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87.230.94\งานสนับสนุนควบคุมบริหารหนี้\สารบัญแฟ้ม\"/>
    </mc:Choice>
  </mc:AlternateContent>
  <bookViews>
    <workbookView xWindow="0" yWindow="0" windowWidth="28800" windowHeight="12330" tabRatio="502" activeTab="2"/>
  </bookViews>
  <sheets>
    <sheet name="ค้นแฟ้ม" sheetId="4" r:id="rId1"/>
    <sheet name="Sheet3" sheetId="12" r:id="rId2"/>
    <sheet name="ข้อมูลรายตัว" sheetId="1" r:id="rId3"/>
    <sheet name="Sheet1" sheetId="11" r:id="rId4"/>
    <sheet name="ยืมแฟ้ม" sheetId="9" r:id="rId5"/>
    <sheet name="Sheet2" sheetId="10" r:id="rId6"/>
    <sheet name="แปะกล่อง" sheetId="8" r:id="rId7"/>
  </sheets>
  <definedNames>
    <definedName name="_xlnm._FilterDatabase" localSheetId="3" hidden="1">Sheet1!$A$1:$D$1</definedName>
    <definedName name="_xlnm._FilterDatabase" localSheetId="2" hidden="1">ข้อมูลรายตัว!$A$1:$W$17751</definedName>
    <definedName name="_xlnm.Print_Area" localSheetId="6">แปะกล่อง!$A$3:$E$4</definedName>
    <definedName name="_xlnm.Print_Titles" localSheetId="2">ข้อมูลรายตัว!$1:$1</definedName>
  </definedNames>
  <calcPr calcId="162913"/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W14069" i="1"/>
  <c r="W14070" i="1"/>
  <c r="W14071" i="1"/>
  <c r="W14072" i="1"/>
  <c r="W14073" i="1"/>
  <c r="W14074" i="1"/>
  <c r="W14075" i="1"/>
  <c r="W14076" i="1"/>
  <c r="W14077" i="1"/>
  <c r="W14078" i="1"/>
  <c r="W14079" i="1"/>
  <c r="W14080" i="1"/>
  <c r="W14081" i="1"/>
  <c r="W14082" i="1"/>
  <c r="W14083" i="1"/>
  <c r="W14084" i="1"/>
  <c r="W14085" i="1"/>
  <c r="W14086" i="1"/>
  <c r="W14087" i="1"/>
  <c r="W14088" i="1"/>
  <c r="W14089" i="1"/>
  <c r="W14090" i="1"/>
  <c r="W14091" i="1"/>
  <c r="W14092" i="1"/>
  <c r="W14093" i="1"/>
  <c r="W14094" i="1"/>
  <c r="W14095" i="1"/>
  <c r="W14096" i="1"/>
  <c r="W14097" i="1"/>
  <c r="W14098" i="1"/>
  <c r="W14099" i="1"/>
  <c r="W14100" i="1"/>
  <c r="W14101" i="1"/>
  <c r="W14102" i="1"/>
  <c r="W14103" i="1"/>
  <c r="W14104" i="1"/>
  <c r="W14105" i="1"/>
  <c r="W14106" i="1"/>
  <c r="W14107" i="1"/>
  <c r="W14108" i="1"/>
  <c r="W14109" i="1"/>
  <c r="W14110" i="1"/>
  <c r="W14111" i="1"/>
  <c r="W14112" i="1"/>
  <c r="W14113" i="1"/>
  <c r="W14114" i="1"/>
  <c r="W14115" i="1"/>
  <c r="W14116" i="1"/>
  <c r="W14117" i="1"/>
  <c r="W14118" i="1"/>
  <c r="W14119" i="1"/>
  <c r="W14120" i="1"/>
  <c r="W14121" i="1"/>
  <c r="W14122" i="1"/>
  <c r="W14123" i="1"/>
  <c r="W14124" i="1"/>
  <c r="W14125" i="1"/>
  <c r="W14126" i="1"/>
  <c r="W14127" i="1"/>
  <c r="W14128" i="1"/>
  <c r="W14129" i="1"/>
  <c r="W14130" i="1"/>
  <c r="W14131" i="1"/>
  <c r="W14132" i="1"/>
  <c r="W14133" i="1"/>
  <c r="W14134" i="1"/>
  <c r="W14135" i="1"/>
  <c r="W14136" i="1"/>
  <c r="W14137" i="1"/>
  <c r="W14138" i="1"/>
  <c r="W14139" i="1"/>
  <c r="W14140" i="1"/>
  <c r="W14141" i="1"/>
  <c r="W14142" i="1"/>
  <c r="W14143" i="1"/>
  <c r="W14144" i="1"/>
  <c r="W14145" i="1"/>
  <c r="W14146" i="1"/>
  <c r="W14147" i="1"/>
  <c r="W14148" i="1"/>
  <c r="W14149" i="1"/>
  <c r="W14150" i="1"/>
  <c r="W14151" i="1"/>
  <c r="W14152" i="1"/>
  <c r="W14153" i="1"/>
  <c r="W14154" i="1"/>
  <c r="W14155" i="1"/>
  <c r="W14156" i="1"/>
  <c r="W14157" i="1"/>
  <c r="W14158" i="1"/>
  <c r="W14159" i="1"/>
  <c r="W14160" i="1"/>
  <c r="W14161" i="1"/>
  <c r="W14162" i="1"/>
  <c r="W14163" i="1"/>
  <c r="W14164" i="1"/>
  <c r="W14165" i="1"/>
  <c r="W14166" i="1"/>
  <c r="W14167" i="1"/>
  <c r="W14168" i="1"/>
  <c r="W14169" i="1"/>
  <c r="W14170" i="1"/>
  <c r="W14171" i="1"/>
  <c r="W14172" i="1"/>
  <c r="W14173" i="1"/>
  <c r="W14174" i="1"/>
  <c r="W14175" i="1"/>
  <c r="W14176" i="1"/>
  <c r="W14177" i="1"/>
  <c r="W14178" i="1"/>
  <c r="W14179" i="1"/>
  <c r="W14180" i="1"/>
  <c r="W14181" i="1"/>
  <c r="W14182" i="1"/>
  <c r="W14183" i="1"/>
  <c r="W14184" i="1"/>
  <c r="W14185" i="1"/>
  <c r="W14186" i="1"/>
  <c r="W14187" i="1"/>
  <c r="W14188" i="1"/>
  <c r="W14189" i="1"/>
  <c r="W14190" i="1"/>
  <c r="W14191" i="1"/>
  <c r="W14192" i="1"/>
  <c r="W14193" i="1"/>
  <c r="W14194" i="1"/>
  <c r="W14195" i="1"/>
  <c r="W14196" i="1"/>
  <c r="W14197" i="1"/>
  <c r="W14198" i="1"/>
  <c r="W14199" i="1"/>
  <c r="W14200" i="1"/>
  <c r="W14201" i="1"/>
  <c r="W14202" i="1"/>
  <c r="W14203" i="1"/>
  <c r="W14204" i="1"/>
  <c r="W14205" i="1"/>
  <c r="W14206" i="1"/>
  <c r="W14207" i="1"/>
  <c r="W14208" i="1"/>
  <c r="W14209" i="1"/>
  <c r="W14210" i="1"/>
  <c r="W14211" i="1"/>
  <c r="W14212" i="1"/>
  <c r="W14213" i="1"/>
  <c r="W14214" i="1"/>
  <c r="W14215" i="1"/>
  <c r="W14216" i="1"/>
  <c r="W14217" i="1"/>
  <c r="W14218" i="1"/>
  <c r="W14219" i="1"/>
  <c r="W14220" i="1"/>
  <c r="W14221" i="1"/>
  <c r="W14222" i="1"/>
  <c r="W14223" i="1"/>
  <c r="W14224" i="1"/>
  <c r="W14225" i="1"/>
  <c r="W14226" i="1"/>
  <c r="W14227" i="1"/>
  <c r="W14228" i="1"/>
  <c r="W14229" i="1"/>
  <c r="W14230" i="1"/>
  <c r="W14231" i="1"/>
  <c r="W14232" i="1"/>
  <c r="W14233" i="1"/>
  <c r="W14234" i="1"/>
  <c r="W14235" i="1"/>
  <c r="W14236" i="1"/>
  <c r="W14237" i="1"/>
  <c r="W14238" i="1"/>
  <c r="W14239" i="1"/>
  <c r="W14240" i="1"/>
  <c r="W14241" i="1"/>
  <c r="W14242" i="1"/>
  <c r="W14243" i="1"/>
  <c r="W14244" i="1"/>
  <c r="W14245" i="1"/>
  <c r="W14246" i="1"/>
  <c r="W14247" i="1"/>
  <c r="W14248" i="1"/>
  <c r="W14249" i="1"/>
  <c r="W14250" i="1"/>
  <c r="W14251" i="1"/>
  <c r="W14252" i="1"/>
  <c r="W14253" i="1"/>
  <c r="W14254" i="1"/>
  <c r="W14255" i="1"/>
  <c r="W14256" i="1"/>
  <c r="W14257" i="1"/>
  <c r="W14258" i="1"/>
  <c r="W14259" i="1"/>
  <c r="W14260" i="1"/>
  <c r="W14261" i="1"/>
  <c r="W14262" i="1"/>
  <c r="W14263" i="1"/>
  <c r="W14264" i="1"/>
  <c r="W14265" i="1"/>
  <c r="W14266" i="1"/>
  <c r="W14267" i="1"/>
  <c r="W14268" i="1"/>
  <c r="W14269" i="1"/>
  <c r="W14270" i="1"/>
  <c r="W14271" i="1"/>
  <c r="W14272" i="1"/>
  <c r="W14273" i="1"/>
  <c r="W14274" i="1"/>
  <c r="W14275" i="1"/>
  <c r="W14276" i="1"/>
  <c r="W14277" i="1"/>
  <c r="W14278" i="1"/>
  <c r="W14279" i="1"/>
  <c r="W14280" i="1"/>
  <c r="W14281" i="1"/>
  <c r="W14282" i="1"/>
  <c r="W14283" i="1"/>
  <c r="W14284" i="1"/>
  <c r="W14285" i="1"/>
  <c r="W14286" i="1"/>
  <c r="W14287" i="1"/>
  <c r="W14288" i="1"/>
  <c r="W14289" i="1"/>
  <c r="W14290" i="1"/>
  <c r="W14291" i="1"/>
  <c r="W14292" i="1"/>
  <c r="W14293" i="1"/>
  <c r="W14294" i="1"/>
  <c r="W14295" i="1"/>
  <c r="W14296" i="1"/>
  <c r="W14297" i="1"/>
  <c r="W14298" i="1"/>
  <c r="W14299" i="1"/>
  <c r="W14300" i="1"/>
  <c r="W14301" i="1"/>
  <c r="W14302" i="1"/>
  <c r="W14303" i="1"/>
  <c r="W14304" i="1"/>
  <c r="W14305" i="1"/>
  <c r="W14306" i="1"/>
  <c r="W14307" i="1"/>
  <c r="W14308" i="1"/>
  <c r="W14309" i="1"/>
  <c r="W14310" i="1"/>
  <c r="W14311" i="1"/>
  <c r="W14312" i="1"/>
  <c r="W14313" i="1"/>
  <c r="W14314" i="1"/>
  <c r="W14315" i="1"/>
  <c r="W14316" i="1"/>
  <c r="W14317" i="1"/>
  <c r="W14318" i="1"/>
  <c r="W14319" i="1"/>
  <c r="W14320" i="1"/>
  <c r="W14321" i="1"/>
  <c r="W14322" i="1"/>
  <c r="W14323" i="1"/>
  <c r="W14324" i="1"/>
  <c r="W14325" i="1"/>
  <c r="W14326" i="1"/>
  <c r="W14327" i="1"/>
  <c r="W14328" i="1"/>
  <c r="W14329" i="1"/>
  <c r="W14330" i="1"/>
  <c r="W14331" i="1"/>
  <c r="W14332" i="1"/>
  <c r="W14333" i="1"/>
  <c r="W14334" i="1"/>
  <c r="W14335" i="1"/>
  <c r="W14336" i="1"/>
  <c r="W14337" i="1"/>
  <c r="W14338" i="1"/>
  <c r="W14339" i="1"/>
  <c r="W14340" i="1"/>
  <c r="W14341" i="1"/>
  <c r="W14342" i="1"/>
  <c r="W14343" i="1"/>
  <c r="W14344" i="1"/>
  <c r="W14345" i="1"/>
  <c r="W14346" i="1"/>
  <c r="W14347" i="1"/>
  <c r="W14348" i="1"/>
  <c r="W14349" i="1"/>
  <c r="W14350" i="1"/>
  <c r="W14351" i="1"/>
  <c r="W14352" i="1"/>
  <c r="W14353" i="1"/>
  <c r="W14354" i="1"/>
  <c r="W14355" i="1"/>
  <c r="W14356" i="1"/>
  <c r="W14357" i="1"/>
  <c r="W14358" i="1"/>
  <c r="W14359" i="1"/>
  <c r="W14360" i="1"/>
  <c r="W14361" i="1"/>
  <c r="W14362" i="1"/>
  <c r="W14363" i="1"/>
  <c r="W14364" i="1"/>
  <c r="W14365" i="1"/>
  <c r="W14366" i="1"/>
  <c r="W14367" i="1"/>
  <c r="W14368" i="1"/>
  <c r="W14369" i="1"/>
  <c r="W14370" i="1"/>
  <c r="W14371" i="1"/>
  <c r="W14372" i="1"/>
  <c r="W14373" i="1"/>
  <c r="W14374" i="1"/>
  <c r="W14375" i="1"/>
  <c r="W14376" i="1"/>
  <c r="W14377" i="1"/>
  <c r="W14378" i="1"/>
  <c r="W14379" i="1"/>
  <c r="W14380" i="1"/>
  <c r="W14381" i="1"/>
  <c r="W14382" i="1"/>
  <c r="W14383" i="1"/>
  <c r="W14384" i="1"/>
  <c r="W14385" i="1"/>
  <c r="W14386" i="1"/>
  <c r="W14387" i="1"/>
  <c r="W14388" i="1"/>
  <c r="W14389" i="1"/>
  <c r="W14390" i="1"/>
  <c r="W14391" i="1"/>
  <c r="W14392" i="1"/>
  <c r="W14393" i="1"/>
  <c r="W14394" i="1"/>
  <c r="W14395" i="1"/>
  <c r="W14396" i="1"/>
  <c r="W14397" i="1"/>
  <c r="W14398" i="1"/>
  <c r="W14399" i="1"/>
  <c r="W14400" i="1"/>
  <c r="W14401" i="1"/>
  <c r="W14402" i="1"/>
  <c r="W14403" i="1"/>
  <c r="W14404" i="1"/>
  <c r="W14405" i="1"/>
  <c r="W14406" i="1"/>
  <c r="W14407" i="1"/>
  <c r="W14408" i="1"/>
  <c r="W14409" i="1"/>
  <c r="W14410" i="1"/>
  <c r="W14411" i="1"/>
  <c r="W14412" i="1"/>
  <c r="W14413" i="1"/>
  <c r="W14414" i="1"/>
  <c r="W14415" i="1"/>
  <c r="W14416" i="1"/>
  <c r="W14417" i="1"/>
  <c r="W14418" i="1"/>
  <c r="W14419" i="1"/>
  <c r="W14420" i="1"/>
  <c r="W14421" i="1"/>
  <c r="W14422" i="1"/>
  <c r="W14423" i="1"/>
  <c r="W14424" i="1"/>
  <c r="W14425" i="1"/>
  <c r="W14426" i="1"/>
  <c r="W14427" i="1"/>
  <c r="W14428" i="1"/>
  <c r="W14429" i="1"/>
  <c r="W14430" i="1"/>
  <c r="W14431" i="1"/>
  <c r="W14432" i="1"/>
  <c r="W14433" i="1"/>
  <c r="W14434" i="1"/>
  <c r="W14435" i="1"/>
  <c r="W14436" i="1"/>
  <c r="W14437" i="1"/>
  <c r="W14438" i="1"/>
  <c r="W14439" i="1"/>
  <c r="W14440" i="1"/>
  <c r="W14441" i="1"/>
  <c r="W14442" i="1"/>
  <c r="W14443" i="1"/>
  <c r="W14444" i="1"/>
  <c r="W14445" i="1"/>
  <c r="W14446" i="1"/>
  <c r="W14447" i="1"/>
  <c r="W14448" i="1"/>
  <c r="W14449" i="1"/>
  <c r="W14450" i="1"/>
  <c r="W14451" i="1"/>
  <c r="W14452" i="1"/>
  <c r="W14453" i="1"/>
  <c r="W14454" i="1"/>
  <c r="W14455" i="1"/>
  <c r="W14456" i="1"/>
  <c r="W14457" i="1"/>
  <c r="W14458" i="1"/>
  <c r="W14459" i="1"/>
  <c r="W14460" i="1"/>
  <c r="W14461" i="1"/>
  <c r="W14462" i="1"/>
  <c r="W14463" i="1"/>
  <c r="W14464" i="1"/>
  <c r="W14465" i="1"/>
  <c r="W14466" i="1"/>
  <c r="W14467" i="1"/>
  <c r="W14468" i="1"/>
  <c r="W14469" i="1"/>
  <c r="W14470" i="1"/>
  <c r="W14471" i="1"/>
  <c r="W14472" i="1"/>
  <c r="W14473" i="1"/>
  <c r="W14474" i="1"/>
  <c r="W14475" i="1"/>
  <c r="W14476" i="1"/>
  <c r="W14477" i="1"/>
  <c r="W14478" i="1"/>
  <c r="W14479" i="1"/>
  <c r="W14480" i="1"/>
  <c r="W14481" i="1"/>
  <c r="W14482" i="1"/>
  <c r="W14483" i="1"/>
  <c r="W14484" i="1"/>
  <c r="W14485" i="1"/>
  <c r="W14486" i="1"/>
  <c r="W14487" i="1"/>
  <c r="W14488" i="1"/>
  <c r="W14489" i="1"/>
  <c r="W14490" i="1"/>
  <c r="W14491" i="1"/>
  <c r="W14492" i="1"/>
  <c r="W14493" i="1"/>
  <c r="W14494" i="1"/>
  <c r="W14495" i="1"/>
  <c r="W14496" i="1"/>
  <c r="W14497" i="1"/>
  <c r="W14498" i="1"/>
  <c r="W14499" i="1"/>
  <c r="W14500" i="1"/>
  <c r="W14501" i="1"/>
  <c r="W14502" i="1"/>
  <c r="W14503" i="1"/>
  <c r="W14504" i="1"/>
  <c r="W14505" i="1"/>
  <c r="W14506" i="1"/>
  <c r="W14507" i="1"/>
  <c r="W14508" i="1"/>
  <c r="W14509" i="1"/>
  <c r="W14510" i="1"/>
  <c r="W14511" i="1"/>
  <c r="W14512" i="1"/>
  <c r="W14513" i="1"/>
  <c r="W14514" i="1"/>
  <c r="W14515" i="1"/>
  <c r="W14516" i="1"/>
  <c r="W14517" i="1"/>
  <c r="W14518" i="1"/>
  <c r="W14519" i="1"/>
  <c r="W14520" i="1"/>
  <c r="W14521" i="1"/>
  <c r="W14522" i="1"/>
  <c r="W14523" i="1"/>
  <c r="W14524" i="1"/>
  <c r="W14525" i="1"/>
  <c r="W14526" i="1"/>
  <c r="W14527" i="1"/>
  <c r="W14528" i="1"/>
  <c r="W14529" i="1"/>
  <c r="W14530" i="1"/>
  <c r="W14531" i="1"/>
  <c r="W14532" i="1"/>
  <c r="W14533" i="1"/>
  <c r="W14534" i="1"/>
  <c r="W14535" i="1"/>
  <c r="W14536" i="1"/>
  <c r="W14537" i="1"/>
  <c r="W14538" i="1"/>
  <c r="W14539" i="1"/>
  <c r="W14540" i="1"/>
  <c r="W14541" i="1"/>
  <c r="W14542" i="1"/>
  <c r="W14543" i="1"/>
  <c r="W14544" i="1"/>
  <c r="W14545" i="1"/>
  <c r="W14546" i="1"/>
  <c r="W14547" i="1"/>
  <c r="W14548" i="1"/>
  <c r="W14549" i="1"/>
  <c r="W14550" i="1"/>
  <c r="W14551" i="1"/>
  <c r="W14552" i="1"/>
  <c r="W14553" i="1"/>
  <c r="W14554" i="1"/>
  <c r="W14555" i="1"/>
  <c r="W14556" i="1"/>
  <c r="W14557" i="1"/>
  <c r="W14558" i="1"/>
  <c r="W14559" i="1"/>
  <c r="W14560" i="1"/>
  <c r="W14561" i="1"/>
  <c r="W14562" i="1"/>
  <c r="W14563" i="1"/>
  <c r="W14564" i="1"/>
  <c r="W14565" i="1"/>
  <c r="W14566" i="1"/>
  <c r="W14567" i="1"/>
  <c r="W14568" i="1"/>
  <c r="W14569" i="1"/>
  <c r="W14570" i="1"/>
  <c r="W14571" i="1"/>
  <c r="W14572" i="1"/>
  <c r="W14573" i="1"/>
  <c r="W14574" i="1"/>
  <c r="W14575" i="1"/>
  <c r="W14576" i="1"/>
  <c r="W14577" i="1"/>
  <c r="W14578" i="1"/>
  <c r="W14579" i="1"/>
  <c r="W14580" i="1"/>
  <c r="W14581" i="1"/>
  <c r="W14582" i="1"/>
  <c r="W14583" i="1"/>
  <c r="W14584" i="1"/>
  <c r="W14585" i="1"/>
  <c r="W14586" i="1"/>
  <c r="W14587" i="1"/>
  <c r="W14588" i="1"/>
  <c r="W14589" i="1"/>
  <c r="W14590" i="1"/>
  <c r="W14591" i="1"/>
  <c r="W14592" i="1"/>
  <c r="W14593" i="1"/>
  <c r="W14594" i="1"/>
  <c r="W14595" i="1"/>
  <c r="W14596" i="1"/>
  <c r="W14597" i="1"/>
  <c r="W14598" i="1"/>
  <c r="W14599" i="1"/>
  <c r="W14600" i="1"/>
  <c r="W14601" i="1"/>
  <c r="W14602" i="1"/>
  <c r="W14603" i="1"/>
  <c r="W14604" i="1"/>
  <c r="W14605" i="1"/>
  <c r="W14606" i="1"/>
  <c r="W14607" i="1"/>
  <c r="W14608" i="1"/>
  <c r="W14609" i="1"/>
  <c r="W14610" i="1"/>
  <c r="W14611" i="1"/>
  <c r="W14612" i="1"/>
  <c r="W14613" i="1"/>
  <c r="W14614" i="1"/>
  <c r="W14615" i="1"/>
  <c r="W14616" i="1"/>
  <c r="W14617" i="1"/>
  <c r="W14618" i="1"/>
  <c r="W14619" i="1"/>
  <c r="W14620" i="1"/>
  <c r="W14621" i="1"/>
  <c r="W14622" i="1"/>
  <c r="W14623" i="1"/>
  <c r="W14624" i="1"/>
  <c r="W14625" i="1"/>
  <c r="W14626" i="1"/>
  <c r="W14627" i="1"/>
  <c r="W14628" i="1"/>
  <c r="W14629" i="1"/>
  <c r="W14630" i="1"/>
  <c r="W14631" i="1"/>
  <c r="W14632" i="1"/>
  <c r="W14633" i="1"/>
  <c r="W14634" i="1"/>
  <c r="W14635" i="1"/>
  <c r="W14636" i="1"/>
  <c r="W14637" i="1"/>
  <c r="W14638" i="1"/>
  <c r="W14639" i="1"/>
  <c r="W14640" i="1"/>
  <c r="W14641" i="1"/>
  <c r="W14642" i="1"/>
  <c r="W14643" i="1"/>
  <c r="W14644" i="1"/>
  <c r="W14645" i="1"/>
  <c r="W14646" i="1"/>
  <c r="W14647" i="1"/>
  <c r="W14648" i="1"/>
  <c r="W14649" i="1"/>
  <c r="W14650" i="1"/>
  <c r="W14651" i="1"/>
  <c r="W14652" i="1"/>
  <c r="W14653" i="1"/>
  <c r="W14654" i="1"/>
  <c r="W14655" i="1"/>
  <c r="W14656" i="1"/>
  <c r="W14657" i="1"/>
  <c r="W14658" i="1"/>
  <c r="W14659" i="1"/>
  <c r="W14660" i="1"/>
  <c r="W14661" i="1"/>
  <c r="W14662" i="1"/>
  <c r="W14663" i="1"/>
  <c r="W14664" i="1"/>
  <c r="W14665" i="1"/>
  <c r="W14666" i="1"/>
  <c r="W14667" i="1"/>
  <c r="W14668" i="1"/>
  <c r="W14669" i="1"/>
  <c r="W14670" i="1"/>
  <c r="W14671" i="1"/>
  <c r="W14672" i="1"/>
  <c r="W14673" i="1"/>
  <c r="W14674" i="1"/>
  <c r="W14675" i="1"/>
  <c r="W14676" i="1"/>
  <c r="W14677" i="1"/>
  <c r="W14678" i="1"/>
  <c r="W14679" i="1"/>
  <c r="W14680" i="1"/>
  <c r="W14681" i="1"/>
  <c r="W14682" i="1"/>
  <c r="W14683" i="1"/>
  <c r="W14684" i="1"/>
  <c r="W14685" i="1"/>
  <c r="W14686" i="1"/>
  <c r="W14687" i="1"/>
  <c r="W14688" i="1"/>
  <c r="W14689" i="1"/>
  <c r="W14690" i="1"/>
  <c r="W14691" i="1"/>
  <c r="W14692" i="1"/>
  <c r="W14693" i="1"/>
  <c r="W14694" i="1"/>
  <c r="W14695" i="1"/>
  <c r="W14696" i="1"/>
  <c r="W14697" i="1"/>
  <c r="W14698" i="1"/>
  <c r="W14699" i="1"/>
  <c r="W14700" i="1"/>
  <c r="W14701" i="1"/>
  <c r="W14702" i="1"/>
  <c r="W14703" i="1"/>
  <c r="W14704" i="1"/>
  <c r="W14705" i="1"/>
  <c r="W14706" i="1"/>
  <c r="W14707" i="1"/>
  <c r="W14708" i="1"/>
  <c r="W14709" i="1"/>
  <c r="W14710" i="1"/>
  <c r="W14711" i="1"/>
  <c r="W14712" i="1"/>
  <c r="W14713" i="1"/>
  <c r="W14714" i="1"/>
  <c r="W14715" i="1"/>
  <c r="W14716" i="1"/>
  <c r="W14717" i="1"/>
  <c r="W14718" i="1"/>
  <c r="W14719" i="1"/>
  <c r="W14720" i="1"/>
  <c r="W14721" i="1"/>
  <c r="W14722" i="1"/>
  <c r="W14723" i="1"/>
  <c r="W14724" i="1"/>
  <c r="W14725" i="1"/>
  <c r="W14726" i="1"/>
  <c r="W14727" i="1"/>
  <c r="W14728" i="1"/>
  <c r="W14729" i="1"/>
  <c r="W14730" i="1"/>
  <c r="W14731" i="1"/>
  <c r="W14732" i="1"/>
  <c r="W14733" i="1"/>
  <c r="W14734" i="1"/>
  <c r="W14735" i="1"/>
  <c r="W14736" i="1"/>
  <c r="W14737" i="1"/>
  <c r="W14738" i="1"/>
  <c r="W14739" i="1"/>
  <c r="W14740" i="1"/>
  <c r="W14741" i="1"/>
  <c r="W14742" i="1"/>
  <c r="W14743" i="1"/>
  <c r="W14744" i="1"/>
  <c r="W14745" i="1"/>
  <c r="W14746" i="1"/>
  <c r="W14747" i="1"/>
  <c r="W14748" i="1"/>
  <c r="W14749" i="1"/>
  <c r="W14750" i="1"/>
  <c r="W14751" i="1"/>
  <c r="W14752" i="1"/>
  <c r="W14753" i="1"/>
  <c r="W14754" i="1"/>
  <c r="W14755" i="1"/>
  <c r="W14756" i="1"/>
  <c r="W14757" i="1"/>
  <c r="W14758" i="1"/>
  <c r="W14759" i="1"/>
  <c r="W14760" i="1"/>
  <c r="W14761" i="1"/>
  <c r="W14762" i="1"/>
  <c r="W14763" i="1"/>
  <c r="W14764" i="1"/>
  <c r="W14765" i="1"/>
  <c r="W14766" i="1"/>
  <c r="W14767" i="1"/>
  <c r="W14768" i="1"/>
  <c r="W14769" i="1"/>
  <c r="W14770" i="1"/>
  <c r="W14771" i="1"/>
  <c r="W14772" i="1"/>
  <c r="W14773" i="1"/>
  <c r="W14774" i="1"/>
  <c r="W14775" i="1"/>
  <c r="W14776" i="1"/>
  <c r="W14777" i="1"/>
  <c r="W14778" i="1"/>
  <c r="W14779" i="1"/>
  <c r="W14780" i="1"/>
  <c r="W14781" i="1"/>
  <c r="W14782" i="1"/>
  <c r="W14783" i="1"/>
  <c r="W14784" i="1"/>
  <c r="W14785" i="1"/>
  <c r="W14786" i="1"/>
  <c r="W14787" i="1"/>
  <c r="W14788" i="1"/>
  <c r="W14789" i="1"/>
  <c r="W14790" i="1"/>
  <c r="W14791" i="1"/>
  <c r="W14792" i="1"/>
  <c r="W14793" i="1"/>
  <c r="W14794" i="1"/>
  <c r="W14795" i="1"/>
  <c r="W14796" i="1"/>
  <c r="W14797" i="1"/>
  <c r="W14798" i="1"/>
  <c r="W14799" i="1"/>
  <c r="W14800" i="1"/>
  <c r="W14801" i="1"/>
  <c r="W14802" i="1"/>
  <c r="W14803" i="1"/>
  <c r="W14804" i="1"/>
  <c r="W14805" i="1"/>
  <c r="W14806" i="1"/>
  <c r="W14807" i="1"/>
  <c r="W14808" i="1"/>
  <c r="W14809" i="1"/>
  <c r="W14810" i="1"/>
  <c r="W14811" i="1"/>
  <c r="W14812" i="1"/>
  <c r="W14813" i="1"/>
  <c r="W14814" i="1"/>
  <c r="W14815" i="1"/>
  <c r="W14816" i="1"/>
  <c r="W14817" i="1"/>
  <c r="W14818" i="1"/>
  <c r="W14819" i="1"/>
  <c r="W14820" i="1"/>
  <c r="W14821" i="1"/>
  <c r="W14822" i="1"/>
  <c r="W14823" i="1"/>
  <c r="W14824" i="1"/>
  <c r="W14825" i="1"/>
  <c r="W14826" i="1"/>
  <c r="W14827" i="1"/>
  <c r="W14828" i="1"/>
  <c r="W14829" i="1"/>
  <c r="W14830" i="1"/>
  <c r="W14831" i="1"/>
  <c r="W14832" i="1"/>
  <c r="W14833" i="1"/>
  <c r="W14834" i="1"/>
  <c r="W14835" i="1"/>
  <c r="W14836" i="1"/>
  <c r="W14837" i="1"/>
  <c r="W14838" i="1"/>
  <c r="W14839" i="1"/>
  <c r="W14840" i="1"/>
  <c r="W14841" i="1"/>
  <c r="W14842" i="1"/>
  <c r="W14843" i="1"/>
  <c r="W14844" i="1"/>
  <c r="W14845" i="1"/>
  <c r="W14846" i="1"/>
  <c r="W14847" i="1"/>
  <c r="W14848" i="1"/>
  <c r="W14849" i="1"/>
  <c r="W14850" i="1"/>
  <c r="W14851" i="1"/>
  <c r="W14852" i="1"/>
  <c r="W14853" i="1"/>
  <c r="W14854" i="1"/>
  <c r="W14855" i="1"/>
  <c r="W14856" i="1"/>
  <c r="W14857" i="1"/>
  <c r="W14858" i="1"/>
  <c r="W14859" i="1"/>
  <c r="W14860" i="1"/>
  <c r="W14861" i="1"/>
  <c r="W14862" i="1"/>
  <c r="W14863" i="1"/>
  <c r="W14864" i="1"/>
  <c r="W14865" i="1"/>
  <c r="W14866" i="1"/>
  <c r="W14867" i="1"/>
  <c r="W14868" i="1"/>
  <c r="W14869" i="1"/>
  <c r="W14870" i="1"/>
  <c r="W14871" i="1"/>
  <c r="W14872" i="1"/>
  <c r="W14873" i="1"/>
  <c r="W14874" i="1"/>
  <c r="W14875" i="1"/>
  <c r="W14876" i="1"/>
  <c r="W14877" i="1"/>
  <c r="W14878" i="1"/>
  <c r="W14879" i="1"/>
  <c r="W14880" i="1"/>
  <c r="W14881" i="1"/>
  <c r="W14882" i="1"/>
  <c r="W14883" i="1"/>
  <c r="W14884" i="1"/>
  <c r="W14885" i="1"/>
  <c r="W14886" i="1"/>
  <c r="W14887" i="1"/>
  <c r="W14888" i="1"/>
  <c r="W14889" i="1"/>
  <c r="W14890" i="1"/>
  <c r="W14891" i="1"/>
  <c r="W14892" i="1"/>
  <c r="W14893" i="1"/>
  <c r="W14894" i="1"/>
  <c r="W14895" i="1"/>
  <c r="W14896" i="1"/>
  <c r="W14897" i="1"/>
  <c r="W14898" i="1"/>
  <c r="W14899" i="1"/>
  <c r="W14900" i="1"/>
  <c r="W14901" i="1"/>
  <c r="W14902" i="1"/>
  <c r="W14903" i="1"/>
  <c r="W14904" i="1"/>
  <c r="W14905" i="1"/>
  <c r="W14906" i="1"/>
  <c r="W14907" i="1"/>
  <c r="W14908" i="1"/>
  <c r="W14909" i="1"/>
  <c r="W14910" i="1"/>
  <c r="W14911" i="1"/>
  <c r="W14912" i="1"/>
  <c r="W14913" i="1"/>
  <c r="W14914" i="1"/>
  <c r="W14915" i="1"/>
  <c r="W14916" i="1"/>
  <c r="W14917" i="1"/>
  <c r="W14918" i="1"/>
  <c r="W14919" i="1"/>
  <c r="W14920" i="1"/>
  <c r="W14921" i="1"/>
  <c r="W14922" i="1"/>
  <c r="W14923" i="1"/>
  <c r="W14924" i="1"/>
  <c r="W14925" i="1"/>
  <c r="W14926" i="1"/>
  <c r="W14927" i="1"/>
  <c r="W14928" i="1"/>
  <c r="W14929" i="1"/>
  <c r="W14930" i="1"/>
  <c r="W14931" i="1"/>
  <c r="W14932" i="1"/>
  <c r="W14933" i="1"/>
  <c r="W14934" i="1"/>
  <c r="W14935" i="1"/>
  <c r="W14936" i="1"/>
  <c r="W14937" i="1"/>
  <c r="W14938" i="1"/>
  <c r="W14939" i="1"/>
  <c r="W14940" i="1"/>
  <c r="W14941" i="1"/>
  <c r="W14942" i="1"/>
  <c r="W14943" i="1"/>
  <c r="W14944" i="1"/>
  <c r="W14945" i="1"/>
  <c r="W14946" i="1"/>
  <c r="W14947" i="1"/>
  <c r="W14948" i="1"/>
  <c r="W14949" i="1"/>
  <c r="W14950" i="1"/>
  <c r="W14951" i="1"/>
  <c r="W14952" i="1"/>
  <c r="W14953" i="1"/>
  <c r="W14954" i="1"/>
  <c r="W14955" i="1"/>
  <c r="W14956" i="1"/>
  <c r="W14957" i="1"/>
  <c r="W14958" i="1"/>
  <c r="W14959" i="1"/>
  <c r="W14960" i="1"/>
  <c r="W14961" i="1"/>
  <c r="W14962" i="1"/>
  <c r="W14963" i="1"/>
  <c r="W14964" i="1"/>
  <c r="W14965" i="1"/>
  <c r="W14966" i="1"/>
  <c r="W14967" i="1"/>
  <c r="W14968" i="1"/>
  <c r="W14969" i="1"/>
  <c r="W14970" i="1"/>
  <c r="W14971" i="1"/>
  <c r="W14972" i="1"/>
  <c r="W14973" i="1"/>
  <c r="W14974" i="1"/>
  <c r="W14975" i="1"/>
  <c r="W14976" i="1"/>
  <c r="W14977" i="1"/>
  <c r="W14978" i="1"/>
  <c r="W14979" i="1"/>
  <c r="W14980" i="1"/>
  <c r="W14981" i="1"/>
  <c r="W14982" i="1"/>
  <c r="W14983" i="1"/>
  <c r="W14984" i="1"/>
  <c r="W14985" i="1"/>
  <c r="W14986" i="1"/>
  <c r="W14987" i="1"/>
  <c r="W14988" i="1"/>
  <c r="W14989" i="1"/>
  <c r="W14990" i="1"/>
  <c r="W14991" i="1"/>
  <c r="W14992" i="1"/>
  <c r="W14993" i="1"/>
  <c r="W14994" i="1"/>
  <c r="W14995" i="1"/>
  <c r="W14996" i="1"/>
  <c r="W14997" i="1"/>
  <c r="W14998" i="1"/>
  <c r="W14999" i="1"/>
  <c r="W15000" i="1"/>
  <c r="W15001" i="1"/>
  <c r="W15002" i="1"/>
  <c r="W15003" i="1"/>
  <c r="W15004" i="1"/>
  <c r="W15005" i="1"/>
  <c r="W15006" i="1"/>
  <c r="W15007" i="1"/>
  <c r="W15008" i="1"/>
  <c r="W15009" i="1"/>
  <c r="W15010" i="1"/>
  <c r="W15011" i="1"/>
  <c r="W15012" i="1"/>
  <c r="W15013" i="1"/>
  <c r="W15014" i="1"/>
  <c r="W15015" i="1"/>
  <c r="W15016" i="1"/>
  <c r="W15017" i="1"/>
  <c r="W15018" i="1"/>
  <c r="W15019" i="1"/>
  <c r="W15020" i="1"/>
  <c r="W15021" i="1"/>
  <c r="W15022" i="1"/>
  <c r="W15023" i="1"/>
  <c r="W15024" i="1"/>
  <c r="W15025" i="1"/>
  <c r="W15026" i="1"/>
  <c r="W15027" i="1"/>
  <c r="W15028" i="1"/>
  <c r="W15029" i="1"/>
  <c r="W15030" i="1"/>
  <c r="W15031" i="1"/>
  <c r="W15032" i="1"/>
  <c r="W15033" i="1"/>
  <c r="W15034" i="1"/>
  <c r="W15035" i="1"/>
  <c r="W15036" i="1"/>
  <c r="W15037" i="1"/>
  <c r="W15038" i="1"/>
  <c r="W15039" i="1"/>
  <c r="W15040" i="1"/>
  <c r="W15041" i="1"/>
  <c r="W15042" i="1"/>
  <c r="W15043" i="1"/>
  <c r="W15044" i="1"/>
  <c r="W15045" i="1"/>
  <c r="W15046" i="1"/>
  <c r="W15047" i="1"/>
  <c r="W15048" i="1"/>
  <c r="W15049" i="1"/>
  <c r="W15050" i="1"/>
  <c r="W15051" i="1"/>
  <c r="W15052" i="1"/>
  <c r="W15053" i="1"/>
  <c r="W15054" i="1"/>
  <c r="W15055" i="1"/>
  <c r="W15056" i="1"/>
  <c r="W15057" i="1"/>
  <c r="W15058" i="1"/>
  <c r="W15059" i="1"/>
  <c r="W15060" i="1"/>
  <c r="W15061" i="1"/>
  <c r="W15062" i="1"/>
  <c r="W15063" i="1"/>
  <c r="W15064" i="1"/>
  <c r="W15065" i="1"/>
  <c r="W15066" i="1"/>
  <c r="W15067" i="1"/>
  <c r="W15068" i="1"/>
  <c r="W15069" i="1"/>
  <c r="W15070" i="1"/>
  <c r="W15071" i="1"/>
  <c r="W15072" i="1"/>
  <c r="W15073" i="1"/>
  <c r="W15074" i="1"/>
  <c r="W15075" i="1"/>
  <c r="W15076" i="1"/>
  <c r="W15077" i="1"/>
  <c r="W15078" i="1"/>
  <c r="W15079" i="1"/>
  <c r="W15080" i="1"/>
  <c r="W15081" i="1"/>
  <c r="W15082" i="1"/>
  <c r="W15083" i="1"/>
  <c r="W15084" i="1"/>
  <c r="W15085" i="1"/>
  <c r="W15086" i="1"/>
  <c r="W15087" i="1"/>
  <c r="W15088" i="1"/>
  <c r="W15089" i="1"/>
  <c r="W15090" i="1"/>
  <c r="W15091" i="1"/>
  <c r="W15092" i="1"/>
  <c r="W15093" i="1"/>
  <c r="W15094" i="1"/>
  <c r="W15095" i="1"/>
  <c r="W15096" i="1"/>
  <c r="W15097" i="1"/>
  <c r="W15098" i="1"/>
  <c r="W15099" i="1"/>
  <c r="W15100" i="1"/>
  <c r="W15101" i="1"/>
  <c r="W15102" i="1"/>
  <c r="W15103" i="1"/>
  <c r="W15104" i="1"/>
  <c r="W15105" i="1"/>
  <c r="W15106" i="1"/>
  <c r="W15107" i="1"/>
  <c r="W15108" i="1"/>
  <c r="W15109" i="1"/>
  <c r="W15110" i="1"/>
  <c r="W15111" i="1"/>
  <c r="W15112" i="1"/>
  <c r="W15113" i="1"/>
  <c r="W15114" i="1"/>
  <c r="W15115" i="1"/>
  <c r="W15116" i="1"/>
  <c r="W15117" i="1"/>
  <c r="W15118" i="1"/>
  <c r="W15119" i="1"/>
  <c r="W15120" i="1"/>
  <c r="W15121" i="1"/>
  <c r="W15122" i="1"/>
  <c r="W15123" i="1"/>
  <c r="W15124" i="1"/>
  <c r="W15125" i="1"/>
  <c r="W15126" i="1"/>
  <c r="W15127" i="1"/>
  <c r="W15128" i="1"/>
  <c r="W15129" i="1"/>
  <c r="W15130" i="1"/>
  <c r="W15131" i="1"/>
  <c r="W15132" i="1"/>
  <c r="W15133" i="1"/>
  <c r="W15134" i="1"/>
  <c r="W15135" i="1"/>
  <c r="W15136" i="1"/>
  <c r="W15137" i="1"/>
  <c r="W15138" i="1"/>
  <c r="W15139" i="1"/>
  <c r="W15140" i="1"/>
  <c r="W15141" i="1"/>
  <c r="W15142" i="1"/>
  <c r="W15143" i="1"/>
  <c r="W15144" i="1"/>
  <c r="W15145" i="1"/>
  <c r="W15146" i="1"/>
  <c r="W15147" i="1"/>
  <c r="W15148" i="1"/>
  <c r="W15149" i="1"/>
  <c r="W15150" i="1"/>
  <c r="W15151" i="1"/>
  <c r="W15152" i="1"/>
  <c r="W15153" i="1"/>
  <c r="W15154" i="1"/>
  <c r="W15155" i="1"/>
  <c r="W15156" i="1"/>
  <c r="W15157" i="1"/>
  <c r="W15158" i="1"/>
  <c r="W15159" i="1"/>
  <c r="W15160" i="1"/>
  <c r="W15161" i="1"/>
  <c r="W15162" i="1"/>
  <c r="W15163" i="1"/>
  <c r="W15164" i="1"/>
  <c r="W15165" i="1"/>
  <c r="W15166" i="1"/>
  <c r="W15167" i="1"/>
  <c r="W15168" i="1"/>
  <c r="W15169" i="1"/>
  <c r="W15170" i="1"/>
  <c r="W15171" i="1"/>
  <c r="W15172" i="1"/>
  <c r="W15173" i="1"/>
  <c r="W15174" i="1"/>
  <c r="W15175" i="1"/>
  <c r="W15176" i="1"/>
  <c r="W15177" i="1"/>
  <c r="W15178" i="1"/>
  <c r="W15179" i="1"/>
  <c r="W15180" i="1"/>
  <c r="W15181" i="1"/>
  <c r="W15182" i="1"/>
  <c r="W15183" i="1"/>
  <c r="W15184" i="1"/>
  <c r="W15185" i="1"/>
  <c r="W15186" i="1"/>
  <c r="W15187" i="1"/>
  <c r="W15188" i="1"/>
  <c r="W15189" i="1"/>
  <c r="W15190" i="1"/>
  <c r="W15191" i="1"/>
  <c r="W15192" i="1"/>
  <c r="W15193" i="1"/>
  <c r="W15194" i="1"/>
  <c r="W15195" i="1"/>
  <c r="W15196" i="1"/>
  <c r="W15197" i="1"/>
  <c r="W15198" i="1"/>
  <c r="W15199" i="1"/>
  <c r="W15200" i="1"/>
  <c r="W15201" i="1"/>
  <c r="W15202" i="1"/>
  <c r="W15203" i="1"/>
  <c r="W15204" i="1"/>
  <c r="W15205" i="1"/>
  <c r="W15206" i="1"/>
  <c r="W15207" i="1"/>
  <c r="W15208" i="1"/>
  <c r="W15209" i="1"/>
  <c r="W15210" i="1"/>
  <c r="W15211" i="1"/>
  <c r="W15212" i="1"/>
  <c r="W15213" i="1"/>
  <c r="W15214" i="1"/>
  <c r="W15215" i="1"/>
  <c r="W15216" i="1"/>
  <c r="W15217" i="1"/>
  <c r="W15218" i="1"/>
  <c r="W15219" i="1"/>
  <c r="W15220" i="1"/>
  <c r="W15221" i="1"/>
  <c r="W15222" i="1"/>
  <c r="W15223" i="1"/>
  <c r="W15224" i="1"/>
  <c r="W15225" i="1"/>
  <c r="W15226" i="1"/>
  <c r="W15227" i="1"/>
  <c r="W15228" i="1"/>
  <c r="W15229" i="1"/>
  <c r="W15230" i="1"/>
  <c r="W15231" i="1"/>
  <c r="W15232" i="1"/>
  <c r="W15233" i="1"/>
  <c r="W15234" i="1"/>
  <c r="W15235" i="1"/>
  <c r="W15236" i="1"/>
  <c r="W15237" i="1"/>
  <c r="W15238" i="1"/>
  <c r="W15239" i="1"/>
  <c r="W15240" i="1"/>
  <c r="W15241" i="1"/>
  <c r="W15242" i="1"/>
  <c r="W15243" i="1"/>
  <c r="W15244" i="1"/>
  <c r="W15245" i="1"/>
  <c r="W15246" i="1"/>
  <c r="W15247" i="1"/>
  <c r="W15248" i="1"/>
  <c r="W15249" i="1"/>
  <c r="W15250" i="1"/>
  <c r="W15251" i="1"/>
  <c r="W15252" i="1"/>
  <c r="W15253" i="1"/>
  <c r="W15254" i="1"/>
  <c r="W15255" i="1"/>
  <c r="W15256" i="1"/>
  <c r="W15257" i="1"/>
  <c r="W15258" i="1"/>
  <c r="W15259" i="1"/>
  <c r="W15260" i="1"/>
  <c r="W15261" i="1"/>
  <c r="W15262" i="1"/>
  <c r="W15263" i="1"/>
  <c r="W15264" i="1"/>
  <c r="W15265" i="1"/>
  <c r="W15266" i="1"/>
  <c r="W15267" i="1"/>
  <c r="W15268" i="1"/>
  <c r="W15269" i="1"/>
  <c r="W15270" i="1"/>
  <c r="W15271" i="1"/>
  <c r="W15272" i="1"/>
  <c r="W15273" i="1"/>
  <c r="W15274" i="1"/>
  <c r="W15275" i="1"/>
  <c r="W15276" i="1"/>
  <c r="W15277" i="1"/>
  <c r="W15278" i="1"/>
  <c r="W15279" i="1"/>
  <c r="W15280" i="1"/>
  <c r="W15281" i="1"/>
  <c r="W15282" i="1"/>
  <c r="W15283" i="1"/>
  <c r="W15284" i="1"/>
  <c r="W15285" i="1"/>
  <c r="W15286" i="1"/>
  <c r="W15287" i="1"/>
  <c r="W15288" i="1"/>
  <c r="W15289" i="1"/>
  <c r="W15290" i="1"/>
  <c r="W15291" i="1"/>
  <c r="W15292" i="1"/>
  <c r="W15293" i="1"/>
  <c r="W15294" i="1"/>
  <c r="W15295" i="1"/>
  <c r="W15296" i="1"/>
  <c r="W15297" i="1"/>
  <c r="W15298" i="1"/>
  <c r="W15299" i="1"/>
  <c r="W15300" i="1"/>
  <c r="W15301" i="1"/>
  <c r="W15302" i="1"/>
  <c r="W15303" i="1"/>
  <c r="W15304" i="1"/>
  <c r="W15305" i="1"/>
  <c r="W15306" i="1"/>
  <c r="W15307" i="1"/>
  <c r="W15308" i="1"/>
  <c r="W15309" i="1"/>
  <c r="W15310" i="1"/>
  <c r="W15311" i="1"/>
  <c r="W15312" i="1"/>
  <c r="W15313" i="1"/>
  <c r="W15314" i="1"/>
  <c r="W15315" i="1"/>
  <c r="W15316" i="1"/>
  <c r="W15317" i="1"/>
  <c r="W15318" i="1"/>
  <c r="W15319" i="1"/>
  <c r="W15320" i="1"/>
  <c r="W15321" i="1"/>
  <c r="W15322" i="1"/>
  <c r="W15323" i="1"/>
  <c r="W15324" i="1"/>
  <c r="W15325" i="1"/>
  <c r="W15326" i="1"/>
  <c r="W15327" i="1"/>
  <c r="W15328" i="1"/>
  <c r="W15329" i="1"/>
  <c r="W15330" i="1"/>
  <c r="W15331" i="1"/>
  <c r="W15332" i="1"/>
  <c r="W15333" i="1"/>
  <c r="W15334" i="1"/>
  <c r="W15335" i="1"/>
  <c r="W15336" i="1"/>
  <c r="W15337" i="1"/>
  <c r="W15338" i="1"/>
  <c r="W15339" i="1"/>
  <c r="W15340" i="1"/>
  <c r="W15341" i="1"/>
  <c r="W15342" i="1"/>
  <c r="W15343" i="1"/>
  <c r="W15344" i="1"/>
  <c r="W15345" i="1"/>
  <c r="W15346" i="1"/>
  <c r="W15347" i="1"/>
  <c r="W15348" i="1"/>
  <c r="W15349" i="1"/>
  <c r="W15350" i="1"/>
  <c r="W15351" i="1"/>
  <c r="W15352" i="1"/>
  <c r="W15353" i="1"/>
  <c r="W15354" i="1"/>
  <c r="W15355" i="1"/>
  <c r="W15356" i="1"/>
  <c r="W15357" i="1"/>
  <c r="W15358" i="1"/>
  <c r="W15359" i="1"/>
  <c r="W15360" i="1"/>
  <c r="W15361" i="1"/>
  <c r="W15362" i="1"/>
  <c r="W15363" i="1"/>
  <c r="W15364" i="1"/>
  <c r="W15365" i="1"/>
  <c r="W15366" i="1"/>
  <c r="W15367" i="1"/>
  <c r="W15368" i="1"/>
  <c r="W15369" i="1"/>
  <c r="W15370" i="1"/>
  <c r="W15371" i="1"/>
  <c r="W15372" i="1"/>
  <c r="W15373" i="1"/>
  <c r="W15374" i="1"/>
  <c r="W15375" i="1"/>
  <c r="W15376" i="1"/>
  <c r="W15377" i="1"/>
  <c r="W15378" i="1"/>
  <c r="W15379" i="1"/>
  <c r="W15380" i="1"/>
  <c r="W15381" i="1"/>
  <c r="W15382" i="1"/>
  <c r="W15383" i="1"/>
  <c r="W15384" i="1"/>
  <c r="W15385" i="1"/>
  <c r="W15386" i="1"/>
  <c r="W15387" i="1"/>
  <c r="W15388" i="1"/>
  <c r="W15389" i="1"/>
  <c r="W15390" i="1"/>
  <c r="W15391" i="1"/>
  <c r="W15392" i="1"/>
  <c r="W15393" i="1"/>
  <c r="W15394" i="1"/>
  <c r="W15395" i="1"/>
  <c r="W15396" i="1"/>
  <c r="W15397" i="1"/>
  <c r="W15398" i="1"/>
  <c r="W15399" i="1"/>
  <c r="W15400" i="1"/>
  <c r="W15401" i="1"/>
  <c r="W15402" i="1"/>
  <c r="W15403" i="1"/>
  <c r="W15404" i="1"/>
  <c r="W15405" i="1"/>
  <c r="W15406" i="1"/>
  <c r="W15407" i="1"/>
  <c r="W15408" i="1"/>
  <c r="W15409" i="1"/>
  <c r="W15410" i="1"/>
  <c r="W15411" i="1"/>
  <c r="W15412" i="1"/>
  <c r="W15413" i="1"/>
  <c r="W15414" i="1"/>
  <c r="W15415" i="1"/>
  <c r="W15416" i="1"/>
  <c r="W15417" i="1"/>
  <c r="W15418" i="1"/>
  <c r="W15419" i="1"/>
  <c r="W15420" i="1"/>
  <c r="W15421" i="1"/>
  <c r="W15422" i="1"/>
  <c r="W15423" i="1"/>
  <c r="W15424" i="1"/>
  <c r="W15425" i="1"/>
  <c r="W15426" i="1"/>
  <c r="W15427" i="1"/>
  <c r="W15428" i="1"/>
  <c r="W15429" i="1"/>
  <c r="W15430" i="1"/>
  <c r="W15431" i="1"/>
  <c r="W15432" i="1"/>
  <c r="W15433" i="1"/>
  <c r="W15434" i="1"/>
  <c r="W15435" i="1"/>
  <c r="W15436" i="1"/>
  <c r="W15437" i="1"/>
  <c r="W15438" i="1"/>
  <c r="W15439" i="1"/>
  <c r="W15440" i="1"/>
  <c r="W15441" i="1"/>
  <c r="W15442" i="1"/>
  <c r="W15443" i="1"/>
  <c r="W15444" i="1"/>
  <c r="W15445" i="1"/>
  <c r="W15446" i="1"/>
  <c r="W15447" i="1"/>
  <c r="W15448" i="1"/>
  <c r="W15449" i="1"/>
  <c r="W15450" i="1"/>
  <c r="W15451" i="1"/>
  <c r="W15452" i="1"/>
  <c r="W15453" i="1"/>
  <c r="W15454" i="1"/>
  <c r="W15455" i="1"/>
  <c r="W15456" i="1"/>
  <c r="W15457" i="1"/>
  <c r="W15458" i="1"/>
  <c r="W15459" i="1"/>
  <c r="W15460" i="1"/>
  <c r="W15461" i="1"/>
  <c r="W15462" i="1"/>
  <c r="W15463" i="1"/>
  <c r="W15464" i="1"/>
  <c r="W15465" i="1"/>
  <c r="W15466" i="1"/>
  <c r="W15467" i="1"/>
  <c r="W15468" i="1"/>
  <c r="W15469" i="1"/>
  <c r="W15470" i="1"/>
  <c r="W15471" i="1"/>
  <c r="W15472" i="1"/>
  <c r="W15473" i="1"/>
  <c r="W15474" i="1"/>
  <c r="W15475" i="1"/>
  <c r="W15476" i="1"/>
  <c r="W15477" i="1"/>
  <c r="W15478" i="1"/>
  <c r="W15479" i="1"/>
  <c r="W15480" i="1"/>
  <c r="W15481" i="1"/>
  <c r="W15482" i="1"/>
  <c r="W15483" i="1"/>
  <c r="W15484" i="1"/>
  <c r="W15485" i="1"/>
  <c r="W15486" i="1"/>
  <c r="W15487" i="1"/>
  <c r="W15488" i="1"/>
  <c r="W15489" i="1"/>
  <c r="W15490" i="1"/>
  <c r="W15491" i="1"/>
  <c r="W15492" i="1"/>
  <c r="W15493" i="1"/>
  <c r="W15494" i="1"/>
  <c r="W15495" i="1"/>
  <c r="W15496" i="1"/>
  <c r="W15497" i="1"/>
  <c r="W15498" i="1"/>
  <c r="W15499" i="1"/>
  <c r="W15500" i="1"/>
  <c r="W15501" i="1"/>
  <c r="W15502" i="1"/>
  <c r="W15503" i="1"/>
  <c r="W15504" i="1"/>
  <c r="W15505" i="1"/>
  <c r="W15506" i="1"/>
  <c r="W15507" i="1"/>
  <c r="W15508" i="1"/>
  <c r="W15509" i="1"/>
  <c r="W15510" i="1"/>
  <c r="W15511" i="1"/>
  <c r="W15512" i="1"/>
  <c r="W15513" i="1"/>
  <c r="W15514" i="1"/>
  <c r="W15515" i="1"/>
  <c r="W15516" i="1"/>
  <c r="W15517" i="1"/>
  <c r="W15518" i="1"/>
  <c r="W15519" i="1"/>
  <c r="W15520" i="1"/>
  <c r="W15521" i="1"/>
  <c r="W15522" i="1"/>
  <c r="W15523" i="1"/>
  <c r="W15524" i="1"/>
  <c r="W15525" i="1"/>
  <c r="W15526" i="1"/>
  <c r="W15527" i="1"/>
  <c r="W15528" i="1"/>
  <c r="W15529" i="1"/>
  <c r="W15530" i="1"/>
  <c r="W15531" i="1"/>
  <c r="W15532" i="1"/>
  <c r="W15533" i="1"/>
  <c r="W15534" i="1"/>
  <c r="W15535" i="1"/>
  <c r="W15536" i="1"/>
  <c r="W15537" i="1"/>
  <c r="W15538" i="1"/>
  <c r="W15539" i="1"/>
  <c r="W15540" i="1"/>
  <c r="W15541" i="1"/>
  <c r="W15542" i="1"/>
  <c r="W15543" i="1"/>
  <c r="W15544" i="1"/>
  <c r="W15545" i="1"/>
  <c r="W15546" i="1"/>
  <c r="W15547" i="1"/>
  <c r="W15548" i="1"/>
  <c r="W15549" i="1"/>
  <c r="W15550" i="1"/>
  <c r="W15551" i="1"/>
  <c r="W15552" i="1"/>
  <c r="W15553" i="1"/>
  <c r="W15554" i="1"/>
  <c r="W15555" i="1"/>
  <c r="W15556" i="1"/>
  <c r="W15557" i="1"/>
  <c r="W15558" i="1"/>
  <c r="W15559" i="1"/>
  <c r="W15560" i="1"/>
  <c r="W15561" i="1"/>
  <c r="W15562" i="1"/>
  <c r="W15563" i="1"/>
  <c r="W15564" i="1"/>
  <c r="W15565" i="1"/>
  <c r="W15566" i="1"/>
  <c r="W15567" i="1"/>
  <c r="W15568" i="1"/>
  <c r="W15569" i="1"/>
  <c r="W15570" i="1"/>
  <c r="W15571" i="1"/>
  <c r="W15572" i="1"/>
  <c r="W15573" i="1"/>
  <c r="W15574" i="1"/>
  <c r="W15575" i="1"/>
  <c r="W15576" i="1"/>
  <c r="W15577" i="1"/>
  <c r="W15578" i="1"/>
  <c r="W15579" i="1"/>
  <c r="W15580" i="1"/>
  <c r="W15581" i="1"/>
  <c r="W15582" i="1"/>
  <c r="W15583" i="1"/>
  <c r="W15584" i="1"/>
  <c r="W15585" i="1"/>
  <c r="W15586" i="1"/>
  <c r="W15587" i="1"/>
  <c r="W15588" i="1"/>
  <c r="W15589" i="1"/>
  <c r="W15590" i="1"/>
  <c r="W15591" i="1"/>
  <c r="W15592" i="1"/>
  <c r="W15593" i="1"/>
  <c r="W15594" i="1"/>
  <c r="W15595" i="1"/>
  <c r="W15596" i="1"/>
  <c r="W15597" i="1"/>
  <c r="W15598" i="1"/>
  <c r="W15599" i="1"/>
  <c r="W15600" i="1"/>
  <c r="W15601" i="1"/>
  <c r="W15602" i="1"/>
  <c r="W15603" i="1"/>
  <c r="W15604" i="1"/>
  <c r="W15605" i="1"/>
  <c r="W15606" i="1"/>
  <c r="W15607" i="1"/>
  <c r="W15608" i="1"/>
  <c r="W15609" i="1"/>
  <c r="W15610" i="1"/>
  <c r="W15611" i="1"/>
  <c r="W15612" i="1"/>
  <c r="W15613" i="1"/>
  <c r="W15614" i="1"/>
  <c r="W15615" i="1"/>
  <c r="W15616" i="1"/>
  <c r="W15617" i="1"/>
  <c r="W15618" i="1"/>
  <c r="W15619" i="1"/>
  <c r="W15620" i="1"/>
  <c r="W15621" i="1"/>
  <c r="W15622" i="1"/>
  <c r="W15623" i="1"/>
  <c r="W15624" i="1"/>
  <c r="W15625" i="1"/>
  <c r="W15626" i="1"/>
  <c r="W15627" i="1"/>
  <c r="W15628" i="1"/>
  <c r="W15629" i="1"/>
  <c r="W15630" i="1"/>
  <c r="W15631" i="1"/>
  <c r="W15632" i="1"/>
  <c r="W15633" i="1"/>
  <c r="W15634" i="1"/>
  <c r="W15635" i="1"/>
  <c r="W15636" i="1"/>
  <c r="W15637" i="1"/>
  <c r="W15638" i="1"/>
  <c r="W15639" i="1"/>
  <c r="W15640" i="1"/>
  <c r="W15641" i="1"/>
  <c r="W15642" i="1"/>
  <c r="W15643" i="1"/>
  <c r="W15644" i="1"/>
  <c r="W15645" i="1"/>
  <c r="W15646" i="1"/>
  <c r="W15647" i="1"/>
  <c r="W15648" i="1"/>
  <c r="W15649" i="1"/>
  <c r="W15650" i="1"/>
  <c r="W15651" i="1"/>
  <c r="W15652" i="1"/>
  <c r="W15653" i="1"/>
  <c r="W15654" i="1"/>
  <c r="W15655" i="1"/>
  <c r="W15656" i="1"/>
  <c r="W15657" i="1"/>
  <c r="W15658" i="1"/>
  <c r="W15659" i="1"/>
  <c r="W15660" i="1"/>
  <c r="W15661" i="1"/>
  <c r="W15662" i="1"/>
  <c r="W15663" i="1"/>
  <c r="W15664" i="1"/>
  <c r="W15665" i="1"/>
  <c r="W15666" i="1"/>
  <c r="W15667" i="1"/>
  <c r="W15668" i="1"/>
  <c r="W15669" i="1"/>
  <c r="W15670" i="1"/>
  <c r="W15671" i="1"/>
  <c r="W15672" i="1"/>
  <c r="W15673" i="1"/>
  <c r="W15674" i="1"/>
  <c r="W15675" i="1"/>
  <c r="W15676" i="1"/>
  <c r="W15677" i="1"/>
  <c r="W15678" i="1"/>
  <c r="W15679" i="1"/>
  <c r="W15680" i="1"/>
  <c r="W15681" i="1"/>
  <c r="W15682" i="1"/>
  <c r="W15683" i="1"/>
  <c r="W15684" i="1"/>
  <c r="W15685" i="1"/>
  <c r="W15686" i="1"/>
  <c r="W15687" i="1"/>
  <c r="W15688" i="1"/>
  <c r="W15689" i="1"/>
  <c r="W15690" i="1"/>
  <c r="W15691" i="1"/>
  <c r="W15692" i="1"/>
  <c r="W15693" i="1"/>
  <c r="W15694" i="1"/>
  <c r="W15695" i="1"/>
  <c r="W15696" i="1"/>
  <c r="W15697" i="1"/>
  <c r="W15698" i="1"/>
  <c r="W15699" i="1"/>
  <c r="W15700" i="1"/>
  <c r="W15701" i="1"/>
  <c r="W15702" i="1"/>
  <c r="W15703" i="1"/>
  <c r="W15704" i="1"/>
  <c r="W15705" i="1"/>
  <c r="W15706" i="1"/>
  <c r="W15707" i="1"/>
  <c r="W15708" i="1"/>
  <c r="W15709" i="1"/>
  <c r="W15710" i="1"/>
  <c r="W15711" i="1"/>
  <c r="W15712" i="1"/>
  <c r="W15713" i="1"/>
  <c r="W15714" i="1"/>
  <c r="W15715" i="1"/>
  <c r="W15716" i="1"/>
  <c r="W15717" i="1"/>
  <c r="W15718" i="1"/>
  <c r="W15719" i="1"/>
  <c r="W15720" i="1"/>
  <c r="W15721" i="1"/>
  <c r="W15722" i="1"/>
  <c r="W15723" i="1"/>
  <c r="W15724" i="1"/>
  <c r="W15725" i="1"/>
  <c r="W15726" i="1"/>
  <c r="W15727" i="1"/>
  <c r="W15728" i="1"/>
  <c r="W15729" i="1"/>
  <c r="W15730" i="1"/>
  <c r="W15731" i="1"/>
  <c r="W15732" i="1"/>
  <c r="W15733" i="1"/>
  <c r="W15734" i="1"/>
  <c r="W15735" i="1"/>
  <c r="W15736" i="1"/>
  <c r="W15737" i="1"/>
  <c r="W15738" i="1"/>
  <c r="W15739" i="1"/>
  <c r="W15740" i="1"/>
  <c r="W15741" i="1"/>
  <c r="W15742" i="1"/>
  <c r="W15743" i="1"/>
  <c r="W15744" i="1"/>
  <c r="W15745" i="1"/>
  <c r="W15746" i="1"/>
  <c r="W15747" i="1"/>
  <c r="W15748" i="1"/>
  <c r="W15749" i="1"/>
  <c r="W15750" i="1"/>
  <c r="W15751" i="1"/>
  <c r="W15752" i="1"/>
  <c r="W15753" i="1"/>
  <c r="W15754" i="1"/>
  <c r="W15755" i="1"/>
  <c r="W15756" i="1"/>
  <c r="W15757" i="1"/>
  <c r="W15758" i="1"/>
  <c r="W15759" i="1"/>
  <c r="W15760" i="1"/>
  <c r="W15761" i="1"/>
  <c r="W15762" i="1"/>
  <c r="W15763" i="1"/>
  <c r="W15764" i="1"/>
  <c r="W15765" i="1"/>
  <c r="W15766" i="1"/>
  <c r="W15767" i="1"/>
  <c r="W15768" i="1"/>
  <c r="W15769" i="1"/>
  <c r="W15770" i="1"/>
  <c r="W15771" i="1"/>
  <c r="W15772" i="1"/>
  <c r="W15773" i="1"/>
  <c r="W15774" i="1"/>
  <c r="W15775" i="1"/>
  <c r="W15776" i="1"/>
  <c r="W15777" i="1"/>
  <c r="W15778" i="1"/>
  <c r="W15779" i="1"/>
  <c r="W15780" i="1"/>
  <c r="W15781" i="1"/>
  <c r="W15782" i="1"/>
  <c r="W15783" i="1"/>
  <c r="W15784" i="1"/>
  <c r="W15785" i="1"/>
  <c r="W15786" i="1"/>
  <c r="W15787" i="1"/>
  <c r="W15788" i="1"/>
  <c r="W15789" i="1"/>
  <c r="W15790" i="1"/>
  <c r="W15791" i="1"/>
  <c r="W15792" i="1"/>
  <c r="W15793" i="1"/>
  <c r="W15794" i="1"/>
  <c r="W15795" i="1"/>
  <c r="W15796" i="1"/>
  <c r="W15797" i="1"/>
  <c r="W15798" i="1"/>
  <c r="W15799" i="1"/>
  <c r="W15800" i="1"/>
  <c r="W15801" i="1"/>
  <c r="W15802" i="1"/>
  <c r="W15803" i="1"/>
  <c r="W15804" i="1"/>
  <c r="W15805" i="1"/>
  <c r="W15806" i="1"/>
  <c r="W15807" i="1"/>
  <c r="W15808" i="1"/>
  <c r="W15809" i="1"/>
  <c r="W15810" i="1"/>
  <c r="W15811" i="1"/>
  <c r="W15812" i="1"/>
  <c r="W15813" i="1"/>
  <c r="W15814" i="1"/>
  <c r="W15815" i="1"/>
  <c r="W15816" i="1"/>
  <c r="W15817" i="1"/>
  <c r="W15818" i="1"/>
  <c r="W15819" i="1"/>
  <c r="W15820" i="1"/>
  <c r="W15821" i="1"/>
  <c r="W15822" i="1"/>
  <c r="W15823" i="1"/>
  <c r="W15824" i="1"/>
  <c r="W15825" i="1"/>
  <c r="W15826" i="1"/>
  <c r="W15827" i="1"/>
  <c r="W15828" i="1"/>
  <c r="W15829" i="1"/>
  <c r="W15830" i="1"/>
  <c r="W15831" i="1"/>
  <c r="W15832" i="1"/>
  <c r="W15833" i="1"/>
  <c r="W15834" i="1"/>
  <c r="W15835" i="1"/>
  <c r="W15836" i="1"/>
  <c r="W15837" i="1"/>
  <c r="W15838" i="1"/>
  <c r="W15839" i="1"/>
  <c r="W15840" i="1"/>
  <c r="W15841" i="1"/>
  <c r="W15842" i="1"/>
  <c r="W15843" i="1"/>
  <c r="W15844" i="1"/>
  <c r="W15845" i="1"/>
  <c r="W15846" i="1"/>
  <c r="W15847" i="1"/>
  <c r="W15848" i="1"/>
  <c r="W15849" i="1"/>
  <c r="W15850" i="1"/>
  <c r="W15851" i="1"/>
  <c r="W15852" i="1"/>
  <c r="W15853" i="1"/>
  <c r="W15854" i="1"/>
  <c r="W15855" i="1"/>
  <c r="W15856" i="1"/>
  <c r="W15857" i="1"/>
  <c r="W15858" i="1"/>
  <c r="W15859" i="1"/>
  <c r="W15860" i="1"/>
  <c r="W15861" i="1"/>
  <c r="W15862" i="1"/>
  <c r="W15863" i="1"/>
  <c r="W15864" i="1"/>
  <c r="W15865" i="1"/>
  <c r="W15866" i="1"/>
  <c r="W15867" i="1"/>
  <c r="W15868" i="1"/>
  <c r="W15869" i="1"/>
  <c r="W15870" i="1"/>
  <c r="W15871" i="1"/>
  <c r="W15872" i="1"/>
  <c r="W15873" i="1"/>
  <c r="W15874" i="1"/>
  <c r="W15875" i="1"/>
  <c r="W15876" i="1"/>
  <c r="W15877" i="1"/>
  <c r="W15878" i="1"/>
  <c r="W15879" i="1"/>
  <c r="W15880" i="1"/>
  <c r="W15881" i="1"/>
  <c r="W15882" i="1"/>
  <c r="W15883" i="1"/>
  <c r="W15884" i="1"/>
  <c r="W15885" i="1"/>
  <c r="W15886" i="1"/>
  <c r="W15887" i="1"/>
  <c r="W15888" i="1"/>
  <c r="W15889" i="1"/>
  <c r="W15890" i="1"/>
  <c r="W15891" i="1"/>
  <c r="W15892" i="1"/>
  <c r="W15893" i="1"/>
  <c r="W15894" i="1"/>
  <c r="W15895" i="1"/>
  <c r="W15896" i="1"/>
  <c r="W15897" i="1"/>
  <c r="W15898" i="1"/>
  <c r="W15899" i="1"/>
  <c r="W15900" i="1"/>
  <c r="W15901" i="1"/>
  <c r="W15902" i="1"/>
  <c r="W15903" i="1"/>
  <c r="W15904" i="1"/>
  <c r="W15905" i="1"/>
  <c r="W15906" i="1"/>
  <c r="W15907" i="1"/>
  <c r="W15908" i="1"/>
  <c r="W15909" i="1"/>
  <c r="W15910" i="1"/>
  <c r="W15911" i="1"/>
  <c r="W15912" i="1"/>
  <c r="W15913" i="1"/>
  <c r="W15914" i="1"/>
  <c r="W15915" i="1"/>
  <c r="W15916" i="1"/>
  <c r="W15917" i="1"/>
  <c r="W15918" i="1"/>
  <c r="W15919" i="1"/>
  <c r="W15920" i="1"/>
  <c r="W15921" i="1"/>
  <c r="W15922" i="1"/>
  <c r="W15923" i="1"/>
  <c r="W15924" i="1"/>
  <c r="W15925" i="1"/>
  <c r="W15926" i="1"/>
  <c r="W15927" i="1"/>
  <c r="W15928" i="1"/>
  <c r="W15929" i="1"/>
  <c r="W15930" i="1"/>
  <c r="W15931" i="1"/>
  <c r="W15932" i="1"/>
  <c r="W15933" i="1"/>
  <c r="W15934" i="1"/>
  <c r="W15935" i="1"/>
  <c r="W15936" i="1"/>
  <c r="W15937" i="1"/>
  <c r="W15938" i="1"/>
  <c r="W15939" i="1"/>
  <c r="W15940" i="1"/>
  <c r="W15941" i="1"/>
  <c r="W15942" i="1"/>
  <c r="W15943" i="1"/>
  <c r="W15944" i="1"/>
  <c r="W15945" i="1"/>
  <c r="W15946" i="1"/>
  <c r="W15947" i="1"/>
  <c r="W15948" i="1"/>
  <c r="W15949" i="1"/>
  <c r="W15950" i="1"/>
  <c r="W15951" i="1"/>
  <c r="W15952" i="1"/>
  <c r="W15953" i="1"/>
  <c r="W15954" i="1"/>
  <c r="W15955" i="1"/>
  <c r="W15956" i="1"/>
  <c r="W15957" i="1"/>
  <c r="W15958" i="1"/>
  <c r="W15959" i="1"/>
  <c r="W15960" i="1"/>
  <c r="W15961" i="1"/>
  <c r="W15962" i="1"/>
  <c r="W15963" i="1"/>
  <c r="W15964" i="1"/>
  <c r="W15965" i="1"/>
  <c r="W15966" i="1"/>
  <c r="W15967" i="1"/>
  <c r="W15968" i="1"/>
  <c r="W15969" i="1"/>
  <c r="W15970" i="1"/>
  <c r="W15971" i="1"/>
  <c r="W15972" i="1"/>
  <c r="W15973" i="1"/>
  <c r="W15974" i="1"/>
  <c r="W15975" i="1"/>
  <c r="W15976" i="1"/>
  <c r="W15977" i="1"/>
  <c r="W15978" i="1"/>
  <c r="W15979" i="1"/>
  <c r="W15980" i="1"/>
  <c r="W15981" i="1"/>
  <c r="W15982" i="1"/>
  <c r="W15983" i="1"/>
  <c r="W15984" i="1"/>
  <c r="W15985" i="1"/>
  <c r="W15986" i="1"/>
  <c r="W15987" i="1"/>
  <c r="W15988" i="1"/>
  <c r="W15989" i="1"/>
  <c r="W15990" i="1"/>
  <c r="W15991" i="1"/>
  <c r="W15992" i="1"/>
  <c r="W15993" i="1"/>
  <c r="W15994" i="1"/>
  <c r="W15995" i="1"/>
  <c r="W15996" i="1"/>
  <c r="W15997" i="1"/>
  <c r="W15998" i="1"/>
  <c r="W15999" i="1"/>
  <c r="W16000" i="1"/>
  <c r="W16001" i="1"/>
  <c r="W16002" i="1"/>
  <c r="W16003" i="1"/>
  <c r="W16004" i="1"/>
  <c r="W16005" i="1"/>
  <c r="W16006" i="1"/>
  <c r="W16007" i="1"/>
  <c r="W16008" i="1"/>
  <c r="W16009" i="1"/>
  <c r="W16010" i="1"/>
  <c r="W16011" i="1"/>
  <c r="W16012" i="1"/>
  <c r="W16013" i="1"/>
  <c r="W16014" i="1"/>
  <c r="W16015" i="1"/>
  <c r="W16016" i="1"/>
  <c r="W16017" i="1"/>
  <c r="W16018" i="1"/>
  <c r="W16019" i="1"/>
  <c r="W16020" i="1"/>
  <c r="W16021" i="1"/>
  <c r="W16022" i="1"/>
  <c r="W16023" i="1"/>
  <c r="W16024" i="1"/>
  <c r="W16025" i="1"/>
  <c r="W16026" i="1"/>
  <c r="W16027" i="1"/>
  <c r="W16028" i="1"/>
  <c r="W16029" i="1"/>
  <c r="W16030" i="1"/>
  <c r="W16031" i="1"/>
  <c r="W16032" i="1"/>
  <c r="W16033" i="1"/>
  <c r="W16034" i="1"/>
  <c r="W16035" i="1"/>
  <c r="W16036" i="1"/>
  <c r="W16037" i="1"/>
  <c r="W16038" i="1"/>
  <c r="W16039" i="1"/>
  <c r="W16040" i="1"/>
  <c r="W16041" i="1"/>
  <c r="W16042" i="1"/>
  <c r="W16043" i="1"/>
  <c r="W16044" i="1"/>
  <c r="W16045" i="1"/>
  <c r="W16046" i="1"/>
  <c r="W16047" i="1"/>
  <c r="W16048" i="1"/>
  <c r="W16049" i="1"/>
  <c r="W16050" i="1"/>
  <c r="W16051" i="1"/>
  <c r="W16052" i="1"/>
  <c r="W16053" i="1"/>
  <c r="W16054" i="1"/>
  <c r="W16055" i="1"/>
  <c r="W16056" i="1"/>
  <c r="W16057" i="1"/>
  <c r="W16058" i="1"/>
  <c r="W16059" i="1"/>
  <c r="W16060" i="1"/>
  <c r="W16061" i="1"/>
  <c r="W16062" i="1"/>
  <c r="W16063" i="1"/>
  <c r="W16064" i="1"/>
  <c r="W16065" i="1"/>
  <c r="W16066" i="1"/>
  <c r="W16067" i="1"/>
  <c r="W16068" i="1"/>
  <c r="W16069" i="1"/>
  <c r="W16070" i="1"/>
  <c r="W16071" i="1"/>
  <c r="W16072" i="1"/>
  <c r="W16073" i="1"/>
  <c r="W16074" i="1"/>
  <c r="W16075" i="1"/>
  <c r="W16076" i="1"/>
  <c r="W16077" i="1"/>
  <c r="W16078" i="1"/>
  <c r="W16079" i="1"/>
  <c r="W16080" i="1"/>
  <c r="W16081" i="1"/>
  <c r="W16082" i="1"/>
  <c r="W16083" i="1"/>
  <c r="W16084" i="1"/>
  <c r="W16085" i="1"/>
  <c r="W16086" i="1"/>
  <c r="W16087" i="1"/>
  <c r="W16088" i="1"/>
  <c r="W16089" i="1"/>
  <c r="W16090" i="1"/>
  <c r="W16091" i="1"/>
  <c r="W16092" i="1"/>
  <c r="W16093" i="1"/>
  <c r="W16094" i="1"/>
  <c r="W16095" i="1"/>
  <c r="W16096" i="1"/>
  <c r="W16097" i="1"/>
  <c r="W16098" i="1"/>
  <c r="W16099" i="1"/>
  <c r="W16100" i="1"/>
  <c r="W16101" i="1"/>
  <c r="W16102" i="1"/>
  <c r="W16103" i="1"/>
  <c r="W16104" i="1"/>
  <c r="W16105" i="1"/>
  <c r="W16106" i="1"/>
  <c r="W16107" i="1"/>
  <c r="W16108" i="1"/>
  <c r="W16109" i="1"/>
  <c r="W16110" i="1"/>
  <c r="W16111" i="1"/>
  <c r="W16112" i="1"/>
  <c r="W16113" i="1"/>
  <c r="W16114" i="1"/>
  <c r="W16115" i="1"/>
  <c r="W16116" i="1"/>
  <c r="W16117" i="1"/>
  <c r="W16118" i="1"/>
  <c r="W16119" i="1"/>
  <c r="W16120" i="1"/>
  <c r="W16121" i="1"/>
  <c r="W16122" i="1"/>
  <c r="W16123" i="1"/>
  <c r="W16124" i="1"/>
  <c r="W16125" i="1"/>
  <c r="W16126" i="1"/>
  <c r="W16127" i="1"/>
  <c r="W16128" i="1"/>
  <c r="W16129" i="1"/>
  <c r="W16130" i="1"/>
  <c r="W16131" i="1"/>
  <c r="W16132" i="1"/>
  <c r="W16133" i="1"/>
  <c r="W16134" i="1"/>
  <c r="W16135" i="1"/>
  <c r="W16136" i="1"/>
  <c r="W16137" i="1"/>
  <c r="W16138" i="1"/>
  <c r="W16139" i="1"/>
  <c r="W16140" i="1"/>
  <c r="W16141" i="1"/>
  <c r="W16142" i="1"/>
  <c r="W16143" i="1"/>
  <c r="W16144" i="1"/>
  <c r="W16145" i="1"/>
  <c r="W16146" i="1"/>
  <c r="W16147" i="1"/>
  <c r="W16148" i="1"/>
  <c r="W16149" i="1"/>
  <c r="W16150" i="1"/>
  <c r="W16151" i="1"/>
  <c r="W16152" i="1"/>
  <c r="W16153" i="1"/>
  <c r="W16154" i="1"/>
  <c r="W16155" i="1"/>
  <c r="W16156" i="1"/>
  <c r="W16157" i="1"/>
  <c r="W16158" i="1"/>
  <c r="W16159" i="1"/>
  <c r="W16160" i="1"/>
  <c r="W16161" i="1"/>
  <c r="W16162" i="1"/>
  <c r="W16163" i="1"/>
  <c r="W16164" i="1"/>
  <c r="W16165" i="1"/>
  <c r="W16166" i="1"/>
  <c r="W16167" i="1"/>
  <c r="W16168" i="1"/>
  <c r="W16169" i="1"/>
  <c r="W16170" i="1"/>
  <c r="W16171" i="1"/>
  <c r="W16172" i="1"/>
  <c r="W16173" i="1"/>
  <c r="W16174" i="1"/>
  <c r="W16175" i="1"/>
  <c r="W16176" i="1"/>
  <c r="W16177" i="1"/>
  <c r="W16178" i="1"/>
  <c r="W16179" i="1"/>
  <c r="W16180" i="1"/>
  <c r="W16181" i="1"/>
  <c r="W16182" i="1"/>
  <c r="W16183" i="1"/>
  <c r="W16184" i="1"/>
  <c r="W16185" i="1"/>
  <c r="W16186" i="1"/>
  <c r="W16187" i="1"/>
  <c r="W16188" i="1"/>
  <c r="W16189" i="1"/>
  <c r="W16190" i="1"/>
  <c r="W16191" i="1"/>
  <c r="W16192" i="1"/>
  <c r="W16193" i="1"/>
  <c r="W16194" i="1"/>
  <c r="W16195" i="1"/>
  <c r="W16196" i="1"/>
  <c r="W16197" i="1"/>
  <c r="W16198" i="1"/>
  <c r="W16199" i="1"/>
  <c r="W16200" i="1"/>
  <c r="W16201" i="1"/>
  <c r="W16202" i="1"/>
  <c r="W16203" i="1"/>
  <c r="W16204" i="1"/>
  <c r="W16205" i="1"/>
  <c r="W16206" i="1"/>
  <c r="W16207" i="1"/>
  <c r="W16208" i="1"/>
  <c r="W16209" i="1"/>
  <c r="W16210" i="1"/>
  <c r="W16211" i="1"/>
  <c r="W16212" i="1"/>
  <c r="W16213" i="1"/>
  <c r="W16214" i="1"/>
  <c r="W16215" i="1"/>
  <c r="W16216" i="1"/>
  <c r="W16217" i="1"/>
  <c r="W16218" i="1"/>
  <c r="W16219" i="1"/>
  <c r="W16220" i="1"/>
  <c r="W16221" i="1"/>
  <c r="W16222" i="1"/>
  <c r="W16223" i="1"/>
  <c r="W16224" i="1"/>
  <c r="W16225" i="1"/>
  <c r="W16226" i="1"/>
  <c r="W16227" i="1"/>
  <c r="W16228" i="1"/>
  <c r="W16229" i="1"/>
  <c r="W16230" i="1"/>
  <c r="W16231" i="1"/>
  <c r="W16232" i="1"/>
  <c r="W16233" i="1"/>
  <c r="W16234" i="1"/>
  <c r="W16235" i="1"/>
  <c r="W16236" i="1"/>
  <c r="W16237" i="1"/>
  <c r="W16238" i="1"/>
  <c r="W16239" i="1"/>
  <c r="W16240" i="1"/>
  <c r="W16241" i="1"/>
  <c r="W16242" i="1"/>
  <c r="W16243" i="1"/>
  <c r="W16244" i="1"/>
  <c r="W16245" i="1"/>
  <c r="W16246" i="1"/>
  <c r="W16247" i="1"/>
  <c r="W16248" i="1"/>
  <c r="W16249" i="1"/>
  <c r="W16250" i="1"/>
  <c r="W16251" i="1"/>
  <c r="W16252" i="1"/>
  <c r="W16253" i="1"/>
  <c r="W16254" i="1"/>
  <c r="W16255" i="1"/>
  <c r="W16256" i="1"/>
  <c r="W16257" i="1"/>
  <c r="W16258" i="1"/>
  <c r="W16259" i="1"/>
  <c r="W16260" i="1"/>
  <c r="W16261" i="1"/>
  <c r="W16262" i="1"/>
  <c r="W16263" i="1"/>
  <c r="W16264" i="1"/>
  <c r="W16265" i="1"/>
  <c r="W16266" i="1"/>
  <c r="W16267" i="1"/>
  <c r="W16268" i="1"/>
  <c r="W16269" i="1"/>
  <c r="W16270" i="1"/>
  <c r="W16271" i="1"/>
  <c r="W16272" i="1"/>
  <c r="W16273" i="1"/>
  <c r="W16274" i="1"/>
  <c r="W16275" i="1"/>
  <c r="W16276" i="1"/>
  <c r="W16277" i="1"/>
  <c r="W16278" i="1"/>
  <c r="W16279" i="1"/>
  <c r="W16280" i="1"/>
  <c r="W16281" i="1"/>
  <c r="W16282" i="1"/>
  <c r="W16283" i="1"/>
  <c r="W16284" i="1"/>
  <c r="W16285" i="1"/>
  <c r="W16286" i="1"/>
  <c r="W16287" i="1"/>
  <c r="W16288" i="1"/>
  <c r="W16289" i="1"/>
  <c r="W16290" i="1"/>
  <c r="W16291" i="1"/>
  <c r="W16292" i="1"/>
  <c r="W16293" i="1"/>
  <c r="W16294" i="1"/>
  <c r="W16295" i="1"/>
  <c r="W16296" i="1"/>
  <c r="W16297" i="1"/>
  <c r="W16298" i="1"/>
  <c r="W16299" i="1"/>
  <c r="W16300" i="1"/>
  <c r="W16301" i="1"/>
  <c r="W16302" i="1"/>
  <c r="W16303" i="1"/>
  <c r="W16304" i="1"/>
  <c r="W16305" i="1"/>
  <c r="W16306" i="1"/>
  <c r="W16307" i="1"/>
  <c r="W16308" i="1"/>
  <c r="W16309" i="1"/>
  <c r="W16310" i="1"/>
  <c r="W16311" i="1"/>
  <c r="W16312" i="1"/>
  <c r="W16313" i="1"/>
  <c r="W16314" i="1"/>
  <c r="W16315" i="1"/>
  <c r="W16316" i="1"/>
  <c r="W16317" i="1"/>
  <c r="W16318" i="1"/>
  <c r="W16319" i="1"/>
  <c r="W16320" i="1"/>
  <c r="W16321" i="1"/>
  <c r="W16322" i="1"/>
  <c r="W16323" i="1"/>
  <c r="W16324" i="1"/>
  <c r="W16325" i="1"/>
  <c r="W16326" i="1"/>
  <c r="W16327" i="1"/>
  <c r="W16328" i="1"/>
  <c r="W16329" i="1"/>
  <c r="W16330" i="1"/>
  <c r="W16331" i="1"/>
  <c r="W16332" i="1"/>
  <c r="W16333" i="1"/>
  <c r="W16334" i="1"/>
  <c r="W16335" i="1"/>
  <c r="W16336" i="1"/>
  <c r="W16337" i="1"/>
  <c r="W16338" i="1"/>
  <c r="W16339" i="1"/>
  <c r="W16340" i="1"/>
  <c r="W16341" i="1"/>
  <c r="W16342" i="1"/>
  <c r="W16343" i="1"/>
  <c r="W16344" i="1"/>
  <c r="W16345" i="1"/>
  <c r="W16346" i="1"/>
  <c r="W16347" i="1"/>
  <c r="W16348" i="1"/>
  <c r="W16349" i="1"/>
  <c r="W16350" i="1"/>
  <c r="W16351" i="1"/>
  <c r="W16352" i="1"/>
  <c r="W16353" i="1"/>
  <c r="W16354" i="1"/>
  <c r="W16355" i="1"/>
  <c r="W16356" i="1"/>
  <c r="W16357" i="1"/>
  <c r="W16358" i="1"/>
  <c r="W16359" i="1"/>
  <c r="W16360" i="1"/>
  <c r="W16361" i="1"/>
  <c r="W16362" i="1"/>
  <c r="W16363" i="1"/>
  <c r="W16364" i="1"/>
  <c r="W16365" i="1"/>
  <c r="W16366" i="1"/>
  <c r="W16367" i="1"/>
  <c r="W16368" i="1"/>
  <c r="W16369" i="1"/>
  <c r="W16370" i="1"/>
  <c r="W16371" i="1"/>
  <c r="W16372" i="1"/>
  <c r="W16373" i="1"/>
  <c r="W16374" i="1"/>
  <c r="W16375" i="1"/>
  <c r="W16376" i="1"/>
  <c r="W16377" i="1"/>
  <c r="W16378" i="1"/>
  <c r="W16379" i="1"/>
  <c r="W16380" i="1"/>
  <c r="W16381" i="1"/>
  <c r="W16382" i="1"/>
  <c r="W16383" i="1"/>
  <c r="W16384" i="1"/>
  <c r="W16385" i="1"/>
  <c r="W16386" i="1"/>
  <c r="W16387" i="1"/>
  <c r="W16388" i="1"/>
  <c r="W16389" i="1"/>
  <c r="W16390" i="1"/>
  <c r="W16391" i="1"/>
  <c r="W16392" i="1"/>
  <c r="W16393" i="1"/>
  <c r="W16394" i="1"/>
  <c r="W16395" i="1"/>
  <c r="W16396" i="1"/>
  <c r="W16397" i="1"/>
  <c r="W16398" i="1"/>
  <c r="W16399" i="1"/>
  <c r="W16400" i="1"/>
  <c r="W16401" i="1"/>
  <c r="W16402" i="1"/>
  <c r="W16403" i="1"/>
  <c r="W16404" i="1"/>
  <c r="W16405" i="1"/>
  <c r="W16406" i="1"/>
  <c r="W16407" i="1"/>
  <c r="W16408" i="1"/>
  <c r="W16409" i="1"/>
  <c r="W16410" i="1"/>
  <c r="W16411" i="1"/>
  <c r="W16412" i="1"/>
  <c r="W16413" i="1"/>
  <c r="W16414" i="1"/>
  <c r="W16415" i="1"/>
  <c r="W16416" i="1"/>
  <c r="W16417" i="1"/>
  <c r="W16418" i="1"/>
  <c r="W16419" i="1"/>
  <c r="W16420" i="1"/>
  <c r="W16421" i="1"/>
  <c r="W16422" i="1"/>
  <c r="W16423" i="1"/>
  <c r="W16424" i="1"/>
  <c r="W16425" i="1"/>
  <c r="W16426" i="1"/>
  <c r="W16427" i="1"/>
  <c r="W16428" i="1"/>
  <c r="W16429" i="1"/>
  <c r="W16430" i="1"/>
  <c r="W16431" i="1"/>
  <c r="W16432" i="1"/>
  <c r="W16433" i="1"/>
  <c r="W16434" i="1"/>
  <c r="W16435" i="1"/>
  <c r="W16436" i="1"/>
  <c r="W16437" i="1"/>
  <c r="W16438" i="1"/>
  <c r="W16439" i="1"/>
  <c r="W16440" i="1"/>
  <c r="W16441" i="1"/>
  <c r="W16442" i="1"/>
  <c r="W16443" i="1"/>
  <c r="W16444" i="1"/>
  <c r="W16445" i="1"/>
  <c r="W16446" i="1"/>
  <c r="W16447" i="1"/>
  <c r="W16448" i="1"/>
  <c r="W16449" i="1"/>
  <c r="W16450" i="1"/>
  <c r="W16451" i="1"/>
  <c r="W16452" i="1"/>
  <c r="W16453" i="1"/>
  <c r="W16454" i="1"/>
  <c r="W16455" i="1"/>
  <c r="W16456" i="1"/>
  <c r="W16457" i="1"/>
  <c r="W16458" i="1"/>
  <c r="W16459" i="1"/>
  <c r="W16460" i="1"/>
  <c r="W16461" i="1"/>
  <c r="W16462" i="1"/>
  <c r="W16463" i="1"/>
  <c r="W16464" i="1"/>
  <c r="W16465" i="1"/>
  <c r="W16466" i="1"/>
  <c r="W16467" i="1"/>
  <c r="W16468" i="1"/>
  <c r="W16469" i="1"/>
  <c r="W16470" i="1"/>
  <c r="W16471" i="1"/>
  <c r="W16472" i="1"/>
  <c r="W16473" i="1"/>
  <c r="W16474" i="1"/>
  <c r="W16475" i="1"/>
  <c r="W16476" i="1"/>
  <c r="W16477" i="1"/>
  <c r="W16478" i="1"/>
  <c r="W16479" i="1"/>
  <c r="W16480" i="1"/>
  <c r="W16481" i="1"/>
  <c r="W16482" i="1"/>
  <c r="W16483" i="1"/>
  <c r="W16484" i="1"/>
  <c r="W16485" i="1"/>
  <c r="W16486" i="1"/>
  <c r="W16487" i="1"/>
  <c r="W16488" i="1"/>
  <c r="W16489" i="1"/>
  <c r="W16490" i="1"/>
  <c r="W16491" i="1"/>
  <c r="W16492" i="1"/>
  <c r="W16493" i="1"/>
  <c r="W16494" i="1"/>
  <c r="W16495" i="1"/>
  <c r="W16496" i="1"/>
  <c r="W16497" i="1"/>
  <c r="W16498" i="1"/>
  <c r="W16499" i="1"/>
  <c r="W16500" i="1"/>
  <c r="W16501" i="1"/>
  <c r="W16502" i="1"/>
  <c r="W16503" i="1"/>
  <c r="W16504" i="1"/>
  <c r="W16505" i="1"/>
  <c r="W16506" i="1"/>
  <c r="W16507" i="1"/>
  <c r="W16508" i="1"/>
  <c r="W16509" i="1"/>
  <c r="W16510" i="1"/>
  <c r="W16511" i="1"/>
  <c r="W16512" i="1"/>
  <c r="W16513" i="1"/>
  <c r="W16514" i="1"/>
  <c r="W16515" i="1"/>
  <c r="W16516" i="1"/>
  <c r="W16517" i="1"/>
  <c r="W16518" i="1"/>
  <c r="W16519" i="1"/>
  <c r="W16520" i="1"/>
  <c r="W16521" i="1"/>
  <c r="W16522" i="1"/>
  <c r="W16523" i="1"/>
  <c r="W16524" i="1"/>
  <c r="W16525" i="1"/>
  <c r="W16526" i="1"/>
  <c r="W16527" i="1"/>
  <c r="W16528" i="1"/>
  <c r="W16529" i="1"/>
  <c r="W16530" i="1"/>
  <c r="W16531" i="1"/>
  <c r="W16532" i="1"/>
  <c r="W16533" i="1"/>
  <c r="W16534" i="1"/>
  <c r="W16535" i="1"/>
  <c r="W16536" i="1"/>
  <c r="W16537" i="1"/>
  <c r="W16538" i="1"/>
  <c r="W16539" i="1"/>
  <c r="W16540" i="1"/>
  <c r="W16541" i="1"/>
  <c r="W16542" i="1"/>
  <c r="W16543" i="1"/>
  <c r="W16544" i="1"/>
  <c r="W16545" i="1"/>
  <c r="W16546" i="1"/>
  <c r="W16547" i="1"/>
  <c r="W16548" i="1"/>
  <c r="W16549" i="1"/>
  <c r="W16550" i="1"/>
  <c r="W16551" i="1"/>
  <c r="W16552" i="1"/>
  <c r="W16553" i="1"/>
  <c r="W16554" i="1"/>
  <c r="W16555" i="1"/>
  <c r="W16556" i="1"/>
  <c r="W16557" i="1"/>
  <c r="W16558" i="1"/>
  <c r="W16559" i="1"/>
  <c r="W16560" i="1"/>
  <c r="W16561" i="1"/>
  <c r="W16562" i="1"/>
  <c r="W16563" i="1"/>
  <c r="W16564" i="1"/>
  <c r="W16565" i="1"/>
  <c r="W16566" i="1"/>
  <c r="W16567" i="1"/>
  <c r="W16568" i="1"/>
  <c r="W16569" i="1"/>
  <c r="W16570" i="1"/>
  <c r="W16571" i="1"/>
  <c r="W16572" i="1"/>
  <c r="W16573" i="1"/>
  <c r="W16574" i="1"/>
  <c r="W16575" i="1"/>
  <c r="W16576" i="1"/>
  <c r="W16577" i="1"/>
  <c r="W16578" i="1"/>
  <c r="W16579" i="1"/>
  <c r="W16580" i="1"/>
  <c r="W16581" i="1"/>
  <c r="W16582" i="1"/>
  <c r="W16583" i="1"/>
  <c r="W16584" i="1"/>
  <c r="W16585" i="1"/>
  <c r="W16586" i="1"/>
  <c r="W16587" i="1"/>
  <c r="W16588" i="1"/>
  <c r="W16589" i="1"/>
  <c r="W16590" i="1"/>
  <c r="W16591" i="1"/>
  <c r="W16592" i="1"/>
  <c r="W16593" i="1"/>
  <c r="W16594" i="1"/>
  <c r="W16595" i="1"/>
  <c r="W16596" i="1"/>
  <c r="W16597" i="1"/>
  <c r="W16598" i="1"/>
  <c r="W16599" i="1"/>
  <c r="W16600" i="1"/>
  <c r="W16601" i="1"/>
  <c r="W16602" i="1"/>
  <c r="W16603" i="1"/>
  <c r="W16604" i="1"/>
  <c r="W16605" i="1"/>
  <c r="W16606" i="1"/>
  <c r="W16607" i="1"/>
  <c r="W16608" i="1"/>
  <c r="W16609" i="1"/>
  <c r="W16610" i="1"/>
  <c r="W16611" i="1"/>
  <c r="W16612" i="1"/>
  <c r="W16613" i="1"/>
  <c r="W16614" i="1"/>
  <c r="W16615" i="1"/>
  <c r="W16616" i="1"/>
  <c r="W16617" i="1"/>
  <c r="W16618" i="1"/>
  <c r="W16619" i="1"/>
  <c r="W16620" i="1"/>
  <c r="W16621" i="1"/>
  <c r="W16622" i="1"/>
  <c r="W16623" i="1"/>
  <c r="W16624" i="1"/>
  <c r="W16625" i="1"/>
  <c r="W16626" i="1"/>
  <c r="W16627" i="1"/>
  <c r="W16628" i="1"/>
  <c r="W16629" i="1"/>
  <c r="W16630" i="1"/>
  <c r="W16631" i="1"/>
  <c r="W16632" i="1"/>
  <c r="W16633" i="1"/>
  <c r="W16634" i="1"/>
  <c r="W16635" i="1"/>
  <c r="W16636" i="1"/>
  <c r="W16637" i="1"/>
  <c r="W16638" i="1"/>
  <c r="W16639" i="1"/>
  <c r="W16640" i="1"/>
  <c r="W16641" i="1"/>
  <c r="W16642" i="1"/>
  <c r="W16643" i="1"/>
  <c r="W16644" i="1"/>
  <c r="W16645" i="1"/>
  <c r="W16646" i="1"/>
  <c r="W16647" i="1"/>
  <c r="W16648" i="1"/>
  <c r="W16649" i="1"/>
  <c r="W16650" i="1"/>
  <c r="W16651" i="1"/>
  <c r="W16652" i="1"/>
  <c r="W16653" i="1"/>
  <c r="W16654" i="1"/>
  <c r="W16655" i="1"/>
  <c r="W16656" i="1"/>
  <c r="W16657" i="1"/>
  <c r="W16658" i="1"/>
  <c r="W16659" i="1"/>
  <c r="W16660" i="1"/>
  <c r="W16661" i="1"/>
  <c r="W16662" i="1"/>
  <c r="W16663" i="1"/>
  <c r="W16664" i="1"/>
  <c r="W16665" i="1"/>
  <c r="W16666" i="1"/>
  <c r="W16667" i="1"/>
  <c r="W16668" i="1"/>
  <c r="W16669" i="1"/>
  <c r="W16670" i="1"/>
  <c r="W16671" i="1"/>
  <c r="W16672" i="1"/>
  <c r="W16673" i="1"/>
  <c r="W16674" i="1"/>
  <c r="W16675" i="1"/>
  <c r="W16676" i="1"/>
  <c r="W16677" i="1"/>
  <c r="W16678" i="1"/>
  <c r="W16679" i="1"/>
  <c r="W16680" i="1"/>
  <c r="W16681" i="1"/>
  <c r="W16682" i="1"/>
  <c r="W16683" i="1"/>
  <c r="W16684" i="1"/>
  <c r="W16685" i="1"/>
  <c r="W16686" i="1"/>
  <c r="W16687" i="1"/>
  <c r="W16688" i="1"/>
  <c r="W16689" i="1"/>
  <c r="W16690" i="1"/>
  <c r="W16691" i="1"/>
  <c r="W16692" i="1"/>
  <c r="W16693" i="1"/>
  <c r="W16694" i="1"/>
  <c r="W16695" i="1"/>
  <c r="W16696" i="1"/>
  <c r="W16697" i="1"/>
  <c r="W16698" i="1"/>
  <c r="W16699" i="1"/>
  <c r="W16700" i="1"/>
  <c r="W16701" i="1"/>
  <c r="W16702" i="1"/>
  <c r="W16703" i="1"/>
  <c r="W16704" i="1"/>
  <c r="W16705" i="1"/>
  <c r="W16706" i="1"/>
  <c r="W16707" i="1"/>
  <c r="W16708" i="1"/>
  <c r="W16709" i="1"/>
  <c r="W16710" i="1"/>
  <c r="W16711" i="1"/>
  <c r="W16712" i="1"/>
  <c r="W16713" i="1"/>
  <c r="W16714" i="1"/>
  <c r="W16715" i="1"/>
  <c r="W16716" i="1"/>
  <c r="W16717" i="1"/>
  <c r="W16718" i="1"/>
  <c r="W16719" i="1"/>
  <c r="W16720" i="1"/>
  <c r="W16721" i="1"/>
  <c r="W16722" i="1"/>
  <c r="W16723" i="1"/>
  <c r="W16724" i="1"/>
  <c r="W16725" i="1"/>
  <c r="W16726" i="1"/>
  <c r="W16727" i="1"/>
  <c r="W16728" i="1"/>
  <c r="W16729" i="1"/>
  <c r="W16730" i="1"/>
  <c r="W16731" i="1"/>
  <c r="W16732" i="1"/>
  <c r="W16733" i="1"/>
  <c r="W16734" i="1"/>
  <c r="W16735" i="1"/>
  <c r="W16736" i="1"/>
  <c r="W16737" i="1"/>
  <c r="W16738" i="1"/>
  <c r="W16739" i="1"/>
  <c r="W16740" i="1"/>
  <c r="W16741" i="1"/>
  <c r="W16742" i="1"/>
  <c r="W16743" i="1"/>
  <c r="W16744" i="1"/>
  <c r="W16745" i="1"/>
  <c r="W16746" i="1"/>
  <c r="W16747" i="1"/>
  <c r="W16748" i="1"/>
  <c r="W16749" i="1"/>
  <c r="W16750" i="1"/>
  <c r="W16751" i="1"/>
  <c r="W16752" i="1"/>
  <c r="W16753" i="1"/>
  <c r="W16754" i="1"/>
  <c r="W16755" i="1"/>
  <c r="W16756" i="1"/>
  <c r="W16757" i="1"/>
  <c r="W16758" i="1"/>
  <c r="W16759" i="1"/>
  <c r="W16760" i="1"/>
  <c r="W16761" i="1"/>
  <c r="W16762" i="1"/>
  <c r="W16763" i="1"/>
  <c r="W16764" i="1"/>
  <c r="W16765" i="1"/>
  <c r="W16766" i="1"/>
  <c r="W16767" i="1"/>
  <c r="W16768" i="1"/>
  <c r="W16769" i="1"/>
  <c r="W16770" i="1"/>
  <c r="W16771" i="1"/>
  <c r="W16772" i="1"/>
  <c r="W16773" i="1"/>
  <c r="W16774" i="1"/>
  <c r="W16775" i="1"/>
  <c r="W16776" i="1"/>
  <c r="W16777" i="1"/>
  <c r="W16778" i="1"/>
  <c r="W16779" i="1"/>
  <c r="W16780" i="1"/>
  <c r="W16781" i="1"/>
  <c r="W16782" i="1"/>
  <c r="W16783" i="1"/>
  <c r="W16784" i="1"/>
  <c r="W16785" i="1"/>
  <c r="W16786" i="1"/>
  <c r="W16787" i="1"/>
  <c r="W16788" i="1"/>
  <c r="W16789" i="1"/>
  <c r="W16790" i="1"/>
  <c r="W16791" i="1"/>
  <c r="W16792" i="1"/>
  <c r="W16793" i="1"/>
  <c r="W16794" i="1"/>
  <c r="W16795" i="1"/>
  <c r="W16796" i="1"/>
  <c r="W16797" i="1"/>
  <c r="W16798" i="1"/>
  <c r="W16799" i="1"/>
  <c r="W16800" i="1"/>
  <c r="W16801" i="1"/>
  <c r="W16802" i="1"/>
  <c r="W16803" i="1"/>
  <c r="W16804" i="1"/>
  <c r="W16805" i="1"/>
  <c r="W16806" i="1"/>
  <c r="W16807" i="1"/>
  <c r="W16808" i="1"/>
  <c r="W16809" i="1"/>
  <c r="W16810" i="1"/>
  <c r="W16811" i="1"/>
  <c r="W16812" i="1"/>
  <c r="W16813" i="1"/>
  <c r="W16814" i="1"/>
  <c r="W16815" i="1"/>
  <c r="W16816" i="1"/>
  <c r="W16817" i="1"/>
  <c r="W16818" i="1"/>
  <c r="W16819" i="1"/>
  <c r="W16820" i="1"/>
  <c r="W16821" i="1"/>
  <c r="W16822" i="1"/>
  <c r="W16823" i="1"/>
  <c r="W16824" i="1"/>
  <c r="W16825" i="1"/>
  <c r="W16826" i="1"/>
  <c r="W16827" i="1"/>
  <c r="W16828" i="1"/>
  <c r="W16829" i="1"/>
  <c r="W16830" i="1"/>
  <c r="W16831" i="1"/>
  <c r="W16832" i="1"/>
  <c r="W16833" i="1"/>
  <c r="W16834" i="1"/>
  <c r="W16835" i="1"/>
  <c r="W16836" i="1"/>
  <c r="W16837" i="1"/>
  <c r="W16838" i="1"/>
  <c r="W16839" i="1"/>
  <c r="W16840" i="1"/>
  <c r="W16841" i="1"/>
  <c r="W16842" i="1"/>
  <c r="W16843" i="1"/>
  <c r="W16844" i="1"/>
  <c r="W16845" i="1"/>
  <c r="W16846" i="1"/>
  <c r="W16847" i="1"/>
  <c r="W16848" i="1"/>
  <c r="W16849" i="1"/>
  <c r="W16850" i="1"/>
  <c r="W16851" i="1"/>
  <c r="W16852" i="1"/>
  <c r="W16853" i="1"/>
  <c r="W16854" i="1"/>
  <c r="W16855" i="1"/>
  <c r="W16856" i="1"/>
  <c r="W16857" i="1"/>
  <c r="W16858" i="1"/>
  <c r="W16859" i="1"/>
  <c r="W16860" i="1"/>
  <c r="W16861" i="1"/>
  <c r="W16862" i="1"/>
  <c r="W16863" i="1"/>
  <c r="W16864" i="1"/>
  <c r="W16865" i="1"/>
  <c r="W16866" i="1"/>
  <c r="W16867" i="1"/>
  <c r="W16868" i="1"/>
  <c r="W16869" i="1"/>
  <c r="W16870" i="1"/>
  <c r="W16871" i="1"/>
  <c r="W16872" i="1"/>
  <c r="W16873" i="1"/>
  <c r="W16874" i="1"/>
  <c r="W16875" i="1"/>
  <c r="W16876" i="1"/>
  <c r="W16877" i="1"/>
  <c r="W16878" i="1"/>
  <c r="W16879" i="1"/>
  <c r="W16880" i="1"/>
  <c r="W16881" i="1"/>
  <c r="W16882" i="1"/>
  <c r="W16883" i="1"/>
  <c r="W16884" i="1"/>
  <c r="W16885" i="1"/>
  <c r="W16886" i="1"/>
  <c r="W16887" i="1"/>
  <c r="W16888" i="1"/>
  <c r="W16889" i="1"/>
  <c r="W16890" i="1"/>
  <c r="W16891" i="1"/>
  <c r="W16892" i="1"/>
  <c r="W16893" i="1"/>
  <c r="W16894" i="1"/>
  <c r="W16895" i="1"/>
  <c r="W16896" i="1"/>
  <c r="W16897" i="1"/>
  <c r="W16898" i="1"/>
  <c r="W16899" i="1"/>
  <c r="W16900" i="1"/>
  <c r="W16901" i="1"/>
  <c r="W16902" i="1"/>
  <c r="W16903" i="1"/>
  <c r="W16904" i="1"/>
  <c r="W16905" i="1"/>
  <c r="W16906" i="1"/>
  <c r="W16907" i="1"/>
  <c r="W16908" i="1"/>
  <c r="W16909" i="1"/>
  <c r="W16910" i="1"/>
  <c r="W16911" i="1"/>
  <c r="W16912" i="1"/>
  <c r="W16913" i="1"/>
  <c r="W16914" i="1"/>
  <c r="W16915" i="1"/>
  <c r="W16916" i="1"/>
  <c r="W16917" i="1"/>
  <c r="W16918" i="1"/>
  <c r="W16919" i="1"/>
  <c r="W16920" i="1"/>
  <c r="W16921" i="1"/>
  <c r="W16922" i="1"/>
  <c r="W16923" i="1"/>
  <c r="W16924" i="1"/>
  <c r="W16925" i="1"/>
  <c r="W16926" i="1"/>
  <c r="W16927" i="1"/>
  <c r="W16928" i="1"/>
  <c r="W16929" i="1"/>
  <c r="W16930" i="1"/>
  <c r="W16931" i="1"/>
  <c r="W16932" i="1"/>
  <c r="W16933" i="1"/>
  <c r="W16934" i="1"/>
  <c r="W16935" i="1"/>
  <c r="W16936" i="1"/>
  <c r="W16937" i="1"/>
  <c r="W16938" i="1"/>
  <c r="W16939" i="1"/>
  <c r="W16940" i="1"/>
  <c r="W16941" i="1"/>
  <c r="W16942" i="1"/>
  <c r="W16943" i="1"/>
  <c r="W16944" i="1"/>
  <c r="W16945" i="1"/>
  <c r="W16946" i="1"/>
  <c r="W16947" i="1"/>
  <c r="W16948" i="1"/>
  <c r="W16949" i="1"/>
  <c r="W16950" i="1"/>
  <c r="W16951" i="1"/>
  <c r="W16952" i="1"/>
  <c r="W16953" i="1"/>
  <c r="W16954" i="1"/>
  <c r="W16955" i="1"/>
  <c r="W16956" i="1"/>
  <c r="W16957" i="1"/>
  <c r="W16958" i="1"/>
  <c r="W16959" i="1"/>
  <c r="W16960" i="1"/>
  <c r="W16961" i="1"/>
  <c r="W16962" i="1"/>
  <c r="W16963" i="1"/>
  <c r="W16964" i="1"/>
  <c r="W16965" i="1"/>
  <c r="W16966" i="1"/>
  <c r="W16967" i="1"/>
  <c r="W16968" i="1"/>
  <c r="W16969" i="1"/>
  <c r="W16970" i="1"/>
  <c r="W16971" i="1"/>
  <c r="W16972" i="1"/>
  <c r="W16973" i="1"/>
  <c r="W16974" i="1"/>
  <c r="W16975" i="1"/>
  <c r="W16976" i="1"/>
  <c r="W16977" i="1"/>
  <c r="W16978" i="1"/>
  <c r="W16979" i="1"/>
  <c r="W16980" i="1"/>
  <c r="W16981" i="1"/>
  <c r="W16982" i="1"/>
  <c r="W16983" i="1"/>
  <c r="W16984" i="1"/>
  <c r="W16985" i="1"/>
  <c r="W16986" i="1"/>
  <c r="W16987" i="1"/>
  <c r="W16988" i="1"/>
  <c r="W16989" i="1"/>
  <c r="W16990" i="1"/>
  <c r="W16991" i="1"/>
  <c r="W16992" i="1"/>
  <c r="W16993" i="1"/>
  <c r="W16994" i="1"/>
  <c r="W16995" i="1"/>
  <c r="W16996" i="1"/>
  <c r="W16997" i="1"/>
  <c r="W16998" i="1"/>
  <c r="W16999" i="1"/>
  <c r="W17000" i="1"/>
  <c r="W17001" i="1"/>
  <c r="W17002" i="1"/>
  <c r="W17003" i="1"/>
  <c r="W17004" i="1"/>
  <c r="W17005" i="1"/>
  <c r="W17006" i="1"/>
  <c r="W17007" i="1"/>
  <c r="W17008" i="1"/>
  <c r="W17009" i="1"/>
  <c r="W17010" i="1"/>
  <c r="W17011" i="1"/>
  <c r="W17012" i="1"/>
  <c r="W17013" i="1"/>
  <c r="W17014" i="1"/>
  <c r="W17015" i="1"/>
  <c r="W17016" i="1"/>
  <c r="W17017" i="1"/>
  <c r="W17018" i="1"/>
  <c r="W17019" i="1"/>
  <c r="W17020" i="1"/>
  <c r="W17021" i="1"/>
  <c r="W17022" i="1"/>
  <c r="W17023" i="1"/>
  <c r="W17024" i="1"/>
  <c r="W17025" i="1"/>
  <c r="W17026" i="1"/>
  <c r="W17027" i="1"/>
  <c r="W17028" i="1"/>
  <c r="W17029" i="1"/>
  <c r="W17030" i="1"/>
  <c r="W17031" i="1"/>
  <c r="W17032" i="1"/>
  <c r="W17033" i="1"/>
  <c r="W17034" i="1"/>
  <c r="W17035" i="1"/>
  <c r="W17036" i="1"/>
  <c r="W17037" i="1"/>
  <c r="W17038" i="1"/>
  <c r="W17039" i="1"/>
  <c r="W17040" i="1"/>
  <c r="W17041" i="1"/>
  <c r="W17042" i="1"/>
  <c r="W17043" i="1"/>
  <c r="W17044" i="1"/>
  <c r="W17045" i="1"/>
  <c r="W17046" i="1"/>
  <c r="W17047" i="1"/>
  <c r="W17048" i="1"/>
  <c r="W17049" i="1"/>
  <c r="W17050" i="1"/>
  <c r="W17051" i="1"/>
  <c r="W17052" i="1"/>
  <c r="W17053" i="1"/>
  <c r="W17054" i="1"/>
  <c r="W17055" i="1"/>
  <c r="W17056" i="1"/>
  <c r="W17057" i="1"/>
  <c r="W17058" i="1"/>
  <c r="W17059" i="1"/>
  <c r="W17060" i="1"/>
  <c r="W17061" i="1"/>
  <c r="W17062" i="1"/>
  <c r="W17063" i="1"/>
  <c r="W17064" i="1"/>
  <c r="W17065" i="1"/>
  <c r="W17066" i="1"/>
  <c r="W17067" i="1"/>
  <c r="W17068" i="1"/>
  <c r="W17069" i="1"/>
  <c r="W17070" i="1"/>
  <c r="W17071" i="1"/>
  <c r="W17072" i="1"/>
  <c r="W17073" i="1"/>
  <c r="W17074" i="1"/>
  <c r="W17075" i="1"/>
  <c r="W17076" i="1"/>
  <c r="W17077" i="1"/>
  <c r="W17078" i="1"/>
  <c r="W17079" i="1"/>
  <c r="W17080" i="1"/>
  <c r="W17081" i="1"/>
  <c r="W17082" i="1"/>
  <c r="W17083" i="1"/>
  <c r="W17084" i="1"/>
  <c r="W17085" i="1"/>
  <c r="W17086" i="1"/>
  <c r="W17087" i="1"/>
  <c r="W17088" i="1"/>
  <c r="W17089" i="1"/>
  <c r="W17090" i="1"/>
  <c r="W17091" i="1"/>
  <c r="W17092" i="1"/>
  <c r="W17093" i="1"/>
  <c r="W17094" i="1"/>
  <c r="W17095" i="1"/>
  <c r="W17096" i="1"/>
  <c r="W17097" i="1"/>
  <c r="W17098" i="1"/>
  <c r="W17099" i="1"/>
  <c r="W17100" i="1"/>
  <c r="W17101" i="1"/>
  <c r="W17102" i="1"/>
  <c r="W17103" i="1"/>
  <c r="W17104" i="1"/>
  <c r="W17105" i="1"/>
  <c r="W17106" i="1"/>
  <c r="W17107" i="1"/>
  <c r="W17108" i="1"/>
  <c r="W17109" i="1"/>
  <c r="W17110" i="1"/>
  <c r="W17111" i="1"/>
  <c r="W17112" i="1"/>
  <c r="W17113" i="1"/>
  <c r="W17114" i="1"/>
  <c r="W17115" i="1"/>
  <c r="W17116" i="1"/>
  <c r="W17117" i="1"/>
  <c r="W17118" i="1"/>
  <c r="W17119" i="1"/>
  <c r="W17120" i="1"/>
  <c r="W17121" i="1"/>
  <c r="W17122" i="1"/>
  <c r="W17123" i="1"/>
  <c r="W17124" i="1"/>
  <c r="W17125" i="1"/>
  <c r="W17126" i="1"/>
  <c r="W17127" i="1"/>
  <c r="W17128" i="1"/>
  <c r="W17129" i="1"/>
  <c r="W17130" i="1"/>
  <c r="W17131" i="1"/>
  <c r="W17132" i="1"/>
  <c r="W17133" i="1"/>
  <c r="W17134" i="1"/>
  <c r="W17135" i="1"/>
  <c r="W17136" i="1"/>
  <c r="W17137" i="1"/>
  <c r="W17138" i="1"/>
  <c r="W17139" i="1"/>
  <c r="W17140" i="1"/>
  <c r="W17141" i="1"/>
  <c r="W17142" i="1"/>
  <c r="W17143" i="1"/>
  <c r="W17144" i="1"/>
  <c r="W17145" i="1"/>
  <c r="W17146" i="1"/>
  <c r="W17147" i="1"/>
  <c r="W17148" i="1"/>
  <c r="W17149" i="1"/>
  <c r="W17150" i="1"/>
  <c r="W17151" i="1"/>
  <c r="W17152" i="1"/>
  <c r="W17153" i="1"/>
  <c r="W17154" i="1"/>
  <c r="W17155" i="1"/>
  <c r="W17156" i="1"/>
  <c r="W17157" i="1"/>
  <c r="W17158" i="1"/>
  <c r="W17159" i="1"/>
  <c r="W17160" i="1"/>
  <c r="W17161" i="1"/>
  <c r="W17162" i="1"/>
  <c r="W17163" i="1"/>
  <c r="W17164" i="1"/>
  <c r="W17165" i="1"/>
  <c r="W17166" i="1"/>
  <c r="W17167" i="1"/>
  <c r="W17168" i="1"/>
  <c r="W17169" i="1"/>
  <c r="W17170" i="1"/>
  <c r="W17171" i="1"/>
  <c r="W17172" i="1"/>
  <c r="W17173" i="1"/>
  <c r="W17174" i="1"/>
  <c r="W17175" i="1"/>
  <c r="W17176" i="1"/>
  <c r="W17177" i="1"/>
  <c r="W17178" i="1"/>
  <c r="W17179" i="1"/>
  <c r="W17180" i="1"/>
  <c r="W17181" i="1"/>
  <c r="W17182" i="1"/>
  <c r="W17183" i="1"/>
  <c r="W17184" i="1"/>
  <c r="W17185" i="1"/>
  <c r="W17186" i="1"/>
  <c r="W17187" i="1"/>
  <c r="W17188" i="1"/>
  <c r="W17189" i="1"/>
  <c r="W17190" i="1"/>
  <c r="W17191" i="1"/>
  <c r="W17192" i="1"/>
  <c r="W17193" i="1"/>
  <c r="W17194" i="1"/>
  <c r="W17195" i="1"/>
  <c r="W17196" i="1"/>
  <c r="W17197" i="1"/>
  <c r="W17198" i="1"/>
  <c r="W17199" i="1"/>
  <c r="W17200" i="1"/>
  <c r="W17201" i="1"/>
  <c r="W17202" i="1"/>
  <c r="W17203" i="1"/>
  <c r="W17204" i="1"/>
  <c r="W17205" i="1"/>
  <c r="W17206" i="1"/>
  <c r="W17207" i="1"/>
  <c r="W17208" i="1"/>
  <c r="W17209" i="1"/>
  <c r="W17210" i="1"/>
  <c r="W17211" i="1"/>
  <c r="W17212" i="1"/>
  <c r="W17213" i="1"/>
  <c r="W17214" i="1"/>
  <c r="W17215" i="1"/>
  <c r="W17216" i="1"/>
  <c r="W17217" i="1"/>
  <c r="W17218" i="1"/>
  <c r="W17219" i="1"/>
  <c r="W17220" i="1"/>
  <c r="W17221" i="1"/>
  <c r="W17222" i="1"/>
  <c r="W17223" i="1"/>
  <c r="W17224" i="1"/>
  <c r="W17225" i="1"/>
  <c r="W17226" i="1"/>
  <c r="W17227" i="1"/>
  <c r="W17228" i="1"/>
  <c r="W17229" i="1"/>
  <c r="W17230" i="1"/>
  <c r="W17231" i="1"/>
  <c r="W17232" i="1"/>
  <c r="W17233" i="1"/>
  <c r="W17234" i="1"/>
  <c r="W17235" i="1"/>
  <c r="W17236" i="1"/>
  <c r="W17237" i="1"/>
  <c r="W17238" i="1"/>
  <c r="W17239" i="1"/>
  <c r="W17240" i="1"/>
  <c r="W17241" i="1"/>
  <c r="W17242" i="1"/>
  <c r="W17243" i="1"/>
  <c r="W17244" i="1"/>
  <c r="W17245" i="1"/>
  <c r="W17246" i="1"/>
  <c r="W17247" i="1"/>
  <c r="W17248" i="1"/>
  <c r="W17249" i="1"/>
  <c r="W17250" i="1"/>
  <c r="W17251" i="1"/>
  <c r="W17252" i="1"/>
  <c r="W17253" i="1"/>
  <c r="W17254" i="1"/>
  <c r="W17255" i="1"/>
  <c r="W17256" i="1"/>
  <c r="W17257" i="1"/>
  <c r="W17258" i="1"/>
  <c r="W17259" i="1"/>
  <c r="W17260" i="1"/>
  <c r="W17261" i="1"/>
  <c r="W17262" i="1"/>
  <c r="W17263" i="1"/>
  <c r="W17264" i="1"/>
  <c r="W17265" i="1"/>
  <c r="W17266" i="1"/>
  <c r="W17267" i="1"/>
  <c r="W17268" i="1"/>
  <c r="W17269" i="1"/>
  <c r="W17270" i="1"/>
  <c r="W17271" i="1"/>
  <c r="W17272" i="1"/>
  <c r="W17273" i="1"/>
  <c r="W17274" i="1"/>
  <c r="W17275" i="1"/>
  <c r="W17276" i="1"/>
  <c r="W17277" i="1"/>
  <c r="W17278" i="1"/>
  <c r="W17279" i="1"/>
  <c r="W17280" i="1"/>
  <c r="W17281" i="1"/>
  <c r="W17282" i="1"/>
  <c r="W17283" i="1"/>
  <c r="W17284" i="1"/>
  <c r="W17285" i="1"/>
  <c r="W17286" i="1"/>
  <c r="W17287" i="1"/>
  <c r="W17288" i="1"/>
  <c r="W17289" i="1"/>
  <c r="W17290" i="1"/>
  <c r="W17291" i="1"/>
  <c r="W17292" i="1"/>
  <c r="W17293" i="1"/>
  <c r="W17294" i="1"/>
  <c r="W17295" i="1"/>
  <c r="W17296" i="1"/>
  <c r="W17297" i="1"/>
  <c r="W17298" i="1"/>
  <c r="W17299" i="1"/>
  <c r="W17300" i="1"/>
  <c r="W17301" i="1"/>
  <c r="W17302" i="1"/>
  <c r="W17303" i="1"/>
  <c r="W17304" i="1"/>
  <c r="W17305" i="1"/>
  <c r="W17306" i="1"/>
  <c r="W17307" i="1"/>
  <c r="W17308" i="1"/>
  <c r="W17309" i="1"/>
  <c r="W17310" i="1"/>
  <c r="W17311" i="1"/>
  <c r="W17312" i="1"/>
  <c r="W17313" i="1"/>
  <c r="W17314" i="1"/>
  <c r="W17315" i="1"/>
  <c r="W17316" i="1"/>
  <c r="W17317" i="1"/>
  <c r="W17318" i="1"/>
  <c r="W17319" i="1"/>
  <c r="W17320" i="1"/>
  <c r="W17321" i="1"/>
  <c r="W17322" i="1"/>
  <c r="W17323" i="1"/>
  <c r="W17324" i="1"/>
  <c r="W17325" i="1"/>
  <c r="W17326" i="1"/>
  <c r="W17327" i="1"/>
  <c r="W17328" i="1"/>
  <c r="W17329" i="1"/>
  <c r="W17330" i="1"/>
  <c r="W17331" i="1"/>
  <c r="W17332" i="1"/>
  <c r="W17333" i="1"/>
  <c r="W17334" i="1"/>
  <c r="W17335" i="1"/>
  <c r="W17336" i="1"/>
  <c r="W17337" i="1"/>
  <c r="W17338" i="1"/>
  <c r="W17339" i="1"/>
  <c r="W17340" i="1"/>
  <c r="W17341" i="1"/>
  <c r="W17342" i="1"/>
  <c r="W17343" i="1"/>
  <c r="W17344" i="1"/>
  <c r="W17345" i="1"/>
  <c r="W17346" i="1"/>
  <c r="W17347" i="1"/>
  <c r="W17348" i="1"/>
  <c r="W17349" i="1"/>
  <c r="W17350" i="1"/>
  <c r="W17351" i="1"/>
  <c r="W17352" i="1"/>
  <c r="W17353" i="1"/>
  <c r="W17354" i="1"/>
  <c r="W17355" i="1"/>
  <c r="W17356" i="1"/>
  <c r="W17357" i="1"/>
  <c r="W17358" i="1"/>
  <c r="W17359" i="1"/>
  <c r="W17360" i="1"/>
  <c r="W17361" i="1"/>
  <c r="W17362" i="1"/>
  <c r="W17363" i="1"/>
  <c r="W17364" i="1"/>
  <c r="W17365" i="1"/>
  <c r="W17366" i="1"/>
  <c r="W17367" i="1"/>
  <c r="W17368" i="1"/>
  <c r="W17369" i="1"/>
  <c r="W17370" i="1"/>
  <c r="W17371" i="1"/>
  <c r="W17372" i="1"/>
  <c r="W17373" i="1"/>
  <c r="W17374" i="1"/>
  <c r="W17375" i="1"/>
  <c r="W17376" i="1"/>
  <c r="W17377" i="1"/>
  <c r="W17378" i="1"/>
  <c r="W17379" i="1"/>
  <c r="W17380" i="1"/>
  <c r="W17381" i="1"/>
  <c r="W17382" i="1"/>
  <c r="W17383" i="1"/>
  <c r="W17384" i="1"/>
  <c r="W17385" i="1"/>
  <c r="W17386" i="1"/>
  <c r="W17387" i="1"/>
  <c r="W17388" i="1"/>
  <c r="W17389" i="1"/>
  <c r="W17390" i="1"/>
  <c r="W17391" i="1"/>
  <c r="W17392" i="1"/>
  <c r="W17393" i="1"/>
  <c r="W17394" i="1"/>
  <c r="W17395" i="1"/>
  <c r="W17396" i="1"/>
  <c r="W17397" i="1"/>
  <c r="W17398" i="1"/>
  <c r="W17399" i="1"/>
  <c r="W17400" i="1"/>
  <c r="W17401" i="1"/>
  <c r="W17402" i="1"/>
  <c r="W17403" i="1"/>
  <c r="W17404" i="1"/>
  <c r="W17405" i="1"/>
  <c r="W17406" i="1"/>
  <c r="W17407" i="1"/>
  <c r="W17408" i="1"/>
  <c r="W17409" i="1"/>
  <c r="W17410" i="1"/>
  <c r="W17411" i="1"/>
  <c r="W17412" i="1"/>
  <c r="W17413" i="1"/>
  <c r="W17414" i="1"/>
  <c r="W17415" i="1"/>
  <c r="W17416" i="1"/>
  <c r="W17417" i="1"/>
  <c r="W17418" i="1"/>
  <c r="W17419" i="1"/>
  <c r="W17420" i="1"/>
  <c r="W17421" i="1"/>
  <c r="W17422" i="1"/>
  <c r="W17423" i="1"/>
  <c r="W17424" i="1"/>
  <c r="W17425" i="1"/>
  <c r="W17426" i="1"/>
  <c r="W17427" i="1"/>
  <c r="W17428" i="1"/>
  <c r="W17429" i="1"/>
  <c r="W17430" i="1"/>
  <c r="W17431" i="1"/>
  <c r="W17432" i="1"/>
  <c r="W17433" i="1"/>
  <c r="W17434" i="1"/>
  <c r="W17435" i="1"/>
  <c r="W17436" i="1"/>
  <c r="W17437" i="1"/>
  <c r="W17438" i="1"/>
  <c r="W17439" i="1"/>
  <c r="W17440" i="1"/>
  <c r="W17441" i="1"/>
  <c r="W17442" i="1"/>
  <c r="W17443" i="1"/>
  <c r="W17444" i="1"/>
  <c r="W17445" i="1"/>
  <c r="W17446" i="1"/>
  <c r="W17447" i="1"/>
  <c r="W17448" i="1"/>
  <c r="W17449" i="1"/>
  <c r="W17450" i="1"/>
  <c r="W17451" i="1"/>
  <c r="W17452" i="1"/>
  <c r="W17453" i="1"/>
  <c r="W17454" i="1"/>
  <c r="W17455" i="1"/>
  <c r="W17456" i="1"/>
  <c r="W17457" i="1"/>
  <c r="W17458" i="1"/>
  <c r="W17459" i="1"/>
  <c r="W17460" i="1"/>
  <c r="W17461" i="1"/>
  <c r="W17462" i="1"/>
  <c r="W17463" i="1"/>
  <c r="W17464" i="1"/>
  <c r="W17465" i="1"/>
  <c r="W17466" i="1"/>
  <c r="W17467" i="1"/>
  <c r="W17468" i="1"/>
  <c r="W17469" i="1"/>
  <c r="W17470" i="1"/>
  <c r="W17471" i="1"/>
  <c r="W17472" i="1"/>
  <c r="W17473" i="1"/>
  <c r="W17474" i="1"/>
  <c r="W17475" i="1"/>
  <c r="W17476" i="1"/>
  <c r="W17477" i="1"/>
  <c r="W17478" i="1"/>
  <c r="W17479" i="1"/>
  <c r="W17480" i="1"/>
  <c r="W17481" i="1"/>
  <c r="W17482" i="1"/>
  <c r="W17483" i="1"/>
  <c r="W17484" i="1"/>
  <c r="W17485" i="1"/>
  <c r="W17486" i="1"/>
  <c r="W17487" i="1"/>
  <c r="W17488" i="1"/>
  <c r="W17489" i="1"/>
  <c r="W17490" i="1"/>
  <c r="W17491" i="1"/>
  <c r="W17492" i="1"/>
  <c r="W17493" i="1"/>
  <c r="W17494" i="1"/>
  <c r="W17495" i="1"/>
  <c r="W17496" i="1"/>
  <c r="W17497" i="1"/>
  <c r="W17498" i="1"/>
  <c r="W17499" i="1"/>
  <c r="W17500" i="1"/>
  <c r="W17501" i="1"/>
  <c r="W17502" i="1"/>
  <c r="W17503" i="1"/>
  <c r="W17504" i="1"/>
  <c r="W17505" i="1"/>
  <c r="W17506" i="1"/>
  <c r="W17507" i="1"/>
  <c r="W17508" i="1"/>
  <c r="W17509" i="1"/>
  <c r="W17510" i="1"/>
  <c r="W17511" i="1"/>
  <c r="W17512" i="1"/>
  <c r="W17513" i="1"/>
  <c r="W17514" i="1"/>
  <c r="W17515" i="1"/>
  <c r="W17516" i="1"/>
  <c r="W17517" i="1"/>
  <c r="W17518" i="1"/>
  <c r="W17519" i="1"/>
  <c r="W17520" i="1"/>
  <c r="W17521" i="1"/>
  <c r="W17522" i="1"/>
  <c r="W17523" i="1"/>
  <c r="W17524" i="1"/>
  <c r="W17525" i="1"/>
  <c r="W17526" i="1"/>
  <c r="W17527" i="1"/>
  <c r="W17528" i="1"/>
  <c r="W17529" i="1"/>
  <c r="W17530" i="1"/>
  <c r="W17531" i="1"/>
  <c r="W17532" i="1"/>
  <c r="W17533" i="1"/>
  <c r="W17534" i="1"/>
  <c r="W17535" i="1"/>
  <c r="W17536" i="1"/>
  <c r="W17537" i="1"/>
  <c r="W17538" i="1"/>
  <c r="W17539" i="1"/>
  <c r="W17540" i="1"/>
  <c r="W17541" i="1"/>
  <c r="W17542" i="1"/>
  <c r="W17543" i="1"/>
  <c r="W17544" i="1"/>
  <c r="W17545" i="1"/>
  <c r="W17546" i="1"/>
  <c r="W17547" i="1"/>
  <c r="W17548" i="1"/>
  <c r="W17549" i="1"/>
  <c r="W17550" i="1"/>
  <c r="W17551" i="1"/>
  <c r="W17552" i="1"/>
  <c r="W17553" i="1"/>
  <c r="W17554" i="1"/>
  <c r="W17555" i="1"/>
  <c r="W17556" i="1"/>
  <c r="W17557" i="1"/>
  <c r="W17558" i="1"/>
  <c r="W17559" i="1"/>
  <c r="W17560" i="1"/>
  <c r="W17561" i="1"/>
  <c r="W17562" i="1"/>
  <c r="W17563" i="1"/>
  <c r="W17564" i="1"/>
  <c r="W17565" i="1"/>
  <c r="W17566" i="1"/>
  <c r="W17567" i="1"/>
  <c r="W17568" i="1"/>
  <c r="W17569" i="1"/>
  <c r="W17570" i="1"/>
  <c r="W17571" i="1"/>
  <c r="W17572" i="1"/>
  <c r="W17573" i="1"/>
  <c r="W17574" i="1"/>
  <c r="W17575" i="1"/>
  <c r="W17576" i="1"/>
  <c r="W17577" i="1"/>
  <c r="W17578" i="1"/>
  <c r="W17579" i="1"/>
  <c r="W17580" i="1"/>
  <c r="W17581" i="1"/>
  <c r="W17582" i="1"/>
  <c r="W17583" i="1"/>
  <c r="W17584" i="1"/>
  <c r="W17585" i="1"/>
  <c r="W17586" i="1"/>
  <c r="W17587" i="1"/>
  <c r="W17588" i="1"/>
  <c r="W17589" i="1"/>
  <c r="W17590" i="1"/>
  <c r="W17591" i="1"/>
  <c r="W17592" i="1"/>
  <c r="W17593" i="1"/>
  <c r="W17594" i="1"/>
  <c r="W17595" i="1"/>
  <c r="W17596" i="1"/>
  <c r="W17597" i="1"/>
  <c r="W17598" i="1"/>
  <c r="W17599" i="1"/>
  <c r="W17600" i="1"/>
  <c r="W17601" i="1"/>
  <c r="W17602" i="1"/>
  <c r="W17603" i="1"/>
  <c r="W17604" i="1"/>
  <c r="W17605" i="1"/>
  <c r="W17606" i="1"/>
  <c r="W17607" i="1"/>
  <c r="W17608" i="1"/>
  <c r="W17609" i="1"/>
  <c r="W17610" i="1"/>
  <c r="W17611" i="1"/>
  <c r="W17612" i="1"/>
  <c r="W17613" i="1"/>
  <c r="W17614" i="1"/>
  <c r="W17615" i="1"/>
  <c r="W17616" i="1"/>
  <c r="W17617" i="1"/>
  <c r="W17618" i="1"/>
  <c r="W17619" i="1"/>
  <c r="W17620" i="1"/>
  <c r="W17621" i="1"/>
  <c r="W17622" i="1"/>
  <c r="W17623" i="1"/>
  <c r="W17624" i="1"/>
  <c r="W17625" i="1"/>
  <c r="W17626" i="1"/>
  <c r="W17627" i="1"/>
  <c r="W17628" i="1"/>
  <c r="W17629" i="1"/>
  <c r="W17630" i="1"/>
  <c r="W17631" i="1"/>
  <c r="W17632" i="1"/>
  <c r="W17633" i="1"/>
  <c r="W17634" i="1"/>
  <c r="W17635" i="1"/>
  <c r="W17636" i="1"/>
  <c r="W17637" i="1"/>
  <c r="W17638" i="1"/>
  <c r="W17639" i="1"/>
  <c r="W17640" i="1"/>
  <c r="W17641" i="1"/>
  <c r="W17642" i="1"/>
  <c r="W17643" i="1"/>
  <c r="W17644" i="1"/>
  <c r="W17645" i="1"/>
  <c r="W17646" i="1"/>
  <c r="W17647" i="1"/>
  <c r="W17648" i="1"/>
  <c r="W17649" i="1"/>
  <c r="W17650" i="1"/>
  <c r="W17651" i="1"/>
  <c r="W17652" i="1"/>
  <c r="W17653" i="1"/>
  <c r="W17654" i="1"/>
  <c r="W17655" i="1"/>
  <c r="W17656" i="1"/>
  <c r="W17657" i="1"/>
  <c r="W17658" i="1"/>
  <c r="W17659" i="1"/>
  <c r="W17660" i="1"/>
  <c r="W17661" i="1"/>
  <c r="W17662" i="1"/>
  <c r="W17663" i="1"/>
  <c r="W17664" i="1"/>
  <c r="W17665" i="1"/>
  <c r="W17666" i="1"/>
  <c r="W17667" i="1"/>
  <c r="W17668" i="1"/>
  <c r="W17669" i="1"/>
  <c r="W17670" i="1"/>
  <c r="W17671" i="1"/>
  <c r="W17672" i="1"/>
  <c r="W17673" i="1"/>
  <c r="W17674" i="1"/>
  <c r="W17675" i="1"/>
  <c r="W17676" i="1"/>
  <c r="W17677" i="1"/>
  <c r="W17678" i="1"/>
  <c r="W17679" i="1"/>
  <c r="W17680" i="1"/>
  <c r="W17681" i="1"/>
  <c r="W17682" i="1"/>
  <c r="W17683" i="1"/>
  <c r="W17684" i="1"/>
  <c r="W17685" i="1"/>
  <c r="W17686" i="1"/>
  <c r="W17687" i="1"/>
  <c r="W17688" i="1"/>
  <c r="W17689" i="1"/>
  <c r="W17690" i="1"/>
  <c r="W17691" i="1"/>
  <c r="W17692" i="1"/>
  <c r="W17693" i="1"/>
  <c r="W17694" i="1"/>
  <c r="W17695" i="1"/>
  <c r="W17696" i="1"/>
  <c r="W17697" i="1"/>
  <c r="W17698" i="1"/>
  <c r="W17699" i="1"/>
  <c r="W17700" i="1"/>
  <c r="W17701" i="1"/>
  <c r="W17702" i="1"/>
  <c r="W17703" i="1"/>
  <c r="W17704" i="1"/>
  <c r="W17705" i="1"/>
  <c r="W17706" i="1"/>
  <c r="W17707" i="1"/>
  <c r="W17708" i="1"/>
  <c r="W17709" i="1"/>
  <c r="W17710" i="1"/>
  <c r="W17711" i="1"/>
  <c r="W17712" i="1"/>
  <c r="W17713" i="1"/>
  <c r="W17714" i="1"/>
  <c r="W17715" i="1"/>
  <c r="W17716" i="1"/>
  <c r="W17717" i="1"/>
  <c r="W17718" i="1"/>
  <c r="W17719" i="1"/>
  <c r="W17720" i="1"/>
  <c r="W17721" i="1"/>
  <c r="W17722" i="1"/>
  <c r="W17723" i="1"/>
  <c r="W17724" i="1"/>
  <c r="W17725" i="1"/>
  <c r="W17726" i="1"/>
  <c r="W17727" i="1"/>
  <c r="W17728" i="1"/>
  <c r="W17729" i="1"/>
  <c r="W17730" i="1"/>
  <c r="W17731" i="1"/>
  <c r="W17732" i="1"/>
  <c r="W17733" i="1"/>
  <c r="W17734" i="1"/>
  <c r="W17735" i="1"/>
  <c r="W17736" i="1"/>
  <c r="W17737" i="1"/>
  <c r="W17738" i="1"/>
  <c r="W17739" i="1"/>
  <c r="W17740" i="1"/>
  <c r="W17741" i="1"/>
  <c r="W17742" i="1"/>
  <c r="W17743" i="1"/>
  <c r="W17744" i="1"/>
  <c r="W17745" i="1"/>
  <c r="W17746" i="1"/>
  <c r="W17747" i="1"/>
  <c r="W17748" i="1"/>
  <c r="W17749" i="1"/>
  <c r="W17750" i="1"/>
  <c r="W17751" i="1"/>
  <c r="W2" i="1"/>
  <c r="P165" i="1" l="1"/>
  <c r="Q165" i="1"/>
  <c r="R165" i="1"/>
  <c r="P166" i="1"/>
  <c r="Q166" i="1"/>
  <c r="R166" i="1"/>
  <c r="P167" i="1"/>
  <c r="Q167" i="1"/>
  <c r="R167" i="1"/>
  <c r="P168" i="1"/>
  <c r="Q168" i="1"/>
  <c r="R168" i="1"/>
  <c r="P169" i="1"/>
  <c r="Q169" i="1"/>
  <c r="R169" i="1"/>
  <c r="P170" i="1"/>
  <c r="Q170" i="1"/>
  <c r="R170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R245" i="1"/>
  <c r="P246" i="1"/>
  <c r="Q246" i="1"/>
  <c r="R246" i="1"/>
  <c r="P247" i="1"/>
  <c r="Q247" i="1"/>
  <c r="R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R255" i="1"/>
  <c r="P256" i="1"/>
  <c r="Q256" i="1"/>
  <c r="R256" i="1"/>
  <c r="P257" i="1"/>
  <c r="Q257" i="1"/>
  <c r="R257" i="1"/>
  <c r="P258" i="1"/>
  <c r="Q258" i="1"/>
  <c r="R258" i="1"/>
  <c r="P259" i="1"/>
  <c r="Q259" i="1"/>
  <c r="R259" i="1"/>
  <c r="P260" i="1"/>
  <c r="Q260" i="1"/>
  <c r="R260" i="1"/>
  <c r="P261" i="1"/>
  <c r="Q261" i="1"/>
  <c r="R261" i="1"/>
  <c r="P262" i="1"/>
  <c r="Q262" i="1"/>
  <c r="R262" i="1"/>
  <c r="P263" i="1"/>
  <c r="Q263" i="1"/>
  <c r="R263" i="1"/>
  <c r="P264" i="1"/>
  <c r="Q264" i="1"/>
  <c r="R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R290" i="1"/>
  <c r="P291" i="1"/>
  <c r="Q291" i="1"/>
  <c r="R291" i="1"/>
  <c r="P292" i="1"/>
  <c r="Q292" i="1"/>
  <c r="R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R297" i="1"/>
  <c r="P298" i="1"/>
  <c r="Q298" i="1"/>
  <c r="R298" i="1"/>
  <c r="P299" i="1"/>
  <c r="Q299" i="1"/>
  <c r="R299" i="1"/>
  <c r="P300" i="1"/>
  <c r="Q300" i="1"/>
  <c r="R300" i="1"/>
  <c r="P301" i="1"/>
  <c r="Q301" i="1"/>
  <c r="R301" i="1"/>
  <c r="P302" i="1"/>
  <c r="Q302" i="1"/>
  <c r="R302" i="1"/>
  <c r="P303" i="1"/>
  <c r="Q303" i="1"/>
  <c r="R303" i="1"/>
  <c r="P304" i="1"/>
  <c r="Q304" i="1"/>
  <c r="R304" i="1"/>
  <c r="P305" i="1"/>
  <c r="Q305" i="1"/>
  <c r="R305" i="1"/>
  <c r="P306" i="1"/>
  <c r="Q306" i="1"/>
  <c r="R306" i="1"/>
  <c r="P307" i="1"/>
  <c r="Q307" i="1"/>
  <c r="R307" i="1"/>
  <c r="P308" i="1"/>
  <c r="Q308" i="1"/>
  <c r="R308" i="1"/>
  <c r="P309" i="1"/>
  <c r="Q309" i="1"/>
  <c r="R309" i="1"/>
  <c r="P310" i="1"/>
  <c r="Q310" i="1"/>
  <c r="R310" i="1"/>
  <c r="P311" i="1"/>
  <c r="Q311" i="1"/>
  <c r="R311" i="1"/>
  <c r="P312" i="1"/>
  <c r="Q312" i="1"/>
  <c r="R312" i="1"/>
  <c r="P313" i="1"/>
  <c r="Q313" i="1"/>
  <c r="R313" i="1"/>
  <c r="P314" i="1"/>
  <c r="Q314" i="1"/>
  <c r="R314" i="1"/>
  <c r="P315" i="1"/>
  <c r="Q315" i="1"/>
  <c r="R315" i="1"/>
  <c r="P316" i="1"/>
  <c r="Q316" i="1"/>
  <c r="R316" i="1"/>
  <c r="P317" i="1"/>
  <c r="Q317" i="1"/>
  <c r="R317" i="1"/>
  <c r="P318" i="1"/>
  <c r="Q318" i="1"/>
  <c r="R318" i="1"/>
  <c r="P319" i="1"/>
  <c r="Q319" i="1"/>
  <c r="R319" i="1"/>
  <c r="P320" i="1"/>
  <c r="Q320" i="1"/>
  <c r="R320" i="1"/>
  <c r="P321" i="1"/>
  <c r="Q321" i="1"/>
  <c r="R321" i="1"/>
  <c r="P322" i="1"/>
  <c r="Q322" i="1"/>
  <c r="R322" i="1"/>
  <c r="P323" i="1"/>
  <c r="Q323" i="1"/>
  <c r="R323" i="1"/>
  <c r="P324" i="1"/>
  <c r="Q324" i="1"/>
  <c r="R324" i="1"/>
  <c r="P325" i="1"/>
  <c r="Q325" i="1"/>
  <c r="R325" i="1"/>
  <c r="P326" i="1"/>
  <c r="Q326" i="1"/>
  <c r="R326" i="1"/>
  <c r="P327" i="1"/>
  <c r="Q327" i="1"/>
  <c r="R327" i="1"/>
  <c r="P328" i="1"/>
  <c r="Q328" i="1"/>
  <c r="R328" i="1"/>
  <c r="P329" i="1"/>
  <c r="Q329" i="1"/>
  <c r="R329" i="1"/>
  <c r="P330" i="1"/>
  <c r="Q330" i="1"/>
  <c r="R330" i="1"/>
  <c r="P331" i="1"/>
  <c r="Q331" i="1"/>
  <c r="R331" i="1"/>
  <c r="P332" i="1"/>
  <c r="Q332" i="1"/>
  <c r="R332" i="1"/>
  <c r="P333" i="1"/>
  <c r="Q333" i="1"/>
  <c r="R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R339" i="1"/>
  <c r="P340" i="1"/>
  <c r="Q340" i="1"/>
  <c r="R340" i="1"/>
  <c r="P341" i="1"/>
  <c r="Q341" i="1"/>
  <c r="R341" i="1"/>
  <c r="P342" i="1"/>
  <c r="Q342" i="1"/>
  <c r="R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R347" i="1"/>
  <c r="P348" i="1"/>
  <c r="Q348" i="1"/>
  <c r="R348" i="1"/>
  <c r="P349" i="1"/>
  <c r="Q349" i="1"/>
  <c r="R349" i="1"/>
  <c r="P350" i="1"/>
  <c r="Q350" i="1"/>
  <c r="R350" i="1"/>
  <c r="P351" i="1"/>
  <c r="Q351" i="1"/>
  <c r="R351" i="1"/>
  <c r="P352" i="1"/>
  <c r="Q352" i="1"/>
  <c r="R352" i="1"/>
  <c r="P353" i="1"/>
  <c r="Q353" i="1"/>
  <c r="R353" i="1"/>
  <c r="P354" i="1"/>
  <c r="Q354" i="1"/>
  <c r="R354" i="1"/>
  <c r="P355" i="1"/>
  <c r="Q355" i="1"/>
  <c r="R355" i="1"/>
  <c r="P356" i="1"/>
  <c r="Q356" i="1"/>
  <c r="R356" i="1"/>
  <c r="P357" i="1"/>
  <c r="Q357" i="1"/>
  <c r="R357" i="1"/>
  <c r="P358" i="1"/>
  <c r="Q358" i="1"/>
  <c r="R358" i="1"/>
  <c r="P359" i="1"/>
  <c r="Q359" i="1"/>
  <c r="R359" i="1"/>
  <c r="P360" i="1"/>
  <c r="Q360" i="1"/>
  <c r="R360" i="1"/>
  <c r="P361" i="1"/>
  <c r="Q361" i="1"/>
  <c r="R361" i="1"/>
  <c r="P362" i="1"/>
  <c r="Q362" i="1"/>
  <c r="R362" i="1"/>
  <c r="P363" i="1"/>
  <c r="Q363" i="1"/>
  <c r="R363" i="1"/>
  <c r="P364" i="1"/>
  <c r="Q364" i="1"/>
  <c r="R364" i="1"/>
  <c r="P365" i="1"/>
  <c r="Q365" i="1"/>
  <c r="R365" i="1"/>
  <c r="P366" i="1"/>
  <c r="Q366" i="1"/>
  <c r="R366" i="1"/>
  <c r="P367" i="1"/>
  <c r="Q367" i="1"/>
  <c r="R367" i="1"/>
  <c r="P368" i="1"/>
  <c r="Q368" i="1"/>
  <c r="R368" i="1"/>
  <c r="P369" i="1"/>
  <c r="Q369" i="1"/>
  <c r="R369" i="1"/>
  <c r="P370" i="1"/>
  <c r="Q370" i="1"/>
  <c r="R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R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R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7" i="1"/>
  <c r="Q417" i="1"/>
  <c r="R417" i="1"/>
  <c r="P418" i="1"/>
  <c r="Q418" i="1"/>
  <c r="R418" i="1"/>
  <c r="P419" i="1"/>
  <c r="Q419" i="1"/>
  <c r="R419" i="1"/>
  <c r="P420" i="1"/>
  <c r="Q420" i="1"/>
  <c r="R420" i="1"/>
  <c r="P421" i="1"/>
  <c r="Q421" i="1"/>
  <c r="R421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8" i="1"/>
  <c r="Q438" i="1"/>
  <c r="R438" i="1"/>
  <c r="P439" i="1"/>
  <c r="Q439" i="1"/>
  <c r="R439" i="1"/>
  <c r="P440" i="1"/>
  <c r="Q440" i="1"/>
  <c r="R440" i="1"/>
  <c r="P441" i="1"/>
  <c r="Q441" i="1"/>
  <c r="R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R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R528" i="1"/>
  <c r="P529" i="1"/>
  <c r="Q529" i="1"/>
  <c r="R529" i="1"/>
  <c r="P530" i="1"/>
  <c r="Q530" i="1"/>
  <c r="R530" i="1"/>
  <c r="P531" i="1"/>
  <c r="Q531" i="1"/>
  <c r="R531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R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P802" i="1"/>
  <c r="Q802" i="1"/>
  <c r="R802" i="1"/>
  <c r="P803" i="1"/>
  <c r="Q803" i="1"/>
  <c r="R803" i="1"/>
  <c r="P804" i="1"/>
  <c r="Q804" i="1"/>
  <c r="R804" i="1"/>
  <c r="P805" i="1"/>
  <c r="Q805" i="1"/>
  <c r="R805" i="1"/>
  <c r="P806" i="1"/>
  <c r="Q806" i="1"/>
  <c r="R806" i="1"/>
  <c r="P807" i="1"/>
  <c r="Q807" i="1"/>
  <c r="R807" i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/>
  <c r="P814" i="1"/>
  <c r="Q814" i="1"/>
  <c r="R814" i="1"/>
  <c r="P815" i="1"/>
  <c r="Q815" i="1"/>
  <c r="R815" i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/>
  <c r="P821" i="1"/>
  <c r="Q821" i="1"/>
  <c r="R821" i="1"/>
  <c r="P822" i="1"/>
  <c r="Q822" i="1"/>
  <c r="R822" i="1"/>
  <c r="P823" i="1"/>
  <c r="Q823" i="1"/>
  <c r="R823" i="1"/>
  <c r="P824" i="1"/>
  <c r="Q824" i="1"/>
  <c r="R824" i="1"/>
  <c r="P825" i="1"/>
  <c r="Q825" i="1"/>
  <c r="R825" i="1"/>
  <c r="P826" i="1"/>
  <c r="Q826" i="1"/>
  <c r="R826" i="1"/>
  <c r="P827" i="1"/>
  <c r="Q827" i="1"/>
  <c r="R827" i="1"/>
  <c r="P828" i="1"/>
  <c r="Q828" i="1"/>
  <c r="R828" i="1"/>
  <c r="P829" i="1"/>
  <c r="Q829" i="1"/>
  <c r="R829" i="1"/>
  <c r="P830" i="1"/>
  <c r="Q830" i="1"/>
  <c r="R830" i="1"/>
  <c r="P831" i="1"/>
  <c r="Q831" i="1"/>
  <c r="R831" i="1"/>
  <c r="P832" i="1"/>
  <c r="Q832" i="1"/>
  <c r="R832" i="1"/>
  <c r="P833" i="1"/>
  <c r="Q833" i="1"/>
  <c r="R833" i="1"/>
  <c r="P834" i="1"/>
  <c r="Q834" i="1"/>
  <c r="R834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P847" i="1"/>
  <c r="Q847" i="1"/>
  <c r="R847" i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/>
  <c r="P853" i="1"/>
  <c r="Q853" i="1"/>
  <c r="R853" i="1"/>
  <c r="P854" i="1"/>
  <c r="Q854" i="1"/>
  <c r="R854" i="1"/>
  <c r="P855" i="1"/>
  <c r="Q855" i="1"/>
  <c r="R855" i="1"/>
  <c r="P856" i="1"/>
  <c r="Q856" i="1"/>
  <c r="R856" i="1"/>
  <c r="P857" i="1"/>
  <c r="Q857" i="1"/>
  <c r="R857" i="1"/>
  <c r="P858" i="1"/>
  <c r="Q858" i="1"/>
  <c r="R858" i="1"/>
  <c r="P859" i="1"/>
  <c r="Q859" i="1"/>
  <c r="R859" i="1"/>
  <c r="P860" i="1"/>
  <c r="Q860" i="1"/>
  <c r="R860" i="1"/>
  <c r="P861" i="1"/>
  <c r="Q861" i="1"/>
  <c r="R861" i="1"/>
  <c r="P862" i="1"/>
  <c r="Q862" i="1"/>
  <c r="R862" i="1"/>
  <c r="P863" i="1"/>
  <c r="Q863" i="1"/>
  <c r="R863" i="1"/>
  <c r="P864" i="1"/>
  <c r="Q864" i="1"/>
  <c r="R864" i="1"/>
  <c r="P865" i="1"/>
  <c r="Q865" i="1"/>
  <c r="R865" i="1"/>
  <c r="P866" i="1"/>
  <c r="Q866" i="1"/>
  <c r="R866" i="1"/>
  <c r="P867" i="1"/>
  <c r="Q867" i="1"/>
  <c r="R867" i="1"/>
  <c r="P868" i="1"/>
  <c r="Q868" i="1"/>
  <c r="R868" i="1"/>
  <c r="P869" i="1"/>
  <c r="Q869" i="1"/>
  <c r="R869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P879" i="1"/>
  <c r="Q879" i="1"/>
  <c r="R879" i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/>
  <c r="P885" i="1"/>
  <c r="Q885" i="1"/>
  <c r="R885" i="1"/>
  <c r="P886" i="1"/>
  <c r="Q886" i="1"/>
  <c r="R886" i="1"/>
  <c r="P887" i="1"/>
  <c r="Q887" i="1"/>
  <c r="R887" i="1"/>
  <c r="P888" i="1"/>
  <c r="Q888" i="1"/>
  <c r="R888" i="1"/>
  <c r="P889" i="1"/>
  <c r="Q889" i="1"/>
  <c r="R889" i="1"/>
  <c r="P890" i="1"/>
  <c r="Q890" i="1"/>
  <c r="R890" i="1"/>
  <c r="P891" i="1"/>
  <c r="Q891" i="1"/>
  <c r="R891" i="1"/>
  <c r="P892" i="1"/>
  <c r="Q892" i="1"/>
  <c r="R892" i="1"/>
  <c r="P893" i="1"/>
  <c r="Q893" i="1"/>
  <c r="R893" i="1"/>
  <c r="P894" i="1"/>
  <c r="Q894" i="1"/>
  <c r="R894" i="1"/>
  <c r="P895" i="1"/>
  <c r="Q895" i="1"/>
  <c r="R895" i="1"/>
  <c r="P896" i="1"/>
  <c r="Q896" i="1"/>
  <c r="R896" i="1"/>
  <c r="P897" i="1"/>
  <c r="Q897" i="1"/>
  <c r="R897" i="1"/>
  <c r="P898" i="1"/>
  <c r="Q898" i="1"/>
  <c r="R898" i="1"/>
  <c r="P899" i="1"/>
  <c r="Q899" i="1"/>
  <c r="R899" i="1"/>
  <c r="P900" i="1"/>
  <c r="Q900" i="1"/>
  <c r="R900" i="1"/>
  <c r="P901" i="1"/>
  <c r="Q901" i="1"/>
  <c r="R901" i="1"/>
  <c r="P902" i="1"/>
  <c r="Q902" i="1"/>
  <c r="R902" i="1"/>
  <c r="P903" i="1"/>
  <c r="Q903" i="1"/>
  <c r="R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P924" i="1"/>
  <c r="Q924" i="1"/>
  <c r="R924" i="1"/>
  <c r="P925" i="1"/>
  <c r="Q925" i="1"/>
  <c r="R925" i="1"/>
  <c r="P926" i="1"/>
  <c r="Q926" i="1"/>
  <c r="R926" i="1"/>
  <c r="P927" i="1"/>
  <c r="Q927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R958" i="1"/>
  <c r="P959" i="1"/>
  <c r="Q959" i="1"/>
  <c r="R959" i="1"/>
  <c r="P960" i="1"/>
  <c r="Q960" i="1"/>
  <c r="R960" i="1"/>
  <c r="P961" i="1"/>
  <c r="Q961" i="1"/>
  <c r="R961" i="1"/>
  <c r="P962" i="1"/>
  <c r="Q962" i="1"/>
  <c r="R962" i="1"/>
  <c r="P963" i="1"/>
  <c r="Q963" i="1"/>
  <c r="R963" i="1"/>
  <c r="P964" i="1"/>
  <c r="Q964" i="1"/>
  <c r="R964" i="1"/>
  <c r="P965" i="1"/>
  <c r="Q965" i="1"/>
  <c r="R965" i="1"/>
  <c r="P966" i="1"/>
  <c r="Q966" i="1"/>
  <c r="R966" i="1"/>
  <c r="P967" i="1"/>
  <c r="Q967" i="1"/>
  <c r="R967" i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R995" i="1"/>
  <c r="P996" i="1"/>
  <c r="Q996" i="1"/>
  <c r="R996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P1029" i="1"/>
  <c r="Q1029" i="1"/>
  <c r="R1029" i="1"/>
  <c r="P1030" i="1"/>
  <c r="Q1030" i="1"/>
  <c r="R1030" i="1"/>
  <c r="P1031" i="1"/>
  <c r="Q1031" i="1"/>
  <c r="R1031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/>
  <c r="P1051" i="1"/>
  <c r="Q1051" i="1"/>
  <c r="R1051" i="1"/>
  <c r="P1052" i="1"/>
  <c r="Q1052" i="1"/>
  <c r="R1052" i="1"/>
  <c r="P1053" i="1"/>
  <c r="Q1053" i="1"/>
  <c r="R1053" i="1"/>
  <c r="P1054" i="1"/>
  <c r="Q1054" i="1"/>
  <c r="R1054" i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/>
  <c r="P1059" i="1"/>
  <c r="Q1059" i="1"/>
  <c r="R1059" i="1"/>
  <c r="P1060" i="1"/>
  <c r="Q1060" i="1"/>
  <c r="R1060" i="1"/>
  <c r="P1061" i="1"/>
  <c r="Q1061" i="1"/>
  <c r="R1061" i="1"/>
  <c r="P1062" i="1"/>
  <c r="Q1062" i="1"/>
  <c r="R1062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R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/>
  <c r="P1102" i="1"/>
  <c r="Q1102" i="1"/>
  <c r="R1102" i="1"/>
  <c r="P1103" i="1"/>
  <c r="Q1103" i="1"/>
  <c r="R1103" i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P1109" i="1"/>
  <c r="Q1109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R1156" i="1"/>
  <c r="P1157" i="1"/>
  <c r="Q1157" i="1"/>
  <c r="R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P1190" i="1"/>
  <c r="Q1190" i="1"/>
  <c r="R1190" i="1"/>
  <c r="P1191" i="1"/>
  <c r="Q1191" i="1"/>
  <c r="R1191" i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R1199" i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R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P1234" i="1"/>
  <c r="Q1234" i="1"/>
  <c r="R1234" i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/>
  <c r="P1239" i="1"/>
  <c r="Q1239" i="1"/>
  <c r="R1239" i="1"/>
  <c r="P1240" i="1"/>
  <c r="Q1240" i="1"/>
  <c r="R1240" i="1"/>
  <c r="P1241" i="1"/>
  <c r="Q1241" i="1"/>
  <c r="R1241" i="1"/>
  <c r="P1242" i="1"/>
  <c r="Q1242" i="1"/>
  <c r="R1242" i="1"/>
  <c r="P1243" i="1"/>
  <c r="Q1243" i="1"/>
  <c r="R1243" i="1"/>
  <c r="P1244" i="1"/>
  <c r="Q1244" i="1"/>
  <c r="R1244" i="1"/>
  <c r="P1245" i="1"/>
  <c r="Q1245" i="1"/>
  <c r="R1245" i="1"/>
  <c r="P1246" i="1"/>
  <c r="Q1246" i="1"/>
  <c r="R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R1259" i="1"/>
  <c r="P1260" i="1"/>
  <c r="Q1260" i="1"/>
  <c r="R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R1274" i="1"/>
  <c r="P1275" i="1"/>
  <c r="Q1275" i="1"/>
  <c r="R1275" i="1"/>
  <c r="P1276" i="1"/>
  <c r="Q1276" i="1"/>
  <c r="R1276" i="1"/>
  <c r="P1277" i="1"/>
  <c r="Q1277" i="1"/>
  <c r="R1277" i="1"/>
  <c r="P1278" i="1"/>
  <c r="Q1278" i="1"/>
  <c r="R1278" i="1"/>
  <c r="P1279" i="1"/>
  <c r="Q1279" i="1"/>
  <c r="R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/>
  <c r="P1286" i="1"/>
  <c r="Q1286" i="1"/>
  <c r="R1286" i="1"/>
  <c r="P1287" i="1"/>
  <c r="Q1287" i="1"/>
  <c r="R1287" i="1"/>
  <c r="P1288" i="1"/>
  <c r="Q1288" i="1"/>
  <c r="R1288" i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/>
  <c r="P1295" i="1"/>
  <c r="Q1295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/>
  <c r="P1301" i="1"/>
  <c r="Q1301" i="1"/>
  <c r="R1301" i="1"/>
  <c r="P1302" i="1"/>
  <c r="Q1302" i="1"/>
  <c r="R1302" i="1"/>
  <c r="P1303" i="1"/>
  <c r="Q1303" i="1"/>
  <c r="R1303" i="1"/>
  <c r="P1304" i="1"/>
  <c r="Q1304" i="1"/>
  <c r="R1304" i="1"/>
  <c r="P1305" i="1"/>
  <c r="Q1305" i="1"/>
  <c r="R1305" i="1"/>
  <c r="P1306" i="1"/>
  <c r="Q1306" i="1"/>
  <c r="R1306" i="1"/>
  <c r="P1307" i="1"/>
  <c r="Q1307" i="1"/>
  <c r="R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/>
  <c r="P1319" i="1"/>
  <c r="Q1319" i="1"/>
  <c r="R1319" i="1"/>
  <c r="P1320" i="1"/>
  <c r="Q1320" i="1"/>
  <c r="R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R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0" i="1"/>
  <c r="Q1360" i="1"/>
  <c r="R1360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R1370" i="1"/>
  <c r="P1371" i="1"/>
  <c r="Q1371" i="1"/>
  <c r="R1371" i="1"/>
  <c r="P1372" i="1"/>
  <c r="Q1372" i="1"/>
  <c r="R1372" i="1"/>
  <c r="P1373" i="1"/>
  <c r="Q1373" i="1"/>
  <c r="R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/>
  <c r="P1389" i="1"/>
  <c r="Q1389" i="1"/>
  <c r="R1389" i="1"/>
  <c r="P1390" i="1"/>
  <c r="Q1390" i="1"/>
  <c r="R1390" i="1"/>
  <c r="P1391" i="1"/>
  <c r="Q1391" i="1"/>
  <c r="R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P1396" i="1"/>
  <c r="Q1396" i="1"/>
  <c r="R1396" i="1"/>
  <c r="P1397" i="1"/>
  <c r="Q1397" i="1"/>
  <c r="R1397" i="1"/>
  <c r="P1398" i="1"/>
  <c r="Q1398" i="1"/>
  <c r="R1398" i="1"/>
  <c r="P1399" i="1"/>
  <c r="Q1399" i="1"/>
  <c r="R1399" i="1"/>
  <c r="P1400" i="1"/>
  <c r="Q1400" i="1"/>
  <c r="R1400" i="1"/>
  <c r="P1401" i="1"/>
  <c r="Q1401" i="1"/>
  <c r="R1401" i="1"/>
  <c r="P1402" i="1"/>
  <c r="Q1402" i="1"/>
  <c r="R1402" i="1"/>
  <c r="P1403" i="1"/>
  <c r="Q1403" i="1"/>
  <c r="R1403" i="1"/>
  <c r="P1404" i="1"/>
  <c r="Q1404" i="1"/>
  <c r="R1404" i="1"/>
  <c r="P1405" i="1"/>
  <c r="Q1405" i="1"/>
  <c r="R1405" i="1"/>
  <c r="P1406" i="1"/>
  <c r="Q1406" i="1"/>
  <c r="R1406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0" i="1"/>
  <c r="Q1440" i="1"/>
  <c r="R1440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/>
  <c r="P1454" i="1"/>
  <c r="Q1454" i="1"/>
  <c r="R1454" i="1"/>
  <c r="P1455" i="1"/>
  <c r="Q1455" i="1"/>
  <c r="R1455" i="1"/>
  <c r="P1456" i="1"/>
  <c r="Q1456" i="1"/>
  <c r="R1456" i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/>
  <c r="P1461" i="1"/>
  <c r="Q1461" i="1"/>
  <c r="R1461" i="1"/>
  <c r="P1462" i="1"/>
  <c r="Q1462" i="1"/>
  <c r="R1462" i="1"/>
  <c r="P1463" i="1"/>
  <c r="Q1463" i="1"/>
  <c r="R1463" i="1"/>
  <c r="P1464" i="1"/>
  <c r="Q1464" i="1"/>
  <c r="R1464" i="1"/>
  <c r="P1465" i="1"/>
  <c r="Q1465" i="1"/>
  <c r="R1465" i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/>
  <c r="P1471" i="1"/>
  <c r="Q1471" i="1"/>
  <c r="R1471" i="1"/>
  <c r="P1472" i="1"/>
  <c r="Q1472" i="1"/>
  <c r="R1472" i="1"/>
  <c r="P1473" i="1"/>
  <c r="Q1473" i="1"/>
  <c r="R1473" i="1"/>
  <c r="P1474" i="1"/>
  <c r="Q1474" i="1"/>
  <c r="R1474" i="1"/>
  <c r="P1475" i="1"/>
  <c r="Q1475" i="1"/>
  <c r="R1475" i="1"/>
  <c r="P1476" i="1"/>
  <c r="Q1476" i="1"/>
  <c r="R1476" i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/>
  <c r="P1485" i="1"/>
  <c r="Q1485" i="1"/>
  <c r="R1485" i="1"/>
  <c r="P1486" i="1"/>
  <c r="Q1486" i="1"/>
  <c r="R1486" i="1"/>
  <c r="P1487" i="1"/>
  <c r="Q1487" i="1"/>
  <c r="R1487" i="1"/>
  <c r="P1488" i="1"/>
  <c r="Q1488" i="1"/>
  <c r="R1488" i="1"/>
  <c r="P1489" i="1"/>
  <c r="Q1489" i="1"/>
  <c r="R1489" i="1"/>
  <c r="P1490" i="1"/>
  <c r="Q1490" i="1"/>
  <c r="R1490" i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/>
  <c r="P1496" i="1"/>
  <c r="Q1496" i="1"/>
  <c r="R1496" i="1"/>
  <c r="P1497" i="1"/>
  <c r="Q1497" i="1"/>
  <c r="R1497" i="1"/>
  <c r="P1498" i="1"/>
  <c r="Q1498" i="1"/>
  <c r="R1498" i="1"/>
  <c r="P1499" i="1"/>
  <c r="Q1499" i="1"/>
  <c r="R1499" i="1"/>
  <c r="P1500" i="1"/>
  <c r="Q1500" i="1"/>
  <c r="R1500" i="1"/>
  <c r="P1501" i="1"/>
  <c r="Q1501" i="1"/>
  <c r="R1501" i="1"/>
  <c r="P1502" i="1"/>
  <c r="Q1502" i="1"/>
  <c r="R1502" i="1"/>
  <c r="P1503" i="1"/>
  <c r="Q1503" i="1"/>
  <c r="R1503" i="1"/>
  <c r="P1504" i="1"/>
  <c r="Q1504" i="1"/>
  <c r="R1504" i="1"/>
  <c r="P1505" i="1"/>
  <c r="Q1505" i="1"/>
  <c r="R1505" i="1"/>
  <c r="P1506" i="1"/>
  <c r="Q1506" i="1"/>
  <c r="R1506" i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/>
  <c r="P1511" i="1"/>
  <c r="Q1511" i="1"/>
  <c r="R1511" i="1"/>
  <c r="P1512" i="1"/>
  <c r="Q1512" i="1"/>
  <c r="R1512" i="1"/>
  <c r="P1513" i="1"/>
  <c r="Q1513" i="1"/>
  <c r="R1513" i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/>
  <c r="P1525" i="1"/>
  <c r="Q1525" i="1"/>
  <c r="R1525" i="1"/>
  <c r="P1526" i="1"/>
  <c r="Q1526" i="1"/>
  <c r="R1526" i="1"/>
  <c r="P1527" i="1"/>
  <c r="Q1527" i="1"/>
  <c r="R1527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P1537" i="1"/>
  <c r="Q1537" i="1"/>
  <c r="R1537" i="1"/>
  <c r="P1538" i="1"/>
  <c r="Q1538" i="1"/>
  <c r="R1538" i="1"/>
  <c r="P1539" i="1"/>
  <c r="Q1539" i="1"/>
  <c r="R1539" i="1"/>
  <c r="P1540" i="1"/>
  <c r="Q1540" i="1"/>
  <c r="R1540" i="1"/>
  <c r="P1541" i="1"/>
  <c r="Q1541" i="1"/>
  <c r="R1541" i="1"/>
  <c r="P1542" i="1"/>
  <c r="Q1542" i="1"/>
  <c r="R1542" i="1"/>
  <c r="P1543" i="1"/>
  <c r="Q1543" i="1"/>
  <c r="R1543" i="1"/>
  <c r="P1544" i="1"/>
  <c r="Q1544" i="1"/>
  <c r="R1544" i="1"/>
  <c r="P1545" i="1"/>
  <c r="Q1545" i="1"/>
  <c r="R1545" i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/>
  <c r="P1550" i="1"/>
  <c r="Q1550" i="1"/>
  <c r="R1550" i="1"/>
  <c r="P1551" i="1"/>
  <c r="Q1551" i="1"/>
  <c r="R1551" i="1"/>
  <c r="P1552" i="1"/>
  <c r="Q1552" i="1"/>
  <c r="R1552" i="1"/>
  <c r="P1553" i="1"/>
  <c r="Q1553" i="1"/>
  <c r="R1553" i="1"/>
  <c r="P1554" i="1"/>
  <c r="Q1554" i="1"/>
  <c r="R1554" i="1"/>
  <c r="P1555" i="1"/>
  <c r="Q1555" i="1"/>
  <c r="R1555" i="1"/>
  <c r="P1556" i="1"/>
  <c r="Q1556" i="1"/>
  <c r="R1556" i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/>
  <c r="P1566" i="1"/>
  <c r="Q1566" i="1"/>
  <c r="R1566" i="1"/>
  <c r="P1567" i="1"/>
  <c r="Q1567" i="1"/>
  <c r="R1567" i="1"/>
  <c r="P1568" i="1"/>
  <c r="Q1568" i="1"/>
  <c r="R1568" i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/>
  <c r="P1574" i="1"/>
  <c r="Q1574" i="1"/>
  <c r="R1574" i="1"/>
  <c r="P1575" i="1"/>
  <c r="Q1575" i="1"/>
  <c r="R1575" i="1"/>
  <c r="P1576" i="1"/>
  <c r="Q1576" i="1"/>
  <c r="R1576" i="1"/>
  <c r="P1577" i="1"/>
  <c r="Q1577" i="1"/>
  <c r="R1577" i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/>
  <c r="P1589" i="1"/>
  <c r="Q1589" i="1"/>
  <c r="R1589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/>
  <c r="P1613" i="1"/>
  <c r="Q1613" i="1"/>
  <c r="R1613" i="1"/>
  <c r="P1614" i="1"/>
  <c r="Q1614" i="1"/>
  <c r="R1614" i="1"/>
  <c r="P1615" i="1"/>
  <c r="Q1615" i="1"/>
  <c r="R1615" i="1"/>
  <c r="P1616" i="1"/>
  <c r="Q1616" i="1"/>
  <c r="R1616" i="1"/>
  <c r="P1617" i="1"/>
  <c r="Q1617" i="1"/>
  <c r="R1617" i="1"/>
  <c r="P1618" i="1"/>
  <c r="Q1618" i="1"/>
  <c r="R1618" i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/>
  <c r="P1630" i="1"/>
  <c r="Q1630" i="1"/>
  <c r="R1630" i="1"/>
  <c r="P1631" i="1"/>
  <c r="Q1631" i="1"/>
  <c r="R1631" i="1"/>
  <c r="P1632" i="1"/>
  <c r="Q1632" i="1"/>
  <c r="R1632" i="1"/>
  <c r="P1633" i="1"/>
  <c r="Q1633" i="1"/>
  <c r="R1633" i="1"/>
  <c r="P1634" i="1"/>
  <c r="Q1634" i="1"/>
  <c r="R1634" i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/>
  <c r="P1639" i="1"/>
  <c r="Q1639" i="1"/>
  <c r="R1639" i="1"/>
  <c r="P1640" i="1"/>
  <c r="Q1640" i="1"/>
  <c r="R1640" i="1"/>
  <c r="P1641" i="1"/>
  <c r="Q1641" i="1"/>
  <c r="R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/>
  <c r="P1678" i="1"/>
  <c r="Q1678" i="1"/>
  <c r="R1678" i="1"/>
  <c r="P1679" i="1"/>
  <c r="Q1679" i="1"/>
  <c r="R1679" i="1"/>
  <c r="P1680" i="1"/>
  <c r="Q1680" i="1"/>
  <c r="R1680" i="1"/>
  <c r="P1681" i="1"/>
  <c r="Q1681" i="1"/>
  <c r="R1681" i="1"/>
  <c r="P1682" i="1"/>
  <c r="Q1682" i="1"/>
  <c r="R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/>
  <c r="P1712" i="1"/>
  <c r="Q1712" i="1"/>
  <c r="R1712" i="1"/>
  <c r="P1713" i="1"/>
  <c r="Q1713" i="1"/>
  <c r="R1713" i="1"/>
  <c r="P1714" i="1"/>
  <c r="Q1714" i="1"/>
  <c r="R1714" i="1"/>
  <c r="P1715" i="1"/>
  <c r="Q1715" i="1"/>
  <c r="R1715" i="1"/>
  <c r="P1716" i="1"/>
  <c r="Q1716" i="1"/>
  <c r="R1716" i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/>
  <c r="P1721" i="1"/>
  <c r="Q1721" i="1"/>
  <c r="R1721" i="1"/>
  <c r="P1722" i="1"/>
  <c r="Q1722" i="1"/>
  <c r="R1722" i="1"/>
  <c r="P1723" i="1"/>
  <c r="Q1723" i="1"/>
  <c r="R1723" i="1"/>
  <c r="P1724" i="1"/>
  <c r="Q1724" i="1"/>
  <c r="R1724" i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/>
  <c r="P1729" i="1"/>
  <c r="Q1729" i="1"/>
  <c r="R1729" i="1"/>
  <c r="P1730" i="1"/>
  <c r="Q1730" i="1"/>
  <c r="R1730" i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/>
  <c r="P1737" i="1"/>
  <c r="Q1737" i="1"/>
  <c r="R1737" i="1"/>
  <c r="P1738" i="1"/>
  <c r="Q1738" i="1"/>
  <c r="R1738" i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/>
  <c r="P1801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R1808" i="1"/>
  <c r="P1809" i="1"/>
  <c r="Q1809" i="1"/>
  <c r="R1809" i="1"/>
  <c r="P1810" i="1"/>
  <c r="Q1810" i="1"/>
  <c r="R1810" i="1"/>
  <c r="P1811" i="1"/>
  <c r="Q1811" i="1"/>
  <c r="R1811" i="1"/>
  <c r="P1812" i="1"/>
  <c r="Q1812" i="1"/>
  <c r="R1812" i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R1826" i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R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P1875" i="1"/>
  <c r="Q1875" i="1"/>
  <c r="R1875" i="1"/>
  <c r="P1876" i="1"/>
  <c r="Q1876" i="1"/>
  <c r="R1876" i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/>
  <c r="P1881" i="1"/>
  <c r="Q1881" i="1"/>
  <c r="R1881" i="1"/>
  <c r="P1882" i="1"/>
  <c r="Q1882" i="1"/>
  <c r="R1882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/>
  <c r="P1896" i="1"/>
  <c r="Q1896" i="1"/>
  <c r="R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R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R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R1953" i="1"/>
  <c r="P1954" i="1"/>
  <c r="Q1954" i="1"/>
  <c r="R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R1970" i="1"/>
  <c r="P1971" i="1"/>
  <c r="Q1971" i="1"/>
  <c r="R1971" i="1"/>
  <c r="P1972" i="1"/>
  <c r="Q1972" i="1"/>
  <c r="R1972" i="1"/>
  <c r="P1973" i="1"/>
  <c r="Q1973" i="1"/>
  <c r="R1973" i="1"/>
  <c r="P1974" i="1"/>
  <c r="Q1974" i="1"/>
  <c r="R1974" i="1"/>
  <c r="P1975" i="1"/>
  <c r="Q1975" i="1"/>
  <c r="R1975" i="1"/>
  <c r="P1976" i="1"/>
  <c r="Q1976" i="1"/>
  <c r="R1976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R2001" i="1"/>
  <c r="P2002" i="1"/>
  <c r="Q2002" i="1"/>
  <c r="R2002" i="1"/>
  <c r="P2003" i="1"/>
  <c r="Q2003" i="1"/>
  <c r="R2003" i="1"/>
  <c r="P2004" i="1"/>
  <c r="Q2004" i="1"/>
  <c r="R2004" i="1"/>
  <c r="P2005" i="1"/>
  <c r="Q2005" i="1"/>
  <c r="R2005" i="1"/>
  <c r="P2006" i="1"/>
  <c r="Q2006" i="1"/>
  <c r="R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/>
  <c r="P2017" i="1"/>
  <c r="Q2017" i="1"/>
  <c r="R2017" i="1"/>
  <c r="P2018" i="1"/>
  <c r="Q2018" i="1"/>
  <c r="R2018" i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/>
  <c r="P2031" i="1"/>
  <c r="Q2031" i="1"/>
  <c r="R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R2036" i="1"/>
  <c r="P2037" i="1"/>
  <c r="Q2037" i="1"/>
  <c r="R2037" i="1"/>
  <c r="P2038" i="1"/>
  <c r="Q2038" i="1"/>
  <c r="R2038" i="1"/>
  <c r="P2039" i="1"/>
  <c r="Q2039" i="1"/>
  <c r="R2039" i="1"/>
  <c r="P2040" i="1"/>
  <c r="Q2040" i="1"/>
  <c r="R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0" i="1"/>
  <c r="Q2050" i="1"/>
  <c r="R2050" i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R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R2105" i="1"/>
  <c r="P2106" i="1"/>
  <c r="Q2106" i="1"/>
  <c r="R2106" i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/>
  <c r="P2112" i="1"/>
  <c r="Q2112" i="1"/>
  <c r="R2112" i="1"/>
  <c r="P2113" i="1"/>
  <c r="Q2113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R2143" i="1"/>
  <c r="P2144" i="1"/>
  <c r="Q2144" i="1"/>
  <c r="R2144" i="1"/>
  <c r="P2145" i="1"/>
  <c r="Q2145" i="1"/>
  <c r="R2145" i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R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/>
  <c r="P2187" i="1"/>
  <c r="Q2187" i="1"/>
  <c r="R2187" i="1"/>
  <c r="P2188" i="1"/>
  <c r="Q2188" i="1"/>
  <c r="R2188" i="1"/>
  <c r="P2189" i="1"/>
  <c r="Q2189" i="1"/>
  <c r="R2189" i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/>
  <c r="P2203" i="1"/>
  <c r="Q2203" i="1"/>
  <c r="R2203" i="1"/>
  <c r="P2204" i="1"/>
  <c r="Q2204" i="1"/>
  <c r="R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P2275" i="1"/>
  <c r="Q2275" i="1"/>
  <c r="R2275" i="1"/>
  <c r="P2276" i="1"/>
  <c r="Q2276" i="1"/>
  <c r="R2276" i="1"/>
  <c r="P2277" i="1"/>
  <c r="Q2277" i="1"/>
  <c r="R2277" i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/>
  <c r="P2306" i="1"/>
  <c r="Q2306" i="1"/>
  <c r="R2306" i="1"/>
  <c r="P2307" i="1"/>
  <c r="Q2307" i="1"/>
  <c r="R2307" i="1"/>
  <c r="P2308" i="1"/>
  <c r="Q2308" i="1"/>
  <c r="R2308" i="1"/>
  <c r="P2309" i="1"/>
  <c r="Q2309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R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R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/>
  <c r="P2370" i="1"/>
  <c r="Q2370" i="1"/>
  <c r="R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/>
  <c r="P2402" i="1"/>
  <c r="Q2402" i="1"/>
  <c r="R2402" i="1"/>
  <c r="P2403" i="1"/>
  <c r="Q2403" i="1"/>
  <c r="R2403" i="1"/>
  <c r="P2404" i="1"/>
  <c r="Q2404" i="1"/>
  <c r="R2404" i="1"/>
  <c r="P2405" i="1"/>
  <c r="Q2405" i="1"/>
  <c r="R2405" i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/>
  <c r="P2443" i="1"/>
  <c r="Q2443" i="1"/>
  <c r="R2443" i="1"/>
  <c r="P2444" i="1"/>
  <c r="Q2444" i="1"/>
  <c r="R2444" i="1"/>
  <c r="P2445" i="1"/>
  <c r="Q2445" i="1"/>
  <c r="R2445" i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/>
  <c r="P2450" i="1"/>
  <c r="Q2450" i="1"/>
  <c r="R2450" i="1"/>
  <c r="P2451" i="1"/>
  <c r="Q2451" i="1"/>
  <c r="R2451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/>
  <c r="P2498" i="1"/>
  <c r="Q2498" i="1"/>
  <c r="R2498" i="1"/>
  <c r="P2499" i="1"/>
  <c r="Q2499" i="1"/>
  <c r="R2499" i="1"/>
  <c r="P2500" i="1"/>
  <c r="Q2500" i="1"/>
  <c r="R2500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/>
  <c r="P2556" i="1"/>
  <c r="Q2556" i="1"/>
  <c r="R2556" i="1"/>
  <c r="P2557" i="1"/>
  <c r="Q2557" i="1"/>
  <c r="R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R2572" i="1"/>
  <c r="P2573" i="1"/>
  <c r="Q2573" i="1"/>
  <c r="R2573" i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P2628" i="1"/>
  <c r="Q2628" i="1"/>
  <c r="R2628" i="1"/>
  <c r="P2629" i="1"/>
  <c r="Q2629" i="1"/>
  <c r="R2629" i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/>
  <c r="P2660" i="1"/>
  <c r="Q2660" i="1"/>
  <c r="R2660" i="1"/>
  <c r="P2661" i="1"/>
  <c r="Q2661" i="1"/>
  <c r="R2661" i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/>
  <c r="P2667" i="1"/>
  <c r="Q2667" i="1"/>
  <c r="R2667" i="1"/>
  <c r="P2668" i="1"/>
  <c r="Q2668" i="1"/>
  <c r="R2668" i="1"/>
  <c r="P2669" i="1"/>
  <c r="Q2669" i="1"/>
  <c r="R2669" i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R2676" i="1"/>
  <c r="P2677" i="1"/>
  <c r="Q2677" i="1"/>
  <c r="R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/>
  <c r="P2692" i="1"/>
  <c r="Q2692" i="1"/>
  <c r="R2692" i="1"/>
  <c r="P2693" i="1"/>
  <c r="Q2693" i="1"/>
  <c r="R2693" i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/>
  <c r="P2699" i="1"/>
  <c r="Q2699" i="1"/>
  <c r="R2699" i="1"/>
  <c r="P2700" i="1"/>
  <c r="Q2700" i="1"/>
  <c r="R2700" i="1"/>
  <c r="P2701" i="1"/>
  <c r="Q2701" i="1"/>
  <c r="R2701" i="1"/>
  <c r="P2702" i="1"/>
  <c r="Q2702" i="1"/>
  <c r="R2702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/>
  <c r="P2728" i="1"/>
  <c r="Q2728" i="1"/>
  <c r="R2728" i="1"/>
  <c r="P2729" i="1"/>
  <c r="Q2729" i="1"/>
  <c r="R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P2740" i="1"/>
  <c r="Q2740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5" i="1"/>
  <c r="Q2745" i="1"/>
  <c r="R2745" i="1"/>
  <c r="P2746" i="1"/>
  <c r="Q2746" i="1"/>
  <c r="R2746" i="1"/>
  <c r="P2747" i="1"/>
  <c r="Q2747" i="1"/>
  <c r="R2747" i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R2764" i="1"/>
  <c r="P2765" i="1"/>
  <c r="Q2765" i="1"/>
  <c r="R2765" i="1"/>
  <c r="P2766" i="1"/>
  <c r="Q2766" i="1"/>
  <c r="R2766" i="1"/>
  <c r="P2767" i="1"/>
  <c r="Q2767" i="1"/>
  <c r="R2767" i="1"/>
  <c r="P2768" i="1"/>
  <c r="Q2768" i="1"/>
  <c r="R2768" i="1"/>
  <c r="P2769" i="1"/>
  <c r="Q2769" i="1"/>
  <c r="R2769" i="1"/>
  <c r="P2770" i="1"/>
  <c r="Q2770" i="1"/>
  <c r="R2770" i="1"/>
  <c r="P2771" i="1"/>
  <c r="Q2771" i="1"/>
  <c r="R2771" i="1"/>
  <c r="P2772" i="1"/>
  <c r="Q2772" i="1"/>
  <c r="R2772" i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R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P2816" i="1"/>
  <c r="Q2816" i="1"/>
  <c r="R2816" i="1"/>
  <c r="P2817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R2835" i="1"/>
  <c r="P2836" i="1"/>
  <c r="Q2836" i="1"/>
  <c r="R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R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P2898" i="1"/>
  <c r="Q2898" i="1"/>
  <c r="R2898" i="1"/>
  <c r="P2899" i="1"/>
  <c r="Q2899" i="1"/>
  <c r="R2899" i="1"/>
  <c r="P2900" i="1"/>
  <c r="Q2900" i="1"/>
  <c r="R2900" i="1"/>
  <c r="P2901" i="1"/>
  <c r="Q2901" i="1"/>
  <c r="R2901" i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/>
  <c r="P2906" i="1"/>
  <c r="Q2906" i="1"/>
  <c r="R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/>
  <c r="P2938" i="1"/>
  <c r="Q2938" i="1"/>
  <c r="R2938" i="1"/>
  <c r="P2939" i="1"/>
  <c r="Q2939" i="1"/>
  <c r="R2939" i="1"/>
  <c r="P2940" i="1"/>
  <c r="Q2940" i="1"/>
  <c r="R2940" i="1"/>
  <c r="P2941" i="1"/>
  <c r="Q2941" i="1"/>
  <c r="R2941" i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P2981" i="1"/>
  <c r="Q2981" i="1"/>
  <c r="R2981" i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P3005" i="1"/>
  <c r="Q3005" i="1"/>
  <c r="R3005" i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R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P3044" i="1"/>
  <c r="Q3044" i="1"/>
  <c r="R3044" i="1"/>
  <c r="P3045" i="1"/>
  <c r="Q3045" i="1"/>
  <c r="R3045" i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/>
  <c r="P3050" i="1"/>
  <c r="Q3050" i="1"/>
  <c r="R3050" i="1"/>
  <c r="P3051" i="1"/>
  <c r="Q3051" i="1"/>
  <c r="R3051" i="1"/>
  <c r="P3052" i="1"/>
  <c r="Q3052" i="1"/>
  <c r="R3052" i="1"/>
  <c r="P3053" i="1"/>
  <c r="Q3053" i="1"/>
  <c r="R3053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P3083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/>
  <c r="P3090" i="1"/>
  <c r="Q3090" i="1"/>
  <c r="R3090" i="1"/>
  <c r="P3091" i="1"/>
  <c r="Q3091" i="1"/>
  <c r="R3091" i="1"/>
  <c r="P3092" i="1"/>
  <c r="Q3092" i="1"/>
  <c r="R3092" i="1"/>
  <c r="P3093" i="1"/>
  <c r="Q3093" i="1"/>
  <c r="R3093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R3101" i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/>
  <c r="P3131" i="1"/>
  <c r="Q3131" i="1"/>
  <c r="R3131" i="1"/>
  <c r="P3132" i="1"/>
  <c r="Q3132" i="1"/>
  <c r="R3132" i="1"/>
  <c r="P3133" i="1"/>
  <c r="Q3133" i="1"/>
  <c r="R3133" i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/>
  <c r="P3202" i="1"/>
  <c r="Q3202" i="1"/>
  <c r="R3202" i="1"/>
  <c r="P3203" i="1"/>
  <c r="Q3203" i="1"/>
  <c r="R3203" i="1"/>
  <c r="P3204" i="1"/>
  <c r="Q3204" i="1"/>
  <c r="R3204" i="1"/>
  <c r="P3205" i="1"/>
  <c r="Q3205" i="1"/>
  <c r="R3205" i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/>
  <c r="P3212" i="1"/>
  <c r="Q3212" i="1"/>
  <c r="R3212" i="1"/>
  <c r="P3213" i="1"/>
  <c r="Q3213" i="1"/>
  <c r="R3213" i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R3231" i="1"/>
  <c r="P3232" i="1"/>
  <c r="Q3232" i="1"/>
  <c r="R3232" i="1"/>
  <c r="P3233" i="1"/>
  <c r="Q3233" i="1"/>
  <c r="R3233" i="1"/>
  <c r="P3234" i="1"/>
  <c r="Q3234" i="1"/>
  <c r="R3234" i="1"/>
  <c r="P3235" i="1"/>
  <c r="Q3235" i="1"/>
  <c r="R3235" i="1"/>
  <c r="P3236" i="1"/>
  <c r="Q3236" i="1"/>
  <c r="R3236" i="1"/>
  <c r="P3237" i="1"/>
  <c r="Q3237" i="1"/>
  <c r="R3237" i="1"/>
  <c r="P3238" i="1"/>
  <c r="Q3238" i="1"/>
  <c r="R3238" i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/>
  <c r="P3243" i="1"/>
  <c r="Q3243" i="1"/>
  <c r="R3243" i="1"/>
  <c r="P3244" i="1"/>
  <c r="Q3244" i="1"/>
  <c r="R3244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R3260" i="1"/>
  <c r="P3261" i="1"/>
  <c r="Q3261" i="1"/>
  <c r="R3261" i="1"/>
  <c r="P3262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P3281" i="1"/>
  <c r="Q3281" i="1"/>
  <c r="R3281" i="1"/>
  <c r="P3282" i="1"/>
  <c r="Q3282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R3297" i="1"/>
  <c r="P3298" i="1"/>
  <c r="Q3298" i="1"/>
  <c r="R3298" i="1"/>
  <c r="P3299" i="1"/>
  <c r="Q3299" i="1"/>
  <c r="R3299" i="1"/>
  <c r="P3300" i="1"/>
  <c r="Q3300" i="1"/>
  <c r="R3300" i="1"/>
  <c r="P3301" i="1"/>
  <c r="Q3301" i="1"/>
  <c r="R3301" i="1"/>
  <c r="P3302" i="1"/>
  <c r="Q3302" i="1"/>
  <c r="R3302" i="1"/>
  <c r="P3303" i="1"/>
  <c r="Q3303" i="1"/>
  <c r="R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P3312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R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R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8" i="1"/>
  <c r="Q3348" i="1"/>
  <c r="R3348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R3360" i="1"/>
  <c r="P3361" i="1"/>
  <c r="Q3361" i="1"/>
  <c r="R3361" i="1"/>
  <c r="P3362" i="1"/>
  <c r="Q3362" i="1"/>
  <c r="R3362" i="1"/>
  <c r="P3363" i="1"/>
  <c r="Q3363" i="1"/>
  <c r="R3363" i="1"/>
  <c r="P3364" i="1"/>
  <c r="Q3364" i="1"/>
  <c r="R3364" i="1"/>
  <c r="P3365" i="1"/>
  <c r="Q3365" i="1"/>
  <c r="R3365" i="1"/>
  <c r="P3366" i="1"/>
  <c r="Q3366" i="1"/>
  <c r="R3366" i="1"/>
  <c r="P3367" i="1"/>
  <c r="Q3367" i="1"/>
  <c r="R3367" i="1"/>
  <c r="P3368" i="1"/>
  <c r="Q3368" i="1"/>
  <c r="R3368" i="1"/>
  <c r="P3369" i="1"/>
  <c r="Q3369" i="1"/>
  <c r="R3369" i="1"/>
  <c r="P3370" i="1"/>
  <c r="Q3370" i="1"/>
  <c r="R3370" i="1"/>
  <c r="P3371" i="1"/>
  <c r="Q3371" i="1"/>
  <c r="R3371" i="1"/>
  <c r="P3372" i="1"/>
  <c r="Q3372" i="1"/>
  <c r="R3372" i="1"/>
  <c r="P3373" i="1"/>
  <c r="Q3373" i="1"/>
  <c r="R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P3393" i="1"/>
  <c r="Q3393" i="1"/>
  <c r="R3393" i="1"/>
  <c r="P3394" i="1"/>
  <c r="Q3394" i="1"/>
  <c r="R3394" i="1"/>
  <c r="P3395" i="1"/>
  <c r="Q3395" i="1"/>
  <c r="R3395" i="1"/>
  <c r="P3396" i="1"/>
  <c r="Q3396" i="1"/>
  <c r="R3396" i="1"/>
  <c r="P3397" i="1"/>
  <c r="Q3397" i="1"/>
  <c r="R3397" i="1"/>
  <c r="P3398" i="1"/>
  <c r="Q3398" i="1"/>
  <c r="R3398" i="1"/>
  <c r="P3399" i="1"/>
  <c r="Q3399" i="1"/>
  <c r="R3399" i="1"/>
  <c r="P3400" i="1"/>
  <c r="Q3400" i="1"/>
  <c r="R3400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R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P3424" i="1"/>
  <c r="Q3424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39" i="1"/>
  <c r="Q3439" i="1"/>
  <c r="R3439" i="1"/>
  <c r="P3440" i="1"/>
  <c r="Q3440" i="1"/>
  <c r="R3440" i="1"/>
  <c r="P3441" i="1"/>
  <c r="Q3441" i="1"/>
  <c r="R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P3446" i="1"/>
  <c r="Q3446" i="1"/>
  <c r="R3446" i="1"/>
  <c r="P3447" i="1"/>
  <c r="Q3447" i="1"/>
  <c r="R3447" i="1"/>
  <c r="P3448" i="1"/>
  <c r="Q3448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4" i="1"/>
  <c r="Q3454" i="1"/>
  <c r="R3454" i="1"/>
  <c r="P3455" i="1"/>
  <c r="Q3455" i="1"/>
  <c r="R3455" i="1"/>
  <c r="P3456" i="1"/>
  <c r="Q3456" i="1"/>
  <c r="R3456" i="1"/>
  <c r="P3457" i="1"/>
  <c r="Q3457" i="1"/>
  <c r="R3457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R3494" i="1"/>
  <c r="P3495" i="1"/>
  <c r="Q3495" i="1"/>
  <c r="R3495" i="1"/>
  <c r="P3496" i="1"/>
  <c r="Q3496" i="1"/>
  <c r="R3496" i="1"/>
  <c r="P3497" i="1"/>
  <c r="Q3497" i="1"/>
  <c r="R3497" i="1"/>
  <c r="P3498" i="1"/>
  <c r="Q3498" i="1"/>
  <c r="R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R3511" i="1"/>
  <c r="P3512" i="1"/>
  <c r="Q3512" i="1"/>
  <c r="R3512" i="1"/>
  <c r="P3513" i="1"/>
  <c r="Q3513" i="1"/>
  <c r="R3513" i="1"/>
  <c r="P3514" i="1"/>
  <c r="Q3514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P3558" i="1"/>
  <c r="Q3558" i="1"/>
  <c r="R3558" i="1"/>
  <c r="P3559" i="1"/>
  <c r="Q3559" i="1"/>
  <c r="R3559" i="1"/>
  <c r="P3560" i="1"/>
  <c r="Q3560" i="1"/>
  <c r="R3560" i="1"/>
  <c r="P3561" i="1"/>
  <c r="Q3561" i="1"/>
  <c r="R3561" i="1"/>
  <c r="P3562" i="1"/>
  <c r="Q3562" i="1"/>
  <c r="R3562" i="1"/>
  <c r="P3563" i="1"/>
  <c r="Q3563" i="1"/>
  <c r="R3563" i="1"/>
  <c r="P3564" i="1"/>
  <c r="Q3564" i="1"/>
  <c r="R3564" i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/>
  <c r="P3601" i="1"/>
  <c r="Q3601" i="1"/>
  <c r="R3601" i="1"/>
  <c r="P3602" i="1"/>
  <c r="Q3602" i="1"/>
  <c r="R3602" i="1"/>
  <c r="P3603" i="1"/>
  <c r="Q3603" i="1"/>
  <c r="R3603" i="1"/>
  <c r="P3604" i="1"/>
  <c r="Q3604" i="1"/>
  <c r="R3604" i="1"/>
  <c r="P3605" i="1"/>
  <c r="Q3605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R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/>
  <c r="P3633" i="1"/>
  <c r="Q3633" i="1"/>
  <c r="R3633" i="1"/>
  <c r="P3634" i="1"/>
  <c r="Q3634" i="1"/>
  <c r="R3634" i="1"/>
  <c r="P3635" i="1"/>
  <c r="Q3635" i="1"/>
  <c r="R3635" i="1"/>
  <c r="P3636" i="1"/>
  <c r="Q3636" i="1"/>
  <c r="R3636" i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P3675" i="1"/>
  <c r="Q3675" i="1"/>
  <c r="R3675" i="1"/>
  <c r="P3676" i="1"/>
  <c r="Q3676" i="1"/>
  <c r="R3676" i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P3707" i="1"/>
  <c r="Q3707" i="1"/>
  <c r="R3707" i="1"/>
  <c r="P3708" i="1"/>
  <c r="Q3708" i="1"/>
  <c r="R3708" i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R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P3752" i="1"/>
  <c r="Q3752" i="1"/>
  <c r="R3752" i="1"/>
  <c r="P3753" i="1"/>
  <c r="Q3753" i="1"/>
  <c r="R3753" i="1"/>
  <c r="P3754" i="1"/>
  <c r="Q3754" i="1"/>
  <c r="R3754" i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/>
  <c r="P3760" i="1"/>
  <c r="Q3760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P3801" i="1"/>
  <c r="Q3801" i="1"/>
  <c r="R3801" i="1"/>
  <c r="P3802" i="1"/>
  <c r="Q3802" i="1"/>
  <c r="R3802" i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R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R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P3840" i="1"/>
  <c r="Q3840" i="1"/>
  <c r="R3840" i="1"/>
  <c r="P3841" i="1"/>
  <c r="Q3841" i="1"/>
  <c r="R3841" i="1"/>
  <c r="P3842" i="1"/>
  <c r="Q3842" i="1"/>
  <c r="R3842" i="1"/>
  <c r="P3843" i="1"/>
  <c r="Q3843" i="1"/>
  <c r="R3843" i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R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/>
  <c r="P3929" i="1"/>
  <c r="Q3929" i="1"/>
  <c r="R3929" i="1"/>
  <c r="P3930" i="1"/>
  <c r="Q3930" i="1"/>
  <c r="R3930" i="1"/>
  <c r="P3931" i="1"/>
  <c r="Q3931" i="1"/>
  <c r="R3931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P3962" i="1"/>
  <c r="Q3962" i="1"/>
  <c r="R3962" i="1"/>
  <c r="P3963" i="1"/>
  <c r="Q3963" i="1"/>
  <c r="R3963" i="1"/>
  <c r="P3964" i="1"/>
  <c r="Q3964" i="1"/>
  <c r="R3964" i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R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/>
  <c r="P4009" i="1"/>
  <c r="Q4009" i="1"/>
  <c r="R4009" i="1"/>
  <c r="P4010" i="1"/>
  <c r="Q4010" i="1"/>
  <c r="R4010" i="1"/>
  <c r="P4011" i="1"/>
  <c r="Q4011" i="1"/>
  <c r="R4011" i="1"/>
  <c r="P4012" i="1"/>
  <c r="Q4012" i="1"/>
  <c r="R4012" i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R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/>
  <c r="P4065" i="1"/>
  <c r="Q4065" i="1"/>
  <c r="R4065" i="1"/>
  <c r="P4066" i="1"/>
  <c r="Q4066" i="1"/>
  <c r="R4066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/>
  <c r="P4105" i="1"/>
  <c r="Q4105" i="1"/>
  <c r="R4105" i="1"/>
  <c r="P4106" i="1"/>
  <c r="Q4106" i="1"/>
  <c r="R4106" i="1"/>
  <c r="P4107" i="1"/>
  <c r="Q4107" i="1"/>
  <c r="R4107" i="1"/>
  <c r="P4108" i="1"/>
  <c r="Q4108" i="1"/>
  <c r="R4108" i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R4114" i="1"/>
  <c r="P4115" i="1"/>
  <c r="Q4115" i="1"/>
  <c r="R4115" i="1"/>
  <c r="P4116" i="1"/>
  <c r="Q4116" i="1"/>
  <c r="R4116" i="1"/>
  <c r="P4117" i="1"/>
  <c r="Q4117" i="1"/>
  <c r="R4117" i="1"/>
  <c r="P4118" i="1"/>
  <c r="Q4118" i="1"/>
  <c r="R4118" i="1"/>
  <c r="P4119" i="1"/>
  <c r="Q4119" i="1"/>
  <c r="R4119" i="1"/>
  <c r="P4120" i="1"/>
  <c r="Q4120" i="1"/>
  <c r="R4120" i="1"/>
  <c r="P4121" i="1"/>
  <c r="Q4121" i="1"/>
  <c r="R4121" i="1"/>
  <c r="P4122" i="1"/>
  <c r="Q4122" i="1"/>
  <c r="R4122" i="1"/>
  <c r="P4123" i="1"/>
  <c r="Q4123" i="1"/>
  <c r="R4123" i="1"/>
  <c r="P4124" i="1"/>
  <c r="Q4124" i="1"/>
  <c r="R4124" i="1"/>
  <c r="P4125" i="1"/>
  <c r="Q4125" i="1"/>
  <c r="R4125" i="1"/>
  <c r="P4126" i="1"/>
  <c r="Q4126" i="1"/>
  <c r="R4126" i="1"/>
  <c r="P4127" i="1"/>
  <c r="Q4127" i="1"/>
  <c r="R4127" i="1"/>
  <c r="P4128" i="1"/>
  <c r="Q4128" i="1"/>
  <c r="R4128" i="1"/>
  <c r="P4129" i="1"/>
  <c r="Q4129" i="1"/>
  <c r="R4129" i="1"/>
  <c r="P4130" i="1"/>
  <c r="Q4130" i="1"/>
  <c r="R4130" i="1"/>
  <c r="P4131" i="1"/>
  <c r="Q4131" i="1"/>
  <c r="R4131" i="1"/>
  <c r="P4132" i="1"/>
  <c r="Q4132" i="1"/>
  <c r="R4132" i="1"/>
  <c r="P4133" i="1"/>
  <c r="Q4133" i="1"/>
  <c r="R4133" i="1"/>
  <c r="P4134" i="1"/>
  <c r="Q4134" i="1"/>
  <c r="R4134" i="1"/>
  <c r="P4135" i="1"/>
  <c r="Q4135" i="1"/>
  <c r="R4135" i="1"/>
  <c r="P4136" i="1"/>
  <c r="Q4136" i="1"/>
  <c r="R4136" i="1"/>
  <c r="P4137" i="1"/>
  <c r="Q4137" i="1"/>
  <c r="R4137" i="1"/>
  <c r="P4138" i="1"/>
  <c r="Q4138" i="1"/>
  <c r="R4138" i="1"/>
  <c r="P4139" i="1"/>
  <c r="Q4139" i="1"/>
  <c r="R4139" i="1"/>
  <c r="P4140" i="1"/>
  <c r="Q4140" i="1"/>
  <c r="R4140" i="1"/>
  <c r="P4141" i="1"/>
  <c r="Q4141" i="1"/>
  <c r="R4141" i="1"/>
  <c r="P4142" i="1"/>
  <c r="Q4142" i="1"/>
  <c r="R4142" i="1"/>
  <c r="P4143" i="1"/>
  <c r="Q4143" i="1"/>
  <c r="R4143" i="1"/>
  <c r="P4144" i="1"/>
  <c r="Q4144" i="1"/>
  <c r="R4144" i="1"/>
  <c r="P4145" i="1"/>
  <c r="Q4145" i="1"/>
  <c r="R4145" i="1"/>
  <c r="P4146" i="1"/>
  <c r="Q4146" i="1"/>
  <c r="R4146" i="1"/>
  <c r="P4147" i="1"/>
  <c r="Q4147" i="1"/>
  <c r="R4147" i="1"/>
  <c r="P4148" i="1"/>
  <c r="Q4148" i="1"/>
  <c r="R4148" i="1"/>
  <c r="P4149" i="1"/>
  <c r="Q4149" i="1"/>
  <c r="R4149" i="1"/>
  <c r="P4150" i="1"/>
  <c r="Q4150" i="1"/>
  <c r="R4150" i="1"/>
  <c r="P4151" i="1"/>
  <c r="Q4151" i="1"/>
  <c r="R4151" i="1"/>
  <c r="P4152" i="1"/>
  <c r="Q4152" i="1"/>
  <c r="R4152" i="1"/>
  <c r="P4153" i="1"/>
  <c r="Q4153" i="1"/>
  <c r="R4153" i="1"/>
  <c r="P4154" i="1"/>
  <c r="Q4154" i="1"/>
  <c r="R4154" i="1"/>
  <c r="P4155" i="1"/>
  <c r="Q4155" i="1"/>
  <c r="R4155" i="1"/>
  <c r="P4156" i="1"/>
  <c r="Q4156" i="1"/>
  <c r="R4156" i="1"/>
  <c r="P4157" i="1"/>
  <c r="Q4157" i="1"/>
  <c r="R4157" i="1"/>
  <c r="P4158" i="1"/>
  <c r="Q4158" i="1"/>
  <c r="R4158" i="1"/>
  <c r="P4159" i="1"/>
  <c r="Q4159" i="1"/>
  <c r="R4159" i="1"/>
  <c r="P4160" i="1"/>
  <c r="Q4160" i="1"/>
  <c r="R4160" i="1"/>
  <c r="P4161" i="1"/>
  <c r="Q4161" i="1"/>
  <c r="R4161" i="1"/>
  <c r="P4162" i="1"/>
  <c r="Q4162" i="1"/>
  <c r="R4162" i="1"/>
  <c r="P4163" i="1"/>
  <c r="Q4163" i="1"/>
  <c r="R4163" i="1"/>
  <c r="P4164" i="1"/>
  <c r="Q4164" i="1"/>
  <c r="R4164" i="1"/>
  <c r="P4165" i="1"/>
  <c r="Q4165" i="1"/>
  <c r="R4165" i="1"/>
  <c r="P4166" i="1"/>
  <c r="Q4166" i="1"/>
  <c r="R4166" i="1"/>
  <c r="P4167" i="1"/>
  <c r="Q4167" i="1"/>
  <c r="R4167" i="1"/>
  <c r="P4168" i="1"/>
  <c r="Q4168" i="1"/>
  <c r="R4168" i="1"/>
  <c r="P4169" i="1"/>
  <c r="Q4169" i="1"/>
  <c r="R4169" i="1"/>
  <c r="P4170" i="1"/>
  <c r="Q4170" i="1"/>
  <c r="R4170" i="1"/>
  <c r="P4171" i="1"/>
  <c r="Q4171" i="1"/>
  <c r="R4171" i="1"/>
  <c r="P4172" i="1"/>
  <c r="Q4172" i="1"/>
  <c r="R4172" i="1"/>
  <c r="P4173" i="1"/>
  <c r="Q4173" i="1"/>
  <c r="R4173" i="1"/>
  <c r="P4174" i="1"/>
  <c r="Q4174" i="1"/>
  <c r="R4174" i="1"/>
  <c r="P4175" i="1"/>
  <c r="Q4175" i="1"/>
  <c r="R4175" i="1"/>
  <c r="P4176" i="1"/>
  <c r="Q4176" i="1"/>
  <c r="R4176" i="1"/>
  <c r="P4177" i="1"/>
  <c r="Q4177" i="1"/>
  <c r="R4177" i="1"/>
  <c r="P4178" i="1"/>
  <c r="Q4178" i="1"/>
  <c r="R4178" i="1"/>
  <c r="P4179" i="1"/>
  <c r="Q4179" i="1"/>
  <c r="R4179" i="1"/>
  <c r="P4180" i="1"/>
  <c r="Q4180" i="1"/>
  <c r="R4180" i="1"/>
  <c r="P4181" i="1"/>
  <c r="Q4181" i="1"/>
  <c r="R4181" i="1"/>
  <c r="P4182" i="1"/>
  <c r="Q4182" i="1"/>
  <c r="R4182" i="1"/>
  <c r="P4183" i="1"/>
  <c r="Q4183" i="1"/>
  <c r="R4183" i="1"/>
  <c r="P4184" i="1"/>
  <c r="Q4184" i="1"/>
  <c r="R4184" i="1"/>
  <c r="P4185" i="1"/>
  <c r="Q4185" i="1"/>
  <c r="R4185" i="1"/>
  <c r="P4186" i="1"/>
  <c r="Q4186" i="1"/>
  <c r="R4186" i="1"/>
  <c r="P4187" i="1"/>
  <c r="Q4187" i="1"/>
  <c r="R4187" i="1"/>
  <c r="P4188" i="1"/>
  <c r="Q4188" i="1"/>
  <c r="R4188" i="1"/>
  <c r="P4189" i="1"/>
  <c r="Q4189" i="1"/>
  <c r="R4189" i="1"/>
  <c r="P4190" i="1"/>
  <c r="Q4190" i="1"/>
  <c r="R4190" i="1"/>
  <c r="P4191" i="1"/>
  <c r="Q4191" i="1"/>
  <c r="R4191" i="1"/>
  <c r="P4192" i="1"/>
  <c r="Q4192" i="1"/>
  <c r="R4192" i="1"/>
  <c r="P4193" i="1"/>
  <c r="Q4193" i="1"/>
  <c r="R4193" i="1"/>
  <c r="P4194" i="1"/>
  <c r="Q4194" i="1"/>
  <c r="R4194" i="1"/>
  <c r="P4195" i="1"/>
  <c r="Q4195" i="1"/>
  <c r="R4195" i="1"/>
  <c r="P4196" i="1"/>
  <c r="Q4196" i="1"/>
  <c r="R4196" i="1"/>
  <c r="P4197" i="1"/>
  <c r="Q4197" i="1"/>
  <c r="R4197" i="1"/>
  <c r="P4198" i="1"/>
  <c r="Q4198" i="1"/>
  <c r="R4198" i="1"/>
  <c r="P4199" i="1"/>
  <c r="Q4199" i="1"/>
  <c r="R4199" i="1"/>
  <c r="P4200" i="1"/>
  <c r="Q4200" i="1"/>
  <c r="R4200" i="1"/>
  <c r="P4201" i="1"/>
  <c r="Q4201" i="1"/>
  <c r="R4201" i="1"/>
  <c r="P4202" i="1"/>
  <c r="Q4202" i="1"/>
  <c r="R4202" i="1"/>
  <c r="P4203" i="1"/>
  <c r="Q4203" i="1"/>
  <c r="R4203" i="1"/>
  <c r="P4204" i="1"/>
  <c r="Q4204" i="1"/>
  <c r="R4204" i="1"/>
  <c r="P4205" i="1"/>
  <c r="Q4205" i="1"/>
  <c r="R4205" i="1"/>
  <c r="P4206" i="1"/>
  <c r="Q4206" i="1"/>
  <c r="R4206" i="1"/>
  <c r="P4207" i="1"/>
  <c r="Q4207" i="1"/>
  <c r="R4207" i="1"/>
  <c r="P4208" i="1"/>
  <c r="Q4208" i="1"/>
  <c r="R4208" i="1"/>
  <c r="P4209" i="1"/>
  <c r="Q4209" i="1"/>
  <c r="R4209" i="1"/>
  <c r="P4210" i="1"/>
  <c r="Q4210" i="1"/>
  <c r="R4210" i="1"/>
  <c r="P4211" i="1"/>
  <c r="Q4211" i="1"/>
  <c r="R4211" i="1"/>
  <c r="P4212" i="1"/>
  <c r="Q4212" i="1"/>
  <c r="R4212" i="1"/>
  <c r="P4213" i="1"/>
  <c r="Q4213" i="1"/>
  <c r="R4213" i="1"/>
  <c r="P4214" i="1"/>
  <c r="Q4214" i="1"/>
  <c r="R4214" i="1"/>
  <c r="P4215" i="1"/>
  <c r="Q4215" i="1"/>
  <c r="R4215" i="1"/>
  <c r="P4216" i="1"/>
  <c r="Q4216" i="1"/>
  <c r="R4216" i="1"/>
  <c r="P4217" i="1"/>
  <c r="Q4217" i="1"/>
  <c r="R4217" i="1"/>
  <c r="P4218" i="1"/>
  <c r="Q4218" i="1"/>
  <c r="R4218" i="1"/>
  <c r="P4219" i="1"/>
  <c r="Q4219" i="1"/>
  <c r="R4219" i="1"/>
  <c r="P4220" i="1"/>
  <c r="Q4220" i="1"/>
  <c r="R4220" i="1"/>
  <c r="P4221" i="1"/>
  <c r="Q4221" i="1"/>
  <c r="R4221" i="1"/>
  <c r="P4222" i="1"/>
  <c r="Q4222" i="1"/>
  <c r="R4222" i="1"/>
  <c r="P4223" i="1"/>
  <c r="Q4223" i="1"/>
  <c r="R4223" i="1"/>
  <c r="P4224" i="1"/>
  <c r="Q4224" i="1"/>
  <c r="R4224" i="1"/>
  <c r="P4225" i="1"/>
  <c r="Q4225" i="1"/>
  <c r="R4225" i="1"/>
  <c r="P4226" i="1"/>
  <c r="Q4226" i="1"/>
  <c r="R4226" i="1"/>
  <c r="P4227" i="1"/>
  <c r="Q4227" i="1"/>
  <c r="R4227" i="1"/>
  <c r="P4228" i="1"/>
  <c r="Q4228" i="1"/>
  <c r="R4228" i="1"/>
  <c r="P4229" i="1"/>
  <c r="Q4229" i="1"/>
  <c r="R4229" i="1"/>
  <c r="P4230" i="1"/>
  <c r="Q4230" i="1"/>
  <c r="R4230" i="1"/>
  <c r="P4231" i="1"/>
  <c r="Q4231" i="1"/>
  <c r="R4231" i="1"/>
  <c r="P4232" i="1"/>
  <c r="Q4232" i="1"/>
  <c r="R4232" i="1"/>
  <c r="P4233" i="1"/>
  <c r="Q4233" i="1"/>
  <c r="R4233" i="1"/>
  <c r="P4234" i="1"/>
  <c r="Q4234" i="1"/>
  <c r="R4234" i="1"/>
  <c r="P4235" i="1"/>
  <c r="Q4235" i="1"/>
  <c r="R4235" i="1"/>
  <c r="P4236" i="1"/>
  <c r="Q4236" i="1"/>
  <c r="R4236" i="1"/>
  <c r="P4237" i="1"/>
  <c r="Q4237" i="1"/>
  <c r="R4237" i="1"/>
  <c r="P4238" i="1"/>
  <c r="Q4238" i="1"/>
  <c r="R4238" i="1"/>
  <c r="P4239" i="1"/>
  <c r="Q4239" i="1"/>
  <c r="R4239" i="1"/>
  <c r="P4240" i="1"/>
  <c r="Q4240" i="1"/>
  <c r="R4240" i="1"/>
  <c r="P4241" i="1"/>
  <c r="Q4241" i="1"/>
  <c r="R4241" i="1"/>
  <c r="P4242" i="1"/>
  <c r="Q4242" i="1"/>
  <c r="R4242" i="1"/>
  <c r="P4243" i="1"/>
  <c r="Q4243" i="1"/>
  <c r="R4243" i="1"/>
  <c r="P4244" i="1"/>
  <c r="Q4244" i="1"/>
  <c r="R4244" i="1"/>
  <c r="P4245" i="1"/>
  <c r="Q4245" i="1"/>
  <c r="R4245" i="1"/>
  <c r="P4246" i="1"/>
  <c r="Q4246" i="1"/>
  <c r="R4246" i="1"/>
  <c r="P4247" i="1"/>
  <c r="Q4247" i="1"/>
  <c r="R4247" i="1"/>
  <c r="P4248" i="1"/>
  <c r="Q4248" i="1"/>
  <c r="R4248" i="1"/>
  <c r="P4249" i="1"/>
  <c r="Q4249" i="1"/>
  <c r="R4249" i="1"/>
  <c r="P4250" i="1"/>
  <c r="Q4250" i="1"/>
  <c r="R4250" i="1"/>
  <c r="P4251" i="1"/>
  <c r="Q4251" i="1"/>
  <c r="R4251" i="1"/>
  <c r="P4252" i="1"/>
  <c r="Q4252" i="1"/>
  <c r="R4252" i="1"/>
  <c r="P4253" i="1"/>
  <c r="Q4253" i="1"/>
  <c r="R4253" i="1"/>
  <c r="P4254" i="1"/>
  <c r="Q4254" i="1"/>
  <c r="R4254" i="1"/>
  <c r="P4255" i="1"/>
  <c r="Q4255" i="1"/>
  <c r="R4255" i="1"/>
  <c r="P4256" i="1"/>
  <c r="Q4256" i="1"/>
  <c r="R4256" i="1"/>
  <c r="P4257" i="1"/>
  <c r="Q4257" i="1"/>
  <c r="R4257" i="1"/>
  <c r="P4258" i="1"/>
  <c r="Q4258" i="1"/>
  <c r="R4258" i="1"/>
  <c r="P4259" i="1"/>
  <c r="Q4259" i="1"/>
  <c r="R4259" i="1"/>
  <c r="P4260" i="1"/>
  <c r="Q4260" i="1"/>
  <c r="R4260" i="1"/>
  <c r="P4261" i="1"/>
  <c r="Q4261" i="1"/>
  <c r="R4261" i="1"/>
  <c r="P4262" i="1"/>
  <c r="Q4262" i="1"/>
  <c r="R4262" i="1"/>
  <c r="P4263" i="1"/>
  <c r="Q4263" i="1"/>
  <c r="R4263" i="1"/>
  <c r="P4264" i="1"/>
  <c r="Q4264" i="1"/>
  <c r="R4264" i="1"/>
  <c r="P4265" i="1"/>
  <c r="Q4265" i="1"/>
  <c r="R4265" i="1"/>
  <c r="P4266" i="1"/>
  <c r="Q4266" i="1"/>
  <c r="R4266" i="1"/>
  <c r="P4267" i="1"/>
  <c r="Q4267" i="1"/>
  <c r="R4267" i="1"/>
  <c r="P4268" i="1"/>
  <c r="Q4268" i="1"/>
  <c r="R4268" i="1"/>
  <c r="P4269" i="1"/>
  <c r="Q4269" i="1"/>
  <c r="R4269" i="1"/>
  <c r="P4270" i="1"/>
  <c r="Q4270" i="1"/>
  <c r="R4270" i="1"/>
  <c r="P4271" i="1"/>
  <c r="Q4271" i="1"/>
  <c r="R4271" i="1"/>
  <c r="P4272" i="1"/>
  <c r="Q4272" i="1"/>
  <c r="R4272" i="1"/>
  <c r="P4273" i="1"/>
  <c r="Q4273" i="1"/>
  <c r="R4273" i="1"/>
  <c r="P4274" i="1"/>
  <c r="Q4274" i="1"/>
  <c r="R4274" i="1"/>
  <c r="P4275" i="1"/>
  <c r="Q4275" i="1"/>
  <c r="R4275" i="1"/>
  <c r="P4276" i="1"/>
  <c r="Q4276" i="1"/>
  <c r="R4276" i="1"/>
  <c r="P4277" i="1"/>
  <c r="Q4277" i="1"/>
  <c r="R4277" i="1"/>
  <c r="P4278" i="1"/>
  <c r="Q4278" i="1"/>
  <c r="R4278" i="1"/>
  <c r="P4279" i="1"/>
  <c r="Q4279" i="1"/>
  <c r="R4279" i="1"/>
  <c r="P4280" i="1"/>
  <c r="Q4280" i="1"/>
  <c r="R4280" i="1"/>
  <c r="P4281" i="1"/>
  <c r="Q4281" i="1"/>
  <c r="R4281" i="1"/>
  <c r="P4282" i="1"/>
  <c r="Q4282" i="1"/>
  <c r="R4282" i="1"/>
  <c r="P4283" i="1"/>
  <c r="Q4283" i="1"/>
  <c r="R4283" i="1"/>
  <c r="P4284" i="1"/>
  <c r="Q4284" i="1"/>
  <c r="R4284" i="1"/>
  <c r="P4285" i="1"/>
  <c r="Q4285" i="1"/>
  <c r="R4285" i="1"/>
  <c r="P4286" i="1"/>
  <c r="Q4286" i="1"/>
  <c r="R4286" i="1"/>
  <c r="P4287" i="1"/>
  <c r="Q4287" i="1"/>
  <c r="R4287" i="1"/>
  <c r="P4288" i="1"/>
  <c r="Q4288" i="1"/>
  <c r="R4288" i="1"/>
  <c r="P4289" i="1"/>
  <c r="Q4289" i="1"/>
  <c r="R4289" i="1"/>
  <c r="P4290" i="1"/>
  <c r="Q4290" i="1"/>
  <c r="R4290" i="1"/>
  <c r="P4291" i="1"/>
  <c r="Q4291" i="1"/>
  <c r="R4291" i="1"/>
  <c r="P4292" i="1"/>
  <c r="Q4292" i="1"/>
  <c r="R4292" i="1"/>
  <c r="P4293" i="1"/>
  <c r="Q4293" i="1"/>
  <c r="R4293" i="1"/>
  <c r="P4294" i="1"/>
  <c r="Q4294" i="1"/>
  <c r="R4294" i="1"/>
  <c r="P4295" i="1"/>
  <c r="Q4295" i="1"/>
  <c r="R4295" i="1"/>
  <c r="P4296" i="1"/>
  <c r="Q4296" i="1"/>
  <c r="R4296" i="1"/>
  <c r="P4297" i="1"/>
  <c r="Q4297" i="1"/>
  <c r="R4297" i="1"/>
  <c r="P4298" i="1"/>
  <c r="Q4298" i="1"/>
  <c r="R4298" i="1"/>
  <c r="P4299" i="1"/>
  <c r="Q4299" i="1"/>
  <c r="R4299" i="1"/>
  <c r="P4300" i="1"/>
  <c r="Q4300" i="1"/>
  <c r="R4300" i="1"/>
  <c r="P4301" i="1"/>
  <c r="Q4301" i="1"/>
  <c r="R4301" i="1"/>
  <c r="P4302" i="1"/>
  <c r="Q4302" i="1"/>
  <c r="R4302" i="1"/>
  <c r="P4303" i="1"/>
  <c r="Q4303" i="1"/>
  <c r="R4303" i="1"/>
  <c r="P4304" i="1"/>
  <c r="Q4304" i="1"/>
  <c r="R4304" i="1"/>
  <c r="P4305" i="1"/>
  <c r="Q4305" i="1"/>
  <c r="R4305" i="1"/>
  <c r="P4306" i="1"/>
  <c r="Q4306" i="1"/>
  <c r="R4306" i="1"/>
  <c r="P4307" i="1"/>
  <c r="Q4307" i="1"/>
  <c r="R4307" i="1"/>
  <c r="P4308" i="1"/>
  <c r="Q4308" i="1"/>
  <c r="R4308" i="1"/>
  <c r="P4309" i="1"/>
  <c r="Q4309" i="1"/>
  <c r="R4309" i="1"/>
  <c r="P4310" i="1"/>
  <c r="Q4310" i="1"/>
  <c r="R4310" i="1"/>
  <c r="P4311" i="1"/>
  <c r="Q4311" i="1"/>
  <c r="R4311" i="1"/>
  <c r="P4312" i="1"/>
  <c r="Q4312" i="1"/>
  <c r="R4312" i="1"/>
  <c r="P4313" i="1"/>
  <c r="Q4313" i="1"/>
  <c r="R4313" i="1"/>
  <c r="P4314" i="1"/>
  <c r="Q4314" i="1"/>
  <c r="R4314" i="1"/>
  <c r="P4315" i="1"/>
  <c r="Q4315" i="1"/>
  <c r="R4315" i="1"/>
  <c r="P4316" i="1"/>
  <c r="Q4316" i="1"/>
  <c r="R4316" i="1"/>
  <c r="P4317" i="1"/>
  <c r="Q4317" i="1"/>
  <c r="R4317" i="1"/>
  <c r="P4318" i="1"/>
  <c r="Q4318" i="1"/>
  <c r="R4318" i="1"/>
  <c r="P4319" i="1"/>
  <c r="Q4319" i="1"/>
  <c r="R4319" i="1"/>
  <c r="P4320" i="1"/>
  <c r="Q4320" i="1"/>
  <c r="R4320" i="1"/>
  <c r="P4321" i="1"/>
  <c r="Q4321" i="1"/>
  <c r="R4321" i="1"/>
  <c r="P4322" i="1"/>
  <c r="Q4322" i="1"/>
  <c r="R4322" i="1"/>
  <c r="P4323" i="1"/>
  <c r="Q4323" i="1"/>
  <c r="R4323" i="1"/>
  <c r="P4324" i="1"/>
  <c r="Q4324" i="1"/>
  <c r="R4324" i="1"/>
  <c r="P4325" i="1"/>
  <c r="Q4325" i="1"/>
  <c r="R4325" i="1"/>
  <c r="P4326" i="1"/>
  <c r="Q4326" i="1"/>
  <c r="R4326" i="1"/>
  <c r="P4327" i="1"/>
  <c r="Q4327" i="1"/>
  <c r="R4327" i="1"/>
  <c r="P4328" i="1"/>
  <c r="Q4328" i="1"/>
  <c r="R4328" i="1"/>
  <c r="P4329" i="1"/>
  <c r="Q4329" i="1"/>
  <c r="R4329" i="1"/>
  <c r="P4330" i="1"/>
  <c r="Q4330" i="1"/>
  <c r="R4330" i="1"/>
  <c r="P4331" i="1"/>
  <c r="Q4331" i="1"/>
  <c r="R4331" i="1"/>
  <c r="P4332" i="1"/>
  <c r="Q4332" i="1"/>
  <c r="R4332" i="1"/>
  <c r="P4333" i="1"/>
  <c r="Q4333" i="1"/>
  <c r="R4333" i="1"/>
  <c r="P4334" i="1"/>
  <c r="Q4334" i="1"/>
  <c r="R4334" i="1"/>
  <c r="P4335" i="1"/>
  <c r="Q4335" i="1"/>
  <c r="R4335" i="1"/>
  <c r="P4336" i="1"/>
  <c r="Q4336" i="1"/>
  <c r="R4336" i="1"/>
  <c r="P4337" i="1"/>
  <c r="Q4337" i="1"/>
  <c r="R4337" i="1"/>
  <c r="P4338" i="1"/>
  <c r="Q4338" i="1"/>
  <c r="R4338" i="1"/>
  <c r="P4339" i="1"/>
  <c r="Q4339" i="1"/>
  <c r="R4339" i="1"/>
  <c r="P4340" i="1"/>
  <c r="Q4340" i="1"/>
  <c r="R4340" i="1"/>
  <c r="P4341" i="1"/>
  <c r="Q4341" i="1"/>
  <c r="R4341" i="1"/>
  <c r="P4342" i="1"/>
  <c r="Q4342" i="1"/>
  <c r="R4342" i="1"/>
  <c r="P4343" i="1"/>
  <c r="Q4343" i="1"/>
  <c r="R4343" i="1"/>
  <c r="P4344" i="1"/>
  <c r="Q4344" i="1"/>
  <c r="R4344" i="1"/>
  <c r="P4345" i="1"/>
  <c r="Q4345" i="1"/>
  <c r="R4345" i="1"/>
  <c r="P4346" i="1"/>
  <c r="Q4346" i="1"/>
  <c r="R4346" i="1"/>
  <c r="P4347" i="1"/>
  <c r="Q4347" i="1"/>
  <c r="R4347" i="1"/>
  <c r="P4348" i="1"/>
  <c r="Q4348" i="1"/>
  <c r="R4348" i="1"/>
  <c r="P4349" i="1"/>
  <c r="Q4349" i="1"/>
  <c r="R4349" i="1"/>
  <c r="P4350" i="1"/>
  <c r="Q4350" i="1"/>
  <c r="R4350" i="1"/>
  <c r="P4351" i="1"/>
  <c r="Q4351" i="1"/>
  <c r="R4351" i="1"/>
  <c r="P4352" i="1"/>
  <c r="Q4352" i="1"/>
  <c r="R4352" i="1"/>
  <c r="P4353" i="1"/>
  <c r="Q4353" i="1"/>
  <c r="R4353" i="1"/>
  <c r="P4354" i="1"/>
  <c r="Q4354" i="1"/>
  <c r="R4354" i="1"/>
  <c r="P4355" i="1"/>
  <c r="Q4355" i="1"/>
  <c r="R4355" i="1"/>
  <c r="P4356" i="1"/>
  <c r="Q4356" i="1"/>
  <c r="R4356" i="1"/>
  <c r="P4357" i="1"/>
  <c r="Q4357" i="1"/>
  <c r="R4357" i="1"/>
  <c r="P4358" i="1"/>
  <c r="Q4358" i="1"/>
  <c r="R4358" i="1"/>
  <c r="P4359" i="1"/>
  <c r="Q4359" i="1"/>
  <c r="R4359" i="1"/>
  <c r="P4360" i="1"/>
  <c r="Q4360" i="1"/>
  <c r="R4360" i="1"/>
  <c r="P4361" i="1"/>
  <c r="Q4361" i="1"/>
  <c r="R4361" i="1"/>
  <c r="P4362" i="1"/>
  <c r="Q4362" i="1"/>
  <c r="R4362" i="1"/>
  <c r="P4363" i="1"/>
  <c r="Q4363" i="1"/>
  <c r="R4363" i="1"/>
  <c r="P4364" i="1"/>
  <c r="Q4364" i="1"/>
  <c r="R4364" i="1"/>
  <c r="P4365" i="1"/>
  <c r="Q4365" i="1"/>
  <c r="R4365" i="1"/>
  <c r="P4366" i="1"/>
  <c r="Q4366" i="1"/>
  <c r="R4366" i="1"/>
  <c r="P4367" i="1"/>
  <c r="Q4367" i="1"/>
  <c r="R4367" i="1"/>
  <c r="P4368" i="1"/>
  <c r="Q4368" i="1"/>
  <c r="R4368" i="1"/>
  <c r="P4369" i="1"/>
  <c r="Q4369" i="1"/>
  <c r="R4369" i="1"/>
  <c r="P4370" i="1"/>
  <c r="Q4370" i="1"/>
  <c r="R4370" i="1"/>
  <c r="P4371" i="1"/>
  <c r="Q4371" i="1"/>
  <c r="R4371" i="1"/>
  <c r="P4372" i="1"/>
  <c r="Q4372" i="1"/>
  <c r="R4372" i="1"/>
  <c r="P4373" i="1"/>
  <c r="Q4373" i="1"/>
  <c r="R4373" i="1"/>
  <c r="P4374" i="1"/>
  <c r="Q4374" i="1"/>
  <c r="R4374" i="1"/>
  <c r="P4375" i="1"/>
  <c r="Q4375" i="1"/>
  <c r="R4375" i="1"/>
  <c r="P4376" i="1"/>
  <c r="Q4376" i="1"/>
  <c r="R4376" i="1"/>
  <c r="P4377" i="1"/>
  <c r="Q4377" i="1"/>
  <c r="R4377" i="1"/>
  <c r="P4378" i="1"/>
  <c r="Q4378" i="1"/>
  <c r="R4378" i="1"/>
  <c r="P4379" i="1"/>
  <c r="Q4379" i="1"/>
  <c r="R4379" i="1"/>
  <c r="P4380" i="1"/>
  <c r="Q4380" i="1"/>
  <c r="R4380" i="1"/>
  <c r="P4381" i="1"/>
  <c r="Q4381" i="1"/>
  <c r="R4381" i="1"/>
  <c r="P4382" i="1"/>
  <c r="Q4382" i="1"/>
  <c r="R4382" i="1"/>
  <c r="P4383" i="1"/>
  <c r="Q4383" i="1"/>
  <c r="R4383" i="1"/>
  <c r="P4384" i="1"/>
  <c r="Q4384" i="1"/>
  <c r="R4384" i="1"/>
  <c r="P4385" i="1"/>
  <c r="Q4385" i="1"/>
  <c r="R4385" i="1"/>
  <c r="P4386" i="1"/>
  <c r="Q4386" i="1"/>
  <c r="R4386" i="1"/>
  <c r="P4387" i="1"/>
  <c r="Q4387" i="1"/>
  <c r="R4387" i="1"/>
  <c r="P4388" i="1"/>
  <c r="Q4388" i="1"/>
  <c r="R4388" i="1"/>
  <c r="P4389" i="1"/>
  <c r="Q4389" i="1"/>
  <c r="R4389" i="1"/>
  <c r="P4390" i="1"/>
  <c r="Q4390" i="1"/>
  <c r="R4390" i="1"/>
  <c r="P4391" i="1"/>
  <c r="Q4391" i="1"/>
  <c r="R4391" i="1"/>
  <c r="P4392" i="1"/>
  <c r="Q4392" i="1"/>
  <c r="R4392" i="1"/>
  <c r="P4393" i="1"/>
  <c r="Q4393" i="1"/>
  <c r="R4393" i="1"/>
  <c r="P4394" i="1"/>
  <c r="Q4394" i="1"/>
  <c r="R4394" i="1"/>
  <c r="P4395" i="1"/>
  <c r="Q4395" i="1"/>
  <c r="R4395" i="1"/>
  <c r="P4396" i="1"/>
  <c r="Q4396" i="1"/>
  <c r="R4396" i="1"/>
  <c r="P4397" i="1"/>
  <c r="Q4397" i="1"/>
  <c r="R4397" i="1"/>
  <c r="P4398" i="1"/>
  <c r="Q4398" i="1"/>
  <c r="R4398" i="1"/>
  <c r="P4399" i="1"/>
  <c r="Q4399" i="1"/>
  <c r="R4399" i="1"/>
  <c r="P4400" i="1"/>
  <c r="Q4400" i="1"/>
  <c r="R4400" i="1"/>
  <c r="P4401" i="1"/>
  <c r="Q4401" i="1"/>
  <c r="R4401" i="1"/>
  <c r="P4402" i="1"/>
  <c r="Q4402" i="1"/>
  <c r="R4402" i="1"/>
  <c r="P4403" i="1"/>
  <c r="Q4403" i="1"/>
  <c r="R4403" i="1"/>
  <c r="P4404" i="1"/>
  <c r="Q4404" i="1"/>
  <c r="R4404" i="1"/>
  <c r="P4405" i="1"/>
  <c r="Q4405" i="1"/>
  <c r="R4405" i="1"/>
  <c r="P4406" i="1"/>
  <c r="Q4406" i="1"/>
  <c r="R4406" i="1"/>
  <c r="P4407" i="1"/>
  <c r="Q4407" i="1"/>
  <c r="R4407" i="1"/>
  <c r="P4408" i="1"/>
  <c r="Q4408" i="1"/>
  <c r="R4408" i="1"/>
  <c r="P4409" i="1"/>
  <c r="Q4409" i="1"/>
  <c r="R4409" i="1"/>
  <c r="P4410" i="1"/>
  <c r="Q4410" i="1"/>
  <c r="R4410" i="1"/>
  <c r="P4411" i="1"/>
  <c r="Q4411" i="1"/>
  <c r="R4411" i="1"/>
  <c r="P4412" i="1"/>
  <c r="Q4412" i="1"/>
  <c r="R4412" i="1"/>
  <c r="P4413" i="1"/>
  <c r="Q4413" i="1"/>
  <c r="R4413" i="1"/>
  <c r="P4414" i="1"/>
  <c r="Q4414" i="1"/>
  <c r="R4414" i="1"/>
  <c r="P4415" i="1"/>
  <c r="Q4415" i="1"/>
  <c r="R4415" i="1"/>
  <c r="P4416" i="1"/>
  <c r="Q4416" i="1"/>
  <c r="R4416" i="1"/>
  <c r="P4417" i="1"/>
  <c r="Q4417" i="1"/>
  <c r="R4417" i="1"/>
  <c r="P4418" i="1"/>
  <c r="Q4418" i="1"/>
  <c r="R4418" i="1"/>
  <c r="P4419" i="1"/>
  <c r="Q4419" i="1"/>
  <c r="R4419" i="1"/>
  <c r="P4420" i="1"/>
  <c r="Q4420" i="1"/>
  <c r="R4420" i="1"/>
  <c r="P4421" i="1"/>
  <c r="Q4421" i="1"/>
  <c r="R4421" i="1"/>
  <c r="P4422" i="1"/>
  <c r="Q4422" i="1"/>
  <c r="R4422" i="1"/>
  <c r="P4423" i="1"/>
  <c r="Q4423" i="1"/>
  <c r="R4423" i="1"/>
  <c r="P4424" i="1"/>
  <c r="Q4424" i="1"/>
  <c r="R4424" i="1"/>
  <c r="P4425" i="1"/>
  <c r="Q4425" i="1"/>
  <c r="R4425" i="1"/>
  <c r="P4426" i="1"/>
  <c r="Q4426" i="1"/>
  <c r="R4426" i="1"/>
  <c r="P4427" i="1"/>
  <c r="Q4427" i="1"/>
  <c r="R4427" i="1"/>
  <c r="P4428" i="1"/>
  <c r="Q4428" i="1"/>
  <c r="R4428" i="1"/>
  <c r="P4429" i="1"/>
  <c r="Q4429" i="1"/>
  <c r="R4429" i="1"/>
  <c r="P4430" i="1"/>
  <c r="Q4430" i="1"/>
  <c r="R4430" i="1"/>
  <c r="P4431" i="1"/>
  <c r="Q4431" i="1"/>
  <c r="R4431" i="1"/>
  <c r="P4432" i="1"/>
  <c r="Q4432" i="1"/>
  <c r="R4432" i="1"/>
  <c r="P4433" i="1"/>
  <c r="Q4433" i="1"/>
  <c r="R4433" i="1"/>
  <c r="P4434" i="1"/>
  <c r="Q4434" i="1"/>
  <c r="R4434" i="1"/>
  <c r="P4435" i="1"/>
  <c r="Q4435" i="1"/>
  <c r="R4435" i="1"/>
  <c r="P4436" i="1"/>
  <c r="Q4436" i="1"/>
  <c r="R4436" i="1"/>
  <c r="P4437" i="1"/>
  <c r="Q4437" i="1"/>
  <c r="R4437" i="1"/>
  <c r="P4438" i="1"/>
  <c r="Q4438" i="1"/>
  <c r="R4438" i="1"/>
  <c r="P4439" i="1"/>
  <c r="Q4439" i="1"/>
  <c r="R4439" i="1"/>
  <c r="P4440" i="1"/>
  <c r="Q4440" i="1"/>
  <c r="R4440" i="1"/>
  <c r="P4441" i="1"/>
  <c r="Q4441" i="1"/>
  <c r="R4441" i="1"/>
  <c r="P4442" i="1"/>
  <c r="Q4442" i="1"/>
  <c r="R4442" i="1"/>
  <c r="P4443" i="1"/>
  <c r="Q4443" i="1"/>
  <c r="R4443" i="1"/>
  <c r="P4444" i="1"/>
  <c r="Q4444" i="1"/>
  <c r="R4444" i="1"/>
  <c r="P4445" i="1"/>
  <c r="Q4445" i="1"/>
  <c r="R4445" i="1"/>
  <c r="P4446" i="1"/>
  <c r="Q4446" i="1"/>
  <c r="R4446" i="1"/>
  <c r="P4447" i="1"/>
  <c r="Q4447" i="1"/>
  <c r="R4447" i="1"/>
  <c r="P4448" i="1"/>
  <c r="Q4448" i="1"/>
  <c r="R4448" i="1"/>
  <c r="P4449" i="1"/>
  <c r="Q4449" i="1"/>
  <c r="R4449" i="1"/>
  <c r="P4450" i="1"/>
  <c r="Q4450" i="1"/>
  <c r="R4450" i="1"/>
  <c r="P4451" i="1"/>
  <c r="Q4451" i="1"/>
  <c r="R4451" i="1"/>
  <c r="P4452" i="1"/>
  <c r="Q4452" i="1"/>
  <c r="R4452" i="1"/>
  <c r="P4453" i="1"/>
  <c r="Q4453" i="1"/>
  <c r="R4453" i="1"/>
  <c r="P4454" i="1"/>
  <c r="Q4454" i="1"/>
  <c r="R4454" i="1"/>
  <c r="P4455" i="1"/>
  <c r="Q4455" i="1"/>
  <c r="R4455" i="1"/>
  <c r="P4456" i="1"/>
  <c r="Q4456" i="1"/>
  <c r="R4456" i="1"/>
  <c r="P4457" i="1"/>
  <c r="Q4457" i="1"/>
  <c r="R4457" i="1"/>
  <c r="P4458" i="1"/>
  <c r="Q4458" i="1"/>
  <c r="R4458" i="1"/>
  <c r="P4459" i="1"/>
  <c r="Q4459" i="1"/>
  <c r="R4459" i="1"/>
  <c r="P4460" i="1"/>
  <c r="Q4460" i="1"/>
  <c r="R4460" i="1"/>
  <c r="P4461" i="1"/>
  <c r="Q4461" i="1"/>
  <c r="R4461" i="1"/>
  <c r="P4462" i="1"/>
  <c r="Q4462" i="1"/>
  <c r="R4462" i="1"/>
  <c r="P4463" i="1"/>
  <c r="Q4463" i="1"/>
  <c r="R4463" i="1"/>
  <c r="P4464" i="1"/>
  <c r="Q4464" i="1"/>
  <c r="R4464" i="1"/>
  <c r="P4465" i="1"/>
  <c r="Q4465" i="1"/>
  <c r="R4465" i="1"/>
  <c r="P4466" i="1"/>
  <c r="Q4466" i="1"/>
  <c r="R4466" i="1"/>
  <c r="P4467" i="1"/>
  <c r="Q4467" i="1"/>
  <c r="R4467" i="1"/>
  <c r="P4468" i="1"/>
  <c r="Q4468" i="1"/>
  <c r="R4468" i="1"/>
  <c r="P4469" i="1"/>
  <c r="Q4469" i="1"/>
  <c r="R4469" i="1"/>
  <c r="P4470" i="1"/>
  <c r="Q4470" i="1"/>
  <c r="R4470" i="1"/>
  <c r="P4471" i="1"/>
  <c r="Q4471" i="1"/>
  <c r="R4471" i="1"/>
  <c r="P4472" i="1"/>
  <c r="Q4472" i="1"/>
  <c r="R4472" i="1"/>
  <c r="P4473" i="1"/>
  <c r="Q4473" i="1"/>
  <c r="R4473" i="1"/>
  <c r="P4474" i="1"/>
  <c r="Q4474" i="1"/>
  <c r="R4474" i="1"/>
  <c r="P4475" i="1"/>
  <c r="Q4475" i="1"/>
  <c r="R4475" i="1"/>
  <c r="P4476" i="1"/>
  <c r="Q4476" i="1"/>
  <c r="R4476" i="1"/>
  <c r="P4477" i="1"/>
  <c r="Q4477" i="1"/>
  <c r="R4477" i="1"/>
  <c r="P4478" i="1"/>
  <c r="Q4478" i="1"/>
  <c r="R4478" i="1"/>
  <c r="P4479" i="1"/>
  <c r="Q4479" i="1"/>
  <c r="R4479" i="1"/>
  <c r="P4480" i="1"/>
  <c r="Q4480" i="1"/>
  <c r="R4480" i="1"/>
  <c r="P4481" i="1"/>
  <c r="Q4481" i="1"/>
  <c r="R4481" i="1"/>
  <c r="P4482" i="1"/>
  <c r="Q4482" i="1"/>
  <c r="R4482" i="1"/>
  <c r="P4483" i="1"/>
  <c r="Q4483" i="1"/>
  <c r="R4483" i="1"/>
  <c r="P4484" i="1"/>
  <c r="Q4484" i="1"/>
  <c r="R4484" i="1"/>
  <c r="P4485" i="1"/>
  <c r="Q4485" i="1"/>
  <c r="R4485" i="1"/>
  <c r="P4486" i="1"/>
  <c r="Q4486" i="1"/>
  <c r="R4486" i="1"/>
  <c r="P4487" i="1"/>
  <c r="Q4487" i="1"/>
  <c r="R4487" i="1"/>
  <c r="P4488" i="1"/>
  <c r="Q4488" i="1"/>
  <c r="R4488" i="1"/>
  <c r="P4489" i="1"/>
  <c r="Q4489" i="1"/>
  <c r="R4489" i="1"/>
  <c r="P4490" i="1"/>
  <c r="Q4490" i="1"/>
  <c r="R4490" i="1"/>
  <c r="P4491" i="1"/>
  <c r="Q4491" i="1"/>
  <c r="R4491" i="1"/>
  <c r="P4492" i="1"/>
  <c r="Q4492" i="1"/>
  <c r="R4492" i="1"/>
  <c r="P4493" i="1"/>
  <c r="Q4493" i="1"/>
  <c r="R4493" i="1"/>
  <c r="P4494" i="1"/>
  <c r="Q4494" i="1"/>
  <c r="R4494" i="1"/>
  <c r="P4495" i="1"/>
  <c r="Q4495" i="1"/>
  <c r="R4495" i="1"/>
  <c r="P4496" i="1"/>
  <c r="Q4496" i="1"/>
  <c r="R4496" i="1"/>
  <c r="P4497" i="1"/>
  <c r="Q4497" i="1"/>
  <c r="R4497" i="1"/>
  <c r="P4498" i="1"/>
  <c r="Q4498" i="1"/>
  <c r="R4498" i="1"/>
  <c r="P4499" i="1"/>
  <c r="Q4499" i="1"/>
  <c r="R4499" i="1"/>
  <c r="P4500" i="1"/>
  <c r="Q4500" i="1"/>
  <c r="R4500" i="1"/>
  <c r="P4501" i="1"/>
  <c r="Q4501" i="1"/>
  <c r="R4501" i="1"/>
  <c r="P4502" i="1"/>
  <c r="Q4502" i="1"/>
  <c r="R4502" i="1"/>
  <c r="P4503" i="1"/>
  <c r="Q4503" i="1"/>
  <c r="R4503" i="1"/>
  <c r="P4504" i="1"/>
  <c r="Q4504" i="1"/>
  <c r="R4504" i="1"/>
  <c r="P4505" i="1"/>
  <c r="Q4505" i="1"/>
  <c r="R4505" i="1"/>
  <c r="P4506" i="1"/>
  <c r="Q4506" i="1"/>
  <c r="R4506" i="1"/>
  <c r="P4507" i="1"/>
  <c r="Q4507" i="1"/>
  <c r="R4507" i="1"/>
  <c r="P4508" i="1"/>
  <c r="Q4508" i="1"/>
  <c r="R4508" i="1"/>
  <c r="P4509" i="1"/>
  <c r="Q4509" i="1"/>
  <c r="R4509" i="1"/>
  <c r="P4510" i="1"/>
  <c r="Q4510" i="1"/>
  <c r="R4510" i="1"/>
  <c r="P4511" i="1"/>
  <c r="Q4511" i="1"/>
  <c r="R4511" i="1"/>
  <c r="P4512" i="1"/>
  <c r="Q4512" i="1"/>
  <c r="R4512" i="1"/>
  <c r="P4513" i="1"/>
  <c r="Q4513" i="1"/>
  <c r="R4513" i="1"/>
  <c r="P4514" i="1"/>
  <c r="Q4514" i="1"/>
  <c r="R4514" i="1"/>
  <c r="P4515" i="1"/>
  <c r="Q4515" i="1"/>
  <c r="R4515" i="1"/>
  <c r="P4516" i="1"/>
  <c r="Q4516" i="1"/>
  <c r="R4516" i="1"/>
  <c r="P4517" i="1"/>
  <c r="Q4517" i="1"/>
  <c r="R4517" i="1"/>
  <c r="P4518" i="1"/>
  <c r="Q4518" i="1"/>
  <c r="R4518" i="1"/>
  <c r="P4519" i="1"/>
  <c r="Q4519" i="1"/>
  <c r="R4519" i="1"/>
  <c r="P4520" i="1"/>
  <c r="Q4520" i="1"/>
  <c r="R4520" i="1"/>
  <c r="P4521" i="1"/>
  <c r="Q4521" i="1"/>
  <c r="R4521" i="1"/>
  <c r="P4522" i="1"/>
  <c r="Q4522" i="1"/>
  <c r="R4522" i="1"/>
  <c r="P4523" i="1"/>
  <c r="Q4523" i="1"/>
  <c r="R4523" i="1"/>
  <c r="P4524" i="1"/>
  <c r="Q4524" i="1"/>
  <c r="R4524" i="1"/>
  <c r="P4525" i="1"/>
  <c r="Q4525" i="1"/>
  <c r="R4525" i="1"/>
  <c r="P4526" i="1"/>
  <c r="Q4526" i="1"/>
  <c r="R4526" i="1"/>
  <c r="P4527" i="1"/>
  <c r="Q4527" i="1"/>
  <c r="R4527" i="1"/>
  <c r="P4528" i="1"/>
  <c r="Q4528" i="1"/>
  <c r="R4528" i="1"/>
  <c r="P4529" i="1"/>
  <c r="Q4529" i="1"/>
  <c r="R4529" i="1"/>
  <c r="P4530" i="1"/>
  <c r="Q4530" i="1"/>
  <c r="R4530" i="1"/>
  <c r="P4531" i="1"/>
  <c r="Q4531" i="1"/>
  <c r="R4531" i="1"/>
  <c r="P4532" i="1"/>
  <c r="Q4532" i="1"/>
  <c r="R4532" i="1"/>
  <c r="P4533" i="1"/>
  <c r="Q4533" i="1"/>
  <c r="R4533" i="1"/>
  <c r="P4534" i="1"/>
  <c r="Q4534" i="1"/>
  <c r="R4534" i="1"/>
  <c r="P4535" i="1"/>
  <c r="Q4535" i="1"/>
  <c r="R4535" i="1"/>
  <c r="P4536" i="1"/>
  <c r="Q4536" i="1"/>
  <c r="R4536" i="1"/>
  <c r="P4537" i="1"/>
  <c r="Q4537" i="1"/>
  <c r="R4537" i="1"/>
  <c r="P4538" i="1"/>
  <c r="Q4538" i="1"/>
  <c r="R4538" i="1"/>
  <c r="P4539" i="1"/>
  <c r="Q4539" i="1"/>
  <c r="R4539" i="1"/>
  <c r="P4540" i="1"/>
  <c r="Q4540" i="1"/>
  <c r="R4540" i="1"/>
  <c r="P4541" i="1"/>
  <c r="Q4541" i="1"/>
  <c r="R4541" i="1"/>
  <c r="P4542" i="1"/>
  <c r="Q4542" i="1"/>
  <c r="R4542" i="1"/>
  <c r="P4543" i="1"/>
  <c r="Q4543" i="1"/>
  <c r="R4543" i="1"/>
  <c r="P4544" i="1"/>
  <c r="Q4544" i="1"/>
  <c r="R4544" i="1"/>
  <c r="P4545" i="1"/>
  <c r="Q4545" i="1"/>
  <c r="R4545" i="1"/>
  <c r="P4546" i="1"/>
  <c r="Q4546" i="1"/>
  <c r="R4546" i="1"/>
  <c r="P4547" i="1"/>
  <c r="Q4547" i="1"/>
  <c r="R4547" i="1"/>
  <c r="P4548" i="1"/>
  <c r="Q4548" i="1"/>
  <c r="R4548" i="1"/>
  <c r="P4549" i="1"/>
  <c r="Q4549" i="1"/>
  <c r="R4549" i="1"/>
  <c r="P4550" i="1"/>
  <c r="Q4550" i="1"/>
  <c r="R4550" i="1"/>
  <c r="P4551" i="1"/>
  <c r="Q4551" i="1"/>
  <c r="R4551" i="1"/>
  <c r="P4552" i="1"/>
  <c r="Q4552" i="1"/>
  <c r="R4552" i="1"/>
  <c r="P4553" i="1"/>
  <c r="Q4553" i="1"/>
  <c r="R4553" i="1"/>
  <c r="P4554" i="1"/>
  <c r="Q4554" i="1"/>
  <c r="R4554" i="1"/>
  <c r="P4555" i="1"/>
  <c r="Q4555" i="1"/>
  <c r="R4555" i="1"/>
  <c r="P4556" i="1"/>
  <c r="Q4556" i="1"/>
  <c r="R4556" i="1"/>
  <c r="P4557" i="1"/>
  <c r="Q4557" i="1"/>
  <c r="R4557" i="1"/>
  <c r="P4558" i="1"/>
  <c r="Q4558" i="1"/>
  <c r="R4558" i="1"/>
  <c r="P4559" i="1"/>
  <c r="Q4559" i="1"/>
  <c r="R4559" i="1"/>
  <c r="P4560" i="1"/>
  <c r="Q4560" i="1"/>
  <c r="R4560" i="1"/>
  <c r="P4561" i="1"/>
  <c r="Q4561" i="1"/>
  <c r="R4561" i="1"/>
  <c r="P4562" i="1"/>
  <c r="Q4562" i="1"/>
  <c r="R4562" i="1"/>
  <c r="P4563" i="1"/>
  <c r="Q4563" i="1"/>
  <c r="R4563" i="1"/>
  <c r="P4564" i="1"/>
  <c r="Q4564" i="1"/>
  <c r="R4564" i="1"/>
  <c r="P4565" i="1"/>
  <c r="Q4565" i="1"/>
  <c r="R4565" i="1"/>
  <c r="P4566" i="1"/>
  <c r="Q4566" i="1"/>
  <c r="R4566" i="1"/>
  <c r="P4567" i="1"/>
  <c r="Q4567" i="1"/>
  <c r="R4567" i="1"/>
  <c r="P4568" i="1"/>
  <c r="Q4568" i="1"/>
  <c r="R4568" i="1"/>
  <c r="P4569" i="1"/>
  <c r="Q4569" i="1"/>
  <c r="R4569" i="1"/>
  <c r="P4570" i="1"/>
  <c r="Q4570" i="1"/>
  <c r="R4570" i="1"/>
  <c r="P4571" i="1"/>
  <c r="Q4571" i="1"/>
  <c r="R4571" i="1"/>
  <c r="P4572" i="1"/>
  <c r="Q4572" i="1"/>
  <c r="R4572" i="1"/>
  <c r="P4573" i="1"/>
  <c r="Q4573" i="1"/>
  <c r="R4573" i="1"/>
  <c r="P4574" i="1"/>
  <c r="Q4574" i="1"/>
  <c r="R4574" i="1"/>
  <c r="P4575" i="1"/>
  <c r="Q4575" i="1"/>
  <c r="R4575" i="1"/>
  <c r="P4576" i="1"/>
  <c r="Q4576" i="1"/>
  <c r="R4576" i="1"/>
  <c r="P4577" i="1"/>
  <c r="Q4577" i="1"/>
  <c r="R4577" i="1"/>
  <c r="P4578" i="1"/>
  <c r="Q4578" i="1"/>
  <c r="R4578" i="1"/>
  <c r="P4579" i="1"/>
  <c r="Q4579" i="1"/>
  <c r="R4579" i="1"/>
  <c r="P4580" i="1"/>
  <c r="Q4580" i="1"/>
  <c r="R4580" i="1"/>
  <c r="P4581" i="1"/>
  <c r="Q4581" i="1"/>
  <c r="R4581" i="1"/>
  <c r="P4582" i="1"/>
  <c r="Q4582" i="1"/>
  <c r="R4582" i="1"/>
  <c r="P4583" i="1"/>
  <c r="Q4583" i="1"/>
  <c r="R4583" i="1"/>
  <c r="P4584" i="1"/>
  <c r="Q4584" i="1"/>
  <c r="R4584" i="1"/>
  <c r="P4585" i="1"/>
  <c r="Q4585" i="1"/>
  <c r="R4585" i="1"/>
  <c r="P4586" i="1"/>
  <c r="Q4586" i="1"/>
  <c r="R4586" i="1"/>
  <c r="P4587" i="1"/>
  <c r="Q4587" i="1"/>
  <c r="R4587" i="1"/>
  <c r="P4588" i="1"/>
  <c r="Q4588" i="1"/>
  <c r="R4588" i="1"/>
  <c r="P4589" i="1"/>
  <c r="Q4589" i="1"/>
  <c r="R4589" i="1"/>
  <c r="P4590" i="1"/>
  <c r="Q4590" i="1"/>
  <c r="R4590" i="1"/>
  <c r="P4591" i="1"/>
  <c r="Q4591" i="1"/>
  <c r="R4591" i="1"/>
  <c r="P4592" i="1"/>
  <c r="Q4592" i="1"/>
  <c r="R4592" i="1"/>
  <c r="P4593" i="1"/>
  <c r="Q4593" i="1"/>
  <c r="R4593" i="1"/>
  <c r="P4594" i="1"/>
  <c r="Q4594" i="1"/>
  <c r="R4594" i="1"/>
  <c r="P4595" i="1"/>
  <c r="Q4595" i="1"/>
  <c r="R4595" i="1"/>
  <c r="P4596" i="1"/>
  <c r="Q4596" i="1"/>
  <c r="R4596" i="1"/>
  <c r="P4597" i="1"/>
  <c r="Q4597" i="1"/>
  <c r="R4597" i="1"/>
  <c r="P4598" i="1"/>
  <c r="Q4598" i="1"/>
  <c r="R4598" i="1"/>
  <c r="P4599" i="1"/>
  <c r="Q4599" i="1"/>
  <c r="R4599" i="1"/>
  <c r="P4600" i="1"/>
  <c r="Q4600" i="1"/>
  <c r="R4600" i="1"/>
  <c r="P4601" i="1"/>
  <c r="Q4601" i="1"/>
  <c r="R4601" i="1"/>
  <c r="P4602" i="1"/>
  <c r="Q4602" i="1"/>
  <c r="R4602" i="1"/>
  <c r="P4603" i="1"/>
  <c r="Q4603" i="1"/>
  <c r="R4603" i="1"/>
  <c r="P4604" i="1"/>
  <c r="Q4604" i="1"/>
  <c r="R4604" i="1"/>
  <c r="P4605" i="1"/>
  <c r="Q4605" i="1"/>
  <c r="R4605" i="1"/>
  <c r="P4606" i="1"/>
  <c r="Q4606" i="1"/>
  <c r="R4606" i="1"/>
  <c r="P4607" i="1"/>
  <c r="Q4607" i="1"/>
  <c r="R4607" i="1"/>
  <c r="P4608" i="1"/>
  <c r="Q4608" i="1"/>
  <c r="R4608" i="1"/>
  <c r="P4609" i="1"/>
  <c r="Q4609" i="1"/>
  <c r="R4609" i="1"/>
  <c r="P4610" i="1"/>
  <c r="Q4610" i="1"/>
  <c r="R4610" i="1"/>
  <c r="P4611" i="1"/>
  <c r="Q4611" i="1"/>
  <c r="R4611" i="1"/>
  <c r="P4612" i="1"/>
  <c r="Q4612" i="1"/>
  <c r="R4612" i="1"/>
  <c r="P4613" i="1"/>
  <c r="Q4613" i="1"/>
  <c r="R4613" i="1"/>
  <c r="P4614" i="1"/>
  <c r="Q4614" i="1"/>
  <c r="R4614" i="1"/>
  <c r="P4615" i="1"/>
  <c r="Q4615" i="1"/>
  <c r="R4615" i="1"/>
  <c r="P4616" i="1"/>
  <c r="Q4616" i="1"/>
  <c r="R4616" i="1"/>
  <c r="P4617" i="1"/>
  <c r="Q4617" i="1"/>
  <c r="R4617" i="1"/>
  <c r="P4618" i="1"/>
  <c r="Q4618" i="1"/>
  <c r="R4618" i="1"/>
  <c r="P4619" i="1"/>
  <c r="Q4619" i="1"/>
  <c r="R4619" i="1"/>
  <c r="P4620" i="1"/>
  <c r="Q4620" i="1"/>
  <c r="R4620" i="1"/>
  <c r="P4621" i="1"/>
  <c r="Q4621" i="1"/>
  <c r="R4621" i="1"/>
  <c r="P4622" i="1"/>
  <c r="Q4622" i="1"/>
  <c r="R4622" i="1"/>
  <c r="P4623" i="1"/>
  <c r="Q4623" i="1"/>
  <c r="R4623" i="1"/>
  <c r="P4624" i="1"/>
  <c r="Q4624" i="1"/>
  <c r="R4624" i="1"/>
  <c r="P4625" i="1"/>
  <c r="Q4625" i="1"/>
  <c r="R4625" i="1"/>
  <c r="P4626" i="1"/>
  <c r="Q4626" i="1"/>
  <c r="R4626" i="1"/>
  <c r="P4627" i="1"/>
  <c r="Q4627" i="1"/>
  <c r="R4627" i="1"/>
  <c r="P4628" i="1"/>
  <c r="Q4628" i="1"/>
  <c r="R4628" i="1"/>
  <c r="P4629" i="1"/>
  <c r="Q4629" i="1"/>
  <c r="R4629" i="1"/>
  <c r="P4630" i="1"/>
  <c r="Q4630" i="1"/>
  <c r="R4630" i="1"/>
  <c r="P4631" i="1"/>
  <c r="Q4631" i="1"/>
  <c r="R4631" i="1"/>
  <c r="P4632" i="1"/>
  <c r="Q4632" i="1"/>
  <c r="R4632" i="1"/>
  <c r="P4633" i="1"/>
  <c r="Q4633" i="1"/>
  <c r="R4633" i="1"/>
  <c r="P4634" i="1"/>
  <c r="Q4634" i="1"/>
  <c r="R4634" i="1"/>
  <c r="P4635" i="1"/>
  <c r="Q4635" i="1"/>
  <c r="R4635" i="1"/>
  <c r="P4636" i="1"/>
  <c r="Q4636" i="1"/>
  <c r="R4636" i="1"/>
  <c r="P4637" i="1"/>
  <c r="Q4637" i="1"/>
  <c r="R4637" i="1"/>
  <c r="P4638" i="1"/>
  <c r="Q4638" i="1"/>
  <c r="R4638" i="1"/>
  <c r="P4639" i="1"/>
  <c r="Q4639" i="1"/>
  <c r="R4639" i="1"/>
  <c r="P4640" i="1"/>
  <c r="Q4640" i="1"/>
  <c r="R4640" i="1"/>
  <c r="P4641" i="1"/>
  <c r="Q4641" i="1"/>
  <c r="R4641" i="1"/>
  <c r="P4642" i="1"/>
  <c r="Q4642" i="1"/>
  <c r="R4642" i="1"/>
  <c r="P4643" i="1"/>
  <c r="Q4643" i="1"/>
  <c r="R4643" i="1"/>
  <c r="P4644" i="1"/>
  <c r="Q4644" i="1"/>
  <c r="R4644" i="1"/>
  <c r="P4645" i="1"/>
  <c r="Q4645" i="1"/>
  <c r="R4645" i="1"/>
  <c r="P4646" i="1"/>
  <c r="Q4646" i="1"/>
  <c r="R4646" i="1"/>
  <c r="P4647" i="1"/>
  <c r="Q4647" i="1"/>
  <c r="R4647" i="1"/>
  <c r="P4648" i="1"/>
  <c r="Q4648" i="1"/>
  <c r="R4648" i="1"/>
  <c r="P4649" i="1"/>
  <c r="Q4649" i="1"/>
  <c r="R4649" i="1"/>
  <c r="P4650" i="1"/>
  <c r="Q4650" i="1"/>
  <c r="R4650" i="1"/>
  <c r="P4651" i="1"/>
  <c r="Q4651" i="1"/>
  <c r="R4651" i="1"/>
  <c r="P4652" i="1"/>
  <c r="Q4652" i="1"/>
  <c r="R4652" i="1"/>
  <c r="P4653" i="1"/>
  <c r="Q4653" i="1"/>
  <c r="R4653" i="1"/>
  <c r="P4654" i="1"/>
  <c r="Q4654" i="1"/>
  <c r="R4654" i="1"/>
  <c r="P4655" i="1"/>
  <c r="Q4655" i="1"/>
  <c r="R4655" i="1"/>
  <c r="P4656" i="1"/>
  <c r="Q4656" i="1"/>
  <c r="R4656" i="1"/>
  <c r="P4657" i="1"/>
  <c r="Q4657" i="1"/>
  <c r="R4657" i="1"/>
  <c r="P4658" i="1"/>
  <c r="Q4658" i="1"/>
  <c r="R4658" i="1"/>
  <c r="P4659" i="1"/>
  <c r="Q4659" i="1"/>
  <c r="R4659" i="1"/>
  <c r="P4660" i="1"/>
  <c r="Q4660" i="1"/>
  <c r="R4660" i="1"/>
  <c r="P4661" i="1"/>
  <c r="Q4661" i="1"/>
  <c r="R4661" i="1"/>
  <c r="P4662" i="1"/>
  <c r="Q4662" i="1"/>
  <c r="R4662" i="1"/>
  <c r="P4663" i="1"/>
  <c r="Q4663" i="1"/>
  <c r="R4663" i="1"/>
  <c r="P4664" i="1"/>
  <c r="Q4664" i="1"/>
  <c r="R4664" i="1"/>
  <c r="P4665" i="1"/>
  <c r="Q4665" i="1"/>
  <c r="R4665" i="1"/>
  <c r="P4666" i="1"/>
  <c r="Q4666" i="1"/>
  <c r="R4666" i="1"/>
  <c r="P4667" i="1"/>
  <c r="Q4667" i="1"/>
  <c r="R4667" i="1"/>
  <c r="P4668" i="1"/>
  <c r="Q4668" i="1"/>
  <c r="R4668" i="1"/>
  <c r="P4669" i="1"/>
  <c r="Q4669" i="1"/>
  <c r="R4669" i="1"/>
  <c r="P4670" i="1"/>
  <c r="Q4670" i="1"/>
  <c r="R4670" i="1"/>
  <c r="P4671" i="1"/>
  <c r="Q4671" i="1"/>
  <c r="R4671" i="1"/>
  <c r="P4672" i="1"/>
  <c r="Q4672" i="1"/>
  <c r="R4672" i="1"/>
  <c r="P4673" i="1"/>
  <c r="Q4673" i="1"/>
  <c r="R4673" i="1"/>
  <c r="P4674" i="1"/>
  <c r="Q4674" i="1"/>
  <c r="R4674" i="1"/>
  <c r="P4675" i="1"/>
  <c r="Q4675" i="1"/>
  <c r="R4675" i="1"/>
  <c r="P4676" i="1"/>
  <c r="Q4676" i="1"/>
  <c r="R4676" i="1"/>
  <c r="P4677" i="1"/>
  <c r="Q4677" i="1"/>
  <c r="R4677" i="1"/>
  <c r="P4678" i="1"/>
  <c r="Q4678" i="1"/>
  <c r="R4678" i="1"/>
  <c r="P4679" i="1"/>
  <c r="Q4679" i="1"/>
  <c r="R4679" i="1"/>
  <c r="P4680" i="1"/>
  <c r="Q4680" i="1"/>
  <c r="R4680" i="1"/>
  <c r="P4681" i="1"/>
  <c r="Q4681" i="1"/>
  <c r="R4681" i="1"/>
  <c r="P4682" i="1"/>
  <c r="Q4682" i="1"/>
  <c r="R4682" i="1"/>
  <c r="P4683" i="1"/>
  <c r="Q4683" i="1"/>
  <c r="R4683" i="1"/>
  <c r="P4684" i="1"/>
  <c r="Q4684" i="1"/>
  <c r="R4684" i="1"/>
  <c r="P4685" i="1"/>
  <c r="Q4685" i="1"/>
  <c r="R4685" i="1"/>
  <c r="P4686" i="1"/>
  <c r="Q4686" i="1"/>
  <c r="R4686" i="1"/>
  <c r="P4687" i="1"/>
  <c r="Q4687" i="1"/>
  <c r="R4687" i="1"/>
  <c r="P4688" i="1"/>
  <c r="Q4688" i="1"/>
  <c r="R4688" i="1"/>
  <c r="P4689" i="1"/>
  <c r="Q4689" i="1"/>
  <c r="R4689" i="1"/>
  <c r="P4690" i="1"/>
  <c r="Q4690" i="1"/>
  <c r="R4690" i="1"/>
  <c r="P4691" i="1"/>
  <c r="Q4691" i="1"/>
  <c r="R4691" i="1"/>
  <c r="P4692" i="1"/>
  <c r="Q4692" i="1"/>
  <c r="R4692" i="1"/>
  <c r="P4693" i="1"/>
  <c r="Q4693" i="1"/>
  <c r="R4693" i="1"/>
  <c r="P4694" i="1"/>
  <c r="Q4694" i="1"/>
  <c r="R4694" i="1"/>
  <c r="P4695" i="1"/>
  <c r="Q4695" i="1"/>
  <c r="R4695" i="1"/>
  <c r="P4696" i="1"/>
  <c r="Q4696" i="1"/>
  <c r="R4696" i="1"/>
  <c r="P4697" i="1"/>
  <c r="Q4697" i="1"/>
  <c r="R4697" i="1"/>
  <c r="P4698" i="1"/>
  <c r="Q4698" i="1"/>
  <c r="R4698" i="1"/>
  <c r="P4699" i="1"/>
  <c r="Q4699" i="1"/>
  <c r="R4699" i="1"/>
  <c r="P4700" i="1"/>
  <c r="Q4700" i="1"/>
  <c r="R4700" i="1"/>
  <c r="P4701" i="1"/>
  <c r="Q4701" i="1"/>
  <c r="R4701" i="1"/>
  <c r="P4702" i="1"/>
  <c r="Q4702" i="1"/>
  <c r="R4702" i="1"/>
  <c r="P4703" i="1"/>
  <c r="Q4703" i="1"/>
  <c r="R4703" i="1"/>
  <c r="P4704" i="1"/>
  <c r="Q4704" i="1"/>
  <c r="R4704" i="1"/>
  <c r="P4705" i="1"/>
  <c r="Q4705" i="1"/>
  <c r="R4705" i="1"/>
  <c r="P4706" i="1"/>
  <c r="Q4706" i="1"/>
  <c r="R4706" i="1"/>
  <c r="P4707" i="1"/>
  <c r="Q4707" i="1"/>
  <c r="R4707" i="1"/>
  <c r="P4708" i="1"/>
  <c r="Q4708" i="1"/>
  <c r="R4708" i="1"/>
  <c r="P4709" i="1"/>
  <c r="Q4709" i="1"/>
  <c r="R4709" i="1"/>
  <c r="P4710" i="1"/>
  <c r="Q4710" i="1"/>
  <c r="R4710" i="1"/>
  <c r="P4711" i="1"/>
  <c r="Q4711" i="1"/>
  <c r="R4711" i="1"/>
  <c r="P4712" i="1"/>
  <c r="Q4712" i="1"/>
  <c r="R4712" i="1"/>
  <c r="P4713" i="1"/>
  <c r="Q4713" i="1"/>
  <c r="R4713" i="1"/>
  <c r="P4714" i="1"/>
  <c r="Q4714" i="1"/>
  <c r="R4714" i="1"/>
  <c r="P4715" i="1"/>
  <c r="Q4715" i="1"/>
  <c r="R4715" i="1"/>
  <c r="P4716" i="1"/>
  <c r="Q4716" i="1"/>
  <c r="R4716" i="1"/>
  <c r="P4717" i="1"/>
  <c r="Q4717" i="1"/>
  <c r="R4717" i="1"/>
  <c r="P4718" i="1"/>
  <c r="Q4718" i="1"/>
  <c r="R4718" i="1"/>
  <c r="P4719" i="1"/>
  <c r="Q4719" i="1"/>
  <c r="R4719" i="1"/>
  <c r="P4720" i="1"/>
  <c r="Q4720" i="1"/>
  <c r="R4720" i="1"/>
  <c r="P4721" i="1"/>
  <c r="Q4721" i="1"/>
  <c r="R4721" i="1"/>
  <c r="P4722" i="1"/>
  <c r="Q4722" i="1"/>
  <c r="R4722" i="1"/>
  <c r="P4723" i="1"/>
  <c r="Q4723" i="1"/>
  <c r="R4723" i="1"/>
  <c r="P4724" i="1"/>
  <c r="Q4724" i="1"/>
  <c r="R4724" i="1"/>
  <c r="P4725" i="1"/>
  <c r="Q4725" i="1"/>
  <c r="R4725" i="1"/>
  <c r="P4726" i="1"/>
  <c r="Q4726" i="1"/>
  <c r="R4726" i="1"/>
  <c r="P4727" i="1"/>
  <c r="Q4727" i="1"/>
  <c r="R4727" i="1"/>
  <c r="P4728" i="1"/>
  <c r="Q4728" i="1"/>
  <c r="R4728" i="1"/>
  <c r="P4729" i="1"/>
  <c r="Q4729" i="1"/>
  <c r="R4729" i="1"/>
  <c r="P4730" i="1"/>
  <c r="Q4730" i="1"/>
  <c r="R4730" i="1"/>
  <c r="P4731" i="1"/>
  <c r="Q4731" i="1"/>
  <c r="R4731" i="1"/>
  <c r="P4732" i="1"/>
  <c r="Q4732" i="1"/>
  <c r="R4732" i="1"/>
  <c r="P4733" i="1"/>
  <c r="Q4733" i="1"/>
  <c r="R4733" i="1"/>
  <c r="P4734" i="1"/>
  <c r="Q4734" i="1"/>
  <c r="R4734" i="1"/>
  <c r="P4735" i="1"/>
  <c r="Q4735" i="1"/>
  <c r="R4735" i="1"/>
  <c r="P4736" i="1"/>
  <c r="Q4736" i="1"/>
  <c r="R4736" i="1"/>
  <c r="P4737" i="1"/>
  <c r="Q4737" i="1"/>
  <c r="R4737" i="1"/>
  <c r="P4738" i="1"/>
  <c r="Q4738" i="1"/>
  <c r="R4738" i="1"/>
  <c r="P4739" i="1"/>
  <c r="Q4739" i="1"/>
  <c r="R4739" i="1"/>
  <c r="P4740" i="1"/>
  <c r="Q4740" i="1"/>
  <c r="R4740" i="1"/>
  <c r="P4741" i="1"/>
  <c r="Q4741" i="1"/>
  <c r="R4741" i="1"/>
  <c r="P4742" i="1"/>
  <c r="Q4742" i="1"/>
  <c r="R4742" i="1"/>
  <c r="P4743" i="1"/>
  <c r="Q4743" i="1"/>
  <c r="R4743" i="1"/>
  <c r="P4744" i="1"/>
  <c r="Q4744" i="1"/>
  <c r="R4744" i="1"/>
  <c r="P4745" i="1"/>
  <c r="Q4745" i="1"/>
  <c r="R4745" i="1"/>
  <c r="P4746" i="1"/>
  <c r="Q4746" i="1"/>
  <c r="R4746" i="1"/>
  <c r="P4747" i="1"/>
  <c r="Q4747" i="1"/>
  <c r="R4747" i="1"/>
  <c r="P4748" i="1"/>
  <c r="Q4748" i="1"/>
  <c r="R4748" i="1"/>
  <c r="P4749" i="1"/>
  <c r="Q4749" i="1"/>
  <c r="R4749" i="1"/>
  <c r="P4750" i="1"/>
  <c r="Q4750" i="1"/>
  <c r="R4750" i="1"/>
  <c r="P4751" i="1"/>
  <c r="Q4751" i="1"/>
  <c r="R4751" i="1"/>
  <c r="P4752" i="1"/>
  <c r="Q4752" i="1"/>
  <c r="R4752" i="1"/>
  <c r="P4753" i="1"/>
  <c r="Q4753" i="1"/>
  <c r="R4753" i="1"/>
  <c r="P4754" i="1"/>
  <c r="Q4754" i="1"/>
  <c r="R4754" i="1"/>
  <c r="P4755" i="1"/>
  <c r="Q4755" i="1"/>
  <c r="R4755" i="1"/>
  <c r="P4756" i="1"/>
  <c r="Q4756" i="1"/>
  <c r="R4756" i="1"/>
  <c r="P4757" i="1"/>
  <c r="Q4757" i="1"/>
  <c r="R4757" i="1"/>
  <c r="P4758" i="1"/>
  <c r="Q4758" i="1"/>
  <c r="R4758" i="1"/>
  <c r="P4759" i="1"/>
  <c r="Q4759" i="1"/>
  <c r="R4759" i="1"/>
  <c r="P4760" i="1"/>
  <c r="Q4760" i="1"/>
  <c r="R4760" i="1"/>
  <c r="P4761" i="1"/>
  <c r="Q4761" i="1"/>
  <c r="R4761" i="1"/>
  <c r="P4762" i="1"/>
  <c r="Q4762" i="1"/>
  <c r="R4762" i="1"/>
  <c r="P4763" i="1"/>
  <c r="Q4763" i="1"/>
  <c r="R4763" i="1"/>
  <c r="P4764" i="1"/>
  <c r="Q4764" i="1"/>
  <c r="R4764" i="1"/>
  <c r="P4765" i="1"/>
  <c r="Q4765" i="1"/>
  <c r="R4765" i="1"/>
  <c r="P4766" i="1"/>
  <c r="Q4766" i="1"/>
  <c r="R4766" i="1"/>
  <c r="P4767" i="1"/>
  <c r="Q4767" i="1"/>
  <c r="R4767" i="1"/>
  <c r="P4768" i="1"/>
  <c r="Q4768" i="1"/>
  <c r="R4768" i="1"/>
  <c r="P4769" i="1"/>
  <c r="Q4769" i="1"/>
  <c r="R4769" i="1"/>
  <c r="P4770" i="1"/>
  <c r="Q4770" i="1"/>
  <c r="R4770" i="1"/>
  <c r="P4771" i="1"/>
  <c r="Q4771" i="1"/>
  <c r="R4771" i="1"/>
  <c r="P4772" i="1"/>
  <c r="Q4772" i="1"/>
  <c r="R4772" i="1"/>
  <c r="P4773" i="1"/>
  <c r="Q4773" i="1"/>
  <c r="R4773" i="1"/>
  <c r="P4774" i="1"/>
  <c r="Q4774" i="1"/>
  <c r="R4774" i="1"/>
  <c r="P4775" i="1"/>
  <c r="Q4775" i="1"/>
  <c r="R4775" i="1"/>
  <c r="P4776" i="1"/>
  <c r="Q4776" i="1"/>
  <c r="R4776" i="1"/>
  <c r="P4777" i="1"/>
  <c r="Q4777" i="1"/>
  <c r="R4777" i="1"/>
  <c r="P4778" i="1"/>
  <c r="Q4778" i="1"/>
  <c r="R4778" i="1"/>
  <c r="P4779" i="1"/>
  <c r="Q4779" i="1"/>
  <c r="R4779" i="1"/>
  <c r="P4780" i="1"/>
  <c r="Q4780" i="1"/>
  <c r="R4780" i="1"/>
  <c r="P4781" i="1"/>
  <c r="Q4781" i="1"/>
  <c r="R4781" i="1"/>
  <c r="P4782" i="1"/>
  <c r="Q4782" i="1"/>
  <c r="R4782" i="1"/>
  <c r="P4783" i="1"/>
  <c r="Q4783" i="1"/>
  <c r="R4783" i="1"/>
  <c r="P4784" i="1"/>
  <c r="Q4784" i="1"/>
  <c r="R4784" i="1"/>
  <c r="P4785" i="1"/>
  <c r="Q4785" i="1"/>
  <c r="R4785" i="1"/>
  <c r="P4786" i="1"/>
  <c r="Q4786" i="1"/>
  <c r="R4786" i="1"/>
  <c r="P4787" i="1"/>
  <c r="Q4787" i="1"/>
  <c r="R4787" i="1"/>
  <c r="P4788" i="1"/>
  <c r="Q4788" i="1"/>
  <c r="R4788" i="1"/>
  <c r="P4789" i="1"/>
  <c r="Q4789" i="1"/>
  <c r="R4789" i="1"/>
  <c r="P4790" i="1"/>
  <c r="Q4790" i="1"/>
  <c r="R4790" i="1"/>
  <c r="P4791" i="1"/>
  <c r="Q4791" i="1"/>
  <c r="R4791" i="1"/>
  <c r="P4792" i="1"/>
  <c r="Q4792" i="1"/>
  <c r="R4792" i="1"/>
  <c r="P4793" i="1"/>
  <c r="Q4793" i="1"/>
  <c r="R4793" i="1"/>
  <c r="P4794" i="1"/>
  <c r="Q4794" i="1"/>
  <c r="R4794" i="1"/>
  <c r="P4795" i="1"/>
  <c r="Q4795" i="1"/>
  <c r="R4795" i="1"/>
  <c r="P4796" i="1"/>
  <c r="Q4796" i="1"/>
  <c r="R4796" i="1"/>
  <c r="P4797" i="1"/>
  <c r="Q4797" i="1"/>
  <c r="R4797" i="1"/>
  <c r="P4798" i="1"/>
  <c r="Q4798" i="1"/>
  <c r="R4798" i="1"/>
  <c r="P4799" i="1"/>
  <c r="Q4799" i="1"/>
  <c r="R4799" i="1"/>
  <c r="P4800" i="1"/>
  <c r="Q4800" i="1"/>
  <c r="R4800" i="1"/>
  <c r="P4801" i="1"/>
  <c r="Q4801" i="1"/>
  <c r="R4801" i="1"/>
  <c r="P4802" i="1"/>
  <c r="Q4802" i="1"/>
  <c r="R4802" i="1"/>
  <c r="P4803" i="1"/>
  <c r="Q4803" i="1"/>
  <c r="R4803" i="1"/>
  <c r="P4804" i="1"/>
  <c r="Q4804" i="1"/>
  <c r="R4804" i="1"/>
  <c r="P4805" i="1"/>
  <c r="Q4805" i="1"/>
  <c r="R4805" i="1"/>
  <c r="P4806" i="1"/>
  <c r="Q4806" i="1"/>
  <c r="R4806" i="1"/>
  <c r="P4807" i="1"/>
  <c r="Q4807" i="1"/>
  <c r="R4807" i="1"/>
  <c r="P4808" i="1"/>
  <c r="Q4808" i="1"/>
  <c r="R4808" i="1"/>
  <c r="P4809" i="1"/>
  <c r="Q4809" i="1"/>
  <c r="R4809" i="1"/>
  <c r="P4810" i="1"/>
  <c r="Q4810" i="1"/>
  <c r="R4810" i="1"/>
  <c r="P4811" i="1"/>
  <c r="Q4811" i="1"/>
  <c r="R4811" i="1"/>
  <c r="P4812" i="1"/>
  <c r="Q4812" i="1"/>
  <c r="R4812" i="1"/>
  <c r="P4813" i="1"/>
  <c r="Q4813" i="1"/>
  <c r="R4813" i="1"/>
  <c r="P4814" i="1"/>
  <c r="Q4814" i="1"/>
  <c r="R4814" i="1"/>
  <c r="P4815" i="1"/>
  <c r="Q4815" i="1"/>
  <c r="R4815" i="1"/>
  <c r="P4816" i="1"/>
  <c r="Q4816" i="1"/>
  <c r="R4816" i="1"/>
  <c r="P4817" i="1"/>
  <c r="Q4817" i="1"/>
  <c r="R4817" i="1"/>
  <c r="P4818" i="1"/>
  <c r="Q4818" i="1"/>
  <c r="R4818" i="1"/>
  <c r="P4819" i="1"/>
  <c r="Q4819" i="1"/>
  <c r="R4819" i="1"/>
  <c r="P4820" i="1"/>
  <c r="Q4820" i="1"/>
  <c r="R4820" i="1"/>
  <c r="P4821" i="1"/>
  <c r="Q4821" i="1"/>
  <c r="R4821" i="1"/>
  <c r="P4822" i="1"/>
  <c r="Q4822" i="1"/>
  <c r="R4822" i="1"/>
  <c r="P4823" i="1"/>
  <c r="Q4823" i="1"/>
  <c r="R4823" i="1"/>
  <c r="P4824" i="1"/>
  <c r="Q4824" i="1"/>
  <c r="R4824" i="1"/>
  <c r="P4825" i="1"/>
  <c r="Q4825" i="1"/>
  <c r="R4825" i="1"/>
  <c r="P4826" i="1"/>
  <c r="Q4826" i="1"/>
  <c r="R4826" i="1"/>
  <c r="P4827" i="1"/>
  <c r="Q4827" i="1"/>
  <c r="R4827" i="1"/>
  <c r="P4828" i="1"/>
  <c r="Q4828" i="1"/>
  <c r="R4828" i="1"/>
  <c r="P4829" i="1"/>
  <c r="Q4829" i="1"/>
  <c r="R4829" i="1"/>
  <c r="P4830" i="1"/>
  <c r="Q4830" i="1"/>
  <c r="R4830" i="1"/>
  <c r="P4831" i="1"/>
  <c r="Q4831" i="1"/>
  <c r="R4831" i="1"/>
  <c r="P4832" i="1"/>
  <c r="Q4832" i="1"/>
  <c r="R4832" i="1"/>
  <c r="P4833" i="1"/>
  <c r="Q4833" i="1"/>
  <c r="R4833" i="1"/>
  <c r="P4834" i="1"/>
  <c r="Q4834" i="1"/>
  <c r="R4834" i="1"/>
  <c r="P4835" i="1"/>
  <c r="Q4835" i="1"/>
  <c r="R4835" i="1"/>
  <c r="P4836" i="1"/>
  <c r="Q4836" i="1"/>
  <c r="R4836" i="1"/>
  <c r="P4837" i="1"/>
  <c r="Q4837" i="1"/>
  <c r="R4837" i="1"/>
  <c r="P4838" i="1"/>
  <c r="Q4838" i="1"/>
  <c r="R4838" i="1"/>
  <c r="P4839" i="1"/>
  <c r="Q4839" i="1"/>
  <c r="R4839" i="1"/>
  <c r="P4840" i="1"/>
  <c r="Q4840" i="1"/>
  <c r="R4840" i="1"/>
  <c r="P4841" i="1"/>
  <c r="Q4841" i="1"/>
  <c r="R4841" i="1"/>
  <c r="P4842" i="1"/>
  <c r="Q4842" i="1"/>
  <c r="R4842" i="1"/>
  <c r="P4843" i="1"/>
  <c r="Q4843" i="1"/>
  <c r="R4843" i="1"/>
  <c r="P4844" i="1"/>
  <c r="Q4844" i="1"/>
  <c r="R4844" i="1"/>
  <c r="P4845" i="1"/>
  <c r="Q4845" i="1"/>
  <c r="R4845" i="1"/>
  <c r="P4846" i="1"/>
  <c r="Q4846" i="1"/>
  <c r="R4846" i="1"/>
  <c r="P4847" i="1"/>
  <c r="Q4847" i="1"/>
  <c r="R4847" i="1"/>
  <c r="P4848" i="1"/>
  <c r="Q4848" i="1"/>
  <c r="R4848" i="1"/>
  <c r="P4849" i="1"/>
  <c r="Q4849" i="1"/>
  <c r="R4849" i="1"/>
  <c r="P4850" i="1"/>
  <c r="Q4850" i="1"/>
  <c r="R4850" i="1"/>
  <c r="P4851" i="1"/>
  <c r="Q4851" i="1"/>
  <c r="R4851" i="1"/>
  <c r="P4852" i="1"/>
  <c r="Q4852" i="1"/>
  <c r="R4852" i="1"/>
  <c r="P4853" i="1"/>
  <c r="Q4853" i="1"/>
  <c r="R4853" i="1"/>
  <c r="P4854" i="1"/>
  <c r="Q4854" i="1"/>
  <c r="R4854" i="1"/>
  <c r="P4855" i="1"/>
  <c r="Q4855" i="1"/>
  <c r="R4855" i="1"/>
  <c r="P4856" i="1"/>
  <c r="Q4856" i="1"/>
  <c r="R4856" i="1"/>
  <c r="P4857" i="1"/>
  <c r="Q4857" i="1"/>
  <c r="R4857" i="1"/>
  <c r="P4858" i="1"/>
  <c r="Q4858" i="1"/>
  <c r="R4858" i="1"/>
  <c r="P4859" i="1"/>
  <c r="Q4859" i="1"/>
  <c r="R4859" i="1"/>
  <c r="P4860" i="1"/>
  <c r="Q4860" i="1"/>
  <c r="R4860" i="1"/>
  <c r="P4861" i="1"/>
  <c r="Q4861" i="1"/>
  <c r="R4861" i="1"/>
  <c r="P4862" i="1"/>
  <c r="Q4862" i="1"/>
  <c r="R4862" i="1"/>
  <c r="P4863" i="1"/>
  <c r="Q4863" i="1"/>
  <c r="R4863" i="1"/>
  <c r="P4864" i="1"/>
  <c r="Q4864" i="1"/>
  <c r="R4864" i="1"/>
  <c r="P4865" i="1"/>
  <c r="Q4865" i="1"/>
  <c r="R4865" i="1"/>
  <c r="P4866" i="1"/>
  <c r="Q4866" i="1"/>
  <c r="R4866" i="1"/>
  <c r="P4867" i="1"/>
  <c r="Q4867" i="1"/>
  <c r="R4867" i="1"/>
  <c r="P4868" i="1"/>
  <c r="Q4868" i="1"/>
  <c r="R4868" i="1"/>
  <c r="P4869" i="1"/>
  <c r="Q4869" i="1"/>
  <c r="R4869" i="1"/>
  <c r="P4870" i="1"/>
  <c r="Q4870" i="1"/>
  <c r="R4870" i="1"/>
  <c r="P4871" i="1"/>
  <c r="Q4871" i="1"/>
  <c r="R4871" i="1"/>
  <c r="P4872" i="1"/>
  <c r="Q4872" i="1"/>
  <c r="R4872" i="1"/>
  <c r="P4873" i="1"/>
  <c r="Q4873" i="1"/>
  <c r="R4873" i="1"/>
  <c r="P4874" i="1"/>
  <c r="Q4874" i="1"/>
  <c r="R4874" i="1"/>
  <c r="P4875" i="1"/>
  <c r="Q4875" i="1"/>
  <c r="R4875" i="1"/>
  <c r="P4876" i="1"/>
  <c r="Q4876" i="1"/>
  <c r="R4876" i="1"/>
  <c r="P4877" i="1"/>
  <c r="Q4877" i="1"/>
  <c r="R4877" i="1"/>
  <c r="P4878" i="1"/>
  <c r="Q4878" i="1"/>
  <c r="R4878" i="1"/>
  <c r="P4879" i="1"/>
  <c r="Q4879" i="1"/>
  <c r="R4879" i="1"/>
  <c r="P4880" i="1"/>
  <c r="Q4880" i="1"/>
  <c r="R4880" i="1"/>
  <c r="P4881" i="1"/>
  <c r="Q4881" i="1"/>
  <c r="R4881" i="1"/>
  <c r="P4882" i="1"/>
  <c r="Q4882" i="1"/>
  <c r="R4882" i="1"/>
  <c r="P4883" i="1"/>
  <c r="Q4883" i="1"/>
  <c r="R4883" i="1"/>
  <c r="P4884" i="1"/>
  <c r="Q4884" i="1"/>
  <c r="R4884" i="1"/>
  <c r="P4885" i="1"/>
  <c r="Q4885" i="1"/>
  <c r="R4885" i="1"/>
  <c r="P4886" i="1"/>
  <c r="Q4886" i="1"/>
  <c r="R4886" i="1"/>
  <c r="P4887" i="1"/>
  <c r="Q4887" i="1"/>
  <c r="R4887" i="1"/>
  <c r="P4888" i="1"/>
  <c r="Q4888" i="1"/>
  <c r="R4888" i="1"/>
  <c r="P4889" i="1"/>
  <c r="Q4889" i="1"/>
  <c r="R4889" i="1"/>
  <c r="P4890" i="1"/>
  <c r="Q4890" i="1"/>
  <c r="R4890" i="1"/>
  <c r="P4891" i="1"/>
  <c r="Q4891" i="1"/>
  <c r="R4891" i="1"/>
  <c r="P4892" i="1"/>
  <c r="Q4892" i="1"/>
  <c r="R4892" i="1"/>
  <c r="P4893" i="1"/>
  <c r="Q4893" i="1"/>
  <c r="R4893" i="1"/>
  <c r="P4894" i="1"/>
  <c r="Q4894" i="1"/>
  <c r="R4894" i="1"/>
  <c r="P4895" i="1"/>
  <c r="Q4895" i="1"/>
  <c r="R4895" i="1"/>
  <c r="P4896" i="1"/>
  <c r="Q4896" i="1"/>
  <c r="R4896" i="1"/>
  <c r="P4897" i="1"/>
  <c r="Q4897" i="1"/>
  <c r="R4897" i="1"/>
  <c r="P4898" i="1"/>
  <c r="Q4898" i="1"/>
  <c r="R4898" i="1"/>
  <c r="P4899" i="1"/>
  <c r="Q4899" i="1"/>
  <c r="R4899" i="1"/>
  <c r="P4900" i="1"/>
  <c r="Q4900" i="1"/>
  <c r="R4900" i="1"/>
  <c r="P4901" i="1"/>
  <c r="Q4901" i="1"/>
  <c r="R4901" i="1"/>
  <c r="P4902" i="1"/>
  <c r="Q4902" i="1"/>
  <c r="R4902" i="1"/>
  <c r="P4903" i="1"/>
  <c r="Q4903" i="1"/>
  <c r="R4903" i="1"/>
  <c r="P4904" i="1"/>
  <c r="Q4904" i="1"/>
  <c r="R4904" i="1"/>
  <c r="P4905" i="1"/>
  <c r="Q4905" i="1"/>
  <c r="R4905" i="1"/>
  <c r="P4906" i="1"/>
  <c r="Q4906" i="1"/>
  <c r="R4906" i="1"/>
  <c r="P4907" i="1"/>
  <c r="Q4907" i="1"/>
  <c r="R4907" i="1"/>
  <c r="P4908" i="1"/>
  <c r="Q4908" i="1"/>
  <c r="R4908" i="1"/>
  <c r="P4909" i="1"/>
  <c r="Q4909" i="1"/>
  <c r="R4909" i="1"/>
  <c r="P4910" i="1"/>
  <c r="Q4910" i="1"/>
  <c r="R4910" i="1"/>
  <c r="P4911" i="1"/>
  <c r="Q4911" i="1"/>
  <c r="R4911" i="1"/>
  <c r="P4912" i="1"/>
  <c r="Q4912" i="1"/>
  <c r="R4912" i="1"/>
  <c r="P4913" i="1"/>
  <c r="Q4913" i="1"/>
  <c r="R4913" i="1"/>
  <c r="P4914" i="1"/>
  <c r="Q4914" i="1"/>
  <c r="R4914" i="1"/>
  <c r="P4915" i="1"/>
  <c r="Q4915" i="1"/>
  <c r="R4915" i="1"/>
  <c r="P4916" i="1"/>
  <c r="Q4916" i="1"/>
  <c r="R4916" i="1"/>
  <c r="P4917" i="1"/>
  <c r="Q4917" i="1"/>
  <c r="R4917" i="1"/>
  <c r="P4918" i="1"/>
  <c r="Q4918" i="1"/>
  <c r="R4918" i="1"/>
  <c r="P4919" i="1"/>
  <c r="Q4919" i="1"/>
  <c r="R4919" i="1"/>
  <c r="P4920" i="1"/>
  <c r="Q4920" i="1"/>
  <c r="R4920" i="1"/>
  <c r="P4921" i="1"/>
  <c r="Q4921" i="1"/>
  <c r="R4921" i="1"/>
  <c r="P4922" i="1"/>
  <c r="Q4922" i="1"/>
  <c r="R4922" i="1"/>
  <c r="P4923" i="1"/>
  <c r="Q4923" i="1"/>
  <c r="R4923" i="1"/>
  <c r="P4924" i="1"/>
  <c r="Q4924" i="1"/>
  <c r="R4924" i="1"/>
  <c r="P4925" i="1"/>
  <c r="Q4925" i="1"/>
  <c r="R4925" i="1"/>
  <c r="P4926" i="1"/>
  <c r="Q4926" i="1"/>
  <c r="R4926" i="1"/>
  <c r="P4927" i="1"/>
  <c r="Q4927" i="1"/>
  <c r="R4927" i="1"/>
  <c r="P4928" i="1"/>
  <c r="Q4928" i="1"/>
  <c r="R4928" i="1"/>
  <c r="P4929" i="1"/>
  <c r="Q4929" i="1"/>
  <c r="R4929" i="1"/>
  <c r="P4930" i="1"/>
  <c r="Q4930" i="1"/>
  <c r="R4930" i="1"/>
  <c r="P4931" i="1"/>
  <c r="Q4931" i="1"/>
  <c r="R4931" i="1"/>
  <c r="P4932" i="1"/>
  <c r="Q4932" i="1"/>
  <c r="R4932" i="1"/>
  <c r="P4933" i="1"/>
  <c r="Q4933" i="1"/>
  <c r="R4933" i="1"/>
  <c r="P4934" i="1"/>
  <c r="Q4934" i="1"/>
  <c r="R4934" i="1"/>
  <c r="P4935" i="1"/>
  <c r="Q4935" i="1"/>
  <c r="R4935" i="1"/>
  <c r="P4936" i="1"/>
  <c r="Q4936" i="1"/>
  <c r="R4936" i="1"/>
  <c r="P4937" i="1"/>
  <c r="Q4937" i="1"/>
  <c r="R4937" i="1"/>
  <c r="P4938" i="1"/>
  <c r="Q4938" i="1"/>
  <c r="R4938" i="1"/>
  <c r="P4939" i="1"/>
  <c r="Q4939" i="1"/>
  <c r="R4939" i="1"/>
  <c r="P4940" i="1"/>
  <c r="Q4940" i="1"/>
  <c r="R4940" i="1"/>
  <c r="P4941" i="1"/>
  <c r="Q4941" i="1"/>
  <c r="R4941" i="1"/>
  <c r="P4942" i="1"/>
  <c r="Q4942" i="1"/>
  <c r="R4942" i="1"/>
  <c r="P4943" i="1"/>
  <c r="Q4943" i="1"/>
  <c r="R4943" i="1"/>
  <c r="P4944" i="1"/>
  <c r="Q4944" i="1"/>
  <c r="R4944" i="1"/>
  <c r="P4945" i="1"/>
  <c r="Q4945" i="1"/>
  <c r="R4945" i="1"/>
  <c r="P4946" i="1"/>
  <c r="Q4946" i="1"/>
  <c r="R4946" i="1"/>
  <c r="P4947" i="1"/>
  <c r="Q4947" i="1"/>
  <c r="R4947" i="1"/>
  <c r="P4948" i="1"/>
  <c r="Q4948" i="1"/>
  <c r="R4948" i="1"/>
  <c r="P4949" i="1"/>
  <c r="Q4949" i="1"/>
  <c r="R4949" i="1"/>
  <c r="P4950" i="1"/>
  <c r="Q4950" i="1"/>
  <c r="R4950" i="1"/>
  <c r="P4951" i="1"/>
  <c r="Q4951" i="1"/>
  <c r="R4951" i="1"/>
  <c r="P4952" i="1"/>
  <c r="Q4952" i="1"/>
  <c r="R4952" i="1"/>
  <c r="P4953" i="1"/>
  <c r="Q4953" i="1"/>
  <c r="R4953" i="1"/>
  <c r="P4954" i="1"/>
  <c r="Q4954" i="1"/>
  <c r="R4954" i="1"/>
  <c r="P4955" i="1"/>
  <c r="Q4955" i="1"/>
  <c r="R4955" i="1"/>
  <c r="P4956" i="1"/>
  <c r="Q4956" i="1"/>
  <c r="R4956" i="1"/>
  <c r="P4957" i="1"/>
  <c r="Q4957" i="1"/>
  <c r="R4957" i="1"/>
  <c r="P4958" i="1"/>
  <c r="Q4958" i="1"/>
  <c r="R4958" i="1"/>
  <c r="P4959" i="1"/>
  <c r="Q4959" i="1"/>
  <c r="R4959" i="1"/>
  <c r="P4960" i="1"/>
  <c r="Q4960" i="1"/>
  <c r="R4960" i="1"/>
  <c r="P4961" i="1"/>
  <c r="Q4961" i="1"/>
  <c r="R4961" i="1"/>
  <c r="P4962" i="1"/>
  <c r="Q4962" i="1"/>
  <c r="R4962" i="1"/>
  <c r="P4963" i="1"/>
  <c r="Q4963" i="1"/>
  <c r="R4963" i="1"/>
  <c r="P4964" i="1"/>
  <c r="Q4964" i="1"/>
  <c r="R4964" i="1"/>
  <c r="P4965" i="1"/>
  <c r="Q4965" i="1"/>
  <c r="R4965" i="1"/>
  <c r="P4966" i="1"/>
  <c r="Q4966" i="1"/>
  <c r="R4966" i="1"/>
  <c r="P4967" i="1"/>
  <c r="Q4967" i="1"/>
  <c r="R4967" i="1"/>
  <c r="P4968" i="1"/>
  <c r="Q4968" i="1"/>
  <c r="R4968" i="1"/>
  <c r="P4969" i="1"/>
  <c r="Q4969" i="1"/>
  <c r="R4969" i="1"/>
  <c r="P4970" i="1"/>
  <c r="Q4970" i="1"/>
  <c r="R4970" i="1"/>
  <c r="P4971" i="1"/>
  <c r="Q4971" i="1"/>
  <c r="R4971" i="1"/>
  <c r="P4972" i="1"/>
  <c r="Q4972" i="1"/>
  <c r="R4972" i="1"/>
  <c r="P4973" i="1"/>
  <c r="Q4973" i="1"/>
  <c r="R4973" i="1"/>
  <c r="P4974" i="1"/>
  <c r="Q4974" i="1"/>
  <c r="R4974" i="1"/>
  <c r="P4975" i="1"/>
  <c r="Q4975" i="1"/>
  <c r="R4975" i="1"/>
  <c r="P4976" i="1"/>
  <c r="Q4976" i="1"/>
  <c r="R4976" i="1"/>
  <c r="P4977" i="1"/>
  <c r="Q4977" i="1"/>
  <c r="R4977" i="1"/>
  <c r="P4978" i="1"/>
  <c r="Q4978" i="1"/>
  <c r="R4978" i="1"/>
  <c r="P4979" i="1"/>
  <c r="Q4979" i="1"/>
  <c r="R4979" i="1"/>
  <c r="P4980" i="1"/>
  <c r="Q4980" i="1"/>
  <c r="R4980" i="1"/>
  <c r="P4981" i="1"/>
  <c r="Q4981" i="1"/>
  <c r="R4981" i="1"/>
  <c r="P4982" i="1"/>
  <c r="Q4982" i="1"/>
  <c r="R4982" i="1"/>
  <c r="P4983" i="1"/>
  <c r="Q4983" i="1"/>
  <c r="R4983" i="1"/>
  <c r="P4984" i="1"/>
  <c r="Q4984" i="1"/>
  <c r="R4984" i="1"/>
  <c r="P4985" i="1"/>
  <c r="Q4985" i="1"/>
  <c r="R4985" i="1"/>
  <c r="P4986" i="1"/>
  <c r="Q4986" i="1"/>
  <c r="R4986" i="1"/>
  <c r="P4987" i="1"/>
  <c r="Q4987" i="1"/>
  <c r="R4987" i="1"/>
  <c r="P4988" i="1"/>
  <c r="Q4988" i="1"/>
  <c r="R4988" i="1"/>
  <c r="P4989" i="1"/>
  <c r="Q4989" i="1"/>
  <c r="R4989" i="1"/>
  <c r="P4990" i="1"/>
  <c r="Q4990" i="1"/>
  <c r="R4990" i="1"/>
  <c r="P4991" i="1"/>
  <c r="Q4991" i="1"/>
  <c r="R4991" i="1"/>
  <c r="P4992" i="1"/>
  <c r="Q4992" i="1"/>
  <c r="R4992" i="1"/>
  <c r="P4993" i="1"/>
  <c r="Q4993" i="1"/>
  <c r="R4993" i="1"/>
  <c r="P4994" i="1"/>
  <c r="Q4994" i="1"/>
  <c r="R4994" i="1"/>
  <c r="P4995" i="1"/>
  <c r="Q4995" i="1"/>
  <c r="R4995" i="1"/>
  <c r="P4996" i="1"/>
  <c r="Q4996" i="1"/>
  <c r="R4996" i="1"/>
  <c r="P4997" i="1"/>
  <c r="Q4997" i="1"/>
  <c r="R4997" i="1"/>
  <c r="P4998" i="1"/>
  <c r="Q4998" i="1"/>
  <c r="R4998" i="1"/>
  <c r="P4999" i="1"/>
  <c r="Q4999" i="1"/>
  <c r="R4999" i="1"/>
  <c r="P5000" i="1"/>
  <c r="Q5000" i="1"/>
  <c r="R5000" i="1"/>
  <c r="P5001" i="1"/>
  <c r="Q5001" i="1"/>
  <c r="R5001" i="1"/>
  <c r="P5002" i="1"/>
  <c r="Q5002" i="1"/>
  <c r="R5002" i="1"/>
  <c r="P5003" i="1"/>
  <c r="Q5003" i="1"/>
  <c r="R5003" i="1"/>
  <c r="P5004" i="1"/>
  <c r="Q5004" i="1"/>
  <c r="R5004" i="1"/>
  <c r="P5005" i="1"/>
  <c r="Q5005" i="1"/>
  <c r="R5005" i="1"/>
  <c r="P5006" i="1"/>
  <c r="Q5006" i="1"/>
  <c r="R5006" i="1"/>
  <c r="P5007" i="1"/>
  <c r="Q5007" i="1"/>
  <c r="R5007" i="1"/>
  <c r="P5008" i="1"/>
  <c r="Q5008" i="1"/>
  <c r="R5008" i="1"/>
  <c r="P5009" i="1"/>
  <c r="Q5009" i="1"/>
  <c r="R5009" i="1"/>
  <c r="P5010" i="1"/>
  <c r="Q5010" i="1"/>
  <c r="R5010" i="1"/>
  <c r="P5011" i="1"/>
  <c r="Q5011" i="1"/>
  <c r="R5011" i="1"/>
  <c r="P5012" i="1"/>
  <c r="Q5012" i="1"/>
  <c r="R5012" i="1"/>
  <c r="P5013" i="1"/>
  <c r="Q5013" i="1"/>
  <c r="R5013" i="1"/>
  <c r="P5014" i="1"/>
  <c r="Q5014" i="1"/>
  <c r="R5014" i="1"/>
  <c r="P5015" i="1"/>
  <c r="Q5015" i="1"/>
  <c r="R5015" i="1"/>
  <c r="P5016" i="1"/>
  <c r="Q5016" i="1"/>
  <c r="R5016" i="1"/>
  <c r="P5017" i="1"/>
  <c r="Q5017" i="1"/>
  <c r="R5017" i="1"/>
  <c r="P5018" i="1"/>
  <c r="Q5018" i="1"/>
  <c r="R5018" i="1"/>
  <c r="P5019" i="1"/>
  <c r="Q5019" i="1"/>
  <c r="R5019" i="1"/>
  <c r="P5020" i="1"/>
  <c r="Q5020" i="1"/>
  <c r="R5020" i="1"/>
  <c r="P5021" i="1"/>
  <c r="Q5021" i="1"/>
  <c r="R5021" i="1"/>
  <c r="P5022" i="1"/>
  <c r="Q5022" i="1"/>
  <c r="R5022" i="1"/>
  <c r="P5023" i="1"/>
  <c r="Q5023" i="1"/>
  <c r="R5023" i="1"/>
  <c r="P5024" i="1"/>
  <c r="Q5024" i="1"/>
  <c r="R5024" i="1"/>
  <c r="P5025" i="1"/>
  <c r="Q5025" i="1"/>
  <c r="R5025" i="1"/>
  <c r="P5026" i="1"/>
  <c r="Q5026" i="1"/>
  <c r="R5026" i="1"/>
  <c r="P5027" i="1"/>
  <c r="Q5027" i="1"/>
  <c r="R5027" i="1"/>
  <c r="P5028" i="1"/>
  <c r="Q5028" i="1"/>
  <c r="R5028" i="1"/>
  <c r="P5029" i="1"/>
  <c r="Q5029" i="1"/>
  <c r="R5029" i="1"/>
  <c r="P5030" i="1"/>
  <c r="Q5030" i="1"/>
  <c r="R5030" i="1"/>
  <c r="P5031" i="1"/>
  <c r="Q5031" i="1"/>
  <c r="R5031" i="1"/>
  <c r="P5032" i="1"/>
  <c r="Q5032" i="1"/>
  <c r="R5032" i="1"/>
  <c r="P5033" i="1"/>
  <c r="Q5033" i="1"/>
  <c r="R5033" i="1"/>
  <c r="P5034" i="1"/>
  <c r="Q5034" i="1"/>
  <c r="R5034" i="1"/>
  <c r="P5035" i="1"/>
  <c r="Q5035" i="1"/>
  <c r="R5035" i="1"/>
  <c r="P5036" i="1"/>
  <c r="Q5036" i="1"/>
  <c r="R5036" i="1"/>
  <c r="P5037" i="1"/>
  <c r="Q5037" i="1"/>
  <c r="R5037" i="1"/>
  <c r="P5038" i="1"/>
  <c r="Q5038" i="1"/>
  <c r="R5038" i="1"/>
  <c r="P5039" i="1"/>
  <c r="Q5039" i="1"/>
  <c r="R5039" i="1"/>
  <c r="P5040" i="1"/>
  <c r="Q5040" i="1"/>
  <c r="R5040" i="1"/>
  <c r="P5041" i="1"/>
  <c r="Q5041" i="1"/>
  <c r="R5041" i="1"/>
  <c r="P5042" i="1"/>
  <c r="Q5042" i="1"/>
  <c r="R5042" i="1"/>
  <c r="P5043" i="1"/>
  <c r="Q5043" i="1"/>
  <c r="R5043" i="1"/>
  <c r="P5044" i="1"/>
  <c r="Q5044" i="1"/>
  <c r="R5044" i="1"/>
  <c r="P5045" i="1"/>
  <c r="Q5045" i="1"/>
  <c r="R5045" i="1"/>
  <c r="P5046" i="1"/>
  <c r="Q5046" i="1"/>
  <c r="R5046" i="1"/>
  <c r="P5047" i="1"/>
  <c r="Q5047" i="1"/>
  <c r="R5047" i="1"/>
  <c r="P5048" i="1"/>
  <c r="Q5048" i="1"/>
  <c r="R5048" i="1"/>
  <c r="P5049" i="1"/>
  <c r="Q5049" i="1"/>
  <c r="R5049" i="1"/>
  <c r="P5050" i="1"/>
  <c r="Q5050" i="1"/>
  <c r="R5050" i="1"/>
  <c r="P5051" i="1"/>
  <c r="Q5051" i="1"/>
  <c r="R5051" i="1"/>
  <c r="P5052" i="1"/>
  <c r="Q5052" i="1"/>
  <c r="R5052" i="1"/>
  <c r="P5053" i="1"/>
  <c r="Q5053" i="1"/>
  <c r="R5053" i="1"/>
  <c r="P5054" i="1"/>
  <c r="Q5054" i="1"/>
  <c r="R5054" i="1"/>
  <c r="P5055" i="1"/>
  <c r="Q5055" i="1"/>
  <c r="R5055" i="1"/>
  <c r="P5056" i="1"/>
  <c r="Q5056" i="1"/>
  <c r="R5056" i="1"/>
  <c r="P5057" i="1"/>
  <c r="Q5057" i="1"/>
  <c r="R5057" i="1"/>
  <c r="P5058" i="1"/>
  <c r="Q5058" i="1"/>
  <c r="R5058" i="1"/>
  <c r="P5059" i="1"/>
  <c r="Q5059" i="1"/>
  <c r="R5059" i="1"/>
  <c r="P5060" i="1"/>
  <c r="Q5060" i="1"/>
  <c r="R5060" i="1"/>
  <c r="P5061" i="1"/>
  <c r="Q5061" i="1"/>
  <c r="R5061" i="1"/>
  <c r="P5062" i="1"/>
  <c r="Q5062" i="1"/>
  <c r="R5062" i="1"/>
  <c r="P5063" i="1"/>
  <c r="Q5063" i="1"/>
  <c r="R5063" i="1"/>
  <c r="P5064" i="1"/>
  <c r="Q5064" i="1"/>
  <c r="R5064" i="1"/>
  <c r="P5065" i="1"/>
  <c r="Q5065" i="1"/>
  <c r="R5065" i="1"/>
  <c r="P5066" i="1"/>
  <c r="Q5066" i="1"/>
  <c r="R5066" i="1"/>
  <c r="P5067" i="1"/>
  <c r="Q5067" i="1"/>
  <c r="R5067" i="1"/>
  <c r="P5068" i="1"/>
  <c r="Q5068" i="1"/>
  <c r="R5068" i="1"/>
  <c r="P5069" i="1"/>
  <c r="Q5069" i="1"/>
  <c r="R5069" i="1"/>
  <c r="P5070" i="1"/>
  <c r="Q5070" i="1"/>
  <c r="R5070" i="1"/>
  <c r="P5071" i="1"/>
  <c r="Q5071" i="1"/>
  <c r="R5071" i="1"/>
  <c r="P5072" i="1"/>
  <c r="Q5072" i="1"/>
  <c r="R5072" i="1"/>
  <c r="P5073" i="1"/>
  <c r="Q5073" i="1"/>
  <c r="R5073" i="1"/>
  <c r="P5074" i="1"/>
  <c r="Q5074" i="1"/>
  <c r="R5074" i="1"/>
  <c r="P5075" i="1"/>
  <c r="Q5075" i="1"/>
  <c r="R5075" i="1"/>
  <c r="P5076" i="1"/>
  <c r="Q5076" i="1"/>
  <c r="R5076" i="1"/>
  <c r="P5077" i="1"/>
  <c r="Q5077" i="1"/>
  <c r="R5077" i="1"/>
  <c r="P5078" i="1"/>
  <c r="Q5078" i="1"/>
  <c r="R5078" i="1"/>
  <c r="P5079" i="1"/>
  <c r="Q5079" i="1"/>
  <c r="R5079" i="1"/>
  <c r="P5080" i="1"/>
  <c r="Q5080" i="1"/>
  <c r="R5080" i="1"/>
  <c r="P5081" i="1"/>
  <c r="Q5081" i="1"/>
  <c r="R5081" i="1"/>
  <c r="P5082" i="1"/>
  <c r="Q5082" i="1"/>
  <c r="R5082" i="1"/>
  <c r="P5083" i="1"/>
  <c r="Q5083" i="1"/>
  <c r="R5083" i="1"/>
  <c r="P5084" i="1"/>
  <c r="Q5084" i="1"/>
  <c r="R5084" i="1"/>
  <c r="P5085" i="1"/>
  <c r="Q5085" i="1"/>
  <c r="R5085" i="1"/>
  <c r="P5086" i="1"/>
  <c r="Q5086" i="1"/>
  <c r="R5086" i="1"/>
  <c r="P5087" i="1"/>
  <c r="Q5087" i="1"/>
  <c r="R5087" i="1"/>
  <c r="P5088" i="1"/>
  <c r="Q5088" i="1"/>
  <c r="R5088" i="1"/>
  <c r="P5089" i="1"/>
  <c r="Q5089" i="1"/>
  <c r="R5089" i="1"/>
  <c r="P5090" i="1"/>
  <c r="Q5090" i="1"/>
  <c r="R5090" i="1"/>
  <c r="P5091" i="1"/>
  <c r="Q5091" i="1"/>
  <c r="R5091" i="1"/>
  <c r="P5092" i="1"/>
  <c r="Q5092" i="1"/>
  <c r="R5092" i="1"/>
  <c r="P5093" i="1"/>
  <c r="Q5093" i="1"/>
  <c r="R5093" i="1"/>
  <c r="P5094" i="1"/>
  <c r="Q5094" i="1"/>
  <c r="R5094" i="1"/>
  <c r="P5095" i="1"/>
  <c r="Q5095" i="1"/>
  <c r="R5095" i="1"/>
  <c r="P5096" i="1"/>
  <c r="Q5096" i="1"/>
  <c r="R5096" i="1"/>
  <c r="P5097" i="1"/>
  <c r="Q5097" i="1"/>
  <c r="R5097" i="1"/>
  <c r="P5098" i="1"/>
  <c r="Q5098" i="1"/>
  <c r="R5098" i="1"/>
  <c r="P5099" i="1"/>
  <c r="Q5099" i="1"/>
  <c r="R5099" i="1"/>
  <c r="P5100" i="1"/>
  <c r="Q5100" i="1"/>
  <c r="R5100" i="1"/>
  <c r="P5101" i="1"/>
  <c r="Q5101" i="1"/>
  <c r="R5101" i="1"/>
  <c r="P5102" i="1"/>
  <c r="Q5102" i="1"/>
  <c r="R5102" i="1"/>
  <c r="P5103" i="1"/>
  <c r="Q5103" i="1"/>
  <c r="R5103" i="1"/>
  <c r="P5104" i="1"/>
  <c r="Q5104" i="1"/>
  <c r="R5104" i="1"/>
  <c r="P5105" i="1"/>
  <c r="Q5105" i="1"/>
  <c r="R5105" i="1"/>
  <c r="P5106" i="1"/>
  <c r="Q5106" i="1"/>
  <c r="R5106" i="1"/>
  <c r="P5107" i="1"/>
  <c r="Q5107" i="1"/>
  <c r="R5107" i="1"/>
  <c r="P5108" i="1"/>
  <c r="Q5108" i="1"/>
  <c r="R5108" i="1"/>
  <c r="P5109" i="1"/>
  <c r="Q5109" i="1"/>
  <c r="R5109" i="1"/>
  <c r="P5110" i="1"/>
  <c r="Q5110" i="1"/>
  <c r="R5110" i="1"/>
  <c r="P5111" i="1"/>
  <c r="Q5111" i="1"/>
  <c r="R5111" i="1"/>
  <c r="P5112" i="1"/>
  <c r="Q5112" i="1"/>
  <c r="R5112" i="1"/>
  <c r="P5113" i="1"/>
  <c r="Q5113" i="1"/>
  <c r="R5113" i="1"/>
  <c r="P5114" i="1"/>
  <c r="Q5114" i="1"/>
  <c r="R5114" i="1"/>
  <c r="P5115" i="1"/>
  <c r="Q5115" i="1"/>
  <c r="R5115" i="1"/>
  <c r="P5116" i="1"/>
  <c r="Q5116" i="1"/>
  <c r="R5116" i="1"/>
  <c r="P5117" i="1"/>
  <c r="Q5117" i="1"/>
  <c r="R5117" i="1"/>
  <c r="P5118" i="1"/>
  <c r="Q5118" i="1"/>
  <c r="R5118" i="1"/>
  <c r="P5119" i="1"/>
  <c r="Q5119" i="1"/>
  <c r="R5119" i="1"/>
  <c r="P5120" i="1"/>
  <c r="Q5120" i="1"/>
  <c r="R5120" i="1"/>
  <c r="P5121" i="1"/>
  <c r="Q5121" i="1"/>
  <c r="R5121" i="1"/>
  <c r="P5122" i="1"/>
  <c r="Q5122" i="1"/>
  <c r="R5122" i="1"/>
  <c r="P5123" i="1"/>
  <c r="Q5123" i="1"/>
  <c r="R5123" i="1"/>
  <c r="P5124" i="1"/>
  <c r="Q5124" i="1"/>
  <c r="R5124" i="1"/>
  <c r="P5125" i="1"/>
  <c r="Q5125" i="1"/>
  <c r="R5125" i="1"/>
  <c r="P5126" i="1"/>
  <c r="Q5126" i="1"/>
  <c r="R5126" i="1"/>
  <c r="P5127" i="1"/>
  <c r="Q5127" i="1"/>
  <c r="R5127" i="1"/>
  <c r="P5128" i="1"/>
  <c r="Q5128" i="1"/>
  <c r="R5128" i="1"/>
  <c r="P5129" i="1"/>
  <c r="Q5129" i="1"/>
  <c r="R5129" i="1"/>
  <c r="P5130" i="1"/>
  <c r="Q5130" i="1"/>
  <c r="R5130" i="1"/>
  <c r="P5131" i="1"/>
  <c r="Q5131" i="1"/>
  <c r="R5131" i="1"/>
  <c r="P5132" i="1"/>
  <c r="Q5132" i="1"/>
  <c r="R5132" i="1"/>
  <c r="P5133" i="1"/>
  <c r="Q5133" i="1"/>
  <c r="R5133" i="1"/>
  <c r="P5134" i="1"/>
  <c r="Q5134" i="1"/>
  <c r="R5134" i="1"/>
  <c r="P5135" i="1"/>
  <c r="Q5135" i="1"/>
  <c r="R5135" i="1"/>
  <c r="P5136" i="1"/>
  <c r="Q5136" i="1"/>
  <c r="R5136" i="1"/>
  <c r="P5137" i="1"/>
  <c r="Q5137" i="1"/>
  <c r="R5137" i="1"/>
  <c r="P5138" i="1"/>
  <c r="Q5138" i="1"/>
  <c r="R5138" i="1"/>
  <c r="P5139" i="1"/>
  <c r="Q5139" i="1"/>
  <c r="R5139" i="1"/>
  <c r="P5140" i="1"/>
  <c r="Q5140" i="1"/>
  <c r="R5140" i="1"/>
  <c r="P5141" i="1"/>
  <c r="Q5141" i="1"/>
  <c r="R5141" i="1"/>
  <c r="P5142" i="1"/>
  <c r="Q5142" i="1"/>
  <c r="R5142" i="1"/>
  <c r="P5143" i="1"/>
  <c r="Q5143" i="1"/>
  <c r="R5143" i="1"/>
  <c r="P5144" i="1"/>
  <c r="Q5144" i="1"/>
  <c r="R5144" i="1"/>
  <c r="P5145" i="1"/>
  <c r="Q5145" i="1"/>
  <c r="R5145" i="1"/>
  <c r="P5146" i="1"/>
  <c r="Q5146" i="1"/>
  <c r="R5146" i="1"/>
  <c r="P5147" i="1"/>
  <c r="Q5147" i="1"/>
  <c r="R5147" i="1"/>
  <c r="P5148" i="1"/>
  <c r="Q5148" i="1"/>
  <c r="R5148" i="1"/>
  <c r="P5149" i="1"/>
  <c r="Q5149" i="1"/>
  <c r="R5149" i="1"/>
  <c r="P5150" i="1"/>
  <c r="Q5150" i="1"/>
  <c r="R5150" i="1"/>
  <c r="P5151" i="1"/>
  <c r="Q5151" i="1"/>
  <c r="R5151" i="1"/>
  <c r="P5152" i="1"/>
  <c r="Q5152" i="1"/>
  <c r="R5152" i="1"/>
  <c r="P5153" i="1"/>
  <c r="Q5153" i="1"/>
  <c r="R5153" i="1"/>
  <c r="P5154" i="1"/>
  <c r="Q5154" i="1"/>
  <c r="R5154" i="1"/>
  <c r="P5155" i="1"/>
  <c r="Q5155" i="1"/>
  <c r="R5155" i="1"/>
  <c r="P5156" i="1"/>
  <c r="Q5156" i="1"/>
  <c r="R5156" i="1"/>
  <c r="P5157" i="1"/>
  <c r="Q5157" i="1"/>
  <c r="R5157" i="1"/>
  <c r="P5158" i="1"/>
  <c r="Q5158" i="1"/>
  <c r="R5158" i="1"/>
  <c r="P5159" i="1"/>
  <c r="Q5159" i="1"/>
  <c r="R5159" i="1"/>
  <c r="P5160" i="1"/>
  <c r="Q5160" i="1"/>
  <c r="R5160" i="1"/>
  <c r="P5161" i="1"/>
  <c r="Q5161" i="1"/>
  <c r="R5161" i="1"/>
  <c r="P5162" i="1"/>
  <c r="Q5162" i="1"/>
  <c r="R5162" i="1"/>
  <c r="P5163" i="1"/>
  <c r="Q5163" i="1"/>
  <c r="R5163" i="1"/>
  <c r="P5164" i="1"/>
  <c r="Q5164" i="1"/>
  <c r="R5164" i="1"/>
  <c r="P5165" i="1"/>
  <c r="Q5165" i="1"/>
  <c r="R5165" i="1"/>
  <c r="P5166" i="1"/>
  <c r="Q5166" i="1"/>
  <c r="R5166" i="1"/>
  <c r="P5167" i="1"/>
  <c r="Q5167" i="1"/>
  <c r="R5167" i="1"/>
  <c r="P5168" i="1"/>
  <c r="Q5168" i="1"/>
  <c r="R5168" i="1"/>
  <c r="P5169" i="1"/>
  <c r="Q5169" i="1"/>
  <c r="R5169" i="1"/>
  <c r="P5170" i="1"/>
  <c r="Q5170" i="1"/>
  <c r="R5170" i="1"/>
  <c r="P5171" i="1"/>
  <c r="Q5171" i="1"/>
  <c r="R5171" i="1"/>
  <c r="P5172" i="1"/>
  <c r="Q5172" i="1"/>
  <c r="R5172" i="1"/>
  <c r="P5173" i="1"/>
  <c r="Q5173" i="1"/>
  <c r="R5173" i="1"/>
  <c r="P5174" i="1"/>
  <c r="Q5174" i="1"/>
  <c r="R5174" i="1"/>
  <c r="P5175" i="1"/>
  <c r="Q5175" i="1"/>
  <c r="R5175" i="1"/>
  <c r="P5176" i="1"/>
  <c r="Q5176" i="1"/>
  <c r="R5176" i="1"/>
  <c r="P5177" i="1"/>
  <c r="Q5177" i="1"/>
  <c r="R5177" i="1"/>
  <c r="P5178" i="1"/>
  <c r="Q5178" i="1"/>
  <c r="R5178" i="1"/>
  <c r="P5179" i="1"/>
  <c r="Q5179" i="1"/>
  <c r="R5179" i="1"/>
  <c r="P5180" i="1"/>
  <c r="Q5180" i="1"/>
  <c r="R5180" i="1"/>
  <c r="P5181" i="1"/>
  <c r="Q5181" i="1"/>
  <c r="R5181" i="1"/>
  <c r="P5182" i="1"/>
  <c r="Q5182" i="1"/>
  <c r="R5182" i="1"/>
  <c r="P5183" i="1"/>
  <c r="Q5183" i="1"/>
  <c r="R5183" i="1"/>
  <c r="P5184" i="1"/>
  <c r="Q5184" i="1"/>
  <c r="R5184" i="1"/>
  <c r="P5185" i="1"/>
  <c r="Q5185" i="1"/>
  <c r="R5185" i="1"/>
  <c r="P5186" i="1"/>
  <c r="Q5186" i="1"/>
  <c r="R5186" i="1"/>
  <c r="P5187" i="1"/>
  <c r="Q5187" i="1"/>
  <c r="R5187" i="1"/>
  <c r="P5188" i="1"/>
  <c r="Q5188" i="1"/>
  <c r="R5188" i="1"/>
  <c r="P5189" i="1"/>
  <c r="Q5189" i="1"/>
  <c r="R5189" i="1"/>
  <c r="P5190" i="1"/>
  <c r="Q5190" i="1"/>
  <c r="R5190" i="1"/>
  <c r="P5191" i="1"/>
  <c r="Q5191" i="1"/>
  <c r="R5191" i="1"/>
  <c r="P5192" i="1"/>
  <c r="Q5192" i="1"/>
  <c r="R5192" i="1"/>
  <c r="P5193" i="1"/>
  <c r="Q5193" i="1"/>
  <c r="R5193" i="1"/>
  <c r="P5194" i="1"/>
  <c r="Q5194" i="1"/>
  <c r="R5194" i="1"/>
  <c r="P5195" i="1"/>
  <c r="Q5195" i="1"/>
  <c r="R5195" i="1"/>
  <c r="P5196" i="1"/>
  <c r="Q5196" i="1"/>
  <c r="R5196" i="1"/>
  <c r="P5197" i="1"/>
  <c r="Q5197" i="1"/>
  <c r="R5197" i="1"/>
  <c r="P5198" i="1"/>
  <c r="Q5198" i="1"/>
  <c r="R5198" i="1"/>
  <c r="P5199" i="1"/>
  <c r="Q5199" i="1"/>
  <c r="R5199" i="1"/>
  <c r="P5200" i="1"/>
  <c r="Q5200" i="1"/>
  <c r="R5200" i="1"/>
  <c r="P5201" i="1"/>
  <c r="Q5201" i="1"/>
  <c r="R5201" i="1"/>
  <c r="P5202" i="1"/>
  <c r="Q5202" i="1"/>
  <c r="R5202" i="1"/>
  <c r="P5203" i="1"/>
  <c r="Q5203" i="1"/>
  <c r="R5203" i="1"/>
  <c r="P5204" i="1"/>
  <c r="Q5204" i="1"/>
  <c r="R5204" i="1"/>
  <c r="P5205" i="1"/>
  <c r="Q5205" i="1"/>
  <c r="R5205" i="1"/>
  <c r="P5206" i="1"/>
  <c r="Q5206" i="1"/>
  <c r="R5206" i="1"/>
  <c r="P5207" i="1"/>
  <c r="Q5207" i="1"/>
  <c r="R5207" i="1"/>
  <c r="P5208" i="1"/>
  <c r="Q5208" i="1"/>
  <c r="R5208" i="1"/>
  <c r="P5209" i="1"/>
  <c r="Q5209" i="1"/>
  <c r="R5209" i="1"/>
  <c r="P5210" i="1"/>
  <c r="Q5210" i="1"/>
  <c r="R5210" i="1"/>
  <c r="P5211" i="1"/>
  <c r="Q5211" i="1"/>
  <c r="R5211" i="1"/>
  <c r="P5212" i="1"/>
  <c r="Q5212" i="1"/>
  <c r="R5212" i="1"/>
  <c r="P5213" i="1"/>
  <c r="Q5213" i="1"/>
  <c r="R5213" i="1"/>
  <c r="P5214" i="1"/>
  <c r="Q5214" i="1"/>
  <c r="R5214" i="1"/>
  <c r="P5215" i="1"/>
  <c r="Q5215" i="1"/>
  <c r="R5215" i="1"/>
  <c r="P5216" i="1"/>
  <c r="Q5216" i="1"/>
  <c r="R5216" i="1"/>
  <c r="P5217" i="1"/>
  <c r="Q5217" i="1"/>
  <c r="R5217" i="1"/>
  <c r="P5218" i="1"/>
  <c r="Q5218" i="1"/>
  <c r="R5218" i="1"/>
  <c r="P5219" i="1"/>
  <c r="Q5219" i="1"/>
  <c r="R5219" i="1"/>
  <c r="P5220" i="1"/>
  <c r="Q5220" i="1"/>
  <c r="R5220" i="1"/>
  <c r="P5221" i="1"/>
  <c r="Q5221" i="1"/>
  <c r="R5221" i="1"/>
  <c r="P5222" i="1"/>
  <c r="Q5222" i="1"/>
  <c r="R5222" i="1"/>
  <c r="P5223" i="1"/>
  <c r="Q5223" i="1"/>
  <c r="R5223" i="1"/>
  <c r="P5224" i="1"/>
  <c r="Q5224" i="1"/>
  <c r="R5224" i="1"/>
  <c r="P5225" i="1"/>
  <c r="Q5225" i="1"/>
  <c r="R5225" i="1"/>
  <c r="P5226" i="1"/>
  <c r="Q5226" i="1"/>
  <c r="R5226" i="1"/>
  <c r="P5227" i="1"/>
  <c r="Q5227" i="1"/>
  <c r="R5227" i="1"/>
  <c r="P5228" i="1"/>
  <c r="Q5228" i="1"/>
  <c r="R5228" i="1"/>
  <c r="P5229" i="1"/>
  <c r="Q5229" i="1"/>
  <c r="R5229" i="1"/>
  <c r="P5230" i="1"/>
  <c r="Q5230" i="1"/>
  <c r="R5230" i="1"/>
  <c r="P5231" i="1"/>
  <c r="Q5231" i="1"/>
  <c r="R5231" i="1"/>
  <c r="P5232" i="1"/>
  <c r="Q5232" i="1"/>
  <c r="R5232" i="1"/>
  <c r="P5233" i="1"/>
  <c r="Q5233" i="1"/>
  <c r="R5233" i="1"/>
  <c r="P5234" i="1"/>
  <c r="Q5234" i="1"/>
  <c r="R5234" i="1"/>
  <c r="P5235" i="1"/>
  <c r="Q5235" i="1"/>
  <c r="R5235" i="1"/>
  <c r="P5236" i="1"/>
  <c r="Q5236" i="1"/>
  <c r="R5236" i="1"/>
  <c r="P5237" i="1"/>
  <c r="Q5237" i="1"/>
  <c r="R5237" i="1"/>
  <c r="P5238" i="1"/>
  <c r="Q5238" i="1"/>
  <c r="R5238" i="1"/>
  <c r="P5239" i="1"/>
  <c r="Q5239" i="1"/>
  <c r="R5239" i="1"/>
  <c r="P5240" i="1"/>
  <c r="Q5240" i="1"/>
  <c r="R5240" i="1"/>
  <c r="P5241" i="1"/>
  <c r="Q5241" i="1"/>
  <c r="R5241" i="1"/>
  <c r="P5242" i="1"/>
  <c r="Q5242" i="1"/>
  <c r="R5242" i="1"/>
  <c r="P5243" i="1"/>
  <c r="Q5243" i="1"/>
  <c r="R5243" i="1"/>
  <c r="P5244" i="1"/>
  <c r="Q5244" i="1"/>
  <c r="R5244" i="1"/>
  <c r="P5245" i="1"/>
  <c r="Q5245" i="1"/>
  <c r="R5245" i="1"/>
  <c r="P5246" i="1"/>
  <c r="Q5246" i="1"/>
  <c r="R5246" i="1"/>
  <c r="P5247" i="1"/>
  <c r="Q5247" i="1"/>
  <c r="R5247" i="1"/>
  <c r="P5248" i="1"/>
  <c r="Q5248" i="1"/>
  <c r="R5248" i="1"/>
  <c r="P5249" i="1"/>
  <c r="Q5249" i="1"/>
  <c r="R5249" i="1"/>
  <c r="P5250" i="1"/>
  <c r="Q5250" i="1"/>
  <c r="R5250" i="1"/>
  <c r="P5251" i="1"/>
  <c r="Q5251" i="1"/>
  <c r="R5251" i="1"/>
  <c r="P5252" i="1"/>
  <c r="Q5252" i="1"/>
  <c r="R5252" i="1"/>
  <c r="P5253" i="1"/>
  <c r="Q5253" i="1"/>
  <c r="R5253" i="1"/>
  <c r="P5254" i="1"/>
  <c r="Q5254" i="1"/>
  <c r="R5254" i="1"/>
  <c r="P5255" i="1"/>
  <c r="Q5255" i="1"/>
  <c r="R5255" i="1"/>
  <c r="P5256" i="1"/>
  <c r="Q5256" i="1"/>
  <c r="R5256" i="1"/>
  <c r="P5257" i="1"/>
  <c r="Q5257" i="1"/>
  <c r="R5257" i="1"/>
  <c r="P5258" i="1"/>
  <c r="Q5258" i="1"/>
  <c r="R5258" i="1"/>
  <c r="P5259" i="1"/>
  <c r="Q5259" i="1"/>
  <c r="R5259" i="1"/>
  <c r="P5260" i="1"/>
  <c r="Q5260" i="1"/>
  <c r="R5260" i="1"/>
  <c r="P5261" i="1"/>
  <c r="Q5261" i="1"/>
  <c r="R5261" i="1"/>
  <c r="P5262" i="1"/>
  <c r="Q5262" i="1"/>
  <c r="R5262" i="1"/>
  <c r="P5263" i="1"/>
  <c r="Q5263" i="1"/>
  <c r="R5263" i="1"/>
  <c r="P5264" i="1"/>
  <c r="Q5264" i="1"/>
  <c r="R5264" i="1"/>
  <c r="P5265" i="1"/>
  <c r="Q5265" i="1"/>
  <c r="R5265" i="1"/>
  <c r="P5266" i="1"/>
  <c r="Q5266" i="1"/>
  <c r="R5266" i="1"/>
  <c r="P5267" i="1"/>
  <c r="Q5267" i="1"/>
  <c r="R5267" i="1"/>
  <c r="P5268" i="1"/>
  <c r="Q5268" i="1"/>
  <c r="R5268" i="1"/>
  <c r="P5269" i="1"/>
  <c r="Q5269" i="1"/>
  <c r="R5269" i="1"/>
  <c r="P5270" i="1"/>
  <c r="Q5270" i="1"/>
  <c r="R5270" i="1"/>
  <c r="P5271" i="1"/>
  <c r="Q5271" i="1"/>
  <c r="R5271" i="1"/>
  <c r="P5272" i="1"/>
  <c r="Q5272" i="1"/>
  <c r="R5272" i="1"/>
  <c r="P5273" i="1"/>
  <c r="Q5273" i="1"/>
  <c r="R5273" i="1"/>
  <c r="P5274" i="1"/>
  <c r="Q5274" i="1"/>
  <c r="R5274" i="1"/>
  <c r="P5275" i="1"/>
  <c r="Q5275" i="1"/>
  <c r="R5275" i="1"/>
  <c r="P5276" i="1"/>
  <c r="Q5276" i="1"/>
  <c r="R5276" i="1"/>
  <c r="P5277" i="1"/>
  <c r="Q5277" i="1"/>
  <c r="R5277" i="1"/>
  <c r="P5278" i="1"/>
  <c r="Q5278" i="1"/>
  <c r="R5278" i="1"/>
  <c r="P5279" i="1"/>
  <c r="Q5279" i="1"/>
  <c r="R5279" i="1"/>
  <c r="P5280" i="1"/>
  <c r="Q5280" i="1"/>
  <c r="R5280" i="1"/>
  <c r="P5281" i="1"/>
  <c r="Q5281" i="1"/>
  <c r="R5281" i="1"/>
  <c r="P5282" i="1"/>
  <c r="Q5282" i="1"/>
  <c r="R5282" i="1"/>
  <c r="P5283" i="1"/>
  <c r="Q5283" i="1"/>
  <c r="R5283" i="1"/>
  <c r="P5284" i="1"/>
  <c r="Q5284" i="1"/>
  <c r="R5284" i="1"/>
  <c r="P5285" i="1"/>
  <c r="Q5285" i="1"/>
  <c r="R5285" i="1"/>
  <c r="P5286" i="1"/>
  <c r="Q5286" i="1"/>
  <c r="R5286" i="1"/>
  <c r="P5287" i="1"/>
  <c r="Q5287" i="1"/>
  <c r="R5287" i="1"/>
  <c r="P5288" i="1"/>
  <c r="Q5288" i="1"/>
  <c r="R5288" i="1"/>
  <c r="P5289" i="1"/>
  <c r="Q5289" i="1"/>
  <c r="R5289" i="1"/>
  <c r="P5290" i="1"/>
  <c r="Q5290" i="1"/>
  <c r="R5290" i="1"/>
  <c r="P5291" i="1"/>
  <c r="Q5291" i="1"/>
  <c r="R5291" i="1"/>
  <c r="P5292" i="1"/>
  <c r="Q5292" i="1"/>
  <c r="R5292" i="1"/>
  <c r="P5293" i="1"/>
  <c r="Q5293" i="1"/>
  <c r="R5293" i="1"/>
  <c r="P5294" i="1"/>
  <c r="Q5294" i="1"/>
  <c r="R5294" i="1"/>
  <c r="P5295" i="1"/>
  <c r="Q5295" i="1"/>
  <c r="R5295" i="1"/>
  <c r="P5296" i="1"/>
  <c r="Q5296" i="1"/>
  <c r="R5296" i="1"/>
  <c r="P5297" i="1"/>
  <c r="Q5297" i="1"/>
  <c r="R5297" i="1"/>
  <c r="P5298" i="1"/>
  <c r="Q5298" i="1"/>
  <c r="R5298" i="1"/>
  <c r="P5299" i="1"/>
  <c r="Q5299" i="1"/>
  <c r="R5299" i="1"/>
  <c r="P5300" i="1"/>
  <c r="Q5300" i="1"/>
  <c r="R5300" i="1"/>
  <c r="P5301" i="1"/>
  <c r="Q5301" i="1"/>
  <c r="R5301" i="1"/>
  <c r="P5302" i="1"/>
  <c r="Q5302" i="1"/>
  <c r="R5302" i="1"/>
  <c r="P5303" i="1"/>
  <c r="Q5303" i="1"/>
  <c r="R5303" i="1"/>
  <c r="P5304" i="1"/>
  <c r="Q5304" i="1"/>
  <c r="R5304" i="1"/>
  <c r="P5305" i="1"/>
  <c r="Q5305" i="1"/>
  <c r="R5305" i="1"/>
  <c r="P5306" i="1"/>
  <c r="Q5306" i="1"/>
  <c r="R5306" i="1"/>
  <c r="P5307" i="1"/>
  <c r="Q5307" i="1"/>
  <c r="R5307" i="1"/>
  <c r="P5308" i="1"/>
  <c r="Q5308" i="1"/>
  <c r="R5308" i="1"/>
  <c r="P5309" i="1"/>
  <c r="Q5309" i="1"/>
  <c r="R5309" i="1"/>
  <c r="P5310" i="1"/>
  <c r="Q5310" i="1"/>
  <c r="R5310" i="1"/>
  <c r="P5311" i="1"/>
  <c r="Q5311" i="1"/>
  <c r="R5311" i="1"/>
  <c r="P5312" i="1"/>
  <c r="Q5312" i="1"/>
  <c r="R5312" i="1"/>
  <c r="P5313" i="1"/>
  <c r="Q5313" i="1"/>
  <c r="R5313" i="1"/>
  <c r="P5314" i="1"/>
  <c r="Q5314" i="1"/>
  <c r="R5314" i="1"/>
  <c r="P5315" i="1"/>
  <c r="Q5315" i="1"/>
  <c r="R5315" i="1"/>
  <c r="P5316" i="1"/>
  <c r="Q5316" i="1"/>
  <c r="R5316" i="1"/>
  <c r="P5317" i="1"/>
  <c r="Q5317" i="1"/>
  <c r="R5317" i="1"/>
  <c r="P5318" i="1"/>
  <c r="Q5318" i="1"/>
  <c r="R5318" i="1"/>
  <c r="P5319" i="1"/>
  <c r="Q5319" i="1"/>
  <c r="R5319" i="1"/>
  <c r="P5320" i="1"/>
  <c r="Q5320" i="1"/>
  <c r="R5320" i="1"/>
  <c r="P5321" i="1"/>
  <c r="Q5321" i="1"/>
  <c r="R5321" i="1"/>
  <c r="P5322" i="1"/>
  <c r="Q5322" i="1"/>
  <c r="R5322" i="1"/>
  <c r="P5323" i="1"/>
  <c r="Q5323" i="1"/>
  <c r="R5323" i="1"/>
  <c r="P5324" i="1"/>
  <c r="Q5324" i="1"/>
  <c r="R5324" i="1"/>
  <c r="P5325" i="1"/>
  <c r="Q5325" i="1"/>
  <c r="R5325" i="1"/>
  <c r="P5326" i="1"/>
  <c r="Q5326" i="1"/>
  <c r="R5326" i="1"/>
  <c r="P5327" i="1"/>
  <c r="Q5327" i="1"/>
  <c r="R5327" i="1"/>
  <c r="P5328" i="1"/>
  <c r="Q5328" i="1"/>
  <c r="R5328" i="1"/>
  <c r="P5329" i="1"/>
  <c r="Q5329" i="1"/>
  <c r="R5329" i="1"/>
  <c r="P5330" i="1"/>
  <c r="Q5330" i="1"/>
  <c r="R5330" i="1"/>
  <c r="P5331" i="1"/>
  <c r="Q5331" i="1"/>
  <c r="R5331" i="1"/>
  <c r="P5332" i="1"/>
  <c r="Q5332" i="1"/>
  <c r="R5332" i="1"/>
  <c r="P5333" i="1"/>
  <c r="Q5333" i="1"/>
  <c r="R5333" i="1"/>
  <c r="P5334" i="1"/>
  <c r="Q5334" i="1"/>
  <c r="R5334" i="1"/>
  <c r="P5335" i="1"/>
  <c r="Q5335" i="1"/>
  <c r="R5335" i="1"/>
  <c r="P5336" i="1"/>
  <c r="Q5336" i="1"/>
  <c r="R5336" i="1"/>
  <c r="P5337" i="1"/>
  <c r="Q5337" i="1"/>
  <c r="R5337" i="1"/>
  <c r="P5338" i="1"/>
  <c r="Q5338" i="1"/>
  <c r="R5338" i="1"/>
  <c r="P5339" i="1"/>
  <c r="Q5339" i="1"/>
  <c r="R5339" i="1"/>
  <c r="P5340" i="1"/>
  <c r="Q5340" i="1"/>
  <c r="R5340" i="1"/>
  <c r="P5341" i="1"/>
  <c r="Q5341" i="1"/>
  <c r="R5341" i="1"/>
  <c r="P5342" i="1"/>
  <c r="Q5342" i="1"/>
  <c r="R5342" i="1"/>
  <c r="P5343" i="1"/>
  <c r="Q5343" i="1"/>
  <c r="R5343" i="1"/>
  <c r="P5344" i="1"/>
  <c r="Q5344" i="1"/>
  <c r="R5344" i="1"/>
  <c r="P5345" i="1"/>
  <c r="Q5345" i="1"/>
  <c r="R5345" i="1"/>
  <c r="P5346" i="1"/>
  <c r="Q5346" i="1"/>
  <c r="R5346" i="1"/>
  <c r="P5347" i="1"/>
  <c r="Q5347" i="1"/>
  <c r="R5347" i="1"/>
  <c r="P5348" i="1"/>
  <c r="Q5348" i="1"/>
  <c r="R5348" i="1"/>
  <c r="P5349" i="1"/>
  <c r="Q5349" i="1"/>
  <c r="R5349" i="1"/>
  <c r="P5350" i="1"/>
  <c r="Q5350" i="1"/>
  <c r="R5350" i="1"/>
  <c r="P5351" i="1"/>
  <c r="Q5351" i="1"/>
  <c r="R5351" i="1"/>
  <c r="P5352" i="1"/>
  <c r="Q5352" i="1"/>
  <c r="R5352" i="1"/>
  <c r="P5353" i="1"/>
  <c r="Q5353" i="1"/>
  <c r="R5353" i="1"/>
  <c r="P5354" i="1"/>
  <c r="Q5354" i="1"/>
  <c r="R5354" i="1"/>
  <c r="P5355" i="1"/>
  <c r="Q5355" i="1"/>
  <c r="R5355" i="1"/>
  <c r="P5356" i="1"/>
  <c r="Q5356" i="1"/>
  <c r="R5356" i="1"/>
  <c r="P5357" i="1"/>
  <c r="Q5357" i="1"/>
  <c r="R5357" i="1"/>
  <c r="P5358" i="1"/>
  <c r="Q5358" i="1"/>
  <c r="R5358" i="1"/>
  <c r="P5359" i="1"/>
  <c r="Q5359" i="1"/>
  <c r="R5359" i="1"/>
  <c r="P5360" i="1"/>
  <c r="Q5360" i="1"/>
  <c r="R5360" i="1"/>
  <c r="P5361" i="1"/>
  <c r="Q5361" i="1"/>
  <c r="R5361" i="1"/>
  <c r="P5362" i="1"/>
  <c r="Q5362" i="1"/>
  <c r="R5362" i="1"/>
  <c r="P5363" i="1"/>
  <c r="Q5363" i="1"/>
  <c r="R5363" i="1"/>
  <c r="P5364" i="1"/>
  <c r="Q5364" i="1"/>
  <c r="R5364" i="1"/>
  <c r="P5365" i="1"/>
  <c r="Q5365" i="1"/>
  <c r="R5365" i="1"/>
  <c r="P5366" i="1"/>
  <c r="Q5366" i="1"/>
  <c r="R5366" i="1"/>
  <c r="P5367" i="1"/>
  <c r="Q5367" i="1"/>
  <c r="R5367" i="1"/>
  <c r="P5368" i="1"/>
  <c r="Q5368" i="1"/>
  <c r="R5368" i="1"/>
  <c r="P5369" i="1"/>
  <c r="Q5369" i="1"/>
  <c r="R5369" i="1"/>
  <c r="P5370" i="1"/>
  <c r="Q5370" i="1"/>
  <c r="R5370" i="1"/>
  <c r="P5371" i="1"/>
  <c r="Q5371" i="1"/>
  <c r="R5371" i="1"/>
  <c r="P5372" i="1"/>
  <c r="Q5372" i="1"/>
  <c r="R5372" i="1"/>
  <c r="P5373" i="1"/>
  <c r="Q5373" i="1"/>
  <c r="R5373" i="1"/>
  <c r="P5374" i="1"/>
  <c r="Q5374" i="1"/>
  <c r="R5374" i="1"/>
  <c r="P5375" i="1"/>
  <c r="Q5375" i="1"/>
  <c r="R5375" i="1"/>
  <c r="P5376" i="1"/>
  <c r="Q5376" i="1"/>
  <c r="R5376" i="1"/>
  <c r="P5377" i="1"/>
  <c r="Q5377" i="1"/>
  <c r="R5377" i="1"/>
  <c r="P5378" i="1"/>
  <c r="Q5378" i="1"/>
  <c r="R5378" i="1"/>
  <c r="P5379" i="1"/>
  <c r="Q5379" i="1"/>
  <c r="R5379" i="1"/>
  <c r="P5380" i="1"/>
  <c r="Q5380" i="1"/>
  <c r="R5380" i="1"/>
  <c r="P5381" i="1"/>
  <c r="Q5381" i="1"/>
  <c r="R5381" i="1"/>
  <c r="P5382" i="1"/>
  <c r="Q5382" i="1"/>
  <c r="R5382" i="1"/>
  <c r="P5383" i="1"/>
  <c r="Q5383" i="1"/>
  <c r="R5383" i="1"/>
  <c r="P5384" i="1"/>
  <c r="Q5384" i="1"/>
  <c r="R5384" i="1"/>
  <c r="P5385" i="1"/>
  <c r="Q5385" i="1"/>
  <c r="R5385" i="1"/>
  <c r="P5386" i="1"/>
  <c r="Q5386" i="1"/>
  <c r="R5386" i="1"/>
  <c r="P5387" i="1"/>
  <c r="Q5387" i="1"/>
  <c r="R5387" i="1"/>
  <c r="P5388" i="1"/>
  <c r="Q5388" i="1"/>
  <c r="R5388" i="1"/>
  <c r="P5389" i="1"/>
  <c r="Q5389" i="1"/>
  <c r="R5389" i="1"/>
  <c r="P5390" i="1"/>
  <c r="Q5390" i="1"/>
  <c r="R5390" i="1"/>
  <c r="P5391" i="1"/>
  <c r="Q5391" i="1"/>
  <c r="R5391" i="1"/>
  <c r="P5392" i="1"/>
  <c r="Q5392" i="1"/>
  <c r="R5392" i="1"/>
  <c r="P5393" i="1"/>
  <c r="Q5393" i="1"/>
  <c r="R5393" i="1"/>
  <c r="P5394" i="1"/>
  <c r="Q5394" i="1"/>
  <c r="R5394" i="1"/>
  <c r="P5395" i="1"/>
  <c r="Q5395" i="1"/>
  <c r="R5395" i="1"/>
  <c r="P5396" i="1"/>
  <c r="Q5396" i="1"/>
  <c r="R5396" i="1"/>
  <c r="P5397" i="1"/>
  <c r="Q5397" i="1"/>
  <c r="R5397" i="1"/>
  <c r="P5398" i="1"/>
  <c r="Q5398" i="1"/>
  <c r="R5398" i="1"/>
  <c r="P5399" i="1"/>
  <c r="Q5399" i="1"/>
  <c r="R5399" i="1"/>
  <c r="P5400" i="1"/>
  <c r="Q5400" i="1"/>
  <c r="R5400" i="1"/>
  <c r="P5401" i="1"/>
  <c r="Q5401" i="1"/>
  <c r="R5401" i="1"/>
  <c r="P5402" i="1"/>
  <c r="Q5402" i="1"/>
  <c r="R5402" i="1"/>
  <c r="P5403" i="1"/>
  <c r="Q5403" i="1"/>
  <c r="R5403" i="1"/>
  <c r="P5404" i="1"/>
  <c r="Q5404" i="1"/>
  <c r="R5404" i="1"/>
  <c r="P5405" i="1"/>
  <c r="Q5405" i="1"/>
  <c r="R5405" i="1"/>
  <c r="P5406" i="1"/>
  <c r="Q5406" i="1"/>
  <c r="R5406" i="1"/>
  <c r="P5407" i="1"/>
  <c r="Q5407" i="1"/>
  <c r="R5407" i="1"/>
  <c r="P5408" i="1"/>
  <c r="Q5408" i="1"/>
  <c r="R5408" i="1"/>
  <c r="P5409" i="1"/>
  <c r="Q5409" i="1"/>
  <c r="R5409" i="1"/>
  <c r="P5410" i="1"/>
  <c r="Q5410" i="1"/>
  <c r="R5410" i="1"/>
  <c r="P5411" i="1"/>
  <c r="Q5411" i="1"/>
  <c r="R5411" i="1"/>
  <c r="P5412" i="1"/>
  <c r="Q5412" i="1"/>
  <c r="R5412" i="1"/>
  <c r="P5413" i="1"/>
  <c r="Q5413" i="1"/>
  <c r="R5413" i="1"/>
  <c r="P5414" i="1"/>
  <c r="Q5414" i="1"/>
  <c r="R5414" i="1"/>
  <c r="P5415" i="1"/>
  <c r="Q5415" i="1"/>
  <c r="R5415" i="1"/>
  <c r="P5416" i="1"/>
  <c r="Q5416" i="1"/>
  <c r="R5416" i="1"/>
  <c r="P5417" i="1"/>
  <c r="Q5417" i="1"/>
  <c r="R5417" i="1"/>
  <c r="P5418" i="1"/>
  <c r="Q5418" i="1"/>
  <c r="R5418" i="1"/>
  <c r="P5419" i="1"/>
  <c r="Q5419" i="1"/>
  <c r="R5419" i="1"/>
  <c r="P5420" i="1"/>
  <c r="Q5420" i="1"/>
  <c r="R5420" i="1"/>
  <c r="P5421" i="1"/>
  <c r="Q5421" i="1"/>
  <c r="R5421" i="1"/>
  <c r="P5422" i="1"/>
  <c r="Q5422" i="1"/>
  <c r="R5422" i="1"/>
  <c r="P5423" i="1"/>
  <c r="Q5423" i="1"/>
  <c r="R5423" i="1"/>
  <c r="P5424" i="1"/>
  <c r="Q5424" i="1"/>
  <c r="R5424" i="1"/>
  <c r="P5425" i="1"/>
  <c r="Q5425" i="1"/>
  <c r="R5425" i="1"/>
  <c r="P5426" i="1"/>
  <c r="Q5426" i="1"/>
  <c r="R5426" i="1"/>
  <c r="P5427" i="1"/>
  <c r="Q5427" i="1"/>
  <c r="R5427" i="1"/>
  <c r="P5428" i="1"/>
  <c r="Q5428" i="1"/>
  <c r="R5428" i="1"/>
  <c r="P5429" i="1"/>
  <c r="Q5429" i="1"/>
  <c r="R5429" i="1"/>
  <c r="P5430" i="1"/>
  <c r="Q5430" i="1"/>
  <c r="R5430" i="1"/>
  <c r="P5431" i="1"/>
  <c r="Q5431" i="1"/>
  <c r="R5431" i="1"/>
  <c r="P5432" i="1"/>
  <c r="Q5432" i="1"/>
  <c r="R5432" i="1"/>
  <c r="P5433" i="1"/>
  <c r="Q5433" i="1"/>
  <c r="R5433" i="1"/>
  <c r="P5434" i="1"/>
  <c r="Q5434" i="1"/>
  <c r="R5434" i="1"/>
  <c r="P5435" i="1"/>
  <c r="Q5435" i="1"/>
  <c r="R5435" i="1"/>
  <c r="P5436" i="1"/>
  <c r="Q5436" i="1"/>
  <c r="R5436" i="1"/>
  <c r="P5437" i="1"/>
  <c r="Q5437" i="1"/>
  <c r="R5437" i="1"/>
  <c r="P5438" i="1"/>
  <c r="Q5438" i="1"/>
  <c r="R5438" i="1"/>
  <c r="P5439" i="1"/>
  <c r="Q5439" i="1"/>
  <c r="R5439" i="1"/>
  <c r="P5440" i="1"/>
  <c r="Q5440" i="1"/>
  <c r="R5440" i="1"/>
  <c r="P5441" i="1"/>
  <c r="Q5441" i="1"/>
  <c r="R5441" i="1"/>
  <c r="P5442" i="1"/>
  <c r="Q5442" i="1"/>
  <c r="R5442" i="1"/>
  <c r="P5443" i="1"/>
  <c r="Q5443" i="1"/>
  <c r="R5443" i="1"/>
  <c r="P5444" i="1"/>
  <c r="Q5444" i="1"/>
  <c r="R5444" i="1"/>
  <c r="P5445" i="1"/>
  <c r="Q5445" i="1"/>
  <c r="R5445" i="1"/>
  <c r="P5446" i="1"/>
  <c r="Q5446" i="1"/>
  <c r="R5446" i="1"/>
  <c r="P5447" i="1"/>
  <c r="Q5447" i="1"/>
  <c r="R5447" i="1"/>
  <c r="P5448" i="1"/>
  <c r="Q5448" i="1"/>
  <c r="R5448" i="1"/>
  <c r="P5449" i="1"/>
  <c r="Q5449" i="1"/>
  <c r="R5449" i="1"/>
  <c r="P5450" i="1"/>
  <c r="Q5450" i="1"/>
  <c r="R5450" i="1"/>
  <c r="P5451" i="1"/>
  <c r="Q5451" i="1"/>
  <c r="R5451" i="1"/>
  <c r="P5452" i="1"/>
  <c r="Q5452" i="1"/>
  <c r="R5452" i="1"/>
  <c r="P5453" i="1"/>
  <c r="Q5453" i="1"/>
  <c r="R5453" i="1"/>
  <c r="P5454" i="1"/>
  <c r="Q5454" i="1"/>
  <c r="R5454" i="1"/>
  <c r="P5455" i="1"/>
  <c r="Q5455" i="1"/>
  <c r="R5455" i="1"/>
  <c r="P5456" i="1"/>
  <c r="Q5456" i="1"/>
  <c r="R5456" i="1"/>
  <c r="P5457" i="1"/>
  <c r="Q5457" i="1"/>
  <c r="R5457" i="1"/>
  <c r="P5458" i="1"/>
  <c r="Q5458" i="1"/>
  <c r="R5458" i="1"/>
  <c r="P5459" i="1"/>
  <c r="Q5459" i="1"/>
  <c r="R5459" i="1"/>
  <c r="P5460" i="1"/>
  <c r="Q5460" i="1"/>
  <c r="R5460" i="1"/>
  <c r="P5461" i="1"/>
  <c r="Q5461" i="1"/>
  <c r="R5461" i="1"/>
  <c r="P5462" i="1"/>
  <c r="Q5462" i="1"/>
  <c r="R5462" i="1"/>
  <c r="P5463" i="1"/>
  <c r="Q5463" i="1"/>
  <c r="R5463" i="1"/>
  <c r="P5464" i="1"/>
  <c r="Q5464" i="1"/>
  <c r="R5464" i="1"/>
  <c r="P5465" i="1"/>
  <c r="Q5465" i="1"/>
  <c r="R5465" i="1"/>
  <c r="P5466" i="1"/>
  <c r="Q5466" i="1"/>
  <c r="R5466" i="1"/>
  <c r="P5467" i="1"/>
  <c r="Q5467" i="1"/>
  <c r="R5467" i="1"/>
  <c r="P5468" i="1"/>
  <c r="Q5468" i="1"/>
  <c r="R5468" i="1"/>
  <c r="P5469" i="1"/>
  <c r="Q5469" i="1"/>
  <c r="R5469" i="1"/>
  <c r="P5470" i="1"/>
  <c r="Q5470" i="1"/>
  <c r="R5470" i="1"/>
  <c r="P5471" i="1"/>
  <c r="Q5471" i="1"/>
  <c r="R5471" i="1"/>
  <c r="P5472" i="1"/>
  <c r="Q5472" i="1"/>
  <c r="R5472" i="1"/>
  <c r="P5473" i="1"/>
  <c r="Q5473" i="1"/>
  <c r="R5473" i="1"/>
  <c r="P5474" i="1"/>
  <c r="Q5474" i="1"/>
  <c r="R5474" i="1"/>
  <c r="P5475" i="1"/>
  <c r="Q5475" i="1"/>
  <c r="R5475" i="1"/>
  <c r="P5476" i="1"/>
  <c r="Q5476" i="1"/>
  <c r="R5476" i="1"/>
  <c r="P5477" i="1"/>
  <c r="Q5477" i="1"/>
  <c r="R5477" i="1"/>
  <c r="P5478" i="1"/>
  <c r="Q5478" i="1"/>
  <c r="R5478" i="1"/>
  <c r="P5479" i="1"/>
  <c r="Q5479" i="1"/>
  <c r="R5479" i="1"/>
  <c r="P5480" i="1"/>
  <c r="Q5480" i="1"/>
  <c r="R5480" i="1"/>
  <c r="P5481" i="1"/>
  <c r="Q5481" i="1"/>
  <c r="R5481" i="1"/>
  <c r="P5482" i="1"/>
  <c r="Q5482" i="1"/>
  <c r="R5482" i="1"/>
  <c r="P5483" i="1"/>
  <c r="Q5483" i="1"/>
  <c r="R5483" i="1"/>
  <c r="P5484" i="1"/>
  <c r="Q5484" i="1"/>
  <c r="R5484" i="1"/>
  <c r="P5485" i="1"/>
  <c r="Q5485" i="1"/>
  <c r="R5485" i="1"/>
  <c r="P5486" i="1"/>
  <c r="Q5486" i="1"/>
  <c r="R5486" i="1"/>
  <c r="P5487" i="1"/>
  <c r="Q5487" i="1"/>
  <c r="R5487" i="1"/>
  <c r="P5488" i="1"/>
  <c r="Q5488" i="1"/>
  <c r="R5488" i="1"/>
  <c r="P5489" i="1"/>
  <c r="Q5489" i="1"/>
  <c r="R5489" i="1"/>
  <c r="P5490" i="1"/>
  <c r="Q5490" i="1"/>
  <c r="R5490" i="1"/>
  <c r="P5491" i="1"/>
  <c r="Q5491" i="1"/>
  <c r="R5491" i="1"/>
  <c r="P5492" i="1"/>
  <c r="Q5492" i="1"/>
  <c r="R5492" i="1"/>
  <c r="P5493" i="1"/>
  <c r="Q5493" i="1"/>
  <c r="R5493" i="1"/>
  <c r="P5494" i="1"/>
  <c r="Q5494" i="1"/>
  <c r="R5494" i="1"/>
  <c r="P5495" i="1"/>
  <c r="Q5495" i="1"/>
  <c r="R5495" i="1"/>
  <c r="P5496" i="1"/>
  <c r="Q5496" i="1"/>
  <c r="R5496" i="1"/>
  <c r="P5497" i="1"/>
  <c r="Q5497" i="1"/>
  <c r="R5497" i="1"/>
  <c r="P5498" i="1"/>
  <c r="Q5498" i="1"/>
  <c r="R5498" i="1"/>
  <c r="P5499" i="1"/>
  <c r="Q5499" i="1"/>
  <c r="R5499" i="1"/>
  <c r="P5500" i="1"/>
  <c r="Q5500" i="1"/>
  <c r="R5500" i="1"/>
  <c r="P5501" i="1"/>
  <c r="Q5501" i="1"/>
  <c r="R5501" i="1"/>
  <c r="P5502" i="1"/>
  <c r="Q5502" i="1"/>
  <c r="R5502" i="1"/>
  <c r="P5503" i="1"/>
  <c r="Q5503" i="1"/>
  <c r="R5503" i="1"/>
  <c r="P5504" i="1"/>
  <c r="Q5504" i="1"/>
  <c r="R5504" i="1"/>
  <c r="P5505" i="1"/>
  <c r="Q5505" i="1"/>
  <c r="R5505" i="1"/>
  <c r="P5506" i="1"/>
  <c r="Q5506" i="1"/>
  <c r="R5506" i="1"/>
  <c r="P5507" i="1"/>
  <c r="Q5507" i="1"/>
  <c r="R5507" i="1"/>
  <c r="P5508" i="1"/>
  <c r="Q5508" i="1"/>
  <c r="R5508" i="1"/>
  <c r="P5509" i="1"/>
  <c r="Q5509" i="1"/>
  <c r="R5509" i="1"/>
  <c r="P5510" i="1"/>
  <c r="Q5510" i="1"/>
  <c r="R5510" i="1"/>
  <c r="P5511" i="1"/>
  <c r="Q5511" i="1"/>
  <c r="R5511" i="1"/>
  <c r="P5512" i="1"/>
  <c r="Q5512" i="1"/>
  <c r="R5512" i="1"/>
  <c r="P5513" i="1"/>
  <c r="Q5513" i="1"/>
  <c r="R5513" i="1"/>
  <c r="P5514" i="1"/>
  <c r="Q5514" i="1"/>
  <c r="R5514" i="1"/>
  <c r="P5515" i="1"/>
  <c r="Q5515" i="1"/>
  <c r="R5515" i="1"/>
  <c r="P5516" i="1"/>
  <c r="Q5516" i="1"/>
  <c r="R5516" i="1"/>
  <c r="P5517" i="1"/>
  <c r="Q5517" i="1"/>
  <c r="R5517" i="1"/>
  <c r="P5518" i="1"/>
  <c r="Q5518" i="1"/>
  <c r="R5518" i="1"/>
  <c r="P5519" i="1"/>
  <c r="Q5519" i="1"/>
  <c r="R5519" i="1"/>
  <c r="P5520" i="1"/>
  <c r="Q5520" i="1"/>
  <c r="R5520" i="1"/>
  <c r="P5521" i="1"/>
  <c r="Q5521" i="1"/>
  <c r="R5521" i="1"/>
  <c r="P5522" i="1"/>
  <c r="Q5522" i="1"/>
  <c r="R5522" i="1"/>
  <c r="P5523" i="1"/>
  <c r="Q5523" i="1"/>
  <c r="R5523" i="1"/>
  <c r="P5524" i="1"/>
  <c r="Q5524" i="1"/>
  <c r="R5524" i="1"/>
  <c r="P5525" i="1"/>
  <c r="Q5525" i="1"/>
  <c r="R5525" i="1"/>
  <c r="P5526" i="1"/>
  <c r="Q5526" i="1"/>
  <c r="R5526" i="1"/>
  <c r="P5527" i="1"/>
  <c r="Q5527" i="1"/>
  <c r="R5527" i="1"/>
  <c r="P5528" i="1"/>
  <c r="Q5528" i="1"/>
  <c r="R5528" i="1"/>
  <c r="P5529" i="1"/>
  <c r="Q5529" i="1"/>
  <c r="R5529" i="1"/>
  <c r="P5530" i="1"/>
  <c r="Q5530" i="1"/>
  <c r="R5530" i="1"/>
  <c r="P5531" i="1"/>
  <c r="Q5531" i="1"/>
  <c r="R5531" i="1"/>
  <c r="P5532" i="1"/>
  <c r="Q5532" i="1"/>
  <c r="R5532" i="1"/>
  <c r="P5533" i="1"/>
  <c r="Q5533" i="1"/>
  <c r="R5533" i="1"/>
  <c r="P5534" i="1"/>
  <c r="Q5534" i="1"/>
  <c r="R5534" i="1"/>
  <c r="P5535" i="1"/>
  <c r="Q5535" i="1"/>
  <c r="R5535" i="1"/>
  <c r="P5536" i="1"/>
  <c r="Q5536" i="1"/>
  <c r="R5536" i="1"/>
  <c r="P5537" i="1"/>
  <c r="Q5537" i="1"/>
  <c r="R5537" i="1"/>
  <c r="P5538" i="1"/>
  <c r="Q5538" i="1"/>
  <c r="R5538" i="1"/>
  <c r="P5539" i="1"/>
  <c r="Q5539" i="1"/>
  <c r="R5539" i="1"/>
  <c r="P5540" i="1"/>
  <c r="Q5540" i="1"/>
  <c r="R5540" i="1"/>
  <c r="P5541" i="1"/>
  <c r="Q5541" i="1"/>
  <c r="R5541" i="1"/>
  <c r="P5542" i="1"/>
  <c r="Q5542" i="1"/>
  <c r="R5542" i="1"/>
  <c r="P5543" i="1"/>
  <c r="Q5543" i="1"/>
  <c r="R5543" i="1"/>
  <c r="P5544" i="1"/>
  <c r="Q5544" i="1"/>
  <c r="R5544" i="1"/>
  <c r="P5545" i="1"/>
  <c r="Q5545" i="1"/>
  <c r="R5545" i="1"/>
  <c r="P5546" i="1"/>
  <c r="Q5546" i="1"/>
  <c r="R5546" i="1"/>
  <c r="P5547" i="1"/>
  <c r="Q5547" i="1"/>
  <c r="R5547" i="1"/>
  <c r="P5548" i="1"/>
  <c r="Q5548" i="1"/>
  <c r="R5548" i="1"/>
  <c r="P5549" i="1"/>
  <c r="Q5549" i="1"/>
  <c r="R5549" i="1"/>
  <c r="P5550" i="1"/>
  <c r="Q5550" i="1"/>
  <c r="R5550" i="1"/>
  <c r="P5551" i="1"/>
  <c r="Q5551" i="1"/>
  <c r="R5551" i="1"/>
  <c r="P5552" i="1"/>
  <c r="Q5552" i="1"/>
  <c r="R5552" i="1"/>
  <c r="P5553" i="1"/>
  <c r="Q5553" i="1"/>
  <c r="R5553" i="1"/>
  <c r="P5554" i="1"/>
  <c r="Q5554" i="1"/>
  <c r="R5554" i="1"/>
  <c r="P5555" i="1"/>
  <c r="Q5555" i="1"/>
  <c r="R5555" i="1"/>
  <c r="P5556" i="1"/>
  <c r="Q5556" i="1"/>
  <c r="R5556" i="1"/>
  <c r="P5557" i="1"/>
  <c r="Q5557" i="1"/>
  <c r="R5557" i="1"/>
  <c r="P5558" i="1"/>
  <c r="Q5558" i="1"/>
  <c r="R5558" i="1"/>
  <c r="P5559" i="1"/>
  <c r="Q5559" i="1"/>
  <c r="R5559" i="1"/>
  <c r="P5560" i="1"/>
  <c r="Q5560" i="1"/>
  <c r="R5560" i="1"/>
  <c r="P5561" i="1"/>
  <c r="Q5561" i="1"/>
  <c r="R5561" i="1"/>
  <c r="P5562" i="1"/>
  <c r="Q5562" i="1"/>
  <c r="R5562" i="1"/>
  <c r="P5563" i="1"/>
  <c r="Q5563" i="1"/>
  <c r="R5563" i="1"/>
  <c r="P5564" i="1"/>
  <c r="Q5564" i="1"/>
  <c r="R5564" i="1"/>
  <c r="P5565" i="1"/>
  <c r="Q5565" i="1"/>
  <c r="R5565" i="1"/>
  <c r="P5566" i="1"/>
  <c r="Q5566" i="1"/>
  <c r="R5566" i="1"/>
  <c r="P5567" i="1"/>
  <c r="Q5567" i="1"/>
  <c r="R5567" i="1"/>
  <c r="P5568" i="1"/>
  <c r="Q5568" i="1"/>
  <c r="R5568" i="1"/>
  <c r="P5569" i="1"/>
  <c r="Q5569" i="1"/>
  <c r="R5569" i="1"/>
  <c r="P5570" i="1"/>
  <c r="Q5570" i="1"/>
  <c r="R5570" i="1"/>
  <c r="P5571" i="1"/>
  <c r="Q5571" i="1"/>
  <c r="R5571" i="1"/>
  <c r="P5572" i="1"/>
  <c r="Q5572" i="1"/>
  <c r="R5572" i="1"/>
  <c r="P5573" i="1"/>
  <c r="Q5573" i="1"/>
  <c r="R5573" i="1"/>
  <c r="P5574" i="1"/>
  <c r="Q5574" i="1"/>
  <c r="R5574" i="1"/>
  <c r="P5575" i="1"/>
  <c r="Q5575" i="1"/>
  <c r="R5575" i="1"/>
  <c r="P5576" i="1"/>
  <c r="Q5576" i="1"/>
  <c r="R5576" i="1"/>
  <c r="P5577" i="1"/>
  <c r="Q5577" i="1"/>
  <c r="R5577" i="1"/>
  <c r="P5578" i="1"/>
  <c r="Q5578" i="1"/>
  <c r="R5578" i="1"/>
  <c r="P5579" i="1"/>
  <c r="Q5579" i="1"/>
  <c r="R5579" i="1"/>
  <c r="P5580" i="1"/>
  <c r="Q5580" i="1"/>
  <c r="R5580" i="1"/>
  <c r="P5581" i="1"/>
  <c r="Q5581" i="1"/>
  <c r="R5581" i="1"/>
  <c r="P5582" i="1"/>
  <c r="Q5582" i="1"/>
  <c r="R5582" i="1"/>
  <c r="P5583" i="1"/>
  <c r="Q5583" i="1"/>
  <c r="R5583" i="1"/>
  <c r="P5584" i="1"/>
  <c r="Q5584" i="1"/>
  <c r="R5584" i="1"/>
  <c r="P5585" i="1"/>
  <c r="Q5585" i="1"/>
  <c r="R5585" i="1"/>
  <c r="P5586" i="1"/>
  <c r="Q5586" i="1"/>
  <c r="R5586" i="1"/>
  <c r="P5587" i="1"/>
  <c r="Q5587" i="1"/>
  <c r="R5587" i="1"/>
  <c r="P5588" i="1"/>
  <c r="Q5588" i="1"/>
  <c r="R5588" i="1"/>
  <c r="P5589" i="1"/>
  <c r="Q5589" i="1"/>
  <c r="R5589" i="1"/>
  <c r="P5590" i="1"/>
  <c r="Q5590" i="1"/>
  <c r="R5590" i="1"/>
  <c r="P5591" i="1"/>
  <c r="Q5591" i="1"/>
  <c r="R5591" i="1"/>
  <c r="P5592" i="1"/>
  <c r="Q5592" i="1"/>
  <c r="R5592" i="1"/>
  <c r="P5593" i="1"/>
  <c r="Q5593" i="1"/>
  <c r="R5593" i="1"/>
  <c r="P5594" i="1"/>
  <c r="Q5594" i="1"/>
  <c r="R5594" i="1"/>
  <c r="P5595" i="1"/>
  <c r="Q5595" i="1"/>
  <c r="R5595" i="1"/>
  <c r="P5596" i="1"/>
  <c r="Q5596" i="1"/>
  <c r="R5596" i="1"/>
  <c r="P5597" i="1"/>
  <c r="Q5597" i="1"/>
  <c r="R5597" i="1"/>
  <c r="P5598" i="1"/>
  <c r="Q5598" i="1"/>
  <c r="R5598" i="1"/>
  <c r="P5599" i="1"/>
  <c r="Q5599" i="1"/>
  <c r="R5599" i="1"/>
  <c r="P5600" i="1"/>
  <c r="Q5600" i="1"/>
  <c r="R5600" i="1"/>
  <c r="P5601" i="1"/>
  <c r="Q5601" i="1"/>
  <c r="R5601" i="1"/>
  <c r="P5602" i="1"/>
  <c r="Q5602" i="1"/>
  <c r="R5602" i="1"/>
  <c r="P5603" i="1"/>
  <c r="Q5603" i="1"/>
  <c r="R5603" i="1"/>
  <c r="P5604" i="1"/>
  <c r="Q5604" i="1"/>
  <c r="R5604" i="1"/>
  <c r="P5605" i="1"/>
  <c r="Q5605" i="1"/>
  <c r="R5605" i="1"/>
  <c r="P5606" i="1"/>
  <c r="Q5606" i="1"/>
  <c r="R5606" i="1"/>
  <c r="P5607" i="1"/>
  <c r="Q5607" i="1"/>
  <c r="R5607" i="1"/>
  <c r="P5608" i="1"/>
  <c r="Q5608" i="1"/>
  <c r="R5608" i="1"/>
  <c r="P5609" i="1"/>
  <c r="Q5609" i="1"/>
  <c r="R5609" i="1"/>
  <c r="P5610" i="1"/>
  <c r="Q5610" i="1"/>
  <c r="R5610" i="1"/>
  <c r="P5611" i="1"/>
  <c r="Q5611" i="1"/>
  <c r="R5611" i="1"/>
  <c r="P5612" i="1"/>
  <c r="Q5612" i="1"/>
  <c r="R5612" i="1"/>
  <c r="P5613" i="1"/>
  <c r="Q5613" i="1"/>
  <c r="R5613" i="1"/>
  <c r="P5614" i="1"/>
  <c r="Q5614" i="1"/>
  <c r="R5614" i="1"/>
  <c r="P5615" i="1"/>
  <c r="Q5615" i="1"/>
  <c r="R5615" i="1"/>
  <c r="P5616" i="1"/>
  <c r="Q5616" i="1"/>
  <c r="R5616" i="1"/>
  <c r="P5617" i="1"/>
  <c r="Q5617" i="1"/>
  <c r="R5617" i="1"/>
  <c r="P5618" i="1"/>
  <c r="Q5618" i="1"/>
  <c r="R5618" i="1"/>
  <c r="P5619" i="1"/>
  <c r="Q5619" i="1"/>
  <c r="R5619" i="1"/>
  <c r="P5620" i="1"/>
  <c r="Q5620" i="1"/>
  <c r="R5620" i="1"/>
  <c r="P5621" i="1"/>
  <c r="Q5621" i="1"/>
  <c r="R5621" i="1"/>
  <c r="P5622" i="1"/>
  <c r="Q5622" i="1"/>
  <c r="R5622" i="1"/>
  <c r="P5623" i="1"/>
  <c r="Q5623" i="1"/>
  <c r="R5623" i="1"/>
  <c r="P5624" i="1"/>
  <c r="Q5624" i="1"/>
  <c r="R5624" i="1"/>
  <c r="P5625" i="1"/>
  <c r="Q5625" i="1"/>
  <c r="R5625" i="1"/>
  <c r="P5626" i="1"/>
  <c r="Q5626" i="1"/>
  <c r="R5626" i="1"/>
  <c r="P5627" i="1"/>
  <c r="Q5627" i="1"/>
  <c r="R5627" i="1"/>
  <c r="P5628" i="1"/>
  <c r="Q5628" i="1"/>
  <c r="R5628" i="1"/>
  <c r="P5629" i="1"/>
  <c r="Q5629" i="1"/>
  <c r="R5629" i="1"/>
  <c r="P5630" i="1"/>
  <c r="Q5630" i="1"/>
  <c r="R5630" i="1"/>
  <c r="P5631" i="1"/>
  <c r="Q5631" i="1"/>
  <c r="R5631" i="1"/>
  <c r="P5632" i="1"/>
  <c r="Q5632" i="1"/>
  <c r="R5632" i="1"/>
  <c r="P5633" i="1"/>
  <c r="Q5633" i="1"/>
  <c r="R5633" i="1"/>
  <c r="P5634" i="1"/>
  <c r="Q5634" i="1"/>
  <c r="R5634" i="1"/>
  <c r="P5635" i="1"/>
  <c r="Q5635" i="1"/>
  <c r="R5635" i="1"/>
  <c r="P5636" i="1"/>
  <c r="Q5636" i="1"/>
  <c r="R5636" i="1"/>
  <c r="P5637" i="1"/>
  <c r="Q5637" i="1"/>
  <c r="R5637" i="1"/>
  <c r="P5638" i="1"/>
  <c r="Q5638" i="1"/>
  <c r="R5638" i="1"/>
  <c r="P5639" i="1"/>
  <c r="Q5639" i="1"/>
  <c r="R5639" i="1"/>
  <c r="P5640" i="1"/>
  <c r="Q5640" i="1"/>
  <c r="R5640" i="1"/>
  <c r="P5641" i="1"/>
  <c r="Q5641" i="1"/>
  <c r="R5641" i="1"/>
  <c r="P5642" i="1"/>
  <c r="Q5642" i="1"/>
  <c r="R5642" i="1"/>
  <c r="P5643" i="1"/>
  <c r="Q5643" i="1"/>
  <c r="R5643" i="1"/>
  <c r="P5644" i="1"/>
  <c r="Q5644" i="1"/>
  <c r="R5644" i="1"/>
  <c r="P5645" i="1"/>
  <c r="Q5645" i="1"/>
  <c r="R5645" i="1"/>
  <c r="P5646" i="1"/>
  <c r="Q5646" i="1"/>
  <c r="R5646" i="1"/>
  <c r="P5647" i="1"/>
  <c r="Q5647" i="1"/>
  <c r="R5647" i="1"/>
  <c r="P5648" i="1"/>
  <c r="Q5648" i="1"/>
  <c r="R5648" i="1"/>
  <c r="P5649" i="1"/>
  <c r="Q5649" i="1"/>
  <c r="R5649" i="1"/>
  <c r="P5650" i="1"/>
  <c r="Q5650" i="1"/>
  <c r="R5650" i="1"/>
  <c r="P5651" i="1"/>
  <c r="Q5651" i="1"/>
  <c r="R5651" i="1"/>
  <c r="P5652" i="1"/>
  <c r="Q5652" i="1"/>
  <c r="R5652" i="1"/>
  <c r="P5653" i="1"/>
  <c r="Q5653" i="1"/>
  <c r="R5653" i="1"/>
  <c r="P5654" i="1"/>
  <c r="Q5654" i="1"/>
  <c r="R5654" i="1"/>
  <c r="P5655" i="1"/>
  <c r="Q5655" i="1"/>
  <c r="R5655" i="1"/>
  <c r="P5656" i="1"/>
  <c r="Q5656" i="1"/>
  <c r="R5656" i="1"/>
  <c r="P5657" i="1"/>
  <c r="Q5657" i="1"/>
  <c r="R5657" i="1"/>
  <c r="P5658" i="1"/>
  <c r="Q5658" i="1"/>
  <c r="R5658" i="1"/>
  <c r="P5659" i="1"/>
  <c r="Q5659" i="1"/>
  <c r="R5659" i="1"/>
  <c r="P5660" i="1"/>
  <c r="Q5660" i="1"/>
  <c r="R5660" i="1"/>
  <c r="P5661" i="1"/>
  <c r="Q5661" i="1"/>
  <c r="R5661" i="1"/>
  <c r="P5662" i="1"/>
  <c r="Q5662" i="1"/>
  <c r="R5662" i="1"/>
  <c r="P5663" i="1"/>
  <c r="Q5663" i="1"/>
  <c r="R5663" i="1"/>
  <c r="P5664" i="1"/>
  <c r="Q5664" i="1"/>
  <c r="R5664" i="1"/>
  <c r="P5665" i="1"/>
  <c r="Q5665" i="1"/>
  <c r="R5665" i="1"/>
  <c r="P5666" i="1"/>
  <c r="Q5666" i="1"/>
  <c r="R5666" i="1"/>
  <c r="P5667" i="1"/>
  <c r="Q5667" i="1"/>
  <c r="R5667" i="1"/>
  <c r="P5668" i="1"/>
  <c r="Q5668" i="1"/>
  <c r="R5668" i="1"/>
  <c r="P5669" i="1"/>
  <c r="Q5669" i="1"/>
  <c r="R5669" i="1"/>
  <c r="P5670" i="1"/>
  <c r="Q5670" i="1"/>
  <c r="R5670" i="1"/>
  <c r="P5671" i="1"/>
  <c r="Q5671" i="1"/>
  <c r="R5671" i="1"/>
  <c r="P5672" i="1"/>
  <c r="Q5672" i="1"/>
  <c r="R5672" i="1"/>
  <c r="P5673" i="1"/>
  <c r="Q5673" i="1"/>
  <c r="R5673" i="1"/>
  <c r="P5674" i="1"/>
  <c r="Q5674" i="1"/>
  <c r="R5674" i="1"/>
  <c r="P5675" i="1"/>
  <c r="Q5675" i="1"/>
  <c r="R5675" i="1"/>
  <c r="P5676" i="1"/>
  <c r="Q5676" i="1"/>
  <c r="R5676" i="1"/>
  <c r="P5677" i="1"/>
  <c r="Q5677" i="1"/>
  <c r="R5677" i="1"/>
  <c r="P5678" i="1"/>
  <c r="Q5678" i="1"/>
  <c r="R5678" i="1"/>
  <c r="P5679" i="1"/>
  <c r="Q5679" i="1"/>
  <c r="R5679" i="1"/>
  <c r="P5680" i="1"/>
  <c r="Q5680" i="1"/>
  <c r="R5680" i="1"/>
  <c r="P5681" i="1"/>
  <c r="Q5681" i="1"/>
  <c r="R5681" i="1"/>
  <c r="P5682" i="1"/>
  <c r="Q5682" i="1"/>
  <c r="R5682" i="1"/>
  <c r="P5683" i="1"/>
  <c r="Q5683" i="1"/>
  <c r="R5683" i="1"/>
  <c r="P5684" i="1"/>
  <c r="Q5684" i="1"/>
  <c r="R5684" i="1"/>
  <c r="P5685" i="1"/>
  <c r="Q5685" i="1"/>
  <c r="R5685" i="1"/>
  <c r="P5686" i="1"/>
  <c r="Q5686" i="1"/>
  <c r="R5686" i="1"/>
  <c r="P5687" i="1"/>
  <c r="Q5687" i="1"/>
  <c r="R5687" i="1"/>
  <c r="P5688" i="1"/>
  <c r="Q5688" i="1"/>
  <c r="R5688" i="1"/>
  <c r="P5689" i="1"/>
  <c r="Q5689" i="1"/>
  <c r="R5689" i="1"/>
  <c r="P5690" i="1"/>
  <c r="Q5690" i="1"/>
  <c r="R5690" i="1"/>
  <c r="P5691" i="1"/>
  <c r="Q5691" i="1"/>
  <c r="R5691" i="1"/>
  <c r="P5692" i="1"/>
  <c r="Q5692" i="1"/>
  <c r="R5692" i="1"/>
  <c r="P5693" i="1"/>
  <c r="Q5693" i="1"/>
  <c r="R5693" i="1"/>
  <c r="P5694" i="1"/>
  <c r="Q5694" i="1"/>
  <c r="R5694" i="1"/>
  <c r="P5695" i="1"/>
  <c r="Q5695" i="1"/>
  <c r="R5695" i="1"/>
  <c r="P5696" i="1"/>
  <c r="Q5696" i="1"/>
  <c r="R5696" i="1"/>
  <c r="P5697" i="1"/>
  <c r="Q5697" i="1"/>
  <c r="R5697" i="1"/>
  <c r="P5698" i="1"/>
  <c r="Q5698" i="1"/>
  <c r="R5698" i="1"/>
  <c r="P5699" i="1"/>
  <c r="Q5699" i="1"/>
  <c r="R5699" i="1"/>
  <c r="P5700" i="1"/>
  <c r="Q5700" i="1"/>
  <c r="R5700" i="1"/>
  <c r="P5701" i="1"/>
  <c r="Q5701" i="1"/>
  <c r="R5701" i="1"/>
  <c r="P5702" i="1"/>
  <c r="Q5702" i="1"/>
  <c r="R5702" i="1"/>
  <c r="P5703" i="1"/>
  <c r="Q5703" i="1"/>
  <c r="R5703" i="1"/>
  <c r="P5704" i="1"/>
  <c r="Q5704" i="1"/>
  <c r="R5704" i="1"/>
  <c r="P5705" i="1"/>
  <c r="Q5705" i="1"/>
  <c r="R5705" i="1"/>
  <c r="P5706" i="1"/>
  <c r="Q5706" i="1"/>
  <c r="R5706" i="1"/>
  <c r="P5707" i="1"/>
  <c r="Q5707" i="1"/>
  <c r="R5707" i="1"/>
  <c r="P5708" i="1"/>
  <c r="Q5708" i="1"/>
  <c r="R5708" i="1"/>
  <c r="P5709" i="1"/>
  <c r="Q5709" i="1"/>
  <c r="R5709" i="1"/>
  <c r="P5710" i="1"/>
  <c r="Q5710" i="1"/>
  <c r="R5710" i="1"/>
  <c r="P5711" i="1"/>
  <c r="Q5711" i="1"/>
  <c r="R5711" i="1"/>
  <c r="P5712" i="1"/>
  <c r="Q5712" i="1"/>
  <c r="R5712" i="1"/>
  <c r="P5713" i="1"/>
  <c r="Q5713" i="1"/>
  <c r="R5713" i="1"/>
  <c r="P5714" i="1"/>
  <c r="Q5714" i="1"/>
  <c r="R5714" i="1"/>
  <c r="P5715" i="1"/>
  <c r="Q5715" i="1"/>
  <c r="R5715" i="1"/>
  <c r="P5716" i="1"/>
  <c r="Q5716" i="1"/>
  <c r="R5716" i="1"/>
  <c r="P5717" i="1"/>
  <c r="Q5717" i="1"/>
  <c r="R5717" i="1"/>
  <c r="P5718" i="1"/>
  <c r="Q5718" i="1"/>
  <c r="R5718" i="1"/>
  <c r="P5719" i="1"/>
  <c r="Q5719" i="1"/>
  <c r="R5719" i="1"/>
  <c r="P5720" i="1"/>
  <c r="Q5720" i="1"/>
  <c r="R5720" i="1"/>
  <c r="P5721" i="1"/>
  <c r="Q5721" i="1"/>
  <c r="R5721" i="1"/>
  <c r="P5722" i="1"/>
  <c r="Q5722" i="1"/>
  <c r="R5722" i="1"/>
  <c r="P5723" i="1"/>
  <c r="Q5723" i="1"/>
  <c r="R5723" i="1"/>
  <c r="P5724" i="1"/>
  <c r="Q5724" i="1"/>
  <c r="R5724" i="1"/>
  <c r="P5725" i="1"/>
  <c r="Q5725" i="1"/>
  <c r="R5725" i="1"/>
  <c r="P5726" i="1"/>
  <c r="Q5726" i="1"/>
  <c r="R5726" i="1"/>
  <c r="P5727" i="1"/>
  <c r="Q5727" i="1"/>
  <c r="R5727" i="1"/>
  <c r="P5728" i="1"/>
  <c r="Q5728" i="1"/>
  <c r="R5728" i="1"/>
  <c r="P5729" i="1"/>
  <c r="Q5729" i="1"/>
  <c r="R5729" i="1"/>
  <c r="P5730" i="1"/>
  <c r="Q5730" i="1"/>
  <c r="R5730" i="1"/>
  <c r="P5731" i="1"/>
  <c r="Q5731" i="1"/>
  <c r="R5731" i="1"/>
  <c r="P5732" i="1"/>
  <c r="Q5732" i="1"/>
  <c r="R5732" i="1"/>
  <c r="P5733" i="1"/>
  <c r="Q5733" i="1"/>
  <c r="R5733" i="1"/>
  <c r="P5734" i="1"/>
  <c r="Q5734" i="1"/>
  <c r="R5734" i="1"/>
  <c r="P5735" i="1"/>
  <c r="Q5735" i="1"/>
  <c r="R5735" i="1"/>
  <c r="P5736" i="1"/>
  <c r="Q5736" i="1"/>
  <c r="R5736" i="1"/>
  <c r="P5737" i="1"/>
  <c r="Q5737" i="1"/>
  <c r="R5737" i="1"/>
  <c r="P5738" i="1"/>
  <c r="Q5738" i="1"/>
  <c r="R5738" i="1"/>
  <c r="P5739" i="1"/>
  <c r="Q5739" i="1"/>
  <c r="R5739" i="1"/>
  <c r="P5740" i="1"/>
  <c r="Q5740" i="1"/>
  <c r="R5740" i="1"/>
  <c r="P5741" i="1"/>
  <c r="Q5741" i="1"/>
  <c r="R5741" i="1"/>
  <c r="P5742" i="1"/>
  <c r="Q5742" i="1"/>
  <c r="R5742" i="1"/>
  <c r="P5743" i="1"/>
  <c r="Q5743" i="1"/>
  <c r="R5743" i="1"/>
  <c r="P5744" i="1"/>
  <c r="Q5744" i="1"/>
  <c r="R5744" i="1"/>
  <c r="P5745" i="1"/>
  <c r="Q5745" i="1"/>
  <c r="R5745" i="1"/>
  <c r="P5746" i="1"/>
  <c r="Q5746" i="1"/>
  <c r="R5746" i="1"/>
  <c r="P5747" i="1"/>
  <c r="Q5747" i="1"/>
  <c r="R5747" i="1"/>
  <c r="P5748" i="1"/>
  <c r="Q5748" i="1"/>
  <c r="R5748" i="1"/>
  <c r="P5749" i="1"/>
  <c r="Q5749" i="1"/>
  <c r="R5749" i="1"/>
  <c r="P5750" i="1"/>
  <c r="Q5750" i="1"/>
  <c r="R5750" i="1"/>
  <c r="P5751" i="1"/>
  <c r="Q5751" i="1"/>
  <c r="R5751" i="1"/>
  <c r="P5752" i="1"/>
  <c r="Q5752" i="1"/>
  <c r="R5752" i="1"/>
  <c r="P5753" i="1"/>
  <c r="Q5753" i="1"/>
  <c r="R5753" i="1"/>
  <c r="P5754" i="1"/>
  <c r="Q5754" i="1"/>
  <c r="R5754" i="1"/>
  <c r="P5755" i="1"/>
  <c r="Q5755" i="1"/>
  <c r="R5755" i="1"/>
  <c r="P5756" i="1"/>
  <c r="Q5756" i="1"/>
  <c r="R5756" i="1"/>
  <c r="P5757" i="1"/>
  <c r="Q5757" i="1"/>
  <c r="R5757" i="1"/>
  <c r="P5758" i="1"/>
  <c r="Q5758" i="1"/>
  <c r="R5758" i="1"/>
  <c r="P5759" i="1"/>
  <c r="Q5759" i="1"/>
  <c r="R5759" i="1"/>
  <c r="P5760" i="1"/>
  <c r="Q5760" i="1"/>
  <c r="R5760" i="1"/>
  <c r="P5761" i="1"/>
  <c r="Q5761" i="1"/>
  <c r="R5761" i="1"/>
  <c r="P5762" i="1"/>
  <c r="Q5762" i="1"/>
  <c r="R5762" i="1"/>
  <c r="P5763" i="1"/>
  <c r="Q5763" i="1"/>
  <c r="R5763" i="1"/>
  <c r="P5764" i="1"/>
  <c r="Q5764" i="1"/>
  <c r="R5764" i="1"/>
  <c r="P5765" i="1"/>
  <c r="Q5765" i="1"/>
  <c r="R5765" i="1"/>
  <c r="P5766" i="1"/>
  <c r="Q5766" i="1"/>
  <c r="R5766" i="1"/>
  <c r="P5767" i="1"/>
  <c r="Q5767" i="1"/>
  <c r="R5767" i="1"/>
  <c r="P5768" i="1"/>
  <c r="Q5768" i="1"/>
  <c r="R5768" i="1"/>
  <c r="P5769" i="1"/>
  <c r="Q5769" i="1"/>
  <c r="R5769" i="1"/>
  <c r="P5770" i="1"/>
  <c r="Q5770" i="1"/>
  <c r="R5770" i="1"/>
  <c r="P5771" i="1"/>
  <c r="Q5771" i="1"/>
  <c r="R5771" i="1"/>
  <c r="P5772" i="1"/>
  <c r="Q5772" i="1"/>
  <c r="R5772" i="1"/>
  <c r="P5773" i="1"/>
  <c r="Q5773" i="1"/>
  <c r="R5773" i="1"/>
  <c r="P5774" i="1"/>
  <c r="Q5774" i="1"/>
  <c r="R5774" i="1"/>
  <c r="P5775" i="1"/>
  <c r="Q5775" i="1"/>
  <c r="R5775" i="1"/>
  <c r="P5776" i="1"/>
  <c r="Q5776" i="1"/>
  <c r="R5776" i="1"/>
  <c r="P5777" i="1"/>
  <c r="Q5777" i="1"/>
  <c r="R5777" i="1"/>
  <c r="P5778" i="1"/>
  <c r="Q5778" i="1"/>
  <c r="R5778" i="1"/>
  <c r="P5779" i="1"/>
  <c r="Q5779" i="1"/>
  <c r="R5779" i="1"/>
  <c r="P5780" i="1"/>
  <c r="Q5780" i="1"/>
  <c r="R5780" i="1"/>
  <c r="P5781" i="1"/>
  <c r="Q5781" i="1"/>
  <c r="R5781" i="1"/>
  <c r="P5782" i="1"/>
  <c r="Q5782" i="1"/>
  <c r="R5782" i="1"/>
  <c r="P5783" i="1"/>
  <c r="Q5783" i="1"/>
  <c r="R5783" i="1"/>
  <c r="P5784" i="1"/>
  <c r="Q5784" i="1"/>
  <c r="R5784" i="1"/>
  <c r="P5785" i="1"/>
  <c r="Q5785" i="1"/>
  <c r="R5785" i="1"/>
  <c r="P5786" i="1"/>
  <c r="Q5786" i="1"/>
  <c r="R5786" i="1"/>
  <c r="P5787" i="1"/>
  <c r="Q5787" i="1"/>
  <c r="R5787" i="1"/>
  <c r="P5788" i="1"/>
  <c r="Q5788" i="1"/>
  <c r="R5788" i="1"/>
  <c r="P5789" i="1"/>
  <c r="Q5789" i="1"/>
  <c r="R5789" i="1"/>
  <c r="P5790" i="1"/>
  <c r="Q5790" i="1"/>
  <c r="R5790" i="1"/>
  <c r="P5791" i="1"/>
  <c r="Q5791" i="1"/>
  <c r="R5791" i="1"/>
  <c r="P5792" i="1"/>
  <c r="Q5792" i="1"/>
  <c r="R5792" i="1"/>
  <c r="P5793" i="1"/>
  <c r="Q5793" i="1"/>
  <c r="R5793" i="1"/>
  <c r="P5794" i="1"/>
  <c r="Q5794" i="1"/>
  <c r="R5794" i="1"/>
  <c r="P5795" i="1"/>
  <c r="Q5795" i="1"/>
  <c r="R5795" i="1"/>
  <c r="P5796" i="1"/>
  <c r="Q5796" i="1"/>
  <c r="R5796" i="1"/>
  <c r="P5797" i="1"/>
  <c r="Q5797" i="1"/>
  <c r="R5797" i="1"/>
  <c r="P5798" i="1"/>
  <c r="Q5798" i="1"/>
  <c r="R5798" i="1"/>
  <c r="P5799" i="1"/>
  <c r="Q5799" i="1"/>
  <c r="R5799" i="1"/>
  <c r="P5800" i="1"/>
  <c r="Q5800" i="1"/>
  <c r="R5800" i="1"/>
  <c r="P5801" i="1"/>
  <c r="Q5801" i="1"/>
  <c r="R5801" i="1"/>
  <c r="P5802" i="1"/>
  <c r="Q5802" i="1"/>
  <c r="R5802" i="1"/>
  <c r="P5803" i="1"/>
  <c r="Q5803" i="1"/>
  <c r="R5803" i="1"/>
  <c r="P5804" i="1"/>
  <c r="Q5804" i="1"/>
  <c r="R5804" i="1"/>
  <c r="P5805" i="1"/>
  <c r="Q5805" i="1"/>
  <c r="R5805" i="1"/>
  <c r="P5806" i="1"/>
  <c r="Q5806" i="1"/>
  <c r="R5806" i="1"/>
  <c r="P5807" i="1"/>
  <c r="Q5807" i="1"/>
  <c r="R5807" i="1"/>
  <c r="P5808" i="1"/>
  <c r="Q5808" i="1"/>
  <c r="R5808" i="1"/>
  <c r="P5809" i="1"/>
  <c r="Q5809" i="1"/>
  <c r="R5809" i="1"/>
  <c r="P5810" i="1"/>
  <c r="Q5810" i="1"/>
  <c r="R5810" i="1"/>
  <c r="P5811" i="1"/>
  <c r="Q5811" i="1"/>
  <c r="R5811" i="1"/>
  <c r="P5812" i="1"/>
  <c r="Q5812" i="1"/>
  <c r="R5812" i="1"/>
  <c r="P5813" i="1"/>
  <c r="Q5813" i="1"/>
  <c r="R5813" i="1"/>
  <c r="P5814" i="1"/>
  <c r="Q5814" i="1"/>
  <c r="R5814" i="1"/>
  <c r="P5815" i="1"/>
  <c r="Q5815" i="1"/>
  <c r="R5815" i="1"/>
  <c r="P5816" i="1"/>
  <c r="Q5816" i="1"/>
  <c r="R5816" i="1"/>
  <c r="P5817" i="1"/>
  <c r="Q5817" i="1"/>
  <c r="R5817" i="1"/>
  <c r="P5818" i="1"/>
  <c r="Q5818" i="1"/>
  <c r="R5818" i="1"/>
  <c r="P5819" i="1"/>
  <c r="Q5819" i="1"/>
  <c r="R5819" i="1"/>
  <c r="P5820" i="1"/>
  <c r="Q5820" i="1"/>
  <c r="R5820" i="1"/>
  <c r="P5821" i="1"/>
  <c r="Q5821" i="1"/>
  <c r="R5821" i="1"/>
  <c r="P5822" i="1"/>
  <c r="Q5822" i="1"/>
  <c r="R5822" i="1"/>
  <c r="P5823" i="1"/>
  <c r="Q5823" i="1"/>
  <c r="R5823" i="1"/>
  <c r="P5824" i="1"/>
  <c r="Q5824" i="1"/>
  <c r="R5824" i="1"/>
  <c r="P5825" i="1"/>
  <c r="Q5825" i="1"/>
  <c r="R5825" i="1"/>
  <c r="P5826" i="1"/>
  <c r="Q5826" i="1"/>
  <c r="R5826" i="1"/>
  <c r="P5827" i="1"/>
  <c r="Q5827" i="1"/>
  <c r="R5827" i="1"/>
  <c r="P5828" i="1"/>
  <c r="Q5828" i="1"/>
  <c r="R5828" i="1"/>
  <c r="P5829" i="1"/>
  <c r="Q5829" i="1"/>
  <c r="R5829" i="1"/>
  <c r="P5830" i="1"/>
  <c r="Q5830" i="1"/>
  <c r="R5830" i="1"/>
  <c r="P5831" i="1"/>
  <c r="Q5831" i="1"/>
  <c r="R5831" i="1"/>
  <c r="P5832" i="1"/>
  <c r="Q5832" i="1"/>
  <c r="R5832" i="1"/>
  <c r="P5833" i="1"/>
  <c r="Q5833" i="1"/>
  <c r="R5833" i="1"/>
  <c r="P5834" i="1"/>
  <c r="Q5834" i="1"/>
  <c r="R5834" i="1"/>
  <c r="P5835" i="1"/>
  <c r="Q5835" i="1"/>
  <c r="R5835" i="1"/>
  <c r="P5836" i="1"/>
  <c r="Q5836" i="1"/>
  <c r="R5836" i="1"/>
  <c r="P5837" i="1"/>
  <c r="Q5837" i="1"/>
  <c r="R5837" i="1"/>
  <c r="P5838" i="1"/>
  <c r="Q5838" i="1"/>
  <c r="R5838" i="1"/>
  <c r="P5839" i="1"/>
  <c r="Q5839" i="1"/>
  <c r="R5839" i="1"/>
  <c r="P5840" i="1"/>
  <c r="Q5840" i="1"/>
  <c r="R5840" i="1"/>
  <c r="P5841" i="1"/>
  <c r="Q5841" i="1"/>
  <c r="R5841" i="1"/>
  <c r="P5842" i="1"/>
  <c r="Q5842" i="1"/>
  <c r="R5842" i="1"/>
  <c r="P5843" i="1"/>
  <c r="Q5843" i="1"/>
  <c r="R5843" i="1"/>
  <c r="P5844" i="1"/>
  <c r="Q5844" i="1"/>
  <c r="R5844" i="1"/>
  <c r="P5845" i="1"/>
  <c r="Q5845" i="1"/>
  <c r="R5845" i="1"/>
  <c r="P5846" i="1"/>
  <c r="Q5846" i="1"/>
  <c r="R5846" i="1"/>
  <c r="P5847" i="1"/>
  <c r="Q5847" i="1"/>
  <c r="R5847" i="1"/>
  <c r="P5848" i="1"/>
  <c r="Q5848" i="1"/>
  <c r="R5848" i="1"/>
  <c r="P5849" i="1"/>
  <c r="Q5849" i="1"/>
  <c r="R5849" i="1"/>
  <c r="P5850" i="1"/>
  <c r="Q5850" i="1"/>
  <c r="R5850" i="1"/>
  <c r="P5851" i="1"/>
  <c r="Q5851" i="1"/>
  <c r="R5851" i="1"/>
  <c r="P5852" i="1"/>
  <c r="Q5852" i="1"/>
  <c r="R5852" i="1"/>
  <c r="P5853" i="1"/>
  <c r="Q5853" i="1"/>
  <c r="R5853" i="1"/>
  <c r="P5854" i="1"/>
  <c r="Q5854" i="1"/>
  <c r="R5854" i="1"/>
  <c r="P5855" i="1"/>
  <c r="Q5855" i="1"/>
  <c r="R5855" i="1"/>
  <c r="P5856" i="1"/>
  <c r="Q5856" i="1"/>
  <c r="R5856" i="1"/>
  <c r="P5857" i="1"/>
  <c r="Q5857" i="1"/>
  <c r="R5857" i="1"/>
  <c r="P5858" i="1"/>
  <c r="Q5858" i="1"/>
  <c r="R5858" i="1"/>
  <c r="P5859" i="1"/>
  <c r="Q5859" i="1"/>
  <c r="R5859" i="1"/>
  <c r="P5860" i="1"/>
  <c r="Q5860" i="1"/>
  <c r="R5860" i="1"/>
  <c r="P5861" i="1"/>
  <c r="Q5861" i="1"/>
  <c r="R5861" i="1"/>
  <c r="P5862" i="1"/>
  <c r="Q5862" i="1"/>
  <c r="R5862" i="1"/>
  <c r="P5863" i="1"/>
  <c r="Q5863" i="1"/>
  <c r="R5863" i="1"/>
  <c r="P5864" i="1"/>
  <c r="Q5864" i="1"/>
  <c r="R5864" i="1"/>
  <c r="P5865" i="1"/>
  <c r="Q5865" i="1"/>
  <c r="R5865" i="1"/>
  <c r="P5866" i="1"/>
  <c r="Q5866" i="1"/>
  <c r="R5866" i="1"/>
  <c r="P5867" i="1"/>
  <c r="Q5867" i="1"/>
  <c r="R5867" i="1"/>
  <c r="P5868" i="1"/>
  <c r="Q5868" i="1"/>
  <c r="R5868" i="1"/>
  <c r="P5869" i="1"/>
  <c r="Q5869" i="1"/>
  <c r="R5869" i="1"/>
  <c r="P5870" i="1"/>
  <c r="Q5870" i="1"/>
  <c r="R5870" i="1"/>
  <c r="P5871" i="1"/>
  <c r="Q5871" i="1"/>
  <c r="R5871" i="1"/>
  <c r="P5872" i="1"/>
  <c r="Q5872" i="1"/>
  <c r="R5872" i="1"/>
  <c r="P5873" i="1"/>
  <c r="Q5873" i="1"/>
  <c r="R5873" i="1"/>
  <c r="P5874" i="1"/>
  <c r="Q5874" i="1"/>
  <c r="R5874" i="1"/>
  <c r="P5875" i="1"/>
  <c r="Q5875" i="1"/>
  <c r="R5875" i="1"/>
  <c r="P5876" i="1"/>
  <c r="Q5876" i="1"/>
  <c r="R5876" i="1"/>
  <c r="P5877" i="1"/>
  <c r="Q5877" i="1"/>
  <c r="R5877" i="1"/>
  <c r="P5878" i="1"/>
  <c r="Q5878" i="1"/>
  <c r="R5878" i="1"/>
  <c r="P5879" i="1"/>
  <c r="Q5879" i="1"/>
  <c r="R5879" i="1"/>
  <c r="P5880" i="1"/>
  <c r="Q5880" i="1"/>
  <c r="R5880" i="1"/>
  <c r="P5881" i="1"/>
  <c r="Q5881" i="1"/>
  <c r="R5881" i="1"/>
  <c r="P5882" i="1"/>
  <c r="Q5882" i="1"/>
  <c r="R5882" i="1"/>
  <c r="P5883" i="1"/>
  <c r="Q5883" i="1"/>
  <c r="R5883" i="1"/>
  <c r="P5884" i="1"/>
  <c r="Q5884" i="1"/>
  <c r="R5884" i="1"/>
  <c r="P5885" i="1"/>
  <c r="Q5885" i="1"/>
  <c r="R5885" i="1"/>
  <c r="P5886" i="1"/>
  <c r="Q5886" i="1"/>
  <c r="R5886" i="1"/>
  <c r="P5887" i="1"/>
  <c r="Q5887" i="1"/>
  <c r="R5887" i="1"/>
  <c r="P5888" i="1"/>
  <c r="Q5888" i="1"/>
  <c r="R5888" i="1"/>
  <c r="P5889" i="1"/>
  <c r="Q5889" i="1"/>
  <c r="R5889" i="1"/>
  <c r="P5890" i="1"/>
  <c r="Q5890" i="1"/>
  <c r="R5890" i="1"/>
  <c r="P5891" i="1"/>
  <c r="Q5891" i="1"/>
  <c r="R5891" i="1"/>
  <c r="P5892" i="1"/>
  <c r="Q5892" i="1"/>
  <c r="R5892" i="1"/>
  <c r="P5893" i="1"/>
  <c r="Q5893" i="1"/>
  <c r="R5893" i="1"/>
  <c r="P5894" i="1"/>
  <c r="Q5894" i="1"/>
  <c r="R5894" i="1"/>
  <c r="P5895" i="1"/>
  <c r="Q5895" i="1"/>
  <c r="R5895" i="1"/>
  <c r="P5896" i="1"/>
  <c r="Q5896" i="1"/>
  <c r="R5896" i="1"/>
  <c r="P5897" i="1"/>
  <c r="Q5897" i="1"/>
  <c r="R5897" i="1"/>
  <c r="P5898" i="1"/>
  <c r="Q5898" i="1"/>
  <c r="R5898" i="1"/>
  <c r="P5899" i="1"/>
  <c r="Q5899" i="1"/>
  <c r="R5899" i="1"/>
  <c r="P5900" i="1"/>
  <c r="Q5900" i="1"/>
  <c r="R5900" i="1"/>
  <c r="P5901" i="1"/>
  <c r="Q5901" i="1"/>
  <c r="R5901" i="1"/>
  <c r="P5902" i="1"/>
  <c r="Q5902" i="1"/>
  <c r="R5902" i="1"/>
  <c r="P5903" i="1"/>
  <c r="Q5903" i="1"/>
  <c r="R5903" i="1"/>
  <c r="P5904" i="1"/>
  <c r="Q5904" i="1"/>
  <c r="R5904" i="1"/>
  <c r="P5905" i="1"/>
  <c r="Q5905" i="1"/>
  <c r="R5905" i="1"/>
  <c r="P5906" i="1"/>
  <c r="Q5906" i="1"/>
  <c r="R5906" i="1"/>
  <c r="P5907" i="1"/>
  <c r="Q5907" i="1"/>
  <c r="R5907" i="1"/>
  <c r="P5908" i="1"/>
  <c r="Q5908" i="1"/>
  <c r="R5908" i="1"/>
  <c r="P5909" i="1"/>
  <c r="Q5909" i="1"/>
  <c r="R5909" i="1"/>
  <c r="P5910" i="1"/>
  <c r="Q5910" i="1"/>
  <c r="R5910" i="1"/>
  <c r="P5911" i="1"/>
  <c r="Q5911" i="1"/>
  <c r="R5911" i="1"/>
  <c r="P5912" i="1"/>
  <c r="Q5912" i="1"/>
  <c r="R5912" i="1"/>
  <c r="P5913" i="1"/>
  <c r="Q5913" i="1"/>
  <c r="R5913" i="1"/>
  <c r="P5914" i="1"/>
  <c r="Q5914" i="1"/>
  <c r="R5914" i="1"/>
  <c r="P5915" i="1"/>
  <c r="Q5915" i="1"/>
  <c r="R5915" i="1"/>
  <c r="P5916" i="1"/>
  <c r="Q5916" i="1"/>
  <c r="R5916" i="1"/>
  <c r="P5917" i="1"/>
  <c r="Q5917" i="1"/>
  <c r="R5917" i="1"/>
  <c r="P5918" i="1"/>
  <c r="Q5918" i="1"/>
  <c r="R5918" i="1"/>
  <c r="P5919" i="1"/>
  <c r="Q5919" i="1"/>
  <c r="R5919" i="1"/>
  <c r="P5920" i="1"/>
  <c r="Q5920" i="1"/>
  <c r="R5920" i="1"/>
  <c r="P5921" i="1"/>
  <c r="Q5921" i="1"/>
  <c r="R5921" i="1"/>
  <c r="P5922" i="1"/>
  <c r="Q5922" i="1"/>
  <c r="R5922" i="1"/>
  <c r="P5923" i="1"/>
  <c r="Q5923" i="1"/>
  <c r="R5923" i="1"/>
  <c r="P5924" i="1"/>
  <c r="Q5924" i="1"/>
  <c r="R5924" i="1"/>
  <c r="P5925" i="1"/>
  <c r="Q5925" i="1"/>
  <c r="R5925" i="1"/>
  <c r="P5926" i="1"/>
  <c r="Q5926" i="1"/>
  <c r="R5926" i="1"/>
  <c r="P5927" i="1"/>
  <c r="Q5927" i="1"/>
  <c r="R5927" i="1"/>
  <c r="P5928" i="1"/>
  <c r="Q5928" i="1"/>
  <c r="R5928" i="1"/>
  <c r="P5929" i="1"/>
  <c r="Q5929" i="1"/>
  <c r="R5929" i="1"/>
  <c r="P5930" i="1"/>
  <c r="Q5930" i="1"/>
  <c r="R5930" i="1"/>
  <c r="P5931" i="1"/>
  <c r="Q5931" i="1"/>
  <c r="R5931" i="1"/>
  <c r="P5932" i="1"/>
  <c r="Q5932" i="1"/>
  <c r="R5932" i="1"/>
  <c r="P5933" i="1"/>
  <c r="Q5933" i="1"/>
  <c r="R5933" i="1"/>
  <c r="P5934" i="1"/>
  <c r="Q5934" i="1"/>
  <c r="R5934" i="1"/>
  <c r="P5935" i="1"/>
  <c r="Q5935" i="1"/>
  <c r="R5935" i="1"/>
  <c r="P5936" i="1"/>
  <c r="Q5936" i="1"/>
  <c r="R5936" i="1"/>
  <c r="P5937" i="1"/>
  <c r="Q5937" i="1"/>
  <c r="R5937" i="1"/>
  <c r="P5938" i="1"/>
  <c r="Q5938" i="1"/>
  <c r="R5938" i="1"/>
  <c r="P5939" i="1"/>
  <c r="Q5939" i="1"/>
  <c r="R5939" i="1"/>
  <c r="P5940" i="1"/>
  <c r="Q5940" i="1"/>
  <c r="R5940" i="1"/>
  <c r="P5941" i="1"/>
  <c r="Q5941" i="1"/>
  <c r="R5941" i="1"/>
  <c r="P5942" i="1"/>
  <c r="Q5942" i="1"/>
  <c r="R5942" i="1"/>
  <c r="P5943" i="1"/>
  <c r="Q5943" i="1"/>
  <c r="R5943" i="1"/>
  <c r="P5944" i="1"/>
  <c r="Q5944" i="1"/>
  <c r="R5944" i="1"/>
  <c r="P5945" i="1"/>
  <c r="Q5945" i="1"/>
  <c r="R5945" i="1"/>
  <c r="P5946" i="1"/>
  <c r="Q5946" i="1"/>
  <c r="R5946" i="1"/>
  <c r="P5947" i="1"/>
  <c r="Q5947" i="1"/>
  <c r="R5947" i="1"/>
  <c r="P5948" i="1"/>
  <c r="Q5948" i="1"/>
  <c r="R5948" i="1"/>
  <c r="P5949" i="1"/>
  <c r="Q5949" i="1"/>
  <c r="R5949" i="1"/>
  <c r="P5950" i="1"/>
  <c r="Q5950" i="1"/>
  <c r="R5950" i="1"/>
  <c r="P5951" i="1"/>
  <c r="Q5951" i="1"/>
  <c r="R5951" i="1"/>
  <c r="P5952" i="1"/>
  <c r="Q5952" i="1"/>
  <c r="R5952" i="1"/>
  <c r="P5953" i="1"/>
  <c r="Q5953" i="1"/>
  <c r="R5953" i="1"/>
  <c r="P5954" i="1"/>
  <c r="Q5954" i="1"/>
  <c r="R5954" i="1"/>
  <c r="P5955" i="1"/>
  <c r="Q5955" i="1"/>
  <c r="R5955" i="1"/>
  <c r="P5956" i="1"/>
  <c r="Q5956" i="1"/>
  <c r="R5956" i="1"/>
  <c r="P5957" i="1"/>
  <c r="Q5957" i="1"/>
  <c r="R5957" i="1"/>
  <c r="P5958" i="1"/>
  <c r="Q5958" i="1"/>
  <c r="R5958" i="1"/>
  <c r="P5959" i="1"/>
  <c r="Q5959" i="1"/>
  <c r="R5959" i="1"/>
  <c r="P5960" i="1"/>
  <c r="Q5960" i="1"/>
  <c r="R5960" i="1"/>
  <c r="P5961" i="1"/>
  <c r="Q5961" i="1"/>
  <c r="R5961" i="1"/>
  <c r="P5962" i="1"/>
  <c r="Q5962" i="1"/>
  <c r="R5962" i="1"/>
  <c r="P5963" i="1"/>
  <c r="Q5963" i="1"/>
  <c r="R5963" i="1"/>
  <c r="P5964" i="1"/>
  <c r="Q5964" i="1"/>
  <c r="R5964" i="1"/>
  <c r="P5965" i="1"/>
  <c r="Q5965" i="1"/>
  <c r="R5965" i="1"/>
  <c r="P5966" i="1"/>
  <c r="Q5966" i="1"/>
  <c r="R5966" i="1"/>
  <c r="P5967" i="1"/>
  <c r="Q5967" i="1"/>
  <c r="R5967" i="1"/>
  <c r="P5968" i="1"/>
  <c r="Q5968" i="1"/>
  <c r="R5968" i="1"/>
  <c r="P5969" i="1"/>
  <c r="Q5969" i="1"/>
  <c r="R5969" i="1"/>
  <c r="P5970" i="1"/>
  <c r="Q5970" i="1"/>
  <c r="R5970" i="1"/>
  <c r="P5971" i="1"/>
  <c r="Q5971" i="1"/>
  <c r="R5971" i="1"/>
  <c r="P5972" i="1"/>
  <c r="Q5972" i="1"/>
  <c r="R5972" i="1"/>
  <c r="P5973" i="1"/>
  <c r="Q5973" i="1"/>
  <c r="R5973" i="1"/>
  <c r="P5974" i="1"/>
  <c r="Q5974" i="1"/>
  <c r="R5974" i="1"/>
  <c r="P5975" i="1"/>
  <c r="Q5975" i="1"/>
  <c r="R5975" i="1"/>
  <c r="P5976" i="1"/>
  <c r="Q5976" i="1"/>
  <c r="R5976" i="1"/>
  <c r="P5977" i="1"/>
  <c r="Q5977" i="1"/>
  <c r="R5977" i="1"/>
  <c r="P5978" i="1"/>
  <c r="Q5978" i="1"/>
  <c r="R5978" i="1"/>
  <c r="P5979" i="1"/>
  <c r="Q5979" i="1"/>
  <c r="R5979" i="1"/>
  <c r="P5980" i="1"/>
  <c r="Q5980" i="1"/>
  <c r="R5980" i="1"/>
  <c r="P5981" i="1"/>
  <c r="Q5981" i="1"/>
  <c r="R5981" i="1"/>
  <c r="P5982" i="1"/>
  <c r="Q5982" i="1"/>
  <c r="R5982" i="1"/>
  <c r="P5983" i="1"/>
  <c r="Q5983" i="1"/>
  <c r="R5983" i="1"/>
  <c r="P5984" i="1"/>
  <c r="Q5984" i="1"/>
  <c r="R5984" i="1"/>
  <c r="P5985" i="1"/>
  <c r="Q5985" i="1"/>
  <c r="R5985" i="1"/>
  <c r="P5986" i="1"/>
  <c r="Q5986" i="1"/>
  <c r="R5986" i="1"/>
  <c r="P5987" i="1"/>
  <c r="Q5987" i="1"/>
  <c r="R5987" i="1"/>
  <c r="P5988" i="1"/>
  <c r="Q5988" i="1"/>
  <c r="R5988" i="1"/>
  <c r="P5989" i="1"/>
  <c r="Q5989" i="1"/>
  <c r="R5989" i="1"/>
  <c r="P5990" i="1"/>
  <c r="Q5990" i="1"/>
  <c r="R5990" i="1"/>
  <c r="P5991" i="1"/>
  <c r="Q5991" i="1"/>
  <c r="R5991" i="1"/>
  <c r="P5992" i="1"/>
  <c r="Q5992" i="1"/>
  <c r="R5992" i="1"/>
  <c r="P5993" i="1"/>
  <c r="Q5993" i="1"/>
  <c r="R5993" i="1"/>
  <c r="P5994" i="1"/>
  <c r="Q5994" i="1"/>
  <c r="R5994" i="1"/>
  <c r="P5995" i="1"/>
  <c r="Q5995" i="1"/>
  <c r="R5995" i="1"/>
  <c r="P5996" i="1"/>
  <c r="Q5996" i="1"/>
  <c r="R5996" i="1"/>
  <c r="P5997" i="1"/>
  <c r="Q5997" i="1"/>
  <c r="R5997" i="1"/>
  <c r="P5998" i="1"/>
  <c r="Q5998" i="1"/>
  <c r="R5998" i="1"/>
  <c r="P5999" i="1"/>
  <c r="Q5999" i="1"/>
  <c r="R5999" i="1"/>
  <c r="P6000" i="1"/>
  <c r="Q6000" i="1"/>
  <c r="R6000" i="1"/>
  <c r="P6001" i="1"/>
  <c r="Q6001" i="1"/>
  <c r="R6001" i="1"/>
  <c r="P6002" i="1"/>
  <c r="Q6002" i="1"/>
  <c r="R6002" i="1"/>
  <c r="P6003" i="1"/>
  <c r="Q6003" i="1"/>
  <c r="R6003" i="1"/>
  <c r="P6004" i="1"/>
  <c r="Q6004" i="1"/>
  <c r="R6004" i="1"/>
  <c r="P6005" i="1"/>
  <c r="Q6005" i="1"/>
  <c r="R6005" i="1"/>
  <c r="P6006" i="1"/>
  <c r="Q6006" i="1"/>
  <c r="R6006" i="1"/>
  <c r="P6007" i="1"/>
  <c r="Q6007" i="1"/>
  <c r="R6007" i="1"/>
  <c r="P6008" i="1"/>
  <c r="Q6008" i="1"/>
  <c r="R6008" i="1"/>
  <c r="P6009" i="1"/>
  <c r="Q6009" i="1"/>
  <c r="R6009" i="1"/>
  <c r="P6010" i="1"/>
  <c r="Q6010" i="1"/>
  <c r="R6010" i="1"/>
  <c r="P6011" i="1"/>
  <c r="Q6011" i="1"/>
  <c r="R6011" i="1"/>
  <c r="P6012" i="1"/>
  <c r="Q6012" i="1"/>
  <c r="R6012" i="1"/>
  <c r="P6013" i="1"/>
  <c r="Q6013" i="1"/>
  <c r="R6013" i="1"/>
  <c r="P6014" i="1"/>
  <c r="Q6014" i="1"/>
  <c r="R6014" i="1"/>
  <c r="P6015" i="1"/>
  <c r="Q6015" i="1"/>
  <c r="R6015" i="1"/>
  <c r="P6016" i="1"/>
  <c r="Q6016" i="1"/>
  <c r="R6016" i="1"/>
  <c r="P6017" i="1"/>
  <c r="Q6017" i="1"/>
  <c r="R6017" i="1"/>
  <c r="P6018" i="1"/>
  <c r="Q6018" i="1"/>
  <c r="R6018" i="1"/>
  <c r="P6019" i="1"/>
  <c r="Q6019" i="1"/>
  <c r="R6019" i="1"/>
  <c r="P6020" i="1"/>
  <c r="Q6020" i="1"/>
  <c r="R6020" i="1"/>
  <c r="P6021" i="1"/>
  <c r="Q6021" i="1"/>
  <c r="R6021" i="1"/>
  <c r="P6022" i="1"/>
  <c r="Q6022" i="1"/>
  <c r="R6022" i="1"/>
  <c r="P6023" i="1"/>
  <c r="Q6023" i="1"/>
  <c r="R6023" i="1"/>
  <c r="P6024" i="1"/>
  <c r="Q6024" i="1"/>
  <c r="R6024" i="1"/>
  <c r="P6025" i="1"/>
  <c r="Q6025" i="1"/>
  <c r="R6025" i="1"/>
  <c r="P6026" i="1"/>
  <c r="Q6026" i="1"/>
  <c r="R6026" i="1"/>
  <c r="P6027" i="1"/>
  <c r="Q6027" i="1"/>
  <c r="R6027" i="1"/>
  <c r="P6028" i="1"/>
  <c r="Q6028" i="1"/>
  <c r="R6028" i="1"/>
  <c r="P6029" i="1"/>
  <c r="Q6029" i="1"/>
  <c r="R6029" i="1"/>
  <c r="P6030" i="1"/>
  <c r="Q6030" i="1"/>
  <c r="R6030" i="1"/>
  <c r="P6031" i="1"/>
  <c r="Q6031" i="1"/>
  <c r="R6031" i="1"/>
  <c r="P6032" i="1"/>
  <c r="Q6032" i="1"/>
  <c r="R6032" i="1"/>
  <c r="P6033" i="1"/>
  <c r="Q6033" i="1"/>
  <c r="R6033" i="1"/>
  <c r="P6034" i="1"/>
  <c r="Q6034" i="1"/>
  <c r="R6034" i="1"/>
  <c r="P6035" i="1"/>
  <c r="Q6035" i="1"/>
  <c r="R6035" i="1"/>
  <c r="P6036" i="1"/>
  <c r="Q6036" i="1"/>
  <c r="R6036" i="1"/>
  <c r="P6037" i="1"/>
  <c r="Q6037" i="1"/>
  <c r="R6037" i="1"/>
  <c r="P6038" i="1"/>
  <c r="Q6038" i="1"/>
  <c r="R6038" i="1"/>
  <c r="P6039" i="1"/>
  <c r="Q6039" i="1"/>
  <c r="R6039" i="1"/>
  <c r="P6040" i="1"/>
  <c r="Q6040" i="1"/>
  <c r="R6040" i="1"/>
  <c r="P6041" i="1"/>
  <c r="Q6041" i="1"/>
  <c r="R6041" i="1"/>
  <c r="P6042" i="1"/>
  <c r="Q6042" i="1"/>
  <c r="R6042" i="1"/>
  <c r="P6043" i="1"/>
  <c r="Q6043" i="1"/>
  <c r="R6043" i="1"/>
  <c r="P6044" i="1"/>
  <c r="Q6044" i="1"/>
  <c r="R6044" i="1"/>
  <c r="P6045" i="1"/>
  <c r="Q6045" i="1"/>
  <c r="R6045" i="1"/>
  <c r="P6046" i="1"/>
  <c r="Q6046" i="1"/>
  <c r="R6046" i="1"/>
  <c r="P6047" i="1"/>
  <c r="Q6047" i="1"/>
  <c r="R6047" i="1"/>
  <c r="P6048" i="1"/>
  <c r="Q6048" i="1"/>
  <c r="R6048" i="1"/>
  <c r="P6049" i="1"/>
  <c r="Q6049" i="1"/>
  <c r="R6049" i="1"/>
  <c r="P6050" i="1"/>
  <c r="Q6050" i="1"/>
  <c r="R6050" i="1"/>
  <c r="P6051" i="1"/>
  <c r="Q6051" i="1"/>
  <c r="R6051" i="1"/>
  <c r="P6052" i="1"/>
  <c r="Q6052" i="1"/>
  <c r="R6052" i="1"/>
  <c r="P6053" i="1"/>
  <c r="Q6053" i="1"/>
  <c r="R6053" i="1"/>
  <c r="P6054" i="1"/>
  <c r="Q6054" i="1"/>
  <c r="R6054" i="1"/>
  <c r="P6055" i="1"/>
  <c r="Q6055" i="1"/>
  <c r="R6055" i="1"/>
  <c r="P6056" i="1"/>
  <c r="Q6056" i="1"/>
  <c r="R6056" i="1"/>
  <c r="P6057" i="1"/>
  <c r="Q6057" i="1"/>
  <c r="R6057" i="1"/>
  <c r="P6058" i="1"/>
  <c r="Q6058" i="1"/>
  <c r="R6058" i="1"/>
  <c r="P6059" i="1"/>
  <c r="Q6059" i="1"/>
  <c r="R6059" i="1"/>
  <c r="P6060" i="1"/>
  <c r="Q6060" i="1"/>
  <c r="R6060" i="1"/>
  <c r="P6061" i="1"/>
  <c r="Q6061" i="1"/>
  <c r="R6061" i="1"/>
  <c r="P6062" i="1"/>
  <c r="Q6062" i="1"/>
  <c r="R6062" i="1"/>
  <c r="P6063" i="1"/>
  <c r="Q6063" i="1"/>
  <c r="R6063" i="1"/>
  <c r="P6064" i="1"/>
  <c r="Q6064" i="1"/>
  <c r="R6064" i="1"/>
  <c r="P6065" i="1"/>
  <c r="Q6065" i="1"/>
  <c r="R6065" i="1"/>
  <c r="P6066" i="1"/>
  <c r="Q6066" i="1"/>
  <c r="R6066" i="1"/>
  <c r="P6067" i="1"/>
  <c r="Q6067" i="1"/>
  <c r="R6067" i="1"/>
  <c r="P6068" i="1"/>
  <c r="Q6068" i="1"/>
  <c r="R6068" i="1"/>
  <c r="P6069" i="1"/>
  <c r="Q6069" i="1"/>
  <c r="R6069" i="1"/>
  <c r="P6070" i="1"/>
  <c r="Q6070" i="1"/>
  <c r="R6070" i="1"/>
  <c r="P6071" i="1"/>
  <c r="Q6071" i="1"/>
  <c r="R6071" i="1"/>
  <c r="P6072" i="1"/>
  <c r="Q6072" i="1"/>
  <c r="R6072" i="1"/>
  <c r="P6073" i="1"/>
  <c r="Q6073" i="1"/>
  <c r="R6073" i="1"/>
  <c r="P6074" i="1"/>
  <c r="Q6074" i="1"/>
  <c r="R6074" i="1"/>
  <c r="P6075" i="1"/>
  <c r="Q6075" i="1"/>
  <c r="R6075" i="1"/>
  <c r="P6076" i="1"/>
  <c r="Q6076" i="1"/>
  <c r="R6076" i="1"/>
  <c r="P6077" i="1"/>
  <c r="Q6077" i="1"/>
  <c r="R6077" i="1"/>
  <c r="P6078" i="1"/>
  <c r="Q6078" i="1"/>
  <c r="R6078" i="1"/>
  <c r="P6079" i="1"/>
  <c r="Q6079" i="1"/>
  <c r="R6079" i="1"/>
  <c r="P6080" i="1"/>
  <c r="Q6080" i="1"/>
  <c r="R6080" i="1"/>
  <c r="P6081" i="1"/>
  <c r="Q6081" i="1"/>
  <c r="R6081" i="1"/>
  <c r="P6082" i="1"/>
  <c r="Q6082" i="1"/>
  <c r="R6082" i="1"/>
  <c r="P6083" i="1"/>
  <c r="Q6083" i="1"/>
  <c r="R6083" i="1"/>
  <c r="P6084" i="1"/>
  <c r="Q6084" i="1"/>
  <c r="R6084" i="1"/>
  <c r="P6085" i="1"/>
  <c r="Q6085" i="1"/>
  <c r="R6085" i="1"/>
  <c r="P6086" i="1"/>
  <c r="Q6086" i="1"/>
  <c r="R6086" i="1"/>
  <c r="P6087" i="1"/>
  <c r="Q6087" i="1"/>
  <c r="R6087" i="1"/>
  <c r="P6088" i="1"/>
  <c r="Q6088" i="1"/>
  <c r="R6088" i="1"/>
  <c r="P6089" i="1"/>
  <c r="Q6089" i="1"/>
  <c r="R6089" i="1"/>
  <c r="P6090" i="1"/>
  <c r="Q6090" i="1"/>
  <c r="R6090" i="1"/>
  <c r="P6091" i="1"/>
  <c r="Q6091" i="1"/>
  <c r="R6091" i="1"/>
  <c r="P6092" i="1"/>
  <c r="Q6092" i="1"/>
  <c r="R6092" i="1"/>
  <c r="P6093" i="1"/>
  <c r="Q6093" i="1"/>
  <c r="R6093" i="1"/>
  <c r="P6094" i="1"/>
  <c r="Q6094" i="1"/>
  <c r="R6094" i="1"/>
  <c r="P6095" i="1"/>
  <c r="Q6095" i="1"/>
  <c r="R6095" i="1"/>
  <c r="P6096" i="1"/>
  <c r="Q6096" i="1"/>
  <c r="R6096" i="1"/>
  <c r="P6097" i="1"/>
  <c r="Q6097" i="1"/>
  <c r="R6097" i="1"/>
  <c r="P6098" i="1"/>
  <c r="Q6098" i="1"/>
  <c r="R6098" i="1"/>
  <c r="P6099" i="1"/>
  <c r="Q6099" i="1"/>
  <c r="R6099" i="1"/>
  <c r="P6100" i="1"/>
  <c r="Q6100" i="1"/>
  <c r="R6100" i="1"/>
  <c r="P6101" i="1"/>
  <c r="Q6101" i="1"/>
  <c r="R6101" i="1"/>
  <c r="P6102" i="1"/>
  <c r="Q6102" i="1"/>
  <c r="R6102" i="1"/>
  <c r="P6103" i="1"/>
  <c r="Q6103" i="1"/>
  <c r="R6103" i="1"/>
  <c r="P6104" i="1"/>
  <c r="Q6104" i="1"/>
  <c r="R6104" i="1"/>
  <c r="P6105" i="1"/>
  <c r="Q6105" i="1"/>
  <c r="R6105" i="1"/>
  <c r="P6106" i="1"/>
  <c r="Q6106" i="1"/>
  <c r="R6106" i="1"/>
  <c r="P6107" i="1"/>
  <c r="Q6107" i="1"/>
  <c r="R6107" i="1"/>
  <c r="P6108" i="1"/>
  <c r="Q6108" i="1"/>
  <c r="R6108" i="1"/>
  <c r="P6109" i="1"/>
  <c r="Q6109" i="1"/>
  <c r="R6109" i="1"/>
  <c r="P6110" i="1"/>
  <c r="Q6110" i="1"/>
  <c r="R6110" i="1"/>
  <c r="P6111" i="1"/>
  <c r="Q6111" i="1"/>
  <c r="R6111" i="1"/>
  <c r="P6112" i="1"/>
  <c r="Q6112" i="1"/>
  <c r="R6112" i="1"/>
  <c r="P6113" i="1"/>
  <c r="Q6113" i="1"/>
  <c r="R6113" i="1"/>
  <c r="P6114" i="1"/>
  <c r="Q6114" i="1"/>
  <c r="R6114" i="1"/>
  <c r="P6115" i="1"/>
  <c r="Q6115" i="1"/>
  <c r="R6115" i="1"/>
  <c r="P6116" i="1"/>
  <c r="Q6116" i="1"/>
  <c r="R6116" i="1"/>
  <c r="P6117" i="1"/>
  <c r="Q6117" i="1"/>
  <c r="R6117" i="1"/>
  <c r="P6118" i="1"/>
  <c r="Q6118" i="1"/>
  <c r="R6118" i="1"/>
  <c r="P6119" i="1"/>
  <c r="Q6119" i="1"/>
  <c r="R6119" i="1"/>
  <c r="P6120" i="1"/>
  <c r="Q6120" i="1"/>
  <c r="R6120" i="1"/>
  <c r="P6121" i="1"/>
  <c r="Q6121" i="1"/>
  <c r="R6121" i="1"/>
  <c r="P6122" i="1"/>
  <c r="Q6122" i="1"/>
  <c r="R6122" i="1"/>
  <c r="P6123" i="1"/>
  <c r="Q6123" i="1"/>
  <c r="R6123" i="1"/>
  <c r="P6124" i="1"/>
  <c r="Q6124" i="1"/>
  <c r="R6124" i="1"/>
  <c r="P6125" i="1"/>
  <c r="Q6125" i="1"/>
  <c r="R6125" i="1"/>
  <c r="P6126" i="1"/>
  <c r="Q6126" i="1"/>
  <c r="R6126" i="1"/>
  <c r="P6127" i="1"/>
  <c r="Q6127" i="1"/>
  <c r="R6127" i="1"/>
  <c r="P6128" i="1"/>
  <c r="Q6128" i="1"/>
  <c r="R6128" i="1"/>
  <c r="P6129" i="1"/>
  <c r="Q6129" i="1"/>
  <c r="R6129" i="1"/>
  <c r="P6130" i="1"/>
  <c r="Q6130" i="1"/>
  <c r="R6130" i="1"/>
  <c r="P6131" i="1"/>
  <c r="Q6131" i="1"/>
  <c r="R6131" i="1"/>
  <c r="P6132" i="1"/>
  <c r="Q6132" i="1"/>
  <c r="R6132" i="1"/>
  <c r="P6133" i="1"/>
  <c r="Q6133" i="1"/>
  <c r="R6133" i="1"/>
  <c r="P6134" i="1"/>
  <c r="Q6134" i="1"/>
  <c r="R6134" i="1"/>
  <c r="P6135" i="1"/>
  <c r="Q6135" i="1"/>
  <c r="R6135" i="1"/>
  <c r="P6136" i="1"/>
  <c r="Q6136" i="1"/>
  <c r="R6136" i="1"/>
  <c r="P6137" i="1"/>
  <c r="Q6137" i="1"/>
  <c r="R6137" i="1"/>
  <c r="P6138" i="1"/>
  <c r="Q6138" i="1"/>
  <c r="R6138" i="1"/>
  <c r="P6139" i="1"/>
  <c r="Q6139" i="1"/>
  <c r="R6139" i="1"/>
  <c r="P6140" i="1"/>
  <c r="Q6140" i="1"/>
  <c r="R6140" i="1"/>
  <c r="P6141" i="1"/>
  <c r="Q6141" i="1"/>
  <c r="R6141" i="1"/>
  <c r="P6142" i="1"/>
  <c r="Q6142" i="1"/>
  <c r="R6142" i="1"/>
  <c r="P6143" i="1"/>
  <c r="Q6143" i="1"/>
  <c r="R6143" i="1"/>
  <c r="P6144" i="1"/>
  <c r="Q6144" i="1"/>
  <c r="R6144" i="1"/>
  <c r="P6145" i="1"/>
  <c r="Q6145" i="1"/>
  <c r="R6145" i="1"/>
  <c r="P6146" i="1"/>
  <c r="Q6146" i="1"/>
  <c r="R6146" i="1"/>
  <c r="P6147" i="1"/>
  <c r="Q6147" i="1"/>
  <c r="R6147" i="1"/>
  <c r="P6148" i="1"/>
  <c r="Q6148" i="1"/>
  <c r="R6148" i="1"/>
  <c r="P6149" i="1"/>
  <c r="Q6149" i="1"/>
  <c r="R6149" i="1"/>
  <c r="P6150" i="1"/>
  <c r="Q6150" i="1"/>
  <c r="R6150" i="1"/>
  <c r="P6151" i="1"/>
  <c r="Q6151" i="1"/>
  <c r="R6151" i="1"/>
  <c r="P6152" i="1"/>
  <c r="Q6152" i="1"/>
  <c r="R6152" i="1"/>
  <c r="P6153" i="1"/>
  <c r="Q6153" i="1"/>
  <c r="R6153" i="1"/>
  <c r="P6154" i="1"/>
  <c r="Q6154" i="1"/>
  <c r="R6154" i="1"/>
  <c r="P6155" i="1"/>
  <c r="Q6155" i="1"/>
  <c r="R6155" i="1"/>
  <c r="P6156" i="1"/>
  <c r="Q6156" i="1"/>
  <c r="R6156" i="1"/>
  <c r="P6157" i="1"/>
  <c r="Q6157" i="1"/>
  <c r="R6157" i="1"/>
  <c r="P6158" i="1"/>
  <c r="Q6158" i="1"/>
  <c r="R6158" i="1"/>
  <c r="P6159" i="1"/>
  <c r="Q6159" i="1"/>
  <c r="R6159" i="1"/>
  <c r="P6160" i="1"/>
  <c r="Q6160" i="1"/>
  <c r="R6160" i="1"/>
  <c r="P6161" i="1"/>
  <c r="Q6161" i="1"/>
  <c r="R6161" i="1"/>
  <c r="P6162" i="1"/>
  <c r="Q6162" i="1"/>
  <c r="R6162" i="1"/>
  <c r="P6163" i="1"/>
  <c r="Q6163" i="1"/>
  <c r="R6163" i="1"/>
  <c r="P6164" i="1"/>
  <c r="Q6164" i="1"/>
  <c r="R6164" i="1"/>
  <c r="P6165" i="1"/>
  <c r="Q6165" i="1"/>
  <c r="R6165" i="1"/>
  <c r="P6166" i="1"/>
  <c r="Q6166" i="1"/>
  <c r="R6166" i="1"/>
  <c r="P6167" i="1"/>
  <c r="Q6167" i="1"/>
  <c r="R6167" i="1"/>
  <c r="P6168" i="1"/>
  <c r="Q6168" i="1"/>
  <c r="R6168" i="1"/>
  <c r="P6169" i="1"/>
  <c r="Q6169" i="1"/>
  <c r="R6169" i="1"/>
  <c r="P6170" i="1"/>
  <c r="Q6170" i="1"/>
  <c r="R6170" i="1"/>
  <c r="P6171" i="1"/>
  <c r="Q6171" i="1"/>
  <c r="R6171" i="1"/>
  <c r="P6172" i="1"/>
  <c r="Q6172" i="1"/>
  <c r="R6172" i="1"/>
  <c r="P6173" i="1"/>
  <c r="Q6173" i="1"/>
  <c r="R6173" i="1"/>
  <c r="P6174" i="1"/>
  <c r="Q6174" i="1"/>
  <c r="R6174" i="1"/>
  <c r="P6175" i="1"/>
  <c r="Q6175" i="1"/>
  <c r="R6175" i="1"/>
  <c r="P6176" i="1"/>
  <c r="Q6176" i="1"/>
  <c r="R6176" i="1"/>
  <c r="P6177" i="1"/>
  <c r="Q6177" i="1"/>
  <c r="R6177" i="1"/>
  <c r="P6178" i="1"/>
  <c r="Q6178" i="1"/>
  <c r="R6178" i="1"/>
  <c r="P6179" i="1"/>
  <c r="Q6179" i="1"/>
  <c r="R6179" i="1"/>
  <c r="P6180" i="1"/>
  <c r="Q6180" i="1"/>
  <c r="R6180" i="1"/>
  <c r="P6181" i="1"/>
  <c r="Q6181" i="1"/>
  <c r="R6181" i="1"/>
  <c r="P6182" i="1"/>
  <c r="Q6182" i="1"/>
  <c r="R6182" i="1"/>
  <c r="P6183" i="1"/>
  <c r="Q6183" i="1"/>
  <c r="R6183" i="1"/>
  <c r="P6184" i="1"/>
  <c r="Q6184" i="1"/>
  <c r="R6184" i="1"/>
  <c r="P6185" i="1"/>
  <c r="Q6185" i="1"/>
  <c r="R6185" i="1"/>
  <c r="P6186" i="1"/>
  <c r="Q6186" i="1"/>
  <c r="R6186" i="1"/>
  <c r="P6187" i="1"/>
  <c r="Q6187" i="1"/>
  <c r="R6187" i="1"/>
  <c r="P6188" i="1"/>
  <c r="Q6188" i="1"/>
  <c r="R6188" i="1"/>
  <c r="P6189" i="1"/>
  <c r="Q6189" i="1"/>
  <c r="R6189" i="1"/>
  <c r="P6190" i="1"/>
  <c r="Q6190" i="1"/>
  <c r="R6190" i="1"/>
  <c r="P6191" i="1"/>
  <c r="Q6191" i="1"/>
  <c r="R6191" i="1"/>
  <c r="P6192" i="1"/>
  <c r="Q6192" i="1"/>
  <c r="R6192" i="1"/>
  <c r="P6193" i="1"/>
  <c r="Q6193" i="1"/>
  <c r="R6193" i="1"/>
  <c r="P6194" i="1"/>
  <c r="Q6194" i="1"/>
  <c r="R6194" i="1"/>
  <c r="P6195" i="1"/>
  <c r="Q6195" i="1"/>
  <c r="R6195" i="1"/>
  <c r="P6196" i="1"/>
  <c r="Q6196" i="1"/>
  <c r="R6196" i="1"/>
  <c r="P6197" i="1"/>
  <c r="Q6197" i="1"/>
  <c r="R6197" i="1"/>
  <c r="P6198" i="1"/>
  <c r="Q6198" i="1"/>
  <c r="R6198" i="1"/>
  <c r="P6199" i="1"/>
  <c r="Q6199" i="1"/>
  <c r="R6199" i="1"/>
  <c r="P6200" i="1"/>
  <c r="Q6200" i="1"/>
  <c r="R6200" i="1"/>
  <c r="P6201" i="1"/>
  <c r="Q6201" i="1"/>
  <c r="R6201" i="1"/>
  <c r="P6202" i="1"/>
  <c r="Q6202" i="1"/>
  <c r="R6202" i="1"/>
  <c r="P6203" i="1"/>
  <c r="Q6203" i="1"/>
  <c r="R6203" i="1"/>
  <c r="P6204" i="1"/>
  <c r="Q6204" i="1"/>
  <c r="R6204" i="1"/>
  <c r="P6205" i="1"/>
  <c r="Q6205" i="1"/>
  <c r="R6205" i="1"/>
  <c r="P6206" i="1"/>
  <c r="Q6206" i="1"/>
  <c r="R6206" i="1"/>
  <c r="P6207" i="1"/>
  <c r="Q6207" i="1"/>
  <c r="R6207" i="1"/>
  <c r="P6208" i="1"/>
  <c r="Q6208" i="1"/>
  <c r="R6208" i="1"/>
  <c r="P6209" i="1"/>
  <c r="Q6209" i="1"/>
  <c r="R6209" i="1"/>
  <c r="P6210" i="1"/>
  <c r="Q6210" i="1"/>
  <c r="R6210" i="1"/>
  <c r="P6211" i="1"/>
  <c r="Q6211" i="1"/>
  <c r="R6211" i="1"/>
  <c r="P6212" i="1"/>
  <c r="Q6212" i="1"/>
  <c r="R6212" i="1"/>
  <c r="P6213" i="1"/>
  <c r="Q6213" i="1"/>
  <c r="R6213" i="1"/>
  <c r="P6214" i="1"/>
  <c r="Q6214" i="1"/>
  <c r="R6214" i="1"/>
  <c r="P6215" i="1"/>
  <c r="Q6215" i="1"/>
  <c r="R6215" i="1"/>
  <c r="P6216" i="1"/>
  <c r="Q6216" i="1"/>
  <c r="R6216" i="1"/>
  <c r="P6217" i="1"/>
  <c r="Q6217" i="1"/>
  <c r="R6217" i="1"/>
  <c r="P6218" i="1"/>
  <c r="Q6218" i="1"/>
  <c r="R6218" i="1"/>
  <c r="P6219" i="1"/>
  <c r="Q6219" i="1"/>
  <c r="R6219" i="1"/>
  <c r="P6220" i="1"/>
  <c r="Q6220" i="1"/>
  <c r="R6220" i="1"/>
  <c r="P6221" i="1"/>
  <c r="Q6221" i="1"/>
  <c r="R6221" i="1"/>
  <c r="P6222" i="1"/>
  <c r="Q6222" i="1"/>
  <c r="R6222" i="1"/>
  <c r="P6223" i="1"/>
  <c r="Q6223" i="1"/>
  <c r="R6223" i="1"/>
  <c r="P6224" i="1"/>
  <c r="Q6224" i="1"/>
  <c r="R6224" i="1"/>
  <c r="P6225" i="1"/>
  <c r="Q6225" i="1"/>
  <c r="R6225" i="1"/>
  <c r="P6226" i="1"/>
  <c r="Q6226" i="1"/>
  <c r="R6226" i="1"/>
  <c r="P6227" i="1"/>
  <c r="Q6227" i="1"/>
  <c r="R6227" i="1"/>
  <c r="P6228" i="1"/>
  <c r="Q6228" i="1"/>
  <c r="R6228" i="1"/>
  <c r="P6229" i="1"/>
  <c r="Q6229" i="1"/>
  <c r="R6229" i="1"/>
  <c r="P6230" i="1"/>
  <c r="Q6230" i="1"/>
  <c r="R6230" i="1"/>
  <c r="P6231" i="1"/>
  <c r="Q6231" i="1"/>
  <c r="R6231" i="1"/>
  <c r="P6232" i="1"/>
  <c r="Q6232" i="1"/>
  <c r="R6232" i="1"/>
  <c r="P6233" i="1"/>
  <c r="Q6233" i="1"/>
  <c r="R6233" i="1"/>
  <c r="P6234" i="1"/>
  <c r="Q6234" i="1"/>
  <c r="R6234" i="1"/>
  <c r="P6235" i="1"/>
  <c r="Q6235" i="1"/>
  <c r="R6235" i="1"/>
  <c r="P6236" i="1"/>
  <c r="Q6236" i="1"/>
  <c r="R6236" i="1"/>
  <c r="P6237" i="1"/>
  <c r="Q6237" i="1"/>
  <c r="R6237" i="1"/>
  <c r="P6238" i="1"/>
  <c r="Q6238" i="1"/>
  <c r="R6238" i="1"/>
  <c r="P6239" i="1"/>
  <c r="Q6239" i="1"/>
  <c r="R6239" i="1"/>
  <c r="P6240" i="1"/>
  <c r="Q6240" i="1"/>
  <c r="R6240" i="1"/>
  <c r="P6241" i="1"/>
  <c r="Q6241" i="1"/>
  <c r="R6241" i="1"/>
  <c r="P6242" i="1"/>
  <c r="Q6242" i="1"/>
  <c r="R6242" i="1"/>
  <c r="P6243" i="1"/>
  <c r="Q6243" i="1"/>
  <c r="R6243" i="1"/>
  <c r="P6244" i="1"/>
  <c r="Q6244" i="1"/>
  <c r="R6244" i="1"/>
  <c r="P6245" i="1"/>
  <c r="Q6245" i="1"/>
  <c r="R6245" i="1"/>
  <c r="P6246" i="1"/>
  <c r="Q6246" i="1"/>
  <c r="R6246" i="1"/>
  <c r="P6247" i="1"/>
  <c r="Q6247" i="1"/>
  <c r="R6247" i="1"/>
  <c r="P6248" i="1"/>
  <c r="Q6248" i="1"/>
  <c r="R6248" i="1"/>
  <c r="P6249" i="1"/>
  <c r="Q6249" i="1"/>
  <c r="R6249" i="1"/>
  <c r="P6250" i="1"/>
  <c r="Q6250" i="1"/>
  <c r="R6250" i="1"/>
  <c r="P6251" i="1"/>
  <c r="Q6251" i="1"/>
  <c r="R6251" i="1"/>
  <c r="P6252" i="1"/>
  <c r="Q6252" i="1"/>
  <c r="R6252" i="1"/>
  <c r="P6253" i="1"/>
  <c r="Q6253" i="1"/>
  <c r="R6253" i="1"/>
  <c r="P6254" i="1"/>
  <c r="Q6254" i="1"/>
  <c r="R6254" i="1"/>
  <c r="P6255" i="1"/>
  <c r="Q6255" i="1"/>
  <c r="R6255" i="1"/>
  <c r="P6256" i="1"/>
  <c r="Q6256" i="1"/>
  <c r="R6256" i="1"/>
  <c r="P6257" i="1"/>
  <c r="Q6257" i="1"/>
  <c r="R6257" i="1"/>
  <c r="P6258" i="1"/>
  <c r="Q6258" i="1"/>
  <c r="R6258" i="1"/>
  <c r="P6259" i="1"/>
  <c r="Q6259" i="1"/>
  <c r="R6259" i="1"/>
  <c r="P6260" i="1"/>
  <c r="Q6260" i="1"/>
  <c r="R6260" i="1"/>
  <c r="P6261" i="1"/>
  <c r="Q6261" i="1"/>
  <c r="R6261" i="1"/>
  <c r="P6262" i="1"/>
  <c r="Q6262" i="1"/>
  <c r="R6262" i="1"/>
  <c r="P6263" i="1"/>
  <c r="Q6263" i="1"/>
  <c r="R6263" i="1"/>
  <c r="P6264" i="1"/>
  <c r="Q6264" i="1"/>
  <c r="R6264" i="1"/>
  <c r="P6265" i="1"/>
  <c r="Q6265" i="1"/>
  <c r="R6265" i="1"/>
  <c r="P6266" i="1"/>
  <c r="Q6266" i="1"/>
  <c r="R6266" i="1"/>
  <c r="P6267" i="1"/>
  <c r="Q6267" i="1"/>
  <c r="R6267" i="1"/>
  <c r="P6268" i="1"/>
  <c r="Q6268" i="1"/>
  <c r="R6268" i="1"/>
  <c r="P6269" i="1"/>
  <c r="Q6269" i="1"/>
  <c r="R6269" i="1"/>
  <c r="P6270" i="1"/>
  <c r="Q6270" i="1"/>
  <c r="R6270" i="1"/>
  <c r="P6271" i="1"/>
  <c r="Q6271" i="1"/>
  <c r="R6271" i="1"/>
  <c r="P6272" i="1"/>
  <c r="Q6272" i="1"/>
  <c r="R6272" i="1"/>
  <c r="P6273" i="1"/>
  <c r="Q6273" i="1"/>
  <c r="R6273" i="1"/>
  <c r="P6274" i="1"/>
  <c r="Q6274" i="1"/>
  <c r="R6274" i="1"/>
  <c r="P6275" i="1"/>
  <c r="Q6275" i="1"/>
  <c r="R6275" i="1"/>
  <c r="P6276" i="1"/>
  <c r="Q6276" i="1"/>
  <c r="R6276" i="1"/>
  <c r="P6277" i="1"/>
  <c r="Q6277" i="1"/>
  <c r="R6277" i="1"/>
  <c r="P6278" i="1"/>
  <c r="Q6278" i="1"/>
  <c r="R6278" i="1"/>
  <c r="P6279" i="1"/>
  <c r="Q6279" i="1"/>
  <c r="R6279" i="1"/>
  <c r="P6280" i="1"/>
  <c r="Q6280" i="1"/>
  <c r="R6280" i="1"/>
  <c r="P6281" i="1"/>
  <c r="Q6281" i="1"/>
  <c r="R6281" i="1"/>
  <c r="P6282" i="1"/>
  <c r="Q6282" i="1"/>
  <c r="R6282" i="1"/>
  <c r="P6283" i="1"/>
  <c r="Q6283" i="1"/>
  <c r="R6283" i="1"/>
  <c r="P6284" i="1"/>
  <c r="Q6284" i="1"/>
  <c r="R6284" i="1"/>
  <c r="P6285" i="1"/>
  <c r="Q6285" i="1"/>
  <c r="R6285" i="1"/>
  <c r="P6286" i="1"/>
  <c r="Q6286" i="1"/>
  <c r="R6286" i="1"/>
  <c r="P6287" i="1"/>
  <c r="Q6287" i="1"/>
  <c r="R6287" i="1"/>
  <c r="P6288" i="1"/>
  <c r="Q6288" i="1"/>
  <c r="R6288" i="1"/>
  <c r="P6289" i="1"/>
  <c r="Q6289" i="1"/>
  <c r="R6289" i="1"/>
  <c r="P6290" i="1"/>
  <c r="Q6290" i="1"/>
  <c r="R6290" i="1"/>
  <c r="P6291" i="1"/>
  <c r="Q6291" i="1"/>
  <c r="R6291" i="1"/>
  <c r="P6292" i="1"/>
  <c r="Q6292" i="1"/>
  <c r="R6292" i="1"/>
  <c r="P6293" i="1"/>
  <c r="Q6293" i="1"/>
  <c r="R6293" i="1"/>
  <c r="P6294" i="1"/>
  <c r="Q6294" i="1"/>
  <c r="R6294" i="1"/>
  <c r="P6295" i="1"/>
  <c r="Q6295" i="1"/>
  <c r="R6295" i="1"/>
  <c r="P6296" i="1"/>
  <c r="Q6296" i="1"/>
  <c r="R6296" i="1"/>
  <c r="P6297" i="1"/>
  <c r="Q6297" i="1"/>
  <c r="R6297" i="1"/>
  <c r="P6298" i="1"/>
  <c r="Q6298" i="1"/>
  <c r="R6298" i="1"/>
  <c r="P6299" i="1"/>
  <c r="Q6299" i="1"/>
  <c r="R6299" i="1"/>
  <c r="P6300" i="1"/>
  <c r="Q6300" i="1"/>
  <c r="R6300" i="1"/>
  <c r="P6301" i="1"/>
  <c r="Q6301" i="1"/>
  <c r="R6301" i="1"/>
  <c r="P6302" i="1"/>
  <c r="Q6302" i="1"/>
  <c r="R6302" i="1"/>
  <c r="P6303" i="1"/>
  <c r="Q6303" i="1"/>
  <c r="R6303" i="1"/>
  <c r="P6304" i="1"/>
  <c r="Q6304" i="1"/>
  <c r="R6304" i="1"/>
  <c r="P6305" i="1"/>
  <c r="Q6305" i="1"/>
  <c r="R6305" i="1"/>
  <c r="P6306" i="1"/>
  <c r="Q6306" i="1"/>
  <c r="R6306" i="1"/>
  <c r="P6307" i="1"/>
  <c r="Q6307" i="1"/>
  <c r="R6307" i="1"/>
  <c r="P6308" i="1"/>
  <c r="Q6308" i="1"/>
  <c r="R6308" i="1"/>
  <c r="P6309" i="1"/>
  <c r="Q6309" i="1"/>
  <c r="R6309" i="1"/>
  <c r="P6310" i="1"/>
  <c r="Q6310" i="1"/>
  <c r="R6310" i="1"/>
  <c r="P6311" i="1"/>
  <c r="Q6311" i="1"/>
  <c r="R6311" i="1"/>
  <c r="P6312" i="1"/>
  <c r="Q6312" i="1"/>
  <c r="R6312" i="1"/>
  <c r="P6313" i="1"/>
  <c r="Q6313" i="1"/>
  <c r="R6313" i="1"/>
  <c r="P6314" i="1"/>
  <c r="Q6314" i="1"/>
  <c r="R6314" i="1"/>
  <c r="P6315" i="1"/>
  <c r="Q6315" i="1"/>
  <c r="R6315" i="1"/>
  <c r="P6316" i="1"/>
  <c r="Q6316" i="1"/>
  <c r="R6316" i="1"/>
  <c r="P6317" i="1"/>
  <c r="Q6317" i="1"/>
  <c r="R6317" i="1"/>
  <c r="P6318" i="1"/>
  <c r="Q6318" i="1"/>
  <c r="R6318" i="1"/>
  <c r="P6319" i="1"/>
  <c r="Q6319" i="1"/>
  <c r="R6319" i="1"/>
  <c r="P6320" i="1"/>
  <c r="Q6320" i="1"/>
  <c r="R6320" i="1"/>
  <c r="P6321" i="1"/>
  <c r="Q6321" i="1"/>
  <c r="R6321" i="1"/>
  <c r="P6322" i="1"/>
  <c r="Q6322" i="1"/>
  <c r="R6322" i="1"/>
  <c r="P6323" i="1"/>
  <c r="Q6323" i="1"/>
  <c r="R6323" i="1"/>
  <c r="P6324" i="1"/>
  <c r="Q6324" i="1"/>
  <c r="R6324" i="1"/>
  <c r="P6325" i="1"/>
  <c r="Q6325" i="1"/>
  <c r="R6325" i="1"/>
  <c r="P6326" i="1"/>
  <c r="Q6326" i="1"/>
  <c r="R6326" i="1"/>
  <c r="P6327" i="1"/>
  <c r="Q6327" i="1"/>
  <c r="R6327" i="1"/>
  <c r="P6328" i="1"/>
  <c r="Q6328" i="1"/>
  <c r="R6328" i="1"/>
  <c r="P6329" i="1"/>
  <c r="Q6329" i="1"/>
  <c r="R6329" i="1"/>
  <c r="P6330" i="1"/>
  <c r="Q6330" i="1"/>
  <c r="R6330" i="1"/>
  <c r="P6331" i="1"/>
  <c r="Q6331" i="1"/>
  <c r="R6331" i="1"/>
  <c r="P6332" i="1"/>
  <c r="Q6332" i="1"/>
  <c r="R6332" i="1"/>
  <c r="P6333" i="1"/>
  <c r="Q6333" i="1"/>
  <c r="R6333" i="1"/>
  <c r="P6334" i="1"/>
  <c r="Q6334" i="1"/>
  <c r="R6334" i="1"/>
  <c r="P6335" i="1"/>
  <c r="Q6335" i="1"/>
  <c r="R6335" i="1"/>
  <c r="P6336" i="1"/>
  <c r="Q6336" i="1"/>
  <c r="R6336" i="1"/>
  <c r="P6337" i="1"/>
  <c r="Q6337" i="1"/>
  <c r="R6337" i="1"/>
  <c r="P6338" i="1"/>
  <c r="Q6338" i="1"/>
  <c r="R6338" i="1"/>
  <c r="P6339" i="1"/>
  <c r="Q6339" i="1"/>
  <c r="R6339" i="1"/>
  <c r="P6340" i="1"/>
  <c r="Q6340" i="1"/>
  <c r="R6340" i="1"/>
  <c r="P6341" i="1"/>
  <c r="Q6341" i="1"/>
  <c r="R6341" i="1"/>
  <c r="P6342" i="1"/>
  <c r="Q6342" i="1"/>
  <c r="R6342" i="1"/>
  <c r="P6343" i="1"/>
  <c r="Q6343" i="1"/>
  <c r="R6343" i="1"/>
  <c r="P6344" i="1"/>
  <c r="Q6344" i="1"/>
  <c r="R6344" i="1"/>
  <c r="P6345" i="1"/>
  <c r="Q6345" i="1"/>
  <c r="R6345" i="1"/>
  <c r="P6346" i="1"/>
  <c r="Q6346" i="1"/>
  <c r="R6346" i="1"/>
  <c r="P6347" i="1"/>
  <c r="Q6347" i="1"/>
  <c r="R6347" i="1"/>
  <c r="P6348" i="1"/>
  <c r="Q6348" i="1"/>
  <c r="R6348" i="1"/>
  <c r="P6349" i="1"/>
  <c r="Q6349" i="1"/>
  <c r="R6349" i="1"/>
  <c r="P6350" i="1"/>
  <c r="Q6350" i="1"/>
  <c r="R6350" i="1"/>
  <c r="P6351" i="1"/>
  <c r="Q6351" i="1"/>
  <c r="R6351" i="1"/>
  <c r="P6352" i="1"/>
  <c r="Q6352" i="1"/>
  <c r="R6352" i="1"/>
  <c r="P6353" i="1"/>
  <c r="Q6353" i="1"/>
  <c r="R6353" i="1"/>
  <c r="P6354" i="1"/>
  <c r="Q6354" i="1"/>
  <c r="R6354" i="1"/>
  <c r="P6355" i="1"/>
  <c r="Q6355" i="1"/>
  <c r="R6355" i="1"/>
  <c r="P6356" i="1"/>
  <c r="Q6356" i="1"/>
  <c r="R6356" i="1"/>
  <c r="P6357" i="1"/>
  <c r="Q6357" i="1"/>
  <c r="R6357" i="1"/>
  <c r="P6358" i="1"/>
  <c r="Q6358" i="1"/>
  <c r="R6358" i="1"/>
  <c r="P6359" i="1"/>
  <c r="Q6359" i="1"/>
  <c r="R6359" i="1"/>
  <c r="P6360" i="1"/>
  <c r="Q6360" i="1"/>
  <c r="R6360" i="1"/>
  <c r="P6361" i="1"/>
  <c r="Q6361" i="1"/>
  <c r="R6361" i="1"/>
  <c r="P6362" i="1"/>
  <c r="Q6362" i="1"/>
  <c r="R6362" i="1"/>
  <c r="P6363" i="1"/>
  <c r="Q6363" i="1"/>
  <c r="R6363" i="1"/>
  <c r="P6364" i="1"/>
  <c r="Q6364" i="1"/>
  <c r="R6364" i="1"/>
  <c r="P6365" i="1"/>
  <c r="Q6365" i="1"/>
  <c r="R6365" i="1"/>
  <c r="P6366" i="1"/>
  <c r="Q6366" i="1"/>
  <c r="R6366" i="1"/>
  <c r="P6367" i="1"/>
  <c r="Q6367" i="1"/>
  <c r="R6367" i="1"/>
  <c r="P6368" i="1"/>
  <c r="Q6368" i="1"/>
  <c r="R6368" i="1"/>
  <c r="P6369" i="1"/>
  <c r="Q6369" i="1"/>
  <c r="R6369" i="1"/>
  <c r="P6370" i="1"/>
  <c r="Q6370" i="1"/>
  <c r="R6370" i="1"/>
  <c r="P6371" i="1"/>
  <c r="Q6371" i="1"/>
  <c r="R6371" i="1"/>
  <c r="P6372" i="1"/>
  <c r="Q6372" i="1"/>
  <c r="R6372" i="1"/>
  <c r="P6373" i="1"/>
  <c r="Q6373" i="1"/>
  <c r="R6373" i="1"/>
  <c r="P6374" i="1"/>
  <c r="Q6374" i="1"/>
  <c r="R6374" i="1"/>
  <c r="P6375" i="1"/>
  <c r="Q6375" i="1"/>
  <c r="R6375" i="1"/>
  <c r="P6376" i="1"/>
  <c r="Q6376" i="1"/>
  <c r="R6376" i="1"/>
  <c r="P6377" i="1"/>
  <c r="Q6377" i="1"/>
  <c r="R6377" i="1"/>
  <c r="P6378" i="1"/>
  <c r="Q6378" i="1"/>
  <c r="R6378" i="1"/>
  <c r="P6379" i="1"/>
  <c r="Q6379" i="1"/>
  <c r="R6379" i="1"/>
  <c r="P6380" i="1"/>
  <c r="Q6380" i="1"/>
  <c r="R6380" i="1"/>
  <c r="P6381" i="1"/>
  <c r="Q6381" i="1"/>
  <c r="R6381" i="1"/>
  <c r="P6382" i="1"/>
  <c r="Q6382" i="1"/>
  <c r="R6382" i="1"/>
  <c r="P6383" i="1"/>
  <c r="Q6383" i="1"/>
  <c r="R6383" i="1"/>
  <c r="P6384" i="1"/>
  <c r="Q6384" i="1"/>
  <c r="R6384" i="1"/>
  <c r="P6385" i="1"/>
  <c r="Q6385" i="1"/>
  <c r="R6385" i="1"/>
  <c r="P6386" i="1"/>
  <c r="Q6386" i="1"/>
  <c r="R6386" i="1"/>
  <c r="P6387" i="1"/>
  <c r="Q6387" i="1"/>
  <c r="R6387" i="1"/>
  <c r="P6388" i="1"/>
  <c r="Q6388" i="1"/>
  <c r="R6388" i="1"/>
  <c r="P6389" i="1"/>
  <c r="Q6389" i="1"/>
  <c r="R6389" i="1"/>
  <c r="P6390" i="1"/>
  <c r="Q6390" i="1"/>
  <c r="R6390" i="1"/>
  <c r="P6391" i="1"/>
  <c r="Q6391" i="1"/>
  <c r="R6391" i="1"/>
  <c r="P6392" i="1"/>
  <c r="Q6392" i="1"/>
  <c r="R6392" i="1"/>
  <c r="P6393" i="1"/>
  <c r="Q6393" i="1"/>
  <c r="R6393" i="1"/>
  <c r="P6394" i="1"/>
  <c r="Q6394" i="1"/>
  <c r="R6394" i="1"/>
  <c r="P6395" i="1"/>
  <c r="Q6395" i="1"/>
  <c r="R6395" i="1"/>
  <c r="P6396" i="1"/>
  <c r="Q6396" i="1"/>
  <c r="R6396" i="1"/>
  <c r="P6397" i="1"/>
  <c r="Q6397" i="1"/>
  <c r="R6397" i="1"/>
  <c r="P6398" i="1"/>
  <c r="Q6398" i="1"/>
  <c r="R6398" i="1"/>
  <c r="P6399" i="1"/>
  <c r="Q6399" i="1"/>
  <c r="R6399" i="1"/>
  <c r="P6400" i="1"/>
  <c r="Q6400" i="1"/>
  <c r="R6400" i="1"/>
  <c r="P6401" i="1"/>
  <c r="Q6401" i="1"/>
  <c r="R6401" i="1"/>
  <c r="P6402" i="1"/>
  <c r="Q6402" i="1"/>
  <c r="R6402" i="1"/>
  <c r="P6403" i="1"/>
  <c r="Q6403" i="1"/>
  <c r="R6403" i="1"/>
  <c r="P6404" i="1"/>
  <c r="Q6404" i="1"/>
  <c r="R6404" i="1"/>
  <c r="P6405" i="1"/>
  <c r="Q6405" i="1"/>
  <c r="R6405" i="1"/>
  <c r="P6406" i="1"/>
  <c r="Q6406" i="1"/>
  <c r="R6406" i="1"/>
  <c r="P6407" i="1"/>
  <c r="Q6407" i="1"/>
  <c r="R6407" i="1"/>
  <c r="P6408" i="1"/>
  <c r="Q6408" i="1"/>
  <c r="R6408" i="1"/>
  <c r="P6409" i="1"/>
  <c r="Q6409" i="1"/>
  <c r="R6409" i="1"/>
  <c r="P6410" i="1"/>
  <c r="Q6410" i="1"/>
  <c r="R6410" i="1"/>
  <c r="P6411" i="1"/>
  <c r="Q6411" i="1"/>
  <c r="R6411" i="1"/>
  <c r="P6412" i="1"/>
  <c r="Q6412" i="1"/>
  <c r="R6412" i="1"/>
  <c r="P6413" i="1"/>
  <c r="Q6413" i="1"/>
  <c r="R6413" i="1"/>
  <c r="P6414" i="1"/>
  <c r="Q6414" i="1"/>
  <c r="R6414" i="1"/>
  <c r="P6415" i="1"/>
  <c r="Q6415" i="1"/>
  <c r="R6415" i="1"/>
  <c r="P6416" i="1"/>
  <c r="Q6416" i="1"/>
  <c r="R6416" i="1"/>
  <c r="P6417" i="1"/>
  <c r="Q6417" i="1"/>
  <c r="R6417" i="1"/>
  <c r="P6418" i="1"/>
  <c r="Q6418" i="1"/>
  <c r="R6418" i="1"/>
  <c r="P6419" i="1"/>
  <c r="Q6419" i="1"/>
  <c r="R6419" i="1"/>
  <c r="P6420" i="1"/>
  <c r="Q6420" i="1"/>
  <c r="R6420" i="1"/>
  <c r="P6421" i="1"/>
  <c r="Q6421" i="1"/>
  <c r="R6421" i="1"/>
  <c r="P6422" i="1"/>
  <c r="Q6422" i="1"/>
  <c r="R6422" i="1"/>
  <c r="P6423" i="1"/>
  <c r="Q6423" i="1"/>
  <c r="R6423" i="1"/>
  <c r="P6424" i="1"/>
  <c r="Q6424" i="1"/>
  <c r="R6424" i="1"/>
  <c r="P6425" i="1"/>
  <c r="Q6425" i="1"/>
  <c r="R6425" i="1"/>
  <c r="P6426" i="1"/>
  <c r="Q6426" i="1"/>
  <c r="R6426" i="1"/>
  <c r="P6427" i="1"/>
  <c r="Q6427" i="1"/>
  <c r="R6427" i="1"/>
  <c r="P6428" i="1"/>
  <c r="Q6428" i="1"/>
  <c r="R6428" i="1"/>
  <c r="P6429" i="1"/>
  <c r="Q6429" i="1"/>
  <c r="R6429" i="1"/>
  <c r="P6430" i="1"/>
  <c r="Q6430" i="1"/>
  <c r="R6430" i="1"/>
  <c r="P6431" i="1"/>
  <c r="Q6431" i="1"/>
  <c r="R6431" i="1"/>
  <c r="P6432" i="1"/>
  <c r="Q6432" i="1"/>
  <c r="R6432" i="1"/>
  <c r="P6433" i="1"/>
  <c r="Q6433" i="1"/>
  <c r="R6433" i="1"/>
  <c r="P6434" i="1"/>
  <c r="Q6434" i="1"/>
  <c r="R6434" i="1"/>
  <c r="P6435" i="1"/>
  <c r="Q6435" i="1"/>
  <c r="R6435" i="1"/>
  <c r="P6436" i="1"/>
  <c r="Q6436" i="1"/>
  <c r="R6436" i="1"/>
  <c r="P6437" i="1"/>
  <c r="Q6437" i="1"/>
  <c r="R6437" i="1"/>
  <c r="P6438" i="1"/>
  <c r="Q6438" i="1"/>
  <c r="R6438" i="1"/>
  <c r="P6439" i="1"/>
  <c r="Q6439" i="1"/>
  <c r="R6439" i="1"/>
  <c r="P6440" i="1"/>
  <c r="Q6440" i="1"/>
  <c r="R6440" i="1"/>
  <c r="P6441" i="1"/>
  <c r="Q6441" i="1"/>
  <c r="R6441" i="1"/>
  <c r="P6442" i="1"/>
  <c r="Q6442" i="1"/>
  <c r="R6442" i="1"/>
  <c r="P6443" i="1"/>
  <c r="Q6443" i="1"/>
  <c r="R6443" i="1"/>
  <c r="P6444" i="1"/>
  <c r="Q6444" i="1"/>
  <c r="R6444" i="1"/>
  <c r="P6445" i="1"/>
  <c r="Q6445" i="1"/>
  <c r="R6445" i="1"/>
  <c r="P6446" i="1"/>
  <c r="Q6446" i="1"/>
  <c r="R6446" i="1"/>
  <c r="P6447" i="1"/>
  <c r="Q6447" i="1"/>
  <c r="R6447" i="1"/>
  <c r="P6448" i="1"/>
  <c r="Q6448" i="1"/>
  <c r="R6448" i="1"/>
  <c r="P6449" i="1"/>
  <c r="Q6449" i="1"/>
  <c r="R6449" i="1"/>
  <c r="P6450" i="1"/>
  <c r="Q6450" i="1"/>
  <c r="R6450" i="1"/>
  <c r="P6451" i="1"/>
  <c r="Q6451" i="1"/>
  <c r="R6451" i="1"/>
  <c r="P6452" i="1"/>
  <c r="Q6452" i="1"/>
  <c r="R6452" i="1"/>
  <c r="P6453" i="1"/>
  <c r="Q6453" i="1"/>
  <c r="R6453" i="1"/>
  <c r="P6454" i="1"/>
  <c r="Q6454" i="1"/>
  <c r="R6454" i="1"/>
  <c r="P6455" i="1"/>
  <c r="Q6455" i="1"/>
  <c r="R6455" i="1"/>
  <c r="P6456" i="1"/>
  <c r="Q6456" i="1"/>
  <c r="R6456" i="1"/>
  <c r="P6457" i="1"/>
  <c r="Q6457" i="1"/>
  <c r="R6457" i="1"/>
  <c r="P6458" i="1"/>
  <c r="Q6458" i="1"/>
  <c r="R6458" i="1"/>
  <c r="P6459" i="1"/>
  <c r="Q6459" i="1"/>
  <c r="R6459" i="1"/>
  <c r="P6460" i="1"/>
  <c r="Q6460" i="1"/>
  <c r="R6460" i="1"/>
  <c r="P6461" i="1"/>
  <c r="Q6461" i="1"/>
  <c r="R6461" i="1"/>
  <c r="P6462" i="1"/>
  <c r="Q6462" i="1"/>
  <c r="R6462" i="1"/>
  <c r="P6463" i="1"/>
  <c r="Q6463" i="1"/>
  <c r="R6463" i="1"/>
  <c r="P6464" i="1"/>
  <c r="Q6464" i="1"/>
  <c r="R6464" i="1"/>
  <c r="P6465" i="1"/>
  <c r="Q6465" i="1"/>
  <c r="R6465" i="1"/>
  <c r="P6466" i="1"/>
  <c r="Q6466" i="1"/>
  <c r="R6466" i="1"/>
  <c r="P6467" i="1"/>
  <c r="Q6467" i="1"/>
  <c r="R6467" i="1"/>
  <c r="P6468" i="1"/>
  <c r="Q6468" i="1"/>
  <c r="R6468" i="1"/>
  <c r="P6469" i="1"/>
  <c r="Q6469" i="1"/>
  <c r="R6469" i="1"/>
  <c r="P6470" i="1"/>
  <c r="Q6470" i="1"/>
  <c r="R6470" i="1"/>
  <c r="P6471" i="1"/>
  <c r="Q6471" i="1"/>
  <c r="R6471" i="1"/>
  <c r="P6472" i="1"/>
  <c r="Q6472" i="1"/>
  <c r="R6472" i="1"/>
  <c r="P6473" i="1"/>
  <c r="Q6473" i="1"/>
  <c r="R6473" i="1"/>
  <c r="P6474" i="1"/>
  <c r="Q6474" i="1"/>
  <c r="R6474" i="1"/>
  <c r="P6475" i="1"/>
  <c r="Q6475" i="1"/>
  <c r="R6475" i="1"/>
  <c r="P6476" i="1"/>
  <c r="Q6476" i="1"/>
  <c r="R6476" i="1"/>
  <c r="P6477" i="1"/>
  <c r="Q6477" i="1"/>
  <c r="R6477" i="1"/>
  <c r="P6478" i="1"/>
  <c r="Q6478" i="1"/>
  <c r="R6478" i="1"/>
  <c r="P6479" i="1"/>
  <c r="Q6479" i="1"/>
  <c r="R6479" i="1"/>
  <c r="P6480" i="1"/>
  <c r="Q6480" i="1"/>
  <c r="R6480" i="1"/>
  <c r="P6481" i="1"/>
  <c r="Q6481" i="1"/>
  <c r="R6481" i="1"/>
  <c r="P6482" i="1"/>
  <c r="Q6482" i="1"/>
  <c r="R6482" i="1"/>
  <c r="P6483" i="1"/>
  <c r="Q6483" i="1"/>
  <c r="R6483" i="1"/>
  <c r="P6484" i="1"/>
  <c r="Q6484" i="1"/>
  <c r="R6484" i="1"/>
  <c r="P6485" i="1"/>
  <c r="Q6485" i="1"/>
  <c r="R6485" i="1"/>
  <c r="P6486" i="1"/>
  <c r="Q6486" i="1"/>
  <c r="R6486" i="1"/>
  <c r="P6487" i="1"/>
  <c r="Q6487" i="1"/>
  <c r="R6487" i="1"/>
  <c r="P6488" i="1"/>
  <c r="Q6488" i="1"/>
  <c r="R6488" i="1"/>
  <c r="P6489" i="1"/>
  <c r="Q6489" i="1"/>
  <c r="R6489" i="1"/>
  <c r="P6490" i="1"/>
  <c r="Q6490" i="1"/>
  <c r="R6490" i="1"/>
  <c r="P6491" i="1"/>
  <c r="Q6491" i="1"/>
  <c r="R6491" i="1"/>
  <c r="P6492" i="1"/>
  <c r="Q6492" i="1"/>
  <c r="R6492" i="1"/>
  <c r="P6493" i="1"/>
  <c r="Q6493" i="1"/>
  <c r="R6493" i="1"/>
  <c r="P6494" i="1"/>
  <c r="Q6494" i="1"/>
  <c r="R6494" i="1"/>
  <c r="P6495" i="1"/>
  <c r="Q6495" i="1"/>
  <c r="R6495" i="1"/>
  <c r="P6496" i="1"/>
  <c r="Q6496" i="1"/>
  <c r="R6496" i="1"/>
  <c r="P6497" i="1"/>
  <c r="Q6497" i="1"/>
  <c r="R6497" i="1"/>
  <c r="P6498" i="1"/>
  <c r="Q6498" i="1"/>
  <c r="R6498" i="1"/>
  <c r="P6499" i="1"/>
  <c r="Q6499" i="1"/>
  <c r="R6499" i="1"/>
  <c r="P6500" i="1"/>
  <c r="Q6500" i="1"/>
  <c r="R6500" i="1"/>
  <c r="P6501" i="1"/>
  <c r="Q6501" i="1"/>
  <c r="R6501" i="1"/>
  <c r="P6502" i="1"/>
  <c r="Q6502" i="1"/>
  <c r="R6502" i="1"/>
  <c r="P6503" i="1"/>
  <c r="Q6503" i="1"/>
  <c r="R6503" i="1"/>
  <c r="P6504" i="1"/>
  <c r="Q6504" i="1"/>
  <c r="R6504" i="1"/>
  <c r="P6505" i="1"/>
  <c r="Q6505" i="1"/>
  <c r="R6505" i="1"/>
  <c r="P6506" i="1"/>
  <c r="Q6506" i="1"/>
  <c r="R6506" i="1"/>
  <c r="P6507" i="1"/>
  <c r="Q6507" i="1"/>
  <c r="R6507" i="1"/>
  <c r="P6508" i="1"/>
  <c r="Q6508" i="1"/>
  <c r="R6508" i="1"/>
  <c r="P6509" i="1"/>
  <c r="Q6509" i="1"/>
  <c r="R6509" i="1"/>
  <c r="P6510" i="1"/>
  <c r="Q6510" i="1"/>
  <c r="R6510" i="1"/>
  <c r="P6511" i="1"/>
  <c r="Q6511" i="1"/>
  <c r="R6511" i="1"/>
  <c r="P6512" i="1"/>
  <c r="Q6512" i="1"/>
  <c r="R6512" i="1"/>
  <c r="P6513" i="1"/>
  <c r="Q6513" i="1"/>
  <c r="R6513" i="1"/>
  <c r="P6514" i="1"/>
  <c r="Q6514" i="1"/>
  <c r="R6514" i="1"/>
  <c r="P6515" i="1"/>
  <c r="Q6515" i="1"/>
  <c r="R6515" i="1"/>
  <c r="P6516" i="1"/>
  <c r="Q6516" i="1"/>
  <c r="R6516" i="1"/>
  <c r="P6517" i="1"/>
  <c r="Q6517" i="1"/>
  <c r="R6517" i="1"/>
  <c r="P6518" i="1"/>
  <c r="Q6518" i="1"/>
  <c r="R6518" i="1"/>
  <c r="P6519" i="1"/>
  <c r="Q6519" i="1"/>
  <c r="R6519" i="1"/>
  <c r="P6520" i="1"/>
  <c r="Q6520" i="1"/>
  <c r="R6520" i="1"/>
  <c r="P6521" i="1"/>
  <c r="Q6521" i="1"/>
  <c r="R6521" i="1"/>
  <c r="P6522" i="1"/>
  <c r="Q6522" i="1"/>
  <c r="R6522" i="1"/>
  <c r="P6523" i="1"/>
  <c r="Q6523" i="1"/>
  <c r="R6523" i="1"/>
  <c r="P6524" i="1"/>
  <c r="Q6524" i="1"/>
  <c r="R6524" i="1"/>
  <c r="P6525" i="1"/>
  <c r="Q6525" i="1"/>
  <c r="R6525" i="1"/>
  <c r="P6526" i="1"/>
  <c r="Q6526" i="1"/>
  <c r="R6526" i="1"/>
  <c r="P6527" i="1"/>
  <c r="Q6527" i="1"/>
  <c r="R6527" i="1"/>
  <c r="P6528" i="1"/>
  <c r="Q6528" i="1"/>
  <c r="R6528" i="1"/>
  <c r="P6529" i="1"/>
  <c r="Q6529" i="1"/>
  <c r="R6529" i="1"/>
  <c r="P6530" i="1"/>
  <c r="Q6530" i="1"/>
  <c r="R6530" i="1"/>
  <c r="P6531" i="1"/>
  <c r="Q6531" i="1"/>
  <c r="R6531" i="1"/>
  <c r="P6532" i="1"/>
  <c r="Q6532" i="1"/>
  <c r="R6532" i="1"/>
  <c r="P6533" i="1"/>
  <c r="Q6533" i="1"/>
  <c r="R6533" i="1"/>
  <c r="P6534" i="1"/>
  <c r="Q6534" i="1"/>
  <c r="R6534" i="1"/>
  <c r="P6535" i="1"/>
  <c r="Q6535" i="1"/>
  <c r="R6535" i="1"/>
  <c r="P6536" i="1"/>
  <c r="Q6536" i="1"/>
  <c r="R6536" i="1"/>
  <c r="P6537" i="1"/>
  <c r="Q6537" i="1"/>
  <c r="R6537" i="1"/>
  <c r="P6538" i="1"/>
  <c r="Q6538" i="1"/>
  <c r="R6538" i="1"/>
  <c r="P6539" i="1"/>
  <c r="Q6539" i="1"/>
  <c r="R6539" i="1"/>
  <c r="P6540" i="1"/>
  <c r="Q6540" i="1"/>
  <c r="R6540" i="1"/>
  <c r="P6541" i="1"/>
  <c r="Q6541" i="1"/>
  <c r="R6541" i="1"/>
  <c r="P6542" i="1"/>
  <c r="Q6542" i="1"/>
  <c r="R6542" i="1"/>
  <c r="P6543" i="1"/>
  <c r="Q6543" i="1"/>
  <c r="R6543" i="1"/>
  <c r="P6544" i="1"/>
  <c r="Q6544" i="1"/>
  <c r="R6544" i="1"/>
  <c r="P6545" i="1"/>
  <c r="Q6545" i="1"/>
  <c r="R6545" i="1"/>
  <c r="P6546" i="1"/>
  <c r="Q6546" i="1"/>
  <c r="R6546" i="1"/>
  <c r="P6547" i="1"/>
  <c r="Q6547" i="1"/>
  <c r="R6547" i="1"/>
  <c r="P6548" i="1"/>
  <c r="Q6548" i="1"/>
  <c r="R6548" i="1"/>
  <c r="P6549" i="1"/>
  <c r="Q6549" i="1"/>
  <c r="R6549" i="1"/>
  <c r="P6550" i="1"/>
  <c r="Q6550" i="1"/>
  <c r="R6550" i="1"/>
  <c r="P6551" i="1"/>
  <c r="Q6551" i="1"/>
  <c r="R6551" i="1"/>
  <c r="P6552" i="1"/>
  <c r="Q6552" i="1"/>
  <c r="R6552" i="1"/>
  <c r="P6553" i="1"/>
  <c r="Q6553" i="1"/>
  <c r="R6553" i="1"/>
  <c r="P6554" i="1"/>
  <c r="Q6554" i="1"/>
  <c r="R6554" i="1"/>
  <c r="P6555" i="1"/>
  <c r="Q6555" i="1"/>
  <c r="R6555" i="1"/>
  <c r="P6556" i="1"/>
  <c r="Q6556" i="1"/>
  <c r="R6556" i="1"/>
  <c r="P6557" i="1"/>
  <c r="Q6557" i="1"/>
  <c r="R6557" i="1"/>
  <c r="P6558" i="1"/>
  <c r="Q6558" i="1"/>
  <c r="R6558" i="1"/>
  <c r="P6559" i="1"/>
  <c r="Q6559" i="1"/>
  <c r="R6559" i="1"/>
  <c r="P6560" i="1"/>
  <c r="Q6560" i="1"/>
  <c r="R6560" i="1"/>
  <c r="P6561" i="1"/>
  <c r="Q6561" i="1"/>
  <c r="R6561" i="1"/>
  <c r="P6562" i="1"/>
  <c r="Q6562" i="1"/>
  <c r="R6562" i="1"/>
  <c r="P6563" i="1"/>
  <c r="Q6563" i="1"/>
  <c r="R6563" i="1"/>
  <c r="P6564" i="1"/>
  <c r="Q6564" i="1"/>
  <c r="R6564" i="1"/>
  <c r="P6565" i="1"/>
  <c r="Q6565" i="1"/>
  <c r="R6565" i="1"/>
  <c r="P6566" i="1"/>
  <c r="Q6566" i="1"/>
  <c r="R6566" i="1"/>
  <c r="P6567" i="1"/>
  <c r="Q6567" i="1"/>
  <c r="R6567" i="1"/>
  <c r="P6568" i="1"/>
  <c r="Q6568" i="1"/>
  <c r="R6568" i="1"/>
  <c r="P6569" i="1"/>
  <c r="Q6569" i="1"/>
  <c r="R6569" i="1"/>
  <c r="P6570" i="1"/>
  <c r="Q6570" i="1"/>
  <c r="R6570" i="1"/>
  <c r="P6571" i="1"/>
  <c r="Q6571" i="1"/>
  <c r="R6571" i="1"/>
  <c r="P6572" i="1"/>
  <c r="Q6572" i="1"/>
  <c r="R6572" i="1"/>
  <c r="P6573" i="1"/>
  <c r="Q6573" i="1"/>
  <c r="R6573" i="1"/>
  <c r="P6574" i="1"/>
  <c r="Q6574" i="1"/>
  <c r="R6574" i="1"/>
  <c r="P6575" i="1"/>
  <c r="Q6575" i="1"/>
  <c r="R6575" i="1"/>
  <c r="P6576" i="1"/>
  <c r="Q6576" i="1"/>
  <c r="R6576" i="1"/>
  <c r="P6577" i="1"/>
  <c r="Q6577" i="1"/>
  <c r="R6577" i="1"/>
  <c r="P6578" i="1"/>
  <c r="Q6578" i="1"/>
  <c r="R6578" i="1"/>
  <c r="P6579" i="1"/>
  <c r="Q6579" i="1"/>
  <c r="R6579" i="1"/>
  <c r="P6580" i="1"/>
  <c r="Q6580" i="1"/>
  <c r="R6580" i="1"/>
  <c r="P6581" i="1"/>
  <c r="Q6581" i="1"/>
  <c r="R6581" i="1"/>
  <c r="P6582" i="1"/>
  <c r="Q6582" i="1"/>
  <c r="R6582" i="1"/>
  <c r="P6583" i="1"/>
  <c r="Q6583" i="1"/>
  <c r="R6583" i="1"/>
  <c r="P6584" i="1"/>
  <c r="Q6584" i="1"/>
  <c r="R6584" i="1"/>
  <c r="P6585" i="1"/>
  <c r="Q6585" i="1"/>
  <c r="R6585" i="1"/>
  <c r="P6586" i="1"/>
  <c r="Q6586" i="1"/>
  <c r="R6586" i="1"/>
  <c r="P6587" i="1"/>
  <c r="Q6587" i="1"/>
  <c r="R6587" i="1"/>
  <c r="P6588" i="1"/>
  <c r="Q6588" i="1"/>
  <c r="R6588" i="1"/>
  <c r="P6589" i="1"/>
  <c r="Q6589" i="1"/>
  <c r="R6589" i="1"/>
  <c r="P6590" i="1"/>
  <c r="Q6590" i="1"/>
  <c r="R6590" i="1"/>
  <c r="P6591" i="1"/>
  <c r="Q6591" i="1"/>
  <c r="R6591" i="1"/>
  <c r="P6592" i="1"/>
  <c r="Q6592" i="1"/>
  <c r="R6592" i="1"/>
  <c r="P6593" i="1"/>
  <c r="Q6593" i="1"/>
  <c r="R6593" i="1"/>
  <c r="P6594" i="1"/>
  <c r="Q6594" i="1"/>
  <c r="R6594" i="1"/>
  <c r="P6595" i="1"/>
  <c r="Q6595" i="1"/>
  <c r="R6595" i="1"/>
  <c r="P6596" i="1"/>
  <c r="Q6596" i="1"/>
  <c r="R6596" i="1"/>
  <c r="P6597" i="1"/>
  <c r="Q6597" i="1"/>
  <c r="R6597" i="1"/>
  <c r="P6598" i="1"/>
  <c r="Q6598" i="1"/>
  <c r="R6598" i="1"/>
  <c r="P6599" i="1"/>
  <c r="Q6599" i="1"/>
  <c r="R6599" i="1"/>
  <c r="P6600" i="1"/>
  <c r="Q6600" i="1"/>
  <c r="R6600" i="1"/>
  <c r="P6601" i="1"/>
  <c r="Q6601" i="1"/>
  <c r="R6601" i="1"/>
  <c r="P6602" i="1"/>
  <c r="Q6602" i="1"/>
  <c r="R6602" i="1"/>
  <c r="P6603" i="1"/>
  <c r="Q6603" i="1"/>
  <c r="R6603" i="1"/>
  <c r="P6604" i="1"/>
  <c r="Q6604" i="1"/>
  <c r="R6604" i="1"/>
  <c r="P6605" i="1"/>
  <c r="Q6605" i="1"/>
  <c r="R6605" i="1"/>
  <c r="P6606" i="1"/>
  <c r="Q6606" i="1"/>
  <c r="R6606" i="1"/>
  <c r="P6607" i="1"/>
  <c r="Q6607" i="1"/>
  <c r="R6607" i="1"/>
  <c r="P6608" i="1"/>
  <c r="Q6608" i="1"/>
  <c r="R6608" i="1"/>
  <c r="P6609" i="1"/>
  <c r="Q6609" i="1"/>
  <c r="R6609" i="1"/>
  <c r="P6610" i="1"/>
  <c r="Q6610" i="1"/>
  <c r="R6610" i="1"/>
  <c r="P6611" i="1"/>
  <c r="Q6611" i="1"/>
  <c r="R6611" i="1"/>
  <c r="P6612" i="1"/>
  <c r="Q6612" i="1"/>
  <c r="R6612" i="1"/>
  <c r="P6613" i="1"/>
  <c r="Q6613" i="1"/>
  <c r="R6613" i="1"/>
  <c r="P6614" i="1"/>
  <c r="Q6614" i="1"/>
  <c r="R6614" i="1"/>
  <c r="P6615" i="1"/>
  <c r="Q6615" i="1"/>
  <c r="R6615" i="1"/>
  <c r="P6616" i="1"/>
  <c r="Q6616" i="1"/>
  <c r="R6616" i="1"/>
  <c r="P6617" i="1"/>
  <c r="Q6617" i="1"/>
  <c r="R6617" i="1"/>
  <c r="P6618" i="1"/>
  <c r="Q6618" i="1"/>
  <c r="R6618" i="1"/>
  <c r="P6619" i="1"/>
  <c r="Q6619" i="1"/>
  <c r="R6619" i="1"/>
  <c r="P6620" i="1"/>
  <c r="Q6620" i="1"/>
  <c r="R6620" i="1"/>
  <c r="P6621" i="1"/>
  <c r="Q6621" i="1"/>
  <c r="R6621" i="1"/>
  <c r="P6622" i="1"/>
  <c r="Q6622" i="1"/>
  <c r="R6622" i="1"/>
  <c r="P6623" i="1"/>
  <c r="Q6623" i="1"/>
  <c r="R6623" i="1"/>
  <c r="P6624" i="1"/>
  <c r="Q6624" i="1"/>
  <c r="R6624" i="1"/>
  <c r="P6625" i="1"/>
  <c r="Q6625" i="1"/>
  <c r="R6625" i="1"/>
  <c r="P6626" i="1"/>
  <c r="Q6626" i="1"/>
  <c r="R6626" i="1"/>
  <c r="P6627" i="1"/>
  <c r="Q6627" i="1"/>
  <c r="R6627" i="1"/>
  <c r="P6628" i="1"/>
  <c r="Q6628" i="1"/>
  <c r="R6628" i="1"/>
  <c r="P6629" i="1"/>
  <c r="Q6629" i="1"/>
  <c r="R6629" i="1"/>
  <c r="P6630" i="1"/>
  <c r="Q6630" i="1"/>
  <c r="R6630" i="1"/>
  <c r="P6631" i="1"/>
  <c r="Q6631" i="1"/>
  <c r="R6631" i="1"/>
  <c r="P6632" i="1"/>
  <c r="Q6632" i="1"/>
  <c r="R6632" i="1"/>
  <c r="P6633" i="1"/>
  <c r="Q6633" i="1"/>
  <c r="R6633" i="1"/>
  <c r="P6634" i="1"/>
  <c r="Q6634" i="1"/>
  <c r="R6634" i="1"/>
  <c r="P6635" i="1"/>
  <c r="Q6635" i="1"/>
  <c r="R6635" i="1"/>
  <c r="P6636" i="1"/>
  <c r="Q6636" i="1"/>
  <c r="R6636" i="1"/>
  <c r="P6637" i="1"/>
  <c r="Q6637" i="1"/>
  <c r="R6637" i="1"/>
  <c r="P6638" i="1"/>
  <c r="Q6638" i="1"/>
  <c r="R6638" i="1"/>
  <c r="P6639" i="1"/>
  <c r="Q6639" i="1"/>
  <c r="R6639" i="1"/>
  <c r="P6640" i="1"/>
  <c r="Q6640" i="1"/>
  <c r="R6640" i="1"/>
  <c r="P6641" i="1"/>
  <c r="Q6641" i="1"/>
  <c r="R6641" i="1"/>
  <c r="P6642" i="1"/>
  <c r="Q6642" i="1"/>
  <c r="R6642" i="1"/>
  <c r="P6643" i="1"/>
  <c r="Q6643" i="1"/>
  <c r="R6643" i="1"/>
  <c r="P6644" i="1"/>
  <c r="Q6644" i="1"/>
  <c r="R6644" i="1"/>
  <c r="P6645" i="1"/>
  <c r="Q6645" i="1"/>
  <c r="R6645" i="1"/>
  <c r="P6646" i="1"/>
  <c r="Q6646" i="1"/>
  <c r="R6646" i="1"/>
  <c r="P6647" i="1"/>
  <c r="Q6647" i="1"/>
  <c r="R6647" i="1"/>
  <c r="P6648" i="1"/>
  <c r="Q6648" i="1"/>
  <c r="R6648" i="1"/>
  <c r="P6649" i="1"/>
  <c r="Q6649" i="1"/>
  <c r="R6649" i="1"/>
  <c r="P6650" i="1"/>
  <c r="Q6650" i="1"/>
  <c r="R6650" i="1"/>
  <c r="P6651" i="1"/>
  <c r="Q6651" i="1"/>
  <c r="R6651" i="1"/>
  <c r="P6652" i="1"/>
  <c r="Q6652" i="1"/>
  <c r="R6652" i="1"/>
  <c r="P6653" i="1"/>
  <c r="Q6653" i="1"/>
  <c r="R6653" i="1"/>
  <c r="P6654" i="1"/>
  <c r="Q6654" i="1"/>
  <c r="R6654" i="1"/>
  <c r="P6655" i="1"/>
  <c r="Q6655" i="1"/>
  <c r="R6655" i="1"/>
  <c r="P6656" i="1"/>
  <c r="Q6656" i="1"/>
  <c r="R6656" i="1"/>
  <c r="P6657" i="1"/>
  <c r="Q6657" i="1"/>
  <c r="R6657" i="1"/>
  <c r="P6658" i="1"/>
  <c r="Q6658" i="1"/>
  <c r="R6658" i="1"/>
  <c r="P6659" i="1"/>
  <c r="Q6659" i="1"/>
  <c r="R6659" i="1"/>
  <c r="P6660" i="1"/>
  <c r="Q6660" i="1"/>
  <c r="R6660" i="1"/>
  <c r="P6661" i="1"/>
  <c r="Q6661" i="1"/>
  <c r="R6661" i="1"/>
  <c r="P6662" i="1"/>
  <c r="Q6662" i="1"/>
  <c r="R6662" i="1"/>
  <c r="P6663" i="1"/>
  <c r="Q6663" i="1"/>
  <c r="R6663" i="1"/>
  <c r="P6664" i="1"/>
  <c r="Q6664" i="1"/>
  <c r="R6664" i="1"/>
  <c r="P6665" i="1"/>
  <c r="Q6665" i="1"/>
  <c r="R6665" i="1"/>
  <c r="P6666" i="1"/>
  <c r="Q6666" i="1"/>
  <c r="R6666" i="1"/>
  <c r="P6667" i="1"/>
  <c r="Q6667" i="1"/>
  <c r="R6667" i="1"/>
  <c r="P6668" i="1"/>
  <c r="Q6668" i="1"/>
  <c r="R6668" i="1"/>
  <c r="P6669" i="1"/>
  <c r="Q6669" i="1"/>
  <c r="R6669" i="1"/>
  <c r="P6670" i="1"/>
  <c r="Q6670" i="1"/>
  <c r="R6670" i="1"/>
  <c r="P6671" i="1"/>
  <c r="Q6671" i="1"/>
  <c r="R6671" i="1"/>
  <c r="P6672" i="1"/>
  <c r="Q6672" i="1"/>
  <c r="R6672" i="1"/>
  <c r="P6673" i="1"/>
  <c r="Q6673" i="1"/>
  <c r="R6673" i="1"/>
  <c r="P6674" i="1"/>
  <c r="Q6674" i="1"/>
  <c r="R6674" i="1"/>
  <c r="P6675" i="1"/>
  <c r="Q6675" i="1"/>
  <c r="R6675" i="1"/>
  <c r="P6676" i="1"/>
  <c r="Q6676" i="1"/>
  <c r="R6676" i="1"/>
  <c r="P6677" i="1"/>
  <c r="Q6677" i="1"/>
  <c r="R6677" i="1"/>
  <c r="P6678" i="1"/>
  <c r="Q6678" i="1"/>
  <c r="R6678" i="1"/>
  <c r="P6679" i="1"/>
  <c r="Q6679" i="1"/>
  <c r="R6679" i="1"/>
  <c r="P6680" i="1"/>
  <c r="Q6680" i="1"/>
  <c r="R6680" i="1"/>
  <c r="P6681" i="1"/>
  <c r="Q6681" i="1"/>
  <c r="R6681" i="1"/>
  <c r="P6682" i="1"/>
  <c r="Q6682" i="1"/>
  <c r="R6682" i="1"/>
  <c r="P6683" i="1"/>
  <c r="Q6683" i="1"/>
  <c r="R6683" i="1"/>
  <c r="P6684" i="1"/>
  <c r="Q6684" i="1"/>
  <c r="R6684" i="1"/>
  <c r="P6685" i="1"/>
  <c r="Q6685" i="1"/>
  <c r="R6685" i="1"/>
  <c r="P6686" i="1"/>
  <c r="Q6686" i="1"/>
  <c r="R6686" i="1"/>
  <c r="P6687" i="1"/>
  <c r="Q6687" i="1"/>
  <c r="R6687" i="1"/>
  <c r="P6688" i="1"/>
  <c r="Q6688" i="1"/>
  <c r="R6688" i="1"/>
  <c r="P6689" i="1"/>
  <c r="Q6689" i="1"/>
  <c r="R6689" i="1"/>
  <c r="P6690" i="1"/>
  <c r="Q6690" i="1"/>
  <c r="R6690" i="1"/>
  <c r="P6691" i="1"/>
  <c r="Q6691" i="1"/>
  <c r="R6691" i="1"/>
  <c r="P6692" i="1"/>
  <c r="Q6692" i="1"/>
  <c r="R6692" i="1"/>
  <c r="P6693" i="1"/>
  <c r="Q6693" i="1"/>
  <c r="R6693" i="1"/>
  <c r="P6694" i="1"/>
  <c r="Q6694" i="1"/>
  <c r="R6694" i="1"/>
  <c r="P6695" i="1"/>
  <c r="Q6695" i="1"/>
  <c r="R6695" i="1"/>
  <c r="P6696" i="1"/>
  <c r="Q6696" i="1"/>
  <c r="R6696" i="1"/>
  <c r="P6697" i="1"/>
  <c r="Q6697" i="1"/>
  <c r="R6697" i="1"/>
  <c r="P6698" i="1"/>
  <c r="Q6698" i="1"/>
  <c r="R6698" i="1"/>
  <c r="P6699" i="1"/>
  <c r="Q6699" i="1"/>
  <c r="R6699" i="1"/>
  <c r="P6700" i="1"/>
  <c r="Q6700" i="1"/>
  <c r="R6700" i="1"/>
  <c r="P6701" i="1"/>
  <c r="Q6701" i="1"/>
  <c r="R6701" i="1"/>
  <c r="P6702" i="1"/>
  <c r="Q6702" i="1"/>
  <c r="R6702" i="1"/>
  <c r="P6703" i="1"/>
  <c r="Q6703" i="1"/>
  <c r="R6703" i="1"/>
  <c r="P6704" i="1"/>
  <c r="Q6704" i="1"/>
  <c r="R6704" i="1"/>
  <c r="P6705" i="1"/>
  <c r="Q6705" i="1"/>
  <c r="R6705" i="1"/>
  <c r="P6706" i="1"/>
  <c r="Q6706" i="1"/>
  <c r="R6706" i="1"/>
  <c r="P6707" i="1"/>
  <c r="Q6707" i="1"/>
  <c r="R6707" i="1"/>
  <c r="P6708" i="1"/>
  <c r="Q6708" i="1"/>
  <c r="R6708" i="1"/>
  <c r="P6709" i="1"/>
  <c r="Q6709" i="1"/>
  <c r="R6709" i="1"/>
  <c r="P6710" i="1"/>
  <c r="Q6710" i="1"/>
  <c r="R6710" i="1"/>
  <c r="P6711" i="1"/>
  <c r="Q6711" i="1"/>
  <c r="R6711" i="1"/>
  <c r="P6712" i="1"/>
  <c r="Q6712" i="1"/>
  <c r="R6712" i="1"/>
  <c r="P6713" i="1"/>
  <c r="Q6713" i="1"/>
  <c r="R6713" i="1"/>
  <c r="P6714" i="1"/>
  <c r="Q6714" i="1"/>
  <c r="R6714" i="1"/>
  <c r="P6715" i="1"/>
  <c r="Q6715" i="1"/>
  <c r="R6715" i="1"/>
  <c r="P6716" i="1"/>
  <c r="Q6716" i="1"/>
  <c r="R6716" i="1"/>
  <c r="P6717" i="1"/>
  <c r="Q6717" i="1"/>
  <c r="R6717" i="1"/>
  <c r="P6718" i="1"/>
  <c r="Q6718" i="1"/>
  <c r="R6718" i="1"/>
  <c r="P6719" i="1"/>
  <c r="Q6719" i="1"/>
  <c r="R6719" i="1"/>
  <c r="P6720" i="1"/>
  <c r="Q6720" i="1"/>
  <c r="R6720" i="1"/>
  <c r="P6721" i="1"/>
  <c r="Q6721" i="1"/>
  <c r="R6721" i="1"/>
  <c r="P6722" i="1"/>
  <c r="Q6722" i="1"/>
  <c r="R6722" i="1"/>
  <c r="P6723" i="1"/>
  <c r="Q6723" i="1"/>
  <c r="R6723" i="1"/>
  <c r="P6724" i="1"/>
  <c r="Q6724" i="1"/>
  <c r="R6724" i="1"/>
  <c r="P6725" i="1"/>
  <c r="Q6725" i="1"/>
  <c r="R6725" i="1"/>
  <c r="P6726" i="1"/>
  <c r="Q6726" i="1"/>
  <c r="R6726" i="1"/>
  <c r="P6727" i="1"/>
  <c r="Q6727" i="1"/>
  <c r="R6727" i="1"/>
  <c r="P6728" i="1"/>
  <c r="Q6728" i="1"/>
  <c r="R6728" i="1"/>
  <c r="P6729" i="1"/>
  <c r="Q6729" i="1"/>
  <c r="R6729" i="1"/>
  <c r="P6730" i="1"/>
  <c r="Q6730" i="1"/>
  <c r="R6730" i="1"/>
  <c r="P6731" i="1"/>
  <c r="Q6731" i="1"/>
  <c r="R6731" i="1"/>
  <c r="P6732" i="1"/>
  <c r="Q6732" i="1"/>
  <c r="R6732" i="1"/>
  <c r="P6733" i="1"/>
  <c r="Q6733" i="1"/>
  <c r="R6733" i="1"/>
  <c r="P6734" i="1"/>
  <c r="Q6734" i="1"/>
  <c r="R6734" i="1"/>
  <c r="P6735" i="1"/>
  <c r="Q6735" i="1"/>
  <c r="R6735" i="1"/>
  <c r="P6736" i="1"/>
  <c r="Q6736" i="1"/>
  <c r="R6736" i="1"/>
  <c r="P6737" i="1"/>
  <c r="Q6737" i="1"/>
  <c r="R6737" i="1"/>
  <c r="P6738" i="1"/>
  <c r="Q6738" i="1"/>
  <c r="R6738" i="1"/>
  <c r="P6739" i="1"/>
  <c r="Q6739" i="1"/>
  <c r="R6739" i="1"/>
  <c r="P6740" i="1"/>
  <c r="Q6740" i="1"/>
  <c r="R6740" i="1"/>
  <c r="P6741" i="1"/>
  <c r="Q6741" i="1"/>
  <c r="R6741" i="1"/>
  <c r="P6742" i="1"/>
  <c r="Q6742" i="1"/>
  <c r="R6742" i="1"/>
  <c r="P6743" i="1"/>
  <c r="Q6743" i="1"/>
  <c r="R6743" i="1"/>
  <c r="P6744" i="1"/>
  <c r="Q6744" i="1"/>
  <c r="R6744" i="1"/>
  <c r="P6745" i="1"/>
  <c r="Q6745" i="1"/>
  <c r="R6745" i="1"/>
  <c r="P6746" i="1"/>
  <c r="Q6746" i="1"/>
  <c r="R6746" i="1"/>
  <c r="P6747" i="1"/>
  <c r="Q6747" i="1"/>
  <c r="R6747" i="1"/>
  <c r="P6748" i="1"/>
  <c r="Q6748" i="1"/>
  <c r="R6748" i="1"/>
  <c r="P6749" i="1"/>
  <c r="Q6749" i="1"/>
  <c r="R6749" i="1"/>
  <c r="P6750" i="1"/>
  <c r="Q6750" i="1"/>
  <c r="R6750" i="1"/>
  <c r="P6751" i="1"/>
  <c r="Q6751" i="1"/>
  <c r="R6751" i="1"/>
  <c r="P6752" i="1"/>
  <c r="Q6752" i="1"/>
  <c r="R6752" i="1"/>
  <c r="P6753" i="1"/>
  <c r="Q6753" i="1"/>
  <c r="R6753" i="1"/>
  <c r="P6754" i="1"/>
  <c r="Q6754" i="1"/>
  <c r="R6754" i="1"/>
  <c r="P6755" i="1"/>
  <c r="Q6755" i="1"/>
  <c r="R6755" i="1"/>
  <c r="P6756" i="1"/>
  <c r="Q6756" i="1"/>
  <c r="R6756" i="1"/>
  <c r="P6757" i="1"/>
  <c r="Q6757" i="1"/>
  <c r="R6757" i="1"/>
  <c r="P6758" i="1"/>
  <c r="Q6758" i="1"/>
  <c r="R6758" i="1"/>
  <c r="P6759" i="1"/>
  <c r="Q6759" i="1"/>
  <c r="R6759" i="1"/>
  <c r="P6760" i="1"/>
  <c r="Q6760" i="1"/>
  <c r="R6760" i="1"/>
  <c r="P6761" i="1"/>
  <c r="Q6761" i="1"/>
  <c r="R6761" i="1"/>
  <c r="P6762" i="1"/>
  <c r="Q6762" i="1"/>
  <c r="R6762" i="1"/>
  <c r="P6763" i="1"/>
  <c r="Q6763" i="1"/>
  <c r="R6763" i="1"/>
  <c r="P6764" i="1"/>
  <c r="Q6764" i="1"/>
  <c r="R6764" i="1"/>
  <c r="P6765" i="1"/>
  <c r="Q6765" i="1"/>
  <c r="R6765" i="1"/>
  <c r="P6766" i="1"/>
  <c r="Q6766" i="1"/>
  <c r="R6766" i="1"/>
  <c r="P6767" i="1"/>
  <c r="Q6767" i="1"/>
  <c r="R6767" i="1"/>
  <c r="P6768" i="1"/>
  <c r="Q6768" i="1"/>
  <c r="R6768" i="1"/>
  <c r="P6769" i="1"/>
  <c r="Q6769" i="1"/>
  <c r="R6769" i="1"/>
  <c r="P6770" i="1"/>
  <c r="Q6770" i="1"/>
  <c r="R6770" i="1"/>
  <c r="P6771" i="1"/>
  <c r="Q6771" i="1"/>
  <c r="R6771" i="1"/>
  <c r="P6772" i="1"/>
  <c r="Q6772" i="1"/>
  <c r="R6772" i="1"/>
  <c r="P6773" i="1"/>
  <c r="Q6773" i="1"/>
  <c r="R6773" i="1"/>
  <c r="P6774" i="1"/>
  <c r="Q6774" i="1"/>
  <c r="R6774" i="1"/>
  <c r="P6775" i="1"/>
  <c r="Q6775" i="1"/>
  <c r="R6775" i="1"/>
  <c r="P6776" i="1"/>
  <c r="Q6776" i="1"/>
  <c r="R6776" i="1"/>
  <c r="P6777" i="1"/>
  <c r="Q6777" i="1"/>
  <c r="R6777" i="1"/>
  <c r="P6778" i="1"/>
  <c r="Q6778" i="1"/>
  <c r="R6778" i="1"/>
  <c r="P6779" i="1"/>
  <c r="Q6779" i="1"/>
  <c r="R6779" i="1"/>
  <c r="P6780" i="1"/>
  <c r="Q6780" i="1"/>
  <c r="R6780" i="1"/>
  <c r="P6781" i="1"/>
  <c r="Q6781" i="1"/>
  <c r="R6781" i="1"/>
  <c r="P6782" i="1"/>
  <c r="Q6782" i="1"/>
  <c r="R6782" i="1"/>
  <c r="P6783" i="1"/>
  <c r="Q6783" i="1"/>
  <c r="R6783" i="1"/>
  <c r="P6784" i="1"/>
  <c r="Q6784" i="1"/>
  <c r="R6784" i="1"/>
  <c r="P6785" i="1"/>
  <c r="Q6785" i="1"/>
  <c r="R6785" i="1"/>
  <c r="P6786" i="1"/>
  <c r="Q6786" i="1"/>
  <c r="R6786" i="1"/>
  <c r="P6787" i="1"/>
  <c r="Q6787" i="1"/>
  <c r="R6787" i="1"/>
  <c r="P6788" i="1"/>
  <c r="Q6788" i="1"/>
  <c r="R6788" i="1"/>
  <c r="P6789" i="1"/>
  <c r="Q6789" i="1"/>
  <c r="R6789" i="1"/>
  <c r="P6790" i="1"/>
  <c r="Q6790" i="1"/>
  <c r="R6790" i="1"/>
  <c r="P6791" i="1"/>
  <c r="Q6791" i="1"/>
  <c r="R6791" i="1"/>
  <c r="P6792" i="1"/>
  <c r="Q6792" i="1"/>
  <c r="R6792" i="1"/>
  <c r="P6793" i="1"/>
  <c r="Q6793" i="1"/>
  <c r="R6793" i="1"/>
  <c r="P6794" i="1"/>
  <c r="Q6794" i="1"/>
  <c r="R6794" i="1"/>
  <c r="P6795" i="1"/>
  <c r="Q6795" i="1"/>
  <c r="R6795" i="1"/>
  <c r="P6796" i="1"/>
  <c r="Q6796" i="1"/>
  <c r="R6796" i="1"/>
  <c r="P6797" i="1"/>
  <c r="Q6797" i="1"/>
  <c r="R6797" i="1"/>
  <c r="P6798" i="1"/>
  <c r="Q6798" i="1"/>
  <c r="R6798" i="1"/>
  <c r="P6799" i="1"/>
  <c r="Q6799" i="1"/>
  <c r="R6799" i="1"/>
  <c r="P6800" i="1"/>
  <c r="Q6800" i="1"/>
  <c r="R6800" i="1"/>
  <c r="P6801" i="1"/>
  <c r="Q6801" i="1"/>
  <c r="R6801" i="1"/>
  <c r="P6802" i="1"/>
  <c r="Q6802" i="1"/>
  <c r="R6802" i="1"/>
  <c r="P6803" i="1"/>
  <c r="Q6803" i="1"/>
  <c r="R6803" i="1"/>
  <c r="P6804" i="1"/>
  <c r="Q6804" i="1"/>
  <c r="R6804" i="1"/>
  <c r="P6805" i="1"/>
  <c r="Q6805" i="1"/>
  <c r="R6805" i="1"/>
  <c r="P6806" i="1"/>
  <c r="Q6806" i="1"/>
  <c r="R6806" i="1"/>
  <c r="P6807" i="1"/>
  <c r="Q6807" i="1"/>
  <c r="R6807" i="1"/>
  <c r="P6808" i="1"/>
  <c r="Q6808" i="1"/>
  <c r="R6808" i="1"/>
  <c r="P6809" i="1"/>
  <c r="Q6809" i="1"/>
  <c r="R6809" i="1"/>
  <c r="P6810" i="1"/>
  <c r="Q6810" i="1"/>
  <c r="R6810" i="1"/>
  <c r="P6811" i="1"/>
  <c r="Q6811" i="1"/>
  <c r="R6811" i="1"/>
  <c r="P6812" i="1"/>
  <c r="Q6812" i="1"/>
  <c r="R6812" i="1"/>
  <c r="P6813" i="1"/>
  <c r="Q6813" i="1"/>
  <c r="R6813" i="1"/>
  <c r="P6814" i="1"/>
  <c r="Q6814" i="1"/>
  <c r="R6814" i="1"/>
  <c r="P6815" i="1"/>
  <c r="Q6815" i="1"/>
  <c r="R6815" i="1"/>
  <c r="P6816" i="1"/>
  <c r="Q6816" i="1"/>
  <c r="R6816" i="1"/>
  <c r="P6817" i="1"/>
  <c r="Q6817" i="1"/>
  <c r="R6817" i="1"/>
  <c r="P6818" i="1"/>
  <c r="Q6818" i="1"/>
  <c r="R6818" i="1"/>
  <c r="P6819" i="1"/>
  <c r="Q6819" i="1"/>
  <c r="R6819" i="1"/>
  <c r="P6820" i="1"/>
  <c r="Q6820" i="1"/>
  <c r="R6820" i="1"/>
  <c r="P6821" i="1"/>
  <c r="Q6821" i="1"/>
  <c r="R6821" i="1"/>
  <c r="P6822" i="1"/>
  <c r="Q6822" i="1"/>
  <c r="R6822" i="1"/>
  <c r="P6823" i="1"/>
  <c r="Q6823" i="1"/>
  <c r="R6823" i="1"/>
  <c r="P6824" i="1"/>
  <c r="Q6824" i="1"/>
  <c r="R6824" i="1"/>
  <c r="P6825" i="1"/>
  <c r="Q6825" i="1"/>
  <c r="R6825" i="1"/>
  <c r="P6826" i="1"/>
  <c r="Q6826" i="1"/>
  <c r="R6826" i="1"/>
  <c r="P6827" i="1"/>
  <c r="Q6827" i="1"/>
  <c r="R6827" i="1"/>
  <c r="P6828" i="1"/>
  <c r="Q6828" i="1"/>
  <c r="R6828" i="1"/>
  <c r="P6829" i="1"/>
  <c r="Q6829" i="1"/>
  <c r="R6829" i="1"/>
  <c r="P6830" i="1"/>
  <c r="Q6830" i="1"/>
  <c r="R6830" i="1"/>
  <c r="P6831" i="1"/>
  <c r="Q6831" i="1"/>
  <c r="R6831" i="1"/>
  <c r="P6832" i="1"/>
  <c r="Q6832" i="1"/>
  <c r="R6832" i="1"/>
  <c r="P6833" i="1"/>
  <c r="Q6833" i="1"/>
  <c r="R6833" i="1"/>
  <c r="P6834" i="1"/>
  <c r="Q6834" i="1"/>
  <c r="R6834" i="1"/>
  <c r="P6835" i="1"/>
  <c r="Q6835" i="1"/>
  <c r="R6835" i="1"/>
  <c r="P6836" i="1"/>
  <c r="Q6836" i="1"/>
  <c r="R6836" i="1"/>
  <c r="P6837" i="1"/>
  <c r="Q6837" i="1"/>
  <c r="R6837" i="1"/>
  <c r="P6838" i="1"/>
  <c r="Q6838" i="1"/>
  <c r="R6838" i="1"/>
  <c r="P6839" i="1"/>
  <c r="Q6839" i="1"/>
  <c r="R6839" i="1"/>
  <c r="P6840" i="1"/>
  <c r="Q6840" i="1"/>
  <c r="R6840" i="1"/>
  <c r="P6841" i="1"/>
  <c r="Q6841" i="1"/>
  <c r="R6841" i="1"/>
  <c r="P6842" i="1"/>
  <c r="Q6842" i="1"/>
  <c r="R6842" i="1"/>
  <c r="P6843" i="1"/>
  <c r="Q6843" i="1"/>
  <c r="R6843" i="1"/>
  <c r="P6844" i="1"/>
  <c r="Q6844" i="1"/>
  <c r="R6844" i="1"/>
  <c r="P6845" i="1"/>
  <c r="Q6845" i="1"/>
  <c r="R6845" i="1"/>
  <c r="P6846" i="1"/>
  <c r="Q6846" i="1"/>
  <c r="R6846" i="1"/>
  <c r="P6847" i="1"/>
  <c r="Q6847" i="1"/>
  <c r="R6847" i="1"/>
  <c r="P6848" i="1"/>
  <c r="Q6848" i="1"/>
  <c r="R6848" i="1"/>
  <c r="P6849" i="1"/>
  <c r="Q6849" i="1"/>
  <c r="R6849" i="1"/>
  <c r="P6850" i="1"/>
  <c r="Q6850" i="1"/>
  <c r="R6850" i="1"/>
  <c r="P6851" i="1"/>
  <c r="Q6851" i="1"/>
  <c r="R6851" i="1"/>
  <c r="P6852" i="1"/>
  <c r="Q6852" i="1"/>
  <c r="R6852" i="1"/>
  <c r="P6853" i="1"/>
  <c r="Q6853" i="1"/>
  <c r="R6853" i="1"/>
  <c r="P6854" i="1"/>
  <c r="Q6854" i="1"/>
  <c r="R6854" i="1"/>
  <c r="P6855" i="1"/>
  <c r="Q6855" i="1"/>
  <c r="R6855" i="1"/>
  <c r="P6856" i="1"/>
  <c r="Q6856" i="1"/>
  <c r="R6856" i="1"/>
  <c r="P6857" i="1"/>
  <c r="Q6857" i="1"/>
  <c r="R6857" i="1"/>
  <c r="P6858" i="1"/>
  <c r="Q6858" i="1"/>
  <c r="R6858" i="1"/>
  <c r="P6859" i="1"/>
  <c r="Q6859" i="1"/>
  <c r="R6859" i="1"/>
  <c r="P6860" i="1"/>
  <c r="Q6860" i="1"/>
  <c r="R6860" i="1"/>
  <c r="P6861" i="1"/>
  <c r="Q6861" i="1"/>
  <c r="R6861" i="1"/>
  <c r="P6862" i="1"/>
  <c r="Q6862" i="1"/>
  <c r="R6862" i="1"/>
  <c r="P6863" i="1"/>
  <c r="Q6863" i="1"/>
  <c r="R6863" i="1"/>
  <c r="P6864" i="1"/>
  <c r="Q6864" i="1"/>
  <c r="R6864" i="1"/>
  <c r="P6865" i="1"/>
  <c r="Q6865" i="1"/>
  <c r="R6865" i="1"/>
  <c r="P6866" i="1"/>
  <c r="Q6866" i="1"/>
  <c r="R6866" i="1"/>
  <c r="P6867" i="1"/>
  <c r="Q6867" i="1"/>
  <c r="R6867" i="1"/>
  <c r="P6868" i="1"/>
  <c r="Q6868" i="1"/>
  <c r="R6868" i="1"/>
  <c r="P6869" i="1"/>
  <c r="Q6869" i="1"/>
  <c r="R6869" i="1"/>
  <c r="P6870" i="1"/>
  <c r="Q6870" i="1"/>
  <c r="R6870" i="1"/>
  <c r="P6871" i="1"/>
  <c r="Q6871" i="1"/>
  <c r="R6871" i="1"/>
  <c r="P6872" i="1"/>
  <c r="Q6872" i="1"/>
  <c r="R6872" i="1"/>
  <c r="P6873" i="1"/>
  <c r="Q6873" i="1"/>
  <c r="R6873" i="1"/>
  <c r="P6874" i="1"/>
  <c r="Q6874" i="1"/>
  <c r="R6874" i="1"/>
  <c r="P6875" i="1"/>
  <c r="Q6875" i="1"/>
  <c r="R6875" i="1"/>
  <c r="P6876" i="1"/>
  <c r="Q6876" i="1"/>
  <c r="R6876" i="1"/>
  <c r="P6877" i="1"/>
  <c r="Q6877" i="1"/>
  <c r="R6877" i="1"/>
  <c r="P6878" i="1"/>
  <c r="Q6878" i="1"/>
  <c r="R6878" i="1"/>
  <c r="P6879" i="1"/>
  <c r="Q6879" i="1"/>
  <c r="R6879" i="1"/>
  <c r="P6880" i="1"/>
  <c r="Q6880" i="1"/>
  <c r="R6880" i="1"/>
  <c r="P6881" i="1"/>
  <c r="Q6881" i="1"/>
  <c r="R6881" i="1"/>
  <c r="P6882" i="1"/>
  <c r="Q6882" i="1"/>
  <c r="R6882" i="1"/>
  <c r="P6883" i="1"/>
  <c r="Q6883" i="1"/>
  <c r="R6883" i="1"/>
  <c r="P6884" i="1"/>
  <c r="Q6884" i="1"/>
  <c r="R6884" i="1"/>
  <c r="P6885" i="1"/>
  <c r="Q6885" i="1"/>
  <c r="R6885" i="1"/>
  <c r="P6886" i="1"/>
  <c r="Q6886" i="1"/>
  <c r="R6886" i="1"/>
  <c r="P6887" i="1"/>
  <c r="Q6887" i="1"/>
  <c r="R6887" i="1"/>
  <c r="P6888" i="1"/>
  <c r="Q6888" i="1"/>
  <c r="R6888" i="1"/>
  <c r="P6889" i="1"/>
  <c r="Q6889" i="1"/>
  <c r="R6889" i="1"/>
  <c r="P6890" i="1"/>
  <c r="Q6890" i="1"/>
  <c r="R6890" i="1"/>
  <c r="P6891" i="1"/>
  <c r="Q6891" i="1"/>
  <c r="R6891" i="1"/>
  <c r="P6892" i="1"/>
  <c r="Q6892" i="1"/>
  <c r="R6892" i="1"/>
  <c r="P6893" i="1"/>
  <c r="Q6893" i="1"/>
  <c r="R6893" i="1"/>
  <c r="P6894" i="1"/>
  <c r="Q6894" i="1"/>
  <c r="R6894" i="1"/>
  <c r="P6895" i="1"/>
  <c r="Q6895" i="1"/>
  <c r="R6895" i="1"/>
  <c r="P6896" i="1"/>
  <c r="Q6896" i="1"/>
  <c r="R6896" i="1"/>
  <c r="P6897" i="1"/>
  <c r="Q6897" i="1"/>
  <c r="R6897" i="1"/>
  <c r="P6898" i="1"/>
  <c r="Q6898" i="1"/>
  <c r="R6898" i="1"/>
  <c r="P6899" i="1"/>
  <c r="Q6899" i="1"/>
  <c r="R6899" i="1"/>
  <c r="P6900" i="1"/>
  <c r="Q6900" i="1"/>
  <c r="R6900" i="1"/>
  <c r="P6901" i="1"/>
  <c r="Q6901" i="1"/>
  <c r="R6901" i="1"/>
  <c r="P6902" i="1"/>
  <c r="Q6902" i="1"/>
  <c r="R6902" i="1"/>
  <c r="P6903" i="1"/>
  <c r="Q6903" i="1"/>
  <c r="R6903" i="1"/>
  <c r="P6904" i="1"/>
  <c r="Q6904" i="1"/>
  <c r="R6904" i="1"/>
  <c r="P6905" i="1"/>
  <c r="Q6905" i="1"/>
  <c r="R6905" i="1"/>
  <c r="P6906" i="1"/>
  <c r="Q6906" i="1"/>
  <c r="R6906" i="1"/>
  <c r="P6907" i="1"/>
  <c r="Q6907" i="1"/>
  <c r="R6907" i="1"/>
  <c r="P6908" i="1"/>
  <c r="Q6908" i="1"/>
  <c r="R6908" i="1"/>
  <c r="P6909" i="1"/>
  <c r="Q6909" i="1"/>
  <c r="R6909" i="1"/>
  <c r="P6910" i="1"/>
  <c r="Q6910" i="1"/>
  <c r="R6910" i="1"/>
  <c r="P6911" i="1"/>
  <c r="Q6911" i="1"/>
  <c r="R6911" i="1"/>
  <c r="P6912" i="1"/>
  <c r="Q6912" i="1"/>
  <c r="R6912" i="1"/>
  <c r="P6913" i="1"/>
  <c r="Q6913" i="1"/>
  <c r="R6913" i="1"/>
  <c r="P6914" i="1"/>
  <c r="Q6914" i="1"/>
  <c r="R6914" i="1"/>
  <c r="P6915" i="1"/>
  <c r="Q6915" i="1"/>
  <c r="R6915" i="1"/>
  <c r="P6916" i="1"/>
  <c r="Q6916" i="1"/>
  <c r="R6916" i="1"/>
  <c r="P6917" i="1"/>
  <c r="Q6917" i="1"/>
  <c r="R6917" i="1"/>
  <c r="P6918" i="1"/>
  <c r="Q6918" i="1"/>
  <c r="R6918" i="1"/>
  <c r="P6919" i="1"/>
  <c r="Q6919" i="1"/>
  <c r="R6919" i="1"/>
  <c r="P6920" i="1"/>
  <c r="Q6920" i="1"/>
  <c r="R6920" i="1"/>
  <c r="P6921" i="1"/>
  <c r="Q6921" i="1"/>
  <c r="R6921" i="1"/>
  <c r="P6922" i="1"/>
  <c r="Q6922" i="1"/>
  <c r="R6922" i="1"/>
  <c r="P6923" i="1"/>
  <c r="Q6923" i="1"/>
  <c r="R6923" i="1"/>
  <c r="P6924" i="1"/>
  <c r="Q6924" i="1"/>
  <c r="R6924" i="1"/>
  <c r="P6925" i="1"/>
  <c r="Q6925" i="1"/>
  <c r="R6925" i="1"/>
  <c r="P6926" i="1"/>
  <c r="Q6926" i="1"/>
  <c r="R6926" i="1"/>
  <c r="P6927" i="1"/>
  <c r="Q6927" i="1"/>
  <c r="R6927" i="1"/>
  <c r="P6928" i="1"/>
  <c r="Q6928" i="1"/>
  <c r="R6928" i="1"/>
  <c r="P6929" i="1"/>
  <c r="Q6929" i="1"/>
  <c r="R6929" i="1"/>
  <c r="P6930" i="1"/>
  <c r="Q6930" i="1"/>
  <c r="R6930" i="1"/>
  <c r="P6931" i="1"/>
  <c r="Q6931" i="1"/>
  <c r="R6931" i="1"/>
  <c r="P6932" i="1"/>
  <c r="Q6932" i="1"/>
  <c r="R6932" i="1"/>
  <c r="P6933" i="1"/>
  <c r="Q6933" i="1"/>
  <c r="R6933" i="1"/>
  <c r="P6934" i="1"/>
  <c r="Q6934" i="1"/>
  <c r="R6934" i="1"/>
  <c r="P6935" i="1"/>
  <c r="Q6935" i="1"/>
  <c r="R6935" i="1"/>
  <c r="P6936" i="1"/>
  <c r="Q6936" i="1"/>
  <c r="R6936" i="1"/>
  <c r="P6937" i="1"/>
  <c r="Q6937" i="1"/>
  <c r="R6937" i="1"/>
  <c r="P6938" i="1"/>
  <c r="Q6938" i="1"/>
  <c r="R6938" i="1"/>
  <c r="P6939" i="1"/>
  <c r="Q6939" i="1"/>
  <c r="R6939" i="1"/>
  <c r="P6940" i="1"/>
  <c r="Q6940" i="1"/>
  <c r="R6940" i="1"/>
  <c r="P6941" i="1"/>
  <c r="Q6941" i="1"/>
  <c r="R6941" i="1"/>
  <c r="P6942" i="1"/>
  <c r="Q6942" i="1"/>
  <c r="R6942" i="1"/>
  <c r="P6943" i="1"/>
  <c r="Q6943" i="1"/>
  <c r="R6943" i="1"/>
  <c r="P6944" i="1"/>
  <c r="Q6944" i="1"/>
  <c r="R6944" i="1"/>
  <c r="P6945" i="1"/>
  <c r="Q6945" i="1"/>
  <c r="R6945" i="1"/>
  <c r="P6946" i="1"/>
  <c r="Q6946" i="1"/>
  <c r="R6946" i="1"/>
  <c r="P6947" i="1"/>
  <c r="Q6947" i="1"/>
  <c r="R6947" i="1"/>
  <c r="P6948" i="1"/>
  <c r="Q6948" i="1"/>
  <c r="R6948" i="1"/>
  <c r="P6949" i="1"/>
  <c r="Q6949" i="1"/>
  <c r="R6949" i="1"/>
  <c r="P6950" i="1"/>
  <c r="Q6950" i="1"/>
  <c r="R6950" i="1"/>
  <c r="P6951" i="1"/>
  <c r="Q6951" i="1"/>
  <c r="R6951" i="1"/>
  <c r="P6952" i="1"/>
  <c r="Q6952" i="1"/>
  <c r="R6952" i="1"/>
  <c r="P6953" i="1"/>
  <c r="Q6953" i="1"/>
  <c r="R6953" i="1"/>
  <c r="P6954" i="1"/>
  <c r="Q6954" i="1"/>
  <c r="R6954" i="1"/>
  <c r="P6955" i="1"/>
  <c r="Q6955" i="1"/>
  <c r="R6955" i="1"/>
  <c r="P6956" i="1"/>
  <c r="Q6956" i="1"/>
  <c r="R6956" i="1"/>
  <c r="P6957" i="1"/>
  <c r="Q6957" i="1"/>
  <c r="R6957" i="1"/>
  <c r="P6958" i="1"/>
  <c r="Q6958" i="1"/>
  <c r="R6958" i="1"/>
  <c r="P6959" i="1"/>
  <c r="Q6959" i="1"/>
  <c r="R6959" i="1"/>
  <c r="P6960" i="1"/>
  <c r="Q6960" i="1"/>
  <c r="R6960" i="1"/>
  <c r="P6961" i="1"/>
  <c r="Q6961" i="1"/>
  <c r="R6961" i="1"/>
  <c r="P6962" i="1"/>
  <c r="Q6962" i="1"/>
  <c r="R6962" i="1"/>
  <c r="P6963" i="1"/>
  <c r="Q6963" i="1"/>
  <c r="R6963" i="1"/>
  <c r="P6964" i="1"/>
  <c r="Q6964" i="1"/>
  <c r="R6964" i="1"/>
  <c r="P6965" i="1"/>
  <c r="Q6965" i="1"/>
  <c r="R6965" i="1"/>
  <c r="P6966" i="1"/>
  <c r="Q6966" i="1"/>
  <c r="R6966" i="1"/>
  <c r="P6967" i="1"/>
  <c r="Q6967" i="1"/>
  <c r="R6967" i="1"/>
  <c r="P6968" i="1"/>
  <c r="Q6968" i="1"/>
  <c r="R6968" i="1"/>
  <c r="P6969" i="1"/>
  <c r="Q6969" i="1"/>
  <c r="R6969" i="1"/>
  <c r="P6970" i="1"/>
  <c r="Q6970" i="1"/>
  <c r="R6970" i="1"/>
  <c r="P6971" i="1"/>
  <c r="Q6971" i="1"/>
  <c r="R6971" i="1"/>
  <c r="P6972" i="1"/>
  <c r="Q6972" i="1"/>
  <c r="R6972" i="1"/>
  <c r="P6973" i="1"/>
  <c r="Q6973" i="1"/>
  <c r="R6973" i="1"/>
  <c r="P6974" i="1"/>
  <c r="Q6974" i="1"/>
  <c r="R6974" i="1"/>
  <c r="P6975" i="1"/>
  <c r="Q6975" i="1"/>
  <c r="R6975" i="1"/>
  <c r="P6976" i="1"/>
  <c r="Q6976" i="1"/>
  <c r="R6976" i="1"/>
  <c r="P6977" i="1"/>
  <c r="Q6977" i="1"/>
  <c r="R6977" i="1"/>
  <c r="P6978" i="1"/>
  <c r="Q6978" i="1"/>
  <c r="R6978" i="1"/>
  <c r="P6979" i="1"/>
  <c r="Q6979" i="1"/>
  <c r="R6979" i="1"/>
  <c r="P6980" i="1"/>
  <c r="Q6980" i="1"/>
  <c r="R6980" i="1"/>
  <c r="P6981" i="1"/>
  <c r="Q6981" i="1"/>
  <c r="R6981" i="1"/>
  <c r="P6982" i="1"/>
  <c r="Q6982" i="1"/>
  <c r="R6982" i="1"/>
  <c r="P6983" i="1"/>
  <c r="Q6983" i="1"/>
  <c r="R6983" i="1"/>
  <c r="P6984" i="1"/>
  <c r="Q6984" i="1"/>
  <c r="R6984" i="1"/>
  <c r="P6985" i="1"/>
  <c r="Q6985" i="1"/>
  <c r="R6985" i="1"/>
  <c r="P6986" i="1"/>
  <c r="Q6986" i="1"/>
  <c r="R6986" i="1"/>
  <c r="P6987" i="1"/>
  <c r="Q6987" i="1"/>
  <c r="R6987" i="1"/>
  <c r="P6988" i="1"/>
  <c r="Q6988" i="1"/>
  <c r="R6988" i="1"/>
  <c r="P6989" i="1"/>
  <c r="Q6989" i="1"/>
  <c r="R6989" i="1"/>
  <c r="P6990" i="1"/>
  <c r="Q6990" i="1"/>
  <c r="R6990" i="1"/>
  <c r="P6991" i="1"/>
  <c r="Q6991" i="1"/>
  <c r="R6991" i="1"/>
  <c r="P6992" i="1"/>
  <c r="Q6992" i="1"/>
  <c r="R6992" i="1"/>
  <c r="P6993" i="1"/>
  <c r="Q6993" i="1"/>
  <c r="R6993" i="1"/>
  <c r="P6994" i="1"/>
  <c r="Q6994" i="1"/>
  <c r="R6994" i="1"/>
  <c r="P6995" i="1"/>
  <c r="Q6995" i="1"/>
  <c r="R6995" i="1"/>
  <c r="P6996" i="1"/>
  <c r="Q6996" i="1"/>
  <c r="R6996" i="1"/>
  <c r="P6997" i="1"/>
  <c r="Q6997" i="1"/>
  <c r="R6997" i="1"/>
  <c r="P6998" i="1"/>
  <c r="Q6998" i="1"/>
  <c r="R6998" i="1"/>
  <c r="P6999" i="1"/>
  <c r="Q6999" i="1"/>
  <c r="R6999" i="1"/>
  <c r="P7000" i="1"/>
  <c r="Q7000" i="1"/>
  <c r="R7000" i="1"/>
  <c r="P7001" i="1"/>
  <c r="Q7001" i="1"/>
  <c r="R7001" i="1"/>
  <c r="P7002" i="1"/>
  <c r="Q7002" i="1"/>
  <c r="R7002" i="1"/>
  <c r="P7003" i="1"/>
  <c r="Q7003" i="1"/>
  <c r="R7003" i="1"/>
  <c r="P7004" i="1"/>
  <c r="Q7004" i="1"/>
  <c r="R7004" i="1"/>
  <c r="P7005" i="1"/>
  <c r="Q7005" i="1"/>
  <c r="R7005" i="1"/>
  <c r="P7006" i="1"/>
  <c r="Q7006" i="1"/>
  <c r="R7006" i="1"/>
  <c r="P7007" i="1"/>
  <c r="Q7007" i="1"/>
  <c r="R7007" i="1"/>
  <c r="P7008" i="1"/>
  <c r="Q7008" i="1"/>
  <c r="R7008" i="1"/>
  <c r="P7009" i="1"/>
  <c r="Q7009" i="1"/>
  <c r="R7009" i="1"/>
  <c r="P7010" i="1"/>
  <c r="Q7010" i="1"/>
  <c r="R7010" i="1"/>
  <c r="P7011" i="1"/>
  <c r="Q7011" i="1"/>
  <c r="R7011" i="1"/>
  <c r="P7012" i="1"/>
  <c r="Q7012" i="1"/>
  <c r="R7012" i="1"/>
  <c r="P7013" i="1"/>
  <c r="Q7013" i="1"/>
  <c r="R7013" i="1"/>
  <c r="P7014" i="1"/>
  <c r="Q7014" i="1"/>
  <c r="R7014" i="1"/>
  <c r="P7015" i="1"/>
  <c r="Q7015" i="1"/>
  <c r="R7015" i="1"/>
  <c r="P7016" i="1"/>
  <c r="Q7016" i="1"/>
  <c r="R7016" i="1"/>
  <c r="P7017" i="1"/>
  <c r="Q7017" i="1"/>
  <c r="R7017" i="1"/>
  <c r="P7018" i="1"/>
  <c r="Q7018" i="1"/>
  <c r="R7018" i="1"/>
  <c r="P7019" i="1"/>
  <c r="Q7019" i="1"/>
  <c r="R7019" i="1"/>
  <c r="P7020" i="1"/>
  <c r="Q7020" i="1"/>
  <c r="R7020" i="1"/>
  <c r="P7021" i="1"/>
  <c r="Q7021" i="1"/>
  <c r="R7021" i="1"/>
  <c r="P7022" i="1"/>
  <c r="Q7022" i="1"/>
  <c r="R7022" i="1"/>
  <c r="P7023" i="1"/>
  <c r="Q7023" i="1"/>
  <c r="R7023" i="1"/>
  <c r="P7024" i="1"/>
  <c r="Q7024" i="1"/>
  <c r="R7024" i="1"/>
  <c r="P7025" i="1"/>
  <c r="Q7025" i="1"/>
  <c r="R7025" i="1"/>
  <c r="P7026" i="1"/>
  <c r="Q7026" i="1"/>
  <c r="R7026" i="1"/>
  <c r="P7027" i="1"/>
  <c r="Q7027" i="1"/>
  <c r="R7027" i="1"/>
  <c r="P7028" i="1"/>
  <c r="Q7028" i="1"/>
  <c r="R7028" i="1"/>
  <c r="P7029" i="1"/>
  <c r="Q7029" i="1"/>
  <c r="R7029" i="1"/>
  <c r="P7030" i="1"/>
  <c r="Q7030" i="1"/>
  <c r="R7030" i="1"/>
  <c r="P7031" i="1"/>
  <c r="Q7031" i="1"/>
  <c r="R7031" i="1"/>
  <c r="P7032" i="1"/>
  <c r="Q7032" i="1"/>
  <c r="R7032" i="1"/>
  <c r="P7033" i="1"/>
  <c r="Q7033" i="1"/>
  <c r="R7033" i="1"/>
  <c r="P7034" i="1"/>
  <c r="Q7034" i="1"/>
  <c r="R7034" i="1"/>
  <c r="P7035" i="1"/>
  <c r="Q7035" i="1"/>
  <c r="R7035" i="1"/>
  <c r="P7036" i="1"/>
  <c r="Q7036" i="1"/>
  <c r="R7036" i="1"/>
  <c r="P7037" i="1"/>
  <c r="Q7037" i="1"/>
  <c r="R7037" i="1"/>
  <c r="P7038" i="1"/>
  <c r="Q7038" i="1"/>
  <c r="R7038" i="1"/>
  <c r="P7039" i="1"/>
  <c r="Q7039" i="1"/>
  <c r="R7039" i="1"/>
  <c r="P7040" i="1"/>
  <c r="Q7040" i="1"/>
  <c r="R7040" i="1"/>
  <c r="P7041" i="1"/>
  <c r="Q7041" i="1"/>
  <c r="R7041" i="1"/>
  <c r="P7042" i="1"/>
  <c r="Q7042" i="1"/>
  <c r="R7042" i="1"/>
  <c r="P7043" i="1"/>
  <c r="Q7043" i="1"/>
  <c r="R7043" i="1"/>
  <c r="P7044" i="1"/>
  <c r="Q7044" i="1"/>
  <c r="R7044" i="1"/>
  <c r="P7045" i="1"/>
  <c r="Q7045" i="1"/>
  <c r="R7045" i="1"/>
  <c r="P7046" i="1"/>
  <c r="Q7046" i="1"/>
  <c r="R7046" i="1"/>
  <c r="P7047" i="1"/>
  <c r="Q7047" i="1"/>
  <c r="R7047" i="1"/>
  <c r="P7048" i="1"/>
  <c r="Q7048" i="1"/>
  <c r="R7048" i="1"/>
  <c r="P7049" i="1"/>
  <c r="Q7049" i="1"/>
  <c r="R7049" i="1"/>
  <c r="P7050" i="1"/>
  <c r="Q7050" i="1"/>
  <c r="R7050" i="1"/>
  <c r="P7051" i="1"/>
  <c r="Q7051" i="1"/>
  <c r="R7051" i="1"/>
  <c r="P7052" i="1"/>
  <c r="Q7052" i="1"/>
  <c r="R7052" i="1"/>
  <c r="P7053" i="1"/>
  <c r="Q7053" i="1"/>
  <c r="R7053" i="1"/>
  <c r="P7054" i="1"/>
  <c r="Q7054" i="1"/>
  <c r="R7054" i="1"/>
  <c r="P7055" i="1"/>
  <c r="Q7055" i="1"/>
  <c r="R7055" i="1"/>
  <c r="P7056" i="1"/>
  <c r="Q7056" i="1"/>
  <c r="R7056" i="1"/>
  <c r="P7057" i="1"/>
  <c r="Q7057" i="1"/>
  <c r="R7057" i="1"/>
  <c r="P7058" i="1"/>
  <c r="Q7058" i="1"/>
  <c r="R7058" i="1"/>
  <c r="P7059" i="1"/>
  <c r="Q7059" i="1"/>
  <c r="R7059" i="1"/>
  <c r="P7060" i="1"/>
  <c r="Q7060" i="1"/>
  <c r="R7060" i="1"/>
  <c r="P7061" i="1"/>
  <c r="Q7061" i="1"/>
  <c r="R7061" i="1"/>
  <c r="P7062" i="1"/>
  <c r="Q7062" i="1"/>
  <c r="R7062" i="1"/>
  <c r="P7063" i="1"/>
  <c r="Q7063" i="1"/>
  <c r="R7063" i="1"/>
  <c r="P7064" i="1"/>
  <c r="Q7064" i="1"/>
  <c r="R7064" i="1"/>
  <c r="P7065" i="1"/>
  <c r="Q7065" i="1"/>
  <c r="R7065" i="1"/>
  <c r="P7066" i="1"/>
  <c r="Q7066" i="1"/>
  <c r="R7066" i="1"/>
  <c r="P7067" i="1"/>
  <c r="Q7067" i="1"/>
  <c r="R7067" i="1"/>
  <c r="P7068" i="1"/>
  <c r="Q7068" i="1"/>
  <c r="R7068" i="1"/>
  <c r="P7069" i="1"/>
  <c r="Q7069" i="1"/>
  <c r="R7069" i="1"/>
  <c r="P7070" i="1"/>
  <c r="Q7070" i="1"/>
  <c r="R7070" i="1"/>
  <c r="P7071" i="1"/>
  <c r="Q7071" i="1"/>
  <c r="R7071" i="1"/>
  <c r="P7072" i="1"/>
  <c r="Q7072" i="1"/>
  <c r="R7072" i="1"/>
  <c r="P7073" i="1"/>
  <c r="Q7073" i="1"/>
  <c r="R7073" i="1"/>
  <c r="P7074" i="1"/>
  <c r="Q7074" i="1"/>
  <c r="R7074" i="1"/>
  <c r="P7075" i="1"/>
  <c r="Q7075" i="1"/>
  <c r="R7075" i="1"/>
  <c r="P7076" i="1"/>
  <c r="Q7076" i="1"/>
  <c r="R7076" i="1"/>
  <c r="P7077" i="1"/>
  <c r="Q7077" i="1"/>
  <c r="R7077" i="1"/>
  <c r="P7078" i="1"/>
  <c r="Q7078" i="1"/>
  <c r="R7078" i="1"/>
  <c r="P7079" i="1"/>
  <c r="Q7079" i="1"/>
  <c r="R7079" i="1"/>
  <c r="P7080" i="1"/>
  <c r="Q7080" i="1"/>
  <c r="R7080" i="1"/>
  <c r="P7081" i="1"/>
  <c r="Q7081" i="1"/>
  <c r="R7081" i="1"/>
  <c r="P7082" i="1"/>
  <c r="Q7082" i="1"/>
  <c r="R7082" i="1"/>
  <c r="P7083" i="1"/>
  <c r="Q7083" i="1"/>
  <c r="R7083" i="1"/>
  <c r="P7084" i="1"/>
  <c r="Q7084" i="1"/>
  <c r="R7084" i="1"/>
  <c r="P7085" i="1"/>
  <c r="Q7085" i="1"/>
  <c r="R7085" i="1"/>
  <c r="P7086" i="1"/>
  <c r="Q7086" i="1"/>
  <c r="R7086" i="1"/>
  <c r="P7087" i="1"/>
  <c r="Q7087" i="1"/>
  <c r="R7087" i="1"/>
  <c r="P7088" i="1"/>
  <c r="Q7088" i="1"/>
  <c r="R7088" i="1"/>
  <c r="P7089" i="1"/>
  <c r="Q7089" i="1"/>
  <c r="R7089" i="1"/>
  <c r="P7090" i="1"/>
  <c r="Q7090" i="1"/>
  <c r="R7090" i="1"/>
  <c r="P7091" i="1"/>
  <c r="Q7091" i="1"/>
  <c r="R7091" i="1"/>
  <c r="P7092" i="1"/>
  <c r="Q7092" i="1"/>
  <c r="R7092" i="1"/>
  <c r="P7093" i="1"/>
  <c r="Q7093" i="1"/>
  <c r="R7093" i="1"/>
  <c r="P7094" i="1"/>
  <c r="Q7094" i="1"/>
  <c r="R7094" i="1"/>
  <c r="P7095" i="1"/>
  <c r="Q7095" i="1"/>
  <c r="R7095" i="1"/>
  <c r="P7096" i="1"/>
  <c r="Q7096" i="1"/>
  <c r="R7096" i="1"/>
  <c r="P7097" i="1"/>
  <c r="Q7097" i="1"/>
  <c r="R7097" i="1"/>
  <c r="P7098" i="1"/>
  <c r="Q7098" i="1"/>
  <c r="R7098" i="1"/>
  <c r="P7099" i="1"/>
  <c r="Q7099" i="1"/>
  <c r="R7099" i="1"/>
  <c r="P7100" i="1"/>
  <c r="Q7100" i="1"/>
  <c r="R7100" i="1"/>
  <c r="P7101" i="1"/>
  <c r="Q7101" i="1"/>
  <c r="R7101" i="1"/>
  <c r="P7102" i="1"/>
  <c r="Q7102" i="1"/>
  <c r="R7102" i="1"/>
  <c r="P7103" i="1"/>
  <c r="Q7103" i="1"/>
  <c r="R7103" i="1"/>
  <c r="P7104" i="1"/>
  <c r="Q7104" i="1"/>
  <c r="R7104" i="1"/>
  <c r="P7105" i="1"/>
  <c r="Q7105" i="1"/>
  <c r="R7105" i="1"/>
  <c r="P7106" i="1"/>
  <c r="Q7106" i="1"/>
  <c r="R7106" i="1"/>
  <c r="P7107" i="1"/>
  <c r="Q7107" i="1"/>
  <c r="R7107" i="1"/>
  <c r="P7108" i="1"/>
  <c r="Q7108" i="1"/>
  <c r="R7108" i="1"/>
  <c r="P7109" i="1"/>
  <c r="Q7109" i="1"/>
  <c r="R7109" i="1"/>
  <c r="P7110" i="1"/>
  <c r="Q7110" i="1"/>
  <c r="R7110" i="1"/>
  <c r="P7111" i="1"/>
  <c r="Q7111" i="1"/>
  <c r="R7111" i="1"/>
  <c r="P7112" i="1"/>
  <c r="Q7112" i="1"/>
  <c r="R7112" i="1"/>
  <c r="P7113" i="1"/>
  <c r="Q7113" i="1"/>
  <c r="R7113" i="1"/>
  <c r="P7114" i="1"/>
  <c r="Q7114" i="1"/>
  <c r="R7114" i="1"/>
  <c r="P7115" i="1"/>
  <c r="Q7115" i="1"/>
  <c r="R7115" i="1"/>
  <c r="P7116" i="1"/>
  <c r="Q7116" i="1"/>
  <c r="R7116" i="1"/>
  <c r="P7117" i="1"/>
  <c r="Q7117" i="1"/>
  <c r="R7117" i="1"/>
  <c r="P7118" i="1"/>
  <c r="Q7118" i="1"/>
  <c r="R7118" i="1"/>
  <c r="P7119" i="1"/>
  <c r="Q7119" i="1"/>
  <c r="R7119" i="1"/>
  <c r="P7120" i="1"/>
  <c r="Q7120" i="1"/>
  <c r="R7120" i="1"/>
  <c r="P7121" i="1"/>
  <c r="Q7121" i="1"/>
  <c r="R7121" i="1"/>
  <c r="P7122" i="1"/>
  <c r="Q7122" i="1"/>
  <c r="R7122" i="1"/>
  <c r="P7123" i="1"/>
  <c r="Q7123" i="1"/>
  <c r="R7123" i="1"/>
  <c r="P7124" i="1"/>
  <c r="Q7124" i="1"/>
  <c r="R7124" i="1"/>
  <c r="P7125" i="1"/>
  <c r="Q7125" i="1"/>
  <c r="R7125" i="1"/>
  <c r="P7126" i="1"/>
  <c r="Q7126" i="1"/>
  <c r="R7126" i="1"/>
  <c r="P7127" i="1"/>
  <c r="Q7127" i="1"/>
  <c r="R7127" i="1"/>
  <c r="P7128" i="1"/>
  <c r="Q7128" i="1"/>
  <c r="R7128" i="1"/>
  <c r="P7129" i="1"/>
  <c r="Q7129" i="1"/>
  <c r="R7129" i="1"/>
  <c r="P7130" i="1"/>
  <c r="Q7130" i="1"/>
  <c r="R7130" i="1"/>
  <c r="P7131" i="1"/>
  <c r="Q7131" i="1"/>
  <c r="R7131" i="1"/>
  <c r="P7132" i="1"/>
  <c r="Q7132" i="1"/>
  <c r="R7132" i="1"/>
  <c r="P7133" i="1"/>
  <c r="Q7133" i="1"/>
  <c r="R7133" i="1"/>
  <c r="P7134" i="1"/>
  <c r="Q7134" i="1"/>
  <c r="R7134" i="1"/>
  <c r="P7135" i="1"/>
  <c r="Q7135" i="1"/>
  <c r="R7135" i="1"/>
  <c r="P7136" i="1"/>
  <c r="Q7136" i="1"/>
  <c r="R7136" i="1"/>
  <c r="P7137" i="1"/>
  <c r="Q7137" i="1"/>
  <c r="R7137" i="1"/>
  <c r="P7138" i="1"/>
  <c r="Q7138" i="1"/>
  <c r="R7138" i="1"/>
  <c r="P7139" i="1"/>
  <c r="Q7139" i="1"/>
  <c r="R7139" i="1"/>
  <c r="P7140" i="1"/>
  <c r="Q7140" i="1"/>
  <c r="R7140" i="1"/>
  <c r="P7141" i="1"/>
  <c r="Q7141" i="1"/>
  <c r="R7141" i="1"/>
  <c r="P7142" i="1"/>
  <c r="Q7142" i="1"/>
  <c r="R7142" i="1"/>
  <c r="P7143" i="1"/>
  <c r="Q7143" i="1"/>
  <c r="R7143" i="1"/>
  <c r="P7144" i="1"/>
  <c r="Q7144" i="1"/>
  <c r="R7144" i="1"/>
  <c r="P7145" i="1"/>
  <c r="Q7145" i="1"/>
  <c r="R7145" i="1"/>
  <c r="P7146" i="1"/>
  <c r="Q7146" i="1"/>
  <c r="R7146" i="1"/>
  <c r="P7147" i="1"/>
  <c r="Q7147" i="1"/>
  <c r="R7147" i="1"/>
  <c r="P7148" i="1"/>
  <c r="Q7148" i="1"/>
  <c r="R7148" i="1"/>
  <c r="P7149" i="1"/>
  <c r="Q7149" i="1"/>
  <c r="R7149" i="1"/>
  <c r="P7150" i="1"/>
  <c r="Q7150" i="1"/>
  <c r="R7150" i="1"/>
  <c r="P7151" i="1"/>
  <c r="Q7151" i="1"/>
  <c r="R7151" i="1"/>
  <c r="P7152" i="1"/>
  <c r="Q7152" i="1"/>
  <c r="R7152" i="1"/>
  <c r="P7153" i="1"/>
  <c r="Q7153" i="1"/>
  <c r="R7153" i="1"/>
  <c r="P7154" i="1"/>
  <c r="Q7154" i="1"/>
  <c r="R7154" i="1"/>
  <c r="P7155" i="1"/>
  <c r="Q7155" i="1"/>
  <c r="R7155" i="1"/>
  <c r="P7156" i="1"/>
  <c r="Q7156" i="1"/>
  <c r="R7156" i="1"/>
  <c r="P7157" i="1"/>
  <c r="Q7157" i="1"/>
  <c r="R7157" i="1"/>
  <c r="P7158" i="1"/>
  <c r="Q7158" i="1"/>
  <c r="R7158" i="1"/>
  <c r="P7159" i="1"/>
  <c r="Q7159" i="1"/>
  <c r="R7159" i="1"/>
  <c r="P7160" i="1"/>
  <c r="Q7160" i="1"/>
  <c r="R7160" i="1"/>
  <c r="P7161" i="1"/>
  <c r="Q7161" i="1"/>
  <c r="R7161" i="1"/>
  <c r="P7162" i="1"/>
  <c r="Q7162" i="1"/>
  <c r="R7162" i="1"/>
  <c r="P7163" i="1"/>
  <c r="Q7163" i="1"/>
  <c r="R7163" i="1"/>
  <c r="P7164" i="1"/>
  <c r="Q7164" i="1"/>
  <c r="R7164" i="1"/>
  <c r="P7165" i="1"/>
  <c r="Q7165" i="1"/>
  <c r="R7165" i="1"/>
  <c r="P7166" i="1"/>
  <c r="Q7166" i="1"/>
  <c r="R7166" i="1"/>
  <c r="P7167" i="1"/>
  <c r="Q7167" i="1"/>
  <c r="R7167" i="1"/>
  <c r="P7168" i="1"/>
  <c r="Q7168" i="1"/>
  <c r="R7168" i="1"/>
  <c r="P7169" i="1"/>
  <c r="Q7169" i="1"/>
  <c r="R7169" i="1"/>
  <c r="P7170" i="1"/>
  <c r="Q7170" i="1"/>
  <c r="R7170" i="1"/>
  <c r="P7171" i="1"/>
  <c r="Q7171" i="1"/>
  <c r="R7171" i="1"/>
  <c r="P7172" i="1"/>
  <c r="Q7172" i="1"/>
  <c r="R7172" i="1"/>
  <c r="P7173" i="1"/>
  <c r="Q7173" i="1"/>
  <c r="R7173" i="1"/>
  <c r="P7174" i="1"/>
  <c r="Q7174" i="1"/>
  <c r="R7174" i="1"/>
  <c r="P7175" i="1"/>
  <c r="Q7175" i="1"/>
  <c r="R7175" i="1"/>
  <c r="P7176" i="1"/>
  <c r="Q7176" i="1"/>
  <c r="R7176" i="1"/>
  <c r="P7177" i="1"/>
  <c r="Q7177" i="1"/>
  <c r="R7177" i="1"/>
  <c r="P7178" i="1"/>
  <c r="Q7178" i="1"/>
  <c r="R7178" i="1"/>
  <c r="P7179" i="1"/>
  <c r="Q7179" i="1"/>
  <c r="R7179" i="1"/>
  <c r="P7180" i="1"/>
  <c r="Q7180" i="1"/>
  <c r="R7180" i="1"/>
  <c r="P7181" i="1"/>
  <c r="Q7181" i="1"/>
  <c r="R7181" i="1"/>
  <c r="P7182" i="1"/>
  <c r="Q7182" i="1"/>
  <c r="R7182" i="1"/>
  <c r="P7183" i="1"/>
  <c r="Q7183" i="1"/>
  <c r="R7183" i="1"/>
  <c r="P7184" i="1"/>
  <c r="Q7184" i="1"/>
  <c r="R7184" i="1"/>
  <c r="P7185" i="1"/>
  <c r="Q7185" i="1"/>
  <c r="R7185" i="1"/>
  <c r="P7186" i="1"/>
  <c r="Q7186" i="1"/>
  <c r="R7186" i="1"/>
  <c r="P7187" i="1"/>
  <c r="Q7187" i="1"/>
  <c r="R7187" i="1"/>
  <c r="P7188" i="1"/>
  <c r="Q7188" i="1"/>
  <c r="R7188" i="1"/>
  <c r="P7189" i="1"/>
  <c r="Q7189" i="1"/>
  <c r="R7189" i="1"/>
  <c r="P7190" i="1"/>
  <c r="Q7190" i="1"/>
  <c r="R7190" i="1"/>
  <c r="P7191" i="1"/>
  <c r="Q7191" i="1"/>
  <c r="R7191" i="1"/>
  <c r="P7192" i="1"/>
  <c r="Q7192" i="1"/>
  <c r="R7192" i="1"/>
  <c r="P7193" i="1"/>
  <c r="Q7193" i="1"/>
  <c r="R7193" i="1"/>
  <c r="P7194" i="1"/>
  <c r="Q7194" i="1"/>
  <c r="R7194" i="1"/>
  <c r="P7195" i="1"/>
  <c r="Q7195" i="1"/>
  <c r="R7195" i="1"/>
  <c r="P7196" i="1"/>
  <c r="Q7196" i="1"/>
  <c r="R7196" i="1"/>
  <c r="P7197" i="1"/>
  <c r="Q7197" i="1"/>
  <c r="R7197" i="1"/>
  <c r="P7198" i="1"/>
  <c r="Q7198" i="1"/>
  <c r="R7198" i="1"/>
  <c r="P7199" i="1"/>
  <c r="Q7199" i="1"/>
  <c r="R7199" i="1"/>
  <c r="P7200" i="1"/>
  <c r="Q7200" i="1"/>
  <c r="R7200" i="1"/>
  <c r="P7201" i="1"/>
  <c r="Q7201" i="1"/>
  <c r="R7201" i="1"/>
  <c r="P7202" i="1"/>
  <c r="Q7202" i="1"/>
  <c r="R7202" i="1"/>
  <c r="P7203" i="1"/>
  <c r="Q7203" i="1"/>
  <c r="R7203" i="1"/>
  <c r="P7204" i="1"/>
  <c r="Q7204" i="1"/>
  <c r="R7204" i="1"/>
  <c r="P7205" i="1"/>
  <c r="Q7205" i="1"/>
  <c r="R7205" i="1"/>
  <c r="P7206" i="1"/>
  <c r="Q7206" i="1"/>
  <c r="R7206" i="1"/>
  <c r="P7207" i="1"/>
  <c r="Q7207" i="1"/>
  <c r="R7207" i="1"/>
  <c r="P7208" i="1"/>
  <c r="Q7208" i="1"/>
  <c r="R7208" i="1"/>
  <c r="P7209" i="1"/>
  <c r="Q7209" i="1"/>
  <c r="R7209" i="1"/>
  <c r="P7210" i="1"/>
  <c r="Q7210" i="1"/>
  <c r="R7210" i="1"/>
  <c r="P7211" i="1"/>
  <c r="Q7211" i="1"/>
  <c r="R7211" i="1"/>
  <c r="P7212" i="1"/>
  <c r="Q7212" i="1"/>
  <c r="R7212" i="1"/>
  <c r="P7213" i="1"/>
  <c r="Q7213" i="1"/>
  <c r="R7213" i="1"/>
  <c r="P7214" i="1"/>
  <c r="Q7214" i="1"/>
  <c r="R7214" i="1"/>
  <c r="P7215" i="1"/>
  <c r="Q7215" i="1"/>
  <c r="R7215" i="1"/>
  <c r="P7216" i="1"/>
  <c r="Q7216" i="1"/>
  <c r="R7216" i="1"/>
  <c r="P7217" i="1"/>
  <c r="Q7217" i="1"/>
  <c r="R7217" i="1"/>
  <c r="P7218" i="1"/>
  <c r="Q7218" i="1"/>
  <c r="R7218" i="1"/>
  <c r="P7219" i="1"/>
  <c r="Q7219" i="1"/>
  <c r="R7219" i="1"/>
  <c r="P7220" i="1"/>
  <c r="Q7220" i="1"/>
  <c r="R7220" i="1"/>
  <c r="P7221" i="1"/>
  <c r="Q7221" i="1"/>
  <c r="R7221" i="1"/>
  <c r="P7222" i="1"/>
  <c r="Q7222" i="1"/>
  <c r="R7222" i="1"/>
  <c r="P7223" i="1"/>
  <c r="Q7223" i="1"/>
  <c r="R7223" i="1"/>
  <c r="P7224" i="1"/>
  <c r="Q7224" i="1"/>
  <c r="R7224" i="1"/>
  <c r="P7225" i="1"/>
  <c r="Q7225" i="1"/>
  <c r="R7225" i="1"/>
  <c r="P7226" i="1"/>
  <c r="Q7226" i="1"/>
  <c r="R7226" i="1"/>
  <c r="P7227" i="1"/>
  <c r="Q7227" i="1"/>
  <c r="R7227" i="1"/>
  <c r="P7228" i="1"/>
  <c r="Q7228" i="1"/>
  <c r="R7228" i="1"/>
  <c r="P7229" i="1"/>
  <c r="Q7229" i="1"/>
  <c r="R7229" i="1"/>
  <c r="P7230" i="1"/>
  <c r="Q7230" i="1"/>
  <c r="R7230" i="1"/>
  <c r="P7231" i="1"/>
  <c r="Q7231" i="1"/>
  <c r="R7231" i="1"/>
  <c r="P7232" i="1"/>
  <c r="Q7232" i="1"/>
  <c r="R7232" i="1"/>
  <c r="P7233" i="1"/>
  <c r="Q7233" i="1"/>
  <c r="R7233" i="1"/>
  <c r="P7234" i="1"/>
  <c r="Q7234" i="1"/>
  <c r="R7234" i="1"/>
  <c r="P7235" i="1"/>
  <c r="Q7235" i="1"/>
  <c r="R7235" i="1"/>
  <c r="P7236" i="1"/>
  <c r="Q7236" i="1"/>
  <c r="R7236" i="1"/>
  <c r="P7237" i="1"/>
  <c r="Q7237" i="1"/>
  <c r="R7237" i="1"/>
  <c r="P7238" i="1"/>
  <c r="Q7238" i="1"/>
  <c r="R7238" i="1"/>
  <c r="P7239" i="1"/>
  <c r="Q7239" i="1"/>
  <c r="R7239" i="1"/>
  <c r="P7240" i="1"/>
  <c r="Q7240" i="1"/>
  <c r="R7240" i="1"/>
  <c r="P7241" i="1"/>
  <c r="Q7241" i="1"/>
  <c r="R7241" i="1"/>
  <c r="P7242" i="1"/>
  <c r="Q7242" i="1"/>
  <c r="R7242" i="1"/>
  <c r="P7243" i="1"/>
  <c r="Q7243" i="1"/>
  <c r="R7243" i="1"/>
  <c r="P7244" i="1"/>
  <c r="Q7244" i="1"/>
  <c r="R7244" i="1"/>
  <c r="P7245" i="1"/>
  <c r="Q7245" i="1"/>
  <c r="R7245" i="1"/>
  <c r="P7246" i="1"/>
  <c r="Q7246" i="1"/>
  <c r="R7246" i="1"/>
  <c r="P7247" i="1"/>
  <c r="Q7247" i="1"/>
  <c r="R7247" i="1"/>
  <c r="P7248" i="1"/>
  <c r="Q7248" i="1"/>
  <c r="R7248" i="1"/>
  <c r="P7249" i="1"/>
  <c r="Q7249" i="1"/>
  <c r="R7249" i="1"/>
  <c r="P7250" i="1"/>
  <c r="Q7250" i="1"/>
  <c r="R7250" i="1"/>
  <c r="P7251" i="1"/>
  <c r="Q7251" i="1"/>
  <c r="R7251" i="1"/>
  <c r="P7252" i="1"/>
  <c r="Q7252" i="1"/>
  <c r="R7252" i="1"/>
  <c r="P7253" i="1"/>
  <c r="Q7253" i="1"/>
  <c r="R7253" i="1"/>
  <c r="P7254" i="1"/>
  <c r="Q7254" i="1"/>
  <c r="R7254" i="1"/>
  <c r="P7255" i="1"/>
  <c r="Q7255" i="1"/>
  <c r="R7255" i="1"/>
  <c r="P7256" i="1"/>
  <c r="Q7256" i="1"/>
  <c r="R7256" i="1"/>
  <c r="P7257" i="1"/>
  <c r="Q7257" i="1"/>
  <c r="R7257" i="1"/>
  <c r="P7258" i="1"/>
  <c r="Q7258" i="1"/>
  <c r="R7258" i="1"/>
  <c r="P7259" i="1"/>
  <c r="Q7259" i="1"/>
  <c r="R7259" i="1"/>
  <c r="P7260" i="1"/>
  <c r="Q7260" i="1"/>
  <c r="R7260" i="1"/>
  <c r="P7261" i="1"/>
  <c r="Q7261" i="1"/>
  <c r="R7261" i="1"/>
  <c r="P7262" i="1"/>
  <c r="Q7262" i="1"/>
  <c r="R7262" i="1"/>
  <c r="P7263" i="1"/>
  <c r="Q7263" i="1"/>
  <c r="R7263" i="1"/>
  <c r="P7264" i="1"/>
  <c r="Q7264" i="1"/>
  <c r="R7264" i="1"/>
  <c r="P7265" i="1"/>
  <c r="Q7265" i="1"/>
  <c r="R7265" i="1"/>
  <c r="P7266" i="1"/>
  <c r="Q7266" i="1"/>
  <c r="R7266" i="1"/>
  <c r="P7267" i="1"/>
  <c r="Q7267" i="1"/>
  <c r="R7267" i="1"/>
  <c r="P7268" i="1"/>
  <c r="Q7268" i="1"/>
  <c r="R7268" i="1"/>
  <c r="P7269" i="1"/>
  <c r="Q7269" i="1"/>
  <c r="R7269" i="1"/>
  <c r="P7270" i="1"/>
  <c r="Q7270" i="1"/>
  <c r="R7270" i="1"/>
  <c r="P7271" i="1"/>
  <c r="Q7271" i="1"/>
  <c r="R7271" i="1"/>
  <c r="P7272" i="1"/>
  <c r="Q7272" i="1"/>
  <c r="R7272" i="1"/>
  <c r="P7273" i="1"/>
  <c r="Q7273" i="1"/>
  <c r="R7273" i="1"/>
  <c r="P7274" i="1"/>
  <c r="Q7274" i="1"/>
  <c r="R7274" i="1"/>
  <c r="P7275" i="1"/>
  <c r="Q7275" i="1"/>
  <c r="R7275" i="1"/>
  <c r="P7276" i="1"/>
  <c r="Q7276" i="1"/>
  <c r="R7276" i="1"/>
  <c r="P7277" i="1"/>
  <c r="Q7277" i="1"/>
  <c r="R7277" i="1"/>
  <c r="P7278" i="1"/>
  <c r="Q7278" i="1"/>
  <c r="R7278" i="1"/>
  <c r="P7279" i="1"/>
  <c r="Q7279" i="1"/>
  <c r="R7279" i="1"/>
  <c r="P7280" i="1"/>
  <c r="Q7280" i="1"/>
  <c r="R7280" i="1"/>
  <c r="P7281" i="1"/>
  <c r="Q7281" i="1"/>
  <c r="R7281" i="1"/>
  <c r="P7282" i="1"/>
  <c r="Q7282" i="1"/>
  <c r="R7282" i="1"/>
  <c r="P7283" i="1"/>
  <c r="Q7283" i="1"/>
  <c r="R7283" i="1"/>
  <c r="P7284" i="1"/>
  <c r="Q7284" i="1"/>
  <c r="R7284" i="1"/>
  <c r="P7285" i="1"/>
  <c r="Q7285" i="1"/>
  <c r="R7285" i="1"/>
  <c r="P7286" i="1"/>
  <c r="Q7286" i="1"/>
  <c r="R7286" i="1"/>
  <c r="P7287" i="1"/>
  <c r="Q7287" i="1"/>
  <c r="R7287" i="1"/>
  <c r="P7288" i="1"/>
  <c r="Q7288" i="1"/>
  <c r="R7288" i="1"/>
  <c r="P7289" i="1"/>
  <c r="Q7289" i="1"/>
  <c r="R7289" i="1"/>
  <c r="P7290" i="1"/>
  <c r="Q7290" i="1"/>
  <c r="R7290" i="1"/>
  <c r="P7291" i="1"/>
  <c r="Q7291" i="1"/>
  <c r="R7291" i="1"/>
  <c r="P7292" i="1"/>
  <c r="Q7292" i="1"/>
  <c r="R7292" i="1"/>
  <c r="P7293" i="1"/>
  <c r="Q7293" i="1"/>
  <c r="R7293" i="1"/>
  <c r="P7294" i="1"/>
  <c r="Q7294" i="1"/>
  <c r="R7294" i="1"/>
  <c r="P7295" i="1"/>
  <c r="Q7295" i="1"/>
  <c r="R7295" i="1"/>
  <c r="P7296" i="1"/>
  <c r="Q7296" i="1"/>
  <c r="R7296" i="1"/>
  <c r="P7297" i="1"/>
  <c r="Q7297" i="1"/>
  <c r="R7297" i="1"/>
  <c r="P7298" i="1"/>
  <c r="Q7298" i="1"/>
  <c r="R7298" i="1"/>
  <c r="P7299" i="1"/>
  <c r="Q7299" i="1"/>
  <c r="R7299" i="1"/>
  <c r="P7300" i="1"/>
  <c r="Q7300" i="1"/>
  <c r="R7300" i="1"/>
  <c r="P7301" i="1"/>
  <c r="Q7301" i="1"/>
  <c r="R7301" i="1"/>
  <c r="P7302" i="1"/>
  <c r="Q7302" i="1"/>
  <c r="R7302" i="1"/>
  <c r="P7303" i="1"/>
  <c r="Q7303" i="1"/>
  <c r="R7303" i="1"/>
  <c r="P7304" i="1"/>
  <c r="Q7304" i="1"/>
  <c r="R7304" i="1"/>
  <c r="P7305" i="1"/>
  <c r="Q7305" i="1"/>
  <c r="R7305" i="1"/>
  <c r="P7306" i="1"/>
  <c r="Q7306" i="1"/>
  <c r="R7306" i="1"/>
  <c r="P7307" i="1"/>
  <c r="Q7307" i="1"/>
  <c r="R7307" i="1"/>
  <c r="P7308" i="1"/>
  <c r="Q7308" i="1"/>
  <c r="R7308" i="1"/>
  <c r="P7309" i="1"/>
  <c r="Q7309" i="1"/>
  <c r="R7309" i="1"/>
  <c r="P7310" i="1"/>
  <c r="Q7310" i="1"/>
  <c r="R7310" i="1"/>
  <c r="P7311" i="1"/>
  <c r="Q7311" i="1"/>
  <c r="R7311" i="1"/>
  <c r="P7312" i="1"/>
  <c r="Q7312" i="1"/>
  <c r="R7312" i="1"/>
  <c r="P7313" i="1"/>
  <c r="Q7313" i="1"/>
  <c r="R7313" i="1"/>
  <c r="P7314" i="1"/>
  <c r="Q7314" i="1"/>
  <c r="R7314" i="1"/>
  <c r="P7315" i="1"/>
  <c r="Q7315" i="1"/>
  <c r="R7315" i="1"/>
  <c r="P7316" i="1"/>
  <c r="Q7316" i="1"/>
  <c r="R7316" i="1"/>
  <c r="P7317" i="1"/>
  <c r="Q7317" i="1"/>
  <c r="R7317" i="1"/>
  <c r="P7318" i="1"/>
  <c r="Q7318" i="1"/>
  <c r="R7318" i="1"/>
  <c r="P7319" i="1"/>
  <c r="Q7319" i="1"/>
  <c r="R7319" i="1"/>
  <c r="P7320" i="1"/>
  <c r="Q7320" i="1"/>
  <c r="R7320" i="1"/>
  <c r="P7321" i="1"/>
  <c r="Q7321" i="1"/>
  <c r="R7321" i="1"/>
  <c r="P7322" i="1"/>
  <c r="Q7322" i="1"/>
  <c r="R7322" i="1"/>
  <c r="P7323" i="1"/>
  <c r="Q7323" i="1"/>
  <c r="R7323" i="1"/>
  <c r="P7324" i="1"/>
  <c r="Q7324" i="1"/>
  <c r="R7324" i="1"/>
  <c r="P7325" i="1"/>
  <c r="Q7325" i="1"/>
  <c r="R7325" i="1"/>
  <c r="P7326" i="1"/>
  <c r="Q7326" i="1"/>
  <c r="R7326" i="1"/>
  <c r="P7327" i="1"/>
  <c r="Q7327" i="1"/>
  <c r="R7327" i="1"/>
  <c r="P7328" i="1"/>
  <c r="Q7328" i="1"/>
  <c r="R7328" i="1"/>
  <c r="P7329" i="1"/>
  <c r="Q7329" i="1"/>
  <c r="R7329" i="1"/>
  <c r="P7330" i="1"/>
  <c r="Q7330" i="1"/>
  <c r="R7330" i="1"/>
  <c r="P7331" i="1"/>
  <c r="Q7331" i="1"/>
  <c r="R7331" i="1"/>
  <c r="P7332" i="1"/>
  <c r="Q7332" i="1"/>
  <c r="R7332" i="1"/>
  <c r="P7333" i="1"/>
  <c r="Q7333" i="1"/>
  <c r="R7333" i="1"/>
  <c r="P7334" i="1"/>
  <c r="Q7334" i="1"/>
  <c r="R7334" i="1"/>
  <c r="P7335" i="1"/>
  <c r="Q7335" i="1"/>
  <c r="R7335" i="1"/>
  <c r="P7336" i="1"/>
  <c r="Q7336" i="1"/>
  <c r="R7336" i="1"/>
  <c r="P7337" i="1"/>
  <c r="Q7337" i="1"/>
  <c r="R7337" i="1"/>
  <c r="P7338" i="1"/>
  <c r="Q7338" i="1"/>
  <c r="R7338" i="1"/>
  <c r="P7339" i="1"/>
  <c r="Q7339" i="1"/>
  <c r="R7339" i="1"/>
  <c r="P7340" i="1"/>
  <c r="Q7340" i="1"/>
  <c r="R7340" i="1"/>
  <c r="P7341" i="1"/>
  <c r="Q7341" i="1"/>
  <c r="R7341" i="1"/>
  <c r="P7342" i="1"/>
  <c r="Q7342" i="1"/>
  <c r="R7342" i="1"/>
  <c r="P7343" i="1"/>
  <c r="Q7343" i="1"/>
  <c r="R7343" i="1"/>
  <c r="P7344" i="1"/>
  <c r="Q7344" i="1"/>
  <c r="R7344" i="1"/>
  <c r="P7345" i="1"/>
  <c r="Q7345" i="1"/>
  <c r="R7345" i="1"/>
  <c r="P7346" i="1"/>
  <c r="Q7346" i="1"/>
  <c r="R7346" i="1"/>
  <c r="P7347" i="1"/>
  <c r="Q7347" i="1"/>
  <c r="R7347" i="1"/>
  <c r="P7348" i="1"/>
  <c r="Q7348" i="1"/>
  <c r="R7348" i="1"/>
  <c r="P7349" i="1"/>
  <c r="Q7349" i="1"/>
  <c r="R7349" i="1"/>
  <c r="P7350" i="1"/>
  <c r="Q7350" i="1"/>
  <c r="R7350" i="1"/>
  <c r="P7351" i="1"/>
  <c r="Q7351" i="1"/>
  <c r="R7351" i="1"/>
  <c r="P7352" i="1"/>
  <c r="Q7352" i="1"/>
  <c r="R7352" i="1"/>
  <c r="P7353" i="1"/>
  <c r="Q7353" i="1"/>
  <c r="R7353" i="1"/>
  <c r="P7354" i="1"/>
  <c r="Q7354" i="1"/>
  <c r="R7354" i="1"/>
  <c r="P7355" i="1"/>
  <c r="Q7355" i="1"/>
  <c r="R7355" i="1"/>
  <c r="P7356" i="1"/>
  <c r="Q7356" i="1"/>
  <c r="R7356" i="1"/>
  <c r="P7357" i="1"/>
  <c r="Q7357" i="1"/>
  <c r="R7357" i="1"/>
  <c r="P7358" i="1"/>
  <c r="Q7358" i="1"/>
  <c r="R7358" i="1"/>
  <c r="P7359" i="1"/>
  <c r="Q7359" i="1"/>
  <c r="R7359" i="1"/>
  <c r="P7360" i="1"/>
  <c r="Q7360" i="1"/>
  <c r="R7360" i="1"/>
  <c r="P7361" i="1"/>
  <c r="Q7361" i="1"/>
  <c r="R7361" i="1"/>
  <c r="P7362" i="1"/>
  <c r="Q7362" i="1"/>
  <c r="R7362" i="1"/>
  <c r="P7363" i="1"/>
  <c r="Q7363" i="1"/>
  <c r="R7363" i="1"/>
  <c r="P7364" i="1"/>
  <c r="Q7364" i="1"/>
  <c r="R7364" i="1"/>
  <c r="P7365" i="1"/>
  <c r="Q7365" i="1"/>
  <c r="R7365" i="1"/>
  <c r="P7366" i="1"/>
  <c r="Q7366" i="1"/>
  <c r="R7366" i="1"/>
  <c r="P7367" i="1"/>
  <c r="Q7367" i="1"/>
  <c r="R7367" i="1"/>
  <c r="P7368" i="1"/>
  <c r="Q7368" i="1"/>
  <c r="R7368" i="1"/>
  <c r="P7369" i="1"/>
  <c r="Q7369" i="1"/>
  <c r="R7369" i="1"/>
  <c r="P7370" i="1"/>
  <c r="Q7370" i="1"/>
  <c r="R7370" i="1"/>
  <c r="P7371" i="1"/>
  <c r="Q7371" i="1"/>
  <c r="R7371" i="1"/>
  <c r="P7372" i="1"/>
  <c r="Q7372" i="1"/>
  <c r="R7372" i="1"/>
  <c r="P7373" i="1"/>
  <c r="Q7373" i="1"/>
  <c r="R7373" i="1"/>
  <c r="P7374" i="1"/>
  <c r="Q7374" i="1"/>
  <c r="R7374" i="1"/>
  <c r="P7375" i="1"/>
  <c r="Q7375" i="1"/>
  <c r="R7375" i="1"/>
  <c r="P7376" i="1"/>
  <c r="Q7376" i="1"/>
  <c r="R7376" i="1"/>
  <c r="P7377" i="1"/>
  <c r="Q7377" i="1"/>
  <c r="R7377" i="1"/>
  <c r="P7378" i="1"/>
  <c r="Q7378" i="1"/>
  <c r="R7378" i="1"/>
  <c r="P7379" i="1"/>
  <c r="Q7379" i="1"/>
  <c r="R7379" i="1"/>
  <c r="P7380" i="1"/>
  <c r="Q7380" i="1"/>
  <c r="R7380" i="1"/>
  <c r="P7381" i="1"/>
  <c r="Q7381" i="1"/>
  <c r="R7381" i="1"/>
  <c r="P7382" i="1"/>
  <c r="Q7382" i="1"/>
  <c r="R7382" i="1"/>
  <c r="P7383" i="1"/>
  <c r="Q7383" i="1"/>
  <c r="R7383" i="1"/>
  <c r="P7384" i="1"/>
  <c r="Q7384" i="1"/>
  <c r="R7384" i="1"/>
  <c r="P7385" i="1"/>
  <c r="Q7385" i="1"/>
  <c r="R7385" i="1"/>
  <c r="P7386" i="1"/>
  <c r="Q7386" i="1"/>
  <c r="R7386" i="1"/>
  <c r="P7387" i="1"/>
  <c r="Q7387" i="1"/>
  <c r="R7387" i="1"/>
  <c r="P7388" i="1"/>
  <c r="Q7388" i="1"/>
  <c r="R7388" i="1"/>
  <c r="P7389" i="1"/>
  <c r="Q7389" i="1"/>
  <c r="R7389" i="1"/>
  <c r="P7390" i="1"/>
  <c r="Q7390" i="1"/>
  <c r="R7390" i="1"/>
  <c r="P7391" i="1"/>
  <c r="Q7391" i="1"/>
  <c r="R7391" i="1"/>
  <c r="P7392" i="1"/>
  <c r="Q7392" i="1"/>
  <c r="R7392" i="1"/>
  <c r="P7393" i="1"/>
  <c r="Q7393" i="1"/>
  <c r="R7393" i="1"/>
  <c r="P7394" i="1"/>
  <c r="Q7394" i="1"/>
  <c r="R7394" i="1"/>
  <c r="P7395" i="1"/>
  <c r="Q7395" i="1"/>
  <c r="R7395" i="1"/>
  <c r="P7396" i="1"/>
  <c r="Q7396" i="1"/>
  <c r="R7396" i="1"/>
  <c r="P7397" i="1"/>
  <c r="Q7397" i="1"/>
  <c r="R7397" i="1"/>
  <c r="P7398" i="1"/>
  <c r="Q7398" i="1"/>
  <c r="R7398" i="1"/>
  <c r="P7399" i="1"/>
  <c r="Q7399" i="1"/>
  <c r="R7399" i="1"/>
  <c r="P7400" i="1"/>
  <c r="Q7400" i="1"/>
  <c r="R7400" i="1"/>
  <c r="P7401" i="1"/>
  <c r="Q7401" i="1"/>
  <c r="R7401" i="1"/>
  <c r="P7402" i="1"/>
  <c r="Q7402" i="1"/>
  <c r="R7402" i="1"/>
  <c r="P7403" i="1"/>
  <c r="Q7403" i="1"/>
  <c r="R7403" i="1"/>
  <c r="P7404" i="1"/>
  <c r="Q7404" i="1"/>
  <c r="R7404" i="1"/>
  <c r="P7405" i="1"/>
  <c r="Q7405" i="1"/>
  <c r="R7405" i="1"/>
  <c r="P7406" i="1"/>
  <c r="Q7406" i="1"/>
  <c r="R7406" i="1"/>
  <c r="P7407" i="1"/>
  <c r="Q7407" i="1"/>
  <c r="R7407" i="1"/>
  <c r="P7408" i="1"/>
  <c r="Q7408" i="1"/>
  <c r="R7408" i="1"/>
  <c r="P7409" i="1"/>
  <c r="Q7409" i="1"/>
  <c r="R7409" i="1"/>
  <c r="P7410" i="1"/>
  <c r="Q7410" i="1"/>
  <c r="R7410" i="1"/>
  <c r="P7411" i="1"/>
  <c r="Q7411" i="1"/>
  <c r="R7411" i="1"/>
  <c r="P7412" i="1"/>
  <c r="Q7412" i="1"/>
  <c r="R7412" i="1"/>
  <c r="P7413" i="1"/>
  <c r="Q7413" i="1"/>
  <c r="R7413" i="1"/>
  <c r="P7414" i="1"/>
  <c r="Q7414" i="1"/>
  <c r="R7414" i="1"/>
  <c r="P7415" i="1"/>
  <c r="Q7415" i="1"/>
  <c r="R7415" i="1"/>
  <c r="P7416" i="1"/>
  <c r="Q7416" i="1"/>
  <c r="R7416" i="1"/>
  <c r="P7417" i="1"/>
  <c r="Q7417" i="1"/>
  <c r="R7417" i="1"/>
  <c r="P7418" i="1"/>
  <c r="Q7418" i="1"/>
  <c r="R7418" i="1"/>
  <c r="P7419" i="1"/>
  <c r="Q7419" i="1"/>
  <c r="R7419" i="1"/>
  <c r="P7420" i="1"/>
  <c r="Q7420" i="1"/>
  <c r="R7420" i="1"/>
  <c r="P7421" i="1"/>
  <c r="Q7421" i="1"/>
  <c r="R7421" i="1"/>
  <c r="P7422" i="1"/>
  <c r="Q7422" i="1"/>
  <c r="R7422" i="1"/>
  <c r="P7423" i="1"/>
  <c r="Q7423" i="1"/>
  <c r="R7423" i="1"/>
  <c r="P7424" i="1"/>
  <c r="Q7424" i="1"/>
  <c r="R7424" i="1"/>
  <c r="P7425" i="1"/>
  <c r="Q7425" i="1"/>
  <c r="R7425" i="1"/>
  <c r="P7426" i="1"/>
  <c r="Q7426" i="1"/>
  <c r="R7426" i="1"/>
  <c r="P7427" i="1"/>
  <c r="Q7427" i="1"/>
  <c r="R7427" i="1"/>
  <c r="P7428" i="1"/>
  <c r="Q7428" i="1"/>
  <c r="R7428" i="1"/>
  <c r="P7429" i="1"/>
  <c r="Q7429" i="1"/>
  <c r="R7429" i="1"/>
  <c r="P7430" i="1"/>
  <c r="Q7430" i="1"/>
  <c r="R7430" i="1"/>
  <c r="P7431" i="1"/>
  <c r="Q7431" i="1"/>
  <c r="R7431" i="1"/>
  <c r="P7432" i="1"/>
  <c r="Q7432" i="1"/>
  <c r="R7432" i="1"/>
  <c r="P7433" i="1"/>
  <c r="Q7433" i="1"/>
  <c r="R7433" i="1"/>
  <c r="P7434" i="1"/>
  <c r="Q7434" i="1"/>
  <c r="R7434" i="1"/>
  <c r="P7435" i="1"/>
  <c r="Q7435" i="1"/>
  <c r="R7435" i="1"/>
  <c r="P7436" i="1"/>
  <c r="Q7436" i="1"/>
  <c r="R7436" i="1"/>
  <c r="P7437" i="1"/>
  <c r="Q7437" i="1"/>
  <c r="R7437" i="1"/>
  <c r="P7438" i="1"/>
  <c r="Q7438" i="1"/>
  <c r="R7438" i="1"/>
  <c r="P7439" i="1"/>
  <c r="Q7439" i="1"/>
  <c r="R7439" i="1"/>
  <c r="P7440" i="1"/>
  <c r="Q7440" i="1"/>
  <c r="R7440" i="1"/>
  <c r="P7441" i="1"/>
  <c r="Q7441" i="1"/>
  <c r="R7441" i="1"/>
  <c r="P7442" i="1"/>
  <c r="Q7442" i="1"/>
  <c r="R7442" i="1"/>
  <c r="P7443" i="1"/>
  <c r="Q7443" i="1"/>
  <c r="R7443" i="1"/>
  <c r="P7444" i="1"/>
  <c r="Q7444" i="1"/>
  <c r="R7444" i="1"/>
  <c r="P7445" i="1"/>
  <c r="Q7445" i="1"/>
  <c r="R7445" i="1"/>
  <c r="P7446" i="1"/>
  <c r="Q7446" i="1"/>
  <c r="R7446" i="1"/>
  <c r="P7447" i="1"/>
  <c r="Q7447" i="1"/>
  <c r="R7447" i="1"/>
  <c r="P7448" i="1"/>
  <c r="Q7448" i="1"/>
  <c r="R7448" i="1"/>
  <c r="P7449" i="1"/>
  <c r="Q7449" i="1"/>
  <c r="R7449" i="1"/>
  <c r="P7450" i="1"/>
  <c r="Q7450" i="1"/>
  <c r="R7450" i="1"/>
  <c r="P7451" i="1"/>
  <c r="Q7451" i="1"/>
  <c r="R7451" i="1"/>
  <c r="P7452" i="1"/>
  <c r="Q7452" i="1"/>
  <c r="R7452" i="1"/>
  <c r="P7453" i="1"/>
  <c r="Q7453" i="1"/>
  <c r="R7453" i="1"/>
  <c r="P7454" i="1"/>
  <c r="Q7454" i="1"/>
  <c r="R7454" i="1"/>
  <c r="P7455" i="1"/>
  <c r="Q7455" i="1"/>
  <c r="R7455" i="1"/>
  <c r="P7456" i="1"/>
  <c r="Q7456" i="1"/>
  <c r="R7456" i="1"/>
  <c r="P7457" i="1"/>
  <c r="Q7457" i="1"/>
  <c r="R7457" i="1"/>
  <c r="P7458" i="1"/>
  <c r="Q7458" i="1"/>
  <c r="R7458" i="1"/>
  <c r="P7459" i="1"/>
  <c r="Q7459" i="1"/>
  <c r="R7459" i="1"/>
  <c r="P7460" i="1"/>
  <c r="Q7460" i="1"/>
  <c r="R7460" i="1"/>
  <c r="P7461" i="1"/>
  <c r="Q7461" i="1"/>
  <c r="R7461" i="1"/>
  <c r="P7462" i="1"/>
  <c r="Q7462" i="1"/>
  <c r="R7462" i="1"/>
  <c r="P7463" i="1"/>
  <c r="Q7463" i="1"/>
  <c r="R7463" i="1"/>
  <c r="P7464" i="1"/>
  <c r="Q7464" i="1"/>
  <c r="R7464" i="1"/>
  <c r="P7465" i="1"/>
  <c r="Q7465" i="1"/>
  <c r="R7465" i="1"/>
  <c r="P7466" i="1"/>
  <c r="Q7466" i="1"/>
  <c r="R7466" i="1"/>
  <c r="P7467" i="1"/>
  <c r="Q7467" i="1"/>
  <c r="R7467" i="1"/>
  <c r="P7468" i="1"/>
  <c r="Q7468" i="1"/>
  <c r="R7468" i="1"/>
  <c r="P7469" i="1"/>
  <c r="Q7469" i="1"/>
  <c r="R7469" i="1"/>
  <c r="P7470" i="1"/>
  <c r="Q7470" i="1"/>
  <c r="R7470" i="1"/>
  <c r="P7471" i="1"/>
  <c r="Q7471" i="1"/>
  <c r="R7471" i="1"/>
  <c r="P7472" i="1"/>
  <c r="Q7472" i="1"/>
  <c r="R7472" i="1"/>
  <c r="P7473" i="1"/>
  <c r="Q7473" i="1"/>
  <c r="R7473" i="1"/>
  <c r="P7474" i="1"/>
  <c r="Q7474" i="1"/>
  <c r="R7474" i="1"/>
  <c r="P7475" i="1"/>
  <c r="Q7475" i="1"/>
  <c r="R7475" i="1"/>
  <c r="P7476" i="1"/>
  <c r="Q7476" i="1"/>
  <c r="R7476" i="1"/>
  <c r="P7477" i="1"/>
  <c r="Q7477" i="1"/>
  <c r="R7477" i="1"/>
  <c r="P7478" i="1"/>
  <c r="Q7478" i="1"/>
  <c r="R7478" i="1"/>
  <c r="P7479" i="1"/>
  <c r="Q7479" i="1"/>
  <c r="R7479" i="1"/>
  <c r="P7480" i="1"/>
  <c r="Q7480" i="1"/>
  <c r="R7480" i="1"/>
  <c r="P7481" i="1"/>
  <c r="Q7481" i="1"/>
  <c r="R7481" i="1"/>
  <c r="P7482" i="1"/>
  <c r="Q7482" i="1"/>
  <c r="R7482" i="1"/>
  <c r="P7483" i="1"/>
  <c r="Q7483" i="1"/>
  <c r="R7483" i="1"/>
  <c r="P7484" i="1"/>
  <c r="Q7484" i="1"/>
  <c r="R7484" i="1"/>
  <c r="P7485" i="1"/>
  <c r="Q7485" i="1"/>
  <c r="R7485" i="1"/>
  <c r="P7486" i="1"/>
  <c r="Q7486" i="1"/>
  <c r="R7486" i="1"/>
  <c r="P7487" i="1"/>
  <c r="Q7487" i="1"/>
  <c r="R7487" i="1"/>
  <c r="P7488" i="1"/>
  <c r="Q7488" i="1"/>
  <c r="R7488" i="1"/>
  <c r="P7489" i="1"/>
  <c r="Q7489" i="1"/>
  <c r="R7489" i="1"/>
  <c r="P7490" i="1"/>
  <c r="Q7490" i="1"/>
  <c r="R7490" i="1"/>
  <c r="P7491" i="1"/>
  <c r="Q7491" i="1"/>
  <c r="R7491" i="1"/>
  <c r="P7492" i="1"/>
  <c r="Q7492" i="1"/>
  <c r="R7492" i="1"/>
  <c r="P7493" i="1"/>
  <c r="Q7493" i="1"/>
  <c r="R7493" i="1"/>
  <c r="P7494" i="1"/>
  <c r="Q7494" i="1"/>
  <c r="R7494" i="1"/>
  <c r="P7495" i="1"/>
  <c r="Q7495" i="1"/>
  <c r="R7495" i="1"/>
  <c r="P7496" i="1"/>
  <c r="Q7496" i="1"/>
  <c r="R7496" i="1"/>
  <c r="P7497" i="1"/>
  <c r="Q7497" i="1"/>
  <c r="R7497" i="1"/>
  <c r="P7498" i="1"/>
  <c r="Q7498" i="1"/>
  <c r="R7498" i="1"/>
  <c r="P7499" i="1"/>
  <c r="Q7499" i="1"/>
  <c r="R7499" i="1"/>
  <c r="P7500" i="1"/>
  <c r="Q7500" i="1"/>
  <c r="R7500" i="1"/>
  <c r="P7501" i="1"/>
  <c r="Q7501" i="1"/>
  <c r="R7501" i="1"/>
  <c r="P7502" i="1"/>
  <c r="Q7502" i="1"/>
  <c r="R7502" i="1"/>
  <c r="P7503" i="1"/>
  <c r="Q7503" i="1"/>
  <c r="R7503" i="1"/>
  <c r="P7504" i="1"/>
  <c r="Q7504" i="1"/>
  <c r="R7504" i="1"/>
  <c r="P7505" i="1"/>
  <c r="Q7505" i="1"/>
  <c r="R7505" i="1"/>
  <c r="P7506" i="1"/>
  <c r="Q7506" i="1"/>
  <c r="R7506" i="1"/>
  <c r="P7507" i="1"/>
  <c r="Q7507" i="1"/>
  <c r="R7507" i="1"/>
  <c r="P7508" i="1"/>
  <c r="Q7508" i="1"/>
  <c r="R7508" i="1"/>
  <c r="P7509" i="1"/>
  <c r="Q7509" i="1"/>
  <c r="R7509" i="1"/>
  <c r="P7510" i="1"/>
  <c r="Q7510" i="1"/>
  <c r="R7510" i="1"/>
  <c r="P7511" i="1"/>
  <c r="Q7511" i="1"/>
  <c r="R7511" i="1"/>
  <c r="P7512" i="1"/>
  <c r="Q7512" i="1"/>
  <c r="R7512" i="1"/>
  <c r="P7513" i="1"/>
  <c r="Q7513" i="1"/>
  <c r="R7513" i="1"/>
  <c r="P7514" i="1"/>
  <c r="Q7514" i="1"/>
  <c r="R7514" i="1"/>
  <c r="P7515" i="1"/>
  <c r="Q7515" i="1"/>
  <c r="R7515" i="1"/>
  <c r="P7516" i="1"/>
  <c r="Q7516" i="1"/>
  <c r="R7516" i="1"/>
  <c r="P7517" i="1"/>
  <c r="Q7517" i="1"/>
  <c r="R7517" i="1"/>
  <c r="P7518" i="1"/>
  <c r="Q7518" i="1"/>
  <c r="R7518" i="1"/>
  <c r="P7519" i="1"/>
  <c r="Q7519" i="1"/>
  <c r="R7519" i="1"/>
  <c r="P7520" i="1"/>
  <c r="Q7520" i="1"/>
  <c r="R7520" i="1"/>
  <c r="P7521" i="1"/>
  <c r="Q7521" i="1"/>
  <c r="R7521" i="1"/>
  <c r="P7522" i="1"/>
  <c r="Q7522" i="1"/>
  <c r="R7522" i="1"/>
  <c r="P7523" i="1"/>
  <c r="Q7523" i="1"/>
  <c r="R7523" i="1"/>
  <c r="P7524" i="1"/>
  <c r="Q7524" i="1"/>
  <c r="R7524" i="1"/>
  <c r="P7525" i="1"/>
  <c r="Q7525" i="1"/>
  <c r="R7525" i="1"/>
  <c r="P7526" i="1"/>
  <c r="Q7526" i="1"/>
  <c r="R7526" i="1"/>
  <c r="P7527" i="1"/>
  <c r="Q7527" i="1"/>
  <c r="R7527" i="1"/>
  <c r="P7528" i="1"/>
  <c r="Q7528" i="1"/>
  <c r="R7528" i="1"/>
  <c r="P7529" i="1"/>
  <c r="Q7529" i="1"/>
  <c r="R7529" i="1"/>
  <c r="P7530" i="1"/>
  <c r="Q7530" i="1"/>
  <c r="R7530" i="1"/>
  <c r="P7531" i="1"/>
  <c r="Q7531" i="1"/>
  <c r="R7531" i="1"/>
  <c r="P7532" i="1"/>
  <c r="Q7532" i="1"/>
  <c r="R7532" i="1"/>
  <c r="P7533" i="1"/>
  <c r="Q7533" i="1"/>
  <c r="R7533" i="1"/>
  <c r="P7534" i="1"/>
  <c r="Q7534" i="1"/>
  <c r="R7534" i="1"/>
  <c r="P7535" i="1"/>
  <c r="Q7535" i="1"/>
  <c r="R7535" i="1"/>
  <c r="P7536" i="1"/>
  <c r="Q7536" i="1"/>
  <c r="R7536" i="1"/>
  <c r="P7537" i="1"/>
  <c r="Q7537" i="1"/>
  <c r="R7537" i="1"/>
  <c r="P7538" i="1"/>
  <c r="Q7538" i="1"/>
  <c r="R7538" i="1"/>
  <c r="P7539" i="1"/>
  <c r="Q7539" i="1"/>
  <c r="R7539" i="1"/>
  <c r="P7540" i="1"/>
  <c r="Q7540" i="1"/>
  <c r="R7540" i="1"/>
  <c r="P7541" i="1"/>
  <c r="Q7541" i="1"/>
  <c r="R7541" i="1"/>
  <c r="P7542" i="1"/>
  <c r="Q7542" i="1"/>
  <c r="R7542" i="1"/>
  <c r="P7543" i="1"/>
  <c r="Q7543" i="1"/>
  <c r="R7543" i="1"/>
  <c r="P7544" i="1"/>
  <c r="Q7544" i="1"/>
  <c r="R7544" i="1"/>
  <c r="P7545" i="1"/>
  <c r="Q7545" i="1"/>
  <c r="R7545" i="1"/>
  <c r="P7546" i="1"/>
  <c r="Q7546" i="1"/>
  <c r="R7546" i="1"/>
  <c r="P7547" i="1"/>
  <c r="Q7547" i="1"/>
  <c r="R7547" i="1"/>
  <c r="P7548" i="1"/>
  <c r="Q7548" i="1"/>
  <c r="R7548" i="1"/>
  <c r="P7549" i="1"/>
  <c r="Q7549" i="1"/>
  <c r="R7549" i="1"/>
  <c r="P7550" i="1"/>
  <c r="Q7550" i="1"/>
  <c r="R7550" i="1"/>
  <c r="P7551" i="1"/>
  <c r="Q7551" i="1"/>
  <c r="R7551" i="1"/>
  <c r="P7552" i="1"/>
  <c r="Q7552" i="1"/>
  <c r="R7552" i="1"/>
  <c r="P7553" i="1"/>
  <c r="Q7553" i="1"/>
  <c r="R7553" i="1"/>
  <c r="P7554" i="1"/>
  <c r="Q7554" i="1"/>
  <c r="R7554" i="1"/>
  <c r="P7555" i="1"/>
  <c r="Q7555" i="1"/>
  <c r="R7555" i="1"/>
  <c r="P7556" i="1"/>
  <c r="Q7556" i="1"/>
  <c r="R7556" i="1"/>
  <c r="P7557" i="1"/>
  <c r="Q7557" i="1"/>
  <c r="R7557" i="1"/>
  <c r="P7558" i="1"/>
  <c r="Q7558" i="1"/>
  <c r="R7558" i="1"/>
  <c r="P7559" i="1"/>
  <c r="Q7559" i="1"/>
  <c r="R7559" i="1"/>
  <c r="P7560" i="1"/>
  <c r="Q7560" i="1"/>
  <c r="R7560" i="1"/>
  <c r="P7561" i="1"/>
  <c r="Q7561" i="1"/>
  <c r="R7561" i="1"/>
  <c r="P7562" i="1"/>
  <c r="Q7562" i="1"/>
  <c r="R7562" i="1"/>
  <c r="P7563" i="1"/>
  <c r="Q7563" i="1"/>
  <c r="R7563" i="1"/>
  <c r="P7564" i="1"/>
  <c r="Q7564" i="1"/>
  <c r="R7564" i="1"/>
  <c r="P7565" i="1"/>
  <c r="Q7565" i="1"/>
  <c r="R7565" i="1"/>
  <c r="P7566" i="1"/>
  <c r="Q7566" i="1"/>
  <c r="R7566" i="1"/>
  <c r="P7567" i="1"/>
  <c r="Q7567" i="1"/>
  <c r="R7567" i="1"/>
  <c r="P7568" i="1"/>
  <c r="Q7568" i="1"/>
  <c r="R7568" i="1"/>
  <c r="P7569" i="1"/>
  <c r="Q7569" i="1"/>
  <c r="R7569" i="1"/>
  <c r="P7570" i="1"/>
  <c r="Q7570" i="1"/>
  <c r="R7570" i="1"/>
  <c r="P7571" i="1"/>
  <c r="Q7571" i="1"/>
  <c r="R7571" i="1"/>
  <c r="P7572" i="1"/>
  <c r="Q7572" i="1"/>
  <c r="R7572" i="1"/>
  <c r="P7573" i="1"/>
  <c r="Q7573" i="1"/>
  <c r="R7573" i="1"/>
  <c r="P7574" i="1"/>
  <c r="Q7574" i="1"/>
  <c r="R7574" i="1"/>
  <c r="P7575" i="1"/>
  <c r="Q7575" i="1"/>
  <c r="R7575" i="1"/>
  <c r="P7576" i="1"/>
  <c r="Q7576" i="1"/>
  <c r="R7576" i="1"/>
  <c r="P7577" i="1"/>
  <c r="Q7577" i="1"/>
  <c r="R7577" i="1"/>
  <c r="P7578" i="1"/>
  <c r="Q7578" i="1"/>
  <c r="R7578" i="1"/>
  <c r="P7579" i="1"/>
  <c r="Q7579" i="1"/>
  <c r="R7579" i="1"/>
  <c r="P7580" i="1"/>
  <c r="Q7580" i="1"/>
  <c r="R7580" i="1"/>
  <c r="P7581" i="1"/>
  <c r="Q7581" i="1"/>
  <c r="R7581" i="1"/>
  <c r="P7582" i="1"/>
  <c r="Q7582" i="1"/>
  <c r="R7582" i="1"/>
  <c r="P7583" i="1"/>
  <c r="Q7583" i="1"/>
  <c r="R7583" i="1"/>
  <c r="P7584" i="1"/>
  <c r="Q7584" i="1"/>
  <c r="R7584" i="1"/>
  <c r="P7585" i="1"/>
  <c r="Q7585" i="1"/>
  <c r="R7585" i="1"/>
  <c r="P7586" i="1"/>
  <c r="Q7586" i="1"/>
  <c r="R7586" i="1"/>
  <c r="P7587" i="1"/>
  <c r="Q7587" i="1"/>
  <c r="R7587" i="1"/>
  <c r="P7588" i="1"/>
  <c r="Q7588" i="1"/>
  <c r="R7588" i="1"/>
  <c r="P7589" i="1"/>
  <c r="Q7589" i="1"/>
  <c r="R7589" i="1"/>
  <c r="P7590" i="1"/>
  <c r="Q7590" i="1"/>
  <c r="R7590" i="1"/>
  <c r="P7591" i="1"/>
  <c r="Q7591" i="1"/>
  <c r="R7591" i="1"/>
  <c r="P7592" i="1"/>
  <c r="Q7592" i="1"/>
  <c r="R7592" i="1"/>
  <c r="P7593" i="1"/>
  <c r="Q7593" i="1"/>
  <c r="R7593" i="1"/>
  <c r="P7594" i="1"/>
  <c r="Q7594" i="1"/>
  <c r="R7594" i="1"/>
  <c r="P7595" i="1"/>
  <c r="Q7595" i="1"/>
  <c r="R7595" i="1"/>
  <c r="P7596" i="1"/>
  <c r="Q7596" i="1"/>
  <c r="R7596" i="1"/>
  <c r="P7597" i="1"/>
  <c r="Q7597" i="1"/>
  <c r="R7597" i="1"/>
  <c r="P7598" i="1"/>
  <c r="Q7598" i="1"/>
  <c r="R7598" i="1"/>
  <c r="P7599" i="1"/>
  <c r="Q7599" i="1"/>
  <c r="R7599" i="1"/>
  <c r="P7600" i="1"/>
  <c r="Q7600" i="1"/>
  <c r="R7600" i="1"/>
  <c r="P7601" i="1"/>
  <c r="Q7601" i="1"/>
  <c r="R7601" i="1"/>
  <c r="P7602" i="1"/>
  <c r="Q7602" i="1"/>
  <c r="R7602" i="1"/>
  <c r="P7603" i="1"/>
  <c r="Q7603" i="1"/>
  <c r="R7603" i="1"/>
  <c r="P7604" i="1"/>
  <c r="Q7604" i="1"/>
  <c r="R7604" i="1"/>
  <c r="P7605" i="1"/>
  <c r="Q7605" i="1"/>
  <c r="R7605" i="1"/>
  <c r="P7606" i="1"/>
  <c r="Q7606" i="1"/>
  <c r="R7606" i="1"/>
  <c r="P7607" i="1"/>
  <c r="Q7607" i="1"/>
  <c r="R7607" i="1"/>
  <c r="P7608" i="1"/>
  <c r="Q7608" i="1"/>
  <c r="R7608" i="1"/>
  <c r="P7609" i="1"/>
  <c r="Q7609" i="1"/>
  <c r="R7609" i="1"/>
  <c r="P7610" i="1"/>
  <c r="Q7610" i="1"/>
  <c r="R7610" i="1"/>
  <c r="P7611" i="1"/>
  <c r="Q7611" i="1"/>
  <c r="R7611" i="1"/>
  <c r="P7612" i="1"/>
  <c r="Q7612" i="1"/>
  <c r="R7612" i="1"/>
  <c r="P7613" i="1"/>
  <c r="Q7613" i="1"/>
  <c r="R7613" i="1"/>
  <c r="P7614" i="1"/>
  <c r="Q7614" i="1"/>
  <c r="R7614" i="1"/>
  <c r="P7615" i="1"/>
  <c r="Q7615" i="1"/>
  <c r="R7615" i="1"/>
  <c r="P7616" i="1"/>
  <c r="Q7616" i="1"/>
  <c r="R7616" i="1"/>
  <c r="P7617" i="1"/>
  <c r="Q7617" i="1"/>
  <c r="R7617" i="1"/>
  <c r="P7618" i="1"/>
  <c r="Q7618" i="1"/>
  <c r="R7618" i="1"/>
  <c r="P7619" i="1"/>
  <c r="Q7619" i="1"/>
  <c r="R7619" i="1"/>
  <c r="P7620" i="1"/>
  <c r="Q7620" i="1"/>
  <c r="R7620" i="1"/>
  <c r="P7621" i="1"/>
  <c r="Q7621" i="1"/>
  <c r="R7621" i="1"/>
  <c r="P7622" i="1"/>
  <c r="Q7622" i="1"/>
  <c r="R7622" i="1"/>
  <c r="P7623" i="1"/>
  <c r="Q7623" i="1"/>
  <c r="R7623" i="1"/>
  <c r="P7624" i="1"/>
  <c r="Q7624" i="1"/>
  <c r="R7624" i="1"/>
  <c r="P7625" i="1"/>
  <c r="Q7625" i="1"/>
  <c r="R7625" i="1"/>
  <c r="P7626" i="1"/>
  <c r="Q7626" i="1"/>
  <c r="R7626" i="1"/>
  <c r="P7627" i="1"/>
  <c r="Q7627" i="1"/>
  <c r="R7627" i="1"/>
  <c r="P7628" i="1"/>
  <c r="Q7628" i="1"/>
  <c r="R7628" i="1"/>
  <c r="P7629" i="1"/>
  <c r="Q7629" i="1"/>
  <c r="R7629" i="1"/>
  <c r="P7630" i="1"/>
  <c r="Q7630" i="1"/>
  <c r="R7630" i="1"/>
  <c r="P7631" i="1"/>
  <c r="Q7631" i="1"/>
  <c r="R7631" i="1"/>
  <c r="P7632" i="1"/>
  <c r="Q7632" i="1"/>
  <c r="R7632" i="1"/>
  <c r="P7633" i="1"/>
  <c r="Q7633" i="1"/>
  <c r="R7633" i="1"/>
  <c r="P7634" i="1"/>
  <c r="Q7634" i="1"/>
  <c r="R7634" i="1"/>
  <c r="P7635" i="1"/>
  <c r="Q7635" i="1"/>
  <c r="R7635" i="1"/>
  <c r="P7636" i="1"/>
  <c r="Q7636" i="1"/>
  <c r="R7636" i="1"/>
  <c r="P7637" i="1"/>
  <c r="Q7637" i="1"/>
  <c r="R7637" i="1"/>
  <c r="P7638" i="1"/>
  <c r="Q7638" i="1"/>
  <c r="R7638" i="1"/>
  <c r="P7639" i="1"/>
  <c r="Q7639" i="1"/>
  <c r="R7639" i="1"/>
  <c r="P7640" i="1"/>
  <c r="Q7640" i="1"/>
  <c r="R7640" i="1"/>
  <c r="P7641" i="1"/>
  <c r="Q7641" i="1"/>
  <c r="R7641" i="1"/>
  <c r="P7642" i="1"/>
  <c r="Q7642" i="1"/>
  <c r="R7642" i="1"/>
  <c r="P7643" i="1"/>
  <c r="Q7643" i="1"/>
  <c r="R7643" i="1"/>
  <c r="P7644" i="1"/>
  <c r="Q7644" i="1"/>
  <c r="R7644" i="1"/>
  <c r="P7645" i="1"/>
  <c r="Q7645" i="1"/>
  <c r="R7645" i="1"/>
  <c r="P7646" i="1"/>
  <c r="Q7646" i="1"/>
  <c r="R7646" i="1"/>
  <c r="P7647" i="1"/>
  <c r="Q7647" i="1"/>
  <c r="R7647" i="1"/>
  <c r="P7648" i="1"/>
  <c r="Q7648" i="1"/>
  <c r="R7648" i="1"/>
  <c r="P7649" i="1"/>
  <c r="Q7649" i="1"/>
  <c r="R7649" i="1"/>
  <c r="P7650" i="1"/>
  <c r="Q7650" i="1"/>
  <c r="R7650" i="1"/>
  <c r="P7651" i="1"/>
  <c r="Q7651" i="1"/>
  <c r="R7651" i="1"/>
  <c r="P7652" i="1"/>
  <c r="Q7652" i="1"/>
  <c r="R7652" i="1"/>
  <c r="P7653" i="1"/>
  <c r="Q7653" i="1"/>
  <c r="R7653" i="1"/>
  <c r="P7654" i="1"/>
  <c r="Q7654" i="1"/>
  <c r="R7654" i="1"/>
  <c r="P7655" i="1"/>
  <c r="Q7655" i="1"/>
  <c r="R7655" i="1"/>
  <c r="P7656" i="1"/>
  <c r="Q7656" i="1"/>
  <c r="R7656" i="1"/>
  <c r="P7657" i="1"/>
  <c r="Q7657" i="1"/>
  <c r="R7657" i="1"/>
  <c r="P7658" i="1"/>
  <c r="Q7658" i="1"/>
  <c r="R7658" i="1"/>
  <c r="P7659" i="1"/>
  <c r="Q7659" i="1"/>
  <c r="R7659" i="1"/>
  <c r="P7660" i="1"/>
  <c r="Q7660" i="1"/>
  <c r="R7660" i="1"/>
  <c r="P7661" i="1"/>
  <c r="Q7661" i="1"/>
  <c r="R7661" i="1"/>
  <c r="P7662" i="1"/>
  <c r="Q7662" i="1"/>
  <c r="R7662" i="1"/>
  <c r="P7663" i="1"/>
  <c r="Q7663" i="1"/>
  <c r="R7663" i="1"/>
  <c r="P7664" i="1"/>
  <c r="Q7664" i="1"/>
  <c r="R7664" i="1"/>
  <c r="P7665" i="1"/>
  <c r="Q7665" i="1"/>
  <c r="R7665" i="1"/>
  <c r="P7666" i="1"/>
  <c r="Q7666" i="1"/>
  <c r="R7666" i="1"/>
  <c r="P7667" i="1"/>
  <c r="Q7667" i="1"/>
  <c r="R7667" i="1"/>
  <c r="P7668" i="1"/>
  <c r="Q7668" i="1"/>
  <c r="R7668" i="1"/>
  <c r="P7669" i="1"/>
  <c r="Q7669" i="1"/>
  <c r="R7669" i="1"/>
  <c r="P7670" i="1"/>
  <c r="Q7670" i="1"/>
  <c r="R7670" i="1"/>
  <c r="P7671" i="1"/>
  <c r="Q7671" i="1"/>
  <c r="R7671" i="1"/>
  <c r="P7672" i="1"/>
  <c r="Q7672" i="1"/>
  <c r="R7672" i="1"/>
  <c r="P7673" i="1"/>
  <c r="Q7673" i="1"/>
  <c r="R7673" i="1"/>
  <c r="P7674" i="1"/>
  <c r="Q7674" i="1"/>
  <c r="R7674" i="1"/>
  <c r="P7675" i="1"/>
  <c r="Q7675" i="1"/>
  <c r="R7675" i="1"/>
  <c r="P7676" i="1"/>
  <c r="Q7676" i="1"/>
  <c r="R7676" i="1"/>
  <c r="P7677" i="1"/>
  <c r="Q7677" i="1"/>
  <c r="R7677" i="1"/>
  <c r="P7678" i="1"/>
  <c r="Q7678" i="1"/>
  <c r="R7678" i="1"/>
  <c r="P7679" i="1"/>
  <c r="Q7679" i="1"/>
  <c r="R7679" i="1"/>
  <c r="P7680" i="1"/>
  <c r="Q7680" i="1"/>
  <c r="R7680" i="1"/>
  <c r="P7681" i="1"/>
  <c r="Q7681" i="1"/>
  <c r="R7681" i="1"/>
  <c r="P7682" i="1"/>
  <c r="Q7682" i="1"/>
  <c r="R7682" i="1"/>
  <c r="P7683" i="1"/>
  <c r="Q7683" i="1"/>
  <c r="R7683" i="1"/>
  <c r="P7684" i="1"/>
  <c r="Q7684" i="1"/>
  <c r="R7684" i="1"/>
  <c r="P7685" i="1"/>
  <c r="Q7685" i="1"/>
  <c r="R7685" i="1"/>
  <c r="P7686" i="1"/>
  <c r="Q7686" i="1"/>
  <c r="R7686" i="1"/>
  <c r="P7687" i="1"/>
  <c r="Q7687" i="1"/>
  <c r="R7687" i="1"/>
  <c r="P7688" i="1"/>
  <c r="Q7688" i="1"/>
  <c r="R7688" i="1"/>
  <c r="P7689" i="1"/>
  <c r="Q7689" i="1"/>
  <c r="R7689" i="1"/>
  <c r="P7690" i="1"/>
  <c r="Q7690" i="1"/>
  <c r="R7690" i="1"/>
  <c r="P7691" i="1"/>
  <c r="Q7691" i="1"/>
  <c r="R7691" i="1"/>
  <c r="P7692" i="1"/>
  <c r="Q7692" i="1"/>
  <c r="R7692" i="1"/>
  <c r="P7693" i="1"/>
  <c r="Q7693" i="1"/>
  <c r="R7693" i="1"/>
  <c r="P7694" i="1"/>
  <c r="Q7694" i="1"/>
  <c r="R7694" i="1"/>
  <c r="P7695" i="1"/>
  <c r="Q7695" i="1"/>
  <c r="R7695" i="1"/>
  <c r="P7696" i="1"/>
  <c r="Q7696" i="1"/>
  <c r="R7696" i="1"/>
  <c r="P7697" i="1"/>
  <c r="Q7697" i="1"/>
  <c r="R7697" i="1"/>
  <c r="P7698" i="1"/>
  <c r="Q7698" i="1"/>
  <c r="R7698" i="1"/>
  <c r="P7699" i="1"/>
  <c r="Q7699" i="1"/>
  <c r="R7699" i="1"/>
  <c r="P7700" i="1"/>
  <c r="Q7700" i="1"/>
  <c r="R7700" i="1"/>
  <c r="P7701" i="1"/>
  <c r="Q7701" i="1"/>
  <c r="R7701" i="1"/>
  <c r="P7702" i="1"/>
  <c r="Q7702" i="1"/>
  <c r="R7702" i="1"/>
  <c r="P7703" i="1"/>
  <c r="Q7703" i="1"/>
  <c r="R7703" i="1"/>
  <c r="P7704" i="1"/>
  <c r="Q7704" i="1"/>
  <c r="R7704" i="1"/>
  <c r="P7705" i="1"/>
  <c r="Q7705" i="1"/>
  <c r="R7705" i="1"/>
  <c r="P7706" i="1"/>
  <c r="Q7706" i="1"/>
  <c r="R7706" i="1"/>
  <c r="P7707" i="1"/>
  <c r="Q7707" i="1"/>
  <c r="R7707" i="1"/>
  <c r="P7708" i="1"/>
  <c r="Q7708" i="1"/>
  <c r="R7708" i="1"/>
  <c r="P7709" i="1"/>
  <c r="Q7709" i="1"/>
  <c r="R7709" i="1"/>
  <c r="P7710" i="1"/>
  <c r="Q7710" i="1"/>
  <c r="R7710" i="1"/>
  <c r="P7711" i="1"/>
  <c r="Q7711" i="1"/>
  <c r="R7711" i="1"/>
  <c r="P7712" i="1"/>
  <c r="Q7712" i="1"/>
  <c r="R7712" i="1"/>
  <c r="P7713" i="1"/>
  <c r="Q7713" i="1"/>
  <c r="R7713" i="1"/>
  <c r="P7714" i="1"/>
  <c r="Q7714" i="1"/>
  <c r="R7714" i="1"/>
  <c r="P7715" i="1"/>
  <c r="Q7715" i="1"/>
  <c r="R7715" i="1"/>
  <c r="P7716" i="1"/>
  <c r="Q7716" i="1"/>
  <c r="R7716" i="1"/>
  <c r="P7717" i="1"/>
  <c r="Q7717" i="1"/>
  <c r="R7717" i="1"/>
  <c r="P7718" i="1"/>
  <c r="Q7718" i="1"/>
  <c r="R7718" i="1"/>
  <c r="P7719" i="1"/>
  <c r="Q7719" i="1"/>
  <c r="R7719" i="1"/>
  <c r="P7720" i="1"/>
  <c r="Q7720" i="1"/>
  <c r="R7720" i="1"/>
  <c r="P7721" i="1"/>
  <c r="Q7721" i="1"/>
  <c r="R7721" i="1"/>
  <c r="P7722" i="1"/>
  <c r="Q7722" i="1"/>
  <c r="R7722" i="1"/>
  <c r="P7723" i="1"/>
  <c r="Q7723" i="1"/>
  <c r="R7723" i="1"/>
  <c r="P7724" i="1"/>
  <c r="Q7724" i="1"/>
  <c r="R7724" i="1"/>
  <c r="P7725" i="1"/>
  <c r="Q7725" i="1"/>
  <c r="R7725" i="1"/>
  <c r="P7726" i="1"/>
  <c r="Q7726" i="1"/>
  <c r="R7726" i="1"/>
  <c r="P7727" i="1"/>
  <c r="Q7727" i="1"/>
  <c r="R7727" i="1"/>
  <c r="P7728" i="1"/>
  <c r="Q7728" i="1"/>
  <c r="R7728" i="1"/>
  <c r="P7729" i="1"/>
  <c r="Q7729" i="1"/>
  <c r="R7729" i="1"/>
  <c r="P7730" i="1"/>
  <c r="Q7730" i="1"/>
  <c r="R7730" i="1"/>
  <c r="P7731" i="1"/>
  <c r="Q7731" i="1"/>
  <c r="R7731" i="1"/>
  <c r="P7732" i="1"/>
  <c r="Q7732" i="1"/>
  <c r="R7732" i="1"/>
  <c r="P7733" i="1"/>
  <c r="Q7733" i="1"/>
  <c r="R7733" i="1"/>
  <c r="P7734" i="1"/>
  <c r="Q7734" i="1"/>
  <c r="R7734" i="1"/>
  <c r="P7735" i="1"/>
  <c r="Q7735" i="1"/>
  <c r="R7735" i="1"/>
  <c r="P7736" i="1"/>
  <c r="Q7736" i="1"/>
  <c r="R7736" i="1"/>
  <c r="P7737" i="1"/>
  <c r="Q7737" i="1"/>
  <c r="R7737" i="1"/>
  <c r="P7738" i="1"/>
  <c r="Q7738" i="1"/>
  <c r="R7738" i="1"/>
  <c r="P7739" i="1"/>
  <c r="Q7739" i="1"/>
  <c r="R7739" i="1"/>
  <c r="P7740" i="1"/>
  <c r="Q7740" i="1"/>
  <c r="R7740" i="1"/>
  <c r="P7741" i="1"/>
  <c r="Q7741" i="1"/>
  <c r="R7741" i="1"/>
  <c r="P7742" i="1"/>
  <c r="Q7742" i="1"/>
  <c r="R7742" i="1"/>
  <c r="P7743" i="1"/>
  <c r="Q7743" i="1"/>
  <c r="R7743" i="1"/>
  <c r="P7744" i="1"/>
  <c r="Q7744" i="1"/>
  <c r="R7744" i="1"/>
  <c r="P7745" i="1"/>
  <c r="Q7745" i="1"/>
  <c r="R7745" i="1"/>
  <c r="P7746" i="1"/>
  <c r="Q7746" i="1"/>
  <c r="R7746" i="1"/>
  <c r="P7747" i="1"/>
  <c r="Q7747" i="1"/>
  <c r="R7747" i="1"/>
  <c r="P7748" i="1"/>
  <c r="Q7748" i="1"/>
  <c r="R7748" i="1"/>
  <c r="P7749" i="1"/>
  <c r="Q7749" i="1"/>
  <c r="R7749" i="1"/>
  <c r="P7750" i="1"/>
  <c r="Q7750" i="1"/>
  <c r="R7750" i="1"/>
  <c r="P7751" i="1"/>
  <c r="Q7751" i="1"/>
  <c r="R7751" i="1"/>
  <c r="P7752" i="1"/>
  <c r="Q7752" i="1"/>
  <c r="R7752" i="1"/>
  <c r="P7753" i="1"/>
  <c r="Q7753" i="1"/>
  <c r="R7753" i="1"/>
  <c r="P7754" i="1"/>
  <c r="Q7754" i="1"/>
  <c r="R7754" i="1"/>
  <c r="P7755" i="1"/>
  <c r="Q7755" i="1"/>
  <c r="R7755" i="1"/>
  <c r="P7756" i="1"/>
  <c r="Q7756" i="1"/>
  <c r="R7756" i="1"/>
  <c r="P7757" i="1"/>
  <c r="Q7757" i="1"/>
  <c r="R7757" i="1"/>
  <c r="P7758" i="1"/>
  <c r="Q7758" i="1"/>
  <c r="R7758" i="1"/>
  <c r="P7759" i="1"/>
  <c r="Q7759" i="1"/>
  <c r="R7759" i="1"/>
  <c r="P7760" i="1"/>
  <c r="Q7760" i="1"/>
  <c r="R7760" i="1"/>
  <c r="P7761" i="1"/>
  <c r="Q7761" i="1"/>
  <c r="R7761" i="1"/>
  <c r="P7762" i="1"/>
  <c r="Q7762" i="1"/>
  <c r="R7762" i="1"/>
  <c r="P7763" i="1"/>
  <c r="Q7763" i="1"/>
  <c r="R7763" i="1"/>
  <c r="P7764" i="1"/>
  <c r="Q7764" i="1"/>
  <c r="R7764" i="1"/>
  <c r="P7765" i="1"/>
  <c r="Q7765" i="1"/>
  <c r="R7765" i="1"/>
  <c r="P7766" i="1"/>
  <c r="Q7766" i="1"/>
  <c r="R7766" i="1"/>
  <c r="P7767" i="1"/>
  <c r="Q7767" i="1"/>
  <c r="R7767" i="1"/>
  <c r="P7768" i="1"/>
  <c r="Q7768" i="1"/>
  <c r="R7768" i="1"/>
  <c r="P7769" i="1"/>
  <c r="Q7769" i="1"/>
  <c r="R7769" i="1"/>
  <c r="P7770" i="1"/>
  <c r="Q7770" i="1"/>
  <c r="R7770" i="1"/>
  <c r="P7771" i="1"/>
  <c r="Q7771" i="1"/>
  <c r="R7771" i="1"/>
  <c r="P7772" i="1"/>
  <c r="Q7772" i="1"/>
  <c r="R7772" i="1"/>
  <c r="P7773" i="1"/>
  <c r="Q7773" i="1"/>
  <c r="R7773" i="1"/>
  <c r="P7774" i="1"/>
  <c r="Q7774" i="1"/>
  <c r="R7774" i="1"/>
  <c r="P7775" i="1"/>
  <c r="Q7775" i="1"/>
  <c r="R7775" i="1"/>
  <c r="P7776" i="1"/>
  <c r="Q7776" i="1"/>
  <c r="R7776" i="1"/>
  <c r="P7777" i="1"/>
  <c r="Q7777" i="1"/>
  <c r="R7777" i="1"/>
  <c r="P7778" i="1"/>
  <c r="Q7778" i="1"/>
  <c r="R7778" i="1"/>
  <c r="P7779" i="1"/>
  <c r="Q7779" i="1"/>
  <c r="R7779" i="1"/>
  <c r="P7780" i="1"/>
  <c r="Q7780" i="1"/>
  <c r="R7780" i="1"/>
  <c r="P7781" i="1"/>
  <c r="Q7781" i="1"/>
  <c r="R7781" i="1"/>
  <c r="P7782" i="1"/>
  <c r="Q7782" i="1"/>
  <c r="R7782" i="1"/>
  <c r="P7783" i="1"/>
  <c r="Q7783" i="1"/>
  <c r="R7783" i="1"/>
  <c r="P7784" i="1"/>
  <c r="Q7784" i="1"/>
  <c r="R7784" i="1"/>
  <c r="P7785" i="1"/>
  <c r="Q7785" i="1"/>
  <c r="R7785" i="1"/>
  <c r="P7786" i="1"/>
  <c r="Q7786" i="1"/>
  <c r="R7786" i="1"/>
  <c r="P7787" i="1"/>
  <c r="Q7787" i="1"/>
  <c r="R7787" i="1"/>
  <c r="P7788" i="1"/>
  <c r="Q7788" i="1"/>
  <c r="R7788" i="1"/>
  <c r="P7789" i="1"/>
  <c r="Q7789" i="1"/>
  <c r="R7789" i="1"/>
  <c r="P7790" i="1"/>
  <c r="Q7790" i="1"/>
  <c r="R7790" i="1"/>
  <c r="P7791" i="1"/>
  <c r="Q7791" i="1"/>
  <c r="R7791" i="1"/>
  <c r="P7792" i="1"/>
  <c r="Q7792" i="1"/>
  <c r="R7792" i="1"/>
  <c r="P7793" i="1"/>
  <c r="Q7793" i="1"/>
  <c r="R7793" i="1"/>
  <c r="P7794" i="1"/>
  <c r="Q7794" i="1"/>
  <c r="R7794" i="1"/>
  <c r="P7795" i="1"/>
  <c r="Q7795" i="1"/>
  <c r="R7795" i="1"/>
  <c r="P7796" i="1"/>
  <c r="Q7796" i="1"/>
  <c r="R7796" i="1"/>
  <c r="P7797" i="1"/>
  <c r="Q7797" i="1"/>
  <c r="R7797" i="1"/>
  <c r="P7798" i="1"/>
  <c r="Q7798" i="1"/>
  <c r="R7798" i="1"/>
  <c r="P7799" i="1"/>
  <c r="Q7799" i="1"/>
  <c r="R7799" i="1"/>
  <c r="P7800" i="1"/>
  <c r="Q7800" i="1"/>
  <c r="R7800" i="1"/>
  <c r="P7801" i="1"/>
  <c r="Q7801" i="1"/>
  <c r="R7801" i="1"/>
  <c r="P7802" i="1"/>
  <c r="Q7802" i="1"/>
  <c r="R7802" i="1"/>
  <c r="P7803" i="1"/>
  <c r="Q7803" i="1"/>
  <c r="R7803" i="1"/>
  <c r="P7804" i="1"/>
  <c r="Q7804" i="1"/>
  <c r="R7804" i="1"/>
  <c r="P7805" i="1"/>
  <c r="Q7805" i="1"/>
  <c r="R7805" i="1"/>
  <c r="P7806" i="1"/>
  <c r="Q7806" i="1"/>
  <c r="R7806" i="1"/>
  <c r="P7807" i="1"/>
  <c r="Q7807" i="1"/>
  <c r="R7807" i="1"/>
  <c r="P7808" i="1"/>
  <c r="Q7808" i="1"/>
  <c r="R7808" i="1"/>
  <c r="P7809" i="1"/>
  <c r="Q7809" i="1"/>
  <c r="R7809" i="1"/>
  <c r="P7810" i="1"/>
  <c r="Q7810" i="1"/>
  <c r="R7810" i="1"/>
  <c r="P7811" i="1"/>
  <c r="Q7811" i="1"/>
  <c r="R7811" i="1"/>
  <c r="P7812" i="1"/>
  <c r="Q7812" i="1"/>
  <c r="R7812" i="1"/>
  <c r="P7813" i="1"/>
  <c r="Q7813" i="1"/>
  <c r="R7813" i="1"/>
  <c r="P7814" i="1"/>
  <c r="Q7814" i="1"/>
  <c r="R7814" i="1"/>
  <c r="P7815" i="1"/>
  <c r="Q7815" i="1"/>
  <c r="R7815" i="1"/>
  <c r="P7816" i="1"/>
  <c r="Q7816" i="1"/>
  <c r="R7816" i="1"/>
  <c r="P7817" i="1"/>
  <c r="Q7817" i="1"/>
  <c r="R7817" i="1"/>
  <c r="P7818" i="1"/>
  <c r="Q7818" i="1"/>
  <c r="R7818" i="1"/>
  <c r="P7819" i="1"/>
  <c r="Q7819" i="1"/>
  <c r="R7819" i="1"/>
  <c r="P7820" i="1"/>
  <c r="Q7820" i="1"/>
  <c r="R7820" i="1"/>
  <c r="P7821" i="1"/>
  <c r="Q7821" i="1"/>
  <c r="R7821" i="1"/>
  <c r="P7822" i="1"/>
  <c r="Q7822" i="1"/>
  <c r="R7822" i="1"/>
  <c r="P7823" i="1"/>
  <c r="Q7823" i="1"/>
  <c r="R7823" i="1"/>
  <c r="P7824" i="1"/>
  <c r="Q7824" i="1"/>
  <c r="R7824" i="1"/>
  <c r="P7825" i="1"/>
  <c r="Q7825" i="1"/>
  <c r="R7825" i="1"/>
  <c r="P7826" i="1"/>
  <c r="Q7826" i="1"/>
  <c r="R7826" i="1"/>
  <c r="P7827" i="1"/>
  <c r="Q7827" i="1"/>
  <c r="R7827" i="1"/>
  <c r="P7828" i="1"/>
  <c r="Q7828" i="1"/>
  <c r="R7828" i="1"/>
  <c r="P7829" i="1"/>
  <c r="Q7829" i="1"/>
  <c r="R7829" i="1"/>
  <c r="P7830" i="1"/>
  <c r="Q7830" i="1"/>
  <c r="R7830" i="1"/>
  <c r="P7831" i="1"/>
  <c r="Q7831" i="1"/>
  <c r="R7831" i="1"/>
  <c r="P7832" i="1"/>
  <c r="Q7832" i="1"/>
  <c r="R7832" i="1"/>
  <c r="P7833" i="1"/>
  <c r="Q7833" i="1"/>
  <c r="R7833" i="1"/>
  <c r="P7834" i="1"/>
  <c r="Q7834" i="1"/>
  <c r="R7834" i="1"/>
  <c r="P7835" i="1"/>
  <c r="Q7835" i="1"/>
  <c r="R7835" i="1"/>
  <c r="P7836" i="1"/>
  <c r="Q7836" i="1"/>
  <c r="R7836" i="1"/>
  <c r="P7837" i="1"/>
  <c r="Q7837" i="1"/>
  <c r="R7837" i="1"/>
  <c r="P7838" i="1"/>
  <c r="Q7838" i="1"/>
  <c r="R7838" i="1"/>
  <c r="P7839" i="1"/>
  <c r="Q7839" i="1"/>
  <c r="R7839" i="1"/>
  <c r="P7840" i="1"/>
  <c r="Q7840" i="1"/>
  <c r="R7840" i="1"/>
  <c r="P7841" i="1"/>
  <c r="Q7841" i="1"/>
  <c r="R7841" i="1"/>
  <c r="P7842" i="1"/>
  <c r="Q7842" i="1"/>
  <c r="R7842" i="1"/>
  <c r="P7843" i="1"/>
  <c r="Q7843" i="1"/>
  <c r="R7843" i="1"/>
  <c r="P7844" i="1"/>
  <c r="Q7844" i="1"/>
  <c r="R7844" i="1"/>
  <c r="P7845" i="1"/>
  <c r="Q7845" i="1"/>
  <c r="R7845" i="1"/>
  <c r="P7846" i="1"/>
  <c r="Q7846" i="1"/>
  <c r="R7846" i="1"/>
  <c r="P7847" i="1"/>
  <c r="Q7847" i="1"/>
  <c r="R7847" i="1"/>
  <c r="P7848" i="1"/>
  <c r="Q7848" i="1"/>
  <c r="R7848" i="1"/>
  <c r="P7849" i="1"/>
  <c r="Q7849" i="1"/>
  <c r="R7849" i="1"/>
  <c r="P7850" i="1"/>
  <c r="Q7850" i="1"/>
  <c r="R7850" i="1"/>
  <c r="P7851" i="1"/>
  <c r="Q7851" i="1"/>
  <c r="R7851" i="1"/>
  <c r="P7852" i="1"/>
  <c r="Q7852" i="1"/>
  <c r="R7852" i="1"/>
  <c r="P7853" i="1"/>
  <c r="Q7853" i="1"/>
  <c r="R7853" i="1"/>
  <c r="P7854" i="1"/>
  <c r="Q7854" i="1"/>
  <c r="R7854" i="1"/>
  <c r="P7855" i="1"/>
  <c r="Q7855" i="1"/>
  <c r="R7855" i="1"/>
  <c r="P7856" i="1"/>
  <c r="Q7856" i="1"/>
  <c r="R7856" i="1"/>
  <c r="P7857" i="1"/>
  <c r="Q7857" i="1"/>
  <c r="R7857" i="1"/>
  <c r="P7858" i="1"/>
  <c r="Q7858" i="1"/>
  <c r="R7858" i="1"/>
  <c r="P7859" i="1"/>
  <c r="Q7859" i="1"/>
  <c r="R7859" i="1"/>
  <c r="P7860" i="1"/>
  <c r="Q7860" i="1"/>
  <c r="R7860" i="1"/>
  <c r="P7861" i="1"/>
  <c r="Q7861" i="1"/>
  <c r="R7861" i="1"/>
  <c r="P7862" i="1"/>
  <c r="Q7862" i="1"/>
  <c r="R7862" i="1"/>
  <c r="P7863" i="1"/>
  <c r="Q7863" i="1"/>
  <c r="R7863" i="1"/>
  <c r="P7864" i="1"/>
  <c r="Q7864" i="1"/>
  <c r="R7864" i="1"/>
  <c r="P7865" i="1"/>
  <c r="Q7865" i="1"/>
  <c r="R7865" i="1"/>
  <c r="P7866" i="1"/>
  <c r="Q7866" i="1"/>
  <c r="R7866" i="1"/>
  <c r="P7867" i="1"/>
  <c r="Q7867" i="1"/>
  <c r="R7867" i="1"/>
  <c r="P7868" i="1"/>
  <c r="Q7868" i="1"/>
  <c r="R7868" i="1"/>
  <c r="P7869" i="1"/>
  <c r="Q7869" i="1"/>
  <c r="R7869" i="1"/>
  <c r="P7870" i="1"/>
  <c r="Q7870" i="1"/>
  <c r="R7870" i="1"/>
  <c r="P7871" i="1"/>
  <c r="Q7871" i="1"/>
  <c r="R7871" i="1"/>
  <c r="P7872" i="1"/>
  <c r="Q7872" i="1"/>
  <c r="R7872" i="1"/>
  <c r="P7873" i="1"/>
  <c r="Q7873" i="1"/>
  <c r="R7873" i="1"/>
  <c r="P7874" i="1"/>
  <c r="Q7874" i="1"/>
  <c r="R7874" i="1"/>
  <c r="P7875" i="1"/>
  <c r="Q7875" i="1"/>
  <c r="R7875" i="1"/>
  <c r="P7876" i="1"/>
  <c r="Q7876" i="1"/>
  <c r="R7876" i="1"/>
  <c r="P7877" i="1"/>
  <c r="Q7877" i="1"/>
  <c r="R7877" i="1"/>
  <c r="P7878" i="1"/>
  <c r="Q7878" i="1"/>
  <c r="R7878" i="1"/>
  <c r="P7879" i="1"/>
  <c r="Q7879" i="1"/>
  <c r="R7879" i="1"/>
  <c r="P7880" i="1"/>
  <c r="Q7880" i="1"/>
  <c r="R7880" i="1"/>
  <c r="P7881" i="1"/>
  <c r="Q7881" i="1"/>
  <c r="R7881" i="1"/>
  <c r="P7882" i="1"/>
  <c r="Q7882" i="1"/>
  <c r="R7882" i="1"/>
  <c r="P7883" i="1"/>
  <c r="Q7883" i="1"/>
  <c r="R7883" i="1"/>
  <c r="P7884" i="1"/>
  <c r="Q7884" i="1"/>
  <c r="R7884" i="1"/>
  <c r="P7885" i="1"/>
  <c r="Q7885" i="1"/>
  <c r="R7885" i="1"/>
  <c r="P7886" i="1"/>
  <c r="Q7886" i="1"/>
  <c r="R7886" i="1"/>
  <c r="P7887" i="1"/>
  <c r="Q7887" i="1"/>
  <c r="R7887" i="1"/>
  <c r="P7888" i="1"/>
  <c r="Q7888" i="1"/>
  <c r="R7888" i="1"/>
  <c r="P7889" i="1"/>
  <c r="Q7889" i="1"/>
  <c r="R7889" i="1"/>
  <c r="P7890" i="1"/>
  <c r="Q7890" i="1"/>
  <c r="R7890" i="1"/>
  <c r="P7891" i="1"/>
  <c r="Q7891" i="1"/>
  <c r="R7891" i="1"/>
  <c r="P7892" i="1"/>
  <c r="Q7892" i="1"/>
  <c r="R7892" i="1"/>
  <c r="P7893" i="1"/>
  <c r="Q7893" i="1"/>
  <c r="R7893" i="1"/>
  <c r="P7894" i="1"/>
  <c r="Q7894" i="1"/>
  <c r="R7894" i="1"/>
  <c r="P7895" i="1"/>
  <c r="Q7895" i="1"/>
  <c r="R7895" i="1"/>
  <c r="P7896" i="1"/>
  <c r="Q7896" i="1"/>
  <c r="R7896" i="1"/>
  <c r="P7897" i="1"/>
  <c r="Q7897" i="1"/>
  <c r="R7897" i="1"/>
  <c r="P7898" i="1"/>
  <c r="Q7898" i="1"/>
  <c r="R7898" i="1"/>
  <c r="P7899" i="1"/>
  <c r="Q7899" i="1"/>
  <c r="R7899" i="1"/>
  <c r="P7900" i="1"/>
  <c r="Q7900" i="1"/>
  <c r="R7900" i="1"/>
  <c r="P7901" i="1"/>
  <c r="Q7901" i="1"/>
  <c r="R7901" i="1"/>
  <c r="P7902" i="1"/>
  <c r="Q7902" i="1"/>
  <c r="R7902" i="1"/>
  <c r="P7903" i="1"/>
  <c r="Q7903" i="1"/>
  <c r="R7903" i="1"/>
  <c r="P7904" i="1"/>
  <c r="Q7904" i="1"/>
  <c r="R7904" i="1"/>
  <c r="P7905" i="1"/>
  <c r="Q7905" i="1"/>
  <c r="R7905" i="1"/>
  <c r="P7906" i="1"/>
  <c r="Q7906" i="1"/>
  <c r="R7906" i="1"/>
  <c r="P7907" i="1"/>
  <c r="Q7907" i="1"/>
  <c r="R7907" i="1"/>
  <c r="P7908" i="1"/>
  <c r="Q7908" i="1"/>
  <c r="R7908" i="1"/>
  <c r="P7909" i="1"/>
  <c r="Q7909" i="1"/>
  <c r="R7909" i="1"/>
  <c r="P7910" i="1"/>
  <c r="Q7910" i="1"/>
  <c r="R7910" i="1"/>
  <c r="P7911" i="1"/>
  <c r="Q7911" i="1"/>
  <c r="R7911" i="1"/>
  <c r="P7912" i="1"/>
  <c r="Q7912" i="1"/>
  <c r="R7912" i="1"/>
  <c r="P7913" i="1"/>
  <c r="Q7913" i="1"/>
  <c r="R7913" i="1"/>
  <c r="P7914" i="1"/>
  <c r="Q7914" i="1"/>
  <c r="R7914" i="1"/>
  <c r="P7915" i="1"/>
  <c r="Q7915" i="1"/>
  <c r="R7915" i="1"/>
  <c r="P7916" i="1"/>
  <c r="Q7916" i="1"/>
  <c r="R7916" i="1"/>
  <c r="P7917" i="1"/>
  <c r="Q7917" i="1"/>
  <c r="R7917" i="1"/>
  <c r="P7918" i="1"/>
  <c r="Q7918" i="1"/>
  <c r="R7918" i="1"/>
  <c r="P7919" i="1"/>
  <c r="Q7919" i="1"/>
  <c r="R7919" i="1"/>
  <c r="P7920" i="1"/>
  <c r="Q7920" i="1"/>
  <c r="R7920" i="1"/>
  <c r="P7921" i="1"/>
  <c r="Q7921" i="1"/>
  <c r="R7921" i="1"/>
  <c r="P7922" i="1"/>
  <c r="Q7922" i="1"/>
  <c r="R7922" i="1"/>
  <c r="P7923" i="1"/>
  <c r="Q7923" i="1"/>
  <c r="R7923" i="1"/>
  <c r="P7924" i="1"/>
  <c r="Q7924" i="1"/>
  <c r="R7924" i="1"/>
  <c r="P7925" i="1"/>
  <c r="Q7925" i="1"/>
  <c r="R7925" i="1"/>
  <c r="P7926" i="1"/>
  <c r="Q7926" i="1"/>
  <c r="R7926" i="1"/>
  <c r="P7927" i="1"/>
  <c r="Q7927" i="1"/>
  <c r="R7927" i="1"/>
  <c r="P7928" i="1"/>
  <c r="Q7928" i="1"/>
  <c r="R7928" i="1"/>
  <c r="P7929" i="1"/>
  <c r="Q7929" i="1"/>
  <c r="R7929" i="1"/>
  <c r="P7930" i="1"/>
  <c r="Q7930" i="1"/>
  <c r="R7930" i="1"/>
  <c r="P7931" i="1"/>
  <c r="Q7931" i="1"/>
  <c r="R7931" i="1"/>
  <c r="P7932" i="1"/>
  <c r="Q7932" i="1"/>
  <c r="R7932" i="1"/>
  <c r="P7933" i="1"/>
  <c r="Q7933" i="1"/>
  <c r="R7933" i="1"/>
  <c r="P7934" i="1"/>
  <c r="Q7934" i="1"/>
  <c r="R7934" i="1"/>
  <c r="P7935" i="1"/>
  <c r="Q7935" i="1"/>
  <c r="R7935" i="1"/>
  <c r="P7936" i="1"/>
  <c r="Q7936" i="1"/>
  <c r="R7936" i="1"/>
  <c r="P7937" i="1"/>
  <c r="Q7937" i="1"/>
  <c r="R7937" i="1"/>
  <c r="P7938" i="1"/>
  <c r="Q7938" i="1"/>
  <c r="R7938" i="1"/>
  <c r="P7939" i="1"/>
  <c r="Q7939" i="1"/>
  <c r="R7939" i="1"/>
  <c r="P7940" i="1"/>
  <c r="Q7940" i="1"/>
  <c r="R7940" i="1"/>
  <c r="P7941" i="1"/>
  <c r="Q7941" i="1"/>
  <c r="R7941" i="1"/>
  <c r="P7942" i="1"/>
  <c r="Q7942" i="1"/>
  <c r="R7942" i="1"/>
  <c r="P7943" i="1"/>
  <c r="Q7943" i="1"/>
  <c r="R7943" i="1"/>
  <c r="P7944" i="1"/>
  <c r="Q7944" i="1"/>
  <c r="R7944" i="1"/>
  <c r="P7945" i="1"/>
  <c r="Q7945" i="1"/>
  <c r="R7945" i="1"/>
  <c r="P7946" i="1"/>
  <c r="Q7946" i="1"/>
  <c r="R7946" i="1"/>
  <c r="P7947" i="1"/>
  <c r="Q7947" i="1"/>
  <c r="R7947" i="1"/>
  <c r="P7948" i="1"/>
  <c r="Q7948" i="1"/>
  <c r="R7948" i="1"/>
  <c r="P7949" i="1"/>
  <c r="Q7949" i="1"/>
  <c r="R7949" i="1"/>
  <c r="P7950" i="1"/>
  <c r="Q7950" i="1"/>
  <c r="R7950" i="1"/>
  <c r="P7951" i="1"/>
  <c r="Q7951" i="1"/>
  <c r="R7951" i="1"/>
  <c r="P7952" i="1"/>
  <c r="Q7952" i="1"/>
  <c r="R7952" i="1"/>
  <c r="P7953" i="1"/>
  <c r="Q7953" i="1"/>
  <c r="R7953" i="1"/>
  <c r="P7954" i="1"/>
  <c r="Q7954" i="1"/>
  <c r="R7954" i="1"/>
  <c r="P7955" i="1"/>
  <c r="Q7955" i="1"/>
  <c r="R7955" i="1"/>
  <c r="P7956" i="1"/>
  <c r="Q7956" i="1"/>
  <c r="R7956" i="1"/>
  <c r="P7957" i="1"/>
  <c r="Q7957" i="1"/>
  <c r="R7957" i="1"/>
  <c r="P7958" i="1"/>
  <c r="Q7958" i="1"/>
  <c r="R7958" i="1"/>
  <c r="P7959" i="1"/>
  <c r="Q7959" i="1"/>
  <c r="R7959" i="1"/>
  <c r="P7960" i="1"/>
  <c r="Q7960" i="1"/>
  <c r="R7960" i="1"/>
  <c r="P7961" i="1"/>
  <c r="Q7961" i="1"/>
  <c r="R7961" i="1"/>
  <c r="P7962" i="1"/>
  <c r="Q7962" i="1"/>
  <c r="R7962" i="1"/>
  <c r="P7963" i="1"/>
  <c r="Q7963" i="1"/>
  <c r="R7963" i="1"/>
  <c r="P7964" i="1"/>
  <c r="Q7964" i="1"/>
  <c r="R7964" i="1"/>
  <c r="P7965" i="1"/>
  <c r="Q7965" i="1"/>
  <c r="R7965" i="1"/>
  <c r="P7966" i="1"/>
  <c r="Q7966" i="1"/>
  <c r="R7966" i="1"/>
  <c r="P7967" i="1"/>
  <c r="Q7967" i="1"/>
  <c r="R7967" i="1"/>
  <c r="P7968" i="1"/>
  <c r="Q7968" i="1"/>
  <c r="R7968" i="1"/>
  <c r="P7969" i="1"/>
  <c r="Q7969" i="1"/>
  <c r="R7969" i="1"/>
  <c r="P7970" i="1"/>
  <c r="Q7970" i="1"/>
  <c r="R7970" i="1"/>
  <c r="P7971" i="1"/>
  <c r="Q7971" i="1"/>
  <c r="R7971" i="1"/>
  <c r="P7972" i="1"/>
  <c r="Q7972" i="1"/>
  <c r="R7972" i="1"/>
  <c r="P7973" i="1"/>
  <c r="Q7973" i="1"/>
  <c r="R7973" i="1"/>
  <c r="P7974" i="1"/>
  <c r="Q7974" i="1"/>
  <c r="R7974" i="1"/>
  <c r="P7975" i="1"/>
  <c r="Q7975" i="1"/>
  <c r="R7975" i="1"/>
  <c r="P7976" i="1"/>
  <c r="Q7976" i="1"/>
  <c r="R7976" i="1"/>
  <c r="P7977" i="1"/>
  <c r="Q7977" i="1"/>
  <c r="R7977" i="1"/>
  <c r="P7978" i="1"/>
  <c r="Q7978" i="1"/>
  <c r="R7978" i="1"/>
  <c r="P7979" i="1"/>
  <c r="Q7979" i="1"/>
  <c r="R7979" i="1"/>
  <c r="P7980" i="1"/>
  <c r="Q7980" i="1"/>
  <c r="R7980" i="1"/>
  <c r="P7981" i="1"/>
  <c r="Q7981" i="1"/>
  <c r="R7981" i="1"/>
  <c r="P7982" i="1"/>
  <c r="Q7982" i="1"/>
  <c r="R7982" i="1"/>
  <c r="P7983" i="1"/>
  <c r="Q7983" i="1"/>
  <c r="R7983" i="1"/>
  <c r="P7984" i="1"/>
  <c r="Q7984" i="1"/>
  <c r="R7984" i="1"/>
  <c r="P7985" i="1"/>
  <c r="Q7985" i="1"/>
  <c r="R7985" i="1"/>
  <c r="P7986" i="1"/>
  <c r="Q7986" i="1"/>
  <c r="R7986" i="1"/>
  <c r="P7987" i="1"/>
  <c r="Q7987" i="1"/>
  <c r="R7987" i="1"/>
  <c r="P7988" i="1"/>
  <c r="Q7988" i="1"/>
  <c r="R7988" i="1"/>
  <c r="P7989" i="1"/>
  <c r="Q7989" i="1"/>
  <c r="R7989" i="1"/>
  <c r="P7990" i="1"/>
  <c r="Q7990" i="1"/>
  <c r="R7990" i="1"/>
  <c r="P7991" i="1"/>
  <c r="Q7991" i="1"/>
  <c r="R7991" i="1"/>
  <c r="P7992" i="1"/>
  <c r="Q7992" i="1"/>
  <c r="R7992" i="1"/>
  <c r="P7993" i="1"/>
  <c r="Q7993" i="1"/>
  <c r="R7993" i="1"/>
  <c r="P7994" i="1"/>
  <c r="Q7994" i="1"/>
  <c r="R7994" i="1"/>
  <c r="P7995" i="1"/>
  <c r="Q7995" i="1"/>
  <c r="R7995" i="1"/>
  <c r="P7996" i="1"/>
  <c r="Q7996" i="1"/>
  <c r="R7996" i="1"/>
  <c r="P7997" i="1"/>
  <c r="Q7997" i="1"/>
  <c r="R7997" i="1"/>
  <c r="P7998" i="1"/>
  <c r="Q7998" i="1"/>
  <c r="R7998" i="1"/>
  <c r="P7999" i="1"/>
  <c r="Q7999" i="1"/>
  <c r="R7999" i="1"/>
  <c r="P8000" i="1"/>
  <c r="Q8000" i="1"/>
  <c r="R8000" i="1"/>
  <c r="P8001" i="1"/>
  <c r="Q8001" i="1"/>
  <c r="R8001" i="1"/>
  <c r="P8002" i="1"/>
  <c r="Q8002" i="1"/>
  <c r="R8002" i="1"/>
  <c r="P8003" i="1"/>
  <c r="Q8003" i="1"/>
  <c r="R8003" i="1"/>
  <c r="P8004" i="1"/>
  <c r="Q8004" i="1"/>
  <c r="R8004" i="1"/>
  <c r="P8005" i="1"/>
  <c r="Q8005" i="1"/>
  <c r="R8005" i="1"/>
  <c r="P8006" i="1"/>
  <c r="Q8006" i="1"/>
  <c r="R8006" i="1"/>
  <c r="P8007" i="1"/>
  <c r="Q8007" i="1"/>
  <c r="R8007" i="1"/>
  <c r="P8008" i="1"/>
  <c r="Q8008" i="1"/>
  <c r="R8008" i="1"/>
  <c r="P8009" i="1"/>
  <c r="Q8009" i="1"/>
  <c r="R8009" i="1"/>
  <c r="P8010" i="1"/>
  <c r="Q8010" i="1"/>
  <c r="R8010" i="1"/>
  <c r="P8011" i="1"/>
  <c r="Q8011" i="1"/>
  <c r="R8011" i="1"/>
  <c r="P8012" i="1"/>
  <c r="Q8012" i="1"/>
  <c r="R8012" i="1"/>
  <c r="P8013" i="1"/>
  <c r="Q8013" i="1"/>
  <c r="R8013" i="1"/>
  <c r="P8014" i="1"/>
  <c r="Q8014" i="1"/>
  <c r="R8014" i="1"/>
  <c r="P8015" i="1"/>
  <c r="Q8015" i="1"/>
  <c r="R8015" i="1"/>
  <c r="P8016" i="1"/>
  <c r="Q8016" i="1"/>
  <c r="R8016" i="1"/>
  <c r="P8017" i="1"/>
  <c r="Q8017" i="1"/>
  <c r="R8017" i="1"/>
  <c r="P8018" i="1"/>
  <c r="Q8018" i="1"/>
  <c r="R8018" i="1"/>
  <c r="P8019" i="1"/>
  <c r="Q8019" i="1"/>
  <c r="R8019" i="1"/>
  <c r="P8020" i="1"/>
  <c r="Q8020" i="1"/>
  <c r="R8020" i="1"/>
  <c r="P8021" i="1"/>
  <c r="Q8021" i="1"/>
  <c r="R8021" i="1"/>
  <c r="P8022" i="1"/>
  <c r="Q8022" i="1"/>
  <c r="R8022" i="1"/>
  <c r="P8023" i="1"/>
  <c r="Q8023" i="1"/>
  <c r="R8023" i="1"/>
  <c r="P8024" i="1"/>
  <c r="Q8024" i="1"/>
  <c r="R8024" i="1"/>
  <c r="P8025" i="1"/>
  <c r="Q8025" i="1"/>
  <c r="R8025" i="1"/>
  <c r="P8026" i="1"/>
  <c r="Q8026" i="1"/>
  <c r="R8026" i="1"/>
  <c r="P8027" i="1"/>
  <c r="Q8027" i="1"/>
  <c r="R8027" i="1"/>
  <c r="P8028" i="1"/>
  <c r="Q8028" i="1"/>
  <c r="R8028" i="1"/>
  <c r="P8029" i="1"/>
  <c r="Q8029" i="1"/>
  <c r="R8029" i="1"/>
  <c r="P8030" i="1"/>
  <c r="Q8030" i="1"/>
  <c r="R8030" i="1"/>
  <c r="P8031" i="1"/>
  <c r="Q8031" i="1"/>
  <c r="R8031" i="1"/>
  <c r="P8032" i="1"/>
  <c r="Q8032" i="1"/>
  <c r="R8032" i="1"/>
  <c r="P8033" i="1"/>
  <c r="Q8033" i="1"/>
  <c r="R8033" i="1"/>
  <c r="P8034" i="1"/>
  <c r="Q8034" i="1"/>
  <c r="R8034" i="1"/>
  <c r="P8035" i="1"/>
  <c r="Q8035" i="1"/>
  <c r="R8035" i="1"/>
  <c r="P8036" i="1"/>
  <c r="Q8036" i="1"/>
  <c r="R8036" i="1"/>
  <c r="P8037" i="1"/>
  <c r="Q8037" i="1"/>
  <c r="R8037" i="1"/>
  <c r="P8038" i="1"/>
  <c r="Q8038" i="1"/>
  <c r="R8038" i="1"/>
  <c r="P8039" i="1"/>
  <c r="Q8039" i="1"/>
  <c r="R8039" i="1"/>
  <c r="P8040" i="1"/>
  <c r="Q8040" i="1"/>
  <c r="R8040" i="1"/>
  <c r="P8041" i="1"/>
  <c r="Q8041" i="1"/>
  <c r="R8041" i="1"/>
  <c r="P8042" i="1"/>
  <c r="Q8042" i="1"/>
  <c r="R8042" i="1"/>
  <c r="P8043" i="1"/>
  <c r="Q8043" i="1"/>
  <c r="R8043" i="1"/>
  <c r="P8044" i="1"/>
  <c r="Q8044" i="1"/>
  <c r="R8044" i="1"/>
  <c r="P8045" i="1"/>
  <c r="Q8045" i="1"/>
  <c r="R8045" i="1"/>
  <c r="P8046" i="1"/>
  <c r="Q8046" i="1"/>
  <c r="R8046" i="1"/>
  <c r="P8047" i="1"/>
  <c r="Q8047" i="1"/>
  <c r="R8047" i="1"/>
  <c r="P8048" i="1"/>
  <c r="Q8048" i="1"/>
  <c r="R8048" i="1"/>
  <c r="P8049" i="1"/>
  <c r="Q8049" i="1"/>
  <c r="R8049" i="1"/>
  <c r="P8050" i="1"/>
  <c r="Q8050" i="1"/>
  <c r="R8050" i="1"/>
  <c r="P8051" i="1"/>
  <c r="Q8051" i="1"/>
  <c r="R8051" i="1"/>
  <c r="P8052" i="1"/>
  <c r="Q8052" i="1"/>
  <c r="R8052" i="1"/>
  <c r="P8053" i="1"/>
  <c r="Q8053" i="1"/>
  <c r="R8053" i="1"/>
  <c r="P8054" i="1"/>
  <c r="Q8054" i="1"/>
  <c r="R8054" i="1"/>
  <c r="P8055" i="1"/>
  <c r="Q8055" i="1"/>
  <c r="R8055" i="1"/>
  <c r="P8056" i="1"/>
  <c r="Q8056" i="1"/>
  <c r="R8056" i="1"/>
  <c r="P8057" i="1"/>
  <c r="Q8057" i="1"/>
  <c r="R8057" i="1"/>
  <c r="P8058" i="1"/>
  <c r="Q8058" i="1"/>
  <c r="R8058" i="1"/>
  <c r="P8059" i="1"/>
  <c r="Q8059" i="1"/>
  <c r="R8059" i="1"/>
  <c r="P8060" i="1"/>
  <c r="Q8060" i="1"/>
  <c r="R8060" i="1"/>
  <c r="P8061" i="1"/>
  <c r="Q8061" i="1"/>
  <c r="R8061" i="1"/>
  <c r="P8062" i="1"/>
  <c r="Q8062" i="1"/>
  <c r="R8062" i="1"/>
  <c r="P8063" i="1"/>
  <c r="Q8063" i="1"/>
  <c r="R8063" i="1"/>
  <c r="P8064" i="1"/>
  <c r="Q8064" i="1"/>
  <c r="R8064" i="1"/>
  <c r="P8065" i="1"/>
  <c r="Q8065" i="1"/>
  <c r="R8065" i="1"/>
  <c r="P8066" i="1"/>
  <c r="Q8066" i="1"/>
  <c r="R8066" i="1"/>
  <c r="P8067" i="1"/>
  <c r="Q8067" i="1"/>
  <c r="R8067" i="1"/>
  <c r="P8068" i="1"/>
  <c r="Q8068" i="1"/>
  <c r="R8068" i="1"/>
  <c r="P8069" i="1"/>
  <c r="Q8069" i="1"/>
  <c r="R8069" i="1"/>
  <c r="P8070" i="1"/>
  <c r="Q8070" i="1"/>
  <c r="R8070" i="1"/>
  <c r="P8071" i="1"/>
  <c r="Q8071" i="1"/>
  <c r="R8071" i="1"/>
  <c r="P8072" i="1"/>
  <c r="Q8072" i="1"/>
  <c r="R8072" i="1"/>
  <c r="P8073" i="1"/>
  <c r="Q8073" i="1"/>
  <c r="R8073" i="1"/>
  <c r="P8074" i="1"/>
  <c r="Q8074" i="1"/>
  <c r="R8074" i="1"/>
  <c r="P8075" i="1"/>
  <c r="Q8075" i="1"/>
  <c r="R8075" i="1"/>
  <c r="P8076" i="1"/>
  <c r="Q8076" i="1"/>
  <c r="R8076" i="1"/>
  <c r="P8077" i="1"/>
  <c r="Q8077" i="1"/>
  <c r="R8077" i="1"/>
  <c r="P8078" i="1"/>
  <c r="Q8078" i="1"/>
  <c r="R8078" i="1"/>
  <c r="P8079" i="1"/>
  <c r="Q8079" i="1"/>
  <c r="R8079" i="1"/>
  <c r="P8080" i="1"/>
  <c r="Q8080" i="1"/>
  <c r="R8080" i="1"/>
  <c r="P8081" i="1"/>
  <c r="Q8081" i="1"/>
  <c r="R8081" i="1"/>
  <c r="P8082" i="1"/>
  <c r="Q8082" i="1"/>
  <c r="R8082" i="1"/>
  <c r="P8083" i="1"/>
  <c r="Q8083" i="1"/>
  <c r="R8083" i="1"/>
  <c r="P8084" i="1"/>
  <c r="Q8084" i="1"/>
  <c r="R8084" i="1"/>
  <c r="P8085" i="1"/>
  <c r="Q8085" i="1"/>
  <c r="R8085" i="1"/>
  <c r="P8086" i="1"/>
  <c r="Q8086" i="1"/>
  <c r="R8086" i="1"/>
  <c r="P8087" i="1"/>
  <c r="Q8087" i="1"/>
  <c r="R8087" i="1"/>
  <c r="P8088" i="1"/>
  <c r="Q8088" i="1"/>
  <c r="R8088" i="1"/>
  <c r="P8089" i="1"/>
  <c r="Q8089" i="1"/>
  <c r="R8089" i="1"/>
  <c r="P8090" i="1"/>
  <c r="Q8090" i="1"/>
  <c r="R8090" i="1"/>
  <c r="P8091" i="1"/>
  <c r="Q8091" i="1"/>
  <c r="R8091" i="1"/>
  <c r="P8092" i="1"/>
  <c r="Q8092" i="1"/>
  <c r="R8092" i="1"/>
  <c r="P8093" i="1"/>
  <c r="Q8093" i="1"/>
  <c r="R8093" i="1"/>
  <c r="P8094" i="1"/>
  <c r="Q8094" i="1"/>
  <c r="R8094" i="1"/>
  <c r="P8095" i="1"/>
  <c r="Q8095" i="1"/>
  <c r="R8095" i="1"/>
  <c r="P8096" i="1"/>
  <c r="Q8096" i="1"/>
  <c r="R8096" i="1"/>
  <c r="P8097" i="1"/>
  <c r="Q8097" i="1"/>
  <c r="R8097" i="1"/>
  <c r="P8098" i="1"/>
  <c r="Q8098" i="1"/>
  <c r="R8098" i="1"/>
  <c r="P8099" i="1"/>
  <c r="Q8099" i="1"/>
  <c r="R8099" i="1"/>
  <c r="P8100" i="1"/>
  <c r="Q8100" i="1"/>
  <c r="R8100" i="1"/>
  <c r="P8101" i="1"/>
  <c r="Q8101" i="1"/>
  <c r="R8101" i="1"/>
  <c r="P8102" i="1"/>
  <c r="Q8102" i="1"/>
  <c r="R8102" i="1"/>
  <c r="P8103" i="1"/>
  <c r="Q8103" i="1"/>
  <c r="R8103" i="1"/>
  <c r="P8104" i="1"/>
  <c r="Q8104" i="1"/>
  <c r="R8104" i="1"/>
  <c r="P8105" i="1"/>
  <c r="Q8105" i="1"/>
  <c r="R8105" i="1"/>
  <c r="P8106" i="1"/>
  <c r="Q8106" i="1"/>
  <c r="R8106" i="1"/>
  <c r="P8107" i="1"/>
  <c r="Q8107" i="1"/>
  <c r="R8107" i="1"/>
  <c r="P8108" i="1"/>
  <c r="Q8108" i="1"/>
  <c r="R8108" i="1"/>
  <c r="P8109" i="1"/>
  <c r="Q8109" i="1"/>
  <c r="R8109" i="1"/>
  <c r="P8110" i="1"/>
  <c r="Q8110" i="1"/>
  <c r="R8110" i="1"/>
  <c r="P8111" i="1"/>
  <c r="Q8111" i="1"/>
  <c r="R8111" i="1"/>
  <c r="P8112" i="1"/>
  <c r="Q8112" i="1"/>
  <c r="R8112" i="1"/>
  <c r="P8113" i="1"/>
  <c r="Q8113" i="1"/>
  <c r="R8113" i="1"/>
  <c r="P8114" i="1"/>
  <c r="Q8114" i="1"/>
  <c r="R8114" i="1"/>
  <c r="P8115" i="1"/>
  <c r="Q8115" i="1"/>
  <c r="R8115" i="1"/>
  <c r="P8116" i="1"/>
  <c r="Q8116" i="1"/>
  <c r="R8116" i="1"/>
  <c r="P8117" i="1"/>
  <c r="Q8117" i="1"/>
  <c r="R8117" i="1"/>
  <c r="P8118" i="1"/>
  <c r="Q8118" i="1"/>
  <c r="R8118" i="1"/>
  <c r="P8119" i="1"/>
  <c r="Q8119" i="1"/>
  <c r="R8119" i="1"/>
  <c r="P8120" i="1"/>
  <c r="Q8120" i="1"/>
  <c r="R8120" i="1"/>
  <c r="P8121" i="1"/>
  <c r="Q8121" i="1"/>
  <c r="R8121" i="1"/>
  <c r="P8122" i="1"/>
  <c r="Q8122" i="1"/>
  <c r="R8122" i="1"/>
  <c r="P8123" i="1"/>
  <c r="Q8123" i="1"/>
  <c r="R8123" i="1"/>
  <c r="P8124" i="1"/>
  <c r="Q8124" i="1"/>
  <c r="R8124" i="1"/>
  <c r="P8125" i="1"/>
  <c r="Q8125" i="1"/>
  <c r="R8125" i="1"/>
  <c r="P8126" i="1"/>
  <c r="Q8126" i="1"/>
  <c r="R8126" i="1"/>
  <c r="P8127" i="1"/>
  <c r="Q8127" i="1"/>
  <c r="R8127" i="1"/>
  <c r="P8128" i="1"/>
  <c r="Q8128" i="1"/>
  <c r="R8128" i="1"/>
  <c r="P8129" i="1"/>
  <c r="Q8129" i="1"/>
  <c r="R8129" i="1"/>
  <c r="P8130" i="1"/>
  <c r="Q8130" i="1"/>
  <c r="R8130" i="1"/>
  <c r="P8131" i="1"/>
  <c r="Q8131" i="1"/>
  <c r="R8131" i="1"/>
  <c r="P8132" i="1"/>
  <c r="Q8132" i="1"/>
  <c r="R8132" i="1"/>
  <c r="P8133" i="1"/>
  <c r="Q8133" i="1"/>
  <c r="R8133" i="1"/>
  <c r="P8134" i="1"/>
  <c r="Q8134" i="1"/>
  <c r="R8134" i="1"/>
  <c r="P8135" i="1"/>
  <c r="Q8135" i="1"/>
  <c r="R8135" i="1"/>
  <c r="P8136" i="1"/>
  <c r="Q8136" i="1"/>
  <c r="R8136" i="1"/>
  <c r="P8137" i="1"/>
  <c r="Q8137" i="1"/>
  <c r="R8137" i="1"/>
  <c r="P8138" i="1"/>
  <c r="Q8138" i="1"/>
  <c r="R8138" i="1"/>
  <c r="P8139" i="1"/>
  <c r="Q8139" i="1"/>
  <c r="R8139" i="1"/>
  <c r="P8140" i="1"/>
  <c r="Q8140" i="1"/>
  <c r="R8140" i="1"/>
  <c r="P8141" i="1"/>
  <c r="Q8141" i="1"/>
  <c r="R8141" i="1"/>
  <c r="P8142" i="1"/>
  <c r="Q8142" i="1"/>
  <c r="R8142" i="1"/>
  <c r="P8143" i="1"/>
  <c r="Q8143" i="1"/>
  <c r="R8143" i="1"/>
  <c r="P8144" i="1"/>
  <c r="Q8144" i="1"/>
  <c r="R8144" i="1"/>
  <c r="P8145" i="1"/>
  <c r="Q8145" i="1"/>
  <c r="R8145" i="1"/>
  <c r="P8146" i="1"/>
  <c r="Q8146" i="1"/>
  <c r="R8146" i="1"/>
  <c r="P8147" i="1"/>
  <c r="Q8147" i="1"/>
  <c r="R8147" i="1"/>
  <c r="P8148" i="1"/>
  <c r="Q8148" i="1"/>
  <c r="R8148" i="1"/>
  <c r="P8149" i="1"/>
  <c r="Q8149" i="1"/>
  <c r="R8149" i="1"/>
  <c r="P8150" i="1"/>
  <c r="Q8150" i="1"/>
  <c r="R8150" i="1"/>
  <c r="P8151" i="1"/>
  <c r="Q8151" i="1"/>
  <c r="R8151" i="1"/>
  <c r="P8152" i="1"/>
  <c r="Q8152" i="1"/>
  <c r="R8152" i="1"/>
  <c r="P8153" i="1"/>
  <c r="Q8153" i="1"/>
  <c r="R8153" i="1"/>
  <c r="P8154" i="1"/>
  <c r="Q8154" i="1"/>
  <c r="R8154" i="1"/>
  <c r="P8155" i="1"/>
  <c r="Q8155" i="1"/>
  <c r="R8155" i="1"/>
  <c r="P8156" i="1"/>
  <c r="Q8156" i="1"/>
  <c r="R8156" i="1"/>
  <c r="P8157" i="1"/>
  <c r="Q8157" i="1"/>
  <c r="R8157" i="1"/>
  <c r="P8158" i="1"/>
  <c r="Q8158" i="1"/>
  <c r="R8158" i="1"/>
  <c r="P8159" i="1"/>
  <c r="Q8159" i="1"/>
  <c r="R8159" i="1"/>
  <c r="P8160" i="1"/>
  <c r="Q8160" i="1"/>
  <c r="R8160" i="1"/>
  <c r="P8161" i="1"/>
  <c r="Q8161" i="1"/>
  <c r="R8161" i="1"/>
  <c r="P8162" i="1"/>
  <c r="Q8162" i="1"/>
  <c r="R8162" i="1"/>
  <c r="P8163" i="1"/>
  <c r="Q8163" i="1"/>
  <c r="R8163" i="1"/>
  <c r="P8164" i="1"/>
  <c r="Q8164" i="1"/>
  <c r="R8164" i="1"/>
  <c r="P8165" i="1"/>
  <c r="Q8165" i="1"/>
  <c r="R8165" i="1"/>
  <c r="P8166" i="1"/>
  <c r="Q8166" i="1"/>
  <c r="R8166" i="1"/>
  <c r="P8167" i="1"/>
  <c r="Q8167" i="1"/>
  <c r="R8167" i="1"/>
  <c r="P8168" i="1"/>
  <c r="Q8168" i="1"/>
  <c r="R8168" i="1"/>
  <c r="P8169" i="1"/>
  <c r="Q8169" i="1"/>
  <c r="R8169" i="1"/>
  <c r="P8170" i="1"/>
  <c r="Q8170" i="1"/>
  <c r="R8170" i="1"/>
  <c r="P8171" i="1"/>
  <c r="Q8171" i="1"/>
  <c r="R8171" i="1"/>
  <c r="P8172" i="1"/>
  <c r="Q8172" i="1"/>
  <c r="R8172" i="1"/>
  <c r="P8173" i="1"/>
  <c r="Q8173" i="1"/>
  <c r="R8173" i="1"/>
  <c r="P8174" i="1"/>
  <c r="Q8174" i="1"/>
  <c r="R8174" i="1"/>
  <c r="P8175" i="1"/>
  <c r="Q8175" i="1"/>
  <c r="R8175" i="1"/>
  <c r="P8176" i="1"/>
  <c r="Q8176" i="1"/>
  <c r="R8176" i="1"/>
  <c r="P8177" i="1"/>
  <c r="Q8177" i="1"/>
  <c r="R8177" i="1"/>
  <c r="P8178" i="1"/>
  <c r="Q8178" i="1"/>
  <c r="R8178" i="1"/>
  <c r="P8179" i="1"/>
  <c r="Q8179" i="1"/>
  <c r="R8179" i="1"/>
  <c r="P8180" i="1"/>
  <c r="Q8180" i="1"/>
  <c r="R8180" i="1"/>
  <c r="P8181" i="1"/>
  <c r="Q8181" i="1"/>
  <c r="R8181" i="1"/>
  <c r="P8182" i="1"/>
  <c r="Q8182" i="1"/>
  <c r="R8182" i="1"/>
  <c r="P8183" i="1"/>
  <c r="Q8183" i="1"/>
  <c r="R8183" i="1"/>
  <c r="P8184" i="1"/>
  <c r="Q8184" i="1"/>
  <c r="R8184" i="1"/>
  <c r="P8185" i="1"/>
  <c r="Q8185" i="1"/>
  <c r="R8185" i="1"/>
  <c r="P8186" i="1"/>
  <c r="Q8186" i="1"/>
  <c r="R8186" i="1"/>
  <c r="P8187" i="1"/>
  <c r="Q8187" i="1"/>
  <c r="R8187" i="1"/>
  <c r="P8188" i="1"/>
  <c r="Q8188" i="1"/>
  <c r="R8188" i="1"/>
  <c r="P8189" i="1"/>
  <c r="Q8189" i="1"/>
  <c r="R8189" i="1"/>
  <c r="P8190" i="1"/>
  <c r="Q8190" i="1"/>
  <c r="R8190" i="1"/>
  <c r="P8191" i="1"/>
  <c r="Q8191" i="1"/>
  <c r="R8191" i="1"/>
  <c r="P8192" i="1"/>
  <c r="Q8192" i="1"/>
  <c r="R8192" i="1"/>
  <c r="P8193" i="1"/>
  <c r="Q8193" i="1"/>
  <c r="R8193" i="1"/>
  <c r="P8194" i="1"/>
  <c r="Q8194" i="1"/>
  <c r="R8194" i="1"/>
  <c r="P8195" i="1"/>
  <c r="Q8195" i="1"/>
  <c r="R8195" i="1"/>
  <c r="P8196" i="1"/>
  <c r="Q8196" i="1"/>
  <c r="R8196" i="1"/>
  <c r="P8197" i="1"/>
  <c r="Q8197" i="1"/>
  <c r="R8197" i="1"/>
  <c r="P8198" i="1"/>
  <c r="Q8198" i="1"/>
  <c r="R8198" i="1"/>
  <c r="P8199" i="1"/>
  <c r="Q8199" i="1"/>
  <c r="R8199" i="1"/>
  <c r="P8200" i="1"/>
  <c r="Q8200" i="1"/>
  <c r="R8200" i="1"/>
  <c r="P8201" i="1"/>
  <c r="Q8201" i="1"/>
  <c r="R8201" i="1"/>
  <c r="P8202" i="1"/>
  <c r="Q8202" i="1"/>
  <c r="R8202" i="1"/>
  <c r="P8203" i="1"/>
  <c r="Q8203" i="1"/>
  <c r="R8203" i="1"/>
  <c r="P8204" i="1"/>
  <c r="Q8204" i="1"/>
  <c r="R8204" i="1"/>
  <c r="P8205" i="1"/>
  <c r="Q8205" i="1"/>
  <c r="R8205" i="1"/>
  <c r="P8206" i="1"/>
  <c r="Q8206" i="1"/>
  <c r="R8206" i="1"/>
  <c r="P8207" i="1"/>
  <c r="Q8207" i="1"/>
  <c r="R8207" i="1"/>
  <c r="P8208" i="1"/>
  <c r="Q8208" i="1"/>
  <c r="R8208" i="1"/>
  <c r="P8209" i="1"/>
  <c r="Q8209" i="1"/>
  <c r="R8209" i="1"/>
  <c r="P8210" i="1"/>
  <c r="Q8210" i="1"/>
  <c r="R8210" i="1"/>
  <c r="P8211" i="1"/>
  <c r="Q8211" i="1"/>
  <c r="R8211" i="1"/>
  <c r="P8212" i="1"/>
  <c r="Q8212" i="1"/>
  <c r="R8212" i="1"/>
  <c r="P8213" i="1"/>
  <c r="Q8213" i="1"/>
  <c r="R8213" i="1"/>
  <c r="P8214" i="1"/>
  <c r="Q8214" i="1"/>
  <c r="R8214" i="1"/>
  <c r="P8215" i="1"/>
  <c r="Q8215" i="1"/>
  <c r="R8215" i="1"/>
  <c r="P8216" i="1"/>
  <c r="Q8216" i="1"/>
  <c r="R8216" i="1"/>
  <c r="P8217" i="1"/>
  <c r="Q8217" i="1"/>
  <c r="R8217" i="1"/>
  <c r="P8218" i="1"/>
  <c r="Q8218" i="1"/>
  <c r="R8218" i="1"/>
  <c r="P8219" i="1"/>
  <c r="Q8219" i="1"/>
  <c r="R8219" i="1"/>
  <c r="P8220" i="1"/>
  <c r="Q8220" i="1"/>
  <c r="R8220" i="1"/>
  <c r="P8221" i="1"/>
  <c r="Q8221" i="1"/>
  <c r="R8221" i="1"/>
  <c r="P8222" i="1"/>
  <c r="Q8222" i="1"/>
  <c r="R8222" i="1"/>
  <c r="P8223" i="1"/>
  <c r="Q8223" i="1"/>
  <c r="R8223" i="1"/>
  <c r="P8224" i="1"/>
  <c r="Q8224" i="1"/>
  <c r="R8224" i="1"/>
  <c r="P8225" i="1"/>
  <c r="Q8225" i="1"/>
  <c r="R8225" i="1"/>
  <c r="P8226" i="1"/>
  <c r="Q8226" i="1"/>
  <c r="R8226" i="1"/>
  <c r="P8227" i="1"/>
  <c r="Q8227" i="1"/>
  <c r="R8227" i="1"/>
  <c r="P8228" i="1"/>
  <c r="Q8228" i="1"/>
  <c r="R8228" i="1"/>
  <c r="P8229" i="1"/>
  <c r="Q8229" i="1"/>
  <c r="R8229" i="1"/>
  <c r="P8230" i="1"/>
  <c r="Q8230" i="1"/>
  <c r="R8230" i="1"/>
  <c r="P8231" i="1"/>
  <c r="Q8231" i="1"/>
  <c r="R8231" i="1"/>
  <c r="P8232" i="1"/>
  <c r="Q8232" i="1"/>
  <c r="R8232" i="1"/>
  <c r="P8233" i="1"/>
  <c r="Q8233" i="1"/>
  <c r="R8233" i="1"/>
  <c r="P8234" i="1"/>
  <c r="Q8234" i="1"/>
  <c r="R8234" i="1"/>
  <c r="P8235" i="1"/>
  <c r="Q8235" i="1"/>
  <c r="R8235" i="1"/>
  <c r="P8236" i="1"/>
  <c r="Q8236" i="1"/>
  <c r="R8236" i="1"/>
  <c r="P8237" i="1"/>
  <c r="Q8237" i="1"/>
  <c r="R8237" i="1"/>
  <c r="P8238" i="1"/>
  <c r="Q8238" i="1"/>
  <c r="R8238" i="1"/>
  <c r="P8239" i="1"/>
  <c r="Q8239" i="1"/>
  <c r="R8239" i="1"/>
  <c r="P8240" i="1"/>
  <c r="Q8240" i="1"/>
  <c r="R8240" i="1"/>
  <c r="P8241" i="1"/>
  <c r="Q8241" i="1"/>
  <c r="R8241" i="1"/>
  <c r="P8242" i="1"/>
  <c r="Q8242" i="1"/>
  <c r="R8242" i="1"/>
  <c r="P8243" i="1"/>
  <c r="Q8243" i="1"/>
  <c r="R8243" i="1"/>
  <c r="P8244" i="1"/>
  <c r="Q8244" i="1"/>
  <c r="R8244" i="1"/>
  <c r="P8245" i="1"/>
  <c r="Q8245" i="1"/>
  <c r="R8245" i="1"/>
  <c r="P8246" i="1"/>
  <c r="Q8246" i="1"/>
  <c r="R8246" i="1"/>
  <c r="P8247" i="1"/>
  <c r="Q8247" i="1"/>
  <c r="R8247" i="1"/>
  <c r="P8248" i="1"/>
  <c r="Q8248" i="1"/>
  <c r="R8248" i="1"/>
  <c r="P8249" i="1"/>
  <c r="Q8249" i="1"/>
  <c r="R8249" i="1"/>
  <c r="P8250" i="1"/>
  <c r="Q8250" i="1"/>
  <c r="R8250" i="1"/>
  <c r="P8251" i="1"/>
  <c r="Q8251" i="1"/>
  <c r="R8251" i="1"/>
  <c r="P8252" i="1"/>
  <c r="Q8252" i="1"/>
  <c r="R8252" i="1"/>
  <c r="P8253" i="1"/>
  <c r="Q8253" i="1"/>
  <c r="R8253" i="1"/>
  <c r="P8254" i="1"/>
  <c r="Q8254" i="1"/>
  <c r="R8254" i="1"/>
  <c r="P8255" i="1"/>
  <c r="Q8255" i="1"/>
  <c r="R8255" i="1"/>
  <c r="P8256" i="1"/>
  <c r="Q8256" i="1"/>
  <c r="R8256" i="1"/>
  <c r="P8257" i="1"/>
  <c r="Q8257" i="1"/>
  <c r="R8257" i="1"/>
  <c r="P8258" i="1"/>
  <c r="Q8258" i="1"/>
  <c r="R8258" i="1"/>
  <c r="P8259" i="1"/>
  <c r="Q8259" i="1"/>
  <c r="R8259" i="1"/>
  <c r="P8260" i="1"/>
  <c r="Q8260" i="1"/>
  <c r="R8260" i="1"/>
  <c r="P8261" i="1"/>
  <c r="Q8261" i="1"/>
  <c r="R8261" i="1"/>
  <c r="P8262" i="1"/>
  <c r="Q8262" i="1"/>
  <c r="R8262" i="1"/>
  <c r="P8263" i="1"/>
  <c r="Q8263" i="1"/>
  <c r="R8263" i="1"/>
  <c r="P8264" i="1"/>
  <c r="Q8264" i="1"/>
  <c r="R8264" i="1"/>
  <c r="P8265" i="1"/>
  <c r="Q8265" i="1"/>
  <c r="R8265" i="1"/>
  <c r="P8266" i="1"/>
  <c r="Q8266" i="1"/>
  <c r="R8266" i="1"/>
  <c r="P8267" i="1"/>
  <c r="Q8267" i="1"/>
  <c r="R8267" i="1"/>
  <c r="P8268" i="1"/>
  <c r="Q8268" i="1"/>
  <c r="R8268" i="1"/>
  <c r="P8269" i="1"/>
  <c r="Q8269" i="1"/>
  <c r="R8269" i="1"/>
  <c r="P8270" i="1"/>
  <c r="Q8270" i="1"/>
  <c r="R8270" i="1"/>
  <c r="P8271" i="1"/>
  <c r="Q8271" i="1"/>
  <c r="R8271" i="1"/>
  <c r="P8272" i="1"/>
  <c r="Q8272" i="1"/>
  <c r="R8272" i="1"/>
  <c r="P8273" i="1"/>
  <c r="Q8273" i="1"/>
  <c r="R8273" i="1"/>
  <c r="P8274" i="1"/>
  <c r="Q8274" i="1"/>
  <c r="R8274" i="1"/>
  <c r="P8275" i="1"/>
  <c r="Q8275" i="1"/>
  <c r="R8275" i="1"/>
  <c r="P8276" i="1"/>
  <c r="Q8276" i="1"/>
  <c r="R8276" i="1"/>
  <c r="P8277" i="1"/>
  <c r="Q8277" i="1"/>
  <c r="R8277" i="1"/>
  <c r="P8278" i="1"/>
  <c r="Q8278" i="1"/>
  <c r="R8278" i="1"/>
  <c r="P8279" i="1"/>
  <c r="Q8279" i="1"/>
  <c r="R8279" i="1"/>
  <c r="P8280" i="1"/>
  <c r="Q8280" i="1"/>
  <c r="R8280" i="1"/>
  <c r="P8281" i="1"/>
  <c r="Q8281" i="1"/>
  <c r="R8281" i="1"/>
  <c r="P8282" i="1"/>
  <c r="Q8282" i="1"/>
  <c r="R8282" i="1"/>
  <c r="P8283" i="1"/>
  <c r="Q8283" i="1"/>
  <c r="R8283" i="1"/>
  <c r="P8284" i="1"/>
  <c r="Q8284" i="1"/>
  <c r="R8284" i="1"/>
  <c r="P8285" i="1"/>
  <c r="Q8285" i="1"/>
  <c r="R8285" i="1"/>
  <c r="P8286" i="1"/>
  <c r="Q8286" i="1"/>
  <c r="R8286" i="1"/>
  <c r="P8287" i="1"/>
  <c r="Q8287" i="1"/>
  <c r="R8287" i="1"/>
  <c r="P8288" i="1"/>
  <c r="Q8288" i="1"/>
  <c r="R8288" i="1"/>
  <c r="P8289" i="1"/>
  <c r="Q8289" i="1"/>
  <c r="R8289" i="1"/>
  <c r="P8290" i="1"/>
  <c r="Q8290" i="1"/>
  <c r="R8290" i="1"/>
  <c r="P8291" i="1"/>
  <c r="Q8291" i="1"/>
  <c r="R8291" i="1"/>
  <c r="P8292" i="1"/>
  <c r="Q8292" i="1"/>
  <c r="R8292" i="1"/>
  <c r="P8293" i="1"/>
  <c r="Q8293" i="1"/>
  <c r="R8293" i="1"/>
  <c r="P8294" i="1"/>
  <c r="Q8294" i="1"/>
  <c r="R8294" i="1"/>
  <c r="P8295" i="1"/>
  <c r="Q8295" i="1"/>
  <c r="R8295" i="1"/>
  <c r="P8296" i="1"/>
  <c r="Q8296" i="1"/>
  <c r="R8296" i="1"/>
  <c r="P8297" i="1"/>
  <c r="Q8297" i="1"/>
  <c r="R8297" i="1"/>
  <c r="P8298" i="1"/>
  <c r="Q8298" i="1"/>
  <c r="R8298" i="1"/>
  <c r="P8299" i="1"/>
  <c r="Q8299" i="1"/>
  <c r="R8299" i="1"/>
  <c r="P8300" i="1"/>
  <c r="Q8300" i="1"/>
  <c r="R8300" i="1"/>
  <c r="P8301" i="1"/>
  <c r="Q8301" i="1"/>
  <c r="R8301" i="1"/>
  <c r="P8302" i="1"/>
  <c r="Q8302" i="1"/>
  <c r="R8302" i="1"/>
  <c r="P8303" i="1"/>
  <c r="Q8303" i="1"/>
  <c r="R8303" i="1"/>
  <c r="P8304" i="1"/>
  <c r="Q8304" i="1"/>
  <c r="R8304" i="1"/>
  <c r="P8305" i="1"/>
  <c r="Q8305" i="1"/>
  <c r="R8305" i="1"/>
  <c r="P8306" i="1"/>
  <c r="Q8306" i="1"/>
  <c r="R8306" i="1"/>
  <c r="P8307" i="1"/>
  <c r="Q8307" i="1"/>
  <c r="R8307" i="1"/>
  <c r="P8308" i="1"/>
  <c r="Q8308" i="1"/>
  <c r="R8308" i="1"/>
  <c r="P8309" i="1"/>
  <c r="Q8309" i="1"/>
  <c r="R8309" i="1"/>
  <c r="P8310" i="1"/>
  <c r="Q8310" i="1"/>
  <c r="R8310" i="1"/>
  <c r="P8311" i="1"/>
  <c r="Q8311" i="1"/>
  <c r="R8311" i="1"/>
  <c r="P8312" i="1"/>
  <c r="Q8312" i="1"/>
  <c r="R8312" i="1"/>
  <c r="P8313" i="1"/>
  <c r="Q8313" i="1"/>
  <c r="R8313" i="1"/>
  <c r="P8314" i="1"/>
  <c r="Q8314" i="1"/>
  <c r="R8314" i="1"/>
  <c r="P8315" i="1"/>
  <c r="Q8315" i="1"/>
  <c r="R8315" i="1"/>
  <c r="P8316" i="1"/>
  <c r="Q8316" i="1"/>
  <c r="R8316" i="1"/>
  <c r="P8317" i="1"/>
  <c r="Q8317" i="1"/>
  <c r="R8317" i="1"/>
  <c r="P8318" i="1"/>
  <c r="Q8318" i="1"/>
  <c r="R8318" i="1"/>
  <c r="P8319" i="1"/>
  <c r="Q8319" i="1"/>
  <c r="R8319" i="1"/>
  <c r="P8320" i="1"/>
  <c r="Q8320" i="1"/>
  <c r="R8320" i="1"/>
  <c r="P8321" i="1"/>
  <c r="Q8321" i="1"/>
  <c r="R8321" i="1"/>
  <c r="P8322" i="1"/>
  <c r="Q8322" i="1"/>
  <c r="R8322" i="1"/>
  <c r="P8323" i="1"/>
  <c r="Q8323" i="1"/>
  <c r="R8323" i="1"/>
  <c r="P8324" i="1"/>
  <c r="Q8324" i="1"/>
  <c r="R8324" i="1"/>
  <c r="P8325" i="1"/>
  <c r="Q8325" i="1"/>
  <c r="R8325" i="1"/>
  <c r="P8326" i="1"/>
  <c r="Q8326" i="1"/>
  <c r="R8326" i="1"/>
  <c r="P8327" i="1"/>
  <c r="Q8327" i="1"/>
  <c r="R8327" i="1"/>
  <c r="P8328" i="1"/>
  <c r="Q8328" i="1"/>
  <c r="R8328" i="1"/>
  <c r="P8329" i="1"/>
  <c r="Q8329" i="1"/>
  <c r="R8329" i="1"/>
  <c r="P8330" i="1"/>
  <c r="Q8330" i="1"/>
  <c r="R8330" i="1"/>
  <c r="P8331" i="1"/>
  <c r="Q8331" i="1"/>
  <c r="R8331" i="1"/>
  <c r="P8332" i="1"/>
  <c r="Q8332" i="1"/>
  <c r="R8332" i="1"/>
  <c r="P8333" i="1"/>
  <c r="Q8333" i="1"/>
  <c r="R8333" i="1"/>
  <c r="P8334" i="1"/>
  <c r="Q8334" i="1"/>
  <c r="R8334" i="1"/>
  <c r="P8335" i="1"/>
  <c r="Q8335" i="1"/>
  <c r="R8335" i="1"/>
  <c r="P8336" i="1"/>
  <c r="Q8336" i="1"/>
  <c r="R8336" i="1"/>
  <c r="P8337" i="1"/>
  <c r="Q8337" i="1"/>
  <c r="R8337" i="1"/>
  <c r="P8338" i="1"/>
  <c r="Q8338" i="1"/>
  <c r="R8338" i="1"/>
  <c r="P8339" i="1"/>
  <c r="Q8339" i="1"/>
  <c r="R8339" i="1"/>
  <c r="P8340" i="1"/>
  <c r="Q8340" i="1"/>
  <c r="R8340" i="1"/>
  <c r="P8341" i="1"/>
  <c r="Q8341" i="1"/>
  <c r="R8341" i="1"/>
  <c r="P8342" i="1"/>
  <c r="Q8342" i="1"/>
  <c r="R8342" i="1"/>
  <c r="P8343" i="1"/>
  <c r="Q8343" i="1"/>
  <c r="R8343" i="1"/>
  <c r="P8344" i="1"/>
  <c r="Q8344" i="1"/>
  <c r="R8344" i="1"/>
  <c r="P8345" i="1"/>
  <c r="Q8345" i="1"/>
  <c r="R8345" i="1"/>
  <c r="P8346" i="1"/>
  <c r="Q8346" i="1"/>
  <c r="R8346" i="1"/>
  <c r="P8347" i="1"/>
  <c r="Q8347" i="1"/>
  <c r="R8347" i="1"/>
  <c r="P8348" i="1"/>
  <c r="Q8348" i="1"/>
  <c r="R8348" i="1"/>
  <c r="P8349" i="1"/>
  <c r="Q8349" i="1"/>
  <c r="R8349" i="1"/>
  <c r="P8350" i="1"/>
  <c r="Q8350" i="1"/>
  <c r="R8350" i="1"/>
  <c r="P8351" i="1"/>
  <c r="Q8351" i="1"/>
  <c r="R8351" i="1"/>
  <c r="P8352" i="1"/>
  <c r="Q8352" i="1"/>
  <c r="R8352" i="1"/>
  <c r="P8353" i="1"/>
  <c r="Q8353" i="1"/>
  <c r="R8353" i="1"/>
  <c r="P8354" i="1"/>
  <c r="Q8354" i="1"/>
  <c r="R8354" i="1"/>
  <c r="P8355" i="1"/>
  <c r="Q8355" i="1"/>
  <c r="R8355" i="1"/>
  <c r="P8356" i="1"/>
  <c r="Q8356" i="1"/>
  <c r="R8356" i="1"/>
  <c r="P8357" i="1"/>
  <c r="Q8357" i="1"/>
  <c r="R8357" i="1"/>
  <c r="P8358" i="1"/>
  <c r="Q8358" i="1"/>
  <c r="R8358" i="1"/>
  <c r="P8359" i="1"/>
  <c r="Q8359" i="1"/>
  <c r="R8359" i="1"/>
  <c r="P8360" i="1"/>
  <c r="Q8360" i="1"/>
  <c r="R8360" i="1"/>
  <c r="P8361" i="1"/>
  <c r="Q8361" i="1"/>
  <c r="R8361" i="1"/>
  <c r="P8362" i="1"/>
  <c r="Q8362" i="1"/>
  <c r="R8362" i="1"/>
  <c r="P8363" i="1"/>
  <c r="Q8363" i="1"/>
  <c r="R8363" i="1"/>
  <c r="P8364" i="1"/>
  <c r="Q8364" i="1"/>
  <c r="R8364" i="1"/>
  <c r="P8365" i="1"/>
  <c r="Q8365" i="1"/>
  <c r="R8365" i="1"/>
  <c r="P8366" i="1"/>
  <c r="Q8366" i="1"/>
  <c r="R8366" i="1"/>
  <c r="P8367" i="1"/>
  <c r="Q8367" i="1"/>
  <c r="R8367" i="1"/>
  <c r="P8368" i="1"/>
  <c r="Q8368" i="1"/>
  <c r="R8368" i="1"/>
  <c r="P8369" i="1"/>
  <c r="Q8369" i="1"/>
  <c r="R8369" i="1"/>
  <c r="P8370" i="1"/>
  <c r="Q8370" i="1"/>
  <c r="R8370" i="1"/>
  <c r="P8371" i="1"/>
  <c r="Q8371" i="1"/>
  <c r="R8371" i="1"/>
  <c r="P8372" i="1"/>
  <c r="Q8372" i="1"/>
  <c r="R8372" i="1"/>
  <c r="P8373" i="1"/>
  <c r="Q8373" i="1"/>
  <c r="R8373" i="1"/>
  <c r="P8374" i="1"/>
  <c r="Q8374" i="1"/>
  <c r="R8374" i="1"/>
  <c r="P8375" i="1"/>
  <c r="Q8375" i="1"/>
  <c r="R8375" i="1"/>
  <c r="P8376" i="1"/>
  <c r="Q8376" i="1"/>
  <c r="R8376" i="1"/>
  <c r="P8377" i="1"/>
  <c r="Q8377" i="1"/>
  <c r="R8377" i="1"/>
  <c r="P8378" i="1"/>
  <c r="Q8378" i="1"/>
  <c r="R8378" i="1"/>
  <c r="P8379" i="1"/>
  <c r="Q8379" i="1"/>
  <c r="R8379" i="1"/>
  <c r="P8380" i="1"/>
  <c r="Q8380" i="1"/>
  <c r="R8380" i="1"/>
  <c r="P8381" i="1"/>
  <c r="Q8381" i="1"/>
  <c r="R8381" i="1"/>
  <c r="P8382" i="1"/>
  <c r="Q8382" i="1"/>
  <c r="R8382" i="1"/>
  <c r="P8383" i="1"/>
  <c r="Q8383" i="1"/>
  <c r="R8383" i="1"/>
  <c r="P8384" i="1"/>
  <c r="Q8384" i="1"/>
  <c r="R8384" i="1"/>
  <c r="P8385" i="1"/>
  <c r="Q8385" i="1"/>
  <c r="R8385" i="1"/>
  <c r="P8386" i="1"/>
  <c r="Q8386" i="1"/>
  <c r="R8386" i="1"/>
  <c r="P8387" i="1"/>
  <c r="Q8387" i="1"/>
  <c r="R8387" i="1"/>
  <c r="P8388" i="1"/>
  <c r="Q8388" i="1"/>
  <c r="R8388" i="1"/>
  <c r="P8389" i="1"/>
  <c r="Q8389" i="1"/>
  <c r="R8389" i="1"/>
  <c r="P8390" i="1"/>
  <c r="Q8390" i="1"/>
  <c r="R8390" i="1"/>
  <c r="P8391" i="1"/>
  <c r="Q8391" i="1"/>
  <c r="R8391" i="1"/>
  <c r="P8392" i="1"/>
  <c r="Q8392" i="1"/>
  <c r="R8392" i="1"/>
  <c r="P8393" i="1"/>
  <c r="Q8393" i="1"/>
  <c r="R8393" i="1"/>
  <c r="P8394" i="1"/>
  <c r="Q8394" i="1"/>
  <c r="R8394" i="1"/>
  <c r="P8395" i="1"/>
  <c r="Q8395" i="1"/>
  <c r="R8395" i="1"/>
  <c r="P8396" i="1"/>
  <c r="Q8396" i="1"/>
  <c r="R8396" i="1"/>
  <c r="P8397" i="1"/>
  <c r="Q8397" i="1"/>
  <c r="R8397" i="1"/>
  <c r="P8398" i="1"/>
  <c r="Q8398" i="1"/>
  <c r="R8398" i="1"/>
  <c r="P8399" i="1"/>
  <c r="Q8399" i="1"/>
  <c r="R8399" i="1"/>
  <c r="P8400" i="1"/>
  <c r="Q8400" i="1"/>
  <c r="R8400" i="1"/>
  <c r="P8401" i="1"/>
  <c r="Q8401" i="1"/>
  <c r="R8401" i="1"/>
  <c r="P8402" i="1"/>
  <c r="Q8402" i="1"/>
  <c r="R8402" i="1"/>
  <c r="P8403" i="1"/>
  <c r="Q8403" i="1"/>
  <c r="R8403" i="1"/>
  <c r="P8404" i="1"/>
  <c r="Q8404" i="1"/>
  <c r="R8404" i="1"/>
  <c r="P8405" i="1"/>
  <c r="Q8405" i="1"/>
  <c r="R8405" i="1"/>
  <c r="P8406" i="1"/>
  <c r="Q8406" i="1"/>
  <c r="R8406" i="1"/>
  <c r="P8407" i="1"/>
  <c r="Q8407" i="1"/>
  <c r="R8407" i="1"/>
  <c r="P8408" i="1"/>
  <c r="Q8408" i="1"/>
  <c r="R8408" i="1"/>
  <c r="P8409" i="1"/>
  <c r="Q8409" i="1"/>
  <c r="R8409" i="1"/>
  <c r="P8410" i="1"/>
  <c r="Q8410" i="1"/>
  <c r="R8410" i="1"/>
  <c r="P8411" i="1"/>
  <c r="Q8411" i="1"/>
  <c r="R8411" i="1"/>
  <c r="P8412" i="1"/>
  <c r="Q8412" i="1"/>
  <c r="R8412" i="1"/>
  <c r="P8413" i="1"/>
  <c r="Q8413" i="1"/>
  <c r="R8413" i="1"/>
  <c r="P8414" i="1"/>
  <c r="Q8414" i="1"/>
  <c r="R8414" i="1"/>
  <c r="P8415" i="1"/>
  <c r="Q8415" i="1"/>
  <c r="R8415" i="1"/>
  <c r="P8416" i="1"/>
  <c r="Q8416" i="1"/>
  <c r="R8416" i="1"/>
  <c r="P8417" i="1"/>
  <c r="Q8417" i="1"/>
  <c r="R8417" i="1"/>
  <c r="P8418" i="1"/>
  <c r="Q8418" i="1"/>
  <c r="R8418" i="1"/>
  <c r="P8419" i="1"/>
  <c r="Q8419" i="1"/>
  <c r="R8419" i="1"/>
  <c r="P8420" i="1"/>
  <c r="Q8420" i="1"/>
  <c r="R8420" i="1"/>
  <c r="P8421" i="1"/>
  <c r="Q8421" i="1"/>
  <c r="R8421" i="1"/>
  <c r="P8422" i="1"/>
  <c r="Q8422" i="1"/>
  <c r="R8422" i="1"/>
  <c r="P8423" i="1"/>
  <c r="Q8423" i="1"/>
  <c r="R8423" i="1"/>
  <c r="P8424" i="1"/>
  <c r="Q8424" i="1"/>
  <c r="R8424" i="1"/>
  <c r="P8425" i="1"/>
  <c r="Q8425" i="1"/>
  <c r="R8425" i="1"/>
  <c r="P8426" i="1"/>
  <c r="Q8426" i="1"/>
  <c r="R8426" i="1"/>
  <c r="P8427" i="1"/>
  <c r="Q8427" i="1"/>
  <c r="R8427" i="1"/>
  <c r="P8428" i="1"/>
  <c r="Q8428" i="1"/>
  <c r="R8428" i="1"/>
  <c r="P8429" i="1"/>
  <c r="Q8429" i="1"/>
  <c r="R8429" i="1"/>
  <c r="P8430" i="1"/>
  <c r="Q8430" i="1"/>
  <c r="R8430" i="1"/>
  <c r="P8431" i="1"/>
  <c r="Q8431" i="1"/>
  <c r="R8431" i="1"/>
  <c r="P8432" i="1"/>
  <c r="Q8432" i="1"/>
  <c r="R8432" i="1"/>
  <c r="P8433" i="1"/>
  <c r="Q8433" i="1"/>
  <c r="R8433" i="1"/>
  <c r="P8434" i="1"/>
  <c r="Q8434" i="1"/>
  <c r="R8434" i="1"/>
  <c r="P8435" i="1"/>
  <c r="Q8435" i="1"/>
  <c r="R8435" i="1"/>
  <c r="P8436" i="1"/>
  <c r="Q8436" i="1"/>
  <c r="R8436" i="1"/>
  <c r="P8437" i="1"/>
  <c r="Q8437" i="1"/>
  <c r="R8437" i="1"/>
  <c r="P8438" i="1"/>
  <c r="Q8438" i="1"/>
  <c r="R8438" i="1"/>
  <c r="P8439" i="1"/>
  <c r="Q8439" i="1"/>
  <c r="R8439" i="1"/>
  <c r="P8440" i="1"/>
  <c r="Q8440" i="1"/>
  <c r="R8440" i="1"/>
  <c r="P8441" i="1"/>
  <c r="Q8441" i="1"/>
  <c r="R8441" i="1"/>
  <c r="P8442" i="1"/>
  <c r="Q8442" i="1"/>
  <c r="R8442" i="1"/>
  <c r="P8443" i="1"/>
  <c r="Q8443" i="1"/>
  <c r="R8443" i="1"/>
  <c r="P8444" i="1"/>
  <c r="Q8444" i="1"/>
  <c r="R8444" i="1"/>
  <c r="P8445" i="1"/>
  <c r="Q8445" i="1"/>
  <c r="R8445" i="1"/>
  <c r="P8446" i="1"/>
  <c r="Q8446" i="1"/>
  <c r="R8446" i="1"/>
  <c r="P8447" i="1"/>
  <c r="Q8447" i="1"/>
  <c r="R8447" i="1"/>
  <c r="P8448" i="1"/>
  <c r="Q8448" i="1"/>
  <c r="R8448" i="1"/>
  <c r="P8449" i="1"/>
  <c r="Q8449" i="1"/>
  <c r="R8449" i="1"/>
  <c r="P8450" i="1"/>
  <c r="Q8450" i="1"/>
  <c r="R8450" i="1"/>
  <c r="P8451" i="1"/>
  <c r="Q8451" i="1"/>
  <c r="R8451" i="1"/>
  <c r="P8452" i="1"/>
  <c r="Q8452" i="1"/>
  <c r="R8452" i="1"/>
  <c r="P8453" i="1"/>
  <c r="Q8453" i="1"/>
  <c r="R8453" i="1"/>
  <c r="P8454" i="1"/>
  <c r="Q8454" i="1"/>
  <c r="R8454" i="1"/>
  <c r="P8455" i="1"/>
  <c r="Q8455" i="1"/>
  <c r="R8455" i="1"/>
  <c r="P8456" i="1"/>
  <c r="Q8456" i="1"/>
  <c r="R8456" i="1"/>
  <c r="P8457" i="1"/>
  <c r="Q8457" i="1"/>
  <c r="R8457" i="1"/>
  <c r="P8458" i="1"/>
  <c r="Q8458" i="1"/>
  <c r="R8458" i="1"/>
  <c r="P8459" i="1"/>
  <c r="Q8459" i="1"/>
  <c r="R8459" i="1"/>
  <c r="P8460" i="1"/>
  <c r="Q8460" i="1"/>
  <c r="R8460" i="1"/>
  <c r="P8461" i="1"/>
  <c r="Q8461" i="1"/>
  <c r="R8461" i="1"/>
  <c r="P8462" i="1"/>
  <c r="Q8462" i="1"/>
  <c r="R8462" i="1"/>
  <c r="P8463" i="1"/>
  <c r="Q8463" i="1"/>
  <c r="R8463" i="1"/>
  <c r="P8464" i="1"/>
  <c r="Q8464" i="1"/>
  <c r="R8464" i="1"/>
  <c r="P8465" i="1"/>
  <c r="Q8465" i="1"/>
  <c r="R8465" i="1"/>
  <c r="P8466" i="1"/>
  <c r="Q8466" i="1"/>
  <c r="R8466" i="1"/>
  <c r="P8467" i="1"/>
  <c r="Q8467" i="1"/>
  <c r="R8467" i="1"/>
  <c r="P8468" i="1"/>
  <c r="Q8468" i="1"/>
  <c r="R8468" i="1"/>
  <c r="P8469" i="1"/>
  <c r="Q8469" i="1"/>
  <c r="R8469" i="1"/>
  <c r="P8470" i="1"/>
  <c r="Q8470" i="1"/>
  <c r="R8470" i="1"/>
  <c r="P8471" i="1"/>
  <c r="Q8471" i="1"/>
  <c r="R8471" i="1"/>
  <c r="P8472" i="1"/>
  <c r="Q8472" i="1"/>
  <c r="R8472" i="1"/>
  <c r="P8473" i="1"/>
  <c r="Q8473" i="1"/>
  <c r="R8473" i="1"/>
  <c r="P8474" i="1"/>
  <c r="Q8474" i="1"/>
  <c r="R8474" i="1"/>
  <c r="P8475" i="1"/>
  <c r="Q8475" i="1"/>
  <c r="R8475" i="1"/>
  <c r="P8476" i="1"/>
  <c r="Q8476" i="1"/>
  <c r="R8476" i="1"/>
  <c r="P8477" i="1"/>
  <c r="Q8477" i="1"/>
  <c r="R8477" i="1"/>
  <c r="P8478" i="1"/>
  <c r="Q8478" i="1"/>
  <c r="R8478" i="1"/>
  <c r="P8479" i="1"/>
  <c r="Q8479" i="1"/>
  <c r="R8479" i="1"/>
  <c r="P8480" i="1"/>
  <c r="Q8480" i="1"/>
  <c r="R8480" i="1"/>
  <c r="P8481" i="1"/>
  <c r="Q8481" i="1"/>
  <c r="R8481" i="1"/>
  <c r="P8482" i="1"/>
  <c r="Q8482" i="1"/>
  <c r="R8482" i="1"/>
  <c r="P8483" i="1"/>
  <c r="Q8483" i="1"/>
  <c r="R8483" i="1"/>
  <c r="P8484" i="1"/>
  <c r="Q8484" i="1"/>
  <c r="R8484" i="1"/>
  <c r="P8485" i="1"/>
  <c r="Q8485" i="1"/>
  <c r="R8485" i="1"/>
  <c r="P8486" i="1"/>
  <c r="Q8486" i="1"/>
  <c r="R8486" i="1"/>
  <c r="P8487" i="1"/>
  <c r="Q8487" i="1"/>
  <c r="R8487" i="1"/>
  <c r="P8488" i="1"/>
  <c r="Q8488" i="1"/>
  <c r="R8488" i="1"/>
  <c r="P8489" i="1"/>
  <c r="Q8489" i="1"/>
  <c r="R8489" i="1"/>
  <c r="P8490" i="1"/>
  <c r="Q8490" i="1"/>
  <c r="R8490" i="1"/>
  <c r="P8491" i="1"/>
  <c r="Q8491" i="1"/>
  <c r="R8491" i="1"/>
  <c r="P8492" i="1"/>
  <c r="Q8492" i="1"/>
  <c r="R8492" i="1"/>
  <c r="P8493" i="1"/>
  <c r="Q8493" i="1"/>
  <c r="R8493" i="1"/>
  <c r="P8494" i="1"/>
  <c r="Q8494" i="1"/>
  <c r="R8494" i="1"/>
  <c r="P8495" i="1"/>
  <c r="Q8495" i="1"/>
  <c r="R8495" i="1"/>
  <c r="P8496" i="1"/>
  <c r="Q8496" i="1"/>
  <c r="R8496" i="1"/>
  <c r="P8497" i="1"/>
  <c r="Q8497" i="1"/>
  <c r="R8497" i="1"/>
  <c r="P8498" i="1"/>
  <c r="Q8498" i="1"/>
  <c r="R8498" i="1"/>
  <c r="P8499" i="1"/>
  <c r="Q8499" i="1"/>
  <c r="R8499" i="1"/>
  <c r="P8500" i="1"/>
  <c r="Q8500" i="1"/>
  <c r="R8500" i="1"/>
  <c r="P8501" i="1"/>
  <c r="Q8501" i="1"/>
  <c r="R8501" i="1"/>
  <c r="P8502" i="1"/>
  <c r="Q8502" i="1"/>
  <c r="R8502" i="1"/>
  <c r="P8503" i="1"/>
  <c r="Q8503" i="1"/>
  <c r="R8503" i="1"/>
  <c r="P8504" i="1"/>
  <c r="Q8504" i="1"/>
  <c r="R8504" i="1"/>
  <c r="P8505" i="1"/>
  <c r="Q8505" i="1"/>
  <c r="R8505" i="1"/>
  <c r="P8506" i="1"/>
  <c r="Q8506" i="1"/>
  <c r="R8506" i="1"/>
  <c r="P8507" i="1"/>
  <c r="Q8507" i="1"/>
  <c r="R8507" i="1"/>
  <c r="P8508" i="1"/>
  <c r="Q8508" i="1"/>
  <c r="R8508" i="1"/>
  <c r="P8509" i="1"/>
  <c r="Q8509" i="1"/>
  <c r="R8509" i="1"/>
  <c r="P8510" i="1"/>
  <c r="Q8510" i="1"/>
  <c r="R8510" i="1"/>
  <c r="P8511" i="1"/>
  <c r="Q8511" i="1"/>
  <c r="R8511" i="1"/>
  <c r="P8512" i="1"/>
  <c r="Q8512" i="1"/>
  <c r="R8512" i="1"/>
  <c r="P8513" i="1"/>
  <c r="Q8513" i="1"/>
  <c r="R8513" i="1"/>
  <c r="P8514" i="1"/>
  <c r="Q8514" i="1"/>
  <c r="R8514" i="1"/>
  <c r="P8515" i="1"/>
  <c r="Q8515" i="1"/>
  <c r="R8515" i="1"/>
  <c r="P8516" i="1"/>
  <c r="Q8516" i="1"/>
  <c r="R8516" i="1"/>
  <c r="P8517" i="1"/>
  <c r="Q8517" i="1"/>
  <c r="R8517" i="1"/>
  <c r="P8518" i="1"/>
  <c r="Q8518" i="1"/>
  <c r="R8518" i="1"/>
  <c r="P8519" i="1"/>
  <c r="Q8519" i="1"/>
  <c r="R8519" i="1"/>
  <c r="P8520" i="1"/>
  <c r="Q8520" i="1"/>
  <c r="R8520" i="1"/>
  <c r="P8521" i="1"/>
  <c r="Q8521" i="1"/>
  <c r="R8521" i="1"/>
  <c r="P8522" i="1"/>
  <c r="Q8522" i="1"/>
  <c r="R8522" i="1"/>
  <c r="P8523" i="1"/>
  <c r="Q8523" i="1"/>
  <c r="R8523" i="1"/>
  <c r="P8524" i="1"/>
  <c r="Q8524" i="1"/>
  <c r="R8524" i="1"/>
  <c r="P8525" i="1"/>
  <c r="Q8525" i="1"/>
  <c r="R8525" i="1"/>
  <c r="P8526" i="1"/>
  <c r="Q8526" i="1"/>
  <c r="R8526" i="1"/>
  <c r="P8527" i="1"/>
  <c r="Q8527" i="1"/>
  <c r="R8527" i="1"/>
  <c r="P8528" i="1"/>
  <c r="Q8528" i="1"/>
  <c r="R8528" i="1"/>
  <c r="P8529" i="1"/>
  <c r="Q8529" i="1"/>
  <c r="R8529" i="1"/>
  <c r="P8530" i="1"/>
  <c r="Q8530" i="1"/>
  <c r="R8530" i="1"/>
  <c r="P8531" i="1"/>
  <c r="Q8531" i="1"/>
  <c r="R8531" i="1"/>
  <c r="P8532" i="1"/>
  <c r="Q8532" i="1"/>
  <c r="R8532" i="1"/>
  <c r="P8533" i="1"/>
  <c r="Q8533" i="1"/>
  <c r="R8533" i="1"/>
  <c r="P8534" i="1"/>
  <c r="Q8534" i="1"/>
  <c r="R8534" i="1"/>
  <c r="P8535" i="1"/>
  <c r="Q8535" i="1"/>
  <c r="R8535" i="1"/>
  <c r="P8536" i="1"/>
  <c r="Q8536" i="1"/>
  <c r="R8536" i="1"/>
  <c r="P8537" i="1"/>
  <c r="Q8537" i="1"/>
  <c r="R8537" i="1"/>
  <c r="P8538" i="1"/>
  <c r="Q8538" i="1"/>
  <c r="R8538" i="1"/>
  <c r="P8539" i="1"/>
  <c r="Q8539" i="1"/>
  <c r="R8539" i="1"/>
  <c r="P8540" i="1"/>
  <c r="Q8540" i="1"/>
  <c r="R8540" i="1"/>
  <c r="P8541" i="1"/>
  <c r="Q8541" i="1"/>
  <c r="R8541" i="1"/>
  <c r="P8542" i="1"/>
  <c r="Q8542" i="1"/>
  <c r="R8542" i="1"/>
  <c r="P8543" i="1"/>
  <c r="Q8543" i="1"/>
  <c r="R8543" i="1"/>
  <c r="P8544" i="1"/>
  <c r="Q8544" i="1"/>
  <c r="R8544" i="1"/>
  <c r="P8545" i="1"/>
  <c r="Q8545" i="1"/>
  <c r="R8545" i="1"/>
  <c r="P8546" i="1"/>
  <c r="Q8546" i="1"/>
  <c r="R8546" i="1"/>
  <c r="P8547" i="1"/>
  <c r="Q8547" i="1"/>
  <c r="R8547" i="1"/>
  <c r="P8548" i="1"/>
  <c r="Q8548" i="1"/>
  <c r="R8548" i="1"/>
  <c r="P8549" i="1"/>
  <c r="Q8549" i="1"/>
  <c r="R8549" i="1"/>
  <c r="P8550" i="1"/>
  <c r="Q8550" i="1"/>
  <c r="R8550" i="1"/>
  <c r="P8551" i="1"/>
  <c r="Q8551" i="1"/>
  <c r="R8551" i="1"/>
  <c r="P8552" i="1"/>
  <c r="Q8552" i="1"/>
  <c r="R8552" i="1"/>
  <c r="P8553" i="1"/>
  <c r="Q8553" i="1"/>
  <c r="R8553" i="1"/>
  <c r="P8554" i="1"/>
  <c r="Q8554" i="1"/>
  <c r="R8554" i="1"/>
  <c r="P8555" i="1"/>
  <c r="Q8555" i="1"/>
  <c r="R8555" i="1"/>
  <c r="P8556" i="1"/>
  <c r="Q8556" i="1"/>
  <c r="R8556" i="1"/>
  <c r="P8557" i="1"/>
  <c r="Q8557" i="1"/>
  <c r="R8557" i="1"/>
  <c r="P8558" i="1"/>
  <c r="Q8558" i="1"/>
  <c r="R8558" i="1"/>
  <c r="P8559" i="1"/>
  <c r="Q8559" i="1"/>
  <c r="R8559" i="1"/>
  <c r="P8560" i="1"/>
  <c r="Q8560" i="1"/>
  <c r="R8560" i="1"/>
  <c r="P8561" i="1"/>
  <c r="Q8561" i="1"/>
  <c r="R8561" i="1"/>
  <c r="P8562" i="1"/>
  <c r="Q8562" i="1"/>
  <c r="R8562" i="1"/>
  <c r="P8563" i="1"/>
  <c r="Q8563" i="1"/>
  <c r="R8563" i="1"/>
  <c r="P8564" i="1"/>
  <c r="Q8564" i="1"/>
  <c r="R8564" i="1"/>
  <c r="P8565" i="1"/>
  <c r="Q8565" i="1"/>
  <c r="R8565" i="1"/>
  <c r="P8566" i="1"/>
  <c r="Q8566" i="1"/>
  <c r="R8566" i="1"/>
  <c r="P8567" i="1"/>
  <c r="Q8567" i="1"/>
  <c r="R8567" i="1"/>
  <c r="P8568" i="1"/>
  <c r="Q8568" i="1"/>
  <c r="R8568" i="1"/>
  <c r="P8569" i="1"/>
  <c r="Q8569" i="1"/>
  <c r="R8569" i="1"/>
  <c r="P8570" i="1"/>
  <c r="Q8570" i="1"/>
  <c r="R8570" i="1"/>
  <c r="P8571" i="1"/>
  <c r="Q8571" i="1"/>
  <c r="R8571" i="1"/>
  <c r="P8572" i="1"/>
  <c r="Q8572" i="1"/>
  <c r="R8572" i="1"/>
  <c r="P8573" i="1"/>
  <c r="Q8573" i="1"/>
  <c r="R8573" i="1"/>
  <c r="P8574" i="1"/>
  <c r="Q8574" i="1"/>
  <c r="R8574" i="1"/>
  <c r="P8575" i="1"/>
  <c r="Q8575" i="1"/>
  <c r="R8575" i="1"/>
  <c r="P8576" i="1"/>
  <c r="Q8576" i="1"/>
  <c r="R8576" i="1"/>
  <c r="P8577" i="1"/>
  <c r="Q8577" i="1"/>
  <c r="R8577" i="1"/>
  <c r="P8578" i="1"/>
  <c r="Q8578" i="1"/>
  <c r="R8578" i="1"/>
  <c r="P8579" i="1"/>
  <c r="Q8579" i="1"/>
  <c r="R8579" i="1"/>
  <c r="P8580" i="1"/>
  <c r="Q8580" i="1"/>
  <c r="R8580" i="1"/>
  <c r="P8581" i="1"/>
  <c r="Q8581" i="1"/>
  <c r="R8581" i="1"/>
  <c r="P8582" i="1"/>
  <c r="Q8582" i="1"/>
  <c r="R8582" i="1"/>
  <c r="P8583" i="1"/>
  <c r="Q8583" i="1"/>
  <c r="R8583" i="1"/>
  <c r="P8584" i="1"/>
  <c r="Q8584" i="1"/>
  <c r="R8584" i="1"/>
  <c r="P8585" i="1"/>
  <c r="Q8585" i="1"/>
  <c r="R8585" i="1"/>
  <c r="P8586" i="1"/>
  <c r="Q8586" i="1"/>
  <c r="R8586" i="1"/>
  <c r="P8587" i="1"/>
  <c r="Q8587" i="1"/>
  <c r="R8587" i="1"/>
  <c r="P8588" i="1"/>
  <c r="Q8588" i="1"/>
  <c r="R8588" i="1"/>
  <c r="P8589" i="1"/>
  <c r="Q8589" i="1"/>
  <c r="R8589" i="1"/>
  <c r="P8590" i="1"/>
  <c r="Q8590" i="1"/>
  <c r="R8590" i="1"/>
  <c r="P8591" i="1"/>
  <c r="Q8591" i="1"/>
  <c r="R8591" i="1"/>
  <c r="P8592" i="1"/>
  <c r="Q8592" i="1"/>
  <c r="R8592" i="1"/>
  <c r="P8593" i="1"/>
  <c r="Q8593" i="1"/>
  <c r="R8593" i="1"/>
  <c r="P8594" i="1"/>
  <c r="Q8594" i="1"/>
  <c r="R8594" i="1"/>
  <c r="P8595" i="1"/>
  <c r="Q8595" i="1"/>
  <c r="R8595" i="1"/>
  <c r="P8596" i="1"/>
  <c r="Q8596" i="1"/>
  <c r="R8596" i="1"/>
  <c r="P8597" i="1"/>
  <c r="Q8597" i="1"/>
  <c r="R8597" i="1"/>
  <c r="P8598" i="1"/>
  <c r="Q8598" i="1"/>
  <c r="R8598" i="1"/>
  <c r="P8599" i="1"/>
  <c r="Q8599" i="1"/>
  <c r="R8599" i="1"/>
  <c r="P8600" i="1"/>
  <c r="Q8600" i="1"/>
  <c r="R8600" i="1"/>
  <c r="P8601" i="1"/>
  <c r="Q8601" i="1"/>
  <c r="R8601" i="1"/>
  <c r="P8602" i="1"/>
  <c r="Q8602" i="1"/>
  <c r="R8602" i="1"/>
  <c r="P8603" i="1"/>
  <c r="Q8603" i="1"/>
  <c r="R8603" i="1"/>
  <c r="P8604" i="1"/>
  <c r="Q8604" i="1"/>
  <c r="R8604" i="1"/>
  <c r="P8605" i="1"/>
  <c r="Q8605" i="1"/>
  <c r="R8605" i="1"/>
  <c r="P8606" i="1"/>
  <c r="Q8606" i="1"/>
  <c r="R8606" i="1"/>
  <c r="P8607" i="1"/>
  <c r="Q8607" i="1"/>
  <c r="R8607" i="1"/>
  <c r="P8608" i="1"/>
  <c r="Q8608" i="1"/>
  <c r="R8608" i="1"/>
  <c r="P8609" i="1"/>
  <c r="Q8609" i="1"/>
  <c r="R8609" i="1"/>
  <c r="P8610" i="1"/>
  <c r="Q8610" i="1"/>
  <c r="R8610" i="1"/>
  <c r="P8611" i="1"/>
  <c r="Q8611" i="1"/>
  <c r="R8611" i="1"/>
  <c r="P8612" i="1"/>
  <c r="Q8612" i="1"/>
  <c r="R8612" i="1"/>
  <c r="P8613" i="1"/>
  <c r="Q8613" i="1"/>
  <c r="R8613" i="1"/>
  <c r="P8614" i="1"/>
  <c r="Q8614" i="1"/>
  <c r="R8614" i="1"/>
  <c r="P8615" i="1"/>
  <c r="Q8615" i="1"/>
  <c r="R8615" i="1"/>
  <c r="P8616" i="1"/>
  <c r="Q8616" i="1"/>
  <c r="R8616" i="1"/>
  <c r="P8617" i="1"/>
  <c r="Q8617" i="1"/>
  <c r="R8617" i="1"/>
  <c r="P8618" i="1"/>
  <c r="Q8618" i="1"/>
  <c r="R8618" i="1"/>
  <c r="P8619" i="1"/>
  <c r="Q8619" i="1"/>
  <c r="R8619" i="1"/>
  <c r="P8620" i="1"/>
  <c r="Q8620" i="1"/>
  <c r="R8620" i="1"/>
  <c r="P8621" i="1"/>
  <c r="Q8621" i="1"/>
  <c r="R8621" i="1"/>
  <c r="P8622" i="1"/>
  <c r="Q8622" i="1"/>
  <c r="R8622" i="1"/>
  <c r="P8623" i="1"/>
  <c r="Q8623" i="1"/>
  <c r="R8623" i="1"/>
  <c r="P8624" i="1"/>
  <c r="Q8624" i="1"/>
  <c r="R8624" i="1"/>
  <c r="P8625" i="1"/>
  <c r="Q8625" i="1"/>
  <c r="R8625" i="1"/>
  <c r="P8626" i="1"/>
  <c r="Q8626" i="1"/>
  <c r="R8626" i="1"/>
  <c r="P8627" i="1"/>
  <c r="Q8627" i="1"/>
  <c r="R8627" i="1"/>
  <c r="P8628" i="1"/>
  <c r="Q8628" i="1"/>
  <c r="R8628" i="1"/>
  <c r="P8629" i="1"/>
  <c r="Q8629" i="1"/>
  <c r="R8629" i="1"/>
  <c r="P8630" i="1"/>
  <c r="Q8630" i="1"/>
  <c r="R8630" i="1"/>
  <c r="P8631" i="1"/>
  <c r="Q8631" i="1"/>
  <c r="R8631" i="1"/>
  <c r="P8632" i="1"/>
  <c r="Q8632" i="1"/>
  <c r="R8632" i="1"/>
  <c r="P8633" i="1"/>
  <c r="Q8633" i="1"/>
  <c r="R8633" i="1"/>
  <c r="P8634" i="1"/>
  <c r="Q8634" i="1"/>
  <c r="R8634" i="1"/>
  <c r="P8635" i="1"/>
  <c r="Q8635" i="1"/>
  <c r="R8635" i="1"/>
  <c r="P8636" i="1"/>
  <c r="Q8636" i="1"/>
  <c r="R8636" i="1"/>
  <c r="P8637" i="1"/>
  <c r="Q8637" i="1"/>
  <c r="R8637" i="1"/>
  <c r="P8638" i="1"/>
  <c r="Q8638" i="1"/>
  <c r="R8638" i="1"/>
  <c r="P8639" i="1"/>
  <c r="Q8639" i="1"/>
  <c r="R8639" i="1"/>
  <c r="P8640" i="1"/>
  <c r="Q8640" i="1"/>
  <c r="R8640" i="1"/>
  <c r="P8641" i="1"/>
  <c r="Q8641" i="1"/>
  <c r="R8641" i="1"/>
  <c r="P8642" i="1"/>
  <c r="Q8642" i="1"/>
  <c r="R8642" i="1"/>
  <c r="P8643" i="1"/>
  <c r="Q8643" i="1"/>
  <c r="R8643" i="1"/>
  <c r="P8644" i="1"/>
  <c r="Q8644" i="1"/>
  <c r="R8644" i="1"/>
  <c r="P8645" i="1"/>
  <c r="Q8645" i="1"/>
  <c r="R8645" i="1"/>
  <c r="P8646" i="1"/>
  <c r="Q8646" i="1"/>
  <c r="R8646" i="1"/>
  <c r="P8647" i="1"/>
  <c r="Q8647" i="1"/>
  <c r="R8647" i="1"/>
  <c r="P8648" i="1"/>
  <c r="Q8648" i="1"/>
  <c r="R8648" i="1"/>
  <c r="P8649" i="1"/>
  <c r="Q8649" i="1"/>
  <c r="R8649" i="1"/>
  <c r="P8650" i="1"/>
  <c r="Q8650" i="1"/>
  <c r="R8650" i="1"/>
  <c r="P8651" i="1"/>
  <c r="Q8651" i="1"/>
  <c r="R8651" i="1"/>
  <c r="P8652" i="1"/>
  <c r="Q8652" i="1"/>
  <c r="R8652" i="1"/>
  <c r="P8653" i="1"/>
  <c r="Q8653" i="1"/>
  <c r="R8653" i="1"/>
  <c r="P8654" i="1"/>
  <c r="Q8654" i="1"/>
  <c r="R8654" i="1"/>
  <c r="P8655" i="1"/>
  <c r="Q8655" i="1"/>
  <c r="R8655" i="1"/>
  <c r="P8656" i="1"/>
  <c r="Q8656" i="1"/>
  <c r="R8656" i="1"/>
  <c r="P8657" i="1"/>
  <c r="Q8657" i="1"/>
  <c r="R8657" i="1"/>
  <c r="P8658" i="1"/>
  <c r="Q8658" i="1"/>
  <c r="R8658" i="1"/>
  <c r="P8659" i="1"/>
  <c r="Q8659" i="1"/>
  <c r="R8659" i="1"/>
  <c r="P8660" i="1"/>
  <c r="Q8660" i="1"/>
  <c r="R8660" i="1"/>
  <c r="P8661" i="1"/>
  <c r="Q8661" i="1"/>
  <c r="R8661" i="1"/>
  <c r="P8662" i="1"/>
  <c r="Q8662" i="1"/>
  <c r="R8662" i="1"/>
  <c r="P8663" i="1"/>
  <c r="Q8663" i="1"/>
  <c r="R8663" i="1"/>
  <c r="P8664" i="1"/>
  <c r="Q8664" i="1"/>
  <c r="R8664" i="1"/>
  <c r="P8665" i="1"/>
  <c r="Q8665" i="1"/>
  <c r="R8665" i="1"/>
  <c r="P8666" i="1"/>
  <c r="Q8666" i="1"/>
  <c r="R8666" i="1"/>
  <c r="P8667" i="1"/>
  <c r="Q8667" i="1"/>
  <c r="R8667" i="1"/>
  <c r="P8668" i="1"/>
  <c r="Q8668" i="1"/>
  <c r="R8668" i="1"/>
  <c r="P8669" i="1"/>
  <c r="Q8669" i="1"/>
  <c r="R8669" i="1"/>
  <c r="P8670" i="1"/>
  <c r="Q8670" i="1"/>
  <c r="R8670" i="1"/>
  <c r="P8671" i="1"/>
  <c r="Q8671" i="1"/>
  <c r="R8671" i="1"/>
  <c r="P8672" i="1"/>
  <c r="Q8672" i="1"/>
  <c r="R8672" i="1"/>
  <c r="P8673" i="1"/>
  <c r="Q8673" i="1"/>
  <c r="R8673" i="1"/>
  <c r="P8674" i="1"/>
  <c r="Q8674" i="1"/>
  <c r="R8674" i="1"/>
  <c r="P8675" i="1"/>
  <c r="Q8675" i="1"/>
  <c r="R8675" i="1"/>
  <c r="P8676" i="1"/>
  <c r="Q8676" i="1"/>
  <c r="R8676" i="1"/>
  <c r="P8677" i="1"/>
  <c r="Q8677" i="1"/>
  <c r="R8677" i="1"/>
  <c r="P8678" i="1"/>
  <c r="Q8678" i="1"/>
  <c r="R8678" i="1"/>
  <c r="P8679" i="1"/>
  <c r="Q8679" i="1"/>
  <c r="R8679" i="1"/>
  <c r="P8680" i="1"/>
  <c r="Q8680" i="1"/>
  <c r="R8680" i="1"/>
  <c r="P8681" i="1"/>
  <c r="Q8681" i="1"/>
  <c r="R8681" i="1"/>
  <c r="P8682" i="1"/>
  <c r="Q8682" i="1"/>
  <c r="R8682" i="1"/>
  <c r="P8683" i="1"/>
  <c r="Q8683" i="1"/>
  <c r="R8683" i="1"/>
  <c r="P8684" i="1"/>
  <c r="Q8684" i="1"/>
  <c r="R8684" i="1"/>
  <c r="P8685" i="1"/>
  <c r="Q8685" i="1"/>
  <c r="R8685" i="1"/>
  <c r="P8686" i="1"/>
  <c r="Q8686" i="1"/>
  <c r="R8686" i="1"/>
  <c r="P8687" i="1"/>
  <c r="Q8687" i="1"/>
  <c r="R8687" i="1"/>
  <c r="P8688" i="1"/>
  <c r="Q8688" i="1"/>
  <c r="R8688" i="1"/>
  <c r="P8689" i="1"/>
  <c r="Q8689" i="1"/>
  <c r="R8689" i="1"/>
  <c r="P8690" i="1"/>
  <c r="Q8690" i="1"/>
  <c r="R8690" i="1"/>
  <c r="P8691" i="1"/>
  <c r="Q8691" i="1"/>
  <c r="R8691" i="1"/>
  <c r="P8692" i="1"/>
  <c r="Q8692" i="1"/>
  <c r="R8692" i="1"/>
  <c r="P8693" i="1"/>
  <c r="Q8693" i="1"/>
  <c r="R8693" i="1"/>
  <c r="P8694" i="1"/>
  <c r="Q8694" i="1"/>
  <c r="R8694" i="1"/>
  <c r="P8695" i="1"/>
  <c r="Q8695" i="1"/>
  <c r="R8695" i="1"/>
  <c r="P8696" i="1"/>
  <c r="Q8696" i="1"/>
  <c r="R8696" i="1"/>
  <c r="P8697" i="1"/>
  <c r="Q8697" i="1"/>
  <c r="R8697" i="1"/>
  <c r="P8698" i="1"/>
  <c r="Q8698" i="1"/>
  <c r="R8698" i="1"/>
  <c r="P8699" i="1"/>
  <c r="Q8699" i="1"/>
  <c r="R8699" i="1"/>
  <c r="P8700" i="1"/>
  <c r="Q8700" i="1"/>
  <c r="R8700" i="1"/>
  <c r="P8701" i="1"/>
  <c r="Q8701" i="1"/>
  <c r="R8701" i="1"/>
  <c r="P8702" i="1"/>
  <c r="Q8702" i="1"/>
  <c r="R8702" i="1"/>
  <c r="P8703" i="1"/>
  <c r="Q8703" i="1"/>
  <c r="R8703" i="1"/>
  <c r="P8704" i="1"/>
  <c r="Q8704" i="1"/>
  <c r="R8704" i="1"/>
  <c r="P8705" i="1"/>
  <c r="Q8705" i="1"/>
  <c r="R8705" i="1"/>
  <c r="P8706" i="1"/>
  <c r="Q8706" i="1"/>
  <c r="R8706" i="1"/>
  <c r="P8707" i="1"/>
  <c r="Q8707" i="1"/>
  <c r="R8707" i="1"/>
  <c r="P8708" i="1"/>
  <c r="Q8708" i="1"/>
  <c r="R8708" i="1"/>
  <c r="P8709" i="1"/>
  <c r="Q8709" i="1"/>
  <c r="R8709" i="1"/>
  <c r="P8710" i="1"/>
  <c r="Q8710" i="1"/>
  <c r="R8710" i="1"/>
  <c r="P8711" i="1"/>
  <c r="Q8711" i="1"/>
  <c r="R8711" i="1"/>
  <c r="P8712" i="1"/>
  <c r="Q8712" i="1"/>
  <c r="R8712" i="1"/>
  <c r="P8713" i="1"/>
  <c r="Q8713" i="1"/>
  <c r="R8713" i="1"/>
  <c r="P8714" i="1"/>
  <c r="Q8714" i="1"/>
  <c r="R8714" i="1"/>
  <c r="P8715" i="1"/>
  <c r="Q8715" i="1"/>
  <c r="R8715" i="1"/>
  <c r="P8716" i="1"/>
  <c r="Q8716" i="1"/>
  <c r="R8716" i="1"/>
  <c r="P8717" i="1"/>
  <c r="Q8717" i="1"/>
  <c r="R8717" i="1"/>
  <c r="P8718" i="1"/>
  <c r="Q8718" i="1"/>
  <c r="R8718" i="1"/>
  <c r="P8719" i="1"/>
  <c r="Q8719" i="1"/>
  <c r="R8719" i="1"/>
  <c r="P8720" i="1"/>
  <c r="Q8720" i="1"/>
  <c r="R8720" i="1"/>
  <c r="P8721" i="1"/>
  <c r="Q8721" i="1"/>
  <c r="R8721" i="1"/>
  <c r="P8722" i="1"/>
  <c r="Q8722" i="1"/>
  <c r="R8722" i="1"/>
  <c r="P8723" i="1"/>
  <c r="Q8723" i="1"/>
  <c r="R8723" i="1"/>
  <c r="P8724" i="1"/>
  <c r="Q8724" i="1"/>
  <c r="R8724" i="1"/>
  <c r="P8725" i="1"/>
  <c r="Q8725" i="1"/>
  <c r="R8725" i="1"/>
  <c r="P8726" i="1"/>
  <c r="Q8726" i="1"/>
  <c r="R8726" i="1"/>
  <c r="P8727" i="1"/>
  <c r="Q8727" i="1"/>
  <c r="R8727" i="1"/>
  <c r="P8728" i="1"/>
  <c r="Q8728" i="1"/>
  <c r="R8728" i="1"/>
  <c r="P8729" i="1"/>
  <c r="Q8729" i="1"/>
  <c r="R8729" i="1"/>
  <c r="P8730" i="1"/>
  <c r="Q8730" i="1"/>
  <c r="R8730" i="1"/>
  <c r="P8731" i="1"/>
  <c r="Q8731" i="1"/>
  <c r="R8731" i="1"/>
  <c r="P8732" i="1"/>
  <c r="Q8732" i="1"/>
  <c r="R8732" i="1"/>
  <c r="P8733" i="1"/>
  <c r="Q8733" i="1"/>
  <c r="R8733" i="1"/>
  <c r="P8734" i="1"/>
  <c r="Q8734" i="1"/>
  <c r="R8734" i="1"/>
  <c r="P8735" i="1"/>
  <c r="Q8735" i="1"/>
  <c r="R8735" i="1"/>
  <c r="P8736" i="1"/>
  <c r="Q8736" i="1"/>
  <c r="R8736" i="1"/>
  <c r="P8737" i="1"/>
  <c r="Q8737" i="1"/>
  <c r="R8737" i="1"/>
  <c r="P8738" i="1"/>
  <c r="Q8738" i="1"/>
  <c r="R8738" i="1"/>
  <c r="P8739" i="1"/>
  <c r="Q8739" i="1"/>
  <c r="R8739" i="1"/>
  <c r="P8740" i="1"/>
  <c r="Q8740" i="1"/>
  <c r="R8740" i="1"/>
  <c r="P8741" i="1"/>
  <c r="Q8741" i="1"/>
  <c r="R8741" i="1"/>
  <c r="P8742" i="1"/>
  <c r="Q8742" i="1"/>
  <c r="R8742" i="1"/>
  <c r="P8743" i="1"/>
  <c r="Q8743" i="1"/>
  <c r="R8743" i="1"/>
  <c r="P8744" i="1"/>
  <c r="Q8744" i="1"/>
  <c r="R8744" i="1"/>
  <c r="P8745" i="1"/>
  <c r="Q8745" i="1"/>
  <c r="R8745" i="1"/>
  <c r="P8746" i="1"/>
  <c r="Q8746" i="1"/>
  <c r="R8746" i="1"/>
  <c r="P8747" i="1"/>
  <c r="Q8747" i="1"/>
  <c r="R8747" i="1"/>
  <c r="P8748" i="1"/>
  <c r="Q8748" i="1"/>
  <c r="R8748" i="1"/>
  <c r="P8749" i="1"/>
  <c r="Q8749" i="1"/>
  <c r="R8749" i="1"/>
  <c r="P8750" i="1"/>
  <c r="Q8750" i="1"/>
  <c r="R8750" i="1"/>
  <c r="P8751" i="1"/>
  <c r="Q8751" i="1"/>
  <c r="R8751" i="1"/>
  <c r="P8752" i="1"/>
  <c r="Q8752" i="1"/>
  <c r="R8752" i="1"/>
  <c r="P8753" i="1"/>
  <c r="Q8753" i="1"/>
  <c r="R8753" i="1"/>
  <c r="P8754" i="1"/>
  <c r="Q8754" i="1"/>
  <c r="R8754" i="1"/>
  <c r="P8755" i="1"/>
  <c r="Q8755" i="1"/>
  <c r="R8755" i="1"/>
  <c r="P8756" i="1"/>
  <c r="Q8756" i="1"/>
  <c r="R8756" i="1"/>
  <c r="P8757" i="1"/>
  <c r="Q8757" i="1"/>
  <c r="R8757" i="1"/>
  <c r="P8758" i="1"/>
  <c r="Q8758" i="1"/>
  <c r="R8758" i="1"/>
  <c r="P8759" i="1"/>
  <c r="Q8759" i="1"/>
  <c r="R8759" i="1"/>
  <c r="P8760" i="1"/>
  <c r="Q8760" i="1"/>
  <c r="R8760" i="1"/>
  <c r="P8761" i="1"/>
  <c r="Q8761" i="1"/>
  <c r="R8761" i="1"/>
  <c r="P8762" i="1"/>
  <c r="Q8762" i="1"/>
  <c r="R8762" i="1"/>
  <c r="P8763" i="1"/>
  <c r="Q8763" i="1"/>
  <c r="R8763" i="1"/>
  <c r="P8764" i="1"/>
  <c r="Q8764" i="1"/>
  <c r="R8764" i="1"/>
  <c r="P8765" i="1"/>
  <c r="Q8765" i="1"/>
  <c r="R8765" i="1"/>
  <c r="P8766" i="1"/>
  <c r="Q8766" i="1"/>
  <c r="R8766" i="1"/>
  <c r="P8767" i="1"/>
  <c r="Q8767" i="1"/>
  <c r="R8767" i="1"/>
  <c r="P8768" i="1"/>
  <c r="Q8768" i="1"/>
  <c r="R8768" i="1"/>
  <c r="P8769" i="1"/>
  <c r="Q8769" i="1"/>
  <c r="R8769" i="1"/>
  <c r="P8770" i="1"/>
  <c r="Q8770" i="1"/>
  <c r="R8770" i="1"/>
  <c r="P8771" i="1"/>
  <c r="Q8771" i="1"/>
  <c r="R8771" i="1"/>
  <c r="P8772" i="1"/>
  <c r="Q8772" i="1"/>
  <c r="R8772" i="1"/>
  <c r="P8773" i="1"/>
  <c r="Q8773" i="1"/>
  <c r="R8773" i="1"/>
  <c r="P8774" i="1"/>
  <c r="Q8774" i="1"/>
  <c r="R8774" i="1"/>
  <c r="P8775" i="1"/>
  <c r="Q8775" i="1"/>
  <c r="R8775" i="1"/>
  <c r="P8776" i="1"/>
  <c r="Q8776" i="1"/>
  <c r="R8776" i="1"/>
  <c r="P8777" i="1"/>
  <c r="Q8777" i="1"/>
  <c r="R8777" i="1"/>
  <c r="P8778" i="1"/>
  <c r="Q8778" i="1"/>
  <c r="R8778" i="1"/>
  <c r="P8779" i="1"/>
  <c r="Q8779" i="1"/>
  <c r="R8779" i="1"/>
  <c r="P8780" i="1"/>
  <c r="Q8780" i="1"/>
  <c r="R8780" i="1"/>
  <c r="P8781" i="1"/>
  <c r="Q8781" i="1"/>
  <c r="R8781" i="1"/>
  <c r="P8782" i="1"/>
  <c r="Q8782" i="1"/>
  <c r="R8782" i="1"/>
  <c r="P8783" i="1"/>
  <c r="Q8783" i="1"/>
  <c r="R8783" i="1"/>
  <c r="P8784" i="1"/>
  <c r="Q8784" i="1"/>
  <c r="R8784" i="1"/>
  <c r="P8785" i="1"/>
  <c r="Q8785" i="1"/>
  <c r="R8785" i="1"/>
  <c r="P8786" i="1"/>
  <c r="Q8786" i="1"/>
  <c r="R8786" i="1"/>
  <c r="P8787" i="1"/>
  <c r="Q8787" i="1"/>
  <c r="R8787" i="1"/>
  <c r="P8788" i="1"/>
  <c r="Q8788" i="1"/>
  <c r="R8788" i="1"/>
  <c r="P8789" i="1"/>
  <c r="Q8789" i="1"/>
  <c r="R8789" i="1"/>
  <c r="P8790" i="1"/>
  <c r="Q8790" i="1"/>
  <c r="R8790" i="1"/>
  <c r="P8791" i="1"/>
  <c r="Q8791" i="1"/>
  <c r="R8791" i="1"/>
  <c r="P8792" i="1"/>
  <c r="Q8792" i="1"/>
  <c r="R8792" i="1"/>
  <c r="P8793" i="1"/>
  <c r="Q8793" i="1"/>
  <c r="R8793" i="1"/>
  <c r="P8794" i="1"/>
  <c r="Q8794" i="1"/>
  <c r="R8794" i="1"/>
  <c r="P8795" i="1"/>
  <c r="Q8795" i="1"/>
  <c r="R8795" i="1"/>
  <c r="P8796" i="1"/>
  <c r="Q8796" i="1"/>
  <c r="R8796" i="1"/>
  <c r="P8797" i="1"/>
  <c r="Q8797" i="1"/>
  <c r="R8797" i="1"/>
  <c r="P8798" i="1"/>
  <c r="Q8798" i="1"/>
  <c r="R8798" i="1"/>
  <c r="P8799" i="1"/>
  <c r="Q8799" i="1"/>
  <c r="R8799" i="1"/>
  <c r="P8800" i="1"/>
  <c r="Q8800" i="1"/>
  <c r="R8800" i="1"/>
  <c r="P8801" i="1"/>
  <c r="Q8801" i="1"/>
  <c r="R8801" i="1"/>
  <c r="P8802" i="1"/>
  <c r="Q8802" i="1"/>
  <c r="R8802" i="1"/>
  <c r="P8803" i="1"/>
  <c r="Q8803" i="1"/>
  <c r="R8803" i="1"/>
  <c r="P8804" i="1"/>
  <c r="Q8804" i="1"/>
  <c r="R8804" i="1"/>
  <c r="P8805" i="1"/>
  <c r="Q8805" i="1"/>
  <c r="R8805" i="1"/>
  <c r="P8806" i="1"/>
  <c r="Q8806" i="1"/>
  <c r="R8806" i="1"/>
  <c r="P8807" i="1"/>
  <c r="Q8807" i="1"/>
  <c r="R8807" i="1"/>
  <c r="P8808" i="1"/>
  <c r="Q8808" i="1"/>
  <c r="R8808" i="1"/>
  <c r="P8809" i="1"/>
  <c r="Q8809" i="1"/>
  <c r="R8809" i="1"/>
  <c r="P8810" i="1"/>
  <c r="Q8810" i="1"/>
  <c r="R8810" i="1"/>
  <c r="P8811" i="1"/>
  <c r="Q8811" i="1"/>
  <c r="R8811" i="1"/>
  <c r="P8812" i="1"/>
  <c r="Q8812" i="1"/>
  <c r="R8812" i="1"/>
  <c r="P8813" i="1"/>
  <c r="Q8813" i="1"/>
  <c r="R8813" i="1"/>
  <c r="P8814" i="1"/>
  <c r="Q8814" i="1"/>
  <c r="R8814" i="1"/>
  <c r="P8815" i="1"/>
  <c r="Q8815" i="1"/>
  <c r="R8815" i="1"/>
  <c r="P8816" i="1"/>
  <c r="Q8816" i="1"/>
  <c r="R8816" i="1"/>
  <c r="P8817" i="1"/>
  <c r="Q8817" i="1"/>
  <c r="R8817" i="1"/>
  <c r="P8818" i="1"/>
  <c r="Q8818" i="1"/>
  <c r="R8818" i="1"/>
  <c r="P8819" i="1"/>
  <c r="Q8819" i="1"/>
  <c r="R8819" i="1"/>
  <c r="P8820" i="1"/>
  <c r="Q8820" i="1"/>
  <c r="R8820" i="1"/>
  <c r="P8821" i="1"/>
  <c r="Q8821" i="1"/>
  <c r="R8821" i="1"/>
  <c r="P8822" i="1"/>
  <c r="Q8822" i="1"/>
  <c r="R8822" i="1"/>
  <c r="P8823" i="1"/>
  <c r="Q8823" i="1"/>
  <c r="R8823" i="1"/>
  <c r="P8824" i="1"/>
  <c r="Q8824" i="1"/>
  <c r="R8824" i="1"/>
  <c r="P8825" i="1"/>
  <c r="Q8825" i="1"/>
  <c r="R8825" i="1"/>
  <c r="P8826" i="1"/>
  <c r="Q8826" i="1"/>
  <c r="R8826" i="1"/>
  <c r="P8827" i="1"/>
  <c r="Q8827" i="1"/>
  <c r="R8827" i="1"/>
  <c r="P8828" i="1"/>
  <c r="Q8828" i="1"/>
  <c r="R8828" i="1"/>
  <c r="P8829" i="1"/>
  <c r="Q8829" i="1"/>
  <c r="R8829" i="1"/>
  <c r="P8830" i="1"/>
  <c r="Q8830" i="1"/>
  <c r="R8830" i="1"/>
  <c r="P8831" i="1"/>
  <c r="Q8831" i="1"/>
  <c r="R8831" i="1"/>
  <c r="P8832" i="1"/>
  <c r="Q8832" i="1"/>
  <c r="R8832" i="1"/>
  <c r="P8833" i="1"/>
  <c r="Q8833" i="1"/>
  <c r="R8833" i="1"/>
  <c r="P8834" i="1"/>
  <c r="Q8834" i="1"/>
  <c r="R8834" i="1"/>
  <c r="P8835" i="1"/>
  <c r="Q8835" i="1"/>
  <c r="R8835" i="1"/>
  <c r="P8836" i="1"/>
  <c r="Q8836" i="1"/>
  <c r="R8836" i="1"/>
  <c r="P8837" i="1"/>
  <c r="Q8837" i="1"/>
  <c r="R8837" i="1"/>
  <c r="P8838" i="1"/>
  <c r="Q8838" i="1"/>
  <c r="R8838" i="1"/>
  <c r="P8839" i="1"/>
  <c r="Q8839" i="1"/>
  <c r="R8839" i="1"/>
  <c r="P8840" i="1"/>
  <c r="Q8840" i="1"/>
  <c r="R8840" i="1"/>
  <c r="P8841" i="1"/>
  <c r="Q8841" i="1"/>
  <c r="R8841" i="1"/>
  <c r="P8842" i="1"/>
  <c r="Q8842" i="1"/>
  <c r="R8842" i="1"/>
  <c r="P8843" i="1"/>
  <c r="Q8843" i="1"/>
  <c r="R8843" i="1"/>
  <c r="P8844" i="1"/>
  <c r="Q8844" i="1"/>
  <c r="R8844" i="1"/>
  <c r="P8845" i="1"/>
  <c r="Q8845" i="1"/>
  <c r="R8845" i="1"/>
  <c r="P8846" i="1"/>
  <c r="Q8846" i="1"/>
  <c r="R8846" i="1"/>
  <c r="P8847" i="1"/>
  <c r="Q8847" i="1"/>
  <c r="R8847" i="1"/>
  <c r="P8848" i="1"/>
  <c r="Q8848" i="1"/>
  <c r="R8848" i="1"/>
  <c r="P8849" i="1"/>
  <c r="Q8849" i="1"/>
  <c r="R8849" i="1"/>
  <c r="P8850" i="1"/>
  <c r="Q8850" i="1"/>
  <c r="R8850" i="1"/>
  <c r="P8851" i="1"/>
  <c r="Q8851" i="1"/>
  <c r="R8851" i="1"/>
  <c r="P8852" i="1"/>
  <c r="Q8852" i="1"/>
  <c r="R8852" i="1"/>
  <c r="P8853" i="1"/>
  <c r="Q8853" i="1"/>
  <c r="R8853" i="1"/>
  <c r="P8854" i="1"/>
  <c r="Q8854" i="1"/>
  <c r="R8854" i="1"/>
  <c r="P8855" i="1"/>
  <c r="Q8855" i="1"/>
  <c r="R8855" i="1"/>
  <c r="P8856" i="1"/>
  <c r="Q8856" i="1"/>
  <c r="R8856" i="1"/>
  <c r="P8857" i="1"/>
  <c r="Q8857" i="1"/>
  <c r="R8857" i="1"/>
  <c r="P8858" i="1"/>
  <c r="Q8858" i="1"/>
  <c r="R8858" i="1"/>
  <c r="P8859" i="1"/>
  <c r="Q8859" i="1"/>
  <c r="R8859" i="1"/>
  <c r="P8860" i="1"/>
  <c r="Q8860" i="1"/>
  <c r="R8860" i="1"/>
  <c r="P8861" i="1"/>
  <c r="Q8861" i="1"/>
  <c r="R8861" i="1"/>
  <c r="P8862" i="1"/>
  <c r="Q8862" i="1"/>
  <c r="R8862" i="1"/>
  <c r="P8863" i="1"/>
  <c r="Q8863" i="1"/>
  <c r="R8863" i="1"/>
  <c r="P8864" i="1"/>
  <c r="Q8864" i="1"/>
  <c r="R8864" i="1"/>
  <c r="P8865" i="1"/>
  <c r="Q8865" i="1"/>
  <c r="R8865" i="1"/>
  <c r="P8866" i="1"/>
  <c r="Q8866" i="1"/>
  <c r="R8866" i="1"/>
  <c r="P8867" i="1"/>
  <c r="Q8867" i="1"/>
  <c r="R8867" i="1"/>
  <c r="P8868" i="1"/>
  <c r="Q8868" i="1"/>
  <c r="R8868" i="1"/>
  <c r="P8869" i="1"/>
  <c r="Q8869" i="1"/>
  <c r="R8869" i="1"/>
  <c r="P8870" i="1"/>
  <c r="Q8870" i="1"/>
  <c r="R8870" i="1"/>
  <c r="P8871" i="1"/>
  <c r="Q8871" i="1"/>
  <c r="R8871" i="1"/>
  <c r="P8872" i="1"/>
  <c r="Q8872" i="1"/>
  <c r="R8872" i="1"/>
  <c r="P8873" i="1"/>
  <c r="Q8873" i="1"/>
  <c r="R8873" i="1"/>
  <c r="P8874" i="1"/>
  <c r="Q8874" i="1"/>
  <c r="R8874" i="1"/>
  <c r="P8875" i="1"/>
  <c r="Q8875" i="1"/>
  <c r="R8875" i="1"/>
  <c r="P8876" i="1"/>
  <c r="Q8876" i="1"/>
  <c r="R8876" i="1"/>
  <c r="P8877" i="1"/>
  <c r="Q8877" i="1"/>
  <c r="R8877" i="1"/>
  <c r="P8878" i="1"/>
  <c r="Q8878" i="1"/>
  <c r="R8878" i="1"/>
  <c r="P8879" i="1"/>
  <c r="Q8879" i="1"/>
  <c r="R8879" i="1"/>
  <c r="P8880" i="1"/>
  <c r="Q8880" i="1"/>
  <c r="R8880" i="1"/>
  <c r="P8881" i="1"/>
  <c r="Q8881" i="1"/>
  <c r="R8881" i="1"/>
  <c r="P8882" i="1"/>
  <c r="Q8882" i="1"/>
  <c r="R8882" i="1"/>
  <c r="P8883" i="1"/>
  <c r="Q8883" i="1"/>
  <c r="R8883" i="1"/>
  <c r="P8884" i="1"/>
  <c r="Q8884" i="1"/>
  <c r="R8884" i="1"/>
  <c r="P8885" i="1"/>
  <c r="Q8885" i="1"/>
  <c r="R8885" i="1"/>
  <c r="P8886" i="1"/>
  <c r="Q8886" i="1"/>
  <c r="R8886" i="1"/>
  <c r="P8887" i="1"/>
  <c r="Q8887" i="1"/>
  <c r="R8887" i="1"/>
  <c r="P8888" i="1"/>
  <c r="Q8888" i="1"/>
  <c r="R8888" i="1"/>
  <c r="P8889" i="1"/>
  <c r="Q8889" i="1"/>
  <c r="R8889" i="1"/>
  <c r="P8890" i="1"/>
  <c r="Q8890" i="1"/>
  <c r="R8890" i="1"/>
  <c r="P8891" i="1"/>
  <c r="Q8891" i="1"/>
  <c r="R8891" i="1"/>
  <c r="P8892" i="1"/>
  <c r="Q8892" i="1"/>
  <c r="R8892" i="1"/>
  <c r="P8893" i="1"/>
  <c r="Q8893" i="1"/>
  <c r="R8893" i="1"/>
  <c r="P8894" i="1"/>
  <c r="Q8894" i="1"/>
  <c r="R8894" i="1"/>
  <c r="P8895" i="1"/>
  <c r="Q8895" i="1"/>
  <c r="R8895" i="1"/>
  <c r="P8896" i="1"/>
  <c r="Q8896" i="1"/>
  <c r="R8896" i="1"/>
  <c r="P8897" i="1"/>
  <c r="Q8897" i="1"/>
  <c r="R8897" i="1"/>
  <c r="P8898" i="1"/>
  <c r="Q8898" i="1"/>
  <c r="R8898" i="1"/>
  <c r="P8899" i="1"/>
  <c r="Q8899" i="1"/>
  <c r="R8899" i="1"/>
  <c r="P8900" i="1"/>
  <c r="Q8900" i="1"/>
  <c r="R8900" i="1"/>
  <c r="P8901" i="1"/>
  <c r="Q8901" i="1"/>
  <c r="R8901" i="1"/>
  <c r="P8902" i="1"/>
  <c r="Q8902" i="1"/>
  <c r="R8902" i="1"/>
  <c r="P8903" i="1"/>
  <c r="Q8903" i="1"/>
  <c r="R8903" i="1"/>
  <c r="P8904" i="1"/>
  <c r="Q8904" i="1"/>
  <c r="R8904" i="1"/>
  <c r="P8905" i="1"/>
  <c r="Q8905" i="1"/>
  <c r="R8905" i="1"/>
  <c r="P8906" i="1"/>
  <c r="Q8906" i="1"/>
  <c r="R8906" i="1"/>
  <c r="P8907" i="1"/>
  <c r="Q8907" i="1"/>
  <c r="R8907" i="1"/>
  <c r="P8908" i="1"/>
  <c r="Q8908" i="1"/>
  <c r="R8908" i="1"/>
  <c r="P8909" i="1"/>
  <c r="Q8909" i="1"/>
  <c r="R8909" i="1"/>
  <c r="P8910" i="1"/>
  <c r="Q8910" i="1"/>
  <c r="R8910" i="1"/>
  <c r="P8911" i="1"/>
  <c r="Q8911" i="1"/>
  <c r="R8911" i="1"/>
  <c r="P8912" i="1"/>
  <c r="Q8912" i="1"/>
  <c r="R8912" i="1"/>
  <c r="P8913" i="1"/>
  <c r="Q8913" i="1"/>
  <c r="R8913" i="1"/>
  <c r="P8914" i="1"/>
  <c r="Q8914" i="1"/>
  <c r="R8914" i="1"/>
  <c r="P8915" i="1"/>
  <c r="Q8915" i="1"/>
  <c r="R8915" i="1"/>
  <c r="P8916" i="1"/>
  <c r="Q8916" i="1"/>
  <c r="R8916" i="1"/>
  <c r="P8917" i="1"/>
  <c r="Q8917" i="1"/>
  <c r="R8917" i="1"/>
  <c r="P8918" i="1"/>
  <c r="Q8918" i="1"/>
  <c r="R8918" i="1"/>
  <c r="P8919" i="1"/>
  <c r="Q8919" i="1"/>
  <c r="R8919" i="1"/>
  <c r="P8920" i="1"/>
  <c r="Q8920" i="1"/>
  <c r="R8920" i="1"/>
  <c r="P8921" i="1"/>
  <c r="Q8921" i="1"/>
  <c r="R8921" i="1"/>
  <c r="P8922" i="1"/>
  <c r="Q8922" i="1"/>
  <c r="R8922" i="1"/>
  <c r="P8923" i="1"/>
  <c r="Q8923" i="1"/>
  <c r="R8923" i="1"/>
  <c r="P8924" i="1"/>
  <c r="Q8924" i="1"/>
  <c r="R8924" i="1"/>
  <c r="P8925" i="1"/>
  <c r="Q8925" i="1"/>
  <c r="R8925" i="1"/>
  <c r="P8926" i="1"/>
  <c r="Q8926" i="1"/>
  <c r="R8926" i="1"/>
  <c r="P8927" i="1"/>
  <c r="Q8927" i="1"/>
  <c r="R8927" i="1"/>
  <c r="P8928" i="1"/>
  <c r="Q8928" i="1"/>
  <c r="R8928" i="1"/>
  <c r="P8929" i="1"/>
  <c r="Q8929" i="1"/>
  <c r="R8929" i="1"/>
  <c r="P8930" i="1"/>
  <c r="Q8930" i="1"/>
  <c r="R8930" i="1"/>
  <c r="P8931" i="1"/>
  <c r="Q8931" i="1"/>
  <c r="R8931" i="1"/>
  <c r="P8932" i="1"/>
  <c r="Q8932" i="1"/>
  <c r="R8932" i="1"/>
  <c r="P8933" i="1"/>
  <c r="Q8933" i="1"/>
  <c r="R8933" i="1"/>
  <c r="P8934" i="1"/>
  <c r="Q8934" i="1"/>
  <c r="R8934" i="1"/>
  <c r="P8935" i="1"/>
  <c r="Q8935" i="1"/>
  <c r="R8935" i="1"/>
  <c r="P8936" i="1"/>
  <c r="Q8936" i="1"/>
  <c r="R8936" i="1"/>
  <c r="P8937" i="1"/>
  <c r="Q8937" i="1"/>
  <c r="R8937" i="1"/>
  <c r="P8938" i="1"/>
  <c r="Q8938" i="1"/>
  <c r="R8938" i="1"/>
  <c r="P8939" i="1"/>
  <c r="Q8939" i="1"/>
  <c r="R8939" i="1"/>
  <c r="P8940" i="1"/>
  <c r="Q8940" i="1"/>
  <c r="R8940" i="1"/>
  <c r="P8941" i="1"/>
  <c r="Q8941" i="1"/>
  <c r="R8941" i="1"/>
  <c r="P8942" i="1"/>
  <c r="Q8942" i="1"/>
  <c r="R8942" i="1"/>
  <c r="P8943" i="1"/>
  <c r="Q8943" i="1"/>
  <c r="R8943" i="1"/>
  <c r="P8944" i="1"/>
  <c r="Q8944" i="1"/>
  <c r="R8944" i="1"/>
  <c r="P8945" i="1"/>
  <c r="Q8945" i="1"/>
  <c r="R8945" i="1"/>
  <c r="P8946" i="1"/>
  <c r="Q8946" i="1"/>
  <c r="R8946" i="1"/>
  <c r="P8947" i="1"/>
  <c r="Q8947" i="1"/>
  <c r="R8947" i="1"/>
  <c r="P8948" i="1"/>
  <c r="Q8948" i="1"/>
  <c r="R8948" i="1"/>
  <c r="P8949" i="1"/>
  <c r="Q8949" i="1"/>
  <c r="R8949" i="1"/>
  <c r="P8950" i="1"/>
  <c r="Q8950" i="1"/>
  <c r="R8950" i="1"/>
  <c r="P8951" i="1"/>
  <c r="Q8951" i="1"/>
  <c r="R8951" i="1"/>
  <c r="P8952" i="1"/>
  <c r="Q8952" i="1"/>
  <c r="R8952" i="1"/>
  <c r="P8953" i="1"/>
  <c r="Q8953" i="1"/>
  <c r="R8953" i="1"/>
  <c r="P8954" i="1"/>
  <c r="Q8954" i="1"/>
  <c r="R8954" i="1"/>
  <c r="P8955" i="1"/>
  <c r="Q8955" i="1"/>
  <c r="R8955" i="1"/>
  <c r="P8956" i="1"/>
  <c r="Q8956" i="1"/>
  <c r="R8956" i="1"/>
  <c r="P8957" i="1"/>
  <c r="Q8957" i="1"/>
  <c r="R8957" i="1"/>
  <c r="P8958" i="1"/>
  <c r="Q8958" i="1"/>
  <c r="R8958" i="1"/>
  <c r="P8959" i="1"/>
  <c r="Q8959" i="1"/>
  <c r="R8959" i="1"/>
  <c r="P8960" i="1"/>
  <c r="Q8960" i="1"/>
  <c r="R8960" i="1"/>
  <c r="P8961" i="1"/>
  <c r="Q8961" i="1"/>
  <c r="R8961" i="1"/>
  <c r="P8962" i="1"/>
  <c r="Q8962" i="1"/>
  <c r="R8962" i="1"/>
  <c r="P8963" i="1"/>
  <c r="Q8963" i="1"/>
  <c r="R8963" i="1"/>
  <c r="P8964" i="1"/>
  <c r="Q8964" i="1"/>
  <c r="R8964" i="1"/>
  <c r="P8965" i="1"/>
  <c r="Q8965" i="1"/>
  <c r="R8965" i="1"/>
  <c r="P8966" i="1"/>
  <c r="Q8966" i="1"/>
  <c r="R8966" i="1"/>
  <c r="P8967" i="1"/>
  <c r="Q8967" i="1"/>
  <c r="R8967" i="1"/>
  <c r="P8968" i="1"/>
  <c r="Q8968" i="1"/>
  <c r="R8968" i="1"/>
  <c r="P8969" i="1"/>
  <c r="Q8969" i="1"/>
  <c r="R8969" i="1"/>
  <c r="P8970" i="1"/>
  <c r="Q8970" i="1"/>
  <c r="R8970" i="1"/>
  <c r="P8971" i="1"/>
  <c r="Q8971" i="1"/>
  <c r="R8971" i="1"/>
  <c r="P8972" i="1"/>
  <c r="Q8972" i="1"/>
  <c r="R8972" i="1"/>
  <c r="P8973" i="1"/>
  <c r="Q8973" i="1"/>
  <c r="R8973" i="1"/>
  <c r="P8974" i="1"/>
  <c r="Q8974" i="1"/>
  <c r="R8974" i="1"/>
  <c r="P8975" i="1"/>
  <c r="Q8975" i="1"/>
  <c r="R8975" i="1"/>
  <c r="P8976" i="1"/>
  <c r="Q8976" i="1"/>
  <c r="R8976" i="1"/>
  <c r="P8977" i="1"/>
  <c r="Q8977" i="1"/>
  <c r="R8977" i="1"/>
  <c r="P8978" i="1"/>
  <c r="Q8978" i="1"/>
  <c r="R8978" i="1"/>
  <c r="P8979" i="1"/>
  <c r="Q8979" i="1"/>
  <c r="R8979" i="1"/>
  <c r="P8980" i="1"/>
  <c r="Q8980" i="1"/>
  <c r="R8980" i="1"/>
  <c r="P8981" i="1"/>
  <c r="Q8981" i="1"/>
  <c r="R8981" i="1"/>
  <c r="P8982" i="1"/>
  <c r="Q8982" i="1"/>
  <c r="R8982" i="1"/>
  <c r="P8983" i="1"/>
  <c r="Q8983" i="1"/>
  <c r="R8983" i="1"/>
  <c r="P8984" i="1"/>
  <c r="Q8984" i="1"/>
  <c r="R8984" i="1"/>
  <c r="P8985" i="1"/>
  <c r="Q8985" i="1"/>
  <c r="R8985" i="1"/>
  <c r="P8986" i="1"/>
  <c r="Q8986" i="1"/>
  <c r="R8986" i="1"/>
  <c r="P8987" i="1"/>
  <c r="Q8987" i="1"/>
  <c r="R8987" i="1"/>
  <c r="P8988" i="1"/>
  <c r="Q8988" i="1"/>
  <c r="R8988" i="1"/>
  <c r="P8989" i="1"/>
  <c r="Q8989" i="1"/>
  <c r="R8989" i="1"/>
  <c r="P8990" i="1"/>
  <c r="Q8990" i="1"/>
  <c r="R8990" i="1"/>
  <c r="P8991" i="1"/>
  <c r="Q8991" i="1"/>
  <c r="R8991" i="1"/>
  <c r="P8992" i="1"/>
  <c r="Q8992" i="1"/>
  <c r="R8992" i="1"/>
  <c r="P8993" i="1"/>
  <c r="Q8993" i="1"/>
  <c r="R8993" i="1"/>
  <c r="P8994" i="1"/>
  <c r="Q8994" i="1"/>
  <c r="R8994" i="1"/>
  <c r="P8995" i="1"/>
  <c r="Q8995" i="1"/>
  <c r="R8995" i="1"/>
  <c r="P8996" i="1"/>
  <c r="Q8996" i="1"/>
  <c r="R8996" i="1"/>
  <c r="P8997" i="1"/>
  <c r="Q8997" i="1"/>
  <c r="R8997" i="1"/>
  <c r="P8998" i="1"/>
  <c r="Q8998" i="1"/>
  <c r="R8998" i="1"/>
  <c r="P8999" i="1"/>
  <c r="Q8999" i="1"/>
  <c r="R8999" i="1"/>
  <c r="P9000" i="1"/>
  <c r="Q9000" i="1"/>
  <c r="R9000" i="1"/>
  <c r="P9001" i="1"/>
  <c r="Q9001" i="1"/>
  <c r="R9001" i="1"/>
  <c r="P9002" i="1"/>
  <c r="Q9002" i="1"/>
  <c r="R9002" i="1"/>
  <c r="P9003" i="1"/>
  <c r="Q9003" i="1"/>
  <c r="R9003" i="1"/>
  <c r="P9004" i="1"/>
  <c r="Q9004" i="1"/>
  <c r="R9004" i="1"/>
  <c r="P9005" i="1"/>
  <c r="Q9005" i="1"/>
  <c r="R9005" i="1"/>
  <c r="P9006" i="1"/>
  <c r="Q9006" i="1"/>
  <c r="R9006" i="1"/>
  <c r="P9007" i="1"/>
  <c r="Q9007" i="1"/>
  <c r="R9007" i="1"/>
  <c r="P9008" i="1"/>
  <c r="Q9008" i="1"/>
  <c r="R9008" i="1"/>
  <c r="P9009" i="1"/>
  <c r="Q9009" i="1"/>
  <c r="R9009" i="1"/>
  <c r="P9010" i="1"/>
  <c r="Q9010" i="1"/>
  <c r="R9010" i="1"/>
  <c r="P9011" i="1"/>
  <c r="Q9011" i="1"/>
  <c r="R9011" i="1"/>
  <c r="P9012" i="1"/>
  <c r="Q9012" i="1"/>
  <c r="R9012" i="1"/>
  <c r="P9013" i="1"/>
  <c r="Q9013" i="1"/>
  <c r="R9013" i="1"/>
  <c r="P9014" i="1"/>
  <c r="Q9014" i="1"/>
  <c r="R9014" i="1"/>
  <c r="P9015" i="1"/>
  <c r="Q9015" i="1"/>
  <c r="R9015" i="1"/>
  <c r="P9016" i="1"/>
  <c r="Q9016" i="1"/>
  <c r="R9016" i="1"/>
  <c r="P9017" i="1"/>
  <c r="Q9017" i="1"/>
  <c r="R9017" i="1"/>
  <c r="P9018" i="1"/>
  <c r="Q9018" i="1"/>
  <c r="R9018" i="1"/>
  <c r="P9019" i="1"/>
  <c r="Q9019" i="1"/>
  <c r="R9019" i="1"/>
  <c r="P9020" i="1"/>
  <c r="Q9020" i="1"/>
  <c r="R9020" i="1"/>
  <c r="P9021" i="1"/>
  <c r="Q9021" i="1"/>
  <c r="R9021" i="1"/>
  <c r="P9022" i="1"/>
  <c r="Q9022" i="1"/>
  <c r="R9022" i="1"/>
  <c r="P9023" i="1"/>
  <c r="Q9023" i="1"/>
  <c r="R9023" i="1"/>
  <c r="P9024" i="1"/>
  <c r="Q9024" i="1"/>
  <c r="R9024" i="1"/>
  <c r="P9025" i="1"/>
  <c r="Q9025" i="1"/>
  <c r="R9025" i="1"/>
  <c r="P9026" i="1"/>
  <c r="Q9026" i="1"/>
  <c r="R9026" i="1"/>
  <c r="P9027" i="1"/>
  <c r="Q9027" i="1"/>
  <c r="R9027" i="1"/>
  <c r="P9028" i="1"/>
  <c r="Q9028" i="1"/>
  <c r="R9028" i="1"/>
  <c r="P9029" i="1"/>
  <c r="Q9029" i="1"/>
  <c r="R9029" i="1"/>
  <c r="P9030" i="1"/>
  <c r="Q9030" i="1"/>
  <c r="R9030" i="1"/>
  <c r="P9031" i="1"/>
  <c r="Q9031" i="1"/>
  <c r="R9031" i="1"/>
  <c r="P9032" i="1"/>
  <c r="Q9032" i="1"/>
  <c r="R9032" i="1"/>
  <c r="P9033" i="1"/>
  <c r="Q9033" i="1"/>
  <c r="R9033" i="1"/>
  <c r="P9034" i="1"/>
  <c r="Q9034" i="1"/>
  <c r="R9034" i="1"/>
  <c r="P9035" i="1"/>
  <c r="Q9035" i="1"/>
  <c r="R9035" i="1"/>
  <c r="P9036" i="1"/>
  <c r="Q9036" i="1"/>
  <c r="R9036" i="1"/>
  <c r="P9037" i="1"/>
  <c r="Q9037" i="1"/>
  <c r="R9037" i="1"/>
  <c r="P9038" i="1"/>
  <c r="Q9038" i="1"/>
  <c r="R9038" i="1"/>
  <c r="P9039" i="1"/>
  <c r="Q9039" i="1"/>
  <c r="R9039" i="1"/>
  <c r="P9040" i="1"/>
  <c r="Q9040" i="1"/>
  <c r="R9040" i="1"/>
  <c r="P9041" i="1"/>
  <c r="Q9041" i="1"/>
  <c r="R9041" i="1"/>
  <c r="P9042" i="1"/>
  <c r="Q9042" i="1"/>
  <c r="R9042" i="1"/>
  <c r="P9043" i="1"/>
  <c r="Q9043" i="1"/>
  <c r="R9043" i="1"/>
  <c r="P9044" i="1"/>
  <c r="Q9044" i="1"/>
  <c r="R9044" i="1"/>
  <c r="P9045" i="1"/>
  <c r="Q9045" i="1"/>
  <c r="R9045" i="1"/>
  <c r="P9046" i="1"/>
  <c r="Q9046" i="1"/>
  <c r="R9046" i="1"/>
  <c r="P9047" i="1"/>
  <c r="Q9047" i="1"/>
  <c r="R9047" i="1"/>
  <c r="P9048" i="1"/>
  <c r="Q9048" i="1"/>
  <c r="R9048" i="1"/>
  <c r="P9049" i="1"/>
  <c r="Q9049" i="1"/>
  <c r="R9049" i="1"/>
  <c r="P9050" i="1"/>
  <c r="Q9050" i="1"/>
  <c r="R9050" i="1"/>
  <c r="P9051" i="1"/>
  <c r="Q9051" i="1"/>
  <c r="R9051" i="1"/>
  <c r="P9052" i="1"/>
  <c r="Q9052" i="1"/>
  <c r="R9052" i="1"/>
  <c r="P9053" i="1"/>
  <c r="Q9053" i="1"/>
  <c r="R9053" i="1"/>
  <c r="P9054" i="1"/>
  <c r="Q9054" i="1"/>
  <c r="R9054" i="1"/>
  <c r="P9055" i="1"/>
  <c r="Q9055" i="1"/>
  <c r="R9055" i="1"/>
  <c r="P9056" i="1"/>
  <c r="Q9056" i="1"/>
  <c r="R9056" i="1"/>
  <c r="P9057" i="1"/>
  <c r="Q9057" i="1"/>
  <c r="R9057" i="1"/>
  <c r="P9058" i="1"/>
  <c r="Q9058" i="1"/>
  <c r="R9058" i="1"/>
  <c r="P9059" i="1"/>
  <c r="Q9059" i="1"/>
  <c r="R9059" i="1"/>
  <c r="P9060" i="1"/>
  <c r="Q9060" i="1"/>
  <c r="R9060" i="1"/>
  <c r="P9061" i="1"/>
  <c r="Q9061" i="1"/>
  <c r="R9061" i="1"/>
  <c r="P9062" i="1"/>
  <c r="Q9062" i="1"/>
  <c r="R9062" i="1"/>
  <c r="P9063" i="1"/>
  <c r="Q9063" i="1"/>
  <c r="R9063" i="1"/>
  <c r="P9064" i="1"/>
  <c r="Q9064" i="1"/>
  <c r="R9064" i="1"/>
  <c r="P9065" i="1"/>
  <c r="Q9065" i="1"/>
  <c r="R9065" i="1"/>
  <c r="P9066" i="1"/>
  <c r="Q9066" i="1"/>
  <c r="R9066" i="1"/>
  <c r="P9067" i="1"/>
  <c r="Q9067" i="1"/>
  <c r="R9067" i="1"/>
  <c r="P9068" i="1"/>
  <c r="Q9068" i="1"/>
  <c r="R9068" i="1"/>
  <c r="P9069" i="1"/>
  <c r="Q9069" i="1"/>
  <c r="R9069" i="1"/>
  <c r="P9070" i="1"/>
  <c r="Q9070" i="1"/>
  <c r="R9070" i="1"/>
  <c r="P9071" i="1"/>
  <c r="Q9071" i="1"/>
  <c r="R9071" i="1"/>
  <c r="P9072" i="1"/>
  <c r="Q9072" i="1"/>
  <c r="R9072" i="1"/>
  <c r="P9073" i="1"/>
  <c r="Q9073" i="1"/>
  <c r="R9073" i="1"/>
  <c r="P9074" i="1"/>
  <c r="Q9074" i="1"/>
  <c r="R9074" i="1"/>
  <c r="P9075" i="1"/>
  <c r="Q9075" i="1"/>
  <c r="R9075" i="1"/>
  <c r="P9076" i="1"/>
  <c r="Q9076" i="1"/>
  <c r="R9076" i="1"/>
  <c r="P9077" i="1"/>
  <c r="Q9077" i="1"/>
  <c r="R9077" i="1"/>
  <c r="P9078" i="1"/>
  <c r="Q9078" i="1"/>
  <c r="R9078" i="1"/>
  <c r="P9079" i="1"/>
  <c r="Q9079" i="1"/>
  <c r="R9079" i="1"/>
  <c r="P9080" i="1"/>
  <c r="Q9080" i="1"/>
  <c r="R9080" i="1"/>
  <c r="P9081" i="1"/>
  <c r="Q9081" i="1"/>
  <c r="R9081" i="1"/>
  <c r="P9082" i="1"/>
  <c r="Q9082" i="1"/>
  <c r="R9082" i="1"/>
  <c r="P9083" i="1"/>
  <c r="Q9083" i="1"/>
  <c r="R9083" i="1"/>
  <c r="P9084" i="1"/>
  <c r="Q9084" i="1"/>
  <c r="R9084" i="1"/>
  <c r="P9085" i="1"/>
  <c r="Q9085" i="1"/>
  <c r="R9085" i="1"/>
  <c r="P9086" i="1"/>
  <c r="Q9086" i="1"/>
  <c r="R9086" i="1"/>
  <c r="P9087" i="1"/>
  <c r="Q9087" i="1"/>
  <c r="R9087" i="1"/>
  <c r="P9088" i="1"/>
  <c r="Q9088" i="1"/>
  <c r="R9088" i="1"/>
  <c r="P9089" i="1"/>
  <c r="Q9089" i="1"/>
  <c r="R9089" i="1"/>
  <c r="P9090" i="1"/>
  <c r="Q9090" i="1"/>
  <c r="R9090" i="1"/>
  <c r="P9091" i="1"/>
  <c r="Q9091" i="1"/>
  <c r="R9091" i="1"/>
  <c r="P9092" i="1"/>
  <c r="Q9092" i="1"/>
  <c r="R9092" i="1"/>
  <c r="P9093" i="1"/>
  <c r="Q9093" i="1"/>
  <c r="R9093" i="1"/>
  <c r="P9094" i="1"/>
  <c r="Q9094" i="1"/>
  <c r="R9094" i="1"/>
  <c r="P9095" i="1"/>
  <c r="Q9095" i="1"/>
  <c r="R9095" i="1"/>
  <c r="P9096" i="1"/>
  <c r="Q9096" i="1"/>
  <c r="R9096" i="1"/>
  <c r="P9097" i="1"/>
  <c r="Q9097" i="1"/>
  <c r="R9097" i="1"/>
  <c r="P9098" i="1"/>
  <c r="Q9098" i="1"/>
  <c r="R9098" i="1"/>
  <c r="P9099" i="1"/>
  <c r="Q9099" i="1"/>
  <c r="R9099" i="1"/>
  <c r="P9100" i="1"/>
  <c r="Q9100" i="1"/>
  <c r="R9100" i="1"/>
  <c r="P9101" i="1"/>
  <c r="Q9101" i="1"/>
  <c r="R9101" i="1"/>
  <c r="P9102" i="1"/>
  <c r="Q9102" i="1"/>
  <c r="R9102" i="1"/>
  <c r="P9103" i="1"/>
  <c r="Q9103" i="1"/>
  <c r="R9103" i="1"/>
  <c r="P9104" i="1"/>
  <c r="Q9104" i="1"/>
  <c r="R9104" i="1"/>
  <c r="P9105" i="1"/>
  <c r="Q9105" i="1"/>
  <c r="R9105" i="1"/>
  <c r="P9106" i="1"/>
  <c r="Q9106" i="1"/>
  <c r="R9106" i="1"/>
  <c r="P9107" i="1"/>
  <c r="Q9107" i="1"/>
  <c r="R9107" i="1"/>
  <c r="P9108" i="1"/>
  <c r="Q9108" i="1"/>
  <c r="R9108" i="1"/>
  <c r="P9109" i="1"/>
  <c r="Q9109" i="1"/>
  <c r="R9109" i="1"/>
  <c r="P9110" i="1"/>
  <c r="Q9110" i="1"/>
  <c r="R9110" i="1"/>
  <c r="P9111" i="1"/>
  <c r="Q9111" i="1"/>
  <c r="R9111" i="1"/>
  <c r="P9112" i="1"/>
  <c r="Q9112" i="1"/>
  <c r="R9112" i="1"/>
  <c r="P9113" i="1"/>
  <c r="Q9113" i="1"/>
  <c r="R9113" i="1"/>
  <c r="P9114" i="1"/>
  <c r="Q9114" i="1"/>
  <c r="R9114" i="1"/>
  <c r="P9115" i="1"/>
  <c r="Q9115" i="1"/>
  <c r="R9115" i="1"/>
  <c r="P9116" i="1"/>
  <c r="Q9116" i="1"/>
  <c r="R9116" i="1"/>
  <c r="P9117" i="1"/>
  <c r="Q9117" i="1"/>
  <c r="R9117" i="1"/>
  <c r="P9118" i="1"/>
  <c r="Q9118" i="1"/>
  <c r="R9118" i="1"/>
  <c r="P9119" i="1"/>
  <c r="Q9119" i="1"/>
  <c r="R9119" i="1"/>
  <c r="P9120" i="1"/>
  <c r="Q9120" i="1"/>
  <c r="R9120" i="1"/>
  <c r="P9121" i="1"/>
  <c r="Q9121" i="1"/>
  <c r="R9121" i="1"/>
  <c r="P9122" i="1"/>
  <c r="Q9122" i="1"/>
  <c r="R9122" i="1"/>
  <c r="P9123" i="1"/>
  <c r="Q9123" i="1"/>
  <c r="R9123" i="1"/>
  <c r="P9124" i="1"/>
  <c r="Q9124" i="1"/>
  <c r="R9124" i="1"/>
  <c r="P9125" i="1"/>
  <c r="Q9125" i="1"/>
  <c r="R9125" i="1"/>
  <c r="P9126" i="1"/>
  <c r="Q9126" i="1"/>
  <c r="R9126" i="1"/>
  <c r="P9127" i="1"/>
  <c r="Q9127" i="1"/>
  <c r="R9127" i="1"/>
  <c r="P9128" i="1"/>
  <c r="Q9128" i="1"/>
  <c r="R9128" i="1"/>
  <c r="P9129" i="1"/>
  <c r="Q9129" i="1"/>
  <c r="R9129" i="1"/>
  <c r="P9130" i="1"/>
  <c r="Q9130" i="1"/>
  <c r="R9130" i="1"/>
  <c r="P9131" i="1"/>
  <c r="Q9131" i="1"/>
  <c r="R9131" i="1"/>
  <c r="P9132" i="1"/>
  <c r="Q9132" i="1"/>
  <c r="R9132" i="1"/>
  <c r="P9133" i="1"/>
  <c r="Q9133" i="1"/>
  <c r="R9133" i="1"/>
  <c r="P9134" i="1"/>
  <c r="Q9134" i="1"/>
  <c r="R9134" i="1"/>
  <c r="P9135" i="1"/>
  <c r="Q9135" i="1"/>
  <c r="R9135" i="1"/>
  <c r="P9136" i="1"/>
  <c r="Q9136" i="1"/>
  <c r="R9136" i="1"/>
  <c r="P9137" i="1"/>
  <c r="Q9137" i="1"/>
  <c r="R9137" i="1"/>
  <c r="P9138" i="1"/>
  <c r="Q9138" i="1"/>
  <c r="R9138" i="1"/>
  <c r="P9139" i="1"/>
  <c r="Q9139" i="1"/>
  <c r="R9139" i="1"/>
  <c r="P9140" i="1"/>
  <c r="Q9140" i="1"/>
  <c r="R9140" i="1"/>
  <c r="P9141" i="1"/>
  <c r="Q9141" i="1"/>
  <c r="R9141" i="1"/>
  <c r="P9142" i="1"/>
  <c r="Q9142" i="1"/>
  <c r="R9142" i="1"/>
  <c r="P9143" i="1"/>
  <c r="Q9143" i="1"/>
  <c r="R9143" i="1"/>
  <c r="P9144" i="1"/>
  <c r="Q9144" i="1"/>
  <c r="R9144" i="1"/>
  <c r="P9145" i="1"/>
  <c r="Q9145" i="1"/>
  <c r="R9145" i="1"/>
  <c r="P9146" i="1"/>
  <c r="Q9146" i="1"/>
  <c r="R9146" i="1"/>
  <c r="P9147" i="1"/>
  <c r="Q9147" i="1"/>
  <c r="R9147" i="1"/>
  <c r="P9148" i="1"/>
  <c r="Q9148" i="1"/>
  <c r="R9148" i="1"/>
  <c r="P9149" i="1"/>
  <c r="Q9149" i="1"/>
  <c r="R9149" i="1"/>
  <c r="P9150" i="1"/>
  <c r="Q9150" i="1"/>
  <c r="R9150" i="1"/>
  <c r="P9151" i="1"/>
  <c r="Q9151" i="1"/>
  <c r="R9151" i="1"/>
  <c r="P9152" i="1"/>
  <c r="Q9152" i="1"/>
  <c r="R9152" i="1"/>
  <c r="P9153" i="1"/>
  <c r="Q9153" i="1"/>
  <c r="R9153" i="1"/>
  <c r="P9154" i="1"/>
  <c r="Q9154" i="1"/>
  <c r="R9154" i="1"/>
  <c r="P9155" i="1"/>
  <c r="Q9155" i="1"/>
  <c r="R9155" i="1"/>
  <c r="P9156" i="1"/>
  <c r="Q9156" i="1"/>
  <c r="R9156" i="1"/>
  <c r="P9157" i="1"/>
  <c r="Q9157" i="1"/>
  <c r="R9157" i="1"/>
  <c r="P9158" i="1"/>
  <c r="Q9158" i="1"/>
  <c r="R9158" i="1"/>
  <c r="P9159" i="1"/>
  <c r="Q9159" i="1"/>
  <c r="R9159" i="1"/>
  <c r="P9160" i="1"/>
  <c r="Q9160" i="1"/>
  <c r="R9160" i="1"/>
  <c r="P9161" i="1"/>
  <c r="Q9161" i="1"/>
  <c r="R9161" i="1"/>
  <c r="P9162" i="1"/>
  <c r="Q9162" i="1"/>
  <c r="R9162" i="1"/>
  <c r="P9163" i="1"/>
  <c r="Q9163" i="1"/>
  <c r="R9163" i="1"/>
  <c r="P9164" i="1"/>
  <c r="Q9164" i="1"/>
  <c r="R9164" i="1"/>
  <c r="P9165" i="1"/>
  <c r="Q9165" i="1"/>
  <c r="R9165" i="1"/>
  <c r="P9166" i="1"/>
  <c r="Q9166" i="1"/>
  <c r="R9166" i="1"/>
  <c r="P9167" i="1"/>
  <c r="Q9167" i="1"/>
  <c r="R9167" i="1"/>
  <c r="P9168" i="1"/>
  <c r="Q9168" i="1"/>
  <c r="R9168" i="1"/>
  <c r="P9169" i="1"/>
  <c r="Q9169" i="1"/>
  <c r="R9169" i="1"/>
  <c r="P9170" i="1"/>
  <c r="Q9170" i="1"/>
  <c r="R9170" i="1"/>
  <c r="P9171" i="1"/>
  <c r="Q9171" i="1"/>
  <c r="R9171" i="1"/>
  <c r="P9172" i="1"/>
  <c r="Q9172" i="1"/>
  <c r="R9172" i="1"/>
  <c r="P9173" i="1"/>
  <c r="Q9173" i="1"/>
  <c r="R9173" i="1"/>
  <c r="P9174" i="1"/>
  <c r="Q9174" i="1"/>
  <c r="R9174" i="1"/>
  <c r="P9175" i="1"/>
  <c r="Q9175" i="1"/>
  <c r="R9175" i="1"/>
  <c r="P9176" i="1"/>
  <c r="Q9176" i="1"/>
  <c r="R9176" i="1"/>
  <c r="P9177" i="1"/>
  <c r="Q9177" i="1"/>
  <c r="R9177" i="1"/>
  <c r="P9178" i="1"/>
  <c r="Q9178" i="1"/>
  <c r="R9178" i="1"/>
  <c r="P9179" i="1"/>
  <c r="Q9179" i="1"/>
  <c r="R9179" i="1"/>
  <c r="P9180" i="1"/>
  <c r="Q9180" i="1"/>
  <c r="R9180" i="1"/>
  <c r="P9181" i="1"/>
  <c r="Q9181" i="1"/>
  <c r="R9181" i="1"/>
  <c r="P9182" i="1"/>
  <c r="Q9182" i="1"/>
  <c r="R9182" i="1"/>
  <c r="P9183" i="1"/>
  <c r="Q9183" i="1"/>
  <c r="R9183" i="1"/>
  <c r="P9184" i="1"/>
  <c r="Q9184" i="1"/>
  <c r="R9184" i="1"/>
  <c r="P9185" i="1"/>
  <c r="Q9185" i="1"/>
  <c r="R9185" i="1"/>
  <c r="P9186" i="1"/>
  <c r="Q9186" i="1"/>
  <c r="R9186" i="1"/>
  <c r="P9187" i="1"/>
  <c r="Q9187" i="1"/>
  <c r="R9187" i="1"/>
  <c r="P9188" i="1"/>
  <c r="Q9188" i="1"/>
  <c r="R9188" i="1"/>
  <c r="P9189" i="1"/>
  <c r="Q9189" i="1"/>
  <c r="R9189" i="1"/>
  <c r="P9190" i="1"/>
  <c r="Q9190" i="1"/>
  <c r="R9190" i="1"/>
  <c r="P9191" i="1"/>
  <c r="Q9191" i="1"/>
  <c r="R9191" i="1"/>
  <c r="P9192" i="1"/>
  <c r="Q9192" i="1"/>
  <c r="R9192" i="1"/>
  <c r="P9193" i="1"/>
  <c r="Q9193" i="1"/>
  <c r="R9193" i="1"/>
  <c r="P9194" i="1"/>
  <c r="Q9194" i="1"/>
  <c r="R9194" i="1"/>
  <c r="P9195" i="1"/>
  <c r="Q9195" i="1"/>
  <c r="R9195" i="1"/>
  <c r="P9196" i="1"/>
  <c r="Q9196" i="1"/>
  <c r="R9196" i="1"/>
  <c r="P9197" i="1"/>
  <c r="Q9197" i="1"/>
  <c r="R9197" i="1"/>
  <c r="P9198" i="1"/>
  <c r="Q9198" i="1"/>
  <c r="R9198" i="1"/>
  <c r="P9199" i="1"/>
  <c r="Q9199" i="1"/>
  <c r="R9199" i="1"/>
  <c r="P9200" i="1"/>
  <c r="Q9200" i="1"/>
  <c r="R9200" i="1"/>
  <c r="P9201" i="1"/>
  <c r="Q9201" i="1"/>
  <c r="R9201" i="1"/>
  <c r="P9202" i="1"/>
  <c r="Q9202" i="1"/>
  <c r="R9202" i="1"/>
  <c r="P9203" i="1"/>
  <c r="Q9203" i="1"/>
  <c r="R9203" i="1"/>
  <c r="P9204" i="1"/>
  <c r="Q9204" i="1"/>
  <c r="R9204" i="1"/>
  <c r="P9205" i="1"/>
  <c r="Q9205" i="1"/>
  <c r="R9205" i="1"/>
  <c r="P9206" i="1"/>
  <c r="Q9206" i="1"/>
  <c r="R9206" i="1"/>
  <c r="P9207" i="1"/>
  <c r="Q9207" i="1"/>
  <c r="R9207" i="1"/>
  <c r="P9208" i="1"/>
  <c r="Q9208" i="1"/>
  <c r="R9208" i="1"/>
  <c r="P9209" i="1"/>
  <c r="Q9209" i="1"/>
  <c r="R9209" i="1"/>
  <c r="P9210" i="1"/>
  <c r="Q9210" i="1"/>
  <c r="R9210" i="1"/>
  <c r="P9211" i="1"/>
  <c r="Q9211" i="1"/>
  <c r="R9211" i="1"/>
  <c r="P9212" i="1"/>
  <c r="Q9212" i="1"/>
  <c r="R9212" i="1"/>
  <c r="P9213" i="1"/>
  <c r="Q9213" i="1"/>
  <c r="R9213" i="1"/>
  <c r="P9214" i="1"/>
  <c r="Q9214" i="1"/>
  <c r="R9214" i="1"/>
  <c r="P9215" i="1"/>
  <c r="Q9215" i="1"/>
  <c r="R9215" i="1"/>
  <c r="P9216" i="1"/>
  <c r="Q9216" i="1"/>
  <c r="R9216" i="1"/>
  <c r="P9217" i="1"/>
  <c r="Q9217" i="1"/>
  <c r="R9217" i="1"/>
  <c r="P9218" i="1"/>
  <c r="Q9218" i="1"/>
  <c r="R9218" i="1"/>
  <c r="P9219" i="1"/>
  <c r="Q9219" i="1"/>
  <c r="R9219" i="1"/>
  <c r="P9220" i="1"/>
  <c r="Q9220" i="1"/>
  <c r="R9220" i="1"/>
  <c r="P9221" i="1"/>
  <c r="Q9221" i="1"/>
  <c r="R9221" i="1"/>
  <c r="P9222" i="1"/>
  <c r="Q9222" i="1"/>
  <c r="R9222" i="1"/>
  <c r="P9223" i="1"/>
  <c r="Q9223" i="1"/>
  <c r="R9223" i="1"/>
  <c r="P9224" i="1"/>
  <c r="Q9224" i="1"/>
  <c r="R9224" i="1"/>
  <c r="P9225" i="1"/>
  <c r="Q9225" i="1"/>
  <c r="R9225" i="1"/>
  <c r="P9226" i="1"/>
  <c r="Q9226" i="1"/>
  <c r="R9226" i="1"/>
  <c r="P9227" i="1"/>
  <c r="Q9227" i="1"/>
  <c r="R9227" i="1"/>
  <c r="P9228" i="1"/>
  <c r="Q9228" i="1"/>
  <c r="R9228" i="1"/>
  <c r="P9229" i="1"/>
  <c r="Q9229" i="1"/>
  <c r="R9229" i="1"/>
  <c r="P9230" i="1"/>
  <c r="Q9230" i="1"/>
  <c r="R9230" i="1"/>
  <c r="P9231" i="1"/>
  <c r="Q9231" i="1"/>
  <c r="R9231" i="1"/>
  <c r="P9232" i="1"/>
  <c r="Q9232" i="1"/>
  <c r="R9232" i="1"/>
  <c r="P9233" i="1"/>
  <c r="Q9233" i="1"/>
  <c r="R9233" i="1"/>
  <c r="P9234" i="1"/>
  <c r="Q9234" i="1"/>
  <c r="R9234" i="1"/>
  <c r="P9235" i="1"/>
  <c r="Q9235" i="1"/>
  <c r="R9235" i="1"/>
  <c r="P9236" i="1"/>
  <c r="Q9236" i="1"/>
  <c r="R9236" i="1"/>
  <c r="P9237" i="1"/>
  <c r="Q9237" i="1"/>
  <c r="R9237" i="1"/>
  <c r="P9238" i="1"/>
  <c r="Q9238" i="1"/>
  <c r="R9238" i="1"/>
  <c r="P9239" i="1"/>
  <c r="Q9239" i="1"/>
  <c r="R9239" i="1"/>
  <c r="P9240" i="1"/>
  <c r="Q9240" i="1"/>
  <c r="R9240" i="1"/>
  <c r="P9241" i="1"/>
  <c r="Q9241" i="1"/>
  <c r="R9241" i="1"/>
  <c r="P9242" i="1"/>
  <c r="Q9242" i="1"/>
  <c r="R9242" i="1"/>
  <c r="P9243" i="1"/>
  <c r="Q9243" i="1"/>
  <c r="R9243" i="1"/>
  <c r="P9244" i="1"/>
  <c r="Q9244" i="1"/>
  <c r="R9244" i="1"/>
  <c r="P9245" i="1"/>
  <c r="Q9245" i="1"/>
  <c r="R9245" i="1"/>
  <c r="P9246" i="1"/>
  <c r="Q9246" i="1"/>
  <c r="R9246" i="1"/>
  <c r="P9247" i="1"/>
  <c r="Q9247" i="1"/>
  <c r="R9247" i="1"/>
  <c r="P9248" i="1"/>
  <c r="Q9248" i="1"/>
  <c r="R9248" i="1"/>
  <c r="P9249" i="1"/>
  <c r="Q9249" i="1"/>
  <c r="R9249" i="1"/>
  <c r="P9250" i="1"/>
  <c r="Q9250" i="1"/>
  <c r="R9250" i="1"/>
  <c r="P9251" i="1"/>
  <c r="Q9251" i="1"/>
  <c r="R9251" i="1"/>
  <c r="P9252" i="1"/>
  <c r="Q9252" i="1"/>
  <c r="R9252" i="1"/>
  <c r="P9253" i="1"/>
  <c r="Q9253" i="1"/>
  <c r="R9253" i="1"/>
  <c r="P9254" i="1"/>
  <c r="Q9254" i="1"/>
  <c r="R9254" i="1"/>
  <c r="P9255" i="1"/>
  <c r="Q9255" i="1"/>
  <c r="R9255" i="1"/>
  <c r="P9256" i="1"/>
  <c r="Q9256" i="1"/>
  <c r="R9256" i="1"/>
  <c r="P9257" i="1"/>
  <c r="Q9257" i="1"/>
  <c r="R9257" i="1"/>
  <c r="P9258" i="1"/>
  <c r="Q9258" i="1"/>
  <c r="R9258" i="1"/>
  <c r="P9259" i="1"/>
  <c r="Q9259" i="1"/>
  <c r="R9259" i="1"/>
  <c r="P9260" i="1"/>
  <c r="Q9260" i="1"/>
  <c r="R9260" i="1"/>
  <c r="P9261" i="1"/>
  <c r="Q9261" i="1"/>
  <c r="R9261" i="1"/>
  <c r="P9262" i="1"/>
  <c r="Q9262" i="1"/>
  <c r="R9262" i="1"/>
  <c r="P9263" i="1"/>
  <c r="Q9263" i="1"/>
  <c r="R9263" i="1"/>
  <c r="P9264" i="1"/>
  <c r="Q9264" i="1"/>
  <c r="R9264" i="1"/>
  <c r="P9265" i="1"/>
  <c r="Q9265" i="1"/>
  <c r="R9265" i="1"/>
  <c r="P9266" i="1"/>
  <c r="Q9266" i="1"/>
  <c r="R9266" i="1"/>
  <c r="P9267" i="1"/>
  <c r="Q9267" i="1"/>
  <c r="R9267" i="1"/>
  <c r="P9268" i="1"/>
  <c r="Q9268" i="1"/>
  <c r="R9268" i="1"/>
  <c r="P9269" i="1"/>
  <c r="Q9269" i="1"/>
  <c r="R9269" i="1"/>
  <c r="P9270" i="1"/>
  <c r="Q9270" i="1"/>
  <c r="R9270" i="1"/>
  <c r="P9271" i="1"/>
  <c r="Q9271" i="1"/>
  <c r="R9271" i="1"/>
  <c r="P9272" i="1"/>
  <c r="Q9272" i="1"/>
  <c r="R9272" i="1"/>
  <c r="P9273" i="1"/>
  <c r="Q9273" i="1"/>
  <c r="R9273" i="1"/>
  <c r="P9274" i="1"/>
  <c r="Q9274" i="1"/>
  <c r="R9274" i="1"/>
  <c r="P9275" i="1"/>
  <c r="Q9275" i="1"/>
  <c r="R9275" i="1"/>
  <c r="P9276" i="1"/>
  <c r="Q9276" i="1"/>
  <c r="R9276" i="1"/>
  <c r="P9277" i="1"/>
  <c r="Q9277" i="1"/>
  <c r="R9277" i="1"/>
  <c r="P9278" i="1"/>
  <c r="Q9278" i="1"/>
  <c r="R9278" i="1"/>
  <c r="P9279" i="1"/>
  <c r="Q9279" i="1"/>
  <c r="R9279" i="1"/>
  <c r="P9280" i="1"/>
  <c r="Q9280" i="1"/>
  <c r="R9280" i="1"/>
  <c r="P9281" i="1"/>
  <c r="Q9281" i="1"/>
  <c r="R9281" i="1"/>
  <c r="P9282" i="1"/>
  <c r="Q9282" i="1"/>
  <c r="R9282" i="1"/>
  <c r="P9283" i="1"/>
  <c r="Q9283" i="1"/>
  <c r="R9283" i="1"/>
  <c r="P9284" i="1"/>
  <c r="Q9284" i="1"/>
  <c r="R9284" i="1"/>
  <c r="P9285" i="1"/>
  <c r="Q9285" i="1"/>
  <c r="R9285" i="1"/>
  <c r="P9286" i="1"/>
  <c r="Q9286" i="1"/>
  <c r="R9286" i="1"/>
  <c r="P9287" i="1"/>
  <c r="Q9287" i="1"/>
  <c r="R9287" i="1"/>
  <c r="P9288" i="1"/>
  <c r="Q9288" i="1"/>
  <c r="R9288" i="1"/>
  <c r="P9289" i="1"/>
  <c r="Q9289" i="1"/>
  <c r="R9289" i="1"/>
  <c r="P9290" i="1"/>
  <c r="Q9290" i="1"/>
  <c r="R9290" i="1"/>
  <c r="P9291" i="1"/>
  <c r="Q9291" i="1"/>
  <c r="R9291" i="1"/>
  <c r="P9292" i="1"/>
  <c r="Q9292" i="1"/>
  <c r="R9292" i="1"/>
  <c r="P9293" i="1"/>
  <c r="Q9293" i="1"/>
  <c r="R9293" i="1"/>
  <c r="P9294" i="1"/>
  <c r="Q9294" i="1"/>
  <c r="R9294" i="1"/>
  <c r="P9295" i="1"/>
  <c r="Q9295" i="1"/>
  <c r="R9295" i="1"/>
  <c r="P9296" i="1"/>
  <c r="Q9296" i="1"/>
  <c r="R9296" i="1"/>
  <c r="P9297" i="1"/>
  <c r="Q9297" i="1"/>
  <c r="R9297" i="1"/>
  <c r="P9298" i="1"/>
  <c r="Q9298" i="1"/>
  <c r="R9298" i="1"/>
  <c r="P9299" i="1"/>
  <c r="Q9299" i="1"/>
  <c r="R9299" i="1"/>
  <c r="P9300" i="1"/>
  <c r="Q9300" i="1"/>
  <c r="R9300" i="1"/>
  <c r="P9301" i="1"/>
  <c r="Q9301" i="1"/>
  <c r="R9301" i="1"/>
  <c r="P9302" i="1"/>
  <c r="Q9302" i="1"/>
  <c r="R9302" i="1"/>
  <c r="P9303" i="1"/>
  <c r="Q9303" i="1"/>
  <c r="R9303" i="1"/>
  <c r="P9304" i="1"/>
  <c r="Q9304" i="1"/>
  <c r="R9304" i="1"/>
  <c r="P9305" i="1"/>
  <c r="Q9305" i="1"/>
  <c r="R9305" i="1"/>
  <c r="P9306" i="1"/>
  <c r="Q9306" i="1"/>
  <c r="R9306" i="1"/>
  <c r="P9307" i="1"/>
  <c r="Q9307" i="1"/>
  <c r="R9307" i="1"/>
  <c r="P9308" i="1"/>
  <c r="Q9308" i="1"/>
  <c r="R9308" i="1"/>
  <c r="P9309" i="1"/>
  <c r="Q9309" i="1"/>
  <c r="R9309" i="1"/>
  <c r="P9310" i="1"/>
  <c r="Q9310" i="1"/>
  <c r="R9310" i="1"/>
  <c r="P9311" i="1"/>
  <c r="Q9311" i="1"/>
  <c r="R9311" i="1"/>
  <c r="P9312" i="1"/>
  <c r="Q9312" i="1"/>
  <c r="R9312" i="1"/>
  <c r="P9313" i="1"/>
  <c r="Q9313" i="1"/>
  <c r="R9313" i="1"/>
  <c r="P9314" i="1"/>
  <c r="Q9314" i="1"/>
  <c r="R9314" i="1"/>
  <c r="P9315" i="1"/>
  <c r="Q9315" i="1"/>
  <c r="R9315" i="1"/>
  <c r="P9316" i="1"/>
  <c r="Q9316" i="1"/>
  <c r="R9316" i="1"/>
  <c r="P9317" i="1"/>
  <c r="Q9317" i="1"/>
  <c r="R9317" i="1"/>
  <c r="P9318" i="1"/>
  <c r="Q9318" i="1"/>
  <c r="R9318" i="1"/>
  <c r="P9319" i="1"/>
  <c r="Q9319" i="1"/>
  <c r="R9319" i="1"/>
  <c r="P9320" i="1"/>
  <c r="Q9320" i="1"/>
  <c r="R9320" i="1"/>
  <c r="P9321" i="1"/>
  <c r="Q9321" i="1"/>
  <c r="R9321" i="1"/>
  <c r="P9322" i="1"/>
  <c r="Q9322" i="1"/>
  <c r="R9322" i="1"/>
  <c r="P9323" i="1"/>
  <c r="Q9323" i="1"/>
  <c r="R9323" i="1"/>
  <c r="P9324" i="1"/>
  <c r="Q9324" i="1"/>
  <c r="R9324" i="1"/>
  <c r="P9325" i="1"/>
  <c r="Q9325" i="1"/>
  <c r="R9325" i="1"/>
  <c r="P9326" i="1"/>
  <c r="Q9326" i="1"/>
  <c r="R9326" i="1"/>
  <c r="P9327" i="1"/>
  <c r="Q9327" i="1"/>
  <c r="R9327" i="1"/>
  <c r="P9328" i="1"/>
  <c r="Q9328" i="1"/>
  <c r="R9328" i="1"/>
  <c r="P9329" i="1"/>
  <c r="Q9329" i="1"/>
  <c r="R9329" i="1"/>
  <c r="P9330" i="1"/>
  <c r="Q9330" i="1"/>
  <c r="R9330" i="1"/>
  <c r="P9331" i="1"/>
  <c r="Q9331" i="1"/>
  <c r="R9331" i="1"/>
  <c r="P9332" i="1"/>
  <c r="Q9332" i="1"/>
  <c r="R9332" i="1"/>
  <c r="P9333" i="1"/>
  <c r="Q9333" i="1"/>
  <c r="R9333" i="1"/>
  <c r="P9334" i="1"/>
  <c r="Q9334" i="1"/>
  <c r="R9334" i="1"/>
  <c r="P9335" i="1"/>
  <c r="Q9335" i="1"/>
  <c r="R9335" i="1"/>
  <c r="P9336" i="1"/>
  <c r="Q9336" i="1"/>
  <c r="R9336" i="1"/>
  <c r="P9337" i="1"/>
  <c r="Q9337" i="1"/>
  <c r="R9337" i="1"/>
  <c r="P9338" i="1"/>
  <c r="Q9338" i="1"/>
  <c r="R9338" i="1"/>
  <c r="P9339" i="1"/>
  <c r="Q9339" i="1"/>
  <c r="R9339" i="1"/>
  <c r="P9340" i="1"/>
  <c r="Q9340" i="1"/>
  <c r="R9340" i="1"/>
  <c r="P9341" i="1"/>
  <c r="Q9341" i="1"/>
  <c r="R9341" i="1"/>
  <c r="P9342" i="1"/>
  <c r="Q9342" i="1"/>
  <c r="R9342" i="1"/>
  <c r="P9343" i="1"/>
  <c r="Q9343" i="1"/>
  <c r="R9343" i="1"/>
  <c r="P9344" i="1"/>
  <c r="Q9344" i="1"/>
  <c r="R9344" i="1"/>
  <c r="P9345" i="1"/>
  <c r="Q9345" i="1"/>
  <c r="R9345" i="1"/>
  <c r="P9346" i="1"/>
  <c r="Q9346" i="1"/>
  <c r="R9346" i="1"/>
  <c r="P9347" i="1"/>
  <c r="Q9347" i="1"/>
  <c r="R9347" i="1"/>
  <c r="P9348" i="1"/>
  <c r="Q9348" i="1"/>
  <c r="R9348" i="1"/>
  <c r="P9349" i="1"/>
  <c r="Q9349" i="1"/>
  <c r="R9349" i="1"/>
  <c r="P9350" i="1"/>
  <c r="Q9350" i="1"/>
  <c r="R9350" i="1"/>
  <c r="P9351" i="1"/>
  <c r="Q9351" i="1"/>
  <c r="R9351" i="1"/>
  <c r="P9352" i="1"/>
  <c r="Q9352" i="1"/>
  <c r="R9352" i="1"/>
  <c r="P9353" i="1"/>
  <c r="Q9353" i="1"/>
  <c r="R9353" i="1"/>
  <c r="P9354" i="1"/>
  <c r="Q9354" i="1"/>
  <c r="R9354" i="1"/>
  <c r="P9355" i="1"/>
  <c r="Q9355" i="1"/>
  <c r="R9355" i="1"/>
  <c r="P9356" i="1"/>
  <c r="Q9356" i="1"/>
  <c r="R9356" i="1"/>
  <c r="P9357" i="1"/>
  <c r="Q9357" i="1"/>
  <c r="R9357" i="1"/>
  <c r="P9358" i="1"/>
  <c r="Q9358" i="1"/>
  <c r="R9358" i="1"/>
  <c r="P9359" i="1"/>
  <c r="Q9359" i="1"/>
  <c r="R9359" i="1"/>
  <c r="P9360" i="1"/>
  <c r="Q9360" i="1"/>
  <c r="R9360" i="1"/>
  <c r="P9361" i="1"/>
  <c r="Q9361" i="1"/>
  <c r="R9361" i="1"/>
  <c r="P9362" i="1"/>
  <c r="Q9362" i="1"/>
  <c r="R9362" i="1"/>
  <c r="P9363" i="1"/>
  <c r="Q9363" i="1"/>
  <c r="R9363" i="1"/>
  <c r="P9364" i="1"/>
  <c r="Q9364" i="1"/>
  <c r="R9364" i="1"/>
  <c r="P9365" i="1"/>
  <c r="Q9365" i="1"/>
  <c r="R9365" i="1"/>
  <c r="P9366" i="1"/>
  <c r="Q9366" i="1"/>
  <c r="R9366" i="1"/>
  <c r="P9367" i="1"/>
  <c r="Q9367" i="1"/>
  <c r="R9367" i="1"/>
  <c r="P9368" i="1"/>
  <c r="Q9368" i="1"/>
  <c r="R9368" i="1"/>
  <c r="P9369" i="1"/>
  <c r="Q9369" i="1"/>
  <c r="R9369" i="1"/>
  <c r="P9370" i="1"/>
  <c r="Q9370" i="1"/>
  <c r="R9370" i="1"/>
  <c r="P9371" i="1"/>
  <c r="Q9371" i="1"/>
  <c r="R9371" i="1"/>
  <c r="P9372" i="1"/>
  <c r="Q9372" i="1"/>
  <c r="R9372" i="1"/>
  <c r="P9373" i="1"/>
  <c r="Q9373" i="1"/>
  <c r="R9373" i="1"/>
  <c r="P9374" i="1"/>
  <c r="Q9374" i="1"/>
  <c r="R9374" i="1"/>
  <c r="P9375" i="1"/>
  <c r="Q9375" i="1"/>
  <c r="R9375" i="1"/>
  <c r="P9376" i="1"/>
  <c r="Q9376" i="1"/>
  <c r="R9376" i="1"/>
  <c r="P9377" i="1"/>
  <c r="Q9377" i="1"/>
  <c r="R9377" i="1"/>
  <c r="P9378" i="1"/>
  <c r="Q9378" i="1"/>
  <c r="R9378" i="1"/>
  <c r="P9379" i="1"/>
  <c r="Q9379" i="1"/>
  <c r="R9379" i="1"/>
  <c r="P9380" i="1"/>
  <c r="Q9380" i="1"/>
  <c r="R9380" i="1"/>
  <c r="P9381" i="1"/>
  <c r="Q9381" i="1"/>
  <c r="R9381" i="1"/>
  <c r="P9382" i="1"/>
  <c r="Q9382" i="1"/>
  <c r="R9382" i="1"/>
  <c r="P9383" i="1"/>
  <c r="Q9383" i="1"/>
  <c r="R9383" i="1"/>
  <c r="P9384" i="1"/>
  <c r="Q9384" i="1"/>
  <c r="R9384" i="1"/>
  <c r="P9385" i="1"/>
  <c r="Q9385" i="1"/>
  <c r="R9385" i="1"/>
  <c r="P9386" i="1"/>
  <c r="Q9386" i="1"/>
  <c r="R9386" i="1"/>
  <c r="P9387" i="1"/>
  <c r="Q9387" i="1"/>
  <c r="R9387" i="1"/>
  <c r="P9388" i="1"/>
  <c r="Q9388" i="1"/>
  <c r="R9388" i="1"/>
  <c r="P9389" i="1"/>
  <c r="Q9389" i="1"/>
  <c r="R9389" i="1"/>
  <c r="P9390" i="1"/>
  <c r="Q9390" i="1"/>
  <c r="R9390" i="1"/>
  <c r="P9391" i="1"/>
  <c r="Q9391" i="1"/>
  <c r="R9391" i="1"/>
  <c r="P9392" i="1"/>
  <c r="Q9392" i="1"/>
  <c r="R9392" i="1"/>
  <c r="P9393" i="1"/>
  <c r="Q9393" i="1"/>
  <c r="R9393" i="1"/>
  <c r="P9394" i="1"/>
  <c r="Q9394" i="1"/>
  <c r="R9394" i="1"/>
  <c r="P9395" i="1"/>
  <c r="Q9395" i="1"/>
  <c r="R9395" i="1"/>
  <c r="P9396" i="1"/>
  <c r="Q9396" i="1"/>
  <c r="R9396" i="1"/>
  <c r="P9397" i="1"/>
  <c r="Q9397" i="1"/>
  <c r="R9397" i="1"/>
  <c r="P9398" i="1"/>
  <c r="Q9398" i="1"/>
  <c r="R9398" i="1"/>
  <c r="P9399" i="1"/>
  <c r="Q9399" i="1"/>
  <c r="R9399" i="1"/>
  <c r="P9400" i="1"/>
  <c r="Q9400" i="1"/>
  <c r="R9400" i="1"/>
  <c r="P9401" i="1"/>
  <c r="Q9401" i="1"/>
  <c r="R9401" i="1"/>
  <c r="P9402" i="1"/>
  <c r="Q9402" i="1"/>
  <c r="R9402" i="1"/>
  <c r="P9403" i="1"/>
  <c r="Q9403" i="1"/>
  <c r="R9403" i="1"/>
  <c r="P9404" i="1"/>
  <c r="Q9404" i="1"/>
  <c r="R9404" i="1"/>
  <c r="P9405" i="1"/>
  <c r="Q9405" i="1"/>
  <c r="R9405" i="1"/>
  <c r="P9406" i="1"/>
  <c r="Q9406" i="1"/>
  <c r="R9406" i="1"/>
  <c r="P9407" i="1"/>
  <c r="Q9407" i="1"/>
  <c r="R9407" i="1"/>
  <c r="P9408" i="1"/>
  <c r="Q9408" i="1"/>
  <c r="R9408" i="1"/>
  <c r="P9409" i="1"/>
  <c r="Q9409" i="1"/>
  <c r="R9409" i="1"/>
  <c r="P9410" i="1"/>
  <c r="Q9410" i="1"/>
  <c r="R9410" i="1"/>
  <c r="P9411" i="1"/>
  <c r="Q9411" i="1"/>
  <c r="R9411" i="1"/>
  <c r="P9412" i="1"/>
  <c r="Q9412" i="1"/>
  <c r="R9412" i="1"/>
  <c r="P9413" i="1"/>
  <c r="Q9413" i="1"/>
  <c r="R9413" i="1"/>
  <c r="P9414" i="1"/>
  <c r="Q9414" i="1"/>
  <c r="R9414" i="1"/>
  <c r="P9415" i="1"/>
  <c r="Q9415" i="1"/>
  <c r="R9415" i="1"/>
  <c r="P9416" i="1"/>
  <c r="Q9416" i="1"/>
  <c r="R9416" i="1"/>
  <c r="P9417" i="1"/>
  <c r="Q9417" i="1"/>
  <c r="R9417" i="1"/>
  <c r="P9418" i="1"/>
  <c r="Q9418" i="1"/>
  <c r="R9418" i="1"/>
  <c r="P9419" i="1"/>
  <c r="Q9419" i="1"/>
  <c r="R9419" i="1"/>
  <c r="P9420" i="1"/>
  <c r="Q9420" i="1"/>
  <c r="R9420" i="1"/>
  <c r="P9421" i="1"/>
  <c r="Q9421" i="1"/>
  <c r="R9421" i="1"/>
  <c r="P9422" i="1"/>
  <c r="Q9422" i="1"/>
  <c r="R9422" i="1"/>
  <c r="P9423" i="1"/>
  <c r="Q9423" i="1"/>
  <c r="R9423" i="1"/>
  <c r="P9424" i="1"/>
  <c r="Q9424" i="1"/>
  <c r="R9424" i="1"/>
  <c r="P9425" i="1"/>
  <c r="Q9425" i="1"/>
  <c r="R9425" i="1"/>
  <c r="P9426" i="1"/>
  <c r="Q9426" i="1"/>
  <c r="R9426" i="1"/>
  <c r="P9427" i="1"/>
  <c r="Q9427" i="1"/>
  <c r="R9427" i="1"/>
  <c r="P9428" i="1"/>
  <c r="Q9428" i="1"/>
  <c r="R9428" i="1"/>
  <c r="P9429" i="1"/>
  <c r="Q9429" i="1"/>
  <c r="R9429" i="1"/>
  <c r="P9430" i="1"/>
  <c r="Q9430" i="1"/>
  <c r="R9430" i="1"/>
  <c r="P9431" i="1"/>
  <c r="Q9431" i="1"/>
  <c r="R9431" i="1"/>
  <c r="P9432" i="1"/>
  <c r="Q9432" i="1"/>
  <c r="R9432" i="1"/>
  <c r="P9433" i="1"/>
  <c r="Q9433" i="1"/>
  <c r="R9433" i="1"/>
  <c r="P9434" i="1"/>
  <c r="Q9434" i="1"/>
  <c r="R9434" i="1"/>
  <c r="P9435" i="1"/>
  <c r="Q9435" i="1"/>
  <c r="R9435" i="1"/>
  <c r="P9436" i="1"/>
  <c r="Q9436" i="1"/>
  <c r="R9436" i="1"/>
  <c r="P9437" i="1"/>
  <c r="Q9437" i="1"/>
  <c r="R9437" i="1"/>
  <c r="P9438" i="1"/>
  <c r="Q9438" i="1"/>
  <c r="R9438" i="1"/>
  <c r="P9439" i="1"/>
  <c r="Q9439" i="1"/>
  <c r="R9439" i="1"/>
  <c r="P9440" i="1"/>
  <c r="Q9440" i="1"/>
  <c r="R9440" i="1"/>
  <c r="P9441" i="1"/>
  <c r="Q9441" i="1"/>
  <c r="R9441" i="1"/>
  <c r="P9442" i="1"/>
  <c r="Q9442" i="1"/>
  <c r="R9442" i="1"/>
  <c r="P9443" i="1"/>
  <c r="Q9443" i="1"/>
  <c r="R9443" i="1"/>
  <c r="P9444" i="1"/>
  <c r="Q9444" i="1"/>
  <c r="R9444" i="1"/>
  <c r="P9445" i="1"/>
  <c r="Q9445" i="1"/>
  <c r="R9445" i="1"/>
  <c r="P9446" i="1"/>
  <c r="Q9446" i="1"/>
  <c r="R9446" i="1"/>
  <c r="P9447" i="1"/>
  <c r="Q9447" i="1"/>
  <c r="R9447" i="1"/>
  <c r="P9448" i="1"/>
  <c r="Q9448" i="1"/>
  <c r="R9448" i="1"/>
  <c r="P9449" i="1"/>
  <c r="Q9449" i="1"/>
  <c r="R9449" i="1"/>
  <c r="P9450" i="1"/>
  <c r="Q9450" i="1"/>
  <c r="R9450" i="1"/>
  <c r="P9451" i="1"/>
  <c r="Q9451" i="1"/>
  <c r="R9451" i="1"/>
  <c r="P9452" i="1"/>
  <c r="Q9452" i="1"/>
  <c r="R9452" i="1"/>
  <c r="P9453" i="1"/>
  <c r="Q9453" i="1"/>
  <c r="R9453" i="1"/>
  <c r="P9454" i="1"/>
  <c r="Q9454" i="1"/>
  <c r="R9454" i="1"/>
  <c r="P9455" i="1"/>
  <c r="Q9455" i="1"/>
  <c r="R9455" i="1"/>
  <c r="P9456" i="1"/>
  <c r="Q9456" i="1"/>
  <c r="R9456" i="1"/>
  <c r="P9457" i="1"/>
  <c r="Q9457" i="1"/>
  <c r="R9457" i="1"/>
  <c r="P9458" i="1"/>
  <c r="Q9458" i="1"/>
  <c r="R9458" i="1"/>
  <c r="P9459" i="1"/>
  <c r="Q9459" i="1"/>
  <c r="R9459" i="1"/>
  <c r="P9460" i="1"/>
  <c r="Q9460" i="1"/>
  <c r="R9460" i="1"/>
  <c r="P9461" i="1"/>
  <c r="Q9461" i="1"/>
  <c r="R9461" i="1"/>
  <c r="P9462" i="1"/>
  <c r="Q9462" i="1"/>
  <c r="R9462" i="1"/>
  <c r="P9463" i="1"/>
  <c r="Q9463" i="1"/>
  <c r="R9463" i="1"/>
  <c r="P9464" i="1"/>
  <c r="Q9464" i="1"/>
  <c r="R9464" i="1"/>
  <c r="P9465" i="1"/>
  <c r="Q9465" i="1"/>
  <c r="R9465" i="1"/>
  <c r="P9466" i="1"/>
  <c r="Q9466" i="1"/>
  <c r="R9466" i="1"/>
  <c r="P9467" i="1"/>
  <c r="Q9467" i="1"/>
  <c r="R9467" i="1"/>
  <c r="P9468" i="1"/>
  <c r="Q9468" i="1"/>
  <c r="R9468" i="1"/>
  <c r="P9469" i="1"/>
  <c r="Q9469" i="1"/>
  <c r="R9469" i="1"/>
  <c r="P9470" i="1"/>
  <c r="Q9470" i="1"/>
  <c r="R9470" i="1"/>
  <c r="P9471" i="1"/>
  <c r="Q9471" i="1"/>
  <c r="R9471" i="1"/>
  <c r="P9472" i="1"/>
  <c r="Q9472" i="1"/>
  <c r="R9472" i="1"/>
  <c r="P9473" i="1"/>
  <c r="Q9473" i="1"/>
  <c r="R9473" i="1"/>
  <c r="P9474" i="1"/>
  <c r="Q9474" i="1"/>
  <c r="R9474" i="1"/>
  <c r="P9475" i="1"/>
  <c r="Q9475" i="1"/>
  <c r="R9475" i="1"/>
  <c r="P9476" i="1"/>
  <c r="Q9476" i="1"/>
  <c r="R9476" i="1"/>
  <c r="P9477" i="1"/>
  <c r="Q9477" i="1"/>
  <c r="R9477" i="1"/>
  <c r="P9478" i="1"/>
  <c r="Q9478" i="1"/>
  <c r="R9478" i="1"/>
  <c r="P9479" i="1"/>
  <c r="Q9479" i="1"/>
  <c r="R9479" i="1"/>
  <c r="P9480" i="1"/>
  <c r="Q9480" i="1"/>
  <c r="R9480" i="1"/>
  <c r="P9481" i="1"/>
  <c r="Q9481" i="1"/>
  <c r="R9481" i="1"/>
  <c r="P9482" i="1"/>
  <c r="Q9482" i="1"/>
  <c r="R9482" i="1"/>
  <c r="P9483" i="1"/>
  <c r="Q9483" i="1"/>
  <c r="R9483" i="1"/>
  <c r="P9484" i="1"/>
  <c r="Q9484" i="1"/>
  <c r="R9484" i="1"/>
  <c r="P9485" i="1"/>
  <c r="Q9485" i="1"/>
  <c r="R9485" i="1"/>
  <c r="P9486" i="1"/>
  <c r="Q9486" i="1"/>
  <c r="R9486" i="1"/>
  <c r="P9487" i="1"/>
  <c r="Q9487" i="1"/>
  <c r="R9487" i="1"/>
  <c r="P9488" i="1"/>
  <c r="Q9488" i="1"/>
  <c r="R9488" i="1"/>
  <c r="P9489" i="1"/>
  <c r="Q9489" i="1"/>
  <c r="R9489" i="1"/>
  <c r="P9490" i="1"/>
  <c r="Q9490" i="1"/>
  <c r="R9490" i="1"/>
  <c r="P9491" i="1"/>
  <c r="Q9491" i="1"/>
  <c r="R9491" i="1"/>
  <c r="P9492" i="1"/>
  <c r="Q9492" i="1"/>
  <c r="R9492" i="1"/>
  <c r="P9493" i="1"/>
  <c r="Q9493" i="1"/>
  <c r="R9493" i="1"/>
  <c r="P9494" i="1"/>
  <c r="Q9494" i="1"/>
  <c r="R9494" i="1"/>
  <c r="P9495" i="1"/>
  <c r="Q9495" i="1"/>
  <c r="R9495" i="1"/>
  <c r="P9496" i="1"/>
  <c r="Q9496" i="1"/>
  <c r="R9496" i="1"/>
  <c r="P9497" i="1"/>
  <c r="Q9497" i="1"/>
  <c r="R9497" i="1"/>
  <c r="P9498" i="1"/>
  <c r="Q9498" i="1"/>
  <c r="R9498" i="1"/>
  <c r="P9499" i="1"/>
  <c r="Q9499" i="1"/>
  <c r="R9499" i="1"/>
  <c r="P9500" i="1"/>
  <c r="Q9500" i="1"/>
  <c r="R9500" i="1"/>
  <c r="P9501" i="1"/>
  <c r="Q9501" i="1"/>
  <c r="R9501" i="1"/>
  <c r="P9502" i="1"/>
  <c r="Q9502" i="1"/>
  <c r="R9502" i="1"/>
  <c r="P9503" i="1"/>
  <c r="Q9503" i="1"/>
  <c r="R9503" i="1"/>
  <c r="P9504" i="1"/>
  <c r="Q9504" i="1"/>
  <c r="R9504" i="1"/>
  <c r="P9505" i="1"/>
  <c r="Q9505" i="1"/>
  <c r="R9505" i="1"/>
  <c r="P9506" i="1"/>
  <c r="Q9506" i="1"/>
  <c r="R9506" i="1"/>
  <c r="P9507" i="1"/>
  <c r="Q9507" i="1"/>
  <c r="R9507" i="1"/>
  <c r="P9508" i="1"/>
  <c r="Q9508" i="1"/>
  <c r="R9508" i="1"/>
  <c r="P9509" i="1"/>
  <c r="Q9509" i="1"/>
  <c r="R9509" i="1"/>
  <c r="P9510" i="1"/>
  <c r="Q9510" i="1"/>
  <c r="R9510" i="1"/>
  <c r="P9511" i="1"/>
  <c r="Q9511" i="1"/>
  <c r="R9511" i="1"/>
  <c r="P9512" i="1"/>
  <c r="Q9512" i="1"/>
  <c r="R9512" i="1"/>
  <c r="P9513" i="1"/>
  <c r="Q9513" i="1"/>
  <c r="R9513" i="1"/>
  <c r="P9514" i="1"/>
  <c r="Q9514" i="1"/>
  <c r="R9514" i="1"/>
  <c r="P9515" i="1"/>
  <c r="Q9515" i="1"/>
  <c r="R9515" i="1"/>
  <c r="P9516" i="1"/>
  <c r="Q9516" i="1"/>
  <c r="R9516" i="1"/>
  <c r="P9517" i="1"/>
  <c r="Q9517" i="1"/>
  <c r="R9517" i="1"/>
  <c r="P9518" i="1"/>
  <c r="Q9518" i="1"/>
  <c r="R9518" i="1"/>
  <c r="P9519" i="1"/>
  <c r="Q9519" i="1"/>
  <c r="R9519" i="1"/>
  <c r="P9520" i="1"/>
  <c r="Q9520" i="1"/>
  <c r="R9520" i="1"/>
  <c r="P9521" i="1"/>
  <c r="Q9521" i="1"/>
  <c r="R9521" i="1"/>
  <c r="P9522" i="1"/>
  <c r="Q9522" i="1"/>
  <c r="R9522" i="1"/>
  <c r="P9523" i="1"/>
  <c r="Q9523" i="1"/>
  <c r="R9523" i="1"/>
  <c r="P9524" i="1"/>
  <c r="Q9524" i="1"/>
  <c r="R9524" i="1"/>
  <c r="P9525" i="1"/>
  <c r="Q9525" i="1"/>
  <c r="R9525" i="1"/>
  <c r="P9526" i="1"/>
  <c r="Q9526" i="1"/>
  <c r="R9526" i="1"/>
  <c r="P9527" i="1"/>
  <c r="Q9527" i="1"/>
  <c r="R9527" i="1"/>
  <c r="P9528" i="1"/>
  <c r="Q9528" i="1"/>
  <c r="R9528" i="1"/>
  <c r="P9529" i="1"/>
  <c r="Q9529" i="1"/>
  <c r="R9529" i="1"/>
  <c r="P9530" i="1"/>
  <c r="Q9530" i="1"/>
  <c r="R9530" i="1"/>
  <c r="P9531" i="1"/>
  <c r="Q9531" i="1"/>
  <c r="R9531" i="1"/>
  <c r="P9532" i="1"/>
  <c r="Q9532" i="1"/>
  <c r="R9532" i="1"/>
  <c r="P9533" i="1"/>
  <c r="Q9533" i="1"/>
  <c r="R9533" i="1"/>
  <c r="P9534" i="1"/>
  <c r="Q9534" i="1"/>
  <c r="R9534" i="1"/>
  <c r="P9535" i="1"/>
  <c r="Q9535" i="1"/>
  <c r="R9535" i="1"/>
  <c r="P9536" i="1"/>
  <c r="Q9536" i="1"/>
  <c r="R9536" i="1"/>
  <c r="P9537" i="1"/>
  <c r="Q9537" i="1"/>
  <c r="R9537" i="1"/>
  <c r="P9538" i="1"/>
  <c r="Q9538" i="1"/>
  <c r="R9538" i="1"/>
  <c r="P9539" i="1"/>
  <c r="Q9539" i="1"/>
  <c r="R9539" i="1"/>
  <c r="P9540" i="1"/>
  <c r="Q9540" i="1"/>
  <c r="R9540" i="1"/>
  <c r="P9541" i="1"/>
  <c r="Q9541" i="1"/>
  <c r="R9541" i="1"/>
  <c r="P9542" i="1"/>
  <c r="Q9542" i="1"/>
  <c r="R9542" i="1"/>
  <c r="P9543" i="1"/>
  <c r="Q9543" i="1"/>
  <c r="R9543" i="1"/>
  <c r="P9544" i="1"/>
  <c r="Q9544" i="1"/>
  <c r="R9544" i="1"/>
  <c r="P9545" i="1"/>
  <c r="Q9545" i="1"/>
  <c r="R9545" i="1"/>
  <c r="P9546" i="1"/>
  <c r="Q9546" i="1"/>
  <c r="R9546" i="1"/>
  <c r="P9547" i="1"/>
  <c r="Q9547" i="1"/>
  <c r="R9547" i="1"/>
  <c r="P9548" i="1"/>
  <c r="Q9548" i="1"/>
  <c r="R9548" i="1"/>
  <c r="P9549" i="1"/>
  <c r="Q9549" i="1"/>
  <c r="R9549" i="1"/>
  <c r="P9550" i="1"/>
  <c r="Q9550" i="1"/>
  <c r="R9550" i="1"/>
  <c r="P9551" i="1"/>
  <c r="Q9551" i="1"/>
  <c r="R9551" i="1"/>
  <c r="P9552" i="1"/>
  <c r="Q9552" i="1"/>
  <c r="R9552" i="1"/>
  <c r="P9553" i="1"/>
  <c r="Q9553" i="1"/>
  <c r="R9553" i="1"/>
  <c r="P9554" i="1"/>
  <c r="Q9554" i="1"/>
  <c r="R9554" i="1"/>
  <c r="P9555" i="1"/>
  <c r="Q9555" i="1"/>
  <c r="R9555" i="1"/>
  <c r="P9556" i="1"/>
  <c r="Q9556" i="1"/>
  <c r="R9556" i="1"/>
  <c r="P9557" i="1"/>
  <c r="Q9557" i="1"/>
  <c r="R9557" i="1"/>
  <c r="P9558" i="1"/>
  <c r="Q9558" i="1"/>
  <c r="R9558" i="1"/>
  <c r="P9559" i="1"/>
  <c r="Q9559" i="1"/>
  <c r="R9559" i="1"/>
  <c r="P9560" i="1"/>
  <c r="Q9560" i="1"/>
  <c r="R9560" i="1"/>
  <c r="P9561" i="1"/>
  <c r="Q9561" i="1"/>
  <c r="R9561" i="1"/>
  <c r="P9562" i="1"/>
  <c r="Q9562" i="1"/>
  <c r="R9562" i="1"/>
  <c r="P9563" i="1"/>
  <c r="Q9563" i="1"/>
  <c r="R9563" i="1"/>
  <c r="P9564" i="1"/>
  <c r="Q9564" i="1"/>
  <c r="R9564" i="1"/>
  <c r="P9565" i="1"/>
  <c r="Q9565" i="1"/>
  <c r="R9565" i="1"/>
  <c r="P9566" i="1"/>
  <c r="Q9566" i="1"/>
  <c r="R9566" i="1"/>
  <c r="P9567" i="1"/>
  <c r="Q9567" i="1"/>
  <c r="R9567" i="1"/>
  <c r="P9568" i="1"/>
  <c r="Q9568" i="1"/>
  <c r="R9568" i="1"/>
  <c r="P9569" i="1"/>
  <c r="Q9569" i="1"/>
  <c r="R9569" i="1"/>
  <c r="P9570" i="1"/>
  <c r="Q9570" i="1"/>
  <c r="R9570" i="1"/>
  <c r="P9571" i="1"/>
  <c r="Q9571" i="1"/>
  <c r="R9571" i="1"/>
  <c r="P9572" i="1"/>
  <c r="Q9572" i="1"/>
  <c r="R9572" i="1"/>
  <c r="P9573" i="1"/>
  <c r="Q9573" i="1"/>
  <c r="R9573" i="1"/>
  <c r="P9574" i="1"/>
  <c r="Q9574" i="1"/>
  <c r="R9574" i="1"/>
  <c r="P9575" i="1"/>
  <c r="Q9575" i="1"/>
  <c r="R9575" i="1"/>
  <c r="P9576" i="1"/>
  <c r="Q9576" i="1"/>
  <c r="R9576" i="1"/>
  <c r="P9577" i="1"/>
  <c r="Q9577" i="1"/>
  <c r="R9577" i="1"/>
  <c r="P9578" i="1"/>
  <c r="Q9578" i="1"/>
  <c r="R9578" i="1"/>
  <c r="P9579" i="1"/>
  <c r="Q9579" i="1"/>
  <c r="R9579" i="1"/>
  <c r="P9580" i="1"/>
  <c r="Q9580" i="1"/>
  <c r="R9580" i="1"/>
  <c r="P9581" i="1"/>
  <c r="Q9581" i="1"/>
  <c r="R9581" i="1"/>
  <c r="P9582" i="1"/>
  <c r="Q9582" i="1"/>
  <c r="R9582" i="1"/>
  <c r="P9583" i="1"/>
  <c r="Q9583" i="1"/>
  <c r="R9583" i="1"/>
  <c r="P9584" i="1"/>
  <c r="Q9584" i="1"/>
  <c r="R9584" i="1"/>
  <c r="P9585" i="1"/>
  <c r="Q9585" i="1"/>
  <c r="R9585" i="1"/>
  <c r="P9586" i="1"/>
  <c r="Q9586" i="1"/>
  <c r="R9586" i="1"/>
  <c r="P9587" i="1"/>
  <c r="Q9587" i="1"/>
  <c r="R9587" i="1"/>
  <c r="P9588" i="1"/>
  <c r="Q9588" i="1"/>
  <c r="R9588" i="1"/>
  <c r="P9589" i="1"/>
  <c r="Q9589" i="1"/>
  <c r="R9589" i="1"/>
  <c r="P9590" i="1"/>
  <c r="Q9590" i="1"/>
  <c r="R9590" i="1"/>
  <c r="P9591" i="1"/>
  <c r="Q9591" i="1"/>
  <c r="R9591" i="1"/>
  <c r="P9592" i="1"/>
  <c r="Q9592" i="1"/>
  <c r="R9592" i="1"/>
  <c r="P9593" i="1"/>
  <c r="Q9593" i="1"/>
  <c r="R9593" i="1"/>
  <c r="P9594" i="1"/>
  <c r="Q9594" i="1"/>
  <c r="R9594" i="1"/>
  <c r="P9595" i="1"/>
  <c r="Q9595" i="1"/>
  <c r="R9595" i="1"/>
  <c r="P9596" i="1"/>
  <c r="Q9596" i="1"/>
  <c r="R9596" i="1"/>
  <c r="P9597" i="1"/>
  <c r="Q9597" i="1"/>
  <c r="R9597" i="1"/>
  <c r="P9598" i="1"/>
  <c r="Q9598" i="1"/>
  <c r="R9598" i="1"/>
  <c r="P9599" i="1"/>
  <c r="Q9599" i="1"/>
  <c r="R9599" i="1"/>
  <c r="P9600" i="1"/>
  <c r="Q9600" i="1"/>
  <c r="R9600" i="1"/>
  <c r="P9601" i="1"/>
  <c r="Q9601" i="1"/>
  <c r="R9601" i="1"/>
  <c r="P9602" i="1"/>
  <c r="Q9602" i="1"/>
  <c r="R9602" i="1"/>
  <c r="P9603" i="1"/>
  <c r="Q9603" i="1"/>
  <c r="R9603" i="1"/>
  <c r="P9604" i="1"/>
  <c r="Q9604" i="1"/>
  <c r="R9604" i="1"/>
  <c r="P9605" i="1"/>
  <c r="Q9605" i="1"/>
  <c r="R9605" i="1"/>
  <c r="P9606" i="1"/>
  <c r="Q9606" i="1"/>
  <c r="R9606" i="1"/>
  <c r="P9607" i="1"/>
  <c r="Q9607" i="1"/>
  <c r="R9607" i="1"/>
  <c r="P9608" i="1"/>
  <c r="Q9608" i="1"/>
  <c r="R9608" i="1"/>
  <c r="P9609" i="1"/>
  <c r="Q9609" i="1"/>
  <c r="R9609" i="1"/>
  <c r="P9610" i="1"/>
  <c r="Q9610" i="1"/>
  <c r="R9610" i="1"/>
  <c r="P9611" i="1"/>
  <c r="Q9611" i="1"/>
  <c r="R9611" i="1"/>
  <c r="P9612" i="1"/>
  <c r="Q9612" i="1"/>
  <c r="R9612" i="1"/>
  <c r="P9613" i="1"/>
  <c r="Q9613" i="1"/>
  <c r="R9613" i="1"/>
  <c r="P9614" i="1"/>
  <c r="Q9614" i="1"/>
  <c r="R9614" i="1"/>
  <c r="P9615" i="1"/>
  <c r="Q9615" i="1"/>
  <c r="R9615" i="1"/>
  <c r="P9616" i="1"/>
  <c r="Q9616" i="1"/>
  <c r="R9616" i="1"/>
  <c r="P9617" i="1"/>
  <c r="Q9617" i="1"/>
  <c r="R9617" i="1"/>
  <c r="P9618" i="1"/>
  <c r="Q9618" i="1"/>
  <c r="R9618" i="1"/>
  <c r="P9619" i="1"/>
  <c r="Q9619" i="1"/>
  <c r="R9619" i="1"/>
  <c r="P9620" i="1"/>
  <c r="Q9620" i="1"/>
  <c r="R9620" i="1"/>
  <c r="P9621" i="1"/>
  <c r="Q9621" i="1"/>
  <c r="R9621" i="1"/>
  <c r="P9622" i="1"/>
  <c r="Q9622" i="1"/>
  <c r="R9622" i="1"/>
  <c r="P9623" i="1"/>
  <c r="Q9623" i="1"/>
  <c r="R9623" i="1"/>
  <c r="P9624" i="1"/>
  <c r="Q9624" i="1"/>
  <c r="R9624" i="1"/>
  <c r="P9625" i="1"/>
  <c r="Q9625" i="1"/>
  <c r="R9625" i="1"/>
  <c r="P9626" i="1"/>
  <c r="Q9626" i="1"/>
  <c r="R9626" i="1"/>
  <c r="P9627" i="1"/>
  <c r="Q9627" i="1"/>
  <c r="R9627" i="1"/>
  <c r="P9628" i="1"/>
  <c r="Q9628" i="1"/>
  <c r="R9628" i="1"/>
  <c r="P9629" i="1"/>
  <c r="Q9629" i="1"/>
  <c r="R9629" i="1"/>
  <c r="P9630" i="1"/>
  <c r="Q9630" i="1"/>
  <c r="R9630" i="1"/>
  <c r="P9631" i="1"/>
  <c r="Q9631" i="1"/>
  <c r="R9631" i="1"/>
  <c r="P9632" i="1"/>
  <c r="Q9632" i="1"/>
  <c r="R9632" i="1"/>
  <c r="P9633" i="1"/>
  <c r="Q9633" i="1"/>
  <c r="R9633" i="1"/>
  <c r="P9634" i="1"/>
  <c r="Q9634" i="1"/>
  <c r="R9634" i="1"/>
  <c r="P9635" i="1"/>
  <c r="Q9635" i="1"/>
  <c r="R9635" i="1"/>
  <c r="P9636" i="1"/>
  <c r="Q9636" i="1"/>
  <c r="R9636" i="1"/>
  <c r="P9637" i="1"/>
  <c r="Q9637" i="1"/>
  <c r="R9637" i="1"/>
  <c r="P9638" i="1"/>
  <c r="Q9638" i="1"/>
  <c r="R9638" i="1"/>
  <c r="P9639" i="1"/>
  <c r="Q9639" i="1"/>
  <c r="R9639" i="1"/>
  <c r="P9640" i="1"/>
  <c r="Q9640" i="1"/>
  <c r="R9640" i="1"/>
  <c r="P9641" i="1"/>
  <c r="Q9641" i="1"/>
  <c r="R9641" i="1"/>
  <c r="P9642" i="1"/>
  <c r="Q9642" i="1"/>
  <c r="R9642" i="1"/>
  <c r="P9643" i="1"/>
  <c r="Q9643" i="1"/>
  <c r="R9643" i="1"/>
  <c r="P9644" i="1"/>
  <c r="Q9644" i="1"/>
  <c r="R9644" i="1"/>
  <c r="P9645" i="1"/>
  <c r="Q9645" i="1"/>
  <c r="R9645" i="1"/>
  <c r="P9646" i="1"/>
  <c r="Q9646" i="1"/>
  <c r="R9646" i="1"/>
  <c r="P9647" i="1"/>
  <c r="Q9647" i="1"/>
  <c r="R9647" i="1"/>
  <c r="P9648" i="1"/>
  <c r="Q9648" i="1"/>
  <c r="R9648" i="1"/>
  <c r="P9649" i="1"/>
  <c r="Q9649" i="1"/>
  <c r="R9649" i="1"/>
  <c r="P9650" i="1"/>
  <c r="Q9650" i="1"/>
  <c r="R9650" i="1"/>
  <c r="P9651" i="1"/>
  <c r="Q9651" i="1"/>
  <c r="R9651" i="1"/>
  <c r="P9652" i="1"/>
  <c r="Q9652" i="1"/>
  <c r="R9652" i="1"/>
  <c r="P9653" i="1"/>
  <c r="Q9653" i="1"/>
  <c r="R9653" i="1"/>
  <c r="P9654" i="1"/>
  <c r="Q9654" i="1"/>
  <c r="R9654" i="1"/>
  <c r="P9655" i="1"/>
  <c r="Q9655" i="1"/>
  <c r="R9655" i="1"/>
  <c r="P9656" i="1"/>
  <c r="Q9656" i="1"/>
  <c r="R9656" i="1"/>
  <c r="P9657" i="1"/>
  <c r="Q9657" i="1"/>
  <c r="R9657" i="1"/>
  <c r="P9658" i="1"/>
  <c r="Q9658" i="1"/>
  <c r="R9658" i="1"/>
  <c r="P9659" i="1"/>
  <c r="Q9659" i="1"/>
  <c r="R9659" i="1"/>
  <c r="P9660" i="1"/>
  <c r="Q9660" i="1"/>
  <c r="R9660" i="1"/>
  <c r="P9661" i="1"/>
  <c r="Q9661" i="1"/>
  <c r="R9661" i="1"/>
  <c r="P9662" i="1"/>
  <c r="Q9662" i="1"/>
  <c r="R9662" i="1"/>
  <c r="P9663" i="1"/>
  <c r="Q9663" i="1"/>
  <c r="R9663" i="1"/>
  <c r="P9664" i="1"/>
  <c r="Q9664" i="1"/>
  <c r="R9664" i="1"/>
  <c r="P9665" i="1"/>
  <c r="Q9665" i="1"/>
  <c r="R9665" i="1"/>
  <c r="P9666" i="1"/>
  <c r="Q9666" i="1"/>
  <c r="R9666" i="1"/>
  <c r="P9667" i="1"/>
  <c r="Q9667" i="1"/>
  <c r="R9667" i="1"/>
  <c r="P9668" i="1"/>
  <c r="Q9668" i="1"/>
  <c r="R9668" i="1"/>
  <c r="P9669" i="1"/>
  <c r="Q9669" i="1"/>
  <c r="R9669" i="1"/>
  <c r="P9670" i="1"/>
  <c r="Q9670" i="1"/>
  <c r="R9670" i="1"/>
  <c r="P9671" i="1"/>
  <c r="Q9671" i="1"/>
  <c r="R9671" i="1"/>
  <c r="P9672" i="1"/>
  <c r="Q9672" i="1"/>
  <c r="R9672" i="1"/>
  <c r="P9673" i="1"/>
  <c r="Q9673" i="1"/>
  <c r="R9673" i="1"/>
  <c r="P9674" i="1"/>
  <c r="Q9674" i="1"/>
  <c r="R9674" i="1"/>
  <c r="P9675" i="1"/>
  <c r="Q9675" i="1"/>
  <c r="R9675" i="1"/>
  <c r="P9676" i="1"/>
  <c r="Q9676" i="1"/>
  <c r="R9676" i="1"/>
  <c r="P9677" i="1"/>
  <c r="Q9677" i="1"/>
  <c r="R9677" i="1"/>
  <c r="P9678" i="1"/>
  <c r="Q9678" i="1"/>
  <c r="R9678" i="1"/>
  <c r="P9679" i="1"/>
  <c r="Q9679" i="1"/>
  <c r="R9679" i="1"/>
  <c r="P9680" i="1"/>
  <c r="Q9680" i="1"/>
  <c r="R9680" i="1"/>
  <c r="P9681" i="1"/>
  <c r="Q9681" i="1"/>
  <c r="R9681" i="1"/>
  <c r="P9682" i="1"/>
  <c r="Q9682" i="1"/>
  <c r="R9682" i="1"/>
  <c r="P9683" i="1"/>
  <c r="Q9683" i="1"/>
  <c r="R9683" i="1"/>
  <c r="P9684" i="1"/>
  <c r="Q9684" i="1"/>
  <c r="R9684" i="1"/>
  <c r="P9685" i="1"/>
  <c r="Q9685" i="1"/>
  <c r="R9685" i="1"/>
  <c r="P9686" i="1"/>
  <c r="Q9686" i="1"/>
  <c r="R9686" i="1"/>
  <c r="P9687" i="1"/>
  <c r="Q9687" i="1"/>
  <c r="R9687" i="1"/>
  <c r="P9688" i="1"/>
  <c r="Q9688" i="1"/>
  <c r="R9688" i="1"/>
  <c r="P9689" i="1"/>
  <c r="Q9689" i="1"/>
  <c r="R9689" i="1"/>
  <c r="P9690" i="1"/>
  <c r="Q9690" i="1"/>
  <c r="R9690" i="1"/>
  <c r="P9691" i="1"/>
  <c r="Q9691" i="1"/>
  <c r="R9691" i="1"/>
  <c r="P9692" i="1"/>
  <c r="Q9692" i="1"/>
  <c r="R9692" i="1"/>
  <c r="P9693" i="1"/>
  <c r="Q9693" i="1"/>
  <c r="R9693" i="1"/>
  <c r="P9694" i="1"/>
  <c r="Q9694" i="1"/>
  <c r="R9694" i="1"/>
  <c r="P9695" i="1"/>
  <c r="Q9695" i="1"/>
  <c r="R9695" i="1"/>
  <c r="P9696" i="1"/>
  <c r="Q9696" i="1"/>
  <c r="R9696" i="1"/>
  <c r="P9697" i="1"/>
  <c r="Q9697" i="1"/>
  <c r="R9697" i="1"/>
  <c r="P9698" i="1"/>
  <c r="Q9698" i="1"/>
  <c r="R9698" i="1"/>
  <c r="P9699" i="1"/>
  <c r="Q9699" i="1"/>
  <c r="R9699" i="1"/>
  <c r="P9700" i="1"/>
  <c r="Q9700" i="1"/>
  <c r="R9700" i="1"/>
  <c r="P9701" i="1"/>
  <c r="Q9701" i="1"/>
  <c r="R9701" i="1"/>
  <c r="P9702" i="1"/>
  <c r="Q9702" i="1"/>
  <c r="R9702" i="1"/>
  <c r="P9703" i="1"/>
  <c r="Q9703" i="1"/>
  <c r="R9703" i="1"/>
  <c r="P9704" i="1"/>
  <c r="Q9704" i="1"/>
  <c r="R9704" i="1"/>
  <c r="P9705" i="1"/>
  <c r="Q9705" i="1"/>
  <c r="R9705" i="1"/>
  <c r="P9706" i="1"/>
  <c r="Q9706" i="1"/>
  <c r="R9706" i="1"/>
  <c r="P9707" i="1"/>
  <c r="Q9707" i="1"/>
  <c r="R9707" i="1"/>
  <c r="P9708" i="1"/>
  <c r="Q9708" i="1"/>
  <c r="R9708" i="1"/>
  <c r="P9709" i="1"/>
  <c r="Q9709" i="1"/>
  <c r="R9709" i="1"/>
  <c r="P9710" i="1"/>
  <c r="Q9710" i="1"/>
  <c r="R9710" i="1"/>
  <c r="P9711" i="1"/>
  <c r="Q9711" i="1"/>
  <c r="R9711" i="1"/>
  <c r="P9712" i="1"/>
  <c r="Q9712" i="1"/>
  <c r="R9712" i="1"/>
  <c r="P9713" i="1"/>
  <c r="Q9713" i="1"/>
  <c r="R9713" i="1"/>
  <c r="P9714" i="1"/>
  <c r="Q9714" i="1"/>
  <c r="R9714" i="1"/>
  <c r="P9715" i="1"/>
  <c r="Q9715" i="1"/>
  <c r="R9715" i="1"/>
  <c r="P9716" i="1"/>
  <c r="Q9716" i="1"/>
  <c r="R9716" i="1"/>
  <c r="P9717" i="1"/>
  <c r="Q9717" i="1"/>
  <c r="R9717" i="1"/>
  <c r="P9718" i="1"/>
  <c r="Q9718" i="1"/>
  <c r="R9718" i="1"/>
  <c r="P9719" i="1"/>
  <c r="Q9719" i="1"/>
  <c r="R9719" i="1"/>
  <c r="P9720" i="1"/>
  <c r="Q9720" i="1"/>
  <c r="R9720" i="1"/>
  <c r="P9721" i="1"/>
  <c r="Q9721" i="1"/>
  <c r="R9721" i="1"/>
  <c r="P9722" i="1"/>
  <c r="Q9722" i="1"/>
  <c r="R9722" i="1"/>
  <c r="P9723" i="1"/>
  <c r="Q9723" i="1"/>
  <c r="R9723" i="1"/>
  <c r="P9724" i="1"/>
  <c r="Q9724" i="1"/>
  <c r="R9724" i="1"/>
  <c r="P9725" i="1"/>
  <c r="Q9725" i="1"/>
  <c r="R9725" i="1"/>
  <c r="P9726" i="1"/>
  <c r="Q9726" i="1"/>
  <c r="R9726" i="1"/>
  <c r="P9727" i="1"/>
  <c r="Q9727" i="1"/>
  <c r="R9727" i="1"/>
  <c r="P9728" i="1"/>
  <c r="Q9728" i="1"/>
  <c r="R9728" i="1"/>
  <c r="P9729" i="1"/>
  <c r="Q9729" i="1"/>
  <c r="R9729" i="1"/>
  <c r="P9730" i="1"/>
  <c r="Q9730" i="1"/>
  <c r="R9730" i="1"/>
  <c r="P9731" i="1"/>
  <c r="Q9731" i="1"/>
  <c r="R9731" i="1"/>
  <c r="P9732" i="1"/>
  <c r="Q9732" i="1"/>
  <c r="R9732" i="1"/>
  <c r="P9733" i="1"/>
  <c r="Q9733" i="1"/>
  <c r="R9733" i="1"/>
  <c r="P9734" i="1"/>
  <c r="Q9734" i="1"/>
  <c r="R9734" i="1"/>
  <c r="P9735" i="1"/>
  <c r="Q9735" i="1"/>
  <c r="R9735" i="1"/>
  <c r="P9736" i="1"/>
  <c r="Q9736" i="1"/>
  <c r="R9736" i="1"/>
  <c r="P9737" i="1"/>
  <c r="Q9737" i="1"/>
  <c r="R9737" i="1"/>
  <c r="P9738" i="1"/>
  <c r="Q9738" i="1"/>
  <c r="R9738" i="1"/>
  <c r="P9739" i="1"/>
  <c r="Q9739" i="1"/>
  <c r="R9739" i="1"/>
  <c r="P9740" i="1"/>
  <c r="Q9740" i="1"/>
  <c r="R9740" i="1"/>
  <c r="P9741" i="1"/>
  <c r="Q9741" i="1"/>
  <c r="R9741" i="1"/>
  <c r="P9742" i="1"/>
  <c r="Q9742" i="1"/>
  <c r="R9742" i="1"/>
  <c r="P9743" i="1"/>
  <c r="Q9743" i="1"/>
  <c r="R9743" i="1"/>
  <c r="P9744" i="1"/>
  <c r="Q9744" i="1"/>
  <c r="R9744" i="1"/>
  <c r="P9745" i="1"/>
  <c r="Q9745" i="1"/>
  <c r="R9745" i="1"/>
  <c r="P9746" i="1"/>
  <c r="Q9746" i="1"/>
  <c r="R9746" i="1"/>
  <c r="P9747" i="1"/>
  <c r="Q9747" i="1"/>
  <c r="R9747" i="1"/>
  <c r="P9748" i="1"/>
  <c r="Q9748" i="1"/>
  <c r="R9748" i="1"/>
  <c r="P9749" i="1"/>
  <c r="Q9749" i="1"/>
  <c r="R9749" i="1"/>
  <c r="P9750" i="1"/>
  <c r="Q9750" i="1"/>
  <c r="R9750" i="1"/>
  <c r="P9751" i="1"/>
  <c r="Q9751" i="1"/>
  <c r="R9751" i="1"/>
  <c r="P9752" i="1"/>
  <c r="Q9752" i="1"/>
  <c r="R9752" i="1"/>
  <c r="P9753" i="1"/>
  <c r="Q9753" i="1"/>
  <c r="R9753" i="1"/>
  <c r="P9754" i="1"/>
  <c r="Q9754" i="1"/>
  <c r="R9754" i="1"/>
  <c r="P9755" i="1"/>
  <c r="Q9755" i="1"/>
  <c r="R9755" i="1"/>
  <c r="P9756" i="1"/>
  <c r="Q9756" i="1"/>
  <c r="R9756" i="1"/>
  <c r="P9757" i="1"/>
  <c r="Q9757" i="1"/>
  <c r="R9757" i="1"/>
  <c r="P9758" i="1"/>
  <c r="Q9758" i="1"/>
  <c r="R9758" i="1"/>
  <c r="P9759" i="1"/>
  <c r="Q9759" i="1"/>
  <c r="R9759" i="1"/>
  <c r="P9760" i="1"/>
  <c r="Q9760" i="1"/>
  <c r="R9760" i="1"/>
  <c r="P9761" i="1"/>
  <c r="Q9761" i="1"/>
  <c r="R9761" i="1"/>
  <c r="P9762" i="1"/>
  <c r="Q9762" i="1"/>
  <c r="R9762" i="1"/>
  <c r="P9763" i="1"/>
  <c r="Q9763" i="1"/>
  <c r="R9763" i="1"/>
  <c r="P9764" i="1"/>
  <c r="Q9764" i="1"/>
  <c r="R9764" i="1"/>
  <c r="P9765" i="1"/>
  <c r="Q9765" i="1"/>
  <c r="R9765" i="1"/>
  <c r="P9766" i="1"/>
  <c r="Q9766" i="1"/>
  <c r="R9766" i="1"/>
  <c r="P9767" i="1"/>
  <c r="Q9767" i="1"/>
  <c r="R9767" i="1"/>
  <c r="P9768" i="1"/>
  <c r="Q9768" i="1"/>
  <c r="R9768" i="1"/>
  <c r="P9769" i="1"/>
  <c r="Q9769" i="1"/>
  <c r="R9769" i="1"/>
  <c r="P9770" i="1"/>
  <c r="Q9770" i="1"/>
  <c r="R9770" i="1"/>
  <c r="P9771" i="1"/>
  <c r="Q9771" i="1"/>
  <c r="R9771" i="1"/>
  <c r="P9772" i="1"/>
  <c r="Q9772" i="1"/>
  <c r="R9772" i="1"/>
  <c r="P9773" i="1"/>
  <c r="Q9773" i="1"/>
  <c r="R9773" i="1"/>
  <c r="P9774" i="1"/>
  <c r="Q9774" i="1"/>
  <c r="R9774" i="1"/>
  <c r="P9775" i="1"/>
  <c r="Q9775" i="1"/>
  <c r="R9775" i="1"/>
  <c r="P9776" i="1"/>
  <c r="Q9776" i="1"/>
  <c r="R9776" i="1"/>
  <c r="P9777" i="1"/>
  <c r="Q9777" i="1"/>
  <c r="R9777" i="1"/>
  <c r="P9778" i="1"/>
  <c r="Q9778" i="1"/>
  <c r="R9778" i="1"/>
  <c r="P9779" i="1"/>
  <c r="Q9779" i="1"/>
  <c r="R9779" i="1"/>
  <c r="P9780" i="1"/>
  <c r="Q9780" i="1"/>
  <c r="R9780" i="1"/>
  <c r="P9781" i="1"/>
  <c r="Q9781" i="1"/>
  <c r="R9781" i="1"/>
  <c r="P9782" i="1"/>
  <c r="Q9782" i="1"/>
  <c r="R9782" i="1"/>
  <c r="P9783" i="1"/>
  <c r="Q9783" i="1"/>
  <c r="R9783" i="1"/>
  <c r="P9784" i="1"/>
  <c r="Q9784" i="1"/>
  <c r="R9784" i="1"/>
  <c r="P9785" i="1"/>
  <c r="Q9785" i="1"/>
  <c r="R9785" i="1"/>
  <c r="P9786" i="1"/>
  <c r="Q9786" i="1"/>
  <c r="R9786" i="1"/>
  <c r="P9787" i="1"/>
  <c r="Q9787" i="1"/>
  <c r="R9787" i="1"/>
  <c r="P9788" i="1"/>
  <c r="Q9788" i="1"/>
  <c r="R9788" i="1"/>
  <c r="P9789" i="1"/>
  <c r="Q9789" i="1"/>
  <c r="R9789" i="1"/>
  <c r="P9790" i="1"/>
  <c r="Q9790" i="1"/>
  <c r="R9790" i="1"/>
  <c r="P9791" i="1"/>
  <c r="Q9791" i="1"/>
  <c r="R9791" i="1"/>
  <c r="P9792" i="1"/>
  <c r="Q9792" i="1"/>
  <c r="R9792" i="1"/>
  <c r="P9793" i="1"/>
  <c r="Q9793" i="1"/>
  <c r="R9793" i="1"/>
  <c r="P9794" i="1"/>
  <c r="Q9794" i="1"/>
  <c r="R9794" i="1"/>
  <c r="P9795" i="1"/>
  <c r="Q9795" i="1"/>
  <c r="R9795" i="1"/>
  <c r="P9796" i="1"/>
  <c r="Q9796" i="1"/>
  <c r="R9796" i="1"/>
  <c r="P9797" i="1"/>
  <c r="Q9797" i="1"/>
  <c r="R9797" i="1"/>
  <c r="P9798" i="1"/>
  <c r="Q9798" i="1"/>
  <c r="R9798" i="1"/>
  <c r="P9799" i="1"/>
  <c r="Q9799" i="1"/>
  <c r="R9799" i="1"/>
  <c r="P9800" i="1"/>
  <c r="Q9800" i="1"/>
  <c r="R9800" i="1"/>
  <c r="P9801" i="1"/>
  <c r="Q9801" i="1"/>
  <c r="R9801" i="1"/>
  <c r="P9802" i="1"/>
  <c r="Q9802" i="1"/>
  <c r="R9802" i="1"/>
  <c r="P9803" i="1"/>
  <c r="Q9803" i="1"/>
  <c r="R9803" i="1"/>
  <c r="P9804" i="1"/>
  <c r="Q9804" i="1"/>
  <c r="R9804" i="1"/>
  <c r="P9805" i="1"/>
  <c r="Q9805" i="1"/>
  <c r="R9805" i="1"/>
  <c r="P9806" i="1"/>
  <c r="Q9806" i="1"/>
  <c r="R9806" i="1"/>
  <c r="P9807" i="1"/>
  <c r="Q9807" i="1"/>
  <c r="R9807" i="1"/>
  <c r="P9808" i="1"/>
  <c r="Q9808" i="1"/>
  <c r="R9808" i="1"/>
  <c r="P9809" i="1"/>
  <c r="Q9809" i="1"/>
  <c r="R9809" i="1"/>
  <c r="P9810" i="1"/>
  <c r="Q9810" i="1"/>
  <c r="R9810" i="1"/>
  <c r="P9811" i="1"/>
  <c r="Q9811" i="1"/>
  <c r="R9811" i="1"/>
  <c r="P9812" i="1"/>
  <c r="Q9812" i="1"/>
  <c r="R9812" i="1"/>
  <c r="P9813" i="1"/>
  <c r="Q9813" i="1"/>
  <c r="R9813" i="1"/>
  <c r="P9814" i="1"/>
  <c r="Q9814" i="1"/>
  <c r="R9814" i="1"/>
  <c r="P9815" i="1"/>
  <c r="Q9815" i="1"/>
  <c r="R9815" i="1"/>
  <c r="P9816" i="1"/>
  <c r="Q9816" i="1"/>
  <c r="R9816" i="1"/>
  <c r="P9817" i="1"/>
  <c r="Q9817" i="1"/>
  <c r="R9817" i="1"/>
  <c r="P9818" i="1"/>
  <c r="Q9818" i="1"/>
  <c r="R9818" i="1"/>
  <c r="P9819" i="1"/>
  <c r="Q9819" i="1"/>
  <c r="R9819" i="1"/>
  <c r="P9820" i="1"/>
  <c r="Q9820" i="1"/>
  <c r="R9820" i="1"/>
  <c r="P9821" i="1"/>
  <c r="Q9821" i="1"/>
  <c r="R9821" i="1"/>
  <c r="P9822" i="1"/>
  <c r="Q9822" i="1"/>
  <c r="R9822" i="1"/>
  <c r="P9823" i="1"/>
  <c r="Q9823" i="1"/>
  <c r="R9823" i="1"/>
  <c r="P9824" i="1"/>
  <c r="Q9824" i="1"/>
  <c r="R9824" i="1"/>
  <c r="P9825" i="1"/>
  <c r="Q9825" i="1"/>
  <c r="R9825" i="1"/>
  <c r="P9826" i="1"/>
  <c r="Q9826" i="1"/>
  <c r="R9826" i="1"/>
  <c r="P9827" i="1"/>
  <c r="Q9827" i="1"/>
  <c r="R9827" i="1"/>
  <c r="P9828" i="1"/>
  <c r="Q9828" i="1"/>
  <c r="R9828" i="1"/>
  <c r="P9829" i="1"/>
  <c r="Q9829" i="1"/>
  <c r="R9829" i="1"/>
  <c r="P9830" i="1"/>
  <c r="Q9830" i="1"/>
  <c r="R9830" i="1"/>
  <c r="P9831" i="1"/>
  <c r="Q9831" i="1"/>
  <c r="R9831" i="1"/>
  <c r="P9832" i="1"/>
  <c r="Q9832" i="1"/>
  <c r="R9832" i="1"/>
  <c r="P9833" i="1"/>
  <c r="Q9833" i="1"/>
  <c r="R9833" i="1"/>
  <c r="P9834" i="1"/>
  <c r="Q9834" i="1"/>
  <c r="R9834" i="1"/>
  <c r="P9835" i="1"/>
  <c r="Q9835" i="1"/>
  <c r="R9835" i="1"/>
  <c r="P9836" i="1"/>
  <c r="Q9836" i="1"/>
  <c r="R9836" i="1"/>
  <c r="P9837" i="1"/>
  <c r="Q9837" i="1"/>
  <c r="R9837" i="1"/>
  <c r="P9838" i="1"/>
  <c r="Q9838" i="1"/>
  <c r="R9838" i="1"/>
  <c r="P9839" i="1"/>
  <c r="Q9839" i="1"/>
  <c r="R9839" i="1"/>
  <c r="P9840" i="1"/>
  <c r="Q9840" i="1"/>
  <c r="R9840" i="1"/>
  <c r="P9841" i="1"/>
  <c r="Q9841" i="1"/>
  <c r="R9841" i="1"/>
  <c r="P9842" i="1"/>
  <c r="Q9842" i="1"/>
  <c r="R9842" i="1"/>
  <c r="P9843" i="1"/>
  <c r="Q9843" i="1"/>
  <c r="R9843" i="1"/>
  <c r="P9844" i="1"/>
  <c r="Q9844" i="1"/>
  <c r="R9844" i="1"/>
  <c r="P9845" i="1"/>
  <c r="Q9845" i="1"/>
  <c r="R9845" i="1"/>
  <c r="P9846" i="1"/>
  <c r="Q9846" i="1"/>
  <c r="R9846" i="1"/>
  <c r="P9847" i="1"/>
  <c r="Q9847" i="1"/>
  <c r="R9847" i="1"/>
  <c r="P9848" i="1"/>
  <c r="Q9848" i="1"/>
  <c r="R9848" i="1"/>
  <c r="P9849" i="1"/>
  <c r="Q9849" i="1"/>
  <c r="R9849" i="1"/>
  <c r="P9850" i="1"/>
  <c r="Q9850" i="1"/>
  <c r="R9850" i="1"/>
  <c r="P9851" i="1"/>
  <c r="Q9851" i="1"/>
  <c r="R9851" i="1"/>
  <c r="P9852" i="1"/>
  <c r="Q9852" i="1"/>
  <c r="R9852" i="1"/>
  <c r="P9853" i="1"/>
  <c r="Q9853" i="1"/>
  <c r="R9853" i="1"/>
  <c r="P9854" i="1"/>
  <c r="Q9854" i="1"/>
  <c r="R9854" i="1"/>
  <c r="P9855" i="1"/>
  <c r="Q9855" i="1"/>
  <c r="R9855" i="1"/>
  <c r="P9856" i="1"/>
  <c r="Q9856" i="1"/>
  <c r="R9856" i="1"/>
  <c r="P9857" i="1"/>
  <c r="Q9857" i="1"/>
  <c r="R9857" i="1"/>
  <c r="P9858" i="1"/>
  <c r="Q9858" i="1"/>
  <c r="R9858" i="1"/>
  <c r="P9859" i="1"/>
  <c r="Q9859" i="1"/>
  <c r="R9859" i="1"/>
  <c r="P9860" i="1"/>
  <c r="Q9860" i="1"/>
  <c r="R9860" i="1"/>
  <c r="P9861" i="1"/>
  <c r="Q9861" i="1"/>
  <c r="R9861" i="1"/>
  <c r="P9862" i="1"/>
  <c r="Q9862" i="1"/>
  <c r="R9862" i="1"/>
  <c r="P9863" i="1"/>
  <c r="Q9863" i="1"/>
  <c r="R9863" i="1"/>
  <c r="P9864" i="1"/>
  <c r="Q9864" i="1"/>
  <c r="R9864" i="1"/>
  <c r="P9865" i="1"/>
  <c r="Q9865" i="1"/>
  <c r="R9865" i="1"/>
  <c r="P9866" i="1"/>
  <c r="Q9866" i="1"/>
  <c r="R9866" i="1"/>
  <c r="P9867" i="1"/>
  <c r="Q9867" i="1"/>
  <c r="R9867" i="1"/>
  <c r="P9868" i="1"/>
  <c r="Q9868" i="1"/>
  <c r="R9868" i="1"/>
  <c r="P9869" i="1"/>
  <c r="Q9869" i="1"/>
  <c r="R9869" i="1"/>
  <c r="P9870" i="1"/>
  <c r="Q9870" i="1"/>
  <c r="R9870" i="1"/>
  <c r="P9871" i="1"/>
  <c r="Q9871" i="1"/>
  <c r="R9871" i="1"/>
  <c r="P9872" i="1"/>
  <c r="Q9872" i="1"/>
  <c r="R9872" i="1"/>
  <c r="P9873" i="1"/>
  <c r="Q9873" i="1"/>
  <c r="R9873" i="1"/>
  <c r="P9874" i="1"/>
  <c r="Q9874" i="1"/>
  <c r="R9874" i="1"/>
  <c r="P9875" i="1"/>
  <c r="Q9875" i="1"/>
  <c r="R9875" i="1"/>
  <c r="P9876" i="1"/>
  <c r="Q9876" i="1"/>
  <c r="R9876" i="1"/>
  <c r="P9877" i="1"/>
  <c r="Q9877" i="1"/>
  <c r="R9877" i="1"/>
  <c r="P9878" i="1"/>
  <c r="Q9878" i="1"/>
  <c r="R9878" i="1"/>
  <c r="P9879" i="1"/>
  <c r="Q9879" i="1"/>
  <c r="R9879" i="1"/>
  <c r="P9880" i="1"/>
  <c r="Q9880" i="1"/>
  <c r="R9880" i="1"/>
  <c r="P9881" i="1"/>
  <c r="Q9881" i="1"/>
  <c r="R9881" i="1"/>
  <c r="P9882" i="1"/>
  <c r="Q9882" i="1"/>
  <c r="R9882" i="1"/>
  <c r="P9883" i="1"/>
  <c r="Q9883" i="1"/>
  <c r="R9883" i="1"/>
  <c r="P9884" i="1"/>
  <c r="Q9884" i="1"/>
  <c r="R9884" i="1"/>
  <c r="P9885" i="1"/>
  <c r="Q9885" i="1"/>
  <c r="R9885" i="1"/>
  <c r="P9886" i="1"/>
  <c r="Q9886" i="1"/>
  <c r="R9886" i="1"/>
  <c r="P9887" i="1"/>
  <c r="Q9887" i="1"/>
  <c r="R9887" i="1"/>
  <c r="P9888" i="1"/>
  <c r="Q9888" i="1"/>
  <c r="R9888" i="1"/>
  <c r="P9889" i="1"/>
  <c r="Q9889" i="1"/>
  <c r="R9889" i="1"/>
  <c r="P9890" i="1"/>
  <c r="Q9890" i="1"/>
  <c r="R9890" i="1"/>
  <c r="P9891" i="1"/>
  <c r="Q9891" i="1"/>
  <c r="R9891" i="1"/>
  <c r="P9892" i="1"/>
  <c r="Q9892" i="1"/>
  <c r="R9892" i="1"/>
  <c r="P9893" i="1"/>
  <c r="Q9893" i="1"/>
  <c r="R9893" i="1"/>
  <c r="P9894" i="1"/>
  <c r="Q9894" i="1"/>
  <c r="R9894" i="1"/>
  <c r="P9895" i="1"/>
  <c r="Q9895" i="1"/>
  <c r="R9895" i="1"/>
  <c r="P9896" i="1"/>
  <c r="Q9896" i="1"/>
  <c r="R9896" i="1"/>
  <c r="P9897" i="1"/>
  <c r="Q9897" i="1"/>
  <c r="R9897" i="1"/>
  <c r="P9898" i="1"/>
  <c r="Q9898" i="1"/>
  <c r="R9898" i="1"/>
  <c r="P9899" i="1"/>
  <c r="Q9899" i="1"/>
  <c r="R9899" i="1"/>
  <c r="P9900" i="1"/>
  <c r="Q9900" i="1"/>
  <c r="R9900" i="1"/>
  <c r="P9901" i="1"/>
  <c r="Q9901" i="1"/>
  <c r="R9901" i="1"/>
  <c r="P9902" i="1"/>
  <c r="Q9902" i="1"/>
  <c r="R9902" i="1"/>
  <c r="P9903" i="1"/>
  <c r="Q9903" i="1"/>
  <c r="R9903" i="1"/>
  <c r="P9904" i="1"/>
  <c r="Q9904" i="1"/>
  <c r="R9904" i="1"/>
  <c r="P9905" i="1"/>
  <c r="Q9905" i="1"/>
  <c r="R9905" i="1"/>
  <c r="P9906" i="1"/>
  <c r="Q9906" i="1"/>
  <c r="R9906" i="1"/>
  <c r="P9907" i="1"/>
  <c r="Q9907" i="1"/>
  <c r="R9907" i="1"/>
  <c r="P9908" i="1"/>
  <c r="Q9908" i="1"/>
  <c r="R9908" i="1"/>
  <c r="P9909" i="1"/>
  <c r="Q9909" i="1"/>
  <c r="R9909" i="1"/>
  <c r="P9910" i="1"/>
  <c r="Q9910" i="1"/>
  <c r="R9910" i="1"/>
  <c r="P9911" i="1"/>
  <c r="Q9911" i="1"/>
  <c r="R9911" i="1"/>
  <c r="P9912" i="1"/>
  <c r="Q9912" i="1"/>
  <c r="R9912" i="1"/>
  <c r="P9913" i="1"/>
  <c r="Q9913" i="1"/>
  <c r="R9913" i="1"/>
  <c r="P9914" i="1"/>
  <c r="Q9914" i="1"/>
  <c r="R9914" i="1"/>
  <c r="P9915" i="1"/>
  <c r="Q9915" i="1"/>
  <c r="R9915" i="1"/>
  <c r="P9916" i="1"/>
  <c r="Q9916" i="1"/>
  <c r="R9916" i="1"/>
  <c r="P9917" i="1"/>
  <c r="Q9917" i="1"/>
  <c r="R9917" i="1"/>
  <c r="P9918" i="1"/>
  <c r="Q9918" i="1"/>
  <c r="R9918" i="1"/>
  <c r="P9919" i="1"/>
  <c r="Q9919" i="1"/>
  <c r="R9919" i="1"/>
  <c r="P9920" i="1"/>
  <c r="Q9920" i="1"/>
  <c r="R9920" i="1"/>
  <c r="P9921" i="1"/>
  <c r="Q9921" i="1"/>
  <c r="R9921" i="1"/>
  <c r="P9922" i="1"/>
  <c r="Q9922" i="1"/>
  <c r="R9922" i="1"/>
  <c r="P9923" i="1"/>
  <c r="Q9923" i="1"/>
  <c r="R9923" i="1"/>
  <c r="P9924" i="1"/>
  <c r="Q9924" i="1"/>
  <c r="R9924" i="1"/>
  <c r="P9925" i="1"/>
  <c r="Q9925" i="1"/>
  <c r="R9925" i="1"/>
  <c r="P9926" i="1"/>
  <c r="Q9926" i="1"/>
  <c r="R9926" i="1"/>
  <c r="P9927" i="1"/>
  <c r="Q9927" i="1"/>
  <c r="R9927" i="1"/>
  <c r="P9928" i="1"/>
  <c r="Q9928" i="1"/>
  <c r="R9928" i="1"/>
  <c r="P9929" i="1"/>
  <c r="Q9929" i="1"/>
  <c r="R9929" i="1"/>
  <c r="P9930" i="1"/>
  <c r="Q9930" i="1"/>
  <c r="R9930" i="1"/>
  <c r="P9931" i="1"/>
  <c r="Q9931" i="1"/>
  <c r="R9931" i="1"/>
  <c r="P9932" i="1"/>
  <c r="Q9932" i="1"/>
  <c r="R9932" i="1"/>
  <c r="P9933" i="1"/>
  <c r="Q9933" i="1"/>
  <c r="R9933" i="1"/>
  <c r="P9934" i="1"/>
  <c r="Q9934" i="1"/>
  <c r="R9934" i="1"/>
  <c r="P9935" i="1"/>
  <c r="Q9935" i="1"/>
  <c r="R9935" i="1"/>
  <c r="P9936" i="1"/>
  <c r="Q9936" i="1"/>
  <c r="R9936" i="1"/>
  <c r="P9937" i="1"/>
  <c r="Q9937" i="1"/>
  <c r="R9937" i="1"/>
  <c r="P9938" i="1"/>
  <c r="Q9938" i="1"/>
  <c r="R9938" i="1"/>
  <c r="P9939" i="1"/>
  <c r="Q9939" i="1"/>
  <c r="R9939" i="1"/>
  <c r="P9940" i="1"/>
  <c r="Q9940" i="1"/>
  <c r="R9940" i="1"/>
  <c r="P9941" i="1"/>
  <c r="Q9941" i="1"/>
  <c r="R9941" i="1"/>
  <c r="P9942" i="1"/>
  <c r="Q9942" i="1"/>
  <c r="R9942" i="1"/>
  <c r="P9943" i="1"/>
  <c r="Q9943" i="1"/>
  <c r="R9943" i="1"/>
  <c r="P9944" i="1"/>
  <c r="Q9944" i="1"/>
  <c r="R9944" i="1"/>
  <c r="P9945" i="1"/>
  <c r="Q9945" i="1"/>
  <c r="R9945" i="1"/>
  <c r="P9946" i="1"/>
  <c r="Q9946" i="1"/>
  <c r="R9946" i="1"/>
  <c r="P9947" i="1"/>
  <c r="Q9947" i="1"/>
  <c r="R9947" i="1"/>
  <c r="P9948" i="1"/>
  <c r="Q9948" i="1"/>
  <c r="R9948" i="1"/>
  <c r="P9949" i="1"/>
  <c r="Q9949" i="1"/>
  <c r="R9949" i="1"/>
  <c r="P9950" i="1"/>
  <c r="Q9950" i="1"/>
  <c r="R9950" i="1"/>
  <c r="P9951" i="1"/>
  <c r="Q9951" i="1"/>
  <c r="R9951" i="1"/>
  <c r="P9952" i="1"/>
  <c r="Q9952" i="1"/>
  <c r="R9952" i="1"/>
  <c r="P9953" i="1"/>
  <c r="Q9953" i="1"/>
  <c r="R9953" i="1"/>
  <c r="P9954" i="1"/>
  <c r="Q9954" i="1"/>
  <c r="R9954" i="1"/>
  <c r="P9955" i="1"/>
  <c r="Q9955" i="1"/>
  <c r="R9955" i="1"/>
  <c r="P9956" i="1"/>
  <c r="Q9956" i="1"/>
  <c r="R9956" i="1"/>
  <c r="P9957" i="1"/>
  <c r="Q9957" i="1"/>
  <c r="R9957" i="1"/>
  <c r="P9958" i="1"/>
  <c r="Q9958" i="1"/>
  <c r="R9958" i="1"/>
  <c r="P9959" i="1"/>
  <c r="Q9959" i="1"/>
  <c r="R9959" i="1"/>
  <c r="P9960" i="1"/>
  <c r="Q9960" i="1"/>
  <c r="R9960" i="1"/>
  <c r="P9961" i="1"/>
  <c r="Q9961" i="1"/>
  <c r="R9961" i="1"/>
  <c r="P9962" i="1"/>
  <c r="Q9962" i="1"/>
  <c r="R9962" i="1"/>
  <c r="P9963" i="1"/>
  <c r="Q9963" i="1"/>
  <c r="R9963" i="1"/>
  <c r="P9964" i="1"/>
  <c r="Q9964" i="1"/>
  <c r="R9964" i="1"/>
  <c r="P9965" i="1"/>
  <c r="Q9965" i="1"/>
  <c r="R9965" i="1"/>
  <c r="P9966" i="1"/>
  <c r="Q9966" i="1"/>
  <c r="R9966" i="1"/>
  <c r="P9967" i="1"/>
  <c r="Q9967" i="1"/>
  <c r="R9967" i="1"/>
  <c r="P9968" i="1"/>
  <c r="Q9968" i="1"/>
  <c r="R9968" i="1"/>
  <c r="P9969" i="1"/>
  <c r="Q9969" i="1"/>
  <c r="R9969" i="1"/>
  <c r="P9970" i="1"/>
  <c r="Q9970" i="1"/>
  <c r="R9970" i="1"/>
  <c r="P9971" i="1"/>
  <c r="Q9971" i="1"/>
  <c r="R9971" i="1"/>
  <c r="P9972" i="1"/>
  <c r="Q9972" i="1"/>
  <c r="R9972" i="1"/>
  <c r="P9973" i="1"/>
  <c r="Q9973" i="1"/>
  <c r="R9973" i="1"/>
  <c r="P9974" i="1"/>
  <c r="Q9974" i="1"/>
  <c r="R9974" i="1"/>
  <c r="P9975" i="1"/>
  <c r="Q9975" i="1"/>
  <c r="R9975" i="1"/>
  <c r="P9976" i="1"/>
  <c r="Q9976" i="1"/>
  <c r="R9976" i="1"/>
  <c r="P9977" i="1"/>
  <c r="Q9977" i="1"/>
  <c r="R9977" i="1"/>
  <c r="P9978" i="1"/>
  <c r="Q9978" i="1"/>
  <c r="R9978" i="1"/>
  <c r="P9979" i="1"/>
  <c r="Q9979" i="1"/>
  <c r="R9979" i="1"/>
  <c r="P9980" i="1"/>
  <c r="Q9980" i="1"/>
  <c r="R9980" i="1"/>
  <c r="P9981" i="1"/>
  <c r="Q9981" i="1"/>
  <c r="R9981" i="1"/>
  <c r="P9982" i="1"/>
  <c r="Q9982" i="1"/>
  <c r="R9982" i="1"/>
  <c r="P9983" i="1"/>
  <c r="Q9983" i="1"/>
  <c r="R9983" i="1"/>
  <c r="P9984" i="1"/>
  <c r="Q9984" i="1"/>
  <c r="R9984" i="1"/>
  <c r="P9985" i="1"/>
  <c r="Q9985" i="1"/>
  <c r="R9985" i="1"/>
  <c r="P9986" i="1"/>
  <c r="Q9986" i="1"/>
  <c r="R9986" i="1"/>
  <c r="P9987" i="1"/>
  <c r="Q9987" i="1"/>
  <c r="R9987" i="1"/>
  <c r="P9988" i="1"/>
  <c r="Q9988" i="1"/>
  <c r="R9988" i="1"/>
  <c r="P9989" i="1"/>
  <c r="Q9989" i="1"/>
  <c r="R9989" i="1"/>
  <c r="P9990" i="1"/>
  <c r="Q9990" i="1"/>
  <c r="R9990" i="1"/>
  <c r="P9991" i="1"/>
  <c r="Q9991" i="1"/>
  <c r="R9991" i="1"/>
  <c r="P9992" i="1"/>
  <c r="Q9992" i="1"/>
  <c r="R9992" i="1"/>
  <c r="P9993" i="1"/>
  <c r="Q9993" i="1"/>
  <c r="R9993" i="1"/>
  <c r="P9994" i="1"/>
  <c r="Q9994" i="1"/>
  <c r="R9994" i="1"/>
  <c r="P9995" i="1"/>
  <c r="Q9995" i="1"/>
  <c r="R9995" i="1"/>
  <c r="P9996" i="1"/>
  <c r="Q9996" i="1"/>
  <c r="R9996" i="1"/>
  <c r="P9997" i="1"/>
  <c r="Q9997" i="1"/>
  <c r="R9997" i="1"/>
  <c r="P9998" i="1"/>
  <c r="Q9998" i="1"/>
  <c r="R9998" i="1"/>
  <c r="P9999" i="1"/>
  <c r="Q9999" i="1"/>
  <c r="R9999" i="1"/>
  <c r="P10000" i="1"/>
  <c r="Q10000" i="1"/>
  <c r="R10000" i="1"/>
  <c r="P10001" i="1"/>
  <c r="Q10001" i="1"/>
  <c r="R10001" i="1"/>
  <c r="P10002" i="1"/>
  <c r="Q10002" i="1"/>
  <c r="R10002" i="1"/>
  <c r="P10003" i="1"/>
  <c r="Q10003" i="1"/>
  <c r="R10003" i="1"/>
  <c r="P10004" i="1"/>
  <c r="Q10004" i="1"/>
  <c r="R10004" i="1"/>
  <c r="P10005" i="1"/>
  <c r="Q10005" i="1"/>
  <c r="R10005" i="1"/>
  <c r="P10006" i="1"/>
  <c r="Q10006" i="1"/>
  <c r="R10006" i="1"/>
  <c r="P10007" i="1"/>
  <c r="Q10007" i="1"/>
  <c r="R10007" i="1"/>
  <c r="P10008" i="1"/>
  <c r="Q10008" i="1"/>
  <c r="R10008" i="1"/>
  <c r="P10009" i="1"/>
  <c r="Q10009" i="1"/>
  <c r="R10009" i="1"/>
  <c r="P10010" i="1"/>
  <c r="Q10010" i="1"/>
  <c r="R10010" i="1"/>
  <c r="P10011" i="1"/>
  <c r="Q10011" i="1"/>
  <c r="R10011" i="1"/>
  <c r="P10012" i="1"/>
  <c r="Q10012" i="1"/>
  <c r="R10012" i="1"/>
  <c r="P10013" i="1"/>
  <c r="Q10013" i="1"/>
  <c r="R10013" i="1"/>
  <c r="P10014" i="1"/>
  <c r="Q10014" i="1"/>
  <c r="R10014" i="1"/>
  <c r="P10015" i="1"/>
  <c r="Q10015" i="1"/>
  <c r="R10015" i="1"/>
  <c r="P10016" i="1"/>
  <c r="Q10016" i="1"/>
  <c r="R10016" i="1"/>
  <c r="P10017" i="1"/>
  <c r="Q10017" i="1"/>
  <c r="R10017" i="1"/>
  <c r="P10018" i="1"/>
  <c r="Q10018" i="1"/>
  <c r="R10018" i="1"/>
  <c r="P10019" i="1"/>
  <c r="Q10019" i="1"/>
  <c r="R10019" i="1"/>
  <c r="P10020" i="1"/>
  <c r="Q10020" i="1"/>
  <c r="R10020" i="1"/>
  <c r="P10021" i="1"/>
  <c r="Q10021" i="1"/>
  <c r="R10021" i="1"/>
  <c r="P10022" i="1"/>
  <c r="Q10022" i="1"/>
  <c r="R10022" i="1"/>
  <c r="P10023" i="1"/>
  <c r="Q10023" i="1"/>
  <c r="R10023" i="1"/>
  <c r="P10024" i="1"/>
  <c r="Q10024" i="1"/>
  <c r="R10024" i="1"/>
  <c r="P10025" i="1"/>
  <c r="Q10025" i="1"/>
  <c r="R10025" i="1"/>
  <c r="P10026" i="1"/>
  <c r="Q10026" i="1"/>
  <c r="R10026" i="1"/>
  <c r="P10027" i="1"/>
  <c r="Q10027" i="1"/>
  <c r="R10027" i="1"/>
  <c r="P10028" i="1"/>
  <c r="Q10028" i="1"/>
  <c r="R10028" i="1"/>
  <c r="P10029" i="1"/>
  <c r="Q10029" i="1"/>
  <c r="R10029" i="1"/>
  <c r="P10030" i="1"/>
  <c r="Q10030" i="1"/>
  <c r="R10030" i="1"/>
  <c r="P10031" i="1"/>
  <c r="Q10031" i="1"/>
  <c r="R10031" i="1"/>
  <c r="P10032" i="1"/>
  <c r="Q10032" i="1"/>
  <c r="R10032" i="1"/>
  <c r="P10033" i="1"/>
  <c r="Q10033" i="1"/>
  <c r="R10033" i="1"/>
  <c r="P10034" i="1"/>
  <c r="Q10034" i="1"/>
  <c r="R10034" i="1"/>
  <c r="P10035" i="1"/>
  <c r="Q10035" i="1"/>
  <c r="R10035" i="1"/>
  <c r="P10036" i="1"/>
  <c r="Q10036" i="1"/>
  <c r="R10036" i="1"/>
  <c r="P10037" i="1"/>
  <c r="Q10037" i="1"/>
  <c r="R10037" i="1"/>
  <c r="P10038" i="1"/>
  <c r="Q10038" i="1"/>
  <c r="R10038" i="1"/>
  <c r="P10039" i="1"/>
  <c r="Q10039" i="1"/>
  <c r="R10039" i="1"/>
  <c r="P10040" i="1"/>
  <c r="Q10040" i="1"/>
  <c r="R10040" i="1"/>
  <c r="P10041" i="1"/>
  <c r="Q10041" i="1"/>
  <c r="R10041" i="1"/>
  <c r="P10042" i="1"/>
  <c r="Q10042" i="1"/>
  <c r="R10042" i="1"/>
  <c r="P10043" i="1"/>
  <c r="Q10043" i="1"/>
  <c r="R10043" i="1"/>
  <c r="P10044" i="1"/>
  <c r="Q10044" i="1"/>
  <c r="R10044" i="1"/>
  <c r="P10045" i="1"/>
  <c r="Q10045" i="1"/>
  <c r="R10045" i="1"/>
  <c r="P10046" i="1"/>
  <c r="Q10046" i="1"/>
  <c r="R10046" i="1"/>
  <c r="P10047" i="1"/>
  <c r="Q10047" i="1"/>
  <c r="R10047" i="1"/>
  <c r="P10048" i="1"/>
  <c r="Q10048" i="1"/>
  <c r="R10048" i="1"/>
  <c r="P10049" i="1"/>
  <c r="Q10049" i="1"/>
  <c r="R10049" i="1"/>
  <c r="P10050" i="1"/>
  <c r="Q10050" i="1"/>
  <c r="R10050" i="1"/>
  <c r="P10051" i="1"/>
  <c r="Q10051" i="1"/>
  <c r="R10051" i="1"/>
  <c r="P10052" i="1"/>
  <c r="Q10052" i="1"/>
  <c r="R10052" i="1"/>
  <c r="P10053" i="1"/>
  <c r="Q10053" i="1"/>
  <c r="R10053" i="1"/>
  <c r="P10054" i="1"/>
  <c r="Q10054" i="1"/>
  <c r="R10054" i="1"/>
  <c r="P10055" i="1"/>
  <c r="Q10055" i="1"/>
  <c r="R10055" i="1"/>
  <c r="P10056" i="1"/>
  <c r="Q10056" i="1"/>
  <c r="R10056" i="1"/>
  <c r="P10057" i="1"/>
  <c r="Q10057" i="1"/>
  <c r="R10057" i="1"/>
  <c r="P10058" i="1"/>
  <c r="Q10058" i="1"/>
  <c r="R10058" i="1"/>
  <c r="P10059" i="1"/>
  <c r="Q10059" i="1"/>
  <c r="R10059" i="1"/>
  <c r="P10060" i="1"/>
  <c r="Q10060" i="1"/>
  <c r="R10060" i="1"/>
  <c r="P10061" i="1"/>
  <c r="Q10061" i="1"/>
  <c r="R10061" i="1"/>
  <c r="P10062" i="1"/>
  <c r="Q10062" i="1"/>
  <c r="R10062" i="1"/>
  <c r="P10063" i="1"/>
  <c r="Q10063" i="1"/>
  <c r="R10063" i="1"/>
  <c r="P10064" i="1"/>
  <c r="Q10064" i="1"/>
  <c r="R10064" i="1"/>
  <c r="P10065" i="1"/>
  <c r="Q10065" i="1"/>
  <c r="R10065" i="1"/>
  <c r="P10066" i="1"/>
  <c r="Q10066" i="1"/>
  <c r="R10066" i="1"/>
  <c r="P10067" i="1"/>
  <c r="Q10067" i="1"/>
  <c r="R10067" i="1"/>
  <c r="P10068" i="1"/>
  <c r="Q10068" i="1"/>
  <c r="R10068" i="1"/>
  <c r="P10069" i="1"/>
  <c r="Q10069" i="1"/>
  <c r="R10069" i="1"/>
  <c r="P10070" i="1"/>
  <c r="Q10070" i="1"/>
  <c r="R10070" i="1"/>
  <c r="P10071" i="1"/>
  <c r="Q10071" i="1"/>
  <c r="R10071" i="1"/>
  <c r="P10072" i="1"/>
  <c r="Q10072" i="1"/>
  <c r="R10072" i="1"/>
  <c r="P10073" i="1"/>
  <c r="Q10073" i="1"/>
  <c r="R10073" i="1"/>
  <c r="P10074" i="1"/>
  <c r="Q10074" i="1"/>
  <c r="R10074" i="1"/>
  <c r="P10075" i="1"/>
  <c r="Q10075" i="1"/>
  <c r="R10075" i="1"/>
  <c r="P10076" i="1"/>
  <c r="Q10076" i="1"/>
  <c r="R10076" i="1"/>
  <c r="P10077" i="1"/>
  <c r="Q10077" i="1"/>
  <c r="R10077" i="1"/>
  <c r="P10078" i="1"/>
  <c r="Q10078" i="1"/>
  <c r="R10078" i="1"/>
  <c r="P10079" i="1"/>
  <c r="Q10079" i="1"/>
  <c r="R10079" i="1"/>
  <c r="P10080" i="1"/>
  <c r="Q10080" i="1"/>
  <c r="R10080" i="1"/>
  <c r="P10081" i="1"/>
  <c r="Q10081" i="1"/>
  <c r="R10081" i="1"/>
  <c r="P10082" i="1"/>
  <c r="Q10082" i="1"/>
  <c r="R10082" i="1"/>
  <c r="P10083" i="1"/>
  <c r="Q10083" i="1"/>
  <c r="R10083" i="1"/>
  <c r="P10084" i="1"/>
  <c r="Q10084" i="1"/>
  <c r="R10084" i="1"/>
  <c r="P10085" i="1"/>
  <c r="Q10085" i="1"/>
  <c r="R10085" i="1"/>
  <c r="P10086" i="1"/>
  <c r="Q10086" i="1"/>
  <c r="R10086" i="1"/>
  <c r="P10087" i="1"/>
  <c r="Q10087" i="1"/>
  <c r="R10087" i="1"/>
  <c r="P10088" i="1"/>
  <c r="Q10088" i="1"/>
  <c r="R10088" i="1"/>
  <c r="P10089" i="1"/>
  <c r="Q10089" i="1"/>
  <c r="R10089" i="1"/>
  <c r="P10090" i="1"/>
  <c r="Q10090" i="1"/>
  <c r="R10090" i="1"/>
  <c r="P10091" i="1"/>
  <c r="Q10091" i="1"/>
  <c r="R10091" i="1"/>
  <c r="P10092" i="1"/>
  <c r="Q10092" i="1"/>
  <c r="R10092" i="1"/>
  <c r="P10093" i="1"/>
  <c r="Q10093" i="1"/>
  <c r="R10093" i="1"/>
  <c r="P10094" i="1"/>
  <c r="Q10094" i="1"/>
  <c r="R10094" i="1"/>
  <c r="P10095" i="1"/>
  <c r="Q10095" i="1"/>
  <c r="R10095" i="1"/>
  <c r="P10096" i="1"/>
  <c r="Q10096" i="1"/>
  <c r="R10096" i="1"/>
  <c r="P10097" i="1"/>
  <c r="Q10097" i="1"/>
  <c r="R10097" i="1"/>
  <c r="P10098" i="1"/>
  <c r="Q10098" i="1"/>
  <c r="R10098" i="1"/>
  <c r="P10099" i="1"/>
  <c r="Q10099" i="1"/>
  <c r="R10099" i="1"/>
  <c r="P10100" i="1"/>
  <c r="Q10100" i="1"/>
  <c r="R10100" i="1"/>
  <c r="P10101" i="1"/>
  <c r="Q10101" i="1"/>
  <c r="R10101" i="1"/>
  <c r="P10102" i="1"/>
  <c r="Q10102" i="1"/>
  <c r="R10102" i="1"/>
  <c r="P10103" i="1"/>
  <c r="Q10103" i="1"/>
  <c r="R10103" i="1"/>
  <c r="P10104" i="1"/>
  <c r="Q10104" i="1"/>
  <c r="R10104" i="1"/>
  <c r="P10105" i="1"/>
  <c r="Q10105" i="1"/>
  <c r="R10105" i="1"/>
  <c r="P10106" i="1"/>
  <c r="Q10106" i="1"/>
  <c r="R10106" i="1"/>
  <c r="P10107" i="1"/>
  <c r="Q10107" i="1"/>
  <c r="R10107" i="1"/>
  <c r="P10108" i="1"/>
  <c r="Q10108" i="1"/>
  <c r="R10108" i="1"/>
  <c r="P10109" i="1"/>
  <c r="Q10109" i="1"/>
  <c r="R10109" i="1"/>
  <c r="P10110" i="1"/>
  <c r="Q10110" i="1"/>
  <c r="R10110" i="1"/>
  <c r="P10111" i="1"/>
  <c r="Q10111" i="1"/>
  <c r="R10111" i="1"/>
  <c r="P10112" i="1"/>
  <c r="Q10112" i="1"/>
  <c r="R10112" i="1"/>
  <c r="P10113" i="1"/>
  <c r="Q10113" i="1"/>
  <c r="R10113" i="1"/>
  <c r="P10114" i="1"/>
  <c r="Q10114" i="1"/>
  <c r="R10114" i="1"/>
  <c r="P10115" i="1"/>
  <c r="Q10115" i="1"/>
  <c r="R10115" i="1"/>
  <c r="P10116" i="1"/>
  <c r="Q10116" i="1"/>
  <c r="R10116" i="1"/>
  <c r="P10117" i="1"/>
  <c r="Q10117" i="1"/>
  <c r="R10117" i="1"/>
  <c r="P10118" i="1"/>
  <c r="Q10118" i="1"/>
  <c r="R10118" i="1"/>
  <c r="P10119" i="1"/>
  <c r="Q10119" i="1"/>
  <c r="R10119" i="1"/>
  <c r="P10120" i="1"/>
  <c r="Q10120" i="1"/>
  <c r="R10120" i="1"/>
  <c r="P10121" i="1"/>
  <c r="Q10121" i="1"/>
  <c r="R10121" i="1"/>
  <c r="P10122" i="1"/>
  <c r="Q10122" i="1"/>
  <c r="R10122" i="1"/>
  <c r="P10123" i="1"/>
  <c r="Q10123" i="1"/>
  <c r="R10123" i="1"/>
  <c r="P10124" i="1"/>
  <c r="Q10124" i="1"/>
  <c r="R10124" i="1"/>
  <c r="P10125" i="1"/>
  <c r="Q10125" i="1"/>
  <c r="R10125" i="1"/>
  <c r="P10126" i="1"/>
  <c r="Q10126" i="1"/>
  <c r="R10126" i="1"/>
  <c r="P10127" i="1"/>
  <c r="Q10127" i="1"/>
  <c r="R10127" i="1"/>
  <c r="P10128" i="1"/>
  <c r="Q10128" i="1"/>
  <c r="R10128" i="1"/>
  <c r="P10129" i="1"/>
  <c r="Q10129" i="1"/>
  <c r="R10129" i="1"/>
  <c r="P10130" i="1"/>
  <c r="Q10130" i="1"/>
  <c r="R10130" i="1"/>
  <c r="P10131" i="1"/>
  <c r="Q10131" i="1"/>
  <c r="R10131" i="1"/>
  <c r="P10132" i="1"/>
  <c r="Q10132" i="1"/>
  <c r="R10132" i="1"/>
  <c r="P10133" i="1"/>
  <c r="Q10133" i="1"/>
  <c r="R10133" i="1"/>
  <c r="P10134" i="1"/>
  <c r="Q10134" i="1"/>
  <c r="R10134" i="1"/>
  <c r="P10135" i="1"/>
  <c r="Q10135" i="1"/>
  <c r="R10135" i="1"/>
  <c r="P10136" i="1"/>
  <c r="Q10136" i="1"/>
  <c r="R10136" i="1"/>
  <c r="P10137" i="1"/>
  <c r="Q10137" i="1"/>
  <c r="R10137" i="1"/>
  <c r="P10138" i="1"/>
  <c r="Q10138" i="1"/>
  <c r="R10138" i="1"/>
  <c r="P10139" i="1"/>
  <c r="Q10139" i="1"/>
  <c r="R10139" i="1"/>
  <c r="P10140" i="1"/>
  <c r="Q10140" i="1"/>
  <c r="R10140" i="1"/>
  <c r="P10141" i="1"/>
  <c r="Q10141" i="1"/>
  <c r="R10141" i="1"/>
  <c r="P10142" i="1"/>
  <c r="Q10142" i="1"/>
  <c r="R10142" i="1"/>
  <c r="P10143" i="1"/>
  <c r="Q10143" i="1"/>
  <c r="R10143" i="1"/>
  <c r="P10144" i="1"/>
  <c r="Q10144" i="1"/>
  <c r="R10144" i="1"/>
  <c r="P10145" i="1"/>
  <c r="Q10145" i="1"/>
  <c r="R10145" i="1"/>
  <c r="P10146" i="1"/>
  <c r="Q10146" i="1"/>
  <c r="R10146" i="1"/>
  <c r="P10147" i="1"/>
  <c r="Q10147" i="1"/>
  <c r="R10147" i="1"/>
  <c r="P10148" i="1"/>
  <c r="Q10148" i="1"/>
  <c r="R10148" i="1"/>
  <c r="P10149" i="1"/>
  <c r="Q10149" i="1"/>
  <c r="R10149" i="1"/>
  <c r="P10150" i="1"/>
  <c r="Q10150" i="1"/>
  <c r="R10150" i="1"/>
  <c r="P10151" i="1"/>
  <c r="Q10151" i="1"/>
  <c r="R10151" i="1"/>
  <c r="P10152" i="1"/>
  <c r="Q10152" i="1"/>
  <c r="R10152" i="1"/>
  <c r="P10153" i="1"/>
  <c r="Q10153" i="1"/>
  <c r="R10153" i="1"/>
  <c r="P10154" i="1"/>
  <c r="Q10154" i="1"/>
  <c r="R10154" i="1"/>
  <c r="P10155" i="1"/>
  <c r="Q10155" i="1"/>
  <c r="R10155" i="1"/>
  <c r="P10156" i="1"/>
  <c r="Q10156" i="1"/>
  <c r="R10156" i="1"/>
  <c r="P10157" i="1"/>
  <c r="Q10157" i="1"/>
  <c r="R10157" i="1"/>
  <c r="P10158" i="1"/>
  <c r="Q10158" i="1"/>
  <c r="R10158" i="1"/>
  <c r="P10159" i="1"/>
  <c r="Q10159" i="1"/>
  <c r="R10159" i="1"/>
  <c r="P10160" i="1"/>
  <c r="Q10160" i="1"/>
  <c r="R10160" i="1"/>
  <c r="P10161" i="1"/>
  <c r="Q10161" i="1"/>
  <c r="R10161" i="1"/>
  <c r="P10162" i="1"/>
  <c r="Q10162" i="1"/>
  <c r="R10162" i="1"/>
  <c r="P10163" i="1"/>
  <c r="Q10163" i="1"/>
  <c r="R10163" i="1"/>
  <c r="P10164" i="1"/>
  <c r="Q10164" i="1"/>
  <c r="R10164" i="1"/>
  <c r="P10165" i="1"/>
  <c r="Q10165" i="1"/>
  <c r="R10165" i="1"/>
  <c r="P10166" i="1"/>
  <c r="Q10166" i="1"/>
  <c r="R10166" i="1"/>
  <c r="P10167" i="1"/>
  <c r="Q10167" i="1"/>
  <c r="R10167" i="1"/>
  <c r="P10168" i="1"/>
  <c r="Q10168" i="1"/>
  <c r="R10168" i="1"/>
  <c r="P10169" i="1"/>
  <c r="Q10169" i="1"/>
  <c r="R10169" i="1"/>
  <c r="P10170" i="1"/>
  <c r="Q10170" i="1"/>
  <c r="R10170" i="1"/>
  <c r="P10171" i="1"/>
  <c r="Q10171" i="1"/>
  <c r="R10171" i="1"/>
  <c r="P10172" i="1"/>
  <c r="Q10172" i="1"/>
  <c r="R10172" i="1"/>
  <c r="P10173" i="1"/>
  <c r="Q10173" i="1"/>
  <c r="R10173" i="1"/>
  <c r="P10174" i="1"/>
  <c r="Q10174" i="1"/>
  <c r="R10174" i="1"/>
  <c r="P10175" i="1"/>
  <c r="Q10175" i="1"/>
  <c r="R10175" i="1"/>
  <c r="P10176" i="1"/>
  <c r="Q10176" i="1"/>
  <c r="R10176" i="1"/>
  <c r="P10177" i="1"/>
  <c r="Q10177" i="1"/>
  <c r="R10177" i="1"/>
  <c r="P10178" i="1"/>
  <c r="Q10178" i="1"/>
  <c r="R10178" i="1"/>
  <c r="P10179" i="1"/>
  <c r="Q10179" i="1"/>
  <c r="R10179" i="1"/>
  <c r="P10180" i="1"/>
  <c r="Q10180" i="1"/>
  <c r="R10180" i="1"/>
  <c r="P10181" i="1"/>
  <c r="Q10181" i="1"/>
  <c r="R10181" i="1"/>
  <c r="P10182" i="1"/>
  <c r="Q10182" i="1"/>
  <c r="R10182" i="1"/>
  <c r="P10183" i="1"/>
  <c r="Q10183" i="1"/>
  <c r="R10183" i="1"/>
  <c r="P10184" i="1"/>
  <c r="Q10184" i="1"/>
  <c r="R10184" i="1"/>
  <c r="P10185" i="1"/>
  <c r="Q10185" i="1"/>
  <c r="R10185" i="1"/>
  <c r="P10186" i="1"/>
  <c r="Q10186" i="1"/>
  <c r="R10186" i="1"/>
  <c r="P10187" i="1"/>
  <c r="Q10187" i="1"/>
  <c r="R10187" i="1"/>
  <c r="P10188" i="1"/>
  <c r="Q10188" i="1"/>
  <c r="R10188" i="1"/>
  <c r="P10189" i="1"/>
  <c r="Q10189" i="1"/>
  <c r="R10189" i="1"/>
  <c r="P10190" i="1"/>
  <c r="Q10190" i="1"/>
  <c r="R10190" i="1"/>
  <c r="P10191" i="1"/>
  <c r="Q10191" i="1"/>
  <c r="R10191" i="1"/>
  <c r="P10192" i="1"/>
  <c r="Q10192" i="1"/>
  <c r="R10192" i="1"/>
  <c r="P10193" i="1"/>
  <c r="Q10193" i="1"/>
  <c r="R10193" i="1"/>
  <c r="P10194" i="1"/>
  <c r="Q10194" i="1"/>
  <c r="R10194" i="1"/>
  <c r="P10195" i="1"/>
  <c r="Q10195" i="1"/>
  <c r="R10195" i="1"/>
  <c r="P10196" i="1"/>
  <c r="Q10196" i="1"/>
  <c r="R10196" i="1"/>
  <c r="P10197" i="1"/>
  <c r="Q10197" i="1"/>
  <c r="R10197" i="1"/>
  <c r="P10198" i="1"/>
  <c r="Q10198" i="1"/>
  <c r="R10198" i="1"/>
  <c r="P10199" i="1"/>
  <c r="Q10199" i="1"/>
  <c r="R10199" i="1"/>
  <c r="P10200" i="1"/>
  <c r="Q10200" i="1"/>
  <c r="R10200" i="1"/>
  <c r="P10201" i="1"/>
  <c r="Q10201" i="1"/>
  <c r="R10201" i="1"/>
  <c r="P10202" i="1"/>
  <c r="Q10202" i="1"/>
  <c r="R10202" i="1"/>
  <c r="P10203" i="1"/>
  <c r="Q10203" i="1"/>
  <c r="R10203" i="1"/>
  <c r="P10204" i="1"/>
  <c r="Q10204" i="1"/>
  <c r="R10204" i="1"/>
  <c r="P10205" i="1"/>
  <c r="Q10205" i="1"/>
  <c r="R10205" i="1"/>
  <c r="P10206" i="1"/>
  <c r="Q10206" i="1"/>
  <c r="R10206" i="1"/>
  <c r="P10207" i="1"/>
  <c r="Q10207" i="1"/>
  <c r="R10207" i="1"/>
  <c r="P10208" i="1"/>
  <c r="Q10208" i="1"/>
  <c r="R10208" i="1"/>
  <c r="P10209" i="1"/>
  <c r="Q10209" i="1"/>
  <c r="R10209" i="1"/>
  <c r="P10210" i="1"/>
  <c r="Q10210" i="1"/>
  <c r="R10210" i="1"/>
  <c r="P10211" i="1"/>
  <c r="Q10211" i="1"/>
  <c r="R10211" i="1"/>
  <c r="P10212" i="1"/>
  <c r="Q10212" i="1"/>
  <c r="R10212" i="1"/>
  <c r="P10213" i="1"/>
  <c r="Q10213" i="1"/>
  <c r="R10213" i="1"/>
  <c r="P10214" i="1"/>
  <c r="Q10214" i="1"/>
  <c r="R10214" i="1"/>
  <c r="P10215" i="1"/>
  <c r="Q10215" i="1"/>
  <c r="R10215" i="1"/>
  <c r="P10216" i="1"/>
  <c r="Q10216" i="1"/>
  <c r="R10216" i="1"/>
  <c r="P10217" i="1"/>
  <c r="Q10217" i="1"/>
  <c r="R10217" i="1"/>
  <c r="P10218" i="1"/>
  <c r="Q10218" i="1"/>
  <c r="R10218" i="1"/>
  <c r="P10219" i="1"/>
  <c r="Q10219" i="1"/>
  <c r="R10219" i="1"/>
  <c r="P10220" i="1"/>
  <c r="Q10220" i="1"/>
  <c r="R10220" i="1"/>
  <c r="P10221" i="1"/>
  <c r="Q10221" i="1"/>
  <c r="R10221" i="1"/>
  <c r="P10222" i="1"/>
  <c r="Q10222" i="1"/>
  <c r="R10222" i="1"/>
  <c r="P10223" i="1"/>
  <c r="Q10223" i="1"/>
  <c r="R10223" i="1"/>
  <c r="P10224" i="1"/>
  <c r="Q10224" i="1"/>
  <c r="R10224" i="1"/>
  <c r="P10225" i="1"/>
  <c r="Q10225" i="1"/>
  <c r="R10225" i="1"/>
  <c r="P10226" i="1"/>
  <c r="Q10226" i="1"/>
  <c r="R10226" i="1"/>
  <c r="P10227" i="1"/>
  <c r="Q10227" i="1"/>
  <c r="R10227" i="1"/>
  <c r="P10228" i="1"/>
  <c r="Q10228" i="1"/>
  <c r="R10228" i="1"/>
  <c r="P10229" i="1"/>
  <c r="Q10229" i="1"/>
  <c r="R10229" i="1"/>
  <c r="P10230" i="1"/>
  <c r="Q10230" i="1"/>
  <c r="R10230" i="1"/>
  <c r="P10231" i="1"/>
  <c r="Q10231" i="1"/>
  <c r="R10231" i="1"/>
  <c r="P10232" i="1"/>
  <c r="Q10232" i="1"/>
  <c r="R10232" i="1"/>
  <c r="P10233" i="1"/>
  <c r="Q10233" i="1"/>
  <c r="R10233" i="1"/>
  <c r="P10234" i="1"/>
  <c r="Q10234" i="1"/>
  <c r="R10234" i="1"/>
  <c r="P10235" i="1"/>
  <c r="Q10235" i="1"/>
  <c r="R10235" i="1"/>
  <c r="P10236" i="1"/>
  <c r="Q10236" i="1"/>
  <c r="R10236" i="1"/>
  <c r="P10237" i="1"/>
  <c r="Q10237" i="1"/>
  <c r="R10237" i="1"/>
  <c r="P10238" i="1"/>
  <c r="Q10238" i="1"/>
  <c r="R10238" i="1"/>
  <c r="P10239" i="1"/>
  <c r="Q10239" i="1"/>
  <c r="R10239" i="1"/>
  <c r="P10240" i="1"/>
  <c r="Q10240" i="1"/>
  <c r="R10240" i="1"/>
  <c r="P10241" i="1"/>
  <c r="Q10241" i="1"/>
  <c r="R10241" i="1"/>
  <c r="P10242" i="1"/>
  <c r="Q10242" i="1"/>
  <c r="R10242" i="1"/>
  <c r="P10243" i="1"/>
  <c r="Q10243" i="1"/>
  <c r="R10243" i="1"/>
  <c r="P10244" i="1"/>
  <c r="Q10244" i="1"/>
  <c r="R10244" i="1"/>
  <c r="P10245" i="1"/>
  <c r="Q10245" i="1"/>
  <c r="R10245" i="1"/>
  <c r="P10246" i="1"/>
  <c r="Q10246" i="1"/>
  <c r="R10246" i="1"/>
  <c r="P10247" i="1"/>
  <c r="Q10247" i="1"/>
  <c r="R10247" i="1"/>
  <c r="P10248" i="1"/>
  <c r="Q10248" i="1"/>
  <c r="R10248" i="1"/>
  <c r="P10249" i="1"/>
  <c r="Q10249" i="1"/>
  <c r="R10249" i="1"/>
  <c r="P10250" i="1"/>
  <c r="Q10250" i="1"/>
  <c r="R10250" i="1"/>
  <c r="P10251" i="1"/>
  <c r="Q10251" i="1"/>
  <c r="R10251" i="1"/>
  <c r="P10252" i="1"/>
  <c r="Q10252" i="1"/>
  <c r="R10252" i="1"/>
  <c r="P10253" i="1"/>
  <c r="Q10253" i="1"/>
  <c r="R10253" i="1"/>
  <c r="P10254" i="1"/>
  <c r="Q10254" i="1"/>
  <c r="R10254" i="1"/>
  <c r="P10255" i="1"/>
  <c r="Q10255" i="1"/>
  <c r="R10255" i="1"/>
  <c r="P10256" i="1"/>
  <c r="Q10256" i="1"/>
  <c r="R10256" i="1"/>
  <c r="P10257" i="1"/>
  <c r="Q10257" i="1"/>
  <c r="R10257" i="1"/>
  <c r="P10258" i="1"/>
  <c r="Q10258" i="1"/>
  <c r="R10258" i="1"/>
  <c r="P10259" i="1"/>
  <c r="Q10259" i="1"/>
  <c r="R10259" i="1"/>
  <c r="P10260" i="1"/>
  <c r="Q10260" i="1"/>
  <c r="R10260" i="1"/>
  <c r="P10261" i="1"/>
  <c r="Q10261" i="1"/>
  <c r="R10261" i="1"/>
  <c r="P10262" i="1"/>
  <c r="Q10262" i="1"/>
  <c r="R10262" i="1"/>
  <c r="P10263" i="1"/>
  <c r="Q10263" i="1"/>
  <c r="R10263" i="1"/>
  <c r="P10264" i="1"/>
  <c r="Q10264" i="1"/>
  <c r="R10264" i="1"/>
  <c r="P10265" i="1"/>
  <c r="Q10265" i="1"/>
  <c r="R10265" i="1"/>
  <c r="P10266" i="1"/>
  <c r="Q10266" i="1"/>
  <c r="R10266" i="1"/>
  <c r="P10267" i="1"/>
  <c r="Q10267" i="1"/>
  <c r="R10267" i="1"/>
  <c r="P10268" i="1"/>
  <c r="Q10268" i="1"/>
  <c r="R10268" i="1"/>
  <c r="P10269" i="1"/>
  <c r="Q10269" i="1"/>
  <c r="R10269" i="1"/>
  <c r="P10270" i="1"/>
  <c r="Q10270" i="1"/>
  <c r="R10270" i="1"/>
  <c r="P10271" i="1"/>
  <c r="Q10271" i="1"/>
  <c r="R10271" i="1"/>
  <c r="P10272" i="1"/>
  <c r="Q10272" i="1"/>
  <c r="R10272" i="1"/>
  <c r="P10273" i="1"/>
  <c r="Q10273" i="1"/>
  <c r="R10273" i="1"/>
  <c r="P10274" i="1"/>
  <c r="Q10274" i="1"/>
  <c r="R10274" i="1"/>
  <c r="P10275" i="1"/>
  <c r="Q10275" i="1"/>
  <c r="R10275" i="1"/>
  <c r="P10276" i="1"/>
  <c r="Q10276" i="1"/>
  <c r="R10276" i="1"/>
  <c r="P10277" i="1"/>
  <c r="Q10277" i="1"/>
  <c r="R10277" i="1"/>
  <c r="P10278" i="1"/>
  <c r="Q10278" i="1"/>
  <c r="R10278" i="1"/>
  <c r="P10279" i="1"/>
  <c r="Q10279" i="1"/>
  <c r="R10279" i="1"/>
  <c r="P10280" i="1"/>
  <c r="Q10280" i="1"/>
  <c r="R10280" i="1"/>
  <c r="P10281" i="1"/>
  <c r="Q10281" i="1"/>
  <c r="R10281" i="1"/>
  <c r="P10282" i="1"/>
  <c r="Q10282" i="1"/>
  <c r="R10282" i="1"/>
  <c r="P10283" i="1"/>
  <c r="Q10283" i="1"/>
  <c r="R10283" i="1"/>
  <c r="P10284" i="1"/>
  <c r="Q10284" i="1"/>
  <c r="R10284" i="1"/>
  <c r="P10285" i="1"/>
  <c r="Q10285" i="1"/>
  <c r="R10285" i="1"/>
  <c r="P10286" i="1"/>
  <c r="Q10286" i="1"/>
  <c r="R10286" i="1"/>
  <c r="P10287" i="1"/>
  <c r="Q10287" i="1"/>
  <c r="R10287" i="1"/>
  <c r="P10288" i="1"/>
  <c r="Q10288" i="1"/>
  <c r="R10288" i="1"/>
  <c r="P10289" i="1"/>
  <c r="Q10289" i="1"/>
  <c r="R10289" i="1"/>
  <c r="P10290" i="1"/>
  <c r="Q10290" i="1"/>
  <c r="R10290" i="1"/>
  <c r="P10291" i="1"/>
  <c r="Q10291" i="1"/>
  <c r="R10291" i="1"/>
  <c r="P10292" i="1"/>
  <c r="Q10292" i="1"/>
  <c r="R10292" i="1"/>
  <c r="P10293" i="1"/>
  <c r="Q10293" i="1"/>
  <c r="R10293" i="1"/>
  <c r="P10294" i="1"/>
  <c r="Q10294" i="1"/>
  <c r="R10294" i="1"/>
  <c r="P10295" i="1"/>
  <c r="Q10295" i="1"/>
  <c r="R10295" i="1"/>
  <c r="P10296" i="1"/>
  <c r="Q10296" i="1"/>
  <c r="R10296" i="1"/>
  <c r="P10297" i="1"/>
  <c r="Q10297" i="1"/>
  <c r="R10297" i="1"/>
  <c r="P10298" i="1"/>
  <c r="Q10298" i="1"/>
  <c r="R10298" i="1"/>
  <c r="P10299" i="1"/>
  <c r="Q10299" i="1"/>
  <c r="R10299" i="1"/>
  <c r="P10300" i="1"/>
  <c r="Q10300" i="1"/>
  <c r="R10300" i="1"/>
  <c r="P10301" i="1"/>
  <c r="Q10301" i="1"/>
  <c r="R10301" i="1"/>
  <c r="P10302" i="1"/>
  <c r="Q10302" i="1"/>
  <c r="R10302" i="1"/>
  <c r="P10303" i="1"/>
  <c r="Q10303" i="1"/>
  <c r="R10303" i="1"/>
  <c r="P10304" i="1"/>
  <c r="Q10304" i="1"/>
  <c r="R10304" i="1"/>
  <c r="P10305" i="1"/>
  <c r="Q10305" i="1"/>
  <c r="R10305" i="1"/>
  <c r="P10306" i="1"/>
  <c r="Q10306" i="1"/>
  <c r="R10306" i="1"/>
  <c r="P10307" i="1"/>
  <c r="Q10307" i="1"/>
  <c r="R10307" i="1"/>
  <c r="P10308" i="1"/>
  <c r="Q10308" i="1"/>
  <c r="R10308" i="1"/>
  <c r="P10309" i="1"/>
  <c r="Q10309" i="1"/>
  <c r="R10309" i="1"/>
  <c r="P10310" i="1"/>
  <c r="Q10310" i="1"/>
  <c r="R10310" i="1"/>
  <c r="P10311" i="1"/>
  <c r="Q10311" i="1"/>
  <c r="R10311" i="1"/>
  <c r="P10312" i="1"/>
  <c r="Q10312" i="1"/>
  <c r="R10312" i="1"/>
  <c r="P10313" i="1"/>
  <c r="Q10313" i="1"/>
  <c r="R10313" i="1"/>
  <c r="P10314" i="1"/>
  <c r="Q10314" i="1"/>
  <c r="R10314" i="1"/>
  <c r="P10315" i="1"/>
  <c r="Q10315" i="1"/>
  <c r="R10315" i="1"/>
  <c r="P10316" i="1"/>
  <c r="Q10316" i="1"/>
  <c r="R10316" i="1"/>
  <c r="P10317" i="1"/>
  <c r="Q10317" i="1"/>
  <c r="R10317" i="1"/>
  <c r="P10318" i="1"/>
  <c r="Q10318" i="1"/>
  <c r="R10318" i="1"/>
  <c r="P10319" i="1"/>
  <c r="Q10319" i="1"/>
  <c r="R10319" i="1"/>
  <c r="P10320" i="1"/>
  <c r="Q10320" i="1"/>
  <c r="R10320" i="1"/>
  <c r="P10321" i="1"/>
  <c r="Q10321" i="1"/>
  <c r="R10321" i="1"/>
  <c r="P10322" i="1"/>
  <c r="Q10322" i="1"/>
  <c r="R10322" i="1"/>
  <c r="P10323" i="1"/>
  <c r="Q10323" i="1"/>
  <c r="R10323" i="1"/>
  <c r="P10324" i="1"/>
  <c r="Q10324" i="1"/>
  <c r="R10324" i="1"/>
  <c r="P10325" i="1"/>
  <c r="Q10325" i="1"/>
  <c r="R10325" i="1"/>
  <c r="P10326" i="1"/>
  <c r="Q10326" i="1"/>
  <c r="R10326" i="1"/>
  <c r="P10327" i="1"/>
  <c r="Q10327" i="1"/>
  <c r="R10327" i="1"/>
  <c r="P10328" i="1"/>
  <c r="Q10328" i="1"/>
  <c r="R10328" i="1"/>
  <c r="P10329" i="1"/>
  <c r="Q10329" i="1"/>
  <c r="R10329" i="1"/>
  <c r="P10330" i="1"/>
  <c r="Q10330" i="1"/>
  <c r="R10330" i="1"/>
  <c r="P10331" i="1"/>
  <c r="Q10331" i="1"/>
  <c r="R10331" i="1"/>
  <c r="P10332" i="1"/>
  <c r="Q10332" i="1"/>
  <c r="R10332" i="1"/>
  <c r="P10333" i="1"/>
  <c r="Q10333" i="1"/>
  <c r="R10333" i="1"/>
  <c r="P10334" i="1"/>
  <c r="Q10334" i="1"/>
  <c r="R10334" i="1"/>
  <c r="P10335" i="1"/>
  <c r="Q10335" i="1"/>
  <c r="R10335" i="1"/>
  <c r="P10336" i="1"/>
  <c r="Q10336" i="1"/>
  <c r="R10336" i="1"/>
  <c r="P10337" i="1"/>
  <c r="Q10337" i="1"/>
  <c r="R10337" i="1"/>
  <c r="P10338" i="1"/>
  <c r="Q10338" i="1"/>
  <c r="R10338" i="1"/>
  <c r="P10339" i="1"/>
  <c r="Q10339" i="1"/>
  <c r="R10339" i="1"/>
  <c r="P10340" i="1"/>
  <c r="Q10340" i="1"/>
  <c r="R10340" i="1"/>
  <c r="P10341" i="1"/>
  <c r="Q10341" i="1"/>
  <c r="R10341" i="1"/>
  <c r="P10342" i="1"/>
  <c r="Q10342" i="1"/>
  <c r="R10342" i="1"/>
  <c r="P10343" i="1"/>
  <c r="Q10343" i="1"/>
  <c r="R10343" i="1"/>
  <c r="P10344" i="1"/>
  <c r="Q10344" i="1"/>
  <c r="R10344" i="1"/>
  <c r="P10345" i="1"/>
  <c r="Q10345" i="1"/>
  <c r="R10345" i="1"/>
  <c r="P10346" i="1"/>
  <c r="Q10346" i="1"/>
  <c r="R10346" i="1"/>
  <c r="P10347" i="1"/>
  <c r="Q10347" i="1"/>
  <c r="R10347" i="1"/>
  <c r="P10348" i="1"/>
  <c r="Q10348" i="1"/>
  <c r="R10348" i="1"/>
  <c r="P10349" i="1"/>
  <c r="Q10349" i="1"/>
  <c r="R10349" i="1"/>
  <c r="P10350" i="1"/>
  <c r="Q10350" i="1"/>
  <c r="R10350" i="1"/>
  <c r="P10351" i="1"/>
  <c r="Q10351" i="1"/>
  <c r="R10351" i="1"/>
  <c r="P10352" i="1"/>
  <c r="Q10352" i="1"/>
  <c r="R10352" i="1"/>
  <c r="P10353" i="1"/>
  <c r="Q10353" i="1"/>
  <c r="R10353" i="1"/>
  <c r="P10354" i="1"/>
  <c r="Q10354" i="1"/>
  <c r="R10354" i="1"/>
  <c r="P10355" i="1"/>
  <c r="Q10355" i="1"/>
  <c r="R10355" i="1"/>
  <c r="P10356" i="1"/>
  <c r="Q10356" i="1"/>
  <c r="R10356" i="1"/>
  <c r="P10357" i="1"/>
  <c r="Q10357" i="1"/>
  <c r="R10357" i="1"/>
  <c r="P10358" i="1"/>
  <c r="Q10358" i="1"/>
  <c r="R10358" i="1"/>
  <c r="P10359" i="1"/>
  <c r="Q10359" i="1"/>
  <c r="R10359" i="1"/>
  <c r="P10360" i="1"/>
  <c r="Q10360" i="1"/>
  <c r="R10360" i="1"/>
  <c r="P10361" i="1"/>
  <c r="Q10361" i="1"/>
  <c r="R10361" i="1"/>
  <c r="P10362" i="1"/>
  <c r="Q10362" i="1"/>
  <c r="R10362" i="1"/>
  <c r="P10363" i="1"/>
  <c r="Q10363" i="1"/>
  <c r="R10363" i="1"/>
  <c r="P10364" i="1"/>
  <c r="Q10364" i="1"/>
  <c r="R10364" i="1"/>
  <c r="P10365" i="1"/>
  <c r="Q10365" i="1"/>
  <c r="R10365" i="1"/>
  <c r="P10366" i="1"/>
  <c r="Q10366" i="1"/>
  <c r="R10366" i="1"/>
  <c r="P10367" i="1"/>
  <c r="Q10367" i="1"/>
  <c r="R10367" i="1"/>
  <c r="P10368" i="1"/>
  <c r="Q10368" i="1"/>
  <c r="R10368" i="1"/>
  <c r="P10369" i="1"/>
  <c r="Q10369" i="1"/>
  <c r="R10369" i="1"/>
  <c r="P10370" i="1"/>
  <c r="Q10370" i="1"/>
  <c r="R10370" i="1"/>
  <c r="P10371" i="1"/>
  <c r="Q10371" i="1"/>
  <c r="R10371" i="1"/>
  <c r="P10372" i="1"/>
  <c r="Q10372" i="1"/>
  <c r="R10372" i="1"/>
  <c r="P10373" i="1"/>
  <c r="Q10373" i="1"/>
  <c r="R10373" i="1"/>
  <c r="P10374" i="1"/>
  <c r="Q10374" i="1"/>
  <c r="R10374" i="1"/>
  <c r="P10375" i="1"/>
  <c r="Q10375" i="1"/>
  <c r="R10375" i="1"/>
  <c r="P10376" i="1"/>
  <c r="Q10376" i="1"/>
  <c r="R10376" i="1"/>
  <c r="P10377" i="1"/>
  <c r="Q10377" i="1"/>
  <c r="R10377" i="1"/>
  <c r="P10378" i="1"/>
  <c r="Q10378" i="1"/>
  <c r="R10378" i="1"/>
  <c r="P10379" i="1"/>
  <c r="Q10379" i="1"/>
  <c r="R10379" i="1"/>
  <c r="P10380" i="1"/>
  <c r="Q10380" i="1"/>
  <c r="R10380" i="1"/>
  <c r="P10381" i="1"/>
  <c r="Q10381" i="1"/>
  <c r="R10381" i="1"/>
  <c r="P10382" i="1"/>
  <c r="Q10382" i="1"/>
  <c r="R10382" i="1"/>
  <c r="P10383" i="1"/>
  <c r="Q10383" i="1"/>
  <c r="R10383" i="1"/>
  <c r="P10384" i="1"/>
  <c r="Q10384" i="1"/>
  <c r="R10384" i="1"/>
  <c r="P10385" i="1"/>
  <c r="Q10385" i="1"/>
  <c r="R10385" i="1"/>
  <c r="P10386" i="1"/>
  <c r="Q10386" i="1"/>
  <c r="R10386" i="1"/>
  <c r="P10387" i="1"/>
  <c r="Q10387" i="1"/>
  <c r="R10387" i="1"/>
  <c r="P10388" i="1"/>
  <c r="Q10388" i="1"/>
  <c r="R10388" i="1"/>
  <c r="P10389" i="1"/>
  <c r="Q10389" i="1"/>
  <c r="R10389" i="1"/>
  <c r="P10390" i="1"/>
  <c r="Q10390" i="1"/>
  <c r="R10390" i="1"/>
  <c r="P10391" i="1"/>
  <c r="Q10391" i="1"/>
  <c r="R10391" i="1"/>
  <c r="P10392" i="1"/>
  <c r="Q10392" i="1"/>
  <c r="R10392" i="1"/>
  <c r="P10393" i="1"/>
  <c r="Q10393" i="1"/>
  <c r="R10393" i="1"/>
  <c r="P10394" i="1"/>
  <c r="Q10394" i="1"/>
  <c r="R10394" i="1"/>
  <c r="P10395" i="1"/>
  <c r="Q10395" i="1"/>
  <c r="R10395" i="1"/>
  <c r="P10396" i="1"/>
  <c r="Q10396" i="1"/>
  <c r="R10396" i="1"/>
  <c r="P10397" i="1"/>
  <c r="Q10397" i="1"/>
  <c r="R10397" i="1"/>
  <c r="P10398" i="1"/>
  <c r="Q10398" i="1"/>
  <c r="R10398" i="1"/>
  <c r="P10399" i="1"/>
  <c r="Q10399" i="1"/>
  <c r="R10399" i="1"/>
  <c r="P10400" i="1"/>
  <c r="Q10400" i="1"/>
  <c r="R10400" i="1"/>
  <c r="P10401" i="1"/>
  <c r="Q10401" i="1"/>
  <c r="R10401" i="1"/>
  <c r="P10402" i="1"/>
  <c r="Q10402" i="1"/>
  <c r="R10402" i="1"/>
  <c r="P10403" i="1"/>
  <c r="Q10403" i="1"/>
  <c r="R10403" i="1"/>
  <c r="P10404" i="1"/>
  <c r="Q10404" i="1"/>
  <c r="R10404" i="1"/>
  <c r="P10405" i="1"/>
  <c r="Q10405" i="1"/>
  <c r="R10405" i="1"/>
  <c r="P10406" i="1"/>
  <c r="Q10406" i="1"/>
  <c r="R10406" i="1"/>
  <c r="P10407" i="1"/>
  <c r="Q10407" i="1"/>
  <c r="R10407" i="1"/>
  <c r="P10408" i="1"/>
  <c r="Q10408" i="1"/>
  <c r="R10408" i="1"/>
  <c r="P10409" i="1"/>
  <c r="Q10409" i="1"/>
  <c r="R10409" i="1"/>
  <c r="P10410" i="1"/>
  <c r="Q10410" i="1"/>
  <c r="R10410" i="1"/>
  <c r="P10411" i="1"/>
  <c r="Q10411" i="1"/>
  <c r="R10411" i="1"/>
  <c r="P10412" i="1"/>
  <c r="Q10412" i="1"/>
  <c r="R10412" i="1"/>
  <c r="P10413" i="1"/>
  <c r="Q10413" i="1"/>
  <c r="R10413" i="1"/>
  <c r="P10414" i="1"/>
  <c r="Q10414" i="1"/>
  <c r="R10414" i="1"/>
  <c r="P10415" i="1"/>
  <c r="Q10415" i="1"/>
  <c r="R10415" i="1"/>
  <c r="P10416" i="1"/>
  <c r="Q10416" i="1"/>
  <c r="R10416" i="1"/>
  <c r="P10417" i="1"/>
  <c r="Q10417" i="1"/>
  <c r="R10417" i="1"/>
  <c r="P10418" i="1"/>
  <c r="Q10418" i="1"/>
  <c r="R10418" i="1"/>
  <c r="P10419" i="1"/>
  <c r="Q10419" i="1"/>
  <c r="R10419" i="1"/>
  <c r="P10420" i="1"/>
  <c r="Q10420" i="1"/>
  <c r="R10420" i="1"/>
  <c r="P10421" i="1"/>
  <c r="Q10421" i="1"/>
  <c r="R10421" i="1"/>
  <c r="P10422" i="1"/>
  <c r="Q10422" i="1"/>
  <c r="R10422" i="1"/>
  <c r="P10423" i="1"/>
  <c r="Q10423" i="1"/>
  <c r="R10423" i="1"/>
  <c r="P10424" i="1"/>
  <c r="Q10424" i="1"/>
  <c r="R10424" i="1"/>
  <c r="P10425" i="1"/>
  <c r="Q10425" i="1"/>
  <c r="R10425" i="1"/>
  <c r="P10426" i="1"/>
  <c r="Q10426" i="1"/>
  <c r="R10426" i="1"/>
  <c r="P10427" i="1"/>
  <c r="Q10427" i="1"/>
  <c r="R10427" i="1"/>
  <c r="P10428" i="1"/>
  <c r="Q10428" i="1"/>
  <c r="R10428" i="1"/>
  <c r="P10429" i="1"/>
  <c r="Q10429" i="1"/>
  <c r="R10429" i="1"/>
  <c r="P10430" i="1"/>
  <c r="Q10430" i="1"/>
  <c r="R10430" i="1"/>
  <c r="P10431" i="1"/>
  <c r="Q10431" i="1"/>
  <c r="R10431" i="1"/>
  <c r="P10432" i="1"/>
  <c r="Q10432" i="1"/>
  <c r="R10432" i="1"/>
  <c r="P10433" i="1"/>
  <c r="Q10433" i="1"/>
  <c r="R10433" i="1"/>
  <c r="P10434" i="1"/>
  <c r="Q10434" i="1"/>
  <c r="R10434" i="1"/>
  <c r="P10435" i="1"/>
  <c r="Q10435" i="1"/>
  <c r="R10435" i="1"/>
  <c r="P10436" i="1"/>
  <c r="Q10436" i="1"/>
  <c r="R10436" i="1"/>
  <c r="P10437" i="1"/>
  <c r="Q10437" i="1"/>
  <c r="R10437" i="1"/>
  <c r="P10438" i="1"/>
  <c r="Q10438" i="1"/>
  <c r="R10438" i="1"/>
  <c r="P10439" i="1"/>
  <c r="Q10439" i="1"/>
  <c r="R10439" i="1"/>
  <c r="P10440" i="1"/>
  <c r="Q10440" i="1"/>
  <c r="R10440" i="1"/>
  <c r="P10441" i="1"/>
  <c r="Q10441" i="1"/>
  <c r="R10441" i="1"/>
  <c r="P10442" i="1"/>
  <c r="Q10442" i="1"/>
  <c r="R10442" i="1"/>
  <c r="P10443" i="1"/>
  <c r="Q10443" i="1"/>
  <c r="R10443" i="1"/>
  <c r="P10444" i="1"/>
  <c r="Q10444" i="1"/>
  <c r="R10444" i="1"/>
  <c r="P10445" i="1"/>
  <c r="Q10445" i="1"/>
  <c r="R10445" i="1"/>
  <c r="P10446" i="1"/>
  <c r="Q10446" i="1"/>
  <c r="R10446" i="1"/>
  <c r="P10447" i="1"/>
  <c r="Q10447" i="1"/>
  <c r="R10447" i="1"/>
  <c r="P10448" i="1"/>
  <c r="Q10448" i="1"/>
  <c r="R10448" i="1"/>
  <c r="P10449" i="1"/>
  <c r="Q10449" i="1"/>
  <c r="R10449" i="1"/>
  <c r="P10450" i="1"/>
  <c r="Q10450" i="1"/>
  <c r="R10450" i="1"/>
  <c r="P10451" i="1"/>
  <c r="Q10451" i="1"/>
  <c r="R10451" i="1"/>
  <c r="P10452" i="1"/>
  <c r="Q10452" i="1"/>
  <c r="R10452" i="1"/>
  <c r="P10453" i="1"/>
  <c r="Q10453" i="1"/>
  <c r="R10453" i="1"/>
  <c r="P10454" i="1"/>
  <c r="Q10454" i="1"/>
  <c r="R10454" i="1"/>
  <c r="P10455" i="1"/>
  <c r="Q10455" i="1"/>
  <c r="R10455" i="1"/>
  <c r="P10456" i="1"/>
  <c r="Q10456" i="1"/>
  <c r="R10456" i="1"/>
  <c r="P10457" i="1"/>
  <c r="Q10457" i="1"/>
  <c r="R10457" i="1"/>
  <c r="P10458" i="1"/>
  <c r="Q10458" i="1"/>
  <c r="R10458" i="1"/>
  <c r="P10459" i="1"/>
  <c r="Q10459" i="1"/>
  <c r="R10459" i="1"/>
  <c r="P10460" i="1"/>
  <c r="Q10460" i="1"/>
  <c r="R10460" i="1"/>
  <c r="P10461" i="1"/>
  <c r="Q10461" i="1"/>
  <c r="R10461" i="1"/>
  <c r="P10462" i="1"/>
  <c r="Q10462" i="1"/>
  <c r="R10462" i="1"/>
  <c r="P10463" i="1"/>
  <c r="Q10463" i="1"/>
  <c r="R10463" i="1"/>
  <c r="P10464" i="1"/>
  <c r="Q10464" i="1"/>
  <c r="R10464" i="1"/>
  <c r="P10465" i="1"/>
  <c r="Q10465" i="1"/>
  <c r="R10465" i="1"/>
  <c r="P10466" i="1"/>
  <c r="Q10466" i="1"/>
  <c r="R10466" i="1"/>
  <c r="P10467" i="1"/>
  <c r="Q10467" i="1"/>
  <c r="R10467" i="1"/>
  <c r="P10468" i="1"/>
  <c r="Q10468" i="1"/>
  <c r="R10468" i="1"/>
  <c r="P10469" i="1"/>
  <c r="Q10469" i="1"/>
  <c r="R10469" i="1"/>
  <c r="P10470" i="1"/>
  <c r="Q10470" i="1"/>
  <c r="R10470" i="1"/>
  <c r="P10471" i="1"/>
  <c r="Q10471" i="1"/>
  <c r="R10471" i="1"/>
  <c r="P10472" i="1"/>
  <c r="Q10472" i="1"/>
  <c r="R10472" i="1"/>
  <c r="P10473" i="1"/>
  <c r="Q10473" i="1"/>
  <c r="R10473" i="1"/>
  <c r="P10474" i="1"/>
  <c r="Q10474" i="1"/>
  <c r="R10474" i="1"/>
  <c r="P10475" i="1"/>
  <c r="Q10475" i="1"/>
  <c r="R10475" i="1"/>
  <c r="P10476" i="1"/>
  <c r="Q10476" i="1"/>
  <c r="R10476" i="1"/>
  <c r="P10477" i="1"/>
  <c r="Q10477" i="1"/>
  <c r="R10477" i="1"/>
  <c r="P10478" i="1"/>
  <c r="Q10478" i="1"/>
  <c r="R10478" i="1"/>
  <c r="P10479" i="1"/>
  <c r="Q10479" i="1"/>
  <c r="R10479" i="1"/>
  <c r="P10480" i="1"/>
  <c r="Q10480" i="1"/>
  <c r="R10480" i="1"/>
  <c r="P10481" i="1"/>
  <c r="Q10481" i="1"/>
  <c r="R10481" i="1"/>
  <c r="P10482" i="1"/>
  <c r="Q10482" i="1"/>
  <c r="R10482" i="1"/>
  <c r="P10483" i="1"/>
  <c r="Q10483" i="1"/>
  <c r="R10483" i="1"/>
  <c r="P10484" i="1"/>
  <c r="Q10484" i="1"/>
  <c r="R10484" i="1"/>
  <c r="P10485" i="1"/>
  <c r="Q10485" i="1"/>
  <c r="R10485" i="1"/>
  <c r="P10486" i="1"/>
  <c r="Q10486" i="1"/>
  <c r="R10486" i="1"/>
  <c r="P10487" i="1"/>
  <c r="Q10487" i="1"/>
  <c r="R10487" i="1"/>
  <c r="P10488" i="1"/>
  <c r="Q10488" i="1"/>
  <c r="R10488" i="1"/>
  <c r="P10489" i="1"/>
  <c r="Q10489" i="1"/>
  <c r="R10489" i="1"/>
  <c r="P10490" i="1"/>
  <c r="Q10490" i="1"/>
  <c r="R10490" i="1"/>
  <c r="P10491" i="1"/>
  <c r="Q10491" i="1"/>
  <c r="R10491" i="1"/>
  <c r="P10492" i="1"/>
  <c r="Q10492" i="1"/>
  <c r="R10492" i="1"/>
  <c r="P10493" i="1"/>
  <c r="Q10493" i="1"/>
  <c r="R10493" i="1"/>
  <c r="P10494" i="1"/>
  <c r="Q10494" i="1"/>
  <c r="R10494" i="1"/>
  <c r="P10495" i="1"/>
  <c r="Q10495" i="1"/>
  <c r="R10495" i="1"/>
  <c r="P10496" i="1"/>
  <c r="Q10496" i="1"/>
  <c r="R10496" i="1"/>
  <c r="P10497" i="1"/>
  <c r="Q10497" i="1"/>
  <c r="R10497" i="1"/>
  <c r="P10498" i="1"/>
  <c r="Q10498" i="1"/>
  <c r="R10498" i="1"/>
  <c r="P10499" i="1"/>
  <c r="Q10499" i="1"/>
  <c r="R10499" i="1"/>
  <c r="P10500" i="1"/>
  <c r="Q10500" i="1"/>
  <c r="R10500" i="1"/>
  <c r="P10501" i="1"/>
  <c r="Q10501" i="1"/>
  <c r="R10501" i="1"/>
  <c r="P10502" i="1"/>
  <c r="Q10502" i="1"/>
  <c r="R10502" i="1"/>
  <c r="P10503" i="1"/>
  <c r="Q10503" i="1"/>
  <c r="R10503" i="1"/>
  <c r="P10504" i="1"/>
  <c r="Q10504" i="1"/>
  <c r="R10504" i="1"/>
  <c r="P10505" i="1"/>
  <c r="Q10505" i="1"/>
  <c r="R10505" i="1"/>
  <c r="P10506" i="1"/>
  <c r="Q10506" i="1"/>
  <c r="R10506" i="1"/>
  <c r="P10507" i="1"/>
  <c r="Q10507" i="1"/>
  <c r="R10507" i="1"/>
  <c r="P10508" i="1"/>
  <c r="Q10508" i="1"/>
  <c r="R10508" i="1"/>
  <c r="P10509" i="1"/>
  <c r="Q10509" i="1"/>
  <c r="R10509" i="1"/>
  <c r="P10510" i="1"/>
  <c r="Q10510" i="1"/>
  <c r="R10510" i="1"/>
  <c r="P10511" i="1"/>
  <c r="Q10511" i="1"/>
  <c r="R10511" i="1"/>
  <c r="P10512" i="1"/>
  <c r="Q10512" i="1"/>
  <c r="R10512" i="1"/>
  <c r="P10513" i="1"/>
  <c r="Q10513" i="1"/>
  <c r="R10513" i="1"/>
  <c r="P10514" i="1"/>
  <c r="Q10514" i="1"/>
  <c r="R10514" i="1"/>
  <c r="P10515" i="1"/>
  <c r="Q10515" i="1"/>
  <c r="R10515" i="1"/>
  <c r="P10516" i="1"/>
  <c r="Q10516" i="1"/>
  <c r="R10516" i="1"/>
  <c r="P10517" i="1"/>
  <c r="Q10517" i="1"/>
  <c r="R10517" i="1"/>
  <c r="P10518" i="1"/>
  <c r="Q10518" i="1"/>
  <c r="R10518" i="1"/>
  <c r="P10519" i="1"/>
  <c r="Q10519" i="1"/>
  <c r="R10519" i="1"/>
  <c r="P10520" i="1"/>
  <c r="Q10520" i="1"/>
  <c r="R10520" i="1"/>
  <c r="P10521" i="1"/>
  <c r="Q10521" i="1"/>
  <c r="R10521" i="1"/>
  <c r="P10522" i="1"/>
  <c r="Q10522" i="1"/>
  <c r="R10522" i="1"/>
  <c r="P10523" i="1"/>
  <c r="Q10523" i="1"/>
  <c r="R10523" i="1"/>
  <c r="P10524" i="1"/>
  <c r="Q10524" i="1"/>
  <c r="R10524" i="1"/>
  <c r="P10525" i="1"/>
  <c r="Q10525" i="1"/>
  <c r="R10525" i="1"/>
  <c r="P10526" i="1"/>
  <c r="Q10526" i="1"/>
  <c r="R10526" i="1"/>
  <c r="P10527" i="1"/>
  <c r="Q10527" i="1"/>
  <c r="R10527" i="1"/>
  <c r="P10528" i="1"/>
  <c r="Q10528" i="1"/>
  <c r="R10528" i="1"/>
  <c r="P10529" i="1"/>
  <c r="Q10529" i="1"/>
  <c r="R10529" i="1"/>
  <c r="P10530" i="1"/>
  <c r="Q10530" i="1"/>
  <c r="R10530" i="1"/>
  <c r="P10531" i="1"/>
  <c r="Q10531" i="1"/>
  <c r="R10531" i="1"/>
  <c r="P10532" i="1"/>
  <c r="Q10532" i="1"/>
  <c r="R10532" i="1"/>
  <c r="P10533" i="1"/>
  <c r="Q10533" i="1"/>
  <c r="R10533" i="1"/>
  <c r="P10534" i="1"/>
  <c r="Q10534" i="1"/>
  <c r="R10534" i="1"/>
  <c r="P10535" i="1"/>
  <c r="Q10535" i="1"/>
  <c r="R10535" i="1"/>
  <c r="P10536" i="1"/>
  <c r="Q10536" i="1"/>
  <c r="R10536" i="1"/>
  <c r="P10537" i="1"/>
  <c r="Q10537" i="1"/>
  <c r="R10537" i="1"/>
  <c r="P10538" i="1"/>
  <c r="Q10538" i="1"/>
  <c r="R10538" i="1"/>
  <c r="P10539" i="1"/>
  <c r="Q10539" i="1"/>
  <c r="R10539" i="1"/>
  <c r="P10540" i="1"/>
  <c r="Q10540" i="1"/>
  <c r="R10540" i="1"/>
  <c r="P10541" i="1"/>
  <c r="Q10541" i="1"/>
  <c r="R10541" i="1"/>
  <c r="P10542" i="1"/>
  <c r="Q10542" i="1"/>
  <c r="R10542" i="1"/>
  <c r="P10543" i="1"/>
  <c r="Q10543" i="1"/>
  <c r="R10543" i="1"/>
  <c r="P10544" i="1"/>
  <c r="Q10544" i="1"/>
  <c r="R10544" i="1"/>
  <c r="P10545" i="1"/>
  <c r="Q10545" i="1"/>
  <c r="R10545" i="1"/>
  <c r="P10546" i="1"/>
  <c r="Q10546" i="1"/>
  <c r="R10546" i="1"/>
  <c r="P10547" i="1"/>
  <c r="Q10547" i="1"/>
  <c r="R10547" i="1"/>
  <c r="P10548" i="1"/>
  <c r="Q10548" i="1"/>
  <c r="R10548" i="1"/>
  <c r="P10549" i="1"/>
  <c r="Q10549" i="1"/>
  <c r="R10549" i="1"/>
  <c r="P10550" i="1"/>
  <c r="Q10550" i="1"/>
  <c r="R10550" i="1"/>
  <c r="P10551" i="1"/>
  <c r="Q10551" i="1"/>
  <c r="R10551" i="1"/>
  <c r="P10552" i="1"/>
  <c r="Q10552" i="1"/>
  <c r="R10552" i="1"/>
  <c r="P10553" i="1"/>
  <c r="Q10553" i="1"/>
  <c r="R10553" i="1"/>
  <c r="P10554" i="1"/>
  <c r="Q10554" i="1"/>
  <c r="R10554" i="1"/>
  <c r="P10555" i="1"/>
  <c r="Q10555" i="1"/>
  <c r="R10555" i="1"/>
  <c r="P10556" i="1"/>
  <c r="Q10556" i="1"/>
  <c r="R10556" i="1"/>
  <c r="P10557" i="1"/>
  <c r="Q10557" i="1"/>
  <c r="R10557" i="1"/>
  <c r="P10558" i="1"/>
  <c r="Q10558" i="1"/>
  <c r="R10558" i="1"/>
  <c r="P10559" i="1"/>
  <c r="Q10559" i="1"/>
  <c r="R10559" i="1"/>
  <c r="P10560" i="1"/>
  <c r="Q10560" i="1"/>
  <c r="R10560" i="1"/>
  <c r="P10561" i="1"/>
  <c r="Q10561" i="1"/>
  <c r="R10561" i="1"/>
  <c r="P10562" i="1"/>
  <c r="Q10562" i="1"/>
  <c r="R10562" i="1"/>
  <c r="P10563" i="1"/>
  <c r="Q10563" i="1"/>
  <c r="R10563" i="1"/>
  <c r="P10564" i="1"/>
  <c r="Q10564" i="1"/>
  <c r="R10564" i="1"/>
  <c r="P10565" i="1"/>
  <c r="Q10565" i="1"/>
  <c r="R10565" i="1"/>
  <c r="P10566" i="1"/>
  <c r="Q10566" i="1"/>
  <c r="R10566" i="1"/>
  <c r="P10567" i="1"/>
  <c r="Q10567" i="1"/>
  <c r="R10567" i="1"/>
  <c r="P10568" i="1"/>
  <c r="Q10568" i="1"/>
  <c r="R10568" i="1"/>
  <c r="P10569" i="1"/>
  <c r="Q10569" i="1"/>
  <c r="R10569" i="1"/>
  <c r="P10570" i="1"/>
  <c r="Q10570" i="1"/>
  <c r="R10570" i="1"/>
  <c r="P10571" i="1"/>
  <c r="Q10571" i="1"/>
  <c r="R10571" i="1"/>
  <c r="P10572" i="1"/>
  <c r="Q10572" i="1"/>
  <c r="R10572" i="1"/>
  <c r="P10573" i="1"/>
  <c r="Q10573" i="1"/>
  <c r="R10573" i="1"/>
  <c r="P10574" i="1"/>
  <c r="Q10574" i="1"/>
  <c r="R10574" i="1"/>
  <c r="P10575" i="1"/>
  <c r="Q10575" i="1"/>
  <c r="R10575" i="1"/>
  <c r="P10576" i="1"/>
  <c r="Q10576" i="1"/>
  <c r="R10576" i="1"/>
  <c r="P10577" i="1"/>
  <c r="Q10577" i="1"/>
  <c r="R10577" i="1"/>
  <c r="P10578" i="1"/>
  <c r="Q10578" i="1"/>
  <c r="R10578" i="1"/>
  <c r="P10579" i="1"/>
  <c r="Q10579" i="1"/>
  <c r="R10579" i="1"/>
  <c r="P10580" i="1"/>
  <c r="Q10580" i="1"/>
  <c r="R10580" i="1"/>
  <c r="P10581" i="1"/>
  <c r="Q10581" i="1"/>
  <c r="R10581" i="1"/>
  <c r="P10582" i="1"/>
  <c r="Q10582" i="1"/>
  <c r="R10582" i="1"/>
  <c r="P10583" i="1"/>
  <c r="Q10583" i="1"/>
  <c r="R10583" i="1"/>
  <c r="P10584" i="1"/>
  <c r="Q10584" i="1"/>
  <c r="R10584" i="1"/>
  <c r="P10585" i="1"/>
  <c r="Q10585" i="1"/>
  <c r="R10585" i="1"/>
  <c r="P10586" i="1"/>
  <c r="Q10586" i="1"/>
  <c r="R10586" i="1"/>
  <c r="P10587" i="1"/>
  <c r="Q10587" i="1"/>
  <c r="R10587" i="1"/>
  <c r="P10588" i="1"/>
  <c r="Q10588" i="1"/>
  <c r="R10588" i="1"/>
  <c r="P10589" i="1"/>
  <c r="Q10589" i="1"/>
  <c r="R10589" i="1"/>
  <c r="P10590" i="1"/>
  <c r="Q10590" i="1"/>
  <c r="R10590" i="1"/>
  <c r="P10591" i="1"/>
  <c r="Q10591" i="1"/>
  <c r="R10591" i="1"/>
  <c r="P10592" i="1"/>
  <c r="Q10592" i="1"/>
  <c r="R10592" i="1"/>
  <c r="P10593" i="1"/>
  <c r="Q10593" i="1"/>
  <c r="R10593" i="1"/>
  <c r="P10594" i="1"/>
  <c r="Q10594" i="1"/>
  <c r="R10594" i="1"/>
  <c r="P10595" i="1"/>
  <c r="Q10595" i="1"/>
  <c r="R10595" i="1"/>
  <c r="P10596" i="1"/>
  <c r="Q10596" i="1"/>
  <c r="R10596" i="1"/>
  <c r="P10597" i="1"/>
  <c r="Q10597" i="1"/>
  <c r="R10597" i="1"/>
  <c r="P10598" i="1"/>
  <c r="Q10598" i="1"/>
  <c r="R10598" i="1"/>
  <c r="P10599" i="1"/>
  <c r="Q10599" i="1"/>
  <c r="R10599" i="1"/>
  <c r="P10600" i="1"/>
  <c r="Q10600" i="1"/>
  <c r="R10600" i="1"/>
  <c r="P10601" i="1"/>
  <c r="Q10601" i="1"/>
  <c r="R10601" i="1"/>
  <c r="P10602" i="1"/>
  <c r="Q10602" i="1"/>
  <c r="R10602" i="1"/>
  <c r="P10603" i="1"/>
  <c r="Q10603" i="1"/>
  <c r="R10603" i="1"/>
  <c r="P10604" i="1"/>
  <c r="Q10604" i="1"/>
  <c r="R10604" i="1"/>
  <c r="P10605" i="1"/>
  <c r="Q10605" i="1"/>
  <c r="R10605" i="1"/>
  <c r="P10606" i="1"/>
  <c r="Q10606" i="1"/>
  <c r="R10606" i="1"/>
  <c r="P10607" i="1"/>
  <c r="Q10607" i="1"/>
  <c r="R10607" i="1"/>
  <c r="P10608" i="1"/>
  <c r="Q10608" i="1"/>
  <c r="R10608" i="1"/>
  <c r="P10609" i="1"/>
  <c r="Q10609" i="1"/>
  <c r="R10609" i="1"/>
  <c r="P10610" i="1"/>
  <c r="Q10610" i="1"/>
  <c r="R10610" i="1"/>
  <c r="P10611" i="1"/>
  <c r="Q10611" i="1"/>
  <c r="R10611" i="1"/>
  <c r="P10612" i="1"/>
  <c r="Q10612" i="1"/>
  <c r="R10612" i="1"/>
  <c r="P10613" i="1"/>
  <c r="Q10613" i="1"/>
  <c r="R10613" i="1"/>
  <c r="P10614" i="1"/>
  <c r="Q10614" i="1"/>
  <c r="R10614" i="1"/>
  <c r="P10615" i="1"/>
  <c r="Q10615" i="1"/>
  <c r="R10615" i="1"/>
  <c r="P10616" i="1"/>
  <c r="Q10616" i="1"/>
  <c r="R10616" i="1"/>
  <c r="P10617" i="1"/>
  <c r="Q10617" i="1"/>
  <c r="R10617" i="1"/>
  <c r="P10618" i="1"/>
  <c r="Q10618" i="1"/>
  <c r="R10618" i="1"/>
  <c r="P10619" i="1"/>
  <c r="Q10619" i="1"/>
  <c r="R10619" i="1"/>
  <c r="P10620" i="1"/>
  <c r="Q10620" i="1"/>
  <c r="R10620" i="1"/>
  <c r="P10621" i="1"/>
  <c r="Q10621" i="1"/>
  <c r="R10621" i="1"/>
  <c r="P10622" i="1"/>
  <c r="Q10622" i="1"/>
  <c r="R10622" i="1"/>
  <c r="P10623" i="1"/>
  <c r="Q10623" i="1"/>
  <c r="R10623" i="1"/>
  <c r="P10624" i="1"/>
  <c r="Q10624" i="1"/>
  <c r="R10624" i="1"/>
  <c r="P10625" i="1"/>
  <c r="Q10625" i="1"/>
  <c r="R10625" i="1"/>
  <c r="P10626" i="1"/>
  <c r="Q10626" i="1"/>
  <c r="R10626" i="1"/>
  <c r="P10627" i="1"/>
  <c r="Q10627" i="1"/>
  <c r="R10627" i="1"/>
  <c r="P10628" i="1"/>
  <c r="Q10628" i="1"/>
  <c r="R10628" i="1"/>
  <c r="P10629" i="1"/>
  <c r="Q10629" i="1"/>
  <c r="R10629" i="1"/>
  <c r="P10630" i="1"/>
  <c r="Q10630" i="1"/>
  <c r="R10630" i="1"/>
  <c r="P10631" i="1"/>
  <c r="Q10631" i="1"/>
  <c r="R10631" i="1"/>
  <c r="P10632" i="1"/>
  <c r="Q10632" i="1"/>
  <c r="R10632" i="1"/>
  <c r="P10633" i="1"/>
  <c r="Q10633" i="1"/>
  <c r="R10633" i="1"/>
  <c r="P10634" i="1"/>
  <c r="Q10634" i="1"/>
  <c r="R10634" i="1"/>
  <c r="P10635" i="1"/>
  <c r="Q10635" i="1"/>
  <c r="R10635" i="1"/>
  <c r="P10636" i="1"/>
  <c r="Q10636" i="1"/>
  <c r="R10636" i="1"/>
  <c r="P10637" i="1"/>
  <c r="Q10637" i="1"/>
  <c r="R10637" i="1"/>
  <c r="P10638" i="1"/>
  <c r="Q10638" i="1"/>
  <c r="R10638" i="1"/>
  <c r="P10639" i="1"/>
  <c r="Q10639" i="1"/>
  <c r="R10639" i="1"/>
  <c r="P10640" i="1"/>
  <c r="Q10640" i="1"/>
  <c r="R10640" i="1"/>
  <c r="P10641" i="1"/>
  <c r="Q10641" i="1"/>
  <c r="R10641" i="1"/>
  <c r="P10642" i="1"/>
  <c r="Q10642" i="1"/>
  <c r="R10642" i="1"/>
  <c r="P10643" i="1"/>
  <c r="Q10643" i="1"/>
  <c r="R10643" i="1"/>
  <c r="P10644" i="1"/>
  <c r="Q10644" i="1"/>
  <c r="R10644" i="1"/>
  <c r="P10645" i="1"/>
  <c r="Q10645" i="1"/>
  <c r="R10645" i="1"/>
  <c r="P10646" i="1"/>
  <c r="Q10646" i="1"/>
  <c r="R10646" i="1"/>
  <c r="P10647" i="1"/>
  <c r="Q10647" i="1"/>
  <c r="R10647" i="1"/>
  <c r="P10648" i="1"/>
  <c r="Q10648" i="1"/>
  <c r="R10648" i="1"/>
  <c r="P10649" i="1"/>
  <c r="Q10649" i="1"/>
  <c r="R10649" i="1"/>
  <c r="P10650" i="1"/>
  <c r="Q10650" i="1"/>
  <c r="R10650" i="1"/>
  <c r="P10651" i="1"/>
  <c r="Q10651" i="1"/>
  <c r="R10651" i="1"/>
  <c r="P10652" i="1"/>
  <c r="Q10652" i="1"/>
  <c r="R10652" i="1"/>
  <c r="P10653" i="1"/>
  <c r="Q10653" i="1"/>
  <c r="R10653" i="1"/>
  <c r="P10654" i="1"/>
  <c r="Q10654" i="1"/>
  <c r="R10654" i="1"/>
  <c r="P10655" i="1"/>
  <c r="Q10655" i="1"/>
  <c r="R10655" i="1"/>
  <c r="P10656" i="1"/>
  <c r="Q10656" i="1"/>
  <c r="R10656" i="1"/>
  <c r="P10657" i="1"/>
  <c r="Q10657" i="1"/>
  <c r="R10657" i="1"/>
  <c r="P10658" i="1"/>
  <c r="Q10658" i="1"/>
  <c r="R10658" i="1"/>
  <c r="P10659" i="1"/>
  <c r="Q10659" i="1"/>
  <c r="R10659" i="1"/>
  <c r="P10660" i="1"/>
  <c r="Q10660" i="1"/>
  <c r="R10660" i="1"/>
  <c r="P10661" i="1"/>
  <c r="Q10661" i="1"/>
  <c r="R10661" i="1"/>
  <c r="P10662" i="1"/>
  <c r="Q10662" i="1"/>
  <c r="R10662" i="1"/>
  <c r="P10663" i="1"/>
  <c r="Q10663" i="1"/>
  <c r="R10663" i="1"/>
  <c r="P10664" i="1"/>
  <c r="Q10664" i="1"/>
  <c r="R10664" i="1"/>
  <c r="P10665" i="1"/>
  <c r="Q10665" i="1"/>
  <c r="R10665" i="1"/>
  <c r="P10666" i="1"/>
  <c r="Q10666" i="1"/>
  <c r="R10666" i="1"/>
  <c r="P10667" i="1"/>
  <c r="Q10667" i="1"/>
  <c r="R10667" i="1"/>
  <c r="P10668" i="1"/>
  <c r="Q10668" i="1"/>
  <c r="R10668" i="1"/>
  <c r="P10669" i="1"/>
  <c r="Q10669" i="1"/>
  <c r="R10669" i="1"/>
  <c r="P10670" i="1"/>
  <c r="Q10670" i="1"/>
  <c r="R10670" i="1"/>
  <c r="P10671" i="1"/>
  <c r="Q10671" i="1"/>
  <c r="R10671" i="1"/>
  <c r="P10672" i="1"/>
  <c r="Q10672" i="1"/>
  <c r="R10672" i="1"/>
  <c r="P10673" i="1"/>
  <c r="Q10673" i="1"/>
  <c r="R10673" i="1"/>
  <c r="P10674" i="1"/>
  <c r="Q10674" i="1"/>
  <c r="R10674" i="1"/>
  <c r="P10675" i="1"/>
  <c r="Q10675" i="1"/>
  <c r="R10675" i="1"/>
  <c r="P10676" i="1"/>
  <c r="Q10676" i="1"/>
  <c r="R10676" i="1"/>
  <c r="P10677" i="1"/>
  <c r="Q10677" i="1"/>
  <c r="R10677" i="1"/>
  <c r="P10678" i="1"/>
  <c r="Q10678" i="1"/>
  <c r="R10678" i="1"/>
  <c r="P10679" i="1"/>
  <c r="Q10679" i="1"/>
  <c r="R10679" i="1"/>
  <c r="P10680" i="1"/>
  <c r="Q10680" i="1"/>
  <c r="R10680" i="1"/>
  <c r="P10681" i="1"/>
  <c r="Q10681" i="1"/>
  <c r="R10681" i="1"/>
  <c r="P10682" i="1"/>
  <c r="Q10682" i="1"/>
  <c r="R10682" i="1"/>
  <c r="P10683" i="1"/>
  <c r="Q10683" i="1"/>
  <c r="R10683" i="1"/>
  <c r="P10684" i="1"/>
  <c r="Q10684" i="1"/>
  <c r="R10684" i="1"/>
  <c r="P10685" i="1"/>
  <c r="Q10685" i="1"/>
  <c r="R10685" i="1"/>
  <c r="P10686" i="1"/>
  <c r="Q10686" i="1"/>
  <c r="R10686" i="1"/>
  <c r="P10687" i="1"/>
  <c r="Q10687" i="1"/>
  <c r="R10687" i="1"/>
  <c r="P10688" i="1"/>
  <c r="Q10688" i="1"/>
  <c r="R10688" i="1"/>
  <c r="P10689" i="1"/>
  <c r="Q10689" i="1"/>
  <c r="R10689" i="1"/>
  <c r="P10690" i="1"/>
  <c r="Q10690" i="1"/>
  <c r="R10690" i="1"/>
  <c r="P10691" i="1"/>
  <c r="Q10691" i="1"/>
  <c r="R10691" i="1"/>
  <c r="P10692" i="1"/>
  <c r="Q10692" i="1"/>
  <c r="R10692" i="1"/>
  <c r="P10693" i="1"/>
  <c r="Q10693" i="1"/>
  <c r="R10693" i="1"/>
  <c r="P10694" i="1"/>
  <c r="Q10694" i="1"/>
  <c r="R10694" i="1"/>
  <c r="P10695" i="1"/>
  <c r="Q10695" i="1"/>
  <c r="R10695" i="1"/>
  <c r="P10696" i="1"/>
  <c r="Q10696" i="1"/>
  <c r="R10696" i="1"/>
  <c r="P10697" i="1"/>
  <c r="Q10697" i="1"/>
  <c r="R10697" i="1"/>
  <c r="P10698" i="1"/>
  <c r="Q10698" i="1"/>
  <c r="R10698" i="1"/>
  <c r="P10699" i="1"/>
  <c r="Q10699" i="1"/>
  <c r="R10699" i="1"/>
  <c r="P10700" i="1"/>
  <c r="Q10700" i="1"/>
  <c r="R10700" i="1"/>
  <c r="P10701" i="1"/>
  <c r="Q10701" i="1"/>
  <c r="R10701" i="1"/>
  <c r="P10702" i="1"/>
  <c r="Q10702" i="1"/>
  <c r="R10702" i="1"/>
  <c r="P10703" i="1"/>
  <c r="Q10703" i="1"/>
  <c r="R10703" i="1"/>
  <c r="P10704" i="1"/>
  <c r="Q10704" i="1"/>
  <c r="R10704" i="1"/>
  <c r="P10705" i="1"/>
  <c r="Q10705" i="1"/>
  <c r="R10705" i="1"/>
  <c r="P10706" i="1"/>
  <c r="Q10706" i="1"/>
  <c r="R10706" i="1"/>
  <c r="P10707" i="1"/>
  <c r="Q10707" i="1"/>
  <c r="R10707" i="1"/>
  <c r="P10708" i="1"/>
  <c r="Q10708" i="1"/>
  <c r="R10708" i="1"/>
  <c r="P10709" i="1"/>
  <c r="Q10709" i="1"/>
  <c r="R10709" i="1"/>
  <c r="P10710" i="1"/>
  <c r="Q10710" i="1"/>
  <c r="R10710" i="1"/>
  <c r="P10711" i="1"/>
  <c r="Q10711" i="1"/>
  <c r="R10711" i="1"/>
  <c r="P10712" i="1"/>
  <c r="Q10712" i="1"/>
  <c r="R10712" i="1"/>
  <c r="P10713" i="1"/>
  <c r="Q10713" i="1"/>
  <c r="R10713" i="1"/>
  <c r="P10714" i="1"/>
  <c r="Q10714" i="1"/>
  <c r="R10714" i="1"/>
  <c r="P10715" i="1"/>
  <c r="Q10715" i="1"/>
  <c r="R10715" i="1"/>
  <c r="P10716" i="1"/>
  <c r="Q10716" i="1"/>
  <c r="R10716" i="1"/>
  <c r="P10717" i="1"/>
  <c r="Q10717" i="1"/>
  <c r="R10717" i="1"/>
  <c r="P10718" i="1"/>
  <c r="Q10718" i="1"/>
  <c r="R10718" i="1"/>
  <c r="P10719" i="1"/>
  <c r="Q10719" i="1"/>
  <c r="R10719" i="1"/>
  <c r="P10720" i="1"/>
  <c r="Q10720" i="1"/>
  <c r="R10720" i="1"/>
  <c r="P10721" i="1"/>
  <c r="Q10721" i="1"/>
  <c r="R10721" i="1"/>
  <c r="P10722" i="1"/>
  <c r="Q10722" i="1"/>
  <c r="R10722" i="1"/>
  <c r="P10723" i="1"/>
  <c r="Q10723" i="1"/>
  <c r="R10723" i="1"/>
  <c r="P10724" i="1"/>
  <c r="Q10724" i="1"/>
  <c r="R10724" i="1"/>
  <c r="P10725" i="1"/>
  <c r="Q10725" i="1"/>
  <c r="R10725" i="1"/>
  <c r="P10726" i="1"/>
  <c r="Q10726" i="1"/>
  <c r="R10726" i="1"/>
  <c r="P10727" i="1"/>
  <c r="Q10727" i="1"/>
  <c r="R10727" i="1"/>
  <c r="P10728" i="1"/>
  <c r="Q10728" i="1"/>
  <c r="R10728" i="1"/>
  <c r="P10729" i="1"/>
  <c r="Q10729" i="1"/>
  <c r="R10729" i="1"/>
  <c r="P10730" i="1"/>
  <c r="Q10730" i="1"/>
  <c r="R10730" i="1"/>
  <c r="P10731" i="1"/>
  <c r="Q10731" i="1"/>
  <c r="R10731" i="1"/>
  <c r="P10732" i="1"/>
  <c r="Q10732" i="1"/>
  <c r="R10732" i="1"/>
  <c r="P10733" i="1"/>
  <c r="Q10733" i="1"/>
  <c r="R10733" i="1"/>
  <c r="P10734" i="1"/>
  <c r="Q10734" i="1"/>
  <c r="R10734" i="1"/>
  <c r="P10735" i="1"/>
  <c r="Q10735" i="1"/>
  <c r="R10735" i="1"/>
  <c r="P10736" i="1"/>
  <c r="Q10736" i="1"/>
  <c r="R10736" i="1"/>
  <c r="P10737" i="1"/>
  <c r="Q10737" i="1"/>
  <c r="R10737" i="1"/>
  <c r="P10738" i="1"/>
  <c r="Q10738" i="1"/>
  <c r="R10738" i="1"/>
  <c r="P10739" i="1"/>
  <c r="Q10739" i="1"/>
  <c r="R10739" i="1"/>
  <c r="P10740" i="1"/>
  <c r="Q10740" i="1"/>
  <c r="R10740" i="1"/>
  <c r="P10741" i="1"/>
  <c r="Q10741" i="1"/>
  <c r="R10741" i="1"/>
  <c r="P10742" i="1"/>
  <c r="Q10742" i="1"/>
  <c r="R10742" i="1"/>
  <c r="P10743" i="1"/>
  <c r="Q10743" i="1"/>
  <c r="R10743" i="1"/>
  <c r="P10744" i="1"/>
  <c r="Q10744" i="1"/>
  <c r="R10744" i="1"/>
  <c r="P10745" i="1"/>
  <c r="Q10745" i="1"/>
  <c r="R10745" i="1"/>
  <c r="P10746" i="1"/>
  <c r="Q10746" i="1"/>
  <c r="R10746" i="1"/>
  <c r="P10747" i="1"/>
  <c r="Q10747" i="1"/>
  <c r="R10747" i="1"/>
  <c r="P10748" i="1"/>
  <c r="Q10748" i="1"/>
  <c r="R10748" i="1"/>
  <c r="P10749" i="1"/>
  <c r="Q10749" i="1"/>
  <c r="R10749" i="1"/>
  <c r="P10750" i="1"/>
  <c r="Q10750" i="1"/>
  <c r="R10750" i="1"/>
  <c r="P10751" i="1"/>
  <c r="Q10751" i="1"/>
  <c r="R10751" i="1"/>
  <c r="P10752" i="1"/>
  <c r="Q10752" i="1"/>
  <c r="R10752" i="1"/>
  <c r="P10753" i="1"/>
  <c r="Q10753" i="1"/>
  <c r="R10753" i="1"/>
  <c r="P10754" i="1"/>
  <c r="Q10754" i="1"/>
  <c r="R10754" i="1"/>
  <c r="P10755" i="1"/>
  <c r="Q10755" i="1"/>
  <c r="R10755" i="1"/>
  <c r="P10756" i="1"/>
  <c r="Q10756" i="1"/>
  <c r="R10756" i="1"/>
  <c r="P10757" i="1"/>
  <c r="Q10757" i="1"/>
  <c r="R10757" i="1"/>
  <c r="P10758" i="1"/>
  <c r="Q10758" i="1"/>
  <c r="R10758" i="1"/>
  <c r="P10759" i="1"/>
  <c r="Q10759" i="1"/>
  <c r="R10759" i="1"/>
  <c r="P10760" i="1"/>
  <c r="Q10760" i="1"/>
  <c r="R10760" i="1"/>
  <c r="P10761" i="1"/>
  <c r="Q10761" i="1"/>
  <c r="R10761" i="1"/>
  <c r="P10762" i="1"/>
  <c r="Q10762" i="1"/>
  <c r="R10762" i="1"/>
  <c r="P10763" i="1"/>
  <c r="Q10763" i="1"/>
  <c r="R10763" i="1"/>
  <c r="P10764" i="1"/>
  <c r="Q10764" i="1"/>
  <c r="R10764" i="1"/>
  <c r="P10765" i="1"/>
  <c r="Q10765" i="1"/>
  <c r="R10765" i="1"/>
  <c r="P10766" i="1"/>
  <c r="Q10766" i="1"/>
  <c r="R10766" i="1"/>
  <c r="P10767" i="1"/>
  <c r="Q10767" i="1"/>
  <c r="R10767" i="1"/>
  <c r="P10768" i="1"/>
  <c r="Q10768" i="1"/>
  <c r="R10768" i="1"/>
  <c r="P10769" i="1"/>
  <c r="Q10769" i="1"/>
  <c r="R10769" i="1"/>
  <c r="P10770" i="1"/>
  <c r="Q10770" i="1"/>
  <c r="R10770" i="1"/>
  <c r="P10771" i="1"/>
  <c r="Q10771" i="1"/>
  <c r="R10771" i="1"/>
  <c r="P10772" i="1"/>
  <c r="Q10772" i="1"/>
  <c r="R10772" i="1"/>
  <c r="P10773" i="1"/>
  <c r="Q10773" i="1"/>
  <c r="R10773" i="1"/>
  <c r="P10774" i="1"/>
  <c r="Q10774" i="1"/>
  <c r="R10774" i="1"/>
  <c r="P10775" i="1"/>
  <c r="Q10775" i="1"/>
  <c r="R10775" i="1"/>
  <c r="P10776" i="1"/>
  <c r="Q10776" i="1"/>
  <c r="R10776" i="1"/>
  <c r="P10777" i="1"/>
  <c r="Q10777" i="1"/>
  <c r="R10777" i="1"/>
  <c r="P10778" i="1"/>
  <c r="Q10778" i="1"/>
  <c r="R10778" i="1"/>
  <c r="P10779" i="1"/>
  <c r="Q10779" i="1"/>
  <c r="R10779" i="1"/>
  <c r="P10780" i="1"/>
  <c r="Q10780" i="1"/>
  <c r="R10780" i="1"/>
  <c r="P10781" i="1"/>
  <c r="Q10781" i="1"/>
  <c r="R10781" i="1"/>
  <c r="P10782" i="1"/>
  <c r="Q10782" i="1"/>
  <c r="R10782" i="1"/>
  <c r="P10783" i="1"/>
  <c r="Q10783" i="1"/>
  <c r="R10783" i="1"/>
  <c r="P10784" i="1"/>
  <c r="Q10784" i="1"/>
  <c r="R10784" i="1"/>
  <c r="P10785" i="1"/>
  <c r="Q10785" i="1"/>
  <c r="R10785" i="1"/>
  <c r="P10786" i="1"/>
  <c r="Q10786" i="1"/>
  <c r="R10786" i="1"/>
  <c r="P10787" i="1"/>
  <c r="Q10787" i="1"/>
  <c r="R10787" i="1"/>
  <c r="P10788" i="1"/>
  <c r="Q10788" i="1"/>
  <c r="R10788" i="1"/>
  <c r="P10789" i="1"/>
  <c r="Q10789" i="1"/>
  <c r="R10789" i="1"/>
  <c r="P10790" i="1"/>
  <c r="Q10790" i="1"/>
  <c r="R10790" i="1"/>
  <c r="P10791" i="1"/>
  <c r="Q10791" i="1"/>
  <c r="R10791" i="1"/>
  <c r="P10792" i="1"/>
  <c r="Q10792" i="1"/>
  <c r="R10792" i="1"/>
  <c r="P10793" i="1"/>
  <c r="Q10793" i="1"/>
  <c r="R10793" i="1"/>
  <c r="P10794" i="1"/>
  <c r="Q10794" i="1"/>
  <c r="R10794" i="1"/>
  <c r="P10795" i="1"/>
  <c r="Q10795" i="1"/>
  <c r="R10795" i="1"/>
  <c r="P10796" i="1"/>
  <c r="Q10796" i="1"/>
  <c r="R10796" i="1"/>
  <c r="P10797" i="1"/>
  <c r="Q10797" i="1"/>
  <c r="R10797" i="1"/>
  <c r="P10798" i="1"/>
  <c r="Q10798" i="1"/>
  <c r="R10798" i="1"/>
  <c r="P10799" i="1"/>
  <c r="Q10799" i="1"/>
  <c r="R10799" i="1"/>
  <c r="P10800" i="1"/>
  <c r="Q10800" i="1"/>
  <c r="R10800" i="1"/>
  <c r="P10801" i="1"/>
  <c r="Q10801" i="1"/>
  <c r="R10801" i="1"/>
  <c r="P10802" i="1"/>
  <c r="Q10802" i="1"/>
  <c r="R10802" i="1"/>
  <c r="P10803" i="1"/>
  <c r="Q10803" i="1"/>
  <c r="R10803" i="1"/>
  <c r="P10804" i="1"/>
  <c r="Q10804" i="1"/>
  <c r="R10804" i="1"/>
  <c r="P10805" i="1"/>
  <c r="Q10805" i="1"/>
  <c r="R10805" i="1"/>
  <c r="P10806" i="1"/>
  <c r="Q10806" i="1"/>
  <c r="R10806" i="1"/>
  <c r="P10807" i="1"/>
  <c r="Q10807" i="1"/>
  <c r="R10807" i="1"/>
  <c r="P10808" i="1"/>
  <c r="Q10808" i="1"/>
  <c r="R10808" i="1"/>
  <c r="P10809" i="1"/>
  <c r="Q10809" i="1"/>
  <c r="R10809" i="1"/>
  <c r="P10810" i="1"/>
  <c r="Q10810" i="1"/>
  <c r="R10810" i="1"/>
  <c r="P10811" i="1"/>
  <c r="Q10811" i="1"/>
  <c r="R10811" i="1"/>
  <c r="P10812" i="1"/>
  <c r="Q10812" i="1"/>
  <c r="R10812" i="1"/>
  <c r="P10813" i="1"/>
  <c r="Q10813" i="1"/>
  <c r="R10813" i="1"/>
  <c r="P10814" i="1"/>
  <c r="Q10814" i="1"/>
  <c r="R10814" i="1"/>
  <c r="P10815" i="1"/>
  <c r="Q10815" i="1"/>
  <c r="R10815" i="1"/>
  <c r="P10816" i="1"/>
  <c r="Q10816" i="1"/>
  <c r="R10816" i="1"/>
  <c r="P10817" i="1"/>
  <c r="Q10817" i="1"/>
  <c r="R10817" i="1"/>
  <c r="P10818" i="1"/>
  <c r="Q10818" i="1"/>
  <c r="R10818" i="1"/>
  <c r="P10819" i="1"/>
  <c r="Q10819" i="1"/>
  <c r="R10819" i="1"/>
  <c r="P10820" i="1"/>
  <c r="Q10820" i="1"/>
  <c r="R10820" i="1"/>
  <c r="P10821" i="1"/>
  <c r="Q10821" i="1"/>
  <c r="R10821" i="1"/>
  <c r="P10822" i="1"/>
  <c r="Q10822" i="1"/>
  <c r="R10822" i="1"/>
  <c r="P10823" i="1"/>
  <c r="Q10823" i="1"/>
  <c r="R10823" i="1"/>
  <c r="P10824" i="1"/>
  <c r="Q10824" i="1"/>
  <c r="R10824" i="1"/>
  <c r="P10825" i="1"/>
  <c r="Q10825" i="1"/>
  <c r="R10825" i="1"/>
  <c r="P10826" i="1"/>
  <c r="Q10826" i="1"/>
  <c r="R10826" i="1"/>
  <c r="P10827" i="1"/>
  <c r="Q10827" i="1"/>
  <c r="R10827" i="1"/>
  <c r="P10828" i="1"/>
  <c r="Q10828" i="1"/>
  <c r="R10828" i="1"/>
  <c r="P10829" i="1"/>
  <c r="Q10829" i="1"/>
  <c r="R10829" i="1"/>
  <c r="P10830" i="1"/>
  <c r="Q10830" i="1"/>
  <c r="R10830" i="1"/>
  <c r="P10831" i="1"/>
  <c r="Q10831" i="1"/>
  <c r="R10831" i="1"/>
  <c r="P10832" i="1"/>
  <c r="Q10832" i="1"/>
  <c r="R10832" i="1"/>
  <c r="P10833" i="1"/>
  <c r="Q10833" i="1"/>
  <c r="R10833" i="1"/>
  <c r="P10834" i="1"/>
  <c r="Q10834" i="1"/>
  <c r="R10834" i="1"/>
  <c r="P10835" i="1"/>
  <c r="Q10835" i="1"/>
  <c r="R10835" i="1"/>
  <c r="P10836" i="1"/>
  <c r="Q10836" i="1"/>
  <c r="R10836" i="1"/>
  <c r="P10837" i="1"/>
  <c r="Q10837" i="1"/>
  <c r="R10837" i="1"/>
  <c r="P10838" i="1"/>
  <c r="Q10838" i="1"/>
  <c r="R10838" i="1"/>
  <c r="P10839" i="1"/>
  <c r="Q10839" i="1"/>
  <c r="R10839" i="1"/>
  <c r="P10840" i="1"/>
  <c r="Q10840" i="1"/>
  <c r="R10840" i="1"/>
  <c r="P10841" i="1"/>
  <c r="Q10841" i="1"/>
  <c r="R10841" i="1"/>
  <c r="P10842" i="1"/>
  <c r="Q10842" i="1"/>
  <c r="R10842" i="1"/>
  <c r="P10843" i="1"/>
  <c r="Q10843" i="1"/>
  <c r="R10843" i="1"/>
  <c r="P10844" i="1"/>
  <c r="Q10844" i="1"/>
  <c r="R10844" i="1"/>
  <c r="P10845" i="1"/>
  <c r="Q10845" i="1"/>
  <c r="R10845" i="1"/>
  <c r="P10846" i="1"/>
  <c r="Q10846" i="1"/>
  <c r="R10846" i="1"/>
  <c r="P10847" i="1"/>
  <c r="Q10847" i="1"/>
  <c r="R10847" i="1"/>
  <c r="P10848" i="1"/>
  <c r="Q10848" i="1"/>
  <c r="R10848" i="1"/>
  <c r="P10849" i="1"/>
  <c r="Q10849" i="1"/>
  <c r="R10849" i="1"/>
  <c r="P10850" i="1"/>
  <c r="Q10850" i="1"/>
  <c r="R10850" i="1"/>
  <c r="P10851" i="1"/>
  <c r="Q10851" i="1"/>
  <c r="R10851" i="1"/>
  <c r="P10852" i="1"/>
  <c r="Q10852" i="1"/>
  <c r="R10852" i="1"/>
  <c r="P10853" i="1"/>
  <c r="Q10853" i="1"/>
  <c r="R10853" i="1"/>
  <c r="P10854" i="1"/>
  <c r="Q10854" i="1"/>
  <c r="R10854" i="1"/>
  <c r="P10855" i="1"/>
  <c r="Q10855" i="1"/>
  <c r="R10855" i="1"/>
  <c r="P10856" i="1"/>
  <c r="Q10856" i="1"/>
  <c r="R10856" i="1"/>
  <c r="P10857" i="1"/>
  <c r="Q10857" i="1"/>
  <c r="R10857" i="1"/>
  <c r="P10858" i="1"/>
  <c r="Q10858" i="1"/>
  <c r="R10858" i="1"/>
  <c r="P10859" i="1"/>
  <c r="Q10859" i="1"/>
  <c r="R10859" i="1"/>
  <c r="P10860" i="1"/>
  <c r="Q10860" i="1"/>
  <c r="R10860" i="1"/>
  <c r="P10861" i="1"/>
  <c r="Q10861" i="1"/>
  <c r="R10861" i="1"/>
  <c r="P10862" i="1"/>
  <c r="Q10862" i="1"/>
  <c r="R10862" i="1"/>
  <c r="P10863" i="1"/>
  <c r="Q10863" i="1"/>
  <c r="R10863" i="1"/>
  <c r="P10864" i="1"/>
  <c r="Q10864" i="1"/>
  <c r="R10864" i="1"/>
  <c r="P10865" i="1"/>
  <c r="Q10865" i="1"/>
  <c r="R10865" i="1"/>
  <c r="P10866" i="1"/>
  <c r="Q10866" i="1"/>
  <c r="R10866" i="1"/>
  <c r="P10867" i="1"/>
  <c r="Q10867" i="1"/>
  <c r="R10867" i="1"/>
  <c r="P10868" i="1"/>
  <c r="Q10868" i="1"/>
  <c r="R10868" i="1"/>
  <c r="P10869" i="1"/>
  <c r="Q10869" i="1"/>
  <c r="R10869" i="1"/>
  <c r="P10870" i="1"/>
  <c r="Q10870" i="1"/>
  <c r="R10870" i="1"/>
  <c r="P10871" i="1"/>
  <c r="Q10871" i="1"/>
  <c r="R10871" i="1"/>
  <c r="P10872" i="1"/>
  <c r="Q10872" i="1"/>
  <c r="R10872" i="1"/>
  <c r="P10873" i="1"/>
  <c r="Q10873" i="1"/>
  <c r="R10873" i="1"/>
  <c r="P10874" i="1"/>
  <c r="Q10874" i="1"/>
  <c r="R10874" i="1"/>
  <c r="P10875" i="1"/>
  <c r="Q10875" i="1"/>
  <c r="R10875" i="1"/>
  <c r="P10876" i="1"/>
  <c r="Q10876" i="1"/>
  <c r="R10876" i="1"/>
  <c r="P10877" i="1"/>
  <c r="Q10877" i="1"/>
  <c r="R10877" i="1"/>
  <c r="P10878" i="1"/>
  <c r="Q10878" i="1"/>
  <c r="R10878" i="1"/>
  <c r="P10879" i="1"/>
  <c r="Q10879" i="1"/>
  <c r="R10879" i="1"/>
  <c r="P10880" i="1"/>
  <c r="Q10880" i="1"/>
  <c r="R10880" i="1"/>
  <c r="P10881" i="1"/>
  <c r="Q10881" i="1"/>
  <c r="R10881" i="1"/>
  <c r="P10882" i="1"/>
  <c r="Q10882" i="1"/>
  <c r="R10882" i="1"/>
  <c r="P10883" i="1"/>
  <c r="Q10883" i="1"/>
  <c r="R10883" i="1"/>
  <c r="P10884" i="1"/>
  <c r="Q10884" i="1"/>
  <c r="R10884" i="1"/>
  <c r="P10885" i="1"/>
  <c r="Q10885" i="1"/>
  <c r="R10885" i="1"/>
  <c r="P10886" i="1"/>
  <c r="Q10886" i="1"/>
  <c r="R10886" i="1"/>
  <c r="P10887" i="1"/>
  <c r="Q10887" i="1"/>
  <c r="R10887" i="1"/>
  <c r="P10888" i="1"/>
  <c r="Q10888" i="1"/>
  <c r="R10888" i="1"/>
  <c r="P10889" i="1"/>
  <c r="Q10889" i="1"/>
  <c r="R10889" i="1"/>
  <c r="P10890" i="1"/>
  <c r="Q10890" i="1"/>
  <c r="R10890" i="1"/>
  <c r="P10891" i="1"/>
  <c r="Q10891" i="1"/>
  <c r="R10891" i="1"/>
  <c r="P10892" i="1"/>
  <c r="Q10892" i="1"/>
  <c r="R10892" i="1"/>
  <c r="P10893" i="1"/>
  <c r="Q10893" i="1"/>
  <c r="R10893" i="1"/>
  <c r="P10894" i="1"/>
  <c r="Q10894" i="1"/>
  <c r="R10894" i="1"/>
  <c r="P10895" i="1"/>
  <c r="Q10895" i="1"/>
  <c r="R10895" i="1"/>
  <c r="P10896" i="1"/>
  <c r="Q10896" i="1"/>
  <c r="R10896" i="1"/>
  <c r="P10897" i="1"/>
  <c r="Q10897" i="1"/>
  <c r="R10897" i="1"/>
  <c r="P10898" i="1"/>
  <c r="Q10898" i="1"/>
  <c r="R10898" i="1"/>
  <c r="P10899" i="1"/>
  <c r="Q10899" i="1"/>
  <c r="R10899" i="1"/>
  <c r="P10900" i="1"/>
  <c r="Q10900" i="1"/>
  <c r="R10900" i="1"/>
  <c r="P10901" i="1"/>
  <c r="Q10901" i="1"/>
  <c r="R10901" i="1"/>
  <c r="P10902" i="1"/>
  <c r="Q10902" i="1"/>
  <c r="R10902" i="1"/>
  <c r="P10903" i="1"/>
  <c r="Q10903" i="1"/>
  <c r="R10903" i="1"/>
  <c r="P10904" i="1"/>
  <c r="Q10904" i="1"/>
  <c r="R10904" i="1"/>
  <c r="P10905" i="1"/>
  <c r="Q10905" i="1"/>
  <c r="R10905" i="1"/>
  <c r="P10906" i="1"/>
  <c r="Q10906" i="1"/>
  <c r="R10906" i="1"/>
  <c r="P10907" i="1"/>
  <c r="Q10907" i="1"/>
  <c r="R10907" i="1"/>
  <c r="P10908" i="1"/>
  <c r="Q10908" i="1"/>
  <c r="R10908" i="1"/>
  <c r="P10909" i="1"/>
  <c r="Q10909" i="1"/>
  <c r="R10909" i="1"/>
  <c r="P10910" i="1"/>
  <c r="Q10910" i="1"/>
  <c r="R10910" i="1"/>
  <c r="P10911" i="1"/>
  <c r="Q10911" i="1"/>
  <c r="R10911" i="1"/>
  <c r="P10912" i="1"/>
  <c r="Q10912" i="1"/>
  <c r="R10912" i="1"/>
  <c r="P10913" i="1"/>
  <c r="Q10913" i="1"/>
  <c r="R10913" i="1"/>
  <c r="P10914" i="1"/>
  <c r="Q10914" i="1"/>
  <c r="R10914" i="1"/>
  <c r="P10915" i="1"/>
  <c r="Q10915" i="1"/>
  <c r="R10915" i="1"/>
  <c r="P10916" i="1"/>
  <c r="Q10916" i="1"/>
  <c r="R10916" i="1"/>
  <c r="P10917" i="1"/>
  <c r="Q10917" i="1"/>
  <c r="R10917" i="1"/>
  <c r="P10918" i="1"/>
  <c r="Q10918" i="1"/>
  <c r="R10918" i="1"/>
  <c r="P10919" i="1"/>
  <c r="Q10919" i="1"/>
  <c r="R10919" i="1"/>
  <c r="P10920" i="1"/>
  <c r="Q10920" i="1"/>
  <c r="R10920" i="1"/>
  <c r="P10921" i="1"/>
  <c r="Q10921" i="1"/>
  <c r="R10921" i="1"/>
  <c r="P10922" i="1"/>
  <c r="Q10922" i="1"/>
  <c r="R10922" i="1"/>
  <c r="P10923" i="1"/>
  <c r="Q10923" i="1"/>
  <c r="R10923" i="1"/>
  <c r="P10924" i="1"/>
  <c r="Q10924" i="1"/>
  <c r="R10924" i="1"/>
  <c r="P10925" i="1"/>
  <c r="Q10925" i="1"/>
  <c r="R10925" i="1"/>
  <c r="P10926" i="1"/>
  <c r="Q10926" i="1"/>
  <c r="R10926" i="1"/>
  <c r="P10927" i="1"/>
  <c r="Q10927" i="1"/>
  <c r="R10927" i="1"/>
  <c r="P10928" i="1"/>
  <c r="Q10928" i="1"/>
  <c r="R10928" i="1"/>
  <c r="P10929" i="1"/>
  <c r="Q10929" i="1"/>
  <c r="R10929" i="1"/>
  <c r="P10930" i="1"/>
  <c r="Q10930" i="1"/>
  <c r="R10930" i="1"/>
  <c r="P10931" i="1"/>
  <c r="Q10931" i="1"/>
  <c r="R10931" i="1"/>
  <c r="P10932" i="1"/>
  <c r="Q10932" i="1"/>
  <c r="R10932" i="1"/>
  <c r="P10933" i="1"/>
  <c r="Q10933" i="1"/>
  <c r="R10933" i="1"/>
  <c r="P10934" i="1"/>
  <c r="Q10934" i="1"/>
  <c r="R10934" i="1"/>
  <c r="P10935" i="1"/>
  <c r="Q10935" i="1"/>
  <c r="R10935" i="1"/>
  <c r="P10936" i="1"/>
  <c r="Q10936" i="1"/>
  <c r="R10936" i="1"/>
  <c r="P10937" i="1"/>
  <c r="Q10937" i="1"/>
  <c r="R10937" i="1"/>
  <c r="P10938" i="1"/>
  <c r="Q10938" i="1"/>
  <c r="R10938" i="1"/>
  <c r="P10939" i="1"/>
  <c r="Q10939" i="1"/>
  <c r="R10939" i="1"/>
  <c r="P10940" i="1"/>
  <c r="Q10940" i="1"/>
  <c r="R10940" i="1"/>
  <c r="P10941" i="1"/>
  <c r="Q10941" i="1"/>
  <c r="R10941" i="1"/>
  <c r="P10942" i="1"/>
  <c r="Q10942" i="1"/>
  <c r="R10942" i="1"/>
  <c r="P10943" i="1"/>
  <c r="Q10943" i="1"/>
  <c r="R10943" i="1"/>
  <c r="P10944" i="1"/>
  <c r="Q10944" i="1"/>
  <c r="R10944" i="1"/>
  <c r="P10945" i="1"/>
  <c r="Q10945" i="1"/>
  <c r="R10945" i="1"/>
  <c r="P10946" i="1"/>
  <c r="Q10946" i="1"/>
  <c r="R10946" i="1"/>
  <c r="P10947" i="1"/>
  <c r="Q10947" i="1"/>
  <c r="R10947" i="1"/>
  <c r="P10948" i="1"/>
  <c r="Q10948" i="1"/>
  <c r="R10948" i="1"/>
  <c r="P10949" i="1"/>
  <c r="Q10949" i="1"/>
  <c r="R10949" i="1"/>
  <c r="P10950" i="1"/>
  <c r="Q10950" i="1"/>
  <c r="R10950" i="1"/>
  <c r="P10951" i="1"/>
  <c r="Q10951" i="1"/>
  <c r="R10951" i="1"/>
  <c r="P10952" i="1"/>
  <c r="Q10952" i="1"/>
  <c r="R10952" i="1"/>
  <c r="P10953" i="1"/>
  <c r="Q10953" i="1"/>
  <c r="R10953" i="1"/>
  <c r="P10954" i="1"/>
  <c r="Q10954" i="1"/>
  <c r="R10954" i="1"/>
  <c r="P10955" i="1"/>
  <c r="Q10955" i="1"/>
  <c r="R10955" i="1"/>
  <c r="P10956" i="1"/>
  <c r="Q10956" i="1"/>
  <c r="R10956" i="1"/>
  <c r="P10957" i="1"/>
  <c r="Q10957" i="1"/>
  <c r="R10957" i="1"/>
  <c r="P10958" i="1"/>
  <c r="Q10958" i="1"/>
  <c r="R10958" i="1"/>
  <c r="P10959" i="1"/>
  <c r="Q10959" i="1"/>
  <c r="R10959" i="1"/>
  <c r="P10960" i="1"/>
  <c r="Q10960" i="1"/>
  <c r="R10960" i="1"/>
  <c r="P10961" i="1"/>
  <c r="Q10961" i="1"/>
  <c r="R10961" i="1"/>
  <c r="P10962" i="1"/>
  <c r="Q10962" i="1"/>
  <c r="R10962" i="1"/>
  <c r="P10963" i="1"/>
  <c r="Q10963" i="1"/>
  <c r="R10963" i="1"/>
  <c r="P10964" i="1"/>
  <c r="Q10964" i="1"/>
  <c r="R10964" i="1"/>
  <c r="P10965" i="1"/>
  <c r="Q10965" i="1"/>
  <c r="R10965" i="1"/>
  <c r="P10966" i="1"/>
  <c r="Q10966" i="1"/>
  <c r="R10966" i="1"/>
  <c r="P10967" i="1"/>
  <c r="Q10967" i="1"/>
  <c r="R10967" i="1"/>
  <c r="P10968" i="1"/>
  <c r="Q10968" i="1"/>
  <c r="R10968" i="1"/>
  <c r="P10969" i="1"/>
  <c r="Q10969" i="1"/>
  <c r="R10969" i="1"/>
  <c r="P10970" i="1"/>
  <c r="Q10970" i="1"/>
  <c r="R10970" i="1"/>
  <c r="P10971" i="1"/>
  <c r="Q10971" i="1"/>
  <c r="R10971" i="1"/>
  <c r="P10972" i="1"/>
  <c r="Q10972" i="1"/>
  <c r="R10972" i="1"/>
  <c r="P10973" i="1"/>
  <c r="Q10973" i="1"/>
  <c r="R10973" i="1"/>
  <c r="P10974" i="1"/>
  <c r="Q10974" i="1"/>
  <c r="R10974" i="1"/>
  <c r="P10975" i="1"/>
  <c r="Q10975" i="1"/>
  <c r="R10975" i="1"/>
  <c r="P10976" i="1"/>
  <c r="Q10976" i="1"/>
  <c r="R10976" i="1"/>
  <c r="P10977" i="1"/>
  <c r="Q10977" i="1"/>
  <c r="R10977" i="1"/>
  <c r="P10978" i="1"/>
  <c r="Q10978" i="1"/>
  <c r="R10978" i="1"/>
  <c r="P10979" i="1"/>
  <c r="Q10979" i="1"/>
  <c r="R10979" i="1"/>
  <c r="P10980" i="1"/>
  <c r="Q10980" i="1"/>
  <c r="R10980" i="1"/>
  <c r="P10981" i="1"/>
  <c r="Q10981" i="1"/>
  <c r="R10981" i="1"/>
  <c r="P10982" i="1"/>
  <c r="Q10982" i="1"/>
  <c r="R10982" i="1"/>
  <c r="P10983" i="1"/>
  <c r="Q10983" i="1"/>
  <c r="R10983" i="1"/>
  <c r="P10984" i="1"/>
  <c r="Q10984" i="1"/>
  <c r="R10984" i="1"/>
  <c r="P10985" i="1"/>
  <c r="Q10985" i="1"/>
  <c r="R10985" i="1"/>
  <c r="P10986" i="1"/>
  <c r="Q10986" i="1"/>
  <c r="R10986" i="1"/>
  <c r="P10987" i="1"/>
  <c r="Q10987" i="1"/>
  <c r="R10987" i="1"/>
  <c r="P10988" i="1"/>
  <c r="Q10988" i="1"/>
  <c r="R10988" i="1"/>
  <c r="P10989" i="1"/>
  <c r="Q10989" i="1"/>
  <c r="R10989" i="1"/>
  <c r="P10990" i="1"/>
  <c r="Q10990" i="1"/>
  <c r="R10990" i="1"/>
  <c r="P10991" i="1"/>
  <c r="Q10991" i="1"/>
  <c r="R10991" i="1"/>
  <c r="P10992" i="1"/>
  <c r="Q10992" i="1"/>
  <c r="R10992" i="1"/>
  <c r="P10993" i="1"/>
  <c r="Q10993" i="1"/>
  <c r="R10993" i="1"/>
  <c r="P10994" i="1"/>
  <c r="Q10994" i="1"/>
  <c r="R10994" i="1"/>
  <c r="P10995" i="1"/>
  <c r="Q10995" i="1"/>
  <c r="R10995" i="1"/>
  <c r="P10996" i="1"/>
  <c r="Q10996" i="1"/>
  <c r="R10996" i="1"/>
  <c r="P10997" i="1"/>
  <c r="Q10997" i="1"/>
  <c r="R10997" i="1"/>
  <c r="P10998" i="1"/>
  <c r="Q10998" i="1"/>
  <c r="R10998" i="1"/>
  <c r="P10999" i="1"/>
  <c r="Q10999" i="1"/>
  <c r="R10999" i="1"/>
  <c r="P11000" i="1"/>
  <c r="Q11000" i="1"/>
  <c r="R11000" i="1"/>
  <c r="P11001" i="1"/>
  <c r="Q11001" i="1"/>
  <c r="R11001" i="1"/>
  <c r="P11002" i="1"/>
  <c r="Q11002" i="1"/>
  <c r="R11002" i="1"/>
  <c r="P11003" i="1"/>
  <c r="Q11003" i="1"/>
  <c r="R11003" i="1"/>
  <c r="P11004" i="1"/>
  <c r="Q11004" i="1"/>
  <c r="R11004" i="1"/>
  <c r="P11005" i="1"/>
  <c r="Q11005" i="1"/>
  <c r="R11005" i="1"/>
  <c r="P11006" i="1"/>
  <c r="Q11006" i="1"/>
  <c r="R11006" i="1"/>
  <c r="P11007" i="1"/>
  <c r="Q11007" i="1"/>
  <c r="R11007" i="1"/>
  <c r="P11008" i="1"/>
  <c r="Q11008" i="1"/>
  <c r="R11008" i="1"/>
  <c r="P11009" i="1"/>
  <c r="Q11009" i="1"/>
  <c r="R11009" i="1"/>
  <c r="P11010" i="1"/>
  <c r="Q11010" i="1"/>
  <c r="R11010" i="1"/>
  <c r="P11011" i="1"/>
  <c r="Q11011" i="1"/>
  <c r="R11011" i="1"/>
  <c r="P11012" i="1"/>
  <c r="Q11012" i="1"/>
  <c r="R11012" i="1"/>
  <c r="P11013" i="1"/>
  <c r="Q11013" i="1"/>
  <c r="R11013" i="1"/>
  <c r="P11014" i="1"/>
  <c r="Q11014" i="1"/>
  <c r="R11014" i="1"/>
  <c r="P11015" i="1"/>
  <c r="Q11015" i="1"/>
  <c r="R11015" i="1"/>
  <c r="P11016" i="1"/>
  <c r="Q11016" i="1"/>
  <c r="R11016" i="1"/>
  <c r="P11017" i="1"/>
  <c r="Q11017" i="1"/>
  <c r="R11017" i="1"/>
  <c r="P11018" i="1"/>
  <c r="Q11018" i="1"/>
  <c r="R11018" i="1"/>
  <c r="P11019" i="1"/>
  <c r="Q11019" i="1"/>
  <c r="R11019" i="1"/>
  <c r="P11020" i="1"/>
  <c r="Q11020" i="1"/>
  <c r="R11020" i="1"/>
  <c r="P11021" i="1"/>
  <c r="Q11021" i="1"/>
  <c r="R11021" i="1"/>
  <c r="P11022" i="1"/>
  <c r="Q11022" i="1"/>
  <c r="R11022" i="1"/>
  <c r="P11023" i="1"/>
  <c r="Q11023" i="1"/>
  <c r="R11023" i="1"/>
  <c r="P11024" i="1"/>
  <c r="Q11024" i="1"/>
  <c r="R11024" i="1"/>
  <c r="P11025" i="1"/>
  <c r="Q11025" i="1"/>
  <c r="R11025" i="1"/>
  <c r="P11026" i="1"/>
  <c r="Q11026" i="1"/>
  <c r="R11026" i="1"/>
  <c r="P11027" i="1"/>
  <c r="Q11027" i="1"/>
  <c r="R11027" i="1"/>
  <c r="P11028" i="1"/>
  <c r="Q11028" i="1"/>
  <c r="R11028" i="1"/>
  <c r="P11029" i="1"/>
  <c r="Q11029" i="1"/>
  <c r="R11029" i="1"/>
  <c r="P11030" i="1"/>
  <c r="Q11030" i="1"/>
  <c r="R11030" i="1"/>
  <c r="P11031" i="1"/>
  <c r="Q11031" i="1"/>
  <c r="R11031" i="1"/>
  <c r="P11032" i="1"/>
  <c r="Q11032" i="1"/>
  <c r="R11032" i="1"/>
  <c r="P11033" i="1"/>
  <c r="Q11033" i="1"/>
  <c r="R11033" i="1"/>
  <c r="P11034" i="1"/>
  <c r="Q11034" i="1"/>
  <c r="R11034" i="1"/>
  <c r="P11035" i="1"/>
  <c r="Q11035" i="1"/>
  <c r="R11035" i="1"/>
  <c r="P11036" i="1"/>
  <c r="Q11036" i="1"/>
  <c r="R11036" i="1"/>
  <c r="P11037" i="1"/>
  <c r="Q11037" i="1"/>
  <c r="R11037" i="1"/>
  <c r="P11038" i="1"/>
  <c r="Q11038" i="1"/>
  <c r="R11038" i="1"/>
  <c r="P11039" i="1"/>
  <c r="Q11039" i="1"/>
  <c r="R11039" i="1"/>
  <c r="P11040" i="1"/>
  <c r="Q11040" i="1"/>
  <c r="R11040" i="1"/>
  <c r="P11041" i="1"/>
  <c r="Q11041" i="1"/>
  <c r="R11041" i="1"/>
  <c r="P11042" i="1"/>
  <c r="Q11042" i="1"/>
  <c r="R11042" i="1"/>
  <c r="P11043" i="1"/>
  <c r="Q11043" i="1"/>
  <c r="R11043" i="1"/>
  <c r="P11044" i="1"/>
  <c r="Q11044" i="1"/>
  <c r="R11044" i="1"/>
  <c r="P11045" i="1"/>
  <c r="Q11045" i="1"/>
  <c r="R11045" i="1"/>
  <c r="P11046" i="1"/>
  <c r="Q11046" i="1"/>
  <c r="R11046" i="1"/>
  <c r="P11047" i="1"/>
  <c r="Q11047" i="1"/>
  <c r="R11047" i="1"/>
  <c r="P11048" i="1"/>
  <c r="Q11048" i="1"/>
  <c r="R11048" i="1"/>
  <c r="P11049" i="1"/>
  <c r="Q11049" i="1"/>
  <c r="R11049" i="1"/>
  <c r="P11050" i="1"/>
  <c r="Q11050" i="1"/>
  <c r="R11050" i="1"/>
  <c r="P11051" i="1"/>
  <c r="Q11051" i="1"/>
  <c r="R11051" i="1"/>
  <c r="P11052" i="1"/>
  <c r="Q11052" i="1"/>
  <c r="R11052" i="1"/>
  <c r="P11053" i="1"/>
  <c r="Q11053" i="1"/>
  <c r="R11053" i="1"/>
  <c r="P11054" i="1"/>
  <c r="Q11054" i="1"/>
  <c r="R11054" i="1"/>
  <c r="P11055" i="1"/>
  <c r="Q11055" i="1"/>
  <c r="R11055" i="1"/>
  <c r="P11056" i="1"/>
  <c r="Q11056" i="1"/>
  <c r="R11056" i="1"/>
  <c r="P11057" i="1"/>
  <c r="Q11057" i="1"/>
  <c r="R11057" i="1"/>
  <c r="P11058" i="1"/>
  <c r="Q11058" i="1"/>
  <c r="R11058" i="1"/>
  <c r="P11059" i="1"/>
  <c r="Q11059" i="1"/>
  <c r="R11059" i="1"/>
  <c r="P11060" i="1"/>
  <c r="Q11060" i="1"/>
  <c r="R11060" i="1"/>
  <c r="P11061" i="1"/>
  <c r="Q11061" i="1"/>
  <c r="R11061" i="1"/>
  <c r="P11062" i="1"/>
  <c r="Q11062" i="1"/>
  <c r="R11062" i="1"/>
  <c r="P11063" i="1"/>
  <c r="Q11063" i="1"/>
  <c r="R11063" i="1"/>
  <c r="P11064" i="1"/>
  <c r="Q11064" i="1"/>
  <c r="R11064" i="1"/>
  <c r="P11065" i="1"/>
  <c r="Q11065" i="1"/>
  <c r="R11065" i="1"/>
  <c r="P11066" i="1"/>
  <c r="Q11066" i="1"/>
  <c r="R11066" i="1"/>
  <c r="P11067" i="1"/>
  <c r="Q11067" i="1"/>
  <c r="R11067" i="1"/>
  <c r="P11068" i="1"/>
  <c r="Q11068" i="1"/>
  <c r="R11068" i="1"/>
  <c r="P11069" i="1"/>
  <c r="Q11069" i="1"/>
  <c r="R11069" i="1"/>
  <c r="P11070" i="1"/>
  <c r="Q11070" i="1"/>
  <c r="R11070" i="1"/>
  <c r="P11071" i="1"/>
  <c r="Q11071" i="1"/>
  <c r="R11071" i="1"/>
  <c r="P11072" i="1"/>
  <c r="Q11072" i="1"/>
  <c r="R11072" i="1"/>
  <c r="P11073" i="1"/>
  <c r="Q11073" i="1"/>
  <c r="R11073" i="1"/>
  <c r="P11074" i="1"/>
  <c r="Q11074" i="1"/>
  <c r="R11074" i="1"/>
  <c r="P11075" i="1"/>
  <c r="Q11075" i="1"/>
  <c r="R11075" i="1"/>
  <c r="P11076" i="1"/>
  <c r="Q11076" i="1"/>
  <c r="R11076" i="1"/>
  <c r="P11077" i="1"/>
  <c r="Q11077" i="1"/>
  <c r="R11077" i="1"/>
  <c r="P11078" i="1"/>
  <c r="Q11078" i="1"/>
  <c r="R11078" i="1"/>
  <c r="P11079" i="1"/>
  <c r="Q11079" i="1"/>
  <c r="R11079" i="1"/>
  <c r="P11080" i="1"/>
  <c r="Q11080" i="1"/>
  <c r="R11080" i="1"/>
  <c r="P11081" i="1"/>
  <c r="Q11081" i="1"/>
  <c r="R11081" i="1"/>
  <c r="P11082" i="1"/>
  <c r="Q11082" i="1"/>
  <c r="R11082" i="1"/>
  <c r="P11083" i="1"/>
  <c r="Q11083" i="1"/>
  <c r="R11083" i="1"/>
  <c r="P11084" i="1"/>
  <c r="Q11084" i="1"/>
  <c r="R11084" i="1"/>
  <c r="P11085" i="1"/>
  <c r="Q11085" i="1"/>
  <c r="R11085" i="1"/>
  <c r="P11086" i="1"/>
  <c r="Q11086" i="1"/>
  <c r="R11086" i="1"/>
  <c r="P11087" i="1"/>
  <c r="Q11087" i="1"/>
  <c r="R11087" i="1"/>
  <c r="P11088" i="1"/>
  <c r="Q11088" i="1"/>
  <c r="R11088" i="1"/>
  <c r="P11089" i="1"/>
  <c r="Q11089" i="1"/>
  <c r="R11089" i="1"/>
  <c r="P11090" i="1"/>
  <c r="Q11090" i="1"/>
  <c r="R11090" i="1"/>
  <c r="P11091" i="1"/>
  <c r="Q11091" i="1"/>
  <c r="R11091" i="1"/>
  <c r="P11092" i="1"/>
  <c r="Q11092" i="1"/>
  <c r="R11092" i="1"/>
  <c r="P11093" i="1"/>
  <c r="Q11093" i="1"/>
  <c r="R11093" i="1"/>
  <c r="P11094" i="1"/>
  <c r="Q11094" i="1"/>
  <c r="R11094" i="1"/>
  <c r="P11095" i="1"/>
  <c r="Q11095" i="1"/>
  <c r="R11095" i="1"/>
  <c r="P11096" i="1"/>
  <c r="Q11096" i="1"/>
  <c r="R11096" i="1"/>
  <c r="P11097" i="1"/>
  <c r="Q11097" i="1"/>
  <c r="R11097" i="1"/>
  <c r="P11098" i="1"/>
  <c r="Q11098" i="1"/>
  <c r="R11098" i="1"/>
  <c r="P11099" i="1"/>
  <c r="Q11099" i="1"/>
  <c r="R11099" i="1"/>
  <c r="P11100" i="1"/>
  <c r="Q11100" i="1"/>
  <c r="R11100" i="1"/>
  <c r="P11101" i="1"/>
  <c r="Q11101" i="1"/>
  <c r="R11101" i="1"/>
  <c r="P11102" i="1"/>
  <c r="Q11102" i="1"/>
  <c r="R11102" i="1"/>
  <c r="P11103" i="1"/>
  <c r="Q11103" i="1"/>
  <c r="R11103" i="1"/>
  <c r="P11104" i="1"/>
  <c r="Q11104" i="1"/>
  <c r="R11104" i="1"/>
  <c r="P11105" i="1"/>
  <c r="Q11105" i="1"/>
  <c r="R11105" i="1"/>
  <c r="P11106" i="1"/>
  <c r="Q11106" i="1"/>
  <c r="R11106" i="1"/>
  <c r="P11107" i="1"/>
  <c r="Q11107" i="1"/>
  <c r="R11107" i="1"/>
  <c r="P11108" i="1"/>
  <c r="Q11108" i="1"/>
  <c r="R11108" i="1"/>
  <c r="P11109" i="1"/>
  <c r="Q11109" i="1"/>
  <c r="R11109" i="1"/>
  <c r="P11110" i="1"/>
  <c r="Q11110" i="1"/>
  <c r="R11110" i="1"/>
  <c r="P11111" i="1"/>
  <c r="Q11111" i="1"/>
  <c r="R11111" i="1"/>
  <c r="P11112" i="1"/>
  <c r="Q11112" i="1"/>
  <c r="R11112" i="1"/>
  <c r="P11113" i="1"/>
  <c r="Q11113" i="1"/>
  <c r="R11113" i="1"/>
  <c r="P11114" i="1"/>
  <c r="Q11114" i="1"/>
  <c r="R11114" i="1"/>
  <c r="P11115" i="1"/>
  <c r="Q11115" i="1"/>
  <c r="R11115" i="1"/>
  <c r="P11116" i="1"/>
  <c r="Q11116" i="1"/>
  <c r="R11116" i="1"/>
  <c r="P11117" i="1"/>
  <c r="Q11117" i="1"/>
  <c r="R11117" i="1"/>
  <c r="P11118" i="1"/>
  <c r="Q11118" i="1"/>
  <c r="R11118" i="1"/>
  <c r="P11119" i="1"/>
  <c r="Q11119" i="1"/>
  <c r="R11119" i="1"/>
  <c r="P11120" i="1"/>
  <c r="Q11120" i="1"/>
  <c r="R11120" i="1"/>
  <c r="P11121" i="1"/>
  <c r="Q11121" i="1"/>
  <c r="R11121" i="1"/>
  <c r="P11122" i="1"/>
  <c r="Q11122" i="1"/>
  <c r="R11122" i="1"/>
  <c r="P11123" i="1"/>
  <c r="Q11123" i="1"/>
  <c r="R11123" i="1"/>
  <c r="P11124" i="1"/>
  <c r="Q11124" i="1"/>
  <c r="R11124" i="1"/>
  <c r="P11125" i="1"/>
  <c r="Q11125" i="1"/>
  <c r="R11125" i="1"/>
  <c r="P11126" i="1"/>
  <c r="Q11126" i="1"/>
  <c r="R11126" i="1"/>
  <c r="P11127" i="1"/>
  <c r="Q11127" i="1"/>
  <c r="R11127" i="1"/>
  <c r="P11128" i="1"/>
  <c r="Q11128" i="1"/>
  <c r="R11128" i="1"/>
  <c r="P11129" i="1"/>
  <c r="Q11129" i="1"/>
  <c r="R11129" i="1"/>
  <c r="P11130" i="1"/>
  <c r="Q11130" i="1"/>
  <c r="R11130" i="1"/>
  <c r="P11131" i="1"/>
  <c r="Q11131" i="1"/>
  <c r="R11131" i="1"/>
  <c r="P11132" i="1"/>
  <c r="Q11132" i="1"/>
  <c r="R11132" i="1"/>
  <c r="P11133" i="1"/>
  <c r="Q11133" i="1"/>
  <c r="R11133" i="1"/>
  <c r="P11134" i="1"/>
  <c r="Q11134" i="1"/>
  <c r="R11134" i="1"/>
  <c r="P11135" i="1"/>
  <c r="Q11135" i="1"/>
  <c r="R11135" i="1"/>
  <c r="P11136" i="1"/>
  <c r="Q11136" i="1"/>
  <c r="R11136" i="1"/>
  <c r="P11137" i="1"/>
  <c r="Q11137" i="1"/>
  <c r="R11137" i="1"/>
  <c r="P11138" i="1"/>
  <c r="Q11138" i="1"/>
  <c r="R11138" i="1"/>
  <c r="P11139" i="1"/>
  <c r="Q11139" i="1"/>
  <c r="R11139" i="1"/>
  <c r="P11140" i="1"/>
  <c r="Q11140" i="1"/>
  <c r="R11140" i="1"/>
  <c r="P11141" i="1"/>
  <c r="Q11141" i="1"/>
  <c r="R11141" i="1"/>
  <c r="P11142" i="1"/>
  <c r="Q11142" i="1"/>
  <c r="R11142" i="1"/>
  <c r="P11143" i="1"/>
  <c r="Q11143" i="1"/>
  <c r="R11143" i="1"/>
  <c r="P11144" i="1"/>
  <c r="Q11144" i="1"/>
  <c r="R11144" i="1"/>
  <c r="P11145" i="1"/>
  <c r="Q11145" i="1"/>
  <c r="R11145" i="1"/>
  <c r="P11146" i="1"/>
  <c r="Q11146" i="1"/>
  <c r="R11146" i="1"/>
  <c r="P11147" i="1"/>
  <c r="Q11147" i="1"/>
  <c r="R11147" i="1"/>
  <c r="P11148" i="1"/>
  <c r="Q11148" i="1"/>
  <c r="R11148" i="1"/>
  <c r="P11149" i="1"/>
  <c r="Q11149" i="1"/>
  <c r="R11149" i="1"/>
  <c r="P11150" i="1"/>
  <c r="Q11150" i="1"/>
  <c r="R11150" i="1"/>
  <c r="P11151" i="1"/>
  <c r="Q11151" i="1"/>
  <c r="R11151" i="1"/>
  <c r="P11152" i="1"/>
  <c r="Q11152" i="1"/>
  <c r="R11152" i="1"/>
  <c r="P11153" i="1"/>
  <c r="Q11153" i="1"/>
  <c r="R11153" i="1"/>
  <c r="P11154" i="1"/>
  <c r="Q11154" i="1"/>
  <c r="R11154" i="1"/>
  <c r="P11155" i="1"/>
  <c r="Q11155" i="1"/>
  <c r="R11155" i="1"/>
  <c r="P11156" i="1"/>
  <c r="Q11156" i="1"/>
  <c r="R11156" i="1"/>
  <c r="P11157" i="1"/>
  <c r="Q11157" i="1"/>
  <c r="R11157" i="1"/>
  <c r="P11158" i="1"/>
  <c r="Q11158" i="1"/>
  <c r="R11158" i="1"/>
  <c r="P11159" i="1"/>
  <c r="Q11159" i="1"/>
  <c r="R11159" i="1"/>
  <c r="P11160" i="1"/>
  <c r="Q11160" i="1"/>
  <c r="R11160" i="1"/>
  <c r="P11161" i="1"/>
  <c r="Q11161" i="1"/>
  <c r="R11161" i="1"/>
  <c r="P11162" i="1"/>
  <c r="Q11162" i="1"/>
  <c r="R11162" i="1"/>
  <c r="P11163" i="1"/>
  <c r="Q11163" i="1"/>
  <c r="R11163" i="1"/>
  <c r="P11164" i="1"/>
  <c r="Q11164" i="1"/>
  <c r="R11164" i="1"/>
  <c r="P11165" i="1"/>
  <c r="Q11165" i="1"/>
  <c r="R11165" i="1"/>
  <c r="P11166" i="1"/>
  <c r="Q11166" i="1"/>
  <c r="R11166" i="1"/>
  <c r="P11167" i="1"/>
  <c r="Q11167" i="1"/>
  <c r="R11167" i="1"/>
  <c r="P11168" i="1"/>
  <c r="Q11168" i="1"/>
  <c r="R11168" i="1"/>
  <c r="P11169" i="1"/>
  <c r="Q11169" i="1"/>
  <c r="R11169" i="1"/>
  <c r="P11170" i="1"/>
  <c r="Q11170" i="1"/>
  <c r="R11170" i="1"/>
  <c r="P11171" i="1"/>
  <c r="Q11171" i="1"/>
  <c r="R11171" i="1"/>
  <c r="P11172" i="1"/>
  <c r="Q11172" i="1"/>
  <c r="R11172" i="1"/>
  <c r="P11173" i="1"/>
  <c r="Q11173" i="1"/>
  <c r="R11173" i="1"/>
  <c r="P11174" i="1"/>
  <c r="Q11174" i="1"/>
  <c r="R11174" i="1"/>
  <c r="P11175" i="1"/>
  <c r="Q11175" i="1"/>
  <c r="R11175" i="1"/>
  <c r="P11176" i="1"/>
  <c r="Q11176" i="1"/>
  <c r="R11176" i="1"/>
  <c r="P11177" i="1"/>
  <c r="Q11177" i="1"/>
  <c r="R11177" i="1"/>
  <c r="P11178" i="1"/>
  <c r="Q11178" i="1"/>
  <c r="R11178" i="1"/>
  <c r="P11179" i="1"/>
  <c r="Q11179" i="1"/>
  <c r="R11179" i="1"/>
  <c r="P11180" i="1"/>
  <c r="Q11180" i="1"/>
  <c r="R11180" i="1"/>
  <c r="P11181" i="1"/>
  <c r="Q11181" i="1"/>
  <c r="R11181" i="1"/>
  <c r="P11182" i="1"/>
  <c r="Q11182" i="1"/>
  <c r="R11182" i="1"/>
  <c r="P11183" i="1"/>
  <c r="Q11183" i="1"/>
  <c r="R11183" i="1"/>
  <c r="P11184" i="1"/>
  <c r="Q11184" i="1"/>
  <c r="R11184" i="1"/>
  <c r="P11185" i="1"/>
  <c r="Q11185" i="1"/>
  <c r="R11185" i="1"/>
  <c r="P11186" i="1"/>
  <c r="Q11186" i="1"/>
  <c r="R11186" i="1"/>
  <c r="P11187" i="1"/>
  <c r="Q11187" i="1"/>
  <c r="R11187" i="1"/>
  <c r="P11188" i="1"/>
  <c r="Q11188" i="1"/>
  <c r="R11188" i="1"/>
  <c r="P11189" i="1"/>
  <c r="Q11189" i="1"/>
  <c r="R11189" i="1"/>
  <c r="P11190" i="1"/>
  <c r="Q11190" i="1"/>
  <c r="R11190" i="1"/>
  <c r="P11191" i="1"/>
  <c r="Q11191" i="1"/>
  <c r="R11191" i="1"/>
  <c r="P11192" i="1"/>
  <c r="Q11192" i="1"/>
  <c r="R11192" i="1"/>
  <c r="P11193" i="1"/>
  <c r="Q11193" i="1"/>
  <c r="R11193" i="1"/>
  <c r="P11194" i="1"/>
  <c r="Q11194" i="1"/>
  <c r="R11194" i="1"/>
  <c r="P11195" i="1"/>
  <c r="Q11195" i="1"/>
  <c r="R11195" i="1"/>
  <c r="P11196" i="1"/>
  <c r="Q11196" i="1"/>
  <c r="R11196" i="1"/>
  <c r="P11197" i="1"/>
  <c r="Q11197" i="1"/>
  <c r="R11197" i="1"/>
  <c r="P11198" i="1"/>
  <c r="Q11198" i="1"/>
  <c r="R11198" i="1"/>
  <c r="P11199" i="1"/>
  <c r="Q11199" i="1"/>
  <c r="R11199" i="1"/>
  <c r="P11200" i="1"/>
  <c r="Q11200" i="1"/>
  <c r="R11200" i="1"/>
  <c r="P11201" i="1"/>
  <c r="Q11201" i="1"/>
  <c r="R11201" i="1"/>
  <c r="P11202" i="1"/>
  <c r="Q11202" i="1"/>
  <c r="R11202" i="1"/>
  <c r="P11203" i="1"/>
  <c r="Q11203" i="1"/>
  <c r="R11203" i="1"/>
  <c r="P11204" i="1"/>
  <c r="Q11204" i="1"/>
  <c r="R11204" i="1"/>
  <c r="P11205" i="1"/>
  <c r="Q11205" i="1"/>
  <c r="R11205" i="1"/>
  <c r="P11206" i="1"/>
  <c r="Q11206" i="1"/>
  <c r="R11206" i="1"/>
  <c r="P11207" i="1"/>
  <c r="Q11207" i="1"/>
  <c r="R11207" i="1"/>
  <c r="P11208" i="1"/>
  <c r="Q11208" i="1"/>
  <c r="R11208" i="1"/>
  <c r="P11209" i="1"/>
  <c r="Q11209" i="1"/>
  <c r="R11209" i="1"/>
  <c r="P11210" i="1"/>
  <c r="Q11210" i="1"/>
  <c r="R11210" i="1"/>
  <c r="P11211" i="1"/>
  <c r="Q11211" i="1"/>
  <c r="R11211" i="1"/>
  <c r="P11212" i="1"/>
  <c r="Q11212" i="1"/>
  <c r="R11212" i="1"/>
  <c r="P11213" i="1"/>
  <c r="Q11213" i="1"/>
  <c r="R11213" i="1"/>
  <c r="P11214" i="1"/>
  <c r="Q11214" i="1"/>
  <c r="R11214" i="1"/>
  <c r="P11215" i="1"/>
  <c r="Q11215" i="1"/>
  <c r="R11215" i="1"/>
  <c r="P11216" i="1"/>
  <c r="Q11216" i="1"/>
  <c r="R11216" i="1"/>
  <c r="P11217" i="1"/>
  <c r="Q11217" i="1"/>
  <c r="R11217" i="1"/>
  <c r="P11218" i="1"/>
  <c r="Q11218" i="1"/>
  <c r="R11218" i="1"/>
  <c r="P11219" i="1"/>
  <c r="Q11219" i="1"/>
  <c r="R11219" i="1"/>
  <c r="P11220" i="1"/>
  <c r="Q11220" i="1"/>
  <c r="R11220" i="1"/>
  <c r="P11221" i="1"/>
  <c r="Q11221" i="1"/>
  <c r="R11221" i="1"/>
  <c r="P11222" i="1"/>
  <c r="Q11222" i="1"/>
  <c r="R11222" i="1"/>
  <c r="P11223" i="1"/>
  <c r="Q11223" i="1"/>
  <c r="R11223" i="1"/>
  <c r="P11224" i="1"/>
  <c r="Q11224" i="1"/>
  <c r="R11224" i="1"/>
  <c r="P11225" i="1"/>
  <c r="Q11225" i="1"/>
  <c r="R11225" i="1"/>
  <c r="P11226" i="1"/>
  <c r="Q11226" i="1"/>
  <c r="R11226" i="1"/>
  <c r="P11227" i="1"/>
  <c r="Q11227" i="1"/>
  <c r="R11227" i="1"/>
  <c r="P11228" i="1"/>
  <c r="Q11228" i="1"/>
  <c r="R11228" i="1"/>
  <c r="P11229" i="1"/>
  <c r="Q11229" i="1"/>
  <c r="R11229" i="1"/>
  <c r="P11230" i="1"/>
  <c r="Q11230" i="1"/>
  <c r="R11230" i="1"/>
  <c r="P11231" i="1"/>
  <c r="Q11231" i="1"/>
  <c r="R11231" i="1"/>
  <c r="P11232" i="1"/>
  <c r="Q11232" i="1"/>
  <c r="R11232" i="1"/>
  <c r="P11233" i="1"/>
  <c r="Q11233" i="1"/>
  <c r="R11233" i="1"/>
  <c r="P11234" i="1"/>
  <c r="Q11234" i="1"/>
  <c r="R11234" i="1"/>
  <c r="P11235" i="1"/>
  <c r="Q11235" i="1"/>
  <c r="R11235" i="1"/>
  <c r="P11236" i="1"/>
  <c r="Q11236" i="1"/>
  <c r="R11236" i="1"/>
  <c r="P11237" i="1"/>
  <c r="Q11237" i="1"/>
  <c r="R11237" i="1"/>
  <c r="P11238" i="1"/>
  <c r="Q11238" i="1"/>
  <c r="R11238" i="1"/>
  <c r="P11239" i="1"/>
  <c r="Q11239" i="1"/>
  <c r="R11239" i="1"/>
  <c r="P11240" i="1"/>
  <c r="Q11240" i="1"/>
  <c r="R11240" i="1"/>
  <c r="P11241" i="1"/>
  <c r="Q11241" i="1"/>
  <c r="R11241" i="1"/>
  <c r="P11242" i="1"/>
  <c r="Q11242" i="1"/>
  <c r="R11242" i="1"/>
  <c r="P11243" i="1"/>
  <c r="Q11243" i="1"/>
  <c r="R11243" i="1"/>
  <c r="P11244" i="1"/>
  <c r="Q11244" i="1"/>
  <c r="R11244" i="1"/>
  <c r="P11245" i="1"/>
  <c r="Q11245" i="1"/>
  <c r="R11245" i="1"/>
  <c r="P11246" i="1"/>
  <c r="Q11246" i="1"/>
  <c r="R11246" i="1"/>
  <c r="P11247" i="1"/>
  <c r="Q11247" i="1"/>
  <c r="R11247" i="1"/>
  <c r="P11248" i="1"/>
  <c r="Q11248" i="1"/>
  <c r="R11248" i="1"/>
  <c r="P11249" i="1"/>
  <c r="Q11249" i="1"/>
  <c r="R11249" i="1"/>
  <c r="P11250" i="1"/>
  <c r="Q11250" i="1"/>
  <c r="R11250" i="1"/>
  <c r="P11251" i="1"/>
  <c r="Q11251" i="1"/>
  <c r="R11251" i="1"/>
  <c r="P11252" i="1"/>
  <c r="Q11252" i="1"/>
  <c r="R11252" i="1"/>
  <c r="P11253" i="1"/>
  <c r="Q11253" i="1"/>
  <c r="R11253" i="1"/>
  <c r="P11254" i="1"/>
  <c r="Q11254" i="1"/>
  <c r="R11254" i="1"/>
  <c r="P11255" i="1"/>
  <c r="Q11255" i="1"/>
  <c r="R11255" i="1"/>
  <c r="P11256" i="1"/>
  <c r="Q11256" i="1"/>
  <c r="R11256" i="1"/>
  <c r="P11257" i="1"/>
  <c r="Q11257" i="1"/>
  <c r="R11257" i="1"/>
  <c r="P11258" i="1"/>
  <c r="Q11258" i="1"/>
  <c r="R11258" i="1"/>
  <c r="P11259" i="1"/>
  <c r="Q11259" i="1"/>
  <c r="R11259" i="1"/>
  <c r="P11260" i="1"/>
  <c r="Q11260" i="1"/>
  <c r="R11260" i="1"/>
  <c r="P11261" i="1"/>
  <c r="Q11261" i="1"/>
  <c r="R11261" i="1"/>
  <c r="P11262" i="1"/>
  <c r="Q11262" i="1"/>
  <c r="R11262" i="1"/>
  <c r="P11263" i="1"/>
  <c r="Q11263" i="1"/>
  <c r="R11263" i="1"/>
  <c r="P11264" i="1"/>
  <c r="Q11264" i="1"/>
  <c r="R11264" i="1"/>
  <c r="P11265" i="1"/>
  <c r="Q11265" i="1"/>
  <c r="R11265" i="1"/>
  <c r="P11266" i="1"/>
  <c r="Q11266" i="1"/>
  <c r="R11266" i="1"/>
  <c r="P11267" i="1"/>
  <c r="Q11267" i="1"/>
  <c r="R11267" i="1"/>
  <c r="P11268" i="1"/>
  <c r="Q11268" i="1"/>
  <c r="R11268" i="1"/>
  <c r="P11269" i="1"/>
  <c r="Q11269" i="1"/>
  <c r="R11269" i="1"/>
  <c r="P11270" i="1"/>
  <c r="Q11270" i="1"/>
  <c r="R11270" i="1"/>
  <c r="P11271" i="1"/>
  <c r="Q11271" i="1"/>
  <c r="R11271" i="1"/>
  <c r="P11272" i="1"/>
  <c r="Q11272" i="1"/>
  <c r="R11272" i="1"/>
  <c r="P11273" i="1"/>
  <c r="Q11273" i="1"/>
  <c r="R11273" i="1"/>
  <c r="P11274" i="1"/>
  <c r="Q11274" i="1"/>
  <c r="R11274" i="1"/>
  <c r="P11275" i="1"/>
  <c r="Q11275" i="1"/>
  <c r="R11275" i="1"/>
  <c r="P11276" i="1"/>
  <c r="Q11276" i="1"/>
  <c r="R11276" i="1"/>
  <c r="P11277" i="1"/>
  <c r="Q11277" i="1"/>
  <c r="R11277" i="1"/>
  <c r="P11278" i="1"/>
  <c r="Q11278" i="1"/>
  <c r="R11278" i="1"/>
  <c r="P11279" i="1"/>
  <c r="Q11279" i="1"/>
  <c r="R11279" i="1"/>
  <c r="P11280" i="1"/>
  <c r="Q11280" i="1"/>
  <c r="R11280" i="1"/>
  <c r="P11281" i="1"/>
  <c r="Q11281" i="1"/>
  <c r="R11281" i="1"/>
  <c r="P11282" i="1"/>
  <c r="Q11282" i="1"/>
  <c r="R11282" i="1"/>
  <c r="P11283" i="1"/>
  <c r="Q11283" i="1"/>
  <c r="R11283" i="1"/>
  <c r="P11284" i="1"/>
  <c r="Q11284" i="1"/>
  <c r="R11284" i="1"/>
  <c r="P11285" i="1"/>
  <c r="Q11285" i="1"/>
  <c r="R11285" i="1"/>
  <c r="P11286" i="1"/>
  <c r="Q11286" i="1"/>
  <c r="R11286" i="1"/>
  <c r="P11287" i="1"/>
  <c r="Q11287" i="1"/>
  <c r="R11287" i="1"/>
  <c r="P11288" i="1"/>
  <c r="Q11288" i="1"/>
  <c r="R11288" i="1"/>
  <c r="P11289" i="1"/>
  <c r="Q11289" i="1"/>
  <c r="R11289" i="1"/>
  <c r="P11290" i="1"/>
  <c r="Q11290" i="1"/>
  <c r="R11290" i="1"/>
  <c r="P11291" i="1"/>
  <c r="Q11291" i="1"/>
  <c r="R11291" i="1"/>
  <c r="P11292" i="1"/>
  <c r="Q11292" i="1"/>
  <c r="R11292" i="1"/>
  <c r="P11293" i="1"/>
  <c r="Q11293" i="1"/>
  <c r="R11293" i="1"/>
  <c r="P11294" i="1"/>
  <c r="Q11294" i="1"/>
  <c r="R11294" i="1"/>
  <c r="P11295" i="1"/>
  <c r="Q11295" i="1"/>
  <c r="R11295" i="1"/>
  <c r="P11296" i="1"/>
  <c r="Q11296" i="1"/>
  <c r="R11296" i="1"/>
  <c r="P11297" i="1"/>
  <c r="Q11297" i="1"/>
  <c r="R11297" i="1"/>
  <c r="P11298" i="1"/>
  <c r="Q11298" i="1"/>
  <c r="R11298" i="1"/>
  <c r="P11299" i="1"/>
  <c r="Q11299" i="1"/>
  <c r="R11299" i="1"/>
  <c r="P11300" i="1"/>
  <c r="Q11300" i="1"/>
  <c r="R11300" i="1"/>
  <c r="P11301" i="1"/>
  <c r="Q11301" i="1"/>
  <c r="R11301" i="1"/>
  <c r="P11302" i="1"/>
  <c r="Q11302" i="1"/>
  <c r="R11302" i="1"/>
  <c r="P11303" i="1"/>
  <c r="Q11303" i="1"/>
  <c r="R11303" i="1"/>
  <c r="P11304" i="1"/>
  <c r="Q11304" i="1"/>
  <c r="R11304" i="1"/>
  <c r="P11305" i="1"/>
  <c r="Q11305" i="1"/>
  <c r="R11305" i="1"/>
  <c r="P11306" i="1"/>
  <c r="Q11306" i="1"/>
  <c r="R11306" i="1"/>
  <c r="P11307" i="1"/>
  <c r="Q11307" i="1"/>
  <c r="R11307" i="1"/>
  <c r="P11308" i="1"/>
  <c r="Q11308" i="1"/>
  <c r="R11308" i="1"/>
  <c r="P11309" i="1"/>
  <c r="Q11309" i="1"/>
  <c r="R11309" i="1"/>
  <c r="P11310" i="1"/>
  <c r="Q11310" i="1"/>
  <c r="R11310" i="1"/>
  <c r="P11311" i="1"/>
  <c r="Q11311" i="1"/>
  <c r="R11311" i="1"/>
  <c r="P11312" i="1"/>
  <c r="Q11312" i="1"/>
  <c r="R11312" i="1"/>
  <c r="P11313" i="1"/>
  <c r="Q11313" i="1"/>
  <c r="R11313" i="1"/>
  <c r="P11314" i="1"/>
  <c r="Q11314" i="1"/>
  <c r="R11314" i="1"/>
  <c r="P11315" i="1"/>
  <c r="Q11315" i="1"/>
  <c r="R11315" i="1"/>
  <c r="P11316" i="1"/>
  <c r="Q11316" i="1"/>
  <c r="R11316" i="1"/>
  <c r="P11317" i="1"/>
  <c r="Q11317" i="1"/>
  <c r="R11317" i="1"/>
  <c r="P11318" i="1"/>
  <c r="Q11318" i="1"/>
  <c r="R11318" i="1"/>
  <c r="P11319" i="1"/>
  <c r="Q11319" i="1"/>
  <c r="R11319" i="1"/>
  <c r="P11320" i="1"/>
  <c r="Q11320" i="1"/>
  <c r="R11320" i="1"/>
  <c r="P11321" i="1"/>
  <c r="Q11321" i="1"/>
  <c r="R11321" i="1"/>
  <c r="P11322" i="1"/>
  <c r="Q11322" i="1"/>
  <c r="R11322" i="1"/>
  <c r="P11323" i="1"/>
  <c r="Q11323" i="1"/>
  <c r="R11323" i="1"/>
  <c r="P11324" i="1"/>
  <c r="Q11324" i="1"/>
  <c r="R11324" i="1"/>
  <c r="P11325" i="1"/>
  <c r="Q11325" i="1"/>
  <c r="R11325" i="1"/>
  <c r="P11326" i="1"/>
  <c r="Q11326" i="1"/>
  <c r="R11326" i="1"/>
  <c r="P11327" i="1"/>
  <c r="Q11327" i="1"/>
  <c r="R11327" i="1"/>
  <c r="P11328" i="1"/>
  <c r="Q11328" i="1"/>
  <c r="R11328" i="1"/>
  <c r="P11329" i="1"/>
  <c r="Q11329" i="1"/>
  <c r="R11329" i="1"/>
  <c r="P11330" i="1"/>
  <c r="Q11330" i="1"/>
  <c r="R11330" i="1"/>
  <c r="P11331" i="1"/>
  <c r="Q11331" i="1"/>
  <c r="R11331" i="1"/>
  <c r="P11332" i="1"/>
  <c r="Q11332" i="1"/>
  <c r="R11332" i="1"/>
  <c r="P11333" i="1"/>
  <c r="Q11333" i="1"/>
  <c r="R11333" i="1"/>
  <c r="P11334" i="1"/>
  <c r="Q11334" i="1"/>
  <c r="R11334" i="1"/>
  <c r="P11335" i="1"/>
  <c r="Q11335" i="1"/>
  <c r="R11335" i="1"/>
  <c r="P11336" i="1"/>
  <c r="Q11336" i="1"/>
  <c r="R11336" i="1"/>
  <c r="P11337" i="1"/>
  <c r="Q11337" i="1"/>
  <c r="R11337" i="1"/>
  <c r="P11338" i="1"/>
  <c r="Q11338" i="1"/>
  <c r="R11338" i="1"/>
  <c r="P11339" i="1"/>
  <c r="Q11339" i="1"/>
  <c r="R11339" i="1"/>
  <c r="P11340" i="1"/>
  <c r="Q11340" i="1"/>
  <c r="R11340" i="1"/>
  <c r="P11341" i="1"/>
  <c r="Q11341" i="1"/>
  <c r="R11341" i="1"/>
  <c r="P11342" i="1"/>
  <c r="Q11342" i="1"/>
  <c r="R11342" i="1"/>
  <c r="P11343" i="1"/>
  <c r="Q11343" i="1"/>
  <c r="R11343" i="1"/>
  <c r="P11344" i="1"/>
  <c r="Q11344" i="1"/>
  <c r="R11344" i="1"/>
  <c r="P11345" i="1"/>
  <c r="Q11345" i="1"/>
  <c r="R11345" i="1"/>
  <c r="P11346" i="1"/>
  <c r="Q11346" i="1"/>
  <c r="R11346" i="1"/>
  <c r="P11347" i="1"/>
  <c r="Q11347" i="1"/>
  <c r="R11347" i="1"/>
  <c r="P11348" i="1"/>
  <c r="Q11348" i="1"/>
  <c r="R11348" i="1"/>
  <c r="P11349" i="1"/>
  <c r="Q11349" i="1"/>
  <c r="R11349" i="1"/>
  <c r="P11350" i="1"/>
  <c r="Q11350" i="1"/>
  <c r="R11350" i="1"/>
  <c r="P11351" i="1"/>
  <c r="Q11351" i="1"/>
  <c r="R11351" i="1"/>
  <c r="P11352" i="1"/>
  <c r="Q11352" i="1"/>
  <c r="R11352" i="1"/>
  <c r="P11353" i="1"/>
  <c r="Q11353" i="1"/>
  <c r="R11353" i="1"/>
  <c r="P11354" i="1"/>
  <c r="Q11354" i="1"/>
  <c r="R11354" i="1"/>
  <c r="P11355" i="1"/>
  <c r="Q11355" i="1"/>
  <c r="R11355" i="1"/>
  <c r="P11356" i="1"/>
  <c r="Q11356" i="1"/>
  <c r="R11356" i="1"/>
  <c r="P11357" i="1"/>
  <c r="Q11357" i="1"/>
  <c r="R11357" i="1"/>
  <c r="P11358" i="1"/>
  <c r="Q11358" i="1"/>
  <c r="R11358" i="1"/>
  <c r="P11359" i="1"/>
  <c r="Q11359" i="1"/>
  <c r="R11359" i="1"/>
  <c r="P11360" i="1"/>
  <c r="Q11360" i="1"/>
  <c r="R11360" i="1"/>
  <c r="P11361" i="1"/>
  <c r="Q11361" i="1"/>
  <c r="R11361" i="1"/>
  <c r="P11362" i="1"/>
  <c r="Q11362" i="1"/>
  <c r="R11362" i="1"/>
  <c r="P11363" i="1"/>
  <c r="Q11363" i="1"/>
  <c r="R11363" i="1"/>
  <c r="P11364" i="1"/>
  <c r="Q11364" i="1"/>
  <c r="R11364" i="1"/>
  <c r="P11365" i="1"/>
  <c r="Q11365" i="1"/>
  <c r="R11365" i="1"/>
  <c r="P11366" i="1"/>
  <c r="Q11366" i="1"/>
  <c r="R11366" i="1"/>
  <c r="P11367" i="1"/>
  <c r="Q11367" i="1"/>
  <c r="R11367" i="1"/>
  <c r="P11368" i="1"/>
  <c r="Q11368" i="1"/>
  <c r="R11368" i="1"/>
  <c r="P11369" i="1"/>
  <c r="Q11369" i="1"/>
  <c r="R11369" i="1"/>
  <c r="P11370" i="1"/>
  <c r="Q11370" i="1"/>
  <c r="R11370" i="1"/>
  <c r="P11371" i="1"/>
  <c r="Q11371" i="1"/>
  <c r="R11371" i="1"/>
  <c r="P11372" i="1"/>
  <c r="Q11372" i="1"/>
  <c r="R11372" i="1"/>
  <c r="P11373" i="1"/>
  <c r="Q11373" i="1"/>
  <c r="R11373" i="1"/>
  <c r="P11374" i="1"/>
  <c r="Q11374" i="1"/>
  <c r="R11374" i="1"/>
  <c r="P11375" i="1"/>
  <c r="Q11375" i="1"/>
  <c r="R11375" i="1"/>
  <c r="P11376" i="1"/>
  <c r="Q11376" i="1"/>
  <c r="R11376" i="1"/>
  <c r="P11377" i="1"/>
  <c r="Q11377" i="1"/>
  <c r="R11377" i="1"/>
  <c r="P11378" i="1"/>
  <c r="Q11378" i="1"/>
  <c r="R11378" i="1"/>
  <c r="P11379" i="1"/>
  <c r="Q11379" i="1"/>
  <c r="R11379" i="1"/>
  <c r="P11380" i="1"/>
  <c r="Q11380" i="1"/>
  <c r="R11380" i="1"/>
  <c r="P11381" i="1"/>
  <c r="Q11381" i="1"/>
  <c r="R11381" i="1"/>
  <c r="P11382" i="1"/>
  <c r="Q11382" i="1"/>
  <c r="R11382" i="1"/>
  <c r="P11383" i="1"/>
  <c r="Q11383" i="1"/>
  <c r="R11383" i="1"/>
  <c r="P11384" i="1"/>
  <c r="Q11384" i="1"/>
  <c r="R11384" i="1"/>
  <c r="P11385" i="1"/>
  <c r="Q11385" i="1"/>
  <c r="R11385" i="1"/>
  <c r="P11386" i="1"/>
  <c r="Q11386" i="1"/>
  <c r="R11386" i="1"/>
  <c r="P11387" i="1"/>
  <c r="Q11387" i="1"/>
  <c r="R11387" i="1"/>
  <c r="P11388" i="1"/>
  <c r="Q11388" i="1"/>
  <c r="R11388" i="1"/>
  <c r="P11389" i="1"/>
  <c r="Q11389" i="1"/>
  <c r="R11389" i="1"/>
  <c r="P11390" i="1"/>
  <c r="Q11390" i="1"/>
  <c r="R11390" i="1"/>
  <c r="P11391" i="1"/>
  <c r="Q11391" i="1"/>
  <c r="R11391" i="1"/>
  <c r="P11392" i="1"/>
  <c r="Q11392" i="1"/>
  <c r="R11392" i="1"/>
  <c r="P11393" i="1"/>
  <c r="Q11393" i="1"/>
  <c r="R11393" i="1"/>
  <c r="P11394" i="1"/>
  <c r="Q11394" i="1"/>
  <c r="R11394" i="1"/>
  <c r="P11395" i="1"/>
  <c r="Q11395" i="1"/>
  <c r="R11395" i="1"/>
  <c r="P11396" i="1"/>
  <c r="Q11396" i="1"/>
  <c r="R11396" i="1"/>
  <c r="P11397" i="1"/>
  <c r="Q11397" i="1"/>
  <c r="R11397" i="1"/>
  <c r="P11398" i="1"/>
  <c r="Q11398" i="1"/>
  <c r="R11398" i="1"/>
  <c r="P11399" i="1"/>
  <c r="Q11399" i="1"/>
  <c r="R11399" i="1"/>
  <c r="P11400" i="1"/>
  <c r="Q11400" i="1"/>
  <c r="R11400" i="1"/>
  <c r="P11401" i="1"/>
  <c r="Q11401" i="1"/>
  <c r="R11401" i="1"/>
  <c r="P11402" i="1"/>
  <c r="Q11402" i="1"/>
  <c r="R11402" i="1"/>
  <c r="P11403" i="1"/>
  <c r="Q11403" i="1"/>
  <c r="R11403" i="1"/>
  <c r="P11404" i="1"/>
  <c r="Q11404" i="1"/>
  <c r="R11404" i="1"/>
  <c r="P11405" i="1"/>
  <c r="Q11405" i="1"/>
  <c r="R11405" i="1"/>
  <c r="P11406" i="1"/>
  <c r="Q11406" i="1"/>
  <c r="R11406" i="1"/>
  <c r="P11407" i="1"/>
  <c r="Q11407" i="1"/>
  <c r="R11407" i="1"/>
  <c r="P11408" i="1"/>
  <c r="Q11408" i="1"/>
  <c r="R11408" i="1"/>
  <c r="P11409" i="1"/>
  <c r="Q11409" i="1"/>
  <c r="R11409" i="1"/>
  <c r="P11410" i="1"/>
  <c r="Q11410" i="1"/>
  <c r="R11410" i="1"/>
  <c r="P11411" i="1"/>
  <c r="Q11411" i="1"/>
  <c r="R11411" i="1"/>
  <c r="P11412" i="1"/>
  <c r="Q11412" i="1"/>
  <c r="R11412" i="1"/>
  <c r="P11413" i="1"/>
  <c r="Q11413" i="1"/>
  <c r="R11413" i="1"/>
  <c r="P11414" i="1"/>
  <c r="Q11414" i="1"/>
  <c r="R11414" i="1"/>
  <c r="P11415" i="1"/>
  <c r="Q11415" i="1"/>
  <c r="R11415" i="1"/>
  <c r="P11416" i="1"/>
  <c r="Q11416" i="1"/>
  <c r="R11416" i="1"/>
  <c r="P11417" i="1"/>
  <c r="Q11417" i="1"/>
  <c r="R11417" i="1"/>
  <c r="P11418" i="1"/>
  <c r="Q11418" i="1"/>
  <c r="R11418" i="1"/>
  <c r="P11419" i="1"/>
  <c r="Q11419" i="1"/>
  <c r="R11419" i="1"/>
  <c r="P11420" i="1"/>
  <c r="Q11420" i="1"/>
  <c r="R11420" i="1"/>
  <c r="P11421" i="1"/>
  <c r="Q11421" i="1"/>
  <c r="R11421" i="1"/>
  <c r="P11422" i="1"/>
  <c r="Q11422" i="1"/>
  <c r="R11422" i="1"/>
  <c r="P11423" i="1"/>
  <c r="Q11423" i="1"/>
  <c r="R11423" i="1"/>
  <c r="P11424" i="1"/>
  <c r="Q11424" i="1"/>
  <c r="R11424" i="1"/>
  <c r="P11425" i="1"/>
  <c r="Q11425" i="1"/>
  <c r="R11425" i="1"/>
  <c r="P11426" i="1"/>
  <c r="Q11426" i="1"/>
  <c r="R11426" i="1"/>
  <c r="P11427" i="1"/>
  <c r="Q11427" i="1"/>
  <c r="R11427" i="1"/>
  <c r="P11428" i="1"/>
  <c r="Q11428" i="1"/>
  <c r="R11428" i="1"/>
  <c r="P11429" i="1"/>
  <c r="Q11429" i="1"/>
  <c r="R11429" i="1"/>
  <c r="P11430" i="1"/>
  <c r="Q11430" i="1"/>
  <c r="R11430" i="1"/>
  <c r="P11431" i="1"/>
  <c r="Q11431" i="1"/>
  <c r="R11431" i="1"/>
  <c r="P11432" i="1"/>
  <c r="Q11432" i="1"/>
  <c r="R11432" i="1"/>
  <c r="P11433" i="1"/>
  <c r="Q11433" i="1"/>
  <c r="R11433" i="1"/>
  <c r="P11434" i="1"/>
  <c r="Q11434" i="1"/>
  <c r="R11434" i="1"/>
  <c r="P11435" i="1"/>
  <c r="Q11435" i="1"/>
  <c r="R11435" i="1"/>
  <c r="P11436" i="1"/>
  <c r="Q11436" i="1"/>
  <c r="R11436" i="1"/>
  <c r="P11437" i="1"/>
  <c r="Q11437" i="1"/>
  <c r="R11437" i="1"/>
  <c r="P11438" i="1"/>
  <c r="Q11438" i="1"/>
  <c r="R11438" i="1"/>
  <c r="P11439" i="1"/>
  <c r="Q11439" i="1"/>
  <c r="R11439" i="1"/>
  <c r="P11440" i="1"/>
  <c r="Q11440" i="1"/>
  <c r="R11440" i="1"/>
  <c r="P11441" i="1"/>
  <c r="Q11441" i="1"/>
  <c r="R11441" i="1"/>
  <c r="P11442" i="1"/>
  <c r="Q11442" i="1"/>
  <c r="R11442" i="1"/>
  <c r="P11443" i="1"/>
  <c r="Q11443" i="1"/>
  <c r="R11443" i="1"/>
  <c r="P11444" i="1"/>
  <c r="Q11444" i="1"/>
  <c r="R11444" i="1"/>
  <c r="P11445" i="1"/>
  <c r="Q11445" i="1"/>
  <c r="R11445" i="1"/>
  <c r="P11446" i="1"/>
  <c r="Q11446" i="1"/>
  <c r="R11446" i="1"/>
  <c r="P11447" i="1"/>
  <c r="Q11447" i="1"/>
  <c r="R11447" i="1"/>
  <c r="P11448" i="1"/>
  <c r="Q11448" i="1"/>
  <c r="R11448" i="1"/>
  <c r="P11449" i="1"/>
  <c r="Q11449" i="1"/>
  <c r="R11449" i="1"/>
  <c r="P11450" i="1"/>
  <c r="Q11450" i="1"/>
  <c r="R11450" i="1"/>
  <c r="P11451" i="1"/>
  <c r="Q11451" i="1"/>
  <c r="R11451" i="1"/>
  <c r="P11452" i="1"/>
  <c r="Q11452" i="1"/>
  <c r="R11452" i="1"/>
  <c r="P11453" i="1"/>
  <c r="Q11453" i="1"/>
  <c r="R11453" i="1"/>
  <c r="P11454" i="1"/>
  <c r="Q11454" i="1"/>
  <c r="R11454" i="1"/>
  <c r="P11455" i="1"/>
  <c r="Q11455" i="1"/>
  <c r="R11455" i="1"/>
  <c r="P11456" i="1"/>
  <c r="Q11456" i="1"/>
  <c r="R11456" i="1"/>
  <c r="P11457" i="1"/>
  <c r="Q11457" i="1"/>
  <c r="R11457" i="1"/>
  <c r="P11458" i="1"/>
  <c r="Q11458" i="1"/>
  <c r="R11458" i="1"/>
  <c r="P11459" i="1"/>
  <c r="Q11459" i="1"/>
  <c r="R11459" i="1"/>
  <c r="P11460" i="1"/>
  <c r="Q11460" i="1"/>
  <c r="R11460" i="1"/>
  <c r="P11461" i="1"/>
  <c r="Q11461" i="1"/>
  <c r="R11461" i="1"/>
  <c r="P11462" i="1"/>
  <c r="Q11462" i="1"/>
  <c r="R11462" i="1"/>
  <c r="P11463" i="1"/>
  <c r="Q11463" i="1"/>
  <c r="R11463" i="1"/>
  <c r="P11464" i="1"/>
  <c r="Q11464" i="1"/>
  <c r="R11464" i="1"/>
  <c r="P11465" i="1"/>
  <c r="Q11465" i="1"/>
  <c r="R11465" i="1"/>
  <c r="P11466" i="1"/>
  <c r="Q11466" i="1"/>
  <c r="R11466" i="1"/>
  <c r="P11467" i="1"/>
  <c r="Q11467" i="1"/>
  <c r="R11467" i="1"/>
  <c r="P11468" i="1"/>
  <c r="Q11468" i="1"/>
  <c r="R11468" i="1"/>
  <c r="P11469" i="1"/>
  <c r="Q11469" i="1"/>
  <c r="R11469" i="1"/>
  <c r="P11470" i="1"/>
  <c r="Q11470" i="1"/>
  <c r="R11470" i="1"/>
  <c r="P11471" i="1"/>
  <c r="Q11471" i="1"/>
  <c r="R11471" i="1"/>
  <c r="P11472" i="1"/>
  <c r="Q11472" i="1"/>
  <c r="R11472" i="1"/>
  <c r="P11473" i="1"/>
  <c r="Q11473" i="1"/>
  <c r="R11473" i="1"/>
  <c r="P11474" i="1"/>
  <c r="Q11474" i="1"/>
  <c r="R11474" i="1"/>
  <c r="P11475" i="1"/>
  <c r="Q11475" i="1"/>
  <c r="R11475" i="1"/>
  <c r="P11476" i="1"/>
  <c r="Q11476" i="1"/>
  <c r="R11476" i="1"/>
  <c r="P11477" i="1"/>
  <c r="Q11477" i="1"/>
  <c r="R11477" i="1"/>
  <c r="P11478" i="1"/>
  <c r="Q11478" i="1"/>
  <c r="R11478" i="1"/>
  <c r="P11479" i="1"/>
  <c r="Q11479" i="1"/>
  <c r="R11479" i="1"/>
  <c r="P11480" i="1"/>
  <c r="Q11480" i="1"/>
  <c r="R11480" i="1"/>
  <c r="P11481" i="1"/>
  <c r="Q11481" i="1"/>
  <c r="R11481" i="1"/>
  <c r="P11482" i="1"/>
  <c r="Q11482" i="1"/>
  <c r="R11482" i="1"/>
  <c r="P11483" i="1"/>
  <c r="Q11483" i="1"/>
  <c r="R11483" i="1"/>
  <c r="P11484" i="1"/>
  <c r="Q11484" i="1"/>
  <c r="R11484" i="1"/>
  <c r="P11485" i="1"/>
  <c r="Q11485" i="1"/>
  <c r="R11485" i="1"/>
  <c r="P11486" i="1"/>
  <c r="Q11486" i="1"/>
  <c r="R11486" i="1"/>
  <c r="P11487" i="1"/>
  <c r="Q11487" i="1"/>
  <c r="R11487" i="1"/>
  <c r="P11488" i="1"/>
  <c r="Q11488" i="1"/>
  <c r="R11488" i="1"/>
  <c r="P11489" i="1"/>
  <c r="Q11489" i="1"/>
  <c r="R11489" i="1"/>
  <c r="P11490" i="1"/>
  <c r="Q11490" i="1"/>
  <c r="R11490" i="1"/>
  <c r="P11491" i="1"/>
  <c r="Q11491" i="1"/>
  <c r="R11491" i="1"/>
  <c r="P11492" i="1"/>
  <c r="Q11492" i="1"/>
  <c r="R11492" i="1"/>
  <c r="P11493" i="1"/>
  <c r="Q11493" i="1"/>
  <c r="R11493" i="1"/>
  <c r="P11494" i="1"/>
  <c r="Q11494" i="1"/>
  <c r="R11494" i="1"/>
  <c r="P11495" i="1"/>
  <c r="Q11495" i="1"/>
  <c r="R11495" i="1"/>
  <c r="P11496" i="1"/>
  <c r="Q11496" i="1"/>
  <c r="R11496" i="1"/>
  <c r="P11497" i="1"/>
  <c r="Q11497" i="1"/>
  <c r="R11497" i="1"/>
  <c r="P11498" i="1"/>
  <c r="Q11498" i="1"/>
  <c r="R11498" i="1"/>
  <c r="P11499" i="1"/>
  <c r="Q11499" i="1"/>
  <c r="R11499" i="1"/>
  <c r="P11500" i="1"/>
  <c r="Q11500" i="1"/>
  <c r="R11500" i="1"/>
  <c r="P11501" i="1"/>
  <c r="Q11501" i="1"/>
  <c r="R11501" i="1"/>
  <c r="P11502" i="1"/>
  <c r="Q11502" i="1"/>
  <c r="R11502" i="1"/>
  <c r="P11503" i="1"/>
  <c r="Q11503" i="1"/>
  <c r="R11503" i="1"/>
  <c r="P11504" i="1"/>
  <c r="Q11504" i="1"/>
  <c r="R11504" i="1"/>
  <c r="P11505" i="1"/>
  <c r="Q11505" i="1"/>
  <c r="R11505" i="1"/>
  <c r="P11506" i="1"/>
  <c r="Q11506" i="1"/>
  <c r="R11506" i="1"/>
  <c r="P11507" i="1"/>
  <c r="Q11507" i="1"/>
  <c r="R11507" i="1"/>
  <c r="P11508" i="1"/>
  <c r="Q11508" i="1"/>
  <c r="R11508" i="1"/>
  <c r="P11509" i="1"/>
  <c r="Q11509" i="1"/>
  <c r="R11509" i="1"/>
  <c r="P11510" i="1"/>
  <c r="Q11510" i="1"/>
  <c r="R11510" i="1"/>
  <c r="P11511" i="1"/>
  <c r="Q11511" i="1"/>
  <c r="R11511" i="1"/>
  <c r="P11512" i="1"/>
  <c r="Q11512" i="1"/>
  <c r="R11512" i="1"/>
  <c r="P11513" i="1"/>
  <c r="Q11513" i="1"/>
  <c r="R11513" i="1"/>
  <c r="P11514" i="1"/>
  <c r="Q11514" i="1"/>
  <c r="R11514" i="1"/>
  <c r="P11515" i="1"/>
  <c r="Q11515" i="1"/>
  <c r="R11515" i="1"/>
  <c r="P11516" i="1"/>
  <c r="Q11516" i="1"/>
  <c r="R11516" i="1"/>
  <c r="P11517" i="1"/>
  <c r="Q11517" i="1"/>
  <c r="R11517" i="1"/>
  <c r="P11518" i="1"/>
  <c r="Q11518" i="1"/>
  <c r="R11518" i="1"/>
  <c r="P11519" i="1"/>
  <c r="Q11519" i="1"/>
  <c r="R11519" i="1"/>
  <c r="P11520" i="1"/>
  <c r="Q11520" i="1"/>
  <c r="R11520" i="1"/>
  <c r="P11521" i="1"/>
  <c r="Q11521" i="1"/>
  <c r="R11521" i="1"/>
  <c r="P11522" i="1"/>
  <c r="Q11522" i="1"/>
  <c r="R11522" i="1"/>
  <c r="P11523" i="1"/>
  <c r="Q11523" i="1"/>
  <c r="R11523" i="1"/>
  <c r="P11524" i="1"/>
  <c r="Q11524" i="1"/>
  <c r="R11524" i="1"/>
  <c r="P11525" i="1"/>
  <c r="Q11525" i="1"/>
  <c r="R11525" i="1"/>
  <c r="P11526" i="1"/>
  <c r="Q11526" i="1"/>
  <c r="R11526" i="1"/>
  <c r="P11527" i="1"/>
  <c r="Q11527" i="1"/>
  <c r="R11527" i="1"/>
  <c r="P11528" i="1"/>
  <c r="Q11528" i="1"/>
  <c r="R11528" i="1"/>
  <c r="P11529" i="1"/>
  <c r="Q11529" i="1"/>
  <c r="R11529" i="1"/>
  <c r="P11530" i="1"/>
  <c r="Q11530" i="1"/>
  <c r="R11530" i="1"/>
  <c r="P11531" i="1"/>
  <c r="Q11531" i="1"/>
  <c r="R11531" i="1"/>
  <c r="P11532" i="1"/>
  <c r="Q11532" i="1"/>
  <c r="R11532" i="1"/>
  <c r="P11533" i="1"/>
  <c r="Q11533" i="1"/>
  <c r="R11533" i="1"/>
  <c r="P11534" i="1"/>
  <c r="Q11534" i="1"/>
  <c r="R11534" i="1"/>
  <c r="P11535" i="1"/>
  <c r="Q11535" i="1"/>
  <c r="R11535" i="1"/>
  <c r="P11536" i="1"/>
  <c r="Q11536" i="1"/>
  <c r="R11536" i="1"/>
  <c r="P11537" i="1"/>
  <c r="Q11537" i="1"/>
  <c r="R11537" i="1"/>
  <c r="P11538" i="1"/>
  <c r="Q11538" i="1"/>
  <c r="R11538" i="1"/>
  <c r="P11539" i="1"/>
  <c r="Q11539" i="1"/>
  <c r="R11539" i="1"/>
  <c r="P11540" i="1"/>
  <c r="Q11540" i="1"/>
  <c r="R11540" i="1"/>
  <c r="P11541" i="1"/>
  <c r="Q11541" i="1"/>
  <c r="R11541" i="1"/>
  <c r="P11542" i="1"/>
  <c r="Q11542" i="1"/>
  <c r="R11542" i="1"/>
  <c r="P11543" i="1"/>
  <c r="Q11543" i="1"/>
  <c r="R11543" i="1"/>
  <c r="P11544" i="1"/>
  <c r="Q11544" i="1"/>
  <c r="R11544" i="1"/>
  <c r="P11545" i="1"/>
  <c r="Q11545" i="1"/>
  <c r="R11545" i="1"/>
  <c r="P11546" i="1"/>
  <c r="Q11546" i="1"/>
  <c r="R11546" i="1"/>
  <c r="P11547" i="1"/>
  <c r="Q11547" i="1"/>
  <c r="R11547" i="1"/>
  <c r="P11548" i="1"/>
  <c r="Q11548" i="1"/>
  <c r="R11548" i="1"/>
  <c r="P11549" i="1"/>
  <c r="Q11549" i="1"/>
  <c r="R11549" i="1"/>
  <c r="P11550" i="1"/>
  <c r="Q11550" i="1"/>
  <c r="R11550" i="1"/>
  <c r="P11551" i="1"/>
  <c r="Q11551" i="1"/>
  <c r="R11551" i="1"/>
  <c r="P11552" i="1"/>
  <c r="Q11552" i="1"/>
  <c r="R11552" i="1"/>
  <c r="P11553" i="1"/>
  <c r="Q11553" i="1"/>
  <c r="R11553" i="1"/>
  <c r="P11554" i="1"/>
  <c r="Q11554" i="1"/>
  <c r="R11554" i="1"/>
  <c r="P11555" i="1"/>
  <c r="Q11555" i="1"/>
  <c r="R11555" i="1"/>
  <c r="P11556" i="1"/>
  <c r="Q11556" i="1"/>
  <c r="R11556" i="1"/>
  <c r="P11557" i="1"/>
  <c r="Q11557" i="1"/>
  <c r="R11557" i="1"/>
  <c r="P11558" i="1"/>
  <c r="Q11558" i="1"/>
  <c r="R11558" i="1"/>
  <c r="P11559" i="1"/>
  <c r="Q11559" i="1"/>
  <c r="R11559" i="1"/>
  <c r="P11560" i="1"/>
  <c r="Q11560" i="1"/>
  <c r="R11560" i="1"/>
  <c r="P11561" i="1"/>
  <c r="Q11561" i="1"/>
  <c r="R11561" i="1"/>
  <c r="P11562" i="1"/>
  <c r="Q11562" i="1"/>
  <c r="R11562" i="1"/>
  <c r="P11563" i="1"/>
  <c r="Q11563" i="1"/>
  <c r="R11563" i="1"/>
  <c r="P11564" i="1"/>
  <c r="Q11564" i="1"/>
  <c r="R11564" i="1"/>
  <c r="P11565" i="1"/>
  <c r="Q11565" i="1"/>
  <c r="R11565" i="1"/>
  <c r="P11566" i="1"/>
  <c r="Q11566" i="1"/>
  <c r="R11566" i="1"/>
  <c r="P11567" i="1"/>
  <c r="Q11567" i="1"/>
  <c r="R11567" i="1"/>
  <c r="P11568" i="1"/>
  <c r="Q11568" i="1"/>
  <c r="R11568" i="1"/>
  <c r="P11569" i="1"/>
  <c r="Q11569" i="1"/>
  <c r="R11569" i="1"/>
  <c r="P11570" i="1"/>
  <c r="Q11570" i="1"/>
  <c r="R11570" i="1"/>
  <c r="P11571" i="1"/>
  <c r="Q11571" i="1"/>
  <c r="R11571" i="1"/>
  <c r="P11572" i="1"/>
  <c r="Q11572" i="1"/>
  <c r="R11572" i="1"/>
  <c r="P11573" i="1"/>
  <c r="Q11573" i="1"/>
  <c r="R11573" i="1"/>
  <c r="P11574" i="1"/>
  <c r="Q11574" i="1"/>
  <c r="R11574" i="1"/>
  <c r="P11575" i="1"/>
  <c r="Q11575" i="1"/>
  <c r="R11575" i="1"/>
  <c r="P11576" i="1"/>
  <c r="Q11576" i="1"/>
  <c r="R11576" i="1"/>
  <c r="P11577" i="1"/>
  <c r="Q11577" i="1"/>
  <c r="R11577" i="1"/>
  <c r="P11578" i="1"/>
  <c r="Q11578" i="1"/>
  <c r="R11578" i="1"/>
  <c r="P11579" i="1"/>
  <c r="Q11579" i="1"/>
  <c r="R11579" i="1"/>
  <c r="P11580" i="1"/>
  <c r="Q11580" i="1"/>
  <c r="R11580" i="1"/>
  <c r="P11581" i="1"/>
  <c r="Q11581" i="1"/>
  <c r="R11581" i="1"/>
  <c r="P11582" i="1"/>
  <c r="Q11582" i="1"/>
  <c r="R11582" i="1"/>
  <c r="P11583" i="1"/>
  <c r="Q11583" i="1"/>
  <c r="R11583" i="1"/>
  <c r="P11584" i="1"/>
  <c r="Q11584" i="1"/>
  <c r="R11584" i="1"/>
  <c r="P11585" i="1"/>
  <c r="Q11585" i="1"/>
  <c r="R11585" i="1"/>
  <c r="P11586" i="1"/>
  <c r="Q11586" i="1"/>
  <c r="R11586" i="1"/>
  <c r="P11587" i="1"/>
  <c r="Q11587" i="1"/>
  <c r="R11587" i="1"/>
  <c r="P11588" i="1"/>
  <c r="Q11588" i="1"/>
  <c r="R11588" i="1"/>
  <c r="P11589" i="1"/>
  <c r="Q11589" i="1"/>
  <c r="R11589" i="1"/>
  <c r="P11590" i="1"/>
  <c r="Q11590" i="1"/>
  <c r="R11590" i="1"/>
  <c r="P11591" i="1"/>
  <c r="Q11591" i="1"/>
  <c r="R11591" i="1"/>
  <c r="P11592" i="1"/>
  <c r="Q11592" i="1"/>
  <c r="R11592" i="1"/>
  <c r="P11593" i="1"/>
  <c r="Q11593" i="1"/>
  <c r="R11593" i="1"/>
  <c r="P11594" i="1"/>
  <c r="Q11594" i="1"/>
  <c r="R11594" i="1"/>
  <c r="P11595" i="1"/>
  <c r="Q11595" i="1"/>
  <c r="R11595" i="1"/>
  <c r="P11596" i="1"/>
  <c r="Q11596" i="1"/>
  <c r="R11596" i="1"/>
  <c r="P11597" i="1"/>
  <c r="Q11597" i="1"/>
  <c r="R11597" i="1"/>
  <c r="P11598" i="1"/>
  <c r="Q11598" i="1"/>
  <c r="R11598" i="1"/>
  <c r="P11599" i="1"/>
  <c r="Q11599" i="1"/>
  <c r="R11599" i="1"/>
  <c r="P11600" i="1"/>
  <c r="Q11600" i="1"/>
  <c r="R11600" i="1"/>
  <c r="P11601" i="1"/>
  <c r="Q11601" i="1"/>
  <c r="R11601" i="1"/>
  <c r="P11602" i="1"/>
  <c r="Q11602" i="1"/>
  <c r="R11602" i="1"/>
  <c r="P11603" i="1"/>
  <c r="Q11603" i="1"/>
  <c r="R11603" i="1"/>
  <c r="P11604" i="1"/>
  <c r="Q11604" i="1"/>
  <c r="R11604" i="1"/>
  <c r="P11605" i="1"/>
  <c r="Q11605" i="1"/>
  <c r="R11605" i="1"/>
  <c r="P11606" i="1"/>
  <c r="Q11606" i="1"/>
  <c r="R11606" i="1"/>
  <c r="P11607" i="1"/>
  <c r="Q11607" i="1"/>
  <c r="R11607" i="1"/>
  <c r="P11608" i="1"/>
  <c r="Q11608" i="1"/>
  <c r="R11608" i="1"/>
  <c r="P11609" i="1"/>
  <c r="Q11609" i="1"/>
  <c r="R11609" i="1"/>
  <c r="P11610" i="1"/>
  <c r="Q11610" i="1"/>
  <c r="R11610" i="1"/>
  <c r="P11611" i="1"/>
  <c r="Q11611" i="1"/>
  <c r="R11611" i="1"/>
  <c r="P11612" i="1"/>
  <c r="Q11612" i="1"/>
  <c r="R11612" i="1"/>
  <c r="P11613" i="1"/>
  <c r="Q11613" i="1"/>
  <c r="R11613" i="1"/>
  <c r="P11614" i="1"/>
  <c r="Q11614" i="1"/>
  <c r="R11614" i="1"/>
  <c r="P11615" i="1"/>
  <c r="Q11615" i="1"/>
  <c r="R11615" i="1"/>
  <c r="P11616" i="1"/>
  <c r="Q11616" i="1"/>
  <c r="R11616" i="1"/>
  <c r="P11617" i="1"/>
  <c r="Q11617" i="1"/>
  <c r="R11617" i="1"/>
  <c r="P11618" i="1"/>
  <c r="Q11618" i="1"/>
  <c r="R11618" i="1"/>
  <c r="P11619" i="1"/>
  <c r="Q11619" i="1"/>
  <c r="R11619" i="1"/>
  <c r="P11620" i="1"/>
  <c r="Q11620" i="1"/>
  <c r="R11620" i="1"/>
  <c r="P11621" i="1"/>
  <c r="Q11621" i="1"/>
  <c r="R11621" i="1"/>
  <c r="P11622" i="1"/>
  <c r="Q11622" i="1"/>
  <c r="R11622" i="1"/>
  <c r="P11623" i="1"/>
  <c r="Q11623" i="1"/>
  <c r="R11623" i="1"/>
  <c r="P11624" i="1"/>
  <c r="Q11624" i="1"/>
  <c r="R11624" i="1"/>
  <c r="P11625" i="1"/>
  <c r="Q11625" i="1"/>
  <c r="R11625" i="1"/>
  <c r="P11626" i="1"/>
  <c r="Q11626" i="1"/>
  <c r="R11626" i="1"/>
  <c r="P11627" i="1"/>
  <c r="Q11627" i="1"/>
  <c r="R11627" i="1"/>
  <c r="P11628" i="1"/>
  <c r="Q11628" i="1"/>
  <c r="R11628" i="1"/>
  <c r="P11629" i="1"/>
  <c r="Q11629" i="1"/>
  <c r="R11629" i="1"/>
  <c r="P11630" i="1"/>
  <c r="Q11630" i="1"/>
  <c r="R11630" i="1"/>
  <c r="P11631" i="1"/>
  <c r="Q11631" i="1"/>
  <c r="R11631" i="1"/>
  <c r="P11632" i="1"/>
  <c r="Q11632" i="1"/>
  <c r="R11632" i="1"/>
  <c r="P11633" i="1"/>
  <c r="Q11633" i="1"/>
  <c r="R11633" i="1"/>
  <c r="P11634" i="1"/>
  <c r="Q11634" i="1"/>
  <c r="R11634" i="1"/>
  <c r="P11635" i="1"/>
  <c r="Q11635" i="1"/>
  <c r="R11635" i="1"/>
  <c r="P11636" i="1"/>
  <c r="Q11636" i="1"/>
  <c r="R11636" i="1"/>
  <c r="P11637" i="1"/>
  <c r="Q11637" i="1"/>
  <c r="R11637" i="1"/>
  <c r="P11638" i="1"/>
  <c r="Q11638" i="1"/>
  <c r="R11638" i="1"/>
  <c r="P11639" i="1"/>
  <c r="Q11639" i="1"/>
  <c r="R11639" i="1"/>
  <c r="P11640" i="1"/>
  <c r="Q11640" i="1"/>
  <c r="R11640" i="1"/>
  <c r="P11641" i="1"/>
  <c r="Q11641" i="1"/>
  <c r="R11641" i="1"/>
  <c r="P11642" i="1"/>
  <c r="Q11642" i="1"/>
  <c r="R11642" i="1"/>
  <c r="P11643" i="1"/>
  <c r="Q11643" i="1"/>
  <c r="R11643" i="1"/>
  <c r="P11644" i="1"/>
  <c r="Q11644" i="1"/>
  <c r="R11644" i="1"/>
  <c r="P11645" i="1"/>
  <c r="Q11645" i="1"/>
  <c r="R11645" i="1"/>
  <c r="P11646" i="1"/>
  <c r="Q11646" i="1"/>
  <c r="R11646" i="1"/>
  <c r="P11647" i="1"/>
  <c r="Q11647" i="1"/>
  <c r="R11647" i="1"/>
  <c r="P11648" i="1"/>
  <c r="Q11648" i="1"/>
  <c r="R11648" i="1"/>
  <c r="P11649" i="1"/>
  <c r="Q11649" i="1"/>
  <c r="R11649" i="1"/>
  <c r="P11650" i="1"/>
  <c r="Q11650" i="1"/>
  <c r="R11650" i="1"/>
  <c r="P11651" i="1"/>
  <c r="Q11651" i="1"/>
  <c r="R11651" i="1"/>
  <c r="P11652" i="1"/>
  <c r="Q11652" i="1"/>
  <c r="R11652" i="1"/>
  <c r="P11653" i="1"/>
  <c r="Q11653" i="1"/>
  <c r="R11653" i="1"/>
  <c r="P11654" i="1"/>
  <c r="Q11654" i="1"/>
  <c r="R11654" i="1"/>
  <c r="P11655" i="1"/>
  <c r="Q11655" i="1"/>
  <c r="R11655" i="1"/>
  <c r="P11656" i="1"/>
  <c r="Q11656" i="1"/>
  <c r="R11656" i="1"/>
  <c r="P11657" i="1"/>
  <c r="Q11657" i="1"/>
  <c r="R11657" i="1"/>
  <c r="P11658" i="1"/>
  <c r="Q11658" i="1"/>
  <c r="R11658" i="1"/>
  <c r="P11659" i="1"/>
  <c r="Q11659" i="1"/>
  <c r="R11659" i="1"/>
  <c r="P11660" i="1"/>
  <c r="Q11660" i="1"/>
  <c r="R11660" i="1"/>
  <c r="P11661" i="1"/>
  <c r="Q11661" i="1"/>
  <c r="R11661" i="1"/>
  <c r="P11662" i="1"/>
  <c r="Q11662" i="1"/>
  <c r="R11662" i="1"/>
  <c r="P11663" i="1"/>
  <c r="Q11663" i="1"/>
  <c r="R11663" i="1"/>
  <c r="P11664" i="1"/>
  <c r="Q11664" i="1"/>
  <c r="R11664" i="1"/>
  <c r="P11665" i="1"/>
  <c r="Q11665" i="1"/>
  <c r="R11665" i="1"/>
  <c r="P11666" i="1"/>
  <c r="Q11666" i="1"/>
  <c r="R11666" i="1"/>
  <c r="P11667" i="1"/>
  <c r="Q11667" i="1"/>
  <c r="R11667" i="1"/>
  <c r="P11668" i="1"/>
  <c r="Q11668" i="1"/>
  <c r="R11668" i="1"/>
  <c r="P11669" i="1"/>
  <c r="Q11669" i="1"/>
  <c r="R11669" i="1"/>
  <c r="P11670" i="1"/>
  <c r="Q11670" i="1"/>
  <c r="R11670" i="1"/>
  <c r="P11671" i="1"/>
  <c r="Q11671" i="1"/>
  <c r="R11671" i="1"/>
  <c r="P11672" i="1"/>
  <c r="Q11672" i="1"/>
  <c r="R11672" i="1"/>
  <c r="P11673" i="1"/>
  <c r="Q11673" i="1"/>
  <c r="R11673" i="1"/>
  <c r="P11674" i="1"/>
  <c r="Q11674" i="1"/>
  <c r="R11674" i="1"/>
  <c r="P11675" i="1"/>
  <c r="Q11675" i="1"/>
  <c r="R11675" i="1"/>
  <c r="P11676" i="1"/>
  <c r="Q11676" i="1"/>
  <c r="R11676" i="1"/>
  <c r="P11677" i="1"/>
  <c r="Q11677" i="1"/>
  <c r="R11677" i="1"/>
  <c r="P11678" i="1"/>
  <c r="Q11678" i="1"/>
  <c r="R11678" i="1"/>
  <c r="P11679" i="1"/>
  <c r="Q11679" i="1"/>
  <c r="R11679" i="1"/>
  <c r="P11680" i="1"/>
  <c r="Q11680" i="1"/>
  <c r="R11680" i="1"/>
  <c r="P11681" i="1"/>
  <c r="Q11681" i="1"/>
  <c r="R11681" i="1"/>
  <c r="P11682" i="1"/>
  <c r="Q11682" i="1"/>
  <c r="R11682" i="1"/>
  <c r="P11683" i="1"/>
  <c r="Q11683" i="1"/>
  <c r="R11683" i="1"/>
  <c r="P11684" i="1"/>
  <c r="Q11684" i="1"/>
  <c r="R11684" i="1"/>
  <c r="P11685" i="1"/>
  <c r="Q11685" i="1"/>
  <c r="R11685" i="1"/>
  <c r="P11686" i="1"/>
  <c r="Q11686" i="1"/>
  <c r="R11686" i="1"/>
  <c r="P11687" i="1"/>
  <c r="Q11687" i="1"/>
  <c r="R11687" i="1"/>
  <c r="P11688" i="1"/>
  <c r="Q11688" i="1"/>
  <c r="R11688" i="1"/>
  <c r="P11689" i="1"/>
  <c r="Q11689" i="1"/>
  <c r="R11689" i="1"/>
  <c r="P11690" i="1"/>
  <c r="Q11690" i="1"/>
  <c r="R11690" i="1"/>
  <c r="P11691" i="1"/>
  <c r="Q11691" i="1"/>
  <c r="R11691" i="1"/>
  <c r="P11692" i="1"/>
  <c r="Q11692" i="1"/>
  <c r="R11692" i="1"/>
  <c r="P11693" i="1"/>
  <c r="Q11693" i="1"/>
  <c r="R11693" i="1"/>
  <c r="P11694" i="1"/>
  <c r="Q11694" i="1"/>
  <c r="R11694" i="1"/>
  <c r="P11695" i="1"/>
  <c r="Q11695" i="1"/>
  <c r="R11695" i="1"/>
  <c r="P11696" i="1"/>
  <c r="Q11696" i="1"/>
  <c r="R11696" i="1"/>
  <c r="P11697" i="1"/>
  <c r="Q11697" i="1"/>
  <c r="R11697" i="1"/>
  <c r="P11698" i="1"/>
  <c r="Q11698" i="1"/>
  <c r="R11698" i="1"/>
  <c r="P11699" i="1"/>
  <c r="Q11699" i="1"/>
  <c r="R11699" i="1"/>
  <c r="P11700" i="1"/>
  <c r="Q11700" i="1"/>
  <c r="R11700" i="1"/>
  <c r="P11701" i="1"/>
  <c r="Q11701" i="1"/>
  <c r="R11701" i="1"/>
  <c r="P11702" i="1"/>
  <c r="Q11702" i="1"/>
  <c r="R11702" i="1"/>
  <c r="P11703" i="1"/>
  <c r="Q11703" i="1"/>
  <c r="R11703" i="1"/>
  <c r="P11704" i="1"/>
  <c r="Q11704" i="1"/>
  <c r="R11704" i="1"/>
  <c r="P11705" i="1"/>
  <c r="Q11705" i="1"/>
  <c r="R11705" i="1"/>
  <c r="P11706" i="1"/>
  <c r="Q11706" i="1"/>
  <c r="R11706" i="1"/>
  <c r="P11707" i="1"/>
  <c r="Q11707" i="1"/>
  <c r="R11707" i="1"/>
  <c r="P11708" i="1"/>
  <c r="Q11708" i="1"/>
  <c r="R11708" i="1"/>
  <c r="P11709" i="1"/>
  <c r="Q11709" i="1"/>
  <c r="R11709" i="1"/>
  <c r="P11710" i="1"/>
  <c r="Q11710" i="1"/>
  <c r="R11710" i="1"/>
  <c r="P11711" i="1"/>
  <c r="Q11711" i="1"/>
  <c r="R11711" i="1"/>
  <c r="P11712" i="1"/>
  <c r="Q11712" i="1"/>
  <c r="R11712" i="1"/>
  <c r="P11713" i="1"/>
  <c r="Q11713" i="1"/>
  <c r="R11713" i="1"/>
  <c r="P11714" i="1"/>
  <c r="Q11714" i="1"/>
  <c r="R11714" i="1"/>
  <c r="P11715" i="1"/>
  <c r="Q11715" i="1"/>
  <c r="R11715" i="1"/>
  <c r="P11716" i="1"/>
  <c r="Q11716" i="1"/>
  <c r="R11716" i="1"/>
  <c r="P11717" i="1"/>
  <c r="Q11717" i="1"/>
  <c r="R11717" i="1"/>
  <c r="P11718" i="1"/>
  <c r="Q11718" i="1"/>
  <c r="R11718" i="1"/>
  <c r="P11719" i="1"/>
  <c r="Q11719" i="1"/>
  <c r="R11719" i="1"/>
  <c r="P11720" i="1"/>
  <c r="Q11720" i="1"/>
  <c r="R11720" i="1"/>
  <c r="P11721" i="1"/>
  <c r="Q11721" i="1"/>
  <c r="R11721" i="1"/>
  <c r="P11722" i="1"/>
  <c r="Q11722" i="1"/>
  <c r="R11722" i="1"/>
  <c r="P11723" i="1"/>
  <c r="Q11723" i="1"/>
  <c r="R11723" i="1"/>
  <c r="P11724" i="1"/>
  <c r="Q11724" i="1"/>
  <c r="R11724" i="1"/>
  <c r="P11725" i="1"/>
  <c r="Q11725" i="1"/>
  <c r="R11725" i="1"/>
  <c r="P11726" i="1"/>
  <c r="Q11726" i="1"/>
  <c r="R11726" i="1"/>
  <c r="P11727" i="1"/>
  <c r="Q11727" i="1"/>
  <c r="R11727" i="1"/>
  <c r="P11728" i="1"/>
  <c r="Q11728" i="1"/>
  <c r="R11728" i="1"/>
  <c r="P11729" i="1"/>
  <c r="Q11729" i="1"/>
  <c r="R11729" i="1"/>
  <c r="P11730" i="1"/>
  <c r="Q11730" i="1"/>
  <c r="R11730" i="1"/>
  <c r="P11731" i="1"/>
  <c r="Q11731" i="1"/>
  <c r="R11731" i="1"/>
  <c r="P11732" i="1"/>
  <c r="Q11732" i="1"/>
  <c r="R11732" i="1"/>
  <c r="P11733" i="1"/>
  <c r="Q11733" i="1"/>
  <c r="R11733" i="1"/>
  <c r="P11734" i="1"/>
  <c r="Q11734" i="1"/>
  <c r="R11734" i="1"/>
  <c r="P11735" i="1"/>
  <c r="Q11735" i="1"/>
  <c r="R11735" i="1"/>
  <c r="P11736" i="1"/>
  <c r="Q11736" i="1"/>
  <c r="R11736" i="1"/>
  <c r="P11737" i="1"/>
  <c r="Q11737" i="1"/>
  <c r="R11737" i="1"/>
  <c r="P11738" i="1"/>
  <c r="Q11738" i="1"/>
  <c r="R11738" i="1"/>
  <c r="P11739" i="1"/>
  <c r="Q11739" i="1"/>
  <c r="R11739" i="1"/>
  <c r="P11740" i="1"/>
  <c r="Q11740" i="1"/>
  <c r="R11740" i="1"/>
  <c r="P11741" i="1"/>
  <c r="Q11741" i="1"/>
  <c r="R11741" i="1"/>
  <c r="P11742" i="1"/>
  <c r="Q11742" i="1"/>
  <c r="R11742" i="1"/>
  <c r="P11743" i="1"/>
  <c r="Q11743" i="1"/>
  <c r="R11743" i="1"/>
  <c r="P11744" i="1"/>
  <c r="Q11744" i="1"/>
  <c r="R11744" i="1"/>
  <c r="P11745" i="1"/>
  <c r="Q11745" i="1"/>
  <c r="R11745" i="1"/>
  <c r="P11746" i="1"/>
  <c r="Q11746" i="1"/>
  <c r="R11746" i="1"/>
  <c r="P11747" i="1"/>
  <c r="Q11747" i="1"/>
  <c r="R11747" i="1"/>
  <c r="P11748" i="1"/>
  <c r="Q11748" i="1"/>
  <c r="R11748" i="1"/>
  <c r="P11749" i="1"/>
  <c r="Q11749" i="1"/>
  <c r="R11749" i="1"/>
  <c r="P11750" i="1"/>
  <c r="Q11750" i="1"/>
  <c r="R11750" i="1"/>
  <c r="P11751" i="1"/>
  <c r="Q11751" i="1"/>
  <c r="R11751" i="1"/>
  <c r="P11752" i="1"/>
  <c r="Q11752" i="1"/>
  <c r="R11752" i="1"/>
  <c r="P11753" i="1"/>
  <c r="Q11753" i="1"/>
  <c r="R11753" i="1"/>
  <c r="P11754" i="1"/>
  <c r="Q11754" i="1"/>
  <c r="R11754" i="1"/>
  <c r="P11755" i="1"/>
  <c r="Q11755" i="1"/>
  <c r="R11755" i="1"/>
  <c r="P11756" i="1"/>
  <c r="Q11756" i="1"/>
  <c r="R11756" i="1"/>
  <c r="P11757" i="1"/>
  <c r="Q11757" i="1"/>
  <c r="R11757" i="1"/>
  <c r="P11758" i="1"/>
  <c r="Q11758" i="1"/>
  <c r="R11758" i="1"/>
  <c r="P11759" i="1"/>
  <c r="Q11759" i="1"/>
  <c r="R11759" i="1"/>
  <c r="P11760" i="1"/>
  <c r="Q11760" i="1"/>
  <c r="R11760" i="1"/>
  <c r="P11761" i="1"/>
  <c r="Q11761" i="1"/>
  <c r="R11761" i="1"/>
  <c r="P11762" i="1"/>
  <c r="Q11762" i="1"/>
  <c r="R11762" i="1"/>
  <c r="P11763" i="1"/>
  <c r="Q11763" i="1"/>
  <c r="R11763" i="1"/>
  <c r="P11764" i="1"/>
  <c r="Q11764" i="1"/>
  <c r="R11764" i="1"/>
  <c r="P11765" i="1"/>
  <c r="Q11765" i="1"/>
  <c r="R11765" i="1"/>
  <c r="P11766" i="1"/>
  <c r="Q11766" i="1"/>
  <c r="R11766" i="1"/>
  <c r="P11767" i="1"/>
  <c r="Q11767" i="1"/>
  <c r="R11767" i="1"/>
  <c r="P11768" i="1"/>
  <c r="Q11768" i="1"/>
  <c r="R11768" i="1"/>
  <c r="P11769" i="1"/>
  <c r="Q11769" i="1"/>
  <c r="R11769" i="1"/>
  <c r="P11770" i="1"/>
  <c r="Q11770" i="1"/>
  <c r="R11770" i="1"/>
  <c r="P11771" i="1"/>
  <c r="Q11771" i="1"/>
  <c r="R11771" i="1"/>
  <c r="P11772" i="1"/>
  <c r="Q11772" i="1"/>
  <c r="R11772" i="1"/>
  <c r="P11773" i="1"/>
  <c r="Q11773" i="1"/>
  <c r="R11773" i="1"/>
  <c r="P11774" i="1"/>
  <c r="Q11774" i="1"/>
  <c r="R11774" i="1"/>
  <c r="P11775" i="1"/>
  <c r="Q11775" i="1"/>
  <c r="R11775" i="1"/>
  <c r="P11776" i="1"/>
  <c r="Q11776" i="1"/>
  <c r="R11776" i="1"/>
  <c r="P11777" i="1"/>
  <c r="Q11777" i="1"/>
  <c r="R11777" i="1"/>
  <c r="P11778" i="1"/>
  <c r="Q11778" i="1"/>
  <c r="R11778" i="1"/>
  <c r="P11779" i="1"/>
  <c r="Q11779" i="1"/>
  <c r="R11779" i="1"/>
  <c r="P11780" i="1"/>
  <c r="Q11780" i="1"/>
  <c r="R11780" i="1"/>
  <c r="P11781" i="1"/>
  <c r="Q11781" i="1"/>
  <c r="R11781" i="1"/>
  <c r="P11782" i="1"/>
  <c r="Q11782" i="1"/>
  <c r="R11782" i="1"/>
  <c r="P11783" i="1"/>
  <c r="Q11783" i="1"/>
  <c r="R11783" i="1"/>
  <c r="P11784" i="1"/>
  <c r="Q11784" i="1"/>
  <c r="R11784" i="1"/>
  <c r="P11785" i="1"/>
  <c r="Q11785" i="1"/>
  <c r="R11785" i="1"/>
  <c r="P11786" i="1"/>
  <c r="Q11786" i="1"/>
  <c r="R11786" i="1"/>
  <c r="P11787" i="1"/>
  <c r="Q11787" i="1"/>
  <c r="R11787" i="1"/>
  <c r="P11788" i="1"/>
  <c r="Q11788" i="1"/>
  <c r="R11788" i="1"/>
  <c r="P11789" i="1"/>
  <c r="Q11789" i="1"/>
  <c r="R11789" i="1"/>
  <c r="P11790" i="1"/>
  <c r="Q11790" i="1"/>
  <c r="R11790" i="1"/>
  <c r="P11791" i="1"/>
  <c r="Q11791" i="1"/>
  <c r="R11791" i="1"/>
  <c r="P11792" i="1"/>
  <c r="Q11792" i="1"/>
  <c r="R11792" i="1"/>
  <c r="P11793" i="1"/>
  <c r="Q11793" i="1"/>
  <c r="R11793" i="1"/>
  <c r="P11794" i="1"/>
  <c r="Q11794" i="1"/>
  <c r="R11794" i="1"/>
  <c r="P11795" i="1"/>
  <c r="Q11795" i="1"/>
  <c r="R11795" i="1"/>
  <c r="P11796" i="1"/>
  <c r="Q11796" i="1"/>
  <c r="R11796" i="1"/>
  <c r="P11797" i="1"/>
  <c r="Q11797" i="1"/>
  <c r="R11797" i="1"/>
  <c r="P11798" i="1"/>
  <c r="Q11798" i="1"/>
  <c r="R11798" i="1"/>
  <c r="P11799" i="1"/>
  <c r="Q11799" i="1"/>
  <c r="R11799" i="1"/>
  <c r="P11800" i="1"/>
  <c r="Q11800" i="1"/>
  <c r="R11800" i="1"/>
  <c r="P11801" i="1"/>
  <c r="Q11801" i="1"/>
  <c r="R11801" i="1"/>
  <c r="P11802" i="1"/>
  <c r="Q11802" i="1"/>
  <c r="R11802" i="1"/>
  <c r="P11803" i="1"/>
  <c r="Q11803" i="1"/>
  <c r="R11803" i="1"/>
  <c r="P11804" i="1"/>
  <c r="Q11804" i="1"/>
  <c r="R11804" i="1"/>
  <c r="P11805" i="1"/>
  <c r="Q11805" i="1"/>
  <c r="R11805" i="1"/>
  <c r="P11806" i="1"/>
  <c r="Q11806" i="1"/>
  <c r="R11806" i="1"/>
  <c r="P11807" i="1"/>
  <c r="Q11807" i="1"/>
  <c r="R11807" i="1"/>
  <c r="P11808" i="1"/>
  <c r="Q11808" i="1"/>
  <c r="R11808" i="1"/>
  <c r="P11809" i="1"/>
  <c r="Q11809" i="1"/>
  <c r="R11809" i="1"/>
  <c r="P11810" i="1"/>
  <c r="Q11810" i="1"/>
  <c r="R11810" i="1"/>
  <c r="P11811" i="1"/>
  <c r="Q11811" i="1"/>
  <c r="R11811" i="1"/>
  <c r="P11812" i="1"/>
  <c r="Q11812" i="1"/>
  <c r="R11812" i="1"/>
  <c r="P11813" i="1"/>
  <c r="Q11813" i="1"/>
  <c r="R11813" i="1"/>
  <c r="P11814" i="1"/>
  <c r="Q11814" i="1"/>
  <c r="R11814" i="1"/>
  <c r="P11815" i="1"/>
  <c r="Q11815" i="1"/>
  <c r="R11815" i="1"/>
  <c r="P11816" i="1"/>
  <c r="Q11816" i="1"/>
  <c r="R11816" i="1"/>
  <c r="P11817" i="1"/>
  <c r="Q11817" i="1"/>
  <c r="R11817" i="1"/>
  <c r="P11818" i="1"/>
  <c r="Q11818" i="1"/>
  <c r="R11818" i="1"/>
  <c r="P11819" i="1"/>
  <c r="Q11819" i="1"/>
  <c r="R11819" i="1"/>
  <c r="P11820" i="1"/>
  <c r="Q11820" i="1"/>
  <c r="R11820" i="1"/>
  <c r="P11821" i="1"/>
  <c r="Q11821" i="1"/>
  <c r="R11821" i="1"/>
  <c r="P11822" i="1"/>
  <c r="Q11822" i="1"/>
  <c r="R11822" i="1"/>
  <c r="P11823" i="1"/>
  <c r="Q11823" i="1"/>
  <c r="R11823" i="1"/>
  <c r="P11824" i="1"/>
  <c r="Q11824" i="1"/>
  <c r="R11824" i="1"/>
  <c r="P11825" i="1"/>
  <c r="Q11825" i="1"/>
  <c r="R11825" i="1"/>
  <c r="P11826" i="1"/>
  <c r="Q11826" i="1"/>
  <c r="R11826" i="1"/>
  <c r="P11827" i="1"/>
  <c r="Q11827" i="1"/>
  <c r="R11827" i="1"/>
  <c r="P11828" i="1"/>
  <c r="Q11828" i="1"/>
  <c r="R11828" i="1"/>
  <c r="P11829" i="1"/>
  <c r="Q11829" i="1"/>
  <c r="R11829" i="1"/>
  <c r="P11830" i="1"/>
  <c r="Q11830" i="1"/>
  <c r="R11830" i="1"/>
  <c r="P11831" i="1"/>
  <c r="Q11831" i="1"/>
  <c r="R11831" i="1"/>
  <c r="P11832" i="1"/>
  <c r="Q11832" i="1"/>
  <c r="R11832" i="1"/>
  <c r="P11833" i="1"/>
  <c r="Q11833" i="1"/>
  <c r="R11833" i="1"/>
  <c r="P11834" i="1"/>
  <c r="Q11834" i="1"/>
  <c r="R11834" i="1"/>
  <c r="P11835" i="1"/>
  <c r="Q11835" i="1"/>
  <c r="R11835" i="1"/>
  <c r="P11836" i="1"/>
  <c r="Q11836" i="1"/>
  <c r="R11836" i="1"/>
  <c r="P11837" i="1"/>
  <c r="Q11837" i="1"/>
  <c r="R11837" i="1"/>
  <c r="P11838" i="1"/>
  <c r="Q11838" i="1"/>
  <c r="R11838" i="1"/>
  <c r="P11839" i="1"/>
  <c r="Q11839" i="1"/>
  <c r="R11839" i="1"/>
  <c r="P11840" i="1"/>
  <c r="Q11840" i="1"/>
  <c r="R11840" i="1"/>
  <c r="P11841" i="1"/>
  <c r="Q11841" i="1"/>
  <c r="R11841" i="1"/>
  <c r="P11842" i="1"/>
  <c r="Q11842" i="1"/>
  <c r="R11842" i="1"/>
  <c r="P11843" i="1"/>
  <c r="Q11843" i="1"/>
  <c r="R11843" i="1"/>
  <c r="P11844" i="1"/>
  <c r="Q11844" i="1"/>
  <c r="R11844" i="1"/>
  <c r="P11845" i="1"/>
  <c r="Q11845" i="1"/>
  <c r="R11845" i="1"/>
  <c r="P11846" i="1"/>
  <c r="Q11846" i="1"/>
  <c r="R11846" i="1"/>
  <c r="P11847" i="1"/>
  <c r="Q11847" i="1"/>
  <c r="R11847" i="1"/>
  <c r="P11848" i="1"/>
  <c r="Q11848" i="1"/>
  <c r="R11848" i="1"/>
  <c r="P11849" i="1"/>
  <c r="Q11849" i="1"/>
  <c r="R11849" i="1"/>
  <c r="P11850" i="1"/>
  <c r="Q11850" i="1"/>
  <c r="R11850" i="1"/>
  <c r="P11851" i="1"/>
  <c r="Q11851" i="1"/>
  <c r="R11851" i="1"/>
  <c r="P11852" i="1"/>
  <c r="Q11852" i="1"/>
  <c r="R11852" i="1"/>
  <c r="P11853" i="1"/>
  <c r="Q11853" i="1"/>
  <c r="R11853" i="1"/>
  <c r="P11854" i="1"/>
  <c r="Q11854" i="1"/>
  <c r="R11854" i="1"/>
  <c r="P11855" i="1"/>
  <c r="Q11855" i="1"/>
  <c r="R11855" i="1"/>
  <c r="P11856" i="1"/>
  <c r="Q11856" i="1"/>
  <c r="R11856" i="1"/>
  <c r="P11857" i="1"/>
  <c r="Q11857" i="1"/>
  <c r="R11857" i="1"/>
  <c r="P11858" i="1"/>
  <c r="Q11858" i="1"/>
  <c r="R11858" i="1"/>
  <c r="P11859" i="1"/>
  <c r="Q11859" i="1"/>
  <c r="R11859" i="1"/>
  <c r="P11860" i="1"/>
  <c r="Q11860" i="1"/>
  <c r="R11860" i="1"/>
  <c r="P11861" i="1"/>
  <c r="Q11861" i="1"/>
  <c r="R11861" i="1"/>
  <c r="P11862" i="1"/>
  <c r="Q11862" i="1"/>
  <c r="R11862" i="1"/>
  <c r="P11863" i="1"/>
  <c r="Q11863" i="1"/>
  <c r="R11863" i="1"/>
  <c r="P11864" i="1"/>
  <c r="Q11864" i="1"/>
  <c r="R11864" i="1"/>
  <c r="P11865" i="1"/>
  <c r="Q11865" i="1"/>
  <c r="R11865" i="1"/>
  <c r="P11866" i="1"/>
  <c r="Q11866" i="1"/>
  <c r="R11866" i="1"/>
  <c r="P11867" i="1"/>
  <c r="Q11867" i="1"/>
  <c r="R11867" i="1"/>
  <c r="P11868" i="1"/>
  <c r="Q11868" i="1"/>
  <c r="R11868" i="1"/>
  <c r="P11869" i="1"/>
  <c r="Q11869" i="1"/>
  <c r="R11869" i="1"/>
  <c r="P11870" i="1"/>
  <c r="Q11870" i="1"/>
  <c r="R11870" i="1"/>
  <c r="P11871" i="1"/>
  <c r="Q11871" i="1"/>
  <c r="R11871" i="1"/>
  <c r="P11872" i="1"/>
  <c r="Q11872" i="1"/>
  <c r="R11872" i="1"/>
  <c r="P11873" i="1"/>
  <c r="Q11873" i="1"/>
  <c r="R11873" i="1"/>
  <c r="P11874" i="1"/>
  <c r="Q11874" i="1"/>
  <c r="R11874" i="1"/>
  <c r="P11875" i="1"/>
  <c r="Q11875" i="1"/>
  <c r="R11875" i="1"/>
  <c r="P11876" i="1"/>
  <c r="Q11876" i="1"/>
  <c r="R11876" i="1"/>
  <c r="P11877" i="1"/>
  <c r="Q11877" i="1"/>
  <c r="R11877" i="1"/>
  <c r="P11878" i="1"/>
  <c r="Q11878" i="1"/>
  <c r="R11878" i="1"/>
  <c r="P11879" i="1"/>
  <c r="Q11879" i="1"/>
  <c r="R11879" i="1"/>
  <c r="P11880" i="1"/>
  <c r="Q11880" i="1"/>
  <c r="R11880" i="1"/>
  <c r="P11881" i="1"/>
  <c r="Q11881" i="1"/>
  <c r="R11881" i="1"/>
  <c r="P11882" i="1"/>
  <c r="Q11882" i="1"/>
  <c r="R11882" i="1"/>
  <c r="P11883" i="1"/>
  <c r="Q11883" i="1"/>
  <c r="R11883" i="1"/>
  <c r="P11884" i="1"/>
  <c r="Q11884" i="1"/>
  <c r="R11884" i="1"/>
  <c r="P11885" i="1"/>
  <c r="Q11885" i="1"/>
  <c r="R11885" i="1"/>
  <c r="P11886" i="1"/>
  <c r="Q11886" i="1"/>
  <c r="R11886" i="1"/>
  <c r="P11887" i="1"/>
  <c r="Q11887" i="1"/>
  <c r="R11887" i="1"/>
  <c r="P11888" i="1"/>
  <c r="Q11888" i="1"/>
  <c r="R11888" i="1"/>
  <c r="P11889" i="1"/>
  <c r="Q11889" i="1"/>
  <c r="R11889" i="1"/>
  <c r="P11890" i="1"/>
  <c r="Q11890" i="1"/>
  <c r="R11890" i="1"/>
  <c r="P11891" i="1"/>
  <c r="Q11891" i="1"/>
  <c r="R11891" i="1"/>
  <c r="P11892" i="1"/>
  <c r="Q11892" i="1"/>
  <c r="R11892" i="1"/>
  <c r="P11893" i="1"/>
  <c r="Q11893" i="1"/>
  <c r="R11893" i="1"/>
  <c r="P11894" i="1"/>
  <c r="Q11894" i="1"/>
  <c r="R11894" i="1"/>
  <c r="P11895" i="1"/>
  <c r="Q11895" i="1"/>
  <c r="R11895" i="1"/>
  <c r="P11896" i="1"/>
  <c r="Q11896" i="1"/>
  <c r="R11896" i="1"/>
  <c r="P11897" i="1"/>
  <c r="Q11897" i="1"/>
  <c r="R11897" i="1"/>
  <c r="P11898" i="1"/>
  <c r="Q11898" i="1"/>
  <c r="R11898" i="1"/>
  <c r="P11899" i="1"/>
  <c r="Q11899" i="1"/>
  <c r="R11899" i="1"/>
  <c r="P11900" i="1"/>
  <c r="Q11900" i="1"/>
  <c r="R11900" i="1"/>
  <c r="P11901" i="1"/>
  <c r="Q11901" i="1"/>
  <c r="R11901" i="1"/>
  <c r="P11902" i="1"/>
  <c r="Q11902" i="1"/>
  <c r="R11902" i="1"/>
  <c r="P11903" i="1"/>
  <c r="Q11903" i="1"/>
  <c r="R11903" i="1"/>
  <c r="P11904" i="1"/>
  <c r="Q11904" i="1"/>
  <c r="R11904" i="1"/>
  <c r="P11905" i="1"/>
  <c r="Q11905" i="1"/>
  <c r="R11905" i="1"/>
  <c r="P11906" i="1"/>
  <c r="Q11906" i="1"/>
  <c r="R11906" i="1"/>
  <c r="P11907" i="1"/>
  <c r="Q11907" i="1"/>
  <c r="R11907" i="1"/>
  <c r="P11908" i="1"/>
  <c r="Q11908" i="1"/>
  <c r="R11908" i="1"/>
  <c r="P11909" i="1"/>
  <c r="Q11909" i="1"/>
  <c r="R11909" i="1"/>
  <c r="P11910" i="1"/>
  <c r="Q11910" i="1"/>
  <c r="R11910" i="1"/>
  <c r="P11911" i="1"/>
  <c r="Q11911" i="1"/>
  <c r="R11911" i="1"/>
  <c r="P11912" i="1"/>
  <c r="Q11912" i="1"/>
  <c r="R11912" i="1"/>
  <c r="P11913" i="1"/>
  <c r="Q11913" i="1"/>
  <c r="R11913" i="1"/>
  <c r="P11914" i="1"/>
  <c r="Q11914" i="1"/>
  <c r="R11914" i="1"/>
  <c r="P11915" i="1"/>
  <c r="Q11915" i="1"/>
  <c r="R11915" i="1"/>
  <c r="P11916" i="1"/>
  <c r="Q11916" i="1"/>
  <c r="R11916" i="1"/>
  <c r="P11917" i="1"/>
  <c r="Q11917" i="1"/>
  <c r="R11917" i="1"/>
  <c r="P11918" i="1"/>
  <c r="Q11918" i="1"/>
  <c r="R11918" i="1"/>
  <c r="P11919" i="1"/>
  <c r="Q11919" i="1"/>
  <c r="R11919" i="1"/>
  <c r="P11920" i="1"/>
  <c r="Q11920" i="1"/>
  <c r="R11920" i="1"/>
  <c r="P11921" i="1"/>
  <c r="Q11921" i="1"/>
  <c r="R11921" i="1"/>
  <c r="P11922" i="1"/>
  <c r="Q11922" i="1"/>
  <c r="R11922" i="1"/>
  <c r="P11923" i="1"/>
  <c r="Q11923" i="1"/>
  <c r="R11923" i="1"/>
  <c r="P11924" i="1"/>
  <c r="Q11924" i="1"/>
  <c r="R11924" i="1"/>
  <c r="P11925" i="1"/>
  <c r="Q11925" i="1"/>
  <c r="R11925" i="1"/>
  <c r="P11926" i="1"/>
  <c r="Q11926" i="1"/>
  <c r="R11926" i="1"/>
  <c r="P11927" i="1"/>
  <c r="Q11927" i="1"/>
  <c r="R11927" i="1"/>
  <c r="P11928" i="1"/>
  <c r="Q11928" i="1"/>
  <c r="R11928" i="1"/>
  <c r="P11929" i="1"/>
  <c r="Q11929" i="1"/>
  <c r="R11929" i="1"/>
  <c r="P11930" i="1"/>
  <c r="Q11930" i="1"/>
  <c r="R11930" i="1"/>
  <c r="P11931" i="1"/>
  <c r="Q11931" i="1"/>
  <c r="R11931" i="1"/>
  <c r="P11932" i="1"/>
  <c r="Q11932" i="1"/>
  <c r="R11932" i="1"/>
  <c r="P11933" i="1"/>
  <c r="Q11933" i="1"/>
  <c r="R11933" i="1"/>
  <c r="P11934" i="1"/>
  <c r="Q11934" i="1"/>
  <c r="R11934" i="1"/>
  <c r="P11935" i="1"/>
  <c r="Q11935" i="1"/>
  <c r="R11935" i="1"/>
  <c r="P11936" i="1"/>
  <c r="Q11936" i="1"/>
  <c r="R11936" i="1"/>
  <c r="P11937" i="1"/>
  <c r="Q11937" i="1"/>
  <c r="R11937" i="1"/>
  <c r="P11938" i="1"/>
  <c r="Q11938" i="1"/>
  <c r="R11938" i="1"/>
  <c r="P11939" i="1"/>
  <c r="Q11939" i="1"/>
  <c r="R11939" i="1"/>
  <c r="P11940" i="1"/>
  <c r="Q11940" i="1"/>
  <c r="R11940" i="1"/>
  <c r="P11941" i="1"/>
  <c r="Q11941" i="1"/>
  <c r="R11941" i="1"/>
  <c r="P11942" i="1"/>
  <c r="Q11942" i="1"/>
  <c r="R11942" i="1"/>
  <c r="P11943" i="1"/>
  <c r="Q11943" i="1"/>
  <c r="R11943" i="1"/>
  <c r="P11944" i="1"/>
  <c r="Q11944" i="1"/>
  <c r="R11944" i="1"/>
  <c r="P11945" i="1"/>
  <c r="Q11945" i="1"/>
  <c r="R11945" i="1"/>
  <c r="P11946" i="1"/>
  <c r="Q11946" i="1"/>
  <c r="R11946" i="1"/>
  <c r="P11947" i="1"/>
  <c r="Q11947" i="1"/>
  <c r="R11947" i="1"/>
  <c r="P11948" i="1"/>
  <c r="Q11948" i="1"/>
  <c r="R11948" i="1"/>
  <c r="P11949" i="1"/>
  <c r="Q11949" i="1"/>
  <c r="R11949" i="1"/>
  <c r="P11950" i="1"/>
  <c r="Q11950" i="1"/>
  <c r="R11950" i="1"/>
  <c r="P11951" i="1"/>
  <c r="Q11951" i="1"/>
  <c r="R11951" i="1"/>
  <c r="P11952" i="1"/>
  <c r="Q11952" i="1"/>
  <c r="R11952" i="1"/>
  <c r="P11953" i="1"/>
  <c r="Q11953" i="1"/>
  <c r="R11953" i="1"/>
  <c r="P11954" i="1"/>
  <c r="Q11954" i="1"/>
  <c r="R11954" i="1"/>
  <c r="P11955" i="1"/>
  <c r="Q11955" i="1"/>
  <c r="R11955" i="1"/>
  <c r="P11956" i="1"/>
  <c r="Q11956" i="1"/>
  <c r="R11956" i="1"/>
  <c r="P11957" i="1"/>
  <c r="Q11957" i="1"/>
  <c r="R11957" i="1"/>
  <c r="P11958" i="1"/>
  <c r="Q11958" i="1"/>
  <c r="R11958" i="1"/>
  <c r="P11959" i="1"/>
  <c r="Q11959" i="1"/>
  <c r="R11959" i="1"/>
  <c r="P11960" i="1"/>
  <c r="Q11960" i="1"/>
  <c r="R11960" i="1"/>
  <c r="P11961" i="1"/>
  <c r="Q11961" i="1"/>
  <c r="R11961" i="1"/>
  <c r="P11962" i="1"/>
  <c r="Q11962" i="1"/>
  <c r="R11962" i="1"/>
  <c r="P11963" i="1"/>
  <c r="Q11963" i="1"/>
  <c r="R11963" i="1"/>
  <c r="P11964" i="1"/>
  <c r="Q11964" i="1"/>
  <c r="R11964" i="1"/>
  <c r="P11965" i="1"/>
  <c r="Q11965" i="1"/>
  <c r="R11965" i="1"/>
  <c r="P11966" i="1"/>
  <c r="Q11966" i="1"/>
  <c r="R11966" i="1"/>
  <c r="P11967" i="1"/>
  <c r="Q11967" i="1"/>
  <c r="R11967" i="1"/>
  <c r="P11968" i="1"/>
  <c r="Q11968" i="1"/>
  <c r="R11968" i="1"/>
  <c r="P11969" i="1"/>
  <c r="Q11969" i="1"/>
  <c r="R11969" i="1"/>
  <c r="P11970" i="1"/>
  <c r="Q11970" i="1"/>
  <c r="R11970" i="1"/>
  <c r="P11971" i="1"/>
  <c r="Q11971" i="1"/>
  <c r="R11971" i="1"/>
  <c r="P11972" i="1"/>
  <c r="Q11972" i="1"/>
  <c r="R11972" i="1"/>
  <c r="P11973" i="1"/>
  <c r="Q11973" i="1"/>
  <c r="R11973" i="1"/>
  <c r="P11974" i="1"/>
  <c r="Q11974" i="1"/>
  <c r="R11974" i="1"/>
  <c r="P11975" i="1"/>
  <c r="Q11975" i="1"/>
  <c r="R11975" i="1"/>
  <c r="P11976" i="1"/>
  <c r="Q11976" i="1"/>
  <c r="R11976" i="1"/>
  <c r="P11977" i="1"/>
  <c r="Q11977" i="1"/>
  <c r="R11977" i="1"/>
  <c r="P11978" i="1"/>
  <c r="Q11978" i="1"/>
  <c r="R11978" i="1"/>
  <c r="P11979" i="1"/>
  <c r="Q11979" i="1"/>
  <c r="R11979" i="1"/>
  <c r="P11980" i="1"/>
  <c r="Q11980" i="1"/>
  <c r="R11980" i="1"/>
  <c r="P11981" i="1"/>
  <c r="Q11981" i="1"/>
  <c r="R11981" i="1"/>
  <c r="P11982" i="1"/>
  <c r="Q11982" i="1"/>
  <c r="R11982" i="1"/>
  <c r="P11983" i="1"/>
  <c r="Q11983" i="1"/>
  <c r="R11983" i="1"/>
  <c r="P11984" i="1"/>
  <c r="Q11984" i="1"/>
  <c r="R11984" i="1"/>
  <c r="P11985" i="1"/>
  <c r="Q11985" i="1"/>
  <c r="R11985" i="1"/>
  <c r="P11986" i="1"/>
  <c r="Q11986" i="1"/>
  <c r="R11986" i="1"/>
  <c r="P11987" i="1"/>
  <c r="Q11987" i="1"/>
  <c r="R11987" i="1"/>
  <c r="P11988" i="1"/>
  <c r="Q11988" i="1"/>
  <c r="R11988" i="1"/>
  <c r="P11989" i="1"/>
  <c r="Q11989" i="1"/>
  <c r="R11989" i="1"/>
  <c r="P11990" i="1"/>
  <c r="Q11990" i="1"/>
  <c r="R11990" i="1"/>
  <c r="P11991" i="1"/>
  <c r="Q11991" i="1"/>
  <c r="R11991" i="1"/>
  <c r="P11992" i="1"/>
  <c r="Q11992" i="1"/>
  <c r="R11992" i="1"/>
  <c r="P11993" i="1"/>
  <c r="Q11993" i="1"/>
  <c r="R11993" i="1"/>
  <c r="P11994" i="1"/>
  <c r="Q11994" i="1"/>
  <c r="R11994" i="1"/>
  <c r="P11995" i="1"/>
  <c r="Q11995" i="1"/>
  <c r="R11995" i="1"/>
  <c r="P11996" i="1"/>
  <c r="Q11996" i="1"/>
  <c r="R11996" i="1"/>
  <c r="P11997" i="1"/>
  <c r="Q11997" i="1"/>
  <c r="R11997" i="1"/>
  <c r="P11998" i="1"/>
  <c r="Q11998" i="1"/>
  <c r="R11998" i="1"/>
  <c r="P11999" i="1"/>
  <c r="Q11999" i="1"/>
  <c r="R11999" i="1"/>
  <c r="P12000" i="1"/>
  <c r="Q12000" i="1"/>
  <c r="R12000" i="1"/>
  <c r="P12001" i="1"/>
  <c r="Q12001" i="1"/>
  <c r="R12001" i="1"/>
  <c r="P12002" i="1"/>
  <c r="Q12002" i="1"/>
  <c r="R12002" i="1"/>
  <c r="P12003" i="1"/>
  <c r="Q12003" i="1"/>
  <c r="R12003" i="1"/>
  <c r="P12004" i="1"/>
  <c r="Q12004" i="1"/>
  <c r="R12004" i="1"/>
  <c r="P12005" i="1"/>
  <c r="Q12005" i="1"/>
  <c r="R12005" i="1"/>
  <c r="P12006" i="1"/>
  <c r="Q12006" i="1"/>
  <c r="R12006" i="1"/>
  <c r="P12007" i="1"/>
  <c r="Q12007" i="1"/>
  <c r="R12007" i="1"/>
  <c r="P12008" i="1"/>
  <c r="Q12008" i="1"/>
  <c r="R12008" i="1"/>
  <c r="P12009" i="1"/>
  <c r="Q12009" i="1"/>
  <c r="R12009" i="1"/>
  <c r="P12010" i="1"/>
  <c r="Q12010" i="1"/>
  <c r="R12010" i="1"/>
  <c r="P12011" i="1"/>
  <c r="Q12011" i="1"/>
  <c r="R12011" i="1"/>
  <c r="P12012" i="1"/>
  <c r="Q12012" i="1"/>
  <c r="R12012" i="1"/>
  <c r="P12013" i="1"/>
  <c r="Q12013" i="1"/>
  <c r="R12013" i="1"/>
  <c r="P12014" i="1"/>
  <c r="Q12014" i="1"/>
  <c r="R12014" i="1"/>
  <c r="P12015" i="1"/>
  <c r="Q12015" i="1"/>
  <c r="R12015" i="1"/>
  <c r="P12016" i="1"/>
  <c r="Q12016" i="1"/>
  <c r="R12016" i="1"/>
  <c r="P12017" i="1"/>
  <c r="Q12017" i="1"/>
  <c r="R12017" i="1"/>
  <c r="P12018" i="1"/>
  <c r="Q12018" i="1"/>
  <c r="R12018" i="1"/>
  <c r="P12019" i="1"/>
  <c r="Q12019" i="1"/>
  <c r="R12019" i="1"/>
  <c r="P12020" i="1"/>
  <c r="Q12020" i="1"/>
  <c r="R12020" i="1"/>
  <c r="P12021" i="1"/>
  <c r="Q12021" i="1"/>
  <c r="R12021" i="1"/>
  <c r="P12022" i="1"/>
  <c r="Q12022" i="1"/>
  <c r="R12022" i="1"/>
  <c r="P12023" i="1"/>
  <c r="Q12023" i="1"/>
  <c r="R12023" i="1"/>
  <c r="P12024" i="1"/>
  <c r="Q12024" i="1"/>
  <c r="R12024" i="1"/>
  <c r="P12025" i="1"/>
  <c r="Q12025" i="1"/>
  <c r="R12025" i="1"/>
  <c r="P12026" i="1"/>
  <c r="Q12026" i="1"/>
  <c r="R12026" i="1"/>
  <c r="P12027" i="1"/>
  <c r="Q12027" i="1"/>
  <c r="R12027" i="1"/>
  <c r="P12028" i="1"/>
  <c r="Q12028" i="1"/>
  <c r="R12028" i="1"/>
  <c r="P12029" i="1"/>
  <c r="Q12029" i="1"/>
  <c r="R12029" i="1"/>
  <c r="P12030" i="1"/>
  <c r="Q12030" i="1"/>
  <c r="R12030" i="1"/>
  <c r="P12031" i="1"/>
  <c r="Q12031" i="1"/>
  <c r="R12031" i="1"/>
  <c r="P12032" i="1"/>
  <c r="Q12032" i="1"/>
  <c r="R12032" i="1"/>
  <c r="P12033" i="1"/>
  <c r="Q12033" i="1"/>
  <c r="R12033" i="1"/>
  <c r="P12034" i="1"/>
  <c r="Q12034" i="1"/>
  <c r="R12034" i="1"/>
  <c r="P12035" i="1"/>
  <c r="Q12035" i="1"/>
  <c r="R12035" i="1"/>
  <c r="P12036" i="1"/>
  <c r="Q12036" i="1"/>
  <c r="R12036" i="1"/>
  <c r="P12037" i="1"/>
  <c r="Q12037" i="1"/>
  <c r="R12037" i="1"/>
  <c r="P12038" i="1"/>
  <c r="Q12038" i="1"/>
  <c r="R12038" i="1"/>
  <c r="P12039" i="1"/>
  <c r="Q12039" i="1"/>
  <c r="R12039" i="1"/>
  <c r="P12040" i="1"/>
  <c r="Q12040" i="1"/>
  <c r="R12040" i="1"/>
  <c r="P12041" i="1"/>
  <c r="Q12041" i="1"/>
  <c r="R12041" i="1"/>
  <c r="P12042" i="1"/>
  <c r="Q12042" i="1"/>
  <c r="R12042" i="1"/>
  <c r="P12043" i="1"/>
  <c r="Q12043" i="1"/>
  <c r="R12043" i="1"/>
  <c r="P12044" i="1"/>
  <c r="Q12044" i="1"/>
  <c r="R12044" i="1"/>
  <c r="P12045" i="1"/>
  <c r="Q12045" i="1"/>
  <c r="R12045" i="1"/>
  <c r="P12046" i="1"/>
  <c r="Q12046" i="1"/>
  <c r="R12046" i="1"/>
  <c r="P12047" i="1"/>
  <c r="Q12047" i="1"/>
  <c r="R12047" i="1"/>
  <c r="P12048" i="1"/>
  <c r="Q12048" i="1"/>
  <c r="R12048" i="1"/>
  <c r="P12049" i="1"/>
  <c r="Q12049" i="1"/>
  <c r="R12049" i="1"/>
  <c r="P12050" i="1"/>
  <c r="Q12050" i="1"/>
  <c r="R12050" i="1"/>
  <c r="P12051" i="1"/>
  <c r="Q12051" i="1"/>
  <c r="R12051" i="1"/>
  <c r="P12052" i="1"/>
  <c r="Q12052" i="1"/>
  <c r="R12052" i="1"/>
  <c r="P12053" i="1"/>
  <c r="Q12053" i="1"/>
  <c r="R12053" i="1"/>
  <c r="P12054" i="1"/>
  <c r="Q12054" i="1"/>
  <c r="R12054" i="1"/>
  <c r="P12055" i="1"/>
  <c r="Q12055" i="1"/>
  <c r="R12055" i="1"/>
  <c r="P12056" i="1"/>
  <c r="Q12056" i="1"/>
  <c r="R12056" i="1"/>
  <c r="P12057" i="1"/>
  <c r="Q12057" i="1"/>
  <c r="R12057" i="1"/>
  <c r="P12058" i="1"/>
  <c r="Q12058" i="1"/>
  <c r="R12058" i="1"/>
  <c r="P12059" i="1"/>
  <c r="Q12059" i="1"/>
  <c r="R12059" i="1"/>
  <c r="P12060" i="1"/>
  <c r="Q12060" i="1"/>
  <c r="R12060" i="1"/>
  <c r="P12061" i="1"/>
  <c r="Q12061" i="1"/>
  <c r="R12061" i="1"/>
  <c r="P12062" i="1"/>
  <c r="Q12062" i="1"/>
  <c r="R12062" i="1"/>
  <c r="P12063" i="1"/>
  <c r="Q12063" i="1"/>
  <c r="R12063" i="1"/>
  <c r="P12064" i="1"/>
  <c r="Q12064" i="1"/>
  <c r="R12064" i="1"/>
  <c r="P12065" i="1"/>
  <c r="Q12065" i="1"/>
  <c r="R12065" i="1"/>
  <c r="P12066" i="1"/>
  <c r="Q12066" i="1"/>
  <c r="R12066" i="1"/>
  <c r="P12067" i="1"/>
  <c r="Q12067" i="1"/>
  <c r="R12067" i="1"/>
  <c r="P12068" i="1"/>
  <c r="Q12068" i="1"/>
  <c r="R12068" i="1"/>
  <c r="P12069" i="1"/>
  <c r="Q12069" i="1"/>
  <c r="R12069" i="1"/>
  <c r="P12070" i="1"/>
  <c r="Q12070" i="1"/>
  <c r="R12070" i="1"/>
  <c r="P12071" i="1"/>
  <c r="Q12071" i="1"/>
  <c r="R12071" i="1"/>
  <c r="P12072" i="1"/>
  <c r="Q12072" i="1"/>
  <c r="R12072" i="1"/>
  <c r="P12073" i="1"/>
  <c r="Q12073" i="1"/>
  <c r="R12073" i="1"/>
  <c r="P12074" i="1"/>
  <c r="Q12074" i="1"/>
  <c r="R12074" i="1"/>
  <c r="P12075" i="1"/>
  <c r="Q12075" i="1"/>
  <c r="R12075" i="1"/>
  <c r="P12076" i="1"/>
  <c r="Q12076" i="1"/>
  <c r="R12076" i="1"/>
  <c r="P12077" i="1"/>
  <c r="Q12077" i="1"/>
  <c r="R12077" i="1"/>
  <c r="P12078" i="1"/>
  <c r="Q12078" i="1"/>
  <c r="R12078" i="1"/>
  <c r="P12079" i="1"/>
  <c r="Q12079" i="1"/>
  <c r="R12079" i="1"/>
  <c r="P12080" i="1"/>
  <c r="Q12080" i="1"/>
  <c r="R12080" i="1"/>
  <c r="P12081" i="1"/>
  <c r="Q12081" i="1"/>
  <c r="R12081" i="1"/>
  <c r="P12082" i="1"/>
  <c r="Q12082" i="1"/>
  <c r="R12082" i="1"/>
  <c r="P12083" i="1"/>
  <c r="Q12083" i="1"/>
  <c r="R12083" i="1"/>
  <c r="P12084" i="1"/>
  <c r="Q12084" i="1"/>
  <c r="R12084" i="1"/>
  <c r="P12085" i="1"/>
  <c r="Q12085" i="1"/>
  <c r="R12085" i="1"/>
  <c r="P12086" i="1"/>
  <c r="Q12086" i="1"/>
  <c r="R12086" i="1"/>
  <c r="P12087" i="1"/>
  <c r="Q12087" i="1"/>
  <c r="R12087" i="1"/>
  <c r="P12088" i="1"/>
  <c r="Q12088" i="1"/>
  <c r="R12088" i="1"/>
  <c r="P12089" i="1"/>
  <c r="Q12089" i="1"/>
  <c r="R12089" i="1"/>
  <c r="P12090" i="1"/>
  <c r="Q12090" i="1"/>
  <c r="R12090" i="1"/>
  <c r="P12091" i="1"/>
  <c r="Q12091" i="1"/>
  <c r="R12091" i="1"/>
  <c r="P12092" i="1"/>
  <c r="Q12092" i="1"/>
  <c r="R12092" i="1"/>
  <c r="P12093" i="1"/>
  <c r="Q12093" i="1"/>
  <c r="R12093" i="1"/>
  <c r="P12094" i="1"/>
  <c r="Q12094" i="1"/>
  <c r="R12094" i="1"/>
  <c r="P12095" i="1"/>
  <c r="Q12095" i="1"/>
  <c r="R12095" i="1"/>
  <c r="P12096" i="1"/>
  <c r="Q12096" i="1"/>
  <c r="R12096" i="1"/>
  <c r="P12097" i="1"/>
  <c r="Q12097" i="1"/>
  <c r="R12097" i="1"/>
  <c r="P12098" i="1"/>
  <c r="Q12098" i="1"/>
  <c r="R12098" i="1"/>
  <c r="P12099" i="1"/>
  <c r="Q12099" i="1"/>
  <c r="R12099" i="1"/>
  <c r="P12100" i="1"/>
  <c r="Q12100" i="1"/>
  <c r="R12100" i="1"/>
  <c r="P12101" i="1"/>
  <c r="Q12101" i="1"/>
  <c r="R12101" i="1"/>
  <c r="P12102" i="1"/>
  <c r="Q12102" i="1"/>
  <c r="R12102" i="1"/>
  <c r="P12103" i="1"/>
  <c r="Q12103" i="1"/>
  <c r="R12103" i="1"/>
  <c r="P12104" i="1"/>
  <c r="Q12104" i="1"/>
  <c r="R12104" i="1"/>
  <c r="P12105" i="1"/>
  <c r="Q12105" i="1"/>
  <c r="R12105" i="1"/>
  <c r="P12106" i="1"/>
  <c r="Q12106" i="1"/>
  <c r="R12106" i="1"/>
  <c r="P12107" i="1"/>
  <c r="Q12107" i="1"/>
  <c r="R12107" i="1"/>
  <c r="P12108" i="1"/>
  <c r="Q12108" i="1"/>
  <c r="R12108" i="1"/>
  <c r="P12109" i="1"/>
  <c r="Q12109" i="1"/>
  <c r="R12109" i="1"/>
  <c r="P12110" i="1"/>
  <c r="Q12110" i="1"/>
  <c r="R12110" i="1"/>
  <c r="P12111" i="1"/>
  <c r="Q12111" i="1"/>
  <c r="R12111" i="1"/>
  <c r="P12112" i="1"/>
  <c r="Q12112" i="1"/>
  <c r="R12112" i="1"/>
  <c r="P12113" i="1"/>
  <c r="Q12113" i="1"/>
  <c r="R12113" i="1"/>
  <c r="P12114" i="1"/>
  <c r="Q12114" i="1"/>
  <c r="R12114" i="1"/>
  <c r="P12115" i="1"/>
  <c r="Q12115" i="1"/>
  <c r="R12115" i="1"/>
  <c r="P12116" i="1"/>
  <c r="Q12116" i="1"/>
  <c r="R12116" i="1"/>
  <c r="P12117" i="1"/>
  <c r="Q12117" i="1"/>
  <c r="R12117" i="1"/>
  <c r="P12118" i="1"/>
  <c r="Q12118" i="1"/>
  <c r="R12118" i="1"/>
  <c r="P12119" i="1"/>
  <c r="Q12119" i="1"/>
  <c r="R12119" i="1"/>
  <c r="P12120" i="1"/>
  <c r="Q12120" i="1"/>
  <c r="R12120" i="1"/>
  <c r="P12121" i="1"/>
  <c r="Q12121" i="1"/>
  <c r="R12121" i="1"/>
  <c r="P12122" i="1"/>
  <c r="Q12122" i="1"/>
  <c r="R12122" i="1"/>
  <c r="P12123" i="1"/>
  <c r="Q12123" i="1"/>
  <c r="R12123" i="1"/>
  <c r="P12124" i="1"/>
  <c r="Q12124" i="1"/>
  <c r="R12124" i="1"/>
  <c r="P12125" i="1"/>
  <c r="Q12125" i="1"/>
  <c r="R12125" i="1"/>
  <c r="P12126" i="1"/>
  <c r="Q12126" i="1"/>
  <c r="R12126" i="1"/>
  <c r="P12127" i="1"/>
  <c r="Q12127" i="1"/>
  <c r="R12127" i="1"/>
  <c r="P12128" i="1"/>
  <c r="Q12128" i="1"/>
  <c r="R12128" i="1"/>
  <c r="P12129" i="1"/>
  <c r="Q12129" i="1"/>
  <c r="R12129" i="1"/>
  <c r="P12130" i="1"/>
  <c r="Q12130" i="1"/>
  <c r="R12130" i="1"/>
  <c r="P12131" i="1"/>
  <c r="Q12131" i="1"/>
  <c r="R12131" i="1"/>
  <c r="P12132" i="1"/>
  <c r="Q12132" i="1"/>
  <c r="R12132" i="1"/>
  <c r="P12133" i="1"/>
  <c r="Q12133" i="1"/>
  <c r="R12133" i="1"/>
  <c r="P12134" i="1"/>
  <c r="Q12134" i="1"/>
  <c r="R12134" i="1"/>
  <c r="P12135" i="1"/>
  <c r="Q12135" i="1"/>
  <c r="R12135" i="1"/>
  <c r="P12136" i="1"/>
  <c r="Q12136" i="1"/>
  <c r="R12136" i="1"/>
  <c r="P12137" i="1"/>
  <c r="Q12137" i="1"/>
  <c r="R12137" i="1"/>
  <c r="P12138" i="1"/>
  <c r="Q12138" i="1"/>
  <c r="R12138" i="1"/>
  <c r="P12139" i="1"/>
  <c r="Q12139" i="1"/>
  <c r="R12139" i="1"/>
  <c r="P12140" i="1"/>
  <c r="Q12140" i="1"/>
  <c r="R12140" i="1"/>
  <c r="P12141" i="1"/>
  <c r="Q12141" i="1"/>
  <c r="R12141" i="1"/>
  <c r="P12142" i="1"/>
  <c r="Q12142" i="1"/>
  <c r="R12142" i="1"/>
  <c r="P12143" i="1"/>
  <c r="Q12143" i="1"/>
  <c r="R12143" i="1"/>
  <c r="P12144" i="1"/>
  <c r="Q12144" i="1"/>
  <c r="R12144" i="1"/>
  <c r="P12145" i="1"/>
  <c r="Q12145" i="1"/>
  <c r="R12145" i="1"/>
  <c r="P12146" i="1"/>
  <c r="Q12146" i="1"/>
  <c r="R12146" i="1"/>
  <c r="P12147" i="1"/>
  <c r="Q12147" i="1"/>
  <c r="R12147" i="1"/>
  <c r="P12148" i="1"/>
  <c r="Q12148" i="1"/>
  <c r="R12148" i="1"/>
  <c r="P12149" i="1"/>
  <c r="Q12149" i="1"/>
  <c r="R12149" i="1"/>
  <c r="P12150" i="1"/>
  <c r="Q12150" i="1"/>
  <c r="R12150" i="1"/>
  <c r="P12151" i="1"/>
  <c r="Q12151" i="1"/>
  <c r="R12151" i="1"/>
  <c r="P12152" i="1"/>
  <c r="Q12152" i="1"/>
  <c r="R12152" i="1"/>
  <c r="P12153" i="1"/>
  <c r="Q12153" i="1"/>
  <c r="R12153" i="1"/>
  <c r="P12154" i="1"/>
  <c r="Q12154" i="1"/>
  <c r="R12154" i="1"/>
  <c r="P12155" i="1"/>
  <c r="Q12155" i="1"/>
  <c r="R12155" i="1"/>
  <c r="P12156" i="1"/>
  <c r="Q12156" i="1"/>
  <c r="R12156" i="1"/>
  <c r="P12157" i="1"/>
  <c r="Q12157" i="1"/>
  <c r="R12157" i="1"/>
  <c r="P12158" i="1"/>
  <c r="Q12158" i="1"/>
  <c r="R12158" i="1"/>
  <c r="P12159" i="1"/>
  <c r="Q12159" i="1"/>
  <c r="R12159" i="1"/>
  <c r="P12160" i="1"/>
  <c r="Q12160" i="1"/>
  <c r="R12160" i="1"/>
  <c r="P12161" i="1"/>
  <c r="Q12161" i="1"/>
  <c r="R12161" i="1"/>
  <c r="P12162" i="1"/>
  <c r="Q12162" i="1"/>
  <c r="R12162" i="1"/>
  <c r="P12163" i="1"/>
  <c r="Q12163" i="1"/>
  <c r="R12163" i="1"/>
  <c r="P12164" i="1"/>
  <c r="Q12164" i="1"/>
  <c r="R12164" i="1"/>
  <c r="P12165" i="1"/>
  <c r="Q12165" i="1"/>
  <c r="R12165" i="1"/>
  <c r="P12166" i="1"/>
  <c r="Q12166" i="1"/>
  <c r="R12166" i="1"/>
  <c r="P12167" i="1"/>
  <c r="Q12167" i="1"/>
  <c r="R12167" i="1"/>
  <c r="P12168" i="1"/>
  <c r="Q12168" i="1"/>
  <c r="R12168" i="1"/>
  <c r="P12169" i="1"/>
  <c r="Q12169" i="1"/>
  <c r="R12169" i="1"/>
  <c r="P12170" i="1"/>
  <c r="Q12170" i="1"/>
  <c r="R12170" i="1"/>
  <c r="P12171" i="1"/>
  <c r="Q12171" i="1"/>
  <c r="R12171" i="1"/>
  <c r="P12172" i="1"/>
  <c r="Q12172" i="1"/>
  <c r="R12172" i="1"/>
  <c r="P12173" i="1"/>
  <c r="Q12173" i="1"/>
  <c r="R12173" i="1"/>
  <c r="P12174" i="1"/>
  <c r="Q12174" i="1"/>
  <c r="R12174" i="1"/>
  <c r="P12175" i="1"/>
  <c r="Q12175" i="1"/>
  <c r="R12175" i="1"/>
  <c r="P12176" i="1"/>
  <c r="Q12176" i="1"/>
  <c r="R12176" i="1"/>
  <c r="P12177" i="1"/>
  <c r="Q12177" i="1"/>
  <c r="R12177" i="1"/>
  <c r="P12178" i="1"/>
  <c r="Q12178" i="1"/>
  <c r="R12178" i="1"/>
  <c r="P12179" i="1"/>
  <c r="Q12179" i="1"/>
  <c r="R12179" i="1"/>
  <c r="P12180" i="1"/>
  <c r="Q12180" i="1"/>
  <c r="R12180" i="1"/>
  <c r="P12181" i="1"/>
  <c r="Q12181" i="1"/>
  <c r="R12181" i="1"/>
  <c r="P12182" i="1"/>
  <c r="Q12182" i="1"/>
  <c r="R12182" i="1"/>
  <c r="P12183" i="1"/>
  <c r="Q12183" i="1"/>
  <c r="R12183" i="1"/>
  <c r="P12184" i="1"/>
  <c r="Q12184" i="1"/>
  <c r="R12184" i="1"/>
  <c r="P12185" i="1"/>
  <c r="Q12185" i="1"/>
  <c r="R12185" i="1"/>
  <c r="P12186" i="1"/>
  <c r="Q12186" i="1"/>
  <c r="R12186" i="1"/>
  <c r="P12187" i="1"/>
  <c r="Q12187" i="1"/>
  <c r="R12187" i="1"/>
  <c r="P12188" i="1"/>
  <c r="Q12188" i="1"/>
  <c r="R12188" i="1"/>
  <c r="P12189" i="1"/>
  <c r="Q12189" i="1"/>
  <c r="R12189" i="1"/>
  <c r="P12190" i="1"/>
  <c r="Q12190" i="1"/>
  <c r="R12190" i="1"/>
  <c r="P12191" i="1"/>
  <c r="Q12191" i="1"/>
  <c r="R12191" i="1"/>
  <c r="P12192" i="1"/>
  <c r="Q12192" i="1"/>
  <c r="R12192" i="1"/>
  <c r="P12193" i="1"/>
  <c r="Q12193" i="1"/>
  <c r="R12193" i="1"/>
  <c r="P12194" i="1"/>
  <c r="Q12194" i="1"/>
  <c r="R12194" i="1"/>
  <c r="P12195" i="1"/>
  <c r="Q12195" i="1"/>
  <c r="R12195" i="1"/>
  <c r="P12196" i="1"/>
  <c r="Q12196" i="1"/>
  <c r="R12196" i="1"/>
  <c r="P12197" i="1"/>
  <c r="Q12197" i="1"/>
  <c r="R12197" i="1"/>
  <c r="P12198" i="1"/>
  <c r="Q12198" i="1"/>
  <c r="R12198" i="1"/>
  <c r="P12199" i="1"/>
  <c r="Q12199" i="1"/>
  <c r="R12199" i="1"/>
  <c r="P12200" i="1"/>
  <c r="Q12200" i="1"/>
  <c r="R12200" i="1"/>
  <c r="P12201" i="1"/>
  <c r="Q12201" i="1"/>
  <c r="R12201" i="1"/>
  <c r="P12202" i="1"/>
  <c r="Q12202" i="1"/>
  <c r="R12202" i="1"/>
  <c r="P12203" i="1"/>
  <c r="Q12203" i="1"/>
  <c r="R12203" i="1"/>
  <c r="P12204" i="1"/>
  <c r="Q12204" i="1"/>
  <c r="R12204" i="1"/>
  <c r="P12205" i="1"/>
  <c r="Q12205" i="1"/>
  <c r="R12205" i="1"/>
  <c r="P12206" i="1"/>
  <c r="Q12206" i="1"/>
  <c r="R12206" i="1"/>
  <c r="P12207" i="1"/>
  <c r="Q12207" i="1"/>
  <c r="R12207" i="1"/>
  <c r="P12208" i="1"/>
  <c r="Q12208" i="1"/>
  <c r="R12208" i="1"/>
  <c r="P12209" i="1"/>
  <c r="Q12209" i="1"/>
  <c r="R12209" i="1"/>
  <c r="P12210" i="1"/>
  <c r="Q12210" i="1"/>
  <c r="R12210" i="1"/>
  <c r="P12211" i="1"/>
  <c r="Q12211" i="1"/>
  <c r="R12211" i="1"/>
  <c r="P12212" i="1"/>
  <c r="Q12212" i="1"/>
  <c r="R12212" i="1"/>
  <c r="P12213" i="1"/>
  <c r="Q12213" i="1"/>
  <c r="R12213" i="1"/>
  <c r="P12214" i="1"/>
  <c r="Q12214" i="1"/>
  <c r="R12214" i="1"/>
  <c r="P12215" i="1"/>
  <c r="Q12215" i="1"/>
  <c r="R12215" i="1"/>
  <c r="P12216" i="1"/>
  <c r="Q12216" i="1"/>
  <c r="R12216" i="1"/>
  <c r="P12217" i="1"/>
  <c r="Q12217" i="1"/>
  <c r="R12217" i="1"/>
  <c r="P12218" i="1"/>
  <c r="Q12218" i="1"/>
  <c r="R12218" i="1"/>
  <c r="P12219" i="1"/>
  <c r="Q12219" i="1"/>
  <c r="R12219" i="1"/>
  <c r="P12220" i="1"/>
  <c r="Q12220" i="1"/>
  <c r="R12220" i="1"/>
  <c r="P12221" i="1"/>
  <c r="Q12221" i="1"/>
  <c r="R12221" i="1"/>
  <c r="P12222" i="1"/>
  <c r="Q12222" i="1"/>
  <c r="R12222" i="1"/>
  <c r="P12223" i="1"/>
  <c r="Q12223" i="1"/>
  <c r="R12223" i="1"/>
  <c r="P12224" i="1"/>
  <c r="Q12224" i="1"/>
  <c r="R12224" i="1"/>
  <c r="P12225" i="1"/>
  <c r="Q12225" i="1"/>
  <c r="R12225" i="1"/>
  <c r="P12226" i="1"/>
  <c r="Q12226" i="1"/>
  <c r="R12226" i="1"/>
  <c r="P12227" i="1"/>
  <c r="Q12227" i="1"/>
  <c r="R12227" i="1"/>
  <c r="P12228" i="1"/>
  <c r="Q12228" i="1"/>
  <c r="R12228" i="1"/>
  <c r="P12229" i="1"/>
  <c r="Q12229" i="1"/>
  <c r="R12229" i="1"/>
  <c r="P12230" i="1"/>
  <c r="Q12230" i="1"/>
  <c r="R12230" i="1"/>
  <c r="P12231" i="1"/>
  <c r="Q12231" i="1"/>
  <c r="R12231" i="1"/>
  <c r="P12232" i="1"/>
  <c r="Q12232" i="1"/>
  <c r="R12232" i="1"/>
  <c r="P12233" i="1"/>
  <c r="Q12233" i="1"/>
  <c r="R12233" i="1"/>
  <c r="P12234" i="1"/>
  <c r="Q12234" i="1"/>
  <c r="R12234" i="1"/>
  <c r="P12235" i="1"/>
  <c r="Q12235" i="1"/>
  <c r="R12235" i="1"/>
  <c r="P12236" i="1"/>
  <c r="Q12236" i="1"/>
  <c r="R12236" i="1"/>
  <c r="P12237" i="1"/>
  <c r="Q12237" i="1"/>
  <c r="R12237" i="1"/>
  <c r="P12238" i="1"/>
  <c r="Q12238" i="1"/>
  <c r="R12238" i="1"/>
  <c r="P12239" i="1"/>
  <c r="Q12239" i="1"/>
  <c r="R12239" i="1"/>
  <c r="P12240" i="1"/>
  <c r="Q12240" i="1"/>
  <c r="R12240" i="1"/>
  <c r="P12241" i="1"/>
  <c r="Q12241" i="1"/>
  <c r="R12241" i="1"/>
  <c r="P12242" i="1"/>
  <c r="Q12242" i="1"/>
  <c r="R12242" i="1"/>
  <c r="P12243" i="1"/>
  <c r="Q12243" i="1"/>
  <c r="R12243" i="1"/>
  <c r="P12244" i="1"/>
  <c r="Q12244" i="1"/>
  <c r="R12244" i="1"/>
  <c r="P12245" i="1"/>
  <c r="Q12245" i="1"/>
  <c r="R12245" i="1"/>
  <c r="P12246" i="1"/>
  <c r="Q12246" i="1"/>
  <c r="R12246" i="1"/>
  <c r="P12247" i="1"/>
  <c r="Q12247" i="1"/>
  <c r="R12247" i="1"/>
  <c r="P12248" i="1"/>
  <c r="Q12248" i="1"/>
  <c r="R12248" i="1"/>
  <c r="P12249" i="1"/>
  <c r="Q12249" i="1"/>
  <c r="R12249" i="1"/>
  <c r="P12250" i="1"/>
  <c r="Q12250" i="1"/>
  <c r="R12250" i="1"/>
  <c r="P12251" i="1"/>
  <c r="Q12251" i="1"/>
  <c r="R12251" i="1"/>
  <c r="P12252" i="1"/>
  <c r="Q12252" i="1"/>
  <c r="R12252" i="1"/>
  <c r="P12253" i="1"/>
  <c r="Q12253" i="1"/>
  <c r="R12253" i="1"/>
  <c r="P12254" i="1"/>
  <c r="Q12254" i="1"/>
  <c r="R12254" i="1"/>
  <c r="P12255" i="1"/>
  <c r="Q12255" i="1"/>
  <c r="R12255" i="1"/>
  <c r="P12256" i="1"/>
  <c r="Q12256" i="1"/>
  <c r="R12256" i="1"/>
  <c r="P12257" i="1"/>
  <c r="Q12257" i="1"/>
  <c r="R12257" i="1"/>
  <c r="P12258" i="1"/>
  <c r="Q12258" i="1"/>
  <c r="R12258" i="1"/>
  <c r="P12259" i="1"/>
  <c r="Q12259" i="1"/>
  <c r="R12259" i="1"/>
  <c r="P12260" i="1"/>
  <c r="Q12260" i="1"/>
  <c r="R12260" i="1"/>
  <c r="P12261" i="1"/>
  <c r="Q12261" i="1"/>
  <c r="R12261" i="1"/>
  <c r="P12262" i="1"/>
  <c r="Q12262" i="1"/>
  <c r="R12262" i="1"/>
  <c r="P12263" i="1"/>
  <c r="Q12263" i="1"/>
  <c r="R12263" i="1"/>
  <c r="P12264" i="1"/>
  <c r="Q12264" i="1"/>
  <c r="R12264" i="1"/>
  <c r="P12265" i="1"/>
  <c r="Q12265" i="1"/>
  <c r="R12265" i="1"/>
  <c r="P12266" i="1"/>
  <c r="Q12266" i="1"/>
  <c r="R12266" i="1"/>
  <c r="P12267" i="1"/>
  <c r="Q12267" i="1"/>
  <c r="R12267" i="1"/>
  <c r="P12268" i="1"/>
  <c r="Q12268" i="1"/>
  <c r="R12268" i="1"/>
  <c r="P12269" i="1"/>
  <c r="Q12269" i="1"/>
  <c r="R12269" i="1"/>
  <c r="P12270" i="1"/>
  <c r="Q12270" i="1"/>
  <c r="R12270" i="1"/>
  <c r="P12271" i="1"/>
  <c r="Q12271" i="1"/>
  <c r="R12271" i="1"/>
  <c r="P12272" i="1"/>
  <c r="Q12272" i="1"/>
  <c r="R12272" i="1"/>
  <c r="P12273" i="1"/>
  <c r="Q12273" i="1"/>
  <c r="R12273" i="1"/>
  <c r="P12274" i="1"/>
  <c r="Q12274" i="1"/>
  <c r="R12274" i="1"/>
  <c r="P12275" i="1"/>
  <c r="Q12275" i="1"/>
  <c r="R12275" i="1"/>
  <c r="P12276" i="1"/>
  <c r="Q12276" i="1"/>
  <c r="R12276" i="1"/>
  <c r="P12277" i="1"/>
  <c r="Q12277" i="1"/>
  <c r="R12277" i="1"/>
  <c r="P12278" i="1"/>
  <c r="Q12278" i="1"/>
  <c r="R12278" i="1"/>
  <c r="P12279" i="1"/>
  <c r="Q12279" i="1"/>
  <c r="R12279" i="1"/>
  <c r="P12280" i="1"/>
  <c r="Q12280" i="1"/>
  <c r="R12280" i="1"/>
  <c r="P12281" i="1"/>
  <c r="Q12281" i="1"/>
  <c r="R12281" i="1"/>
  <c r="P12282" i="1"/>
  <c r="Q12282" i="1"/>
  <c r="R12282" i="1"/>
  <c r="P12283" i="1"/>
  <c r="Q12283" i="1"/>
  <c r="R12283" i="1"/>
  <c r="P12284" i="1"/>
  <c r="Q12284" i="1"/>
  <c r="R12284" i="1"/>
  <c r="P12285" i="1"/>
  <c r="Q12285" i="1"/>
  <c r="R12285" i="1"/>
  <c r="P12286" i="1"/>
  <c r="Q12286" i="1"/>
  <c r="R12286" i="1"/>
  <c r="P12287" i="1"/>
  <c r="Q12287" i="1"/>
  <c r="R12287" i="1"/>
  <c r="P12288" i="1"/>
  <c r="Q12288" i="1"/>
  <c r="R12288" i="1"/>
  <c r="P12289" i="1"/>
  <c r="Q12289" i="1"/>
  <c r="R12289" i="1"/>
  <c r="P12290" i="1"/>
  <c r="Q12290" i="1"/>
  <c r="R12290" i="1"/>
  <c r="P12291" i="1"/>
  <c r="Q12291" i="1"/>
  <c r="R12291" i="1"/>
  <c r="P12292" i="1"/>
  <c r="Q12292" i="1"/>
  <c r="R12292" i="1"/>
  <c r="P12293" i="1"/>
  <c r="Q12293" i="1"/>
  <c r="R12293" i="1"/>
  <c r="P12294" i="1"/>
  <c r="Q12294" i="1"/>
  <c r="R12294" i="1"/>
  <c r="P12295" i="1"/>
  <c r="Q12295" i="1"/>
  <c r="R12295" i="1"/>
  <c r="P12296" i="1"/>
  <c r="Q12296" i="1"/>
  <c r="R12296" i="1"/>
  <c r="P12297" i="1"/>
  <c r="Q12297" i="1"/>
  <c r="R12297" i="1"/>
  <c r="P12298" i="1"/>
  <c r="Q12298" i="1"/>
  <c r="R12298" i="1"/>
  <c r="P12299" i="1"/>
  <c r="Q12299" i="1"/>
  <c r="R12299" i="1"/>
  <c r="P12300" i="1"/>
  <c r="Q12300" i="1"/>
  <c r="R12300" i="1"/>
  <c r="P12301" i="1"/>
  <c r="Q12301" i="1"/>
  <c r="R12301" i="1"/>
  <c r="P12302" i="1"/>
  <c r="Q12302" i="1"/>
  <c r="R12302" i="1"/>
  <c r="P12303" i="1"/>
  <c r="Q12303" i="1"/>
  <c r="R12303" i="1"/>
  <c r="P12304" i="1"/>
  <c r="Q12304" i="1"/>
  <c r="R12304" i="1"/>
  <c r="P12305" i="1"/>
  <c r="Q12305" i="1"/>
  <c r="R12305" i="1"/>
  <c r="P12306" i="1"/>
  <c r="Q12306" i="1"/>
  <c r="R12306" i="1"/>
  <c r="P12307" i="1"/>
  <c r="Q12307" i="1"/>
  <c r="R12307" i="1"/>
  <c r="P12308" i="1"/>
  <c r="Q12308" i="1"/>
  <c r="R12308" i="1"/>
  <c r="P12309" i="1"/>
  <c r="Q12309" i="1"/>
  <c r="R12309" i="1"/>
  <c r="P12310" i="1"/>
  <c r="Q12310" i="1"/>
  <c r="R12310" i="1"/>
  <c r="P12311" i="1"/>
  <c r="Q12311" i="1"/>
  <c r="R12311" i="1"/>
  <c r="P12312" i="1"/>
  <c r="Q12312" i="1"/>
  <c r="R12312" i="1"/>
  <c r="P12313" i="1"/>
  <c r="Q12313" i="1"/>
  <c r="R12313" i="1"/>
  <c r="P12314" i="1"/>
  <c r="Q12314" i="1"/>
  <c r="R12314" i="1"/>
  <c r="P12315" i="1"/>
  <c r="Q12315" i="1"/>
  <c r="R12315" i="1"/>
  <c r="P12316" i="1"/>
  <c r="Q12316" i="1"/>
  <c r="R12316" i="1"/>
  <c r="P12317" i="1"/>
  <c r="Q12317" i="1"/>
  <c r="R12317" i="1"/>
  <c r="P12318" i="1"/>
  <c r="Q12318" i="1"/>
  <c r="R12318" i="1"/>
  <c r="P12319" i="1"/>
  <c r="Q12319" i="1"/>
  <c r="R12319" i="1"/>
  <c r="P12320" i="1"/>
  <c r="Q12320" i="1"/>
  <c r="R12320" i="1"/>
  <c r="P12321" i="1"/>
  <c r="Q12321" i="1"/>
  <c r="R12321" i="1"/>
  <c r="P12322" i="1"/>
  <c r="Q12322" i="1"/>
  <c r="R12322" i="1"/>
  <c r="P12323" i="1"/>
  <c r="Q12323" i="1"/>
  <c r="R12323" i="1"/>
  <c r="P12324" i="1"/>
  <c r="Q12324" i="1"/>
  <c r="R12324" i="1"/>
  <c r="P12325" i="1"/>
  <c r="Q12325" i="1"/>
  <c r="R12325" i="1"/>
  <c r="P12326" i="1"/>
  <c r="Q12326" i="1"/>
  <c r="R12326" i="1"/>
  <c r="P12327" i="1"/>
  <c r="Q12327" i="1"/>
  <c r="R12327" i="1"/>
  <c r="P12328" i="1"/>
  <c r="Q12328" i="1"/>
  <c r="R12328" i="1"/>
  <c r="P12329" i="1"/>
  <c r="Q12329" i="1"/>
  <c r="R12329" i="1"/>
  <c r="P12330" i="1"/>
  <c r="Q12330" i="1"/>
  <c r="R12330" i="1"/>
  <c r="P12331" i="1"/>
  <c r="Q12331" i="1"/>
  <c r="R12331" i="1"/>
  <c r="P12332" i="1"/>
  <c r="Q12332" i="1"/>
  <c r="R12332" i="1"/>
  <c r="P12333" i="1"/>
  <c r="Q12333" i="1"/>
  <c r="R12333" i="1"/>
  <c r="P12334" i="1"/>
  <c r="Q12334" i="1"/>
  <c r="R12334" i="1"/>
  <c r="P12335" i="1"/>
  <c r="Q12335" i="1"/>
  <c r="R12335" i="1"/>
  <c r="P12336" i="1"/>
  <c r="Q12336" i="1"/>
  <c r="R12336" i="1"/>
  <c r="P12337" i="1"/>
  <c r="Q12337" i="1"/>
  <c r="R12337" i="1"/>
  <c r="P12338" i="1"/>
  <c r="Q12338" i="1"/>
  <c r="R12338" i="1"/>
  <c r="P12339" i="1"/>
  <c r="Q12339" i="1"/>
  <c r="R12339" i="1"/>
  <c r="P12340" i="1"/>
  <c r="Q12340" i="1"/>
  <c r="R12340" i="1"/>
  <c r="P12341" i="1"/>
  <c r="Q12341" i="1"/>
  <c r="R12341" i="1"/>
  <c r="P12342" i="1"/>
  <c r="Q12342" i="1"/>
  <c r="R12342" i="1"/>
  <c r="P12343" i="1"/>
  <c r="Q12343" i="1"/>
  <c r="R12343" i="1"/>
  <c r="P12344" i="1"/>
  <c r="Q12344" i="1"/>
  <c r="R12344" i="1"/>
  <c r="P12345" i="1"/>
  <c r="Q12345" i="1"/>
  <c r="R12345" i="1"/>
  <c r="P12346" i="1"/>
  <c r="Q12346" i="1"/>
  <c r="R12346" i="1"/>
  <c r="P12347" i="1"/>
  <c r="Q12347" i="1"/>
  <c r="R12347" i="1"/>
  <c r="P12348" i="1"/>
  <c r="Q12348" i="1"/>
  <c r="R12348" i="1"/>
  <c r="P12349" i="1"/>
  <c r="Q12349" i="1"/>
  <c r="R12349" i="1"/>
  <c r="P12350" i="1"/>
  <c r="Q12350" i="1"/>
  <c r="R12350" i="1"/>
  <c r="P12351" i="1"/>
  <c r="Q12351" i="1"/>
  <c r="R12351" i="1"/>
  <c r="P12352" i="1"/>
  <c r="Q12352" i="1"/>
  <c r="R12352" i="1"/>
  <c r="P12353" i="1"/>
  <c r="Q12353" i="1"/>
  <c r="R12353" i="1"/>
  <c r="P12354" i="1"/>
  <c r="Q12354" i="1"/>
  <c r="R12354" i="1"/>
  <c r="P12355" i="1"/>
  <c r="Q12355" i="1"/>
  <c r="R12355" i="1"/>
  <c r="P12356" i="1"/>
  <c r="Q12356" i="1"/>
  <c r="R12356" i="1"/>
  <c r="P12357" i="1"/>
  <c r="Q12357" i="1"/>
  <c r="R12357" i="1"/>
  <c r="P12358" i="1"/>
  <c r="Q12358" i="1"/>
  <c r="R12358" i="1"/>
  <c r="P12359" i="1"/>
  <c r="Q12359" i="1"/>
  <c r="R12359" i="1"/>
  <c r="P12360" i="1"/>
  <c r="Q12360" i="1"/>
  <c r="R12360" i="1"/>
  <c r="P12361" i="1"/>
  <c r="Q12361" i="1"/>
  <c r="R12361" i="1"/>
  <c r="P12362" i="1"/>
  <c r="Q12362" i="1"/>
  <c r="R12362" i="1"/>
  <c r="P12363" i="1"/>
  <c r="Q12363" i="1"/>
  <c r="R12363" i="1"/>
  <c r="P12364" i="1"/>
  <c r="Q12364" i="1"/>
  <c r="R12364" i="1"/>
  <c r="P12365" i="1"/>
  <c r="Q12365" i="1"/>
  <c r="R12365" i="1"/>
  <c r="P12366" i="1"/>
  <c r="Q12366" i="1"/>
  <c r="R12366" i="1"/>
  <c r="P12367" i="1"/>
  <c r="Q12367" i="1"/>
  <c r="R12367" i="1"/>
  <c r="P12368" i="1"/>
  <c r="Q12368" i="1"/>
  <c r="R12368" i="1"/>
  <c r="P12369" i="1"/>
  <c r="Q12369" i="1"/>
  <c r="R12369" i="1"/>
  <c r="P12370" i="1"/>
  <c r="Q12370" i="1"/>
  <c r="R12370" i="1"/>
  <c r="P12371" i="1"/>
  <c r="Q12371" i="1"/>
  <c r="R12371" i="1"/>
  <c r="P12372" i="1"/>
  <c r="Q12372" i="1"/>
  <c r="R12372" i="1"/>
  <c r="P12373" i="1"/>
  <c r="Q12373" i="1"/>
  <c r="R12373" i="1"/>
  <c r="P12374" i="1"/>
  <c r="Q12374" i="1"/>
  <c r="R12374" i="1"/>
  <c r="P12375" i="1"/>
  <c r="Q12375" i="1"/>
  <c r="R12375" i="1"/>
  <c r="P12376" i="1"/>
  <c r="Q12376" i="1"/>
  <c r="R12376" i="1"/>
  <c r="P12377" i="1"/>
  <c r="Q12377" i="1"/>
  <c r="R12377" i="1"/>
  <c r="P12378" i="1"/>
  <c r="Q12378" i="1"/>
  <c r="R12378" i="1"/>
  <c r="P12379" i="1"/>
  <c r="Q12379" i="1"/>
  <c r="R12379" i="1"/>
  <c r="P12380" i="1"/>
  <c r="Q12380" i="1"/>
  <c r="R12380" i="1"/>
  <c r="P12381" i="1"/>
  <c r="Q12381" i="1"/>
  <c r="R12381" i="1"/>
  <c r="P12382" i="1"/>
  <c r="Q12382" i="1"/>
  <c r="R12382" i="1"/>
  <c r="P12383" i="1"/>
  <c r="Q12383" i="1"/>
  <c r="R12383" i="1"/>
  <c r="P12384" i="1"/>
  <c r="Q12384" i="1"/>
  <c r="R12384" i="1"/>
  <c r="P12385" i="1"/>
  <c r="Q12385" i="1"/>
  <c r="R12385" i="1"/>
  <c r="P12386" i="1"/>
  <c r="Q12386" i="1"/>
  <c r="R12386" i="1"/>
  <c r="P12387" i="1"/>
  <c r="Q12387" i="1"/>
  <c r="R12387" i="1"/>
  <c r="P12388" i="1"/>
  <c r="Q12388" i="1"/>
  <c r="R12388" i="1"/>
  <c r="P12389" i="1"/>
  <c r="Q12389" i="1"/>
  <c r="R12389" i="1"/>
  <c r="P12390" i="1"/>
  <c r="Q12390" i="1"/>
  <c r="R12390" i="1"/>
  <c r="P12391" i="1"/>
  <c r="Q12391" i="1"/>
  <c r="R12391" i="1"/>
  <c r="P12392" i="1"/>
  <c r="Q12392" i="1"/>
  <c r="R12392" i="1"/>
  <c r="P12393" i="1"/>
  <c r="Q12393" i="1"/>
  <c r="R12393" i="1"/>
  <c r="P12394" i="1"/>
  <c r="Q12394" i="1"/>
  <c r="R12394" i="1"/>
  <c r="P12395" i="1"/>
  <c r="Q12395" i="1"/>
  <c r="R12395" i="1"/>
  <c r="P12396" i="1"/>
  <c r="Q12396" i="1"/>
  <c r="R12396" i="1"/>
  <c r="P12397" i="1"/>
  <c r="Q12397" i="1"/>
  <c r="R12397" i="1"/>
  <c r="P12398" i="1"/>
  <c r="Q12398" i="1"/>
  <c r="R12398" i="1"/>
  <c r="P12399" i="1"/>
  <c r="Q12399" i="1"/>
  <c r="R12399" i="1"/>
  <c r="P12400" i="1"/>
  <c r="Q12400" i="1"/>
  <c r="R12400" i="1"/>
  <c r="P12401" i="1"/>
  <c r="Q12401" i="1"/>
  <c r="R12401" i="1"/>
  <c r="P12402" i="1"/>
  <c r="Q12402" i="1"/>
  <c r="R12402" i="1"/>
  <c r="P12403" i="1"/>
  <c r="Q12403" i="1"/>
  <c r="R12403" i="1"/>
  <c r="P12404" i="1"/>
  <c r="Q12404" i="1"/>
  <c r="R12404" i="1"/>
  <c r="P12405" i="1"/>
  <c r="Q12405" i="1"/>
  <c r="R12405" i="1"/>
  <c r="P12406" i="1"/>
  <c r="Q12406" i="1"/>
  <c r="R12406" i="1"/>
  <c r="P12407" i="1"/>
  <c r="Q12407" i="1"/>
  <c r="R12407" i="1"/>
  <c r="P12408" i="1"/>
  <c r="Q12408" i="1"/>
  <c r="R12408" i="1"/>
  <c r="P12409" i="1"/>
  <c r="Q12409" i="1"/>
  <c r="R12409" i="1"/>
  <c r="P12410" i="1"/>
  <c r="Q12410" i="1"/>
  <c r="R12410" i="1"/>
  <c r="P12411" i="1"/>
  <c r="Q12411" i="1"/>
  <c r="R12411" i="1"/>
  <c r="P12412" i="1"/>
  <c r="Q12412" i="1"/>
  <c r="R12412" i="1"/>
  <c r="P12413" i="1"/>
  <c r="Q12413" i="1"/>
  <c r="R12413" i="1"/>
  <c r="P12414" i="1"/>
  <c r="Q12414" i="1"/>
  <c r="R12414" i="1"/>
  <c r="P12415" i="1"/>
  <c r="Q12415" i="1"/>
  <c r="R12415" i="1"/>
  <c r="P12416" i="1"/>
  <c r="Q12416" i="1"/>
  <c r="R12416" i="1"/>
  <c r="P12417" i="1"/>
  <c r="Q12417" i="1"/>
  <c r="R12417" i="1"/>
  <c r="P12418" i="1"/>
  <c r="Q12418" i="1"/>
  <c r="R12418" i="1"/>
  <c r="P12419" i="1"/>
  <c r="Q12419" i="1"/>
  <c r="R12419" i="1"/>
  <c r="P12420" i="1"/>
  <c r="Q12420" i="1"/>
  <c r="R12420" i="1"/>
  <c r="P12421" i="1"/>
  <c r="Q12421" i="1"/>
  <c r="R12421" i="1"/>
  <c r="P12422" i="1"/>
  <c r="Q12422" i="1"/>
  <c r="R12422" i="1"/>
  <c r="P12423" i="1"/>
  <c r="Q12423" i="1"/>
  <c r="R12423" i="1"/>
  <c r="P12424" i="1"/>
  <c r="Q12424" i="1"/>
  <c r="R12424" i="1"/>
  <c r="P12425" i="1"/>
  <c r="Q12425" i="1"/>
  <c r="R12425" i="1"/>
  <c r="P12426" i="1"/>
  <c r="Q12426" i="1"/>
  <c r="R12426" i="1"/>
  <c r="P12427" i="1"/>
  <c r="Q12427" i="1"/>
  <c r="R12427" i="1"/>
  <c r="P12428" i="1"/>
  <c r="Q12428" i="1"/>
  <c r="R12428" i="1"/>
  <c r="P12429" i="1"/>
  <c r="Q12429" i="1"/>
  <c r="R12429" i="1"/>
  <c r="P12430" i="1"/>
  <c r="Q12430" i="1"/>
  <c r="R12430" i="1"/>
  <c r="P12431" i="1"/>
  <c r="Q12431" i="1"/>
  <c r="R12431" i="1"/>
  <c r="P12432" i="1"/>
  <c r="Q12432" i="1"/>
  <c r="R12432" i="1"/>
  <c r="P12433" i="1"/>
  <c r="Q12433" i="1"/>
  <c r="R12433" i="1"/>
  <c r="P12434" i="1"/>
  <c r="Q12434" i="1"/>
  <c r="R12434" i="1"/>
  <c r="P12435" i="1"/>
  <c r="Q12435" i="1"/>
  <c r="R12435" i="1"/>
  <c r="P12436" i="1"/>
  <c r="Q12436" i="1"/>
  <c r="R12436" i="1"/>
  <c r="P12437" i="1"/>
  <c r="Q12437" i="1"/>
  <c r="R12437" i="1"/>
  <c r="P12438" i="1"/>
  <c r="Q12438" i="1"/>
  <c r="R12438" i="1"/>
  <c r="P12439" i="1"/>
  <c r="Q12439" i="1"/>
  <c r="R12439" i="1"/>
  <c r="P12440" i="1"/>
  <c r="Q12440" i="1"/>
  <c r="R12440" i="1"/>
  <c r="P12441" i="1"/>
  <c r="Q12441" i="1"/>
  <c r="R12441" i="1"/>
  <c r="P12442" i="1"/>
  <c r="Q12442" i="1"/>
  <c r="R12442" i="1"/>
  <c r="P12443" i="1"/>
  <c r="Q12443" i="1"/>
  <c r="R12443" i="1"/>
  <c r="P12444" i="1"/>
  <c r="Q12444" i="1"/>
  <c r="R12444" i="1"/>
  <c r="P12445" i="1"/>
  <c r="Q12445" i="1"/>
  <c r="R12445" i="1"/>
  <c r="P12446" i="1"/>
  <c r="Q12446" i="1"/>
  <c r="R12446" i="1"/>
  <c r="P12447" i="1"/>
  <c r="Q12447" i="1"/>
  <c r="R12447" i="1"/>
  <c r="P12448" i="1"/>
  <c r="Q12448" i="1"/>
  <c r="R12448" i="1"/>
  <c r="P12449" i="1"/>
  <c r="Q12449" i="1"/>
  <c r="R12449" i="1"/>
  <c r="P12450" i="1"/>
  <c r="Q12450" i="1"/>
  <c r="R12450" i="1"/>
  <c r="P12451" i="1"/>
  <c r="Q12451" i="1"/>
  <c r="R12451" i="1"/>
  <c r="P12452" i="1"/>
  <c r="Q12452" i="1"/>
  <c r="R12452" i="1"/>
  <c r="P12453" i="1"/>
  <c r="Q12453" i="1"/>
  <c r="R12453" i="1"/>
  <c r="P12454" i="1"/>
  <c r="Q12454" i="1"/>
  <c r="R12454" i="1"/>
  <c r="P12455" i="1"/>
  <c r="Q12455" i="1"/>
  <c r="R12455" i="1"/>
  <c r="P12456" i="1"/>
  <c r="Q12456" i="1"/>
  <c r="R12456" i="1"/>
  <c r="P12457" i="1"/>
  <c r="Q12457" i="1"/>
  <c r="R12457" i="1"/>
  <c r="P12458" i="1"/>
  <c r="Q12458" i="1"/>
  <c r="R12458" i="1"/>
  <c r="P12459" i="1"/>
  <c r="Q12459" i="1"/>
  <c r="R12459" i="1"/>
  <c r="P12460" i="1"/>
  <c r="Q12460" i="1"/>
  <c r="R12460" i="1"/>
  <c r="P12461" i="1"/>
  <c r="Q12461" i="1"/>
  <c r="R12461" i="1"/>
  <c r="P12462" i="1"/>
  <c r="Q12462" i="1"/>
  <c r="R12462" i="1"/>
  <c r="P12463" i="1"/>
  <c r="Q12463" i="1"/>
  <c r="R12463" i="1"/>
  <c r="P12464" i="1"/>
  <c r="Q12464" i="1"/>
  <c r="R12464" i="1"/>
  <c r="P12465" i="1"/>
  <c r="Q12465" i="1"/>
  <c r="R12465" i="1"/>
  <c r="P12466" i="1"/>
  <c r="Q12466" i="1"/>
  <c r="R12466" i="1"/>
  <c r="P12467" i="1"/>
  <c r="Q12467" i="1"/>
  <c r="R12467" i="1"/>
  <c r="P12468" i="1"/>
  <c r="Q12468" i="1"/>
  <c r="R12468" i="1"/>
  <c r="P12469" i="1"/>
  <c r="Q12469" i="1"/>
  <c r="R12469" i="1"/>
  <c r="P12470" i="1"/>
  <c r="Q12470" i="1"/>
  <c r="R12470" i="1"/>
  <c r="P12471" i="1"/>
  <c r="Q12471" i="1"/>
  <c r="R12471" i="1"/>
  <c r="P12472" i="1"/>
  <c r="Q12472" i="1"/>
  <c r="R12472" i="1"/>
  <c r="P12473" i="1"/>
  <c r="Q12473" i="1"/>
  <c r="R12473" i="1"/>
  <c r="P12474" i="1"/>
  <c r="Q12474" i="1"/>
  <c r="R12474" i="1"/>
  <c r="P12475" i="1"/>
  <c r="Q12475" i="1"/>
  <c r="R12475" i="1"/>
  <c r="P12476" i="1"/>
  <c r="Q12476" i="1"/>
  <c r="R12476" i="1"/>
  <c r="P12477" i="1"/>
  <c r="Q12477" i="1"/>
  <c r="R12477" i="1"/>
  <c r="P12478" i="1"/>
  <c r="Q12478" i="1"/>
  <c r="R12478" i="1"/>
  <c r="P12479" i="1"/>
  <c r="Q12479" i="1"/>
  <c r="R12479" i="1"/>
  <c r="P12480" i="1"/>
  <c r="Q12480" i="1"/>
  <c r="R12480" i="1"/>
  <c r="P12481" i="1"/>
  <c r="Q12481" i="1"/>
  <c r="R12481" i="1"/>
  <c r="P12482" i="1"/>
  <c r="Q12482" i="1"/>
  <c r="R12482" i="1"/>
  <c r="P12483" i="1"/>
  <c r="Q12483" i="1"/>
  <c r="R12483" i="1"/>
  <c r="P12484" i="1"/>
  <c r="Q12484" i="1"/>
  <c r="R12484" i="1"/>
  <c r="P12485" i="1"/>
  <c r="Q12485" i="1"/>
  <c r="R12485" i="1"/>
  <c r="P12486" i="1"/>
  <c r="Q12486" i="1"/>
  <c r="R12486" i="1"/>
  <c r="P12487" i="1"/>
  <c r="Q12487" i="1"/>
  <c r="R12487" i="1"/>
  <c r="P12488" i="1"/>
  <c r="Q12488" i="1"/>
  <c r="R12488" i="1"/>
  <c r="P12489" i="1"/>
  <c r="Q12489" i="1"/>
  <c r="R12489" i="1"/>
  <c r="P12490" i="1"/>
  <c r="Q12490" i="1"/>
  <c r="R12490" i="1"/>
  <c r="P12491" i="1"/>
  <c r="Q12491" i="1"/>
  <c r="R12491" i="1"/>
  <c r="P12492" i="1"/>
  <c r="Q12492" i="1"/>
  <c r="R12492" i="1"/>
  <c r="P12493" i="1"/>
  <c r="Q12493" i="1"/>
  <c r="R12493" i="1"/>
  <c r="P12494" i="1"/>
  <c r="Q12494" i="1"/>
  <c r="R12494" i="1"/>
  <c r="P12495" i="1"/>
  <c r="Q12495" i="1"/>
  <c r="R12495" i="1"/>
  <c r="P12496" i="1"/>
  <c r="Q12496" i="1"/>
  <c r="R12496" i="1"/>
  <c r="P12497" i="1"/>
  <c r="Q12497" i="1"/>
  <c r="R12497" i="1"/>
  <c r="P12498" i="1"/>
  <c r="Q12498" i="1"/>
  <c r="R12498" i="1"/>
  <c r="P12499" i="1"/>
  <c r="Q12499" i="1"/>
  <c r="R12499" i="1"/>
  <c r="P12500" i="1"/>
  <c r="Q12500" i="1"/>
  <c r="R12500" i="1"/>
  <c r="P12501" i="1"/>
  <c r="Q12501" i="1"/>
  <c r="R12501" i="1"/>
  <c r="P12502" i="1"/>
  <c r="Q12502" i="1"/>
  <c r="R12502" i="1"/>
  <c r="P12503" i="1"/>
  <c r="Q12503" i="1"/>
  <c r="R12503" i="1"/>
  <c r="P12504" i="1"/>
  <c r="Q12504" i="1"/>
  <c r="R12504" i="1"/>
  <c r="P12505" i="1"/>
  <c r="Q12505" i="1"/>
  <c r="R12505" i="1"/>
  <c r="P12506" i="1"/>
  <c r="Q12506" i="1"/>
  <c r="R12506" i="1"/>
  <c r="P12507" i="1"/>
  <c r="Q12507" i="1"/>
  <c r="R12507" i="1"/>
  <c r="P12508" i="1"/>
  <c r="Q12508" i="1"/>
  <c r="R12508" i="1"/>
  <c r="P12509" i="1"/>
  <c r="Q12509" i="1"/>
  <c r="R12509" i="1"/>
  <c r="P12510" i="1"/>
  <c r="Q12510" i="1"/>
  <c r="R12510" i="1"/>
  <c r="P12511" i="1"/>
  <c r="Q12511" i="1"/>
  <c r="R12511" i="1"/>
  <c r="P12512" i="1"/>
  <c r="Q12512" i="1"/>
  <c r="R12512" i="1"/>
  <c r="P12513" i="1"/>
  <c r="Q12513" i="1"/>
  <c r="R12513" i="1"/>
  <c r="P12514" i="1"/>
  <c r="Q12514" i="1"/>
  <c r="R12514" i="1"/>
  <c r="P12515" i="1"/>
  <c r="Q12515" i="1"/>
  <c r="R12515" i="1"/>
  <c r="P12516" i="1"/>
  <c r="Q12516" i="1"/>
  <c r="R12516" i="1"/>
  <c r="P12517" i="1"/>
  <c r="Q12517" i="1"/>
  <c r="R12517" i="1"/>
  <c r="P12518" i="1"/>
  <c r="Q12518" i="1"/>
  <c r="R12518" i="1"/>
  <c r="P12519" i="1"/>
  <c r="Q12519" i="1"/>
  <c r="R12519" i="1"/>
  <c r="P12520" i="1"/>
  <c r="Q12520" i="1"/>
  <c r="R12520" i="1"/>
  <c r="P12521" i="1"/>
  <c r="Q12521" i="1"/>
  <c r="R12521" i="1"/>
  <c r="P12522" i="1"/>
  <c r="Q12522" i="1"/>
  <c r="R12522" i="1"/>
  <c r="P12523" i="1"/>
  <c r="Q12523" i="1"/>
  <c r="R12523" i="1"/>
  <c r="P12524" i="1"/>
  <c r="Q12524" i="1"/>
  <c r="R12524" i="1"/>
  <c r="P12525" i="1"/>
  <c r="Q12525" i="1"/>
  <c r="R12525" i="1"/>
  <c r="P12526" i="1"/>
  <c r="Q12526" i="1"/>
  <c r="R12526" i="1"/>
  <c r="P12527" i="1"/>
  <c r="Q12527" i="1"/>
  <c r="R12527" i="1"/>
  <c r="P12528" i="1"/>
  <c r="Q12528" i="1"/>
  <c r="R12528" i="1"/>
  <c r="P12529" i="1"/>
  <c r="Q12529" i="1"/>
  <c r="R12529" i="1"/>
  <c r="P12530" i="1"/>
  <c r="Q12530" i="1"/>
  <c r="R12530" i="1"/>
  <c r="P12531" i="1"/>
  <c r="Q12531" i="1"/>
  <c r="R12531" i="1"/>
  <c r="P12532" i="1"/>
  <c r="Q12532" i="1"/>
  <c r="R12532" i="1"/>
  <c r="P12533" i="1"/>
  <c r="Q12533" i="1"/>
  <c r="R12533" i="1"/>
  <c r="P12534" i="1"/>
  <c r="Q12534" i="1"/>
  <c r="R12534" i="1"/>
  <c r="P12535" i="1"/>
  <c r="Q12535" i="1"/>
  <c r="R12535" i="1"/>
  <c r="P12536" i="1"/>
  <c r="Q12536" i="1"/>
  <c r="R12536" i="1"/>
  <c r="P12537" i="1"/>
  <c r="Q12537" i="1"/>
  <c r="R12537" i="1"/>
  <c r="P12538" i="1"/>
  <c r="Q12538" i="1"/>
  <c r="R12538" i="1"/>
  <c r="P12539" i="1"/>
  <c r="Q12539" i="1"/>
  <c r="R12539" i="1"/>
  <c r="P12540" i="1"/>
  <c r="Q12540" i="1"/>
  <c r="R12540" i="1"/>
  <c r="P12541" i="1"/>
  <c r="Q12541" i="1"/>
  <c r="R12541" i="1"/>
  <c r="P12542" i="1"/>
  <c r="Q12542" i="1"/>
  <c r="R12542" i="1"/>
  <c r="P12543" i="1"/>
  <c r="Q12543" i="1"/>
  <c r="R12543" i="1"/>
  <c r="P12544" i="1"/>
  <c r="Q12544" i="1"/>
  <c r="R12544" i="1"/>
  <c r="P12545" i="1"/>
  <c r="Q12545" i="1"/>
  <c r="R12545" i="1"/>
  <c r="P12546" i="1"/>
  <c r="Q12546" i="1"/>
  <c r="R12546" i="1"/>
  <c r="P12547" i="1"/>
  <c r="Q12547" i="1"/>
  <c r="R12547" i="1"/>
  <c r="P12548" i="1"/>
  <c r="Q12548" i="1"/>
  <c r="R12548" i="1"/>
  <c r="P12549" i="1"/>
  <c r="Q12549" i="1"/>
  <c r="R12549" i="1"/>
  <c r="P12550" i="1"/>
  <c r="Q12550" i="1"/>
  <c r="R12550" i="1"/>
  <c r="P12551" i="1"/>
  <c r="Q12551" i="1"/>
  <c r="R12551" i="1"/>
  <c r="P12552" i="1"/>
  <c r="Q12552" i="1"/>
  <c r="R12552" i="1"/>
  <c r="P12553" i="1"/>
  <c r="Q12553" i="1"/>
  <c r="R12553" i="1"/>
  <c r="P12554" i="1"/>
  <c r="Q12554" i="1"/>
  <c r="R12554" i="1"/>
  <c r="P12555" i="1"/>
  <c r="Q12555" i="1"/>
  <c r="R12555" i="1"/>
  <c r="P12556" i="1"/>
  <c r="Q12556" i="1"/>
  <c r="R12556" i="1"/>
  <c r="P12557" i="1"/>
  <c r="Q12557" i="1"/>
  <c r="R12557" i="1"/>
  <c r="P12558" i="1"/>
  <c r="Q12558" i="1"/>
  <c r="R12558" i="1"/>
  <c r="P12559" i="1"/>
  <c r="Q12559" i="1"/>
  <c r="R12559" i="1"/>
  <c r="P12560" i="1"/>
  <c r="Q12560" i="1"/>
  <c r="R12560" i="1"/>
  <c r="P12561" i="1"/>
  <c r="Q12561" i="1"/>
  <c r="R12561" i="1"/>
  <c r="P12562" i="1"/>
  <c r="Q12562" i="1"/>
  <c r="R12562" i="1"/>
  <c r="P12563" i="1"/>
  <c r="Q12563" i="1"/>
  <c r="R12563" i="1"/>
  <c r="P12564" i="1"/>
  <c r="Q12564" i="1"/>
  <c r="R12564" i="1"/>
  <c r="P12565" i="1"/>
  <c r="Q12565" i="1"/>
  <c r="R12565" i="1"/>
  <c r="P12566" i="1"/>
  <c r="Q12566" i="1"/>
  <c r="R12566" i="1"/>
  <c r="P12567" i="1"/>
  <c r="Q12567" i="1"/>
  <c r="R12567" i="1"/>
  <c r="P12568" i="1"/>
  <c r="Q12568" i="1"/>
  <c r="R12568" i="1"/>
  <c r="P12569" i="1"/>
  <c r="Q12569" i="1"/>
  <c r="R12569" i="1"/>
  <c r="P12570" i="1"/>
  <c r="Q12570" i="1"/>
  <c r="R12570" i="1"/>
  <c r="P12571" i="1"/>
  <c r="Q12571" i="1"/>
  <c r="R12571" i="1"/>
  <c r="P12572" i="1"/>
  <c r="Q12572" i="1"/>
  <c r="R12572" i="1"/>
  <c r="P12573" i="1"/>
  <c r="Q12573" i="1"/>
  <c r="R12573" i="1"/>
  <c r="P12574" i="1"/>
  <c r="Q12574" i="1"/>
  <c r="R12574" i="1"/>
  <c r="P12575" i="1"/>
  <c r="Q12575" i="1"/>
  <c r="R12575" i="1"/>
  <c r="P12576" i="1"/>
  <c r="Q12576" i="1"/>
  <c r="R12576" i="1"/>
  <c r="P12577" i="1"/>
  <c r="Q12577" i="1"/>
  <c r="R12577" i="1"/>
  <c r="P12578" i="1"/>
  <c r="Q12578" i="1"/>
  <c r="R12578" i="1"/>
  <c r="P12579" i="1"/>
  <c r="Q12579" i="1"/>
  <c r="R12579" i="1"/>
  <c r="P12580" i="1"/>
  <c r="Q12580" i="1"/>
  <c r="R12580" i="1"/>
  <c r="P12581" i="1"/>
  <c r="Q12581" i="1"/>
  <c r="R12581" i="1"/>
  <c r="P12582" i="1"/>
  <c r="Q12582" i="1"/>
  <c r="R12582" i="1"/>
  <c r="P12583" i="1"/>
  <c r="Q12583" i="1"/>
  <c r="R12583" i="1"/>
  <c r="P12584" i="1"/>
  <c r="Q12584" i="1"/>
  <c r="R12584" i="1"/>
  <c r="P12585" i="1"/>
  <c r="Q12585" i="1"/>
  <c r="R12585" i="1"/>
  <c r="P12586" i="1"/>
  <c r="Q12586" i="1"/>
  <c r="R12586" i="1"/>
  <c r="P12587" i="1"/>
  <c r="Q12587" i="1"/>
  <c r="R12587" i="1"/>
  <c r="P12588" i="1"/>
  <c r="Q12588" i="1"/>
  <c r="R12588" i="1"/>
  <c r="P12589" i="1"/>
  <c r="Q12589" i="1"/>
  <c r="R12589" i="1"/>
  <c r="P12590" i="1"/>
  <c r="Q12590" i="1"/>
  <c r="R12590" i="1"/>
  <c r="P12591" i="1"/>
  <c r="Q12591" i="1"/>
  <c r="R12591" i="1"/>
  <c r="P12592" i="1"/>
  <c r="Q12592" i="1"/>
  <c r="R12592" i="1"/>
  <c r="P12593" i="1"/>
  <c r="Q12593" i="1"/>
  <c r="R12593" i="1"/>
  <c r="P12594" i="1"/>
  <c r="Q12594" i="1"/>
  <c r="R12594" i="1"/>
  <c r="P12595" i="1"/>
  <c r="Q12595" i="1"/>
  <c r="R12595" i="1"/>
  <c r="P12596" i="1"/>
  <c r="Q12596" i="1"/>
  <c r="R12596" i="1"/>
  <c r="P12597" i="1"/>
  <c r="Q12597" i="1"/>
  <c r="R12597" i="1"/>
  <c r="P12598" i="1"/>
  <c r="Q12598" i="1"/>
  <c r="R12598" i="1"/>
  <c r="P12599" i="1"/>
  <c r="Q12599" i="1"/>
  <c r="R12599" i="1"/>
  <c r="P12600" i="1"/>
  <c r="Q12600" i="1"/>
  <c r="R12600" i="1"/>
  <c r="P12601" i="1"/>
  <c r="Q12601" i="1"/>
  <c r="R12601" i="1"/>
  <c r="P12602" i="1"/>
  <c r="Q12602" i="1"/>
  <c r="R12602" i="1"/>
  <c r="P12603" i="1"/>
  <c r="Q12603" i="1"/>
  <c r="R12603" i="1"/>
  <c r="P12604" i="1"/>
  <c r="Q12604" i="1"/>
  <c r="R12604" i="1"/>
  <c r="P12605" i="1"/>
  <c r="Q12605" i="1"/>
  <c r="R12605" i="1"/>
  <c r="P12606" i="1"/>
  <c r="Q12606" i="1"/>
  <c r="R12606" i="1"/>
  <c r="P12607" i="1"/>
  <c r="Q12607" i="1"/>
  <c r="R12607" i="1"/>
  <c r="P12608" i="1"/>
  <c r="Q12608" i="1"/>
  <c r="R12608" i="1"/>
  <c r="P12609" i="1"/>
  <c r="Q12609" i="1"/>
  <c r="R12609" i="1"/>
  <c r="P12610" i="1"/>
  <c r="Q12610" i="1"/>
  <c r="R12610" i="1"/>
  <c r="P12611" i="1"/>
  <c r="Q12611" i="1"/>
  <c r="R12611" i="1"/>
  <c r="P12612" i="1"/>
  <c r="Q12612" i="1"/>
  <c r="R12612" i="1"/>
  <c r="P12613" i="1"/>
  <c r="Q12613" i="1"/>
  <c r="R12613" i="1"/>
  <c r="P12614" i="1"/>
  <c r="Q12614" i="1"/>
  <c r="R12614" i="1"/>
  <c r="P12615" i="1"/>
  <c r="Q12615" i="1"/>
  <c r="R12615" i="1"/>
  <c r="P12616" i="1"/>
  <c r="Q12616" i="1"/>
  <c r="R12616" i="1"/>
  <c r="P12617" i="1"/>
  <c r="Q12617" i="1"/>
  <c r="R12617" i="1"/>
  <c r="P12618" i="1"/>
  <c r="Q12618" i="1"/>
  <c r="R12618" i="1"/>
  <c r="P12619" i="1"/>
  <c r="Q12619" i="1"/>
  <c r="R12619" i="1"/>
  <c r="P12620" i="1"/>
  <c r="Q12620" i="1"/>
  <c r="R12620" i="1"/>
  <c r="P12621" i="1"/>
  <c r="Q12621" i="1"/>
  <c r="R12621" i="1"/>
  <c r="P12622" i="1"/>
  <c r="Q12622" i="1"/>
  <c r="R12622" i="1"/>
  <c r="P12623" i="1"/>
  <c r="Q12623" i="1"/>
  <c r="R12623" i="1"/>
  <c r="P12624" i="1"/>
  <c r="Q12624" i="1"/>
  <c r="R12624" i="1"/>
  <c r="P12625" i="1"/>
  <c r="Q12625" i="1"/>
  <c r="R12625" i="1"/>
  <c r="P12626" i="1"/>
  <c r="Q12626" i="1"/>
  <c r="R12626" i="1"/>
  <c r="P12627" i="1"/>
  <c r="Q12627" i="1"/>
  <c r="R12627" i="1"/>
  <c r="P12628" i="1"/>
  <c r="Q12628" i="1"/>
  <c r="R12628" i="1"/>
  <c r="P12629" i="1"/>
  <c r="Q12629" i="1"/>
  <c r="R12629" i="1"/>
  <c r="P12630" i="1"/>
  <c r="Q12630" i="1"/>
  <c r="R12630" i="1"/>
  <c r="P12631" i="1"/>
  <c r="Q12631" i="1"/>
  <c r="R12631" i="1"/>
  <c r="P12632" i="1"/>
  <c r="Q12632" i="1"/>
  <c r="R12632" i="1"/>
  <c r="P12633" i="1"/>
  <c r="Q12633" i="1"/>
  <c r="R12633" i="1"/>
  <c r="P12634" i="1"/>
  <c r="Q12634" i="1"/>
  <c r="R12634" i="1"/>
  <c r="P12635" i="1"/>
  <c r="Q12635" i="1"/>
  <c r="R12635" i="1"/>
  <c r="P12636" i="1"/>
  <c r="Q12636" i="1"/>
  <c r="R12636" i="1"/>
  <c r="P12637" i="1"/>
  <c r="Q12637" i="1"/>
  <c r="R12637" i="1"/>
  <c r="P12638" i="1"/>
  <c r="Q12638" i="1"/>
  <c r="R12638" i="1"/>
  <c r="P12639" i="1"/>
  <c r="Q12639" i="1"/>
  <c r="R12639" i="1"/>
  <c r="P12640" i="1"/>
  <c r="Q12640" i="1"/>
  <c r="R12640" i="1"/>
  <c r="P12641" i="1"/>
  <c r="Q12641" i="1"/>
  <c r="R12641" i="1"/>
  <c r="P12642" i="1"/>
  <c r="Q12642" i="1"/>
  <c r="R12642" i="1"/>
  <c r="P12643" i="1"/>
  <c r="Q12643" i="1"/>
  <c r="R12643" i="1"/>
  <c r="P12644" i="1"/>
  <c r="Q12644" i="1"/>
  <c r="R12644" i="1"/>
  <c r="P12645" i="1"/>
  <c r="Q12645" i="1"/>
  <c r="R12645" i="1"/>
  <c r="P12646" i="1"/>
  <c r="Q12646" i="1"/>
  <c r="R12646" i="1"/>
  <c r="P12647" i="1"/>
  <c r="Q12647" i="1"/>
  <c r="R12647" i="1"/>
  <c r="P12648" i="1"/>
  <c r="Q12648" i="1"/>
  <c r="R12648" i="1"/>
  <c r="P12649" i="1"/>
  <c r="Q12649" i="1"/>
  <c r="R12649" i="1"/>
  <c r="P12650" i="1"/>
  <c r="Q12650" i="1"/>
  <c r="R12650" i="1"/>
  <c r="P12651" i="1"/>
  <c r="Q12651" i="1"/>
  <c r="R12651" i="1"/>
  <c r="P12652" i="1"/>
  <c r="Q12652" i="1"/>
  <c r="R12652" i="1"/>
  <c r="P12653" i="1"/>
  <c r="Q12653" i="1"/>
  <c r="R12653" i="1"/>
  <c r="P12654" i="1"/>
  <c r="Q12654" i="1"/>
  <c r="R12654" i="1"/>
  <c r="P12655" i="1"/>
  <c r="Q12655" i="1"/>
  <c r="R12655" i="1"/>
  <c r="P12656" i="1"/>
  <c r="Q12656" i="1"/>
  <c r="R12656" i="1"/>
  <c r="P12657" i="1"/>
  <c r="Q12657" i="1"/>
  <c r="R12657" i="1"/>
  <c r="P12658" i="1"/>
  <c r="Q12658" i="1"/>
  <c r="R12658" i="1"/>
  <c r="P12659" i="1"/>
  <c r="Q12659" i="1"/>
  <c r="R12659" i="1"/>
  <c r="P12660" i="1"/>
  <c r="Q12660" i="1"/>
  <c r="R12660" i="1"/>
  <c r="P12661" i="1"/>
  <c r="Q12661" i="1"/>
  <c r="R12661" i="1"/>
  <c r="P12662" i="1"/>
  <c r="Q12662" i="1"/>
  <c r="R12662" i="1"/>
  <c r="P12663" i="1"/>
  <c r="Q12663" i="1"/>
  <c r="R12663" i="1"/>
  <c r="P12664" i="1"/>
  <c r="Q12664" i="1"/>
  <c r="R12664" i="1"/>
  <c r="P12665" i="1"/>
  <c r="Q12665" i="1"/>
  <c r="R12665" i="1"/>
  <c r="P12666" i="1"/>
  <c r="Q12666" i="1"/>
  <c r="R12666" i="1"/>
  <c r="P12667" i="1"/>
  <c r="Q12667" i="1"/>
  <c r="R12667" i="1"/>
  <c r="P12668" i="1"/>
  <c r="Q12668" i="1"/>
  <c r="R12668" i="1"/>
  <c r="P12669" i="1"/>
  <c r="Q12669" i="1"/>
  <c r="R12669" i="1"/>
  <c r="P12670" i="1"/>
  <c r="Q12670" i="1"/>
  <c r="R12670" i="1"/>
  <c r="P12671" i="1"/>
  <c r="Q12671" i="1"/>
  <c r="R12671" i="1"/>
  <c r="P12672" i="1"/>
  <c r="Q12672" i="1"/>
  <c r="R12672" i="1"/>
  <c r="P12673" i="1"/>
  <c r="Q12673" i="1"/>
  <c r="R12673" i="1"/>
  <c r="P12674" i="1"/>
  <c r="Q12674" i="1"/>
  <c r="R12674" i="1"/>
  <c r="P12675" i="1"/>
  <c r="Q12675" i="1"/>
  <c r="R12675" i="1"/>
  <c r="P12676" i="1"/>
  <c r="Q12676" i="1"/>
  <c r="R12676" i="1"/>
  <c r="P12677" i="1"/>
  <c r="Q12677" i="1"/>
  <c r="R12677" i="1"/>
  <c r="P12678" i="1"/>
  <c r="Q12678" i="1"/>
  <c r="R12678" i="1"/>
  <c r="P12679" i="1"/>
  <c r="Q12679" i="1"/>
  <c r="R12679" i="1"/>
  <c r="P12680" i="1"/>
  <c r="Q12680" i="1"/>
  <c r="R12680" i="1"/>
  <c r="P12681" i="1"/>
  <c r="Q12681" i="1"/>
  <c r="R12681" i="1"/>
  <c r="P12682" i="1"/>
  <c r="Q12682" i="1"/>
  <c r="R12682" i="1"/>
  <c r="P12683" i="1"/>
  <c r="Q12683" i="1"/>
  <c r="R12683" i="1"/>
  <c r="P12684" i="1"/>
  <c r="Q12684" i="1"/>
  <c r="R12684" i="1"/>
  <c r="P12685" i="1"/>
  <c r="Q12685" i="1"/>
  <c r="R12685" i="1"/>
  <c r="P12686" i="1"/>
  <c r="Q12686" i="1"/>
  <c r="R12686" i="1"/>
  <c r="P12687" i="1"/>
  <c r="Q12687" i="1"/>
  <c r="R12687" i="1"/>
  <c r="P12688" i="1"/>
  <c r="Q12688" i="1"/>
  <c r="R12688" i="1"/>
  <c r="P12689" i="1"/>
  <c r="Q12689" i="1"/>
  <c r="R12689" i="1"/>
  <c r="P12690" i="1"/>
  <c r="Q12690" i="1"/>
  <c r="R12690" i="1"/>
  <c r="P12691" i="1"/>
  <c r="Q12691" i="1"/>
  <c r="R12691" i="1"/>
  <c r="P12692" i="1"/>
  <c r="Q12692" i="1"/>
  <c r="R12692" i="1"/>
  <c r="P12693" i="1"/>
  <c r="Q12693" i="1"/>
  <c r="R12693" i="1"/>
  <c r="P12694" i="1"/>
  <c r="Q12694" i="1"/>
  <c r="R12694" i="1"/>
  <c r="P12695" i="1"/>
  <c r="Q12695" i="1"/>
  <c r="R12695" i="1"/>
  <c r="P12696" i="1"/>
  <c r="Q12696" i="1"/>
  <c r="R12696" i="1"/>
  <c r="P12697" i="1"/>
  <c r="Q12697" i="1"/>
  <c r="R12697" i="1"/>
  <c r="P12698" i="1"/>
  <c r="Q12698" i="1"/>
  <c r="R12698" i="1"/>
  <c r="P12699" i="1"/>
  <c r="Q12699" i="1"/>
  <c r="R12699" i="1"/>
  <c r="P12700" i="1"/>
  <c r="Q12700" i="1"/>
  <c r="R12700" i="1"/>
  <c r="P12701" i="1"/>
  <c r="Q12701" i="1"/>
  <c r="R12701" i="1"/>
  <c r="P12702" i="1"/>
  <c r="Q12702" i="1"/>
  <c r="R12702" i="1"/>
  <c r="P12703" i="1"/>
  <c r="Q12703" i="1"/>
  <c r="R12703" i="1"/>
  <c r="P12704" i="1"/>
  <c r="Q12704" i="1"/>
  <c r="R12704" i="1"/>
  <c r="P12705" i="1"/>
  <c r="Q12705" i="1"/>
  <c r="R12705" i="1"/>
  <c r="P12706" i="1"/>
  <c r="Q12706" i="1"/>
  <c r="R12706" i="1"/>
  <c r="P12707" i="1"/>
  <c r="Q12707" i="1"/>
  <c r="R12707" i="1"/>
  <c r="P12708" i="1"/>
  <c r="Q12708" i="1"/>
  <c r="R12708" i="1"/>
  <c r="P12709" i="1"/>
  <c r="Q12709" i="1"/>
  <c r="R12709" i="1"/>
  <c r="P12710" i="1"/>
  <c r="Q12710" i="1"/>
  <c r="R12710" i="1"/>
  <c r="P12711" i="1"/>
  <c r="Q12711" i="1"/>
  <c r="R12711" i="1"/>
  <c r="P12712" i="1"/>
  <c r="Q12712" i="1"/>
  <c r="R12712" i="1"/>
  <c r="P12713" i="1"/>
  <c r="Q12713" i="1"/>
  <c r="R12713" i="1"/>
  <c r="P12714" i="1"/>
  <c r="Q12714" i="1"/>
  <c r="R12714" i="1"/>
  <c r="P12715" i="1"/>
  <c r="Q12715" i="1"/>
  <c r="R12715" i="1"/>
  <c r="P12716" i="1"/>
  <c r="Q12716" i="1"/>
  <c r="R12716" i="1"/>
  <c r="P12717" i="1"/>
  <c r="Q12717" i="1"/>
  <c r="R12717" i="1"/>
  <c r="P12718" i="1"/>
  <c r="Q12718" i="1"/>
  <c r="R12718" i="1"/>
  <c r="P12719" i="1"/>
  <c r="Q12719" i="1"/>
  <c r="R12719" i="1"/>
  <c r="P12720" i="1"/>
  <c r="Q12720" i="1"/>
  <c r="R12720" i="1"/>
  <c r="P12721" i="1"/>
  <c r="Q12721" i="1"/>
  <c r="R12721" i="1"/>
  <c r="P12722" i="1"/>
  <c r="Q12722" i="1"/>
  <c r="R12722" i="1"/>
  <c r="P12723" i="1"/>
  <c r="Q12723" i="1"/>
  <c r="R12723" i="1"/>
  <c r="P12724" i="1"/>
  <c r="Q12724" i="1"/>
  <c r="R12724" i="1"/>
  <c r="P12725" i="1"/>
  <c r="Q12725" i="1"/>
  <c r="R12725" i="1"/>
  <c r="P12726" i="1"/>
  <c r="Q12726" i="1"/>
  <c r="R12726" i="1"/>
  <c r="P12727" i="1"/>
  <c r="Q12727" i="1"/>
  <c r="R12727" i="1"/>
  <c r="P12728" i="1"/>
  <c r="Q12728" i="1"/>
  <c r="R12728" i="1"/>
  <c r="P12729" i="1"/>
  <c r="Q12729" i="1"/>
  <c r="R12729" i="1"/>
  <c r="P12730" i="1"/>
  <c r="Q12730" i="1"/>
  <c r="R12730" i="1"/>
  <c r="P12731" i="1"/>
  <c r="Q12731" i="1"/>
  <c r="R12731" i="1"/>
  <c r="P12732" i="1"/>
  <c r="Q12732" i="1"/>
  <c r="R12732" i="1"/>
  <c r="P12733" i="1"/>
  <c r="Q12733" i="1"/>
  <c r="R12733" i="1"/>
  <c r="P12734" i="1"/>
  <c r="Q12734" i="1"/>
  <c r="R12734" i="1"/>
  <c r="P12735" i="1"/>
  <c r="Q12735" i="1"/>
  <c r="R12735" i="1"/>
  <c r="P12736" i="1"/>
  <c r="Q12736" i="1"/>
  <c r="R12736" i="1"/>
  <c r="P12737" i="1"/>
  <c r="Q12737" i="1"/>
  <c r="R12737" i="1"/>
  <c r="P12738" i="1"/>
  <c r="Q12738" i="1"/>
  <c r="R12738" i="1"/>
  <c r="P12739" i="1"/>
  <c r="Q12739" i="1"/>
  <c r="R12739" i="1"/>
  <c r="P12740" i="1"/>
  <c r="Q12740" i="1"/>
  <c r="R12740" i="1"/>
  <c r="P12741" i="1"/>
  <c r="Q12741" i="1"/>
  <c r="R12741" i="1"/>
  <c r="P12742" i="1"/>
  <c r="Q12742" i="1"/>
  <c r="R12742" i="1"/>
  <c r="P12743" i="1"/>
  <c r="Q12743" i="1"/>
  <c r="R12743" i="1"/>
  <c r="P12744" i="1"/>
  <c r="Q12744" i="1"/>
  <c r="R12744" i="1"/>
  <c r="P12745" i="1"/>
  <c r="Q12745" i="1"/>
  <c r="R12745" i="1"/>
  <c r="P12746" i="1"/>
  <c r="Q12746" i="1"/>
  <c r="R12746" i="1"/>
  <c r="P12747" i="1"/>
  <c r="Q12747" i="1"/>
  <c r="R12747" i="1"/>
  <c r="P12748" i="1"/>
  <c r="Q12748" i="1"/>
  <c r="R12748" i="1"/>
  <c r="P12749" i="1"/>
  <c r="Q12749" i="1"/>
  <c r="R12749" i="1"/>
  <c r="P12750" i="1"/>
  <c r="Q12750" i="1"/>
  <c r="R12750" i="1"/>
  <c r="P12751" i="1"/>
  <c r="Q12751" i="1"/>
  <c r="R12751" i="1"/>
  <c r="P12752" i="1"/>
  <c r="Q12752" i="1"/>
  <c r="R12752" i="1"/>
  <c r="P12753" i="1"/>
  <c r="Q12753" i="1"/>
  <c r="R12753" i="1"/>
  <c r="P12754" i="1"/>
  <c r="Q12754" i="1"/>
  <c r="R12754" i="1"/>
  <c r="P12755" i="1"/>
  <c r="Q12755" i="1"/>
  <c r="R12755" i="1"/>
  <c r="P12756" i="1"/>
  <c r="Q12756" i="1"/>
  <c r="R12756" i="1"/>
  <c r="P12757" i="1"/>
  <c r="Q12757" i="1"/>
  <c r="R12757" i="1"/>
  <c r="P12758" i="1"/>
  <c r="Q12758" i="1"/>
  <c r="R12758" i="1"/>
  <c r="P12759" i="1"/>
  <c r="Q12759" i="1"/>
  <c r="R12759" i="1"/>
  <c r="P12760" i="1"/>
  <c r="Q12760" i="1"/>
  <c r="R12760" i="1"/>
  <c r="P12761" i="1"/>
  <c r="Q12761" i="1"/>
  <c r="R12761" i="1"/>
  <c r="P12762" i="1"/>
  <c r="Q12762" i="1"/>
  <c r="R12762" i="1"/>
  <c r="P12763" i="1"/>
  <c r="Q12763" i="1"/>
  <c r="R12763" i="1"/>
  <c r="P12764" i="1"/>
  <c r="Q12764" i="1"/>
  <c r="R12764" i="1"/>
  <c r="P12765" i="1"/>
  <c r="Q12765" i="1"/>
  <c r="R12765" i="1"/>
  <c r="P12766" i="1"/>
  <c r="Q12766" i="1"/>
  <c r="R12766" i="1"/>
  <c r="P12767" i="1"/>
  <c r="Q12767" i="1"/>
  <c r="R12767" i="1"/>
  <c r="P12768" i="1"/>
  <c r="Q12768" i="1"/>
  <c r="R12768" i="1"/>
  <c r="P12769" i="1"/>
  <c r="Q12769" i="1"/>
  <c r="R12769" i="1"/>
  <c r="P12770" i="1"/>
  <c r="Q12770" i="1"/>
  <c r="R12770" i="1"/>
  <c r="P12771" i="1"/>
  <c r="Q12771" i="1"/>
  <c r="R12771" i="1"/>
  <c r="P12772" i="1"/>
  <c r="Q12772" i="1"/>
  <c r="R12772" i="1"/>
  <c r="P12773" i="1"/>
  <c r="Q12773" i="1"/>
  <c r="R12773" i="1"/>
  <c r="P12774" i="1"/>
  <c r="Q12774" i="1"/>
  <c r="R12774" i="1"/>
  <c r="P12775" i="1"/>
  <c r="Q12775" i="1"/>
  <c r="R12775" i="1"/>
  <c r="P12776" i="1"/>
  <c r="Q12776" i="1"/>
  <c r="R12776" i="1"/>
  <c r="P12777" i="1"/>
  <c r="Q12777" i="1"/>
  <c r="R12777" i="1"/>
  <c r="P12778" i="1"/>
  <c r="Q12778" i="1"/>
  <c r="R12778" i="1"/>
  <c r="P12779" i="1"/>
  <c r="Q12779" i="1"/>
  <c r="R12779" i="1"/>
  <c r="P12780" i="1"/>
  <c r="Q12780" i="1"/>
  <c r="R12780" i="1"/>
  <c r="P12781" i="1"/>
  <c r="Q12781" i="1"/>
  <c r="R12781" i="1"/>
  <c r="P12782" i="1"/>
  <c r="Q12782" i="1"/>
  <c r="R12782" i="1"/>
  <c r="P12783" i="1"/>
  <c r="Q12783" i="1"/>
  <c r="R12783" i="1"/>
  <c r="P12784" i="1"/>
  <c r="Q12784" i="1"/>
  <c r="R12784" i="1"/>
  <c r="P12785" i="1"/>
  <c r="Q12785" i="1"/>
  <c r="R12785" i="1"/>
  <c r="P12786" i="1"/>
  <c r="Q12786" i="1"/>
  <c r="R12786" i="1"/>
  <c r="P12787" i="1"/>
  <c r="Q12787" i="1"/>
  <c r="R12787" i="1"/>
  <c r="P12788" i="1"/>
  <c r="Q12788" i="1"/>
  <c r="R12788" i="1"/>
  <c r="P12789" i="1"/>
  <c r="Q12789" i="1"/>
  <c r="R12789" i="1"/>
  <c r="P12790" i="1"/>
  <c r="Q12790" i="1"/>
  <c r="R12790" i="1"/>
  <c r="P12791" i="1"/>
  <c r="Q12791" i="1"/>
  <c r="R12791" i="1"/>
  <c r="P12792" i="1"/>
  <c r="Q12792" i="1"/>
  <c r="R12792" i="1"/>
  <c r="P12793" i="1"/>
  <c r="Q12793" i="1"/>
  <c r="R12793" i="1"/>
  <c r="P12794" i="1"/>
  <c r="Q12794" i="1"/>
  <c r="R12794" i="1"/>
  <c r="P12795" i="1"/>
  <c r="Q12795" i="1"/>
  <c r="R12795" i="1"/>
  <c r="P12796" i="1"/>
  <c r="Q12796" i="1"/>
  <c r="R12796" i="1"/>
  <c r="P12797" i="1"/>
  <c r="Q12797" i="1"/>
  <c r="R12797" i="1"/>
  <c r="P12798" i="1"/>
  <c r="Q12798" i="1"/>
  <c r="R12798" i="1"/>
  <c r="P12799" i="1"/>
  <c r="Q12799" i="1"/>
  <c r="R12799" i="1"/>
  <c r="P12800" i="1"/>
  <c r="Q12800" i="1"/>
  <c r="R12800" i="1"/>
  <c r="P12801" i="1"/>
  <c r="Q12801" i="1"/>
  <c r="R12801" i="1"/>
  <c r="P12802" i="1"/>
  <c r="Q12802" i="1"/>
  <c r="R12802" i="1"/>
  <c r="P12803" i="1"/>
  <c r="Q12803" i="1"/>
  <c r="R12803" i="1"/>
  <c r="P12804" i="1"/>
  <c r="Q12804" i="1"/>
  <c r="R12804" i="1"/>
  <c r="P12805" i="1"/>
  <c r="Q12805" i="1"/>
  <c r="R12805" i="1"/>
  <c r="P12806" i="1"/>
  <c r="Q12806" i="1"/>
  <c r="R12806" i="1"/>
  <c r="P12807" i="1"/>
  <c r="Q12807" i="1"/>
  <c r="R12807" i="1"/>
  <c r="P12808" i="1"/>
  <c r="Q12808" i="1"/>
  <c r="R12808" i="1"/>
  <c r="P12809" i="1"/>
  <c r="Q12809" i="1"/>
  <c r="R12809" i="1"/>
  <c r="P12810" i="1"/>
  <c r="Q12810" i="1"/>
  <c r="R12810" i="1"/>
  <c r="P12811" i="1"/>
  <c r="Q12811" i="1"/>
  <c r="R12811" i="1"/>
  <c r="P12812" i="1"/>
  <c r="Q12812" i="1"/>
  <c r="R12812" i="1"/>
  <c r="P12813" i="1"/>
  <c r="Q12813" i="1"/>
  <c r="R12813" i="1"/>
  <c r="P12814" i="1"/>
  <c r="Q12814" i="1"/>
  <c r="R12814" i="1"/>
  <c r="P12815" i="1"/>
  <c r="Q12815" i="1"/>
  <c r="R12815" i="1"/>
  <c r="P12816" i="1"/>
  <c r="Q12816" i="1"/>
  <c r="R12816" i="1"/>
  <c r="P12817" i="1"/>
  <c r="Q12817" i="1"/>
  <c r="R12817" i="1"/>
  <c r="P12818" i="1"/>
  <c r="Q12818" i="1"/>
  <c r="R12818" i="1"/>
  <c r="P12819" i="1"/>
  <c r="Q12819" i="1"/>
  <c r="R12819" i="1"/>
  <c r="P12820" i="1"/>
  <c r="Q12820" i="1"/>
  <c r="R12820" i="1"/>
  <c r="P12821" i="1"/>
  <c r="Q12821" i="1"/>
  <c r="R12821" i="1"/>
  <c r="P12822" i="1"/>
  <c r="Q12822" i="1"/>
  <c r="R12822" i="1"/>
  <c r="P12823" i="1"/>
  <c r="Q12823" i="1"/>
  <c r="R12823" i="1"/>
  <c r="P12824" i="1"/>
  <c r="Q12824" i="1"/>
  <c r="R12824" i="1"/>
  <c r="P12825" i="1"/>
  <c r="Q12825" i="1"/>
  <c r="R12825" i="1"/>
  <c r="P12826" i="1"/>
  <c r="Q12826" i="1"/>
  <c r="R12826" i="1"/>
  <c r="P12827" i="1"/>
  <c r="Q12827" i="1"/>
  <c r="R12827" i="1"/>
  <c r="P12828" i="1"/>
  <c r="Q12828" i="1"/>
  <c r="R12828" i="1"/>
  <c r="P12829" i="1"/>
  <c r="Q12829" i="1"/>
  <c r="R12829" i="1"/>
  <c r="P12830" i="1"/>
  <c r="Q12830" i="1"/>
  <c r="R12830" i="1"/>
  <c r="P12831" i="1"/>
  <c r="Q12831" i="1"/>
  <c r="R12831" i="1"/>
  <c r="P12832" i="1"/>
  <c r="Q12832" i="1"/>
  <c r="R12832" i="1"/>
  <c r="P12833" i="1"/>
  <c r="Q12833" i="1"/>
  <c r="R12833" i="1"/>
  <c r="P12834" i="1"/>
  <c r="Q12834" i="1"/>
  <c r="R12834" i="1"/>
  <c r="P12835" i="1"/>
  <c r="Q12835" i="1"/>
  <c r="R12835" i="1"/>
  <c r="P12836" i="1"/>
  <c r="Q12836" i="1"/>
  <c r="R12836" i="1"/>
  <c r="P12837" i="1"/>
  <c r="Q12837" i="1"/>
  <c r="R12837" i="1"/>
  <c r="P12838" i="1"/>
  <c r="Q12838" i="1"/>
  <c r="R12838" i="1"/>
  <c r="P12839" i="1"/>
  <c r="Q12839" i="1"/>
  <c r="R12839" i="1"/>
  <c r="P12840" i="1"/>
  <c r="Q12840" i="1"/>
  <c r="R12840" i="1"/>
  <c r="P12841" i="1"/>
  <c r="Q12841" i="1"/>
  <c r="R12841" i="1"/>
  <c r="P12842" i="1"/>
  <c r="Q12842" i="1"/>
  <c r="R12842" i="1"/>
  <c r="P12843" i="1"/>
  <c r="Q12843" i="1"/>
  <c r="R12843" i="1"/>
  <c r="P12844" i="1"/>
  <c r="Q12844" i="1"/>
  <c r="R12844" i="1"/>
  <c r="P12845" i="1"/>
  <c r="Q12845" i="1"/>
  <c r="R12845" i="1"/>
  <c r="P12846" i="1"/>
  <c r="Q12846" i="1"/>
  <c r="R12846" i="1"/>
  <c r="P12847" i="1"/>
  <c r="Q12847" i="1"/>
  <c r="R12847" i="1"/>
  <c r="P12848" i="1"/>
  <c r="Q12848" i="1"/>
  <c r="R12848" i="1"/>
  <c r="P12849" i="1"/>
  <c r="Q12849" i="1"/>
  <c r="R12849" i="1"/>
  <c r="P12850" i="1"/>
  <c r="Q12850" i="1"/>
  <c r="R12850" i="1"/>
  <c r="P12851" i="1"/>
  <c r="Q12851" i="1"/>
  <c r="R12851" i="1"/>
  <c r="P12852" i="1"/>
  <c r="Q12852" i="1"/>
  <c r="R12852" i="1"/>
  <c r="P12853" i="1"/>
  <c r="Q12853" i="1"/>
  <c r="R12853" i="1"/>
  <c r="P12854" i="1"/>
  <c r="Q12854" i="1"/>
  <c r="R12854" i="1"/>
  <c r="P12855" i="1"/>
  <c r="Q12855" i="1"/>
  <c r="R12855" i="1"/>
  <c r="P12856" i="1"/>
  <c r="Q12856" i="1"/>
  <c r="R12856" i="1"/>
  <c r="P12857" i="1"/>
  <c r="Q12857" i="1"/>
  <c r="R12857" i="1"/>
  <c r="P12858" i="1"/>
  <c r="Q12858" i="1"/>
  <c r="R12858" i="1"/>
  <c r="P12859" i="1"/>
  <c r="Q12859" i="1"/>
  <c r="R12859" i="1"/>
  <c r="P12860" i="1"/>
  <c r="Q12860" i="1"/>
  <c r="R12860" i="1"/>
  <c r="P12861" i="1"/>
  <c r="Q12861" i="1"/>
  <c r="R12861" i="1"/>
  <c r="P12862" i="1"/>
  <c r="Q12862" i="1"/>
  <c r="R12862" i="1"/>
  <c r="P12863" i="1"/>
  <c r="Q12863" i="1"/>
  <c r="R12863" i="1"/>
  <c r="P12864" i="1"/>
  <c r="Q12864" i="1"/>
  <c r="R12864" i="1"/>
  <c r="P12865" i="1"/>
  <c r="Q12865" i="1"/>
  <c r="R12865" i="1"/>
  <c r="P12866" i="1"/>
  <c r="Q12866" i="1"/>
  <c r="R12866" i="1"/>
  <c r="P12867" i="1"/>
  <c r="Q12867" i="1"/>
  <c r="R12867" i="1"/>
  <c r="P12868" i="1"/>
  <c r="Q12868" i="1"/>
  <c r="R12868" i="1"/>
  <c r="P12869" i="1"/>
  <c r="Q12869" i="1"/>
  <c r="R12869" i="1"/>
  <c r="P12870" i="1"/>
  <c r="Q12870" i="1"/>
  <c r="R12870" i="1"/>
  <c r="P12871" i="1"/>
  <c r="Q12871" i="1"/>
  <c r="R12871" i="1"/>
  <c r="P12872" i="1"/>
  <c r="Q12872" i="1"/>
  <c r="R12872" i="1"/>
  <c r="P12873" i="1"/>
  <c r="Q12873" i="1"/>
  <c r="R12873" i="1"/>
  <c r="P12874" i="1"/>
  <c r="Q12874" i="1"/>
  <c r="R12874" i="1"/>
  <c r="P12875" i="1"/>
  <c r="Q12875" i="1"/>
  <c r="R12875" i="1"/>
  <c r="P12876" i="1"/>
  <c r="Q12876" i="1"/>
  <c r="R12876" i="1"/>
  <c r="P12877" i="1"/>
  <c r="Q12877" i="1"/>
  <c r="R12877" i="1"/>
  <c r="P12878" i="1"/>
  <c r="Q12878" i="1"/>
  <c r="R12878" i="1"/>
  <c r="P12879" i="1"/>
  <c r="Q12879" i="1"/>
  <c r="R12879" i="1"/>
  <c r="P12880" i="1"/>
  <c r="Q12880" i="1"/>
  <c r="R12880" i="1"/>
  <c r="P12881" i="1"/>
  <c r="Q12881" i="1"/>
  <c r="R12881" i="1"/>
  <c r="P12882" i="1"/>
  <c r="Q12882" i="1"/>
  <c r="R12882" i="1"/>
  <c r="P12883" i="1"/>
  <c r="Q12883" i="1"/>
  <c r="R12883" i="1"/>
  <c r="P12884" i="1"/>
  <c r="Q12884" i="1"/>
  <c r="R12884" i="1"/>
  <c r="P12885" i="1"/>
  <c r="Q12885" i="1"/>
  <c r="R12885" i="1"/>
  <c r="P12886" i="1"/>
  <c r="Q12886" i="1"/>
  <c r="R12886" i="1"/>
  <c r="P12887" i="1"/>
  <c r="Q12887" i="1"/>
  <c r="R12887" i="1"/>
  <c r="P12888" i="1"/>
  <c r="Q12888" i="1"/>
  <c r="R12888" i="1"/>
  <c r="P12889" i="1"/>
  <c r="Q12889" i="1"/>
  <c r="R12889" i="1"/>
  <c r="P12890" i="1"/>
  <c r="Q12890" i="1"/>
  <c r="R12890" i="1"/>
  <c r="P12891" i="1"/>
  <c r="Q12891" i="1"/>
  <c r="R12891" i="1"/>
  <c r="P12892" i="1"/>
  <c r="Q12892" i="1"/>
  <c r="R12892" i="1"/>
  <c r="P12893" i="1"/>
  <c r="Q12893" i="1"/>
  <c r="R12893" i="1"/>
  <c r="P12894" i="1"/>
  <c r="Q12894" i="1"/>
  <c r="R12894" i="1"/>
  <c r="P12895" i="1"/>
  <c r="Q12895" i="1"/>
  <c r="R12895" i="1"/>
  <c r="P12896" i="1"/>
  <c r="Q12896" i="1"/>
  <c r="R12896" i="1"/>
  <c r="P12897" i="1"/>
  <c r="Q12897" i="1"/>
  <c r="R12897" i="1"/>
  <c r="P12898" i="1"/>
  <c r="Q12898" i="1"/>
  <c r="R12898" i="1"/>
  <c r="P12899" i="1"/>
  <c r="Q12899" i="1"/>
  <c r="R12899" i="1"/>
  <c r="P12900" i="1"/>
  <c r="Q12900" i="1"/>
  <c r="R12900" i="1"/>
  <c r="P12901" i="1"/>
  <c r="Q12901" i="1"/>
  <c r="R12901" i="1"/>
  <c r="P12902" i="1"/>
  <c r="Q12902" i="1"/>
  <c r="R12902" i="1"/>
  <c r="P12903" i="1"/>
  <c r="Q12903" i="1"/>
  <c r="R12903" i="1"/>
  <c r="P12904" i="1"/>
  <c r="Q12904" i="1"/>
  <c r="R12904" i="1"/>
  <c r="P12905" i="1"/>
  <c r="Q12905" i="1"/>
  <c r="R12905" i="1"/>
  <c r="P12906" i="1"/>
  <c r="Q12906" i="1"/>
  <c r="R12906" i="1"/>
  <c r="P12907" i="1"/>
  <c r="Q12907" i="1"/>
  <c r="R12907" i="1"/>
  <c r="P12908" i="1"/>
  <c r="Q12908" i="1"/>
  <c r="R12908" i="1"/>
  <c r="P12909" i="1"/>
  <c r="Q12909" i="1"/>
  <c r="R12909" i="1"/>
  <c r="P12910" i="1"/>
  <c r="Q12910" i="1"/>
  <c r="R12910" i="1"/>
  <c r="P12911" i="1"/>
  <c r="Q12911" i="1"/>
  <c r="R12911" i="1"/>
  <c r="P12912" i="1"/>
  <c r="Q12912" i="1"/>
  <c r="R12912" i="1"/>
  <c r="P12913" i="1"/>
  <c r="Q12913" i="1"/>
  <c r="R12913" i="1"/>
  <c r="P12914" i="1"/>
  <c r="Q12914" i="1"/>
  <c r="R12914" i="1"/>
  <c r="P12915" i="1"/>
  <c r="Q12915" i="1"/>
  <c r="R12915" i="1"/>
  <c r="P12916" i="1"/>
  <c r="Q12916" i="1"/>
  <c r="R12916" i="1"/>
  <c r="P12917" i="1"/>
  <c r="Q12917" i="1"/>
  <c r="R12917" i="1"/>
  <c r="P12918" i="1"/>
  <c r="Q12918" i="1"/>
  <c r="R12918" i="1"/>
  <c r="P12919" i="1"/>
  <c r="Q12919" i="1"/>
  <c r="R12919" i="1"/>
  <c r="P12920" i="1"/>
  <c r="Q12920" i="1"/>
  <c r="R12920" i="1"/>
  <c r="P12921" i="1"/>
  <c r="Q12921" i="1"/>
  <c r="R12921" i="1"/>
  <c r="P12922" i="1"/>
  <c r="Q12922" i="1"/>
  <c r="R12922" i="1"/>
  <c r="P12923" i="1"/>
  <c r="Q12923" i="1"/>
  <c r="R12923" i="1"/>
  <c r="P12924" i="1"/>
  <c r="Q12924" i="1"/>
  <c r="R12924" i="1"/>
  <c r="P12925" i="1"/>
  <c r="Q12925" i="1"/>
  <c r="R12925" i="1"/>
  <c r="P12926" i="1"/>
  <c r="Q12926" i="1"/>
  <c r="R12926" i="1"/>
  <c r="P12927" i="1"/>
  <c r="Q12927" i="1"/>
  <c r="R12927" i="1"/>
  <c r="P12928" i="1"/>
  <c r="Q12928" i="1"/>
  <c r="R12928" i="1"/>
  <c r="P12929" i="1"/>
  <c r="Q12929" i="1"/>
  <c r="R12929" i="1"/>
  <c r="P12930" i="1"/>
  <c r="Q12930" i="1"/>
  <c r="R12930" i="1"/>
  <c r="P12931" i="1"/>
  <c r="Q12931" i="1"/>
  <c r="R12931" i="1"/>
  <c r="P12932" i="1"/>
  <c r="Q12932" i="1"/>
  <c r="R12932" i="1"/>
  <c r="P12933" i="1"/>
  <c r="Q12933" i="1"/>
  <c r="R12933" i="1"/>
  <c r="P12934" i="1"/>
  <c r="Q12934" i="1"/>
  <c r="R12934" i="1"/>
  <c r="P12935" i="1"/>
  <c r="Q12935" i="1"/>
  <c r="R12935" i="1"/>
  <c r="P12936" i="1"/>
  <c r="Q12936" i="1"/>
  <c r="R12936" i="1"/>
  <c r="P12937" i="1"/>
  <c r="Q12937" i="1"/>
  <c r="R12937" i="1"/>
  <c r="P12938" i="1"/>
  <c r="Q12938" i="1"/>
  <c r="R12938" i="1"/>
  <c r="P12939" i="1"/>
  <c r="Q12939" i="1"/>
  <c r="R12939" i="1"/>
  <c r="P12940" i="1"/>
  <c r="Q12940" i="1"/>
  <c r="R12940" i="1"/>
  <c r="P12941" i="1"/>
  <c r="Q12941" i="1"/>
  <c r="R12941" i="1"/>
  <c r="P12942" i="1"/>
  <c r="Q12942" i="1"/>
  <c r="R12942" i="1"/>
  <c r="P12943" i="1"/>
  <c r="Q12943" i="1"/>
  <c r="R12943" i="1"/>
  <c r="P12944" i="1"/>
  <c r="Q12944" i="1"/>
  <c r="R12944" i="1"/>
  <c r="P12945" i="1"/>
  <c r="Q12945" i="1"/>
  <c r="R12945" i="1"/>
  <c r="P12946" i="1"/>
  <c r="Q12946" i="1"/>
  <c r="R12946" i="1"/>
  <c r="P12947" i="1"/>
  <c r="Q12947" i="1"/>
  <c r="R12947" i="1"/>
  <c r="P12948" i="1"/>
  <c r="Q12948" i="1"/>
  <c r="R12948" i="1"/>
  <c r="P12949" i="1"/>
  <c r="Q12949" i="1"/>
  <c r="R12949" i="1"/>
  <c r="P12950" i="1"/>
  <c r="Q12950" i="1"/>
  <c r="R12950" i="1"/>
  <c r="P12951" i="1"/>
  <c r="Q12951" i="1"/>
  <c r="R12951" i="1"/>
  <c r="P12952" i="1"/>
  <c r="Q12952" i="1"/>
  <c r="R12952" i="1"/>
  <c r="P12953" i="1"/>
  <c r="Q12953" i="1"/>
  <c r="R12953" i="1"/>
  <c r="P12954" i="1"/>
  <c r="Q12954" i="1"/>
  <c r="R12954" i="1"/>
  <c r="P12955" i="1"/>
  <c r="Q12955" i="1"/>
  <c r="R12955" i="1"/>
  <c r="P12956" i="1"/>
  <c r="Q12956" i="1"/>
  <c r="R12956" i="1"/>
  <c r="P12957" i="1"/>
  <c r="Q12957" i="1"/>
  <c r="R12957" i="1"/>
  <c r="P12958" i="1"/>
  <c r="Q12958" i="1"/>
  <c r="R12958" i="1"/>
  <c r="P12959" i="1"/>
  <c r="Q12959" i="1"/>
  <c r="R12959" i="1"/>
  <c r="P12960" i="1"/>
  <c r="Q12960" i="1"/>
  <c r="R12960" i="1"/>
  <c r="P12961" i="1"/>
  <c r="Q12961" i="1"/>
  <c r="R12961" i="1"/>
  <c r="P12962" i="1"/>
  <c r="Q12962" i="1"/>
  <c r="R12962" i="1"/>
  <c r="P12963" i="1"/>
  <c r="Q12963" i="1"/>
  <c r="R12963" i="1"/>
  <c r="P12964" i="1"/>
  <c r="Q12964" i="1"/>
  <c r="R12964" i="1"/>
  <c r="P12965" i="1"/>
  <c r="Q12965" i="1"/>
  <c r="R12965" i="1"/>
  <c r="P12966" i="1"/>
  <c r="Q12966" i="1"/>
  <c r="R12966" i="1"/>
  <c r="P12967" i="1"/>
  <c r="Q12967" i="1"/>
  <c r="R12967" i="1"/>
  <c r="P12968" i="1"/>
  <c r="Q12968" i="1"/>
  <c r="R12968" i="1"/>
  <c r="P12969" i="1"/>
  <c r="Q12969" i="1"/>
  <c r="R12969" i="1"/>
  <c r="P12970" i="1"/>
  <c r="Q12970" i="1"/>
  <c r="R12970" i="1"/>
  <c r="P12971" i="1"/>
  <c r="Q12971" i="1"/>
  <c r="R12971" i="1"/>
  <c r="P12972" i="1"/>
  <c r="Q12972" i="1"/>
  <c r="R12972" i="1"/>
  <c r="P12973" i="1"/>
  <c r="Q12973" i="1"/>
  <c r="R12973" i="1"/>
  <c r="P12974" i="1"/>
  <c r="Q12974" i="1"/>
  <c r="R12974" i="1"/>
  <c r="P12975" i="1"/>
  <c r="Q12975" i="1"/>
  <c r="R12975" i="1"/>
  <c r="P12976" i="1"/>
  <c r="Q12976" i="1"/>
  <c r="R12976" i="1"/>
  <c r="P12977" i="1"/>
  <c r="Q12977" i="1"/>
  <c r="R12977" i="1"/>
  <c r="P12978" i="1"/>
  <c r="Q12978" i="1"/>
  <c r="R12978" i="1"/>
  <c r="P12979" i="1"/>
  <c r="Q12979" i="1"/>
  <c r="R12979" i="1"/>
  <c r="P12980" i="1"/>
  <c r="Q12980" i="1"/>
  <c r="R12980" i="1"/>
  <c r="P12981" i="1"/>
  <c r="Q12981" i="1"/>
  <c r="R12981" i="1"/>
  <c r="P12982" i="1"/>
  <c r="Q12982" i="1"/>
  <c r="R12982" i="1"/>
  <c r="P12983" i="1"/>
  <c r="Q12983" i="1"/>
  <c r="R12983" i="1"/>
  <c r="P12984" i="1"/>
  <c r="Q12984" i="1"/>
  <c r="R12984" i="1"/>
  <c r="P12985" i="1"/>
  <c r="Q12985" i="1"/>
  <c r="R12985" i="1"/>
  <c r="P12986" i="1"/>
  <c r="Q12986" i="1"/>
  <c r="R12986" i="1"/>
  <c r="P12987" i="1"/>
  <c r="Q12987" i="1"/>
  <c r="R12987" i="1"/>
  <c r="P12988" i="1"/>
  <c r="Q12988" i="1"/>
  <c r="R12988" i="1"/>
  <c r="P12989" i="1"/>
  <c r="Q12989" i="1"/>
  <c r="R12989" i="1"/>
  <c r="P12990" i="1"/>
  <c r="Q12990" i="1"/>
  <c r="R12990" i="1"/>
  <c r="P12991" i="1"/>
  <c r="Q12991" i="1"/>
  <c r="R12991" i="1"/>
  <c r="P12992" i="1"/>
  <c r="Q12992" i="1"/>
  <c r="R12992" i="1"/>
  <c r="P12993" i="1"/>
  <c r="Q12993" i="1"/>
  <c r="R12993" i="1"/>
  <c r="P12994" i="1"/>
  <c r="Q12994" i="1"/>
  <c r="R12994" i="1"/>
  <c r="P12995" i="1"/>
  <c r="Q12995" i="1"/>
  <c r="R12995" i="1"/>
  <c r="P12996" i="1"/>
  <c r="Q12996" i="1"/>
  <c r="R12996" i="1"/>
  <c r="P12997" i="1"/>
  <c r="Q12997" i="1"/>
  <c r="R12997" i="1"/>
  <c r="P12998" i="1"/>
  <c r="Q12998" i="1"/>
  <c r="R12998" i="1"/>
  <c r="P12999" i="1"/>
  <c r="Q12999" i="1"/>
  <c r="R12999" i="1"/>
  <c r="P13000" i="1"/>
  <c r="Q13000" i="1"/>
  <c r="R13000" i="1"/>
  <c r="P13001" i="1"/>
  <c r="Q13001" i="1"/>
  <c r="R13001" i="1"/>
  <c r="P13002" i="1"/>
  <c r="Q13002" i="1"/>
  <c r="R13002" i="1"/>
  <c r="P13003" i="1"/>
  <c r="Q13003" i="1"/>
  <c r="R13003" i="1"/>
  <c r="P13004" i="1"/>
  <c r="Q13004" i="1"/>
  <c r="R13004" i="1"/>
  <c r="P13005" i="1"/>
  <c r="Q13005" i="1"/>
  <c r="R13005" i="1"/>
  <c r="P13006" i="1"/>
  <c r="Q13006" i="1"/>
  <c r="R13006" i="1"/>
  <c r="P13007" i="1"/>
  <c r="Q13007" i="1"/>
  <c r="R13007" i="1"/>
  <c r="P13008" i="1"/>
  <c r="Q13008" i="1"/>
  <c r="R13008" i="1"/>
  <c r="P13009" i="1"/>
  <c r="Q13009" i="1"/>
  <c r="R13009" i="1"/>
  <c r="P13010" i="1"/>
  <c r="Q13010" i="1"/>
  <c r="R13010" i="1"/>
  <c r="P13011" i="1"/>
  <c r="Q13011" i="1"/>
  <c r="R13011" i="1"/>
  <c r="P13012" i="1"/>
  <c r="Q13012" i="1"/>
  <c r="R13012" i="1"/>
  <c r="P13013" i="1"/>
  <c r="Q13013" i="1"/>
  <c r="R13013" i="1"/>
  <c r="P13014" i="1"/>
  <c r="Q13014" i="1"/>
  <c r="R13014" i="1"/>
  <c r="P13015" i="1"/>
  <c r="Q13015" i="1"/>
  <c r="R13015" i="1"/>
  <c r="P13016" i="1"/>
  <c r="Q13016" i="1"/>
  <c r="R13016" i="1"/>
  <c r="P13017" i="1"/>
  <c r="Q13017" i="1"/>
  <c r="R13017" i="1"/>
  <c r="P13018" i="1"/>
  <c r="Q13018" i="1"/>
  <c r="R13018" i="1"/>
  <c r="P13019" i="1"/>
  <c r="Q13019" i="1"/>
  <c r="R13019" i="1"/>
  <c r="P13020" i="1"/>
  <c r="Q13020" i="1"/>
  <c r="R13020" i="1"/>
  <c r="P13021" i="1"/>
  <c r="Q13021" i="1"/>
  <c r="R13021" i="1"/>
  <c r="P13022" i="1"/>
  <c r="Q13022" i="1"/>
  <c r="R13022" i="1"/>
  <c r="P13023" i="1"/>
  <c r="Q13023" i="1"/>
  <c r="R13023" i="1"/>
  <c r="P13024" i="1"/>
  <c r="Q13024" i="1"/>
  <c r="R13024" i="1"/>
  <c r="P13025" i="1"/>
  <c r="Q13025" i="1"/>
  <c r="R13025" i="1"/>
  <c r="P13026" i="1"/>
  <c r="Q13026" i="1"/>
  <c r="R13026" i="1"/>
  <c r="P13027" i="1"/>
  <c r="Q13027" i="1"/>
  <c r="R13027" i="1"/>
  <c r="P13028" i="1"/>
  <c r="Q13028" i="1"/>
  <c r="R13028" i="1"/>
  <c r="P13029" i="1"/>
  <c r="Q13029" i="1"/>
  <c r="R13029" i="1"/>
  <c r="P13030" i="1"/>
  <c r="Q13030" i="1"/>
  <c r="R13030" i="1"/>
  <c r="P13031" i="1"/>
  <c r="Q13031" i="1"/>
  <c r="R13031" i="1"/>
  <c r="P13032" i="1"/>
  <c r="Q13032" i="1"/>
  <c r="R13032" i="1"/>
  <c r="P13033" i="1"/>
  <c r="Q13033" i="1"/>
  <c r="R13033" i="1"/>
  <c r="P13034" i="1"/>
  <c r="Q13034" i="1"/>
  <c r="R13034" i="1"/>
  <c r="P13035" i="1"/>
  <c r="Q13035" i="1"/>
  <c r="R13035" i="1"/>
  <c r="P13036" i="1"/>
  <c r="Q13036" i="1"/>
  <c r="R13036" i="1"/>
  <c r="P13037" i="1"/>
  <c r="Q13037" i="1"/>
  <c r="R13037" i="1"/>
  <c r="P13038" i="1"/>
  <c r="Q13038" i="1"/>
  <c r="R13038" i="1"/>
  <c r="P13039" i="1"/>
  <c r="Q13039" i="1"/>
  <c r="R13039" i="1"/>
  <c r="P13040" i="1"/>
  <c r="Q13040" i="1"/>
  <c r="R13040" i="1"/>
  <c r="P13041" i="1"/>
  <c r="Q13041" i="1"/>
  <c r="R13041" i="1"/>
  <c r="P13042" i="1"/>
  <c r="Q13042" i="1"/>
  <c r="R13042" i="1"/>
  <c r="P13043" i="1"/>
  <c r="Q13043" i="1"/>
  <c r="R13043" i="1"/>
  <c r="P13044" i="1"/>
  <c r="Q13044" i="1"/>
  <c r="R13044" i="1"/>
  <c r="P13045" i="1"/>
  <c r="Q13045" i="1"/>
  <c r="R13045" i="1"/>
  <c r="P13046" i="1"/>
  <c r="Q13046" i="1"/>
  <c r="R13046" i="1"/>
  <c r="P13047" i="1"/>
  <c r="Q13047" i="1"/>
  <c r="R13047" i="1"/>
  <c r="P13048" i="1"/>
  <c r="Q13048" i="1"/>
  <c r="R13048" i="1"/>
  <c r="P13049" i="1"/>
  <c r="Q13049" i="1"/>
  <c r="R13049" i="1"/>
  <c r="P13050" i="1"/>
  <c r="Q13050" i="1"/>
  <c r="R13050" i="1"/>
  <c r="P13051" i="1"/>
  <c r="Q13051" i="1"/>
  <c r="R13051" i="1"/>
  <c r="P13052" i="1"/>
  <c r="Q13052" i="1"/>
  <c r="R13052" i="1"/>
  <c r="P13053" i="1"/>
  <c r="Q13053" i="1"/>
  <c r="R13053" i="1"/>
  <c r="P13054" i="1"/>
  <c r="Q13054" i="1"/>
  <c r="R13054" i="1"/>
  <c r="P13055" i="1"/>
  <c r="Q13055" i="1"/>
  <c r="R13055" i="1"/>
  <c r="P13056" i="1"/>
  <c r="Q13056" i="1"/>
  <c r="R13056" i="1"/>
  <c r="P13057" i="1"/>
  <c r="Q13057" i="1"/>
  <c r="R13057" i="1"/>
  <c r="P13058" i="1"/>
  <c r="Q13058" i="1"/>
  <c r="R13058" i="1"/>
  <c r="P13059" i="1"/>
  <c r="Q13059" i="1"/>
  <c r="R13059" i="1"/>
  <c r="P13060" i="1"/>
  <c r="Q13060" i="1"/>
  <c r="R13060" i="1"/>
  <c r="P13061" i="1"/>
  <c r="Q13061" i="1"/>
  <c r="R13061" i="1"/>
  <c r="P13062" i="1"/>
  <c r="Q13062" i="1"/>
  <c r="R13062" i="1"/>
  <c r="P13063" i="1"/>
  <c r="Q13063" i="1"/>
  <c r="R13063" i="1"/>
  <c r="P13064" i="1"/>
  <c r="Q13064" i="1"/>
  <c r="R13064" i="1"/>
  <c r="P13065" i="1"/>
  <c r="Q13065" i="1"/>
  <c r="R13065" i="1"/>
  <c r="P13066" i="1"/>
  <c r="Q13066" i="1"/>
  <c r="R13066" i="1"/>
  <c r="P13067" i="1"/>
  <c r="Q13067" i="1"/>
  <c r="R13067" i="1"/>
  <c r="P13068" i="1"/>
  <c r="Q13068" i="1"/>
  <c r="R13068" i="1"/>
  <c r="P13069" i="1"/>
  <c r="Q13069" i="1"/>
  <c r="R13069" i="1"/>
  <c r="P13070" i="1"/>
  <c r="Q13070" i="1"/>
  <c r="R13070" i="1"/>
  <c r="P13071" i="1"/>
  <c r="Q13071" i="1"/>
  <c r="R13071" i="1"/>
  <c r="P13072" i="1"/>
  <c r="Q13072" i="1"/>
  <c r="R13072" i="1"/>
  <c r="P13073" i="1"/>
  <c r="Q13073" i="1"/>
  <c r="R13073" i="1"/>
  <c r="P13074" i="1"/>
  <c r="Q13074" i="1"/>
  <c r="R13074" i="1"/>
  <c r="P13075" i="1"/>
  <c r="Q13075" i="1"/>
  <c r="R13075" i="1"/>
  <c r="P13076" i="1"/>
  <c r="Q13076" i="1"/>
  <c r="R13076" i="1"/>
  <c r="P13077" i="1"/>
  <c r="Q13077" i="1"/>
  <c r="R13077" i="1"/>
  <c r="P13078" i="1"/>
  <c r="Q13078" i="1"/>
  <c r="R13078" i="1"/>
  <c r="P13079" i="1"/>
  <c r="Q13079" i="1"/>
  <c r="R13079" i="1"/>
  <c r="P13080" i="1"/>
  <c r="Q13080" i="1"/>
  <c r="R13080" i="1"/>
  <c r="P13081" i="1"/>
  <c r="Q13081" i="1"/>
  <c r="R13081" i="1"/>
  <c r="P13082" i="1"/>
  <c r="Q13082" i="1"/>
  <c r="R13082" i="1"/>
  <c r="P13083" i="1"/>
  <c r="Q13083" i="1"/>
  <c r="R13083" i="1"/>
  <c r="P13084" i="1"/>
  <c r="Q13084" i="1"/>
  <c r="R13084" i="1"/>
  <c r="P13085" i="1"/>
  <c r="Q13085" i="1"/>
  <c r="R13085" i="1"/>
  <c r="P13086" i="1"/>
  <c r="Q13086" i="1"/>
  <c r="R13086" i="1"/>
  <c r="P13087" i="1"/>
  <c r="Q13087" i="1"/>
  <c r="R13087" i="1"/>
  <c r="P13088" i="1"/>
  <c r="Q13088" i="1"/>
  <c r="R13088" i="1"/>
  <c r="P13089" i="1"/>
  <c r="Q13089" i="1"/>
  <c r="R13089" i="1"/>
  <c r="P13090" i="1"/>
  <c r="Q13090" i="1"/>
  <c r="R13090" i="1"/>
  <c r="P13091" i="1"/>
  <c r="Q13091" i="1"/>
  <c r="R13091" i="1"/>
  <c r="P13092" i="1"/>
  <c r="Q13092" i="1"/>
  <c r="R13092" i="1"/>
  <c r="P13093" i="1"/>
  <c r="Q13093" i="1"/>
  <c r="R13093" i="1"/>
  <c r="P13094" i="1"/>
  <c r="Q13094" i="1"/>
  <c r="R13094" i="1"/>
  <c r="P13095" i="1"/>
  <c r="Q13095" i="1"/>
  <c r="R13095" i="1"/>
  <c r="P13096" i="1"/>
  <c r="Q13096" i="1"/>
  <c r="R13096" i="1"/>
  <c r="P13097" i="1"/>
  <c r="Q13097" i="1"/>
  <c r="R13097" i="1"/>
  <c r="P13098" i="1"/>
  <c r="Q13098" i="1"/>
  <c r="R13098" i="1"/>
  <c r="P13099" i="1"/>
  <c r="Q13099" i="1"/>
  <c r="R13099" i="1"/>
  <c r="P13100" i="1"/>
  <c r="Q13100" i="1"/>
  <c r="R13100" i="1"/>
  <c r="P13101" i="1"/>
  <c r="Q13101" i="1"/>
  <c r="R13101" i="1"/>
  <c r="P13102" i="1"/>
  <c r="Q13102" i="1"/>
  <c r="R13102" i="1"/>
  <c r="P13103" i="1"/>
  <c r="Q13103" i="1"/>
  <c r="R13103" i="1"/>
  <c r="P13104" i="1"/>
  <c r="Q13104" i="1"/>
  <c r="R13104" i="1"/>
  <c r="P13105" i="1"/>
  <c r="Q13105" i="1"/>
  <c r="R13105" i="1"/>
  <c r="P13106" i="1"/>
  <c r="Q13106" i="1"/>
  <c r="R13106" i="1"/>
  <c r="P13107" i="1"/>
  <c r="Q13107" i="1"/>
  <c r="R13107" i="1"/>
  <c r="P13108" i="1"/>
  <c r="Q13108" i="1"/>
  <c r="R13108" i="1"/>
  <c r="P13109" i="1"/>
  <c r="Q13109" i="1"/>
  <c r="R13109" i="1"/>
  <c r="P13110" i="1"/>
  <c r="Q13110" i="1"/>
  <c r="R13110" i="1"/>
  <c r="P13111" i="1"/>
  <c r="Q13111" i="1"/>
  <c r="R13111" i="1"/>
  <c r="P13112" i="1"/>
  <c r="Q13112" i="1"/>
  <c r="R13112" i="1"/>
  <c r="P13113" i="1"/>
  <c r="Q13113" i="1"/>
  <c r="R13113" i="1"/>
  <c r="P13114" i="1"/>
  <c r="Q13114" i="1"/>
  <c r="R13114" i="1"/>
  <c r="P13115" i="1"/>
  <c r="Q13115" i="1"/>
  <c r="R13115" i="1"/>
  <c r="P13116" i="1"/>
  <c r="Q13116" i="1"/>
  <c r="R13116" i="1"/>
  <c r="P13117" i="1"/>
  <c r="Q13117" i="1"/>
  <c r="R13117" i="1"/>
  <c r="P13118" i="1"/>
  <c r="Q13118" i="1"/>
  <c r="R13118" i="1"/>
  <c r="P13119" i="1"/>
  <c r="Q13119" i="1"/>
  <c r="R13119" i="1"/>
  <c r="P13120" i="1"/>
  <c r="Q13120" i="1"/>
  <c r="R13120" i="1"/>
  <c r="P13121" i="1"/>
  <c r="Q13121" i="1"/>
  <c r="R13121" i="1"/>
  <c r="P13122" i="1"/>
  <c r="Q13122" i="1"/>
  <c r="R13122" i="1"/>
  <c r="P13123" i="1"/>
  <c r="Q13123" i="1"/>
  <c r="R13123" i="1"/>
  <c r="P13124" i="1"/>
  <c r="Q13124" i="1"/>
  <c r="R13124" i="1"/>
  <c r="P13125" i="1"/>
  <c r="Q13125" i="1"/>
  <c r="R13125" i="1"/>
  <c r="P13126" i="1"/>
  <c r="Q13126" i="1"/>
  <c r="R13126" i="1"/>
  <c r="P13127" i="1"/>
  <c r="Q13127" i="1"/>
  <c r="R13127" i="1"/>
  <c r="P13128" i="1"/>
  <c r="Q13128" i="1"/>
  <c r="R13128" i="1"/>
  <c r="P13129" i="1"/>
  <c r="Q13129" i="1"/>
  <c r="R13129" i="1"/>
  <c r="P13130" i="1"/>
  <c r="Q13130" i="1"/>
  <c r="R13130" i="1"/>
  <c r="P13131" i="1"/>
  <c r="Q13131" i="1"/>
  <c r="R13131" i="1"/>
  <c r="P13132" i="1"/>
  <c r="Q13132" i="1"/>
  <c r="R13132" i="1"/>
  <c r="P13133" i="1"/>
  <c r="Q13133" i="1"/>
  <c r="R13133" i="1"/>
  <c r="P13134" i="1"/>
  <c r="Q13134" i="1"/>
  <c r="R13134" i="1"/>
  <c r="P13135" i="1"/>
  <c r="Q13135" i="1"/>
  <c r="R13135" i="1"/>
  <c r="P13136" i="1"/>
  <c r="Q13136" i="1"/>
  <c r="R13136" i="1"/>
  <c r="P13137" i="1"/>
  <c r="Q13137" i="1"/>
  <c r="R13137" i="1"/>
  <c r="P13138" i="1"/>
  <c r="Q13138" i="1"/>
  <c r="R13138" i="1"/>
  <c r="P13139" i="1"/>
  <c r="Q13139" i="1"/>
  <c r="R13139" i="1"/>
  <c r="P13140" i="1"/>
  <c r="Q13140" i="1"/>
  <c r="R13140" i="1"/>
  <c r="P13141" i="1"/>
  <c r="Q13141" i="1"/>
  <c r="R13141" i="1"/>
  <c r="P13142" i="1"/>
  <c r="Q13142" i="1"/>
  <c r="R13142" i="1"/>
  <c r="P13143" i="1"/>
  <c r="Q13143" i="1"/>
  <c r="R13143" i="1"/>
  <c r="P13144" i="1"/>
  <c r="Q13144" i="1"/>
  <c r="R13144" i="1"/>
  <c r="P13145" i="1"/>
  <c r="Q13145" i="1"/>
  <c r="R13145" i="1"/>
  <c r="P13146" i="1"/>
  <c r="Q13146" i="1"/>
  <c r="R13146" i="1"/>
  <c r="P13147" i="1"/>
  <c r="Q13147" i="1"/>
  <c r="R13147" i="1"/>
  <c r="P13148" i="1"/>
  <c r="Q13148" i="1"/>
  <c r="R13148" i="1"/>
  <c r="P13149" i="1"/>
  <c r="Q13149" i="1"/>
  <c r="R13149" i="1"/>
  <c r="P13150" i="1"/>
  <c r="Q13150" i="1"/>
  <c r="R13150" i="1"/>
  <c r="P13151" i="1"/>
  <c r="Q13151" i="1"/>
  <c r="R13151" i="1"/>
  <c r="P13152" i="1"/>
  <c r="Q13152" i="1"/>
  <c r="R13152" i="1"/>
  <c r="P13153" i="1"/>
  <c r="Q13153" i="1"/>
  <c r="R13153" i="1"/>
  <c r="P13154" i="1"/>
  <c r="Q13154" i="1"/>
  <c r="R13154" i="1"/>
  <c r="P13155" i="1"/>
  <c r="Q13155" i="1"/>
  <c r="R13155" i="1"/>
  <c r="P13156" i="1"/>
  <c r="Q13156" i="1"/>
  <c r="R13156" i="1"/>
  <c r="P13157" i="1"/>
  <c r="Q13157" i="1"/>
  <c r="R13157" i="1"/>
  <c r="P13158" i="1"/>
  <c r="Q13158" i="1"/>
  <c r="R13158" i="1"/>
  <c r="P13159" i="1"/>
  <c r="Q13159" i="1"/>
  <c r="R13159" i="1"/>
  <c r="P13160" i="1"/>
  <c r="Q13160" i="1"/>
  <c r="R13160" i="1"/>
  <c r="P13161" i="1"/>
  <c r="Q13161" i="1"/>
  <c r="R13161" i="1"/>
  <c r="P13162" i="1"/>
  <c r="Q13162" i="1"/>
  <c r="R13162" i="1"/>
  <c r="P13163" i="1"/>
  <c r="Q13163" i="1"/>
  <c r="R13163" i="1"/>
  <c r="P13164" i="1"/>
  <c r="Q13164" i="1"/>
  <c r="R13164" i="1"/>
  <c r="P13165" i="1"/>
  <c r="Q13165" i="1"/>
  <c r="R13165" i="1"/>
  <c r="P13166" i="1"/>
  <c r="Q13166" i="1"/>
  <c r="R13166" i="1"/>
  <c r="P13167" i="1"/>
  <c r="Q13167" i="1"/>
  <c r="R13167" i="1"/>
  <c r="P13168" i="1"/>
  <c r="Q13168" i="1"/>
  <c r="R13168" i="1"/>
  <c r="P13169" i="1"/>
  <c r="Q13169" i="1"/>
  <c r="R13169" i="1"/>
  <c r="P13170" i="1"/>
  <c r="Q13170" i="1"/>
  <c r="R13170" i="1"/>
  <c r="P13171" i="1"/>
  <c r="Q13171" i="1"/>
  <c r="R13171" i="1"/>
  <c r="P13172" i="1"/>
  <c r="Q13172" i="1"/>
  <c r="R13172" i="1"/>
  <c r="P13173" i="1"/>
  <c r="Q13173" i="1"/>
  <c r="R13173" i="1"/>
  <c r="P13174" i="1"/>
  <c r="Q13174" i="1"/>
  <c r="R13174" i="1"/>
  <c r="P13175" i="1"/>
  <c r="Q13175" i="1"/>
  <c r="R13175" i="1"/>
  <c r="P13176" i="1"/>
  <c r="Q13176" i="1"/>
  <c r="R13176" i="1"/>
  <c r="P13177" i="1"/>
  <c r="Q13177" i="1"/>
  <c r="R13177" i="1"/>
  <c r="P13178" i="1"/>
  <c r="Q13178" i="1"/>
  <c r="R13178" i="1"/>
  <c r="P13179" i="1"/>
  <c r="Q13179" i="1"/>
  <c r="R13179" i="1"/>
  <c r="P13180" i="1"/>
  <c r="Q13180" i="1"/>
  <c r="R13180" i="1"/>
  <c r="P13181" i="1"/>
  <c r="Q13181" i="1"/>
  <c r="R13181" i="1"/>
  <c r="P13182" i="1"/>
  <c r="Q13182" i="1"/>
  <c r="R13182" i="1"/>
  <c r="P13183" i="1"/>
  <c r="Q13183" i="1"/>
  <c r="R13183" i="1"/>
  <c r="P13184" i="1"/>
  <c r="Q13184" i="1"/>
  <c r="R13184" i="1"/>
  <c r="P13185" i="1"/>
  <c r="Q13185" i="1"/>
  <c r="R13185" i="1"/>
  <c r="P13186" i="1"/>
  <c r="Q13186" i="1"/>
  <c r="R13186" i="1"/>
  <c r="P13187" i="1"/>
  <c r="Q13187" i="1"/>
  <c r="R13187" i="1"/>
  <c r="P13188" i="1"/>
  <c r="Q13188" i="1"/>
  <c r="R13188" i="1"/>
  <c r="P13189" i="1"/>
  <c r="Q13189" i="1"/>
  <c r="R13189" i="1"/>
  <c r="P13190" i="1"/>
  <c r="Q13190" i="1"/>
  <c r="R13190" i="1"/>
  <c r="P13191" i="1"/>
  <c r="Q13191" i="1"/>
  <c r="R13191" i="1"/>
  <c r="P13192" i="1"/>
  <c r="Q13192" i="1"/>
  <c r="R13192" i="1"/>
  <c r="P13193" i="1"/>
  <c r="Q13193" i="1"/>
  <c r="R13193" i="1"/>
  <c r="P13194" i="1"/>
  <c r="Q13194" i="1"/>
  <c r="R13194" i="1"/>
  <c r="P13195" i="1"/>
  <c r="Q13195" i="1"/>
  <c r="R13195" i="1"/>
  <c r="P13196" i="1"/>
  <c r="Q13196" i="1"/>
  <c r="R13196" i="1"/>
  <c r="P13197" i="1"/>
  <c r="Q13197" i="1"/>
  <c r="R13197" i="1"/>
  <c r="P13198" i="1"/>
  <c r="Q13198" i="1"/>
  <c r="R13198" i="1"/>
  <c r="P13199" i="1"/>
  <c r="Q13199" i="1"/>
  <c r="R13199" i="1"/>
  <c r="P13200" i="1"/>
  <c r="Q13200" i="1"/>
  <c r="R13200" i="1"/>
  <c r="P13201" i="1"/>
  <c r="Q13201" i="1"/>
  <c r="R13201" i="1"/>
  <c r="P13202" i="1"/>
  <c r="Q13202" i="1"/>
  <c r="R13202" i="1"/>
  <c r="P13203" i="1"/>
  <c r="Q13203" i="1"/>
  <c r="R13203" i="1"/>
  <c r="P13204" i="1"/>
  <c r="Q13204" i="1"/>
  <c r="R13204" i="1"/>
  <c r="P13205" i="1"/>
  <c r="Q13205" i="1"/>
  <c r="R13205" i="1"/>
  <c r="P13206" i="1"/>
  <c r="Q13206" i="1"/>
  <c r="R13206" i="1"/>
  <c r="P13207" i="1"/>
  <c r="Q13207" i="1"/>
  <c r="R13207" i="1"/>
  <c r="P13208" i="1"/>
  <c r="Q13208" i="1"/>
  <c r="R13208" i="1"/>
  <c r="P13209" i="1"/>
  <c r="Q13209" i="1"/>
  <c r="R13209" i="1"/>
  <c r="P13210" i="1"/>
  <c r="Q13210" i="1"/>
  <c r="R13210" i="1"/>
  <c r="P13211" i="1"/>
  <c r="Q13211" i="1"/>
  <c r="R13211" i="1"/>
  <c r="P13212" i="1"/>
  <c r="Q13212" i="1"/>
  <c r="R13212" i="1"/>
  <c r="P13213" i="1"/>
  <c r="Q13213" i="1"/>
  <c r="R13213" i="1"/>
  <c r="P13214" i="1"/>
  <c r="Q13214" i="1"/>
  <c r="R13214" i="1"/>
  <c r="P13215" i="1"/>
  <c r="Q13215" i="1"/>
  <c r="R13215" i="1"/>
  <c r="P13216" i="1"/>
  <c r="Q13216" i="1"/>
  <c r="R13216" i="1"/>
  <c r="P13217" i="1"/>
  <c r="Q13217" i="1"/>
  <c r="R13217" i="1"/>
  <c r="P13218" i="1"/>
  <c r="Q13218" i="1"/>
  <c r="R13218" i="1"/>
  <c r="P13219" i="1"/>
  <c r="Q13219" i="1"/>
  <c r="R13219" i="1"/>
  <c r="P13220" i="1"/>
  <c r="Q13220" i="1"/>
  <c r="R13220" i="1"/>
  <c r="P13221" i="1"/>
  <c r="Q13221" i="1"/>
  <c r="R13221" i="1"/>
  <c r="P13222" i="1"/>
  <c r="Q13222" i="1"/>
  <c r="R13222" i="1"/>
  <c r="P13223" i="1"/>
  <c r="Q13223" i="1"/>
  <c r="R13223" i="1"/>
  <c r="P13224" i="1"/>
  <c r="Q13224" i="1"/>
  <c r="R13224" i="1"/>
  <c r="P13225" i="1"/>
  <c r="Q13225" i="1"/>
  <c r="R13225" i="1"/>
  <c r="P13226" i="1"/>
  <c r="Q13226" i="1"/>
  <c r="R13226" i="1"/>
  <c r="P13227" i="1"/>
  <c r="Q13227" i="1"/>
  <c r="R13227" i="1"/>
  <c r="P13228" i="1"/>
  <c r="Q13228" i="1"/>
  <c r="R13228" i="1"/>
  <c r="P13229" i="1"/>
  <c r="Q13229" i="1"/>
  <c r="R13229" i="1"/>
  <c r="P13230" i="1"/>
  <c r="Q13230" i="1"/>
  <c r="R13230" i="1"/>
  <c r="P13231" i="1"/>
  <c r="Q13231" i="1"/>
  <c r="R13231" i="1"/>
  <c r="P13232" i="1"/>
  <c r="Q13232" i="1"/>
  <c r="R13232" i="1"/>
  <c r="P13233" i="1"/>
  <c r="Q13233" i="1"/>
  <c r="R13233" i="1"/>
  <c r="P13234" i="1"/>
  <c r="Q13234" i="1"/>
  <c r="R13234" i="1"/>
  <c r="P13235" i="1"/>
  <c r="Q13235" i="1"/>
  <c r="R13235" i="1"/>
  <c r="P13236" i="1"/>
  <c r="Q13236" i="1"/>
  <c r="R13236" i="1"/>
  <c r="P13237" i="1"/>
  <c r="Q13237" i="1"/>
  <c r="R13237" i="1"/>
  <c r="P13238" i="1"/>
  <c r="Q13238" i="1"/>
  <c r="R13238" i="1"/>
  <c r="P13239" i="1"/>
  <c r="Q13239" i="1"/>
  <c r="R13239" i="1"/>
  <c r="P13240" i="1"/>
  <c r="Q13240" i="1"/>
  <c r="R13240" i="1"/>
  <c r="P13241" i="1"/>
  <c r="Q13241" i="1"/>
  <c r="R13241" i="1"/>
  <c r="P13242" i="1"/>
  <c r="Q13242" i="1"/>
  <c r="R13242" i="1"/>
  <c r="P13243" i="1"/>
  <c r="Q13243" i="1"/>
  <c r="R13243" i="1"/>
  <c r="P13244" i="1"/>
  <c r="Q13244" i="1"/>
  <c r="R13244" i="1"/>
  <c r="P13245" i="1"/>
  <c r="Q13245" i="1"/>
  <c r="R13245" i="1"/>
  <c r="P13246" i="1"/>
  <c r="Q13246" i="1"/>
  <c r="R13246" i="1"/>
  <c r="P13247" i="1"/>
  <c r="Q13247" i="1"/>
  <c r="R13247" i="1"/>
  <c r="P13248" i="1"/>
  <c r="Q13248" i="1"/>
  <c r="R13248" i="1"/>
  <c r="P13249" i="1"/>
  <c r="Q13249" i="1"/>
  <c r="R13249" i="1"/>
  <c r="P13250" i="1"/>
  <c r="Q13250" i="1"/>
  <c r="R13250" i="1"/>
  <c r="P13251" i="1"/>
  <c r="Q13251" i="1"/>
  <c r="R13251" i="1"/>
  <c r="P13252" i="1"/>
  <c r="Q13252" i="1"/>
  <c r="R13252" i="1"/>
  <c r="P13253" i="1"/>
  <c r="Q13253" i="1"/>
  <c r="R13253" i="1"/>
  <c r="P13254" i="1"/>
  <c r="Q13254" i="1"/>
  <c r="R13254" i="1"/>
  <c r="P13255" i="1"/>
  <c r="Q13255" i="1"/>
  <c r="R13255" i="1"/>
  <c r="P13256" i="1"/>
  <c r="Q13256" i="1"/>
  <c r="R13256" i="1"/>
  <c r="P13257" i="1"/>
  <c r="Q13257" i="1"/>
  <c r="R13257" i="1"/>
  <c r="P13258" i="1"/>
  <c r="Q13258" i="1"/>
  <c r="R13258" i="1"/>
  <c r="P13259" i="1"/>
  <c r="Q13259" i="1"/>
  <c r="R13259" i="1"/>
  <c r="P13260" i="1"/>
  <c r="Q13260" i="1"/>
  <c r="R13260" i="1"/>
  <c r="P13261" i="1"/>
  <c r="Q13261" i="1"/>
  <c r="R13261" i="1"/>
  <c r="P13262" i="1"/>
  <c r="Q13262" i="1"/>
  <c r="R13262" i="1"/>
  <c r="P13263" i="1"/>
  <c r="Q13263" i="1"/>
  <c r="R13263" i="1"/>
  <c r="P13264" i="1"/>
  <c r="Q13264" i="1"/>
  <c r="R13264" i="1"/>
  <c r="P13265" i="1"/>
  <c r="Q13265" i="1"/>
  <c r="R13265" i="1"/>
  <c r="P13266" i="1"/>
  <c r="Q13266" i="1"/>
  <c r="R13266" i="1"/>
  <c r="P13267" i="1"/>
  <c r="Q13267" i="1"/>
  <c r="R13267" i="1"/>
  <c r="P13268" i="1"/>
  <c r="Q13268" i="1"/>
  <c r="R13268" i="1"/>
  <c r="P13269" i="1"/>
  <c r="Q13269" i="1"/>
  <c r="R13269" i="1"/>
  <c r="P13270" i="1"/>
  <c r="Q13270" i="1"/>
  <c r="R13270" i="1"/>
  <c r="P13271" i="1"/>
  <c r="Q13271" i="1"/>
  <c r="R13271" i="1"/>
  <c r="P13272" i="1"/>
  <c r="Q13272" i="1"/>
  <c r="R13272" i="1"/>
  <c r="P13273" i="1"/>
  <c r="Q13273" i="1"/>
  <c r="R13273" i="1"/>
  <c r="P13274" i="1"/>
  <c r="Q13274" i="1"/>
  <c r="R13274" i="1"/>
  <c r="P13275" i="1"/>
  <c r="Q13275" i="1"/>
  <c r="R13275" i="1"/>
  <c r="P13276" i="1"/>
  <c r="Q13276" i="1"/>
  <c r="R13276" i="1"/>
  <c r="P13277" i="1"/>
  <c r="Q13277" i="1"/>
  <c r="R13277" i="1"/>
  <c r="P13278" i="1"/>
  <c r="Q13278" i="1"/>
  <c r="R13278" i="1"/>
  <c r="P13279" i="1"/>
  <c r="Q13279" i="1"/>
  <c r="R13279" i="1"/>
  <c r="P13280" i="1"/>
  <c r="Q13280" i="1"/>
  <c r="R13280" i="1"/>
  <c r="P13281" i="1"/>
  <c r="Q13281" i="1"/>
  <c r="R13281" i="1"/>
  <c r="P13282" i="1"/>
  <c r="Q13282" i="1"/>
  <c r="R13282" i="1"/>
  <c r="P13283" i="1"/>
  <c r="Q13283" i="1"/>
  <c r="R13283" i="1"/>
  <c r="P13284" i="1"/>
  <c r="Q13284" i="1"/>
  <c r="R13284" i="1"/>
  <c r="P13285" i="1"/>
  <c r="Q13285" i="1"/>
  <c r="R13285" i="1"/>
  <c r="P13286" i="1"/>
  <c r="Q13286" i="1"/>
  <c r="R13286" i="1"/>
  <c r="P13287" i="1"/>
  <c r="Q13287" i="1"/>
  <c r="R13287" i="1"/>
  <c r="P13288" i="1"/>
  <c r="Q13288" i="1"/>
  <c r="R13288" i="1"/>
  <c r="P13289" i="1"/>
  <c r="Q13289" i="1"/>
  <c r="R13289" i="1"/>
  <c r="P13290" i="1"/>
  <c r="Q13290" i="1"/>
  <c r="R13290" i="1"/>
  <c r="P13291" i="1"/>
  <c r="Q13291" i="1"/>
  <c r="R13291" i="1"/>
  <c r="P13292" i="1"/>
  <c r="Q13292" i="1"/>
  <c r="R13292" i="1"/>
  <c r="P13293" i="1"/>
  <c r="Q13293" i="1"/>
  <c r="R13293" i="1"/>
  <c r="P13294" i="1"/>
  <c r="Q13294" i="1"/>
  <c r="R13294" i="1"/>
  <c r="P13295" i="1"/>
  <c r="Q13295" i="1"/>
  <c r="R13295" i="1"/>
  <c r="P13296" i="1"/>
  <c r="Q13296" i="1"/>
  <c r="R13296" i="1"/>
  <c r="P13297" i="1"/>
  <c r="Q13297" i="1"/>
  <c r="R13297" i="1"/>
  <c r="P13298" i="1"/>
  <c r="Q13298" i="1"/>
  <c r="R13298" i="1"/>
  <c r="P13299" i="1"/>
  <c r="Q13299" i="1"/>
  <c r="R13299" i="1"/>
  <c r="P13300" i="1"/>
  <c r="Q13300" i="1"/>
  <c r="R13300" i="1"/>
  <c r="P13301" i="1"/>
  <c r="Q13301" i="1"/>
  <c r="R13301" i="1"/>
  <c r="P13302" i="1"/>
  <c r="Q13302" i="1"/>
  <c r="R13302" i="1"/>
  <c r="P13303" i="1"/>
  <c r="Q13303" i="1"/>
  <c r="R13303" i="1"/>
  <c r="P13304" i="1"/>
  <c r="Q13304" i="1"/>
  <c r="R13304" i="1"/>
  <c r="P13305" i="1"/>
  <c r="Q13305" i="1"/>
  <c r="R13305" i="1"/>
  <c r="P13306" i="1"/>
  <c r="Q13306" i="1"/>
  <c r="R13306" i="1"/>
  <c r="P13307" i="1"/>
  <c r="Q13307" i="1"/>
  <c r="R13307" i="1"/>
  <c r="P13308" i="1"/>
  <c r="Q13308" i="1"/>
  <c r="R13308" i="1"/>
  <c r="P13309" i="1"/>
  <c r="Q13309" i="1"/>
  <c r="R13309" i="1"/>
  <c r="P13310" i="1"/>
  <c r="Q13310" i="1"/>
  <c r="R13310" i="1"/>
  <c r="P13311" i="1"/>
  <c r="Q13311" i="1"/>
  <c r="R13311" i="1"/>
  <c r="P13312" i="1"/>
  <c r="Q13312" i="1"/>
  <c r="R13312" i="1"/>
  <c r="P13313" i="1"/>
  <c r="Q13313" i="1"/>
  <c r="R13313" i="1"/>
  <c r="P13314" i="1"/>
  <c r="Q13314" i="1"/>
  <c r="R13314" i="1"/>
  <c r="P13315" i="1"/>
  <c r="Q13315" i="1"/>
  <c r="R13315" i="1"/>
  <c r="P13316" i="1"/>
  <c r="Q13316" i="1"/>
  <c r="R13316" i="1"/>
  <c r="P13317" i="1"/>
  <c r="Q13317" i="1"/>
  <c r="R13317" i="1"/>
  <c r="P13318" i="1"/>
  <c r="Q13318" i="1"/>
  <c r="R13318" i="1"/>
  <c r="P13319" i="1"/>
  <c r="Q13319" i="1"/>
  <c r="R13319" i="1"/>
  <c r="P13320" i="1"/>
  <c r="Q13320" i="1"/>
  <c r="R13320" i="1"/>
  <c r="P13321" i="1"/>
  <c r="Q13321" i="1"/>
  <c r="R13321" i="1"/>
  <c r="P13322" i="1"/>
  <c r="Q13322" i="1"/>
  <c r="R13322" i="1"/>
  <c r="P13323" i="1"/>
  <c r="Q13323" i="1"/>
  <c r="R13323" i="1"/>
  <c r="P13324" i="1"/>
  <c r="Q13324" i="1"/>
  <c r="R13324" i="1"/>
  <c r="P13325" i="1"/>
  <c r="Q13325" i="1"/>
  <c r="R13325" i="1"/>
  <c r="P13326" i="1"/>
  <c r="Q13326" i="1"/>
  <c r="R13326" i="1"/>
  <c r="P13327" i="1"/>
  <c r="Q13327" i="1"/>
  <c r="R13327" i="1"/>
  <c r="P13328" i="1"/>
  <c r="Q13328" i="1"/>
  <c r="R13328" i="1"/>
  <c r="P13329" i="1"/>
  <c r="Q13329" i="1"/>
  <c r="R13329" i="1"/>
  <c r="P13330" i="1"/>
  <c r="Q13330" i="1"/>
  <c r="R13330" i="1"/>
  <c r="P13331" i="1"/>
  <c r="Q13331" i="1"/>
  <c r="R13331" i="1"/>
  <c r="P13332" i="1"/>
  <c r="Q13332" i="1"/>
  <c r="R13332" i="1"/>
  <c r="P13333" i="1"/>
  <c r="Q13333" i="1"/>
  <c r="R13333" i="1"/>
  <c r="P13334" i="1"/>
  <c r="Q13334" i="1"/>
  <c r="R13334" i="1"/>
  <c r="P13335" i="1"/>
  <c r="Q13335" i="1"/>
  <c r="R13335" i="1"/>
  <c r="P13336" i="1"/>
  <c r="Q13336" i="1"/>
  <c r="R13336" i="1"/>
  <c r="P13337" i="1"/>
  <c r="Q13337" i="1"/>
  <c r="R13337" i="1"/>
  <c r="P13338" i="1"/>
  <c r="Q13338" i="1"/>
  <c r="R13338" i="1"/>
  <c r="P13339" i="1"/>
  <c r="Q13339" i="1"/>
  <c r="R13339" i="1"/>
  <c r="P13340" i="1"/>
  <c r="Q13340" i="1"/>
  <c r="R13340" i="1"/>
  <c r="P13341" i="1"/>
  <c r="Q13341" i="1"/>
  <c r="R13341" i="1"/>
  <c r="P13342" i="1"/>
  <c r="Q13342" i="1"/>
  <c r="R13342" i="1"/>
  <c r="P13343" i="1"/>
  <c r="Q13343" i="1"/>
  <c r="R13343" i="1"/>
  <c r="P13344" i="1"/>
  <c r="Q13344" i="1"/>
  <c r="R13344" i="1"/>
  <c r="P13345" i="1"/>
  <c r="Q13345" i="1"/>
  <c r="R13345" i="1"/>
  <c r="P13346" i="1"/>
  <c r="Q13346" i="1"/>
  <c r="R13346" i="1"/>
  <c r="P13347" i="1"/>
  <c r="Q13347" i="1"/>
  <c r="R13347" i="1"/>
  <c r="P13348" i="1"/>
  <c r="Q13348" i="1"/>
  <c r="R13348" i="1"/>
  <c r="P13349" i="1"/>
  <c r="Q13349" i="1"/>
  <c r="R13349" i="1"/>
  <c r="P13350" i="1"/>
  <c r="Q13350" i="1"/>
  <c r="R13350" i="1"/>
  <c r="P13351" i="1"/>
  <c r="Q13351" i="1"/>
  <c r="R13351" i="1"/>
  <c r="P13352" i="1"/>
  <c r="Q13352" i="1"/>
  <c r="R13352" i="1"/>
  <c r="P13353" i="1"/>
  <c r="Q13353" i="1"/>
  <c r="R13353" i="1"/>
  <c r="P13354" i="1"/>
  <c r="Q13354" i="1"/>
  <c r="R13354" i="1"/>
  <c r="P13355" i="1"/>
  <c r="Q13355" i="1"/>
  <c r="R13355" i="1"/>
  <c r="P13356" i="1"/>
  <c r="Q13356" i="1"/>
  <c r="R13356" i="1"/>
  <c r="P13357" i="1"/>
  <c r="Q13357" i="1"/>
  <c r="R13357" i="1"/>
  <c r="P13358" i="1"/>
  <c r="Q13358" i="1"/>
  <c r="R13358" i="1"/>
  <c r="P13359" i="1"/>
  <c r="Q13359" i="1"/>
  <c r="R13359" i="1"/>
  <c r="P13360" i="1"/>
  <c r="Q13360" i="1"/>
  <c r="R13360" i="1"/>
  <c r="P13361" i="1"/>
  <c r="Q13361" i="1"/>
  <c r="R13361" i="1"/>
  <c r="P13362" i="1"/>
  <c r="Q13362" i="1"/>
  <c r="R13362" i="1"/>
  <c r="P13363" i="1"/>
  <c r="Q13363" i="1"/>
  <c r="R13363" i="1"/>
  <c r="P13364" i="1"/>
  <c r="Q13364" i="1"/>
  <c r="R13364" i="1"/>
  <c r="P13365" i="1"/>
  <c r="Q13365" i="1"/>
  <c r="R13365" i="1"/>
  <c r="P13366" i="1"/>
  <c r="Q13366" i="1"/>
  <c r="R13366" i="1"/>
  <c r="P13367" i="1"/>
  <c r="Q13367" i="1"/>
  <c r="R13367" i="1"/>
  <c r="P13368" i="1"/>
  <c r="Q13368" i="1"/>
  <c r="R13368" i="1"/>
  <c r="P13369" i="1"/>
  <c r="Q13369" i="1"/>
  <c r="R13369" i="1"/>
  <c r="P13370" i="1"/>
  <c r="Q13370" i="1"/>
  <c r="R13370" i="1"/>
  <c r="P13371" i="1"/>
  <c r="Q13371" i="1"/>
  <c r="R13371" i="1"/>
  <c r="P13372" i="1"/>
  <c r="Q13372" i="1"/>
  <c r="R13372" i="1"/>
  <c r="P13373" i="1"/>
  <c r="Q13373" i="1"/>
  <c r="R13373" i="1"/>
  <c r="P13374" i="1"/>
  <c r="Q13374" i="1"/>
  <c r="R13374" i="1"/>
  <c r="P13375" i="1"/>
  <c r="Q13375" i="1"/>
  <c r="R13375" i="1"/>
  <c r="P13376" i="1"/>
  <c r="Q13376" i="1"/>
  <c r="R13376" i="1"/>
  <c r="P13377" i="1"/>
  <c r="Q13377" i="1"/>
  <c r="R13377" i="1"/>
  <c r="P13378" i="1"/>
  <c r="Q13378" i="1"/>
  <c r="R13378" i="1"/>
  <c r="P13379" i="1"/>
  <c r="Q13379" i="1"/>
  <c r="R13379" i="1"/>
  <c r="P13380" i="1"/>
  <c r="Q13380" i="1"/>
  <c r="R13380" i="1"/>
  <c r="P13381" i="1"/>
  <c r="Q13381" i="1"/>
  <c r="R13381" i="1"/>
  <c r="P13382" i="1"/>
  <c r="Q13382" i="1"/>
  <c r="R13382" i="1"/>
  <c r="P13383" i="1"/>
  <c r="Q13383" i="1"/>
  <c r="R13383" i="1"/>
  <c r="P13384" i="1"/>
  <c r="Q13384" i="1"/>
  <c r="R13384" i="1"/>
  <c r="P13385" i="1"/>
  <c r="Q13385" i="1"/>
  <c r="R13385" i="1"/>
  <c r="P13386" i="1"/>
  <c r="Q13386" i="1"/>
  <c r="R13386" i="1"/>
  <c r="P13387" i="1"/>
  <c r="Q13387" i="1"/>
  <c r="R13387" i="1"/>
  <c r="P13388" i="1"/>
  <c r="Q13388" i="1"/>
  <c r="R13388" i="1"/>
  <c r="P13389" i="1"/>
  <c r="Q13389" i="1"/>
  <c r="R13389" i="1"/>
  <c r="P13390" i="1"/>
  <c r="Q13390" i="1"/>
  <c r="R13390" i="1"/>
  <c r="P13391" i="1"/>
  <c r="Q13391" i="1"/>
  <c r="R13391" i="1"/>
  <c r="P13392" i="1"/>
  <c r="Q13392" i="1"/>
  <c r="R13392" i="1"/>
  <c r="P13393" i="1"/>
  <c r="Q13393" i="1"/>
  <c r="R13393" i="1"/>
  <c r="P13394" i="1"/>
  <c r="Q13394" i="1"/>
  <c r="R13394" i="1"/>
  <c r="P13395" i="1"/>
  <c r="Q13395" i="1"/>
  <c r="R13395" i="1"/>
  <c r="P13396" i="1"/>
  <c r="Q13396" i="1"/>
  <c r="R13396" i="1"/>
  <c r="P13397" i="1"/>
  <c r="Q13397" i="1"/>
  <c r="R13397" i="1"/>
  <c r="P13398" i="1"/>
  <c r="Q13398" i="1"/>
  <c r="R13398" i="1"/>
  <c r="P13399" i="1"/>
  <c r="Q13399" i="1"/>
  <c r="R13399" i="1"/>
  <c r="P13400" i="1"/>
  <c r="Q13400" i="1"/>
  <c r="R13400" i="1"/>
  <c r="P13401" i="1"/>
  <c r="Q13401" i="1"/>
  <c r="R13401" i="1"/>
  <c r="P13402" i="1"/>
  <c r="Q13402" i="1"/>
  <c r="R13402" i="1"/>
  <c r="P13403" i="1"/>
  <c r="Q13403" i="1"/>
  <c r="R13403" i="1"/>
  <c r="P13404" i="1"/>
  <c r="Q13404" i="1"/>
  <c r="R13404" i="1"/>
  <c r="P13405" i="1"/>
  <c r="Q13405" i="1"/>
  <c r="R13405" i="1"/>
  <c r="P13406" i="1"/>
  <c r="Q13406" i="1"/>
  <c r="R13406" i="1"/>
  <c r="P13407" i="1"/>
  <c r="Q13407" i="1"/>
  <c r="R13407" i="1"/>
  <c r="P13408" i="1"/>
  <c r="Q13408" i="1"/>
  <c r="R13408" i="1"/>
  <c r="P13409" i="1"/>
  <c r="Q13409" i="1"/>
  <c r="R13409" i="1"/>
  <c r="P13410" i="1"/>
  <c r="Q13410" i="1"/>
  <c r="R13410" i="1"/>
  <c r="P13411" i="1"/>
  <c r="Q13411" i="1"/>
  <c r="R13411" i="1"/>
  <c r="P13412" i="1"/>
  <c r="Q13412" i="1"/>
  <c r="R13412" i="1"/>
  <c r="P13413" i="1"/>
  <c r="Q13413" i="1"/>
  <c r="R13413" i="1"/>
  <c r="P13414" i="1"/>
  <c r="Q13414" i="1"/>
  <c r="R13414" i="1"/>
  <c r="P13415" i="1"/>
  <c r="Q13415" i="1"/>
  <c r="R13415" i="1"/>
  <c r="P13416" i="1"/>
  <c r="Q13416" i="1"/>
  <c r="R13416" i="1"/>
  <c r="P13417" i="1"/>
  <c r="Q13417" i="1"/>
  <c r="R13417" i="1"/>
  <c r="P13418" i="1"/>
  <c r="Q13418" i="1"/>
  <c r="R13418" i="1"/>
  <c r="P13419" i="1"/>
  <c r="Q13419" i="1"/>
  <c r="R13419" i="1"/>
  <c r="P13420" i="1"/>
  <c r="Q13420" i="1"/>
  <c r="R13420" i="1"/>
  <c r="P13421" i="1"/>
  <c r="Q13421" i="1"/>
  <c r="R13421" i="1"/>
  <c r="P13422" i="1"/>
  <c r="Q13422" i="1"/>
  <c r="R13422" i="1"/>
  <c r="P13423" i="1"/>
  <c r="Q13423" i="1"/>
  <c r="R13423" i="1"/>
  <c r="P13424" i="1"/>
  <c r="Q13424" i="1"/>
  <c r="R13424" i="1"/>
  <c r="P13425" i="1"/>
  <c r="Q13425" i="1"/>
  <c r="R13425" i="1"/>
  <c r="P13426" i="1"/>
  <c r="Q13426" i="1"/>
  <c r="R13426" i="1"/>
  <c r="P13427" i="1"/>
  <c r="Q13427" i="1"/>
  <c r="R13427" i="1"/>
  <c r="P13428" i="1"/>
  <c r="Q13428" i="1"/>
  <c r="R13428" i="1"/>
  <c r="P13429" i="1"/>
  <c r="Q13429" i="1"/>
  <c r="R13429" i="1"/>
  <c r="P13430" i="1"/>
  <c r="Q13430" i="1"/>
  <c r="R13430" i="1"/>
  <c r="P13431" i="1"/>
  <c r="Q13431" i="1"/>
  <c r="R13431" i="1"/>
  <c r="P13432" i="1"/>
  <c r="Q13432" i="1"/>
  <c r="R13432" i="1"/>
  <c r="P13433" i="1"/>
  <c r="Q13433" i="1"/>
  <c r="R13433" i="1"/>
  <c r="P13434" i="1"/>
  <c r="Q13434" i="1"/>
  <c r="R13434" i="1"/>
  <c r="P13435" i="1"/>
  <c r="Q13435" i="1"/>
  <c r="R13435" i="1"/>
  <c r="P13436" i="1"/>
  <c r="Q13436" i="1"/>
  <c r="R13436" i="1"/>
  <c r="P13437" i="1"/>
  <c r="Q13437" i="1"/>
  <c r="R13437" i="1"/>
  <c r="P13438" i="1"/>
  <c r="Q13438" i="1"/>
  <c r="R13438" i="1"/>
  <c r="P13439" i="1"/>
  <c r="Q13439" i="1"/>
  <c r="R13439" i="1"/>
  <c r="P13440" i="1"/>
  <c r="Q13440" i="1"/>
  <c r="R13440" i="1"/>
  <c r="P13441" i="1"/>
  <c r="Q13441" i="1"/>
  <c r="R13441" i="1"/>
  <c r="P13442" i="1"/>
  <c r="Q13442" i="1"/>
  <c r="R13442" i="1"/>
  <c r="P13443" i="1"/>
  <c r="Q13443" i="1"/>
  <c r="R13443" i="1"/>
  <c r="P13444" i="1"/>
  <c r="Q13444" i="1"/>
  <c r="R13444" i="1"/>
  <c r="P13445" i="1"/>
  <c r="Q13445" i="1"/>
  <c r="R13445" i="1"/>
  <c r="P13446" i="1"/>
  <c r="Q13446" i="1"/>
  <c r="R13446" i="1"/>
  <c r="P13447" i="1"/>
  <c r="Q13447" i="1"/>
  <c r="R13447" i="1"/>
  <c r="P13448" i="1"/>
  <c r="Q13448" i="1"/>
  <c r="R13448" i="1"/>
  <c r="P13449" i="1"/>
  <c r="Q13449" i="1"/>
  <c r="R13449" i="1"/>
  <c r="P13450" i="1"/>
  <c r="Q13450" i="1"/>
  <c r="R13450" i="1"/>
  <c r="P13451" i="1"/>
  <c r="Q13451" i="1"/>
  <c r="R13451" i="1"/>
  <c r="P13452" i="1"/>
  <c r="Q13452" i="1"/>
  <c r="R13452" i="1"/>
  <c r="P13453" i="1"/>
  <c r="Q13453" i="1"/>
  <c r="R13453" i="1"/>
  <c r="P13454" i="1"/>
  <c r="Q13454" i="1"/>
  <c r="R13454" i="1"/>
  <c r="P13455" i="1"/>
  <c r="Q13455" i="1"/>
  <c r="R13455" i="1"/>
  <c r="P13456" i="1"/>
  <c r="Q13456" i="1"/>
  <c r="R13456" i="1"/>
  <c r="P13457" i="1"/>
  <c r="Q13457" i="1"/>
  <c r="R13457" i="1"/>
  <c r="P13458" i="1"/>
  <c r="Q13458" i="1"/>
  <c r="R13458" i="1"/>
  <c r="P13459" i="1"/>
  <c r="Q13459" i="1"/>
  <c r="R13459" i="1"/>
  <c r="P13460" i="1"/>
  <c r="Q13460" i="1"/>
  <c r="R13460" i="1"/>
  <c r="P13461" i="1"/>
  <c r="Q13461" i="1"/>
  <c r="R13461" i="1"/>
  <c r="P13462" i="1"/>
  <c r="Q13462" i="1"/>
  <c r="R13462" i="1"/>
  <c r="P13463" i="1"/>
  <c r="Q13463" i="1"/>
  <c r="R13463" i="1"/>
  <c r="P13464" i="1"/>
  <c r="Q13464" i="1"/>
  <c r="R13464" i="1"/>
  <c r="P13465" i="1"/>
  <c r="Q13465" i="1"/>
  <c r="R13465" i="1"/>
  <c r="P13466" i="1"/>
  <c r="Q13466" i="1"/>
  <c r="R13466" i="1"/>
  <c r="P13467" i="1"/>
  <c r="Q13467" i="1"/>
  <c r="R13467" i="1"/>
  <c r="P13468" i="1"/>
  <c r="Q13468" i="1"/>
  <c r="R13468" i="1"/>
  <c r="P13469" i="1"/>
  <c r="Q13469" i="1"/>
  <c r="R13469" i="1"/>
  <c r="P13470" i="1"/>
  <c r="Q13470" i="1"/>
  <c r="R13470" i="1"/>
  <c r="P13471" i="1"/>
  <c r="Q13471" i="1"/>
  <c r="R13471" i="1"/>
  <c r="P13472" i="1"/>
  <c r="Q13472" i="1"/>
  <c r="R13472" i="1"/>
  <c r="P13473" i="1"/>
  <c r="Q13473" i="1"/>
  <c r="R13473" i="1"/>
  <c r="P13474" i="1"/>
  <c r="Q13474" i="1"/>
  <c r="R13474" i="1"/>
  <c r="P13475" i="1"/>
  <c r="Q13475" i="1"/>
  <c r="R13475" i="1"/>
  <c r="P13476" i="1"/>
  <c r="Q13476" i="1"/>
  <c r="R13476" i="1"/>
  <c r="P13477" i="1"/>
  <c r="Q13477" i="1"/>
  <c r="R13477" i="1"/>
  <c r="P13478" i="1"/>
  <c r="Q13478" i="1"/>
  <c r="R13478" i="1"/>
  <c r="P13479" i="1"/>
  <c r="Q13479" i="1"/>
  <c r="R13479" i="1"/>
  <c r="P13480" i="1"/>
  <c r="Q13480" i="1"/>
  <c r="R13480" i="1"/>
  <c r="P13481" i="1"/>
  <c r="Q13481" i="1"/>
  <c r="R13481" i="1"/>
  <c r="P13482" i="1"/>
  <c r="Q13482" i="1"/>
  <c r="R13482" i="1"/>
  <c r="P13483" i="1"/>
  <c r="Q13483" i="1"/>
  <c r="R13483" i="1"/>
  <c r="P13484" i="1"/>
  <c r="Q13484" i="1"/>
  <c r="R13484" i="1"/>
  <c r="P13485" i="1"/>
  <c r="Q13485" i="1"/>
  <c r="R13485" i="1"/>
  <c r="P13486" i="1"/>
  <c r="Q13486" i="1"/>
  <c r="R13486" i="1"/>
  <c r="P13487" i="1"/>
  <c r="Q13487" i="1"/>
  <c r="R13487" i="1"/>
  <c r="P13488" i="1"/>
  <c r="Q13488" i="1"/>
  <c r="R13488" i="1"/>
  <c r="P13489" i="1"/>
  <c r="Q13489" i="1"/>
  <c r="R13489" i="1"/>
  <c r="P13490" i="1"/>
  <c r="Q13490" i="1"/>
  <c r="R13490" i="1"/>
  <c r="P13491" i="1"/>
  <c r="Q13491" i="1"/>
  <c r="R13491" i="1"/>
  <c r="P13492" i="1"/>
  <c r="Q13492" i="1"/>
  <c r="R13492" i="1"/>
  <c r="P13493" i="1"/>
  <c r="Q13493" i="1"/>
  <c r="R13493" i="1"/>
  <c r="P13494" i="1"/>
  <c r="Q13494" i="1"/>
  <c r="R13494" i="1"/>
  <c r="P13495" i="1"/>
  <c r="Q13495" i="1"/>
  <c r="R13495" i="1"/>
  <c r="P13496" i="1"/>
  <c r="Q13496" i="1"/>
  <c r="R13496" i="1"/>
  <c r="P13497" i="1"/>
  <c r="Q13497" i="1"/>
  <c r="R13497" i="1"/>
  <c r="P13498" i="1"/>
  <c r="Q13498" i="1"/>
  <c r="R13498" i="1"/>
  <c r="P13499" i="1"/>
  <c r="Q13499" i="1"/>
  <c r="R13499" i="1"/>
  <c r="P13500" i="1"/>
  <c r="Q13500" i="1"/>
  <c r="R13500" i="1"/>
  <c r="P13501" i="1"/>
  <c r="Q13501" i="1"/>
  <c r="R13501" i="1"/>
  <c r="P13502" i="1"/>
  <c r="Q13502" i="1"/>
  <c r="R13502" i="1"/>
  <c r="P13503" i="1"/>
  <c r="Q13503" i="1"/>
  <c r="R13503" i="1"/>
  <c r="P13504" i="1"/>
  <c r="Q13504" i="1"/>
  <c r="R13504" i="1"/>
  <c r="P13505" i="1"/>
  <c r="Q13505" i="1"/>
  <c r="R13505" i="1"/>
  <c r="P13506" i="1"/>
  <c r="Q13506" i="1"/>
  <c r="R13506" i="1"/>
  <c r="P13507" i="1"/>
  <c r="Q13507" i="1"/>
  <c r="R13507" i="1"/>
  <c r="P13508" i="1"/>
  <c r="Q13508" i="1"/>
  <c r="R13508" i="1"/>
  <c r="P13509" i="1"/>
  <c r="Q13509" i="1"/>
  <c r="R13509" i="1"/>
  <c r="P13510" i="1"/>
  <c r="Q13510" i="1"/>
  <c r="R13510" i="1"/>
  <c r="P13511" i="1"/>
  <c r="Q13511" i="1"/>
  <c r="R13511" i="1"/>
  <c r="P13512" i="1"/>
  <c r="Q13512" i="1"/>
  <c r="R13512" i="1"/>
  <c r="P13513" i="1"/>
  <c r="Q13513" i="1"/>
  <c r="R13513" i="1"/>
  <c r="P13514" i="1"/>
  <c r="Q13514" i="1"/>
  <c r="R13514" i="1"/>
  <c r="P13515" i="1"/>
  <c r="Q13515" i="1"/>
  <c r="R13515" i="1"/>
  <c r="P13516" i="1"/>
  <c r="Q13516" i="1"/>
  <c r="R13516" i="1"/>
  <c r="P13517" i="1"/>
  <c r="Q13517" i="1"/>
  <c r="R13517" i="1"/>
  <c r="P13518" i="1"/>
  <c r="Q13518" i="1"/>
  <c r="R13518" i="1"/>
  <c r="P13519" i="1"/>
  <c r="Q13519" i="1"/>
  <c r="R13519" i="1"/>
  <c r="P13520" i="1"/>
  <c r="Q13520" i="1"/>
  <c r="R13520" i="1"/>
  <c r="P13521" i="1"/>
  <c r="Q13521" i="1"/>
  <c r="R13521" i="1"/>
  <c r="P13522" i="1"/>
  <c r="Q13522" i="1"/>
  <c r="R13522" i="1"/>
  <c r="P13523" i="1"/>
  <c r="Q13523" i="1"/>
  <c r="R13523" i="1"/>
  <c r="P13524" i="1"/>
  <c r="Q13524" i="1"/>
  <c r="R13524" i="1"/>
  <c r="P13525" i="1"/>
  <c r="Q13525" i="1"/>
  <c r="R13525" i="1"/>
  <c r="P13526" i="1"/>
  <c r="Q13526" i="1"/>
  <c r="R13526" i="1"/>
  <c r="P13527" i="1"/>
  <c r="Q13527" i="1"/>
  <c r="R13527" i="1"/>
  <c r="P13528" i="1"/>
  <c r="Q13528" i="1"/>
  <c r="R13528" i="1"/>
  <c r="P13529" i="1"/>
  <c r="Q13529" i="1"/>
  <c r="R13529" i="1"/>
  <c r="P13530" i="1"/>
  <c r="Q13530" i="1"/>
  <c r="R13530" i="1"/>
  <c r="P13531" i="1"/>
  <c r="Q13531" i="1"/>
  <c r="R13531" i="1"/>
  <c r="P13532" i="1"/>
  <c r="Q13532" i="1"/>
  <c r="R13532" i="1"/>
  <c r="P13533" i="1"/>
  <c r="Q13533" i="1"/>
  <c r="R13533" i="1"/>
  <c r="P13534" i="1"/>
  <c r="Q13534" i="1"/>
  <c r="R13534" i="1"/>
  <c r="P13535" i="1"/>
  <c r="Q13535" i="1"/>
  <c r="R13535" i="1"/>
  <c r="P13536" i="1"/>
  <c r="Q13536" i="1"/>
  <c r="R13536" i="1"/>
  <c r="P13537" i="1"/>
  <c r="Q13537" i="1"/>
  <c r="R13537" i="1"/>
  <c r="P13538" i="1"/>
  <c r="Q13538" i="1"/>
  <c r="R13538" i="1"/>
  <c r="P13539" i="1"/>
  <c r="Q13539" i="1"/>
  <c r="R13539" i="1"/>
  <c r="P13540" i="1"/>
  <c r="Q13540" i="1"/>
  <c r="R13540" i="1"/>
  <c r="P13541" i="1"/>
  <c r="Q13541" i="1"/>
  <c r="R13541" i="1"/>
  <c r="P13542" i="1"/>
  <c r="Q13542" i="1"/>
  <c r="R13542" i="1"/>
  <c r="P13543" i="1"/>
  <c r="Q13543" i="1"/>
  <c r="R13543" i="1"/>
  <c r="P13544" i="1"/>
  <c r="Q13544" i="1"/>
  <c r="R13544" i="1"/>
  <c r="P13545" i="1"/>
  <c r="Q13545" i="1"/>
  <c r="R13545" i="1"/>
  <c r="P13546" i="1"/>
  <c r="Q13546" i="1"/>
  <c r="R13546" i="1"/>
  <c r="P13547" i="1"/>
  <c r="Q13547" i="1"/>
  <c r="R13547" i="1"/>
  <c r="P13548" i="1"/>
  <c r="Q13548" i="1"/>
  <c r="R13548" i="1"/>
  <c r="P13549" i="1"/>
  <c r="Q13549" i="1"/>
  <c r="R13549" i="1"/>
  <c r="P13550" i="1"/>
  <c r="Q13550" i="1"/>
  <c r="R13550" i="1"/>
  <c r="P13551" i="1"/>
  <c r="Q13551" i="1"/>
  <c r="R13551" i="1"/>
  <c r="P13552" i="1"/>
  <c r="Q13552" i="1"/>
  <c r="R13552" i="1"/>
  <c r="P13553" i="1"/>
  <c r="Q13553" i="1"/>
  <c r="R13553" i="1"/>
  <c r="P13554" i="1"/>
  <c r="Q13554" i="1"/>
  <c r="R13554" i="1"/>
  <c r="P13555" i="1"/>
  <c r="Q13555" i="1"/>
  <c r="R13555" i="1"/>
  <c r="P13556" i="1"/>
  <c r="Q13556" i="1"/>
  <c r="R13556" i="1"/>
  <c r="P13557" i="1"/>
  <c r="Q13557" i="1"/>
  <c r="R13557" i="1"/>
  <c r="P13558" i="1"/>
  <c r="Q13558" i="1"/>
  <c r="R13558" i="1"/>
  <c r="P13559" i="1"/>
  <c r="Q13559" i="1"/>
  <c r="R13559" i="1"/>
  <c r="P13560" i="1"/>
  <c r="Q13560" i="1"/>
  <c r="R13560" i="1"/>
  <c r="P13561" i="1"/>
  <c r="Q13561" i="1"/>
  <c r="R13561" i="1"/>
  <c r="P13562" i="1"/>
  <c r="Q13562" i="1"/>
  <c r="R13562" i="1"/>
  <c r="P13563" i="1"/>
  <c r="Q13563" i="1"/>
  <c r="R13563" i="1"/>
  <c r="P13564" i="1"/>
  <c r="Q13564" i="1"/>
  <c r="R13564" i="1"/>
  <c r="P13565" i="1"/>
  <c r="Q13565" i="1"/>
  <c r="R13565" i="1"/>
  <c r="P13566" i="1"/>
  <c r="Q13566" i="1"/>
  <c r="R13566" i="1"/>
  <c r="P13567" i="1"/>
  <c r="Q13567" i="1"/>
  <c r="R13567" i="1"/>
  <c r="P13568" i="1"/>
  <c r="Q13568" i="1"/>
  <c r="R13568" i="1"/>
  <c r="P13569" i="1"/>
  <c r="Q13569" i="1"/>
  <c r="R13569" i="1"/>
  <c r="P13570" i="1"/>
  <c r="Q13570" i="1"/>
  <c r="R13570" i="1"/>
  <c r="P13571" i="1"/>
  <c r="Q13571" i="1"/>
  <c r="R13571" i="1"/>
  <c r="P13572" i="1"/>
  <c r="Q13572" i="1"/>
  <c r="R13572" i="1"/>
  <c r="P13573" i="1"/>
  <c r="Q13573" i="1"/>
  <c r="R13573" i="1"/>
  <c r="P13574" i="1"/>
  <c r="Q13574" i="1"/>
  <c r="R13574" i="1"/>
  <c r="P13575" i="1"/>
  <c r="Q13575" i="1"/>
  <c r="R13575" i="1"/>
  <c r="P13576" i="1"/>
  <c r="Q13576" i="1"/>
  <c r="R13576" i="1"/>
  <c r="P13577" i="1"/>
  <c r="Q13577" i="1"/>
  <c r="R13577" i="1"/>
  <c r="P13578" i="1"/>
  <c r="Q13578" i="1"/>
  <c r="R13578" i="1"/>
  <c r="P13579" i="1"/>
  <c r="Q13579" i="1"/>
  <c r="R13579" i="1"/>
  <c r="P13580" i="1"/>
  <c r="Q13580" i="1"/>
  <c r="R13580" i="1"/>
  <c r="P13581" i="1"/>
  <c r="Q13581" i="1"/>
  <c r="R13581" i="1"/>
  <c r="P13582" i="1"/>
  <c r="Q13582" i="1"/>
  <c r="R13582" i="1"/>
  <c r="P13583" i="1"/>
  <c r="Q13583" i="1"/>
  <c r="R13583" i="1"/>
  <c r="P13584" i="1"/>
  <c r="Q13584" i="1"/>
  <c r="R13584" i="1"/>
  <c r="P13585" i="1"/>
  <c r="Q13585" i="1"/>
  <c r="R13585" i="1"/>
  <c r="P13586" i="1"/>
  <c r="Q13586" i="1"/>
  <c r="R13586" i="1"/>
  <c r="P13587" i="1"/>
  <c r="Q13587" i="1"/>
  <c r="R13587" i="1"/>
  <c r="P13588" i="1"/>
  <c r="Q13588" i="1"/>
  <c r="R13588" i="1"/>
  <c r="P13589" i="1"/>
  <c r="Q13589" i="1"/>
  <c r="R13589" i="1"/>
  <c r="P13590" i="1"/>
  <c r="Q13590" i="1"/>
  <c r="R13590" i="1"/>
  <c r="P13591" i="1"/>
  <c r="Q13591" i="1"/>
  <c r="R13591" i="1"/>
  <c r="P13592" i="1"/>
  <c r="Q13592" i="1"/>
  <c r="R13592" i="1"/>
  <c r="P13593" i="1"/>
  <c r="Q13593" i="1"/>
  <c r="R13593" i="1"/>
  <c r="P13594" i="1"/>
  <c r="Q13594" i="1"/>
  <c r="R13594" i="1"/>
  <c r="P13595" i="1"/>
  <c r="Q13595" i="1"/>
  <c r="R13595" i="1"/>
  <c r="P13596" i="1"/>
  <c r="Q13596" i="1"/>
  <c r="R13596" i="1"/>
  <c r="P13597" i="1"/>
  <c r="Q13597" i="1"/>
  <c r="R13597" i="1"/>
  <c r="P13598" i="1"/>
  <c r="Q13598" i="1"/>
  <c r="R13598" i="1"/>
  <c r="P13599" i="1"/>
  <c r="Q13599" i="1"/>
  <c r="R13599" i="1"/>
  <c r="P13600" i="1"/>
  <c r="Q13600" i="1"/>
  <c r="R13600" i="1"/>
  <c r="P13601" i="1"/>
  <c r="Q13601" i="1"/>
  <c r="R13601" i="1"/>
  <c r="P13602" i="1"/>
  <c r="Q13602" i="1"/>
  <c r="R13602" i="1"/>
  <c r="P13603" i="1"/>
  <c r="Q13603" i="1"/>
  <c r="R13603" i="1"/>
  <c r="P13604" i="1"/>
  <c r="Q13604" i="1"/>
  <c r="R13604" i="1"/>
  <c r="P13605" i="1"/>
  <c r="Q13605" i="1"/>
  <c r="R13605" i="1"/>
  <c r="P13606" i="1"/>
  <c r="Q13606" i="1"/>
  <c r="R13606" i="1"/>
  <c r="P13607" i="1"/>
  <c r="Q13607" i="1"/>
  <c r="R13607" i="1"/>
  <c r="P13608" i="1"/>
  <c r="Q13608" i="1"/>
  <c r="R13608" i="1"/>
  <c r="P13609" i="1"/>
  <c r="Q13609" i="1"/>
  <c r="R13609" i="1"/>
  <c r="P13610" i="1"/>
  <c r="Q13610" i="1"/>
  <c r="R13610" i="1"/>
  <c r="P13611" i="1"/>
  <c r="Q13611" i="1"/>
  <c r="R13611" i="1"/>
  <c r="P13612" i="1"/>
  <c r="Q13612" i="1"/>
  <c r="R13612" i="1"/>
  <c r="P13613" i="1"/>
  <c r="Q13613" i="1"/>
  <c r="R13613" i="1"/>
  <c r="P13614" i="1"/>
  <c r="Q13614" i="1"/>
  <c r="R13614" i="1"/>
  <c r="P13615" i="1"/>
  <c r="Q13615" i="1"/>
  <c r="R13615" i="1"/>
  <c r="P13616" i="1"/>
  <c r="Q13616" i="1"/>
  <c r="R13616" i="1"/>
  <c r="P13617" i="1"/>
  <c r="Q13617" i="1"/>
  <c r="R13617" i="1"/>
  <c r="P13618" i="1"/>
  <c r="Q13618" i="1"/>
  <c r="R13618" i="1"/>
  <c r="P13619" i="1"/>
  <c r="Q13619" i="1"/>
  <c r="R13619" i="1"/>
  <c r="P13620" i="1"/>
  <c r="Q13620" i="1"/>
  <c r="R13620" i="1"/>
  <c r="P13621" i="1"/>
  <c r="Q13621" i="1"/>
  <c r="R13621" i="1"/>
  <c r="P13622" i="1"/>
  <c r="Q13622" i="1"/>
  <c r="R13622" i="1"/>
  <c r="P13623" i="1"/>
  <c r="Q13623" i="1"/>
  <c r="R13623" i="1"/>
  <c r="P13624" i="1"/>
  <c r="Q13624" i="1"/>
  <c r="R13624" i="1"/>
  <c r="P13625" i="1"/>
  <c r="Q13625" i="1"/>
  <c r="R13625" i="1"/>
  <c r="P13626" i="1"/>
  <c r="Q13626" i="1"/>
  <c r="R13626" i="1"/>
  <c r="P13627" i="1"/>
  <c r="Q13627" i="1"/>
  <c r="R13627" i="1"/>
  <c r="P13628" i="1"/>
  <c r="Q13628" i="1"/>
  <c r="R13628" i="1"/>
  <c r="P13629" i="1"/>
  <c r="Q13629" i="1"/>
  <c r="R13629" i="1"/>
  <c r="P13630" i="1"/>
  <c r="Q13630" i="1"/>
  <c r="R13630" i="1"/>
  <c r="P13631" i="1"/>
  <c r="Q13631" i="1"/>
  <c r="R13631" i="1"/>
  <c r="P13632" i="1"/>
  <c r="Q13632" i="1"/>
  <c r="R13632" i="1"/>
  <c r="P13633" i="1"/>
  <c r="Q13633" i="1"/>
  <c r="R13633" i="1"/>
  <c r="P13634" i="1"/>
  <c r="Q13634" i="1"/>
  <c r="R13634" i="1"/>
  <c r="P13635" i="1"/>
  <c r="Q13635" i="1"/>
  <c r="R13635" i="1"/>
  <c r="P13636" i="1"/>
  <c r="Q13636" i="1"/>
  <c r="R13636" i="1"/>
  <c r="P13637" i="1"/>
  <c r="Q13637" i="1"/>
  <c r="R13637" i="1"/>
  <c r="P13638" i="1"/>
  <c r="Q13638" i="1"/>
  <c r="R13638" i="1"/>
  <c r="P13639" i="1"/>
  <c r="Q13639" i="1"/>
  <c r="R13639" i="1"/>
  <c r="P13640" i="1"/>
  <c r="Q13640" i="1"/>
  <c r="R13640" i="1"/>
  <c r="P13641" i="1"/>
  <c r="Q13641" i="1"/>
  <c r="R13641" i="1"/>
  <c r="P13642" i="1"/>
  <c r="Q13642" i="1"/>
  <c r="R13642" i="1"/>
  <c r="P13643" i="1"/>
  <c r="Q13643" i="1"/>
  <c r="R13643" i="1"/>
  <c r="P13644" i="1"/>
  <c r="Q13644" i="1"/>
  <c r="R13644" i="1"/>
  <c r="P13645" i="1"/>
  <c r="Q13645" i="1"/>
  <c r="R13645" i="1"/>
  <c r="P13646" i="1"/>
  <c r="Q13646" i="1"/>
  <c r="R13646" i="1"/>
  <c r="P13647" i="1"/>
  <c r="Q13647" i="1"/>
  <c r="R13647" i="1"/>
  <c r="P13648" i="1"/>
  <c r="Q13648" i="1"/>
  <c r="R13648" i="1"/>
  <c r="P13649" i="1"/>
  <c r="Q13649" i="1"/>
  <c r="R13649" i="1"/>
  <c r="P13650" i="1"/>
  <c r="Q13650" i="1"/>
  <c r="R13650" i="1"/>
  <c r="P13651" i="1"/>
  <c r="Q13651" i="1"/>
  <c r="R13651" i="1"/>
  <c r="P13652" i="1"/>
  <c r="Q13652" i="1"/>
  <c r="R13652" i="1"/>
  <c r="P13653" i="1"/>
  <c r="Q13653" i="1"/>
  <c r="R13653" i="1"/>
  <c r="P13654" i="1"/>
  <c r="Q13654" i="1"/>
  <c r="R13654" i="1"/>
  <c r="P13655" i="1"/>
  <c r="Q13655" i="1"/>
  <c r="R13655" i="1"/>
  <c r="P13656" i="1"/>
  <c r="Q13656" i="1"/>
  <c r="R13656" i="1"/>
  <c r="P13657" i="1"/>
  <c r="Q13657" i="1"/>
  <c r="R13657" i="1"/>
  <c r="P13658" i="1"/>
  <c r="Q13658" i="1"/>
  <c r="R13658" i="1"/>
  <c r="P13659" i="1"/>
  <c r="Q13659" i="1"/>
  <c r="R13659" i="1"/>
  <c r="P13660" i="1"/>
  <c r="Q13660" i="1"/>
  <c r="R13660" i="1"/>
  <c r="P13661" i="1"/>
  <c r="Q13661" i="1"/>
  <c r="R13661" i="1"/>
  <c r="P13662" i="1"/>
  <c r="Q13662" i="1"/>
  <c r="R13662" i="1"/>
  <c r="P13663" i="1"/>
  <c r="Q13663" i="1"/>
  <c r="R13663" i="1"/>
  <c r="P13664" i="1"/>
  <c r="Q13664" i="1"/>
  <c r="R13664" i="1"/>
  <c r="P13665" i="1"/>
  <c r="Q13665" i="1"/>
  <c r="R13665" i="1"/>
  <c r="P13666" i="1"/>
  <c r="Q13666" i="1"/>
  <c r="R13666" i="1"/>
  <c r="P13667" i="1"/>
  <c r="Q13667" i="1"/>
  <c r="R13667" i="1"/>
  <c r="P13668" i="1"/>
  <c r="Q13668" i="1"/>
  <c r="R13668" i="1"/>
  <c r="P13669" i="1"/>
  <c r="Q13669" i="1"/>
  <c r="R13669" i="1"/>
  <c r="P13670" i="1"/>
  <c r="Q13670" i="1"/>
  <c r="R13670" i="1"/>
  <c r="P13671" i="1"/>
  <c r="Q13671" i="1"/>
  <c r="R13671" i="1"/>
  <c r="P13672" i="1"/>
  <c r="Q13672" i="1"/>
  <c r="R13672" i="1"/>
  <c r="P13673" i="1"/>
  <c r="Q13673" i="1"/>
  <c r="R13673" i="1"/>
  <c r="P13674" i="1"/>
  <c r="Q13674" i="1"/>
  <c r="R13674" i="1"/>
  <c r="P13675" i="1"/>
  <c r="Q13675" i="1"/>
  <c r="R13675" i="1"/>
  <c r="P13676" i="1"/>
  <c r="Q13676" i="1"/>
  <c r="R13676" i="1"/>
  <c r="P13677" i="1"/>
  <c r="Q13677" i="1"/>
  <c r="R13677" i="1"/>
  <c r="P13678" i="1"/>
  <c r="Q13678" i="1"/>
  <c r="R13678" i="1"/>
  <c r="P13679" i="1"/>
  <c r="Q13679" i="1"/>
  <c r="R13679" i="1"/>
  <c r="P13680" i="1"/>
  <c r="Q13680" i="1"/>
  <c r="R13680" i="1"/>
  <c r="P13681" i="1"/>
  <c r="Q13681" i="1"/>
  <c r="R13681" i="1"/>
  <c r="P13682" i="1"/>
  <c r="Q13682" i="1"/>
  <c r="R13682" i="1"/>
  <c r="P13683" i="1"/>
  <c r="Q13683" i="1"/>
  <c r="R13683" i="1"/>
  <c r="P13684" i="1"/>
  <c r="Q13684" i="1"/>
  <c r="R13684" i="1"/>
  <c r="P13685" i="1"/>
  <c r="Q13685" i="1"/>
  <c r="R13685" i="1"/>
  <c r="P13686" i="1"/>
  <c r="Q13686" i="1"/>
  <c r="R13686" i="1"/>
  <c r="P13687" i="1"/>
  <c r="Q13687" i="1"/>
  <c r="R13687" i="1"/>
  <c r="P13688" i="1"/>
  <c r="Q13688" i="1"/>
  <c r="R13688" i="1"/>
  <c r="P13689" i="1"/>
  <c r="Q13689" i="1"/>
  <c r="R13689" i="1"/>
  <c r="P13690" i="1"/>
  <c r="Q13690" i="1"/>
  <c r="R13690" i="1"/>
  <c r="P13691" i="1"/>
  <c r="Q13691" i="1"/>
  <c r="R13691" i="1"/>
  <c r="P13692" i="1"/>
  <c r="Q13692" i="1"/>
  <c r="R13692" i="1"/>
  <c r="P13693" i="1"/>
  <c r="Q13693" i="1"/>
  <c r="R13693" i="1"/>
  <c r="P13694" i="1"/>
  <c r="Q13694" i="1"/>
  <c r="R13694" i="1"/>
  <c r="P13695" i="1"/>
  <c r="Q13695" i="1"/>
  <c r="R13695" i="1"/>
  <c r="P13696" i="1"/>
  <c r="Q13696" i="1"/>
  <c r="R13696" i="1"/>
  <c r="P13697" i="1"/>
  <c r="Q13697" i="1"/>
  <c r="R13697" i="1"/>
  <c r="P13698" i="1"/>
  <c r="Q13698" i="1"/>
  <c r="R13698" i="1"/>
  <c r="P13699" i="1"/>
  <c r="Q13699" i="1"/>
  <c r="R13699" i="1"/>
  <c r="P13700" i="1"/>
  <c r="Q13700" i="1"/>
  <c r="R13700" i="1"/>
  <c r="P13701" i="1"/>
  <c r="Q13701" i="1"/>
  <c r="R13701" i="1"/>
  <c r="P13702" i="1"/>
  <c r="Q13702" i="1"/>
  <c r="R13702" i="1"/>
  <c r="P13703" i="1"/>
  <c r="Q13703" i="1"/>
  <c r="R13703" i="1"/>
  <c r="P13704" i="1"/>
  <c r="Q13704" i="1"/>
  <c r="R13704" i="1"/>
  <c r="P13705" i="1"/>
  <c r="Q13705" i="1"/>
  <c r="R13705" i="1"/>
  <c r="P13706" i="1"/>
  <c r="Q13706" i="1"/>
  <c r="R13706" i="1"/>
  <c r="P13707" i="1"/>
  <c r="Q13707" i="1"/>
  <c r="R13707" i="1"/>
  <c r="P13708" i="1"/>
  <c r="Q13708" i="1"/>
  <c r="R13708" i="1"/>
  <c r="P13709" i="1"/>
  <c r="Q13709" i="1"/>
  <c r="R13709" i="1"/>
  <c r="P13710" i="1"/>
  <c r="Q13710" i="1"/>
  <c r="R13710" i="1"/>
  <c r="P13711" i="1"/>
  <c r="Q13711" i="1"/>
  <c r="R13711" i="1"/>
  <c r="P13712" i="1"/>
  <c r="Q13712" i="1"/>
  <c r="R13712" i="1"/>
  <c r="P13713" i="1"/>
  <c r="Q13713" i="1"/>
  <c r="R13713" i="1"/>
  <c r="P13714" i="1"/>
  <c r="Q13714" i="1"/>
  <c r="R13714" i="1"/>
  <c r="P13715" i="1"/>
  <c r="Q13715" i="1"/>
  <c r="R13715" i="1"/>
  <c r="P13716" i="1"/>
  <c r="Q13716" i="1"/>
  <c r="R13716" i="1"/>
  <c r="P13717" i="1"/>
  <c r="Q13717" i="1"/>
  <c r="R13717" i="1"/>
  <c r="P13718" i="1"/>
  <c r="Q13718" i="1"/>
  <c r="R13718" i="1"/>
  <c r="P13719" i="1"/>
  <c r="Q13719" i="1"/>
  <c r="R13719" i="1"/>
  <c r="P13720" i="1"/>
  <c r="Q13720" i="1"/>
  <c r="R13720" i="1"/>
  <c r="P13721" i="1"/>
  <c r="Q13721" i="1"/>
  <c r="R13721" i="1"/>
  <c r="P13722" i="1"/>
  <c r="Q13722" i="1"/>
  <c r="R13722" i="1"/>
  <c r="P13723" i="1"/>
  <c r="Q13723" i="1"/>
  <c r="R13723" i="1"/>
  <c r="P13724" i="1"/>
  <c r="Q13724" i="1"/>
  <c r="R13724" i="1"/>
  <c r="P13725" i="1"/>
  <c r="Q13725" i="1"/>
  <c r="R13725" i="1"/>
  <c r="P13726" i="1"/>
  <c r="Q13726" i="1"/>
  <c r="R13726" i="1"/>
  <c r="P13727" i="1"/>
  <c r="Q13727" i="1"/>
  <c r="R13727" i="1"/>
  <c r="P13728" i="1"/>
  <c r="Q13728" i="1"/>
  <c r="R13728" i="1"/>
  <c r="P13729" i="1"/>
  <c r="Q13729" i="1"/>
  <c r="R13729" i="1"/>
  <c r="P13730" i="1"/>
  <c r="Q13730" i="1"/>
  <c r="R13730" i="1"/>
  <c r="P13731" i="1"/>
  <c r="Q13731" i="1"/>
  <c r="R13731" i="1"/>
  <c r="P13732" i="1"/>
  <c r="Q13732" i="1"/>
  <c r="R13732" i="1"/>
  <c r="P13733" i="1"/>
  <c r="Q13733" i="1"/>
  <c r="R13733" i="1"/>
  <c r="P13734" i="1"/>
  <c r="Q13734" i="1"/>
  <c r="R13734" i="1"/>
  <c r="P13735" i="1"/>
  <c r="Q13735" i="1"/>
  <c r="R13735" i="1"/>
  <c r="P13736" i="1"/>
  <c r="Q13736" i="1"/>
  <c r="R13736" i="1"/>
  <c r="P13737" i="1"/>
  <c r="Q13737" i="1"/>
  <c r="R13737" i="1"/>
  <c r="P13738" i="1"/>
  <c r="Q13738" i="1"/>
  <c r="R13738" i="1"/>
  <c r="P13739" i="1"/>
  <c r="Q13739" i="1"/>
  <c r="R13739" i="1"/>
  <c r="P13740" i="1"/>
  <c r="Q13740" i="1"/>
  <c r="R13740" i="1"/>
  <c r="P13741" i="1"/>
  <c r="Q13741" i="1"/>
  <c r="R13741" i="1"/>
  <c r="P13742" i="1"/>
  <c r="Q13742" i="1"/>
  <c r="R13742" i="1"/>
  <c r="P13743" i="1"/>
  <c r="Q13743" i="1"/>
  <c r="R13743" i="1"/>
  <c r="P13744" i="1"/>
  <c r="Q13744" i="1"/>
  <c r="R13744" i="1"/>
  <c r="P13745" i="1"/>
  <c r="Q13745" i="1"/>
  <c r="R13745" i="1"/>
  <c r="P13746" i="1"/>
  <c r="Q13746" i="1"/>
  <c r="R13746" i="1"/>
  <c r="P13747" i="1"/>
  <c r="Q13747" i="1"/>
  <c r="R13747" i="1"/>
  <c r="P13748" i="1"/>
  <c r="Q13748" i="1"/>
  <c r="R13748" i="1"/>
  <c r="P13749" i="1"/>
  <c r="Q13749" i="1"/>
  <c r="R13749" i="1"/>
  <c r="P13750" i="1"/>
  <c r="Q13750" i="1"/>
  <c r="R13750" i="1"/>
  <c r="P13751" i="1"/>
  <c r="Q13751" i="1"/>
  <c r="R13751" i="1"/>
  <c r="P13752" i="1"/>
  <c r="Q13752" i="1"/>
  <c r="R13752" i="1"/>
  <c r="P13753" i="1"/>
  <c r="Q13753" i="1"/>
  <c r="R13753" i="1"/>
  <c r="P13754" i="1"/>
  <c r="Q13754" i="1"/>
  <c r="R13754" i="1"/>
  <c r="P13755" i="1"/>
  <c r="Q13755" i="1"/>
  <c r="R13755" i="1"/>
  <c r="P13756" i="1"/>
  <c r="Q13756" i="1"/>
  <c r="R13756" i="1"/>
  <c r="P13757" i="1"/>
  <c r="Q13757" i="1"/>
  <c r="R13757" i="1"/>
  <c r="P13758" i="1"/>
  <c r="Q13758" i="1"/>
  <c r="R13758" i="1"/>
  <c r="P13759" i="1"/>
  <c r="Q13759" i="1"/>
  <c r="R13759" i="1"/>
  <c r="P13760" i="1"/>
  <c r="Q13760" i="1"/>
  <c r="R13760" i="1"/>
  <c r="P13761" i="1"/>
  <c r="Q13761" i="1"/>
  <c r="R13761" i="1"/>
  <c r="P13762" i="1"/>
  <c r="Q13762" i="1"/>
  <c r="R13762" i="1"/>
  <c r="P13763" i="1"/>
  <c r="Q13763" i="1"/>
  <c r="R13763" i="1"/>
  <c r="P13764" i="1"/>
  <c r="Q13764" i="1"/>
  <c r="R13764" i="1"/>
  <c r="P13765" i="1"/>
  <c r="Q13765" i="1"/>
  <c r="R13765" i="1"/>
  <c r="P13766" i="1"/>
  <c r="Q13766" i="1"/>
  <c r="R13766" i="1"/>
  <c r="P13767" i="1"/>
  <c r="Q13767" i="1"/>
  <c r="R13767" i="1"/>
  <c r="P13768" i="1"/>
  <c r="Q13768" i="1"/>
  <c r="R13768" i="1"/>
  <c r="P13769" i="1"/>
  <c r="Q13769" i="1"/>
  <c r="R13769" i="1"/>
  <c r="P13770" i="1"/>
  <c r="Q13770" i="1"/>
  <c r="R13770" i="1"/>
  <c r="P13771" i="1"/>
  <c r="Q13771" i="1"/>
  <c r="R13771" i="1"/>
  <c r="P13772" i="1"/>
  <c r="Q13772" i="1"/>
  <c r="R13772" i="1"/>
  <c r="P13773" i="1"/>
  <c r="Q13773" i="1"/>
  <c r="R13773" i="1"/>
  <c r="P13774" i="1"/>
  <c r="Q13774" i="1"/>
  <c r="R13774" i="1"/>
  <c r="P13775" i="1"/>
  <c r="Q13775" i="1"/>
  <c r="R13775" i="1"/>
  <c r="P13776" i="1"/>
  <c r="Q13776" i="1"/>
  <c r="R13776" i="1"/>
  <c r="P13777" i="1"/>
  <c r="Q13777" i="1"/>
  <c r="R13777" i="1"/>
  <c r="P13778" i="1"/>
  <c r="Q13778" i="1"/>
  <c r="R13778" i="1"/>
  <c r="P13779" i="1"/>
  <c r="Q13779" i="1"/>
  <c r="R13779" i="1"/>
  <c r="P13780" i="1"/>
  <c r="Q13780" i="1"/>
  <c r="R13780" i="1"/>
  <c r="P13781" i="1"/>
  <c r="Q13781" i="1"/>
  <c r="R13781" i="1"/>
  <c r="P13782" i="1"/>
  <c r="Q13782" i="1"/>
  <c r="R13782" i="1"/>
  <c r="P13783" i="1"/>
  <c r="Q13783" i="1"/>
  <c r="R13783" i="1"/>
  <c r="P13784" i="1"/>
  <c r="Q13784" i="1"/>
  <c r="R13784" i="1"/>
  <c r="P13785" i="1"/>
  <c r="Q13785" i="1"/>
  <c r="R13785" i="1"/>
  <c r="P13786" i="1"/>
  <c r="Q13786" i="1"/>
  <c r="R13786" i="1"/>
  <c r="P13787" i="1"/>
  <c r="Q13787" i="1"/>
  <c r="R13787" i="1"/>
  <c r="P13788" i="1"/>
  <c r="Q13788" i="1"/>
  <c r="R13788" i="1"/>
  <c r="P13789" i="1"/>
  <c r="Q13789" i="1"/>
  <c r="R13789" i="1"/>
  <c r="P13790" i="1"/>
  <c r="Q13790" i="1"/>
  <c r="R13790" i="1"/>
  <c r="P13791" i="1"/>
  <c r="Q13791" i="1"/>
  <c r="R13791" i="1"/>
  <c r="P13792" i="1"/>
  <c r="Q13792" i="1"/>
  <c r="R13792" i="1"/>
  <c r="P13793" i="1"/>
  <c r="Q13793" i="1"/>
  <c r="R13793" i="1"/>
  <c r="P13794" i="1"/>
  <c r="Q13794" i="1"/>
  <c r="R13794" i="1"/>
  <c r="P13795" i="1"/>
  <c r="Q13795" i="1"/>
  <c r="R13795" i="1"/>
  <c r="P13796" i="1"/>
  <c r="Q13796" i="1"/>
  <c r="R13796" i="1"/>
  <c r="P13797" i="1"/>
  <c r="Q13797" i="1"/>
  <c r="R13797" i="1"/>
  <c r="P13798" i="1"/>
  <c r="Q13798" i="1"/>
  <c r="R13798" i="1"/>
  <c r="P13799" i="1"/>
  <c r="Q13799" i="1"/>
  <c r="R13799" i="1"/>
  <c r="P13800" i="1"/>
  <c r="Q13800" i="1"/>
  <c r="R13800" i="1"/>
  <c r="P13801" i="1"/>
  <c r="Q13801" i="1"/>
  <c r="R13801" i="1"/>
  <c r="P13802" i="1"/>
  <c r="Q13802" i="1"/>
  <c r="R13802" i="1"/>
  <c r="P13803" i="1"/>
  <c r="Q13803" i="1"/>
  <c r="R13803" i="1"/>
  <c r="P13804" i="1"/>
  <c r="Q13804" i="1"/>
  <c r="R13804" i="1"/>
  <c r="P13805" i="1"/>
  <c r="Q13805" i="1"/>
  <c r="R13805" i="1"/>
  <c r="P13806" i="1"/>
  <c r="Q13806" i="1"/>
  <c r="R13806" i="1"/>
  <c r="P13807" i="1"/>
  <c r="Q13807" i="1"/>
  <c r="R13807" i="1"/>
  <c r="P13808" i="1"/>
  <c r="Q13808" i="1"/>
  <c r="R13808" i="1"/>
  <c r="P13809" i="1"/>
  <c r="Q13809" i="1"/>
  <c r="R13809" i="1"/>
  <c r="P13810" i="1"/>
  <c r="Q13810" i="1"/>
  <c r="R13810" i="1"/>
  <c r="P13811" i="1"/>
  <c r="Q13811" i="1"/>
  <c r="R13811" i="1"/>
  <c r="P13812" i="1"/>
  <c r="Q13812" i="1"/>
  <c r="R13812" i="1"/>
  <c r="P13813" i="1"/>
  <c r="Q13813" i="1"/>
  <c r="R13813" i="1"/>
  <c r="P13814" i="1"/>
  <c r="Q13814" i="1"/>
  <c r="R13814" i="1"/>
  <c r="P13815" i="1"/>
  <c r="Q13815" i="1"/>
  <c r="R13815" i="1"/>
  <c r="P13816" i="1"/>
  <c r="Q13816" i="1"/>
  <c r="R13816" i="1"/>
  <c r="P13817" i="1"/>
  <c r="Q13817" i="1"/>
  <c r="R13817" i="1"/>
  <c r="P13818" i="1"/>
  <c r="Q13818" i="1"/>
  <c r="R13818" i="1"/>
  <c r="P13819" i="1"/>
  <c r="Q13819" i="1"/>
  <c r="R13819" i="1"/>
  <c r="P13820" i="1"/>
  <c r="Q13820" i="1"/>
  <c r="R13820" i="1"/>
  <c r="P13821" i="1"/>
  <c r="Q13821" i="1"/>
  <c r="R13821" i="1"/>
  <c r="P13822" i="1"/>
  <c r="Q13822" i="1"/>
  <c r="R13822" i="1"/>
  <c r="P13823" i="1"/>
  <c r="Q13823" i="1"/>
  <c r="R13823" i="1"/>
  <c r="P13824" i="1"/>
  <c r="Q13824" i="1"/>
  <c r="R13824" i="1"/>
  <c r="P13825" i="1"/>
  <c r="Q13825" i="1"/>
  <c r="R13825" i="1"/>
  <c r="P13826" i="1"/>
  <c r="Q13826" i="1"/>
  <c r="R13826" i="1"/>
  <c r="P13827" i="1"/>
  <c r="Q13827" i="1"/>
  <c r="R13827" i="1"/>
  <c r="P13828" i="1"/>
  <c r="Q13828" i="1"/>
  <c r="R13828" i="1"/>
  <c r="P13829" i="1"/>
  <c r="Q13829" i="1"/>
  <c r="R13829" i="1"/>
  <c r="P13830" i="1"/>
  <c r="Q13830" i="1"/>
  <c r="R13830" i="1"/>
  <c r="P13831" i="1"/>
  <c r="Q13831" i="1"/>
  <c r="R13831" i="1"/>
  <c r="P13832" i="1"/>
  <c r="Q13832" i="1"/>
  <c r="R13832" i="1"/>
  <c r="P13833" i="1"/>
  <c r="Q13833" i="1"/>
  <c r="R13833" i="1"/>
  <c r="P13834" i="1"/>
  <c r="Q13834" i="1"/>
  <c r="R13834" i="1"/>
  <c r="P13835" i="1"/>
  <c r="Q13835" i="1"/>
  <c r="R13835" i="1"/>
  <c r="P13836" i="1"/>
  <c r="Q13836" i="1"/>
  <c r="R13836" i="1"/>
  <c r="P13837" i="1"/>
  <c r="Q13837" i="1"/>
  <c r="R13837" i="1"/>
  <c r="P13838" i="1"/>
  <c r="Q13838" i="1"/>
  <c r="R13838" i="1"/>
  <c r="P13839" i="1"/>
  <c r="Q13839" i="1"/>
  <c r="R13839" i="1"/>
  <c r="P13840" i="1"/>
  <c r="Q13840" i="1"/>
  <c r="R13840" i="1"/>
  <c r="P13841" i="1"/>
  <c r="Q13841" i="1"/>
  <c r="R13841" i="1"/>
  <c r="P13842" i="1"/>
  <c r="Q13842" i="1"/>
  <c r="R13842" i="1"/>
  <c r="P13843" i="1"/>
  <c r="Q13843" i="1"/>
  <c r="R13843" i="1"/>
  <c r="P13844" i="1"/>
  <c r="Q13844" i="1"/>
  <c r="R13844" i="1"/>
  <c r="P13845" i="1"/>
  <c r="Q13845" i="1"/>
  <c r="R13845" i="1"/>
  <c r="P13846" i="1"/>
  <c r="Q13846" i="1"/>
  <c r="R13846" i="1"/>
  <c r="P13847" i="1"/>
  <c r="Q13847" i="1"/>
  <c r="R13847" i="1"/>
  <c r="P13848" i="1"/>
  <c r="Q13848" i="1"/>
  <c r="R13848" i="1"/>
  <c r="P13849" i="1"/>
  <c r="Q13849" i="1"/>
  <c r="R13849" i="1"/>
  <c r="P13850" i="1"/>
  <c r="Q13850" i="1"/>
  <c r="R13850" i="1"/>
  <c r="P13851" i="1"/>
  <c r="Q13851" i="1"/>
  <c r="R13851" i="1"/>
  <c r="P13852" i="1"/>
  <c r="Q13852" i="1"/>
  <c r="R13852" i="1"/>
  <c r="P13853" i="1"/>
  <c r="Q13853" i="1"/>
  <c r="R13853" i="1"/>
  <c r="P13854" i="1"/>
  <c r="Q13854" i="1"/>
  <c r="R13854" i="1"/>
  <c r="P13855" i="1"/>
  <c r="Q13855" i="1"/>
  <c r="R13855" i="1"/>
  <c r="P13856" i="1"/>
  <c r="Q13856" i="1"/>
  <c r="R13856" i="1"/>
  <c r="P13857" i="1"/>
  <c r="Q13857" i="1"/>
  <c r="R13857" i="1"/>
  <c r="P13858" i="1"/>
  <c r="Q13858" i="1"/>
  <c r="R13858" i="1"/>
  <c r="P13859" i="1"/>
  <c r="Q13859" i="1"/>
  <c r="R13859" i="1"/>
  <c r="P13860" i="1"/>
  <c r="Q13860" i="1"/>
  <c r="R13860" i="1"/>
  <c r="P13861" i="1"/>
  <c r="Q13861" i="1"/>
  <c r="R13861" i="1"/>
  <c r="P13862" i="1"/>
  <c r="Q13862" i="1"/>
  <c r="R13862" i="1"/>
  <c r="P13863" i="1"/>
  <c r="Q13863" i="1"/>
  <c r="R13863" i="1"/>
  <c r="P13864" i="1"/>
  <c r="Q13864" i="1"/>
  <c r="R13864" i="1"/>
  <c r="P13865" i="1"/>
  <c r="Q13865" i="1"/>
  <c r="R13865" i="1"/>
  <c r="P13866" i="1"/>
  <c r="Q13866" i="1"/>
  <c r="R13866" i="1"/>
  <c r="P13867" i="1"/>
  <c r="Q13867" i="1"/>
  <c r="R13867" i="1"/>
  <c r="P13868" i="1"/>
  <c r="Q13868" i="1"/>
  <c r="R13868" i="1"/>
  <c r="P13869" i="1"/>
  <c r="Q13869" i="1"/>
  <c r="R13869" i="1"/>
  <c r="P13870" i="1"/>
  <c r="Q13870" i="1"/>
  <c r="R13870" i="1"/>
  <c r="P13871" i="1"/>
  <c r="Q13871" i="1"/>
  <c r="R13871" i="1"/>
  <c r="P13872" i="1"/>
  <c r="Q13872" i="1"/>
  <c r="R13872" i="1"/>
  <c r="P13873" i="1"/>
  <c r="Q13873" i="1"/>
  <c r="R13873" i="1"/>
  <c r="P13874" i="1"/>
  <c r="Q13874" i="1"/>
  <c r="R13874" i="1"/>
  <c r="P13875" i="1"/>
  <c r="Q13875" i="1"/>
  <c r="R13875" i="1"/>
  <c r="P13876" i="1"/>
  <c r="Q13876" i="1"/>
  <c r="R13876" i="1"/>
  <c r="P13877" i="1"/>
  <c r="Q13877" i="1"/>
  <c r="R13877" i="1"/>
  <c r="P13878" i="1"/>
  <c r="Q13878" i="1"/>
  <c r="R13878" i="1"/>
  <c r="P13879" i="1"/>
  <c r="Q13879" i="1"/>
  <c r="R13879" i="1"/>
  <c r="P13880" i="1"/>
  <c r="Q13880" i="1"/>
  <c r="R13880" i="1"/>
  <c r="P13881" i="1"/>
  <c r="Q13881" i="1"/>
  <c r="R13881" i="1"/>
  <c r="P13882" i="1"/>
  <c r="Q13882" i="1"/>
  <c r="R13882" i="1"/>
  <c r="P13883" i="1"/>
  <c r="Q13883" i="1"/>
  <c r="R13883" i="1"/>
  <c r="P13884" i="1"/>
  <c r="Q13884" i="1"/>
  <c r="R13884" i="1"/>
  <c r="P13885" i="1"/>
  <c r="Q13885" i="1"/>
  <c r="R13885" i="1"/>
  <c r="P13886" i="1"/>
  <c r="Q13886" i="1"/>
  <c r="R13886" i="1"/>
  <c r="P13887" i="1"/>
  <c r="Q13887" i="1"/>
  <c r="R13887" i="1"/>
  <c r="P13888" i="1"/>
  <c r="Q13888" i="1"/>
  <c r="R13888" i="1"/>
  <c r="P13889" i="1"/>
  <c r="Q13889" i="1"/>
  <c r="R13889" i="1"/>
  <c r="P13890" i="1"/>
  <c r="Q13890" i="1"/>
  <c r="R13890" i="1"/>
  <c r="P13891" i="1"/>
  <c r="Q13891" i="1"/>
  <c r="R13891" i="1"/>
  <c r="P13892" i="1"/>
  <c r="Q13892" i="1"/>
  <c r="R13892" i="1"/>
  <c r="P13893" i="1"/>
  <c r="Q13893" i="1"/>
  <c r="R13893" i="1"/>
  <c r="P13894" i="1"/>
  <c r="Q13894" i="1"/>
  <c r="R13894" i="1"/>
  <c r="P13895" i="1"/>
  <c r="Q13895" i="1"/>
  <c r="R13895" i="1"/>
  <c r="P13896" i="1"/>
  <c r="Q13896" i="1"/>
  <c r="R13896" i="1"/>
  <c r="P13897" i="1"/>
  <c r="Q13897" i="1"/>
  <c r="R13897" i="1"/>
  <c r="P13898" i="1"/>
  <c r="Q13898" i="1"/>
  <c r="R13898" i="1"/>
  <c r="P13899" i="1"/>
  <c r="Q13899" i="1"/>
  <c r="R13899" i="1"/>
  <c r="P13900" i="1"/>
  <c r="Q13900" i="1"/>
  <c r="R13900" i="1"/>
  <c r="P13901" i="1"/>
  <c r="Q13901" i="1"/>
  <c r="R13901" i="1"/>
  <c r="P13902" i="1"/>
  <c r="Q13902" i="1"/>
  <c r="R13902" i="1"/>
  <c r="P13903" i="1"/>
  <c r="Q13903" i="1"/>
  <c r="R13903" i="1"/>
  <c r="P13904" i="1"/>
  <c r="Q13904" i="1"/>
  <c r="R13904" i="1"/>
  <c r="P13905" i="1"/>
  <c r="Q13905" i="1"/>
  <c r="R13905" i="1"/>
  <c r="P13906" i="1"/>
  <c r="Q13906" i="1"/>
  <c r="R13906" i="1"/>
  <c r="P13907" i="1"/>
  <c r="Q13907" i="1"/>
  <c r="R13907" i="1"/>
  <c r="P13908" i="1"/>
  <c r="Q13908" i="1"/>
  <c r="R13908" i="1"/>
  <c r="P13909" i="1"/>
  <c r="Q13909" i="1"/>
  <c r="R13909" i="1"/>
  <c r="P13910" i="1"/>
  <c r="Q13910" i="1"/>
  <c r="R13910" i="1"/>
  <c r="P13911" i="1"/>
  <c r="Q13911" i="1"/>
  <c r="R13911" i="1"/>
  <c r="P13912" i="1"/>
  <c r="Q13912" i="1"/>
  <c r="R13912" i="1"/>
  <c r="P13913" i="1"/>
  <c r="Q13913" i="1"/>
  <c r="R13913" i="1"/>
  <c r="P13914" i="1"/>
  <c r="Q13914" i="1"/>
  <c r="R13914" i="1"/>
  <c r="P13915" i="1"/>
  <c r="Q13915" i="1"/>
  <c r="R13915" i="1"/>
  <c r="P13916" i="1"/>
  <c r="Q13916" i="1"/>
  <c r="R13916" i="1"/>
  <c r="P13917" i="1"/>
  <c r="Q13917" i="1"/>
  <c r="R13917" i="1"/>
  <c r="P13918" i="1"/>
  <c r="Q13918" i="1"/>
  <c r="R13918" i="1"/>
  <c r="P13919" i="1"/>
  <c r="Q13919" i="1"/>
  <c r="R13919" i="1"/>
  <c r="P13920" i="1"/>
  <c r="Q13920" i="1"/>
  <c r="R13920" i="1"/>
  <c r="P13921" i="1"/>
  <c r="Q13921" i="1"/>
  <c r="R13921" i="1"/>
  <c r="P13922" i="1"/>
  <c r="Q13922" i="1"/>
  <c r="R13922" i="1"/>
  <c r="P13923" i="1"/>
  <c r="Q13923" i="1"/>
  <c r="R13923" i="1"/>
  <c r="P13924" i="1"/>
  <c r="Q13924" i="1"/>
  <c r="R13924" i="1"/>
  <c r="P13925" i="1"/>
  <c r="Q13925" i="1"/>
  <c r="R13925" i="1"/>
  <c r="P13926" i="1"/>
  <c r="Q13926" i="1"/>
  <c r="R13926" i="1"/>
  <c r="P13927" i="1"/>
  <c r="Q13927" i="1"/>
  <c r="R13927" i="1"/>
  <c r="P13928" i="1"/>
  <c r="Q13928" i="1"/>
  <c r="R13928" i="1"/>
  <c r="P13929" i="1"/>
  <c r="Q13929" i="1"/>
  <c r="R13929" i="1"/>
  <c r="P13930" i="1"/>
  <c r="Q13930" i="1"/>
  <c r="R13930" i="1"/>
  <c r="P13931" i="1"/>
  <c r="Q13931" i="1"/>
  <c r="R13931" i="1"/>
  <c r="P13932" i="1"/>
  <c r="Q13932" i="1"/>
  <c r="R13932" i="1"/>
  <c r="P13933" i="1"/>
  <c r="Q13933" i="1"/>
  <c r="R13933" i="1"/>
  <c r="P13934" i="1"/>
  <c r="Q13934" i="1"/>
  <c r="R13934" i="1"/>
  <c r="P13935" i="1"/>
  <c r="Q13935" i="1"/>
  <c r="R13935" i="1"/>
  <c r="P13936" i="1"/>
  <c r="Q13936" i="1"/>
  <c r="R13936" i="1"/>
  <c r="P13937" i="1"/>
  <c r="Q13937" i="1"/>
  <c r="R13937" i="1"/>
  <c r="P13938" i="1"/>
  <c r="Q13938" i="1"/>
  <c r="R13938" i="1"/>
  <c r="P13939" i="1"/>
  <c r="Q13939" i="1"/>
  <c r="R13939" i="1"/>
  <c r="P13940" i="1"/>
  <c r="Q13940" i="1"/>
  <c r="R13940" i="1"/>
  <c r="P13941" i="1"/>
  <c r="Q13941" i="1"/>
  <c r="R13941" i="1"/>
  <c r="P13942" i="1"/>
  <c r="Q13942" i="1"/>
  <c r="R13942" i="1"/>
  <c r="P13943" i="1"/>
  <c r="Q13943" i="1"/>
  <c r="R13943" i="1"/>
  <c r="P13944" i="1"/>
  <c r="Q13944" i="1"/>
  <c r="R13944" i="1"/>
  <c r="P13945" i="1"/>
  <c r="Q13945" i="1"/>
  <c r="R13945" i="1"/>
  <c r="P13946" i="1"/>
  <c r="Q13946" i="1"/>
  <c r="R13946" i="1"/>
  <c r="P13947" i="1"/>
  <c r="Q13947" i="1"/>
  <c r="R13947" i="1"/>
  <c r="P13948" i="1"/>
  <c r="Q13948" i="1"/>
  <c r="R13948" i="1"/>
  <c r="P13949" i="1"/>
  <c r="Q13949" i="1"/>
  <c r="R13949" i="1"/>
  <c r="P13950" i="1"/>
  <c r="Q13950" i="1"/>
  <c r="R13950" i="1"/>
  <c r="P13951" i="1"/>
  <c r="Q13951" i="1"/>
  <c r="R13951" i="1"/>
  <c r="P13952" i="1"/>
  <c r="Q13952" i="1"/>
  <c r="R13952" i="1"/>
  <c r="P13953" i="1"/>
  <c r="Q13953" i="1"/>
  <c r="R13953" i="1"/>
  <c r="P13954" i="1"/>
  <c r="Q13954" i="1"/>
  <c r="R13954" i="1"/>
  <c r="P13955" i="1"/>
  <c r="Q13955" i="1"/>
  <c r="R13955" i="1"/>
  <c r="P13956" i="1"/>
  <c r="Q13956" i="1"/>
  <c r="R13956" i="1"/>
  <c r="P13957" i="1"/>
  <c r="Q13957" i="1"/>
  <c r="R13957" i="1"/>
  <c r="P13958" i="1"/>
  <c r="Q13958" i="1"/>
  <c r="R13958" i="1"/>
  <c r="P13959" i="1"/>
  <c r="Q13959" i="1"/>
  <c r="R13959" i="1"/>
  <c r="P13960" i="1"/>
  <c r="Q13960" i="1"/>
  <c r="R13960" i="1"/>
  <c r="P13961" i="1"/>
  <c r="Q13961" i="1"/>
  <c r="R13961" i="1"/>
  <c r="P13962" i="1"/>
  <c r="Q13962" i="1"/>
  <c r="R13962" i="1"/>
  <c r="P13963" i="1"/>
  <c r="Q13963" i="1"/>
  <c r="R13963" i="1"/>
  <c r="P13964" i="1"/>
  <c r="Q13964" i="1"/>
  <c r="R13964" i="1"/>
  <c r="P13965" i="1"/>
  <c r="Q13965" i="1"/>
  <c r="R13965" i="1"/>
  <c r="P13966" i="1"/>
  <c r="Q13966" i="1"/>
  <c r="R13966" i="1"/>
  <c r="P13967" i="1"/>
  <c r="Q13967" i="1"/>
  <c r="R13967" i="1"/>
  <c r="P13968" i="1"/>
  <c r="Q13968" i="1"/>
  <c r="R13968" i="1"/>
  <c r="P13969" i="1"/>
  <c r="Q13969" i="1"/>
  <c r="R13969" i="1"/>
  <c r="P13970" i="1"/>
  <c r="Q13970" i="1"/>
  <c r="R13970" i="1"/>
  <c r="P13971" i="1"/>
  <c r="Q13971" i="1"/>
  <c r="R13971" i="1"/>
  <c r="P13972" i="1"/>
  <c r="Q13972" i="1"/>
  <c r="R13972" i="1"/>
  <c r="P13973" i="1"/>
  <c r="Q13973" i="1"/>
  <c r="R13973" i="1"/>
  <c r="P13974" i="1"/>
  <c r="Q13974" i="1"/>
  <c r="R13974" i="1"/>
  <c r="P13975" i="1"/>
  <c r="Q13975" i="1"/>
  <c r="R13975" i="1"/>
  <c r="P13976" i="1"/>
  <c r="Q13976" i="1"/>
  <c r="R13976" i="1"/>
  <c r="P13977" i="1"/>
  <c r="Q13977" i="1"/>
  <c r="R13977" i="1"/>
  <c r="P13978" i="1"/>
  <c r="Q13978" i="1"/>
  <c r="R13978" i="1"/>
  <c r="P13979" i="1"/>
  <c r="Q13979" i="1"/>
  <c r="R13979" i="1"/>
  <c r="P13980" i="1"/>
  <c r="Q13980" i="1"/>
  <c r="R13980" i="1"/>
  <c r="P13981" i="1"/>
  <c r="Q13981" i="1"/>
  <c r="R13981" i="1"/>
  <c r="P13982" i="1"/>
  <c r="Q13982" i="1"/>
  <c r="R13982" i="1"/>
  <c r="P13983" i="1"/>
  <c r="Q13983" i="1"/>
  <c r="R13983" i="1"/>
  <c r="P13984" i="1"/>
  <c r="Q13984" i="1"/>
  <c r="R13984" i="1"/>
  <c r="P13985" i="1"/>
  <c r="Q13985" i="1"/>
  <c r="R13985" i="1"/>
  <c r="P13986" i="1"/>
  <c r="Q13986" i="1"/>
  <c r="R13986" i="1"/>
  <c r="P13987" i="1"/>
  <c r="Q13987" i="1"/>
  <c r="R13987" i="1"/>
  <c r="P13988" i="1"/>
  <c r="Q13988" i="1"/>
  <c r="R13988" i="1"/>
  <c r="P13989" i="1"/>
  <c r="Q13989" i="1"/>
  <c r="R13989" i="1"/>
  <c r="P13990" i="1"/>
  <c r="Q13990" i="1"/>
  <c r="R13990" i="1"/>
  <c r="P13991" i="1"/>
  <c r="Q13991" i="1"/>
  <c r="R13991" i="1"/>
  <c r="P13992" i="1"/>
  <c r="Q13992" i="1"/>
  <c r="R13992" i="1"/>
  <c r="P13993" i="1"/>
  <c r="Q13993" i="1"/>
  <c r="R13993" i="1"/>
  <c r="P13994" i="1"/>
  <c r="Q13994" i="1"/>
  <c r="R13994" i="1"/>
  <c r="P13995" i="1"/>
  <c r="Q13995" i="1"/>
  <c r="R13995" i="1"/>
  <c r="P13996" i="1"/>
  <c r="Q13996" i="1"/>
  <c r="R13996" i="1"/>
  <c r="P13997" i="1"/>
  <c r="Q13997" i="1"/>
  <c r="R13997" i="1"/>
  <c r="P13998" i="1"/>
  <c r="Q13998" i="1"/>
  <c r="R13998" i="1"/>
  <c r="P13999" i="1"/>
  <c r="Q13999" i="1"/>
  <c r="R13999" i="1"/>
  <c r="P14000" i="1"/>
  <c r="Q14000" i="1"/>
  <c r="R14000" i="1"/>
  <c r="P14001" i="1"/>
  <c r="Q14001" i="1"/>
  <c r="R14001" i="1"/>
  <c r="P14002" i="1"/>
  <c r="Q14002" i="1"/>
  <c r="R14002" i="1"/>
  <c r="P14003" i="1"/>
  <c r="Q14003" i="1"/>
  <c r="R14003" i="1"/>
  <c r="P14004" i="1"/>
  <c r="Q14004" i="1"/>
  <c r="R14004" i="1"/>
  <c r="P14005" i="1"/>
  <c r="Q14005" i="1"/>
  <c r="R14005" i="1"/>
  <c r="P14006" i="1"/>
  <c r="Q14006" i="1"/>
  <c r="R14006" i="1"/>
  <c r="P14007" i="1"/>
  <c r="Q14007" i="1"/>
  <c r="R14007" i="1"/>
  <c r="P14008" i="1"/>
  <c r="Q14008" i="1"/>
  <c r="R14008" i="1"/>
  <c r="P14009" i="1"/>
  <c r="Q14009" i="1"/>
  <c r="R14009" i="1"/>
  <c r="P14010" i="1"/>
  <c r="Q14010" i="1"/>
  <c r="R14010" i="1"/>
  <c r="P14011" i="1"/>
  <c r="Q14011" i="1"/>
  <c r="R14011" i="1"/>
  <c r="P14012" i="1"/>
  <c r="Q14012" i="1"/>
  <c r="R14012" i="1"/>
  <c r="P14013" i="1"/>
  <c r="Q14013" i="1"/>
  <c r="R14013" i="1"/>
  <c r="P14014" i="1"/>
  <c r="Q14014" i="1"/>
  <c r="R14014" i="1"/>
  <c r="P14015" i="1"/>
  <c r="Q14015" i="1"/>
  <c r="R14015" i="1"/>
  <c r="P14016" i="1"/>
  <c r="Q14016" i="1"/>
  <c r="R14016" i="1"/>
  <c r="P14017" i="1"/>
  <c r="Q14017" i="1"/>
  <c r="R14017" i="1"/>
  <c r="P14018" i="1"/>
  <c r="Q14018" i="1"/>
  <c r="R14018" i="1"/>
  <c r="P14019" i="1"/>
  <c r="Q14019" i="1"/>
  <c r="R14019" i="1"/>
  <c r="P14020" i="1"/>
  <c r="Q14020" i="1"/>
  <c r="R14020" i="1"/>
  <c r="P14021" i="1"/>
  <c r="Q14021" i="1"/>
  <c r="R14021" i="1"/>
  <c r="P14022" i="1"/>
  <c r="Q14022" i="1"/>
  <c r="R14022" i="1"/>
  <c r="P14023" i="1"/>
  <c r="Q14023" i="1"/>
  <c r="R14023" i="1"/>
  <c r="P14024" i="1"/>
  <c r="Q14024" i="1"/>
  <c r="R14024" i="1"/>
  <c r="P14025" i="1"/>
  <c r="Q14025" i="1"/>
  <c r="R14025" i="1"/>
  <c r="P14026" i="1"/>
  <c r="Q14026" i="1"/>
  <c r="R14026" i="1"/>
  <c r="P14027" i="1"/>
  <c r="Q14027" i="1"/>
  <c r="R14027" i="1"/>
  <c r="P14028" i="1"/>
  <c r="Q14028" i="1"/>
  <c r="R14028" i="1"/>
  <c r="P14029" i="1"/>
  <c r="Q14029" i="1"/>
  <c r="R14029" i="1"/>
  <c r="P14030" i="1"/>
  <c r="Q14030" i="1"/>
  <c r="R14030" i="1"/>
  <c r="P14031" i="1"/>
  <c r="Q14031" i="1"/>
  <c r="R14031" i="1"/>
  <c r="P14032" i="1"/>
  <c r="Q14032" i="1"/>
  <c r="R14032" i="1"/>
  <c r="P14033" i="1"/>
  <c r="Q14033" i="1"/>
  <c r="R14033" i="1"/>
  <c r="P14034" i="1"/>
  <c r="Q14034" i="1"/>
  <c r="R14034" i="1"/>
  <c r="P14035" i="1"/>
  <c r="Q14035" i="1"/>
  <c r="R14035" i="1"/>
  <c r="P14036" i="1"/>
  <c r="Q14036" i="1"/>
  <c r="R14036" i="1"/>
  <c r="P14037" i="1"/>
  <c r="Q14037" i="1"/>
  <c r="R14037" i="1"/>
  <c r="P14038" i="1"/>
  <c r="Q14038" i="1"/>
  <c r="R14038" i="1"/>
  <c r="P14039" i="1"/>
  <c r="Q14039" i="1"/>
  <c r="R14039" i="1"/>
  <c r="P14040" i="1"/>
  <c r="Q14040" i="1"/>
  <c r="R14040" i="1"/>
  <c r="P14041" i="1"/>
  <c r="Q14041" i="1"/>
  <c r="R14041" i="1"/>
  <c r="P14042" i="1"/>
  <c r="Q14042" i="1"/>
  <c r="R14042" i="1"/>
  <c r="P14043" i="1"/>
  <c r="Q14043" i="1"/>
  <c r="R14043" i="1"/>
  <c r="P14044" i="1"/>
  <c r="Q14044" i="1"/>
  <c r="R14044" i="1"/>
  <c r="P14045" i="1"/>
  <c r="Q14045" i="1"/>
  <c r="R14045" i="1"/>
  <c r="P14046" i="1"/>
  <c r="Q14046" i="1"/>
  <c r="R14046" i="1"/>
  <c r="P14047" i="1"/>
  <c r="Q14047" i="1"/>
  <c r="R14047" i="1"/>
  <c r="P14048" i="1"/>
  <c r="Q14048" i="1"/>
  <c r="R14048" i="1"/>
  <c r="P14049" i="1"/>
  <c r="Q14049" i="1"/>
  <c r="R14049" i="1"/>
  <c r="P14050" i="1"/>
  <c r="Q14050" i="1"/>
  <c r="R14050" i="1"/>
  <c r="P14051" i="1"/>
  <c r="Q14051" i="1"/>
  <c r="R14051" i="1"/>
  <c r="P14052" i="1"/>
  <c r="Q14052" i="1"/>
  <c r="R14052" i="1"/>
  <c r="P14053" i="1"/>
  <c r="Q14053" i="1"/>
  <c r="R14053" i="1"/>
  <c r="P14054" i="1"/>
  <c r="Q14054" i="1"/>
  <c r="R14054" i="1"/>
  <c r="P14055" i="1"/>
  <c r="Q14055" i="1"/>
  <c r="R14055" i="1"/>
  <c r="P14056" i="1"/>
  <c r="Q14056" i="1"/>
  <c r="R14056" i="1"/>
  <c r="P14057" i="1"/>
  <c r="Q14057" i="1"/>
  <c r="R14057" i="1"/>
  <c r="P14058" i="1"/>
  <c r="Q14058" i="1"/>
  <c r="R14058" i="1"/>
  <c r="P14059" i="1"/>
  <c r="Q14059" i="1"/>
  <c r="R14059" i="1"/>
  <c r="P14060" i="1"/>
  <c r="Q14060" i="1"/>
  <c r="R14060" i="1"/>
  <c r="P14061" i="1"/>
  <c r="Q14061" i="1"/>
  <c r="R14061" i="1"/>
  <c r="P14062" i="1"/>
  <c r="Q14062" i="1"/>
  <c r="R14062" i="1"/>
  <c r="P14063" i="1"/>
  <c r="Q14063" i="1"/>
  <c r="R14063" i="1"/>
  <c r="P14064" i="1"/>
  <c r="Q14064" i="1"/>
  <c r="R14064" i="1"/>
  <c r="P14065" i="1"/>
  <c r="Q14065" i="1"/>
  <c r="R14065" i="1"/>
  <c r="P14066" i="1"/>
  <c r="Q14066" i="1"/>
  <c r="R14066" i="1"/>
  <c r="P14067" i="1"/>
  <c r="Q14067" i="1"/>
  <c r="R14067" i="1"/>
  <c r="P14068" i="1"/>
  <c r="Q14068" i="1"/>
  <c r="R14068" i="1"/>
  <c r="P14069" i="1"/>
  <c r="Q14069" i="1"/>
  <c r="R14069" i="1"/>
  <c r="P14070" i="1"/>
  <c r="Q14070" i="1"/>
  <c r="R14070" i="1"/>
  <c r="P14071" i="1"/>
  <c r="Q14071" i="1"/>
  <c r="R14071" i="1"/>
  <c r="P14072" i="1"/>
  <c r="Q14072" i="1"/>
  <c r="R14072" i="1"/>
  <c r="P14073" i="1"/>
  <c r="Q14073" i="1"/>
  <c r="R14073" i="1"/>
  <c r="P14074" i="1"/>
  <c r="Q14074" i="1"/>
  <c r="R14074" i="1"/>
  <c r="P14075" i="1"/>
  <c r="Q14075" i="1"/>
  <c r="R14075" i="1"/>
  <c r="P14076" i="1"/>
  <c r="Q14076" i="1"/>
  <c r="R14076" i="1"/>
  <c r="P14077" i="1"/>
  <c r="Q14077" i="1"/>
  <c r="R14077" i="1"/>
  <c r="P14078" i="1"/>
  <c r="Q14078" i="1"/>
  <c r="R14078" i="1"/>
  <c r="P14079" i="1"/>
  <c r="Q14079" i="1"/>
  <c r="R14079" i="1"/>
  <c r="P14080" i="1"/>
  <c r="Q14080" i="1"/>
  <c r="R14080" i="1"/>
  <c r="P14081" i="1"/>
  <c r="Q14081" i="1"/>
  <c r="R14081" i="1"/>
  <c r="P14082" i="1"/>
  <c r="Q14082" i="1"/>
  <c r="R14082" i="1"/>
  <c r="P14083" i="1"/>
  <c r="Q14083" i="1"/>
  <c r="R14083" i="1"/>
  <c r="P14084" i="1"/>
  <c r="Q14084" i="1"/>
  <c r="R14084" i="1"/>
  <c r="P14085" i="1"/>
  <c r="Q14085" i="1"/>
  <c r="R14085" i="1"/>
  <c r="P14086" i="1"/>
  <c r="Q14086" i="1"/>
  <c r="R14086" i="1"/>
  <c r="P14087" i="1"/>
  <c r="Q14087" i="1"/>
  <c r="R14087" i="1"/>
  <c r="P14088" i="1"/>
  <c r="Q14088" i="1"/>
  <c r="R14088" i="1"/>
  <c r="P14089" i="1"/>
  <c r="Q14089" i="1"/>
  <c r="R14089" i="1"/>
  <c r="P14090" i="1"/>
  <c r="Q14090" i="1"/>
  <c r="R14090" i="1"/>
  <c r="P14091" i="1"/>
  <c r="Q14091" i="1"/>
  <c r="R14091" i="1"/>
  <c r="P14092" i="1"/>
  <c r="Q14092" i="1"/>
  <c r="R14092" i="1"/>
  <c r="P14093" i="1"/>
  <c r="Q14093" i="1"/>
  <c r="R14093" i="1"/>
  <c r="P14094" i="1"/>
  <c r="Q14094" i="1"/>
  <c r="R14094" i="1"/>
  <c r="P14095" i="1"/>
  <c r="Q14095" i="1"/>
  <c r="R14095" i="1"/>
  <c r="P14096" i="1"/>
  <c r="Q14096" i="1"/>
  <c r="R14096" i="1"/>
  <c r="P14097" i="1"/>
  <c r="Q14097" i="1"/>
  <c r="R14097" i="1"/>
  <c r="P14098" i="1"/>
  <c r="Q14098" i="1"/>
  <c r="R14098" i="1"/>
  <c r="P14099" i="1"/>
  <c r="Q14099" i="1"/>
  <c r="R14099" i="1"/>
  <c r="P14100" i="1"/>
  <c r="Q14100" i="1"/>
  <c r="R14100" i="1"/>
  <c r="P14101" i="1"/>
  <c r="Q14101" i="1"/>
  <c r="R14101" i="1"/>
  <c r="P14102" i="1"/>
  <c r="Q14102" i="1"/>
  <c r="R14102" i="1"/>
  <c r="P14103" i="1"/>
  <c r="Q14103" i="1"/>
  <c r="R14103" i="1"/>
  <c r="P14104" i="1"/>
  <c r="Q14104" i="1"/>
  <c r="R14104" i="1"/>
  <c r="P14105" i="1"/>
  <c r="Q14105" i="1"/>
  <c r="R14105" i="1"/>
  <c r="P14106" i="1"/>
  <c r="Q14106" i="1"/>
  <c r="R14106" i="1"/>
  <c r="P14107" i="1"/>
  <c r="Q14107" i="1"/>
  <c r="R14107" i="1"/>
  <c r="P14108" i="1"/>
  <c r="Q14108" i="1"/>
  <c r="R14108" i="1"/>
  <c r="P14109" i="1"/>
  <c r="Q14109" i="1"/>
  <c r="R14109" i="1"/>
  <c r="P14110" i="1"/>
  <c r="Q14110" i="1"/>
  <c r="R14110" i="1"/>
  <c r="P14111" i="1"/>
  <c r="Q14111" i="1"/>
  <c r="R14111" i="1"/>
  <c r="P14112" i="1"/>
  <c r="Q14112" i="1"/>
  <c r="R14112" i="1"/>
  <c r="P14113" i="1"/>
  <c r="Q14113" i="1"/>
  <c r="R14113" i="1"/>
  <c r="P14114" i="1"/>
  <c r="Q14114" i="1"/>
  <c r="R14114" i="1"/>
  <c r="P14115" i="1"/>
  <c r="Q14115" i="1"/>
  <c r="R14115" i="1"/>
  <c r="P14116" i="1"/>
  <c r="Q14116" i="1"/>
  <c r="R14116" i="1"/>
  <c r="P14117" i="1"/>
  <c r="Q14117" i="1"/>
  <c r="R14117" i="1"/>
  <c r="P14118" i="1"/>
  <c r="Q14118" i="1"/>
  <c r="R14118" i="1"/>
  <c r="P14119" i="1"/>
  <c r="Q14119" i="1"/>
  <c r="R14119" i="1"/>
  <c r="P14120" i="1"/>
  <c r="Q14120" i="1"/>
  <c r="R14120" i="1"/>
  <c r="P14121" i="1"/>
  <c r="Q14121" i="1"/>
  <c r="R14121" i="1"/>
  <c r="P14122" i="1"/>
  <c r="Q14122" i="1"/>
  <c r="R14122" i="1"/>
  <c r="P14123" i="1"/>
  <c r="Q14123" i="1"/>
  <c r="R14123" i="1"/>
  <c r="P14124" i="1"/>
  <c r="Q14124" i="1"/>
  <c r="R14124" i="1"/>
  <c r="P14125" i="1"/>
  <c r="Q14125" i="1"/>
  <c r="R14125" i="1"/>
  <c r="P14126" i="1"/>
  <c r="Q14126" i="1"/>
  <c r="R14126" i="1"/>
  <c r="P14127" i="1"/>
  <c r="Q14127" i="1"/>
  <c r="R14127" i="1"/>
  <c r="P14128" i="1"/>
  <c r="Q14128" i="1"/>
  <c r="R14128" i="1"/>
  <c r="P14129" i="1"/>
  <c r="Q14129" i="1"/>
  <c r="R14129" i="1"/>
  <c r="P14130" i="1"/>
  <c r="Q14130" i="1"/>
  <c r="R14130" i="1"/>
  <c r="P14131" i="1"/>
  <c r="Q14131" i="1"/>
  <c r="R14131" i="1"/>
  <c r="P14132" i="1"/>
  <c r="Q14132" i="1"/>
  <c r="R14132" i="1"/>
  <c r="P14133" i="1"/>
  <c r="Q14133" i="1"/>
  <c r="R14133" i="1"/>
  <c r="P14134" i="1"/>
  <c r="Q14134" i="1"/>
  <c r="R14134" i="1"/>
  <c r="P14135" i="1"/>
  <c r="Q14135" i="1"/>
  <c r="R14135" i="1"/>
  <c r="P14136" i="1"/>
  <c r="Q14136" i="1"/>
  <c r="R14136" i="1"/>
  <c r="P14137" i="1"/>
  <c r="Q14137" i="1"/>
  <c r="R14137" i="1"/>
  <c r="P14138" i="1"/>
  <c r="Q14138" i="1"/>
  <c r="R14138" i="1"/>
  <c r="P14139" i="1"/>
  <c r="Q14139" i="1"/>
  <c r="R14139" i="1"/>
  <c r="P14140" i="1"/>
  <c r="Q14140" i="1"/>
  <c r="R14140" i="1"/>
  <c r="P14141" i="1"/>
  <c r="Q14141" i="1"/>
  <c r="R14141" i="1"/>
  <c r="P14142" i="1"/>
  <c r="Q14142" i="1"/>
  <c r="R14142" i="1"/>
  <c r="P14143" i="1"/>
  <c r="Q14143" i="1"/>
  <c r="R14143" i="1"/>
  <c r="P14144" i="1"/>
  <c r="Q14144" i="1"/>
  <c r="R14144" i="1"/>
  <c r="P14145" i="1"/>
  <c r="Q14145" i="1"/>
  <c r="R14145" i="1"/>
  <c r="P14146" i="1"/>
  <c r="Q14146" i="1"/>
  <c r="R14146" i="1"/>
  <c r="P14147" i="1"/>
  <c r="Q14147" i="1"/>
  <c r="R14147" i="1"/>
  <c r="P14148" i="1"/>
  <c r="Q14148" i="1"/>
  <c r="R14148" i="1"/>
  <c r="P14149" i="1"/>
  <c r="Q14149" i="1"/>
  <c r="R14149" i="1"/>
  <c r="P14150" i="1"/>
  <c r="Q14150" i="1"/>
  <c r="R14150" i="1"/>
  <c r="P14151" i="1"/>
  <c r="Q14151" i="1"/>
  <c r="R14151" i="1"/>
  <c r="P14152" i="1"/>
  <c r="Q14152" i="1"/>
  <c r="R14152" i="1"/>
  <c r="P14153" i="1"/>
  <c r="Q14153" i="1"/>
  <c r="R14153" i="1"/>
  <c r="P14154" i="1"/>
  <c r="Q14154" i="1"/>
  <c r="R14154" i="1"/>
  <c r="P14155" i="1"/>
  <c r="Q14155" i="1"/>
  <c r="R14155" i="1"/>
  <c r="P14156" i="1"/>
  <c r="Q14156" i="1"/>
  <c r="R14156" i="1"/>
  <c r="P14157" i="1"/>
  <c r="Q14157" i="1"/>
  <c r="R14157" i="1"/>
  <c r="P14158" i="1"/>
  <c r="Q14158" i="1"/>
  <c r="R14158" i="1"/>
  <c r="P14159" i="1"/>
  <c r="Q14159" i="1"/>
  <c r="R14159" i="1"/>
  <c r="P14160" i="1"/>
  <c r="Q14160" i="1"/>
  <c r="R14160" i="1"/>
  <c r="P14161" i="1"/>
  <c r="Q14161" i="1"/>
  <c r="R14161" i="1"/>
  <c r="P14162" i="1"/>
  <c r="Q14162" i="1"/>
  <c r="R14162" i="1"/>
  <c r="P14163" i="1"/>
  <c r="Q14163" i="1"/>
  <c r="R14163" i="1"/>
  <c r="P14164" i="1"/>
  <c r="Q14164" i="1"/>
  <c r="R14164" i="1"/>
  <c r="P14165" i="1"/>
  <c r="Q14165" i="1"/>
  <c r="R14165" i="1"/>
  <c r="P14166" i="1"/>
  <c r="Q14166" i="1"/>
  <c r="R14166" i="1"/>
  <c r="P14167" i="1"/>
  <c r="Q14167" i="1"/>
  <c r="R14167" i="1"/>
  <c r="P14168" i="1"/>
  <c r="Q14168" i="1"/>
  <c r="R14168" i="1"/>
  <c r="P14169" i="1"/>
  <c r="Q14169" i="1"/>
  <c r="R14169" i="1"/>
  <c r="P14170" i="1"/>
  <c r="Q14170" i="1"/>
  <c r="R14170" i="1"/>
  <c r="P14171" i="1"/>
  <c r="Q14171" i="1"/>
  <c r="R14171" i="1"/>
  <c r="P14172" i="1"/>
  <c r="Q14172" i="1"/>
  <c r="R14172" i="1"/>
  <c r="P14173" i="1"/>
  <c r="Q14173" i="1"/>
  <c r="R14173" i="1"/>
  <c r="P14174" i="1"/>
  <c r="Q14174" i="1"/>
  <c r="R14174" i="1"/>
  <c r="P14175" i="1"/>
  <c r="Q14175" i="1"/>
  <c r="R14175" i="1"/>
  <c r="P14176" i="1"/>
  <c r="Q14176" i="1"/>
  <c r="R14176" i="1"/>
  <c r="P14177" i="1"/>
  <c r="Q14177" i="1"/>
  <c r="R14177" i="1"/>
  <c r="P14178" i="1"/>
  <c r="Q14178" i="1"/>
  <c r="R14178" i="1"/>
  <c r="P14179" i="1"/>
  <c r="Q14179" i="1"/>
  <c r="R14179" i="1"/>
  <c r="P14180" i="1"/>
  <c r="Q14180" i="1"/>
  <c r="R14180" i="1"/>
  <c r="P14181" i="1"/>
  <c r="Q14181" i="1"/>
  <c r="R14181" i="1"/>
  <c r="P14182" i="1"/>
  <c r="Q14182" i="1"/>
  <c r="R14182" i="1"/>
  <c r="P14183" i="1"/>
  <c r="Q14183" i="1"/>
  <c r="R14183" i="1"/>
  <c r="P14184" i="1"/>
  <c r="Q14184" i="1"/>
  <c r="R14184" i="1"/>
  <c r="P14185" i="1"/>
  <c r="Q14185" i="1"/>
  <c r="R14185" i="1"/>
  <c r="P14186" i="1"/>
  <c r="Q14186" i="1"/>
  <c r="R14186" i="1"/>
  <c r="P14187" i="1"/>
  <c r="Q14187" i="1"/>
  <c r="R14187" i="1"/>
  <c r="P14188" i="1"/>
  <c r="Q14188" i="1"/>
  <c r="R14188" i="1"/>
  <c r="P14189" i="1"/>
  <c r="Q14189" i="1"/>
  <c r="R14189" i="1"/>
  <c r="P14190" i="1"/>
  <c r="Q14190" i="1"/>
  <c r="R14190" i="1"/>
  <c r="P14191" i="1"/>
  <c r="Q14191" i="1"/>
  <c r="R14191" i="1"/>
  <c r="P14192" i="1"/>
  <c r="Q14192" i="1"/>
  <c r="R14192" i="1"/>
  <c r="P14193" i="1"/>
  <c r="Q14193" i="1"/>
  <c r="R14193" i="1"/>
  <c r="P14194" i="1"/>
  <c r="Q14194" i="1"/>
  <c r="R14194" i="1"/>
  <c r="P14195" i="1"/>
  <c r="Q14195" i="1"/>
  <c r="R14195" i="1"/>
  <c r="P14196" i="1"/>
  <c r="Q14196" i="1"/>
  <c r="R14196" i="1"/>
  <c r="P14197" i="1"/>
  <c r="Q14197" i="1"/>
  <c r="R14197" i="1"/>
  <c r="P14198" i="1"/>
  <c r="Q14198" i="1"/>
  <c r="R14198" i="1"/>
  <c r="P14199" i="1"/>
  <c r="Q14199" i="1"/>
  <c r="R14199" i="1"/>
  <c r="P14200" i="1"/>
  <c r="Q14200" i="1"/>
  <c r="R14200" i="1"/>
  <c r="P14201" i="1"/>
  <c r="Q14201" i="1"/>
  <c r="R14201" i="1"/>
  <c r="P14202" i="1"/>
  <c r="Q14202" i="1"/>
  <c r="R14202" i="1"/>
  <c r="P14203" i="1"/>
  <c r="Q14203" i="1"/>
  <c r="R14203" i="1"/>
  <c r="P14204" i="1"/>
  <c r="Q14204" i="1"/>
  <c r="R14204" i="1"/>
  <c r="P14205" i="1"/>
  <c r="Q14205" i="1"/>
  <c r="R14205" i="1"/>
  <c r="P14206" i="1"/>
  <c r="Q14206" i="1"/>
  <c r="R14206" i="1"/>
  <c r="P14207" i="1"/>
  <c r="Q14207" i="1"/>
  <c r="R14207" i="1"/>
  <c r="P14208" i="1"/>
  <c r="Q14208" i="1"/>
  <c r="R14208" i="1"/>
  <c r="P14209" i="1"/>
  <c r="Q14209" i="1"/>
  <c r="R14209" i="1"/>
  <c r="P14210" i="1"/>
  <c r="Q14210" i="1"/>
  <c r="R14210" i="1"/>
  <c r="P14211" i="1"/>
  <c r="Q14211" i="1"/>
  <c r="R14211" i="1"/>
  <c r="P14212" i="1"/>
  <c r="Q14212" i="1"/>
  <c r="R14212" i="1"/>
  <c r="P14213" i="1"/>
  <c r="Q14213" i="1"/>
  <c r="R14213" i="1"/>
  <c r="P14214" i="1"/>
  <c r="Q14214" i="1"/>
  <c r="R14214" i="1"/>
  <c r="P14215" i="1"/>
  <c r="Q14215" i="1"/>
  <c r="R14215" i="1"/>
  <c r="P14216" i="1"/>
  <c r="Q14216" i="1"/>
  <c r="R14216" i="1"/>
  <c r="P14217" i="1"/>
  <c r="Q14217" i="1"/>
  <c r="R14217" i="1"/>
  <c r="P14218" i="1"/>
  <c r="Q14218" i="1"/>
  <c r="R14218" i="1"/>
  <c r="P14219" i="1"/>
  <c r="Q14219" i="1"/>
  <c r="R14219" i="1"/>
  <c r="P14220" i="1"/>
  <c r="Q14220" i="1"/>
  <c r="R14220" i="1"/>
  <c r="P14221" i="1"/>
  <c r="Q14221" i="1"/>
  <c r="R14221" i="1"/>
  <c r="P14222" i="1"/>
  <c r="Q14222" i="1"/>
  <c r="R14222" i="1"/>
  <c r="P14223" i="1"/>
  <c r="Q14223" i="1"/>
  <c r="R14223" i="1"/>
  <c r="P14224" i="1"/>
  <c r="Q14224" i="1"/>
  <c r="R14224" i="1"/>
  <c r="P14225" i="1"/>
  <c r="Q14225" i="1"/>
  <c r="R14225" i="1"/>
  <c r="P14226" i="1"/>
  <c r="Q14226" i="1"/>
  <c r="R14226" i="1"/>
  <c r="P14227" i="1"/>
  <c r="Q14227" i="1"/>
  <c r="R14227" i="1"/>
  <c r="P14228" i="1"/>
  <c r="Q14228" i="1"/>
  <c r="R14228" i="1"/>
  <c r="P14229" i="1"/>
  <c r="Q14229" i="1"/>
  <c r="R14229" i="1"/>
  <c r="P14230" i="1"/>
  <c r="Q14230" i="1"/>
  <c r="R14230" i="1"/>
  <c r="P14231" i="1"/>
  <c r="Q14231" i="1"/>
  <c r="R14231" i="1"/>
  <c r="P14232" i="1"/>
  <c r="Q14232" i="1"/>
  <c r="R14232" i="1"/>
  <c r="P14233" i="1"/>
  <c r="Q14233" i="1"/>
  <c r="R14233" i="1"/>
  <c r="P14234" i="1"/>
  <c r="Q14234" i="1"/>
  <c r="R14234" i="1"/>
  <c r="P14235" i="1"/>
  <c r="Q14235" i="1"/>
  <c r="R14235" i="1"/>
  <c r="P14236" i="1"/>
  <c r="Q14236" i="1"/>
  <c r="R14236" i="1"/>
  <c r="P14237" i="1"/>
  <c r="Q14237" i="1"/>
  <c r="R14237" i="1"/>
  <c r="P14238" i="1"/>
  <c r="Q14238" i="1"/>
  <c r="R14238" i="1"/>
  <c r="P14239" i="1"/>
  <c r="Q14239" i="1"/>
  <c r="R14239" i="1"/>
  <c r="P14240" i="1"/>
  <c r="Q14240" i="1"/>
  <c r="R14240" i="1"/>
  <c r="P14241" i="1"/>
  <c r="Q14241" i="1"/>
  <c r="R14241" i="1"/>
  <c r="P14242" i="1"/>
  <c r="Q14242" i="1"/>
  <c r="R14242" i="1"/>
  <c r="P14243" i="1"/>
  <c r="Q14243" i="1"/>
  <c r="R14243" i="1"/>
  <c r="P14244" i="1"/>
  <c r="Q14244" i="1"/>
  <c r="R14244" i="1"/>
  <c r="P14245" i="1"/>
  <c r="Q14245" i="1"/>
  <c r="R14245" i="1"/>
  <c r="P14246" i="1"/>
  <c r="Q14246" i="1"/>
  <c r="R14246" i="1"/>
  <c r="P14247" i="1"/>
  <c r="Q14247" i="1"/>
  <c r="R14247" i="1"/>
  <c r="P14248" i="1"/>
  <c r="Q14248" i="1"/>
  <c r="R14248" i="1"/>
  <c r="P14249" i="1"/>
  <c r="Q14249" i="1"/>
  <c r="R14249" i="1"/>
  <c r="P14250" i="1"/>
  <c r="Q14250" i="1"/>
  <c r="R14250" i="1"/>
  <c r="P14251" i="1"/>
  <c r="Q14251" i="1"/>
  <c r="R14251" i="1"/>
  <c r="P14252" i="1"/>
  <c r="Q14252" i="1"/>
  <c r="R14252" i="1"/>
  <c r="P14253" i="1"/>
  <c r="Q14253" i="1"/>
  <c r="R14253" i="1"/>
  <c r="P14254" i="1"/>
  <c r="Q14254" i="1"/>
  <c r="R14254" i="1"/>
  <c r="P14255" i="1"/>
  <c r="Q14255" i="1"/>
  <c r="R14255" i="1"/>
  <c r="P14256" i="1"/>
  <c r="Q14256" i="1"/>
  <c r="R14256" i="1"/>
  <c r="P14257" i="1"/>
  <c r="Q14257" i="1"/>
  <c r="R14257" i="1"/>
  <c r="P14258" i="1"/>
  <c r="Q14258" i="1"/>
  <c r="R14258" i="1"/>
  <c r="P14259" i="1"/>
  <c r="Q14259" i="1"/>
  <c r="R14259" i="1"/>
  <c r="P14260" i="1"/>
  <c r="Q14260" i="1"/>
  <c r="R14260" i="1"/>
  <c r="P14261" i="1"/>
  <c r="Q14261" i="1"/>
  <c r="R14261" i="1"/>
  <c r="P14262" i="1"/>
  <c r="Q14262" i="1"/>
  <c r="R14262" i="1"/>
  <c r="P14263" i="1"/>
  <c r="Q14263" i="1"/>
  <c r="R14263" i="1"/>
  <c r="P14264" i="1"/>
  <c r="Q14264" i="1"/>
  <c r="R14264" i="1"/>
  <c r="P14265" i="1"/>
  <c r="Q14265" i="1"/>
  <c r="R14265" i="1"/>
  <c r="P14266" i="1"/>
  <c r="Q14266" i="1"/>
  <c r="R14266" i="1"/>
  <c r="P14267" i="1"/>
  <c r="Q14267" i="1"/>
  <c r="R14267" i="1"/>
  <c r="P14268" i="1"/>
  <c r="Q14268" i="1"/>
  <c r="R14268" i="1"/>
  <c r="P14269" i="1"/>
  <c r="Q14269" i="1"/>
  <c r="R14269" i="1"/>
  <c r="P14270" i="1"/>
  <c r="Q14270" i="1"/>
  <c r="R14270" i="1"/>
  <c r="P14271" i="1"/>
  <c r="Q14271" i="1"/>
  <c r="R14271" i="1"/>
  <c r="P14272" i="1"/>
  <c r="Q14272" i="1"/>
  <c r="R14272" i="1"/>
  <c r="P14273" i="1"/>
  <c r="Q14273" i="1"/>
  <c r="R14273" i="1"/>
  <c r="P14274" i="1"/>
  <c r="Q14274" i="1"/>
  <c r="R14274" i="1"/>
  <c r="P14275" i="1"/>
  <c r="Q14275" i="1"/>
  <c r="R14275" i="1"/>
  <c r="P14276" i="1"/>
  <c r="Q14276" i="1"/>
  <c r="R14276" i="1"/>
  <c r="P14277" i="1"/>
  <c r="Q14277" i="1"/>
  <c r="R14277" i="1"/>
  <c r="P14278" i="1"/>
  <c r="Q14278" i="1"/>
  <c r="R14278" i="1"/>
  <c r="P14279" i="1"/>
  <c r="Q14279" i="1"/>
  <c r="R14279" i="1"/>
  <c r="P14280" i="1"/>
  <c r="Q14280" i="1"/>
  <c r="R14280" i="1"/>
  <c r="P14281" i="1"/>
  <c r="Q14281" i="1"/>
  <c r="R14281" i="1"/>
  <c r="P14282" i="1"/>
  <c r="Q14282" i="1"/>
  <c r="R14282" i="1"/>
  <c r="P14283" i="1"/>
  <c r="Q14283" i="1"/>
  <c r="R14283" i="1"/>
  <c r="P14284" i="1"/>
  <c r="Q14284" i="1"/>
  <c r="R14284" i="1"/>
  <c r="P14285" i="1"/>
  <c r="Q14285" i="1"/>
  <c r="R14285" i="1"/>
  <c r="P14286" i="1"/>
  <c r="Q14286" i="1"/>
  <c r="R14286" i="1"/>
  <c r="P14287" i="1"/>
  <c r="Q14287" i="1"/>
  <c r="R14287" i="1"/>
  <c r="P14288" i="1"/>
  <c r="Q14288" i="1"/>
  <c r="R14288" i="1"/>
  <c r="P14289" i="1"/>
  <c r="Q14289" i="1"/>
  <c r="R14289" i="1"/>
  <c r="P14290" i="1"/>
  <c r="Q14290" i="1"/>
  <c r="R14290" i="1"/>
  <c r="P14291" i="1"/>
  <c r="Q14291" i="1"/>
  <c r="R14291" i="1"/>
  <c r="P14292" i="1"/>
  <c r="Q14292" i="1"/>
  <c r="R14292" i="1"/>
  <c r="P14293" i="1"/>
  <c r="Q14293" i="1"/>
  <c r="R14293" i="1"/>
  <c r="P14294" i="1"/>
  <c r="Q14294" i="1"/>
  <c r="R14294" i="1"/>
  <c r="P14295" i="1"/>
  <c r="Q14295" i="1"/>
  <c r="R14295" i="1"/>
  <c r="P14296" i="1"/>
  <c r="Q14296" i="1"/>
  <c r="R14296" i="1"/>
  <c r="P14297" i="1"/>
  <c r="Q14297" i="1"/>
  <c r="R14297" i="1"/>
  <c r="P14298" i="1"/>
  <c r="Q14298" i="1"/>
  <c r="R14298" i="1"/>
  <c r="P14299" i="1"/>
  <c r="Q14299" i="1"/>
  <c r="R14299" i="1"/>
  <c r="P14300" i="1"/>
  <c r="Q14300" i="1"/>
  <c r="R14300" i="1"/>
  <c r="P14301" i="1"/>
  <c r="Q14301" i="1"/>
  <c r="R14301" i="1"/>
  <c r="P14302" i="1"/>
  <c r="Q14302" i="1"/>
  <c r="R14302" i="1"/>
  <c r="P14303" i="1"/>
  <c r="Q14303" i="1"/>
  <c r="R14303" i="1"/>
  <c r="P14304" i="1"/>
  <c r="Q14304" i="1"/>
  <c r="R14304" i="1"/>
  <c r="P14305" i="1"/>
  <c r="Q14305" i="1"/>
  <c r="R14305" i="1"/>
  <c r="P14306" i="1"/>
  <c r="Q14306" i="1"/>
  <c r="R14306" i="1"/>
  <c r="P14307" i="1"/>
  <c r="Q14307" i="1"/>
  <c r="R14307" i="1"/>
  <c r="P14308" i="1"/>
  <c r="Q14308" i="1"/>
  <c r="R14308" i="1"/>
  <c r="P14309" i="1"/>
  <c r="Q14309" i="1"/>
  <c r="R14309" i="1"/>
  <c r="P14310" i="1"/>
  <c r="Q14310" i="1"/>
  <c r="R14310" i="1"/>
  <c r="P14311" i="1"/>
  <c r="Q14311" i="1"/>
  <c r="R14311" i="1"/>
  <c r="P14312" i="1"/>
  <c r="Q14312" i="1"/>
  <c r="R14312" i="1"/>
  <c r="P14313" i="1"/>
  <c r="Q14313" i="1"/>
  <c r="R14313" i="1"/>
  <c r="P14314" i="1"/>
  <c r="Q14314" i="1"/>
  <c r="R14314" i="1"/>
  <c r="P14315" i="1"/>
  <c r="Q14315" i="1"/>
  <c r="R14315" i="1"/>
  <c r="P14316" i="1"/>
  <c r="Q14316" i="1"/>
  <c r="R14316" i="1"/>
  <c r="P14317" i="1"/>
  <c r="Q14317" i="1"/>
  <c r="R14317" i="1"/>
  <c r="P14318" i="1"/>
  <c r="Q14318" i="1"/>
  <c r="R14318" i="1"/>
  <c r="P14319" i="1"/>
  <c r="Q14319" i="1"/>
  <c r="R14319" i="1"/>
  <c r="P14320" i="1"/>
  <c r="Q14320" i="1"/>
  <c r="R14320" i="1"/>
  <c r="P14321" i="1"/>
  <c r="Q14321" i="1"/>
  <c r="R14321" i="1"/>
  <c r="P14322" i="1"/>
  <c r="Q14322" i="1"/>
  <c r="R14322" i="1"/>
  <c r="P14323" i="1"/>
  <c r="Q14323" i="1"/>
  <c r="R14323" i="1"/>
  <c r="P14324" i="1"/>
  <c r="Q14324" i="1"/>
  <c r="R14324" i="1"/>
  <c r="P14325" i="1"/>
  <c r="Q14325" i="1"/>
  <c r="R14325" i="1"/>
  <c r="P14326" i="1"/>
  <c r="Q14326" i="1"/>
  <c r="R14326" i="1"/>
  <c r="P14327" i="1"/>
  <c r="Q14327" i="1"/>
  <c r="R14327" i="1"/>
  <c r="P14328" i="1"/>
  <c r="Q14328" i="1"/>
  <c r="R14328" i="1"/>
  <c r="P14329" i="1"/>
  <c r="Q14329" i="1"/>
  <c r="R14329" i="1"/>
  <c r="P14330" i="1"/>
  <c r="Q14330" i="1"/>
  <c r="R14330" i="1"/>
  <c r="P14331" i="1"/>
  <c r="Q14331" i="1"/>
  <c r="R14331" i="1"/>
  <c r="P14332" i="1"/>
  <c r="Q14332" i="1"/>
  <c r="R14332" i="1"/>
  <c r="P14333" i="1"/>
  <c r="Q14333" i="1"/>
  <c r="R14333" i="1"/>
  <c r="P14334" i="1"/>
  <c r="Q14334" i="1"/>
  <c r="R14334" i="1"/>
  <c r="P14335" i="1"/>
  <c r="Q14335" i="1"/>
  <c r="R14335" i="1"/>
  <c r="P14336" i="1"/>
  <c r="Q14336" i="1"/>
  <c r="R14336" i="1"/>
  <c r="P14337" i="1"/>
  <c r="Q14337" i="1"/>
  <c r="R14337" i="1"/>
  <c r="P14338" i="1"/>
  <c r="Q14338" i="1"/>
  <c r="R14338" i="1"/>
  <c r="P14339" i="1"/>
  <c r="Q14339" i="1"/>
  <c r="R14339" i="1"/>
  <c r="P14340" i="1"/>
  <c r="Q14340" i="1"/>
  <c r="R14340" i="1"/>
  <c r="P14341" i="1"/>
  <c r="Q14341" i="1"/>
  <c r="R14341" i="1"/>
  <c r="P14342" i="1"/>
  <c r="Q14342" i="1"/>
  <c r="R14342" i="1"/>
  <c r="P14343" i="1"/>
  <c r="Q14343" i="1"/>
  <c r="R14343" i="1"/>
  <c r="P14344" i="1"/>
  <c r="Q14344" i="1"/>
  <c r="R14344" i="1"/>
  <c r="P14345" i="1"/>
  <c r="Q14345" i="1"/>
  <c r="R14345" i="1"/>
  <c r="P14346" i="1"/>
  <c r="Q14346" i="1"/>
  <c r="R14346" i="1"/>
  <c r="P14347" i="1"/>
  <c r="Q14347" i="1"/>
  <c r="R14347" i="1"/>
  <c r="P14348" i="1"/>
  <c r="Q14348" i="1"/>
  <c r="R14348" i="1"/>
  <c r="P14349" i="1"/>
  <c r="Q14349" i="1"/>
  <c r="R14349" i="1"/>
  <c r="P14350" i="1"/>
  <c r="Q14350" i="1"/>
  <c r="R14350" i="1"/>
  <c r="P14351" i="1"/>
  <c r="Q14351" i="1"/>
  <c r="R14351" i="1"/>
  <c r="P14352" i="1"/>
  <c r="Q14352" i="1"/>
  <c r="R14352" i="1"/>
  <c r="P14353" i="1"/>
  <c r="Q14353" i="1"/>
  <c r="R14353" i="1"/>
  <c r="P14354" i="1"/>
  <c r="Q14354" i="1"/>
  <c r="R14354" i="1"/>
  <c r="P14355" i="1"/>
  <c r="Q14355" i="1"/>
  <c r="R14355" i="1"/>
  <c r="P14356" i="1"/>
  <c r="Q14356" i="1"/>
  <c r="R14356" i="1"/>
  <c r="P14357" i="1"/>
  <c r="Q14357" i="1"/>
  <c r="R14357" i="1"/>
  <c r="P14358" i="1"/>
  <c r="Q14358" i="1"/>
  <c r="R14358" i="1"/>
  <c r="P14359" i="1"/>
  <c r="Q14359" i="1"/>
  <c r="R14359" i="1"/>
  <c r="P14360" i="1"/>
  <c r="Q14360" i="1"/>
  <c r="R14360" i="1"/>
  <c r="P14361" i="1"/>
  <c r="Q14361" i="1"/>
  <c r="R14361" i="1"/>
  <c r="P14362" i="1"/>
  <c r="Q14362" i="1"/>
  <c r="R14362" i="1"/>
  <c r="P14363" i="1"/>
  <c r="Q14363" i="1"/>
  <c r="R14363" i="1"/>
  <c r="P14364" i="1"/>
  <c r="Q14364" i="1"/>
  <c r="R14364" i="1"/>
  <c r="P14365" i="1"/>
  <c r="Q14365" i="1"/>
  <c r="R14365" i="1"/>
  <c r="P14366" i="1"/>
  <c r="Q14366" i="1"/>
  <c r="R14366" i="1"/>
  <c r="P14367" i="1"/>
  <c r="Q14367" i="1"/>
  <c r="R14367" i="1"/>
  <c r="P14368" i="1"/>
  <c r="Q14368" i="1"/>
  <c r="R14368" i="1"/>
  <c r="P14369" i="1"/>
  <c r="Q14369" i="1"/>
  <c r="R14369" i="1"/>
  <c r="P14370" i="1"/>
  <c r="Q14370" i="1"/>
  <c r="R14370" i="1"/>
  <c r="P14371" i="1"/>
  <c r="Q14371" i="1"/>
  <c r="R14371" i="1"/>
  <c r="P14372" i="1"/>
  <c r="Q14372" i="1"/>
  <c r="R14372" i="1"/>
  <c r="P14373" i="1"/>
  <c r="Q14373" i="1"/>
  <c r="R14373" i="1"/>
  <c r="P14374" i="1"/>
  <c r="Q14374" i="1"/>
  <c r="R14374" i="1"/>
  <c r="P14375" i="1"/>
  <c r="Q14375" i="1"/>
  <c r="R14375" i="1"/>
  <c r="P14376" i="1"/>
  <c r="Q14376" i="1"/>
  <c r="R14376" i="1"/>
  <c r="P14377" i="1"/>
  <c r="Q14377" i="1"/>
  <c r="R14377" i="1"/>
  <c r="P14378" i="1"/>
  <c r="Q14378" i="1"/>
  <c r="R14378" i="1"/>
  <c r="P14379" i="1"/>
  <c r="Q14379" i="1"/>
  <c r="R14379" i="1"/>
  <c r="P14380" i="1"/>
  <c r="Q14380" i="1"/>
  <c r="R14380" i="1"/>
  <c r="P14381" i="1"/>
  <c r="Q14381" i="1"/>
  <c r="R14381" i="1"/>
  <c r="P14382" i="1"/>
  <c r="Q14382" i="1"/>
  <c r="R14382" i="1"/>
  <c r="P14383" i="1"/>
  <c r="Q14383" i="1"/>
  <c r="R14383" i="1"/>
  <c r="P14384" i="1"/>
  <c r="Q14384" i="1"/>
  <c r="R14384" i="1"/>
  <c r="P14385" i="1"/>
  <c r="Q14385" i="1"/>
  <c r="R14385" i="1"/>
  <c r="P14386" i="1"/>
  <c r="Q14386" i="1"/>
  <c r="R14386" i="1"/>
  <c r="P14387" i="1"/>
  <c r="Q14387" i="1"/>
  <c r="R14387" i="1"/>
  <c r="P14388" i="1"/>
  <c r="Q14388" i="1"/>
  <c r="R14388" i="1"/>
  <c r="P14389" i="1"/>
  <c r="Q14389" i="1"/>
  <c r="R14389" i="1"/>
  <c r="P14390" i="1"/>
  <c r="Q14390" i="1"/>
  <c r="R14390" i="1"/>
  <c r="P14391" i="1"/>
  <c r="Q14391" i="1"/>
  <c r="R14391" i="1"/>
  <c r="P14392" i="1"/>
  <c r="Q14392" i="1"/>
  <c r="R14392" i="1"/>
  <c r="P14393" i="1"/>
  <c r="Q14393" i="1"/>
  <c r="R14393" i="1"/>
  <c r="P14394" i="1"/>
  <c r="Q14394" i="1"/>
  <c r="R14394" i="1"/>
  <c r="P14395" i="1"/>
  <c r="Q14395" i="1"/>
  <c r="R14395" i="1"/>
  <c r="P14396" i="1"/>
  <c r="Q14396" i="1"/>
  <c r="R14396" i="1"/>
  <c r="P14397" i="1"/>
  <c r="Q14397" i="1"/>
  <c r="R14397" i="1"/>
  <c r="P14398" i="1"/>
  <c r="Q14398" i="1"/>
  <c r="R14398" i="1"/>
  <c r="P14399" i="1"/>
  <c r="Q14399" i="1"/>
  <c r="R14399" i="1"/>
  <c r="P14400" i="1"/>
  <c r="Q14400" i="1"/>
  <c r="R14400" i="1"/>
  <c r="P14401" i="1"/>
  <c r="Q14401" i="1"/>
  <c r="R14401" i="1"/>
  <c r="P14402" i="1"/>
  <c r="Q14402" i="1"/>
  <c r="R14402" i="1"/>
  <c r="P14403" i="1"/>
  <c r="Q14403" i="1"/>
  <c r="R14403" i="1"/>
  <c r="P14404" i="1"/>
  <c r="Q14404" i="1"/>
  <c r="R14404" i="1"/>
  <c r="P14405" i="1"/>
  <c r="Q14405" i="1"/>
  <c r="R14405" i="1"/>
  <c r="P14406" i="1"/>
  <c r="Q14406" i="1"/>
  <c r="R14406" i="1"/>
  <c r="P14407" i="1"/>
  <c r="Q14407" i="1"/>
  <c r="R14407" i="1"/>
  <c r="P14408" i="1"/>
  <c r="Q14408" i="1"/>
  <c r="R14408" i="1"/>
  <c r="P14409" i="1"/>
  <c r="Q14409" i="1"/>
  <c r="R14409" i="1"/>
  <c r="P14410" i="1"/>
  <c r="Q14410" i="1"/>
  <c r="R14410" i="1"/>
  <c r="P14411" i="1"/>
  <c r="Q14411" i="1"/>
  <c r="R14411" i="1"/>
  <c r="P14412" i="1"/>
  <c r="Q14412" i="1"/>
  <c r="R14412" i="1"/>
  <c r="P14413" i="1"/>
  <c r="Q14413" i="1"/>
  <c r="R14413" i="1"/>
  <c r="P14414" i="1"/>
  <c r="Q14414" i="1"/>
  <c r="R14414" i="1"/>
  <c r="P14415" i="1"/>
  <c r="Q14415" i="1"/>
  <c r="R14415" i="1"/>
  <c r="P14416" i="1"/>
  <c r="Q14416" i="1"/>
  <c r="R14416" i="1"/>
  <c r="P14417" i="1"/>
  <c r="Q14417" i="1"/>
  <c r="R14417" i="1"/>
  <c r="P14418" i="1"/>
  <c r="Q14418" i="1"/>
  <c r="R14418" i="1"/>
  <c r="P14419" i="1"/>
  <c r="Q14419" i="1"/>
  <c r="R14419" i="1"/>
  <c r="P14420" i="1"/>
  <c r="Q14420" i="1"/>
  <c r="R14420" i="1"/>
  <c r="P14421" i="1"/>
  <c r="Q14421" i="1"/>
  <c r="R14421" i="1"/>
  <c r="P14422" i="1"/>
  <c r="Q14422" i="1"/>
  <c r="R14422" i="1"/>
  <c r="P14423" i="1"/>
  <c r="Q14423" i="1"/>
  <c r="R14423" i="1"/>
  <c r="P14424" i="1"/>
  <c r="Q14424" i="1"/>
  <c r="R14424" i="1"/>
  <c r="P14425" i="1"/>
  <c r="Q14425" i="1"/>
  <c r="R14425" i="1"/>
  <c r="P14426" i="1"/>
  <c r="Q14426" i="1"/>
  <c r="R14426" i="1"/>
  <c r="P14427" i="1"/>
  <c r="Q14427" i="1"/>
  <c r="R14427" i="1"/>
  <c r="P14428" i="1"/>
  <c r="Q14428" i="1"/>
  <c r="R14428" i="1"/>
  <c r="P14429" i="1"/>
  <c r="Q14429" i="1"/>
  <c r="R14429" i="1"/>
  <c r="P14430" i="1"/>
  <c r="Q14430" i="1"/>
  <c r="R14430" i="1"/>
  <c r="P14431" i="1"/>
  <c r="Q14431" i="1"/>
  <c r="R14431" i="1"/>
  <c r="P14432" i="1"/>
  <c r="Q14432" i="1"/>
  <c r="R14432" i="1"/>
  <c r="P14433" i="1"/>
  <c r="Q14433" i="1"/>
  <c r="R14433" i="1"/>
  <c r="P14434" i="1"/>
  <c r="Q14434" i="1"/>
  <c r="R14434" i="1"/>
  <c r="P14435" i="1"/>
  <c r="Q14435" i="1"/>
  <c r="R14435" i="1"/>
  <c r="P14436" i="1"/>
  <c r="Q14436" i="1"/>
  <c r="R14436" i="1"/>
  <c r="P14437" i="1"/>
  <c r="Q14437" i="1"/>
  <c r="R14437" i="1"/>
  <c r="P14438" i="1"/>
  <c r="Q14438" i="1"/>
  <c r="R14438" i="1"/>
  <c r="P14439" i="1"/>
  <c r="Q14439" i="1"/>
  <c r="R14439" i="1"/>
  <c r="P14440" i="1"/>
  <c r="Q14440" i="1"/>
  <c r="R14440" i="1"/>
  <c r="P14441" i="1"/>
  <c r="Q14441" i="1"/>
  <c r="R14441" i="1"/>
  <c r="P14442" i="1"/>
  <c r="Q14442" i="1"/>
  <c r="R14442" i="1"/>
  <c r="P14443" i="1"/>
  <c r="Q14443" i="1"/>
  <c r="R14443" i="1"/>
  <c r="P14444" i="1"/>
  <c r="Q14444" i="1"/>
  <c r="R14444" i="1"/>
  <c r="P14445" i="1"/>
  <c r="Q14445" i="1"/>
  <c r="R14445" i="1"/>
  <c r="P14446" i="1"/>
  <c r="Q14446" i="1"/>
  <c r="R14446" i="1"/>
  <c r="P14447" i="1"/>
  <c r="Q14447" i="1"/>
  <c r="R14447" i="1"/>
  <c r="P14448" i="1"/>
  <c r="Q14448" i="1"/>
  <c r="R14448" i="1"/>
  <c r="P14449" i="1"/>
  <c r="Q14449" i="1"/>
  <c r="R14449" i="1"/>
  <c r="P14450" i="1"/>
  <c r="Q14450" i="1"/>
  <c r="R14450" i="1"/>
  <c r="P14451" i="1"/>
  <c r="Q14451" i="1"/>
  <c r="R14451" i="1"/>
  <c r="P14452" i="1"/>
  <c r="Q14452" i="1"/>
  <c r="R14452" i="1"/>
  <c r="P14453" i="1"/>
  <c r="Q14453" i="1"/>
  <c r="R14453" i="1"/>
  <c r="P14454" i="1"/>
  <c r="Q14454" i="1"/>
  <c r="R14454" i="1"/>
  <c r="P14455" i="1"/>
  <c r="Q14455" i="1"/>
  <c r="R14455" i="1"/>
  <c r="P14456" i="1"/>
  <c r="Q14456" i="1"/>
  <c r="R14456" i="1"/>
  <c r="P14457" i="1"/>
  <c r="Q14457" i="1"/>
  <c r="R14457" i="1"/>
  <c r="P14458" i="1"/>
  <c r="Q14458" i="1"/>
  <c r="R14458" i="1"/>
  <c r="P14459" i="1"/>
  <c r="Q14459" i="1"/>
  <c r="R14459" i="1"/>
  <c r="P14460" i="1"/>
  <c r="Q14460" i="1"/>
  <c r="R14460" i="1"/>
  <c r="P14461" i="1"/>
  <c r="Q14461" i="1"/>
  <c r="R14461" i="1"/>
  <c r="P14462" i="1"/>
  <c r="Q14462" i="1"/>
  <c r="R14462" i="1"/>
  <c r="P14463" i="1"/>
  <c r="Q14463" i="1"/>
  <c r="R14463" i="1"/>
  <c r="P14464" i="1"/>
  <c r="Q14464" i="1"/>
  <c r="R14464" i="1"/>
  <c r="P14465" i="1"/>
  <c r="Q14465" i="1"/>
  <c r="R14465" i="1"/>
  <c r="P14466" i="1"/>
  <c r="Q14466" i="1"/>
  <c r="R14466" i="1"/>
  <c r="P14467" i="1"/>
  <c r="Q14467" i="1"/>
  <c r="R14467" i="1"/>
  <c r="P14468" i="1"/>
  <c r="Q14468" i="1"/>
  <c r="R14468" i="1"/>
  <c r="P14469" i="1"/>
  <c r="Q14469" i="1"/>
  <c r="R14469" i="1"/>
  <c r="P14470" i="1"/>
  <c r="Q14470" i="1"/>
  <c r="R14470" i="1"/>
  <c r="P14471" i="1"/>
  <c r="Q14471" i="1"/>
  <c r="R14471" i="1"/>
  <c r="P14472" i="1"/>
  <c r="Q14472" i="1"/>
  <c r="R14472" i="1"/>
  <c r="P14473" i="1"/>
  <c r="Q14473" i="1"/>
  <c r="R14473" i="1"/>
  <c r="P14474" i="1"/>
  <c r="Q14474" i="1"/>
  <c r="R14474" i="1"/>
  <c r="P14475" i="1"/>
  <c r="Q14475" i="1"/>
  <c r="R14475" i="1"/>
  <c r="P14476" i="1"/>
  <c r="Q14476" i="1"/>
  <c r="R14476" i="1"/>
  <c r="P14477" i="1"/>
  <c r="Q14477" i="1"/>
  <c r="R14477" i="1"/>
  <c r="P14478" i="1"/>
  <c r="Q14478" i="1"/>
  <c r="R14478" i="1"/>
  <c r="P14479" i="1"/>
  <c r="Q14479" i="1"/>
  <c r="R14479" i="1"/>
  <c r="P14480" i="1"/>
  <c r="Q14480" i="1"/>
  <c r="R14480" i="1"/>
  <c r="P14481" i="1"/>
  <c r="Q14481" i="1"/>
  <c r="R14481" i="1"/>
  <c r="P14482" i="1"/>
  <c r="Q14482" i="1"/>
  <c r="R14482" i="1"/>
  <c r="P14483" i="1"/>
  <c r="Q14483" i="1"/>
  <c r="R14483" i="1"/>
  <c r="P14484" i="1"/>
  <c r="Q14484" i="1"/>
  <c r="R14484" i="1"/>
  <c r="P14485" i="1"/>
  <c r="Q14485" i="1"/>
  <c r="R14485" i="1"/>
  <c r="P14486" i="1"/>
  <c r="Q14486" i="1"/>
  <c r="R14486" i="1"/>
  <c r="P14487" i="1"/>
  <c r="Q14487" i="1"/>
  <c r="R14487" i="1"/>
  <c r="P14488" i="1"/>
  <c r="Q14488" i="1"/>
  <c r="R14488" i="1"/>
  <c r="P14489" i="1"/>
  <c r="Q14489" i="1"/>
  <c r="R14489" i="1"/>
  <c r="P14490" i="1"/>
  <c r="Q14490" i="1"/>
  <c r="R14490" i="1"/>
  <c r="P14491" i="1"/>
  <c r="Q14491" i="1"/>
  <c r="R14491" i="1"/>
  <c r="P14492" i="1"/>
  <c r="Q14492" i="1"/>
  <c r="R14492" i="1"/>
  <c r="P14493" i="1"/>
  <c r="Q14493" i="1"/>
  <c r="R14493" i="1"/>
  <c r="P14494" i="1"/>
  <c r="Q14494" i="1"/>
  <c r="R14494" i="1"/>
  <c r="P14495" i="1"/>
  <c r="Q14495" i="1"/>
  <c r="R14495" i="1"/>
  <c r="P14496" i="1"/>
  <c r="Q14496" i="1"/>
  <c r="R14496" i="1"/>
  <c r="P14497" i="1"/>
  <c r="Q14497" i="1"/>
  <c r="R14497" i="1"/>
  <c r="P14498" i="1"/>
  <c r="Q14498" i="1"/>
  <c r="R14498" i="1"/>
  <c r="P14499" i="1"/>
  <c r="Q14499" i="1"/>
  <c r="R14499" i="1"/>
  <c r="P14500" i="1"/>
  <c r="Q14500" i="1"/>
  <c r="R14500" i="1"/>
  <c r="P14501" i="1"/>
  <c r="Q14501" i="1"/>
  <c r="R14501" i="1"/>
  <c r="P14502" i="1"/>
  <c r="Q14502" i="1"/>
  <c r="R14502" i="1"/>
  <c r="P14503" i="1"/>
  <c r="Q14503" i="1"/>
  <c r="R14503" i="1"/>
  <c r="P14504" i="1"/>
  <c r="Q14504" i="1"/>
  <c r="R14504" i="1"/>
  <c r="P14505" i="1"/>
  <c r="Q14505" i="1"/>
  <c r="R14505" i="1"/>
  <c r="P14506" i="1"/>
  <c r="Q14506" i="1"/>
  <c r="R14506" i="1"/>
  <c r="P14507" i="1"/>
  <c r="Q14507" i="1"/>
  <c r="R14507" i="1"/>
  <c r="P14508" i="1"/>
  <c r="Q14508" i="1"/>
  <c r="R14508" i="1"/>
  <c r="P14509" i="1"/>
  <c r="Q14509" i="1"/>
  <c r="R14509" i="1"/>
  <c r="P14510" i="1"/>
  <c r="Q14510" i="1"/>
  <c r="R14510" i="1"/>
  <c r="P14511" i="1"/>
  <c r="Q14511" i="1"/>
  <c r="R14511" i="1"/>
  <c r="P14512" i="1"/>
  <c r="Q14512" i="1"/>
  <c r="R14512" i="1"/>
  <c r="P14513" i="1"/>
  <c r="Q14513" i="1"/>
  <c r="R14513" i="1"/>
  <c r="P14514" i="1"/>
  <c r="Q14514" i="1"/>
  <c r="R14514" i="1"/>
  <c r="P14515" i="1"/>
  <c r="Q14515" i="1"/>
  <c r="R14515" i="1"/>
  <c r="P14516" i="1"/>
  <c r="Q14516" i="1"/>
  <c r="R14516" i="1"/>
  <c r="P14517" i="1"/>
  <c r="Q14517" i="1"/>
  <c r="R14517" i="1"/>
  <c r="P14518" i="1"/>
  <c r="Q14518" i="1"/>
  <c r="R14518" i="1"/>
  <c r="P14519" i="1"/>
  <c r="Q14519" i="1"/>
  <c r="R14519" i="1"/>
  <c r="P14520" i="1"/>
  <c r="Q14520" i="1"/>
  <c r="R14520" i="1"/>
  <c r="P14521" i="1"/>
  <c r="Q14521" i="1"/>
  <c r="R14521" i="1"/>
  <c r="P14522" i="1"/>
  <c r="Q14522" i="1"/>
  <c r="R14522" i="1"/>
  <c r="P14523" i="1"/>
  <c r="Q14523" i="1"/>
  <c r="R14523" i="1"/>
  <c r="P14524" i="1"/>
  <c r="Q14524" i="1"/>
  <c r="R14524" i="1"/>
  <c r="P14525" i="1"/>
  <c r="Q14525" i="1"/>
  <c r="R14525" i="1"/>
  <c r="P14526" i="1"/>
  <c r="Q14526" i="1"/>
  <c r="R14526" i="1"/>
  <c r="P14527" i="1"/>
  <c r="Q14527" i="1"/>
  <c r="R14527" i="1"/>
  <c r="P14528" i="1"/>
  <c r="Q14528" i="1"/>
  <c r="R14528" i="1"/>
  <c r="P14529" i="1"/>
  <c r="Q14529" i="1"/>
  <c r="R14529" i="1"/>
  <c r="P14530" i="1"/>
  <c r="Q14530" i="1"/>
  <c r="R14530" i="1"/>
  <c r="P14531" i="1"/>
  <c r="Q14531" i="1"/>
  <c r="R14531" i="1"/>
  <c r="P14532" i="1"/>
  <c r="Q14532" i="1"/>
  <c r="R14532" i="1"/>
  <c r="P14533" i="1"/>
  <c r="Q14533" i="1"/>
  <c r="R14533" i="1"/>
  <c r="P14534" i="1"/>
  <c r="Q14534" i="1"/>
  <c r="R14534" i="1"/>
  <c r="P14535" i="1"/>
  <c r="Q14535" i="1"/>
  <c r="R14535" i="1"/>
  <c r="P14536" i="1"/>
  <c r="Q14536" i="1"/>
  <c r="R14536" i="1"/>
  <c r="P14537" i="1"/>
  <c r="Q14537" i="1"/>
  <c r="R14537" i="1"/>
  <c r="P14538" i="1"/>
  <c r="Q14538" i="1"/>
  <c r="R14538" i="1"/>
  <c r="P14539" i="1"/>
  <c r="Q14539" i="1"/>
  <c r="R14539" i="1"/>
  <c r="P14540" i="1"/>
  <c r="Q14540" i="1"/>
  <c r="R14540" i="1"/>
  <c r="P14541" i="1"/>
  <c r="Q14541" i="1"/>
  <c r="R14541" i="1"/>
  <c r="P14542" i="1"/>
  <c r="Q14542" i="1"/>
  <c r="R14542" i="1"/>
  <c r="P14543" i="1"/>
  <c r="Q14543" i="1"/>
  <c r="R14543" i="1"/>
  <c r="P14544" i="1"/>
  <c r="Q14544" i="1"/>
  <c r="R14544" i="1"/>
  <c r="P14545" i="1"/>
  <c r="Q14545" i="1"/>
  <c r="R14545" i="1"/>
  <c r="P14546" i="1"/>
  <c r="Q14546" i="1"/>
  <c r="R14546" i="1"/>
  <c r="P14547" i="1"/>
  <c r="Q14547" i="1"/>
  <c r="R14547" i="1"/>
  <c r="P14548" i="1"/>
  <c r="Q14548" i="1"/>
  <c r="R14548" i="1"/>
  <c r="P14549" i="1"/>
  <c r="Q14549" i="1"/>
  <c r="R14549" i="1"/>
  <c r="P14550" i="1"/>
  <c r="Q14550" i="1"/>
  <c r="R14550" i="1"/>
  <c r="P14551" i="1"/>
  <c r="Q14551" i="1"/>
  <c r="R14551" i="1"/>
  <c r="P14552" i="1"/>
  <c r="Q14552" i="1"/>
  <c r="R14552" i="1"/>
  <c r="P14553" i="1"/>
  <c r="Q14553" i="1"/>
  <c r="R14553" i="1"/>
  <c r="P14554" i="1"/>
  <c r="Q14554" i="1"/>
  <c r="R14554" i="1"/>
  <c r="P14555" i="1"/>
  <c r="Q14555" i="1"/>
  <c r="R14555" i="1"/>
  <c r="P14556" i="1"/>
  <c r="Q14556" i="1"/>
  <c r="R14556" i="1"/>
  <c r="P14557" i="1"/>
  <c r="Q14557" i="1"/>
  <c r="R14557" i="1"/>
  <c r="P14558" i="1"/>
  <c r="Q14558" i="1"/>
  <c r="R14558" i="1"/>
  <c r="P14559" i="1"/>
  <c r="Q14559" i="1"/>
  <c r="R14559" i="1"/>
  <c r="P14560" i="1"/>
  <c r="Q14560" i="1"/>
  <c r="R14560" i="1"/>
  <c r="P14561" i="1"/>
  <c r="Q14561" i="1"/>
  <c r="R14561" i="1"/>
  <c r="P14562" i="1"/>
  <c r="Q14562" i="1"/>
  <c r="R14562" i="1"/>
  <c r="P14563" i="1"/>
  <c r="Q14563" i="1"/>
  <c r="R14563" i="1"/>
  <c r="P14564" i="1"/>
  <c r="Q14564" i="1"/>
  <c r="R14564" i="1"/>
  <c r="P14565" i="1"/>
  <c r="Q14565" i="1"/>
  <c r="R14565" i="1"/>
  <c r="P14566" i="1"/>
  <c r="Q14566" i="1"/>
  <c r="R14566" i="1"/>
  <c r="P14567" i="1"/>
  <c r="Q14567" i="1"/>
  <c r="R14567" i="1"/>
  <c r="P14568" i="1"/>
  <c r="Q14568" i="1"/>
  <c r="R14568" i="1"/>
  <c r="P14569" i="1"/>
  <c r="Q14569" i="1"/>
  <c r="R14569" i="1"/>
  <c r="P14570" i="1"/>
  <c r="Q14570" i="1"/>
  <c r="R14570" i="1"/>
  <c r="P14571" i="1"/>
  <c r="Q14571" i="1"/>
  <c r="R14571" i="1"/>
  <c r="P14572" i="1"/>
  <c r="Q14572" i="1"/>
  <c r="R14572" i="1"/>
  <c r="P14573" i="1"/>
  <c r="Q14573" i="1"/>
  <c r="R14573" i="1"/>
  <c r="P14574" i="1"/>
  <c r="Q14574" i="1"/>
  <c r="R14574" i="1"/>
  <c r="P14575" i="1"/>
  <c r="Q14575" i="1"/>
  <c r="R14575" i="1"/>
  <c r="P14576" i="1"/>
  <c r="Q14576" i="1"/>
  <c r="R14576" i="1"/>
  <c r="P14577" i="1"/>
  <c r="Q14577" i="1"/>
  <c r="R14577" i="1"/>
  <c r="P14578" i="1"/>
  <c r="Q14578" i="1"/>
  <c r="R14578" i="1"/>
  <c r="P14579" i="1"/>
  <c r="Q14579" i="1"/>
  <c r="R14579" i="1"/>
  <c r="P14580" i="1"/>
  <c r="Q14580" i="1"/>
  <c r="R14580" i="1"/>
  <c r="P14581" i="1"/>
  <c r="Q14581" i="1"/>
  <c r="R14581" i="1"/>
  <c r="P14582" i="1"/>
  <c r="Q14582" i="1"/>
  <c r="R14582" i="1"/>
  <c r="P14583" i="1"/>
  <c r="Q14583" i="1"/>
  <c r="R14583" i="1"/>
  <c r="P14584" i="1"/>
  <c r="Q14584" i="1"/>
  <c r="R14584" i="1"/>
  <c r="P14585" i="1"/>
  <c r="Q14585" i="1"/>
  <c r="R14585" i="1"/>
  <c r="P14586" i="1"/>
  <c r="Q14586" i="1"/>
  <c r="R14586" i="1"/>
  <c r="P14587" i="1"/>
  <c r="Q14587" i="1"/>
  <c r="R14587" i="1"/>
  <c r="P14588" i="1"/>
  <c r="Q14588" i="1"/>
  <c r="R14588" i="1"/>
  <c r="P14589" i="1"/>
  <c r="Q14589" i="1"/>
  <c r="R14589" i="1"/>
  <c r="P14590" i="1"/>
  <c r="Q14590" i="1"/>
  <c r="R14590" i="1"/>
  <c r="P14591" i="1"/>
  <c r="Q14591" i="1"/>
  <c r="R14591" i="1"/>
  <c r="P14592" i="1"/>
  <c r="Q14592" i="1"/>
  <c r="R14592" i="1"/>
  <c r="P14593" i="1"/>
  <c r="Q14593" i="1"/>
  <c r="R14593" i="1"/>
  <c r="P14594" i="1"/>
  <c r="Q14594" i="1"/>
  <c r="R14594" i="1"/>
  <c r="P14595" i="1"/>
  <c r="Q14595" i="1"/>
  <c r="R14595" i="1"/>
  <c r="P14596" i="1"/>
  <c r="Q14596" i="1"/>
  <c r="R14596" i="1"/>
  <c r="P14597" i="1"/>
  <c r="Q14597" i="1"/>
  <c r="R14597" i="1"/>
  <c r="P14598" i="1"/>
  <c r="Q14598" i="1"/>
  <c r="R14598" i="1"/>
  <c r="P14599" i="1"/>
  <c r="Q14599" i="1"/>
  <c r="R14599" i="1"/>
  <c r="P14600" i="1"/>
  <c r="Q14600" i="1"/>
  <c r="R14600" i="1"/>
  <c r="P14601" i="1"/>
  <c r="Q14601" i="1"/>
  <c r="R14601" i="1"/>
  <c r="P14602" i="1"/>
  <c r="Q14602" i="1"/>
  <c r="R14602" i="1"/>
  <c r="P14603" i="1"/>
  <c r="Q14603" i="1"/>
  <c r="R14603" i="1"/>
  <c r="P14604" i="1"/>
  <c r="Q14604" i="1"/>
  <c r="R14604" i="1"/>
  <c r="P14605" i="1"/>
  <c r="Q14605" i="1"/>
  <c r="R14605" i="1"/>
  <c r="P14606" i="1"/>
  <c r="Q14606" i="1"/>
  <c r="R14606" i="1"/>
  <c r="P14607" i="1"/>
  <c r="Q14607" i="1"/>
  <c r="R14607" i="1"/>
  <c r="P14608" i="1"/>
  <c r="Q14608" i="1"/>
  <c r="R14608" i="1"/>
  <c r="P14609" i="1"/>
  <c r="Q14609" i="1"/>
  <c r="R14609" i="1"/>
  <c r="P14610" i="1"/>
  <c r="Q14610" i="1"/>
  <c r="R14610" i="1"/>
  <c r="P14611" i="1"/>
  <c r="Q14611" i="1"/>
  <c r="R14611" i="1"/>
  <c r="P14612" i="1"/>
  <c r="Q14612" i="1"/>
  <c r="R14612" i="1"/>
  <c r="P14613" i="1"/>
  <c r="Q14613" i="1"/>
  <c r="R14613" i="1"/>
  <c r="P14614" i="1"/>
  <c r="Q14614" i="1"/>
  <c r="R14614" i="1"/>
  <c r="P14615" i="1"/>
  <c r="Q14615" i="1"/>
  <c r="R14615" i="1"/>
  <c r="P14616" i="1"/>
  <c r="Q14616" i="1"/>
  <c r="R14616" i="1"/>
  <c r="P14617" i="1"/>
  <c r="Q14617" i="1"/>
  <c r="R14617" i="1"/>
  <c r="P14618" i="1"/>
  <c r="Q14618" i="1"/>
  <c r="R14618" i="1"/>
  <c r="P14619" i="1"/>
  <c r="Q14619" i="1"/>
  <c r="R14619" i="1"/>
  <c r="P14620" i="1"/>
  <c r="Q14620" i="1"/>
  <c r="R14620" i="1"/>
  <c r="P14621" i="1"/>
  <c r="Q14621" i="1"/>
  <c r="R14621" i="1"/>
  <c r="P14622" i="1"/>
  <c r="Q14622" i="1"/>
  <c r="R14622" i="1"/>
  <c r="P14623" i="1"/>
  <c r="Q14623" i="1"/>
  <c r="R14623" i="1"/>
  <c r="P14624" i="1"/>
  <c r="Q14624" i="1"/>
  <c r="R14624" i="1"/>
  <c r="P14625" i="1"/>
  <c r="Q14625" i="1"/>
  <c r="R14625" i="1"/>
  <c r="P14626" i="1"/>
  <c r="Q14626" i="1"/>
  <c r="R14626" i="1"/>
  <c r="P14627" i="1"/>
  <c r="Q14627" i="1"/>
  <c r="R14627" i="1"/>
  <c r="P14628" i="1"/>
  <c r="Q14628" i="1"/>
  <c r="R14628" i="1"/>
  <c r="P14629" i="1"/>
  <c r="Q14629" i="1"/>
  <c r="R14629" i="1"/>
  <c r="P14630" i="1"/>
  <c r="Q14630" i="1"/>
  <c r="R14630" i="1"/>
  <c r="P14631" i="1"/>
  <c r="Q14631" i="1"/>
  <c r="R14631" i="1"/>
  <c r="P14632" i="1"/>
  <c r="Q14632" i="1"/>
  <c r="R14632" i="1"/>
  <c r="P14633" i="1"/>
  <c r="Q14633" i="1"/>
  <c r="R14633" i="1"/>
  <c r="P14634" i="1"/>
  <c r="Q14634" i="1"/>
  <c r="R14634" i="1"/>
  <c r="P14635" i="1"/>
  <c r="Q14635" i="1"/>
  <c r="R14635" i="1"/>
  <c r="P14636" i="1"/>
  <c r="Q14636" i="1"/>
  <c r="R14636" i="1"/>
  <c r="P14637" i="1"/>
  <c r="Q14637" i="1"/>
  <c r="R14637" i="1"/>
  <c r="P14638" i="1"/>
  <c r="Q14638" i="1"/>
  <c r="R14638" i="1"/>
  <c r="P14639" i="1"/>
  <c r="Q14639" i="1"/>
  <c r="R14639" i="1"/>
  <c r="P14640" i="1"/>
  <c r="Q14640" i="1"/>
  <c r="R14640" i="1"/>
  <c r="P14641" i="1"/>
  <c r="Q14641" i="1"/>
  <c r="R14641" i="1"/>
  <c r="P14642" i="1"/>
  <c r="Q14642" i="1"/>
  <c r="R14642" i="1"/>
  <c r="P14643" i="1"/>
  <c r="Q14643" i="1"/>
  <c r="R14643" i="1"/>
  <c r="P14644" i="1"/>
  <c r="Q14644" i="1"/>
  <c r="R14644" i="1"/>
  <c r="P14645" i="1"/>
  <c r="Q14645" i="1"/>
  <c r="R14645" i="1"/>
  <c r="P14646" i="1"/>
  <c r="Q14646" i="1"/>
  <c r="R14646" i="1"/>
  <c r="P14647" i="1"/>
  <c r="Q14647" i="1"/>
  <c r="R14647" i="1"/>
  <c r="P14648" i="1"/>
  <c r="Q14648" i="1"/>
  <c r="R14648" i="1"/>
  <c r="P14649" i="1"/>
  <c r="Q14649" i="1"/>
  <c r="R14649" i="1"/>
  <c r="P14650" i="1"/>
  <c r="Q14650" i="1"/>
  <c r="R14650" i="1"/>
  <c r="P14651" i="1"/>
  <c r="Q14651" i="1"/>
  <c r="R14651" i="1"/>
  <c r="P14652" i="1"/>
  <c r="Q14652" i="1"/>
  <c r="R14652" i="1"/>
  <c r="P14653" i="1"/>
  <c r="Q14653" i="1"/>
  <c r="R14653" i="1"/>
  <c r="P14654" i="1"/>
  <c r="Q14654" i="1"/>
  <c r="R14654" i="1"/>
  <c r="P14655" i="1"/>
  <c r="Q14655" i="1"/>
  <c r="R14655" i="1"/>
  <c r="P14656" i="1"/>
  <c r="Q14656" i="1"/>
  <c r="R14656" i="1"/>
  <c r="P14657" i="1"/>
  <c r="Q14657" i="1"/>
  <c r="R14657" i="1"/>
  <c r="P14658" i="1"/>
  <c r="Q14658" i="1"/>
  <c r="R14658" i="1"/>
  <c r="P14659" i="1"/>
  <c r="Q14659" i="1"/>
  <c r="R14659" i="1"/>
  <c r="P14660" i="1"/>
  <c r="Q14660" i="1"/>
  <c r="R14660" i="1"/>
  <c r="P14661" i="1"/>
  <c r="Q14661" i="1"/>
  <c r="R14661" i="1"/>
  <c r="P14662" i="1"/>
  <c r="Q14662" i="1"/>
  <c r="R14662" i="1"/>
  <c r="P14663" i="1"/>
  <c r="Q14663" i="1"/>
  <c r="R14663" i="1"/>
  <c r="P14664" i="1"/>
  <c r="Q14664" i="1"/>
  <c r="R14664" i="1"/>
  <c r="P14665" i="1"/>
  <c r="Q14665" i="1"/>
  <c r="R14665" i="1"/>
  <c r="P14666" i="1"/>
  <c r="Q14666" i="1"/>
  <c r="R14666" i="1"/>
  <c r="P14667" i="1"/>
  <c r="Q14667" i="1"/>
  <c r="R14667" i="1"/>
  <c r="P14668" i="1"/>
  <c r="Q14668" i="1"/>
  <c r="R14668" i="1"/>
  <c r="P14669" i="1"/>
  <c r="Q14669" i="1"/>
  <c r="R14669" i="1"/>
  <c r="P14670" i="1"/>
  <c r="Q14670" i="1"/>
  <c r="R14670" i="1"/>
  <c r="P14671" i="1"/>
  <c r="Q14671" i="1"/>
  <c r="R14671" i="1"/>
  <c r="P14672" i="1"/>
  <c r="Q14672" i="1"/>
  <c r="R14672" i="1"/>
  <c r="P14673" i="1"/>
  <c r="Q14673" i="1"/>
  <c r="R14673" i="1"/>
  <c r="P14674" i="1"/>
  <c r="Q14674" i="1"/>
  <c r="R14674" i="1"/>
  <c r="P14675" i="1"/>
  <c r="Q14675" i="1"/>
  <c r="R14675" i="1"/>
  <c r="P14676" i="1"/>
  <c r="Q14676" i="1"/>
  <c r="R14676" i="1"/>
  <c r="P14677" i="1"/>
  <c r="Q14677" i="1"/>
  <c r="R14677" i="1"/>
  <c r="P14678" i="1"/>
  <c r="Q14678" i="1"/>
  <c r="R14678" i="1"/>
  <c r="P14679" i="1"/>
  <c r="Q14679" i="1"/>
  <c r="R14679" i="1"/>
  <c r="P14680" i="1"/>
  <c r="Q14680" i="1"/>
  <c r="R14680" i="1"/>
  <c r="P14681" i="1"/>
  <c r="Q14681" i="1"/>
  <c r="R14681" i="1"/>
  <c r="P14682" i="1"/>
  <c r="Q14682" i="1"/>
  <c r="R14682" i="1"/>
  <c r="P14683" i="1"/>
  <c r="Q14683" i="1"/>
  <c r="R14683" i="1"/>
  <c r="P14684" i="1"/>
  <c r="Q14684" i="1"/>
  <c r="R14684" i="1"/>
  <c r="P14685" i="1"/>
  <c r="Q14685" i="1"/>
  <c r="R14685" i="1"/>
  <c r="P14686" i="1"/>
  <c r="Q14686" i="1"/>
  <c r="R14686" i="1"/>
  <c r="P14687" i="1"/>
  <c r="Q14687" i="1"/>
  <c r="R14687" i="1"/>
  <c r="P14688" i="1"/>
  <c r="Q14688" i="1"/>
  <c r="R14688" i="1"/>
  <c r="P14689" i="1"/>
  <c r="Q14689" i="1"/>
  <c r="R14689" i="1"/>
  <c r="P14690" i="1"/>
  <c r="Q14690" i="1"/>
  <c r="R14690" i="1"/>
  <c r="P14691" i="1"/>
  <c r="Q14691" i="1"/>
  <c r="R14691" i="1"/>
  <c r="P14692" i="1"/>
  <c r="Q14692" i="1"/>
  <c r="R14692" i="1"/>
  <c r="P14693" i="1"/>
  <c r="Q14693" i="1"/>
  <c r="R14693" i="1"/>
  <c r="P14694" i="1"/>
  <c r="Q14694" i="1"/>
  <c r="R14694" i="1"/>
  <c r="P14695" i="1"/>
  <c r="Q14695" i="1"/>
  <c r="R14695" i="1"/>
  <c r="P14696" i="1"/>
  <c r="Q14696" i="1"/>
  <c r="R14696" i="1"/>
  <c r="P14697" i="1"/>
  <c r="Q14697" i="1"/>
  <c r="R14697" i="1"/>
  <c r="P14698" i="1"/>
  <c r="Q14698" i="1"/>
  <c r="R14698" i="1"/>
  <c r="P14699" i="1"/>
  <c r="Q14699" i="1"/>
  <c r="R14699" i="1"/>
  <c r="P14700" i="1"/>
  <c r="Q14700" i="1"/>
  <c r="R14700" i="1"/>
  <c r="P14701" i="1"/>
  <c r="Q14701" i="1"/>
  <c r="R14701" i="1"/>
  <c r="P14702" i="1"/>
  <c r="Q14702" i="1"/>
  <c r="R14702" i="1"/>
  <c r="P14703" i="1"/>
  <c r="Q14703" i="1"/>
  <c r="R14703" i="1"/>
  <c r="P14704" i="1"/>
  <c r="Q14704" i="1"/>
  <c r="R14704" i="1"/>
  <c r="P14705" i="1"/>
  <c r="Q14705" i="1"/>
  <c r="R14705" i="1"/>
  <c r="P14706" i="1"/>
  <c r="Q14706" i="1"/>
  <c r="R14706" i="1"/>
  <c r="P14707" i="1"/>
  <c r="Q14707" i="1"/>
  <c r="R14707" i="1"/>
  <c r="P14708" i="1"/>
  <c r="Q14708" i="1"/>
  <c r="R14708" i="1"/>
  <c r="P14709" i="1"/>
  <c r="Q14709" i="1"/>
  <c r="R14709" i="1"/>
  <c r="P14710" i="1"/>
  <c r="Q14710" i="1"/>
  <c r="R14710" i="1"/>
  <c r="P14711" i="1"/>
  <c r="Q14711" i="1"/>
  <c r="R14711" i="1"/>
  <c r="P14712" i="1"/>
  <c r="Q14712" i="1"/>
  <c r="R14712" i="1"/>
  <c r="P14713" i="1"/>
  <c r="Q14713" i="1"/>
  <c r="R14713" i="1"/>
  <c r="P14714" i="1"/>
  <c r="Q14714" i="1"/>
  <c r="R14714" i="1"/>
  <c r="P14715" i="1"/>
  <c r="Q14715" i="1"/>
  <c r="R14715" i="1"/>
  <c r="P14716" i="1"/>
  <c r="Q14716" i="1"/>
  <c r="R14716" i="1"/>
  <c r="P14717" i="1"/>
  <c r="Q14717" i="1"/>
  <c r="R14717" i="1"/>
  <c r="P14718" i="1"/>
  <c r="Q14718" i="1"/>
  <c r="R14718" i="1"/>
  <c r="P14719" i="1"/>
  <c r="Q14719" i="1"/>
  <c r="R14719" i="1"/>
  <c r="P14720" i="1"/>
  <c r="Q14720" i="1"/>
  <c r="R14720" i="1"/>
  <c r="P14721" i="1"/>
  <c r="Q14721" i="1"/>
  <c r="R14721" i="1"/>
  <c r="P14722" i="1"/>
  <c r="Q14722" i="1"/>
  <c r="R14722" i="1"/>
  <c r="P14723" i="1"/>
  <c r="Q14723" i="1"/>
  <c r="R14723" i="1"/>
  <c r="P14724" i="1"/>
  <c r="Q14724" i="1"/>
  <c r="R14724" i="1"/>
  <c r="P14725" i="1"/>
  <c r="Q14725" i="1"/>
  <c r="R14725" i="1"/>
  <c r="P14726" i="1"/>
  <c r="Q14726" i="1"/>
  <c r="R14726" i="1"/>
  <c r="P14727" i="1"/>
  <c r="Q14727" i="1"/>
  <c r="R14727" i="1"/>
  <c r="P14728" i="1"/>
  <c r="Q14728" i="1"/>
  <c r="R14728" i="1"/>
  <c r="P14729" i="1"/>
  <c r="Q14729" i="1"/>
  <c r="R14729" i="1"/>
  <c r="P14730" i="1"/>
  <c r="Q14730" i="1"/>
  <c r="R14730" i="1"/>
  <c r="P14731" i="1"/>
  <c r="Q14731" i="1"/>
  <c r="R14731" i="1"/>
  <c r="P14732" i="1"/>
  <c r="Q14732" i="1"/>
  <c r="R14732" i="1"/>
  <c r="P14733" i="1"/>
  <c r="Q14733" i="1"/>
  <c r="R14733" i="1"/>
  <c r="P14734" i="1"/>
  <c r="Q14734" i="1"/>
  <c r="R14734" i="1"/>
  <c r="P14735" i="1"/>
  <c r="Q14735" i="1"/>
  <c r="R14735" i="1"/>
  <c r="P14736" i="1"/>
  <c r="Q14736" i="1"/>
  <c r="R14736" i="1"/>
  <c r="P14737" i="1"/>
  <c r="Q14737" i="1"/>
  <c r="R14737" i="1"/>
  <c r="P14738" i="1"/>
  <c r="Q14738" i="1"/>
  <c r="R14738" i="1"/>
  <c r="P14739" i="1"/>
  <c r="Q14739" i="1"/>
  <c r="R14739" i="1"/>
  <c r="P14740" i="1"/>
  <c r="Q14740" i="1"/>
  <c r="R14740" i="1"/>
  <c r="P14741" i="1"/>
  <c r="Q14741" i="1"/>
  <c r="R14741" i="1"/>
  <c r="P14742" i="1"/>
  <c r="Q14742" i="1"/>
  <c r="R14742" i="1"/>
  <c r="P14743" i="1"/>
  <c r="Q14743" i="1"/>
  <c r="R14743" i="1"/>
  <c r="P14744" i="1"/>
  <c r="Q14744" i="1"/>
  <c r="R14744" i="1"/>
  <c r="P14745" i="1"/>
  <c r="Q14745" i="1"/>
  <c r="R14745" i="1"/>
  <c r="P14746" i="1"/>
  <c r="Q14746" i="1"/>
  <c r="R14746" i="1"/>
  <c r="P14747" i="1"/>
  <c r="Q14747" i="1"/>
  <c r="R14747" i="1"/>
  <c r="P14748" i="1"/>
  <c r="Q14748" i="1"/>
  <c r="R14748" i="1"/>
  <c r="P14749" i="1"/>
  <c r="Q14749" i="1"/>
  <c r="R14749" i="1"/>
  <c r="P14750" i="1"/>
  <c r="Q14750" i="1"/>
  <c r="R14750" i="1"/>
  <c r="P14751" i="1"/>
  <c r="Q14751" i="1"/>
  <c r="R14751" i="1"/>
  <c r="P14752" i="1"/>
  <c r="Q14752" i="1"/>
  <c r="R14752" i="1"/>
  <c r="P14753" i="1"/>
  <c r="Q14753" i="1"/>
  <c r="R14753" i="1"/>
  <c r="P14754" i="1"/>
  <c r="Q14754" i="1"/>
  <c r="R14754" i="1"/>
  <c r="P14755" i="1"/>
  <c r="Q14755" i="1"/>
  <c r="R14755" i="1"/>
  <c r="P14756" i="1"/>
  <c r="Q14756" i="1"/>
  <c r="R14756" i="1"/>
  <c r="P14757" i="1"/>
  <c r="Q14757" i="1"/>
  <c r="R14757" i="1"/>
  <c r="P14758" i="1"/>
  <c r="Q14758" i="1"/>
  <c r="R14758" i="1"/>
  <c r="P14759" i="1"/>
  <c r="Q14759" i="1"/>
  <c r="R14759" i="1"/>
  <c r="P14760" i="1"/>
  <c r="Q14760" i="1"/>
  <c r="R14760" i="1"/>
  <c r="P14761" i="1"/>
  <c r="Q14761" i="1"/>
  <c r="R14761" i="1"/>
  <c r="P14762" i="1"/>
  <c r="Q14762" i="1"/>
  <c r="R14762" i="1"/>
  <c r="P14763" i="1"/>
  <c r="Q14763" i="1"/>
  <c r="R14763" i="1"/>
  <c r="P14764" i="1"/>
  <c r="Q14764" i="1"/>
  <c r="R14764" i="1"/>
  <c r="P14765" i="1"/>
  <c r="Q14765" i="1"/>
  <c r="R14765" i="1"/>
  <c r="P14766" i="1"/>
  <c r="Q14766" i="1"/>
  <c r="R14766" i="1"/>
  <c r="P14767" i="1"/>
  <c r="Q14767" i="1"/>
  <c r="R14767" i="1"/>
  <c r="P14768" i="1"/>
  <c r="Q14768" i="1"/>
  <c r="R14768" i="1"/>
  <c r="P14769" i="1"/>
  <c r="Q14769" i="1"/>
  <c r="R14769" i="1"/>
  <c r="P14770" i="1"/>
  <c r="Q14770" i="1"/>
  <c r="R14770" i="1"/>
  <c r="P14771" i="1"/>
  <c r="Q14771" i="1"/>
  <c r="R14771" i="1"/>
  <c r="P14772" i="1"/>
  <c r="Q14772" i="1"/>
  <c r="R14772" i="1"/>
  <c r="P14773" i="1"/>
  <c r="Q14773" i="1"/>
  <c r="R14773" i="1"/>
  <c r="P14774" i="1"/>
  <c r="Q14774" i="1"/>
  <c r="R14774" i="1"/>
  <c r="P14775" i="1"/>
  <c r="Q14775" i="1"/>
  <c r="R14775" i="1"/>
  <c r="P14776" i="1"/>
  <c r="Q14776" i="1"/>
  <c r="R14776" i="1"/>
  <c r="P14777" i="1"/>
  <c r="Q14777" i="1"/>
  <c r="R14777" i="1"/>
  <c r="P14778" i="1"/>
  <c r="Q14778" i="1"/>
  <c r="R14778" i="1"/>
  <c r="P14779" i="1"/>
  <c r="Q14779" i="1"/>
  <c r="R14779" i="1"/>
  <c r="P14780" i="1"/>
  <c r="Q14780" i="1"/>
  <c r="R14780" i="1"/>
  <c r="P14781" i="1"/>
  <c r="Q14781" i="1"/>
  <c r="R14781" i="1"/>
  <c r="P14782" i="1"/>
  <c r="Q14782" i="1"/>
  <c r="R14782" i="1"/>
  <c r="P14783" i="1"/>
  <c r="Q14783" i="1"/>
  <c r="R14783" i="1"/>
  <c r="P14784" i="1"/>
  <c r="Q14784" i="1"/>
  <c r="R14784" i="1"/>
  <c r="P14785" i="1"/>
  <c r="Q14785" i="1"/>
  <c r="R14785" i="1"/>
  <c r="P14786" i="1"/>
  <c r="Q14786" i="1"/>
  <c r="R14786" i="1"/>
  <c r="P14787" i="1"/>
  <c r="Q14787" i="1"/>
  <c r="R14787" i="1"/>
  <c r="P14788" i="1"/>
  <c r="Q14788" i="1"/>
  <c r="R14788" i="1"/>
  <c r="P14789" i="1"/>
  <c r="Q14789" i="1"/>
  <c r="R14789" i="1"/>
  <c r="P14790" i="1"/>
  <c r="Q14790" i="1"/>
  <c r="R14790" i="1"/>
  <c r="P14791" i="1"/>
  <c r="Q14791" i="1"/>
  <c r="R14791" i="1"/>
  <c r="P14792" i="1"/>
  <c r="Q14792" i="1"/>
  <c r="R14792" i="1"/>
  <c r="P14793" i="1"/>
  <c r="Q14793" i="1"/>
  <c r="R14793" i="1"/>
  <c r="P14794" i="1"/>
  <c r="Q14794" i="1"/>
  <c r="R14794" i="1"/>
  <c r="P14795" i="1"/>
  <c r="Q14795" i="1"/>
  <c r="R14795" i="1"/>
  <c r="P14796" i="1"/>
  <c r="Q14796" i="1"/>
  <c r="R14796" i="1"/>
  <c r="P14797" i="1"/>
  <c r="Q14797" i="1"/>
  <c r="R14797" i="1"/>
  <c r="P14798" i="1"/>
  <c r="Q14798" i="1"/>
  <c r="R14798" i="1"/>
  <c r="P14799" i="1"/>
  <c r="Q14799" i="1"/>
  <c r="R14799" i="1"/>
  <c r="P14800" i="1"/>
  <c r="Q14800" i="1"/>
  <c r="R14800" i="1"/>
  <c r="P14801" i="1"/>
  <c r="Q14801" i="1"/>
  <c r="R14801" i="1"/>
  <c r="P14802" i="1"/>
  <c r="Q14802" i="1"/>
  <c r="R14802" i="1"/>
  <c r="P14803" i="1"/>
  <c r="Q14803" i="1"/>
  <c r="R14803" i="1"/>
  <c r="P14804" i="1"/>
  <c r="Q14804" i="1"/>
  <c r="R14804" i="1"/>
  <c r="P14805" i="1"/>
  <c r="Q14805" i="1"/>
  <c r="R14805" i="1"/>
  <c r="P14806" i="1"/>
  <c r="Q14806" i="1"/>
  <c r="R14806" i="1"/>
  <c r="P14807" i="1"/>
  <c r="Q14807" i="1"/>
  <c r="R14807" i="1"/>
  <c r="P14808" i="1"/>
  <c r="Q14808" i="1"/>
  <c r="R14808" i="1"/>
  <c r="P14809" i="1"/>
  <c r="Q14809" i="1"/>
  <c r="R14809" i="1"/>
  <c r="P14810" i="1"/>
  <c r="Q14810" i="1"/>
  <c r="R14810" i="1"/>
  <c r="P14811" i="1"/>
  <c r="Q14811" i="1"/>
  <c r="R14811" i="1"/>
  <c r="P14812" i="1"/>
  <c r="Q14812" i="1"/>
  <c r="R14812" i="1"/>
  <c r="P14813" i="1"/>
  <c r="Q14813" i="1"/>
  <c r="R14813" i="1"/>
  <c r="P14814" i="1"/>
  <c r="Q14814" i="1"/>
  <c r="R14814" i="1"/>
  <c r="P14815" i="1"/>
  <c r="Q14815" i="1"/>
  <c r="R14815" i="1"/>
  <c r="P14816" i="1"/>
  <c r="Q14816" i="1"/>
  <c r="R14816" i="1"/>
  <c r="P14817" i="1"/>
  <c r="Q14817" i="1"/>
  <c r="R14817" i="1"/>
  <c r="P14818" i="1"/>
  <c r="Q14818" i="1"/>
  <c r="R14818" i="1"/>
  <c r="P14819" i="1"/>
  <c r="Q14819" i="1"/>
  <c r="R14819" i="1"/>
  <c r="P14820" i="1"/>
  <c r="Q14820" i="1"/>
  <c r="R14820" i="1"/>
  <c r="P14821" i="1"/>
  <c r="Q14821" i="1"/>
  <c r="R14821" i="1"/>
  <c r="P14822" i="1"/>
  <c r="Q14822" i="1"/>
  <c r="R14822" i="1"/>
  <c r="P14823" i="1"/>
  <c r="Q14823" i="1"/>
  <c r="R14823" i="1"/>
  <c r="P14824" i="1"/>
  <c r="Q14824" i="1"/>
  <c r="R14824" i="1"/>
  <c r="P14825" i="1"/>
  <c r="Q14825" i="1"/>
  <c r="R14825" i="1"/>
  <c r="P14826" i="1"/>
  <c r="Q14826" i="1"/>
  <c r="R14826" i="1"/>
  <c r="P14827" i="1"/>
  <c r="Q14827" i="1"/>
  <c r="R14827" i="1"/>
  <c r="P14828" i="1"/>
  <c r="Q14828" i="1"/>
  <c r="R14828" i="1"/>
  <c r="P14829" i="1"/>
  <c r="Q14829" i="1"/>
  <c r="R14829" i="1"/>
  <c r="P14830" i="1"/>
  <c r="Q14830" i="1"/>
  <c r="R14830" i="1"/>
  <c r="P14831" i="1"/>
  <c r="Q14831" i="1"/>
  <c r="R14831" i="1"/>
  <c r="P14832" i="1"/>
  <c r="Q14832" i="1"/>
  <c r="R14832" i="1"/>
  <c r="P14833" i="1"/>
  <c r="Q14833" i="1"/>
  <c r="R14833" i="1"/>
  <c r="P14834" i="1"/>
  <c r="Q14834" i="1"/>
  <c r="R14834" i="1"/>
  <c r="P14835" i="1"/>
  <c r="Q14835" i="1"/>
  <c r="R14835" i="1"/>
  <c r="P14836" i="1"/>
  <c r="Q14836" i="1"/>
  <c r="R14836" i="1"/>
  <c r="P14837" i="1"/>
  <c r="Q14837" i="1"/>
  <c r="R14837" i="1"/>
  <c r="P14838" i="1"/>
  <c r="Q14838" i="1"/>
  <c r="R14838" i="1"/>
  <c r="P14839" i="1"/>
  <c r="Q14839" i="1"/>
  <c r="R14839" i="1"/>
  <c r="P14840" i="1"/>
  <c r="Q14840" i="1"/>
  <c r="R14840" i="1"/>
  <c r="P14841" i="1"/>
  <c r="Q14841" i="1"/>
  <c r="R14841" i="1"/>
  <c r="P14842" i="1"/>
  <c r="Q14842" i="1"/>
  <c r="R14842" i="1"/>
  <c r="P14843" i="1"/>
  <c r="Q14843" i="1"/>
  <c r="R14843" i="1"/>
  <c r="P14844" i="1"/>
  <c r="Q14844" i="1"/>
  <c r="R14844" i="1"/>
  <c r="P14845" i="1"/>
  <c r="Q14845" i="1"/>
  <c r="R14845" i="1"/>
  <c r="P14846" i="1"/>
  <c r="Q14846" i="1"/>
  <c r="R14846" i="1"/>
  <c r="P14847" i="1"/>
  <c r="Q14847" i="1"/>
  <c r="R14847" i="1"/>
  <c r="P14848" i="1"/>
  <c r="Q14848" i="1"/>
  <c r="R14848" i="1"/>
  <c r="P14849" i="1"/>
  <c r="Q14849" i="1"/>
  <c r="R14849" i="1"/>
  <c r="P14850" i="1"/>
  <c r="Q14850" i="1"/>
  <c r="R14850" i="1"/>
  <c r="P14851" i="1"/>
  <c r="Q14851" i="1"/>
  <c r="R14851" i="1"/>
  <c r="P14852" i="1"/>
  <c r="Q14852" i="1"/>
  <c r="R14852" i="1"/>
  <c r="P14853" i="1"/>
  <c r="Q14853" i="1"/>
  <c r="R14853" i="1"/>
  <c r="P14854" i="1"/>
  <c r="Q14854" i="1"/>
  <c r="R14854" i="1"/>
  <c r="P14855" i="1"/>
  <c r="Q14855" i="1"/>
  <c r="R14855" i="1"/>
  <c r="P14856" i="1"/>
  <c r="Q14856" i="1"/>
  <c r="R14856" i="1"/>
  <c r="P14857" i="1"/>
  <c r="Q14857" i="1"/>
  <c r="R14857" i="1"/>
  <c r="P14858" i="1"/>
  <c r="Q14858" i="1"/>
  <c r="R14858" i="1"/>
  <c r="P14859" i="1"/>
  <c r="Q14859" i="1"/>
  <c r="R14859" i="1"/>
  <c r="P14860" i="1"/>
  <c r="Q14860" i="1"/>
  <c r="R14860" i="1"/>
  <c r="P14861" i="1"/>
  <c r="Q14861" i="1"/>
  <c r="R14861" i="1"/>
  <c r="P14862" i="1"/>
  <c r="Q14862" i="1"/>
  <c r="R14862" i="1"/>
  <c r="P14863" i="1"/>
  <c r="Q14863" i="1"/>
  <c r="R14863" i="1"/>
  <c r="P14864" i="1"/>
  <c r="Q14864" i="1"/>
  <c r="R14864" i="1"/>
  <c r="P14865" i="1"/>
  <c r="Q14865" i="1"/>
  <c r="R14865" i="1"/>
  <c r="P14866" i="1"/>
  <c r="Q14866" i="1"/>
  <c r="R14866" i="1"/>
  <c r="P14867" i="1"/>
  <c r="Q14867" i="1"/>
  <c r="R14867" i="1"/>
  <c r="P14868" i="1"/>
  <c r="Q14868" i="1"/>
  <c r="R14868" i="1"/>
  <c r="P14869" i="1"/>
  <c r="Q14869" i="1"/>
  <c r="R14869" i="1"/>
  <c r="P14870" i="1"/>
  <c r="Q14870" i="1"/>
  <c r="R14870" i="1"/>
  <c r="P14871" i="1"/>
  <c r="Q14871" i="1"/>
  <c r="R14871" i="1"/>
  <c r="P14872" i="1"/>
  <c r="Q14872" i="1"/>
  <c r="R14872" i="1"/>
  <c r="P14873" i="1"/>
  <c r="Q14873" i="1"/>
  <c r="R14873" i="1"/>
  <c r="P14874" i="1"/>
  <c r="Q14874" i="1"/>
  <c r="R14874" i="1"/>
  <c r="P14875" i="1"/>
  <c r="Q14875" i="1"/>
  <c r="R14875" i="1"/>
  <c r="P14876" i="1"/>
  <c r="Q14876" i="1"/>
  <c r="R14876" i="1"/>
  <c r="P14877" i="1"/>
  <c r="Q14877" i="1"/>
  <c r="R14877" i="1"/>
  <c r="P14878" i="1"/>
  <c r="Q14878" i="1"/>
  <c r="R14878" i="1"/>
  <c r="P14879" i="1"/>
  <c r="Q14879" i="1"/>
  <c r="R14879" i="1"/>
  <c r="P14880" i="1"/>
  <c r="Q14880" i="1"/>
  <c r="R14880" i="1"/>
  <c r="P14881" i="1"/>
  <c r="Q14881" i="1"/>
  <c r="R14881" i="1"/>
  <c r="P14882" i="1"/>
  <c r="Q14882" i="1"/>
  <c r="R14882" i="1"/>
  <c r="P14883" i="1"/>
  <c r="Q14883" i="1"/>
  <c r="R14883" i="1"/>
  <c r="P14884" i="1"/>
  <c r="Q14884" i="1"/>
  <c r="R14884" i="1"/>
  <c r="P14885" i="1"/>
  <c r="Q14885" i="1"/>
  <c r="R14885" i="1"/>
  <c r="P14886" i="1"/>
  <c r="Q14886" i="1"/>
  <c r="R14886" i="1"/>
  <c r="P14887" i="1"/>
  <c r="Q14887" i="1"/>
  <c r="R14887" i="1"/>
  <c r="P14888" i="1"/>
  <c r="Q14888" i="1"/>
  <c r="R14888" i="1"/>
  <c r="P14889" i="1"/>
  <c r="Q14889" i="1"/>
  <c r="R14889" i="1"/>
  <c r="P14890" i="1"/>
  <c r="Q14890" i="1"/>
  <c r="R14890" i="1"/>
  <c r="P14891" i="1"/>
  <c r="Q14891" i="1"/>
  <c r="R14891" i="1"/>
  <c r="P14892" i="1"/>
  <c r="Q14892" i="1"/>
  <c r="R14892" i="1"/>
  <c r="P14893" i="1"/>
  <c r="Q14893" i="1"/>
  <c r="R14893" i="1"/>
  <c r="P14894" i="1"/>
  <c r="Q14894" i="1"/>
  <c r="R14894" i="1"/>
  <c r="P14895" i="1"/>
  <c r="Q14895" i="1"/>
  <c r="R14895" i="1"/>
  <c r="P14896" i="1"/>
  <c r="Q14896" i="1"/>
  <c r="R14896" i="1"/>
  <c r="P14897" i="1"/>
  <c r="Q14897" i="1"/>
  <c r="R14897" i="1"/>
  <c r="P14898" i="1"/>
  <c r="Q14898" i="1"/>
  <c r="R14898" i="1"/>
  <c r="P14899" i="1"/>
  <c r="Q14899" i="1"/>
  <c r="R14899" i="1"/>
  <c r="P14900" i="1"/>
  <c r="Q14900" i="1"/>
  <c r="R14900" i="1"/>
  <c r="P14901" i="1"/>
  <c r="Q14901" i="1"/>
  <c r="R14901" i="1"/>
  <c r="P14902" i="1"/>
  <c r="Q14902" i="1"/>
  <c r="R14902" i="1"/>
  <c r="P14903" i="1"/>
  <c r="Q14903" i="1"/>
  <c r="R14903" i="1"/>
  <c r="P14904" i="1"/>
  <c r="Q14904" i="1"/>
  <c r="R14904" i="1"/>
  <c r="P14905" i="1"/>
  <c r="Q14905" i="1"/>
  <c r="R14905" i="1"/>
  <c r="P14906" i="1"/>
  <c r="Q14906" i="1"/>
  <c r="R14906" i="1"/>
  <c r="P14907" i="1"/>
  <c r="Q14907" i="1"/>
  <c r="R14907" i="1"/>
  <c r="P14908" i="1"/>
  <c r="Q14908" i="1"/>
  <c r="R14908" i="1"/>
  <c r="P14909" i="1"/>
  <c r="Q14909" i="1"/>
  <c r="R14909" i="1"/>
  <c r="P14910" i="1"/>
  <c r="Q14910" i="1"/>
  <c r="R14910" i="1"/>
  <c r="P14911" i="1"/>
  <c r="Q14911" i="1"/>
  <c r="R14911" i="1"/>
  <c r="P14912" i="1"/>
  <c r="Q14912" i="1"/>
  <c r="R14912" i="1"/>
  <c r="P14913" i="1"/>
  <c r="Q14913" i="1"/>
  <c r="R14913" i="1"/>
  <c r="P14914" i="1"/>
  <c r="Q14914" i="1"/>
  <c r="R14914" i="1"/>
  <c r="P14915" i="1"/>
  <c r="Q14915" i="1"/>
  <c r="R14915" i="1"/>
  <c r="P14916" i="1"/>
  <c r="Q14916" i="1"/>
  <c r="R14916" i="1"/>
  <c r="P14917" i="1"/>
  <c r="Q14917" i="1"/>
  <c r="R14917" i="1"/>
  <c r="P14918" i="1"/>
  <c r="Q14918" i="1"/>
  <c r="R14918" i="1"/>
  <c r="P14919" i="1"/>
  <c r="Q14919" i="1"/>
  <c r="R14919" i="1"/>
  <c r="P14920" i="1"/>
  <c r="Q14920" i="1"/>
  <c r="R14920" i="1"/>
  <c r="P14921" i="1"/>
  <c r="Q14921" i="1"/>
  <c r="R14921" i="1"/>
  <c r="P14922" i="1"/>
  <c r="Q14922" i="1"/>
  <c r="R14922" i="1"/>
  <c r="P14923" i="1"/>
  <c r="Q14923" i="1"/>
  <c r="R14923" i="1"/>
  <c r="P14924" i="1"/>
  <c r="Q14924" i="1"/>
  <c r="R14924" i="1"/>
  <c r="P14925" i="1"/>
  <c r="Q14925" i="1"/>
  <c r="R14925" i="1"/>
  <c r="P14926" i="1"/>
  <c r="Q14926" i="1"/>
  <c r="R14926" i="1"/>
  <c r="P14927" i="1"/>
  <c r="Q14927" i="1"/>
  <c r="R14927" i="1"/>
  <c r="P14928" i="1"/>
  <c r="Q14928" i="1"/>
  <c r="R14928" i="1"/>
  <c r="P14929" i="1"/>
  <c r="Q14929" i="1"/>
  <c r="R14929" i="1"/>
  <c r="P14930" i="1"/>
  <c r="Q14930" i="1"/>
  <c r="R14930" i="1"/>
  <c r="P14931" i="1"/>
  <c r="Q14931" i="1"/>
  <c r="R14931" i="1"/>
  <c r="P14932" i="1"/>
  <c r="Q14932" i="1"/>
  <c r="R14932" i="1"/>
  <c r="P14933" i="1"/>
  <c r="Q14933" i="1"/>
  <c r="R14933" i="1"/>
  <c r="P14934" i="1"/>
  <c r="Q14934" i="1"/>
  <c r="R14934" i="1"/>
  <c r="P14935" i="1"/>
  <c r="Q14935" i="1"/>
  <c r="R14935" i="1"/>
  <c r="P14936" i="1"/>
  <c r="Q14936" i="1"/>
  <c r="R14936" i="1"/>
  <c r="P14937" i="1"/>
  <c r="Q14937" i="1"/>
  <c r="R14937" i="1"/>
  <c r="P14938" i="1"/>
  <c r="Q14938" i="1"/>
  <c r="R14938" i="1"/>
  <c r="P14939" i="1"/>
  <c r="Q14939" i="1"/>
  <c r="R14939" i="1"/>
  <c r="P14940" i="1"/>
  <c r="Q14940" i="1"/>
  <c r="R14940" i="1"/>
  <c r="P14941" i="1"/>
  <c r="Q14941" i="1"/>
  <c r="R14941" i="1"/>
  <c r="P14942" i="1"/>
  <c r="Q14942" i="1"/>
  <c r="R14942" i="1"/>
  <c r="P14943" i="1"/>
  <c r="Q14943" i="1"/>
  <c r="R14943" i="1"/>
  <c r="P14944" i="1"/>
  <c r="Q14944" i="1"/>
  <c r="R14944" i="1"/>
  <c r="P14945" i="1"/>
  <c r="Q14945" i="1"/>
  <c r="R14945" i="1"/>
  <c r="P14946" i="1"/>
  <c r="Q14946" i="1"/>
  <c r="R14946" i="1"/>
  <c r="P14947" i="1"/>
  <c r="Q14947" i="1"/>
  <c r="R14947" i="1"/>
  <c r="P14948" i="1"/>
  <c r="Q14948" i="1"/>
  <c r="R14948" i="1"/>
  <c r="P14949" i="1"/>
  <c r="Q14949" i="1"/>
  <c r="R14949" i="1"/>
  <c r="P14950" i="1"/>
  <c r="Q14950" i="1"/>
  <c r="R14950" i="1"/>
  <c r="P14951" i="1"/>
  <c r="Q14951" i="1"/>
  <c r="R14951" i="1"/>
  <c r="P14952" i="1"/>
  <c r="Q14952" i="1"/>
  <c r="R14952" i="1"/>
  <c r="P14953" i="1"/>
  <c r="Q14953" i="1"/>
  <c r="R14953" i="1"/>
  <c r="P14954" i="1"/>
  <c r="Q14954" i="1"/>
  <c r="R14954" i="1"/>
  <c r="P14955" i="1"/>
  <c r="Q14955" i="1"/>
  <c r="R14955" i="1"/>
  <c r="P14956" i="1"/>
  <c r="Q14956" i="1"/>
  <c r="R14956" i="1"/>
  <c r="P14957" i="1"/>
  <c r="Q14957" i="1"/>
  <c r="R14957" i="1"/>
  <c r="P14958" i="1"/>
  <c r="Q14958" i="1"/>
  <c r="R14958" i="1"/>
  <c r="P14959" i="1"/>
  <c r="Q14959" i="1"/>
  <c r="R14959" i="1"/>
  <c r="P14960" i="1"/>
  <c r="Q14960" i="1"/>
  <c r="R14960" i="1"/>
  <c r="P14961" i="1"/>
  <c r="Q14961" i="1"/>
  <c r="R14961" i="1"/>
  <c r="P14962" i="1"/>
  <c r="Q14962" i="1"/>
  <c r="R14962" i="1"/>
  <c r="P14963" i="1"/>
  <c r="Q14963" i="1"/>
  <c r="R14963" i="1"/>
  <c r="P14964" i="1"/>
  <c r="Q14964" i="1"/>
  <c r="R14964" i="1"/>
  <c r="P14965" i="1"/>
  <c r="Q14965" i="1"/>
  <c r="R14965" i="1"/>
  <c r="P14966" i="1"/>
  <c r="Q14966" i="1"/>
  <c r="R14966" i="1"/>
  <c r="P14967" i="1"/>
  <c r="Q14967" i="1"/>
  <c r="R14967" i="1"/>
  <c r="P14968" i="1"/>
  <c r="Q14968" i="1"/>
  <c r="R14968" i="1"/>
  <c r="P14969" i="1"/>
  <c r="Q14969" i="1"/>
  <c r="R14969" i="1"/>
  <c r="P14970" i="1"/>
  <c r="Q14970" i="1"/>
  <c r="R14970" i="1"/>
  <c r="P14971" i="1"/>
  <c r="Q14971" i="1"/>
  <c r="R14971" i="1"/>
  <c r="P14972" i="1"/>
  <c r="Q14972" i="1"/>
  <c r="R14972" i="1"/>
  <c r="P14973" i="1"/>
  <c r="Q14973" i="1"/>
  <c r="R14973" i="1"/>
  <c r="P14974" i="1"/>
  <c r="Q14974" i="1"/>
  <c r="R14974" i="1"/>
  <c r="P14975" i="1"/>
  <c r="Q14975" i="1"/>
  <c r="R14975" i="1"/>
  <c r="P14976" i="1"/>
  <c r="Q14976" i="1"/>
  <c r="R14976" i="1"/>
  <c r="P14977" i="1"/>
  <c r="Q14977" i="1"/>
  <c r="R14977" i="1"/>
  <c r="P14978" i="1"/>
  <c r="Q14978" i="1"/>
  <c r="R14978" i="1"/>
  <c r="P14979" i="1"/>
  <c r="Q14979" i="1"/>
  <c r="R14979" i="1"/>
  <c r="P14980" i="1"/>
  <c r="Q14980" i="1"/>
  <c r="R14980" i="1"/>
  <c r="P14981" i="1"/>
  <c r="Q14981" i="1"/>
  <c r="R14981" i="1"/>
  <c r="P14982" i="1"/>
  <c r="Q14982" i="1"/>
  <c r="R14982" i="1"/>
  <c r="P14983" i="1"/>
  <c r="Q14983" i="1"/>
  <c r="R14983" i="1"/>
  <c r="P14984" i="1"/>
  <c r="Q14984" i="1"/>
  <c r="R14984" i="1"/>
  <c r="P14985" i="1"/>
  <c r="Q14985" i="1"/>
  <c r="R14985" i="1"/>
  <c r="P14986" i="1"/>
  <c r="Q14986" i="1"/>
  <c r="R14986" i="1"/>
  <c r="P14987" i="1"/>
  <c r="Q14987" i="1"/>
  <c r="R14987" i="1"/>
  <c r="P14988" i="1"/>
  <c r="Q14988" i="1"/>
  <c r="R14988" i="1"/>
  <c r="P14989" i="1"/>
  <c r="Q14989" i="1"/>
  <c r="R14989" i="1"/>
  <c r="P14990" i="1"/>
  <c r="Q14990" i="1"/>
  <c r="R14990" i="1"/>
  <c r="P14991" i="1"/>
  <c r="Q14991" i="1"/>
  <c r="R14991" i="1"/>
  <c r="P14992" i="1"/>
  <c r="Q14992" i="1"/>
  <c r="R14992" i="1"/>
  <c r="P14993" i="1"/>
  <c r="Q14993" i="1"/>
  <c r="R14993" i="1"/>
  <c r="P14994" i="1"/>
  <c r="Q14994" i="1"/>
  <c r="R14994" i="1"/>
  <c r="P14995" i="1"/>
  <c r="Q14995" i="1"/>
  <c r="R14995" i="1"/>
  <c r="P14996" i="1"/>
  <c r="Q14996" i="1"/>
  <c r="R14996" i="1"/>
  <c r="P14997" i="1"/>
  <c r="Q14997" i="1"/>
  <c r="R14997" i="1"/>
  <c r="P14998" i="1"/>
  <c r="Q14998" i="1"/>
  <c r="R14998" i="1"/>
  <c r="P14999" i="1"/>
  <c r="Q14999" i="1"/>
  <c r="R14999" i="1"/>
  <c r="P15000" i="1"/>
  <c r="Q15000" i="1"/>
  <c r="R15000" i="1"/>
  <c r="P15001" i="1"/>
  <c r="Q15001" i="1"/>
  <c r="R15001" i="1"/>
  <c r="P15002" i="1"/>
  <c r="Q15002" i="1"/>
  <c r="R15002" i="1"/>
  <c r="P15003" i="1"/>
  <c r="Q15003" i="1"/>
  <c r="R15003" i="1"/>
  <c r="P15004" i="1"/>
  <c r="Q15004" i="1"/>
  <c r="R15004" i="1"/>
  <c r="P15005" i="1"/>
  <c r="Q15005" i="1"/>
  <c r="R15005" i="1"/>
  <c r="P15006" i="1"/>
  <c r="Q15006" i="1"/>
  <c r="R15006" i="1"/>
  <c r="P15007" i="1"/>
  <c r="Q15007" i="1"/>
  <c r="R15007" i="1"/>
  <c r="P15008" i="1"/>
  <c r="Q15008" i="1"/>
  <c r="R15008" i="1"/>
  <c r="P15009" i="1"/>
  <c r="Q15009" i="1"/>
  <c r="R15009" i="1"/>
  <c r="P15010" i="1"/>
  <c r="Q15010" i="1"/>
  <c r="R15010" i="1"/>
  <c r="P15011" i="1"/>
  <c r="Q15011" i="1"/>
  <c r="R15011" i="1"/>
  <c r="P15012" i="1"/>
  <c r="Q15012" i="1"/>
  <c r="R15012" i="1"/>
  <c r="P15013" i="1"/>
  <c r="Q15013" i="1"/>
  <c r="R15013" i="1"/>
  <c r="P15014" i="1"/>
  <c r="Q15014" i="1"/>
  <c r="R15014" i="1"/>
  <c r="P15015" i="1"/>
  <c r="Q15015" i="1"/>
  <c r="R15015" i="1"/>
  <c r="P15016" i="1"/>
  <c r="Q15016" i="1"/>
  <c r="R15016" i="1"/>
  <c r="P15017" i="1"/>
  <c r="Q15017" i="1"/>
  <c r="R15017" i="1"/>
  <c r="P15018" i="1"/>
  <c r="Q15018" i="1"/>
  <c r="R15018" i="1"/>
  <c r="P15019" i="1"/>
  <c r="Q15019" i="1"/>
  <c r="R15019" i="1"/>
  <c r="P15020" i="1"/>
  <c r="Q15020" i="1"/>
  <c r="R15020" i="1"/>
  <c r="P15021" i="1"/>
  <c r="Q15021" i="1"/>
  <c r="R15021" i="1"/>
  <c r="P15022" i="1"/>
  <c r="Q15022" i="1"/>
  <c r="R15022" i="1"/>
  <c r="P15023" i="1"/>
  <c r="Q15023" i="1"/>
  <c r="R15023" i="1"/>
  <c r="P15024" i="1"/>
  <c r="Q15024" i="1"/>
  <c r="R15024" i="1"/>
  <c r="P15025" i="1"/>
  <c r="Q15025" i="1"/>
  <c r="R15025" i="1"/>
  <c r="P15026" i="1"/>
  <c r="Q15026" i="1"/>
  <c r="R15026" i="1"/>
  <c r="P15027" i="1"/>
  <c r="Q15027" i="1"/>
  <c r="R15027" i="1"/>
  <c r="P15028" i="1"/>
  <c r="Q15028" i="1"/>
  <c r="R15028" i="1"/>
  <c r="P15029" i="1"/>
  <c r="Q15029" i="1"/>
  <c r="R15029" i="1"/>
  <c r="P15030" i="1"/>
  <c r="Q15030" i="1"/>
  <c r="R15030" i="1"/>
  <c r="P15031" i="1"/>
  <c r="Q15031" i="1"/>
  <c r="R15031" i="1"/>
  <c r="P15032" i="1"/>
  <c r="Q15032" i="1"/>
  <c r="R15032" i="1"/>
  <c r="P15033" i="1"/>
  <c r="Q15033" i="1"/>
  <c r="R15033" i="1"/>
  <c r="P15034" i="1"/>
  <c r="Q15034" i="1"/>
  <c r="R15034" i="1"/>
  <c r="P15035" i="1"/>
  <c r="Q15035" i="1"/>
  <c r="R15035" i="1"/>
  <c r="P15036" i="1"/>
  <c r="Q15036" i="1"/>
  <c r="R15036" i="1"/>
  <c r="P15037" i="1"/>
  <c r="Q15037" i="1"/>
  <c r="R15037" i="1"/>
  <c r="P15038" i="1"/>
  <c r="Q15038" i="1"/>
  <c r="R15038" i="1"/>
  <c r="P15039" i="1"/>
  <c r="Q15039" i="1"/>
  <c r="R15039" i="1"/>
  <c r="P15040" i="1"/>
  <c r="Q15040" i="1"/>
  <c r="R15040" i="1"/>
  <c r="P15041" i="1"/>
  <c r="Q15041" i="1"/>
  <c r="R15041" i="1"/>
  <c r="P15042" i="1"/>
  <c r="Q15042" i="1"/>
  <c r="R15042" i="1"/>
  <c r="P15043" i="1"/>
  <c r="Q15043" i="1"/>
  <c r="R15043" i="1"/>
  <c r="P15044" i="1"/>
  <c r="Q15044" i="1"/>
  <c r="R15044" i="1"/>
  <c r="P15045" i="1"/>
  <c r="Q15045" i="1"/>
  <c r="R15045" i="1"/>
  <c r="P15046" i="1"/>
  <c r="Q15046" i="1"/>
  <c r="R15046" i="1"/>
  <c r="P15047" i="1"/>
  <c r="Q15047" i="1"/>
  <c r="R15047" i="1"/>
  <c r="P15048" i="1"/>
  <c r="Q15048" i="1"/>
  <c r="R15048" i="1"/>
  <c r="P15049" i="1"/>
  <c r="Q15049" i="1"/>
  <c r="R15049" i="1"/>
  <c r="P15050" i="1"/>
  <c r="Q15050" i="1"/>
  <c r="R15050" i="1"/>
  <c r="P15051" i="1"/>
  <c r="Q15051" i="1"/>
  <c r="R15051" i="1"/>
  <c r="P15052" i="1"/>
  <c r="Q15052" i="1"/>
  <c r="R15052" i="1"/>
  <c r="P15053" i="1"/>
  <c r="Q15053" i="1"/>
  <c r="R15053" i="1"/>
  <c r="P15054" i="1"/>
  <c r="Q15054" i="1"/>
  <c r="R15054" i="1"/>
  <c r="P15055" i="1"/>
  <c r="Q15055" i="1"/>
  <c r="R15055" i="1"/>
  <c r="P15056" i="1"/>
  <c r="Q15056" i="1"/>
  <c r="R15056" i="1"/>
  <c r="P15057" i="1"/>
  <c r="Q15057" i="1"/>
  <c r="R15057" i="1"/>
  <c r="P15058" i="1"/>
  <c r="Q15058" i="1"/>
  <c r="R15058" i="1"/>
  <c r="P15059" i="1"/>
  <c r="Q15059" i="1"/>
  <c r="R15059" i="1"/>
  <c r="P15060" i="1"/>
  <c r="Q15060" i="1"/>
  <c r="R15060" i="1"/>
  <c r="P15061" i="1"/>
  <c r="Q15061" i="1"/>
  <c r="R15061" i="1"/>
  <c r="P15062" i="1"/>
  <c r="Q15062" i="1"/>
  <c r="R15062" i="1"/>
  <c r="P15063" i="1"/>
  <c r="Q15063" i="1"/>
  <c r="R15063" i="1"/>
  <c r="P15064" i="1"/>
  <c r="Q15064" i="1"/>
  <c r="R15064" i="1"/>
  <c r="P15065" i="1"/>
  <c r="Q15065" i="1"/>
  <c r="R15065" i="1"/>
  <c r="P15066" i="1"/>
  <c r="Q15066" i="1"/>
  <c r="R15066" i="1"/>
  <c r="P15067" i="1"/>
  <c r="Q15067" i="1"/>
  <c r="R15067" i="1"/>
  <c r="P15068" i="1"/>
  <c r="Q15068" i="1"/>
  <c r="R15068" i="1"/>
  <c r="P15069" i="1"/>
  <c r="Q15069" i="1"/>
  <c r="R15069" i="1"/>
  <c r="P15070" i="1"/>
  <c r="Q15070" i="1"/>
  <c r="R15070" i="1"/>
  <c r="P15071" i="1"/>
  <c r="Q15071" i="1"/>
  <c r="R15071" i="1"/>
  <c r="P15072" i="1"/>
  <c r="Q15072" i="1"/>
  <c r="R15072" i="1"/>
  <c r="P15073" i="1"/>
  <c r="Q15073" i="1"/>
  <c r="R15073" i="1"/>
  <c r="P15074" i="1"/>
  <c r="Q15074" i="1"/>
  <c r="R15074" i="1"/>
  <c r="P15075" i="1"/>
  <c r="Q15075" i="1"/>
  <c r="R15075" i="1"/>
  <c r="P15076" i="1"/>
  <c r="Q15076" i="1"/>
  <c r="R15076" i="1"/>
  <c r="P15077" i="1"/>
  <c r="Q15077" i="1"/>
  <c r="R15077" i="1"/>
  <c r="P15078" i="1"/>
  <c r="Q15078" i="1"/>
  <c r="R15078" i="1"/>
  <c r="P15079" i="1"/>
  <c r="Q15079" i="1"/>
  <c r="R15079" i="1"/>
  <c r="P15080" i="1"/>
  <c r="Q15080" i="1"/>
  <c r="R15080" i="1"/>
  <c r="P15081" i="1"/>
  <c r="Q15081" i="1"/>
  <c r="R15081" i="1"/>
  <c r="P15082" i="1"/>
  <c r="Q15082" i="1"/>
  <c r="R15082" i="1"/>
  <c r="P15083" i="1"/>
  <c r="Q15083" i="1"/>
  <c r="R15083" i="1"/>
  <c r="P15084" i="1"/>
  <c r="Q15084" i="1"/>
  <c r="R15084" i="1"/>
  <c r="P15085" i="1"/>
  <c r="Q15085" i="1"/>
  <c r="R15085" i="1"/>
  <c r="P15086" i="1"/>
  <c r="Q15086" i="1"/>
  <c r="R15086" i="1"/>
  <c r="P15087" i="1"/>
  <c r="Q15087" i="1"/>
  <c r="R15087" i="1"/>
  <c r="P15088" i="1"/>
  <c r="Q15088" i="1"/>
  <c r="R15088" i="1"/>
  <c r="P15089" i="1"/>
  <c r="Q15089" i="1"/>
  <c r="R15089" i="1"/>
  <c r="P15090" i="1"/>
  <c r="Q15090" i="1"/>
  <c r="R15090" i="1"/>
  <c r="P15091" i="1"/>
  <c r="Q15091" i="1"/>
  <c r="R15091" i="1"/>
  <c r="P15092" i="1"/>
  <c r="Q15092" i="1"/>
  <c r="R15092" i="1"/>
  <c r="P15093" i="1"/>
  <c r="Q15093" i="1"/>
  <c r="R15093" i="1"/>
  <c r="P15094" i="1"/>
  <c r="Q15094" i="1"/>
  <c r="R15094" i="1"/>
  <c r="P15095" i="1"/>
  <c r="Q15095" i="1"/>
  <c r="R15095" i="1"/>
  <c r="P15096" i="1"/>
  <c r="Q15096" i="1"/>
  <c r="R15096" i="1"/>
  <c r="P15097" i="1"/>
  <c r="Q15097" i="1"/>
  <c r="R15097" i="1"/>
  <c r="P15098" i="1"/>
  <c r="Q15098" i="1"/>
  <c r="R15098" i="1"/>
  <c r="P15099" i="1"/>
  <c r="Q15099" i="1"/>
  <c r="R15099" i="1"/>
  <c r="P15100" i="1"/>
  <c r="Q15100" i="1"/>
  <c r="R15100" i="1"/>
  <c r="P15101" i="1"/>
  <c r="Q15101" i="1"/>
  <c r="R15101" i="1"/>
  <c r="P15102" i="1"/>
  <c r="Q15102" i="1"/>
  <c r="R15102" i="1"/>
  <c r="P15103" i="1"/>
  <c r="Q15103" i="1"/>
  <c r="R15103" i="1"/>
  <c r="P15104" i="1"/>
  <c r="Q15104" i="1"/>
  <c r="R15104" i="1"/>
  <c r="P15105" i="1"/>
  <c r="Q15105" i="1"/>
  <c r="R15105" i="1"/>
  <c r="P15106" i="1"/>
  <c r="Q15106" i="1"/>
  <c r="R15106" i="1"/>
  <c r="P15107" i="1"/>
  <c r="Q15107" i="1"/>
  <c r="R15107" i="1"/>
  <c r="P15108" i="1"/>
  <c r="Q15108" i="1"/>
  <c r="R15108" i="1"/>
  <c r="P15109" i="1"/>
  <c r="Q15109" i="1"/>
  <c r="R15109" i="1"/>
  <c r="P15110" i="1"/>
  <c r="Q15110" i="1"/>
  <c r="R15110" i="1"/>
  <c r="P15111" i="1"/>
  <c r="Q15111" i="1"/>
  <c r="R15111" i="1"/>
  <c r="P15112" i="1"/>
  <c r="Q15112" i="1"/>
  <c r="R15112" i="1"/>
  <c r="P15113" i="1"/>
  <c r="Q15113" i="1"/>
  <c r="R15113" i="1"/>
  <c r="P15114" i="1"/>
  <c r="Q15114" i="1"/>
  <c r="R15114" i="1"/>
  <c r="P15115" i="1"/>
  <c r="Q15115" i="1"/>
  <c r="R15115" i="1"/>
  <c r="P15116" i="1"/>
  <c r="Q15116" i="1"/>
  <c r="R15116" i="1"/>
  <c r="P15117" i="1"/>
  <c r="Q15117" i="1"/>
  <c r="R15117" i="1"/>
  <c r="P15118" i="1"/>
  <c r="Q15118" i="1"/>
  <c r="R15118" i="1"/>
  <c r="P15119" i="1"/>
  <c r="Q15119" i="1"/>
  <c r="R15119" i="1"/>
  <c r="P15120" i="1"/>
  <c r="Q15120" i="1"/>
  <c r="R15120" i="1"/>
  <c r="P15121" i="1"/>
  <c r="Q15121" i="1"/>
  <c r="R15121" i="1"/>
  <c r="P15122" i="1"/>
  <c r="Q15122" i="1"/>
  <c r="R15122" i="1"/>
  <c r="P15123" i="1"/>
  <c r="Q15123" i="1"/>
  <c r="R15123" i="1"/>
  <c r="P15124" i="1"/>
  <c r="Q15124" i="1"/>
  <c r="R15124" i="1"/>
  <c r="P15125" i="1"/>
  <c r="Q15125" i="1"/>
  <c r="R15125" i="1"/>
  <c r="P15126" i="1"/>
  <c r="Q15126" i="1"/>
  <c r="R15126" i="1"/>
  <c r="P15127" i="1"/>
  <c r="Q15127" i="1"/>
  <c r="R15127" i="1"/>
  <c r="P15128" i="1"/>
  <c r="Q15128" i="1"/>
  <c r="R15128" i="1"/>
  <c r="P15129" i="1"/>
  <c r="Q15129" i="1"/>
  <c r="R15129" i="1"/>
  <c r="P15130" i="1"/>
  <c r="Q15130" i="1"/>
  <c r="R15130" i="1"/>
  <c r="P15131" i="1"/>
  <c r="Q15131" i="1"/>
  <c r="R15131" i="1"/>
  <c r="P15132" i="1"/>
  <c r="Q15132" i="1"/>
  <c r="R15132" i="1"/>
  <c r="P15133" i="1"/>
  <c r="Q15133" i="1"/>
  <c r="R15133" i="1"/>
  <c r="P15134" i="1"/>
  <c r="Q15134" i="1"/>
  <c r="R15134" i="1"/>
  <c r="P15135" i="1"/>
  <c r="Q15135" i="1"/>
  <c r="R15135" i="1"/>
  <c r="P15136" i="1"/>
  <c r="Q15136" i="1"/>
  <c r="R15136" i="1"/>
  <c r="P15137" i="1"/>
  <c r="Q15137" i="1"/>
  <c r="R15137" i="1"/>
  <c r="P15138" i="1"/>
  <c r="Q15138" i="1"/>
  <c r="R15138" i="1"/>
  <c r="P15139" i="1"/>
  <c r="Q15139" i="1"/>
  <c r="R15139" i="1"/>
  <c r="P15140" i="1"/>
  <c r="Q15140" i="1"/>
  <c r="R15140" i="1"/>
  <c r="P15141" i="1"/>
  <c r="Q15141" i="1"/>
  <c r="R15141" i="1"/>
  <c r="P15142" i="1"/>
  <c r="Q15142" i="1"/>
  <c r="R15142" i="1"/>
  <c r="P15143" i="1"/>
  <c r="Q15143" i="1"/>
  <c r="R15143" i="1"/>
  <c r="P15144" i="1"/>
  <c r="Q15144" i="1"/>
  <c r="R15144" i="1"/>
  <c r="P15145" i="1"/>
  <c r="Q15145" i="1"/>
  <c r="R15145" i="1"/>
  <c r="P15146" i="1"/>
  <c r="Q15146" i="1"/>
  <c r="R15146" i="1"/>
  <c r="P15147" i="1"/>
  <c r="Q15147" i="1"/>
  <c r="R15147" i="1"/>
  <c r="P15148" i="1"/>
  <c r="Q15148" i="1"/>
  <c r="R15148" i="1"/>
  <c r="P15149" i="1"/>
  <c r="Q15149" i="1"/>
  <c r="R15149" i="1"/>
  <c r="P15150" i="1"/>
  <c r="Q15150" i="1"/>
  <c r="R15150" i="1"/>
  <c r="P15151" i="1"/>
  <c r="Q15151" i="1"/>
  <c r="R15151" i="1"/>
  <c r="P15152" i="1"/>
  <c r="Q15152" i="1"/>
  <c r="R15152" i="1"/>
  <c r="P15153" i="1"/>
  <c r="Q15153" i="1"/>
  <c r="R15153" i="1"/>
  <c r="P15154" i="1"/>
  <c r="Q15154" i="1"/>
  <c r="R15154" i="1"/>
  <c r="P15155" i="1"/>
  <c r="Q15155" i="1"/>
  <c r="R15155" i="1"/>
  <c r="P15156" i="1"/>
  <c r="Q15156" i="1"/>
  <c r="R15156" i="1"/>
  <c r="P15157" i="1"/>
  <c r="Q15157" i="1"/>
  <c r="R15157" i="1"/>
  <c r="P15158" i="1"/>
  <c r="Q15158" i="1"/>
  <c r="R15158" i="1"/>
  <c r="P15159" i="1"/>
  <c r="Q15159" i="1"/>
  <c r="R15159" i="1"/>
  <c r="P15160" i="1"/>
  <c r="Q15160" i="1"/>
  <c r="R15160" i="1"/>
  <c r="P15161" i="1"/>
  <c r="Q15161" i="1"/>
  <c r="R15161" i="1"/>
  <c r="P15162" i="1"/>
  <c r="Q15162" i="1"/>
  <c r="R15162" i="1"/>
  <c r="P15163" i="1"/>
  <c r="Q15163" i="1"/>
  <c r="R15163" i="1"/>
  <c r="P15164" i="1"/>
  <c r="Q15164" i="1"/>
  <c r="R15164" i="1"/>
  <c r="P15165" i="1"/>
  <c r="Q15165" i="1"/>
  <c r="R15165" i="1"/>
  <c r="P15166" i="1"/>
  <c r="Q15166" i="1"/>
  <c r="R15166" i="1"/>
  <c r="P15167" i="1"/>
  <c r="Q15167" i="1"/>
  <c r="R15167" i="1"/>
  <c r="P15168" i="1"/>
  <c r="Q15168" i="1"/>
  <c r="R15168" i="1"/>
  <c r="P15169" i="1"/>
  <c r="Q15169" i="1"/>
  <c r="R15169" i="1"/>
  <c r="P15170" i="1"/>
  <c r="Q15170" i="1"/>
  <c r="R15170" i="1"/>
  <c r="P15171" i="1"/>
  <c r="Q15171" i="1"/>
  <c r="R15171" i="1"/>
  <c r="P15172" i="1"/>
  <c r="Q15172" i="1"/>
  <c r="R15172" i="1"/>
  <c r="P15173" i="1"/>
  <c r="Q15173" i="1"/>
  <c r="R15173" i="1"/>
  <c r="P15174" i="1"/>
  <c r="Q15174" i="1"/>
  <c r="R15174" i="1"/>
  <c r="P15175" i="1"/>
  <c r="Q15175" i="1"/>
  <c r="R15175" i="1"/>
  <c r="P15176" i="1"/>
  <c r="Q15176" i="1"/>
  <c r="R15176" i="1"/>
  <c r="P15177" i="1"/>
  <c r="Q15177" i="1"/>
  <c r="R15177" i="1"/>
  <c r="P15178" i="1"/>
  <c r="Q15178" i="1"/>
  <c r="R15178" i="1"/>
  <c r="P15179" i="1"/>
  <c r="Q15179" i="1"/>
  <c r="R15179" i="1"/>
  <c r="P15180" i="1"/>
  <c r="Q15180" i="1"/>
  <c r="R15180" i="1"/>
  <c r="P15181" i="1"/>
  <c r="Q15181" i="1"/>
  <c r="R15181" i="1"/>
  <c r="P15182" i="1"/>
  <c r="Q15182" i="1"/>
  <c r="R15182" i="1"/>
  <c r="P15183" i="1"/>
  <c r="Q15183" i="1"/>
  <c r="R15183" i="1"/>
  <c r="P15184" i="1"/>
  <c r="Q15184" i="1"/>
  <c r="R15184" i="1"/>
  <c r="P15185" i="1"/>
  <c r="Q15185" i="1"/>
  <c r="R15185" i="1"/>
  <c r="P15186" i="1"/>
  <c r="Q15186" i="1"/>
  <c r="R15186" i="1"/>
  <c r="P15187" i="1"/>
  <c r="Q15187" i="1"/>
  <c r="R15187" i="1"/>
  <c r="P15188" i="1"/>
  <c r="Q15188" i="1"/>
  <c r="R15188" i="1"/>
  <c r="P15189" i="1"/>
  <c r="Q15189" i="1"/>
  <c r="R15189" i="1"/>
  <c r="P15190" i="1"/>
  <c r="Q15190" i="1"/>
  <c r="R15190" i="1"/>
  <c r="P15191" i="1"/>
  <c r="Q15191" i="1"/>
  <c r="R15191" i="1"/>
  <c r="P15192" i="1"/>
  <c r="Q15192" i="1"/>
  <c r="R15192" i="1"/>
  <c r="P15193" i="1"/>
  <c r="Q15193" i="1"/>
  <c r="R15193" i="1"/>
  <c r="P15194" i="1"/>
  <c r="Q15194" i="1"/>
  <c r="R15194" i="1"/>
  <c r="P15195" i="1"/>
  <c r="Q15195" i="1"/>
  <c r="R15195" i="1"/>
  <c r="P15196" i="1"/>
  <c r="Q15196" i="1"/>
  <c r="R15196" i="1"/>
  <c r="P15197" i="1"/>
  <c r="Q15197" i="1"/>
  <c r="R15197" i="1"/>
  <c r="P15198" i="1"/>
  <c r="Q15198" i="1"/>
  <c r="R15198" i="1"/>
  <c r="P15199" i="1"/>
  <c r="Q15199" i="1"/>
  <c r="R15199" i="1"/>
  <c r="P15200" i="1"/>
  <c r="Q15200" i="1"/>
  <c r="R15200" i="1"/>
  <c r="P15201" i="1"/>
  <c r="Q15201" i="1"/>
  <c r="R15201" i="1"/>
  <c r="P15202" i="1"/>
  <c r="Q15202" i="1"/>
  <c r="R15202" i="1"/>
  <c r="P15203" i="1"/>
  <c r="Q15203" i="1"/>
  <c r="R15203" i="1"/>
  <c r="P15204" i="1"/>
  <c r="Q15204" i="1"/>
  <c r="R15204" i="1"/>
  <c r="P15205" i="1"/>
  <c r="Q15205" i="1"/>
  <c r="R15205" i="1"/>
  <c r="P15206" i="1"/>
  <c r="Q15206" i="1"/>
  <c r="R15206" i="1"/>
  <c r="P15207" i="1"/>
  <c r="Q15207" i="1"/>
  <c r="R15207" i="1"/>
  <c r="P15208" i="1"/>
  <c r="Q15208" i="1"/>
  <c r="R15208" i="1"/>
  <c r="P15209" i="1"/>
  <c r="Q15209" i="1"/>
  <c r="R15209" i="1"/>
  <c r="P15210" i="1"/>
  <c r="Q15210" i="1"/>
  <c r="R15210" i="1"/>
  <c r="P15211" i="1"/>
  <c r="Q15211" i="1"/>
  <c r="R15211" i="1"/>
  <c r="P15212" i="1"/>
  <c r="Q15212" i="1"/>
  <c r="R15212" i="1"/>
  <c r="P15213" i="1"/>
  <c r="Q15213" i="1"/>
  <c r="R15213" i="1"/>
  <c r="P15214" i="1"/>
  <c r="Q15214" i="1"/>
  <c r="R15214" i="1"/>
  <c r="P15215" i="1"/>
  <c r="Q15215" i="1"/>
  <c r="R15215" i="1"/>
  <c r="P15216" i="1"/>
  <c r="Q15216" i="1"/>
  <c r="R15216" i="1"/>
  <c r="P15217" i="1"/>
  <c r="Q15217" i="1"/>
  <c r="R15217" i="1"/>
  <c r="P15218" i="1"/>
  <c r="Q15218" i="1"/>
  <c r="R15218" i="1"/>
  <c r="P15219" i="1"/>
  <c r="Q15219" i="1"/>
  <c r="R15219" i="1"/>
  <c r="P15220" i="1"/>
  <c r="Q15220" i="1"/>
  <c r="R15220" i="1"/>
  <c r="P15221" i="1"/>
  <c r="Q15221" i="1"/>
  <c r="R15221" i="1"/>
  <c r="P15222" i="1"/>
  <c r="Q15222" i="1"/>
  <c r="R15222" i="1"/>
  <c r="P15223" i="1"/>
  <c r="Q15223" i="1"/>
  <c r="R15223" i="1"/>
  <c r="P15224" i="1"/>
  <c r="Q15224" i="1"/>
  <c r="R15224" i="1"/>
  <c r="P15225" i="1"/>
  <c r="Q15225" i="1"/>
  <c r="R15225" i="1"/>
  <c r="P15226" i="1"/>
  <c r="Q15226" i="1"/>
  <c r="R15226" i="1"/>
  <c r="P15227" i="1"/>
  <c r="Q15227" i="1"/>
  <c r="R15227" i="1"/>
  <c r="P15228" i="1"/>
  <c r="Q15228" i="1"/>
  <c r="R15228" i="1"/>
  <c r="P15229" i="1"/>
  <c r="Q15229" i="1"/>
  <c r="R15229" i="1"/>
  <c r="P15230" i="1"/>
  <c r="Q15230" i="1"/>
  <c r="R15230" i="1"/>
  <c r="P15231" i="1"/>
  <c r="Q15231" i="1"/>
  <c r="R15231" i="1"/>
  <c r="P15232" i="1"/>
  <c r="Q15232" i="1"/>
  <c r="R15232" i="1"/>
  <c r="P15233" i="1"/>
  <c r="Q15233" i="1"/>
  <c r="R15233" i="1"/>
  <c r="P15234" i="1"/>
  <c r="Q15234" i="1"/>
  <c r="R15234" i="1"/>
  <c r="P15235" i="1"/>
  <c r="Q15235" i="1"/>
  <c r="R15235" i="1"/>
  <c r="P15236" i="1"/>
  <c r="Q15236" i="1"/>
  <c r="R15236" i="1"/>
  <c r="P15237" i="1"/>
  <c r="Q15237" i="1"/>
  <c r="R15237" i="1"/>
  <c r="P15238" i="1"/>
  <c r="Q15238" i="1"/>
  <c r="R15238" i="1"/>
  <c r="P15239" i="1"/>
  <c r="Q15239" i="1"/>
  <c r="R15239" i="1"/>
  <c r="P15240" i="1"/>
  <c r="Q15240" i="1"/>
  <c r="R15240" i="1"/>
  <c r="P15241" i="1"/>
  <c r="Q15241" i="1"/>
  <c r="R15241" i="1"/>
  <c r="P15242" i="1"/>
  <c r="Q15242" i="1"/>
  <c r="R15242" i="1"/>
  <c r="P15243" i="1"/>
  <c r="Q15243" i="1"/>
  <c r="R15243" i="1"/>
  <c r="P15244" i="1"/>
  <c r="Q15244" i="1"/>
  <c r="R15244" i="1"/>
  <c r="P15245" i="1"/>
  <c r="Q15245" i="1"/>
  <c r="R15245" i="1"/>
  <c r="P15246" i="1"/>
  <c r="Q15246" i="1"/>
  <c r="R15246" i="1"/>
  <c r="P15247" i="1"/>
  <c r="Q15247" i="1"/>
  <c r="R15247" i="1"/>
  <c r="P15248" i="1"/>
  <c r="Q15248" i="1"/>
  <c r="R15248" i="1"/>
  <c r="P15249" i="1"/>
  <c r="Q15249" i="1"/>
  <c r="R15249" i="1"/>
  <c r="P15250" i="1"/>
  <c r="Q15250" i="1"/>
  <c r="R15250" i="1"/>
  <c r="P15251" i="1"/>
  <c r="Q15251" i="1"/>
  <c r="R15251" i="1"/>
  <c r="P15252" i="1"/>
  <c r="Q15252" i="1"/>
  <c r="R15252" i="1"/>
  <c r="P15253" i="1"/>
  <c r="Q15253" i="1"/>
  <c r="R15253" i="1"/>
  <c r="P15254" i="1"/>
  <c r="Q15254" i="1"/>
  <c r="R15254" i="1"/>
  <c r="P15255" i="1"/>
  <c r="Q15255" i="1"/>
  <c r="R15255" i="1"/>
  <c r="P15256" i="1"/>
  <c r="Q15256" i="1"/>
  <c r="R15256" i="1"/>
  <c r="P15257" i="1"/>
  <c r="Q15257" i="1"/>
  <c r="R15257" i="1"/>
  <c r="P15258" i="1"/>
  <c r="Q15258" i="1"/>
  <c r="R15258" i="1"/>
  <c r="P15259" i="1"/>
  <c r="Q15259" i="1"/>
  <c r="R15259" i="1"/>
  <c r="P15260" i="1"/>
  <c r="Q15260" i="1"/>
  <c r="R15260" i="1"/>
  <c r="P15261" i="1"/>
  <c r="Q15261" i="1"/>
  <c r="R15261" i="1"/>
  <c r="P15262" i="1"/>
  <c r="Q15262" i="1"/>
  <c r="R15262" i="1"/>
  <c r="P15263" i="1"/>
  <c r="Q15263" i="1"/>
  <c r="R15263" i="1"/>
  <c r="P15264" i="1"/>
  <c r="Q15264" i="1"/>
  <c r="R15264" i="1"/>
  <c r="P15265" i="1"/>
  <c r="Q15265" i="1"/>
  <c r="R15265" i="1"/>
  <c r="P15266" i="1"/>
  <c r="Q15266" i="1"/>
  <c r="R15266" i="1"/>
  <c r="P15267" i="1"/>
  <c r="Q15267" i="1"/>
  <c r="R15267" i="1"/>
  <c r="P15268" i="1"/>
  <c r="Q15268" i="1"/>
  <c r="R15268" i="1"/>
  <c r="P15269" i="1"/>
  <c r="Q15269" i="1"/>
  <c r="R15269" i="1"/>
  <c r="P15270" i="1"/>
  <c r="Q15270" i="1"/>
  <c r="R15270" i="1"/>
  <c r="P15271" i="1"/>
  <c r="Q15271" i="1"/>
  <c r="R15271" i="1"/>
  <c r="P15272" i="1"/>
  <c r="Q15272" i="1"/>
  <c r="R15272" i="1"/>
  <c r="P15273" i="1"/>
  <c r="Q15273" i="1"/>
  <c r="R15273" i="1"/>
  <c r="P15274" i="1"/>
  <c r="Q15274" i="1"/>
  <c r="R15274" i="1"/>
  <c r="P15275" i="1"/>
  <c r="Q15275" i="1"/>
  <c r="R15275" i="1"/>
  <c r="P15276" i="1"/>
  <c r="Q15276" i="1"/>
  <c r="R15276" i="1"/>
  <c r="P15277" i="1"/>
  <c r="Q15277" i="1"/>
  <c r="R15277" i="1"/>
  <c r="P15278" i="1"/>
  <c r="Q15278" i="1"/>
  <c r="R15278" i="1"/>
  <c r="P15279" i="1"/>
  <c r="Q15279" i="1"/>
  <c r="R15279" i="1"/>
  <c r="P15280" i="1"/>
  <c r="Q15280" i="1"/>
  <c r="R15280" i="1"/>
  <c r="P15281" i="1"/>
  <c r="Q15281" i="1"/>
  <c r="R15281" i="1"/>
  <c r="P15282" i="1"/>
  <c r="Q15282" i="1"/>
  <c r="R15282" i="1"/>
  <c r="P15283" i="1"/>
  <c r="Q15283" i="1"/>
  <c r="R15283" i="1"/>
  <c r="P15284" i="1"/>
  <c r="Q15284" i="1"/>
  <c r="R15284" i="1"/>
  <c r="P15285" i="1"/>
  <c r="Q15285" i="1"/>
  <c r="R15285" i="1"/>
  <c r="P15286" i="1"/>
  <c r="Q15286" i="1"/>
  <c r="R15286" i="1"/>
  <c r="P15287" i="1"/>
  <c r="Q15287" i="1"/>
  <c r="R15287" i="1"/>
  <c r="P15288" i="1"/>
  <c r="Q15288" i="1"/>
  <c r="R15288" i="1"/>
  <c r="P15289" i="1"/>
  <c r="Q15289" i="1"/>
  <c r="R15289" i="1"/>
  <c r="P15290" i="1"/>
  <c r="Q15290" i="1"/>
  <c r="R15290" i="1"/>
  <c r="P15291" i="1"/>
  <c r="Q15291" i="1"/>
  <c r="R15291" i="1"/>
  <c r="P15292" i="1"/>
  <c r="Q15292" i="1"/>
  <c r="R15292" i="1"/>
  <c r="P15293" i="1"/>
  <c r="Q15293" i="1"/>
  <c r="R15293" i="1"/>
  <c r="P15294" i="1"/>
  <c r="Q15294" i="1"/>
  <c r="R15294" i="1"/>
  <c r="P15295" i="1"/>
  <c r="Q15295" i="1"/>
  <c r="R15295" i="1"/>
  <c r="P15296" i="1"/>
  <c r="Q15296" i="1"/>
  <c r="R15296" i="1"/>
  <c r="P15297" i="1"/>
  <c r="Q15297" i="1"/>
  <c r="R15297" i="1"/>
  <c r="P15298" i="1"/>
  <c r="Q15298" i="1"/>
  <c r="R15298" i="1"/>
  <c r="P15299" i="1"/>
  <c r="Q15299" i="1"/>
  <c r="R15299" i="1"/>
  <c r="P15300" i="1"/>
  <c r="Q15300" i="1"/>
  <c r="R15300" i="1"/>
  <c r="P15301" i="1"/>
  <c r="Q15301" i="1"/>
  <c r="R15301" i="1"/>
  <c r="P15302" i="1"/>
  <c r="Q15302" i="1"/>
  <c r="R15302" i="1"/>
  <c r="P15303" i="1"/>
  <c r="Q15303" i="1"/>
  <c r="R15303" i="1"/>
  <c r="P15304" i="1"/>
  <c r="Q15304" i="1"/>
  <c r="R15304" i="1"/>
  <c r="P15305" i="1"/>
  <c r="Q15305" i="1"/>
  <c r="R15305" i="1"/>
  <c r="P15306" i="1"/>
  <c r="Q15306" i="1"/>
  <c r="R15306" i="1"/>
  <c r="P15307" i="1"/>
  <c r="Q15307" i="1"/>
  <c r="R15307" i="1"/>
  <c r="P15308" i="1"/>
  <c r="Q15308" i="1"/>
  <c r="R15308" i="1"/>
  <c r="P15309" i="1"/>
  <c r="Q15309" i="1"/>
  <c r="R15309" i="1"/>
  <c r="P15310" i="1"/>
  <c r="Q15310" i="1"/>
  <c r="R15310" i="1"/>
  <c r="P15311" i="1"/>
  <c r="Q15311" i="1"/>
  <c r="R15311" i="1"/>
  <c r="P15312" i="1"/>
  <c r="Q15312" i="1"/>
  <c r="R15312" i="1"/>
  <c r="P15313" i="1"/>
  <c r="Q15313" i="1"/>
  <c r="R15313" i="1"/>
  <c r="P15314" i="1"/>
  <c r="Q15314" i="1"/>
  <c r="R15314" i="1"/>
  <c r="P15315" i="1"/>
  <c r="Q15315" i="1"/>
  <c r="R15315" i="1"/>
  <c r="P15316" i="1"/>
  <c r="Q15316" i="1"/>
  <c r="R15316" i="1"/>
  <c r="P15317" i="1"/>
  <c r="Q15317" i="1"/>
  <c r="R15317" i="1"/>
  <c r="P15318" i="1"/>
  <c r="Q15318" i="1"/>
  <c r="R15318" i="1"/>
  <c r="P15319" i="1"/>
  <c r="Q15319" i="1"/>
  <c r="R15319" i="1"/>
  <c r="P15320" i="1"/>
  <c r="Q15320" i="1"/>
  <c r="R15320" i="1"/>
  <c r="P15321" i="1"/>
  <c r="Q15321" i="1"/>
  <c r="R15321" i="1"/>
  <c r="P15322" i="1"/>
  <c r="Q15322" i="1"/>
  <c r="R15322" i="1"/>
  <c r="P15323" i="1"/>
  <c r="Q15323" i="1"/>
  <c r="R15323" i="1"/>
  <c r="P15324" i="1"/>
  <c r="Q15324" i="1"/>
  <c r="R15324" i="1"/>
  <c r="P15325" i="1"/>
  <c r="Q15325" i="1"/>
  <c r="R15325" i="1"/>
  <c r="P15326" i="1"/>
  <c r="Q15326" i="1"/>
  <c r="R15326" i="1"/>
  <c r="P15327" i="1"/>
  <c r="Q15327" i="1"/>
  <c r="R15327" i="1"/>
  <c r="P15328" i="1"/>
  <c r="Q15328" i="1"/>
  <c r="R15328" i="1"/>
  <c r="P15329" i="1"/>
  <c r="Q15329" i="1"/>
  <c r="R15329" i="1"/>
  <c r="P15330" i="1"/>
  <c r="Q15330" i="1"/>
  <c r="R15330" i="1"/>
  <c r="P15331" i="1"/>
  <c r="Q15331" i="1"/>
  <c r="R15331" i="1"/>
  <c r="P15332" i="1"/>
  <c r="Q15332" i="1"/>
  <c r="R15332" i="1"/>
  <c r="P15333" i="1"/>
  <c r="Q15333" i="1"/>
  <c r="R15333" i="1"/>
  <c r="P15334" i="1"/>
  <c r="Q15334" i="1"/>
  <c r="R15334" i="1"/>
  <c r="P15335" i="1"/>
  <c r="Q15335" i="1"/>
  <c r="R15335" i="1"/>
  <c r="P15336" i="1"/>
  <c r="Q15336" i="1"/>
  <c r="R15336" i="1"/>
  <c r="P15337" i="1"/>
  <c r="Q15337" i="1"/>
  <c r="R15337" i="1"/>
  <c r="P15338" i="1"/>
  <c r="Q15338" i="1"/>
  <c r="R15338" i="1"/>
  <c r="P15339" i="1"/>
  <c r="Q15339" i="1"/>
  <c r="R15339" i="1"/>
  <c r="P15340" i="1"/>
  <c r="Q15340" i="1"/>
  <c r="R15340" i="1"/>
  <c r="P15341" i="1"/>
  <c r="Q15341" i="1"/>
  <c r="R15341" i="1"/>
  <c r="P15342" i="1"/>
  <c r="Q15342" i="1"/>
  <c r="R15342" i="1"/>
  <c r="P15343" i="1"/>
  <c r="Q15343" i="1"/>
  <c r="R15343" i="1"/>
  <c r="P15344" i="1"/>
  <c r="Q15344" i="1"/>
  <c r="R15344" i="1"/>
  <c r="P15345" i="1"/>
  <c r="Q15345" i="1"/>
  <c r="R15345" i="1"/>
  <c r="P15346" i="1"/>
  <c r="Q15346" i="1"/>
  <c r="R15346" i="1"/>
  <c r="P15347" i="1"/>
  <c r="Q15347" i="1"/>
  <c r="R15347" i="1"/>
  <c r="P15348" i="1"/>
  <c r="Q15348" i="1"/>
  <c r="R15348" i="1"/>
  <c r="P15349" i="1"/>
  <c r="Q15349" i="1"/>
  <c r="R15349" i="1"/>
  <c r="P15350" i="1"/>
  <c r="Q15350" i="1"/>
  <c r="R15350" i="1"/>
  <c r="P15351" i="1"/>
  <c r="Q15351" i="1"/>
  <c r="R15351" i="1"/>
  <c r="P15352" i="1"/>
  <c r="Q15352" i="1"/>
  <c r="R15352" i="1"/>
  <c r="P15353" i="1"/>
  <c r="Q15353" i="1"/>
  <c r="R15353" i="1"/>
  <c r="P15354" i="1"/>
  <c r="Q15354" i="1"/>
  <c r="R15354" i="1"/>
  <c r="P15355" i="1"/>
  <c r="Q15355" i="1"/>
  <c r="R15355" i="1"/>
  <c r="P15356" i="1"/>
  <c r="Q15356" i="1"/>
  <c r="R15356" i="1"/>
  <c r="P15357" i="1"/>
  <c r="Q15357" i="1"/>
  <c r="R15357" i="1"/>
  <c r="P15358" i="1"/>
  <c r="Q15358" i="1"/>
  <c r="R15358" i="1"/>
  <c r="P15359" i="1"/>
  <c r="Q15359" i="1"/>
  <c r="R15359" i="1"/>
  <c r="P15360" i="1"/>
  <c r="Q15360" i="1"/>
  <c r="R15360" i="1"/>
  <c r="P15361" i="1"/>
  <c r="Q15361" i="1"/>
  <c r="R15361" i="1"/>
  <c r="P15362" i="1"/>
  <c r="Q15362" i="1"/>
  <c r="R15362" i="1"/>
  <c r="P15363" i="1"/>
  <c r="Q15363" i="1"/>
  <c r="R15363" i="1"/>
  <c r="P15364" i="1"/>
  <c r="Q15364" i="1"/>
  <c r="R15364" i="1"/>
  <c r="P15365" i="1"/>
  <c r="Q15365" i="1"/>
  <c r="R15365" i="1"/>
  <c r="P15366" i="1"/>
  <c r="Q15366" i="1"/>
  <c r="R15366" i="1"/>
  <c r="P15367" i="1"/>
  <c r="Q15367" i="1"/>
  <c r="R15367" i="1"/>
  <c r="P15368" i="1"/>
  <c r="Q15368" i="1"/>
  <c r="R15368" i="1"/>
  <c r="P15369" i="1"/>
  <c r="Q15369" i="1"/>
  <c r="R15369" i="1"/>
  <c r="P15370" i="1"/>
  <c r="Q15370" i="1"/>
  <c r="R15370" i="1"/>
  <c r="P15371" i="1"/>
  <c r="Q15371" i="1"/>
  <c r="R15371" i="1"/>
  <c r="P15372" i="1"/>
  <c r="Q15372" i="1"/>
  <c r="R15372" i="1"/>
  <c r="P15373" i="1"/>
  <c r="Q15373" i="1"/>
  <c r="R15373" i="1"/>
  <c r="P15374" i="1"/>
  <c r="Q15374" i="1"/>
  <c r="R15374" i="1"/>
  <c r="P15375" i="1"/>
  <c r="Q15375" i="1"/>
  <c r="R15375" i="1"/>
  <c r="P15376" i="1"/>
  <c r="Q15376" i="1"/>
  <c r="R15376" i="1"/>
  <c r="P15377" i="1"/>
  <c r="Q15377" i="1"/>
  <c r="R15377" i="1"/>
  <c r="P15378" i="1"/>
  <c r="Q15378" i="1"/>
  <c r="R15378" i="1"/>
  <c r="P15379" i="1"/>
  <c r="Q15379" i="1"/>
  <c r="R15379" i="1"/>
  <c r="P15380" i="1"/>
  <c r="Q15380" i="1"/>
  <c r="R15380" i="1"/>
  <c r="P15381" i="1"/>
  <c r="Q15381" i="1"/>
  <c r="R15381" i="1"/>
  <c r="P15382" i="1"/>
  <c r="Q15382" i="1"/>
  <c r="R15382" i="1"/>
  <c r="P15383" i="1"/>
  <c r="Q15383" i="1"/>
  <c r="R15383" i="1"/>
  <c r="P15384" i="1"/>
  <c r="Q15384" i="1"/>
  <c r="R15384" i="1"/>
  <c r="P15385" i="1"/>
  <c r="Q15385" i="1"/>
  <c r="R15385" i="1"/>
  <c r="P15386" i="1"/>
  <c r="Q15386" i="1"/>
  <c r="R15386" i="1"/>
  <c r="P15387" i="1"/>
  <c r="Q15387" i="1"/>
  <c r="R15387" i="1"/>
  <c r="P15388" i="1"/>
  <c r="Q15388" i="1"/>
  <c r="R15388" i="1"/>
  <c r="P15389" i="1"/>
  <c r="Q15389" i="1"/>
  <c r="R15389" i="1"/>
  <c r="P15390" i="1"/>
  <c r="Q15390" i="1"/>
  <c r="R15390" i="1"/>
  <c r="P15391" i="1"/>
  <c r="Q15391" i="1"/>
  <c r="R15391" i="1"/>
  <c r="P15392" i="1"/>
  <c r="Q15392" i="1"/>
  <c r="R15392" i="1"/>
  <c r="P15393" i="1"/>
  <c r="Q15393" i="1"/>
  <c r="R15393" i="1"/>
  <c r="P15394" i="1"/>
  <c r="Q15394" i="1"/>
  <c r="R15394" i="1"/>
  <c r="P15395" i="1"/>
  <c r="Q15395" i="1"/>
  <c r="R15395" i="1"/>
  <c r="P15396" i="1"/>
  <c r="Q15396" i="1"/>
  <c r="R15396" i="1"/>
  <c r="P15397" i="1"/>
  <c r="Q15397" i="1"/>
  <c r="R15397" i="1"/>
  <c r="P15398" i="1"/>
  <c r="Q15398" i="1"/>
  <c r="R15398" i="1"/>
  <c r="P15399" i="1"/>
  <c r="Q15399" i="1"/>
  <c r="R15399" i="1"/>
  <c r="P15400" i="1"/>
  <c r="Q15400" i="1"/>
  <c r="R15400" i="1"/>
  <c r="P15401" i="1"/>
  <c r="Q15401" i="1"/>
  <c r="R15401" i="1"/>
  <c r="P15402" i="1"/>
  <c r="Q15402" i="1"/>
  <c r="R15402" i="1"/>
  <c r="P15403" i="1"/>
  <c r="Q15403" i="1"/>
  <c r="R15403" i="1"/>
  <c r="P15404" i="1"/>
  <c r="Q15404" i="1"/>
  <c r="R15404" i="1"/>
  <c r="P15405" i="1"/>
  <c r="Q15405" i="1"/>
  <c r="R15405" i="1"/>
  <c r="P15406" i="1"/>
  <c r="Q15406" i="1"/>
  <c r="R15406" i="1"/>
  <c r="P15407" i="1"/>
  <c r="Q15407" i="1"/>
  <c r="R15407" i="1"/>
  <c r="P15408" i="1"/>
  <c r="Q15408" i="1"/>
  <c r="R15408" i="1"/>
  <c r="P15409" i="1"/>
  <c r="Q15409" i="1"/>
  <c r="R15409" i="1"/>
  <c r="P15410" i="1"/>
  <c r="Q15410" i="1"/>
  <c r="R15410" i="1"/>
  <c r="P15411" i="1"/>
  <c r="Q15411" i="1"/>
  <c r="R15411" i="1"/>
  <c r="P15412" i="1"/>
  <c r="Q15412" i="1"/>
  <c r="R15412" i="1"/>
  <c r="P15413" i="1"/>
  <c r="Q15413" i="1"/>
  <c r="R15413" i="1"/>
  <c r="P15414" i="1"/>
  <c r="Q15414" i="1"/>
  <c r="R15414" i="1"/>
  <c r="P15415" i="1"/>
  <c r="Q15415" i="1"/>
  <c r="R15415" i="1"/>
  <c r="P15416" i="1"/>
  <c r="Q15416" i="1"/>
  <c r="R15416" i="1"/>
  <c r="P15417" i="1"/>
  <c r="Q15417" i="1"/>
  <c r="R15417" i="1"/>
  <c r="P15418" i="1"/>
  <c r="Q15418" i="1"/>
  <c r="R15418" i="1"/>
  <c r="P15419" i="1"/>
  <c r="Q15419" i="1"/>
  <c r="R15419" i="1"/>
  <c r="P15420" i="1"/>
  <c r="Q15420" i="1"/>
  <c r="R15420" i="1"/>
  <c r="P15421" i="1"/>
  <c r="Q15421" i="1"/>
  <c r="R15421" i="1"/>
  <c r="P15422" i="1"/>
  <c r="Q15422" i="1"/>
  <c r="R15422" i="1"/>
  <c r="P15423" i="1"/>
  <c r="Q15423" i="1"/>
  <c r="R15423" i="1"/>
  <c r="P15424" i="1"/>
  <c r="Q15424" i="1"/>
  <c r="R15424" i="1"/>
  <c r="P15425" i="1"/>
  <c r="Q15425" i="1"/>
  <c r="R15425" i="1"/>
  <c r="P15426" i="1"/>
  <c r="Q15426" i="1"/>
  <c r="R15426" i="1"/>
  <c r="P15427" i="1"/>
  <c r="Q15427" i="1"/>
  <c r="R15427" i="1"/>
  <c r="P15428" i="1"/>
  <c r="Q15428" i="1"/>
  <c r="R15428" i="1"/>
  <c r="P15429" i="1"/>
  <c r="Q15429" i="1"/>
  <c r="R15429" i="1"/>
  <c r="P15430" i="1"/>
  <c r="Q15430" i="1"/>
  <c r="R15430" i="1"/>
  <c r="P15431" i="1"/>
  <c r="Q15431" i="1"/>
  <c r="R15431" i="1"/>
  <c r="P15432" i="1"/>
  <c r="Q15432" i="1"/>
  <c r="R15432" i="1"/>
  <c r="P15433" i="1"/>
  <c r="Q15433" i="1"/>
  <c r="R15433" i="1"/>
  <c r="P15434" i="1"/>
  <c r="Q15434" i="1"/>
  <c r="R15434" i="1"/>
  <c r="P15435" i="1"/>
  <c r="Q15435" i="1"/>
  <c r="R15435" i="1"/>
  <c r="P15436" i="1"/>
  <c r="Q15436" i="1"/>
  <c r="R15436" i="1"/>
  <c r="P15437" i="1"/>
  <c r="Q15437" i="1"/>
  <c r="R15437" i="1"/>
  <c r="P15438" i="1"/>
  <c r="Q15438" i="1"/>
  <c r="R15438" i="1"/>
  <c r="P15439" i="1"/>
  <c r="Q15439" i="1"/>
  <c r="R15439" i="1"/>
  <c r="P15440" i="1"/>
  <c r="Q15440" i="1"/>
  <c r="R15440" i="1"/>
  <c r="P15441" i="1"/>
  <c r="Q15441" i="1"/>
  <c r="R15441" i="1"/>
  <c r="P15442" i="1"/>
  <c r="Q15442" i="1"/>
  <c r="R15442" i="1"/>
  <c r="P15443" i="1"/>
  <c r="Q15443" i="1"/>
  <c r="R15443" i="1"/>
  <c r="P15444" i="1"/>
  <c r="Q15444" i="1"/>
  <c r="R15444" i="1"/>
  <c r="P15445" i="1"/>
  <c r="Q15445" i="1"/>
  <c r="R15445" i="1"/>
  <c r="P15446" i="1"/>
  <c r="Q15446" i="1"/>
  <c r="R15446" i="1"/>
  <c r="P15447" i="1"/>
  <c r="Q15447" i="1"/>
  <c r="R15447" i="1"/>
  <c r="P15448" i="1"/>
  <c r="Q15448" i="1"/>
  <c r="R15448" i="1"/>
  <c r="P15449" i="1"/>
  <c r="Q15449" i="1"/>
  <c r="R15449" i="1"/>
  <c r="P15450" i="1"/>
  <c r="Q15450" i="1"/>
  <c r="R15450" i="1"/>
  <c r="P15451" i="1"/>
  <c r="Q15451" i="1"/>
  <c r="R15451" i="1"/>
  <c r="P15452" i="1"/>
  <c r="Q15452" i="1"/>
  <c r="R15452" i="1"/>
  <c r="P15453" i="1"/>
  <c r="Q15453" i="1"/>
  <c r="R15453" i="1"/>
  <c r="P15454" i="1"/>
  <c r="Q15454" i="1"/>
  <c r="R15454" i="1"/>
  <c r="P15455" i="1"/>
  <c r="Q15455" i="1"/>
  <c r="R15455" i="1"/>
  <c r="P15456" i="1"/>
  <c r="Q15456" i="1"/>
  <c r="R15456" i="1"/>
  <c r="P15457" i="1"/>
  <c r="Q15457" i="1"/>
  <c r="R15457" i="1"/>
  <c r="P15458" i="1"/>
  <c r="Q15458" i="1"/>
  <c r="R15458" i="1"/>
  <c r="P15459" i="1"/>
  <c r="Q15459" i="1"/>
  <c r="R15459" i="1"/>
  <c r="P15460" i="1"/>
  <c r="Q15460" i="1"/>
  <c r="R15460" i="1"/>
  <c r="P15461" i="1"/>
  <c r="Q15461" i="1"/>
  <c r="R15461" i="1"/>
  <c r="P15462" i="1"/>
  <c r="Q15462" i="1"/>
  <c r="R15462" i="1"/>
  <c r="P15463" i="1"/>
  <c r="Q15463" i="1"/>
  <c r="R15463" i="1"/>
  <c r="P15464" i="1"/>
  <c r="Q15464" i="1"/>
  <c r="R15464" i="1"/>
  <c r="P15465" i="1"/>
  <c r="Q15465" i="1"/>
  <c r="R15465" i="1"/>
  <c r="P15466" i="1"/>
  <c r="Q15466" i="1"/>
  <c r="R15466" i="1"/>
  <c r="P15467" i="1"/>
  <c r="Q15467" i="1"/>
  <c r="R15467" i="1"/>
  <c r="P15468" i="1"/>
  <c r="Q15468" i="1"/>
  <c r="R15468" i="1"/>
  <c r="P15469" i="1"/>
  <c r="Q15469" i="1"/>
  <c r="R15469" i="1"/>
  <c r="P15470" i="1"/>
  <c r="Q15470" i="1"/>
  <c r="R15470" i="1"/>
  <c r="P15471" i="1"/>
  <c r="Q15471" i="1"/>
  <c r="R15471" i="1"/>
  <c r="P15472" i="1"/>
  <c r="Q15472" i="1"/>
  <c r="R15472" i="1"/>
  <c r="P15473" i="1"/>
  <c r="Q15473" i="1"/>
  <c r="R15473" i="1"/>
  <c r="P15474" i="1"/>
  <c r="Q15474" i="1"/>
  <c r="R15474" i="1"/>
  <c r="P15475" i="1"/>
  <c r="Q15475" i="1"/>
  <c r="R15475" i="1"/>
  <c r="P15476" i="1"/>
  <c r="Q15476" i="1"/>
  <c r="R15476" i="1"/>
  <c r="P15477" i="1"/>
  <c r="Q15477" i="1"/>
  <c r="R15477" i="1"/>
  <c r="P15478" i="1"/>
  <c r="Q15478" i="1"/>
  <c r="R15478" i="1"/>
  <c r="P15479" i="1"/>
  <c r="Q15479" i="1"/>
  <c r="R15479" i="1"/>
  <c r="P15480" i="1"/>
  <c r="Q15480" i="1"/>
  <c r="R15480" i="1"/>
  <c r="P15481" i="1"/>
  <c r="Q15481" i="1"/>
  <c r="R15481" i="1"/>
  <c r="P15482" i="1"/>
  <c r="Q15482" i="1"/>
  <c r="R15482" i="1"/>
  <c r="P15483" i="1"/>
  <c r="Q15483" i="1"/>
  <c r="R15483" i="1"/>
  <c r="P15484" i="1"/>
  <c r="Q15484" i="1"/>
  <c r="R15484" i="1"/>
  <c r="P15485" i="1"/>
  <c r="Q15485" i="1"/>
  <c r="R15485" i="1"/>
  <c r="P15486" i="1"/>
  <c r="Q15486" i="1"/>
  <c r="R15486" i="1"/>
  <c r="P15487" i="1"/>
  <c r="Q15487" i="1"/>
  <c r="R15487" i="1"/>
  <c r="P15488" i="1"/>
  <c r="Q15488" i="1"/>
  <c r="R15488" i="1"/>
  <c r="P15489" i="1"/>
  <c r="Q15489" i="1"/>
  <c r="R15489" i="1"/>
  <c r="P15490" i="1"/>
  <c r="Q15490" i="1"/>
  <c r="R15490" i="1"/>
  <c r="P15491" i="1"/>
  <c r="Q15491" i="1"/>
  <c r="R15491" i="1"/>
  <c r="P15492" i="1"/>
  <c r="Q15492" i="1"/>
  <c r="R15492" i="1"/>
  <c r="P15493" i="1"/>
  <c r="Q15493" i="1"/>
  <c r="R15493" i="1"/>
  <c r="P15494" i="1"/>
  <c r="Q15494" i="1"/>
  <c r="R15494" i="1"/>
  <c r="P15495" i="1"/>
  <c r="Q15495" i="1"/>
  <c r="R15495" i="1"/>
  <c r="P15496" i="1"/>
  <c r="Q15496" i="1"/>
  <c r="R15496" i="1"/>
  <c r="P15497" i="1"/>
  <c r="Q15497" i="1"/>
  <c r="R15497" i="1"/>
  <c r="P15498" i="1"/>
  <c r="Q15498" i="1"/>
  <c r="R15498" i="1"/>
  <c r="P15499" i="1"/>
  <c r="Q15499" i="1"/>
  <c r="R15499" i="1"/>
  <c r="P15500" i="1"/>
  <c r="Q15500" i="1"/>
  <c r="R15500" i="1"/>
  <c r="P15501" i="1"/>
  <c r="Q15501" i="1"/>
  <c r="R15501" i="1"/>
  <c r="P15502" i="1"/>
  <c r="Q15502" i="1"/>
  <c r="R15502" i="1"/>
  <c r="P15503" i="1"/>
  <c r="Q15503" i="1"/>
  <c r="R15503" i="1"/>
  <c r="P15504" i="1"/>
  <c r="Q15504" i="1"/>
  <c r="R15504" i="1"/>
  <c r="P15505" i="1"/>
  <c r="Q15505" i="1"/>
  <c r="R15505" i="1"/>
  <c r="P15506" i="1"/>
  <c r="Q15506" i="1"/>
  <c r="R15506" i="1"/>
  <c r="P15507" i="1"/>
  <c r="Q15507" i="1"/>
  <c r="R15507" i="1"/>
  <c r="P15508" i="1"/>
  <c r="Q15508" i="1"/>
  <c r="R15508" i="1"/>
  <c r="P15509" i="1"/>
  <c r="Q15509" i="1"/>
  <c r="R15509" i="1"/>
  <c r="P15510" i="1"/>
  <c r="Q15510" i="1"/>
  <c r="R15510" i="1"/>
  <c r="P15511" i="1"/>
  <c r="Q15511" i="1"/>
  <c r="R15511" i="1"/>
  <c r="P15512" i="1"/>
  <c r="Q15512" i="1"/>
  <c r="R15512" i="1"/>
  <c r="P15513" i="1"/>
  <c r="Q15513" i="1"/>
  <c r="R15513" i="1"/>
  <c r="P15514" i="1"/>
  <c r="Q15514" i="1"/>
  <c r="R15514" i="1"/>
  <c r="P15515" i="1"/>
  <c r="Q15515" i="1"/>
  <c r="R15515" i="1"/>
  <c r="P15516" i="1"/>
  <c r="Q15516" i="1"/>
  <c r="R15516" i="1"/>
  <c r="P15517" i="1"/>
  <c r="Q15517" i="1"/>
  <c r="R15517" i="1"/>
  <c r="P15518" i="1"/>
  <c r="Q15518" i="1"/>
  <c r="R15518" i="1"/>
  <c r="P15519" i="1"/>
  <c r="Q15519" i="1"/>
  <c r="R15519" i="1"/>
  <c r="P15520" i="1"/>
  <c r="Q15520" i="1"/>
  <c r="R15520" i="1"/>
  <c r="P15521" i="1"/>
  <c r="Q15521" i="1"/>
  <c r="R15521" i="1"/>
  <c r="P15522" i="1"/>
  <c r="Q15522" i="1"/>
  <c r="R15522" i="1"/>
  <c r="P15523" i="1"/>
  <c r="Q15523" i="1"/>
  <c r="R15523" i="1"/>
  <c r="P15524" i="1"/>
  <c r="Q15524" i="1"/>
  <c r="R15524" i="1"/>
  <c r="P15525" i="1"/>
  <c r="Q15525" i="1"/>
  <c r="R15525" i="1"/>
  <c r="P15526" i="1"/>
  <c r="Q15526" i="1"/>
  <c r="R15526" i="1"/>
  <c r="P15527" i="1"/>
  <c r="Q15527" i="1"/>
  <c r="R15527" i="1"/>
  <c r="P15528" i="1"/>
  <c r="Q15528" i="1"/>
  <c r="R15528" i="1"/>
  <c r="P15529" i="1"/>
  <c r="Q15529" i="1"/>
  <c r="R15529" i="1"/>
  <c r="P15530" i="1"/>
  <c r="Q15530" i="1"/>
  <c r="R15530" i="1"/>
  <c r="P15531" i="1"/>
  <c r="Q15531" i="1"/>
  <c r="R15531" i="1"/>
  <c r="P15532" i="1"/>
  <c r="Q15532" i="1"/>
  <c r="R15532" i="1"/>
  <c r="P15533" i="1"/>
  <c r="Q15533" i="1"/>
  <c r="R15533" i="1"/>
  <c r="P15534" i="1"/>
  <c r="Q15534" i="1"/>
  <c r="R15534" i="1"/>
  <c r="P15535" i="1"/>
  <c r="Q15535" i="1"/>
  <c r="R15535" i="1"/>
  <c r="P15536" i="1"/>
  <c r="Q15536" i="1"/>
  <c r="R15536" i="1"/>
  <c r="P15537" i="1"/>
  <c r="Q15537" i="1"/>
  <c r="R15537" i="1"/>
  <c r="P15538" i="1"/>
  <c r="Q15538" i="1"/>
  <c r="R15538" i="1"/>
  <c r="P15539" i="1"/>
  <c r="Q15539" i="1"/>
  <c r="R15539" i="1"/>
  <c r="P15540" i="1"/>
  <c r="Q15540" i="1"/>
  <c r="R15540" i="1"/>
  <c r="P15541" i="1"/>
  <c r="Q15541" i="1"/>
  <c r="R15541" i="1"/>
  <c r="P15542" i="1"/>
  <c r="Q15542" i="1"/>
  <c r="R15542" i="1"/>
  <c r="P15543" i="1"/>
  <c r="Q15543" i="1"/>
  <c r="R15543" i="1"/>
  <c r="P15544" i="1"/>
  <c r="Q15544" i="1"/>
  <c r="R15544" i="1"/>
  <c r="P15545" i="1"/>
  <c r="Q15545" i="1"/>
  <c r="R15545" i="1"/>
  <c r="P15546" i="1"/>
  <c r="Q15546" i="1"/>
  <c r="R15546" i="1"/>
  <c r="P15547" i="1"/>
  <c r="Q15547" i="1"/>
  <c r="R15547" i="1"/>
  <c r="P15548" i="1"/>
  <c r="Q15548" i="1"/>
  <c r="R15548" i="1"/>
  <c r="P15549" i="1"/>
  <c r="Q15549" i="1"/>
  <c r="R15549" i="1"/>
  <c r="P15550" i="1"/>
  <c r="Q15550" i="1"/>
  <c r="R15550" i="1"/>
  <c r="P15551" i="1"/>
  <c r="Q15551" i="1"/>
  <c r="R15551" i="1"/>
  <c r="P15552" i="1"/>
  <c r="Q15552" i="1"/>
  <c r="R15552" i="1"/>
  <c r="P15553" i="1"/>
  <c r="Q15553" i="1"/>
  <c r="R15553" i="1"/>
  <c r="P15554" i="1"/>
  <c r="Q15554" i="1"/>
  <c r="R15554" i="1"/>
  <c r="P15555" i="1"/>
  <c r="Q15555" i="1"/>
  <c r="R15555" i="1"/>
  <c r="P15556" i="1"/>
  <c r="Q15556" i="1"/>
  <c r="R15556" i="1"/>
  <c r="P15557" i="1"/>
  <c r="Q15557" i="1"/>
  <c r="R15557" i="1"/>
  <c r="P15558" i="1"/>
  <c r="Q15558" i="1"/>
  <c r="R15558" i="1"/>
  <c r="P15559" i="1"/>
  <c r="Q15559" i="1"/>
  <c r="R15559" i="1"/>
  <c r="P15560" i="1"/>
  <c r="Q15560" i="1"/>
  <c r="R15560" i="1"/>
  <c r="P15561" i="1"/>
  <c r="Q15561" i="1"/>
  <c r="R15561" i="1"/>
  <c r="P15562" i="1"/>
  <c r="Q15562" i="1"/>
  <c r="R15562" i="1"/>
  <c r="P15563" i="1"/>
  <c r="Q15563" i="1"/>
  <c r="R15563" i="1"/>
  <c r="P15564" i="1"/>
  <c r="Q15564" i="1"/>
  <c r="R15564" i="1"/>
  <c r="P15565" i="1"/>
  <c r="Q15565" i="1"/>
  <c r="R15565" i="1"/>
  <c r="P15566" i="1"/>
  <c r="Q15566" i="1"/>
  <c r="R15566" i="1"/>
  <c r="P15567" i="1"/>
  <c r="Q15567" i="1"/>
  <c r="R15567" i="1"/>
  <c r="P15568" i="1"/>
  <c r="Q15568" i="1"/>
  <c r="R15568" i="1"/>
  <c r="P15569" i="1"/>
  <c r="Q15569" i="1"/>
  <c r="R15569" i="1"/>
  <c r="P15570" i="1"/>
  <c r="Q15570" i="1"/>
  <c r="R15570" i="1"/>
  <c r="P15571" i="1"/>
  <c r="Q15571" i="1"/>
  <c r="R15571" i="1"/>
  <c r="P15572" i="1"/>
  <c r="Q15572" i="1"/>
  <c r="R15572" i="1"/>
  <c r="P15573" i="1"/>
  <c r="Q15573" i="1"/>
  <c r="R15573" i="1"/>
  <c r="P15574" i="1"/>
  <c r="Q15574" i="1"/>
  <c r="R15574" i="1"/>
  <c r="P15575" i="1"/>
  <c r="Q15575" i="1"/>
  <c r="R15575" i="1"/>
  <c r="P15576" i="1"/>
  <c r="Q15576" i="1"/>
  <c r="R15576" i="1"/>
  <c r="P15577" i="1"/>
  <c r="Q15577" i="1"/>
  <c r="R15577" i="1"/>
  <c r="P15578" i="1"/>
  <c r="Q15578" i="1"/>
  <c r="R15578" i="1"/>
  <c r="P15579" i="1"/>
  <c r="Q15579" i="1"/>
  <c r="R15579" i="1"/>
  <c r="P15580" i="1"/>
  <c r="Q15580" i="1"/>
  <c r="R15580" i="1"/>
  <c r="P15581" i="1"/>
  <c r="Q15581" i="1"/>
  <c r="R15581" i="1"/>
  <c r="P15582" i="1"/>
  <c r="Q15582" i="1"/>
  <c r="R15582" i="1"/>
  <c r="P15583" i="1"/>
  <c r="Q15583" i="1"/>
  <c r="R15583" i="1"/>
  <c r="P15584" i="1"/>
  <c r="Q15584" i="1"/>
  <c r="R15584" i="1"/>
  <c r="P15585" i="1"/>
  <c r="Q15585" i="1"/>
  <c r="R15585" i="1"/>
  <c r="P15586" i="1"/>
  <c r="Q15586" i="1"/>
  <c r="R15586" i="1"/>
  <c r="P15587" i="1"/>
  <c r="Q15587" i="1"/>
  <c r="R15587" i="1"/>
  <c r="P15588" i="1"/>
  <c r="Q15588" i="1"/>
  <c r="R15588" i="1"/>
  <c r="P15589" i="1"/>
  <c r="Q15589" i="1"/>
  <c r="R15589" i="1"/>
  <c r="P15590" i="1"/>
  <c r="Q15590" i="1"/>
  <c r="R15590" i="1"/>
  <c r="P15591" i="1"/>
  <c r="Q15591" i="1"/>
  <c r="R15591" i="1"/>
  <c r="P15592" i="1"/>
  <c r="Q15592" i="1"/>
  <c r="R15592" i="1"/>
  <c r="P15593" i="1"/>
  <c r="Q15593" i="1"/>
  <c r="R15593" i="1"/>
  <c r="P15594" i="1"/>
  <c r="Q15594" i="1"/>
  <c r="R15594" i="1"/>
  <c r="P15595" i="1"/>
  <c r="Q15595" i="1"/>
  <c r="R15595" i="1"/>
  <c r="P15596" i="1"/>
  <c r="Q15596" i="1"/>
  <c r="R15596" i="1"/>
  <c r="P15597" i="1"/>
  <c r="Q15597" i="1"/>
  <c r="R15597" i="1"/>
  <c r="P15598" i="1"/>
  <c r="Q15598" i="1"/>
  <c r="R15598" i="1"/>
  <c r="P15599" i="1"/>
  <c r="Q15599" i="1"/>
  <c r="R15599" i="1"/>
  <c r="P15600" i="1"/>
  <c r="Q15600" i="1"/>
  <c r="R15600" i="1"/>
  <c r="P15601" i="1"/>
  <c r="Q15601" i="1"/>
  <c r="R15601" i="1"/>
  <c r="P15602" i="1"/>
  <c r="Q15602" i="1"/>
  <c r="R15602" i="1"/>
  <c r="P15603" i="1"/>
  <c r="Q15603" i="1"/>
  <c r="R15603" i="1"/>
  <c r="P15604" i="1"/>
  <c r="Q15604" i="1"/>
  <c r="R15604" i="1"/>
  <c r="P15605" i="1"/>
  <c r="Q15605" i="1"/>
  <c r="R15605" i="1"/>
  <c r="P15606" i="1"/>
  <c r="Q15606" i="1"/>
  <c r="R15606" i="1"/>
  <c r="P15607" i="1"/>
  <c r="Q15607" i="1"/>
  <c r="R15607" i="1"/>
  <c r="P15608" i="1"/>
  <c r="Q15608" i="1"/>
  <c r="R15608" i="1"/>
  <c r="P15609" i="1"/>
  <c r="Q15609" i="1"/>
  <c r="R15609" i="1"/>
  <c r="P15610" i="1"/>
  <c r="Q15610" i="1"/>
  <c r="R15610" i="1"/>
  <c r="P15611" i="1"/>
  <c r="Q15611" i="1"/>
  <c r="R15611" i="1"/>
  <c r="P15612" i="1"/>
  <c r="Q15612" i="1"/>
  <c r="R15612" i="1"/>
  <c r="P15613" i="1"/>
  <c r="Q15613" i="1"/>
  <c r="R15613" i="1"/>
  <c r="P15614" i="1"/>
  <c r="Q15614" i="1"/>
  <c r="R15614" i="1"/>
  <c r="P15615" i="1"/>
  <c r="Q15615" i="1"/>
  <c r="R15615" i="1"/>
  <c r="P15616" i="1"/>
  <c r="Q15616" i="1"/>
  <c r="R15616" i="1"/>
  <c r="P15617" i="1"/>
  <c r="Q15617" i="1"/>
  <c r="R15617" i="1"/>
  <c r="P15618" i="1"/>
  <c r="Q15618" i="1"/>
  <c r="R15618" i="1"/>
  <c r="P15619" i="1"/>
  <c r="Q15619" i="1"/>
  <c r="R15619" i="1"/>
  <c r="P15620" i="1"/>
  <c r="Q15620" i="1"/>
  <c r="R15620" i="1"/>
  <c r="P15621" i="1"/>
  <c r="Q15621" i="1"/>
  <c r="R15621" i="1"/>
  <c r="P15622" i="1"/>
  <c r="Q15622" i="1"/>
  <c r="R15622" i="1"/>
  <c r="P15623" i="1"/>
  <c r="Q15623" i="1"/>
  <c r="R15623" i="1"/>
  <c r="P15624" i="1"/>
  <c r="Q15624" i="1"/>
  <c r="R15624" i="1"/>
  <c r="P15625" i="1"/>
  <c r="Q15625" i="1"/>
  <c r="R15625" i="1"/>
  <c r="P15626" i="1"/>
  <c r="Q15626" i="1"/>
  <c r="R15626" i="1"/>
  <c r="P15627" i="1"/>
  <c r="Q15627" i="1"/>
  <c r="R15627" i="1"/>
  <c r="P15628" i="1"/>
  <c r="Q15628" i="1"/>
  <c r="R15628" i="1"/>
  <c r="P15629" i="1"/>
  <c r="Q15629" i="1"/>
  <c r="R15629" i="1"/>
  <c r="P15630" i="1"/>
  <c r="Q15630" i="1"/>
  <c r="R15630" i="1"/>
  <c r="P15631" i="1"/>
  <c r="Q15631" i="1"/>
  <c r="R15631" i="1"/>
  <c r="P15632" i="1"/>
  <c r="Q15632" i="1"/>
  <c r="R15632" i="1"/>
  <c r="P15633" i="1"/>
  <c r="Q15633" i="1"/>
  <c r="R15633" i="1"/>
  <c r="P15634" i="1"/>
  <c r="Q15634" i="1"/>
  <c r="R15634" i="1"/>
  <c r="P15635" i="1"/>
  <c r="Q15635" i="1"/>
  <c r="R15635" i="1"/>
  <c r="P15636" i="1"/>
  <c r="Q15636" i="1"/>
  <c r="R15636" i="1"/>
  <c r="P15637" i="1"/>
  <c r="Q15637" i="1"/>
  <c r="R15637" i="1"/>
  <c r="P15638" i="1"/>
  <c r="Q15638" i="1"/>
  <c r="R15638" i="1"/>
  <c r="P15639" i="1"/>
  <c r="Q15639" i="1"/>
  <c r="R15639" i="1"/>
  <c r="P15640" i="1"/>
  <c r="Q15640" i="1"/>
  <c r="R15640" i="1"/>
  <c r="P15641" i="1"/>
  <c r="Q15641" i="1"/>
  <c r="R15641" i="1"/>
  <c r="P15642" i="1"/>
  <c r="Q15642" i="1"/>
  <c r="R15642" i="1"/>
  <c r="P15643" i="1"/>
  <c r="Q15643" i="1"/>
  <c r="R15643" i="1"/>
  <c r="P15644" i="1"/>
  <c r="Q15644" i="1"/>
  <c r="R15644" i="1"/>
  <c r="P15645" i="1"/>
  <c r="Q15645" i="1"/>
  <c r="R15645" i="1"/>
  <c r="P15646" i="1"/>
  <c r="Q15646" i="1"/>
  <c r="R15646" i="1"/>
  <c r="P15647" i="1"/>
  <c r="Q15647" i="1"/>
  <c r="R15647" i="1"/>
  <c r="P15648" i="1"/>
  <c r="Q15648" i="1"/>
  <c r="R15648" i="1"/>
  <c r="P15649" i="1"/>
  <c r="Q15649" i="1"/>
  <c r="R15649" i="1"/>
  <c r="P15650" i="1"/>
  <c r="Q15650" i="1"/>
  <c r="R15650" i="1"/>
  <c r="P15651" i="1"/>
  <c r="Q15651" i="1"/>
  <c r="R15651" i="1"/>
  <c r="P15652" i="1"/>
  <c r="Q15652" i="1"/>
  <c r="R15652" i="1"/>
  <c r="P15653" i="1"/>
  <c r="Q15653" i="1"/>
  <c r="R15653" i="1"/>
  <c r="P15654" i="1"/>
  <c r="Q15654" i="1"/>
  <c r="R15654" i="1"/>
  <c r="P15655" i="1"/>
  <c r="Q15655" i="1"/>
  <c r="R15655" i="1"/>
  <c r="P15656" i="1"/>
  <c r="Q15656" i="1"/>
  <c r="R15656" i="1"/>
  <c r="P15657" i="1"/>
  <c r="Q15657" i="1"/>
  <c r="R15657" i="1"/>
  <c r="P15658" i="1"/>
  <c r="Q15658" i="1"/>
  <c r="R15658" i="1"/>
  <c r="P15659" i="1"/>
  <c r="Q15659" i="1"/>
  <c r="R15659" i="1"/>
  <c r="P15660" i="1"/>
  <c r="Q15660" i="1"/>
  <c r="R15660" i="1"/>
  <c r="P15661" i="1"/>
  <c r="Q15661" i="1"/>
  <c r="R15661" i="1"/>
  <c r="P15662" i="1"/>
  <c r="Q15662" i="1"/>
  <c r="R15662" i="1"/>
  <c r="P15663" i="1"/>
  <c r="Q15663" i="1"/>
  <c r="R15663" i="1"/>
  <c r="P15664" i="1"/>
  <c r="Q15664" i="1"/>
  <c r="R15664" i="1"/>
  <c r="P15665" i="1"/>
  <c r="Q15665" i="1"/>
  <c r="R15665" i="1"/>
  <c r="P15666" i="1"/>
  <c r="Q15666" i="1"/>
  <c r="R15666" i="1"/>
  <c r="P15667" i="1"/>
  <c r="Q15667" i="1"/>
  <c r="R15667" i="1"/>
  <c r="P15668" i="1"/>
  <c r="Q15668" i="1"/>
  <c r="R15668" i="1"/>
  <c r="P15669" i="1"/>
  <c r="Q15669" i="1"/>
  <c r="R15669" i="1"/>
  <c r="P15670" i="1"/>
  <c r="Q15670" i="1"/>
  <c r="R15670" i="1"/>
  <c r="P15671" i="1"/>
  <c r="Q15671" i="1"/>
  <c r="R15671" i="1"/>
  <c r="P15672" i="1"/>
  <c r="Q15672" i="1"/>
  <c r="R15672" i="1"/>
  <c r="P15673" i="1"/>
  <c r="Q15673" i="1"/>
  <c r="R15673" i="1"/>
  <c r="P15674" i="1"/>
  <c r="Q15674" i="1"/>
  <c r="R15674" i="1"/>
  <c r="P15675" i="1"/>
  <c r="Q15675" i="1"/>
  <c r="R15675" i="1"/>
  <c r="P15676" i="1"/>
  <c r="Q15676" i="1"/>
  <c r="R15676" i="1"/>
  <c r="P15677" i="1"/>
  <c r="Q15677" i="1"/>
  <c r="R15677" i="1"/>
  <c r="P15678" i="1"/>
  <c r="Q15678" i="1"/>
  <c r="R15678" i="1"/>
  <c r="P15679" i="1"/>
  <c r="Q15679" i="1"/>
  <c r="R15679" i="1"/>
  <c r="P15680" i="1"/>
  <c r="Q15680" i="1"/>
  <c r="R15680" i="1"/>
  <c r="P15681" i="1"/>
  <c r="Q15681" i="1"/>
  <c r="R15681" i="1"/>
  <c r="P15682" i="1"/>
  <c r="Q15682" i="1"/>
  <c r="R15682" i="1"/>
  <c r="P15683" i="1"/>
  <c r="Q15683" i="1"/>
  <c r="R15683" i="1"/>
  <c r="P15684" i="1"/>
  <c r="Q15684" i="1"/>
  <c r="R15684" i="1"/>
  <c r="P15685" i="1"/>
  <c r="Q15685" i="1"/>
  <c r="R15685" i="1"/>
  <c r="P15686" i="1"/>
  <c r="Q15686" i="1"/>
  <c r="R15686" i="1"/>
  <c r="P15687" i="1"/>
  <c r="Q15687" i="1"/>
  <c r="R15687" i="1"/>
  <c r="P15688" i="1"/>
  <c r="Q15688" i="1"/>
  <c r="R15688" i="1"/>
  <c r="P15689" i="1"/>
  <c r="Q15689" i="1"/>
  <c r="R15689" i="1"/>
  <c r="P15690" i="1"/>
  <c r="Q15690" i="1"/>
  <c r="R15690" i="1"/>
  <c r="P15691" i="1"/>
  <c r="Q15691" i="1"/>
  <c r="R15691" i="1"/>
  <c r="P15692" i="1"/>
  <c r="Q15692" i="1"/>
  <c r="R15692" i="1"/>
  <c r="P15693" i="1"/>
  <c r="Q15693" i="1"/>
  <c r="R15693" i="1"/>
  <c r="P15694" i="1"/>
  <c r="Q15694" i="1"/>
  <c r="R15694" i="1"/>
  <c r="P15695" i="1"/>
  <c r="Q15695" i="1"/>
  <c r="R15695" i="1"/>
  <c r="P15696" i="1"/>
  <c r="Q15696" i="1"/>
  <c r="R15696" i="1"/>
  <c r="P15697" i="1"/>
  <c r="Q15697" i="1"/>
  <c r="R15697" i="1"/>
  <c r="P15698" i="1"/>
  <c r="Q15698" i="1"/>
  <c r="R15698" i="1"/>
  <c r="P15699" i="1"/>
  <c r="Q15699" i="1"/>
  <c r="R15699" i="1"/>
  <c r="P15700" i="1"/>
  <c r="Q15700" i="1"/>
  <c r="R15700" i="1"/>
  <c r="P15701" i="1"/>
  <c r="Q15701" i="1"/>
  <c r="R15701" i="1"/>
  <c r="P15702" i="1"/>
  <c r="Q15702" i="1"/>
  <c r="R15702" i="1"/>
  <c r="P15703" i="1"/>
  <c r="Q15703" i="1"/>
  <c r="R15703" i="1"/>
  <c r="P15704" i="1"/>
  <c r="Q15704" i="1"/>
  <c r="R15704" i="1"/>
  <c r="P15705" i="1"/>
  <c r="Q15705" i="1"/>
  <c r="R15705" i="1"/>
  <c r="P15706" i="1"/>
  <c r="Q15706" i="1"/>
  <c r="R15706" i="1"/>
  <c r="P15707" i="1"/>
  <c r="Q15707" i="1"/>
  <c r="R15707" i="1"/>
  <c r="P15708" i="1"/>
  <c r="Q15708" i="1"/>
  <c r="R15708" i="1"/>
  <c r="P15709" i="1"/>
  <c r="Q15709" i="1"/>
  <c r="R15709" i="1"/>
  <c r="P15710" i="1"/>
  <c r="Q15710" i="1"/>
  <c r="R15710" i="1"/>
  <c r="P15711" i="1"/>
  <c r="Q15711" i="1"/>
  <c r="R15711" i="1"/>
  <c r="P15712" i="1"/>
  <c r="Q15712" i="1"/>
  <c r="R15712" i="1"/>
  <c r="P15713" i="1"/>
  <c r="Q15713" i="1"/>
  <c r="R15713" i="1"/>
  <c r="P15714" i="1"/>
  <c r="Q15714" i="1"/>
  <c r="R15714" i="1"/>
  <c r="P15715" i="1"/>
  <c r="Q15715" i="1"/>
  <c r="R15715" i="1"/>
  <c r="P15716" i="1"/>
  <c r="Q15716" i="1"/>
  <c r="R15716" i="1"/>
  <c r="P15717" i="1"/>
  <c r="Q15717" i="1"/>
  <c r="R15717" i="1"/>
  <c r="P15718" i="1"/>
  <c r="Q15718" i="1"/>
  <c r="R15718" i="1"/>
  <c r="P15719" i="1"/>
  <c r="Q15719" i="1"/>
  <c r="R15719" i="1"/>
  <c r="P15720" i="1"/>
  <c r="Q15720" i="1"/>
  <c r="R15720" i="1"/>
  <c r="P15721" i="1"/>
  <c r="Q15721" i="1"/>
  <c r="R15721" i="1"/>
  <c r="P15722" i="1"/>
  <c r="Q15722" i="1"/>
  <c r="R15722" i="1"/>
  <c r="P15723" i="1"/>
  <c r="Q15723" i="1"/>
  <c r="R15723" i="1"/>
  <c r="P15724" i="1"/>
  <c r="Q15724" i="1"/>
  <c r="R15724" i="1"/>
  <c r="P15725" i="1"/>
  <c r="Q15725" i="1"/>
  <c r="R15725" i="1"/>
  <c r="P15726" i="1"/>
  <c r="Q15726" i="1"/>
  <c r="R15726" i="1"/>
  <c r="P15727" i="1"/>
  <c r="Q15727" i="1"/>
  <c r="R15727" i="1"/>
  <c r="P15728" i="1"/>
  <c r="Q15728" i="1"/>
  <c r="R15728" i="1"/>
  <c r="P15729" i="1"/>
  <c r="Q15729" i="1"/>
  <c r="R15729" i="1"/>
  <c r="P15730" i="1"/>
  <c r="Q15730" i="1"/>
  <c r="R15730" i="1"/>
  <c r="P15731" i="1"/>
  <c r="Q15731" i="1"/>
  <c r="R15731" i="1"/>
  <c r="P15732" i="1"/>
  <c r="Q15732" i="1"/>
  <c r="R15732" i="1"/>
  <c r="P15733" i="1"/>
  <c r="Q15733" i="1"/>
  <c r="R15733" i="1"/>
  <c r="P15734" i="1"/>
  <c r="Q15734" i="1"/>
  <c r="R15734" i="1"/>
  <c r="P15735" i="1"/>
  <c r="Q15735" i="1"/>
  <c r="R15735" i="1"/>
  <c r="P15736" i="1"/>
  <c r="Q15736" i="1"/>
  <c r="R15736" i="1"/>
  <c r="P15737" i="1"/>
  <c r="Q15737" i="1"/>
  <c r="R15737" i="1"/>
  <c r="P15738" i="1"/>
  <c r="Q15738" i="1"/>
  <c r="R15738" i="1"/>
  <c r="P15739" i="1"/>
  <c r="Q15739" i="1"/>
  <c r="R15739" i="1"/>
  <c r="P15740" i="1"/>
  <c r="Q15740" i="1"/>
  <c r="R15740" i="1"/>
  <c r="P15741" i="1"/>
  <c r="Q15741" i="1"/>
  <c r="R15741" i="1"/>
  <c r="P15742" i="1"/>
  <c r="Q15742" i="1"/>
  <c r="R15742" i="1"/>
  <c r="P15743" i="1"/>
  <c r="Q15743" i="1"/>
  <c r="R15743" i="1"/>
  <c r="P15744" i="1"/>
  <c r="Q15744" i="1"/>
  <c r="R15744" i="1"/>
  <c r="P15745" i="1"/>
  <c r="Q15745" i="1"/>
  <c r="R15745" i="1"/>
  <c r="P15746" i="1"/>
  <c r="Q15746" i="1"/>
  <c r="R15746" i="1"/>
  <c r="P15747" i="1"/>
  <c r="Q15747" i="1"/>
  <c r="R15747" i="1"/>
  <c r="P15748" i="1"/>
  <c r="Q15748" i="1"/>
  <c r="R15748" i="1"/>
  <c r="P15749" i="1"/>
  <c r="Q15749" i="1"/>
  <c r="R15749" i="1"/>
  <c r="P15750" i="1"/>
  <c r="Q15750" i="1"/>
  <c r="R15750" i="1"/>
  <c r="P15751" i="1"/>
  <c r="Q15751" i="1"/>
  <c r="R15751" i="1"/>
  <c r="P15752" i="1"/>
  <c r="Q15752" i="1"/>
  <c r="R15752" i="1"/>
  <c r="P15753" i="1"/>
  <c r="Q15753" i="1"/>
  <c r="R15753" i="1"/>
  <c r="P15754" i="1"/>
  <c r="Q15754" i="1"/>
  <c r="R15754" i="1"/>
  <c r="P15755" i="1"/>
  <c r="Q15755" i="1"/>
  <c r="R15755" i="1"/>
  <c r="P15756" i="1"/>
  <c r="Q15756" i="1"/>
  <c r="R15756" i="1"/>
  <c r="P15757" i="1"/>
  <c r="Q15757" i="1"/>
  <c r="R15757" i="1"/>
  <c r="P15758" i="1"/>
  <c r="Q15758" i="1"/>
  <c r="R15758" i="1"/>
  <c r="P15759" i="1"/>
  <c r="Q15759" i="1"/>
  <c r="R15759" i="1"/>
  <c r="P15760" i="1"/>
  <c r="Q15760" i="1"/>
  <c r="R15760" i="1"/>
  <c r="P15761" i="1"/>
  <c r="Q15761" i="1"/>
  <c r="R15761" i="1"/>
  <c r="P15762" i="1"/>
  <c r="Q15762" i="1"/>
  <c r="R15762" i="1"/>
  <c r="P15763" i="1"/>
  <c r="Q15763" i="1"/>
  <c r="R15763" i="1"/>
  <c r="P15764" i="1"/>
  <c r="Q15764" i="1"/>
  <c r="R15764" i="1"/>
  <c r="P15765" i="1"/>
  <c r="Q15765" i="1"/>
  <c r="R15765" i="1"/>
  <c r="P15766" i="1"/>
  <c r="Q15766" i="1"/>
  <c r="R15766" i="1"/>
  <c r="P15767" i="1"/>
  <c r="Q15767" i="1"/>
  <c r="R15767" i="1"/>
  <c r="P15768" i="1"/>
  <c r="Q15768" i="1"/>
  <c r="R15768" i="1"/>
  <c r="P15769" i="1"/>
  <c r="Q15769" i="1"/>
  <c r="R15769" i="1"/>
  <c r="P15770" i="1"/>
  <c r="Q15770" i="1"/>
  <c r="R15770" i="1"/>
  <c r="P15771" i="1"/>
  <c r="Q15771" i="1"/>
  <c r="R15771" i="1"/>
  <c r="P15772" i="1"/>
  <c r="Q15772" i="1"/>
  <c r="R15772" i="1"/>
  <c r="P15773" i="1"/>
  <c r="Q15773" i="1"/>
  <c r="R15773" i="1"/>
  <c r="P15774" i="1"/>
  <c r="Q15774" i="1"/>
  <c r="R15774" i="1"/>
  <c r="P15775" i="1"/>
  <c r="Q15775" i="1"/>
  <c r="R15775" i="1"/>
  <c r="P15776" i="1"/>
  <c r="Q15776" i="1"/>
  <c r="R15776" i="1"/>
  <c r="P15777" i="1"/>
  <c r="Q15777" i="1"/>
  <c r="R15777" i="1"/>
  <c r="P15778" i="1"/>
  <c r="Q15778" i="1"/>
  <c r="R15778" i="1"/>
  <c r="P15779" i="1"/>
  <c r="Q15779" i="1"/>
  <c r="R15779" i="1"/>
  <c r="P15780" i="1"/>
  <c r="Q15780" i="1"/>
  <c r="R15780" i="1"/>
  <c r="P15781" i="1"/>
  <c r="Q15781" i="1"/>
  <c r="R15781" i="1"/>
  <c r="P15782" i="1"/>
  <c r="Q15782" i="1"/>
  <c r="R15782" i="1"/>
  <c r="P15783" i="1"/>
  <c r="Q15783" i="1"/>
  <c r="R15783" i="1"/>
  <c r="P15784" i="1"/>
  <c r="Q15784" i="1"/>
  <c r="R15784" i="1"/>
  <c r="P15785" i="1"/>
  <c r="Q15785" i="1"/>
  <c r="R15785" i="1"/>
  <c r="P15786" i="1"/>
  <c r="Q15786" i="1"/>
  <c r="R15786" i="1"/>
  <c r="P15787" i="1"/>
  <c r="Q15787" i="1"/>
  <c r="R15787" i="1"/>
  <c r="P15788" i="1"/>
  <c r="Q15788" i="1"/>
  <c r="R15788" i="1"/>
  <c r="P15789" i="1"/>
  <c r="Q15789" i="1"/>
  <c r="R15789" i="1"/>
  <c r="P15790" i="1"/>
  <c r="Q15790" i="1"/>
  <c r="R15790" i="1"/>
  <c r="P15791" i="1"/>
  <c r="Q15791" i="1"/>
  <c r="R15791" i="1"/>
  <c r="P15792" i="1"/>
  <c r="Q15792" i="1"/>
  <c r="R15792" i="1"/>
  <c r="P15793" i="1"/>
  <c r="Q15793" i="1"/>
  <c r="R15793" i="1"/>
  <c r="P15794" i="1"/>
  <c r="Q15794" i="1"/>
  <c r="R15794" i="1"/>
  <c r="P15795" i="1"/>
  <c r="Q15795" i="1"/>
  <c r="R15795" i="1"/>
  <c r="P15796" i="1"/>
  <c r="Q15796" i="1"/>
  <c r="R15796" i="1"/>
  <c r="P15797" i="1"/>
  <c r="Q15797" i="1"/>
  <c r="R15797" i="1"/>
  <c r="P15798" i="1"/>
  <c r="Q15798" i="1"/>
  <c r="R15798" i="1"/>
  <c r="P15799" i="1"/>
  <c r="Q15799" i="1"/>
  <c r="R15799" i="1"/>
  <c r="P15800" i="1"/>
  <c r="Q15800" i="1"/>
  <c r="R15800" i="1"/>
  <c r="P15801" i="1"/>
  <c r="Q15801" i="1"/>
  <c r="R15801" i="1"/>
  <c r="P15802" i="1"/>
  <c r="Q15802" i="1"/>
  <c r="R15802" i="1"/>
  <c r="P15803" i="1"/>
  <c r="Q15803" i="1"/>
  <c r="R15803" i="1"/>
  <c r="P15804" i="1"/>
  <c r="Q15804" i="1"/>
  <c r="R15804" i="1"/>
  <c r="P15805" i="1"/>
  <c r="Q15805" i="1"/>
  <c r="R15805" i="1"/>
  <c r="P15806" i="1"/>
  <c r="Q15806" i="1"/>
  <c r="R15806" i="1"/>
  <c r="P15807" i="1"/>
  <c r="Q15807" i="1"/>
  <c r="R15807" i="1"/>
  <c r="P15808" i="1"/>
  <c r="Q15808" i="1"/>
  <c r="R15808" i="1"/>
  <c r="P15809" i="1"/>
  <c r="Q15809" i="1"/>
  <c r="R15809" i="1"/>
  <c r="P15810" i="1"/>
  <c r="Q15810" i="1"/>
  <c r="R15810" i="1"/>
  <c r="P15811" i="1"/>
  <c r="Q15811" i="1"/>
  <c r="R15811" i="1"/>
  <c r="P15812" i="1"/>
  <c r="Q15812" i="1"/>
  <c r="R15812" i="1"/>
  <c r="P15813" i="1"/>
  <c r="Q15813" i="1"/>
  <c r="R15813" i="1"/>
  <c r="P15814" i="1"/>
  <c r="Q15814" i="1"/>
  <c r="R15814" i="1"/>
  <c r="P15815" i="1"/>
  <c r="Q15815" i="1"/>
  <c r="R15815" i="1"/>
  <c r="P15816" i="1"/>
  <c r="Q15816" i="1"/>
  <c r="R15816" i="1"/>
  <c r="P15817" i="1"/>
  <c r="Q15817" i="1"/>
  <c r="R15817" i="1"/>
  <c r="P15818" i="1"/>
  <c r="Q15818" i="1"/>
  <c r="R15818" i="1"/>
  <c r="P15819" i="1"/>
  <c r="Q15819" i="1"/>
  <c r="R15819" i="1"/>
  <c r="P15820" i="1"/>
  <c r="Q15820" i="1"/>
  <c r="R15820" i="1"/>
  <c r="P15821" i="1"/>
  <c r="Q15821" i="1"/>
  <c r="R15821" i="1"/>
  <c r="P15822" i="1"/>
  <c r="Q15822" i="1"/>
  <c r="R15822" i="1"/>
  <c r="P15823" i="1"/>
  <c r="Q15823" i="1"/>
  <c r="R15823" i="1"/>
  <c r="P15824" i="1"/>
  <c r="Q15824" i="1"/>
  <c r="R15824" i="1"/>
  <c r="P15825" i="1"/>
  <c r="Q15825" i="1"/>
  <c r="R15825" i="1"/>
  <c r="P15826" i="1"/>
  <c r="Q15826" i="1"/>
  <c r="R15826" i="1"/>
  <c r="P15827" i="1"/>
  <c r="Q15827" i="1"/>
  <c r="R15827" i="1"/>
  <c r="P15828" i="1"/>
  <c r="Q15828" i="1"/>
  <c r="R15828" i="1"/>
  <c r="P15829" i="1"/>
  <c r="Q15829" i="1"/>
  <c r="R15829" i="1"/>
  <c r="P15830" i="1"/>
  <c r="Q15830" i="1"/>
  <c r="R15830" i="1"/>
  <c r="P15831" i="1"/>
  <c r="Q15831" i="1"/>
  <c r="R15831" i="1"/>
  <c r="P15832" i="1"/>
  <c r="Q15832" i="1"/>
  <c r="R15832" i="1"/>
  <c r="P15833" i="1"/>
  <c r="Q15833" i="1"/>
  <c r="R15833" i="1"/>
  <c r="P15834" i="1"/>
  <c r="Q15834" i="1"/>
  <c r="R15834" i="1"/>
  <c r="P15835" i="1"/>
  <c r="Q15835" i="1"/>
  <c r="R15835" i="1"/>
  <c r="P15836" i="1"/>
  <c r="Q15836" i="1"/>
  <c r="R15836" i="1"/>
  <c r="P15837" i="1"/>
  <c r="Q15837" i="1"/>
  <c r="R15837" i="1"/>
  <c r="P15838" i="1"/>
  <c r="Q15838" i="1"/>
  <c r="R15838" i="1"/>
  <c r="P15839" i="1"/>
  <c r="Q15839" i="1"/>
  <c r="R15839" i="1"/>
  <c r="P15840" i="1"/>
  <c r="Q15840" i="1"/>
  <c r="R15840" i="1"/>
  <c r="P15841" i="1"/>
  <c r="Q15841" i="1"/>
  <c r="R15841" i="1"/>
  <c r="P15842" i="1"/>
  <c r="Q15842" i="1"/>
  <c r="R15842" i="1"/>
  <c r="P15843" i="1"/>
  <c r="Q15843" i="1"/>
  <c r="R15843" i="1"/>
  <c r="P15844" i="1"/>
  <c r="Q15844" i="1"/>
  <c r="R15844" i="1"/>
  <c r="P15845" i="1"/>
  <c r="Q15845" i="1"/>
  <c r="R15845" i="1"/>
  <c r="P15846" i="1"/>
  <c r="Q15846" i="1"/>
  <c r="R15846" i="1"/>
  <c r="P15847" i="1"/>
  <c r="Q15847" i="1"/>
  <c r="R15847" i="1"/>
  <c r="P15848" i="1"/>
  <c r="Q15848" i="1"/>
  <c r="R15848" i="1"/>
  <c r="P15849" i="1"/>
  <c r="Q15849" i="1"/>
  <c r="R15849" i="1"/>
  <c r="P15850" i="1"/>
  <c r="Q15850" i="1"/>
  <c r="R15850" i="1"/>
  <c r="P15851" i="1"/>
  <c r="Q15851" i="1"/>
  <c r="R15851" i="1"/>
  <c r="P15852" i="1"/>
  <c r="Q15852" i="1"/>
  <c r="R15852" i="1"/>
  <c r="P15853" i="1"/>
  <c r="Q15853" i="1"/>
  <c r="R15853" i="1"/>
  <c r="P15854" i="1"/>
  <c r="Q15854" i="1"/>
  <c r="R15854" i="1"/>
  <c r="P15855" i="1"/>
  <c r="Q15855" i="1"/>
  <c r="R15855" i="1"/>
  <c r="P15856" i="1"/>
  <c r="Q15856" i="1"/>
  <c r="R15856" i="1"/>
  <c r="P15857" i="1"/>
  <c r="Q15857" i="1"/>
  <c r="R15857" i="1"/>
  <c r="P15858" i="1"/>
  <c r="Q15858" i="1"/>
  <c r="R15858" i="1"/>
  <c r="P15859" i="1"/>
  <c r="Q15859" i="1"/>
  <c r="R15859" i="1"/>
  <c r="P15860" i="1"/>
  <c r="Q15860" i="1"/>
  <c r="R15860" i="1"/>
  <c r="P15861" i="1"/>
  <c r="Q15861" i="1"/>
  <c r="R15861" i="1"/>
  <c r="P15862" i="1"/>
  <c r="Q15862" i="1"/>
  <c r="R15862" i="1"/>
  <c r="P15863" i="1"/>
  <c r="Q15863" i="1"/>
  <c r="R15863" i="1"/>
  <c r="P15864" i="1"/>
  <c r="Q15864" i="1"/>
  <c r="R15864" i="1"/>
  <c r="P15865" i="1"/>
  <c r="Q15865" i="1"/>
  <c r="R15865" i="1"/>
  <c r="P15866" i="1"/>
  <c r="Q15866" i="1"/>
  <c r="R15866" i="1"/>
  <c r="P15867" i="1"/>
  <c r="Q15867" i="1"/>
  <c r="R15867" i="1"/>
  <c r="P15868" i="1"/>
  <c r="Q15868" i="1"/>
  <c r="R15868" i="1"/>
  <c r="P15869" i="1"/>
  <c r="Q15869" i="1"/>
  <c r="R15869" i="1"/>
  <c r="P15870" i="1"/>
  <c r="Q15870" i="1"/>
  <c r="R15870" i="1"/>
  <c r="P15871" i="1"/>
  <c r="Q15871" i="1"/>
  <c r="R15871" i="1"/>
  <c r="P15872" i="1"/>
  <c r="Q15872" i="1"/>
  <c r="R15872" i="1"/>
  <c r="P15873" i="1"/>
  <c r="Q15873" i="1"/>
  <c r="R15873" i="1"/>
  <c r="P15874" i="1"/>
  <c r="Q15874" i="1"/>
  <c r="R15874" i="1"/>
  <c r="P15875" i="1"/>
  <c r="Q15875" i="1"/>
  <c r="R15875" i="1"/>
  <c r="P15876" i="1"/>
  <c r="Q15876" i="1"/>
  <c r="R15876" i="1"/>
  <c r="P15877" i="1"/>
  <c r="Q15877" i="1"/>
  <c r="R15877" i="1"/>
  <c r="P15878" i="1"/>
  <c r="Q15878" i="1"/>
  <c r="R15878" i="1"/>
  <c r="P15879" i="1"/>
  <c r="Q15879" i="1"/>
  <c r="R15879" i="1"/>
  <c r="P15880" i="1"/>
  <c r="Q15880" i="1"/>
  <c r="R15880" i="1"/>
  <c r="P15881" i="1"/>
  <c r="Q15881" i="1"/>
  <c r="R15881" i="1"/>
  <c r="P15882" i="1"/>
  <c r="Q15882" i="1"/>
  <c r="R15882" i="1"/>
  <c r="P15883" i="1"/>
  <c r="Q15883" i="1"/>
  <c r="R15883" i="1"/>
  <c r="P15884" i="1"/>
  <c r="Q15884" i="1"/>
  <c r="R15884" i="1"/>
  <c r="P15885" i="1"/>
  <c r="Q15885" i="1"/>
  <c r="R15885" i="1"/>
  <c r="P15886" i="1"/>
  <c r="Q15886" i="1"/>
  <c r="R15886" i="1"/>
  <c r="P15887" i="1"/>
  <c r="Q15887" i="1"/>
  <c r="R15887" i="1"/>
  <c r="P15888" i="1"/>
  <c r="Q15888" i="1"/>
  <c r="R15888" i="1"/>
  <c r="P15889" i="1"/>
  <c r="Q15889" i="1"/>
  <c r="R15889" i="1"/>
  <c r="P15890" i="1"/>
  <c r="Q15890" i="1"/>
  <c r="R15890" i="1"/>
  <c r="P15891" i="1"/>
  <c r="Q15891" i="1"/>
  <c r="R15891" i="1"/>
  <c r="P15892" i="1"/>
  <c r="Q15892" i="1"/>
  <c r="R15892" i="1"/>
  <c r="P15893" i="1"/>
  <c r="Q15893" i="1"/>
  <c r="R15893" i="1"/>
  <c r="P15894" i="1"/>
  <c r="Q15894" i="1"/>
  <c r="R15894" i="1"/>
  <c r="P15895" i="1"/>
  <c r="Q15895" i="1"/>
  <c r="R15895" i="1"/>
  <c r="P15896" i="1"/>
  <c r="Q15896" i="1"/>
  <c r="R15896" i="1"/>
  <c r="P15897" i="1"/>
  <c r="Q15897" i="1"/>
  <c r="R15897" i="1"/>
  <c r="P15898" i="1"/>
  <c r="Q15898" i="1"/>
  <c r="R15898" i="1"/>
  <c r="P15899" i="1"/>
  <c r="Q15899" i="1"/>
  <c r="R15899" i="1"/>
  <c r="P15900" i="1"/>
  <c r="Q15900" i="1"/>
  <c r="R15900" i="1"/>
  <c r="P15901" i="1"/>
  <c r="Q15901" i="1"/>
  <c r="R15901" i="1"/>
  <c r="P15902" i="1"/>
  <c r="Q15902" i="1"/>
  <c r="R15902" i="1"/>
  <c r="P15903" i="1"/>
  <c r="Q15903" i="1"/>
  <c r="R15903" i="1"/>
  <c r="P15904" i="1"/>
  <c r="Q15904" i="1"/>
  <c r="R15904" i="1"/>
  <c r="P15905" i="1"/>
  <c r="Q15905" i="1"/>
  <c r="R15905" i="1"/>
  <c r="P15906" i="1"/>
  <c r="Q15906" i="1"/>
  <c r="R15906" i="1"/>
  <c r="P15907" i="1"/>
  <c r="Q15907" i="1"/>
  <c r="R15907" i="1"/>
  <c r="P15908" i="1"/>
  <c r="Q15908" i="1"/>
  <c r="R15908" i="1"/>
  <c r="P15909" i="1"/>
  <c r="Q15909" i="1"/>
  <c r="R15909" i="1"/>
  <c r="P15910" i="1"/>
  <c r="Q15910" i="1"/>
  <c r="R15910" i="1"/>
  <c r="P15911" i="1"/>
  <c r="Q15911" i="1"/>
  <c r="R15911" i="1"/>
  <c r="P15912" i="1"/>
  <c r="Q15912" i="1"/>
  <c r="R15912" i="1"/>
  <c r="P15913" i="1"/>
  <c r="Q15913" i="1"/>
  <c r="R15913" i="1"/>
  <c r="P15914" i="1"/>
  <c r="Q15914" i="1"/>
  <c r="R15914" i="1"/>
  <c r="P15915" i="1"/>
  <c r="Q15915" i="1"/>
  <c r="R15915" i="1"/>
  <c r="P15916" i="1"/>
  <c r="Q15916" i="1"/>
  <c r="R15916" i="1"/>
  <c r="P15917" i="1"/>
  <c r="Q15917" i="1"/>
  <c r="R15917" i="1"/>
  <c r="P15918" i="1"/>
  <c r="Q15918" i="1"/>
  <c r="R15918" i="1"/>
  <c r="P15919" i="1"/>
  <c r="Q15919" i="1"/>
  <c r="R15919" i="1"/>
  <c r="P15920" i="1"/>
  <c r="Q15920" i="1"/>
  <c r="R15920" i="1"/>
  <c r="P15921" i="1"/>
  <c r="Q15921" i="1"/>
  <c r="R15921" i="1"/>
  <c r="P15922" i="1"/>
  <c r="Q15922" i="1"/>
  <c r="R15922" i="1"/>
  <c r="P15923" i="1"/>
  <c r="Q15923" i="1"/>
  <c r="R15923" i="1"/>
  <c r="P15924" i="1"/>
  <c r="Q15924" i="1"/>
  <c r="R15924" i="1"/>
  <c r="P15925" i="1"/>
  <c r="Q15925" i="1"/>
  <c r="R15925" i="1"/>
  <c r="P15926" i="1"/>
  <c r="Q15926" i="1"/>
  <c r="R15926" i="1"/>
  <c r="P15927" i="1"/>
  <c r="Q15927" i="1"/>
  <c r="R15927" i="1"/>
  <c r="P15928" i="1"/>
  <c r="Q15928" i="1"/>
  <c r="R15928" i="1"/>
  <c r="P15929" i="1"/>
  <c r="Q15929" i="1"/>
  <c r="R15929" i="1"/>
  <c r="P15930" i="1"/>
  <c r="Q15930" i="1"/>
  <c r="R15930" i="1"/>
  <c r="P15931" i="1"/>
  <c r="Q15931" i="1"/>
  <c r="R15931" i="1"/>
  <c r="P15932" i="1"/>
  <c r="Q15932" i="1"/>
  <c r="R15932" i="1"/>
  <c r="P15933" i="1"/>
  <c r="Q15933" i="1"/>
  <c r="R15933" i="1"/>
  <c r="P15934" i="1"/>
  <c r="Q15934" i="1"/>
  <c r="R15934" i="1"/>
  <c r="P15935" i="1"/>
  <c r="Q15935" i="1"/>
  <c r="R15935" i="1"/>
  <c r="P15936" i="1"/>
  <c r="Q15936" i="1"/>
  <c r="R15936" i="1"/>
  <c r="P15937" i="1"/>
  <c r="Q15937" i="1"/>
  <c r="R15937" i="1"/>
  <c r="P15938" i="1"/>
  <c r="Q15938" i="1"/>
  <c r="R15938" i="1"/>
  <c r="P15939" i="1"/>
  <c r="Q15939" i="1"/>
  <c r="R15939" i="1"/>
  <c r="P15940" i="1"/>
  <c r="Q15940" i="1"/>
  <c r="R15940" i="1"/>
  <c r="P15941" i="1"/>
  <c r="Q15941" i="1"/>
  <c r="R15941" i="1"/>
  <c r="P15942" i="1"/>
  <c r="Q15942" i="1"/>
  <c r="R15942" i="1"/>
  <c r="P15943" i="1"/>
  <c r="Q15943" i="1"/>
  <c r="R15943" i="1"/>
  <c r="P15944" i="1"/>
  <c r="Q15944" i="1"/>
  <c r="R15944" i="1"/>
  <c r="P15945" i="1"/>
  <c r="Q15945" i="1"/>
  <c r="R15945" i="1"/>
  <c r="P15946" i="1"/>
  <c r="Q15946" i="1"/>
  <c r="R15946" i="1"/>
  <c r="P15947" i="1"/>
  <c r="Q15947" i="1"/>
  <c r="R15947" i="1"/>
  <c r="P15948" i="1"/>
  <c r="Q15948" i="1"/>
  <c r="R15948" i="1"/>
  <c r="P15949" i="1"/>
  <c r="Q15949" i="1"/>
  <c r="R15949" i="1"/>
  <c r="P15950" i="1"/>
  <c r="Q15950" i="1"/>
  <c r="R15950" i="1"/>
  <c r="P15951" i="1"/>
  <c r="Q15951" i="1"/>
  <c r="R15951" i="1"/>
  <c r="P15952" i="1"/>
  <c r="Q15952" i="1"/>
  <c r="R15952" i="1"/>
  <c r="P15953" i="1"/>
  <c r="Q15953" i="1"/>
  <c r="R15953" i="1"/>
  <c r="P15954" i="1"/>
  <c r="Q15954" i="1"/>
  <c r="R15954" i="1"/>
  <c r="P15955" i="1"/>
  <c r="Q15955" i="1"/>
  <c r="R15955" i="1"/>
  <c r="P15956" i="1"/>
  <c r="Q15956" i="1"/>
  <c r="R15956" i="1"/>
  <c r="P15957" i="1"/>
  <c r="Q15957" i="1"/>
  <c r="R15957" i="1"/>
  <c r="P15958" i="1"/>
  <c r="Q15958" i="1"/>
  <c r="R15958" i="1"/>
  <c r="P15959" i="1"/>
  <c r="Q15959" i="1"/>
  <c r="R15959" i="1"/>
  <c r="P15960" i="1"/>
  <c r="Q15960" i="1"/>
  <c r="R15960" i="1"/>
  <c r="P15961" i="1"/>
  <c r="Q15961" i="1"/>
  <c r="R15961" i="1"/>
  <c r="P15962" i="1"/>
  <c r="Q15962" i="1"/>
  <c r="R15962" i="1"/>
  <c r="P15963" i="1"/>
  <c r="Q15963" i="1"/>
  <c r="R15963" i="1"/>
  <c r="P15964" i="1"/>
  <c r="Q15964" i="1"/>
  <c r="R15964" i="1"/>
  <c r="P15965" i="1"/>
  <c r="Q15965" i="1"/>
  <c r="R15965" i="1"/>
  <c r="P15966" i="1"/>
  <c r="Q15966" i="1"/>
  <c r="R15966" i="1"/>
  <c r="P15967" i="1"/>
  <c r="Q15967" i="1"/>
  <c r="R15967" i="1"/>
  <c r="P15968" i="1"/>
  <c r="Q15968" i="1"/>
  <c r="R15968" i="1"/>
  <c r="P15969" i="1"/>
  <c r="Q15969" i="1"/>
  <c r="R15969" i="1"/>
  <c r="P15970" i="1"/>
  <c r="Q15970" i="1"/>
  <c r="R15970" i="1"/>
  <c r="P15971" i="1"/>
  <c r="Q15971" i="1"/>
  <c r="R15971" i="1"/>
  <c r="P15972" i="1"/>
  <c r="Q15972" i="1"/>
  <c r="R15972" i="1"/>
  <c r="P15973" i="1"/>
  <c r="Q15973" i="1"/>
  <c r="R15973" i="1"/>
  <c r="P15974" i="1"/>
  <c r="Q15974" i="1"/>
  <c r="R15974" i="1"/>
  <c r="P15975" i="1"/>
  <c r="Q15975" i="1"/>
  <c r="R15975" i="1"/>
  <c r="P15976" i="1"/>
  <c r="Q15976" i="1"/>
  <c r="R15976" i="1"/>
  <c r="P15977" i="1"/>
  <c r="Q15977" i="1"/>
  <c r="R15977" i="1"/>
  <c r="P15978" i="1"/>
  <c r="Q15978" i="1"/>
  <c r="R15978" i="1"/>
  <c r="P15979" i="1"/>
  <c r="Q15979" i="1"/>
  <c r="R15979" i="1"/>
  <c r="P15980" i="1"/>
  <c r="Q15980" i="1"/>
  <c r="R15980" i="1"/>
  <c r="P15981" i="1"/>
  <c r="Q15981" i="1"/>
  <c r="R15981" i="1"/>
  <c r="P15982" i="1"/>
  <c r="Q15982" i="1"/>
  <c r="R15982" i="1"/>
  <c r="P15983" i="1"/>
  <c r="Q15983" i="1"/>
  <c r="R15983" i="1"/>
  <c r="P15984" i="1"/>
  <c r="Q15984" i="1"/>
  <c r="R15984" i="1"/>
  <c r="P15985" i="1"/>
  <c r="Q15985" i="1"/>
  <c r="R15985" i="1"/>
  <c r="P15986" i="1"/>
  <c r="Q15986" i="1"/>
  <c r="R15986" i="1"/>
  <c r="P15987" i="1"/>
  <c r="Q15987" i="1"/>
  <c r="R15987" i="1"/>
  <c r="P15988" i="1"/>
  <c r="Q15988" i="1"/>
  <c r="R15988" i="1"/>
  <c r="P15989" i="1"/>
  <c r="Q15989" i="1"/>
  <c r="R15989" i="1"/>
  <c r="P15990" i="1"/>
  <c r="Q15990" i="1"/>
  <c r="R15990" i="1"/>
  <c r="P15991" i="1"/>
  <c r="Q15991" i="1"/>
  <c r="R15991" i="1"/>
  <c r="P15992" i="1"/>
  <c r="Q15992" i="1"/>
  <c r="R15992" i="1"/>
  <c r="P15993" i="1"/>
  <c r="Q15993" i="1"/>
  <c r="R15993" i="1"/>
  <c r="P15994" i="1"/>
  <c r="Q15994" i="1"/>
  <c r="R15994" i="1"/>
  <c r="P15995" i="1"/>
  <c r="Q15995" i="1"/>
  <c r="R15995" i="1"/>
  <c r="P15996" i="1"/>
  <c r="Q15996" i="1"/>
  <c r="R15996" i="1"/>
  <c r="P15997" i="1"/>
  <c r="Q15997" i="1"/>
  <c r="R15997" i="1"/>
  <c r="P15998" i="1"/>
  <c r="Q15998" i="1"/>
  <c r="R15998" i="1"/>
  <c r="P15999" i="1"/>
  <c r="Q15999" i="1"/>
  <c r="R15999" i="1"/>
  <c r="P16000" i="1"/>
  <c r="Q16000" i="1"/>
  <c r="R16000" i="1"/>
  <c r="P16001" i="1"/>
  <c r="Q16001" i="1"/>
  <c r="R16001" i="1"/>
  <c r="P16002" i="1"/>
  <c r="Q16002" i="1"/>
  <c r="R16002" i="1"/>
  <c r="P16003" i="1"/>
  <c r="Q16003" i="1"/>
  <c r="R16003" i="1"/>
  <c r="P16004" i="1"/>
  <c r="Q16004" i="1"/>
  <c r="R16004" i="1"/>
  <c r="P16005" i="1"/>
  <c r="Q16005" i="1"/>
  <c r="R16005" i="1"/>
  <c r="P16006" i="1"/>
  <c r="Q16006" i="1"/>
  <c r="R16006" i="1"/>
  <c r="P16007" i="1"/>
  <c r="Q16007" i="1"/>
  <c r="R16007" i="1"/>
  <c r="P16008" i="1"/>
  <c r="Q16008" i="1"/>
  <c r="R16008" i="1"/>
  <c r="P16009" i="1"/>
  <c r="Q16009" i="1"/>
  <c r="R16009" i="1"/>
  <c r="P16010" i="1"/>
  <c r="Q16010" i="1"/>
  <c r="R16010" i="1"/>
  <c r="P16011" i="1"/>
  <c r="Q16011" i="1"/>
  <c r="R16011" i="1"/>
  <c r="P16012" i="1"/>
  <c r="Q16012" i="1"/>
  <c r="R16012" i="1"/>
  <c r="P16013" i="1"/>
  <c r="Q16013" i="1"/>
  <c r="R16013" i="1"/>
  <c r="P16014" i="1"/>
  <c r="Q16014" i="1"/>
  <c r="R16014" i="1"/>
  <c r="P16015" i="1"/>
  <c r="Q16015" i="1"/>
  <c r="R16015" i="1"/>
  <c r="P16016" i="1"/>
  <c r="Q16016" i="1"/>
  <c r="R16016" i="1"/>
  <c r="P16017" i="1"/>
  <c r="Q16017" i="1"/>
  <c r="R16017" i="1"/>
  <c r="P16018" i="1"/>
  <c r="Q16018" i="1"/>
  <c r="R16018" i="1"/>
  <c r="P16019" i="1"/>
  <c r="Q16019" i="1"/>
  <c r="R16019" i="1"/>
  <c r="P16020" i="1"/>
  <c r="Q16020" i="1"/>
  <c r="R16020" i="1"/>
  <c r="P16021" i="1"/>
  <c r="Q16021" i="1"/>
  <c r="R16021" i="1"/>
  <c r="P16022" i="1"/>
  <c r="Q16022" i="1"/>
  <c r="R16022" i="1"/>
  <c r="P16023" i="1"/>
  <c r="Q16023" i="1"/>
  <c r="R16023" i="1"/>
  <c r="P16024" i="1"/>
  <c r="Q16024" i="1"/>
  <c r="R16024" i="1"/>
  <c r="P16025" i="1"/>
  <c r="Q16025" i="1"/>
  <c r="R16025" i="1"/>
  <c r="P16026" i="1"/>
  <c r="Q16026" i="1"/>
  <c r="R16026" i="1"/>
  <c r="P16027" i="1"/>
  <c r="Q16027" i="1"/>
  <c r="R16027" i="1"/>
  <c r="P16028" i="1"/>
  <c r="Q16028" i="1"/>
  <c r="R16028" i="1"/>
  <c r="P16029" i="1"/>
  <c r="Q16029" i="1"/>
  <c r="R16029" i="1"/>
  <c r="P16030" i="1"/>
  <c r="Q16030" i="1"/>
  <c r="R16030" i="1"/>
  <c r="P16031" i="1"/>
  <c r="Q16031" i="1"/>
  <c r="R16031" i="1"/>
  <c r="P16032" i="1"/>
  <c r="Q16032" i="1"/>
  <c r="R16032" i="1"/>
  <c r="P16033" i="1"/>
  <c r="Q16033" i="1"/>
  <c r="R16033" i="1"/>
  <c r="P16034" i="1"/>
  <c r="Q16034" i="1"/>
  <c r="R16034" i="1"/>
  <c r="P16035" i="1"/>
  <c r="Q16035" i="1"/>
  <c r="R16035" i="1"/>
  <c r="P16036" i="1"/>
  <c r="Q16036" i="1"/>
  <c r="R16036" i="1"/>
  <c r="P16037" i="1"/>
  <c r="Q16037" i="1"/>
  <c r="R16037" i="1"/>
  <c r="P16038" i="1"/>
  <c r="Q16038" i="1"/>
  <c r="R16038" i="1"/>
  <c r="P16039" i="1"/>
  <c r="Q16039" i="1"/>
  <c r="R16039" i="1"/>
  <c r="P16040" i="1"/>
  <c r="Q16040" i="1"/>
  <c r="R16040" i="1"/>
  <c r="P16041" i="1"/>
  <c r="Q16041" i="1"/>
  <c r="R16041" i="1"/>
  <c r="P16042" i="1"/>
  <c r="Q16042" i="1"/>
  <c r="R16042" i="1"/>
  <c r="P16043" i="1"/>
  <c r="Q16043" i="1"/>
  <c r="R16043" i="1"/>
  <c r="P16044" i="1"/>
  <c r="Q16044" i="1"/>
  <c r="R16044" i="1"/>
  <c r="P16045" i="1"/>
  <c r="Q16045" i="1"/>
  <c r="R16045" i="1"/>
  <c r="P16046" i="1"/>
  <c r="Q16046" i="1"/>
  <c r="R16046" i="1"/>
  <c r="P16047" i="1"/>
  <c r="Q16047" i="1"/>
  <c r="R16047" i="1"/>
  <c r="P16048" i="1"/>
  <c r="Q16048" i="1"/>
  <c r="R16048" i="1"/>
  <c r="P16049" i="1"/>
  <c r="Q16049" i="1"/>
  <c r="R16049" i="1"/>
  <c r="P16050" i="1"/>
  <c r="Q16050" i="1"/>
  <c r="R16050" i="1"/>
  <c r="P16051" i="1"/>
  <c r="Q16051" i="1"/>
  <c r="R16051" i="1"/>
  <c r="P16052" i="1"/>
  <c r="Q16052" i="1"/>
  <c r="R16052" i="1"/>
  <c r="P16053" i="1"/>
  <c r="Q16053" i="1"/>
  <c r="R16053" i="1"/>
  <c r="P16054" i="1"/>
  <c r="Q16054" i="1"/>
  <c r="R16054" i="1"/>
  <c r="P16055" i="1"/>
  <c r="Q16055" i="1"/>
  <c r="R16055" i="1"/>
  <c r="P16056" i="1"/>
  <c r="Q16056" i="1"/>
  <c r="R16056" i="1"/>
  <c r="P16057" i="1"/>
  <c r="Q16057" i="1"/>
  <c r="R16057" i="1"/>
  <c r="P16058" i="1"/>
  <c r="Q16058" i="1"/>
  <c r="R16058" i="1"/>
  <c r="P16059" i="1"/>
  <c r="Q16059" i="1"/>
  <c r="R16059" i="1"/>
  <c r="P16060" i="1"/>
  <c r="Q16060" i="1"/>
  <c r="R16060" i="1"/>
  <c r="P16061" i="1"/>
  <c r="Q16061" i="1"/>
  <c r="R16061" i="1"/>
  <c r="P16062" i="1"/>
  <c r="Q16062" i="1"/>
  <c r="R16062" i="1"/>
  <c r="P16063" i="1"/>
  <c r="Q16063" i="1"/>
  <c r="R16063" i="1"/>
  <c r="P16064" i="1"/>
  <c r="Q16064" i="1"/>
  <c r="R16064" i="1"/>
  <c r="P16065" i="1"/>
  <c r="Q16065" i="1"/>
  <c r="R16065" i="1"/>
  <c r="P16066" i="1"/>
  <c r="Q16066" i="1"/>
  <c r="R16066" i="1"/>
  <c r="P16067" i="1"/>
  <c r="Q16067" i="1"/>
  <c r="R16067" i="1"/>
  <c r="P16068" i="1"/>
  <c r="Q16068" i="1"/>
  <c r="R16068" i="1"/>
  <c r="P16069" i="1"/>
  <c r="Q16069" i="1"/>
  <c r="R16069" i="1"/>
  <c r="P16070" i="1"/>
  <c r="Q16070" i="1"/>
  <c r="R16070" i="1"/>
  <c r="P16071" i="1"/>
  <c r="Q16071" i="1"/>
  <c r="R16071" i="1"/>
  <c r="P16072" i="1"/>
  <c r="Q16072" i="1"/>
  <c r="R16072" i="1"/>
  <c r="P16073" i="1"/>
  <c r="Q16073" i="1"/>
  <c r="R16073" i="1"/>
  <c r="P16074" i="1"/>
  <c r="Q16074" i="1"/>
  <c r="R16074" i="1"/>
  <c r="P16075" i="1"/>
  <c r="Q16075" i="1"/>
  <c r="R16075" i="1"/>
  <c r="P16076" i="1"/>
  <c r="Q16076" i="1"/>
  <c r="R16076" i="1"/>
  <c r="P16077" i="1"/>
  <c r="Q16077" i="1"/>
  <c r="R16077" i="1"/>
  <c r="P16078" i="1"/>
  <c r="Q16078" i="1"/>
  <c r="R16078" i="1"/>
  <c r="P16079" i="1"/>
  <c r="Q16079" i="1"/>
  <c r="R16079" i="1"/>
  <c r="P16080" i="1"/>
  <c r="Q16080" i="1"/>
  <c r="R16080" i="1"/>
  <c r="P16081" i="1"/>
  <c r="Q16081" i="1"/>
  <c r="R16081" i="1"/>
  <c r="P16082" i="1"/>
  <c r="Q16082" i="1"/>
  <c r="R16082" i="1"/>
  <c r="P16083" i="1"/>
  <c r="Q16083" i="1"/>
  <c r="R16083" i="1"/>
  <c r="P16084" i="1"/>
  <c r="Q16084" i="1"/>
  <c r="R16084" i="1"/>
  <c r="P16085" i="1"/>
  <c r="Q16085" i="1"/>
  <c r="R16085" i="1"/>
  <c r="P16086" i="1"/>
  <c r="Q16086" i="1"/>
  <c r="R16086" i="1"/>
  <c r="P16087" i="1"/>
  <c r="Q16087" i="1"/>
  <c r="R16087" i="1"/>
  <c r="P16088" i="1"/>
  <c r="Q16088" i="1"/>
  <c r="R16088" i="1"/>
  <c r="P16089" i="1"/>
  <c r="Q16089" i="1"/>
  <c r="R16089" i="1"/>
  <c r="P16090" i="1"/>
  <c r="Q16090" i="1"/>
  <c r="R16090" i="1"/>
  <c r="P16091" i="1"/>
  <c r="Q16091" i="1"/>
  <c r="R16091" i="1"/>
  <c r="P16092" i="1"/>
  <c r="Q16092" i="1"/>
  <c r="R16092" i="1"/>
  <c r="P16093" i="1"/>
  <c r="Q16093" i="1"/>
  <c r="R16093" i="1"/>
  <c r="P16094" i="1"/>
  <c r="Q16094" i="1"/>
  <c r="R16094" i="1"/>
  <c r="P16095" i="1"/>
  <c r="Q16095" i="1"/>
  <c r="R16095" i="1"/>
  <c r="P16096" i="1"/>
  <c r="Q16096" i="1"/>
  <c r="R16096" i="1"/>
  <c r="P16097" i="1"/>
  <c r="Q16097" i="1"/>
  <c r="R16097" i="1"/>
  <c r="P16098" i="1"/>
  <c r="Q16098" i="1"/>
  <c r="R16098" i="1"/>
  <c r="P16099" i="1"/>
  <c r="Q16099" i="1"/>
  <c r="R16099" i="1"/>
  <c r="P16100" i="1"/>
  <c r="Q16100" i="1"/>
  <c r="R16100" i="1"/>
  <c r="P16101" i="1"/>
  <c r="Q16101" i="1"/>
  <c r="R16101" i="1"/>
  <c r="P16102" i="1"/>
  <c r="Q16102" i="1"/>
  <c r="R16102" i="1"/>
  <c r="P16103" i="1"/>
  <c r="Q16103" i="1"/>
  <c r="R16103" i="1"/>
  <c r="P16104" i="1"/>
  <c r="Q16104" i="1"/>
  <c r="R16104" i="1"/>
  <c r="P16105" i="1"/>
  <c r="Q16105" i="1"/>
  <c r="R16105" i="1"/>
  <c r="P16106" i="1"/>
  <c r="Q16106" i="1"/>
  <c r="R16106" i="1"/>
  <c r="P16107" i="1"/>
  <c r="Q16107" i="1"/>
  <c r="R16107" i="1"/>
  <c r="P16108" i="1"/>
  <c r="Q16108" i="1"/>
  <c r="R16108" i="1"/>
  <c r="P16109" i="1"/>
  <c r="Q16109" i="1"/>
  <c r="R16109" i="1"/>
  <c r="P16110" i="1"/>
  <c r="Q16110" i="1"/>
  <c r="R16110" i="1"/>
  <c r="P16111" i="1"/>
  <c r="Q16111" i="1"/>
  <c r="R16111" i="1"/>
  <c r="P16112" i="1"/>
  <c r="Q16112" i="1"/>
  <c r="R16112" i="1"/>
  <c r="P16113" i="1"/>
  <c r="Q16113" i="1"/>
  <c r="R16113" i="1"/>
  <c r="P16114" i="1"/>
  <c r="Q16114" i="1"/>
  <c r="R16114" i="1"/>
  <c r="P16115" i="1"/>
  <c r="Q16115" i="1"/>
  <c r="R16115" i="1"/>
  <c r="P16116" i="1"/>
  <c r="Q16116" i="1"/>
  <c r="R16116" i="1"/>
  <c r="P16117" i="1"/>
  <c r="Q16117" i="1"/>
  <c r="R16117" i="1"/>
  <c r="P16118" i="1"/>
  <c r="Q16118" i="1"/>
  <c r="R16118" i="1"/>
  <c r="P16119" i="1"/>
  <c r="Q16119" i="1"/>
  <c r="R16119" i="1"/>
  <c r="P16120" i="1"/>
  <c r="Q16120" i="1"/>
  <c r="R16120" i="1"/>
  <c r="P16121" i="1"/>
  <c r="Q16121" i="1"/>
  <c r="R16121" i="1"/>
  <c r="P16122" i="1"/>
  <c r="Q16122" i="1"/>
  <c r="R16122" i="1"/>
  <c r="P16123" i="1"/>
  <c r="Q16123" i="1"/>
  <c r="R16123" i="1"/>
  <c r="P16124" i="1"/>
  <c r="Q16124" i="1"/>
  <c r="R16124" i="1"/>
  <c r="P16125" i="1"/>
  <c r="Q16125" i="1"/>
  <c r="R16125" i="1"/>
  <c r="P16126" i="1"/>
  <c r="Q16126" i="1"/>
  <c r="R16126" i="1"/>
  <c r="P16127" i="1"/>
  <c r="Q16127" i="1"/>
  <c r="R16127" i="1"/>
  <c r="P16128" i="1"/>
  <c r="Q16128" i="1"/>
  <c r="R16128" i="1"/>
  <c r="P16129" i="1"/>
  <c r="Q16129" i="1"/>
  <c r="R16129" i="1"/>
  <c r="P16130" i="1"/>
  <c r="Q16130" i="1"/>
  <c r="R16130" i="1"/>
  <c r="P16131" i="1"/>
  <c r="Q16131" i="1"/>
  <c r="R16131" i="1"/>
  <c r="P16132" i="1"/>
  <c r="Q16132" i="1"/>
  <c r="R16132" i="1"/>
  <c r="P16133" i="1"/>
  <c r="Q16133" i="1"/>
  <c r="R16133" i="1"/>
  <c r="P16134" i="1"/>
  <c r="Q16134" i="1"/>
  <c r="R16134" i="1"/>
  <c r="P16135" i="1"/>
  <c r="Q16135" i="1"/>
  <c r="R16135" i="1"/>
  <c r="P16136" i="1"/>
  <c r="Q16136" i="1"/>
  <c r="R16136" i="1"/>
  <c r="P16137" i="1"/>
  <c r="Q16137" i="1"/>
  <c r="R16137" i="1"/>
  <c r="P16138" i="1"/>
  <c r="Q16138" i="1"/>
  <c r="R16138" i="1"/>
  <c r="P16139" i="1"/>
  <c r="Q16139" i="1"/>
  <c r="R16139" i="1"/>
  <c r="P16140" i="1"/>
  <c r="Q16140" i="1"/>
  <c r="R16140" i="1"/>
  <c r="P16141" i="1"/>
  <c r="Q16141" i="1"/>
  <c r="R16141" i="1"/>
  <c r="P16142" i="1"/>
  <c r="Q16142" i="1"/>
  <c r="R16142" i="1"/>
  <c r="P16143" i="1"/>
  <c r="Q16143" i="1"/>
  <c r="R16143" i="1"/>
  <c r="P16144" i="1"/>
  <c r="Q16144" i="1"/>
  <c r="R16144" i="1"/>
  <c r="P16145" i="1"/>
  <c r="Q16145" i="1"/>
  <c r="R16145" i="1"/>
  <c r="P16146" i="1"/>
  <c r="Q16146" i="1"/>
  <c r="R16146" i="1"/>
  <c r="P16147" i="1"/>
  <c r="Q16147" i="1"/>
  <c r="R16147" i="1"/>
  <c r="P16148" i="1"/>
  <c r="Q16148" i="1"/>
  <c r="R16148" i="1"/>
  <c r="P16149" i="1"/>
  <c r="Q16149" i="1"/>
  <c r="R16149" i="1"/>
  <c r="P16150" i="1"/>
  <c r="Q16150" i="1"/>
  <c r="R16150" i="1"/>
  <c r="P16151" i="1"/>
  <c r="Q16151" i="1"/>
  <c r="R16151" i="1"/>
  <c r="P16152" i="1"/>
  <c r="Q16152" i="1"/>
  <c r="R16152" i="1"/>
  <c r="P16153" i="1"/>
  <c r="Q16153" i="1"/>
  <c r="R16153" i="1"/>
  <c r="P16154" i="1"/>
  <c r="Q16154" i="1"/>
  <c r="R16154" i="1"/>
  <c r="P16155" i="1"/>
  <c r="Q16155" i="1"/>
  <c r="R16155" i="1"/>
  <c r="P16156" i="1"/>
  <c r="Q16156" i="1"/>
  <c r="R16156" i="1"/>
  <c r="P16157" i="1"/>
  <c r="Q16157" i="1"/>
  <c r="R16157" i="1"/>
  <c r="P16158" i="1"/>
  <c r="Q16158" i="1"/>
  <c r="R16158" i="1"/>
  <c r="P16159" i="1"/>
  <c r="Q16159" i="1"/>
  <c r="R16159" i="1"/>
  <c r="P16160" i="1"/>
  <c r="Q16160" i="1"/>
  <c r="R16160" i="1"/>
  <c r="P16161" i="1"/>
  <c r="Q16161" i="1"/>
  <c r="R16161" i="1"/>
  <c r="P16162" i="1"/>
  <c r="Q16162" i="1"/>
  <c r="R16162" i="1"/>
  <c r="P16163" i="1"/>
  <c r="Q16163" i="1"/>
  <c r="R16163" i="1"/>
  <c r="P16164" i="1"/>
  <c r="Q16164" i="1"/>
  <c r="R16164" i="1"/>
  <c r="P16165" i="1"/>
  <c r="Q16165" i="1"/>
  <c r="R16165" i="1"/>
  <c r="P16166" i="1"/>
  <c r="Q16166" i="1"/>
  <c r="R16166" i="1"/>
  <c r="P16167" i="1"/>
  <c r="Q16167" i="1"/>
  <c r="R16167" i="1"/>
  <c r="P16168" i="1"/>
  <c r="Q16168" i="1"/>
  <c r="R16168" i="1"/>
  <c r="P16169" i="1"/>
  <c r="Q16169" i="1"/>
  <c r="R16169" i="1"/>
  <c r="P16170" i="1"/>
  <c r="Q16170" i="1"/>
  <c r="R16170" i="1"/>
  <c r="P16171" i="1"/>
  <c r="Q16171" i="1"/>
  <c r="R16171" i="1"/>
  <c r="P16172" i="1"/>
  <c r="Q16172" i="1"/>
  <c r="R16172" i="1"/>
  <c r="P16173" i="1"/>
  <c r="Q16173" i="1"/>
  <c r="R16173" i="1"/>
  <c r="P16174" i="1"/>
  <c r="Q16174" i="1"/>
  <c r="R16174" i="1"/>
  <c r="P16175" i="1"/>
  <c r="Q16175" i="1"/>
  <c r="R16175" i="1"/>
  <c r="P16176" i="1"/>
  <c r="Q16176" i="1"/>
  <c r="R16176" i="1"/>
  <c r="P16177" i="1"/>
  <c r="Q16177" i="1"/>
  <c r="R16177" i="1"/>
  <c r="P16178" i="1"/>
  <c r="Q16178" i="1"/>
  <c r="R16178" i="1"/>
  <c r="P16179" i="1"/>
  <c r="Q16179" i="1"/>
  <c r="R16179" i="1"/>
  <c r="P16180" i="1"/>
  <c r="Q16180" i="1"/>
  <c r="R16180" i="1"/>
  <c r="P16181" i="1"/>
  <c r="Q16181" i="1"/>
  <c r="R16181" i="1"/>
  <c r="P16182" i="1"/>
  <c r="Q16182" i="1"/>
  <c r="R16182" i="1"/>
  <c r="P16183" i="1"/>
  <c r="Q16183" i="1"/>
  <c r="R16183" i="1"/>
  <c r="P16184" i="1"/>
  <c r="Q16184" i="1"/>
  <c r="R16184" i="1"/>
  <c r="P16185" i="1"/>
  <c r="Q16185" i="1"/>
  <c r="R16185" i="1"/>
  <c r="P16186" i="1"/>
  <c r="Q16186" i="1"/>
  <c r="R16186" i="1"/>
  <c r="P16187" i="1"/>
  <c r="Q16187" i="1"/>
  <c r="R16187" i="1"/>
  <c r="P16188" i="1"/>
  <c r="Q16188" i="1"/>
  <c r="R16188" i="1"/>
  <c r="P16189" i="1"/>
  <c r="Q16189" i="1"/>
  <c r="R16189" i="1"/>
  <c r="P16190" i="1"/>
  <c r="Q16190" i="1"/>
  <c r="R16190" i="1"/>
  <c r="P16191" i="1"/>
  <c r="Q16191" i="1"/>
  <c r="R16191" i="1"/>
  <c r="P16192" i="1"/>
  <c r="Q16192" i="1"/>
  <c r="R16192" i="1"/>
  <c r="P16193" i="1"/>
  <c r="Q16193" i="1"/>
  <c r="R16193" i="1"/>
  <c r="P16194" i="1"/>
  <c r="Q16194" i="1"/>
  <c r="R16194" i="1"/>
  <c r="P16195" i="1"/>
  <c r="Q16195" i="1"/>
  <c r="R16195" i="1"/>
  <c r="P16196" i="1"/>
  <c r="Q16196" i="1"/>
  <c r="R16196" i="1"/>
  <c r="P16197" i="1"/>
  <c r="Q16197" i="1"/>
  <c r="R16197" i="1"/>
  <c r="P16198" i="1"/>
  <c r="Q16198" i="1"/>
  <c r="R16198" i="1"/>
  <c r="P16199" i="1"/>
  <c r="Q16199" i="1"/>
  <c r="R16199" i="1"/>
  <c r="P16200" i="1"/>
  <c r="Q16200" i="1"/>
  <c r="R16200" i="1"/>
  <c r="P16201" i="1"/>
  <c r="Q16201" i="1"/>
  <c r="R16201" i="1"/>
  <c r="P16202" i="1"/>
  <c r="Q16202" i="1"/>
  <c r="R16202" i="1"/>
  <c r="P16203" i="1"/>
  <c r="Q16203" i="1"/>
  <c r="R16203" i="1"/>
  <c r="P16204" i="1"/>
  <c r="Q16204" i="1"/>
  <c r="R16204" i="1"/>
  <c r="P16205" i="1"/>
  <c r="Q16205" i="1"/>
  <c r="R16205" i="1"/>
  <c r="P16206" i="1"/>
  <c r="Q16206" i="1"/>
  <c r="R16206" i="1"/>
  <c r="P16207" i="1"/>
  <c r="Q16207" i="1"/>
  <c r="R16207" i="1"/>
  <c r="P16208" i="1"/>
  <c r="Q16208" i="1"/>
  <c r="R16208" i="1"/>
  <c r="P16209" i="1"/>
  <c r="Q16209" i="1"/>
  <c r="R16209" i="1"/>
  <c r="P16210" i="1"/>
  <c r="Q16210" i="1"/>
  <c r="R16210" i="1"/>
  <c r="P16211" i="1"/>
  <c r="Q16211" i="1"/>
  <c r="R16211" i="1"/>
  <c r="P16212" i="1"/>
  <c r="Q16212" i="1"/>
  <c r="R16212" i="1"/>
  <c r="P16213" i="1"/>
  <c r="Q16213" i="1"/>
  <c r="R16213" i="1"/>
  <c r="P16214" i="1"/>
  <c r="Q16214" i="1"/>
  <c r="R16214" i="1"/>
  <c r="P16215" i="1"/>
  <c r="Q16215" i="1"/>
  <c r="R16215" i="1"/>
  <c r="P16216" i="1"/>
  <c r="Q16216" i="1"/>
  <c r="R16216" i="1"/>
  <c r="P16217" i="1"/>
  <c r="Q16217" i="1"/>
  <c r="R16217" i="1"/>
  <c r="P16218" i="1"/>
  <c r="Q16218" i="1"/>
  <c r="R16218" i="1"/>
  <c r="P16219" i="1"/>
  <c r="Q16219" i="1"/>
  <c r="R16219" i="1"/>
  <c r="P16220" i="1"/>
  <c r="Q16220" i="1"/>
  <c r="R16220" i="1"/>
  <c r="P16221" i="1"/>
  <c r="Q16221" i="1"/>
  <c r="R16221" i="1"/>
  <c r="P16222" i="1"/>
  <c r="Q16222" i="1"/>
  <c r="R16222" i="1"/>
  <c r="P16223" i="1"/>
  <c r="Q16223" i="1"/>
  <c r="R16223" i="1"/>
  <c r="P16224" i="1"/>
  <c r="Q16224" i="1"/>
  <c r="R16224" i="1"/>
  <c r="P16225" i="1"/>
  <c r="Q16225" i="1"/>
  <c r="R16225" i="1"/>
  <c r="P16226" i="1"/>
  <c r="Q16226" i="1"/>
  <c r="R16226" i="1"/>
  <c r="P16227" i="1"/>
  <c r="Q16227" i="1"/>
  <c r="R16227" i="1"/>
  <c r="P16228" i="1"/>
  <c r="Q16228" i="1"/>
  <c r="R16228" i="1"/>
  <c r="P16229" i="1"/>
  <c r="Q16229" i="1"/>
  <c r="R16229" i="1"/>
  <c r="P16230" i="1"/>
  <c r="Q16230" i="1"/>
  <c r="R16230" i="1"/>
  <c r="P16231" i="1"/>
  <c r="Q16231" i="1"/>
  <c r="R16231" i="1"/>
  <c r="P16232" i="1"/>
  <c r="Q16232" i="1"/>
  <c r="R16232" i="1"/>
  <c r="P16233" i="1"/>
  <c r="Q16233" i="1"/>
  <c r="R16233" i="1"/>
  <c r="P16234" i="1"/>
  <c r="Q16234" i="1"/>
  <c r="R16234" i="1"/>
  <c r="P16235" i="1"/>
  <c r="Q16235" i="1"/>
  <c r="R16235" i="1"/>
  <c r="P16236" i="1"/>
  <c r="Q16236" i="1"/>
  <c r="R16236" i="1"/>
  <c r="P16237" i="1"/>
  <c r="Q16237" i="1"/>
  <c r="R16237" i="1"/>
  <c r="P16238" i="1"/>
  <c r="Q16238" i="1"/>
  <c r="R16238" i="1"/>
  <c r="P16239" i="1"/>
  <c r="Q16239" i="1"/>
  <c r="R16239" i="1"/>
  <c r="P16240" i="1"/>
  <c r="Q16240" i="1"/>
  <c r="R16240" i="1"/>
  <c r="P16241" i="1"/>
  <c r="Q16241" i="1"/>
  <c r="R16241" i="1"/>
  <c r="P16242" i="1"/>
  <c r="Q16242" i="1"/>
  <c r="R16242" i="1"/>
  <c r="P16243" i="1"/>
  <c r="Q16243" i="1"/>
  <c r="R16243" i="1"/>
  <c r="P16244" i="1"/>
  <c r="Q16244" i="1"/>
  <c r="R16244" i="1"/>
  <c r="P16245" i="1"/>
  <c r="Q16245" i="1"/>
  <c r="R16245" i="1"/>
  <c r="P16246" i="1"/>
  <c r="Q16246" i="1"/>
  <c r="R16246" i="1"/>
  <c r="P16247" i="1"/>
  <c r="Q16247" i="1"/>
  <c r="R16247" i="1"/>
  <c r="P16248" i="1"/>
  <c r="Q16248" i="1"/>
  <c r="R16248" i="1"/>
  <c r="P16249" i="1"/>
  <c r="Q16249" i="1"/>
  <c r="R16249" i="1"/>
  <c r="P16250" i="1"/>
  <c r="Q16250" i="1"/>
  <c r="R16250" i="1"/>
  <c r="P16251" i="1"/>
  <c r="Q16251" i="1"/>
  <c r="R16251" i="1"/>
  <c r="P16252" i="1"/>
  <c r="Q16252" i="1"/>
  <c r="R16252" i="1"/>
  <c r="P16253" i="1"/>
  <c r="Q16253" i="1"/>
  <c r="R16253" i="1"/>
  <c r="P16254" i="1"/>
  <c r="Q16254" i="1"/>
  <c r="R16254" i="1"/>
  <c r="P16255" i="1"/>
  <c r="Q16255" i="1"/>
  <c r="R16255" i="1"/>
  <c r="P16256" i="1"/>
  <c r="Q16256" i="1"/>
  <c r="R16256" i="1"/>
  <c r="P16257" i="1"/>
  <c r="Q16257" i="1"/>
  <c r="R16257" i="1"/>
  <c r="P16258" i="1"/>
  <c r="Q16258" i="1"/>
  <c r="R16258" i="1"/>
  <c r="P16259" i="1"/>
  <c r="Q16259" i="1"/>
  <c r="R16259" i="1"/>
  <c r="P16260" i="1"/>
  <c r="Q16260" i="1"/>
  <c r="R16260" i="1"/>
  <c r="P16261" i="1"/>
  <c r="Q16261" i="1"/>
  <c r="R16261" i="1"/>
  <c r="P16262" i="1"/>
  <c r="Q16262" i="1"/>
  <c r="R16262" i="1"/>
  <c r="P16263" i="1"/>
  <c r="Q16263" i="1"/>
  <c r="R16263" i="1"/>
  <c r="P16264" i="1"/>
  <c r="Q16264" i="1"/>
  <c r="R16264" i="1"/>
  <c r="P16265" i="1"/>
  <c r="Q16265" i="1"/>
  <c r="R16265" i="1"/>
  <c r="P16266" i="1"/>
  <c r="Q16266" i="1"/>
  <c r="R16266" i="1"/>
  <c r="P16267" i="1"/>
  <c r="Q16267" i="1"/>
  <c r="R16267" i="1"/>
  <c r="P16268" i="1"/>
  <c r="Q16268" i="1"/>
  <c r="R16268" i="1"/>
  <c r="P16269" i="1"/>
  <c r="Q16269" i="1"/>
  <c r="R16269" i="1"/>
  <c r="P16270" i="1"/>
  <c r="Q16270" i="1"/>
  <c r="R16270" i="1"/>
  <c r="P16271" i="1"/>
  <c r="Q16271" i="1"/>
  <c r="R16271" i="1"/>
  <c r="P16272" i="1"/>
  <c r="Q16272" i="1"/>
  <c r="R16272" i="1"/>
  <c r="P16273" i="1"/>
  <c r="Q16273" i="1"/>
  <c r="R16273" i="1"/>
  <c r="P16274" i="1"/>
  <c r="Q16274" i="1"/>
  <c r="R16274" i="1"/>
  <c r="P16275" i="1"/>
  <c r="Q16275" i="1"/>
  <c r="R16275" i="1"/>
  <c r="P16276" i="1"/>
  <c r="Q16276" i="1"/>
  <c r="R16276" i="1"/>
  <c r="P16277" i="1"/>
  <c r="Q16277" i="1"/>
  <c r="R16277" i="1"/>
  <c r="P16278" i="1"/>
  <c r="Q16278" i="1"/>
  <c r="R16278" i="1"/>
  <c r="P16279" i="1"/>
  <c r="Q16279" i="1"/>
  <c r="R16279" i="1"/>
  <c r="P16280" i="1"/>
  <c r="Q16280" i="1"/>
  <c r="R16280" i="1"/>
  <c r="P16281" i="1"/>
  <c r="Q16281" i="1"/>
  <c r="R16281" i="1"/>
  <c r="P16282" i="1"/>
  <c r="Q16282" i="1"/>
  <c r="R16282" i="1"/>
  <c r="P16283" i="1"/>
  <c r="Q16283" i="1"/>
  <c r="R16283" i="1"/>
  <c r="P16284" i="1"/>
  <c r="Q16284" i="1"/>
  <c r="R16284" i="1"/>
  <c r="P16285" i="1"/>
  <c r="Q16285" i="1"/>
  <c r="R16285" i="1"/>
  <c r="P16286" i="1"/>
  <c r="Q16286" i="1"/>
  <c r="R16286" i="1"/>
  <c r="P16287" i="1"/>
  <c r="Q16287" i="1"/>
  <c r="R16287" i="1"/>
  <c r="P16288" i="1"/>
  <c r="Q16288" i="1"/>
  <c r="R16288" i="1"/>
  <c r="P16289" i="1"/>
  <c r="Q16289" i="1"/>
  <c r="R16289" i="1"/>
  <c r="P16290" i="1"/>
  <c r="Q16290" i="1"/>
  <c r="R16290" i="1"/>
  <c r="P16291" i="1"/>
  <c r="Q16291" i="1"/>
  <c r="R16291" i="1"/>
  <c r="P16292" i="1"/>
  <c r="Q16292" i="1"/>
  <c r="R16292" i="1"/>
  <c r="P16293" i="1"/>
  <c r="Q16293" i="1"/>
  <c r="R16293" i="1"/>
  <c r="P16294" i="1"/>
  <c r="Q16294" i="1"/>
  <c r="R16294" i="1"/>
  <c r="P16295" i="1"/>
  <c r="Q16295" i="1"/>
  <c r="R16295" i="1"/>
  <c r="P16296" i="1"/>
  <c r="Q16296" i="1"/>
  <c r="R16296" i="1"/>
  <c r="P16297" i="1"/>
  <c r="Q16297" i="1"/>
  <c r="R16297" i="1"/>
  <c r="P16298" i="1"/>
  <c r="Q16298" i="1"/>
  <c r="R16298" i="1"/>
  <c r="P16299" i="1"/>
  <c r="Q16299" i="1"/>
  <c r="R16299" i="1"/>
  <c r="P16300" i="1"/>
  <c r="Q16300" i="1"/>
  <c r="R16300" i="1"/>
  <c r="P16301" i="1"/>
  <c r="Q16301" i="1"/>
  <c r="R16301" i="1"/>
  <c r="P16302" i="1"/>
  <c r="Q16302" i="1"/>
  <c r="R16302" i="1"/>
  <c r="P16303" i="1"/>
  <c r="Q16303" i="1"/>
  <c r="R16303" i="1"/>
  <c r="P16304" i="1"/>
  <c r="Q16304" i="1"/>
  <c r="R16304" i="1"/>
  <c r="P16305" i="1"/>
  <c r="Q16305" i="1"/>
  <c r="R16305" i="1"/>
  <c r="P16306" i="1"/>
  <c r="Q16306" i="1"/>
  <c r="R16306" i="1"/>
  <c r="P16307" i="1"/>
  <c r="Q16307" i="1"/>
  <c r="R16307" i="1"/>
  <c r="P16308" i="1"/>
  <c r="Q16308" i="1"/>
  <c r="R16308" i="1"/>
  <c r="P16309" i="1"/>
  <c r="Q16309" i="1"/>
  <c r="R16309" i="1"/>
  <c r="P16310" i="1"/>
  <c r="Q16310" i="1"/>
  <c r="R16310" i="1"/>
  <c r="P16311" i="1"/>
  <c r="Q16311" i="1"/>
  <c r="R16311" i="1"/>
  <c r="P16312" i="1"/>
  <c r="Q16312" i="1"/>
  <c r="R16312" i="1"/>
  <c r="P16313" i="1"/>
  <c r="Q16313" i="1"/>
  <c r="R16313" i="1"/>
  <c r="P16314" i="1"/>
  <c r="Q16314" i="1"/>
  <c r="R16314" i="1"/>
  <c r="P16315" i="1"/>
  <c r="Q16315" i="1"/>
  <c r="R16315" i="1"/>
  <c r="P16316" i="1"/>
  <c r="Q16316" i="1"/>
  <c r="R16316" i="1"/>
  <c r="P16317" i="1"/>
  <c r="Q16317" i="1"/>
  <c r="R16317" i="1"/>
  <c r="P16318" i="1"/>
  <c r="Q16318" i="1"/>
  <c r="R16318" i="1"/>
  <c r="P16319" i="1"/>
  <c r="Q16319" i="1"/>
  <c r="R16319" i="1"/>
  <c r="P16320" i="1"/>
  <c r="Q16320" i="1"/>
  <c r="R16320" i="1"/>
  <c r="P16321" i="1"/>
  <c r="Q16321" i="1"/>
  <c r="R16321" i="1"/>
  <c r="P16322" i="1"/>
  <c r="Q16322" i="1"/>
  <c r="R16322" i="1"/>
  <c r="P16323" i="1"/>
  <c r="Q16323" i="1"/>
  <c r="R16323" i="1"/>
  <c r="P16324" i="1"/>
  <c r="Q16324" i="1"/>
  <c r="R16324" i="1"/>
  <c r="P16325" i="1"/>
  <c r="Q16325" i="1"/>
  <c r="R16325" i="1"/>
  <c r="P16326" i="1"/>
  <c r="Q16326" i="1"/>
  <c r="R16326" i="1"/>
  <c r="P16327" i="1"/>
  <c r="Q16327" i="1"/>
  <c r="R16327" i="1"/>
  <c r="P16328" i="1"/>
  <c r="Q16328" i="1"/>
  <c r="R16328" i="1"/>
  <c r="P16329" i="1"/>
  <c r="Q16329" i="1"/>
  <c r="R16329" i="1"/>
  <c r="P16330" i="1"/>
  <c r="Q16330" i="1"/>
  <c r="R16330" i="1"/>
  <c r="P16331" i="1"/>
  <c r="Q16331" i="1"/>
  <c r="R16331" i="1"/>
  <c r="P16332" i="1"/>
  <c r="Q16332" i="1"/>
  <c r="R16332" i="1"/>
  <c r="P16333" i="1"/>
  <c r="Q16333" i="1"/>
  <c r="R16333" i="1"/>
  <c r="P16334" i="1"/>
  <c r="Q16334" i="1"/>
  <c r="R16334" i="1"/>
  <c r="P16335" i="1"/>
  <c r="Q16335" i="1"/>
  <c r="R16335" i="1"/>
  <c r="P16336" i="1"/>
  <c r="Q16336" i="1"/>
  <c r="R16336" i="1"/>
  <c r="P16337" i="1"/>
  <c r="Q16337" i="1"/>
  <c r="R16337" i="1"/>
  <c r="P16338" i="1"/>
  <c r="Q16338" i="1"/>
  <c r="R16338" i="1"/>
  <c r="P16339" i="1"/>
  <c r="Q16339" i="1"/>
  <c r="R16339" i="1"/>
  <c r="P16340" i="1"/>
  <c r="Q16340" i="1"/>
  <c r="R16340" i="1"/>
  <c r="P16341" i="1"/>
  <c r="Q16341" i="1"/>
  <c r="R16341" i="1"/>
  <c r="P16342" i="1"/>
  <c r="Q16342" i="1"/>
  <c r="R16342" i="1"/>
  <c r="P16343" i="1"/>
  <c r="Q16343" i="1"/>
  <c r="R16343" i="1"/>
  <c r="P16344" i="1"/>
  <c r="Q16344" i="1"/>
  <c r="R16344" i="1"/>
  <c r="P16345" i="1"/>
  <c r="Q16345" i="1"/>
  <c r="R16345" i="1"/>
  <c r="P16346" i="1"/>
  <c r="Q16346" i="1"/>
  <c r="R16346" i="1"/>
  <c r="P16347" i="1"/>
  <c r="Q16347" i="1"/>
  <c r="R16347" i="1"/>
  <c r="P16348" i="1"/>
  <c r="Q16348" i="1"/>
  <c r="R16348" i="1"/>
  <c r="P16349" i="1"/>
  <c r="Q16349" i="1"/>
  <c r="R16349" i="1"/>
  <c r="P16350" i="1"/>
  <c r="Q16350" i="1"/>
  <c r="R16350" i="1"/>
  <c r="P16351" i="1"/>
  <c r="Q16351" i="1"/>
  <c r="R16351" i="1"/>
  <c r="P16352" i="1"/>
  <c r="Q16352" i="1"/>
  <c r="R16352" i="1"/>
  <c r="P16353" i="1"/>
  <c r="Q16353" i="1"/>
  <c r="R16353" i="1"/>
  <c r="P16354" i="1"/>
  <c r="Q16354" i="1"/>
  <c r="R16354" i="1"/>
  <c r="P16355" i="1"/>
  <c r="Q16355" i="1"/>
  <c r="R16355" i="1"/>
  <c r="P16356" i="1"/>
  <c r="Q16356" i="1"/>
  <c r="R16356" i="1"/>
  <c r="P16357" i="1"/>
  <c r="Q16357" i="1"/>
  <c r="R16357" i="1"/>
  <c r="P16358" i="1"/>
  <c r="Q16358" i="1"/>
  <c r="R16358" i="1"/>
  <c r="P16359" i="1"/>
  <c r="Q16359" i="1"/>
  <c r="R16359" i="1"/>
  <c r="P16360" i="1"/>
  <c r="Q16360" i="1"/>
  <c r="R16360" i="1"/>
  <c r="P16361" i="1"/>
  <c r="Q16361" i="1"/>
  <c r="R16361" i="1"/>
  <c r="P16362" i="1"/>
  <c r="Q16362" i="1"/>
  <c r="R16362" i="1"/>
  <c r="P16363" i="1"/>
  <c r="Q16363" i="1"/>
  <c r="R16363" i="1"/>
  <c r="P16364" i="1"/>
  <c r="Q16364" i="1"/>
  <c r="R16364" i="1"/>
  <c r="P16365" i="1"/>
  <c r="Q16365" i="1"/>
  <c r="R16365" i="1"/>
  <c r="P16366" i="1"/>
  <c r="Q16366" i="1"/>
  <c r="R16366" i="1"/>
  <c r="P16367" i="1"/>
  <c r="Q16367" i="1"/>
  <c r="R16367" i="1"/>
  <c r="P16368" i="1"/>
  <c r="Q16368" i="1"/>
  <c r="R16368" i="1"/>
  <c r="P16369" i="1"/>
  <c r="Q16369" i="1"/>
  <c r="R16369" i="1"/>
  <c r="P16370" i="1"/>
  <c r="Q16370" i="1"/>
  <c r="R16370" i="1"/>
  <c r="P16371" i="1"/>
  <c r="Q16371" i="1"/>
  <c r="R16371" i="1"/>
  <c r="P16372" i="1"/>
  <c r="Q16372" i="1"/>
  <c r="R16372" i="1"/>
  <c r="P16373" i="1"/>
  <c r="Q16373" i="1"/>
  <c r="R16373" i="1"/>
  <c r="P16374" i="1"/>
  <c r="Q16374" i="1"/>
  <c r="R16374" i="1"/>
  <c r="P16375" i="1"/>
  <c r="Q16375" i="1"/>
  <c r="R16375" i="1"/>
  <c r="P16376" i="1"/>
  <c r="Q16376" i="1"/>
  <c r="R16376" i="1"/>
  <c r="P16377" i="1"/>
  <c r="Q16377" i="1"/>
  <c r="R16377" i="1"/>
  <c r="P16378" i="1"/>
  <c r="Q16378" i="1"/>
  <c r="R16378" i="1"/>
  <c r="P16379" i="1"/>
  <c r="Q16379" i="1"/>
  <c r="R16379" i="1"/>
  <c r="P16380" i="1"/>
  <c r="Q16380" i="1"/>
  <c r="R16380" i="1"/>
  <c r="P16381" i="1"/>
  <c r="Q16381" i="1"/>
  <c r="R16381" i="1"/>
  <c r="P16382" i="1"/>
  <c r="Q16382" i="1"/>
  <c r="R16382" i="1"/>
  <c r="P16383" i="1"/>
  <c r="Q16383" i="1"/>
  <c r="R16383" i="1"/>
  <c r="P16384" i="1"/>
  <c r="Q16384" i="1"/>
  <c r="R16384" i="1"/>
  <c r="P16385" i="1"/>
  <c r="Q16385" i="1"/>
  <c r="R16385" i="1"/>
  <c r="P16386" i="1"/>
  <c r="Q16386" i="1"/>
  <c r="R16386" i="1"/>
  <c r="P16387" i="1"/>
  <c r="Q16387" i="1"/>
  <c r="R16387" i="1"/>
  <c r="P16388" i="1"/>
  <c r="Q16388" i="1"/>
  <c r="R16388" i="1"/>
  <c r="P16389" i="1"/>
  <c r="Q16389" i="1"/>
  <c r="R16389" i="1"/>
  <c r="P16390" i="1"/>
  <c r="Q16390" i="1"/>
  <c r="R16390" i="1"/>
  <c r="P16391" i="1"/>
  <c r="Q16391" i="1"/>
  <c r="R16391" i="1"/>
  <c r="P16392" i="1"/>
  <c r="Q16392" i="1"/>
  <c r="R16392" i="1"/>
  <c r="P16393" i="1"/>
  <c r="Q16393" i="1"/>
  <c r="R16393" i="1"/>
  <c r="P16394" i="1"/>
  <c r="Q16394" i="1"/>
  <c r="R16394" i="1"/>
  <c r="P16395" i="1"/>
  <c r="Q16395" i="1"/>
  <c r="R16395" i="1"/>
  <c r="P16396" i="1"/>
  <c r="Q16396" i="1"/>
  <c r="R16396" i="1"/>
  <c r="P16397" i="1"/>
  <c r="Q16397" i="1"/>
  <c r="R16397" i="1"/>
  <c r="P16398" i="1"/>
  <c r="Q16398" i="1"/>
  <c r="R16398" i="1"/>
  <c r="P16399" i="1"/>
  <c r="Q16399" i="1"/>
  <c r="R16399" i="1"/>
  <c r="P16400" i="1"/>
  <c r="Q16400" i="1"/>
  <c r="R16400" i="1"/>
  <c r="P16401" i="1"/>
  <c r="Q16401" i="1"/>
  <c r="R16401" i="1"/>
  <c r="P16402" i="1"/>
  <c r="Q16402" i="1"/>
  <c r="R16402" i="1"/>
  <c r="P16403" i="1"/>
  <c r="Q16403" i="1"/>
  <c r="R16403" i="1"/>
  <c r="P16404" i="1"/>
  <c r="Q16404" i="1"/>
  <c r="R16404" i="1"/>
  <c r="P16405" i="1"/>
  <c r="Q16405" i="1"/>
  <c r="R16405" i="1"/>
  <c r="P16406" i="1"/>
  <c r="Q16406" i="1"/>
  <c r="R16406" i="1"/>
  <c r="P16407" i="1"/>
  <c r="Q16407" i="1"/>
  <c r="R16407" i="1"/>
  <c r="P16408" i="1"/>
  <c r="Q16408" i="1"/>
  <c r="R16408" i="1"/>
  <c r="P16409" i="1"/>
  <c r="Q16409" i="1"/>
  <c r="R16409" i="1"/>
  <c r="P16410" i="1"/>
  <c r="Q16410" i="1"/>
  <c r="R16410" i="1"/>
  <c r="P16411" i="1"/>
  <c r="Q16411" i="1"/>
  <c r="R16411" i="1"/>
  <c r="P16412" i="1"/>
  <c r="Q16412" i="1"/>
  <c r="R16412" i="1"/>
  <c r="P16413" i="1"/>
  <c r="Q16413" i="1"/>
  <c r="R16413" i="1"/>
  <c r="P16414" i="1"/>
  <c r="Q16414" i="1"/>
  <c r="R16414" i="1"/>
  <c r="P16415" i="1"/>
  <c r="Q16415" i="1"/>
  <c r="R16415" i="1"/>
  <c r="P16416" i="1"/>
  <c r="Q16416" i="1"/>
  <c r="R16416" i="1"/>
  <c r="P16417" i="1"/>
  <c r="Q16417" i="1"/>
  <c r="R16417" i="1"/>
  <c r="P16418" i="1"/>
  <c r="Q16418" i="1"/>
  <c r="R16418" i="1"/>
  <c r="P16419" i="1"/>
  <c r="Q16419" i="1"/>
  <c r="R16419" i="1"/>
  <c r="P16420" i="1"/>
  <c r="Q16420" i="1"/>
  <c r="R16420" i="1"/>
  <c r="P16421" i="1"/>
  <c r="Q16421" i="1"/>
  <c r="R16421" i="1"/>
  <c r="P16422" i="1"/>
  <c r="Q16422" i="1"/>
  <c r="R16422" i="1"/>
  <c r="P16423" i="1"/>
  <c r="Q16423" i="1"/>
  <c r="R16423" i="1"/>
  <c r="P16424" i="1"/>
  <c r="Q16424" i="1"/>
  <c r="R16424" i="1"/>
  <c r="P16425" i="1"/>
  <c r="Q16425" i="1"/>
  <c r="R16425" i="1"/>
  <c r="P16426" i="1"/>
  <c r="Q16426" i="1"/>
  <c r="R16426" i="1"/>
  <c r="P16427" i="1"/>
  <c r="Q16427" i="1"/>
  <c r="R16427" i="1"/>
  <c r="P16428" i="1"/>
  <c r="Q16428" i="1"/>
  <c r="R16428" i="1"/>
  <c r="P16429" i="1"/>
  <c r="Q16429" i="1"/>
  <c r="R16429" i="1"/>
  <c r="P16430" i="1"/>
  <c r="Q16430" i="1"/>
  <c r="R16430" i="1"/>
  <c r="P16431" i="1"/>
  <c r="Q16431" i="1"/>
  <c r="R16431" i="1"/>
  <c r="P16432" i="1"/>
  <c r="Q16432" i="1"/>
  <c r="R16432" i="1"/>
  <c r="P16433" i="1"/>
  <c r="Q16433" i="1"/>
  <c r="R16433" i="1"/>
  <c r="P16434" i="1"/>
  <c r="Q16434" i="1"/>
  <c r="R16434" i="1"/>
  <c r="P16435" i="1"/>
  <c r="Q16435" i="1"/>
  <c r="R16435" i="1"/>
  <c r="P16436" i="1"/>
  <c r="Q16436" i="1"/>
  <c r="R16436" i="1"/>
  <c r="P16437" i="1"/>
  <c r="Q16437" i="1"/>
  <c r="R16437" i="1"/>
  <c r="P16438" i="1"/>
  <c r="Q16438" i="1"/>
  <c r="R16438" i="1"/>
  <c r="P16439" i="1"/>
  <c r="Q16439" i="1"/>
  <c r="R16439" i="1"/>
  <c r="P16440" i="1"/>
  <c r="Q16440" i="1"/>
  <c r="R16440" i="1"/>
  <c r="P16441" i="1"/>
  <c r="Q16441" i="1"/>
  <c r="R16441" i="1"/>
  <c r="P16442" i="1"/>
  <c r="Q16442" i="1"/>
  <c r="R16442" i="1"/>
  <c r="P16443" i="1"/>
  <c r="Q16443" i="1"/>
  <c r="R16443" i="1"/>
  <c r="P16444" i="1"/>
  <c r="Q16444" i="1"/>
  <c r="R16444" i="1"/>
  <c r="P16445" i="1"/>
  <c r="Q16445" i="1"/>
  <c r="R16445" i="1"/>
  <c r="P16446" i="1"/>
  <c r="Q16446" i="1"/>
  <c r="R16446" i="1"/>
  <c r="P16447" i="1"/>
  <c r="Q16447" i="1"/>
  <c r="R16447" i="1"/>
  <c r="P16448" i="1"/>
  <c r="Q16448" i="1"/>
  <c r="R16448" i="1"/>
  <c r="P16449" i="1"/>
  <c r="Q16449" i="1"/>
  <c r="R16449" i="1"/>
  <c r="P16450" i="1"/>
  <c r="Q16450" i="1"/>
  <c r="R16450" i="1"/>
  <c r="P16451" i="1"/>
  <c r="Q16451" i="1"/>
  <c r="R16451" i="1"/>
  <c r="P16452" i="1"/>
  <c r="Q16452" i="1"/>
  <c r="R16452" i="1"/>
  <c r="P16453" i="1"/>
  <c r="Q16453" i="1"/>
  <c r="R16453" i="1"/>
  <c r="P16454" i="1"/>
  <c r="Q16454" i="1"/>
  <c r="R16454" i="1"/>
  <c r="P16455" i="1"/>
  <c r="Q16455" i="1"/>
  <c r="R16455" i="1"/>
  <c r="P16456" i="1"/>
  <c r="Q16456" i="1"/>
  <c r="R16456" i="1"/>
  <c r="P16457" i="1"/>
  <c r="Q16457" i="1"/>
  <c r="R16457" i="1"/>
  <c r="P16458" i="1"/>
  <c r="Q16458" i="1"/>
  <c r="R16458" i="1"/>
  <c r="P16459" i="1"/>
  <c r="Q16459" i="1"/>
  <c r="R16459" i="1"/>
  <c r="P16460" i="1"/>
  <c r="Q16460" i="1"/>
  <c r="R16460" i="1"/>
  <c r="P16461" i="1"/>
  <c r="Q16461" i="1"/>
  <c r="R16461" i="1"/>
  <c r="P16462" i="1"/>
  <c r="Q16462" i="1"/>
  <c r="R16462" i="1"/>
  <c r="P16463" i="1"/>
  <c r="Q16463" i="1"/>
  <c r="R16463" i="1"/>
  <c r="P16464" i="1"/>
  <c r="Q16464" i="1"/>
  <c r="R16464" i="1"/>
  <c r="P16465" i="1"/>
  <c r="Q16465" i="1"/>
  <c r="R16465" i="1"/>
  <c r="P16466" i="1"/>
  <c r="Q16466" i="1"/>
  <c r="R16466" i="1"/>
  <c r="P16467" i="1"/>
  <c r="Q16467" i="1"/>
  <c r="R16467" i="1"/>
  <c r="P16468" i="1"/>
  <c r="Q16468" i="1"/>
  <c r="R16468" i="1"/>
  <c r="P16469" i="1"/>
  <c r="Q16469" i="1"/>
  <c r="R16469" i="1"/>
  <c r="P16470" i="1"/>
  <c r="Q16470" i="1"/>
  <c r="R16470" i="1"/>
  <c r="P16471" i="1"/>
  <c r="Q16471" i="1"/>
  <c r="R16471" i="1"/>
  <c r="P16472" i="1"/>
  <c r="Q16472" i="1"/>
  <c r="R16472" i="1"/>
  <c r="P16473" i="1"/>
  <c r="Q16473" i="1"/>
  <c r="R16473" i="1"/>
  <c r="P16474" i="1"/>
  <c r="Q16474" i="1"/>
  <c r="R16474" i="1"/>
  <c r="P16475" i="1"/>
  <c r="Q16475" i="1"/>
  <c r="R16475" i="1"/>
  <c r="P16476" i="1"/>
  <c r="Q16476" i="1"/>
  <c r="R16476" i="1"/>
  <c r="P16477" i="1"/>
  <c r="Q16477" i="1"/>
  <c r="R16477" i="1"/>
  <c r="P16478" i="1"/>
  <c r="Q16478" i="1"/>
  <c r="R16478" i="1"/>
  <c r="P16479" i="1"/>
  <c r="Q16479" i="1"/>
  <c r="R16479" i="1"/>
  <c r="P16480" i="1"/>
  <c r="Q16480" i="1"/>
  <c r="R16480" i="1"/>
  <c r="P16481" i="1"/>
  <c r="Q16481" i="1"/>
  <c r="R16481" i="1"/>
  <c r="P16482" i="1"/>
  <c r="Q16482" i="1"/>
  <c r="R16482" i="1"/>
  <c r="P16483" i="1"/>
  <c r="Q16483" i="1"/>
  <c r="R16483" i="1"/>
  <c r="P16484" i="1"/>
  <c r="Q16484" i="1"/>
  <c r="R16484" i="1"/>
  <c r="P16485" i="1"/>
  <c r="Q16485" i="1"/>
  <c r="R16485" i="1"/>
  <c r="P16486" i="1"/>
  <c r="Q16486" i="1"/>
  <c r="R16486" i="1"/>
  <c r="P16487" i="1"/>
  <c r="Q16487" i="1"/>
  <c r="R16487" i="1"/>
  <c r="P16488" i="1"/>
  <c r="Q16488" i="1"/>
  <c r="R16488" i="1"/>
  <c r="P16489" i="1"/>
  <c r="Q16489" i="1"/>
  <c r="R16489" i="1"/>
  <c r="P16490" i="1"/>
  <c r="Q16490" i="1"/>
  <c r="R16490" i="1"/>
  <c r="P16491" i="1"/>
  <c r="Q16491" i="1"/>
  <c r="R16491" i="1"/>
  <c r="P16492" i="1"/>
  <c r="Q16492" i="1"/>
  <c r="R16492" i="1"/>
  <c r="P16493" i="1"/>
  <c r="Q16493" i="1"/>
  <c r="R16493" i="1"/>
  <c r="P16494" i="1"/>
  <c r="Q16494" i="1"/>
  <c r="R16494" i="1"/>
  <c r="P16495" i="1"/>
  <c r="Q16495" i="1"/>
  <c r="R16495" i="1"/>
  <c r="P16496" i="1"/>
  <c r="Q16496" i="1"/>
  <c r="R16496" i="1"/>
  <c r="P16497" i="1"/>
  <c r="Q16497" i="1"/>
  <c r="R16497" i="1"/>
  <c r="P16498" i="1"/>
  <c r="Q16498" i="1"/>
  <c r="R16498" i="1"/>
  <c r="P16499" i="1"/>
  <c r="Q16499" i="1"/>
  <c r="R16499" i="1"/>
  <c r="P16500" i="1"/>
  <c r="Q16500" i="1"/>
  <c r="R16500" i="1"/>
  <c r="P16501" i="1"/>
  <c r="Q16501" i="1"/>
  <c r="R16501" i="1"/>
  <c r="P16502" i="1"/>
  <c r="Q16502" i="1"/>
  <c r="R16502" i="1"/>
  <c r="P16503" i="1"/>
  <c r="Q16503" i="1"/>
  <c r="R16503" i="1"/>
  <c r="P16504" i="1"/>
  <c r="Q16504" i="1"/>
  <c r="R16504" i="1"/>
  <c r="P16505" i="1"/>
  <c r="Q16505" i="1"/>
  <c r="R16505" i="1"/>
  <c r="P16506" i="1"/>
  <c r="Q16506" i="1"/>
  <c r="R16506" i="1"/>
  <c r="P16507" i="1"/>
  <c r="Q16507" i="1"/>
  <c r="R16507" i="1"/>
  <c r="P16508" i="1"/>
  <c r="Q16508" i="1"/>
  <c r="R16508" i="1"/>
  <c r="P16509" i="1"/>
  <c r="Q16509" i="1"/>
  <c r="R16509" i="1"/>
  <c r="P16510" i="1"/>
  <c r="Q16510" i="1"/>
  <c r="R16510" i="1"/>
  <c r="P16511" i="1"/>
  <c r="Q16511" i="1"/>
  <c r="R16511" i="1"/>
  <c r="P16512" i="1"/>
  <c r="Q16512" i="1"/>
  <c r="R16512" i="1"/>
  <c r="P16513" i="1"/>
  <c r="Q16513" i="1"/>
  <c r="R16513" i="1"/>
  <c r="P16514" i="1"/>
  <c r="Q16514" i="1"/>
  <c r="R16514" i="1"/>
  <c r="P16515" i="1"/>
  <c r="Q16515" i="1"/>
  <c r="R16515" i="1"/>
  <c r="P16516" i="1"/>
  <c r="Q16516" i="1"/>
  <c r="R16516" i="1"/>
  <c r="P16517" i="1"/>
  <c r="Q16517" i="1"/>
  <c r="R16517" i="1"/>
  <c r="P16518" i="1"/>
  <c r="Q16518" i="1"/>
  <c r="R16518" i="1"/>
  <c r="P16519" i="1"/>
  <c r="Q16519" i="1"/>
  <c r="R16519" i="1"/>
  <c r="P16520" i="1"/>
  <c r="Q16520" i="1"/>
  <c r="R16520" i="1"/>
  <c r="P16521" i="1"/>
  <c r="Q16521" i="1"/>
  <c r="R16521" i="1"/>
  <c r="P16522" i="1"/>
  <c r="Q16522" i="1"/>
  <c r="R16522" i="1"/>
  <c r="P16523" i="1"/>
  <c r="Q16523" i="1"/>
  <c r="R16523" i="1"/>
  <c r="P16524" i="1"/>
  <c r="Q16524" i="1"/>
  <c r="R16524" i="1"/>
  <c r="P16525" i="1"/>
  <c r="Q16525" i="1"/>
  <c r="R16525" i="1"/>
  <c r="P16526" i="1"/>
  <c r="Q16526" i="1"/>
  <c r="R16526" i="1"/>
  <c r="P16527" i="1"/>
  <c r="Q16527" i="1"/>
  <c r="R16527" i="1"/>
  <c r="P16528" i="1"/>
  <c r="Q16528" i="1"/>
  <c r="R16528" i="1"/>
  <c r="P16529" i="1"/>
  <c r="Q16529" i="1"/>
  <c r="R16529" i="1"/>
  <c r="P16530" i="1"/>
  <c r="Q16530" i="1"/>
  <c r="R16530" i="1"/>
  <c r="P16531" i="1"/>
  <c r="Q16531" i="1"/>
  <c r="R16531" i="1"/>
  <c r="P16532" i="1"/>
  <c r="Q16532" i="1"/>
  <c r="R16532" i="1"/>
  <c r="P16533" i="1"/>
  <c r="Q16533" i="1"/>
  <c r="R16533" i="1"/>
  <c r="P16534" i="1"/>
  <c r="Q16534" i="1"/>
  <c r="R16534" i="1"/>
  <c r="P16535" i="1"/>
  <c r="Q16535" i="1"/>
  <c r="R16535" i="1"/>
  <c r="P16536" i="1"/>
  <c r="Q16536" i="1"/>
  <c r="R16536" i="1"/>
  <c r="P16537" i="1"/>
  <c r="Q16537" i="1"/>
  <c r="R16537" i="1"/>
  <c r="P16538" i="1"/>
  <c r="Q16538" i="1"/>
  <c r="R16538" i="1"/>
  <c r="P16539" i="1"/>
  <c r="Q16539" i="1"/>
  <c r="R16539" i="1"/>
  <c r="P16540" i="1"/>
  <c r="Q16540" i="1"/>
  <c r="R16540" i="1"/>
  <c r="P16541" i="1"/>
  <c r="Q16541" i="1"/>
  <c r="R16541" i="1"/>
  <c r="P16542" i="1"/>
  <c r="Q16542" i="1"/>
  <c r="R16542" i="1"/>
  <c r="P16543" i="1"/>
  <c r="Q16543" i="1"/>
  <c r="R16543" i="1"/>
  <c r="P16544" i="1"/>
  <c r="Q16544" i="1"/>
  <c r="R16544" i="1"/>
  <c r="P16545" i="1"/>
  <c r="Q16545" i="1"/>
  <c r="R16545" i="1"/>
  <c r="P16546" i="1"/>
  <c r="Q16546" i="1"/>
  <c r="R16546" i="1"/>
  <c r="P16547" i="1"/>
  <c r="Q16547" i="1"/>
  <c r="R16547" i="1"/>
  <c r="P16548" i="1"/>
  <c r="Q16548" i="1"/>
  <c r="R16548" i="1"/>
  <c r="P16549" i="1"/>
  <c r="Q16549" i="1"/>
  <c r="R16549" i="1"/>
  <c r="P16550" i="1"/>
  <c r="Q16550" i="1"/>
  <c r="R16550" i="1"/>
  <c r="P16551" i="1"/>
  <c r="Q16551" i="1"/>
  <c r="R16551" i="1"/>
  <c r="P16552" i="1"/>
  <c r="Q16552" i="1"/>
  <c r="R16552" i="1"/>
  <c r="P16553" i="1"/>
  <c r="Q16553" i="1"/>
  <c r="R16553" i="1"/>
  <c r="P16554" i="1"/>
  <c r="Q16554" i="1"/>
  <c r="R16554" i="1"/>
  <c r="P16555" i="1"/>
  <c r="Q16555" i="1"/>
  <c r="R16555" i="1"/>
  <c r="P16556" i="1"/>
  <c r="Q16556" i="1"/>
  <c r="R16556" i="1"/>
  <c r="P16557" i="1"/>
  <c r="Q16557" i="1"/>
  <c r="R16557" i="1"/>
  <c r="P16558" i="1"/>
  <c r="Q16558" i="1"/>
  <c r="R16558" i="1"/>
  <c r="P16559" i="1"/>
  <c r="Q16559" i="1"/>
  <c r="R16559" i="1"/>
  <c r="P16560" i="1"/>
  <c r="Q16560" i="1"/>
  <c r="R16560" i="1"/>
  <c r="P16561" i="1"/>
  <c r="Q16561" i="1"/>
  <c r="R16561" i="1"/>
  <c r="P16562" i="1"/>
  <c r="Q16562" i="1"/>
  <c r="R16562" i="1"/>
  <c r="P16563" i="1"/>
  <c r="Q16563" i="1"/>
  <c r="R16563" i="1"/>
  <c r="P16564" i="1"/>
  <c r="Q16564" i="1"/>
  <c r="R16564" i="1"/>
  <c r="P16565" i="1"/>
  <c r="Q16565" i="1"/>
  <c r="R16565" i="1"/>
  <c r="P16566" i="1"/>
  <c r="Q16566" i="1"/>
  <c r="R16566" i="1"/>
  <c r="P16567" i="1"/>
  <c r="Q16567" i="1"/>
  <c r="R16567" i="1"/>
  <c r="P16568" i="1"/>
  <c r="Q16568" i="1"/>
  <c r="R16568" i="1"/>
  <c r="P16569" i="1"/>
  <c r="Q16569" i="1"/>
  <c r="R16569" i="1"/>
  <c r="P16570" i="1"/>
  <c r="Q16570" i="1"/>
  <c r="R16570" i="1"/>
  <c r="P16571" i="1"/>
  <c r="Q16571" i="1"/>
  <c r="R16571" i="1"/>
  <c r="P16572" i="1"/>
  <c r="Q16572" i="1"/>
  <c r="R16572" i="1"/>
  <c r="P16573" i="1"/>
  <c r="Q16573" i="1"/>
  <c r="R16573" i="1"/>
  <c r="P16574" i="1"/>
  <c r="Q16574" i="1"/>
  <c r="R16574" i="1"/>
  <c r="P16575" i="1"/>
  <c r="Q16575" i="1"/>
  <c r="R16575" i="1"/>
  <c r="P16576" i="1"/>
  <c r="Q16576" i="1"/>
  <c r="R16576" i="1"/>
  <c r="P16577" i="1"/>
  <c r="Q16577" i="1"/>
  <c r="R16577" i="1"/>
  <c r="P16578" i="1"/>
  <c r="Q16578" i="1"/>
  <c r="R16578" i="1"/>
  <c r="P16579" i="1"/>
  <c r="Q16579" i="1"/>
  <c r="R16579" i="1"/>
  <c r="P16580" i="1"/>
  <c r="Q16580" i="1"/>
  <c r="R16580" i="1"/>
  <c r="P16581" i="1"/>
  <c r="Q16581" i="1"/>
  <c r="R16581" i="1"/>
  <c r="P16582" i="1"/>
  <c r="Q16582" i="1"/>
  <c r="R16582" i="1"/>
  <c r="P16583" i="1"/>
  <c r="Q16583" i="1"/>
  <c r="R16583" i="1"/>
  <c r="P16584" i="1"/>
  <c r="Q16584" i="1"/>
  <c r="R16584" i="1"/>
  <c r="P16585" i="1"/>
  <c r="Q16585" i="1"/>
  <c r="R16585" i="1"/>
  <c r="P16586" i="1"/>
  <c r="Q16586" i="1"/>
  <c r="R16586" i="1"/>
  <c r="P16587" i="1"/>
  <c r="Q16587" i="1"/>
  <c r="R16587" i="1"/>
  <c r="P16588" i="1"/>
  <c r="Q16588" i="1"/>
  <c r="R16588" i="1"/>
  <c r="P16589" i="1"/>
  <c r="Q16589" i="1"/>
  <c r="R16589" i="1"/>
  <c r="P16590" i="1"/>
  <c r="Q16590" i="1"/>
  <c r="R16590" i="1"/>
  <c r="P16591" i="1"/>
  <c r="Q16591" i="1"/>
  <c r="R16591" i="1"/>
  <c r="P16592" i="1"/>
  <c r="Q16592" i="1"/>
  <c r="R16592" i="1"/>
  <c r="P16593" i="1"/>
  <c r="Q16593" i="1"/>
  <c r="R16593" i="1"/>
  <c r="P16594" i="1"/>
  <c r="Q16594" i="1"/>
  <c r="R16594" i="1"/>
  <c r="P16595" i="1"/>
  <c r="Q16595" i="1"/>
  <c r="R16595" i="1"/>
  <c r="P16596" i="1"/>
  <c r="Q16596" i="1"/>
  <c r="R16596" i="1"/>
  <c r="P16597" i="1"/>
  <c r="Q16597" i="1"/>
  <c r="R16597" i="1"/>
  <c r="P16598" i="1"/>
  <c r="Q16598" i="1"/>
  <c r="R16598" i="1"/>
  <c r="P16599" i="1"/>
  <c r="Q16599" i="1"/>
  <c r="R16599" i="1"/>
  <c r="P16600" i="1"/>
  <c r="Q16600" i="1"/>
  <c r="R16600" i="1"/>
  <c r="P16601" i="1"/>
  <c r="Q16601" i="1"/>
  <c r="R16601" i="1"/>
  <c r="P16602" i="1"/>
  <c r="Q16602" i="1"/>
  <c r="R16602" i="1"/>
  <c r="P16603" i="1"/>
  <c r="Q16603" i="1"/>
  <c r="R16603" i="1"/>
  <c r="P16604" i="1"/>
  <c r="Q16604" i="1"/>
  <c r="R16604" i="1"/>
  <c r="P16605" i="1"/>
  <c r="Q16605" i="1"/>
  <c r="R16605" i="1"/>
  <c r="P16606" i="1"/>
  <c r="Q16606" i="1"/>
  <c r="R16606" i="1"/>
  <c r="P16607" i="1"/>
  <c r="Q16607" i="1"/>
  <c r="R16607" i="1"/>
  <c r="P16608" i="1"/>
  <c r="Q16608" i="1"/>
  <c r="R16608" i="1"/>
  <c r="P16609" i="1"/>
  <c r="Q16609" i="1"/>
  <c r="R16609" i="1"/>
  <c r="P16610" i="1"/>
  <c r="Q16610" i="1"/>
  <c r="R16610" i="1"/>
  <c r="P16611" i="1"/>
  <c r="Q16611" i="1"/>
  <c r="R16611" i="1"/>
  <c r="P16612" i="1"/>
  <c r="Q16612" i="1"/>
  <c r="R16612" i="1"/>
  <c r="P16613" i="1"/>
  <c r="Q16613" i="1"/>
  <c r="R16613" i="1"/>
  <c r="P16614" i="1"/>
  <c r="Q16614" i="1"/>
  <c r="R16614" i="1"/>
  <c r="P16615" i="1"/>
  <c r="Q16615" i="1"/>
  <c r="R16615" i="1"/>
  <c r="P16616" i="1"/>
  <c r="Q16616" i="1"/>
  <c r="R16616" i="1"/>
  <c r="P16617" i="1"/>
  <c r="Q16617" i="1"/>
  <c r="R16617" i="1"/>
  <c r="P16618" i="1"/>
  <c r="Q16618" i="1"/>
  <c r="R16618" i="1"/>
  <c r="P16619" i="1"/>
  <c r="Q16619" i="1"/>
  <c r="R16619" i="1"/>
  <c r="P16620" i="1"/>
  <c r="Q16620" i="1"/>
  <c r="R16620" i="1"/>
  <c r="P16621" i="1"/>
  <c r="Q16621" i="1"/>
  <c r="R16621" i="1"/>
  <c r="P16622" i="1"/>
  <c r="Q16622" i="1"/>
  <c r="R16622" i="1"/>
  <c r="P16623" i="1"/>
  <c r="Q16623" i="1"/>
  <c r="R16623" i="1"/>
  <c r="P16624" i="1"/>
  <c r="Q16624" i="1"/>
  <c r="R16624" i="1"/>
  <c r="P16625" i="1"/>
  <c r="Q16625" i="1"/>
  <c r="R16625" i="1"/>
  <c r="P16626" i="1"/>
  <c r="Q16626" i="1"/>
  <c r="R16626" i="1"/>
  <c r="P16627" i="1"/>
  <c r="Q16627" i="1"/>
  <c r="R16627" i="1"/>
  <c r="P16628" i="1"/>
  <c r="Q16628" i="1"/>
  <c r="R16628" i="1"/>
  <c r="P16629" i="1"/>
  <c r="Q16629" i="1"/>
  <c r="R16629" i="1"/>
  <c r="P16630" i="1"/>
  <c r="Q16630" i="1"/>
  <c r="R16630" i="1"/>
  <c r="P16631" i="1"/>
  <c r="Q16631" i="1"/>
  <c r="R16631" i="1"/>
  <c r="P16632" i="1"/>
  <c r="Q16632" i="1"/>
  <c r="R16632" i="1"/>
  <c r="P16633" i="1"/>
  <c r="Q16633" i="1"/>
  <c r="R16633" i="1"/>
  <c r="P16634" i="1"/>
  <c r="Q16634" i="1"/>
  <c r="R16634" i="1"/>
  <c r="P16635" i="1"/>
  <c r="Q16635" i="1"/>
  <c r="R16635" i="1"/>
  <c r="P16636" i="1"/>
  <c r="Q16636" i="1"/>
  <c r="R16636" i="1"/>
  <c r="P16637" i="1"/>
  <c r="Q16637" i="1"/>
  <c r="R16637" i="1"/>
  <c r="P16638" i="1"/>
  <c r="Q16638" i="1"/>
  <c r="R16638" i="1"/>
  <c r="P16639" i="1"/>
  <c r="Q16639" i="1"/>
  <c r="R16639" i="1"/>
  <c r="P16640" i="1"/>
  <c r="Q16640" i="1"/>
  <c r="R16640" i="1"/>
  <c r="P16641" i="1"/>
  <c r="Q16641" i="1"/>
  <c r="R16641" i="1"/>
  <c r="P16642" i="1"/>
  <c r="Q16642" i="1"/>
  <c r="R16642" i="1"/>
  <c r="P16643" i="1"/>
  <c r="Q16643" i="1"/>
  <c r="R16643" i="1"/>
  <c r="P16644" i="1"/>
  <c r="Q16644" i="1"/>
  <c r="R16644" i="1"/>
  <c r="P16645" i="1"/>
  <c r="Q16645" i="1"/>
  <c r="R16645" i="1"/>
  <c r="P16646" i="1"/>
  <c r="Q16646" i="1"/>
  <c r="R16646" i="1"/>
  <c r="P16647" i="1"/>
  <c r="Q16647" i="1"/>
  <c r="R16647" i="1"/>
  <c r="P16648" i="1"/>
  <c r="Q16648" i="1"/>
  <c r="R16648" i="1"/>
  <c r="P16649" i="1"/>
  <c r="Q16649" i="1"/>
  <c r="R16649" i="1"/>
  <c r="P16650" i="1"/>
  <c r="Q16650" i="1"/>
  <c r="R16650" i="1"/>
  <c r="P16651" i="1"/>
  <c r="Q16651" i="1"/>
  <c r="R16651" i="1"/>
  <c r="P16652" i="1"/>
  <c r="Q16652" i="1"/>
  <c r="R16652" i="1"/>
  <c r="P16653" i="1"/>
  <c r="Q16653" i="1"/>
  <c r="R16653" i="1"/>
  <c r="P16654" i="1"/>
  <c r="Q16654" i="1"/>
  <c r="R16654" i="1"/>
  <c r="P16655" i="1"/>
  <c r="Q16655" i="1"/>
  <c r="R16655" i="1"/>
  <c r="P16656" i="1"/>
  <c r="Q16656" i="1"/>
  <c r="R16656" i="1"/>
  <c r="P16657" i="1"/>
  <c r="Q16657" i="1"/>
  <c r="R16657" i="1"/>
  <c r="P16658" i="1"/>
  <c r="Q16658" i="1"/>
  <c r="R16658" i="1"/>
  <c r="P16659" i="1"/>
  <c r="Q16659" i="1"/>
  <c r="R16659" i="1"/>
  <c r="P16660" i="1"/>
  <c r="Q16660" i="1"/>
  <c r="R16660" i="1"/>
  <c r="P16661" i="1"/>
  <c r="Q16661" i="1"/>
  <c r="R16661" i="1"/>
  <c r="P16662" i="1"/>
  <c r="Q16662" i="1"/>
  <c r="R16662" i="1"/>
  <c r="P16663" i="1"/>
  <c r="Q16663" i="1"/>
  <c r="R16663" i="1"/>
  <c r="P16664" i="1"/>
  <c r="Q16664" i="1"/>
  <c r="R16664" i="1"/>
  <c r="P16665" i="1"/>
  <c r="Q16665" i="1"/>
  <c r="R16665" i="1"/>
  <c r="P16666" i="1"/>
  <c r="Q16666" i="1"/>
  <c r="R16666" i="1"/>
  <c r="P16667" i="1"/>
  <c r="Q16667" i="1"/>
  <c r="R16667" i="1"/>
  <c r="P16668" i="1"/>
  <c r="Q16668" i="1"/>
  <c r="R16668" i="1"/>
  <c r="P16669" i="1"/>
  <c r="Q16669" i="1"/>
  <c r="R16669" i="1"/>
  <c r="P16670" i="1"/>
  <c r="Q16670" i="1"/>
  <c r="R16670" i="1"/>
  <c r="P16671" i="1"/>
  <c r="Q16671" i="1"/>
  <c r="R16671" i="1"/>
  <c r="P16672" i="1"/>
  <c r="Q16672" i="1"/>
  <c r="R16672" i="1"/>
  <c r="P16673" i="1"/>
  <c r="Q16673" i="1"/>
  <c r="R16673" i="1"/>
  <c r="P16674" i="1"/>
  <c r="Q16674" i="1"/>
  <c r="R16674" i="1"/>
  <c r="P16675" i="1"/>
  <c r="Q16675" i="1"/>
  <c r="R16675" i="1"/>
  <c r="P16676" i="1"/>
  <c r="Q16676" i="1"/>
  <c r="R16676" i="1"/>
  <c r="P16677" i="1"/>
  <c r="Q16677" i="1"/>
  <c r="R16677" i="1"/>
  <c r="P16678" i="1"/>
  <c r="Q16678" i="1"/>
  <c r="R16678" i="1"/>
  <c r="P16679" i="1"/>
  <c r="Q16679" i="1"/>
  <c r="R16679" i="1"/>
  <c r="P16680" i="1"/>
  <c r="Q16680" i="1"/>
  <c r="R16680" i="1"/>
  <c r="P16681" i="1"/>
  <c r="Q16681" i="1"/>
  <c r="R16681" i="1"/>
  <c r="P16682" i="1"/>
  <c r="Q16682" i="1"/>
  <c r="R16682" i="1"/>
  <c r="P16683" i="1"/>
  <c r="Q16683" i="1"/>
  <c r="R16683" i="1"/>
  <c r="P16684" i="1"/>
  <c r="Q16684" i="1"/>
  <c r="R16684" i="1"/>
  <c r="P16685" i="1"/>
  <c r="Q16685" i="1"/>
  <c r="R16685" i="1"/>
  <c r="P16686" i="1"/>
  <c r="Q16686" i="1"/>
  <c r="R16686" i="1"/>
  <c r="P16687" i="1"/>
  <c r="Q16687" i="1"/>
  <c r="R16687" i="1"/>
  <c r="P16688" i="1"/>
  <c r="Q16688" i="1"/>
  <c r="R16688" i="1"/>
  <c r="P16689" i="1"/>
  <c r="Q16689" i="1"/>
  <c r="R16689" i="1"/>
  <c r="P16690" i="1"/>
  <c r="Q16690" i="1"/>
  <c r="R16690" i="1"/>
  <c r="P16691" i="1"/>
  <c r="Q16691" i="1"/>
  <c r="R16691" i="1"/>
  <c r="P16692" i="1"/>
  <c r="Q16692" i="1"/>
  <c r="R16692" i="1"/>
  <c r="P16693" i="1"/>
  <c r="Q16693" i="1"/>
  <c r="R16693" i="1"/>
  <c r="P16694" i="1"/>
  <c r="Q16694" i="1"/>
  <c r="R16694" i="1"/>
  <c r="P16695" i="1"/>
  <c r="Q16695" i="1"/>
  <c r="R16695" i="1"/>
  <c r="P16696" i="1"/>
  <c r="Q16696" i="1"/>
  <c r="R16696" i="1"/>
  <c r="P16697" i="1"/>
  <c r="Q16697" i="1"/>
  <c r="R16697" i="1"/>
  <c r="P16698" i="1"/>
  <c r="Q16698" i="1"/>
  <c r="R16698" i="1"/>
  <c r="P16699" i="1"/>
  <c r="Q16699" i="1"/>
  <c r="R16699" i="1"/>
  <c r="P16700" i="1"/>
  <c r="Q16700" i="1"/>
  <c r="R16700" i="1"/>
  <c r="P16701" i="1"/>
  <c r="Q16701" i="1"/>
  <c r="R16701" i="1"/>
  <c r="P16702" i="1"/>
  <c r="Q16702" i="1"/>
  <c r="R16702" i="1"/>
  <c r="P16703" i="1"/>
  <c r="Q16703" i="1"/>
  <c r="R16703" i="1"/>
  <c r="P16704" i="1"/>
  <c r="Q16704" i="1"/>
  <c r="R16704" i="1"/>
  <c r="P16705" i="1"/>
  <c r="Q16705" i="1"/>
  <c r="R16705" i="1"/>
  <c r="P16706" i="1"/>
  <c r="Q16706" i="1"/>
  <c r="R16706" i="1"/>
  <c r="P16707" i="1"/>
  <c r="Q16707" i="1"/>
  <c r="R16707" i="1"/>
  <c r="P16708" i="1"/>
  <c r="Q16708" i="1"/>
  <c r="R16708" i="1"/>
  <c r="P16709" i="1"/>
  <c r="Q16709" i="1"/>
  <c r="R16709" i="1"/>
  <c r="P16710" i="1"/>
  <c r="Q16710" i="1"/>
  <c r="R16710" i="1"/>
  <c r="P16711" i="1"/>
  <c r="Q16711" i="1"/>
  <c r="R16711" i="1"/>
  <c r="P16712" i="1"/>
  <c r="Q16712" i="1"/>
  <c r="R16712" i="1"/>
  <c r="P16713" i="1"/>
  <c r="Q16713" i="1"/>
  <c r="R16713" i="1"/>
  <c r="P16714" i="1"/>
  <c r="Q16714" i="1"/>
  <c r="R16714" i="1"/>
  <c r="P16715" i="1"/>
  <c r="Q16715" i="1"/>
  <c r="R16715" i="1"/>
  <c r="P16716" i="1"/>
  <c r="Q16716" i="1"/>
  <c r="R16716" i="1"/>
  <c r="P16717" i="1"/>
  <c r="Q16717" i="1"/>
  <c r="R16717" i="1"/>
  <c r="P16718" i="1"/>
  <c r="Q16718" i="1"/>
  <c r="R16718" i="1"/>
  <c r="P16719" i="1"/>
  <c r="Q16719" i="1"/>
  <c r="R16719" i="1"/>
  <c r="P16720" i="1"/>
  <c r="Q16720" i="1"/>
  <c r="R16720" i="1"/>
  <c r="P16721" i="1"/>
  <c r="Q16721" i="1"/>
  <c r="R16721" i="1"/>
  <c r="P16722" i="1"/>
  <c r="Q16722" i="1"/>
  <c r="R16722" i="1"/>
  <c r="P16723" i="1"/>
  <c r="Q16723" i="1"/>
  <c r="R16723" i="1"/>
  <c r="P16724" i="1"/>
  <c r="Q16724" i="1"/>
  <c r="R16724" i="1"/>
  <c r="P16725" i="1"/>
  <c r="Q16725" i="1"/>
  <c r="R16725" i="1"/>
  <c r="P16726" i="1"/>
  <c r="Q16726" i="1"/>
  <c r="R16726" i="1"/>
  <c r="P16727" i="1"/>
  <c r="Q16727" i="1"/>
  <c r="R16727" i="1"/>
  <c r="P16728" i="1"/>
  <c r="Q16728" i="1"/>
  <c r="R16728" i="1"/>
  <c r="P16729" i="1"/>
  <c r="Q16729" i="1"/>
  <c r="R16729" i="1"/>
  <c r="P16730" i="1"/>
  <c r="Q16730" i="1"/>
  <c r="R16730" i="1"/>
  <c r="P16731" i="1"/>
  <c r="Q16731" i="1"/>
  <c r="R16731" i="1"/>
  <c r="P16732" i="1"/>
  <c r="Q16732" i="1"/>
  <c r="R16732" i="1"/>
  <c r="P16733" i="1"/>
  <c r="Q16733" i="1"/>
  <c r="R16733" i="1"/>
  <c r="P16734" i="1"/>
  <c r="Q16734" i="1"/>
  <c r="R16734" i="1"/>
  <c r="P16735" i="1"/>
  <c r="Q16735" i="1"/>
  <c r="R16735" i="1"/>
  <c r="P16736" i="1"/>
  <c r="Q16736" i="1"/>
  <c r="R16736" i="1"/>
  <c r="P16737" i="1"/>
  <c r="Q16737" i="1"/>
  <c r="R16737" i="1"/>
  <c r="P16738" i="1"/>
  <c r="Q16738" i="1"/>
  <c r="R16738" i="1"/>
  <c r="P16739" i="1"/>
  <c r="Q16739" i="1"/>
  <c r="R16739" i="1"/>
  <c r="P16740" i="1"/>
  <c r="Q16740" i="1"/>
  <c r="R16740" i="1"/>
  <c r="P16741" i="1"/>
  <c r="Q16741" i="1"/>
  <c r="R16741" i="1"/>
  <c r="P16742" i="1"/>
  <c r="Q16742" i="1"/>
  <c r="R16742" i="1"/>
  <c r="P16743" i="1"/>
  <c r="Q16743" i="1"/>
  <c r="R16743" i="1"/>
  <c r="P16744" i="1"/>
  <c r="Q16744" i="1"/>
  <c r="R16744" i="1"/>
  <c r="P16745" i="1"/>
  <c r="Q16745" i="1"/>
  <c r="R16745" i="1"/>
  <c r="P16746" i="1"/>
  <c r="Q16746" i="1"/>
  <c r="R16746" i="1"/>
  <c r="P16747" i="1"/>
  <c r="Q16747" i="1"/>
  <c r="R16747" i="1"/>
  <c r="P16748" i="1"/>
  <c r="Q16748" i="1"/>
  <c r="R16748" i="1"/>
  <c r="P16749" i="1"/>
  <c r="Q16749" i="1"/>
  <c r="R16749" i="1"/>
  <c r="P16750" i="1"/>
  <c r="Q16750" i="1"/>
  <c r="R16750" i="1"/>
  <c r="P16751" i="1"/>
  <c r="Q16751" i="1"/>
  <c r="R16751" i="1"/>
  <c r="P16752" i="1"/>
  <c r="Q16752" i="1"/>
  <c r="R16752" i="1"/>
  <c r="P16753" i="1"/>
  <c r="Q16753" i="1"/>
  <c r="R16753" i="1"/>
  <c r="P16754" i="1"/>
  <c r="Q16754" i="1"/>
  <c r="R16754" i="1"/>
  <c r="P16755" i="1"/>
  <c r="Q16755" i="1"/>
  <c r="R16755" i="1"/>
  <c r="P16756" i="1"/>
  <c r="Q16756" i="1"/>
  <c r="R16756" i="1"/>
  <c r="P16757" i="1"/>
  <c r="Q16757" i="1"/>
  <c r="R16757" i="1"/>
  <c r="P16758" i="1"/>
  <c r="Q16758" i="1"/>
  <c r="R16758" i="1"/>
  <c r="P16759" i="1"/>
  <c r="Q16759" i="1"/>
  <c r="R16759" i="1"/>
  <c r="P16760" i="1"/>
  <c r="Q16760" i="1"/>
  <c r="R16760" i="1"/>
  <c r="P16761" i="1"/>
  <c r="Q16761" i="1"/>
  <c r="R16761" i="1"/>
  <c r="P16762" i="1"/>
  <c r="Q16762" i="1"/>
  <c r="R16762" i="1"/>
  <c r="P16763" i="1"/>
  <c r="Q16763" i="1"/>
  <c r="R16763" i="1"/>
  <c r="P16764" i="1"/>
  <c r="Q16764" i="1"/>
  <c r="R16764" i="1"/>
  <c r="P16765" i="1"/>
  <c r="Q16765" i="1"/>
  <c r="R16765" i="1"/>
  <c r="P16766" i="1"/>
  <c r="Q16766" i="1"/>
  <c r="R16766" i="1"/>
  <c r="P16767" i="1"/>
  <c r="Q16767" i="1"/>
  <c r="R16767" i="1"/>
  <c r="P16768" i="1"/>
  <c r="Q16768" i="1"/>
  <c r="R16768" i="1"/>
  <c r="P16769" i="1"/>
  <c r="Q16769" i="1"/>
  <c r="R16769" i="1"/>
  <c r="P16770" i="1"/>
  <c r="Q16770" i="1"/>
  <c r="R16770" i="1"/>
  <c r="P16771" i="1"/>
  <c r="Q16771" i="1"/>
  <c r="R16771" i="1"/>
  <c r="P16772" i="1"/>
  <c r="Q16772" i="1"/>
  <c r="R16772" i="1"/>
  <c r="P16773" i="1"/>
  <c r="Q16773" i="1"/>
  <c r="R16773" i="1"/>
  <c r="P16774" i="1"/>
  <c r="Q16774" i="1"/>
  <c r="R16774" i="1"/>
  <c r="P16775" i="1"/>
  <c r="Q16775" i="1"/>
  <c r="R16775" i="1"/>
  <c r="P16776" i="1"/>
  <c r="Q16776" i="1"/>
  <c r="R16776" i="1"/>
  <c r="P16777" i="1"/>
  <c r="Q16777" i="1"/>
  <c r="R16777" i="1"/>
  <c r="P16778" i="1"/>
  <c r="Q16778" i="1"/>
  <c r="R16778" i="1"/>
  <c r="P16779" i="1"/>
  <c r="Q16779" i="1"/>
  <c r="R16779" i="1"/>
  <c r="P16780" i="1"/>
  <c r="Q16780" i="1"/>
  <c r="R16780" i="1"/>
  <c r="P16781" i="1"/>
  <c r="Q16781" i="1"/>
  <c r="R16781" i="1"/>
  <c r="P16782" i="1"/>
  <c r="Q16782" i="1"/>
  <c r="R16782" i="1"/>
  <c r="P16783" i="1"/>
  <c r="Q16783" i="1"/>
  <c r="R16783" i="1"/>
  <c r="P16784" i="1"/>
  <c r="Q16784" i="1"/>
  <c r="R16784" i="1"/>
  <c r="P16785" i="1"/>
  <c r="Q16785" i="1"/>
  <c r="R16785" i="1"/>
  <c r="P16786" i="1"/>
  <c r="Q16786" i="1"/>
  <c r="R16786" i="1"/>
  <c r="P16787" i="1"/>
  <c r="Q16787" i="1"/>
  <c r="R16787" i="1"/>
  <c r="P16788" i="1"/>
  <c r="Q16788" i="1"/>
  <c r="R16788" i="1"/>
  <c r="P16789" i="1"/>
  <c r="Q16789" i="1"/>
  <c r="R16789" i="1"/>
  <c r="P16790" i="1"/>
  <c r="Q16790" i="1"/>
  <c r="R16790" i="1"/>
  <c r="P16791" i="1"/>
  <c r="Q16791" i="1"/>
  <c r="R16791" i="1"/>
  <c r="P16792" i="1"/>
  <c r="Q16792" i="1"/>
  <c r="R16792" i="1"/>
  <c r="P16793" i="1"/>
  <c r="Q16793" i="1"/>
  <c r="R16793" i="1"/>
  <c r="P16794" i="1"/>
  <c r="Q16794" i="1"/>
  <c r="R16794" i="1"/>
  <c r="P16795" i="1"/>
  <c r="Q16795" i="1"/>
  <c r="R16795" i="1"/>
  <c r="P16796" i="1"/>
  <c r="Q16796" i="1"/>
  <c r="R16796" i="1"/>
  <c r="P16797" i="1"/>
  <c r="Q16797" i="1"/>
  <c r="R16797" i="1"/>
  <c r="P16798" i="1"/>
  <c r="Q16798" i="1"/>
  <c r="R16798" i="1"/>
  <c r="P16799" i="1"/>
  <c r="Q16799" i="1"/>
  <c r="R16799" i="1"/>
  <c r="P16800" i="1"/>
  <c r="Q16800" i="1"/>
  <c r="R16800" i="1"/>
  <c r="P16801" i="1"/>
  <c r="Q16801" i="1"/>
  <c r="R16801" i="1"/>
  <c r="P16802" i="1"/>
  <c r="Q16802" i="1"/>
  <c r="R16802" i="1"/>
  <c r="P16803" i="1"/>
  <c r="Q16803" i="1"/>
  <c r="R16803" i="1"/>
  <c r="P16804" i="1"/>
  <c r="Q16804" i="1"/>
  <c r="R16804" i="1"/>
  <c r="P16805" i="1"/>
  <c r="Q16805" i="1"/>
  <c r="R16805" i="1"/>
  <c r="P16806" i="1"/>
  <c r="Q16806" i="1"/>
  <c r="R16806" i="1"/>
  <c r="P16807" i="1"/>
  <c r="Q16807" i="1"/>
  <c r="R16807" i="1"/>
  <c r="P16808" i="1"/>
  <c r="Q16808" i="1"/>
  <c r="R16808" i="1"/>
  <c r="P16809" i="1"/>
  <c r="Q16809" i="1"/>
  <c r="R16809" i="1"/>
  <c r="P16810" i="1"/>
  <c r="Q16810" i="1"/>
  <c r="R16810" i="1"/>
  <c r="P16811" i="1"/>
  <c r="Q16811" i="1"/>
  <c r="R16811" i="1"/>
  <c r="P16812" i="1"/>
  <c r="Q16812" i="1"/>
  <c r="R16812" i="1"/>
  <c r="P16813" i="1"/>
  <c r="Q16813" i="1"/>
  <c r="R16813" i="1"/>
  <c r="P16814" i="1"/>
  <c r="Q16814" i="1"/>
  <c r="R16814" i="1"/>
  <c r="P16815" i="1"/>
  <c r="Q16815" i="1"/>
  <c r="R16815" i="1"/>
  <c r="P16816" i="1"/>
  <c r="Q16816" i="1"/>
  <c r="R16816" i="1"/>
  <c r="P16817" i="1"/>
  <c r="Q16817" i="1"/>
  <c r="R16817" i="1"/>
  <c r="P16818" i="1"/>
  <c r="Q16818" i="1"/>
  <c r="R16818" i="1"/>
  <c r="P16819" i="1"/>
  <c r="Q16819" i="1"/>
  <c r="R16819" i="1"/>
  <c r="P16820" i="1"/>
  <c r="Q16820" i="1"/>
  <c r="R16820" i="1"/>
  <c r="P16821" i="1"/>
  <c r="Q16821" i="1"/>
  <c r="R16821" i="1"/>
  <c r="P16822" i="1"/>
  <c r="Q16822" i="1"/>
  <c r="R16822" i="1"/>
  <c r="P16823" i="1"/>
  <c r="Q16823" i="1"/>
  <c r="R16823" i="1"/>
  <c r="P16824" i="1"/>
  <c r="Q16824" i="1"/>
  <c r="R16824" i="1"/>
  <c r="P16825" i="1"/>
  <c r="Q16825" i="1"/>
  <c r="R16825" i="1"/>
  <c r="P16826" i="1"/>
  <c r="Q16826" i="1"/>
  <c r="R16826" i="1"/>
  <c r="P16827" i="1"/>
  <c r="Q16827" i="1"/>
  <c r="R16827" i="1"/>
  <c r="P16828" i="1"/>
  <c r="Q16828" i="1"/>
  <c r="R16828" i="1"/>
  <c r="P16829" i="1"/>
  <c r="Q16829" i="1"/>
  <c r="R16829" i="1"/>
  <c r="P16830" i="1"/>
  <c r="Q16830" i="1"/>
  <c r="R16830" i="1"/>
  <c r="P16831" i="1"/>
  <c r="Q16831" i="1"/>
  <c r="R16831" i="1"/>
  <c r="P16832" i="1"/>
  <c r="Q16832" i="1"/>
  <c r="R16832" i="1"/>
  <c r="P16833" i="1"/>
  <c r="Q16833" i="1"/>
  <c r="R16833" i="1"/>
  <c r="P16834" i="1"/>
  <c r="Q16834" i="1"/>
  <c r="R16834" i="1"/>
  <c r="P16835" i="1"/>
  <c r="Q16835" i="1"/>
  <c r="R16835" i="1"/>
  <c r="P16836" i="1"/>
  <c r="Q16836" i="1"/>
  <c r="R16836" i="1"/>
  <c r="P16837" i="1"/>
  <c r="Q16837" i="1"/>
  <c r="R16837" i="1"/>
  <c r="P16838" i="1"/>
  <c r="Q16838" i="1"/>
  <c r="R16838" i="1"/>
  <c r="P16839" i="1"/>
  <c r="Q16839" i="1"/>
  <c r="R16839" i="1"/>
  <c r="P16840" i="1"/>
  <c r="Q16840" i="1"/>
  <c r="R16840" i="1"/>
  <c r="P16841" i="1"/>
  <c r="Q16841" i="1"/>
  <c r="R16841" i="1"/>
  <c r="P16842" i="1"/>
  <c r="Q16842" i="1"/>
  <c r="R16842" i="1"/>
  <c r="P16843" i="1"/>
  <c r="Q16843" i="1"/>
  <c r="R16843" i="1"/>
  <c r="P16844" i="1"/>
  <c r="Q16844" i="1"/>
  <c r="R16844" i="1"/>
  <c r="P16845" i="1"/>
  <c r="Q16845" i="1"/>
  <c r="R16845" i="1"/>
  <c r="P16846" i="1"/>
  <c r="Q16846" i="1"/>
  <c r="R16846" i="1"/>
  <c r="P16847" i="1"/>
  <c r="Q16847" i="1"/>
  <c r="R16847" i="1"/>
  <c r="P16848" i="1"/>
  <c r="Q16848" i="1"/>
  <c r="R16848" i="1"/>
  <c r="P16849" i="1"/>
  <c r="Q16849" i="1"/>
  <c r="R16849" i="1"/>
  <c r="P16850" i="1"/>
  <c r="Q16850" i="1"/>
  <c r="R16850" i="1"/>
  <c r="P16851" i="1"/>
  <c r="Q16851" i="1"/>
  <c r="R16851" i="1"/>
  <c r="P16852" i="1"/>
  <c r="Q16852" i="1"/>
  <c r="R16852" i="1"/>
  <c r="P16853" i="1"/>
  <c r="Q16853" i="1"/>
  <c r="R16853" i="1"/>
  <c r="P16854" i="1"/>
  <c r="Q16854" i="1"/>
  <c r="R16854" i="1"/>
  <c r="P16855" i="1"/>
  <c r="Q16855" i="1"/>
  <c r="R16855" i="1"/>
  <c r="P16856" i="1"/>
  <c r="Q16856" i="1"/>
  <c r="R16856" i="1"/>
  <c r="P16857" i="1"/>
  <c r="Q16857" i="1"/>
  <c r="R16857" i="1"/>
  <c r="P16858" i="1"/>
  <c r="Q16858" i="1"/>
  <c r="R16858" i="1"/>
  <c r="P16859" i="1"/>
  <c r="Q16859" i="1"/>
  <c r="R16859" i="1"/>
  <c r="P16860" i="1"/>
  <c r="Q16860" i="1"/>
  <c r="R16860" i="1"/>
  <c r="P16861" i="1"/>
  <c r="Q16861" i="1"/>
  <c r="R16861" i="1"/>
  <c r="P16862" i="1"/>
  <c r="Q16862" i="1"/>
  <c r="R16862" i="1"/>
  <c r="P16863" i="1"/>
  <c r="Q16863" i="1"/>
  <c r="R16863" i="1"/>
  <c r="P16864" i="1"/>
  <c r="Q16864" i="1"/>
  <c r="R16864" i="1"/>
  <c r="P16865" i="1"/>
  <c r="Q16865" i="1"/>
  <c r="R16865" i="1"/>
  <c r="P16866" i="1"/>
  <c r="Q16866" i="1"/>
  <c r="R16866" i="1"/>
  <c r="P16867" i="1"/>
  <c r="Q16867" i="1"/>
  <c r="R16867" i="1"/>
  <c r="P16868" i="1"/>
  <c r="Q16868" i="1"/>
  <c r="R16868" i="1"/>
  <c r="P16869" i="1"/>
  <c r="Q16869" i="1"/>
  <c r="R16869" i="1"/>
  <c r="P16870" i="1"/>
  <c r="Q16870" i="1"/>
  <c r="R16870" i="1"/>
  <c r="P16871" i="1"/>
  <c r="Q16871" i="1"/>
  <c r="R16871" i="1"/>
  <c r="P16872" i="1"/>
  <c r="Q16872" i="1"/>
  <c r="R16872" i="1"/>
  <c r="P16873" i="1"/>
  <c r="Q16873" i="1"/>
  <c r="R16873" i="1"/>
  <c r="P16874" i="1"/>
  <c r="Q16874" i="1"/>
  <c r="R16874" i="1"/>
  <c r="P16875" i="1"/>
  <c r="Q16875" i="1"/>
  <c r="R16875" i="1"/>
  <c r="P16876" i="1"/>
  <c r="Q16876" i="1"/>
  <c r="R16876" i="1"/>
  <c r="P16877" i="1"/>
  <c r="Q16877" i="1"/>
  <c r="R16877" i="1"/>
  <c r="P16878" i="1"/>
  <c r="Q16878" i="1"/>
  <c r="R16878" i="1"/>
  <c r="P16879" i="1"/>
  <c r="Q16879" i="1"/>
  <c r="R16879" i="1"/>
  <c r="P16880" i="1"/>
  <c r="Q16880" i="1"/>
  <c r="R16880" i="1"/>
  <c r="P16881" i="1"/>
  <c r="Q16881" i="1"/>
  <c r="R16881" i="1"/>
  <c r="P16882" i="1"/>
  <c r="Q16882" i="1"/>
  <c r="R16882" i="1"/>
  <c r="P16883" i="1"/>
  <c r="Q16883" i="1"/>
  <c r="R16883" i="1"/>
  <c r="P16884" i="1"/>
  <c r="Q16884" i="1"/>
  <c r="R16884" i="1"/>
  <c r="P16885" i="1"/>
  <c r="Q16885" i="1"/>
  <c r="R16885" i="1"/>
  <c r="P16886" i="1"/>
  <c r="Q16886" i="1"/>
  <c r="R16886" i="1"/>
  <c r="P16887" i="1"/>
  <c r="Q16887" i="1"/>
  <c r="R16887" i="1"/>
  <c r="P16888" i="1"/>
  <c r="Q16888" i="1"/>
  <c r="R16888" i="1"/>
  <c r="P16889" i="1"/>
  <c r="Q16889" i="1"/>
  <c r="R16889" i="1"/>
  <c r="P16890" i="1"/>
  <c r="Q16890" i="1"/>
  <c r="R16890" i="1"/>
  <c r="P16891" i="1"/>
  <c r="Q16891" i="1"/>
  <c r="R16891" i="1"/>
  <c r="P16892" i="1"/>
  <c r="Q16892" i="1"/>
  <c r="R16892" i="1"/>
  <c r="P16893" i="1"/>
  <c r="Q16893" i="1"/>
  <c r="R16893" i="1"/>
  <c r="P16894" i="1"/>
  <c r="Q16894" i="1"/>
  <c r="R16894" i="1"/>
  <c r="P16895" i="1"/>
  <c r="Q16895" i="1"/>
  <c r="R16895" i="1"/>
  <c r="P16896" i="1"/>
  <c r="Q16896" i="1"/>
  <c r="R16896" i="1"/>
  <c r="P16897" i="1"/>
  <c r="Q16897" i="1"/>
  <c r="R16897" i="1"/>
  <c r="P16898" i="1"/>
  <c r="Q16898" i="1"/>
  <c r="R16898" i="1"/>
  <c r="P16899" i="1"/>
  <c r="Q16899" i="1"/>
  <c r="R16899" i="1"/>
  <c r="P16900" i="1"/>
  <c r="Q16900" i="1"/>
  <c r="R16900" i="1"/>
  <c r="P16901" i="1"/>
  <c r="Q16901" i="1"/>
  <c r="R16901" i="1"/>
  <c r="P16902" i="1"/>
  <c r="Q16902" i="1"/>
  <c r="R16902" i="1"/>
  <c r="P16903" i="1"/>
  <c r="Q16903" i="1"/>
  <c r="R16903" i="1"/>
  <c r="P16904" i="1"/>
  <c r="Q16904" i="1"/>
  <c r="R16904" i="1"/>
  <c r="P16905" i="1"/>
  <c r="Q16905" i="1"/>
  <c r="R16905" i="1"/>
  <c r="P16906" i="1"/>
  <c r="Q16906" i="1"/>
  <c r="R16906" i="1"/>
  <c r="P16907" i="1"/>
  <c r="Q16907" i="1"/>
  <c r="R16907" i="1"/>
  <c r="P16908" i="1"/>
  <c r="Q16908" i="1"/>
  <c r="R16908" i="1"/>
  <c r="P16909" i="1"/>
  <c r="Q16909" i="1"/>
  <c r="R16909" i="1"/>
  <c r="P16910" i="1"/>
  <c r="Q16910" i="1"/>
  <c r="R16910" i="1"/>
  <c r="P16911" i="1"/>
  <c r="Q16911" i="1"/>
  <c r="R16911" i="1"/>
  <c r="P16912" i="1"/>
  <c r="Q16912" i="1"/>
  <c r="R16912" i="1"/>
  <c r="P16913" i="1"/>
  <c r="Q16913" i="1"/>
  <c r="R16913" i="1"/>
  <c r="P16914" i="1"/>
  <c r="Q16914" i="1"/>
  <c r="R16914" i="1"/>
  <c r="P16915" i="1"/>
  <c r="Q16915" i="1"/>
  <c r="R16915" i="1"/>
  <c r="P16916" i="1"/>
  <c r="Q16916" i="1"/>
  <c r="R16916" i="1"/>
  <c r="P16917" i="1"/>
  <c r="Q16917" i="1"/>
  <c r="R16917" i="1"/>
  <c r="P16918" i="1"/>
  <c r="Q16918" i="1"/>
  <c r="R16918" i="1"/>
  <c r="P16919" i="1"/>
  <c r="Q16919" i="1"/>
  <c r="R16919" i="1"/>
  <c r="P16920" i="1"/>
  <c r="Q16920" i="1"/>
  <c r="R16920" i="1"/>
  <c r="P16921" i="1"/>
  <c r="Q16921" i="1"/>
  <c r="R16921" i="1"/>
  <c r="P16922" i="1"/>
  <c r="Q16922" i="1"/>
  <c r="R16922" i="1"/>
  <c r="P16923" i="1"/>
  <c r="Q16923" i="1"/>
  <c r="R16923" i="1"/>
  <c r="P16924" i="1"/>
  <c r="Q16924" i="1"/>
  <c r="R16924" i="1"/>
  <c r="P16925" i="1"/>
  <c r="Q16925" i="1"/>
  <c r="R16925" i="1"/>
  <c r="P16926" i="1"/>
  <c r="Q16926" i="1"/>
  <c r="R16926" i="1"/>
  <c r="P16927" i="1"/>
  <c r="Q16927" i="1"/>
  <c r="R16927" i="1"/>
  <c r="P16928" i="1"/>
  <c r="Q16928" i="1"/>
  <c r="R16928" i="1"/>
  <c r="P16929" i="1"/>
  <c r="Q16929" i="1"/>
  <c r="R16929" i="1"/>
  <c r="P16930" i="1"/>
  <c r="Q16930" i="1"/>
  <c r="R16930" i="1"/>
  <c r="P16931" i="1"/>
  <c r="Q16931" i="1"/>
  <c r="R16931" i="1"/>
  <c r="P16932" i="1"/>
  <c r="Q16932" i="1"/>
  <c r="R16932" i="1"/>
  <c r="P16933" i="1"/>
  <c r="Q16933" i="1"/>
  <c r="R16933" i="1"/>
  <c r="P16934" i="1"/>
  <c r="Q16934" i="1"/>
  <c r="R16934" i="1"/>
  <c r="P16935" i="1"/>
  <c r="Q16935" i="1"/>
  <c r="R16935" i="1"/>
  <c r="P16936" i="1"/>
  <c r="Q16936" i="1"/>
  <c r="R16936" i="1"/>
  <c r="P16937" i="1"/>
  <c r="Q16937" i="1"/>
  <c r="R16937" i="1"/>
  <c r="P16938" i="1"/>
  <c r="Q16938" i="1"/>
  <c r="R16938" i="1"/>
  <c r="P16939" i="1"/>
  <c r="Q16939" i="1"/>
  <c r="R16939" i="1"/>
  <c r="P16940" i="1"/>
  <c r="Q16940" i="1"/>
  <c r="R16940" i="1"/>
  <c r="P16941" i="1"/>
  <c r="Q16941" i="1"/>
  <c r="R16941" i="1"/>
  <c r="P16942" i="1"/>
  <c r="Q16942" i="1"/>
  <c r="R16942" i="1"/>
  <c r="P16943" i="1"/>
  <c r="Q16943" i="1"/>
  <c r="R16943" i="1"/>
  <c r="P16944" i="1"/>
  <c r="Q16944" i="1"/>
  <c r="R16944" i="1"/>
  <c r="P16945" i="1"/>
  <c r="Q16945" i="1"/>
  <c r="R16945" i="1"/>
  <c r="P16946" i="1"/>
  <c r="Q16946" i="1"/>
  <c r="R16946" i="1"/>
  <c r="P16947" i="1"/>
  <c r="Q16947" i="1"/>
  <c r="R16947" i="1"/>
  <c r="P16948" i="1"/>
  <c r="Q16948" i="1"/>
  <c r="R16948" i="1"/>
  <c r="P16949" i="1"/>
  <c r="Q16949" i="1"/>
  <c r="R16949" i="1"/>
  <c r="P16950" i="1"/>
  <c r="Q16950" i="1"/>
  <c r="R16950" i="1"/>
  <c r="P16951" i="1"/>
  <c r="Q16951" i="1"/>
  <c r="R16951" i="1"/>
  <c r="P16952" i="1"/>
  <c r="Q16952" i="1"/>
  <c r="R16952" i="1"/>
  <c r="P16953" i="1"/>
  <c r="Q16953" i="1"/>
  <c r="R16953" i="1"/>
  <c r="P16954" i="1"/>
  <c r="Q16954" i="1"/>
  <c r="R16954" i="1"/>
  <c r="P16955" i="1"/>
  <c r="Q16955" i="1"/>
  <c r="R16955" i="1"/>
  <c r="P16956" i="1"/>
  <c r="Q16956" i="1"/>
  <c r="R16956" i="1"/>
  <c r="P16957" i="1"/>
  <c r="Q16957" i="1"/>
  <c r="R16957" i="1"/>
  <c r="P16958" i="1"/>
  <c r="Q16958" i="1"/>
  <c r="R16958" i="1"/>
  <c r="P16959" i="1"/>
  <c r="Q16959" i="1"/>
  <c r="R16959" i="1"/>
  <c r="P16960" i="1"/>
  <c r="Q16960" i="1"/>
  <c r="R16960" i="1"/>
  <c r="P16961" i="1"/>
  <c r="Q16961" i="1"/>
  <c r="R16961" i="1"/>
  <c r="P16962" i="1"/>
  <c r="Q16962" i="1"/>
  <c r="R16962" i="1"/>
  <c r="P16963" i="1"/>
  <c r="Q16963" i="1"/>
  <c r="R16963" i="1"/>
  <c r="P16964" i="1"/>
  <c r="Q16964" i="1"/>
  <c r="R16964" i="1"/>
  <c r="P16965" i="1"/>
  <c r="Q16965" i="1"/>
  <c r="R16965" i="1"/>
  <c r="P16966" i="1"/>
  <c r="Q16966" i="1"/>
  <c r="R16966" i="1"/>
  <c r="P16967" i="1"/>
  <c r="Q16967" i="1"/>
  <c r="R16967" i="1"/>
  <c r="P16968" i="1"/>
  <c r="Q16968" i="1"/>
  <c r="R16968" i="1"/>
  <c r="P16969" i="1"/>
  <c r="Q16969" i="1"/>
  <c r="R16969" i="1"/>
  <c r="P16970" i="1"/>
  <c r="Q16970" i="1"/>
  <c r="R16970" i="1"/>
  <c r="P16971" i="1"/>
  <c r="Q16971" i="1"/>
  <c r="R16971" i="1"/>
  <c r="P16972" i="1"/>
  <c r="Q16972" i="1"/>
  <c r="R16972" i="1"/>
  <c r="P16973" i="1"/>
  <c r="Q16973" i="1"/>
  <c r="R16973" i="1"/>
  <c r="P16974" i="1"/>
  <c r="Q16974" i="1"/>
  <c r="R16974" i="1"/>
  <c r="P16975" i="1"/>
  <c r="Q16975" i="1"/>
  <c r="R16975" i="1"/>
  <c r="P16976" i="1"/>
  <c r="Q16976" i="1"/>
  <c r="R16976" i="1"/>
  <c r="P16977" i="1"/>
  <c r="Q16977" i="1"/>
  <c r="R16977" i="1"/>
  <c r="P16978" i="1"/>
  <c r="Q16978" i="1"/>
  <c r="R16978" i="1"/>
  <c r="P16979" i="1"/>
  <c r="Q16979" i="1"/>
  <c r="R16979" i="1"/>
  <c r="P16980" i="1"/>
  <c r="Q16980" i="1"/>
  <c r="R16980" i="1"/>
  <c r="P16981" i="1"/>
  <c r="Q16981" i="1"/>
  <c r="R16981" i="1"/>
  <c r="P16982" i="1"/>
  <c r="Q16982" i="1"/>
  <c r="R16982" i="1"/>
  <c r="P16983" i="1"/>
  <c r="Q16983" i="1"/>
  <c r="R16983" i="1"/>
  <c r="P16984" i="1"/>
  <c r="Q16984" i="1"/>
  <c r="R16984" i="1"/>
  <c r="P16985" i="1"/>
  <c r="Q16985" i="1"/>
  <c r="R16985" i="1"/>
  <c r="P16986" i="1"/>
  <c r="Q16986" i="1"/>
  <c r="R16986" i="1"/>
  <c r="P16987" i="1"/>
  <c r="Q16987" i="1"/>
  <c r="R16987" i="1"/>
  <c r="P16988" i="1"/>
  <c r="Q16988" i="1"/>
  <c r="R16988" i="1"/>
  <c r="P16989" i="1"/>
  <c r="Q16989" i="1"/>
  <c r="R16989" i="1"/>
  <c r="P16990" i="1"/>
  <c r="Q16990" i="1"/>
  <c r="R16990" i="1"/>
  <c r="P16991" i="1"/>
  <c r="Q16991" i="1"/>
  <c r="R16991" i="1"/>
  <c r="P16992" i="1"/>
  <c r="Q16992" i="1"/>
  <c r="R16992" i="1"/>
  <c r="P16993" i="1"/>
  <c r="Q16993" i="1"/>
  <c r="R16993" i="1"/>
  <c r="P16994" i="1"/>
  <c r="Q16994" i="1"/>
  <c r="R16994" i="1"/>
  <c r="P16995" i="1"/>
  <c r="Q16995" i="1"/>
  <c r="R16995" i="1"/>
  <c r="P16996" i="1"/>
  <c r="Q16996" i="1"/>
  <c r="R16996" i="1"/>
  <c r="P16997" i="1"/>
  <c r="Q16997" i="1"/>
  <c r="R16997" i="1"/>
  <c r="P16998" i="1"/>
  <c r="Q16998" i="1"/>
  <c r="R16998" i="1"/>
  <c r="P16999" i="1"/>
  <c r="Q16999" i="1"/>
  <c r="R16999" i="1"/>
  <c r="P17000" i="1"/>
  <c r="Q17000" i="1"/>
  <c r="R17000" i="1"/>
  <c r="P17001" i="1"/>
  <c r="Q17001" i="1"/>
  <c r="R17001" i="1"/>
  <c r="P17002" i="1"/>
  <c r="Q17002" i="1"/>
  <c r="R17002" i="1"/>
  <c r="P17003" i="1"/>
  <c r="Q17003" i="1"/>
  <c r="R17003" i="1"/>
  <c r="P17004" i="1"/>
  <c r="Q17004" i="1"/>
  <c r="R17004" i="1"/>
  <c r="P17005" i="1"/>
  <c r="Q17005" i="1"/>
  <c r="R17005" i="1"/>
  <c r="P17006" i="1"/>
  <c r="Q17006" i="1"/>
  <c r="R17006" i="1"/>
  <c r="P17007" i="1"/>
  <c r="Q17007" i="1"/>
  <c r="R17007" i="1"/>
  <c r="P17008" i="1"/>
  <c r="Q17008" i="1"/>
  <c r="R17008" i="1"/>
  <c r="P17009" i="1"/>
  <c r="Q17009" i="1"/>
  <c r="R17009" i="1"/>
  <c r="P17010" i="1"/>
  <c r="Q17010" i="1"/>
  <c r="R17010" i="1"/>
  <c r="P17011" i="1"/>
  <c r="Q17011" i="1"/>
  <c r="R17011" i="1"/>
  <c r="P17012" i="1"/>
  <c r="Q17012" i="1"/>
  <c r="R17012" i="1"/>
  <c r="P17013" i="1"/>
  <c r="Q17013" i="1"/>
  <c r="R17013" i="1"/>
  <c r="P17014" i="1"/>
  <c r="Q17014" i="1"/>
  <c r="R17014" i="1"/>
  <c r="P17015" i="1"/>
  <c r="Q17015" i="1"/>
  <c r="R17015" i="1"/>
  <c r="P17016" i="1"/>
  <c r="Q17016" i="1"/>
  <c r="R17016" i="1"/>
  <c r="P17017" i="1"/>
  <c r="Q17017" i="1"/>
  <c r="R17017" i="1"/>
  <c r="P17018" i="1"/>
  <c r="Q17018" i="1"/>
  <c r="R17018" i="1"/>
  <c r="P17019" i="1"/>
  <c r="Q17019" i="1"/>
  <c r="R17019" i="1"/>
  <c r="P17020" i="1"/>
  <c r="Q17020" i="1"/>
  <c r="R17020" i="1"/>
  <c r="P17021" i="1"/>
  <c r="Q17021" i="1"/>
  <c r="R17021" i="1"/>
  <c r="P17022" i="1"/>
  <c r="Q17022" i="1"/>
  <c r="R17022" i="1"/>
  <c r="P17023" i="1"/>
  <c r="Q17023" i="1"/>
  <c r="R17023" i="1"/>
  <c r="P17024" i="1"/>
  <c r="Q17024" i="1"/>
  <c r="R17024" i="1"/>
  <c r="P17025" i="1"/>
  <c r="Q17025" i="1"/>
  <c r="R17025" i="1"/>
  <c r="P17026" i="1"/>
  <c r="Q17026" i="1"/>
  <c r="R17026" i="1"/>
  <c r="P17027" i="1"/>
  <c r="Q17027" i="1"/>
  <c r="R17027" i="1"/>
  <c r="P17028" i="1"/>
  <c r="Q17028" i="1"/>
  <c r="R17028" i="1"/>
  <c r="P17029" i="1"/>
  <c r="Q17029" i="1"/>
  <c r="R17029" i="1"/>
  <c r="P17030" i="1"/>
  <c r="Q17030" i="1"/>
  <c r="R17030" i="1"/>
  <c r="P17031" i="1"/>
  <c r="Q17031" i="1"/>
  <c r="R17031" i="1"/>
  <c r="P17032" i="1"/>
  <c r="Q17032" i="1"/>
  <c r="R17032" i="1"/>
  <c r="P17033" i="1"/>
  <c r="Q17033" i="1"/>
  <c r="R17033" i="1"/>
  <c r="P17034" i="1"/>
  <c r="Q17034" i="1"/>
  <c r="R17034" i="1"/>
  <c r="P17035" i="1"/>
  <c r="Q17035" i="1"/>
  <c r="R17035" i="1"/>
  <c r="P17036" i="1"/>
  <c r="Q17036" i="1"/>
  <c r="R17036" i="1"/>
  <c r="P17037" i="1"/>
  <c r="Q17037" i="1"/>
  <c r="R17037" i="1"/>
  <c r="P17038" i="1"/>
  <c r="Q17038" i="1"/>
  <c r="R17038" i="1"/>
  <c r="P17039" i="1"/>
  <c r="Q17039" i="1"/>
  <c r="R17039" i="1"/>
  <c r="P17040" i="1"/>
  <c r="Q17040" i="1"/>
  <c r="R17040" i="1"/>
  <c r="P17041" i="1"/>
  <c r="Q17041" i="1"/>
  <c r="R17041" i="1"/>
  <c r="P17042" i="1"/>
  <c r="Q17042" i="1"/>
  <c r="R17042" i="1"/>
  <c r="P17043" i="1"/>
  <c r="Q17043" i="1"/>
  <c r="R17043" i="1"/>
  <c r="P17044" i="1"/>
  <c r="Q17044" i="1"/>
  <c r="R17044" i="1"/>
  <c r="P17045" i="1"/>
  <c r="Q17045" i="1"/>
  <c r="R17045" i="1"/>
  <c r="P17046" i="1"/>
  <c r="Q17046" i="1"/>
  <c r="R17046" i="1"/>
  <c r="P17047" i="1"/>
  <c r="Q17047" i="1"/>
  <c r="R17047" i="1"/>
  <c r="P17048" i="1"/>
  <c r="Q17048" i="1"/>
  <c r="R17048" i="1"/>
  <c r="P17049" i="1"/>
  <c r="Q17049" i="1"/>
  <c r="R17049" i="1"/>
  <c r="P17050" i="1"/>
  <c r="Q17050" i="1"/>
  <c r="R17050" i="1"/>
  <c r="P17051" i="1"/>
  <c r="Q17051" i="1"/>
  <c r="R17051" i="1"/>
  <c r="P17052" i="1"/>
  <c r="Q17052" i="1"/>
  <c r="R17052" i="1"/>
  <c r="P17053" i="1"/>
  <c r="Q17053" i="1"/>
  <c r="R17053" i="1"/>
  <c r="P17054" i="1"/>
  <c r="Q17054" i="1"/>
  <c r="R17054" i="1"/>
  <c r="P17055" i="1"/>
  <c r="Q17055" i="1"/>
  <c r="R17055" i="1"/>
  <c r="P17056" i="1"/>
  <c r="Q17056" i="1"/>
  <c r="R17056" i="1"/>
  <c r="P17057" i="1"/>
  <c r="Q17057" i="1"/>
  <c r="R17057" i="1"/>
  <c r="P17058" i="1"/>
  <c r="Q17058" i="1"/>
  <c r="R17058" i="1"/>
  <c r="P17059" i="1"/>
  <c r="Q17059" i="1"/>
  <c r="R17059" i="1"/>
  <c r="P17060" i="1"/>
  <c r="Q17060" i="1"/>
  <c r="R17060" i="1"/>
  <c r="P17061" i="1"/>
  <c r="Q17061" i="1"/>
  <c r="R17061" i="1"/>
  <c r="P17062" i="1"/>
  <c r="Q17062" i="1"/>
  <c r="R17062" i="1"/>
  <c r="P17063" i="1"/>
  <c r="Q17063" i="1"/>
  <c r="R17063" i="1"/>
  <c r="P17064" i="1"/>
  <c r="Q17064" i="1"/>
  <c r="R17064" i="1"/>
  <c r="P17065" i="1"/>
  <c r="Q17065" i="1"/>
  <c r="R17065" i="1"/>
  <c r="P17066" i="1"/>
  <c r="Q17066" i="1"/>
  <c r="R17066" i="1"/>
  <c r="P17067" i="1"/>
  <c r="Q17067" i="1"/>
  <c r="R17067" i="1"/>
  <c r="P17068" i="1"/>
  <c r="Q17068" i="1"/>
  <c r="R17068" i="1"/>
  <c r="P17069" i="1"/>
  <c r="Q17069" i="1"/>
  <c r="R17069" i="1"/>
  <c r="P17070" i="1"/>
  <c r="Q17070" i="1"/>
  <c r="R17070" i="1"/>
  <c r="P17071" i="1"/>
  <c r="Q17071" i="1"/>
  <c r="R17071" i="1"/>
  <c r="P17072" i="1"/>
  <c r="Q17072" i="1"/>
  <c r="R17072" i="1"/>
  <c r="P17073" i="1"/>
  <c r="Q17073" i="1"/>
  <c r="R17073" i="1"/>
  <c r="P17074" i="1"/>
  <c r="Q17074" i="1"/>
  <c r="R17074" i="1"/>
  <c r="P17075" i="1"/>
  <c r="Q17075" i="1"/>
  <c r="R17075" i="1"/>
  <c r="P17076" i="1"/>
  <c r="Q17076" i="1"/>
  <c r="R17076" i="1"/>
  <c r="P17077" i="1"/>
  <c r="Q17077" i="1"/>
  <c r="R17077" i="1"/>
  <c r="P17078" i="1"/>
  <c r="Q17078" i="1"/>
  <c r="R17078" i="1"/>
  <c r="P17079" i="1"/>
  <c r="Q17079" i="1"/>
  <c r="R17079" i="1"/>
  <c r="P17080" i="1"/>
  <c r="Q17080" i="1"/>
  <c r="R17080" i="1"/>
  <c r="P17081" i="1"/>
  <c r="Q17081" i="1"/>
  <c r="R17081" i="1"/>
  <c r="P17082" i="1"/>
  <c r="Q17082" i="1"/>
  <c r="R17082" i="1"/>
  <c r="P17083" i="1"/>
  <c r="Q17083" i="1"/>
  <c r="R17083" i="1"/>
  <c r="P17084" i="1"/>
  <c r="Q17084" i="1"/>
  <c r="R17084" i="1"/>
  <c r="P17085" i="1"/>
  <c r="Q17085" i="1"/>
  <c r="R17085" i="1"/>
  <c r="P17086" i="1"/>
  <c r="Q17086" i="1"/>
  <c r="R17086" i="1"/>
  <c r="P17087" i="1"/>
  <c r="Q17087" i="1"/>
  <c r="R17087" i="1"/>
  <c r="P17088" i="1"/>
  <c r="Q17088" i="1"/>
  <c r="R17088" i="1"/>
  <c r="P17089" i="1"/>
  <c r="Q17089" i="1"/>
  <c r="R17089" i="1"/>
  <c r="P17090" i="1"/>
  <c r="Q17090" i="1"/>
  <c r="R17090" i="1"/>
  <c r="P17091" i="1"/>
  <c r="Q17091" i="1"/>
  <c r="R17091" i="1"/>
  <c r="P17092" i="1"/>
  <c r="Q17092" i="1"/>
  <c r="R17092" i="1"/>
  <c r="P17093" i="1"/>
  <c r="Q17093" i="1"/>
  <c r="R17093" i="1"/>
  <c r="P17094" i="1"/>
  <c r="Q17094" i="1"/>
  <c r="R17094" i="1"/>
  <c r="P17095" i="1"/>
  <c r="Q17095" i="1"/>
  <c r="R17095" i="1"/>
  <c r="P17096" i="1"/>
  <c r="Q17096" i="1"/>
  <c r="R17096" i="1"/>
  <c r="P17097" i="1"/>
  <c r="Q17097" i="1"/>
  <c r="R17097" i="1"/>
  <c r="P17098" i="1"/>
  <c r="Q17098" i="1"/>
  <c r="R17098" i="1"/>
  <c r="P17099" i="1"/>
  <c r="Q17099" i="1"/>
  <c r="R17099" i="1"/>
  <c r="P17100" i="1"/>
  <c r="Q17100" i="1"/>
  <c r="R17100" i="1"/>
  <c r="P17101" i="1"/>
  <c r="Q17101" i="1"/>
  <c r="R17101" i="1"/>
  <c r="P17102" i="1"/>
  <c r="Q17102" i="1"/>
  <c r="R17102" i="1"/>
  <c r="P17103" i="1"/>
  <c r="Q17103" i="1"/>
  <c r="R17103" i="1"/>
  <c r="P17104" i="1"/>
  <c r="Q17104" i="1"/>
  <c r="R17104" i="1"/>
  <c r="P17105" i="1"/>
  <c r="Q17105" i="1"/>
  <c r="R17105" i="1"/>
  <c r="P17106" i="1"/>
  <c r="Q17106" i="1"/>
  <c r="R17106" i="1"/>
  <c r="P17107" i="1"/>
  <c r="Q17107" i="1"/>
  <c r="R17107" i="1"/>
  <c r="P17108" i="1"/>
  <c r="Q17108" i="1"/>
  <c r="R17108" i="1"/>
  <c r="P17109" i="1"/>
  <c r="Q17109" i="1"/>
  <c r="R17109" i="1"/>
  <c r="P17110" i="1"/>
  <c r="Q17110" i="1"/>
  <c r="R17110" i="1"/>
  <c r="P17111" i="1"/>
  <c r="Q17111" i="1"/>
  <c r="R17111" i="1"/>
  <c r="P17112" i="1"/>
  <c r="Q17112" i="1"/>
  <c r="R17112" i="1"/>
  <c r="P17113" i="1"/>
  <c r="Q17113" i="1"/>
  <c r="R17113" i="1"/>
  <c r="P17114" i="1"/>
  <c r="Q17114" i="1"/>
  <c r="R17114" i="1"/>
  <c r="P17115" i="1"/>
  <c r="Q17115" i="1"/>
  <c r="R17115" i="1"/>
  <c r="P17116" i="1"/>
  <c r="Q17116" i="1"/>
  <c r="R17116" i="1"/>
  <c r="P17117" i="1"/>
  <c r="Q17117" i="1"/>
  <c r="R17117" i="1"/>
  <c r="P17118" i="1"/>
  <c r="Q17118" i="1"/>
  <c r="R17118" i="1"/>
  <c r="P17119" i="1"/>
  <c r="Q17119" i="1"/>
  <c r="R17119" i="1"/>
  <c r="P17120" i="1"/>
  <c r="Q17120" i="1"/>
  <c r="R17120" i="1"/>
  <c r="P17121" i="1"/>
  <c r="Q17121" i="1"/>
  <c r="R17121" i="1"/>
  <c r="P17122" i="1"/>
  <c r="Q17122" i="1"/>
  <c r="R17122" i="1"/>
  <c r="P17123" i="1"/>
  <c r="Q17123" i="1"/>
  <c r="R17123" i="1"/>
  <c r="P17124" i="1"/>
  <c r="Q17124" i="1"/>
  <c r="R17124" i="1"/>
  <c r="P17125" i="1"/>
  <c r="Q17125" i="1"/>
  <c r="R17125" i="1"/>
  <c r="P17126" i="1"/>
  <c r="Q17126" i="1"/>
  <c r="R17126" i="1"/>
  <c r="P17127" i="1"/>
  <c r="Q17127" i="1"/>
  <c r="R17127" i="1"/>
  <c r="P17128" i="1"/>
  <c r="Q17128" i="1"/>
  <c r="R17128" i="1"/>
  <c r="P17129" i="1"/>
  <c r="Q17129" i="1"/>
  <c r="R17129" i="1"/>
  <c r="P17130" i="1"/>
  <c r="Q17130" i="1"/>
  <c r="R17130" i="1"/>
  <c r="P17131" i="1"/>
  <c r="Q17131" i="1"/>
  <c r="R17131" i="1"/>
  <c r="P17132" i="1"/>
  <c r="Q17132" i="1"/>
  <c r="R17132" i="1"/>
  <c r="P17133" i="1"/>
  <c r="Q17133" i="1"/>
  <c r="R17133" i="1"/>
  <c r="P17134" i="1"/>
  <c r="Q17134" i="1"/>
  <c r="R17134" i="1"/>
  <c r="P17135" i="1"/>
  <c r="Q17135" i="1"/>
  <c r="R17135" i="1"/>
  <c r="P17136" i="1"/>
  <c r="Q17136" i="1"/>
  <c r="R17136" i="1"/>
  <c r="P17137" i="1"/>
  <c r="Q17137" i="1"/>
  <c r="R17137" i="1"/>
  <c r="P17138" i="1"/>
  <c r="Q17138" i="1"/>
  <c r="R17138" i="1"/>
  <c r="P17139" i="1"/>
  <c r="Q17139" i="1"/>
  <c r="R17139" i="1"/>
  <c r="P17140" i="1"/>
  <c r="Q17140" i="1"/>
  <c r="R17140" i="1"/>
  <c r="P17141" i="1"/>
  <c r="Q17141" i="1"/>
  <c r="R17141" i="1"/>
  <c r="P17142" i="1"/>
  <c r="Q17142" i="1"/>
  <c r="R17142" i="1"/>
  <c r="P17143" i="1"/>
  <c r="Q17143" i="1"/>
  <c r="R17143" i="1"/>
  <c r="P17144" i="1"/>
  <c r="Q17144" i="1"/>
  <c r="R17144" i="1"/>
  <c r="P17145" i="1"/>
  <c r="Q17145" i="1"/>
  <c r="R17145" i="1"/>
  <c r="P17146" i="1"/>
  <c r="Q17146" i="1"/>
  <c r="R17146" i="1"/>
  <c r="P17147" i="1"/>
  <c r="Q17147" i="1"/>
  <c r="R17147" i="1"/>
  <c r="P17148" i="1"/>
  <c r="Q17148" i="1"/>
  <c r="R17148" i="1"/>
  <c r="P17149" i="1"/>
  <c r="Q17149" i="1"/>
  <c r="R17149" i="1"/>
  <c r="P17150" i="1"/>
  <c r="Q17150" i="1"/>
  <c r="R17150" i="1"/>
  <c r="P17151" i="1"/>
  <c r="Q17151" i="1"/>
  <c r="R17151" i="1"/>
  <c r="P17152" i="1"/>
  <c r="Q17152" i="1"/>
  <c r="R17152" i="1"/>
  <c r="P17153" i="1"/>
  <c r="Q17153" i="1"/>
  <c r="R17153" i="1"/>
  <c r="P17154" i="1"/>
  <c r="Q17154" i="1"/>
  <c r="R17154" i="1"/>
  <c r="P17155" i="1"/>
  <c r="Q17155" i="1"/>
  <c r="R17155" i="1"/>
  <c r="P17156" i="1"/>
  <c r="Q17156" i="1"/>
  <c r="R17156" i="1"/>
  <c r="P17157" i="1"/>
  <c r="Q17157" i="1"/>
  <c r="R17157" i="1"/>
  <c r="P17158" i="1"/>
  <c r="Q17158" i="1"/>
  <c r="R17158" i="1"/>
  <c r="P17159" i="1"/>
  <c r="Q17159" i="1"/>
  <c r="R17159" i="1"/>
  <c r="P17160" i="1"/>
  <c r="Q17160" i="1"/>
  <c r="R17160" i="1"/>
  <c r="P17161" i="1"/>
  <c r="Q17161" i="1"/>
  <c r="R17161" i="1"/>
  <c r="P17162" i="1"/>
  <c r="Q17162" i="1"/>
  <c r="R17162" i="1"/>
  <c r="P17163" i="1"/>
  <c r="Q17163" i="1"/>
  <c r="R17163" i="1"/>
  <c r="P17164" i="1"/>
  <c r="Q17164" i="1"/>
  <c r="R17164" i="1"/>
  <c r="P17165" i="1"/>
  <c r="Q17165" i="1"/>
  <c r="R17165" i="1"/>
  <c r="P17166" i="1"/>
  <c r="Q17166" i="1"/>
  <c r="R17166" i="1"/>
  <c r="P17167" i="1"/>
  <c r="Q17167" i="1"/>
  <c r="R17167" i="1"/>
  <c r="P17168" i="1"/>
  <c r="Q17168" i="1"/>
  <c r="R17168" i="1"/>
  <c r="P17169" i="1"/>
  <c r="Q17169" i="1"/>
  <c r="R17169" i="1"/>
  <c r="P17170" i="1"/>
  <c r="Q17170" i="1"/>
  <c r="R17170" i="1"/>
  <c r="P17171" i="1"/>
  <c r="Q17171" i="1"/>
  <c r="R17171" i="1"/>
  <c r="P17172" i="1"/>
  <c r="Q17172" i="1"/>
  <c r="R17172" i="1"/>
  <c r="P17173" i="1"/>
  <c r="Q17173" i="1"/>
  <c r="R17173" i="1"/>
  <c r="P17174" i="1"/>
  <c r="Q17174" i="1"/>
  <c r="R17174" i="1"/>
  <c r="P17175" i="1"/>
  <c r="Q17175" i="1"/>
  <c r="R17175" i="1"/>
  <c r="P17176" i="1"/>
  <c r="Q17176" i="1"/>
  <c r="R17176" i="1"/>
  <c r="P17177" i="1"/>
  <c r="Q17177" i="1"/>
  <c r="R17177" i="1"/>
  <c r="P17178" i="1"/>
  <c r="Q17178" i="1"/>
  <c r="R17178" i="1"/>
  <c r="P17179" i="1"/>
  <c r="Q17179" i="1"/>
  <c r="R17179" i="1"/>
  <c r="P17180" i="1"/>
  <c r="Q17180" i="1"/>
  <c r="R17180" i="1"/>
  <c r="P17181" i="1"/>
  <c r="Q17181" i="1"/>
  <c r="R17181" i="1"/>
  <c r="P17182" i="1"/>
  <c r="Q17182" i="1"/>
  <c r="R17182" i="1"/>
  <c r="P17183" i="1"/>
  <c r="Q17183" i="1"/>
  <c r="R17183" i="1"/>
  <c r="P17184" i="1"/>
  <c r="Q17184" i="1"/>
  <c r="R17184" i="1"/>
  <c r="P17185" i="1"/>
  <c r="Q17185" i="1"/>
  <c r="R17185" i="1"/>
  <c r="P17186" i="1"/>
  <c r="Q17186" i="1"/>
  <c r="R17186" i="1"/>
  <c r="P17187" i="1"/>
  <c r="Q17187" i="1"/>
  <c r="R17187" i="1"/>
  <c r="P17188" i="1"/>
  <c r="Q17188" i="1"/>
  <c r="R17188" i="1"/>
  <c r="P17189" i="1"/>
  <c r="Q17189" i="1"/>
  <c r="R17189" i="1"/>
  <c r="P17190" i="1"/>
  <c r="Q17190" i="1"/>
  <c r="R17190" i="1"/>
  <c r="P17191" i="1"/>
  <c r="Q17191" i="1"/>
  <c r="R17191" i="1"/>
  <c r="P17192" i="1"/>
  <c r="Q17192" i="1"/>
  <c r="R17192" i="1"/>
  <c r="P17193" i="1"/>
  <c r="Q17193" i="1"/>
  <c r="R17193" i="1"/>
  <c r="P17194" i="1"/>
  <c r="Q17194" i="1"/>
  <c r="R17194" i="1"/>
  <c r="P17195" i="1"/>
  <c r="Q17195" i="1"/>
  <c r="R17195" i="1"/>
  <c r="P17196" i="1"/>
  <c r="Q17196" i="1"/>
  <c r="R17196" i="1"/>
  <c r="P17197" i="1"/>
  <c r="Q17197" i="1"/>
  <c r="R17197" i="1"/>
  <c r="P17198" i="1"/>
  <c r="Q17198" i="1"/>
  <c r="R17198" i="1"/>
  <c r="P17199" i="1"/>
  <c r="Q17199" i="1"/>
  <c r="R17199" i="1"/>
  <c r="P17200" i="1"/>
  <c r="Q17200" i="1"/>
  <c r="R17200" i="1"/>
  <c r="P17201" i="1"/>
  <c r="Q17201" i="1"/>
  <c r="R17201" i="1"/>
  <c r="P17202" i="1"/>
  <c r="Q17202" i="1"/>
  <c r="R17202" i="1"/>
  <c r="P17203" i="1"/>
  <c r="Q17203" i="1"/>
  <c r="R17203" i="1"/>
  <c r="P17204" i="1"/>
  <c r="Q17204" i="1"/>
  <c r="R17204" i="1"/>
  <c r="P17205" i="1"/>
  <c r="Q17205" i="1"/>
  <c r="R17205" i="1"/>
  <c r="P17206" i="1"/>
  <c r="Q17206" i="1"/>
  <c r="R17206" i="1"/>
  <c r="P17207" i="1"/>
  <c r="Q17207" i="1"/>
  <c r="R17207" i="1"/>
  <c r="P17208" i="1"/>
  <c r="Q17208" i="1"/>
  <c r="R17208" i="1"/>
  <c r="P17209" i="1"/>
  <c r="Q17209" i="1"/>
  <c r="R17209" i="1"/>
  <c r="P17210" i="1"/>
  <c r="Q17210" i="1"/>
  <c r="R17210" i="1"/>
  <c r="P17211" i="1"/>
  <c r="Q17211" i="1"/>
  <c r="R17211" i="1"/>
  <c r="P17212" i="1"/>
  <c r="Q17212" i="1"/>
  <c r="R17212" i="1"/>
  <c r="P17213" i="1"/>
  <c r="Q17213" i="1"/>
  <c r="R17213" i="1"/>
  <c r="P17214" i="1"/>
  <c r="Q17214" i="1"/>
  <c r="R17214" i="1"/>
  <c r="P17215" i="1"/>
  <c r="Q17215" i="1"/>
  <c r="R17215" i="1"/>
  <c r="P17216" i="1"/>
  <c r="Q17216" i="1"/>
  <c r="R17216" i="1"/>
  <c r="P17217" i="1"/>
  <c r="Q17217" i="1"/>
  <c r="R17217" i="1"/>
  <c r="P17218" i="1"/>
  <c r="Q17218" i="1"/>
  <c r="R17218" i="1"/>
  <c r="P17219" i="1"/>
  <c r="Q17219" i="1"/>
  <c r="R17219" i="1"/>
  <c r="P17220" i="1"/>
  <c r="Q17220" i="1"/>
  <c r="R17220" i="1"/>
  <c r="P17221" i="1"/>
  <c r="Q17221" i="1"/>
  <c r="R17221" i="1"/>
  <c r="P17222" i="1"/>
  <c r="Q17222" i="1"/>
  <c r="R17222" i="1"/>
  <c r="P17223" i="1"/>
  <c r="Q17223" i="1"/>
  <c r="R17223" i="1"/>
  <c r="P17224" i="1"/>
  <c r="Q17224" i="1"/>
  <c r="R17224" i="1"/>
  <c r="P17225" i="1"/>
  <c r="Q17225" i="1"/>
  <c r="R17225" i="1"/>
  <c r="P17226" i="1"/>
  <c r="Q17226" i="1"/>
  <c r="R17226" i="1"/>
  <c r="P17227" i="1"/>
  <c r="Q17227" i="1"/>
  <c r="R17227" i="1"/>
  <c r="P17228" i="1"/>
  <c r="Q17228" i="1"/>
  <c r="R17228" i="1"/>
  <c r="P17229" i="1"/>
  <c r="Q17229" i="1"/>
  <c r="R17229" i="1"/>
  <c r="P17230" i="1"/>
  <c r="Q17230" i="1"/>
  <c r="R17230" i="1"/>
  <c r="P17231" i="1"/>
  <c r="Q17231" i="1"/>
  <c r="R17231" i="1"/>
  <c r="P17232" i="1"/>
  <c r="Q17232" i="1"/>
  <c r="R17232" i="1"/>
  <c r="P17233" i="1"/>
  <c r="Q17233" i="1"/>
  <c r="R17233" i="1"/>
  <c r="P17234" i="1"/>
  <c r="Q17234" i="1"/>
  <c r="R17234" i="1"/>
  <c r="P17235" i="1"/>
  <c r="Q17235" i="1"/>
  <c r="R17235" i="1"/>
  <c r="P17236" i="1"/>
  <c r="Q17236" i="1"/>
  <c r="R17236" i="1"/>
  <c r="P17237" i="1"/>
  <c r="Q17237" i="1"/>
  <c r="R17237" i="1"/>
  <c r="P17238" i="1"/>
  <c r="Q17238" i="1"/>
  <c r="R17238" i="1"/>
  <c r="P17239" i="1"/>
  <c r="Q17239" i="1"/>
  <c r="R17239" i="1"/>
  <c r="P17240" i="1"/>
  <c r="Q17240" i="1"/>
  <c r="R17240" i="1"/>
  <c r="P17241" i="1"/>
  <c r="Q17241" i="1"/>
  <c r="R17241" i="1"/>
  <c r="P17242" i="1"/>
  <c r="Q17242" i="1"/>
  <c r="R17242" i="1"/>
  <c r="P17243" i="1"/>
  <c r="Q17243" i="1"/>
  <c r="R17243" i="1"/>
  <c r="P17244" i="1"/>
  <c r="Q17244" i="1"/>
  <c r="R17244" i="1"/>
  <c r="P17245" i="1"/>
  <c r="Q17245" i="1"/>
  <c r="R17245" i="1"/>
  <c r="P17246" i="1"/>
  <c r="Q17246" i="1"/>
  <c r="R17246" i="1"/>
  <c r="P17247" i="1"/>
  <c r="Q17247" i="1"/>
  <c r="R17247" i="1"/>
  <c r="P17248" i="1"/>
  <c r="Q17248" i="1"/>
  <c r="R17248" i="1"/>
  <c r="P17249" i="1"/>
  <c r="Q17249" i="1"/>
  <c r="R17249" i="1"/>
  <c r="P17250" i="1"/>
  <c r="Q17250" i="1"/>
  <c r="R17250" i="1"/>
  <c r="P17251" i="1"/>
  <c r="Q17251" i="1"/>
  <c r="R17251" i="1"/>
  <c r="P17252" i="1"/>
  <c r="Q17252" i="1"/>
  <c r="R17252" i="1"/>
  <c r="P17253" i="1"/>
  <c r="Q17253" i="1"/>
  <c r="R17253" i="1"/>
  <c r="P17254" i="1"/>
  <c r="Q17254" i="1"/>
  <c r="R17254" i="1"/>
  <c r="P17255" i="1"/>
  <c r="Q17255" i="1"/>
  <c r="R17255" i="1"/>
  <c r="P17256" i="1"/>
  <c r="Q17256" i="1"/>
  <c r="R17256" i="1"/>
  <c r="P17257" i="1"/>
  <c r="Q17257" i="1"/>
  <c r="R17257" i="1"/>
  <c r="P17258" i="1"/>
  <c r="Q17258" i="1"/>
  <c r="R17258" i="1"/>
  <c r="P17259" i="1"/>
  <c r="Q17259" i="1"/>
  <c r="R17259" i="1"/>
  <c r="P17260" i="1"/>
  <c r="Q17260" i="1"/>
  <c r="R17260" i="1"/>
  <c r="P17261" i="1"/>
  <c r="Q17261" i="1"/>
  <c r="R17261" i="1"/>
  <c r="P17262" i="1"/>
  <c r="Q17262" i="1"/>
  <c r="R17262" i="1"/>
  <c r="P17263" i="1"/>
  <c r="Q17263" i="1"/>
  <c r="R17263" i="1"/>
  <c r="P17264" i="1"/>
  <c r="Q17264" i="1"/>
  <c r="R17264" i="1"/>
  <c r="P17265" i="1"/>
  <c r="Q17265" i="1"/>
  <c r="R17265" i="1"/>
  <c r="P17266" i="1"/>
  <c r="Q17266" i="1"/>
  <c r="R17266" i="1"/>
  <c r="P17267" i="1"/>
  <c r="Q17267" i="1"/>
  <c r="R17267" i="1"/>
  <c r="P17268" i="1"/>
  <c r="Q17268" i="1"/>
  <c r="R17268" i="1"/>
  <c r="P17269" i="1"/>
  <c r="Q17269" i="1"/>
  <c r="R17269" i="1"/>
  <c r="P17270" i="1"/>
  <c r="Q17270" i="1"/>
  <c r="R17270" i="1"/>
  <c r="P17271" i="1"/>
  <c r="Q17271" i="1"/>
  <c r="R17271" i="1"/>
  <c r="P17272" i="1"/>
  <c r="Q17272" i="1"/>
  <c r="R17272" i="1"/>
  <c r="P17273" i="1"/>
  <c r="Q17273" i="1"/>
  <c r="R17273" i="1"/>
  <c r="P17274" i="1"/>
  <c r="Q17274" i="1"/>
  <c r="R17274" i="1"/>
  <c r="P17275" i="1"/>
  <c r="Q17275" i="1"/>
  <c r="R17275" i="1"/>
  <c r="P17276" i="1"/>
  <c r="Q17276" i="1"/>
  <c r="R17276" i="1"/>
  <c r="P17277" i="1"/>
  <c r="Q17277" i="1"/>
  <c r="R17277" i="1"/>
  <c r="P17278" i="1"/>
  <c r="Q17278" i="1"/>
  <c r="R17278" i="1"/>
  <c r="P17279" i="1"/>
  <c r="Q17279" i="1"/>
  <c r="R17279" i="1"/>
  <c r="P17280" i="1"/>
  <c r="Q17280" i="1"/>
  <c r="R17280" i="1"/>
  <c r="P17281" i="1"/>
  <c r="Q17281" i="1"/>
  <c r="R17281" i="1"/>
  <c r="P17282" i="1"/>
  <c r="Q17282" i="1"/>
  <c r="R17282" i="1"/>
  <c r="P17283" i="1"/>
  <c r="Q17283" i="1"/>
  <c r="R17283" i="1"/>
  <c r="P17284" i="1"/>
  <c r="Q17284" i="1"/>
  <c r="R17284" i="1"/>
  <c r="P17285" i="1"/>
  <c r="Q17285" i="1"/>
  <c r="R17285" i="1"/>
  <c r="P17286" i="1"/>
  <c r="Q17286" i="1"/>
  <c r="R17286" i="1"/>
  <c r="P17287" i="1"/>
  <c r="Q17287" i="1"/>
  <c r="R17287" i="1"/>
  <c r="P17288" i="1"/>
  <c r="Q17288" i="1"/>
  <c r="R17288" i="1"/>
  <c r="P17289" i="1"/>
  <c r="Q17289" i="1"/>
  <c r="R17289" i="1"/>
  <c r="P17290" i="1"/>
  <c r="Q17290" i="1"/>
  <c r="R17290" i="1"/>
  <c r="P17291" i="1"/>
  <c r="Q17291" i="1"/>
  <c r="R17291" i="1"/>
  <c r="P17292" i="1"/>
  <c r="Q17292" i="1"/>
  <c r="R17292" i="1"/>
  <c r="P17293" i="1"/>
  <c r="Q17293" i="1"/>
  <c r="R17293" i="1"/>
  <c r="P17294" i="1"/>
  <c r="Q17294" i="1"/>
  <c r="R17294" i="1"/>
  <c r="P17295" i="1"/>
  <c r="Q17295" i="1"/>
  <c r="R17295" i="1"/>
  <c r="P17296" i="1"/>
  <c r="Q17296" i="1"/>
  <c r="R17296" i="1"/>
  <c r="P17297" i="1"/>
  <c r="Q17297" i="1"/>
  <c r="R17297" i="1"/>
  <c r="P17298" i="1"/>
  <c r="Q17298" i="1"/>
  <c r="R17298" i="1"/>
  <c r="P17299" i="1"/>
  <c r="Q17299" i="1"/>
  <c r="R17299" i="1"/>
  <c r="P17300" i="1"/>
  <c r="Q17300" i="1"/>
  <c r="R17300" i="1"/>
  <c r="P17301" i="1"/>
  <c r="Q17301" i="1"/>
  <c r="R17301" i="1"/>
  <c r="P17302" i="1"/>
  <c r="Q17302" i="1"/>
  <c r="R17302" i="1"/>
  <c r="P17303" i="1"/>
  <c r="Q17303" i="1"/>
  <c r="R17303" i="1"/>
  <c r="P17304" i="1"/>
  <c r="Q17304" i="1"/>
  <c r="R17304" i="1"/>
  <c r="P17305" i="1"/>
  <c r="Q17305" i="1"/>
  <c r="R17305" i="1"/>
  <c r="P17306" i="1"/>
  <c r="Q17306" i="1"/>
  <c r="R17306" i="1"/>
  <c r="P17307" i="1"/>
  <c r="Q17307" i="1"/>
  <c r="R17307" i="1"/>
  <c r="P17308" i="1"/>
  <c r="Q17308" i="1"/>
  <c r="R17308" i="1"/>
  <c r="P17309" i="1"/>
  <c r="Q17309" i="1"/>
  <c r="R17309" i="1"/>
  <c r="P17310" i="1"/>
  <c r="Q17310" i="1"/>
  <c r="R17310" i="1"/>
  <c r="P17311" i="1"/>
  <c r="Q17311" i="1"/>
  <c r="R17311" i="1"/>
  <c r="P17312" i="1"/>
  <c r="Q17312" i="1"/>
  <c r="R17312" i="1"/>
  <c r="P17313" i="1"/>
  <c r="Q17313" i="1"/>
  <c r="R17313" i="1"/>
  <c r="P17314" i="1"/>
  <c r="Q17314" i="1"/>
  <c r="R17314" i="1"/>
  <c r="P17315" i="1"/>
  <c r="Q17315" i="1"/>
  <c r="R17315" i="1"/>
  <c r="P17316" i="1"/>
  <c r="Q17316" i="1"/>
  <c r="R17316" i="1"/>
  <c r="P17317" i="1"/>
  <c r="Q17317" i="1"/>
  <c r="R17317" i="1"/>
  <c r="P17318" i="1"/>
  <c r="Q17318" i="1"/>
  <c r="R17318" i="1"/>
  <c r="P17319" i="1"/>
  <c r="Q17319" i="1"/>
  <c r="R17319" i="1"/>
  <c r="P17320" i="1"/>
  <c r="Q17320" i="1"/>
  <c r="R17320" i="1"/>
  <c r="P17321" i="1"/>
  <c r="Q17321" i="1"/>
  <c r="R17321" i="1"/>
  <c r="P17322" i="1"/>
  <c r="Q17322" i="1"/>
  <c r="R17322" i="1"/>
  <c r="P17323" i="1"/>
  <c r="Q17323" i="1"/>
  <c r="R17323" i="1"/>
  <c r="P17324" i="1"/>
  <c r="Q17324" i="1"/>
  <c r="R17324" i="1"/>
  <c r="P17325" i="1"/>
  <c r="Q17325" i="1"/>
  <c r="R17325" i="1"/>
  <c r="P17326" i="1"/>
  <c r="Q17326" i="1"/>
  <c r="R17326" i="1"/>
  <c r="P17327" i="1"/>
  <c r="Q17327" i="1"/>
  <c r="R17327" i="1"/>
  <c r="P17328" i="1"/>
  <c r="Q17328" i="1"/>
  <c r="R17328" i="1"/>
  <c r="P17329" i="1"/>
  <c r="Q17329" i="1"/>
  <c r="R17329" i="1"/>
  <c r="P17330" i="1"/>
  <c r="Q17330" i="1"/>
  <c r="R17330" i="1"/>
  <c r="P17331" i="1"/>
  <c r="Q17331" i="1"/>
  <c r="R17331" i="1"/>
  <c r="P17332" i="1"/>
  <c r="Q17332" i="1"/>
  <c r="R17332" i="1"/>
  <c r="P17333" i="1"/>
  <c r="Q17333" i="1"/>
  <c r="R17333" i="1"/>
  <c r="P17334" i="1"/>
  <c r="Q17334" i="1"/>
  <c r="R17334" i="1"/>
  <c r="P17335" i="1"/>
  <c r="Q17335" i="1"/>
  <c r="R17335" i="1"/>
  <c r="P17336" i="1"/>
  <c r="Q17336" i="1"/>
  <c r="R17336" i="1"/>
  <c r="P17337" i="1"/>
  <c r="Q17337" i="1"/>
  <c r="R17337" i="1"/>
  <c r="P17338" i="1"/>
  <c r="Q17338" i="1"/>
  <c r="R17338" i="1"/>
  <c r="P17339" i="1"/>
  <c r="Q17339" i="1"/>
  <c r="R17339" i="1"/>
  <c r="P17340" i="1"/>
  <c r="Q17340" i="1"/>
  <c r="R17340" i="1"/>
  <c r="P17341" i="1"/>
  <c r="Q17341" i="1"/>
  <c r="R17341" i="1"/>
  <c r="P17342" i="1"/>
  <c r="Q17342" i="1"/>
  <c r="R17342" i="1"/>
  <c r="P17343" i="1"/>
  <c r="Q17343" i="1"/>
  <c r="R17343" i="1"/>
  <c r="P17344" i="1"/>
  <c r="Q17344" i="1"/>
  <c r="R17344" i="1"/>
  <c r="P17345" i="1"/>
  <c r="Q17345" i="1"/>
  <c r="R17345" i="1"/>
  <c r="P17346" i="1"/>
  <c r="Q17346" i="1"/>
  <c r="R17346" i="1"/>
  <c r="P17347" i="1"/>
  <c r="Q17347" i="1"/>
  <c r="R17347" i="1"/>
  <c r="P17348" i="1"/>
  <c r="Q17348" i="1"/>
  <c r="R17348" i="1"/>
  <c r="P17349" i="1"/>
  <c r="Q17349" i="1"/>
  <c r="R17349" i="1"/>
  <c r="P17350" i="1"/>
  <c r="Q17350" i="1"/>
  <c r="R17350" i="1"/>
  <c r="P17351" i="1"/>
  <c r="Q17351" i="1"/>
  <c r="R17351" i="1"/>
  <c r="P17352" i="1"/>
  <c r="Q17352" i="1"/>
  <c r="R17352" i="1"/>
  <c r="P17353" i="1"/>
  <c r="Q17353" i="1"/>
  <c r="R17353" i="1"/>
  <c r="P17354" i="1"/>
  <c r="Q17354" i="1"/>
  <c r="R17354" i="1"/>
  <c r="P17355" i="1"/>
  <c r="Q17355" i="1"/>
  <c r="R17355" i="1"/>
  <c r="P17356" i="1"/>
  <c r="Q17356" i="1"/>
  <c r="R17356" i="1"/>
  <c r="P17357" i="1"/>
  <c r="Q17357" i="1"/>
  <c r="R17357" i="1"/>
  <c r="P17358" i="1"/>
  <c r="Q17358" i="1"/>
  <c r="R17358" i="1"/>
  <c r="P17359" i="1"/>
  <c r="Q17359" i="1"/>
  <c r="R17359" i="1"/>
  <c r="P17360" i="1"/>
  <c r="Q17360" i="1"/>
  <c r="R17360" i="1"/>
  <c r="P17361" i="1"/>
  <c r="Q17361" i="1"/>
  <c r="R17361" i="1"/>
  <c r="P17362" i="1"/>
  <c r="Q17362" i="1"/>
  <c r="R17362" i="1"/>
  <c r="P17363" i="1"/>
  <c r="Q17363" i="1"/>
  <c r="R17363" i="1"/>
  <c r="P17364" i="1"/>
  <c r="Q17364" i="1"/>
  <c r="R17364" i="1"/>
  <c r="P17365" i="1"/>
  <c r="Q17365" i="1"/>
  <c r="R17365" i="1"/>
  <c r="P17366" i="1"/>
  <c r="Q17366" i="1"/>
  <c r="R17366" i="1"/>
  <c r="P17367" i="1"/>
  <c r="Q17367" i="1"/>
  <c r="R17367" i="1"/>
  <c r="P17368" i="1"/>
  <c r="Q17368" i="1"/>
  <c r="R17368" i="1"/>
  <c r="P17369" i="1"/>
  <c r="Q17369" i="1"/>
  <c r="R17369" i="1"/>
  <c r="P17370" i="1"/>
  <c r="Q17370" i="1"/>
  <c r="R17370" i="1"/>
  <c r="P17371" i="1"/>
  <c r="Q17371" i="1"/>
  <c r="R17371" i="1"/>
  <c r="P17372" i="1"/>
  <c r="Q17372" i="1"/>
  <c r="R17372" i="1"/>
  <c r="P17373" i="1"/>
  <c r="Q17373" i="1"/>
  <c r="R17373" i="1"/>
  <c r="P17374" i="1"/>
  <c r="Q17374" i="1"/>
  <c r="R17374" i="1"/>
  <c r="P17375" i="1"/>
  <c r="Q17375" i="1"/>
  <c r="R17375" i="1"/>
  <c r="P17376" i="1"/>
  <c r="Q17376" i="1"/>
  <c r="R17376" i="1"/>
  <c r="P17377" i="1"/>
  <c r="Q17377" i="1"/>
  <c r="R17377" i="1"/>
  <c r="P17378" i="1"/>
  <c r="Q17378" i="1"/>
  <c r="R17378" i="1"/>
  <c r="P17379" i="1"/>
  <c r="Q17379" i="1"/>
  <c r="R17379" i="1"/>
  <c r="P17380" i="1"/>
  <c r="Q17380" i="1"/>
  <c r="R17380" i="1"/>
  <c r="P17381" i="1"/>
  <c r="Q17381" i="1"/>
  <c r="R17381" i="1"/>
  <c r="P17382" i="1"/>
  <c r="Q17382" i="1"/>
  <c r="R17382" i="1"/>
  <c r="P17383" i="1"/>
  <c r="Q17383" i="1"/>
  <c r="R17383" i="1"/>
  <c r="P17384" i="1"/>
  <c r="Q17384" i="1"/>
  <c r="R17384" i="1"/>
  <c r="P17385" i="1"/>
  <c r="Q17385" i="1"/>
  <c r="R17385" i="1"/>
  <c r="P17386" i="1"/>
  <c r="Q17386" i="1"/>
  <c r="R17386" i="1"/>
  <c r="P17387" i="1"/>
  <c r="Q17387" i="1"/>
  <c r="R17387" i="1"/>
  <c r="P17388" i="1"/>
  <c r="Q17388" i="1"/>
  <c r="R17388" i="1"/>
  <c r="P17389" i="1"/>
  <c r="Q17389" i="1"/>
  <c r="R17389" i="1"/>
  <c r="P17390" i="1"/>
  <c r="Q17390" i="1"/>
  <c r="R17390" i="1"/>
  <c r="P17391" i="1"/>
  <c r="Q17391" i="1"/>
  <c r="R17391" i="1"/>
  <c r="P17392" i="1"/>
  <c r="Q17392" i="1"/>
  <c r="R17392" i="1"/>
  <c r="P17393" i="1"/>
  <c r="Q17393" i="1"/>
  <c r="R17393" i="1"/>
  <c r="P17394" i="1"/>
  <c r="Q17394" i="1"/>
  <c r="R17394" i="1"/>
  <c r="P17395" i="1"/>
  <c r="Q17395" i="1"/>
  <c r="R17395" i="1"/>
  <c r="P17396" i="1"/>
  <c r="Q17396" i="1"/>
  <c r="R17396" i="1"/>
  <c r="P17397" i="1"/>
  <c r="Q17397" i="1"/>
  <c r="R17397" i="1"/>
  <c r="P17398" i="1"/>
  <c r="Q17398" i="1"/>
  <c r="R17398" i="1"/>
  <c r="P17399" i="1"/>
  <c r="Q17399" i="1"/>
  <c r="R17399" i="1"/>
  <c r="P17400" i="1"/>
  <c r="Q17400" i="1"/>
  <c r="R17400" i="1"/>
  <c r="P17401" i="1"/>
  <c r="Q17401" i="1"/>
  <c r="R17401" i="1"/>
  <c r="P17402" i="1"/>
  <c r="Q17402" i="1"/>
  <c r="R17402" i="1"/>
  <c r="P17403" i="1"/>
  <c r="Q17403" i="1"/>
  <c r="R17403" i="1"/>
  <c r="P17404" i="1"/>
  <c r="Q17404" i="1"/>
  <c r="R17404" i="1"/>
  <c r="P17405" i="1"/>
  <c r="Q17405" i="1"/>
  <c r="R17405" i="1"/>
  <c r="P17406" i="1"/>
  <c r="Q17406" i="1"/>
  <c r="R17406" i="1"/>
  <c r="P17407" i="1"/>
  <c r="Q17407" i="1"/>
  <c r="R17407" i="1"/>
  <c r="P17408" i="1"/>
  <c r="Q17408" i="1"/>
  <c r="R17408" i="1"/>
  <c r="P17409" i="1"/>
  <c r="Q17409" i="1"/>
  <c r="R17409" i="1"/>
  <c r="P17410" i="1"/>
  <c r="Q17410" i="1"/>
  <c r="R17410" i="1"/>
  <c r="P17411" i="1"/>
  <c r="Q17411" i="1"/>
  <c r="R17411" i="1"/>
  <c r="P17412" i="1"/>
  <c r="Q17412" i="1"/>
  <c r="R17412" i="1"/>
  <c r="P17413" i="1"/>
  <c r="Q17413" i="1"/>
  <c r="R17413" i="1"/>
  <c r="P17414" i="1"/>
  <c r="Q17414" i="1"/>
  <c r="R17414" i="1"/>
  <c r="P17415" i="1"/>
  <c r="Q17415" i="1"/>
  <c r="R17415" i="1"/>
  <c r="P17416" i="1"/>
  <c r="Q17416" i="1"/>
  <c r="R17416" i="1"/>
  <c r="P17417" i="1"/>
  <c r="Q17417" i="1"/>
  <c r="R17417" i="1"/>
  <c r="P17418" i="1"/>
  <c r="Q17418" i="1"/>
  <c r="R17418" i="1"/>
  <c r="P17419" i="1"/>
  <c r="Q17419" i="1"/>
  <c r="R17419" i="1"/>
  <c r="P17420" i="1"/>
  <c r="Q17420" i="1"/>
  <c r="R17420" i="1"/>
  <c r="P17421" i="1"/>
  <c r="Q17421" i="1"/>
  <c r="R17421" i="1"/>
  <c r="P17422" i="1"/>
  <c r="Q17422" i="1"/>
  <c r="R17422" i="1"/>
  <c r="P17423" i="1"/>
  <c r="Q17423" i="1"/>
  <c r="R17423" i="1"/>
  <c r="P17424" i="1"/>
  <c r="Q17424" i="1"/>
  <c r="R17424" i="1"/>
  <c r="P17425" i="1"/>
  <c r="Q17425" i="1"/>
  <c r="R17425" i="1"/>
  <c r="P17426" i="1"/>
  <c r="Q17426" i="1"/>
  <c r="R17426" i="1"/>
  <c r="P17427" i="1"/>
  <c r="Q17427" i="1"/>
  <c r="R17427" i="1"/>
  <c r="P17428" i="1"/>
  <c r="Q17428" i="1"/>
  <c r="R17428" i="1"/>
  <c r="P17429" i="1"/>
  <c r="Q17429" i="1"/>
  <c r="R17429" i="1"/>
  <c r="P17430" i="1"/>
  <c r="Q17430" i="1"/>
  <c r="R17430" i="1"/>
  <c r="P17431" i="1"/>
  <c r="Q17431" i="1"/>
  <c r="R17431" i="1"/>
  <c r="P17432" i="1"/>
  <c r="Q17432" i="1"/>
  <c r="R17432" i="1"/>
  <c r="P17433" i="1"/>
  <c r="Q17433" i="1"/>
  <c r="R17433" i="1"/>
  <c r="P17434" i="1"/>
  <c r="Q17434" i="1"/>
  <c r="R17434" i="1"/>
  <c r="P17435" i="1"/>
  <c r="Q17435" i="1"/>
  <c r="R17435" i="1"/>
  <c r="P17436" i="1"/>
  <c r="Q17436" i="1"/>
  <c r="R17436" i="1"/>
  <c r="P17437" i="1"/>
  <c r="Q17437" i="1"/>
  <c r="R17437" i="1"/>
  <c r="P17438" i="1"/>
  <c r="Q17438" i="1"/>
  <c r="R17438" i="1"/>
  <c r="P17439" i="1"/>
  <c r="Q17439" i="1"/>
  <c r="R17439" i="1"/>
  <c r="P17440" i="1"/>
  <c r="Q17440" i="1"/>
  <c r="R17440" i="1"/>
  <c r="P17441" i="1"/>
  <c r="Q17441" i="1"/>
  <c r="R17441" i="1"/>
  <c r="P17442" i="1"/>
  <c r="Q17442" i="1"/>
  <c r="R17442" i="1"/>
  <c r="P17443" i="1"/>
  <c r="Q17443" i="1"/>
  <c r="R17443" i="1"/>
  <c r="P17444" i="1"/>
  <c r="Q17444" i="1"/>
  <c r="R17444" i="1"/>
  <c r="P17445" i="1"/>
  <c r="Q17445" i="1"/>
  <c r="R17445" i="1"/>
  <c r="P17446" i="1"/>
  <c r="Q17446" i="1"/>
  <c r="R17446" i="1"/>
  <c r="P17447" i="1"/>
  <c r="Q17447" i="1"/>
  <c r="R17447" i="1"/>
  <c r="P17448" i="1"/>
  <c r="Q17448" i="1"/>
  <c r="R17448" i="1"/>
  <c r="P17449" i="1"/>
  <c r="Q17449" i="1"/>
  <c r="R17449" i="1"/>
  <c r="P17450" i="1"/>
  <c r="Q17450" i="1"/>
  <c r="R17450" i="1"/>
  <c r="P17451" i="1"/>
  <c r="Q17451" i="1"/>
  <c r="R17451" i="1"/>
  <c r="P17452" i="1"/>
  <c r="Q17452" i="1"/>
  <c r="R17452" i="1"/>
  <c r="P17453" i="1"/>
  <c r="Q17453" i="1"/>
  <c r="R17453" i="1"/>
  <c r="P17454" i="1"/>
  <c r="Q17454" i="1"/>
  <c r="R17454" i="1"/>
  <c r="P17455" i="1"/>
  <c r="Q17455" i="1"/>
  <c r="R17455" i="1"/>
  <c r="P17456" i="1"/>
  <c r="Q17456" i="1"/>
  <c r="R17456" i="1"/>
  <c r="P17457" i="1"/>
  <c r="Q17457" i="1"/>
  <c r="R17457" i="1"/>
  <c r="P17458" i="1"/>
  <c r="Q17458" i="1"/>
  <c r="R17458" i="1"/>
  <c r="P17459" i="1"/>
  <c r="Q17459" i="1"/>
  <c r="R17459" i="1"/>
  <c r="P17460" i="1"/>
  <c r="Q17460" i="1"/>
  <c r="R17460" i="1"/>
  <c r="P17461" i="1"/>
  <c r="Q17461" i="1"/>
  <c r="R17461" i="1"/>
  <c r="P17462" i="1"/>
  <c r="Q17462" i="1"/>
  <c r="R17462" i="1"/>
  <c r="P17463" i="1"/>
  <c r="Q17463" i="1"/>
  <c r="R17463" i="1"/>
  <c r="P17464" i="1"/>
  <c r="Q17464" i="1"/>
  <c r="R17464" i="1"/>
  <c r="P17465" i="1"/>
  <c r="Q17465" i="1"/>
  <c r="R17465" i="1"/>
  <c r="P17466" i="1"/>
  <c r="Q17466" i="1"/>
  <c r="R17466" i="1"/>
  <c r="P17467" i="1"/>
  <c r="Q17467" i="1"/>
  <c r="R17467" i="1"/>
  <c r="P17468" i="1"/>
  <c r="Q17468" i="1"/>
  <c r="R17468" i="1"/>
  <c r="P17469" i="1"/>
  <c r="Q17469" i="1"/>
  <c r="R17469" i="1"/>
  <c r="P17470" i="1"/>
  <c r="Q17470" i="1"/>
  <c r="R17470" i="1"/>
  <c r="P17471" i="1"/>
  <c r="Q17471" i="1"/>
  <c r="R17471" i="1"/>
  <c r="P17472" i="1"/>
  <c r="Q17472" i="1"/>
  <c r="R17472" i="1"/>
  <c r="P17473" i="1"/>
  <c r="Q17473" i="1"/>
  <c r="R17473" i="1"/>
  <c r="P17474" i="1"/>
  <c r="Q17474" i="1"/>
  <c r="R17474" i="1"/>
  <c r="P17475" i="1"/>
  <c r="Q17475" i="1"/>
  <c r="R17475" i="1"/>
  <c r="P17476" i="1"/>
  <c r="Q17476" i="1"/>
  <c r="R17476" i="1"/>
  <c r="P17477" i="1"/>
  <c r="Q17477" i="1"/>
  <c r="R17477" i="1"/>
  <c r="P17478" i="1"/>
  <c r="Q17478" i="1"/>
  <c r="R17478" i="1"/>
  <c r="P17479" i="1"/>
  <c r="Q17479" i="1"/>
  <c r="R17479" i="1"/>
  <c r="P17480" i="1"/>
  <c r="Q17480" i="1"/>
  <c r="R17480" i="1"/>
  <c r="P17481" i="1"/>
  <c r="Q17481" i="1"/>
  <c r="R17481" i="1"/>
  <c r="P17482" i="1"/>
  <c r="Q17482" i="1"/>
  <c r="R17482" i="1"/>
  <c r="P17483" i="1"/>
  <c r="Q17483" i="1"/>
  <c r="R17483" i="1"/>
  <c r="P17484" i="1"/>
  <c r="Q17484" i="1"/>
  <c r="R17484" i="1"/>
  <c r="P17485" i="1"/>
  <c r="Q17485" i="1"/>
  <c r="R17485" i="1"/>
  <c r="P17486" i="1"/>
  <c r="Q17486" i="1"/>
  <c r="R17486" i="1"/>
  <c r="P17487" i="1"/>
  <c r="Q17487" i="1"/>
  <c r="R17487" i="1"/>
  <c r="P17488" i="1"/>
  <c r="Q17488" i="1"/>
  <c r="R17488" i="1"/>
  <c r="P17489" i="1"/>
  <c r="Q17489" i="1"/>
  <c r="R17489" i="1"/>
  <c r="P17490" i="1"/>
  <c r="Q17490" i="1"/>
  <c r="R17490" i="1"/>
  <c r="P17491" i="1"/>
  <c r="Q17491" i="1"/>
  <c r="R17491" i="1"/>
  <c r="P17492" i="1"/>
  <c r="Q17492" i="1"/>
  <c r="R17492" i="1"/>
  <c r="P17493" i="1"/>
  <c r="Q17493" i="1"/>
  <c r="R17493" i="1"/>
  <c r="P17494" i="1"/>
  <c r="Q17494" i="1"/>
  <c r="R17494" i="1"/>
  <c r="P17495" i="1"/>
  <c r="Q17495" i="1"/>
  <c r="R17495" i="1"/>
  <c r="P17496" i="1"/>
  <c r="Q17496" i="1"/>
  <c r="R17496" i="1"/>
  <c r="P17497" i="1"/>
  <c r="Q17497" i="1"/>
  <c r="R17497" i="1"/>
  <c r="P17498" i="1"/>
  <c r="Q17498" i="1"/>
  <c r="R17498" i="1"/>
  <c r="P17499" i="1"/>
  <c r="Q17499" i="1"/>
  <c r="R17499" i="1"/>
  <c r="P17500" i="1"/>
  <c r="Q17500" i="1"/>
  <c r="R17500" i="1"/>
  <c r="P17501" i="1"/>
  <c r="Q17501" i="1"/>
  <c r="R17501" i="1"/>
  <c r="P17502" i="1"/>
  <c r="Q17502" i="1"/>
  <c r="R17502" i="1"/>
  <c r="P17503" i="1"/>
  <c r="Q17503" i="1"/>
  <c r="R17503" i="1"/>
  <c r="P17504" i="1"/>
  <c r="Q17504" i="1"/>
  <c r="R17504" i="1"/>
  <c r="P17505" i="1"/>
  <c r="Q17505" i="1"/>
  <c r="R17505" i="1"/>
  <c r="P17506" i="1"/>
  <c r="Q17506" i="1"/>
  <c r="R17506" i="1"/>
  <c r="P17507" i="1"/>
  <c r="Q17507" i="1"/>
  <c r="R17507" i="1"/>
  <c r="P17508" i="1"/>
  <c r="Q17508" i="1"/>
  <c r="R17508" i="1"/>
  <c r="P17509" i="1"/>
  <c r="Q17509" i="1"/>
  <c r="R17509" i="1"/>
  <c r="P17510" i="1"/>
  <c r="Q17510" i="1"/>
  <c r="R17510" i="1"/>
  <c r="P17511" i="1"/>
  <c r="Q17511" i="1"/>
  <c r="R17511" i="1"/>
  <c r="P17512" i="1"/>
  <c r="Q17512" i="1"/>
  <c r="R17512" i="1"/>
  <c r="P17513" i="1"/>
  <c r="Q17513" i="1"/>
  <c r="R17513" i="1"/>
  <c r="P17514" i="1"/>
  <c r="Q17514" i="1"/>
  <c r="R17514" i="1"/>
  <c r="P17515" i="1"/>
  <c r="Q17515" i="1"/>
  <c r="R17515" i="1"/>
  <c r="P17516" i="1"/>
  <c r="Q17516" i="1"/>
  <c r="R17516" i="1"/>
  <c r="P17517" i="1"/>
  <c r="Q17517" i="1"/>
  <c r="R17517" i="1"/>
  <c r="P17518" i="1"/>
  <c r="Q17518" i="1"/>
  <c r="R17518" i="1"/>
  <c r="P17519" i="1"/>
  <c r="Q17519" i="1"/>
  <c r="R17519" i="1"/>
  <c r="P17520" i="1"/>
  <c r="Q17520" i="1"/>
  <c r="R17520" i="1"/>
  <c r="P17521" i="1"/>
  <c r="Q17521" i="1"/>
  <c r="R17521" i="1"/>
  <c r="P17522" i="1"/>
  <c r="Q17522" i="1"/>
  <c r="R17522" i="1"/>
  <c r="P17523" i="1"/>
  <c r="Q17523" i="1"/>
  <c r="R17523" i="1"/>
  <c r="P17524" i="1"/>
  <c r="Q17524" i="1"/>
  <c r="R17524" i="1"/>
  <c r="P17525" i="1"/>
  <c r="Q17525" i="1"/>
  <c r="R17525" i="1"/>
  <c r="P17526" i="1"/>
  <c r="Q17526" i="1"/>
  <c r="R17526" i="1"/>
  <c r="P17527" i="1"/>
  <c r="Q17527" i="1"/>
  <c r="R17527" i="1"/>
  <c r="P17528" i="1"/>
  <c r="Q17528" i="1"/>
  <c r="R17528" i="1"/>
  <c r="P17529" i="1"/>
  <c r="Q17529" i="1"/>
  <c r="R17529" i="1"/>
  <c r="P17530" i="1"/>
  <c r="Q17530" i="1"/>
  <c r="R17530" i="1"/>
  <c r="P17531" i="1"/>
  <c r="Q17531" i="1"/>
  <c r="R17531" i="1"/>
  <c r="P17532" i="1"/>
  <c r="Q17532" i="1"/>
  <c r="R17532" i="1"/>
  <c r="P17533" i="1"/>
  <c r="Q17533" i="1"/>
  <c r="R17533" i="1"/>
  <c r="P17534" i="1"/>
  <c r="Q17534" i="1"/>
  <c r="R17534" i="1"/>
  <c r="P17535" i="1"/>
  <c r="Q17535" i="1"/>
  <c r="R17535" i="1"/>
  <c r="P17536" i="1"/>
  <c r="Q17536" i="1"/>
  <c r="R17536" i="1"/>
  <c r="P17537" i="1"/>
  <c r="Q17537" i="1"/>
  <c r="R17537" i="1"/>
  <c r="P17538" i="1"/>
  <c r="Q17538" i="1"/>
  <c r="R17538" i="1"/>
  <c r="P17539" i="1"/>
  <c r="Q17539" i="1"/>
  <c r="R17539" i="1"/>
  <c r="P17540" i="1"/>
  <c r="Q17540" i="1"/>
  <c r="R17540" i="1"/>
  <c r="P17541" i="1"/>
  <c r="Q17541" i="1"/>
  <c r="R17541" i="1"/>
  <c r="P17542" i="1"/>
  <c r="Q17542" i="1"/>
  <c r="R17542" i="1"/>
  <c r="P17543" i="1"/>
  <c r="Q17543" i="1"/>
  <c r="R17543" i="1"/>
  <c r="P17544" i="1"/>
  <c r="Q17544" i="1"/>
  <c r="R17544" i="1"/>
  <c r="P17545" i="1"/>
  <c r="Q17545" i="1"/>
  <c r="R17545" i="1"/>
  <c r="P17546" i="1"/>
  <c r="Q17546" i="1"/>
  <c r="R17546" i="1"/>
  <c r="P17547" i="1"/>
  <c r="Q17547" i="1"/>
  <c r="R17547" i="1"/>
  <c r="P17548" i="1"/>
  <c r="Q17548" i="1"/>
  <c r="R17548" i="1"/>
  <c r="P17549" i="1"/>
  <c r="Q17549" i="1"/>
  <c r="R17549" i="1"/>
  <c r="P17550" i="1"/>
  <c r="Q17550" i="1"/>
  <c r="R17550" i="1"/>
  <c r="P17551" i="1"/>
  <c r="Q17551" i="1"/>
  <c r="R17551" i="1"/>
  <c r="P17552" i="1"/>
  <c r="Q17552" i="1"/>
  <c r="R17552" i="1"/>
  <c r="P17553" i="1"/>
  <c r="Q17553" i="1"/>
  <c r="R17553" i="1"/>
  <c r="P17554" i="1"/>
  <c r="Q17554" i="1"/>
  <c r="R17554" i="1"/>
  <c r="P17555" i="1"/>
  <c r="Q17555" i="1"/>
  <c r="R17555" i="1"/>
  <c r="P17556" i="1"/>
  <c r="Q17556" i="1"/>
  <c r="R17556" i="1"/>
  <c r="P17557" i="1"/>
  <c r="Q17557" i="1"/>
  <c r="R17557" i="1"/>
  <c r="P17558" i="1"/>
  <c r="Q17558" i="1"/>
  <c r="R17558" i="1"/>
  <c r="P17559" i="1"/>
  <c r="Q17559" i="1"/>
  <c r="R17559" i="1"/>
  <c r="P17560" i="1"/>
  <c r="Q17560" i="1"/>
  <c r="R17560" i="1"/>
  <c r="P17561" i="1"/>
  <c r="Q17561" i="1"/>
  <c r="R17561" i="1"/>
  <c r="P17562" i="1"/>
  <c r="Q17562" i="1"/>
  <c r="R17562" i="1"/>
  <c r="P17563" i="1"/>
  <c r="Q17563" i="1"/>
  <c r="R17563" i="1"/>
  <c r="P17564" i="1"/>
  <c r="Q17564" i="1"/>
  <c r="R17564" i="1"/>
  <c r="P17565" i="1"/>
  <c r="Q17565" i="1"/>
  <c r="R17565" i="1"/>
  <c r="P17566" i="1"/>
  <c r="Q17566" i="1"/>
  <c r="R17566" i="1"/>
  <c r="P17567" i="1"/>
  <c r="Q17567" i="1"/>
  <c r="R17567" i="1"/>
  <c r="P17568" i="1"/>
  <c r="Q17568" i="1"/>
  <c r="R17568" i="1"/>
  <c r="P17569" i="1"/>
  <c r="Q17569" i="1"/>
  <c r="R17569" i="1"/>
  <c r="P17570" i="1"/>
  <c r="Q17570" i="1"/>
  <c r="R17570" i="1"/>
  <c r="P17571" i="1"/>
  <c r="Q17571" i="1"/>
  <c r="R17571" i="1"/>
  <c r="P17572" i="1"/>
  <c r="Q17572" i="1"/>
  <c r="R17572" i="1"/>
  <c r="P17573" i="1"/>
  <c r="Q17573" i="1"/>
  <c r="R17573" i="1"/>
  <c r="P17574" i="1"/>
  <c r="Q17574" i="1"/>
  <c r="R17574" i="1"/>
  <c r="P17575" i="1"/>
  <c r="Q17575" i="1"/>
  <c r="R17575" i="1"/>
  <c r="P17576" i="1"/>
  <c r="Q17576" i="1"/>
  <c r="R17576" i="1"/>
  <c r="P17577" i="1"/>
  <c r="Q17577" i="1"/>
  <c r="R17577" i="1"/>
  <c r="P17578" i="1"/>
  <c r="Q17578" i="1"/>
  <c r="R17578" i="1"/>
  <c r="P17579" i="1"/>
  <c r="Q17579" i="1"/>
  <c r="R17579" i="1"/>
  <c r="P17580" i="1"/>
  <c r="Q17580" i="1"/>
  <c r="R17580" i="1"/>
  <c r="P17581" i="1"/>
  <c r="Q17581" i="1"/>
  <c r="R17581" i="1"/>
  <c r="P17582" i="1"/>
  <c r="Q17582" i="1"/>
  <c r="R17582" i="1"/>
  <c r="P17583" i="1"/>
  <c r="Q17583" i="1"/>
  <c r="R17583" i="1"/>
  <c r="P17584" i="1"/>
  <c r="Q17584" i="1"/>
  <c r="R17584" i="1"/>
  <c r="P17585" i="1"/>
  <c r="Q17585" i="1"/>
  <c r="R17585" i="1"/>
  <c r="P17586" i="1"/>
  <c r="Q17586" i="1"/>
  <c r="R17586" i="1"/>
  <c r="P17587" i="1"/>
  <c r="Q17587" i="1"/>
  <c r="R17587" i="1"/>
  <c r="P17588" i="1"/>
  <c r="Q17588" i="1"/>
  <c r="R17588" i="1"/>
  <c r="P17589" i="1"/>
  <c r="Q17589" i="1"/>
  <c r="R17589" i="1"/>
  <c r="P17590" i="1"/>
  <c r="Q17590" i="1"/>
  <c r="R17590" i="1"/>
  <c r="P17591" i="1"/>
  <c r="Q17591" i="1"/>
  <c r="R17591" i="1"/>
  <c r="P17592" i="1"/>
  <c r="Q17592" i="1"/>
  <c r="R17592" i="1"/>
  <c r="P17593" i="1"/>
  <c r="Q17593" i="1"/>
  <c r="R17593" i="1"/>
  <c r="P17594" i="1"/>
  <c r="Q17594" i="1"/>
  <c r="R17594" i="1"/>
  <c r="P17595" i="1"/>
  <c r="Q17595" i="1"/>
  <c r="R17595" i="1"/>
  <c r="P17596" i="1"/>
  <c r="Q17596" i="1"/>
  <c r="R17596" i="1"/>
  <c r="P17597" i="1"/>
  <c r="Q17597" i="1"/>
  <c r="R17597" i="1"/>
  <c r="P17598" i="1"/>
  <c r="Q17598" i="1"/>
  <c r="R17598" i="1"/>
  <c r="P17599" i="1"/>
  <c r="Q17599" i="1"/>
  <c r="R17599" i="1"/>
  <c r="P17600" i="1"/>
  <c r="Q17600" i="1"/>
  <c r="R17600" i="1"/>
  <c r="P17601" i="1"/>
  <c r="Q17601" i="1"/>
  <c r="R17601" i="1"/>
  <c r="P17602" i="1"/>
  <c r="Q17602" i="1"/>
  <c r="R17602" i="1"/>
  <c r="P17603" i="1"/>
  <c r="Q17603" i="1"/>
  <c r="R17603" i="1"/>
  <c r="P17604" i="1"/>
  <c r="Q17604" i="1"/>
  <c r="R17604" i="1"/>
  <c r="P17605" i="1"/>
  <c r="Q17605" i="1"/>
  <c r="R17605" i="1"/>
  <c r="P17606" i="1"/>
  <c r="Q17606" i="1"/>
  <c r="R17606" i="1"/>
  <c r="P17607" i="1"/>
  <c r="Q17607" i="1"/>
  <c r="R17607" i="1"/>
  <c r="P17608" i="1"/>
  <c r="Q17608" i="1"/>
  <c r="R17608" i="1"/>
  <c r="P17609" i="1"/>
  <c r="Q17609" i="1"/>
  <c r="R17609" i="1"/>
  <c r="P17610" i="1"/>
  <c r="Q17610" i="1"/>
  <c r="R17610" i="1"/>
  <c r="P17611" i="1"/>
  <c r="Q17611" i="1"/>
  <c r="R17611" i="1"/>
  <c r="P17612" i="1"/>
  <c r="Q17612" i="1"/>
  <c r="R17612" i="1"/>
  <c r="P17613" i="1"/>
  <c r="Q17613" i="1"/>
  <c r="R17613" i="1"/>
  <c r="P17614" i="1"/>
  <c r="Q17614" i="1"/>
  <c r="R17614" i="1"/>
  <c r="P17615" i="1"/>
  <c r="Q17615" i="1"/>
  <c r="R17615" i="1"/>
  <c r="P17616" i="1"/>
  <c r="Q17616" i="1"/>
  <c r="R17616" i="1"/>
  <c r="P17617" i="1"/>
  <c r="Q17617" i="1"/>
  <c r="R17617" i="1"/>
  <c r="P17618" i="1"/>
  <c r="Q17618" i="1"/>
  <c r="R17618" i="1"/>
  <c r="P17619" i="1"/>
  <c r="Q17619" i="1"/>
  <c r="R17619" i="1"/>
  <c r="P17620" i="1"/>
  <c r="Q17620" i="1"/>
  <c r="R17620" i="1"/>
  <c r="P17621" i="1"/>
  <c r="Q17621" i="1"/>
  <c r="R17621" i="1"/>
  <c r="P17622" i="1"/>
  <c r="Q17622" i="1"/>
  <c r="R17622" i="1"/>
  <c r="P17623" i="1"/>
  <c r="Q17623" i="1"/>
  <c r="R17623" i="1"/>
  <c r="P17624" i="1"/>
  <c r="Q17624" i="1"/>
  <c r="R17624" i="1"/>
  <c r="P17625" i="1"/>
  <c r="Q17625" i="1"/>
  <c r="R17625" i="1"/>
  <c r="P17626" i="1"/>
  <c r="Q17626" i="1"/>
  <c r="R17626" i="1"/>
  <c r="P17627" i="1"/>
  <c r="Q17627" i="1"/>
  <c r="R17627" i="1"/>
  <c r="P17628" i="1"/>
  <c r="Q17628" i="1"/>
  <c r="R17628" i="1"/>
  <c r="P17629" i="1"/>
  <c r="Q17629" i="1"/>
  <c r="R17629" i="1"/>
  <c r="P17630" i="1"/>
  <c r="Q17630" i="1"/>
  <c r="R17630" i="1"/>
  <c r="P17631" i="1"/>
  <c r="Q17631" i="1"/>
  <c r="R17631" i="1"/>
  <c r="P17632" i="1"/>
  <c r="Q17632" i="1"/>
  <c r="R17632" i="1"/>
  <c r="P17633" i="1"/>
  <c r="Q17633" i="1"/>
  <c r="R17633" i="1"/>
  <c r="P17634" i="1"/>
  <c r="Q17634" i="1"/>
  <c r="R17634" i="1"/>
  <c r="P17635" i="1"/>
  <c r="Q17635" i="1"/>
  <c r="R17635" i="1"/>
  <c r="P17636" i="1"/>
  <c r="Q17636" i="1"/>
  <c r="R17636" i="1"/>
  <c r="P17637" i="1"/>
  <c r="Q17637" i="1"/>
  <c r="R17637" i="1"/>
  <c r="P17638" i="1"/>
  <c r="Q17638" i="1"/>
  <c r="R17638" i="1"/>
  <c r="P17639" i="1"/>
  <c r="Q17639" i="1"/>
  <c r="R17639" i="1"/>
  <c r="P17640" i="1"/>
  <c r="Q17640" i="1"/>
  <c r="R17640" i="1"/>
  <c r="P17641" i="1"/>
  <c r="Q17641" i="1"/>
  <c r="R17641" i="1"/>
  <c r="P17642" i="1"/>
  <c r="Q17642" i="1"/>
  <c r="R17642" i="1"/>
  <c r="P17643" i="1"/>
  <c r="Q17643" i="1"/>
  <c r="R17643" i="1"/>
  <c r="P17644" i="1"/>
  <c r="Q17644" i="1"/>
  <c r="R17644" i="1"/>
  <c r="P17645" i="1"/>
  <c r="Q17645" i="1"/>
  <c r="R17645" i="1"/>
  <c r="P17646" i="1"/>
  <c r="Q17646" i="1"/>
  <c r="R17646" i="1"/>
  <c r="P17647" i="1"/>
  <c r="Q17647" i="1"/>
  <c r="R17647" i="1"/>
  <c r="P17648" i="1"/>
  <c r="Q17648" i="1"/>
  <c r="R17648" i="1"/>
  <c r="P17649" i="1"/>
  <c r="Q17649" i="1"/>
  <c r="R17649" i="1"/>
  <c r="P17650" i="1"/>
  <c r="Q17650" i="1"/>
  <c r="R17650" i="1"/>
  <c r="P17651" i="1"/>
  <c r="Q17651" i="1"/>
  <c r="R17651" i="1"/>
  <c r="P17652" i="1"/>
  <c r="Q17652" i="1"/>
  <c r="R17652" i="1"/>
  <c r="P17653" i="1"/>
  <c r="Q17653" i="1"/>
  <c r="R17653" i="1"/>
  <c r="P17654" i="1"/>
  <c r="Q17654" i="1"/>
  <c r="R17654" i="1"/>
  <c r="P17655" i="1"/>
  <c r="Q17655" i="1"/>
  <c r="R17655" i="1"/>
  <c r="P17656" i="1"/>
  <c r="Q17656" i="1"/>
  <c r="R17656" i="1"/>
  <c r="P17657" i="1"/>
  <c r="Q17657" i="1"/>
  <c r="R17657" i="1"/>
  <c r="P17658" i="1"/>
  <c r="Q17658" i="1"/>
  <c r="R17658" i="1"/>
  <c r="P17659" i="1"/>
  <c r="Q17659" i="1"/>
  <c r="R17659" i="1"/>
  <c r="P17660" i="1"/>
  <c r="Q17660" i="1"/>
  <c r="R17660" i="1"/>
  <c r="P17661" i="1"/>
  <c r="Q17661" i="1"/>
  <c r="R17661" i="1"/>
  <c r="P17662" i="1"/>
  <c r="Q17662" i="1"/>
  <c r="R17662" i="1"/>
  <c r="P17663" i="1"/>
  <c r="Q17663" i="1"/>
  <c r="R17663" i="1"/>
  <c r="P17664" i="1"/>
  <c r="Q17664" i="1"/>
  <c r="R17664" i="1"/>
  <c r="P17665" i="1"/>
  <c r="Q17665" i="1"/>
  <c r="R17665" i="1"/>
  <c r="P17666" i="1"/>
  <c r="Q17666" i="1"/>
  <c r="R17666" i="1"/>
  <c r="P17667" i="1"/>
  <c r="Q17667" i="1"/>
  <c r="R17667" i="1"/>
  <c r="P17668" i="1"/>
  <c r="Q17668" i="1"/>
  <c r="R17668" i="1"/>
  <c r="P17669" i="1"/>
  <c r="Q17669" i="1"/>
  <c r="R17669" i="1"/>
  <c r="P17670" i="1"/>
  <c r="Q17670" i="1"/>
  <c r="R17670" i="1"/>
  <c r="P17671" i="1"/>
  <c r="Q17671" i="1"/>
  <c r="R17671" i="1"/>
  <c r="P17672" i="1"/>
  <c r="Q17672" i="1"/>
  <c r="R17672" i="1"/>
  <c r="P17673" i="1"/>
  <c r="Q17673" i="1"/>
  <c r="R17673" i="1"/>
  <c r="P17674" i="1"/>
  <c r="Q17674" i="1"/>
  <c r="R17674" i="1"/>
  <c r="P17675" i="1"/>
  <c r="Q17675" i="1"/>
  <c r="R17675" i="1"/>
  <c r="P17676" i="1"/>
  <c r="Q17676" i="1"/>
  <c r="R17676" i="1"/>
  <c r="P17677" i="1"/>
  <c r="Q17677" i="1"/>
  <c r="R17677" i="1"/>
  <c r="P17678" i="1"/>
  <c r="Q17678" i="1"/>
  <c r="R17678" i="1"/>
  <c r="P17679" i="1"/>
  <c r="Q17679" i="1"/>
  <c r="R17679" i="1"/>
  <c r="P17680" i="1"/>
  <c r="Q17680" i="1"/>
  <c r="R17680" i="1"/>
  <c r="P17681" i="1"/>
  <c r="Q17681" i="1"/>
  <c r="R17681" i="1"/>
  <c r="P17682" i="1"/>
  <c r="Q17682" i="1"/>
  <c r="R17682" i="1"/>
  <c r="P17683" i="1"/>
  <c r="Q17683" i="1"/>
  <c r="R17683" i="1"/>
  <c r="P17684" i="1"/>
  <c r="Q17684" i="1"/>
  <c r="R17684" i="1"/>
  <c r="P17685" i="1"/>
  <c r="Q17685" i="1"/>
  <c r="R17685" i="1"/>
  <c r="P17686" i="1"/>
  <c r="Q17686" i="1"/>
  <c r="R17686" i="1"/>
  <c r="P17687" i="1"/>
  <c r="Q17687" i="1"/>
  <c r="R17687" i="1"/>
  <c r="P17688" i="1"/>
  <c r="Q17688" i="1"/>
  <c r="R17688" i="1"/>
  <c r="P17689" i="1"/>
  <c r="Q17689" i="1"/>
  <c r="R17689" i="1"/>
  <c r="P17690" i="1"/>
  <c r="Q17690" i="1"/>
  <c r="R17690" i="1"/>
  <c r="P17691" i="1"/>
  <c r="Q17691" i="1"/>
  <c r="R17691" i="1"/>
  <c r="P17692" i="1"/>
  <c r="Q17692" i="1"/>
  <c r="R17692" i="1"/>
  <c r="P17693" i="1"/>
  <c r="Q17693" i="1"/>
  <c r="R17693" i="1"/>
  <c r="P17694" i="1"/>
  <c r="Q17694" i="1"/>
  <c r="R17694" i="1"/>
  <c r="P17695" i="1"/>
  <c r="Q17695" i="1"/>
  <c r="R17695" i="1"/>
  <c r="P17696" i="1"/>
  <c r="Q17696" i="1"/>
  <c r="R17696" i="1"/>
  <c r="P17697" i="1"/>
  <c r="Q17697" i="1"/>
  <c r="R17697" i="1"/>
  <c r="P17698" i="1"/>
  <c r="Q17698" i="1"/>
  <c r="R17698" i="1"/>
  <c r="P17699" i="1"/>
  <c r="Q17699" i="1"/>
  <c r="R17699" i="1"/>
  <c r="P17700" i="1"/>
  <c r="Q17700" i="1"/>
  <c r="R17700" i="1"/>
  <c r="P17701" i="1"/>
  <c r="Q17701" i="1"/>
  <c r="R17701" i="1"/>
  <c r="P17702" i="1"/>
  <c r="Q17702" i="1"/>
  <c r="R17702" i="1"/>
  <c r="P17703" i="1"/>
  <c r="Q17703" i="1"/>
  <c r="R17703" i="1"/>
  <c r="P17704" i="1"/>
  <c r="Q17704" i="1"/>
  <c r="R17704" i="1"/>
  <c r="P17705" i="1"/>
  <c r="Q17705" i="1"/>
  <c r="R17705" i="1"/>
  <c r="P17706" i="1"/>
  <c r="Q17706" i="1"/>
  <c r="R17706" i="1"/>
  <c r="P17707" i="1"/>
  <c r="Q17707" i="1"/>
  <c r="R17707" i="1"/>
  <c r="P17708" i="1"/>
  <c r="Q17708" i="1"/>
  <c r="R17708" i="1"/>
  <c r="P17709" i="1"/>
  <c r="Q17709" i="1"/>
  <c r="R17709" i="1"/>
  <c r="P17710" i="1"/>
  <c r="Q17710" i="1"/>
  <c r="R17710" i="1"/>
  <c r="P17711" i="1"/>
  <c r="Q17711" i="1"/>
  <c r="R17711" i="1"/>
  <c r="P17712" i="1"/>
  <c r="Q17712" i="1"/>
  <c r="R17712" i="1"/>
  <c r="P17713" i="1"/>
  <c r="Q17713" i="1"/>
  <c r="R17713" i="1"/>
  <c r="P17714" i="1"/>
  <c r="Q17714" i="1"/>
  <c r="R17714" i="1"/>
  <c r="P17715" i="1"/>
  <c r="Q17715" i="1"/>
  <c r="R17715" i="1"/>
  <c r="P17716" i="1"/>
  <c r="Q17716" i="1"/>
  <c r="R17716" i="1"/>
  <c r="P17717" i="1"/>
  <c r="Q17717" i="1"/>
  <c r="R17717" i="1"/>
  <c r="P17718" i="1"/>
  <c r="Q17718" i="1"/>
  <c r="R17718" i="1"/>
  <c r="P17719" i="1"/>
  <c r="Q17719" i="1"/>
  <c r="R17719" i="1"/>
  <c r="P17720" i="1"/>
  <c r="Q17720" i="1"/>
  <c r="R17720" i="1"/>
  <c r="P17721" i="1"/>
  <c r="Q17721" i="1"/>
  <c r="R17721" i="1"/>
  <c r="P17722" i="1"/>
  <c r="Q17722" i="1"/>
  <c r="R17722" i="1"/>
  <c r="P17723" i="1"/>
  <c r="Q17723" i="1"/>
  <c r="R17723" i="1"/>
  <c r="P17724" i="1"/>
  <c r="Q17724" i="1"/>
  <c r="R17724" i="1"/>
  <c r="P17725" i="1"/>
  <c r="Q17725" i="1"/>
  <c r="R17725" i="1"/>
  <c r="P17726" i="1"/>
  <c r="Q17726" i="1"/>
  <c r="R17726" i="1"/>
  <c r="P17727" i="1"/>
  <c r="Q17727" i="1"/>
  <c r="R17727" i="1"/>
  <c r="P17728" i="1"/>
  <c r="Q17728" i="1"/>
  <c r="R17728" i="1"/>
  <c r="P17729" i="1"/>
  <c r="Q17729" i="1"/>
  <c r="R17729" i="1"/>
  <c r="P17730" i="1"/>
  <c r="Q17730" i="1"/>
  <c r="R17730" i="1"/>
  <c r="P17731" i="1"/>
  <c r="Q17731" i="1"/>
  <c r="R17731" i="1"/>
  <c r="P17732" i="1"/>
  <c r="Q17732" i="1"/>
  <c r="R17732" i="1"/>
  <c r="P17733" i="1"/>
  <c r="Q17733" i="1"/>
  <c r="R17733" i="1"/>
  <c r="P17734" i="1"/>
  <c r="Q17734" i="1"/>
  <c r="R17734" i="1"/>
  <c r="P17735" i="1"/>
  <c r="Q17735" i="1"/>
  <c r="R17735" i="1"/>
  <c r="P17736" i="1"/>
  <c r="Q17736" i="1"/>
  <c r="R17736" i="1"/>
  <c r="P17737" i="1"/>
  <c r="Q17737" i="1"/>
  <c r="R17737" i="1"/>
  <c r="P17738" i="1"/>
  <c r="Q17738" i="1"/>
  <c r="R17738" i="1"/>
  <c r="P17739" i="1"/>
  <c r="Q17739" i="1"/>
  <c r="R17739" i="1"/>
  <c r="P17740" i="1"/>
  <c r="Q17740" i="1"/>
  <c r="R17740" i="1"/>
  <c r="P17741" i="1"/>
  <c r="Q17741" i="1"/>
  <c r="R17741" i="1"/>
  <c r="P17742" i="1"/>
  <c r="Q17742" i="1"/>
  <c r="R17742" i="1"/>
  <c r="P17743" i="1"/>
  <c r="Q17743" i="1"/>
  <c r="R17743" i="1"/>
  <c r="P17744" i="1"/>
  <c r="Q17744" i="1"/>
  <c r="R17744" i="1"/>
  <c r="P17745" i="1"/>
  <c r="Q17745" i="1"/>
  <c r="R17745" i="1"/>
  <c r="P17746" i="1"/>
  <c r="Q17746" i="1"/>
  <c r="R17746" i="1"/>
  <c r="P17747" i="1"/>
  <c r="Q17747" i="1"/>
  <c r="R17747" i="1"/>
  <c r="P17748" i="1"/>
  <c r="Q17748" i="1"/>
  <c r="R17748" i="1"/>
  <c r="P17749" i="1"/>
  <c r="Q17749" i="1"/>
  <c r="R17749" i="1"/>
  <c r="P17750" i="1"/>
  <c r="Q17750" i="1"/>
  <c r="R17750" i="1"/>
  <c r="P17751" i="1"/>
  <c r="Q17751" i="1"/>
  <c r="R17751" i="1"/>
  <c r="P3" i="1" l="1"/>
  <c r="Q3" i="1"/>
  <c r="R3" i="1"/>
  <c r="P4" i="1"/>
  <c r="Q4" i="1"/>
  <c r="R4" i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P104" i="1"/>
  <c r="Q104" i="1"/>
  <c r="R104" i="1"/>
  <c r="P105" i="1"/>
  <c r="Q105" i="1"/>
  <c r="R105" i="1"/>
  <c r="P106" i="1"/>
  <c r="Q106" i="1"/>
  <c r="R106" i="1"/>
  <c r="P107" i="1"/>
  <c r="Q107" i="1"/>
  <c r="R107" i="1"/>
  <c r="P108" i="1"/>
  <c r="Q108" i="1"/>
  <c r="R108" i="1"/>
  <c r="P109" i="1"/>
  <c r="Q109" i="1"/>
  <c r="R109" i="1"/>
  <c r="P110" i="1"/>
  <c r="Q110" i="1"/>
  <c r="R110" i="1"/>
  <c r="P111" i="1"/>
  <c r="Q111" i="1"/>
  <c r="R111" i="1"/>
  <c r="P112" i="1"/>
  <c r="Q112" i="1"/>
  <c r="R112" i="1"/>
  <c r="P113" i="1"/>
  <c r="Q113" i="1"/>
  <c r="R113" i="1"/>
  <c r="P114" i="1"/>
  <c r="Q114" i="1"/>
  <c r="R114" i="1"/>
  <c r="P115" i="1"/>
  <c r="Q115" i="1"/>
  <c r="R115" i="1"/>
  <c r="P116" i="1"/>
  <c r="Q116" i="1"/>
  <c r="R116" i="1"/>
  <c r="P117" i="1"/>
  <c r="Q117" i="1"/>
  <c r="R117" i="1"/>
  <c r="P118" i="1"/>
  <c r="Q118" i="1"/>
  <c r="R118" i="1"/>
  <c r="P119" i="1"/>
  <c r="Q119" i="1"/>
  <c r="R119" i="1"/>
  <c r="P120" i="1"/>
  <c r="Q120" i="1"/>
  <c r="R120" i="1"/>
  <c r="P121" i="1"/>
  <c r="Q121" i="1"/>
  <c r="R121" i="1"/>
  <c r="P122" i="1"/>
  <c r="Q122" i="1"/>
  <c r="R122" i="1"/>
  <c r="P123" i="1"/>
  <c r="Q123" i="1"/>
  <c r="R123" i="1"/>
  <c r="P124" i="1"/>
  <c r="Q124" i="1"/>
  <c r="R124" i="1"/>
  <c r="P125" i="1"/>
  <c r="Q125" i="1"/>
  <c r="R125" i="1"/>
  <c r="P126" i="1"/>
  <c r="Q126" i="1"/>
  <c r="R126" i="1"/>
  <c r="P127" i="1"/>
  <c r="Q127" i="1"/>
  <c r="R127" i="1"/>
  <c r="P128" i="1"/>
  <c r="Q128" i="1"/>
  <c r="R128" i="1"/>
  <c r="P129" i="1"/>
  <c r="Q129" i="1"/>
  <c r="R129" i="1"/>
  <c r="P130" i="1"/>
  <c r="Q130" i="1"/>
  <c r="R130" i="1"/>
  <c r="P131" i="1"/>
  <c r="Q131" i="1"/>
  <c r="R131" i="1"/>
  <c r="P132" i="1"/>
  <c r="Q132" i="1"/>
  <c r="R132" i="1"/>
  <c r="P133" i="1"/>
  <c r="Q133" i="1"/>
  <c r="R133" i="1"/>
  <c r="P134" i="1"/>
  <c r="Q134" i="1"/>
  <c r="R134" i="1"/>
  <c r="P135" i="1"/>
  <c r="Q135" i="1"/>
  <c r="R135" i="1"/>
  <c r="P136" i="1"/>
  <c r="Q136" i="1"/>
  <c r="R136" i="1"/>
  <c r="P137" i="1"/>
  <c r="Q137" i="1"/>
  <c r="R137" i="1"/>
  <c r="P138" i="1"/>
  <c r="Q138" i="1"/>
  <c r="R138" i="1"/>
  <c r="P139" i="1"/>
  <c r="Q139" i="1"/>
  <c r="R139" i="1"/>
  <c r="P140" i="1"/>
  <c r="Q140" i="1"/>
  <c r="R140" i="1"/>
  <c r="P141" i="1"/>
  <c r="Q141" i="1"/>
  <c r="R141" i="1"/>
  <c r="P142" i="1"/>
  <c r="Q142" i="1"/>
  <c r="R142" i="1"/>
  <c r="P143" i="1"/>
  <c r="Q143" i="1"/>
  <c r="R143" i="1"/>
  <c r="P144" i="1"/>
  <c r="Q144" i="1"/>
  <c r="R144" i="1"/>
  <c r="P145" i="1"/>
  <c r="Q145" i="1"/>
  <c r="R145" i="1"/>
  <c r="P146" i="1"/>
  <c r="Q146" i="1"/>
  <c r="R146" i="1"/>
  <c r="P147" i="1"/>
  <c r="Q147" i="1"/>
  <c r="R147" i="1"/>
  <c r="P148" i="1"/>
  <c r="Q148" i="1"/>
  <c r="R148" i="1"/>
  <c r="P149" i="1"/>
  <c r="Q149" i="1"/>
  <c r="R149" i="1"/>
  <c r="P150" i="1"/>
  <c r="Q150" i="1"/>
  <c r="R150" i="1"/>
  <c r="P151" i="1"/>
  <c r="Q151" i="1"/>
  <c r="R151" i="1"/>
  <c r="P152" i="1"/>
  <c r="Q152" i="1"/>
  <c r="R152" i="1"/>
  <c r="P153" i="1"/>
  <c r="Q153" i="1"/>
  <c r="R153" i="1"/>
  <c r="P154" i="1"/>
  <c r="Q154" i="1"/>
  <c r="R154" i="1"/>
  <c r="P155" i="1"/>
  <c r="Q155" i="1"/>
  <c r="R155" i="1"/>
  <c r="P156" i="1"/>
  <c r="Q156" i="1"/>
  <c r="R156" i="1"/>
  <c r="P157" i="1"/>
  <c r="Q157" i="1"/>
  <c r="R157" i="1"/>
  <c r="P158" i="1"/>
  <c r="Q158" i="1"/>
  <c r="R158" i="1"/>
  <c r="P159" i="1"/>
  <c r="Q159" i="1"/>
  <c r="R159" i="1"/>
  <c r="P160" i="1"/>
  <c r="Q160" i="1"/>
  <c r="R160" i="1"/>
  <c r="P161" i="1"/>
  <c r="Q161" i="1"/>
  <c r="R161" i="1"/>
  <c r="P162" i="1"/>
  <c r="Q162" i="1"/>
  <c r="R162" i="1"/>
  <c r="P163" i="1"/>
  <c r="Q163" i="1"/>
  <c r="R163" i="1"/>
  <c r="P164" i="1"/>
  <c r="Q164" i="1"/>
  <c r="R164" i="1"/>
  <c r="R2" i="1"/>
  <c r="Q2" i="1"/>
  <c r="P2" i="1"/>
  <c r="E3" i="4" l="1"/>
  <c r="N15196" i="1" l="1"/>
  <c r="M15196" i="1"/>
  <c r="L15196" i="1"/>
  <c r="N16398" i="1" l="1"/>
  <c r="M16398" i="1"/>
  <c r="L16398" i="1"/>
  <c r="C4" i="4" l="1"/>
  <c r="E7" i="4" l="1"/>
  <c r="I4" i="4"/>
  <c r="N15361" i="1" l="1"/>
  <c r="M15361" i="1"/>
  <c r="L15361" i="1"/>
  <c r="N16067" i="1" l="1"/>
  <c r="M16067" i="1"/>
  <c r="L16067" i="1"/>
  <c r="N15595" i="1" l="1"/>
  <c r="M15595" i="1"/>
  <c r="L15595" i="1"/>
  <c r="N15582" i="1" l="1"/>
  <c r="M15582" i="1"/>
  <c r="L15582" i="1"/>
  <c r="N14982" i="1" l="1"/>
  <c r="N14981" i="1"/>
  <c r="M14982" i="1"/>
  <c r="M14981" i="1"/>
  <c r="L14982" i="1"/>
  <c r="L14981" i="1"/>
  <c r="L14673" i="1" l="1"/>
  <c r="M14673" i="1"/>
  <c r="N14673" i="1"/>
  <c r="L14674" i="1"/>
  <c r="M14674" i="1"/>
  <c r="N14674" i="1"/>
  <c r="L14675" i="1"/>
  <c r="M14675" i="1"/>
  <c r="N14675" i="1"/>
  <c r="L14676" i="1"/>
  <c r="M14676" i="1"/>
  <c r="N14676" i="1"/>
  <c r="L14677" i="1"/>
  <c r="M14677" i="1"/>
  <c r="N14677" i="1"/>
  <c r="L14678" i="1"/>
  <c r="M14678" i="1"/>
  <c r="N14678" i="1"/>
  <c r="L14679" i="1"/>
  <c r="M14679" i="1"/>
  <c r="N14679" i="1"/>
  <c r="L14680" i="1"/>
  <c r="M14680" i="1"/>
  <c r="N14680" i="1"/>
  <c r="L14681" i="1"/>
  <c r="M14681" i="1"/>
  <c r="N14681" i="1"/>
  <c r="L14682" i="1"/>
  <c r="M14682" i="1"/>
  <c r="N14682" i="1"/>
  <c r="L14683" i="1"/>
  <c r="M14683" i="1"/>
  <c r="N14683" i="1"/>
  <c r="L14684" i="1"/>
  <c r="M14684" i="1"/>
  <c r="N14684" i="1"/>
  <c r="L14685" i="1"/>
  <c r="M14685" i="1"/>
  <c r="N14685" i="1"/>
  <c r="L14686" i="1"/>
  <c r="M14686" i="1"/>
  <c r="N14686" i="1"/>
  <c r="L14687" i="1"/>
  <c r="M14687" i="1"/>
  <c r="N14687" i="1"/>
  <c r="L14688" i="1"/>
  <c r="M14688" i="1"/>
  <c r="N14688" i="1"/>
  <c r="L14689" i="1"/>
  <c r="M14689" i="1"/>
  <c r="N14689" i="1"/>
  <c r="L14690" i="1"/>
  <c r="M14690" i="1"/>
  <c r="N14690" i="1"/>
  <c r="L14691" i="1"/>
  <c r="M14691" i="1"/>
  <c r="N14691" i="1"/>
  <c r="L14692" i="1"/>
  <c r="M14692" i="1"/>
  <c r="N14692" i="1"/>
  <c r="L14693" i="1"/>
  <c r="M14693" i="1"/>
  <c r="N14693" i="1"/>
  <c r="L14694" i="1"/>
  <c r="M14694" i="1"/>
  <c r="N14694" i="1"/>
  <c r="L14695" i="1"/>
  <c r="M14695" i="1"/>
  <c r="N14695" i="1"/>
  <c r="L14696" i="1"/>
  <c r="M14696" i="1"/>
  <c r="N14696" i="1"/>
  <c r="L14697" i="1"/>
  <c r="M14697" i="1"/>
  <c r="N14697" i="1"/>
  <c r="L14698" i="1"/>
  <c r="M14698" i="1"/>
  <c r="N14698" i="1"/>
  <c r="L14699" i="1"/>
  <c r="M14699" i="1"/>
  <c r="N14699" i="1"/>
  <c r="L14700" i="1"/>
  <c r="M14700" i="1"/>
  <c r="N14700" i="1"/>
  <c r="L14701" i="1"/>
  <c r="M14701" i="1"/>
  <c r="N14701" i="1"/>
  <c r="L14702" i="1"/>
  <c r="M14702" i="1"/>
  <c r="N14702" i="1"/>
  <c r="L14703" i="1"/>
  <c r="M14703" i="1"/>
  <c r="N14703" i="1"/>
  <c r="L14704" i="1"/>
  <c r="M14704" i="1"/>
  <c r="N14704" i="1"/>
  <c r="L14705" i="1"/>
  <c r="M14705" i="1"/>
  <c r="N14705" i="1"/>
  <c r="L14706" i="1"/>
  <c r="M14706" i="1"/>
  <c r="N14706" i="1"/>
  <c r="L14707" i="1"/>
  <c r="M14707" i="1"/>
  <c r="N14707" i="1"/>
  <c r="L14708" i="1"/>
  <c r="M14708" i="1"/>
  <c r="N14708" i="1"/>
  <c r="L14709" i="1"/>
  <c r="M14709" i="1"/>
  <c r="N14709" i="1"/>
  <c r="L14710" i="1"/>
  <c r="M14710" i="1"/>
  <c r="N14710" i="1"/>
  <c r="L14711" i="1"/>
  <c r="M14711" i="1"/>
  <c r="N14711" i="1"/>
  <c r="L14712" i="1"/>
  <c r="M14712" i="1"/>
  <c r="N14712" i="1"/>
  <c r="L14713" i="1"/>
  <c r="M14713" i="1"/>
  <c r="N14713" i="1"/>
  <c r="L14714" i="1"/>
  <c r="M14714" i="1"/>
  <c r="N14714" i="1"/>
  <c r="L14715" i="1"/>
  <c r="M14715" i="1"/>
  <c r="N14715" i="1"/>
  <c r="L14716" i="1"/>
  <c r="M14716" i="1"/>
  <c r="N14716" i="1"/>
  <c r="L14717" i="1"/>
  <c r="M14717" i="1"/>
  <c r="N14717" i="1"/>
  <c r="L14718" i="1"/>
  <c r="M14718" i="1"/>
  <c r="N14718" i="1"/>
  <c r="L14719" i="1"/>
  <c r="M14719" i="1"/>
  <c r="N14719" i="1"/>
  <c r="L14720" i="1"/>
  <c r="M14720" i="1"/>
  <c r="N14720" i="1"/>
  <c r="L14721" i="1"/>
  <c r="M14721" i="1"/>
  <c r="N14721" i="1"/>
  <c r="L14722" i="1"/>
  <c r="M14722" i="1"/>
  <c r="N14722" i="1"/>
  <c r="L14723" i="1"/>
  <c r="M14723" i="1"/>
  <c r="N14723" i="1"/>
  <c r="L14724" i="1"/>
  <c r="M14724" i="1"/>
  <c r="N14724" i="1"/>
  <c r="L14725" i="1"/>
  <c r="M14725" i="1"/>
  <c r="N14725" i="1"/>
  <c r="L14726" i="1"/>
  <c r="M14726" i="1"/>
  <c r="N14726" i="1"/>
  <c r="L14727" i="1"/>
  <c r="M14727" i="1"/>
  <c r="N14727" i="1"/>
  <c r="L14728" i="1"/>
  <c r="M14728" i="1"/>
  <c r="N14728" i="1"/>
  <c r="L14729" i="1"/>
  <c r="M14729" i="1"/>
  <c r="N14729" i="1"/>
  <c r="L14730" i="1"/>
  <c r="M14730" i="1"/>
  <c r="N14730" i="1"/>
  <c r="L14731" i="1"/>
  <c r="M14731" i="1"/>
  <c r="N14731" i="1"/>
  <c r="L14732" i="1"/>
  <c r="M14732" i="1"/>
  <c r="N14732" i="1"/>
  <c r="L14733" i="1"/>
  <c r="M14733" i="1"/>
  <c r="N14733" i="1"/>
  <c r="L14734" i="1"/>
  <c r="M14734" i="1"/>
  <c r="N14734" i="1"/>
  <c r="L14735" i="1"/>
  <c r="M14735" i="1"/>
  <c r="N14735" i="1"/>
  <c r="L14736" i="1"/>
  <c r="M14736" i="1"/>
  <c r="N14736" i="1"/>
  <c r="L14737" i="1"/>
  <c r="M14737" i="1"/>
  <c r="N14737" i="1"/>
  <c r="L14738" i="1"/>
  <c r="M14738" i="1"/>
  <c r="N14738" i="1"/>
  <c r="L14739" i="1"/>
  <c r="M14739" i="1"/>
  <c r="N14739" i="1"/>
  <c r="L14740" i="1"/>
  <c r="M14740" i="1"/>
  <c r="N14740" i="1"/>
  <c r="L14741" i="1"/>
  <c r="M14741" i="1"/>
  <c r="N14741" i="1"/>
  <c r="L14742" i="1"/>
  <c r="M14742" i="1"/>
  <c r="N14742" i="1"/>
  <c r="L14743" i="1"/>
  <c r="M14743" i="1"/>
  <c r="N14743" i="1"/>
  <c r="L14744" i="1"/>
  <c r="M14744" i="1"/>
  <c r="N14744" i="1"/>
  <c r="L14745" i="1"/>
  <c r="M14745" i="1"/>
  <c r="N14745" i="1"/>
  <c r="L14746" i="1"/>
  <c r="M14746" i="1"/>
  <c r="N14746" i="1"/>
  <c r="L14747" i="1"/>
  <c r="M14747" i="1"/>
  <c r="N14747" i="1"/>
  <c r="L14748" i="1"/>
  <c r="M14748" i="1"/>
  <c r="N14748" i="1"/>
  <c r="L14749" i="1"/>
  <c r="M14749" i="1"/>
  <c r="N14749" i="1"/>
  <c r="L14750" i="1"/>
  <c r="M14750" i="1"/>
  <c r="N14750" i="1"/>
  <c r="L14751" i="1"/>
  <c r="M14751" i="1"/>
  <c r="N14751" i="1"/>
  <c r="L14752" i="1"/>
  <c r="M14752" i="1"/>
  <c r="N14752" i="1"/>
  <c r="L14753" i="1"/>
  <c r="M14753" i="1"/>
  <c r="N14753" i="1"/>
  <c r="L14754" i="1"/>
  <c r="M14754" i="1"/>
  <c r="N14754" i="1"/>
  <c r="L14755" i="1"/>
  <c r="M14755" i="1"/>
  <c r="N14755" i="1"/>
  <c r="L14756" i="1"/>
  <c r="M14756" i="1"/>
  <c r="N14756" i="1"/>
  <c r="L14757" i="1"/>
  <c r="M14757" i="1"/>
  <c r="N14757" i="1"/>
  <c r="L14758" i="1"/>
  <c r="M14758" i="1"/>
  <c r="N14758" i="1"/>
  <c r="L14759" i="1"/>
  <c r="M14759" i="1"/>
  <c r="N14759" i="1"/>
  <c r="L14760" i="1"/>
  <c r="M14760" i="1"/>
  <c r="N14760" i="1"/>
  <c r="L14761" i="1"/>
  <c r="M14761" i="1"/>
  <c r="N14761" i="1"/>
  <c r="L14762" i="1"/>
  <c r="M14762" i="1"/>
  <c r="N14762" i="1"/>
  <c r="L14763" i="1"/>
  <c r="M14763" i="1"/>
  <c r="N14763" i="1"/>
  <c r="L14764" i="1"/>
  <c r="M14764" i="1"/>
  <c r="N14764" i="1"/>
  <c r="L14765" i="1"/>
  <c r="M14765" i="1"/>
  <c r="N14765" i="1"/>
  <c r="L14766" i="1"/>
  <c r="M14766" i="1"/>
  <c r="N14766" i="1"/>
  <c r="L14767" i="1"/>
  <c r="M14767" i="1"/>
  <c r="N14767" i="1"/>
  <c r="L14768" i="1"/>
  <c r="M14768" i="1"/>
  <c r="N14768" i="1"/>
  <c r="L14769" i="1"/>
  <c r="M14769" i="1"/>
  <c r="N14769" i="1"/>
  <c r="L14770" i="1"/>
  <c r="M14770" i="1"/>
  <c r="N14770" i="1"/>
  <c r="L14771" i="1"/>
  <c r="M14771" i="1"/>
  <c r="N14771" i="1"/>
  <c r="L14772" i="1"/>
  <c r="M14772" i="1"/>
  <c r="N14772" i="1"/>
  <c r="L14773" i="1"/>
  <c r="M14773" i="1"/>
  <c r="N14773" i="1"/>
  <c r="L14774" i="1"/>
  <c r="M14774" i="1"/>
  <c r="N14774" i="1"/>
  <c r="L14775" i="1"/>
  <c r="M14775" i="1"/>
  <c r="N14775" i="1"/>
  <c r="L14776" i="1"/>
  <c r="M14776" i="1"/>
  <c r="N14776" i="1"/>
  <c r="L14777" i="1"/>
  <c r="M14777" i="1"/>
  <c r="N14777" i="1"/>
  <c r="L14778" i="1"/>
  <c r="M14778" i="1"/>
  <c r="N14778" i="1"/>
  <c r="L14779" i="1"/>
  <c r="M14779" i="1"/>
  <c r="N14779" i="1"/>
  <c r="L14780" i="1"/>
  <c r="M14780" i="1"/>
  <c r="N14780" i="1"/>
  <c r="L14781" i="1"/>
  <c r="M14781" i="1"/>
  <c r="N14781" i="1"/>
  <c r="L14782" i="1"/>
  <c r="M14782" i="1"/>
  <c r="N14782" i="1"/>
  <c r="L14783" i="1"/>
  <c r="M14783" i="1"/>
  <c r="N14783" i="1"/>
  <c r="L14784" i="1"/>
  <c r="M14784" i="1"/>
  <c r="N14784" i="1"/>
  <c r="L14785" i="1"/>
  <c r="M14785" i="1"/>
  <c r="N14785" i="1"/>
  <c r="L14786" i="1"/>
  <c r="M14786" i="1"/>
  <c r="N14786" i="1"/>
  <c r="L14787" i="1"/>
  <c r="M14787" i="1"/>
  <c r="N14787" i="1"/>
  <c r="L14788" i="1"/>
  <c r="M14788" i="1"/>
  <c r="N14788" i="1"/>
  <c r="L14789" i="1"/>
  <c r="M14789" i="1"/>
  <c r="N14789" i="1"/>
  <c r="L14790" i="1"/>
  <c r="M14790" i="1"/>
  <c r="N14790" i="1"/>
  <c r="L14791" i="1"/>
  <c r="M14791" i="1"/>
  <c r="N14791" i="1"/>
  <c r="L14792" i="1"/>
  <c r="M14792" i="1"/>
  <c r="N14792" i="1"/>
  <c r="L14793" i="1"/>
  <c r="M14793" i="1"/>
  <c r="N14793" i="1"/>
  <c r="L14794" i="1"/>
  <c r="M14794" i="1"/>
  <c r="N14794" i="1"/>
  <c r="L14795" i="1"/>
  <c r="M14795" i="1"/>
  <c r="N14795" i="1"/>
  <c r="L14796" i="1"/>
  <c r="M14796" i="1"/>
  <c r="N14796" i="1"/>
  <c r="L14797" i="1"/>
  <c r="M14797" i="1"/>
  <c r="N14797" i="1"/>
  <c r="L14798" i="1"/>
  <c r="M14798" i="1"/>
  <c r="N14798" i="1"/>
  <c r="L14799" i="1"/>
  <c r="M14799" i="1"/>
  <c r="N14799" i="1"/>
  <c r="L14800" i="1"/>
  <c r="M14800" i="1"/>
  <c r="N14800" i="1"/>
  <c r="L14801" i="1"/>
  <c r="M14801" i="1"/>
  <c r="N14801" i="1"/>
  <c r="L14802" i="1"/>
  <c r="M14802" i="1"/>
  <c r="N14802" i="1"/>
  <c r="L14803" i="1"/>
  <c r="M14803" i="1"/>
  <c r="N14803" i="1"/>
  <c r="L14804" i="1"/>
  <c r="M14804" i="1"/>
  <c r="N14804" i="1"/>
  <c r="L14805" i="1"/>
  <c r="M14805" i="1"/>
  <c r="N14805" i="1"/>
  <c r="L14806" i="1"/>
  <c r="M14806" i="1"/>
  <c r="N14806" i="1"/>
  <c r="L14807" i="1"/>
  <c r="M14807" i="1"/>
  <c r="N14807" i="1"/>
  <c r="L14808" i="1"/>
  <c r="M14808" i="1"/>
  <c r="N14808" i="1"/>
  <c r="L14809" i="1"/>
  <c r="M14809" i="1"/>
  <c r="N14809" i="1"/>
  <c r="L14810" i="1"/>
  <c r="M14810" i="1"/>
  <c r="N14810" i="1"/>
  <c r="L14811" i="1"/>
  <c r="M14811" i="1"/>
  <c r="N14811" i="1"/>
  <c r="L14812" i="1"/>
  <c r="M14812" i="1"/>
  <c r="N14812" i="1"/>
  <c r="L14813" i="1"/>
  <c r="M14813" i="1"/>
  <c r="N14813" i="1"/>
  <c r="L14814" i="1"/>
  <c r="M14814" i="1"/>
  <c r="N14814" i="1"/>
  <c r="L14815" i="1"/>
  <c r="M14815" i="1"/>
  <c r="N14815" i="1"/>
  <c r="L14816" i="1"/>
  <c r="M14816" i="1"/>
  <c r="N14816" i="1"/>
  <c r="L14817" i="1"/>
  <c r="M14817" i="1"/>
  <c r="N14817" i="1"/>
  <c r="L14818" i="1"/>
  <c r="M14818" i="1"/>
  <c r="N14818" i="1"/>
  <c r="L14819" i="1"/>
  <c r="M14819" i="1"/>
  <c r="N14819" i="1"/>
  <c r="L14820" i="1"/>
  <c r="M14820" i="1"/>
  <c r="N14820" i="1"/>
  <c r="L14821" i="1"/>
  <c r="M14821" i="1"/>
  <c r="N14821" i="1"/>
  <c r="L14822" i="1"/>
  <c r="M14822" i="1"/>
  <c r="N14822" i="1"/>
  <c r="L14823" i="1"/>
  <c r="M14823" i="1"/>
  <c r="N14823" i="1"/>
  <c r="L14824" i="1"/>
  <c r="M14824" i="1"/>
  <c r="N14824" i="1"/>
  <c r="L14825" i="1"/>
  <c r="M14825" i="1"/>
  <c r="N14825" i="1"/>
  <c r="L14826" i="1"/>
  <c r="M14826" i="1"/>
  <c r="N14826" i="1"/>
  <c r="L14827" i="1"/>
  <c r="M14827" i="1"/>
  <c r="N14827" i="1"/>
  <c r="L14828" i="1"/>
  <c r="M14828" i="1"/>
  <c r="N14828" i="1"/>
  <c r="L14829" i="1"/>
  <c r="M14829" i="1"/>
  <c r="N14829" i="1"/>
  <c r="L14830" i="1"/>
  <c r="M14830" i="1"/>
  <c r="N14830" i="1"/>
  <c r="L14831" i="1"/>
  <c r="M14831" i="1"/>
  <c r="N14831" i="1"/>
  <c r="L14832" i="1"/>
  <c r="M14832" i="1"/>
  <c r="N14832" i="1"/>
  <c r="L14833" i="1"/>
  <c r="M14833" i="1"/>
  <c r="N14833" i="1"/>
  <c r="L14834" i="1"/>
  <c r="M14834" i="1"/>
  <c r="N14834" i="1"/>
  <c r="L14835" i="1"/>
  <c r="M14835" i="1"/>
  <c r="N14835" i="1"/>
  <c r="L14836" i="1"/>
  <c r="M14836" i="1"/>
  <c r="N14836" i="1"/>
  <c r="L14837" i="1"/>
  <c r="M14837" i="1"/>
  <c r="N14837" i="1"/>
  <c r="L14838" i="1"/>
  <c r="M14838" i="1"/>
  <c r="N14838" i="1"/>
  <c r="L14839" i="1"/>
  <c r="M14839" i="1"/>
  <c r="N14839" i="1"/>
  <c r="L14840" i="1"/>
  <c r="M14840" i="1"/>
  <c r="N14840" i="1"/>
  <c r="L14841" i="1"/>
  <c r="M14841" i="1"/>
  <c r="N14841" i="1"/>
  <c r="L14842" i="1"/>
  <c r="M14842" i="1"/>
  <c r="N14842" i="1"/>
  <c r="L14843" i="1"/>
  <c r="M14843" i="1"/>
  <c r="N14843" i="1"/>
  <c r="L14844" i="1"/>
  <c r="M14844" i="1"/>
  <c r="N14844" i="1"/>
  <c r="L14845" i="1"/>
  <c r="M14845" i="1"/>
  <c r="N14845" i="1"/>
  <c r="L14846" i="1"/>
  <c r="M14846" i="1"/>
  <c r="N14846" i="1"/>
  <c r="L14847" i="1"/>
  <c r="M14847" i="1"/>
  <c r="N14847" i="1"/>
  <c r="L14848" i="1"/>
  <c r="M14848" i="1"/>
  <c r="N14848" i="1"/>
  <c r="L14849" i="1"/>
  <c r="M14849" i="1"/>
  <c r="N14849" i="1"/>
  <c r="L14850" i="1"/>
  <c r="M14850" i="1"/>
  <c r="N14850" i="1"/>
  <c r="L14851" i="1"/>
  <c r="M14851" i="1"/>
  <c r="N14851" i="1"/>
  <c r="L14852" i="1"/>
  <c r="M14852" i="1"/>
  <c r="N14852" i="1"/>
  <c r="L14853" i="1"/>
  <c r="M14853" i="1"/>
  <c r="N14853" i="1"/>
  <c r="L14854" i="1"/>
  <c r="M14854" i="1"/>
  <c r="N14854" i="1"/>
  <c r="L14855" i="1"/>
  <c r="M14855" i="1"/>
  <c r="N14855" i="1"/>
  <c r="L14856" i="1"/>
  <c r="M14856" i="1"/>
  <c r="N14856" i="1"/>
  <c r="L14857" i="1"/>
  <c r="M14857" i="1"/>
  <c r="N14857" i="1"/>
  <c r="L14858" i="1"/>
  <c r="M14858" i="1"/>
  <c r="N14858" i="1"/>
  <c r="L14859" i="1"/>
  <c r="M14859" i="1"/>
  <c r="N14859" i="1"/>
  <c r="L14860" i="1"/>
  <c r="M14860" i="1"/>
  <c r="N14860" i="1"/>
  <c r="L14861" i="1"/>
  <c r="M14861" i="1"/>
  <c r="N14861" i="1"/>
  <c r="L14862" i="1"/>
  <c r="M14862" i="1"/>
  <c r="N14862" i="1"/>
  <c r="L14863" i="1"/>
  <c r="M14863" i="1"/>
  <c r="N14863" i="1"/>
  <c r="L14864" i="1"/>
  <c r="M14864" i="1"/>
  <c r="N14864" i="1"/>
  <c r="L14865" i="1"/>
  <c r="M14865" i="1"/>
  <c r="N14865" i="1"/>
  <c r="L14866" i="1"/>
  <c r="M14866" i="1"/>
  <c r="N14866" i="1"/>
  <c r="L14867" i="1"/>
  <c r="M14867" i="1"/>
  <c r="N14867" i="1"/>
  <c r="L14868" i="1"/>
  <c r="M14868" i="1"/>
  <c r="N14868" i="1"/>
  <c r="L14869" i="1"/>
  <c r="M14869" i="1"/>
  <c r="N14869" i="1"/>
  <c r="L14870" i="1"/>
  <c r="M14870" i="1"/>
  <c r="N14870" i="1"/>
  <c r="L14871" i="1"/>
  <c r="M14871" i="1"/>
  <c r="N14871" i="1"/>
  <c r="L14872" i="1"/>
  <c r="M14872" i="1"/>
  <c r="N14872" i="1"/>
  <c r="L14873" i="1"/>
  <c r="M14873" i="1"/>
  <c r="N14873" i="1"/>
  <c r="L14874" i="1"/>
  <c r="M14874" i="1"/>
  <c r="N14874" i="1"/>
  <c r="L14875" i="1"/>
  <c r="M14875" i="1"/>
  <c r="N14875" i="1"/>
  <c r="L14876" i="1"/>
  <c r="M14876" i="1"/>
  <c r="N14876" i="1"/>
  <c r="L14877" i="1"/>
  <c r="M14877" i="1"/>
  <c r="N14877" i="1"/>
  <c r="L14878" i="1"/>
  <c r="M14878" i="1"/>
  <c r="N14878" i="1"/>
  <c r="L14879" i="1"/>
  <c r="M14879" i="1"/>
  <c r="N14879" i="1"/>
  <c r="L14880" i="1"/>
  <c r="M14880" i="1"/>
  <c r="N14880" i="1"/>
  <c r="L14881" i="1"/>
  <c r="M14881" i="1"/>
  <c r="N14881" i="1"/>
  <c r="L14882" i="1"/>
  <c r="M14882" i="1"/>
  <c r="N14882" i="1"/>
  <c r="L14883" i="1"/>
  <c r="M14883" i="1"/>
  <c r="N14883" i="1"/>
  <c r="L14884" i="1"/>
  <c r="M14884" i="1"/>
  <c r="N14884" i="1"/>
  <c r="L14885" i="1"/>
  <c r="M14885" i="1"/>
  <c r="N14885" i="1"/>
  <c r="L14886" i="1"/>
  <c r="M14886" i="1"/>
  <c r="N14886" i="1"/>
  <c r="L14887" i="1"/>
  <c r="M14887" i="1"/>
  <c r="N14887" i="1"/>
  <c r="L14888" i="1"/>
  <c r="M14888" i="1"/>
  <c r="N14888" i="1"/>
  <c r="L14889" i="1"/>
  <c r="M14889" i="1"/>
  <c r="N14889" i="1"/>
  <c r="L14890" i="1"/>
  <c r="M14890" i="1"/>
  <c r="N14890" i="1"/>
  <c r="L14891" i="1"/>
  <c r="M14891" i="1"/>
  <c r="N14891" i="1"/>
  <c r="L14892" i="1"/>
  <c r="M14892" i="1"/>
  <c r="N14892" i="1"/>
  <c r="L14893" i="1"/>
  <c r="M14893" i="1"/>
  <c r="N14893" i="1"/>
  <c r="L14894" i="1"/>
  <c r="M14894" i="1"/>
  <c r="N14894" i="1"/>
  <c r="L14895" i="1"/>
  <c r="M14895" i="1"/>
  <c r="N14895" i="1"/>
  <c r="L14896" i="1"/>
  <c r="M14896" i="1"/>
  <c r="N14896" i="1"/>
  <c r="L14897" i="1"/>
  <c r="M14897" i="1"/>
  <c r="N14897" i="1"/>
  <c r="L14898" i="1"/>
  <c r="M14898" i="1"/>
  <c r="N14898" i="1"/>
  <c r="L14899" i="1"/>
  <c r="M14899" i="1"/>
  <c r="N14899" i="1"/>
  <c r="L14900" i="1"/>
  <c r="M14900" i="1"/>
  <c r="N14900" i="1"/>
  <c r="L14901" i="1"/>
  <c r="M14901" i="1"/>
  <c r="N14901" i="1"/>
  <c r="L14902" i="1"/>
  <c r="M14902" i="1"/>
  <c r="N14902" i="1"/>
  <c r="L14903" i="1"/>
  <c r="M14903" i="1"/>
  <c r="N14903" i="1"/>
  <c r="L14904" i="1"/>
  <c r="M14904" i="1"/>
  <c r="N14904" i="1"/>
  <c r="L14905" i="1"/>
  <c r="M14905" i="1"/>
  <c r="N14905" i="1"/>
  <c r="L14906" i="1"/>
  <c r="M14906" i="1"/>
  <c r="N14906" i="1"/>
  <c r="L14907" i="1"/>
  <c r="M14907" i="1"/>
  <c r="N14907" i="1"/>
  <c r="L14908" i="1"/>
  <c r="M14908" i="1"/>
  <c r="N14908" i="1"/>
  <c r="L14909" i="1"/>
  <c r="M14909" i="1"/>
  <c r="N14909" i="1"/>
  <c r="L14910" i="1"/>
  <c r="M14910" i="1"/>
  <c r="N14910" i="1"/>
  <c r="L14911" i="1"/>
  <c r="M14911" i="1"/>
  <c r="N14911" i="1"/>
  <c r="L14912" i="1"/>
  <c r="M14912" i="1"/>
  <c r="N14912" i="1"/>
  <c r="L14913" i="1"/>
  <c r="M14913" i="1"/>
  <c r="N14913" i="1"/>
  <c r="L14914" i="1"/>
  <c r="M14914" i="1"/>
  <c r="N14914" i="1"/>
  <c r="L14915" i="1"/>
  <c r="M14915" i="1"/>
  <c r="N14915" i="1"/>
  <c r="L14916" i="1"/>
  <c r="M14916" i="1"/>
  <c r="N14916" i="1"/>
  <c r="L14917" i="1"/>
  <c r="M14917" i="1"/>
  <c r="N14917" i="1"/>
  <c r="L14918" i="1"/>
  <c r="M14918" i="1"/>
  <c r="N14918" i="1"/>
  <c r="L14919" i="1"/>
  <c r="M14919" i="1"/>
  <c r="N14919" i="1"/>
  <c r="L14920" i="1"/>
  <c r="M14920" i="1"/>
  <c r="N14920" i="1"/>
  <c r="L14921" i="1"/>
  <c r="M14921" i="1"/>
  <c r="N14921" i="1"/>
  <c r="L14922" i="1"/>
  <c r="M14922" i="1"/>
  <c r="N14922" i="1"/>
  <c r="L14923" i="1"/>
  <c r="M14923" i="1"/>
  <c r="N14923" i="1"/>
  <c r="L14924" i="1"/>
  <c r="M14924" i="1"/>
  <c r="N14924" i="1"/>
  <c r="L14925" i="1"/>
  <c r="M14925" i="1"/>
  <c r="N14925" i="1"/>
  <c r="L14926" i="1"/>
  <c r="M14926" i="1"/>
  <c r="N14926" i="1"/>
  <c r="L14927" i="1"/>
  <c r="M14927" i="1"/>
  <c r="N14927" i="1"/>
  <c r="L14928" i="1"/>
  <c r="M14928" i="1"/>
  <c r="N14928" i="1"/>
  <c r="L14929" i="1"/>
  <c r="M14929" i="1"/>
  <c r="N14929" i="1"/>
  <c r="L14930" i="1"/>
  <c r="M14930" i="1"/>
  <c r="N14930" i="1"/>
  <c r="L14931" i="1"/>
  <c r="M14931" i="1"/>
  <c r="N14931" i="1"/>
  <c r="L14932" i="1"/>
  <c r="M14932" i="1"/>
  <c r="N14932" i="1"/>
  <c r="L14933" i="1"/>
  <c r="M14933" i="1"/>
  <c r="N14933" i="1"/>
  <c r="L14934" i="1"/>
  <c r="M14934" i="1"/>
  <c r="N14934" i="1"/>
  <c r="L14935" i="1"/>
  <c r="M14935" i="1"/>
  <c r="N14935" i="1"/>
  <c r="L14936" i="1"/>
  <c r="M14936" i="1"/>
  <c r="N14936" i="1"/>
  <c r="L14937" i="1"/>
  <c r="M14937" i="1"/>
  <c r="N14937" i="1"/>
  <c r="L14938" i="1"/>
  <c r="M14938" i="1"/>
  <c r="N14938" i="1"/>
  <c r="L14939" i="1"/>
  <c r="M14939" i="1"/>
  <c r="N14939" i="1"/>
  <c r="L14940" i="1"/>
  <c r="M14940" i="1"/>
  <c r="N14940" i="1"/>
  <c r="L14941" i="1"/>
  <c r="M14941" i="1"/>
  <c r="N14941" i="1"/>
  <c r="L14942" i="1"/>
  <c r="M14942" i="1"/>
  <c r="N14942" i="1"/>
  <c r="L14943" i="1"/>
  <c r="M14943" i="1"/>
  <c r="N14943" i="1"/>
  <c r="L14944" i="1"/>
  <c r="M14944" i="1"/>
  <c r="N14944" i="1"/>
  <c r="L14945" i="1"/>
  <c r="M14945" i="1"/>
  <c r="N14945" i="1"/>
  <c r="L14946" i="1"/>
  <c r="M14946" i="1"/>
  <c r="N14946" i="1"/>
  <c r="L14947" i="1"/>
  <c r="M14947" i="1"/>
  <c r="N14947" i="1"/>
  <c r="L14948" i="1"/>
  <c r="M14948" i="1"/>
  <c r="N14948" i="1"/>
  <c r="L14949" i="1"/>
  <c r="M14949" i="1"/>
  <c r="N14949" i="1"/>
  <c r="L14950" i="1"/>
  <c r="M14950" i="1"/>
  <c r="N14950" i="1"/>
  <c r="L14951" i="1"/>
  <c r="M14951" i="1"/>
  <c r="N14951" i="1"/>
  <c r="L14952" i="1"/>
  <c r="M14952" i="1"/>
  <c r="N14952" i="1"/>
  <c r="L14953" i="1"/>
  <c r="M14953" i="1"/>
  <c r="N14953" i="1"/>
  <c r="L14954" i="1"/>
  <c r="M14954" i="1"/>
  <c r="N14954" i="1"/>
  <c r="L14955" i="1"/>
  <c r="M14955" i="1"/>
  <c r="N14955" i="1"/>
  <c r="L14956" i="1"/>
  <c r="M14956" i="1"/>
  <c r="N14956" i="1"/>
  <c r="L14957" i="1"/>
  <c r="M14957" i="1"/>
  <c r="N14957" i="1"/>
  <c r="L14958" i="1"/>
  <c r="M14958" i="1"/>
  <c r="N14958" i="1"/>
  <c r="L14959" i="1"/>
  <c r="M14959" i="1"/>
  <c r="N14959" i="1"/>
  <c r="L14960" i="1"/>
  <c r="M14960" i="1"/>
  <c r="N14960" i="1"/>
  <c r="L14961" i="1"/>
  <c r="M14961" i="1"/>
  <c r="N14961" i="1"/>
  <c r="L14962" i="1"/>
  <c r="M14962" i="1"/>
  <c r="N14962" i="1"/>
  <c r="L14963" i="1"/>
  <c r="M14963" i="1"/>
  <c r="N14963" i="1"/>
  <c r="L14964" i="1"/>
  <c r="M14964" i="1"/>
  <c r="N14964" i="1"/>
  <c r="L14965" i="1"/>
  <c r="M14965" i="1"/>
  <c r="N14965" i="1"/>
  <c r="L14966" i="1"/>
  <c r="M14966" i="1"/>
  <c r="N14966" i="1"/>
  <c r="L14967" i="1"/>
  <c r="M14967" i="1"/>
  <c r="N14967" i="1"/>
  <c r="L14968" i="1"/>
  <c r="M14968" i="1"/>
  <c r="N14968" i="1"/>
  <c r="L14969" i="1"/>
  <c r="M14969" i="1"/>
  <c r="N14969" i="1"/>
  <c r="L14970" i="1"/>
  <c r="M14970" i="1"/>
  <c r="N14970" i="1"/>
  <c r="L14971" i="1"/>
  <c r="M14971" i="1"/>
  <c r="N14971" i="1"/>
  <c r="L14972" i="1"/>
  <c r="M14972" i="1"/>
  <c r="N14972" i="1"/>
  <c r="L14973" i="1"/>
  <c r="M14973" i="1"/>
  <c r="N14973" i="1"/>
  <c r="L14974" i="1"/>
  <c r="M14974" i="1"/>
  <c r="N14974" i="1"/>
  <c r="L14975" i="1"/>
  <c r="M14975" i="1"/>
  <c r="N14975" i="1"/>
  <c r="L14976" i="1"/>
  <c r="M14976" i="1"/>
  <c r="N14976" i="1"/>
  <c r="L14977" i="1"/>
  <c r="M14977" i="1"/>
  <c r="N14977" i="1"/>
  <c r="L14978" i="1"/>
  <c r="M14978" i="1"/>
  <c r="N14978" i="1"/>
  <c r="L14979" i="1"/>
  <c r="M14979" i="1"/>
  <c r="N14979" i="1"/>
  <c r="L14980" i="1"/>
  <c r="M14980" i="1"/>
  <c r="N14980" i="1"/>
  <c r="L14983" i="1"/>
  <c r="M14983" i="1"/>
  <c r="N14983" i="1"/>
  <c r="L14984" i="1"/>
  <c r="M14984" i="1"/>
  <c r="N14984" i="1"/>
  <c r="L14985" i="1"/>
  <c r="M14985" i="1"/>
  <c r="N14985" i="1"/>
  <c r="L14986" i="1"/>
  <c r="M14986" i="1"/>
  <c r="N14986" i="1"/>
  <c r="L14987" i="1"/>
  <c r="M14987" i="1"/>
  <c r="N14987" i="1"/>
  <c r="L14988" i="1"/>
  <c r="M14988" i="1"/>
  <c r="N14988" i="1"/>
  <c r="L14989" i="1"/>
  <c r="M14989" i="1"/>
  <c r="N14989" i="1"/>
  <c r="L14990" i="1"/>
  <c r="M14990" i="1"/>
  <c r="N14990" i="1"/>
  <c r="L14991" i="1"/>
  <c r="M14991" i="1"/>
  <c r="N14991" i="1"/>
  <c r="L14992" i="1"/>
  <c r="M14992" i="1"/>
  <c r="N14992" i="1"/>
  <c r="L14993" i="1"/>
  <c r="M14993" i="1"/>
  <c r="N14993" i="1"/>
  <c r="L14994" i="1"/>
  <c r="M14994" i="1"/>
  <c r="N14994" i="1"/>
  <c r="L14995" i="1"/>
  <c r="M14995" i="1"/>
  <c r="N14995" i="1"/>
  <c r="L14996" i="1"/>
  <c r="M14996" i="1"/>
  <c r="N14996" i="1"/>
  <c r="L14997" i="1"/>
  <c r="M14997" i="1"/>
  <c r="N14997" i="1"/>
  <c r="L14998" i="1"/>
  <c r="M14998" i="1"/>
  <c r="N14998" i="1"/>
  <c r="L14999" i="1"/>
  <c r="M14999" i="1"/>
  <c r="N14999" i="1"/>
  <c r="L15000" i="1"/>
  <c r="M15000" i="1"/>
  <c r="N15000" i="1"/>
  <c r="L15001" i="1"/>
  <c r="M15001" i="1"/>
  <c r="N15001" i="1"/>
  <c r="L15002" i="1"/>
  <c r="M15002" i="1"/>
  <c r="N15002" i="1"/>
  <c r="L15003" i="1"/>
  <c r="M15003" i="1"/>
  <c r="N15003" i="1"/>
  <c r="L15004" i="1"/>
  <c r="M15004" i="1"/>
  <c r="N15004" i="1"/>
  <c r="L15005" i="1"/>
  <c r="M15005" i="1"/>
  <c r="N15005" i="1"/>
  <c r="L15006" i="1"/>
  <c r="M15006" i="1"/>
  <c r="N15006" i="1"/>
  <c r="L15007" i="1"/>
  <c r="M15007" i="1"/>
  <c r="N15007" i="1"/>
  <c r="L15008" i="1"/>
  <c r="M15008" i="1"/>
  <c r="N15008" i="1"/>
  <c r="L15009" i="1"/>
  <c r="M15009" i="1"/>
  <c r="N15009" i="1"/>
  <c r="L15010" i="1"/>
  <c r="M15010" i="1"/>
  <c r="N15010" i="1"/>
  <c r="L15011" i="1"/>
  <c r="M15011" i="1"/>
  <c r="N15011" i="1"/>
  <c r="L15012" i="1"/>
  <c r="M15012" i="1"/>
  <c r="N15012" i="1"/>
  <c r="L15013" i="1"/>
  <c r="M15013" i="1"/>
  <c r="N15013" i="1"/>
  <c r="L15014" i="1"/>
  <c r="M15014" i="1"/>
  <c r="N15014" i="1"/>
  <c r="L15015" i="1"/>
  <c r="M15015" i="1"/>
  <c r="N15015" i="1"/>
  <c r="L15016" i="1"/>
  <c r="M15016" i="1"/>
  <c r="N15016" i="1"/>
  <c r="L15017" i="1"/>
  <c r="M15017" i="1"/>
  <c r="N15017" i="1"/>
  <c r="L15018" i="1"/>
  <c r="M15018" i="1"/>
  <c r="N15018" i="1"/>
  <c r="L15019" i="1"/>
  <c r="M15019" i="1"/>
  <c r="N15019" i="1"/>
  <c r="L15020" i="1"/>
  <c r="M15020" i="1"/>
  <c r="N15020" i="1"/>
  <c r="L15021" i="1"/>
  <c r="M15021" i="1"/>
  <c r="N15021" i="1"/>
  <c r="L15022" i="1"/>
  <c r="M15022" i="1"/>
  <c r="N15022" i="1"/>
  <c r="L15023" i="1"/>
  <c r="M15023" i="1"/>
  <c r="N15023" i="1"/>
  <c r="L15024" i="1"/>
  <c r="M15024" i="1"/>
  <c r="N15024" i="1"/>
  <c r="L15025" i="1"/>
  <c r="M15025" i="1"/>
  <c r="N15025" i="1"/>
  <c r="L15026" i="1"/>
  <c r="M15026" i="1"/>
  <c r="N15026" i="1"/>
  <c r="L15027" i="1"/>
  <c r="M15027" i="1"/>
  <c r="N15027" i="1"/>
  <c r="L15028" i="1"/>
  <c r="M15028" i="1"/>
  <c r="N15028" i="1"/>
  <c r="L15029" i="1"/>
  <c r="M15029" i="1"/>
  <c r="N15029" i="1"/>
  <c r="L15030" i="1"/>
  <c r="M15030" i="1"/>
  <c r="N15030" i="1"/>
  <c r="L15031" i="1"/>
  <c r="M15031" i="1"/>
  <c r="N15031" i="1"/>
  <c r="L15032" i="1"/>
  <c r="M15032" i="1"/>
  <c r="N15032" i="1"/>
  <c r="L15033" i="1"/>
  <c r="M15033" i="1"/>
  <c r="N15033" i="1"/>
  <c r="L15034" i="1"/>
  <c r="M15034" i="1"/>
  <c r="N15034" i="1"/>
  <c r="L15035" i="1"/>
  <c r="M15035" i="1"/>
  <c r="N15035" i="1"/>
  <c r="L15036" i="1"/>
  <c r="M15036" i="1"/>
  <c r="N15036" i="1"/>
  <c r="L15037" i="1"/>
  <c r="M15037" i="1"/>
  <c r="N15037" i="1"/>
  <c r="L15038" i="1"/>
  <c r="M15038" i="1"/>
  <c r="N15038" i="1"/>
  <c r="L15039" i="1"/>
  <c r="M15039" i="1"/>
  <c r="N15039" i="1"/>
  <c r="L15040" i="1"/>
  <c r="M15040" i="1"/>
  <c r="N15040" i="1"/>
  <c r="L15041" i="1"/>
  <c r="M15041" i="1"/>
  <c r="N15041" i="1"/>
  <c r="L15042" i="1"/>
  <c r="M15042" i="1"/>
  <c r="N15042" i="1"/>
  <c r="L15043" i="1"/>
  <c r="M15043" i="1"/>
  <c r="N15043" i="1"/>
  <c r="L15044" i="1"/>
  <c r="M15044" i="1"/>
  <c r="N15044" i="1"/>
  <c r="L15045" i="1"/>
  <c r="M15045" i="1"/>
  <c r="N15045" i="1"/>
  <c r="L15046" i="1"/>
  <c r="M15046" i="1"/>
  <c r="N15046" i="1"/>
  <c r="L15047" i="1"/>
  <c r="M15047" i="1"/>
  <c r="N15047" i="1"/>
  <c r="L15048" i="1"/>
  <c r="M15048" i="1"/>
  <c r="N15048" i="1"/>
  <c r="L15049" i="1"/>
  <c r="M15049" i="1"/>
  <c r="N15049" i="1"/>
  <c r="L15050" i="1"/>
  <c r="M15050" i="1"/>
  <c r="N15050" i="1"/>
  <c r="L15051" i="1"/>
  <c r="M15051" i="1"/>
  <c r="N15051" i="1"/>
  <c r="L15052" i="1"/>
  <c r="M15052" i="1"/>
  <c r="N15052" i="1"/>
  <c r="L15053" i="1"/>
  <c r="M15053" i="1"/>
  <c r="N15053" i="1"/>
  <c r="L15054" i="1"/>
  <c r="M15054" i="1"/>
  <c r="N15054" i="1"/>
  <c r="L15055" i="1"/>
  <c r="M15055" i="1"/>
  <c r="N15055" i="1"/>
  <c r="L15056" i="1"/>
  <c r="M15056" i="1"/>
  <c r="N15056" i="1"/>
  <c r="L15057" i="1"/>
  <c r="M15057" i="1"/>
  <c r="N15057" i="1"/>
  <c r="L15058" i="1"/>
  <c r="M15058" i="1"/>
  <c r="N15058" i="1"/>
  <c r="L15059" i="1"/>
  <c r="M15059" i="1"/>
  <c r="N15059" i="1"/>
  <c r="L15060" i="1"/>
  <c r="M15060" i="1"/>
  <c r="N15060" i="1"/>
  <c r="L15061" i="1"/>
  <c r="M15061" i="1"/>
  <c r="N15061" i="1"/>
  <c r="L15062" i="1"/>
  <c r="M15062" i="1"/>
  <c r="N15062" i="1"/>
  <c r="L15063" i="1"/>
  <c r="M15063" i="1"/>
  <c r="N15063" i="1"/>
  <c r="L15064" i="1"/>
  <c r="M15064" i="1"/>
  <c r="N15064" i="1"/>
  <c r="L15065" i="1"/>
  <c r="M15065" i="1"/>
  <c r="N15065" i="1"/>
  <c r="L15066" i="1"/>
  <c r="M15066" i="1"/>
  <c r="N15066" i="1"/>
  <c r="L15067" i="1"/>
  <c r="M15067" i="1"/>
  <c r="N15067" i="1"/>
  <c r="L15068" i="1"/>
  <c r="M15068" i="1"/>
  <c r="N15068" i="1"/>
  <c r="L15069" i="1"/>
  <c r="M15069" i="1"/>
  <c r="N15069" i="1"/>
  <c r="L15070" i="1"/>
  <c r="M15070" i="1"/>
  <c r="N15070" i="1"/>
  <c r="L15071" i="1"/>
  <c r="M15071" i="1"/>
  <c r="N15071" i="1"/>
  <c r="L15072" i="1"/>
  <c r="M15072" i="1"/>
  <c r="N15072" i="1"/>
  <c r="L15073" i="1"/>
  <c r="M15073" i="1"/>
  <c r="N15073" i="1"/>
  <c r="L15074" i="1"/>
  <c r="M15074" i="1"/>
  <c r="N15074" i="1"/>
  <c r="L15075" i="1"/>
  <c r="M15075" i="1"/>
  <c r="N15075" i="1"/>
  <c r="L15076" i="1"/>
  <c r="M15076" i="1"/>
  <c r="N15076" i="1"/>
  <c r="L15077" i="1"/>
  <c r="M15077" i="1"/>
  <c r="N15077" i="1"/>
  <c r="L15078" i="1"/>
  <c r="M15078" i="1"/>
  <c r="N15078" i="1"/>
  <c r="L15079" i="1"/>
  <c r="M15079" i="1"/>
  <c r="N15079" i="1"/>
  <c r="L15080" i="1"/>
  <c r="M15080" i="1"/>
  <c r="N15080" i="1"/>
  <c r="L15081" i="1"/>
  <c r="M15081" i="1"/>
  <c r="N15081" i="1"/>
  <c r="L15082" i="1"/>
  <c r="M15082" i="1"/>
  <c r="N15082" i="1"/>
  <c r="L15083" i="1"/>
  <c r="M15083" i="1"/>
  <c r="N15083" i="1"/>
  <c r="L15084" i="1"/>
  <c r="M15084" i="1"/>
  <c r="N15084" i="1"/>
  <c r="L15085" i="1"/>
  <c r="M15085" i="1"/>
  <c r="N15085" i="1"/>
  <c r="L15086" i="1"/>
  <c r="M15086" i="1"/>
  <c r="N15086" i="1"/>
  <c r="L15087" i="1"/>
  <c r="M15087" i="1"/>
  <c r="N15087" i="1"/>
  <c r="L15088" i="1"/>
  <c r="M15088" i="1"/>
  <c r="N15088" i="1"/>
  <c r="L15089" i="1"/>
  <c r="M15089" i="1"/>
  <c r="N15089" i="1"/>
  <c r="L15090" i="1"/>
  <c r="M15090" i="1"/>
  <c r="N15090" i="1"/>
  <c r="L15091" i="1"/>
  <c r="M15091" i="1"/>
  <c r="N15091" i="1"/>
  <c r="L15092" i="1"/>
  <c r="M15092" i="1"/>
  <c r="N15092" i="1"/>
  <c r="L15093" i="1"/>
  <c r="M15093" i="1"/>
  <c r="N15093" i="1"/>
  <c r="L15094" i="1"/>
  <c r="M15094" i="1"/>
  <c r="N15094" i="1"/>
  <c r="L15095" i="1"/>
  <c r="M15095" i="1"/>
  <c r="N15095" i="1"/>
  <c r="L15096" i="1"/>
  <c r="M15096" i="1"/>
  <c r="N15096" i="1"/>
  <c r="L15097" i="1"/>
  <c r="M15097" i="1"/>
  <c r="N15097" i="1"/>
  <c r="L15098" i="1"/>
  <c r="M15098" i="1"/>
  <c r="N15098" i="1"/>
  <c r="L15099" i="1"/>
  <c r="M15099" i="1"/>
  <c r="N15099" i="1"/>
  <c r="L15100" i="1"/>
  <c r="M15100" i="1"/>
  <c r="N15100" i="1"/>
  <c r="L15101" i="1"/>
  <c r="M15101" i="1"/>
  <c r="N15101" i="1"/>
  <c r="L15102" i="1"/>
  <c r="M15102" i="1"/>
  <c r="N15102" i="1"/>
  <c r="L15103" i="1"/>
  <c r="M15103" i="1"/>
  <c r="N15103" i="1"/>
  <c r="L15104" i="1"/>
  <c r="M15104" i="1"/>
  <c r="N15104" i="1"/>
  <c r="L15105" i="1"/>
  <c r="M15105" i="1"/>
  <c r="N15105" i="1"/>
  <c r="L15106" i="1"/>
  <c r="M15106" i="1"/>
  <c r="N15106" i="1"/>
  <c r="L15107" i="1"/>
  <c r="M15107" i="1"/>
  <c r="N15107" i="1"/>
  <c r="L15108" i="1"/>
  <c r="M15108" i="1"/>
  <c r="N15108" i="1"/>
  <c r="L15109" i="1"/>
  <c r="M15109" i="1"/>
  <c r="N15109" i="1"/>
  <c r="L15110" i="1"/>
  <c r="M15110" i="1"/>
  <c r="N15110" i="1"/>
  <c r="L15111" i="1"/>
  <c r="M15111" i="1"/>
  <c r="N15111" i="1"/>
  <c r="L15112" i="1"/>
  <c r="M15112" i="1"/>
  <c r="N15112" i="1"/>
  <c r="L15113" i="1"/>
  <c r="M15113" i="1"/>
  <c r="N15113" i="1"/>
  <c r="L15114" i="1"/>
  <c r="M15114" i="1"/>
  <c r="N15114" i="1"/>
  <c r="L15115" i="1"/>
  <c r="M15115" i="1"/>
  <c r="N15115" i="1"/>
  <c r="L15116" i="1"/>
  <c r="M15116" i="1"/>
  <c r="N15116" i="1"/>
  <c r="L15117" i="1"/>
  <c r="M15117" i="1"/>
  <c r="N15117" i="1"/>
  <c r="L15118" i="1"/>
  <c r="M15118" i="1"/>
  <c r="N15118" i="1"/>
  <c r="L15119" i="1"/>
  <c r="M15119" i="1"/>
  <c r="N15119" i="1"/>
  <c r="L15120" i="1"/>
  <c r="M15120" i="1"/>
  <c r="N15120" i="1"/>
  <c r="L15121" i="1"/>
  <c r="M15121" i="1"/>
  <c r="N15121" i="1"/>
  <c r="L15122" i="1"/>
  <c r="M15122" i="1"/>
  <c r="N15122" i="1"/>
  <c r="L15123" i="1"/>
  <c r="M15123" i="1"/>
  <c r="N15123" i="1"/>
  <c r="L15124" i="1"/>
  <c r="M15124" i="1"/>
  <c r="N15124" i="1"/>
  <c r="L15125" i="1"/>
  <c r="M15125" i="1"/>
  <c r="N15125" i="1"/>
  <c r="L15126" i="1"/>
  <c r="M15126" i="1"/>
  <c r="N15126" i="1"/>
  <c r="L15127" i="1"/>
  <c r="M15127" i="1"/>
  <c r="N15127" i="1"/>
  <c r="L15128" i="1"/>
  <c r="M15128" i="1"/>
  <c r="N15128" i="1"/>
  <c r="L15129" i="1"/>
  <c r="M15129" i="1"/>
  <c r="N15129" i="1"/>
  <c r="L15130" i="1"/>
  <c r="M15130" i="1"/>
  <c r="N15130" i="1"/>
  <c r="L15131" i="1"/>
  <c r="M15131" i="1"/>
  <c r="N15131" i="1"/>
  <c r="L15132" i="1"/>
  <c r="M15132" i="1"/>
  <c r="N15132" i="1"/>
  <c r="L15133" i="1"/>
  <c r="M15133" i="1"/>
  <c r="N15133" i="1"/>
  <c r="L15134" i="1"/>
  <c r="M15134" i="1"/>
  <c r="N15134" i="1"/>
  <c r="L15135" i="1"/>
  <c r="M15135" i="1"/>
  <c r="N15135" i="1"/>
  <c r="L15136" i="1"/>
  <c r="M15136" i="1"/>
  <c r="N15136" i="1"/>
  <c r="L15137" i="1"/>
  <c r="M15137" i="1"/>
  <c r="N15137" i="1"/>
  <c r="L15138" i="1"/>
  <c r="M15138" i="1"/>
  <c r="N15138" i="1"/>
  <c r="L15139" i="1"/>
  <c r="M15139" i="1"/>
  <c r="N15139" i="1"/>
  <c r="L15140" i="1"/>
  <c r="M15140" i="1"/>
  <c r="N15140" i="1"/>
  <c r="L15141" i="1"/>
  <c r="M15141" i="1"/>
  <c r="N15141" i="1"/>
  <c r="L15142" i="1"/>
  <c r="M15142" i="1"/>
  <c r="N15142" i="1"/>
  <c r="L15143" i="1"/>
  <c r="M15143" i="1"/>
  <c r="N15143" i="1"/>
  <c r="L15144" i="1"/>
  <c r="M15144" i="1"/>
  <c r="N15144" i="1"/>
  <c r="L15145" i="1"/>
  <c r="M15145" i="1"/>
  <c r="N15145" i="1"/>
  <c r="L15146" i="1"/>
  <c r="M15146" i="1"/>
  <c r="N15146" i="1"/>
  <c r="L15147" i="1"/>
  <c r="M15147" i="1"/>
  <c r="N15147" i="1"/>
  <c r="L15148" i="1"/>
  <c r="M15148" i="1"/>
  <c r="N15148" i="1"/>
  <c r="L15149" i="1"/>
  <c r="M15149" i="1"/>
  <c r="N15149" i="1"/>
  <c r="L15150" i="1"/>
  <c r="M15150" i="1"/>
  <c r="N15150" i="1"/>
  <c r="L15151" i="1"/>
  <c r="M15151" i="1"/>
  <c r="N15151" i="1"/>
  <c r="L15152" i="1"/>
  <c r="M15152" i="1"/>
  <c r="N15152" i="1"/>
  <c r="L15153" i="1"/>
  <c r="M15153" i="1"/>
  <c r="N15153" i="1"/>
  <c r="L15154" i="1"/>
  <c r="M15154" i="1"/>
  <c r="N15154" i="1"/>
  <c r="L15155" i="1"/>
  <c r="M15155" i="1"/>
  <c r="N15155" i="1"/>
  <c r="L15156" i="1"/>
  <c r="M15156" i="1"/>
  <c r="N15156" i="1"/>
  <c r="L15157" i="1"/>
  <c r="M15157" i="1"/>
  <c r="N15157" i="1"/>
  <c r="L15158" i="1"/>
  <c r="M15158" i="1"/>
  <c r="N15158" i="1"/>
  <c r="L15159" i="1"/>
  <c r="M15159" i="1"/>
  <c r="N15159" i="1"/>
  <c r="L15160" i="1"/>
  <c r="M15160" i="1"/>
  <c r="N15160" i="1"/>
  <c r="L15161" i="1"/>
  <c r="M15161" i="1"/>
  <c r="N15161" i="1"/>
  <c r="L15162" i="1"/>
  <c r="M15162" i="1"/>
  <c r="N15162" i="1"/>
  <c r="L15163" i="1"/>
  <c r="M15163" i="1"/>
  <c r="N15163" i="1"/>
  <c r="L15164" i="1"/>
  <c r="M15164" i="1"/>
  <c r="N15164" i="1"/>
  <c r="L15165" i="1"/>
  <c r="M15165" i="1"/>
  <c r="N15165" i="1"/>
  <c r="L15166" i="1"/>
  <c r="M15166" i="1"/>
  <c r="N15166" i="1"/>
  <c r="L15167" i="1"/>
  <c r="M15167" i="1"/>
  <c r="N15167" i="1"/>
  <c r="L15168" i="1"/>
  <c r="M15168" i="1"/>
  <c r="N15168" i="1"/>
  <c r="L15169" i="1"/>
  <c r="M15169" i="1"/>
  <c r="N15169" i="1"/>
  <c r="L15170" i="1"/>
  <c r="M15170" i="1"/>
  <c r="N15170" i="1"/>
  <c r="L15171" i="1"/>
  <c r="M15171" i="1"/>
  <c r="N15171" i="1"/>
  <c r="L15172" i="1"/>
  <c r="M15172" i="1"/>
  <c r="N15172" i="1"/>
  <c r="L15173" i="1"/>
  <c r="M15173" i="1"/>
  <c r="N15173" i="1"/>
  <c r="L15174" i="1"/>
  <c r="M15174" i="1"/>
  <c r="N15174" i="1"/>
  <c r="L15175" i="1"/>
  <c r="M15175" i="1"/>
  <c r="N15175" i="1"/>
  <c r="L15176" i="1"/>
  <c r="M15176" i="1"/>
  <c r="N15176" i="1"/>
  <c r="L15177" i="1"/>
  <c r="M15177" i="1"/>
  <c r="N15177" i="1"/>
  <c r="L15178" i="1"/>
  <c r="M15178" i="1"/>
  <c r="N15178" i="1"/>
  <c r="L15179" i="1"/>
  <c r="M15179" i="1"/>
  <c r="N15179" i="1"/>
  <c r="L15180" i="1"/>
  <c r="M15180" i="1"/>
  <c r="N15180" i="1"/>
  <c r="L15181" i="1"/>
  <c r="M15181" i="1"/>
  <c r="N15181" i="1"/>
  <c r="L15182" i="1"/>
  <c r="M15182" i="1"/>
  <c r="N15182" i="1"/>
  <c r="L15183" i="1"/>
  <c r="M15183" i="1"/>
  <c r="N15183" i="1"/>
  <c r="L15184" i="1"/>
  <c r="M15184" i="1"/>
  <c r="N15184" i="1"/>
  <c r="L15185" i="1"/>
  <c r="M15185" i="1"/>
  <c r="N15185" i="1"/>
  <c r="L15186" i="1"/>
  <c r="M15186" i="1"/>
  <c r="N15186" i="1"/>
  <c r="L15187" i="1"/>
  <c r="M15187" i="1"/>
  <c r="N15187" i="1"/>
  <c r="L15188" i="1"/>
  <c r="M15188" i="1"/>
  <c r="N15188" i="1"/>
  <c r="L15189" i="1"/>
  <c r="M15189" i="1"/>
  <c r="N15189" i="1"/>
  <c r="L15190" i="1"/>
  <c r="M15190" i="1"/>
  <c r="N15190" i="1"/>
  <c r="L15191" i="1"/>
  <c r="M15191" i="1"/>
  <c r="N15191" i="1"/>
  <c r="L15192" i="1"/>
  <c r="M15192" i="1"/>
  <c r="N15192" i="1"/>
  <c r="L15193" i="1"/>
  <c r="M15193" i="1"/>
  <c r="N15193" i="1"/>
  <c r="L15194" i="1"/>
  <c r="M15194" i="1"/>
  <c r="N15194" i="1"/>
  <c r="L15195" i="1"/>
  <c r="M15195" i="1"/>
  <c r="N15195" i="1"/>
  <c r="L15197" i="1"/>
  <c r="M15197" i="1"/>
  <c r="N15197" i="1"/>
  <c r="L15198" i="1"/>
  <c r="M15198" i="1"/>
  <c r="N15198" i="1"/>
  <c r="L15199" i="1"/>
  <c r="M15199" i="1"/>
  <c r="N15199" i="1"/>
  <c r="L15200" i="1"/>
  <c r="M15200" i="1"/>
  <c r="N15200" i="1"/>
  <c r="L15201" i="1"/>
  <c r="M15201" i="1"/>
  <c r="N15201" i="1"/>
  <c r="L15202" i="1"/>
  <c r="M15202" i="1"/>
  <c r="N15202" i="1"/>
  <c r="L15203" i="1"/>
  <c r="M15203" i="1"/>
  <c r="N15203" i="1"/>
  <c r="L15204" i="1"/>
  <c r="M15204" i="1"/>
  <c r="N15204" i="1"/>
  <c r="L15205" i="1"/>
  <c r="M15205" i="1"/>
  <c r="N15205" i="1"/>
  <c r="L15206" i="1"/>
  <c r="M15206" i="1"/>
  <c r="N15206" i="1"/>
  <c r="L15207" i="1"/>
  <c r="M15207" i="1"/>
  <c r="N15207" i="1"/>
  <c r="L15208" i="1"/>
  <c r="M15208" i="1"/>
  <c r="N15208" i="1"/>
  <c r="L15209" i="1"/>
  <c r="M15209" i="1"/>
  <c r="N15209" i="1"/>
  <c r="L15210" i="1"/>
  <c r="M15210" i="1"/>
  <c r="N15210" i="1"/>
  <c r="L15211" i="1"/>
  <c r="M15211" i="1"/>
  <c r="N15211" i="1"/>
  <c r="L15212" i="1"/>
  <c r="M15212" i="1"/>
  <c r="N15212" i="1"/>
  <c r="L15213" i="1"/>
  <c r="M15213" i="1"/>
  <c r="N15213" i="1"/>
  <c r="L15214" i="1"/>
  <c r="M15214" i="1"/>
  <c r="N15214" i="1"/>
  <c r="L15215" i="1"/>
  <c r="M15215" i="1"/>
  <c r="N15215" i="1"/>
  <c r="L15216" i="1"/>
  <c r="M15216" i="1"/>
  <c r="N15216" i="1"/>
  <c r="L15217" i="1"/>
  <c r="M15217" i="1"/>
  <c r="N15217" i="1"/>
  <c r="L15218" i="1"/>
  <c r="M15218" i="1"/>
  <c r="N15218" i="1"/>
  <c r="L15219" i="1"/>
  <c r="M15219" i="1"/>
  <c r="N15219" i="1"/>
  <c r="L15220" i="1"/>
  <c r="M15220" i="1"/>
  <c r="N15220" i="1"/>
  <c r="L15221" i="1"/>
  <c r="M15221" i="1"/>
  <c r="N15221" i="1"/>
  <c r="L15222" i="1"/>
  <c r="M15222" i="1"/>
  <c r="N15222" i="1"/>
  <c r="L15223" i="1"/>
  <c r="M15223" i="1"/>
  <c r="N15223" i="1"/>
  <c r="L15224" i="1"/>
  <c r="M15224" i="1"/>
  <c r="N15224" i="1"/>
  <c r="L15225" i="1"/>
  <c r="M15225" i="1"/>
  <c r="N15225" i="1"/>
  <c r="L15226" i="1"/>
  <c r="M15226" i="1"/>
  <c r="N15226" i="1"/>
  <c r="L15227" i="1"/>
  <c r="M15227" i="1"/>
  <c r="N15227" i="1"/>
  <c r="L15228" i="1"/>
  <c r="M15228" i="1"/>
  <c r="N15228" i="1"/>
  <c r="L15229" i="1"/>
  <c r="M15229" i="1"/>
  <c r="N15229" i="1"/>
  <c r="L15230" i="1"/>
  <c r="M15230" i="1"/>
  <c r="N15230" i="1"/>
  <c r="L15231" i="1"/>
  <c r="M15231" i="1"/>
  <c r="N15231" i="1"/>
  <c r="L15232" i="1"/>
  <c r="M15232" i="1"/>
  <c r="N15232" i="1"/>
  <c r="L15233" i="1"/>
  <c r="M15233" i="1"/>
  <c r="N15233" i="1"/>
  <c r="L15234" i="1"/>
  <c r="M15234" i="1"/>
  <c r="N15234" i="1"/>
  <c r="L15235" i="1"/>
  <c r="M15235" i="1"/>
  <c r="N15235" i="1"/>
  <c r="L15236" i="1"/>
  <c r="M15236" i="1"/>
  <c r="N15236" i="1"/>
  <c r="L15237" i="1"/>
  <c r="M15237" i="1"/>
  <c r="N15237" i="1"/>
  <c r="L15238" i="1"/>
  <c r="M15238" i="1"/>
  <c r="N15238" i="1"/>
  <c r="L15239" i="1"/>
  <c r="M15239" i="1"/>
  <c r="N15239" i="1"/>
  <c r="L15240" i="1"/>
  <c r="M15240" i="1"/>
  <c r="N15240" i="1"/>
  <c r="L15241" i="1"/>
  <c r="M15241" i="1"/>
  <c r="N15241" i="1"/>
  <c r="L15242" i="1"/>
  <c r="M15242" i="1"/>
  <c r="N15242" i="1"/>
  <c r="L15243" i="1"/>
  <c r="M15243" i="1"/>
  <c r="N15243" i="1"/>
  <c r="L15244" i="1"/>
  <c r="M15244" i="1"/>
  <c r="N15244" i="1"/>
  <c r="L15245" i="1"/>
  <c r="M15245" i="1"/>
  <c r="N15245" i="1"/>
  <c r="L15246" i="1"/>
  <c r="M15246" i="1"/>
  <c r="N15246" i="1"/>
  <c r="L15247" i="1"/>
  <c r="M15247" i="1"/>
  <c r="N15247" i="1"/>
  <c r="L15248" i="1"/>
  <c r="M15248" i="1"/>
  <c r="N15248" i="1"/>
  <c r="L15249" i="1"/>
  <c r="M15249" i="1"/>
  <c r="N15249" i="1"/>
  <c r="L15250" i="1"/>
  <c r="M15250" i="1"/>
  <c r="N15250" i="1"/>
  <c r="L15251" i="1"/>
  <c r="M15251" i="1"/>
  <c r="N15251" i="1"/>
  <c r="L15252" i="1"/>
  <c r="M15252" i="1"/>
  <c r="N15252" i="1"/>
  <c r="L15253" i="1"/>
  <c r="M15253" i="1"/>
  <c r="N15253" i="1"/>
  <c r="L15254" i="1"/>
  <c r="M15254" i="1"/>
  <c r="N15254" i="1"/>
  <c r="L15255" i="1"/>
  <c r="M15255" i="1"/>
  <c r="N15255" i="1"/>
  <c r="L15256" i="1"/>
  <c r="M15256" i="1"/>
  <c r="N15256" i="1"/>
  <c r="L15257" i="1"/>
  <c r="M15257" i="1"/>
  <c r="N15257" i="1"/>
  <c r="L15258" i="1"/>
  <c r="M15258" i="1"/>
  <c r="N15258" i="1"/>
  <c r="L15259" i="1"/>
  <c r="M15259" i="1"/>
  <c r="N15259" i="1"/>
  <c r="L15260" i="1"/>
  <c r="M15260" i="1"/>
  <c r="N15260" i="1"/>
  <c r="L15261" i="1"/>
  <c r="M15261" i="1"/>
  <c r="N15261" i="1"/>
  <c r="L15262" i="1"/>
  <c r="M15262" i="1"/>
  <c r="N15262" i="1"/>
  <c r="L15263" i="1"/>
  <c r="M15263" i="1"/>
  <c r="N15263" i="1"/>
  <c r="L15264" i="1"/>
  <c r="M15264" i="1"/>
  <c r="N15264" i="1"/>
  <c r="L15265" i="1"/>
  <c r="M15265" i="1"/>
  <c r="N15265" i="1"/>
  <c r="L15266" i="1"/>
  <c r="M15266" i="1"/>
  <c r="N15266" i="1"/>
  <c r="L15267" i="1"/>
  <c r="M15267" i="1"/>
  <c r="N15267" i="1"/>
  <c r="L15268" i="1"/>
  <c r="M15268" i="1"/>
  <c r="N15268" i="1"/>
  <c r="L15269" i="1"/>
  <c r="M15269" i="1"/>
  <c r="N15269" i="1"/>
  <c r="L15270" i="1"/>
  <c r="M15270" i="1"/>
  <c r="N15270" i="1"/>
  <c r="L15271" i="1"/>
  <c r="M15271" i="1"/>
  <c r="N15271" i="1"/>
  <c r="L15272" i="1"/>
  <c r="M15272" i="1"/>
  <c r="N15272" i="1"/>
  <c r="L15273" i="1"/>
  <c r="M15273" i="1"/>
  <c r="N15273" i="1"/>
  <c r="L15274" i="1"/>
  <c r="M15274" i="1"/>
  <c r="N15274" i="1"/>
  <c r="L15275" i="1"/>
  <c r="M15275" i="1"/>
  <c r="N15275" i="1"/>
  <c r="L15276" i="1"/>
  <c r="M15276" i="1"/>
  <c r="N15276" i="1"/>
  <c r="L15277" i="1"/>
  <c r="M15277" i="1"/>
  <c r="N15277" i="1"/>
  <c r="L15278" i="1"/>
  <c r="M15278" i="1"/>
  <c r="N15278" i="1"/>
  <c r="L15279" i="1"/>
  <c r="M15279" i="1"/>
  <c r="N15279" i="1"/>
  <c r="L15280" i="1"/>
  <c r="M15280" i="1"/>
  <c r="N15280" i="1"/>
  <c r="L15281" i="1"/>
  <c r="M15281" i="1"/>
  <c r="N15281" i="1"/>
  <c r="L15282" i="1"/>
  <c r="M15282" i="1"/>
  <c r="N15282" i="1"/>
  <c r="L15283" i="1"/>
  <c r="M15283" i="1"/>
  <c r="N15283" i="1"/>
  <c r="L15284" i="1"/>
  <c r="M15284" i="1"/>
  <c r="N15284" i="1"/>
  <c r="L15285" i="1"/>
  <c r="M15285" i="1"/>
  <c r="N15285" i="1"/>
  <c r="L15286" i="1"/>
  <c r="M15286" i="1"/>
  <c r="N15286" i="1"/>
  <c r="L15287" i="1"/>
  <c r="M15287" i="1"/>
  <c r="N15287" i="1"/>
  <c r="L15288" i="1"/>
  <c r="M15288" i="1"/>
  <c r="N15288" i="1"/>
  <c r="L15289" i="1"/>
  <c r="M15289" i="1"/>
  <c r="N15289" i="1"/>
  <c r="L15290" i="1"/>
  <c r="M15290" i="1"/>
  <c r="N15290" i="1"/>
  <c r="L15291" i="1"/>
  <c r="M15291" i="1"/>
  <c r="N15291" i="1"/>
  <c r="L15292" i="1"/>
  <c r="M15292" i="1"/>
  <c r="N15292" i="1"/>
  <c r="L15293" i="1"/>
  <c r="M15293" i="1"/>
  <c r="N15293" i="1"/>
  <c r="L15294" i="1"/>
  <c r="M15294" i="1"/>
  <c r="N15294" i="1"/>
  <c r="L15295" i="1"/>
  <c r="M15295" i="1"/>
  <c r="N15295" i="1"/>
  <c r="L15296" i="1"/>
  <c r="M15296" i="1"/>
  <c r="N15296" i="1"/>
  <c r="L15297" i="1"/>
  <c r="M15297" i="1"/>
  <c r="N15297" i="1"/>
  <c r="L15298" i="1"/>
  <c r="M15298" i="1"/>
  <c r="N15298" i="1"/>
  <c r="L15299" i="1"/>
  <c r="M15299" i="1"/>
  <c r="N15299" i="1"/>
  <c r="L15300" i="1"/>
  <c r="M15300" i="1"/>
  <c r="N15300" i="1"/>
  <c r="L15301" i="1"/>
  <c r="M15301" i="1"/>
  <c r="N15301" i="1"/>
  <c r="L15302" i="1"/>
  <c r="M15302" i="1"/>
  <c r="N15302" i="1"/>
  <c r="L15303" i="1"/>
  <c r="M15303" i="1"/>
  <c r="N15303" i="1"/>
  <c r="L15304" i="1"/>
  <c r="M15304" i="1"/>
  <c r="N15304" i="1"/>
  <c r="L15305" i="1"/>
  <c r="M15305" i="1"/>
  <c r="N15305" i="1"/>
  <c r="L15306" i="1"/>
  <c r="M15306" i="1"/>
  <c r="N15306" i="1"/>
  <c r="L15307" i="1"/>
  <c r="M15307" i="1"/>
  <c r="N15307" i="1"/>
  <c r="L15308" i="1"/>
  <c r="M15308" i="1"/>
  <c r="N15308" i="1"/>
  <c r="L15309" i="1"/>
  <c r="M15309" i="1"/>
  <c r="N15309" i="1"/>
  <c r="L15310" i="1"/>
  <c r="M15310" i="1"/>
  <c r="N15310" i="1"/>
  <c r="L15311" i="1"/>
  <c r="M15311" i="1"/>
  <c r="N15311" i="1"/>
  <c r="L15312" i="1"/>
  <c r="M15312" i="1"/>
  <c r="N15312" i="1"/>
  <c r="L15313" i="1"/>
  <c r="M15313" i="1"/>
  <c r="N15313" i="1"/>
  <c r="L15314" i="1"/>
  <c r="M15314" i="1"/>
  <c r="N15314" i="1"/>
  <c r="L15315" i="1"/>
  <c r="M15315" i="1"/>
  <c r="N15315" i="1"/>
  <c r="L15316" i="1"/>
  <c r="M15316" i="1"/>
  <c r="N15316" i="1"/>
  <c r="L15317" i="1"/>
  <c r="M15317" i="1"/>
  <c r="N15317" i="1"/>
  <c r="L15318" i="1"/>
  <c r="M15318" i="1"/>
  <c r="N15318" i="1"/>
  <c r="L15319" i="1"/>
  <c r="M15319" i="1"/>
  <c r="N15319" i="1"/>
  <c r="L15320" i="1"/>
  <c r="M15320" i="1"/>
  <c r="N15320" i="1"/>
  <c r="L15321" i="1"/>
  <c r="M15321" i="1"/>
  <c r="N15321" i="1"/>
  <c r="L15322" i="1"/>
  <c r="M15322" i="1"/>
  <c r="N15322" i="1"/>
  <c r="L15323" i="1"/>
  <c r="M15323" i="1"/>
  <c r="N15323" i="1"/>
  <c r="L15324" i="1"/>
  <c r="M15324" i="1"/>
  <c r="N15324" i="1"/>
  <c r="L15325" i="1"/>
  <c r="M15325" i="1"/>
  <c r="N15325" i="1"/>
  <c r="L15326" i="1"/>
  <c r="M15326" i="1"/>
  <c r="N15326" i="1"/>
  <c r="L15327" i="1"/>
  <c r="M15327" i="1"/>
  <c r="N15327" i="1"/>
  <c r="L15328" i="1"/>
  <c r="M15328" i="1"/>
  <c r="N15328" i="1"/>
  <c r="L15329" i="1"/>
  <c r="M15329" i="1"/>
  <c r="N15329" i="1"/>
  <c r="L15330" i="1"/>
  <c r="M15330" i="1"/>
  <c r="N15330" i="1"/>
  <c r="L15331" i="1"/>
  <c r="M15331" i="1"/>
  <c r="N15331" i="1"/>
  <c r="L15332" i="1"/>
  <c r="M15332" i="1"/>
  <c r="N15332" i="1"/>
  <c r="L15333" i="1"/>
  <c r="M15333" i="1"/>
  <c r="N15333" i="1"/>
  <c r="L15334" i="1"/>
  <c r="M15334" i="1"/>
  <c r="N15334" i="1"/>
  <c r="L15335" i="1"/>
  <c r="M15335" i="1"/>
  <c r="N15335" i="1"/>
  <c r="L15336" i="1"/>
  <c r="M15336" i="1"/>
  <c r="N15336" i="1"/>
  <c r="L15337" i="1"/>
  <c r="M15337" i="1"/>
  <c r="N15337" i="1"/>
  <c r="L15338" i="1"/>
  <c r="M15338" i="1"/>
  <c r="N15338" i="1"/>
  <c r="L15339" i="1"/>
  <c r="M15339" i="1"/>
  <c r="N15339" i="1"/>
  <c r="L15340" i="1"/>
  <c r="M15340" i="1"/>
  <c r="N15340" i="1"/>
  <c r="L15341" i="1"/>
  <c r="M15341" i="1"/>
  <c r="N15341" i="1"/>
  <c r="L15342" i="1"/>
  <c r="M15342" i="1"/>
  <c r="N15342" i="1"/>
  <c r="L15343" i="1"/>
  <c r="M15343" i="1"/>
  <c r="N15343" i="1"/>
  <c r="L15344" i="1"/>
  <c r="M15344" i="1"/>
  <c r="N15344" i="1"/>
  <c r="L15345" i="1"/>
  <c r="M15345" i="1"/>
  <c r="N15345" i="1"/>
  <c r="L15346" i="1"/>
  <c r="M15346" i="1"/>
  <c r="N15346" i="1"/>
  <c r="L15347" i="1"/>
  <c r="M15347" i="1"/>
  <c r="N15347" i="1"/>
  <c r="L15348" i="1"/>
  <c r="M15348" i="1"/>
  <c r="N15348" i="1"/>
  <c r="L15349" i="1"/>
  <c r="M15349" i="1"/>
  <c r="N15349" i="1"/>
  <c r="L15350" i="1"/>
  <c r="M15350" i="1"/>
  <c r="N15350" i="1"/>
  <c r="L15351" i="1"/>
  <c r="M15351" i="1"/>
  <c r="N15351" i="1"/>
  <c r="L15352" i="1"/>
  <c r="M15352" i="1"/>
  <c r="N15352" i="1"/>
  <c r="L15353" i="1"/>
  <c r="M15353" i="1"/>
  <c r="N15353" i="1"/>
  <c r="L15354" i="1"/>
  <c r="M15354" i="1"/>
  <c r="N15354" i="1"/>
  <c r="L15355" i="1"/>
  <c r="M15355" i="1"/>
  <c r="N15355" i="1"/>
  <c r="L15356" i="1"/>
  <c r="M15356" i="1"/>
  <c r="N15356" i="1"/>
  <c r="L15357" i="1"/>
  <c r="M15357" i="1"/>
  <c r="N15357" i="1"/>
  <c r="L15358" i="1"/>
  <c r="M15358" i="1"/>
  <c r="N15358" i="1"/>
  <c r="L15359" i="1"/>
  <c r="M15359" i="1"/>
  <c r="N15359" i="1"/>
  <c r="L15360" i="1"/>
  <c r="M15360" i="1"/>
  <c r="N15360" i="1"/>
  <c r="L15362" i="1"/>
  <c r="M15362" i="1"/>
  <c r="N15362" i="1"/>
  <c r="L15363" i="1"/>
  <c r="M15363" i="1"/>
  <c r="N15363" i="1"/>
  <c r="L15364" i="1"/>
  <c r="M15364" i="1"/>
  <c r="N15364" i="1"/>
  <c r="L15365" i="1"/>
  <c r="M15365" i="1"/>
  <c r="N15365" i="1"/>
  <c r="L15366" i="1"/>
  <c r="M15366" i="1"/>
  <c r="N15366" i="1"/>
  <c r="L15367" i="1"/>
  <c r="M15367" i="1"/>
  <c r="N15367" i="1"/>
  <c r="L15368" i="1"/>
  <c r="M15368" i="1"/>
  <c r="N15368" i="1"/>
  <c r="L15369" i="1"/>
  <c r="M15369" i="1"/>
  <c r="N15369" i="1"/>
  <c r="L15370" i="1"/>
  <c r="M15370" i="1"/>
  <c r="N15370" i="1"/>
  <c r="L15371" i="1"/>
  <c r="M15371" i="1"/>
  <c r="N15371" i="1"/>
  <c r="L15372" i="1"/>
  <c r="M15372" i="1"/>
  <c r="N15372" i="1"/>
  <c r="L15373" i="1"/>
  <c r="M15373" i="1"/>
  <c r="N15373" i="1"/>
  <c r="L15374" i="1"/>
  <c r="M15374" i="1"/>
  <c r="N15374" i="1"/>
  <c r="L15375" i="1"/>
  <c r="M15375" i="1"/>
  <c r="N15375" i="1"/>
  <c r="L15376" i="1"/>
  <c r="M15376" i="1"/>
  <c r="N15376" i="1"/>
  <c r="L15377" i="1"/>
  <c r="M15377" i="1"/>
  <c r="N15377" i="1"/>
  <c r="L15378" i="1"/>
  <c r="M15378" i="1"/>
  <c r="N15378" i="1"/>
  <c r="L15379" i="1"/>
  <c r="M15379" i="1"/>
  <c r="N15379" i="1"/>
  <c r="L15380" i="1"/>
  <c r="M15380" i="1"/>
  <c r="N15380" i="1"/>
  <c r="L15381" i="1"/>
  <c r="M15381" i="1"/>
  <c r="N15381" i="1"/>
  <c r="L15382" i="1"/>
  <c r="M15382" i="1"/>
  <c r="N15382" i="1"/>
  <c r="L15383" i="1"/>
  <c r="M15383" i="1"/>
  <c r="N15383" i="1"/>
  <c r="L15384" i="1"/>
  <c r="M15384" i="1"/>
  <c r="N15384" i="1"/>
  <c r="L15385" i="1"/>
  <c r="M15385" i="1"/>
  <c r="N15385" i="1"/>
  <c r="L15386" i="1"/>
  <c r="M15386" i="1"/>
  <c r="N15386" i="1"/>
  <c r="L15387" i="1"/>
  <c r="M15387" i="1"/>
  <c r="N15387" i="1"/>
  <c r="L15388" i="1"/>
  <c r="M15388" i="1"/>
  <c r="N15388" i="1"/>
  <c r="L15389" i="1"/>
  <c r="M15389" i="1"/>
  <c r="N15389" i="1"/>
  <c r="L15390" i="1"/>
  <c r="M15390" i="1"/>
  <c r="N15390" i="1"/>
  <c r="L15391" i="1"/>
  <c r="M15391" i="1"/>
  <c r="N15391" i="1"/>
  <c r="L15392" i="1"/>
  <c r="M15392" i="1"/>
  <c r="N15392" i="1"/>
  <c r="L15393" i="1"/>
  <c r="M15393" i="1"/>
  <c r="N15393" i="1"/>
  <c r="L15394" i="1"/>
  <c r="M15394" i="1"/>
  <c r="N15394" i="1"/>
  <c r="L15395" i="1"/>
  <c r="M15395" i="1"/>
  <c r="N15395" i="1"/>
  <c r="L15396" i="1"/>
  <c r="M15396" i="1"/>
  <c r="N15396" i="1"/>
  <c r="L15397" i="1"/>
  <c r="M15397" i="1"/>
  <c r="N15397" i="1"/>
  <c r="L15398" i="1"/>
  <c r="M15398" i="1"/>
  <c r="N15398" i="1"/>
  <c r="L15399" i="1"/>
  <c r="M15399" i="1"/>
  <c r="N15399" i="1"/>
  <c r="L15400" i="1"/>
  <c r="M15400" i="1"/>
  <c r="N15400" i="1"/>
  <c r="L15401" i="1"/>
  <c r="M15401" i="1"/>
  <c r="N15401" i="1"/>
  <c r="L15402" i="1"/>
  <c r="M15402" i="1"/>
  <c r="N15402" i="1"/>
  <c r="L15403" i="1"/>
  <c r="M15403" i="1"/>
  <c r="N15403" i="1"/>
  <c r="L15404" i="1"/>
  <c r="M15404" i="1"/>
  <c r="N15404" i="1"/>
  <c r="L15405" i="1"/>
  <c r="M15405" i="1"/>
  <c r="N15405" i="1"/>
  <c r="L15406" i="1"/>
  <c r="M15406" i="1"/>
  <c r="N15406" i="1"/>
  <c r="L15407" i="1"/>
  <c r="M15407" i="1"/>
  <c r="N15407" i="1"/>
  <c r="L15408" i="1"/>
  <c r="M15408" i="1"/>
  <c r="N15408" i="1"/>
  <c r="L15409" i="1"/>
  <c r="M15409" i="1"/>
  <c r="N15409" i="1"/>
  <c r="L15410" i="1"/>
  <c r="M15410" i="1"/>
  <c r="N15410" i="1"/>
  <c r="L15411" i="1"/>
  <c r="M15411" i="1"/>
  <c r="N15411" i="1"/>
  <c r="L15412" i="1"/>
  <c r="M15412" i="1"/>
  <c r="N15412" i="1"/>
  <c r="L15413" i="1"/>
  <c r="M15413" i="1"/>
  <c r="N15413" i="1"/>
  <c r="L15414" i="1"/>
  <c r="M15414" i="1"/>
  <c r="N15414" i="1"/>
  <c r="L15415" i="1"/>
  <c r="M15415" i="1"/>
  <c r="N15415" i="1"/>
  <c r="L15416" i="1"/>
  <c r="M15416" i="1"/>
  <c r="N15416" i="1"/>
  <c r="L15417" i="1"/>
  <c r="M15417" i="1"/>
  <c r="N15417" i="1"/>
  <c r="L15418" i="1"/>
  <c r="M15418" i="1"/>
  <c r="N15418" i="1"/>
  <c r="L15419" i="1"/>
  <c r="M15419" i="1"/>
  <c r="N15419" i="1"/>
  <c r="L15420" i="1"/>
  <c r="M15420" i="1"/>
  <c r="N15420" i="1"/>
  <c r="L15421" i="1"/>
  <c r="M15421" i="1"/>
  <c r="N15421" i="1"/>
  <c r="L15422" i="1"/>
  <c r="M15422" i="1"/>
  <c r="N15422" i="1"/>
  <c r="L15423" i="1"/>
  <c r="M15423" i="1"/>
  <c r="N15423" i="1"/>
  <c r="L15424" i="1"/>
  <c r="M15424" i="1"/>
  <c r="N15424" i="1"/>
  <c r="L15425" i="1"/>
  <c r="M15425" i="1"/>
  <c r="N15425" i="1"/>
  <c r="L15426" i="1"/>
  <c r="M15426" i="1"/>
  <c r="N15426" i="1"/>
  <c r="L15427" i="1"/>
  <c r="M15427" i="1"/>
  <c r="N15427" i="1"/>
  <c r="L15428" i="1"/>
  <c r="M15428" i="1"/>
  <c r="N15428" i="1"/>
  <c r="L15429" i="1"/>
  <c r="M15429" i="1"/>
  <c r="N15429" i="1"/>
  <c r="L15430" i="1"/>
  <c r="M15430" i="1"/>
  <c r="N15430" i="1"/>
  <c r="L15431" i="1"/>
  <c r="M15431" i="1"/>
  <c r="N15431" i="1"/>
  <c r="L15432" i="1"/>
  <c r="M15432" i="1"/>
  <c r="N15432" i="1"/>
  <c r="L15433" i="1"/>
  <c r="M15433" i="1"/>
  <c r="N15433" i="1"/>
  <c r="L15434" i="1"/>
  <c r="M15434" i="1"/>
  <c r="N15434" i="1"/>
  <c r="L15435" i="1"/>
  <c r="M15435" i="1"/>
  <c r="N15435" i="1"/>
  <c r="L15436" i="1"/>
  <c r="M15436" i="1"/>
  <c r="N15436" i="1"/>
  <c r="L15437" i="1"/>
  <c r="M15437" i="1"/>
  <c r="N15437" i="1"/>
  <c r="L15438" i="1"/>
  <c r="M15438" i="1"/>
  <c r="N15438" i="1"/>
  <c r="L15439" i="1"/>
  <c r="M15439" i="1"/>
  <c r="N15439" i="1"/>
  <c r="L15440" i="1"/>
  <c r="M15440" i="1"/>
  <c r="N15440" i="1"/>
  <c r="L15441" i="1"/>
  <c r="M15441" i="1"/>
  <c r="N15441" i="1"/>
  <c r="L15442" i="1"/>
  <c r="M15442" i="1"/>
  <c r="N15442" i="1"/>
  <c r="L15443" i="1"/>
  <c r="M15443" i="1"/>
  <c r="N15443" i="1"/>
  <c r="L15444" i="1"/>
  <c r="M15444" i="1"/>
  <c r="N15444" i="1"/>
  <c r="L15445" i="1"/>
  <c r="M15445" i="1"/>
  <c r="N15445" i="1"/>
  <c r="L15446" i="1"/>
  <c r="M15446" i="1"/>
  <c r="N15446" i="1"/>
  <c r="L15447" i="1"/>
  <c r="M15447" i="1"/>
  <c r="N15447" i="1"/>
  <c r="L15448" i="1"/>
  <c r="M15448" i="1"/>
  <c r="N15448" i="1"/>
  <c r="L15449" i="1"/>
  <c r="M15449" i="1"/>
  <c r="N15449" i="1"/>
  <c r="L15450" i="1"/>
  <c r="M15450" i="1"/>
  <c r="N15450" i="1"/>
  <c r="L15451" i="1"/>
  <c r="M15451" i="1"/>
  <c r="N15451" i="1"/>
  <c r="L15452" i="1"/>
  <c r="M15452" i="1"/>
  <c r="N15452" i="1"/>
  <c r="L15453" i="1"/>
  <c r="M15453" i="1"/>
  <c r="N15453" i="1"/>
  <c r="L15454" i="1"/>
  <c r="M15454" i="1"/>
  <c r="N15454" i="1"/>
  <c r="L15455" i="1"/>
  <c r="M15455" i="1"/>
  <c r="N15455" i="1"/>
  <c r="L15456" i="1"/>
  <c r="M15456" i="1"/>
  <c r="N15456" i="1"/>
  <c r="L15457" i="1"/>
  <c r="M15457" i="1"/>
  <c r="N15457" i="1"/>
  <c r="L15458" i="1"/>
  <c r="M15458" i="1"/>
  <c r="N15458" i="1"/>
  <c r="L15459" i="1"/>
  <c r="M15459" i="1"/>
  <c r="N15459" i="1"/>
  <c r="L15460" i="1"/>
  <c r="M15460" i="1"/>
  <c r="N15460" i="1"/>
  <c r="L15461" i="1"/>
  <c r="M15461" i="1"/>
  <c r="N15461" i="1"/>
  <c r="L15462" i="1"/>
  <c r="M15462" i="1"/>
  <c r="N15462" i="1"/>
  <c r="L15463" i="1"/>
  <c r="M15463" i="1"/>
  <c r="N15463" i="1"/>
  <c r="L15464" i="1"/>
  <c r="M15464" i="1"/>
  <c r="N15464" i="1"/>
  <c r="L15465" i="1"/>
  <c r="M15465" i="1"/>
  <c r="N15465" i="1"/>
  <c r="L15466" i="1"/>
  <c r="M15466" i="1"/>
  <c r="N15466" i="1"/>
  <c r="L15467" i="1"/>
  <c r="M15467" i="1"/>
  <c r="N15467" i="1"/>
  <c r="L15468" i="1"/>
  <c r="M15468" i="1"/>
  <c r="N15468" i="1"/>
  <c r="L15469" i="1"/>
  <c r="M15469" i="1"/>
  <c r="N15469" i="1"/>
  <c r="L15470" i="1"/>
  <c r="M15470" i="1"/>
  <c r="N15470" i="1"/>
  <c r="L15471" i="1"/>
  <c r="M15471" i="1"/>
  <c r="N15471" i="1"/>
  <c r="L15472" i="1"/>
  <c r="M15472" i="1"/>
  <c r="N15472" i="1"/>
  <c r="L15473" i="1"/>
  <c r="M15473" i="1"/>
  <c r="N15473" i="1"/>
  <c r="L15474" i="1"/>
  <c r="M15474" i="1"/>
  <c r="N15474" i="1"/>
  <c r="L15475" i="1"/>
  <c r="M15475" i="1"/>
  <c r="N15475" i="1"/>
  <c r="L15476" i="1"/>
  <c r="M15476" i="1"/>
  <c r="N15476" i="1"/>
  <c r="L15477" i="1"/>
  <c r="M15477" i="1"/>
  <c r="N15477" i="1"/>
  <c r="L15478" i="1"/>
  <c r="M15478" i="1"/>
  <c r="N15478" i="1"/>
  <c r="L15479" i="1"/>
  <c r="M15479" i="1"/>
  <c r="N15479" i="1"/>
  <c r="L15480" i="1"/>
  <c r="M15480" i="1"/>
  <c r="N15480" i="1"/>
  <c r="L15481" i="1"/>
  <c r="M15481" i="1"/>
  <c r="N15481" i="1"/>
  <c r="L15482" i="1"/>
  <c r="M15482" i="1"/>
  <c r="N15482" i="1"/>
  <c r="L15483" i="1"/>
  <c r="M15483" i="1"/>
  <c r="N15483" i="1"/>
  <c r="L15484" i="1"/>
  <c r="M15484" i="1"/>
  <c r="N15484" i="1"/>
  <c r="L15485" i="1"/>
  <c r="M15485" i="1"/>
  <c r="N15485" i="1"/>
  <c r="L15486" i="1"/>
  <c r="M15486" i="1"/>
  <c r="N15486" i="1"/>
  <c r="L15487" i="1"/>
  <c r="M15487" i="1"/>
  <c r="N15487" i="1"/>
  <c r="L15488" i="1"/>
  <c r="M15488" i="1"/>
  <c r="N15488" i="1"/>
  <c r="L15489" i="1"/>
  <c r="M15489" i="1"/>
  <c r="N15489" i="1"/>
  <c r="L15490" i="1"/>
  <c r="M15490" i="1"/>
  <c r="N15490" i="1"/>
  <c r="L15491" i="1"/>
  <c r="M15491" i="1"/>
  <c r="N15491" i="1"/>
  <c r="L15492" i="1"/>
  <c r="M15492" i="1"/>
  <c r="N15492" i="1"/>
  <c r="L15493" i="1"/>
  <c r="M15493" i="1"/>
  <c r="N15493" i="1"/>
  <c r="L15494" i="1"/>
  <c r="M15494" i="1"/>
  <c r="N15494" i="1"/>
  <c r="L15495" i="1"/>
  <c r="M15495" i="1"/>
  <c r="N15495" i="1"/>
  <c r="L15496" i="1"/>
  <c r="M15496" i="1"/>
  <c r="N15496" i="1"/>
  <c r="L15497" i="1"/>
  <c r="M15497" i="1"/>
  <c r="N15497" i="1"/>
  <c r="L15498" i="1"/>
  <c r="M15498" i="1"/>
  <c r="N15498" i="1"/>
  <c r="L15499" i="1"/>
  <c r="M15499" i="1"/>
  <c r="N15499" i="1"/>
  <c r="L15500" i="1"/>
  <c r="M15500" i="1"/>
  <c r="N15500" i="1"/>
  <c r="L15501" i="1"/>
  <c r="M15501" i="1"/>
  <c r="N15501" i="1"/>
  <c r="L15502" i="1"/>
  <c r="M15502" i="1"/>
  <c r="N15502" i="1"/>
  <c r="L15503" i="1"/>
  <c r="M15503" i="1"/>
  <c r="N15503" i="1"/>
  <c r="L15504" i="1"/>
  <c r="M15504" i="1"/>
  <c r="N15504" i="1"/>
  <c r="L15505" i="1"/>
  <c r="M15505" i="1"/>
  <c r="N15505" i="1"/>
  <c r="L15506" i="1"/>
  <c r="M15506" i="1"/>
  <c r="N15506" i="1"/>
  <c r="L15507" i="1"/>
  <c r="M15507" i="1"/>
  <c r="N15507" i="1"/>
  <c r="L15508" i="1"/>
  <c r="M15508" i="1"/>
  <c r="N15508" i="1"/>
  <c r="L15509" i="1"/>
  <c r="M15509" i="1"/>
  <c r="N15509" i="1"/>
  <c r="L15510" i="1"/>
  <c r="M15510" i="1"/>
  <c r="N15510" i="1"/>
  <c r="L15511" i="1"/>
  <c r="M15511" i="1"/>
  <c r="N15511" i="1"/>
  <c r="L15512" i="1"/>
  <c r="M15512" i="1"/>
  <c r="N15512" i="1"/>
  <c r="L15513" i="1"/>
  <c r="M15513" i="1"/>
  <c r="N15513" i="1"/>
  <c r="L15514" i="1"/>
  <c r="M15514" i="1"/>
  <c r="N15514" i="1"/>
  <c r="L15515" i="1"/>
  <c r="M15515" i="1"/>
  <c r="N15515" i="1"/>
  <c r="L15516" i="1"/>
  <c r="M15516" i="1"/>
  <c r="N15516" i="1"/>
  <c r="L15517" i="1"/>
  <c r="M15517" i="1"/>
  <c r="N15517" i="1"/>
  <c r="L15518" i="1"/>
  <c r="M15518" i="1"/>
  <c r="N15518" i="1"/>
  <c r="L15519" i="1"/>
  <c r="M15519" i="1"/>
  <c r="N15519" i="1"/>
  <c r="L15520" i="1"/>
  <c r="M15520" i="1"/>
  <c r="N15520" i="1"/>
  <c r="L15521" i="1"/>
  <c r="M15521" i="1"/>
  <c r="N15521" i="1"/>
  <c r="L15522" i="1"/>
  <c r="M15522" i="1"/>
  <c r="N15522" i="1"/>
  <c r="L15523" i="1"/>
  <c r="M15523" i="1"/>
  <c r="N15523" i="1"/>
  <c r="L15524" i="1"/>
  <c r="M15524" i="1"/>
  <c r="N15524" i="1"/>
  <c r="L15525" i="1"/>
  <c r="M15525" i="1"/>
  <c r="N15525" i="1"/>
  <c r="L15526" i="1"/>
  <c r="M15526" i="1"/>
  <c r="N15526" i="1"/>
  <c r="L15527" i="1"/>
  <c r="M15527" i="1"/>
  <c r="N15527" i="1"/>
  <c r="L15528" i="1"/>
  <c r="M15528" i="1"/>
  <c r="N15528" i="1"/>
  <c r="L15529" i="1"/>
  <c r="M15529" i="1"/>
  <c r="N15529" i="1"/>
  <c r="L15530" i="1"/>
  <c r="M15530" i="1"/>
  <c r="N15530" i="1"/>
  <c r="L15531" i="1"/>
  <c r="M15531" i="1"/>
  <c r="N15531" i="1"/>
  <c r="L15532" i="1"/>
  <c r="M15532" i="1"/>
  <c r="N15532" i="1"/>
  <c r="L15533" i="1"/>
  <c r="M15533" i="1"/>
  <c r="N15533" i="1"/>
  <c r="L15534" i="1"/>
  <c r="M15534" i="1"/>
  <c r="N15534" i="1"/>
  <c r="L15535" i="1"/>
  <c r="M15535" i="1"/>
  <c r="N15535" i="1"/>
  <c r="L15536" i="1"/>
  <c r="M15536" i="1"/>
  <c r="N15536" i="1"/>
  <c r="L15537" i="1"/>
  <c r="M15537" i="1"/>
  <c r="N15537" i="1"/>
  <c r="L15538" i="1"/>
  <c r="M15538" i="1"/>
  <c r="N15538" i="1"/>
  <c r="L15539" i="1"/>
  <c r="M15539" i="1"/>
  <c r="N15539" i="1"/>
  <c r="L15540" i="1"/>
  <c r="M15540" i="1"/>
  <c r="N15540" i="1"/>
  <c r="L15541" i="1"/>
  <c r="M15541" i="1"/>
  <c r="N15541" i="1"/>
  <c r="L15542" i="1"/>
  <c r="M15542" i="1"/>
  <c r="N15542" i="1"/>
  <c r="L15543" i="1"/>
  <c r="M15543" i="1"/>
  <c r="N15543" i="1"/>
  <c r="L15544" i="1"/>
  <c r="M15544" i="1"/>
  <c r="N15544" i="1"/>
  <c r="L15545" i="1"/>
  <c r="M15545" i="1"/>
  <c r="N15545" i="1"/>
  <c r="L15546" i="1"/>
  <c r="M15546" i="1"/>
  <c r="N15546" i="1"/>
  <c r="L15547" i="1"/>
  <c r="M15547" i="1"/>
  <c r="N15547" i="1"/>
  <c r="L15548" i="1"/>
  <c r="M15548" i="1"/>
  <c r="N15548" i="1"/>
  <c r="L15549" i="1"/>
  <c r="M15549" i="1"/>
  <c r="N15549" i="1"/>
  <c r="L15550" i="1"/>
  <c r="M15550" i="1"/>
  <c r="N15550" i="1"/>
  <c r="L15551" i="1"/>
  <c r="M15551" i="1"/>
  <c r="N15551" i="1"/>
  <c r="L15552" i="1"/>
  <c r="M15552" i="1"/>
  <c r="N15552" i="1"/>
  <c r="L15553" i="1"/>
  <c r="M15553" i="1"/>
  <c r="N15553" i="1"/>
  <c r="L15554" i="1"/>
  <c r="M15554" i="1"/>
  <c r="N15554" i="1"/>
  <c r="L15555" i="1"/>
  <c r="M15555" i="1"/>
  <c r="N15555" i="1"/>
  <c r="L15556" i="1"/>
  <c r="M15556" i="1"/>
  <c r="N15556" i="1"/>
  <c r="L15557" i="1"/>
  <c r="M15557" i="1"/>
  <c r="N15557" i="1"/>
  <c r="L15558" i="1"/>
  <c r="M15558" i="1"/>
  <c r="N15558" i="1"/>
  <c r="L15559" i="1"/>
  <c r="M15559" i="1"/>
  <c r="N15559" i="1"/>
  <c r="L15560" i="1"/>
  <c r="M15560" i="1"/>
  <c r="N15560" i="1"/>
  <c r="L15561" i="1"/>
  <c r="M15561" i="1"/>
  <c r="N15561" i="1"/>
  <c r="L15562" i="1"/>
  <c r="M15562" i="1"/>
  <c r="N15562" i="1"/>
  <c r="L15563" i="1"/>
  <c r="M15563" i="1"/>
  <c r="N15563" i="1"/>
  <c r="L15564" i="1"/>
  <c r="M15564" i="1"/>
  <c r="N15564" i="1"/>
  <c r="L15565" i="1"/>
  <c r="M15565" i="1"/>
  <c r="N15565" i="1"/>
  <c r="L15566" i="1"/>
  <c r="M15566" i="1"/>
  <c r="N15566" i="1"/>
  <c r="L15567" i="1"/>
  <c r="M15567" i="1"/>
  <c r="N15567" i="1"/>
  <c r="L15568" i="1"/>
  <c r="M15568" i="1"/>
  <c r="N15568" i="1"/>
  <c r="L15569" i="1"/>
  <c r="M15569" i="1"/>
  <c r="N15569" i="1"/>
  <c r="L15570" i="1"/>
  <c r="M15570" i="1"/>
  <c r="N15570" i="1"/>
  <c r="L15571" i="1"/>
  <c r="M15571" i="1"/>
  <c r="N15571" i="1"/>
  <c r="L15572" i="1"/>
  <c r="M15572" i="1"/>
  <c r="N15572" i="1"/>
  <c r="L15573" i="1"/>
  <c r="M15573" i="1"/>
  <c r="N15573" i="1"/>
  <c r="L15574" i="1"/>
  <c r="M15574" i="1"/>
  <c r="N15574" i="1"/>
  <c r="L15575" i="1"/>
  <c r="M15575" i="1"/>
  <c r="N15575" i="1"/>
  <c r="L15576" i="1"/>
  <c r="M15576" i="1"/>
  <c r="N15576" i="1"/>
  <c r="L15577" i="1"/>
  <c r="M15577" i="1"/>
  <c r="N15577" i="1"/>
  <c r="L15578" i="1"/>
  <c r="M15578" i="1"/>
  <c r="N15578" i="1"/>
  <c r="L15579" i="1"/>
  <c r="M15579" i="1"/>
  <c r="N15579" i="1"/>
  <c r="L15580" i="1"/>
  <c r="M15580" i="1"/>
  <c r="N15580" i="1"/>
  <c r="L15581" i="1"/>
  <c r="M15581" i="1"/>
  <c r="N15581" i="1"/>
  <c r="L15583" i="1"/>
  <c r="M15583" i="1"/>
  <c r="N15583" i="1"/>
  <c r="L15584" i="1"/>
  <c r="M15584" i="1"/>
  <c r="N15584" i="1"/>
  <c r="L15585" i="1"/>
  <c r="M15585" i="1"/>
  <c r="N15585" i="1"/>
  <c r="L15586" i="1"/>
  <c r="M15586" i="1"/>
  <c r="N15586" i="1"/>
  <c r="L15587" i="1"/>
  <c r="M15587" i="1"/>
  <c r="N15587" i="1"/>
  <c r="L15588" i="1"/>
  <c r="M15588" i="1"/>
  <c r="N15588" i="1"/>
  <c r="L15589" i="1"/>
  <c r="M15589" i="1"/>
  <c r="N15589" i="1"/>
  <c r="L15590" i="1"/>
  <c r="M15590" i="1"/>
  <c r="N15590" i="1"/>
  <c r="L15591" i="1"/>
  <c r="M15591" i="1"/>
  <c r="N15591" i="1"/>
  <c r="L15592" i="1"/>
  <c r="M15592" i="1"/>
  <c r="N15592" i="1"/>
  <c r="L15593" i="1"/>
  <c r="M15593" i="1"/>
  <c r="N15593" i="1"/>
  <c r="L15594" i="1"/>
  <c r="M15594" i="1"/>
  <c r="N15594" i="1"/>
  <c r="L15596" i="1"/>
  <c r="M15596" i="1"/>
  <c r="N15596" i="1"/>
  <c r="L15597" i="1"/>
  <c r="M15597" i="1"/>
  <c r="N15597" i="1"/>
  <c r="L15598" i="1"/>
  <c r="M15598" i="1"/>
  <c r="N15598" i="1"/>
  <c r="L15599" i="1"/>
  <c r="M15599" i="1"/>
  <c r="N15599" i="1"/>
  <c r="L15600" i="1"/>
  <c r="M15600" i="1"/>
  <c r="N15600" i="1"/>
  <c r="L15601" i="1"/>
  <c r="M15601" i="1"/>
  <c r="N15601" i="1"/>
  <c r="L15602" i="1"/>
  <c r="M15602" i="1"/>
  <c r="N15602" i="1"/>
  <c r="L15603" i="1"/>
  <c r="M15603" i="1"/>
  <c r="N15603" i="1"/>
  <c r="L15604" i="1"/>
  <c r="M15604" i="1"/>
  <c r="N15604" i="1"/>
  <c r="L15605" i="1"/>
  <c r="M15605" i="1"/>
  <c r="N15605" i="1"/>
  <c r="L15606" i="1"/>
  <c r="M15606" i="1"/>
  <c r="N15606" i="1"/>
  <c r="L15607" i="1"/>
  <c r="M15607" i="1"/>
  <c r="N15607" i="1"/>
  <c r="L15608" i="1"/>
  <c r="M15608" i="1"/>
  <c r="N15608" i="1"/>
  <c r="L15609" i="1"/>
  <c r="M15609" i="1"/>
  <c r="N15609" i="1"/>
  <c r="L15610" i="1"/>
  <c r="M15610" i="1"/>
  <c r="N15610" i="1"/>
  <c r="L15611" i="1"/>
  <c r="M15611" i="1"/>
  <c r="N15611" i="1"/>
  <c r="L15612" i="1"/>
  <c r="M15612" i="1"/>
  <c r="N15612" i="1"/>
  <c r="L15613" i="1"/>
  <c r="M15613" i="1"/>
  <c r="N15613" i="1"/>
  <c r="L15614" i="1"/>
  <c r="M15614" i="1"/>
  <c r="N15614" i="1"/>
  <c r="L15615" i="1"/>
  <c r="M15615" i="1"/>
  <c r="N15615" i="1"/>
  <c r="L15616" i="1"/>
  <c r="M15616" i="1"/>
  <c r="N15616" i="1"/>
  <c r="L15617" i="1"/>
  <c r="M15617" i="1"/>
  <c r="N15617" i="1"/>
  <c r="L15618" i="1"/>
  <c r="M15618" i="1"/>
  <c r="N15618" i="1"/>
  <c r="L15619" i="1"/>
  <c r="M15619" i="1"/>
  <c r="N15619" i="1"/>
  <c r="L15620" i="1"/>
  <c r="M15620" i="1"/>
  <c r="N15620" i="1"/>
  <c r="L15621" i="1"/>
  <c r="M15621" i="1"/>
  <c r="N15621" i="1"/>
  <c r="L15622" i="1"/>
  <c r="M15622" i="1"/>
  <c r="N15622" i="1"/>
  <c r="L15623" i="1"/>
  <c r="M15623" i="1"/>
  <c r="N15623" i="1"/>
  <c r="L15624" i="1"/>
  <c r="M15624" i="1"/>
  <c r="N15624" i="1"/>
  <c r="L15625" i="1"/>
  <c r="M15625" i="1"/>
  <c r="N15625" i="1"/>
  <c r="L15626" i="1"/>
  <c r="M15626" i="1"/>
  <c r="N15626" i="1"/>
  <c r="L15627" i="1"/>
  <c r="M15627" i="1"/>
  <c r="N15627" i="1"/>
  <c r="L15628" i="1"/>
  <c r="M15628" i="1"/>
  <c r="N15628" i="1"/>
  <c r="L15629" i="1"/>
  <c r="M15629" i="1"/>
  <c r="N15629" i="1"/>
  <c r="L15630" i="1"/>
  <c r="M15630" i="1"/>
  <c r="N15630" i="1"/>
  <c r="L15631" i="1"/>
  <c r="M15631" i="1"/>
  <c r="N15631" i="1"/>
  <c r="L15632" i="1"/>
  <c r="M15632" i="1"/>
  <c r="N15632" i="1"/>
  <c r="L15633" i="1"/>
  <c r="M15633" i="1"/>
  <c r="N15633" i="1"/>
  <c r="L15634" i="1"/>
  <c r="M15634" i="1"/>
  <c r="N15634" i="1"/>
  <c r="L15635" i="1"/>
  <c r="M15635" i="1"/>
  <c r="N15635" i="1"/>
  <c r="L15636" i="1"/>
  <c r="M15636" i="1"/>
  <c r="N15636" i="1"/>
  <c r="L15637" i="1"/>
  <c r="M15637" i="1"/>
  <c r="N15637" i="1"/>
  <c r="L15638" i="1"/>
  <c r="M15638" i="1"/>
  <c r="N15638" i="1"/>
  <c r="L15639" i="1"/>
  <c r="M15639" i="1"/>
  <c r="N15639" i="1"/>
  <c r="L15640" i="1"/>
  <c r="M15640" i="1"/>
  <c r="N15640" i="1"/>
  <c r="L15641" i="1"/>
  <c r="M15641" i="1"/>
  <c r="N15641" i="1"/>
  <c r="L15642" i="1"/>
  <c r="M15642" i="1"/>
  <c r="N15642" i="1"/>
  <c r="L15643" i="1"/>
  <c r="M15643" i="1"/>
  <c r="N15643" i="1"/>
  <c r="L15644" i="1"/>
  <c r="M15644" i="1"/>
  <c r="N15644" i="1"/>
  <c r="L15645" i="1"/>
  <c r="M15645" i="1"/>
  <c r="N15645" i="1"/>
  <c r="L15646" i="1"/>
  <c r="M15646" i="1"/>
  <c r="N15646" i="1"/>
  <c r="L15647" i="1"/>
  <c r="M15647" i="1"/>
  <c r="N15647" i="1"/>
  <c r="L15648" i="1"/>
  <c r="M15648" i="1"/>
  <c r="N15648" i="1"/>
  <c r="L15649" i="1"/>
  <c r="M15649" i="1"/>
  <c r="N15649" i="1"/>
  <c r="L15650" i="1"/>
  <c r="M15650" i="1"/>
  <c r="N15650" i="1"/>
  <c r="L15651" i="1"/>
  <c r="M15651" i="1"/>
  <c r="N15651" i="1"/>
  <c r="L15652" i="1"/>
  <c r="M15652" i="1"/>
  <c r="N15652" i="1"/>
  <c r="L15653" i="1"/>
  <c r="M15653" i="1"/>
  <c r="N15653" i="1"/>
  <c r="L15654" i="1"/>
  <c r="M15654" i="1"/>
  <c r="N15654" i="1"/>
  <c r="L15655" i="1"/>
  <c r="M15655" i="1"/>
  <c r="N15655" i="1"/>
  <c r="L15656" i="1"/>
  <c r="M15656" i="1"/>
  <c r="N15656" i="1"/>
  <c r="L15657" i="1"/>
  <c r="M15657" i="1"/>
  <c r="N15657" i="1"/>
  <c r="L15658" i="1"/>
  <c r="M15658" i="1"/>
  <c r="N15658" i="1"/>
  <c r="L15659" i="1"/>
  <c r="M15659" i="1"/>
  <c r="N15659" i="1"/>
  <c r="L15660" i="1"/>
  <c r="M15660" i="1"/>
  <c r="N15660" i="1"/>
  <c r="L15661" i="1"/>
  <c r="M15661" i="1"/>
  <c r="N15661" i="1"/>
  <c r="L15662" i="1"/>
  <c r="M15662" i="1"/>
  <c r="N15662" i="1"/>
  <c r="L15663" i="1"/>
  <c r="M15663" i="1"/>
  <c r="N15663" i="1"/>
  <c r="L15664" i="1"/>
  <c r="M15664" i="1"/>
  <c r="N15664" i="1"/>
  <c r="L15665" i="1"/>
  <c r="M15665" i="1"/>
  <c r="N15665" i="1"/>
  <c r="L15666" i="1"/>
  <c r="M15666" i="1"/>
  <c r="N15666" i="1"/>
  <c r="L15667" i="1"/>
  <c r="M15667" i="1"/>
  <c r="N15667" i="1"/>
  <c r="L15668" i="1"/>
  <c r="M15668" i="1"/>
  <c r="N15668" i="1"/>
  <c r="L15669" i="1"/>
  <c r="M15669" i="1"/>
  <c r="N15669" i="1"/>
  <c r="L15670" i="1"/>
  <c r="M15670" i="1"/>
  <c r="N15670" i="1"/>
  <c r="L15671" i="1"/>
  <c r="M15671" i="1"/>
  <c r="N15671" i="1"/>
  <c r="L15672" i="1"/>
  <c r="M15672" i="1"/>
  <c r="N15672" i="1"/>
  <c r="L15673" i="1"/>
  <c r="M15673" i="1"/>
  <c r="N15673" i="1"/>
  <c r="L15674" i="1"/>
  <c r="M15674" i="1"/>
  <c r="N15674" i="1"/>
  <c r="L15675" i="1"/>
  <c r="M15675" i="1"/>
  <c r="N15675" i="1"/>
  <c r="L15676" i="1"/>
  <c r="M15676" i="1"/>
  <c r="N15676" i="1"/>
  <c r="L15677" i="1"/>
  <c r="M15677" i="1"/>
  <c r="N15677" i="1"/>
  <c r="L15678" i="1"/>
  <c r="M15678" i="1"/>
  <c r="N15678" i="1"/>
  <c r="L15679" i="1"/>
  <c r="M15679" i="1"/>
  <c r="N15679" i="1"/>
  <c r="L15680" i="1"/>
  <c r="M15680" i="1"/>
  <c r="N15680" i="1"/>
  <c r="L15681" i="1"/>
  <c r="M15681" i="1"/>
  <c r="N15681" i="1"/>
  <c r="L15682" i="1"/>
  <c r="M15682" i="1"/>
  <c r="N15682" i="1"/>
  <c r="L15683" i="1"/>
  <c r="M15683" i="1"/>
  <c r="N15683" i="1"/>
  <c r="L15684" i="1"/>
  <c r="M15684" i="1"/>
  <c r="N15684" i="1"/>
  <c r="L15685" i="1"/>
  <c r="M15685" i="1"/>
  <c r="N15685" i="1"/>
  <c r="L15686" i="1"/>
  <c r="M15686" i="1"/>
  <c r="N15686" i="1"/>
  <c r="L15687" i="1"/>
  <c r="M15687" i="1"/>
  <c r="N15687" i="1"/>
  <c r="L15688" i="1"/>
  <c r="M15688" i="1"/>
  <c r="N15688" i="1"/>
  <c r="L15689" i="1"/>
  <c r="M15689" i="1"/>
  <c r="N15689" i="1"/>
  <c r="L15690" i="1"/>
  <c r="M15690" i="1"/>
  <c r="N15690" i="1"/>
  <c r="L15691" i="1"/>
  <c r="M15691" i="1"/>
  <c r="N15691" i="1"/>
  <c r="L15692" i="1"/>
  <c r="M15692" i="1"/>
  <c r="N15692" i="1"/>
  <c r="L15693" i="1"/>
  <c r="M15693" i="1"/>
  <c r="N15693" i="1"/>
  <c r="L15694" i="1"/>
  <c r="M15694" i="1"/>
  <c r="N15694" i="1"/>
  <c r="L15695" i="1"/>
  <c r="M15695" i="1"/>
  <c r="N15695" i="1"/>
  <c r="L15696" i="1"/>
  <c r="M15696" i="1"/>
  <c r="N15696" i="1"/>
  <c r="L15697" i="1"/>
  <c r="M15697" i="1"/>
  <c r="N15697" i="1"/>
  <c r="L15698" i="1"/>
  <c r="M15698" i="1"/>
  <c r="N15698" i="1"/>
  <c r="L15699" i="1"/>
  <c r="M15699" i="1"/>
  <c r="N15699" i="1"/>
  <c r="L15700" i="1"/>
  <c r="M15700" i="1"/>
  <c r="N15700" i="1"/>
  <c r="L15701" i="1"/>
  <c r="M15701" i="1"/>
  <c r="N15701" i="1"/>
  <c r="L15702" i="1"/>
  <c r="M15702" i="1"/>
  <c r="N15702" i="1"/>
  <c r="L15703" i="1"/>
  <c r="M15703" i="1"/>
  <c r="N15703" i="1"/>
  <c r="L15704" i="1"/>
  <c r="M15704" i="1"/>
  <c r="N15704" i="1"/>
  <c r="L15705" i="1"/>
  <c r="M15705" i="1"/>
  <c r="N15705" i="1"/>
  <c r="L15706" i="1"/>
  <c r="M15706" i="1"/>
  <c r="N15706" i="1"/>
  <c r="L15707" i="1"/>
  <c r="M15707" i="1"/>
  <c r="N15707" i="1"/>
  <c r="L15708" i="1"/>
  <c r="M15708" i="1"/>
  <c r="N15708" i="1"/>
  <c r="L15709" i="1"/>
  <c r="M15709" i="1"/>
  <c r="N15709" i="1"/>
  <c r="L15710" i="1"/>
  <c r="M15710" i="1"/>
  <c r="N15710" i="1"/>
  <c r="L15711" i="1"/>
  <c r="M15711" i="1"/>
  <c r="N15711" i="1"/>
  <c r="L15712" i="1"/>
  <c r="M15712" i="1"/>
  <c r="N15712" i="1"/>
  <c r="L15713" i="1"/>
  <c r="M15713" i="1"/>
  <c r="N15713" i="1"/>
  <c r="L15714" i="1"/>
  <c r="M15714" i="1"/>
  <c r="N15714" i="1"/>
  <c r="L15715" i="1"/>
  <c r="M15715" i="1"/>
  <c r="N15715" i="1"/>
  <c r="L15716" i="1"/>
  <c r="M15716" i="1"/>
  <c r="N15716" i="1"/>
  <c r="L15717" i="1"/>
  <c r="M15717" i="1"/>
  <c r="N15717" i="1"/>
  <c r="L15718" i="1"/>
  <c r="M15718" i="1"/>
  <c r="N15718" i="1"/>
  <c r="L15719" i="1"/>
  <c r="M15719" i="1"/>
  <c r="N15719" i="1"/>
  <c r="L15720" i="1"/>
  <c r="M15720" i="1"/>
  <c r="N15720" i="1"/>
  <c r="L15721" i="1"/>
  <c r="M15721" i="1"/>
  <c r="N15721" i="1"/>
  <c r="L15722" i="1"/>
  <c r="M15722" i="1"/>
  <c r="N15722" i="1"/>
  <c r="L15723" i="1"/>
  <c r="M15723" i="1"/>
  <c r="N15723" i="1"/>
  <c r="L15724" i="1"/>
  <c r="M15724" i="1"/>
  <c r="N15724" i="1"/>
  <c r="L15725" i="1"/>
  <c r="M15725" i="1"/>
  <c r="N15725" i="1"/>
  <c r="L15726" i="1"/>
  <c r="M15726" i="1"/>
  <c r="N15726" i="1"/>
  <c r="L15727" i="1"/>
  <c r="M15727" i="1"/>
  <c r="N15727" i="1"/>
  <c r="L15728" i="1"/>
  <c r="M15728" i="1"/>
  <c r="N15728" i="1"/>
  <c r="L15729" i="1"/>
  <c r="M15729" i="1"/>
  <c r="N15729" i="1"/>
  <c r="L15730" i="1"/>
  <c r="M15730" i="1"/>
  <c r="N15730" i="1"/>
  <c r="L15731" i="1"/>
  <c r="M15731" i="1"/>
  <c r="N15731" i="1"/>
  <c r="L15732" i="1"/>
  <c r="M15732" i="1"/>
  <c r="N15732" i="1"/>
  <c r="L15733" i="1"/>
  <c r="M15733" i="1"/>
  <c r="N15733" i="1"/>
  <c r="L15734" i="1"/>
  <c r="M15734" i="1"/>
  <c r="N15734" i="1"/>
  <c r="L15735" i="1"/>
  <c r="M15735" i="1"/>
  <c r="N15735" i="1"/>
  <c r="L15736" i="1"/>
  <c r="M15736" i="1"/>
  <c r="N15736" i="1"/>
  <c r="L15737" i="1"/>
  <c r="M15737" i="1"/>
  <c r="N15737" i="1"/>
  <c r="L15738" i="1"/>
  <c r="M15738" i="1"/>
  <c r="N15738" i="1"/>
  <c r="L15739" i="1"/>
  <c r="M15739" i="1"/>
  <c r="N15739" i="1"/>
  <c r="L15740" i="1"/>
  <c r="M15740" i="1"/>
  <c r="N15740" i="1"/>
  <c r="L15741" i="1"/>
  <c r="M15741" i="1"/>
  <c r="N15741" i="1"/>
  <c r="L15742" i="1"/>
  <c r="M15742" i="1"/>
  <c r="N15742" i="1"/>
  <c r="L15743" i="1"/>
  <c r="M15743" i="1"/>
  <c r="N15743" i="1"/>
  <c r="L15744" i="1"/>
  <c r="M15744" i="1"/>
  <c r="N15744" i="1"/>
  <c r="L15745" i="1"/>
  <c r="M15745" i="1"/>
  <c r="N15745" i="1"/>
  <c r="L15746" i="1"/>
  <c r="M15746" i="1"/>
  <c r="N15746" i="1"/>
  <c r="L15747" i="1"/>
  <c r="M15747" i="1"/>
  <c r="N15747" i="1"/>
  <c r="L15748" i="1"/>
  <c r="M15748" i="1"/>
  <c r="N15748" i="1"/>
  <c r="L15749" i="1"/>
  <c r="M15749" i="1"/>
  <c r="N15749" i="1"/>
  <c r="L15750" i="1"/>
  <c r="M15750" i="1"/>
  <c r="N15750" i="1"/>
  <c r="L15751" i="1"/>
  <c r="M15751" i="1"/>
  <c r="N15751" i="1"/>
  <c r="L15752" i="1"/>
  <c r="M15752" i="1"/>
  <c r="N15752" i="1"/>
  <c r="L15753" i="1"/>
  <c r="M15753" i="1"/>
  <c r="N15753" i="1"/>
  <c r="L15754" i="1"/>
  <c r="M15754" i="1"/>
  <c r="N15754" i="1"/>
  <c r="L15755" i="1"/>
  <c r="M15755" i="1"/>
  <c r="N15755" i="1"/>
  <c r="L15756" i="1"/>
  <c r="M15756" i="1"/>
  <c r="N15756" i="1"/>
  <c r="L15757" i="1"/>
  <c r="M15757" i="1"/>
  <c r="N15757" i="1"/>
  <c r="L15758" i="1"/>
  <c r="M15758" i="1"/>
  <c r="N15758" i="1"/>
  <c r="L15759" i="1"/>
  <c r="M15759" i="1"/>
  <c r="N15759" i="1"/>
  <c r="L15760" i="1"/>
  <c r="M15760" i="1"/>
  <c r="N15760" i="1"/>
  <c r="L15761" i="1"/>
  <c r="M15761" i="1"/>
  <c r="N15761" i="1"/>
  <c r="L15762" i="1"/>
  <c r="M15762" i="1"/>
  <c r="N15762" i="1"/>
  <c r="L15763" i="1"/>
  <c r="M15763" i="1"/>
  <c r="N15763" i="1"/>
  <c r="L15764" i="1"/>
  <c r="M15764" i="1"/>
  <c r="N15764" i="1"/>
  <c r="L15765" i="1"/>
  <c r="M15765" i="1"/>
  <c r="N15765" i="1"/>
  <c r="L15766" i="1"/>
  <c r="M15766" i="1"/>
  <c r="N15766" i="1"/>
  <c r="L15767" i="1"/>
  <c r="M15767" i="1"/>
  <c r="N15767" i="1"/>
  <c r="L15768" i="1"/>
  <c r="M15768" i="1"/>
  <c r="N15768" i="1"/>
  <c r="L15769" i="1"/>
  <c r="M15769" i="1"/>
  <c r="N15769" i="1"/>
  <c r="L15770" i="1"/>
  <c r="M15770" i="1"/>
  <c r="N15770" i="1"/>
  <c r="L15771" i="1"/>
  <c r="M15771" i="1"/>
  <c r="N15771" i="1"/>
  <c r="L15772" i="1"/>
  <c r="M15772" i="1"/>
  <c r="N15772" i="1"/>
  <c r="L15773" i="1"/>
  <c r="M15773" i="1"/>
  <c r="N15773" i="1"/>
  <c r="L15774" i="1"/>
  <c r="M15774" i="1"/>
  <c r="N15774" i="1"/>
  <c r="L15775" i="1"/>
  <c r="M15775" i="1"/>
  <c r="N15775" i="1"/>
  <c r="L15776" i="1"/>
  <c r="M15776" i="1"/>
  <c r="N15776" i="1"/>
  <c r="L15777" i="1"/>
  <c r="M15777" i="1"/>
  <c r="N15777" i="1"/>
  <c r="L15778" i="1"/>
  <c r="M15778" i="1"/>
  <c r="N15778" i="1"/>
  <c r="L15779" i="1"/>
  <c r="M15779" i="1"/>
  <c r="N15779" i="1"/>
  <c r="L15780" i="1"/>
  <c r="M15780" i="1"/>
  <c r="N15780" i="1"/>
  <c r="L15781" i="1"/>
  <c r="M15781" i="1"/>
  <c r="N15781" i="1"/>
  <c r="L15782" i="1"/>
  <c r="M15782" i="1"/>
  <c r="N15782" i="1"/>
  <c r="L15783" i="1"/>
  <c r="M15783" i="1"/>
  <c r="N15783" i="1"/>
  <c r="L15784" i="1"/>
  <c r="M15784" i="1"/>
  <c r="N15784" i="1"/>
  <c r="L15785" i="1"/>
  <c r="M15785" i="1"/>
  <c r="N15785" i="1"/>
  <c r="L15786" i="1"/>
  <c r="M15786" i="1"/>
  <c r="N15786" i="1"/>
  <c r="L15787" i="1"/>
  <c r="M15787" i="1"/>
  <c r="N15787" i="1"/>
  <c r="L15788" i="1"/>
  <c r="M15788" i="1"/>
  <c r="N15788" i="1"/>
  <c r="L15789" i="1"/>
  <c r="M15789" i="1"/>
  <c r="N15789" i="1"/>
  <c r="L15790" i="1"/>
  <c r="M15790" i="1"/>
  <c r="N15790" i="1"/>
  <c r="L15791" i="1"/>
  <c r="M15791" i="1"/>
  <c r="N15791" i="1"/>
  <c r="L15792" i="1"/>
  <c r="M15792" i="1"/>
  <c r="N15792" i="1"/>
  <c r="L15793" i="1"/>
  <c r="M15793" i="1"/>
  <c r="N15793" i="1"/>
  <c r="L15794" i="1"/>
  <c r="M15794" i="1"/>
  <c r="N15794" i="1"/>
  <c r="L15795" i="1"/>
  <c r="M15795" i="1"/>
  <c r="N15795" i="1"/>
  <c r="L15796" i="1"/>
  <c r="M15796" i="1"/>
  <c r="N15796" i="1"/>
  <c r="L15797" i="1"/>
  <c r="M15797" i="1"/>
  <c r="N15797" i="1"/>
  <c r="L15798" i="1"/>
  <c r="M15798" i="1"/>
  <c r="N15798" i="1"/>
  <c r="L15799" i="1"/>
  <c r="M15799" i="1"/>
  <c r="N15799" i="1"/>
  <c r="L15800" i="1"/>
  <c r="M15800" i="1"/>
  <c r="N15800" i="1"/>
  <c r="L15801" i="1"/>
  <c r="M15801" i="1"/>
  <c r="N15801" i="1"/>
  <c r="L15802" i="1"/>
  <c r="M15802" i="1"/>
  <c r="N15802" i="1"/>
  <c r="L15803" i="1"/>
  <c r="M15803" i="1"/>
  <c r="N15803" i="1"/>
  <c r="L15804" i="1"/>
  <c r="M15804" i="1"/>
  <c r="N15804" i="1"/>
  <c r="L15805" i="1"/>
  <c r="M15805" i="1"/>
  <c r="N15805" i="1"/>
  <c r="L15806" i="1"/>
  <c r="M15806" i="1"/>
  <c r="N15806" i="1"/>
  <c r="L15807" i="1"/>
  <c r="M15807" i="1"/>
  <c r="N15807" i="1"/>
  <c r="L15808" i="1"/>
  <c r="M15808" i="1"/>
  <c r="N15808" i="1"/>
  <c r="L15809" i="1"/>
  <c r="M15809" i="1"/>
  <c r="N15809" i="1"/>
  <c r="L15810" i="1"/>
  <c r="M15810" i="1"/>
  <c r="N15810" i="1"/>
  <c r="L15811" i="1"/>
  <c r="M15811" i="1"/>
  <c r="N15811" i="1"/>
  <c r="L15812" i="1"/>
  <c r="M15812" i="1"/>
  <c r="N15812" i="1"/>
  <c r="L15813" i="1"/>
  <c r="M15813" i="1"/>
  <c r="N15813" i="1"/>
  <c r="L15814" i="1"/>
  <c r="M15814" i="1"/>
  <c r="N15814" i="1"/>
  <c r="L15815" i="1"/>
  <c r="M15815" i="1"/>
  <c r="N15815" i="1"/>
  <c r="L15816" i="1"/>
  <c r="M15816" i="1"/>
  <c r="N15816" i="1"/>
  <c r="L15817" i="1"/>
  <c r="M15817" i="1"/>
  <c r="N15817" i="1"/>
  <c r="L15818" i="1"/>
  <c r="M15818" i="1"/>
  <c r="N15818" i="1"/>
  <c r="L15819" i="1"/>
  <c r="M15819" i="1"/>
  <c r="N15819" i="1"/>
  <c r="L15820" i="1"/>
  <c r="M15820" i="1"/>
  <c r="N15820" i="1"/>
  <c r="L15821" i="1"/>
  <c r="M15821" i="1"/>
  <c r="N15821" i="1"/>
  <c r="L15822" i="1"/>
  <c r="M15822" i="1"/>
  <c r="N15822" i="1"/>
  <c r="L15823" i="1"/>
  <c r="M15823" i="1"/>
  <c r="N15823" i="1"/>
  <c r="L15824" i="1"/>
  <c r="M15824" i="1"/>
  <c r="N15824" i="1"/>
  <c r="L15825" i="1"/>
  <c r="M15825" i="1"/>
  <c r="N15825" i="1"/>
  <c r="L15826" i="1"/>
  <c r="M15826" i="1"/>
  <c r="N15826" i="1"/>
  <c r="L15827" i="1"/>
  <c r="M15827" i="1"/>
  <c r="N15827" i="1"/>
  <c r="L15828" i="1"/>
  <c r="M15828" i="1"/>
  <c r="N15828" i="1"/>
  <c r="L15829" i="1"/>
  <c r="M15829" i="1"/>
  <c r="N15829" i="1"/>
  <c r="L15830" i="1"/>
  <c r="M15830" i="1"/>
  <c r="N15830" i="1"/>
  <c r="L15831" i="1"/>
  <c r="M15831" i="1"/>
  <c r="N15831" i="1"/>
  <c r="L15832" i="1"/>
  <c r="M15832" i="1"/>
  <c r="N15832" i="1"/>
  <c r="L15833" i="1"/>
  <c r="M15833" i="1"/>
  <c r="N15833" i="1"/>
  <c r="L15834" i="1"/>
  <c r="M15834" i="1"/>
  <c r="N15834" i="1"/>
  <c r="L15835" i="1"/>
  <c r="M15835" i="1"/>
  <c r="N15835" i="1"/>
  <c r="L15836" i="1"/>
  <c r="M15836" i="1"/>
  <c r="N15836" i="1"/>
  <c r="L15837" i="1"/>
  <c r="M15837" i="1"/>
  <c r="N15837" i="1"/>
  <c r="L15838" i="1"/>
  <c r="M15838" i="1"/>
  <c r="N15838" i="1"/>
  <c r="L15839" i="1"/>
  <c r="M15839" i="1"/>
  <c r="N15839" i="1"/>
  <c r="L15840" i="1"/>
  <c r="M15840" i="1"/>
  <c r="N15840" i="1"/>
  <c r="L15841" i="1"/>
  <c r="M15841" i="1"/>
  <c r="N15841" i="1"/>
  <c r="L15842" i="1"/>
  <c r="M15842" i="1"/>
  <c r="N15842" i="1"/>
  <c r="L15843" i="1"/>
  <c r="M15843" i="1"/>
  <c r="N15843" i="1"/>
  <c r="L15844" i="1"/>
  <c r="M15844" i="1"/>
  <c r="N15844" i="1"/>
  <c r="L15845" i="1"/>
  <c r="M15845" i="1"/>
  <c r="N15845" i="1"/>
  <c r="L15846" i="1"/>
  <c r="M15846" i="1"/>
  <c r="N15846" i="1"/>
  <c r="L15847" i="1"/>
  <c r="M15847" i="1"/>
  <c r="N15847" i="1"/>
  <c r="L15848" i="1"/>
  <c r="M15848" i="1"/>
  <c r="N15848" i="1"/>
  <c r="L15849" i="1"/>
  <c r="M15849" i="1"/>
  <c r="N15849" i="1"/>
  <c r="L15850" i="1"/>
  <c r="M15850" i="1"/>
  <c r="L15851" i="1"/>
  <c r="M15851" i="1"/>
  <c r="N15851" i="1"/>
  <c r="L15852" i="1"/>
  <c r="M15852" i="1"/>
  <c r="N15852" i="1"/>
  <c r="L15853" i="1"/>
  <c r="M15853" i="1"/>
  <c r="N15853" i="1"/>
  <c r="L15854" i="1"/>
  <c r="M15854" i="1"/>
  <c r="N15854" i="1"/>
  <c r="L15855" i="1"/>
  <c r="M15855" i="1"/>
  <c r="N15855" i="1"/>
  <c r="L15856" i="1"/>
  <c r="M15856" i="1"/>
  <c r="N15856" i="1"/>
  <c r="L15857" i="1"/>
  <c r="M15857" i="1"/>
  <c r="N15857" i="1"/>
  <c r="L15858" i="1"/>
  <c r="M15858" i="1"/>
  <c r="N15858" i="1"/>
  <c r="L15859" i="1"/>
  <c r="M15859" i="1"/>
  <c r="N15859" i="1"/>
  <c r="L15860" i="1"/>
  <c r="M15860" i="1"/>
  <c r="N15860" i="1"/>
  <c r="L15861" i="1"/>
  <c r="M15861" i="1"/>
  <c r="N15861" i="1"/>
  <c r="L15862" i="1"/>
  <c r="M15862" i="1"/>
  <c r="N15862" i="1"/>
  <c r="L15863" i="1"/>
  <c r="M15863" i="1"/>
  <c r="N15863" i="1"/>
  <c r="L15864" i="1"/>
  <c r="M15864" i="1"/>
  <c r="N15864" i="1"/>
  <c r="L15865" i="1"/>
  <c r="M15865" i="1"/>
  <c r="N15865" i="1"/>
  <c r="L15866" i="1"/>
  <c r="M15866" i="1"/>
  <c r="N15866" i="1"/>
  <c r="L15867" i="1"/>
  <c r="M15867" i="1"/>
  <c r="N15867" i="1"/>
  <c r="L15868" i="1"/>
  <c r="M15868" i="1"/>
  <c r="N15868" i="1"/>
  <c r="L15869" i="1"/>
  <c r="M15869" i="1"/>
  <c r="N15869" i="1"/>
  <c r="L15870" i="1"/>
  <c r="M15870" i="1"/>
  <c r="N15870" i="1"/>
  <c r="L15871" i="1"/>
  <c r="M15871" i="1"/>
  <c r="N15871" i="1"/>
  <c r="L15872" i="1"/>
  <c r="M15872" i="1"/>
  <c r="N15872" i="1"/>
  <c r="L15873" i="1"/>
  <c r="M15873" i="1"/>
  <c r="N15873" i="1"/>
  <c r="L15874" i="1"/>
  <c r="M15874" i="1"/>
  <c r="N15874" i="1"/>
  <c r="L15875" i="1"/>
  <c r="M15875" i="1"/>
  <c r="N15875" i="1"/>
  <c r="L15876" i="1"/>
  <c r="M15876" i="1"/>
  <c r="N15876" i="1"/>
  <c r="L15877" i="1"/>
  <c r="M15877" i="1"/>
  <c r="N15877" i="1"/>
  <c r="L15878" i="1"/>
  <c r="M15878" i="1"/>
  <c r="N15878" i="1"/>
  <c r="L15879" i="1"/>
  <c r="M15879" i="1"/>
  <c r="N15879" i="1"/>
  <c r="L15880" i="1"/>
  <c r="M15880" i="1"/>
  <c r="N15880" i="1"/>
  <c r="L15881" i="1"/>
  <c r="M15881" i="1"/>
  <c r="N15881" i="1"/>
  <c r="L15882" i="1"/>
  <c r="M15882" i="1"/>
  <c r="N15882" i="1"/>
  <c r="L15883" i="1"/>
  <c r="M15883" i="1"/>
  <c r="N15883" i="1"/>
  <c r="L15884" i="1"/>
  <c r="M15884" i="1"/>
  <c r="N15884" i="1"/>
  <c r="L15885" i="1"/>
  <c r="M15885" i="1"/>
  <c r="N15885" i="1"/>
  <c r="L15886" i="1"/>
  <c r="M15886" i="1"/>
  <c r="N15886" i="1"/>
  <c r="L15887" i="1"/>
  <c r="M15887" i="1"/>
  <c r="N15887" i="1"/>
  <c r="L15888" i="1"/>
  <c r="M15888" i="1"/>
  <c r="N15888" i="1"/>
  <c r="L15889" i="1"/>
  <c r="M15889" i="1"/>
  <c r="N15889" i="1"/>
  <c r="L15890" i="1"/>
  <c r="M15890" i="1"/>
  <c r="N15890" i="1"/>
  <c r="L15891" i="1"/>
  <c r="M15891" i="1"/>
  <c r="N15891" i="1"/>
  <c r="L15892" i="1"/>
  <c r="M15892" i="1"/>
  <c r="N15892" i="1"/>
  <c r="L15893" i="1"/>
  <c r="M15893" i="1"/>
  <c r="N15893" i="1"/>
  <c r="L15894" i="1"/>
  <c r="M15894" i="1"/>
  <c r="N15894" i="1"/>
  <c r="L15895" i="1"/>
  <c r="M15895" i="1"/>
  <c r="N15895" i="1"/>
  <c r="L15896" i="1"/>
  <c r="M15896" i="1"/>
  <c r="N15896" i="1"/>
  <c r="L15897" i="1"/>
  <c r="M15897" i="1"/>
  <c r="N15897" i="1"/>
  <c r="L15898" i="1"/>
  <c r="M15898" i="1"/>
  <c r="N15898" i="1"/>
  <c r="L15899" i="1"/>
  <c r="M15899" i="1"/>
  <c r="N15899" i="1"/>
  <c r="L15900" i="1"/>
  <c r="M15900" i="1"/>
  <c r="N15900" i="1"/>
  <c r="L15901" i="1"/>
  <c r="M15901" i="1"/>
  <c r="N15901" i="1"/>
  <c r="L15902" i="1"/>
  <c r="M15902" i="1"/>
  <c r="N15902" i="1"/>
  <c r="L15903" i="1"/>
  <c r="M15903" i="1"/>
  <c r="N15903" i="1"/>
  <c r="L15904" i="1"/>
  <c r="M15904" i="1"/>
  <c r="N15904" i="1"/>
  <c r="L15905" i="1"/>
  <c r="M15905" i="1"/>
  <c r="N15905" i="1"/>
  <c r="L15906" i="1"/>
  <c r="M15906" i="1"/>
  <c r="N15906" i="1"/>
  <c r="L15907" i="1"/>
  <c r="M15907" i="1"/>
  <c r="N15907" i="1"/>
  <c r="L15908" i="1"/>
  <c r="M15908" i="1"/>
  <c r="N15908" i="1"/>
  <c r="L15909" i="1"/>
  <c r="M15909" i="1"/>
  <c r="N15909" i="1"/>
  <c r="L15910" i="1"/>
  <c r="M15910" i="1"/>
  <c r="N15910" i="1"/>
  <c r="L15911" i="1"/>
  <c r="M15911" i="1"/>
  <c r="N15911" i="1"/>
  <c r="L15912" i="1"/>
  <c r="M15912" i="1"/>
  <c r="N15912" i="1"/>
  <c r="L15913" i="1"/>
  <c r="M15913" i="1"/>
  <c r="N15913" i="1"/>
  <c r="L15914" i="1"/>
  <c r="M15914" i="1"/>
  <c r="N15914" i="1"/>
  <c r="L15915" i="1"/>
  <c r="M15915" i="1"/>
  <c r="N15915" i="1"/>
  <c r="L15916" i="1"/>
  <c r="M15916" i="1"/>
  <c r="N15916" i="1"/>
  <c r="L15917" i="1"/>
  <c r="M15917" i="1"/>
  <c r="N15917" i="1"/>
  <c r="L15918" i="1"/>
  <c r="M15918" i="1"/>
  <c r="N15918" i="1"/>
  <c r="L15919" i="1"/>
  <c r="M15919" i="1"/>
  <c r="N15919" i="1"/>
  <c r="L15920" i="1"/>
  <c r="M15920" i="1"/>
  <c r="N15920" i="1"/>
  <c r="L15921" i="1"/>
  <c r="M15921" i="1"/>
  <c r="N15921" i="1"/>
  <c r="L15922" i="1"/>
  <c r="M15922" i="1"/>
  <c r="N15922" i="1"/>
  <c r="L15923" i="1"/>
  <c r="M15923" i="1"/>
  <c r="N15923" i="1"/>
  <c r="L15924" i="1"/>
  <c r="M15924" i="1"/>
  <c r="N15924" i="1"/>
  <c r="L15925" i="1"/>
  <c r="M15925" i="1"/>
  <c r="N15925" i="1"/>
  <c r="L15926" i="1"/>
  <c r="M15926" i="1"/>
  <c r="N15926" i="1"/>
  <c r="L15927" i="1"/>
  <c r="M15927" i="1"/>
  <c r="N15927" i="1"/>
  <c r="L15928" i="1"/>
  <c r="M15928" i="1"/>
  <c r="N15928" i="1"/>
  <c r="L15929" i="1"/>
  <c r="M15929" i="1"/>
  <c r="N15929" i="1"/>
  <c r="L15930" i="1"/>
  <c r="M15930" i="1"/>
  <c r="N15930" i="1"/>
  <c r="L15931" i="1"/>
  <c r="M15931" i="1"/>
  <c r="N15931" i="1"/>
  <c r="L15932" i="1"/>
  <c r="M15932" i="1"/>
  <c r="N15932" i="1"/>
  <c r="L15933" i="1"/>
  <c r="M15933" i="1"/>
  <c r="N15933" i="1"/>
  <c r="L15934" i="1"/>
  <c r="M15934" i="1"/>
  <c r="N15934" i="1"/>
  <c r="L15935" i="1"/>
  <c r="M15935" i="1"/>
  <c r="N15935" i="1"/>
  <c r="L15936" i="1"/>
  <c r="M15936" i="1"/>
  <c r="N15936" i="1"/>
  <c r="L15937" i="1"/>
  <c r="M15937" i="1"/>
  <c r="N15937" i="1"/>
  <c r="L15938" i="1"/>
  <c r="M15938" i="1"/>
  <c r="N15938" i="1"/>
  <c r="L15939" i="1"/>
  <c r="M15939" i="1"/>
  <c r="N15939" i="1"/>
  <c r="L15940" i="1"/>
  <c r="M15940" i="1"/>
  <c r="N15940" i="1"/>
  <c r="L15941" i="1"/>
  <c r="M15941" i="1"/>
  <c r="N15941" i="1"/>
  <c r="L15942" i="1"/>
  <c r="M15942" i="1"/>
  <c r="N15942" i="1"/>
  <c r="L15943" i="1"/>
  <c r="M15943" i="1"/>
  <c r="N15943" i="1"/>
  <c r="L15944" i="1"/>
  <c r="M15944" i="1"/>
  <c r="N15944" i="1"/>
  <c r="L15945" i="1"/>
  <c r="M15945" i="1"/>
  <c r="N15945" i="1"/>
  <c r="L15946" i="1"/>
  <c r="M15946" i="1"/>
  <c r="N15946" i="1"/>
  <c r="L15947" i="1"/>
  <c r="M15947" i="1"/>
  <c r="N15947" i="1"/>
  <c r="L15948" i="1"/>
  <c r="M15948" i="1"/>
  <c r="N15948" i="1"/>
  <c r="L15949" i="1"/>
  <c r="M15949" i="1"/>
  <c r="N15949" i="1"/>
  <c r="L15950" i="1"/>
  <c r="M15950" i="1"/>
  <c r="N15950" i="1"/>
  <c r="L15951" i="1"/>
  <c r="M15951" i="1"/>
  <c r="N15951" i="1"/>
  <c r="L15952" i="1"/>
  <c r="M15952" i="1"/>
  <c r="N15952" i="1"/>
  <c r="L15953" i="1"/>
  <c r="M15953" i="1"/>
  <c r="N15953" i="1"/>
  <c r="L15954" i="1"/>
  <c r="M15954" i="1"/>
  <c r="N15954" i="1"/>
  <c r="L15955" i="1"/>
  <c r="M15955" i="1"/>
  <c r="N15955" i="1"/>
  <c r="L15956" i="1"/>
  <c r="M15956" i="1"/>
  <c r="N15956" i="1"/>
  <c r="L15957" i="1"/>
  <c r="M15957" i="1"/>
  <c r="N15957" i="1"/>
  <c r="L15958" i="1"/>
  <c r="M15958" i="1"/>
  <c r="N15958" i="1"/>
  <c r="L15959" i="1"/>
  <c r="M15959" i="1"/>
  <c r="N15959" i="1"/>
  <c r="L15960" i="1"/>
  <c r="M15960" i="1"/>
  <c r="N15960" i="1"/>
  <c r="L15961" i="1"/>
  <c r="M15961" i="1"/>
  <c r="N15961" i="1"/>
  <c r="L15962" i="1"/>
  <c r="M15962" i="1"/>
  <c r="N15962" i="1"/>
  <c r="L15963" i="1"/>
  <c r="M15963" i="1"/>
  <c r="N15963" i="1"/>
  <c r="L15964" i="1"/>
  <c r="M15964" i="1"/>
  <c r="N15964" i="1"/>
  <c r="L15965" i="1"/>
  <c r="M15965" i="1"/>
  <c r="N15965" i="1"/>
  <c r="L15966" i="1"/>
  <c r="M15966" i="1"/>
  <c r="N15966" i="1"/>
  <c r="L15967" i="1"/>
  <c r="M15967" i="1"/>
  <c r="N15967" i="1"/>
  <c r="L15968" i="1"/>
  <c r="M15968" i="1"/>
  <c r="N15968" i="1"/>
  <c r="L15969" i="1"/>
  <c r="M15969" i="1"/>
  <c r="N15969" i="1"/>
  <c r="L15970" i="1"/>
  <c r="M15970" i="1"/>
  <c r="N15970" i="1"/>
  <c r="L15971" i="1"/>
  <c r="M15971" i="1"/>
  <c r="N15971" i="1"/>
  <c r="L15972" i="1"/>
  <c r="M15972" i="1"/>
  <c r="N15972" i="1"/>
  <c r="L15973" i="1"/>
  <c r="M15973" i="1"/>
  <c r="N15973" i="1"/>
  <c r="L15974" i="1"/>
  <c r="M15974" i="1"/>
  <c r="N15974" i="1"/>
  <c r="L15975" i="1"/>
  <c r="M15975" i="1"/>
  <c r="N15975" i="1"/>
  <c r="L15976" i="1"/>
  <c r="M15976" i="1"/>
  <c r="N15976" i="1"/>
  <c r="L15977" i="1"/>
  <c r="M15977" i="1"/>
  <c r="N15977" i="1"/>
  <c r="L15978" i="1"/>
  <c r="M15978" i="1"/>
  <c r="N15978" i="1"/>
  <c r="L15979" i="1"/>
  <c r="M15979" i="1"/>
  <c r="N15979" i="1"/>
  <c r="L15980" i="1"/>
  <c r="M15980" i="1"/>
  <c r="N15980" i="1"/>
  <c r="L15981" i="1"/>
  <c r="M15981" i="1"/>
  <c r="N15981" i="1"/>
  <c r="L15982" i="1"/>
  <c r="M15982" i="1"/>
  <c r="N15982" i="1"/>
  <c r="L15983" i="1"/>
  <c r="M15983" i="1"/>
  <c r="N15983" i="1"/>
  <c r="L15984" i="1"/>
  <c r="M15984" i="1"/>
  <c r="N15984" i="1"/>
  <c r="L15985" i="1"/>
  <c r="M15985" i="1"/>
  <c r="N15985" i="1"/>
  <c r="L15986" i="1"/>
  <c r="M15986" i="1"/>
  <c r="N15986" i="1"/>
  <c r="L15987" i="1"/>
  <c r="M15987" i="1"/>
  <c r="N15987" i="1"/>
  <c r="L15988" i="1"/>
  <c r="M15988" i="1"/>
  <c r="N15988" i="1"/>
  <c r="L15989" i="1"/>
  <c r="M15989" i="1"/>
  <c r="N15989" i="1"/>
  <c r="L15990" i="1"/>
  <c r="M15990" i="1"/>
  <c r="N15990" i="1"/>
  <c r="L15991" i="1"/>
  <c r="M15991" i="1"/>
  <c r="N15991" i="1"/>
  <c r="L15992" i="1"/>
  <c r="M15992" i="1"/>
  <c r="N15992" i="1"/>
  <c r="L15993" i="1"/>
  <c r="M15993" i="1"/>
  <c r="N15993" i="1"/>
  <c r="L15994" i="1"/>
  <c r="M15994" i="1"/>
  <c r="N15994" i="1"/>
  <c r="L15995" i="1"/>
  <c r="M15995" i="1"/>
  <c r="N15995" i="1"/>
  <c r="L15996" i="1"/>
  <c r="M15996" i="1"/>
  <c r="N15996" i="1"/>
  <c r="L15997" i="1"/>
  <c r="M15997" i="1"/>
  <c r="N15997" i="1"/>
  <c r="L15998" i="1"/>
  <c r="M15998" i="1"/>
  <c r="N15998" i="1"/>
  <c r="L15999" i="1"/>
  <c r="M15999" i="1"/>
  <c r="N15999" i="1"/>
  <c r="L16000" i="1"/>
  <c r="M16000" i="1"/>
  <c r="N16000" i="1"/>
  <c r="L16001" i="1"/>
  <c r="M16001" i="1"/>
  <c r="N16001" i="1"/>
  <c r="L16002" i="1"/>
  <c r="M16002" i="1"/>
  <c r="N16002" i="1"/>
  <c r="L16003" i="1"/>
  <c r="M16003" i="1"/>
  <c r="N16003" i="1"/>
  <c r="L16004" i="1"/>
  <c r="M16004" i="1"/>
  <c r="N16004" i="1"/>
  <c r="L16005" i="1"/>
  <c r="M16005" i="1"/>
  <c r="N16005" i="1"/>
  <c r="L16006" i="1"/>
  <c r="M16006" i="1"/>
  <c r="N16006" i="1"/>
  <c r="L16007" i="1"/>
  <c r="M16007" i="1"/>
  <c r="N16007" i="1"/>
  <c r="L16008" i="1"/>
  <c r="M16008" i="1"/>
  <c r="N16008" i="1"/>
  <c r="L16009" i="1"/>
  <c r="M16009" i="1"/>
  <c r="N16009" i="1"/>
  <c r="L16010" i="1"/>
  <c r="M16010" i="1"/>
  <c r="N16010" i="1"/>
  <c r="L16011" i="1"/>
  <c r="M16011" i="1"/>
  <c r="N16011" i="1"/>
  <c r="L16012" i="1"/>
  <c r="M16012" i="1"/>
  <c r="N16012" i="1"/>
  <c r="L16013" i="1"/>
  <c r="M16013" i="1"/>
  <c r="N16013" i="1"/>
  <c r="L16014" i="1"/>
  <c r="M16014" i="1"/>
  <c r="N16014" i="1"/>
  <c r="L16015" i="1"/>
  <c r="M16015" i="1"/>
  <c r="N16015" i="1"/>
  <c r="L16016" i="1"/>
  <c r="M16016" i="1"/>
  <c r="N16016" i="1"/>
  <c r="L16017" i="1"/>
  <c r="M16017" i="1"/>
  <c r="N16017" i="1"/>
  <c r="L16018" i="1"/>
  <c r="M16018" i="1"/>
  <c r="N16018" i="1"/>
  <c r="L16019" i="1"/>
  <c r="M16019" i="1"/>
  <c r="N16019" i="1"/>
  <c r="L16020" i="1"/>
  <c r="M16020" i="1"/>
  <c r="N16020" i="1"/>
  <c r="L16021" i="1"/>
  <c r="M16021" i="1"/>
  <c r="N16021" i="1"/>
  <c r="L16022" i="1"/>
  <c r="M16022" i="1"/>
  <c r="N16022" i="1"/>
  <c r="L16023" i="1"/>
  <c r="M16023" i="1"/>
  <c r="N16023" i="1"/>
  <c r="L16024" i="1"/>
  <c r="M16024" i="1"/>
  <c r="N16024" i="1"/>
  <c r="L16025" i="1"/>
  <c r="M16025" i="1"/>
  <c r="N16025" i="1"/>
  <c r="L16026" i="1"/>
  <c r="M16026" i="1"/>
  <c r="N16026" i="1"/>
  <c r="L16027" i="1"/>
  <c r="M16027" i="1"/>
  <c r="N16027" i="1"/>
  <c r="L16028" i="1"/>
  <c r="M16028" i="1"/>
  <c r="N16028" i="1"/>
  <c r="L16029" i="1"/>
  <c r="M16029" i="1"/>
  <c r="N16029" i="1"/>
  <c r="L16030" i="1"/>
  <c r="M16030" i="1"/>
  <c r="N16030" i="1"/>
  <c r="L16031" i="1"/>
  <c r="M16031" i="1"/>
  <c r="N16031" i="1"/>
  <c r="L16032" i="1"/>
  <c r="M16032" i="1"/>
  <c r="N16032" i="1"/>
  <c r="L16033" i="1"/>
  <c r="M16033" i="1"/>
  <c r="N16033" i="1"/>
  <c r="L16034" i="1"/>
  <c r="M16034" i="1"/>
  <c r="N16034" i="1"/>
  <c r="L16035" i="1"/>
  <c r="M16035" i="1"/>
  <c r="N16035" i="1"/>
  <c r="L16036" i="1"/>
  <c r="M16036" i="1"/>
  <c r="N16036" i="1"/>
  <c r="L16037" i="1"/>
  <c r="M16037" i="1"/>
  <c r="N16037" i="1"/>
  <c r="L16038" i="1"/>
  <c r="M16038" i="1"/>
  <c r="N16038" i="1"/>
  <c r="L16039" i="1"/>
  <c r="M16039" i="1"/>
  <c r="N16039" i="1"/>
  <c r="L16040" i="1"/>
  <c r="M16040" i="1"/>
  <c r="N16040" i="1"/>
  <c r="L16041" i="1"/>
  <c r="M16041" i="1"/>
  <c r="N16041" i="1"/>
  <c r="L16042" i="1"/>
  <c r="M16042" i="1"/>
  <c r="N16042" i="1"/>
  <c r="L16043" i="1"/>
  <c r="M16043" i="1"/>
  <c r="N16043" i="1"/>
  <c r="L16044" i="1"/>
  <c r="M16044" i="1"/>
  <c r="N16044" i="1"/>
  <c r="L16045" i="1"/>
  <c r="M16045" i="1"/>
  <c r="N16045" i="1"/>
  <c r="L16046" i="1"/>
  <c r="M16046" i="1"/>
  <c r="N16046" i="1"/>
  <c r="L16047" i="1"/>
  <c r="M16047" i="1"/>
  <c r="N16047" i="1"/>
  <c r="L16054" i="1"/>
  <c r="M16054" i="1"/>
  <c r="N16054" i="1"/>
  <c r="L16055" i="1"/>
  <c r="M16055" i="1"/>
  <c r="N16055" i="1"/>
  <c r="L16056" i="1"/>
  <c r="M16056" i="1"/>
  <c r="N16056" i="1"/>
  <c r="L16057" i="1"/>
  <c r="M16057" i="1"/>
  <c r="N16057" i="1"/>
  <c r="L16058" i="1"/>
  <c r="M16058" i="1"/>
  <c r="N16058" i="1"/>
  <c r="L16059" i="1"/>
  <c r="M16059" i="1"/>
  <c r="N16059" i="1"/>
  <c r="L16060" i="1"/>
  <c r="M16060" i="1"/>
  <c r="N16060" i="1"/>
  <c r="L16061" i="1"/>
  <c r="M16061" i="1"/>
  <c r="N16061" i="1"/>
  <c r="L16062" i="1"/>
  <c r="M16062" i="1"/>
  <c r="N16062" i="1"/>
  <c r="L16063" i="1"/>
  <c r="M16063" i="1"/>
  <c r="N16063" i="1"/>
  <c r="L16064" i="1"/>
  <c r="M16064" i="1"/>
  <c r="N16064" i="1"/>
  <c r="L16065" i="1"/>
  <c r="M16065" i="1"/>
  <c r="N16065" i="1"/>
  <c r="L16066" i="1"/>
  <c r="M16066" i="1"/>
  <c r="N16066" i="1"/>
  <c r="L16068" i="1"/>
  <c r="M16068" i="1"/>
  <c r="N16068" i="1"/>
  <c r="L16069" i="1"/>
  <c r="M16069" i="1"/>
  <c r="N16069" i="1"/>
  <c r="L16070" i="1"/>
  <c r="M16070" i="1"/>
  <c r="N16070" i="1"/>
  <c r="L16071" i="1"/>
  <c r="M16071" i="1"/>
  <c r="N16071" i="1"/>
  <c r="L16072" i="1"/>
  <c r="M16072" i="1"/>
  <c r="N16072" i="1"/>
  <c r="L16073" i="1"/>
  <c r="M16073" i="1"/>
  <c r="N16073" i="1"/>
  <c r="L16074" i="1"/>
  <c r="M16074" i="1"/>
  <c r="N16074" i="1"/>
  <c r="L16075" i="1"/>
  <c r="M16075" i="1"/>
  <c r="N16075" i="1"/>
  <c r="L16076" i="1"/>
  <c r="M16076" i="1"/>
  <c r="N16076" i="1"/>
  <c r="L16077" i="1"/>
  <c r="M16077" i="1"/>
  <c r="N16077" i="1"/>
  <c r="L16078" i="1"/>
  <c r="M16078" i="1"/>
  <c r="N16078" i="1"/>
  <c r="L16079" i="1"/>
  <c r="M16079" i="1"/>
  <c r="N16079" i="1"/>
  <c r="L16080" i="1"/>
  <c r="M16080" i="1"/>
  <c r="N16080" i="1"/>
  <c r="L16081" i="1"/>
  <c r="M16081" i="1"/>
  <c r="N16081" i="1"/>
  <c r="L16082" i="1"/>
  <c r="M16082" i="1"/>
  <c r="N16082" i="1"/>
  <c r="L16083" i="1"/>
  <c r="M16083" i="1"/>
  <c r="N16083" i="1"/>
  <c r="L16084" i="1"/>
  <c r="M16084" i="1"/>
  <c r="N16084" i="1"/>
  <c r="L16085" i="1"/>
  <c r="M16085" i="1"/>
  <c r="N16085" i="1"/>
  <c r="L16086" i="1"/>
  <c r="M16086" i="1"/>
  <c r="N16086" i="1"/>
  <c r="L16087" i="1"/>
  <c r="M16087" i="1"/>
  <c r="N16087" i="1"/>
  <c r="L16088" i="1"/>
  <c r="M16088" i="1"/>
  <c r="N16088" i="1"/>
  <c r="L16089" i="1"/>
  <c r="M16089" i="1"/>
  <c r="N16089" i="1"/>
  <c r="L16090" i="1"/>
  <c r="M16090" i="1"/>
  <c r="N16090" i="1"/>
  <c r="L16091" i="1"/>
  <c r="M16091" i="1"/>
  <c r="N16091" i="1"/>
  <c r="L16092" i="1"/>
  <c r="M16092" i="1"/>
  <c r="N16092" i="1"/>
  <c r="L16093" i="1"/>
  <c r="M16093" i="1"/>
  <c r="N16093" i="1"/>
  <c r="L16094" i="1"/>
  <c r="M16094" i="1"/>
  <c r="N16094" i="1"/>
  <c r="L16095" i="1"/>
  <c r="M16095" i="1"/>
  <c r="N16095" i="1"/>
  <c r="L16096" i="1"/>
  <c r="M16096" i="1"/>
  <c r="N16096" i="1"/>
  <c r="L16097" i="1"/>
  <c r="M16097" i="1"/>
  <c r="N16097" i="1"/>
  <c r="L16098" i="1"/>
  <c r="M16098" i="1"/>
  <c r="N16098" i="1"/>
  <c r="L16099" i="1"/>
  <c r="M16099" i="1"/>
  <c r="N16099" i="1"/>
  <c r="L16100" i="1"/>
  <c r="M16100" i="1"/>
  <c r="N16100" i="1"/>
  <c r="L16101" i="1"/>
  <c r="M16101" i="1"/>
  <c r="N16101" i="1"/>
  <c r="L16102" i="1"/>
  <c r="M16102" i="1"/>
  <c r="N16102" i="1"/>
  <c r="L16103" i="1"/>
  <c r="M16103" i="1"/>
  <c r="N16103" i="1"/>
  <c r="L16104" i="1"/>
  <c r="M16104" i="1"/>
  <c r="N16104" i="1"/>
  <c r="L16105" i="1"/>
  <c r="M16105" i="1"/>
  <c r="N16105" i="1"/>
  <c r="L16106" i="1"/>
  <c r="M16106" i="1"/>
  <c r="N16106" i="1"/>
  <c r="L16107" i="1"/>
  <c r="M16107" i="1"/>
  <c r="N16107" i="1"/>
  <c r="L16108" i="1"/>
  <c r="M16108" i="1"/>
  <c r="N16108" i="1"/>
  <c r="L16109" i="1"/>
  <c r="M16109" i="1"/>
  <c r="N16109" i="1"/>
  <c r="L16110" i="1"/>
  <c r="M16110" i="1"/>
  <c r="N16110" i="1"/>
  <c r="L16111" i="1"/>
  <c r="M16111" i="1"/>
  <c r="N16111" i="1"/>
  <c r="L16112" i="1"/>
  <c r="M16112" i="1"/>
  <c r="N16112" i="1"/>
  <c r="L16113" i="1"/>
  <c r="M16113" i="1"/>
  <c r="N16113" i="1"/>
  <c r="L16114" i="1"/>
  <c r="M16114" i="1"/>
  <c r="N16114" i="1"/>
  <c r="L16115" i="1"/>
  <c r="M16115" i="1"/>
  <c r="N16115" i="1"/>
  <c r="L16116" i="1"/>
  <c r="M16116" i="1"/>
  <c r="N16116" i="1"/>
  <c r="L16117" i="1"/>
  <c r="M16117" i="1"/>
  <c r="N16117" i="1"/>
  <c r="L16118" i="1"/>
  <c r="M16118" i="1"/>
  <c r="N16118" i="1"/>
  <c r="L16119" i="1"/>
  <c r="M16119" i="1"/>
  <c r="N16119" i="1"/>
  <c r="L16120" i="1"/>
  <c r="M16120" i="1"/>
  <c r="N16120" i="1"/>
  <c r="L16121" i="1"/>
  <c r="M16121" i="1"/>
  <c r="N16121" i="1"/>
  <c r="L16122" i="1"/>
  <c r="M16122" i="1"/>
  <c r="N16122" i="1"/>
  <c r="L16123" i="1"/>
  <c r="M16123" i="1"/>
  <c r="N16123" i="1"/>
  <c r="L16124" i="1"/>
  <c r="M16124" i="1"/>
  <c r="N16124" i="1"/>
  <c r="L16125" i="1"/>
  <c r="M16125" i="1"/>
  <c r="N16125" i="1"/>
  <c r="L16126" i="1"/>
  <c r="M16126" i="1"/>
  <c r="N16126" i="1"/>
  <c r="L16127" i="1"/>
  <c r="M16127" i="1"/>
  <c r="N16127" i="1"/>
  <c r="L16128" i="1"/>
  <c r="M16128" i="1"/>
  <c r="N16128" i="1"/>
  <c r="L16129" i="1"/>
  <c r="M16129" i="1"/>
  <c r="N16129" i="1"/>
  <c r="L16130" i="1"/>
  <c r="M16130" i="1"/>
  <c r="N16130" i="1"/>
  <c r="L16131" i="1"/>
  <c r="M16131" i="1"/>
  <c r="N16131" i="1"/>
  <c r="L16132" i="1"/>
  <c r="M16132" i="1"/>
  <c r="N16132" i="1"/>
  <c r="L16133" i="1"/>
  <c r="M16133" i="1"/>
  <c r="N16133" i="1"/>
  <c r="L16134" i="1"/>
  <c r="M16134" i="1"/>
  <c r="N16134" i="1"/>
  <c r="L16135" i="1"/>
  <c r="M16135" i="1"/>
  <c r="N16135" i="1"/>
  <c r="L16136" i="1"/>
  <c r="M16136" i="1"/>
  <c r="N16136" i="1"/>
  <c r="L16137" i="1"/>
  <c r="M16137" i="1"/>
  <c r="N16137" i="1"/>
  <c r="L16138" i="1"/>
  <c r="M16138" i="1"/>
  <c r="N16138" i="1"/>
  <c r="L16139" i="1"/>
  <c r="M16139" i="1"/>
  <c r="N16139" i="1"/>
  <c r="L16140" i="1"/>
  <c r="M16140" i="1"/>
  <c r="N16140" i="1"/>
  <c r="L16141" i="1"/>
  <c r="M16141" i="1"/>
  <c r="N16141" i="1"/>
  <c r="L16142" i="1"/>
  <c r="M16142" i="1"/>
  <c r="N16142" i="1"/>
  <c r="L16143" i="1"/>
  <c r="M16143" i="1"/>
  <c r="N16143" i="1"/>
  <c r="L16144" i="1"/>
  <c r="M16144" i="1"/>
  <c r="N16144" i="1"/>
  <c r="L16145" i="1"/>
  <c r="M16145" i="1"/>
  <c r="N16145" i="1"/>
  <c r="L16146" i="1"/>
  <c r="M16146" i="1"/>
  <c r="N16146" i="1"/>
  <c r="L16147" i="1"/>
  <c r="M16147" i="1"/>
  <c r="N16147" i="1"/>
  <c r="L16148" i="1"/>
  <c r="M16148" i="1"/>
  <c r="N16148" i="1"/>
  <c r="L16149" i="1"/>
  <c r="M16149" i="1"/>
  <c r="N16149" i="1"/>
  <c r="L16150" i="1"/>
  <c r="M16150" i="1"/>
  <c r="N16150" i="1"/>
  <c r="L16151" i="1"/>
  <c r="M16151" i="1"/>
  <c r="N16151" i="1"/>
  <c r="L16152" i="1"/>
  <c r="M16152" i="1"/>
  <c r="N16152" i="1"/>
  <c r="L16153" i="1"/>
  <c r="M16153" i="1"/>
  <c r="N16153" i="1"/>
  <c r="L16154" i="1"/>
  <c r="M16154" i="1"/>
  <c r="N16154" i="1"/>
  <c r="L16155" i="1"/>
  <c r="M16155" i="1"/>
  <c r="N16155" i="1"/>
  <c r="L16156" i="1"/>
  <c r="M16156" i="1"/>
  <c r="N16156" i="1"/>
  <c r="L16157" i="1"/>
  <c r="M16157" i="1"/>
  <c r="N16157" i="1"/>
  <c r="L16158" i="1"/>
  <c r="M16158" i="1"/>
  <c r="N16158" i="1"/>
  <c r="L16159" i="1"/>
  <c r="M16159" i="1"/>
  <c r="N16159" i="1"/>
  <c r="L16160" i="1"/>
  <c r="M16160" i="1"/>
  <c r="N16160" i="1"/>
  <c r="L16161" i="1"/>
  <c r="M16161" i="1"/>
  <c r="N16161" i="1"/>
  <c r="L16162" i="1"/>
  <c r="M16162" i="1"/>
  <c r="N16162" i="1"/>
  <c r="L16163" i="1"/>
  <c r="M16163" i="1"/>
  <c r="N16163" i="1"/>
  <c r="L16164" i="1"/>
  <c r="M16164" i="1"/>
  <c r="N16164" i="1"/>
  <c r="L16165" i="1"/>
  <c r="M16165" i="1"/>
  <c r="N16165" i="1"/>
  <c r="L16166" i="1"/>
  <c r="M16166" i="1"/>
  <c r="N16166" i="1"/>
  <c r="L16167" i="1"/>
  <c r="M16167" i="1"/>
  <c r="N16167" i="1"/>
  <c r="L16168" i="1"/>
  <c r="M16168" i="1"/>
  <c r="N16168" i="1"/>
  <c r="L16169" i="1"/>
  <c r="M16169" i="1"/>
  <c r="N16169" i="1"/>
  <c r="L16170" i="1"/>
  <c r="M16170" i="1"/>
  <c r="N16170" i="1"/>
  <c r="L16171" i="1"/>
  <c r="M16171" i="1"/>
  <c r="N16171" i="1"/>
  <c r="L16172" i="1"/>
  <c r="M16172" i="1"/>
  <c r="N16172" i="1"/>
  <c r="L16173" i="1"/>
  <c r="M16173" i="1"/>
  <c r="N16173" i="1"/>
  <c r="L16174" i="1"/>
  <c r="M16174" i="1"/>
  <c r="N16174" i="1"/>
  <c r="L16175" i="1"/>
  <c r="M16175" i="1"/>
  <c r="N16175" i="1"/>
  <c r="L16176" i="1"/>
  <c r="M16176" i="1"/>
  <c r="N16176" i="1"/>
  <c r="L16177" i="1"/>
  <c r="M16177" i="1"/>
  <c r="N16177" i="1"/>
  <c r="L16178" i="1"/>
  <c r="M16178" i="1"/>
  <c r="N16178" i="1"/>
  <c r="L16179" i="1"/>
  <c r="M16179" i="1"/>
  <c r="N16179" i="1"/>
  <c r="L16180" i="1"/>
  <c r="M16180" i="1"/>
  <c r="N16180" i="1"/>
  <c r="L16181" i="1"/>
  <c r="M16181" i="1"/>
  <c r="N16181" i="1"/>
  <c r="L16182" i="1"/>
  <c r="M16182" i="1"/>
  <c r="N16182" i="1"/>
  <c r="L16183" i="1"/>
  <c r="M16183" i="1"/>
  <c r="N16183" i="1"/>
  <c r="L16184" i="1"/>
  <c r="M16184" i="1"/>
  <c r="N16184" i="1"/>
  <c r="L16185" i="1"/>
  <c r="M16185" i="1"/>
  <c r="N16185" i="1"/>
  <c r="L16186" i="1"/>
  <c r="M16186" i="1"/>
  <c r="N16186" i="1"/>
  <c r="L16187" i="1"/>
  <c r="M16187" i="1"/>
  <c r="N16187" i="1"/>
  <c r="L16188" i="1"/>
  <c r="M16188" i="1"/>
  <c r="N16188" i="1"/>
  <c r="L16189" i="1"/>
  <c r="M16189" i="1"/>
  <c r="N16189" i="1"/>
  <c r="L16190" i="1"/>
  <c r="M16190" i="1"/>
  <c r="N16190" i="1"/>
  <c r="L16191" i="1"/>
  <c r="M16191" i="1"/>
  <c r="N16191" i="1"/>
  <c r="L16192" i="1"/>
  <c r="M16192" i="1"/>
  <c r="N16192" i="1"/>
  <c r="L16193" i="1"/>
  <c r="M16193" i="1"/>
  <c r="N16193" i="1"/>
  <c r="L16194" i="1"/>
  <c r="M16194" i="1"/>
  <c r="N16194" i="1"/>
  <c r="L16195" i="1"/>
  <c r="M16195" i="1"/>
  <c r="N16195" i="1"/>
  <c r="L16196" i="1"/>
  <c r="M16196" i="1"/>
  <c r="N16196" i="1"/>
  <c r="L16197" i="1"/>
  <c r="M16197" i="1"/>
  <c r="N16197" i="1"/>
  <c r="L16198" i="1"/>
  <c r="M16198" i="1"/>
  <c r="N16198" i="1"/>
  <c r="L16199" i="1"/>
  <c r="M16199" i="1"/>
  <c r="N16199" i="1"/>
  <c r="L16200" i="1"/>
  <c r="M16200" i="1"/>
  <c r="N16200" i="1"/>
  <c r="L16201" i="1"/>
  <c r="M16201" i="1"/>
  <c r="N16201" i="1"/>
  <c r="L16202" i="1"/>
  <c r="M16202" i="1"/>
  <c r="N16202" i="1"/>
  <c r="L16203" i="1"/>
  <c r="M16203" i="1"/>
  <c r="N16203" i="1"/>
  <c r="L16204" i="1"/>
  <c r="M16204" i="1"/>
  <c r="N16204" i="1"/>
  <c r="L16205" i="1"/>
  <c r="M16205" i="1"/>
  <c r="N16205" i="1"/>
  <c r="L16206" i="1"/>
  <c r="M16206" i="1"/>
  <c r="N16206" i="1"/>
  <c r="L16207" i="1"/>
  <c r="M16207" i="1"/>
  <c r="N16207" i="1"/>
  <c r="L16208" i="1"/>
  <c r="M16208" i="1"/>
  <c r="N16208" i="1"/>
  <c r="L16209" i="1"/>
  <c r="M16209" i="1"/>
  <c r="N16209" i="1"/>
  <c r="L16210" i="1"/>
  <c r="M16210" i="1"/>
  <c r="N16210" i="1"/>
  <c r="L16211" i="1"/>
  <c r="M16211" i="1"/>
  <c r="N16211" i="1"/>
  <c r="L16212" i="1"/>
  <c r="M16212" i="1"/>
  <c r="N16212" i="1"/>
  <c r="L16213" i="1"/>
  <c r="M16213" i="1"/>
  <c r="N16213" i="1"/>
  <c r="L16214" i="1"/>
  <c r="M16214" i="1"/>
  <c r="N16214" i="1"/>
  <c r="L16215" i="1"/>
  <c r="M16215" i="1"/>
  <c r="N16215" i="1"/>
  <c r="L16216" i="1"/>
  <c r="M16216" i="1"/>
  <c r="N16216" i="1"/>
  <c r="L16217" i="1"/>
  <c r="M16217" i="1"/>
  <c r="N16217" i="1"/>
  <c r="L16218" i="1"/>
  <c r="M16218" i="1"/>
  <c r="N16218" i="1"/>
  <c r="L16219" i="1"/>
  <c r="M16219" i="1"/>
  <c r="N16219" i="1"/>
  <c r="L16220" i="1"/>
  <c r="M16220" i="1"/>
  <c r="N16220" i="1"/>
  <c r="L16221" i="1"/>
  <c r="M16221" i="1"/>
  <c r="N16221" i="1"/>
  <c r="L16222" i="1"/>
  <c r="M16222" i="1"/>
  <c r="N16222" i="1"/>
  <c r="L16223" i="1"/>
  <c r="M16223" i="1"/>
  <c r="N16223" i="1"/>
  <c r="L16224" i="1"/>
  <c r="M16224" i="1"/>
  <c r="N16224" i="1"/>
  <c r="L16225" i="1"/>
  <c r="M16225" i="1"/>
  <c r="N16225" i="1"/>
  <c r="L16226" i="1"/>
  <c r="M16226" i="1"/>
  <c r="N16226" i="1"/>
  <c r="L16227" i="1"/>
  <c r="M16227" i="1"/>
  <c r="N16227" i="1"/>
  <c r="L16228" i="1"/>
  <c r="M16228" i="1"/>
  <c r="N16228" i="1"/>
  <c r="L16229" i="1"/>
  <c r="M16229" i="1"/>
  <c r="N16229" i="1"/>
  <c r="L16230" i="1"/>
  <c r="M16230" i="1"/>
  <c r="N16230" i="1"/>
  <c r="L16231" i="1"/>
  <c r="M16231" i="1"/>
  <c r="N16231" i="1"/>
  <c r="L16232" i="1"/>
  <c r="M16232" i="1"/>
  <c r="N16232" i="1"/>
  <c r="L16233" i="1"/>
  <c r="M16233" i="1"/>
  <c r="N16233" i="1"/>
  <c r="L16234" i="1"/>
  <c r="M16234" i="1"/>
  <c r="N16234" i="1"/>
  <c r="L16235" i="1"/>
  <c r="M16235" i="1"/>
  <c r="N16235" i="1"/>
  <c r="L16236" i="1"/>
  <c r="M16236" i="1"/>
  <c r="N16236" i="1"/>
  <c r="L16237" i="1"/>
  <c r="M16237" i="1"/>
  <c r="N16237" i="1"/>
  <c r="L16238" i="1"/>
  <c r="M16238" i="1"/>
  <c r="N16238" i="1"/>
  <c r="L16239" i="1"/>
  <c r="M16239" i="1"/>
  <c r="N16239" i="1"/>
  <c r="L16240" i="1"/>
  <c r="M16240" i="1"/>
  <c r="N16240" i="1"/>
  <c r="L16241" i="1"/>
  <c r="M16241" i="1"/>
  <c r="N16241" i="1"/>
  <c r="L16242" i="1"/>
  <c r="M16242" i="1"/>
  <c r="N16242" i="1"/>
  <c r="L16243" i="1"/>
  <c r="M16243" i="1"/>
  <c r="N16243" i="1"/>
  <c r="L16244" i="1"/>
  <c r="M16244" i="1"/>
  <c r="N16244" i="1"/>
  <c r="L16245" i="1"/>
  <c r="M16245" i="1"/>
  <c r="N16245" i="1"/>
  <c r="L16246" i="1"/>
  <c r="M16246" i="1"/>
  <c r="N16246" i="1"/>
  <c r="L16247" i="1"/>
  <c r="M16247" i="1"/>
  <c r="N16247" i="1"/>
  <c r="L16248" i="1"/>
  <c r="M16248" i="1"/>
  <c r="N16248" i="1"/>
  <c r="L16249" i="1"/>
  <c r="M16249" i="1"/>
  <c r="N16249" i="1"/>
  <c r="L16250" i="1"/>
  <c r="M16250" i="1"/>
  <c r="N16250" i="1"/>
  <c r="L16251" i="1"/>
  <c r="M16251" i="1"/>
  <c r="N16251" i="1"/>
  <c r="L16252" i="1"/>
  <c r="M16252" i="1"/>
  <c r="N16252" i="1"/>
  <c r="L16253" i="1"/>
  <c r="M16253" i="1"/>
  <c r="N16253" i="1"/>
  <c r="L16254" i="1"/>
  <c r="M16254" i="1"/>
  <c r="N16254" i="1"/>
  <c r="L16255" i="1"/>
  <c r="M16255" i="1"/>
  <c r="N16255" i="1"/>
  <c r="L16256" i="1"/>
  <c r="M16256" i="1"/>
  <c r="N16256" i="1"/>
  <c r="L16257" i="1"/>
  <c r="M16257" i="1"/>
  <c r="N16257" i="1"/>
  <c r="L16258" i="1"/>
  <c r="M16258" i="1"/>
  <c r="N16258" i="1"/>
  <c r="L16259" i="1"/>
  <c r="M16259" i="1"/>
  <c r="N16259" i="1"/>
  <c r="L16260" i="1"/>
  <c r="M16260" i="1"/>
  <c r="N16260" i="1"/>
  <c r="L16261" i="1"/>
  <c r="M16261" i="1"/>
  <c r="N16261" i="1"/>
  <c r="L16262" i="1"/>
  <c r="M16262" i="1"/>
  <c r="N16262" i="1"/>
  <c r="L16263" i="1"/>
  <c r="M16263" i="1"/>
  <c r="N16263" i="1"/>
  <c r="L16264" i="1"/>
  <c r="M16264" i="1"/>
  <c r="N16264" i="1"/>
  <c r="L16265" i="1"/>
  <c r="M16265" i="1"/>
  <c r="N16265" i="1"/>
  <c r="L16266" i="1"/>
  <c r="M16266" i="1"/>
  <c r="N16266" i="1"/>
  <c r="L16267" i="1"/>
  <c r="M16267" i="1"/>
  <c r="N16267" i="1"/>
  <c r="L16268" i="1"/>
  <c r="M16268" i="1"/>
  <c r="N16268" i="1"/>
  <c r="L16269" i="1"/>
  <c r="M16269" i="1"/>
  <c r="N16269" i="1"/>
  <c r="L16270" i="1"/>
  <c r="M16270" i="1"/>
  <c r="N16270" i="1"/>
  <c r="L16271" i="1"/>
  <c r="M16271" i="1"/>
  <c r="N16271" i="1"/>
  <c r="L16272" i="1"/>
  <c r="M16272" i="1"/>
  <c r="N16272" i="1"/>
  <c r="L16273" i="1"/>
  <c r="M16273" i="1"/>
  <c r="N16273" i="1"/>
  <c r="L16274" i="1"/>
  <c r="M16274" i="1"/>
  <c r="N16274" i="1"/>
  <c r="L16275" i="1"/>
  <c r="M16275" i="1"/>
  <c r="N16275" i="1"/>
  <c r="L16276" i="1"/>
  <c r="M16276" i="1"/>
  <c r="N16276" i="1"/>
  <c r="L16277" i="1"/>
  <c r="M16277" i="1"/>
  <c r="N16277" i="1"/>
  <c r="L16278" i="1"/>
  <c r="M16278" i="1"/>
  <c r="N16278" i="1"/>
  <c r="L16279" i="1"/>
  <c r="M16279" i="1"/>
  <c r="N16279" i="1"/>
  <c r="L16280" i="1"/>
  <c r="M16280" i="1"/>
  <c r="N16280" i="1"/>
  <c r="L16281" i="1"/>
  <c r="M16281" i="1"/>
  <c r="N16281" i="1"/>
  <c r="L16282" i="1"/>
  <c r="M16282" i="1"/>
  <c r="N16282" i="1"/>
  <c r="L16283" i="1"/>
  <c r="M16283" i="1"/>
  <c r="N16283" i="1"/>
  <c r="L16284" i="1"/>
  <c r="M16284" i="1"/>
  <c r="N16284" i="1"/>
  <c r="L16285" i="1"/>
  <c r="M16285" i="1"/>
  <c r="N16285" i="1"/>
  <c r="L16286" i="1"/>
  <c r="M16286" i="1"/>
  <c r="N16286" i="1"/>
  <c r="L16287" i="1"/>
  <c r="M16287" i="1"/>
  <c r="N16287" i="1"/>
  <c r="L16288" i="1"/>
  <c r="M16288" i="1"/>
  <c r="N16288" i="1"/>
  <c r="L16289" i="1"/>
  <c r="M16289" i="1"/>
  <c r="N16289" i="1"/>
  <c r="L16290" i="1"/>
  <c r="M16290" i="1"/>
  <c r="N16290" i="1"/>
  <c r="L16291" i="1"/>
  <c r="M16291" i="1"/>
  <c r="N16291" i="1"/>
  <c r="L16292" i="1"/>
  <c r="M16292" i="1"/>
  <c r="N16292" i="1"/>
  <c r="L16293" i="1"/>
  <c r="M16293" i="1"/>
  <c r="N16293" i="1"/>
  <c r="L16294" i="1"/>
  <c r="M16294" i="1"/>
  <c r="N16294" i="1"/>
  <c r="L16295" i="1"/>
  <c r="M16295" i="1"/>
  <c r="N16295" i="1"/>
  <c r="L16296" i="1"/>
  <c r="M16296" i="1"/>
  <c r="N16296" i="1"/>
  <c r="L16297" i="1"/>
  <c r="M16297" i="1"/>
  <c r="N16297" i="1"/>
  <c r="L16298" i="1"/>
  <c r="M16298" i="1"/>
  <c r="N16298" i="1"/>
  <c r="L16299" i="1"/>
  <c r="M16299" i="1"/>
  <c r="N16299" i="1"/>
  <c r="L16300" i="1"/>
  <c r="M16300" i="1"/>
  <c r="N16300" i="1"/>
  <c r="L16301" i="1"/>
  <c r="M16301" i="1"/>
  <c r="N16301" i="1"/>
  <c r="L16302" i="1"/>
  <c r="M16302" i="1"/>
  <c r="N16302" i="1"/>
  <c r="L16303" i="1"/>
  <c r="M16303" i="1"/>
  <c r="N16303" i="1"/>
  <c r="L16304" i="1"/>
  <c r="M16304" i="1"/>
  <c r="N16304" i="1"/>
  <c r="L16305" i="1"/>
  <c r="M16305" i="1"/>
  <c r="N16305" i="1"/>
  <c r="L16306" i="1"/>
  <c r="M16306" i="1"/>
  <c r="N16306" i="1"/>
  <c r="L16307" i="1"/>
  <c r="M16307" i="1"/>
  <c r="N16307" i="1"/>
  <c r="L16308" i="1"/>
  <c r="M16308" i="1"/>
  <c r="N16308" i="1"/>
  <c r="L16309" i="1"/>
  <c r="M16309" i="1"/>
  <c r="N16309" i="1"/>
  <c r="L16310" i="1"/>
  <c r="M16310" i="1"/>
  <c r="N16310" i="1"/>
  <c r="L16311" i="1"/>
  <c r="M16311" i="1"/>
  <c r="N16311" i="1"/>
  <c r="L16312" i="1"/>
  <c r="M16312" i="1"/>
  <c r="N16312" i="1"/>
  <c r="L16313" i="1"/>
  <c r="M16313" i="1"/>
  <c r="N16313" i="1"/>
  <c r="L16314" i="1"/>
  <c r="M16314" i="1"/>
  <c r="N16314" i="1"/>
  <c r="L16315" i="1"/>
  <c r="M16315" i="1"/>
  <c r="N16315" i="1"/>
  <c r="L16316" i="1"/>
  <c r="M16316" i="1"/>
  <c r="N16316" i="1"/>
  <c r="L16317" i="1"/>
  <c r="M16317" i="1"/>
  <c r="N16317" i="1"/>
  <c r="L16318" i="1"/>
  <c r="M16318" i="1"/>
  <c r="N16318" i="1"/>
  <c r="L16319" i="1"/>
  <c r="M16319" i="1"/>
  <c r="N16319" i="1"/>
  <c r="L16320" i="1"/>
  <c r="M16320" i="1"/>
  <c r="N16320" i="1"/>
  <c r="L16321" i="1"/>
  <c r="M16321" i="1"/>
  <c r="N16321" i="1"/>
  <c r="L16322" i="1"/>
  <c r="M16322" i="1"/>
  <c r="N16322" i="1"/>
  <c r="L16323" i="1"/>
  <c r="M16323" i="1"/>
  <c r="N16323" i="1"/>
  <c r="L16324" i="1"/>
  <c r="M16324" i="1"/>
  <c r="N16324" i="1"/>
  <c r="L16325" i="1"/>
  <c r="M16325" i="1"/>
  <c r="N16325" i="1"/>
  <c r="L16326" i="1"/>
  <c r="M16326" i="1"/>
  <c r="N16326" i="1"/>
  <c r="L16327" i="1"/>
  <c r="M16327" i="1"/>
  <c r="N16327" i="1"/>
  <c r="L16328" i="1"/>
  <c r="M16328" i="1"/>
  <c r="N16328" i="1"/>
  <c r="L16329" i="1"/>
  <c r="M16329" i="1"/>
  <c r="N16329" i="1"/>
  <c r="L16330" i="1"/>
  <c r="M16330" i="1"/>
  <c r="N16330" i="1"/>
  <c r="L16331" i="1"/>
  <c r="M16331" i="1"/>
  <c r="N16331" i="1"/>
  <c r="L16332" i="1"/>
  <c r="M16332" i="1"/>
  <c r="N16332" i="1"/>
  <c r="L16333" i="1"/>
  <c r="M16333" i="1"/>
  <c r="N16333" i="1"/>
  <c r="L16334" i="1"/>
  <c r="M16334" i="1"/>
  <c r="N16334" i="1"/>
  <c r="L16335" i="1"/>
  <c r="M16335" i="1"/>
  <c r="N16335" i="1"/>
  <c r="L16336" i="1"/>
  <c r="M16336" i="1"/>
  <c r="N16336" i="1"/>
  <c r="L16337" i="1"/>
  <c r="M16337" i="1"/>
  <c r="N16337" i="1"/>
  <c r="L16338" i="1"/>
  <c r="M16338" i="1"/>
  <c r="N16338" i="1"/>
  <c r="L16339" i="1"/>
  <c r="M16339" i="1"/>
  <c r="N16339" i="1"/>
  <c r="L16340" i="1"/>
  <c r="M16340" i="1"/>
  <c r="N16340" i="1"/>
  <c r="L16341" i="1"/>
  <c r="M16341" i="1"/>
  <c r="N16341" i="1"/>
  <c r="L16342" i="1"/>
  <c r="M16342" i="1"/>
  <c r="N16342" i="1"/>
  <c r="L16343" i="1"/>
  <c r="M16343" i="1"/>
  <c r="N16343" i="1"/>
  <c r="L16344" i="1"/>
  <c r="M16344" i="1"/>
  <c r="N16344" i="1"/>
  <c r="L16345" i="1"/>
  <c r="M16345" i="1"/>
  <c r="N16345" i="1"/>
  <c r="L16346" i="1"/>
  <c r="M16346" i="1"/>
  <c r="N16346" i="1"/>
  <c r="L16347" i="1"/>
  <c r="M16347" i="1"/>
  <c r="N16347" i="1"/>
  <c r="L16348" i="1"/>
  <c r="M16348" i="1"/>
  <c r="N16348" i="1"/>
  <c r="L16349" i="1"/>
  <c r="M16349" i="1"/>
  <c r="N16349" i="1"/>
  <c r="L16350" i="1"/>
  <c r="M16350" i="1"/>
  <c r="N16350" i="1"/>
  <c r="L16351" i="1"/>
  <c r="M16351" i="1"/>
  <c r="N16351" i="1"/>
  <c r="L16352" i="1"/>
  <c r="M16352" i="1"/>
  <c r="N16352" i="1"/>
  <c r="L16353" i="1"/>
  <c r="M16353" i="1"/>
  <c r="N16353" i="1"/>
  <c r="L16354" i="1"/>
  <c r="M16354" i="1"/>
  <c r="N16354" i="1"/>
  <c r="L16355" i="1"/>
  <c r="M16355" i="1"/>
  <c r="N16355" i="1"/>
  <c r="L16356" i="1"/>
  <c r="M16356" i="1"/>
  <c r="N16356" i="1"/>
  <c r="L16357" i="1"/>
  <c r="M16357" i="1"/>
  <c r="N16357" i="1"/>
  <c r="L16358" i="1"/>
  <c r="M16358" i="1"/>
  <c r="N16358" i="1"/>
  <c r="L16359" i="1"/>
  <c r="M16359" i="1"/>
  <c r="N16359" i="1"/>
  <c r="L16360" i="1"/>
  <c r="M16360" i="1"/>
  <c r="N16360" i="1"/>
  <c r="L16361" i="1"/>
  <c r="M16361" i="1"/>
  <c r="N16361" i="1"/>
  <c r="L16362" i="1"/>
  <c r="M16362" i="1"/>
  <c r="N16362" i="1"/>
  <c r="L16363" i="1"/>
  <c r="M16363" i="1"/>
  <c r="N16363" i="1"/>
  <c r="L16364" i="1"/>
  <c r="M16364" i="1"/>
  <c r="N16364" i="1"/>
  <c r="L16365" i="1"/>
  <c r="M16365" i="1"/>
  <c r="N16365" i="1"/>
  <c r="L16366" i="1"/>
  <c r="M16366" i="1"/>
  <c r="N16366" i="1"/>
  <c r="L16367" i="1"/>
  <c r="M16367" i="1"/>
  <c r="N16367" i="1"/>
  <c r="L16368" i="1"/>
  <c r="M16368" i="1"/>
  <c r="N16368" i="1"/>
  <c r="L16369" i="1"/>
  <c r="M16369" i="1"/>
  <c r="N16369" i="1"/>
  <c r="L16370" i="1"/>
  <c r="M16370" i="1"/>
  <c r="N16370" i="1"/>
  <c r="L16371" i="1"/>
  <c r="M16371" i="1"/>
  <c r="N16371" i="1"/>
  <c r="L16372" i="1"/>
  <c r="M16372" i="1"/>
  <c r="N16372" i="1"/>
  <c r="L16373" i="1"/>
  <c r="M16373" i="1"/>
  <c r="N16373" i="1"/>
  <c r="L16374" i="1"/>
  <c r="M16374" i="1"/>
  <c r="N16374" i="1"/>
  <c r="L16375" i="1"/>
  <c r="M16375" i="1"/>
  <c r="N16375" i="1"/>
  <c r="L16376" i="1"/>
  <c r="M16376" i="1"/>
  <c r="N16376" i="1"/>
  <c r="L16377" i="1"/>
  <c r="M16377" i="1"/>
  <c r="N16377" i="1"/>
  <c r="L16378" i="1"/>
  <c r="M16378" i="1"/>
  <c r="N16378" i="1"/>
  <c r="L16379" i="1"/>
  <c r="M16379" i="1"/>
  <c r="N16379" i="1"/>
  <c r="L16380" i="1"/>
  <c r="M16380" i="1"/>
  <c r="N16380" i="1"/>
  <c r="L16381" i="1"/>
  <c r="M16381" i="1"/>
  <c r="N16381" i="1"/>
  <c r="L16382" i="1"/>
  <c r="M16382" i="1"/>
  <c r="N16382" i="1"/>
  <c r="L16383" i="1"/>
  <c r="M16383" i="1"/>
  <c r="N16383" i="1"/>
  <c r="L16384" i="1"/>
  <c r="M16384" i="1"/>
  <c r="N16384" i="1"/>
  <c r="L16385" i="1"/>
  <c r="M16385" i="1"/>
  <c r="N16385" i="1"/>
  <c r="L16386" i="1"/>
  <c r="M16386" i="1"/>
  <c r="N16386" i="1"/>
  <c r="L16387" i="1"/>
  <c r="M16387" i="1"/>
  <c r="N16387" i="1"/>
  <c r="L16388" i="1"/>
  <c r="M16388" i="1"/>
  <c r="N16388" i="1"/>
  <c r="L16389" i="1"/>
  <c r="M16389" i="1"/>
  <c r="N16389" i="1"/>
  <c r="L16390" i="1"/>
  <c r="M16390" i="1"/>
  <c r="N16390" i="1"/>
  <c r="L16391" i="1"/>
  <c r="M16391" i="1"/>
  <c r="N16391" i="1"/>
  <c r="L16392" i="1"/>
  <c r="M16392" i="1"/>
  <c r="N16392" i="1"/>
  <c r="L16393" i="1"/>
  <c r="M16393" i="1"/>
  <c r="N16393" i="1"/>
  <c r="L16394" i="1"/>
  <c r="M16394" i="1"/>
  <c r="N16394" i="1"/>
  <c r="L16395" i="1"/>
  <c r="M16395" i="1"/>
  <c r="N16395" i="1"/>
  <c r="L16396" i="1"/>
  <c r="M16396" i="1"/>
  <c r="N16396" i="1"/>
  <c r="L16397" i="1"/>
  <c r="M16397" i="1"/>
  <c r="N16397" i="1"/>
  <c r="L16399" i="1"/>
  <c r="M16399" i="1"/>
  <c r="N16399" i="1"/>
  <c r="L16400" i="1"/>
  <c r="M16400" i="1"/>
  <c r="N16400" i="1"/>
  <c r="L16401" i="1"/>
  <c r="M16401" i="1"/>
  <c r="N16401" i="1"/>
  <c r="L16402" i="1"/>
  <c r="M16402" i="1"/>
  <c r="N16402" i="1"/>
  <c r="L16403" i="1"/>
  <c r="M16403" i="1"/>
  <c r="N16403" i="1"/>
  <c r="L16404" i="1"/>
  <c r="M16404" i="1"/>
  <c r="N16404" i="1"/>
  <c r="L16405" i="1"/>
  <c r="M16405" i="1"/>
  <c r="N16405" i="1"/>
  <c r="L16406" i="1"/>
  <c r="M16406" i="1"/>
  <c r="N16406" i="1"/>
  <c r="L16407" i="1"/>
  <c r="M16407" i="1"/>
  <c r="N16407" i="1"/>
  <c r="L16408" i="1"/>
  <c r="M16408" i="1"/>
  <c r="N16408" i="1"/>
  <c r="L16409" i="1"/>
  <c r="M16409" i="1"/>
  <c r="N16409" i="1"/>
  <c r="L16410" i="1"/>
  <c r="M16410" i="1"/>
  <c r="N16410" i="1"/>
  <c r="L16411" i="1"/>
  <c r="M16411" i="1"/>
  <c r="N16411" i="1"/>
  <c r="L16412" i="1"/>
  <c r="M16412" i="1"/>
  <c r="N16412" i="1"/>
  <c r="L16413" i="1"/>
  <c r="M16413" i="1"/>
  <c r="N16413" i="1"/>
  <c r="L16414" i="1"/>
  <c r="M16414" i="1"/>
  <c r="N16414" i="1"/>
  <c r="L16415" i="1"/>
  <c r="M16415" i="1"/>
  <c r="N16415" i="1"/>
  <c r="L16416" i="1"/>
  <c r="M16416" i="1"/>
  <c r="N16416" i="1"/>
  <c r="L16417" i="1"/>
  <c r="M16417" i="1"/>
  <c r="N16417" i="1"/>
  <c r="L16418" i="1"/>
  <c r="M16418" i="1"/>
  <c r="N16418" i="1"/>
  <c r="L16419" i="1"/>
  <c r="M16419" i="1"/>
  <c r="N16419" i="1"/>
  <c r="L16420" i="1"/>
  <c r="M16420" i="1"/>
  <c r="N16420" i="1"/>
  <c r="L16421" i="1"/>
  <c r="M16421" i="1"/>
  <c r="N16421" i="1"/>
  <c r="L16422" i="1"/>
  <c r="M16422" i="1"/>
  <c r="N16422" i="1"/>
  <c r="L16423" i="1"/>
  <c r="M16423" i="1"/>
  <c r="N16423" i="1"/>
  <c r="L16424" i="1"/>
  <c r="M16424" i="1"/>
  <c r="N16424" i="1"/>
  <c r="L16425" i="1"/>
  <c r="M16425" i="1"/>
  <c r="N16425" i="1"/>
  <c r="L16426" i="1"/>
  <c r="M16426" i="1"/>
  <c r="N16426" i="1"/>
  <c r="L16427" i="1"/>
  <c r="M16427" i="1"/>
  <c r="N16427" i="1"/>
  <c r="L16428" i="1"/>
  <c r="M16428" i="1"/>
  <c r="N16428" i="1"/>
  <c r="L16429" i="1"/>
  <c r="M16429" i="1"/>
  <c r="N16429" i="1"/>
  <c r="L16430" i="1"/>
  <c r="M16430" i="1"/>
  <c r="N16430" i="1"/>
  <c r="L16431" i="1"/>
  <c r="M16431" i="1"/>
  <c r="N16431" i="1"/>
  <c r="L16432" i="1"/>
  <c r="M16432" i="1"/>
  <c r="N16432" i="1"/>
  <c r="L16433" i="1"/>
  <c r="M16433" i="1"/>
  <c r="N16433" i="1"/>
  <c r="L16434" i="1"/>
  <c r="M16434" i="1"/>
  <c r="N16434" i="1"/>
  <c r="L16435" i="1"/>
  <c r="M16435" i="1"/>
  <c r="N16435" i="1"/>
  <c r="L16436" i="1"/>
  <c r="M16436" i="1"/>
  <c r="N16436" i="1"/>
  <c r="L16437" i="1"/>
  <c r="M16437" i="1"/>
  <c r="N16437" i="1"/>
  <c r="L16438" i="1"/>
  <c r="M16438" i="1"/>
  <c r="N16438" i="1"/>
  <c r="L16439" i="1"/>
  <c r="M16439" i="1"/>
  <c r="N16439" i="1"/>
  <c r="L16440" i="1"/>
  <c r="M16440" i="1"/>
  <c r="N16440" i="1"/>
  <c r="L16441" i="1"/>
  <c r="M16441" i="1"/>
  <c r="N16441" i="1"/>
  <c r="L16442" i="1"/>
  <c r="M16442" i="1"/>
  <c r="N16442" i="1"/>
  <c r="L16443" i="1"/>
  <c r="M16443" i="1"/>
  <c r="N16443" i="1"/>
  <c r="L16444" i="1"/>
  <c r="M16444" i="1"/>
  <c r="N16444" i="1"/>
  <c r="L16445" i="1"/>
  <c r="M16445" i="1"/>
  <c r="N16445" i="1"/>
  <c r="L16446" i="1"/>
  <c r="M16446" i="1"/>
  <c r="N16446" i="1"/>
  <c r="L16447" i="1"/>
  <c r="M16447" i="1"/>
  <c r="N16447" i="1"/>
  <c r="L16448" i="1"/>
  <c r="M16448" i="1"/>
  <c r="N16448" i="1"/>
  <c r="L16450" i="1"/>
  <c r="M16450" i="1"/>
  <c r="N16450" i="1"/>
  <c r="L16451" i="1"/>
  <c r="M16451" i="1"/>
  <c r="N16451" i="1"/>
  <c r="L16452" i="1"/>
  <c r="M16452" i="1"/>
  <c r="N16452" i="1"/>
  <c r="L16453" i="1"/>
  <c r="M16453" i="1"/>
  <c r="N16453" i="1"/>
  <c r="L16454" i="1"/>
  <c r="M16454" i="1"/>
  <c r="N16454" i="1"/>
  <c r="L16455" i="1"/>
  <c r="M16455" i="1"/>
  <c r="N16455" i="1"/>
  <c r="L16456" i="1"/>
  <c r="M16456" i="1"/>
  <c r="N16456" i="1"/>
  <c r="L16457" i="1"/>
  <c r="M16457" i="1"/>
  <c r="N16457" i="1"/>
  <c r="L16458" i="1"/>
  <c r="M16458" i="1"/>
  <c r="N16458" i="1"/>
  <c r="L16459" i="1"/>
  <c r="M16459" i="1"/>
  <c r="N16459" i="1"/>
  <c r="L16460" i="1"/>
  <c r="M16460" i="1"/>
  <c r="N16460" i="1"/>
  <c r="N14672" i="1"/>
  <c r="M14672" i="1"/>
  <c r="L14672" i="1"/>
  <c r="E6" i="4" l="1"/>
  <c r="F4" i="4"/>
  <c r="N15850" i="1" l="1"/>
</calcChain>
</file>

<file path=xl/sharedStrings.xml><?xml version="1.0" encoding="utf-8"?>
<sst xmlns="http://schemas.openxmlformats.org/spreadsheetml/2006/main" count="46563" uniqueCount="14041">
  <si>
    <t>เลขที่สัญญา</t>
  </si>
  <si>
    <t>ชื่อ สกุล ผู้กู้</t>
  </si>
  <si>
    <t>สาขา</t>
  </si>
  <si>
    <t>ตู้</t>
  </si>
  <si>
    <t>ชั้น</t>
  </si>
  <si>
    <t>ลำดับ</t>
  </si>
  <si>
    <t>นางนริศราวรรณ  ขาวขำ</t>
  </si>
  <si>
    <t>นายพงษ์ศักดิ์  พงษ์นิล</t>
  </si>
  <si>
    <t>นางทองยศ  จันทะบาง</t>
  </si>
  <si>
    <t>นางสาวบุญเพ็ง  วรรณศรี</t>
  </si>
  <si>
    <t>นางนันทนา  วันเพ็ญ</t>
  </si>
  <si>
    <t>นางสุวิมล  มุงคำภา</t>
  </si>
  <si>
    <t>นายเจริญสุข  ผุยพงษ์</t>
  </si>
  <si>
    <t>นางสาวพรศรี  จันทวงศ์</t>
  </si>
  <si>
    <t>นางรัศมี  หนูราช</t>
  </si>
  <si>
    <t>นายอำนวย  ต้นไทร</t>
  </si>
  <si>
    <t>นางสาวยุพิน  มาโสภา</t>
  </si>
  <si>
    <t>นางพิสมัย  ไชยเชียงพิณ</t>
  </si>
  <si>
    <t>นายวิจิตร  ศรีษะ</t>
  </si>
  <si>
    <t>นางคุณิตา  หลักทรัพย์</t>
  </si>
  <si>
    <t>นางดาหวัน  ชัยจันทร์</t>
  </si>
  <si>
    <t>นางณัฐิดา  อินทร์สำโรง</t>
  </si>
  <si>
    <t>นางสาวภริตา  พันทศรี</t>
  </si>
  <si>
    <t>นายดวงกมล  พลนามอินทร์</t>
  </si>
  <si>
    <t>นายแสอม  เผ่าพันธุ์</t>
  </si>
  <si>
    <t>นางรัชดาพร  ชาวหลุ่ม</t>
  </si>
  <si>
    <t>นางเตือนใจ  บาลไทสงค์</t>
  </si>
  <si>
    <t>นายเกิด  วงษา</t>
  </si>
  <si>
    <t>นางฐิตาภรณ์  ท้วมพลอย</t>
  </si>
  <si>
    <t>นายพิชิตชัย  โสภากุล</t>
  </si>
  <si>
    <t>นางอารีรัตน์  มั่นธรรมมา</t>
  </si>
  <si>
    <t>นางสาววีณา  ถนอมบุญ</t>
  </si>
  <si>
    <t>นางพัทธนันท์  หนูกลาง</t>
  </si>
  <si>
    <t>นางสาวนุชจรินทร์  อินทร์สะอาด</t>
  </si>
  <si>
    <t>นายสุนาย  โคตศรีวงศ์</t>
  </si>
  <si>
    <t>นางสโรชา  พูลทรัพย์</t>
  </si>
  <si>
    <t>นายเดชศักดิ์  บุตรดี</t>
  </si>
  <si>
    <t>นางสาวทองใส  ศรีสุพรรณ</t>
  </si>
  <si>
    <t>พันจ่าอากาศเอกธีรศักดิ์  ศรีทอง</t>
  </si>
  <si>
    <t>นางสุมาลี  สาลีผลิน</t>
  </si>
  <si>
    <t>นางสาวชัญญา  ตติยาพิศาล</t>
  </si>
  <si>
    <t>นางวรรณจะพศอณ  วิวรรธณ์</t>
  </si>
  <si>
    <t>นายมนัส  กระทู้</t>
  </si>
  <si>
    <t>นางอรุณณี  แท่นมณเฑียร</t>
  </si>
  <si>
    <t>นางพรพิตร  ติดมา</t>
  </si>
  <si>
    <t>นายสงวน  เทพคูบอน</t>
  </si>
  <si>
    <t>นางวาสนา  ซาซุม</t>
  </si>
  <si>
    <t>นางนฤมล  ชุมคำไฮ</t>
  </si>
  <si>
    <t>นางทัศนีย์  พูลทรัพย์</t>
  </si>
  <si>
    <t>นายละเอียด  แก่นแก้ว</t>
  </si>
  <si>
    <t>นายหาญชัย  แก้วไส</t>
  </si>
  <si>
    <t>นายกฤษณ์  หนูไชยะ</t>
  </si>
  <si>
    <t>ด.ต.ระวี  สุดอุ่น</t>
  </si>
  <si>
    <t>จ่าสิบเอกทวีทรัพย์  สุขประเสริฐ</t>
  </si>
  <si>
    <t>นางบังออน  สิมมะโน</t>
  </si>
  <si>
    <t>นางประมวล  มูลกาย</t>
  </si>
  <si>
    <t>นางสาวสุทธิรักษ์  เหนือไพศาล</t>
  </si>
  <si>
    <t>นางมณี  นามแก้ว</t>
  </si>
  <si>
    <t>นางนันทิยา  แก้วมุงคุณ</t>
  </si>
  <si>
    <t>นางสาวทิพวรรณ  จันทร์ศรีชา</t>
  </si>
  <si>
    <t>นางพวงมาลัย  จำปาชนย์</t>
  </si>
  <si>
    <t>นางสาวสวาท  ก่ำจำปา</t>
  </si>
  <si>
    <t>นางปนัดดา  ยันตรัตน์</t>
  </si>
  <si>
    <t>นางสาวอุลัย  ดาราช</t>
  </si>
  <si>
    <t>นายสมัย  สุปัญญา</t>
  </si>
  <si>
    <t>นายศักดิ์ชัย  ติ้วตระกูล</t>
  </si>
  <si>
    <t>ดาบตำรวจจิระศักดิ์  อุดมวงค์</t>
  </si>
  <si>
    <t>นายพิมัย  โกกอุ่น</t>
  </si>
  <si>
    <t>นายสุรัตน์  วโรรส</t>
  </si>
  <si>
    <t>นางเพ็ญศรี  บุญสงค์</t>
  </si>
  <si>
    <t>นางสาวภัทรา  ชนมาสุข</t>
  </si>
  <si>
    <t>นางมลิวัลย์  เหล่าชัย</t>
  </si>
  <si>
    <t>นางสาวสาวิตรี  ยุบลพันธุ์</t>
  </si>
  <si>
    <t>นายวีรวัฒน์  ประกอบใส</t>
  </si>
  <si>
    <t>นายวีระพันธ์  อินชะนะ</t>
  </si>
  <si>
    <t>นายพิสิฐ  เปฏะพันธุ์</t>
  </si>
  <si>
    <t>นางสาวสายฝน  พันยะพืช</t>
  </si>
  <si>
    <t>นางกุณณิภา  ดวงอุทา</t>
  </si>
  <si>
    <t>นางสาวอุไรวรรณ  ชาวดร</t>
  </si>
  <si>
    <t>พันตรีพัฒนา  ทิพวรรณ</t>
  </si>
  <si>
    <t>นางสาวกองสิน  คำงาม</t>
  </si>
  <si>
    <t>นางสาวเยาวลักษณ์  บุณยะกาญจน</t>
  </si>
  <si>
    <t>นายมิตรประชา  จันดาดวง</t>
  </si>
  <si>
    <t>นางสิรินันท์  สุนทโรทก</t>
  </si>
  <si>
    <t>นายสุรเดช  พากล้า</t>
  </si>
  <si>
    <t>นางสาวญาณิภัทร  นนท์ธนภัส</t>
  </si>
  <si>
    <t>นายชัยณรงค์  แก้วขวา</t>
  </si>
  <si>
    <t>นายถวิล  รัตแสนศรี</t>
  </si>
  <si>
    <t>นางภัสร์ณภากานต์  พรรณารักษ์</t>
  </si>
  <si>
    <t>นายชนม์ฐากิตติ์  พรรณารักษ์</t>
  </si>
  <si>
    <t>นางสาวยุภาพร  ร่มโพธิ์ทอง</t>
  </si>
  <si>
    <t>นายมนูญ  เจียมสายวงศ์</t>
  </si>
  <si>
    <t>นางสาวเนตรเฉลา  บุตรราช</t>
  </si>
  <si>
    <t>นายวันชัย  สุวรรณจัก</t>
  </si>
  <si>
    <t>นางมณฑาทิพย์  เสยยงคะ</t>
  </si>
  <si>
    <t>ดาบตำรวจนพดล  ศรีสุนทร</t>
  </si>
  <si>
    <t>นายฐิติกร  ศรีสอาด</t>
  </si>
  <si>
    <t>นางสาวฉันทะนา  มังละออ</t>
  </si>
  <si>
    <t>นางเอ็มอรณ์  กระแสร์</t>
  </si>
  <si>
    <t>นายวรุช  อุตราชา</t>
  </si>
  <si>
    <t>นางสาววัชรี  เสงี่ยมวัฒนะ</t>
  </si>
  <si>
    <t>นายสมมัก  โคมราศรี</t>
  </si>
  <si>
    <t>นายสุรพล  ศรีจันทร์</t>
  </si>
  <si>
    <t>นายสมจิต  เสนาวงค์</t>
  </si>
  <si>
    <t>นางสาวพัชราภา  ศรีดงยาง</t>
  </si>
  <si>
    <t>นางวนิดา  ศรีคำ</t>
  </si>
  <si>
    <t>นางปรีญาพัชญ์  เลิศฤทธิ์ชนินทร</t>
  </si>
  <si>
    <t>นางสุพรัก  หล้าแรง</t>
  </si>
  <si>
    <t>สิบเอกวิลัย  แอ่งมูล</t>
  </si>
  <si>
    <t>นางสิริลัคน์  สืบสิงห์คาร</t>
  </si>
  <si>
    <t>นางธัญญาภรณ์  ทาสีลา</t>
  </si>
  <si>
    <t>นายพีรเทพ  เพียแก้ว</t>
  </si>
  <si>
    <t>นางแสงเทียน  ฉิมพสุทธิ์</t>
  </si>
  <si>
    <t>นายสงกรานต์  เทียมสุวรรณ์</t>
  </si>
  <si>
    <t>นางสิริพรรณ  ชัยประสงค์สุข</t>
  </si>
  <si>
    <t>นายสมศักดิ์  ขุลีดี</t>
  </si>
  <si>
    <t>นางสาววรรษกร  มหาพรม</t>
  </si>
  <si>
    <t>นายมานะ  พิมพ์ดี</t>
  </si>
  <si>
    <t>นายชาญชัย  บุตรโคตร</t>
  </si>
  <si>
    <t>นางลำไพ  หาบ้านแท่น</t>
  </si>
  <si>
    <t>นายอิทธิฤทธิ์  เวชวงษ์</t>
  </si>
  <si>
    <t>นางสาวฐานิดา  ภาพเนตร</t>
  </si>
  <si>
    <t>นายอิทธิพงษ์  ปฏิโยเก</t>
  </si>
  <si>
    <t>จ่าสิบตรีเตรียม  ซุยเสนา</t>
  </si>
  <si>
    <t>นางสาวเกษลดา  มาตย์เมือง</t>
  </si>
  <si>
    <t>จ่าสิบเอกน้อม  เทพมหานิล</t>
  </si>
  <si>
    <t>นางนงนุช  ไชยบุตร</t>
  </si>
  <si>
    <t>นางสาวประภาภรณ์  โคตรลือชา</t>
  </si>
  <si>
    <t>นายฉัตรชัย  ต้นยอด</t>
  </si>
  <si>
    <t>นางสาวอมรรัตน์  การดี</t>
  </si>
  <si>
    <t>นายพีรวัศ  เทกมล</t>
  </si>
  <si>
    <t>นายอภิศักดิ์  พัฒนภูทอง</t>
  </si>
  <si>
    <t>นางสมพร  คำทะริ</t>
  </si>
  <si>
    <t>นางสาวกันยารัก  งามบ้านผือ</t>
  </si>
  <si>
    <t>นางสาวสุพรรณิกา  นิยมวงศ์</t>
  </si>
  <si>
    <t>นางแพงศรี  แสนสายเนตร</t>
  </si>
  <si>
    <t>นายอดิศร  บุตตะกุล</t>
  </si>
  <si>
    <t>นางสาวจุรีวรรณ  กุลพรม</t>
  </si>
  <si>
    <t>นางจิราภรณ์  รัตนานุการุณย์</t>
  </si>
  <si>
    <t>นางสุดใจ  ทองดี</t>
  </si>
  <si>
    <t>นายประสาททอง  ตะลี</t>
  </si>
  <si>
    <t>นายเอกวิทย์  บัวสิม</t>
  </si>
  <si>
    <t>นายพิตรพิบูล  โอษฐ์ละออ</t>
  </si>
  <si>
    <t>นางจินตนา  คำภูแก้ว</t>
  </si>
  <si>
    <t>นายสมบูรณ์  คุปติวุฒิ</t>
  </si>
  <si>
    <t>นางสิริลักษณ์  คำชาย</t>
  </si>
  <si>
    <t>ร้อยโทชำนาญ  ขันทจร</t>
  </si>
  <si>
    <t>นายเนตร  นักบุญ</t>
  </si>
  <si>
    <t>นางรัตนพร  ศิลา</t>
  </si>
  <si>
    <t>นางพรรณี  การุณ</t>
  </si>
  <si>
    <t>นางสาวหนูนา  สาขำ</t>
  </si>
  <si>
    <t>นางแอนนาพร  ทาประสิทธิ์</t>
  </si>
  <si>
    <t>นายบรรดิษฐ์  แพงดี</t>
  </si>
  <si>
    <t>นางสาวมะลิวัลย์  พิมพะลา</t>
  </si>
  <si>
    <t>นางสาวธิดา  พรศิวะ</t>
  </si>
  <si>
    <t>นายสนอง  เคนยศ</t>
  </si>
  <si>
    <t>นางสุพรรณ  ยิ้มอยู่</t>
  </si>
  <si>
    <t>นางมะลิวัลย์  ศรีสองเมือง</t>
  </si>
  <si>
    <t>นางสาวปนัดดา  ตราชู</t>
  </si>
  <si>
    <t>นายวัชรงค์  ชัชวาลย์</t>
  </si>
  <si>
    <t>นางเวียงแก้ว  สุริสุข</t>
  </si>
  <si>
    <t>นางเพ็ญสิริ  กรดแก้ว</t>
  </si>
  <si>
    <t>นายปราโมทย์  เจริญพันธ์</t>
  </si>
  <si>
    <t>นางเทพสุรีย์  โสตบุตร</t>
  </si>
  <si>
    <t>นางสาวรุ่งทิพย์  ชาวน้ำโมง</t>
  </si>
  <si>
    <t>นางปาริฉัตร  สิงห์ภูมี</t>
  </si>
  <si>
    <t>นางธิติยา  ภาเสี่ยงบุญ</t>
  </si>
  <si>
    <t>นายทวีชัย  ไตรภู้</t>
  </si>
  <si>
    <t>นางประภา  พูลผล</t>
  </si>
  <si>
    <t>นางสุกัญญา  มูลโต</t>
  </si>
  <si>
    <t>นางชลธิชา  ภูเขียว</t>
  </si>
  <si>
    <t>นายนันทพงศ์  สีสังข์</t>
  </si>
  <si>
    <t>นางสาวมัทนา  คณิชวนกุล</t>
  </si>
  <si>
    <t>นายพิกุล  มัชปะโม</t>
  </si>
  <si>
    <t>นายณพล  รตนพินิต</t>
  </si>
  <si>
    <t>นายจันโท  บุตรไชย</t>
  </si>
  <si>
    <t>นายศุภลักษณ์  คะศรีทอง</t>
  </si>
  <si>
    <t>นางรัตนาภรณ์  สวัสดิ์นาที</t>
  </si>
  <si>
    <t>นายประเทือง  สร้างพล</t>
  </si>
  <si>
    <t>นายพงศ์พิพัฒน์  แพนศรี</t>
  </si>
  <si>
    <t>นายวุฒิชัย  ในทอง</t>
  </si>
  <si>
    <t xml:space="preserve">-กลุ่มยางพารา  </t>
  </si>
  <si>
    <t>นายอุทัย  พาไชย</t>
  </si>
  <si>
    <t>นายสุรชัย  เบ้าหล่อเพชร</t>
  </si>
  <si>
    <t>นางกนกนวล  ภิรมย์ลาภ</t>
  </si>
  <si>
    <t>นางสาวสุภาพ  ศิริบุญญพัชนี</t>
  </si>
  <si>
    <t>นายสุนทร  บุญฤทธิ์ศักดิ์</t>
  </si>
  <si>
    <t>นางศศิภาพร  ปลัดนู</t>
  </si>
  <si>
    <t>นายไพศาล  มาลินี</t>
  </si>
  <si>
    <t>นางอมร  สีตะธนี</t>
  </si>
  <si>
    <t>สิบเอกวัฒนา  มีสิงห์</t>
  </si>
  <si>
    <t>นางสุภาภรณ์  ยมจินดา</t>
  </si>
  <si>
    <t>ดาบตำรวจอิทธิพล  พลอยอ่ำศรี</t>
  </si>
  <si>
    <t>นายอารักษ์  เงินแพง</t>
  </si>
  <si>
    <t>นายอดุลย์  บุญวิเศษ</t>
  </si>
  <si>
    <t>นางบัวไข  ม่วงสนิท</t>
  </si>
  <si>
    <t>นายอนิรุธ  บัวสิงห์</t>
  </si>
  <si>
    <t>นางวรางคณา  กุลราช</t>
  </si>
  <si>
    <t>นางสาวปุญญิศา  กุลธนบุษราคัม</t>
  </si>
  <si>
    <t>นายธีรพล  กาญจนหงษ์</t>
  </si>
  <si>
    <t>นายสงกรานต์  อกอุ่น</t>
  </si>
  <si>
    <t>นายวันชัย  ใจบุญ</t>
  </si>
  <si>
    <t>นายเดชศักดิ์  พันธ์หอม</t>
  </si>
  <si>
    <t>นายไพจิตร์  จันทวงษ์</t>
  </si>
  <si>
    <t>นางสาวรัชดา  ศรีจันทรา</t>
  </si>
  <si>
    <t>นายอัษฎาวุธ  ประสิทธิ์พันธ์</t>
  </si>
  <si>
    <t>นางสาวนิ่มนวล  เทพสาร</t>
  </si>
  <si>
    <t>นางสาวสุภาพร  สมนึก</t>
  </si>
  <si>
    <t>นายณรงค์ฤทธิ์  วงศ์ษาพาน</t>
  </si>
  <si>
    <t>นางอัญชลี  สีทองคำ</t>
  </si>
  <si>
    <t>นายสุภาพ  แสงคำพระ</t>
  </si>
  <si>
    <t>นางสาวเพ็ญนภา  สวรรค์วิจิตร</t>
  </si>
  <si>
    <t>นางบุญมี  มีหลง</t>
  </si>
  <si>
    <t>นางสาวชูศรี  ภูจิต</t>
  </si>
  <si>
    <t>นางนันทลดา  ดาวังปา</t>
  </si>
  <si>
    <t>นายศักดิ์ศรี  วรรณฤกษ์</t>
  </si>
  <si>
    <t>นายวิโรจน์  นรินทร์</t>
  </si>
  <si>
    <t>ร้อยตำรวจตรีแสงทอง  ประธรรมเต</t>
  </si>
  <si>
    <t>นางสาวทฤตมน  วุฒิสาร</t>
  </si>
  <si>
    <t>นายศุภเศรษฐ์  พุทธพรหม</t>
  </si>
  <si>
    <t>นางพัชติยา  พักทิง</t>
  </si>
  <si>
    <t>นางบุญล้วน  จันหอม</t>
  </si>
  <si>
    <t>นางวัชชิราภรณ์  หนุนพลกลาง</t>
  </si>
  <si>
    <t>นางอุมาพร  อุทรักษ์</t>
  </si>
  <si>
    <t>นางเทวา  จันทะศรี</t>
  </si>
  <si>
    <t>นางสาววิภาภรณ์  คุนานันท์</t>
  </si>
  <si>
    <t>นายกฤษณุ  อุตโร</t>
  </si>
  <si>
    <t>นายสังวรณ์  สุริยันต์</t>
  </si>
  <si>
    <t>นางกรองทอง  กันต์พิทยา</t>
  </si>
  <si>
    <t>นางสาวจารุณี  หงษาคำ</t>
  </si>
  <si>
    <t xml:space="preserve">-กลุ่มผลิตภัณฑ์รากไม้  </t>
  </si>
  <si>
    <t>นางสาวนงเยาว์  เชียงสาพันธ์</t>
  </si>
  <si>
    <t>นายวัลลภ  อึ้งพรหมบัณฑิต</t>
  </si>
  <si>
    <t>นางศศิรัศมิ์  ศรีสุวรรณ</t>
  </si>
  <si>
    <t>นางรัญดาวรรณ  พุทธโคตร</t>
  </si>
  <si>
    <t>นางสุวิมล  สมใจ</t>
  </si>
  <si>
    <t>นายเล็ก  บัวเนี่ยว</t>
  </si>
  <si>
    <t>นางสาวมณีรัตน์  โมรา</t>
  </si>
  <si>
    <t>นางสาวรัตนาภรณ์  ทีทะใหล</t>
  </si>
  <si>
    <t>นายธีระพัฒน์  สิมมา</t>
  </si>
  <si>
    <t>นายกมล  พิพิธหิรัญการ</t>
  </si>
  <si>
    <t>นางศิริพร  จินตนากูล</t>
  </si>
  <si>
    <t>นางมาลีวรรณ  บริบูรณ์มังษา</t>
  </si>
  <si>
    <t>นายวรพนธ์  ภักดี</t>
  </si>
  <si>
    <t>นางสาวเกตน์ฐณี  บุญช่วย</t>
  </si>
  <si>
    <t>นายปฏิภาน  วงศ์รัตนะ</t>
  </si>
  <si>
    <t>นางสาวขวัญฤดี  หมายมี</t>
  </si>
  <si>
    <t>นางจุฬพร  แครนเดลล์</t>
  </si>
  <si>
    <t>นายอดิศักดิ์  พลนารี</t>
  </si>
  <si>
    <t>นางสาวนิตยา  โนนคู่เขตโขง</t>
  </si>
  <si>
    <t>พ.ต.ท.สมพงษ์  ทองก้าย</t>
  </si>
  <si>
    <t>นางสาวจันทร์ฉาย  สัตถาผล</t>
  </si>
  <si>
    <t>นางสาววชิราภรณ์  จันทร์ไพรสณฑ์</t>
  </si>
  <si>
    <t>นางสาวพัชรี  ฤทธิ์มหา</t>
  </si>
  <si>
    <t>นายอุสมาน  เปาะเย็ง</t>
  </si>
  <si>
    <t>นางพรทรัพย์  ชื่นในเมือง</t>
  </si>
  <si>
    <t>นางสาวเอี้ยงทอง  งามดี</t>
  </si>
  <si>
    <t>นายประจักษ์  บุษดี</t>
  </si>
  <si>
    <t>นายวิรัช  วุฒิประชารัฐ</t>
  </si>
  <si>
    <t>ดาบตำรวจนพรัตน์  รักษา</t>
  </si>
  <si>
    <t>นางกุลธิรัตน์  วดีศิริศักดิ์</t>
  </si>
  <si>
    <t>นายธีระพงษ์  ศรีจันทร์บุญ</t>
  </si>
  <si>
    <t>นางสาวพิกุล  ห้าวหาญ</t>
  </si>
  <si>
    <t>นางสาวธิดารัตน์  พูลสง่า</t>
  </si>
  <si>
    <t>นางสาวกัลย์ฑิรา  บุญครอง</t>
  </si>
  <si>
    <t>นายวุฒินันท์  ประกอบนัน</t>
  </si>
  <si>
    <t>นางจิตติมา  ไชยสิทธิ์</t>
  </si>
  <si>
    <t>ด.ต.ประไตร  ภูมี</t>
  </si>
  <si>
    <t>นางสาวณัฐชญา  วัฒนกูล</t>
  </si>
  <si>
    <t>นายบัญญา  วรรณศรี</t>
  </si>
  <si>
    <t>นางชุติกาญจน์  สมสุดใจ</t>
  </si>
  <si>
    <t>นางสาวน้ำผึ้ง  ป้อมอาษา</t>
  </si>
  <si>
    <t>นางสาวอ้อยทิพย์  การดี</t>
  </si>
  <si>
    <t>นายชนะชัย  ทองสา</t>
  </si>
  <si>
    <t>นายวิเชียร  แก้วไพรวัน</t>
  </si>
  <si>
    <t>นางสาวสุวิชาดา  พรมเพิก</t>
  </si>
  <si>
    <t>นายผาสุข  บุตรวงศ์</t>
  </si>
  <si>
    <t>ว่าที่ ร้อยตรีหญิงรสรินทร์  เศวตวงศ์</t>
  </si>
  <si>
    <t>นายพีระวิทย์  ศรีวรสาร</t>
  </si>
  <si>
    <t>นายประยูร  โพธินาม</t>
  </si>
  <si>
    <t>นายสุวัฒน์  จันทรเสนา</t>
  </si>
  <si>
    <t>นายสมาน  ดีป้อม</t>
  </si>
  <si>
    <t>นางจันทร์ฉาย  ไชยสีหา</t>
  </si>
  <si>
    <t>นางบัญญัติ  ผ่านจังหาร</t>
  </si>
  <si>
    <t>นายจำเนียร  สกุลพานิช</t>
  </si>
  <si>
    <t>นางดาวประกาย  ทิวะทรัพย์</t>
  </si>
  <si>
    <t>นางสุภาสินี  ช้างสาร</t>
  </si>
  <si>
    <t>นางประจักษ์  โภคาพานิชย์</t>
  </si>
  <si>
    <t>นางบุณยาพร  คำวงศ์ปิน</t>
  </si>
  <si>
    <t>นายทองจิตร  พุกพันธุ์</t>
  </si>
  <si>
    <t>นายศัตราวุธ  ขันตีพันธุวงษ์</t>
  </si>
  <si>
    <t>นางจินตนา  ศรีสร้างคอม</t>
  </si>
  <si>
    <t>นางบุศนีย์  ลิ้มเจริญ</t>
  </si>
  <si>
    <t>นายศักดิ์ชัย  ดอนชาดา</t>
  </si>
  <si>
    <t>นายสมบัติ  โพธิรุก</t>
  </si>
  <si>
    <t>นายสัจจานนท์  พรมแสน</t>
  </si>
  <si>
    <t>นางศิริรัตน์  รุ่งเรือง</t>
  </si>
  <si>
    <t>นายเชษฐา  ศรีหานิล</t>
  </si>
  <si>
    <t>นางมนต์  จันทร์สุโมกข์</t>
  </si>
  <si>
    <t>นางแดง  จันขาม</t>
  </si>
  <si>
    <t>นางกฤษฎีกานต์  แสนสีแก้ว</t>
  </si>
  <si>
    <t>นางสุปราณี  จันทร์สิทธิ์</t>
  </si>
  <si>
    <t>นางธีรนันท์  อินทะกนก</t>
  </si>
  <si>
    <t>นางสาวสาวินี  วาปีศิริ</t>
  </si>
  <si>
    <t>นางสาวกมลนัทธ์  ไชยลังการ์</t>
  </si>
  <si>
    <t>นางพิศมัย  ชุมแวงวาปี</t>
  </si>
  <si>
    <t>นายเผชิญ  ทองทิพย์</t>
  </si>
  <si>
    <t>ดาบตำรวจเจริญชัย  นิกูลกาญจน์</t>
  </si>
  <si>
    <t>ดาบตำรวจธวัช  บุตรแสนลี</t>
  </si>
  <si>
    <t>นายวิทยา  การธนะภักดี</t>
  </si>
  <si>
    <t>นางลดาภา  นพวนนต์</t>
  </si>
  <si>
    <t>นางยงยุทธ์  เหล่าลาภะ</t>
  </si>
  <si>
    <t>นางณัฐกาญจน์  กฤษณนนท์</t>
  </si>
  <si>
    <t>นางกนกพร  ชื่นชม</t>
  </si>
  <si>
    <t>นายภคพล  โคตรชุม</t>
  </si>
  <si>
    <t>นางสมจิตร  ไพรหลวง</t>
  </si>
  <si>
    <t>นายปกรณ์  สุขประเสริฐ</t>
  </si>
  <si>
    <t>นายวิชานร์  คำจะโปะ</t>
  </si>
  <si>
    <t>นางสาวแววตา  ตันเทอดทิตย์</t>
  </si>
  <si>
    <t>นางนภาเพ็ญ  สุภโตษะ</t>
  </si>
  <si>
    <t>นายพฤหัส  คุโณปถัมภ์</t>
  </si>
  <si>
    <t>นายกมล  ถาพร</t>
  </si>
  <si>
    <t>นายจรัญ  จันทร์กลิ่น</t>
  </si>
  <si>
    <t>นายสงวน  จำปี</t>
  </si>
  <si>
    <t>นายโกศล  กุลาดี</t>
  </si>
  <si>
    <t>นายมนัส  สิทธิเทียมจันทร์</t>
  </si>
  <si>
    <t>นายต้นตระการ  คามเขต</t>
  </si>
  <si>
    <t>นายสมใจ  ศรีโอษฐ์</t>
  </si>
  <si>
    <t>นายสุพัฒน์  ชิณโน</t>
  </si>
  <si>
    <t>ดาบตำรวจวีระพล  ลุนสะแกวงษ์</t>
  </si>
  <si>
    <t>นายจีรศักดิ์  ชอระชาญ</t>
  </si>
  <si>
    <t>นายธงชัย  ผายวงค์</t>
  </si>
  <si>
    <t>นายต่อพงษ์  การะเกตุ</t>
  </si>
  <si>
    <t>นายเกียรติคุณ  สกุลคู</t>
  </si>
  <si>
    <t>นายสุรชัย  รสโสดา</t>
  </si>
  <si>
    <t>นายจันทร์ดำ  ทิพวัจนา</t>
  </si>
  <si>
    <t>นายปิยะ  น้อยเลิศ</t>
  </si>
  <si>
    <t>นายบวร  จันทรชิต</t>
  </si>
  <si>
    <t>นางสาวฉวีวรรณ  มโนชัย</t>
  </si>
  <si>
    <t>นางเสาวนีย์  จาติเกตุ</t>
  </si>
  <si>
    <t>นางสาวเกณิกา  เฉียบแหลม</t>
  </si>
  <si>
    <t>นางสาวสังวาลย์  ทรงคาศรี</t>
  </si>
  <si>
    <t>นางอุไรรัตน์  สำนักวังชัย</t>
  </si>
  <si>
    <t>น.ท.อธิชา  อรจันทร์</t>
  </si>
  <si>
    <t>นางจันทนา  ศิลพร</t>
  </si>
  <si>
    <t>สิบเอกขวัญชัย  โสภา</t>
  </si>
  <si>
    <t>นายสมภาร  กลอนกลาง</t>
  </si>
  <si>
    <t>นายทองหลาง  ปาคูณ</t>
  </si>
  <si>
    <t>นายธวัชชัย  สีทาสร้อย</t>
  </si>
  <si>
    <t>นางสาวกันยากร  ตรีธวัช</t>
  </si>
  <si>
    <t>นายวิษณุ  แก้วมณี</t>
  </si>
  <si>
    <t>นายณฤทธิ์  ทิพวัจนา</t>
  </si>
  <si>
    <t>นางเครือวัลย์  พรมวิภักดิ์</t>
  </si>
  <si>
    <t>นางรุ่งอรุณ  จันทะกล</t>
  </si>
  <si>
    <t>นายธนูศักดิ์  ผลพิพัฒน์</t>
  </si>
  <si>
    <t>นางกมลภา  พลโยธี</t>
  </si>
  <si>
    <t>นายอดิศักดิ์  มาลี</t>
  </si>
  <si>
    <t>นายวิวัฒน์ไชย  สวัสดิรมย์</t>
  </si>
  <si>
    <t>นางสาววัชราภรณ์  พันพรม</t>
  </si>
  <si>
    <t>นายโสภา  ถิ่นแก้ว</t>
  </si>
  <si>
    <t>นายชยุต  ชาลีสมบัติ</t>
  </si>
  <si>
    <t>นายพงศ์ธวัช  พยัคฆพงศ์</t>
  </si>
  <si>
    <t>นางสาวรัชนี  สีสำนาน</t>
  </si>
  <si>
    <t>นางเยาวดี  วงษ์สันต์</t>
  </si>
  <si>
    <t>นายสถาพร  แสนธิ</t>
  </si>
  <si>
    <t>นายมนตรี  สามารถ</t>
  </si>
  <si>
    <t>นายกริชชัย  สวัสดิ์ซิตัง</t>
  </si>
  <si>
    <t>นางผ่องใส  โพหะมาตร</t>
  </si>
  <si>
    <t>นางปราณี  หญ้างาม</t>
  </si>
  <si>
    <t>นางสาวชนิดา  สุภโตษะ</t>
  </si>
  <si>
    <t>นายไพรวัลย์  วงษ์แสน</t>
  </si>
  <si>
    <t>นายเสรี  ชุมพล</t>
  </si>
  <si>
    <t>นางพรรัตน์  เบ้าหล่อเพชร</t>
  </si>
  <si>
    <t>นางสาวรุ่งนภา  ตะติฉิม</t>
  </si>
  <si>
    <t>นายสิทธิศักดิ์  สุวรรณรินทร์</t>
  </si>
  <si>
    <t>นางจันทิภา  ทุมลา</t>
  </si>
  <si>
    <t>นางหนูเจน  ซาดวง</t>
  </si>
  <si>
    <t>นางชูชัย  เหนือไพศาล</t>
  </si>
  <si>
    <t>นายธเนศ  พุ่มทอง</t>
  </si>
  <si>
    <t>นายทักษิณ  สร้อยโยธา</t>
  </si>
  <si>
    <t>นางสาวกุลยา  พงษ์เจริญ</t>
  </si>
  <si>
    <t>นายภานุวัฒน์  พรมมา</t>
  </si>
  <si>
    <t>นางสาววรัญญา  รุ่งเพ็ง</t>
  </si>
  <si>
    <t>นางกรสุภา  ประเสริฐ</t>
  </si>
  <si>
    <t>นายกิตติศักดิ์  ธนพิริยพนธ์</t>
  </si>
  <si>
    <t>นายสำเนียง  ประตูคำ</t>
  </si>
  <si>
    <t>นายชาตรี  สุระมรรคา</t>
  </si>
  <si>
    <t>นางอำไพร  สียางนอก</t>
  </si>
  <si>
    <t>นางนวลจันทร์  สิงห์ธนู</t>
  </si>
  <si>
    <t>พ.อ.อ.อะครุฑ  พละสุ</t>
  </si>
  <si>
    <t>นางสุภาพร  จุมปาจันทร์</t>
  </si>
  <si>
    <t xml:space="preserve">บริษัทอาณาบุรี พร๊อพเพอร์ต  </t>
  </si>
  <si>
    <t>นางทองแดง  ตลิ่งไธสงค์</t>
  </si>
  <si>
    <t>นายอนุชา  คำมูลคร</t>
  </si>
  <si>
    <t>นายอัครนันท์  ปัญญาเจริญโรจน์</t>
  </si>
  <si>
    <t>นางชฎาวงค์  จันทรสุนา</t>
  </si>
  <si>
    <t>นายพีระวุฒิ  บุญคำมูล</t>
  </si>
  <si>
    <t>นางสาวพภัสสรณ์  ธนโชคนราทิพย์</t>
  </si>
  <si>
    <t>นางสาวศิริวรรณ  เหล่าสีนาท</t>
  </si>
  <si>
    <t>นางวราภรณ์  อุ่นเที่ยว</t>
  </si>
  <si>
    <t>นายณรงค์ศักดิ์  สุดตะพรม</t>
  </si>
  <si>
    <t>นางนุสรา  สีมานาถ</t>
  </si>
  <si>
    <t>นายประกาศิต  มีจินดา</t>
  </si>
  <si>
    <t>นายเรืองรัตน์  แสงทอง</t>
  </si>
  <si>
    <t>นายสุรเชษฐ์  ไขโพธิ์</t>
  </si>
  <si>
    <t>นางสมควร  เจริญจิตต์</t>
  </si>
  <si>
    <t>นายโกศล  รูปเหมาะ</t>
  </si>
  <si>
    <t>จ่าสิบเอกสำราญ  หมู่หัวนา</t>
  </si>
  <si>
    <t>นางสาวอรุณี  พิมพ์ปัจฉิม</t>
  </si>
  <si>
    <t>พันจ่าอากาศเอกมนัส  เจริญสุข</t>
  </si>
  <si>
    <t>นายวารินทร์  วงศ์สินธ์</t>
  </si>
  <si>
    <t>นางชมบงกช  ใจหาญ</t>
  </si>
  <si>
    <t>นางพยอม  มุขกัง</t>
  </si>
  <si>
    <t>นายบุญมา  สุดชารี</t>
  </si>
  <si>
    <t>นายวิษณุ  กัตโล</t>
  </si>
  <si>
    <t>นายยุทธภูมิ  คำภูแสน</t>
  </si>
  <si>
    <t>นางเขมจิรา  สุขสุวรโชติ</t>
  </si>
  <si>
    <t>นางสาวพุทธชาติ  ดวงเนตร</t>
  </si>
  <si>
    <t>นางสาวนภัคธร  ศรีจันทร์เวียง</t>
  </si>
  <si>
    <t>นายธนาธิป  ผันพลี</t>
  </si>
  <si>
    <t>นางสาวอรยา  เทพโอทา</t>
  </si>
  <si>
    <t>นางชนัฐธร  ไผ่โสภา</t>
  </si>
  <si>
    <t>นางสุวรรณี  ปิ่นเกษร</t>
  </si>
  <si>
    <t>นางวิไลวรรณ  จันทะวงษ์</t>
  </si>
  <si>
    <t>นางชุติญา  ทองดี</t>
  </si>
  <si>
    <t>นายบุญธรรม  บรรเทา</t>
  </si>
  <si>
    <t>นางปาริฉัตร  อัคนิจ</t>
  </si>
  <si>
    <t>ด.ต.อุดม  กวานสุพรรณ</t>
  </si>
  <si>
    <t>นายปฎิวัติ  สุพรรณยิ่งยง</t>
  </si>
  <si>
    <t>นายกิติศักดิ์  ศรีกัลยา</t>
  </si>
  <si>
    <t>นายนิเวศน์  สินธุโคตร</t>
  </si>
  <si>
    <t>นายจีระพงษ์  ทองแท่ง</t>
  </si>
  <si>
    <t>นายเกรียงไกร  เพชรเสถียร</t>
  </si>
  <si>
    <t>นายประเทือง  ดีพูล</t>
  </si>
  <si>
    <t>นายอดุลย์  แสนพินิจ</t>
  </si>
  <si>
    <t>นายสุรศักดิ์  ศรีบุตวงษ์</t>
  </si>
  <si>
    <t>นางสาวณิชานันท์  ใจหาญ</t>
  </si>
  <si>
    <t>นางสุปรียา  สุระมรรคา</t>
  </si>
  <si>
    <t>นางสาวประภาพร  แถวเพณี</t>
  </si>
  <si>
    <t>นายไทยใหญ่  บุญสวน</t>
  </si>
  <si>
    <t>นางญาธิป  จันไทรรอด</t>
  </si>
  <si>
    <t>นางสาวชนรรธร  ไกรยสอน</t>
  </si>
  <si>
    <t>นายสุเมธ  พูลศิริ</t>
  </si>
  <si>
    <t>นางเกษร  บุตรวงษ์</t>
  </si>
  <si>
    <t>นายสุพจน์  จันทรเสนา</t>
  </si>
  <si>
    <t>นายอุทัย  โคตรมณี</t>
  </si>
  <si>
    <t>นางสุภาวดี  เพ็ชรฤาชา</t>
  </si>
  <si>
    <t>นางพรรณประภา  พิทักษ์สฤษดิ์</t>
  </si>
  <si>
    <t>นางเยาวรัตน์  โคตะมี</t>
  </si>
  <si>
    <t>นางบรรดา  ใจซื่อ</t>
  </si>
  <si>
    <t>นางประภาพร  ไชยเพชร</t>
  </si>
  <si>
    <t>นางธนัญญา  ศิริมณี</t>
  </si>
  <si>
    <t>นางสาวภัชภิชา  พูดเพราะ</t>
  </si>
  <si>
    <t>นายพิทยา  ญาบัณฑิต</t>
  </si>
  <si>
    <t>นางสาววิภารัตน์  โทวันนัง</t>
  </si>
  <si>
    <t>ดาบตำรวจวีระ  ศรีงาม</t>
  </si>
  <si>
    <t>นางสาวแก้วธิดา  วงศาพาน</t>
  </si>
  <si>
    <t>นางสาวทิพวรรณ  เนื่องวงษา</t>
  </si>
  <si>
    <t>นายไอยศูรย์  ผลทรัพย์</t>
  </si>
  <si>
    <t>นายชลวิทย์  วงศ์อาษา</t>
  </si>
  <si>
    <t>นางสาวทิพวัลย์  พิลาแสน</t>
  </si>
  <si>
    <t>นางสาวจตุพร  ภาษี</t>
  </si>
  <si>
    <t>นางสาววันเพ็ญ  สิรถนอมทรัพย์</t>
  </si>
  <si>
    <t>นายดำรง  ไชยชนะ</t>
  </si>
  <si>
    <t>นายมาโนชญ์  แก้วก่า</t>
  </si>
  <si>
    <t>นายสมบัติ  ช่วยแสง</t>
  </si>
  <si>
    <t>นางมะลิดา  สุขเกษม</t>
  </si>
  <si>
    <t>นางเครือวรรณ  อัสวะภูมิ</t>
  </si>
  <si>
    <t>นางสมควร  วงค์น้อย</t>
  </si>
  <si>
    <t>นางพรรณี  ประเสริฐศรี</t>
  </si>
  <si>
    <t>นายดิฐาพัชร์  คำชมภู</t>
  </si>
  <si>
    <t>นายหนูเตียง  เกษีสังข์</t>
  </si>
  <si>
    <t>นายธีรพล  สุรภักดิ์</t>
  </si>
  <si>
    <t>นางสาวนงณภัทร  ชมภูแดง</t>
  </si>
  <si>
    <t>นางพรทิพย์  จันทเขต</t>
  </si>
  <si>
    <t>นางสาวภัคภัสจ์  พัชรวิชยานนท์</t>
  </si>
  <si>
    <t>นางจิรประภา  พิทักษ์สกุลพงศ์</t>
  </si>
  <si>
    <t>นางดอกไม้  จำปาเรือง</t>
  </si>
  <si>
    <t>นางทองขาว  กองดี</t>
  </si>
  <si>
    <t>นายบรรจง  มาพระยืน</t>
  </si>
  <si>
    <t>นางรัชฎา  สุรเสรีวงษ์</t>
  </si>
  <si>
    <t>ดาบตำรวจปิยะ  แทนสมบัติ</t>
  </si>
  <si>
    <t>นายพิเชษฐ  อิ่มอ้วน</t>
  </si>
  <si>
    <t>นายทวีศักดิ์  สิงห์สุวรรณ</t>
  </si>
  <si>
    <t>นายธนชัย  สุริโย</t>
  </si>
  <si>
    <t>นางศิรินภา  ดวงบุ</t>
  </si>
  <si>
    <t>นางหนูเปี้ยน  ปราบพาล</t>
  </si>
  <si>
    <t>ว่าที่ ร้อยตรีวิศววัฒน์  นนทภา</t>
  </si>
  <si>
    <t>นางปุณยนุช  พรหมสาขา</t>
  </si>
  <si>
    <t>นางฐิติ  กาญจนมงคลศิริ</t>
  </si>
  <si>
    <t>นายกุศล  ซาบรรทม</t>
  </si>
  <si>
    <t xml:space="preserve">-กองทุนหมู่บ้านโนนสมบ  </t>
  </si>
  <si>
    <t>นายคมสัน  สุระอุดร</t>
  </si>
  <si>
    <t>นายเสงี่ยม  ปุริตัง</t>
  </si>
  <si>
    <t>นางสาวมณีรัตน์  แก้วสังหาร</t>
  </si>
  <si>
    <t>นางจรัมพร  เทพช่วย</t>
  </si>
  <si>
    <t>นางไพรวัลย์  พลประเสริฐ</t>
  </si>
  <si>
    <t>นายวีรภัทร  คนทัศน์</t>
  </si>
  <si>
    <t>นางธันยมัย  หอมสมบัติ</t>
  </si>
  <si>
    <t>นายสมร  โสดา</t>
  </si>
  <si>
    <t>นายสุริยา  บุผามาตร</t>
  </si>
  <si>
    <t>นางสาววนัสวรรณ  บูชาศรีวงศ์</t>
  </si>
  <si>
    <t xml:space="preserve">-กลุ่มออมทรัพย์เพื่อก  </t>
  </si>
  <si>
    <t>นายกันตพัฒน์  แสงทิพย์รักษ์</t>
  </si>
  <si>
    <t>นายทรงกิตติ  สุวรรณทอง</t>
  </si>
  <si>
    <t>นายบรรดิษย์  แพงบุดดา</t>
  </si>
  <si>
    <t>นางขวัญชีวา  มูลแพงศรี</t>
  </si>
  <si>
    <t>นางสาววิรัญญา  เจริญเพ็ง</t>
  </si>
  <si>
    <t>นายสมภพ  กังวานตระกูล</t>
  </si>
  <si>
    <t>นางสุชาดา  บุญชาญ</t>
  </si>
  <si>
    <t>นางปาริชาติ  เสนาไชย</t>
  </si>
  <si>
    <t>นางรุ่งนภา  คันที</t>
  </si>
  <si>
    <t>นางสาวธุรฎา  พลเสนา</t>
  </si>
  <si>
    <t>นางสาววโรชา  บุตรโคตร</t>
  </si>
  <si>
    <t>นางสิริญญา  นารอง</t>
  </si>
  <si>
    <t>นางวรพนิตต์  ภัทราพิชัยพงศ์</t>
  </si>
  <si>
    <t xml:space="preserve">-กองทุนหมู่บ้านโนนสา   </t>
  </si>
  <si>
    <t>นายสุระศักดิ์  มูลภักดิ์</t>
  </si>
  <si>
    <t>นายชยุต  มณีเครือ</t>
  </si>
  <si>
    <t>นายวิภาภูมิ  ผาใต้</t>
  </si>
  <si>
    <t>นางผ่องศรี  ภาโนชิต</t>
  </si>
  <si>
    <t>นายปรีชา  สุนารักษ์</t>
  </si>
  <si>
    <t>นางเนตรดาว  ชัยสวัสดิ์</t>
  </si>
  <si>
    <t>นางสมร  ขันดา</t>
  </si>
  <si>
    <t>นายชูลิต  สังข์รอด</t>
  </si>
  <si>
    <t>นางพลอย  การไมตรีจิตร์</t>
  </si>
  <si>
    <t>นางนภสสร  เพ็ญศรี ธูเรียน</t>
  </si>
  <si>
    <t>ดาบตำรวจธนกร  แก้วโยธา</t>
  </si>
  <si>
    <t>นางศรินรัตน์  ประการะพันธ์</t>
  </si>
  <si>
    <t>นายบุญทัน  จิตรดี</t>
  </si>
  <si>
    <t>นายอดิศักดิ์  แสงตา</t>
  </si>
  <si>
    <t>นายวราวุธ  วรศรี</t>
  </si>
  <si>
    <t>นายบุญจันทร์  จันอบ</t>
  </si>
  <si>
    <t>นายอาคม  พันธ์โยธี</t>
  </si>
  <si>
    <t>นางสุบรรณ  พูลแสวงทรัพย์</t>
  </si>
  <si>
    <t>นางปัญจมา  สุรนิวงศ์</t>
  </si>
  <si>
    <t>นายชัชวาล  กำไรเงิน</t>
  </si>
  <si>
    <t>นางไพลิน  ห้วยศิลา</t>
  </si>
  <si>
    <t>นางสาวกาญจนา  อุทัศน์</t>
  </si>
  <si>
    <t>นางสาวจุไรรัตน์  คำดี</t>
  </si>
  <si>
    <t>นางสาวอรัญญา  ศรีมุกดา</t>
  </si>
  <si>
    <t>นายธนพล  ศิริเสถียร</t>
  </si>
  <si>
    <t>นายวิทยา  บ่อบัวเงิน</t>
  </si>
  <si>
    <t>นางสาวนงนุช  สุวพงษ์</t>
  </si>
  <si>
    <t>นางสาวณัฏฐณิชา  พฤฒิสาร</t>
  </si>
  <si>
    <t>นางแอนนา  จันธิดา</t>
  </si>
  <si>
    <t>นายสมบูรณ์  จันทะวงษ์</t>
  </si>
  <si>
    <t>นางสาวพิมพ์ปวีณ์  แก้วประเสริฐ</t>
  </si>
  <si>
    <t>นางสาวรพีพร  มีสิมมา</t>
  </si>
  <si>
    <t>นางอาภรณ์  โอตาคาร</t>
  </si>
  <si>
    <t>นางสาวนงลักษณ์  แดงมาก</t>
  </si>
  <si>
    <t>นายสอน  ชนะมาร</t>
  </si>
  <si>
    <t>นางสาวทาริกา  เวียงกาล</t>
  </si>
  <si>
    <t>นางสาวพิชญนันท์  บุญอิ่ม</t>
  </si>
  <si>
    <t>นางยุพยงค์  พุฒธรรม</t>
  </si>
  <si>
    <t>นางสาวพรทิวา  ยศสงคราม</t>
  </si>
  <si>
    <t>นายชัชชัย  ชวรุ่ง</t>
  </si>
  <si>
    <t>นางสาวเจมจิรา  นารากรณ์</t>
  </si>
  <si>
    <t xml:space="preserve">บริษัทบ้านสวนบุรี พร๊อพเพอ  </t>
  </si>
  <si>
    <t>นางสาวยุทธิยา  เบญจกุล</t>
  </si>
  <si>
    <t>นายสัมฤทธิ์  เภาศรี</t>
  </si>
  <si>
    <t>จ่าสิบเอกบวร  คำผาย</t>
  </si>
  <si>
    <t>นางรัญจวน  หงษ์ทองสี</t>
  </si>
  <si>
    <t>นางกัญญาพร  รัตนวงษ์</t>
  </si>
  <si>
    <t>นายมงคล  คำมี</t>
  </si>
  <si>
    <t>นางสาวอารีย์  จันทร์คล้าย</t>
  </si>
  <si>
    <t>นางศศิธร  โพธิ์ไหม</t>
  </si>
  <si>
    <t>นายฤทธิกร  ศรีนวล</t>
  </si>
  <si>
    <t>นายณัฐธนชัย  พัสดร</t>
  </si>
  <si>
    <t>นางสาวทศณันค์  เอบุญมา</t>
  </si>
  <si>
    <t>นายศราวุธ  สาระวงค์</t>
  </si>
  <si>
    <t>นางสาวหนูสัน  นาสวัสดิ์</t>
  </si>
  <si>
    <t>นางจริยา  เสนาะ</t>
  </si>
  <si>
    <t>นายช่วย  ภูลายยาว</t>
  </si>
  <si>
    <t>นางลำใย  จันทรเสนา</t>
  </si>
  <si>
    <t>นายรุ่งนิรันดร์  ชัยจักร์</t>
  </si>
  <si>
    <t>นางเนืองนิตย์  สายโสธร</t>
  </si>
  <si>
    <t>นายปิยฉัตร  เสนาวงศ์</t>
  </si>
  <si>
    <t>นายพลวัฒน์  ภูมิพนา</t>
  </si>
  <si>
    <t>ร้อยตรีประดิษฐ์  ชีสวรรค์</t>
  </si>
  <si>
    <t>นายกิตติศักดิ์  คำแสวง</t>
  </si>
  <si>
    <t>นายมงคล  บุตรแก้ว</t>
  </si>
  <si>
    <t>นายเอกรักษ์  ตาอินตา</t>
  </si>
  <si>
    <t>นายวีระยุทธ  พรมยาลี</t>
  </si>
  <si>
    <t>นายทรงศักดิ์  ลุนาหา</t>
  </si>
  <si>
    <t>นายสมจิตร  แสงจันทร์</t>
  </si>
  <si>
    <t>นายถนอม  โพหะมาตร</t>
  </si>
  <si>
    <t>นางสาวรุจิเรศ  อาจมนตรี</t>
  </si>
  <si>
    <t>นางมณีรัตน์  แสนประสิทธิ์</t>
  </si>
  <si>
    <t>จ่าสิบตำรวจรุ่งเพชร  สุดสนธิ์</t>
  </si>
  <si>
    <t>นายพงศกร  จันดาหาร</t>
  </si>
  <si>
    <t>นางวาสนา  พั้วแพง</t>
  </si>
  <si>
    <t>นางสาวเทวี  มาตะรักษ์</t>
  </si>
  <si>
    <t>นางชูศรี  ไชยโยธา</t>
  </si>
  <si>
    <t>นายอังศุชวาล  ทองสอดแสง</t>
  </si>
  <si>
    <t>นางปราณี  พรหมบุตร</t>
  </si>
  <si>
    <t>นายพรชัย  อิ่มสมบูรณ์</t>
  </si>
  <si>
    <t>นายกษิกร  พลหงษ์</t>
  </si>
  <si>
    <t>นายสมศรี  ทัดเทียม</t>
  </si>
  <si>
    <t>นางสาวศิริรัตน์  นาคบัวจันทร์</t>
  </si>
  <si>
    <t>นายวีระศักดิ์  แก่นณรงค์</t>
  </si>
  <si>
    <t>นางชาริดา  ประทีป</t>
  </si>
  <si>
    <t>นางสุพรรณี  สิทธิเชียงพิณ</t>
  </si>
  <si>
    <t>นางอมรรัตน์  เกตุสิทธิ์</t>
  </si>
  <si>
    <t>นางสาวกิตติยา  โทนะหงษา</t>
  </si>
  <si>
    <t>นายถาวโรจน์  อภิวรรธน์วรา</t>
  </si>
  <si>
    <t>นางมลชนก  ฟูเกล</t>
  </si>
  <si>
    <t>นางกรองกาญจน์  ต้วมสูงเนิน</t>
  </si>
  <si>
    <t>นางสาวศิริพร  ศรีสุขเจริญปัญญา</t>
  </si>
  <si>
    <t>นายพิทักษ์  ภิบาลขันธ์</t>
  </si>
  <si>
    <t>นางบุรีรัมย์  ชารีพันธ์</t>
  </si>
  <si>
    <t>นางสาวศิริพร  ศุภรัตน์</t>
  </si>
  <si>
    <t>นายเกษม  แสนสวัสดิ์</t>
  </si>
  <si>
    <t>นางกาญจนันท์  ไชยวงศ์</t>
  </si>
  <si>
    <t>นางสุธีรา  ยาวะโนภาส</t>
  </si>
  <si>
    <t>นางกัญฐิกา  ภักดี</t>
  </si>
  <si>
    <t>นางเครือวัลย์  ผิวผาง</t>
  </si>
  <si>
    <t>นายพิษณุ  วรรณวิเศษ</t>
  </si>
  <si>
    <t>นางนฤมล  ศรีช่วง</t>
  </si>
  <si>
    <t>นายพุทธ  น้อยมณีกุน</t>
  </si>
  <si>
    <t>นายศิลา  นามุ่น</t>
  </si>
  <si>
    <t>ดาบตำรวจสงวน  พรมพล</t>
  </si>
  <si>
    <t>ดาบตำรวจนพพร  แก่นสิงห์</t>
  </si>
  <si>
    <t>นางสมภาร  คะโสธร</t>
  </si>
  <si>
    <t>นายอลงกรณ์  หอมพนา</t>
  </si>
  <si>
    <t>นางวิชชุดา  ศิริเขตร์</t>
  </si>
  <si>
    <t>นางสำราญ  แสงค้อม</t>
  </si>
  <si>
    <t>นางสาวสายรุ้ง  วังคำแหง</t>
  </si>
  <si>
    <t>ส.อ.คมสันต์  สุขญาติ</t>
  </si>
  <si>
    <t>นางสาวลัดดาวัลย์  บึงอ้อ</t>
  </si>
  <si>
    <t>นางสาวอภิญญา  แสนบุญ</t>
  </si>
  <si>
    <t>นางสาวสรินทิพย์  สิงห์มอ</t>
  </si>
  <si>
    <t>นายนัฐวุฒิ  สายบุญมี</t>
  </si>
  <si>
    <t>นายชัยรัตน์  คำทองสุข</t>
  </si>
  <si>
    <t>นายชัชวาลย์  ชาวสีฐาน</t>
  </si>
  <si>
    <t>นายกิตติภูมิ  วงษ์สิงห์</t>
  </si>
  <si>
    <t>นางสาวอนงค์นุช  วงศ์เขียน</t>
  </si>
  <si>
    <t>นายสวัสดิ์  เกษทองมา</t>
  </si>
  <si>
    <t>นางสาวพิณจรัส  โล้วิเลิศ</t>
  </si>
  <si>
    <t>นางกันยา  บัวคอม</t>
  </si>
  <si>
    <t>นางสาวลำภู  ผาจันดา</t>
  </si>
  <si>
    <t>นางสาวจีรภา  ไชยโกษี</t>
  </si>
  <si>
    <t>นายฐานันดร  พิทักษ์</t>
  </si>
  <si>
    <t>นายวันชัย  ทันยะเชียงพิณ</t>
  </si>
  <si>
    <t>นายสุขสรร  อุดมวงค์</t>
  </si>
  <si>
    <t>ดาบตำรวจสุดใจ  ภูมิอินทร์</t>
  </si>
  <si>
    <t>นางสาวนันทิยา  แสนเสนา</t>
  </si>
  <si>
    <t>นางรุ่งนภา  วรรณพานิช</t>
  </si>
  <si>
    <t>นางสาวสังวาลย์  ตะวงษา</t>
  </si>
  <si>
    <t>นางสาววสตรี  สุทธศรี</t>
  </si>
  <si>
    <t>นางระพีพร  อริยภานุรัตน์</t>
  </si>
  <si>
    <t>นางสาวสุวรรณี  มาตะยา</t>
  </si>
  <si>
    <t>พันตำรวจโทชัชวาล  เหมวิรุฬห์</t>
  </si>
  <si>
    <t>นายสุรินทร์  ประเสริฐกิจสกุล</t>
  </si>
  <si>
    <t>นางรวิพันธุ์  ภูธร</t>
  </si>
  <si>
    <t>นายพัชรพงษ์  ผิวแดง</t>
  </si>
  <si>
    <t>นายสายันต์  นาคำ</t>
  </si>
  <si>
    <t>นางสาวนิศารัตน์  เมาวงษ์</t>
  </si>
  <si>
    <t>นางบุษบา  ปู่วัง</t>
  </si>
  <si>
    <t>ดาบตำรวจสัญญา  แก้วหล้า</t>
  </si>
  <si>
    <t>นายปรีชา  ภูพวก</t>
  </si>
  <si>
    <t>นายอรรถสิทธิ์  อินทร์มา</t>
  </si>
  <si>
    <t>จ่าสิบเอกสุพจน์  เทียมเมฆา</t>
  </si>
  <si>
    <t>นางสาวจรุวรรณ์  สาลีอาจ</t>
  </si>
  <si>
    <t>นายสมศักดิ์  วิเศษศิริ</t>
  </si>
  <si>
    <t>นางกฤษณา  วงศ์วิเศษ</t>
  </si>
  <si>
    <t>นายธรงค์  ศรีชัย</t>
  </si>
  <si>
    <t xml:space="preserve">-กองทุนหมู่บ้านโนนงาม  </t>
  </si>
  <si>
    <t>นายสาคร  ถิ่นปากมาง</t>
  </si>
  <si>
    <t>นางสาวเสาวนีย์  จันทรพิมพ์</t>
  </si>
  <si>
    <t>นายวุฒิพงษ์  มุกดาม่วง</t>
  </si>
  <si>
    <t>นางสาวศศิพร  ฝั้นฉิม</t>
  </si>
  <si>
    <t>นายพิพัฒน์พล  อ้นเวียง</t>
  </si>
  <si>
    <t>นายเสรีชัย  อุปพงศ์</t>
  </si>
  <si>
    <t>นายนริศ  สุทธิสวัสดิ์</t>
  </si>
  <si>
    <t>นางสุรนันทา  ผลสอน</t>
  </si>
  <si>
    <t>นางสาวทัสวัน  หินพรม</t>
  </si>
  <si>
    <t>นางเพ็ญนภา  ถิ่นกมุท</t>
  </si>
  <si>
    <t>นายวัชรวิทย์  สอนวงศา</t>
  </si>
  <si>
    <t>นายสุรัตน์  เมธาวรพงศ์</t>
  </si>
  <si>
    <t>นายสุพัฒน์  ชาลีเชียงพิณ</t>
  </si>
  <si>
    <t>นางจารุวี  แก้วตา</t>
  </si>
  <si>
    <t>นางอุษา  แข็งแรง</t>
  </si>
  <si>
    <t>นางพวงเพชร  จันทาบุตร</t>
  </si>
  <si>
    <t>นางสาวพัชรินทร์ยา  แก้วเกิดมี</t>
  </si>
  <si>
    <t>นายวีระศักดิ์  โคตรนะกูล</t>
  </si>
  <si>
    <t>นายกิตติศักดิ์  สาลีหอม</t>
  </si>
  <si>
    <t>นายสุทธิพงษ์  ธิมะเณย์</t>
  </si>
  <si>
    <t>นางสาวสุปราณี  บุญสุข</t>
  </si>
  <si>
    <t>นางสุนันทา  สืบสารคาม</t>
  </si>
  <si>
    <t>นายบุญสม  โอชารส</t>
  </si>
  <si>
    <t>นางสาวอมรพรรณ  เชิญรัมย์</t>
  </si>
  <si>
    <t>นายศักรินทร์  แย้มสุข</t>
  </si>
  <si>
    <t>นางสาวศุภรัตน์  ภูแช่มโชติ</t>
  </si>
  <si>
    <t>นางจันทรพร  ซ้ายสุพันธ์</t>
  </si>
  <si>
    <t>นายสุทีป  ปานกลาง</t>
  </si>
  <si>
    <t>นางเขียว  ดอนพล</t>
  </si>
  <si>
    <t>นางรัชนู  ดีโป</t>
  </si>
  <si>
    <t>นายองอาจ  สีลาวิทย์</t>
  </si>
  <si>
    <t>นางทิพวรรณ  บุตรเทพ</t>
  </si>
  <si>
    <t>นายราเชนทร์  มณีเนตร</t>
  </si>
  <si>
    <t>นางสาวนุชจรี  สิงหโยธา</t>
  </si>
  <si>
    <t>นางรัตนา  โคตรแสนลี</t>
  </si>
  <si>
    <t>นายชินภานุ  จิตอามาตย์</t>
  </si>
  <si>
    <t>นายพรสวรรค์  เมฆเสน</t>
  </si>
  <si>
    <t>นางสาวจริยา  หงษาคำ</t>
  </si>
  <si>
    <t>ดาบตำรวจวสันต์  สมผดุง</t>
  </si>
  <si>
    <t>นางนวลละออง  ปลั่งกลาง</t>
  </si>
  <si>
    <t>นางสาวสุจินดา  สีบุดดา</t>
  </si>
  <si>
    <t>นายพินิจ  ไชยศิลา</t>
  </si>
  <si>
    <t>นางสาวจรรยารัตน์  กุมจันทึก</t>
  </si>
  <si>
    <t>นางสาวอำพันธ์  ปัญญาใส</t>
  </si>
  <si>
    <t>นายวีระ  โฉมยา</t>
  </si>
  <si>
    <t>นายเปรียบ  ชาวดร</t>
  </si>
  <si>
    <t>นายวัฒนา  ธารประเสริฐ</t>
  </si>
  <si>
    <t>นายนพรัตน์  ศรีโท</t>
  </si>
  <si>
    <t>นางนวลปรางค์  ผิวเหลือง</t>
  </si>
  <si>
    <t>นางนิลวรรณ  เหมโส</t>
  </si>
  <si>
    <t>ดาบตำรวจยศกร  เสนดี</t>
  </si>
  <si>
    <t>นายเกริก  คำภูแสน</t>
  </si>
  <si>
    <t>นางหนูเกิด  ศรีสองเมือง</t>
  </si>
  <si>
    <t>นายนพดล  นันตุ้ย</t>
  </si>
  <si>
    <t>นางสุภาภรณ์  โรมเมือง</t>
  </si>
  <si>
    <t>นางนันทิกา  เติมทานาม</t>
  </si>
  <si>
    <t>นางทองศรี  อินทร์พรม</t>
  </si>
  <si>
    <t>นายพายุ  คงคูณสิน</t>
  </si>
  <si>
    <t>นางสาวบัตร  มีประทัง</t>
  </si>
  <si>
    <t>ดาบตำรวจโกมุทฒิพงษ์  ศรีนาง</t>
  </si>
  <si>
    <t>นางกนกวรรณ  สุขสำราญ</t>
  </si>
  <si>
    <t>ร้อยตำรวจเอกไพทูรย์  ศรีวรรณะโชติ</t>
  </si>
  <si>
    <t>นางสุนันทา  ประทุมวัน</t>
  </si>
  <si>
    <t>นางสาวจุรีรัตน์  ช่วยแสง</t>
  </si>
  <si>
    <t>นายทวี  ตันนารัตน์</t>
  </si>
  <si>
    <t>นางยุวดี  นิลพัฒน์</t>
  </si>
  <si>
    <t>นางวารุณี  บุตรโคตร</t>
  </si>
  <si>
    <t>นางนราพร  วัชจริน</t>
  </si>
  <si>
    <t>นายชูเกียรติ  ศิริมา</t>
  </si>
  <si>
    <t>นางใจชื่น  ไกรเพชร</t>
  </si>
  <si>
    <t>นางสาวอุทุมพร  ประทุมทิพย์</t>
  </si>
  <si>
    <t>นายกฤษณะ  บุตรโคตร</t>
  </si>
  <si>
    <t>นางสาวพิสมัย  ตะแก้ว</t>
  </si>
  <si>
    <t>นายปรีชา  บุญมี</t>
  </si>
  <si>
    <t>นายละมุล  วงษ์นนท์</t>
  </si>
  <si>
    <t>นายเสวี่ยง  วงษ์จิต</t>
  </si>
  <si>
    <t>ดาบตำรวจกัมปนาท  บุบผามาลา</t>
  </si>
  <si>
    <t>นายอิทธิพล  สิริสายพิรุณ</t>
  </si>
  <si>
    <t>นายวัชรากร  พากุล</t>
  </si>
  <si>
    <t>นายอาทิตย์  เงินดี</t>
  </si>
  <si>
    <t>นางปนิตา  สิงหโยธา</t>
  </si>
  <si>
    <t>นางมุกดาภรณ์  ซุยเสนา</t>
  </si>
  <si>
    <t>นายวิเชียร  เรืองประเสริฐ</t>
  </si>
  <si>
    <t>นายปัญญวัฒน์  อุดชาชน</t>
  </si>
  <si>
    <t>นายมนตรี  จันทร์สุราช</t>
  </si>
  <si>
    <t>นางเบญจมาศ  มันธะรา</t>
  </si>
  <si>
    <t>นางสาวถาวร  ใหญ่โสมาณัง</t>
  </si>
  <si>
    <t>นางชุติมา  ผิวแดง</t>
  </si>
  <si>
    <t>นายเพียรเลิศ  ศรีวังพล</t>
  </si>
  <si>
    <t>นางกัญจน์ณิชา  วดีศิริศักดิ์</t>
  </si>
  <si>
    <t>นายทนงศักดิ์  สีหานู</t>
  </si>
  <si>
    <t>นายศิริวัฒน์  แก้วส่อน</t>
  </si>
  <si>
    <t>นางเสาวนีย์  สินธุภูมิ</t>
  </si>
  <si>
    <t>นายวิพากย์  ทองมี</t>
  </si>
  <si>
    <t>นางสาววลัยพร  ก้อนจันทร์หอม</t>
  </si>
  <si>
    <t>นายปานิชาต์  สีมาวุธ</t>
  </si>
  <si>
    <t>นายเศรษฐา  เศวตวงศ์</t>
  </si>
  <si>
    <t>นายทองจันทร์  เธียรธัญบูรณ์</t>
  </si>
  <si>
    <t>นางขนิษฐา  พันลำภักดิ์</t>
  </si>
  <si>
    <t>นายพินิจ  สุขใจ</t>
  </si>
  <si>
    <t>นายสมเจตน์  ยศบุญเรือง</t>
  </si>
  <si>
    <t>นายวัฒนา  บุญละคร</t>
  </si>
  <si>
    <t>นางสาวมินตรา  หนูกลาง</t>
  </si>
  <si>
    <t>นางสาวตรีสุคนธ์  บุญพงษ์</t>
  </si>
  <si>
    <t>นางลักขณา  โสภาอุทก</t>
  </si>
  <si>
    <t>สิบตำรวจตรีหญิงพิพิทย์ชยานันต์  มูลเสนา</t>
  </si>
  <si>
    <t>นางสาวพรประภา  หาหอม</t>
  </si>
  <si>
    <t>นางจันทร์สงบ  พงษ์สุขา</t>
  </si>
  <si>
    <t>นางอังสนา  จันทสาร</t>
  </si>
  <si>
    <t>นางวิภาดา  รีรมย์</t>
  </si>
  <si>
    <t>นายพิชิตพล  ทับทอง</t>
  </si>
  <si>
    <t>นางอัจฉรา  วรรณขันธ์</t>
  </si>
  <si>
    <t>นางสุพรักษ์  ปิ่นสุวรรณ</t>
  </si>
  <si>
    <t>นายสุรเชษฐ์  เขตสมุทร</t>
  </si>
  <si>
    <t>นายสุภิชัย  สิมภา</t>
  </si>
  <si>
    <t>นายนิคม  ลุนทอง</t>
  </si>
  <si>
    <t>นายอุดม  วุฒิเสน</t>
  </si>
  <si>
    <t>นายศิวกร  ตั้งมั่นดี</t>
  </si>
  <si>
    <t>นายธงชัย  ยุบลเมฆ</t>
  </si>
  <si>
    <t>นายธนพล  อภิรัตนวงศ์</t>
  </si>
  <si>
    <t>นายสุขสนาน  มหาชนยินดี</t>
  </si>
  <si>
    <t>นางสาวเกษรินทร์  บุญเกื้อ</t>
  </si>
  <si>
    <t>นายชนกมล  ทองสา</t>
  </si>
  <si>
    <t>นางศิริรัตน์  เกียรติมหาผล</t>
  </si>
  <si>
    <t>นางสาววาสนา  ชนะ</t>
  </si>
  <si>
    <t>ธปช.เพื่อผู้มีบัตรสวัสดิการแห่งรัฐ(PSA)</t>
  </si>
  <si>
    <t>นางสาวธวัลรัตน์  จันธิราช</t>
  </si>
  <si>
    <t>นายครรชิต  โพธิ์แก้ว</t>
  </si>
  <si>
    <t>นางปัทมาวดี  บัวสูง</t>
  </si>
  <si>
    <t>ดาบตำรวจปฏิญญา  ศรีเสมอ</t>
  </si>
  <si>
    <t>นางนริศรา  อยู่ศักดิ์ดา</t>
  </si>
  <si>
    <t>นางสาวสุพาดา  บรมฤทธิ์</t>
  </si>
  <si>
    <t>นางสาวอุบลวรรณ  วดีศิริศักดิ์</t>
  </si>
  <si>
    <t>นายชลีชัย  หนูมา</t>
  </si>
  <si>
    <t>นายวีระ  ติกาพันธ์</t>
  </si>
  <si>
    <t>นายคมสันต์  เอ็นคะวัน</t>
  </si>
  <si>
    <t>นายพิทยา  ราชูโส</t>
  </si>
  <si>
    <t>นางนุวัชรา  จันทะศรี</t>
  </si>
  <si>
    <t>นางวิไล  ขุรีดี</t>
  </si>
  <si>
    <t>นางสาวจริญญา  อาจปาสา</t>
  </si>
  <si>
    <t>นายเหลือ  โสมอินทร์</t>
  </si>
  <si>
    <t>นายอนันต์  ศรีทำบุญ</t>
  </si>
  <si>
    <t>นางกุศล  สีดาพรม</t>
  </si>
  <si>
    <t>นางสาววชิกา  สาระขันธ์</t>
  </si>
  <si>
    <t>นายสุปรีชา  อรรคพิณ</t>
  </si>
  <si>
    <t>นางสุชาดา  วรรณขาว</t>
  </si>
  <si>
    <t>นางสาวหนูพา  ไชยคำมิ่ง</t>
  </si>
  <si>
    <t>นางสาวนภัสสร  ไชยเสนา</t>
  </si>
  <si>
    <t>นายคำภีร์  ศรีสร้อยพร้าว</t>
  </si>
  <si>
    <t>นางสุภาพ  ศรีจันทร์พล</t>
  </si>
  <si>
    <t>นายประณิต  ไชยเลิศ</t>
  </si>
  <si>
    <t>นายณัฐพัชร์  พยุงศักดิ์สกุล</t>
  </si>
  <si>
    <t>นางกาญจนา  ทองรัตน์</t>
  </si>
  <si>
    <t>นางชีวะอำนวย  สุขภูมิ</t>
  </si>
  <si>
    <t>นายสุภาพ  สุทธิแพทย์</t>
  </si>
  <si>
    <t>นางเกษร  ทองแกม</t>
  </si>
  <si>
    <t>นายสมจิต  ไชยตรี</t>
  </si>
  <si>
    <t>นางปราณี  มุมอภัย</t>
  </si>
  <si>
    <t>นายวิฑูรย์  จันทรพัฒนกูล</t>
  </si>
  <si>
    <t>นางสำราญ  อ่อนสี</t>
  </si>
  <si>
    <t>นางแววดาว  ปาลกัลป์</t>
  </si>
  <si>
    <t>นางสาวเนตรนภา  พัดค้อ</t>
  </si>
  <si>
    <t>นางสาวแก้วกาญจน์  ไชยพรหม</t>
  </si>
  <si>
    <t>นางสาวอภิญญา  อักษร</t>
  </si>
  <si>
    <t>นางสาวสุภาวดี  สองศรี</t>
  </si>
  <si>
    <t>นายประสิทธิ์  แข็งขันธ์</t>
  </si>
  <si>
    <t>นางศุภรัตน์  มาตย์วิเศษ</t>
  </si>
  <si>
    <t>นายธนพงษ์  น้อยวัน</t>
  </si>
  <si>
    <t>นางสาวฉวีวรรณ  ดวงชัย</t>
  </si>
  <si>
    <t>สิบเอกทรงธรรม  ทับทิมสระน้อย</t>
  </si>
  <si>
    <t>นายบุญช่วย  วุฒิสาร</t>
  </si>
  <si>
    <t>ดาบตำรวจบุญพบ  เทพช่วย</t>
  </si>
  <si>
    <t>นางจรรยาภรณ์  คำพิมพ์ปิด</t>
  </si>
  <si>
    <t>นายวัชระ  รอดสว่าง</t>
  </si>
  <si>
    <t>นายสงคราม  ถือแก้ว</t>
  </si>
  <si>
    <t>นายศราวุธ  เลิศอำรุงกุล</t>
  </si>
  <si>
    <t>นางสาวิตรี  นาไพรวัน</t>
  </si>
  <si>
    <t>นางเยาวภา  คำกาชาลี</t>
  </si>
  <si>
    <t>นางสาวสุภาพร  ปิ่นประจักษ์</t>
  </si>
  <si>
    <t>นายสมบัติ  พสุมนต์เดโช</t>
  </si>
  <si>
    <t>นายอนันต์  หีบทอง</t>
  </si>
  <si>
    <t>นางสาวฐิติรัตน์  ศุภศร</t>
  </si>
  <si>
    <t>นางสาวพิมผกา  วังคำหาญ</t>
  </si>
  <si>
    <t>นางเลิศลักษณ์  สุวรรณน้อย</t>
  </si>
  <si>
    <t>นางจิณัฐตา  อารามพระ</t>
  </si>
  <si>
    <t>นางณัฎฐ์ชวัล  เกษรสมบัติ</t>
  </si>
  <si>
    <t>นายสมนึก  ชูลิขสิทธิ์</t>
  </si>
  <si>
    <t>นางขวัญเรือน  เย็นวัฒนา</t>
  </si>
  <si>
    <t>นายทวีศักดิ์  ศรีแสงทิพย์</t>
  </si>
  <si>
    <t>นาวาอากาศตรีโยคิน  สมศรี</t>
  </si>
  <si>
    <t>จ่าสิบเอกบพิตร  ป้านภูมิ</t>
  </si>
  <si>
    <t>นางอุบล  ศรีเชียงสา</t>
  </si>
  <si>
    <t>นางพรรณี  โชปัญญา</t>
  </si>
  <si>
    <t>นางกุลญาดา  ไชยคำภา</t>
  </si>
  <si>
    <t>นางนันทิยา  ตะรุวรรณ</t>
  </si>
  <si>
    <t>สิบเอกธวัชชัย  วงศ์โคกสูง</t>
  </si>
  <si>
    <t>นายสมควร  แสงโนราช</t>
  </si>
  <si>
    <t>นางเตือนใจ  มิลินทานุช</t>
  </si>
  <si>
    <t>นายวีระยุทธ  วะสาร</t>
  </si>
  <si>
    <t>นายไพฑูรย์  ชุดชา</t>
  </si>
  <si>
    <t>นายวรวัฒน์  ขันทองคำ</t>
  </si>
  <si>
    <t>นายบุญมา  วรผาบ</t>
  </si>
  <si>
    <t>นายประยงค์  สามาลย์</t>
  </si>
  <si>
    <t>นางณวรรณ  พ้องเสียง</t>
  </si>
  <si>
    <t>นางสาววีระพร  คันธสอน</t>
  </si>
  <si>
    <t>ดาบตำรวจโกเมนทร์  วงษ์ปัญญา</t>
  </si>
  <si>
    <t>นายวีระ  ม่วงมุลตรี</t>
  </si>
  <si>
    <t>นายชาติอมรินทร์  จันทร์ลี</t>
  </si>
  <si>
    <t>นางสาวละไม  ชินบุตร</t>
  </si>
  <si>
    <t>นายสดุดี  แปลงศรี</t>
  </si>
  <si>
    <t>นางสาวปราณี  วงศ์อนุ</t>
  </si>
  <si>
    <t>นายธนัช  ขันภิบาล</t>
  </si>
  <si>
    <t>นางสาวพรชนก  แสงกรม</t>
  </si>
  <si>
    <t>นางสาวพึงพิศ  หงษ์ภักดี</t>
  </si>
  <si>
    <t>นายพิเศษ  คำดีบุญ</t>
  </si>
  <si>
    <t>นายทวี  พลทัย</t>
  </si>
  <si>
    <t>นายยอดชาย  ศรีเสมอ</t>
  </si>
  <si>
    <t>นายเกื้อกูล  สาชนะสุพิน</t>
  </si>
  <si>
    <t>นางรัสดา  ญาคำ</t>
  </si>
  <si>
    <t>จ.ส.อ.เกียรติศักดิ์  อินทร์ลา</t>
  </si>
  <si>
    <t>นางสาวศุภรดา  วรกุลพัชร</t>
  </si>
  <si>
    <t>ดาบตำรวจทนงศักดิ์  เครือเนตร</t>
  </si>
  <si>
    <t>นางขนิษฐา  ศิริศรี</t>
  </si>
  <si>
    <t>นางสาวคำมา  ตั้งสุวรรณชัย</t>
  </si>
  <si>
    <t>นางจินตนา  ไขโพธิ์</t>
  </si>
  <si>
    <t>นายประวิทย์  กัณหาลา</t>
  </si>
  <si>
    <t>นางสาวจิราพร  กลมพันธ์</t>
  </si>
  <si>
    <t>นายมงคล  จันทร์อุป</t>
  </si>
  <si>
    <t>นางละมุล  ทองงาม</t>
  </si>
  <si>
    <t>นางสาวกรรณิการ์  จันทรเสนา</t>
  </si>
  <si>
    <t>นางจุฑารัตน์  ชมภูราช</t>
  </si>
  <si>
    <t>นางสาววรัญญา  ภูระหงษ์</t>
  </si>
  <si>
    <t>นางอำไพ  เวียงสีมา</t>
  </si>
  <si>
    <t>นางสาวจิราพร  สมคะเณย์</t>
  </si>
  <si>
    <t>นางสาวโชติกาญจน์  พุดชัยภูมิ</t>
  </si>
  <si>
    <t>นางวนิดา  หาญตระกูล</t>
  </si>
  <si>
    <t>นายสัมฤทธิ์  สมคเนย์</t>
  </si>
  <si>
    <t>นายธนาวุฒิ  บำรุงการ</t>
  </si>
  <si>
    <t>นายวีรศานต์  ฝ่ายไธสงค์</t>
  </si>
  <si>
    <t>นางสาวนฤมล  ทองกูล</t>
  </si>
  <si>
    <t>นางสำลี  บอนขาว</t>
  </si>
  <si>
    <t>นางเกษมณี  จันทะมี</t>
  </si>
  <si>
    <t>นางวิลาวัณย์  พิมพ์สักกะ</t>
  </si>
  <si>
    <t>นายสุรศักดิ์  องค์นาม</t>
  </si>
  <si>
    <t>นางสาวศรีสุดา  พรมยาลี</t>
  </si>
  <si>
    <t>นายมลเฑียร  ตาลดอน</t>
  </si>
  <si>
    <t>นางสาววาสนา  เทียบฤทธิ์</t>
  </si>
  <si>
    <t>นายชัยสิน  ผาบสิมมา</t>
  </si>
  <si>
    <t>นายตฤณ  ลือสุวรรณกิจ</t>
  </si>
  <si>
    <t>นายจิระศักดิ์  ศิริโยธา</t>
  </si>
  <si>
    <t>นางวิไล  คอยพุฒ</t>
  </si>
  <si>
    <t>นางสำราญ  หลำกูล</t>
  </si>
  <si>
    <t>นางพนิดา  ประเสริฐศรี</t>
  </si>
  <si>
    <t>นางทัศนีย์  จันดา</t>
  </si>
  <si>
    <t>นายบัวเรียน  พรมแสง</t>
  </si>
  <si>
    <t>นายเปี่ยม  อินมะโรง</t>
  </si>
  <si>
    <t>นายทองดาว  สุนารัตน์</t>
  </si>
  <si>
    <t>นางจินดา  ไพราม</t>
  </si>
  <si>
    <t>นายพิเชษฐ์ศักดิ์  ศรีภูวงศ์</t>
  </si>
  <si>
    <t>นางสุกัน  พานทอง</t>
  </si>
  <si>
    <t>นางปานธิภา  รัตนโชติ</t>
  </si>
  <si>
    <t>นายสมศักดิ์  อุ่นมุกดา</t>
  </si>
  <si>
    <t>นางปราณี  มโนเอื้อ</t>
  </si>
  <si>
    <t>นายนิล  สมอดี</t>
  </si>
  <si>
    <t>นายประยูร  ชัยจันทร์</t>
  </si>
  <si>
    <t>นางสาววรัญญา  อินทรีจ่าง</t>
  </si>
  <si>
    <t>นางสาววณิชพร  จิรศรยุทธ</t>
  </si>
  <si>
    <t>นายทวิทย์  บรรณารักษ์</t>
  </si>
  <si>
    <t>นางบุญตา  ไชยศรีเมือง</t>
  </si>
  <si>
    <t>นายณทฐ์ปกรณ์  ทหารนะ</t>
  </si>
  <si>
    <t>นางศิริวรรณ  พันโท</t>
  </si>
  <si>
    <t>นางสาวรุจี  กองแก้ว</t>
  </si>
  <si>
    <t>นายระวี  คำพิทูล</t>
  </si>
  <si>
    <t>นางถาวร  สิงห์สุวรรณ</t>
  </si>
  <si>
    <t>นายศุภชัย  จันทนาม</t>
  </si>
  <si>
    <t>นางสาวพิศมัย  กาญจนพิมาย</t>
  </si>
  <si>
    <t>นางคม  แต้มพิมาย</t>
  </si>
  <si>
    <t>นางสาวพัชรินทร์  ผิวเหลือง</t>
  </si>
  <si>
    <t>นายนรชน  บุตรโคตร</t>
  </si>
  <si>
    <t>นางปราณี  พิมดี</t>
  </si>
  <si>
    <t>นางสมหมาย  นนทะโคตร</t>
  </si>
  <si>
    <t>นางสาววนิดา  ยางนอก</t>
  </si>
  <si>
    <t>นางวิไลพร  สุทธิ</t>
  </si>
  <si>
    <t>นางไนยนา  ไทยทัต</t>
  </si>
  <si>
    <t>นายอุดร  ผ่องใสศรี</t>
  </si>
  <si>
    <t>นางธันยนันท์  ศรีสังวรณ์</t>
  </si>
  <si>
    <t>นางปัญจา  อุประชาบาล</t>
  </si>
  <si>
    <t>นายนพดล  ศิริ</t>
  </si>
  <si>
    <t>นายฉัตร  เอกสิงหชัย</t>
  </si>
  <si>
    <t>นายลิตร  ชมชะนัด</t>
  </si>
  <si>
    <t>จ.ส.อ.รณฤทธิ์  บ่อคำเกิด</t>
  </si>
  <si>
    <t>นายนิพนธ์  นาคอน</t>
  </si>
  <si>
    <t>นางสาวณภาภัช  พรมแพงดี</t>
  </si>
  <si>
    <t>ดาบตำรวจกฤษดา  ยะประเต</t>
  </si>
  <si>
    <t>นางรุ่งรัศมี  มุ่งดี</t>
  </si>
  <si>
    <t>นางวราทิพย์  จันทร์ลอย</t>
  </si>
  <si>
    <t>นางสาวกัญญนันท์  วิเศษไชยหิรัญ</t>
  </si>
  <si>
    <t>นายตะวัน  อาสานอก</t>
  </si>
  <si>
    <t>นางมาริษา  ศรีวิเชียร</t>
  </si>
  <si>
    <t>นางแสงจันทร์  สาวันดี</t>
  </si>
  <si>
    <t>นายวีระวัฒน์  ตานุชนม์</t>
  </si>
  <si>
    <t>นายบัญชาศักดิ์  มุงคุณคำซาว</t>
  </si>
  <si>
    <t>นายธรรมรัตน์  สุดชาหา</t>
  </si>
  <si>
    <t>นายสนธิเดช  เจริญไชย</t>
  </si>
  <si>
    <t>นายสุรพงศ์  แสนโภชน์</t>
  </si>
  <si>
    <t>นางเพียงพิศ  ศรีรักษ์</t>
  </si>
  <si>
    <t>นายสนธยา  จันทะเลิศ</t>
  </si>
  <si>
    <t>จ่าสิบตำรวจพรชัย  ศรีไชยโยรักษ์</t>
  </si>
  <si>
    <t>นายวีระยุทธ  เวียงสมุทร</t>
  </si>
  <si>
    <t>นางสาวปาริชาติ  ฟักปาน</t>
  </si>
  <si>
    <t>นางสาวสุรีฉาย  ฉลาดธรรม</t>
  </si>
  <si>
    <t>นายวิรุต  หิรัญอร</t>
  </si>
  <si>
    <t>นางจำเนียร  สิงห์เชื้อ</t>
  </si>
  <si>
    <t>นางสาวปัณณธวัล  เทพทอง</t>
  </si>
  <si>
    <t>นางสาวเตือนใจ  แพงวงษ์</t>
  </si>
  <si>
    <t>นางสาวอภิสมา  ปทุมวัน</t>
  </si>
  <si>
    <t>นางทัศนีย์วรรณ  สามารถ</t>
  </si>
  <si>
    <t>นางสาวอรอนงศ์  สีมืด</t>
  </si>
  <si>
    <t>นายอาทิตย์  เกตุสิทธิ์</t>
  </si>
  <si>
    <t>นางสาวจันทิมา  จันทร์หนองฮี</t>
  </si>
  <si>
    <t>นางสวรรยา  พุฒพันธ์</t>
  </si>
  <si>
    <t>นางอมร  สีมืด</t>
  </si>
  <si>
    <t>นางสาวนภัสรพี  ดวงศรี</t>
  </si>
  <si>
    <t>นายฉลอง  ทองแววศรี</t>
  </si>
  <si>
    <t>นางหว่าง  พิมพ์คีรี</t>
  </si>
  <si>
    <t>นายวิชัย  แสนบุตรดี</t>
  </si>
  <si>
    <t>นางอ๋อย  สาธาระณะ</t>
  </si>
  <si>
    <t>นางสาวนิสา  ศูนย์ประทุม</t>
  </si>
  <si>
    <t>นางสมหมาย  สิทธิพรหม</t>
  </si>
  <si>
    <t>นายสุรกาญจน์  ประสมทรัพย์</t>
  </si>
  <si>
    <t>นางวชิราภรณ์  จานคำภา</t>
  </si>
  <si>
    <t>นายธงชัย  คำโยธา</t>
  </si>
  <si>
    <t>นายชุมพล  ไชยสอาด</t>
  </si>
  <si>
    <t>นางประภาวัลย์  พึ่งกิจทวีโชติ</t>
  </si>
  <si>
    <t>นายวิทยา  มูลอามาตย์</t>
  </si>
  <si>
    <t>นายกิตติ  กุนอก</t>
  </si>
  <si>
    <t>ร้อยตรีสรรพศิริ  จิตรานุกูล</t>
  </si>
  <si>
    <t>นายบุญเต็ม  แก้วมาตร์</t>
  </si>
  <si>
    <t>นางสายสุนีย์  แก้วไพฑูรย์</t>
  </si>
  <si>
    <t>นางสาววราภรณ์  ลมสวาท</t>
  </si>
  <si>
    <t>นางสาวปรีชาวรรณ  ไชยพิเนตร</t>
  </si>
  <si>
    <t>นายรังสิมันตุ์  บุตะภักดิ์</t>
  </si>
  <si>
    <t>นายประวิท  คนชม</t>
  </si>
  <si>
    <t>นายอำนวย  สาพร</t>
  </si>
  <si>
    <t>นางสาวญาธิป  อานเชิงไชย</t>
  </si>
  <si>
    <t>นายกฤษณ์  ศูนย์ประทุม</t>
  </si>
  <si>
    <t>นางธรรมภรณ์  ผลากุลสันติกร</t>
  </si>
  <si>
    <t xml:space="preserve">ห้างหุ้นส่วนจำกัดปณัฐตา ดี.ซี.มาร์เก็  </t>
  </si>
  <si>
    <t>นางพองสี  พยัคฆวงษ์</t>
  </si>
  <si>
    <t>นายวีระศักดิ์  วรรณวิจิตร</t>
  </si>
  <si>
    <t>นางวิมลจันทร์  โฆสิต</t>
  </si>
  <si>
    <t>นางสุวรรณทา  พุฒพันธ์</t>
  </si>
  <si>
    <t>นายพิเชฐร์  มิมหาร</t>
  </si>
  <si>
    <t>นายก้านแก้ว  ท้าวมะลิ</t>
  </si>
  <si>
    <t>จ่าสิบเอกพิทักษ์  เจริญไชย</t>
  </si>
  <si>
    <t>นายวินัย  ศรีเสน่ห์</t>
  </si>
  <si>
    <t>นายศุภชัย  มณีรัตน์</t>
  </si>
  <si>
    <t>นางยุพดี  บัวพรหมมี</t>
  </si>
  <si>
    <t>นายสุรศักดิ์  บัวพรหมมี</t>
  </si>
  <si>
    <t>นางสาวรัชนี  ผิวเหลือง</t>
  </si>
  <si>
    <t>นางเยาวลักษณ์  พยัคฆพงศ์</t>
  </si>
  <si>
    <t>นางสาวปานิตา  เจริญเพ็ง</t>
  </si>
  <si>
    <t>นางวี  เพ็งแก่นท้าว</t>
  </si>
  <si>
    <t>นายปริญญ์  อนันตกาล</t>
  </si>
  <si>
    <t>นางสาวสายสวาท  ผงทอง</t>
  </si>
  <si>
    <t>นางสุวิมล  แมทล็อค</t>
  </si>
  <si>
    <t>นายวิลัย  บุตตะคาม</t>
  </si>
  <si>
    <t>นางหว่านไพร  พูดเพราะ</t>
  </si>
  <si>
    <t>นางสาวณัฐธิชา  วิจิตรกลาง</t>
  </si>
  <si>
    <t>นางสาวเพียงเพ็ชร  ศรีสว่าง</t>
  </si>
  <si>
    <t>นายสมชัย  คำผิว</t>
  </si>
  <si>
    <t>นางสาวนริศรา  ตันติรัตนมณี</t>
  </si>
  <si>
    <t>นายจุมพล  ศิลาชัย</t>
  </si>
  <si>
    <t>นายณัฐพล  ชุมใหม่</t>
  </si>
  <si>
    <t>นายมนตรี  อินเสมียน</t>
  </si>
  <si>
    <t>นายอนุสรณ์  มุขะกัง</t>
  </si>
  <si>
    <t>นางสาวเสาวลักษณ์  วัดแก้ว</t>
  </si>
  <si>
    <t>นางทองทิพย์  วงแสนสุข</t>
  </si>
  <si>
    <t>นางทิวาวัน  ประทุมลัย</t>
  </si>
  <si>
    <t>นายสมคิด  ญาติสังกัด</t>
  </si>
  <si>
    <t>นายบุญเทว์  แพงน้อย</t>
  </si>
  <si>
    <t>นายชัยศักดิ์ดา  ไผ่รุ่ง</t>
  </si>
  <si>
    <t>นายคำรณ  มีซ้าย</t>
  </si>
  <si>
    <t>นางสมหวาน  เศวตวงษ์</t>
  </si>
  <si>
    <t>นายวุฒิพงศ์ ยะสงคราม</t>
  </si>
  <si>
    <t>นางจิทิมา  เรืองประเสริฐ</t>
  </si>
  <si>
    <t>นายทศพร  โตจวง</t>
  </si>
  <si>
    <t>นางสาวชรินทร์นา  สอนน้อย</t>
  </si>
  <si>
    <t>นายบุญเพ็ง  ไชยรัตน์</t>
  </si>
  <si>
    <t>นายอดิศักดิ์  โทลา</t>
  </si>
  <si>
    <t>นายอภิชาติ  โพธิรุกข์</t>
  </si>
  <si>
    <t>นางสาวลักษณา  ยุทธรัตน์</t>
  </si>
  <si>
    <t>นายไสว  เย็นสนิท</t>
  </si>
  <si>
    <t>นายธนกฤต  กิริมิตร</t>
  </si>
  <si>
    <t>นางสาวจุฑาลักษณ์  เมืองศรี</t>
  </si>
  <si>
    <t>นางสาวจุฬารัตน์  เป็นมงคล</t>
  </si>
  <si>
    <t>นางดาหวัน  ธุระพระ</t>
  </si>
  <si>
    <t>นางอนงค์  พูลณะเทศ</t>
  </si>
  <si>
    <t>นายฉลองชัย  มีคำแสน</t>
  </si>
  <si>
    <t>นายทองทวี  ดีพร้อม</t>
  </si>
  <si>
    <t>นายสมศักดิ์  มีสุด</t>
  </si>
  <si>
    <t>นางสาวเดือนฉาย  หุปะโก</t>
  </si>
  <si>
    <t>นายเกรียงไกร  บุญพามา</t>
  </si>
  <si>
    <t>นางประภาพร  ชุมชน</t>
  </si>
  <si>
    <t>นางปนัดดา  เบ้าทองหล่อ</t>
  </si>
  <si>
    <t>นายมนตรี  อาจโนนลา</t>
  </si>
  <si>
    <t>นางวีรา  วงศ์ไชยา</t>
  </si>
  <si>
    <t>นายธวัชชัย  จันทร์ไตรรัตน์</t>
  </si>
  <si>
    <t>นายอาวุธ  เหล่าคนค้า</t>
  </si>
  <si>
    <t>สิบเอกศิลป์ชัย  แสนศิลา</t>
  </si>
  <si>
    <t>นางวันนา  พงพาน</t>
  </si>
  <si>
    <t>นางพิชาณิการณ์  ธาราเสาวรภย์</t>
  </si>
  <si>
    <t>นายอาทิตย์  แซ่โค้ว</t>
  </si>
  <si>
    <t>นางทองย้อย  คำมงคล</t>
  </si>
  <si>
    <t>นายอภิชาติ  ฦาชา</t>
  </si>
  <si>
    <t>นางสาวชุติมา  ช่างเกวียน</t>
  </si>
  <si>
    <t>นางวิชาน  อามาตย์</t>
  </si>
  <si>
    <t>นางสาวละมัย  จูมศรี</t>
  </si>
  <si>
    <t>นายอภิเดช  รัตนโค้น</t>
  </si>
  <si>
    <t>นางอรชอน  คำสีแก้ว</t>
  </si>
  <si>
    <t>นางสาววนิดา  ดอนแก้ว</t>
  </si>
  <si>
    <t>นายบุญเรือง  บุญประกอบ</t>
  </si>
  <si>
    <t>นายบรรจง  สัตตะนาโค</t>
  </si>
  <si>
    <t>นายวิลพ  หาญประกอบ</t>
  </si>
  <si>
    <t>นางจันทนา  ศรีนนท์</t>
  </si>
  <si>
    <t>นางสาววันเพ็ญ  เหลืองงาม</t>
  </si>
  <si>
    <t>นายอนุชา  โยธามาตร์</t>
  </si>
  <si>
    <t>นายบุรินทร  จันทะวงษ์</t>
  </si>
  <si>
    <t>นายอาทิตย์  ทิพย์นนท์</t>
  </si>
  <si>
    <t>นางวนิดา  พรหมวงศ์</t>
  </si>
  <si>
    <t>นางสุพรรณี  บัวป้อม</t>
  </si>
  <si>
    <t>นางชินธิป  สุดเสน่ห์</t>
  </si>
  <si>
    <t>นายสุริยา  ยางคำ</t>
  </si>
  <si>
    <t>นายวัชรพงษ์  วงศ์นามเถาว์</t>
  </si>
  <si>
    <t>นายสถิตย์  ศรีจันทรา</t>
  </si>
  <si>
    <t>นางสาวเฉลิมพร  สุขรัมย์</t>
  </si>
  <si>
    <t>นางสาววิภาพร  อ่อนคำ</t>
  </si>
  <si>
    <t>นางรุ่งฤดี  เหลาแก้ว</t>
  </si>
  <si>
    <t>นางแสงดารา  โพธิ์บาย</t>
  </si>
  <si>
    <t>นายวันดี  โคตรเพชร</t>
  </si>
  <si>
    <t>นางวันพนา  กาลวิบูลย์</t>
  </si>
  <si>
    <t>นางสาวกุสุมา  ไชยแสง</t>
  </si>
  <si>
    <t>นายจุมพล  โสภิณ</t>
  </si>
  <si>
    <t>นางสาวพิชามญชุ์  จันทร์จวง</t>
  </si>
  <si>
    <t>นางศิริพร  ชนะบุญ</t>
  </si>
  <si>
    <t>พันจ่าอากาศเอกชูศักดิ์  โมพันดุง</t>
  </si>
  <si>
    <t>ร้อยเอกภควัต  สอิ้งทอง</t>
  </si>
  <si>
    <t>นางบุญโฮม  สุขสำราญ</t>
  </si>
  <si>
    <t>นายจักรกฤช  เต็งกลาง</t>
  </si>
  <si>
    <t>นายประสาท  หมอกชัย</t>
  </si>
  <si>
    <t>นายศักดา  มีสมรูป</t>
  </si>
  <si>
    <t>นางธิดารัตน์  ณ หนองคาย</t>
  </si>
  <si>
    <t>นายเสถียร  แสงสว่าง</t>
  </si>
  <si>
    <t>นายณัฐพงศ์  ศรีลาศักดิ์</t>
  </si>
  <si>
    <t>นายธีรพงษ์  อินทนนท์</t>
  </si>
  <si>
    <t>นางอาภารัตน์  บริกุล</t>
  </si>
  <si>
    <t>ร้อยตรีประดิษฐ์  ชอบสวน</t>
  </si>
  <si>
    <t>นางสาวจันทร์เพ็ญ  ทัศวงษ์</t>
  </si>
  <si>
    <t>นายประเสริฐ  สุวรรณเมฆสกุล</t>
  </si>
  <si>
    <t>นายศักดา  นิยมคุณ</t>
  </si>
  <si>
    <t>นางสาวนิติยา  ชาชมราษฎร์</t>
  </si>
  <si>
    <t>นางทรงสุดา  พรมแสน</t>
  </si>
  <si>
    <t>นางสาวบุบผา  เลากัณหา</t>
  </si>
  <si>
    <t>นายณฐกร  เกาะสาลี</t>
  </si>
  <si>
    <t>นายกฤษดา  ภักดีโชติ</t>
  </si>
  <si>
    <t>นายกิตติ  สุพัตรานันท์</t>
  </si>
  <si>
    <t>ร้อยตำรวจตรีเสกสรรค์  คำพิมาน</t>
  </si>
  <si>
    <t>นางวาสนา  ศรีนอก</t>
  </si>
  <si>
    <t>นายสิทธิพงษ์  ฤาชากุล</t>
  </si>
  <si>
    <t>นายสังคม  โคตะมี</t>
  </si>
  <si>
    <t>นายณัฐพล  สนธิมูล</t>
  </si>
  <si>
    <t>นางสาวกัลยาณี  ยาศิริ</t>
  </si>
  <si>
    <t>นางภาสินี  โทอินทร์</t>
  </si>
  <si>
    <t>นางทัศนีย์  พุทธาวุธ</t>
  </si>
  <si>
    <t>ส.ต.อ.บุญหลาย  กลางโยธี</t>
  </si>
  <si>
    <t>นายอนันต์  คำเจริญ</t>
  </si>
  <si>
    <t>นางอริศรา  ภายศรี</t>
  </si>
  <si>
    <t>นายอิสสระ  พุก</t>
  </si>
  <si>
    <t>นายพิทักษ์  สุทธิรักษ์</t>
  </si>
  <si>
    <t>นางสาวอัจฉริยา  พุทโธวาส</t>
  </si>
  <si>
    <t>นางจิราภา  เพ็ชรรัตน์</t>
  </si>
  <si>
    <t>นายกวิภัฏ  วงศ์จันทร์</t>
  </si>
  <si>
    <t>นางมะลิทอง  ดีโยธา</t>
  </si>
  <si>
    <t>นางสาวกนกนิภา  ใจแก้ว</t>
  </si>
  <si>
    <t>ร้อยเอกสุปัญญา  มังคละแสน</t>
  </si>
  <si>
    <t>นายเชษฐ์  พฤฒิสาร</t>
  </si>
  <si>
    <t>นายเกียรติ  ยศวิจิตร</t>
  </si>
  <si>
    <t>นางสาวเสาวลักษณ์  บุญปลีก</t>
  </si>
  <si>
    <t>นางสาวจิระพรรณ  ดุลยะลา</t>
  </si>
  <si>
    <t>นางสาวตรีภัค  ตงศิริ</t>
  </si>
  <si>
    <t>นายวชิระ  เหล่าอำนาจ</t>
  </si>
  <si>
    <t>นายเรวัตร์  สัพโส</t>
  </si>
  <si>
    <t>นางใครศรี  เกื้อกูล</t>
  </si>
  <si>
    <t>นางภาวนา  ไชยวาน</t>
  </si>
  <si>
    <t>นายวิพัฒน์  แสนอุบล</t>
  </si>
  <si>
    <t>นางสาวสายทิพย์  ศรีงามเมือง</t>
  </si>
  <si>
    <t>นางสมคิด  กุนอก</t>
  </si>
  <si>
    <t>นางทองมุก  โคตรเพชร</t>
  </si>
  <si>
    <t>สิบเอกอารยะ  ทองจันทร์</t>
  </si>
  <si>
    <t>นายวิเชียร  กันศักดิ์</t>
  </si>
  <si>
    <t>นายภานุวัฒน์  พรมกุล</t>
  </si>
  <si>
    <t>นางสาวรุ่งนภา  ผิวงาม</t>
  </si>
  <si>
    <t>นางปราณี  สนิทชน</t>
  </si>
  <si>
    <t>นายสมเจตน์  ด่านหนา</t>
  </si>
  <si>
    <t>นางสาวอุมาพร  ลาภมี</t>
  </si>
  <si>
    <t>นายชาตรี  อินทร์ดี</t>
  </si>
  <si>
    <t>นางชญานี  สุวรรณเกษม</t>
  </si>
  <si>
    <t>นายพีรวัฒน์  เจริญวงศ์</t>
  </si>
  <si>
    <t>นางสาววงค์เดือน  โนนศรีเมือง</t>
  </si>
  <si>
    <t>นายวีระชัย  ศรีเบ้าเศษ</t>
  </si>
  <si>
    <t>นางศรีสุวรรณ  คะเนเร็ว</t>
  </si>
  <si>
    <t>จ่าสิบเอกเผด็จ  ศรีหาขันธ์</t>
  </si>
  <si>
    <t>ดาบตำรวจสุริยา  ทองรักษ์</t>
  </si>
  <si>
    <t>นางกิตติยา  ไพจัตุรัส</t>
  </si>
  <si>
    <t>นางวิภา  แสงศร</t>
  </si>
  <si>
    <t>นายภัทราวุฒิ  ใจเที่ยง</t>
  </si>
  <si>
    <t>นางสาวนิอร  เนาวะดี</t>
  </si>
  <si>
    <t>นางสาววัฒนา  พาแกดำ</t>
  </si>
  <si>
    <t>นายพนมกร  วาทบัณฑิตกุล</t>
  </si>
  <si>
    <t>นายเจริญ  ลาภทวีอนันต์</t>
  </si>
  <si>
    <t>นางสาวพูลทิพย์  แก้วมหาไชย</t>
  </si>
  <si>
    <t>นายอรรถพร  กล่อมจินดา</t>
  </si>
  <si>
    <t>พันจ่าอากาศโทโชคชัย  คำดวง</t>
  </si>
  <si>
    <t>นายประเสริฐ  ใจหาญ</t>
  </si>
  <si>
    <t>นายสุรชัย  มรกตเรืองฉาย</t>
  </si>
  <si>
    <t>นางวารุณี  สมศรีใส</t>
  </si>
  <si>
    <t>นางนิตยา  คำแพงราช</t>
  </si>
  <si>
    <t>จ่าสิบเอกสุทธิพงษ์  ไชยรา</t>
  </si>
  <si>
    <t>นางสาวณัฐวรรณ  สุทธวงษ์</t>
  </si>
  <si>
    <t>นายอนุรักษ์  บุรวัฒน์</t>
  </si>
  <si>
    <t>นายณัฐวุฒิ  ภูมิโคก</t>
  </si>
  <si>
    <t>นายวิศรุต  แสนกลาง</t>
  </si>
  <si>
    <t>นายวัชรินทร์  วรรณพันธ์</t>
  </si>
  <si>
    <t>นางนภามาศ  ประสมเพชร</t>
  </si>
  <si>
    <t>นางกิตติญาพร  หนาดเสน</t>
  </si>
  <si>
    <t>นายสะไกร  แผลงฤทธิ์</t>
  </si>
  <si>
    <t>นายอาทิตย์  แสนสุข</t>
  </si>
  <si>
    <t>นายฐานวัฒน์  วิภพไกรทิพย์</t>
  </si>
  <si>
    <t>สิบโทโกเมนทร์  สิงห์เสนา</t>
  </si>
  <si>
    <t>นางอรอุษา  พนมหอม</t>
  </si>
  <si>
    <t>นางประภัสสร  วระแสน</t>
  </si>
  <si>
    <t>นายฉลาด  ยอดคีรี</t>
  </si>
  <si>
    <t>นางอรนิจ  แผ้วชมภู</t>
  </si>
  <si>
    <t>นายชัยเดช  วัฒนวิไลกุล</t>
  </si>
  <si>
    <t>นางอรวิชญ์  พลหล้า</t>
  </si>
  <si>
    <t>นางสาวรุ่งนภา  สิงห์บุราณ</t>
  </si>
  <si>
    <t>นางรัชณีพร  รัตนพลที</t>
  </si>
  <si>
    <t>นางสุพิศ  คงวิบูลย์เทพ</t>
  </si>
  <si>
    <t>นายชูชีพ  ชำนาญเอื้อ</t>
  </si>
  <si>
    <t>นายนิคม  สุดชัย</t>
  </si>
  <si>
    <t>นายสมเกียรติ  เกิดจงรักษ์</t>
  </si>
  <si>
    <t>นายชัชวาล  ด่านระหาร</t>
  </si>
  <si>
    <t>นางวิภา  โสภิณ</t>
  </si>
  <si>
    <t>นายธนรัชต์  ทองทิพย์</t>
  </si>
  <si>
    <t>นางโสภาวรรณ  ศรีแก้ว</t>
  </si>
  <si>
    <t>นายนนทวัฒน์  สีสวาท</t>
  </si>
  <si>
    <t>นายมานพ  เกษฎางศรี</t>
  </si>
  <si>
    <t>นางทิพวัลย์  แสวงเจริญ</t>
  </si>
  <si>
    <t>นางวิลัยวรรณ์  นากอก</t>
  </si>
  <si>
    <t>นายเวียงชัย  โสรมรรค</t>
  </si>
  <si>
    <t>นางศิริรัตน์  ศรีบุรมย์</t>
  </si>
  <si>
    <t>ร้อยตรีวิทยา  พรหมวงศ์</t>
  </si>
  <si>
    <t>นายวิบูลย์  แสงสอดแก้ว</t>
  </si>
  <si>
    <t>นายโกเศรษฐ์  บุญพงษ์</t>
  </si>
  <si>
    <t>นางสาวสุวรรณรัตน์  พลศิริ</t>
  </si>
  <si>
    <t>นายสกล  ก่องคำ</t>
  </si>
  <si>
    <t>นายกิตติศักดิ์  ชนะหาญ</t>
  </si>
  <si>
    <t>นายวรชัย  พลูติญา</t>
  </si>
  <si>
    <t>นางพยุง  พิมพ์บุตร</t>
  </si>
  <si>
    <t>ร้อยเอกพิทักษ์  ขุนทอง</t>
  </si>
  <si>
    <t>นางอัญชลี  ศรีชัยชนะ</t>
  </si>
  <si>
    <t>นางชุลีกร  หิริโกกุล</t>
  </si>
  <si>
    <t>นางนิตยา  จรัสบวรกุล</t>
  </si>
  <si>
    <t>นางพิชญา  นุ้ยห้วยแก้ว</t>
  </si>
  <si>
    <t>นายอัครพนธ์  ขันติยู</t>
  </si>
  <si>
    <t>นางจุรารักษ์  อินทะชัย</t>
  </si>
  <si>
    <t>นางสาวญาดา  วีระศักดิ์</t>
  </si>
  <si>
    <t>นางสาวสายธาร  เวียนนอก</t>
  </si>
  <si>
    <t>นางสาวมัตติกา  ขุลีดี</t>
  </si>
  <si>
    <t>นางสาคร  ทิพกัณฑ์</t>
  </si>
  <si>
    <t>นางชุติพร  จิตอามาตย์</t>
  </si>
  <si>
    <t>นายสมัย  แก้วแก่น</t>
  </si>
  <si>
    <t>นายกฤษฎา  พิพัฒนมงคลกิจ</t>
  </si>
  <si>
    <t>นางสาวอนุรัก  บัวศรี</t>
  </si>
  <si>
    <t>นางศศิธร  สุนทรกุล</t>
  </si>
  <si>
    <t>นางจินตนา  เมืองลี</t>
  </si>
  <si>
    <t>นายคมสันต์  พิมพ์ศิริ</t>
  </si>
  <si>
    <t>นางสาวนัฏรุจี  วิเศษพันธ์พงศ์</t>
  </si>
  <si>
    <t>นายอังคาร  ยอดคีรี</t>
  </si>
  <si>
    <t>นางสาวศิลาโรส  โพธิ์ชัย</t>
  </si>
  <si>
    <t>นายยศพล  มลิวัลย์</t>
  </si>
  <si>
    <t>นายสมพร  ธนรักษ์</t>
  </si>
  <si>
    <t>นางสาวเมตตา  มินสุวรรณ</t>
  </si>
  <si>
    <t>นายชินทัพพ์  ผลจันทร์แก้ว</t>
  </si>
  <si>
    <t>นายวิชิต  ดุลบดี</t>
  </si>
  <si>
    <t>นางพีรมณฑ์  นาวัง</t>
  </si>
  <si>
    <t>นางดารณี  จันทะเลิศ</t>
  </si>
  <si>
    <t>นายสมชาย  วงศ์ละคร</t>
  </si>
  <si>
    <t>นายวิโรจน์  คุณารักษ์</t>
  </si>
  <si>
    <t>นางสาววราภรณ์  อินแปลง</t>
  </si>
  <si>
    <t>นายสุพจน์  ภูสง่า</t>
  </si>
  <si>
    <t>นางสาวมยุรี  เวียงวิเศษ</t>
  </si>
  <si>
    <t>นายปัญญา  สมสมัย</t>
  </si>
  <si>
    <t>นายมาโนช  บาโลโย</t>
  </si>
  <si>
    <t>นางประมวล  เมฆวัน</t>
  </si>
  <si>
    <t>ดาบตำรวจมานพ  เรืองจิตร</t>
  </si>
  <si>
    <t>นางชัชชนิตย์  วงษ์ทับทิม</t>
  </si>
  <si>
    <t>นายพิทักษ์  อุดมนอก</t>
  </si>
  <si>
    <t>นางสาวสุภารัตน์  ศรีวิรัตน์</t>
  </si>
  <si>
    <t>นางสาวรัตนา  นาโพธิ์</t>
  </si>
  <si>
    <t>นางยุวดี  วัชรศัสตรา</t>
  </si>
  <si>
    <t>นายธรรมรัตน์  ธรรมพุทธวงศ์</t>
  </si>
  <si>
    <t>นางสาวคนึงนิจ  พันธ์โสภา</t>
  </si>
  <si>
    <t>นางสาวประไพ  ยนต์สำอางค์</t>
  </si>
  <si>
    <t>นางสุวภา  เกษหอม</t>
  </si>
  <si>
    <t>นางสาวจินตนา  บัวจาน</t>
  </si>
  <si>
    <t>นายพีรวัส  ลาสนธิ</t>
  </si>
  <si>
    <t>นายพินิจ  รัตน์แสง</t>
  </si>
  <si>
    <t>นางสาวสวนีย์  ดาวังวรรณ</t>
  </si>
  <si>
    <t>นายไพบูลย์  สืบสารคาม</t>
  </si>
  <si>
    <t>นายสุรชัย  แสนเสนา</t>
  </si>
  <si>
    <t>นายชาติกล้า  พิมาลัย</t>
  </si>
  <si>
    <t>นายสุรชัย  พรมแสน</t>
  </si>
  <si>
    <t>นายสิทธิกร  ชาวดร</t>
  </si>
  <si>
    <t>นางสาวอุลัย  แพทย์จันลา</t>
  </si>
  <si>
    <t>นางพิศมัย  วาปีศิริ</t>
  </si>
  <si>
    <t>นางสาวนัชรินทร์  เคนศิริ</t>
  </si>
  <si>
    <t>นายบุญฤทธิ์  ทองสุทธิ์</t>
  </si>
  <si>
    <t>นายบรรเจิด  มุงคุณ</t>
  </si>
  <si>
    <t>นางสาวศิรภัสสร  พันธุ์ดง</t>
  </si>
  <si>
    <t>นายวุฒิพงษ์  พิมดา</t>
  </si>
  <si>
    <t>นายยศพนธ์  วานุนาม</t>
  </si>
  <si>
    <t>นายประดิษฐ์  ปัญญากุล</t>
  </si>
  <si>
    <t>นางคงขวัญ  เทียนไทยสงค์</t>
  </si>
  <si>
    <t>นางสาวธิติดา  ตาทิพย์</t>
  </si>
  <si>
    <t>นางสาวเด่นนภา  เพียจันทร์</t>
  </si>
  <si>
    <t>นางนิลวรรณ  วงศ์ละ</t>
  </si>
  <si>
    <t>นางอนัญญา  แก้วสอน</t>
  </si>
  <si>
    <t>นางสาวอัยวรินทร์  นามบัวน้อย</t>
  </si>
  <si>
    <t>พันจ่าอากาศเอกสัญญา  พุ่มประพัฒน์</t>
  </si>
  <si>
    <t>สิบโทหญิงธนิตา  กุลโสภา</t>
  </si>
  <si>
    <t>นางสาวนิติยา  ซื่อสัตย์</t>
  </si>
  <si>
    <t>นางสาวจารุณี  ศรีน้อย</t>
  </si>
  <si>
    <t>นายจักรพงษ์  วรรณขันธ์</t>
  </si>
  <si>
    <t>นายภคิน  แซ่เตีย</t>
  </si>
  <si>
    <t>นางสาวนุชนารถ  ทองสีสุก</t>
  </si>
  <si>
    <t>นายโกวิทย์  ทองทุม</t>
  </si>
  <si>
    <t>นายจงสฤษฎ์พร  ดานิติศักดิ์สกุล</t>
  </si>
  <si>
    <t>นางสาววรีรัฐ  ดีนา</t>
  </si>
  <si>
    <t>พลทหารรังสันต์  สัตตะโส</t>
  </si>
  <si>
    <t>นางสาวสุพัตรา  รักษาสนธิ์</t>
  </si>
  <si>
    <t>นายภานุพงศ์  แก้วประกอบ</t>
  </si>
  <si>
    <t>นายเอกลักษณ์  ผการัตน์</t>
  </si>
  <si>
    <t>นายจตุพล  บุตรตะ</t>
  </si>
  <si>
    <t>นางพัชรินทร์  ชาติชนบท</t>
  </si>
  <si>
    <t>นายบุญเหลือ  ผุยพงษ์</t>
  </si>
  <si>
    <t>นางสาววรรณวิสา  ทัศจันทร์สวัสดิ์</t>
  </si>
  <si>
    <t>นายภานุมาศ  พุฒแก้ว</t>
  </si>
  <si>
    <t>นางสาวอุทุมพร  สร้อยสะใบ</t>
  </si>
  <si>
    <t>นายวิชัย  สารบัณฑิต</t>
  </si>
  <si>
    <t>นางดวงใจ  เรืองสิวะกุล</t>
  </si>
  <si>
    <t>นางสุพัตรา  คำภูนอก</t>
  </si>
  <si>
    <t>นายธรรมนูญ  เมฆพะโยม</t>
  </si>
  <si>
    <t>นายสนอง  ธรรมผาลา</t>
  </si>
  <si>
    <t>นายโกวิท  พัฒนะพงษ์</t>
  </si>
  <si>
    <t>นางสาวปสุตา  ตุงพิลา</t>
  </si>
  <si>
    <t>นางพจนี  ยนต์สำอางค์</t>
  </si>
  <si>
    <t>นายเสรี  โคตรสีเขียว</t>
  </si>
  <si>
    <t>นายทักษะ  แสนสระดี</t>
  </si>
  <si>
    <t>นายบุญมี  ชานนท์</t>
  </si>
  <si>
    <t>นายไพรวรรณ  บุญคง</t>
  </si>
  <si>
    <t>นางปิยะดา  ไกยฝ่าย</t>
  </si>
  <si>
    <t>นายเจริญ  ทองเจริญ</t>
  </si>
  <si>
    <t>นางพิมพ์พร  จารุจิตร์</t>
  </si>
  <si>
    <t>นายสมนึก  ทองนาค</t>
  </si>
  <si>
    <t>นายประยงค์  ปทุมนันท์</t>
  </si>
  <si>
    <t>นางกนกนุช  น้อยคำมูล</t>
  </si>
  <si>
    <t>นางเพชรรัตน์  อากาศไชย</t>
  </si>
  <si>
    <t>นางพัชรินทร์  ภาคฐิน</t>
  </si>
  <si>
    <t>นายสมคิด  มณีวงษ์</t>
  </si>
  <si>
    <t>นายอภิสิทธิ์  ดวงแก้ว</t>
  </si>
  <si>
    <t>นางอณัญญา  วงศ์เชียงเพ็ง</t>
  </si>
  <si>
    <t>นายสันชัย  สุวรรณแสง</t>
  </si>
  <si>
    <t>นายโอภาส  บุตรศรีโคตร</t>
  </si>
  <si>
    <t>นางโชติกา  ชิตจุ้ย</t>
  </si>
  <si>
    <t>นายบุญเหลือ  ป้อมสุวรรณ</t>
  </si>
  <si>
    <t>นางวงเดือน  กันหาทอง</t>
  </si>
  <si>
    <t>โครงการบ้านประชารัฐ</t>
  </si>
  <si>
    <t>นางสาวเมตตา  นาสาลี</t>
  </si>
  <si>
    <t>นางพรทิพย์  ศิรินคร</t>
  </si>
  <si>
    <t>นายธนกร  เพ็งพุฒ</t>
  </si>
  <si>
    <t>นางสาวสุพิชฌาย์  พงษ์สุวรรณ</t>
  </si>
  <si>
    <t>นายปริญญา  ศรีอุดม</t>
  </si>
  <si>
    <t>นายรังสิมา  สุวรรณธรรมา</t>
  </si>
  <si>
    <t>นางเกศรี  วิวัฒนปฐพี</t>
  </si>
  <si>
    <t>นางวิไลวรรณ  เหลืองอร่าม</t>
  </si>
  <si>
    <t>นางมุทิตา  ลิ้มทุติเนตร</t>
  </si>
  <si>
    <t>นายสมพงษ์  กิตติคุณพิทักษ์</t>
  </si>
  <si>
    <t>นางไมตรี  สายสกุล</t>
  </si>
  <si>
    <t>นางจิราภรณ์  นามมุลตรี</t>
  </si>
  <si>
    <t>นางเสาวะภา  วุฒิเสน</t>
  </si>
  <si>
    <t>นายเดชา  สมคะเณย์</t>
  </si>
  <si>
    <t>นางสาวปราณี  สีดาพา</t>
  </si>
  <si>
    <t>นางอุทัย  บัวสีดำ</t>
  </si>
  <si>
    <t>นางศรัญยา  เขตสูงเนิน</t>
  </si>
  <si>
    <t>นางสาววยุรี  โสภา</t>
  </si>
  <si>
    <t>นายชัยณรงค์  ศิริเวช</t>
  </si>
  <si>
    <t>นางละมุด  บุญแก้ว</t>
  </si>
  <si>
    <t>นางวุ้น  พระวิธี</t>
  </si>
  <si>
    <t>นางสาวนิภาวรรณ  คำสีทา</t>
  </si>
  <si>
    <t>นางละเอียด  ประมูลศิลป์</t>
  </si>
  <si>
    <t>นางบุญมาก  ชัยเมือง</t>
  </si>
  <si>
    <t>นางจันทร์เพ็ญ  อุผา</t>
  </si>
  <si>
    <t>นางลดาวรรณ  เอียการนา</t>
  </si>
  <si>
    <t>นายประยงค์  ไชยช่วย</t>
  </si>
  <si>
    <t>นางสาวจารุวรรณ  นพวัตร์</t>
  </si>
  <si>
    <t>นางสาวเพิ่มพูล  คำกรอง</t>
  </si>
  <si>
    <t>นายชิษณุพงศ์  สิงห์แดง</t>
  </si>
  <si>
    <t>นายเอนก  ศิลปเจริญ</t>
  </si>
  <si>
    <t>นางสาวณัฐรดา  ญาติสังกัด</t>
  </si>
  <si>
    <t>นางศราวรรณ  ปุริมา</t>
  </si>
  <si>
    <t>นางสาวดุจดาว  มิกราช</t>
  </si>
  <si>
    <t>นายพิทยา  วงศ์พยัคฆ์</t>
  </si>
  <si>
    <t>พันจ่าอากาศเอกแพง  จันเต</t>
  </si>
  <si>
    <t>พันโทชัย  ชัยภิบาล</t>
  </si>
  <si>
    <t>นางสาวประภาวัลย์  ชุมดาวงศ์</t>
  </si>
  <si>
    <t>นายเสน่ห์  บุญแก้ว</t>
  </si>
  <si>
    <t>นายศักดิ์ชัย  ธุระพระ</t>
  </si>
  <si>
    <t>นางสาวภคพร  ทรายปัน</t>
  </si>
  <si>
    <t>นางสาวประครอง  ใบงาม</t>
  </si>
  <si>
    <t>นายวิทยา  พรมกลาง</t>
  </si>
  <si>
    <t>ร้อยตรีอุทัย  โภคาพานิชย์</t>
  </si>
  <si>
    <t>นายสมจิตร  ศรีพันดอน</t>
  </si>
  <si>
    <t>นายสมชาย  มุ่งป้องกลาง</t>
  </si>
  <si>
    <t>นายขจรจิตร์  สีมืด</t>
  </si>
  <si>
    <t>นางเอื้อมพร  ธรรมรังษี</t>
  </si>
  <si>
    <t>นางสาวบุรินทณี  ศรีสวัสดิ์</t>
  </si>
  <si>
    <t>นายสงกา  เพ็ญจันทร์</t>
  </si>
  <si>
    <t>ดาบตำรวจเอกรัฐ  ศรีกุลวงษ์</t>
  </si>
  <si>
    <t>นางอุบล  ชำนาญฤทธิ์</t>
  </si>
  <si>
    <t>นายจิรวัฒน์  ศิริรักษ์</t>
  </si>
  <si>
    <t>นายเนรมิต  มั่งมีผล</t>
  </si>
  <si>
    <t>นางกาญจนา  สุดาทิพย์</t>
  </si>
  <si>
    <t>นายประภาส  รัตนวงค์</t>
  </si>
  <si>
    <t>นางสาวนิสา  เสนาพล</t>
  </si>
  <si>
    <t>นายอภิสิทธิ์  สาระบัน</t>
  </si>
  <si>
    <t>นายกิตติ  แซ่โล่</t>
  </si>
  <si>
    <t>นายวิชิต  บุรุษภักดี</t>
  </si>
  <si>
    <t>นางจันทร์สุดา  โชติศรี</t>
  </si>
  <si>
    <t>นายบุญฤทธิ์  ทองยืน</t>
  </si>
  <si>
    <t>นางสาวจิรภัทร  คำชาลี</t>
  </si>
  <si>
    <t>นางมยุรี  บุพศิริ</t>
  </si>
  <si>
    <t>นายชัยวัฒน์  กิตติกำแหง</t>
  </si>
  <si>
    <t>นางสาวชฎาพร  พุทธชาติ</t>
  </si>
  <si>
    <t>นายตฤณรถ  บุญูชูทิพย์รักษ์</t>
  </si>
  <si>
    <t>นางสาวธนพร  จันทขัมมา</t>
  </si>
  <si>
    <t>พันตำรวจโทธัชพล  แสนวัง</t>
  </si>
  <si>
    <t>นายวิโรจน์  จตุเทน</t>
  </si>
  <si>
    <t>นายจักรี  วจีประศรี</t>
  </si>
  <si>
    <t>นางสาววชิรสิริ  กิจรักษา</t>
  </si>
  <si>
    <t>นางสาวมธุรดา  จันลา</t>
  </si>
  <si>
    <t>นางสาวโศภิษฐ์  โลหิตยา</t>
  </si>
  <si>
    <t>นายประวิทย์  คติยะจันทร์</t>
  </si>
  <si>
    <t>นางภณิดา  บุญเลี้ยง</t>
  </si>
  <si>
    <t>ดาบตำรวจอานนท์  นนทะคำจันทร์</t>
  </si>
  <si>
    <t>นายวีระศักดิ์  ตรีกิจกุล</t>
  </si>
  <si>
    <t>นางเยาวลักษณ์  เหล่าฤทธิ์</t>
  </si>
  <si>
    <t>นายเสกสรรค์  โป้บุญมา</t>
  </si>
  <si>
    <t>นายสถาปัตย์  สมสุข</t>
  </si>
  <si>
    <t>นางเทียมพักตร์  ไชยยงค์</t>
  </si>
  <si>
    <t>นางสาวรุ่งอรุณ  มะณีโรจน์</t>
  </si>
  <si>
    <t>นางเนาวรัตน์  ผ่องใสสี</t>
  </si>
  <si>
    <t>นายแสงเพชร  ชัยภูมี</t>
  </si>
  <si>
    <t>นายเทิดไทย  พิมพ์สวัสดิ์</t>
  </si>
  <si>
    <t>นายก้องธณัชหม์  โชคสวัสดิ์อำนวย</t>
  </si>
  <si>
    <t>นางสาวหนึ่งฤทัย  ศรีจันทะ</t>
  </si>
  <si>
    <t>นางณมลลดา  คุณะรังษี</t>
  </si>
  <si>
    <t>นางสุวรรณี  ศรีทาพุธ</t>
  </si>
  <si>
    <t>นางสาวชลธิชา  เตชะไพโรจน์</t>
  </si>
  <si>
    <t>นายสิทธิชัย  สระเอี่ยม</t>
  </si>
  <si>
    <t>นางสาวทิพธิดา  บุตรละคร</t>
  </si>
  <si>
    <t>นายสายันท์  ศรีสุขา</t>
  </si>
  <si>
    <t>นางสุวรรณ  ไทยนิทัศกุล</t>
  </si>
  <si>
    <t>นายรวม  มั่นคง</t>
  </si>
  <si>
    <t>นายเดชา  ใจสุข</t>
  </si>
  <si>
    <t>นางสาวน้ำค้าง  จันทาคีลี</t>
  </si>
  <si>
    <t>นางธิดารัตน์  คำทอง</t>
  </si>
  <si>
    <t>นายวีระเดช  วงศ์สูงเนิน</t>
  </si>
  <si>
    <t>นางสาวอรนุช  วณิชปัญจพล</t>
  </si>
  <si>
    <t>นายอาทิตย์  นรินทร์รักษ์</t>
  </si>
  <si>
    <t>นายอานนท์  จันทบูรณ์</t>
  </si>
  <si>
    <t>นายพร  สีดาบุตร</t>
  </si>
  <si>
    <t>นางราตรี  อาสาธรรม</t>
  </si>
  <si>
    <t>นายฉัน  พิมพ์พันธุ์</t>
  </si>
  <si>
    <t>นางสาวพัชรินทร์  สีหาท้าว</t>
  </si>
  <si>
    <t>นางวิยะดา  ทุมพลา</t>
  </si>
  <si>
    <t>นายชาญชัย  เข็มทอง</t>
  </si>
  <si>
    <t>ห้องแถว</t>
  </si>
  <si>
    <t>นางอรอุษา  กิจทวีกุลศิริ</t>
  </si>
  <si>
    <t>นางสาวชนันธร  ลีกุล</t>
  </si>
  <si>
    <t>นายอดิศร  ปัจจัย</t>
  </si>
  <si>
    <t>นางสาวอัญชลี  ชาติทองคำ</t>
  </si>
  <si>
    <t>นายยุทธนา  เข็มรัตน์</t>
  </si>
  <si>
    <t>พันจ่าอากาศเอกโอวาท  สิงห์แม่ง</t>
  </si>
  <si>
    <t>นางสุปราณี  ดวงแก้ว</t>
  </si>
  <si>
    <t>นายวิฑูรย์  ศรีแสง</t>
  </si>
  <si>
    <t>นายณรงค์  เหมุทัย</t>
  </si>
  <si>
    <t>นางสาวศิริวรรณ  ดลบุญครอง</t>
  </si>
  <si>
    <t>นางนิรมล  คนเที่ยง</t>
  </si>
  <si>
    <t xml:space="preserve">-ทรัพย์เจริญ  </t>
  </si>
  <si>
    <t>นายบัณฑิต  สดกลาง</t>
  </si>
  <si>
    <t>นางสาวมณีจัน  นามคุณ</t>
  </si>
  <si>
    <t>นางธัญญามาศ  ชมภูโคตร</t>
  </si>
  <si>
    <t>ดาบตำรวจปพน  พระสว่าง</t>
  </si>
  <si>
    <t>นายทองสุข  เทียนแก้ว</t>
  </si>
  <si>
    <t>นางสมปอง  กาญจนศิริรัตน์</t>
  </si>
  <si>
    <t>นายวีระยุทธ  กั้ววิจารย์</t>
  </si>
  <si>
    <t>นางกนิษฐา  ชื่นวิจิตร</t>
  </si>
  <si>
    <t>นางแอนนี่  กองมณี</t>
  </si>
  <si>
    <t>นางสาวภทาภัท  บุตรตะสินธ์</t>
  </si>
  <si>
    <t>นายอภิรักษ์  พันธ์พรหม</t>
  </si>
  <si>
    <t>นายขวัญชัย  ไวยศรีแสง</t>
  </si>
  <si>
    <t>นายอำนาจ  เรืองวรรณศักดิ์</t>
  </si>
  <si>
    <t>นางสุกัญญา  ศรีคุณลา</t>
  </si>
  <si>
    <t>นางสมพร  นิลคัมภีร์</t>
  </si>
  <si>
    <t>นางบัวเงิน  กงชา</t>
  </si>
  <si>
    <t>นางคำไข  ทาลุมพุก</t>
  </si>
  <si>
    <t>นายธีรพัชร์  ไตรภู้</t>
  </si>
  <si>
    <t>นางสุวรรณ  ดวงมณี</t>
  </si>
  <si>
    <t>นางธัญรัศม์  กาญจนวาปสถิตย์</t>
  </si>
  <si>
    <t>นางราตรี  ภักดี</t>
  </si>
  <si>
    <t>นางสาวณพัชชา  พิรุณ</t>
  </si>
  <si>
    <t>นางสาวมณธยา  ประทุม</t>
  </si>
  <si>
    <t>นายชมเชย  โพธิ์เงิน</t>
  </si>
  <si>
    <t>นายสัมพันธ์  สวัสดี</t>
  </si>
  <si>
    <t>นางจีระวรรณ  หาญเชิงชัย</t>
  </si>
  <si>
    <t>นางสาววิภาวรรณ  วรเมธาพงศ์</t>
  </si>
  <si>
    <t>นายพิชิต  ศรีบุตรโคตร</t>
  </si>
  <si>
    <t>นางไพรินทร์  เก็กฮั้ว</t>
  </si>
  <si>
    <t>นางวัลภา  ศักดิ์อุบล</t>
  </si>
  <si>
    <t>นายประหยัด  จันทาบุตร</t>
  </si>
  <si>
    <t>นางสาวลำธาน  ดวงจันทร์</t>
  </si>
  <si>
    <t>นายสมศักดิ์  สุภาพ</t>
  </si>
  <si>
    <t>นางสาวภัทรกร  สุวะไทย</t>
  </si>
  <si>
    <t>นางรินทร์ทอง  เบรดอล</t>
  </si>
  <si>
    <t>นายชยุตพงศ์  ศรีสุวงศ์</t>
  </si>
  <si>
    <t>นายอร่าม  เวียงสิมา</t>
  </si>
  <si>
    <t>นายประเสริฐ  ศรีมาศ</t>
  </si>
  <si>
    <t>นางวิลาวรรณ  พัฒนชัย</t>
  </si>
  <si>
    <t>นางสุชีรา  บรรเลงรมย์</t>
  </si>
  <si>
    <t>นางทิพวรรณ  ถำวาปี</t>
  </si>
  <si>
    <t>นายสุทัศน์  ตาลยงค์</t>
  </si>
  <si>
    <t>นางพัชนี  มุทธสินธุ์</t>
  </si>
  <si>
    <t>นายพรพิพัฒน์  ปรีชาธรรมชัย</t>
  </si>
  <si>
    <t>นายวิเชียร  ธรรมเภรี</t>
  </si>
  <si>
    <t>นางสาวกิตติยา  ชานนตรี</t>
  </si>
  <si>
    <t>นายดิเรก  ชุมพล</t>
  </si>
  <si>
    <t>นางอัจฉรียา  อภิญญาเลิศวงศ์</t>
  </si>
  <si>
    <t>นางสาวจุรีพร  ขุนอุดม</t>
  </si>
  <si>
    <t>นายวันดี  สืบวงศ์</t>
  </si>
  <si>
    <t>นางสาวบรรณฑรวรรณ  แสวงดิลก</t>
  </si>
  <si>
    <t>นางรัตนา  วงษ์พรม</t>
  </si>
  <si>
    <t>นางทองจัน  ใจบุญ</t>
  </si>
  <si>
    <t>นายอบรม  อาจพงษา</t>
  </si>
  <si>
    <t>นางประถมพร  นามมี</t>
  </si>
  <si>
    <t>สิบโทพลภัทร  อาญาเมืองภาภร</t>
  </si>
  <si>
    <t>นางสาวชุติกานต์  ศรีสุข</t>
  </si>
  <si>
    <t>นายสุรศักดิ์  ชาญยุทธ</t>
  </si>
  <si>
    <t>นายเชาวนิช  โพธิ์สีดา</t>
  </si>
  <si>
    <t>นายประพันธ์  พิมพ์แมน</t>
  </si>
  <si>
    <t>นายมงคล  นามบุญมี</t>
  </si>
  <si>
    <t>นายวิเชียร  แสนอุดม</t>
  </si>
  <si>
    <t>นางสาววราภรณ์  ราวใหม่</t>
  </si>
  <si>
    <t>นางบัวทอง  เหง้าปูน</t>
  </si>
  <si>
    <t>นางสาวทัศนีย์  ธรรมวิเศษ</t>
  </si>
  <si>
    <t>นางบุษรัตน์  จันทะปัสสา</t>
  </si>
  <si>
    <t>นางอุทัย  พันอินากูล</t>
  </si>
  <si>
    <t>นางรัชดา  บุญสิทธิ์</t>
  </si>
  <si>
    <t>นางสาวจริยา  แสนเสนา</t>
  </si>
  <si>
    <t>นายพิสิษฐ์  ชัยเฉลิมทอง</t>
  </si>
  <si>
    <t>นางสาวนวรัตน์  รัตนชัย</t>
  </si>
  <si>
    <t xml:space="preserve">-บ้านจำปา หมู่ 10  </t>
  </si>
  <si>
    <t>นางทรรศิกานต์  ขวาโยธา</t>
  </si>
  <si>
    <t>นางสมคิด  รัตนวงษ์</t>
  </si>
  <si>
    <t>นางสาวกัลยา  เขียวศรี</t>
  </si>
  <si>
    <t>นางกุลนันทร์  ชะสันติ</t>
  </si>
  <si>
    <t>นางนันทะนา  นามดี</t>
  </si>
  <si>
    <t>นางขันทอง  สอนพิมพ์</t>
  </si>
  <si>
    <t>นางราตรี  โรจนชาตรี</t>
  </si>
  <si>
    <t>นายสนิท  พิษชนะชน</t>
  </si>
  <si>
    <t>นายธีรพงษ์  อินทรสิทธิ์</t>
  </si>
  <si>
    <t>นางจิตต์รัตน์  ศรีนันท์ดอน</t>
  </si>
  <si>
    <t>นายสำรวย  พันพรม</t>
  </si>
  <si>
    <t>นางฉันทนา  ผิวสว่าง</t>
  </si>
  <si>
    <t>นางเสาวนี  บัวสิงห์</t>
  </si>
  <si>
    <t>นางสาวนติยา  สุดชัย</t>
  </si>
  <si>
    <t>นางสัมฤทธิ์  ขันธรัตน์</t>
  </si>
  <si>
    <t>นายคณากร  สุขรมย์</t>
  </si>
  <si>
    <t>นางสาวธิดารักษ์  อ่อนพรม</t>
  </si>
  <si>
    <t>นายบุญซุม  ผาสุข</t>
  </si>
  <si>
    <t>นายโสม  โจระสา</t>
  </si>
  <si>
    <t>นายอนุรักษ์  วรรักษ์</t>
  </si>
  <si>
    <t xml:space="preserve">-บ้านคำบอนเวียงชัย ม.  </t>
  </si>
  <si>
    <t>นายวีระ  ทองแท่งใหญ่</t>
  </si>
  <si>
    <t>นายศิริศักดิ์  มนต์เลี้ยง</t>
  </si>
  <si>
    <t>นายจรัญวิทย์  หาริกัน</t>
  </si>
  <si>
    <t>นายจิระยุทธ  ยศอ่อน</t>
  </si>
  <si>
    <t>นางสาวยุภาพร  พิพิธศาลา</t>
  </si>
  <si>
    <t>นางสาววัฒนา  รินเทศ</t>
  </si>
  <si>
    <t>นางชลลดา  วิเศษทอง</t>
  </si>
  <si>
    <t>นางทองพูล  คำพิมาน</t>
  </si>
  <si>
    <t>นางชยานันต์  สรวงศิริ</t>
  </si>
  <si>
    <t>ดาบตำรวจกุศล  ดวงดี</t>
  </si>
  <si>
    <t>นายเพลิน  พรมเขียว</t>
  </si>
  <si>
    <t>นางวาสนา  สวัสดิ์ซิตัง</t>
  </si>
  <si>
    <t>นายนิพนธ์  สิงห์คำ</t>
  </si>
  <si>
    <t>นางสายสวาท  พรมโคตร</t>
  </si>
  <si>
    <t>นางมิ่งขวัญ  จันทรคลัง</t>
  </si>
  <si>
    <t>นายสุระเวช  แก้วแสนชัย</t>
  </si>
  <si>
    <t>นางสาวจันทิมา  นันวิเศษ</t>
  </si>
  <si>
    <t>นายปราณีต  โต๊ะชาลี</t>
  </si>
  <si>
    <t>นางเสาวภา  วิมลจิตร</t>
  </si>
  <si>
    <t>นายธวัชชัย  ภูผานี</t>
  </si>
  <si>
    <t>นายกันต์พงษ์  ธีระพรปวีร์</t>
  </si>
  <si>
    <t>นางอรพินท์  วงษ์เชียงยืน</t>
  </si>
  <si>
    <t>นายธรรมนิตย์  มะรัตน์</t>
  </si>
  <si>
    <t>นายสยาม  พรหมทะสาร</t>
  </si>
  <si>
    <t>นางศิริวรรณ  นามบุญมี</t>
  </si>
  <si>
    <t>นายวีระพงษ์  กิตติปัญญาศิริ</t>
  </si>
  <si>
    <t>นางสาวสมจิตร์  ทิมประเทือง</t>
  </si>
  <si>
    <t>นายสุวิทย์  นันทะบุตร</t>
  </si>
  <si>
    <t>นางประภัสสร  บุตรดีวงศ์</t>
  </si>
  <si>
    <t>นางสุภาภรณ์  พรชัย</t>
  </si>
  <si>
    <t>นายวาชศักดิ์  บุตรดี</t>
  </si>
  <si>
    <t>นายบุญถึง  กลิ่นเกษร</t>
  </si>
  <si>
    <t>นางสาววิภานันท์  วรรณกาล</t>
  </si>
  <si>
    <t>นางสิรินาถ  วังศรีรัง</t>
  </si>
  <si>
    <t>นางสาวอุไร  พันธวงศ์</t>
  </si>
  <si>
    <t>นายวิชัย  ชุดพิมาย</t>
  </si>
  <si>
    <t>นายจิรเดช  วงศ์เคน</t>
  </si>
  <si>
    <t>นางสาวญาณินี  สิทธิสาร</t>
  </si>
  <si>
    <t>นายสุพัฒน์  ไชยเดช</t>
  </si>
  <si>
    <t>นางสาวเสาวณีย์  ป้องภักดี</t>
  </si>
  <si>
    <t>นางวาสนา  กนกพินิต</t>
  </si>
  <si>
    <t>นายณัฐนนท์  ศิริรัตน์ไพบูลย์</t>
  </si>
  <si>
    <t>นายสุรัตน์  สมสี</t>
  </si>
  <si>
    <t>นายรุ่งสมบัติ  สีหาท้าว</t>
  </si>
  <si>
    <t>นางสาวกุสุมา  เกียรติมาลีสถิตย์</t>
  </si>
  <si>
    <t>นายธรรมรักษ์  สอนเฒ่า</t>
  </si>
  <si>
    <t>นางนิตยา  วงษ์ภักดี</t>
  </si>
  <si>
    <t>นางสาวพรทิพย์  ฤทธิ์วาปี</t>
  </si>
  <si>
    <t>นายสาธิต  มีหนองหว้า</t>
  </si>
  <si>
    <t>นายพุฒทา  ศาลาแก้ว</t>
  </si>
  <si>
    <t>นางสาวปริยากร  ปัญญาวัน</t>
  </si>
  <si>
    <t>นางสาวจันทร์เพ็ญ  คตะวงษ์</t>
  </si>
  <si>
    <t>นายธีรยุทธ  ชาวค้อ</t>
  </si>
  <si>
    <t>นางพรพิตร  พิมพิศาล</t>
  </si>
  <si>
    <t>นายประวิทย์  กาฬสิงห์</t>
  </si>
  <si>
    <t>นางสาวนัยนา  คันธะระ</t>
  </si>
  <si>
    <t>นายสุดตา  บุญแก้ว</t>
  </si>
  <si>
    <t>นางรัฐนันท์  พงษ์สิทธิศักดิ์</t>
  </si>
  <si>
    <t>นางสุวีณา  สุขะ</t>
  </si>
  <si>
    <t>นายศิริประภา  ผาจันดา</t>
  </si>
  <si>
    <t>นายจิตติศักดิ์  พาแสง</t>
  </si>
  <si>
    <t>นายวัฒนา  ภูพวก</t>
  </si>
  <si>
    <t>นางสาวกัลลยา  ขาวประภา</t>
  </si>
  <si>
    <t>นางปราณี  สร้อยอุดม</t>
  </si>
  <si>
    <t>นายพนธ์  อ่อนสนิท</t>
  </si>
  <si>
    <t>นางกนกพร  บุญอาจ</t>
  </si>
  <si>
    <t>นางจินตนา  สุวรรณหงษ์</t>
  </si>
  <si>
    <t>นายคงเดช  จิตตะโคตร์</t>
  </si>
  <si>
    <t>นางประนอม  ใจหาญ</t>
  </si>
  <si>
    <t>นายสมสวัสดิ์  ศรีนันท์ดอน</t>
  </si>
  <si>
    <t>นายกุหลาบ  ปราบพาล</t>
  </si>
  <si>
    <t>นายมงคล  ขุนอ่อน</t>
  </si>
  <si>
    <t>นางกมล  ตั้งรักษ์เมือง</t>
  </si>
  <si>
    <t>จ่าสิบตำรวจสุรชัย  คูหาทอง</t>
  </si>
  <si>
    <t>นายอิทธิกร  การธนะภักดี</t>
  </si>
  <si>
    <t>นายสราวุธ  โพธิ์สว่าง</t>
  </si>
  <si>
    <t>นางอวยพร  พรหมชะอ้อน</t>
  </si>
  <si>
    <t>นางเล็ก  คำสิงห์ศรี</t>
  </si>
  <si>
    <t>นายสำราญ  ศรีษะ</t>
  </si>
  <si>
    <t>นางมัทธานิยาห์  พระพรนิรันดร์</t>
  </si>
  <si>
    <t>นางสาวกรรณิกา  วันภักดี</t>
  </si>
  <si>
    <t>นายจิรัฏฐ์  ศรีวิชา</t>
  </si>
  <si>
    <t>นายศุภศาสตร์  ทองเสนา</t>
  </si>
  <si>
    <t>นางจาฏุมณฑน์  แสนสิทธิ์</t>
  </si>
  <si>
    <t>นางสุนันทา  สุวรรณเทศ</t>
  </si>
  <si>
    <t>นายขวัญชัย  พรมสาลี</t>
  </si>
  <si>
    <t>พันจ่าอากาศเอกวัฒนา  หัสจันทร์</t>
  </si>
  <si>
    <t>นางสาวเพชรัตน์  หมู่เมืองสอง</t>
  </si>
  <si>
    <t>นายอรรณพ  ศิริศรี</t>
  </si>
  <si>
    <t>นายวรวุธ  บุญอาจ</t>
  </si>
  <si>
    <t>นางไพฑูรย์  ไชยตะมาตร</t>
  </si>
  <si>
    <t>นายพงษ์ศักดา  ฤทธิขันธ์</t>
  </si>
  <si>
    <t>นางสาวอุไรวรรณ  บุญมาจันทร์</t>
  </si>
  <si>
    <t>นางสาวอุทุมพร  สนนสุดง</t>
  </si>
  <si>
    <t>ว่าที่ ร้อยตรีกรกช  ทิพยเลิศ</t>
  </si>
  <si>
    <t>นางแสนสุข  แสงอรุณ</t>
  </si>
  <si>
    <t>นายธนภัทร  ธรรมชัย</t>
  </si>
  <si>
    <t>นายสมร  วิเศษชู</t>
  </si>
  <si>
    <t>นางราตรี  บุญศักดิ์</t>
  </si>
  <si>
    <t>นายไพฑูรย์  ศรีภูธร</t>
  </si>
  <si>
    <t>นายสมาน  หนันดูน</t>
  </si>
  <si>
    <t>นางสาวณัฐรุจา  วรรณเสริฐ</t>
  </si>
  <si>
    <t>นางพรพันธ์  คณาศรี</t>
  </si>
  <si>
    <t>นางเอมอร  บุญประกอบ</t>
  </si>
  <si>
    <t>นางสาวรัตนา  พันธ์ชัย</t>
  </si>
  <si>
    <t>นางสาวอานุภร  ต้นศรีนนท์</t>
  </si>
  <si>
    <t>นางเสาวรักษ์  แสนสมบัติ</t>
  </si>
  <si>
    <t>นายเทพวิรุฬห์  แก้วมณีวัฒน์</t>
  </si>
  <si>
    <t>นางประไพศรี  เฉลยบุญ</t>
  </si>
  <si>
    <t>นายนพดล  ศรีสร้อยพร้าว</t>
  </si>
  <si>
    <t>นางจันทร์ฉาย  วิสุทธิแพทย์</t>
  </si>
  <si>
    <t>นางสนิท  ขอใหญ่กลาง</t>
  </si>
  <si>
    <t>นางวาสนา  ศรีมาชัย</t>
  </si>
  <si>
    <t>นายจักรินทร์  ศรีมาชัย</t>
  </si>
  <si>
    <t>นางอภิชญา  ยะไวทย์</t>
  </si>
  <si>
    <t>นางสาวจุรีรัตน์  พรมสมบัติ</t>
  </si>
  <si>
    <t>นายธรรมมา  อาจวิชัย</t>
  </si>
  <si>
    <t>นางธัญชนก  จันดี</t>
  </si>
  <si>
    <t>นายศีลธรรม  ขันทอง</t>
  </si>
  <si>
    <t>นายณฐพล  วิถี</t>
  </si>
  <si>
    <t>นางคำผาย  ลาฤทธิ์</t>
  </si>
  <si>
    <t>ร้อยตรีนิพนธ์  เขาคำแก้ว</t>
  </si>
  <si>
    <t>ดาบตำรวจชวลิต  ท่าทราย</t>
  </si>
  <si>
    <t>นางณัฏฐณิชา  ทองทิพย์</t>
  </si>
  <si>
    <t>นางศิริพร  ชัยภูมี</t>
  </si>
  <si>
    <t>นางอรณัญช์  ทานอุทิศ</t>
  </si>
  <si>
    <t>นางมนัสชา  แววไธสง</t>
  </si>
  <si>
    <t>นายศูภมัฏฐ์  ปราบพาลทัพพ์</t>
  </si>
  <si>
    <t>นายสมาน  อินทร์พามา</t>
  </si>
  <si>
    <t>นายณรงค์  สุขขัง</t>
  </si>
  <si>
    <t>นางยุพาภรณ์  สุขสวัสดิ์</t>
  </si>
  <si>
    <t>นายประเทือง  ยมศรีเคน</t>
  </si>
  <si>
    <t>พันตรีอดุลย์  ใจสุข</t>
  </si>
  <si>
    <t>นางสาวสุนีนุช  แดดขุนทศ</t>
  </si>
  <si>
    <t>นางพิสมัย  สุพันธนันท์</t>
  </si>
  <si>
    <t>นางนิตยา  ยศทะยิ่ง</t>
  </si>
  <si>
    <t>นางสุมาลี  ผึ่งฉิมพลี</t>
  </si>
  <si>
    <t>นางสาวสำรอง  กุญชรพลาย</t>
  </si>
  <si>
    <t>นางเพ็ญศรี  วงษางาม</t>
  </si>
  <si>
    <t>นางสาวพรทิพย์  ชัยทองคำ</t>
  </si>
  <si>
    <t>นางฐิฏิญาภร  พยัคฆพงศ์</t>
  </si>
  <si>
    <t>นายกฤติเทพ  สีลาลึก</t>
  </si>
  <si>
    <t>นายอัครดนัย  อยู่ยงยุวัฒน์</t>
  </si>
  <si>
    <t>นางพวงแก้ว  ศรีหะ</t>
  </si>
  <si>
    <t>นางสาวฐานิตตา  แซมจง</t>
  </si>
  <si>
    <t>นายยา  นิรงค์บุตร</t>
  </si>
  <si>
    <t>นางธิดาวรรณ  เถื่อนคำเฮือง</t>
  </si>
  <si>
    <t>นายสุพจน์  บุษมงคล</t>
  </si>
  <si>
    <t>นายศุภกร  ตั้งพุทธรักษ์</t>
  </si>
  <si>
    <t>นายทวีศักดิ์  ทานน</t>
  </si>
  <si>
    <t>นายฉัตรชัย  มิ่งสูงเนิน</t>
  </si>
  <si>
    <t>นายวิเชียร  เพ็งพันธ์</t>
  </si>
  <si>
    <t>นางปราณี  โอ คอนเนอร์</t>
  </si>
  <si>
    <t>นางสาวสุชานันท์  ไม่เศร้า</t>
  </si>
  <si>
    <t>นางศิริลักษณ์  กันหาสี</t>
  </si>
  <si>
    <t>นางศิริพร  พิทักษ์จารุพันธ์</t>
  </si>
  <si>
    <t>นายธนานันต์  อัครนันทศักดิ์</t>
  </si>
  <si>
    <t>นางเนาวรัตน์  มหินทวงศ์</t>
  </si>
  <si>
    <t>นางบุษบา  ศรีสุดตา</t>
  </si>
  <si>
    <t>นายอมร  ศรีบุญเรือง</t>
  </si>
  <si>
    <t>นายสุริยา  แสงใส</t>
  </si>
  <si>
    <t>นางกิ่งแก้ว  โคตรหนองบัว</t>
  </si>
  <si>
    <t>นางสาวนริศรา  สะระบุญมา</t>
  </si>
  <si>
    <t>นายปฏิภาณ  อินทร์พิมพ์</t>
  </si>
  <si>
    <t>นางลดาวรรณ  ฝาระมี</t>
  </si>
  <si>
    <t>นางสุพรรณี  โคกโพธิ์</t>
  </si>
  <si>
    <t>นายหัสดี  อุทรักษ์</t>
  </si>
  <si>
    <t>นางจิราภรณ์  จันทะบาง</t>
  </si>
  <si>
    <t>นายสุรพงษ์  ลักษณะสิงห์</t>
  </si>
  <si>
    <t>นางพรสวรรค์  รักษาเมือง</t>
  </si>
  <si>
    <t>นางสาวกัญญา  พิเนตรเสถียร</t>
  </si>
  <si>
    <t>นางมยุรี  ประทุมศิลป์</t>
  </si>
  <si>
    <t>นายธนกฤต  นฤภรไพศาล</t>
  </si>
  <si>
    <t>นางศิริพร  สมบูรณ์</t>
  </si>
  <si>
    <t>นางสุภาพ  บิกซ์เลอร์</t>
  </si>
  <si>
    <t>นางวิลาวัณย์  อุทามนตรี</t>
  </si>
  <si>
    <t>นายวัชรพล  จวงทอง</t>
  </si>
  <si>
    <t>นางพรชัย  ชื่นสวัสดิ์</t>
  </si>
  <si>
    <t>นายอนุสรณ์  เกษจันทร์</t>
  </si>
  <si>
    <t>นางนนปภา  ราโคว์</t>
  </si>
  <si>
    <t>นางสาวเทพธิดา  อนุวรรณ</t>
  </si>
  <si>
    <t>นางชวารีย์  อยู่ศิริ</t>
  </si>
  <si>
    <t>นางสาวทัศนีย์  สีลาดเลา</t>
  </si>
  <si>
    <t>นางพูนคณิต  เขตประทุม</t>
  </si>
  <si>
    <t>นางสาวอโณทัย  ภูบัวใบ</t>
  </si>
  <si>
    <t>นายดนุช  ตันเทอดทิตย์</t>
  </si>
  <si>
    <t>นางสาวพรหมรินทร์  คำมุกชิก</t>
  </si>
  <si>
    <t>นายวีระศักดิ์  แสงเสนาะ</t>
  </si>
  <si>
    <t>นางนฤมล  เดวิดสัน</t>
  </si>
  <si>
    <t>นางสาวกฤษฎาพร  ชาลือชัย</t>
  </si>
  <si>
    <t>นางสำเนียง  สุขเกษม</t>
  </si>
  <si>
    <t>นายธวัช  ขุริมนต์</t>
  </si>
  <si>
    <t>นางบังอร  ประชุมชน</t>
  </si>
  <si>
    <t>นางนารี  บุญไตร</t>
  </si>
  <si>
    <t>นางสาวฐิติรัตน์  เฉลิมพงษ์</t>
  </si>
  <si>
    <t>นายวีระศักดิ์  ทาแก้ว</t>
  </si>
  <si>
    <t>นางวนิดา  ซาบรรทม</t>
  </si>
  <si>
    <t>นางธัญลักษณ์  อรดี</t>
  </si>
  <si>
    <t>นางจิตรกร  ลีเอาะ</t>
  </si>
  <si>
    <t>นางสาวสมกมล  สิทธิโคตร</t>
  </si>
  <si>
    <t>นายรุ่งโรจน์  ยิ้มใย</t>
  </si>
  <si>
    <t>นางสาวนุชรินทร์  เวชบรรพต</t>
  </si>
  <si>
    <t>นางธารวดี  ทักขนนท์</t>
  </si>
  <si>
    <t>นายจักรพล  โพธิ์ไทรย์</t>
  </si>
  <si>
    <t>นางดารณี  สีหนาท</t>
  </si>
  <si>
    <t>นางพัชรินทร์  คำสุกใส</t>
  </si>
  <si>
    <t>นางนภาพร  ฤทธิวัชร</t>
  </si>
  <si>
    <t>นางณัฐพัชร์  งานรุ่งเรืองเกิด</t>
  </si>
  <si>
    <t>นางศุภาวรรณ  ยกบัตร</t>
  </si>
  <si>
    <t>นางสาวโชติกา  ยศวงศ์</t>
  </si>
  <si>
    <t>นายสุรชัย  บุญลือ</t>
  </si>
  <si>
    <t>นางมาลินี  สุวัณณกีฏะ</t>
  </si>
  <si>
    <t>นายธนา  กิติศรีวรพันธุ์</t>
  </si>
  <si>
    <t>นายนิรันดร์  กลิ่นจันทร์</t>
  </si>
  <si>
    <t>นางเยาวลักษณ์  คำศรี</t>
  </si>
  <si>
    <t>นายไพโรจน์  ไชยนา</t>
  </si>
  <si>
    <t>นางณิศา  บุญวิเศษ</t>
  </si>
  <si>
    <t>นายดอม  พรมทอง</t>
  </si>
  <si>
    <t>นางปราณี  ศรีโยธา</t>
  </si>
  <si>
    <t>นางสาวพัชรินทร์  เจริญสวัสดิ์</t>
  </si>
  <si>
    <t>สิบตรีบุณยเกียรติ  คำเหมือน</t>
  </si>
  <si>
    <t>นายกิตติธัช  เคนศิริ</t>
  </si>
  <si>
    <t>นายประสพ  บุษราคัม</t>
  </si>
  <si>
    <t>นางสาวสุภัทรธนัน  พิมพิลึก</t>
  </si>
  <si>
    <t>นางสาวเกษฎา  เขตนารี</t>
  </si>
  <si>
    <t>นางสกล  วิเชียรวรรณ</t>
  </si>
  <si>
    <t>นางฉันทนา  พลวี</t>
  </si>
  <si>
    <t>นายวิวัฒน์  สายโสภา</t>
  </si>
  <si>
    <t>นายชัชวาล  โพนสัย</t>
  </si>
  <si>
    <t>นายนรินทร์  นวลไธสง</t>
  </si>
  <si>
    <t>นางเตือนใจ  อาจแก้ว</t>
  </si>
  <si>
    <t>นายหน่วย  หานะพันธ์</t>
  </si>
  <si>
    <t>นางสาวสมฤดี  คำภาษี</t>
  </si>
  <si>
    <t>นางสาวกมลชนก  สุริยา</t>
  </si>
  <si>
    <t>นางธัญญาภรณ์  พระนคร</t>
  </si>
  <si>
    <t>นางกนกพร  คงไพร</t>
  </si>
  <si>
    <t>นางสาววิภาวดี  คำโคตร</t>
  </si>
  <si>
    <t>นายพิเชฐ  นามวิชัย</t>
  </si>
  <si>
    <t>นางสาวชยาภร  ทิวะทรัพย์</t>
  </si>
  <si>
    <t>นางวาสนา  ศักดิ์ศรี</t>
  </si>
  <si>
    <t>นางสาวชุติมา  แสนนามวงษ์</t>
  </si>
  <si>
    <t>นางสาวภาวนา  สมสีมี</t>
  </si>
  <si>
    <t>นางสมบัติ  แสนภักดี</t>
  </si>
  <si>
    <t>นางสาวชลธิชา  หอมหวล</t>
  </si>
  <si>
    <t>นายโชคดี  ภาดี</t>
  </si>
  <si>
    <t>นายปรเมศวร์  จันทะมี</t>
  </si>
  <si>
    <t>นางสาวดวงเดือน  คำกันหา</t>
  </si>
  <si>
    <t>นายสิทธิศักดิ์  สุขสบาย</t>
  </si>
  <si>
    <t>นางสาวศรินทิพย์  รอบรู้</t>
  </si>
  <si>
    <t>นางสาววัชรียา  อุปพันธ์</t>
  </si>
  <si>
    <t>นางสาวรุ่งนภาพร  วิชัยวงษ์</t>
  </si>
  <si>
    <t>นางสาวบุญเกิด  นิยมชัย</t>
  </si>
  <si>
    <t>นางสาวสุขสมปอง  คำพิสมัย</t>
  </si>
  <si>
    <t>นางสาวมนัสชนก  เสนาชัย</t>
  </si>
  <si>
    <t>นางสาววารุณี  จันทร์ดี</t>
  </si>
  <si>
    <t>นายมีโชคดี  มูลสอน</t>
  </si>
  <si>
    <t>นางสาวอารยา  สินไพบูลย์</t>
  </si>
  <si>
    <t>นายการชัย  จันทะเนาว์</t>
  </si>
  <si>
    <t>นางจินตนา  นาถธีระพงษ์</t>
  </si>
  <si>
    <t>นางนิตยา  สะกุลนินนท์</t>
  </si>
  <si>
    <t>นางสาวรัตนาวรรณ  สุขศาลา</t>
  </si>
  <si>
    <t>นายนัฐพงษ์  จานศิลา</t>
  </si>
  <si>
    <t>นางสาวศรินรัตน์  เดชภัทรไพบูลย์</t>
  </si>
  <si>
    <t>นายประชา  คุตจำเนียร</t>
  </si>
  <si>
    <t>นายสุรชิต  ฤทธิลี</t>
  </si>
  <si>
    <t>พันจ่าอากาศเอกเลิศวิชญ์  นิติธรรม</t>
  </si>
  <si>
    <t>นางตุ๋ย  จั่วทอง</t>
  </si>
  <si>
    <t>นายพุฒิพัฒน์  เดชภัทรไพบูลย์</t>
  </si>
  <si>
    <t>นางบุญหลาย  วงอุดม</t>
  </si>
  <si>
    <t>นางอรชร  ภูหวดน้อย</t>
  </si>
  <si>
    <t>นางสาวนันท์นภัส  วันนู</t>
  </si>
  <si>
    <t>นายอุดม  บุญไตร</t>
  </si>
  <si>
    <t>นางดอกไม้  อดัมสัน</t>
  </si>
  <si>
    <t>นางกฤติกา  บุราณฤทธิ์</t>
  </si>
  <si>
    <t>นางสุปราณี  หงษ์ทอง</t>
  </si>
  <si>
    <t>นางยวนใจ  ชาตรี</t>
  </si>
  <si>
    <t>นางสาวณัฐธยาน์  ใจปิติ</t>
  </si>
  <si>
    <t>นางสาวรินฤดี  ภูมิชัย</t>
  </si>
  <si>
    <t>นางนิตยา  สุวรรณธรรมา</t>
  </si>
  <si>
    <t>นายเอกรักษ์  แพนศรี</t>
  </si>
  <si>
    <t>นางทองหลา  แก้วไพดอน</t>
  </si>
  <si>
    <t>นางสุภาพร  สาระทรัพย์</t>
  </si>
  <si>
    <t>นายณัฐพล  กิ่งชัยวงค์</t>
  </si>
  <si>
    <t>นายอาณัฐ  จูมพรักษ์</t>
  </si>
  <si>
    <t>นายนิพนธ์  บุรีรักษา</t>
  </si>
  <si>
    <t>นางสาวนันทิชา  รสปุ้ง</t>
  </si>
  <si>
    <t>นายมานิตย์  แสงสุวรรณ</t>
  </si>
  <si>
    <t>นางกนกวรรณ  สุทธิจักร์</t>
  </si>
  <si>
    <t>นางสมพร  พันพิมพ์</t>
  </si>
  <si>
    <t>นางธันย์ดารินทร์  ถิรเมธานนท์</t>
  </si>
  <si>
    <t>นางสาววรินทร์พร  นามอุตวงศ์</t>
  </si>
  <si>
    <t>นางจันทร์  กันฤทธิ์</t>
  </si>
  <si>
    <t>นางสาวดวงกมล  ผาจันดา</t>
  </si>
  <si>
    <t>นางเยี่ยม  ฤทธิ์อร่าม</t>
  </si>
  <si>
    <t>นางระพิน  สาเหง้า</t>
  </si>
  <si>
    <t>นางลัดดาวัลย์  ทองนา</t>
  </si>
  <si>
    <t>นายสุรเดช  หล้าวงศ์</t>
  </si>
  <si>
    <t>นางสาวกีรตยา  แก้วคำแสน</t>
  </si>
  <si>
    <t>นางบุญเพ็ง  เศวตวงษ์</t>
  </si>
  <si>
    <t>นางดวงจันทร์  วงค์แหวน</t>
  </si>
  <si>
    <t>นางสาวอิสรา  ศิริบุตร</t>
  </si>
  <si>
    <t>นายสงวน  ธรรมสรางกูร</t>
  </si>
  <si>
    <t>นางชนามน  จันทะศรี</t>
  </si>
  <si>
    <t>นางวันทอง  สิงห์ทอง</t>
  </si>
  <si>
    <t>นางพัชราภรณ์  บุราณรักษ์</t>
  </si>
  <si>
    <t>นายมานะวุฒิ  วัชรินทรชัย</t>
  </si>
  <si>
    <t>นายประพัฒน์  จันทะนุ</t>
  </si>
  <si>
    <t>นายประยูร  ศรีอาสนา</t>
  </si>
  <si>
    <t>นายลำดวน  แก้วมาเหนือ</t>
  </si>
  <si>
    <t>นางพิมพ์ภัคพร  ทับทิม</t>
  </si>
  <si>
    <t>นายจันทวน  ชาวหล่ม</t>
  </si>
  <si>
    <t>นางบุญน้อม  จันทร์กุล</t>
  </si>
  <si>
    <t>นายแสงอรุณ  มงคลเคหา</t>
  </si>
  <si>
    <t>นางสาวบัวไข  เฉิดสมบูรณ์</t>
  </si>
  <si>
    <t>นายเอกภาพ  รักมณี</t>
  </si>
  <si>
    <t>นางสาวเสาวลักษณ์  เนื่องชมภู</t>
  </si>
  <si>
    <t>นายวาทิต  ทวีไสย์</t>
  </si>
  <si>
    <t>นายพิษณุ  ศักดิ์อุบล</t>
  </si>
  <si>
    <t>นางสาวกรรณิการ์  พลตรี</t>
  </si>
  <si>
    <t>นายพิษณุ  หาญประชุม</t>
  </si>
  <si>
    <t>นางกรดา  สืบศรี</t>
  </si>
  <si>
    <t>นางสาวอัมพร  หาญธีระพิทักษ์</t>
  </si>
  <si>
    <t>นายธกานต์  จันทร์ทกล</t>
  </si>
  <si>
    <t>นางสาวธิดา  รู้ยืนยงค์</t>
  </si>
  <si>
    <t>นายเอกวิทย์  ลาดล้าย</t>
  </si>
  <si>
    <t>นายณิละพงษ์  ศรีราชหา</t>
  </si>
  <si>
    <t>นางสาวสุมาลี  มุธุวงษ์</t>
  </si>
  <si>
    <t>นางสาวอิทธิราภรณ์  เขจรสัตย์</t>
  </si>
  <si>
    <t>นายวรรณสิน  พันภัทรรุ่งฤทธธา</t>
  </si>
  <si>
    <t>นายสุนทร  โกสุวรรณ</t>
  </si>
  <si>
    <t>นายประเสริฐ  ตะคุณนะ</t>
  </si>
  <si>
    <t>นายสุนัน  ซุยเสนา</t>
  </si>
  <si>
    <t>นางสาวนภัทร  ทวายตาคำ</t>
  </si>
  <si>
    <t>นายวัฒนา  แก้วใส</t>
  </si>
  <si>
    <t>นายประสิทธิ์  เมฆขุนทด</t>
  </si>
  <si>
    <t>นายพิทักษ์  ชำนิยันต์</t>
  </si>
  <si>
    <t>นางสาวสุกัญญา  เวชบรรพต</t>
  </si>
  <si>
    <t>นายวรวุฒิ  นูกลึง</t>
  </si>
  <si>
    <t>นายนัติพล  อุศยา</t>
  </si>
  <si>
    <t>นางสิริรัตน์  จันทะรัง</t>
  </si>
  <si>
    <t>นายจักรี  พลฤทธิ์</t>
  </si>
  <si>
    <t>นางประภาพิศ  ดวงคำจันทร์</t>
  </si>
  <si>
    <t>นายวิชิต  วงษ์ชำนาญ</t>
  </si>
  <si>
    <t>นางชุติกาญจน์  กิ่งมิ่งแฮ</t>
  </si>
  <si>
    <t>นางสาวหทัยมาศ  มุ่งพึ่งกลาง</t>
  </si>
  <si>
    <t>นางมณเทียร  นรินทร์รักษ์</t>
  </si>
  <si>
    <t>นางสาวรัตนา  หมุนสา</t>
  </si>
  <si>
    <t>นางพนาวรรณ  ปัจฉิมา</t>
  </si>
  <si>
    <t>นางสาวนาถยา  แสงภักดี</t>
  </si>
  <si>
    <t>นายทินนกร  สิมทอง</t>
  </si>
  <si>
    <t>นางเพ็ญรัตน์  วงษ์ชำนาญ</t>
  </si>
  <si>
    <t>นางคำปุ่น  นันทกุล</t>
  </si>
  <si>
    <t>นางสาวเสน่ห์  รัตนทิพย์</t>
  </si>
  <si>
    <t>นายถหวัน  พรมภักดี</t>
  </si>
  <si>
    <t>นายธนลภย์  คามเขต</t>
  </si>
  <si>
    <t>นายเวียนวิถี  อินทร์อุ่นโชติ</t>
  </si>
  <si>
    <t>นางสาวศิริพร  มุสิกบุญเลิศ</t>
  </si>
  <si>
    <t>นางสาวพรรณี  นาคเห็ม</t>
  </si>
  <si>
    <t>นางเดือนเพ็ญ  กิ่งโก้</t>
  </si>
  <si>
    <t>นายวีระพันธ์  กาหาวงษ์</t>
  </si>
  <si>
    <t>นางสาวเกษร  ศรีสะอาด</t>
  </si>
  <si>
    <t>นางสาวคำมุล  พิลาแดง</t>
  </si>
  <si>
    <t>นางสาวอริยา  กิตติเดชกุลธร</t>
  </si>
  <si>
    <t>นางสาวกุลธิดา  พิทยาวิสัย</t>
  </si>
  <si>
    <t>นางสาวศรัณญ์ภัทร  ผลประสาท</t>
  </si>
  <si>
    <t>นายศักดิ์ชัย  อินทรกง</t>
  </si>
  <si>
    <t>นางสาวสายไหม  ปริญญา</t>
  </si>
  <si>
    <t>นางสาวณัฏฐ์กัญญา  เกตพิบูลย์</t>
  </si>
  <si>
    <t>นายสิทธิชัย  ลีบาง</t>
  </si>
  <si>
    <t>นางสาวกิตติมา  สายแสน</t>
  </si>
  <si>
    <t>นายสาคร  สงวนนาม</t>
  </si>
  <si>
    <t>นางสมจิต  ชัยสอน</t>
  </si>
  <si>
    <t>นางวิลาวัลย์  ศรีไพร</t>
  </si>
  <si>
    <t>นางอรพันธ์  คำลือชา</t>
  </si>
  <si>
    <t>นางอัมพร  ชุ่มหิน</t>
  </si>
  <si>
    <t>นายศรชัย  โพธิ์ทอง</t>
  </si>
  <si>
    <t>นางบัวเงิน  เคลือบโว</t>
  </si>
  <si>
    <t>นางสะอาด  เศษรักษา</t>
  </si>
  <si>
    <t>นายคมสัน  ประกิ่ง</t>
  </si>
  <si>
    <t>นายสุพัฒน์  ละชินลา</t>
  </si>
  <si>
    <t>พลตรีสัญญลักษณ์  ทักขนนท์</t>
  </si>
  <si>
    <t>นางตมิสา  กาฬสิงห์</t>
  </si>
  <si>
    <t>นางสาวณภัทรกร  ศรีนวดล</t>
  </si>
  <si>
    <t>นางสาวภัทร  พงษ์วิจิตร์</t>
  </si>
  <si>
    <t>นางสาวสมใจ  ธุระพระ</t>
  </si>
  <si>
    <t>นายอดุลย์  บุญวงค์ษา</t>
  </si>
  <si>
    <t>นายเจริญ  วังเลอสรวง</t>
  </si>
  <si>
    <t>นางทิพธัญญา  ภูครองทุ่ง</t>
  </si>
  <si>
    <t>นางสาวสุวดี  ไผ่ป้อง</t>
  </si>
  <si>
    <t>นายทศพล  คูณผล</t>
  </si>
  <si>
    <t>นายภาษิต  ปราณีธรรม</t>
  </si>
  <si>
    <t>นายอุทิศ  น้อยมะลิวัน</t>
  </si>
  <si>
    <t>นายนคร  บุญปก</t>
  </si>
  <si>
    <t>ด.ต.เวชชา  จันทร์ศรี</t>
  </si>
  <si>
    <t>นางทองแสง  คำเพิ่มพูล</t>
  </si>
  <si>
    <t>นายสุริยา  ชาคำผง</t>
  </si>
  <si>
    <t>นายธนาวัฒน์  พละสูร</t>
  </si>
  <si>
    <t>นางรัตนา  พฤกษาโคตร</t>
  </si>
  <si>
    <t>นายธีรพล  เลขาวิจิตร</t>
  </si>
  <si>
    <t>นายมีชัย  นาดี</t>
  </si>
  <si>
    <t>นายพัฒนธรณ์  กีรติรัฐวัฒน์</t>
  </si>
  <si>
    <t>นายประยูร  ศรีสงคราม</t>
  </si>
  <si>
    <t>นางสาวรพิพรรณ  กอรัตน์</t>
  </si>
  <si>
    <t>นางชลันดา  เจริญรส</t>
  </si>
  <si>
    <t>นางอัมพร  กัลยาประสิทธิ์</t>
  </si>
  <si>
    <t>นายธนภัค  มุกดาม่วง</t>
  </si>
  <si>
    <t>นางศิริธร  แก้วศรีสังข์</t>
  </si>
  <si>
    <t>นางผ่องพรรณ  สวยวิเศษ</t>
  </si>
  <si>
    <t>นางกมลพิชญ์  สุนารักษ์</t>
  </si>
  <si>
    <t>นางนวล  แซ่ตัน</t>
  </si>
  <si>
    <t>นายเรวัต  ถูกดี</t>
  </si>
  <si>
    <t>นางสงสาร  อุศยา</t>
  </si>
  <si>
    <t>นางลันดา  ถมหนวด</t>
  </si>
  <si>
    <t>นางสาววันเพ็ญ  แสวงดิลก</t>
  </si>
  <si>
    <t>นางสาวพัชรา  ไตรสิงห์</t>
  </si>
  <si>
    <t>นางเขมจิรา  ดรดีเลิศ</t>
  </si>
  <si>
    <t>นายปิยวิทย์  มาตะยา</t>
  </si>
  <si>
    <t>นายคงเดช  ทัสสามี</t>
  </si>
  <si>
    <t>นางสาวริญญาภัทร์  ศรภูมิ</t>
  </si>
  <si>
    <t>นางสาวพรนภัส  ศรีสว่าง</t>
  </si>
  <si>
    <t>นางดวงใจ  ด่านระหาร</t>
  </si>
  <si>
    <t>นายยศพร  คำหนองยาง</t>
  </si>
  <si>
    <t>นายกร  เจียงยี่หว้า</t>
  </si>
  <si>
    <t>นางเดือนเพ็ญ  มีวงค์</t>
  </si>
  <si>
    <t>นางอุบล  ศรีวัฒนทรัพย์</t>
  </si>
  <si>
    <t>นายวีระศักดิ์  มีสีสัน</t>
  </si>
  <si>
    <t>นายชุติเดช  บุญญะคงสกุล</t>
  </si>
  <si>
    <t>จ่าสิบเอกคำปาง  รัตนพลที</t>
  </si>
  <si>
    <t>นางเดือนจันทร์  วรยศ</t>
  </si>
  <si>
    <t>นายมงคล  มัชปะโม</t>
  </si>
  <si>
    <t>นางพุมลิน  ดิษยทัต</t>
  </si>
  <si>
    <t>นางสาวดารารัตน์  โสภา</t>
  </si>
  <si>
    <t>นางสาวญาสุมินทร์  น้อยคูณ</t>
  </si>
  <si>
    <t>นายชัชวาล  ถมยาปริวัติ</t>
  </si>
  <si>
    <t>นางฐิติพร  วุฒิเสน</t>
  </si>
  <si>
    <t>นายพงษ์ศักดิ์  พิทักษ์ศักดิ์เสรี</t>
  </si>
  <si>
    <t>นายพิชิต  สนั่นเอื้อ</t>
  </si>
  <si>
    <t>นางธนพร  บงแก้ว</t>
  </si>
  <si>
    <t>นางสาวศิริรัตน์  รุ่งเรือง</t>
  </si>
  <si>
    <t>นายพงศ์ปณต  แสงงาม</t>
  </si>
  <si>
    <t>นางภัสราภรณ์  แสงงาม</t>
  </si>
  <si>
    <t>นางวราภรณ์  พอสม</t>
  </si>
  <si>
    <t>นางกุลธิดารัตน์  ทองเทียม</t>
  </si>
  <si>
    <t>นางจินตนา  ภัทรศิริพงษ์</t>
  </si>
  <si>
    <t>นายอังคาร  พึ่งพา</t>
  </si>
  <si>
    <t>นายประยุทธ์  สาธรสุด</t>
  </si>
  <si>
    <t>นายวุฒิรงค์  บัวแก้ว</t>
  </si>
  <si>
    <t>นางสาวยุพิน  บุญวิเศษ</t>
  </si>
  <si>
    <t>นายประเสริฐศักดิ์  ใจเย็น</t>
  </si>
  <si>
    <t>นางกาญจนา  ใจบุญ</t>
  </si>
  <si>
    <t>นางเข็มทอง  สารกอง</t>
  </si>
  <si>
    <t>นางสมฉลาด  สุโพธิ์</t>
  </si>
  <si>
    <t>นายวัชรพงษ์  เกษรสมบัติ</t>
  </si>
  <si>
    <t>นางชลิตชาภัทร  ชารีโคตร</t>
  </si>
  <si>
    <t>นางสมหมาย  อินทร์สะอาด</t>
  </si>
  <si>
    <t>นายไกรสร  ธรรมนันท์</t>
  </si>
  <si>
    <t>พันเอกปรีดา  ศรีนนท์</t>
  </si>
  <si>
    <t>นางสาวจรรยา  เจียรนัยวงษ์กุล</t>
  </si>
  <si>
    <t>นางกัญจนพร  สังฆะกาโล</t>
  </si>
  <si>
    <t>นางสาวกฤษฎาพร  ชีพจำเป็น</t>
  </si>
  <si>
    <t>นางสาวทิพวัลย์  ซื่อตรง</t>
  </si>
  <si>
    <t>นางหฤทัย  แสนราษฏร์</t>
  </si>
  <si>
    <t>นางสาววรรณิษา  ลุนทะลา</t>
  </si>
  <si>
    <t>นางลำดวน  ห้อยดอกหอม</t>
  </si>
  <si>
    <t>นายธนพนธ์  วจีสิงห์</t>
  </si>
  <si>
    <t>นางสาวรัตนรัตน์  บุดดีมี</t>
  </si>
  <si>
    <t>นางสาวอชิรญา  สุภานิชย์</t>
  </si>
  <si>
    <t>นายกิตติภูมิ  ภูมี</t>
  </si>
  <si>
    <t>นายวรากร  หนูหาใหม่</t>
  </si>
  <si>
    <t>นายบัวลา  ใหญ่แสนอ้าย</t>
  </si>
  <si>
    <t>นายอภิชาติ  หงษาคำ</t>
  </si>
  <si>
    <t>นายนิรันดร์  แสงแก้ว</t>
  </si>
  <si>
    <t>นางสาววุฒิภา  ภูมิพานิชย์</t>
  </si>
  <si>
    <t>นายสมเกียรติ  จันทร์อ่อน</t>
  </si>
  <si>
    <t>นางสุพรรณี  พิลาแดง</t>
  </si>
  <si>
    <t>นายกำพล  ยอดคุณ</t>
  </si>
  <si>
    <t>นางนวลอนงค์  ชินบุตร</t>
  </si>
  <si>
    <t>นางสาวสุรีย์  ทำวงศรี</t>
  </si>
  <si>
    <t>นางโสภา  จันใด</t>
  </si>
  <si>
    <t>นายวโรดม  พรหมแสนปัง</t>
  </si>
  <si>
    <t>นางสาวภาสินี  สุวรรณรัตน์</t>
  </si>
  <si>
    <t>นายทุ่ง  มะณีแสง</t>
  </si>
  <si>
    <t>นายสมนึก  ศิริ</t>
  </si>
  <si>
    <t>นายชาติชาย  หนูมอ</t>
  </si>
  <si>
    <t>นางอาพาภรณ์  อัครสุริย์</t>
  </si>
  <si>
    <t>นางจันทร์บด  ชื่นอุทัย</t>
  </si>
  <si>
    <t>นางสาวเมธินี  จันทะพงษ์</t>
  </si>
  <si>
    <t>นายนพรัตน์  ผิวดำ</t>
  </si>
  <si>
    <t>นายสาคร  ชาวดร</t>
  </si>
  <si>
    <t>นางสาวรุ่งนภา  สิงห์ละคร</t>
  </si>
  <si>
    <t>นางยุภาวดี  เทียนเทศน์</t>
  </si>
  <si>
    <t>นางปาริชาติ  ยงไชยสงค์</t>
  </si>
  <si>
    <t>นายตระเวณไพร  จันธิดา</t>
  </si>
  <si>
    <t>นางสุคนธ์ทิพย์  หมายชัย</t>
  </si>
  <si>
    <t>นางประคอง  หาไชย</t>
  </si>
  <si>
    <t>นางเพชรปราณี  ศรีลับซ้าย</t>
  </si>
  <si>
    <t>นางสาวดาวจรัสแสง  ฉายไธสง</t>
  </si>
  <si>
    <t>นางพิมพ์ชนก  แม้นศิริ</t>
  </si>
  <si>
    <t>นางนิโลบล  คำสา</t>
  </si>
  <si>
    <t>นายคำ  อุตคะวาปี</t>
  </si>
  <si>
    <t>นายอภิรัตน์  เพชรพรรณ</t>
  </si>
  <si>
    <t>นางสาวอาภรณ์ภัตร์  วงค์คำจันทร์</t>
  </si>
  <si>
    <t>นางสาวอณัญญา  ทองพันธ์</t>
  </si>
  <si>
    <t>นางวิภารัตน์  แสงลา</t>
  </si>
  <si>
    <t>นายจิรายุทธ  เหลาเลิศ</t>
  </si>
  <si>
    <t>นางสาวสาธิตา  คะณา</t>
  </si>
  <si>
    <t>นางสาวเนตรนภา  บุญหล้า</t>
  </si>
  <si>
    <t>นางสาวนิตย์นิภา  อ่อนคำ</t>
  </si>
  <si>
    <t>นางมาริสา  ท้าวพิมพ์</t>
  </si>
  <si>
    <t>นางสาวสมปอง  สมสุด</t>
  </si>
  <si>
    <t>นางสุภาณี  สุคม</t>
  </si>
  <si>
    <t>นายเชษฐา  คำรังศรี</t>
  </si>
  <si>
    <t>จ่าสิบเอกพิทยา  ศรีสองเมือง</t>
  </si>
  <si>
    <t>ร้อยโทบุญอิ่ม  เถาว์อ้วน</t>
  </si>
  <si>
    <t>นางสุพิน  ซ่อมเซียง</t>
  </si>
  <si>
    <t>นางปุณณภา  วงษ์คำ</t>
  </si>
  <si>
    <t>นางสาวอุบล  กุตัน</t>
  </si>
  <si>
    <t>นางสุขี  สงครามศรี</t>
  </si>
  <si>
    <t>นางปุญญาพร  ชาลีสมบัติ</t>
  </si>
  <si>
    <t>นายธนกฤต คำชลธาร์</t>
  </si>
  <si>
    <t>นายธนกฤต  คำชลธาร์</t>
  </si>
  <si>
    <t>นางสาวนิตยา  ตะโจปะรัง</t>
  </si>
  <si>
    <t>นายอรรณพ  แสบงบาล</t>
  </si>
  <si>
    <t>นายวินัย  ชมภูนิมิตร</t>
  </si>
  <si>
    <t>นางดวงจันทร์  ชาร์เพิลส์</t>
  </si>
  <si>
    <t>นายรัตนเทพ  ดนัยพิศรัย</t>
  </si>
  <si>
    <t>นางสาวทัศนีย์  สาระขันธ์</t>
  </si>
  <si>
    <t>นางประมวล  วงศ์สมบัติ</t>
  </si>
  <si>
    <t>นางลำใย  ดวงใจ</t>
  </si>
  <si>
    <t>ดาบตำรวจมานพ  ศรีประทุมพร</t>
  </si>
  <si>
    <t>นายธวัชชัย  ยืนสุข</t>
  </si>
  <si>
    <t>นางศุภวรรณ  พรหมจารีย์</t>
  </si>
  <si>
    <t>นายปกรณ์  เอกวงษา</t>
  </si>
  <si>
    <t>นางสาววิไลพร  นามราษฎร์</t>
  </si>
  <si>
    <t>นายเมธา  พยัคฆพงศ์</t>
  </si>
  <si>
    <t>นางสาวสงวน  สงวนรัตน์</t>
  </si>
  <si>
    <t>นายไพโรจน์  สองเมือง</t>
  </si>
  <si>
    <t>ร้อยตำรวจตรีชินกร  สมบูรณ์ทรัพย์</t>
  </si>
  <si>
    <t>นางประภา  ใจน้ำ</t>
  </si>
  <si>
    <t>นางสาวนุจรี  แสนภูมี</t>
  </si>
  <si>
    <t>นางสาวโลมฤทัย  พิมพาไชย</t>
  </si>
  <si>
    <t>นายสมควร  ชากุทน</t>
  </si>
  <si>
    <t>นางสาวจิรัชยา  บุญไตร</t>
  </si>
  <si>
    <t>นางแสงจันทร์  ศิริบุตรวงษ์</t>
  </si>
  <si>
    <t>นายบรรพชาติ  พันธ์โสภณ</t>
  </si>
  <si>
    <t>นางพราวเดือน  ธนานุกูลสมบัติ</t>
  </si>
  <si>
    <t>นางดวงตา  พรมมา</t>
  </si>
  <si>
    <t>นางอ้อย  คำมุกชิก</t>
  </si>
  <si>
    <t>นายเจตน์  โสภารักษ์</t>
  </si>
  <si>
    <t>นางอารีรัตน์  แซ่งั้น</t>
  </si>
  <si>
    <t>นางสาวอรสา  โคตรเพชร</t>
  </si>
  <si>
    <t>นางพรณัชชา  สีขาว</t>
  </si>
  <si>
    <t>นางทองเขียน  ภูพันนา</t>
  </si>
  <si>
    <t>นายวิเชียร  คะเซ็นต์</t>
  </si>
  <si>
    <t>นางสาวสุกัญญา  แสงโสดา</t>
  </si>
  <si>
    <t>นายโกวิทย์  พรมชมชา</t>
  </si>
  <si>
    <t>นายณพรงค์  คุ้มคง</t>
  </si>
  <si>
    <t>นางวาสนา  ทองหลาง</t>
  </si>
  <si>
    <t>นายสนั่น  ปติโยพัน</t>
  </si>
  <si>
    <t>นายอุทัย  บัวใหญ่รักษา</t>
  </si>
  <si>
    <t>นายพีระยุทธ  มัฆนาโส</t>
  </si>
  <si>
    <t>นายสุวรรณ  มีธรรม</t>
  </si>
  <si>
    <t>นายกิติกูล  การไมตรีจิตร์</t>
  </si>
  <si>
    <t>นางบุญญิสา  ศักดิ์ภู่</t>
  </si>
  <si>
    <t>นางเสาวลักษณ์  แซ่โง้ว</t>
  </si>
  <si>
    <t>นายสมจิตร  วิลุนละหุย</t>
  </si>
  <si>
    <t>นางสาวเยาวลักษณ์  เนินทราย</t>
  </si>
  <si>
    <t>นายสง่า  คำแสนกุล</t>
  </si>
  <si>
    <t>นางสาวโชติมา  แสนสระดี</t>
  </si>
  <si>
    <t>นายสุเทพ  หวานเสียง</t>
  </si>
  <si>
    <t>นางอภิญญา  คุรุภัณฑ์</t>
  </si>
  <si>
    <t>นางสาวลำใย  โสภารักษ์</t>
  </si>
  <si>
    <t>นางสาวรวิพร  แก้วพิฑูรย์</t>
  </si>
  <si>
    <t>นายณรงค์เดช  กันหา</t>
  </si>
  <si>
    <t>นายประติชัย  สุขชัย</t>
  </si>
  <si>
    <t>นางสาวนุชสราภรณ์  คนยืน</t>
  </si>
  <si>
    <t>นายสุขุม  สุขุมาลพงษ์</t>
  </si>
  <si>
    <t>นางกาญจนา  ศรีพิมพ์สอ</t>
  </si>
  <si>
    <t>นางสาวฐิตาภรณ์  เทพสาร</t>
  </si>
  <si>
    <t>นายเกรียงไกร  ยอดคีรี</t>
  </si>
  <si>
    <t>นางอภิญญา  ลีบ่อน้อย</t>
  </si>
  <si>
    <t>นางสาวรัชนีพร  สาตรี</t>
  </si>
  <si>
    <t>นางสาวสุภัสสรณ์  ชินพัฒน์สกุล</t>
  </si>
  <si>
    <t>นางปวัณรัตน์  แสงศิลา</t>
  </si>
  <si>
    <t>นางขนิษฐา  ศรีหรั่งไพโรจน์</t>
  </si>
  <si>
    <t>นางอรพิน  ขนันทอง</t>
  </si>
  <si>
    <t>นายอดิกฤช  สะโร</t>
  </si>
  <si>
    <t>นายไพบูลย์  ปัญญาสาร</t>
  </si>
  <si>
    <t>นางสุนิสา  ปัญญาสาร</t>
  </si>
  <si>
    <t>พันจ่าอากาศเอกรณภพ  ทองเจริญ</t>
  </si>
  <si>
    <t>นางพรเพชร  คำวะเนตร</t>
  </si>
  <si>
    <t>นางสาวนัฐนาถ  วงษ์นนท์</t>
  </si>
  <si>
    <t>นายปัญญา  จำปาเทศ</t>
  </si>
  <si>
    <t>นางยุพิน  คำวันดี</t>
  </si>
  <si>
    <t>นางปาณัสกร  สิทธิโคตร</t>
  </si>
  <si>
    <t>นางสาวลภัสสินี  สนสายสิงห์</t>
  </si>
  <si>
    <t>นายอุทัย  กาญจนวิเศษชาญ</t>
  </si>
  <si>
    <t>นางสุวภัทร  พรหมทะสาร</t>
  </si>
  <si>
    <t>นางศิริญาพร  ไชยหมื่น</t>
  </si>
  <si>
    <t>นางพิมพ์ณิศา  นันทจันทร์</t>
  </si>
  <si>
    <t>นายเรียบร้อย  ศรีลาอาจ</t>
  </si>
  <si>
    <t>นายพงษ์พิทักษ์  แก้วก่า</t>
  </si>
  <si>
    <t>นายสมบัติ  อิจรีย์</t>
  </si>
  <si>
    <t>นางสาวศศิภา  จันทสิงห์</t>
  </si>
  <si>
    <t>นางสมยงค์  พงษ์ศรีเมือง</t>
  </si>
  <si>
    <t>นางทิพวรรณ  มาลาหอม</t>
  </si>
  <si>
    <t>นางสาวปิยะนุช  วิเศษ</t>
  </si>
  <si>
    <t>นายประดิษฐ์  กุลหงษ์</t>
  </si>
  <si>
    <t>นางทิพาพร  พิมลวิชยากิจ</t>
  </si>
  <si>
    <t>นางมลฤดี  นิยมคุณ</t>
  </si>
  <si>
    <t>นางสาวรัชนี  ธนะบริหาร</t>
  </si>
  <si>
    <t>นายวัชรากร  มณีไพร</t>
  </si>
  <si>
    <t>นางพัชรา  รอบรู้</t>
  </si>
  <si>
    <t>นายเกรียงศักดิ์  ไชยรักษ์</t>
  </si>
  <si>
    <t>นางลัดดาวัลย์  มะรัตน์</t>
  </si>
  <si>
    <t>นายภูริภัทร  เล็กเลิศขำ</t>
  </si>
  <si>
    <t>นายสยาม  กุลทิพย์</t>
  </si>
  <si>
    <t>นางปรียานุช  ชมชัยรัตน์</t>
  </si>
  <si>
    <t>นางจันทร์เพ็ญ  จันทบูรณ์</t>
  </si>
  <si>
    <t>นายปัญญา  ภูมี</t>
  </si>
  <si>
    <t>นางกาญจนัณ์ฏฐา  มหิสนันท์</t>
  </si>
  <si>
    <t>นางสถาพร  ภูมิโคก</t>
  </si>
  <si>
    <t>นายสุปชัย  บุญพร้อม</t>
  </si>
  <si>
    <t>นางปิยนันท์  กอบัว</t>
  </si>
  <si>
    <t>นางประนอม  ประธรรมเต</t>
  </si>
  <si>
    <t>นายรักชาติ  วรรณวงษ์</t>
  </si>
  <si>
    <t>นายอภินันท์  จันทร์ประสิทธิ์</t>
  </si>
  <si>
    <t>นายเกรียงไกร  บาลไทยสงค์</t>
  </si>
  <si>
    <t>นายศิริบูรณ์  ฉ่ำใจหาญ</t>
  </si>
  <si>
    <t>นางชลิดา  แก้วโยธาทวี</t>
  </si>
  <si>
    <t xml:space="preserve">-กองทุนหมู่บ้าน บ้านโ  </t>
  </si>
  <si>
    <t>นายพงศธร  เนตรสุวรรณ</t>
  </si>
  <si>
    <t>นายประสิทธิ์  อาจอำนวย</t>
  </si>
  <si>
    <t>นายสมคิด  นามคำไชย</t>
  </si>
  <si>
    <t>นางมะยุรี  บุญเรือง</t>
  </si>
  <si>
    <t>นางเบญจา  ขุนทา</t>
  </si>
  <si>
    <t>นายส่งศักดิ์  ชื่นในเมือง</t>
  </si>
  <si>
    <t>นายวินัย  สุ่มมาตย์</t>
  </si>
  <si>
    <t>นางดวงสมร  เนตรภักดี</t>
  </si>
  <si>
    <t>นางสาวเขมิกา  ศรีสัตยกุล</t>
  </si>
  <si>
    <t xml:space="preserve">-กองทุนหมู่บ้านหนองลุ  </t>
  </si>
  <si>
    <t>นางอรวรรณ  โคตบุตร</t>
  </si>
  <si>
    <t>นายเดชา  กาศกอง</t>
  </si>
  <si>
    <t>นางพิกุลทอง  สีขาว</t>
  </si>
  <si>
    <t>นายพรสกุล  เขตจำนันท์</t>
  </si>
  <si>
    <t>นายบุญคุ้ม  พิเภก</t>
  </si>
  <si>
    <t>นางวาสนา  พลซา</t>
  </si>
  <si>
    <t>นายบัญชา  มีหินกอง</t>
  </si>
  <si>
    <t>นายไพโรจน์  พันธุวร</t>
  </si>
  <si>
    <t>นางวนิดา  บุตรสีน้อย</t>
  </si>
  <si>
    <t>นายณัฐ  เหล่ากิตติชัย</t>
  </si>
  <si>
    <t>นายสังคม  สุทธิ</t>
  </si>
  <si>
    <t>นางปราณี  กนกกาญจน์กุล</t>
  </si>
  <si>
    <t>นางเกษรา  หนูมอ</t>
  </si>
  <si>
    <t>นางสาววรฤทัย  นมัสสิลา</t>
  </si>
  <si>
    <t>นางสาววลัยลักษณ์  ป้อมทุ่ง</t>
  </si>
  <si>
    <t>นางสาววลัยลักษณ์  เชิดรำ</t>
  </si>
  <si>
    <t>นางสาววะลัยพร  จันทร์ดง</t>
  </si>
  <si>
    <t>นางบุตรสะบา  ปาระมุตโต</t>
  </si>
  <si>
    <t>นางรุ่งเรืองรัตน์  ชูโชติ</t>
  </si>
  <si>
    <t>นางนริณี  ศรีเงิน</t>
  </si>
  <si>
    <t>นายชาญวิทย์  ไชยวงษ์</t>
  </si>
  <si>
    <t>นายจำเริญ  ศรีกัลยา</t>
  </si>
  <si>
    <t>นายสัมฤทธิ์  โยธาวิจิตร</t>
  </si>
  <si>
    <t>นายสุริยา  อุประโคตร</t>
  </si>
  <si>
    <t>นางรติพร  พนาจันทร์</t>
  </si>
  <si>
    <t>นายณรงค์ฤทธิ์  เนาศรี</t>
  </si>
  <si>
    <t>นายเกรียงศักดิ์  แซ่อัง</t>
  </si>
  <si>
    <t>นายเฉลิมชัย  หาญชิน</t>
  </si>
  <si>
    <t>นายอาทิตย์  ตะรุวรรณ</t>
  </si>
  <si>
    <t>นายประสิทธิ์  จันทร์มี</t>
  </si>
  <si>
    <t>นางอุมาพร  พรมแสงใส</t>
  </si>
  <si>
    <t>นางรานี  แก่นดี</t>
  </si>
  <si>
    <t>นางอาภาภรณ์  มหาเสนา</t>
  </si>
  <si>
    <t>นางสุจิตรา  ภูครองจิต</t>
  </si>
  <si>
    <t>นางปิยะพร  สิงสาธร</t>
  </si>
  <si>
    <t>นางอัชราภรณ์  โสกัณทัต</t>
  </si>
  <si>
    <t>นางรดาพร  โชปัญญา</t>
  </si>
  <si>
    <t>นางทัศนีย์  สาระคำ</t>
  </si>
  <si>
    <t>นายไชยา  ศรีสุข</t>
  </si>
  <si>
    <t>นางวชิราภรณ์  จันทรา</t>
  </si>
  <si>
    <t>นายณัฐธไชย  แก้วชารุณ</t>
  </si>
  <si>
    <t>นายเอกวิทย์  ธาตุไชย</t>
  </si>
  <si>
    <t>นายสุรชัย  กุลราช</t>
  </si>
  <si>
    <t>นางพิสมัย  หมั่นอุตส่าห์</t>
  </si>
  <si>
    <t>นางสาวหนิงหน่อง  พลสีหา</t>
  </si>
  <si>
    <t>นางสาวศิราณี  ลังกาพินธ์</t>
  </si>
  <si>
    <t>นางแสงจันทร์  ทองทิพย์</t>
  </si>
  <si>
    <t>นายพิสิทธิ์  คันธะชาติ</t>
  </si>
  <si>
    <t>นางพุดที  สายวิลัย</t>
  </si>
  <si>
    <t>นายอดิเรก  เวียงสิงห์กอ</t>
  </si>
  <si>
    <t>นางสาวเกศนี  ไชยชาญ</t>
  </si>
  <si>
    <t>นางกนกอร  สุขุมาลพงษ์</t>
  </si>
  <si>
    <t>นางสาวกอบกุล  จงกลนี</t>
  </si>
  <si>
    <t>นางจิรสุดา  ภักดิ์วาปี</t>
  </si>
  <si>
    <t>นางสกาวรัตน์  เหลืองพิสุทธิกุล</t>
  </si>
  <si>
    <t>นางจิราวรรณ  พาชอบ</t>
  </si>
  <si>
    <t>นายทศพร  เหรียญเจริญ</t>
  </si>
  <si>
    <t>นางสาวภาวิณี  วิบูลย์สิน</t>
  </si>
  <si>
    <t>นางสาวนิภาพร  สาคร</t>
  </si>
  <si>
    <t>นางสาวพชรมน  คุรุบาศรี</t>
  </si>
  <si>
    <t>นางสาวรัชนีเพ็ญ  วัชนวิสูตร</t>
  </si>
  <si>
    <t>นางปิ่นอนงค์  ทินบุตร</t>
  </si>
  <si>
    <t>นางมาลัย  อุคำพันธ์</t>
  </si>
  <si>
    <t>นางนฤมล  สุภโตษะ</t>
  </si>
  <si>
    <t>นางทัศนีย์  สร้อยศิริกุล</t>
  </si>
  <si>
    <t>นางดลนภา  สาลีผล</t>
  </si>
  <si>
    <t>นางชลีพร  เหมะนิล</t>
  </si>
  <si>
    <t>นางอุบล  คลังเงิน</t>
  </si>
  <si>
    <t>นายอังกูล  บุญสิทธิ์</t>
  </si>
  <si>
    <t>นางศิริพร  ศรีอาษา</t>
  </si>
  <si>
    <t>นายสมควร  ยวนยงค์</t>
  </si>
  <si>
    <t>นางสาวสุรัตน์  จงกลณี</t>
  </si>
  <si>
    <t>นางจันทร์ประภา  สิทธิพรหม</t>
  </si>
  <si>
    <t>นางสาวอนัญญา  ต้นเค้า</t>
  </si>
  <si>
    <t>นายวรุตม์  สิทธิโคตร</t>
  </si>
  <si>
    <t>นางสุภาวดี  เพชรแสงใส</t>
  </si>
  <si>
    <t>นางพิกุล  พยัตติกุล</t>
  </si>
  <si>
    <t>นายรัตนะ  คำดี</t>
  </si>
  <si>
    <t>นางเย็นจิตร  วงศ์ดี</t>
  </si>
  <si>
    <t>นายวินพงศ์  มณีรัตน์</t>
  </si>
  <si>
    <t>นางทัศนีภร  สายคง</t>
  </si>
  <si>
    <t>นางณฐิกา  มังคละแสน</t>
  </si>
  <si>
    <t>นายสรวิศ  ยอดยศ</t>
  </si>
  <si>
    <t>นางสาววิไลพร  ดีมาก</t>
  </si>
  <si>
    <t>นางสาววาสนา  ปทุมทิพย์</t>
  </si>
  <si>
    <t>นางนัยน์ปพร  ขันลุน</t>
  </si>
  <si>
    <t>นางสาวปทิตตา  ถานทองดี</t>
  </si>
  <si>
    <t>นางสาวศศิ  ผาวิชัย</t>
  </si>
  <si>
    <t>นางสาวสุภาพ  ถำวาปี</t>
  </si>
  <si>
    <t>นายสอ้าน  พิพิธวงศารัตน์</t>
  </si>
  <si>
    <t>นางรุจิรัตน์  ยุวะยงดี</t>
  </si>
  <si>
    <t>นายสำราญ  บุญสงค์</t>
  </si>
  <si>
    <t>นายธีระชาติ  เบ้าหล่อเพชร</t>
  </si>
  <si>
    <t>นางสาวหัสดี  ชะชิตสิงห์</t>
  </si>
  <si>
    <t>นางสาวมโนชา  แข็งแรงดี</t>
  </si>
  <si>
    <t>นางบุตรดี  ศรีวาท</t>
  </si>
  <si>
    <t>นางศุภลักษณ์  อ่อนน้อย</t>
  </si>
  <si>
    <t>นางเปรมปรีดิ์  ทองเจริญ</t>
  </si>
  <si>
    <t>นายธีรพล  ทะวาปี</t>
  </si>
  <si>
    <t>นางธนกมล  ศรีสังข์</t>
  </si>
  <si>
    <t>นายสำรอง  โทวันนัง</t>
  </si>
  <si>
    <t>นายวิจิตร  สิงคีบับพา</t>
  </si>
  <si>
    <t>นางสาวนภัค  โมฆรัตน์</t>
  </si>
  <si>
    <t>นางเพ็ญศรี  โสรมรรค</t>
  </si>
  <si>
    <t>นางปานณภัทร  วุฒิสาร</t>
  </si>
  <si>
    <t>นางสุดคนึง  จิตธรรม</t>
  </si>
  <si>
    <t>นางเตือนจิตร์  ผุยพงษ์</t>
  </si>
  <si>
    <t>นางพวงผกา  ขีดขิน</t>
  </si>
  <si>
    <t>นางวิมลศรี  เนื่องโคตะ</t>
  </si>
  <si>
    <t>นางณัฐการ  โคตรลาคำ</t>
  </si>
  <si>
    <t>นายศิริวัฒน์  คำภามิ่ง</t>
  </si>
  <si>
    <t>นายทวี  วรรณพฤกษ์</t>
  </si>
  <si>
    <t>นายอภิญญา  อุดชาชน</t>
  </si>
  <si>
    <t>นางสมพิสัย  สิงหศิริ</t>
  </si>
  <si>
    <t>นายประสิทธิ์  สิทธิภาณุนันท์</t>
  </si>
  <si>
    <t>นายภิภัช  หว่านหอม</t>
  </si>
  <si>
    <t>นายภูเบศ  มีอำนาจ</t>
  </si>
  <si>
    <t>นางสิริมา  สมเสมียน</t>
  </si>
  <si>
    <t>นายพิเชษฐ์  นาชัยเพิ่ม</t>
  </si>
  <si>
    <t>นายสังคม  พลวี</t>
  </si>
  <si>
    <t>นางสุพรรณี  อินาโอะ</t>
  </si>
  <si>
    <t>นางไข่มุก  วุฒิเสน</t>
  </si>
  <si>
    <t>นายสุมิตร  อินทเกษ</t>
  </si>
  <si>
    <t>นายสุรชัย  ชูคง</t>
  </si>
  <si>
    <t>นางนันทนา  อินทะโก</t>
  </si>
  <si>
    <t>นายชุมพล  อุดชาชน</t>
  </si>
  <si>
    <t>นางดาวเรือง  กระแสร์</t>
  </si>
  <si>
    <t>นางอนุภาพ  ธาตุทำเล</t>
  </si>
  <si>
    <t>นางกชมล  อุสุพานิช</t>
  </si>
  <si>
    <t>นางกัลยรัตน์  วงศ์ตระกูลกานต์</t>
  </si>
  <si>
    <t>นางปูชิตา  ชนกพิกุลกลิ่น</t>
  </si>
  <si>
    <t>นายจำเนียร  นามหย่อง</t>
  </si>
  <si>
    <t>นายถาวร  งานยางหวาย</t>
  </si>
  <si>
    <t>นายสุรทรรศน์  ภูมิวะ</t>
  </si>
  <si>
    <t>นางอุทัยวรรณ  อุปพงศ์</t>
  </si>
  <si>
    <t>นางสุภาพ  ศิษยศาสตร์</t>
  </si>
  <si>
    <t>นางกัลยา  ศรพลทัน</t>
  </si>
  <si>
    <t>นายวิรัตน์  อุดมลาภ</t>
  </si>
  <si>
    <t>นางณาฏสุดา  ดอนหมื่นศรี</t>
  </si>
  <si>
    <t>นายประภาส  สีหบุตร</t>
  </si>
  <si>
    <t>นางสุภาพ  แย้มศรีสุข</t>
  </si>
  <si>
    <t>นางสาวศิวาพร  คำภิระยศ</t>
  </si>
  <si>
    <t>นางปทิตตา  คำภูมี</t>
  </si>
  <si>
    <t>นางวัชรีย์  ใจบุญ</t>
  </si>
  <si>
    <t>นางสุทธิสา  เมินแก้ว</t>
  </si>
  <si>
    <t>นายทองม้วน  ไทยธานี</t>
  </si>
  <si>
    <t>นายเลียง  โทคำเวช</t>
  </si>
  <si>
    <t>นายสมาน  เมหิ</t>
  </si>
  <si>
    <t>นายสมหมาย  แสงจันทร์</t>
  </si>
  <si>
    <t>นายประจักษ์  ทวีนันท์</t>
  </si>
  <si>
    <t>นางสมพร  ยอดแก้ว</t>
  </si>
  <si>
    <t>นางณัฐพร  พาภักดี</t>
  </si>
  <si>
    <t>นายไพฑูรย์  พลชาลี</t>
  </si>
  <si>
    <t>นางเมธาระวีย์  ศิริเลิศเมธา</t>
  </si>
  <si>
    <t>นายทองสุข  ดาวสว่าง</t>
  </si>
  <si>
    <t>นายศุภกฤต  วรโชติจิรกุล</t>
  </si>
  <si>
    <t>นายไมตรี  โสมาศรี</t>
  </si>
  <si>
    <t>นายสุรชัย  จำปาฤทธิ์</t>
  </si>
  <si>
    <t>นายณัฐวัฒน์  มาตย์นอก</t>
  </si>
  <si>
    <t>นางเรียงไร  จันทรเสนา</t>
  </si>
  <si>
    <t>นายแสงทอง  วิชาชัย</t>
  </si>
  <si>
    <t>นายไพโรจน์  คำกันหา</t>
  </si>
  <si>
    <t>นางประภาสิริ  นิคร</t>
  </si>
  <si>
    <t>นายสนอง  คำหอม</t>
  </si>
  <si>
    <t>นางสาวนิตติยา  ปัญญาทิพย์</t>
  </si>
  <si>
    <t>นายอมร  ถาพร</t>
  </si>
  <si>
    <t>นางวัลลภา  พิทักษ์สฤษดิ์</t>
  </si>
  <si>
    <t>นายปัญญาโชติ  สั้นจันดา</t>
  </si>
  <si>
    <t>นายดวง  สิมโสม</t>
  </si>
  <si>
    <t>นายจำนงค์  สมสนุก</t>
  </si>
  <si>
    <t>นางสาวพวงเพชร  ไชยวงษ์</t>
  </si>
  <si>
    <t>นายสานิตย์  ศรีชัยชนะ</t>
  </si>
  <si>
    <t>นายภากร  ศิษยศาสตร์</t>
  </si>
  <si>
    <t>นายประเสริฐ  ขวาโยธา</t>
  </si>
  <si>
    <t>นางสาวจุฬารัตน์  เบ้าทองจันทร์</t>
  </si>
  <si>
    <t>นายวิชัย  จันทะสิม</t>
  </si>
  <si>
    <t>นางสุจิตรา  ปัดถาวะโร</t>
  </si>
  <si>
    <t>นางธันยกานต์  มิลี</t>
  </si>
  <si>
    <t>นางสาวณัฐรดา  พลราช</t>
  </si>
  <si>
    <t>นายเพิ่ม  ชัยเมือง</t>
  </si>
  <si>
    <t>นางพรรณพนัช  แก่นท้าว</t>
  </si>
  <si>
    <t>นายอำนวย  สายบัวกฎ</t>
  </si>
  <si>
    <t>นายสุนทร  ปิระนันท์</t>
  </si>
  <si>
    <t>นายภูดิศ  โฒษิตธนจินดา</t>
  </si>
  <si>
    <t>นายภานุวัตร  ชื่นสวัสดิ์</t>
  </si>
  <si>
    <t>นายละนอง  ยาจามิ</t>
  </si>
  <si>
    <t>นายสุทธิพร  กู่แก้ว</t>
  </si>
  <si>
    <t>นายสมเกียรติ  ศรีกุลวงษ์</t>
  </si>
  <si>
    <t>นางรัชนีวรรณ  นามบุปผา</t>
  </si>
  <si>
    <t>นางเอษณีย์  พันธุ์ดารัตน์</t>
  </si>
  <si>
    <t>นางสาววิไลวัลย์  แสนเขื่อน</t>
  </si>
  <si>
    <t>นายสุรเดช  เนตรพรหม</t>
  </si>
  <si>
    <t>นายสุชาติ  เข็มทอง</t>
  </si>
  <si>
    <t>นายปัญจพล  แสงคำไพ</t>
  </si>
  <si>
    <t>นายบุญเพ็ง  อันโยธา</t>
  </si>
  <si>
    <t>นางสุทธารา  พงศ์อัมพรพินิต</t>
  </si>
  <si>
    <t>นายทินกร  นาสว่าง</t>
  </si>
  <si>
    <t>นายสุริยันต์  ขันติพล</t>
  </si>
  <si>
    <t>นางดาราพร  รักหน้าที่</t>
  </si>
  <si>
    <t>นางสาวสุปราณี  อ่อนคำ</t>
  </si>
  <si>
    <t>นางสาวสิริกาญจน์  สุขขันต์</t>
  </si>
  <si>
    <t>นางสาวมุกดา  กลางเหลือง</t>
  </si>
  <si>
    <t>นางสาวประทุมพร  อันสนั่น</t>
  </si>
  <si>
    <t>นางสาวบัวทอง  แหล้พรม</t>
  </si>
  <si>
    <t>นายบุญสา  แก้วกาหลง</t>
  </si>
  <si>
    <t>นางสาวลำดวน  พิมพ์พงษ์</t>
  </si>
  <si>
    <t>นายศิริเดช  ผ่านจังหาร</t>
  </si>
  <si>
    <t>ร้อยตรีภูเวียง  สุวรรณี</t>
  </si>
  <si>
    <t>พันจ่าโทสุนทร  วีเงิน</t>
  </si>
  <si>
    <t>นายพิสิฐ  ศิริธนานันท์</t>
  </si>
  <si>
    <t>นายอาคม  ลาแสง</t>
  </si>
  <si>
    <t>นางหนูนา  นามนนท์</t>
  </si>
  <si>
    <t>นางนุชจิฬา  ราชคม</t>
  </si>
  <si>
    <t>นายสิทธิพล  เวยสาร</t>
  </si>
  <si>
    <t>นายพิชิต  ศรีสาคร</t>
  </si>
  <si>
    <t>นางสาวไพรัต  วงษ์ภูธร</t>
  </si>
  <si>
    <t>นางนันทนา  หล้าคอม</t>
  </si>
  <si>
    <t>นางภัคชิสา  บุญทน</t>
  </si>
  <si>
    <t>นางสาวกุลคณินท์ณัฐ  เพ็งสิน</t>
  </si>
  <si>
    <t>นายสุนทร  วันทองทักษ์</t>
  </si>
  <si>
    <t>นายศรายุทธ  ศิริโอฐษ์</t>
  </si>
  <si>
    <t>นางสาวอาริยา  ศรีภควัต</t>
  </si>
  <si>
    <t>นางภาวนา  จันทร์มี</t>
  </si>
  <si>
    <t>นางสาวยุภาภรณ์  ไชยฮ้อย</t>
  </si>
  <si>
    <t>นางรัชนีกร  ทองสา</t>
  </si>
  <si>
    <t>นางสาวพรพรรณ์  กองมณี</t>
  </si>
  <si>
    <t>นางนันทนา  ก่ำเกลี้ยง</t>
  </si>
  <si>
    <t>นางสาวณัฐชารีย์  จันทร์จวง</t>
  </si>
  <si>
    <t>นางสาวลินทิพย์  แก้วแก่น</t>
  </si>
  <si>
    <t>นายธนพล  ตราชู</t>
  </si>
  <si>
    <t>นายประทุม  กรมวงศ์</t>
  </si>
  <si>
    <t>นายหาญณรงค์  ทองทวี</t>
  </si>
  <si>
    <t>นายเอกรัฐ  ดรดีเลิศ</t>
  </si>
  <si>
    <t>นางจิรนันท์  ธรรมวงศ์ผล</t>
  </si>
  <si>
    <t>นางสาวอรทัย  สุวรรณสิงห์</t>
  </si>
  <si>
    <t>นางสาวรัตนา  หัวดอน</t>
  </si>
  <si>
    <t>นายวิฑูรย์  ธิปปะชัย</t>
  </si>
  <si>
    <t>นางสาวรัตนารัตน์  แสนคำบุญเรือง</t>
  </si>
  <si>
    <t>นางกฤษณา  จันทร์แดง</t>
  </si>
  <si>
    <t>นางสาวปรารีญา  อนุศรี</t>
  </si>
  <si>
    <t>นางสาวสุภาวดี  ศรีบุตตะ</t>
  </si>
  <si>
    <t>นายสมทอง  พุทโธวาส</t>
  </si>
  <si>
    <t>นายณัฐพงศ์  สรวงศิริ</t>
  </si>
  <si>
    <t>นางสาวปาจรีย์  มาศมูล</t>
  </si>
  <si>
    <t>นายวชิรพงศ์  รุจิระทวีพงศ์</t>
  </si>
  <si>
    <t>นายวรวุธ  ประทุมทิพย์</t>
  </si>
  <si>
    <t>นางสาวนัฐริกา  คำดวง</t>
  </si>
  <si>
    <t>นางสาววิไล  คำสิน</t>
  </si>
  <si>
    <t>นางสาวสุภาวดี  คำคูณ</t>
  </si>
  <si>
    <t>นางสาววิไลภรณ์  มั่นศรี</t>
  </si>
  <si>
    <t>นายสมศักดิ์  สุวรรณ</t>
  </si>
  <si>
    <t>นางสาวกรรณิการ์  ธาตุทำเล</t>
  </si>
  <si>
    <t>นางสุนา  โคจร</t>
  </si>
  <si>
    <t>นายสมศักดิ์  คิดชัย</t>
  </si>
  <si>
    <t>นางจรีรัตน์  อังค์วัฒนะ</t>
  </si>
  <si>
    <t>ร้อยตำรวจเอกปฐวี  ก้อนวิมล</t>
  </si>
  <si>
    <t>นางศิวาพร  พรหมอินทร์</t>
  </si>
  <si>
    <t>นายวิเชียร  ป้อมเชียงพิณ</t>
  </si>
  <si>
    <t>นายวารินทร์  แก้วก่า</t>
  </si>
  <si>
    <t>นางมลธากาญจน์  เชาว์รุ่งวาณิชย์</t>
  </si>
  <si>
    <t>นางจิราพร  พรหมโนภาส</t>
  </si>
  <si>
    <t>นางสาวอลิสา  พิมพันธ์</t>
  </si>
  <si>
    <t>นายสุพรรณ  แก่นสิงห์</t>
  </si>
  <si>
    <t>สิบเอกคำสอน  ฝ่ายราษฏร์</t>
  </si>
  <si>
    <t>นางภัสพร  โมฆะรัตน์</t>
  </si>
  <si>
    <t>นางอนงค์ภัทร์  ภูผานี</t>
  </si>
  <si>
    <t>นางพรทิวา  สุดชาหา</t>
  </si>
  <si>
    <t>ดาบตำรวจประสบ  ตู้เจริญ</t>
  </si>
  <si>
    <t>นางสาววรัญชวินท์  ดิษฐ์เย็น</t>
  </si>
  <si>
    <t>นางสาวอรนุช  บุญคู่</t>
  </si>
  <si>
    <t>นางรวีวรรณ  โสตภากุล</t>
  </si>
  <si>
    <t>นายสุริยา  สืบศรี</t>
  </si>
  <si>
    <t>นายสัญญพงศ์  ชินศิรประภาขวัญ</t>
  </si>
  <si>
    <t>นางสาวอรพินท์  แก้วกาสี</t>
  </si>
  <si>
    <t>นางสาวจันทวรรณ  อินทิโส</t>
  </si>
  <si>
    <t>นายชาติชาย  บุตรละคร</t>
  </si>
  <si>
    <t>นางสาวสุพรรณี  สุขรินทร์</t>
  </si>
  <si>
    <t>นางพัชรา  ฦาชา</t>
  </si>
  <si>
    <t>นางสาวไมตรี  พิมพ์ษร</t>
  </si>
  <si>
    <t>นายอภิชาติ  ดอนประเสริฐ</t>
  </si>
  <si>
    <t>นางยุวดี  บุญจำนงค์</t>
  </si>
  <si>
    <t>นางทัศณี  ทาศิลา</t>
  </si>
  <si>
    <t>นายสมชาย  เกลี้ยงกลิ่น</t>
  </si>
  <si>
    <t>นางสาววรรณพร  หลักคำ</t>
  </si>
  <si>
    <t>นางบุญเกิด  ไชยตรี</t>
  </si>
  <si>
    <t>นายเดชพิทักษ์  มาลา</t>
  </si>
  <si>
    <t>นายธีรพล  สิงหะราช</t>
  </si>
  <si>
    <t>นางอัญชลีพร  ศิริตัง</t>
  </si>
  <si>
    <t>นายเผ่าพันธ์  พิเคราะห์ยาม</t>
  </si>
  <si>
    <t>นายไพวัลย์  ชำนิกล้า</t>
  </si>
  <si>
    <t>นางสาวธัญพร  อ่อนน้อย</t>
  </si>
  <si>
    <t>นางสาวอาฒยา  พลดงนอก</t>
  </si>
  <si>
    <t>นางสาวสุวิมล  อุภัยพรม</t>
  </si>
  <si>
    <t>นางสาวประนอม  บุตรน้อย</t>
  </si>
  <si>
    <t>นางสากล  ลุนทอง</t>
  </si>
  <si>
    <t>นายอนันต์  ไกยราช</t>
  </si>
  <si>
    <t>นางวาสนา  ครูดงบัง</t>
  </si>
  <si>
    <t>นายอภิเดช  แซ่แต้</t>
  </si>
  <si>
    <t>นางสาวนุชจรี  สารสวัสดิ์</t>
  </si>
  <si>
    <t>นายสันติ  กิตติคุณ</t>
  </si>
  <si>
    <t>นายสมพร  กองแก้ว</t>
  </si>
  <si>
    <t>นายสัมฤทธิ์  บรรพจันทร์</t>
  </si>
  <si>
    <t>นายกุศล  พรรณารักษ์</t>
  </si>
  <si>
    <t>นายเกียรติ  กัปโก</t>
  </si>
  <si>
    <t>นางสมพงษ์  ศรีกุล</t>
  </si>
  <si>
    <t>นางสาวกาญจนา  เพชรแสง</t>
  </si>
  <si>
    <t>นางงามตา  พิสมัย</t>
  </si>
  <si>
    <t>นายถิรวัฒน์  โค้วศรีวงษ์</t>
  </si>
  <si>
    <t>นางสาวชฏาธาร  น้อยบุดดี</t>
  </si>
  <si>
    <t>นายสีหนาท  วิบูลย์ศิลป์</t>
  </si>
  <si>
    <t>นางเทพยุดา  วิทยเจษฏา</t>
  </si>
  <si>
    <t>นางสาวณัฐรินทร์  เสียงใสย์</t>
  </si>
  <si>
    <t>นางคำใส  บุดดีคำ</t>
  </si>
  <si>
    <t>นางสถาพร  วรเจริญ</t>
  </si>
  <si>
    <t>นางแสงจันทร์  ยอดคีรี</t>
  </si>
  <si>
    <t>นางสาวกฤชสร  พรหมภักดี</t>
  </si>
  <si>
    <t>นายเคลเวอร์  เจริญศิริ</t>
  </si>
  <si>
    <t>นางพรรณพร  ธรรมครุฑ</t>
  </si>
  <si>
    <t>นางสาวอมรรัตน์  ศรีบุญ</t>
  </si>
  <si>
    <t>นางสาวทรงศิริ  มูลโต</t>
  </si>
  <si>
    <t>นายไพรทูล  ดีษะเกษ</t>
  </si>
  <si>
    <t>นางน้อย  พิมพ์งูเหลือม</t>
  </si>
  <si>
    <t>นายรัชกร  ทองหลาง</t>
  </si>
  <si>
    <t>นางสมัย  วงษ์อ่อน</t>
  </si>
  <si>
    <t>นายปรีดี  ปรังประโคน</t>
  </si>
  <si>
    <t>นางอ้อยใจ  การีรัตน์</t>
  </si>
  <si>
    <t>นางสาวอำนวยพร  อุดหลุน</t>
  </si>
  <si>
    <t>นายภาคภูมิ  เต็งเมืองปัก</t>
  </si>
  <si>
    <t>นางสาวปภาวภัทรริณทร์  ค้าขาย</t>
  </si>
  <si>
    <t>นางสาวมินตรา  พรมพันห่าว</t>
  </si>
  <si>
    <t>นายศรายุทธ  อภัยโคตร</t>
  </si>
  <si>
    <t>นายนพรัตน์  แพงคำสี</t>
  </si>
  <si>
    <t>นางสาววิจิตรา  ธิไชย</t>
  </si>
  <si>
    <t>นายสุริยนต์  ลดากรณ์</t>
  </si>
  <si>
    <t>นางพจน์  สายพรม</t>
  </si>
  <si>
    <t>นางอริสา  พระชุมชัย</t>
  </si>
  <si>
    <t>นายนรินทร์  ศรีสัมฤทธิ์</t>
  </si>
  <si>
    <t>นายพีระเชษฐ์  ราษฎรดี</t>
  </si>
  <si>
    <t>นางสาวสุรีย์  ตั้งหลัก</t>
  </si>
  <si>
    <t>นางสาววราภรณ์  เหล่าโสภา</t>
  </si>
  <si>
    <t>นายสาคร  สุวรรณรงค์</t>
  </si>
  <si>
    <t>นายวุฒินันท์  แสนรัตน์</t>
  </si>
  <si>
    <t>นางศศิทา  มโนขันธ์</t>
  </si>
  <si>
    <t>นางสาวช่อลัดดา  แก้วศรีคราม</t>
  </si>
  <si>
    <t>นายธนวัฒน์  ศักดิ์ภู่</t>
  </si>
  <si>
    <t>นายอุดมชัย  พลาเลิศ</t>
  </si>
  <si>
    <t>นางกิรณา  เฮอร์เรล</t>
  </si>
  <si>
    <t>นางสาวพัชรินทร์  จำเริญเจือ</t>
  </si>
  <si>
    <t>นางรัชนก  ผันอากาศ</t>
  </si>
  <si>
    <t>นางจงจิต  เจริญชนม์</t>
  </si>
  <si>
    <t>นายจำรัส  พฤกษชาติ</t>
  </si>
  <si>
    <t>นายประกาศิต  หมื่นชั่ง</t>
  </si>
  <si>
    <t>นายภัทราวุธ  หานารถ</t>
  </si>
  <si>
    <t>นางสุมลรัตน์  กองแก้ว</t>
  </si>
  <si>
    <t>นายภิรมย์  พานอนันต์</t>
  </si>
  <si>
    <t>นางสาวณัชชา  จรัสบวรกุล</t>
  </si>
  <si>
    <t>นางปาริชาติ  นูเฟ้าด์</t>
  </si>
  <si>
    <t>นางสาวไกรศร  มณีสาย</t>
  </si>
  <si>
    <t>นางสมัย  สุวรรณคาม</t>
  </si>
  <si>
    <t>นางจักษณาทิพ  เชี่ยวพานิช</t>
  </si>
  <si>
    <t>นางกชนันท์  สมบูรณ์</t>
  </si>
  <si>
    <t>นายชาญชัย  บุศดี</t>
  </si>
  <si>
    <t>นายฉัตรชัย  บุศดี</t>
  </si>
  <si>
    <t>ดาบตำรวจปวิช  รัตนะ</t>
  </si>
  <si>
    <t>นางสาวญริดา  ลิ้มวรรณคณากร</t>
  </si>
  <si>
    <t>นายแถน  ไชยเทพ</t>
  </si>
  <si>
    <t>นายดิษยสิษฐ์  ภาษี</t>
  </si>
  <si>
    <t>นางสาวจิราภรณ์  แพงสา</t>
  </si>
  <si>
    <t>นางสาวพัชนี  เจริญกรศรี</t>
  </si>
  <si>
    <t>นายประมวล  เหล่าทอง</t>
  </si>
  <si>
    <t>นายกฤษฎา  ทองสา</t>
  </si>
  <si>
    <t>นางสาวเกษฎาภรณ์  ผาสกุล</t>
  </si>
  <si>
    <t>นายคณพศ  หงษ์ทอง</t>
  </si>
  <si>
    <t>นายปฤทธา  สุริยวงศ์</t>
  </si>
  <si>
    <t>นางนิรันดร์รัตน์  โสพุ้ย</t>
  </si>
  <si>
    <t>นางปราณี  แฝงศรีคำ</t>
  </si>
  <si>
    <t>นางสาวเรณู  คงวิญญา</t>
  </si>
  <si>
    <t>นางสาวระพิงใจ  สมบุตร</t>
  </si>
  <si>
    <t>นายวุฒิชัย  หนูราช</t>
  </si>
  <si>
    <t>นางณัฐกาณฑ์  ไชยธรรมมา</t>
  </si>
  <si>
    <t>นายเพ็ญ  คันธชัย</t>
  </si>
  <si>
    <t>นางสาวหทัยรัตน์  ทัศศรี</t>
  </si>
  <si>
    <t>นายประหยัด  ภักดีวงศ์</t>
  </si>
  <si>
    <t>นางสาวนภาลัย  ชัยสงค์</t>
  </si>
  <si>
    <t>นางสาวน้อย  เชื่อกลางใหญ่</t>
  </si>
  <si>
    <t>นายนริศรา  จิตรกระพง</t>
  </si>
  <si>
    <t>นายชิตวเนาว์  เชาวนิตย์</t>
  </si>
  <si>
    <t>นายอนิรุทธ์  ขาวนิมนต์</t>
  </si>
  <si>
    <t>นายสงวน  หงษ์สุดตา</t>
  </si>
  <si>
    <t>นายธีระยุทธ์  ยามโสภา</t>
  </si>
  <si>
    <t>นายชูศักดิ์  สุขทัศน์</t>
  </si>
  <si>
    <t>นายชัชวาลย์  แววศรี</t>
  </si>
  <si>
    <t>นางฉวีวรรณ  แสงสว่าง</t>
  </si>
  <si>
    <t>นายวิชัย  สิมสีพิมพ์</t>
  </si>
  <si>
    <t>นายปริญญา  ประจงสาร</t>
  </si>
  <si>
    <t>นายธีระ  ถือธรรม</t>
  </si>
  <si>
    <t>นางนุสรา  ตรีกา</t>
  </si>
  <si>
    <t>นางพรพิมล  แสนโภชน์</t>
  </si>
  <si>
    <t>นางณิชชา  สพาร์โรว์</t>
  </si>
  <si>
    <t>นายสุรศักดิ์  จันสุวรรณ์</t>
  </si>
  <si>
    <t>นางสาวประภาพรรณ  ยุท่าบ่อ</t>
  </si>
  <si>
    <t>นางสาววัชราภรณ์  คนซื่อ</t>
  </si>
  <si>
    <t>นางจันทร์เพ็ญ  แถววงษ์</t>
  </si>
  <si>
    <t>นางสุภาพ  บุญวิเศษ</t>
  </si>
  <si>
    <t>นายประยูร  ป้องศรี</t>
  </si>
  <si>
    <t>นางสาวพีรนุช  เฟื่องสวัสดิ์</t>
  </si>
  <si>
    <t>นายจรูญ  ด่านป้อม</t>
  </si>
  <si>
    <t>นายนิยม  อาษานาม</t>
  </si>
  <si>
    <t>นายพิชิต  สุนทโรจน์</t>
  </si>
  <si>
    <t>นางประนอม  นันทกุล</t>
  </si>
  <si>
    <t>นางบัวลอย  แพงสา</t>
  </si>
  <si>
    <t>นางสาวพชรัมพร  สัมปชัญญานนท์</t>
  </si>
  <si>
    <t>นางสาวมณีวรรณ  บุตรดี</t>
  </si>
  <si>
    <t>นางสาววรรณภา  จันดา</t>
  </si>
  <si>
    <t>นางสาวมณีรัตนา  เอกศรี</t>
  </si>
  <si>
    <t>นายสำราญ  คิดถาง</t>
  </si>
  <si>
    <t>นายวายุพล  จวงทอง</t>
  </si>
  <si>
    <t>นายชินภัทร  เงินดี</t>
  </si>
  <si>
    <t>นางสาวนฤมล  ความหมั่น</t>
  </si>
  <si>
    <t>นายสุริยา  นนทวงศรี</t>
  </si>
  <si>
    <t>นางสุกัญญา  นาคำ</t>
  </si>
  <si>
    <t>นายธีรพันธ์  ภูนกยูง</t>
  </si>
  <si>
    <t>นายวุฒิพงษ์  อุดชาชน</t>
  </si>
  <si>
    <t>นางสาววิลัยวรรณ  เทพสาร</t>
  </si>
  <si>
    <t>นายบัลลังก์  กุลมะโฮง</t>
  </si>
  <si>
    <t>นางสาวนฤมล  ชูแก้ว</t>
  </si>
  <si>
    <t>นายกนกพล  วงค์ศิลป์</t>
  </si>
  <si>
    <t>นางสาวธิติมา  สุทธิสินธุ์</t>
  </si>
  <si>
    <t>นางสุธรรมา  ประชานันท์</t>
  </si>
  <si>
    <t>นางสมลักษณ์  ไชยปะ</t>
  </si>
  <si>
    <t>นายสุรพล  จันดาเบ้า</t>
  </si>
  <si>
    <t>นางกชณาภร  ธนภัทรจินดา</t>
  </si>
  <si>
    <t>นางกมลพร  บุญปก</t>
  </si>
  <si>
    <t>นางลัดดา  มาลี</t>
  </si>
  <si>
    <t>นางรัตนาพร  ศิริแวว</t>
  </si>
  <si>
    <t>นางเคลือวัล  สิมดี</t>
  </si>
  <si>
    <t>นายไพบูลย์  แสงทุย</t>
  </si>
  <si>
    <t>นายยศวัจน์  ผาติพนมรัตน์</t>
  </si>
  <si>
    <t>นางสาวยุวรี  แก้วมหาดไทย</t>
  </si>
  <si>
    <t>นางลดาวัลย์  ธนาวภู</t>
  </si>
  <si>
    <t>นายพิชัยยุทธ  สองทุ่ง</t>
  </si>
  <si>
    <t>นายศรายุทธ  ศรีวงศา</t>
  </si>
  <si>
    <t>นางจารุวรรณ  มีสติ</t>
  </si>
  <si>
    <t>นายภาคิน  เทพสาร</t>
  </si>
  <si>
    <t>นางสาวธีราพร  ลมอ่อน</t>
  </si>
  <si>
    <t>นางสาวจรินรัตน์  นาทา</t>
  </si>
  <si>
    <t>นายนพปฎล  กองศูนย์</t>
  </si>
  <si>
    <t>นายชาญชัย  หยางศิริวงศ์</t>
  </si>
  <si>
    <t>นายพงศ์ศิริศักดิ์  ไชยสาส์น</t>
  </si>
  <si>
    <t>นางสาวศิรินทร์ธร  พรชัย</t>
  </si>
  <si>
    <t>นางจารุนี  บุญจันทร์</t>
  </si>
  <si>
    <t>นางสาวแพรวทราย  ศิริพงษ์</t>
  </si>
  <si>
    <t>นายขจรศักดิ์  ประสงค์ใด</t>
  </si>
  <si>
    <t>นางบัวไข  ฤทธิสิงห์</t>
  </si>
  <si>
    <t>นางสาวเปียรินทร์  จันทน์ไพรสณฑ์</t>
  </si>
  <si>
    <t>นายธวัชชัย  หล้าเรืองแสง</t>
  </si>
  <si>
    <t>ร้อยตรีวิชิต  จันดาดาล</t>
  </si>
  <si>
    <t>นายศตวรรษ  นันทะโคตร</t>
  </si>
  <si>
    <t>นายปุญญพัฒน์  ลิ้มดี</t>
  </si>
  <si>
    <t>นางโพธิ์ศรี  สมรูป</t>
  </si>
  <si>
    <t>นางญภา  สุขประเสริฐ</t>
  </si>
  <si>
    <t>นายกรกช  พัฒนสิงห์</t>
  </si>
  <si>
    <t>นางปราณี  จันทร</t>
  </si>
  <si>
    <t>นางสาวสมจิตร  วงษ์ฉลาด</t>
  </si>
  <si>
    <t>นางสาวกฤษณา  โมรา</t>
  </si>
  <si>
    <t>นางสำราญ  ศรีวิไล</t>
  </si>
  <si>
    <t>นางสุธิดา  แน่นอุดร</t>
  </si>
  <si>
    <t>นางไพรวัลย์  วรรณเสน</t>
  </si>
  <si>
    <t>นางดารา  ปิตตะกาศ</t>
  </si>
  <si>
    <t>นางสาวผ่องเพ็ญ  มาตะยา</t>
  </si>
  <si>
    <t>นางวรรณนิสา  นาภา</t>
  </si>
  <si>
    <t>นางสาวนัฏจรินทร์  ทวีสวย</t>
  </si>
  <si>
    <t>นางสาวศิริญญา  มาตย์วิเศษ</t>
  </si>
  <si>
    <t>นางสาวศิริอรอุมา  โกมุทธพงษ์</t>
  </si>
  <si>
    <t>นางสาวลดาภาณ  สระสวนแก้ว</t>
  </si>
  <si>
    <t>นางสาวสุดารัตน์  ติ่งรุ่งเรือง</t>
  </si>
  <si>
    <t>นายขัตฤกษ์  วิสุทธิกุล</t>
  </si>
  <si>
    <t>นายทองพูล  พิมพ์ภูคำ</t>
  </si>
  <si>
    <t>นางดวงเดือน  ชินศรี</t>
  </si>
  <si>
    <t>นางบุญเรือน  สีหัวโทน</t>
  </si>
  <si>
    <t>นางรัศมี  เหลาภา</t>
  </si>
  <si>
    <t>นายสุรชาติ  พรมภูงา</t>
  </si>
  <si>
    <t>นายวุฒิชัย  กลิ่นแก้วณรงค์</t>
  </si>
  <si>
    <t>นายอิสรา  อึงสกาว</t>
  </si>
  <si>
    <t>นางนัยน์นภา  เมืองโคตร</t>
  </si>
  <si>
    <t>นางธาราทิพย์  เจริญศิริ</t>
  </si>
  <si>
    <t>นางจรัญญา  พาลี</t>
  </si>
  <si>
    <t>นายสุพจน์  ถิ่นก้อง</t>
  </si>
  <si>
    <t>นางสาวลำดวน  ใจพล</t>
  </si>
  <si>
    <t>นายปณวัตร  เสริมศรี</t>
  </si>
  <si>
    <t>นางสาวเปรมฤทัย  พิมพ์ศรี</t>
  </si>
  <si>
    <t>นางเอื้อมพร  สุริยะไกร</t>
  </si>
  <si>
    <t>นายชำนาญ  สุขีตา</t>
  </si>
  <si>
    <t>นายลาภสมบัติ  นามไพร</t>
  </si>
  <si>
    <t>นายพิษณุ  รูปเหมาะ</t>
  </si>
  <si>
    <t>นางกันยา  แห้วนคร</t>
  </si>
  <si>
    <t>นางอารีย์วรรณ  ศรีทอง</t>
  </si>
  <si>
    <t>นางสาวดาวรุ่ง  แพงวาปี</t>
  </si>
  <si>
    <t>นางสาวศิริวรรณ  ซาเชียงขวาง</t>
  </si>
  <si>
    <t>นางสาวผกาภัค  ชาลีสมบัติ</t>
  </si>
  <si>
    <t>นางสาววนิดา  วงษาธรรม</t>
  </si>
  <si>
    <t>นางพลอยทวี  เฒ่าอุดม</t>
  </si>
  <si>
    <t>นางภัทราภรณ์  จุทานันท์</t>
  </si>
  <si>
    <t>นางสาวอังสุมา  ชาดวง</t>
  </si>
  <si>
    <t>นางคำสวย  ลีพฤติ</t>
  </si>
  <si>
    <t>นางสาวสุภาวดี  วันมะรักษา</t>
  </si>
  <si>
    <t>นางสัมฤทธิ์  พรมแสง</t>
  </si>
  <si>
    <t>นางสาวศินีนาถ  ขันดอกไม้</t>
  </si>
  <si>
    <t>นางสาวศิริพร  แท่นนอก</t>
  </si>
  <si>
    <t>นางจันทร์  คำมะลา</t>
  </si>
  <si>
    <t>นายศิวัฒ  บุสำโรง</t>
  </si>
  <si>
    <t>นางประมวล  กัลยาบุตร</t>
  </si>
  <si>
    <t>นางศันสนีย์  ภูยาดวง</t>
  </si>
  <si>
    <t>นายเศรษฐา  แดงน้อย</t>
  </si>
  <si>
    <t>นายอำพร  ดอกบัวหลวง</t>
  </si>
  <si>
    <t>นายพรศักดิ์  มีธรรม</t>
  </si>
  <si>
    <t>นางสาวจุฬาลักษณ์  ศรีบุญเรือง</t>
  </si>
  <si>
    <t>นายนพรัตน์  โสดา</t>
  </si>
  <si>
    <t>นางสาวอุบล  แพงคำ</t>
  </si>
  <si>
    <t>นางสาวธวิพร  แคนสี</t>
  </si>
  <si>
    <t>นายไพรัตน์  พัฒนศักดิ์</t>
  </si>
  <si>
    <t>นางสาวนิชรดา  ไวยะเลิศ</t>
  </si>
  <si>
    <t>นางสาวกนกชนมน  ทิพวัจนา</t>
  </si>
  <si>
    <t>นายจีราวัฒน์  บุญสินชัยธนกุล</t>
  </si>
  <si>
    <t>นางทิพย์สุดา  พันธ์เพชร</t>
  </si>
  <si>
    <t>นางยุพิณ  ทัพภูธร</t>
  </si>
  <si>
    <t>นางยุพิน  ฟักอ่อน</t>
  </si>
  <si>
    <t>นายสุพรรณ  พาภักดี</t>
  </si>
  <si>
    <t>นายศุภกร  ด่านพิมาย</t>
  </si>
  <si>
    <t>นางสาวนันทิชา  อ้องแสนคำ</t>
  </si>
  <si>
    <t>นางอัจฉราภรณ์  ศรีบุตตะ</t>
  </si>
  <si>
    <t>นายยศ  ละม่อม</t>
  </si>
  <si>
    <t>นายอานุภาพ  มุ้ยมงคล</t>
  </si>
  <si>
    <t>พันตำรวจเอกอารักษ์  มะสาธานัง</t>
  </si>
  <si>
    <t>นางสุภารัตน์  สุวรรณกุมาร</t>
  </si>
  <si>
    <t>นายบัญญัติ  ศรีประทุมวงศ์</t>
  </si>
  <si>
    <t>นางสาวสุวคนธ์  สนทนา</t>
  </si>
  <si>
    <t>นายปริญากรณ์  พฤกษชาติ</t>
  </si>
  <si>
    <t>ดาบตำรวจธนเดชา  สัจจทองดี</t>
  </si>
  <si>
    <t>นางสาวธิดารัตน์  จันทิชัย</t>
  </si>
  <si>
    <t>ดาบตำรวจกมล  พิมพา</t>
  </si>
  <si>
    <t>นางสาวรัตนวรีย์  ศรีวงษา</t>
  </si>
  <si>
    <t>นางสาวมะลิวัน  ศรีวงษ์</t>
  </si>
  <si>
    <t>นางคำทักษ์  เบียนชัย</t>
  </si>
  <si>
    <t>นายพิทักษ์ชัย  คำทะลาด</t>
  </si>
  <si>
    <t>นางสาวเกษร  งามวงษ์</t>
  </si>
  <si>
    <t>นางสาวเพ็ญประภา  นาพรัว</t>
  </si>
  <si>
    <t>นางกัลยาณี  วงศ์โยธา</t>
  </si>
  <si>
    <t>นายรวี  สุวรรณไชย</t>
  </si>
  <si>
    <t>นางราตรี  เรืองจิตร</t>
  </si>
  <si>
    <t>นายปัญญาศักดิ์  ธรรมพร</t>
  </si>
  <si>
    <t>นายประดิษฐ์  เกษมสินธุ์</t>
  </si>
  <si>
    <t>นางอธิตา  เมฆพะโยม</t>
  </si>
  <si>
    <t xml:space="preserve">-กองทุนหมู่บ้านบ้านหน  </t>
  </si>
  <si>
    <t>นายพัชรพล  อนันตกิจโสภณ</t>
  </si>
  <si>
    <t>นายวันชัย  ชาวดร</t>
  </si>
  <si>
    <t>นายบรรจง  ขาวนวล</t>
  </si>
  <si>
    <t>นายเอกลักษณ์  วีระพันธุ์</t>
  </si>
  <si>
    <t>นางมลิวรรณ  ต้นพนม</t>
  </si>
  <si>
    <t>นางนิตยา  ดวงแข</t>
  </si>
  <si>
    <t>นางสาวคภัสสรณ์  ชาญทนงค์ศักดิ์</t>
  </si>
  <si>
    <t>นางสาวพิมพ์นารา  แข็งสง่า</t>
  </si>
  <si>
    <t>นางสาวกัญญาภัค  พิทักษ์กุล</t>
  </si>
  <si>
    <t>นายธีรวัฒน์  สุจริต</t>
  </si>
  <si>
    <t>นางทิพย์สุดา  ปรัชญา</t>
  </si>
  <si>
    <t>นางกมลพรรณ  ชารีงาม</t>
  </si>
  <si>
    <t>นายนพดล  เพียดขุนทด</t>
  </si>
  <si>
    <t>นายภิภัทรชนม์  กวางทอง</t>
  </si>
  <si>
    <t>นายอาคม  สุระอุดร</t>
  </si>
  <si>
    <t>นางอรวรรณ  ไชยสว่าง</t>
  </si>
  <si>
    <t>นางสาวดาวเรือง  ธิสารสังข์</t>
  </si>
  <si>
    <t>นางจิราวัฒน์  อินทรประเสริฐ</t>
  </si>
  <si>
    <t>นางนงลักษณ์  ไชยสิทธิ์</t>
  </si>
  <si>
    <t>นางธัญนภา  อัคราช</t>
  </si>
  <si>
    <t>นายประกาย  ผ่านชมพู</t>
  </si>
  <si>
    <t>นายวุฒิพงศ์  พุฒพันธ์</t>
  </si>
  <si>
    <t>นายมงคลชัย  คันธบุปผา</t>
  </si>
  <si>
    <t>นางสาวยสวันต์  ก่ำสุนทร</t>
  </si>
  <si>
    <t>นายเอกกวี  เอกทัศน์</t>
  </si>
  <si>
    <t>นายพรมราช  พรรณ์ทอง</t>
  </si>
  <si>
    <t>นายสมพัก  อ่อนศิลา</t>
  </si>
  <si>
    <t>นางสาวภัทรพร  ฤทธิวัชร</t>
  </si>
  <si>
    <t>นายรณรงค์  ศรีเวียงธวัช</t>
  </si>
  <si>
    <t>นายวินัย  ศรีดาญา</t>
  </si>
  <si>
    <t>นางกัญพิสิฐ  นราทร</t>
  </si>
  <si>
    <t>นายเกียรติศักดิ์  ศรีบุญพิมพ์สวย</t>
  </si>
  <si>
    <t>นายประยุทธ  นามแสง</t>
  </si>
  <si>
    <t>นางฐิติชญาน์  เพชรเอกพิบูลย์</t>
  </si>
  <si>
    <t>นางสาวสุดใจ  จันธิพุฒ</t>
  </si>
  <si>
    <t>นายนิกร  จำปาหาร</t>
  </si>
  <si>
    <t>นายขวัญชัย  เพ็ชรพัน</t>
  </si>
  <si>
    <t>นางสาวทัศน์ดาว  เรียงคุณ</t>
  </si>
  <si>
    <t>นางประภา  ศรีจันทรา</t>
  </si>
  <si>
    <t>นางคธิชา  อาพร</t>
  </si>
  <si>
    <t>นายสมศักดิ์  มีสมรูป</t>
  </si>
  <si>
    <t>นายสติพร  จันทร์จงวิจิตร</t>
  </si>
  <si>
    <t>นายรณกฤต  สุระอุดร</t>
  </si>
  <si>
    <t>นางสาวยุวธิดาพร  ดอนประสิม</t>
  </si>
  <si>
    <t>นายแสงอากาศ  พิมพ์ศรี</t>
  </si>
  <si>
    <t>นางกิติมา  พุ่มอยู่</t>
  </si>
  <si>
    <t>นางนภาวรรณ  รีรมย์</t>
  </si>
  <si>
    <t>นายทวี  มณีรัตน์</t>
  </si>
  <si>
    <t>นางปินนา  อุดมบุณยลักษณ์</t>
  </si>
  <si>
    <t>นายจำเนียร  มหาระพันธุ์</t>
  </si>
  <si>
    <t>นางวัลยา  สังข์แก้ว</t>
  </si>
  <si>
    <t>นางสาวบัวรถ  นามอาษา</t>
  </si>
  <si>
    <t>นายแวงปี  สุวรรณโคตร</t>
  </si>
  <si>
    <t>สิบเอกเทพมงคล  น้อยศิลา</t>
  </si>
  <si>
    <t>นายธงชัย  ใจหาญ</t>
  </si>
  <si>
    <t>นายสันติ  ภู่ภิญโญศิริ</t>
  </si>
  <si>
    <t>นางสาวธนกร  เบ้าทอง</t>
  </si>
  <si>
    <t>นางสาวนิตติยา  มารุดรมย์</t>
  </si>
  <si>
    <t>นายสำรวย  ประฉามิตร</t>
  </si>
  <si>
    <t>นายประเสริฐ  ภูมิเพ็ง</t>
  </si>
  <si>
    <t>นายมณเฑียร  ธนูนิล</t>
  </si>
  <si>
    <t>นางศิริกานต์  ศรแผลง</t>
  </si>
  <si>
    <t>นายเนตร  นาศิริ</t>
  </si>
  <si>
    <t>นายพัฒนโยธิน  สุพรม</t>
  </si>
  <si>
    <t>นางลัดดาวัลย์  ไตยราช</t>
  </si>
  <si>
    <t>นายธีระศักดิ์  ศรีละบุตร</t>
  </si>
  <si>
    <t>นายสมศักดิ์  ชาวอุทัย</t>
  </si>
  <si>
    <t>นางสาวอรสา  เสาร์ทอง</t>
  </si>
  <si>
    <t>นายอาทิตย์  กองธรรม</t>
  </si>
  <si>
    <t>ดาบตำรวจหญิงจิราพร  อัครพงษ์</t>
  </si>
  <si>
    <t>นางธิดารัตน์  นามวงษ์</t>
  </si>
  <si>
    <t>นายอภิระ  พรมโกฎิ</t>
  </si>
  <si>
    <t>นายทิวากร  คนสันต์</t>
  </si>
  <si>
    <t>นายถาวร  อ่อนละมุล</t>
  </si>
  <si>
    <t>นางสาวพัชรินทร์  ยืนนาน</t>
  </si>
  <si>
    <t>นางสาวอลิษา  พลราชม</t>
  </si>
  <si>
    <t>นายอรุณ  คานทอง</t>
  </si>
  <si>
    <t>นางสาวรัมภา  แสนเมือง</t>
  </si>
  <si>
    <t>นางอัมพร  สุวรรณแสง</t>
  </si>
  <si>
    <t>นางสาวณัฐฐกานต์  ฤทธิชัย</t>
  </si>
  <si>
    <t>นางบุญมี  จันทร์พานิชย์</t>
  </si>
  <si>
    <t>นายศุภสมบัติ  ตุงคะสมิต</t>
  </si>
  <si>
    <t>นางเพชรา  ราศรีสวย</t>
  </si>
  <si>
    <t>นายสุพิษ  ขุนศรี</t>
  </si>
  <si>
    <t>นางสาวปิยะรัตน์  สิงหทองกูล</t>
  </si>
  <si>
    <t>นางสาวดารณี  จำปาทอง</t>
  </si>
  <si>
    <t>นายสุรทิน  เมืองขวา</t>
  </si>
  <si>
    <t>นางมะยุรี  คำภา</t>
  </si>
  <si>
    <t>นายสมบัติ  โมฆรัตน์</t>
  </si>
  <si>
    <t>นายอ๊อด  สิงหราช</t>
  </si>
  <si>
    <t>นายปริญญา  เจริญยิ่ง</t>
  </si>
  <si>
    <t>นายสนธยา  กุลชริต</t>
  </si>
  <si>
    <t>นายเทวฤทธิ์  มีลา</t>
  </si>
  <si>
    <t>นายจิรวัฒน์  แก้วจุมพล</t>
  </si>
  <si>
    <t>นายธนพล  สาลีกุล</t>
  </si>
  <si>
    <t>นายบุญมี  ยาย่อ</t>
  </si>
  <si>
    <t>นางสุคนธ์ทิพย์  ใจแก้ว</t>
  </si>
  <si>
    <t>นางสาวแหม่ม  กาลนาน</t>
  </si>
  <si>
    <t>นางอุมาพร  เรืองหอม</t>
  </si>
  <si>
    <t>นางปิ่น  ภูระหงษ์</t>
  </si>
  <si>
    <t>นางสาวปฏิญญา  มหาวงษ์</t>
  </si>
  <si>
    <t>นายวิทยา  ศรีวันแก้ว</t>
  </si>
  <si>
    <t>นางสาวสุจิตรา  พรานประเสริฐ</t>
  </si>
  <si>
    <t>นางสาวสาวิตรี  โคตะมี</t>
  </si>
  <si>
    <t>นายอรชุนเพิ่มพูนทรัพ  เมยมงคูณ</t>
  </si>
  <si>
    <t>นายสุขวัฒน์  โคตรสุโน</t>
  </si>
  <si>
    <t>นายสมใจ  วงษ์แวง</t>
  </si>
  <si>
    <t>นายดิษย์  โพธิดอกไม้</t>
  </si>
  <si>
    <t>นายอังกูร  คเณสุข</t>
  </si>
  <si>
    <t>นางโฮม  ยะปะภา</t>
  </si>
  <si>
    <t>นางปัญจา  อินทร์มา</t>
  </si>
  <si>
    <t>นายธงชัย  พันธราช</t>
  </si>
  <si>
    <t>นางสาวยุวารี  วังสะพันธ์</t>
  </si>
  <si>
    <t>นายโพธิสิทธ  ธนะดลไพศาล</t>
  </si>
  <si>
    <t>นางปวริสา  วัฒพจน์</t>
  </si>
  <si>
    <t>นางสาวบัวลัย  สร้อยจันดา</t>
  </si>
  <si>
    <t>พันจ่าอากาศโทเสนานุวัตร  ศรีภักดิ์</t>
  </si>
  <si>
    <t>จ่าสิบเอกวิทยา  สุวรรณน้อย</t>
  </si>
  <si>
    <t>นายพิศิษฐ  สิริสวัสดินุกูล</t>
  </si>
  <si>
    <t>นายสมนึก  พาชอบ</t>
  </si>
  <si>
    <t>นางสาวพรชนก  มยุรส</t>
  </si>
  <si>
    <t>นางพิมพ์ฉวี  รัตนะ</t>
  </si>
  <si>
    <t>นางสาววราพร  ผาวัง</t>
  </si>
  <si>
    <t>นางเครือวัลย์  นุอุปละ</t>
  </si>
  <si>
    <t>นางสาวสมัย  แลพล</t>
  </si>
  <si>
    <t>นายจีระศักดิ์  ประคำมินทร์</t>
  </si>
  <si>
    <t>นางประกาย  สุมังเกษตร</t>
  </si>
  <si>
    <t>นางกนิษฐา  หาญชัย</t>
  </si>
  <si>
    <t>นายคมกริช  หินพรม</t>
  </si>
  <si>
    <t>นางรังสินี  แสงวงศ์</t>
  </si>
  <si>
    <t>นางศรินรัตน์  เหลืองวันทา</t>
  </si>
  <si>
    <t>นายชาคริต  พิณสมบัติ</t>
  </si>
  <si>
    <t>นางนพรัต  บูรณสรรค์</t>
  </si>
  <si>
    <t>นายกมล  ลีงอย</t>
  </si>
  <si>
    <t>นางละมุล  ชัยภิบาล</t>
  </si>
  <si>
    <t>นายธนานพ  กาหาวงษ์</t>
  </si>
  <si>
    <t>นายจันดา  มหาทวย</t>
  </si>
  <si>
    <t>นายปัญญา  ประวะโข</t>
  </si>
  <si>
    <t>นางประชุมญาติ  อินตะนัย</t>
  </si>
  <si>
    <t>นายเถลิง  สมบูรณ์</t>
  </si>
  <si>
    <t>นายชาญยุทธ  โคตรประทุม</t>
  </si>
  <si>
    <t>นางสาวษมาพร  บุตตะโยธี</t>
  </si>
  <si>
    <t>นางสุปราณี  กวีกุล</t>
  </si>
  <si>
    <t>นายเรวัตร  อินทรสงเคราะห์</t>
  </si>
  <si>
    <t>นายวัฒนา  หลงกุล</t>
  </si>
  <si>
    <t>นางบุษบา  โลมาอินทร์</t>
  </si>
  <si>
    <t>นางชยานันท์  ภูห้องเพชร</t>
  </si>
  <si>
    <t>นายนิพัทธ์  วรวัฒน์</t>
  </si>
  <si>
    <t>ว่าที่ ร้อยตรีสมชัย  แก้วสุริวงษ์</t>
  </si>
  <si>
    <t>นายปรกรณ์  เจริญศิลป์</t>
  </si>
  <si>
    <t>นางวิไลวรรณ  คอนดี</t>
  </si>
  <si>
    <t>พันจ่าอากาศเอกกลยุทธ  นรินทร์</t>
  </si>
  <si>
    <t>นายสุภี  ตุมอญ</t>
  </si>
  <si>
    <t>นายอิศราวุธ  แพทย์เพียร</t>
  </si>
  <si>
    <t>นางสาวภาวินี  ทิพย์สนเท่ห์</t>
  </si>
  <si>
    <t>นายวิชยันตร์  จันทะโสต</t>
  </si>
  <si>
    <t>นางมนิตย์  ลายคำ</t>
  </si>
  <si>
    <t>นางจันทิพย์  ทิพยสิริโชค</t>
  </si>
  <si>
    <t>นางสาวนิมมาธร  มุกดาม่วง</t>
  </si>
  <si>
    <t>นายรัชนัย  ศรีนวล</t>
  </si>
  <si>
    <t>นายกฤติน  สุทธิบริบาล</t>
  </si>
  <si>
    <t>นางสาวนิตยา  เข็มรัตน์</t>
  </si>
  <si>
    <t>นางนิ่มนวล  ขันวิสิทธิ์</t>
  </si>
  <si>
    <t>นางสาวภิญญดา  พิมพ์วาปี</t>
  </si>
  <si>
    <t>นายวงศกร  ทาอ่อน</t>
  </si>
  <si>
    <t>นางเอมอร  วรรณแสง</t>
  </si>
  <si>
    <t>นางจันทร์เรียม  ภูขัง</t>
  </si>
  <si>
    <t>นายชัยเจริญ  ดวงแข</t>
  </si>
  <si>
    <t>ร้อยตรีเรวัต  แรมลี</t>
  </si>
  <si>
    <t>นายเอกพล  หาญปา</t>
  </si>
  <si>
    <t>นางพรปวีณ์  หงษ์ประสิทธิ์</t>
  </si>
  <si>
    <t>นางสาวธิยาพร  แก่นวิโรจน์</t>
  </si>
  <si>
    <t>นายกิตติภัฎ  เอกตาแสง</t>
  </si>
  <si>
    <t>นาวาอากาศตรีจีรพงศ์  ทองโคตร</t>
  </si>
  <si>
    <t>นายภาสกร  ทิพปกรณ์</t>
  </si>
  <si>
    <t>นายวิทยา  ธงศรี</t>
  </si>
  <si>
    <t>นายทองคำ  พุทธมณี</t>
  </si>
  <si>
    <t>นางสาวปนัดดา  บุตรดาวาปี</t>
  </si>
  <si>
    <t>นายพงษ์เทพ  ธนานุกูลสมบัติ</t>
  </si>
  <si>
    <t>นายปณวัตร เสริมศรี</t>
  </si>
  <si>
    <t>นายสมพงษ์  พลยศ</t>
  </si>
  <si>
    <t>นายคำผล  แนวตัน</t>
  </si>
  <si>
    <t>นายธนา  เครือคุณ</t>
  </si>
  <si>
    <t>นางสาวศิริพร  ศรีบุญเรือง</t>
  </si>
  <si>
    <t>นางอรวรรณ  โพธิ์ดนัย</t>
  </si>
  <si>
    <t>นางสิริวรรณ  วรรณศิริ</t>
  </si>
  <si>
    <t>นางสาวสายฝน  โสภา</t>
  </si>
  <si>
    <t>นางสาวเบญญาภา  ศรีส่อง</t>
  </si>
  <si>
    <t>นางสาวพรรณทิพย์  มีสุข</t>
  </si>
  <si>
    <t>นายเชิดศักดิ์  ศรีอินทร์</t>
  </si>
  <si>
    <t>นางไกร  กมุทมาศ</t>
  </si>
  <si>
    <t>นางจารุวรรณ  รุ่งศรีรัตน์</t>
  </si>
  <si>
    <t>นายสำราญ  อาจแก้ว</t>
  </si>
  <si>
    <t>นางสาวอารีรัตน์  บุญสง่า</t>
  </si>
  <si>
    <t>นางสาวศุภลักษณ์  ธรรมวัตร์</t>
  </si>
  <si>
    <t>นายธนชัย  ศิริเมฆา</t>
  </si>
  <si>
    <t>นางสุพัตรา  ทาสะโก</t>
  </si>
  <si>
    <t>นางสาวทัศวรรณ์  นันตุ</t>
  </si>
  <si>
    <t>นางสมหมาย  พนารัตน์</t>
  </si>
  <si>
    <t>นายไพรัช  จันทร์สุข</t>
  </si>
  <si>
    <t>นางสาวไพรวรรณ  ดงพลอง</t>
  </si>
  <si>
    <t>นางสาวศิรประภา  บุดดีคำ</t>
  </si>
  <si>
    <t>นางประไพ  แสงจันทร์</t>
  </si>
  <si>
    <t>นายประกาศ  สีหานาวี</t>
  </si>
  <si>
    <t>นางสาวรัชนู  ภูคำไพร์</t>
  </si>
  <si>
    <t>นายบุญธรรม  คำภูแก้ว</t>
  </si>
  <si>
    <t>นางสมใจ  แก้วหล้า</t>
  </si>
  <si>
    <t>นายสมชาย  พันภูงา</t>
  </si>
  <si>
    <t>นายชวการ  มะสูงเนิน</t>
  </si>
  <si>
    <t>นางสาวพรทิวา  แก้วมะ</t>
  </si>
  <si>
    <t>นายชัยวัฒน์  พิมพ์ศรี</t>
  </si>
  <si>
    <t>นางโชติกา  หงษ์วงศ์</t>
  </si>
  <si>
    <t>นางเฉลียว  ศรีอุดม</t>
  </si>
  <si>
    <t>นายวิรัตน์  ต่อติด</t>
  </si>
  <si>
    <t>นายคำสอน  สำราญมนย์</t>
  </si>
  <si>
    <t>นางสาวนฐมนต์  อภิชาติพงษ์สกุล</t>
  </si>
  <si>
    <t>นางสาววันทนีย์  สิรถนอมทรัพย์</t>
  </si>
  <si>
    <t>นางศศิธร  ธนะแปง</t>
  </si>
  <si>
    <t>นางสาวจิราภรณ์  พลดงนอก</t>
  </si>
  <si>
    <t>นางชลิดา  เณรโต</t>
  </si>
  <si>
    <t>นายบัวเรียน  ศรีสูนย์</t>
  </si>
  <si>
    <t>นางสาววลัยลักษณ์  วันโพนทอง</t>
  </si>
  <si>
    <t>นายอรรคณิต  สุวรรณพิมพ์</t>
  </si>
  <si>
    <t>นางคณาลักษณ์  สารีโท</t>
  </si>
  <si>
    <t>นายสุวิทย์  คำงาม</t>
  </si>
  <si>
    <t>นางสาวอาริดา  บุตตะโยธี</t>
  </si>
  <si>
    <t>นายสุวิทย์  นิมะลา</t>
  </si>
  <si>
    <t>นางเครือทิพย์  เรืองดี</t>
  </si>
  <si>
    <t>นายอัครวัฒน์  วรวิทย์ศรางกูร</t>
  </si>
  <si>
    <t>นายมงคล  สังกุลา</t>
  </si>
  <si>
    <t>นางสุวนิดา  สุริยวิทยะ</t>
  </si>
  <si>
    <t>นางสาวประจิม  อุดมวัฒน์</t>
  </si>
  <si>
    <t>นางวรัญยาภรณ์  อู่สุวรรณ</t>
  </si>
  <si>
    <t>นางสวรรค์  วังสะพันธ์</t>
  </si>
  <si>
    <t>นางสาววัชรินทร์  มูลมณี</t>
  </si>
  <si>
    <t>นายอภินันท์  ดวงพายัพ</t>
  </si>
  <si>
    <t>พันจ่าอากาศเอกเฉลิมศักดิ์  ทิมเกตุ</t>
  </si>
  <si>
    <t>นางชนาภา  ยืนนาน</t>
  </si>
  <si>
    <t>นายโกวิทย์  ภูมูลนา</t>
  </si>
  <si>
    <t>นางสาวจันทร์เพ็ญ  เจ๊ะดี</t>
  </si>
  <si>
    <t>นายนนทิยุต  ทองสี</t>
  </si>
  <si>
    <t>นางวิตรี  พุทธชัย</t>
  </si>
  <si>
    <t>นางสาววิไลวรรณ์  วรศรี</t>
  </si>
  <si>
    <t>นางสาวปราณี  แก้วหานาม</t>
  </si>
  <si>
    <t>พันตำรวจโทสันติภาพ  สมบัตินันท์</t>
  </si>
  <si>
    <t>นางสาวบุษบา  จูมมาสวง</t>
  </si>
  <si>
    <t>นางสาวสกาวเดือน  นนท์ขุนทด</t>
  </si>
  <si>
    <t>นายไกรสมุด  ทิศแดง</t>
  </si>
  <si>
    <t>นางแจ่มจันทร์  เหตุถัง</t>
  </si>
  <si>
    <t>นางลำดวน  ศรีเฮือง</t>
  </si>
  <si>
    <t>นายอนันต์  ศิริ</t>
  </si>
  <si>
    <t>นายพีรพงศ์  มากบุญสวาสดิ์</t>
  </si>
  <si>
    <t>นายยรรยง  พันแสน</t>
  </si>
  <si>
    <t>น.ส.อาริดา  บุตตะโยธี</t>
  </si>
  <si>
    <t>นางนิตยา  รอดสว่าง</t>
  </si>
  <si>
    <t>นายสุริยัน  จิตมงคล</t>
  </si>
  <si>
    <t>นางสาวศิริธร  ผิวขำ</t>
  </si>
  <si>
    <t>นางสาวสวาท  มากกลาง</t>
  </si>
  <si>
    <t>นางบูชิตา  ครองบุญ</t>
  </si>
  <si>
    <t>นายเดช  หนูมอ</t>
  </si>
  <si>
    <t>นายพัสกร  ฉัฐมะวงค์</t>
  </si>
  <si>
    <t>นายวิศวัฒน์  ภาระพงษ์</t>
  </si>
  <si>
    <t>นายชัชวาล  กิจขยัน</t>
  </si>
  <si>
    <t>นางนุ่ม  ดวงมณี</t>
  </si>
  <si>
    <t>นางสาวยุพา  ไชยช่วย</t>
  </si>
  <si>
    <t>นายมนตรี  พลประเสริฐ</t>
  </si>
  <si>
    <t>นายสมภาร  ธุระพล</t>
  </si>
  <si>
    <t>นายชัชวาล  ชาญนรา</t>
  </si>
  <si>
    <t>นางสาวชอัญญา  วรรณคีรี</t>
  </si>
  <si>
    <t>นางสาวรินรดา  จันทร์แดง</t>
  </si>
  <si>
    <t>นางสาวสุพรรณี  สีปัตชา</t>
  </si>
  <si>
    <t>นายสมศักดิ์  พรมยาลี</t>
  </si>
  <si>
    <t>นางสาวเนตรนภา  เทพบุรี</t>
  </si>
  <si>
    <t>นายศาสตราวุธ  อุติลา</t>
  </si>
  <si>
    <t>นางวนิดา  วิลสัน</t>
  </si>
  <si>
    <t>นางสาววนิดา  สานนท์</t>
  </si>
  <si>
    <t>นายเสน่ห์  ศรีพอ</t>
  </si>
  <si>
    <t>นางสาวสุจิตรา  สรรพอาษา</t>
  </si>
  <si>
    <t>นายปฐวี  เบญญพัฒน์</t>
  </si>
  <si>
    <t>นายวิธวัตร  แหม่งปัง</t>
  </si>
  <si>
    <t>นายบุญถม  บุญช่วย</t>
  </si>
  <si>
    <t>นายภิรมย์  ศรีธรรมโม</t>
  </si>
  <si>
    <t>นางสาวเกษร  ปาณะที</t>
  </si>
  <si>
    <t>นางสาวปัทมาพร  ภูมิชัย</t>
  </si>
  <si>
    <t>นางสาวจิตตรา  หาสุข</t>
  </si>
  <si>
    <t>พันตำรวจโทบุญจันทร์  หงส์ชั้น</t>
  </si>
  <si>
    <t>นางสาวธัญกมล  ธนนวพรรณ</t>
  </si>
  <si>
    <t>นางสาวจิดาภา  งามสงวน</t>
  </si>
  <si>
    <t>นางสาววิสาสินี  โสวรรณาการ</t>
  </si>
  <si>
    <t>นายจีรัฐติกุล  จิระวัฒน์ชัย</t>
  </si>
  <si>
    <t>นางณัฐทมล  ดวงศรี</t>
  </si>
  <si>
    <t>นางสาวบัวไข  สารทอง</t>
  </si>
  <si>
    <t>นางสาวจันทร์ดารัตน์  สลับแก้ว</t>
  </si>
  <si>
    <t>นางสาวละมุล  กู่แก้ว</t>
  </si>
  <si>
    <t>นางวารี  อินทะกนก</t>
  </si>
  <si>
    <t>นางลัดดาวัลย์  นาคยรรยงค์</t>
  </si>
  <si>
    <t>นางรัตนา  โยธาวงศ์</t>
  </si>
  <si>
    <t>นายสงัด  พลทะจักร</t>
  </si>
  <si>
    <t>พันจ่าอากาศเอกวรพัทธ์  พุทธิกาญจนกุล</t>
  </si>
  <si>
    <t>นางพูลศรี  ปานกล้า</t>
  </si>
  <si>
    <t>นายเทอดศักดิ์  ไชยศล</t>
  </si>
  <si>
    <t>นางอรุณวรรณ  สุวรรณวงศ์</t>
  </si>
  <si>
    <t>นางเพลินจิต  ใหญ่โสมานัง</t>
  </si>
  <si>
    <t>นางชรินทร  นิจโกฏิยานนท์</t>
  </si>
  <si>
    <t>นางสาวกชกร  ละครชัย</t>
  </si>
  <si>
    <t>นางสาวกัญจน์ชญา  วัชรกีรติวงศ์</t>
  </si>
  <si>
    <t>นางพรรณลินี  พูนสาระคุณ</t>
  </si>
  <si>
    <t>นายชัชวาล  ไชยสิทธิ์</t>
  </si>
  <si>
    <t>นางพิศมัย  เครือเนตร</t>
  </si>
  <si>
    <t>นายล้ำพงษ์  ลัพธะลักษ์</t>
  </si>
  <si>
    <t>นางรัชดา  พรมมาลุน</t>
  </si>
  <si>
    <t>นางสาวพนัชกร  ขุนภิรมย์</t>
  </si>
  <si>
    <t>นางรัชนีบูลย์  ณ หนองคาย</t>
  </si>
  <si>
    <t>นางบังอร  ศรีระพล</t>
  </si>
  <si>
    <t>นางสาวอรพิน  กางจันทา</t>
  </si>
  <si>
    <t>นางสาวขวัญนภัส  ขันธวิชัย</t>
  </si>
  <si>
    <t>นางธนพร  ใจกล้า</t>
  </si>
  <si>
    <t>นายโสภณ  กลับแป้น</t>
  </si>
  <si>
    <t>นายณัฐศมลเดช  วดีศิริศักดิ์</t>
  </si>
  <si>
    <t>นางจารุวรรณ์  ราชสอาด</t>
  </si>
  <si>
    <t>นางพร้อมพร  รัตถิวัลย์</t>
  </si>
  <si>
    <t>นายธิปชลัช  วานิชวิเศษ</t>
  </si>
  <si>
    <t>นายบรม  นิลเนตร</t>
  </si>
  <si>
    <t>นายอภิชาติ  สวยรูป</t>
  </si>
  <si>
    <t>นายสถาพร  มีจินดา</t>
  </si>
  <si>
    <t>นางสาวนงลักษณ์  กองแสน</t>
  </si>
  <si>
    <t>นายภานุวัฒน์  โสมาณวัฒน์</t>
  </si>
  <si>
    <t>นางระออ  โสภาศรี</t>
  </si>
  <si>
    <t>นางสาวธวัลย์รัตน์  สุดแสง</t>
  </si>
  <si>
    <t>นางปัณณ์ธนารีย์  เหล็กกล้า</t>
  </si>
  <si>
    <t>นางสาวอิงอร  ทองดอนเถิ่ง</t>
  </si>
  <si>
    <t>นายกิตติศักดิ์  ดีแป้น</t>
  </si>
  <si>
    <t>นายวิลัย  ดาระหาญ</t>
  </si>
  <si>
    <t>นางน้ำทิพย์  คนาอัน</t>
  </si>
  <si>
    <t>นายสง่า  แสงเทพ</t>
  </si>
  <si>
    <t>นางศิริพร  ชัยอามาตย์</t>
  </si>
  <si>
    <t>นางสาวดาหวัน  ธรเสนา</t>
  </si>
  <si>
    <t>นางรจนา  กลิ่นเกษร</t>
  </si>
  <si>
    <t>นางสาวเนาว์  ขัวลำธาร</t>
  </si>
  <si>
    <t>นายวีระพงษ์  สิทธิบูรณ์</t>
  </si>
  <si>
    <t>นางลำไพร  สุพรรณอ่างทอง</t>
  </si>
  <si>
    <t>ว่าที่ ร้อยตรีอนุวัฒน์  โคตรหัสดี</t>
  </si>
  <si>
    <t>นางสาวสมจันทร์  ลอดบุญมา</t>
  </si>
  <si>
    <t>นางโชติรส  เทพจันดา</t>
  </si>
  <si>
    <t>นางเสาวภา  ไชยบุบผา</t>
  </si>
  <si>
    <t>นางพรรณภัทร์  คำบึงกลาง</t>
  </si>
  <si>
    <t>นายพิศ  หมอยาดี</t>
  </si>
  <si>
    <t>นางสาวเตือนจิตร  ฤทธิ์สำแดง</t>
  </si>
  <si>
    <t>นายวีระศักดิ์  บุตรโคษา</t>
  </si>
  <si>
    <t>นายสิทธิชัย  กุลวงษ์</t>
  </si>
  <si>
    <t>นายสัญญา  ฉิมรักแก้ว</t>
  </si>
  <si>
    <t>นางสมัย  บันดิษฐสร</t>
  </si>
  <si>
    <t>นางสาวจินดาวรรณ  ตรีบุตรวณิชโรจ</t>
  </si>
  <si>
    <t>นางสาวทิภากร  บงหาญ</t>
  </si>
  <si>
    <t>นางเอมอร  ศรีกันยา</t>
  </si>
  <si>
    <t>นางสาวหทัยรัตน์  เทพบุรี</t>
  </si>
  <si>
    <t>นางสมคิด  ทันตาหะ</t>
  </si>
  <si>
    <t>นางบุษฐกาญจน์  จูฑะประชากุล</t>
  </si>
  <si>
    <t>นายสุนทร  รัตนปัญญา</t>
  </si>
  <si>
    <t>นายวงศ์วริศ  อมรชัยวงษ์</t>
  </si>
  <si>
    <t>นางสาวจุฑามณี  บุญไตย</t>
  </si>
  <si>
    <t>นางสาวชื่นสุคนธ์  เอนกประเสริฐ</t>
  </si>
  <si>
    <t>นายอรรณพ  พิบูลย์ศักดิ์กุล</t>
  </si>
  <si>
    <t>นางกรรณิกา  นรินทร์รักษ์</t>
  </si>
  <si>
    <t>นายสุริยา  อัครสูริย์</t>
  </si>
  <si>
    <t>นางสาววิรัตน์  เนาวะดี</t>
  </si>
  <si>
    <t>นางสาวกัญญาวีร์  ศรีภูธร</t>
  </si>
  <si>
    <t>นางวิภา  ใจขาน</t>
  </si>
  <si>
    <t>นายบรรจบ  พรหมถาวร</t>
  </si>
  <si>
    <t>นางอรพินท์  พระเอก</t>
  </si>
  <si>
    <t>นางสาวศศิธร  ชวาลไชย</t>
  </si>
  <si>
    <t>นายอดุลย์  บุ้งทอง</t>
  </si>
  <si>
    <t>นางลักษมี  เชิดทอง</t>
  </si>
  <si>
    <t>นางสาวทัศนีย์  กองแก้ว</t>
  </si>
  <si>
    <t>นายเจริญ  สายปิ่น</t>
  </si>
  <si>
    <t>นางณัชชา  ประเสริฐศรี</t>
  </si>
  <si>
    <t>นายเทียนทอง  นาแถมพลอย</t>
  </si>
  <si>
    <t>นายไพบูลย์  บุโฮม</t>
  </si>
  <si>
    <t>นางฐิติกา  มารังกูร</t>
  </si>
  <si>
    <t>นายธนเดช  บัวทองคงภัค</t>
  </si>
  <si>
    <t>นางสาวสุธาสินี  จันทพันธ์</t>
  </si>
  <si>
    <t>นางสาวสุกัญญา  วิรานุช</t>
  </si>
  <si>
    <t>นางสุวคนธ์  สมวัชรจิต</t>
  </si>
  <si>
    <t>นายเดชา  มุทธสินธุ์</t>
  </si>
  <si>
    <t>นายสันติชัย  ทองยัง</t>
  </si>
  <si>
    <t>นายสถาพร  สุตังคานุ</t>
  </si>
  <si>
    <t>นายประกาศิต  คลังแสง</t>
  </si>
  <si>
    <t>นางสาวดวงสมร  คูณเมือง</t>
  </si>
  <si>
    <t>นางสาวจรินพร  ยุระตา</t>
  </si>
  <si>
    <t>นางบังอรศรี  สินชัย</t>
  </si>
  <si>
    <t>นายศักดิ์ชาย  ศุภเมธี</t>
  </si>
  <si>
    <t>นางสาวธนัตตาภา  พงษ์ประเทศ</t>
  </si>
  <si>
    <t>นายไพริน  ศุภรัตน์</t>
  </si>
  <si>
    <t>นายวีระ  มโนเอื้อ</t>
  </si>
  <si>
    <t>นางอรวรรณ  ศรีบุญวงษ์</t>
  </si>
  <si>
    <t>นายภานุเดช  แสงแข</t>
  </si>
  <si>
    <t>นางบุญชู  ฐานะ</t>
  </si>
  <si>
    <t>นายจิรวัฒน์  ผ่องแผ้ว</t>
  </si>
  <si>
    <t>นายประวิทย์  นิ่มภักดี</t>
  </si>
  <si>
    <t>นายพงษ์ศักดิ์  แก้วสุวรรณ</t>
  </si>
  <si>
    <t>นางสาวสุทธิมา  ทับทิมไสย์</t>
  </si>
  <si>
    <t>นางสาวทิพวรรณ  ปานสว่าง</t>
  </si>
  <si>
    <t>ว่าที่ ร้อยตรีสุริยา  กองทอง</t>
  </si>
  <si>
    <t>นางสาวอรุณรัตน์  ดวงมาลา</t>
  </si>
  <si>
    <t>นายกิตติพศ  ชัยปัญหา</t>
  </si>
  <si>
    <t>นางสาวสุธารัตน์  หน่อแก้ว</t>
  </si>
  <si>
    <t>นางสาววรินทร  เดชเสน</t>
  </si>
  <si>
    <t>นายสุชาติ  ช่วยแสง</t>
  </si>
  <si>
    <t>นายวิฑูรย์  ธงชัย</t>
  </si>
  <si>
    <t>นางสาวปนัดดา  น้อยป้อ</t>
  </si>
  <si>
    <t>นางสาวณัฐธยาน์  สาเมาะ</t>
  </si>
  <si>
    <t>นายยุทธศิลป์  กองเพชร</t>
  </si>
  <si>
    <t>นายนิพล  โภคาพานิช</t>
  </si>
  <si>
    <t>นางพรณภา  วรรณพราหมณ์</t>
  </si>
  <si>
    <t>นายอัศวิน  นันทะแสง</t>
  </si>
  <si>
    <t>นายอธิปัตย์  ภูมิทอง</t>
  </si>
  <si>
    <t>นางสาวอำพิลา  วิรุณพรรณ</t>
  </si>
  <si>
    <t>นายตี๋  เครือทองศรี</t>
  </si>
  <si>
    <t>นางสมคิด  บัวเนี่ยว</t>
  </si>
  <si>
    <t>นายสมศักดิ์  วงษ์แก้ว</t>
  </si>
  <si>
    <t>นายภุชงค์  ศรีวิไล</t>
  </si>
  <si>
    <t>นางชวนคิด  โพธิ์แหบ</t>
  </si>
  <si>
    <t>นางสาวลาวัลย์  แย้มสกุล</t>
  </si>
  <si>
    <t>นางจันทร  สวัสดี</t>
  </si>
  <si>
    <t>นายเอกไอศูณญ์  ขยันดี</t>
  </si>
  <si>
    <t>นางสาวกรณิศ  อธิชาพิพัฒน์</t>
  </si>
  <si>
    <t>นางสาวอุทุมพร  วิชัยสอน</t>
  </si>
  <si>
    <t>นางลำดวน  ผมพันธ์</t>
  </si>
  <si>
    <t>นางธิวา  บุญโพธิ์ม่วง</t>
  </si>
  <si>
    <t>นางธิวา บุญโพธิ์ม่วง</t>
  </si>
  <si>
    <t>นางพิไลวรรณ  มั่งมี</t>
  </si>
  <si>
    <t>นางอุทิศ  เบ้าหล่อเพชร</t>
  </si>
  <si>
    <t>นางสาวพรทิพย์  เทพนวน</t>
  </si>
  <si>
    <t>นางอัญชลี  สายไพศรี</t>
  </si>
  <si>
    <t>นายสุธีร์  ไชยสวน</t>
  </si>
  <si>
    <t>นางนันทกร  นุตะวัย</t>
  </si>
  <si>
    <t>นายยุทธศาสตร์  ดอนนาม</t>
  </si>
  <si>
    <t>นางสาวศิรินภา  ศรีอักษร</t>
  </si>
  <si>
    <t>นางสาวอัญชลีพร  ภิรมย์ไกรภักดิ์</t>
  </si>
  <si>
    <t>นางสาวพิศสมัย  เทียมดอกไม้</t>
  </si>
  <si>
    <t>นายมาวิน  ทงฤทธิ์</t>
  </si>
  <si>
    <t>นายนิพนธ์  ฤทธิ์อร่าม</t>
  </si>
  <si>
    <t>นางสาวนิสารัตน์  เทพสาร</t>
  </si>
  <si>
    <t>นางสาวสุจิตรา  โพธิ์ย้อย</t>
  </si>
  <si>
    <t>นางสาวญาสุมินทร์  สมศรี</t>
  </si>
  <si>
    <t>นางสาวรัตน์สุดา  พรมนิล</t>
  </si>
  <si>
    <t>นายวรวุฒิ  บุญสิทธิ์</t>
  </si>
  <si>
    <t>นายทองเพชร  สุวรรณอำไพ</t>
  </si>
  <si>
    <t>นายพิทักษ์  เทียนเทศน์</t>
  </si>
  <si>
    <t>นายสมใจ  โภคาพานิช</t>
  </si>
  <si>
    <t>นางสุดารัตน์  เกตุชาติ</t>
  </si>
  <si>
    <t>นายจำปี  เพียอุดม</t>
  </si>
  <si>
    <t>นางสาวพรทิพย์  สิงห์คอนทา</t>
  </si>
  <si>
    <t>นางสาวอมร  ศิริรังสรรค์</t>
  </si>
  <si>
    <t>นายชัชชัย  หาญธงชัย</t>
  </si>
  <si>
    <t>นายวรายุทธ  ลาพิมล</t>
  </si>
  <si>
    <t>นางคำกอง  บำรุงสักขา</t>
  </si>
  <si>
    <t>นางบุษณี  แสพลกรัง</t>
  </si>
  <si>
    <t>นางสาวทิพวัลย์  บ่อคำเกิด</t>
  </si>
  <si>
    <t>นายศรัญญู  ด้วงก้อน</t>
  </si>
  <si>
    <t>นางสาวโชติกา  เสาสี</t>
  </si>
  <si>
    <t>นายอดิสรณ์  มูลโต</t>
  </si>
  <si>
    <t>นางสาวนุจวรรณ  วงศ์จันทร์</t>
  </si>
  <si>
    <t>นายประดิษฐ์  อัครชาติ</t>
  </si>
  <si>
    <t>พันตำรวจโทเสรี  อุทิศ</t>
  </si>
  <si>
    <t>นางจันศรี  ชฎาวงษ์</t>
  </si>
  <si>
    <t>นายเที่ยง  คงประเสริฐ</t>
  </si>
  <si>
    <t>นางพิมภาดา  ชาวดร</t>
  </si>
  <si>
    <t>นายสามิตร์  พากุล</t>
  </si>
  <si>
    <t>นายณัฐธชนพงศ์  นิลพัฒน์</t>
  </si>
  <si>
    <t>นายจำรัส  กาญจนศิริรัตน์</t>
  </si>
  <si>
    <t>นางไข่สอน  วงษ์ทอง</t>
  </si>
  <si>
    <t>นางเตือนใจ  กาละมหา</t>
  </si>
  <si>
    <t>นางบัวรื่น  ปัตถาวะโร</t>
  </si>
  <si>
    <t>นางสาวดวงจันทร์  เมหิ</t>
  </si>
  <si>
    <t>นายเวชยันต์  แสนสายเนตร</t>
  </si>
  <si>
    <t>นายล้ำ  มูลทา</t>
  </si>
  <si>
    <t>นายสัมภาษณ์  วิเศษคำใส</t>
  </si>
  <si>
    <t>นางเสาวรินทร์  มงคุณ</t>
  </si>
  <si>
    <t>นายฤทธิชัย  นวลทิพย์</t>
  </si>
  <si>
    <t>นางสุภาวดี  ก้อมชัยภูมิ</t>
  </si>
  <si>
    <t>นายปุญญัศพัฒน์  พระสุวรรณ์</t>
  </si>
  <si>
    <t>นายต่อม  อ่วมนอก</t>
  </si>
  <si>
    <t>นางสิริกัญญา  สาลีจันทร์</t>
  </si>
  <si>
    <t>นางระวิวรรณ  กันหาวาปี</t>
  </si>
  <si>
    <t>นางเครือวัลย์  บุตรดี</t>
  </si>
  <si>
    <t>นางหนูกร  เพ็งศรี</t>
  </si>
  <si>
    <t>นางสาวกิตติญา  แก้วไสย์</t>
  </si>
  <si>
    <t>นายวิมล  ภูจิงหิน</t>
  </si>
  <si>
    <t>นายสิทธิพงษ์  นนท์เสรี</t>
  </si>
  <si>
    <t>นางสาวพรรณิการ์  บุตรแสนลี</t>
  </si>
  <si>
    <t>นางสุธิศา  เมืองเก่า</t>
  </si>
  <si>
    <t>นางสาวณัฐพร  เหง้าพรหมมินทร์</t>
  </si>
  <si>
    <t>นางสาวศิริลักษณ์  แก้วมณี</t>
  </si>
  <si>
    <t>นางสุภาพรรณ  แก้วกาหลง</t>
  </si>
  <si>
    <t>นายเสกสรรค์  จูสิงห์</t>
  </si>
  <si>
    <t>นายฉัตรชัย  สุขประเสริฐ</t>
  </si>
  <si>
    <t>นางสาวพรรณี  อาจนิยม</t>
  </si>
  <si>
    <t>นายประครอง  กองสุวรรณ</t>
  </si>
  <si>
    <t>นางสาวอาริยา  ใจคง</t>
  </si>
  <si>
    <t>นางศรีประทุม  ยาศิริ</t>
  </si>
  <si>
    <t>นางสาวรัศมี  วอนมณี</t>
  </si>
  <si>
    <t>นางสาวยุวดี  เกษแก้ว</t>
  </si>
  <si>
    <t>นางธนิกา  ถาพรจิรกุล</t>
  </si>
  <si>
    <t>นางธนิกา ถาพรจิรกุล</t>
  </si>
  <si>
    <t>นางสใบแพร  คามะเชียงพิณ</t>
  </si>
  <si>
    <t>นายบัณฑิต  บุญณะสิทธิ์</t>
  </si>
  <si>
    <t>นายธราดล  แฉล้มไธสง</t>
  </si>
  <si>
    <t>นายรัฐศักดิ์  ไชยรา</t>
  </si>
  <si>
    <t>นายชาติทนง  จันทร์ไพรสณฑ์</t>
  </si>
  <si>
    <t>นายสุรเชษฐ์  มหาเสนา</t>
  </si>
  <si>
    <t>นายนวปฎล  จตุรพรพันธ์</t>
  </si>
  <si>
    <t>นางสาวณิชาพร  นาหิรัญ</t>
  </si>
  <si>
    <t>นายสไหว  ภูเยี่ยมใจ</t>
  </si>
  <si>
    <t>นายจาตุรงค์  ยงยืน</t>
  </si>
  <si>
    <t>นางสาวศิริวรรณ  บุดดา</t>
  </si>
  <si>
    <t>นางวัลลภา  ยุบลวัฒน์</t>
  </si>
  <si>
    <t>นายอภิชัย  จำปาน้อย</t>
  </si>
  <si>
    <t>นางกนกพร  หนูกลาง</t>
  </si>
  <si>
    <t>นางฉวีวรรณ์  คำมี</t>
  </si>
  <si>
    <t>นางสาวอุบลรัตน์  เจริญสุข</t>
  </si>
  <si>
    <t>นายมิตรประชา  พลเสนา</t>
  </si>
  <si>
    <t>นางสาวณัฎฐธิดา  กุลสัมพันธ์ทิพย์</t>
  </si>
  <si>
    <t>นายวิจัย  กุลชัย</t>
  </si>
  <si>
    <t>นายยศวริส  บุญเพลิง</t>
  </si>
  <si>
    <t>นางวาสนา  ล่ำสัน</t>
  </si>
  <si>
    <t>นายเอราวัณ  ศรีสงคราม</t>
  </si>
  <si>
    <t>นางสาวธนิดา  สุระดะนัย</t>
  </si>
  <si>
    <t>นางพัฒนา  แถวกระโทก</t>
  </si>
  <si>
    <t>นายอัครวัฒน์  บุญมีประเสริฐ</t>
  </si>
  <si>
    <t>นายพินิต  ภูมิโคตร</t>
  </si>
  <si>
    <t>นางธีรนันท์  สุรทรัพย์</t>
  </si>
  <si>
    <t>นางจิราวรรณ  ไชยมิ่ง</t>
  </si>
  <si>
    <t>นางสาวเตือนใจ  แก้วมุกข์</t>
  </si>
  <si>
    <t>นางสาวณภัทรชรีย์  รุจิยรัสย์</t>
  </si>
  <si>
    <t>นายชม  ขาวสีแดง</t>
  </si>
  <si>
    <t>นายปฏิภาณ  ขันภิบาล</t>
  </si>
  <si>
    <t>นายพรชัย  เพชรตะโก</t>
  </si>
  <si>
    <t>นางเตียงคำ  สุระสะ</t>
  </si>
  <si>
    <t>นางนวลศรี  พิมพิลา</t>
  </si>
  <si>
    <t>นางพิสมัย  ถิ่นไกล</t>
  </si>
  <si>
    <t>นายอภิชน  จันทรขันตี</t>
  </si>
  <si>
    <t>นายยุทธนา  แฟงฟ้อย</t>
  </si>
  <si>
    <t>นางสาวสงกรานต์  เรืองประทีป</t>
  </si>
  <si>
    <t>นางเมตตา  ดวงจันหอม</t>
  </si>
  <si>
    <t>นายนันท์นภัส  โมรา</t>
  </si>
  <si>
    <t>นายธนูศิลป์  วิทเวทย์</t>
  </si>
  <si>
    <t>นางสาวตุ้มพร  อินติสร้อย</t>
  </si>
  <si>
    <t>นางยุพาภรณ์  หาได้</t>
  </si>
  <si>
    <t>นางสาวประภานันท์  ธุระพระ</t>
  </si>
  <si>
    <t>นางมณีวรรณ  กาละสิรัมย์</t>
  </si>
  <si>
    <t>นางปราจีน  วิศิษฎ์การ</t>
  </si>
  <si>
    <t>นางสาววริษา  โคตรทอง</t>
  </si>
  <si>
    <t>นางทองคำ  พาเลิศ</t>
  </si>
  <si>
    <t>นางสาวอรพรรณ  แสนโบราณ</t>
  </si>
  <si>
    <t>นางสาวพระเยาว์  วงค์สีดา</t>
  </si>
  <si>
    <t>นายสังคม  เหง้าพรหมมินทร์</t>
  </si>
  <si>
    <t>นายไก่  สาขามุละ</t>
  </si>
  <si>
    <t>นางเกศิณิ  ดิษยทัต</t>
  </si>
  <si>
    <t>นางพิราวรรณ  แก้วน้ำใส</t>
  </si>
  <si>
    <t>นางไสว  ใจกล้า</t>
  </si>
  <si>
    <t>นายเกษม  ผกาผาด</t>
  </si>
  <si>
    <t>นางสาววิภารัตน์  กรินทร์</t>
  </si>
  <si>
    <t>นายศักดิ์ศรี  ตะระชู</t>
  </si>
  <si>
    <t>นางสาวรัตนา  คำภาแก้ว</t>
  </si>
  <si>
    <t>นางวรรณธนา  มุกดากิจ</t>
  </si>
  <si>
    <t>นางสาวชลทิชา  อุชชิน</t>
  </si>
  <si>
    <t>นายสุบัน  สีหอมชัย</t>
  </si>
  <si>
    <t>นางสาวมุ่งหมาย  มีวงค์</t>
  </si>
  <si>
    <t>นางอัญชรา  เมืองใต้</t>
  </si>
  <si>
    <t>นางสาวทานตะวัน  ศรีชื่น</t>
  </si>
  <si>
    <t>นายธนกร  นัทธีวงศ์</t>
  </si>
  <si>
    <t>นายกางวาฬ  บัวระภา</t>
  </si>
  <si>
    <t>นางสาวปริดา  ปัญญา</t>
  </si>
  <si>
    <t>นางนิภาพร  อนุสาตชน</t>
  </si>
  <si>
    <t>นางนิภาพร  ไชยโยกุล</t>
  </si>
  <si>
    <t>นางสาวภัทราภรณ์  บัวคำโคตร</t>
  </si>
  <si>
    <t>นายบัวรมย์  กันนะโร</t>
  </si>
  <si>
    <t>นางเกศทอง  ทุมวรรณ์</t>
  </si>
  <si>
    <t>นางเพิ่มพร  มะธิโต</t>
  </si>
  <si>
    <t>นายสานิตย์  กงเพชร</t>
  </si>
  <si>
    <t>นางสาวลำพูน  สุวะเพ็ชร์</t>
  </si>
  <si>
    <t>นางสาวฐิตาภา  ชุมดาวงษ์</t>
  </si>
  <si>
    <t>นายวิระสัน  กองเงิน</t>
  </si>
  <si>
    <t>นางพัชรี  เบ้าหล่อเพชร</t>
  </si>
  <si>
    <t>นางเพ็ญศรี  รัตนวัฒน์</t>
  </si>
  <si>
    <t>นายบุญเย็น  ใขกันหา</t>
  </si>
  <si>
    <t>นายสมศรี  วิชาชัย</t>
  </si>
  <si>
    <t>นายธนสิษฐ์  อรุณฐิติวัฒน์</t>
  </si>
  <si>
    <t>นางสุปราณี  ชัยถา</t>
  </si>
  <si>
    <t>นายสำเด็ด  บัวเหลือง</t>
  </si>
  <si>
    <t>นายศุภกร  หนูราช</t>
  </si>
  <si>
    <t>นางสาวชุติมา  จิตรประเสริฐ</t>
  </si>
  <si>
    <t>นายเสถียร  ชิดจ้อย</t>
  </si>
  <si>
    <t>นางสาวคำใอ่  ยอดไทยสงค์</t>
  </si>
  <si>
    <t>นายรุ่งศักดิ์  ชินศรี</t>
  </si>
  <si>
    <t>นายสุรชาติ  คำมุงคุณ</t>
  </si>
  <si>
    <t>นางสาวสาวิตรี  ประสงค์สุข</t>
  </si>
  <si>
    <t>นางใคศรี  วงศ์หาจักร</t>
  </si>
  <si>
    <t>นายจักรพันธ์  เบ้าหล่อเพชร</t>
  </si>
  <si>
    <t>นางสาวอรุณ  กลืนกระโทก</t>
  </si>
  <si>
    <t>นางสาววาทินี  บัวสีดำ</t>
  </si>
  <si>
    <t>นางเกศินี  มูลผา</t>
  </si>
  <si>
    <t>นางภาวนา  เพชรสมบัติ</t>
  </si>
  <si>
    <t>นางสาวสายันต์  มนตรีประถม</t>
  </si>
  <si>
    <t>นางนวพร  หว้านเครือ</t>
  </si>
  <si>
    <t>นางสาวลัดดา  ภาวงค์</t>
  </si>
  <si>
    <t>นางศิริระวิพรรณ  เดชหนองหว้า</t>
  </si>
  <si>
    <t>นางสุกัลยา  เกาะสาลี</t>
  </si>
  <si>
    <t>นายปัณณทัต  อุตตมาตย์</t>
  </si>
  <si>
    <t>นางอัญญารัตน์  วงศ์สมบูรณ์</t>
  </si>
  <si>
    <t>นายประวาส  ทองใส</t>
  </si>
  <si>
    <t>นางชนาภา  กาลวิบูลย์</t>
  </si>
  <si>
    <t>นางสาวจิดาภา  ไชยมงคล</t>
  </si>
  <si>
    <t>นางกนกวรรณ  เหล่าการ</t>
  </si>
  <si>
    <t>นางสาวบุญศรี  เอกพันธ์</t>
  </si>
  <si>
    <t>นางสาวรัตนาภรณ์  ซาซากิ</t>
  </si>
  <si>
    <t>นางสาวหนูไกร  บำรุงภักดี</t>
  </si>
  <si>
    <t>นางสาวกรองพรพรหม  เพ็งนวม</t>
  </si>
  <si>
    <t>นางอุราภรณ์  จันดาฝ่าย</t>
  </si>
  <si>
    <t>นางสาวอมรรัตน์  ส่อนหา</t>
  </si>
  <si>
    <t>นายอภิชาติ  สุระดะนัย</t>
  </si>
  <si>
    <t>นางสาวธันยลักษณ์  จันทร์เจริญ</t>
  </si>
  <si>
    <t>นางสาวบัวทอง  ห่อหุ้มดี</t>
  </si>
  <si>
    <t>นางจิตรา  กฤปานันท์</t>
  </si>
  <si>
    <t>นางสาวมาลินี  คำจุมพล</t>
  </si>
  <si>
    <t>นายอาทิตย์  จันทะสิงห์</t>
  </si>
  <si>
    <t>นายอดิสรณ์  ธวะบุรี</t>
  </si>
  <si>
    <t>นางสาวสุภาวดี  บุตรแสนลี</t>
  </si>
  <si>
    <t>นางสาวเอมอร  วงษ์ขุลี</t>
  </si>
  <si>
    <t>นายกนก  จันทร์ชมภู</t>
  </si>
  <si>
    <t>นางสาวนฤมล  ระวาดชิต</t>
  </si>
  <si>
    <t>นางใหม  แสนบุตรดี</t>
  </si>
  <si>
    <t>นางดาราพร  เอกวงษา</t>
  </si>
  <si>
    <t>นางกุหลาบ  อิ่มจีน</t>
  </si>
  <si>
    <t>นางพจวรรณ์  เอียการนา</t>
  </si>
  <si>
    <t>นางธัณย์จิรา  เพ็งนรินทร์</t>
  </si>
  <si>
    <t>นายปรีชา  ประวัติศรีชัย</t>
  </si>
  <si>
    <t>นายพิชิต  ศรีดอนบม</t>
  </si>
  <si>
    <t>นายไพจิตร  คำพิมาน</t>
  </si>
  <si>
    <t>นายสิทธิพล  เหล่าสิงลา</t>
  </si>
  <si>
    <t>นายประเวทย์  นิลมาลี</t>
  </si>
  <si>
    <t>นางสมพร  วิจันทอน</t>
  </si>
  <si>
    <t>นางอรุณี  ด่านระหาร</t>
  </si>
  <si>
    <t>นางน้ำฝน  มาตย์ภูธร</t>
  </si>
  <si>
    <t>นายชำนาญ  แก้วมุกข์</t>
  </si>
  <si>
    <t>นางสาวบังออน  ถิ่นไกล</t>
  </si>
  <si>
    <t>นายกฤษกร  อุประโคตร</t>
  </si>
  <si>
    <t>นางเนาวรัตน์  สวัสดิ์วงษ์</t>
  </si>
  <si>
    <t>นางสาวสุดารัตน์  แสนโพธิ์</t>
  </si>
  <si>
    <t>นางแดง  ไชยเลิศ</t>
  </si>
  <si>
    <t>นางธัณย์จิรา  พิมพ์ทอง</t>
  </si>
  <si>
    <t>นางเครือวัลย์  เดรนอน</t>
  </si>
  <si>
    <t>นางนุชรินทร์  ชุมแวงวาปี</t>
  </si>
  <si>
    <t>นางพรศิวรรณ  สิงห์ทุย</t>
  </si>
  <si>
    <t>นายจำดี  สาทะวงค์</t>
  </si>
  <si>
    <t>นายลำดวน  อ่อนละมุล</t>
  </si>
  <si>
    <t>นางสาวพิมพ์สมร  พรมเลิศ</t>
  </si>
  <si>
    <t>นางสาวศิริพร  ตากลม</t>
  </si>
  <si>
    <t>นางราศี  ชมเชย</t>
  </si>
  <si>
    <t>นางสาวดวงเดือน  คนแรง</t>
  </si>
  <si>
    <t>นางสาวกนกพรรณ  มีธรรม</t>
  </si>
  <si>
    <t>นางสาวทิพย์ญาภรณ์  หนูลาด</t>
  </si>
  <si>
    <t>นางจันธิรา  สุจริตร</t>
  </si>
  <si>
    <t>นางสาวพัชรินทร์  อุบลหลง</t>
  </si>
  <si>
    <t>นายวีระนาถ  ไกรอ่ำ</t>
  </si>
  <si>
    <t>นางสาวบุญเพ็ง  เพชรก้อน</t>
  </si>
  <si>
    <t>นางสาวเอมอร  กำลังมี</t>
  </si>
  <si>
    <t>นางรุ่งนภา  สังวรศิลป์</t>
  </si>
  <si>
    <t>นางเพียงเกตุ  โพธิ์ศรี</t>
  </si>
  <si>
    <t>นางสุทิน  คมขำ</t>
  </si>
  <si>
    <t>นางสาวละมุน  รักษาศิลป์</t>
  </si>
  <si>
    <t>นางสาวจิราภรณ์  บุญทา</t>
  </si>
  <si>
    <t>นางนฤมล  ลือหาร</t>
  </si>
  <si>
    <t>นางสาวศิรประภา  พุฒลา</t>
  </si>
  <si>
    <t>นางสาวพิมใจ  วงศ์ทา</t>
  </si>
  <si>
    <t>นายวิเศษ  แสนวันดี</t>
  </si>
  <si>
    <t>นางสาวเสาวลักษณ์  หลักคำ</t>
  </si>
  <si>
    <t>นายนพพล  ผินโพธิ์</t>
  </si>
  <si>
    <t>นางขนิษฐา  เป็นมงคล</t>
  </si>
  <si>
    <t>นางสาวสุพัฒ  โคตพิมพ์</t>
  </si>
  <si>
    <t>นางสาวกิติยา  กองจันดี</t>
  </si>
  <si>
    <t>นายอุดร  แพทจันรา</t>
  </si>
  <si>
    <t>นายสุริยา  สุขามานพ</t>
  </si>
  <si>
    <t>นางมุกดา  วงษ์ดี</t>
  </si>
  <si>
    <t>นางสาวนาตยา  ผิวผาง</t>
  </si>
  <si>
    <t>นายปฐมพงษ์  ต่างใจ</t>
  </si>
  <si>
    <t>นางสาวอุรวดี  ไผ่ป้อง</t>
  </si>
  <si>
    <t>นายจักรกฤษณ์  ผิวผาง</t>
  </si>
  <si>
    <t>นางมนัสชา  พวงสวัสดิ์</t>
  </si>
  <si>
    <t>นางสาวสุริยา  บุญราช</t>
  </si>
  <si>
    <t>นางถนอมขวัญ  นูทอง</t>
  </si>
  <si>
    <t>นางนิพาภร  วงศ์ทองวิเศษ</t>
  </si>
  <si>
    <t>นางสาวศิรประภา  สีมาขันธ์</t>
  </si>
  <si>
    <t>นางสุพา  บริบูรณ์ผล</t>
  </si>
  <si>
    <t>นายธนากร  พรีเพ็ง</t>
  </si>
  <si>
    <t>นางสาวดารุณี  เสือหล้า</t>
  </si>
  <si>
    <t>นางแสงดาว  พลดี</t>
  </si>
  <si>
    <t>นางวริดา  เสียงใส</t>
  </si>
  <si>
    <t>นายชุติเทพ  ผิวเกิด</t>
  </si>
  <si>
    <t>นายสมบูรณ์  ชนะไชย</t>
  </si>
  <si>
    <t>นายสายัญ  ธรรมภักดี</t>
  </si>
  <si>
    <t>นายเลนิตย์  จันดา</t>
  </si>
  <si>
    <t>นายสมัย  ทองประทัด</t>
  </si>
  <si>
    <t>นางอุดม  แสนโคตร</t>
  </si>
  <si>
    <t>นายกองจันทร์  จันทะลี</t>
  </si>
  <si>
    <t>นางทองพูน  แข็งขัน</t>
  </si>
  <si>
    <t>นางสุพัตรา  ผ่านสำแดง</t>
  </si>
  <si>
    <t>นายประเดิม  เมาวงษ์</t>
  </si>
  <si>
    <t>นายคำปาง  นาเมืองรักษ์</t>
  </si>
  <si>
    <t>นายสมศักดิ์  วงค์คำ</t>
  </si>
  <si>
    <t>นางระออ  พันพรม</t>
  </si>
  <si>
    <t>นางมนเทียร  บุรุษภักดี</t>
  </si>
  <si>
    <t>นายบุญเรียน  ชนะไชย</t>
  </si>
  <si>
    <t>นางคำปุ่น  แพงวงษ์</t>
  </si>
  <si>
    <t>นางทองหล่อ  หาริกันย์</t>
  </si>
  <si>
    <t>นางสาวมณีรัตน์  ผิวขาว</t>
  </si>
  <si>
    <t>นางชุมพล  ใหปาโท</t>
  </si>
  <si>
    <t>นางรังสิมา  เบ็ญจกุล</t>
  </si>
  <si>
    <t>นางน้อย  ศรีบุบ</t>
  </si>
  <si>
    <t>นางสาวละเอียด  สุวรรณ์</t>
  </si>
  <si>
    <t>นางสาวฉวีวรรณ  แข็งขัน</t>
  </si>
  <si>
    <t>นายนิคม  แสนสะกุล</t>
  </si>
  <si>
    <t>นางอัชยา  ทุมมูล</t>
  </si>
  <si>
    <t>นางสาวปาริฉัตร  โพธิ์ชัย</t>
  </si>
  <si>
    <t>นางเนาวรัตน์  สนนอก</t>
  </si>
  <si>
    <t>นางเสถียร  หม่อมสาละ</t>
  </si>
  <si>
    <t>นางลักษิกา  แข็งขยัน</t>
  </si>
  <si>
    <t>นายอุทัย  ทิมินกุล</t>
  </si>
  <si>
    <t>นางไพรวัน  มีพวก</t>
  </si>
  <si>
    <t>นางสาววารุณี  ปติโยพัน</t>
  </si>
  <si>
    <t>นางอำพัน  ยุบลใสย์</t>
  </si>
  <si>
    <t>นางสาวเบญญาภา  ภูรศรี</t>
  </si>
  <si>
    <t>นางสาวพัชรินทร์  พิริยะวิกรัย</t>
  </si>
  <si>
    <t>นางสาวนิภาพร  โคตรจรินทร์</t>
  </si>
  <si>
    <t>นายอดิศักดิ์  สีดาพรมมา</t>
  </si>
  <si>
    <t>นางสาวเบญจ  พิมพ์ศรี</t>
  </si>
  <si>
    <t>นางฐิตินันท์  อุปการ</t>
  </si>
  <si>
    <t>นางสาวน้อม  ปานทิพย์</t>
  </si>
  <si>
    <t>นางประจวบ  สาขำ</t>
  </si>
  <si>
    <t>นางจำเนียร  แก้วบับภา</t>
  </si>
  <si>
    <t>นางสวรรค์  วิสัยหมู</t>
  </si>
  <si>
    <t>นายสงัด  เอกวงษา</t>
  </si>
  <si>
    <t>นางดวงใจ  วงศ์วอ</t>
  </si>
  <si>
    <t>นางสาวละออง  โฮมชัยวงศ์</t>
  </si>
  <si>
    <t>นางสาวอรัญญา  อินรักษา</t>
  </si>
  <si>
    <t>นางสว่าง  ภูวงษ์</t>
  </si>
  <si>
    <t>นายธนากร  หาญกุล</t>
  </si>
  <si>
    <t>นางกอบแก้ว  เทียนสันเทียะ</t>
  </si>
  <si>
    <t>นายกังวาล  ศรีมุงคุณ</t>
  </si>
  <si>
    <t>นางวันเพ็ญ  นีติจรรยา</t>
  </si>
  <si>
    <t>นางสาวทัณฑิกา  ฤทธิ์จะโป๊ะ</t>
  </si>
  <si>
    <t>นายณัฏฐพล  ศรีพันธุ์</t>
  </si>
  <si>
    <t>นางธณาพร  ศรีกาแกะ</t>
  </si>
  <si>
    <t>นางธันยนันท์  ศิริวังชัย</t>
  </si>
  <si>
    <t>นายบุญศรี  โคตรเพ็ชร์</t>
  </si>
  <si>
    <t>นางโสภา  ไชยปัญญา</t>
  </si>
  <si>
    <t>นางเพ็ญสี  ปะติตัง</t>
  </si>
  <si>
    <t>นางจิตรพร  พิมพ์โคตร</t>
  </si>
  <si>
    <t>นางสาวแสงมณี  สีหาราช</t>
  </si>
  <si>
    <t>นางจตุพร  จุฬาลี</t>
  </si>
  <si>
    <t>นางปราณีรัตน์  ร่มพฤกษ์</t>
  </si>
  <si>
    <t>นางสาวสำราญ  จิตรนอก</t>
  </si>
  <si>
    <t>นางบุญล้อม  มาค่าย</t>
  </si>
  <si>
    <t>นางสาวสุวรรณ  จันแดง</t>
  </si>
  <si>
    <t>นายศักดิ์สิทธิ์  คนซื่อ</t>
  </si>
  <si>
    <t>นางสาวนิภาพร  ศรีกาแกะ</t>
  </si>
  <si>
    <t>นางสาวกรองกาญจน์  จงดา</t>
  </si>
  <si>
    <t>นายศรีวิชัย  สมเสนาะ</t>
  </si>
  <si>
    <t>นางสาวณาตยา  มาศยคง</t>
  </si>
  <si>
    <t>800049677845 // 479642(OD)</t>
  </si>
  <si>
    <t>โพศรี</t>
  </si>
  <si>
    <t>เคหะ // OD</t>
  </si>
  <si>
    <t>นายสัมผัส  มานัสสา</t>
  </si>
  <si>
    <t>นางสาวธัญพิชชา  ปลั่งกลาง</t>
  </si>
  <si>
    <t>นายพินิจ  วุฒิเสน</t>
  </si>
  <si>
    <t>บ้านผือ</t>
  </si>
  <si>
    <t xml:space="preserve">ธุรกิจ </t>
  </si>
  <si>
    <t xml:space="preserve">-บ้านชัยเจริญ หมู่ที่  </t>
  </si>
  <si>
    <t>นางสาวโบว์ประกาย  หงษาพุฒ</t>
  </si>
  <si>
    <t>นายพิทยา  ศรีคำมูล</t>
  </si>
  <si>
    <t>นางวาสนา  ชัยชนะ</t>
  </si>
  <si>
    <t>นายอนัตตุพล  สุขรมย์</t>
  </si>
  <si>
    <t>นายสิรวิฎญ์  รัตนมงคล</t>
  </si>
  <si>
    <t>นางลำไพ  โคตรแสง</t>
  </si>
  <si>
    <t>นางสาวสายพิณ  ลิโยธา</t>
  </si>
  <si>
    <t>นายฤทธิเกียรติ  จันทะแก้ว</t>
  </si>
  <si>
    <t>นางสาวอรุณรัตน์  นาบูด</t>
  </si>
  <si>
    <t>นายทองสุข  เพ็งรัตน์</t>
  </si>
  <si>
    <t>นางสาวพัชรี  ดีเลิศ</t>
  </si>
  <si>
    <t>นางสุนิษา  นาคาอินทร์</t>
  </si>
  <si>
    <t>นายสหกรณ์  แสนน้ำเที่ยง</t>
  </si>
  <si>
    <t>นางสาวจิราภรณ์  คำตลบ</t>
  </si>
  <si>
    <t>นายสถิตย์  พรมแพง</t>
  </si>
  <si>
    <t>นางวิไลวรรณ  ศรีพรหม</t>
  </si>
  <si>
    <t>นายบุญแซม  แสนโยธะกะ</t>
  </si>
  <si>
    <t>นางสาวรินนภา  ศาสนะสุพินธ์</t>
  </si>
  <si>
    <t>นางน้อย  สุวพงษ์</t>
  </si>
  <si>
    <t>นายณัฐวุฒิ  คุณมี</t>
  </si>
  <si>
    <t>นายวรุฒ  โสวัน</t>
  </si>
  <si>
    <t>นางสาวกนกนุช  กุลชัย</t>
  </si>
  <si>
    <t>นายนิรันดร์  ศรีวรรณู</t>
  </si>
  <si>
    <t>นางสาวน้ำมนต์  บุญเพชรรัตน์</t>
  </si>
  <si>
    <t>นางสมหมาย  สันดี</t>
  </si>
  <si>
    <t>นางสาวศิริรัตน์  ทัพพิลา</t>
  </si>
  <si>
    <t>นายประดิษฐ์  คำทองอินทร์</t>
  </si>
  <si>
    <t>นางดวงจันทร์  คำคลี่</t>
  </si>
  <si>
    <t>นางกอบกูล  สิงห์ช่วย</t>
  </si>
  <si>
    <t>นายสมพร  ศิริวารินทร์</t>
  </si>
  <si>
    <t>นางสาววรารัตน์  หงษาพุทธ</t>
  </si>
  <si>
    <t>นางลำดวล  จุลศรี</t>
  </si>
  <si>
    <t>นายวิเชียร  พลสงคราม</t>
  </si>
  <si>
    <t>นางสาวจารุ  พรใชสง</t>
  </si>
  <si>
    <t>นายวิริยะ  ขันทีท้าว</t>
  </si>
  <si>
    <t>นางสาวทองใบ  พร้อมจิตร</t>
  </si>
  <si>
    <t>นางสาวสุมามาลย์  จันทร์ธานี</t>
  </si>
  <si>
    <t>นางสาวเมธยา  ซาบรรทม</t>
  </si>
  <si>
    <t>นายสมพร  อดทน</t>
  </si>
  <si>
    <t>นางรำไพ  ดีแสน</t>
  </si>
  <si>
    <t>นางสาวณัฐวรรณ์  มณีชม</t>
  </si>
  <si>
    <t>นางนงลักษณ์  คุรุวงษ์</t>
  </si>
  <si>
    <t>นายวัชระ  บุญเกิด</t>
  </si>
  <si>
    <t>นายศักดิ์ดา  บุตรมาน</t>
  </si>
  <si>
    <t>นางสาวพัชรี  ตระกูลอุดมเพชร</t>
  </si>
  <si>
    <t>นางศิรินภา  วรรณใส</t>
  </si>
  <si>
    <t>นางสุคนธา  สีลาวิทย์</t>
  </si>
  <si>
    <t>นายนนท์  อุบลบาล</t>
  </si>
  <si>
    <t>นางสาวจริยา  หมื่นกุล</t>
  </si>
  <si>
    <t>นางสาวพิมพ์นลิน  ไชยจิตร</t>
  </si>
  <si>
    <t>นางสาวจันสุดา  กาสี</t>
  </si>
  <si>
    <t>นายไพรบูณ  บุตรมาน</t>
  </si>
  <si>
    <t>นางสาวสมพร  ทองพันธ์</t>
  </si>
  <si>
    <t>นายก้องเกียรติ  กลิ่นอุบล</t>
  </si>
  <si>
    <t>นางสาวประภาพร  เพชรนาดี</t>
  </si>
  <si>
    <t>นายอัครวัฒน์  โพธิวัฒน์กมล</t>
  </si>
  <si>
    <t>นางสาวรุ่งทิพย์  รัตนชัย</t>
  </si>
  <si>
    <t>นางสาววิมล  ภู่สอง</t>
  </si>
  <si>
    <t>นายอานนท์  พันทะบุตร</t>
  </si>
  <si>
    <t>นางสาวพรลภัส  จันทร์เขียว</t>
  </si>
  <si>
    <t>นายมานิตย์  ไชยกันหา</t>
  </si>
  <si>
    <t>นางสาวจุฑามาศ  คำใส</t>
  </si>
  <si>
    <t>นางสาวจิรนัย  เมืองใต้</t>
  </si>
  <si>
    <t>นางสาวสาหร่าย  ขาวขำ</t>
  </si>
  <si>
    <t>นางสาวสุปราณี  พิมพิลา</t>
  </si>
  <si>
    <t>นางสาวสุทธินี  อังกาบ</t>
  </si>
  <si>
    <t>นางสาวชรินทร์ทิพย์  รินทรักษ์</t>
  </si>
  <si>
    <t>นายสมาน  เสียงเลิศ</t>
  </si>
  <si>
    <t>นางธัญญามาศ  โสเมือง</t>
  </si>
  <si>
    <t>นายอัศวหุ  พึ่งตาแสง</t>
  </si>
  <si>
    <t>นายอ้อย  รูปโสม</t>
  </si>
  <si>
    <t>นางสาวสิริกาญจน์  คำบุญเกิด</t>
  </si>
  <si>
    <t>นายพูล  อดทน</t>
  </si>
  <si>
    <t>นายสิริพรชัย  สิทธิภาพธนยศ</t>
  </si>
  <si>
    <t>นางสาวพักตร์วิภา  อินทรมณี</t>
  </si>
  <si>
    <t>นางสาวมัลลิกา  บุตรศรีโคตร</t>
  </si>
  <si>
    <t>นางสาววิไล  แก้ววงษา</t>
  </si>
  <si>
    <t>นางศรีเพชร  ฤทธิ์มหา</t>
  </si>
  <si>
    <t>นางลำไพร  สุขวงค์</t>
  </si>
  <si>
    <t>นางทิพย์เกสร  สงฆ์สุข</t>
  </si>
  <si>
    <t>นางรุ่งทิวา  กองสูงเนิน</t>
  </si>
  <si>
    <t>นางสาวชุดาพร  จารึกธรรม</t>
  </si>
  <si>
    <t>นายสกล  บุตรศรีโคตร</t>
  </si>
  <si>
    <t>นายเจษฎาวุฒิ  อนุสุริยา</t>
  </si>
  <si>
    <t>นางสาวณิชชาภัทร  จันทชาติคุณ</t>
  </si>
  <si>
    <t>นายเกรียงศักดิ์  พิมพ์สาลี</t>
  </si>
  <si>
    <t>นายปริญญา  บัวผัน</t>
  </si>
  <si>
    <t>นางสาวชาลิสา  สุนทรวัฒน์</t>
  </si>
  <si>
    <t>นางอรอนงค์  ชูค้ำ</t>
  </si>
  <si>
    <t>นางสาวกนกนาถ  ชั้นงาม</t>
  </si>
  <si>
    <t>นางสาวพรรษรมณ  รักษาสุข</t>
  </si>
  <si>
    <t>นายศุภชัย  ราชบัณฑิตย์</t>
  </si>
  <si>
    <t>นายสินทำ  กันภัย</t>
  </si>
  <si>
    <t>นายจตุรพร  แสนอภัย</t>
  </si>
  <si>
    <t>นางสาวจันที  ดวงเพชร</t>
  </si>
  <si>
    <t>นายวิชัย  ไชยรักษ์</t>
  </si>
  <si>
    <t>นางฐิตารีย์  สมมุติรัมย์</t>
  </si>
  <si>
    <t>นายสายยนต์  ศรีหาปัญญา</t>
  </si>
  <si>
    <t>นางอนิษา  หัสจันทอง</t>
  </si>
  <si>
    <t>นายจักรพงษ์  จันทร์ปุ่ม</t>
  </si>
  <si>
    <t>นางพิสมร  ชมนาวัง</t>
  </si>
  <si>
    <t>นางสาวนราวดี  พงศ์จินดารัศมี</t>
  </si>
  <si>
    <t>นางเข็มพร  คำเหมือน</t>
  </si>
  <si>
    <t>นางสาวรัชนีกร  บำรุงสุข</t>
  </si>
  <si>
    <t>นางบรรจง  เจริญชนม์</t>
  </si>
  <si>
    <t>นางพูน  พิมมะทา</t>
  </si>
  <si>
    <t>นายมานิตย์  จันทร์เพ็ญ</t>
  </si>
  <si>
    <t>นางสาวธัญญาลักษณ์  บุญห่อ</t>
  </si>
  <si>
    <t>นายวิเชียร  นาทา</t>
  </si>
  <si>
    <t>นายพิสิษฐ์  วงษ์คำจันทร์</t>
  </si>
  <si>
    <t>นางสมพิศ  ดวงอ่อน</t>
  </si>
  <si>
    <t>นางสาวสุจิตรา  ทองเขียน</t>
  </si>
  <si>
    <t>นางอำไพ  บัวมี</t>
  </si>
  <si>
    <t>นางปิยมล  ทิพย์กระโทก</t>
  </si>
  <si>
    <t>นางสาวชลันดา  แพงวาปี</t>
  </si>
  <si>
    <t>นางจิรภัทร์  ยิ่งยืน</t>
  </si>
  <si>
    <t>นางสาวสุกัญญา  คงจา</t>
  </si>
  <si>
    <t>นางสาวศิรินทิพย์  กางบุญเรือง</t>
  </si>
  <si>
    <t>นางสาวนาถลัดดา  วารีศรี</t>
  </si>
  <si>
    <t>นางกฤตชญา  ชมภูมาตร</t>
  </si>
  <si>
    <t>นายต่อพงศ์  เหล็กกล้า</t>
  </si>
  <si>
    <t>นางบุญญรัตน์  เดยะดี</t>
  </si>
  <si>
    <t xml:space="preserve">บริษัทเจ้านกน้อย 555 จำกัด  </t>
  </si>
  <si>
    <t>นางสาวพรรณงา  ภักดีราช</t>
  </si>
  <si>
    <t>นายนิพล  ศรีลาคำ</t>
  </si>
  <si>
    <t>นายวรวุฒิ  จันทะหาร</t>
  </si>
  <si>
    <t>นางหนูหล่ำ  กล้าหาญ</t>
  </si>
  <si>
    <t>นางมิตร  โคตตะ</t>
  </si>
  <si>
    <t>นางสาวสุกัญญา  สิมทอง</t>
  </si>
  <si>
    <t>นางสาววิลาวัลย์  เดชบุรัม</t>
  </si>
  <si>
    <t>นายสุรพล  คงศรี</t>
  </si>
  <si>
    <t>นางสาวกัญญา  บริบูรณ์ผล</t>
  </si>
  <si>
    <t>นางเฉลา  นนทะลัย</t>
  </si>
  <si>
    <t>นางบุญธรรม  ชัยภูมี</t>
  </si>
  <si>
    <t>นางมาลี  กองมณี</t>
  </si>
  <si>
    <t>นางอรอนงค์  พิมพิศาล</t>
  </si>
  <si>
    <t>นางสาวอาจ  มาตะยา</t>
  </si>
  <si>
    <t>นายเรียน  นาทา</t>
  </si>
  <si>
    <t>นายคเณศร์  ขันขจร</t>
  </si>
  <si>
    <t>นายคณิศร  โชคครองยศ</t>
  </si>
  <si>
    <t>นางอานี  องค์กลาง</t>
  </si>
  <si>
    <t>นางสาวสุวดี  เมืองมัจฉา</t>
  </si>
  <si>
    <t>นางเพชรลัดดา  บุญปัญญโรจน์</t>
  </si>
  <si>
    <t>นางอรทัย  บริบูรณ์มังษา</t>
  </si>
  <si>
    <t>นางอินทุกร  บัวเก่า</t>
  </si>
  <si>
    <t>นางสายทอง  ธาตุวิสัย</t>
  </si>
  <si>
    <t>นายราชิต  โยธิน</t>
  </si>
  <si>
    <t>นางจันทร์เพ็ญ  บุญเจริญ</t>
  </si>
  <si>
    <t>นางสาววนิดา  แกพิษ</t>
  </si>
  <si>
    <t>นายอุดร  ยวดทอง</t>
  </si>
  <si>
    <t>นางอ่อนศรี  จันทะเนตร</t>
  </si>
  <si>
    <t>นางบุญร่วม  คันธี</t>
  </si>
  <si>
    <t>นายปรีดา  สืบสารคาม</t>
  </si>
  <si>
    <t>นางสำราญ  จันทร์โฮง</t>
  </si>
  <si>
    <t>นายสุดิ่ง  คนบุญ</t>
  </si>
  <si>
    <t>นางสาวขวัญใจ  อุดชาชน</t>
  </si>
  <si>
    <t>ดาบตำรวจอดุลย์  ศรีทุม</t>
  </si>
  <si>
    <t>นางพรรณี  ทองโชติ</t>
  </si>
  <si>
    <t>นางสาวธนภรณ์  สมสาย</t>
  </si>
  <si>
    <t>นายวัฒนา  เพ็ชรอาสา</t>
  </si>
  <si>
    <t>นางนันทกา  ยุทธศาสตร์</t>
  </si>
  <si>
    <t>นางสาวอรวรรณ  ใจหาญ</t>
  </si>
  <si>
    <t>นางสาวชิลาพร  วรรณประเสริฐ</t>
  </si>
  <si>
    <t>นางนันท์ธร  เสนดี</t>
  </si>
  <si>
    <t>นายปฐมพงษ์  อาทิตย์</t>
  </si>
  <si>
    <t>นายปฏิพล  ศรีสุโคตร</t>
  </si>
  <si>
    <t>นางสาวภักสิทธิ์  บุนละมี</t>
  </si>
  <si>
    <t>นางบัวลำ  อ่อนแก้ว</t>
  </si>
  <si>
    <t>นายสายัน  โพธิ์นาม</t>
  </si>
  <si>
    <t>นายวิวัฒน์  พรมจารย์</t>
  </si>
  <si>
    <t>นางแดง  แวงคำ</t>
  </si>
  <si>
    <t>นายโสวัตร  พรมศรี</t>
  </si>
  <si>
    <t>นายวีรพงษ์  วิโย</t>
  </si>
  <si>
    <t>นางสาวสัญญา  เขตภักดิ์</t>
  </si>
  <si>
    <t>นางจันทจร  สมศรีมี</t>
  </si>
  <si>
    <t>นางประหยัด  คนสูง</t>
  </si>
  <si>
    <t>นางสาวปาริฉัตต์  แก้วดวงดี</t>
  </si>
  <si>
    <t>นางศิญาภรณ์  คำเพชร</t>
  </si>
  <si>
    <t>นางดวงตา  สระอุบล</t>
  </si>
  <si>
    <t>นางบุญศิลป์  รัตนทิพย์</t>
  </si>
  <si>
    <t>นายอานนท์  หล้านามนต์</t>
  </si>
  <si>
    <t>นางสาวรำไพ  ศรีชัย</t>
  </si>
  <si>
    <t>นางละมุล  สุวรรณดี</t>
  </si>
  <si>
    <t>นางนิตยา  โม้ดา</t>
  </si>
  <si>
    <t>นายสมหมาย  กัตติยะ</t>
  </si>
  <si>
    <t>นายณัฐธยาน์  ไชยแก้ว</t>
  </si>
  <si>
    <t>นางพรสวรรค์  ชุมศรี</t>
  </si>
  <si>
    <t>นางสาวปานหทัย  สุรมรรคา</t>
  </si>
  <si>
    <t>นางสาวสุพรรณ  เสนดง</t>
  </si>
  <si>
    <t>นางสาวธีวรา  สิงห์คำ</t>
  </si>
  <si>
    <t xml:space="preserve">-ชุมชนนางัว  </t>
  </si>
  <si>
    <t>นางสาวนุชดากาญ  สีดาห้าว</t>
  </si>
  <si>
    <t>นายคาวี  ฤทธิ์สิริกุล</t>
  </si>
  <si>
    <t>นางสาวสายฝน  พยัคชน</t>
  </si>
  <si>
    <t>นายปิยะ  ช่วยแสง</t>
  </si>
  <si>
    <t>นางนาง  ภูมิวัฒน์</t>
  </si>
  <si>
    <t>นายรุ่ง  นวนไชยดี</t>
  </si>
  <si>
    <t>นายปิยะราช  คงช่วย</t>
  </si>
  <si>
    <t>นางสาวธัญญรัตน์  ศรีเจริญ</t>
  </si>
  <si>
    <t>นายโสภณ  บุญทา</t>
  </si>
  <si>
    <t>นางภัคณ์ชิพร  เจฟฟรีย์</t>
  </si>
  <si>
    <t>นางสาววาสนา  บัวระภา</t>
  </si>
  <si>
    <t>นายรุจณ์ประชา  มาสุข</t>
  </si>
  <si>
    <t>นายคิราห์พัชร  เชื่อมแก้ว</t>
  </si>
  <si>
    <t>นางสาวปรียานุช  หัสดี</t>
  </si>
  <si>
    <t>นางสาวสาวิตรี  ปราบพาล</t>
  </si>
  <si>
    <t>นางประภาพร  สุริยะชัย</t>
  </si>
  <si>
    <t>นางสาวมยุรี  ศรีชัยมุล</t>
  </si>
  <si>
    <t>นางสาววาสนา  เสวาภพ</t>
  </si>
  <si>
    <t>นางสาวอรพรรณ  สารพันลำ</t>
  </si>
  <si>
    <t>นายสันติสุข  ข่วงทิพย์</t>
  </si>
  <si>
    <t>นางสาววารุณี  อนุวาร</t>
  </si>
  <si>
    <t>นายอนุมัติ  ลาดบัวขาว</t>
  </si>
  <si>
    <t>นายอธิวัฒน์  กรกัณฑ์</t>
  </si>
  <si>
    <t>นายทศพล  อาจหาญ</t>
  </si>
  <si>
    <t>นายวิชิต  พวงพันธ์</t>
  </si>
  <si>
    <t>นางสาววาฑิตา  ติวทอง</t>
  </si>
  <si>
    <t>นางสาวปวีณา  ภูกุล</t>
  </si>
  <si>
    <t>นางปรีดาวรรณ  อุ้ยเจริญศรี</t>
  </si>
  <si>
    <t>นางสาวประภัสสร  พาพิมพ์</t>
  </si>
  <si>
    <t>นางสาววริญาภรณ์  หม่อมบ่าว</t>
  </si>
  <si>
    <t>นายรุ่งอนันต์  คำภาศรี</t>
  </si>
  <si>
    <t>นางสาวบรรทม  บุญใบ</t>
  </si>
  <si>
    <t>นายสุรศักดิ์  วงษ์ตา</t>
  </si>
  <si>
    <t>นางสาวนัยนา  วงมีแก้ว</t>
  </si>
  <si>
    <t>นายฉัตรชัย  ชาติคำ</t>
  </si>
  <si>
    <t>นายวีระพงษ์  ดีเลิศ</t>
  </si>
  <si>
    <t>นางสาวสุภาดา  คำบัวเรียน</t>
  </si>
  <si>
    <t>นางวิมล  มะวงศ์สูน</t>
  </si>
  <si>
    <t>นายมนต์เฑียร  ป้อมเชียงพิณ</t>
  </si>
  <si>
    <t>นายวุฒิชัย  เทียงสา</t>
  </si>
  <si>
    <t>นายภูธร  ทับทิมเพชรางกูล</t>
  </si>
  <si>
    <t>นางบัวสอน  ชาวกล้า</t>
  </si>
  <si>
    <t>นายวินิจ  เสี่ยงบุญ</t>
  </si>
  <si>
    <t>นางสาวกนกวรรณ  ไหวพริบ</t>
  </si>
  <si>
    <t>นายธนาธิป  บัวคอม</t>
  </si>
  <si>
    <t>นางสาวฑันฑิกา  จันทร์ประเสริฐ</t>
  </si>
  <si>
    <t>นางกัญญา  ฤทธิ์นายม</t>
  </si>
  <si>
    <t>นางฐิริยพรรณ  จันทร์เรือง</t>
  </si>
  <si>
    <t>นายสัจพันธ์  จริงมาก</t>
  </si>
  <si>
    <t>นางสาวดาราภร  ตั้งสุวรรณ</t>
  </si>
  <si>
    <t>นางวิยดา  ชาวสระใคร</t>
  </si>
  <si>
    <t>นายทศพร  วรวงศ์เทพ</t>
  </si>
  <si>
    <t>นางสาวจิราภรณ์  วรรณศิริ</t>
  </si>
  <si>
    <t>นางสาววรางคณา  อภิรมยานนท์</t>
  </si>
  <si>
    <t>นางสาวเยาวธิดา  คำใบ</t>
  </si>
  <si>
    <t>นางสาวนุสรา  จึงเจริญ</t>
  </si>
  <si>
    <t>นางพรรณี  ชินจอหอ</t>
  </si>
  <si>
    <t>นางบุญแย้ม  วงศ์พันธ์</t>
  </si>
  <si>
    <t>นางวิไลวรรณ  แก้วระดี</t>
  </si>
  <si>
    <t>นางสาวเด่นเดือน  พร้อมสันเทียะ</t>
  </si>
  <si>
    <t>นายณัฐวุฒิ  สมภาร</t>
  </si>
  <si>
    <t>นายเสิน  กิจธิสี</t>
  </si>
  <si>
    <t>นางชัญญา  ภูเยี่ยมใจ</t>
  </si>
  <si>
    <t>นางสาวอัจฉรียา  กุลพัฒน์ธนัตถ์</t>
  </si>
  <si>
    <t>นางแจ้ง  ปัญญาดี</t>
  </si>
  <si>
    <t>นายเรืองศักดิ์  รักสุทธี</t>
  </si>
  <si>
    <t>นายนที  เเสงศิริ</t>
  </si>
  <si>
    <t>นางสาวไขนภา  เอื้อจิตร</t>
  </si>
  <si>
    <t>นายมุกดาวัลย์  ดอนแก้ว</t>
  </si>
  <si>
    <t>นางสุภาพร  ศรีทองสุข</t>
  </si>
  <si>
    <t>นางสาวจีรพรรณ  นันธานี</t>
  </si>
  <si>
    <t>นางสาวพิมพ์ปรียา  สาวงศ์นาม</t>
  </si>
  <si>
    <t>นางบัวบาน  หงษ์ทอง</t>
  </si>
  <si>
    <t>นางพัณณ์ชิตา  เทียนยศ</t>
  </si>
  <si>
    <t>นางสาวธนวัน  ชำนิยันต์</t>
  </si>
  <si>
    <t>นางสราญนิจ  เบ็ญสูงเนิน</t>
  </si>
  <si>
    <t>นางบุษดี  สุดาเดช</t>
  </si>
  <si>
    <t>นายรังสรรค์  บึงอ้อ</t>
  </si>
  <si>
    <t>นางลัดดา หลักชัย</t>
  </si>
  <si>
    <t>นางพิชชากร  เหลาแก้ว</t>
  </si>
  <si>
    <t>นางสาวจุฑารัตน์  วงศ์วาสน์</t>
  </si>
  <si>
    <t>นางตวิษตา  สีหะนาม</t>
  </si>
  <si>
    <t>นายธนวัฒน์  เชิดชู</t>
  </si>
  <si>
    <t>นางพรทิพย์  ตันมิ่ง</t>
  </si>
  <si>
    <t>จ่าสิบเอกณรงค์  ปิ่นอำคา</t>
  </si>
  <si>
    <t>นายสุริยา  มูลแวง</t>
  </si>
  <si>
    <t>นางสมฤดี  อัตศรี</t>
  </si>
  <si>
    <t>นายศักดิ์ศรี  อัตศรี</t>
  </si>
  <si>
    <t>นางพูนทรัพย์  ปัจฉิมบุตร</t>
  </si>
  <si>
    <t>นางสาวเกษร  คนหาญ</t>
  </si>
  <si>
    <t>นางสำเนียง  ศรีสว่าง</t>
  </si>
  <si>
    <t>นางสาวิทตรี  วิลลิส</t>
  </si>
  <si>
    <t>นางสุธาสินี  ภวภูตานนท์</t>
  </si>
  <si>
    <t>นางบุญเกิด  มีหาพันธ์</t>
  </si>
  <si>
    <t>นางทองพูน  เมืองเหลา</t>
  </si>
  <si>
    <t>นางทัศน์วรรณ  โสขำ</t>
  </si>
  <si>
    <t>นายยุทธนา  จันทร์ปิตุ</t>
  </si>
  <si>
    <t>นางจิรัชยา  ทิพย์สมบัติ</t>
  </si>
  <si>
    <t>นายประยูร  ถาวร</t>
  </si>
  <si>
    <t>นายธวัฒน์ชัย  อบชัย</t>
  </si>
  <si>
    <t xml:space="preserve">-กลุ่มวิสาหกิจชุมชนทำ  </t>
  </si>
  <si>
    <t>นางทองใบ  ศรีหาปัญญา</t>
  </si>
  <si>
    <t>นางสาวพัชรินทร์  สิงห์ชมภู</t>
  </si>
  <si>
    <t>นายโยธิน  รอดบุญมา</t>
  </si>
  <si>
    <t>นางเนียม  อินทะศรี</t>
  </si>
  <si>
    <t>นางนิภารัตน์  ปุณณิศา</t>
  </si>
  <si>
    <t>นายอังกูล  ห้าวหาญ</t>
  </si>
  <si>
    <t>นางสาววชรพร  ทิพย์รัตน์มงคล</t>
  </si>
  <si>
    <t>นางเพ็ญนภา  พันธุ์ดิษฐ์</t>
  </si>
  <si>
    <t>นางสาวกัญญานัฐ  คำแสน</t>
  </si>
  <si>
    <t>นายเชาวลิต  ฉัตรศรี</t>
  </si>
  <si>
    <t>นางสาวสงกรานต์  พาจันดี</t>
  </si>
  <si>
    <t>นางสาวทิพวัลย์  ปัญญาดี</t>
  </si>
  <si>
    <t>นายชัชชัย  พันธุ์เกตุ</t>
  </si>
  <si>
    <t>นางผ่องศรี  นามเดช</t>
  </si>
  <si>
    <t>นายกฤษดา  มณฑาทิพย์</t>
  </si>
  <si>
    <t>นายพิระธน  พิมวัน</t>
  </si>
  <si>
    <t>นายอุดม  ทองหอม</t>
  </si>
  <si>
    <t>นางเพียร  จำปามา</t>
  </si>
  <si>
    <t>นางสุบรร  วิโร</t>
  </si>
  <si>
    <t>นายวิลาส  สีคำ</t>
  </si>
  <si>
    <t>นางสาวปริศนา  ทุมลา</t>
  </si>
  <si>
    <t>นายอภิรักษ์  สร้อยโชติ</t>
  </si>
  <si>
    <t>นางสาวกานต์พิชชา  ชัยมูล</t>
  </si>
  <si>
    <t>นางธนพร  โพธิ์หอม</t>
  </si>
  <si>
    <t>นายอาชา  กงแก้ว</t>
  </si>
  <si>
    <t>นางสาวมัลลิกา  ชาเหลา</t>
  </si>
  <si>
    <t>นางดวงใจ  สุภะดี</t>
  </si>
  <si>
    <t>นางวันทนา  พิมพา</t>
  </si>
  <si>
    <t>นางสาวดวงจันทร์  ชุ่นขวัญ</t>
  </si>
  <si>
    <t>นางอ้อมใจ  กองสุวรรณ</t>
  </si>
  <si>
    <t>นายศุภชัย  สุวรรณศิลป์</t>
  </si>
  <si>
    <t>นางสาวบรรจง  ป้องนู</t>
  </si>
  <si>
    <t>นางสาวภัสสภร  หวังท่ากลาง</t>
  </si>
  <si>
    <t>นายอนุภัส  ปานสวัสดิ์</t>
  </si>
  <si>
    <t>นางสาวสังวาลย์  โยธิน</t>
  </si>
  <si>
    <t>นายสันติ  ตลิ่งชัน</t>
  </si>
  <si>
    <t>นางวราภรณ์  เพ็งสว่าง</t>
  </si>
  <si>
    <t>นางเพลินจิต  จันทร์สวย</t>
  </si>
  <si>
    <t>นางสาววิภาพรรณ  สีวันณู</t>
  </si>
  <si>
    <t>นางแหม่ม  ไกรษร</t>
  </si>
  <si>
    <t>นางสมอาจ  ศรีบุรินทร์</t>
  </si>
  <si>
    <t>นางกฤษณา  ลีลาคุณากร</t>
  </si>
  <si>
    <t>นางสาวนุสรา  เถ้าหัวษะ</t>
  </si>
  <si>
    <t>นายชาติตระการ  เศวตวงษ์</t>
  </si>
  <si>
    <t>นางสุธาดา  ไชยมณี</t>
  </si>
  <si>
    <t>นางสาวสุภารัตน์  พันธ์กว้าง</t>
  </si>
  <si>
    <t>นายทวี  สวัสดี</t>
  </si>
  <si>
    <t>นางกรรณิกา  มอโท</t>
  </si>
  <si>
    <t>นางละไม  จันสด</t>
  </si>
  <si>
    <t>นายสุภเนตร์  ชัยนา</t>
  </si>
  <si>
    <t>นางสาวจันทร์เพ็ญ  ตะระชู</t>
  </si>
  <si>
    <t>นายธานี  อู่สำราญ</t>
  </si>
  <si>
    <t>นางนทีญา  ไกรพล</t>
  </si>
  <si>
    <t>นางสาวอำพร  พรมพิจิตร์</t>
  </si>
  <si>
    <t>นางสาวศันสนีย์  อินทะศรี</t>
  </si>
  <si>
    <t>นายเดชา  ศรีอภัย</t>
  </si>
  <si>
    <t>นางมานิต  โมรานอก</t>
  </si>
  <si>
    <t>นายธนไอศูรย์  ชัยเจริญโรจน์</t>
  </si>
  <si>
    <t>นางสาวณัฐธยาน์  เมฆสุวรรณธานี</t>
  </si>
  <si>
    <t>นางกันยา  พันธ์แน่น</t>
  </si>
  <si>
    <t>นางสาวมินตรา  วิหาร</t>
  </si>
  <si>
    <t>นายณัฐพล  บุญบุตตะ</t>
  </si>
  <si>
    <t>นางจอมศรี  ขุนศรี</t>
  </si>
  <si>
    <t>นางปิศนา  เชี่ยวชาญ</t>
  </si>
  <si>
    <t>นายวิรัตน์  กุรัง</t>
  </si>
  <si>
    <t>นางลินจง  กาแก้วเนรมิต</t>
  </si>
  <si>
    <t>นางสาวศิรัญญา  แสนจันทร์</t>
  </si>
  <si>
    <t>นางสาวสุชาสินี  หารินชัย</t>
  </si>
  <si>
    <t>นางสาวแสงดาว  สุระอุดร</t>
  </si>
  <si>
    <t>นางสาวมยุรี  ศรีปัญญา</t>
  </si>
  <si>
    <t>นายณฐนนท์  อำนาจเจริญ</t>
  </si>
  <si>
    <t>นางสาวอรุณี  อนุสุริยา</t>
  </si>
  <si>
    <t>นางณชพร  ประสานตรี</t>
  </si>
  <si>
    <t>นายสายฟ้า  ประทุมลัย</t>
  </si>
  <si>
    <t>นายณัฐพงษ์  เมาะราษี</t>
  </si>
  <si>
    <t>นางสาวศิราณี  เจิมจอหอ</t>
  </si>
  <si>
    <t>นางสุรพร  เบ้าหล่อเพ็ชร</t>
  </si>
  <si>
    <t>นายปิยะพงษ์  จันคูหา</t>
  </si>
  <si>
    <t>นายมารุต  ภิบาลวงค์</t>
  </si>
  <si>
    <t>นางจารุณี  แดงหาญ</t>
  </si>
  <si>
    <t>นายเฉลิมพล  สุวอ</t>
  </si>
  <si>
    <t>นายอิทธิเดช  ซื่อตรงจุฑา</t>
  </si>
  <si>
    <t>นางวรรณนิสา  โสวภา</t>
  </si>
  <si>
    <t>นายชะโอด  อยู่สุข</t>
  </si>
  <si>
    <t>นายลัย  สิมงาม</t>
  </si>
  <si>
    <t>นางยอดอ้อ  ชานะกิจ</t>
  </si>
  <si>
    <t>นายชนาสิน  เส็งคำปาน</t>
  </si>
  <si>
    <t xml:space="preserve">-กลุ่มเกษตรพอเพียงนาส  </t>
  </si>
  <si>
    <t>นางสาวกันต์ฤทัย  มะทะวงศ์</t>
  </si>
  <si>
    <t>นายอดุลย์  โทแก้ว</t>
  </si>
  <si>
    <t>นางสาวจิราวรรณ  กัลยานาม</t>
  </si>
  <si>
    <t>นายสุรพล  เอาะเบาะ</t>
  </si>
  <si>
    <t>นางผกาพรรณ์  ฉายฉันท์</t>
  </si>
  <si>
    <t>น.ส.เบญจลักษณ์  พลดร</t>
  </si>
  <si>
    <t xml:space="preserve">-สามเหลี่ยมพัฒนา ม.7  </t>
  </si>
  <si>
    <t xml:space="preserve">-บ้านสาครพัฒนา ม.6 (1  </t>
  </si>
  <si>
    <t xml:space="preserve">-กองทุนหมู่บ้าน บ้านน  </t>
  </si>
  <si>
    <t>นายปภัสรพล  องอาจ</t>
  </si>
  <si>
    <t>นายวิภาค แสนเสนา</t>
  </si>
  <si>
    <t>นางสาวพิมพ์วลัญช์  เพชรแสงใส</t>
  </si>
  <si>
    <t>นางนลินี  สาริโท</t>
  </si>
  <si>
    <t>เรืออากาศตรีพนม  ช่วยคูณ</t>
  </si>
  <si>
    <t>ส.อ.ชัยยุทธ  คำแก้ว</t>
  </si>
  <si>
    <t>นายพิชิต  จันเพชร์</t>
  </si>
  <si>
    <t>นายจิรภิญญา  อินผลึก</t>
  </si>
  <si>
    <t>นางสาวสุกัญญา  บุญจันทร์</t>
  </si>
  <si>
    <t>นางสาวทิพย์วดี  ช่างทองคำ</t>
  </si>
  <si>
    <t>พันจ่าอากาศเอกชูศิลป์  ปราณีทรัพย์</t>
  </si>
  <si>
    <t>พันจ่าอากาศเอกอุพล  มั่งมูล</t>
  </si>
  <si>
    <t>นายสมัย  กั้งจำปา</t>
  </si>
  <si>
    <t>นางสาวคำผัด  คำแพงตา</t>
  </si>
  <si>
    <t>นางบุญเกิด  คำผาย</t>
  </si>
  <si>
    <t>นางสาวจิราภรณ์  พูนเพชรมงคล</t>
  </si>
  <si>
    <t>นายยุรนันท์  จอมทอง</t>
  </si>
  <si>
    <t>นางรุ่งนภา  อินทร์หา</t>
  </si>
  <si>
    <t>นายอดิเรก  เกษหอม</t>
  </si>
  <si>
    <t>นางสาววันทนา  จันทรรัศมี</t>
  </si>
  <si>
    <t>นางหนูพิน  อินทมาสน์</t>
  </si>
  <si>
    <t>นางศิริลักษณ์  สีหามาตย์</t>
  </si>
  <si>
    <t>นายสุบิน  บุญมีได้</t>
  </si>
  <si>
    <t>นายเกรียงศักดิ์  กองสะดี</t>
  </si>
  <si>
    <t>นางปิยะนาท  ดีษะเกษ</t>
  </si>
  <si>
    <t>นางหนูนิล  วิเศษศรี</t>
  </si>
  <si>
    <t>นางรัศมี  นันทสมบัติ</t>
  </si>
  <si>
    <t>นายยุทธนา  คำภาวัน</t>
  </si>
  <si>
    <t>นายวันที  วิเศษทรัพย์</t>
  </si>
  <si>
    <t>นางสาวปฐมรัตน์  คำสา</t>
  </si>
  <si>
    <t>นายพยอง  กำเนิดกาลึม</t>
  </si>
  <si>
    <t>นายมงคล  ถิ่นคำบง</t>
  </si>
  <si>
    <t>นางสาววิภารัตน์  บุดดาวาปี</t>
  </si>
  <si>
    <t>นางสุนทรา  นะวะสิมมา</t>
  </si>
  <si>
    <t>นางสาวปาจรีย์  จันทร์สวย</t>
  </si>
  <si>
    <t>นายพันธ์ทวี  มูลอาษา</t>
  </si>
  <si>
    <t>นายเดชทัต  บึงไสย์</t>
  </si>
  <si>
    <t>สิบตำรวจตรีปฏิวัติ  นคะจัด</t>
  </si>
  <si>
    <t>นางสาวสุภาวดี  ประสงค์</t>
  </si>
  <si>
    <t>นายเกรียงศักดิ์  หาวงษ์</t>
  </si>
  <si>
    <t>นายนฤบาล  วันละคำ</t>
  </si>
  <si>
    <t>นางโฉมสุดา  กำไรทอง</t>
  </si>
  <si>
    <t>นางสาวกิมยี่  ศรีคัตมาตย์</t>
  </si>
  <si>
    <t>นายพงษ์ดนัย  กลางหิน</t>
  </si>
  <si>
    <t>นายอนันต์  โคชะนะ</t>
  </si>
  <si>
    <t>นายตรียุทธ  ริ้วทวี</t>
  </si>
  <si>
    <t>นางสาวอัญชลี  ศรีสุวรรณ์</t>
  </si>
  <si>
    <t>นายสัมฤทธิ์  สิทธิบรรจง</t>
  </si>
  <si>
    <t>นางสาวสุจิตรา  ปากดีหวาน</t>
  </si>
  <si>
    <t>นายสมคิด  ปัญญา</t>
  </si>
  <si>
    <t>นายเก่ง  เทพนวน</t>
  </si>
  <si>
    <t>นางนวลศรี  บุดดีคำ</t>
  </si>
  <si>
    <t>นางน้อย  โกมล</t>
  </si>
  <si>
    <t>นางสาวเบญจพร  ทองสุพรรณ</t>
  </si>
  <si>
    <t>นายวิรพัน  แก้วจำลอง</t>
  </si>
  <si>
    <t>นางสุกัน  เกษตัน</t>
  </si>
  <si>
    <t>นายสุกัน  พันวิลัย</t>
  </si>
  <si>
    <t>นายเฉลิมพล  เจือรุ่งโรจน์</t>
  </si>
  <si>
    <t>นางรพิรัตน์  ฉ่ำมณี</t>
  </si>
  <si>
    <t>นายระนอง  มั่นคง</t>
  </si>
  <si>
    <t>นายอดุลย์  ทวีลาภ</t>
  </si>
  <si>
    <t>นางธัญญลักษณ์  พันธุ์ศุภศิริ</t>
  </si>
  <si>
    <t>นางรุ่งนภา  หาญปา</t>
  </si>
  <si>
    <t>นายสมบูรณ์  เล็กสวัสดิ์</t>
  </si>
  <si>
    <t>นายวุฒิพันธ์  ศรีธนูเดช</t>
  </si>
  <si>
    <t>นางเพ็ญ  บุตรน้อย</t>
  </si>
  <si>
    <t>นางสาวบำเพ็ญ  พลเยี่ยม</t>
  </si>
  <si>
    <t>นางเมธ์วดี  วิโทจิตร</t>
  </si>
  <si>
    <t>นางวิไลพร  แมนสถิตย์</t>
  </si>
  <si>
    <t>นายวินัย  คำอ้อ</t>
  </si>
  <si>
    <t>นางพิมพ์ลดา  เรืองกิตติภาสน์</t>
  </si>
  <si>
    <t>นางสาวภัคนรา  แก้วมาตร</t>
  </si>
  <si>
    <t>นายประวิทย์  ประวัติศรีชัย</t>
  </si>
  <si>
    <t>นายอุดมเดช  บัวโคก</t>
  </si>
  <si>
    <t>นายนิยม  สิงห์ขร</t>
  </si>
  <si>
    <t>นางนาตยา  ชินพา</t>
  </si>
  <si>
    <t>นายชวลิต  สิทธิโชติ</t>
  </si>
  <si>
    <t>นายไพรวรรณ  เอกตาแสง</t>
  </si>
  <si>
    <t>นางสาวกลิ่นสุคนธ์  มณีจันทร์</t>
  </si>
  <si>
    <t>นายพิชัย  นนทภา</t>
  </si>
  <si>
    <t>นายสุรชัย  ทองเทพ</t>
  </si>
  <si>
    <t>นางสาวเจนจิรา  พิมเสน</t>
  </si>
  <si>
    <t>นายรัฐพล  สรรพวุธ</t>
  </si>
  <si>
    <t>นายสิทธิพงค์  สิงห์กลาง</t>
  </si>
  <si>
    <t>นางศรัญญา  บุตรราช</t>
  </si>
  <si>
    <t>นายรัศมี  พงษาเทศ</t>
  </si>
  <si>
    <t>นางสาวสุภาพันธ์  โสภาชัย</t>
  </si>
  <si>
    <t>นางสาวมาริสา  ชินคำหาญ</t>
  </si>
  <si>
    <t>นายพิชิต  ก่องขันธ์</t>
  </si>
  <si>
    <t>นางสาวหนูพูล  นามมนตรี</t>
  </si>
  <si>
    <t>นางสาวอรุณนี  สุภะดี</t>
  </si>
  <si>
    <t>นายเสน่ห์  ปาระมี</t>
  </si>
  <si>
    <t>นางนาถทิวา  สิริกานต์สุภัก</t>
  </si>
  <si>
    <t>นางทองไส  ทองแสนสุข</t>
  </si>
  <si>
    <t>ดาบตำรวจสหรัฐ  คำแหงพล</t>
  </si>
  <si>
    <t>นางเสงี่ยม  ชิณภา</t>
  </si>
  <si>
    <t>นายศักดิ์ชาย  สีมืด</t>
  </si>
  <si>
    <t>นางสาวสาวิตรี  รอญยุทธ</t>
  </si>
  <si>
    <t>นายบรรพจน์  ดีษะเกษ</t>
  </si>
  <si>
    <t>นายชาญวุฒิ  ชัยเยศ</t>
  </si>
  <si>
    <t>นายสาคร  โถทอง</t>
  </si>
  <si>
    <t>นายมานิตย์  พิมพ์แก้ว</t>
  </si>
  <si>
    <t>นางสาววงเดือน  บำรุงสุข</t>
  </si>
  <si>
    <t>นางแพงศรี  ภูผาย</t>
  </si>
  <si>
    <t>นายภาณุวัฒน์  พยุหะ</t>
  </si>
  <si>
    <t>นายเกรียงไกร  เงินแพง</t>
  </si>
  <si>
    <t>นางทิพย์สุคนธ์  อารยวงศ์</t>
  </si>
  <si>
    <t>นางสาวปิยนารถ  เดื่อดิน</t>
  </si>
  <si>
    <t>นายบุญธรรม  กริชคม</t>
  </si>
  <si>
    <t>นายชัชวาลย์  บุญหลัง</t>
  </si>
  <si>
    <t>นายรณชัย  สีเอาะ</t>
  </si>
  <si>
    <t>นายเอกพันธ์  หอมไสย</t>
  </si>
  <si>
    <t>นางสำรอง  ศรีอ่อน</t>
  </si>
  <si>
    <t>นายประกอบ  ฉัตรสุวรรณ</t>
  </si>
  <si>
    <t>นายหาญณรงค์  อาจตัน</t>
  </si>
  <si>
    <t>บงคำ</t>
  </si>
  <si>
    <t>นายชานนท์  หอมสมบัติ</t>
  </si>
  <si>
    <t>นายสัญญา  พันธู์ทอง</t>
  </si>
  <si>
    <t>นางปราณี  เสโส</t>
  </si>
  <si>
    <t>นายอธิวัฒน์  อามาตย์</t>
  </si>
  <si>
    <t>นายหัสดิน  มาดายัง</t>
  </si>
  <si>
    <t>นายวนัสนันท์  อนันทรักษ์</t>
  </si>
  <si>
    <t>นางสาวกาญจนาพร  เจียมสมพร</t>
  </si>
  <si>
    <t>ว่าที่ ร้อยตรีพิทักษ์  ไชยสีหา</t>
  </si>
  <si>
    <t>นายประพันธ์  เวียงนนท์</t>
  </si>
  <si>
    <t>นายสัญญพงศ์  พงศ์ชวลิตกุล</t>
  </si>
  <si>
    <t>นางนันทนา  กันภัย</t>
  </si>
  <si>
    <t>นายยงยุทธ  วิจิตร</t>
  </si>
  <si>
    <t>นางบุญรวม  ชาวเชียงยืน</t>
  </si>
  <si>
    <t>นายอุดม  คนล้ำ</t>
  </si>
  <si>
    <t>นายวรวิทย์  โสหา</t>
  </si>
  <si>
    <t>นางสาวธลิฎา  สาธุการ</t>
  </si>
  <si>
    <t>นางสมบัติ  ขจรภู</t>
  </si>
  <si>
    <t>นางมณีรัตน์  สุวรรณรอด</t>
  </si>
  <si>
    <t>นางสมจิตร  ชาวดร</t>
  </si>
  <si>
    <t>นางสาวนุดี  หลักหนองบุ</t>
  </si>
  <si>
    <t>นางสาวจตุพร  อรรถสาร</t>
  </si>
  <si>
    <t>นายอุดร  ภูนา</t>
  </si>
  <si>
    <t>นางสาววิไลวรรณ  ยอดตา</t>
  </si>
  <si>
    <t>นางสาวศิริวรรณ  สีกล</t>
  </si>
  <si>
    <t>นายอรุณ  หลักทอง</t>
  </si>
  <si>
    <t>นางสาวลำใย  บุญภา</t>
  </si>
  <si>
    <t>นายสันติ  ประสมศรี</t>
  </si>
  <si>
    <t>นายกุญชร  สิทธิเชียงพิณ</t>
  </si>
  <si>
    <t>นางสาวกาญจนา  หลักหนองบุ</t>
  </si>
  <si>
    <t>นางเกษราภรณ์  โสรวงศ์</t>
  </si>
  <si>
    <t>นางประเสริฐ  กองแก้ว</t>
  </si>
  <si>
    <t>นางสาวนิตยา  มีเงิน</t>
  </si>
  <si>
    <t>นางสาวชญานันทน์  ทองทวี</t>
  </si>
  <si>
    <t>นายคทายุทธ์  พิมพ์โคตร</t>
  </si>
  <si>
    <t>นางสาวณวพร  ธุวานนท์</t>
  </si>
  <si>
    <t>นางสุพิศ  จอดพิมาย</t>
  </si>
  <si>
    <t>นายจิรายุทธ  ชาบรรทม</t>
  </si>
  <si>
    <t>นางสาวสุมิตรตรา  สิมมาลา</t>
  </si>
  <si>
    <t>นางลำดวน  โสดาดี</t>
  </si>
  <si>
    <t>นางบุญเลิศ  เนตณีย์</t>
  </si>
  <si>
    <t>นายชรินทร์  อินธิเสน</t>
  </si>
  <si>
    <t>นางสาวสายยนต์  สีทองห้าว</t>
  </si>
  <si>
    <t>นางสุภาภรณ์  ซุยอุ้ย</t>
  </si>
  <si>
    <t>นางสาวกนิษฐา  วงษ์ตาแสง</t>
  </si>
  <si>
    <t>นางสาวสว่างจิต  กะวี</t>
  </si>
  <si>
    <t>นางสาวรัตติกาล  คำมุกชิก</t>
  </si>
  <si>
    <t>นายอนันต์  บุญประคม</t>
  </si>
  <si>
    <t>นางสาวดารา  ด้วงพรมโพธิ์</t>
  </si>
  <si>
    <t>นางศิริวรรณ  สุวรรณไตรย์</t>
  </si>
  <si>
    <t>นางสาวแพรวนภา  เหลื่อมพล</t>
  </si>
  <si>
    <t>นางวัชรินทร์  งามชมภู</t>
  </si>
  <si>
    <t>นางสาวจิรัชยา  อุบลพิทักษ์</t>
  </si>
  <si>
    <t>นายวิโรจน์  สรรพกิจบำรุง</t>
  </si>
  <si>
    <t>นายธนวัฒน์  มณีทอง</t>
  </si>
  <si>
    <t>นางสาวธิปแพร  วานิชวิเศษ</t>
  </si>
  <si>
    <t>นางคำกุล  ศรีพลลา</t>
  </si>
  <si>
    <t>นางสาวพรทิพย์  แก้วเขียว</t>
  </si>
  <si>
    <t>นางบัวลอย  หาญพรม</t>
  </si>
  <si>
    <t>นายภาณุพงศ์  ศรีมานอก</t>
  </si>
  <si>
    <t>นางเข็มทอง  สุภสรณ์</t>
  </si>
  <si>
    <t>นางอรพินต์  จันทร์หอม</t>
  </si>
  <si>
    <t>นางสาวสุกัญญา  พูลทวี</t>
  </si>
  <si>
    <t>นางวรินยา  ชาตินาม</t>
  </si>
  <si>
    <t>นางพัธญ์ธมน  สฤษดิ์วรเสฐ</t>
  </si>
  <si>
    <t>นางรุ่งฤดี  ไชยสมบัติ</t>
  </si>
  <si>
    <t>นางบุกาณิ  พิมพ์เหม</t>
  </si>
  <si>
    <t>นางสาวรุ่งนภา  ดีมาก</t>
  </si>
  <si>
    <t>นายบุญจันทร์  ทองแสนสุข</t>
  </si>
  <si>
    <t>นายอดิศักดิ์  บุญยง</t>
  </si>
  <si>
    <t>นางสาวทิพย์วรรณ  วงศ์สมบัติ</t>
  </si>
  <si>
    <t>นางสกุณา  วอลช์</t>
  </si>
  <si>
    <t>นายสุวิท  ธูปพุดซา</t>
  </si>
  <si>
    <t>นายธงชัย  เจือจันทร์</t>
  </si>
  <si>
    <t>นางสาวนงนุช  นรินทร์</t>
  </si>
  <si>
    <t>นายจักรกฤษณ์  พูนสวัสดิ์</t>
  </si>
  <si>
    <t>นายคมสัน  ชุมศรี</t>
  </si>
  <si>
    <t>นางพัชรี  แก้วตัน</t>
  </si>
  <si>
    <t>นางลำดวน  วิเศษศรี</t>
  </si>
  <si>
    <t>นางบุญมี  ค้อมศิรินทร์</t>
  </si>
  <si>
    <t>นายไกรพล  นามสุโพธิ์</t>
  </si>
  <si>
    <t>นางสาวน้องกลอย  ลิมมาน</t>
  </si>
  <si>
    <t>นางสาวกัลยกร  เหล็กสูงเนิน</t>
  </si>
  <si>
    <t>นางชัญญานุช  มั่นศักดิ์</t>
  </si>
  <si>
    <t>นางสาวปิยาภรณ์  พระสุมาตย์</t>
  </si>
  <si>
    <t>นางสาวสุภาพร  ธัญญเชียงพิณ</t>
  </si>
  <si>
    <t>นางเสาวนี  อุ้มบุญ</t>
  </si>
  <si>
    <t>นางทัศนา  เกวนเธอร์</t>
  </si>
  <si>
    <t>นางสาวกนกอร  ฤทธิ์นายม</t>
  </si>
  <si>
    <t>นายศิวัช  เก่งคำ</t>
  </si>
  <si>
    <t>นางสาวพัชรี  วิเศษศรี</t>
  </si>
  <si>
    <t>นางสาวพัชราภรณ์  บำรุงยา</t>
  </si>
  <si>
    <t>นางสาวจิรสุดา  วิเศษศรี</t>
  </si>
  <si>
    <t>นางสาวพิชญา  แก้วพิมพ์</t>
  </si>
  <si>
    <t>นายเกรียงศักดิ์  โสภาอุทก</t>
  </si>
  <si>
    <t>นางสาวปุณมาภร  หล้ามณี</t>
  </si>
  <si>
    <t>นางกาจ  หอมหวล</t>
  </si>
  <si>
    <t>นางนาตยา  โคตตะ</t>
  </si>
  <si>
    <t>นางลัดดาวัลย์  จันทะสี</t>
  </si>
  <si>
    <t>นางสาวนภาพร  แซ่ตัง</t>
  </si>
  <si>
    <t xml:space="preserve">-บ้านเทื่อมน้อย หมู่   </t>
  </si>
  <si>
    <t>นายชยุต  โนนลือชา</t>
  </si>
  <si>
    <t>นางสาวทัดดาว  ปานสว่าง</t>
  </si>
  <si>
    <t>นางไสว  วงศ์ศรีหา</t>
  </si>
  <si>
    <t>นายคำจันทร์  แสนสามารถ</t>
  </si>
  <si>
    <t>นายสุรชาติ  งามเงิน</t>
  </si>
  <si>
    <t>นางสาวภัทรา  พรมกสิกร</t>
  </si>
  <si>
    <t>นายประกายเพชร  เหมแดง</t>
  </si>
  <si>
    <t>นางสาวนริสราภรณ์  เจริญเพ็ง</t>
  </si>
  <si>
    <t>นายรัชพล  ทองทิพย์</t>
  </si>
  <si>
    <t>นางปุญญิสา  ประสงค์ผล</t>
  </si>
  <si>
    <t>นายอนุสรณ์  ใจทน</t>
  </si>
  <si>
    <t>นายยุทธดนัย  อยู่สุข</t>
  </si>
  <si>
    <t>นางสมบูรณ์  วงษ์เปรียว</t>
  </si>
  <si>
    <t>นางพิมลรัตน์  โคตระพันธ์</t>
  </si>
  <si>
    <t>นายเสถียน  พันธ์ศรี</t>
  </si>
  <si>
    <t>นายนิวัตต์  ถ้ำสุวรรณ</t>
  </si>
  <si>
    <t>นางสุดตี  ละมี</t>
  </si>
  <si>
    <t>นางสาวจำเนียร  เนสุสินธุ์</t>
  </si>
  <si>
    <t>นายณคริน  วงษ์คำกอง</t>
  </si>
  <si>
    <t>นายสมหมาย  ยังสี</t>
  </si>
  <si>
    <t>ดาบตำรวจสาคร  เผือกมา</t>
  </si>
  <si>
    <t>นางสาวพิมพา  สวัสศรี</t>
  </si>
  <si>
    <t>นายเกียรติศักดิ์  ฝ่ายสีงาม</t>
  </si>
  <si>
    <t>นางสาวรุ่งศิริ  ภูน้ำเย็น</t>
  </si>
  <si>
    <t>นางมณเทียร  บำรุงสุข</t>
  </si>
  <si>
    <t>นางสาวสุนิษา  พูลภาพ</t>
  </si>
  <si>
    <t>นายกิ่งแก้ว  สุพิส</t>
  </si>
  <si>
    <t>นางสาวจันได  พรมจันทร์</t>
  </si>
  <si>
    <t>นางสาวคำแพง  คำหล้า</t>
  </si>
  <si>
    <t>นางสาวจาริยา  คุณพระเมือง</t>
  </si>
  <si>
    <t>นายปัญญา  ดอกบัวหลวง</t>
  </si>
  <si>
    <t>นายนคร  ชาเนตร</t>
  </si>
  <si>
    <t>นายคมกฤช  ภูลายยาว</t>
  </si>
  <si>
    <t>นายอุทัย  เสนาวงษ์</t>
  </si>
  <si>
    <t>จ่าสิบตำรวจพัฒน์พงศ์  ชารีนิวัฒน์</t>
  </si>
  <si>
    <t>นายสราวุฒิ  สุภาพ</t>
  </si>
  <si>
    <t>นางเดือน ปานกล้า</t>
  </si>
  <si>
    <t>นายก้องเกียรติ  ปราบพาล</t>
  </si>
  <si>
    <t>นางสาวนิศาชล  พิมพากุล</t>
  </si>
  <si>
    <t>นางสาววิลัยพร  บรรจง</t>
  </si>
  <si>
    <t>นางสาววรรณภา  ตรึงศักดิ์</t>
  </si>
  <si>
    <t>นางนงค์นุช  แฝงเซียงเหียร</t>
  </si>
  <si>
    <t>นายพรชัย  มีสิงห์</t>
  </si>
  <si>
    <t>นายมัด  หิตจำนงค์</t>
  </si>
  <si>
    <t>นางสาวดวงใจ  เทพคำมี</t>
  </si>
  <si>
    <t>นางวจี  แก้วจันทึก</t>
  </si>
  <si>
    <t>นางสาววีณา  บุญแดง</t>
  </si>
  <si>
    <t>นางหนูแดง  สาลีแสง</t>
  </si>
  <si>
    <t>นางสุกัลยา  บุญพงศ์</t>
  </si>
  <si>
    <t>นางสุนินพร  สักเสริม</t>
  </si>
  <si>
    <t>นายไสว  บทมาตร</t>
  </si>
  <si>
    <t>นางสาวจิรภัทร์  สิงหศิริ</t>
  </si>
  <si>
    <t>นางสาวปานตะวัน  พรมโกฏิ</t>
  </si>
  <si>
    <t>นายบุญเกิง  กองศรี</t>
  </si>
  <si>
    <t>นายเขมณัจ  บุญญสุขเจริญ</t>
  </si>
  <si>
    <t>นายสมยศ แก้วลิ้มวัฒนา</t>
  </si>
  <si>
    <t>นายฐิติวิชญ์  ศรีภา</t>
  </si>
  <si>
    <t>นางนภาพร  เทพมณี</t>
  </si>
  <si>
    <t xml:space="preserve">ห้างหุ้นส่วนจำกัดเพชรสะอาด เซลล์ แอนด  </t>
  </si>
  <si>
    <t>นางดุจดาว  สรรพกิจกำจร</t>
  </si>
  <si>
    <t>นายนรินทร์  แสงตัน</t>
  </si>
  <si>
    <t>นางสาวอังศุมาลิน  บุญพา</t>
  </si>
  <si>
    <t>นางเสาวนีย์  พรมสมบัติ</t>
  </si>
  <si>
    <t>นางวิเชียร  คนสัน</t>
  </si>
  <si>
    <t>นางสมัย  หลักเชียงยืน</t>
  </si>
  <si>
    <t>นางสาวนันทนา  วงค์มั่น</t>
  </si>
  <si>
    <t>นางสาวดวงพร  ศิริดล</t>
  </si>
  <si>
    <t>นายกฤษฎา  คูณขุนทด</t>
  </si>
  <si>
    <t>นางกรรณิการ์  พุทธาวัง</t>
  </si>
  <si>
    <t>นายสมใจ  อุคำพันธ์</t>
  </si>
  <si>
    <t>นางสาวนิรชา  ไตรรินทร์</t>
  </si>
  <si>
    <t>นางสุพัตรา  เบ้าประทุม</t>
  </si>
  <si>
    <t>นางวันวิสาข์  เพลียผ่าน</t>
  </si>
  <si>
    <t>นางนวียา  บุญสงค์</t>
  </si>
  <si>
    <t>นายสมจิตร  จำนงค์ศาสตร์</t>
  </si>
  <si>
    <t>นายสายทอง  วันสา</t>
  </si>
  <si>
    <t>นางสาวพิชยา  ชอย</t>
  </si>
  <si>
    <t>นางชีวรัตน์  อุปนันท์</t>
  </si>
  <si>
    <t>นางสาวเมลดา  ภูเทียมศรี</t>
  </si>
  <si>
    <t>นางแก้วกรรยานี  บุญมาลา</t>
  </si>
  <si>
    <t>นายวิใจ  บุญล้า</t>
  </si>
  <si>
    <t>นางสาวหนูชิด  ลือหาร</t>
  </si>
  <si>
    <t>นางสาวนวนจันทร์  ดีเลิศ</t>
  </si>
  <si>
    <t>นางสาวมะลิวรรณ  วงษ์เสียงดัง</t>
  </si>
  <si>
    <t>นายอรรณนพ  มูลคม</t>
  </si>
  <si>
    <t>นายรุ้งนิรันต์  เสนามนตรี</t>
  </si>
  <si>
    <t>นางช้อน  พรมทะสาร</t>
  </si>
  <si>
    <t>นางพรนภา  สารกุล</t>
  </si>
  <si>
    <t>นางเวียง  สังวรศิลป์</t>
  </si>
  <si>
    <t>นางรุ่งอรุณ  พรมแสง</t>
  </si>
  <si>
    <t>นางสาวเก็จกาญจน์  พิเคราะห์งาม</t>
  </si>
  <si>
    <t>นางสาวสุภีร์  สีดาห้าว</t>
  </si>
  <si>
    <t>นางสาวสกาวเดือน  ยงยืน</t>
  </si>
  <si>
    <t>นางนิคม  ชำนิกล้า</t>
  </si>
  <si>
    <t>นายทรงกลด  ยะสงคราม</t>
  </si>
  <si>
    <t>นายปฏิพล  ด้วงพรมโพธิ์</t>
  </si>
  <si>
    <t>นางสาววนิดา  กลางโยธี</t>
  </si>
  <si>
    <t>นายสมบูรณ์  ไชยศรี</t>
  </si>
  <si>
    <t>นายพงศ์นิกร  แสงงาม</t>
  </si>
  <si>
    <t>นายศุภชัย  ประทุมวัน</t>
  </si>
  <si>
    <t>นางวาสนา  เถื่อนศรีจันทร์</t>
  </si>
  <si>
    <t>นายอภิชาติ  อินทรพานิช</t>
  </si>
  <si>
    <t>นายบุญจันทร์  ไสยโสภณ</t>
  </si>
  <si>
    <t>นางสาวบุญเต็ง  พิลากุล</t>
  </si>
  <si>
    <t>นายเสงี่ยม  ปัญญากุล</t>
  </si>
  <si>
    <t>นางสาวสมจันทร์  หนันสุข</t>
  </si>
  <si>
    <t>นางสาวชุติมา  จันทะวงศ์</t>
  </si>
  <si>
    <t>นางสาวยุวบล  แก้งคำ</t>
  </si>
  <si>
    <t>นายปัญญา  พลประเสริฐ</t>
  </si>
  <si>
    <t>นายสุพจน์  อรามพระ</t>
  </si>
  <si>
    <t>นางรัตนา  พรชัย</t>
  </si>
  <si>
    <t>นายคำพร  ไชยฮ้อย</t>
  </si>
  <si>
    <t>นางธัญญา  แถววงษ์</t>
  </si>
  <si>
    <t>นางทองพัด  ธาตุมะณี</t>
  </si>
  <si>
    <t>นางปัญจา  นามีผล</t>
  </si>
  <si>
    <t>นายคำฮ้อย  สิงห์วงค์</t>
  </si>
  <si>
    <t>นางสาวลินดา  ภูมิจันดา</t>
  </si>
  <si>
    <t>นางใครศรี  ซุยเสนา</t>
  </si>
  <si>
    <t>นางอำไพ  โพธิเสน</t>
  </si>
  <si>
    <t>นางละคร  ผิวอ่อน</t>
  </si>
  <si>
    <t>นางอำพร  ก้อนทอง</t>
  </si>
  <si>
    <t>นางสาวพิสมัย  ปุนระมี</t>
  </si>
  <si>
    <t>นางบัวเรียน  สุริยะชัย</t>
  </si>
  <si>
    <t>นางสาวอินทิพร  พิมพ์บุญ</t>
  </si>
  <si>
    <t>นายทองแวว  คนคม</t>
  </si>
  <si>
    <t>นางสาวศุภกานต์  ประเสริฐ</t>
  </si>
  <si>
    <t>นางจำปี  เวียงปฎิ</t>
  </si>
  <si>
    <t>นางสาคร  ขอดภูเขียว</t>
  </si>
  <si>
    <t>นางเช้า  ทองยศ</t>
  </si>
  <si>
    <t>นายมานิตย์  ใจกล้า</t>
  </si>
  <si>
    <t>นายเกรียงศักดิ์  คำมี</t>
  </si>
  <si>
    <t>นางสาวสุนิสา  อัปการัตน์</t>
  </si>
  <si>
    <t>นางพีรนุช  ไชยป่ายาง</t>
  </si>
  <si>
    <t>นางสาวอำคา  แสนชาติ</t>
  </si>
  <si>
    <t>นายสิริศักดิ์  แขวงเมือง</t>
  </si>
  <si>
    <t>นางสาวนงค์คราญ  กันยาทอง</t>
  </si>
  <si>
    <t>นางสาวศศิธร  ทองทัน</t>
  </si>
  <si>
    <t>นายยศพร  ทองสุวรรณ</t>
  </si>
  <si>
    <t>นางสาวสุดารัตน์  ชาวพงษ์</t>
  </si>
  <si>
    <t>นางจตุพร  ยอดคีรี</t>
  </si>
  <si>
    <t>นางสาวกิตติยา  ศิริกุล</t>
  </si>
  <si>
    <t>นางสาวลำไพร  นานาค</t>
  </si>
  <si>
    <t>นางสาวติ๋ม  โพธิดอกไม้</t>
  </si>
  <si>
    <t>นายสมชาย  ทองนา</t>
  </si>
  <si>
    <t>นางวงเดือน  ทิพมาตย์</t>
  </si>
  <si>
    <t>นายปรัชญา  บุญศรัทธา</t>
  </si>
  <si>
    <t>นางสนอง  สุวรรณสน</t>
  </si>
  <si>
    <t xml:space="preserve">-บ้านหนองกอง หมู่ที่   </t>
  </si>
  <si>
    <t>นางสุภาภรณ์  พลดี</t>
  </si>
  <si>
    <t>นายพงศ์เพชร  วงษ์พรม</t>
  </si>
  <si>
    <t>นางสาวจันสุดา  กองผ้าขาว</t>
  </si>
  <si>
    <t>นางสาวพิลาสินี  บริหาร</t>
  </si>
  <si>
    <t>นายศกร  แสนวัง</t>
  </si>
  <si>
    <t>นางจุฑามาศ  ไชยยอด</t>
  </si>
  <si>
    <t>นางสาวพัชรนันท์  ตาสุวรรณ</t>
  </si>
  <si>
    <t>นางสาวพรทิพย์  ศรีบุญเรือง</t>
  </si>
  <si>
    <t>นางสาวสมหมาย  ประทักษ์กุลวงศา</t>
  </si>
  <si>
    <t>นางจันทอง  เกรงขาม</t>
  </si>
  <si>
    <t>นางสมจิตร  ศรีพันดอน</t>
  </si>
  <si>
    <t>นายสิทธิพงษ์  คำดี</t>
  </si>
  <si>
    <t>นายบุญทัย  ปติตังโค</t>
  </si>
  <si>
    <t>นายสมศักดิ์  บุรุษภักดี</t>
  </si>
  <si>
    <t>นายพุทธา  มีศรี</t>
  </si>
  <si>
    <t>นางแพรวา  ริวงศา</t>
  </si>
  <si>
    <t>นางพรเพชร  ชมมอญ</t>
  </si>
  <si>
    <t>นางสาวเคือคำ  วงษ์สง่า</t>
  </si>
  <si>
    <t>นางลำไพ  จันทะปะทัด</t>
  </si>
  <si>
    <t>นางสาวเยาวลักษณ์  ชานนท์</t>
  </si>
  <si>
    <t>นายรัตนะ  มาลีเวช</t>
  </si>
  <si>
    <t>นางบัวบาน  วงษ์พรหม</t>
  </si>
  <si>
    <t>นายศิริพงษ์  ช่างใต้</t>
  </si>
  <si>
    <t>นางสาวธิดารักษ์  ธรรมประเสริฐ</t>
  </si>
  <si>
    <t>นายศุภชัย  สีสัน</t>
  </si>
  <si>
    <t>นางเพลินจิต  จันทะเลิศ</t>
  </si>
  <si>
    <t>นางสลิต  สายสี</t>
  </si>
  <si>
    <t>นางวัฒนา  กองเกิน</t>
  </si>
  <si>
    <t>นางจันทร์เทือง  กุลเสนา</t>
  </si>
  <si>
    <t>นายสุวรรณ์  ตุ้มกุล</t>
  </si>
  <si>
    <t>นายพิชยะ  เหลาแก้ว</t>
  </si>
  <si>
    <t>นางชลลิตา  ภูจอมหิน</t>
  </si>
  <si>
    <t>นางล้อม  แสงมณี</t>
  </si>
  <si>
    <t>นางธัญณิชาภา  เชื้อกลางใหญ่</t>
  </si>
  <si>
    <t>นางสาวนิลยา  พิลาอุ่น</t>
  </si>
  <si>
    <t>นางรัศมี  กุลราช</t>
  </si>
  <si>
    <t>นางประยงค์  กลิ่นหอมอ่อน</t>
  </si>
  <si>
    <t>นายสาคร  บัวมี</t>
  </si>
  <si>
    <t>นายพิเชษฐ  ไชยจำนงค์</t>
  </si>
  <si>
    <t>นางสาวกุหลาบ  ภูคงศรี</t>
  </si>
  <si>
    <t>นายวรสิทธิ์  อุปฮาด</t>
  </si>
  <si>
    <t>นายณัฐพงษ์  วรรณรัตน์</t>
  </si>
  <si>
    <t>นางนวลศรี  มุขะกัง</t>
  </si>
  <si>
    <t>นายอภิชาติ  ชานนตรี</t>
  </si>
  <si>
    <t>นางแดง  การสร้าง</t>
  </si>
  <si>
    <t>นางสาวกฤตฎีกา  แสนบุญศิริ</t>
  </si>
  <si>
    <t>นายสรศักดิ์  ลายภูษา</t>
  </si>
  <si>
    <t>นายสุรพล  ขุนเรศ</t>
  </si>
  <si>
    <t>นางปิ่น  ลาสงยาง</t>
  </si>
  <si>
    <t>นายสมศักดิ์  พุทธคำ</t>
  </si>
  <si>
    <t>นายเดชสิน  แท้สูงเนิน</t>
  </si>
  <si>
    <t>นางอรวรรณ  นามโภชน์</t>
  </si>
  <si>
    <t>นางสังวาลย์  ขรรศร</t>
  </si>
  <si>
    <t>นางแสงจันทร์  ชัยพงษ์</t>
  </si>
  <si>
    <t>นายวุฒิภัทร  เพชรเสถียร</t>
  </si>
  <si>
    <t>นางสาวคำแพง  พาไชย</t>
  </si>
  <si>
    <t>นายสมพร  จอนสูงเนิน</t>
  </si>
  <si>
    <t>นางนิ่มนวล  แก้วพิลา</t>
  </si>
  <si>
    <t>นายคำตัน  ดอนคูณ</t>
  </si>
  <si>
    <t>นายณรงค์  กงสีหา</t>
  </si>
  <si>
    <t>นายณรงศักดิ์  สาพันธ์</t>
  </si>
  <si>
    <t>นายมนตรี  ธรรมเจริญ</t>
  </si>
  <si>
    <t>นายสมบูรณ์  พันพรม</t>
  </si>
  <si>
    <t>นางสิรี  สุวัณณกีฏะ</t>
  </si>
  <si>
    <t>นางสาวเสาวณีย์  วงษ์ดี</t>
  </si>
  <si>
    <t>นางสาวฐานิตา  มีโคทะ</t>
  </si>
  <si>
    <t>นายอุดม  ดีน้อย</t>
  </si>
  <si>
    <t>นายรัฐฐา  หน่อสีดา</t>
  </si>
  <si>
    <t>นางนภัสสร  ฉายศรี</t>
  </si>
  <si>
    <t>นายพันธวัฒน์  มณีอินทร์</t>
  </si>
  <si>
    <t>นางสาววโรบล  คลังเงิน</t>
  </si>
  <si>
    <t>นางสาวลัดดา  สมอารี</t>
  </si>
  <si>
    <t>นางสาวบังอร  จันดาเบ้า</t>
  </si>
  <si>
    <t>นายสมคิด  สุวรรณราช</t>
  </si>
  <si>
    <t>นายรุ่งเพชร  หลงประเทศ</t>
  </si>
  <si>
    <t>นางสาวมนัสนันธ์  จินาวัลย์</t>
  </si>
  <si>
    <t>นางสาวรสสุคนธ์  บงหาญ</t>
  </si>
  <si>
    <t>นายกฤษฎา  บุตรโยธี</t>
  </si>
  <si>
    <t>นายสมชาย  เชื้อบ้านไร่</t>
  </si>
  <si>
    <t>นางสาวสุพรรณิกา  มะโนใหม่</t>
  </si>
  <si>
    <t>นายธนัทรัช  สุขิโต</t>
  </si>
  <si>
    <t>นางสมศรี  เขียนสอาด</t>
  </si>
  <si>
    <t>นายบุญยฤทธิ์  คำผอง</t>
  </si>
  <si>
    <t>นางม้วย  ดุลย์สุข</t>
  </si>
  <si>
    <t>นางสาววิชุดา  ภูวิลัย</t>
  </si>
  <si>
    <t>นางอรทัย  ไชยกิจ</t>
  </si>
  <si>
    <t>นางสาวพิลาวรรณ  มีสีสรรค์</t>
  </si>
  <si>
    <t>นายภาคภูมิ  น้อยผา</t>
  </si>
  <si>
    <t>นางสาวกฤษณา  วิสิลา</t>
  </si>
  <si>
    <t xml:space="preserve">-กองทุนหมู่บ้านอุ่มจา  </t>
  </si>
  <si>
    <t>นางสาวพันธิดา  สีเมฆ</t>
  </si>
  <si>
    <t>นางสาวสุภาวณี  มุงเคน</t>
  </si>
  <si>
    <t>นางสาวรัตนา  ทองมณโฑ</t>
  </si>
  <si>
    <t>นายเกรียงศักดิ์  พิมพา</t>
  </si>
  <si>
    <t>นางสาวณิชกุล  เสนาสนิท</t>
  </si>
  <si>
    <t>นายศักดิ์ชัย  คำพิมพา</t>
  </si>
  <si>
    <t>นางแตง  มะณีโชติ</t>
  </si>
  <si>
    <t>นางสาวณสิกาญจน์  คูณเศรษฐ์ธนาชน</t>
  </si>
  <si>
    <t>นางสาวพรทิพย์  พลัดภูมิ</t>
  </si>
  <si>
    <t>นางธณภรพรรณชร  มาอินทร์</t>
  </si>
  <si>
    <t>นายพสธร  หอมจิตร</t>
  </si>
  <si>
    <t>นางสาวเพ็ญสิริ  ทองแดง</t>
  </si>
  <si>
    <t>นายกิตติพงษ์  ไกลทุกข์</t>
  </si>
  <si>
    <t>นางปฑิตตา  สมั่นศรี</t>
  </si>
  <si>
    <t>นางสาวนิตยา  วงษ์สีหา</t>
  </si>
  <si>
    <t>นายกิตติศักดิ์  ไชยคำหาญ</t>
  </si>
  <si>
    <t>นางสาวสุภาพ  มะณีโชติ</t>
  </si>
  <si>
    <t>นางสาวธัญลักษณ์  พรมดอนชาติ</t>
  </si>
  <si>
    <t>นางสาวเกษแก้ว  บุรวัฒน์</t>
  </si>
  <si>
    <t>นางสาวบรรณพร  จันทร์กอง</t>
  </si>
  <si>
    <t>นางสาวขนิษฐา  พลเยี่ยม</t>
  </si>
  <si>
    <t>นางสาวบังอร  ป้องจิตร์</t>
  </si>
  <si>
    <t>นางสาวมลฤดี  มากเกษร</t>
  </si>
  <si>
    <t>นายทวีป  ไกยราช</t>
  </si>
  <si>
    <t>นางสาวอุไล  จำพร</t>
  </si>
  <si>
    <t>นางสาวภัชราภรณ์  ศรีจำนงค์</t>
  </si>
  <si>
    <t>นางสาวอรพรรณ  ชัยกิจ</t>
  </si>
  <si>
    <t>นายสุชาติ  พิมพ์สุวรรณ</t>
  </si>
  <si>
    <t>นางศิริรัตน์  พ่อค้าช้าง</t>
  </si>
  <si>
    <t>นายชุติเดช  ศานติยุกต์</t>
  </si>
  <si>
    <t>นางวนิดา  ศรีเสมอ</t>
  </si>
  <si>
    <t>นางสาวยศศิณี  ทินบุตร</t>
  </si>
  <si>
    <t>นายพุทธินันท์  จันทะวงศ์</t>
  </si>
  <si>
    <t>นางจันทร์แรม  ศิริมาตร</t>
  </si>
  <si>
    <t>นางสาวจิรัฐิภรณ์  ไชยวรรณ</t>
  </si>
  <si>
    <t>นางสาวธิชา  บุตรวุธ</t>
  </si>
  <si>
    <t>นางสาวภัสรัค  โพธิราช</t>
  </si>
  <si>
    <t>นางสาวลดาวรรณ  เพ็งวงษา</t>
  </si>
  <si>
    <t>นางสาวลลิตา  ลีวัจนกุล</t>
  </si>
  <si>
    <t>นายศุกลวัส  ไชยโยธา</t>
  </si>
  <si>
    <t>นางสาวปัญจมาภรณ์  เติบโต</t>
  </si>
  <si>
    <t>นางสาวนิภาพร  ชินบุตร</t>
  </si>
  <si>
    <t>นางสาวอำนวย  อนุศรี</t>
  </si>
  <si>
    <t>นายกำธร  มาโพธิ์</t>
  </si>
  <si>
    <t>นางกชพร  ศิริศรี</t>
  </si>
  <si>
    <t>นางสาวนฤมล  แพงอะมะ</t>
  </si>
  <si>
    <t>นายวิษณุ  ชุนปรีชา</t>
  </si>
  <si>
    <t>นายอุดร  อธิราช</t>
  </si>
  <si>
    <t>นางณีรนุช  เพชรอำพัน</t>
  </si>
  <si>
    <t>นางสาวธันย์สิตา  ชัยวงศ์วรกิจ</t>
  </si>
  <si>
    <t>ว่าที่ ร้อยตรีหญิงพัชราวรรณ์  หลวงราช</t>
  </si>
  <si>
    <t>นางรัศมี  โนนทัน</t>
  </si>
  <si>
    <t>นายสุรเชษฐ์  เดชทันต์</t>
  </si>
  <si>
    <t>นางสาวสุปรียา  โพธิ์ศรีเนาว์</t>
  </si>
  <si>
    <t>นางสาวจิตภินันท์  รุจิราทวีพัฒน์</t>
  </si>
  <si>
    <t>นางสาวพนิดา  โพธิ์สนธ์</t>
  </si>
  <si>
    <t>นางสาวดวงใจ  ขอนยาง</t>
  </si>
  <si>
    <t>นายอภิชัย  มูลตรี</t>
  </si>
  <si>
    <t>นายเฉลิมวุฒิ  มาตรา</t>
  </si>
  <si>
    <t>นางกฤษณา  มีชัย</t>
  </si>
  <si>
    <t>นายสถิตย์  พากระจ่าง</t>
  </si>
  <si>
    <t>นายหาญ  บุญราช</t>
  </si>
  <si>
    <t>นายภูวดล  สิทธิโชติ</t>
  </si>
  <si>
    <t>นายพงษ์ศักดิ์  บุญสนอง</t>
  </si>
  <si>
    <t>นางชรินรัตน์  กองทา</t>
  </si>
  <si>
    <t>นายกฤตธนกร  สุนา</t>
  </si>
  <si>
    <t>นางแต๋ว  ศิลา</t>
  </si>
  <si>
    <t>นางอุดมทรัพย์  ป้องชัย</t>
  </si>
  <si>
    <t>นางพอย  วงษ์ทา</t>
  </si>
  <si>
    <t>นางสมจันทร์  ดวงแสงฤทธิ์</t>
  </si>
  <si>
    <t>นายสำเนียง  สีดายา</t>
  </si>
  <si>
    <t>นางสาววารุณี  ไชยหาญ</t>
  </si>
  <si>
    <t>นายสมัย  ทัพจันทร์</t>
  </si>
  <si>
    <t>นางสาวพิจิตรตา  กรองทอง</t>
  </si>
  <si>
    <t>นางสุธารัตน์  แสงแก้ว</t>
  </si>
  <si>
    <t>นางรุจี  ยอดประทุม</t>
  </si>
  <si>
    <t>นางสาวดวงเธียร  สรรพอาษา</t>
  </si>
  <si>
    <t>นายวิษณุ  กาญจนคลอด</t>
  </si>
  <si>
    <t>นางนภา  สีหราช</t>
  </si>
  <si>
    <t>นางหยง  สุโพธิ์แสน</t>
  </si>
  <si>
    <t>นายพงศกร  วงศ์ศิริยานนท์</t>
  </si>
  <si>
    <t>นางพิศมัย  ศิริบุตร</t>
  </si>
  <si>
    <t>นายปรัชญา  สังฆรัตน์</t>
  </si>
  <si>
    <t>นางเสงี่ยม  ศรทอง</t>
  </si>
  <si>
    <t>นายสุรวุฒิ  เจริญภูมิ</t>
  </si>
  <si>
    <t>นางสาวนทธิดา  นาแถมพลอย</t>
  </si>
  <si>
    <t>นายประสง  ขุลิดี</t>
  </si>
  <si>
    <t>นางสุมณี  พิมมะทา</t>
  </si>
  <si>
    <t>นางสุวัฒ  พันธ์ชัย</t>
  </si>
  <si>
    <t>นายภัทรชัย  แก้วเครือศรี</t>
  </si>
  <si>
    <t>นางยุพาพักต์  สีหาไชย</t>
  </si>
  <si>
    <t>นางพูน  ช่วยแสง</t>
  </si>
  <si>
    <t>นายขาว  ช่วยแสง</t>
  </si>
  <si>
    <t>นางสาววิมลรัตน์  ไชยภูมี</t>
  </si>
  <si>
    <t>นายลำไพ  เลื่อนแก้ว</t>
  </si>
  <si>
    <t>นางสาวสุวิสา  สมมี</t>
  </si>
  <si>
    <t>นางสาวยลลดา  ชนะไชย</t>
  </si>
  <si>
    <t>นางสังวาล  ผิวเกิด</t>
  </si>
  <si>
    <t>นางหน่อย  นาทา</t>
  </si>
  <si>
    <t>นางสาวเพ็ญนภา  ป้องชัย</t>
  </si>
  <si>
    <t>นางมลทรา  ซุยพิมพ์</t>
  </si>
  <si>
    <t>นางวารุณี  แก้วชิน</t>
  </si>
  <si>
    <t>นางพระเยา  สารทอง</t>
  </si>
  <si>
    <t>นายฉัตรชัย  อนักทัศน์</t>
  </si>
  <si>
    <t>นายศินารถ  ศิริจันทพันธุ์</t>
  </si>
  <si>
    <t>นางรัชดาพร  มุงคุณคำชาว</t>
  </si>
  <si>
    <t>นายดนัย  อ้อมกอกุล</t>
  </si>
  <si>
    <t>นายชาญวิทย์  แสงวงศ์</t>
  </si>
  <si>
    <t>นายลิขิต  เลิศลักษมีพร</t>
  </si>
  <si>
    <t>นางสมวิส  โสรมรรค</t>
  </si>
  <si>
    <t>นายวราวุฒิ  จินดา</t>
  </si>
  <si>
    <t>นางสาวเรืองรอง  ทุมมาพันธ์</t>
  </si>
  <si>
    <t>นางสาววระกด  สิงห์นวล</t>
  </si>
  <si>
    <t>นางสาวเพลิน  ศรีชาติ</t>
  </si>
  <si>
    <t>นางจันหอม  หงษ์ทอง</t>
  </si>
  <si>
    <t>นางปวีณา  เรืองสิริโชค</t>
  </si>
  <si>
    <t>นายบัวลี  โอชารส</t>
  </si>
  <si>
    <t>นางมณีรัตน์  ปติโยพัน</t>
  </si>
  <si>
    <t>นางสาวคำปน  แก้วสุนทร</t>
  </si>
  <si>
    <t>นางสาวมุกดา  สุขพร้อม</t>
  </si>
  <si>
    <t>นางสุมาลี  คำเกิด</t>
  </si>
  <si>
    <t>นางสาวลำพูน  วรรณศิริ</t>
  </si>
  <si>
    <t>นางดุจดาว  ยาศิริ</t>
  </si>
  <si>
    <t>นางบัวไล  กุญชรน้อย</t>
  </si>
  <si>
    <t>นายเกรียงไกร  วงศ์สุวรรณ์</t>
  </si>
  <si>
    <t>นางบุญเกิด  แสนอุบล</t>
  </si>
  <si>
    <t>นางวรินทร์วรกานต์  บัวลา</t>
  </si>
  <si>
    <t>นางอุบล  วิสัชนา</t>
  </si>
  <si>
    <t>นายวิรพล  เจริญวงษ์</t>
  </si>
  <si>
    <t>นางพัชรินทร์  สิงห์สาร์</t>
  </si>
  <si>
    <t>นางลำดวน  คำวงค์</t>
  </si>
  <si>
    <t>นายวรรณลพ  คำวงค์</t>
  </si>
  <si>
    <t>นายสมศักดิ์  ศรีอัดชา</t>
  </si>
  <si>
    <t>นางสาวสุพัตตรา  ศรีอัดชา</t>
  </si>
  <si>
    <t>นายดาม  ภูสมศรี</t>
  </si>
  <si>
    <t>นายแสงจันทร์  อาจสิงห์</t>
  </si>
  <si>
    <t>นายสายชน  หงษ์คำส้าง</t>
  </si>
  <si>
    <t>นางสำราญ  พุดลา</t>
  </si>
  <si>
    <t>นางมณีรัตน์  นนมุลตรี</t>
  </si>
  <si>
    <t>นางสาวกิ่งกาญจน์  ศรีเพชร</t>
  </si>
  <si>
    <t>นายสมาน  สิงชิว</t>
  </si>
  <si>
    <t>นางอุดร  วุฒิเสน</t>
  </si>
  <si>
    <t>นายบุญสงค์  ชินคำ</t>
  </si>
  <si>
    <t>นางสมเพียร  จันทร์อ่อน</t>
  </si>
  <si>
    <t>นางภิญโญ  เหลือหลาย</t>
  </si>
  <si>
    <t>นางฉวี  โอชารส</t>
  </si>
  <si>
    <t>นางสาวกนกวรรณ  การสมเพียร</t>
  </si>
  <si>
    <t>นางสาวปานฤดี  พุดหอม</t>
  </si>
  <si>
    <t>นายสุรชัย  โพธิ์นาม</t>
  </si>
  <si>
    <t>นายทวี  พรมแก้ว</t>
  </si>
  <si>
    <t>นางสาวสุพรรณ  แซ่ผ่าน</t>
  </si>
  <si>
    <t>นางสาวพิศมัย  อุปฮาด</t>
  </si>
  <si>
    <t>นางสาวธันยมัย  วิชัยวงษ์</t>
  </si>
  <si>
    <t>นายกัมพล  ผิวเหลือง</t>
  </si>
  <si>
    <t>นายวินัย  หลวงศรี</t>
  </si>
  <si>
    <t>นางลำปาง  อินทศร</t>
  </si>
  <si>
    <t>นายธนพล  สุโขยะชัย</t>
  </si>
  <si>
    <t>นางสาวขัตติยา  อรัญวงค์</t>
  </si>
  <si>
    <t>นางสาวไพจิตร  แน่นอุดร</t>
  </si>
  <si>
    <t>นายอภิเดช  ศรีหาวงษ์</t>
  </si>
  <si>
    <t>นางสาวรุ่งนภา  เถื่อนทนนท์</t>
  </si>
  <si>
    <t>นางธนัฎฐา  เชียงสอน</t>
  </si>
  <si>
    <t>นายจำรัส  สุกรรณ</t>
  </si>
  <si>
    <t>นางสาวสุพัฒน์  โมฆรัตน์</t>
  </si>
  <si>
    <t>นางสมพาน  โฟรเยน</t>
  </si>
  <si>
    <t>นางสาวปรียาภรณ์  นนทชาติ</t>
  </si>
  <si>
    <t>นางสาวฉวีวรรณ  มาลัยกรอง</t>
  </si>
  <si>
    <t>นางสุชัญญา  ดาขวา</t>
  </si>
  <si>
    <t>นางอนัญญา  อัศวภูมิ</t>
  </si>
  <si>
    <t>นางสาวชฎารัตน์  ใจสุข</t>
  </si>
  <si>
    <t>นางแดง  โพธิสาร</t>
  </si>
  <si>
    <t>นางสาวบุญคณา  สมภูมี</t>
  </si>
  <si>
    <t>นางวัชรากรณ์  ด้วงโคตะ</t>
  </si>
  <si>
    <t>นางฝ้าย  เคเมือง</t>
  </si>
  <si>
    <t>นางวชิราวรรณ  สัตบุศย์</t>
  </si>
  <si>
    <t>นายพงษ์อภิสิทธิ์  ธิมะสาร</t>
  </si>
  <si>
    <t>นายปารเมศ  นัยวัฒน์</t>
  </si>
  <si>
    <t>นางไสว  แสงสยาม</t>
  </si>
  <si>
    <t>นายบุญเที่ยง  เหล่านุกูล</t>
  </si>
  <si>
    <t>นางสาวสุธาชินี  คงเสนะ</t>
  </si>
  <si>
    <t>นายวิบูลย์  วิสัชนา</t>
  </si>
  <si>
    <t>นายถาวร  เทศยงค์</t>
  </si>
  <si>
    <t>นายประวิทย์  มิ่งขวัญ</t>
  </si>
  <si>
    <t>นางผ่องพรรณ  ศิริรัตนพงษ์</t>
  </si>
  <si>
    <t>นางรัชฎาพร  นรชาญ</t>
  </si>
  <si>
    <t>นายประสิทธิ์  เวียงคำ</t>
  </si>
  <si>
    <t>นางเยาวเรศ  ขานหมัก</t>
  </si>
  <si>
    <t>นางธัญญรัตน์  ธรรมรงค์รัตน์</t>
  </si>
  <si>
    <t>นายเสงี่ยม  โยธา</t>
  </si>
  <si>
    <t>นายวัง  หล้าบุญมา</t>
  </si>
  <si>
    <t>นายอธิษฐ์  พรมเทศ</t>
  </si>
  <si>
    <t>นายธนวัทร  คำสิทธิบรรณ</t>
  </si>
  <si>
    <t>นายวุฒิภัทร  บุตรธนู</t>
  </si>
  <si>
    <t>นางทองรักษ์  เขม้นกิจ</t>
  </si>
  <si>
    <t>นางบัวลัย  ปุราโส</t>
  </si>
  <si>
    <t>นางมยุรี  กิจขยัน</t>
  </si>
  <si>
    <t>นายพรภิรมย์  จันทะแสง</t>
  </si>
  <si>
    <t>นางเครือวรรณ  ทวีคูณ</t>
  </si>
  <si>
    <t>นางสาวนิตยา  หมื่นศรี</t>
  </si>
  <si>
    <t>นายรังสรรค์  จันทร์พิทักษ์</t>
  </si>
  <si>
    <t>นางทัศนีย์  คำอ่อน</t>
  </si>
  <si>
    <t>นายอุดม  เชื้อเมฆ</t>
  </si>
  <si>
    <t>นายทอง  พฤพล</t>
  </si>
  <si>
    <t>นางบำนาญ  หมั่นวิชา</t>
  </si>
  <si>
    <t>นายบำเพ็ญ  ชาวนาฮี</t>
  </si>
  <si>
    <t>นางสาวณัชชา  นวลลม</t>
  </si>
  <si>
    <t>นายอนุกูล  วันดี</t>
  </si>
  <si>
    <t>นางสาวรุ่งณภา  กงบุราณ</t>
  </si>
  <si>
    <t>นางสาวทองอยู่  น้อมระวี</t>
  </si>
  <si>
    <t>นางอั้ว  ศรีกัลยา</t>
  </si>
  <si>
    <t>นายไกรพิศ  มาอุ้ย</t>
  </si>
  <si>
    <t>นายเหลาเทียน  รูปดี</t>
  </si>
  <si>
    <t>นายทองไสย  พาไชย</t>
  </si>
  <si>
    <t>นายจักรพงษ์  ศรีราช</t>
  </si>
  <si>
    <t>นางรจน์  สิทธิชาคำ</t>
  </si>
  <si>
    <t>นายสมศรี  วาฤทธิ์</t>
  </si>
  <si>
    <t>นางสาวกาญจนา  เลพล</t>
  </si>
  <si>
    <t>นายประเสริฐ  พลรังสรรค์</t>
  </si>
  <si>
    <t>นางเสาวภา  มะเริงสิทธิ์</t>
  </si>
  <si>
    <t>นายสำราญ  บรรพจันทร์</t>
  </si>
  <si>
    <t>นางดวงจันทร์  ชัยสว่าง</t>
  </si>
  <si>
    <t>นางน้อมจิต  ศรีราช</t>
  </si>
  <si>
    <t>นางสาวภัทรานิตย์  จันทร์ศรีนวล</t>
  </si>
  <si>
    <t>นางสงกรานต์  พึ่งพา</t>
  </si>
  <si>
    <t>นายทนงศักดิ์  แก้วเบ้า</t>
  </si>
  <si>
    <t>นางเทวี  แก้วบุตรสา</t>
  </si>
  <si>
    <t>นางสุจิตรา  ยงยืน</t>
  </si>
  <si>
    <t>นางจันทร์จิรา  สิทธิธรรม</t>
  </si>
  <si>
    <t>นางสาวนรภัทร  กอมะณี</t>
  </si>
  <si>
    <t>นางสาววาสนา  คลังทรัพย์</t>
  </si>
  <si>
    <t>นางสาวมนัชภรณ์  เพ็ญสวัสดิ์</t>
  </si>
  <si>
    <t>นางสาวมะริวันณ์  แสนสิงห์</t>
  </si>
  <si>
    <t>นายวิศิษฐ์  อินทร์อุดม</t>
  </si>
  <si>
    <t>นางสาววิภา  แพทย์จันลา</t>
  </si>
  <si>
    <t>นางสาวดาราภรณ์  พยัฆกุล</t>
  </si>
  <si>
    <t>นางสาวเดือนนภา  อาสานอก</t>
  </si>
  <si>
    <t>นายณัฏฐ์  สมวัชรจิต</t>
  </si>
  <si>
    <t>นายเจดีย์  นิลไธสง</t>
  </si>
  <si>
    <t>นางอรุณศรี  ภูมิวะ</t>
  </si>
  <si>
    <t>นางฉวีวรรณ  เมืองผาง</t>
  </si>
  <si>
    <t>น.ส.ปภาพร  เพ็งรัตน์</t>
  </si>
  <si>
    <t>นางสาวสุวรรณี  เครือเนตร</t>
  </si>
  <si>
    <t>นายไชยา  ชาลีวันดี</t>
  </si>
  <si>
    <t>นายทวี  ไชยฮ้อย</t>
  </si>
  <si>
    <t>นางสาวนิชนันท์  บุญชูรุ่งโรจน์</t>
  </si>
  <si>
    <t>นายสุริยา  ต้นสียา</t>
  </si>
  <si>
    <t>นายปฏิญญา  นิรมิตร</t>
  </si>
  <si>
    <t>นางสาวนุชรินทร์  แซ่ตั้ง</t>
  </si>
  <si>
    <t>นายจิตรกร  พันธ์ชัย</t>
  </si>
  <si>
    <t>นางยุภาภรณ์  นาชัย</t>
  </si>
  <si>
    <t>นางสาววิมลศิริ  ไชยสุวรรณ์</t>
  </si>
  <si>
    <t>นางทองแวว  นามวงษ์</t>
  </si>
  <si>
    <t>นางสาวระพีภรณ์  เวชบรรพต</t>
  </si>
  <si>
    <t>นางพวงเพชร  แทนสมบัติ</t>
  </si>
  <si>
    <t xml:space="preserve">นางประนอม อาษานาม    </t>
  </si>
  <si>
    <t>นายลำไพ  สาโคตวัน</t>
  </si>
  <si>
    <t>นางสาวเดือนเพ็ญ  โพนธาตุ</t>
  </si>
  <si>
    <t>นางพร  กลิ่นจันทร์</t>
  </si>
  <si>
    <t>นางสาวปติมาภรณ์  พนมไพร</t>
  </si>
  <si>
    <t>นางศิริวรรณา  วรรณศิริ</t>
  </si>
  <si>
    <t>นางสาวสุปรีดา  บุญประคอง</t>
  </si>
  <si>
    <t>นางพนิดา  ผการัตน์</t>
  </si>
  <si>
    <t>นายพงษ์พันธ์  คำหาญ</t>
  </si>
  <si>
    <t>นายทองหล่อ  มุ่งก่อกลาง</t>
  </si>
  <si>
    <t>นายวุฒิชัย  สุวลักษณ์</t>
  </si>
  <si>
    <t>นายไพศาล  เจริญรัตน์</t>
  </si>
  <si>
    <t>นายธนโชติ  วังคีรี</t>
  </si>
  <si>
    <t>นางปราณี  พรมภิบาล</t>
  </si>
  <si>
    <t>นางสมบูรณ์  สิงห์คำป้อง</t>
  </si>
  <si>
    <t>นายคุณากร  พรพงศกร</t>
  </si>
  <si>
    <t>นางสุธิสา  จันทะแก้ว</t>
  </si>
  <si>
    <t>นายเกรียงไกร  บัวกนก</t>
  </si>
  <si>
    <t>นายนิยม  คำจันทร์</t>
  </si>
  <si>
    <t>นางสาวกัญภร  ทองสุ่มมาตร์</t>
  </si>
  <si>
    <t>นายทินกร  วงชารี</t>
  </si>
  <si>
    <t>นางรัตนา  เนาศรี</t>
  </si>
  <si>
    <t xml:space="preserve">-กลุ่มพัฒนาสวนสงเคราะ  </t>
  </si>
  <si>
    <t>นายยงยุทธ  ศิริผลา</t>
  </si>
  <si>
    <t xml:space="preserve">-กองทุนหมู่บ้านนาล้อม  </t>
  </si>
  <si>
    <t>นายคมสัน  สุริแสง</t>
  </si>
  <si>
    <t>นางสาวอาพรจิต  บุตรดี</t>
  </si>
  <si>
    <t>นายสวัสดิ์  เขื่อนแก้ว</t>
  </si>
  <si>
    <t>นางนิตยา  สมศรี</t>
  </si>
  <si>
    <t>นางนภาพร  โยธาฤทธิ์</t>
  </si>
  <si>
    <t>นางดวงเดือน  นันทะโคตร</t>
  </si>
  <si>
    <t>นางพรพิมล  สาริมา</t>
  </si>
  <si>
    <t>นายวรพล  สุกใส</t>
  </si>
  <si>
    <t>นางมนีรัตน์  กันโรคา</t>
  </si>
  <si>
    <t>นางกอบแก้ว  เอกสัตย์</t>
  </si>
  <si>
    <t>นางแก้วมณี  นิวงศ์ษา</t>
  </si>
  <si>
    <t>นายวิคิด  ชัยพันธ์</t>
  </si>
  <si>
    <t>นางชฎารัตน์  หล่อสิงห์</t>
  </si>
  <si>
    <t>นางสาวสุกัญญา  จันทร์ดา</t>
  </si>
  <si>
    <t>นางสาวทองพูน  แก้ววันนา</t>
  </si>
  <si>
    <t>นางวชิราภรณ์  พรมไชยา</t>
  </si>
  <si>
    <t>นายนิพนธ์  แสนเสนา</t>
  </si>
  <si>
    <t>นางสาวเบญจวรรณ  แสงสว่าง</t>
  </si>
  <si>
    <t>นางจริยา  ยิ่งคงดี</t>
  </si>
  <si>
    <t>นางพิสมัย  ขุลีดี</t>
  </si>
  <si>
    <t>นางสาวธมนวรรณ  วงษ์เที่ยง</t>
  </si>
  <si>
    <t>นายศิธิทรย์  มั่นอิ่ม</t>
  </si>
  <si>
    <t>นางสาวพิชามนญชุ์  ภูดิน</t>
  </si>
  <si>
    <t>นางฉลอง  กลางนอก</t>
  </si>
  <si>
    <t>นายรัฐกรณ์  ตาติยะ</t>
  </si>
  <si>
    <t>นางสุดใจ  อภัยสอน</t>
  </si>
  <si>
    <t>นางสาวคำเบา  ดวงบุบผา</t>
  </si>
  <si>
    <t>น.ส.วนิดา  แว่นศิลา</t>
  </si>
  <si>
    <t>นางสาวยุพิณ  บุญทรัพย์</t>
  </si>
  <si>
    <t>นายบรรณสิทธิ์  พรมวัง</t>
  </si>
  <si>
    <t>นางสาวสุดารัตน์  ธรรมมา</t>
  </si>
  <si>
    <t>นายเคน  เขื่อนไชย</t>
  </si>
  <si>
    <t>นางสาวกนกพร  น้อยวิหค</t>
  </si>
  <si>
    <t>นางสาววรรณศิริ  แก้วมุกดา</t>
  </si>
  <si>
    <t>นางสาวรำไพ  รัตนพลที</t>
  </si>
  <si>
    <t>นางสาวพรทิพย์  พลแพงขวา</t>
  </si>
  <si>
    <t>นางสาวธันยนันท์  อุทัยวัฒน์</t>
  </si>
  <si>
    <t>นางสาวอรวรรณ  อภิเษกมงคล</t>
  </si>
  <si>
    <t>นางสาวอมรินทร์  โอชารส</t>
  </si>
  <si>
    <t>นางสาวสม  กุญชรน้อย</t>
  </si>
  <si>
    <t>นางสาววิลาวัลย์  กุตัน</t>
  </si>
  <si>
    <t>นายคำปัน  สังสุทธิ</t>
  </si>
  <si>
    <t>นายคมชาญ  จันทร์เทศ</t>
  </si>
  <si>
    <t>นายธนา  ลาวงศ์</t>
  </si>
  <si>
    <t>นายชุมพล  โพธิ์เพชรเล็บ</t>
  </si>
  <si>
    <t>นายทศพล  เดชบุญ</t>
  </si>
  <si>
    <t>นางสาวกมลพร  สุทธิสินธุ์</t>
  </si>
  <si>
    <t>นางอนงค์  โพธิ์ศรี</t>
  </si>
  <si>
    <t>นางอุบลรัตน์  โคตรเพชร</t>
  </si>
  <si>
    <t>นางสาววรรณา  กัลยาบุตร</t>
  </si>
  <si>
    <t>นางสาวเปรมยุดา  สีดาแจ่ม</t>
  </si>
  <si>
    <t>นางสาวไพริน  พิมพาแสง</t>
  </si>
  <si>
    <t>นายสุริยา  ชัยฤทธิ์</t>
  </si>
  <si>
    <t>นางสาวพิมษร  พิมพ์คำ</t>
  </si>
  <si>
    <t>นายวรินทร์  ยอดจันที</t>
  </si>
  <si>
    <t>นายอภิรัฐ  ศิริกุล</t>
  </si>
  <si>
    <t>นางมะลิวัลย์  เครือเนตร</t>
  </si>
  <si>
    <t>นางสาวอธิษฐิยากรณ์  มณีวรณ์</t>
  </si>
  <si>
    <t>นายเล็ก  นามภูมี</t>
  </si>
  <si>
    <t>นางสาวสุกัญญา  อุปมิตร</t>
  </si>
  <si>
    <t>นายภานุมาต  งิมขุนทด</t>
  </si>
  <si>
    <t>นายสุขสันต์  พลเยี่ยม</t>
  </si>
  <si>
    <t>นางสาววิลาวรรณ  อุ่นวิเศษ</t>
  </si>
  <si>
    <t>นายเกียรติยศ  ประโยชน์มี</t>
  </si>
  <si>
    <t>นายธวัชชัย  บุตรศรีภูมิ</t>
  </si>
  <si>
    <t>นายสุพรรณ  โชชัย</t>
  </si>
  <si>
    <t>นายวิเชียร  คำแพงตา</t>
  </si>
  <si>
    <t>นางสาวสังเวียน  จันดารักษ์</t>
  </si>
  <si>
    <t>นางสุภี  วัฒนาวดี</t>
  </si>
  <si>
    <t>นางสาวหนูเกน  วรรณศรี</t>
  </si>
  <si>
    <t>นางสาวสำลี  บำรุงภักดี</t>
  </si>
  <si>
    <t>นางคำมุก  ลุนชนะ</t>
  </si>
  <si>
    <t>สิบโทบุญญฤทธิ์  รักมี</t>
  </si>
  <si>
    <t>นางสมัย  คำพิทูล</t>
  </si>
  <si>
    <t>นางเข็มพร  ไหลหาโคตร</t>
  </si>
  <si>
    <t>นางสาวอำพรรณ์  อุ่นแสง</t>
  </si>
  <si>
    <t>นางธนพร  รัตนภักดิ์</t>
  </si>
  <si>
    <t>นางจันทร์หอม  ถาพร</t>
  </si>
  <si>
    <t>นายสมนึก  กรีรัมย์</t>
  </si>
  <si>
    <t>นายสังวาลย์ทอง  ชานอก</t>
  </si>
  <si>
    <t>นางสาวกฤตยา  อินทร์กอ</t>
  </si>
  <si>
    <t>นายยุทธพล  พงษ์สุขา</t>
  </si>
  <si>
    <t>นายยอดเยี่ยม  สุระดะนัย</t>
  </si>
  <si>
    <t>นางสาวภูษณิศา  โคตรทา</t>
  </si>
  <si>
    <t>นางสาวพัชรินทร์  ศรีเชียงสา</t>
  </si>
  <si>
    <t>นางสาวมณีวรรณ์  ก้อมมณี</t>
  </si>
  <si>
    <t>นางสาววาสนา  แสนภูวา</t>
  </si>
  <si>
    <t>นายสุพรรณ์  สาเกตุ</t>
  </si>
  <si>
    <t>นางสาวรัชดา  หอมพิกุล</t>
  </si>
  <si>
    <t>นางสมยง  เหล่าพิเดช</t>
  </si>
  <si>
    <t>นางสาวจุฑารัตน์  แซ่คู</t>
  </si>
  <si>
    <t>นางสาวพรรณวรท  เจริญชนม์</t>
  </si>
  <si>
    <t>นายสันทนา  อุตรินทร์</t>
  </si>
  <si>
    <t>นางดวงจันทร์  พรมวงษา</t>
  </si>
  <si>
    <t>นางสาวเจษยา  พากุล</t>
  </si>
  <si>
    <t>นางสาวสมัย  ปราบศัตรู</t>
  </si>
  <si>
    <t>นางคำฟอง  ขะทุม</t>
  </si>
  <si>
    <t>นายมิตร  คำสีสุข</t>
  </si>
  <si>
    <t>นางสาวอุดี้  กุลโคตร</t>
  </si>
  <si>
    <t>นางคะนอง  บุญห่อ</t>
  </si>
  <si>
    <t>นางสายฝน  จำปาพรม</t>
  </si>
  <si>
    <t>นางชวิทย์  ขันติคำ</t>
  </si>
  <si>
    <t>นายเยื่อน  ดาวแก้ว</t>
  </si>
  <si>
    <t>นางสาวสมฤทธิ์  แก้วกำ</t>
  </si>
  <si>
    <t>นางจุรีพร  สีแก้ว</t>
  </si>
  <si>
    <t>นางนงลักษณ์  คาดทาน</t>
  </si>
  <si>
    <t>นายพิชัย  ภูดวงดาษ</t>
  </si>
  <si>
    <t>นางสำราญ  วงษ์คำ</t>
  </si>
  <si>
    <t>นางถาวร  แข็งขัน</t>
  </si>
  <si>
    <t>นายสมพร  ศรีสุขเจริญวงศ์</t>
  </si>
  <si>
    <t>นางสาวชาลิดา  ดวงสุธา</t>
  </si>
  <si>
    <t>นายสุจริต  อาณารักษ์</t>
  </si>
  <si>
    <t>นางสาวเอี้ยง  พันพรม</t>
  </si>
  <si>
    <t>นางสุภาภรณ์  ทองอ่อน</t>
  </si>
  <si>
    <t>นางประภาพร  วังภูมิใหญ่</t>
  </si>
  <si>
    <t>นางดารากร  พยัคฆวงษ์</t>
  </si>
  <si>
    <t>นางหนึ่ง  ภูเวียง</t>
  </si>
  <si>
    <t>นางหนูดำ  พยัคฆวงษ์</t>
  </si>
  <si>
    <t>นางคำพาด  ภูเวียง</t>
  </si>
  <si>
    <t>นายสมดี  ภูเวียง</t>
  </si>
  <si>
    <t>นายรัชต  บุญสม</t>
  </si>
  <si>
    <t>นางกองแล  คอแก้ว</t>
  </si>
  <si>
    <t>นายวัชรพล  ปัญญากุล</t>
  </si>
  <si>
    <t>นางจันสด  จันทร์ดวง</t>
  </si>
  <si>
    <t>นางสยาม  ไชยอยู่</t>
  </si>
  <si>
    <t>นางอรวรินทร์  อุดม</t>
  </si>
  <si>
    <t>นางสาวลำไพ  ของอ่อน</t>
  </si>
  <si>
    <t>นางวิไลรัตน์  พิลากุล</t>
  </si>
  <si>
    <t>นายสำเนียง  พิลากุล</t>
  </si>
  <si>
    <t>นายถาวร  นามวงษ์</t>
  </si>
  <si>
    <t>นางกอง  แก้วจูมพล</t>
  </si>
  <si>
    <t>นางชุมพร  หงษาวงษ์</t>
  </si>
  <si>
    <t>นายบุญมี  โพธิกมล</t>
  </si>
  <si>
    <t>นางสาวบุญนำ  บริหาร</t>
  </si>
  <si>
    <t>นางวรรณี  สุรวงษ์</t>
  </si>
  <si>
    <t>นางสาวกัลยาณี  บุญหลาย</t>
  </si>
  <si>
    <t>นายหัสดี  ลุนศรี</t>
  </si>
  <si>
    <t>นายอัศวิน  นาถสีทา</t>
  </si>
  <si>
    <t>นางทองใจ  บุญแย้ม</t>
  </si>
  <si>
    <t>นางพุฒ  นามบุบผา</t>
  </si>
  <si>
    <t>นางศรัญญา  มีเจตนา</t>
  </si>
  <si>
    <t>นางพิลารัตน์  นิลเพชร</t>
  </si>
  <si>
    <t>นางวราภรณ์  สิงหเสน</t>
  </si>
  <si>
    <t>นางสาวน้ำฝน  ทองที</t>
  </si>
  <si>
    <t>นางจินดา  ชัยมูล</t>
  </si>
  <si>
    <t>นางแต้ม  ดวงเทียน</t>
  </si>
  <si>
    <t>นายสมพร  ไชยช่วย</t>
  </si>
  <si>
    <t>นางสาวอรทัย  ระเสนา</t>
  </si>
  <si>
    <t>นายวีระพล  บุปผา</t>
  </si>
  <si>
    <t>นางสาวนิตยาพร  ทองเพชร</t>
  </si>
  <si>
    <t>นางสาวอัมพร  แก้วพล</t>
  </si>
  <si>
    <t>นางทองอินทร์  มะณีโรจน์</t>
  </si>
  <si>
    <t>นางสายหยุด  แพงน้อย</t>
  </si>
  <si>
    <t>นายพงษ์ชมภู  บุบผาพวง</t>
  </si>
  <si>
    <t>นางแถมทอง  ฉลวยศรี</t>
  </si>
  <si>
    <t>นางสาวพัชรินทร์  สมสอน</t>
  </si>
  <si>
    <t>นางสาวกัญญาณัฐ  อนุอัน</t>
  </si>
  <si>
    <t>นางสาวพิชญาภา  สร้อยสังวาลย์</t>
  </si>
  <si>
    <t>นางสมฤทัย  กุลวิริยะวงศ์</t>
  </si>
  <si>
    <t>นางสาวฐิติยา  ประเทศสิงห์</t>
  </si>
  <si>
    <t>นายกิตติศักดิ์  สุรนิตย์</t>
  </si>
  <si>
    <t>นายเสกสันต์  สูงสุมาลย์</t>
  </si>
  <si>
    <t>นางสุกันยา  นามมนตรี</t>
  </si>
  <si>
    <t>นางศรีประภา  สอนชาวิเศษ</t>
  </si>
  <si>
    <t>นายพีระภัทร  ไพรศุภา</t>
  </si>
  <si>
    <t>นางรัชดาภิ์  สืบสารคาม</t>
  </si>
  <si>
    <t>นายเทเวศ  สืบสารคาม</t>
  </si>
  <si>
    <t>นางศุภานันต์  พานวงค์</t>
  </si>
  <si>
    <t>นางสาวนิตยา  สมบุตร</t>
  </si>
  <si>
    <t>นายธนิน  เกษรจันทร์</t>
  </si>
  <si>
    <t>นางไพริน  สุขประทุม</t>
  </si>
  <si>
    <t>นายทองเรียบ  สิทธิโชติ</t>
  </si>
  <si>
    <t>นายอุทัย  สิมสน</t>
  </si>
  <si>
    <t>นางสาวเกษริน  หนุนพลกลาง</t>
  </si>
  <si>
    <t>นายภาคภูมิ  คำหงสา</t>
  </si>
  <si>
    <t>นางสมพันธ์  คงใจดี</t>
  </si>
  <si>
    <t>นายจรายุทธ  ปลาประโม</t>
  </si>
  <si>
    <t>นางสาวณัชชนิกา  เมืองเม็ก</t>
  </si>
  <si>
    <t>นายชูชาติ  เพ็ญภูเขียว</t>
  </si>
  <si>
    <t>นายพิเชษฐ  พรศรี</t>
  </si>
  <si>
    <t>นางสาวธิดารัตน์  สาชัยยัน</t>
  </si>
  <si>
    <t>นางสาวตาล  สีหานาวี</t>
  </si>
  <si>
    <t>นางที  มงคลนำ</t>
  </si>
  <si>
    <t>นางมยุรีย์  คำอ้อ</t>
  </si>
  <si>
    <t>นายธเนศ  ตรีพงษ์</t>
  </si>
  <si>
    <t>นายจรัญ  เพียรโคกกรวด</t>
  </si>
  <si>
    <t>นายพิศาล  พาดี</t>
  </si>
  <si>
    <t>นายอุทัย  ธะราวุฒิ</t>
  </si>
  <si>
    <t>นายประสิทธิ์  นาจรูญ</t>
  </si>
  <si>
    <t>นางลำไพ  ทัศนิยม</t>
  </si>
  <si>
    <t>นางอุบล  วงษ์ละคร</t>
  </si>
  <si>
    <t>สช.พัฒนาผู้มีบัตรสวัสดิการแห่งรัฐ (PSA)</t>
  </si>
  <si>
    <t>นายธัฏธาฎาร์  ดวงแก้ว</t>
  </si>
  <si>
    <t>นางสาวเดือนเพ็ญ  ผาจันทร์ดา</t>
  </si>
  <si>
    <t>นางทองสด  เขตบุญพร้อม</t>
  </si>
  <si>
    <t>นายจรัญ  ถานะ</t>
  </si>
  <si>
    <t>นางหนูพูล  ชาวหล่ม</t>
  </si>
  <si>
    <t>นางส่าน  ระวีวรรณ</t>
  </si>
  <si>
    <t>นางมณีรัตน์  โพธิ์งาม</t>
  </si>
  <si>
    <t>นายอำคา  สุขบูรณ์</t>
  </si>
  <si>
    <t>นายนิคม  ใต้วารินทร์</t>
  </si>
  <si>
    <t>นายสุคนธ์  นามแก้ว</t>
  </si>
  <si>
    <t>นางสุชานุช  เยาวะใส</t>
  </si>
  <si>
    <t>นายกันยา  ฉายรื่น</t>
  </si>
  <si>
    <t>นางมยุรี  ขันวิสิทธิ์</t>
  </si>
  <si>
    <t>นางดอกอ้อ  อาจหาญ</t>
  </si>
  <si>
    <t>นางเสาวภา  พลเดช</t>
  </si>
  <si>
    <t>นายบัวไหล  ศรีกุล</t>
  </si>
  <si>
    <t>นางหนูเลียบ  ถานะ</t>
  </si>
  <si>
    <t>นางสมพงษ์  ชัยษา</t>
  </si>
  <si>
    <t>นายเฉลียว  พ่วงชาวสวน</t>
  </si>
  <si>
    <t>นางสาวกุหลาบ  บุญชวนจิต</t>
  </si>
  <si>
    <t>นางมะลิวัลย์  วรรณศรี</t>
  </si>
  <si>
    <t>นางอุ่นเรือน  พุฒจันทร์</t>
  </si>
  <si>
    <t>นางสุรินทร์  กองศรี</t>
  </si>
  <si>
    <t>นางสาวธิติยา  อุปรีที</t>
  </si>
  <si>
    <t>นายศรายุทธ  สุมามาลย์</t>
  </si>
  <si>
    <t>นางวิชาดา  ศุภวิชญ์ธำรง</t>
  </si>
  <si>
    <t>นางพิทยา  อุดมศรี</t>
  </si>
  <si>
    <t>น.ส.วงเดือน  ทำนุ</t>
  </si>
  <si>
    <t>นางสัญทะนา  จันโทแสง</t>
  </si>
  <si>
    <t>นายบุญหลาย  ศรีสุวรรณ</t>
  </si>
  <si>
    <t>นางเตือนใจ  ธรรมรงค์รัตน์</t>
  </si>
  <si>
    <t>นางพรชัย  บุบผาพวง</t>
  </si>
  <si>
    <t>นางนิตรทิดา  น้อยนรินทร์</t>
  </si>
  <si>
    <t>นายอดิศักดิ์  เคหาสัย</t>
  </si>
  <si>
    <t>นางสาวสุภาพร  โกโบล</t>
  </si>
  <si>
    <t>นายเชษฐา  จันทรศร</t>
  </si>
  <si>
    <t>นางเสาวลักษณ์  มั่นทิสุทธิ์</t>
  </si>
  <si>
    <t>นางสาวรุ่งอรุณ  มังสา</t>
  </si>
  <si>
    <t>จ่าสิบเอกจิระศักดิ์  แก้วอาษา</t>
  </si>
  <si>
    <t>นางบุญธรรม  จันรัญ</t>
  </si>
  <si>
    <t>นางสาวสมจิตร  ชาหนองอ้อ</t>
  </si>
  <si>
    <t>นางสาวดรุณี  ภักดีสีทอน</t>
  </si>
  <si>
    <t>นางประสร  พิมพ์สำราญ</t>
  </si>
  <si>
    <t>นางสาวอมรรัตน์  สีนอก</t>
  </si>
  <si>
    <t>นายแลน  สระแก้ว</t>
  </si>
  <si>
    <t>นางสาววงเดือน  ศรีคุณชัย</t>
  </si>
  <si>
    <t>นายคมศิลป์  ทิทึกทักษ์</t>
  </si>
  <si>
    <t>นางสาวกุมภา  เสาร์คำ</t>
  </si>
  <si>
    <t>นางสาวพิกุล  เหลาพรม</t>
  </si>
  <si>
    <t>นางบุญไทย  โสระมรรค</t>
  </si>
  <si>
    <t>นางสาวปี  กาละบุตร</t>
  </si>
  <si>
    <t>นายกิตติศักดิ์  แดงนา</t>
  </si>
  <si>
    <t>นางสุดารัตน์  พวงทอง</t>
  </si>
  <si>
    <t>นางผ่องอำไพ  แพทย์จันลา</t>
  </si>
  <si>
    <t>นางสาววราวรรณ  แข็งแรงดี</t>
  </si>
  <si>
    <t>นางภัฎฎ์ฑา  พรหมมา</t>
  </si>
  <si>
    <t xml:space="preserve">-กองทุนหมู่บ้านท่าตูม  </t>
  </si>
  <si>
    <t>นายอนันต์  ชัยชนะ</t>
  </si>
  <si>
    <t>นางวิชุดา  เจริญสุข</t>
  </si>
  <si>
    <t>นายสิรชัย  บุญสุข</t>
  </si>
  <si>
    <t>นายอาคม  พงษ์อุดม</t>
  </si>
  <si>
    <t>นางอุไลพร  ฤทธิ์จีน</t>
  </si>
  <si>
    <t>นายศรายุทธ  ปั้นโล้</t>
  </si>
  <si>
    <t>นางสมพิศ  ใจเอื้อ</t>
  </si>
  <si>
    <t>นายสมพักฒ์  คำพุทธ</t>
  </si>
  <si>
    <t>นายไชยยา  หันโพธิ์</t>
  </si>
  <si>
    <t>นายสรายุ  วงศ์ชาชม</t>
  </si>
  <si>
    <t>นางสาวมสารัศม์  ดำรงค์พิริยชัย</t>
  </si>
  <si>
    <t>นางสาวบงกช  เงาะปก</t>
  </si>
  <si>
    <t>นางภัทรวดี  ไชยเดช</t>
  </si>
  <si>
    <t>นางศิริพร  วาจารัตน์</t>
  </si>
  <si>
    <t>นางวนิดา  เผ่าพันธุ์</t>
  </si>
  <si>
    <t>นายสังคม  อัมรัตนเจตแจ่ม</t>
  </si>
  <si>
    <t>นางสาวสุดารัตน์  คำเขียน</t>
  </si>
  <si>
    <t>นางพัชนี  นามวงษา</t>
  </si>
  <si>
    <t>นายณัฐกร  คำสามารถ</t>
  </si>
  <si>
    <t>นางสาวศศิณะ  หลักหนองบุ</t>
  </si>
  <si>
    <t>นายสุริยัน  สิทธิ์สูงเนิน</t>
  </si>
  <si>
    <t>นายสมส่วน  สุขทัศน์</t>
  </si>
  <si>
    <t>นางสาวธิดารัตน์  พานเยือง</t>
  </si>
  <si>
    <t xml:space="preserve">-กองทุนหมู่บ้านหนองน้  </t>
  </si>
  <si>
    <t xml:space="preserve">-กองทุนหมู่บ้านกุดลิง  </t>
  </si>
  <si>
    <t xml:space="preserve">-กองทุนหมู่บ้านนาคลอง  </t>
  </si>
  <si>
    <t>นายทรงฤทธิ์  สุนา</t>
  </si>
  <si>
    <t>นายนิวัตร  ศาลาจันทร์</t>
  </si>
  <si>
    <t>นางณิชารีย์  ทองเภ้า</t>
  </si>
  <si>
    <t>นางนพมาศ  ศรีทุม</t>
  </si>
  <si>
    <t>นายวีระศักดิ์  ไชยพิลา</t>
  </si>
  <si>
    <t>นางสาวธนธรน์  มณีโชติ</t>
  </si>
  <si>
    <t>นายไพฑูรย์  ศรีสุขา</t>
  </si>
  <si>
    <t>นายคำพอง  สว่างศรี</t>
  </si>
  <si>
    <t>นางอรพิมพ์  โคตรชมภู</t>
  </si>
  <si>
    <t>นางสาวเกษร  ทองอุดร</t>
  </si>
  <si>
    <t>นางบุญถอง  จันทะสอน</t>
  </si>
  <si>
    <t>นางมาลีรัตน์  เทวภูมิ</t>
  </si>
  <si>
    <t>นางมะลิวัลย์  กุลโคตร</t>
  </si>
  <si>
    <t>นางคำสอน  วงค์ทองวิเศษ</t>
  </si>
  <si>
    <t>นายบุญส่ง  พิลากุล</t>
  </si>
  <si>
    <t>นางสมจิต  พิมมะทา</t>
  </si>
  <si>
    <t>นางสาวจันทร์สี  ผุริจันทร์</t>
  </si>
  <si>
    <t>นายธวัชชัย  วันภูงา</t>
  </si>
  <si>
    <t>นายไสว  โสดา</t>
  </si>
  <si>
    <t>นายอภิรักษ์  เทศนา</t>
  </si>
  <si>
    <t>นางวิมาลา  พันเหลา</t>
  </si>
  <si>
    <t>นางสาวนัชชา  ต้นเพชร</t>
  </si>
  <si>
    <t>นายไพบูลย์  พ่อกว้าง</t>
  </si>
  <si>
    <t>นายจรัญ  ภูมิโคกรักษ์</t>
  </si>
  <si>
    <t>นางจุฑามาส  จันทนาทิพย์</t>
  </si>
  <si>
    <t>นายนรินทร์  ศิริโกสุม</t>
  </si>
  <si>
    <t>นายวินิตย์  เพชรอำพัน</t>
  </si>
  <si>
    <t>นางชนะกานต์  คำดีบุญ</t>
  </si>
  <si>
    <t>นายณรงค์ศักดิ์  วรรณพงษ์</t>
  </si>
  <si>
    <t>นางสุจิตรา  เก่งคำ</t>
  </si>
  <si>
    <t>นางสาวพรธนธรรศน์  พันหล่อมโส</t>
  </si>
  <si>
    <t>นางอาภรณ์  พรรณวงศ์</t>
  </si>
  <si>
    <t>นางสาวรชุดา  อุทัยเรือง</t>
  </si>
  <si>
    <t>นายพลกฤษณ์  พละคลัง</t>
  </si>
  <si>
    <t>นายเบิกฤทธิ์  ประดิษฐ์</t>
  </si>
  <si>
    <t>นายสุวรรณ  ค่ำคูณ</t>
  </si>
  <si>
    <t>นายณัฐพงษ์  ผ่านจังหาร</t>
  </si>
  <si>
    <t>นางสาวอัญชลี  เจริญสุข</t>
  </si>
  <si>
    <t>นางสุวรรณ์ดี  คงสี</t>
  </si>
  <si>
    <t>นางสาวญาณิภัทร  อามาตมนตรี</t>
  </si>
  <si>
    <t>นายทองเจริญ  ศรีดาหลง</t>
  </si>
  <si>
    <t>นางสาวปิยวรรณ  เดื่อดิน</t>
  </si>
  <si>
    <t>นายบุญเลี้ยง  ขันธ์เดช</t>
  </si>
  <si>
    <t>นางสาววราภรณ์  แก้วทรายขาว</t>
  </si>
  <si>
    <t>นางสาววันทา  เศษศรี</t>
  </si>
  <si>
    <t>นางสาววิรินทร์ตรา  เสนาพลสิทธิโชค</t>
  </si>
  <si>
    <t>นางสาวกิตติมา  โทมา</t>
  </si>
  <si>
    <t>นางคำปุ่น  นพรัก</t>
  </si>
  <si>
    <t>นางสาวสำเนียง  บุญศิริ</t>
  </si>
  <si>
    <t>นางสาวสุภาพร  ทะวาปี</t>
  </si>
  <si>
    <t>จ่าสิบเอกประภาส  ริมทอง</t>
  </si>
  <si>
    <t>นายศักดา  สีดาวัด</t>
  </si>
  <si>
    <t>นายเสถียร  ไหมสุวรรณสกุล</t>
  </si>
  <si>
    <t>นางรสิกา  จันทะเมธี</t>
  </si>
  <si>
    <t>นายวิษณุ  พรหมสุวรรณ์</t>
  </si>
  <si>
    <t>น.ส.ดวงจันทร์ วงษ์บ้านขาว</t>
  </si>
  <si>
    <t>นางสาวจิรัชญา  นามวงษ์ษา</t>
  </si>
  <si>
    <t>นายพูนทรัพย์  ณ นครพนม</t>
  </si>
  <si>
    <t>นางสาวเกตุ  ศรีหนองห่าง</t>
  </si>
  <si>
    <t>นางสุรีพร  เค้าสิม</t>
  </si>
  <si>
    <t>นายคมกฤษฏิ์  ไชยเต็ม</t>
  </si>
  <si>
    <t>นายกิติพัฒน์  โกษาจันทร์จิรธนา</t>
  </si>
  <si>
    <t>นางรัตนาภรณ์  บุดดีคำ</t>
  </si>
  <si>
    <t>นายนรุตม์  ศรีสัมฤทธิ์</t>
  </si>
  <si>
    <t>นายเจริญชัย  อุ่นเที่ยว</t>
  </si>
  <si>
    <t>นางสาวลภัสพิมล  สามาดี</t>
  </si>
  <si>
    <t>นายเกรียง  ไกรเพชร</t>
  </si>
  <si>
    <t>นางสาวจัตุพร  เนตรภักดี</t>
  </si>
  <si>
    <t>นายมนูญ  พินิจมนตรี</t>
  </si>
  <si>
    <t>นางสาวนัทธ์หทัย  ขุนด่านซ้าย</t>
  </si>
  <si>
    <t>นายสาคร  ประทุมรัตน์</t>
  </si>
  <si>
    <t>นางสาวทองจันทร์  พิมพ์ศรี</t>
  </si>
  <si>
    <t>นางสถิต  หลวงเดช</t>
  </si>
  <si>
    <t>นางสาวมลฤดี  พันธฤทธิ์</t>
  </si>
  <si>
    <t>นางชัญญาภัค  สุครีพ</t>
  </si>
  <si>
    <t>นางสาวปรียานุช  น้อยบุ่งค้ำ</t>
  </si>
  <si>
    <t>นางสาวอัมพร  บุตรกูล</t>
  </si>
  <si>
    <t>นางสาวมณีรัตน์  คายสูงเนิน</t>
  </si>
  <si>
    <t>นางดาวเรือง  ดอกพุต</t>
  </si>
  <si>
    <t>นางลำดวน  อาจหาญ</t>
  </si>
  <si>
    <t>นางทองหล่อ  สุขบูรณ์</t>
  </si>
  <si>
    <t>นางสุกัญญา  พันชัย</t>
  </si>
  <si>
    <t>นายวิทูล  พรมมาพิษ</t>
  </si>
  <si>
    <t>นางดาวเรือง  พิจารโชติ</t>
  </si>
  <si>
    <t>นายคำผล  อุตไทยเรือง</t>
  </si>
  <si>
    <t>นายดนตรี  คุยม่วงพันธ์</t>
  </si>
  <si>
    <t>นายสมพาน  ภูกลอง</t>
  </si>
  <si>
    <t>นางอุคริศา  คำผาย</t>
  </si>
  <si>
    <t>นายสาธร  แก้วโน</t>
  </si>
  <si>
    <t>นางแดง  ต้นไทร</t>
  </si>
  <si>
    <t>นางยุพิน  กุลสุวรรณ์</t>
  </si>
  <si>
    <t>นางสาวสมพร  จิตรดี</t>
  </si>
  <si>
    <t>นางลำไพร  จันดา</t>
  </si>
  <si>
    <t>นางจูมบาน  พักวัน</t>
  </si>
  <si>
    <t>นายสมพงษ์  สีชาติ</t>
  </si>
  <si>
    <t>นางราตรี  ภูธรรมมา</t>
  </si>
  <si>
    <t>นางสาวช่อทิพย์  ไชยสา</t>
  </si>
  <si>
    <t>นางอำพร  ภูกองไชย</t>
  </si>
  <si>
    <t>นางอารีย์  ธรรมแก้ว</t>
  </si>
  <si>
    <t>นางศิริณชญาร์  บุญจวง</t>
  </si>
  <si>
    <t>นายปัญญา  วิบูลกุล</t>
  </si>
  <si>
    <t>นางสาวเสมียน  หาญดี</t>
  </si>
  <si>
    <t>นางนันทวรรณ์  มุ่งหมาย</t>
  </si>
  <si>
    <t>นางพวงพยอม  ขวัญโพน</t>
  </si>
  <si>
    <t>นางสาวศิริภามาศ  ไปล่งูเหลือม</t>
  </si>
  <si>
    <t>นางสาวศิริพร  ธิปโชติ</t>
  </si>
  <si>
    <t>นายพิศาล  แสงจักร์</t>
  </si>
  <si>
    <t>นางสาววิไลพร  จันทร์รัตน์</t>
  </si>
  <si>
    <t>นางสาวปราริฉัตร  สวัสดีมงคล</t>
  </si>
  <si>
    <t>นางน้อย  จันทะแสง</t>
  </si>
  <si>
    <t>นางคำจันทร์  ศรีแก้ว</t>
  </si>
  <si>
    <t>นายคำมี  ทานนท์</t>
  </si>
  <si>
    <t>นายเสถียร  พูลเพิ่ม</t>
  </si>
  <si>
    <t>นางพรรณพนัช  วงศ์ธนวรรธน์</t>
  </si>
  <si>
    <t>นางรุ่งนภา  ไชยเกล้า</t>
  </si>
  <si>
    <t>นางสาวสุนีรัตน์  สอนโพธิ์</t>
  </si>
  <si>
    <t>น.ส.บานไพ  ประสานสัตย์</t>
  </si>
  <si>
    <t>นายปิยพล  บุญพาสิริสกุล</t>
  </si>
  <si>
    <t>นางสาวนงเยาว์  ศรีสุข</t>
  </si>
  <si>
    <t>นางทองสุข  สวยงาม</t>
  </si>
  <si>
    <t>นายวิวัฒน  จินดารอง</t>
  </si>
  <si>
    <t>นางศรวณี  อ่อนสำอาง</t>
  </si>
  <si>
    <t>นายวีรยุทธ  พรหมสาขา ณ สกลนคร</t>
  </si>
  <si>
    <t>นางเสถียรญาดา  มหา</t>
  </si>
  <si>
    <t>นางจริยา  พลเพชร</t>
  </si>
  <si>
    <t>นายสมพงษ์  วงน้อย</t>
  </si>
  <si>
    <t>นางสาวอริสา  พูลศิริ</t>
  </si>
  <si>
    <t>นางปราณี  ดีดพิณ</t>
  </si>
  <si>
    <t>นายณัฐสิทธิ์  วงษ์เสียงดัง</t>
  </si>
  <si>
    <t>นางสาวจินดารัตน์  พูลแสวงทรัพย์</t>
  </si>
  <si>
    <t>นางสาวนันทิมา  สายพรม</t>
  </si>
  <si>
    <t>บริษัท โปรซีเคียว สไมล์ จำกัด</t>
  </si>
  <si>
    <t>นายสมหมาย  เทพพรม</t>
  </si>
  <si>
    <t>นางสาวปรางวลัย  วงศ์ใสสา</t>
  </si>
  <si>
    <t>นางสาวฐานิตา  ผานาค</t>
  </si>
  <si>
    <t>นายบุญชู  ไชยเทพ</t>
  </si>
  <si>
    <t>นางสาวประกายดาว  โพธิปัสสา</t>
  </si>
  <si>
    <t>นางสาววงเดือน  ราโพธิ์</t>
  </si>
  <si>
    <t>นางจิตกร  วรรณสำเริง</t>
  </si>
  <si>
    <t>นางสาวสุภาวดี  ศรีบุรินทร์</t>
  </si>
  <si>
    <t>นางสาวอำนวย  สีตองอ่อน</t>
  </si>
  <si>
    <t>นางสาวเจนท์  พร้อมสิงห์</t>
  </si>
  <si>
    <t>นายสมหมาย  เฉียบแหลม</t>
  </si>
  <si>
    <t>นายประสิทธิ์พิพัฒน์  สังเพ็ชร</t>
  </si>
  <si>
    <t>นางสาวภัทรวดี  ขุนวงษา</t>
  </si>
  <si>
    <t>นางสาวศิริพร  รูปสม</t>
  </si>
  <si>
    <t>นายบุญช่วย  เพชรดี</t>
  </si>
  <si>
    <t>นายเกรียงไกร  จันทร์แดง</t>
  </si>
  <si>
    <t>นางสาวสุภาพร  สายสิงห์</t>
  </si>
  <si>
    <t>นางฐานิดา  อาณาจักรานนท์</t>
  </si>
  <si>
    <t>นางสาวปาริฉัตร  ก้องกังวาลย์</t>
  </si>
  <si>
    <t>นายบัญชา  คำมุกชิก</t>
  </si>
  <si>
    <t>นายโอวาท  ทวีทรัพย์</t>
  </si>
  <si>
    <t>นางสาวอรชุฎา  เชื้อตาอ่อน</t>
  </si>
  <si>
    <t>นางทิพลักษณ์  สมมาศ</t>
  </si>
  <si>
    <t>นางสาวสุนิศา  จงมุม</t>
  </si>
  <si>
    <t>นางสาวภัทศา  สังฆมานนท์</t>
  </si>
  <si>
    <t>นางสาวมยุรี  ปัญญากุล</t>
  </si>
  <si>
    <t>นายอนันต์นันท์  บรรเลงรมย์</t>
  </si>
  <si>
    <t>นายฤทธิรงค์  สูงสุมาลย์</t>
  </si>
  <si>
    <t>นางสาวพิลาวรรณ  ปัญญาหาร</t>
  </si>
  <si>
    <t>นายปัญญา  มงคลกุล</t>
  </si>
  <si>
    <t>นายผ่านพิภพ  ศรีชื่น</t>
  </si>
  <si>
    <t>นายยงยศ  นามอุตวงษ์</t>
  </si>
  <si>
    <t>นายวิเชษฐ  นาพันธ์</t>
  </si>
  <si>
    <t>นายเทอดศักดิ์  โภคาพานิช</t>
  </si>
  <si>
    <t>นางสาวสุวรรณา  กรรถธรรม</t>
  </si>
  <si>
    <t>นางนิยม  กัลยาบุญ</t>
  </si>
  <si>
    <t>นายวิไลย์  พรมมินทร์</t>
  </si>
  <si>
    <t>นางสาวดารุณี  หอมสมบัติ</t>
  </si>
  <si>
    <t>นางนิรมล  แก้วเหล่ายูง</t>
  </si>
  <si>
    <t>นายพีระพัฒน์  เริ่มรักษ์</t>
  </si>
  <si>
    <t>นางประกาย  ดาระหาญ</t>
  </si>
  <si>
    <t>นางสาวอภิวรรณ  เหล่าอัน</t>
  </si>
  <si>
    <t>นางอุรา  ภิรมย์ไกรภักดิ์</t>
  </si>
  <si>
    <t>นายสำรวย  บุญกว้าง</t>
  </si>
  <si>
    <t>นางสาวประภัสสร  วังทะพันธ์</t>
  </si>
  <si>
    <t>นางสาวบังอร  คุณวงศ์</t>
  </si>
  <si>
    <t>นางสาวบุญโฮม  จันทร์พัน</t>
  </si>
  <si>
    <t>นางสาวเพ็ญศรี  รัตนพันธุ์</t>
  </si>
  <si>
    <t>นางปราณี  ศุขโชติ</t>
  </si>
  <si>
    <t>นางอินอ้อย  ศรีสองพา</t>
  </si>
  <si>
    <t>นางสาวนิลยา  โพธิ์ศรี</t>
  </si>
  <si>
    <t>นายประกาศิต  เบ็ญขุนทศ</t>
  </si>
  <si>
    <t>นางอรชร  สุภาพ</t>
  </si>
  <si>
    <t>นางหนูการ  พลหาญ</t>
  </si>
  <si>
    <t>นายหาญพงศ์  โมรา</t>
  </si>
  <si>
    <t>นางสาวไพลิน  พิมพ์ประเสริฐ</t>
  </si>
  <si>
    <t>นางสาวเพ็ญพรรณ  พิมพ์ทอง</t>
  </si>
  <si>
    <t>นางสาวธัญยธรณ์  เจ็กรัก</t>
  </si>
  <si>
    <t>นางศุภลักษณ์  อินทรักษา</t>
  </si>
  <si>
    <t>นางรุ้งนคร  ลาสา</t>
  </si>
  <si>
    <t>นายจูมพล  อ่อนบุญ</t>
  </si>
  <si>
    <t>นางเยาวภา  โพธินาม</t>
  </si>
  <si>
    <t>นางสาวสุรีรัตน์  พรมวงษา</t>
  </si>
  <si>
    <t>นายสังวาลย์  ทาแก้ว</t>
  </si>
  <si>
    <t>นายพงษ์พัฒน์  วงษ์ลุน</t>
  </si>
  <si>
    <t xml:space="preserve">-บ้านข้าวสารหมู่ที่ 1  </t>
  </si>
  <si>
    <t>นางสาววิภาวี  ทองสะอาด</t>
  </si>
  <si>
    <t>นายนิลุตร์  วงษ์สุวรรณ์</t>
  </si>
  <si>
    <t>นางสาวจุฑารัตน์  คงกล้า</t>
  </si>
  <si>
    <t>นางผาง  พรมจารย์</t>
  </si>
  <si>
    <t>นางมนัส  ลีนาลาด</t>
  </si>
  <si>
    <t>นางจิราภรณ์  สุนา</t>
  </si>
  <si>
    <t>นางสมบัติ  ทรงภัก</t>
  </si>
  <si>
    <t>นางสาวอรทัย  บุตรพรม</t>
  </si>
  <si>
    <t>นางสาวนัตติกาณ์  มงคลดี</t>
  </si>
  <si>
    <t>นางสาวสุมาลัย  พันธ์พรหม</t>
  </si>
  <si>
    <t>นายสมบัติ  ทองแสง</t>
  </si>
  <si>
    <t>นางสายลม  จำปาสิม</t>
  </si>
  <si>
    <t>นายบุญลอด  จันทร</t>
  </si>
  <si>
    <t>นายธนาพงศ์  ทองบุตร</t>
  </si>
  <si>
    <t>นายสุทัศน์  พิมพ์พันธ์</t>
  </si>
  <si>
    <t>นายประยูร  ลือทองจักร</t>
  </si>
  <si>
    <t>นางสาววรนุช  กองการ</t>
  </si>
  <si>
    <t>นางสาวศุภลักษณ์  สารวงศ์</t>
  </si>
  <si>
    <t>นางสาวพรรณิภา  ธุรี</t>
  </si>
  <si>
    <t>นางสาวสาลินีย์  รักษ์สุจริต</t>
  </si>
  <si>
    <t>นางสาวสุนารี  สุระเสน</t>
  </si>
  <si>
    <t>นายฉลอง  จันทศร</t>
  </si>
  <si>
    <t>นางสาววิไลวรรณ  พงอุดทา</t>
  </si>
  <si>
    <t>นางยศวดี  โพธิ์คำมา</t>
  </si>
  <si>
    <t>นายฐิติพัฒน์  จันทรบุปผา</t>
  </si>
  <si>
    <t>นายเฮ็ง  บัวคำเกิด</t>
  </si>
  <si>
    <t>นายสไกร  ตะวงษา</t>
  </si>
  <si>
    <t>นางขวัญสุดา  สุครีพ</t>
  </si>
  <si>
    <t>นางอาภรณ์  เทพบุบผา</t>
  </si>
  <si>
    <t>นางสาวประทุมวรรณ  หยวกกลาง</t>
  </si>
  <si>
    <t>นางสาวชุติมา  ศรีภานุมาต</t>
  </si>
  <si>
    <t>นายวุธิพร  สายจันทร์</t>
  </si>
  <si>
    <t>นางสาววิมลรัตน์  ศักดิ์แสง</t>
  </si>
  <si>
    <t>นางรัชนี  แซ่อึ้ง</t>
  </si>
  <si>
    <t>นายสมศักดิ์  ชาหนองหว้า</t>
  </si>
  <si>
    <t>นางสาวปราณี  วงค์นาม</t>
  </si>
  <si>
    <t>นายวรัญญู  ศรีประไหม</t>
  </si>
  <si>
    <t>นางสาวสิร์ดาภัทร  เลิศสมพร</t>
  </si>
  <si>
    <t>นางสาวกุลริศา  พศินนกแสง</t>
  </si>
  <si>
    <t>นางสาวสำเนียง  สุวรรณี</t>
  </si>
  <si>
    <t>นางสาวมาณิศา  พลตื้อ</t>
  </si>
  <si>
    <t>นางสาวนุชจรินทร์  สุวรรณแสง</t>
  </si>
  <si>
    <t>นายธนาวุฒิ  แสงจันทร์</t>
  </si>
  <si>
    <t>นางสาวฐิติมา  ศิลา</t>
  </si>
  <si>
    <t>นางจิรภา  จันตา</t>
  </si>
  <si>
    <t>นายธนกฤต  สารสังข์</t>
  </si>
  <si>
    <t>นางสาววัชรีย์  มนิสสาร</t>
  </si>
  <si>
    <t>นายบุญคุ้ม  บุตรชาลี</t>
  </si>
  <si>
    <t>นางสาวเกศมณี  กะพิลา</t>
  </si>
  <si>
    <t>นางสาวประกายมณี  พิมพ์ศรี</t>
  </si>
  <si>
    <t>นายประดิษฐ์  ดอกไธสง</t>
  </si>
  <si>
    <t>นางบำเพ็ญ  คำกลางนา</t>
  </si>
  <si>
    <t>นายสุวิทย์  กลางโยธี</t>
  </si>
  <si>
    <t>นางสาวสุดาภรณ์  แสนเพียง</t>
  </si>
  <si>
    <t>นางมัทณา  วงศ์มาลัย</t>
  </si>
  <si>
    <t>นางดอกไม้  ไชยคำแดง</t>
  </si>
  <si>
    <t>นางเยาวณี  ศรีปัจฉิม</t>
  </si>
  <si>
    <t>นางฉวี  ศรีเรือง</t>
  </si>
  <si>
    <t>น.ส.อุไรวรรณ  เครือทองศรี</t>
  </si>
  <si>
    <t>นางสมพิศ  สร้างช้าง</t>
  </si>
  <si>
    <t>นางอุดม  ทองฤทธิ์</t>
  </si>
  <si>
    <t>นางสาวทิพวัลย์  บุญศิริ</t>
  </si>
  <si>
    <t>นางอนงค์รัตน์  พนมหอม</t>
  </si>
  <si>
    <t>น.ส.ทองไหล วงษ์จันทร์</t>
  </si>
  <si>
    <t>นางบุหง่า  บับภี</t>
  </si>
  <si>
    <t>นางสาวอัญภรณ์  แสงจันทร์</t>
  </si>
  <si>
    <t>นางสาวเรณุกา  เวียงวงษ์</t>
  </si>
  <si>
    <t>นางพร้อม  พินิจ</t>
  </si>
  <si>
    <t>นางสาวพิพิธพร  มหาเสนา</t>
  </si>
  <si>
    <t>นางประยูร  อุดม</t>
  </si>
  <si>
    <t>นายมานัตน์  โลมาอินทร์</t>
  </si>
  <si>
    <t>นางสาวอมร  เป้าป่าเถื่อน</t>
  </si>
  <si>
    <t>นายเสริญ  ประเคนคะชา</t>
  </si>
  <si>
    <t>นางจันทนา  รูปใหญ่</t>
  </si>
  <si>
    <t>นางจินตนา  แสนดี</t>
  </si>
  <si>
    <t>นางลักขณา  ภูผาใจ</t>
  </si>
  <si>
    <t>นางสาวหนูปอน  เอริคเซ็น</t>
  </si>
  <si>
    <t>นายสมพาน  เทพาหล</t>
  </si>
  <si>
    <t>นายศุภชาติ  ฮอสุวรรณ</t>
  </si>
  <si>
    <t>นายอนุชาติ  ทองทิพย์</t>
  </si>
  <si>
    <t>น.ส.สุภาวดี  พรหมศักดิ์</t>
  </si>
  <si>
    <t>น.ส.พิกุล  เหลาพรม</t>
  </si>
  <si>
    <t>นางสาวเปรมฤทัย  ทิพย์รม</t>
  </si>
  <si>
    <t>นางสาวพิกุล  ภักสงศรี</t>
  </si>
  <si>
    <t>นางสาวธิดารัตน์  บัวแก้ว</t>
  </si>
  <si>
    <t>นางสาวชิน  บุรีงาม</t>
  </si>
  <si>
    <t>นางสุชาดา  ทุมโยมา</t>
  </si>
  <si>
    <t>น.ส.นิสา  ยอดนอก</t>
  </si>
  <si>
    <t>นายไชยวัฒน์  บุตรีสุวรรณ</t>
  </si>
  <si>
    <t>นางนภา  สาลีแสง</t>
  </si>
  <si>
    <t>นายสุรชัย  กองชัย</t>
  </si>
  <si>
    <t>นายวุฒิชัย  สังข์สุข</t>
  </si>
  <si>
    <t>นายวีรชัย  จอกทอง</t>
  </si>
  <si>
    <t>นายศตายุ  มะสีโย</t>
  </si>
  <si>
    <t>นางสาวอรณิชา  มีสนธิ</t>
  </si>
  <si>
    <t>นางสาวอุทุมพร  ปินใจ</t>
  </si>
  <si>
    <t>นายสุทธิกานต์  โคตรเพชร</t>
  </si>
  <si>
    <t>นายกาศ  ทีปสว่าง</t>
  </si>
  <si>
    <t>นายทรงชัย  เพ็งแก่นท้าว</t>
  </si>
  <si>
    <t>นางสาวระเบียบ  ชาตรี</t>
  </si>
  <si>
    <t>นางสาวเบญจมาศ  แพงสา</t>
  </si>
  <si>
    <t>นางสาวคำไมย  ทศภักดิ์</t>
  </si>
  <si>
    <t>นายนิรัน  ป้องชาลี</t>
  </si>
  <si>
    <t>นายคมสัญ  สมนามี</t>
  </si>
  <si>
    <t>นางฤทธิ์  อนุสุเรนทร์</t>
  </si>
  <si>
    <t>นางสาววนัญญา  ภูริศรี</t>
  </si>
  <si>
    <t>นางสาวเกษร  แก้วคำ</t>
  </si>
  <si>
    <t>นายนฤพล  ผาบจันดา</t>
  </si>
  <si>
    <t>นายธาราธร  ธารากุลทิพย์</t>
  </si>
  <si>
    <t>น.ส.พรพรรณ  โคตรบัญชา</t>
  </si>
  <si>
    <t>นายธนินท์รัฐ  ภักดีภิญโญ</t>
  </si>
  <si>
    <t>นายสมยศ  รัตนแสง</t>
  </si>
  <si>
    <t>นายพันธินธนา  ธนาดุล</t>
  </si>
  <si>
    <t>นางสาวจริยา  วิจารณรงค์</t>
  </si>
  <si>
    <t>นายภูวดล  เจตบุตร</t>
  </si>
  <si>
    <t>นายเริงศักดิ์  สุวรรณการีย์กุล</t>
  </si>
  <si>
    <t>นายธีระยุทธ  สีหาทับ</t>
  </si>
  <si>
    <t>นายอธิพกร  อุ่นชิน</t>
  </si>
  <si>
    <t>นายรัตนากร  ไชยสีดา</t>
  </si>
  <si>
    <t>นายชาญยุทธ  เศวตวงศ์</t>
  </si>
  <si>
    <t>นายลม  ไชยสีดา</t>
  </si>
  <si>
    <t>นางสาวสายสมร  โกเมฆกระโทก</t>
  </si>
  <si>
    <t>นางสมทรง  แสงอรุณ</t>
  </si>
  <si>
    <t>นางสาวนฤมล  พิลาเทพ</t>
  </si>
  <si>
    <t>นางสาวบุษบา  บุผามาตร</t>
  </si>
  <si>
    <t>นางสาวหนูจันทร์  กิ่งมาลา</t>
  </si>
  <si>
    <t>นางสาวนิภาภรณ์  นาคีไฟ</t>
  </si>
  <si>
    <t>นายณรงค์ฤทธิ์  วรรณพงษ์</t>
  </si>
  <si>
    <t>นายมนูญ  สีทอง</t>
  </si>
  <si>
    <t>นางสาวศุภรัศมิ์  บรมรัฐเศรษฐ์</t>
  </si>
  <si>
    <t>นายศิริพันธ์  อินทร์ดี</t>
  </si>
  <si>
    <t>นางราวิน  คำมุกชิก</t>
  </si>
  <si>
    <t>นางเตือนใจ  สารบัณฑิต</t>
  </si>
  <si>
    <t>นางสาวประพัดสร  วรรณชาลี</t>
  </si>
  <si>
    <t>นางสาวดวงเดือน  รุกขเชษฐ์</t>
  </si>
  <si>
    <t>นายคัชธา  โถชารี</t>
  </si>
  <si>
    <t>นายอภิชาติ  ลอยนอก</t>
  </si>
  <si>
    <t>นายเคารพ  วัฒนยา</t>
  </si>
  <si>
    <t>นายบุญมา  กาฬปักษิณ</t>
  </si>
  <si>
    <t>นางเยาวภรณ์  สุทธิประภา</t>
  </si>
  <si>
    <t>นางสาวฐิติมา  บ้วนนอก</t>
  </si>
  <si>
    <t>นางสงกรานต์  วงศ์เมือง</t>
  </si>
  <si>
    <t>นางพรทิพย์  บุ้งคง</t>
  </si>
  <si>
    <t>นางสังวาล  จำปาพรม</t>
  </si>
  <si>
    <t>นางสำรวย  วันอุดม</t>
  </si>
  <si>
    <t>นางเพชรรัตน  เลิศพันธ์</t>
  </si>
  <si>
    <t>นางแตงอ่อน  โคสมบูรณ์</t>
  </si>
  <si>
    <t>นางสาวจีรวรรณ  จันดาภิรักษ์</t>
  </si>
  <si>
    <t>นางสาวกัญญาลักษณ์  สังข์ทอง</t>
  </si>
  <si>
    <t>นายวิภพ  โพธิ์งาม</t>
  </si>
  <si>
    <t>นายสุบรรณ  คำตา</t>
  </si>
  <si>
    <t>นางลัดดาวัลย์  ม่วงมนตรี</t>
  </si>
  <si>
    <t>นายประเสริฐ  บุตรเจริญ</t>
  </si>
  <si>
    <t>นางระเบียบ  บรรพจันทร์</t>
  </si>
  <si>
    <t>นางสาวนภัสสร  วันคำ</t>
  </si>
  <si>
    <t>นายสมัย  โคสมบูรณ์</t>
  </si>
  <si>
    <t>นางสาววาสนา  โนนบุดศรี</t>
  </si>
  <si>
    <t>น.ส.วัลลีย์  ซื่อสัตย์</t>
  </si>
  <si>
    <t>นายคำสิงห์  ตางจงราช</t>
  </si>
  <si>
    <t>นางสาวอัมลา  ธรรมแก้ว</t>
  </si>
  <si>
    <t>นางสาวบุบผา  ศรีสุพรรณ</t>
  </si>
  <si>
    <t>นางพับ  สังข์ทอง</t>
  </si>
  <si>
    <t>นางณัฐชารีย์  จันทร์จวง</t>
  </si>
  <si>
    <t>นางดวงใจ  มัคราช</t>
  </si>
  <si>
    <t>นายประมวล  ภูกองไชย</t>
  </si>
  <si>
    <t>นางสุวารี  ทัพรัตน์</t>
  </si>
  <si>
    <t>นายกชกร  แก้วสังหาร</t>
  </si>
  <si>
    <t>นายปิยะพงศ์  สุขบูรณ์</t>
  </si>
  <si>
    <t>นายหนูเกณฑ์  อุทัยนิล</t>
  </si>
  <si>
    <t>นางสาวสุชาดา  สุ่มมาตย์</t>
  </si>
  <si>
    <t>นางบัวทอง  สัจจะ</t>
  </si>
  <si>
    <t>นางสถิต  พัสดร</t>
  </si>
  <si>
    <t>นายภานุพงศ์  กิ่งรัตน์</t>
  </si>
  <si>
    <t>นางสุนัน  สินอยู่</t>
  </si>
  <si>
    <t>นางสงัด  นามอาษา</t>
  </si>
  <si>
    <t>นางทองวัน  เรืองกลิ้ง</t>
  </si>
  <si>
    <t>นางประภัสศร สีพันดอน</t>
  </si>
  <si>
    <t>นางกฤษณา  สุวรรณเปี่ยม</t>
  </si>
  <si>
    <t>นางสาวลาวัลย์  สินศรีพิมพ์</t>
  </si>
  <si>
    <t>นายเฉลิมพงษ์  ใจไว</t>
  </si>
  <si>
    <t>นายเอกสิทธิ์  สอนบาล</t>
  </si>
  <si>
    <t>นางสาวธนพร  ทรวงงาม</t>
  </si>
  <si>
    <t>นางอำพันธ์ สวรรค์พรม</t>
  </si>
  <si>
    <t>นางจุฬารัตน์  บุตรตั้ว</t>
  </si>
  <si>
    <t>นางสาวพรนภา  นวนสีดำ</t>
  </si>
  <si>
    <t>นายชัยวัฒน์ พันธมา</t>
  </si>
  <si>
    <t>นางสาวพรฤดี เหล่านอก</t>
  </si>
  <si>
    <t>นายธวัช  อุตรักษ์</t>
  </si>
  <si>
    <t>นายวีระพงษ์ พิมพาแสง</t>
  </si>
  <si>
    <t>นายธงชัย จุติรักษ์</t>
  </si>
  <si>
    <t>นายบัญยา  เจริญสิงห์</t>
  </si>
  <si>
    <t>นายภราดร  ศิริปี</t>
  </si>
  <si>
    <t>นางสาวรำไพ  อักคังนาราช</t>
  </si>
  <si>
    <t>นายจิรพงษ์  จันทร์ประเสริฐ</t>
  </si>
  <si>
    <t>นางถวิล  อินทมณี</t>
  </si>
  <si>
    <t>นางสาวกมลทิพย์  โคตะมี</t>
  </si>
  <si>
    <t>นางสาวเล็ก  คำบุตรดี</t>
  </si>
  <si>
    <t>นางสาวมณีรัตน์  ศรีเกษ</t>
  </si>
  <si>
    <t>นายภานุวัฒน์  กางแม</t>
  </si>
  <si>
    <t>นายพิสิษฐ์  คำบุบผา</t>
  </si>
  <si>
    <t>นางโฉมยงค์  บุตรพันธุ์</t>
  </si>
  <si>
    <t>นางสาวลมุลเพชร  ไชยคำ</t>
  </si>
  <si>
    <t>นางคณิต  สาระกุล</t>
  </si>
  <si>
    <t>นายมานัส  โพธิสัตย์</t>
  </si>
  <si>
    <t>นายจิรวัฒน์  แก้วคำ</t>
  </si>
  <si>
    <t>นายมนตรี  รักน้ำเที่ยง</t>
  </si>
  <si>
    <t>นางสาวสำราญ  ไพรเขตต์</t>
  </si>
  <si>
    <t>นางสาวยอดขวัญ  พูลทรัพย์</t>
  </si>
  <si>
    <t>นายภานุวัฒน์  นาคทัศน์</t>
  </si>
  <si>
    <t>นายอภิชาติ  ใต้ชมภู</t>
  </si>
  <si>
    <t>นางวัชรี  ศิริรัตนพงษ์</t>
  </si>
  <si>
    <t>นางอรทัย  บัวชัย</t>
  </si>
  <si>
    <t>นางสาวฉัตรวรินทร์  โคตรชุม</t>
  </si>
  <si>
    <t>นายชวลิต  คูณเศรษฐ์</t>
  </si>
  <si>
    <t>นางสาวเบญจวรรณ์  มีสุวรรณ์</t>
  </si>
  <si>
    <t>นางสิริวรรณ  อังคพนมไพร</t>
  </si>
  <si>
    <t>นางสุชาดา  นาหนองเลา</t>
  </si>
  <si>
    <t>นางสาวนภาลัย  วิเชียรชัย</t>
  </si>
  <si>
    <t>นางสาวเกษดาวรรณ  แสงใสแก้ว</t>
  </si>
  <si>
    <t>นายสมภพ  ศรีวิวัฒน์</t>
  </si>
  <si>
    <t>นางสาววิลัดดา  คิดแต่ง</t>
  </si>
  <si>
    <t>นายวีระ  การจารี</t>
  </si>
  <si>
    <t>นายนพดล  พาพิมพ์</t>
  </si>
  <si>
    <t>นายพินิจ  ทีปสว่าง</t>
  </si>
  <si>
    <t>นางสาวปิยะมาศ  วงค์วิชา</t>
  </si>
  <si>
    <t>นางสาวจิตลดา  สีจำปา</t>
  </si>
  <si>
    <t>นายปฐมภพ  แสงกลาง</t>
  </si>
  <si>
    <t>นายกฤษณะ  เกษมสวัสดิ์</t>
  </si>
  <si>
    <t>นายไกรสร  ผาสุข</t>
  </si>
  <si>
    <t>นางบุญถม  ภูเยี่ยมใจ</t>
  </si>
  <si>
    <t>นางสาวนงนุช  ไตรยสุทธิ์</t>
  </si>
  <si>
    <t>นายวีระวิทย์  วานิชชัง</t>
  </si>
  <si>
    <t>นางสาวอรทัย  คำหารพล</t>
  </si>
  <si>
    <t>นายนิตินัย  พาดี</t>
  </si>
  <si>
    <t>นางสาวชนากานต์  คำผล</t>
  </si>
  <si>
    <t>นางสาววันเพ็ญ  จันชา</t>
  </si>
  <si>
    <t>นางอุษณีย์  ลาหมัน</t>
  </si>
  <si>
    <t>นางทองคำ  กั้งจำปา</t>
  </si>
  <si>
    <t>นางจันทจร  สาระรัตน์</t>
  </si>
  <si>
    <t>นางสาวประกายทิพย์  วงษา</t>
  </si>
  <si>
    <t>นางสวรรค์  อุปรัตน์ถา</t>
  </si>
  <si>
    <t>นางกัญญาภรณ์  ควรคำคง</t>
  </si>
  <si>
    <t>นางสาววิไลภรณ์  นิลจันทร์</t>
  </si>
  <si>
    <t>นางสาวอริยาภรณ์  ศรีสัมฤทธิ์ธนา</t>
  </si>
  <si>
    <t>นางสาวนริสรา  ขาวไชยมหา</t>
  </si>
  <si>
    <t>นางสาวนุสรา  ถมดี</t>
  </si>
  <si>
    <t>นางสาวบัวไล  จิตร์นอก</t>
  </si>
  <si>
    <t>นายสัญญา  โยคิน</t>
  </si>
  <si>
    <t>นางสาวสาวิตรี  สำราญจิตร</t>
  </si>
  <si>
    <t>นางสาวลำภู  ถ้วนนอก</t>
  </si>
  <si>
    <t>นางสาวเดือนประภา  แขสิงห์</t>
  </si>
  <si>
    <t>นางอรวรรณ  คำภาษี</t>
  </si>
  <si>
    <t>นายประทุม  เถลิงผล</t>
  </si>
  <si>
    <t>นางกนกวรรณ  ทุมลา</t>
  </si>
  <si>
    <t>นายสมบัติ  นามเดช</t>
  </si>
  <si>
    <t>นางสาวลำไพร  อุตมา</t>
  </si>
  <si>
    <t>นางสาวพิมลวรรณ  สายสี</t>
  </si>
  <si>
    <t>นางระไว  วรรณศิริ</t>
  </si>
  <si>
    <t>นายเดือน  ไชยคำ</t>
  </si>
  <si>
    <t>นางสาวสุภาพร  ศิลาชัย</t>
  </si>
  <si>
    <t>นางสาวแก้วตา  สอดเสน</t>
  </si>
  <si>
    <t>นายวีรพัฒน์  โพธิสว่าง</t>
  </si>
  <si>
    <t>นางสาวนงลักษณ์  ศิริภักดิ์</t>
  </si>
  <si>
    <t>นางจุฑาทิพย์  ชะชำ</t>
  </si>
  <si>
    <t>นางสาวสุรางค์ชนา  ทองเภ้า</t>
  </si>
  <si>
    <t>นางสาวเอมอร  ปัญญาสาร</t>
  </si>
  <si>
    <t>นายชำนาญ  นาคละคร</t>
  </si>
  <si>
    <t>น.ส.อรพรรณ  ชื่นใจ</t>
  </si>
  <si>
    <t>นายพงษ์ศักดิ์  สารีโส</t>
  </si>
  <si>
    <t>นายปรีชา  ไทยประยูร</t>
  </si>
  <si>
    <t>นางสาวเยาวลักษณ์  ช่วยแสง</t>
  </si>
  <si>
    <t>นางดวงหฤทัย  สืบอุทัย</t>
  </si>
  <si>
    <t>นางสาวศิริณ  นุตวัย</t>
  </si>
  <si>
    <t>นางทองวัน  เรืองคลิ้ง</t>
  </si>
  <si>
    <t>นายภิรมย์  ทองเภ้า</t>
  </si>
  <si>
    <t>นายจริยา  จันทร์อัมพร</t>
  </si>
  <si>
    <t>นางสาวปรางค์วรรณ  เประกันยา</t>
  </si>
  <si>
    <t>นางราตรี  สีลานาค</t>
  </si>
  <si>
    <t>นางสาวนวลจันทร์  ศรีพระลาน</t>
  </si>
  <si>
    <t>นายอิทธิวัฒน์  จันทะมี</t>
  </si>
  <si>
    <t>นางสาวอรนิตย์  หงษ์แสน</t>
  </si>
  <si>
    <t>นายคำพันธ์  แก้วกัลยา</t>
  </si>
  <si>
    <t>นางสาว อัมพร  แก้วพล</t>
  </si>
  <si>
    <t>นางสุภา  วงค์เพชร</t>
  </si>
  <si>
    <t>นายฉลอง  วันนาม</t>
  </si>
  <si>
    <t>นางสาววัตถาภรณ์  หอมสุวรรณ์</t>
  </si>
  <si>
    <t>นางสาววิไลลักษณ์  ยศสุนทร</t>
  </si>
  <si>
    <t>นางอวยพร  ปุนนา</t>
  </si>
  <si>
    <t>นางสาวพรรนิภา  ฤทธิ์ชัย</t>
  </si>
  <si>
    <t>นางละเอียด  แก้วดวงดี</t>
  </si>
  <si>
    <t>นายชาญ  ดวงประทีป</t>
  </si>
  <si>
    <t>นางสาวบังออน  แก้วนพ</t>
  </si>
  <si>
    <t>นางสาคร  จันทะบาล</t>
  </si>
  <si>
    <t>นางสมัย  ชุมพล</t>
  </si>
  <si>
    <t>นางสาวบัวลม  จันภูงาม</t>
  </si>
  <si>
    <t>นางบุญโฮม  ป้อมเชียงพัง</t>
  </si>
  <si>
    <t>นางสาวสุชาดา  ริยะวงษ์</t>
  </si>
  <si>
    <t>นางหนูจันทร์  คำดวง</t>
  </si>
  <si>
    <t>นางนงนุช  กุลอ่อน</t>
  </si>
  <si>
    <t>นายอ่อนศรี  มอลสิทธิ์</t>
  </si>
  <si>
    <t>นางหนูนวน  อือนอก</t>
  </si>
  <si>
    <t>นางแดง  เมฆกกตาล</t>
  </si>
  <si>
    <t>นางสาวสุดใจ  ระเสนา</t>
  </si>
  <si>
    <t>นางปราณี  กัลยาแก้ว</t>
  </si>
  <si>
    <t>นางแสงเดือน  สระอุบล</t>
  </si>
  <si>
    <t>นางอร  อ่อนตาจันทร์</t>
  </si>
  <si>
    <t>นายเสธศักดิ์  ศรีเทียวไทย</t>
  </si>
  <si>
    <t>นางนารี  จำปาน้อย</t>
  </si>
  <si>
    <t>นางสุพัฒตา  ด้วงสะดี</t>
  </si>
  <si>
    <t>นายสมบูรณ์  ธิมานิตย์</t>
  </si>
  <si>
    <t>นายสมพงษ์  พุทธวัง</t>
  </si>
  <si>
    <t>นางสาวกฤติยา  บุญมาลา</t>
  </si>
  <si>
    <t>นางสาวสมรัก  มุมมาลี</t>
  </si>
  <si>
    <t>นางสาวอรอุมา  เหล่าหว้าน</t>
  </si>
  <si>
    <t>นายพรชัย  สีหานาวี</t>
  </si>
  <si>
    <t>นางวรรณี  ทองยศ</t>
  </si>
  <si>
    <t>นางสาวดวงพร  แก้วบุตรสา</t>
  </si>
  <si>
    <t>นางสุภาวดี  พรมศิริเดช</t>
  </si>
  <si>
    <t>นางเหี่ยว  ธานีกุล</t>
  </si>
  <si>
    <t>นายจรูญ  ศรีขาว</t>
  </si>
  <si>
    <t>นายสมพงษ์  มอโท</t>
  </si>
  <si>
    <t>นางสาวทิพวรรณ  รสชา</t>
  </si>
  <si>
    <t>นายกันตพัฒน์  ศรีสัมฤทธิ์ธนา</t>
  </si>
  <si>
    <t>นายธณัฎชัย  สำนักวังชัย</t>
  </si>
  <si>
    <t>นางถนอม  ศรีจันทร์</t>
  </si>
  <si>
    <t>นางสุภาพร  นิลผาย</t>
  </si>
  <si>
    <t>นางสาว ถาวร  ขันสุวรรณา</t>
  </si>
  <si>
    <t>นางสาวนภาพร  ลุนทะลา</t>
  </si>
  <si>
    <t>นางวิลาสิณี  มุงคุณ</t>
  </si>
  <si>
    <t>นายพงษ์ศาธร  แคนสา</t>
  </si>
  <si>
    <t>นายดนุเดช  เหล่าการ</t>
  </si>
  <si>
    <t>นายมณี  คงเสถียร</t>
  </si>
  <si>
    <t>นายวัยวุฒิ  ชวนคิด</t>
  </si>
  <si>
    <t>นายบุญรัก  บุตรโชติ</t>
  </si>
  <si>
    <t>นางสาวณัฐชา  แก้วสะอาด</t>
  </si>
  <si>
    <t>นางสุภาวรรณ  ปริสัญญู</t>
  </si>
  <si>
    <t>นางพภัสสรณ์  เติมสินธรานนท์</t>
  </si>
  <si>
    <t>นางสมใจ  ประโยชน์มี</t>
  </si>
  <si>
    <t>นางสาวบังอร  ผิวเผือก</t>
  </si>
  <si>
    <t>นางจันทร์จิรา  ศักดิ์อุบล</t>
  </si>
  <si>
    <t>นางสาวไพรริน  ขุรีดี</t>
  </si>
  <si>
    <t>นางสาวพรพิมล  ปิยะพินทุ</t>
  </si>
  <si>
    <t>นายวุฒิพงษ์  จันนาวัน</t>
  </si>
  <si>
    <t>นางสาวนพวรรณ  วินทะไชย</t>
  </si>
  <si>
    <t>นางหนูพิน  จันทะรักษา</t>
  </si>
  <si>
    <t>นางสาวมณีนุช  ประเสริฐถาวรศิริ</t>
  </si>
  <si>
    <t>นายต้นสกุล  ศานติบูรณ์</t>
  </si>
  <si>
    <t>นายอังคาร  เที่ยงแท้</t>
  </si>
  <si>
    <t xml:space="preserve">นางสาว ปวีณา พรมหลวง   </t>
  </si>
  <si>
    <t>นางละออ  จันดาเบ้า</t>
  </si>
  <si>
    <t xml:space="preserve">-วิสาหกิจโรงสีข้าวชุม  </t>
  </si>
  <si>
    <t>นายสิริสัมพันธ์  หนูกลาง</t>
  </si>
  <si>
    <t>นางสาววิมลมาศ  วังคำหาญ</t>
  </si>
  <si>
    <t>นางสุพิศ  จันทะภาค</t>
  </si>
  <si>
    <t>นางแพรทอง  กุลยะณี</t>
  </si>
  <si>
    <t>นางสาวศิริรัตน์  นามแสง</t>
  </si>
  <si>
    <t>นางดวงจันทร์  จันทะสิงห์</t>
  </si>
  <si>
    <t>นางจันมี  พันแสน</t>
  </si>
  <si>
    <t>นางลีลา  แสงโยธา</t>
  </si>
  <si>
    <t>นางเพ็ญณี  คันทะพรม</t>
  </si>
  <si>
    <t>นางโพศรี  อุดมลาภ</t>
  </si>
  <si>
    <t>นางสาวพัชรี  เนตรภักดี</t>
  </si>
  <si>
    <t>นางสาวมะณีสา  แปะทา</t>
  </si>
  <si>
    <t>นางวงศ์จันทร์  เหมะธุลิน</t>
  </si>
  <si>
    <t>นางทองม้วน  อำคำล้า</t>
  </si>
  <si>
    <t>นายวสุธร  ทองนพคุณ</t>
  </si>
  <si>
    <t>นางสาววิภาตพรรณ์  อินทร์คำดี</t>
  </si>
  <si>
    <t>นายยุทธนา  พลน้ำเที่ยง</t>
  </si>
  <si>
    <t>นางสาวสุกัญญา  แย้มใย</t>
  </si>
  <si>
    <t>นางสาวศุภาทิพย์  ซื่อสัตย์</t>
  </si>
  <si>
    <t>นางสาวศรีสุดา  คำผาย</t>
  </si>
  <si>
    <t>นางนงเยาว์  ทรงคาสี</t>
  </si>
  <si>
    <t>นางพิกุลทอง  ทรงคาสี</t>
  </si>
  <si>
    <t>นางสาวอรนุช  บุญนารักษ์</t>
  </si>
  <si>
    <t>นางสาวอรยา  บัวศรี</t>
  </si>
  <si>
    <t>นายชนกันต์  ตาสว่าง</t>
  </si>
  <si>
    <t>นายสุรศักดิ์  แสนสิลา</t>
  </si>
  <si>
    <t>นางสุพัตรา  ภูธรรมมา</t>
  </si>
  <si>
    <t>นางดวงจันทร์  ไกรษร</t>
  </si>
  <si>
    <t>นายอภินันท์  จันโทพฤกษ์</t>
  </si>
  <si>
    <t>นางสาวอัมพวัน  กีมัง</t>
  </si>
  <si>
    <t>นายทองจันทร์  ทรงคาสี</t>
  </si>
  <si>
    <t>นายบุญสิน  ประจันตะเสน</t>
  </si>
  <si>
    <t>นางสาวพิกุล  จันทร์รัตน์</t>
  </si>
  <si>
    <t>นางสาวขนิษฐา  แก้วชื่น</t>
  </si>
  <si>
    <t>นายการะเวก  สีดา</t>
  </si>
  <si>
    <t>นายทวีวุฒิ  ขันวิสิทธิ์</t>
  </si>
  <si>
    <t>นางชลากร  ทาพงษ์</t>
  </si>
  <si>
    <t>นางสาวชลธิชา  ทองที</t>
  </si>
  <si>
    <t>นางโสภา  ปริยัติพงษ์</t>
  </si>
  <si>
    <t>นายศุภกิตติ์  บรรเทา</t>
  </si>
  <si>
    <t>นางมงคล  พลรังสรรค์</t>
  </si>
  <si>
    <t>นายคมกฤช  พันธุ์สมบัติ</t>
  </si>
  <si>
    <t>นายพิชิต  นาคสิงห์</t>
  </si>
  <si>
    <t>นางสาววริศา  โพธิ์ทร</t>
  </si>
  <si>
    <t>นางสเกล็ดดาว  ภูสิลิตร์</t>
  </si>
  <si>
    <t>นางสาวกรวรินท์  ศรีอุดม</t>
  </si>
  <si>
    <t>นางสาวกำไลทิพย์  มะลารวมรักษ์</t>
  </si>
  <si>
    <t>น.ส.สุดารัตน์  ทาสีดำ</t>
  </si>
  <si>
    <t>นางสาวพัชราวดี  ภู่นอก</t>
  </si>
  <si>
    <t>นางลำไพ  เคหาไสย</t>
  </si>
  <si>
    <t>น.ส.นฐมนต์  อภิชาติพงษ์สกุล</t>
  </si>
  <si>
    <t>นางประภาลักษณ์  ประเทศสิงห์</t>
  </si>
  <si>
    <t>นางพูนทรัพย์  สมทอง</t>
  </si>
  <si>
    <t>นายภานุวัฒน์  ธรรมเวียง</t>
  </si>
  <si>
    <t>นายวรัญญู  ชัยสุวรรณ</t>
  </si>
  <si>
    <t>นางสาวสำรวย  เต็มใจ</t>
  </si>
  <si>
    <t>นางสาวพวงแก้ว  ปะสะจะ</t>
  </si>
  <si>
    <t>นางสาวเกศราพร  ศิริกุลเวโรจน์</t>
  </si>
  <si>
    <t>นายบุพกร  พรมเมือง</t>
  </si>
  <si>
    <t>นายณัฐพล บัวขำ</t>
  </si>
  <si>
    <t>นางสาวพิศมัย  เศกศิริ</t>
  </si>
  <si>
    <t>นางสาวรัชนี หาญกล้า</t>
  </si>
  <si>
    <t>นางวันดี  พลแสน</t>
  </si>
  <si>
    <t>นางยติยา  คำบุตรดี</t>
  </si>
  <si>
    <t>นายนิกร คำแก้ว</t>
  </si>
  <si>
    <t>นายปรัชญา วิรจิตร</t>
  </si>
  <si>
    <t>นายธนัท  ทรัพยสาร</t>
  </si>
  <si>
    <t>นายสงกรานต์  ริพิมพ์</t>
  </si>
  <si>
    <t>นางสาวทิพธัญญา  จวงแบ้</t>
  </si>
  <si>
    <t>นายณรงค์ศักดิ์  พันธ์สิงห์</t>
  </si>
  <si>
    <t>นายสุริยา  มโนระกร</t>
  </si>
  <si>
    <t>นายวุฒิชัย  ไทยอ่อน</t>
  </si>
  <si>
    <t>นางสาวรัชนีย์  สารีโส</t>
  </si>
  <si>
    <t>นางพัชรี  พรรณรังษี</t>
  </si>
  <si>
    <t>นางสาวนันทิยา  เกษจันทร์</t>
  </si>
  <si>
    <t>ว่าที่ ร้อยตรีศราวุฒิ  ชานะกิจ</t>
  </si>
  <si>
    <t>นางอรอนงค์  พิมพร</t>
  </si>
  <si>
    <t>นางสาวสุชาดา  ชุมพล</t>
  </si>
  <si>
    <t>นายสมนึก  สีลาจันทร์</t>
  </si>
  <si>
    <t>นายประชา  ลัทธิพงษ์</t>
  </si>
  <si>
    <t>นายทอมสัน  พรมวิภักดิ์</t>
  </si>
  <si>
    <t>นายสมร  ลาสี</t>
  </si>
  <si>
    <t>นางสาวจินตหรา  ชัยประสิทธิ์</t>
  </si>
  <si>
    <t>นายชาติ  พุฒจันทร์</t>
  </si>
  <si>
    <t>นายนัฐวุฒิ  ศรีนวล</t>
  </si>
  <si>
    <t>นายกิตติพงษ์  บำรุงเจริญ</t>
  </si>
  <si>
    <t>นางธนพร  แวมประชา</t>
  </si>
  <si>
    <t>นายปภังกร  อนุสูตร์</t>
  </si>
  <si>
    <t>นายจุมพล  มหาเสนา</t>
  </si>
  <si>
    <t>นางสาวสุชาดา  เมฆพัตร์</t>
  </si>
  <si>
    <t>นางสาวรีนา  สุพนาน</t>
  </si>
  <si>
    <t>นางสาวประภาภรณ์  สิงห์อ่อน</t>
  </si>
  <si>
    <t>นายจักรกฤษณ์  พรมยาลี</t>
  </si>
  <si>
    <t>นางสาวเสาวณีย์ นาหมื่น</t>
  </si>
  <si>
    <t>นางสาวบัวไข  ชินพลชาย</t>
  </si>
  <si>
    <t>นางรำไพ  ทรงรัมย์</t>
  </si>
  <si>
    <t>นางสาวอิศราภรณ์  คมทอง</t>
  </si>
  <si>
    <t>นางสาวสุรีย์พร  สิมมะลี</t>
  </si>
  <si>
    <t>นางสาวจารุณี  จันทร์แก้ว</t>
  </si>
  <si>
    <t>นางสาววิไลทิพย์  ภูคำวงษ์</t>
  </si>
  <si>
    <t>นายคมสันต์  สาระสม</t>
  </si>
  <si>
    <t>นายประศิลป์  มุลี</t>
  </si>
  <si>
    <t>นางลำพูน  ประจงสาร</t>
  </si>
  <si>
    <t>นายสมชาย  โพธิ์แก้ว</t>
  </si>
  <si>
    <t>นางวิภารัตน์  บำรุงภักดี</t>
  </si>
  <si>
    <t>นายสิทธิเดช  ศรีสุนทร</t>
  </si>
  <si>
    <t>นางสาวหนึ่งฤทัย  แพะขุนทด</t>
  </si>
  <si>
    <t>นางสุดสาคร  ปุริสังข์</t>
  </si>
  <si>
    <t>นายอำไพ  ภูเขมา</t>
  </si>
  <si>
    <t>นางสาวสุภา  แน่นชารี</t>
  </si>
  <si>
    <t>นางสาววัชรีย์  วานิชโช</t>
  </si>
  <si>
    <t>นางสนิท  อุดชาชน</t>
  </si>
  <si>
    <t>นายหนูเทียม  ศรีวงศ์ราช</t>
  </si>
  <si>
    <t>นายประภาส  อำคา</t>
  </si>
  <si>
    <t>นางหนูถิน  กุลจันทร์</t>
  </si>
  <si>
    <t>นางกมลลักษณ์  วงษ์ชาลี</t>
  </si>
  <si>
    <t>นายสมุทรชัย  แสนหาญ</t>
  </si>
  <si>
    <t>นางสาวพรนภา  พรหมวิชัย</t>
  </si>
  <si>
    <t>นายธวัช  สุขเหลือง</t>
  </si>
  <si>
    <t>นายอุทัย  ตรัสสี</t>
  </si>
  <si>
    <t>นางนริสรา  หินพรม</t>
  </si>
  <si>
    <t>นายไพโรจน์  จงภักดี</t>
  </si>
  <si>
    <t>นายศิริศักดิ์  แสงตะวัน</t>
  </si>
  <si>
    <t>นางลำจวน  อนันเอื้อ</t>
  </si>
  <si>
    <t>นางสุภาพร  มนัญธนาธาร</t>
  </si>
  <si>
    <t>นางสาวชุลีพร  จันทรเสนา</t>
  </si>
  <si>
    <t>นายวุฒิพงษ์  แสนศิลา</t>
  </si>
  <si>
    <t>นางสาวปรียาภรณ์ ลาดซ้าย</t>
  </si>
  <si>
    <t>นางหนูปอน  โสนางาม</t>
  </si>
  <si>
    <t>นางสาวละมัย พลศรี</t>
  </si>
  <si>
    <t>นายประวิทย์  ขุลีดี</t>
  </si>
  <si>
    <t>นางสาวชวลิดา  ประจันตะเสน</t>
  </si>
  <si>
    <t>นางสาววรรณภา  กองทุ่งมน</t>
  </si>
  <si>
    <t>นายรัศมี  ละไมกุล</t>
  </si>
  <si>
    <t>นางสาวละมัย ทัพภูธร</t>
  </si>
  <si>
    <t>นางสาวโสภาวรรณ์  เชื้อดวงผุย</t>
  </si>
  <si>
    <t>นายสุระศักดิ์  ศรีเนตร</t>
  </si>
  <si>
    <t>นายกิติพงษ์  ตั้งสกุลทอง</t>
  </si>
  <si>
    <t>นางสาวสมจิต  แก้วกลม</t>
  </si>
  <si>
    <t>นาย วิชิต สำราญ</t>
  </si>
  <si>
    <t>นางสาว นัสนันท์ พงษ์สุวรรณ</t>
  </si>
  <si>
    <t>นางจันทร์เพ็ญ  วงษ์สว่าง</t>
  </si>
  <si>
    <t>นางสาว พิกุล สอนชาวิเศษ</t>
  </si>
  <si>
    <t>นายสาคร  มะณีทอง</t>
  </si>
  <si>
    <t>นางกีร์ต้า  รุทธิฤทธิ์</t>
  </si>
  <si>
    <t>นางสาวจรัญญา  หนูมอ</t>
  </si>
  <si>
    <t>นางจินตนา  ไชยสิทธิ์</t>
  </si>
  <si>
    <t>นางสาวปรียนันท์  เจติยสุวรรณ</t>
  </si>
  <si>
    <t>นางจันไต  แก้วกั้น</t>
  </si>
  <si>
    <t>นางสาว สลิลทิพย์ ธิโสดา</t>
  </si>
  <si>
    <t>นายธนชัย  นวมพะเนียด</t>
  </si>
  <si>
    <t>นางสาวจาลินรัตน์  ปัดสา</t>
  </si>
  <si>
    <t>นางสาวชนมพรรษ์  กระแสร์</t>
  </si>
  <si>
    <t>นางสาวบานเย็น  ศรีเสมอ</t>
  </si>
  <si>
    <t>นางอริยาภรณ์  พันธ์พินิจ</t>
  </si>
  <si>
    <t>นางสาวชลิตา  ชาวสวน</t>
  </si>
  <si>
    <t>นางสาวณภัทร  ธนดีสุบิน</t>
  </si>
  <si>
    <t>นางเพ็ญพร  คุ้มด้วง</t>
  </si>
  <si>
    <t>นางสาวลาน  แซ่เล</t>
  </si>
  <si>
    <t>นายนคร  รังษี</t>
  </si>
  <si>
    <t>ว่าที่ ร้อยตรีหญิงอโนทัย  รัตนไทย</t>
  </si>
  <si>
    <t>นางผ่องศรี  บุญมี</t>
  </si>
  <si>
    <t>นางรุ่งทิวา  เทพขาม</t>
  </si>
  <si>
    <t>นางสาวสิริกร  ไชยจำนงค์</t>
  </si>
  <si>
    <t>นางสาววิลาวัณย์  ทองทัน</t>
  </si>
  <si>
    <t>นางยุวธิดา  พิมพ์ภูลาด</t>
  </si>
  <si>
    <t>นายเพิก  ลาอ่อน</t>
  </si>
  <si>
    <t>นายทองคูณ  ไชยปัญญา</t>
  </si>
  <si>
    <t>นายราเชนทร์  อรรคนิตย์</t>
  </si>
  <si>
    <t>นางสาวอัญชลี  ศรีอัชชา</t>
  </si>
  <si>
    <t>นางสาวพรพิลาวรรณ  โสดาภา</t>
  </si>
  <si>
    <t>นางสุวรรณ  โพธิ์งาม</t>
  </si>
  <si>
    <t>นางราตรี  ภิบาลแก้ว</t>
  </si>
  <si>
    <t>นางบุญแปลง  ละวรรณา</t>
  </si>
  <si>
    <t>นางสาวภัทราวดี  ชัยปลื้ม</t>
  </si>
  <si>
    <t>นายอุทัย  แสงจันทร์</t>
  </si>
  <si>
    <t>นายคำมูล  ไชยสอน</t>
  </si>
  <si>
    <t>นางคำหล้า  อำพวา</t>
  </si>
  <si>
    <t>นางสาวออนอุมา  ทอนช้างมา</t>
  </si>
  <si>
    <t>นายนพพร  สายมะณี</t>
  </si>
  <si>
    <t>นางจารุนีล์  ทิพย์ทอง</t>
  </si>
  <si>
    <t>นางสาวอุไรภรณ์  รอดพ้นภัย</t>
  </si>
  <si>
    <t>นายมังกร  ลมอ่อน</t>
  </si>
  <si>
    <t>นางภิญญดา  สวัสดิกูล</t>
  </si>
  <si>
    <t>นายวิลันดอน  ดีหลอด</t>
  </si>
  <si>
    <t>นางสุมาลัย  ภักดีวิเศษ</t>
  </si>
  <si>
    <t>นางสาวดรุณี  เฮ้าชุ่ม</t>
  </si>
  <si>
    <t>นาง บัวผัน เกษมสุข</t>
  </si>
  <si>
    <t>นางยุภา  พิมพาที</t>
  </si>
  <si>
    <t>นายบุตรดี  สังฆะกาโร</t>
  </si>
  <si>
    <t>นางสาวน้ำฝน  กลางนอก</t>
  </si>
  <si>
    <t>นายไพรัช  วงศ์ศิลป์</t>
  </si>
  <si>
    <t>นางสาวสุรีพร  เดชชัย</t>
  </si>
  <si>
    <t>นางสาวนันทิภาคย์  บุตรดีหัส</t>
  </si>
  <si>
    <t>นางสาวพิมาย  รอดพ้นภัย</t>
  </si>
  <si>
    <t>นางนิตยา  ศรีนวล</t>
  </si>
  <si>
    <t>นายนิวัช  บุญหลักคำ</t>
  </si>
  <si>
    <t>นางนภาพร  ทิพย์แสง</t>
  </si>
  <si>
    <t>นางกงพัฒ  โพธิ์ไชยภูมิ</t>
  </si>
  <si>
    <t>นาย เดชดำรงค์ แก้วขวา</t>
  </si>
  <si>
    <t>นางสาว ลำไพ เสนารักษ์</t>
  </si>
  <si>
    <t xml:space="preserve">นางสาว กฤษณา เสนารักษ์ </t>
  </si>
  <si>
    <t>นายวินัย  น้อยยะ</t>
  </si>
  <si>
    <t>นาย สุนิตย์ มีโคดง</t>
  </si>
  <si>
    <t>นางลำพรรณ  ว่องไว</t>
  </si>
  <si>
    <t>นายสุรัตน์  แสนอุบล</t>
  </si>
  <si>
    <t>นางสาวนงนุช  วงษ์ศรีดา</t>
  </si>
  <si>
    <t>นางสมัย  เคนสีลา</t>
  </si>
  <si>
    <t>นางอุดร  โคตรชมภู</t>
  </si>
  <si>
    <t>นางนิยม  แก้วคูณยอ</t>
  </si>
  <si>
    <t>นายมงคล  ขาวเมืองน้อย</t>
  </si>
  <si>
    <t>นายสุเรนทร์  ไกรเลิศณรงค์</t>
  </si>
  <si>
    <t>นางบุญเลิศ  สุมหิรัญ</t>
  </si>
  <si>
    <t>นางเยาวเรช  พรมมาดวง</t>
  </si>
  <si>
    <t>นางสาวไพรวัลย์  จันทร์สมุทร</t>
  </si>
  <si>
    <t>นางนิยม  ศรีเมือง</t>
  </si>
  <si>
    <t>นางสาวนัฐติยา  จันทราภา</t>
  </si>
  <si>
    <t>นายขจรศักดิ์  บุญโนนยาง</t>
  </si>
  <si>
    <t>นายจักรพล  โยนอก</t>
  </si>
  <si>
    <t>นายวธัญญู  พยัคฆวงษ์</t>
  </si>
  <si>
    <t>นายไพฑูรณ์  เคางาม</t>
  </si>
  <si>
    <t>นางผ่องศรี  โพธิ์ชัยศรี</t>
  </si>
  <si>
    <t>นายทรงเดช  ผลทิพย์</t>
  </si>
  <si>
    <t>นายสังข์ทอง  รักษาวงษ์</t>
  </si>
  <si>
    <t>นางพรรณี  สวัสดิ์นาที</t>
  </si>
  <si>
    <t>นางสาวอรจิรา  คำสว่าง</t>
  </si>
  <si>
    <t>นายกนกพล  พิมพร</t>
  </si>
  <si>
    <t>นายศราวุฒิ  นารากรณ์</t>
  </si>
  <si>
    <t>นายธวัชชัย  แก้วชิน</t>
  </si>
  <si>
    <t>นายวิศรุต  แก้วชิน</t>
  </si>
  <si>
    <t>นางวิลาสินี  พูลพุทธา</t>
  </si>
  <si>
    <t>นางวงเดือน  ดีจันทร์</t>
  </si>
  <si>
    <t>นางสาวจุฑามาศ  เจริญศรี</t>
  </si>
  <si>
    <t>นายเดชา  บุญเพิ่ม</t>
  </si>
  <si>
    <t>นางสาวนัจนันท์  ขันแก้ว</t>
  </si>
  <si>
    <t>นายพงษ์ชัย  โพธิ์ดร</t>
  </si>
  <si>
    <t>นางจำปี  ฤทธิ์ศรี</t>
  </si>
  <si>
    <t>นายผดุงศักดิ์  หนันสุข</t>
  </si>
  <si>
    <t>นายศักดิ์  โพธิ์ชัยศรี</t>
  </si>
  <si>
    <t>นายอำนวย  พยัคฆวงษ์</t>
  </si>
  <si>
    <t>นางสาวระพีพรรณ  อินทร์ตอง</t>
  </si>
  <si>
    <t>นางศิริศตพร  ฉัตรบงกช</t>
  </si>
  <si>
    <t>นางสมหมาย  พิมพ์จันดา</t>
  </si>
  <si>
    <t>นางสาวลำพอง  พิลาแก้ว</t>
  </si>
  <si>
    <t>นางสาวสุปราณี  วรรณสา</t>
  </si>
  <si>
    <t>นางหนูพิณ  รักเสน</t>
  </si>
  <si>
    <t>นางสาววิภา  พลมณี</t>
  </si>
  <si>
    <t>นายขวัญชัย  บ่อคำเกิด</t>
  </si>
  <si>
    <t>นางสาวอังคณา  พันทาอามาตย์</t>
  </si>
  <si>
    <t>นายนิติพล  บาลโคตรคุณ</t>
  </si>
  <si>
    <t>นายชัยยงค์  สีขาว</t>
  </si>
  <si>
    <t>นางสมปอง  วงษ์กำภู</t>
  </si>
  <si>
    <t>นายชัยณรงค์  ภูริศรี</t>
  </si>
  <si>
    <t>นายอดิเรก  จันแดง</t>
  </si>
  <si>
    <t>นางสาววรินทร์ศยา  ถำวาปี</t>
  </si>
  <si>
    <t>นายยอด  สมฆ็อง</t>
  </si>
  <si>
    <t>นางสาวศิริเพ็ญ  หนูทองอินทร์</t>
  </si>
  <si>
    <t>นางสาวมยุรี  จันธิชู</t>
  </si>
  <si>
    <t>นางสาวปรียานุช  ขินหนองจอก</t>
  </si>
  <si>
    <t>นางสาวสุพรรณ  โยมมะโคตร</t>
  </si>
  <si>
    <t>นางอ่อนสี  กองทองนอก</t>
  </si>
  <si>
    <t>นายสุรศักดิ์  แก้วอินทร์</t>
  </si>
  <si>
    <t>นางสาวทองสุข  จันทะเสนา</t>
  </si>
  <si>
    <t>นางสุนิดดา  สมสล้าง</t>
  </si>
  <si>
    <t>นางสาวยุรนา  โพธิ์ศรี</t>
  </si>
  <si>
    <t>นางสาวอัมรา  บุญคำภา</t>
  </si>
  <si>
    <t>นางสาววงเดือน  แช่มช้อย</t>
  </si>
  <si>
    <t>นายมนต์ชัย  ราชชมภู</t>
  </si>
  <si>
    <t>นายไพรวัลย์  ตะนะ</t>
  </si>
  <si>
    <t>นายภีรดิส  มาตรผล</t>
  </si>
  <si>
    <t>นางนันทภัค  ธาตุดี</t>
  </si>
  <si>
    <t>นายสุริยนต์  ศราวุฒิ</t>
  </si>
  <si>
    <t>นางยุภา  อยู่ทน</t>
  </si>
  <si>
    <t>นายสุพรรณ  อักษร</t>
  </si>
  <si>
    <t>นายจีรพงศ์  แสงมณี</t>
  </si>
  <si>
    <t>นายสมบูรณ์  กิจเวชเจริญ</t>
  </si>
  <si>
    <t>นาง ประไพ แก้วอินทร์</t>
  </si>
  <si>
    <t>นางวาส  ทองบ่อ</t>
  </si>
  <si>
    <t>นางลัดดา  ถาวรเจริญ</t>
  </si>
  <si>
    <t>นางสาวอรพรรณ  ธรรมโหร</t>
  </si>
  <si>
    <t>นายสุริยา  ขันแก้ว</t>
  </si>
  <si>
    <t>นางขนิษฐา  เดชเมืองปัก</t>
  </si>
  <si>
    <t>นายเจษฏา เกิดสิน</t>
  </si>
  <si>
    <t>นายอาทิตย์  แสนสะอาด</t>
  </si>
  <si>
    <t>นางละออง  สาเกตุ</t>
  </si>
  <si>
    <t>นายพงศธร  คำภากุม</t>
  </si>
  <si>
    <t>นางทองบ่อ  แก้วเกิดมี</t>
  </si>
  <si>
    <t>นายบุญช่วย จูทะรัตน์</t>
  </si>
  <si>
    <t>นายปรีชา  วิจารณรงค์</t>
  </si>
  <si>
    <t>นางสาวลัดดา  พรวาปี</t>
  </si>
  <si>
    <t>นางนวนจันทร์  อุ่นแสง</t>
  </si>
  <si>
    <t>นายทองจันทร์  อาญา</t>
  </si>
  <si>
    <t>นายสมคิด  หมื่นเดช</t>
  </si>
  <si>
    <t>นางประภาพร  นามณีชม</t>
  </si>
  <si>
    <t>นายวสันต์ หอมชื่น</t>
  </si>
  <si>
    <t>นายธานี  ปัดภัย</t>
  </si>
  <si>
    <t>นางทองมาตร์  ศรีคำ</t>
  </si>
  <si>
    <t>นางสาวจุรีรัตน์  บุญหล้า</t>
  </si>
  <si>
    <t>นางสาวธันยพร  สวดมนต์</t>
  </si>
  <si>
    <t>นายชัยรัตน์  นาสว่าง</t>
  </si>
  <si>
    <t>นางสมเจต  ขันทองคำ</t>
  </si>
  <si>
    <t>นางอินสอน  พรมยาลี</t>
  </si>
  <si>
    <t>นายศิริมงคล  สีอ่อง</t>
  </si>
  <si>
    <t>นางทองศูนย์  เครือเนตร</t>
  </si>
  <si>
    <t>นางคำแป้น  พฤษดี</t>
  </si>
  <si>
    <t>นางนิยดา  แสงจันทร์</t>
  </si>
  <si>
    <t>นางสาวหยาดพิรุณ ชุมดาวงษ์</t>
  </si>
  <si>
    <t>นางสาวสงกรานต์ นามมนตรี</t>
  </si>
  <si>
    <t>นายคมสันต์  ไชยหาญ</t>
  </si>
  <si>
    <t>นายวงศ์ชัย  เสนาวงศ์</t>
  </si>
  <si>
    <t>นายทรงศักดิ์  เลิศรัตนานนท์</t>
  </si>
  <si>
    <t xml:space="preserve">บริษัทก เกรียงไกร จำกัด  </t>
  </si>
  <si>
    <t>นางสาวศิริพร  รักษาพล</t>
  </si>
  <si>
    <t>นางวิทยาลัย  บุกบัญ</t>
  </si>
  <si>
    <t>นางจุฑาทิพย์  ศรีธรณ์</t>
  </si>
  <si>
    <t>นายเสริม  โพธิ์เกตุ</t>
  </si>
  <si>
    <t>นางอรทัย  อินทะไชย</t>
  </si>
  <si>
    <t>นางพัณณกร  แพงคำ</t>
  </si>
  <si>
    <t>นางสาวดุษฎี  กิติพัฒน์มนตรี</t>
  </si>
  <si>
    <t>นางชลิตตา  สมจิตร</t>
  </si>
  <si>
    <t>นางบัวไล  นาแว่น</t>
  </si>
  <si>
    <t>นางศรีวิลัย  ถางโพธิ์</t>
  </si>
  <si>
    <t>นางสาวปริยานุช  ฉิมพาลี</t>
  </si>
  <si>
    <t>นางสาวศรีสุพรรณ  จินาวรณ์</t>
  </si>
  <si>
    <t>นางสงวน  ธีระธรรม</t>
  </si>
  <si>
    <t>พันจ่าอากาศเอกเอนก  ชมภูแก้ว</t>
  </si>
  <si>
    <t>นางรัชนี  ศรีลาวงค์</t>
  </si>
  <si>
    <t>นายสมบูรณ์  สุภาผล</t>
  </si>
  <si>
    <t>นางหอมหวล วงษ์ขุลี</t>
  </si>
  <si>
    <t>นางบุษกร วงษ์คลองเขื่อน</t>
  </si>
  <si>
    <t>นางสาวปวีณา คำมงคุณ</t>
  </si>
  <si>
    <t>นางทิพย์วรรณ คำเพ็ง</t>
  </si>
  <si>
    <t>นางโสภา  อัคฮาด</t>
  </si>
  <si>
    <t>นางสาวสุพรรษา อุทกัง</t>
  </si>
  <si>
    <t>นางสาววรรณา  รัตนสมัย</t>
  </si>
  <si>
    <t>นางสาวจิรปรียา  นนมุต</t>
  </si>
  <si>
    <t>นางสาวพรรุ่งเรือง  ออมอด</t>
  </si>
  <si>
    <t>นายอังกุล  พานิช</t>
  </si>
  <si>
    <t>นางสาวนิตยา หลวงศรี</t>
  </si>
  <si>
    <t>นางสาวปลิมธิยา จำปาเรือง</t>
  </si>
  <si>
    <t>ร้อยตำรวจตรีทองดาว  รัตนบุตร</t>
  </si>
  <si>
    <t>นายนพคุณ  มีลา</t>
  </si>
  <si>
    <t>นางสาวอัญชลี  เหลือล้น</t>
  </si>
  <si>
    <t>นางสาวชรินทร  ประทุมรัตน์</t>
  </si>
  <si>
    <t>นางบังอร ตัวสะเกษ</t>
  </si>
  <si>
    <t>นางสาวนันทวัน สิงคุณ</t>
  </si>
  <si>
    <t>นายเพชร หล้าบุญ</t>
  </si>
  <si>
    <t>นายอิทธิพงษ์  ไชยฮ้อย</t>
  </si>
  <si>
    <t>นางสาวมลิวัลย์  มิตรมาตย์</t>
  </si>
  <si>
    <t>นางสาวสรวีย์  คำหมาย</t>
  </si>
  <si>
    <t>นายธวัชชัย  สุริยะจันทร์</t>
  </si>
  <si>
    <t>นางนันธยา  เชิญชม</t>
  </si>
  <si>
    <t>นางสาวนิภาพร  แปลลา</t>
  </si>
  <si>
    <t>นายนพดล  วงษ์วิชัย</t>
  </si>
  <si>
    <t>นางสาวหฤทัย  แสงคำ</t>
  </si>
  <si>
    <t>นายราเชนทร์  ลัพธะลักษณ์</t>
  </si>
  <si>
    <t>นายชนะพล  บุญหลง</t>
  </si>
  <si>
    <t>นางชวนพิศ  อู่เพชร</t>
  </si>
  <si>
    <t>นางสาวผัสดี  ศิริโสม</t>
  </si>
  <si>
    <t>นายจีริเดชา  วงศ์ชัย</t>
  </si>
  <si>
    <t>นางรัศมี  กงสีหา</t>
  </si>
  <si>
    <t>นางสาวสมบัติ  หีบไธสง</t>
  </si>
  <si>
    <t>นายธนพล  ปากอุตสาห์</t>
  </si>
  <si>
    <t>นางสาวนิภาพร  ขมิ้นเขียว</t>
  </si>
  <si>
    <t>นางผกาวรรณ  ประดุจชนม์</t>
  </si>
  <si>
    <t>นายประจักร์  ตะสอน</t>
  </si>
  <si>
    <t>ธปช.เพื่อแก้ไขหนี้นอกระบบ(PSA)</t>
  </si>
  <si>
    <t>นางสาวแสนใต้  แก้วหาญ</t>
  </si>
  <si>
    <t>นางวิใลย  คำสุนันท์</t>
  </si>
  <si>
    <t>นางอังกูรา  นาคสิงห์</t>
  </si>
  <si>
    <t>นางสาวกัลยา  หลวงลาด</t>
  </si>
  <si>
    <t>นางละมุลเพ็ชร  นาใจคง</t>
  </si>
  <si>
    <t>นางสาวจิราพร อยู่สุข</t>
  </si>
  <si>
    <t>นายอภิเชฎฐ์  บุดดีคำ</t>
  </si>
  <si>
    <t>นายสวัสดิ์  เวียงอินทร์</t>
  </si>
  <si>
    <t>นางสาวสุพรรษา  อุทกัง</t>
  </si>
  <si>
    <t>นางสาวนิดหน่อย  ศรีดารา</t>
  </si>
  <si>
    <t>นางสาวคำปาน  นาใจคง</t>
  </si>
  <si>
    <t>นางสาวบุญรอด  หาสอดส่อง</t>
  </si>
  <si>
    <t>นางบุญร่วม  วงษ์วิลาศ</t>
  </si>
  <si>
    <t>นางทองอินทร์  ไวยฉัยยา</t>
  </si>
  <si>
    <t>นายเจริญ  โพธิศรี</t>
  </si>
  <si>
    <t>นางสาวจีรนันท์  ตะระชู</t>
  </si>
  <si>
    <t>นางสาวพัชรินทร์  วิเศษเลิศ</t>
  </si>
  <si>
    <t>นายวัฒนะ  โคตรแสนลี</t>
  </si>
  <si>
    <t>นางปริณดา  พิมพ์เพ็ง</t>
  </si>
  <si>
    <t>นายบุญเลิศ  ครบุรี</t>
  </si>
  <si>
    <t>นายรุ่งเรือง  แซ่แต้</t>
  </si>
  <si>
    <t>นางสาวศัสยมน  สมบัตินันท์</t>
  </si>
  <si>
    <t>นายสมโภชน์  ภักดีสุจริต</t>
  </si>
  <si>
    <t>นางอุทัย  งามเนตร</t>
  </si>
  <si>
    <t>นางสาววรรณา  บุญรอด</t>
  </si>
  <si>
    <t>นางสาวอุบล  ธานี</t>
  </si>
  <si>
    <t>นายหัสดินทร์  ศรีสมบัติ</t>
  </si>
  <si>
    <t>นางเพ็ญศรี  มีผล</t>
  </si>
  <si>
    <t>นางมนเทียน  พลโต</t>
  </si>
  <si>
    <t>นางทัศนีย์  เกิดสิน</t>
  </si>
  <si>
    <t>นางสาวบุญสืบ  ประจวบกลาง</t>
  </si>
  <si>
    <t>นางวิลัยลักษณ์  บุดดีหัส</t>
  </si>
  <si>
    <t>นายวิทยา  เหล่าโกทา</t>
  </si>
  <si>
    <t>นายพีรวัส  นำลาภ</t>
  </si>
  <si>
    <t>นาย อัฐภรณ์ ชิยางคะบุตร</t>
  </si>
  <si>
    <t>นางสาวอรทัย  อมคิ้ม</t>
  </si>
  <si>
    <t>นาง สมร สมจิตร</t>
  </si>
  <si>
    <t>นาง ปรางแก้ว วงษ์คำด้วง</t>
  </si>
  <si>
    <t>นางสาวสิรินารถ  เกตุแก้ว</t>
  </si>
  <si>
    <t>นางสาวสายทิพย์  เจตบุตร</t>
  </si>
  <si>
    <t>นางวินัย  ยงยืน</t>
  </si>
  <si>
    <t>นางสาวยุพิน  ค้ายกับคำ</t>
  </si>
  <si>
    <t>นางสาวสายฝน  นาคสูงเนิน</t>
  </si>
  <si>
    <t>นางสาวประนอม  นาบุญเรือง</t>
  </si>
  <si>
    <t>นางวิจิตร  สิทธิวงศ์</t>
  </si>
  <si>
    <t>นายอดุลย์  เพ็ชรสาย</t>
  </si>
  <si>
    <t>นางสาวปทิตตา  ผลสัมฤทธิ์</t>
  </si>
  <si>
    <t>นางกรรณ์นิกา  ผดุงเวียง</t>
  </si>
  <si>
    <t>นายคณิศร  ศิริเกตุ</t>
  </si>
  <si>
    <t>นางสาวกวินทิพย์  พร้อมสิงห์</t>
  </si>
  <si>
    <t>นางดวงเดือน  สิทธิสินธุ์</t>
  </si>
  <si>
    <t>นายบุญตา  สมคะเณย์</t>
  </si>
  <si>
    <t>นายสุรสิทธิ์  คำศรีระภาพ</t>
  </si>
  <si>
    <t>นางวาสนา  ชมภูจันทร์</t>
  </si>
  <si>
    <t>นางทองพูล  ใต้ชมภู</t>
  </si>
  <si>
    <t>นางสาวพุธิตา  ทิพย์มนทา</t>
  </si>
  <si>
    <t>นางคำกอง  ภูทองจันทร์</t>
  </si>
  <si>
    <t>นางวิไลวรรณ  พรมแสน</t>
  </si>
  <si>
    <t>นางสุภาพร  คามะเชียงพิณ</t>
  </si>
  <si>
    <t>นางชวนชม  เที่ยงพา</t>
  </si>
  <si>
    <t>นางยุภาพร  บรรดาศักดิ์</t>
  </si>
  <si>
    <t>นางสาวกนิษฐา  ชาวประมงค์</t>
  </si>
  <si>
    <t>นางสุมณี  พันแสน</t>
  </si>
  <si>
    <t>นางชณิชฐา  ราตรี</t>
  </si>
  <si>
    <t>นางสาวกาญจนา  เย็นศิริ</t>
  </si>
  <si>
    <t>นางสาว สุดปรารถนา เดชก้อง</t>
  </si>
  <si>
    <t>นางสาวนิภารัตน์  รามอาษา</t>
  </si>
  <si>
    <t>นายธนกฤต  พละกุล</t>
  </si>
  <si>
    <t>นางสาวอ๊อด  ศรีเสมอ</t>
  </si>
  <si>
    <t>นายสังคี  เขม้นกิจ</t>
  </si>
  <si>
    <t>นายพิเชฐ  ชัยบัง</t>
  </si>
  <si>
    <t>นางสาวหนูเขียว  วิเชียร</t>
  </si>
  <si>
    <t>นายชูเกียรติ  โฉมจิตร</t>
  </si>
  <si>
    <t>นางสาวปวีญา  พรวาปี</t>
  </si>
  <si>
    <t>นางสาวขนิษฐา  ผางน้ำคำ</t>
  </si>
  <si>
    <t>นายสมเกียรติ  นามวงศ์</t>
  </si>
  <si>
    <t>นายเจริญฤทธิ์  โสประดิษฐ์</t>
  </si>
  <si>
    <t>นายโชคชัย  จันทะพงษ์</t>
  </si>
  <si>
    <t>นายพุฒินันท์  ดำรงพีระนันท์</t>
  </si>
  <si>
    <t>นางสาวปทิตตา  ประชานันท์</t>
  </si>
  <si>
    <t>นางสาว อรสา ประทุมรัตน์</t>
  </si>
  <si>
    <t>นางสุดาวัลย์ ลาหนองคู</t>
  </si>
  <si>
    <t>นางสาว พิทยารัตน์ ปานบุญเลิศ</t>
  </si>
  <si>
    <t>นายประมวล  จำปาชนย์</t>
  </si>
  <si>
    <t>นายธนาศักดิ์  ทองภักดี</t>
  </si>
  <si>
    <t>นางสาวณัฐนันท์  ศุภวาสน์</t>
  </si>
  <si>
    <t>นายหนูเจน  ชมภูหลง</t>
  </si>
  <si>
    <t>นางวัชราภรณ์  เศษฐา</t>
  </si>
  <si>
    <t>นายพีรพัฒน์  นะวะนิยม</t>
  </si>
  <si>
    <t>นายอานนท์  จอมไธสงค์</t>
  </si>
  <si>
    <t>นายภควัฒน์  ขันธวิชัย</t>
  </si>
  <si>
    <t>นางสาวศิรัณยา  มาวิเศษ</t>
  </si>
  <si>
    <t>นายนันทพงศ์  หิตจำนงค์</t>
  </si>
  <si>
    <t>นางสาวปภาวีร์  จิวสกุล</t>
  </si>
  <si>
    <t>นางสาวทัศนี  แพงสา</t>
  </si>
  <si>
    <t>นางสาวขวัญฤดี  ดวงดี</t>
  </si>
  <si>
    <t>นางสาวสุพัตรา  ยาบูฮา</t>
  </si>
  <si>
    <t>นางแสงจันทร์  คำสิทธิบรรณ</t>
  </si>
  <si>
    <t>นางมุฑิตา  โมรา</t>
  </si>
  <si>
    <t>นางสาวปนิดา  ตุ้มทอง</t>
  </si>
  <si>
    <t>นาง ปราณี พละพร</t>
  </si>
  <si>
    <t>นางสาวมินตรา  ยุบลวัฒน์</t>
  </si>
  <si>
    <t>นางสาวละมัย  ต้นสียา</t>
  </si>
  <si>
    <t>นายสุนันท์  พรหมศรี</t>
  </si>
  <si>
    <t>นางวรรณ  ปากคูณ</t>
  </si>
  <si>
    <t>นางสาววันดี  สุรภี</t>
  </si>
  <si>
    <t>นายอาทิตย์  คำแพงราช</t>
  </si>
  <si>
    <t>นางสาววิธิตา  ฉิมมาแก้ว</t>
  </si>
  <si>
    <t>นางสาว จิตรติพร อุปศรี</t>
  </si>
  <si>
    <t>นายอาธร  ไชยโชค</t>
  </si>
  <si>
    <t>นายสุทิน  ลอยนอก</t>
  </si>
  <si>
    <t>นางยงค์  โพธิวงค์</t>
  </si>
  <si>
    <t>นางสาวนงนุช  เพียงตา</t>
  </si>
  <si>
    <t>นางดาววัลย์  นครังสุ</t>
  </si>
  <si>
    <t>นาย พิชิต สายสี</t>
  </si>
  <si>
    <t>นางบุญทัน  บุตรสุวรรณ์</t>
  </si>
  <si>
    <t>นายไพโรจน์  ฆาระกูล</t>
  </si>
  <si>
    <t>นางนิยาพร  รวมจิตร</t>
  </si>
  <si>
    <t>นางสาวธิติรัตน์  นครังสุ</t>
  </si>
  <si>
    <t>นายสมชาย  ศรีเรือง</t>
  </si>
  <si>
    <t>นางสาวบุญมา  โพธิวงษ์</t>
  </si>
  <si>
    <t>นางอรวรรณ  กันดุลย์</t>
  </si>
  <si>
    <t>นางสาวไพลิน  นามไชย</t>
  </si>
  <si>
    <t>นางสาวสอประสงค์  สีหาพล</t>
  </si>
  <si>
    <t>นางรุ้งราวรรณ  ขุนทอง</t>
  </si>
  <si>
    <t>นางจันแดง  รัตนโชติ</t>
  </si>
  <si>
    <t>นางทัศนีย์  นวลฉวี</t>
  </si>
  <si>
    <t>นางสาวอรพรรณ  ปินะเต</t>
  </si>
  <si>
    <t>นางสาว อริสรา แก้วกองแสง</t>
  </si>
  <si>
    <t>นายสายยน  วันชัย</t>
  </si>
  <si>
    <t>นางกาญจนา  กรมนา</t>
  </si>
  <si>
    <t>นางสาวดวงจันทร์  นามไชย</t>
  </si>
  <si>
    <t>นางหนูจีน  นามไชย</t>
  </si>
  <si>
    <t>นางกาญจนา  นามไชย</t>
  </si>
  <si>
    <t>นางบัวคี  ทองบุตรดา</t>
  </si>
  <si>
    <t>นางนิตยา  กันดุลย์</t>
  </si>
  <si>
    <t>นายสุริยันต์  ยังวรรณะ</t>
  </si>
  <si>
    <t>นางเพ็ญ  ไววอน</t>
  </si>
  <si>
    <t>นางสาววาสนา  วิเศษรัตน์</t>
  </si>
  <si>
    <t>นายคำพัน  ยุนรัมย์</t>
  </si>
  <si>
    <t>นางทองใบ  อ่อนทะ</t>
  </si>
  <si>
    <t>นางประนอม  ผาบจันดา</t>
  </si>
  <si>
    <t>นายสุชาติ  นามวงศ์</t>
  </si>
  <si>
    <t>นางสาวสุพัตรา  ภูชุม</t>
  </si>
  <si>
    <t>นายอภิชาติ  หลักหนองบุ</t>
  </si>
  <si>
    <t>นางสาวสุดารัตน์  บุญเสริม</t>
  </si>
  <si>
    <t>นาง พัชรี หระสิทธ์</t>
  </si>
  <si>
    <t>นางสาวปาริชาติ  สูงสุมาลย์</t>
  </si>
  <si>
    <t>นายวิเชียร  ศรีหะ</t>
  </si>
  <si>
    <t>นายประสงค์  จันทอุปฬี</t>
  </si>
  <si>
    <t xml:space="preserve">-วิสาหกิจชุมชนเพาะพัน  </t>
  </si>
  <si>
    <t>นางลำพึง  บัวบาน</t>
  </si>
  <si>
    <t>นายเขมกร  ลุนลาศรี</t>
  </si>
  <si>
    <t>นางสาวสมฤดี  มานะวัน</t>
  </si>
  <si>
    <t>นางสาวนุศราภรณ์  คำพิมาน</t>
  </si>
  <si>
    <t>นางสาวบุญเลิศ  ไชยนิจ</t>
  </si>
  <si>
    <t>นางสาวน้อย  จันทพาน</t>
  </si>
  <si>
    <t>นางบุญส่วน  ทิพวัจนา</t>
  </si>
  <si>
    <t>นางสาว สุภาวดี สุขรมย์</t>
  </si>
  <si>
    <t>นางสาวบังอร  เคเมือง</t>
  </si>
  <si>
    <t>นายวุฒิชัย  นามมูลตรี</t>
  </si>
  <si>
    <t>นายธนากร  หาญชัย</t>
  </si>
  <si>
    <t>นางณัฐลิกา  ก้อนกลมเปรี้ยว</t>
  </si>
  <si>
    <t>นายอุทัย  เพ็ญริยะ</t>
  </si>
  <si>
    <t>นางลำไพ  เดชบุญ</t>
  </si>
  <si>
    <t>นางสาวลัดดา  ราชชัย</t>
  </si>
  <si>
    <t>นางเพชร  มีสุข</t>
  </si>
  <si>
    <t>นายรัฐไกร  สมบุญ</t>
  </si>
  <si>
    <t>นายสมพร  โหว่สงคราม</t>
  </si>
  <si>
    <t>นางสาวรัชดาพร  วงค์บู่ทอง</t>
  </si>
  <si>
    <t>นายศรัญญู  โยธวงค์</t>
  </si>
  <si>
    <t>นางฐิติมา  ดวงบุบผา</t>
  </si>
  <si>
    <t xml:space="preserve">นาย พิทักษ์ ปมหิน </t>
  </si>
  <si>
    <t>นางสาวฐานัน  ฤกิจจาบูรณ์</t>
  </si>
  <si>
    <t>นางเพ็ญประภา  ศรศิริ</t>
  </si>
  <si>
    <t>นายสุธรรม  สิทธิพรหม</t>
  </si>
  <si>
    <t>นางสาวจีระพร  สิทธิเชียงพิณ</t>
  </si>
  <si>
    <t>นาย วัชรพงษ์ มูลหาร</t>
  </si>
  <si>
    <t>นายนิกร  สุตุ่ย</t>
  </si>
  <si>
    <t>นางสมบัติ  ทองดี</t>
  </si>
  <si>
    <t>นางมณีวรรณ  เสริฐสุวรรณ์</t>
  </si>
  <si>
    <t xml:space="preserve">ห้างหุ้นส่วนจำกัดอุดรน้ำทิพย์  </t>
  </si>
  <si>
    <t>นางวรินทร์พร  พลพันธ์</t>
  </si>
  <si>
    <t>นายนิสสัย  ราชสีห์</t>
  </si>
  <si>
    <t>นายอรรคพล  ภูภักดี</t>
  </si>
  <si>
    <t>นางอุราภรณ์  ติยะวรรณ</t>
  </si>
  <si>
    <t>นายเฉลิมชัย  ทองไวย์</t>
  </si>
  <si>
    <t>นางสาวกาญจนา  สุวรรณรินทร์</t>
  </si>
  <si>
    <t>นางสาวหนูรินทร์  พันพรม</t>
  </si>
  <si>
    <t>นายฉลอง  พรมภักดี</t>
  </si>
  <si>
    <t>นายทศพร  ศิริโส</t>
  </si>
  <si>
    <t>นายชัยพร  โห้เฉี่อย</t>
  </si>
  <si>
    <t>นางสาวพัชรา  ผายแก้ว</t>
  </si>
  <si>
    <t>นางสาวกนกภรณ์  มหาโยธี</t>
  </si>
  <si>
    <t>นายปราโมทย์  มงคลมิตร</t>
  </si>
  <si>
    <t>นางประยูร  วันชลิ</t>
  </si>
  <si>
    <t>นางสาวลาวัลย์  ยี่สุ่น</t>
  </si>
  <si>
    <t>นายสราวุธ  ฟุ้งสุข</t>
  </si>
  <si>
    <t>นางสาวหอมจันทร์  จันแดง</t>
  </si>
  <si>
    <t>นายสานิตย์  จันทะแสง</t>
  </si>
  <si>
    <t>นางอุบลรัตน์  จันทะแสง</t>
  </si>
  <si>
    <t>นางสาวเตือนใจ  คุ้มกลาง</t>
  </si>
  <si>
    <t>นางอรุณ  ทองเกลี้ยง</t>
  </si>
  <si>
    <t>นางสาวขวัญยืน  ขะแนง</t>
  </si>
  <si>
    <t>นางสาวปราณี  จันทรสิงห์</t>
  </si>
  <si>
    <t>นางสาวภัชราภรณ์  อีบาร่า</t>
  </si>
  <si>
    <t>นายสุพจน์  บุตรดา</t>
  </si>
  <si>
    <t>นางสาวเยาวภา  พิมณวัน</t>
  </si>
  <si>
    <t>นายสุทธิโรจน์  อนุเสวตวงศ์</t>
  </si>
  <si>
    <t>นางหมั่น  ยอดสง่า</t>
  </si>
  <si>
    <t>นางไพรวัลย์  นาพูล</t>
  </si>
  <si>
    <t>นางพิกุลทอง  จันทรเสนา</t>
  </si>
  <si>
    <t>นางสาวยุวดี  จันทรเสนา</t>
  </si>
  <si>
    <t>นางสง่า  เศษสถิต</t>
  </si>
  <si>
    <t>นางธนาภร  พงษ์สุวรรณ</t>
  </si>
  <si>
    <t>นายเฉลิมชัย  รักสุทธี</t>
  </si>
  <si>
    <t>นายสุพจน์  เหง้าพรหมมินทร์</t>
  </si>
  <si>
    <t>นางหทัยทิพย์  อณุสุวรรณ</t>
  </si>
  <si>
    <t>นายภาณุพงษ์  ภูลายยาว</t>
  </si>
  <si>
    <t>นายเบ้า  พิมพ์โล้น</t>
  </si>
  <si>
    <t>นางสาวเนตรทราย  หาญคำอุ้ย</t>
  </si>
  <si>
    <t>นางอ้อยใจ  เนตรโสม</t>
  </si>
  <si>
    <t>นางสุนัน  เตโชศิริพัฒน์</t>
  </si>
  <si>
    <t>นางณิชยา  มูลเรืองไทย</t>
  </si>
  <si>
    <t>นางนัยนา  ตุ่นลำ</t>
  </si>
  <si>
    <t>นายสิทธิชัย  ทำนาเมือง</t>
  </si>
  <si>
    <t>นางสาวอัญธิกา  ไชยปัญญา</t>
  </si>
  <si>
    <t>นางมาริษา  กองลี</t>
  </si>
  <si>
    <t>นางติ๋ม  สมสาย</t>
  </si>
  <si>
    <t>นางสาวปริศา  โพธิ์ศรี</t>
  </si>
  <si>
    <t>นางสาวสุจิตรา  ดวงแพงมาตร์</t>
  </si>
  <si>
    <t>นางสาวอารีรัตน์  หงษ์วรรณา</t>
  </si>
  <si>
    <t>นายจักรกริช  โชพลกรัง</t>
  </si>
  <si>
    <t>นายมนัสพงค์  รัตนอุดม</t>
  </si>
  <si>
    <t>นางสาวพิชญาภา  แซ่เหวียน</t>
  </si>
  <si>
    <t>นางสาวชัญญานุช  เพชรแท้</t>
  </si>
  <si>
    <t>นางสาวรุ่งเรือง  สายสีแก้ว</t>
  </si>
  <si>
    <t>นายณัฐวุฒิ  สินโสภา</t>
  </si>
  <si>
    <t>นางสุพรรณี  สงวนนาม</t>
  </si>
  <si>
    <t>นายศักดิ์ชัย  ธุสาวัน</t>
  </si>
  <si>
    <t>นางสาวประหยัด  สีดาห้าว</t>
  </si>
  <si>
    <t>นายบัวพันธ์  เสาะสมบูรณ์</t>
  </si>
  <si>
    <t>นายสายัน  ดวงชะดี</t>
  </si>
  <si>
    <t>นางสาวเคลือวัลย์  ศรีบุตร</t>
  </si>
  <si>
    <t>นายถาวร  แสงสว่าง</t>
  </si>
  <si>
    <t>น.ส.สุพัตรา  มอโท</t>
  </si>
  <si>
    <t>นางสาวนิ่มนวล  ยางสุด</t>
  </si>
  <si>
    <t>ห้างหุ้นส่วนจำกัด ส.วัฒนศิริ (การค้า)</t>
  </si>
  <si>
    <t>นางลูกนก  อ่อนจันทร์ทุม</t>
  </si>
  <si>
    <t>นายศุภชัย  สุดกลาง</t>
  </si>
  <si>
    <t>นายอนุชิต  ซุยสียา</t>
  </si>
  <si>
    <t>นางปารวตี  ศิริโสม</t>
  </si>
  <si>
    <t>นายปิยะ  แทนสมบัติ</t>
  </si>
  <si>
    <t>นายอัฉรา  กันหาลา</t>
  </si>
  <si>
    <t>น.ส.จิราภรณ์  จันดามุก</t>
  </si>
  <si>
    <t>นางสาวพิมนภา  จันทร์ฝาย</t>
  </si>
  <si>
    <t>นายชัยภรณ์  จันทริมา</t>
  </si>
  <si>
    <t>นางสาวเพียงมิกการ์  ถาธิราช</t>
  </si>
  <si>
    <t>นายวิศกร  วิลามาศ</t>
  </si>
  <si>
    <t>นางสาวสุพัชรา  หมั่นอุตส่าห์</t>
  </si>
  <si>
    <t>นางสาวสุธาทิพย์  นนท์ลือชา</t>
  </si>
  <si>
    <t>นางสุกัลยา  สุมาลย์</t>
  </si>
  <si>
    <t>น.ส.นภารัตน์  ขยายเกตุ</t>
  </si>
  <si>
    <t>นายสุพรรณ  ศรีบุญเพ็ง</t>
  </si>
  <si>
    <t>นายพลวัฒน์  รามศูนย์</t>
  </si>
  <si>
    <t>นายปิยวุฒิ  ยงเจริญ</t>
  </si>
  <si>
    <t>นายศักดิ์สิทธิ์  รักวิชา</t>
  </si>
  <si>
    <t>นางปรียาลักษณ์  อินทชัย</t>
  </si>
  <si>
    <t>นายสมพงษ์  สำโรงลุน</t>
  </si>
  <si>
    <t>นางสมหวัง  ทองรัตน์</t>
  </si>
  <si>
    <t>นางวาสนา  ธีระตันติกานนท์</t>
  </si>
  <si>
    <t>นายเฉลิม  ถูกดี</t>
  </si>
  <si>
    <t>นางสาวนิตยา  รักใคร่</t>
  </si>
  <si>
    <t>นางสาวกมลวรรณ  เพียอินทร์</t>
  </si>
  <si>
    <t>นางวาสนา  ไชยมนตรี</t>
  </si>
  <si>
    <t>นางสาววรรณนา  แผ่นทอง</t>
  </si>
  <si>
    <t>นายสำรวย  พลสงคราม</t>
  </si>
  <si>
    <t>นายจักรินทร์  ชัยยา</t>
  </si>
  <si>
    <t>นายทองจันทร์  พรมไชยา</t>
  </si>
  <si>
    <t>นางเพชรสมร  แก้วหัวนิล</t>
  </si>
  <si>
    <t>นางณัฐธิดา  นันทะบุตร</t>
  </si>
  <si>
    <t>นายศักดิ์เกษม  แสงอ่อน</t>
  </si>
  <si>
    <t>นางอุไรพร  พิมพาแสง</t>
  </si>
  <si>
    <t>นางปรียารัตน์  ชัยสงค์</t>
  </si>
  <si>
    <t>นางสาวิตรี  กาสิน</t>
  </si>
  <si>
    <t>นางทุเรียน  มูลเพชร</t>
  </si>
  <si>
    <t>นางสุพรรณี  เคางาม</t>
  </si>
  <si>
    <t>นายอดุลย์  สุขามานพ</t>
  </si>
  <si>
    <t>นางสาวสุชาดา  จันทร์อบ</t>
  </si>
  <si>
    <t>นางสาวสุจิตราภรณ์  แผ้วชำนาญ</t>
  </si>
  <si>
    <t>นางกมลนันท์  กาสิงห์</t>
  </si>
  <si>
    <t>นางสมภาร  นารากรณ์</t>
  </si>
  <si>
    <t>นายประยงค์  ศิริบุตวงษ์</t>
  </si>
  <si>
    <t>นางประสาน  จันทรา</t>
  </si>
  <si>
    <t>นายแทน  พงษ์เขตกรณ์</t>
  </si>
  <si>
    <t>นายพิทยา  บุญเพิ่ม</t>
  </si>
  <si>
    <t>นางนารอน  ชาวดร</t>
  </si>
  <si>
    <t>นายไสว  ชัยรัตน์</t>
  </si>
  <si>
    <t>นายเกียรติตระกูล  พุทธเสน</t>
  </si>
  <si>
    <t>นางสาวดาวดี  สุดสงวน</t>
  </si>
  <si>
    <t>นางสาวสิรินภา  กุซัว</t>
  </si>
  <si>
    <t>นางสาวยุพดี  ไชยสิทธิ์</t>
  </si>
  <si>
    <t>นางสาวใบศรี  บุดดีคำ</t>
  </si>
  <si>
    <t>นางสาววิยะดา  ผลพืช</t>
  </si>
  <si>
    <t>นางสุพล  แสนคำทุม</t>
  </si>
  <si>
    <t>นางเสาวณีย์  เลขะสันต์</t>
  </si>
  <si>
    <t>นายวสันต์  วงษ์เชียงยืน</t>
  </si>
  <si>
    <t>นางสาวช่อผกา  ผิวคำ</t>
  </si>
  <si>
    <t>นางสาวปิยะดา  สีพิมพ์สอ</t>
  </si>
  <si>
    <t>นายอำนาจ  จำปีหอม</t>
  </si>
  <si>
    <t>นายสุนทร  ตีสาด</t>
  </si>
  <si>
    <t>นางสาวละมัย  ชุมวัน</t>
  </si>
  <si>
    <t>นายกลยุทธ  คำงาม</t>
  </si>
  <si>
    <t>นายวิมล  อุปชาบาล</t>
  </si>
  <si>
    <t>นายสำเนียง  อาจชมภู</t>
  </si>
  <si>
    <t>นายเสรี  มูลศิลป์</t>
  </si>
  <si>
    <t>นางสาวสุรัตนา  ชำมะลี</t>
  </si>
  <si>
    <t>นางวิมล  ไชยเยช</t>
  </si>
  <si>
    <t>นายภูมินทร์  ดีด้วง</t>
  </si>
  <si>
    <t>นางสาวพรนภา  โสดาวิชิต</t>
  </si>
  <si>
    <t>นายระวี  สุนทรวัฒน์</t>
  </si>
  <si>
    <t>นายสิทธิพร  เครือเขื่อนเพชร</t>
  </si>
  <si>
    <t>นายศรานนท์  ภูสีน้ำ</t>
  </si>
  <si>
    <t>นายรัฐพล  พิทักษา</t>
  </si>
  <si>
    <t>นายพิชิต  โสภา</t>
  </si>
  <si>
    <t>นางบุญถม  สีหามายา</t>
  </si>
  <si>
    <t>นายไพบูลย์  กองวงค์</t>
  </si>
  <si>
    <t>นายบรรเลง  คำภาษี</t>
  </si>
  <si>
    <t>นายตรีเนตร  ทองหอม</t>
  </si>
  <si>
    <t>นางสาววันนา  ชินทะวัน</t>
  </si>
  <si>
    <t>นางสาวชมพู่  พงษ์วิลัย</t>
  </si>
  <si>
    <t>นางสาวเจนจิรา  มหาโยธี</t>
  </si>
  <si>
    <t>นางมะลิวรรณ   หาญคำภา</t>
  </si>
  <si>
    <t>นายวงจันทร์  ทิพวัตร์</t>
  </si>
  <si>
    <t xml:space="preserve">-กองทุนหมู่บ้านบ้านจั  </t>
  </si>
  <si>
    <t>นายอิสระ  พ่อค้าช้าง</t>
  </si>
  <si>
    <t>นายธวัชชัย  ทิพสุภา</t>
  </si>
  <si>
    <t>นายราเชนทร์  ใจบุญนอก</t>
  </si>
  <si>
    <t>นายยุทธนา  สาครเจริญ</t>
  </si>
  <si>
    <t>นายภาสกร  มาตะยา</t>
  </si>
  <si>
    <t>นายวัชรพล  วันโพนทอง</t>
  </si>
  <si>
    <t>นางสาวศิริกัลยากร  ยาโย</t>
  </si>
  <si>
    <t>นางสาวรัตนาภรณ์  มีไธสงค์</t>
  </si>
  <si>
    <t>นางสาวภาวดี  วรรณคีรี</t>
  </si>
  <si>
    <t>นายพิทักษ์  วรรณศรี</t>
  </si>
  <si>
    <t>นางทองใส  สนั่นเอื้อ</t>
  </si>
  <si>
    <t>นางสาวสวลี  ศรีกุลวงษ์</t>
  </si>
  <si>
    <t>นางกัลยา  มหภูตานนท์</t>
  </si>
  <si>
    <t>นางยุพาพร  รักษาภักดี</t>
  </si>
  <si>
    <t>นายจักรพันธ์  รัตนประเสริฐ</t>
  </si>
  <si>
    <t>นายบุญเพ็ง  ผลจันทร์</t>
  </si>
  <si>
    <t>ร้อยตรีสุกิจ  ยะสุนทร</t>
  </si>
  <si>
    <t>นายวรงค์  คลังเงิน</t>
  </si>
  <si>
    <t>นางสาวเสาวลักษณ์  พันธุ์วงศา</t>
  </si>
  <si>
    <t>นายสาคร  คามะเชียงพิณ</t>
  </si>
  <si>
    <t>นายสุเชษฐ  จันทรประพันธ์</t>
  </si>
  <si>
    <t>นายรัชนัย  อินทร์สูงเนิน</t>
  </si>
  <si>
    <t>นายศรายุทธ  แสนยะบุตร</t>
  </si>
  <si>
    <t>นางเกษณี  ลาภภากร</t>
  </si>
  <si>
    <t>นางละมัย  หันจันทร์</t>
  </si>
  <si>
    <t>นางสาวรัคณา  สีจันโท</t>
  </si>
  <si>
    <t>นางเสาวนีย์  สิงหทองกูล</t>
  </si>
  <si>
    <t>นางวิภารัตน์  อุปรินทร์</t>
  </si>
  <si>
    <t>นายคทาวุธ  เหมะชัย</t>
  </si>
  <si>
    <t>นายประติพัตร์  นรสาร</t>
  </si>
  <si>
    <t>นายสุรินทร์  จันทร์โยธา</t>
  </si>
  <si>
    <t xml:space="preserve">-ส่งเสริมการเลี้ยงไก่  </t>
  </si>
  <si>
    <t xml:space="preserve">-วิสาหกิจชุมชนกลุ่มตำ  </t>
  </si>
  <si>
    <t xml:space="preserve">-วิสาหกิจชุมชนกลุ่มไข  </t>
  </si>
  <si>
    <t>นายบริบูรณ์  อินทะวงษ์</t>
  </si>
  <si>
    <t>จ่าสิบเอกนิคม  จันทร์เดช</t>
  </si>
  <si>
    <t>จ่าอากาศเอกปรัชญา  โคตรตาแสง</t>
  </si>
  <si>
    <t>นายเทิดพงศ์  หาชะนนท์</t>
  </si>
  <si>
    <t>นางจริยาภรณ์  ชาญวารินทร์</t>
  </si>
  <si>
    <t>นางสมบุญ  แสนเสนา</t>
  </si>
  <si>
    <t>นางปู  วุฒิสาร</t>
  </si>
  <si>
    <t>นางกมลงาม  ตาลทรัพย์</t>
  </si>
  <si>
    <t>นายสมพิศ  โคกโพธิ์</t>
  </si>
  <si>
    <t>นางฉวีวรรณ  เฉลิมวงค์</t>
  </si>
  <si>
    <t>นางสายฝน  สารีโท</t>
  </si>
  <si>
    <t>เรืออากาศโทนิทัศน์  สาสนัส</t>
  </si>
  <si>
    <t>นายมนู  บูรณะสันติ์</t>
  </si>
  <si>
    <t>นายประชุม  อ่อนตาจันทร์</t>
  </si>
  <si>
    <t>นายสุจิต  มีจันที</t>
  </si>
  <si>
    <t>นางระเบียบ  บรรเทิงใจ</t>
  </si>
  <si>
    <t>นายสมพร  เพลียแก่นแก้ว</t>
  </si>
  <si>
    <t>นางสดใส  คำมูล</t>
  </si>
  <si>
    <t>นางบวร  ศรีฝ้าย</t>
  </si>
  <si>
    <t>นายชัยวัฒน์  เสริฐสุวรรณ์</t>
  </si>
  <si>
    <t>นางบัวเงิน  สัมฤทธิ์</t>
  </si>
  <si>
    <t>นายสายันต์  คนเที่ยง</t>
  </si>
  <si>
    <t>นายศุภชาติ  จันทีเทศ</t>
  </si>
  <si>
    <t>นายสำรอง  สีอ่อง</t>
  </si>
  <si>
    <t>นางสาวศุภธิดา  สนิมค้ำ</t>
  </si>
  <si>
    <t>นางรุ่งนภา  บุดดี</t>
  </si>
  <si>
    <t>นางสาววราภรณ์  คำเรือง</t>
  </si>
  <si>
    <t>นายอภิรักษ์  บุญสอน</t>
  </si>
  <si>
    <t>นางรวงทอง  ศิริวงศ์</t>
  </si>
  <si>
    <t>นายธีระศักดิ์  วงษ์สาจันทร์</t>
  </si>
  <si>
    <t>นางสาวเดือนเต็ม  แก้วหลอย</t>
  </si>
  <si>
    <t>ว่าที่ ร้อยตรีทินกร  ป้องเทพ</t>
  </si>
  <si>
    <t>นางดาวนิล  วิทยาบำรุง</t>
  </si>
  <si>
    <t>นายสมจิตร  คำโยธา</t>
  </si>
  <si>
    <t>นายชวิท  ลอดมีฤทธิ์</t>
  </si>
  <si>
    <t>นายประกาย  ไชยเวศ</t>
  </si>
  <si>
    <t>นายธงชัย  เถื่อนทนนท์</t>
  </si>
  <si>
    <t>พ.จ.อ.เอกสุพัฒน์  นัยวัฒน์</t>
  </si>
  <si>
    <t>นายไมตรี  คำพิมาน</t>
  </si>
  <si>
    <t>นางสาวบุษบา  สิมมะโน</t>
  </si>
  <si>
    <t>น.ส.ณิชารัศม์  คำมูลนา</t>
  </si>
  <si>
    <t>นายธวัชชัย  สีกล</t>
  </si>
  <si>
    <t>นางเกษร  หลุ่มบุญเรือง</t>
  </si>
  <si>
    <t>นายศรายุทธ  สินธุพันธ์</t>
  </si>
  <si>
    <t>นายเฉลิมศักดิ์  พันธศิริ</t>
  </si>
  <si>
    <t>นางสาวรัชรากร  พุทธสา</t>
  </si>
  <si>
    <t>นางภัทรานุช  เหง้าปุ่น</t>
  </si>
  <si>
    <t>นายทวี  สร้อยสะใบ</t>
  </si>
  <si>
    <t>หจก.เพชรสะอาด เซลล์ แอนด์ เซอร์วิส</t>
  </si>
  <si>
    <t>นายวีรยุทธ  มยุรวัฒน์</t>
  </si>
  <si>
    <t>นางรัศมี  พลศรีเมือง</t>
  </si>
  <si>
    <t>นางสลิลทิพย์  จันจวง</t>
  </si>
  <si>
    <t>นางสาวทองพันธ์  พรหมสุ</t>
  </si>
  <si>
    <t>นางสาวพรลภัส  อาจอาสา</t>
  </si>
  <si>
    <t>นางสาวกุลฤดี  วานิ</t>
  </si>
  <si>
    <t>นางสาวแววตา  เหล่าเรือง</t>
  </si>
  <si>
    <t xml:space="preserve">-บ้านห้วยเจริญ ม.7 (1  </t>
  </si>
  <si>
    <t xml:space="preserve">-กองทุนหมู่บ้านจำปาทอ  </t>
  </si>
  <si>
    <t>นางกวย  ประทุมทอง</t>
  </si>
  <si>
    <t>นางสาวสงกรานต์  โพธิสาจันทร์</t>
  </si>
  <si>
    <t>นายทองดี  มะปะทัง</t>
  </si>
  <si>
    <t>นางลาวัณย์  ศรีสาพันธ์</t>
  </si>
  <si>
    <t>นางมะลิซ้อน  หวังอาษา</t>
  </si>
  <si>
    <t>นายมนัส  ศรีกันยา</t>
  </si>
  <si>
    <t>นางอรสา  ศิริรัตนพงษ์</t>
  </si>
  <si>
    <t>นางสาววรางคณา  คุณะรังษี</t>
  </si>
  <si>
    <t>นายวิรัช  คำผาสุข</t>
  </si>
  <si>
    <t>นายสุรศักดิ์  มูลมนัส</t>
  </si>
  <si>
    <t>นางสาวธนนันท์  โคตรบรรเทา</t>
  </si>
  <si>
    <t>นางสาวปาริชาต  คุณะรังษี</t>
  </si>
  <si>
    <t>นายสุบิน  พลราชม</t>
  </si>
  <si>
    <t>นายอดิศักดิ์  การเรือง</t>
  </si>
  <si>
    <t>นายศราวุธ  อินทรประสิทธิ์</t>
  </si>
  <si>
    <t>นางสาวอัญญาดา  ทันปัญญา</t>
  </si>
  <si>
    <t>นายพรพิพัฒน์  ฟุ้งเจริญสุข</t>
  </si>
  <si>
    <t>นายกฤษเพ็ช  อู่เพชร</t>
  </si>
  <si>
    <t>จ.ส.อ.นารายณ์  แก้วภักดี</t>
  </si>
  <si>
    <t>น.ส.ปริศนา  หยั่งสุนทร</t>
  </si>
  <si>
    <t>นางลินดา  พลหล้า</t>
  </si>
  <si>
    <t>น.ส.สุกัลยาณี  ศรีเดช</t>
  </si>
  <si>
    <t>นายสุนันท์  สนสายสิงห์</t>
  </si>
  <si>
    <t>นางสาวจุรารัตน์  ทองใบ</t>
  </si>
  <si>
    <t>นางสาวรัตน์กาญจนาพร  นางาม</t>
  </si>
  <si>
    <t>นายสมศักดิ์  น้อยนาง</t>
  </si>
  <si>
    <t>นางสาวสุภาพร  สารีโท</t>
  </si>
  <si>
    <t>นายสิทธิพล  เรืองอภิรักษ์</t>
  </si>
  <si>
    <t>นายพยูร  ศรีแสงทอง</t>
  </si>
  <si>
    <t>นางทวีพร  แสนวันดี</t>
  </si>
  <si>
    <t>น.ส.เจนวรินทร์  สมสอง</t>
  </si>
  <si>
    <t>นางสาวนภาพร  วงค์ชาลี</t>
  </si>
  <si>
    <t>นายปัญญา  ผ่องสามสวน</t>
  </si>
  <si>
    <t>นายสราวุช  พลลาชม</t>
  </si>
  <si>
    <t>นายอรัญ  ศิลาวรรณ</t>
  </si>
  <si>
    <t>นายวิทยา  แก้ววิเชียร</t>
  </si>
  <si>
    <t>นางวิศัลย์ศยา  แก้วอุดร</t>
  </si>
  <si>
    <t>นายสุรสิทธิ์  ศิริวงจักร</t>
  </si>
  <si>
    <t>นางสาวรัตนาภรณ์  กองโส</t>
  </si>
  <si>
    <t>นางสุปัณกัญญาภัค  คนรู้</t>
  </si>
  <si>
    <t>นางสาวจิราวดี  ภูมิชัย</t>
  </si>
  <si>
    <t>นางสุเบียง  ไตรแก้ว</t>
  </si>
  <si>
    <t>นางสาวปรียาภรณ์  มานะชญานันฐ์</t>
  </si>
  <si>
    <t>นางสมจิตร  สุรันกูล</t>
  </si>
  <si>
    <t>นางกัลยา  จาระมัย</t>
  </si>
  <si>
    <t>นางสาวจารุณี  เหล่ากิตติชัย</t>
  </si>
  <si>
    <t>นายธนกร  บุตรวงค์</t>
  </si>
  <si>
    <t>นายมานิตย์  สุดาทิพย์</t>
  </si>
  <si>
    <t>นายประสิทธิ์  โพธิ์จุมพล</t>
  </si>
  <si>
    <t>นางดนุลดา  สุทธเมคะธีซ์</t>
  </si>
  <si>
    <t>นายสรยุทธ์  ชัยชนะ</t>
  </si>
  <si>
    <t>นางสาวดารณี  คงอยู่</t>
  </si>
  <si>
    <t>นายจีระศักดิ์  สงวนแพง</t>
  </si>
  <si>
    <t>นางวีระวรรณ  วิเชียรเครือ</t>
  </si>
  <si>
    <t>นางชุติกาญจน์  วรแสน</t>
  </si>
  <si>
    <t>นายประสิทธิ์  บุญเสริม</t>
  </si>
  <si>
    <t>นายประเสริฐ  แก่นจันทรนคร</t>
  </si>
  <si>
    <t>นายศราวุธ  ทองแก้ว</t>
  </si>
  <si>
    <t>นางสาวดวงทิพย์  คะเนนิน</t>
  </si>
  <si>
    <t>นางสาวณิชาดา  กาญจนมณีแก้ว</t>
  </si>
  <si>
    <t>นายอนุศิษฐ์  เชื้อพนมธนกุล</t>
  </si>
  <si>
    <t>นางวีณา  บุญปัทม์</t>
  </si>
  <si>
    <t>นางสาวพิไลพร  ประวัติ</t>
  </si>
  <si>
    <t>นางวราภรณ์  เชื้อกุณะ</t>
  </si>
  <si>
    <t>นางปุณรดา  มัฆนาโส</t>
  </si>
  <si>
    <t>นายณัฐพล  ภูขาว</t>
  </si>
  <si>
    <t>นางยศวดี  เครือทองศรี</t>
  </si>
  <si>
    <t>นายยุทธศิลป์  คนรู้</t>
  </si>
  <si>
    <t>นายสุพจน์  ทิพย์แสง</t>
  </si>
  <si>
    <t>นายวีระพงษ์  บุญมา</t>
  </si>
  <si>
    <t>นายกลยุทธ  สุวรรณดี</t>
  </si>
  <si>
    <t>นายวัชรศักดิ์  สิงห์สาร์</t>
  </si>
  <si>
    <t>นางอรนุช  พรหมโยธา</t>
  </si>
  <si>
    <t>นายสมบูรณ์  ขุลีดี</t>
  </si>
  <si>
    <t>นายไพรม  อำคำล้า</t>
  </si>
  <si>
    <t>นางสาวศศิภา  ทรงเรืองกุล</t>
  </si>
  <si>
    <t>นายสุขอนันต์  ปักอินทรีย์</t>
  </si>
  <si>
    <t>นายสุรเชษฐ์  กุลชัย</t>
  </si>
  <si>
    <t>นางอุไร  คำดี</t>
  </si>
  <si>
    <t>นายประจวบ  แสงจันทร์</t>
  </si>
  <si>
    <t>นายไชยเชษฐ  หมื่นศรี</t>
  </si>
  <si>
    <t>นายบุญคง  กัลยาบุตร</t>
  </si>
  <si>
    <t>นางสุบรรณ  วงศ์เชียงยืน</t>
  </si>
  <si>
    <t>นางอราวรรณ  ธิประโชติ</t>
  </si>
  <si>
    <t>นางทองพัฒน์  ถินทัพสาร</t>
  </si>
  <si>
    <t>นางสมบูรณ์  เขตสนาน</t>
  </si>
  <si>
    <t>นางสาวปวีณา  ภิบาลแก้ว</t>
  </si>
  <si>
    <t>นางสาวอารยา  สินไชย</t>
  </si>
  <si>
    <t>นายชาตรี  สังฆศรี</t>
  </si>
  <si>
    <t>นางวิไลวรรณ  คุลีดี</t>
  </si>
  <si>
    <t>นายประเสริฐ  เทียบศรี</t>
  </si>
  <si>
    <t>นางวริมน  ศรีภักดี</t>
  </si>
  <si>
    <t>นายเกรียงไกร  ดงพอง</t>
  </si>
  <si>
    <t>นายณัฐพงษ์  พันธ์ชา</t>
  </si>
  <si>
    <t>นายบุญเล็ง  วินากร</t>
  </si>
  <si>
    <t>นายเกรียงศักดิ์  พิชาลี</t>
  </si>
  <si>
    <t>นางสงวน  ธิมะสาร</t>
  </si>
  <si>
    <t>นางสาวพรศิริ  หมายชัย</t>
  </si>
  <si>
    <t>นายคำสาย  ทะวะลัย</t>
  </si>
  <si>
    <t>นายเพ็ญศิล  โพธิ์ขำ</t>
  </si>
  <si>
    <t>นางสาวสังวาลย์  สีหานาวี</t>
  </si>
  <si>
    <t>นางนงเยาว์  อินศิริ</t>
  </si>
  <si>
    <t>นายโชคอนันต์  ทีจันทึก</t>
  </si>
  <si>
    <t>น.ส.ธัญลักษณ์  กาญจนแก้ว</t>
  </si>
  <si>
    <t>นายวีระยุทธ  ลือคำหาญ</t>
  </si>
  <si>
    <t>นายกิตติศร  สมสนุก</t>
  </si>
  <si>
    <t>นางณัฐธยาน์  การะหว้า</t>
  </si>
  <si>
    <t>นางสุเทพ  เกษรราช</t>
  </si>
  <si>
    <t>นางคำกอง  ฤทธินายม</t>
  </si>
  <si>
    <t>นายประสิทธิ์  ศรีวัง</t>
  </si>
  <si>
    <t>นางสาวอรวิมล  นามอาษา</t>
  </si>
  <si>
    <t>นางสาวพัชรินทร์  บุญศรัทธา</t>
  </si>
  <si>
    <t>นายพัฒนา  ใจธรรม</t>
  </si>
  <si>
    <t>นางสาวพัทธ์ธีรา  อินทรีจ่าง</t>
  </si>
  <si>
    <t>นางสาวจริยา  โยคะสิงห์</t>
  </si>
  <si>
    <t>นายปาง  เลิศโคตร</t>
  </si>
  <si>
    <t>นางสาววีรญา  เอกตาแสง</t>
  </si>
  <si>
    <t>น.ส.สุพรรษา  โพธิ์ทา</t>
  </si>
  <si>
    <t>นางเปรมปรีดิ์  ศรีวงษ์แก้ว</t>
  </si>
  <si>
    <t>นางสาวอมรรัตน์  บัวสีดำ</t>
  </si>
  <si>
    <t>นางสาวพิกุล  ศรีเหล็กแดง</t>
  </si>
  <si>
    <t>นายชัยรัตน์  บุญยะแสน</t>
  </si>
  <si>
    <t>จ่าสิบเอกอานพ  สุวรรณเหลา</t>
  </si>
  <si>
    <t>นางเปรมฤดี  ธรรมครูปัทม์</t>
  </si>
  <si>
    <t>นางสาวมณฑาวดี  คชธีระ</t>
  </si>
  <si>
    <t>นายจำนงค์  อัสสาไพร</t>
  </si>
  <si>
    <t>นายฉัตรชัย  พันธุวาปี</t>
  </si>
  <si>
    <t>นายสุพัฒน์  ไชยสงคราม</t>
  </si>
  <si>
    <t>นางสมใจ  แสงสุริยมงคล</t>
  </si>
  <si>
    <t>นายอภิสิทธิ์  ปาทวาท</t>
  </si>
  <si>
    <t>นายเจษฎา  ลาลด</t>
  </si>
  <si>
    <t>นายอนันต์  อนุวรรณ</t>
  </si>
  <si>
    <t>นางพนิดา  สุขสบาย</t>
  </si>
  <si>
    <t>น.ส.สาคร  จันทคัด</t>
  </si>
  <si>
    <t>นางอัญชุลี  จันทรไพสนธ์</t>
  </si>
  <si>
    <t>นางประคอง  บุญหวาน</t>
  </si>
  <si>
    <t>นางสาวพัชรินทร์  บุบพิเศษ</t>
  </si>
  <si>
    <t>นางสาวบุญมี  ชาญสุข</t>
  </si>
  <si>
    <t>นายสันติ  ชนชนะกุล</t>
  </si>
  <si>
    <t>นางสาวสวรรค์  มหาระพันธุ์</t>
  </si>
  <si>
    <t>นายบำรุงเดช  โทกุล</t>
  </si>
  <si>
    <t>นางอำภาพรรณ  ศรีแก้ว</t>
  </si>
  <si>
    <t>นางสาวอรอุมา  ชาดวง</t>
  </si>
  <si>
    <t>นางวิลัยวรรณ  พิลาอุ่น</t>
  </si>
  <si>
    <t>นางวัชรี  ประเสริฐ</t>
  </si>
  <si>
    <t>นางพรภิรมย์  คำพิระเกษา</t>
  </si>
  <si>
    <t>นายบรรจบ  ศรีเมือง</t>
  </si>
  <si>
    <t>นายรุ่ง  พลเยี่ยม</t>
  </si>
  <si>
    <t>นางฟองจันทร์  เปตามานัง</t>
  </si>
  <si>
    <t>นางทุมวัน  คำดี</t>
  </si>
  <si>
    <t>นางเกศินี  ชุมพร</t>
  </si>
  <si>
    <t>นางสาวมะลิวรรณ  ไชยสอน</t>
  </si>
  <si>
    <t>นางมัสหยา  บุญชัย</t>
  </si>
  <si>
    <t>นายนวพล  กุลธวัช</t>
  </si>
  <si>
    <t>นายอัศวิน  คำสวัสดิ์</t>
  </si>
  <si>
    <t>นายสำเภา  ศรีสมศักดิ์</t>
  </si>
  <si>
    <t>นางคำภา  ศรีสมุทร์</t>
  </si>
  <si>
    <t>นางสาวผกาภรณ์  มุงคุณ</t>
  </si>
  <si>
    <t>นางประไพศรี  ฮวดชัย</t>
  </si>
  <si>
    <t>นางวงษ์แก้ว  นาสว่าง</t>
  </si>
  <si>
    <t>นางวิไรพร  ทุมชาลี</t>
  </si>
  <si>
    <t>นายสมพงษ์  ยุซิ</t>
  </si>
  <si>
    <t>นางบุษบาลี  ดีเลิศ</t>
  </si>
  <si>
    <t>นายคมสัน  สุวรรณบุตร</t>
  </si>
  <si>
    <t>นางพลอย  ฉิมพลี</t>
  </si>
  <si>
    <t>นางจัด  กุลราช</t>
  </si>
  <si>
    <t>นางสาวเวียง  ผุริจันทร์</t>
  </si>
  <si>
    <t>นายสมพร  ประกอบศิลป์</t>
  </si>
  <si>
    <t>นางลำไพร  เหลาวงษ์</t>
  </si>
  <si>
    <t>นายบุญชู  ขันธวงษ์</t>
  </si>
  <si>
    <t>นางนรินทร์  พิมพ์หนองเรือ</t>
  </si>
  <si>
    <t>นางสำราญ  แก้วชิน</t>
  </si>
  <si>
    <t>นายกรุง  จันทรา</t>
  </si>
  <si>
    <t>นางเครือวัลย์  มุงคุณ</t>
  </si>
  <si>
    <t>นางพอง  บุตรศรี</t>
  </si>
  <si>
    <t>นายอมร  ปักกังพลัง</t>
  </si>
  <si>
    <t>นายอภิวัฒน์  ทีไสล</t>
  </si>
  <si>
    <t>กองทุนหมู่บ้านบ้านดอนแสบง  ม.11</t>
  </si>
  <si>
    <t>นงลำพอง  พรมสิงห์</t>
  </si>
  <si>
    <t>นางวรรณี  ชัยเชาวรัตน์</t>
  </si>
  <si>
    <t>นางอารีย์  สูงสุมาลย์</t>
  </si>
  <si>
    <t xml:space="preserve">-กองทุนหมู่บ้านวังขอน  </t>
  </si>
  <si>
    <t>นายสมหวัง  โมลา</t>
  </si>
  <si>
    <t>นายจำเริญ  บุญหาญ</t>
  </si>
  <si>
    <t>นางวันเพ็ญ  ภู่เรียนคู่</t>
  </si>
  <si>
    <t>นายอดิศักดิ์  นาถธีระพงษ์</t>
  </si>
  <si>
    <t>นางสาวธนิดา  สืบอินทร์</t>
  </si>
  <si>
    <t>นางสาวสาวิตรี  ไตรรัมย์</t>
  </si>
  <si>
    <t>นางดรุณี  พิณสมบัติ</t>
  </si>
  <si>
    <t>นางสาวดวงพร  สิงห์แดง</t>
  </si>
  <si>
    <t>นางสาคร  จันทรศร</t>
  </si>
  <si>
    <t>นางสาวชินสุมน  ศิลาวงษ์</t>
  </si>
  <si>
    <t>นางกาญจนา  กิจชม</t>
  </si>
  <si>
    <t>นางจำรัส  จันทะสิงห์</t>
  </si>
  <si>
    <t>นายพิทักษ์  สิงห์สุพรรณ</t>
  </si>
  <si>
    <t>นายวีระชน  เนตรผง</t>
  </si>
  <si>
    <t>นายวิรัตน์  สุดตา</t>
  </si>
  <si>
    <t>นายวีระศักดิ์  อักคะฮาด</t>
  </si>
  <si>
    <t>นางสาวสังข์  สมน้อย</t>
  </si>
  <si>
    <t>นางสาววันดี  ศรอินทร์</t>
  </si>
  <si>
    <t>นางสาวสมพิศ  จันทะเขต</t>
  </si>
  <si>
    <t>นางบพิศ  สิงค์คำป้อง</t>
  </si>
  <si>
    <t>นายณัฐวุฒิ  ปิดตะกาศ</t>
  </si>
  <si>
    <t>นายสาโรจน์  คงสิทธิ์</t>
  </si>
  <si>
    <t>นายชาญยุทธ  หมู่หาญ</t>
  </si>
  <si>
    <t>นางประพิมพร  ศิริจันทพันธุ์</t>
  </si>
  <si>
    <t>นางจำเนียร  เขียวเขิน</t>
  </si>
  <si>
    <t>นายลูก้า  จันทมุขตระกูล</t>
  </si>
  <si>
    <t>นางสาวรัชนี  พิมแพงรัก</t>
  </si>
  <si>
    <t>นายยุทธศาสตร์  พิมพิลา</t>
  </si>
  <si>
    <t>นางคำเบ็ง  คามะเชียงพิณ</t>
  </si>
  <si>
    <t>นางสาวิตรี  ทาสีลา</t>
  </si>
  <si>
    <t>นายอัษฎาวุธ  ลักษณะสกุลชัย</t>
  </si>
  <si>
    <t>นางอุไลวรรณ  บุราณเดช</t>
  </si>
  <si>
    <t>นางศิริพร  ไชยมณี</t>
  </si>
  <si>
    <t>นางสาวยุวดี  โสเมือง</t>
  </si>
  <si>
    <t>นางปราณี  เสามุกดา</t>
  </si>
  <si>
    <t>นางนัยน์ปพร  เยี่ยงคนไทย</t>
  </si>
  <si>
    <t>นางสาวสุนีย์  เดชแก้ว</t>
  </si>
  <si>
    <t>นายชัยวัฒน์  ชินอาจ</t>
  </si>
  <si>
    <t>นางพิมพ์พจี  บำรุง</t>
  </si>
  <si>
    <t>นางสาวปวีณา  คำมงคุณ</t>
  </si>
  <si>
    <t>น.ส.ทองคูณ  กาลนาน</t>
  </si>
  <si>
    <t>นางสาวชนิตา  ปานสุวรรณ์</t>
  </si>
  <si>
    <t>นายคันชิต  ชาดา</t>
  </si>
  <si>
    <t>นายวินัย  พานอนันต์</t>
  </si>
  <si>
    <t>นางสาวกฤตยา  ศรีนวล</t>
  </si>
  <si>
    <t>นางสาวลลิดา  แสงฤทธิ์</t>
  </si>
  <si>
    <t>นางสาวกนกวรรณ  ผลทวี</t>
  </si>
  <si>
    <t>นางสาวนิตยา  ทวีไสย์</t>
  </si>
  <si>
    <t>นางสาวสิริรัตน์  อินทะปัญญา</t>
  </si>
  <si>
    <t>นางยุพิน  เคนคำภา</t>
  </si>
  <si>
    <t>นางสาวมัลลิกา  อุตธศรี</t>
  </si>
  <si>
    <t>นายวีรพงศ์  พลภักดี</t>
  </si>
  <si>
    <t>น.ส.อมร  แสนบุญเมือง</t>
  </si>
  <si>
    <t>นางทองมา  ชาญนรา</t>
  </si>
  <si>
    <t>นายธีระยุทธ  บุญสร้อย</t>
  </si>
  <si>
    <t>นายกฤษฎา  แจ้วเสียง</t>
  </si>
  <si>
    <t>น.ส.สายตะวัน  ทิมาพัด</t>
  </si>
  <si>
    <t>นางแอ๋ว  วังภูมิใหญ่</t>
  </si>
  <si>
    <t>นางสาคร  สัตย์ธรรม</t>
  </si>
  <si>
    <t>นางสาววันธิกา  จิตรประสงค์</t>
  </si>
  <si>
    <t>นางสาวกมิณฏา  บุรินทร์ประโคน</t>
  </si>
  <si>
    <t>นางสาวศิริวรรณ  ศิริวงษ์</t>
  </si>
  <si>
    <t>นางศิริอร  เหลาภา</t>
  </si>
  <si>
    <t>นางเจริญศรี  สองเมือง</t>
  </si>
  <si>
    <t>นายธรรมนูญ  อิสิสิงห์</t>
  </si>
  <si>
    <t>นายศิริบูรณ์  ชัยเสนา</t>
  </si>
  <si>
    <t>นางสาวธัญชนก  กาญจน์สรรพโส</t>
  </si>
  <si>
    <t>นางสาวราชวดี  จำปาศรี</t>
  </si>
  <si>
    <t>น.ส.ณัฐยกานต์  คำใส</t>
  </si>
  <si>
    <t>นายศรีทา  กำลังหาร</t>
  </si>
  <si>
    <t>นายประเทือง  ธรรมเรืองฤทธิ์</t>
  </si>
  <si>
    <t>นายวิเศษ  ทองประสานต์</t>
  </si>
  <si>
    <t>นางพัสณี  เผ่าเพ็ง</t>
  </si>
  <si>
    <t>นายมนตรี  บุดดีคำ</t>
  </si>
  <si>
    <t>นายเชิดชัย  ศรีวาลัย</t>
  </si>
  <si>
    <t>นายวีรวัฒน์  ถามณี</t>
  </si>
  <si>
    <t>นางสาวบัวเรียน  นิตย์สุข</t>
  </si>
  <si>
    <t>นางภัทริยา  แก้วไชย</t>
  </si>
  <si>
    <t>นางสาวสุภาพร  พรมแสน</t>
  </si>
  <si>
    <t>นายสุรินทร์  เพ็งสมมุติ</t>
  </si>
  <si>
    <t>นายบุญสี  แก้วคำ</t>
  </si>
  <si>
    <t>นายไบรอั้น  เคียออโต</t>
  </si>
  <si>
    <t>นางสาวดวงมนี  ศรีบุญ</t>
  </si>
  <si>
    <t>นางสาวอรัญญา  สีแก้ว</t>
  </si>
  <si>
    <t>นางสาวดาวรุ่ง  แสงรัตน์</t>
  </si>
  <si>
    <t>นางสาวภาวนา  สิงห์ณี</t>
  </si>
  <si>
    <t>นายสัมพันธ์  สุขเสมอ</t>
  </si>
  <si>
    <t>นางเกศริน  จิตโกศล</t>
  </si>
  <si>
    <t>นางสาวอุทิตย์  มอนสูงเนิน</t>
  </si>
  <si>
    <t>น.ส.วิไลวรรณ  บุญบุตตะ</t>
  </si>
  <si>
    <t>นางสาวนิตยา  เทพภู</t>
  </si>
  <si>
    <t>นายชัชวาล  ยศกุล</t>
  </si>
  <si>
    <t>นางสาวนันทยา  แก้วกล้า</t>
  </si>
  <si>
    <t>นายรมย์  อนันตโสภณ</t>
  </si>
  <si>
    <t>นายอุทิศ  ภักดีสีทอน</t>
  </si>
  <si>
    <t>นายณรงค์ชัย  หงษ์ไทย</t>
  </si>
  <si>
    <t>นางสมร  สรภูมิ</t>
  </si>
  <si>
    <t>นายอภิสิทธิ์  ทาสีขาว</t>
  </si>
  <si>
    <t>นายชิษณุพงษ์  ศรีรัตอำไพ</t>
  </si>
  <si>
    <t>น.ส.มัลทนา  พากุล</t>
  </si>
  <si>
    <t>นางสาวสุนีย์รัตน์  สร้อยสังวาลย์</t>
  </si>
  <si>
    <t>นางสุภาพร  พละกรต</t>
  </si>
  <si>
    <t>นางสาวนภารินทร์  นวลไธสง</t>
  </si>
  <si>
    <t>นางสาวพิมพ์พัดชา  ดวงลาพิมพ์</t>
  </si>
  <si>
    <t>นางธัญวลัย  ทองภักดี</t>
  </si>
  <si>
    <t>นายกองศักดิ์  คงคาแสน</t>
  </si>
  <si>
    <t>นางสาวละมุล  ปากดีหวาน</t>
  </si>
  <si>
    <t>นายบรรเจิด  ศรีชัยมูล</t>
  </si>
  <si>
    <t>นายศักดิ์ดา  ชมภูจันทร์</t>
  </si>
  <si>
    <t>นายกฤษติกา  ทองโคตร</t>
  </si>
  <si>
    <t>นางสาวธัญลักษณ์  กาญจนแก้ว</t>
  </si>
  <si>
    <t>นายสมศักดิ์ ธัญโรจน์ชัยเดช</t>
  </si>
  <si>
    <t>นายเศรษฐวิชญ์  วังนันท์</t>
  </si>
  <si>
    <t>นางวาสนา  บุญแสนแผน</t>
  </si>
  <si>
    <t>นางเฉลิมรักษ์  ศรีหาวงศ์</t>
  </si>
  <si>
    <t>นางสาวกัลยกร  คลังสมบัติ</t>
  </si>
  <si>
    <t xml:space="preserve">-ธนาคารหมู่บ้านอุ่มจา  </t>
  </si>
  <si>
    <t>นางสาวยุวดี  เย็นสนิท</t>
  </si>
  <si>
    <t>นางสาวอมร  สระแก้ว</t>
  </si>
  <si>
    <t>นางกัญญา  ตัณศิลา</t>
  </si>
  <si>
    <t>นางสุภาพร  สุระอุดร</t>
  </si>
  <si>
    <t xml:space="preserve">ห้างหุ้นส่วนจำกัดเค.เค.ยู.เพาเวอร์เอ็  </t>
  </si>
  <si>
    <t>นางบุญสงค์  คำปัง</t>
  </si>
  <si>
    <t>นางสาวเฉลิมขวัญ  ดวงสุภา</t>
  </si>
  <si>
    <t>นายเทียบ  ดีษะเกตุ</t>
  </si>
  <si>
    <t xml:space="preserve">-กองทุนหมู่บ้านป่าก้า  </t>
  </si>
  <si>
    <t>นายชัยพฤกษ์  ศุภรมย์</t>
  </si>
  <si>
    <t>นางสาวหนูบอง  สัตตยกุม</t>
  </si>
  <si>
    <t xml:space="preserve">-กองทุนหมู่บ้านหนองปร  </t>
  </si>
  <si>
    <t>นายวิทูรย์  ศรีจอมพล</t>
  </si>
  <si>
    <t>นายมนตรี  เตี้ยไธสง</t>
  </si>
  <si>
    <t>นายฉลอง  ก้อนด้วง</t>
  </si>
  <si>
    <t>นายวินัย  คงเขียว</t>
  </si>
  <si>
    <t>นางกัลยาณี  บุรุษภักดี</t>
  </si>
  <si>
    <t>นางมะลิจันทร์  สังเกตชน</t>
  </si>
  <si>
    <t>นายก่อฤทธิ์  มีทองเหลา</t>
  </si>
  <si>
    <t>นายประโมด  ชาวกระบุตร</t>
  </si>
  <si>
    <t>นายจำรูญ  ยังศรีนารถ</t>
  </si>
  <si>
    <t>นางสาวนัยนา  ซื่อสัตย์</t>
  </si>
  <si>
    <t>นายวิรมย์  บุญพงษ์</t>
  </si>
  <si>
    <t>นายธวัชชัย  จันทะแจ้ง</t>
  </si>
  <si>
    <t>นางแอนนา  กุลราช</t>
  </si>
  <si>
    <t>นางบานเย็น  ไชยกองวงษ์</t>
  </si>
  <si>
    <t>นางกนกลักษณ์  ปัตตายะโส</t>
  </si>
  <si>
    <t>นางวัฒนาพร  ปริสิทธิ์</t>
  </si>
  <si>
    <t>นางนลินธรณ์  วัฒนสวัสดิ์ธาดา</t>
  </si>
  <si>
    <t>นายเสวียง  อินทรแสง</t>
  </si>
  <si>
    <t>นางวิมลพันธ์  นาศิริ</t>
  </si>
  <si>
    <t>นายอภิวัฒน์  นาศิริ</t>
  </si>
  <si>
    <t>นางพิสมัย  บัวใหญ่รักษา</t>
  </si>
  <si>
    <t>นางถาวร  ดาแพง</t>
  </si>
  <si>
    <t>นางบรรจง  ไชยสัตย์</t>
  </si>
  <si>
    <t>นางอำนวย  พิมพิศาล</t>
  </si>
  <si>
    <t>นายเอกสิทธิ์  วัฒนานุสรณ์</t>
  </si>
  <si>
    <t>นายชาญชัย  รัตนสุทธิ</t>
  </si>
  <si>
    <t>นายนิคม  จำปาศิริ</t>
  </si>
  <si>
    <t>นางคำแท่ง  โคตรเพชร</t>
  </si>
  <si>
    <t>นายมานะชัย  ปัญญาศิริ</t>
  </si>
  <si>
    <t>นางรุ่งอรุณ  พลไทสงค์</t>
  </si>
  <si>
    <t>นางสาวบังออน  คำบุญ</t>
  </si>
  <si>
    <t>นางลำพูน  ทองสิ้ว</t>
  </si>
  <si>
    <t>นางทองปาน  เจริญศิลป์</t>
  </si>
  <si>
    <t>นางพัชรินทร์  กุมี</t>
  </si>
  <si>
    <t>นายธงชัย  ชัยสงค์</t>
  </si>
  <si>
    <t>น.ส.ศิริลักษณ์  โสดาวิชิต</t>
  </si>
  <si>
    <t>นางปาริชาติ  ภาไชย</t>
  </si>
  <si>
    <t>นางดอกรัก  สุทธิแพทย์</t>
  </si>
  <si>
    <t>นางสาววรรณ์วิษา  ไชยคำ</t>
  </si>
  <si>
    <t>นายณัฐพล  ที่ภักดี</t>
  </si>
  <si>
    <t>นายมูลตรี  ชัยสงค์</t>
  </si>
  <si>
    <t>นางสำรอง  ลาวงศ์</t>
  </si>
  <si>
    <t>นายวัชรพล  ม่วงสุราษฎร์</t>
  </si>
  <si>
    <t>นางสุมลตรา  ปัตถา</t>
  </si>
  <si>
    <t>นายภูวนาถพงษ์  สิริบุตรวงศ์</t>
  </si>
  <si>
    <t>นางเสงี่ยม  ผาจันดา</t>
  </si>
  <si>
    <t>นางสุภาพ  พาคะ</t>
  </si>
  <si>
    <t>น.ส.ศิริพร  สิทธิผา</t>
  </si>
  <si>
    <t>นายเดชอนันต์  ภูมิเขต</t>
  </si>
  <si>
    <t>นางมุกดา  เข็มทอง</t>
  </si>
  <si>
    <t>น.ส.ศศิภรณ์  ไชยบุรมย์</t>
  </si>
  <si>
    <t>น.ส.พานทอง  พาเห็นสอน</t>
  </si>
  <si>
    <t>นายประจักษ์  ทนทอง</t>
  </si>
  <si>
    <t>นางสาวพัชราพร  พัฒนา</t>
  </si>
  <si>
    <t>นางสาวอมรรัตน์  ไกรนรา</t>
  </si>
  <si>
    <t>นายพาณุพงษ์  เดชประมวลพล</t>
  </si>
  <si>
    <t>น.ส.คำใหม่  กัสปะ</t>
  </si>
  <si>
    <t>นางอนงค์  พานิพัตร์</t>
  </si>
  <si>
    <t>นางสาวปิยนุช  สมศรี</t>
  </si>
  <si>
    <t>นางเพ็ญศรี  แก้ววันนา</t>
  </si>
  <si>
    <t>นางสมควร  กองธรรม</t>
  </si>
  <si>
    <t>นางอมรรัตน์  ล่ามแขก</t>
  </si>
  <si>
    <t>น.ส.สุวนันท์  จันทร์แดง</t>
  </si>
  <si>
    <t>นางสาวปิยะพร  จุลเหลา</t>
  </si>
  <si>
    <t>นายวิเชียร  กลึงกลาง</t>
  </si>
  <si>
    <t>นางสายสุณี  เลวะบุตร</t>
  </si>
  <si>
    <t>น.ส.นิภาวรรณ  สิทธิชูเกียรติ</t>
  </si>
  <si>
    <t>นางฐณภัชร์  พูลสวัสดิ์</t>
  </si>
  <si>
    <t>นางฉัตรฤดี  ตราชู</t>
  </si>
  <si>
    <t>นายวัชรินทร์  ประชุมชน</t>
  </si>
  <si>
    <t>นายคำผัน  รอบรู้</t>
  </si>
  <si>
    <t>นางสำราญจิต  รอบรู้</t>
  </si>
  <si>
    <t>นางสาวชัญญานุช  มัจรินทร์</t>
  </si>
  <si>
    <t>นายนิกร  พุทธโก</t>
  </si>
  <si>
    <t>นางสาวมัณฑนากร  ราชชมภูสาร</t>
  </si>
  <si>
    <t>นายสุเมธ  ธีระพาพงษ์</t>
  </si>
  <si>
    <t>นางสาวกานดา  สุขนุ่ม</t>
  </si>
  <si>
    <t>นางจันทร์เพ็ญ  ปัญญาใส</t>
  </si>
  <si>
    <t>นางสาวศรินธร  สุระอุดร</t>
  </si>
  <si>
    <t>นางมณทาธิพย์  มัลคอล์ม</t>
  </si>
  <si>
    <t>นายพีรณัฐ  เกษโสภา</t>
  </si>
  <si>
    <t>นางนิภาพร  พันธุวร</t>
  </si>
  <si>
    <t>น.ส.นันทพร  กาบโกกรวด</t>
  </si>
  <si>
    <t>นางสาวจันจิรา  สีมา</t>
  </si>
  <si>
    <t>นายจำนงค์  ยินดี</t>
  </si>
  <si>
    <t>นางชุติมา  ญาณสว่าง</t>
  </si>
  <si>
    <t>นายเกียรติศักดิ์  วิชัย</t>
  </si>
  <si>
    <t>นายอำนาจ  พันธ์มะโน</t>
  </si>
  <si>
    <t>นางสาวกมลลักษณ์  แก้วก่อง</t>
  </si>
  <si>
    <t>นายอชิตพล  ละโป้</t>
  </si>
  <si>
    <t>นางสาววาสนา  สีดามนต์</t>
  </si>
  <si>
    <t>นางสาวปนัดดา  ทัศนิยม</t>
  </si>
  <si>
    <t>นางสาวมณีรัตน์  สารสวัสดิ์</t>
  </si>
  <si>
    <t>นางวิไลวรรณ  ไสยกิจ</t>
  </si>
  <si>
    <t>นางหนูเหรียญ  ยางทรัพย์</t>
  </si>
  <si>
    <t>นางหนูเสียน  วงษ์ภูธร</t>
  </si>
  <si>
    <t>นางหยาดแก้ว  คุณมี</t>
  </si>
  <si>
    <t>นางนิตยา  ชัชวาลรังสรรค์</t>
  </si>
  <si>
    <t>นายพิชิตพล  มัสกุรงค์</t>
  </si>
  <si>
    <t>นางสาวจันจิรา  ปล้ำกลาง</t>
  </si>
  <si>
    <t>ร้อยโทประศักดิ์  มูลดามาตร</t>
  </si>
  <si>
    <t xml:space="preserve">นาง รุ่งทิพย์ วงศ์น้อย   </t>
  </si>
  <si>
    <t>นางดวงทิพย์  ลือหาญ</t>
  </si>
  <si>
    <t xml:space="preserve">นาง วชิรา ไล้ทิม   </t>
  </si>
  <si>
    <t xml:space="preserve">นางสาว ปรียนันท์ ธนศรีพนิชชัย   </t>
  </si>
  <si>
    <t xml:space="preserve">นาย ณัฐพล คำมูล   </t>
  </si>
  <si>
    <t xml:space="preserve">นางสาว เบญจวรรณ วงศ์กาฬสินธุ์   </t>
  </si>
  <si>
    <t xml:space="preserve">นางสาว คนึงนิจ สีเงิน   </t>
  </si>
  <si>
    <t xml:space="preserve">นางสาว ธิดารัตน์ ฉลาดกิจ   </t>
  </si>
  <si>
    <t xml:space="preserve">นาง เกษร อินลา   </t>
  </si>
  <si>
    <t xml:space="preserve">นางสาว มสารัศม์ ดำรงค์พิริยชัย   </t>
  </si>
  <si>
    <t>นายประพัฒ  ดาสมกุล</t>
  </si>
  <si>
    <t xml:space="preserve">นาย สมบัติ แสงอรุณ   </t>
  </si>
  <si>
    <t xml:space="preserve">นางสาว วิลาวัลย์ มัลลิกานิล   </t>
  </si>
  <si>
    <t xml:space="preserve">นางสาว เบญจ วงศ์พยัคฆ์   </t>
  </si>
  <si>
    <t>นายมนตรี  ลิมปโนภาส</t>
  </si>
  <si>
    <t>นายสุฤทธิ์  แก้ววิเชียร</t>
  </si>
  <si>
    <t>นางสาวสัชมากร  เมืองคุณ</t>
  </si>
  <si>
    <t>นายศิรณัฐฐ์  รัฐประเสริฐ</t>
  </si>
  <si>
    <t>นางภัสสราภา  พิลาหา</t>
  </si>
  <si>
    <t>นายณัฎฐษ์กร  กุลเดชศิริวัฒน์</t>
  </si>
  <si>
    <t>นายณัฏฐชัย  นิธิพีรยาฐากุล</t>
  </si>
  <si>
    <t>นายอินทร์  ศรีบุญเรือง</t>
  </si>
  <si>
    <t>นางเฟื่องฟ้า  จันทะโพธิ์</t>
  </si>
  <si>
    <t>นางปัจน์ธนัตพร  ทิพยะ</t>
  </si>
  <si>
    <t>นายวรวิส  เทศนาบุญ</t>
  </si>
  <si>
    <t>นายชัยรัตน  ไสวดี</t>
  </si>
  <si>
    <t>นายภาณุวัต  สมาคม</t>
  </si>
  <si>
    <t>นางบุตร  วาสโสหา</t>
  </si>
  <si>
    <t>นายกิตติพัฒน์  ราชศรีเมือง</t>
  </si>
  <si>
    <t>นางสายสุนี  เบ้าทองหล่อ</t>
  </si>
  <si>
    <t>นางสาวสุนิสา  กาล้อม</t>
  </si>
  <si>
    <t>นายชนะชัย  ตาดี</t>
  </si>
  <si>
    <t>นางสาวสว่างจิต  สว่างวงศ์</t>
  </si>
  <si>
    <t>นางสาวยุภา  ไชยคำจันทร์</t>
  </si>
  <si>
    <t>นางสาวเนตรทราย  ทรงธรรม</t>
  </si>
  <si>
    <t>นางนวพร  คนยัง</t>
  </si>
  <si>
    <t>นายอภิชัย  บัวนาค</t>
  </si>
  <si>
    <t>นางขจร  ศรีกงพาน</t>
  </si>
  <si>
    <t>นางทองใบ  คำละมูล</t>
  </si>
  <si>
    <t>นายสนั่น  คลังตุ้ย</t>
  </si>
  <si>
    <t>นางหนูรัตน์  ทุมสิงห์</t>
  </si>
  <si>
    <t>นางสาวนภัทร  โชติพินิจ</t>
  </si>
  <si>
    <t>นายอุทัย  ชาลีกุล</t>
  </si>
  <si>
    <t>นางบังอร  แสงเปล่งปลั่ง</t>
  </si>
  <si>
    <t>นางนุชนาฏ  ธรรมวงษ์</t>
  </si>
  <si>
    <t>นางลำใย  ศรีโยธี</t>
  </si>
  <si>
    <t>นายอำนาจ  ธิสารสังข์</t>
  </si>
  <si>
    <t>นายศุภชัย  วงษ์ชมภู</t>
  </si>
  <si>
    <t>นางสาวพรนภา  แสนโคตร</t>
  </si>
  <si>
    <t>นายสุวิทย์  แสนโคตร</t>
  </si>
  <si>
    <t>นางสาวไพจิต  เจียระวาปี</t>
  </si>
  <si>
    <t>นายเผด็จศึก  บำรุงภักดี</t>
  </si>
  <si>
    <t>นางสาวลำใย  ชิณวงษ์</t>
  </si>
  <si>
    <t>นางสาวดวงตา  มหาวงค์</t>
  </si>
  <si>
    <t>นายสุวรรณ  จันนอก</t>
  </si>
  <si>
    <t>นายสุบรรณ  สุวรรณศรี</t>
  </si>
  <si>
    <t>นางสาวประจันทร์  จันทรเสนา</t>
  </si>
  <si>
    <t>นายสัญจร  ยอดหอ</t>
  </si>
  <si>
    <t>นางพิสมัย  ศรีเมืองไหม</t>
  </si>
  <si>
    <t>นายณัฐพงษ์  ประจุดทะศรี</t>
  </si>
  <si>
    <t>นางอรุณศรี  อื้อศรีวงศ์</t>
  </si>
  <si>
    <t>นางสาวสุภาพร  นพคุณ</t>
  </si>
  <si>
    <t>นายชุมพล  หล้าจางวาง</t>
  </si>
  <si>
    <t>นางจงกล  จันทร์หยวก</t>
  </si>
  <si>
    <t>นายวีระชัย  แถวโพธิ์</t>
  </si>
  <si>
    <t>นางอรุณ  บุตตะโยธี</t>
  </si>
  <si>
    <t xml:space="preserve">-กองทุนหมู่บ้านสุขสมบ  </t>
  </si>
  <si>
    <t>นายจำเนียร  รูปสม</t>
  </si>
  <si>
    <t>นางสาวอาทิตยา  อนุกูลกรกนก</t>
  </si>
  <si>
    <t>น.ส.รุ่งรัตน์  อุปชัย</t>
  </si>
  <si>
    <t>นางสาวสงวนรักษ์  อินทรชัย</t>
  </si>
  <si>
    <t>นางสาวประภาพร  ศิลารักษ์</t>
  </si>
  <si>
    <t>นางนวลนภา  พวงกลาง</t>
  </si>
  <si>
    <t>นางทองพูน  สุรินทรัตน์</t>
  </si>
  <si>
    <t>นางสาวธนพร  ป.สูงเนิน</t>
  </si>
  <si>
    <t>นางบุญน้อม  ชาลีกุล</t>
  </si>
  <si>
    <t>นางวาสนา  เบ้าหล่อเพชร</t>
  </si>
  <si>
    <t>นางสาววันนา  ศรีโยธา</t>
  </si>
  <si>
    <t>นางสาวสุรีรัตน์  อรวดี</t>
  </si>
  <si>
    <t>นางไพรวรรณ  แก้วมงคล</t>
  </si>
  <si>
    <t>นายอุเทน  จันแดง</t>
  </si>
  <si>
    <t>นายณรงค์  อิ่มวิจิตร</t>
  </si>
  <si>
    <t>น.ส.ปวีณา หาสุข</t>
  </si>
  <si>
    <t>นางประเสริฐ  แก้วขวา</t>
  </si>
  <si>
    <t>นางสาวกัลยา  พรหมพิทักษ์</t>
  </si>
  <si>
    <t>นายสุรพงษ์  คำผิว</t>
  </si>
  <si>
    <t>นายพินิจ  จันทร์งาม</t>
  </si>
  <si>
    <t>นางประไพ  ทองสุพรรณ</t>
  </si>
  <si>
    <t>นายสุภชัย  วงษา</t>
  </si>
  <si>
    <t>นายปิยะ  ชินปัด</t>
  </si>
  <si>
    <t>นายสุริยา  แก้วคนตรง</t>
  </si>
  <si>
    <t>นายคฑาธร  แย้มศรีสุข</t>
  </si>
  <si>
    <t>นางประพัฒ  ดาสมกุล</t>
  </si>
  <si>
    <t>นายพงษ์ศักดิ์  จันประทัด</t>
  </si>
  <si>
    <t>นายจิตรกร  สายสร้อย</t>
  </si>
  <si>
    <t>นางวชิราภรณ์  สุรพล</t>
  </si>
  <si>
    <t>นางฉลาด  ทิพย์แสง</t>
  </si>
  <si>
    <t>นางสาวธินาภรณ์  ผ่องแผ้ว</t>
  </si>
  <si>
    <t>นางสาวยุภาพร  โพธิ์อินทร์</t>
  </si>
  <si>
    <t>นางสาววิชุวดี  สุริยวงศ์</t>
  </si>
  <si>
    <t>นางสาวสุนิสา  โยธาศรี</t>
  </si>
  <si>
    <t>นายสายดร  เหล่าแสน</t>
  </si>
  <si>
    <t>นางสาวลักขณา  แสงใส</t>
  </si>
  <si>
    <t>นางสาวสอาง  แก้วคำฝา</t>
  </si>
  <si>
    <t>นางนวลปราง  สุวรรณบุตร</t>
  </si>
  <si>
    <t>นางสาวประคองจิตร  หน่ายโย</t>
  </si>
  <si>
    <t>นางกุหลาบ  ทาขวาง</t>
  </si>
  <si>
    <t>นางวัชรินทร์  ศรีประภาชิรานนท์</t>
  </si>
  <si>
    <t>นางสาวเพ็ญภัทร  นามบุบผา</t>
  </si>
  <si>
    <t>นางสาวนุชนาฎ  สุนทรชัย</t>
  </si>
  <si>
    <t>นางสาวสมร  พุธจันทร์</t>
  </si>
  <si>
    <t>นายกิตติศักดิ์  ศรีบุญเรือง</t>
  </si>
  <si>
    <t>นางเกษร  อินลา</t>
  </si>
  <si>
    <t>นายธนภัทร  บุญพารัตนกุล</t>
  </si>
  <si>
    <t>นายกาทอน  ฝูงที</t>
  </si>
  <si>
    <t>นายโชคชัย  คงศิลา</t>
  </si>
  <si>
    <t>นายวิเชียร  สิทธิชัย</t>
  </si>
  <si>
    <t>นายอุเทน  อัคฮาด</t>
  </si>
  <si>
    <t>นายสงัด  บุญสว่าง</t>
  </si>
  <si>
    <t>นางสุนันทา  มาตะยา</t>
  </si>
  <si>
    <t>นางภัทรา  ใจทน</t>
  </si>
  <si>
    <t>น.ส.มนีเนตร  หัสรินทร์</t>
  </si>
  <si>
    <t>นายวิทวัส  หัสรินทร์</t>
  </si>
  <si>
    <t>นางจิรวรรธ  ชาญนรา</t>
  </si>
  <si>
    <t>นางชูศณี  แพงวงศ์</t>
  </si>
  <si>
    <t>น.ส.ทองอินทร์  ชารีงาม</t>
  </si>
  <si>
    <t>นางบุญมี  บุตรดี</t>
  </si>
  <si>
    <t>นายวีระพงษ์  พิเคราะห์ภูมิ</t>
  </si>
  <si>
    <t>นายสมหวัง  โนวฤทธิ์</t>
  </si>
  <si>
    <t>นายภูธร  ชมภูธร</t>
  </si>
  <si>
    <t>นายประยูท  แพงวงศ์</t>
  </si>
  <si>
    <t>นางเพ็ญ  คำกอดแก้ว</t>
  </si>
  <si>
    <t>นางดาวควร  ภูมิมิตร</t>
  </si>
  <si>
    <t>นางสาวรวิษฎา  อิ่นคำ</t>
  </si>
  <si>
    <t>นางจิราพร  ขัติยนนท์</t>
  </si>
  <si>
    <t>นางจันทร์  คงแถลง</t>
  </si>
  <si>
    <t>นางสาวศิริเพ็ญ  สมณะ</t>
  </si>
  <si>
    <t>69(ไม่ครบ)</t>
  </si>
  <si>
    <t>นางสาวทิพวรรณ  กวยทอง</t>
  </si>
  <si>
    <t>นางสาวอ้อย  ชาวพงษ์</t>
  </si>
  <si>
    <t>นายณรงค์  แสงสี</t>
  </si>
  <si>
    <t>นายสมทรัพย์  รุ่งฤทธา</t>
  </si>
  <si>
    <t xml:space="preserve">นาย วีระพงษ์ แก้วเสือ   </t>
  </si>
  <si>
    <t xml:space="preserve">นาง สิริรัตนา พงษ์สุพรรณ์   </t>
  </si>
  <si>
    <t xml:space="preserve">นาย ทวีศักดิ์ ศรีแสงทิพย์   </t>
  </si>
  <si>
    <t xml:space="preserve">นาง เพ็ญศรี ทรัพย์สุวรรณ   </t>
  </si>
  <si>
    <t xml:space="preserve">นางสาว ฐิติยา ทรงกิตติรัตน์   </t>
  </si>
  <si>
    <t xml:space="preserve">นาย วธนิน หัวดอน   </t>
  </si>
  <si>
    <t>น.ส.หัทยา  ตันตะสุทธิ์</t>
  </si>
  <si>
    <t xml:space="preserve">นาย กิตติภัค อันทรบุตร   </t>
  </si>
  <si>
    <t xml:space="preserve">นาง มะนิตา มัวร์   </t>
  </si>
  <si>
    <t xml:space="preserve">นาง ต้อย ศรีน้อยขาว   </t>
  </si>
  <si>
    <t>จ.ส.อ.ยอดชาย  แสงจันทร์</t>
  </si>
  <si>
    <t>นายทรงพล  โคตรโสภา</t>
  </si>
  <si>
    <t>น.ส.สุวรรณี  คำฮ้อย</t>
  </si>
  <si>
    <t>นางอนงค์ภัทร์  มาตรา</t>
  </si>
  <si>
    <t xml:space="preserve">นาง ดวงใจ บุตรโยธี   </t>
  </si>
  <si>
    <t xml:space="preserve">นาย สุบิน บำรุงภักดี   </t>
  </si>
  <si>
    <t xml:space="preserve">นาย ณพดล อาจพรหม   </t>
  </si>
  <si>
    <t xml:space="preserve">นาย สุขเกษม คะสาราช   </t>
  </si>
  <si>
    <t>น.ส.บัณฑิตา  ชัยภิบาล</t>
  </si>
  <si>
    <t>น.ส.กัลญาภรณ์  เสนา</t>
  </si>
  <si>
    <t xml:space="preserve">นาง พรพิศ คำคูณเมือง   </t>
  </si>
  <si>
    <t>นายวันชัย อันอ่อน</t>
  </si>
  <si>
    <t xml:space="preserve">นางสาว กนกวรรณ อาหะมัด   </t>
  </si>
  <si>
    <t>นางกัลยารัตน์ ปัญจ์จันทร์สิงห์</t>
  </si>
  <si>
    <t>นายบุญมาก  ทากุดเรือ</t>
  </si>
  <si>
    <t>นางวาสนา  พรหมดีสาร</t>
  </si>
  <si>
    <t>น.ส.จันทร์จิรา  รัตชาติ</t>
  </si>
  <si>
    <t>นางมลิจันทร์  วิเศษศรี</t>
  </si>
  <si>
    <t>นายยอดเล็ก  ฆารประเสริฐ</t>
  </si>
  <si>
    <t xml:space="preserve">น.ส.เสาวนีย์ เนินลพ    </t>
  </si>
  <si>
    <t xml:space="preserve">นาง ประดับศรี วรวัฒน์   </t>
  </si>
  <si>
    <t xml:space="preserve">นาง อรุณี คงสูงเนิน   </t>
  </si>
  <si>
    <t xml:space="preserve">นาง วงเดือน อำคา   </t>
  </si>
  <si>
    <t xml:space="preserve">นาง ขานทอง มุกดา   </t>
  </si>
  <si>
    <t xml:space="preserve">นาง บรรหาร เหลาสิงห์   </t>
  </si>
  <si>
    <t xml:space="preserve">นางสาว แสงทอง วาสโสหา   </t>
  </si>
  <si>
    <t xml:space="preserve">นาง มณีจันทร์ ถาวงค์กลาง   </t>
  </si>
  <si>
    <t xml:space="preserve">นางสาว อัญชลี ลาธุลี   </t>
  </si>
  <si>
    <t xml:space="preserve">นาย อัครพงษ์ กระหล่ำผัก   </t>
  </si>
  <si>
    <t xml:space="preserve">นางพิสมัย รื่นรมย์    </t>
  </si>
  <si>
    <t>นายอภิชาติ  ดิษยสุต</t>
  </si>
  <si>
    <t xml:space="preserve">น.ส.มุกดา มีคุณ    </t>
  </si>
  <si>
    <t xml:space="preserve">นาย สัจจวัฒน์ ศิริธนบูรณ์   </t>
  </si>
  <si>
    <t xml:space="preserve">นาย วุฒิพงศ์ จันทะบูลย์   </t>
  </si>
  <si>
    <t>นางจันทรหอม  อุตตะมะ</t>
  </si>
  <si>
    <t>นางสาวอัมพร  สิทธิประเสริฐวัน</t>
  </si>
  <si>
    <t>นางสาวไพรินทร์  วงษ์บ้านขาว</t>
  </si>
  <si>
    <t>นางสาวโสภิต  จันแดง</t>
  </si>
  <si>
    <t>นางสาวปุณิกา  พูลเพิ่ม</t>
  </si>
  <si>
    <t>นางสาวรัตน์ติยา  อุทัยขาม</t>
  </si>
  <si>
    <t>นางสาววารุณี  บุญสาย</t>
  </si>
  <si>
    <t>นางคำแปง  เชียงสาพันธ์</t>
  </si>
  <si>
    <t>นายสมคิด  แก้วทา</t>
  </si>
  <si>
    <t>นายสุพิษณ์  สามารถ</t>
  </si>
  <si>
    <t>นายประมวล  ศรีเชียงสา</t>
  </si>
  <si>
    <t>นายเจนศักดิ์  ธวัชเมธี</t>
  </si>
  <si>
    <t>นางปราณี  แซ่เอี๊ยบ</t>
  </si>
  <si>
    <t>นางสาวอุไร  แสนเสนา</t>
  </si>
  <si>
    <t>นางสาวสุจิตตรา  สังเกตุ</t>
  </si>
  <si>
    <t>นางสาวพัชรี  เหล่าศรีทุม</t>
  </si>
  <si>
    <t>นางแสงมณี  สีดาห้าว</t>
  </si>
  <si>
    <t>นายวิรัตน์  มูลม่อม</t>
  </si>
  <si>
    <t>นายไกรษร  จารชาพรมมา</t>
  </si>
  <si>
    <t>นายเข็มทิพย์  โพธิ์สว่าง</t>
  </si>
  <si>
    <t>นางลุมุล  นาวมตะขบ</t>
  </si>
  <si>
    <t>น.ส.วิรัช  อินทร์เรืองศรี</t>
  </si>
  <si>
    <t>น.ส.ไพทูลย์  ไวคำ</t>
  </si>
  <si>
    <t>น.ส.ลำปาง  จิตรงาม</t>
  </si>
  <si>
    <t>นายเอกชัย  ชาวพ่อค้า</t>
  </si>
  <si>
    <t>นางสมใจ  โยงไทยสง</t>
  </si>
  <si>
    <t>นายนิเชษฐ์  สิมสีพิมพ์</t>
  </si>
  <si>
    <t>นายวชิระ  ไชยคำ</t>
  </si>
  <si>
    <t>น.ส.สุภาพร  แสงทะมาต</t>
  </si>
  <si>
    <t>นางทองเหลือง  หนูมอ</t>
  </si>
  <si>
    <t>ลำไพร  พิมเพ็ง</t>
  </si>
  <si>
    <t>นายสมใจ  พรมจารีย์</t>
  </si>
  <si>
    <t>นางอรทัย  อ่อนถลัย</t>
  </si>
  <si>
    <t>นายวันชัย  แก้วอินทร์</t>
  </si>
  <si>
    <t>นางบุตรศรี  กลางโยธี</t>
  </si>
  <si>
    <t>น.ส.ชุติมา  กันหาจร</t>
  </si>
  <si>
    <t>นายพงษ์ศักดิ์  มิ่งมิตรมี</t>
  </si>
  <si>
    <t>น.ส.วิภาภรณ์  แสงสว่าง</t>
  </si>
  <si>
    <t>นางสาวณัชชญา  ศิริบูรณ์</t>
  </si>
  <si>
    <t>นางขวัญตา  สมวงค์</t>
  </si>
  <si>
    <t>นางสาวยุวพัชญ์  บุญกันหา</t>
  </si>
  <si>
    <t>นางสาวขวัญใจ  โพธิ์แก้ว</t>
  </si>
  <si>
    <t>นางสาวภักดี  ม่วงสุราษ</t>
  </si>
  <si>
    <t>นางกนิษฐา  โกสีลา</t>
  </si>
  <si>
    <t>น.ส.ศิราณี  วิวิธชัย</t>
  </si>
  <si>
    <t>นายมิตร์สินทร์  ดอนเงิน</t>
  </si>
  <si>
    <t>นายกิตติศักดิ์  ผลจันทร์</t>
  </si>
  <si>
    <t>นางหนูเวียง  แก้วอินทร์</t>
  </si>
  <si>
    <t>นายไพฑูรย์  ดอนม่วง</t>
  </si>
  <si>
    <t>นายจาตุรนด์  พนมศิลป์</t>
  </si>
  <si>
    <t>นายบุญมี  ยศม้าว</t>
  </si>
  <si>
    <t>นายไชยยันต์  ศรีดาคำ</t>
  </si>
  <si>
    <t>นางสาวเบญจวรรณ  โคกโพธิ์</t>
  </si>
  <si>
    <t>นางวนิดา  กฤษมานิต</t>
  </si>
  <si>
    <t>นางณิชกุล  คงสิมา</t>
  </si>
  <si>
    <t>นายสุรัตน์  กมลคราม</t>
  </si>
  <si>
    <t>น.ส.นิชา  กันทะวงศ์</t>
  </si>
  <si>
    <t>นางบุญศรี  จันทรา</t>
  </si>
  <si>
    <t>นายพงศ์พิพัฒน์  โทกุล</t>
  </si>
  <si>
    <t>นายพิชิต  มูลพลโน</t>
  </si>
  <si>
    <t>นางดรรชนีพร  พลรังสรรค์</t>
  </si>
  <si>
    <t>นางวันเพ็ญ  อินทร์กง</t>
  </si>
  <si>
    <t>นางอลุน่า  ยงพรหม</t>
  </si>
  <si>
    <t>นายสำเนียง  วันสา</t>
  </si>
  <si>
    <t>นางณัฐพร  เสนาชัย</t>
  </si>
  <si>
    <t>นางอนงค์  หงษ์สิงห์</t>
  </si>
  <si>
    <t>นางทัศมารถ  ปวงสุข</t>
  </si>
  <si>
    <t>นางพะเยาว์  คณาจันทร์</t>
  </si>
  <si>
    <t>นายสุวิทย์  ศรีตะวัน</t>
  </si>
  <si>
    <t>นางยุพา  บุญยะแสน</t>
  </si>
  <si>
    <t>นางสาวศรีแพร  ไกรนอก</t>
  </si>
  <si>
    <t>นางรำไพ  มาตรีกลาง</t>
  </si>
  <si>
    <t>น.ส.ประยูร  ผลทิพย์</t>
  </si>
  <si>
    <t>นางพัชรินทร์  อินลา</t>
  </si>
  <si>
    <t>นางเลิ้ง  มาสุข</t>
  </si>
  <si>
    <t>นายนิวัฒน์  แก้วอินทร์</t>
  </si>
  <si>
    <t>นายคำเก่ง  วรภา</t>
  </si>
  <si>
    <t>นางกฤติกา  ดีสัตถา</t>
  </si>
  <si>
    <t>นางนงลักษณ์  วงษ์ศรีแก้ว</t>
  </si>
  <si>
    <t>นายจำนงค์  พลเสน</t>
  </si>
  <si>
    <t>นายศักดิ์ชัย  บุญประเสริฐ</t>
  </si>
  <si>
    <t>นางวนิดา  เรืองเดช</t>
  </si>
  <si>
    <t>นายพนิศักดิ์  เหมือนน้อย</t>
  </si>
  <si>
    <t>จ่าสิบเอกอดิศักดิ์  ศรีโนรินทร์</t>
  </si>
  <si>
    <t>น.ส.ปริญญา  ฝ่ายระบุตร</t>
  </si>
  <si>
    <t>นางเกษสุดา  วงศ์กาฬสินธุ์</t>
  </si>
  <si>
    <t>นางสาวนวลละออ  แสนวันดี</t>
  </si>
  <si>
    <t>นางฐิติพรรณ  ธาตุทำเล</t>
  </si>
  <si>
    <t>นางสาวปารดา  นรินทร์</t>
  </si>
  <si>
    <t>นายสมควร  กิติอาษา</t>
  </si>
  <si>
    <t>นางสาวนวพร  จันทะมาตร์</t>
  </si>
  <si>
    <t>นางนันทิชา  สารโภคา</t>
  </si>
  <si>
    <t>นางนิชาภา  ระวังกลาง</t>
  </si>
  <si>
    <t>นางอนงค์รักษ์  โทเท</t>
  </si>
  <si>
    <t>นางรัดศรี  คำดีบูรณ์</t>
  </si>
  <si>
    <t>นางรัชนี  จันทรเสนา</t>
  </si>
  <si>
    <t>นายอุบล  ยงยืน</t>
  </si>
  <si>
    <t>นางทิพย์รัตน์  สมสาร์</t>
  </si>
  <si>
    <t xml:space="preserve">-กองทุนหมู่บ้านนาเหล่  </t>
  </si>
  <si>
    <t>นางสาวปณิษฐา  บุตรโยธี</t>
  </si>
  <si>
    <t>นางนภาภรณ์  แย้มศรีสุข</t>
  </si>
  <si>
    <t>นางสาวอำนวยพร  พูดเพราะ</t>
  </si>
  <si>
    <t>สิบเอกตะวัน  ศรีแขไตร</t>
  </si>
  <si>
    <t>นางวิไลลักษณ์  พรมสอน</t>
  </si>
  <si>
    <t>นายคะนอง  สิงกาโม</t>
  </si>
  <si>
    <t>น.ส.จิราพร  บ่อคำเกิด</t>
  </si>
  <si>
    <t>นางอ้อน  แจ้งไพร</t>
  </si>
  <si>
    <t>นางสาวนันธิยา  สุวรรณชีพ</t>
  </si>
  <si>
    <t>นางสาวรุ่งตะวัน  จำงูเหลือม</t>
  </si>
  <si>
    <t>นางอรญา  วงศ์อนุ</t>
  </si>
  <si>
    <t>นางสาวทองบ่อ  ศิริปรี</t>
  </si>
  <si>
    <t>นางจันทร์เพ็ญ  ไชยศรี</t>
  </si>
  <si>
    <t>นางสุจิต  มีโชค</t>
  </si>
  <si>
    <t>นางรับขวัญ  ดอกไม้</t>
  </si>
  <si>
    <t>นายโชคชัย  ประสงค์ศิลป์</t>
  </si>
  <si>
    <t>นายเทพพิทักษ์  ดอนเกิด</t>
  </si>
  <si>
    <t xml:space="preserve">-กองทุนหมู่บ้าน บ้านห  </t>
  </si>
  <si>
    <t>นางสุธาสินี  ศรีหะ</t>
  </si>
  <si>
    <t>นางปริมประภา  กองสำลี</t>
  </si>
  <si>
    <t>นายพงษ์ศักดิ์  ปังอุทา</t>
  </si>
  <si>
    <t>นายกฤษดา  อาชาราช</t>
  </si>
  <si>
    <t>นางอนงค์  ภูผาย</t>
  </si>
  <si>
    <t>นางพรพนา  คำดีบุญ</t>
  </si>
  <si>
    <t>นายอรรถพล  จันทร์น้อย</t>
  </si>
  <si>
    <t>นายสมบูรณ์  ตรีสุรผล</t>
  </si>
  <si>
    <t>กลุ่มออมทรัพย์เพื่อการผลิตตำบลบ้าตาด</t>
  </si>
  <si>
    <t>กลุ่มออมทรัพย์วันละบาทตำบลบ้านตาด</t>
  </si>
  <si>
    <t>กลุ่มออมทรัพย์สตรีตำบลบ้านตาด</t>
  </si>
  <si>
    <t>นางสาวอรอุมา  แหวนสูงเนิน</t>
  </si>
  <si>
    <t>นางสาวชมพูนุท  คีรีวงก์</t>
  </si>
  <si>
    <t>นางบังอร  เพราะดี</t>
  </si>
  <si>
    <t>นายธิติวัฒน์  ลี้วงศ์วัฒนา</t>
  </si>
  <si>
    <t>นางนิสา  แก่นวงษ์</t>
  </si>
  <si>
    <t>นางทองสา  สร้อยสวัสดิ์</t>
  </si>
  <si>
    <t>นายเจษฎา  กวีวรรณเจริญ</t>
  </si>
  <si>
    <t>นางขวัญตา  คงประเสริฐ</t>
  </si>
  <si>
    <t>นางสำเริง  จันสุภีร์</t>
  </si>
  <si>
    <t>นายวศกร  ปะถะม่วง</t>
  </si>
  <si>
    <t>นางทองหลาง  โลมาอินทร์</t>
  </si>
  <si>
    <t>นางพรนิภา  มุสมิล</t>
  </si>
  <si>
    <t>นางคำแปลง  หอมคำ</t>
  </si>
  <si>
    <t>นางสาวสุพรรษา  ชัยมูล</t>
  </si>
  <si>
    <t>นายสุรินทร์  หลอดคำ</t>
  </si>
  <si>
    <t>นายภานุวัฒน์  พิมพิสาร</t>
  </si>
  <si>
    <t>นางวิไลภรณ์  โง่นแก้ว</t>
  </si>
  <si>
    <t>นางสาวศศิธร  รอดจุ้ย</t>
  </si>
  <si>
    <t>นางสาววิระวรรณ  ราชาวัง</t>
  </si>
  <si>
    <t>นางพัฒนา  แสนโคตร</t>
  </si>
  <si>
    <t>นางจินตนา  ทองหล่อ</t>
  </si>
  <si>
    <t>นางปาริชาติ  นนทะแสง</t>
  </si>
  <si>
    <t>นายสุรัตน์  เรืองหอม</t>
  </si>
  <si>
    <t>นางชม  พิมพิศาล</t>
  </si>
  <si>
    <t>นายสุริยัน  ชัยพุทธา</t>
  </si>
  <si>
    <t>นางรจนา  ศรีคราม</t>
  </si>
  <si>
    <t>นายพรชัย  กงเพชร</t>
  </si>
  <si>
    <t>นางรุ่งฤดี  นูทอง</t>
  </si>
  <si>
    <t>นายทองพัน  มีลา</t>
  </si>
  <si>
    <t xml:space="preserve">-กองทุนหมู่บ้านโคกกลา  </t>
  </si>
  <si>
    <t>นายสังเวียน  พรชัย</t>
  </si>
  <si>
    <t>นางจารุวรรณ  วงษ์คำ</t>
  </si>
  <si>
    <t>นายบุญวาส  ทองอ่อน</t>
  </si>
  <si>
    <t>นายบุญทัย  ด่านระหาร</t>
  </si>
  <si>
    <t>นายวรวุธ  บุตรไชย</t>
  </si>
  <si>
    <t>นางสาวบัวลี  บ้วนนอก</t>
  </si>
  <si>
    <t>น.ส.สาวิตรี  คำมงคุณ</t>
  </si>
  <si>
    <t>นางสาวพัทธนันท์  ใจหาญ</t>
  </si>
  <si>
    <t>นางพัชรพร  แสนวงษ์</t>
  </si>
  <si>
    <t>นางภาวิณี  หันจางสิทธิ์</t>
  </si>
  <si>
    <t>นางคำเพียน  ชาภักดี</t>
  </si>
  <si>
    <t>นางแอม  รัตนประเสริฐ</t>
  </si>
  <si>
    <t>นายกำจัด  ลอยนอก</t>
  </si>
  <si>
    <t>นายทองเลื่อน  ขุนใหญ่</t>
  </si>
  <si>
    <t>นางสาวอรอนงค์  คำอ่อน</t>
  </si>
  <si>
    <t>นางพรศรี  ศรีระวรรณ</t>
  </si>
  <si>
    <t>นางชมพู  ทองอุดร</t>
  </si>
  <si>
    <t>นายคมกริช  อัฒจักร์</t>
  </si>
  <si>
    <t>นางคำแปลง  ศรีสุธรรม</t>
  </si>
  <si>
    <t>นายวริทธิ์ธร  ปิ่นทอง</t>
  </si>
  <si>
    <t>นายแสงทอง  สท้อนเมือง</t>
  </si>
  <si>
    <t>นายไพจิตร  เหมังค์</t>
  </si>
  <si>
    <t>นายบุญโรม  ปัญญากุล</t>
  </si>
  <si>
    <t>นายกาจ  ผิวงาม</t>
  </si>
  <si>
    <t>นายชัยอนันต์  พันพรม</t>
  </si>
  <si>
    <t>นายนรินทร์  มีพวก</t>
  </si>
  <si>
    <t>นางสุภาพร  วงษ์พรม</t>
  </si>
  <si>
    <t>นายประสาน  ปิตาระพัง</t>
  </si>
  <si>
    <t>นางศิริรักษ์  คำสุนทร</t>
  </si>
  <si>
    <t>นายอภิชาติ  บ้านเป้า</t>
  </si>
  <si>
    <t>นายเกรียงไกร  เกรงขาม</t>
  </si>
  <si>
    <t>นายสิทธิพงษ์  ผิวผ่อง</t>
  </si>
  <si>
    <t>นายสฤษดิ์  ปะระทัง</t>
  </si>
  <si>
    <t>นายวิฑูรย์  ขาวขำ</t>
  </si>
  <si>
    <t>นางชลธิชา  ทันตาหะ</t>
  </si>
  <si>
    <t>นายพีรวัฒน์  สิทธิวงศ์</t>
  </si>
  <si>
    <t>นางกนกวรรณ  วันชูพริ้ง</t>
  </si>
  <si>
    <t>นางสาวเพ็ญ  ศิรินาม</t>
  </si>
  <si>
    <t>นายสะไกร  สอนสมนึก</t>
  </si>
  <si>
    <t>นางนันทา  บัวมี</t>
  </si>
  <si>
    <t>นางละออง  พรมชัย</t>
  </si>
  <si>
    <t>นางลำพูน  ลอยนอก</t>
  </si>
  <si>
    <t>นางสวาท  สุทธิรักษ์</t>
  </si>
  <si>
    <t>นายพิทักษ์  นามเชียงศรี</t>
  </si>
  <si>
    <t>นางไพจิตร  นาฬิกุล</t>
  </si>
  <si>
    <t>นางกัณหา  ภู่ทอง</t>
  </si>
  <si>
    <t>นายชำนาญ  ทองคำ</t>
  </si>
  <si>
    <t>นางวัณภา  ศรีเงินงาม</t>
  </si>
  <si>
    <t>นางม้วน  สุพรมอินทร์</t>
  </si>
  <si>
    <t>นางสมควร  โอชารส</t>
  </si>
  <si>
    <t>นางสาวสมบัติ  บ้วนนอก</t>
  </si>
  <si>
    <t>นายพิชิต  โพธิ์ศรีรัตน์</t>
  </si>
  <si>
    <t>นางแสงเทียน  ใจกล้า</t>
  </si>
  <si>
    <t>นางอริยา  บุตรดามา</t>
  </si>
  <si>
    <t>นางอรพิม  อุปวงษ์</t>
  </si>
  <si>
    <t>นางแงงแว่น  พันธุ์ชาติ</t>
  </si>
  <si>
    <t>นางพานี  ทองกอง</t>
  </si>
  <si>
    <t>นายสวัสดิ์  เหล่าป้อม</t>
  </si>
  <si>
    <t>นายคำสาว  กุลจันทะ</t>
  </si>
  <si>
    <t>นางฎุนรี  ฟ้าครอบ</t>
  </si>
  <si>
    <t>นางจันดี  สามารถกูล</t>
  </si>
  <si>
    <t>นางบัวเรียน  พรมวงษา</t>
  </si>
  <si>
    <t>นางอรอุษา  ลอยนอก</t>
  </si>
  <si>
    <t>นายอมร  ผิวเหลือง</t>
  </si>
  <si>
    <t>นางสาวจี  โมกนอก</t>
  </si>
  <si>
    <t>นางสาวสุภาภรณ์  ศุภดี</t>
  </si>
  <si>
    <t>นางศิริรัตน์  สุวรรณแสง</t>
  </si>
  <si>
    <t>นายจำนงค์  ศิลารินทร์</t>
  </si>
  <si>
    <t>นายมังกร  ยศอ่อน</t>
  </si>
  <si>
    <t>นางวชิราภรณ์  อินทร์ธิราช</t>
  </si>
  <si>
    <t>นายเมธาสิทธิ์  แสงเย็น</t>
  </si>
  <si>
    <t>นายโชคชัย  แสนสุภา</t>
  </si>
  <si>
    <t>นายพลศักดิ์  สมสวย</t>
  </si>
  <si>
    <t>นางบุญมี  จันโทกุล</t>
  </si>
  <si>
    <t>นางสาวปัญจา  ทองเมือง</t>
  </si>
  <si>
    <t>นางมลฤดี  ผดาศรี</t>
  </si>
  <si>
    <t>นายสาคร  ทุมพร</t>
  </si>
  <si>
    <t>นางอุทัย  วงษ์แก้ว</t>
  </si>
  <si>
    <t>นางสาวปรียา  โชดาวิชิต</t>
  </si>
  <si>
    <t>นายณธรรศ  ฮวดไชย</t>
  </si>
  <si>
    <t>นายสาธิต  วงศ์วิเชียร</t>
  </si>
  <si>
    <t>นายวัชระ  ชัยมูล</t>
  </si>
  <si>
    <t>นางลำไย  ปิ่นทอง</t>
  </si>
  <si>
    <t>นายบุญญฤทธิ์  จันทร์ดี</t>
  </si>
  <si>
    <t>นางสังวาล  รอดจุ้ย</t>
  </si>
  <si>
    <t>นายนิมิตร  ฤทธิ์ศรี</t>
  </si>
  <si>
    <t>นายธวัช  เมืองเชียงหวาน</t>
  </si>
  <si>
    <t>นายสนอง  เต็งเมืองปัก</t>
  </si>
  <si>
    <t>นายคมสันต์  ป้องพุทธา</t>
  </si>
  <si>
    <t>นางสาวสุดารัตน์  โสดาจันทร์</t>
  </si>
  <si>
    <t xml:space="preserve">-กองทุนหมู่บ้านบ้านดอ  </t>
  </si>
  <si>
    <t>นางนาง  ศรีพวง</t>
  </si>
  <si>
    <t>นายวิมล  พลประถม</t>
  </si>
  <si>
    <t>นายสงกรานต์  บุญประเสริฐ</t>
  </si>
  <si>
    <t>นางสาวพาวิณี  อย่างสวย</t>
  </si>
  <si>
    <t>นายจำนงค์  วาสโสหา</t>
  </si>
  <si>
    <t>นางสาวจิราพร  วรรณสา</t>
  </si>
  <si>
    <t>นางแดง  บำรุงภักดี</t>
  </si>
  <si>
    <t>นายพีรชา  ผลาชิต</t>
  </si>
  <si>
    <t>นางวราพร  บุญสิทธิ์</t>
  </si>
  <si>
    <t>นายประวิทย์  โพธิชัยยา</t>
  </si>
  <si>
    <t>นางสุพัตรา  อ่อนจันทร์</t>
  </si>
  <si>
    <t>นายชิติสรรค์  สวงขันธ์</t>
  </si>
  <si>
    <t>นางทองเพียร  เสนคะ</t>
  </si>
  <si>
    <t>นางสาวชนาภัทร  กลางโยธี</t>
  </si>
  <si>
    <t>นางสาวพิมผการัง  ถาวรวิเชียร</t>
  </si>
  <si>
    <t>นางประเพ็ญ  ดอนเกิด</t>
  </si>
  <si>
    <t>นายฐิติ  สุภโตษะ</t>
  </si>
  <si>
    <t>นายสรศักดิ์  คีรีสุวรรณกุล</t>
  </si>
  <si>
    <t>นายยรรยง  ตรีวัชรานนท์</t>
  </si>
  <si>
    <t>นางฉวีวรรณ  ชัยเสนา</t>
  </si>
  <si>
    <t>นายปรัชญาดล  อโณทัยนาท</t>
  </si>
  <si>
    <t>นายคำแดง  พิมบุญ</t>
  </si>
  <si>
    <t>นางสาวสุมิตรา  คำเสมอ</t>
  </si>
  <si>
    <t>นางกุหลาบ  ประภาสพงษ์</t>
  </si>
  <si>
    <t>นางรัศมี  อุไรศรี</t>
  </si>
  <si>
    <t>นางสุปราณี  แดงนา</t>
  </si>
  <si>
    <t>นายจำนงค์  ผ่องใสสี</t>
  </si>
  <si>
    <t>นางกุหลาบ  เหลืองกระโทก</t>
  </si>
  <si>
    <t>นางธมน  สัตย์โส</t>
  </si>
  <si>
    <t>นางสาวเบญจพร  กำเนิดกล้า</t>
  </si>
  <si>
    <t>นางสาวชำนาญ  หงษ์โต</t>
  </si>
  <si>
    <t>นางพรพิภพ  ณรงค์นภนันท์</t>
  </si>
  <si>
    <t>นายสิริวัฒก์  ไชยสิทธิ์ธีร</t>
  </si>
  <si>
    <t>นางสาวชริษา  นันทลักษณ์</t>
  </si>
  <si>
    <t>นางสาวพิมพกา  พรมกุลัง</t>
  </si>
  <si>
    <t>นายวรยุทธ  นาพา</t>
  </si>
  <si>
    <t>นายวุฒิไกร  วิลัย</t>
  </si>
  <si>
    <t>นายชัยณรงค์  ยุทธรรม</t>
  </si>
  <si>
    <t>นายสาย  โคตรเพชร</t>
  </si>
  <si>
    <t>นายเชษฐพล  สาระผล</t>
  </si>
  <si>
    <t>นายผาดุลย์  บุญป้อง</t>
  </si>
  <si>
    <t>นายปฎิภาณ  มูลศรี</t>
  </si>
  <si>
    <t>นางสาวสุภาภรณ์  แก้วไชย</t>
  </si>
  <si>
    <t>นาย ธนะพัฒน์ ไพศาลอริยสุข</t>
  </si>
  <si>
    <t>นายสำราญ  โยจำปา</t>
  </si>
  <si>
    <t>นายเริงรัชฎา  นาไชย</t>
  </si>
  <si>
    <t>นางทองใบ  กาสี</t>
  </si>
  <si>
    <t>นางพรสวรรค์  วิมาสิงห์</t>
  </si>
  <si>
    <t>นางสาวพีรญา  สว่างวงศ์</t>
  </si>
  <si>
    <t>นายสถิตย์  โคตรปัตถา</t>
  </si>
  <si>
    <t>นางลออ  สีลาวงษ์</t>
  </si>
  <si>
    <t>นางสาย  แสนดวง</t>
  </si>
  <si>
    <t>นายบุญสวน  คำพิสัย</t>
  </si>
  <si>
    <t>นางลัดดาวัลย์  รอดแพง</t>
  </si>
  <si>
    <t>นายทองหล่ำ  มะลิวงศ์</t>
  </si>
  <si>
    <t>นางสาวทิพย์วรรณ  ประมูลพงษ์</t>
  </si>
  <si>
    <t>นายคชา  เกษตรเวทิน</t>
  </si>
  <si>
    <t>นางลำพอง  โพธิ์เพชรเล็บ</t>
  </si>
  <si>
    <t>นางณิชาภัทร  สาสิงห์</t>
  </si>
  <si>
    <t>นางสาวภัทราภา  จันทรวงศ์</t>
  </si>
  <si>
    <t>นายชัยณรงค์  อัคราช</t>
  </si>
  <si>
    <t>นางสาวกรวิภา  ศรีพันดอน</t>
  </si>
  <si>
    <t>นางสาวชนิดา  นาคูณ</t>
  </si>
  <si>
    <t>นายเมธี  บุญแสนแผน</t>
  </si>
  <si>
    <t>นายไพบูลย์  ดวงอุปะ</t>
  </si>
  <si>
    <t>นายอติวิชช์  ศรศรี</t>
  </si>
  <si>
    <t>นางกรองแก้ว  พันธุระ</t>
  </si>
  <si>
    <t>นางสาวฐิตาภา  คุยม่วงพันธ์</t>
  </si>
  <si>
    <t>นางสาวกนกอร  อุประถา</t>
  </si>
  <si>
    <t>นางอมรรัตน์  ผาลาพัง</t>
  </si>
  <si>
    <t>นางอ้อย  สตุ๊บส์</t>
  </si>
  <si>
    <t>นางสาววิภาวรรณ  สร้อยสังวาลย์</t>
  </si>
  <si>
    <t>นายกฤษฎา  ศรีอัคราช</t>
  </si>
  <si>
    <t>นางสาวเพ็ญพักตร์  โคตะมี</t>
  </si>
  <si>
    <t>นายพิสิษฐ์เชาว์  ฉายากุลกิจ</t>
  </si>
  <si>
    <t>นางทิวา  คำภาสี</t>
  </si>
  <si>
    <t>นายธวัชชัย  สีหาคำแท้</t>
  </si>
  <si>
    <t>นายธนกร  มิตราช</t>
  </si>
  <si>
    <t>นางสาวกัญญารัตน์  เจริญรัตน์</t>
  </si>
  <si>
    <t>นางสาวชนาภา  คนหาญ</t>
  </si>
  <si>
    <t>นางสาวศิริพร  ทองสุข</t>
  </si>
  <si>
    <t>นางสาวบัวทอง  พังคบุตร</t>
  </si>
  <si>
    <t>นายฉัตรชฎา  ทองแท่ง</t>
  </si>
  <si>
    <t>นายนุกูล  สาธิสัตย์</t>
  </si>
  <si>
    <t>นายสุรเดช  เรืองสิริโชค</t>
  </si>
  <si>
    <t>นางสาวดารุณี  เบ้าหล่อเพชร</t>
  </si>
  <si>
    <t>นางกลิ่นนารี  เคนถาวร</t>
  </si>
  <si>
    <t>นางสาวปนัดดา  ลีพฤติ</t>
  </si>
  <si>
    <t>นางสาวณหทัย  พิมพ์ศรี</t>
  </si>
  <si>
    <t>นายธีระพงษ์  ถมจอหอ</t>
  </si>
  <si>
    <t>นายพรเทพ  นามณีชม</t>
  </si>
  <si>
    <t>นางดวงนภา  มาสุข</t>
  </si>
  <si>
    <t>นางสาวพนัสดา  เพ็งแก่นท้าว</t>
  </si>
  <si>
    <t>นายหงษ์ชัย  ชมพูพื้น</t>
  </si>
  <si>
    <t>นางลักษมี  วอลตัน</t>
  </si>
  <si>
    <t>นายธนากร  เลียงล้ำ</t>
  </si>
  <si>
    <t>นางสาวกรรณิการ์  สาระขันธ์</t>
  </si>
  <si>
    <t>นางนงค์รักษ์  วังฆะฮาด</t>
  </si>
  <si>
    <t>นางสาวธัญกร  จันทะสอน</t>
  </si>
  <si>
    <t>นางสาวมติกา  รามจาตุ</t>
  </si>
  <si>
    <t>นางสาวศิริพร  ลาทอง</t>
  </si>
  <si>
    <t>นางสาวรสริน  ชิณวัง</t>
  </si>
  <si>
    <t>นายกนกศักดิ์  สุวรรณสิน</t>
  </si>
  <si>
    <t>นางสาวสินธิ์ใจ  วิเศษศรี</t>
  </si>
  <si>
    <t>นางสาวละมัย  มูลตรีสา</t>
  </si>
  <si>
    <t>นางวัชรี  โสภากุล</t>
  </si>
  <si>
    <t>นางสาวจินดา  ไม่ย่อท้อ</t>
  </si>
  <si>
    <t>นายชัยชนะ  วงศ์ประทุม</t>
  </si>
  <si>
    <t>นางสาวสุรัสวดี  สุขันธ์</t>
  </si>
  <si>
    <t>นายธวัชชัย  จันทร์คำ</t>
  </si>
  <si>
    <t>นายศุภฤกษ์  แก้วแก่น</t>
  </si>
  <si>
    <t>นายพิธรัตน์  เผือกมา</t>
  </si>
  <si>
    <t>นางสาวเสาวณีย์  สมบูรณ์ทรัพย์</t>
  </si>
  <si>
    <t>นางสาวบุษยา  ศรีพวง</t>
  </si>
  <si>
    <t>นางสาวมัลลิกา  นารินรักษ์</t>
  </si>
  <si>
    <t>นางสาวมาติกา  ดีจันดา</t>
  </si>
  <si>
    <t>นางสาวศิริกาญจน์  พลวิชิต</t>
  </si>
  <si>
    <t>นางสาวนัฏฐ์ธนัญ  ศรีสองพา</t>
  </si>
  <si>
    <t>นายสุพัด  พันจิตร</t>
  </si>
  <si>
    <t>นายหัสดี  บุตรพันธุ์</t>
  </si>
  <si>
    <t>นางชยุดา  โคตรมุงคุณ</t>
  </si>
  <si>
    <t>นางสาวบังอร  คนเล็ก</t>
  </si>
  <si>
    <t>นายบุญล้ำ  ผางน้ำคำ</t>
  </si>
  <si>
    <t>นายพูนศักดิ์  สมบูรณ์</t>
  </si>
  <si>
    <t>นางสาวนิตยา  นาร่อง</t>
  </si>
  <si>
    <t>นายธัญพัฒน์  แพงวาปี</t>
  </si>
  <si>
    <t>นางอภิญญา  ประเสริฐวงค์</t>
  </si>
  <si>
    <t>นายสุขสันต์  หว้านเครือ</t>
  </si>
  <si>
    <t>นางดวงพร  สิงหาทุม</t>
  </si>
  <si>
    <t>นางรุ่งรัตน์  จอมทะรักษ์</t>
  </si>
  <si>
    <t>นางจรูญลักษณ์  นามบุญลา</t>
  </si>
  <si>
    <t>นางเสดื่อ  จันทร์ดวง</t>
  </si>
  <si>
    <t>นางวิไลวรรณ  คันธี</t>
  </si>
  <si>
    <t>นายอภิเชษฐ  นันทสมบัติ</t>
  </si>
  <si>
    <t>นางอ่อนจันทร์  อันทะเกตุ</t>
  </si>
  <si>
    <t>นางสาวยุพินพร  พินโย</t>
  </si>
  <si>
    <t>นางสาวรติกา  แซ่เอี๊ยบ</t>
  </si>
  <si>
    <t>นายวีรเชษฐ์  สีหานาวี</t>
  </si>
  <si>
    <t>นายอำพล  ป้อมเชียงพิณ</t>
  </si>
  <si>
    <t>นางสาวสุภานี  จันทร์ลอย</t>
  </si>
  <si>
    <t>นายไพทูรย์  โสดาดี</t>
  </si>
  <si>
    <t>นางสุณา  โสดาดี</t>
  </si>
  <si>
    <t>นายวันชัย  ปัสสามา</t>
  </si>
  <si>
    <t>นายสมควร  ฤทธิ์หงษ์</t>
  </si>
  <si>
    <t>นายเริงศักดิ์  เกษต้น</t>
  </si>
  <si>
    <t>นางสาวมะลิ  โสภาพักตร์</t>
  </si>
  <si>
    <t>นางสาวจิราภรณ์  สะสิกุล</t>
  </si>
  <si>
    <t>นายภวดล  จันทร์มณฑล</t>
  </si>
  <si>
    <t>นายมนเทียร  ไชยคำ</t>
  </si>
  <si>
    <t>นายสนอง  ขันโททอง</t>
  </si>
  <si>
    <t>นางตุ๊  ทิทึกทักษ์</t>
  </si>
  <si>
    <t>นางสาวเก็ง  สมตน</t>
  </si>
  <si>
    <t>นางจงรักษ์  โพธิ์จันทร์</t>
  </si>
  <si>
    <t>นายนิพนธ์  หนูมอ</t>
  </si>
  <si>
    <t>นายทองใหม่  จันทจร</t>
  </si>
  <si>
    <t>นางสาวจิราภรณ์  บัวนาค</t>
  </si>
  <si>
    <t>นายกนกพล  แก่นนาคำ</t>
  </si>
  <si>
    <t>นายเสนาะ  วงษ์อาสา</t>
  </si>
  <si>
    <t>นางสาวทองเหลา  เพียรใส</t>
  </si>
  <si>
    <t>นายศิริศักดิ์  นาส่งเสริม</t>
  </si>
  <si>
    <t>นางสาวภิชุฎา  บุรินทร์ประโคน</t>
  </si>
  <si>
    <t>นางสุนันทา  ประโพธิง</t>
  </si>
  <si>
    <t>นางสาวปรียานุช  รวมธรรม</t>
  </si>
  <si>
    <t>นางสาวภัทราพร  จันทะมูล</t>
  </si>
  <si>
    <t>นางสาวนวนจันทร์  นิมนต์</t>
  </si>
  <si>
    <t>นายพิสิทธิ์  เหล็กลอย</t>
  </si>
  <si>
    <t>นางสาวนันท์นภัส  เทพสาร</t>
  </si>
  <si>
    <t>นายสมชัย  จันทร์ศรี</t>
  </si>
  <si>
    <t>นางทองวรรณ  แก้วศิริ</t>
  </si>
  <si>
    <t>นายสมจิตร  โทรัตน์</t>
  </si>
  <si>
    <t>นางพรทิวา  ประทุมลัย</t>
  </si>
  <si>
    <t>นางดวงใจ  สอนสุภาพ</t>
  </si>
  <si>
    <t>นายบุญมา  อุปนันท์</t>
  </si>
  <si>
    <t>นางสาวสุภาพร  แก้วอินทร์</t>
  </si>
  <si>
    <t>นางสาวอนุกูล  หลาบหนองแสง</t>
  </si>
  <si>
    <t>นางสาววัชรากรณ์  บุ้งทอง</t>
  </si>
  <si>
    <t>นางสาวอรัญญา  ระวังกลาง</t>
  </si>
  <si>
    <t>นางมณีรัตน์  จันทร์บุญ</t>
  </si>
  <si>
    <t>นายวชิรเทพ  วรวงศ์เทพ</t>
  </si>
  <si>
    <t>นายพรพิชัย  ไทยลำปาง</t>
  </si>
  <si>
    <t>นายปัญญา  ชมภูบาง</t>
  </si>
  <si>
    <t>นางสาวมธุลดา  ภูพวก</t>
  </si>
  <si>
    <t>นางรุจิรัตน์  พั่วพวง</t>
  </si>
  <si>
    <t>นางสาวรติมา  มูลมาตร</t>
  </si>
  <si>
    <t>นางสาวนีรนาท  อันละคร</t>
  </si>
  <si>
    <t>นางสาวปิยะภา  จันทร์โสดา</t>
  </si>
  <si>
    <t>นางพิชญ์สินี  ศรีวระสาน</t>
  </si>
  <si>
    <t>นางสาวธิดารัตน์  ชนะมาร</t>
  </si>
  <si>
    <t>นางสาวนงคาน  เสนาอินทร์</t>
  </si>
  <si>
    <t>นายสุกัน  ศรีสุมา</t>
  </si>
  <si>
    <t>นางสาวศุจินันท์  ภูแซมโชติ</t>
  </si>
  <si>
    <t>นางสาวพิมพิลา  กำลังมี</t>
  </si>
  <si>
    <t>นางสาวศิริรัตน์  สามาอาพัฒ</t>
  </si>
  <si>
    <t>นายสุพรรณ  แวงวรรณ</t>
  </si>
  <si>
    <t>นางสาวอาภาภรณ์  แสนเสนา</t>
  </si>
  <si>
    <t>นางวรรณา  คนแรง</t>
  </si>
  <si>
    <t>นางสาวกัลยา  เบอร์ทา</t>
  </si>
  <si>
    <t>นางสาวมาลี  พิมพา</t>
  </si>
  <si>
    <t>นางสาววงเดือน  ไพรสุวรรณ์</t>
  </si>
  <si>
    <t>นายสมยศ  ภักดี</t>
  </si>
  <si>
    <t>นายยุทธพงษ์  มณีรัตน์</t>
  </si>
  <si>
    <t>นางสาวทัศนีย์  ศรีละโคตร</t>
  </si>
  <si>
    <t>นายสุพัฒน์  เวียงสิมมา</t>
  </si>
  <si>
    <t>นางสาวรัตน์  ภูสีดิน</t>
  </si>
  <si>
    <t>นางเขียว  เวียงอินทร์</t>
  </si>
  <si>
    <t>นางสาวอุลัยวรรณ์  จำปาน้อย</t>
  </si>
  <si>
    <t>นางสาวสิริกร  โพธิ์จันทร์</t>
  </si>
  <si>
    <t>นางสาวเมรี  สุวรรณเหลา</t>
  </si>
  <si>
    <t>นายสมรักษ์  งอกวงษ์</t>
  </si>
  <si>
    <t>นางทองอินทร์  ลือศรัทธา</t>
  </si>
  <si>
    <t>นางหนูคิด  ลาลด</t>
  </si>
  <si>
    <t>นางไพรวัลย์  กองทอง</t>
  </si>
  <si>
    <t>นางสาวลลิตา  เทือกสีบุญ</t>
  </si>
  <si>
    <t>นางสาวมาติกา  แก้วแสนชัย</t>
  </si>
  <si>
    <t>นายสังเวียน  อ่างทอง</t>
  </si>
  <si>
    <t>นางสาวสุพรรณิการ์  ไหทอง</t>
  </si>
  <si>
    <t>นายพรสรรค์  เพ็งสว่าง</t>
  </si>
  <si>
    <t>นางสาวนฤมล  ด้วงสะดี</t>
  </si>
  <si>
    <t>นายปัญญา  เหมุทัย</t>
  </si>
  <si>
    <t>นายณฐกร  ศุภรัตน์</t>
  </si>
  <si>
    <t>นางสาวกุลธิดา  สร้างคำ</t>
  </si>
  <si>
    <t>นางสาวนพรัตน์  เลิศประเสริฐ</t>
  </si>
  <si>
    <t>นางสาววัชราภรณ์  อรรคบุตร</t>
  </si>
  <si>
    <t>นายพิมล  ประดิษฐ์ด้วง</t>
  </si>
  <si>
    <t>นายองอาจ  เหลืองหิรัญ</t>
  </si>
  <si>
    <t>นายรุ่งระวี  กลางโยธี</t>
  </si>
  <si>
    <t>นางสาวอมรรัตน์  วงมนต์</t>
  </si>
  <si>
    <t>นายสมเจตน์  ทองโยธา</t>
  </si>
  <si>
    <t>นายเค้ม  หลักหนองบุ</t>
  </si>
  <si>
    <t>นางมลิทอง  วารินทร์</t>
  </si>
  <si>
    <t>นางสาววิมล  วงษ์เชียงเพ็ง</t>
  </si>
  <si>
    <t>นายพงศ์ปณต  ช่วยสุข</t>
  </si>
  <si>
    <t>นายอภิรักษ  ฝ่ายชาวนา</t>
  </si>
  <si>
    <t>นางสาวศศธร  สาระทรัพย์</t>
  </si>
  <si>
    <t>นางสาวธิดารัตน์  อินทร์กง</t>
  </si>
  <si>
    <t>นางสาวนันทวรรณ  วงศ์ทองดี</t>
  </si>
  <si>
    <t>นางสาวสุนันทา  ชาทอง</t>
  </si>
  <si>
    <t>นายบุญร่วม  โคตรปาลี</t>
  </si>
  <si>
    <t>นายระพิน  เทพาหน</t>
  </si>
  <si>
    <t>นายภุชงค์  ไชยโวหาญ</t>
  </si>
  <si>
    <t>นางพะยอม  บุญเกตุ</t>
  </si>
  <si>
    <t>นางสาวณัฐภรณ์  พรมแสง</t>
  </si>
  <si>
    <t>นายประเสริฐ  ศิลปรัตนานนท์</t>
  </si>
  <si>
    <t>นางสาววัชรี  บุญมา</t>
  </si>
  <si>
    <t>นายสรณ์สิริ  สีหามาตย์</t>
  </si>
  <si>
    <t>นายอุทร  ชาปัชชา</t>
  </si>
  <si>
    <t>นางธิดาวดี  ถานะมั่น</t>
  </si>
  <si>
    <t>นายสุพลวัตร  คะเนเร็ว</t>
  </si>
  <si>
    <t>นางสาวจำปา  พึ่งเมือง</t>
  </si>
  <si>
    <t>นายธีรพล  สิมสีดา</t>
  </si>
  <si>
    <t>นางสาวสุวิตตา  เสนาวงศ์</t>
  </si>
  <si>
    <t>นางจารุวรรณ  เฟื้อแก้ว</t>
  </si>
  <si>
    <t>นางสาวเข็มอำภา  อาจวิชัย</t>
  </si>
  <si>
    <t>นางจันทร์ฉาย  เฉลิมพงษ์</t>
  </si>
  <si>
    <t>นางสำรวย  ชะนะมาร</t>
  </si>
  <si>
    <t>นางรัตนากร  ภักดีศรี</t>
  </si>
  <si>
    <t>นายสมร  เทพพระราม</t>
  </si>
  <si>
    <t>นางลำไพ  ตุ้มจันทร์ดี</t>
  </si>
  <si>
    <t>นางกาญจนา  เสียงใส</t>
  </si>
  <si>
    <t>นางคำสอน  จันทีเทศ</t>
  </si>
  <si>
    <t>นางทองเลข  ลือคำหาญ</t>
  </si>
  <si>
    <t>นางบุญธรรม  จันทะโคตร</t>
  </si>
  <si>
    <t>นางสาวพัชราภรณ์  บุตรสาลี</t>
  </si>
  <si>
    <t>นางงามเนตร  สีนวน</t>
  </si>
  <si>
    <t>นางสง่า  ทองภู</t>
  </si>
  <si>
    <t>นายทวีศักดิ์  กัลยาน้อย</t>
  </si>
  <si>
    <t>นางประนอม  มาตรา</t>
  </si>
  <si>
    <t>นายอภิสิทธิ์  อรดี</t>
  </si>
  <si>
    <t>นายสาคร  ทาบุราญ</t>
  </si>
  <si>
    <t>นางนฤมล  ผาจันดา</t>
  </si>
  <si>
    <t>นางสาวสุดารัตน์  พิมพ์สุวรรณ</t>
  </si>
  <si>
    <t>นายใจยา  พละกลาง</t>
  </si>
  <si>
    <t>นางตวงเงิน  นมัสโก</t>
  </si>
  <si>
    <t>นางสาวนัยนา  พินิจเจริญ</t>
  </si>
  <si>
    <t>นายอลงกต  ศิริกันยา</t>
  </si>
  <si>
    <t>นางสุภาพร  แสงสี</t>
  </si>
  <si>
    <t>นางสาวปวีณา  ประกายศรี</t>
  </si>
  <si>
    <t>นางจารุวรรณ  อุดมไชย</t>
  </si>
  <si>
    <t>นางบุญพิษ  เย็นสันเทียะ</t>
  </si>
  <si>
    <t>นางปราณี  สุขวาปี</t>
  </si>
  <si>
    <t>นายปรีดา  ใจปัดชา</t>
  </si>
  <si>
    <t>นายสัมฤทธ์  พูลศิริ</t>
  </si>
  <si>
    <t>นางนิศากร  น้อยลา</t>
  </si>
  <si>
    <t>นางสาววลัยลัคษณ์  มาลาน้อย</t>
  </si>
  <si>
    <t>นางสาวณัฐธีรา  ชุมคำน้อย</t>
  </si>
  <si>
    <t>นายสุรชาญ  บุญปก</t>
  </si>
  <si>
    <t>นางสุกรรณ์ยา  ทองชุ่ม</t>
  </si>
  <si>
    <t>นายธนเสฏฐ์  พึ่งกิจทวีโชติ</t>
  </si>
  <si>
    <t>นางสาวมะลิกา  จันทรเสนา</t>
  </si>
  <si>
    <t>นางสาวอาภาวรรณ  นิลทอง</t>
  </si>
  <si>
    <t>นางสาวลักษณาภรณ์  สุรินทร์</t>
  </si>
  <si>
    <t>นายบุญดี  ชินพรมมา</t>
  </si>
  <si>
    <t>นางสาววันนิษา  ลามัชสิมมา</t>
  </si>
  <si>
    <t>นางสาวสุภิญญา  วงษ์ชมภู</t>
  </si>
  <si>
    <t>นายยุทธพงษ์  หลอดคำ</t>
  </si>
  <si>
    <t>นางสาวถิรนันท์  แก้วมงคล</t>
  </si>
  <si>
    <t>นางสว่าง  ท้าวมะลิ</t>
  </si>
  <si>
    <t>นางสาววาสนา  ดาบุตร</t>
  </si>
  <si>
    <t>นายวัฒนา  แข่งขัน</t>
  </si>
  <si>
    <t>นายเข็มทอง  ใจหาญ</t>
  </si>
  <si>
    <t>นางสาวอุทุมพร  คำชุมแสง</t>
  </si>
  <si>
    <t>นายบัณฑิต  ขวาโยธา</t>
  </si>
  <si>
    <t>นายจรุงศักดิ์  เกียรติมหาผล</t>
  </si>
  <si>
    <t>นางสาวชวลัย  ทองโสด</t>
  </si>
  <si>
    <t>นางจันอบ  ชัยสุนทร</t>
  </si>
  <si>
    <t>นางสาวสุภาพร เหล่ากิตติชัย</t>
  </si>
  <si>
    <t>นายสุชีพ  เมืองแวง</t>
  </si>
  <si>
    <t>นายอธิชา  บุญเกิด</t>
  </si>
  <si>
    <t>นางสาวอิสรีย์  สิงห์พิทักษ์</t>
  </si>
  <si>
    <t>นางสุกัญญา  สว่างตา</t>
  </si>
  <si>
    <t>นางสมใจ  สีดาหลง</t>
  </si>
  <si>
    <t>นางสาวณนิจชรา  ชุมกาแสง</t>
  </si>
  <si>
    <t>นายวิทยา  โสภี</t>
  </si>
  <si>
    <t>นางนุชนาถ  ชีวะเวช</t>
  </si>
  <si>
    <t>นางไมตรีจิต  โคตรทอง</t>
  </si>
  <si>
    <t>นายทองดี  นำนา</t>
  </si>
  <si>
    <t>นายศุภกร  ศรีศิริเดช</t>
  </si>
  <si>
    <t>นายรัฐสิทธิ  ดำรงรถการ</t>
  </si>
  <si>
    <t>นางยุพา  ศิลาโท</t>
  </si>
  <si>
    <t>นายหิรัญ  หันจรัส</t>
  </si>
  <si>
    <t>นายสันทัด  บุญพุ่มพวง</t>
  </si>
  <si>
    <t>นายชาย  ถมหนวด</t>
  </si>
  <si>
    <t>นางวาสนา  บัวภาเรือง</t>
  </si>
  <si>
    <t>นายอุพิต  ไชยเมือง</t>
  </si>
  <si>
    <t>นายชาติชาย  บุตรราช</t>
  </si>
  <si>
    <t>นายทองดี  พันธ์สุข</t>
  </si>
  <si>
    <t>นายยศศลัญฏ์  พิมเพ็ง</t>
  </si>
  <si>
    <t>นายอนุวัฒน์  หลักหนองบุ</t>
  </si>
  <si>
    <t>นางนัฏฐิกา  นามบุตร</t>
  </si>
  <si>
    <t>นายมาณพ  ดอนหมื่นศรี</t>
  </si>
  <si>
    <t>นายยรรยงค์  แก้วชมภู</t>
  </si>
  <si>
    <t>นายเศกสันติ์  ชัยเดช</t>
  </si>
  <si>
    <t>นายธิติมาท  ศรีหา</t>
  </si>
  <si>
    <t>นางสาวอรอนงค์  ลักขณานุกูล</t>
  </si>
  <si>
    <t>นางฉมามาศ  ไชยเกล้า</t>
  </si>
  <si>
    <t>นางภิรมย์  ชัยรัตน์</t>
  </si>
  <si>
    <t>นายวุฒิพงษ์  คมคาย</t>
  </si>
  <si>
    <t>นางสาวกานต์ณญาพรรณ์  พรหมวงศ์</t>
  </si>
  <si>
    <t>77(ไม่ครบ)</t>
  </si>
  <si>
    <t>นางสาวนุชนาถ  โคตะแวง</t>
  </si>
  <si>
    <t>นางสาวกัลชุญา  ชุมนา</t>
  </si>
  <si>
    <t>นางนวลจันทร์  สมวงค์</t>
  </si>
  <si>
    <t>นางละบวน  สาลีแสง</t>
  </si>
  <si>
    <t>นางสาวหนูปาน  โนนทิง</t>
  </si>
  <si>
    <t>นางอภัศรา  กงโบราณ</t>
  </si>
  <si>
    <t>นายถวิลย์  วงษ์แสนสุข</t>
  </si>
  <si>
    <t>นางสาววงศ์ประกาย  จันทร์ลอย</t>
  </si>
  <si>
    <t>นางบุญเพ็ง  ท้าวสนิท</t>
  </si>
  <si>
    <t xml:space="preserve">-กองทุนหมู่บ้านนิคมฯ  </t>
  </si>
  <si>
    <t xml:space="preserve">ห้างหุ้นส่วนจำกัดยุทธนา วาย แอนด์ เอ็  </t>
  </si>
  <si>
    <t>บริษัท ดี สมาร์ทโฟน</t>
  </si>
  <si>
    <t>เงินฝากกระแสรายวัน</t>
  </si>
  <si>
    <t>นางกรรณิการ์  สิมพา</t>
  </si>
  <si>
    <t>นางพิสมัย  ศรีพระลาน</t>
  </si>
  <si>
    <t>นางดาณิษา  นารีจันทร์</t>
  </si>
  <si>
    <t>นางสาวอภิญญา  ศรีผิวผาก</t>
  </si>
  <si>
    <t>นายจรสันติ์  วีรวัฒนา</t>
  </si>
  <si>
    <t>นางวัชรี  นวลผ่อง</t>
  </si>
  <si>
    <t>นางอรุณรัตน์  บัวคอม</t>
  </si>
  <si>
    <t>นายโกเมนทร์  ชมภูพาน</t>
  </si>
  <si>
    <t>นางสุกัลญา  สุมาลย์</t>
  </si>
  <si>
    <t>นางลุน  เราห์</t>
  </si>
  <si>
    <t>นางสาวรัชนี  โชคบุญมา</t>
  </si>
  <si>
    <t>นางณิชานันท์  โคตรชุม</t>
  </si>
  <si>
    <t>นางพรพิรุณรัตน์  ตั้งบูรณะธรรม</t>
  </si>
  <si>
    <t xml:space="preserve">-กองทุนหมู่บ้านโพนทอง  </t>
  </si>
  <si>
    <t>นายบุญมี  เประกันยา</t>
  </si>
  <si>
    <t>นางกัลยาณี  ใจพรหม</t>
  </si>
  <si>
    <t>นายสง่า  ค่ำคูณ</t>
  </si>
  <si>
    <t>นายทรงเดช  สอนใจ</t>
  </si>
  <si>
    <t>นางสาวศิริวิมล  โคตรแสนลี</t>
  </si>
  <si>
    <t>นางอร่ามศรี  พิสุทธิวงษ์</t>
  </si>
  <si>
    <t>นางสาวภัทรานิษฐ์  รักษาแก้ว</t>
  </si>
  <si>
    <t>นางสาวสุจิตรา  วรเชษฐทิวากร</t>
  </si>
  <si>
    <t>นายจำรัส  คำลุน</t>
  </si>
  <si>
    <t>นายสุพจน์  ธิคะบุตร</t>
  </si>
  <si>
    <t>นางเสาวลักษณ์  มีมะจำ</t>
  </si>
  <si>
    <t>นางสาววรรณพร  แสงทอง</t>
  </si>
  <si>
    <t>นางสาวสุณี  สีบานเย็น</t>
  </si>
  <si>
    <t>นายธนพล  จันทะนา</t>
  </si>
  <si>
    <t>นางเพียร  เกิ้มเหม็นบุญ</t>
  </si>
  <si>
    <t>นายสุวิสันติ์  ทองแดง</t>
  </si>
  <si>
    <t>นายสุตตา  สัตยธรรม</t>
  </si>
  <si>
    <t>นายพนมพร  คำผิว</t>
  </si>
  <si>
    <t>นางไกล  อินทรคำดี</t>
  </si>
  <si>
    <t>นางสาวจิรัชยา  สุพรรณอ่างทอง</t>
  </si>
  <si>
    <t xml:space="preserve">-เงินหุ้นบ้านทอนกลาง   </t>
  </si>
  <si>
    <t>นางเสาวนีย์  ศิริวงศ์</t>
  </si>
  <si>
    <t>นางสาวศศิประภา  โชคไชยเกล้า</t>
  </si>
  <si>
    <t>นางสาวพิชมาภรณ์  แฮดสีทา</t>
  </si>
  <si>
    <t>จ่าสิบเอกกิตติชัย  ฤทธิ์เดช</t>
  </si>
  <si>
    <t>นายสิรวิชญ์  บุญจริง</t>
  </si>
  <si>
    <t>นายชาติชาย  กำแหงมิตร</t>
  </si>
  <si>
    <t>นางรัตนาภรณ์  แดงมาก</t>
  </si>
  <si>
    <t>นางปิยวรรณ  สิงห์เสนา</t>
  </si>
  <si>
    <t>นายอุเทน  สายกองคำ</t>
  </si>
  <si>
    <t>นายธีรพงษ์  แสนวงค์</t>
  </si>
  <si>
    <t>นางมลาวรรณ  ประพันธ์</t>
  </si>
  <si>
    <t>นายธวัช  บัวที</t>
  </si>
  <si>
    <t>นางสมาน  กันชม</t>
  </si>
  <si>
    <t>นางเยาวภา  ลาวัลย์</t>
  </si>
  <si>
    <t>นางกรรณิการ์  พรมเลิศ</t>
  </si>
  <si>
    <t>นางวัชรา  ขันสีนวน</t>
  </si>
  <si>
    <t>นางสาวกฤติยาภรณ์  อังกาพย์</t>
  </si>
  <si>
    <t>นางสาวปิยวรรณ  กันยา</t>
  </si>
  <si>
    <t>นางสาวจุฬารัตน์  มูลวัน</t>
  </si>
  <si>
    <t>นายเดชา  โยธาวิจิตร</t>
  </si>
  <si>
    <t>นางสาวพฤนท์ธร  สมศรีใส</t>
  </si>
  <si>
    <t>นางประทุมวัน  มาคะดิลก</t>
  </si>
  <si>
    <t>พันจ่าอากาศเอกประทีป  ยินเสียง</t>
  </si>
  <si>
    <t>สิบตรีพงษ์วุฒิ  ไร่ดี</t>
  </si>
  <si>
    <t>นางนิฎฐา  อุ่นเมือง</t>
  </si>
  <si>
    <t>นายบำรุง  ศรีษะภูมิ</t>
  </si>
  <si>
    <t>นางสาวเพ็ญฉวี  คำลาภ</t>
  </si>
  <si>
    <t>นางศิราณี  เมืองจันทร์</t>
  </si>
  <si>
    <t>นายประยูร  ศรีสอนดี</t>
  </si>
  <si>
    <t>นายธรรมนอง  อินทนาม</t>
  </si>
  <si>
    <t>นายณัฐวิทย์  ไข้ววงศ์</t>
  </si>
  <si>
    <t>นางจิตรา  สมสุข</t>
  </si>
  <si>
    <t>นายสมพงษ์  หล้าก่ำ</t>
  </si>
  <si>
    <t>นางสาวมะลิวรรณ์  โคตาสา</t>
  </si>
  <si>
    <t>นายวิสัย  บัวเขียว</t>
  </si>
  <si>
    <t>นางเรือนแก้ว  พฤกษาโคตร</t>
  </si>
  <si>
    <t>นายทองใบ  แก้วบุญเรือง</t>
  </si>
  <si>
    <t>นางนุ  ชัยวรรณ</t>
  </si>
  <si>
    <t>นายอาวุธ  มัยวงศ์</t>
  </si>
  <si>
    <t>นางสาวรวิวัลย์  ถาวรเจริญ</t>
  </si>
  <si>
    <t>นายธงชัย  คชแสง</t>
  </si>
  <si>
    <t>นายสุนทร  จันทร์มา</t>
  </si>
  <si>
    <t>นางติ๋ม  วิเศษศรี</t>
  </si>
  <si>
    <t>นางสาวกฤษณา  โพธิ์หล้า</t>
  </si>
  <si>
    <t>นางอรทัย  อินทร์หาญ</t>
  </si>
  <si>
    <t>นางสบาภรณ์  วันสาสืบ</t>
  </si>
  <si>
    <t>นางสาวอมรรัตน์  ก่อเกิด</t>
  </si>
  <si>
    <t>นางสาวชนิดาภา  พรณัฐนนท์</t>
  </si>
  <si>
    <t>นางสายตา  ฝ้ายขาว</t>
  </si>
  <si>
    <t>นางเบญจพร  โกศะโยดม</t>
  </si>
  <si>
    <t>นายวรสิทธิ์  ขุนค้า</t>
  </si>
  <si>
    <t>นางรัชนี  ทะแพงพันธ์</t>
  </si>
  <si>
    <t>นางสาวกชมล  พรหมพลจร</t>
  </si>
  <si>
    <t>นางสาวจริญรัตน์  บัวภา</t>
  </si>
  <si>
    <t>นางดาวรีย์  เจริญดอน</t>
  </si>
  <si>
    <t>นางระดี  บุญอยู่</t>
  </si>
  <si>
    <t>นางจิรภา  ศิริบาล</t>
  </si>
  <si>
    <t>นางสาวเบญจวรรณ  ไชยจงมี</t>
  </si>
  <si>
    <t>นางสาวพัชรี  ทองดีที</t>
  </si>
  <si>
    <t>นางปรียา  รอดบุญมา</t>
  </si>
  <si>
    <t>นางสาววรรณกร  ศรีรอด</t>
  </si>
  <si>
    <t>นางสุกัญญา  พรมเลิศ</t>
  </si>
  <si>
    <t>นายปิติพงษ์  สุขมะโน</t>
  </si>
  <si>
    <t>นางอรญา  วัดแสงศรี</t>
  </si>
  <si>
    <t>นายดิเรก  จิตรประสงค์</t>
  </si>
  <si>
    <t>นายประภาส  กงสีหา</t>
  </si>
  <si>
    <t>นางประณมเพียร  โพธิ์นา</t>
  </si>
  <si>
    <t>นายประจักษ์  จันทร์มาลา</t>
  </si>
  <si>
    <t>นางพิมลวรรณ  คำภา</t>
  </si>
  <si>
    <t>นายธีระพงษ์  ศรีนังคะมาลี</t>
  </si>
  <si>
    <t>นายเสถียร  สารินทร์</t>
  </si>
  <si>
    <t>นางวาสนา  ภูวิลัย</t>
  </si>
  <si>
    <t>นางสาวพนิตพิชา  พิมพาเรือ</t>
  </si>
  <si>
    <t>นายสิรวุฒิ  เหล่าจันอัน</t>
  </si>
  <si>
    <t>นางนิตยา  หนองหิน</t>
  </si>
  <si>
    <t>นางผกามาศ  บุญลือ</t>
  </si>
  <si>
    <t>นายธนากร  วงศ์กว้าง</t>
  </si>
  <si>
    <t>นางสาวนิสากร  คำมุงคุล</t>
  </si>
  <si>
    <t>นายลัญจกร  อู่อรุณ</t>
  </si>
  <si>
    <t>นางวริสสา  เวียนเตียง</t>
  </si>
  <si>
    <t>นายปวีณ์กร  หนูกลาง</t>
  </si>
  <si>
    <t>นางจิราวรรณ  สาระรัมย์</t>
  </si>
  <si>
    <t>นายวันชัย  นาทองบ่อ</t>
  </si>
  <si>
    <t>นายวิรุฬห์  กากแก้ว</t>
  </si>
  <si>
    <t>นางสาวเกษร  บุญนาม</t>
  </si>
  <si>
    <t>นางกนกรักษ์  คมขำ</t>
  </si>
  <si>
    <t>นางจิราภรณ์  พันธ์คลัง</t>
  </si>
  <si>
    <t>นายสุเนตร  ชะชำ</t>
  </si>
  <si>
    <t>นายทวีศักดิ์  คัมภ์บุญยอ</t>
  </si>
  <si>
    <t>นายเอกภพ  มิลินทานุช</t>
  </si>
  <si>
    <t>นายวสันต์  ศิริแวว</t>
  </si>
  <si>
    <t>นายวิชัย  ศรีเสน่ห์</t>
  </si>
  <si>
    <t>นางสาวรมิตา  หาญคงตระกูล</t>
  </si>
  <si>
    <t>นางลำไย  บัวสอน</t>
  </si>
  <si>
    <t>ห้างหุ้นส่วนจำกัด ยูดี แม๊กซ์</t>
  </si>
  <si>
    <t>นายจอม  สีชาทุม</t>
  </si>
  <si>
    <t>นายวรวุฒิ  สุทธามาตย์</t>
  </si>
  <si>
    <t>นางสาวสิริรัตน์  เสมอสาย</t>
  </si>
  <si>
    <t>นายอ่อนจันทร์  ดอนพล</t>
  </si>
  <si>
    <t>นายศริชัช  จินตะเวช</t>
  </si>
  <si>
    <t>นายชานนท์  ทองณรงค์</t>
  </si>
  <si>
    <t>นางสาวหยาดพิรุณ  คุณาคม</t>
  </si>
  <si>
    <t>นายองอาจ  ช่วยศรี</t>
  </si>
  <si>
    <t>นางสาวนัฐถา  อุปฮาต</t>
  </si>
  <si>
    <t>นางนันทกานต์  สารักษ์</t>
  </si>
  <si>
    <t>นายวิวัฒน์  ศรีภุยเดช</t>
  </si>
  <si>
    <t>นางสาวศิรินทิพย์  ปราบพาล</t>
  </si>
  <si>
    <t>นางสาวอุไรวรรณ  นามทมาต</t>
  </si>
  <si>
    <t>นางสาวชญานุช  อุตราชา</t>
  </si>
  <si>
    <t>นายเชาวลักษณ์  เหล่าสงคราม</t>
  </si>
  <si>
    <t>นายกานต์  ศรีจันทึก</t>
  </si>
  <si>
    <t>นายศุภโชค  เดชเครือ</t>
  </si>
  <si>
    <t>นางสี  เผยศิริ</t>
  </si>
  <si>
    <t>นายวัชรินทร์  พรมจันทร์</t>
  </si>
  <si>
    <t>นางสาวนิลันตรี  อินทศร</t>
  </si>
  <si>
    <t>นายวันชัย  อยู่สุข</t>
  </si>
  <si>
    <t>นางสาวธิดารัตน์  บุตรดิษฐ์</t>
  </si>
  <si>
    <t>นางณรษา  ธรรมรักษา</t>
  </si>
  <si>
    <t>นางบุญมา  ใสจูง</t>
  </si>
  <si>
    <t>นางสาวนาง  กองตัน</t>
  </si>
  <si>
    <t>นางจินตนา  ศรีผา</t>
  </si>
  <si>
    <t>นายประชัน  ผงอ้วน</t>
  </si>
  <si>
    <t>นางละมุล  เสนาคำ</t>
  </si>
  <si>
    <t>นางสุภาภรณ์  เสนมา</t>
  </si>
  <si>
    <t>นางหนูเล็ก  เอี้ยนครบุรี</t>
  </si>
  <si>
    <t>นางกรม  จันทรัด</t>
  </si>
  <si>
    <t>นางบัวทอง  ชัยสงค์</t>
  </si>
  <si>
    <t>นางสาวหนูทิพย์  สียางนอก</t>
  </si>
  <si>
    <t>นายสุริยา  ถิ่นแก้ว</t>
  </si>
  <si>
    <t>นายเกียรติศักดิ์  เรืองเทพ</t>
  </si>
  <si>
    <t>นายกมลศักดิ์  มโนธรรม</t>
  </si>
  <si>
    <t>นางฝ้าย  ล้วนสม</t>
  </si>
  <si>
    <t>นางสาวสุภาภรณ์  ถมคำ</t>
  </si>
  <si>
    <t xml:space="preserve">-วิสาหกิจชุมชนลานยางท  </t>
  </si>
  <si>
    <t>นางสาวละพิน  ขันสุวรรณา</t>
  </si>
  <si>
    <t>นายสุภาพ  สีหาไชย์</t>
  </si>
  <si>
    <t>นางทม  พนักศรี</t>
  </si>
  <si>
    <t>นายชัชชัย  กะตะศิลา</t>
  </si>
  <si>
    <t>นางศิริขวัญ  แก้วมหาวงษ์</t>
  </si>
  <si>
    <t>นายพัฒนพงษ์  ฤทธิ์วิเศษ</t>
  </si>
  <si>
    <t>นายวิโรจน์  แสนทวีสุข</t>
  </si>
  <si>
    <t>นางสาวสุพิน  บุญยืน</t>
  </si>
  <si>
    <t>นางสาวนิภาพร  เหลาคำควร</t>
  </si>
  <si>
    <t>นางสาวอรชร  พลศรีเมือง</t>
  </si>
  <si>
    <t>นายสมศักดิ์  ศรีเชียงสา</t>
  </si>
  <si>
    <t>นางปริศนา  วรชินา</t>
  </si>
  <si>
    <t>นายทรงศักดิ์  พลน้ำเที่ยง</t>
  </si>
  <si>
    <t>นางสาวอัมพร  บุรีเพีย</t>
  </si>
  <si>
    <t>นางสาวพรทิพย์  สิทธิกุล</t>
  </si>
  <si>
    <t>นางสาวอัจฉราภรณ์  สระสงคราม</t>
  </si>
  <si>
    <t>นางสาวสุธาริณี  เพ็ญบุญมี</t>
  </si>
  <si>
    <t>นายบุญญฤทธิ์  ยอดญานะ</t>
  </si>
  <si>
    <t>นางสาวคนึงนาถ  แก้วสังหาร</t>
  </si>
  <si>
    <t>นางไพจิตร  เศวตวงษ์</t>
  </si>
  <si>
    <t>นายวิเชียร  อินหวังสุข</t>
  </si>
  <si>
    <t>นางสาวรจนา  พึ่งบัว</t>
  </si>
  <si>
    <t>นางสาวหยาดลิตา  ทาสีแสง</t>
  </si>
  <si>
    <t>นางกรรณิกา  สวัสดิ์วงศ์</t>
  </si>
  <si>
    <t>นางไพรบูลย์  โมรา</t>
  </si>
  <si>
    <t>นางรัตนพร  ชิยางคบุตร</t>
  </si>
  <si>
    <t>นางสาวประเทือง  บุตรแก้ว</t>
  </si>
  <si>
    <t>นางลำพูน  แก้วขันตี</t>
  </si>
  <si>
    <t>นางนีรนุช  มาริณี</t>
  </si>
  <si>
    <t>นายสุดใจ  ศรีจุมพล</t>
  </si>
  <si>
    <t>นายเทวา  วิชาชัย</t>
  </si>
  <si>
    <t>นายคำพูล  อินทร์ลา</t>
  </si>
  <si>
    <t>นางจริยา  จันทระ</t>
  </si>
  <si>
    <t>นางคำด้วง  อินมะโรง</t>
  </si>
  <si>
    <t>นางสำอาง  สวัสวงค์</t>
  </si>
  <si>
    <t>นางมริจันทร์  กัลยาบุตร์</t>
  </si>
  <si>
    <t>นางทองสุน  ศรีเดช</t>
  </si>
  <si>
    <t>นางนวลละออง  ไม่เศร้า</t>
  </si>
  <si>
    <t>นางเขียน  สำราญจิต</t>
  </si>
  <si>
    <t>นางสุจิตรา  จันทระ</t>
  </si>
  <si>
    <t>นางสาวกรรณิการ์  หิริโกกุล</t>
  </si>
  <si>
    <t>นางจูมทอง  โม้รา</t>
  </si>
  <si>
    <t xml:space="preserve">-กองทุนหมู่บ้าน บ้านถ  </t>
  </si>
  <si>
    <t>นางอริสา  จิตธรรม</t>
  </si>
  <si>
    <t>นางทองคำ  โพธิ์ศรี</t>
  </si>
  <si>
    <t>นางสาวดวงจันทร์  กัญญะบุญ</t>
  </si>
  <si>
    <t>นางสาวสัมฤทธิ์  อุ่นศิริ</t>
  </si>
  <si>
    <t>นางสาววรรณพา  กงบุราณ</t>
  </si>
  <si>
    <t>นายเอนก  ศรีสลับ</t>
  </si>
  <si>
    <t>นายลี้ธเนศ  ชัยกิจมงคลกุล</t>
  </si>
  <si>
    <t>นางสาวอรุณรัตน์  รุ่งโชติ</t>
  </si>
  <si>
    <t>นายนพรัตน์  นามสละ</t>
  </si>
  <si>
    <t>นางจารุชา  อินทปาสาณ</t>
  </si>
  <si>
    <t>นางสาวพรรษา  วงศ์สุวรรณ</t>
  </si>
  <si>
    <t>นางบุญธรรม  คำแดงไสย์</t>
  </si>
  <si>
    <t>นางสาวลำใย  ไกรทิพย์</t>
  </si>
  <si>
    <t>นางสาวสิริพร  แช่มชื่น</t>
  </si>
  <si>
    <t>นางสาวชัญญาภัค  วงษ์รัตนะ</t>
  </si>
  <si>
    <t>นายอนุวัตร  แก้วชิน</t>
  </si>
  <si>
    <t>นายคำม่วน  รอดบุญมา</t>
  </si>
  <si>
    <t>นายอภิวัฒน์  ขาเมระนิยะ</t>
  </si>
  <si>
    <t>นางศิริลักษณ์  พรหมสิทธิ์</t>
  </si>
  <si>
    <t>นายพงศ์พันธ์  ฤกษ์งาม</t>
  </si>
  <si>
    <t>นางคำปุน  ปัญญาพงษ์เมธ</t>
  </si>
  <si>
    <t>นายวิชิต  พันดอน</t>
  </si>
  <si>
    <t>นางสุภาพร  โคตรสมบัติ</t>
  </si>
  <si>
    <t>นางวัฒนา  วัดแก้ว</t>
  </si>
  <si>
    <t>นางวัฒนิกา  อุทรักษ์</t>
  </si>
  <si>
    <t>นางคำพอ  นาทองบ่อ</t>
  </si>
  <si>
    <t>นายบุญกว้าง  สุขชัย</t>
  </si>
  <si>
    <t>นางหนูแสง  มอโท</t>
  </si>
  <si>
    <t>นายมานพ  ยะสุนทร</t>
  </si>
  <si>
    <t>นางณัชชา  นวลปลอด</t>
  </si>
  <si>
    <t>นายนรินทร์  อินทชยาคม</t>
  </si>
  <si>
    <t>นายวีระ  ธรรมกาโร</t>
  </si>
  <si>
    <t>นายคำพล  สาน้อย</t>
  </si>
  <si>
    <t>นางสาวสุจรรยา  มะราชสี</t>
  </si>
  <si>
    <t>นายบัวลอย  ภูบัวคำ</t>
  </si>
  <si>
    <t>นางบังอร  ธุระพระ</t>
  </si>
  <si>
    <t>นายรตพล  พลปัถพี</t>
  </si>
  <si>
    <t>ใส่เลขที่บัญชีที่จะค้นหา</t>
  </si>
  <si>
    <t>สินเชื่อ</t>
  </si>
  <si>
    <t>นายราศรี ตุงคะโสภา</t>
  </si>
  <si>
    <t>นางสมบูรณ์ สาดนอก</t>
  </si>
  <si>
    <t>นางเอี้ยงอำพร ธรรมเลิศ</t>
  </si>
  <si>
    <t>นางสาวอรพรรณ นันทกุล</t>
  </si>
  <si>
    <t>-กองทุนหมู่บ้านสมประสงค์ ม.8 ต.โนนทอง</t>
  </si>
  <si>
    <t>นางสุพิศ อุสาหดี</t>
  </si>
  <si>
    <t>นางวรรณภา ผิวชะอุ่ม</t>
  </si>
  <si>
    <t>นางเยาวนา แก้วเรืองแสง</t>
  </si>
  <si>
    <t>-กองทุนหมู่บ้านโสมใหม่ หมู่ 4 (1)</t>
  </si>
  <si>
    <t>นายฐณะวัฒน์ ธันยาวราพงศ์</t>
  </si>
  <si>
    <t>นายบัณฑิต น้อยเนาว์</t>
  </si>
  <si>
    <t>นางสุพิศ กัปโก</t>
  </si>
  <si>
    <t>นางสาวเบญจมาพร ชาวดร</t>
  </si>
  <si>
    <t>นางสาวผุสดี สุ่มมาตย์</t>
  </si>
  <si>
    <t>นางสาวชุติกาญจน์ คำสวัสดิ์</t>
  </si>
  <si>
    <t>นางเสาวนีย์ สินธุภูมิ</t>
  </si>
  <si>
    <t>นายชาตรี แก้วนารี</t>
  </si>
  <si>
    <t>นางสาววาสนา พลเอน</t>
  </si>
  <si>
    <t>นายกุศล แซ่โค้ว</t>
  </si>
  <si>
    <t>นางทองขันธ์ บุตรโคตร</t>
  </si>
  <si>
    <t>นางสาวเกษวลี ป้องศิริ</t>
  </si>
  <si>
    <t>นางภัสธิยะกุล ชาวกะมุด</t>
  </si>
  <si>
    <t>นางสาวอมินตรา สิงห์มี</t>
  </si>
  <si>
    <t>นายสัมฤทธิ์ สุปัญบุตร</t>
  </si>
  <si>
    <t>นางอภิญญา ศรีเรือง</t>
  </si>
  <si>
    <t>นางอรณัญช์ ทานอุทิศ</t>
  </si>
  <si>
    <t>นายเหรียญ จันทรา</t>
  </si>
  <si>
    <t>นายสุวิทย์ วงศ์ใหญ่</t>
  </si>
  <si>
    <t>นายสันติ สว่างสุข</t>
  </si>
  <si>
    <t>นายอดุลย์ เถาวัลย์</t>
  </si>
  <si>
    <t>นางเสาวรินทร์ มงคุณ</t>
  </si>
  <si>
    <t>นายบัวบาน บุญคาน</t>
  </si>
  <si>
    <t>นายศรัณย์พงศ์ สาวิสัย</t>
  </si>
  <si>
    <t>นายอุดร เกาะแก้ว</t>
  </si>
  <si>
    <t>นางสาวนลินกานต์ ผ่องใสศรี</t>
  </si>
  <si>
    <t>นายทวี ตันนารัตน์</t>
  </si>
  <si>
    <t>นางสาวกาญจนา โพธินาม</t>
  </si>
  <si>
    <t>นายนุกูลเกียรติ สินธุภูมิ</t>
  </si>
  <si>
    <t>นางสาวรุ่งธิวา ภูมิลา</t>
  </si>
  <si>
    <t>นายเกษา ภักดีราช</t>
  </si>
  <si>
    <t>นางทิพย์วิภา คำป้อง</t>
  </si>
  <si>
    <t>นายสมาน บริวงษ์</t>
  </si>
  <si>
    <t>นายเฉลิมเกียรติ ประเสริฐศรี</t>
  </si>
  <si>
    <t>นายศีลธรรม ทองสมุทร</t>
  </si>
  <si>
    <t>นายนาวา หยวกกุล</t>
  </si>
  <si>
    <t>นายสมศักดิ์ นันทกุล</t>
  </si>
  <si>
    <t>นายเสน่ห์ หาญณรงค์</t>
  </si>
  <si>
    <t>นายบรรเจิด อุภัยพรหม</t>
  </si>
  <si>
    <t>นางสาวนิภาพร สิงห์ละคร</t>
  </si>
  <si>
    <t>นางประเรียน สุปัญบุตร</t>
  </si>
  <si>
    <t>นางมณีรส  คำผิว</t>
  </si>
  <si>
    <t>นายวังชัย  ทุมวสะกะ</t>
  </si>
  <si>
    <t>น.ส.มะณีสา  แปะทา</t>
  </si>
  <si>
    <t>นางสาวแพทรียา นามวิเศษ</t>
  </si>
  <si>
    <t>นายนิยม ดีผักแว่น</t>
  </si>
  <si>
    <t>นายหลงไหล บุญฆ้อง</t>
  </si>
  <si>
    <t>นางสาวดาราวรรณ อาจโยธา</t>
  </si>
  <si>
    <t>นางจันทร์ทอง สุยานัด</t>
  </si>
  <si>
    <t>นางสาวยุพวรรณ บุญซ้อน</t>
  </si>
  <si>
    <t>นายดำรงศักดิ์ พันธุ์ดิษฐ์</t>
  </si>
  <si>
    <t>นางสาวฐิตาภรณ์ เทพสาร</t>
  </si>
  <si>
    <t>นางสาวคภัสสรณ์ ชาญทนงค์ศักดิ์</t>
  </si>
  <si>
    <t>79scan</t>
  </si>
  <si>
    <t>นางสาวศรัญญา จึ่มมี</t>
  </si>
  <si>
    <t>นางกฤษ กุลพรม</t>
  </si>
  <si>
    <t>นางทองหยด สิงห์คำนาราภูมิ</t>
  </si>
  <si>
    <t>นางสาวนิตยา มหิวรรณ</t>
  </si>
  <si>
    <t>นางกุหลาบ ลุนระวงษ์</t>
  </si>
  <si>
    <t>นางสาวนนทรี วานิ</t>
  </si>
  <si>
    <t>นางลักขณา ดิษเจริญ</t>
  </si>
  <si>
    <t>นายสุริยา เสนาคำ</t>
  </si>
  <si>
    <t>นายบรรจบ ศรีเมือง</t>
  </si>
  <si>
    <t>นางมานิต กัลยากุล</t>
  </si>
  <si>
    <t>นายเฉลิมวุฒิ ใจหาญ</t>
  </si>
  <si>
    <t>นางสิริไพลิน พงศ์กิจจาฤทธิ์</t>
  </si>
  <si>
    <t>นางรัชฎาพร เหล่าโก่ง</t>
  </si>
  <si>
    <t>นายบุญพร้อม โชติรักษา</t>
  </si>
  <si>
    <t>นายมิตรชัย รอดบุญมา</t>
  </si>
  <si>
    <t>นางสาวหนูพิณ ลำภา</t>
  </si>
  <si>
    <t>นายมงคล ผ่านจังหาร</t>
  </si>
  <si>
    <t>นายปัญญา  สยเสมา</t>
  </si>
  <si>
    <t>ธนาคารประชาชน</t>
  </si>
  <si>
    <t>น.ส.กองเงิน  มะวงศ์สูน</t>
  </si>
  <si>
    <t>น.ส.เกสร  ธีรกมล</t>
  </si>
  <si>
    <t>น.ส.นิรมล  อัปกาญจน์</t>
  </si>
  <si>
    <t>นายสุวัฒนา  บุญพา</t>
  </si>
  <si>
    <t>นายอุดร  สิทธิเชียงพิณ</t>
  </si>
  <si>
    <t>เคหะ</t>
  </si>
  <si>
    <t>นายสัญญาพงศ์  ชินศิรประภาขวัญ</t>
  </si>
  <si>
    <t>ธุรกิจทั่วไป</t>
  </si>
  <si>
    <t>39(ต่าง)</t>
  </si>
  <si>
    <t>พ.จ.อ.สุวัฒน์  นัยวัฒน์</t>
  </si>
  <si>
    <t>สวัสดิการ</t>
  </si>
  <si>
    <t>นางพรรณทิพ  ชุมพล</t>
  </si>
  <si>
    <t>น.ส.เสาวนีย์-นายจักรวาล  จาติเกตุ</t>
  </si>
  <si>
    <t>น.ส.ณัฐญา  สิงห์ม่วง</t>
  </si>
  <si>
    <t>นางหนูจันทร์ โอชารส</t>
  </si>
  <si>
    <t>นางจิราภรณ์ ถวิลไพร</t>
  </si>
  <si>
    <t>นายเดชณรงค์ โตพังเทียม</t>
  </si>
  <si>
    <t>นางสาวเบญจมาศ บุญสร้าง</t>
  </si>
  <si>
    <t>นางจตุรพร แสนคำ</t>
  </si>
  <si>
    <t>นางสาวณัฐริกา ประทุมวัน</t>
  </si>
  <si>
    <t>นางคมขำ ปลื้มศิริรุ่งโรจน์</t>
  </si>
  <si>
    <t>นายคำบุญ ต่วนคำ</t>
  </si>
  <si>
    <t>นายสัตตภพ แสนพันดร</t>
  </si>
  <si>
    <t>นางวิลาวรรณ จันนาวัน</t>
  </si>
  <si>
    <t>นางยุพดี บัวพรหมมี</t>
  </si>
  <si>
    <t>ไทรทอง(MRTA)</t>
  </si>
  <si>
    <t>นายประสิทธิ์ อังกินันทน์</t>
  </si>
  <si>
    <t>นางสุภาพร จงสุข</t>
  </si>
  <si>
    <t>นางสาวเกวลิน ช่วยค้ำชู</t>
  </si>
  <si>
    <t>นางสาวปรียานุช สังฆะขี</t>
  </si>
  <si>
    <t>นายเนติพงษ์ แสงอ่อน</t>
  </si>
  <si>
    <t>นางสาวชนิตาพา ชนะมาร</t>
  </si>
  <si>
    <t>นายพงษ์สันติ มุขกุง</t>
  </si>
  <si>
    <t>นางจิราวรรณ ไชยมิ่ง</t>
  </si>
  <si>
    <t>นางรุ่งนภา หาญป่า</t>
  </si>
  <si>
    <t>นางสุภาภรณ์ พาราศรี</t>
  </si>
  <si>
    <t>นางสาวกาญจนา อุทกัง</t>
  </si>
  <si>
    <t>นางนภาพร ทิพย์แสง</t>
  </si>
  <si>
    <t>นางสาวกัณนิกา ศรีพระลาน</t>
  </si>
  <si>
    <t>นางสาวอัจฉรา ดีเถาะ</t>
  </si>
  <si>
    <t>นายธนพงษ์ วงศ์สุวรรณ</t>
  </si>
  <si>
    <t>นายสมจิตร ดวงเพ็ชรแสง</t>
  </si>
  <si>
    <t>นายสายันต์ ชัยเฉลิม</t>
  </si>
  <si>
    <t>สิบโทศราวุธ วรรณศิลป์</t>
  </si>
  <si>
    <t>ห้างหุ้นส่วนจำกัด  โรงสีบุญเจริญ</t>
  </si>
  <si>
    <t>นายวิทยา เครือทอง</t>
  </si>
  <si>
    <t>นายสุทัศน์ นพพิบูลย์</t>
  </si>
  <si>
    <t>นางนิสา แก่นวงษ์</t>
  </si>
  <si>
    <t>นายศุภวัจน์ ช่างสาร</t>
  </si>
  <si>
    <t>ร้อยโทพิศิษฐ์พงษ์ เพชรศรี</t>
  </si>
  <si>
    <t>นายอำนวย โฉมหาญ</t>
  </si>
  <si>
    <t>นาวาอากาศตรีสุรสิทธิ์ อาษานอก</t>
  </si>
  <si>
    <t>ร.ท.สมเกียรติ แสงขันตี</t>
  </si>
  <si>
    <t>นางสาววรัญญา  แคหอม</t>
  </si>
  <si>
    <t>นายมุกดา กุญชรน้อย</t>
  </si>
  <si>
    <t>นางสาวธิศวรรณ ดวงปัญญา</t>
  </si>
  <si>
    <t>นางภัทรพร  ศรีจันทะ</t>
  </si>
  <si>
    <t>นายอัชชา  สองศรี</t>
  </si>
  <si>
    <t>นางราตรี  ดำเวียงคำ</t>
  </si>
  <si>
    <t>นางสาวอนุรักษ์ พิลาแหวน</t>
  </si>
  <si>
    <t>นางมาลัย  เจริญชัย</t>
  </si>
  <si>
    <t>นายสมภพ กังวานตระกูล</t>
  </si>
  <si>
    <t>พัฒนากลุ่มอาชีพ</t>
  </si>
  <si>
    <t>นางน้อย เสวตร์วงษ์</t>
  </si>
  <si>
    <t>นางสาวชญาดา ทรัพย์ถาวร</t>
  </si>
  <si>
    <t>นายกิตติพงษ์ ลีละออ</t>
  </si>
  <si>
    <t>นางสัมฤทธิ์  วงษ์สามารถ</t>
  </si>
  <si>
    <t>นายไกรวุฒิ หีบแก้ว</t>
  </si>
  <si>
    <t>นายทวีศักดิ์ กล่อมวงศ์</t>
  </si>
  <si>
    <t>นางสาวสายรุ้ง สุขเพ็ง</t>
  </si>
  <si>
    <t>นายอัฐกร เหมะธุลินทร์</t>
  </si>
  <si>
    <t>นางณาฏณิจชยา ศิริวชิรนันท์</t>
  </si>
  <si>
    <t>นายกตัญญู สิงห์วงษ์</t>
  </si>
  <si>
    <t>นางสาวนฤชล ผลสัมฤทธิ์</t>
  </si>
  <si>
    <t>นางกมลลักษ์ ชาคำผง</t>
  </si>
  <si>
    <t xml:space="preserve">เคหะ </t>
  </si>
  <si>
    <t>นางสาวอรจิตร คำกันหา</t>
  </si>
  <si>
    <t>นายเจริญ คำเพิ่มพูล</t>
  </si>
  <si>
    <t>นายประดิษฐ์ สอนสมนึก</t>
  </si>
  <si>
    <t>นายบุญเริง แก้วสังหาร</t>
  </si>
  <si>
    <t>นางนิเวศ พระลับรักษา</t>
  </si>
  <si>
    <t>นางสาวภัทรวดี บุญกลาง</t>
  </si>
  <si>
    <t>นายวุฒิชัย ขนานแข็ง</t>
  </si>
  <si>
    <t>นางสาวสายธาร ไชยมาดี</t>
  </si>
  <si>
    <t>นางสาวพนิดา รอดพ้นภัย</t>
  </si>
  <si>
    <t>นายวิชัย ราชสี</t>
  </si>
  <si>
    <t>นายเทพลาริน แสนบุญ</t>
  </si>
  <si>
    <t>นางบัวเรียน ใจชอบงาม</t>
  </si>
  <si>
    <t>นายสุริยา พาหิรัญ</t>
  </si>
  <si>
    <t>นางสาวสรวงสุดา แสนเทพ</t>
  </si>
  <si>
    <t>นายวันเฉลิม สาเกตุ</t>
  </si>
  <si>
    <t>นางสาวมุกดาพร รอบลำ</t>
  </si>
  <si>
    <t>นางพิไลวรรณ์  พิมพ์วาปี</t>
  </si>
  <si>
    <t>นางธีธนาฒย์ ธัณภูธร</t>
  </si>
  <si>
    <t>อุดรธานี</t>
  </si>
  <si>
    <t>เพื่อพัฒนากลุ่มอาชีพ</t>
  </si>
  <si>
    <t>นางสาวนัทธวีรินทร์ วรรณศรี</t>
  </si>
  <si>
    <t>นางสาวกมลทิพย์ ศิริขันธุ์</t>
  </si>
  <si>
    <t>พัฒนาองค์กรชุมชน (รายบุคคล)</t>
  </si>
  <si>
    <t>นายนพคุณ สุภาษี</t>
  </si>
  <si>
    <t>นายกฤษดา คุ้มทิม</t>
  </si>
  <si>
    <t>นายคุรุศาสตร์ กลางประพันธ์</t>
  </si>
  <si>
    <t>นางสาวณํฎฐ์ชญาภา เปทา</t>
  </si>
  <si>
    <t>นายชัยยงค์ ถียัง</t>
  </si>
  <si>
    <t>นางอวยพร พาแกดำ</t>
  </si>
  <si>
    <t>นางราตรี เสนารักษ์</t>
  </si>
  <si>
    <t>นายวันชัย โพธิตาก</t>
  </si>
  <si>
    <t>นายภานุวัฒน์  จำปานิล</t>
  </si>
  <si>
    <t>นางวรรณภา ศรีบุญลือ</t>
  </si>
  <si>
    <t>นางจิระภา ตำตาด</t>
  </si>
  <si>
    <t>นางกมลทิพย์ ชินคำ</t>
  </si>
  <si>
    <t>นางสาวธนนันท์ สิมสีดา</t>
  </si>
  <si>
    <t>นายสมศักดิ์ พรรณรังษี</t>
  </si>
  <si>
    <t>นางธริศรา หาญวานิช</t>
  </si>
  <si>
    <t>นายอภิชิต บุญปัด</t>
  </si>
  <si>
    <t>OD</t>
  </si>
  <si>
    <t>นายอุเทน ประดิษฐ์</t>
  </si>
  <si>
    <t>นางสาวรุ่งนภา พันธเดช</t>
  </si>
  <si>
    <t>นายสราวุธ ภิญโญ</t>
  </si>
  <si>
    <t>นางสาวชนาภา วงค์กระโซ่</t>
  </si>
  <si>
    <t>นายธนวัฎ กล่อมกิ่ง</t>
  </si>
  <si>
    <t>นายสาคร คำบุญเรือง</t>
  </si>
  <si>
    <t>นายเผด็จ รูปเหมาะ</t>
  </si>
  <si>
    <t>นายบรรดาลโชค ชัยภูมิ</t>
  </si>
  <si>
    <t>หจก.ธนกฤต เฟอร์นิช</t>
  </si>
  <si>
    <t>นางรุจิรา แก้วอินทร์</t>
  </si>
  <si>
    <t>นางยุทธ บัวผัน</t>
  </si>
  <si>
    <t>นายบัญชา เจติธรรม</t>
  </si>
  <si>
    <t>นายอัน ชาวพ่อค้า</t>
  </si>
  <si>
    <t>นายธนากร คำโยธา</t>
  </si>
  <si>
    <t>นางพันจิตย์ ประโยชน์มี</t>
  </si>
  <si>
    <t>นายสุริยา หล่องบุตศรี</t>
  </si>
  <si>
    <t>นายแสงอรุณ จำปาอ่อน</t>
  </si>
  <si>
    <t>นายสรชัย ปัญญา</t>
  </si>
  <si>
    <t>นางศิวาลัษณ์ มีแก้ว</t>
  </si>
  <si>
    <t>นางสาวสิริกร ไชยจำนงค์</t>
  </si>
  <si>
    <t>นายประทาน บุตรสิมมา</t>
  </si>
  <si>
    <t>จ.ส.อ.วรวิทย์ บุญกระจ่าง</t>
  </si>
  <si>
    <t>นางสาวชลธิชา อุปลี</t>
  </si>
  <si>
    <t>นางสาววชิราภรณ์ เมฆวัน</t>
  </si>
  <si>
    <t>กบท.บ้านดงผักหนาม หมู่ 8</t>
  </si>
  <si>
    <t>นายสุวิทย์ชาญ แก้วสุวรรณ</t>
  </si>
  <si>
    <t>กองทุนหมู่บ้านโก่ย  ม.2</t>
  </si>
  <si>
    <t>นางสาวชุลีกร เข็มพรหยิบ</t>
  </si>
  <si>
    <t>นายวีระศักดิ์ ศรีนวล</t>
  </si>
  <si>
    <t>นางสาวนิภาพร ชินบุตร</t>
  </si>
  <si>
    <t>นางรัตนา อุชี</t>
  </si>
  <si>
    <t>นายเชษฐา นันตรี</t>
  </si>
  <si>
    <t>นางสาวกองเงิน มะวงศ์สูน</t>
  </si>
  <si>
    <t>นางสาวลำใย มุงคุณ</t>
  </si>
  <si>
    <t>นางอุไรรัตน์ เก่ธรรมจรรย์</t>
  </si>
  <si>
    <t>นางทิชากร วงษ์ขมทอง</t>
  </si>
  <si>
    <t>นางอรวรรณ คำภาษี</t>
  </si>
  <si>
    <t>นางสาวชวงรรษ สุขประเสริฐ</t>
  </si>
  <si>
    <t>นายอนุกูล จูฑะสุวรรณ</t>
  </si>
  <si>
    <t>นางสาวฉันทนา โภคา</t>
  </si>
  <si>
    <t>นายมนัส เหล่าเจริญ</t>
  </si>
  <si>
    <t>นางลำมูล ผันอากาศ</t>
  </si>
  <si>
    <t>นายอุเทน อินทร์กง</t>
  </si>
  <si>
    <t>นายจรูญ แก้วกันหา</t>
  </si>
  <si>
    <t>นายอภิวัฒน์  ศรีบุรินทร์</t>
  </si>
  <si>
    <t>นายเกรียงไกร จึงวัฒนตระกูล</t>
  </si>
  <si>
    <t>นางมะลิจันทร์ ต่างใจเย็น</t>
  </si>
  <si>
    <t>นายนพรัตน์ ผิวดำ</t>
  </si>
  <si>
    <t>พันเอกธนกร พงศาวลี</t>
  </si>
  <si>
    <t>นายสายยัน เชื้อกลางใหญ่</t>
  </si>
  <si>
    <t>นายพิเชฏฐ์ วินิจมงคล</t>
  </si>
  <si>
    <t xml:space="preserve">นางสาว วิภารัตน์ สมชื่อ </t>
  </si>
  <si>
    <t>นาย นพรัตน์ ผิวดำ</t>
  </si>
  <si>
    <t xml:space="preserve">นายกฤษกร รอดบำรุง </t>
  </si>
  <si>
    <t xml:space="preserve">นางกัญณภัทร วรากิตติสกุล </t>
  </si>
  <si>
    <t>นางสาว ศิรินันท์ ศิลาเกษ</t>
  </si>
  <si>
    <t xml:space="preserve">นางสาว สุริเยศ ดาวทอง </t>
  </si>
  <si>
    <t>นาย สุวัตต์ หงษ์กัณหา</t>
  </si>
  <si>
    <t>นางสาว อรสา ทาสีแสง</t>
  </si>
  <si>
    <t>นางสาวดุษฎี  ธรรมพิทักษ์</t>
  </si>
  <si>
    <t>นางสาวชริศา ตั้งอุดมไพศาล</t>
  </si>
  <si>
    <t>นางศิริอร ปทุมทิพย์</t>
  </si>
  <si>
    <t>นางลินดา ศรีกรุง</t>
  </si>
  <si>
    <t>นางสาววราภรณ์ ผุยพงษ์</t>
  </si>
  <si>
    <t>นางอติยารัตน์ กันแสง</t>
  </si>
  <si>
    <t>นางสาวจิราภรณ์ ฤาเรืองฤทธิ์</t>
  </si>
  <si>
    <t>นางสุปราณี โรจน์สุพร</t>
  </si>
  <si>
    <t>นายธวิต ชิยางคบุตร</t>
  </si>
  <si>
    <t>นายภัทรวีร์ แก้วแสงใน</t>
  </si>
  <si>
    <t>นางวัชรา หนูมอ</t>
  </si>
  <si>
    <t>นางสาวสุวรรณี ฝ่ายเพชร</t>
  </si>
  <si>
    <t>นายภาคิน ภูธง</t>
  </si>
  <si>
    <t>เคหะเพิ่มยอด</t>
  </si>
  <si>
    <t>นายอาจเกณฑ์ยุทธ กิคอม</t>
  </si>
  <si>
    <t>กทบ.บ้านทอนกลาง</t>
  </si>
  <si>
    <t>นางสาวพัชรี ทองถวิล</t>
  </si>
  <si>
    <t>นายนรากร สารีแหล้</t>
  </si>
  <si>
    <t>นายชาตรี สาลี</t>
  </si>
  <si>
    <t xml:space="preserve">นายนพกร วิเศษโวหาร </t>
  </si>
  <si>
    <t>เพื่อพัฒนาชนบท</t>
  </si>
  <si>
    <t>นางกฤษณา บุญช้าง</t>
  </si>
  <si>
    <t>นางปราณี โพธิรุกข์</t>
  </si>
  <si>
    <t>นายวรวิทย์ แววศรี</t>
  </si>
  <si>
    <t xml:space="preserve">นางชมัยพร จินาพร </t>
  </si>
  <si>
    <t xml:space="preserve">นางสาวพันวิกา ยุบลรัฒน์ </t>
  </si>
  <si>
    <t>นายกฤษดา พากุล</t>
  </si>
  <si>
    <t>นางสาวสุธาทิพย์ นิยม</t>
  </si>
  <si>
    <t>นายบรรจง โทกุล</t>
  </si>
  <si>
    <t>นางสาวพรเพ็ญ ยศทราช</t>
  </si>
  <si>
    <t>นายเกษม หล้ากวนวัน</t>
  </si>
  <si>
    <t>นางลักษ์ ศรีสุวรรณ</t>
  </si>
  <si>
    <t>นายสายัณห์ หวังอาษา</t>
  </si>
  <si>
    <t>นายสราวุธ พรภาณุวัฒน์</t>
  </si>
  <si>
    <t xml:space="preserve">นายมงคล คูณภู่ </t>
  </si>
  <si>
    <t>นางวันจันทร์  จันทร์ประเสริฐโพศรี</t>
  </si>
  <si>
    <t>นายธนพงษ์ ปิไชญาณ</t>
  </si>
  <si>
    <t>นางนันท์มนัส อาจจลา</t>
  </si>
  <si>
    <t>นายขจรสรรน์ สาพุฒ</t>
  </si>
  <si>
    <t>นายพงษ์อนันต์ บุตรดี</t>
  </si>
  <si>
    <t>นายสันทัด บุญพุ่มพวง</t>
  </si>
  <si>
    <t>นายภาคิน เทพสาร</t>
  </si>
  <si>
    <t>นางสาวศศิณะ หลักหนองบุ</t>
  </si>
  <si>
    <t>นายศตวรรษ ช่วยแสง</t>
  </si>
  <si>
    <t xml:space="preserve">นายยุทธพงษ์ อุดมรักษ์ </t>
  </si>
  <si>
    <t>นายพิพัฒน์พงษ์ นนทชิด</t>
  </si>
  <si>
    <t>นายภคโชค อิษฎากร</t>
  </si>
  <si>
    <t>นางสาวณัฐพร จันทนาม</t>
  </si>
  <si>
    <t>นายอดิศักดิ์ หมื่นอาจ</t>
  </si>
  <si>
    <t>นางสาวแสงเทียน ศรีชมภู</t>
  </si>
  <si>
    <t>นางสาวพิกุล ชูตรี</t>
  </si>
  <si>
    <t>น.ส.อรอนงค์  จันทรเสนา</t>
  </si>
  <si>
    <t>นางสาวกฤตาภรณ์ ศรีพวง</t>
  </si>
  <si>
    <t>นายสิทธิเดช เชียงทอง</t>
  </si>
  <si>
    <t>นางสาวสารินี สังสนั่น</t>
  </si>
  <si>
    <t>นางสาวพรทิพย์ บัวบง</t>
  </si>
  <si>
    <t>นายวาสุกรี สังขวงษ์</t>
  </si>
  <si>
    <t>นางรัตน์มณี หนูราช</t>
  </si>
  <si>
    <t>นางสาววิไล ยศธิพานา</t>
  </si>
  <si>
    <t>นายธนชัย กองบุปผา</t>
  </si>
  <si>
    <t>นางสาวธิดารัตน์ วิชาเครื่อง</t>
  </si>
  <si>
    <t>พันจ่าอากาศเอกทักษพล พูลกลาง</t>
  </si>
  <si>
    <t>นางคูณทรัพย์ ติ่งรุ่งเรือง</t>
  </si>
  <si>
    <t>กุดจับ</t>
  </si>
  <si>
    <t>นางสาวมณีนุช ชาภักดี</t>
  </si>
  <si>
    <t xml:space="preserve">นายสุรสิทธิ์ วงคำจันท์ </t>
  </si>
  <si>
    <t xml:space="preserve">นายวีระ พลประกอบ </t>
  </si>
  <si>
    <t>นางสาววิลาวัลย์ ไผ่เฟื้อย</t>
  </si>
  <si>
    <t>นายไพรัช ศรีบุญสม</t>
  </si>
  <si>
    <t>นางสาวศรีสุดา จรบุรมย์</t>
  </si>
  <si>
    <t>นางนตทนันทิ เจริญ</t>
  </si>
  <si>
    <t>นางสาวปิ่นอนงค์ พรมสุทา</t>
  </si>
  <si>
    <t>นางสาวภิรนา พุทธรัตน์</t>
  </si>
  <si>
    <t>นางสาวพรทิพา มอโท</t>
  </si>
  <si>
    <t>นายวีรยุทธ มยุรวัฒน์</t>
  </si>
  <si>
    <t>-กองทุนหมู่บ้านผ่านศึก 2 ม.4 ต.บ้านตาด</t>
  </si>
  <si>
    <t>นายประดิษฐ์ ศรีชาติ</t>
  </si>
  <si>
    <t>นายสนอง สร้อยสวัสดิ์</t>
  </si>
  <si>
    <t>นางสาวอุบลรัตน์ ศรศักดิ์ดา</t>
  </si>
  <si>
    <t>นายณัฐพงศ์ โคตรเพชร</t>
  </si>
  <si>
    <t>นางวัชราภรณ์-นายทศพร สุปัญญา</t>
  </si>
  <si>
    <t>กองทุนหมู่บ้านโนนเดื่อ</t>
  </si>
  <si>
    <t>นางยุพา บุญยะแสน</t>
  </si>
  <si>
    <t>กองทุนหมู่บ้านชุมชนศรีเจริญสุข</t>
  </si>
  <si>
    <t>นายวิเชษฐ์ นาพันธ์</t>
  </si>
  <si>
    <t>ยูดี ทาวน์ อุดรธานี</t>
  </si>
  <si>
    <t>นางประนอม อาษานาม</t>
  </si>
  <si>
    <t>นางสุกัลยา เกาะสาลี</t>
  </si>
  <si>
    <t>นางสุภาพร แว่นทองคำ</t>
  </si>
  <si>
    <t>นายวีระวิทย์ วานิชชัง</t>
  </si>
  <si>
    <t>นางผุสดี บุญปัญญโรจน์</t>
  </si>
  <si>
    <t>นางธิมาภรณ์ ชัยเนตร</t>
  </si>
  <si>
    <t>นายมนัสชัย ชัยชนะทรัพย์</t>
  </si>
  <si>
    <t>กองทุนหมู่บ้านโนนผาสุข ม.10</t>
  </si>
  <si>
    <t>83 มีแค่CA</t>
  </si>
  <si>
    <t>นายประสิทธิ์ ป้องปิด</t>
  </si>
  <si>
    <t>นายไมตรี คำพิมาน</t>
  </si>
  <si>
    <t>นางพรพิมล วงศ์ชัย</t>
  </si>
  <si>
    <t>นายสามารถ ภูสีมา</t>
  </si>
  <si>
    <t>นางสาววันเพ็ญ คงคาสี</t>
  </si>
  <si>
    <t>ผู้มีรายได้ประจำ COVID-20</t>
  </si>
  <si>
    <t>นางสาวอาทิตยา ทูลแก้ว</t>
  </si>
  <si>
    <t>นางสาวรัศมี โนใหม่</t>
  </si>
  <si>
    <t>นายกัมพล อัมพุนันทน์</t>
  </si>
  <si>
    <t>นางสาวนริศรา โคตรสมบูรณ์</t>
  </si>
  <si>
    <t xml:space="preserve">นายศรายุทธ มิตราช </t>
  </si>
  <si>
    <t>นางสาวพิมพิกา เกิดตะถา</t>
  </si>
  <si>
    <t>นางบัวลำ ขอสวยกลาง</t>
  </si>
  <si>
    <t>นางสาวสกาวการณ์ อินสา</t>
  </si>
  <si>
    <t>นางสาวดวงพร ไชยเดช</t>
  </si>
  <si>
    <t>นายวรพงษ์ พิมพ์เสน</t>
  </si>
  <si>
    <t>นางสาวสุชาวดี ชุณดหปกรณ์</t>
  </si>
  <si>
    <t>นายสมพร จันทนัก</t>
  </si>
  <si>
    <t>นางสาวกนกวรรณ พละสาร</t>
  </si>
  <si>
    <t>นายมานะชัย แก้วเมืองน้อย</t>
  </si>
  <si>
    <t>นายกิติศักดิ์ ชุมแวงวาปี</t>
  </si>
  <si>
    <t>นางสาวปัทมาวดี มิชา</t>
  </si>
  <si>
    <t>นายสมเจตน์ ยศบุญเรือง</t>
  </si>
  <si>
    <t>นางราตรี อุดมศักดิ์</t>
  </si>
  <si>
    <t>นายธนเสฏฐ์ ศรีพรรณสถิต</t>
  </si>
  <si>
    <t>นางสาวมณีรัตน์ กองสุวรรณ</t>
  </si>
  <si>
    <t>ธนาคารประชาชนเพื่อผู้มีบัตรสวัสดิการ</t>
  </si>
  <si>
    <t>นางทัศนีย์ พรหมจักร</t>
  </si>
  <si>
    <t>นางบุญเรือง คำพิมาน</t>
  </si>
  <si>
    <t>นางอรพิน แก่นบุดดี</t>
  </si>
  <si>
    <t>นางวชิราภรณ์ จิตตโคตร</t>
  </si>
  <si>
    <t>นายวิทูรย์ ศรีจอมพล</t>
  </si>
  <si>
    <t>นายทัศน์พล เตชะ</t>
  </si>
  <si>
    <t>นางสาวณวรรณ โหมดจูมวันทา</t>
  </si>
  <si>
    <t>นางสาวศิริวรรณ การสวัสดิ์</t>
  </si>
  <si>
    <t>นายเอนก ชมภูแก้ว</t>
  </si>
  <si>
    <t>นางเกษณี ลาภภากร</t>
  </si>
  <si>
    <t>นางวรานิษฐ์ นราสินเดชอนันต์</t>
  </si>
  <si>
    <t>นายเฉลิมพล สุวอ</t>
  </si>
  <si>
    <t>นางพัชรินทร์ โภณเสนีย์นาค</t>
  </si>
  <si>
    <t>นางสาวศิรินุช นาชาญ</t>
  </si>
  <si>
    <t>นางจิณัฐตา อารามพระ</t>
  </si>
  <si>
    <t>นางสาววราภรณ์ บริบูรณ์</t>
  </si>
  <si>
    <t>นางสาวจิราพร บุตรโคตร</t>
  </si>
  <si>
    <t>นางสาวอนงค์ พันนาเคน</t>
  </si>
  <si>
    <t>นายสท้าน เสวตวงศ์</t>
  </si>
  <si>
    <t>นายณัฐพัชร์ บุญเรือง</t>
  </si>
  <si>
    <t>นายวีระศักดิ์ ชำนิยันต์</t>
  </si>
  <si>
    <t>นายชัยวัตร วิหาร</t>
  </si>
  <si>
    <t>นางอุไรวรรณ ศรีหาโคตร</t>
  </si>
  <si>
    <t>นายถนอม ไพรหลวง</t>
  </si>
  <si>
    <t>นางสาวสุภาพร คำภูแก้ว</t>
  </si>
  <si>
    <t>นางประดับศิลป์ คำดีบุญ</t>
  </si>
  <si>
    <t>เบิกโดย</t>
  </si>
  <si>
    <t>วันที่ส่งคืน</t>
  </si>
  <si>
    <t>วันที่ยืม</t>
  </si>
  <si>
    <t>โตโต้</t>
  </si>
  <si>
    <t xml:space="preserve">เฟิร์น </t>
  </si>
  <si>
    <t>นายเพชรเสถียร กงชา</t>
  </si>
  <si>
    <t>นางเกษร ผิวดำ</t>
  </si>
  <si>
    <t>83 ขาดเอกสาร</t>
  </si>
  <si>
    <t>กองทุนหมู่บ้านป่าขาม ม.7</t>
  </si>
  <si>
    <t>นางสาวทรายแก้ว แก้วหล่อ</t>
  </si>
  <si>
    <t>จ.ส.ต.จิรายุ ดวงแก้ว</t>
  </si>
  <si>
    <t>กองทุนหมู่บ้านหลุบหวาย ม.2</t>
  </si>
  <si>
    <t>นายนกร แก้วโสภา</t>
  </si>
  <si>
    <t>วาสนา(ช.ไก่)</t>
  </si>
  <si>
    <t>นายไพฑูรย์ เก้าประการ</t>
  </si>
  <si>
    <t>นายสุริยงค์ วงษ์ละคร</t>
  </si>
  <si>
    <t>นางสาวพรรัศมี ปิฉิมพลี</t>
  </si>
  <si>
    <t>นายปิยะยศ เมืองเม็ก</t>
  </si>
  <si>
    <t>นางสาวพิมพ์ใจ ภาคอินทรีย์</t>
  </si>
  <si>
    <t>วิสาหกิจกลุ่มแม่บ้านเกษตรกร</t>
  </si>
  <si>
    <t>นางปานทิพย์ บุตรโพธิ์</t>
  </si>
  <si>
    <t>นางสาววงศ์มณี เชียงเครือ</t>
  </si>
  <si>
    <t>นางสาวศิริพร สุขใส</t>
  </si>
  <si>
    <t>นายสมเพียร จันทร์คำ</t>
  </si>
  <si>
    <t>นายศุภชัย เสือเพ็ชร</t>
  </si>
  <si>
    <t>นายสมชาย พิมพิลา</t>
  </si>
  <si>
    <t>นางสาวอรอุมา อัปการัตน์</t>
  </si>
  <si>
    <t>นายภัทรินทร์ อภัยภักดิ์</t>
  </si>
  <si>
    <t>นางสาวลลิตา คำมูล</t>
  </si>
  <si>
    <t>นายอิทธิวุฒิ ชลาลัยอรัณย์</t>
  </si>
  <si>
    <t>นายอนุชิต ภักสรสิทธิ์</t>
  </si>
  <si>
    <t>ห้างหุ้นส่วนจำกัดยุดี แม๊กซ์</t>
  </si>
  <si>
    <t>นางบัวเลียน สีราช</t>
  </si>
  <si>
    <t>นายสมพงษ์ สีสันต์</t>
  </si>
  <si>
    <t>นายลลิตา บุญอ่ำแก้วประยง</t>
  </si>
  <si>
    <t>นางสาวน้ำเพชร อินทร์นุช</t>
  </si>
  <si>
    <t>นายสุวรรณ ค่อมสิงห์</t>
  </si>
  <si>
    <t>นายกิ่งฟ้า ส่องแจ้ง</t>
  </si>
  <si>
    <t>นายกริชชัย สวัสดิ์ซิตัง</t>
  </si>
  <si>
    <t>นายวิชา บุญไตย</t>
  </si>
  <si>
    <t>นายนพพร มุกดาวงศ์</t>
  </si>
  <si>
    <t>นางสุมิตานันท์ โสท่าม่วง</t>
  </si>
  <si>
    <t>นายวิทวัช มั่นคงเจริญ</t>
  </si>
  <si>
    <t>นายวรยุทธ ทองถาวร</t>
  </si>
  <si>
    <t>นายจรุงศักดิ์ หาสาง</t>
  </si>
  <si>
    <t>นางนันทภัทร ศรีลาวงษ์</t>
  </si>
  <si>
    <t>นางธัญวรรณ แสงไพรินทร์</t>
  </si>
  <si>
    <t>นายสุพศิน บุญสูง</t>
  </si>
  <si>
    <t>นางสาวจัยทร์ทอน ชัยอาสา</t>
  </si>
  <si>
    <t>นายนิคม นามวงษา</t>
  </si>
  <si>
    <t>นางอุไรวรรณ สุวรรณหงษ์</t>
  </si>
  <si>
    <t>นางเสาวภา ยะอันนต์</t>
  </si>
  <si>
    <t>นางคำกอง โพธิเงิน</t>
  </si>
  <si>
    <t>ณฐคม</t>
  </si>
  <si>
    <t>นางทัสนี กำเลิศภู</t>
  </si>
  <si>
    <t>นายวัชระ เครือเขื่อนเพ็ชร</t>
  </si>
  <si>
    <t>นางสาวพิมรภัทร์ โพศรี</t>
  </si>
  <si>
    <t>นางนิตยา ตุ้ยน้อย</t>
  </si>
  <si>
    <t>นายเพรช โสภาบุตร</t>
  </si>
  <si>
    <t>นายทองสา ทองเหล็ก</t>
  </si>
  <si>
    <t>นางสาววิจิตร อุตคะวาปี</t>
  </si>
  <si>
    <t>นางสาวเพ็ญวิภา ไวยฉัยยา</t>
  </si>
  <si>
    <t>นายจักรพงษ์ พงษ์พัฒนา</t>
  </si>
  <si>
    <t>นายอดุลย์ แสงภักดี</t>
  </si>
  <si>
    <t>นายชาญณรงค์ กองประทุม</t>
  </si>
  <si>
    <t>นายปฏิการ มงคลเสริมศักดิ์</t>
  </si>
  <si>
    <t>นายทองปอนด์ ทองอร่าม</t>
  </si>
  <si>
    <t>นายสฤษดิ์ นานาวัง</t>
  </si>
  <si>
    <t>นายสุวรรณ โพธิ์แก้ว</t>
  </si>
  <si>
    <t>นางนงลักษณ์ สุวรรณราช</t>
  </si>
  <si>
    <t>นายสองเมือง ลาดคม</t>
  </si>
  <si>
    <t>นางสาวปัญจา ยาพุทธา</t>
  </si>
  <si>
    <t>นางสาวสุธิสา จันทร์ดี</t>
  </si>
  <si>
    <t>นางสาวสารแก้ว จันทร์ดี</t>
  </si>
  <si>
    <t>นางสาวอุรา ปาระศรี</t>
  </si>
  <si>
    <t>นายสุริยันต์ เม็นไทยสงค์</t>
  </si>
  <si>
    <t>นางสาวเนตรนภา กายมณี</t>
  </si>
  <si>
    <t>นางบุญจันทร์ จันทร์ดี</t>
  </si>
  <si>
    <t>นางสาวจันทรา ศรีพันธบุตร</t>
  </si>
  <si>
    <t>นายสุริยา รังกุล</t>
  </si>
  <si>
    <t>นายพีระ ตันตระกูล</t>
  </si>
  <si>
    <t>นายถนอม พาละวิน</t>
  </si>
  <si>
    <t>นายสมศักดิ์ ยศบุญมี</t>
  </si>
  <si>
    <t>นายสารัช มงคลคำชาว</t>
  </si>
  <si>
    <t>นางลำดวน นครจันทร์</t>
  </si>
  <si>
    <t>นางจันทร์เทวี วงษ์อาษา</t>
  </si>
  <si>
    <t>นางหนูลม อานัน</t>
  </si>
  <si>
    <t>นายหัสชัย นามบุดดี</t>
  </si>
  <si>
    <t>นางสาวปรียาพร อินทนาม</t>
  </si>
  <si>
    <t>นายฉัตรดนัย ชุมปัญญา</t>
  </si>
  <si>
    <t>นายธเนศ เกษตรเวทิน</t>
  </si>
  <si>
    <t>นางเขียว บุษดี</t>
  </si>
  <si>
    <t>นางสุภาณี สิงห์มาตย์</t>
  </si>
  <si>
    <t>นางบุหงา จันทร์ประทัศน์</t>
  </si>
  <si>
    <t>นางสาวศุภลักษณ์ ทมภา</t>
  </si>
  <si>
    <t>ธรรมพร</t>
  </si>
  <si>
    <t>นางสาวณัฐวรรณ์ มัดทะมณฑล</t>
  </si>
  <si>
    <t>นางจินตนา รูปชัยภูมิ</t>
  </si>
  <si>
    <t>ไม่เจอแฟ้ม</t>
  </si>
  <si>
    <t>เฟิร์น (ไม่เจอแฟ้ม)</t>
  </si>
  <si>
    <t>นายระวี สุวรรณไชย</t>
  </si>
  <si>
    <t>นางสุวรรณ อ่อนตามา</t>
  </si>
  <si>
    <t>นายเสนอ ใจซื่อ</t>
  </si>
  <si>
    <t>นายจักรพงษ์ อภิญญาภิชน</t>
  </si>
  <si>
    <t>84 มีแค่CA</t>
  </si>
  <si>
    <t>นางสาวฉันทะนา มังละออ</t>
  </si>
  <si>
    <t>นายอภิชัย มูลตรี</t>
  </si>
  <si>
    <t>นางรุ่งเพชร สระสงคราม</t>
  </si>
  <si>
    <t>นางจีรินันท์ ปราชญ์ศิลป์</t>
  </si>
  <si>
    <t>นางศิริพร วรรณกุล</t>
  </si>
  <si>
    <t>นางสกล สุระมรรคา</t>
  </si>
  <si>
    <t>นางสิตา โนราช</t>
  </si>
  <si>
    <t>นางลำไพร หิรันโท</t>
  </si>
  <si>
    <t>พี่ยี่</t>
  </si>
  <si>
    <t>นายจำลอง แก้ววันทา</t>
  </si>
  <si>
    <t>นายบัณฑิต กงเพชร</t>
  </si>
  <si>
    <t>นายคำตัน ศรีย่อ</t>
  </si>
  <si>
    <t>นางประนอม นันทกุล</t>
  </si>
  <si>
    <t>นางบุญน้อม จันทร์กุล</t>
  </si>
  <si>
    <t>นางสมมิตร นาศิริ</t>
  </si>
  <si>
    <t>นายสุรสิทธิ์ นันทกุล</t>
  </si>
  <si>
    <t>นางสาวนิตยา ชุ่มคำ</t>
  </si>
  <si>
    <t>นางทองรัก เทพจันดา</t>
  </si>
  <si>
    <t>นายบุญชู แก้ววันทา</t>
  </si>
  <si>
    <t>นายคมศิลป์ คำสอนทา</t>
  </si>
  <si>
    <t>นางอุคิด สีย่อ</t>
  </si>
  <si>
    <t>นางสาวยุพา ผากอง</t>
  </si>
  <si>
    <t>นายปรีชา ลุนละวงษ์</t>
  </si>
  <si>
    <t>นายประมวนชัย อวนอ่อน</t>
  </si>
  <si>
    <t>นายเกษม ศรีน้ำอ้อม</t>
  </si>
  <si>
    <t>ดาบตำรวจปรีชา ชื่นบุญเพิ่ม</t>
  </si>
  <si>
    <t>นางสาวขนิษฐา เมืองจันทึก</t>
  </si>
  <si>
    <t>นางธนาภา พรมนิล</t>
  </si>
  <si>
    <t>นายอดิศักดิ์ ขุนสูงเนิน</t>
  </si>
  <si>
    <t>นายพิพัฒน์ เวียงพัฒน์</t>
  </si>
  <si>
    <t>นายสมภาร แย้มเจริญ</t>
  </si>
  <si>
    <t>85 มีแค่CA</t>
  </si>
  <si>
    <t>นางศุภลักษ์ วรรณลี</t>
  </si>
  <si>
    <t>นางสาวเดือนเพ็ญ เสือพาดกร</t>
  </si>
  <si>
    <t>นายฤทธิ์ชัย สาน้อย</t>
  </si>
  <si>
    <t>นายปลวัชร์ อินเสมียน</t>
  </si>
  <si>
    <t>นางเฉลิมศรี เครือเนตร</t>
  </si>
  <si>
    <t>นายจิรายุ หล้าพิมพ์สิงห์</t>
  </si>
  <si>
    <t>นางปราณี สุขบิดา</t>
  </si>
  <si>
    <t>นายเชิดชัย เรียบร้อย</t>
  </si>
  <si>
    <t>นายชัยพฤกษ์ ศุภรมย์</t>
  </si>
  <si>
    <t>นางมยุรี จิตศักดิ์</t>
  </si>
  <si>
    <t>นางจิตติมา ทองผา</t>
  </si>
  <si>
    <t>นางประมวล เมฆวัน</t>
  </si>
  <si>
    <t>นางสาววาสนา อินตะนัย</t>
  </si>
  <si>
    <t>นางณัฐิกา คุณทวี</t>
  </si>
  <si>
    <t>นางนภัสวรรณ เอรีอัสสัน</t>
  </si>
  <si>
    <t>จสอ.วรเมศฐ์ คำกาชาลี</t>
  </si>
  <si>
    <t>นางสาวรัชติกาญจน์ วิเศษศรี</t>
  </si>
  <si>
    <t>นายมิตรชัย บุตรศรี</t>
  </si>
  <si>
    <t>นางสาวธัณย์สุดา นิธิรัตนะนานนท์</t>
  </si>
  <si>
    <t>นายบุญนำ เจียมสมพร</t>
  </si>
  <si>
    <t>นางสาวลำดวน วิลาจันทร์</t>
  </si>
  <si>
    <t>นางเบญจมาพร ขันละ</t>
  </si>
  <si>
    <t>นางสาวรัชนี สมบัติมาก</t>
  </si>
  <si>
    <t>นางนงลักษณ์ ภูมิศรีแก้ว</t>
  </si>
  <si>
    <t>นางวาสนา อำนาจเจริญ</t>
  </si>
  <si>
    <t>นางทิพาภรณ์ ดวงบรรเทา</t>
  </si>
  <si>
    <t>นางสาวมะณีจันทร์ นามแสง</t>
  </si>
  <si>
    <t>นางยุภารัตน์ หัสรินทร์</t>
  </si>
  <si>
    <t>นายอนุชา ปุณณิศา</t>
  </si>
  <si>
    <t>นายสุระชัย สุนนท์</t>
  </si>
  <si>
    <t>นายศุภชัย ระวิชัย</t>
  </si>
  <si>
    <t>นางสาวพัชรากร จันนาวัน</t>
  </si>
  <si>
    <t>นายสุภชาติ สิทธิธรรม</t>
  </si>
  <si>
    <t>นายปรีชา พันธ์สีดา</t>
  </si>
  <si>
    <t>นางอรุณ บุตตะยี</t>
  </si>
  <si>
    <t>นางจันทิรา บุญนอก</t>
  </si>
  <si>
    <t>นางศุภมาศ ไชยเชียงพิณ</t>
  </si>
  <si>
    <t>นายประกาส เจริญเพ็ง</t>
  </si>
  <si>
    <t>นายยุทธกร โพธิ์ไหม</t>
  </si>
  <si>
    <t>นางราณี ป้านวัน</t>
  </si>
  <si>
    <t>นางสาวรุ่งทิวา ไล้เลิศ</t>
  </si>
  <si>
    <t>นายรำไพ บุตรโยธี</t>
  </si>
  <si>
    <t>นางสาวรัตนาวรรณ สุขศาลา</t>
  </si>
  <si>
    <t>นางณัฐยา บุญมี</t>
  </si>
  <si>
    <t>นายรุ่งโรจน์ ทิพย์สมบัติ</t>
  </si>
  <si>
    <t>นางพิศมัย รัตนกิตติ</t>
  </si>
  <si>
    <t>นางสาวรุ่งรัตน์ สมใจ</t>
  </si>
  <si>
    <t>นางสาวศิริจิต หงษ์ประสิทธิ์</t>
  </si>
  <si>
    <t>นางสาวสุกัญญา คำสอนทา</t>
  </si>
  <si>
    <t>นางที คำมุลละคร</t>
  </si>
  <si>
    <t>นายสมบัติ หงษาพุทธ์</t>
  </si>
  <si>
    <t>นางสาวลำไพร พาเฮือง</t>
  </si>
  <si>
    <t>นางสาวสนม หงษาพุทธ์</t>
  </si>
  <si>
    <t>นางสาวบังอร ธัญญากร</t>
  </si>
  <si>
    <t>นางคำตัน ขุลิดี</t>
  </si>
  <si>
    <t>นายโหลี มาระตัง</t>
  </si>
  <si>
    <t>นายอภิสิทธิ์ พรมวงศ์</t>
  </si>
  <si>
    <t>ยี่</t>
  </si>
  <si>
    <t>นางสาวพิทชาภรษ์ ชาติโสม</t>
  </si>
  <si>
    <t>นายกันตพัฒน์ ศรีสัมฤทธิ์ธนา</t>
  </si>
  <si>
    <t>นางสาวภัทราภา จันทะมูล</t>
  </si>
  <si>
    <t>นางอิศราวรรณ ปราบพาล</t>
  </si>
  <si>
    <t>นายสุรศักดิ์ แวงวัน</t>
  </si>
  <si>
    <t>ร.อ.ณัฐพนธ์ สอดสี</t>
  </si>
  <si>
    <t>นางสาวกนกวรรณ พลแพงขวา</t>
  </si>
  <si>
    <t>นายสมบัติ สอนจันดา</t>
  </si>
  <si>
    <t>นางมลิวัน แสนเมืองชิน</t>
  </si>
  <si>
    <t>นายชัชวาลย์ กิตติฉัตรกุล</t>
  </si>
  <si>
    <t>นางนิภาวรรณ์ ลุนละวงษ์</t>
  </si>
  <si>
    <t>กองทุนหม่บ้านกลิ้งคำ ม.10</t>
  </si>
  <si>
    <t>กองทุนหมู่บ้านหนองไผ่ ม.5</t>
  </si>
  <si>
    <t>นางลำไย บุรีสูงเนิน</t>
  </si>
  <si>
    <t>นางอุบล คลังเงิน</t>
  </si>
  <si>
    <t>นายอำนาจ อาจจงรักษ์</t>
  </si>
  <si>
    <t>นางสาวฤดีรัตน์ ธีระวงศ์</t>
  </si>
  <si>
    <t>นายปราโมทย์ ทิพวัจนา</t>
  </si>
  <si>
    <t>นายเอกพงษ์ ยาอุปถัมภ์</t>
  </si>
  <si>
    <t>นางสาวมยุรี ศุขวิเศษ</t>
  </si>
  <si>
    <t>นางสาวสุพรรณี สุขรินทร์</t>
  </si>
  <si>
    <t>นางนาตยา ทวีชัย</t>
  </si>
  <si>
    <t>นางสาวมาลีรัตน์ บุญเลิศ</t>
  </si>
  <si>
    <t>นางสาวลักขณา คำมิ่ง</t>
  </si>
  <si>
    <t>นายนฤทธิ เขียวไธสง</t>
  </si>
  <si>
    <t>นายพินิจ ศรีกระภา</t>
  </si>
  <si>
    <t>นางจันทร์สุดา ฟ้อนบำเรอ</t>
  </si>
  <si>
    <t>นายพสิษฐ์ คำสุข</t>
  </si>
  <si>
    <t>นายพงษ์ศักดิ์ บุญสนอง</t>
  </si>
  <si>
    <t>นางพิสุทธินี มัธยมจันทร์</t>
  </si>
  <si>
    <t>นางเมตตา ประภาการ</t>
  </si>
  <si>
    <t>นางอัญชลา พงษ์จันทร์</t>
  </si>
  <si>
    <t>นายสิทธิโชค จันทร์เหลือง</t>
  </si>
  <si>
    <t>นางคณาพร สร้างโสก</t>
  </si>
  <si>
    <t>นางรับขวัญ ดอกไม้</t>
  </si>
  <si>
    <t>นางชวนพิศ ทาศิริ</t>
  </si>
  <si>
    <t>นางปิยะพร อินต๊ะเครือ</t>
  </si>
  <si>
    <t>86 มีแค่CA</t>
  </si>
  <si>
    <t>นางไพฑูรย์ แสนราช</t>
  </si>
  <si>
    <t>นางศิริเพ็ญพร จันปัดถา</t>
  </si>
  <si>
    <t>พี่โอ</t>
  </si>
  <si>
    <t>นางสาวบังอร แสนพงษ์</t>
  </si>
  <si>
    <t>นางสาววราภรณ์ แจ่มจำรัส</t>
  </si>
  <si>
    <t>นางสุดารี เพื่อนไพร</t>
  </si>
  <si>
    <t>นางสาวนิธิวดี มุ่งมีฤทธิ์</t>
  </si>
  <si>
    <t>นางพัชรี อุปพระจันทร์</t>
  </si>
  <si>
    <t>นายครรชิต รื่นกลาง</t>
  </si>
  <si>
    <t>นางวรรณี ขจรเดช</t>
  </si>
  <si>
    <t>นายลิขิต บุตรตั้ว</t>
  </si>
  <si>
    <t>นางสาวระเบียบ นามโคตร</t>
  </si>
  <si>
    <t>นายบวร ชัยคำ</t>
  </si>
  <si>
    <t>นางสาวชัชชญา วงศ์สามารถ</t>
  </si>
  <si>
    <t>นางสาวกนกพร เจียมทอง</t>
  </si>
  <si>
    <t>ด.ต.ชลิต ชัยจักร</t>
  </si>
  <si>
    <t>รอ.เทียนชัย นาบุดดา</t>
  </si>
  <si>
    <t>นายประสิทธิ์ อาจหาญ</t>
  </si>
  <si>
    <t>นายนิพัทธ์เดช วงษ์รัตนะ</t>
  </si>
  <si>
    <t>นางนมัสวี บุญภิละ</t>
  </si>
  <si>
    <t>นางสาวอภิญญา ภูวงษ์</t>
  </si>
  <si>
    <t>นางปราณี วัฒนานุสรณ์</t>
  </si>
  <si>
    <t>นางรงกช บุพศิริ</t>
  </si>
  <si>
    <t>นางสาวสมจิตร สุระมรรคา</t>
  </si>
  <si>
    <t>นายกรกวรรษ วังมา</t>
  </si>
  <si>
    <t>นางสาวบัวไข มาสุ่ม</t>
  </si>
  <si>
    <t>นางสมจิตร มาสุ่ม</t>
  </si>
  <si>
    <t>นางทองเพชร แสงกาญจน์</t>
  </si>
  <si>
    <t>นางสาวมัณฑนา วรรณขันธ์</t>
  </si>
  <si>
    <t>นางสาวรสริน พลประเสริฐ</t>
  </si>
  <si>
    <t>นางทองจันทร์ ปัจจัย</t>
  </si>
  <si>
    <t>นายคมสันติ์ ศรีนนท์เคน</t>
  </si>
  <si>
    <t>นายอนุชา ศรีวันแก้ว</t>
  </si>
  <si>
    <t>นางธัญลักษณ์ อินทะวงษา</t>
  </si>
  <si>
    <t>นายประดิษฐ์ เทพจันดา</t>
  </si>
  <si>
    <t>นายเหรียญ โคตรบุบผา</t>
  </si>
  <si>
    <t>นางสาวนรินทร ยอดคีรี</t>
  </si>
  <si>
    <t>นางอมรรัตน์ พิณธรรม</t>
  </si>
  <si>
    <t>นางสาวนิ่มนวล เกาะแก้ว</t>
  </si>
  <si>
    <t>นางสาวพัชรี โจบุญ</t>
  </si>
  <si>
    <t>นางวาสนา มหาศิริพันธุ์</t>
  </si>
  <si>
    <t>พี่โตโต้</t>
  </si>
  <si>
    <t>พี่เก่ง</t>
  </si>
  <si>
    <t>นายนิพนธ์ โสมาบุตร</t>
  </si>
  <si>
    <t>นางนิศารัตน์ ประสานศักดิ์</t>
  </si>
  <si>
    <t>นางสาวนัทรียา คุณเนตร</t>
  </si>
  <si>
    <t>นายวุฒิชัย ขันธไชย</t>
  </si>
  <si>
    <t>นายทวี จันทุมมา</t>
  </si>
  <si>
    <t>นางพัทธนันท์ ศรีวงศ์ราช</t>
  </si>
  <si>
    <t>นางฉวีวรรณ เพ็ญจันทร์</t>
  </si>
  <si>
    <t>นายนพวิทย์ เดชพิพัฒนวงศ์</t>
  </si>
  <si>
    <t>นางสาวขนิษฐา สวรรค์พรม</t>
  </si>
  <si>
    <t>นายไพรวัณ พงษ์ประเทศ</t>
  </si>
  <si>
    <t>นายพุทธศักดิ์ ล้ออุทัย</t>
  </si>
  <si>
    <t>นายจิรายุ ศรีวานิช</t>
  </si>
  <si>
    <t>นายอนุสรณ์ หล่อนจำปา</t>
  </si>
  <si>
    <t>นางสาวยุวดี สีปัดชา</t>
  </si>
  <si>
    <t>นางสาวนิษาชล อินทร์ทอง</t>
  </si>
  <si>
    <t>นายสุรพล ทองดี</t>
  </si>
  <si>
    <t>นางวิลาวัลย์ จรรยาวาณิชกุล</t>
  </si>
  <si>
    <t>นางสาวณวรา นาวัลย์</t>
  </si>
  <si>
    <t>นายกิตติทัศน์ แก้วมาตร</t>
  </si>
  <si>
    <t>นางสาวศิริรัตน์ เกษหอม</t>
  </si>
  <si>
    <t>นางสุภาภรณ์ อินทรพานิชย์</t>
  </si>
  <si>
    <t>นายณัฐวุฒิ นิกรแสน</t>
  </si>
  <si>
    <t>นางเอมอร เจียรธนากุล</t>
  </si>
  <si>
    <t>นางสาวทิติยากร สุวรรณมงคล</t>
  </si>
  <si>
    <t>นายสมเดช ทิพย์วงศา</t>
  </si>
  <si>
    <t>นางสาวดารุณี พรายวาส</t>
  </si>
  <si>
    <t>นางสาวเดือน เย้ยรัมย์</t>
  </si>
  <si>
    <t>นางสาวศิรินันท์ รักสุทธิ์</t>
  </si>
  <si>
    <t>นายรัตตินัย เกิดสิน</t>
  </si>
  <si>
    <t>นางนาตยา นามอุตวงศ์</t>
  </si>
  <si>
    <t>นางอร่ามศรี พิสุทธิวงศ์</t>
  </si>
  <si>
    <t>นางวิยะตา แสนพวา</t>
  </si>
  <si>
    <t xml:space="preserve">นายกิตติ หมั่นวิชา </t>
  </si>
  <si>
    <t>นางวงศ์วิไล รักษ์วิจิตร</t>
  </si>
  <si>
    <t>นางลักคณา ธงชัย</t>
  </si>
  <si>
    <t>นายทองม้วน รีรมย์</t>
  </si>
  <si>
    <t>นายอาทิตย์ ทวีทรัพย์</t>
  </si>
  <si>
    <t>นายทองคำ พุทธมณี</t>
  </si>
  <si>
    <t>นายปริวัฒน์ ศรีหริ่ง</t>
  </si>
  <si>
    <t>นายประวิท คนชม</t>
  </si>
  <si>
    <t>นางกฤษฏาพร หวานชะเอม</t>
  </si>
  <si>
    <t>นางสาวอนัญญา การธนะภักดี</t>
  </si>
  <si>
    <t>ดต.มานพ พันธุระ</t>
  </si>
  <si>
    <t>นายอุบล จันทะเลิศ</t>
  </si>
  <si>
    <t>นายนิวัฒน์พันธุ์ เบญจจินดา</t>
  </si>
  <si>
    <t>นางรัตธิดา โนระ</t>
  </si>
  <si>
    <t>นางสาวมัลลิกา จันทะบาง</t>
  </si>
  <si>
    <t>นางสาวจิราภรณ์ วรรณศิริ</t>
  </si>
  <si>
    <t>นางสุวนิดา สุริยวิทยะ</t>
  </si>
  <si>
    <t>นายนคร อุปนันท์</t>
  </si>
  <si>
    <t>นางสาวมลิวรรณ หาญรบ</t>
  </si>
  <si>
    <t>นางสาวเบญญาภา ชุมสงค์</t>
  </si>
  <si>
    <t>นางจินดารัตน์ เต็งรังสรรค์</t>
  </si>
  <si>
    <t>กองทุนหมู่บ้านทุ่งป่าแพง ม.2</t>
  </si>
  <si>
    <t>นายพัทยา สุทธิศักดิ์</t>
  </si>
  <si>
    <t>87 มีแค่CA</t>
  </si>
  <si>
    <t>นางเบญจพร คำมีทอง</t>
  </si>
  <si>
    <t>นายสุรพล อาจปาสา</t>
  </si>
  <si>
    <t>นายเจษฏา สีดา</t>
  </si>
  <si>
    <t>นางอาทิมา สุขหา</t>
  </si>
  <si>
    <t>นายณรงค์ สุขขา</t>
  </si>
  <si>
    <t>นายพิชิต เหล่าก้อนคำ</t>
  </si>
  <si>
    <t>นางบุญสวาท แก้วโชติ</t>
  </si>
  <si>
    <t>นางสาวภัชรุช โลหิตดี</t>
  </si>
  <si>
    <t>นางบุญเรือง ใจเย็น</t>
  </si>
  <si>
    <t>นายนาวี กรมวังก้อน</t>
  </si>
  <si>
    <t>นายสอาด หล้าบุญมา</t>
  </si>
  <si>
    <t>นางสมจิตร ตาอินตา</t>
  </si>
  <si>
    <t>นางอรุณศรี ภูมิวะ</t>
  </si>
  <si>
    <t>นายเดช เกรงขาม</t>
  </si>
  <si>
    <t>นางเหมือน ประเสริฐศรี</t>
  </si>
  <si>
    <t>นายนฤพล ผาบจันดา</t>
  </si>
  <si>
    <t>นายหิรัญชัย เพ็ชรฤาชา</t>
  </si>
  <si>
    <t>ช.แต</t>
  </si>
  <si>
    <t>นายใสสด ไชยสิทธิ์</t>
  </si>
  <si>
    <t>นายยศวีร์ ล่ำสัน</t>
  </si>
  <si>
    <t>นางเสถียร ทองใส</t>
  </si>
  <si>
    <t>นางวรรณี ด่านกำมา</t>
  </si>
  <si>
    <t>นายวิโรจน์ ศรีพันธุ์</t>
  </si>
  <si>
    <t>นางเขมจิรา ผมไผ</t>
  </si>
  <si>
    <t>นางนวพร คามะเชียงพิณ</t>
  </si>
  <si>
    <t>นางรุจิรา สุวรรณทอง</t>
  </si>
  <si>
    <t>นายเวชยันต์ คงภิรมย์</t>
  </si>
  <si>
    <t>นายชัยวัฒน์ แก้วมรินทร์</t>
  </si>
  <si>
    <t>นายธงชัย ดุมา</t>
  </si>
  <si>
    <t>นางปทุมมาศ โคตรปัตถา</t>
  </si>
  <si>
    <t>นางทองใบ ลาละคร</t>
  </si>
  <si>
    <t>นางทองสุข สุดาทิพย์</t>
  </si>
  <si>
    <t>นางพรทิพย์ นาอุดม</t>
  </si>
  <si>
    <t>นายสัญชัย รัตนเพชร</t>
  </si>
  <si>
    <t>นายพีรบูรณ์ วิทย์วัฒนกุล</t>
  </si>
  <si>
    <t>นายดุษฎี ช่อสูงเนิน</t>
  </si>
  <si>
    <t>นางละอองดาว มานะจักร์</t>
  </si>
  <si>
    <t>นายเชาวลิต ฉัตรศรี</t>
  </si>
  <si>
    <t>นางสาวพีรนุช เฟื่องสวัสดิ์</t>
  </si>
  <si>
    <t>นางประไพศรี มะลิวัลย์</t>
  </si>
  <si>
    <t>นางเพ็ญจันทร์ มุกดาวงษ์</t>
  </si>
  <si>
    <t>นางจิตรา นนฤาชา</t>
  </si>
  <si>
    <t>นายนคร รังษี</t>
  </si>
  <si>
    <t>นางกัลญา อึงสกาว</t>
  </si>
  <si>
    <t>นายธรรมฤทธิ์ เอกตาแสง</t>
  </si>
  <si>
    <t>นางสาววราภรณ์ นิวาสธนชัย</t>
  </si>
  <si>
    <t>นางสาวดารุวรรณ อุตมา</t>
  </si>
  <si>
    <t>นางสาวชนัญชิดา ศิลปักษา</t>
  </si>
  <si>
    <t>นายกันหา รัตนทิพย์</t>
  </si>
  <si>
    <t>นางลัดดาภรณ์ รักขนาม</t>
  </si>
  <si>
    <t>นางบุญมี เรียบร้อย</t>
  </si>
  <si>
    <t>นายชลธี สมมี</t>
  </si>
  <si>
    <t>นางสาวสมภรณ์ ปัญหาผล</t>
  </si>
  <si>
    <t>นายนพรุตร จิตวิขาม</t>
  </si>
  <si>
    <t>นางสาวสุมาลัย แสนแก้ว</t>
  </si>
  <si>
    <t>นางสาววารุณี หมื่นจิตน้อย</t>
  </si>
  <si>
    <t>นางสงการ พานุรักษ์</t>
  </si>
  <si>
    <t>นายหาญณรงค์ คำภาตัน</t>
  </si>
  <si>
    <t>นายยุทธนา หมื่นสา</t>
  </si>
  <si>
    <t>นางสาวจิณห์นิภา อินเสมียณ</t>
  </si>
  <si>
    <t>นางสาวนิตยา จันทาคีรี</t>
  </si>
  <si>
    <t>นายประจิน ณ หนองคาย</t>
  </si>
  <si>
    <t>นายสงวน มีแก้ว</t>
  </si>
  <si>
    <t>นายยุโรจน์ วงษ์ฤทธิ์</t>
  </si>
  <si>
    <t>นางสาวอรทัย ขาวศรี</t>
  </si>
  <si>
    <t>นางสาวเกษร รงคะโสภณ</t>
  </si>
  <si>
    <t>นางพจนา พรมสาขา ณ สกลนคร</t>
  </si>
  <si>
    <t>นางกฤชฏา ศรีศกุน</t>
  </si>
  <si>
    <t>นายวรพล สุกใส</t>
  </si>
  <si>
    <t>นายพงศ์พิสุทธิ์ พรมสอน</t>
  </si>
  <si>
    <t>นางดวงใจ คชธีระ</t>
  </si>
  <si>
    <t>นางดรุณี แสนสวาท</t>
  </si>
  <si>
    <t>นางลัดดาวัลย์ อินทร์คำดี</t>
  </si>
  <si>
    <t>นายจักรพงษ์ สีมาวงศ์</t>
  </si>
  <si>
    <t>นายเจริญ อินทรีจ่าง</t>
  </si>
  <si>
    <t>นายวัชระ ฉายะวงษ์</t>
  </si>
  <si>
    <t>นางสาวมะลิวัลย์ จิรารณรงค์</t>
  </si>
  <si>
    <t>นายณรงค์ศักดิ์ ศุกรนันทร์</t>
  </si>
  <si>
    <t>นางสาวรัศมี ลาพุฒ</t>
  </si>
  <si>
    <t>นางพรทิพย์ พลอยอ่ำศรี</t>
  </si>
  <si>
    <t>นายอุดร รุ่งวงษ์</t>
  </si>
  <si>
    <t>นางสาวนงลักษณ์ อยู่คำจันทร์</t>
  </si>
  <si>
    <t>นายเจริญ สำแดงไชย</t>
  </si>
  <si>
    <t>นางพรรณสวย วงศ์สุวรรณ</t>
  </si>
  <si>
    <t>จ่าเอก ภานุพงศ์ หารินใสล</t>
  </si>
  <si>
    <t>นางนงนุช ชวางกลาง</t>
  </si>
  <si>
    <t>นางพิไลวรรณ มั่งมี</t>
  </si>
  <si>
    <t>นายบุญเพ็ง ผลจันทร์</t>
  </si>
  <si>
    <t>88 มีแค่CA</t>
  </si>
  <si>
    <t>นางสาวบุญญาพร แสนใจ</t>
  </si>
  <si>
    <t>นายสมบัติ แสนสุข</t>
  </si>
  <si>
    <t>นายบรรลือศักดิ์ จินตนากูล</t>
  </si>
  <si>
    <t>นางสาวชลธิชา คำกุ้ง</t>
  </si>
  <si>
    <t>นายนพดล วงษ์วิชัย</t>
  </si>
  <si>
    <t>นางลักขณา โสภาอุทก</t>
  </si>
  <si>
    <t>นางอรญา สงวนมิตร</t>
  </si>
  <si>
    <t>นายเจษฏา บุติพันดา</t>
  </si>
  <si>
    <t>นางวันเพ็ญ เอกวุฒิ</t>
  </si>
  <si>
    <t>นางวิมลรัตน์ ประคองจิตต์</t>
  </si>
  <si>
    <t>นางกัญญา ชาตรีสาย</t>
  </si>
  <si>
    <t>นายมณเทียร ทองรัตน์</t>
  </si>
  <si>
    <t>นางสำรอง บุญประกอบ</t>
  </si>
  <si>
    <t>นางวันดี น้อยสีเหลือง</t>
  </si>
  <si>
    <t>นางฐปรัตน์ ทองยัง</t>
  </si>
  <si>
    <t>นางชูศรี นามอุตวงษ์</t>
  </si>
  <si>
    <t>จอท.วิธาน พานชมภู</t>
  </si>
  <si>
    <t>นายพิชิต กำไรทอง</t>
  </si>
  <si>
    <t>นายหัด หม่อมกระโทก</t>
  </si>
  <si>
    <t>นางมนัสวี บุญภิละ</t>
  </si>
  <si>
    <t>นางปิยาพัชร จิระวัฒนพิสิษฐ์</t>
  </si>
  <si>
    <t>นางพจนารถ จันทร์ลอย</t>
  </si>
  <si>
    <t>นางวนิดา เผ่าพันธุ์</t>
  </si>
  <si>
    <t>นางศุภวรรณ พรหมจารีย์</t>
  </si>
  <si>
    <t>นางธรรญวรรณ คัลค่า</t>
  </si>
  <si>
    <t>นางสาวไปรยา กองสุวรรณ</t>
  </si>
  <si>
    <t>นายวีระยุทธ นิติจรรยา</t>
  </si>
  <si>
    <t>นางจุติพร หงษาคำ</t>
  </si>
  <si>
    <t>นางสาวเบญจนุช มโหธร</t>
  </si>
  <si>
    <t>นายธวัชชัย บ่อคำเกิด</t>
  </si>
  <si>
    <t>นายนรเทพ ภูบังเดือน</t>
  </si>
  <si>
    <t>นายคำมุข รัตนสิงห์</t>
  </si>
  <si>
    <t>นางสาววรรณพร สืบนุสนธ์</t>
  </si>
  <si>
    <t>นางฐิติรัตน์ เสนาะสรรพ์ดี</t>
  </si>
  <si>
    <t>นางเสงี่ยม คำงาม</t>
  </si>
  <si>
    <t>นายสุริยันต์ มุกดาม่วง</t>
  </si>
  <si>
    <t>นางสาวพรชนก ฉายะวงษ์</t>
  </si>
  <si>
    <t>นายสมานชัย เที่ยงแท้</t>
  </si>
  <si>
    <t>นางสุกัญญา ศิริธรรมจักร</t>
  </si>
  <si>
    <t>นางสาวเอมอร น้อยสีเหลือง</t>
  </si>
  <si>
    <t>นายวุฒิชัย ชาวนา</t>
  </si>
  <si>
    <t>นางสาวสุรีรัตน์ สงแก้ว</t>
  </si>
  <si>
    <t>นางสาวจันทม จิตวิขาม</t>
  </si>
  <si>
    <t>นางสาวอาบจิตร์ ดีเลิศ</t>
  </si>
  <si>
    <t>นายอนุรักษ์ วรรักษ์</t>
  </si>
  <si>
    <t>นางสาวธนาพร วงศ์คำพระ</t>
  </si>
  <si>
    <t>นางสาวสาธิยา เขียวอาษา</t>
  </si>
  <si>
    <t>นางสาวเพ็ญพิชา ชมชัยรัตน์</t>
  </si>
  <si>
    <t>นางสาวณัชปภา ทาสีทอง</t>
  </si>
  <si>
    <t>นางสาวธนนัน ขาวศรี</t>
  </si>
  <si>
    <t>นายอาวุธ แก้วทิพย์รัตน์</t>
  </si>
  <si>
    <t>นายสมบัติ สุพรม</t>
  </si>
  <si>
    <t>นายเอเชีย นามพิทักษ์</t>
  </si>
  <si>
    <t>นางโสรวีร์ บุญนอก</t>
  </si>
  <si>
    <t>นางปรียนันท์ ระไวสระน้อย</t>
  </si>
  <si>
    <t>นางศิริพรรณ นีละกาญจน์</t>
  </si>
  <si>
    <t>นายกิติ ชะชิกุล</t>
  </si>
  <si>
    <t>นางสาวดาราวดี จิตเสนาะ</t>
  </si>
  <si>
    <t>นางอมรพรรณ ขันซ้าย</t>
  </si>
  <si>
    <t>นางสาวจิรัศยา ชื่นชม</t>
  </si>
  <si>
    <t>นายประสิทธิ์พิพัฒน์ สังเพ็ชร</t>
  </si>
  <si>
    <t>นางบัวทอง แพชัยสงค์</t>
  </si>
  <si>
    <t>นางสาวเพชรพัชรา วงศ์ศรี</t>
  </si>
  <si>
    <t>นายนพรัตน์ โสดา</t>
  </si>
  <si>
    <t>นางสาวเสาวลักษณ์ วาโย</t>
  </si>
  <si>
    <t>นายอนิรุธ บัวสิงห์</t>
  </si>
  <si>
    <t>นางขนิษฐา บุพิ</t>
  </si>
  <si>
    <t>นางศิริรัตน์ ชุมมณี</t>
  </si>
  <si>
    <t>นายสมศักดิ์ สุตัน</t>
  </si>
  <si>
    <t>นางพิกุล เฟ็นตัน</t>
  </si>
  <si>
    <t>นางสายสมร บุตรศรี</t>
  </si>
  <si>
    <t>นางนันทภัค ชีพจำเป็น</t>
  </si>
  <si>
    <t>นางอารี อนุวงศ์</t>
  </si>
  <si>
    <t>นายเจษฎากร สีดาราช</t>
  </si>
  <si>
    <t>นางวัฒนา สารสังข์</t>
  </si>
  <si>
    <t>นายปราโมทย์ รักษาพล</t>
  </si>
  <si>
    <t>นายวรวุฒิ คำชมภู</t>
  </si>
  <si>
    <t>นางเอื้อมพร ธรรมรังษี</t>
  </si>
  <si>
    <t>นางวาสนา ขอนยาง</t>
  </si>
  <si>
    <t>นางสาวลำไพ หนูทองอินทร์</t>
  </si>
  <si>
    <t>นางภควรรณ อ่อนคำ</t>
  </si>
  <si>
    <t>นายราวี มีอินทร์</t>
  </si>
  <si>
    <t>นางอัมพร พูลแสวงทรัพย์</t>
  </si>
  <si>
    <t>นายชัยวัฒน์ อดทน</t>
  </si>
  <si>
    <t>นายบุญถึง กลิ่นเกษร</t>
  </si>
  <si>
    <t>นางอรทัย ไชยทะเศรษฐ์</t>
  </si>
  <si>
    <t>นางภัททิยา คงแก้ว</t>
  </si>
  <si>
    <t>นางสาวรินกาญจน์ ปานเชียงวงศ์</t>
  </si>
  <si>
    <t>นางสาวสิรินธินี สิงหเสนี</t>
  </si>
  <si>
    <t>นายเกียรติยศ ประโยชน์มี</t>
  </si>
  <si>
    <t>นางสาวมณีรัตน์ พลชัยสวัสดิ์</t>
  </si>
  <si>
    <t>นายแสนศักดิ์ วงษาบุตร</t>
  </si>
  <si>
    <t>นางมลิวรรณ สายโสธร</t>
  </si>
  <si>
    <t>นางสาวปรีดา ยอดลัดดา</t>
  </si>
  <si>
    <t>นายสหัสวัต สีหานาวี</t>
  </si>
  <si>
    <t>นางอภิญญษ บุณย์ศุภา</t>
  </si>
  <si>
    <t>นางสมหมาย เพียปลัด</t>
  </si>
  <si>
    <t>นายมานะ ฝ่ายจารี</t>
  </si>
  <si>
    <t>นางไพฑูรย์ วรรณขันธ์</t>
  </si>
  <si>
    <t>89 มีแค่CA</t>
  </si>
  <si>
    <t>นางสาวสาริศา สุภาพ</t>
  </si>
  <si>
    <t>นายจักรพงษ์ ซ้ายสุพันธ์</t>
  </si>
  <si>
    <t>นางสาวกันตา พรมวิเศษ</t>
  </si>
  <si>
    <t>นางสาวชะไมพร ถาวรสวัสดิ์</t>
  </si>
  <si>
    <t>นางจิตวรา คำภาษี</t>
  </si>
  <si>
    <t>นางมณีรัตน์ ทองมา</t>
  </si>
  <si>
    <t>นายโยธิน เสือคล้ำ</t>
  </si>
  <si>
    <t>นางสาวอรวรรณ อธิปัตยกุล</t>
  </si>
  <si>
    <t>นายจิรเดช เต้าทอง</t>
  </si>
  <si>
    <t>นางเพ็ญศรี ผือฮีเขวา</t>
  </si>
  <si>
    <t>นางสุดาวรรณ พลขันธ์</t>
  </si>
  <si>
    <t>นางสุจารุณี ชินปัด</t>
  </si>
  <si>
    <t>นางสาวรัชชา นามมุงคุณ</t>
  </si>
  <si>
    <t>นายวรวุฒิ นิรันตรานนท์</t>
  </si>
  <si>
    <t>นายสมทอง พุทโธวาส</t>
  </si>
  <si>
    <t>นายล้วน โพธิ์ชัย</t>
  </si>
  <si>
    <t>นางสุจารี พุทโธวาส</t>
  </si>
  <si>
    <t>นางวิไลพร แมนสถิตย์</t>
  </si>
  <si>
    <t>นางอุไรพร พิมพาแสง</t>
  </si>
  <si>
    <t>นางคำดี พลประถม</t>
  </si>
  <si>
    <t>นายบัณฑิต มุสิกพันธ์</t>
  </si>
  <si>
    <t>นายสมทรัพย์ คำชมภู</t>
  </si>
  <si>
    <t>นางรัชดาวรรณ หนูราช</t>
  </si>
  <si>
    <t>นางสาวรุ่งดาวัลย์ ฝ่ายพนอม</t>
  </si>
  <si>
    <t>นางจุลจิฬา ตะรินันท์</t>
  </si>
  <si>
    <t>นางอมรพรรณ เกษรสมบัติ</t>
  </si>
  <si>
    <t>นายถนอม แก่นนาคำ</t>
  </si>
  <si>
    <t>นางสาวกันตา นราทร</t>
  </si>
  <si>
    <t>นางสาวณัฐฐา นามมุงคุณ</t>
  </si>
  <si>
    <t>นางสาวพรทิพย์ ปานเดช</t>
  </si>
  <si>
    <t>นายเฉลิมศักดิ์ มัดทะมณฑล</t>
  </si>
  <si>
    <t>นางฐานิดา อาณาจักรานนท์</t>
  </si>
  <si>
    <t>นางศิริพร วาจารัตน์</t>
  </si>
  <si>
    <t>นางภัทรปภา พนิชพงศ์</t>
  </si>
  <si>
    <t>นางสุภาณี ศรีโสภา</t>
  </si>
  <si>
    <t>กองทุนหมู่บ้านดงสร้างควาย</t>
  </si>
  <si>
    <t>นายพรณรงค์ หนูมาน้อย</t>
  </si>
  <si>
    <t>นายสงวน โพธิจันทร์</t>
  </si>
  <si>
    <t>นายณัฐวุฒิ เครือทองศรี</t>
  </si>
  <si>
    <t>นางสาวจรัสศรี โคตรสมบูรณ์</t>
  </si>
  <si>
    <t>นางสาววรารัตน์ อ้วนแพง</t>
  </si>
  <si>
    <t>นางกาญจนา สารีโท</t>
  </si>
  <si>
    <t>นางสาวศิวรรณ นารินทรักษ์</t>
  </si>
  <si>
    <t>ร.ท.อภัย ศรีอรพิมพ์</t>
  </si>
  <si>
    <t>นายศิริพร อิทวิพันธุ์</t>
  </si>
  <si>
    <t>นายสำเริง ดวงผาตา</t>
  </si>
  <si>
    <t>นางสาวรัศมี ทองบุตร</t>
  </si>
  <si>
    <t>นายวยชัย ทองล้วน</t>
  </si>
  <si>
    <t>นายวีระศิกดิ์ วงษาเนาว์</t>
  </si>
  <si>
    <t>นายศุภสมบัติ ตุงคะสมิต</t>
  </si>
  <si>
    <t>นายศักดิ์เดชา ภาคนาคา</t>
  </si>
  <si>
    <t>นางสาวดาวพระศุกร์ ภูกงรี</t>
  </si>
  <si>
    <t>นางสาวรัฐกิจ เปียจำปา</t>
  </si>
  <si>
    <t>นายสัมพันธ์ กะมุทะเสน</t>
  </si>
  <si>
    <t>นางสาวสุภาภรณ์ ทองแก่น</t>
  </si>
  <si>
    <t>นายนิรัตน์ เพ็งพารา</t>
  </si>
  <si>
    <t>นายคัชธา โถชารี</t>
  </si>
  <si>
    <t>นายเกรียติศักดิ์ วุฒิพินิจธรรม</t>
  </si>
  <si>
    <t>นางนิตยา พันธ์ชูเพชร</t>
  </si>
  <si>
    <t>นางสาวชุติกาญจน์ ฮังกาสี</t>
  </si>
  <si>
    <t>นางนิ่มนวล วิกิจการโกศล</t>
  </si>
  <si>
    <t>นางกนกอร จันทร์ศรี</t>
  </si>
  <si>
    <t>นางจรวยพร เขียนทองกุล</t>
  </si>
  <si>
    <t>นางราตรี ขันพิมูล</t>
  </si>
  <si>
    <t>นายสมบรูณ์ ประชุมเหล็ก</t>
  </si>
  <si>
    <t>นางทิพย์สุดา นิมาลา</t>
  </si>
  <si>
    <t>นายสุวรรณ วงษ์ทอง</t>
  </si>
  <si>
    <t>พี่ป้อม</t>
  </si>
  <si>
    <t>ก้อง</t>
  </si>
  <si>
    <t>นายทรรศนะ มีแววแสง</t>
  </si>
  <si>
    <t>นางสาวปิยะพร ช้างสาร</t>
  </si>
  <si>
    <t>นางสาวมนิดา ทัตติยะ</t>
  </si>
  <si>
    <t>นายสนอง โชตะศรี</t>
  </si>
  <si>
    <t>นางสิริลักษณ์ คำชาย</t>
  </si>
  <si>
    <t>นางนงนารถ ขันธะประโยชน์</t>
  </si>
  <si>
    <t>นางสุนิสา ศรีสัมฤทธิ์</t>
  </si>
  <si>
    <t>นางมรกด หมั่นวิชา</t>
  </si>
  <si>
    <t xml:space="preserve">นางสาวยุพาภรณ์ แฝงตัน </t>
  </si>
  <si>
    <t>นางสาวเขมจิรา ขุนอาจ</t>
  </si>
  <si>
    <t>นางสมจิตร ไพรหลวง</t>
  </si>
  <si>
    <t>นางรัดเกล้า แก่นท้าว</t>
  </si>
  <si>
    <t>นางอนงค์ จำปาราชทรัพย์</t>
  </si>
  <si>
    <t>นางสาวนิมธนาธกร มหธนาคุณ</t>
  </si>
  <si>
    <t>นายมานะวุฒิ วัชรินทรชัย</t>
  </si>
  <si>
    <t>นางจันทร สวัสดี</t>
  </si>
  <si>
    <t>นางมัลลิกา วรพิมลพงศ์</t>
  </si>
  <si>
    <t>หจก.คอนสตรัคชั่น เอ.เอ็น.</t>
  </si>
  <si>
    <t>กองทุนชุมชนบ้านหนองตุ 1</t>
  </si>
  <si>
    <t>นางสาวสายธาร คนรู้</t>
  </si>
  <si>
    <t>นายกลยุทธ เนื้อทอง</t>
  </si>
  <si>
    <t>นายอนุเทพ เทพวงศา</t>
  </si>
  <si>
    <t>นายสงวนศักดิ์ เดชปักษ์</t>
  </si>
  <si>
    <t>นายสงกรานต์ สีขาว</t>
  </si>
  <si>
    <t>นางสาวฉัตรแก้ว ผุยม่อง</t>
  </si>
  <si>
    <t>นายอนันต์ธะชัย วิมลพันธ์</t>
  </si>
  <si>
    <t>นางสาวศิริพรรณ พูลสง่า</t>
  </si>
  <si>
    <t>นายวีรวัฒน์ เชื้อโชติ</t>
  </si>
  <si>
    <t>นายสุคิตร์ หลักกอ</t>
  </si>
  <si>
    <t>นายธนโชค ภูมิสิงห์</t>
  </si>
  <si>
    <t>นางนลินี สารีโท</t>
  </si>
  <si>
    <t>นางสาวสุกานดา ดวงมณี</t>
  </si>
  <si>
    <t>ห้างหุ้นส่วนสามัญนิติบุคลล ทรัพย์ภิญโญ</t>
  </si>
  <si>
    <t>นางตวิษ์ภา จำปา</t>
  </si>
  <si>
    <t>นางฉันทนา ผาริโน</t>
  </si>
  <si>
    <t>นายจริญญา บุญยะแสน</t>
  </si>
  <si>
    <t>นางสาวญาณิภัทร นนท์ธนภัส</t>
  </si>
  <si>
    <t>นางสรณ์ปวีณ์ ธนะดลไพศาล</t>
  </si>
  <si>
    <t>นางสาวจิรฐา แสงเรือง</t>
  </si>
  <si>
    <t>นายเสถียน พันธ์ศรี</t>
  </si>
  <si>
    <t>กทบ.บ้านหนองไผ่ หมู่1</t>
  </si>
  <si>
    <t>นายฐานวัฒน์ วิภพไกรทิพย์</t>
  </si>
  <si>
    <t>นายวิชิต หลักมั่น</t>
  </si>
  <si>
    <t>นางสาวชลดา พิทักษ์สฤษดิ์</t>
  </si>
  <si>
    <t>นายชัชวาล ศรีบุญวงษ์</t>
  </si>
  <si>
    <t>นายวราวุฒิ ประเสริฐศักดิ์</t>
  </si>
  <si>
    <t>นางปรีญาพัชญ์ เลิศฤทธิ์ชนินทร</t>
  </si>
  <si>
    <t>กทบ.บ้านศรีวิไล หมู่5</t>
  </si>
  <si>
    <t>นายดกียรติศักดิ์(ธมลวรรณ) ศรีเรือง</t>
  </si>
  <si>
    <t>c</t>
  </si>
  <si>
    <t>ช.เจี๊ยบ</t>
  </si>
  <si>
    <t>นางสาวนริสา คำภู</t>
  </si>
  <si>
    <t>นางทองจันทร์ ตะลาสี</t>
  </si>
  <si>
    <t>นายวรวรรณ ชาวสวน</t>
  </si>
  <si>
    <t>นางจันทร์ฉัตร ศิริโรจน์ภิญโญ</t>
  </si>
  <si>
    <t>นายชาคริต หมั่นวิชา</t>
  </si>
  <si>
    <t>นายธนกร สามารถ</t>
  </si>
  <si>
    <t>นางยุพเรศ ศรีทับทิม</t>
  </si>
  <si>
    <t>นายประสิทธิ์ จันทร์มี</t>
  </si>
  <si>
    <t>นายสุรชัย พลชา</t>
  </si>
  <si>
    <t>นายอมร ทองสืบสาย</t>
  </si>
  <si>
    <t>นายผุดผาด โอชารส</t>
  </si>
  <si>
    <t>นางสาวภูษณิศา ดวงแก้ว</t>
  </si>
  <si>
    <t>นางสาวชลิดา กัลยาบุตร</t>
  </si>
  <si>
    <t>ธรรมพร,ก้อง</t>
  </si>
  <si>
    <t>26/1/2564,23/2/2564</t>
  </si>
  <si>
    <t>นายอภิชา อนุสูตร</t>
  </si>
  <si>
    <t>90มีแค่CA</t>
  </si>
  <si>
    <t>นางฐาณิญา ปิ่นคำ</t>
  </si>
  <si>
    <t>นางศรีสอางค์ ประทุมเขตต์</t>
  </si>
  <si>
    <t>นางณัชชา นวลปลอด</t>
  </si>
  <si>
    <t>นายไพฑูรย์ โคตรสีเมือง</t>
  </si>
  <si>
    <t>ด.ต.สนิท จันทะสิม</t>
  </si>
  <si>
    <t>จ.ส.อ.ทิวัฒน์ชัย คำมีรัตน์</t>
  </si>
  <si>
    <t>นางอำนาจ สารีแก้ว</t>
  </si>
  <si>
    <t>นางไกรวินี พันธุ์สมบัติ</t>
  </si>
  <si>
    <t>นางนงนุช บุญยานุเคราะห์</t>
  </si>
  <si>
    <t>นางฉวีวรรณ บุตรราช</t>
  </si>
  <si>
    <t>นายดำรงศักดิ์ พันธุ์ดิษฐ์และเพ็ญนภา พันธุ์ดิษฐ์</t>
  </si>
  <si>
    <t>นายสิทธ์ภา พิมพา</t>
  </si>
  <si>
    <t>นางสาวภัชดา กาสกูล</t>
  </si>
  <si>
    <t>นางสาวเรณู คงวิญญา</t>
  </si>
  <si>
    <t>นายดุสิต ประสงค์สุข</t>
  </si>
  <si>
    <t>นางอรวรรณ ศิริปี</t>
  </si>
  <si>
    <t>นายณัฐกรณ์ มีอำนาจ</t>
  </si>
  <si>
    <t>บริษัทมาสเตอร์พีช ไลฟ์ วิช</t>
  </si>
  <si>
    <t>กองทุนหมู่บ้านกกสะทอน</t>
  </si>
  <si>
    <t>นางฉัฐญา อิ่มใจ</t>
  </si>
  <si>
    <t>นางฑัณฑิกา รัตนปกรณ์</t>
  </si>
  <si>
    <t>นางอัมรา กงแก้ว</t>
  </si>
  <si>
    <t>นายสุรศักดิ์ โสดาชู</t>
  </si>
  <si>
    <t>นายไพบูลย์ เป้าชุมแสง</t>
  </si>
  <si>
    <t>นายศักดา แก้วพิลา</t>
  </si>
  <si>
    <t>นางเพ็ญศรี ศรีภิรมย์</t>
  </si>
  <si>
    <t>นายยอดธง ผาจันดา</t>
  </si>
  <si>
    <t>นางสาวฐิติมา ปัทมสุวรรณ</t>
  </si>
  <si>
    <t>นางสาวิตรี แสงทอง</t>
  </si>
  <si>
    <t>นางสาวสงวน จันแดง</t>
  </si>
  <si>
    <t>นายวินัย ไพศาลธรรม</t>
  </si>
  <si>
    <t>นางสาวจินตนา นวนมีศรี</t>
  </si>
  <si>
    <t>นายชัยยุทธ พลบูรณ์</t>
  </si>
  <si>
    <t>นางวินิช นาดี</t>
  </si>
  <si>
    <t>นายคมสัน พิมพ์สาลี</t>
  </si>
  <si>
    <t>นายจรัสรวี พรพงษ์</t>
  </si>
  <si>
    <t>นางสาววนิดา พรมบุตร</t>
  </si>
  <si>
    <t>นายโชคชัย เหล่าบ้านค้อ</t>
  </si>
  <si>
    <t>นางสาวลลิตา สุริยะโรจน์</t>
  </si>
  <si>
    <t>นายสุพจน์ โคตะมะ</t>
  </si>
  <si>
    <t>นายมีศักดิ์ เชื้อจารย์ชิน</t>
  </si>
  <si>
    <t>นายทิวากร คนสันต์</t>
  </si>
  <si>
    <t>นางกาญจนา เพ็งลี</t>
  </si>
  <si>
    <t>นายนิกร ผาริโน</t>
  </si>
  <si>
    <t>นายชุมพล โสภากุล</t>
  </si>
  <si>
    <t>พ.จ.อ.สุวัฒน์ เชิงหอม</t>
  </si>
  <si>
    <t>นายวิเชียรื พุธโท</t>
  </si>
  <si>
    <t>นายองอาจ ศรีบรรพต</t>
  </si>
  <si>
    <t>ด.ต.นีระภัย พินิจมนตรี</t>
  </si>
  <si>
    <t>นายทองจันทร์ ประวันโน</t>
  </si>
  <si>
    <t>พ.ต.ต.หญิงวัชราภรณ์ จันทร์หล้า</t>
  </si>
  <si>
    <t>นางอุบบลวรรณ สาโรจน์</t>
  </si>
  <si>
    <t>นางวิไลลักษณ์ สุภาษี</t>
  </si>
  <si>
    <t>นางเทวา จันทะศรี</t>
  </si>
  <si>
    <t>นางสาวอรรถวดี ภูมิภาค</t>
  </si>
  <si>
    <t>น.สธนภัค บุญพุ่มพวง</t>
  </si>
  <si>
    <t>น.สมัณฑนา ภัคดุณานนท์</t>
  </si>
  <si>
    <t>นางมณีวรรณ จำปา</t>
  </si>
  <si>
    <t>นางลำไพย์ หาญมนตรี</t>
  </si>
  <si>
    <t>นางสมพิศ โตสุข</t>
  </si>
  <si>
    <t>นางยุพินธ์ พัวพันธ์</t>
  </si>
  <si>
    <t>นางสาวศศิธร องค์ตระกูลอารี</t>
  </si>
  <si>
    <t>นายจิราวัฒน์ ภักดี</t>
  </si>
  <si>
    <t>91มีแค่CA</t>
  </si>
  <si>
    <t>นางนิตยา ใจไว</t>
  </si>
  <si>
    <t>น.สศิริวรรรณ กิ่งแดง</t>
  </si>
  <si>
    <t>นายกิจวัฒนา ไค่นุ่นนา</t>
  </si>
  <si>
    <t>นางจันทิมา ทองคำ</t>
  </si>
  <si>
    <t>นายชยุต พุทธกุล</t>
  </si>
  <si>
    <t>นางสาวสาลินี พรมภักดี</t>
  </si>
  <si>
    <t>นางศศิธร บุรุษภักดี</t>
  </si>
  <si>
    <t>นางสาวพันผกา นามไพร</t>
  </si>
  <si>
    <t>นางสาวเพ็ญประภา เหลาทอง</t>
  </si>
  <si>
    <t>นายศราวุธ โตเกษม</t>
  </si>
  <si>
    <t>นายสมชาย โคตรทม</t>
  </si>
  <si>
    <t>นายปริชญา สาริบุตร</t>
  </si>
  <si>
    <t>นางประนอม อินประไพ</t>
  </si>
  <si>
    <t>นายประเทือง บุตรพระวงศ์</t>
  </si>
  <si>
    <t>น.สสุภาพร วงษ์กำภู</t>
  </si>
  <si>
    <t>นางจำรัส ยาศิริ</t>
  </si>
  <si>
    <t>นายสงวน ภูวอง</t>
  </si>
  <si>
    <t>นสธิติยา พิลาอุ่น</t>
  </si>
  <si>
    <t>น.สโปรวดี พึ่งหอม</t>
  </si>
  <si>
    <t>นายภาณุพงษ์ โทนไทย</t>
  </si>
  <si>
    <t>นางอรวรรณ ช่างชัย</t>
  </si>
  <si>
    <t>นายชเยศ บุญเที่ยง</t>
  </si>
  <si>
    <t>นางสาวจันสด สีนวน</t>
  </si>
  <si>
    <t>นายบุญพันธ์ บุญเที่ยง</t>
  </si>
  <si>
    <t>นายอนิรุษ ศรีศิลป</t>
  </si>
  <si>
    <t>น.สกัลยา ประทุมทอง</t>
  </si>
  <si>
    <t>น.สกรพิลาศ หอมหวล</t>
  </si>
  <si>
    <t>นายสัญญา ปกติ</t>
  </si>
  <si>
    <t>น.สเยาวลักษณ์ จันทรเสนา</t>
  </si>
  <si>
    <t>นางเพียง โสดา</t>
  </si>
  <si>
    <t>นายพงศ์อมร ลิ้มธนสารสมบัติ</t>
  </si>
  <si>
    <t>น.สอภิญญา ของอ่อน</t>
  </si>
  <si>
    <t>นายทนันท์ชัย รูปพรม</t>
  </si>
  <si>
    <t>นายเก่ง บุญพงษ์</t>
  </si>
  <si>
    <t>นายชนินทร์ ยอดอุดม</t>
  </si>
  <si>
    <t>น.สนันทกา บัวศรี</t>
  </si>
  <si>
    <t>นายสมบูรณ์ ทองหล่อ</t>
  </si>
  <si>
    <t>นางสาวมยุรฉัตร นันทะสาร</t>
  </si>
  <si>
    <t>น.สนิภาพร หมวดชาลี</t>
  </si>
  <si>
    <t>น.สปาริชาต คำภีรื</t>
  </si>
  <si>
    <t>น.สอินทร์แปลง พันธ์ศรี</t>
  </si>
  <si>
    <t>นายสายยัณต์ สีหาบุญมา</t>
  </si>
  <si>
    <t>นายเดี่ยว เพ็งศรี</t>
  </si>
  <si>
    <t>นางเข็มพร คำเกษร</t>
  </si>
  <si>
    <t>น.สณัฐภรณ์ พรมแสง</t>
  </si>
  <si>
    <t>นางสาววราพร ปาปะเก</t>
  </si>
  <si>
    <t>นางสาวสุภาวดี หมื่นปา</t>
  </si>
  <si>
    <t>นางสาวเย็นจิตร ชินนาค</t>
  </si>
  <si>
    <t>นางสมสาย โวหารลึก</t>
  </si>
  <si>
    <t>น่างสาวบุรินทณี ศรีสวัสดิ์</t>
  </si>
  <si>
    <t>นายจรัญ ดาวเรือง</t>
  </si>
  <si>
    <t>นายสมจิตร สอนสีดา</t>
  </si>
  <si>
    <t>นายสุพจน์ โพธิ์ศรี</t>
  </si>
  <si>
    <t>นายสุรพิศ ทันตะหะ</t>
  </si>
  <si>
    <t>นายวัฒนา กองผ้าขาว</t>
  </si>
  <si>
    <t>นายสุพจน์ แข็งแรง</t>
  </si>
  <si>
    <t>นางอุษา แข็งแรว</t>
  </si>
  <si>
    <t>นางวิไรพร ทุมชาลี</t>
  </si>
  <si>
    <t>นางสาวหทัยการ โคตวิทย์</t>
  </si>
  <si>
    <t>นายปิยะณัฐ สงวนรัมย์</t>
  </si>
  <si>
    <t>นายปัญญา จำปาเทศ</t>
  </si>
  <si>
    <t>นายสุรัตน์ โกลากุล</t>
  </si>
  <si>
    <t>หมอ</t>
  </si>
  <si>
    <t>นางขนิศฐา นาคำ</t>
  </si>
  <si>
    <t>นางสาวธาราทิพย์ สีมา</t>
  </si>
  <si>
    <t>นายอธิพงษ์ ศรีวงษ์แก้ว</t>
  </si>
  <si>
    <t>นางสาวสใบแพร อินชูพงค์</t>
  </si>
  <si>
    <t>นางสาวนรินธร ขันดา</t>
  </si>
  <si>
    <t>นางลัดดา บุญรักษา</t>
  </si>
  <si>
    <t>น.สคำจันทร์ ทักษิน</t>
  </si>
  <si>
    <t>น.สวิไลรัตน์ คำบ้ง</t>
  </si>
  <si>
    <t>นายศรายุทธ ศรีวัฒนทรัพย์</t>
  </si>
  <si>
    <t>นางสาวจารุวรรณ จันทนาสกุล</t>
  </si>
  <si>
    <t>นางสาวชฎาพร รุขเชษฐ</t>
  </si>
  <si>
    <t>นางเนาวรัตน์ สมบูรณ์</t>
  </si>
  <si>
    <t>นางกฤตตินันท์ มีเบ้า</t>
  </si>
  <si>
    <t>นางสาวสุกัญญา ชื่นตา</t>
  </si>
  <si>
    <t>นายฤทธิกรณ์ เมยมงคล</t>
  </si>
  <si>
    <t>นายนาธะสิน สุวรรณเกษม และนางสาวนัฐนิษฐ์ สุวรรณเกษมสินเชื่อธุรกิจ</t>
  </si>
  <si>
    <t>กองทุนหมู่บ้านป่าขาม ม.7 ต.บ้านตาด</t>
  </si>
  <si>
    <t>กลุ่มปลูกอ้อยวาสนา</t>
  </si>
  <si>
    <t>92 มีแค่CA</t>
  </si>
  <si>
    <t>สภาองค์กรชุมชนตำบลนิคมสงเคราะห์</t>
  </si>
  <si>
    <t>วิสาหกิจชุมชนแปรรูปจากกล้วยนิคมสงเคราะห์</t>
  </si>
  <si>
    <t>กองทุนหมู่บ้านหนองนาเจริญ ม.6</t>
  </si>
  <si>
    <t>กองทุนหมู่บ้านนาทราย ม.3</t>
  </si>
  <si>
    <t>กองทุนหมู่บ้านผ่านศึก1 ม.3</t>
  </si>
  <si>
    <t>กองทุนหมู่บ้านผ่านศึก2 ม.4</t>
  </si>
  <si>
    <t>นางผดาวดี สาฆะ</t>
  </si>
  <si>
    <t>นายโสภณ ยงยืน</t>
  </si>
  <si>
    <t>นางสาวศิริพรรณ เพ็ชรนอก</t>
  </si>
  <si>
    <t>นายนิกร จำปาหาร</t>
  </si>
  <si>
    <t>นางอุถาพร คำสุนทร</t>
  </si>
  <si>
    <t>นางสาวสุภาดา ศรีสารคาม</t>
  </si>
  <si>
    <t>นางสาวศิรพรรณ เพ็ชรนอก</t>
  </si>
  <si>
    <t>นายชูรัก-นางนันทกา เหล่าอรรคะ</t>
  </si>
  <si>
    <t>นายสุรศักดิ์ ศรีสงคราม</t>
  </si>
  <si>
    <t>นางสาวจิตติมา คำพะแย</t>
  </si>
  <si>
    <t>นางสาวสุวีณา คำศรีระภาพ</t>
  </si>
  <si>
    <t>นางอิศราวรรณ ปราบผล</t>
  </si>
  <si>
    <t>นางสุรีย์พร สารีแก้ว</t>
  </si>
  <si>
    <t>นายเอกไอศูณญ์ ขยันดี</t>
  </si>
  <si>
    <t>นายณรงค์ วงษ์เสียงดัง</t>
  </si>
  <si>
    <t>นางจินดา พรหมทอง</t>
  </si>
  <si>
    <t>นายศาสตราวุธ เครือพิลา</t>
  </si>
  <si>
    <t>นางสาวนิตยา วงศ์แก้ว</t>
  </si>
  <si>
    <t>นายสำนวน อ่อนขาม</t>
  </si>
  <si>
    <t>นางสาววันทนา พงษ์เขตกรณ์</t>
  </si>
  <si>
    <t>นางแพง โพธิ์สีดา</t>
  </si>
  <si>
    <t>นางนวลละออง นูหนาเหนือ</t>
  </si>
  <si>
    <t>นางสาวกฤษณา ฮวดชัย</t>
  </si>
  <si>
    <t>นางราตรี โทหา</t>
  </si>
  <si>
    <t>นางวิไล บุญเพิ่ม</t>
  </si>
  <si>
    <t>นายเนตร พันชาติ</t>
  </si>
  <si>
    <t>นางสาวไพริน เพชรอาสา</t>
  </si>
  <si>
    <t>นางคำปุ่น เครือพิลา</t>
  </si>
  <si>
    <t>นางอรยา สาลิกา</t>
  </si>
  <si>
    <t>นางวันเพ็ญ รักษาวงษ์</t>
  </si>
  <si>
    <t>นางสาวหนูคล่อง นนทีจักร์</t>
  </si>
  <si>
    <t>นายนิกร หลอดคำ</t>
  </si>
  <si>
    <t>นางคำผล นาน้ำ</t>
  </si>
  <si>
    <t>นางสาวสุภารัตน์ ปะระทัง</t>
  </si>
  <si>
    <t>นางวิเวียน วิชากุล</t>
  </si>
  <si>
    <t>นางสาวสมหมาย สินทุชัย</t>
  </si>
  <si>
    <t>นางออละไม โคตรชมภู</t>
  </si>
  <si>
    <t>นายสถิตย์ บุญจันทร์</t>
  </si>
  <si>
    <t>นายวัชรินทร์ ชูมา</t>
  </si>
  <si>
    <t>นางสาวศศินิภา ใจหาญ</t>
  </si>
  <si>
    <t>กองทุนหมู่บ้านสันติสุข หมู่ที่ 2</t>
  </si>
  <si>
    <t>นายสมชาย ชัยยอด</t>
  </si>
  <si>
    <t>นางสาวจันทอน สารทอง</t>
  </si>
  <si>
    <t>นางสาวพัชรา ขวัญแก้ว</t>
  </si>
  <si>
    <t>นายศุภวัฒน์ เคนภาวะ</t>
  </si>
  <si>
    <t>นางสาวกมลพร รัตนะ</t>
  </si>
  <si>
    <t>นายสุวัฒน์ อินทเสน</t>
  </si>
  <si>
    <t>นางสาววิภาวดี โม้แก้ว</t>
  </si>
  <si>
    <t>นายเฉลิมชัย รัตนอภิรมย์</t>
  </si>
  <si>
    <t>นายโกวิท อาจอำนวย</t>
  </si>
  <si>
    <t>นายวิเชียร บุดดีชา</t>
  </si>
  <si>
    <t>นางกนิษฐา ศาลาดี</t>
  </si>
  <si>
    <t>นางสาวรุ่งนภา ชัยประปา</t>
  </si>
  <si>
    <t>นายพัศกร แสงทอน</t>
  </si>
  <si>
    <t>นางปิ่นนรา เดชาเลิศ</t>
  </si>
  <si>
    <t>นางสิริพร กลางพรม</t>
  </si>
  <si>
    <t>นางสินีนาฏ คำมันตรี</t>
  </si>
  <si>
    <t>นายสราวุธ เสี่ยงตรง</t>
  </si>
  <si>
    <t>นางเกษร สายวงษ์</t>
  </si>
  <si>
    <t>นางสาวจุฬารัตน์ ศิริสุทธิ์</t>
  </si>
  <si>
    <t>นางสาวอุไรรัตน์ มนุพันธ์</t>
  </si>
  <si>
    <t>นายอธิวรุตม์ ดลจิรพิสิฐ</t>
  </si>
  <si>
    <t>นายประเสริฐ วงศพรม</t>
  </si>
  <si>
    <t>นางสาวอุไรพร สดใส</t>
  </si>
  <si>
    <t>นางสาวนริสรา มณีวงษ์</t>
  </si>
  <si>
    <t>นางสาวศิริประภา มั่นกุล</t>
  </si>
  <si>
    <t>นางสาวนงนุช ว่องไว</t>
  </si>
  <si>
    <t>-กองทุนหมู่บ้านโนนสง่า ม.7 ต.นิคมสงเคราะห</t>
  </si>
  <si>
    <t>-กองทุนหมู่บ้านนิคมฯ 2 ม.6 ต.โคกสะอาด</t>
  </si>
  <si>
    <t>นายสุรชาติ ยอดวงค์กอง</t>
  </si>
  <si>
    <t>นายสุภชัย นันทะจันทร์</t>
  </si>
  <si>
    <t>นางเหงี่ยม เสนาดี</t>
  </si>
  <si>
    <t>นายวีระศักดิ์ พลบัญญัติ</t>
  </si>
  <si>
    <t>นางสาวประภาส เชียงสาพันธ์</t>
  </si>
  <si>
    <t>นางสาวรุ่งนภา จันทร์แดง</t>
  </si>
  <si>
    <t>นายอนันต์ คนแรง</t>
  </si>
  <si>
    <t>นางธารารัตน์ ชื่นธงชัย</t>
  </si>
  <si>
    <t>นางบัวเหรียญ พาจันดี</t>
  </si>
  <si>
    <t>นางพรศรี เบ้าหล่อเพชร</t>
  </si>
  <si>
    <t>นายสมศักดิ์ บุญประคม</t>
  </si>
  <si>
    <t>นางรัชดาพร มุงคุณคำชาว</t>
  </si>
  <si>
    <t>นางกชกร แสงจันทร์บุตร</t>
  </si>
  <si>
    <t>นางสาวณิชาภา ภูทองพันธ์</t>
  </si>
  <si>
    <t>นายประวิทย์ จันโสดา</t>
  </si>
  <si>
    <t>กทบ.บ้านโคกสง่า  ม.5</t>
  </si>
  <si>
    <t>กทบ.บ้านป่าก้าว ม.9</t>
  </si>
  <si>
    <t>นางนิตยา ทาชาติ</t>
  </si>
  <si>
    <t>นางวิไล คอยพุฒ</t>
  </si>
  <si>
    <t>กทบ.บ้านโนนทรายฟอง ม.9</t>
  </si>
  <si>
    <t>นายประพล พลเยี่ยม</t>
  </si>
  <si>
    <t>เงินฝากกระแสรายวันพิเศษ</t>
  </si>
  <si>
    <t>นายอนันต์ คำมูล</t>
  </si>
  <si>
    <t>นายเจมชรัตน์ โสหา</t>
  </si>
  <si>
    <t>นางรัตนาภรณ์ เจริญธรรม</t>
  </si>
  <si>
    <t>นางยุพิน ประดิษฐ์ด้วง</t>
  </si>
  <si>
    <t>นางสาวจิราพร สุรพล</t>
  </si>
  <si>
    <t>-ชุมชนศรีพินิจหมู่ที่15</t>
  </si>
  <si>
    <t>ร้อยโทยุทธพงศ์ ศรีวรกุล</t>
  </si>
  <si>
    <t>นางสาววัชรินทร์ วงโสภา</t>
  </si>
  <si>
    <t>นางรุ่งอรุณ เที่ยงแท้</t>
  </si>
  <si>
    <t>นางหนูปุ่น พิมพ์เพ็ง</t>
  </si>
  <si>
    <t>นางวันเพ็ญ คำจันดา</t>
  </si>
  <si>
    <t>นายปอเรียน ชำนาญจันทร์</t>
  </si>
  <si>
    <t>นางสาววนิดา พลายหมื่นไวย</t>
  </si>
  <si>
    <t>นางประพัฒ ดาสมกุล</t>
  </si>
  <si>
    <t>นางชนิดาภา รักษ์มณี</t>
  </si>
  <si>
    <t>นายเสน่หห์ โสภณเสนีย์นาค</t>
  </si>
  <si>
    <t>นางสาวอริสา ศรีนา</t>
  </si>
  <si>
    <t>นางพนาภรณ์ เกษาพันธุ์</t>
  </si>
  <si>
    <t>นางวราภรณ์ ปานอ่อน</t>
  </si>
  <si>
    <t>นายวสันต์ ทองถวิล</t>
  </si>
  <si>
    <t>นางกนกพร ดวงสุวรรณ</t>
  </si>
  <si>
    <t>นายธีระศักดิ์ ไชยสินธุ์</t>
  </si>
  <si>
    <t>สิบโทศุภชัย สุปะเม</t>
  </si>
  <si>
    <t>นางสมควร พรมยศ</t>
  </si>
  <si>
    <t>นางประนอม แก้วโชติ</t>
  </si>
  <si>
    <t>นางดวงจันทร์ บับภีร์</t>
  </si>
  <si>
    <t>นายสุบิน ภูลำสัตย์</t>
  </si>
  <si>
    <t>นายนิวพล ไตรยะสุทธิ์</t>
  </si>
  <si>
    <t>นางสาวอรอุมา จำปาหอม</t>
  </si>
  <si>
    <t>-บ้านหนองตะไก้น้อย หมู่ที่ 7</t>
  </si>
  <si>
    <t>นางสาวขวัญตา แข็งขันธ์</t>
  </si>
  <si>
    <t>นายเรืองเดช ศิริวัฒนชัย</t>
  </si>
  <si>
    <t>นายธนัช อุปทุม</t>
  </si>
  <si>
    <t>นายอนุชา ขุ่ยนาเพียง</t>
  </si>
  <si>
    <t>นายวีระ จิตรขาว</t>
  </si>
  <si>
    <t>นายพินิจ พานสถิตย์</t>
  </si>
  <si>
    <t>นางสาวธิญาดา มังคละแสน</t>
  </si>
  <si>
    <t>นายวิทยารัตน์ ไชยอาษา</t>
  </si>
  <si>
    <t>นายมงคล ณะพล</t>
  </si>
  <si>
    <t>นางสาววิไลรัตน์ สรภูมิ</t>
  </si>
  <si>
    <t>นางธนิสร ลาพิมล</t>
  </si>
  <si>
    <t>นายวัชระ วงศ์สุวรรณ</t>
  </si>
  <si>
    <t>นางณัฏฐ์ ขาวมานิตย์</t>
  </si>
  <si>
    <t>นายสิทธิชัย แกล้วกล้า</t>
  </si>
  <si>
    <t>ตลาดอุดรเมืองทองเจริญศรี</t>
  </si>
  <si>
    <t>เงินเบิกเกินบัญชี</t>
  </si>
  <si>
    <t>นายศิริ  ดอกไม้</t>
  </si>
  <si>
    <t>วันที่ปิดบัญชี</t>
  </si>
  <si>
    <t>นางสุวรรณี  วงศ์จันทร์</t>
  </si>
  <si>
    <t>นางลัดดา  บุญรักษา</t>
  </si>
  <si>
    <t>91 มีแค่CA</t>
  </si>
  <si>
    <t>นางบุบผา คำลาภ</t>
  </si>
  <si>
    <t>นางสาวลักขณา แก้ววันนา</t>
  </si>
  <si>
    <t>นางรัชนีย์ สุวพงษ์</t>
  </si>
  <si>
    <t>นางสาวจันมี ศรีกุลวงศ์</t>
  </si>
  <si>
    <t>นางสาวปวรรณรัตน์ ไชยพิมพ์</t>
  </si>
  <si>
    <t>นางสาวสำรวย จันทรา</t>
  </si>
  <si>
    <t>นายอภิเดช ศรีเสมอ</t>
  </si>
  <si>
    <t>นายบุญทอง หีบแก้ว</t>
  </si>
  <si>
    <t>นายยอด สะแก้ว</t>
  </si>
  <si>
    <t>นางสรัญญา เชื้อขาวพิมพ์</t>
  </si>
  <si>
    <t>นายสำเนียง ราวิวัฒ</t>
  </si>
  <si>
    <t>นางสาวสุกัญญา สุราชา</t>
  </si>
  <si>
    <t>นางคำเคียน สุดชา</t>
  </si>
  <si>
    <t>นางเครือวัลย์ ภูมิศรีแก้ว</t>
  </si>
  <si>
    <t>นางธันยพร เพ็ชรสาย</t>
  </si>
  <si>
    <t>นางอภิญญา จันทะโคตร</t>
  </si>
  <si>
    <t>นายวิวัฒน์ จันทรเสนา</t>
  </si>
  <si>
    <t>นายไกรศร แสนสง่า</t>
  </si>
  <si>
    <t>นายสุรีย์ ลาภเสนา</t>
  </si>
  <si>
    <t>นางสาวจำปี ธานีกุล</t>
  </si>
  <si>
    <t>นางสาวณัฐธิดา เจริญสุข</t>
  </si>
  <si>
    <t>นายบัณฑิต สาระสังข์</t>
  </si>
  <si>
    <t>นายปัญญา โสภากุล</t>
  </si>
  <si>
    <t>นางแต๋ว ชัยช่วย</t>
  </si>
  <si>
    <t>นางลำพูน รัตนี</t>
  </si>
  <si>
    <t>นางสมคิด โสสุทธิ์</t>
  </si>
  <si>
    <t>นางพุธศรี เพ็งแจ่ม</t>
  </si>
  <si>
    <t>นายทองอินทร์ ภูหาร</t>
  </si>
  <si>
    <t>นายสมบัติ รัตนวิชัย</t>
  </si>
  <si>
    <t>นางสาวธัญทิพย์ หิรัญพรอริยกุล</t>
  </si>
  <si>
    <t>นางสาววารินทร์ ชาวหนองแสง</t>
  </si>
  <si>
    <t>นายจักวาลย์ โทอึ้น</t>
  </si>
  <si>
    <t>นางสมพิช โอชารส</t>
  </si>
  <si>
    <t>นางสาววารุณี คงดำ</t>
  </si>
  <si>
    <t>นางทองเพชร สุประดิษฐ์ ณ อยุธยา</t>
  </si>
  <si>
    <t>นางสาวอรดา สุขสวัสดิ์</t>
  </si>
  <si>
    <t>นางสาวแววตา พันธุ์นา</t>
  </si>
  <si>
    <t>นางเรืองนิตย์ ปรีชาสมบัติ</t>
  </si>
  <si>
    <t>นางอรอุมา ติ่งรุ่งเรือง</t>
  </si>
  <si>
    <t>นางอำไพ เนื่องพนอม</t>
  </si>
  <si>
    <t>นายธีระพงษ์ บุบผามาลา</t>
  </si>
  <si>
    <t>เซ็นทรัลพลาซา อุดรธานี</t>
  </si>
  <si>
    <t>น้ำโสม</t>
  </si>
  <si>
    <t>ประชารักษา</t>
  </si>
  <si>
    <t xml:space="preserve">กุดจับ </t>
  </si>
  <si>
    <t xml:space="preserve">น้ำโสม </t>
  </si>
  <si>
    <t>ประเภท</t>
  </si>
  <si>
    <t>แก้ไขหนี้สินภาคประชาชน</t>
  </si>
  <si>
    <t>แก้ไขปัญหาหนี้นอกระบบPSA</t>
  </si>
  <si>
    <t>ประชารัฐเพื่อประชาชน (PSA)</t>
  </si>
  <si>
    <t>แก้ไขปัญหาหนี้นอกระบบPSAระยะที่2</t>
  </si>
  <si>
    <t>เบิกเกินบัญชี</t>
  </si>
  <si>
    <t>รายย่อยเพื่อใช้จ่ายฉุกเฉิน ระยะที่ 2</t>
  </si>
  <si>
    <t>เพื่อพัฒนาชนบท(PSA)</t>
  </si>
  <si>
    <t>เบิกเกินบัญชี(แปลงเป็นLT)</t>
  </si>
  <si>
    <t>แก้ไขปัญหาหนี้นอกระบบ PSA ระยะที่ 2</t>
  </si>
  <si>
    <t>พัฒนาองค์กรชุมชน</t>
  </si>
  <si>
    <t>แก้ไขหนี้นอกระบบ</t>
  </si>
  <si>
    <t>ชีวิตสุขสันต์</t>
  </si>
  <si>
    <t xml:space="preserve"> DO พนักงาน</t>
  </si>
  <si>
    <t>ธุรกิจกระแสรายวัน</t>
  </si>
  <si>
    <t>กระแสรายวัน</t>
  </si>
  <si>
    <t>ไทรทอง(GSB-Plus)</t>
  </si>
  <si>
    <t>ธนาคารประชาชนCovid19</t>
  </si>
  <si>
    <t>ธุรกิจ</t>
  </si>
  <si>
    <t>ธุรกิจ (OD)</t>
  </si>
  <si>
    <t>ธุรกิจห้องแถว</t>
  </si>
  <si>
    <t>ผู้มีรายได้ประจำ COVID-19 (PSA)</t>
  </si>
  <si>
    <t>พัฒนาชนบท(PSA)</t>
  </si>
  <si>
    <t>ฝากกระแสรายวันพิเศษ</t>
  </si>
  <si>
    <t>ไทรทอง(เคหะเพิ่มยอด)</t>
  </si>
  <si>
    <t>พัฒนาชีวิต</t>
  </si>
  <si>
    <t>พัฒนาชุมชน</t>
  </si>
  <si>
    <t>ผู้มีรายได้ประจำCovid-20</t>
  </si>
  <si>
    <t>ผู้มีรายได้ประจำCovid-21</t>
  </si>
  <si>
    <t xml:space="preserve"> ชพค.โครงการ6</t>
  </si>
  <si>
    <t>พัฒนากลุ่มอาชีพ ข้าราชการทหารบก</t>
  </si>
  <si>
    <t>องค์กรชุมชน(รายย่อย)</t>
  </si>
  <si>
    <t>เกื้อกูลวิชาชีพ</t>
  </si>
  <si>
    <t>พัฒนากลุ่มอาชีพ โครงการ5</t>
  </si>
  <si>
    <t>พัฒนากลุ่มอาชีพ 6</t>
  </si>
  <si>
    <t>บ้านประชารัฐ</t>
  </si>
  <si>
    <t>องค์กรชุมชน(รายบุคคล)</t>
  </si>
  <si>
    <t xml:space="preserve">พัฒนากลุ่มอาชีพ </t>
  </si>
  <si>
    <t>ลูกหนี้ค่าเบี้ยประกันภัยจ่ายแทน</t>
  </si>
  <si>
    <t>พัฒนากลุ่มอาชีพ เกื้อกูล</t>
  </si>
  <si>
    <t>พัฒนากลุ่มอาชีพ ข้าราชการ</t>
  </si>
  <si>
    <t>พัฒนาองค์กรชุมชน(รายย่อย)</t>
  </si>
  <si>
    <t>พัฒนากลุ่มอาชีพครู</t>
  </si>
  <si>
    <t>องค์กรชุมชน</t>
  </si>
  <si>
    <t>ธุรกิจ Sotf Loan</t>
  </si>
  <si>
    <t>กองทุนหมู่บ้าน(OD)</t>
  </si>
  <si>
    <t>โครงการเกื้อูลผู้ประกอบวิชาชีพ</t>
  </si>
  <si>
    <t>โครงการเกื้อกูล</t>
  </si>
  <si>
    <t>วิทยฐานะ</t>
  </si>
  <si>
    <t>ไทรทอง(บ้านแลกเงิน)</t>
  </si>
  <si>
    <t>ไทรทอง กลุ่มวิชาชีพแพทย์</t>
  </si>
  <si>
    <t>ช.พ.ค.6</t>
  </si>
  <si>
    <t>ธปช.เพื่อแก้ไขปัญหาหนี้นอกระบบ</t>
  </si>
  <si>
    <t>ผู้มีรายได้ประจำCOVID-19</t>
  </si>
  <si>
    <t>ธปช.คืนความสุข(ตย.180)</t>
  </si>
  <si>
    <t>โครงการเคหะเพิ่มยอด(GSB Plus)</t>
  </si>
  <si>
    <t>กองทุนหมู่บ้าน</t>
  </si>
  <si>
    <t>ชพค.5</t>
  </si>
  <si>
    <t>พัฒนากลุ่มอาชีพ ครู</t>
  </si>
  <si>
    <t>ชพค.6</t>
  </si>
  <si>
    <t>ชพค.7</t>
  </si>
  <si>
    <t>คืนความสุข</t>
  </si>
  <si>
    <t>สวัสดิการ (บำเหน็จตกทอดเป็นหลักประกัน)</t>
  </si>
  <si>
    <t>โลตัส นาดี อุดรธานี</t>
  </si>
  <si>
    <t>ยังไม่ปิดบัญชีวงเงิน 0 บาท</t>
  </si>
  <si>
    <t>นางบุญลอด หมายบุญ</t>
  </si>
  <si>
    <t>นางบัวผัน บุษราคำ</t>
  </si>
  <si>
    <t>นางรำไพร บัวนุภาพ</t>
  </si>
  <si>
    <t>นางสาววิจิตรา มูลบุญ</t>
  </si>
  <si>
    <t>นายสงวน แก้วภา</t>
  </si>
  <si>
    <t>นายอาคม สุวพานิชย์</t>
  </si>
  <si>
    <t>นางผ่องพักตร์ ดีเสมอ</t>
  </si>
  <si>
    <t>นายอดิศร มาเสมอ</t>
  </si>
  <si>
    <t>นายรติ สารบรรณ</t>
  </si>
  <si>
    <t>นางสาวลักษณาวลัย วุฒิเสลา</t>
  </si>
  <si>
    <t>นางละมูล ส่งศรี</t>
  </si>
  <si>
    <t>นายธนะวัฒน์ ภูหมื่น</t>
  </si>
  <si>
    <t>นางสาวศิริแก้ว โสภากุล</t>
  </si>
  <si>
    <t>นายธนวัฒน์ ภูวนาถ</t>
  </si>
  <si>
    <t>นางสาวนันธิญา เย็นสนิท</t>
  </si>
  <si>
    <t>นางสาวสุภาพร มูลตรีภักดี</t>
  </si>
  <si>
    <t>นางมลธิลา เวียงปฏิ</t>
  </si>
  <si>
    <t>นางสาวละมัย สุขศาสตร์</t>
  </si>
  <si>
    <t>นางหนูถิน กุลจันทร์</t>
  </si>
  <si>
    <t>นางสมชื่น ร่มเย็น</t>
  </si>
  <si>
    <t>นางสาวรัชนี โสภากุล</t>
  </si>
  <si>
    <t>นางระเบียบ จันทรเสนา</t>
  </si>
  <si>
    <t>นางเสาวภา มาสาซ้าย</t>
  </si>
  <si>
    <t>นางบรรจง พละกุล</t>
  </si>
  <si>
    <t>นางสาวพรรณรายณ์ จันทรเสนา</t>
  </si>
  <si>
    <t>นางอรทัย โชคเหมาะ</t>
  </si>
  <si>
    <t>นายเอกพงษ์ แก่นจันทร์</t>
  </si>
  <si>
    <t>นายธีระวัฒน์ บุญวงค์</t>
  </si>
  <si>
    <t>นางสาวโสภา สาธิพมณี</t>
  </si>
  <si>
    <t>นายสมพร ธิสารสังข์</t>
  </si>
  <si>
    <t>นางทองยุ่น กิ่งดอนนอก</t>
  </si>
  <si>
    <t>นางสาวอรอุมา วิชัย</t>
  </si>
  <si>
    <t>นายประยูร แน่นอุดร</t>
  </si>
  <si>
    <t>นางหนูเดิน จักรนารายณ์</t>
  </si>
  <si>
    <t>นางประถม ภิรมย์รัตน์</t>
  </si>
  <si>
    <t>นางสาคร ทูศรีเมฆ</t>
  </si>
  <si>
    <t>นางสาวธันยาภัทร์  โนชะราช</t>
  </si>
  <si>
    <t>นางสาวอนงนุช โอฮาร่า</t>
  </si>
  <si>
    <t>นางสุพรรณ สะตะ</t>
  </si>
  <si>
    <t>นายอภิสิทธิ์  ศรีหาคำ</t>
  </si>
  <si>
    <t>กองทุนบ้านอีทุย หมู่4</t>
  </si>
  <si>
    <t>นางสาวพิศสมัย เทียมดอกไม้</t>
  </si>
  <si>
    <t>วิสาหกิจชุมชนปลูกผักปลอดสารพิษ</t>
  </si>
  <si>
    <t>กองทุนหมู่บ้านคำกลิ้งหมู่10</t>
  </si>
  <si>
    <t>วิสาหกิจชุมชนสมุนไพรแม่วานิช</t>
  </si>
  <si>
    <t>วิสาหกิจชุมชน</t>
  </si>
  <si>
    <t>กองทุนหมู่บ้านหนองไผ่หมู่5</t>
  </si>
  <si>
    <t>กองทุนหมู่บ้านทุ่งแร่หมู่4</t>
  </si>
  <si>
    <t>นายทิวา แฮดจ่าง</t>
  </si>
  <si>
    <t>40scan</t>
  </si>
  <si>
    <t>41scan</t>
  </si>
  <si>
    <t>43scan</t>
  </si>
  <si>
    <t>44scan</t>
  </si>
  <si>
    <t>45scan</t>
  </si>
  <si>
    <t>47scan</t>
  </si>
  <si>
    <t>48scan</t>
  </si>
  <si>
    <t>49scan</t>
  </si>
  <si>
    <t>51scan</t>
  </si>
  <si>
    <t>53scan</t>
  </si>
  <si>
    <t>54scan</t>
  </si>
  <si>
    <t>56scan</t>
  </si>
  <si>
    <t>57scan</t>
  </si>
  <si>
    <t>58scan</t>
  </si>
  <si>
    <t>61scan</t>
  </si>
  <si>
    <t>62scan</t>
  </si>
  <si>
    <t>63scan</t>
  </si>
  <si>
    <t>64scan</t>
  </si>
  <si>
    <t>73scan</t>
  </si>
  <si>
    <t>74scan</t>
  </si>
  <si>
    <t>75scan</t>
  </si>
  <si>
    <t>76scan</t>
  </si>
  <si>
    <t>77scan</t>
  </si>
  <si>
    <t>80scan</t>
  </si>
  <si>
    <t>กองทุนหมู่บ้านโนนทรายฟองหมู่9</t>
  </si>
  <si>
    <t>กองทุนหมู่บ้านโนนสมบูรณ์หมู่3</t>
  </si>
  <si>
    <t>นายสุระพล อมมะลึก</t>
  </si>
  <si>
    <t>นายศักดา  สัตยวัน</t>
  </si>
  <si>
    <t>นางสาวละมุล ยอดจันทร์</t>
  </si>
  <si>
    <t>นางสาวเสาวลักษณ์ ไชยบุรมย์</t>
  </si>
  <si>
    <t>นางพนารัตน์ กำเนิดสิงห์</t>
  </si>
  <si>
    <t>นายศักดิ์ดา  ปัญจะพันดอน</t>
  </si>
  <si>
    <t>นางขันธ์แก้ว ด้านสิงห์</t>
  </si>
  <si>
    <t>นางบังอร พระศรีอิน</t>
  </si>
  <si>
    <t>นายหนูจันทร์ ชัยธรรม</t>
  </si>
  <si>
    <t>นางบุญธรรม สุวรรณรมย์</t>
  </si>
  <si>
    <t>นายวรกิตตา อินทะกิจ</t>
  </si>
  <si>
    <t>นายโชคชัย โอชารส</t>
  </si>
  <si>
    <t>นางสาววริศรา อ้อมนอก</t>
  </si>
  <si>
    <t>นางสาวปนัดดา แช่มเกตุ</t>
  </si>
  <si>
    <t>นายทองคำ โสภากุล</t>
  </si>
  <si>
    <t>นางสาววิจิตรา  ส่งศรี</t>
  </si>
  <si>
    <t>นายวิรัช มุงคำภา</t>
  </si>
  <si>
    <t>นายสราวุฒิ คำแสนกุล</t>
  </si>
  <si>
    <t>นางสาวเสาวณีย์ สุนทอง</t>
  </si>
  <si>
    <t>นายจำหลัด ศิริขันธ์</t>
  </si>
  <si>
    <t>นายประจวบ แสนพงษ์</t>
  </si>
  <si>
    <t>นายวิชาญชัย หมั่นการ</t>
  </si>
  <si>
    <t>นายเสน่ห์ เอกจักรแก้ว</t>
  </si>
  <si>
    <t>นางสาวอัจฉราพร ชาภูธร</t>
  </si>
  <si>
    <t>นางวงศ์เดือน บุญรักษา</t>
  </si>
  <si>
    <t>นายปริญญา ไชยราชา</t>
  </si>
  <si>
    <t>นางสาวสุภาวดี แสนโย</t>
  </si>
  <si>
    <t>นายบุญเทียม วุ่นชีลอง</t>
  </si>
  <si>
    <t>นางสาวสุดารัตน์ ทวะรุ่งเรือง</t>
  </si>
  <si>
    <t>นายอนุชา ทัศคร</t>
  </si>
  <si>
    <t>นางสาวถาวร วงค์คำจันทร์</t>
  </si>
  <si>
    <t>นายประวุฒิ อุบลเพ็ญ</t>
  </si>
  <si>
    <t>นางละออง จันลา</t>
  </si>
  <si>
    <t>นางน้อย กาญจน์แก้ว</t>
  </si>
  <si>
    <t>นางกนกอร อุปการะโคตร</t>
  </si>
  <si>
    <t>นายอัศนัย  ทองพิทักษ์</t>
  </si>
  <si>
    <t>นางชรินรัตน์ จันทร์กอง</t>
  </si>
  <si>
    <t>นางสาวขันทอง บุญมา</t>
  </si>
  <si>
    <t>นายธวัชพงษ์ รู้บุญ</t>
  </si>
  <si>
    <t>นางประครองฉัตร  นิรมิตร</t>
  </si>
  <si>
    <t>นางทองเฝือ สมทรัพย์</t>
  </si>
  <si>
    <t>นางประภาณี นนท์มุติ</t>
  </si>
  <si>
    <t>นางอัมพร คงภิรมย์</t>
  </si>
  <si>
    <t>นายเทิดพงศ์ หาชะนนท์</t>
  </si>
  <si>
    <t>นางสมจิตร อาร์เจนติ</t>
  </si>
  <si>
    <t>นางจันทร์แดง สิทธิบูรณ์</t>
  </si>
  <si>
    <t>นายสุรศักดิ์ บัวพรหมมี</t>
  </si>
  <si>
    <t>นายแสงสุริยา สุตะโคตร</t>
  </si>
  <si>
    <t>นางสาวสุธาสินี ร่มเกตุ</t>
  </si>
  <si>
    <t>นายบุญหลาย ขุลีหลาย</t>
  </si>
  <si>
    <t>นายจารุวัฒน์ โคตรอาษา</t>
  </si>
  <si>
    <t>นางสาวชิตาภา ชัยชาการ</t>
  </si>
  <si>
    <t>นางสาวจันทิมา สุภาพรหม</t>
  </si>
  <si>
    <t>นางสรรพ์พร พิลาแก้ว</t>
  </si>
  <si>
    <t>นางสาวนงนุช  รื่นโกสุม</t>
  </si>
  <si>
    <t>นางสาวธวัณกร สุขวาปี</t>
  </si>
  <si>
    <t>นางสาวกรุณา เศวตศิริ</t>
  </si>
  <si>
    <t>นางทัศนีย์ บุญทองอ่อน</t>
  </si>
  <si>
    <t>นายวิจิตร บุตรสุรินทร์</t>
  </si>
  <si>
    <t>นายจำนอง ทิพวัจนา</t>
  </si>
  <si>
    <t>นางสาวอนงค์ กาญบุตร</t>
  </si>
  <si>
    <t>นายถนิม แก้วมูลตรี</t>
  </si>
  <si>
    <t>นางไพรินทร์ จันทร์โสภณ</t>
  </si>
  <si>
    <t>นายอรรถพล สหายแก่น</t>
  </si>
  <si>
    <t>นางสาวศิลาโรส โพธิ์ชัย</t>
  </si>
  <si>
    <t>นางจิราภรณ์ ขันธรักษา</t>
  </si>
  <si>
    <t>นางวรารัตน์ กงบุราณ</t>
  </si>
  <si>
    <t>นายคมเดช โคตรใจหลัก</t>
  </si>
  <si>
    <t>นางสาวกนกพร นิกรแสน</t>
  </si>
  <si>
    <t>นางสาววรรณภา เมืองจันทร์</t>
  </si>
  <si>
    <t>นายบุญพา พูลศิริ</t>
  </si>
  <si>
    <t>นายกิตติ ไชยคำ</t>
  </si>
  <si>
    <t>นางอริศรา  ฮอลลิก</t>
  </si>
  <si>
    <t>แก้ไขหนี้นอกระบบPSAระยะที่3</t>
  </si>
  <si>
    <t>แก้ไขหนี้นอกระบบPSAระยะที่7</t>
  </si>
  <si>
    <t>นายฐิติพงษ์ ผ่องอำพันธ์</t>
  </si>
  <si>
    <t>นางสาวกรณ์วิกา ขันธ์สาลี</t>
  </si>
  <si>
    <t>นางจันทร์หอม หนันทุม</t>
  </si>
  <si>
    <t>นางสังวาลย์ พระทองยศ</t>
  </si>
  <si>
    <t>นายสมศักดิ์ แสงเทียน</t>
  </si>
  <si>
    <t>นายภานุพงศ์ แจคำ</t>
  </si>
  <si>
    <t>นางกาญจนี ใจฉลาด</t>
  </si>
  <si>
    <t>นายณัชพล ตันสมบูรณ์</t>
  </si>
  <si>
    <t>นายอนุรักษ์บุตรแสนดี</t>
  </si>
  <si>
    <t>นายสมหมาย กับบุญ</t>
  </si>
  <si>
    <t>นางเนาวรัตน์ สอนผา</t>
  </si>
  <si>
    <t>นางสาวณัชชานันท์ จันทโสภณ</t>
  </si>
  <si>
    <t>นายนิมนต์ เมฆวัน</t>
  </si>
  <si>
    <t>นายพงษ์สันติ์ พรมสอน</t>
  </si>
  <si>
    <t>นายวิโรจน์ คลื่นแก้ว</t>
  </si>
  <si>
    <t>นางสาวพรทิพย์ สิทธิกุล</t>
  </si>
  <si>
    <t>นายนิยม อาษานาม</t>
  </si>
  <si>
    <t>นางสาวสุวดี ไผ่ป้อง</t>
  </si>
  <si>
    <t>นางวิไลลักษณ์ บุญพามา</t>
  </si>
  <si>
    <t>นางปริชญา บัวมี</t>
  </si>
  <si>
    <t>นางสาวอภิรดี ไชยทะเศรษฐ์</t>
  </si>
  <si>
    <t>นายวิพงษ์ มีลา</t>
  </si>
  <si>
    <t>นายชัชรินทร์ พิลาเทพ</t>
  </si>
  <si>
    <t>นายสมชาย สุริยะเดช</t>
  </si>
  <si>
    <t>นางสาวสมร หอมสมบัติ</t>
  </si>
  <si>
    <t>นางรินทร์ทอง เบรดอล</t>
  </si>
  <si>
    <t>นายลำเชิญ เรืองจันที</t>
  </si>
  <si>
    <t>นายชูชาติ หัสรินทร์</t>
  </si>
  <si>
    <t>นางสาวบุณฑรา สำราญ</t>
  </si>
  <si>
    <t>นายอำนาจ พาลิวงค์</t>
  </si>
  <si>
    <t>แก้ไขปัญหาหนี้นอกระบบPSAระยะที่3</t>
  </si>
  <si>
    <t>นางสาวฐานิศรา มังกร</t>
  </si>
  <si>
    <t>นายบุญสวน นราเรือง</t>
  </si>
  <si>
    <t>นางสาวชนัดดา ชัชนันท์โภคิณ</t>
  </si>
  <si>
    <t>นายธีระชัย แก้วก่า</t>
  </si>
  <si>
    <t>นายเชาว์ ตระกูลธีรชัย</t>
  </si>
  <si>
    <t>นายสมภาร ผาจินดา</t>
  </si>
  <si>
    <t>กองทุนหมู่บ้านอุ่มจานพัฒนา ม.14</t>
  </si>
  <si>
    <t>นางพิมพ์ปวีณ์ ธีระพาพงษ์</t>
  </si>
  <si>
    <t>นางสุภี คุณพิบูลย์</t>
  </si>
  <si>
    <t>นางสาวไพรฑูรย์ โสภากุล</t>
  </si>
  <si>
    <t>นางอรัญญษ กลางวิชัย</t>
  </si>
  <si>
    <t>นางสาวลิดา รักภักดี</t>
  </si>
  <si>
    <t>นางสมัย ปาระศรี</t>
  </si>
  <si>
    <t>นายสมจิตร เกิดไทย</t>
  </si>
  <si>
    <t>นางจำเนียร ส่งสุข</t>
  </si>
  <si>
    <t>นายมานิตย์ คงสูงเนิน</t>
  </si>
  <si>
    <t>นางสาวไพบูลย์ เวียงพล</t>
  </si>
  <si>
    <t>ธนาคารประชาชนเพื่อผู้มีบัตรสวัสดิการแห่งรัฐ</t>
  </si>
  <si>
    <t>นางสาวพิกุล พลน้ำเที่ยง</t>
  </si>
  <si>
    <t>นายคเณศา ธงภักดิ์</t>
  </si>
  <si>
    <t>นางสาวชนินทร์ณัช จิรสินแก้วธนิน</t>
  </si>
  <si>
    <t>นายวิทย์ธวัช ผาภู</t>
  </si>
  <si>
    <t>นายวันชัย ไชยปัญญา</t>
  </si>
  <si>
    <t>นายถาวโรจน์ อภิวรรธน์วรา</t>
  </si>
  <si>
    <t>นายสงกรานต์ อรุณรัตน์</t>
  </si>
  <si>
    <t>นายรักเกียรติ จันทร์กอง</t>
  </si>
  <si>
    <t>นายนฤชา ท้าวมะลิ</t>
  </si>
  <si>
    <t>นางสาวญาสุมินทร์ สมศรี</t>
  </si>
  <si>
    <t>นางสาววนิดา จันทะคัต</t>
  </si>
  <si>
    <t>นายคมสัน ประดิษฐ์แท่น</t>
  </si>
  <si>
    <t>นางสาวพวงรินทร์ จงย่อกลาง</t>
  </si>
  <si>
    <t>นางสาววรณัน สาพิมาน</t>
  </si>
  <si>
    <t>นายกองคำ จันทร์สว่าง</t>
  </si>
  <si>
    <t>นายวาริน ไชยวัน</t>
  </si>
  <si>
    <t>นางสาวพรสวรรค์ มูลขุนทศ</t>
  </si>
  <si>
    <t>นายวิบูลย์ มีชั้นช่วง</t>
  </si>
  <si>
    <t>นางสาววิภาดา แพทย์จันลา</t>
  </si>
  <si>
    <t>นางสาวนนทพรรษ วงค์อินทร์อยู่</t>
  </si>
  <si>
    <t>นางนงลักษณ์ หล้าจางวาง</t>
  </si>
  <si>
    <t>นายธัชพงศ์ ศรีชาทุม</t>
  </si>
  <si>
    <t>นายอดิศักดิ์ กุซัว</t>
  </si>
  <si>
    <t>นายรังสันต์ โพธิสาร</t>
  </si>
  <si>
    <t>นางสาวกัลยา จันทะโม</t>
  </si>
  <si>
    <t>นางพรนิยม อ่อนน้อย</t>
  </si>
  <si>
    <t>นายสุบิน ภูฆัง</t>
  </si>
  <si>
    <t>นางวิไลวรรณ ขำสมบัติ</t>
  </si>
  <si>
    <t>นางสาวสายฝน ขัติยะ</t>
  </si>
  <si>
    <t>นางวิลาวัลย์ หวานเสียง</t>
  </si>
  <si>
    <t>นางวินัยรัตน์ คงดุก</t>
  </si>
  <si>
    <t>พัฒนากลุ่มอาชีพ(ทหารอากาศ)</t>
  </si>
  <si>
    <t>89ขาดเอกสาร/มีใบแจ้งความ</t>
  </si>
  <si>
    <t>86ขาดเอกสาร/มีใบแจ้งความ</t>
  </si>
  <si>
    <t>นายธาดา วีระศักดิ์</t>
  </si>
  <si>
    <t>นายสมวงค์ ชัยราช</t>
  </si>
  <si>
    <t>นางสาวปิยพร พิมพ์วาปี</t>
  </si>
  <si>
    <t>นางสาวอุไรรัตน์ มีสิงห์</t>
  </si>
  <si>
    <t>นางสาวภัคปภัสร์ ซาบรรทม</t>
  </si>
  <si>
    <t>นางวิไลวรรณ คำมีรัตน์</t>
  </si>
  <si>
    <t>นางสาวมุกดารัศมิ์ ตรงดี</t>
  </si>
  <si>
    <t>นายพิษณุพงษ์ จันทร์ชื่น</t>
  </si>
  <si>
    <t>นายสมคิด  ภูงามเงิน</t>
  </si>
  <si>
    <t>นางสาวหัน  กองทองนอก</t>
  </si>
  <si>
    <t>นางปิยนันท์ กอบัว</t>
  </si>
  <si>
    <t>นางอัมพร  ไชยจินดา</t>
  </si>
  <si>
    <t>นางศิริภา ค่อมคิรินทร์</t>
  </si>
  <si>
    <t>นางนันทลดา ดาวังปา</t>
  </si>
  <si>
    <t>นายศิริชัย ชาวเหนือ</t>
  </si>
  <si>
    <t>นางประวีณา รัตนคุณ</t>
  </si>
  <si>
    <t>นางสาวอารีย์ จันทร์คล้าย</t>
  </si>
  <si>
    <t>นางหนูพันธ์ ผารุธรรม</t>
  </si>
  <si>
    <t>นางสาวรุ่งฤดี โพธิอักษร</t>
  </si>
  <si>
    <t>นางจิตราพัชญ์ ปภาวิชกุลเศรษฐ์</t>
  </si>
  <si>
    <t>นางประครองฉัตร นิรมิตร</t>
  </si>
  <si>
    <t>นายคำมี ประโพธิง</t>
  </si>
  <si>
    <t>นายธีระศักดิ์ ศรีนา</t>
  </si>
  <si>
    <t>นายคำผา พละกุล</t>
  </si>
  <si>
    <t>นางสาวณัฐพร พลยุทธ</t>
  </si>
  <si>
    <t>นายณัตติพงศ์ อภิรัตน์วรากุล</t>
  </si>
  <si>
    <t>นางทิวา ประทุมลัย</t>
  </si>
  <si>
    <t>นายทวีป เพียงเกษ</t>
  </si>
  <si>
    <t>นายสุโข เจิมขุนทด</t>
  </si>
  <si>
    <t>นางสาวพรรทิภา ต่วนคำ</t>
  </si>
  <si>
    <t>นางแสงจันทร์ สวาทพงษ์</t>
  </si>
  <si>
    <t>นายสำเนียง แพทย์จันลา</t>
  </si>
  <si>
    <t>นางศิริยุคล คำสมาน</t>
  </si>
  <si>
    <t>นายทัพพ์เทพ  อรเนตร</t>
  </si>
  <si>
    <t>นายวุฒินันท์  สมปิตะ</t>
  </si>
  <si>
    <t>นายวชิภัทร มีโชค</t>
  </si>
  <si>
    <t>นางสาวกนกวรรณ กรุณานำ</t>
  </si>
  <si>
    <t>นางสาวไพรินทร์ สุวรรณหงษ์</t>
  </si>
  <si>
    <t xml:space="preserve"> </t>
  </si>
  <si>
    <t>นางลำใย คำมูล</t>
  </si>
  <si>
    <t>นางสาวพัชรี นามดี</t>
  </si>
  <si>
    <t>นางสาวอวน สิงห์กัญญา</t>
  </si>
  <si>
    <t>นางสาววรรณี อินทัปัญญา</t>
  </si>
  <si>
    <t>นายธีรพงศ์ เพียงพันธ์</t>
  </si>
  <si>
    <t>นางสำราญ ด่วนคำ</t>
  </si>
  <si>
    <t>นายแสนพล ทักษิณ</t>
  </si>
  <si>
    <t>นางสาวสุนันทา นามคันไชย</t>
  </si>
  <si>
    <t>นางโลหน้า จันทะโพธิ์ศรี</t>
  </si>
  <si>
    <t>นางดวงจันทร์ บุผาลา</t>
  </si>
  <si>
    <t>นางสาวสุปรียา จำปาเรือง</t>
  </si>
  <si>
    <t>นางสาวบังอร ศรีกลม</t>
  </si>
  <si>
    <t>นางกัลยา จาระมัย</t>
  </si>
  <si>
    <t>นายสุรชาญ บุญปก</t>
  </si>
  <si>
    <t>นายประจวบศิลป์ ยางนอก</t>
  </si>
  <si>
    <t>ร.ต.วัชรินทร์ สิงหาพรม</t>
  </si>
  <si>
    <t>นางสาวกัลยาณี สุขามานพ</t>
  </si>
  <si>
    <t>นายสมศักดิ์ โมฆรัตน์</t>
  </si>
  <si>
    <t>นางสาววัฒนา พาแกดำ</t>
  </si>
  <si>
    <t>นายวรวิทย์ ธรรมวงศ์</t>
  </si>
  <si>
    <t>นางสาวมัชฌิมา อุตรักษ์</t>
  </si>
  <si>
    <t>จ.ส.อ.สมจิตร สุขศิริ</t>
  </si>
  <si>
    <t>นายประทวน จันทรคราม</t>
  </si>
  <si>
    <t>นางสาวเพิ่มพูล ประทุมมา</t>
  </si>
  <si>
    <t>นายสุริยา สุขรมย์</t>
  </si>
  <si>
    <t>นางสาวภิชุฎา บุรินทร์ประโคน</t>
  </si>
  <si>
    <t>นายจุฬารัตน์ หล้าจางวาง</t>
  </si>
  <si>
    <t>จ.ส.อ.เฉลิม สาคิริ</t>
  </si>
  <si>
    <t>นางจันทิมา ถิ่นไกล</t>
  </si>
  <si>
    <t>นายบุญเลี่ยม พิมพ์ศรี</t>
  </si>
  <si>
    <t>นายสมาส กะลาม</t>
  </si>
  <si>
    <t>นางประภาศรี ช่างเหล็ก</t>
  </si>
  <si>
    <t>นางสาวทิพวัลย์ เพ็ชกรรม</t>
  </si>
  <si>
    <t>นางนิลาพรรณ คำล่าง</t>
  </si>
  <si>
    <t>นางสาวระนอง ขันทะแพทย์</t>
  </si>
  <si>
    <t>นางแสงเทียน บรรยงค์</t>
  </si>
  <si>
    <t>นางกันยา พันธ์แน่น</t>
  </si>
  <si>
    <t>นายบรรพต สิงห์สิทธิ์</t>
  </si>
  <si>
    <t>นายตมิสา กาฬสิงห์</t>
  </si>
  <si>
    <t>นายจุไรรัตน์ ศรีเพชร</t>
  </si>
  <si>
    <t>นางสุจันทร์ยา ประทุมชัย</t>
  </si>
  <si>
    <t>นายปัญญา ไกรดี</t>
  </si>
  <si>
    <t>นางประไพ วงศ์สุวรรณ</t>
  </si>
  <si>
    <t>นางสาวอุดมศรี วิรุณปักษี</t>
  </si>
  <si>
    <t>นางสกาวใจ เจริญ</t>
  </si>
  <si>
    <t>นางประไพ บานอ่อน</t>
  </si>
  <si>
    <t>นายบุญคุ้ม มะลิต้น</t>
  </si>
  <si>
    <t>นางสาวนลิมน ถิ่นทัพไทย</t>
  </si>
  <si>
    <t>นางสาววรรณิษา แพงวงษ์</t>
  </si>
  <si>
    <t>นางรุนศรี ปิยะมาตย์</t>
  </si>
  <si>
    <t>นางสาวอรอุมา ศิริขันธุ์</t>
  </si>
  <si>
    <t>นายประเสริฐ บริบูรณ์เนื้อ</t>
  </si>
  <si>
    <t>นางสาวรัตนาภรณ์ เหล่าทา</t>
  </si>
  <si>
    <t>นายประดิพัทธ์ ขาลวัน</t>
  </si>
  <si>
    <t>นางหนู ชัยโย</t>
  </si>
  <si>
    <t>นางนุช  ติ่งรุ่งเรือง</t>
  </si>
  <si>
    <t>นายภาณุพงษ์ จันโท</t>
  </si>
  <si>
    <t>นายยวง เป้าป่าเถื่อน</t>
  </si>
  <si>
    <t>นายทวิธชัย ใจบุญ</t>
  </si>
  <si>
    <t>นายสมชาย แก้วเหล่ายูง</t>
  </si>
  <si>
    <t>จสอ.เชาวลิต  เหนือจำทิศ</t>
  </si>
  <si>
    <t>นายภานุมาศ  คำงาม</t>
  </si>
  <si>
    <t>นางสาวทองเปลี่ยน นามวิชัย</t>
  </si>
  <si>
    <t>นางกฤติยาณี กาบผล</t>
  </si>
  <si>
    <t>นางสาวกมลลักษณ์ โพนาแค</t>
  </si>
  <si>
    <t>นายธนากร แก้ววันนา</t>
  </si>
  <si>
    <t>ธนาคารประชาชนเพื่อผู้มีบัตรสวัสดิการแห่งรัฐ(PSA)</t>
  </si>
  <si>
    <t>นางละออง เวียงนนท์</t>
  </si>
  <si>
    <t>นางสาวชลดา เนตรหาญ</t>
  </si>
  <si>
    <t>นางสมถวิล ไชยมี</t>
  </si>
  <si>
    <t>นางปัญญา แก้วประเสริฐ</t>
  </si>
  <si>
    <t>บริษัทถาวรอุดรจำกัด</t>
  </si>
  <si>
    <t>นางพรวิภา อุ่ยตระกูล</t>
  </si>
  <si>
    <t>นางดวงนภา มาสุข</t>
  </si>
  <si>
    <t>กองทุนหมู่บ้านสันติสุข</t>
  </si>
  <si>
    <t>นางบรรเทา พลทอง</t>
  </si>
  <si>
    <t>นางสาวม้วย นามอาษา</t>
  </si>
  <si>
    <t>กทบ.บ้านดงเค็งหมู่11</t>
  </si>
  <si>
    <t>กทบ.บ้านสร้างแป้นหมุ่2</t>
  </si>
  <si>
    <t>นางวิไลวรรณ ภูอ่าง</t>
  </si>
  <si>
    <t>นายทัตเทพ รัตนะแสง</t>
  </si>
  <si>
    <t>นางพูลศรี ชุมดาวงษ์</t>
  </si>
  <si>
    <t>นางเครือวรรณ จันทรา</t>
  </si>
  <si>
    <t>นายจรูญ อ้วนอินทร์</t>
  </si>
  <si>
    <t>นางจันทร์เพ็ญ รักสุทธี</t>
  </si>
  <si>
    <t>นางสาวศุจินันท์ ภูแซมโชติ</t>
  </si>
  <si>
    <t>นางสาวปิยวรรณ อุปถัมภ์</t>
  </si>
  <si>
    <t>นางสาวสาวศรีประไพ จานเขื่อง</t>
  </si>
  <si>
    <t>นางสาวบานเย็น ด้วงพรมโพธิ์</t>
  </si>
  <si>
    <t>นางสาวถาวร  วงค์คำจันทร์</t>
  </si>
  <si>
    <t>นายวิสิทธิ์ บุญมีประเสริฐ</t>
  </si>
  <si>
    <t>นางสาวเขียว มูลมาตร</t>
  </si>
  <si>
    <t>นายเศกสรร ศรีลานิน</t>
  </si>
  <si>
    <t>นางสมจิตร ชั้นงาม</t>
  </si>
  <si>
    <t>นางสาวจินดา ไกรดี</t>
  </si>
  <si>
    <t>นางรุ่งทิพย์  ตุมอญ</t>
  </si>
  <si>
    <t>นางวรรณี เพ็งสว่าง</t>
  </si>
  <si>
    <t>นางสาวสายพิณ ชั้นงาม</t>
  </si>
  <si>
    <t>นายชัชชัย อินทร์หาญ</t>
  </si>
  <si>
    <t>นางสาวทัศนี วิธิบูลย์</t>
  </si>
  <si>
    <t>นางสาวศศิญา ชอบทางดี</t>
  </si>
  <si>
    <t>นายสุรพงษ์ อินทร์ดี</t>
  </si>
  <si>
    <t>นายทศพร อ่อนตาจันทร์</t>
  </si>
  <si>
    <t>นางสาวอ้อย สุขมานพ</t>
  </si>
  <si>
    <t>นางสาวจิตรลดา เพียผ่าน</t>
  </si>
  <si>
    <t>นางประทีป ประเสริฐสังข์</t>
  </si>
  <si>
    <t>นางสิทธิรัตน์ พิมพ์สาลี</t>
  </si>
  <si>
    <t>นายบุญช่วย พาขุ่ย</t>
  </si>
  <si>
    <t>นางสาวพัฒ อินปัตถา</t>
  </si>
  <si>
    <t>นางสาวธิดาพร รอดชมภู</t>
  </si>
  <si>
    <t>นางสาวกัญจนา เจริญยิ่ง</t>
  </si>
  <si>
    <t>นางสาวอุไรพร ไกรยะราช</t>
  </si>
  <si>
    <t>นายแสวง สุภดี</t>
  </si>
  <si>
    <t>จ.ส.อ.สมควร สุวรรณไตร</t>
  </si>
  <si>
    <t>พัฒนากลุ่มอาชีพทหาร</t>
  </si>
  <si>
    <t>นายทรงศักดิ์ ชุมชิต</t>
  </si>
  <si>
    <t>นางอรพิน คะโสธร</t>
  </si>
  <si>
    <t>นายนพดล ไชยประเสริฐ</t>
  </si>
  <si>
    <t>นายสมัย กังซุย</t>
  </si>
  <si>
    <t>นายเรือง จันพลา</t>
  </si>
  <si>
    <t>นายนิรันดร สุกรี</t>
  </si>
  <si>
    <t>นางดาวรุ่ง ทุมวัน</t>
  </si>
  <si>
    <t>นางอรวรรณ นาคคง</t>
  </si>
  <si>
    <t>นางบุญยงค์ อินทะจันทร์</t>
  </si>
  <si>
    <t>นายทวี อาจหาญ</t>
  </si>
  <si>
    <t>นายรณชัย พิมพ์สาลี</t>
  </si>
  <si>
    <t>นางชื่นจิตร คอนคำ</t>
  </si>
  <si>
    <t>นางสาวนภาพร ลางอ่อน</t>
  </si>
  <si>
    <t>นายมนตรี ประทุมมัง</t>
  </si>
  <si>
    <t>นางสาวโชติกา บุษราคัม</t>
  </si>
  <si>
    <t>นางสาวจิราพร ว่องวรานนท์</t>
  </si>
  <si>
    <t>นายเอกชัย จันทเขต</t>
  </si>
  <si>
    <t>นางสาวประภาพร ผ่านชมภู</t>
  </si>
  <si>
    <t>นางนวลจันทร์ แก้วใส</t>
  </si>
  <si>
    <t>นางสาววรรณภา พรหมวงศ์ซ้าย</t>
  </si>
  <si>
    <t>นางอ้อมใจ สุทธิสวัสดิ์</t>
  </si>
  <si>
    <t>นายบุญสม ชินสงคราม</t>
  </si>
  <si>
    <t>นางสาวณัฐฐินันท์ ธานีกุล</t>
  </si>
  <si>
    <t>นางสาววัลนิภา สระแก้ว</t>
  </si>
  <si>
    <t>นางสาวน้ำผึ้ง วังคำหาญ</t>
  </si>
  <si>
    <t>นางสาวยุพิน อย่างสวย</t>
  </si>
  <si>
    <t>นางสาวปัทมาพร พนารัตน์</t>
  </si>
  <si>
    <t>นางบุญเพ็ง ธัญเฉลิม</t>
  </si>
  <si>
    <t>นางบุญกอง บุญตวง</t>
  </si>
  <si>
    <t>นางสาวพรรณิกา ศรีกระทุม</t>
  </si>
  <si>
    <t>นายนพพร สารรัตน์</t>
  </si>
  <si>
    <t>นางสาวบังอร ภาษาเวช</t>
  </si>
  <si>
    <t>นางสาวอ้อยใจ จันโท</t>
  </si>
  <si>
    <t>นางสาวศิริลักษณ์ จันดา</t>
  </si>
  <si>
    <t>นางสาวสมจันทร์ สีดาดำ</t>
  </si>
  <si>
    <t>นางอุไร วานนท์</t>
  </si>
  <si>
    <t>นางสาวผ่องฤดี แก้วศรีจันทร์</t>
  </si>
  <si>
    <t>นางสำเนียง ไชยมาสุข</t>
  </si>
  <si>
    <t>นางสาวธิดารัตน์ สมวงษา</t>
  </si>
  <si>
    <t>นางบัวไข พรวาปี</t>
  </si>
  <si>
    <t>นางสาวนวนสี นะรากุล</t>
  </si>
  <si>
    <t>นายสมภาร หาดทวายการ</t>
  </si>
  <si>
    <t>นายษมาวีร์ พุทไทยสงค์</t>
  </si>
  <si>
    <t>นายที่รัก สายเย็น</t>
  </si>
  <si>
    <t>นางสาวแสงเดือน ไวยหงษ์</t>
  </si>
  <si>
    <t>นายเดช บุญศิลป์</t>
  </si>
  <si>
    <t>นายสุนทร อมูลราช</t>
  </si>
  <si>
    <t>นางสังวาลย์  แสนน่าน</t>
  </si>
  <si>
    <t>นายเผด็จ ใจวัง</t>
  </si>
  <si>
    <t>นายเอกลักษณ์ ผการัตน์</t>
  </si>
  <si>
    <t>นายอภิวัฒน์ กิจแสวง</t>
  </si>
  <si>
    <t>นางสาวเมรี สัตย์ธรรม</t>
  </si>
  <si>
    <t>นางทองใบ พลเยี่ยม</t>
  </si>
  <si>
    <t>นางสาวภัทรภร หวลศรี</t>
  </si>
  <si>
    <t>นางสาวเอมอร สุภะดี</t>
  </si>
  <si>
    <t>นางพิกุลทอง  โทธุโย</t>
  </si>
  <si>
    <t>นางทองใบ ศรีเงิน</t>
  </si>
  <si>
    <t>นายวีระชัย บุ้งทอง</t>
  </si>
  <si>
    <t>นายสุวิทย์ สระงาม</t>
  </si>
  <si>
    <t>นางอนงค์สิริ เวียงแก้ว</t>
  </si>
  <si>
    <t>นายอรรคพล สารีชน</t>
  </si>
  <si>
    <t>นางสาวณัฐธิดา เพ็ญจะมุข</t>
  </si>
  <si>
    <t>นางสุดารัตน์ โคตรชุม</t>
  </si>
  <si>
    <t>นายอะชิตะ บุตรสาระ</t>
  </si>
  <si>
    <t>นายฉัตรชัย นุ้ยห้วยแก้ว</t>
  </si>
  <si>
    <t>นายสำนวน สียางคะบุตร</t>
  </si>
  <si>
    <t>นายคำสิงห์ โคตวิตร์</t>
  </si>
  <si>
    <t>นางสาวสิริกร เหมือนสมัย</t>
  </si>
  <si>
    <t>นายกฤษฎา วิชากุล</t>
  </si>
  <si>
    <t>นายประภาศ ศรีเข้ม</t>
  </si>
  <si>
    <t>นางสาวเพ็ญพันธ์ พรมแดง</t>
  </si>
  <si>
    <t>นางวิไลวรรณ แก้วระดี</t>
  </si>
  <si>
    <t>นางสาวกรรณกนก ไตรยะสุทธิ์</t>
  </si>
  <si>
    <t>นางสุธิดา ยาพุทธา</t>
  </si>
  <si>
    <t>นายบุญธรรม ขุริหา</t>
  </si>
  <si>
    <t>นางสาวสุคล จ่อยลา</t>
  </si>
  <si>
    <t>นางชนิดาภา ธนโรจนวาทิน</t>
  </si>
  <si>
    <t>นางสุพรรณ์ การโสภา</t>
  </si>
  <si>
    <t>นายศักดา ภูเขียว</t>
  </si>
  <si>
    <t>นางสาวอรดี โคตรศรีกุล</t>
  </si>
  <si>
    <t>ไทรทองMRTA</t>
  </si>
  <si>
    <t>นายคำพันธ์ ภูมิเพ็ง</t>
  </si>
  <si>
    <t>นายเอกราช เศิกศิริ</t>
  </si>
  <si>
    <t>นางสาวสุธีรา พ่วงศิลป์</t>
  </si>
  <si>
    <t>นางคำพันธ์ ประวันโน</t>
  </si>
  <si>
    <t>กองทุนหมู่บ้าน บ้านห้วยหินลาด</t>
  </si>
  <si>
    <t>นางอุดม ทองสุ</t>
  </si>
  <si>
    <t>นายอุดร คนหาญ</t>
  </si>
  <si>
    <t>นางบานเย็น เทพพรม</t>
  </si>
  <si>
    <t>นายสมหมาย ทองลือ</t>
  </si>
  <si>
    <t>นางสาวชินาธิป สิงห์โคตร</t>
  </si>
  <si>
    <t>นางสาวเกศริน ภูขัง</t>
  </si>
  <si>
    <t>นางอรชร โอลิเวอร์</t>
  </si>
  <si>
    <t>นายแสงอรุณ เทพบุพงษ์</t>
  </si>
  <si>
    <t>นางสาวพจรมย์ วงศ์ยุ</t>
  </si>
  <si>
    <t>นางจันทร คอยพุด</t>
  </si>
  <si>
    <t>นายบุญเลิศ พิมพ์โยวงศ์</t>
  </si>
  <si>
    <t>นางพิศมัย มุระดา</t>
  </si>
  <si>
    <t>นางสรณียา พิมพ์ศรี</t>
  </si>
  <si>
    <t>นายวีระ แสนนางชน</t>
  </si>
  <si>
    <t>นางแสงจันทร์ ใจใส</t>
  </si>
  <si>
    <t>นางหนูเกร็ณ ประถมมูล</t>
  </si>
  <si>
    <t>นางสาวเด่นเดือน พร้อมสันเทียะ</t>
  </si>
  <si>
    <t>รายได้ประจำ</t>
  </si>
  <si>
    <t>นายสัญญา ผาทุม</t>
  </si>
  <si>
    <t>นายบุญส่ง นามมีแว่น</t>
  </si>
  <si>
    <t>นางเพ็ญวิภา แก้วอาสา</t>
  </si>
  <si>
    <t>นางวรรณนิสา ศิริโสดา</t>
  </si>
  <si>
    <t>นายสุทิน วงษ์จิต</t>
  </si>
  <si>
    <t>นายวัฒนา ทัดศรี</t>
  </si>
  <si>
    <t>นายทองใหม่ ไชยสวัสดิ์</t>
  </si>
  <si>
    <t>นางสุกัญญา หงษ์ศรี</t>
  </si>
  <si>
    <t>นายธีรยุทธ เคนคม</t>
  </si>
  <si>
    <t>นางรัชฎาวรรณ สุขกันยา</t>
  </si>
  <si>
    <t>นายหยิ่ง ทองประทับ</t>
  </si>
  <si>
    <t>จ่าสิบตำรวจหญิงพรลี พรมแสนปัง</t>
  </si>
  <si>
    <t>นายพรหมเจริญ บุตรพรม</t>
  </si>
  <si>
    <t>นายศราวุธ เลิศอำรุงกุล</t>
  </si>
  <si>
    <t>นางเยาวิฎา กุศลมานิตย์</t>
  </si>
  <si>
    <t>นางสาวจันทิมา จันทร์หนองฮี</t>
  </si>
  <si>
    <t>นางบุญมี พิทูล</t>
  </si>
  <si>
    <t>นางสาวสุนันทา วรวงศ์เทพ</t>
  </si>
  <si>
    <t>นายกิชรินทร์ สมบูรณ์รัตน์</t>
  </si>
  <si>
    <t>นางสาวเรณู สุวรรณชัย</t>
  </si>
  <si>
    <t>นางดอกรัก ชัยพานิชย์</t>
  </si>
  <si>
    <t>นางสุภาพร นาจักร</t>
  </si>
  <si>
    <t>นางเทวี เจริญสุข</t>
  </si>
  <si>
    <t>นายพิศวรรษ เสือหล้า</t>
  </si>
  <si>
    <t>นางสาวใฮคำ พูดเพราะ</t>
  </si>
  <si>
    <t>นางแสงจันทร์ ชัยพานิชย์</t>
  </si>
  <si>
    <t>นางสาวจินตหรา ล้วนสม</t>
  </si>
  <si>
    <t>นายสัจจา ชาวะหา</t>
  </si>
  <si>
    <t>นางบุญหลง จำปาแดง</t>
  </si>
  <si>
    <t>นายคำสิงห์ พากุล</t>
  </si>
  <si>
    <t>นายอิษติพงษ์ พลซา</t>
  </si>
  <si>
    <t>นายธีรพล สุรภักดิ์</t>
  </si>
  <si>
    <t>นายปฏิวัติ ทศแสง</t>
  </si>
  <si>
    <t>นางสาววานิชฌา แดงนา</t>
  </si>
  <si>
    <t>นายประโมทย์ พวงสุวรรณ</t>
  </si>
  <si>
    <t>ห้างหุ้นส่วนจำกัดพันชัย นำโชค</t>
  </si>
  <si>
    <t>นายสมศักดิ์ โยธากุล</t>
  </si>
  <si>
    <t>นางสาวหนูเตียง ศรีสมดี</t>
  </si>
  <si>
    <t>นายสงคราม รัตนประเสริฐ</t>
  </si>
  <si>
    <t>นางธัญชนก ปุราชะกา</t>
  </si>
  <si>
    <t>นางบุญมี จันโทแสง</t>
  </si>
  <si>
    <t>บริษัท เอส.ที.เอ็ม.มานา อ็นจิเนียริ่ง</t>
  </si>
  <si>
    <t>นายบุญถม เอี่ยวออด</t>
  </si>
  <si>
    <t>นางสาวปราณี ปิกสุวรรณ</t>
  </si>
  <si>
    <t>นางสาวปพรณชนก โพสาวัง</t>
  </si>
  <si>
    <t>นางหนูติ๋ม ศรีวงษา</t>
  </si>
  <si>
    <t>นางสุพรรณี จันทนนตรี</t>
  </si>
  <si>
    <t>บริษัทรอยัล ครีค กอล์ฟ คลับ แอนด์ รีสอร์ท จำกัด</t>
  </si>
  <si>
    <t>นายคมฤกต ใจฉลาด</t>
  </si>
  <si>
    <t>นางสมัญญา ภูษา</t>
  </si>
  <si>
    <t>นางบุญธรรม แก้ววันนา</t>
  </si>
  <si>
    <t>นางสาวนงค์วดี อินดา</t>
  </si>
  <si>
    <t>นางสาวแสงจันทร์ สังวาลคำ</t>
  </si>
  <si>
    <t>นายชาตรี ชาครพงศ์</t>
  </si>
  <si>
    <t>นายทรงกต แสนปากดี</t>
  </si>
  <si>
    <t>นางสาวปิยนุช เนินลพ</t>
  </si>
  <si>
    <t>นายพิชิต สิงห์ชมภู</t>
  </si>
  <si>
    <t>นางอรุณ บุญเมือง</t>
  </si>
  <si>
    <t>นายมารุต จารุพงษ์ทวิช</t>
  </si>
  <si>
    <t>ธุรกิจ solf covid</t>
  </si>
  <si>
    <t>นางสาวปัทมา สังฆมัย</t>
  </si>
  <si>
    <t>นางปราณี วงค์สามารถ</t>
  </si>
  <si>
    <t>นางสาวราตรี โคตะมี</t>
  </si>
  <si>
    <t>นายสมศักดิ์ จันทร์อุดม</t>
  </si>
  <si>
    <t>นางประชุมพร พันธ์สุรีย์</t>
  </si>
  <si>
    <t>นางสาวบุษบา อามาตมนตรี</t>
  </si>
  <si>
    <t>นางสาวชนิดา สุขเจริญ</t>
  </si>
  <si>
    <t>นายประสิทธิ์ คลังเงิน</t>
  </si>
  <si>
    <t>นายรุ้ง แก้วชนะ</t>
  </si>
  <si>
    <t>นางวิภาภรณ์ ทองเจริญ</t>
  </si>
  <si>
    <t>นางสาวสุจิตรา กิตติชัยพงศ์</t>
  </si>
  <si>
    <t>นางสาวจินตรา อุปปัชฌา</t>
  </si>
  <si>
    <t>นางสังเวียน กำเลิศกล้า</t>
  </si>
  <si>
    <t>นางอังสุรัตน์ บุตรด้วง</t>
  </si>
  <si>
    <t>นางมาลี ริวงษา</t>
  </si>
  <si>
    <t>นางสาวสมใจ ป้องเทพ</t>
  </si>
  <si>
    <t>นางสาวนิภาพร ภูแม่น้ำ</t>
  </si>
  <si>
    <t>นางรัตติยา นามวิชัย</t>
  </si>
  <si>
    <t>นางสาวนงนุช คำแก้ว</t>
  </si>
  <si>
    <t>นายสุพจน์ แสงหมี</t>
  </si>
  <si>
    <t>นายยุทธนา สุทธิพิพัฒน์พงศ์</t>
  </si>
  <si>
    <t>นางอุมาพร อุทรรักษ์</t>
  </si>
  <si>
    <t>นางสาววลัยลักษณ์ แก้วแสงใส</t>
  </si>
  <si>
    <t>นายชวินโรจน์ ธรรมโชติธนาศิริ</t>
  </si>
  <si>
    <t>นายสวาท พิมพา</t>
  </si>
  <si>
    <t>นายบุญเรือน แก้วคำ</t>
  </si>
  <si>
    <t>นางสาวนฤมล ศรีตระการ</t>
  </si>
  <si>
    <t>นางสาวกัณฐิมา ภาวงค์</t>
  </si>
  <si>
    <t>นายพิทักษ์ ภูพื้น</t>
  </si>
  <si>
    <t>นางสุจิต บุญเนตร</t>
  </si>
  <si>
    <t>นายอนุชิต เชื่อมแก้ว</t>
  </si>
  <si>
    <t>นางสาวปิ่นรัก อาจหาญ</t>
  </si>
  <si>
    <t>นายบุญเลิศ ยาโสภา</t>
  </si>
  <si>
    <t>นางศิวาพร พรหมอินทร์</t>
  </si>
  <si>
    <t>วิสาหกิจชุมชนกลุ่มเลี้ยงไก่พันธุ์ไข่ไอโอดีน</t>
  </si>
  <si>
    <t>นางสีนวล มอพระอินทร์</t>
  </si>
  <si>
    <t>นางศิรินุช เริ่มรักษ์</t>
  </si>
  <si>
    <t>นางดวงเดือน สุดาทิพย์</t>
  </si>
  <si>
    <t>นางสาวลลิตา ซุยใจทัศน์</t>
  </si>
  <si>
    <t>นางสาวสมจิตร ธรรมแนบ</t>
  </si>
  <si>
    <t>นายรอย เคนสน</t>
  </si>
  <si>
    <t>นายสันติ กฤษคม</t>
  </si>
  <si>
    <t>นายวีระพงษ์ ฉ่ำสูงเนิน</t>
  </si>
  <si>
    <t>นางสาวนภาพร กันหาลา</t>
  </si>
  <si>
    <t>นายจรรกพล บุบผามาลา</t>
  </si>
  <si>
    <t>นางสาวนุชนารถ สว่างอารมณ์</t>
  </si>
  <si>
    <t>นายทศพล สารีวงษ์</t>
  </si>
  <si>
    <t>นางสาวพิมพ์ตะวัน อินทร์ธิราช</t>
  </si>
  <si>
    <t>นางสาวบุษกล(เอมิกา) พงษ์โสภณ</t>
  </si>
  <si>
    <t>นายกัมปนาท กุนเสน</t>
  </si>
  <si>
    <t>นางสมาน สิมงาม</t>
  </si>
  <si>
    <t>นายสนอง ยาจืด</t>
  </si>
  <si>
    <t>นางสาวสุภาพ คลังกลาง</t>
  </si>
  <si>
    <t>นางสาวทิพวัลย์ ปัญญาดี</t>
  </si>
  <si>
    <t>นางปริศนา ตราชู</t>
  </si>
  <si>
    <t>นางสาวติ๋ง ภูคำวงศ์</t>
  </si>
  <si>
    <t>นายสังวาร จันสว่าง</t>
  </si>
  <si>
    <t>นายภูชิต แสงจันทร์</t>
  </si>
  <si>
    <t>นางสาวปาริชาติ คนรู้</t>
  </si>
  <si>
    <t>นางสุวรรณี จันทรเสนา</t>
  </si>
  <si>
    <t>นางสาวพิศมัย จันทาทอง</t>
  </si>
  <si>
    <t>นางสาวจิรภิญญา ผันผาย</t>
  </si>
  <si>
    <t>นางสาวจุฑามาศ คะรังรำ</t>
  </si>
  <si>
    <t>นางสาวลำพรรณ ชัยเชิดชู</t>
  </si>
  <si>
    <t>นางสาวอมิตรา ขาวขำ</t>
  </si>
  <si>
    <t>นางทัศนีย์ ผายบึงแก้ว</t>
  </si>
  <si>
    <t>นางสาวบัวเรียน บุตรโพธิ์</t>
  </si>
  <si>
    <t>นางสาวเต็มศิริ จุมพลน้อย</t>
  </si>
  <si>
    <t>นางสาวอรวรรณ ดอนคำ</t>
  </si>
  <si>
    <t>นายนิกร สุตุ่ย</t>
  </si>
  <si>
    <t>นางรัตนากร เหล่าสมบัติ</t>
  </si>
  <si>
    <t>นางหนูเพียร ศรีจุมพล</t>
  </si>
  <si>
    <t>นางกุสุมา สุวรรณธรรมา</t>
  </si>
  <si>
    <t>นางนิ่มนวล มูลมั่ง</t>
  </si>
  <si>
    <t>นางสาว นนลณีย์ เรืองสิริวรรณ</t>
  </si>
  <si>
    <t>นางสาวทัศพร ศรีชัยวาลย์</t>
  </si>
  <si>
    <t>นางสาวพรรณนิภา คำรัง</t>
  </si>
  <si>
    <t>นางสาวธารารัตน์ ถาวร</t>
  </si>
  <si>
    <t>นางสาคร พิมพ์ศรี</t>
  </si>
  <si>
    <t>นายสนิท นัยจิตร</t>
  </si>
  <si>
    <t>นางสาวนุสรา ศิริแสง</t>
  </si>
  <si>
    <t>นางสาวอุทุมพร ใจกล้าและนายดำรงค์ ใจกล้า</t>
  </si>
  <si>
    <t>นางสุดใจ ทาสีดำ</t>
  </si>
  <si>
    <t>นางสาวชะเอม วรรณศิริ</t>
  </si>
  <si>
    <t>นางสาวปราณี สิมสีพิมพ์</t>
  </si>
  <si>
    <t>นางสุนทร ยะรี</t>
  </si>
  <si>
    <t>นายศุภสิน ศรีวัฒนทรัพย์</t>
  </si>
  <si>
    <t>นางสาวรุ่งนภา สีจันโท</t>
  </si>
  <si>
    <t>นายณัฐชนน ขันโฮม</t>
  </si>
  <si>
    <t>นายสำรวย อุดชาชน และนางจันทร์พร อุดชาชน</t>
  </si>
  <si>
    <t>นางไพวรรณ ปานเพชร</t>
  </si>
  <si>
    <t>นางบุญเรือง นุ่มโต</t>
  </si>
  <si>
    <t>นายอิทธิพล จันทร์เพชร</t>
  </si>
  <si>
    <t>นายโกศล โสภา</t>
  </si>
  <si>
    <t>นางสุพัตรา  สุขามานพ</t>
  </si>
  <si>
    <t>นายนิยม ยืนยงตระกูล</t>
  </si>
  <si>
    <t>นายชานนท์  ทิพรส</t>
  </si>
  <si>
    <t>นายราเชนทร์ แต่งวัฒนไพบูลย์</t>
  </si>
  <si>
    <t>นางจำปา โซตะศรี</t>
  </si>
  <si>
    <t>นางสาวศิริลักษณ์ อุ่นแก้ว</t>
  </si>
  <si>
    <t>นายธนะศักดิ์ ฮอน</t>
  </si>
  <si>
    <t>สิบเอกธนะรัซต์ ร่วมสุข</t>
  </si>
  <si>
    <t>นางสาวเขมิกา หนีภัย</t>
  </si>
  <si>
    <t>จ่าสิบเอกปิยะ อรมัง</t>
  </si>
  <si>
    <t>นางทองใย แสนวงษ์</t>
  </si>
  <si>
    <t>นายบัวเรียน โพธิ์คำทึง</t>
  </si>
  <si>
    <t>นางสุดสาคร ปุริสังข์</t>
  </si>
  <si>
    <t>นายสรุชาติ คำภาหมี</t>
  </si>
  <si>
    <t>นางสาวหนูเพียร ดีโพนงาม</t>
  </si>
  <si>
    <t>นางบัวเรียน สายด้วง</t>
  </si>
  <si>
    <t>นางสาวดวงสุดา ศรีสวัสดิ์</t>
  </si>
  <si>
    <t>นางตื้อ แก้วอินทร์</t>
  </si>
  <si>
    <t>นางสาวสุจิตรา กุตราช</t>
  </si>
  <si>
    <t>นายวรรณชัย มงคลเรือง</t>
  </si>
  <si>
    <t>นางสาววิภาดา วิจารณรงค์</t>
  </si>
  <si>
    <t>นางสาวสุภาวดี ลาเสือ</t>
  </si>
  <si>
    <t>นางสาวอุไร สิมมาหลวง</t>
  </si>
  <si>
    <t>นายไพรัตน์ โคตรชาลี</t>
  </si>
  <si>
    <t>นายสุขสันต์ ฮาดวิเศษ</t>
  </si>
  <si>
    <t xml:space="preserve">นางสาววราภรณ์    เอกวงษา                                </t>
  </si>
  <si>
    <t>รายได้ประจำCOVID19</t>
  </si>
  <si>
    <t>นางคำสอน จอมคำสิงห์</t>
  </si>
  <si>
    <t>นางสาวชนิดา สอนสุภาพ</t>
  </si>
  <si>
    <t>นายศราวุธ ลีกุล</t>
  </si>
  <si>
    <t>นางอนงค์ กรมดี</t>
  </si>
  <si>
    <t>นางสาวพิชานันท์ พากุล</t>
  </si>
  <si>
    <t>นายสุรเทพ ด้วงจุมพล</t>
  </si>
  <si>
    <t>นางรัตนา นวลอินทร์</t>
  </si>
  <si>
    <t>นายมงคล หงษาวันนา</t>
  </si>
  <si>
    <t>นายบุญมา ปาตั้น</t>
  </si>
  <si>
    <t>นางนฤเนตร รอบคอบ</t>
  </si>
  <si>
    <t>นางแหลมทอง ยศสมบัติ</t>
  </si>
  <si>
    <t>นางปัดสี โสภากุล</t>
  </si>
  <si>
    <t>นางดวงใจ บุตรโยธี</t>
  </si>
  <si>
    <t>นางจันธิวา  สุขรมย์</t>
  </si>
  <si>
    <t>นางนัฐชญาพรรณ บุตรดีสิริยากุล</t>
  </si>
  <si>
    <t>นางสาวกรรณิการ์ โชติเนตร</t>
  </si>
  <si>
    <t>นางจุรีย์ เกศแก้ว</t>
  </si>
  <si>
    <t>นางอารีย์ เสนศาสตร์</t>
  </si>
  <si>
    <t>นางสาววันเพ็ญ ทำนาเมือง</t>
  </si>
  <si>
    <t>นางอรัญญา โสณะโชติ</t>
  </si>
  <si>
    <t>นางสาวดวงใจ ภูขัง</t>
  </si>
  <si>
    <t>นางทองใส บุตรสีโคตร</t>
  </si>
  <si>
    <t>นางมาณี พลเยี่ยม</t>
  </si>
  <si>
    <t>นางสาวณัฐณิชา เชียงสาพันธ์</t>
  </si>
  <si>
    <t>นางสาวมลิวรรณ์ บุษบิน</t>
  </si>
  <si>
    <t>นางสาวดวงพร วงค์บู่ทอง</t>
  </si>
  <si>
    <t>นางรัศมี  ทันยะเชียงพิณ</t>
  </si>
  <si>
    <t>สอ.อภิเดช ทิพยธร</t>
  </si>
  <si>
    <t>นายอภิวรรธน์ จันทเนตร</t>
  </si>
  <si>
    <t>นายสมชาย อรุณพรหม</t>
  </si>
  <si>
    <t>นางสมร ชาติหวาน</t>
  </si>
  <si>
    <t>นางอำพัน ไทยเสถียร</t>
  </si>
  <si>
    <t>นายสงวน ภูวงษ์</t>
  </si>
  <si>
    <t>นายประกอบ วีระพันธุ์</t>
  </si>
  <si>
    <t>นางเอื้องทิพย์ มุสิกบุญเลิศ</t>
  </si>
  <si>
    <t>นางสาวปราณี สาจำปา</t>
  </si>
  <si>
    <t>นายสุกรรณ ไสย์สะอาด</t>
  </si>
  <si>
    <t>นางจันทา บุตรหา</t>
  </si>
  <si>
    <t>นางนวลปรางค์ ผิวเหลือง</t>
  </si>
  <si>
    <t>นายอรรถนนท์ เหมือนสมัย</t>
  </si>
  <si>
    <t>นายยุทธพล เบ้าทองหล่อ</t>
  </si>
  <si>
    <t>นางสาวสุพิชชา พลพันธ์</t>
  </si>
  <si>
    <t>นางสาวอรวรรณ รอดบุญมา</t>
  </si>
  <si>
    <t>นางสาวสมพร ศรีสมพันธ์</t>
  </si>
  <si>
    <t>นางศิริพร ทหารนะ</t>
  </si>
  <si>
    <t>นางพัชรินทร์ น้อยใจดี</t>
  </si>
  <si>
    <t>นายสุนทร บุญฤทธิ์ศักดิ์</t>
  </si>
  <si>
    <t>นางมะลิวัลย์ ขอมเมืองปักษ์</t>
  </si>
  <si>
    <t>ผู้มีบัตรสวัสดิการแห่งรัฐ(PSA)</t>
  </si>
  <si>
    <t>นายคูณ คลังกลาง</t>
  </si>
  <si>
    <t>สุวัฒน์ชัย เครือศรี</t>
  </si>
  <si>
    <t>นายจำเนียร บุญปก</t>
  </si>
  <si>
    <t>นายปัฐวี พิมพ์ศรี</t>
  </si>
  <si>
    <t>นายประณีตย์ โนวฤทธิ์</t>
  </si>
  <si>
    <t>นางสาวสุพรรณี สอาดตา</t>
  </si>
  <si>
    <t>นายก้องกิจ จงฟุ้งกลาง</t>
  </si>
  <si>
    <t>นางลำไพร สืบมา</t>
  </si>
  <si>
    <t>นายบุญโชติ  อินน้อย</t>
  </si>
  <si>
    <t>นางสาววรรณภา กูดทา</t>
  </si>
  <si>
    <t>นางสาวสุนิสา อินทรา</t>
  </si>
  <si>
    <t>นายจำปี ภักดีวรรณ</t>
  </si>
  <si>
    <t>นางสาวสุภิญญา วารีศรี</t>
  </si>
  <si>
    <t>นางสุทัศน์ แสงโสดา</t>
  </si>
  <si>
    <t>นางสุคนธ์ ขนุนทอง</t>
  </si>
  <si>
    <t>นางสาวทองยุ่น มิตราช</t>
  </si>
  <si>
    <t>นายพิมนต์ สิมลี</t>
  </si>
  <si>
    <t>นางศรีละไม รัตนศรีวงค์</t>
  </si>
  <si>
    <t>นางสินทร รุ่งเรือง</t>
  </si>
  <si>
    <t>นางสาวบัวศรี สมบูรณ์</t>
  </si>
  <si>
    <t>นางสาวลดาวัลย์ สังชะนา</t>
  </si>
  <si>
    <t>นายอุระ ยุบลเมฆ</t>
  </si>
  <si>
    <t>นางวิไล ขันธ์ซ้าย</t>
  </si>
  <si>
    <t>นางสาวสมคิด เกรษศรีรัตน์</t>
  </si>
  <si>
    <t>นางลลิตา คำมูล</t>
  </si>
  <si>
    <t>นางสาวสุมาลี ศิริวิเศษ</t>
  </si>
  <si>
    <t>นายไกรษร ทัศนิจ</t>
  </si>
  <si>
    <t>นายพิษณุ ศรีดาหลง</t>
  </si>
  <si>
    <t>นางสาวนิตยา อินทรขีนี</t>
  </si>
  <si>
    <t>นางสาวพัชราภรณ์ ชูน้ำเที่ยง</t>
  </si>
  <si>
    <t>นางศิริลักษณ์ พลลม</t>
  </si>
  <si>
    <t>นางชมัยพร สุทธิบริบาล</t>
  </si>
  <si>
    <t>นางสาวมิตรสินี ไพรสุวรรณ์</t>
  </si>
  <si>
    <t>นางสาวสุวนันท์ ดาดาด</t>
  </si>
  <si>
    <t>นางสาวดรุณี วัฒโน</t>
  </si>
  <si>
    <t>นายสมลักษณ์ มีมานะมาก</t>
  </si>
  <si>
    <t>นางกาญจนา แก้วกล้า</t>
  </si>
  <si>
    <t>นางหนูพิษ ผดุงสมัย</t>
  </si>
  <si>
    <t>นางสาวนงนิตย์ ทองศิริอุบล</t>
  </si>
  <si>
    <t>นางสาวลำดวน ขันอาษา</t>
  </si>
  <si>
    <t>นางสาวคำเหมือน ดวงจันทร์</t>
  </si>
  <si>
    <t>นางสาวศุวารีย์ ทาสีดำ</t>
  </si>
  <si>
    <t>นางสาวสุวรรณ พุฒศรี</t>
  </si>
  <si>
    <t>นางสาววิราภรณ์ สมโชค</t>
  </si>
  <si>
    <t>นายธีระพงศ์ จันทร์นัก</t>
  </si>
  <si>
    <t>นายเสกสรร รอดพ้นภัย</t>
  </si>
  <si>
    <t>นายพัชระ สุวรรณ์</t>
  </si>
  <si>
    <t>นางสาววนิดา โนนทราย</t>
  </si>
  <si>
    <t>เสริมพลังฐานราก(PSA)</t>
  </si>
  <si>
    <t>นายทศพร สุขสวาท</t>
  </si>
  <si>
    <t>นางสาวเนาวรัตน์ จันทร์เสน</t>
  </si>
  <si>
    <t>นางณัฐสุรางค์ ศิริ</t>
  </si>
  <si>
    <t>นางสาวกรวิภา พรมทอง</t>
  </si>
  <si>
    <t>นางทองพูน สีดาอุบล</t>
  </si>
  <si>
    <t>นายนพดล แพงโสภา</t>
  </si>
  <si>
    <t>นางจริยา ผางจันทร์ดา</t>
  </si>
  <si>
    <t>นางสาวอุไรลักษณ์ กฤษคม</t>
  </si>
  <si>
    <t>นางวัชราภรณ์ ดวงจันทร์ทอง</t>
  </si>
  <si>
    <t>นางผดุงศิลป์ นิลเขต</t>
  </si>
  <si>
    <t>นายพนา ซุยเสนา</t>
  </si>
  <si>
    <t>นางสาวจันทร์นภา ผานดี</t>
  </si>
  <si>
    <t xml:space="preserve">พัฒนากลุ่มอาชีพเกื้อกูล </t>
  </si>
  <si>
    <t>พัฒนากลุ่มอาชีพเกื้อกูล</t>
  </si>
  <si>
    <t>พัฒนากลุ่มอาชีพข้าราชการ</t>
  </si>
  <si>
    <t>โครงการเกื้อกูลผู้ประกอบวิชาชีพทางการศึกษา</t>
  </si>
  <si>
    <t>นายสราวุธ ไชยคำภา</t>
  </si>
  <si>
    <t>วิสาหกิจชุมชนแปรรูปหนองหลัก</t>
  </si>
  <si>
    <t>นายสุวัฒน์ ฉิมมะลี</t>
  </si>
  <si>
    <t>วิสาหกิจชุมชนปลาร้าหลนนิคมสงเคราะห์</t>
  </si>
  <si>
    <t>นางสาวสุชาธิษณ์ สุวิตธรรม</t>
  </si>
  <si>
    <t>นายเอกชัย ไชยมี</t>
  </si>
  <si>
    <t>วิสาหกิจชุมชนกลุ่มปลูกหอมแบ่งคุ้มห้วยน้ำ</t>
  </si>
  <si>
    <t>นายสายพิณ ศรีทอง</t>
  </si>
  <si>
    <t>นางระเบียบ แก้วอินทร์</t>
  </si>
  <si>
    <t>นางศิวาพร รอดระวัง</t>
  </si>
  <si>
    <t>นางสาวสาวิตรี เกตุทัต</t>
  </si>
  <si>
    <t>นางวันวิสา สายแสนทอง</t>
  </si>
  <si>
    <t>นางสุระศรี ชินวัง</t>
  </si>
  <si>
    <t>นายสุริยันต์ บุญเติม</t>
  </si>
  <si>
    <t>นางสำรวย คำสา</t>
  </si>
  <si>
    <t>นางทองคาย ไชยทอง</t>
  </si>
  <si>
    <t>นางสาวกนิษฐา จ้อยจีด</t>
  </si>
  <si>
    <t>นายพัฒนพงษ์ ชมภู</t>
  </si>
  <si>
    <t>นางสาวขึม อนุอัน</t>
  </si>
  <si>
    <t>นายสาคร พันธะสา</t>
  </si>
  <si>
    <t>นายศรศักดิ์ ทารุกา</t>
  </si>
  <si>
    <t>นายสุมณต์ มิ่งขวัญ</t>
  </si>
  <si>
    <t>นางนคร สุหงษา</t>
  </si>
  <si>
    <t>นางสาววนาลี ชัยวิเศษ</t>
  </si>
  <si>
    <t>นางสาวมานิจ ตาแสง</t>
  </si>
  <si>
    <t>นายวิลัย ฤทธิมาร</t>
  </si>
  <si>
    <t>นายสมพงษ์ เพียนงูเหลือม</t>
  </si>
  <si>
    <t>นางเพลินพิศ พิมพ์เทพ</t>
  </si>
  <si>
    <t>นางหนึ่งฤทัย พรมศิริเดช</t>
  </si>
  <si>
    <t>นางนริสา คำภู</t>
  </si>
  <si>
    <t>นายสินชัย บุญนะที</t>
  </si>
  <si>
    <t>นายสมพร อินธนู</t>
  </si>
  <si>
    <t>นางสาวสุภาวดี ตะคุ</t>
  </si>
  <si>
    <t>นางสาวสใบแพร พินิจการ</t>
  </si>
  <si>
    <t>นางสาวรำจวน พงศรี</t>
  </si>
  <si>
    <t>นางวันวิสา ทัศนิจ</t>
  </si>
  <si>
    <t>นางสาวศิริลักษณ์ ทองสุข</t>
  </si>
  <si>
    <t>ไทรทอง</t>
  </si>
  <si>
    <t>นางเฟื่องฤทัย ซีโมน</t>
  </si>
  <si>
    <t>นางสาวอัมพร สุวรรณแสง</t>
  </si>
  <si>
    <t>นางสาวยุพา โพธิอิน</t>
  </si>
  <si>
    <t>นางแตง อุทบุตร</t>
  </si>
  <si>
    <t>นางสาวศิริพร ชินพรมมา</t>
  </si>
  <si>
    <t>นางสี บาคาลม</t>
  </si>
  <si>
    <t>นายพิทยา พรแก้ว</t>
  </si>
  <si>
    <t>นางสาวเมตตา วะสีแดง</t>
  </si>
  <si>
    <t>นายตาล เทพสาร</t>
  </si>
  <si>
    <t>นางสาวกันหา อินเรืองศรี</t>
  </si>
  <si>
    <t>นายคงกฤช วงศ์เสน</t>
  </si>
  <si>
    <t>นางสาวพรอนันต์ สีดาแจ่ม</t>
  </si>
  <si>
    <t>นางสาวหนึ่งฤทัย บุตตะสอน</t>
  </si>
  <si>
    <t>นายสายชล ทิพสอน</t>
  </si>
  <si>
    <t>นางสาวมะลิ เพ็งแก่นท้าว</t>
  </si>
  <si>
    <t>นางสาวสมปอง วรรณศรี</t>
  </si>
  <si>
    <t>นางสาวมาลินี กลไกล</t>
  </si>
  <si>
    <t>นางบัญฑิต เจียมศักดิ์</t>
  </si>
  <si>
    <t>นางเพิ่มพูล มานะจักร์</t>
  </si>
  <si>
    <t>นายมนัสชัย เรืองศิริ</t>
  </si>
  <si>
    <t>นายจิรายุ บุญพิลา</t>
  </si>
  <si>
    <t>นายชาญชัย คามะเชียงพิณ</t>
  </si>
  <si>
    <t>นายอุบล ทาสีดำ</t>
  </si>
  <si>
    <t>นางสาวนัทธฌา สำราญ</t>
  </si>
  <si>
    <t>นายธีระวงษ์ นามศรีฐาน</t>
  </si>
  <si>
    <t>นายเชิดวุฒิ ละเอียดจิตต์</t>
  </si>
  <si>
    <t>นางสาวนลิส วิทยาวนิชชัย</t>
  </si>
  <si>
    <t>นางสาวเชาวณี พูลสวัสดิ์</t>
  </si>
  <si>
    <t>นางสิทธิ บุตรสีโคตร</t>
  </si>
  <si>
    <t>นางสาวอนงค์ วงศ์แสนชุม</t>
  </si>
  <si>
    <t>นางวาสนา คำสาวงค์</t>
  </si>
  <si>
    <t>นางปรียาดา จันทรทะราช</t>
  </si>
  <si>
    <t>นางสาวฉวีวรรณ เบ้าหล่อเพชร</t>
  </si>
  <si>
    <t>นางฉวี นามมุนตรี</t>
  </si>
  <si>
    <t>นางสาวนงเยาว์ พลดงนอก</t>
  </si>
  <si>
    <t>นางสาวผกามาศ วงษา</t>
  </si>
  <si>
    <t>นางปราณี นามอาษา</t>
  </si>
  <si>
    <t>นางสาวสุพรรณี เนียงขันขวา</t>
  </si>
  <si>
    <t>นางนงคาร เชียงสาพันธ์</t>
  </si>
  <si>
    <t>นายมาย จันแดง</t>
  </si>
  <si>
    <t>นางคำปู เนสุสินธุ</t>
  </si>
  <si>
    <t>นางสมบัติ เคนคำภา</t>
  </si>
  <si>
    <t>นายอมรศักดิ์ เชื่อมแก้ว</t>
  </si>
  <si>
    <t>นางสาวสมควร ล้ำสัน</t>
  </si>
  <si>
    <t>นายรังสรรค์ บุตรกันหา</t>
  </si>
  <si>
    <t>นางบุญเตือน เพียโถน</t>
  </si>
  <si>
    <t>นางมนตรี บุตรสีโคตร</t>
  </si>
  <si>
    <t>นายมนตรี สิงมอ</t>
  </si>
  <si>
    <t>นางสาวระไว ล่ำสัน</t>
  </si>
  <si>
    <t>นายคำวงศ์ ดีเลิศ</t>
  </si>
  <si>
    <t>นางสมร ทับละคร</t>
  </si>
  <si>
    <t>นางสาวแสวง เทพาหล</t>
  </si>
  <si>
    <t>นางวนิตตา วงค์สุพรรณ</t>
  </si>
  <si>
    <t>นางสาวชรินรัตน์ กริชกำจร</t>
  </si>
  <si>
    <t>นายบรรจง จงกลณี</t>
  </si>
  <si>
    <t>นางสาววิลัยรัตน์ เหล็กโอ๊ก</t>
  </si>
  <si>
    <t>นางยุพาศิณี ศรีวิชัย</t>
  </si>
  <si>
    <t>นางอรทัย คำสีสุข</t>
  </si>
  <si>
    <t>นางนวลปาง ประทุมวัน</t>
  </si>
  <si>
    <t>นางสาวอัญธิกา เสมอสาย</t>
  </si>
  <si>
    <t>นายวิทูน เพ็งพรม</t>
  </si>
  <si>
    <t>นางบัวอ่อน ภูสะอาด</t>
  </si>
  <si>
    <t>นางสาวหนึ่งฤทัย นึกชอบ</t>
  </si>
  <si>
    <t>นางสาวสุภาวิณี ผลเหลือ</t>
  </si>
  <si>
    <t>นางสุวรรณ ชนะพันธ์</t>
  </si>
  <si>
    <t>นายอนุพงศ์ วงษ์ชำนาญ</t>
  </si>
  <si>
    <t>นางหนูดาว ทองคำ</t>
  </si>
  <si>
    <t>นางพัชนีพร หนูราช</t>
  </si>
  <si>
    <t>นางพวงพยอม สุทธิชัย</t>
  </si>
  <si>
    <t>นายเอกพันธ์ ศรีเทศ</t>
  </si>
  <si>
    <t>นางสาวพิมพ์ผกา พร้าวหอม</t>
  </si>
  <si>
    <t>นายณัฐนนท์ สีจันโท</t>
  </si>
  <si>
    <t>นางสุทธิดา นาถ้ำชน</t>
  </si>
  <si>
    <t>นางทัศณีย์ บุญน้อย</t>
  </si>
  <si>
    <t>นายคทาปก คลังภูเขียว</t>
  </si>
  <si>
    <t>นางสาวคำผัด คลังแสง</t>
  </si>
  <si>
    <t>นางสาวอัจฉรา อยู่เป๋า</t>
  </si>
  <si>
    <t>นางสาววิไลลักษณ์ แสงคำ</t>
  </si>
  <si>
    <t>นางสมนึก คงทิม</t>
  </si>
  <si>
    <t>นายเทพประจักษ์ เพ็งสวรรค์</t>
  </si>
  <si>
    <t>นางสาวธาชินี อุดมเด่น</t>
  </si>
  <si>
    <t>นางศรีจำนงค์ พลอยพุด</t>
  </si>
  <si>
    <t>นางผ่องศรี พรมศาลา</t>
  </si>
  <si>
    <t>นายวิสุทธิ์ ชมภูศรี</t>
  </si>
  <si>
    <t>นายหลักทรัพย์ กลางวิชัย</t>
  </si>
  <si>
    <t>นางสาวบุญถม สารีโท</t>
  </si>
  <si>
    <t>นางสาวสุคนธ์ สิทธิประภาพร</t>
  </si>
  <si>
    <t>นางสาวอนงค์ลักณ์ โชตะวัน</t>
  </si>
  <si>
    <t>นายโกสินทร์ แสงสุข</t>
  </si>
  <si>
    <t>นางสาวนฤมล พูลทรัพย์</t>
  </si>
  <si>
    <t>นายสุวิทย์ แฝงจันดา</t>
  </si>
  <si>
    <t>นายสุเมธะกรณ์ สีทา</t>
  </si>
  <si>
    <t>นางณัฐรียาพร บุญญานาม</t>
  </si>
  <si>
    <t>นางสาววิภา กุลดำแดง</t>
  </si>
  <si>
    <t>นางอรทัย แถมกลาง</t>
  </si>
  <si>
    <t>นางเทียมจันทร์ อาจสมดี</t>
  </si>
  <si>
    <t>นางปาริชาติ ฝีมือดี</t>
  </si>
  <si>
    <t>นายธีรพัฒน์ พรเติม</t>
  </si>
  <si>
    <t>นางสาววิจิตรา ศรีผาย</t>
  </si>
  <si>
    <t>นางวราวรรณ์ ยันตะสี</t>
  </si>
  <si>
    <t>นางบาหยัน ทิพวัจนา</t>
  </si>
  <si>
    <t>นางสาวสายพิณ ไทยประสงค์</t>
  </si>
  <si>
    <t>นางสาวระเบียบ สุวรรณแสง</t>
  </si>
  <si>
    <t>นางสาวอุดมลักษณ์ นามวงค์</t>
  </si>
  <si>
    <t>นางสาวดวงใจ โสมาบุตร</t>
  </si>
  <si>
    <t>นางสาวอรนุช ทองเฟื่อง</t>
  </si>
  <si>
    <t>นายสมปอง มั่นศรี</t>
  </si>
  <si>
    <t>นางสงบ เพียเอีย</t>
  </si>
  <si>
    <t>นางสุดใจ พรมไพสน</t>
  </si>
  <si>
    <t>นางสายฝน โตสง่า</t>
  </si>
  <si>
    <t>นางสาวสมปอง โสดา</t>
  </si>
  <si>
    <t>นางเพ็ญศรี โลหิตดี</t>
  </si>
  <si>
    <t>นายดุสิต เพียงพันธ์</t>
  </si>
  <si>
    <t>นางสาวพรวดี จิตรเอื้อกุล</t>
  </si>
  <si>
    <t>นางสาวมณีรัตน์ จันทะภา</t>
  </si>
  <si>
    <t>นางสาวหนูรัก คำพุทธ</t>
  </si>
  <si>
    <t>นายนิรันดร์ ประฎิสัตย์</t>
  </si>
  <si>
    <t>นายสมจิต จันทร์ชิรัตน์</t>
  </si>
  <si>
    <t>นายสามารถ ยางชุม</t>
  </si>
  <si>
    <t>นางชุติญา อนุศรี</t>
  </si>
  <si>
    <t>นางเบญจวรรณ จันทา</t>
  </si>
  <si>
    <t>นางสาวจีราพัชร์ ไท้เชียง</t>
  </si>
  <si>
    <t>นายสมหมาย สายสิงห์</t>
  </si>
  <si>
    <t>นางลำพันธ์ มะโนรา</t>
  </si>
  <si>
    <t>นายมานะ แพทย์จันลา</t>
  </si>
  <si>
    <t>นางสาววรรณา หัดอาษา</t>
  </si>
  <si>
    <t>นางสาววิไลลักษณ์ ซุยใจทัศน์</t>
  </si>
  <si>
    <t>นางสาวลลิตา คำสิงห์ศรี</t>
  </si>
  <si>
    <t>นางบัวลอง อักคะฮาด</t>
  </si>
  <si>
    <t>นายราชัน ยางไชย</t>
  </si>
  <si>
    <t>นางสาวพรรณวรา ศาลาคำ</t>
  </si>
  <si>
    <t>นายพิมล ด่านหนา</t>
  </si>
  <si>
    <t>นางนาตยา พลหาญ</t>
  </si>
  <si>
    <t>นางลำใย จำปา</t>
  </si>
  <si>
    <t>นายวีระยุทธ เหล็กกล้า</t>
  </si>
  <si>
    <t>นางนภาพร พวงประดับ</t>
  </si>
  <si>
    <t>นายเกษมสันต์ องอาจ</t>
  </si>
  <si>
    <t>นางพิกุล สุวรรณเพชร</t>
  </si>
  <si>
    <t>นายพงษ์ศักดิ์ โพธิ์ใต้</t>
  </si>
  <si>
    <t>นางสาวปิ่นนรา เดชาเลิศ</t>
  </si>
  <si>
    <t>นายนาวา วรรณศิริ</t>
  </si>
  <si>
    <t>นางกนกรัตน์ สุขใจ</t>
  </si>
  <si>
    <t>นายปกรณ์ กองแก้ว</t>
  </si>
  <si>
    <t>นายรพีพัทธ์ ไชยโชค</t>
  </si>
  <si>
    <t>นางสาวมะลิวัลย์ ธนาคุณ</t>
  </si>
  <si>
    <t>นายประภาส ลุพรหมมา</t>
  </si>
  <si>
    <t>นายผล หวานอารมณ์</t>
  </si>
  <si>
    <t>นางสาววรรณภา สดใส</t>
  </si>
  <si>
    <t>นางล้นหทัย วงศ์คำพระ</t>
  </si>
  <si>
    <t>นางสาวปวีณา รัตนสีหา</t>
  </si>
  <si>
    <t>นางสาวจันทร์ ยีรัมย์</t>
  </si>
  <si>
    <t>นางสาวธัญญารัตน์ บุญยืน</t>
  </si>
  <si>
    <t>นายสิตยา ผิวฝ้าย</t>
  </si>
  <si>
    <t>นางสาวคีรติ วิเศษเลิศ</t>
  </si>
  <si>
    <t>นายชฎา โพธิ์แสง</t>
  </si>
  <si>
    <t>นางภัณฑิลา บุระคำ</t>
  </si>
  <si>
    <t>นายวีระพล อ้ายพุก</t>
  </si>
  <si>
    <t>นางสาวดวงพร บุตรศรี</t>
  </si>
  <si>
    <t>นางสาวจิลลาภัทร วงศ์ภาคำ</t>
  </si>
  <si>
    <t>นายสุบรรณ์ ลาตำแย</t>
  </si>
  <si>
    <t>นายสุดใจ ทาสีดำ</t>
  </si>
  <si>
    <t>นายณรงค์ มาตรสงคราม</t>
  </si>
  <si>
    <t>นางปัญฑารีย์ สมงาม</t>
  </si>
  <si>
    <t>นายสราวุฒิ ชนะพาล</t>
  </si>
  <si>
    <t>นายบุญสังข์ วังโพธิ์</t>
  </si>
  <si>
    <t>นายนวฤทธิ์ ขุนทอง</t>
  </si>
  <si>
    <t>นางสาวหทัย โสภาบุญ</t>
  </si>
  <si>
    <t>นางธนัชญา ดอนสมพงษ์</t>
  </si>
  <si>
    <t>นายทศพร คำสุดที</t>
  </si>
  <si>
    <t>นายทรงวุฒิ สมมี</t>
  </si>
  <si>
    <t>นางสาววิภาพร ผันสนาม</t>
  </si>
  <si>
    <t>นางสาวจุฑารัตน์ บัวฮมบุรา</t>
  </si>
  <si>
    <t>นายวินัย อุตมา</t>
  </si>
  <si>
    <t>นายชลวิทย์ วงศ์อาษา</t>
  </si>
  <si>
    <t>นายอุดมชัย กุลสุวรรณ์</t>
  </si>
  <si>
    <t>นายภานุรัตน์ สิงห์สถิตย์</t>
  </si>
  <si>
    <t>นายเอกชัย จันทะสิม</t>
  </si>
  <si>
    <t>นายกณิวุฒิ รูปดี</t>
  </si>
  <si>
    <t>นายณรงค์ วงษ์หาแก้ว</t>
  </si>
  <si>
    <t>นางสาวภิรมย์ญา พาลีวงษ์</t>
  </si>
  <si>
    <t>นายสุรศักดิ์ โพธิ์ทรัพย์</t>
  </si>
  <si>
    <t>นางทองแดง มณีรัตน์</t>
  </si>
  <si>
    <t>นางสาวณัชชา ปราบวิชิต</t>
  </si>
  <si>
    <t>นางสาวฐาณกัญ ศิริกิจโภคทรัพย์</t>
  </si>
  <si>
    <t>นายถนอม สำราญ</t>
  </si>
  <si>
    <t>นางสาววีรานันท์ แต้ภิรมย์รัตน์</t>
  </si>
  <si>
    <t>นางมนัญชา สนทนา</t>
  </si>
  <si>
    <t>นางไกรทอง ชากำนัน</t>
  </si>
  <si>
    <t>นางพิศมัย จันนาวัน</t>
  </si>
  <si>
    <t>นายสกล กองทอง</t>
  </si>
  <si>
    <t>นายมนูญ พาจันดี</t>
  </si>
  <si>
    <t>นายสันติชัย แสงคำ</t>
  </si>
  <si>
    <t>นางวราภรณ์ บริบาล</t>
  </si>
  <si>
    <t>นางสาวคำหล้า ขมิ้นเขียว</t>
  </si>
  <si>
    <t>นายบุญทัน เพชรเสถียร</t>
  </si>
  <si>
    <t>นางสาวเปรมกมล ทองใคร้</t>
  </si>
  <si>
    <t>นายจิรพล ไทยะลา</t>
  </si>
  <si>
    <t>นางนงนุช แสงกระจ่าง</t>
  </si>
  <si>
    <t>นายสถิต สินผิว</t>
  </si>
  <si>
    <t>นางสาวมยุรี วงศ์เสนา</t>
  </si>
  <si>
    <t>นายวิชัย จันทร์โม้</t>
  </si>
  <si>
    <t>นายอุทิศ เบ้าหล่อเพชร</t>
  </si>
  <si>
    <t>นางบุญเส็ง กุลเสนา</t>
  </si>
  <si>
    <t>นายสุริยา ไม้เรือนงาม</t>
  </si>
  <si>
    <t>นายนัททิพงษ์ รอดจุ้ย</t>
  </si>
  <si>
    <t>นางชุติมา ภาโสม</t>
  </si>
  <si>
    <t>นายมารุต คมทัศนียกุล</t>
  </si>
  <si>
    <t>นายนราศักดิ์ นาแถมพลอย</t>
  </si>
  <si>
    <t>นางจงจิตร แก้วประทุม</t>
  </si>
  <si>
    <t>นายศักดิ์ชัย อนุจร</t>
  </si>
  <si>
    <t>นางทองปน ภะวะกุญชร</t>
  </si>
  <si>
    <t>นางสาวพิกุล มูลพลโน</t>
  </si>
  <si>
    <t>นางสาววาสนา บุตรวิชา</t>
  </si>
  <si>
    <t>นางสาวเรณู จันดาหาร</t>
  </si>
  <si>
    <t>นางสาวปัทมพร พนารัตน์</t>
  </si>
  <si>
    <t>นางสาวนฤมล ทุมพัง</t>
  </si>
  <si>
    <t>นายศักดิ์ดา มหาชัย</t>
  </si>
  <si>
    <t>นางสาวนิตยา โคตรชมภู</t>
  </si>
  <si>
    <t>นางหนูหล้า พิลากุล</t>
  </si>
  <si>
    <t>นางประมวล เพียแก่นแก้ว</t>
  </si>
  <si>
    <t>นางจักเพ็ช ด้านสิงห์</t>
  </si>
  <si>
    <t>นางสาวรัศมี ผาดี</t>
  </si>
  <si>
    <t>นายพนม ไชยเกล้า</t>
  </si>
  <si>
    <t>นางพรพรรณ ดาเนียล</t>
  </si>
  <si>
    <t>นางสาวจีราพรรณ์ บุญตา</t>
  </si>
  <si>
    <t>นายเทียมใจ พุทธสกุล</t>
  </si>
  <si>
    <t>นางสาวจิตษฎาภร มาปะเข</t>
  </si>
  <si>
    <t>นายโชคดี หาสอดส่อง</t>
  </si>
  <si>
    <t>นายปฐวี เบญญพัฒน์</t>
  </si>
  <si>
    <t>นางจำปา วงอุดม</t>
  </si>
  <si>
    <t>นางชลีพร เหมะนิล</t>
  </si>
  <si>
    <t>นางจรัสพร ชัยสมทิพย์</t>
  </si>
  <si>
    <t>นางสาวกิรัตติกาญจน์ ไชยชาญ</t>
  </si>
  <si>
    <t>นางสมใจ เมืองอินทร์</t>
  </si>
  <si>
    <t>นางสาวบุญรัก เจตบุตร</t>
  </si>
  <si>
    <t>นายพีระพงศ์ สัมโย</t>
  </si>
  <si>
    <t>นางสาวณัฎยา รัตนะเสน</t>
  </si>
  <si>
    <t>นางรินทร์ พัญญพืช</t>
  </si>
  <si>
    <t>นางสาวอุไล โพธิ์แก้ว</t>
  </si>
  <si>
    <t>นางสาวคำบู่ สมสล้าง</t>
  </si>
  <si>
    <t>นายสำเรียง กล้าทางถูก</t>
  </si>
  <si>
    <t>นายสุริยา ลุนนากัน</t>
  </si>
  <si>
    <t>นางบุญจันทร์ สุวรรณวาปี</t>
  </si>
  <si>
    <t>นางคำน้อย จำปาหมื่น</t>
  </si>
  <si>
    <t>นายพงษ์สันต์ โทนา</t>
  </si>
  <si>
    <t>นายทุย ประทุมทอง</t>
  </si>
  <si>
    <t>นายคำปุน แสนบุญ</t>
  </si>
  <si>
    <t>นางสาวภัทรวรรณ คามะเชียงพิณ</t>
  </si>
  <si>
    <t>นางสาวรัชนี บุตรศรีโคตร</t>
  </si>
  <si>
    <t>นายอวน จันทร์แดง</t>
  </si>
  <si>
    <t>นางทองบาง ชินศรี</t>
  </si>
  <si>
    <t>นางเปรมจิต ตั้งมั่นดี</t>
  </si>
  <si>
    <t>นางวิลัย คนแรง</t>
  </si>
  <si>
    <t>นางสาวปราณี วงศ์ภูธร</t>
  </si>
  <si>
    <t>นายเกริกฤทธิ์ เสาร์เมืองทอง</t>
  </si>
  <si>
    <t>นางหนูแผน ละครศรี</t>
  </si>
  <si>
    <t>นางบุญสวน ศรีโยธา</t>
  </si>
  <si>
    <t>นายกฤติธี จอมศรี</t>
  </si>
  <si>
    <t>นางมณีรัตน์ อินทรีจ่าง</t>
  </si>
  <si>
    <t>นางสาวนวลจันทร์ เหล่าใหญ่</t>
  </si>
  <si>
    <t>นายสุนันท์ สิงห์ศรี</t>
  </si>
  <si>
    <t>นางโสภา ศิลชัย</t>
  </si>
  <si>
    <t>นางวันเย็น เก็บต่างเชื้อ</t>
  </si>
  <si>
    <t>นายสุพัฒน์ สุวรรณเพชร</t>
  </si>
  <si>
    <t>นางสาวเพื่อน วรรณศรี</t>
  </si>
  <si>
    <t>นางสาวสุพิศ จันทะม่วง</t>
  </si>
  <si>
    <t>นางสาวเกสร ท้าวใจคง</t>
  </si>
  <si>
    <t>นางสาวภัสรา คุ้มปรุ</t>
  </si>
  <si>
    <t>นายสุขใจ โสภาอุทก</t>
  </si>
  <si>
    <t>นางสาวกัลยกร เฉลิมภาร</t>
  </si>
  <si>
    <t>นางช่อลัดดา แสนเทพ</t>
  </si>
  <si>
    <t>นางคำแปง รักษาบุญ</t>
  </si>
  <si>
    <t>นางคำบาง หาญทา</t>
  </si>
  <si>
    <t>นางสาวพิมลวรรณ ถำวาปี</t>
  </si>
  <si>
    <t>นายปัญญา วงศ์ชมภู</t>
  </si>
  <si>
    <t>นางสาวมลฤดี พ่อค้าช้าง</t>
  </si>
  <si>
    <t>นางสุทธิณี บำรุงภักดี</t>
  </si>
  <si>
    <t>นางน้อย บาริศรี</t>
  </si>
  <si>
    <t>นางทองม้วน น้อยหลุบเลา</t>
  </si>
  <si>
    <t>นายสามารถ แก้วมาก</t>
  </si>
  <si>
    <t>นายอาทิตย์ อ้มวิชา</t>
  </si>
  <si>
    <t>นางลำใย คำพาแก้ว</t>
  </si>
  <si>
    <t>นายสุภาพ ชนะชัย</t>
  </si>
  <si>
    <t>นางสาวหนูเติม ศรีจันทร์หอม</t>
  </si>
  <si>
    <t>นางบรรดา เกชิต</t>
  </si>
  <si>
    <t>นางสมผัส คำจันทร์</t>
  </si>
  <si>
    <t>นายสมพงษ์ ชูมา</t>
  </si>
  <si>
    <t>นายจรูญ คันธะระ</t>
  </si>
  <si>
    <t>นางสาวดาหวัน ประเสริฐสังข์</t>
  </si>
  <si>
    <t>นางนวน ศักดิ์อุบล</t>
  </si>
  <si>
    <t>นายวน ปัญญาสาร</t>
  </si>
  <si>
    <t>นายหนูคล่อง แดงสด</t>
  </si>
  <si>
    <t>นางบรรทม กึกก้อง</t>
  </si>
  <si>
    <t>นางสาวจิราพร ผาทอง</t>
  </si>
  <si>
    <t>นางน้อย จันดี</t>
  </si>
  <si>
    <t>นางสาววาสิตา โคตรขึง</t>
  </si>
  <si>
    <t>นายอภิสิทธิ์ โพธิ์แสงดา</t>
  </si>
  <si>
    <t>นางธินิดา อินทะศรี</t>
  </si>
  <si>
    <t>นายพนม เบื้องบน</t>
  </si>
  <si>
    <t>นายจักรชัย พรหมวิชัย</t>
  </si>
  <si>
    <t>นายสุรศักร์ มาลา</t>
  </si>
  <si>
    <t>นายฉันทร์ คัทเนตร</t>
  </si>
  <si>
    <t>นายสาท โพธิ์ศรีรัตน์</t>
  </si>
  <si>
    <t>นางสมปรารถนา หนองผือ</t>
  </si>
  <si>
    <t>นายณรงค์ศักดิ์ พลนามอินทร์</t>
  </si>
  <si>
    <t>นางสาวกลิ่นดาว สุผา</t>
  </si>
  <si>
    <t>นางสาวสุวารี บุญปัญญา</t>
  </si>
  <si>
    <t>นางยุพิน นัยวัฒน์</t>
  </si>
  <si>
    <t>นายคำพร กุญชรน้อย</t>
  </si>
  <si>
    <t>นายมานพ หนูสี</t>
  </si>
  <si>
    <t>นางสาวคำปุน จันล้อด</t>
  </si>
  <si>
    <t>นายรุ่งฟ้า รังษี</t>
  </si>
  <si>
    <t>นางศิลา ฤทธาพรม</t>
  </si>
  <si>
    <t>นางสาวนิตยา ท้าวมะลิ</t>
  </si>
  <si>
    <t>นายชาญชัย นาสวัสดิ์</t>
  </si>
  <si>
    <t>นางสาววันทา ชาวพ่อค้า</t>
  </si>
  <si>
    <t>นางต้อย สีนวนอ่อน</t>
  </si>
  <si>
    <t>นางสาวจินตนา สำนัก</t>
  </si>
  <si>
    <t>นางสาวณัฐวรรณ เพียสา</t>
  </si>
  <si>
    <t>นายสากล ท้าวมะลิ</t>
  </si>
  <si>
    <t>นางจิราภรณ์ หงษ์ทอง</t>
  </si>
  <si>
    <t>นางสุธาทิพย์ มาตะรักษ์</t>
  </si>
  <si>
    <t>นายรัฐพล พรานงูเหลือม</t>
  </si>
  <si>
    <t>นายสมหมาย รักชาติ</t>
  </si>
  <si>
    <t>นางสมหมาย ทองชุ่ม</t>
  </si>
  <si>
    <t>นางจิตรตา ชาวงษ์</t>
  </si>
  <si>
    <t>นางยุวดี ราชสุวอ</t>
  </si>
  <si>
    <t>นายมานพ ภูทะราช</t>
  </si>
  <si>
    <t>นางสุทัศน์ วิปัดทุม</t>
  </si>
  <si>
    <t>นางสาวมัตติกา บุญจำเนียร</t>
  </si>
  <si>
    <t>นางสาวชไมพร ผ่องแผ้ว</t>
  </si>
  <si>
    <t>นางสาวน้ำฝน ยงยืน</t>
  </si>
  <si>
    <t>นางสุรพิศ โคตรสี</t>
  </si>
  <si>
    <t>นายพุทธา อภิบาล</t>
  </si>
  <si>
    <t>นางสาวพรชัย ภูริศรี</t>
  </si>
  <si>
    <t>นางดาวรรณ ภูขัง</t>
  </si>
  <si>
    <t>นายจรูญ อ่อนนอ</t>
  </si>
  <si>
    <t>นายจักรกฤช มนตรี</t>
  </si>
  <si>
    <t>นายนิธิศ นรินทร์</t>
  </si>
  <si>
    <t>นายบุญมี เประกันยา</t>
  </si>
  <si>
    <t>นายศรายุทธ ศรีวงศา</t>
  </si>
  <si>
    <t>นายชอบ เกลาโพธิ์</t>
  </si>
  <si>
    <t>นางสาวภัทศา สังฆมานนท์</t>
  </si>
  <si>
    <t>นางสาวอุมาพร มีมา</t>
  </si>
  <si>
    <t>นายสมจิตร กาหลง</t>
  </si>
  <si>
    <t>นายดุสิต ประดิษฐ์แท่น</t>
  </si>
  <si>
    <t>นางอรุณศรี ละชินลา</t>
  </si>
  <si>
    <t>นายภูมิดล สวาทวงค์</t>
  </si>
  <si>
    <t>นางบังอร สุขันธ์</t>
  </si>
  <si>
    <t>นายสารัตน์ นิวาสธนชัย</t>
  </si>
  <si>
    <t>นายสายยนต์ สิงห์โท</t>
  </si>
  <si>
    <t>นางภัชลีญา นาสมใจ</t>
  </si>
  <si>
    <t>นางรุจี ขุนทุม</t>
  </si>
  <si>
    <t>นางนิยม สุวรรณโคตร</t>
  </si>
  <si>
    <t>นายมนเทียร วงษ์พันธรรม</t>
  </si>
  <si>
    <t>นายสมชาย สิงห์โท</t>
  </si>
  <si>
    <t>นางสมพร แพงสา</t>
  </si>
  <si>
    <t>นายสุรเชษฐ์ แก้วมุกข์</t>
  </si>
  <si>
    <t>นายมานพ แก้วเชียงหวาง</t>
  </si>
  <si>
    <t>นางอำพร ยศม้าว</t>
  </si>
  <si>
    <t>นายณฐพล โสนะโชติ</t>
  </si>
  <si>
    <t>นางฟองจันทร์ แผนบุตร</t>
  </si>
  <si>
    <t>นายอุดม แสนหล้า</t>
  </si>
  <si>
    <t>นายพรทิพย์ มิ่งวงศ์ยาง</t>
  </si>
  <si>
    <t>นางสาวพภัสสรณ์ วรวิทย์ศรางกูร</t>
  </si>
  <si>
    <t>นางอรุณ ชูศรียิ่ง</t>
  </si>
  <si>
    <t>นางมะลิ บุญทอง</t>
  </si>
  <si>
    <t>นางทัศนีย์ วงษ์จันทร์</t>
  </si>
  <si>
    <t>นางวันเพ็ญ ตุ้มวารี</t>
  </si>
  <si>
    <t>นางจินดา ชุมใหม่</t>
  </si>
  <si>
    <t>นางสาวมานิตย์ โอชารส</t>
  </si>
  <si>
    <t>นายวัฒนชัย คำผาสุข</t>
  </si>
  <si>
    <t>ห้างหุ้นส่วนจำกัดนครรุ่งเรือง กรุ๊ป</t>
  </si>
  <si>
    <t>นางสาวพิมญาดา วรรณคีรี</t>
  </si>
  <si>
    <t>นางสาวอุทัย เกษสวัสดิ์</t>
  </si>
  <si>
    <t>นายวิชิต พวงบุตร</t>
  </si>
  <si>
    <t>นางสาวศิริธร คงสุข</t>
  </si>
  <si>
    <t>นางดวงตา งามนาศรี</t>
  </si>
  <si>
    <t>นางบัวผัด นิลภูมิ</t>
  </si>
  <si>
    <t>นางสาวปรางทิพย์ พิเคราะห์แนะ</t>
  </si>
  <si>
    <t>นางสาวไพวรรณ บุดดีพุท</t>
  </si>
  <si>
    <t>นางสาวสาธิตา แฝดสุระ</t>
  </si>
  <si>
    <t>นางลาวรรณ์ นามฤทธิ์</t>
  </si>
  <si>
    <t>นางสาวจินตนา โคตรเพ็ชร์</t>
  </si>
  <si>
    <t>นายจรัส จันทร์พันธ์</t>
  </si>
  <si>
    <t>นายณัฐพงษ์ พลพิทักษ์</t>
  </si>
  <si>
    <t>นายรุ่งโรจน์ ม่วงทอง</t>
  </si>
  <si>
    <t>นางสมาน ยุบลพันธุ์</t>
  </si>
  <si>
    <t>นางสาวมยุรา คณะวาปี</t>
  </si>
  <si>
    <t>นางชุติมา โชติชัย</t>
  </si>
  <si>
    <t>นายรชานนท์ ขุนนิคม</t>
  </si>
  <si>
    <t>นางพรสวรรค์ นิตทยา</t>
  </si>
  <si>
    <t>นายสุจินดา สอนชัยมูล</t>
  </si>
  <si>
    <t>นางสาวเยาวลักษณ์ ณัฐนรี</t>
  </si>
  <si>
    <t>นางสาววาสนา จันทร์หอม</t>
  </si>
  <si>
    <t>นางอุ่นเรือน โทรยัน</t>
  </si>
  <si>
    <t>นายเศกสิทธิ์ ลิมปภาพันธุ์</t>
  </si>
  <si>
    <t>นายประสิทธิ์ ทนุพร</t>
  </si>
  <si>
    <t>นายประสิทธิ์ ศรีกุลวงนิมิตร</t>
  </si>
  <si>
    <t>นางผิวอ่อน บัวหอม</t>
  </si>
  <si>
    <t>นายบัวผัน มอโท</t>
  </si>
  <si>
    <t>นายณัฐพร ศิริจันมาและนางสาวอนุสรา ลุนอินทร์</t>
  </si>
  <si>
    <t>นางสาวเยาวราช รินทระ</t>
  </si>
  <si>
    <t>นายพิพัฒน์ วัฒโน</t>
  </si>
  <si>
    <t>นายพิชิต โสภาพันธุ์</t>
  </si>
  <si>
    <t>นายประทิญญา ทองดี</t>
  </si>
  <si>
    <t>นายพัทธพล วรรณทองสุก</t>
  </si>
  <si>
    <t>เกื้อกูล</t>
  </si>
  <si>
    <t>นายสมคิด วุฒิสาร</t>
  </si>
  <si>
    <t>นางสาวกนกวรรณ เบ้าทองหล่อ</t>
  </si>
  <si>
    <t>นางสาวอภิญญา น้อยป้อ</t>
  </si>
  <si>
    <t>นางสาวราตี คนซื่อ</t>
  </si>
  <si>
    <t>นายบรรจง สินโพธิ์</t>
  </si>
  <si>
    <t>นายชัยวิชิต ทักคุ้ม</t>
  </si>
  <si>
    <t>นายแกะ เรืองศรีจันทร์</t>
  </si>
  <si>
    <t>นายวิชัย รัตนโสภา</t>
  </si>
  <si>
    <t>นายอนุชิต ไวสูงเนิน</t>
  </si>
  <si>
    <t>นางบุญโฮม ปัญญาหาร</t>
  </si>
  <si>
    <t>นายเชาวฤทธิ์ ทาราช</t>
  </si>
  <si>
    <t>นางสาวอัญชลีพร แก้วประเสริฐ</t>
  </si>
  <si>
    <t>นางกันธิชา นวนโตนค</t>
  </si>
  <si>
    <t>นางจิราภรณ์ สร้อยอุทา</t>
  </si>
  <si>
    <t>นางจันดี นามวงษ์</t>
  </si>
  <si>
    <t>นายภรพิรมย์ จันทรเสนา</t>
  </si>
  <si>
    <t>นางสาวอุทร อินทร์กง</t>
  </si>
  <si>
    <t>นางสิณีกานต์ เหมมหาหงษ์</t>
  </si>
  <si>
    <t>นางรัสดา โคตรชมภู</t>
  </si>
  <si>
    <t>นางประเสริฐ ลีพฤติ</t>
  </si>
  <si>
    <t>นางหนูเกณฑ์ กาบแก้ว</t>
  </si>
  <si>
    <t>นายวิชัย สนสายสิงห์</t>
  </si>
  <si>
    <t>นางเสาวณี ศิริภักดิ์</t>
  </si>
  <si>
    <t>นางประไพ ลีพฤติ</t>
  </si>
  <si>
    <t>นางพิมพ์สิริ พุทธมณี</t>
  </si>
  <si>
    <t>นางดวงใจ พาฤทธิ์</t>
  </si>
  <si>
    <t>นางใจ ตั้งหลัก</t>
  </si>
  <si>
    <t>นายวิเชียร กลิ่นเกษร</t>
  </si>
  <si>
    <t>นางอุมาริกา นามอาษา</t>
  </si>
  <si>
    <t>นางอุดร พลวาปี</t>
  </si>
  <si>
    <t>นางทองสูนย์ ทวีเลิศ</t>
  </si>
  <si>
    <t>นางลมัย อาจอำนวย</t>
  </si>
  <si>
    <t>นางบุญกว้าง ณ หนองคาย</t>
  </si>
  <si>
    <t>นางสาวนวลจันทร์ รินทะชัย</t>
  </si>
  <si>
    <t>นายวัชระ ซุยพิมพ์</t>
  </si>
  <si>
    <t>นางสกาวเดือน สารพัฒน์</t>
  </si>
  <si>
    <t>นางจุฬาวรรณ ช่วยแสง</t>
  </si>
  <si>
    <t>นายสมบัติ เป้าป่าเถื่อน</t>
  </si>
  <si>
    <t>นางสาวสิริมา สิงห์กราง</t>
  </si>
  <si>
    <t>นางสาวนุ่มนวล พงศ์สุระ</t>
  </si>
  <si>
    <t>นางสาวเตือนใจ เพ็งรักหมู่</t>
  </si>
  <si>
    <t>นางสาวปวีณา เตชโคบุตร</t>
  </si>
  <si>
    <t>นางอำพร บุบผาพวง</t>
  </si>
  <si>
    <t>นางสาวลัดดา สราญรมย์</t>
  </si>
  <si>
    <t>นายถาวร ผิวละออ</t>
  </si>
  <si>
    <t>นายรชต จำปาเรือง</t>
  </si>
  <si>
    <t>นางสาวประกายดาว กาญจนวรรณ</t>
  </si>
  <si>
    <t>นางสาวบุษยารัตน์ เมธาอัศวนันท์</t>
  </si>
  <si>
    <t>นาวาอากาศตรีโยคิน สมศรี</t>
  </si>
  <si>
    <t>นางสาวตติยา บุตรไมย์</t>
  </si>
  <si>
    <t>นายพิชิต ทองวิเศษ</t>
  </si>
  <si>
    <t>นางประนอม อามาตมนตรี</t>
  </si>
  <si>
    <t>นางสุพรรณา พาสัญจร</t>
  </si>
  <si>
    <t>นายวัยวุฒิ จันทร์เสวก</t>
  </si>
  <si>
    <t>นายชัยยุทธ เพ็งวงศ์</t>
  </si>
  <si>
    <t>นางบุญจันทร์ ปะวันตา</t>
  </si>
  <si>
    <t>นางเหรียญทอง ฝ่ายทะแสง</t>
  </si>
  <si>
    <t>นางสาวฉัตรแก้ว ปัดทุมมี</t>
  </si>
  <si>
    <t>นางสาวลริตา พลดร</t>
  </si>
  <si>
    <t>นายดำรงฤทธิ์ สุทธิมา</t>
  </si>
  <si>
    <t>นางสาวเกษร เพชรชาดี</t>
  </si>
  <si>
    <t>นายประยงค์ ธรรมวงษ์ศา</t>
  </si>
  <si>
    <t>นายสุพจน์ ศรีทองคำ</t>
  </si>
  <si>
    <t>นายสุครีพ พูนชัยภูมิ</t>
  </si>
  <si>
    <t>นางสาวนารีวรรณ ราชสุวอ</t>
  </si>
  <si>
    <t>นางสลวย คงหอม</t>
  </si>
  <si>
    <t>นางบรรจง ทิพสอน</t>
  </si>
  <si>
    <t>นางสาวภัทรลภา ปะวันตา</t>
  </si>
  <si>
    <t>นางบังอร ธรรมชัย</t>
  </si>
  <si>
    <t>นายสมบูรณ์ สาลีวัตร</t>
  </si>
  <si>
    <t>นางพรทิพย์ พรหมภูวงศ์</t>
  </si>
  <si>
    <t>นางสาวประกายแก้ว รูปเหมาะ</t>
  </si>
  <si>
    <t>นายวิสันต์ ศรีพระลาน</t>
  </si>
  <si>
    <t>นายอิทธิวัตร ฤทธิ์ขะ</t>
  </si>
  <si>
    <t>นายชัยณรงค์ ดรโคตรจันทร์</t>
  </si>
  <si>
    <t>นางสาวกรรณิกา เชื่อมอ่อน</t>
  </si>
  <si>
    <t>นางสาวสุพรรณี เบ้าหล่อเพชร</t>
  </si>
  <si>
    <t>กองทุนหมู่บ้านเหล่าศรีจารย์ หมู่ที่ 10</t>
  </si>
  <si>
    <t>นางบังอร จันทรเสนา</t>
  </si>
  <si>
    <t>นางสาวสายฝน หอมคำ</t>
  </si>
  <si>
    <t>นางสุนิสา กาสี</t>
  </si>
  <si>
    <t>นายวีระศักดิ์ สรวงศิริ</t>
  </si>
  <si>
    <t>นายดิเรก อัตโน</t>
  </si>
  <si>
    <t>นางนันท์นภัส แก่นเขียว</t>
  </si>
  <si>
    <t>นางวาสนา ทิพวัจนา</t>
  </si>
  <si>
    <t>นางบัวลา บุษราคำ</t>
  </si>
  <si>
    <t>นายวีระพันธ์ จันดาโชติ</t>
  </si>
  <si>
    <t>นางสาวสุดใจ นาถาดทอง</t>
  </si>
  <si>
    <t>นายวีระพงศ์ บุญรอด</t>
  </si>
  <si>
    <t>นางพัชราภรณ์ สอนดงบัง</t>
  </si>
  <si>
    <t>นายธนาดร ตะพิมพ์</t>
  </si>
  <si>
    <t>นายบุบผา ฤทธาพรม</t>
  </si>
  <si>
    <t>นายนิคม ศรีบุญเรือง</t>
  </si>
  <si>
    <t>นางทองเรี่ยน คุลีหา</t>
  </si>
  <si>
    <t>นางสาวศิริวรรณ ไชยสอน</t>
  </si>
  <si>
    <t>นายมาคทวี พิมพ์พันธ์</t>
  </si>
  <si>
    <t>นางสาวเดือนเพ็ญ ทองบุดดี</t>
  </si>
  <si>
    <t>นายวิรุฒ สัตย์ชื่อ</t>
  </si>
  <si>
    <t>นางสาวอัจฉราวดี สัตย์ซื่อ</t>
  </si>
  <si>
    <t>นางสุมาลี ศรีตะบุตร</t>
  </si>
  <si>
    <t>นายธีรธาดา ปัญญาพงษ์</t>
  </si>
  <si>
    <t>นางคำดี ปล้ำกลาง</t>
  </si>
  <si>
    <t>นางหนูภักดิ์ บุตรธนู</t>
  </si>
  <si>
    <t>นางสุมารีย์ พรหมรักษ์</t>
  </si>
  <si>
    <t>นางมาลีจันทร์ บุญแยง</t>
  </si>
  <si>
    <t>นายชัยโรจน์ ภูริวีรเศรษฐ์</t>
  </si>
  <si>
    <t>นายเพ็ญเพชร บุญแย้ม</t>
  </si>
  <si>
    <t>นางทองไทย  ขันอ่อน</t>
  </si>
  <si>
    <t>นางพาไลย์ ทองทิพย์</t>
  </si>
  <si>
    <t>นางสาวสายฝน คำวันสา</t>
  </si>
  <si>
    <t>นายอรรคเดช ขะทุม</t>
  </si>
  <si>
    <t>นางสาวสายฝน จำรัสรักษ์</t>
  </si>
  <si>
    <t>นางสาวนันทิมา สายพรม</t>
  </si>
  <si>
    <t>นายธีชัช บุรุษภักดี</t>
  </si>
  <si>
    <t>นางสาวทานตะวัน แสงดา</t>
  </si>
  <si>
    <t>นางสาวธนพร วงค์คำสาย</t>
  </si>
  <si>
    <t>นายจำปา จำปาทอง</t>
  </si>
  <si>
    <t>นายวรายุส ท้าวมะลิ</t>
  </si>
  <si>
    <t>นางสาวณัฐธัญญา พลแสน</t>
  </si>
  <si>
    <t>นายคมกริช คูหาทอง</t>
  </si>
  <si>
    <t>นางสาวภัณฑิรา ตระกูลศรี</t>
  </si>
  <si>
    <t>นางสาวแดง โพธิ์ศรี</t>
  </si>
  <si>
    <t>นางปุณณาสา คุฑละคร</t>
  </si>
  <si>
    <t>นางสาวประภัสสร แซ่ตั้ง</t>
  </si>
  <si>
    <t>นายเสน่ห์  สลับศรี</t>
  </si>
  <si>
    <t>นางสาวรัตติญา พรมถาวร</t>
  </si>
  <si>
    <t>นางเสาวรส ศิริบุตร</t>
  </si>
  <si>
    <t>นางพรปวีณ์ หงษ์ประสิทธิ์</t>
  </si>
  <si>
    <t>นางสายสุดา เมืองมุงคุณ</t>
  </si>
  <si>
    <t>นางสาวอุไร สิทธิกุล</t>
  </si>
  <si>
    <t>นายธีระศักดิ์ ศรีละบุตร</t>
  </si>
  <si>
    <t>นางสาวณภัทรกร ศรีนวดล</t>
  </si>
  <si>
    <t>นายอดุลย์ วงษ์จันทร์แดง</t>
  </si>
  <si>
    <t>บริษัทดี คอป เน็ตเวิร์ค เอ็นจิเนียริ่ง จำกัด</t>
  </si>
  <si>
    <t>นายมงคลธรรม ภูทองพันธ์</t>
  </si>
  <si>
    <t>นางสาวดาว ป้องคำไหล</t>
  </si>
  <si>
    <t>นายสมใจ น้อยนรินทร์</t>
  </si>
  <si>
    <t>นางสาวพัชรี นาสูงเนิน</t>
  </si>
  <si>
    <t>นางวาสนา อุนาพรม</t>
  </si>
  <si>
    <t>นายสมภพ คงศุภลักษณ์</t>
  </si>
  <si>
    <t>นางขันแก้ว สินผิว</t>
  </si>
  <si>
    <t>นางรุ่งรัตน์ วิปัดทุม</t>
  </si>
  <si>
    <t>นายธัชธีรักษ์ วิปัดทุม</t>
  </si>
  <si>
    <t>นางสาวรัตนา อินทร์กง</t>
  </si>
  <si>
    <t>นางประนอม แก่นแก้ว</t>
  </si>
  <si>
    <t>นางนิตยา จันใด</t>
  </si>
  <si>
    <t>นางสาวใบเฟริส์น หลักหนองบุ</t>
  </si>
  <si>
    <t>นายชูชาติ ทองใส</t>
  </si>
  <si>
    <t>ธปช.แก้ไขหนี้นอกระบบPSA</t>
  </si>
  <si>
    <t>นางสาววาสนา โยจำปา</t>
  </si>
  <si>
    <t>นางหย๊อ จันทร์แดง</t>
  </si>
  <si>
    <t>นายกฤษณ์ แววไทสง</t>
  </si>
  <si>
    <t>นางบังอร สาธาระณะ</t>
  </si>
  <si>
    <t>นางสาวพัฒน์ เพ็งจันทา</t>
  </si>
  <si>
    <t>นางอรอนงค์ ด่านเจริญ</t>
  </si>
  <si>
    <t>นายชวิท ลอดมีฤทธิ์</t>
  </si>
  <si>
    <t>นางสุขี ศรีโยธา</t>
  </si>
  <si>
    <t>นางสาวบานชื่น อ่างแก้ว</t>
  </si>
  <si>
    <t>นางสาวหอมจันทร์ ยาตาล</t>
  </si>
  <si>
    <t>นางลำดวน กล้าทางถูก</t>
  </si>
  <si>
    <t>นายวิมล ทุมรินทร์</t>
  </si>
  <si>
    <t>นางสมควร ศรีจันทร์</t>
  </si>
  <si>
    <t>นายประสิทธิ์ โนนทิง</t>
  </si>
  <si>
    <t>นายกัมปนาท มีชั้นช่วง</t>
  </si>
  <si>
    <t>นายวสุพล ศรีวาลัย</t>
  </si>
  <si>
    <t>นายนัฐกร เดชบุรัมย์</t>
  </si>
  <si>
    <t>นายธวัช วงษ์ดวงดำ</t>
  </si>
  <si>
    <t>นางสาวอังคนา พรมบุตร</t>
  </si>
  <si>
    <t>นางอนงค์ อาษานาม</t>
  </si>
  <si>
    <t>นางสาวบุญมี เสวียงวาด</t>
  </si>
  <si>
    <t>นายรัชพงษ์ เสาร์แก้ว</t>
  </si>
  <si>
    <t>นายนพดล แก้วเชียงหวาง</t>
  </si>
  <si>
    <t>นางสาวนิดา เวียงวิเศษ</t>
  </si>
  <si>
    <t>นายอนนท์ ดีงิ้ว</t>
  </si>
  <si>
    <t>นางสาวศุภลักษ์ เรือกิจ</t>
  </si>
  <si>
    <t>นางสาวจุฬาวัลย์ อินเอี่ยม</t>
  </si>
  <si>
    <t>นางอุไรรัตน์ สำนักวังชัย</t>
  </si>
  <si>
    <t>นางภัททิยา ไชยคำ</t>
  </si>
  <si>
    <t>นายพงศพัศ บรรดาศักดิ์</t>
  </si>
  <si>
    <t>นายภาณุวัฒน์ จำปานิล</t>
  </si>
  <si>
    <t>นายอภิสิทธิ์ ประทุมเมศ</t>
  </si>
  <si>
    <t>นางพวงพะเยาว์ หนันสุข</t>
  </si>
  <si>
    <t>นางสาวไพลิน แก้วนารี</t>
  </si>
  <si>
    <t>นางสาวจิราภา คูตระกูล</t>
  </si>
  <si>
    <t>นายสมพร โยธคง</t>
  </si>
  <si>
    <t>นายสำฤทธิ์ เจตบุตร</t>
  </si>
  <si>
    <t>นางกาญจนา ปิตาระพัง</t>
  </si>
  <si>
    <t>นางบังอร จิตจักร์</t>
  </si>
  <si>
    <t>นางสาววันทนีย์ ลิ่มวานิตย์</t>
  </si>
  <si>
    <t>นายนคร ศรีมันตะ</t>
  </si>
  <si>
    <t>นางสาววัชชรินทร์ วงค์ศรีชา</t>
  </si>
  <si>
    <t>นางสาวนฤมล แสนบุญศิริ</t>
  </si>
  <si>
    <t>นายสมจิตร แก้วขวา</t>
  </si>
  <si>
    <t>นายพิทักษ์ คำจำปา</t>
  </si>
  <si>
    <t>นางสุทธารา พงศ์อัมพรพินิต</t>
  </si>
  <si>
    <t>นางอ่อน เฉื่อยนอก</t>
  </si>
  <si>
    <t>นางพิสมัย สาระรัตน์</t>
  </si>
  <si>
    <t>นางไพวรรณ์ สำราญจิตร</t>
  </si>
  <si>
    <t>นายวันชัย สุ่มมาตย์</t>
  </si>
  <si>
    <t>นางสาวสุภาพ ศิริบุญญพัชนี</t>
  </si>
  <si>
    <t>นางไพบูลย์ โคตะมี</t>
  </si>
  <si>
    <t>นางสาววนิดา นามคันไชย</t>
  </si>
  <si>
    <t>นายเปรื่อง กลิ่นเกษร</t>
  </si>
  <si>
    <t>นายวินัย คำโคตรสูนย์</t>
  </si>
  <si>
    <t>นางลำไพ ธรรมลี</t>
  </si>
  <si>
    <t>นายอรุณ โนนโพธิ์</t>
  </si>
  <si>
    <t>นางสุวิมล น้อยนาง</t>
  </si>
  <si>
    <t>นางสาวอัจฉรา อาษาสร้อย</t>
  </si>
  <si>
    <t>นางจีระอุบล จันทะบูลย์</t>
  </si>
  <si>
    <t>ว่าที่ ร้อยตรีหญิงธัญญรัตน์ ธาตุทำเล</t>
  </si>
  <si>
    <t>นางสาวนาถอนงค์ วันธงไชย</t>
  </si>
  <si>
    <t>นางสาวระเบียบ นาราช</t>
  </si>
  <si>
    <t>สิบเอกธรรมเนียม บุตรใส</t>
  </si>
  <si>
    <t>นางสาวธันวดี ดำดา</t>
  </si>
  <si>
    <t>นางสาวพรรณี ศรีสุวรรณ์</t>
  </si>
  <si>
    <t>นางรัตนา ยินเสียง</t>
  </si>
  <si>
    <t>นางสาวมยุรา จันทนบ</t>
  </si>
  <si>
    <t>นางสาววิรัญดา ศรีปัญญา</t>
  </si>
  <si>
    <t>นายสมจิตร สว่างโคตร</t>
  </si>
  <si>
    <t>นางสาวประไพ บุญสว่าง</t>
  </si>
  <si>
    <t>นางนภัสนันท์ ภูมิชัย</t>
  </si>
  <si>
    <t>นางปยุดา ทิพย์แสง</t>
  </si>
  <si>
    <t>นางทองพูน สุรินทรัตน์</t>
  </si>
  <si>
    <t>พันจ่าอากาศเอกวิษณุพันธ์ เขมะสิงคิ</t>
  </si>
  <si>
    <t>นางคำนาง ลาสี</t>
  </si>
  <si>
    <t>นางนวนตาน วรไกร</t>
  </si>
  <si>
    <t>นางสาวลำพึง หลังโนนโพธิ์</t>
  </si>
  <si>
    <t>นายวิชัย ศรีพะลาน</t>
  </si>
  <si>
    <t>นายเสริม บุญสมบัติ</t>
  </si>
  <si>
    <t>นางปัทมา คุณวงค์</t>
  </si>
  <si>
    <t>นางสาวกุลกาญ แสงอรุณ</t>
  </si>
  <si>
    <t>นายไทยรัฐ ดอนสมพงษ์</t>
  </si>
  <si>
    <t>นางหนู มหาวงษ์</t>
  </si>
  <si>
    <t>(1-30)</t>
  </si>
  <si>
    <t>–</t>
  </si>
  <si>
    <t>นางสาวมัลลิกา โฮงมาตย์</t>
  </si>
  <si>
    <t>นางลักขณา วงศ์ภาคำ</t>
  </si>
  <si>
    <t>นายเทวิน สร้อยโพ</t>
  </si>
  <si>
    <t>นางสาวพิชากร สอนศรี</t>
  </si>
  <si>
    <t>นางสาวศรีอัมพร แดนเขต</t>
  </si>
  <si>
    <t>นางสุภาพ ปาละสิทธิ์</t>
  </si>
  <si>
    <t>นายตวงสิทธิ์ สายสิงห์</t>
  </si>
  <si>
    <t>นางสาวปภัสสรณ์ สาราช</t>
  </si>
  <si>
    <t>นางวรรณา สวดสม</t>
  </si>
  <si>
    <t>นายชนาธิป หนองหารพิทักษ์</t>
  </si>
  <si>
    <t>นายเดชา งอกบุ่งคล้า</t>
  </si>
  <si>
    <t>นางสาวบุษบา ด้วงมาก</t>
  </si>
  <si>
    <t>นายอนุชา หล่อนน้อย</t>
  </si>
  <si>
    <t>นายเฉลิมเกียรติ วีระพันธุ์</t>
  </si>
  <si>
    <t>นางสาวนริศรา น้อยปรา</t>
  </si>
  <si>
    <t>นางสาวรัตติยา สีหาราช</t>
  </si>
  <si>
    <t>นางวิไลย เหง้าวิลา</t>
  </si>
  <si>
    <t>นางสาวเมษา กุยรัมย์</t>
  </si>
  <si>
    <t>นางอาพาภรณ์ อัครสุริย์</t>
  </si>
  <si>
    <t>นางหนูติ๋ว สุวรรณ์</t>
  </si>
  <si>
    <t>นางสุวรรณา พามา</t>
  </si>
  <si>
    <t>นางสาวมนต์ธนรัตน์ ศรีวัฒน์ธนวงษ์</t>
  </si>
  <si>
    <t>นายยุรนันท์ คำศรีระภาพ</t>
  </si>
  <si>
    <t>นางสาวอุดมพร นันทจันทร์</t>
  </si>
  <si>
    <t>นายมนูญ สีทอง</t>
  </si>
  <si>
    <t>นางวงเดือน พาชอบ</t>
  </si>
  <si>
    <t>นายปรีชา คำภาตัน</t>
  </si>
  <si>
    <t>นางสาวสุภาภรณ์ บุญโสภา</t>
  </si>
  <si>
    <t>นางสาวอัศรินทร์ ชุมภูนาวัฒน์</t>
  </si>
  <si>
    <t>นายทรัพย์นที สมสาร์</t>
  </si>
  <si>
    <t>นายสงบ แสนรัง</t>
  </si>
  <si>
    <t>นายวัฒน์ชนัย ไกรยะราช</t>
  </si>
  <si>
    <t>นางสุภาพร โยธานันท์</t>
  </si>
  <si>
    <t>นางรัตนา วารีรัตน์</t>
  </si>
  <si>
    <t>นางมลิวรรณ์ ถางสูงเนิน</t>
  </si>
  <si>
    <t>นางอรดี เชื่อมแก้ว</t>
  </si>
  <si>
    <t>นางลัดดาวัลย์ มะรัตน์</t>
  </si>
  <si>
    <t>นางสาววรินทร โสพิลา</t>
  </si>
  <si>
    <t>นายสุวรรณ พิมพ์พันธ์</t>
  </si>
  <si>
    <t>นายบำเพ็ญ ชาวนาฮี</t>
  </si>
  <si>
    <t>นางสาวนิชรดา ไวยะเลิศ</t>
  </si>
  <si>
    <t>นางสุพิชชา เนียมปัชชา</t>
  </si>
  <si>
    <t>นายวระวุฒิ บุญทะระ</t>
  </si>
  <si>
    <t>นายสมเสียน ดวงภักดี</t>
  </si>
  <si>
    <t>นายสุวรรณรัตน์ ชำนาญ</t>
  </si>
  <si>
    <t>นายทินกร สุผา</t>
  </si>
  <si>
    <t>นางสาวเกศณี คลังสามผง</t>
  </si>
  <si>
    <t>นายวีระชัย หอมหวล</t>
  </si>
  <si>
    <t>นางสาวมณีรักษ์ เมืองสูนย์</t>
  </si>
  <si>
    <t>นางสุดใจ วรรณคีรี</t>
  </si>
  <si>
    <t>นายสุวิทย์ มะลิวงศ์</t>
  </si>
  <si>
    <t>นายประวิทย์ นามคำมูล</t>
  </si>
  <si>
    <t>นางมะลิวัลย์ พรรณรังษี</t>
  </si>
  <si>
    <t>นางอนงค์ หงษ์สิงห์</t>
  </si>
  <si>
    <t>นางสาวสุวันลี แวงวรรณ</t>
  </si>
  <si>
    <t>นางราตรี ประเสริฐสังข์</t>
  </si>
  <si>
    <t>นางสาววชิราภรณ์ วิลาวัลย์บุปผา</t>
  </si>
  <si>
    <t>นายสุชาติ สืบเหล่างิ้ว</t>
  </si>
  <si>
    <t>นางสาวพิสมัย กลางโยธี</t>
  </si>
  <si>
    <t>นางประกายทอง นาทันลิ</t>
  </si>
  <si>
    <t>นางสาวนิภา มณีทับ</t>
  </si>
  <si>
    <t>นางสาวคำแบง เรืองฤทธิ์</t>
  </si>
  <si>
    <t>นางสาวสังวาลย์ ปิดตานะ</t>
  </si>
  <si>
    <t>นางสาวสงัด ทะธาตุ</t>
  </si>
  <si>
    <t>นายประสาน ศรีใต้</t>
  </si>
  <si>
    <t>นายวันชัย ทุมโคตร</t>
  </si>
  <si>
    <t>นางสาวนาตยา สิมสีพิมพ์</t>
  </si>
  <si>
    <t>นางสาวณัฐชยา คำด้วง</t>
  </si>
  <si>
    <t>คณิต ดาธรรม</t>
  </si>
  <si>
    <t>หนี้นอกระบบ</t>
  </si>
  <si>
    <t>สุรชัย นิจพจน์</t>
  </si>
  <si>
    <t>เอี่ยม ศรีจำปา</t>
  </si>
  <si>
    <t>สัมฤทธิ์ โสดาดี</t>
  </si>
  <si>
    <t>พัชราพร ไชยราช</t>
  </si>
  <si>
    <t>สุดารัตน์ จันทร์ศรี</t>
  </si>
  <si>
    <t>นายชัชชัย พันธุ์เกตุ</t>
  </si>
  <si>
    <t>นางสาวธนภคพร นูกลึง</t>
  </si>
  <si>
    <t>นายเจด็จ ราชชมภูสาร</t>
  </si>
  <si>
    <t>นางอุทัย พันอินากูล</t>
  </si>
  <si>
    <t>นายธวัช วิวัฒนปฐพี</t>
  </si>
  <si>
    <t>จ่าสิบเอกโอภาส ดิษฐ์เย็น</t>
  </si>
  <si>
    <t>นางอัจฉรา เผื่อนคำไฮ</t>
  </si>
  <si>
    <t>นายชนะชัย บุญเพิ่ม</t>
  </si>
  <si>
    <t>นายปรีดา พิพัฒนมงคลกิจ</t>
  </si>
  <si>
    <t>นางสาวปาริชาติ ไชยสิทธิ์</t>
  </si>
  <si>
    <t>นายเกียรติพงศ์ กอบอาษา</t>
  </si>
  <si>
    <t>นางดาว ศรีทองคาม</t>
  </si>
  <si>
    <t>นายไอยสูรย์ วงคำจันทร์</t>
  </si>
  <si>
    <t>นางกอง ละดาฤทธิ์</t>
  </si>
  <si>
    <t>นางสาวนิภา ทาสีแสง</t>
  </si>
  <si>
    <t>นางสาวอมร ล่ำสัน</t>
  </si>
  <si>
    <t>นางสาวจันทรา ล่ำสัน</t>
  </si>
  <si>
    <t>นายวัฒนา คำจันทร์สี</t>
  </si>
  <si>
    <t>นางประยูร ตู้สระกาศ</t>
  </si>
  <si>
    <t>นางสาวกชกร ละรุณพัน</t>
  </si>
  <si>
    <t>นายญาณกิรติ นาเมืองรักษ์</t>
  </si>
  <si>
    <t>นางยุพิน วงคำจันทร์</t>
  </si>
  <si>
    <t>นางเตือนใจ คนงาม</t>
  </si>
  <si>
    <t>นางสุพัฒตรา ไชยมาตร์</t>
  </si>
  <si>
    <t>นางสาวพรรณวดี แสนโยธะกะ</t>
  </si>
  <si>
    <t>นายยอด คลังกลาง</t>
  </si>
  <si>
    <t>นายบุญมา จันนาวัน</t>
  </si>
  <si>
    <t>นายสุระการ ธีระวงค์</t>
  </si>
  <si>
    <t>นายไพฑูรย์ เสนาเจริญ</t>
  </si>
  <si>
    <t>นางปราณี ศรีหมอก</t>
  </si>
  <si>
    <t>นางสาวบุญเพ็ง ทระเสนา</t>
  </si>
  <si>
    <t>นางสาวปิป่อง จันใด</t>
  </si>
  <si>
    <t>นายประคอง ใสแสง</t>
  </si>
  <si>
    <t>นายสมชัย ถูกดี</t>
  </si>
  <si>
    <t>นายอมรินทร์ ทองมี</t>
  </si>
  <si>
    <t>นางสาววรรษชฬาพร อรชุน</t>
  </si>
  <si>
    <t>นายวิทยา มูลอามาตย์</t>
  </si>
  <si>
    <t>นางสาววิยะดา คำภักดี</t>
  </si>
  <si>
    <t>นางอุไลวรรณ ปัญญากุล</t>
  </si>
  <si>
    <t>นางอรุณี ศรีหาโคตร</t>
  </si>
  <si>
    <t>นายยุทธพล ธรรมสัจจกูล</t>
  </si>
  <si>
    <t>นายเทียมศักดิ์ วงษ์ชำนาญ</t>
  </si>
  <si>
    <t>นางอภินันท์ ยศคำลือ</t>
  </si>
  <si>
    <t>นางสาวละมัย ชุมพล</t>
  </si>
  <si>
    <t>นายอินแปง อายุยืน</t>
  </si>
  <si>
    <t>นายสุริยา ผุริจันทร์</t>
  </si>
  <si>
    <t>นายวัชระ แสงอ่อน</t>
  </si>
  <si>
    <t>นางสาวเนตรนภา กองมณี</t>
  </si>
  <si>
    <t>นายจรัญ คำสุนันท์</t>
  </si>
  <si>
    <t>นางสาวดารณี ราษฎรดี</t>
  </si>
  <si>
    <t>นายสุรชัย ทองทิพย์</t>
  </si>
  <si>
    <t>Soft COVID 500,000 บาท (PSA)</t>
  </si>
  <si>
    <t>นางดาวเรือง ชาวดร</t>
  </si>
  <si>
    <t>นางสาวชลธิดา สุขหล่อทอง</t>
  </si>
  <si>
    <t>นางประไพศรี บุญรักษา</t>
  </si>
  <si>
    <t>นางสาวชุดาพร ทับลอย</t>
  </si>
  <si>
    <t>นางสาวถนอม ศรีพิลา</t>
  </si>
  <si>
    <t>นางนฤชล เปรมภูมิเวทย์</t>
  </si>
  <si>
    <t>นางสาวศิริกรรณญา บุญรักษา</t>
  </si>
  <si>
    <t>นางดรุณี รุ่งเรือง</t>
  </si>
  <si>
    <t>นางสาวนัยนา แสนวัง</t>
  </si>
  <si>
    <t>นางสาวอมรรัตน์ สำแดงไชย</t>
  </si>
  <si>
    <t>นางสาวศศิธร แห้วเนตร</t>
  </si>
  <si>
    <t>นายชนะชัย วินาปัสติ</t>
  </si>
  <si>
    <t>นางสาวมะลิสา แก้วอินทร์</t>
  </si>
  <si>
    <t>นางยุพิน มุนทานี</t>
  </si>
  <si>
    <t>นายณรงค์ศักดิ์ ประจิมทิศ</t>
  </si>
  <si>
    <t>นางสาวทักษพร กัณหา</t>
  </si>
  <si>
    <t>นางสาวศิริลักษณ์ ศรีพันดอน</t>
  </si>
  <si>
    <t>นายโชคชัย แก้วคำ</t>
  </si>
  <si>
    <t>นางสาวลักษณา บาคาลม</t>
  </si>
  <si>
    <t>นายพิเชษฐ์ ไชยเกล้า</t>
  </si>
  <si>
    <t>นายสุธิวารมย์ จันทร์วิชัย</t>
  </si>
  <si>
    <t>นายพิรัชดา สนฐิตวัฒน์</t>
  </si>
  <si>
    <t>นางประภาพรณ์ ธรรมประเสริฐ</t>
  </si>
  <si>
    <t>นางสาวแดง ยามีภักดี</t>
  </si>
  <si>
    <t>นางสาวอมรรัตน์ สีนอก</t>
  </si>
  <si>
    <t>นางสาวหนูเขียว วิเชียร</t>
  </si>
  <si>
    <t>นายคำปุน วงค์ทาศรี</t>
  </si>
  <si>
    <t>นางสาวนชาดา พูนขุนทด</t>
  </si>
  <si>
    <t>นายพรศักดิ์ พลบัวไข</t>
  </si>
  <si>
    <t>นางสาวทิพยรัตน์ โนนทัน</t>
  </si>
  <si>
    <t>นายพุฒิพงศ์ สุขินทร์</t>
  </si>
  <si>
    <t>นางรจนา ฮาดวิเศษ</t>
  </si>
  <si>
    <t>นายมงคลชัย คำประชม</t>
  </si>
  <si>
    <t>นางทิวาพร กฤษณะกลัศ</t>
  </si>
  <si>
    <t>นายแพง สำเรียนรัมย์</t>
  </si>
  <si>
    <t>นายศิรณัฐฐ์ รัฐประเสริฐ</t>
  </si>
  <si>
    <t>นางสาวสุภาพร วงษ์กำภู</t>
  </si>
  <si>
    <t>นายเสน่ห์ โสภณเสนีย์นาค</t>
  </si>
  <si>
    <t>นางสาววิมล แสนล้าน</t>
  </si>
  <si>
    <t>นางสาวสบาไพร เผือกมา</t>
  </si>
  <si>
    <t>นางสาวนริศรา เนตรโสภา</t>
  </si>
  <si>
    <t>นายสมควร อุปชัย</t>
  </si>
  <si>
    <t>อำพันธ์ โสภาเนตร</t>
  </si>
  <si>
    <t>นายจำรัส เชียงบาล</t>
  </si>
  <si>
    <t>นายปภพ ภาลีนนท์</t>
  </si>
  <si>
    <t>นางรัชฎาภรณ์ ทองเงิน</t>
  </si>
  <si>
    <t>นายชาญยุทธ วงศ์นะรัตน์</t>
  </si>
  <si>
    <t>นางผกาพรรณ จันทเขต</t>
  </si>
  <si>
    <t>นางสาวนิตยา คานทอง</t>
  </si>
  <si>
    <t>นายสามารถ โพธิ์สีดา</t>
  </si>
  <si>
    <t>สิบเอกหญิงราตรี สิงห์วงศ์</t>
  </si>
  <si>
    <t>นางบรรญาลักษณ์ จันทขันธ์</t>
  </si>
  <si>
    <t>นายนอม ทาสีดำ</t>
  </si>
  <si>
    <t>นางสตรีพร ภิรมย์พล</t>
  </si>
  <si>
    <t>นายชาญณรงค์ สันประเภท</t>
  </si>
  <si>
    <t>นางบุศราคัม เกตุรุน</t>
  </si>
  <si>
    <t>นางปาริชาต พาบุ</t>
  </si>
  <si>
    <t>นายปรีชา ขันทอง</t>
  </si>
  <si>
    <t>นายสุดใจ ศรีอรรคจันทร์</t>
  </si>
  <si>
    <t>นางสาวหนูจันทร์ พงพิลา</t>
  </si>
  <si>
    <t>นางอุไรลักษณ์ วิลาวงษ์</t>
  </si>
  <si>
    <t>นายณัฐนิกา เตือนสายออ</t>
  </si>
  <si>
    <t>นางสาวสมร สายน้ำ</t>
  </si>
  <si>
    <t>นางสาวดารุณี วันอุดม</t>
  </si>
  <si>
    <t>นางสุภาดา หอมสมบัติ</t>
  </si>
  <si>
    <t>นางหนูรอม อุยะพิตัง</t>
  </si>
  <si>
    <t>นางคำปัด สาลีบุตร</t>
  </si>
  <si>
    <t>นางสาววรรณิภา แสงแก้ว</t>
  </si>
  <si>
    <t>นางแดง เรืองจันทร์</t>
  </si>
  <si>
    <t>นางสาวธารทิพย์ ขันธไชย</t>
  </si>
  <si>
    <t>นางสาวสิริวิภา ชัยนาม</t>
  </si>
  <si>
    <t>นายก้องเกียรติ อินทรา</t>
  </si>
  <si>
    <t>นางสาวนีระนุช ชาวดร</t>
  </si>
  <si>
    <t>นางสาวศิริวรรณ บุญโสม</t>
  </si>
  <si>
    <t>นางหงษ์ทอง ทุมมะดี</t>
  </si>
  <si>
    <t>นางสาวบุญยง บุญแสง</t>
  </si>
  <si>
    <t>นายสิทธินาท เครือเขื่อนเพชร</t>
  </si>
  <si>
    <t>นายคำไพ แสงสุด</t>
  </si>
  <si>
    <t>นายอรุณ สีหานาถ</t>
  </si>
  <si>
    <t>นายฉลาด สวรรค์พรม</t>
  </si>
  <si>
    <t>นายดิเรก จันทร์สีอ่อน</t>
  </si>
  <si>
    <t>นางสุวรรณา คงสีดา</t>
  </si>
  <si>
    <t>นายนิคม บุญแสง</t>
  </si>
  <si>
    <t>นายสมชาย สุทธิแสน</t>
  </si>
  <si>
    <t>นางสุวิมล เกทิพย์</t>
  </si>
  <si>
    <t>นายอุดม วารีศรี</t>
  </si>
  <si>
    <t>นางนริศรา เสนาธรรม</t>
  </si>
  <si>
    <t>นางสาวอัยย์ลดา ประเสริฐสูง</t>
  </si>
  <si>
    <t>นางสาวอรวรรณ เพ็งบก</t>
  </si>
  <si>
    <t>นายหนูสินธุ์ ชนะกุล</t>
  </si>
  <si>
    <t>นางคำนาง พรมรัตน์</t>
  </si>
  <si>
    <t>นายโกวิท ปัตถาวโร</t>
  </si>
  <si>
    <t>นายพล นากอก</t>
  </si>
  <si>
    <t>นายจงดี วงศ์โสม</t>
  </si>
  <si>
    <t>นางอู่แก้ว แคว้นคอนฉิม</t>
  </si>
  <si>
    <t>นางประจักษ์ โภคาพานิชย์</t>
  </si>
  <si>
    <t>นายวิฑูรย์ จูมเกต</t>
  </si>
  <si>
    <t>นางสาววิไลพร คำทะริ</t>
  </si>
  <si>
    <t>นายธีระพล เจริญภักดิ์</t>
  </si>
  <si>
    <t>นายสมมาต กุลาดี</t>
  </si>
  <si>
    <t>นายอำพล แสงพิมพ์</t>
  </si>
  <si>
    <t>นายจิตพงษ์ ชุมพล</t>
  </si>
  <si>
    <t>นางบัวบูชา นาคำมินทร์</t>
  </si>
  <si>
    <t>นายจำเริญ ต้นสมบัติ</t>
  </si>
  <si>
    <t>นางดวงจันทร์ รักษาบุญ</t>
  </si>
  <si>
    <t>นางสำราญ คำหล้า</t>
  </si>
  <si>
    <t>นางสาวลำใย สมสล้าง</t>
  </si>
  <si>
    <t>นางสาวกานต์ณัตฐา กันต์กณัษฐ์</t>
  </si>
  <si>
    <t>นายอัมพร ถูกดี</t>
  </si>
  <si>
    <t>นางสาวนันนภัส ศิริวัฒนากิจสกุล</t>
  </si>
  <si>
    <t>นายศักดิ์สิทธิ์ วิชัยวงษ์</t>
  </si>
  <si>
    <t>นายวิลัย สาระคำ</t>
  </si>
  <si>
    <t>นางมุด เพียงงาม</t>
  </si>
  <si>
    <t>นางอรอุมา สาธะปัญญา</t>
  </si>
  <si>
    <t>นางสาววชิราภรณ์ ภูมิกอง</t>
  </si>
  <si>
    <t>นางวรพร คันทสอน</t>
  </si>
  <si>
    <t>นางปัณนภัส พันโภคา</t>
  </si>
  <si>
    <t>นายศุภชัย จันทะนุ</t>
  </si>
  <si>
    <t>นายสำลี วงค์อามาตย์</t>
  </si>
  <si>
    <t>นางทัศนีย์ เค้าแคน</t>
  </si>
  <si>
    <t>นายระวี ปลาคูณ</t>
  </si>
  <si>
    <t>นางไพรินทร์ จิตตรีสินธุ์</t>
  </si>
  <si>
    <t>นางคัคนางค์ พันธ์หลวง</t>
  </si>
  <si>
    <t>นางบุษกร จันทร์นาม</t>
  </si>
  <si>
    <t>นางสาวบุรินทร์ บัวสีดำ</t>
  </si>
  <si>
    <t>นายสมใจ โอชารส</t>
  </si>
  <si>
    <t>นางสาวสิริยากร กิจขยัน</t>
  </si>
  <si>
    <t>นางจุฑาวรรณ ประพฤติธรรม</t>
  </si>
  <si>
    <t>นายสงัด เล็งไธสงค์</t>
  </si>
  <si>
    <t>นายทนงศักดิ์ อ้อมนอก</t>
  </si>
  <si>
    <t>นายณภัทร์ ศักดิ์อาธรทรัพย์</t>
  </si>
  <si>
    <t>นางสาวอรลลิตภัทร์ หมวดคงจันทร์</t>
  </si>
  <si>
    <t>นายณรงค์ชัย นามเคน</t>
  </si>
  <si>
    <t>นายณัฎฐษ์กร กุลเดชศิริวัฒน์</t>
  </si>
  <si>
    <t>นางสาวพิญพัชชา บุษราคัม</t>
  </si>
  <si>
    <t>นางบุษราพรณ์ พรมหา</t>
  </si>
  <si>
    <t>นายจันทรา ปัตตะสัง</t>
  </si>
  <si>
    <t>นายมนเทียน ชินพรมมา</t>
  </si>
  <si>
    <t>นางจำรัส บุญฤาชา</t>
  </si>
  <si>
    <t>นางผ่องศรี มาตย์นอก</t>
  </si>
  <si>
    <t>นางสาวอ้อย ลิโยธา</t>
  </si>
  <si>
    <t>นายมงคลชัย โคกสีอำนวย</t>
  </si>
  <si>
    <t>นายกษิกร พลหงษ์</t>
  </si>
  <si>
    <t>นางอุบล บุญเรือง</t>
  </si>
  <si>
    <t>นางสาวกนกวรรณ วิเศษศรี</t>
  </si>
  <si>
    <t>นายศักดิ์ดา ขจัดโรคา</t>
  </si>
  <si>
    <t>นางสาวคณัสนันท์ ศรีบุญเรือง</t>
  </si>
  <si>
    <t>นางอระพิม บุตุธรรม</t>
  </si>
  <si>
    <t>นางอุทัย ปิ่นทอง</t>
  </si>
  <si>
    <t>นายวีระชัย ช้างสาร</t>
  </si>
  <si>
    <t>นางวรรณา ไกลโหล</t>
  </si>
  <si>
    <t>นางปิยาภรณ์ ผาริโน</t>
  </si>
  <si>
    <t>นางสาววิไล ปิ่นคำ</t>
  </si>
  <si>
    <t>นางปิยดา สีสิงห์</t>
  </si>
  <si>
    <t>นายพัทธนันท์ รัตนวิเชียรชัย</t>
  </si>
  <si>
    <t>นายยุทธพงษ์ พั้วพวง</t>
  </si>
  <si>
    <t>นายแสวง ชมชัยรัตน์</t>
  </si>
  <si>
    <t>นายวิญญู อินทร์หาญ</t>
  </si>
  <si>
    <t>นางมะลิวรรณ อุประ</t>
  </si>
  <si>
    <t>นายวัฒนา กิตติอุมาพร</t>
  </si>
  <si>
    <t>นางสาวนิตยา บุตรวิชัย</t>
  </si>
  <si>
    <t>นางสาวสุดารัตน์ อ่อนคำ</t>
  </si>
  <si>
    <t>นางสุพรรณี หิรัญโรจน์</t>
  </si>
  <si>
    <t>นางสาวกฤติกา โพธิ์ศรี</t>
  </si>
  <si>
    <t>นางสาวฮวย วัดโสภา</t>
  </si>
  <si>
    <t>นางวงเดือน เขตจักรวาฬ</t>
  </si>
  <si>
    <t>นายวิชัย เป้าป่าเถื่อน</t>
  </si>
  <si>
    <t>นายไพฑูรย์  มอโท</t>
  </si>
  <si>
    <t>นางทองย้อย โสภาพ</t>
  </si>
  <si>
    <t>นางสาวอรวรรณ พุฒโสม</t>
  </si>
  <si>
    <t>นายวิวัฒน์ โคตรมณี</t>
  </si>
  <si>
    <t>นางวันเพ็ญ ศรีพันธุ์</t>
  </si>
  <si>
    <t>นายฉัตร ศรีพันธุ์</t>
  </si>
  <si>
    <t>นางขวัญนภา ดวงมาตย์พล</t>
  </si>
  <si>
    <t>นางสง่า นามวงษ์</t>
  </si>
  <si>
    <t>นายทวี ใจซื่อ</t>
  </si>
  <si>
    <t>นางสาวบาน แสงคำแก้ว</t>
  </si>
  <si>
    <t>นายวุฒิชัย บุญตะนัย</t>
  </si>
  <si>
    <t>นายเศรษฐพงศ์ แสนนาวา</t>
  </si>
  <si>
    <t>นางสุกัญญา เจริญภูมิ</t>
  </si>
  <si>
    <t>นางสาวแสงรวี นาฬิกุล</t>
  </si>
  <si>
    <t>นายทับทิม อินทจำปา</t>
  </si>
  <si>
    <t>นางดลยา สุวรรณชัยรบ</t>
  </si>
  <si>
    <t>Odพนักงาน</t>
  </si>
  <si>
    <t>นางสาวสุภัสสรณ์ ชินพัฒน์สกุล</t>
  </si>
  <si>
    <t>นางนวลจันทร์ แก้วไส</t>
  </si>
  <si>
    <t>นางชาญทิพย์ สุวรรณโพธิ์</t>
  </si>
  <si>
    <t>นางยวนใจ พีระภาพ</t>
  </si>
  <si>
    <t>นางสายยนต์ สีไพร</t>
  </si>
  <si>
    <t>นายทองสา วรวัฒน์</t>
  </si>
  <si>
    <t>นายจะเด็ด แก้วสีชา</t>
  </si>
  <si>
    <t>นายประยง ชนะมาร</t>
  </si>
  <si>
    <t>นายบุญโฮม ศรีระวรรณ</t>
  </si>
  <si>
    <t>นายประคอง บุตรวงษ์</t>
  </si>
  <si>
    <t>นางวราพร โคตะมะ</t>
  </si>
  <si>
    <t>นางบุญเพ็ง มั่งโง้น</t>
  </si>
  <si>
    <t>นางสวรร ชัยชมภู</t>
  </si>
  <si>
    <t>นางสาวอรทัย ตั้งมั่นดี</t>
  </si>
  <si>
    <t>นางสาวศรีประภา ภูวงษ์ไกร</t>
  </si>
  <si>
    <t>นายประยงค์ โคตรมณี</t>
  </si>
  <si>
    <t>นายบุญทัน โคตรหมอ</t>
  </si>
  <si>
    <t>นางสาวยุพิน สุผา</t>
  </si>
  <si>
    <t>นางสาวดอกรัก จันแดง</t>
  </si>
  <si>
    <t>นางสาวกัญญารัตน์ สีสมดี</t>
  </si>
  <si>
    <t>นายก้องหล้า ขันนิลวงค์</t>
  </si>
  <si>
    <t>นายเด่นศักดิ์ จันทะสอน</t>
  </si>
  <si>
    <t>นางสาวรุ่งอรุณ ต้นไทร</t>
  </si>
  <si>
    <t>นายถวัลย์ คันธะระ</t>
  </si>
  <si>
    <t>นางสาวปิยะนุช ธิประโชติ</t>
  </si>
  <si>
    <t>นางทองจันทร์ นิลนามะ</t>
  </si>
  <si>
    <t>นางสาวศศิพิมพ์ แก้วบัวรบัติ</t>
  </si>
  <si>
    <t>นางปรานี เท็ดเดโอ</t>
  </si>
  <si>
    <t>นายไพฑูรย์ โสภา</t>
  </si>
  <si>
    <t>นายวีระชัย ชาวป่า</t>
  </si>
  <si>
    <t>นายกิจติ ทองมีขวัญ</t>
  </si>
  <si>
    <t>นายชัยวัฒน์ กลิ่นแก้วณรงค์</t>
  </si>
  <si>
    <t>จ่าเอกแดนไทย หิรัญรัตน์</t>
  </si>
  <si>
    <t>นางบุญยงค์ พายเนาว์</t>
  </si>
  <si>
    <t>นางสาวจารุวรรณ พรชัย</t>
  </si>
  <si>
    <t>นายสมคิด อินทร์เรืองศรี</t>
  </si>
  <si>
    <t>นางสาวรจนา สะอ้อน</t>
  </si>
  <si>
    <t>นายวีระพงศ์ ไตรชู</t>
  </si>
  <si>
    <t>นางสาวศิราพร แสนโคก</t>
  </si>
  <si>
    <t>นายสุเนต โพธิ์ศรี</t>
  </si>
  <si>
    <t>นางสาวลดาวัลย์ น้ำใส</t>
  </si>
  <si>
    <t>นางสาวปรารถนา ฤทธิ์มหา</t>
  </si>
  <si>
    <t>นายสนอง สิทธิสาร</t>
  </si>
  <si>
    <t>นางมาลัย จำนงอุดม</t>
  </si>
  <si>
    <t>นางสาวชาลินี หัตถสงเคราะห์</t>
  </si>
  <si>
    <t>นางสาวภูวรินทร์ ขุนใหญ่</t>
  </si>
  <si>
    <t>นางสาวศิริธรินทร์ เหล่าบุรินทร์</t>
  </si>
  <si>
    <t>นางสมศรี สีขาว</t>
  </si>
  <si>
    <t>นางสาววัชรา จิตทวี</t>
  </si>
  <si>
    <t>นางจำปา พิมคำ</t>
  </si>
  <si>
    <t>นางชนัญชิดา ไตรบุรัมย์</t>
  </si>
  <si>
    <t>นางสาวกันย์ทิพา ลีนารถ</t>
  </si>
  <si>
    <t>นายสุขสันต์ ธาตุวิสัย</t>
  </si>
  <si>
    <t>นางสาวลภัทรลดา คนงาม</t>
  </si>
  <si>
    <t>นางสุชัชตรา ภักดีโชติศักดา</t>
  </si>
  <si>
    <t>นางสาวนภคปภา พลเหลา</t>
  </si>
  <si>
    <t>นางสาววารุณี ฮามวัน</t>
  </si>
  <si>
    <t>นางอรุณณี ประเสริฐวง</t>
  </si>
  <si>
    <t>นางสาวศรัญญา โพสาราช</t>
  </si>
  <si>
    <t>นายสุพิศ ขุสุวรรณ์</t>
  </si>
  <si>
    <t>นายอุทิศ ชินบาล</t>
  </si>
  <si>
    <t>นายธานี สุทธิพงษ์</t>
  </si>
  <si>
    <t>นายกฤชตฤณ เทพบุปผา</t>
  </si>
  <si>
    <t>นางสาวขนิษฐา โคตรสุวรรณ</t>
  </si>
  <si>
    <t>นายพิภพ พรหมวงศ์ซ้าย</t>
  </si>
  <si>
    <t>นางพิมพ์พรรณ มีบุญ</t>
  </si>
  <si>
    <t>นางชนาภา ขิระทาน</t>
  </si>
  <si>
    <t>นางสุมาลี ปาระสุวรรณ</t>
  </si>
  <si>
    <t>นางบุญกอง ชนาราษฎร์</t>
  </si>
  <si>
    <t>นายสมหวัง ประเสริฐ</t>
  </si>
  <si>
    <t>นางกันยา เที่ยงธรรม</t>
  </si>
  <si>
    <t>นายสุระคิด ใจเย็น</t>
  </si>
  <si>
    <t>นายกันติทัต โคตะมี</t>
  </si>
  <si>
    <t>นางกรรณิการ์ บุญกาวงศ์</t>
  </si>
  <si>
    <t>นางสาวชุติมา นนท์ยะ</t>
  </si>
  <si>
    <t>นางปานใจ พรมคำซาว</t>
  </si>
  <si>
    <t>นางสวัสดิ์ เหล่าทา</t>
  </si>
  <si>
    <t>นายสมศักดิ์ โทสา</t>
  </si>
  <si>
    <t>นายนิมิตร สานก้อย</t>
  </si>
  <si>
    <t>บริษัทเอสพีเอ็ม ไทยวิศวกรรม จำกัด</t>
  </si>
  <si>
    <t>นายธวัชชัย จันทรา</t>
  </si>
  <si>
    <t>นายสุธี กันทะมา</t>
  </si>
  <si>
    <t>นางสาวประกาย โพธิ์ศรี</t>
  </si>
  <si>
    <t>นายวิษณุ สีฝ่าย</t>
  </si>
  <si>
    <t>นางบุญส่ง มีจินดา</t>
  </si>
  <si>
    <t>นางนิตยา เศวตวงษ์</t>
  </si>
  <si>
    <t>นางวิภาดา ใจตรึก</t>
  </si>
  <si>
    <t>นางศิริรัตน์ ลัง</t>
  </si>
  <si>
    <t>นางสาวยาใจ แก้วจันทึก</t>
  </si>
  <si>
    <t>นางสาวจินตภา กันหา</t>
  </si>
  <si>
    <t>นางสาววัชรี น้อยนรินทร์</t>
  </si>
  <si>
    <t>นางสาวมณฑิรา จงปลูกกลาง</t>
  </si>
  <si>
    <t>นายนงคราญ วงคำจันทร์</t>
  </si>
  <si>
    <t>นายประพันธ์ แสนสุข</t>
  </si>
  <si>
    <t>นายฤชัย อ่อนตาจันทร์</t>
  </si>
  <si>
    <t>นางวิไล สายไทย</t>
  </si>
  <si>
    <t>นางสาวรัศมี ขาวันดี</t>
  </si>
  <si>
    <t>นางนวลละออง มาน้ำเที่ยง</t>
  </si>
  <si>
    <t>นางบุบผา ศรีสง่า</t>
  </si>
  <si>
    <t>นางพิมพ์พร โคกโพธิ์</t>
  </si>
  <si>
    <t>นายชาติชาย มารัตน์</t>
  </si>
  <si>
    <t>นางสาวสิริแพรว บุญณะสิทธิ์</t>
  </si>
  <si>
    <t>นายภูวเดช จันทรา</t>
  </si>
  <si>
    <t>นางลักขณา ประทุมทิพย์</t>
  </si>
  <si>
    <t>นางพูนทรัพย์ ดาวสกุล</t>
  </si>
  <si>
    <t>นางสาวต๋อง วงศ์อินทร์</t>
  </si>
  <si>
    <t>นางวรางคณา กุลราช</t>
  </si>
  <si>
    <t>นายชัยยา ดวงอร่าม</t>
  </si>
  <si>
    <t>นางสำรวย หลักหนองบุ</t>
  </si>
  <si>
    <t>นายธีรกฤษณ์ มะโนมัย</t>
  </si>
  <si>
    <t>นางสาวสมบุญ คอยพุต</t>
  </si>
  <si>
    <t>พัฒนาผู้มีบัตรสวัสดิการแห่งรัฐ (PSA)</t>
  </si>
  <si>
    <t>นายถิรวัฒน์ โค้วศรีวงษ์</t>
  </si>
  <si>
    <t>นางสาวมยุรี ศรีเนาเวช</t>
  </si>
  <si>
    <t>นางสุนา สุวลักษณ์</t>
  </si>
  <si>
    <t>นางสุวิมล แมทล็อค</t>
  </si>
  <si>
    <t>นางสาวชญาดา ไตรรัมย์</t>
  </si>
  <si>
    <t>นายวิทวัส ก่อทอง</t>
  </si>
  <si>
    <t>นายรุ่งโรจน์ พยัคฆวงษ์</t>
  </si>
  <si>
    <t>นายธวัช ทุ่งสว่าง</t>
  </si>
  <si>
    <t>นายประดิษฐ์ สินล้าน</t>
  </si>
  <si>
    <t>นายพิทยา มีสติ</t>
  </si>
  <si>
    <t>นางศรีสุดา อุปพงศ์</t>
  </si>
  <si>
    <t>นายประชา กิติอาษา</t>
  </si>
  <si>
    <t>นายสุรศักดิ์ โนราช</t>
  </si>
  <si>
    <t>นายปรมาณู มุกดาม่วง</t>
  </si>
  <si>
    <t>นางสาวนวนจันทร์ กาฬโอฆ</t>
  </si>
  <si>
    <t>นางปรียนันท์ บุญสินชัยธนกุล</t>
  </si>
  <si>
    <t>นายวีรยุทธ พรหมสาขา ณ สกลนคร</t>
  </si>
  <si>
    <t>นางรสสุคนธ์ มูแป</t>
  </si>
  <si>
    <t>นางจุราภัส รูปดี</t>
  </si>
  <si>
    <t>นายวิระ อ่อนไถล</t>
  </si>
  <si>
    <t>นางสุมาลี พิมพ์บึง</t>
  </si>
  <si>
    <t>นายวิภพ คูณแก้ว</t>
  </si>
  <si>
    <t>นายฉลอง แสนโท</t>
  </si>
  <si>
    <t>กองทุนหมู่บ้านน้ำปู่ หมู่5</t>
  </si>
  <si>
    <t>นางสาววารี เลิศโกเมนกุล</t>
  </si>
  <si>
    <t>นายสมควร แก่นนาคำ</t>
  </si>
  <si>
    <t>นางเพียรพักตร์ สาทอง</t>
  </si>
  <si>
    <t>นางบุญเพ็ง พิมมะทา</t>
  </si>
  <si>
    <t>ปวีณา ทิตะระ</t>
  </si>
  <si>
    <t>หจก. มี ดี บิวดิ้ง</t>
  </si>
  <si>
    <t>นายพรชัย วุฒิชัย</t>
  </si>
  <si>
    <t>นางพร้อมพรรณ จันทมุขตระกูล</t>
  </si>
  <si>
    <t>นายณัฐวุฒิ ลมชารี</t>
  </si>
  <si>
    <t>นางสาวไพลิน ศรีหล่มสัก</t>
  </si>
  <si>
    <t>นางภัทธสินี ยอดคีรี</t>
  </si>
  <si>
    <t>บริษัทเอเชีย เวเคชั่น แอนด์ ทัวร์ (ประเทศไทย)</t>
  </si>
  <si>
    <t>นางสาวเกษร พงษ์ศรีรัตน์</t>
  </si>
  <si>
    <t>นางสาวศิรประภา บุดดีคำ</t>
  </si>
  <si>
    <t>นางสาวขนิตฐา หารัญดา</t>
  </si>
  <si>
    <t>นายสมจิตร ใสยอินทร์</t>
  </si>
  <si>
    <t>นางสาวฉวี วรรณวงค์</t>
  </si>
  <si>
    <t>นางสาวศรีวิไล บุญศิริชัย</t>
  </si>
  <si>
    <t>นางรัศมี จ้อยนุแสง</t>
  </si>
  <si>
    <t>นายธนัตถ์ ยมใหม่</t>
  </si>
  <si>
    <t>นางสาวเย็นฤดี สารีโท</t>
  </si>
  <si>
    <t>COVID - 19</t>
  </si>
  <si>
    <t>นางเบญญาภา พลพันธุ์</t>
  </si>
  <si>
    <t>นายดิเรก พรมษาเทศน์</t>
  </si>
  <si>
    <t>นายวิระโชค กุนอก</t>
  </si>
  <si>
    <t>นายสมบูรณ์ ประชุมเหล็ก</t>
  </si>
  <si>
    <t>นางสาวสุนันทา สุนทรดี</t>
  </si>
  <si>
    <t>นางสาวจุฑามาศ นาร่อง</t>
  </si>
  <si>
    <t>นางสาวกุลธิดา สุภะดี</t>
  </si>
  <si>
    <t>นางหนูเบ็ง จันทวงค์</t>
  </si>
  <si>
    <t>นางสาวนภสร ศรีทอง</t>
  </si>
  <si>
    <t>นางสาวธนัฏฐา ฐิติโชติเมธานนท์</t>
  </si>
  <si>
    <t>นางดวงพร ภูคำกอง</t>
  </si>
  <si>
    <t>นายสมาน อินทร์พามา</t>
  </si>
  <si>
    <t>นายสิทธินันท์ สีดาคาน</t>
  </si>
  <si>
    <t>นางผ่องศรี ภาโนชิต</t>
  </si>
  <si>
    <t>นางกิตติมา วรรณพงษ์</t>
  </si>
  <si>
    <t>นายคำสิงห์ แน่นอุดร</t>
  </si>
  <si>
    <t>นางสาววารุณี พัฒนสาร</t>
  </si>
  <si>
    <t>นางสุเนตร พุทธโคตร</t>
  </si>
  <si>
    <t>นายสุพิศ เหลาแก้ว</t>
  </si>
  <si>
    <t>นายปัญญาพล บุฮก</t>
  </si>
  <si>
    <t>ธนาคารประชาชน COVID-19 PSA</t>
  </si>
  <si>
    <t>นายชัยยงค์ ซื่อรัตนกุล</t>
  </si>
  <si>
    <t>แก้ไขหนี้นอกระบบ PSA</t>
  </si>
  <si>
    <t>นางสาวอ้อมใจ มีสุวรรณ</t>
  </si>
  <si>
    <t>นางสาวสุพัตรา จันทะมูล</t>
  </si>
  <si>
    <t>นายสมเพชร ลือคำหาญ</t>
  </si>
  <si>
    <t>นางเนาวรัตน์ สุนารัตน์</t>
  </si>
  <si>
    <t>นางสาวเพ็ญนภา คุลีหา</t>
  </si>
  <si>
    <t>นายเณติวุฒิ ไกยะฝ่าย</t>
  </si>
  <si>
    <t>นางชนิประภา มุลิจันทร์</t>
  </si>
  <si>
    <t>นายสมบูรณ์ ตุมอญ</t>
  </si>
  <si>
    <t>นางสาวกนกพร หาญชัย</t>
  </si>
  <si>
    <t>นายธานี กุดเป่ง</t>
  </si>
  <si>
    <t>นายประดิษฐ์ สมแก้ว</t>
  </si>
  <si>
    <t>นางสาววนิดา ทองทวี</t>
  </si>
  <si>
    <t>นางศรีวรรณ โพธิ์แก้ว</t>
  </si>
  <si>
    <t>นางสาวสุภาวดี ภักดิ์สงศรี</t>
  </si>
  <si>
    <t>นางสาวปรียานุช ไชยเลิศ</t>
  </si>
  <si>
    <t>นายนัฐพล พลทอง</t>
  </si>
  <si>
    <t>นางสาวอนงค์ ไชยศรี</t>
  </si>
  <si>
    <t>นางสาวน้ำฝน ฤทธิสุด</t>
  </si>
  <si>
    <t>นางสาวนารี ดวงแข</t>
  </si>
  <si>
    <t>นางสาวนิตย์ สามุงคุณ</t>
  </si>
  <si>
    <t>นางสาวปียะมาศ ตานันต์</t>
  </si>
  <si>
    <t>นายเสกสันติ์ เนื่องจำนงค์</t>
  </si>
  <si>
    <t>นายอภิเดช อินทร</t>
  </si>
  <si>
    <t>นางทองเลียบ ล้ำบริสุทธิ์</t>
  </si>
  <si>
    <t>นางดาราณี วงศ์ศิริยานนท์</t>
  </si>
  <si>
    <t>นายเดียว โคตรแสนลี</t>
  </si>
  <si>
    <t>นายสุรสิทธิ์ พิมโพธิ์</t>
  </si>
  <si>
    <t>นางสาวสุจรรยา มะราชสี</t>
  </si>
  <si>
    <t>นางประยม เจริญเพ็ง</t>
  </si>
  <si>
    <t>นางลัดดา ถาวรเจริญ</t>
  </si>
  <si>
    <t>นายจักรพันธ์ นาทันริ</t>
  </si>
  <si>
    <t>นางสาวดวงสมร หมู่แก้ว</t>
  </si>
  <si>
    <t>นายคมสัน ทาบุรี</t>
  </si>
  <si>
    <t>นางสาวพนิดา สุขศรี</t>
  </si>
  <si>
    <t>นางอรปรียา บุญประครอง</t>
  </si>
  <si>
    <t>นายสมพร ชำนาญกลาง</t>
  </si>
  <si>
    <t>นางสาวณิชาพัชร์ คอยพุฒ</t>
  </si>
  <si>
    <t>นายสุพล แซ่เลี่ยว</t>
  </si>
  <si>
    <t>นางฐานมญ บรรณกิจ</t>
  </si>
  <si>
    <t>นางสาวสุมาลี ใสโยธา</t>
  </si>
  <si>
    <t>นางสาวสุนิศา มงคลมะไฟ</t>
  </si>
  <si>
    <t>นางพิจารุณี คูหาวัลย์</t>
  </si>
  <si>
    <t>นางเยาวลักษณ์ หมู่โยธา</t>
  </si>
  <si>
    <t>พันจ่าอากาศเอกอุทิศ หมู่โยธา</t>
  </si>
  <si>
    <t>นางสาวสุดา ดาลาด</t>
  </si>
  <si>
    <t>นางสาวเพ็ญประภา ศรีพันดอน</t>
  </si>
  <si>
    <t>ธนาคารประชาชน (แก้ไขหนี้)</t>
  </si>
  <si>
    <t>นายชัชวาล พัฒนชัย</t>
  </si>
  <si>
    <t>ธนาคารประชาชน(รายได้ประจำสุขใจ)</t>
  </si>
  <si>
    <t>นางสาวอภิญญา อุชื่น</t>
  </si>
  <si>
    <t>นางติ๋ม พงษ์เกษม</t>
  </si>
  <si>
    <t>บริษัท เอสพีเอ็ม ไทยวิศวกร จำกัด</t>
  </si>
  <si>
    <t>นายอุทัย บุ้งทอง</t>
  </si>
  <si>
    <t>นางพิสมัย คันทักษ์</t>
  </si>
  <si>
    <t>ปัทมาพร แสนโยธะกะ</t>
  </si>
  <si>
    <t>นายคำโพน เพ็ญสวรรค์</t>
  </si>
  <si>
    <t>นางสาวอนุกูล หลายหนองแสง</t>
  </si>
  <si>
    <t>นายชัยยะ ปากดีหวาน</t>
  </si>
  <si>
    <t>นายแอ ศักดิ์ศรีวัน</t>
  </si>
  <si>
    <t>นายกิตติพล  พันธฤทธิ์</t>
  </si>
  <si>
    <t>นายสงวน เผ่าหอม</t>
  </si>
  <si>
    <t>นางอุบล สิงสุข</t>
  </si>
  <si>
    <t>นางสาววรรักษ์ ภูกาบ</t>
  </si>
  <si>
    <t>นางอาภรณ์ หอประยูรวิทย์</t>
  </si>
  <si>
    <t>นางศิริวรรณ จันทร์สุโมกข์</t>
  </si>
  <si>
    <t>นางพร ดวงมาลา</t>
  </si>
  <si>
    <t>นางกชกร เวชภัณฑ์</t>
  </si>
  <si>
    <t>นางสาวกัลยกร เชียงสาพันธ์</t>
  </si>
  <si>
    <t>นายคำพันธ์ นิติธรรม</t>
  </si>
  <si>
    <t>นางสมใจ วงษ์บ้านขาว</t>
  </si>
  <si>
    <t>นางสาวพินินญา บุญภา</t>
  </si>
  <si>
    <t>นางวรรณภา พรมถาวร</t>
  </si>
  <si>
    <t>นายบุญคุ้ม บุญดอนกลาง</t>
  </si>
  <si>
    <t>นายเจียมศักดิ์ บุญขนาน</t>
  </si>
  <si>
    <t>นางกันตพร หล่าสูงเนิน</t>
  </si>
  <si>
    <t>นายประยูร สงวนพันธ์</t>
  </si>
  <si>
    <t>นางวรรณ ปากคูณ</t>
  </si>
  <si>
    <t>นายคำ ผิวละออ</t>
  </si>
  <si>
    <t>นายไสว วงศ์ษาบุตร</t>
  </si>
  <si>
    <t>นายประดิษฐ์ วรพันธ์</t>
  </si>
  <si>
    <t>นางสาวนิภาพร ทิพย์พร</t>
  </si>
  <si>
    <t>นายมงคล บุญศรี</t>
  </si>
  <si>
    <t>กองทุนหมู่บ้านแวง ม.6</t>
  </si>
  <si>
    <t>สินเชื่อพัฒนาชนบท</t>
  </si>
  <si>
    <t>นายวันชัย พรมนารี</t>
  </si>
  <si>
    <t>ห้องแถว-บุคคลค้ำ</t>
  </si>
  <si>
    <t>นายกิตติศักดิ์ เทพโสภา</t>
  </si>
  <si>
    <t>พัฒนาองค์กรชุมชน-รายบุคคล</t>
  </si>
  <si>
    <t>นางสาวลินดา ประสมบูรณ์</t>
  </si>
  <si>
    <t>นางทองดี อินทะกิจ</t>
  </si>
  <si>
    <t>นางวิลัย ภูมิเทศ</t>
  </si>
  <si>
    <t>นายสมคิด ริยะวงษ์</t>
  </si>
  <si>
    <t>นางสาวอาวัชนันท์ จันทรเสนา</t>
  </si>
  <si>
    <t>นายชัยวิชิตย์ มุงคำภา</t>
  </si>
  <si>
    <t>นายจุมพล โคตรลุน</t>
  </si>
  <si>
    <t>นางบุบผา พรวาปี</t>
  </si>
  <si>
    <t>นายสราวุธ ประทุมทิพย์</t>
  </si>
  <si>
    <t>นางสาวพัชรี คงแถลง</t>
  </si>
  <si>
    <t>นายวิพัฒน์ ศรีทอง</t>
  </si>
  <si>
    <t>นายยุทธนา ศรี</t>
  </si>
  <si>
    <t>นางพิกุล บาริศรี</t>
  </si>
  <si>
    <t>นางสุนทร ยาย่อ</t>
  </si>
  <si>
    <t>นางนวลประกาย  สุวรรณรัตน์</t>
  </si>
  <si>
    <t>นางภูริชญา ดอนสมพงษ์</t>
  </si>
  <si>
    <t>นางสาววิภาดา มหาอาภา</t>
  </si>
  <si>
    <t>ธนาคารประชาชน(แก้ไขหนี้นอกระบบ)</t>
  </si>
  <si>
    <t>นางสาวสมปอง ฤทธิสิงห์</t>
  </si>
  <si>
    <t>นายเวียง พวงมอญ</t>
  </si>
  <si>
    <t>นางน้อย มายุรส</t>
  </si>
  <si>
    <t>นางสาวจารุวรรณ จันทะสิงห์</t>
  </si>
  <si>
    <t>นางสาวสุรีรัตน์ คงแถลง</t>
  </si>
  <si>
    <t>นายบัวไล แสนบุตรดี</t>
  </si>
  <si>
    <t>นางสาววนิดา บุบผามาลา</t>
  </si>
  <si>
    <t>นางกาญจนา บำรุงภักดี</t>
  </si>
  <si>
    <t>นางดรุณี จันทรเสนา</t>
  </si>
  <si>
    <t>นางอ้อมใจ ป้านภูมิ</t>
  </si>
  <si>
    <t>นายฉลอง วงนิลจันทร์</t>
  </si>
  <si>
    <t>นางสาวคำพันธ์ บำรุงภักดี</t>
  </si>
  <si>
    <t>นายธีระวัฒน์  พืชผักหวาน</t>
  </si>
  <si>
    <t>นายถาวร ประสมศรี</t>
  </si>
  <si>
    <t>นายวันชัย ศิริขันธ์</t>
  </si>
  <si>
    <t>นางดุสิต วรรณสา</t>
  </si>
  <si>
    <t>นายบวร แสงแก้ว</t>
  </si>
  <si>
    <t>นางรุ่งนภา โสภากุล</t>
  </si>
  <si>
    <t>นายสนทยา ทิพย์มนทา</t>
  </si>
  <si>
    <t>นายฤทธิไกร พละกุล</t>
  </si>
  <si>
    <t>นางสมัคร กาพิมพ์</t>
  </si>
  <si>
    <t>นางเอื้องคำ ปอแดง</t>
  </si>
  <si>
    <t>นายอดิศักดิ์ วจีประศรี</t>
  </si>
  <si>
    <t>นายคำภู บ่อคำเกิด</t>
  </si>
  <si>
    <t>นางภคมน ถามะพันธ์</t>
  </si>
  <si>
    <t>นางรินนที โสภาปิยพงศ์</t>
  </si>
  <si>
    <t>นายลำพูน ศรีแนน</t>
  </si>
  <si>
    <t>นางศิริลักษณ์ ธิติกาญจน์พจนา</t>
  </si>
  <si>
    <t>นายสมสุข อามาตย์</t>
  </si>
  <si>
    <t>นายนิคม ดาราภา</t>
  </si>
  <si>
    <t>นางสาวนิภาพร การจิตร</t>
  </si>
  <si>
    <t>นายพายัพ คำสิม</t>
  </si>
  <si>
    <t>นางป๋อม แสงปราชญ์</t>
  </si>
  <si>
    <t>นางนภาภรณ์ สุรินทะ</t>
  </si>
  <si>
    <t>นายธนงศักดิ์ ศรีนารัตน์</t>
  </si>
  <si>
    <t>นายทวีศักดิ์ วงศ์สีดา</t>
  </si>
  <si>
    <t>นายวิลักษณ์ นามสะเนตร</t>
  </si>
  <si>
    <t>นายเฉลิมชัย เทียวไทย</t>
  </si>
  <si>
    <t>นายสมเพียร วงค์สีดา</t>
  </si>
  <si>
    <t>นางสาวพจวาลย์ คามะเชียงพิณ</t>
  </si>
  <si>
    <t>นางสาวนุจรินทร์ โยธรา</t>
  </si>
  <si>
    <t>นางศุภานัน พิชัย</t>
  </si>
  <si>
    <t>นายคมสันต์ สงวนนาม</t>
  </si>
  <si>
    <t>นายสกล กิตติวัฒนะชัย</t>
  </si>
  <si>
    <t>นางสาวณัฐมล รัตนเสน</t>
  </si>
  <si>
    <t>นายก้องเพชร แก้วประสิทธิ์</t>
  </si>
  <si>
    <t>นางชลธิชา ลุพรหมมา</t>
  </si>
  <si>
    <t>นางสาววาสนา สีหามายา</t>
  </si>
  <si>
    <t>นายชวนินทร์ สองจาด</t>
  </si>
  <si>
    <t>นางสุรีรัตน์ ศรีอาตย์</t>
  </si>
  <si>
    <t>นางกนกวรรณ สุขกมลกุล</t>
  </si>
  <si>
    <t>นางสาวสุพัตรา โยธาวงค์</t>
  </si>
  <si>
    <t>นายพงศธร ธานีกุล</t>
  </si>
  <si>
    <t>นางรุ่งราวี มะเสนา</t>
  </si>
  <si>
    <t>นางเกษร เจียรวาปี</t>
  </si>
  <si>
    <t>นายพิพิธธน แสงปราชญ์</t>
  </si>
  <si>
    <t>นายภิเดช เทพสาร</t>
  </si>
  <si>
    <t>นางสาวศิรินันท์ฐนาถ บำรุงภักดี</t>
  </si>
  <si>
    <t>นางบัวผัน โสภากุล</t>
  </si>
  <si>
    <t>นายณรงค์เดช สุนทอง</t>
  </si>
  <si>
    <t>นางเกวรินทร์ สีทอง</t>
  </si>
  <si>
    <t>นายสุชิน ศรีรงค์</t>
  </si>
  <si>
    <t>นางสาวเจ็ดสุดา มายุรส</t>
  </si>
  <si>
    <t>นางจำปี ภาภักดี</t>
  </si>
  <si>
    <t>นางสาวบุษบา บำรุงภักดี</t>
  </si>
  <si>
    <t>นายราวี วรรณสา</t>
  </si>
  <si>
    <t>นางมัญชุพร นาคประวิต</t>
  </si>
  <si>
    <t>นายชานนท์ นาคประวิต</t>
  </si>
  <si>
    <t>นายพิชัย มะโนศิลป์</t>
  </si>
  <si>
    <t>นางกฐิน อุดมคำ</t>
  </si>
  <si>
    <t>นายมงคล เจียรวาปี</t>
  </si>
  <si>
    <t>ธปช</t>
  </si>
  <si>
    <t>กองทุนหมู่บ้านผากลางนา ม.3</t>
  </si>
  <si>
    <t>กองทุนหมู่บ้านหนองแวงน้อย ม.12</t>
  </si>
  <si>
    <t>กองทุนหมู่บ้านนางัว ม.1</t>
  </si>
  <si>
    <t>กองทุนหมู่บ้านน้ำปู่น้อย ม.12</t>
  </si>
  <si>
    <t>กองทุนหมู่บ้านสามัคคี ม.1</t>
  </si>
  <si>
    <t>นายธนาทิพย์ สายสินธ์</t>
  </si>
  <si>
    <t>ไทรทองอเนกประสงค์</t>
  </si>
  <si>
    <t>นางสาวจันทอน อินทรวงษ์</t>
  </si>
  <si>
    <t>นายภุชงค์ ขันดาพัฒน์</t>
  </si>
  <si>
    <t>นายสุระชัย เรืองอำไพสกุล</t>
  </si>
  <si>
    <t>นายปัญญา ตันชัย</t>
  </si>
  <si>
    <t>นางสาวธมนณัฏฐ์ บุตรโยจันโท</t>
  </si>
  <si>
    <t>นายจรัญ เฉิดฉาย</t>
  </si>
  <si>
    <t>นางสาวปนัดดา มณีราช</t>
  </si>
  <si>
    <t>นายชาญชัย ช่างถม</t>
  </si>
  <si>
    <t>นางดวงศรี ลือเรื่อง</t>
  </si>
  <si>
    <t>นางสาวนารี โคตรภูธร</t>
  </si>
  <si>
    <t>นายมนัญชัย สีเหลือง</t>
  </si>
  <si>
    <t>นายไวพจน์ นิมาลา</t>
  </si>
  <si>
    <t>นางรำพรรณ์ ทินหม่วย</t>
  </si>
  <si>
    <t>นางบุญเลิศ มาเยนเซ็ท</t>
  </si>
  <si>
    <t>นางศิริวรรณ ชาวพ่อค้า</t>
  </si>
  <si>
    <t>นางสาวนิภาพร ประราชิโก</t>
  </si>
  <si>
    <t>นายปิยะนัฐ มีชาติ</t>
  </si>
  <si>
    <t>นายอำพร ลีพฤติ</t>
  </si>
  <si>
    <t>นายพลวัฒน์ ผาจันดา</t>
  </si>
  <si>
    <t>นางสาวเกตุแก้ว อาจสมดี</t>
  </si>
  <si>
    <t>นางสาวภคพร ชัยบัง</t>
  </si>
  <si>
    <t>นางสาวจันทร์เพ็ญ คำดี</t>
  </si>
  <si>
    <t>นายอรรถพล คำพิทูรย์</t>
  </si>
  <si>
    <t>นางถาวร ทองพระจันทร์</t>
  </si>
  <si>
    <t>นางสาวลำดวน โพธิ์สุวรรณพร</t>
  </si>
  <si>
    <t>นางพนิดา ภาพสีทอง</t>
  </si>
  <si>
    <t>นางสาววิยุดา พั้วโพธิ์</t>
  </si>
  <si>
    <t>นายพงษ์นรินทร์ ทองมี</t>
  </si>
  <si>
    <t>นายไชยวัฒน์ ศรีวิชัย</t>
  </si>
  <si>
    <t>นางสาวอัมภรณ์ สอนจันทร์</t>
  </si>
  <si>
    <t>นางสาวผัลย์ศุภา สืบเหล่างิ้ว</t>
  </si>
  <si>
    <t>นายสมหมาย สมบูรณ์</t>
  </si>
  <si>
    <t>นางสาวทองเหรียญ สิงห์ป้อง</t>
  </si>
  <si>
    <t>นางสมหมาย กุศลยัง</t>
  </si>
  <si>
    <t>นายรัฐภูมิ บูรพันธ์</t>
  </si>
  <si>
    <t>นางฉัตรวิไล ชัยทอง</t>
  </si>
  <si>
    <t>ห้างหุ้นส่วนจำกัดรักษอิสระก่อสร้าง</t>
  </si>
  <si>
    <t>นายนเรนทร์ เกาะแก้ว</t>
  </si>
  <si>
    <t>นางสาวชลธิชา เกาะแก้ว</t>
  </si>
  <si>
    <t>นายปาริชาติ พันนารัตน์</t>
  </si>
  <si>
    <t>นายสมเจตต์ พรมชัย</t>
  </si>
  <si>
    <t>นายมนูญ กำเนิดกาลึม</t>
  </si>
  <si>
    <t>นางสาวมณีรัตน์ นาตาล</t>
  </si>
  <si>
    <t>นางสาวประมวล ชนะไชย</t>
  </si>
  <si>
    <t>นางทองเรื่อน แสงอ่อน</t>
  </si>
  <si>
    <t>นางสาวอนงค์ ผาแก้ว</t>
  </si>
  <si>
    <t>นางสาวกันญารัตน์ ชาวดร</t>
  </si>
  <si>
    <t>นายวสันต์ มูลสาร</t>
  </si>
  <si>
    <t>นางปราณี อินทะสี</t>
  </si>
  <si>
    <t>นางหนูพิน กุลยานี</t>
  </si>
  <si>
    <t>นางยุพา ปานบุญเกิด</t>
  </si>
  <si>
    <t>นายทวีทรัพย์ โทหา</t>
  </si>
  <si>
    <t>นางจินตนา หันมา</t>
  </si>
  <si>
    <t>นางสาวอโณทัย นามแสงผา</t>
  </si>
  <si>
    <t>นางมาลี เหล่านรสิงห์</t>
  </si>
  <si>
    <t>นางสาวสุทัศ ทับอุดม</t>
  </si>
  <si>
    <t>นางหมุน คุณบุราณ</t>
  </si>
  <si>
    <t>นางสาวสุกัญญา วงศ์เพ็ง</t>
  </si>
  <si>
    <t>นางสุณี ดาษดา</t>
  </si>
  <si>
    <t>นายแดง พัฒนะแสง</t>
  </si>
  <si>
    <t>นางสาวสายฝน บ้วนนอก</t>
  </si>
  <si>
    <t>นางอุไรวรรณ กุลโคตร</t>
  </si>
  <si>
    <t>นางคำใหม่ ปราบจันทะ</t>
  </si>
  <si>
    <t>นางสาวคำเงิน โนนฤาษี</t>
  </si>
  <si>
    <t>นางสาวเพชร แพงน้อย</t>
  </si>
  <si>
    <t>นางบัวพันธ์ กรมนา</t>
  </si>
  <si>
    <t>นางบุญเลือน พรมณา</t>
  </si>
  <si>
    <t>นางรัศมี สังข์สีแก้ว</t>
  </si>
  <si>
    <t>นางแดง สีสังเวช</t>
  </si>
  <si>
    <t>นางสุรภา สมสี</t>
  </si>
  <si>
    <t>นางเหมือน แก้วกำมา</t>
  </si>
  <si>
    <t>นางสาวจุฑาทิพย์ บุญเชิด</t>
  </si>
  <si>
    <t>นางระเบียบ พรชัย</t>
  </si>
  <si>
    <t>นายสมพร บุญหลาย</t>
  </si>
  <si>
    <t>นางท่อนจันทร์ โคตรขึง</t>
  </si>
  <si>
    <t>นางเคลือวัล โคตะมา</t>
  </si>
  <si>
    <t>นางคำเพียร ธรรมภักดี</t>
  </si>
  <si>
    <t>นายปัญญา จันทะวงศ์</t>
  </si>
  <si>
    <t>นายดนุพล ทิพสุวรรณ์</t>
  </si>
  <si>
    <t>นางกิจ จันทรมณี</t>
  </si>
  <si>
    <t>นายเทพบัญชา ขวัญแก้ว</t>
  </si>
  <si>
    <t>นางสุดชดา พินยุวงค์</t>
  </si>
  <si>
    <t>นายสำราญ ดวงเดช</t>
  </si>
  <si>
    <t>นางสาวสุภารัตน์ นุวงศ์ศรี</t>
  </si>
  <si>
    <t>นางมาลัย สุพรมอิน</t>
  </si>
  <si>
    <t>นางสาวเพ็ญนภา ไกรษรวงษ์</t>
  </si>
  <si>
    <t>นางปิยะนุช จำปาทอง</t>
  </si>
  <si>
    <t>นายสุบรรณ วรศรี</t>
  </si>
  <si>
    <t>นายสมคิด ปราบพาล</t>
  </si>
  <si>
    <t>นายสมมารถ บุญปลื้ม</t>
  </si>
  <si>
    <t>นางอรวรรณ สุทธิรักษ์</t>
  </si>
  <si>
    <t>นางไพวัลย์ เกาะแก้ว</t>
  </si>
  <si>
    <t>นางรัศมี ฮาดดา</t>
  </si>
  <si>
    <t>นางดอกลัก โคตรมงคุณ</t>
  </si>
  <si>
    <t>นายเสนอ โชคดี</t>
  </si>
  <si>
    <t>นายถวิล กลางไชย</t>
  </si>
  <si>
    <t>นายเกิด รักษาวงษ์</t>
  </si>
  <si>
    <t>นางลำพูน โคตรปะโค</t>
  </si>
  <si>
    <t>นายสมบัติ กัลยา</t>
  </si>
  <si>
    <t>นายประพันธ์ แก้วโชติ</t>
  </si>
  <si>
    <t>นายสุทิน ช่างจักร</t>
  </si>
  <si>
    <t>นางสาวนันธนิต อุ่นแสง</t>
  </si>
  <si>
    <t>นางสาวภูสุดา ยิ่งประเสริฐ</t>
  </si>
  <si>
    <t>นายบุญฤทธิ์ ผือสูงเนิน</t>
  </si>
  <si>
    <t>นางรัชนี พรรณรังษี</t>
  </si>
  <si>
    <t>นายสุรชัย ราชคม</t>
  </si>
  <si>
    <t>นางจุไรรัตน์ หวะสุวรรณ์</t>
  </si>
  <si>
    <t>นายมานิช ศาลาแดง</t>
  </si>
  <si>
    <t>นางอรอนงค์ พิทักษ์บ่อแก้ว</t>
  </si>
  <si>
    <t>นางสาวสถาพร ดำดา</t>
  </si>
  <si>
    <t>นางสวาท โพสาราช</t>
  </si>
  <si>
    <t>นายวีระศักดิ์ โคตรนะกูล</t>
  </si>
  <si>
    <t>นางสาวณัชชา ชูพรมวงค์</t>
  </si>
  <si>
    <t>นางสมถวิล พนมศักดิ์</t>
  </si>
  <si>
    <t>นางสาวอัจฉรา ถาวงกลาง</t>
  </si>
  <si>
    <t>นางสาวกนกรัตน์ ไชยสงค์</t>
  </si>
  <si>
    <t>นางสาวทีวากร พรมดม</t>
  </si>
  <si>
    <t>นางสาวรัตนา สุวรรณสิงห์</t>
  </si>
  <si>
    <t>นายชัยชนะ สร้อยสังวาลย์</t>
  </si>
  <si>
    <t>นายชีวิน สีภูทอง</t>
  </si>
  <si>
    <t>นางสาววนิดา งอยรัก</t>
  </si>
  <si>
    <t>นางสาวไอริน สุทศิล</t>
  </si>
  <si>
    <t>นางสาวพัชรา ผายแก้ว</t>
  </si>
  <si>
    <t>นายอนุพล ภูวิลัย</t>
  </si>
  <si>
    <t>นายเดชา แอกทอง</t>
  </si>
  <si>
    <t>นายมีชัย บรรพคุต</t>
  </si>
  <si>
    <t>นางสาวคณาพร อินทะสร้อย</t>
  </si>
  <si>
    <t>นางสาวสโลชา หัตถสงเคราะห์</t>
  </si>
  <si>
    <t>นายวีระพล ช่างถม</t>
  </si>
  <si>
    <t>นายวัชรพงษ์ รักษาเงิน</t>
  </si>
  <si>
    <t>นางสุวรรณ พิมพ์ภูลาด</t>
  </si>
  <si>
    <t>นางรุ่งทิพย์ บัวชัย</t>
  </si>
  <si>
    <t>นายสหรัฐ สิงหธวัช</t>
  </si>
  <si>
    <t>นางสาวบุญยัง อาษานาม</t>
  </si>
  <si>
    <t>นายกรินทร์ ลิมมะณีประเสริฐ</t>
  </si>
  <si>
    <t>นางสาวสุดารัตน์ ทับสอน</t>
  </si>
  <si>
    <t>นายไกรษร บุดดี</t>
  </si>
  <si>
    <t>นายทวี บำรุงภักดี</t>
  </si>
  <si>
    <t>นางสาวธิภาพรรณ บุบผามาลา</t>
  </si>
  <si>
    <t>วิสาหกิจชุมชนผสมผสานลุงมะลิ</t>
  </si>
  <si>
    <t>พัฒนาชนบท</t>
  </si>
  <si>
    <t>นางบุรีรัมย์ ชารีพันธ์</t>
  </si>
  <si>
    <t>นางพิมพ์จันทร์ เกษรศรี</t>
  </si>
  <si>
    <t>นางสาวนุจรีย์ ชาดา</t>
  </si>
  <si>
    <t>นายณธเดช บุญแสนแผน</t>
  </si>
  <si>
    <t>นางศิริรัตน์ พละกรณ์</t>
  </si>
  <si>
    <t>นายไพบูลย์ พลโต</t>
  </si>
  <si>
    <t>นายชาญชัย นามอาษา</t>
  </si>
  <si>
    <t>นางสาวกมลทิพย์ คามะปะใน</t>
  </si>
  <si>
    <t>นางสาวสุพรรณี อุปชัย</t>
  </si>
  <si>
    <t>นายวีระภักดิ์ ผาอินทร์</t>
  </si>
  <si>
    <t>นางสาวธัญกมล บุตรทองดี</t>
  </si>
  <si>
    <t>นางสาวธารินี พันธเดช</t>
  </si>
  <si>
    <t>นางสาวกมลวรรณ น้ำใส</t>
  </si>
  <si>
    <t>นางนิราตรี จันทร์ลี</t>
  </si>
  <si>
    <t>นายทินกร ผิวดำ</t>
  </si>
  <si>
    <t>นางสาวนวินดา พรมยาลี</t>
  </si>
  <si>
    <t>นางไข่มุก ศรีพาชัย</t>
  </si>
  <si>
    <t>นางขาน ศรีโคตร</t>
  </si>
  <si>
    <t>นางเจนจิรา จันทรเสนา</t>
  </si>
  <si>
    <t>นางสาวประภัสสร จันทรเสนา</t>
  </si>
  <si>
    <t>นางณัฐธิดา จันพินิจ</t>
  </si>
  <si>
    <t>นายณะลาด เคี้ยมก้อม</t>
  </si>
  <si>
    <t>นางทองสุข มีบุญ</t>
  </si>
  <si>
    <t>นายบุญเพ็ง โอซารส</t>
  </si>
  <si>
    <t>แก้ไขหนี้</t>
  </si>
  <si>
    <t>โควิด-19 PSA</t>
  </si>
  <si>
    <t>นางสาวสายรุ้ง ตรีชัย</t>
  </si>
  <si>
    <t>นายสุรชาติ ทานัง</t>
  </si>
  <si>
    <t>นางสาวภูริดา สุดาทิพย์</t>
  </si>
  <si>
    <t>นางสาวมณีวรรณ พละแสน</t>
  </si>
  <si>
    <t>นางศันสนีย์ พิมพ์ศรี</t>
  </si>
  <si>
    <t>นางหัสดี วงศ์ดี</t>
  </si>
  <si>
    <t>นายปัญญา ชินาคำ</t>
  </si>
  <si>
    <t>นางสังทอง แถวบุญไว</t>
  </si>
  <si>
    <t>นายสุรกาฬ โคตะพัฒน์</t>
  </si>
  <si>
    <t>นายชวนนท์ พวงทวี</t>
  </si>
  <si>
    <t>นายมี ชาภักดี</t>
  </si>
  <si>
    <t>นางจำปี พันนารัตน์</t>
  </si>
  <si>
    <t>นายสมศักดิ์ ศรีสุแล</t>
  </si>
  <si>
    <t>นางสาวปนิดา สุริยะชัย</t>
  </si>
  <si>
    <t>นายสุริยนิกร อ่อนทอง</t>
  </si>
  <si>
    <t>นางดอกรัก พรมทอง</t>
  </si>
  <si>
    <t>นางสาวภัทรภรณ์ วรบัณฑิต</t>
  </si>
  <si>
    <t xml:space="preserve">เสริมพลังฐานราก PSA </t>
  </si>
  <si>
    <t>นายคนอง ทองบุดดา</t>
  </si>
  <si>
    <t>นายบัวเรียน พานคำ</t>
  </si>
  <si>
    <t>นางกฤตติกา สีทะยา</t>
  </si>
  <si>
    <t>นางสาววิไลลักษณ์ จันทะศรี</t>
  </si>
  <si>
    <t>นายดนัย ทองทิพย์</t>
  </si>
  <si>
    <t>นายสุบิน โพธิ์ธาราม</t>
  </si>
  <si>
    <t>นายศักดิ์สิทธิ์ พึ่งพรม</t>
  </si>
  <si>
    <t>นางสาวประมาพร คำป้อง</t>
  </si>
  <si>
    <t>นางสมหมาย วรศรี</t>
  </si>
  <si>
    <t>นางสาวสุพัชยา มุขอาษา</t>
  </si>
  <si>
    <t>นางสาวทองวัน บัวบาน</t>
  </si>
  <si>
    <t>นางสาวออ ชมชัยรัตน์</t>
  </si>
  <si>
    <t>นายพุทธา สีมี</t>
  </si>
  <si>
    <t>นางสาวขวัญแข รอดจุ้ย</t>
  </si>
  <si>
    <t>สิบเอก กนกศักดิ์ เคหาวัตร</t>
  </si>
  <si>
    <t>นางอภิรมย์ เพ็งสว่าง</t>
  </si>
  <si>
    <t>นายวีระศักดิ์ โคตรนะกุล</t>
  </si>
  <si>
    <t>นางเติม สีดาเดช</t>
  </si>
  <si>
    <t>นางเสาวณีย์ ศรีไตรเรือง</t>
  </si>
  <si>
    <t>นางสาวเกศกนก สุระอุดร</t>
  </si>
  <si>
    <t>นายกมลพันธุ์ สีดอกบวบ</t>
  </si>
  <si>
    <t>นายพีรพงศ์ ทองอนันติวงศ์</t>
  </si>
  <si>
    <t>นายพิเชฐ  อุทโธ</t>
  </si>
  <si>
    <t>นางสุคนธา สีลาวิทย์</t>
  </si>
  <si>
    <t>นายการัตน์ พรมวรีย์</t>
  </si>
  <si>
    <t>สิบเอกบุญเต็ม สีหาคำแท้</t>
  </si>
  <si>
    <t>นางสาวพรทิวา ยศกุล</t>
  </si>
  <si>
    <t>นางสาวประครอง ธรรมวิเศษ</t>
  </si>
  <si>
    <t>นางเครือวัลย์ หงษาคำ</t>
  </si>
  <si>
    <t>นายณรงค์ศักดิ์ สนองผัน</t>
  </si>
  <si>
    <t>นางสาวนิ่มนวล ผิวดำ</t>
  </si>
  <si>
    <t>นายพงศธร ไชยสิทธิ์</t>
  </si>
  <si>
    <t>นางสาวรัศมี สาพุฒ</t>
  </si>
  <si>
    <t>นางขจร ชมภูราช</t>
  </si>
  <si>
    <t>นางราณี ใจแน่น</t>
  </si>
  <si>
    <t>นายสมบูรณ์ พิมพ์เพ็ง</t>
  </si>
  <si>
    <t>นายบรรชนัย จันทจร</t>
  </si>
  <si>
    <t>นางราตรี น้อยโจม</t>
  </si>
  <si>
    <t>นางสาวนิชาภา วีระพักตร์</t>
  </si>
  <si>
    <t>นายดวง ศิริโยธา</t>
  </si>
  <si>
    <t>นางชวนพิศ ราชนา</t>
  </si>
  <si>
    <t>นายนวพล ศรีษะพล</t>
  </si>
  <si>
    <t>นายยอดเพชร กองแก้ว</t>
  </si>
  <si>
    <t>นางนัดดา โพนไธสงค์</t>
  </si>
  <si>
    <t>นางราตรี มณีทับ</t>
  </si>
  <si>
    <t>นายธนพล เฉียบแหลม</t>
  </si>
  <si>
    <t>นางสาวปาริชาติ  เสน่ห์ดี</t>
  </si>
  <si>
    <t>นายสันติ เครือเขื่อนเพ็ชร</t>
  </si>
  <si>
    <t>นางสิริลักษณ์ เสระพันธุ์</t>
  </si>
  <si>
    <t>นายคฑาวุธ ช่างปรุง</t>
  </si>
  <si>
    <t>นางสาวสุนันทา อายุยืน</t>
  </si>
  <si>
    <t>นางสาวลาวัลย์ มงคลเรือง</t>
  </si>
  <si>
    <t>นายประเสริฐ ตั้งรักษ์เมือง</t>
  </si>
  <si>
    <t>นายศิริชัย สุวรรณกูฎ</t>
  </si>
  <si>
    <t>นางมลิวรรณ แฝงนอก</t>
  </si>
  <si>
    <t>นางสาวสมภาษ วิเศษศรี</t>
  </si>
  <si>
    <t>นายบุญรัก บุตรโชติ</t>
  </si>
  <si>
    <t>นางสาวแสงเดือน บุญสะอาด</t>
  </si>
  <si>
    <t>นางสุทิน ทาสีดำ</t>
  </si>
  <si>
    <t>นางวิลาวัลย์ ผาโคตร</t>
  </si>
  <si>
    <t>ธนาคารปะชาชน</t>
  </si>
  <si>
    <t>นางสาวธนิดา ป้องศรี</t>
  </si>
  <si>
    <t>นางสาวพิศมัย แก้วคำ</t>
  </si>
  <si>
    <t>นางปราณี พงษ์วิจิตร</t>
  </si>
  <si>
    <t>นางสาวสุภารัตน์ วงษ์ภูธร</t>
  </si>
  <si>
    <t>นางสาวคำมล จันทร์มี</t>
  </si>
  <si>
    <t>นางสาวสรณ์กัญฉัตร คนชมสิทธิ์</t>
  </si>
  <si>
    <t>นางสาวนิภา คำไฮ</t>
  </si>
  <si>
    <t>แก้ไขหนี้นอกระบบPSA</t>
  </si>
  <si>
    <t>นางทองเพียร พิลาแก้ว</t>
  </si>
  <si>
    <t>นางขันทอง ศรีมืด</t>
  </si>
  <si>
    <t>นางไอยรา ศรีธรรมา</t>
  </si>
  <si>
    <t>จ.ส.อ.ปัญญา ใจเที่ยง</t>
  </si>
  <si>
    <t>บริษัท สแตนดาร์ด คลูลิ่ง แอนด์ เซอร์วิส จำกัด</t>
  </si>
  <si>
    <t>ธุรกิจ ตั๋ว PN</t>
  </si>
  <si>
    <t>นางสาวพิมพ์สุดา ใจวัน</t>
  </si>
  <si>
    <t>นายวิชัย สิมมะลี</t>
  </si>
  <si>
    <t>นางภรณ์รวี สีระวัลย์</t>
  </si>
  <si>
    <t>นางนวน สมวงศ์</t>
  </si>
  <si>
    <t>นางสุลิน ทาแก้ว</t>
  </si>
  <si>
    <t>นางสะอาด นามมูล</t>
  </si>
  <si>
    <t>นางสาวทิพย์สวรรค์ คำมุกชิก</t>
  </si>
  <si>
    <t>นางสุมาลี โฮมชัย</t>
  </si>
  <si>
    <t>นางสาวบัวไข ชินพลชาย</t>
  </si>
  <si>
    <t>นางสาวสุดา แก้วมา</t>
  </si>
  <si>
    <t>นางมุธิตา สิมมา</t>
  </si>
  <si>
    <t>นายศรายุทธ ไชยมี</t>
  </si>
  <si>
    <t>นายณัฐกานต์ เทือกเถาว์</t>
  </si>
  <si>
    <t>นายสฤษดิ์ อิศรางกูร ณ อยุธยา</t>
  </si>
  <si>
    <t>นางสาวปราณัฐศฬาพร ชาหนองอ้อ</t>
  </si>
  <si>
    <t>นางสาวสิรินทรา มหาวงค์</t>
  </si>
  <si>
    <t>นางสิรยากร ชัยรินทร์</t>
  </si>
  <si>
    <t>นางสาวกุญธิญา โพนสุวรรณ</t>
  </si>
  <si>
    <t>นายเวชสุวรรณ ภูอ่าง</t>
  </si>
  <si>
    <t>นางสาวเอมิกา บุดดีคำ</t>
  </si>
  <si>
    <t>กองทุนชุมชนทุ่งสว่างตะวันออก</t>
  </si>
  <si>
    <t>นาง นภัสรัญช์ พุทธคำ</t>
  </si>
  <si>
    <t>พันตำรวจตรี ปรีชา จันทร์พินิจรัตน์</t>
  </si>
  <si>
    <t>นาย เกียรติชัย และ นาง นิชามาศ อินเสมียน</t>
  </si>
  <si>
    <t>-วิสาหกิจชุมชนปลูกเห็ด</t>
  </si>
  <si>
    <t>นายวีระ แก้วกัญญา</t>
  </si>
  <si>
    <t>นางสาวภาวิณี เศลารักษ์</t>
  </si>
  <si>
    <t>นางไสลทอง วงษพิมพ์</t>
  </si>
  <si>
    <t>นายนิคม ลาสี</t>
  </si>
  <si>
    <t>นางสมจิตร บับภีร์</t>
  </si>
  <si>
    <t>นายริศน์ภูมิ ดิลกธรรมรัตน์(นริศร์ เสียมไหม)</t>
  </si>
  <si>
    <t>นางสาวณัฐธยาน์ ปุณยรัตนพิริยะ</t>
  </si>
  <si>
    <t>นายแมน แก่นวงษ์</t>
  </si>
  <si>
    <t>นางสาววรรณพร สว่างบุญ</t>
  </si>
  <si>
    <t>นางสาวศศิธร หาญพังงู</t>
  </si>
  <si>
    <t>นายวิทยากร ศรีทะหา</t>
  </si>
  <si>
    <t>นายสนั่น ชุมชน</t>
  </si>
  <si>
    <t>นางนวลจันทร์ กะวิกุล</t>
  </si>
  <si>
    <t>ด.ต.ประชา เหล่าอำนาจ</t>
  </si>
  <si>
    <t>กองทุนหมู่บ้านห้วยเจริญ ม.16</t>
  </si>
  <si>
    <t>นางสาว อรนุช อายุยืน</t>
  </si>
  <si>
    <t>นาง ภันทิลา แสงตารัตน์</t>
  </si>
  <si>
    <t>นาย ทรงศักดิ์ บำรุงภักดี</t>
  </si>
  <si>
    <t>นาง หนูเจียง ไพรนอก</t>
  </si>
  <si>
    <t>นาย พุฒิพงศ์ เบิกบาน</t>
  </si>
  <si>
    <t>นาง สุมาลี ภัทรอิทธิกุล</t>
  </si>
  <si>
    <t>นางสาว สิรินาถ สุขศรี</t>
  </si>
  <si>
    <t>นาย ทองพูน ศรีสุเลิศ</t>
  </si>
  <si>
    <t>นาย เตรียมศักดิ์ จันทร์แก้ว</t>
  </si>
  <si>
    <t>นาย ทนงศักดิ์ หาพรหม</t>
  </si>
  <si>
    <t>นาง สุมาลี จันทรเสนา</t>
  </si>
  <si>
    <t>นาย ทรัพย์ประสิทธิ์ โอชารส</t>
  </si>
  <si>
    <t>นาง สุวดี บุญวงค์</t>
  </si>
  <si>
    <t>นาย ประดุง ใต้ชมภู</t>
  </si>
  <si>
    <t>นาง สิน มุงคำภา</t>
  </si>
  <si>
    <t>นาย ยุทธ สาพุฒ</t>
  </si>
  <si>
    <t>นาย วิโรจ ลาบคำนุน</t>
  </si>
  <si>
    <t>นาย วิทูรย์ ไพรนอก</t>
  </si>
  <si>
    <t>นาย อัศวิน ทักษิณภาค</t>
  </si>
  <si>
    <t>นาย ชาย เชื่อมแก้ว</t>
  </si>
  <si>
    <t>นาย ณัฐวัตร สนสุรัตน์</t>
  </si>
  <si>
    <t>นาย ถนัด คำมงคล</t>
  </si>
  <si>
    <t>นาย หาญชัย เตชะผล</t>
  </si>
  <si>
    <t>นางสาว ประวีณา สินทิพลา</t>
  </si>
  <si>
    <t>นาย วรเทพ คำดีบูรณ์</t>
  </si>
  <si>
    <t>นาย บัวผัน ผลงาม</t>
  </si>
  <si>
    <t>นางสาว กาญจนา ดวงมาลา</t>
  </si>
  <si>
    <t>นาง จันทิรา ตราชู</t>
  </si>
  <si>
    <t>นางสาว สายรุ้ง พรมมะดี</t>
  </si>
  <si>
    <t>นางสาว อังคณา พิลาพรม</t>
  </si>
  <si>
    <t>นาย เปรม พินิจพล</t>
  </si>
  <si>
    <t>นาย บุญช่วย หวังดี</t>
  </si>
  <si>
    <t>นาง พรทรัพย์ ชื่นในเมือง</t>
  </si>
  <si>
    <t>นาย ณัฐวัศ พันธุพัฒน์</t>
  </si>
  <si>
    <t>นางสาว กินรี มังศรี</t>
  </si>
  <si>
    <t>นาง มัจฉา วงษ์หาแก้ว</t>
  </si>
  <si>
    <t>นางสาว สุนินาท เจริญผิวขำ</t>
  </si>
  <si>
    <t>นาย เฉลา ผาริโน</t>
  </si>
  <si>
    <t>นางสาว ธิดารัตน์ สระกลาง</t>
  </si>
  <si>
    <t>นางสาว อารยา บัวริรัน</t>
  </si>
  <si>
    <t>นางสาว ดาริกา คำตา</t>
  </si>
  <si>
    <t>นางสาว ประภัสสร จันทร์หล่ม</t>
  </si>
  <si>
    <t>นางสาว ทิพยรัตน์ โนนทัน</t>
  </si>
  <si>
    <t>นาย ประพงษ์ พลสาร</t>
  </si>
  <si>
    <t>นางสาว จิดาภา แก้วโยธา</t>
  </si>
  <si>
    <t>นางสาว ชรินทิพย์ ศิริภาพ</t>
  </si>
  <si>
    <t>นาง วาสนา สีกุดเรือ</t>
  </si>
  <si>
    <t>นาย รัฐวัติ หนูเทศ</t>
  </si>
  <si>
    <t>นางสาว พจนา ภูสีน้ำ</t>
  </si>
  <si>
    <t>นางเรณู โนวฤทธิ์</t>
  </si>
  <si>
    <t>นางสาวสมพร อรกุล</t>
  </si>
  <si>
    <t>นางธนพร วิเศษเลิศ</t>
  </si>
  <si>
    <t>นางภาวิณี วรวงษ์</t>
  </si>
  <si>
    <t>นางบุญมา น้อยรามศูนย์</t>
  </si>
  <si>
    <t>นายดาว อุดทาวงศ์</t>
  </si>
  <si>
    <t>นางอุดม จุลม่วง</t>
  </si>
  <si>
    <t>นางสาวรำเนา ไชยก้ง</t>
  </si>
  <si>
    <t>นายยุทธนา แฟงฟ้อย</t>
  </si>
  <si>
    <t>นางวิมล มาลา</t>
  </si>
  <si>
    <t>นายทวีป ศรีดามน</t>
  </si>
  <si>
    <t>นายณัฐพล จิ๋วนอก</t>
  </si>
  <si>
    <t>นายสมศักดิ์ เพียรเสมอ</t>
  </si>
  <si>
    <t>นายพชกร บุญวิเศษ</t>
  </si>
  <si>
    <t>นายบุญเลี้ยง วิเศษศรี</t>
  </si>
  <si>
    <t>นายณัฐพงษ์ ศิริพันธ์</t>
  </si>
  <si>
    <t>นางพัชราภรณ์ ปริสัญญู</t>
  </si>
  <si>
    <t>นางลำใย สีกะแจะ</t>
  </si>
  <si>
    <t>นางสาว สุวิมล มูลสุวรรณ</t>
  </si>
  <si>
    <t>นาย สุระเดช ทาสีดำ</t>
  </si>
  <si>
    <t>- กองทุนหมู่บ้านโคกกลาง หมู่ที่ 8</t>
  </si>
  <si>
    <t>นาย วีรยุทธ สิงห์วงษ์</t>
  </si>
  <si>
    <t>นาย อภิสิทธิ์ พวงไทย</t>
  </si>
  <si>
    <t>นาย วุฒิชัย บุญตะนัย</t>
  </si>
  <si>
    <t>นาย ปรีชา สุกใส</t>
  </si>
  <si>
    <t>นาง ปิยะนันท์ เหมือนหัวหนอง</t>
  </si>
  <si>
    <t>นาง นวนจันทร์ พิมพันธ์</t>
  </si>
  <si>
    <t>นาง สมพร วงคำ</t>
  </si>
  <si>
    <t>นาย ศรายุทธ บุตรสี</t>
  </si>
  <si>
    <t>นาง พรวี เวียงคำ</t>
  </si>
  <si>
    <t>นาง บุญเลี้ยง พรไชย</t>
  </si>
  <si>
    <t>นาย พิทยา วงศ์ก่อ</t>
  </si>
  <si>
    <t>นาย ไวพจน์ ตะเนา</t>
  </si>
  <si>
    <t>นางสมพิศ สร้างช้าง</t>
  </si>
  <si>
    <t>นางสาว นรินทร์นิภา หาญคำอุ้ย</t>
  </si>
  <si>
    <t>นาย สุนันท์ พงษ์เภา</t>
  </si>
  <si>
    <t>นาง สมจิตร จันทร์แก้ว</t>
  </si>
  <si>
    <t>นาง ฉวีวรรณ อินกอง</t>
  </si>
  <si>
    <t>นาย ก้วย ราษสุวรรณ์</t>
  </si>
  <si>
    <t>นาง สุริน สารคำ</t>
  </si>
  <si>
    <t>นาง คำพอง ทองหอม</t>
  </si>
  <si>
    <t>นาย สุรศักดิ์ มงคลสวัสดิ์</t>
  </si>
  <si>
    <t>นาย ปิยะ บุตรศรี</t>
  </si>
  <si>
    <t>นาย โชคทวี ภู่เกตุ</t>
  </si>
  <si>
    <t>นางสาว กัญญาณี กุลโคตร</t>
  </si>
  <si>
    <t>นาง แพงตา ศรีสุวรรณ</t>
  </si>
  <si>
    <t>นาง วาสนา สิทธิหาญ</t>
  </si>
  <si>
    <t>นาง นวนจันทร์ คำไสย</t>
  </si>
  <si>
    <t>นาง สุนีย์ สอนโสภณ</t>
  </si>
  <si>
    <t>นางสาว พันธุทิพย์ เจริญชนม์</t>
  </si>
  <si>
    <t>นาง ทองลิต วิสัชนา</t>
  </si>
  <si>
    <t>นางสาว สมคิด เฉียบแหลม</t>
  </si>
  <si>
    <t>นาง ยุภาภรณ์ ดวงประทุม</t>
  </si>
  <si>
    <t>นางสาว กุญช์ภัสส์ กล้าหาญ</t>
  </si>
  <si>
    <t>นาย เกีรยติยศ ใจหาญ</t>
  </si>
  <si>
    <t>นางสาว พนิตนันท์ มีแก้ว</t>
  </si>
  <si>
    <t>นาง ปราณี แสงศิลา</t>
  </si>
  <si>
    <t>นาง ต้อย พลอยพุฒ</t>
  </si>
  <si>
    <t>นาง พรภิรมย์ วิเศษโพธิ์ศรี</t>
  </si>
  <si>
    <t>นางสาว ชไมพร ชัยวินิตย์</t>
  </si>
  <si>
    <t>นาย ทรงศักดิ์ ศรีมานอก</t>
  </si>
  <si>
    <t>นางสาว อานุช ธรรมาวุฒิกุล</t>
  </si>
  <si>
    <t>นาง พุ่มพวง ยันตะพันธ์</t>
  </si>
  <si>
    <t>นาง อะภิชญา วรรณะ</t>
  </si>
  <si>
    <t>นางสาว วรรณญา มังสุข</t>
  </si>
  <si>
    <t>นางสาว บัวขาว ซอยรัมย์</t>
  </si>
  <si>
    <t>นาย ประดิษฐ เสวันนา</t>
  </si>
  <si>
    <t>นาง หนูพูล กินรมณ์</t>
  </si>
  <si>
    <t>นางสาว สุทธิดา ตุ่นแก้ว</t>
  </si>
  <si>
    <t>นาง ดอกอ้อ อุตรักษ์</t>
  </si>
  <si>
    <t>นางสาว วิภาดา ลือคำภา</t>
  </si>
  <si>
    <t>นางสาว สายธาร สงครามสี</t>
  </si>
  <si>
    <t>นาง ทองเลื่อน ชุมพล</t>
  </si>
  <si>
    <t>นาย รัชพล มาตรผล</t>
  </si>
  <si>
    <t>นาง เครือวัลย์ เหลี่ยมจัตุรัส</t>
  </si>
  <si>
    <t>นาย สมเพชร ลุนชะนะ</t>
  </si>
  <si>
    <t>นาย วุฒิชัย คงมาตย์</t>
  </si>
  <si>
    <t>นาย บรรพต สุโง่น</t>
  </si>
  <si>
    <t>นาย พรเพชร เสียงแก้ว</t>
  </si>
  <si>
    <t>นางสาว รัตติยา ปราบพาล</t>
  </si>
  <si>
    <t>นางสาว หฤทัยรัตน์ กล้าทางถูก</t>
  </si>
  <si>
    <t>นาง จันที เหมือนจันทร์</t>
  </si>
  <si>
    <t>นางสาว โสภา อันไฮ</t>
  </si>
  <si>
    <t>นางสาว หนู ช่างถม</t>
  </si>
  <si>
    <t>นาย ยงยุทธ ตันเจริญ</t>
  </si>
  <si>
    <t>นางสาว สิริรัตน์ สีนวน</t>
  </si>
  <si>
    <t>นางสาว หนูเพียร ศรีแก้วผู้</t>
  </si>
  <si>
    <t>นางสาว ชลนรา วจีประศรี</t>
  </si>
  <si>
    <t>นางสาว ทิพวรรณ ทิพวัจนา</t>
  </si>
  <si>
    <t>นางสาว นงนุช คำแก้ว</t>
  </si>
  <si>
    <t>นาย ไสว วงศ์ษาบุตร</t>
  </si>
  <si>
    <t>นางสร้อยอภัย พิมายนอก</t>
  </si>
  <si>
    <t>นายพิสิษฐ์ สิทธิมานะ</t>
  </si>
  <si>
    <t>นายบัญชา  พิมพ์เสนา</t>
  </si>
  <si>
    <t>นายไพรัตน์ คนหาญ</t>
  </si>
  <si>
    <t>นายสมควร สีสอนดี</t>
  </si>
  <si>
    <t>นางหนูเย็น ชินาคำ</t>
  </si>
  <si>
    <t>นางชนาพร สุวรรณะ</t>
  </si>
  <si>
    <t>นาย สงกรานต์ เรียนเก่ง</t>
  </si>
  <si>
    <t>นาย อนันต์ มาตราช</t>
  </si>
  <si>
    <t>นาย อุดมพร ไชยงาม</t>
  </si>
  <si>
    <t>นาย สมหมาย วงศ์ละคร</t>
  </si>
  <si>
    <t>นาย ประเสริฐ ม่อมพะเนาว์</t>
  </si>
  <si>
    <t>นาย ศิวกร ธีระนุกูล</t>
  </si>
  <si>
    <t>นาย สุวรรณ ถาระสา</t>
  </si>
  <si>
    <t>นาย ประภาส อำคา</t>
  </si>
  <si>
    <t>นางสาว เกตน์นิภา วิเศษมี</t>
  </si>
  <si>
    <t>นาย สมเกียรติ แสงคำเลิศ</t>
  </si>
  <si>
    <t>นาง บุญหลาย มอไทสงค์</t>
  </si>
  <si>
    <t>นาง วิลัย เมืองรัก</t>
  </si>
  <si>
    <t>นาง บัวคำ จันทะกุล</t>
  </si>
  <si>
    <t>นายสุทัศน์ จงเรียน</t>
  </si>
  <si>
    <t>นางสาวประกาย ไทยซ้อน</t>
  </si>
  <si>
    <t>สินเชื่อผู้มีรายได้ประจำวันcovid19</t>
  </si>
  <si>
    <t>บริษัทเรืองสิริวรรณ จำกัด นางสาวนนลณีย์-นายชัยรัช เรืองสิริวรรณ</t>
  </si>
  <si>
    <t>นางสาว รัชนีพร สุขสุทธิ์</t>
  </si>
  <si>
    <t>นางสาว รินรดา อุทรัง</t>
  </si>
  <si>
    <t>นาย ธนพัฒน พรหมบุบผา</t>
  </si>
  <si>
    <t>นาย ณัฐวัฒน์ โรจชนะโพธิ์</t>
  </si>
  <si>
    <t>นาย ขจรสรรน์ สาพุฒ</t>
  </si>
  <si>
    <t>นาง สุภาพร แจ่มสกุล</t>
  </si>
  <si>
    <t>นาย นัทพล จันทะนาม</t>
  </si>
  <si>
    <t>นาย อิทธิเดช ซื่อตรงจุฑา</t>
  </si>
  <si>
    <t>นาย มนต์ชัย แซ่ลี้</t>
  </si>
  <si>
    <t>จ่าสิบเอก สงวนศักดิ์ พรหมธิราช</t>
  </si>
  <si>
    <t>นาย อนุกูล กล่ำเสือ</t>
  </si>
  <si>
    <t>นางสาววิยดา ยุทธนาฤทธิ์กุล</t>
  </si>
  <si>
    <t>นางสาว กรรณิการ์ อินทมุข</t>
  </si>
  <si>
    <t>นาง นุชจิรา สักดาเดช</t>
  </si>
  <si>
    <t>นางสาว ปริตา ลองโสภา</t>
  </si>
  <si>
    <t>นาย พิชิต โยธาภักดี</t>
  </si>
  <si>
    <t>นาย สัตยา ชาลีเขียว</t>
  </si>
  <si>
    <t>นาย ศิริชัย สุวรรณกูฎ</t>
  </si>
  <si>
    <t>นาย เสกสิทธิ์ ศิริวัฒนชัย</t>
  </si>
  <si>
    <t>นาย เอกพล แก้ววงษ์สัย</t>
  </si>
  <si>
    <t>นาย ปรมินทร์ สีหาบุตร</t>
  </si>
  <si>
    <t>นายฐากร จุมพล</t>
  </si>
  <si>
    <t>นางสาว นิภาพร โคตรจรินทร์</t>
  </si>
  <si>
    <t>นาง ลัดดา บุญรักษา</t>
  </si>
  <si>
    <t>นาย สำเนียง มั่งคั่ง</t>
  </si>
  <si>
    <t>นาง สมถวิล สุมาระสิงห์</t>
  </si>
  <si>
    <t>นางนวลจันทร์ สำลีใย</t>
  </si>
  <si>
    <t>นาง พัชนีย์ สัพโส</t>
  </si>
  <si>
    <t>นาย อนุศักดิ์ สัตถาผล</t>
  </si>
  <si>
    <t>นายสุนันท์ พิมจักษุ</t>
  </si>
  <si>
    <t>นางสาว รัชนีภรณ์ ชาวหันคำ</t>
  </si>
  <si>
    <t>นาย ชัยศักดิ์ เผ่าพันธุ์</t>
  </si>
  <si>
    <t>นาย บัญชา อุทุมพร</t>
  </si>
  <si>
    <t>นางสาวนภาพร พันธ์แก่น</t>
  </si>
  <si>
    <t>นาง นวรัตน์ โนนเดช</t>
  </si>
  <si>
    <t>นาง สุภาวดี ฝ้ายสีงาม</t>
  </si>
  <si>
    <t>นางสาว นฤชล ผลสัมฤทธิ์</t>
  </si>
  <si>
    <t>นาง ขวัญวัณฏ์ รักญาติ</t>
  </si>
  <si>
    <t>นางสาว ปาริชาติ พรมศรีจันทร์</t>
  </si>
  <si>
    <t>นาย พรชัย ดวงเนตร</t>
  </si>
  <si>
    <t>นางสาว สมปอง ผางน้ำคำ</t>
  </si>
  <si>
    <t>นาง คำบาง ฝ่ายอินทร์</t>
  </si>
  <si>
    <t>นางสาว พัชราภา อาญารักษ์</t>
  </si>
  <si>
    <t>นางสาว ธัญญลักษณ์ สมสอง</t>
  </si>
  <si>
    <t>นาย เฉลิมวุฒิ อัควงค์</t>
  </si>
  <si>
    <t>นาง ดาหวัน ถินนาเวียง</t>
  </si>
  <si>
    <t>นาง สุวรรณา บุญทองอ่อน</t>
  </si>
  <si>
    <t>นางสาว ภัชรี ผาบจันดา</t>
  </si>
  <si>
    <t>นาย ยอดชาย นามมา</t>
  </si>
  <si>
    <t>นาย วรากร กิจขยัน</t>
  </si>
  <si>
    <t>นางสาวจิราภา โสวัน</t>
  </si>
  <si>
    <t>นางเดือนฉาย นามมูลตรี</t>
  </si>
  <si>
    <t>นางราศรี ยุทธโย</t>
  </si>
  <si>
    <t>นายบุญล้น ใจหนัก</t>
  </si>
  <si>
    <t>นายสง่า แสนวิชัย</t>
  </si>
  <si>
    <t>นางจันมี ชาวดร</t>
  </si>
  <si>
    <t>นางสุระ สุนทรสนิท</t>
  </si>
  <si>
    <t>นายคารม ซากุทน</t>
  </si>
  <si>
    <t>นายกิตติชัย ดวงชิน</t>
  </si>
  <si>
    <t>นางสาวลลิตตา ปลัดกอง</t>
  </si>
  <si>
    <t>นาง ผุสสดี สุมังเกษตร</t>
  </si>
  <si>
    <t>นาย คมสันต์ ขันทองคำ</t>
  </si>
  <si>
    <t>นางสาว ชัญณิตา กุลพลเมือง</t>
  </si>
  <si>
    <t>นาง คำปลิว นิติพจนานนท์</t>
  </si>
  <si>
    <t>นาย นคร รังษี</t>
  </si>
  <si>
    <t>นางวาสนา จิตร์นอก</t>
  </si>
  <si>
    <t>นาย สุรชา ธนกรรุ่งรวิน</t>
  </si>
  <si>
    <t>นางสาว สุพัตรา โพธิ์ศรี</t>
  </si>
  <si>
    <t>นาย ชาติชาย ปักคำมา</t>
  </si>
  <si>
    <t>นางสาว ปาริชาติ สินพันธ์</t>
  </si>
  <si>
    <t>นางสาว ลำพันธ์ ศรีโคตร</t>
  </si>
  <si>
    <t>นางสาว สุภาวิณี สินปาง</t>
  </si>
  <si>
    <t>นางสาว คณิตา นรมติ</t>
  </si>
  <si>
    <t>นาย พิชญุตม์ สุชีวะกุล</t>
  </si>
  <si>
    <t>นางสาว พนิตา แสนสุภา</t>
  </si>
  <si>
    <t>นางสาว กาญจนา คงนารา</t>
  </si>
  <si>
    <t>นาย นัททิพงษ์ รอดจุ้ย</t>
  </si>
  <si>
    <t>นาย สุริยะ แสงดวงใจ</t>
  </si>
  <si>
    <t>นาย รัฐภูมิ บูรพันธ์</t>
  </si>
  <si>
    <t>นาย ภัทรกรณ์ สุดไชยา</t>
  </si>
  <si>
    <t>นาย จำลอง เหล็กเพ็ชร</t>
  </si>
  <si>
    <t>นาย อัฐพล นามการ</t>
  </si>
  <si>
    <t>นางสาว ดาหวัน ต้นทอง</t>
  </si>
  <si>
    <t>นางสาว ขนิษฐา วุฒิเสน</t>
  </si>
  <si>
    <t>นางสาว สุพรรษา แซ่ตัน</t>
  </si>
  <si>
    <t>นาย ฐิติวัฒน์ ธีรศักดิ์สุวรรณ</t>
  </si>
  <si>
    <t>นาง วิราวรรณ สุปัญญา</t>
  </si>
  <si>
    <t>นางสาว สิลดา ปานเดช</t>
  </si>
  <si>
    <t>นาย อานนท์ ศรีบำรุง</t>
  </si>
  <si>
    <t>นางสาว เรวดี บุระวงษ์</t>
  </si>
  <si>
    <t>นางสาว สุพรรณี นนท์วิชา</t>
  </si>
  <si>
    <t>นางสาว บุญรักษ์ สุขจิตร</t>
  </si>
  <si>
    <t>นางสาว อุไรรัตน์ มนุพันธ์</t>
  </si>
  <si>
    <t>นางสาว พรทิพย์ สิทธิปรุ</t>
  </si>
  <si>
    <t>นางสาว หนึ่งฤทัย จำปาน้อย</t>
  </si>
  <si>
    <t>นาง วิไล ศรีพรหม</t>
  </si>
  <si>
    <t>นายพิชัย โคตรแสนดี</t>
  </si>
  <si>
    <t>กุดจับ/โอนย้ายชยางกูร</t>
  </si>
  <si>
    <t>นางลม สุขารมย์</t>
  </si>
  <si>
    <t>นางสาวกอย ธรรมเรือง</t>
  </si>
  <si>
    <t>นางชาลี สรวงศิริ</t>
  </si>
  <si>
    <t>นางสาวต้อย ตลิ่งไธสงค์</t>
  </si>
  <si>
    <t>นางสมบัติ  ลานจันทอง</t>
  </si>
  <si>
    <t>นายไกรทอง จันทาทอง</t>
  </si>
  <si>
    <t>นายสำรวย อนุศรี</t>
  </si>
  <si>
    <t>นายเสถียร เพ็งรักหมู่</t>
  </si>
  <si>
    <t>นางสาวสุกัญญา  เหลาธนู</t>
  </si>
  <si>
    <t>นายประกิต โพธิกุล</t>
  </si>
  <si>
    <t>นางสาวรุจิรา กุลพงษ์</t>
  </si>
  <si>
    <t>COVID 19PSA</t>
  </si>
  <si>
    <t>ดต.บุญเตือน จิตต์อ่อง</t>
  </si>
  <si>
    <t>นายเสกสรรค์ แผนพงษ์</t>
  </si>
  <si>
    <t>นางโอภาส กุนพุดดม</t>
  </si>
  <si>
    <t>นางสาวกนกทิพย์ นันบุญ</t>
  </si>
  <si>
    <t>นางสาวสวนีย์ คนแรง</t>
  </si>
  <si>
    <t>นางสาววาสนา คนแรง</t>
  </si>
  <si>
    <t>นางสาวนุชรี ศรีจันทร์</t>
  </si>
  <si>
    <t>นางนันทนาพร เทียบดอกไม้</t>
  </si>
  <si>
    <t>นางหอม บัวชุม</t>
  </si>
  <si>
    <t>นางสาวหนูพิน น้อยบุดดี</t>
  </si>
  <si>
    <t>นางสาววรัญญา โคตรปัจจิม</t>
  </si>
  <si>
    <t>นายบุญมา โพธิทอง</t>
  </si>
  <si>
    <t>นางสาวชุติญา ผลทิพย์</t>
  </si>
  <si>
    <t>นายขวัญชัย อิ่มสำอางค์</t>
  </si>
  <si>
    <t>นางปฎิญา ชัยชนะ</t>
  </si>
  <si>
    <t>นางพิสมัย ขำทอง</t>
  </si>
  <si>
    <t>นายสามารถ สาริกภูติ</t>
  </si>
  <si>
    <t>นางสาวนวลอนงค์ ประกอบนอก</t>
  </si>
  <si>
    <t>ผู้มีอาชีพอิสระ Covid - 19 (PSA)</t>
  </si>
  <si>
    <t>นางทิวาวรรณ คำดวง</t>
  </si>
  <si>
    <t>นางสาว สไบทอง สดใส</t>
  </si>
  <si>
    <t>นาง ปียานุช มิตา</t>
  </si>
  <si>
    <t>นาย ภานุมาศ บุกบัน</t>
  </si>
  <si>
    <t>นาง ละมุล ผลเรือง</t>
  </si>
  <si>
    <t>นาง ธิดารัตน์ พิมพ์สา</t>
  </si>
  <si>
    <t>นางสาว พิชชาพร ศรีรังสิต</t>
  </si>
  <si>
    <t>นางสาว หนูจวน เกียระวาปี</t>
  </si>
  <si>
    <t>นาง จารุภา สารีจันทร์</t>
  </si>
  <si>
    <t>นางสาว มินตรา ผลสว่าง</t>
  </si>
  <si>
    <t>นาง อุบล ประกอบศรี</t>
  </si>
  <si>
    <t>นางสาว นิตยพร ต้นศรี</t>
  </si>
  <si>
    <t>นาย สมบัติ ขอดคำ</t>
  </si>
  <si>
    <t>นาย ฉัตรชัย เหลาสิทธิ์</t>
  </si>
  <si>
    <t>นาย สมัย วาสโสหา</t>
  </si>
  <si>
    <t>นางสาว ใบศรี พรวาปี</t>
  </si>
  <si>
    <t>นาย เตียง มัจฉายามาตร์</t>
  </si>
  <si>
    <t>นาง หนูปัน ศรีรักษา</t>
  </si>
  <si>
    <t>นาย ชากนกภาดา แสงดี</t>
  </si>
  <si>
    <t>นาง โชติกา วรรณสา</t>
  </si>
  <si>
    <t>นางสาว จุฑาทิพย์ สัปทน</t>
  </si>
  <si>
    <t>นาย วินัย พานอนันต์</t>
  </si>
  <si>
    <t>นางสาว กนกวรรณ จันทรเสนา</t>
  </si>
  <si>
    <t>นาย เล็ก สรวงศิริ</t>
  </si>
  <si>
    <t>นาย สุรศักดิ์ สุทธิวรรณา</t>
  </si>
  <si>
    <t>นางสาว ประภาพรรณ จันทานี</t>
  </si>
  <si>
    <t>นาย อำพร แสงค้อม</t>
  </si>
  <si>
    <t>นางสาว หนูทอง โสภาบุตร</t>
  </si>
  <si>
    <t>นาง สุภาภรณ์ วงษ์สมบัติ</t>
  </si>
  <si>
    <t>นาย ศุภชัย สุวรรณแสง</t>
  </si>
  <si>
    <t>นาง ละมัย ประเทศสิงห์</t>
  </si>
  <si>
    <t>นายอดิศํกดิ์ เชื้อบ้านไร่</t>
  </si>
  <si>
    <t xml:space="preserve">นางสาวสายสมร กันยาทอง </t>
  </si>
  <si>
    <t>นางรจนา ต้นเค้า</t>
  </si>
  <si>
    <t>นาย สมใจ วันดี</t>
  </si>
  <si>
    <t>นางสาว วิภารัตน์ ไร่ไสว</t>
  </si>
  <si>
    <t>นางสาว พรพิมล ใสศรี</t>
  </si>
  <si>
    <t>นางสาว วราภรณ์ เกี่ยวมุกข์</t>
  </si>
  <si>
    <t>นางสาว มัณฑนา ใจทน</t>
  </si>
  <si>
    <t>นาย จักริน ลิยะวงศ์</t>
  </si>
  <si>
    <t>นาย ปริญญา ราชวงศ์</t>
  </si>
  <si>
    <t>นางพิกุล ช่างไชย</t>
  </si>
  <si>
    <t>นางขำ เครือเพียกุล</t>
  </si>
  <si>
    <t>นายวุฒินันท์ เกียงขวา</t>
  </si>
  <si>
    <t>นายสุพรรณ ธานีกุล</t>
  </si>
  <si>
    <t>นางสาวพรรณี เขตชาลี</t>
  </si>
  <si>
    <t>นายดำรงค์ศักดิ์ อุปะละ</t>
  </si>
  <si>
    <t>นายสุนทร แสนมา</t>
  </si>
  <si>
    <t>นายภูมิภัทร ใจบุญดี</t>
  </si>
  <si>
    <t>นางกิตติกา คุ้มชาวนา</t>
  </si>
  <si>
    <t>นางบัวไหล หอมบุญ</t>
  </si>
  <si>
    <t>นายสุชาติ อินติยะ</t>
  </si>
  <si>
    <t>นายเก่งกานต์ เพ่งพิศ</t>
  </si>
  <si>
    <t>นายชัยชนะ พากุล</t>
  </si>
  <si>
    <t>นางสุวภา บุญไชย</t>
  </si>
  <si>
    <t>นางอาริยา อย่างสวย</t>
  </si>
  <si>
    <t>นางสาวนารินทร์ ถิ่นก้อง</t>
  </si>
  <si>
    <t>นางวิภา ถิ่นก้อง</t>
  </si>
  <si>
    <t>นายเปลี่ยน คำเหลืองดี</t>
  </si>
  <si>
    <t>นางสาวกมลพร สิทธิธรรม</t>
  </si>
  <si>
    <t>นางสมัย ฤทธิมหา</t>
  </si>
  <si>
    <t>นางไก่แก้ว เครือเพียกุล</t>
  </si>
  <si>
    <t>นางสาวคำแพง นามูล</t>
  </si>
  <si>
    <t>นางขันทอง ยอดเจริญ</t>
  </si>
  <si>
    <t>นายถวิล มั่นธรรมมา</t>
  </si>
  <si>
    <t>นางมะลิวรรณ สอนนวน</t>
  </si>
  <si>
    <t>นางลำภัย สาลีแสง</t>
  </si>
  <si>
    <t>นางสาวศุภลักษณ์ กอนแก้ว</t>
  </si>
  <si>
    <t>นายบุญแสน นามวงษ์</t>
  </si>
  <si>
    <t>นายไพรวัลย์ ปาทา</t>
  </si>
  <si>
    <t>นางกัน จันทร์เพชร</t>
  </si>
  <si>
    <t>นายธนัชชัย ใจซื่อ</t>
  </si>
  <si>
    <t>นางสาวสลิลทิพย์ ปานพิมพ์</t>
  </si>
  <si>
    <t>นางสาวอรุณรัตน์ สุราชวงศ์</t>
  </si>
  <si>
    <t>นายบัวแผน พรมพนารักษ์</t>
  </si>
  <si>
    <t>นางรัตนากร ชัยมาตร</t>
  </si>
  <si>
    <t>นางชม ชุมพล</t>
  </si>
  <si>
    <t>นางวันเพ็ญ ยอดสง่า</t>
  </si>
  <si>
    <t>กทบ.บ้านสามพร้าว ม.12</t>
  </si>
  <si>
    <t>นางสาวไพลิน เผือกสะอาด</t>
  </si>
  <si>
    <t>นายฝัน ใสสัง</t>
  </si>
  <si>
    <t>นางสาวไกรวัลย์ โหยงโสภา</t>
  </si>
  <si>
    <t>นางสาว ละมัย ชุมวัน</t>
  </si>
  <si>
    <t>นาย อนุชาติ วงษ์สาลี</t>
  </si>
  <si>
    <t>นาง สุมาลี รัตนภาวรรณ์</t>
  </si>
  <si>
    <t>นาง อรรถยา ศรีสร้างคอม</t>
  </si>
  <si>
    <t>นางสาวภัชรี ผาบจันดา</t>
  </si>
  <si>
    <t>นาย พีระพงษ์ พรหมถาวร</t>
  </si>
  <si>
    <t>นายคำมูล คามะเชียงพิณ</t>
  </si>
  <si>
    <t>นาย รณภู ลอดบุญมา</t>
  </si>
  <si>
    <t>นาย ธวัชชัย จันทะวงศ์</t>
  </si>
  <si>
    <t>นางสาว วรรณา สังข์นาค</t>
  </si>
  <si>
    <t>นางสาว อรวรรณ หมุนลี</t>
  </si>
  <si>
    <t>นาง อรีวรรณ์ ผาจวง</t>
  </si>
  <si>
    <t>นางสาวพิมพ์ชนก สอาดปรุ</t>
  </si>
  <si>
    <t>นายมานพ จายะกัน</t>
  </si>
  <si>
    <t>นาย มนูญ ปากดีหวาน</t>
  </si>
  <si>
    <t>นางสาว นัฐมล มณีงาม</t>
  </si>
  <si>
    <t>นางสาว ธนพร ตะนูรักษ์</t>
  </si>
  <si>
    <t>นาง พัชนี หาสอดส่อง</t>
  </si>
  <si>
    <t>นางสาว อริสา ห้าวหาญ</t>
  </si>
  <si>
    <t>นางสาวยุทธิยา เบญจกุล</t>
  </si>
  <si>
    <t>นาย กุศล ภูศรีฤทธิ์</t>
  </si>
  <si>
    <t>นายกฤษณะ มัชชิกานัง</t>
  </si>
  <si>
    <t>นางสาว พรมพร พลรักษา</t>
  </si>
  <si>
    <t>นาย วันชนะ จันทร์สมุทร</t>
  </si>
  <si>
    <t>นาย ศิริศักดิ์ ศรีทอง</t>
  </si>
  <si>
    <t>นาย นคร นามอุตวงษ์</t>
  </si>
  <si>
    <t>นาย จีราวัฒน์ บุญสินชัยธนกุล</t>
  </si>
  <si>
    <t>นายยุรนันท์ เดชโยธา</t>
  </si>
  <si>
    <t>นายอนันต์ พุดลา</t>
  </si>
  <si>
    <t>นางอมรรัตน์ ศรีทะวงษ์</t>
  </si>
  <si>
    <t>นายคธาวุฒิ เดชบุญ</t>
  </si>
  <si>
    <t>นายธวัชชัย ขันแก้ว</t>
  </si>
  <si>
    <t>นายสังวาลย์ เรือนนา</t>
  </si>
  <si>
    <t>นายสุนทร ศาลาจันทร์</t>
  </si>
  <si>
    <t>นางหนูคำ จันทร์สีอ่อน</t>
  </si>
  <si>
    <t>นางสาวรัตนาภรณ์ วิเศษน้อย</t>
  </si>
  <si>
    <t>นายยุทธพันธ์ โชควิเศษ</t>
  </si>
  <si>
    <t>นาง เพชรสมร จาระศรี</t>
  </si>
  <si>
    <t>นาง สินีนาฎ โสภาจิตต์</t>
  </si>
  <si>
    <t>นาย รัชพล บัวพรมมี</t>
  </si>
  <si>
    <t>นาง ฐานมญ บรรณกิจ</t>
  </si>
  <si>
    <t>นางสาว สีนวน อินทรวงษ์</t>
  </si>
  <si>
    <t>นาย วัชรพงษ์ เดชน้อย</t>
  </si>
  <si>
    <t>นาย กวด โสภาบุตร</t>
  </si>
  <si>
    <t>นาย อุทิตย์ พรมเลา</t>
  </si>
  <si>
    <t>นางสาว นิตยา จิตติราช</t>
  </si>
  <si>
    <t>นาย อภิชัย อุ่นคำ</t>
  </si>
  <si>
    <t>นาย นิวัฒน์ ผาเนาว์</t>
  </si>
  <si>
    <t>นาง ปริชาติ โสภณรัตน์</t>
  </si>
  <si>
    <t>นาย ศรัณย์ นานนท์</t>
  </si>
  <si>
    <t>นาย สุนันท์ ใจเทียง</t>
  </si>
  <si>
    <t>นาง นางน้อย ทิมิลกุล</t>
  </si>
  <si>
    <t>นางสาว ทิชากร รวมดอน</t>
  </si>
  <si>
    <t>นาง สมพร สมบุญมี</t>
  </si>
  <si>
    <t>นาย อุดร มุงคุณคำชาว</t>
  </si>
  <si>
    <t>นางสาว วาสนา จันทน์ไพรสณฑ์</t>
  </si>
  <si>
    <t>นาง วิรมณ เพ็งแก่นท้าว</t>
  </si>
  <si>
    <t>นาง จงกล เกษรราช</t>
  </si>
  <si>
    <t>นาย เอนก หลวงเพชรชัย</t>
  </si>
  <si>
    <t>นาย จิระศักดิ์ ปานสว่าง</t>
  </si>
  <si>
    <t>นางสาว สุวภัทร สิมอุตร</t>
  </si>
  <si>
    <t>นางสาว ปนัดดา ขาววันดี</t>
  </si>
  <si>
    <t>นาง บุญโฮม บุญณะสิทธิ์</t>
  </si>
  <si>
    <t>นาง จอมศรี ดวงภักดี</t>
  </si>
  <si>
    <t>นาย ศุภวิช จำปากุล</t>
  </si>
  <si>
    <t>นาย ธัญญ์ อุปะชาคำ</t>
  </si>
  <si>
    <t>นางสาว มะยุรี บัวเก่า</t>
  </si>
  <si>
    <t>นางสาว ประยวร สารธิ</t>
  </si>
  <si>
    <t>นาง วนิดา แก้วภักดี</t>
  </si>
  <si>
    <t>นาง อัมพร สารีโท</t>
  </si>
  <si>
    <t>นาง วรรณชัย แสงเพชร</t>
  </si>
  <si>
    <t>นางสาว อภิรดี แหวนเพชร</t>
  </si>
  <si>
    <t>นาย อนุวรรษ คำเพชร</t>
  </si>
  <si>
    <t>นางสาว รัศมี จันทร์แก้ว</t>
  </si>
  <si>
    <t>นาง จีรวรรณ อ่อนชั่ง</t>
  </si>
  <si>
    <t>นาย กิตติ ประกอบพานิช</t>
  </si>
  <si>
    <t>นาง กำไล กองกาญจน์</t>
  </si>
  <si>
    <t>นางสาว อุบล ไทยสงคราม</t>
  </si>
  <si>
    <t>นาง กัลยา อุดชุมพิสัย</t>
  </si>
  <si>
    <t>นาย เสน่หา ธาตุวิสัย</t>
  </si>
  <si>
    <t>นาย วีระศักด์ ชนะชัย</t>
  </si>
  <si>
    <t>นาย วิมล มีพวก</t>
  </si>
  <si>
    <t>นาย จีรวัฒน์ หวาจ้อย</t>
  </si>
  <si>
    <t>นาง อู่ทอง โคตะมี</t>
  </si>
  <si>
    <t>นาย อดุลย์ ขนานแข็ง</t>
  </si>
  <si>
    <t>นาง ทิพย์สุดา ชนะชัย</t>
  </si>
  <si>
    <t>นาง อรชุดา ประกอบศรี</t>
  </si>
  <si>
    <t>นางสาว อารีรัตน์ กุลธวัชวงศ์</t>
  </si>
  <si>
    <t>นาง วิมลพร โฮ่หนู</t>
  </si>
  <si>
    <t>นายศักดิ์สิทธิ์ บุญประเสริฐ</t>
  </si>
  <si>
    <t>นางกมลวรรณ ธนาภรณ์ภูเงิน</t>
  </si>
  <si>
    <t>นางผลสมัย  คนิสาร</t>
  </si>
  <si>
    <t>รายได้ประจำสุขใจ</t>
  </si>
  <si>
    <t>นางจินตนา  ฤทธิ์สวาท</t>
  </si>
  <si>
    <t>นางสาวสุภาวดี  สุขรมย์</t>
  </si>
  <si>
    <t>เพื่อประกอบอาชีพ</t>
  </si>
  <si>
    <t>นายนัฏฐ์วัจน์  พลเวียง</t>
  </si>
  <si>
    <t>นางสาวอุดร  ชาญสุข</t>
  </si>
  <si>
    <t>นางสาวจิราพร  อนุศรี</t>
  </si>
  <si>
    <t>นางสังวาน  ประนาโค</t>
  </si>
  <si>
    <t>นายชัยศรี  บุตรธนู</t>
  </si>
  <si>
    <t>นางสาวพรภิรุณ  โคนาจารณ์</t>
  </si>
  <si>
    <t>นายอภิวัฒน์  เกียล่น</t>
  </si>
  <si>
    <t>นายจีรภาส  แสงตะวงษ์</t>
  </si>
  <si>
    <t>นางอารัวรรณ  สีหานาวี</t>
  </si>
  <si>
    <t>นายสุรชัย  นิจพจน์</t>
  </si>
  <si>
    <t>นางสาวเกษสุนีย์  เสนาวุฒิ</t>
  </si>
  <si>
    <t>นางสาวบัวทอง  เจริญศรี</t>
  </si>
  <si>
    <t>นายสุนา  พูดเพราะ</t>
  </si>
  <si>
    <t>นางสาวอมรรัตน์  เจียรวาปี</t>
  </si>
  <si>
    <t>นายวีระพงษ์  กุลพลเมือง</t>
  </si>
  <si>
    <t>จ่าสิบเอกปราโมทย์  ศรีแก้ว</t>
  </si>
  <si>
    <t>นางสาวกฤษณา  มะโนศรี</t>
  </si>
  <si>
    <t>นายนิติกร  ส่งสุข</t>
  </si>
  <si>
    <t>นางสาวประภาพร  บำรุงสานต์</t>
  </si>
  <si>
    <t>นายวุฒิภัทร  สาธุการ</t>
  </si>
  <si>
    <t>นายฉลอง  ฤทธิ์สิงห์</t>
  </si>
  <si>
    <t>นางสาวสุจิตรา  กุตราช</t>
  </si>
  <si>
    <t>นางปัน  แสงแก้ว</t>
  </si>
  <si>
    <t>นางพุ่มพวง  ยันตะพันธ์</t>
  </si>
  <si>
    <t>นายกฤษนันท์  จันทศรี</t>
  </si>
  <si>
    <t>นายพุฒิพงษ์  อามาตรมนตรี</t>
  </si>
  <si>
    <t>นายสันติ  วรรณสา</t>
  </si>
  <si>
    <t>นางสาวสายฝน  อารมย์</t>
  </si>
  <si>
    <t>นางละมุล  เสมอใจ</t>
  </si>
  <si>
    <t>นายณัฐพล  แจ่มจำรัส</t>
  </si>
  <si>
    <t>สินเชื่อผู้มีรายได้ประจำ COVID-19</t>
  </si>
  <si>
    <t>นางผดุงพร  อุระแสง</t>
  </si>
  <si>
    <t>นางสาวพิชชาภา  ผิวสว่าง</t>
  </si>
  <si>
    <t>นายนาวา  เชียงสาพันธ์</t>
  </si>
  <si>
    <t>นายศักดิ์ดา  ภาคจันทึก</t>
  </si>
  <si>
    <t>นายสมเพียร  โคตรเพชร</t>
  </si>
  <si>
    <t>นางสาวนฤมล  นามคุณ</t>
  </si>
  <si>
    <t>นายฐนธรณ์  ศรีมาพล</t>
  </si>
  <si>
    <t>นางสาวรสสุคนธ์  เคนเต้า</t>
  </si>
  <si>
    <t>นางสาววงษ์เดือน  สีดาเดช</t>
  </si>
  <si>
    <t>นางสาวพิมภาฎา  คำภา</t>
  </si>
  <si>
    <t>นายแสงแก้ว   ยามงคล</t>
  </si>
  <si>
    <t>ธนาคารประชาน</t>
  </si>
  <si>
    <t>นางสาว พัชรี ชาวหล่ม</t>
  </si>
  <si>
    <t>นาย บุญฮอง วิชพล</t>
  </si>
  <si>
    <t>นางสาว ลัดดาวัลย์ มาลาศรี</t>
  </si>
  <si>
    <t>นางสาว พรทิพย์ เชื้อลิ้นฟ้า</t>
  </si>
  <si>
    <t>นาย นรินทร์ คำแสง</t>
  </si>
  <si>
    <t>นาย ประเทือง เกษีสังข์</t>
  </si>
  <si>
    <t>นาย วีรพันธ์ นามวงษ์</t>
  </si>
  <si>
    <t>นาย วันชัย ผิวเหลือง</t>
  </si>
  <si>
    <t>นาย ก้วน แสงสว่าง</t>
  </si>
  <si>
    <t>นาย กุศล วิชัยศรี</t>
  </si>
  <si>
    <t>นาย พบ เมืองน้อย</t>
  </si>
  <si>
    <t>นางสาว สุภาวิณี ฤทธิ์ดอน</t>
  </si>
  <si>
    <t>นางสาว สุจินดา บุญเอนก</t>
  </si>
  <si>
    <t>นาย สังวาลย์ ต้นกันยา</t>
  </si>
  <si>
    <t>นาง เดชไพวรรณ ชนูนันท์</t>
  </si>
  <si>
    <t>นาย ปรีชา ลอยนอก</t>
  </si>
  <si>
    <t>นาง พัชรพร แสนวงษ์</t>
  </si>
  <si>
    <t>นาง อรฤดี คลังแสง</t>
  </si>
  <si>
    <t>นางสาวจิราภรณ์ บัวระภา</t>
  </si>
  <si>
    <t>นาย ธนาธิป กุลโคตร</t>
  </si>
  <si>
    <t>นาง รุจี โคตรวงษา</t>
  </si>
  <si>
    <t>นาย ครรชิต บุญสาย</t>
  </si>
  <si>
    <t>นางสาว เกษร ประสพสมัย</t>
  </si>
  <si>
    <t>นาย ประจักษ์ จันทร์ปัญญา</t>
  </si>
  <si>
    <t>นาง สาย สมมี</t>
  </si>
  <si>
    <t>นาย ไพร์ทูล พลราช</t>
  </si>
  <si>
    <t>นาย สุริยา ผุริจันทร์</t>
  </si>
  <si>
    <t>นางสาว นวลละออง ชาวดร</t>
  </si>
  <si>
    <t>นางสาว สุภาพร พลดงนอก</t>
  </si>
  <si>
    <t>นายเผ่าพงษ์ นราลัยกุล</t>
  </si>
  <si>
    <t>นางสาว รุจาภา เจริญสว่าง</t>
  </si>
  <si>
    <t>นาย ธงศักดิ์ สัตตะพันธ์</t>
  </si>
  <si>
    <t>นาย รัชชานนท์ วรรณพฤกษ์</t>
  </si>
  <si>
    <t>นาง สุนทรี สิมมะลี</t>
  </si>
  <si>
    <t>นาย อุทิศ ชินบาล</t>
  </si>
  <si>
    <t>นางสาว ฐิตารีย์ อุ่นมา</t>
  </si>
  <si>
    <t>ว่าที่ ร้อยตรี กิตติพงษ์ สรรพโส</t>
  </si>
  <si>
    <t>นางสาว จิราภรณ์ เที่ยงทำ</t>
  </si>
  <si>
    <t>นาง ชุติภา เยี่ยมรัมย์</t>
  </si>
  <si>
    <t>นางสาว สันทนี วงษาเนาว์</t>
  </si>
  <si>
    <t>นาย สุรเนตร โคตรปัดถา</t>
  </si>
  <si>
    <t>นางสาว วราพร พานะกำจาย</t>
  </si>
  <si>
    <t>นางสาว อินทิพร ท่าน้ำเที่ยง</t>
  </si>
  <si>
    <t>นาย ภาณุ อายุวัฒน์</t>
  </si>
  <si>
    <t>นางสาว วนิดา พาไทสงค์</t>
  </si>
  <si>
    <t>นางสาว ธิดารัตน์ สุภดี</t>
  </si>
  <si>
    <t>นางสาว สุทธิศา บุญกว้าง</t>
  </si>
  <si>
    <t>นาย ไกรราช จันทรภักดี</t>
  </si>
  <si>
    <t>นาย สมใจ เกตกระโทก</t>
  </si>
  <si>
    <t>นาย ประภาส พิมพ์พงษ์</t>
  </si>
  <si>
    <t>นาย มานิช ศาลาแดง</t>
  </si>
  <si>
    <t>นาย ธาดา ทาสีดำ</t>
  </si>
  <si>
    <t>นาย ยงยุทธ เบ้าทองหล่อ</t>
  </si>
  <si>
    <t>นาง รัตติกา โยคะสิงห์</t>
  </si>
  <si>
    <t>นางสาว สิตา เจนปรุ</t>
  </si>
  <si>
    <t>นาย วิโรจน์ จิกจักร</t>
  </si>
  <si>
    <t>นางสาวนนทชา เทพสนิท</t>
  </si>
  <si>
    <t>นาง มลิวัน อาจปาสา</t>
  </si>
  <si>
    <t>นาย มนตรี โคหนองไฮ</t>
  </si>
  <si>
    <t>นางสาว สุดารัตน์ แสงศรี</t>
  </si>
  <si>
    <t>นางสาว ฉัตรธิดา บุญรองเรือง</t>
  </si>
  <si>
    <t>นางสาว กฤตยา เดชอุดม</t>
  </si>
  <si>
    <t>นาง สมศรี สีขาว</t>
  </si>
  <si>
    <t>นางสาว เสาวลักษณ์ ภูน้ำซับ</t>
  </si>
  <si>
    <t>นาย วงศกร วงษ์ประชุม</t>
  </si>
  <si>
    <t>นางสาว ปาระวดี ไพเราะห์</t>
  </si>
  <si>
    <t>นาง  ศิริพร  พิทักษ์จารุพันธ์</t>
  </si>
  <si>
    <t>นาย  ณัฐวัฒน์  มาตย์นอก</t>
  </si>
  <si>
    <t>นายวรากุล  สงครามศรี</t>
  </si>
  <si>
    <t>นายประวิทย์  เพชรน้อย</t>
  </si>
  <si>
    <t>นายวรพล  ชาตินันทน์</t>
  </si>
  <si>
    <t>นางสาวบุปผา  สีหราช</t>
  </si>
  <si>
    <t>นางสาวน้ำผึ้ง  เหล่าจูม</t>
  </si>
  <si>
    <t>นายไพศาล  ปิยะนันท์</t>
  </si>
  <si>
    <t>นางหนูเปีย  พิมศรี</t>
  </si>
  <si>
    <t>พัฒนาองค์กรชุมชน(รายบุคคล)</t>
  </si>
  <si>
    <t>นางสาวสุกัญญา  ผานิช</t>
  </si>
  <si>
    <t>นางสาวเมทิณี  สมดี</t>
  </si>
  <si>
    <t>นายไชยยศ  มีเมศกุล</t>
  </si>
  <si>
    <t>นายกฤษณะ  ดาราเพ็ญ</t>
  </si>
  <si>
    <t>soft  COVID 500000 บาท PSA</t>
  </si>
  <si>
    <t>กลุ่มทอผ้าโบราณบ้านโนนกอก</t>
  </si>
  <si>
    <t>นายศิวกร  หนองหารพิทักษ์</t>
  </si>
  <si>
    <t>นางสาวสุภาพร  ดุลย์สุข</t>
  </si>
  <si>
    <t>ธนาคารประชาชนเพื่อแก้ไขหนี้นอกระบบ(PSA)</t>
  </si>
  <si>
    <t>นางสาวพิสมัย  อุตตะรักษ์</t>
  </si>
  <si>
    <t>นางสาวอรทัย  เพ็ญศรี</t>
  </si>
  <si>
    <t>นางสาวสมฤดี  แพงมาลา</t>
  </si>
  <si>
    <t>นายจันดี  สุขสวาท</t>
  </si>
  <si>
    <t>นายกฤษดา  มูลสมบัติ</t>
  </si>
  <si>
    <t>นายศราวุธ  โพธิ์ศรี</t>
  </si>
  <si>
    <t>นายวัชรากร  นิโรงบุตร</t>
  </si>
  <si>
    <t>นางประภาส  หาญชิน</t>
  </si>
  <si>
    <t>นายเดวิช  ชาติวงษ์</t>
  </si>
  <si>
    <t>นายกิตติพงษ์  ชาญนรา</t>
  </si>
  <si>
    <t>นางสาวเฟื่องฟ้า  พิลาแหวน</t>
  </si>
  <si>
    <t>นางสาวรุ่งทิวา  สาระติ</t>
  </si>
  <si>
    <t>นายสรธัญ  ม่วงมนตรี</t>
  </si>
  <si>
    <t>นายปรีชา  แสไพศาล</t>
  </si>
  <si>
    <t>ธุระกิจ</t>
  </si>
  <si>
    <t>ธุรกิจ O/D</t>
  </si>
  <si>
    <t>บริษัท  พลประพรรณ  จำกัด</t>
  </si>
  <si>
    <t>สินเชื่อธุรกิจ  O/D</t>
  </si>
  <si>
    <t>นางสาวอภิญญา  อุ้ยปะโค</t>
  </si>
  <si>
    <t>นางสาวมะลีจันทร์  สงครามศรี</t>
  </si>
  <si>
    <t>นางสางสุธิดา  สกุลสุขวงศ์</t>
  </si>
  <si>
    <t>นางกฤษณา  ภูสมยา</t>
  </si>
  <si>
    <t>นายวรดิษฐ์  สีหาหลอด</t>
  </si>
  <si>
    <t>นางลำไพร  จอนขุน</t>
  </si>
  <si>
    <t>นางสงัด  ม่วงสุราษ</t>
  </si>
  <si>
    <t>นายสำลี  ร่มเย็น</t>
  </si>
  <si>
    <t>นางวันนา พันธ์โสภา</t>
  </si>
  <si>
    <t>นางสาวปวีณา ผางสำเนียง</t>
  </si>
  <si>
    <t>นางอำนวย  พรมนา</t>
  </si>
  <si>
    <t>นางจุฑาทิพย์  เนวะมาตย์</t>
  </si>
  <si>
    <t>น.ส.ศุภาดา  เจริญสัญฐาน</t>
  </si>
  <si>
    <t>นายชยุต  อิ่มแมน</t>
  </si>
  <si>
    <t>น.ส.ดวงใจ  ศรีรักษา</t>
  </si>
  <si>
    <t>นางสาววาสนา วงศ์ธรรม</t>
  </si>
  <si>
    <t>นายทองเด่น ลายเมฆ</t>
  </si>
  <si>
    <t>สินเชื่อเพื่อพัฒนากลุ่มอาชีพ</t>
  </si>
  <si>
    <t>นางสาวนารีรัตน์ สีมะชัย</t>
  </si>
  <si>
    <t>นางสาวปรียาภรณ์ กับบุญ</t>
  </si>
  <si>
    <t>สินเชื่อห้องแถว(สร้างงาน สร้างอาชีพ PSA)</t>
  </si>
  <si>
    <t>นายวัชรพล พิมพ์วาปี</t>
  </si>
  <si>
    <t>สินเชื่อธนาคารประชาชน</t>
  </si>
  <si>
    <t>นางสุพัฒ จันทรขันตี</t>
  </si>
  <si>
    <t>นายบุญส่ง ศรีมันตะ</t>
  </si>
  <si>
    <t>นายวิชัย พรมถาวร</t>
  </si>
  <si>
    <t>สินเชื่อพัฒนาองค์กรชุมชน (รายบุคคล)</t>
  </si>
  <si>
    <t>นางสาวเพ็ญฤดี สุริพล</t>
  </si>
  <si>
    <t>นายวิชิต โคตะมี</t>
  </si>
  <si>
    <t>นางสาวยุวดี คำไพรลินทร์</t>
  </si>
  <si>
    <t>นางสาวสุวารี พลชารี</t>
  </si>
  <si>
    <t>นางธนพร สิงณี</t>
  </si>
  <si>
    <t>นางสาวพิชญนันท์ บุญอิ่ม</t>
  </si>
  <si>
    <t>นางสาวน้ำทิพย์ สวัสดี</t>
  </si>
  <si>
    <t>กองทุนหมู่บ้านนาสีดา หมู่ที่ 7</t>
  </si>
  <si>
    <t>นางศิรัญญา อัตไพบูลย์</t>
  </si>
  <si>
    <t>นางนารา ดาวกงแก้ว</t>
  </si>
  <si>
    <t>นางสาวรัชญา วุฒิศักดากุล</t>
  </si>
  <si>
    <t>นางสาวพิมพ์ษร พิมพาแสง</t>
  </si>
  <si>
    <t>นางทองสุข นิโรงบุตร</t>
  </si>
  <si>
    <t>นางสาวนิตยา หนูราช</t>
  </si>
  <si>
    <t>นางนิภาพร มูลน้อย</t>
  </si>
  <si>
    <t>นางสาวสุพรรษา สุทธิจักร์</t>
  </si>
  <si>
    <t>นางอนุรักษ์ แก้วจินดา</t>
  </si>
  <si>
    <t>นายต่อศักดิ์ ขันธ์ละ</t>
  </si>
  <si>
    <t>นางพัชรินทร์ จันดารักษ์</t>
  </si>
  <si>
    <t>นางสาวอมราภรณ์ คำมะลา</t>
  </si>
  <si>
    <t>นางธนพร อินเทพ</t>
  </si>
  <si>
    <t>นางละมูล กัลยาบุญ</t>
  </si>
  <si>
    <t>นางสาวกาญจะณา พาชื่นใจ</t>
  </si>
  <si>
    <t>นายพิทักษ์ ชมภูพื้น</t>
  </si>
  <si>
    <t>นางสาวอารุณี จันทะปัดสา</t>
  </si>
  <si>
    <t>นายดอกดิน มุกดาม่วง</t>
  </si>
  <si>
    <t>นางสาวสมพร มั่นทน</t>
  </si>
  <si>
    <t>นางจันทร์เพ็ญ โคตบุตร</t>
  </si>
  <si>
    <t>นางกนกวรรณ สมสิทธิ์</t>
  </si>
  <si>
    <t>นางสาวละมาส วงค์คำ</t>
  </si>
  <si>
    <t>นางสาวเรียบร้อย พูลสวัสดิ์</t>
  </si>
  <si>
    <t>นางคำเหลือง ศรีพันดอน</t>
  </si>
  <si>
    <t>นายคำบง ลีพฤติ</t>
  </si>
  <si>
    <t>นางสาวณิชาภา จ่ายกระโทก</t>
  </si>
  <si>
    <t>นายโสพจน์ นามวงค์</t>
  </si>
  <si>
    <t>นายสมรส หาญเคน</t>
  </si>
  <si>
    <t>นางสาวมณฑิรา บัวสิงห์</t>
  </si>
  <si>
    <t>นายนันทวุฒิ พายุพัด</t>
  </si>
  <si>
    <t>นางสาวธนพร เหล่านุกุล</t>
  </si>
  <si>
    <t>นายนิวัฒน์ ชวดเปีย</t>
  </si>
  <si>
    <t>นางสาวนิสาชล แสนศรี</t>
  </si>
  <si>
    <t>นายอดุลย์ ประทัยบุตร</t>
  </si>
  <si>
    <t>นางสาววิภาดา ภูวิโคตร</t>
  </si>
  <si>
    <t>นางสาวสุดารัตน์ มูลสุรินทร์</t>
  </si>
  <si>
    <t>นายประสงฆ์ ชาดวง</t>
  </si>
  <si>
    <t>นางสาวปิ่นแก้ว พัฒนันท์</t>
  </si>
  <si>
    <t>นายสุรชัย สุโพธิ์แสน</t>
  </si>
  <si>
    <t>นายสายันต์ บุญมาก</t>
  </si>
  <si>
    <t>นายเอกชัย บุญใหญ่</t>
  </si>
  <si>
    <t>นางเพชร พิมพ์จันทร์</t>
  </si>
  <si>
    <t>นายธวัชชัย หงษ์สา</t>
  </si>
  <si>
    <t>นายทองจันทร์ พรมไชยา</t>
  </si>
  <si>
    <t>นางสาวพิมพา วิชัยตุง</t>
  </si>
  <si>
    <t>นางคำแปลง แขงขัน</t>
  </si>
  <si>
    <t>นางบุญจันทร์ ศรรุ้ง</t>
  </si>
  <si>
    <t>นางนงเยาว์ อาจแดง</t>
  </si>
  <si>
    <t>นางบุศรินทร์ จันทร์หอม</t>
  </si>
  <si>
    <t>นายนิกร ผาบจุงกุง</t>
  </si>
  <si>
    <t>นางสาวพรรัตน์ สนิทกลาง</t>
  </si>
  <si>
    <t>นายจีระศักดิ์ ศรีหะ</t>
  </si>
  <si>
    <t>นางสาวเมธิณี ไชยคำ</t>
  </si>
  <si>
    <t>นางสาวอัจฉรา คนยืน</t>
  </si>
  <si>
    <t>นางสาวธัญญารัตน์ สายนนท์</t>
  </si>
  <si>
    <t>นางสาวชลธิชา คำดวง</t>
  </si>
  <si>
    <t>นางณิรัฌฌา รินทร์แสนสี</t>
  </si>
  <si>
    <t>นางสาวอภิญญา โพนแป๊ะ</t>
  </si>
  <si>
    <t>นายจินดา ชัยบุดดา</t>
  </si>
  <si>
    <t>นายวาทิน ปราบพาล</t>
  </si>
  <si>
    <t>นางสุภัทรา พิมพิสาร</t>
  </si>
  <si>
    <t>นางสาวขวัญดาว ดวงเพชร</t>
  </si>
  <si>
    <t>นายเกรียงศักดิ์ ถาวรวงศ์</t>
  </si>
  <si>
    <t>นายทิวากร สีจันสา</t>
  </si>
  <si>
    <t>นายไชยา ราชโยธา</t>
  </si>
  <si>
    <t>นางสุพาภรณ์ พรมสวัสดิ์</t>
  </si>
  <si>
    <t>นายพิสิษฐ์ ชัยเฉลิมทอง</t>
  </si>
  <si>
    <t>นายวิศรุต ชาวสระใคร</t>
  </si>
  <si>
    <t>อุปโภคบริโภคเพื่อสังคม</t>
  </si>
  <si>
    <t>นายเกรียงศักดิ์ สาโคตร</t>
  </si>
  <si>
    <t>บริษัทไทยนีทเบเกอรี่จำกัด</t>
  </si>
  <si>
    <t>เงินกู้มีกำหนดระยะเวลา</t>
  </si>
  <si>
    <t>นางสาวจิตตานันท์ จันทบูรณ์</t>
  </si>
  <si>
    <t>นางสาวเครือวรร อินชมชื่น</t>
  </si>
  <si>
    <t>ธุรกิจเพื่อสังคม</t>
  </si>
  <si>
    <t>นายสนอง มีเพ็ชร</t>
  </si>
  <si>
    <t>นางนภัสพร บุญธรรม</t>
  </si>
  <si>
    <t>ธุรกิจ soft loan ฟื้นฟูกิจการ ธปท</t>
  </si>
  <si>
    <t>นางนิตย์ สิงคาร</t>
  </si>
  <si>
    <t>นายถาวร จันทรมณี</t>
  </si>
  <si>
    <t>นายทรงเดช ผลทิพย์</t>
  </si>
  <si>
    <t>นายยงยุทธ นาทา</t>
  </si>
  <si>
    <t>นางพัทธนันท์ โพธิ์ธาราม</t>
  </si>
  <si>
    <t>ห้องแถว สร้างงาน สร้างอาชีพ</t>
  </si>
  <si>
    <t>นางสาววรีย์ณิดา ภูชิตวรารัชต์</t>
  </si>
  <si>
    <t>เงินกู้ที่มีกำหนดระยะเวลา</t>
  </si>
  <si>
    <t>นางทองใบ จันทบุตร</t>
  </si>
  <si>
    <t>นายวิชัย แซ่เอี้ย</t>
  </si>
  <si>
    <t>นางสาวรวิสรา สมมี</t>
  </si>
  <si>
    <t>นายเผอิญ นาแก้ว</t>
  </si>
  <si>
    <t>นายจีระศักดิ์ พิสูจน์</t>
  </si>
  <si>
    <t>นางสาวชลาลัย พิมายนอก</t>
  </si>
  <si>
    <t>นายไกร นุอุปละ</t>
  </si>
  <si>
    <t>ปวีนา หาสุข</t>
  </si>
  <si>
    <t>นางสาวมลฤดี ประวันตา</t>
  </si>
  <si>
    <t>นายประคอง สีสุขขา</t>
  </si>
  <si>
    <t>นางสมพร นันทกุล</t>
  </si>
  <si>
    <t>นางสาวอัญชลี สุครีพ</t>
  </si>
  <si>
    <t>นางสาวอรทัย นามพิลา</t>
  </si>
  <si>
    <t>นายประยูร จันทรเสนา</t>
  </si>
  <si>
    <t>พ.บุคคล</t>
  </si>
  <si>
    <t>นายแสงเดือน คนสูง</t>
  </si>
  <si>
    <t>สุขสันต์</t>
  </si>
  <si>
    <t>นายประกาศ แสนทอง</t>
  </si>
  <si>
    <t>นางสาวเตือนจิต พิลาสันต์</t>
  </si>
  <si>
    <t>นางสาวเยาวรัตน์ เทศนา</t>
  </si>
  <si>
    <t>นางสาวกานดา วรรณศรี</t>
  </si>
  <si>
    <t>ว่าที่ร้อยตรีหญิงปรียา บัวกอ</t>
  </si>
  <si>
    <t>นายชลธวัช ประเสริฐศรี</t>
  </si>
  <si>
    <t>นางสาวจิณจิรา ปรีชาชาติ</t>
  </si>
  <si>
    <t>นางบัวลัย โพธิ์สิงห์</t>
  </si>
  <si>
    <t>นางสาวณัฐพร เนตรพรหม</t>
  </si>
  <si>
    <t>นางสาวสุภาพร ทิมสุภา</t>
  </si>
  <si>
    <t>นางสาวจิรพรรณ ตางจงราช</t>
  </si>
  <si>
    <t>นางสาวน้ำทิพย์ สมสอน</t>
  </si>
  <si>
    <t>นายกิตติพล พันธฤทธิ์</t>
  </si>
  <si>
    <t>นางสาวนราทิพย์ นารี</t>
  </si>
  <si>
    <t>ธปช.เพื่อแก้ปัญหาหนี้นอกระบบ</t>
  </si>
  <si>
    <t>นายอริยะ บุตรน้อย</t>
  </si>
  <si>
    <t>นางสาวพัสนี วงศ์พรม</t>
  </si>
  <si>
    <t>นายอรุณ ดีวังพล</t>
  </si>
  <si>
    <t>นางอัมพร กัลยาณบัณฑิต</t>
  </si>
  <si>
    <t>นางสุภัทรา พูดเพราะ</t>
  </si>
  <si>
    <t>นายสราวุธ เหลี่ยมไทย</t>
  </si>
  <si>
    <t>นางสาวธัญยธรณ์ ปารย์ปริพัฒน์</t>
  </si>
  <si>
    <t>นายพงศธร ปนสันเทียะ</t>
  </si>
  <si>
    <t>นางวิภาณี คงใจดี</t>
  </si>
  <si>
    <t>นางสาวทัศนีย์ สมใจ</t>
  </si>
  <si>
    <t>ธนาคารประชาขน</t>
  </si>
  <si>
    <t>นางสาวศิริลักษณ์ เหล่าพร</t>
  </si>
  <si>
    <t>นางประเพียร จาระบับ</t>
  </si>
  <si>
    <t>นายศักดา แก้วดวงตา</t>
  </si>
  <si>
    <t>นายกิตฒิพัทธ์ วจีปะสิทธิ์</t>
  </si>
  <si>
    <t>นางสุพัตรา เบ้าประทุม</t>
  </si>
  <si>
    <t>นายเจษฎา บพิตรสุวรรณ</t>
  </si>
  <si>
    <t>นายสมเกียรติ ตาบม่วง</t>
  </si>
  <si>
    <t>นางสาวพิชชาพร ศรีรังสิต</t>
  </si>
  <si>
    <t>นางสาวศริญญา มูลพิทักษ์</t>
  </si>
  <si>
    <t xml:space="preserve">นายณัฐวุฒิ กุดทา </t>
  </si>
  <si>
    <t>นางดรุณี จันทน์ต้น</t>
  </si>
  <si>
    <t>เพื่อพัฒนากลุ่มอาชีพครู</t>
  </si>
  <si>
    <t>นายวิโรจน์ พิมพ์วาปี</t>
  </si>
  <si>
    <t>นายชัยณรงค์ อ่อนสองชั้น</t>
  </si>
  <si>
    <t>นางสาวอรปภัท ขยายเกตุ</t>
  </si>
  <si>
    <t>นางสมร อ่อนไถล</t>
  </si>
  <si>
    <t>นายอาทิตย์ จันทะไทย</t>
  </si>
  <si>
    <t>นายสุพรรณ์ เพ็ชรพัน</t>
  </si>
  <si>
    <t>เพื่อพัฒนากลุ่มอาชีพเทศบาล</t>
  </si>
  <si>
    <t>นางจารุณี พิมเพ็ง</t>
  </si>
  <si>
    <t>นายปริญญ์ พาเสน่ห์</t>
  </si>
  <si>
    <t>นายอดุลย์ บัวปัด</t>
  </si>
  <si>
    <t>วริพูล ทิพย์มณี</t>
  </si>
  <si>
    <t>นางปทิตตา อภิรัตนวงศ์</t>
  </si>
  <si>
    <t>นายกิตติ อุระแสง</t>
  </si>
  <si>
    <t>นางจิระประภา เบื้องบน</t>
  </si>
  <si>
    <t>นายปรีชา ภิญโญเจริญ</t>
  </si>
  <si>
    <t>นายศักดิ์ชาย ไร่ขาม</t>
  </si>
  <si>
    <t>นางกรรณิการ์ สืบสารคาม</t>
  </si>
  <si>
    <t>นางสุทธิสา เมินแก้ว</t>
  </si>
  <si>
    <t>นางสาวเบญจมาภรณ์ ไวยฉัยยา</t>
  </si>
  <si>
    <t>นายยศพนธ์ ชาวดร</t>
  </si>
  <si>
    <t>นายวีรพันธ์ นามวงษ์</t>
  </si>
  <si>
    <t>นางสาวปนัดดา กันยานาม</t>
  </si>
  <si>
    <t>นางสาวกนิฏฐา กองผ้าขาว</t>
  </si>
  <si>
    <t>นางพรประภา ฤทธิ์บุรี</t>
  </si>
  <si>
    <t>นางสาวลัดดาวัลย์ จันดาวงษ์</t>
  </si>
  <si>
    <t>นางจีระนันท์ อินทรรักษา</t>
  </si>
  <si>
    <t>นางสาวสุบิน ไถวเลิศ</t>
  </si>
  <si>
    <t>นายต้อม แก้ววังวร</t>
  </si>
  <si>
    <t>นางอำพร  ปาดดีหวาน</t>
  </si>
  <si>
    <t>นางสาวเพ็ญยุพา พืชผักหวาน</t>
  </si>
  <si>
    <t>นางสาวกัญชพร เพ็งสลุง</t>
  </si>
  <si>
    <t>นายปรุงศักดิ์ ชมภูบุตร</t>
  </si>
  <si>
    <t>นางชมจันทร์ หมื่นเดช</t>
  </si>
  <si>
    <t>นางจำเนียร แก้วบับภา</t>
  </si>
  <si>
    <t>นางสาวลักษณ์ ถาพร</t>
  </si>
  <si>
    <t>นายนิวัติ สุทธจรรยา</t>
  </si>
  <si>
    <t>แก้ไขปัญหาหนี้นอกระบบ PSA</t>
  </si>
  <si>
    <t>นายราชันย์ มณีชม</t>
  </si>
  <si>
    <t xml:space="preserve">นางวิราวรรณ คำมุง </t>
  </si>
  <si>
    <t>นางสาววรัญญา บุตรินดา</t>
  </si>
  <si>
    <t>นางสาวประไพร โมฆรัตน์</t>
  </si>
  <si>
    <t>นางสาวทัศณี พรหมโท</t>
  </si>
  <si>
    <t>นางเสาวลักษณ์ ถาพร</t>
  </si>
  <si>
    <t>นางสาววิไลพร เมืองสูน</t>
  </si>
  <si>
    <t>นางสาวรัชนีพร สาตรี</t>
  </si>
  <si>
    <t>นายศรนารายณ์ ศาสตราพาณิชย์</t>
  </si>
  <si>
    <t>นางสาวนันท์นภัสร์ เบ้าพรมวงค์</t>
  </si>
  <si>
    <t xml:space="preserve">นายนิกร วงศ์ษา </t>
  </si>
  <si>
    <t>นายปรีชา บุตรอุดม</t>
  </si>
  <si>
    <t>นายยุทธการ ผลาพฤกษ์</t>
  </si>
  <si>
    <t>นายคำพันธ์ ขามพระลา</t>
  </si>
  <si>
    <t>นางสาวนลินี รู้ยืนยง</t>
  </si>
  <si>
    <t>นายธีระวัฒน์ บุญประสพ</t>
  </si>
  <si>
    <t>นางสาวสมจิตร ศรีสวัสดิ์</t>
  </si>
  <si>
    <t>นางอัมราวดี วิชัยวงษ์</t>
  </si>
  <si>
    <t>นายธนทรัพย์ เจริญ</t>
  </si>
  <si>
    <t>นางสาวชลธิชา สมบุญมี</t>
  </si>
  <si>
    <t>นางสาวฉวีวรรณ แซ่เหลา</t>
  </si>
  <si>
    <t>นางภัทยา งามหนัก</t>
  </si>
  <si>
    <t>นางสาวพิกุล ศรีเหล็กแดง</t>
  </si>
  <si>
    <t>นางนางน้อย หนูช้างเผือก</t>
  </si>
  <si>
    <t>นางพินิจ พลชัยสวัสดิ์</t>
  </si>
  <si>
    <t>นางจันทรรัตน์ สืบเหล่างิ้ว</t>
  </si>
  <si>
    <t>นายบุญชู พลแสน</t>
  </si>
  <si>
    <t xml:space="preserve">นางนุช พลชัยสวัสดิ์ </t>
  </si>
  <si>
    <t>นางนิตยา ทองอิ่ม</t>
  </si>
  <si>
    <t>นายธนากฤต แก้วเสน่หา</t>
  </si>
  <si>
    <t xml:space="preserve">แก้ไขปัญหาหนี้นอกระบบ PSA </t>
  </si>
  <si>
    <t xml:space="preserve">ธปช.แก้ไขปัญหาหนี้นอกระบบ PSA </t>
  </si>
  <si>
    <t>นางสาวคำวาด มานุบุตร</t>
  </si>
  <si>
    <t xml:space="preserve">นายปรัชญา แก้วจินดา </t>
  </si>
  <si>
    <t>นางสาวปิยะมาศ ใจเที่ยง</t>
  </si>
  <si>
    <t>นายคำพา สีเข็ม</t>
  </si>
  <si>
    <t>นางสาวทิพวรรณ ศรีวิเชียร</t>
  </si>
  <si>
    <t>นางหยาดพิรุฬห์ ข้อยุ่น</t>
  </si>
  <si>
    <t>นางนิตยา พละหาญ</t>
  </si>
  <si>
    <t>นางวิภารัตน์ บำรุงภักดี</t>
  </si>
  <si>
    <t>นายอุเทน ภูระหงษ์</t>
  </si>
  <si>
    <t>นายวงศกร  วงษ์ประชุม</t>
  </si>
  <si>
    <t>นายอุดม  มูลโต</t>
  </si>
  <si>
    <t>นายสุบิน  สุวรรณเพชร</t>
  </si>
  <si>
    <t>พัฒนาชุมชน(รายบุคคล)</t>
  </si>
  <si>
    <t>นายไชยยา  เมืองคุณ</t>
  </si>
  <si>
    <t>นางภัสรา  ทองตัน</t>
  </si>
  <si>
    <t>นายอุดม  คำอ่าง</t>
  </si>
  <si>
    <t>นางเข็มทอง  ศิริสุวรรณ</t>
  </si>
  <si>
    <t>นายทศพร  แสนทิพย์</t>
  </si>
  <si>
    <t>นางสาวศรัญญา  ลาพิมล</t>
  </si>
  <si>
    <t>นางสมร  อาญา</t>
  </si>
  <si>
    <t>นางสาวละเอียด  ชัยธงรัตน์</t>
  </si>
  <si>
    <t>นายธนพงษ์  บุตรมาร</t>
  </si>
  <si>
    <t>นางสาวเฟื่องฟ้า  มูลเมือง</t>
  </si>
  <si>
    <t>นายสุรชาติ  เกณฑ์ชัยภูมิ</t>
  </si>
  <si>
    <t>นางสาววิมลวรรณ  คงเหมาะ</t>
  </si>
  <si>
    <t>นายนิกร  หลอดคำ</t>
  </si>
  <si>
    <t>นางสาวฤทัย  แสงไชยวัน</t>
  </si>
  <si>
    <t>นายหรัณย์  แสงสุวรรณ</t>
  </si>
  <si>
    <t>นางสาวนริศรา  น้อยปรา</t>
  </si>
  <si>
    <t>นางสมหมาย  จิกจักร</t>
  </si>
  <si>
    <t>นายบุญเลิศ  คำสิทธิบรรณ</t>
  </si>
  <si>
    <t>นางสาวดลฤทัย  โสขำ</t>
  </si>
  <si>
    <t>นายบุญชื่น  สุธรรม</t>
  </si>
  <si>
    <t>นายศักดิ์ดา  ใหม่วงษ์</t>
  </si>
  <si>
    <t>นางสาวมยุรา  โชตินอก</t>
  </si>
  <si>
    <t>นางอารยา  พันศรีเมือง</t>
  </si>
  <si>
    <t>นางสาวบุษยา  อ้อมแก้ว</t>
  </si>
  <si>
    <t>นางบุญค้ำ  ศรีสุธรรม</t>
  </si>
  <si>
    <t>Soft Loan ฟื้นฟูกิจการ ธปท.</t>
  </si>
  <si>
    <t>นางสาวนวรัตน์ ษะทิพย์ยูงทอง</t>
  </si>
  <si>
    <t>นายปกิจ ปิ่นแหลม</t>
  </si>
  <si>
    <t>นางสาวรัศมี ศรีจันทร์สา</t>
  </si>
  <si>
    <t>นายภิญโญ คามะเชียงพิณ</t>
  </si>
  <si>
    <t>นายทรงพล บันนามล</t>
  </si>
  <si>
    <t>นายกิตติศักดิ์ ศรีพรหม</t>
  </si>
  <si>
    <t>นายเข็มชาติ นามเดช</t>
  </si>
  <si>
    <t>นางสาวเจนจิรา อ่อนชาติ</t>
  </si>
  <si>
    <t>นางนิภาพร โชติพินิจ</t>
  </si>
  <si>
    <t>นางศิริวรรณ วันโย</t>
  </si>
  <si>
    <t>นายชนายุส บุญศิลป์</t>
  </si>
  <si>
    <t>นางอาภาพร พรแก้ว</t>
  </si>
  <si>
    <t>นายเอกทัต บุญเสริม</t>
  </si>
  <si>
    <t>นางสาวมัตตะยา แสนรักษ์</t>
  </si>
  <si>
    <t>นางสาวขนิษฐา พิลาราษฎร์</t>
  </si>
  <si>
    <t>นางอ่อนจันทร์ นวนสุข</t>
  </si>
  <si>
    <t>นายทินกร เกษรมาลา</t>
  </si>
  <si>
    <t>นางสาววิภาพร ศรีดามาตย์</t>
  </si>
  <si>
    <t>นางอนงค์ เครื่องกลาง</t>
  </si>
  <si>
    <t>นางลำปาง ศรีสุดตา</t>
  </si>
  <si>
    <t>นางอัจฉราภรณ์ คำภา</t>
  </si>
  <si>
    <t>นางสาวลลิตา ดำดา</t>
  </si>
  <si>
    <t>นางสมหมาย ยางศรี</t>
  </si>
  <si>
    <t>นางสาวนุชนารถ วงค์จำนงค์</t>
  </si>
  <si>
    <t>นางสาวพรรณปพร ขันแก้ว</t>
  </si>
  <si>
    <t>นายอาทิตย์ ลมสระน้อย</t>
  </si>
  <si>
    <t>นางสาวอโนชา หล่อนจำปา</t>
  </si>
  <si>
    <t>นายไชยา เนตรไชยสงค์</t>
  </si>
  <si>
    <t>นายเอกชัย หาสอดส่อง</t>
  </si>
  <si>
    <t>นางสาวผาสุข บุบผา</t>
  </si>
  <si>
    <t>นายยุทธการ สายพรม</t>
  </si>
  <si>
    <t>นางสาวสุนันทา ดอนหลาบคำ</t>
  </si>
  <si>
    <t>นายอภิสมย์ ศรีพรหม</t>
  </si>
  <si>
    <t>นางจันทิรา ตราชู</t>
  </si>
  <si>
    <t>นางสาวพานี เรืองสินชัย</t>
  </si>
  <si>
    <t>นายเมธัส นามอาษา</t>
  </si>
  <si>
    <t>นายสุทัศน์ ปลัดกอง</t>
  </si>
  <si>
    <t>นางสุดาทิพย์-นายสุรชาติ อมรรัตนธารากุล</t>
  </si>
  <si>
    <t>ธุรกิจทั่วไป(OD)</t>
  </si>
  <si>
    <t>นายวิกล เครือสุคนธ์</t>
  </si>
  <si>
    <t>นางสาวพิชุดา บัวจูม</t>
  </si>
  <si>
    <t>นายณัฐกร สรรพวุธ</t>
  </si>
  <si>
    <t>นางสาวภาณุพร จำปาน้อย</t>
  </si>
  <si>
    <t>นางสาววัชราภรณ์ มาทวงค์</t>
  </si>
  <si>
    <t>นางสาวหยาดลิตา ทาสีแสง</t>
  </si>
  <si>
    <t>นายปิยะวัฒน์ พรมถาวร</t>
  </si>
  <si>
    <t>นายไกรราช จันทรภักดี</t>
  </si>
  <si>
    <t>นางสาวฐนิดา จันทร์ภูผา</t>
  </si>
  <si>
    <t>นายสุริยา พลเยี่ยม</t>
  </si>
  <si>
    <t>นางสาวพัชรี ผิวแดง</t>
  </si>
  <si>
    <t>นางสาวชลธิชา ชุมศรีแก้ว</t>
  </si>
  <si>
    <t>นายสาคร ช่างปรุง</t>
  </si>
  <si>
    <t>ห้องแถว(สร้างงาน สร้างอาชีพ PSA)</t>
  </si>
  <si>
    <t>นางสาวทับทิม พิมพ์ต้น</t>
  </si>
  <si>
    <t>นางสาวจำเนียง สังเวียงวัฒน์</t>
  </si>
  <si>
    <t>นางสาวนริศรา ประทุมชัย</t>
  </si>
  <si>
    <t>นางสาวธนพร มีธรรม</t>
  </si>
  <si>
    <t>ดาบตำรวจมานพ ศรีประทุมพร</t>
  </si>
  <si>
    <t>นายบุญเลิศ คำสิทธิบรรณ</t>
  </si>
  <si>
    <t>นางสาวพิณพร นรินทร์สรศักดิ์</t>
  </si>
  <si>
    <t>นางจรินทร์ทิพย์ มูลวงศรี</t>
  </si>
  <si>
    <t>นายนิรนาม ทีปสว่าง</t>
  </si>
  <si>
    <t>นายวรุตน์ ทองล้วน</t>
  </si>
  <si>
    <t>นางสาวกิริยา ทิพย์โภชน์</t>
  </si>
  <si>
    <t>นางพัชรินทร์ คำสุกใส</t>
  </si>
  <si>
    <t>นางสาววราพร พานะกำจาย</t>
  </si>
  <si>
    <t>นายวิทวัส พัฒนกูล</t>
  </si>
  <si>
    <t>นางนิสา โคตรโสภา</t>
  </si>
  <si>
    <t>นางสาวพณิชญา ดำเวียงคำ</t>
  </si>
  <si>
    <t>นางสาวธนาภรณ์ ส่อนชัย</t>
  </si>
  <si>
    <t>นางสาวชไมพร ปิ่นแหลม</t>
  </si>
  <si>
    <t>นางสาวสมบัติ ภูริศรี</t>
  </si>
  <si>
    <t>นายบังเอิญ เกษมสวัสดิ์</t>
  </si>
  <si>
    <t>นางสาวสกุณนิษฐ์ อัครชัยเมธายศ</t>
  </si>
  <si>
    <t>นางละเอียด กลืนกระโทก</t>
  </si>
  <si>
    <t>นายธนวัฒน์ เรืองอภิรักษ์</t>
  </si>
  <si>
    <t>นายวัฒนะ อาบสุวรรณ</t>
  </si>
  <si>
    <t>นายพัฒกะพงศ์ พรหมบุตร</t>
  </si>
  <si>
    <t>นางสาวสุมินตรา กลายกลาง</t>
  </si>
  <si>
    <t>-กองทุนหมู่บ้านโคกกลาง หมู่ที่ 8</t>
  </si>
  <si>
    <t>ธุรกิจ Soft Loan ฟื้นฟูกิจการ</t>
  </si>
  <si>
    <t>กองทุนหมู่บ้านดงหวาย ม.15</t>
  </si>
  <si>
    <t>นางสาว อภิญญา โพนแป๊ะ</t>
  </si>
  <si>
    <t>นางสาวกนกวรรณ จันทคูณ</t>
  </si>
  <si>
    <t>นางสาวกิตติพร บุริขำ</t>
  </si>
  <si>
    <t>นางสาวทัศนีย์ มีบุญสม</t>
  </si>
  <si>
    <t>นางสาวธารทิพย์ ไชยปัญญา</t>
  </si>
  <si>
    <t>นายสมบัติ พรมบุตร</t>
  </si>
  <si>
    <t>นายก้วน แสงสว่าง</t>
  </si>
  <si>
    <t>นางสาววิมลรัตน์ ไชยภูมี</t>
  </si>
  <si>
    <t>นายบุญเรียน ชนะไชย</t>
  </si>
  <si>
    <t>นายยงยุทธ วงษ์ชมภู</t>
  </si>
  <si>
    <t>นายสมพร สุพรมอินทร์</t>
  </si>
  <si>
    <t>นางทองแดง พลดงนอก</t>
  </si>
  <si>
    <t>นายไพศาล จุลปาน</t>
  </si>
  <si>
    <t>นางภัสดาพร ปราบคนชั่ว</t>
  </si>
  <si>
    <t>นางยุวดี นิโคล</t>
  </si>
  <si>
    <t>นายพีรพงศ์ แก้วศิริ</t>
  </si>
  <si>
    <t>เพื่อคุณ</t>
  </si>
  <si>
    <t>นายศราวุธ ทานนท์</t>
  </si>
  <si>
    <t>นายสมโภชน์ คุ้มจอหอ</t>
  </si>
  <si>
    <t>นายอลงกรณ์ จันทร์ดวง</t>
  </si>
  <si>
    <t>นางจารุวรรณ์ บุญลา</t>
  </si>
  <si>
    <t>นายประยูร จำปาเลิศ</t>
  </si>
  <si>
    <t>นางสาวธัญญรัตน์ อังคะฮาด</t>
  </si>
  <si>
    <t>นายวัชระ เวียงคำ</t>
  </si>
  <si>
    <t>นางสาว สุพรรณิกา พลเยี่ยม</t>
  </si>
  <si>
    <t>นายสมใจ ลับขุนทด</t>
  </si>
  <si>
    <t>นายณัฐพงษ์ เทพาศักดิ์</t>
  </si>
  <si>
    <t>นางสาวธันวรัตน์ ชัยศรีจันทร์</t>
  </si>
  <si>
    <t>นางสาววรารักษ์ พิมพ์คำไหล</t>
  </si>
  <si>
    <t>นางสาวพิศมัย ปาละรีย์</t>
  </si>
  <si>
    <t>นายฤทธิไกร บริสุทธิ์</t>
  </si>
  <si>
    <t>นางสาวสุจินดา สีบุดดา</t>
  </si>
  <si>
    <t>นางสุรินทร์ สงวนสัตย์</t>
  </si>
  <si>
    <t>นางสาววาสนา สืบสารคาม</t>
  </si>
  <si>
    <t>นางสาวธัญวรัตน์ ภาโนมัย</t>
  </si>
  <si>
    <t>นายอดิศักดิ์ เจริญชัย</t>
  </si>
  <si>
    <t>นางสาวกัญญาพัชร พรมแสน</t>
  </si>
  <si>
    <t>นางสาวสุภาภรณ์ วุฒิเสน</t>
  </si>
  <si>
    <t>นางสาวพุทธตาล โพธิสาร</t>
  </si>
  <si>
    <t>นางสาวอรญา สมนาม</t>
  </si>
  <si>
    <t>เซ็นทรัล อุดรธานี</t>
  </si>
  <si>
    <t>นางราตรี เคนวงค์</t>
  </si>
  <si>
    <t>นางสาวจรุณี เตินเตือน</t>
  </si>
  <si>
    <t>นายนิวัต ผาเจริญ</t>
  </si>
  <si>
    <t>นายทศพร แซ่พัว</t>
  </si>
  <si>
    <t>นางหนูพิษ ศรีกุลวงษ์</t>
  </si>
  <si>
    <t>นางอุบล มูลไครสี</t>
  </si>
  <si>
    <t>นางขวัญตา ศรีเนาเวช</t>
  </si>
  <si>
    <t>นางลำดวน นามโคตร</t>
  </si>
  <si>
    <t>นางบังออน โพธิหล่าม</t>
  </si>
  <si>
    <t>นายอาทิตย์ วุฒิเสน</t>
  </si>
  <si>
    <t>นางมณีวรรณ มณีพันธ์</t>
  </si>
  <si>
    <t>นางสาวอรวรรณ แสงกล้า</t>
  </si>
  <si>
    <t>นางสาวมยุรี หม่องพรม</t>
  </si>
  <si>
    <t>นางสาวเอื้องฟ้า ศรีเมือง</t>
  </si>
  <si>
    <t>นางสาวเข็มพร จันทร์ศรีอ่อน</t>
  </si>
  <si>
    <t>นางสาวอิมพาภรณ์ วงศ์เชียงยืน</t>
  </si>
  <si>
    <t>นางสังวาลย์ สนิทชน</t>
  </si>
  <si>
    <t>นายวิษณุ เล่าเลิศ</t>
  </si>
  <si>
    <t>นายปรีชา สงสาร</t>
  </si>
  <si>
    <t>นายนงค์ สูตสนธ์</t>
  </si>
  <si>
    <t>นางสาวสภาพร เจริญยิ่ง</t>
  </si>
  <si>
    <t>นางสาวฐิมาภรณ์ แรกข้าว</t>
  </si>
  <si>
    <t>นางพรสุดา คำภูแก้ว</t>
  </si>
  <si>
    <t>นางสาวนันทนา พานิคม</t>
  </si>
  <si>
    <t>นางสาวอุลัย บัวจันทร์</t>
  </si>
  <si>
    <t>นายธงชัย สาลาลักษณ์</t>
  </si>
  <si>
    <t>นางอรุณี มาดี</t>
  </si>
  <si>
    <t>นางบุญเหลือ ตางจงราช</t>
  </si>
  <si>
    <t>นายสุภชัย เสนาฤทธิ์</t>
  </si>
  <si>
    <t>นางไพรวัลย์ แก้ววันนา</t>
  </si>
  <si>
    <t>นางสาวนพรักษ์ พลศิริ</t>
  </si>
  <si>
    <t>นายสมพร สุวรรณ์ศรี</t>
  </si>
  <si>
    <t>นางสาวจันทรา โสภากุล</t>
  </si>
  <si>
    <t>นางประยวน อนุพันธ์</t>
  </si>
  <si>
    <t>นางสาวพีรณัฐ บำรุงสักขา</t>
  </si>
  <si>
    <t>นางสาวพลอยตะวัน อุปมา</t>
  </si>
  <si>
    <t>นางช่อเอี้ยง จุลขันธ์</t>
  </si>
  <si>
    <t>นางสาวอารียา โยคะสิงห์</t>
  </si>
  <si>
    <t>นายวีรยุทธ หอมจันทร์</t>
  </si>
  <si>
    <t>นางปรัชพร ศิริเขตร์</t>
  </si>
  <si>
    <t>นางวิมลศรี พลพันธ์</t>
  </si>
  <si>
    <t>-กองทุนหมู่บ้านบ้านดอนแตง</t>
  </si>
  <si>
    <t>นายดำรงรักษ์ สมเจตนารมย์</t>
  </si>
  <si>
    <t>นายอิทธิศักดิ์ โชติวุฒิภาคย์</t>
  </si>
  <si>
    <t>นายก่อพจน์ แสงศิลา</t>
  </si>
  <si>
    <t>นางสไกล สุทธิแพทย์</t>
  </si>
  <si>
    <t>นางปนัดดา วงศ์ทัพไทย</t>
  </si>
  <si>
    <t>นางสาวลัดดาวัลย์ บุตรตั้ว</t>
  </si>
  <si>
    <t>นายทินกฤต ชารีนิวัฒน์</t>
  </si>
  <si>
    <t>นายอนุชา คันธี</t>
  </si>
  <si>
    <t>นางทองย้อน ชัยศิริ</t>
  </si>
  <si>
    <t>นางสาวเนตรนภา อรรครัง</t>
  </si>
  <si>
    <t>พัฒนา จันทาทอง</t>
  </si>
  <si>
    <t>นายราเมศ ไชยตะมาตร</t>
  </si>
  <si>
    <t>นางสาวนิตยา นันทะแสง</t>
  </si>
  <si>
    <t>นางจิตติยา ไชยศรี</t>
  </si>
  <si>
    <t>นางจันทร์เพ็ญ เลือดกุมภา</t>
  </si>
  <si>
    <t>นายประยูร อรสินธ์</t>
  </si>
  <si>
    <t>นายวิฑูรย์ พันชัย</t>
  </si>
  <si>
    <t>นายพุฒกรกฏ เนื่องด้วย</t>
  </si>
  <si>
    <t>นางสาวมณีรัตน์ สังชัยภูมิ</t>
  </si>
  <si>
    <t>นางสาวทิพวัลย์ ไชยศรีเมือง</t>
  </si>
  <si>
    <t>พันตำรวจเอกวิธ มุทธสินธุ์</t>
  </si>
  <si>
    <t>นายบุญมี กาญจนกันโห</t>
  </si>
  <si>
    <t>นาย บรรจง  ภู่มณี</t>
  </si>
  <si>
    <t>นางสาวณภัทร์ชญา นันทะแพทย์</t>
  </si>
  <si>
    <t>นายกิตติณรงค์ อัศวนราพิพัฒน์</t>
  </si>
  <si>
    <t>ห้างหุ้นส่วนจำกัด สหนันท์ วิศวกรรมโยธา</t>
  </si>
  <si>
    <t>ห้างหุ้นส่วนจำกัด สกลนครศิริไพศาล</t>
  </si>
  <si>
    <t>นางสาวเอมอร อรรคจันทร์</t>
  </si>
  <si>
    <t>นางสาวกันต์กนิษฐ์ กุลชาติธีรธรรม</t>
  </si>
  <si>
    <t>นางสาวสุคนธ์ญาณี เถื่อนธรรมโฮง</t>
  </si>
  <si>
    <t>นางไพบูลย์ คำบุญ</t>
  </si>
  <si>
    <t>นางอุทัย บาทชารี</t>
  </si>
  <si>
    <t>นายพิสิฐ บัวมี</t>
  </si>
  <si>
    <t>นางสาววิมลทรา โยธาทรณ์</t>
  </si>
  <si>
    <t>นายสายฝน วรรณชัย</t>
  </si>
  <si>
    <t>นางมณี ฟาน เบลเลอเค่ม</t>
  </si>
  <si>
    <t>นายกฤษณะ ศักดิ์อุบล</t>
  </si>
  <si>
    <t>นางเรณู ศรีสุขา</t>
  </si>
  <si>
    <t>พัฒนาองค์การชุมชน</t>
  </si>
  <si>
    <t>นายดาวเรือง บุตรนาแพง</t>
  </si>
  <si>
    <t>นางสาวพรทิพย์ ลาพิมพ์</t>
  </si>
  <si>
    <t>นางนงลักษณ์ วงศ์ศรี</t>
  </si>
  <si>
    <t>นายฆงคลเดช สมมาตร</t>
  </si>
  <si>
    <t>นางมนูญ มีบุญ</t>
  </si>
  <si>
    <t>นางสาวละเอียด ประภาสะโนบล</t>
  </si>
  <si>
    <t>นางสาวรัตติกาล น่าชม</t>
  </si>
  <si>
    <t>นางสาวไทอัน สีนอก</t>
  </si>
  <si>
    <t>นายจันทร์หอม ตันนารัตน์</t>
  </si>
  <si>
    <t>นายนพเดช รัตนทิพย์</t>
  </si>
  <si>
    <t>นายฉัตรชัย แซ่ตั้ง</t>
  </si>
  <si>
    <t>กองทุนหมู่บ้านโนนผางาม หมู่ที่ 11</t>
  </si>
  <si>
    <t>นายปรีชา  จันทร์พินิจรัตน์</t>
  </si>
  <si>
    <t>นายธีระวัฒน์ ศรีสัมฤทธิ์</t>
  </si>
  <si>
    <t>กองทุนหมู่บ้านโนนทอง หมู่ที่ 9</t>
  </si>
  <si>
    <t>นายธนทรัพย์ ประเสริฐสูง</t>
  </si>
  <si>
    <t>นายณัฐกานต์ มุลทาประดิษฐ</t>
  </si>
  <si>
    <t>นางสิวิลัย วังมา</t>
  </si>
  <si>
    <t>นางสาวลำพันธ์ โพนแก้ว</t>
  </si>
  <si>
    <t>นายสวรรค์ จันดาวงษ์</t>
  </si>
  <si>
    <t>นางสาวสุภาพร ชายทวีป</t>
  </si>
  <si>
    <t>นางสาวอรทัย คำโคตร</t>
  </si>
  <si>
    <t>นายกัญหา นุ่มสาด</t>
  </si>
  <si>
    <t>นายเอ บุตตะสอน</t>
  </si>
  <si>
    <t>นางสาววิลัยลักษณ์ พรมศาสตร์</t>
  </si>
  <si>
    <t>นางสาววรรธนอร ชีพอุดม</t>
  </si>
  <si>
    <t>นายชัยณัฎฐากร สุทธิทักษ์</t>
  </si>
  <si>
    <t>นายสมศักดิ์ อนุประดิษฐ์</t>
  </si>
  <si>
    <t>นางพัสดี สีสิงห์</t>
  </si>
  <si>
    <t>นายศิวกร หนองหารพิทักษ์</t>
  </si>
  <si>
    <t>นางสาวกันตา งามศัพท์</t>
  </si>
  <si>
    <t>นางสาวนภัสสร คำพรมมา</t>
  </si>
  <si>
    <t>นายสิทธิชัย สอนสุภาพ</t>
  </si>
  <si>
    <t>นางสาวชุตินันท์ สารทอง</t>
  </si>
  <si>
    <t>นางสาวภัสราภรณ์ ยอดคีรี</t>
  </si>
  <si>
    <t>นางสาวมลัย ผลทิพย์</t>
  </si>
  <si>
    <t>นางสาวนิภาพร จอมพล</t>
  </si>
  <si>
    <t>นางสาวนฤนาท ชมทวนไชย</t>
  </si>
  <si>
    <t>นายพัลลภ ชมภูมิ</t>
  </si>
  <si>
    <t>นางสาวสม ต้นสียา</t>
  </si>
  <si>
    <t>นางสาวรัชฎาพร คำภาศรี</t>
  </si>
  <si>
    <t>นางสาววิมลพรรณ เพียช่อ</t>
  </si>
  <si>
    <t>นางสาวอุษา ศรีสุดตา</t>
  </si>
  <si>
    <t>นางสาวบุญริตา ม้วยห้วยแก้ว</t>
  </si>
  <si>
    <t>นายธีรพงศ์ ทองคำ</t>
  </si>
  <si>
    <t>นางสาวรลิตา คามะเชียงพิณ</t>
  </si>
  <si>
    <t>นางสาวสายฝน เชื้อกุดรู</t>
  </si>
  <si>
    <t>นางสาวพรสุดา ทองสมบัติ</t>
  </si>
  <si>
    <t>นางสาวสุนิศา สีทอง</t>
  </si>
  <si>
    <t>นางชัชฎาภรณ์ หมั่นบำรุง</t>
  </si>
  <si>
    <t>นางสิตานัน วรรณคีรี</t>
  </si>
  <si>
    <t>นายชัยวัฒน์ บุตรสามาลี</t>
  </si>
  <si>
    <t>นายภูวดล รักษาสิทธิ์</t>
  </si>
  <si>
    <t>กองทุนหมู่บ้านอนามัยไทยเจริญ ม.13</t>
  </si>
  <si>
    <t>O/D</t>
  </si>
  <si>
    <t>นางพัชรินยา เผือกมา</t>
  </si>
  <si>
    <t>นางสาวกชกร สุวรรณจักร์</t>
  </si>
  <si>
    <t>นางสาวเมธาวี ราชเจริญ</t>
  </si>
  <si>
    <t>นางสาวเบญจรัตน์ บุญจริง</t>
  </si>
  <si>
    <t>นางสาววาฑิตา ติวทอง</t>
  </si>
  <si>
    <t>นายพิสิฐ์ ชัยเฉลิมทอง</t>
  </si>
  <si>
    <t>กลุ่มทอเสื่อกกพัฒนาสตรี บ้านโนนทอง ม.10</t>
  </si>
  <si>
    <t>นายพงษ์พันธ์ มาลาอ่อน</t>
  </si>
  <si>
    <t>นางสาววนิดา ไชยทักษิณ</t>
  </si>
  <si>
    <t>นางสาวพาฝัน พระเห็นศร (นางสุรภา ดอนละ)</t>
  </si>
  <si>
    <t>นายสมสวัสดิ์ ศรีนันท์ดอน (นายสมบัติ ศรีพันดอน)</t>
  </si>
  <si>
    <t>นางสาวสุภาพร คำผาย</t>
  </si>
  <si>
    <t>นางสาวถิรนันท์ พลอัน</t>
  </si>
  <si>
    <t>นางสาวพัชนิภา เรืองจันทร์</t>
  </si>
  <si>
    <t>นายชินธวัช สารีโท</t>
  </si>
  <si>
    <t>นายหัสดี ศรีรักษา</t>
  </si>
  <si>
    <t>นางบุญชู พลแสน</t>
  </si>
  <si>
    <t>นายเกรียงไกร อาษานาม</t>
  </si>
  <si>
    <t>นางสาวจริยาณี ศรีจันทร์</t>
  </si>
  <si>
    <t>นายอ่อนสี เชียงสาพันธ์</t>
  </si>
  <si>
    <t>นางสาวกัลยกร สุทธิชาติ</t>
  </si>
  <si>
    <t>นายประยูร เบ็ญจมาศ</t>
  </si>
  <si>
    <t>วัชรินทร์ ฝ่ายแก้ว</t>
  </si>
  <si>
    <t>-กองทุนหมู่บ้านโนนสมบูรณ์ หมู่ที่ 12</t>
  </si>
  <si>
    <t>สุรสิทธิ์ จุลคต</t>
  </si>
  <si>
    <t>นางสาวพฤกษชาติ ลาภจิตร</t>
  </si>
  <si>
    <t>-กองทุนหมู่บ้านอุ่มจาน ม.13 ต.อุ่มจาน</t>
  </si>
  <si>
    <t>นางสาวเทียนมัทนี อนันตญาสกุล</t>
  </si>
  <si>
    <t>นางสาวเสาวณี นันทสร</t>
  </si>
  <si>
    <t>นางสาวบุศราภรณ์ แสนมี</t>
  </si>
  <si>
    <t>ณัฐพงษ์ ศรีเฉลา</t>
  </si>
  <si>
    <t>ทุมพร หลินภู</t>
  </si>
  <si>
    <t>ปาณระวี บุญนันตศาสตร์</t>
  </si>
  <si>
    <t>นางสาววรรณฑกานต์ ชัยพิเนตร</t>
  </si>
  <si>
    <t>นายพงศ์พันธุ์ จันทะบูลย์</t>
  </si>
  <si>
    <t>นางสาวอารยา ไชยมงคล</t>
  </si>
  <si>
    <t>นางพรภัส ภวดีเวคิน</t>
  </si>
  <si>
    <t>นายปรัชญา พงษ์สิงห์</t>
  </si>
  <si>
    <t>นายธัชกร บุญศิลป์</t>
  </si>
  <si>
    <t>นางสาวกรรณิการ์ นารี</t>
  </si>
  <si>
    <t>พงศ์ศิริ รัตนโฆสิต</t>
  </si>
  <si>
    <t>ฤทธิไกร บริสุทธิ์</t>
  </si>
  <si>
    <t>มินตา เสียงเพราะ</t>
  </si>
  <si>
    <t>แสงระวี กุละนาม</t>
  </si>
  <si>
    <t>วิทยา รองเมือง</t>
  </si>
  <si>
    <t>สุธานี บัวผัน</t>
  </si>
  <si>
    <t>นางสาวอรวรรณ สีหาจันนคร</t>
  </si>
  <si>
    <t>นายวิเชียร ป้อมพันธุ์</t>
  </si>
  <si>
    <t>นายรัตนชัย อารีราษฎร์</t>
  </si>
  <si>
    <t>นายสิทธิชัย ชินวงศ์</t>
  </si>
  <si>
    <t>นางสาวอรอุมา แสงคำ</t>
  </si>
  <si>
    <t>นายชุติเศรษฐ์ แสนวา</t>
  </si>
  <si>
    <t>จรัสศรี ปัตถาวะโร</t>
  </si>
  <si>
    <t>ประเสริฐ หินแสงใส</t>
  </si>
  <si>
    <t>เกษร หินราชา</t>
  </si>
  <si>
    <t>อุษา พนาลิกุล</t>
  </si>
  <si>
    <t>นางสาวมินตรา บุราณ</t>
  </si>
  <si>
    <t>นางนพรัตน์ อุไร</t>
  </si>
  <si>
    <t>นางสุกัญญา คำจันทร์</t>
  </si>
  <si>
    <t>กองทุนหมู่บ้านหยวก หมู่ที่ 1</t>
  </si>
  <si>
    <t>นางสาวศรีวิลัย วงษ์คำจันทร์</t>
  </si>
  <si>
    <t>นางรุ่งทิวา ด่านไธสง</t>
  </si>
  <si>
    <t>นางกุลธิดา จุลม่วง</t>
  </si>
  <si>
    <t>นายศักดิ์มงคล ประจันตะเสน</t>
  </si>
  <si>
    <t>นายทรนินทร์ โยธากุล</t>
  </si>
  <si>
    <t>นางสาวสุภา โยธาฤทธิ์</t>
  </si>
  <si>
    <t>นางสาวลณดา ณรงค์วรางค์กูล</t>
  </si>
  <si>
    <t>นายวรวิทย์ คะสีทอง</t>
  </si>
  <si>
    <t>นางวันเพ็ญ ผาทองที</t>
  </si>
  <si>
    <t>นายอุทัย กองแสน</t>
  </si>
  <si>
    <t>นายอภิวัฒน์ เหล็งหวาน</t>
  </si>
  <si>
    <t>นางอ่อนสา ฉ่ำมะณี</t>
  </si>
  <si>
    <t>นางสาวปัณฑิตา เพียงพันธ์</t>
  </si>
  <si>
    <t>นายบัวลี ไชยสวัสดิ์</t>
  </si>
  <si>
    <t>นายมลตรี ไชยสวัสดิ์</t>
  </si>
  <si>
    <t>นางสุปราณี ไชยสวัสดิ์</t>
  </si>
  <si>
    <t>นางละมุล เสนาคำ</t>
  </si>
  <si>
    <t>นางสาวมยุรา อมระพลัง</t>
  </si>
  <si>
    <t>นายชัยยา คำจันโท</t>
  </si>
  <si>
    <t>นางสาวอภิญญา พันธุ์เพ็ง</t>
  </si>
  <si>
    <t>นางเกตุวดี ภาวงค์</t>
  </si>
  <si>
    <t>นางจันเพ็ญ บุญเมือง</t>
  </si>
  <si>
    <t>นายทองคำ กองพิลา</t>
  </si>
  <si>
    <t>นายไพสันต์ ตะวงษา</t>
  </si>
  <si>
    <t>นางวิรวรรณ เทพบุปผา</t>
  </si>
  <si>
    <t>นางสาวรัชณีย์ พรมพนัส</t>
  </si>
  <si>
    <t>นายสหรัฐ บัณฑิตกุล</t>
  </si>
  <si>
    <t>นายทิวา ชาวดร</t>
  </si>
  <si>
    <t>นางเอมอร ผลผาฤทธิ์</t>
  </si>
  <si>
    <t>นายสมเกียรติ จึงภัทรกุล</t>
  </si>
  <si>
    <t>นางสาวอัญชลี เหลือล้น</t>
  </si>
  <si>
    <t>วิสาหกิจชุมชนบ้านโนนม่วง</t>
  </si>
  <si>
    <t>นายไชย์วัตธ์ มูลเสนา</t>
  </si>
  <si>
    <t>นางดวงเดือน ยศหนองทุ่ม</t>
  </si>
  <si>
    <t>บ้านโนนสูงใหม่ หมู่ 15</t>
  </si>
  <si>
    <t>นางสาวสุปราณี วิลาจันทร์</t>
  </si>
  <si>
    <t>นางสาวพัชรี ท้าวพิมพ์</t>
  </si>
  <si>
    <t>นางสาวชฎาพร บุญมาก</t>
  </si>
  <si>
    <t>นางสาววรรณภัทร สุขประเสริฐ</t>
  </si>
  <si>
    <t>นางสาวชลธิชา ชะตารัมย์ และ นายมนัส ชะตารัมย์</t>
  </si>
  <si>
    <t>MRTA</t>
  </si>
  <si>
    <t>นายศุภฤกษ์ แก้วบุญเรือง</t>
  </si>
  <si>
    <t>นางกมลทิพย์ ดำรงสัจจ์ศิริ</t>
  </si>
  <si>
    <t>นางสาวอาริยา บุญขันธ์</t>
  </si>
  <si>
    <t>นางสาวนิตยา ห้าวบุบผา</t>
  </si>
  <si>
    <t>นางนาตยา ชินพา</t>
  </si>
  <si>
    <t>นางสาวศิริพร เกษสาลี</t>
  </si>
  <si>
    <t>นางสาวสุดารัตน์ ราชบัณดิษฐ์</t>
  </si>
  <si>
    <t>นางสาวปรารถนา พินิจกิจวัฒน์</t>
  </si>
  <si>
    <t>นางสาวอภันตรี วันโย</t>
  </si>
  <si>
    <t>นายฉกาจ นันสมบัติ</t>
  </si>
  <si>
    <t>นางสาวสุพรรษา พิมพ์สาลี</t>
  </si>
  <si>
    <t>นางอำพรณ์ พลหาร</t>
  </si>
  <si>
    <t>นางวิจิตร บุญครอบ</t>
  </si>
  <si>
    <t>นายคำมน ไวสีแสง</t>
  </si>
  <si>
    <t>นายประมวล คิดประจง</t>
  </si>
  <si>
    <t>นางสาวคำมูล วงษ์ลุน</t>
  </si>
  <si>
    <t>นางสาวอรนุช ธรรมศิริ</t>
  </si>
  <si>
    <t>นางสาวสุนารี สุระเสน</t>
  </si>
  <si>
    <t>นางกิ่งกาญจน์ แก้วประเสริฐ</t>
  </si>
  <si>
    <t>นายเมธี วงศ์รัตนะ</t>
  </si>
  <si>
    <t>นางรัชนี จันทร์แสง</t>
  </si>
  <si>
    <t>นายณัฐพล ปฤชาญาณ</t>
  </si>
  <si>
    <t>นายสุทธิพงษ์ สัตบุตร</t>
  </si>
  <si>
    <t>นายโชคชัย แสนศิลา</t>
  </si>
  <si>
    <t>นางสาวนันท์ชญาน์ ศรีวัฒนทรัพย์</t>
  </si>
  <si>
    <t>นางสาวบังอร คันลัง</t>
  </si>
  <si>
    <t>นายสุริเดช สุคุณพันธ์</t>
  </si>
  <si>
    <t>น.ส.น้ำฝน ถินวิชัย</t>
  </si>
  <si>
    <t>น.ส.ราตรี พุทธสมบัติ</t>
  </si>
  <si>
    <t>นายชิษณุพงศ์ นามมาต</t>
  </si>
  <si>
    <t>นายคมสันต์ คำทองทิพย์</t>
  </si>
  <si>
    <t>นายคณิตศาสตร์ แสนสามารถ</t>
  </si>
  <si>
    <t>นายประเสริฐศักดิ์ ทองทิพย์</t>
  </si>
  <si>
    <t>นางสาวพิมพร อุ่นอิบ</t>
  </si>
  <si>
    <t>นายประกาศิต โพธิเสน</t>
  </si>
  <si>
    <t>นายพิเชษฐ นาคกร</t>
  </si>
  <si>
    <t>นายกันติทัศ โคตะมี</t>
  </si>
  <si>
    <t>นายธนาศักดิ์ ปลูกค่าย</t>
  </si>
  <si>
    <t>นายโรจนวิทย์ ประเสริฐศรี</t>
  </si>
  <si>
    <t>นางสาวพิศมัย สดใส</t>
  </si>
  <si>
    <t>นางอนงค์นารถ ประจำมูล</t>
  </si>
  <si>
    <t>สินเชื่อส่วนบุคคล</t>
  </si>
  <si>
    <t>นายวรินทร ชาธรรม</t>
  </si>
  <si>
    <t>นายสุกัน โสภาพร</t>
  </si>
  <si>
    <t>นางสาวจิตรละดา นันทขันธ์</t>
  </si>
  <si>
    <t>วิสาหกิจชุมชนเกษตรกรน้ำหมักเอมไซม์</t>
  </si>
  <si>
    <t>นายกิตติศักดิ์ ตุ้มมี</t>
  </si>
  <si>
    <t>ชพค.</t>
  </si>
  <si>
    <t>นางสมบูรณ์ หาญประดิษฐ์</t>
  </si>
  <si>
    <t>ครู</t>
  </si>
  <si>
    <t>นางประภาวัลย์ พึ่งกิจทวีโชติ</t>
  </si>
  <si>
    <t>ชพส.</t>
  </si>
  <si>
    <t>นางขนิษฐา แสงโกมล</t>
  </si>
  <si>
    <t>นางสาววาสนา บุตรศรี</t>
  </si>
  <si>
    <t>นายมนัส พรมโคตร</t>
  </si>
  <si>
    <t>นางรุ้งอรุณ ไรท</t>
  </si>
  <si>
    <t>นายธนพล คงสกุล</t>
  </si>
  <si>
    <t>นางสาวกานดา หล้าคำ</t>
  </si>
  <si>
    <t>นายภานพ จันทร์คำสร</t>
  </si>
  <si>
    <t>นางสุกัญญา ศรีกองเพชร</t>
  </si>
  <si>
    <t>รายได้ประจำ Covid-19</t>
  </si>
  <si>
    <t>นางไกรทอง งอยแพง</t>
  </si>
  <si>
    <t>นางสาวบุษดี สาระคำ</t>
  </si>
  <si>
    <t>หจก.ฟิล อัพ แก๊สโซลีน</t>
  </si>
  <si>
    <t>นายปรีชา โยธี</t>
  </si>
  <si>
    <t>นายบุญมี เพชรร้อม</t>
  </si>
  <si>
    <t>เคหะประชารัฐ</t>
  </si>
  <si>
    <t>นางตาลอ่อน สุรพล</t>
  </si>
  <si>
    <t>นายธงชัย สีหานาวี</t>
  </si>
  <si>
    <t>นายมงคล นาคหัวเพชร</t>
  </si>
  <si>
    <t>นายเก่งกาจ มาเวียง</t>
  </si>
  <si>
    <t>พ.(ทหาร)</t>
  </si>
  <si>
    <t>นายวัทธิกร เวชอัศดร</t>
  </si>
  <si>
    <t>นายชมพู ทิพโกมล</t>
  </si>
  <si>
    <t>นางสวยสม ระวิพรรณ</t>
  </si>
  <si>
    <t>นายสายัณห์ รอดพ้นภัย</t>
  </si>
  <si>
    <t>นางสาววินิจ ทองสอาด</t>
  </si>
  <si>
    <t>นายพงศธร มาตรวิเศษ</t>
  </si>
  <si>
    <t>นายไสว หนองผือ</t>
  </si>
  <si>
    <t>ประชาชน 0.75</t>
  </si>
  <si>
    <t>นางสาวตรีภัค ตงศิริ</t>
  </si>
  <si>
    <t>นางสาวอมรรัตน์ ประทุมลัย</t>
  </si>
  <si>
    <t>นางสาวนราภรณ์ คำหงษา</t>
  </si>
  <si>
    <t>นางสาวกาญจนา บุตรคนหาญ</t>
  </si>
  <si>
    <t>นางสาววิภาวี สุระคาย</t>
  </si>
  <si>
    <t>ส.ต.ต.อุเทน โสภิณ</t>
  </si>
  <si>
    <t>หจก.ธัญวรัตน์ ทราเวล</t>
  </si>
  <si>
    <t>นางสาวชไมพร นามหล้า</t>
  </si>
  <si>
    <t>นางสาวลลิตา จันทร์สว่าง</t>
  </si>
  <si>
    <t>สินเชื่อ COVID-19</t>
  </si>
  <si>
    <t>นางพิชญาภา เตชะผล</t>
  </si>
  <si>
    <t>นายนรินทร์ ศรีสัมฤทธิ์</t>
  </si>
  <si>
    <t>นางสาวคำมา ตั้งสุวรรณชัย</t>
  </si>
  <si>
    <t>กองทุนหมู่บ้าน บ้านถ่อนน้อย</t>
  </si>
  <si>
    <t>นางสาวกัญญ์ณพัชญ์ เมนะสินธุ์</t>
  </si>
  <si>
    <t>นายวชิระ ศรีเชียงสา</t>
  </si>
  <si>
    <t>นายศรราม ศาสตราพาณิชย์</t>
  </si>
  <si>
    <t>นางสาวอริษา ศิลาอ่อน</t>
  </si>
  <si>
    <t>เรืออากาศเอกคมศร ศรีโยธา</t>
  </si>
  <si>
    <t>นางสาวสมหวัง นุกูลวงศ์</t>
  </si>
  <si>
    <t>นางสาวอินทรัตน์ ดาวดวงน้อย</t>
  </si>
  <si>
    <t>นางสาวสุภัตรา วิชัยวงค์</t>
  </si>
  <si>
    <t>นางสาวสุปัญญา อภัย</t>
  </si>
  <si>
    <t>นางสาวยุพยง อุปชน</t>
  </si>
  <si>
    <t>เพื่อธุรกิจ SME</t>
  </si>
  <si>
    <t>นางแพรวพรรณ เหลาเหล็ก</t>
  </si>
  <si>
    <t>SME เพื่อการท่องเที่ยว</t>
  </si>
  <si>
    <t>นายประเทือง ริยะวงค์</t>
  </si>
  <si>
    <t>นายกิตติโชติ ภูมิตา</t>
  </si>
  <si>
    <t>บริษัท โชคบุญนำพัฒนาขนส่ง (2005) จำกัด</t>
  </si>
  <si>
    <t>นายมนต์ชัย แซ่ลี้</t>
  </si>
  <si>
    <t>นายนาวิน หาญสระคู</t>
  </si>
  <si>
    <t>นางทองอินทร์ เม้าราษี</t>
  </si>
  <si>
    <t>นายสุรชัย สาธุการ</t>
  </si>
  <si>
    <t>นางสาวพรทิพา บุตรศรีสุทธิ์</t>
  </si>
  <si>
    <t>นางสาวสุชานิษฐ์ วราดิลกรัชต์</t>
  </si>
  <si>
    <t>นายธนกฤต แก้วเสน่หา</t>
  </si>
  <si>
    <t>นายคำพอง โสนาชัย</t>
  </si>
  <si>
    <t>นายวรวุธ เบ็ญสูงเนิน</t>
  </si>
  <si>
    <t>นางสาวศิริญญา คำสีลา</t>
  </si>
  <si>
    <t>นางวงษ์สุวรรณ์ อินทะสร้อย</t>
  </si>
  <si>
    <t>นายอภิชาต นิวาตพันธ์</t>
  </si>
  <si>
    <t>เพื่อพัฒนาองค์กรชุมชน</t>
  </si>
  <si>
    <t>นางสาวสายชล แก่นคำ</t>
  </si>
  <si>
    <t>นายธนะชัย ภูหัวตลาด</t>
  </si>
  <si>
    <t>นายเอกมาตย์ โพธะราช</t>
  </si>
  <si>
    <t>นางสาวสศิพร บุณาพันธ์</t>
  </si>
  <si>
    <t>นางสาวนันท์นภัส ปานเชียงวงศ์</t>
  </si>
  <si>
    <t>นางบัวฮอง ขันธวิไชย</t>
  </si>
  <si>
    <t>นายกรวุฒิ คันธะบุปผา</t>
  </si>
  <si>
    <t>นางภัทราวดี ถุงร้อยพันธ์</t>
  </si>
  <si>
    <t>ช.พ.ค</t>
  </si>
  <si>
    <t>นางนวลศรี บุดดีคำ</t>
  </si>
  <si>
    <t>นางสาวศุภลักษณ์ รักษาพล</t>
  </si>
  <si>
    <t>นางสาวปัทมา แก้วคำ</t>
  </si>
  <si>
    <t>นายไกรวิทย์ ศิริคุณ</t>
  </si>
  <si>
    <t>นางสาวณภัสกานต์ หาญไชย</t>
  </si>
  <si>
    <t>นางนาวา-นายสุกัน จันทร์สว่าง</t>
  </si>
  <si>
    <t>นางสมจันทร์ ประกอบศิลป์</t>
  </si>
  <si>
    <t>นายชัยยงค์ ภูดีทิพย์</t>
  </si>
  <si>
    <t>นางสาวมณี บทไธสง</t>
  </si>
  <si>
    <t>นางสาวเสาวภา หมีกุล</t>
  </si>
  <si>
    <t>นายวิทยา คำภูแก้ว</t>
  </si>
  <si>
    <t>นางจุฑามาศ สีม่วง</t>
  </si>
  <si>
    <t>นายสิทธิพร ปัญญาสาร</t>
  </si>
  <si>
    <t>นางสาวเมรี เสนาไชย</t>
  </si>
  <si>
    <t>Soft COVID</t>
  </si>
  <si>
    <t>นายบุญเลิศ จำปาทอง</t>
  </si>
  <si>
    <t>กลุ่มแม่บ้านเกษตรกรบ้านนางาม หมู่ที่ 7 (ทอผ้าลายสายฝน)</t>
  </si>
  <si>
    <t>นางผ่องศรี โนนทอง</t>
  </si>
  <si>
    <t>นายอุทัย ใจซื่อ</t>
  </si>
  <si>
    <t>นางสาววิมล สมีแจ้ง</t>
  </si>
  <si>
    <t>นางสาวรำไพ บุญมี</t>
  </si>
  <si>
    <t>นายฤทธิชัย สาน้อย</t>
  </si>
  <si>
    <t>นายพายุ ชาวดร</t>
  </si>
  <si>
    <t>นางสาวณัฏยา บัวบน</t>
  </si>
  <si>
    <t>นางราตรี รักษาวงษ์</t>
  </si>
  <si>
    <t>สิบเอกธีระพันธ์ ผลทิพย์</t>
  </si>
  <si>
    <t>นางพรพิมล โกสุวรรณ</t>
  </si>
  <si>
    <t>แปลง OD เป็น LT</t>
  </si>
  <si>
    <t>หจก.ด้วยรักเจริญ</t>
  </si>
  <si>
    <t>นายไกรสวัสดิ์ พงษ์ประเทศ</t>
  </si>
  <si>
    <t>นายวีระศักดิ์ ศุภชัยสาคร</t>
  </si>
  <si>
    <t>นายเกรียงศักดิ์ จองศิริกุล</t>
  </si>
  <si>
    <t>นายสุดสาคร จันทร์ศรีอ่อน</t>
  </si>
  <si>
    <t>นายศักดินันท์ คนยัง</t>
  </si>
  <si>
    <t>นายศักดา เพียสา</t>
  </si>
  <si>
    <t>นายสุนทร ศีลปักษา</t>
  </si>
  <si>
    <t>นางสาวบุญมา ไพราม</t>
  </si>
  <si>
    <t>นายอภิชิต พรมเทศ</t>
  </si>
  <si>
    <t>นางสาวศิวัชญา ทองวัน</t>
  </si>
  <si>
    <t>นายมนตรี พันเนตร</t>
  </si>
  <si>
    <t>นายอัศนัย ใจวงค์ยะ</t>
  </si>
  <si>
    <t>สินเชื่อไทรทอง</t>
  </si>
  <si>
    <t>นางสาวระพีพรรณ ผิวขาว</t>
  </si>
  <si>
    <t>นายสุวิทย์ โสมาศรี</t>
  </si>
  <si>
    <t>นางสาวปัทมา หล้าสงค์</t>
  </si>
  <si>
    <t>นายธวัชชัย สุวรรณชาติ</t>
  </si>
  <si>
    <t>นางสาวนันทิยากรณ์ ดีลุนชัย</t>
  </si>
  <si>
    <t>นางสาวจุติณัฏฐ์ ลิขกิจจาทร</t>
  </si>
  <si>
    <t>นายแสงจันทร์ ถมคำ</t>
  </si>
  <si>
    <t>นางนภัทร ชนพันธรักษ์</t>
  </si>
  <si>
    <t>นางสาวสุกัญญา บุณยเนตร</t>
  </si>
  <si>
    <t>-วิสาหกิจชุมชนกลุ่มพัฒนาสวนยางนายูง</t>
  </si>
  <si>
    <t>นายธนาเดช ชนพันธรักษ์</t>
  </si>
  <si>
    <t>นายธวัชชัย หล้าเรืองแสง</t>
  </si>
  <si>
    <t>นายสมศักดิ์ ผิวแดง</t>
  </si>
  <si>
    <t>-กองทุนหมู่บ้านผากลางนา หมู่ที่ 4</t>
  </si>
  <si>
    <t>นายศิริชัย พรมแสนปัง</t>
  </si>
  <si>
    <t>นายนำพล ภิญโญ</t>
  </si>
  <si>
    <t>นายพรเทพ ขนุนทอง</t>
  </si>
  <si>
    <t>นายอธินันท์ เทศศรีเมือง</t>
  </si>
  <si>
    <t>นายสันทัศน์ หอมสมบัติ</t>
  </si>
  <si>
    <t>นายสมพงษ์ พรมสอน</t>
  </si>
  <si>
    <t>นางสาวจิรวดี บุญเลิศ</t>
  </si>
  <si>
    <t>นายอ้ม ศิริวร</t>
  </si>
  <si>
    <t>นางสาวพัชรี ประทุมรัตน์</t>
  </si>
  <si>
    <t>นางวันเพ็ญ เหล็งหวาน</t>
  </si>
  <si>
    <t>นายประยง อุ่นเที่ยว</t>
  </si>
  <si>
    <t>นางราตรี แก้วมหาวงษ์</t>
  </si>
  <si>
    <t>นางบัวไข โพธิ์ชัยประดิษฐ์</t>
  </si>
  <si>
    <t>นางประภัสสร อาจสมดี</t>
  </si>
  <si>
    <t>นางไพรินทร์ เก็กฮั้ว</t>
  </si>
  <si>
    <t>นายไชยา มูลสาร</t>
  </si>
  <si>
    <t>นางสาวอนงค์นาฎ แสนตาล</t>
  </si>
  <si>
    <t>นายสุนทร น้อยมณีวรรณ</t>
  </si>
  <si>
    <t>นางสาวมริดา จันทะแจ่ม</t>
  </si>
  <si>
    <t>นางนฤมล บุญนฤธี</t>
  </si>
  <si>
    <t>นายสมใจ เหลืองอร่าม</t>
  </si>
  <si>
    <t>นางสาวสุภาพร ประทุมรัตน์</t>
  </si>
  <si>
    <t>นายอัมพร เทศศรีเมือง</t>
  </si>
  <si>
    <t>นางสาวมณฑากานต์ ใจหาญ</t>
  </si>
  <si>
    <t>นาง บุญธรรม ชิณบุตร</t>
  </si>
  <si>
    <t>นาย พิทักษ์ ศรีชาติ</t>
  </si>
  <si>
    <t>นายนคร คำภาหมี</t>
  </si>
  <si>
    <t>นายพงษ์ศักดิ์ มิ่งมิตรมี</t>
  </si>
  <si>
    <t>นายรัชพันธุ์ ชัชวาลย์</t>
  </si>
  <si>
    <t>นายประกร ดวงฤดี</t>
  </si>
  <si>
    <t>นางพิศมัย เลี่ยมเพ็ชรรัตน์</t>
  </si>
  <si>
    <t>นางสาวพิมพ์พิศา แก้วอุ่นเมือง</t>
  </si>
  <si>
    <t>นายอนุพงษ์ ศิลปชัย</t>
  </si>
  <si>
    <t>นางสาวชิษนุนันท์ ศรีเชียงสา</t>
  </si>
  <si>
    <t>นางสาวภักดี หาหอม</t>
  </si>
  <si>
    <t>นางเลียงสิน งามดี</t>
  </si>
  <si>
    <t>นางสาวเพทาย เพียรทอง</t>
  </si>
  <si>
    <t>นางชวนคิด โพธิ์แหบ</t>
  </si>
  <si>
    <t>นายทองคูณ เยี่ยงคนไทย</t>
  </si>
  <si>
    <t>นายสวาท บุตรสีน้อย</t>
  </si>
  <si>
    <t>นางสาวมัณฑนา ภัคคุณานนท์</t>
  </si>
  <si>
    <t>นางทองเวช โสภาพร</t>
  </si>
  <si>
    <t>นายสมจิตร สามารถกุล</t>
  </si>
  <si>
    <t>นายเฉลิมเกียรติ เอกอุ่น</t>
  </si>
  <si>
    <t>นายเสน่ห์รัก อุปฮาต</t>
  </si>
  <si>
    <t>นางสาววิภาดา ไชยผัน</t>
  </si>
  <si>
    <t>นางพรรณพร ภูกองชัย</t>
  </si>
  <si>
    <t>นางพวงเพชร วัยคุณา</t>
  </si>
  <si>
    <t>นางสุจรรยา ทวีแสง</t>
  </si>
  <si>
    <t>สิบเอกอนุชา วิชาธร</t>
  </si>
  <si>
    <t>สิบเอกโสภัณ วาโย</t>
  </si>
  <si>
    <t>นางชญาดา อันไฮ</t>
  </si>
  <si>
    <t>นางสาวจรรยา เจียรนัยวงษ์กุล</t>
  </si>
  <si>
    <t>นางสาวปิจมาศ ปัดชาสี</t>
  </si>
  <si>
    <t>นายพัชชากร บุดดาวัน</t>
  </si>
  <si>
    <t>นางสาวรัตนาพร ศิริพรรณ</t>
  </si>
  <si>
    <t>นางสาวรุ่งทิพย์ พักพิพรึก</t>
  </si>
  <si>
    <t>นายบัวรส พาจันดี</t>
  </si>
  <si>
    <t>นางปาณระวี บุญนันตศาสตร์</t>
  </si>
  <si>
    <t>นางฤทัยรัตน์ แฝงสะโด</t>
  </si>
  <si>
    <t>นางสาวรินนภา ศรีสวัสดิ์</t>
  </si>
  <si>
    <t>นายปรเมศวร์ ชินสงคราม</t>
  </si>
  <si>
    <t>นายวัชรา สุมหา</t>
  </si>
  <si>
    <t>นางสาวนิภารัตน์ ก้อนตาล</t>
  </si>
  <si>
    <t>นางสาวประภัสสร ดาบุตร</t>
  </si>
  <si>
    <t>นางสาวกุลณัชญา บรรจงผล</t>
  </si>
  <si>
    <t>นางสาวกวินตรา จันทรา</t>
  </si>
  <si>
    <t>นางลำใย ถาแสง</t>
  </si>
  <si>
    <t>นางอารีย์ บุสดี</t>
  </si>
  <si>
    <t>นางสาวเรไร อยู่คงยิ่ง</t>
  </si>
  <si>
    <t>นางสาวมลิวัลย์ ขอนยาง</t>
  </si>
  <si>
    <t>นายอภิชาติ ศรีแดดัน</t>
  </si>
  <si>
    <t>นางสาวจุฬาวรรณ อุตทอง</t>
  </si>
  <si>
    <t>นางสาววันเพ็ญ ใจกล้า</t>
  </si>
  <si>
    <t>นางสาวพรพรหมรินทร์ ราชบัวโคตร</t>
  </si>
  <si>
    <t>นางสาวศุกร์พรรษา โชตะวัน</t>
  </si>
  <si>
    <t>นางรุ่งฤดี บุตรด้วง</t>
  </si>
  <si>
    <t>นางสาวสำเนียง เวียงสมุทร</t>
  </si>
  <si>
    <t>นางสาวสุชามาศ อุ่มมี</t>
  </si>
  <si>
    <t>นางสุดาพร วิลาวัลย์บุบผา</t>
  </si>
  <si>
    <t>นางสาวธวัลรัตน์ แก้วดอนรี</t>
  </si>
  <si>
    <t>นางสาวสิริยากร ไชยชิน</t>
  </si>
  <si>
    <t>นางปราณี ศรีธรรมโม</t>
  </si>
  <si>
    <t>นายวุฒิภัทร วิเศษศรี</t>
  </si>
  <si>
    <t>นางสาวธัญญาพร พลศิลา</t>
  </si>
  <si>
    <t>นายภัทรธนัท สุทธิโชติมา</t>
  </si>
  <si>
    <t>นางสาวมยุรา แก้วมหาดไทย</t>
  </si>
  <si>
    <t>นางสาวคติกุล กองสีหา</t>
  </si>
  <si>
    <t>นางสาวนงนุช ศรีวิบูลย์รัตนา</t>
  </si>
  <si>
    <t>นางสาวณิชชาภัทร คำพันธ์</t>
  </si>
  <si>
    <t>นางรัชดา หมอยาดี</t>
  </si>
  <si>
    <t>นายชาญยุทธ ปะระทัง</t>
  </si>
  <si>
    <t>นางสาวนงลักษณ์ ซาหมู่</t>
  </si>
  <si>
    <t>นางพัชรีภรณ์ ประธาน</t>
  </si>
  <si>
    <t>นางนภารัตน์ อุทัยสาร์</t>
  </si>
  <si>
    <t>นายประเสริฐ หัสรินทร์</t>
  </si>
  <si>
    <t>นางสาวธัญญ์ฐิตา อภิบารมีศิริชัย</t>
  </si>
  <si>
    <t>นางดารุณี สุทธิขันธ์</t>
  </si>
  <si>
    <t>นางสาวศิริวรรณ สุขประดิษฐ์</t>
  </si>
  <si>
    <t>นางสาวสุดารัตน์ แสงศรี</t>
  </si>
  <si>
    <t>นางมาลัย ดวงจันทึก</t>
  </si>
  <si>
    <t>นางสาวดวงใจ ปัตตา</t>
  </si>
  <si>
    <t>นางสาวนารีรัตน์ อินทฤทธิ์</t>
  </si>
  <si>
    <t>นางสาวกนกวรรณ เขียวจันทรา</t>
  </si>
  <si>
    <t>นางนริศรา จันโท</t>
  </si>
  <si>
    <t>นายทรงศักดิ์ มุริจันทร์</t>
  </si>
  <si>
    <t>นายยงยุทธ สีหามาตย์</t>
  </si>
  <si>
    <t>นายอภิชล สุ่มมาตย์</t>
  </si>
  <si>
    <t>นางสาวมะลิวัลย์ วิธิบูลย์</t>
  </si>
  <si>
    <t>นายมนตรี ธิวงษา</t>
  </si>
  <si>
    <t>นายยุทธพงษ์ อินทร์ประเสริฐ</t>
  </si>
  <si>
    <t>นายจรูญ คำภาหมี</t>
  </si>
  <si>
    <t>นางคำดี อัศวอารีย์</t>
  </si>
  <si>
    <t>นายธรรมนูญ อุปรโคตร</t>
  </si>
  <si>
    <t>นายรชต อุนิลคำ</t>
  </si>
  <si>
    <t>นางสาวประไพ คำศรี</t>
  </si>
  <si>
    <t>นายพิพรรษพร ยามงคล</t>
  </si>
  <si>
    <t>นางสาวอารียา หัตถสงเคราะห์</t>
  </si>
  <si>
    <t>นางอนงค์ อุนิลคำ</t>
  </si>
  <si>
    <t>นายสมเจตน์ จันทา</t>
  </si>
  <si>
    <t>นายพิทูร ศิลาโน</t>
  </si>
  <si>
    <t>นายครินทร์ ชาวดร</t>
  </si>
  <si>
    <t>นางสาว วาสนา บุตรตรี</t>
  </si>
  <si>
    <t>นางสาว ฟาริดา มณีกุล</t>
  </si>
  <si>
    <t>นางสาวนาตยา พลวงค์</t>
  </si>
  <si>
    <t>นายวุฒิชัย ศิริรัตนพงษ์</t>
  </si>
  <si>
    <t>นางพรพิมล ศรีบุญรอด</t>
  </si>
  <si>
    <t>นางณภัทรชนม์ อภิวรรธน์วรา</t>
  </si>
  <si>
    <t>นายโอภาส เสนารณฤทธิ์</t>
  </si>
  <si>
    <t>นายสุรัตน์ พลเยี่ยม</t>
  </si>
  <si>
    <t>นายภัทรศักดิ์ พุฒพันธ์</t>
  </si>
  <si>
    <t>นายไกรวิทย์ ขันติกรม</t>
  </si>
  <si>
    <t>นางสาวกาญมณี บุตรแก้ว</t>
  </si>
  <si>
    <t>นายรามอญ เกาะสาลี</t>
  </si>
  <si>
    <t>นางสาวโสภณา กันทสัย</t>
  </si>
  <si>
    <t>นางบินธัย พรหมมา</t>
  </si>
  <si>
    <t>นางสาวนภวรรณ คำชลธาร์</t>
  </si>
  <si>
    <t>นางรัชดา เหล่าทวีโชค</t>
  </si>
  <si>
    <t>นางชนกพร ฤทธิ์อร่าม</t>
  </si>
  <si>
    <t>นางสาวกนกวรรณ สารีโท</t>
  </si>
  <si>
    <t>นายไกรสร สาริดี</t>
  </si>
  <si>
    <t>นางสาวศรินยา เจริญยิ่ง</t>
  </si>
  <si>
    <t>นางพิไลวรรณ ประทุมเขต</t>
  </si>
  <si>
    <t>นางสาวจามจุรี แสนบัวคำ</t>
  </si>
  <si>
    <t>นางสาวพรวิภา ทีไสล</t>
  </si>
  <si>
    <t>นางวนิดา ภูสง่า</t>
  </si>
  <si>
    <t>นายทนงศักดิ์ หาพรหม</t>
  </si>
  <si>
    <t>นายโอภาส คัมภ์ทวี</t>
  </si>
  <si>
    <t>นายวิรัส ศรีแก่นจันทร์</t>
  </si>
  <si>
    <t>นายวัลลภ สุวรรณรินทร์</t>
  </si>
  <si>
    <t>นางปพิชญา ปักกุนนัน</t>
  </si>
  <si>
    <t>นางพิศมัย ธารเลิศ</t>
  </si>
  <si>
    <t>นายศักรินทร์ วังคำแหง</t>
  </si>
  <si>
    <t>ดาบตำรวจอิทธิพล พลอยอ่ำศรี</t>
  </si>
  <si>
    <t>นางลัดดาวัลย์ ท่าน้ำเที่ยง</t>
  </si>
  <si>
    <t>นายเสวียน นางเกษมมณี ใจซื่อ</t>
  </si>
  <si>
    <t>นางสาวยุธิดา ละดาดาษ</t>
  </si>
  <si>
    <t>นางสาวกาญจนา บุญหนา</t>
  </si>
  <si>
    <t>นางสาวกัลยรัตน์ พรหมพลจร</t>
  </si>
  <si>
    <t>นายวีรศักดิ์ นาเมืองรักษ์</t>
  </si>
  <si>
    <t>นายอภิวัฒน์ มณีกัลย์</t>
  </si>
  <si>
    <t>นายจิรวัฒน์ คำบัวภา</t>
  </si>
  <si>
    <t>นางพัสนี พิมพ์แก้ว</t>
  </si>
  <si>
    <t>นายอภิสิทธิ์ แจ้งจิตร</t>
  </si>
  <si>
    <t>นางสาวอรจิรา ล่องจิตต์ธรรม</t>
  </si>
  <si>
    <t>นางจันทร์เพ็ญ ผลธุระ</t>
  </si>
  <si>
    <t>นายเสกสรรค์ หอมเพชร</t>
  </si>
  <si>
    <t>นางทัศนาพร สามพัดเย็ด</t>
  </si>
  <si>
    <t>นายไพจิต แก่นดี</t>
  </si>
  <si>
    <t>นายนิรัตน์ สุวรรณศรี</t>
  </si>
  <si>
    <t>นายนิติศักดิ์ เวียงคำ</t>
  </si>
  <si>
    <t>นายทัศนีย์ อินทร์เบ้า</t>
  </si>
  <si>
    <t>นางสาวธัญชนก กำเนิดกาลึม นายบุญเชิญบุตตะโยธี</t>
  </si>
  <si>
    <t>นางสาวศิริประภาทิพย์ สุระพันธ์ นางชลิดาสุขพรหมา</t>
  </si>
  <si>
    <t>นางสาวดารุณี ชื่นมี นายอนุชา เสือหล้า</t>
  </si>
  <si>
    <t>นางพูนทรัพย์ วิชากุล</t>
  </si>
  <si>
    <t>นายชัยวัฒน์ สรุภีร์</t>
  </si>
  <si>
    <t>นางสุกิตรา สิงห์วงค์</t>
  </si>
  <si>
    <t>นายสุภาพ คำแสง นางฮวน คำแสง</t>
  </si>
  <si>
    <t>นายเมธี มูลธี</t>
  </si>
  <si>
    <t>นางจิราพนัฐ สระอุบล</t>
  </si>
  <si>
    <t>นางลัดดาวัลย์ ท่าน้ำเที่ยงนางสาวอริสา ท่าน้ำเที่ยง</t>
  </si>
  <si>
    <t>นางจินตนา พิมมะทา</t>
  </si>
  <si>
    <t>นายกรุง จันทรา นางณัฎนันท์ จันทรา</t>
  </si>
  <si>
    <t>นายเกษม อินทรายศ</t>
  </si>
  <si>
    <t>นางดวงอาตร พิมพาแสง</t>
  </si>
  <si>
    <t>นางศิริพร ชัยภูมิ</t>
  </si>
  <si>
    <t>นางสาวนันทพร แกล้วกล้า</t>
  </si>
  <si>
    <t>นางสาวอาริยา คำอำ</t>
  </si>
  <si>
    <t>นางศรีสมุด ไชยสงค์</t>
  </si>
  <si>
    <t>นายธวัชชัย สิงชัยภูมิ</t>
  </si>
  <si>
    <t>นางสาว สุจิตตรา วิชากุล</t>
  </si>
  <si>
    <t>นายไพรสาน ไชยชิน นางอ๋อย ไชยชิน</t>
  </si>
  <si>
    <t>นายไพรวัลย์ ยุทธธรรม</t>
  </si>
  <si>
    <t>นายกิตติพันธ์ จาตุพิมลรัตน์</t>
  </si>
  <si>
    <t>นางสาว ศศิพัชญ์ ธนินปัญญาพงศ์</t>
  </si>
  <si>
    <t>นางพุ่มพวง ยันตะพันธ์</t>
  </si>
  <si>
    <t>นายศศิศิลป์ เขตชมพู</t>
  </si>
  <si>
    <t>นางสาวสุพรรณิกา พลเยี่ยม</t>
  </si>
  <si>
    <t>นายชุมพร โกฎิคำ</t>
  </si>
  <si>
    <t>นาย เสน่ห์ อุ่นใจ</t>
  </si>
  <si>
    <t>นาย ธรรมนูญ อุปรโคตร</t>
  </si>
  <si>
    <t>นาย ธีระศักดิ์ ไชยสินธุ์</t>
  </si>
  <si>
    <t>นาย ยุทธนา ทิพย์ประเสริฐ</t>
  </si>
  <si>
    <t>นาย พิทูร ศิลาโน</t>
  </si>
  <si>
    <t>นางสาว ศริญญา แก้วบุญเรือง</t>
  </si>
  <si>
    <t>นางสาว วิไลพร พลเยี่ยม</t>
  </si>
  <si>
    <t>นาย สุเมธา ศักดิวงค์</t>
  </si>
  <si>
    <t>นางสาวพัชราภรณ์ คำหล้า</t>
  </si>
  <si>
    <t>นาง ลำปาง บุตรธนู</t>
  </si>
  <si>
    <t>นาย ภคิน ถิรโชคเดชานนท์</t>
  </si>
  <si>
    <t>นาง สุนันทา วงษ์เสถียร</t>
  </si>
  <si>
    <t>นางสาว มัณฑนา ภัคคุณานนท์</t>
  </si>
  <si>
    <t>นาง นิดา เฉลิมช่วง</t>
  </si>
  <si>
    <t>นาง อังคณา นามบุตร</t>
  </si>
  <si>
    <t>นางสาว อรนุช ธรรมศิริ</t>
  </si>
  <si>
    <t>นายวิฑูรย์ พลเมืองนิตย์</t>
  </si>
  <si>
    <t>นางสาวอัจฉราพร จันทร์งาม</t>
  </si>
  <si>
    <t>นายวิทยา มูลจันทร์</t>
  </si>
  <si>
    <t>นายสดุดี สุทธิสาร</t>
  </si>
  <si>
    <t>นางสุนันทา พานิชพงศ์</t>
  </si>
  <si>
    <t>นางสาวศิราณี ลังกาพินธ์</t>
  </si>
  <si>
    <t>นายโชติกา โอระนันท์</t>
  </si>
  <si>
    <t>นายแสวง สำแดงไชย</t>
  </si>
  <si>
    <t>นายชาญชัย ลือคำหาญ</t>
  </si>
  <si>
    <t>นางสาวอนุธิดา เพาะเจาะ</t>
  </si>
  <si>
    <t>นายบุญมี พรมมาดวง</t>
  </si>
  <si>
    <t>นางสาวน้ำฝน วงศ์สมบัติ</t>
  </si>
  <si>
    <t>นายวรวุธ ไชยพันธ์</t>
  </si>
  <si>
    <t>นายนันทพงษ์ สีพา</t>
  </si>
  <si>
    <t>นางสาวปารมี มูลปลัด</t>
  </si>
  <si>
    <t>นางสาวสุนิสา อุบลพฤกษ์</t>
  </si>
  <si>
    <t>นางสาวอริสา แสนโยธะกะ</t>
  </si>
  <si>
    <t>นายสุทธสาร อุตราช</t>
  </si>
  <si>
    <t>นายภาณุรักษ์ สุนทรปิยะโสด</t>
  </si>
  <si>
    <t>บริษัท เอสพี นาด้วงการเกษตร จำกัด</t>
  </si>
  <si>
    <t>เตือนตา นามวงษา</t>
  </si>
  <si>
    <t>นางทัศนีย์ อินติสร้อย</t>
  </si>
  <si>
    <t>นายสมชาติ สุทธิรักษ์</t>
  </si>
  <si>
    <t>นายคำเพียร สุพรมอินทร์</t>
  </si>
  <si>
    <t>นางสาวปิยะรัตน์ สิงหทองกูล</t>
  </si>
  <si>
    <t>นางมะลิดา โพธิ์พิฑูรย์</t>
  </si>
  <si>
    <t>กองทุนหมู่บ้านนาสีดา หมู่ที่ 3</t>
  </si>
  <si>
    <t>นายวิทยา ภูศรีน้ำ</t>
  </si>
  <si>
    <t>นายภานุวัฒน์ สุทธิรักษ์</t>
  </si>
  <si>
    <t>นางบังอร ชีกว้าง</t>
  </si>
  <si>
    <t>นายสากล เลี้ยงพรม</t>
  </si>
  <si>
    <t>นางจำปา แก้วหล้า</t>
  </si>
  <si>
    <t>นายสมศักดิ์ สุทธิรักษ์</t>
  </si>
  <si>
    <t>นายบุญเดชา ถูกดี</t>
  </si>
  <si>
    <t>นางสาวสุดาพร เมืองทา</t>
  </si>
  <si>
    <t>นางสุดารัตน์ จันน้อย</t>
  </si>
  <si>
    <t>นายอภิชาติ ม่วงชา</t>
  </si>
  <si>
    <t>นางสาวธัญยภัสกรณ์ คูหาทอง</t>
  </si>
  <si>
    <t>นางสาวอรวรรณ โสหา</t>
  </si>
  <si>
    <t>นางภาวินีย์ โพธิ์ศรีพรม</t>
  </si>
  <si>
    <t>นายณัฐรัชต์ โรจน์ธัญญสกุล</t>
  </si>
  <si>
    <t>นายสุวิทย์ ไพรัตน์</t>
  </si>
  <si>
    <t>นางสาวม่วง คำดี</t>
  </si>
  <si>
    <t>นางสาวปิยะดา ภูดานา</t>
  </si>
  <si>
    <t>นางศรีไพร จันพุทธา</t>
  </si>
  <si>
    <t>นางจิราพร มาตเถื่อน</t>
  </si>
  <si>
    <t>ด.ต.อาณัฐนนท์ วิกิจการโกศล</t>
  </si>
  <si>
    <t>นายจตุรงค์ หอมทรัพย์สิน</t>
  </si>
  <si>
    <t>นายบุญเลิศ ใจหาญ</t>
  </si>
  <si>
    <t>นายพรเทพ นิ่มอนุสสรณ์กุล</t>
  </si>
  <si>
    <t>นายอุดม ปานะทึก</t>
  </si>
  <si>
    <t>นางวรรณา ซื่อตรง</t>
  </si>
  <si>
    <t>นางสาวชัชฎาภรณ์ จอกทอง</t>
  </si>
  <si>
    <t>นางอรวรรณ ปราบศัตรู</t>
  </si>
  <si>
    <t>นายชลธี นามอุตวงษ์</t>
  </si>
  <si>
    <t>นายธนกรณ์ เหลาทอง</t>
  </si>
  <si>
    <t>นางบัวรอง พลเยี่ยม</t>
  </si>
  <si>
    <t>นายปรีชา เหล่าสพาน</t>
  </si>
  <si>
    <t>นางคำผุน พาภักดี</t>
  </si>
  <si>
    <t>นางมัทณิศรา อุปละ</t>
  </si>
  <si>
    <t>นางสาวนุชนภา สาไพวัลย์</t>
  </si>
  <si>
    <t>นางสาวจรีรัตน์ ภูธรชัย</t>
  </si>
  <si>
    <t>จสอ.อุดร ฆ้องลา</t>
  </si>
  <si>
    <t>นายสหรัฐ ผิวขม</t>
  </si>
  <si>
    <t>กองทุนหมู่บ้านหนองแก ม.4</t>
  </si>
  <si>
    <t>นายสราวุธ อาษานาม</t>
  </si>
  <si>
    <t>นางสาวอนงค์ สามหมอ</t>
  </si>
  <si>
    <t>นายธนเสฎฐ์ ฟักทองพรรณภา</t>
  </si>
  <si>
    <t>นางสาวสุลักษณ์คณา ปลัดกอง</t>
  </si>
  <si>
    <t>นางสาวเอวิกา ปราบพาลทัพพ์</t>
  </si>
  <si>
    <t>นายเชี่ยวชาญ บัณฑะดิษ</t>
  </si>
  <si>
    <t>นายสิรวิชญ์ ชาวงษ์</t>
  </si>
  <si>
    <t>นายพูลทรัพย์ ตรีกุล</t>
  </si>
  <si>
    <t>นายสุรศักดิ์ กัลยาบุตร</t>
  </si>
  <si>
    <t>นายเจตน์สฤษฏิ์ ศรีดำรงค์สกุล</t>
  </si>
  <si>
    <t>นางสาวลภัสกร ขันธ์เขต</t>
  </si>
  <si>
    <t>นางสาวปิยรัชน์ ตราชู</t>
  </si>
  <si>
    <t>นายอิทธิพล สิริสายพิรุณ</t>
  </si>
  <si>
    <t>นายทวีชัย โยธะชัย</t>
  </si>
  <si>
    <t>นางสาวกุลิสรา บาลี</t>
  </si>
  <si>
    <t>นางสาวจีรประภา สารโพพันธ์</t>
  </si>
  <si>
    <t>นางสาวธธิดา วุฒิเสน</t>
  </si>
  <si>
    <t>นางสาววิภาศิณี บุตรอุดม</t>
  </si>
  <si>
    <t>นายต่อพงศ์ มุริจันทร์</t>
  </si>
  <si>
    <t>นางสาวอัญพัชร์ ศรีวีระชัยชาติ</t>
  </si>
  <si>
    <t>นางสาวนภาภรณ์ จำปาแดง</t>
  </si>
  <si>
    <t>นางสาวสุกัญญา พละพันธ์</t>
  </si>
  <si>
    <t>นายเลิศพงษ์ อินทร์เล็ก</t>
  </si>
  <si>
    <t>นายนาที สมประสาตร์</t>
  </si>
  <si>
    <t>นางสาวยุภาภรณ์ ชาญญานนท์</t>
  </si>
  <si>
    <t>นายประวิทย์ ดวงดี</t>
  </si>
  <si>
    <t>นางจิรารัตน์ เชื้อกลางใหญ่</t>
  </si>
  <si>
    <t>นายทวีโชค ขะทุม</t>
  </si>
  <si>
    <t>นายบุญสว่าง วิยะรัตน์</t>
  </si>
  <si>
    <t>นายชีวัน ไฮดำ</t>
  </si>
  <si>
    <t>นางสาวเยาวภา จันทะศรี</t>
  </si>
  <si>
    <t>นายสุทธิพงษ์ ไชยยา</t>
  </si>
  <si>
    <t>นางสาวนุช คงเมือง</t>
  </si>
  <si>
    <t>นายอนุเทพ สุดาผล</t>
  </si>
  <si>
    <t>ธนาคารประชาชน คืนความสุข</t>
  </si>
  <si>
    <t>นางสาวทองขัน สุวรรณสุข</t>
  </si>
  <si>
    <t>นาง สุภารัตน์ เทพสุรี</t>
  </si>
  <si>
    <t>นาง สิริลักษณ์ เสระพันธุ์</t>
  </si>
  <si>
    <t>นางสาวทักษพร เนินทราย</t>
  </si>
  <si>
    <t>นางสุกานดา ทาสีดำ</t>
  </si>
  <si>
    <t>นายอาทิตย์ ทุมพล</t>
  </si>
  <si>
    <t>นางวิภาดา แม็คคลีน</t>
  </si>
  <si>
    <t>นายกฤปกร เพชรเขมรัตน์</t>
  </si>
  <si>
    <t>นางสาวชาลิตา บุราณสาร</t>
  </si>
  <si>
    <t>นายเอกพจน์ ยุบลวัฒน์</t>
  </si>
  <si>
    <t>นายอโนชา ไชยดา</t>
  </si>
  <si>
    <t>นายอาทิตย์ จันทะรักษ์</t>
  </si>
  <si>
    <t>นางสาวพิศมัย คำทอง</t>
  </si>
  <si>
    <t>นายสุพจน์ มะนีนิล</t>
  </si>
  <si>
    <t>นายเทวา สงวนนาม</t>
  </si>
  <si>
    <t>นางนวลจันทร์ พิมายนอก</t>
  </si>
  <si>
    <t>นางประยงค์ บุญประดับ</t>
  </si>
  <si>
    <t>นายสหพัฒน์ ศรีลาพัฒน์</t>
  </si>
  <si>
    <t>นายธวัชชัย วงค์สีดา</t>
  </si>
  <si>
    <t>นางสาวสายฝน วรรณสา</t>
  </si>
  <si>
    <t>นายอารีย์ ประยูรพรหม</t>
  </si>
  <si>
    <t>นางสาวณัฐธิดา เสริมทรง</t>
  </si>
  <si>
    <t>นางสาวพัชราภรณ์ พินิจ</t>
  </si>
  <si>
    <t>นางสาวลัดดาวัลย์ จำปาศรี</t>
  </si>
  <si>
    <t>นางอุดร ภิรมย์รัตน์</t>
  </si>
  <si>
    <t>นายยุทธพงษ์ เพียรแก้ว</t>
  </si>
  <si>
    <t>นางสาวพัชรี ยางศรี</t>
  </si>
  <si>
    <t>นางสาวพรทิวา วิชัยรัตน์</t>
  </si>
  <si>
    <t>นางสาวหนูแดง อุปพันธ์</t>
  </si>
  <si>
    <t>นางสาวนวลละออง ชาวดร</t>
  </si>
  <si>
    <t>นายทรงฤทธิ์ วงศ์สูง</t>
  </si>
  <si>
    <t>นายประทีป วัฒนะ</t>
  </si>
  <si>
    <t>นางสาวนุชจารีย์ บุญวุฒิ</t>
  </si>
  <si>
    <t>นางหลาด นามูล</t>
  </si>
  <si>
    <t>นายบัณฑิต บุญยียวน</t>
  </si>
  <si>
    <t>นางสกล วิเศษ</t>
  </si>
  <si>
    <t>นางเสาวลักษณ์ ประทุมรัตน์</t>
  </si>
  <si>
    <t>นางสาววัฒนา นามูล</t>
  </si>
  <si>
    <t>นางบานเย็น คำสวัสดิ์</t>
  </si>
  <si>
    <t>นางสุภาพร บุญชาติ</t>
  </si>
  <si>
    <t>นางเนตรชนก ตู้วงษา</t>
  </si>
  <si>
    <t>นางแสงเดือน ลุนแก้ว</t>
  </si>
  <si>
    <t>นางหนูชิด ปทุมรัตน์</t>
  </si>
  <si>
    <t>นางณัฐวีร์ ศรีสุวงค์</t>
  </si>
  <si>
    <t>นางสังวาลย์ ศรีมงคล</t>
  </si>
  <si>
    <t>นางบุญแปลง คนบุญ</t>
  </si>
  <si>
    <t>นางหนูที ประจัน</t>
  </si>
  <si>
    <t>นางบุผา สุทธิสนธิ์</t>
  </si>
  <si>
    <t>นางสาวฐิติกานต์ สุทธิมนธิ์</t>
  </si>
  <si>
    <t>นางสีดา เสริฐศรี</t>
  </si>
  <si>
    <t>นางสาวนิตยา รักษาพล</t>
  </si>
  <si>
    <t>นายพีระเมศร์ อุดมเดชาเวทย์</t>
  </si>
  <si>
    <t>นางสาวดาวเรือง เก้ากระโทก</t>
  </si>
  <si>
    <t>นายแก้ว เกษสม</t>
  </si>
  <si>
    <t>นางสาวอรุณณี อินทนาม</t>
  </si>
  <si>
    <t>นาง วา หอมอ้ม</t>
  </si>
  <si>
    <t>นายสมภาร บุญประสบ</t>
  </si>
  <si>
    <t>นางสาวอารียา บุญขันธ์</t>
  </si>
  <si>
    <t>นายสุรัตน์ ศรีษะภูมิ</t>
  </si>
  <si>
    <t>นางสุภา สังฆพรหม</t>
  </si>
  <si>
    <t>นายธนวัฒน์ หมื่นเดช</t>
  </si>
  <si>
    <t>นายณัฐวุฒิ พิมชาลี</t>
  </si>
  <si>
    <t>นางสาววริศรา หมื่นหน้าบุราณ</t>
  </si>
  <si>
    <t>นางสาวนันทวัญ วังคำแหง</t>
  </si>
  <si>
    <t>นายกฤษดา พรรณภูรักษ์</t>
  </si>
  <si>
    <t>นายสุรศักดิ์ จำรักษา</t>
  </si>
  <si>
    <t>นางสาวณฐมน ชิยางคะบุตร</t>
  </si>
  <si>
    <t>นางวณิชชา เปี้ยจันทึก</t>
  </si>
  <si>
    <t>นายวิสิทธิ์ แสนน้อย</t>
  </si>
  <si>
    <t>นางสาวนิธิมา ประกอบนันท์</t>
  </si>
  <si>
    <t>นางสาวณัฐธิริญา วุ่นจู๊ด</t>
  </si>
  <si>
    <t>นางสาวจิราภรณ์ ขันดี</t>
  </si>
  <si>
    <t>นายสุวิทย์ มะลิลา</t>
  </si>
  <si>
    <t>นางสาวสมัย อินทรประเสริฐ</t>
  </si>
  <si>
    <t>นางสาวจันทร์ฉาย วิมาร</t>
  </si>
  <si>
    <t>นายไกรวิทย์ เจียมศรานุวัติ</t>
  </si>
  <si>
    <t>เปลี่ยนเลขบัญชีจาก801153002267</t>
  </si>
  <si>
    <t>เปลี่ยนเลขบัญชีจาก800012914167</t>
  </si>
  <si>
    <t>ด.ต.สมชาย หาญทนงค์</t>
  </si>
  <si>
    <t>นายศตวรรษ แสงจันทร์</t>
  </si>
  <si>
    <t>นายประธาน อาจสยาม</t>
  </si>
  <si>
    <t>นางสาวรัตรดา ขันดี</t>
  </si>
  <si>
    <t>จ่าสิบเอกขรรชัย เย็นสวัสดิ์</t>
  </si>
  <si>
    <t>นางสาวสุกัญญา สุวรรณลี</t>
  </si>
  <si>
    <t>นางนิตยา ศักดิ์อุบล</t>
  </si>
  <si>
    <t>นางวนิดา นาคทอง</t>
  </si>
  <si>
    <t>นายกิตติ์ธีร์ โฆสิตหทัยเมธานัน</t>
  </si>
  <si>
    <t>นางสาวมินตรา เห็มนอก</t>
  </si>
  <si>
    <t>นางสาวสุภาภรณ์ พงษ์สะพัง</t>
  </si>
  <si>
    <t>นางสาวจิรภา คงน้ำ</t>
  </si>
  <si>
    <t>นายสมพร เครือเนตร</t>
  </si>
  <si>
    <t>ห้างหุ้นส่วนจำกัด บ้านอุ่นไอรัก โฮมแคร์</t>
  </si>
  <si>
    <t>ห้างหุ้นส่วนจำกัด บุญเฮง ก่อสร้าง</t>
  </si>
  <si>
    <t>บริษัท ฮอค ดีเวลลอปเม้นท์ จำกัด</t>
  </si>
  <si>
    <t>นายปิยวุฒิ ยงเจริญ นางสาวศศินันท์ ดลจิรพิสิฐ</t>
  </si>
  <si>
    <t xml:space="preserve">ชื่อ - สกุล </t>
  </si>
  <si>
    <t>นายจิระพงษ์ วัฒนจินดา</t>
  </si>
  <si>
    <t>ห้างหุ้นส่วนจำกัด นำแสงการไฟฟ้าและบริการ 2016</t>
  </si>
  <si>
    <t>นางเลิศลักษณ์ ภัทรศิริพงษ์</t>
  </si>
  <si>
    <t>นายกฤตณัฐ มหาจักษุ์</t>
  </si>
  <si>
    <t>หจก.บัวร่มเย็น</t>
  </si>
  <si>
    <t>นายวัฒนา ศรีพวง</t>
  </si>
  <si>
    <t>นายเทพนิมิตร คูณศรี</t>
  </si>
  <si>
    <t>นางสาวณัฐริกา จันทร์แซม</t>
  </si>
  <si>
    <t>นางเพื่องฤทัย ซีโมน</t>
  </si>
  <si>
    <t>นางสาวนันฐภัทร์ เลิศเสรีย์</t>
  </si>
  <si>
    <t>นางสาวปิยะฉัตร หลอดทองหลาง</t>
  </si>
  <si>
    <t>นายนิเวศน์ เดินสันเทียะ</t>
  </si>
  <si>
    <t>นายจำลอง ประกอบผล</t>
  </si>
  <si>
    <t>นางอัมพร แก้วกาหลง</t>
  </si>
  <si>
    <t>นางวิรวรรณ์ พร้อมกระโทก</t>
  </si>
  <si>
    <t>นางติ๋ม อันชื่น</t>
  </si>
  <si>
    <t>นางสาวลินสุดา แก้วสะเทือน</t>
  </si>
  <si>
    <t>นางสาวยุพาพิน อะรังษี</t>
  </si>
  <si>
    <t>นายประการ สาโรจน์</t>
  </si>
  <si>
    <t>บริษัท ครีเอทีฟ เวิร์คกิ้งฯ</t>
  </si>
  <si>
    <t>นางสาวประภาภรณ์  โพธิ์ศรี</t>
  </si>
  <si>
    <t>นางสาวนิภาภร สมจิตร</t>
  </si>
  <si>
    <t>นายไพรวัลย์ วงศ์เหง้า</t>
  </si>
  <si>
    <t>นางพรพิมล มีสี</t>
  </si>
  <si>
    <t>นางสาวเขมิกา ธนะภูมิชัย</t>
  </si>
  <si>
    <t>นางฉัฐมณฑน์ คำพวง</t>
  </si>
  <si>
    <t>นายพงศธร นาสมภักดิ์</t>
  </si>
  <si>
    <t>นายบัวทอง หงษ์แสน</t>
  </si>
  <si>
    <t>นายทศพล นิยมปราชญ์</t>
  </si>
  <si>
    <t>นายศรัณย์ แก่นปัดชา</t>
  </si>
  <si>
    <t>นางบัวศรี สิงห์กัญญา</t>
  </si>
  <si>
    <t>นางสาววราภรณ์ เงินศรี</t>
  </si>
  <si>
    <t>นางสาวพิศมัย ยวนยี</t>
  </si>
  <si>
    <t>นางเพชรา ชูรัตน์</t>
  </si>
  <si>
    <t>นางสาวกรรณิกา เสนานาม</t>
  </si>
  <si>
    <t>วิสาหกิจชุมชนกลุ่มทอผ้าลายสายฝน ม.9</t>
  </si>
  <si>
    <t>นางสาววรรณรินทร์ มะลารวมรักษ์</t>
  </si>
  <si>
    <t>นางสาวศุภรา โพธิทากูล</t>
  </si>
  <si>
    <t>นางสาวเพียงใจ เพียรไพฑูรย์ นายเจริญ วโรดมดำรง</t>
  </si>
  <si>
    <t>นางสาวอรรถยา โกกิลานันท์</t>
  </si>
  <si>
    <t>นางซ้อนกลิ่น ภูล้ำผา</t>
  </si>
  <si>
    <t>นายธรรมวิทย์ อนุศาสนนันท์</t>
  </si>
  <si>
    <t>ร้อยตรี จุลชัย จันสุตะ</t>
  </si>
  <si>
    <t>นายสัมฤทธิ์ สิงห์สถิตย์</t>
  </si>
  <si>
    <t>นายถนอมทรัพย์ มุนทานี</t>
  </si>
  <si>
    <t>นางสาวปทุมวรรณ เสียวสุข</t>
  </si>
  <si>
    <t>นายชยากร อินทร์ประเสริฐ</t>
  </si>
  <si>
    <t>นางนกแก้ว ต่วนเทศ</t>
  </si>
  <si>
    <t>นายสุพจน์ เหง้าพรหมมินทร์</t>
  </si>
  <si>
    <t>นายประสพ สุวรรณชัยรบ</t>
  </si>
  <si>
    <t>นายทองเช้า คำมุกชิก</t>
  </si>
  <si>
    <t>นางสาวนลินี รุจีรเวทย์</t>
  </si>
  <si>
    <t>นายอุทัย ลาสารี</t>
  </si>
  <si>
    <t>นางวันเพ็ญ อ่อนแก้ว</t>
  </si>
  <si>
    <t>นางเพ็ญศรี สุขสวาท</t>
  </si>
  <si>
    <t>นางสาวอรัญญา อัตรัง</t>
  </si>
  <si>
    <t>นายธีระยุต มากมูล</t>
  </si>
  <si>
    <t>นางสาวพัชรี สีกาลุน</t>
  </si>
  <si>
    <t>ธปช.ผู้มีบัตรสวัสดิการแห่งรัฐ(PSA)</t>
  </si>
  <si>
    <t>นางสาวภาวดี ศรีโคตรอัน</t>
  </si>
  <si>
    <t>นางจารุวรรณ นะมัสศรีลา</t>
  </si>
  <si>
    <t>นายอานนท์ ปราบนอก</t>
  </si>
  <si>
    <t>นายปฐวี นางประณยา เบญญพัฒน์</t>
  </si>
  <si>
    <t>นายเอกพรต สุรัตนะ</t>
  </si>
  <si>
    <t>นางรัตนา พิมพ์สาลี</t>
  </si>
  <si>
    <t>นายเพยาว์ ไทยซ้อน</t>
  </si>
  <si>
    <t>นางสาวรำไพ แผนบุตร</t>
  </si>
  <si>
    <t>นางศิริลักษณ์ จันทร์ศรีรัตน์</t>
  </si>
  <si>
    <t>นางมะลิดา พันสาย</t>
  </si>
  <si>
    <t>นางนริศรา เลิศวิเศษแก้ว</t>
  </si>
  <si>
    <t>นางสาวริญญภัสร์ ศิระลักขณาวิชญ์</t>
  </si>
  <si>
    <t>นายบุญส่ง ใจพล</t>
  </si>
  <si>
    <t>นายวชิระ เหล่าอรรคะ</t>
  </si>
  <si>
    <t>นางสาวรักษ์สุดา กองมา</t>
  </si>
  <si>
    <t>นางสาวอมรรัตน์ ผลบุญ</t>
  </si>
  <si>
    <t>นางสาวเปรมฤดี ศรีจันทร์</t>
  </si>
  <si>
    <t>นางสาวเบญจมาศ ชูมา</t>
  </si>
  <si>
    <t>บริษัท บางกอก พรีแคสต์ คอนกรีต จำกัด</t>
  </si>
  <si>
    <t>นางสาวรำพึง ไกรมณี</t>
  </si>
  <si>
    <t>นางอรัญ คำอำ</t>
  </si>
  <si>
    <t>นางสาวพัชรา เอี่ยมสม</t>
  </si>
  <si>
    <t>นางสาวจุรัญญา วงษ์คลองเขื่อน</t>
  </si>
  <si>
    <t>นางสาวจารุพิชญา คำตะพันธ์</t>
  </si>
  <si>
    <t>นางสาวปิยวรรณ สนั่นเอื้อ</t>
  </si>
  <si>
    <t>นางอลิษา กุลเสนา</t>
  </si>
  <si>
    <t>นางสาววาสนา ศรีทุมมา</t>
  </si>
  <si>
    <t>นางสาววาสนา จันทะวงศ์</t>
  </si>
  <si>
    <t>นางสาวสุกัญญา วุฒิชัย</t>
  </si>
  <si>
    <t>นางสาวสุรีย์พร สุวรรณพงษ์</t>
  </si>
  <si>
    <t>นางสาวณัชชารีย์ อามาตย์พุฒิชัย</t>
  </si>
  <si>
    <t>นางสาวภรชนก ถิรโชคเดชานนท์</t>
  </si>
  <si>
    <t>นายวินัย พันธ์ดา</t>
  </si>
  <si>
    <t>นายศตวรรษ แสนพวา</t>
  </si>
  <si>
    <t>นายณัฐวุฒิ พิมขาลี</t>
  </si>
  <si>
    <t>นางวริศรา หมื่นหน้าบุราณ</t>
  </si>
  <si>
    <t>นางสุดารักษ์ คำชาลี</t>
  </si>
  <si>
    <t>บจก.ตรวจสอบบัญชีและที่ปรึกษาชาญสิทธิ์</t>
  </si>
  <si>
    <t>นางสาวเบญจ วงค์พยัคฆ์</t>
  </si>
  <si>
    <t>นางสุมาลี หล้ามงคล</t>
  </si>
  <si>
    <t>นางสาวศิรินทา จันทวัฒน์</t>
  </si>
  <si>
    <t>นางโยทะกา ศรีระโส</t>
  </si>
  <si>
    <t>จ.ส.อ.อุไร ดวงบุปผา</t>
  </si>
  <si>
    <t>นางสาวพุธ วงษ์ไกษร</t>
  </si>
  <si>
    <t>นายทนงศักดิ์ สุมหา</t>
  </si>
  <si>
    <t>นางสาววันวิสา ราชา</t>
  </si>
  <si>
    <t>นางกัลยาภัสร์ บริควูด</t>
  </si>
  <si>
    <t>นางสาวกนิษฐา จันทรเสนา</t>
  </si>
  <si>
    <t>นายอภิวัฒน์ สมมี</t>
  </si>
  <si>
    <t>นายชาญชัย ศรีไชยมูล</t>
  </si>
  <si>
    <t>นายประจักษ์ มาริณี</t>
  </si>
  <si>
    <t>นายบุญส่ง อาจสมดี</t>
  </si>
  <si>
    <t>นายสิทธิชัย สาระทนงค์</t>
  </si>
  <si>
    <t>นางสาวฐิติชญา โพธิ์ภักดี</t>
  </si>
  <si>
    <t>นางสาวอุไรรัตน์ คุณบุราณ</t>
  </si>
  <si>
    <t>นางอุไรวรรณ หินซุย</t>
  </si>
  <si>
    <t>นายยงยุทธ เบ้าทองหล่อ</t>
  </si>
  <si>
    <t>นายวีระพันธ์ หมีกุล</t>
  </si>
  <si>
    <t>นายสุรศักดิ์ มุกดาม่วง</t>
  </si>
  <si>
    <t>นางวิไลวรรณ นุชิต</t>
  </si>
  <si>
    <t>นางสาวนันธิยา สุวรรณชีพ</t>
  </si>
  <si>
    <t>นายนโชคชัย เวียงอินทร์</t>
  </si>
  <si>
    <t>นางสาวเยาวเรศ แสงลี</t>
  </si>
  <si>
    <t>นางสาวพรวิลัย ขวานทอง</t>
  </si>
  <si>
    <t>นายปิยะพงษ์ ชินภา</t>
  </si>
  <si>
    <t>นายทำนอง โสดาวิชิต</t>
  </si>
  <si>
    <t>นางสาวนิตยา ดันดั้น</t>
  </si>
  <si>
    <t>นายวันชัย วิชัยวงค์</t>
  </si>
  <si>
    <t>นางวิลัดดา แจ้งวัด</t>
  </si>
  <si>
    <t>ห้างหุ้นส่วนจำกัด โชค ดิสทริบิวเตอร์</t>
  </si>
  <si>
    <t>นายสุขสันต์ นางรัตน์สณี ราชโหดี</t>
  </si>
  <si>
    <t>นายทรงกรด มัฆนาโส</t>
  </si>
  <si>
    <t>นายกฤติเดช สุขศรี</t>
  </si>
  <si>
    <t>นายบุญเพ็ง ผาวงษ์</t>
  </si>
  <si>
    <t>นางสาวศรินทร์ทิพย์ คำโคตรสูง</t>
  </si>
  <si>
    <t>นางสาววราภรณ์ มังสา</t>
  </si>
  <si>
    <t>นายสมบูรณ์ ภูน้ำทรัพย์</t>
  </si>
  <si>
    <t>นางสาววิไลวรรณ มาตะคุ</t>
  </si>
  <si>
    <t>นางทิพย์ประภา นพประเสริฐชัย</t>
  </si>
  <si>
    <t>นางสาวสุปราณี วังคำแหง</t>
  </si>
  <si>
    <t>นายสุระชัย สังข์ทิพย์</t>
  </si>
  <si>
    <t>นายชัชวาลย์ แพงศรี</t>
  </si>
  <si>
    <t>นางณัฐรดา พรหมโสภา</t>
  </si>
  <si>
    <t>นายสำราญ บุระสิทธิ์</t>
  </si>
  <si>
    <t>นายอาทิตย์ ชานาง</t>
  </si>
  <si>
    <t>นางอมรา เสนามิ่ง</t>
  </si>
  <si>
    <t>นายจักรพรรดิ์ ศรีกงพาน</t>
  </si>
  <si>
    <t>นางสาววารุณี จำศักดิ์</t>
  </si>
  <si>
    <t>นางสุตาภา สายสินธุ์</t>
  </si>
  <si>
    <t>นางสาวสุจิตรา พลอยพุฒ</t>
  </si>
  <si>
    <t>นางสาวศรีวิภา ประพันธ์ตระกูล</t>
  </si>
  <si>
    <t>นายฉลอง อ่อนชาติ</t>
  </si>
  <si>
    <t>นายภูเบศร์ ประกายศรี</t>
  </si>
  <si>
    <t>นางสาวคทา เดชอุดม</t>
  </si>
  <si>
    <t>นายกำพล ผิวเหลือง</t>
  </si>
  <si>
    <t>บริษัท พี.โพล พร็อพเพอร์ตี้ จำกัด</t>
  </si>
  <si>
    <t>นายณรงค์ จันทร์สอน</t>
  </si>
  <si>
    <t>นายอำนาจ จันทร์เหนือ</t>
  </si>
  <si>
    <t>นายเอนก เกิดหิรัญ</t>
  </si>
  <si>
    <t>นางอุไรวรรณ ดื้อภูเขียว</t>
  </si>
  <si>
    <t>แก้ไขปัญหาหนี้นอกระบบPSAระยะที่1</t>
  </si>
  <si>
    <t>นางพรทิพา ไวยศักดิ์</t>
  </si>
  <si>
    <t>นางสาวเดือนเพ็ญ ทองยศ</t>
  </si>
  <si>
    <t>น.ส.พวงชมภู สุทธิประภา-นายพงศธร ธนศรีพนิชชัย</t>
  </si>
  <si>
    <t>น.ส.พวงชมภู สุทธิประภา</t>
  </si>
  <si>
    <t>ผู้ยืม</t>
  </si>
  <si>
    <t>เลขบัญชี</t>
  </si>
  <si>
    <t>วันที่คืน</t>
  </si>
  <si>
    <t>ป้อม</t>
  </si>
  <si>
    <t>.</t>
  </si>
  <si>
    <t>หมายเหตุ</t>
  </si>
  <si>
    <t>จ่าสิบเอกสุรพงษ์ จันทนา</t>
  </si>
  <si>
    <t>นางนาลี ศรีคราม</t>
  </si>
  <si>
    <t>นายจักรกฤษณ์ สุภานิชย์</t>
  </si>
  <si>
    <t>นางพรประภา ขยันดี</t>
  </si>
  <si>
    <t>นายชาตรี อินทร์ดี</t>
  </si>
  <si>
    <t>นายถาวร ผารา</t>
  </si>
  <si>
    <t>นางนภาภรณ์ แย้มศรีสุข</t>
  </si>
  <si>
    <t>นางสาวลำใย ชาวเชียงยืน</t>
  </si>
  <si>
    <t>นายมงคล ภูมิภักดิ์</t>
  </si>
  <si>
    <t>นางสาวพัชรินทร์ ใจสุข</t>
  </si>
  <si>
    <t>นายวิชัย ยาพุทธา</t>
  </si>
  <si>
    <t>นางเปรมปรี เกษหอม</t>
  </si>
  <si>
    <t>นางธัญลักษณ์ ภูธร</t>
  </si>
  <si>
    <t>นางศิริวรรณ ภูเงิน นางสาว อาภาพร ตันติวาจา</t>
  </si>
  <si>
    <t>นายจาตุรงค์ บุญละคร</t>
  </si>
  <si>
    <t>นางสาวอัศวา บุญย์ศุภา</t>
  </si>
  <si>
    <t>นางสาวชื่นกมล กลางยศ</t>
  </si>
  <si>
    <t>นางสาวพิมลนาฎ ชมภูธร</t>
  </si>
  <si>
    <t>นางสาว ณวินทร์ดา สีหาปัญญา</t>
  </si>
  <si>
    <t>นายปรีชา แก้วคำ และนางสาว ลำเอียง วอยพิมพ์</t>
  </si>
  <si>
    <t>นางสาววิไล คำสิน</t>
  </si>
  <si>
    <t>บริษัท กรีนอีโคเทค จำกัด</t>
  </si>
  <si>
    <t>นางสาวอุไรวรรณ บรรดาศักดิ์</t>
  </si>
  <si>
    <t>นายวีระชัย ศิลาจันทร์</t>
  </si>
  <si>
    <t>นางสาวนงค์นุช ดีไร่</t>
  </si>
  <si>
    <t>นางวัลภา ช่างถม</t>
  </si>
  <si>
    <t>นางสาวปรารถนา จันทมุขตระกูล</t>
  </si>
  <si>
    <t>นางน้อย ไพรสุวรรณ์</t>
  </si>
  <si>
    <t>นางทองนาค สาระชัย</t>
  </si>
  <si>
    <t>นายประชา ธรรมเรืองฤทธิ์ นางสาวอภิศรณ์ เก็กฮั้ว</t>
  </si>
  <si>
    <t>เขตอุดร1ยืมไปสอบทาน วันที่ 2/9/2567</t>
  </si>
  <si>
    <t>นายไพรัช มีศุภะ</t>
  </si>
  <si>
    <t>นางสาวอารีรัตน์ แก้วกันหา</t>
  </si>
  <si>
    <t>นายพงษ์อมร มนัสโก</t>
  </si>
  <si>
    <t>นายธงชัย รายน้ำเงิน</t>
  </si>
  <si>
    <t>นายสมัคร ปิดตาระโส</t>
  </si>
  <si>
    <t>นางสาวสุวารีย์ บุตรมาศ</t>
  </si>
  <si>
    <t>นางศรัญญา ชัยมณี</t>
  </si>
  <si>
    <t>นางสาวเมธีรา อินทร์สา</t>
  </si>
  <si>
    <t>นางสาวบุญจันทร์ คนซื่อ</t>
  </si>
  <si>
    <t>นางสาวรัตนา แก้วกาเหรียญ</t>
  </si>
  <si>
    <t>นายธวัชชัย สาระผล</t>
  </si>
  <si>
    <t>นางสาวเกยูร หลักหนองบุ</t>
  </si>
  <si>
    <t>นายขจรเกียรติ บุญเลิศ</t>
  </si>
  <si>
    <t>นายวัฒนะ ศรีอรรคจันทร์</t>
  </si>
  <si>
    <t>นางสุภาภรณ์ สายตา</t>
  </si>
  <si>
    <t>สร้างงานสร้างอาชีพ</t>
  </si>
  <si>
    <t>นางสาวกมลพัชร จันทรสงเคราะห์</t>
  </si>
  <si>
    <t>นางจรวย ศักดิ์ศรี</t>
  </si>
  <si>
    <t>นายโรจน์นันท์ อ่อนบุญ</t>
  </si>
  <si>
    <t>นายอภิศักดิ์ คานุรักษ์</t>
  </si>
  <si>
    <t>นางสาววนาชา จาตุดาภา</t>
  </si>
  <si>
    <t>บริษัท โรงสีแสงทองไรซ์กรุ๊ป จำกัด</t>
  </si>
  <si>
    <t>นายสำรวย วิมาสิงห์</t>
  </si>
  <si>
    <t>นายประเสริฐธรรม รอเสนา</t>
  </si>
  <si>
    <t>นายดำรงค์ ปคุณวานิช</t>
  </si>
  <si>
    <t>เลขที่บัญชี</t>
  </si>
  <si>
    <t>นายทินกร ขาวประภา</t>
  </si>
  <si>
    <t>นายณัฐวัฒน์ ธนาศิริวีระกูล</t>
  </si>
  <si>
    <t>นางสาวฐิติภรณ์ ภูมิยัง</t>
  </si>
  <si>
    <t>ยูดี ทาวน์</t>
  </si>
  <si>
    <t>นายไชยา พลเทพ</t>
  </si>
  <si>
    <t>นางสาวกัญญารัตน์ สามชัย</t>
  </si>
  <si>
    <t>นางสาวภัทรวดี นนตรี</t>
  </si>
  <si>
    <t>ส.อ.พินิจ วงศ์อนุ</t>
  </si>
  <si>
    <t>นางสาวพัชมณ โฆสิต</t>
  </si>
  <si>
    <t>นายสมศักดิ์ แสงยิ้ม</t>
  </si>
  <si>
    <t>พัฒนากลุ่มองค์กรชุมชน</t>
  </si>
  <si>
    <t>นายปัฐม์ ประวัติศรีชัย</t>
  </si>
  <si>
    <t>นางสาวอรพิน โคตรสงคราม</t>
  </si>
  <si>
    <t>นายอรุณ จันทร์อบสี</t>
  </si>
  <si>
    <t>นายสนั่น สุลักษณ์</t>
  </si>
  <si>
    <t>นายทวีชัย นาควัน</t>
  </si>
  <si>
    <t>นางสาวช่อรัตนดา แดงนา</t>
  </si>
  <si>
    <t>นายสุวรรณ ขุนชนะ</t>
  </si>
  <si>
    <t>นางประภาวัลย์ ศิริธนบูรณ์</t>
  </si>
  <si>
    <t>นางสุนันทา สิทธิศักดิ์</t>
  </si>
  <si>
    <t>นางปัทมา บุญเรือง</t>
  </si>
  <si>
    <t>นางสาววิจิตรา พนาพนม</t>
  </si>
  <si>
    <t>นางสาวสุภาพร กอมณี</t>
  </si>
  <si>
    <t>นางสรัญญา ตั้งวงษ์เจริญสุข</t>
  </si>
  <si>
    <t>นางสาวกนกทิพย์ ทองกอง</t>
  </si>
  <si>
    <t>นางสาววราภรณ์ สมชัยยา</t>
  </si>
  <si>
    <t>นางสาวพัทธนันท์ วังเลอสรวง</t>
  </si>
  <si>
    <t>นางสาวตะวันฉาย วรศรี</t>
  </si>
  <si>
    <t>นางสาวกรรณิการ์ เสียงก้อง</t>
  </si>
  <si>
    <t>กองทุนหมู่บ้านเชียงกรม หมู่ที่ 8</t>
  </si>
  <si>
    <t>นายนรพล กิตติปัญญาศิริ</t>
  </si>
  <si>
    <t>นางสาววิภาวดี พลพุฒ</t>
  </si>
  <si>
    <t>BCG Economy</t>
  </si>
  <si>
    <t>นายพงศ์วุฒิ เวชบุตร</t>
  </si>
  <si>
    <t>นางสาวสิริรัตน์ คนเที่ยง</t>
  </si>
  <si>
    <t>จ.ส.อ.สงัด หล้าคอม</t>
  </si>
  <si>
    <t>นางสาวสุมิตรา แสนท้าว</t>
  </si>
  <si>
    <t>นายสิทธา ไชยสิทธิ์</t>
  </si>
  <si>
    <t>นางสาวอมรรัตน์ อุณาสิงห์</t>
  </si>
  <si>
    <t>นายไวยพนธ์ โคตรเรือง</t>
  </si>
  <si>
    <t>นางสาวอรวรรณ ศิริสุรักษ์</t>
  </si>
  <si>
    <t>นายมานะ ฤทธิมาร</t>
  </si>
  <si>
    <t>ส.อ.ไพศาล วงษ์ชัย</t>
  </si>
  <si>
    <t>นายพัฒนพงศ์ นามดี</t>
  </si>
  <si>
    <t>นายศุภวัฒน์ ธุรารัตน์</t>
  </si>
  <si>
    <t>นางสาวอรวรรณ สตารัตน์</t>
  </si>
  <si>
    <t>สวัสดิการสำหรับหน่วยงานเอกชน</t>
  </si>
  <si>
    <t>นางสาวอรณี เอื้อกูลวราวัตร</t>
  </si>
  <si>
    <t>นายพิชิต แสงมหาชัย</t>
  </si>
  <si>
    <t>นายสุทัศน์ สุขประเสริฐ</t>
  </si>
  <si>
    <t>นายภคพล กิจขยัน</t>
  </si>
  <si>
    <t>นางสาวฐานะมาศ พิมพ์ภูราช</t>
  </si>
  <si>
    <t>นายมงคล จันพลงาม</t>
  </si>
  <si>
    <t>นางสาวแหวนนภา กล้าหาญ</t>
  </si>
  <si>
    <t>ธุรกิจโครงการดอกเบี้ยต่ำ</t>
  </si>
  <si>
    <t>นายนิเทศน์ มังคละวงศ์</t>
  </si>
  <si>
    <t>นางสาวมลิวัลย์ สารีโท</t>
  </si>
  <si>
    <t>นางพวงเพชร ไชยโวหาร</t>
  </si>
  <si>
    <t>นางจิณห์นิภา เลิศวิริยะวงค์ษา</t>
  </si>
  <si>
    <t>นางรื่นรมย์ แก้วชัย</t>
  </si>
  <si>
    <t>นางสมหมาย มอโท</t>
  </si>
  <si>
    <t>นายอุทัย นามกร</t>
  </si>
  <si>
    <t>นายอนุพงษ์ อนุตรวิชญ์</t>
  </si>
  <si>
    <t>นายภานุมาศ คำงาม</t>
  </si>
  <si>
    <t>นายภัสรพงศ์ ศรีพลลา</t>
  </si>
  <si>
    <t>นายวิษณุ คำทะเนตร</t>
  </si>
  <si>
    <t>นางสาวขวัญใจ บักเกโส</t>
  </si>
  <si>
    <t>นายกำพล เขตชมภู</t>
  </si>
  <si>
    <t>นายวิโรจน์ พรมรินทร์</t>
  </si>
  <si>
    <t>นางธัญญาลักณ์ กลางโยธี</t>
  </si>
  <si>
    <t>นายชุมพร โกฏิคำ</t>
  </si>
  <si>
    <t>นางสาวภัทรธิภา นพรัตนธร</t>
  </si>
  <si>
    <t>ห้างหุ้นส่วน เอสดี 1988</t>
  </si>
  <si>
    <t>ห้างหุ้นส่วน ปุกแคน</t>
  </si>
  <si>
    <t>นายนันธวัฒน์ ป้องคำศรี</t>
  </si>
  <si>
    <t>นางสาวอริสา สายสาร</t>
  </si>
  <si>
    <t>นายสุภาค แสนสระดี</t>
  </si>
  <si>
    <t>นางสาวอรญา พลบูรณ์</t>
  </si>
  <si>
    <t>นางสาววาทินี ชัยชนะ</t>
  </si>
  <si>
    <t>นายฝน โพธิ์ปิ่น</t>
  </si>
  <si>
    <t>นางสาววิไลพร ภูแซมโชติ</t>
  </si>
  <si>
    <t>นายวสันต์ หล้าคอม</t>
  </si>
  <si>
    <t>นายเกรียงไกร พลบัวไข</t>
  </si>
  <si>
    <t>เสริมพลังฐานราก</t>
  </si>
  <si>
    <t>นางสาวอรพรรณ หนูทองอินทร์</t>
  </si>
  <si>
    <t>นางสาวสุชาดา หัตถสงเคราะห์</t>
  </si>
  <si>
    <t>นายพิสิทธิ์ ไชยโกสิตรุจน์</t>
  </si>
  <si>
    <t>นางวิมลนันท์ เนื่องโคตะกำชัย</t>
  </si>
  <si>
    <t>นายพงศ์ภรณ์ เสือดอนกลอย</t>
  </si>
  <si>
    <t>นายปรีดา วงศ์วีรกิจ</t>
  </si>
  <si>
    <t>นางสาวสุดาพร สุพร</t>
  </si>
  <si>
    <t>นางสาวทรรศนีย์ ภูเงิน</t>
  </si>
  <si>
    <t>นางสาวณัฐณิชา วงษ์เสียงดัง</t>
  </si>
  <si>
    <t>นางสาวนพรัตน์ เทิดวังม่วง</t>
  </si>
  <si>
    <t>นายสมพงษ์ บุระคำ</t>
  </si>
  <si>
    <t>นายกฤษฎา โกนันท์</t>
  </si>
  <si>
    <t>นางสาวกมลชนก เกษรสมบัติ</t>
  </si>
  <si>
    <t>นางสาวจณิสตา หากระสัง</t>
  </si>
  <si>
    <t>นายทศพล ศรีอภิทรัพย์</t>
  </si>
  <si>
    <t>นางสาวคฑา เดชอุดม</t>
  </si>
  <si>
    <t>นางสาวกฤษณา อ่อนน้อย</t>
  </si>
  <si>
    <t>นายวิษณุ วัฒนวิไลกุล</t>
  </si>
  <si>
    <t>นายธีรุตม์ สายสุพรรณ์</t>
  </si>
  <si>
    <t>นายวิวัฒน์ บรรดาศักดิ์</t>
  </si>
  <si>
    <t>นางสาวศิริลักษ์ ชาวหล่ม</t>
  </si>
  <si>
    <t>นางจันสมร พินิจโชติ</t>
  </si>
  <si>
    <t>นางสาวศุภกานต์ ประเสริฐ</t>
  </si>
  <si>
    <t>นางมณีรัตน์ ไชยสีดา</t>
  </si>
  <si>
    <t>นายอภินันท์ หมายมั่น</t>
  </si>
  <si>
    <t>นายสันทัด วาปีศิริ</t>
  </si>
  <si>
    <t>นายบุญมา สิงหเสน</t>
  </si>
  <si>
    <t>นางสาววารี ศิริสาขา</t>
  </si>
  <si>
    <t>นางสาวนิภาพร เพชรโก</t>
  </si>
  <si>
    <t>นางรพีพรรณ กองมณี</t>
  </si>
  <si>
    <t>นางสาวนันฐภัทร์ เลิศเสนีย์</t>
  </si>
  <si>
    <t>นางพัชรี นิยมวงศ์</t>
  </si>
  <si>
    <t>นางวิลัดดา แจ้งวัง</t>
  </si>
  <si>
    <t>นางปุญญิสา ประสงค์ผล</t>
  </si>
  <si>
    <t>บริษัท จอห์นนี่ ดีเวลลอปเม้น จำกัด</t>
  </si>
  <si>
    <t>นางสาวสุภาพรรณ ฉิมสอน</t>
  </si>
  <si>
    <t>นายธวัชชัย มาลาคุ้ม</t>
  </si>
  <si>
    <t>นางนาง เลไทสง</t>
  </si>
  <si>
    <t>นางสาวแพรวนภา ศรีสงคราม</t>
  </si>
  <si>
    <t>นางสาวมัลลิกา เกตุแก้ว</t>
  </si>
  <si>
    <t>นางสาวกนิษฐา วงษ์สิงห์</t>
  </si>
  <si>
    <t>นางสาวกนกอร ลิ้มทอง</t>
  </si>
  <si>
    <t>นายธีรภัทร์ พาเบ้า</t>
  </si>
  <si>
    <t>นางสาวอารยา ปาละคะ</t>
  </si>
  <si>
    <t>นางศิริธร ไกรยสอน</t>
  </si>
  <si>
    <t>นางสาวจุฬาลักษณ์ เดชบุญ</t>
  </si>
  <si>
    <t>นางวนิดา ศรีหาบุตร</t>
  </si>
  <si>
    <t>ธุรกิจ(OD)</t>
  </si>
  <si>
    <t>ธุรกิจ OD</t>
  </si>
  <si>
    <t>นางสิริรัตน์ เขียวสอาด</t>
  </si>
  <si>
    <t>นางดาวเรือง กระแสร์</t>
  </si>
  <si>
    <t>นายประวิทย์ สุทธิบุญ</t>
  </si>
  <si>
    <t>นายสังคม โคตะมี</t>
  </si>
  <si>
    <t>นายโรจน์ศักดิ์ จันทาคีรี</t>
  </si>
  <si>
    <t>นายสำราญ ภูมิโชติ</t>
  </si>
  <si>
    <t>นายคณิติน สว่างศรี</t>
  </si>
  <si>
    <t>นายยงยุทธ โคตรโสภา</t>
  </si>
  <si>
    <t>นายเรืองเดช ดำดา</t>
  </si>
  <si>
    <t>นางสาวปวีณา มีเลข</t>
  </si>
  <si>
    <t>นางสุธาสินี(พิลารักษ์) ทะราช</t>
  </si>
  <si>
    <t>นายฤทธิศักดิ์ เหง้าวิลา</t>
  </si>
  <si>
    <t>นางสาววิจิตรา ทานนท์</t>
  </si>
  <si>
    <t>นางรินทร์ลภัส วรปัญญวนิช</t>
  </si>
  <si>
    <t>นางสาวขวัญใจ ขันโอราณ</t>
  </si>
  <si>
    <t>นายอุดร เพ็งไธสงค์</t>
  </si>
  <si>
    <t>นางปิยะดา หาสาง</t>
  </si>
  <si>
    <t>นางจิตรา เสนาเจริญ</t>
  </si>
  <si>
    <t>นายมนัส มหาเพชร</t>
  </si>
  <si>
    <t>นางสาวอรวรรณ สุวรรณกุล</t>
  </si>
  <si>
    <t>นางสาวพรนภา ทรงภัก</t>
  </si>
  <si>
    <t>นายเดช สมอ่อน</t>
  </si>
  <si>
    <t>นางสาวปวีณา ยศทะแสน</t>
  </si>
  <si>
    <t>นางสาวศิริลักษณ์ ศิริบุตร</t>
  </si>
  <si>
    <t>นางเรณู ลุดวิเชน</t>
  </si>
  <si>
    <t>นางสาวภคมนต์ฤดี จันทะราช</t>
  </si>
  <si>
    <t>นายลัลเลข วีราพัชร์</t>
  </si>
  <si>
    <t>นางปรีราพร น้อยมนตรี</t>
  </si>
  <si>
    <t>นางวาสนา แสนโสภา</t>
  </si>
  <si>
    <t>นางสาวทิวาพร สีอุปลัด</t>
  </si>
  <si>
    <t>นายมณเฑียร อาสาสร้อย</t>
  </si>
  <si>
    <t>นายจิรกฤต ผาจันดา</t>
  </si>
  <si>
    <t>นางสาวขวัญฤดี โชคชัยบุญสิทธิ์</t>
  </si>
  <si>
    <t>นางสาวจุฑาภรณ์ คำแท่ง</t>
  </si>
  <si>
    <t>นายสุทธิชัย บทมาตย์</t>
  </si>
  <si>
    <t>เพื่อผู้มีบัตรฯ</t>
  </si>
  <si>
    <t>นายยูร นาคีไฟ</t>
  </si>
  <si>
    <t>นางสาวปริญาภรณ์ ศิริภักดิ์</t>
  </si>
  <si>
    <t>นางสาวปุณยนุช สมฤทธิ์</t>
  </si>
  <si>
    <t>นายสุนันดร น้อยมนตรี</t>
  </si>
  <si>
    <t>นางสาวจิราภรณ์ ไกรทิพย์</t>
  </si>
  <si>
    <t>นางสาวอัจฉราพร วงศ์ภูมิ</t>
  </si>
  <si>
    <t>นายชัยณรงค์ ไชยสีหา</t>
  </si>
  <si>
    <t>นางสาวบังอร พุทธหนอง</t>
  </si>
  <si>
    <t>นายบุญมี มีโสภา</t>
  </si>
  <si>
    <t>ธัญญารัตน์ นามวงค์</t>
  </si>
  <si>
    <t>นางสาวมะลิวรรณ ชัยสนาม</t>
  </si>
  <si>
    <t>นางสาวพนิดา บุญสิมมา</t>
  </si>
  <si>
    <t>นางสาวรสสุคนธ์ ภัคธรนิธิรุจน์</t>
  </si>
  <si>
    <t>พิมพ์จิต มาลาแสง</t>
  </si>
  <si>
    <t>นายสยาม ตะวงษา</t>
  </si>
  <si>
    <t>นายบุญช่วย นาทองบ่อ</t>
  </si>
  <si>
    <t>นายศุภลักษณ์ ชาวดร</t>
  </si>
  <si>
    <t>นายสมบัติ สุทธิแพทย์</t>
  </si>
  <si>
    <t>นายบุญเติม สายสี</t>
  </si>
  <si>
    <t>นางสาวอรพิน ไฮวัง</t>
  </si>
  <si>
    <t>นายอุดมชัย พลาเลิศ</t>
  </si>
  <si>
    <t>นายขวัญชัย ตาลสมรส</t>
  </si>
  <si>
    <t>นางสาววิลาวัลย์ ราตรี</t>
  </si>
  <si>
    <t>นางสาวสนทยา พิมดี</t>
  </si>
  <si>
    <t>นางสาวปัทมพร คำฝอย</t>
  </si>
  <si>
    <t>นางอัมรินทร์ ศรีนาง</t>
  </si>
  <si>
    <t>อิ่มใจ PSA</t>
  </si>
  <si>
    <t>นายณัฐพล แสงทุย</t>
  </si>
  <si>
    <t>นายกฤษดา ตราชู</t>
  </si>
  <si>
    <t>พีรพล บุญรักษา</t>
  </si>
  <si>
    <t>นางวิภาพร วงษ์ภูธร</t>
  </si>
  <si>
    <t>นางสาวนัยนา บุญคง</t>
  </si>
  <si>
    <t>นางสาวกัญญารัตน์ พรมโคตร</t>
  </si>
  <si>
    <t>นายมีชัย สุดเต้</t>
  </si>
  <si>
    <t>นางชม คืดนอก</t>
  </si>
  <si>
    <t>นางวิภาวดี สีขาว</t>
  </si>
  <si>
    <t>นางสาวสุธิดา สกุลสุขวงศ์</t>
  </si>
  <si>
    <t>นางอุไร พ่วงมี</t>
  </si>
  <si>
    <t>นางสาวสุภาพร บกน้อย</t>
  </si>
  <si>
    <t>นางสาวภิมภกรณ์ หงษ์น้อย</t>
  </si>
  <si>
    <t>นายสุรชาติ ชาเครือ</t>
  </si>
  <si>
    <t>นางสาวศศิธร เทศนอก</t>
  </si>
  <si>
    <t>นางพานิช วงคำจันทร์</t>
  </si>
  <si>
    <t>นางสาวบัวชื่น เมษา</t>
  </si>
  <si>
    <t>นางแหล้ พงษ์นิล</t>
  </si>
  <si>
    <t>นายปิยะ ศิริประเสริฐ</t>
  </si>
  <si>
    <t>นางสาววราภรณ์ ประวันนา</t>
  </si>
  <si>
    <t>นายกฤติเดช ไชยวงค์</t>
  </si>
  <si>
    <t xml:space="preserve">นายยอดชาย เวสกามี </t>
  </si>
  <si>
    <t>นายทวีศักดิ์ กอมณี</t>
  </si>
  <si>
    <t>นางสาวทิพย์วัล จีนปู่</t>
  </si>
  <si>
    <t>นางสาวลำดวน สุวรรณเหลา</t>
  </si>
  <si>
    <t>นายประพันธ์ศิลป์ สมศรีงาม</t>
  </si>
  <si>
    <t>นางสาวพัชรี ศรีโยธา</t>
  </si>
  <si>
    <t>นางสาวพรพรรณ หอมสมบัติ</t>
  </si>
  <si>
    <t>นางสาวอภิญญา จันนาวัน</t>
  </si>
  <si>
    <t>นายวิทวัส ศรีสองเมือง</t>
  </si>
  <si>
    <t>นางพิกุล เหล็กเพชร</t>
  </si>
  <si>
    <t>นางสาวปัญจธร โคตรบุญมา</t>
  </si>
  <si>
    <t>นางชุติมา อ่อนสนิท</t>
  </si>
  <si>
    <t>นางกรชมนพรรณ กาแก้ว</t>
  </si>
  <si>
    <t>นางสาววราพร แก้วชิน</t>
  </si>
  <si>
    <t>นายธีร์ธวัช ไกรวิศิษฎ์กุล</t>
  </si>
  <si>
    <t>นายอาทิตย์ นรินทร์รักษ์</t>
  </si>
  <si>
    <t>กลุ่มพัฒนาอาชีพ</t>
  </si>
  <si>
    <t>นายพิษณุ ปานเดช</t>
  </si>
  <si>
    <t>นายสว่าง ชนูนันท์</t>
  </si>
  <si>
    <t>นายไมตรี สมพอง</t>
  </si>
  <si>
    <t>นายวิมล ไชยศรีเมือง</t>
  </si>
  <si>
    <t>กองทุนหมู่บ้านนาสีดา ม.3</t>
  </si>
  <si>
    <t>กองทุนบ้านติ้ว ม.6</t>
  </si>
  <si>
    <t>กองทุนหมู่บ้านโคกกลาง ม.8</t>
  </si>
  <si>
    <t>นางอาภรณ์ พาไสย์</t>
  </si>
  <si>
    <t>นางสาวหฤทัย สายเรือง</t>
  </si>
  <si>
    <t>นางทองสูน พานทอง</t>
  </si>
  <si>
    <t>นายเบาะ ฤทธิ์ศรี</t>
  </si>
  <si>
    <t>นางสาวอุไรพร บำรุงสุข</t>
  </si>
  <si>
    <t>นายสายัณห์ กุลาแสง</t>
  </si>
  <si>
    <t>นายพงศกร กงพาน</t>
  </si>
  <si>
    <t>นางสาวทองคำ แก้วสุขแสง</t>
  </si>
  <si>
    <t>นางประหยัด ไขแสงจันทร์</t>
  </si>
  <si>
    <t>นางสาวพัชราพร จอมจิตร์</t>
  </si>
  <si>
    <t>นายสุริยา วงศ์โอษฐ์</t>
  </si>
  <si>
    <t>นางสาวนิยม ชาวดร</t>
  </si>
  <si>
    <t>นางสาวอรุณ เพิ่มพูน</t>
  </si>
  <si>
    <t>นางสาวนงค์รักษ์ บุตรโชติ</t>
  </si>
  <si>
    <t>นางสาวศรัณย์ภัค อุดทาวงศ์</t>
  </si>
  <si>
    <t>นายเฉลิมพัฒน์ ครสวรรค์</t>
  </si>
  <si>
    <t>นางสาวนุชนก คำดี</t>
  </si>
  <si>
    <t>นางสาวศรินญา ปินะโต</t>
  </si>
  <si>
    <t>นางพิศมัย เอกจิตร</t>
  </si>
  <si>
    <t>นายพันกร เมาวงษ์</t>
  </si>
  <si>
    <t>นายชองค์ เชียงแสน</t>
  </si>
  <si>
    <t>นายนาด เยาวลา</t>
  </si>
  <si>
    <t>นายทำนอง พรมชัย</t>
  </si>
  <si>
    <t>นางสาวอินทุอร ปิ่นใจ</t>
  </si>
  <si>
    <t>นายนาวิน สารจันทร์</t>
  </si>
  <si>
    <t>นางสาวรุ่งทิพย์ โพธิ์เสน</t>
  </si>
  <si>
    <t>นางสาวธัญพิชชา แสนมา</t>
  </si>
  <si>
    <t>นางสุพิศ เสวตวงษ์</t>
  </si>
  <si>
    <t>นางหยดย้อย เหลาแก้ว</t>
  </si>
  <si>
    <t>นายวิทยา วานนท์</t>
  </si>
  <si>
    <t>นายสังเวียน หนูมอ</t>
  </si>
  <si>
    <t>นางสาวสุจิตรา สิทธิคำ</t>
  </si>
  <si>
    <t>นางสาวพิชญาภา ศูนย์รวมทอง</t>
  </si>
  <si>
    <t>นายสมทรง มณีท่าโพธิ์</t>
  </si>
  <si>
    <t>นางสาวพรรณธิวา พรมโคตร</t>
  </si>
  <si>
    <t>นางสาวอวัตถา ขันติธรรมกุล</t>
  </si>
  <si>
    <t>นางสาวธนิดา เนื่องมัจฉา</t>
  </si>
  <si>
    <t>นายชัยรัช ปุณสุวรรณ</t>
  </si>
  <si>
    <t>นายนัฐพล อยู่ดี</t>
  </si>
  <si>
    <t>นายวิศิษฎ์ ผิวผ่อง</t>
  </si>
  <si>
    <t>คืนถิ่นแรงงานอิสราเอง</t>
  </si>
  <si>
    <t>นางดาสวรรค์ รุ่งโรจน์</t>
  </si>
  <si>
    <t>นางไพรินทร์ นริทน์</t>
  </si>
  <si>
    <t>นายสมบัติ อิจรีย์</t>
  </si>
  <si>
    <t>พนักงานราชการ</t>
  </si>
  <si>
    <t>นางศตนันทน์ ขันทะนะ</t>
  </si>
  <si>
    <t>นางสุภาพ ศรีอักษร</t>
  </si>
  <si>
    <t>นางกัญญานัฐษ์ จำใบ</t>
  </si>
  <si>
    <t>นางคำใบ สิงห์ศักดา</t>
  </si>
  <si>
    <t>นายสุรศักดิ์ วงปู่ทอง</t>
  </si>
  <si>
    <t>นายวรรณมณี ฉิมพลี</t>
  </si>
  <si>
    <t>นางจันทร์ทิมา ภูวัน</t>
  </si>
  <si>
    <t>นายอริย์ธัช บุญชัย</t>
  </si>
  <si>
    <t>นางสาวเพ็ญนภา ทวยแก้ว</t>
  </si>
  <si>
    <t>นายทิวากร หงษ์ภักดี</t>
  </si>
  <si>
    <t>นายคมกริช พิมล</t>
  </si>
  <si>
    <t>นายปรีชา พรมศาลา</t>
  </si>
  <si>
    <t>นางสาวสุดที่รัก ฟ้องเสียง</t>
  </si>
  <si>
    <t>นายศิริพล สีหาพันธุ์</t>
  </si>
  <si>
    <t>นายศุภวัฒน์ มัตตะเดช</t>
  </si>
  <si>
    <t>นางสาวนันทพร แสงชา</t>
  </si>
  <si>
    <t>นางสาวศิริกัลยรัตน์ ป้องปิ่น</t>
  </si>
  <si>
    <t>นายวรรณลภย์ รอดบุญมา</t>
  </si>
  <si>
    <t>นางสาวเบญจมาศ สุขประเสริฐ</t>
  </si>
  <si>
    <t>นางสาวรัชนีกร สุดาเดช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</si>
</sst>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#,##0.00_ ;[Red]\-#,##0.00\ "/>
    <numFmt numFmtId="165" formatCode="[$-1070000]d/mm/yyyy;@"/>
  </numFmts>
  <fonts count="23">
    <font>
      <sz val="11"/>
      <color theme="1"/>
      <name val="Calibri"/>
      <family val="2"/>
      <charset val="222"/>
      <scheme val="minor"/>
    </font>
    <font>
      <sz val="11"/>
      <color rgb="FF000000"/>
      <name val="Tahoma"/>
      <family val="2"/>
    </font>
    <font>
      <sz val="14"/>
      <name val="Tahoma"/>
      <family val="2"/>
    </font>
    <font>
      <sz val="10"/>
      <name val="Tahoma"/>
      <family val="2"/>
    </font>
    <font>
      <sz val="11"/>
      <name val="Tahoma"/>
      <family val="2"/>
    </font>
    <font>
      <sz val="11"/>
      <color theme="1"/>
      <name val="Calibri"/>
      <family val="2"/>
      <scheme val="minor"/>
    </font>
    <font>
      <sz val="11"/>
      <color rgb="FF000000"/>
      <name val="Tahoma"/>
      <family val="2"/>
    </font>
    <font>
      <sz val="8"/>
      <color rgb="FF003366"/>
      <name val="Verdana"/>
      <family val="2"/>
    </font>
    <font>
      <sz val="16"/>
      <color rgb="FF000000"/>
      <name val="TH SarabunPSK"/>
      <family val="2"/>
    </font>
    <font>
      <b/>
      <sz val="16"/>
      <color rgb="FF000000"/>
      <name val="TH SarabunPSK"/>
      <family val="2"/>
    </font>
    <font>
      <sz val="16"/>
      <name val="TH SarabunPSK"/>
      <family val="2"/>
    </font>
    <font>
      <b/>
      <sz val="16"/>
      <color rgb="FFFF0000"/>
      <name val="TH SarabunPSK"/>
      <family val="2"/>
    </font>
    <font>
      <b/>
      <sz val="16"/>
      <name val="TH SarabunPSK"/>
      <family val="2"/>
    </font>
    <font>
      <b/>
      <sz val="145"/>
      <color theme="1"/>
      <name val="Angsana New"/>
      <family val="1"/>
    </font>
    <font>
      <sz val="145"/>
      <color theme="1"/>
      <name val="Angsana New"/>
      <family val="1"/>
    </font>
    <font>
      <b/>
      <sz val="125"/>
      <color theme="1"/>
      <name val="TH SarabunPSK"/>
      <family val="2"/>
    </font>
    <font>
      <sz val="16"/>
      <color theme="1"/>
      <name val="TH SarabunPSK"/>
      <family val="2"/>
    </font>
    <font>
      <sz val="16"/>
      <color theme="1"/>
      <name val="TH Sarabun New"/>
      <family val="2"/>
    </font>
    <font>
      <sz val="16"/>
      <color rgb="FFFF0000"/>
      <name val="TH SarabunPSK"/>
      <family val="2"/>
    </font>
    <font>
      <sz val="11"/>
      <color theme="1"/>
      <name val="Calibri"/>
      <family val="2"/>
      <charset val="222"/>
      <scheme val="minor"/>
    </font>
    <font>
      <b/>
      <sz val="16"/>
      <color theme="1"/>
      <name val="TH SarabunPSK"/>
      <family val="2"/>
    </font>
    <font>
      <sz val="14"/>
      <name val="TH SarabunPSK"/>
      <family val="2"/>
    </font>
    <font>
      <sz val="14"/>
      <color theme="1"/>
      <name val="TH SarabunPSK"/>
      <family val="2"/>
    </font>
  </fonts>
  <fills count="17">
    <fill>
      <patternFill patternType="none"/>
    </fill>
    <fill>
      <patternFill patternType="gray125"/>
    </fill>
    <fill>
      <patternFill patternType="solid">
        <fgColor rgb="FF203764"/>
        <bgColor rgb="FF203764"/>
      </patternFill>
    </fill>
    <fill>
      <patternFill patternType="solid">
        <fgColor rgb="FFFFD966"/>
        <bgColor rgb="FFFFD966"/>
      </patternFill>
    </fill>
    <fill>
      <patternFill patternType="solid">
        <fgColor rgb="FFFFF2CC"/>
        <bgColor rgb="FFFFF2CC"/>
      </patternFill>
    </fill>
    <fill>
      <patternFill patternType="solid">
        <fgColor rgb="FF8EA9DB"/>
        <bgColor rgb="FF8EA9DB"/>
      </patternFill>
    </fill>
    <fill>
      <patternFill patternType="solid">
        <fgColor rgb="FFFFFF00"/>
        <bgColor rgb="FFFFFF00"/>
      </patternFill>
    </fill>
    <fill>
      <patternFill patternType="solid">
        <fgColor rgb="FFF4B084"/>
        <bgColor rgb="FFF4B084"/>
      </patternFill>
    </fill>
    <fill>
      <patternFill patternType="solid">
        <fgColor rgb="FFFFC000"/>
        <bgColor rgb="FFFFC000"/>
      </patternFill>
    </fill>
    <fill>
      <patternFill patternType="solid">
        <fgColor rgb="FFE2EFDA"/>
        <bgColor rgb="FFE2EFDA"/>
      </patternFill>
    </fill>
    <fill>
      <patternFill patternType="solid">
        <fgColor theme="8" tint="0.79998168889431442"/>
        <bgColor rgb="FFD9E1F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F8CBAD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5" fillId="0" borderId="0"/>
    <xf numFmtId="0" fontId="6" fillId="0" borderId="0"/>
    <xf numFmtId="43" fontId="19" fillId="0" borderId="0" applyFont="0" applyFill="0" applyBorder="0" applyAlignment="0" applyProtection="0"/>
  </cellStyleXfs>
  <cellXfs count="118">
    <xf numFmtId="0" fontId="0" fillId="0" borderId="0" xfId="0"/>
    <xf numFmtId="0" fontId="2" fillId="0" borderId="0" xfId="1" applyFont="1"/>
    <xf numFmtId="0" fontId="1" fillId="0" borderId="0" xfId="1" applyFont="1" applyAlignment="1"/>
    <xf numFmtId="0" fontId="3" fillId="0" borderId="0" xfId="1" applyFont="1"/>
    <xf numFmtId="0" fontId="2" fillId="0" borderId="0" xfId="1" applyFont="1" applyAlignment="1">
      <alignment horizontal="center"/>
    </xf>
    <xf numFmtId="0" fontId="4" fillId="0" borderId="0" xfId="1" applyFont="1" applyAlignment="1">
      <alignment horizontal="center"/>
    </xf>
    <xf numFmtId="1" fontId="7" fillId="0" borderId="0" xfId="0" applyNumberFormat="1" applyFont="1"/>
    <xf numFmtId="0" fontId="8" fillId="2" borderId="0" xfId="1" applyFont="1" applyFill="1" applyBorder="1" applyAlignment="1">
      <alignment horizontal="center"/>
    </xf>
    <xf numFmtId="0" fontId="10" fillId="2" borderId="0" xfId="1" applyFont="1" applyFill="1" applyBorder="1" applyAlignment="1">
      <alignment horizontal="center"/>
    </xf>
    <xf numFmtId="0" fontId="13" fillId="0" borderId="0" xfId="0" applyFont="1" applyBorder="1" applyAlignment="1">
      <alignment horizontal="left"/>
    </xf>
    <xf numFmtId="0" fontId="13" fillId="0" borderId="0" xfId="0" applyFont="1" applyBorder="1"/>
    <xf numFmtId="0" fontId="14" fillId="0" borderId="0" xfId="0" applyFont="1" applyBorder="1"/>
    <xf numFmtId="0" fontId="15" fillId="0" borderId="1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1" fontId="16" fillId="0" borderId="1" xfId="0" applyNumberFormat="1" applyFont="1" applyBorder="1" applyAlignment="1">
      <alignment horizontal="center"/>
    </xf>
    <xf numFmtId="1" fontId="16" fillId="0" borderId="1" xfId="0" applyNumberFormat="1" applyFont="1" applyBorder="1" applyAlignment="1">
      <alignment horizontal="left"/>
    </xf>
    <xf numFmtId="0" fontId="16" fillId="0" borderId="1" xfId="0" applyFont="1" applyBorder="1"/>
    <xf numFmtId="14" fontId="16" fillId="11" borderId="1" xfId="0" applyNumberFormat="1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 vertical="center"/>
    </xf>
    <xf numFmtId="1" fontId="16" fillId="0" borderId="1" xfId="2" applyNumberFormat="1" applyFont="1" applyFill="1" applyBorder="1" applyAlignment="1">
      <alignment horizontal="center" vertical="center"/>
    </xf>
    <xf numFmtId="1" fontId="16" fillId="0" borderId="1" xfId="2" applyNumberFormat="1" applyFont="1" applyFill="1" applyBorder="1" applyAlignment="1">
      <alignment horizontal="left" vertical="center"/>
    </xf>
    <xf numFmtId="0" fontId="16" fillId="0" borderId="1" xfId="2" applyFont="1" applyFill="1" applyBorder="1" applyAlignment="1">
      <alignment horizontal="left" vertical="center"/>
    </xf>
    <xf numFmtId="1" fontId="16" fillId="0" borderId="1" xfId="0" applyNumberFormat="1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left" vertical="center"/>
    </xf>
    <xf numFmtId="14" fontId="16" fillId="0" borderId="1" xfId="0" applyNumberFormat="1" applyFont="1" applyBorder="1" applyAlignment="1">
      <alignment horizontal="left" vertical="center"/>
    </xf>
    <xf numFmtId="1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164" fontId="16" fillId="0" borderId="1" xfId="0" applyNumberFormat="1" applyFont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1" fontId="16" fillId="11" borderId="1" xfId="0" applyNumberFormat="1" applyFont="1" applyFill="1" applyBorder="1" applyAlignment="1">
      <alignment horizontal="center" vertical="center"/>
    </xf>
    <xf numFmtId="0" fontId="16" fillId="11" borderId="1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6" fillId="0" borderId="1" xfId="0" applyFont="1" applyBorder="1" applyAlignment="1">
      <alignment horizontal="center" vertical="center"/>
    </xf>
    <xf numFmtId="165" fontId="16" fillId="0" borderId="1" xfId="0" applyNumberFormat="1" applyFont="1" applyBorder="1" applyAlignment="1">
      <alignment vertical="center"/>
    </xf>
    <xf numFmtId="14" fontId="16" fillId="0" borderId="1" xfId="0" applyNumberFormat="1" applyFont="1" applyBorder="1" applyAlignment="1">
      <alignment vertical="center"/>
    </xf>
    <xf numFmtId="2" fontId="16" fillId="0" borderId="1" xfId="0" applyNumberFormat="1" applyFont="1" applyBorder="1" applyAlignment="1">
      <alignment vertical="center"/>
    </xf>
    <xf numFmtId="1" fontId="16" fillId="0" borderId="1" xfId="0" applyNumberFormat="1" applyFont="1" applyBorder="1" applyAlignment="1">
      <alignment vertical="center"/>
    </xf>
    <xf numFmtId="1" fontId="16" fillId="0" borderId="1" xfId="0" applyNumberFormat="1" applyFont="1" applyBorder="1" applyAlignment="1">
      <alignment horizontal="left" vertical="center"/>
    </xf>
    <xf numFmtId="1" fontId="16" fillId="15" borderId="1" xfId="0" applyNumberFormat="1" applyFont="1" applyFill="1" applyBorder="1" applyAlignment="1">
      <alignment horizontal="center" vertical="center"/>
    </xf>
    <xf numFmtId="1" fontId="16" fillId="0" borderId="1" xfId="0" applyNumberFormat="1" applyFont="1" applyBorder="1"/>
    <xf numFmtId="0" fontId="16" fillId="0" borderId="0" xfId="0" applyFont="1" applyAlignment="1">
      <alignment horizontal="center" vertical="center"/>
    </xf>
    <xf numFmtId="1" fontId="16" fillId="0" borderId="1" xfId="0" applyNumberFormat="1" applyFont="1" applyBorder="1" applyAlignment="1"/>
    <xf numFmtId="1" fontId="16" fillId="0" borderId="12" xfId="0" applyNumberFormat="1" applyFont="1" applyBorder="1" applyAlignment="1">
      <alignment horizontal="center"/>
    </xf>
    <xf numFmtId="1" fontId="16" fillId="0" borderId="12" xfId="0" applyNumberFormat="1" applyFont="1" applyBorder="1" applyAlignment="1">
      <alignment horizontal="left"/>
    </xf>
    <xf numFmtId="0" fontId="16" fillId="0" borderId="12" xfId="0" applyFont="1" applyBorder="1"/>
    <xf numFmtId="1" fontId="16" fillId="15" borderId="1" xfId="0" applyNumberFormat="1" applyFont="1" applyFill="1" applyBorder="1" applyAlignment="1">
      <alignment horizontal="center"/>
    </xf>
    <xf numFmtId="1" fontId="16" fillId="15" borderId="1" xfId="0" applyNumberFormat="1" applyFont="1" applyFill="1" applyBorder="1" applyAlignment="1"/>
    <xf numFmtId="0" fontId="16" fillId="15" borderId="1" xfId="0" applyFont="1" applyFill="1" applyBorder="1"/>
    <xf numFmtId="0" fontId="16" fillId="0" borderId="1" xfId="0" applyFont="1" applyBorder="1" applyAlignment="1">
      <alignment horizontal="left"/>
    </xf>
    <xf numFmtId="1" fontId="10" fillId="15" borderId="1" xfId="0" applyNumberFormat="1" applyFont="1" applyFill="1" applyBorder="1" applyAlignment="1">
      <alignment horizontal="center"/>
    </xf>
    <xf numFmtId="1" fontId="16" fillId="15" borderId="1" xfId="0" applyNumberFormat="1" applyFont="1" applyFill="1" applyBorder="1" applyAlignment="1">
      <alignment horizontal="left"/>
    </xf>
    <xf numFmtId="0" fontId="16" fillId="15" borderId="1" xfId="0" applyFont="1" applyFill="1" applyBorder="1" applyAlignment="1">
      <alignment horizontal="left"/>
    </xf>
    <xf numFmtId="0" fontId="16" fillId="0" borderId="0" xfId="0" applyFont="1" applyAlignment="1">
      <alignment horizontal="left" vertical="center"/>
    </xf>
    <xf numFmtId="0" fontId="16" fillId="0" borderId="12" xfId="0" applyFont="1" applyBorder="1" applyAlignment="1">
      <alignment horizontal="left"/>
    </xf>
    <xf numFmtId="1" fontId="16" fillId="16" borderId="1" xfId="0" applyNumberFormat="1" applyFont="1" applyFill="1" applyBorder="1" applyAlignment="1">
      <alignment horizontal="center" vertical="center"/>
    </xf>
    <xf numFmtId="0" fontId="16" fillId="16" borderId="1" xfId="0" applyFont="1" applyFill="1" applyBorder="1" applyAlignment="1">
      <alignment horizontal="left" vertical="center"/>
    </xf>
    <xf numFmtId="0" fontId="16" fillId="16" borderId="1" xfId="0" applyFont="1" applyFill="1" applyBorder="1" applyAlignment="1">
      <alignment vertical="center"/>
    </xf>
    <xf numFmtId="0" fontId="16" fillId="16" borderId="1" xfId="0" applyFont="1" applyFill="1" applyBorder="1" applyAlignment="1">
      <alignment horizontal="center" vertical="center"/>
    </xf>
    <xf numFmtId="165" fontId="16" fillId="16" borderId="1" xfId="0" applyNumberFormat="1" applyFont="1" applyFill="1" applyBorder="1" applyAlignment="1">
      <alignment vertical="center"/>
    </xf>
    <xf numFmtId="14" fontId="16" fillId="16" borderId="1" xfId="0" applyNumberFormat="1" applyFont="1" applyFill="1" applyBorder="1" applyAlignment="1">
      <alignment vertical="center"/>
    </xf>
    <xf numFmtId="1" fontId="16" fillId="15" borderId="1" xfId="0" applyNumberFormat="1" applyFont="1" applyFill="1" applyBorder="1"/>
    <xf numFmtId="1" fontId="16" fillId="0" borderId="1" xfId="0" applyNumberFormat="1" applyFont="1" applyFill="1" applyBorder="1" applyAlignment="1">
      <alignment horizontal="center"/>
    </xf>
    <xf numFmtId="1" fontId="16" fillId="0" borderId="1" xfId="0" applyNumberFormat="1" applyFont="1" applyFill="1" applyBorder="1" applyAlignment="1">
      <alignment horizontal="left"/>
    </xf>
    <xf numFmtId="0" fontId="16" fillId="0" borderId="1" xfId="0" applyFont="1" applyFill="1" applyBorder="1"/>
    <xf numFmtId="1" fontId="17" fillId="0" borderId="1" xfId="0" applyNumberFormat="1" applyFont="1" applyFill="1" applyBorder="1" applyAlignment="1">
      <alignment horizontal="left"/>
    </xf>
    <xf numFmtId="0" fontId="16" fillId="0" borderId="1" xfId="0" applyFont="1" applyFill="1" applyBorder="1" applyAlignment="1">
      <alignment horizontal="left"/>
    </xf>
    <xf numFmtId="1" fontId="16" fillId="0" borderId="1" xfId="0" applyNumberFormat="1" applyFont="1" applyFill="1" applyBorder="1"/>
    <xf numFmtId="0" fontId="18" fillId="0" borderId="1" xfId="0" applyFont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horizontal="left" vertical="center"/>
    </xf>
    <xf numFmtId="0" fontId="16" fillId="0" borderId="1" xfId="0" applyFont="1" applyBorder="1" applyAlignment="1"/>
    <xf numFmtId="43" fontId="16" fillId="0" borderId="1" xfId="4" applyFont="1" applyBorder="1" applyAlignment="1"/>
    <xf numFmtId="0" fontId="16" fillId="0" borderId="12" xfId="0" applyFont="1" applyBorder="1" applyAlignment="1"/>
    <xf numFmtId="2" fontId="16" fillId="0" borderId="1" xfId="0" applyNumberFormat="1" applyFont="1" applyBorder="1" applyAlignment="1"/>
    <xf numFmtId="0" fontId="16" fillId="0" borderId="12" xfId="0" applyFont="1" applyFill="1" applyBorder="1" applyAlignment="1"/>
    <xf numFmtId="1" fontId="0" fillId="0" borderId="0" xfId="0" applyNumberFormat="1" applyAlignment="1">
      <alignment horizontal="center"/>
    </xf>
    <xf numFmtId="0" fontId="20" fillId="0" borderId="0" xfId="0" applyFont="1" applyAlignment="1">
      <alignment horizontal="center" vertical="center"/>
    </xf>
    <xf numFmtId="0" fontId="0" fillId="14" borderId="0" xfId="0" applyFill="1" applyAlignment="1">
      <alignment horizontal="center"/>
    </xf>
    <xf numFmtId="0" fontId="20" fillId="0" borderId="0" xfId="0" applyFont="1" applyAlignment="1">
      <alignment vertical="center"/>
    </xf>
    <xf numFmtId="1" fontId="0" fillId="14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  <xf numFmtId="0" fontId="16" fillId="14" borderId="0" xfId="0" applyFont="1" applyFill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16" borderId="0" xfId="0" applyFont="1" applyFill="1" applyBorder="1" applyAlignment="1">
      <alignment horizontal="center" vertical="center"/>
    </xf>
    <xf numFmtId="1" fontId="16" fillId="0" borderId="0" xfId="0" applyNumberFormat="1" applyFont="1" applyBorder="1" applyAlignment="1">
      <alignment horizontal="center" vertical="center"/>
    </xf>
    <xf numFmtId="1" fontId="16" fillId="0" borderId="12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21" fillId="0" borderId="1" xfId="0" applyNumberFormat="1" applyFont="1" applyBorder="1" applyAlignment="1">
      <alignment horizontal="center" vertical="center"/>
    </xf>
    <xf numFmtId="1" fontId="21" fillId="0" borderId="0" xfId="0" applyNumberFormat="1" applyFont="1" applyAlignment="1">
      <alignment horizontal="left"/>
    </xf>
    <xf numFmtId="1" fontId="22" fillId="0" borderId="0" xfId="0" applyNumberFormat="1" applyFont="1"/>
    <xf numFmtId="1" fontId="16" fillId="0" borderId="0" xfId="0" applyNumberFormat="1" applyFont="1" applyAlignment="1">
      <alignment vertical="center"/>
    </xf>
    <xf numFmtId="0" fontId="9" fillId="7" borderId="0" xfId="1" applyFont="1" applyFill="1" applyBorder="1" applyAlignment="1">
      <alignment horizontal="center" vertical="center"/>
    </xf>
    <xf numFmtId="0" fontId="10" fillId="0" borderId="0" xfId="1" applyFont="1" applyBorder="1" applyAlignment="1">
      <alignment horizontal="center"/>
    </xf>
    <xf numFmtId="0" fontId="9" fillId="13" borderId="0" xfId="1" applyFont="1" applyFill="1" applyBorder="1" applyAlignment="1">
      <alignment horizontal="center" vertical="center"/>
    </xf>
    <xf numFmtId="0" fontId="10" fillId="12" borderId="0" xfId="1" applyFont="1" applyFill="1" applyBorder="1" applyAlignment="1">
      <alignment horizontal="center"/>
    </xf>
    <xf numFmtId="0" fontId="9" fillId="8" borderId="8" xfId="1" applyFont="1" applyFill="1" applyBorder="1" applyAlignment="1">
      <alignment horizontal="center" vertical="center"/>
    </xf>
    <xf numFmtId="0" fontId="10" fillId="0" borderId="8" xfId="1" applyFont="1" applyBorder="1" applyAlignment="1">
      <alignment horizontal="center"/>
    </xf>
    <xf numFmtId="0" fontId="11" fillId="9" borderId="8" xfId="1" applyFont="1" applyFill="1" applyBorder="1" applyAlignment="1">
      <alignment horizontal="center" vertical="center"/>
    </xf>
    <xf numFmtId="0" fontId="9" fillId="3" borderId="0" xfId="1" applyFont="1" applyFill="1" applyBorder="1" applyAlignment="1">
      <alignment horizontal="center" vertical="center"/>
    </xf>
    <xf numFmtId="1" fontId="9" fillId="0" borderId="5" xfId="1" applyNumberFormat="1" applyFont="1" applyBorder="1" applyAlignment="1">
      <alignment horizontal="center" vertical="center"/>
    </xf>
    <xf numFmtId="0" fontId="10" fillId="0" borderId="5" xfId="1" applyFont="1" applyBorder="1" applyAlignment="1">
      <alignment horizontal="center"/>
    </xf>
    <xf numFmtId="0" fontId="10" fillId="0" borderId="6" xfId="1" applyFont="1" applyBorder="1" applyAlignment="1">
      <alignment horizontal="center"/>
    </xf>
    <xf numFmtId="0" fontId="9" fillId="4" borderId="3" xfId="1" applyFont="1" applyFill="1" applyBorder="1" applyAlignment="1">
      <alignment horizontal="center" vertical="center"/>
    </xf>
    <xf numFmtId="0" fontId="10" fillId="0" borderId="2" xfId="1" applyFont="1" applyBorder="1" applyAlignment="1">
      <alignment horizontal="center"/>
    </xf>
    <xf numFmtId="0" fontId="11" fillId="10" borderId="9" xfId="1" applyFont="1" applyFill="1" applyBorder="1" applyAlignment="1">
      <alignment horizontal="center" vertical="center"/>
    </xf>
    <xf numFmtId="0" fontId="11" fillId="10" borderId="10" xfId="1" applyFont="1" applyFill="1" applyBorder="1" applyAlignment="1">
      <alignment horizontal="center" vertical="center"/>
    </xf>
    <xf numFmtId="0" fontId="11" fillId="10" borderId="11" xfId="1" applyFont="1" applyFill="1" applyBorder="1" applyAlignment="1">
      <alignment horizontal="center" vertical="center"/>
    </xf>
    <xf numFmtId="0" fontId="9" fillId="5" borderId="4" xfId="1" applyFont="1" applyFill="1" applyBorder="1" applyAlignment="1">
      <alignment horizontal="center" vertical="center"/>
    </xf>
    <xf numFmtId="0" fontId="10" fillId="0" borderId="4" xfId="1" applyFont="1" applyBorder="1" applyAlignment="1">
      <alignment horizontal="center"/>
    </xf>
    <xf numFmtId="1" fontId="12" fillId="6" borderId="5" xfId="1" applyNumberFormat="1" applyFont="1" applyFill="1" applyBorder="1" applyAlignment="1">
      <alignment horizontal="center" vertical="center"/>
    </xf>
    <xf numFmtId="0" fontId="9" fillId="5" borderId="0" xfId="1" applyFont="1" applyFill="1" applyBorder="1" applyAlignment="1">
      <alignment horizontal="center" vertical="center"/>
    </xf>
    <xf numFmtId="1" fontId="12" fillId="6" borderId="0" xfId="1" applyNumberFormat="1" applyFont="1" applyFill="1" applyBorder="1" applyAlignment="1">
      <alignment horizontal="center" vertical="center"/>
    </xf>
    <xf numFmtId="0" fontId="10" fillId="0" borderId="7" xfId="1" applyFont="1" applyBorder="1" applyAlignment="1">
      <alignment horizontal="center"/>
    </xf>
    <xf numFmtId="0" fontId="16" fillId="0" borderId="9" xfId="0" applyFont="1" applyBorder="1" applyAlignment="1">
      <alignment horizontal="right" vertical="center"/>
    </xf>
    <xf numFmtId="0" fontId="16" fillId="0" borderId="11" xfId="0" applyFont="1" applyBorder="1" applyAlignment="1">
      <alignment horizontal="right" vertical="center"/>
    </xf>
  </cellXfs>
  <cellStyles count="5">
    <cellStyle name="Comma" xfId="4" builtinId="3"/>
    <cellStyle name="Normal" xfId="0" builtinId="0"/>
    <cellStyle name="Normal 2" xfId="1"/>
    <cellStyle name="Normal 2 106" xfId="2"/>
    <cellStyle name="Normal 3" xfId="3"/>
  </cellStyles>
  <dxfs count="731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984"/>
  <sheetViews>
    <sheetView zoomScale="112" zoomScaleNormal="112" workbookViewId="0">
      <selection activeCell="E2" sqref="E2:J2"/>
    </sheetView>
  </sheetViews>
  <sheetFormatPr defaultColWidth="12.5703125" defaultRowHeight="15" customHeight="1"/>
  <cols>
    <col min="1" max="1" width="4.5703125" style="2" customWidth="1"/>
    <col min="2" max="2" width="8.85546875" style="2" customWidth="1"/>
    <col min="3" max="3" width="13.7109375" style="2" customWidth="1"/>
    <col min="4" max="4" width="13.140625" style="2" customWidth="1"/>
    <col min="5" max="5" width="10.85546875" style="2" customWidth="1"/>
    <col min="6" max="6" width="7" style="2" customWidth="1"/>
    <col min="7" max="7" width="9.5703125" style="2" customWidth="1"/>
    <col min="8" max="8" width="14.28515625" style="2" customWidth="1"/>
    <col min="9" max="9" width="9.85546875" style="2" customWidth="1"/>
    <col min="10" max="10" width="26.7109375" style="2" customWidth="1"/>
    <col min="11" max="11" width="5.5703125" style="2" customWidth="1"/>
    <col min="12" max="12" width="6.42578125" style="2" customWidth="1"/>
    <col min="13" max="14" width="6.140625" style="2" customWidth="1"/>
    <col min="15" max="15" width="5.85546875" style="2" customWidth="1"/>
    <col min="16" max="16" width="5.7109375" style="2" customWidth="1"/>
    <col min="17" max="17" width="6.140625" style="2" customWidth="1"/>
    <col min="18" max="18" width="5.5703125" style="2" customWidth="1"/>
    <col min="19" max="19" width="5.85546875" style="2" customWidth="1"/>
    <col min="20" max="21" width="5.5703125" style="2" customWidth="1"/>
    <col min="22" max="22" width="5.140625" style="2" customWidth="1"/>
    <col min="23" max="23" width="5.85546875" style="2" customWidth="1"/>
    <col min="24" max="24" width="7.28515625" style="2" customWidth="1"/>
    <col min="25" max="25" width="6" style="2" customWidth="1"/>
    <col min="26" max="26" width="5.5703125" style="2" customWidth="1"/>
    <col min="27" max="27" width="5.42578125" style="2" customWidth="1"/>
    <col min="28" max="28" width="7.28515625" style="2" customWidth="1"/>
    <col min="29" max="29" width="7.140625" style="2" customWidth="1"/>
    <col min="30" max="16384" width="12.5703125" style="2"/>
  </cols>
  <sheetData>
    <row r="1" spans="1:26" ht="23.25" customHeight="1">
      <c r="A1" s="7">
        <v>8</v>
      </c>
      <c r="B1" s="7"/>
      <c r="C1" s="7"/>
      <c r="D1" s="7"/>
      <c r="E1" s="7">
        <v>841</v>
      </c>
      <c r="F1" s="7"/>
      <c r="G1" s="7"/>
      <c r="H1" s="7"/>
      <c r="I1" s="7"/>
      <c r="J1" s="7"/>
      <c r="K1" s="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58.5" customHeight="1">
      <c r="A2" s="7"/>
      <c r="B2" s="101" t="s">
        <v>7733</v>
      </c>
      <c r="C2" s="95"/>
      <c r="D2" s="95"/>
      <c r="E2" s="102">
        <v>86309291905</v>
      </c>
      <c r="F2" s="103"/>
      <c r="G2" s="103"/>
      <c r="H2" s="103"/>
      <c r="I2" s="103"/>
      <c r="J2" s="104"/>
      <c r="K2" s="7"/>
      <c r="L2" s="1"/>
      <c r="M2" s="6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2.25" customHeight="1">
      <c r="A3" s="7"/>
      <c r="B3" s="105" t="s">
        <v>2</v>
      </c>
      <c r="C3" s="106"/>
      <c r="D3" s="106"/>
      <c r="E3" s="107" t="e">
        <f>VLOOKUP(E2,ข้อมูลรายตัว!A:C,3,0)</f>
        <v>#N/A</v>
      </c>
      <c r="F3" s="108"/>
      <c r="G3" s="108"/>
      <c r="H3" s="108"/>
      <c r="I3" s="108"/>
      <c r="J3" s="109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7"/>
      <c r="B4" s="110" t="s">
        <v>3</v>
      </c>
      <c r="C4" s="112" t="e">
        <f>VLOOKUP(E2,ข้อมูลรายตัว!A:E,5,0)</f>
        <v>#N/A</v>
      </c>
      <c r="D4" s="103"/>
      <c r="E4" s="113" t="s">
        <v>4</v>
      </c>
      <c r="F4" s="114" t="e">
        <f>VLOOKUP(E2,ข้อมูลรายตัว!A:F,6,0)</f>
        <v>#N/A</v>
      </c>
      <c r="G4" s="95"/>
      <c r="H4" s="113" t="s">
        <v>5</v>
      </c>
      <c r="I4" s="114" t="e">
        <f>VLOOKUP(E2,ข้อมูลรายตัว!A:G,7,0)</f>
        <v>#N/A</v>
      </c>
      <c r="J4" s="115"/>
      <c r="K4" s="7"/>
      <c r="L4" s="1"/>
      <c r="M4" s="1"/>
      <c r="N4" s="1" t="s">
        <v>9474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>
      <c r="A5" s="7"/>
      <c r="B5" s="111"/>
      <c r="C5" s="95"/>
      <c r="D5" s="95"/>
      <c r="E5" s="95"/>
      <c r="F5" s="95"/>
      <c r="G5" s="95"/>
      <c r="H5" s="95"/>
      <c r="I5" s="95"/>
      <c r="J5" s="115"/>
      <c r="K5" s="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.75" customHeight="1">
      <c r="A6" s="7"/>
      <c r="B6" s="94" t="s">
        <v>7734</v>
      </c>
      <c r="C6" s="95"/>
      <c r="D6" s="95"/>
      <c r="E6" s="96" t="e">
        <f>VLOOKUP(E2,ข้อมูลรายตัว!A:D,4,0)</f>
        <v>#N/A</v>
      </c>
      <c r="F6" s="97"/>
      <c r="G6" s="97"/>
      <c r="H6" s="97"/>
      <c r="I6" s="97"/>
      <c r="J6" s="97"/>
      <c r="K6" s="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42" customHeight="1">
      <c r="A7" s="7"/>
      <c r="B7" s="98" t="s">
        <v>1</v>
      </c>
      <c r="C7" s="99"/>
      <c r="D7" s="99"/>
      <c r="E7" s="100" t="e">
        <f>VLOOKUP(E2,ข้อมูลรายตัว!A:B,2,0)</f>
        <v>#N/A</v>
      </c>
      <c r="F7" s="99"/>
      <c r="G7" s="99"/>
      <c r="H7" s="99"/>
      <c r="I7" s="99"/>
      <c r="J7" s="99"/>
      <c r="K7" s="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2.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7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4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4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4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4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4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4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4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4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4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4"/>
      <c r="L29" s="1"/>
      <c r="M29" s="1"/>
      <c r="N29" s="1"/>
      <c r="O29" s="1"/>
      <c r="P29" s="1" t="s">
        <v>8779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4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4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4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4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4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4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4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4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4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4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4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4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4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4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4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4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4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4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4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4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4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K208" s="5"/>
    </row>
    <row r="209" spans="11:11" ht="15.75" customHeight="1">
      <c r="K209" s="5"/>
    </row>
    <row r="210" spans="11:11" ht="15.75" customHeight="1">
      <c r="K210" s="5"/>
    </row>
    <row r="211" spans="11:11" ht="15.75" customHeight="1">
      <c r="K211" s="5"/>
    </row>
    <row r="212" spans="11:11" ht="15.75" customHeight="1">
      <c r="K212" s="5"/>
    </row>
    <row r="213" spans="11:11" ht="15.75" customHeight="1">
      <c r="K213" s="5"/>
    </row>
    <row r="214" spans="11:11" ht="15.75" customHeight="1">
      <c r="K214" s="5"/>
    </row>
    <row r="215" spans="11:11" ht="15.75" customHeight="1">
      <c r="K215" s="5"/>
    </row>
    <row r="216" spans="11:11" ht="15.75" customHeight="1">
      <c r="K216" s="5"/>
    </row>
    <row r="217" spans="11:11" ht="15.75" customHeight="1">
      <c r="K217" s="5"/>
    </row>
    <row r="218" spans="11:11" ht="15.75" customHeight="1">
      <c r="K218" s="5"/>
    </row>
    <row r="219" spans="11:11" ht="15.75" customHeight="1">
      <c r="K219" s="5"/>
    </row>
    <row r="220" spans="11:11" ht="15.75" customHeight="1">
      <c r="K220" s="5"/>
    </row>
    <row r="221" spans="11:11" ht="15.75" customHeight="1">
      <c r="K221" s="5"/>
    </row>
    <row r="222" spans="11:11" ht="15.75" customHeight="1">
      <c r="K222" s="5"/>
    </row>
    <row r="223" spans="11:11" ht="15.75" customHeight="1">
      <c r="K223" s="5"/>
    </row>
    <row r="224" spans="11:11" ht="15.75" customHeight="1">
      <c r="K224" s="5"/>
    </row>
    <row r="225" spans="11:11" ht="15.75" customHeight="1">
      <c r="K225" s="5"/>
    </row>
    <row r="226" spans="11:11" ht="15.75" customHeight="1">
      <c r="K226" s="5"/>
    </row>
    <row r="227" spans="11:11" ht="15.75" customHeight="1">
      <c r="K227" s="5"/>
    </row>
    <row r="228" spans="11:11" ht="15.75" customHeight="1">
      <c r="K228" s="5"/>
    </row>
    <row r="229" spans="11:11" ht="15.75" customHeight="1">
      <c r="K229" s="5"/>
    </row>
    <row r="230" spans="11:11" ht="15.75" customHeight="1">
      <c r="K230" s="5"/>
    </row>
    <row r="231" spans="11:11" ht="15.75" customHeight="1">
      <c r="K231" s="5"/>
    </row>
    <row r="232" spans="11:11" ht="15.75" customHeight="1">
      <c r="K232" s="5"/>
    </row>
    <row r="233" spans="11:11" ht="15.75" customHeight="1">
      <c r="K233" s="5"/>
    </row>
    <row r="234" spans="11:11" ht="15.75" customHeight="1">
      <c r="K234" s="5"/>
    </row>
    <row r="235" spans="11:11" ht="15.75" customHeight="1">
      <c r="K235" s="5"/>
    </row>
    <row r="236" spans="11:11" ht="15.75" customHeight="1">
      <c r="K236" s="5"/>
    </row>
    <row r="237" spans="11:11" ht="15.75" customHeight="1">
      <c r="K237" s="5"/>
    </row>
    <row r="238" spans="11:11" ht="15.75" customHeight="1">
      <c r="K238" s="5"/>
    </row>
    <row r="239" spans="11:11" ht="15.75" customHeight="1">
      <c r="K239" s="5"/>
    </row>
    <row r="240" spans="11:11" ht="15.75" customHeight="1">
      <c r="K240" s="5"/>
    </row>
    <row r="241" spans="11:11" ht="15.75" customHeight="1">
      <c r="K241" s="5"/>
    </row>
    <row r="242" spans="11:11" ht="15.75" customHeight="1">
      <c r="K242" s="5"/>
    </row>
    <row r="243" spans="11:11" ht="15.75" customHeight="1">
      <c r="K243" s="5"/>
    </row>
    <row r="244" spans="11:11" ht="15.75" customHeight="1">
      <c r="K244" s="5"/>
    </row>
    <row r="245" spans="11:11" ht="15.75" customHeight="1">
      <c r="K245" s="5"/>
    </row>
    <row r="246" spans="11:11" ht="15.75" customHeight="1">
      <c r="K246" s="5"/>
    </row>
    <row r="247" spans="11:11" ht="15.75" customHeight="1">
      <c r="K247" s="5"/>
    </row>
    <row r="248" spans="11:11" ht="15.75" customHeight="1">
      <c r="K248" s="5"/>
    </row>
    <row r="249" spans="11:11" ht="15.75" customHeight="1">
      <c r="K249" s="5"/>
    </row>
    <row r="250" spans="11:11" ht="15.75" customHeight="1">
      <c r="K250" s="5"/>
    </row>
    <row r="251" spans="11:11" ht="15.75" customHeight="1">
      <c r="K251" s="5"/>
    </row>
    <row r="252" spans="11:11" ht="15.75" customHeight="1">
      <c r="K252" s="5"/>
    </row>
    <row r="253" spans="11:11" ht="15.75" customHeight="1">
      <c r="K253" s="5"/>
    </row>
    <row r="254" spans="11:11" ht="15.75" customHeight="1">
      <c r="K254" s="5"/>
    </row>
    <row r="255" spans="11:11" ht="15.75" customHeight="1">
      <c r="K255" s="5"/>
    </row>
    <row r="256" spans="11:11" ht="15.75" customHeight="1">
      <c r="K256" s="5"/>
    </row>
    <row r="257" spans="11:11" ht="15.75" customHeight="1">
      <c r="K257" s="5"/>
    </row>
    <row r="258" spans="11:11" ht="15.75" customHeight="1">
      <c r="K258" s="5"/>
    </row>
    <row r="259" spans="11:11" ht="15.75" customHeight="1">
      <c r="K259" s="5"/>
    </row>
    <row r="260" spans="11:11" ht="15.75" customHeight="1">
      <c r="K260" s="5"/>
    </row>
    <row r="261" spans="11:11" ht="15.75" customHeight="1">
      <c r="K261" s="5"/>
    </row>
    <row r="262" spans="11:11" ht="15.75" customHeight="1">
      <c r="K262" s="5"/>
    </row>
    <row r="263" spans="11:11" ht="15.75" customHeight="1">
      <c r="K263" s="5"/>
    </row>
    <row r="264" spans="11:11" ht="15.75" customHeight="1">
      <c r="K264" s="5"/>
    </row>
    <row r="265" spans="11:11" ht="15.75" customHeight="1">
      <c r="K265" s="5"/>
    </row>
    <row r="266" spans="11:11" ht="15.75" customHeight="1">
      <c r="K266" s="5"/>
    </row>
    <row r="267" spans="11:11" ht="15.75" customHeight="1">
      <c r="K267" s="5"/>
    </row>
    <row r="268" spans="11:11" ht="15.75" customHeight="1">
      <c r="K268" s="5"/>
    </row>
    <row r="269" spans="11:11" ht="15.75" customHeight="1">
      <c r="K269" s="5"/>
    </row>
    <row r="270" spans="11:11" ht="15.75" customHeight="1">
      <c r="K270" s="5"/>
    </row>
    <row r="271" spans="11:11" ht="15.75" customHeight="1">
      <c r="K271" s="5"/>
    </row>
    <row r="272" spans="11:11" ht="15.75" customHeight="1">
      <c r="K272" s="5"/>
    </row>
    <row r="273" spans="11:11" ht="15.75" customHeight="1">
      <c r="K273" s="5"/>
    </row>
    <row r="274" spans="11:11" ht="15.75" customHeight="1">
      <c r="K274" s="5"/>
    </row>
    <row r="275" spans="11:11" ht="15.75" customHeight="1">
      <c r="K275" s="5"/>
    </row>
    <row r="276" spans="11:11" ht="15.75" customHeight="1">
      <c r="K276" s="5"/>
    </row>
    <row r="277" spans="11:11" ht="15.75" customHeight="1">
      <c r="K277" s="5"/>
    </row>
    <row r="278" spans="11:11" ht="15.75" customHeight="1">
      <c r="K278" s="5"/>
    </row>
    <row r="279" spans="11:11" ht="15.75" customHeight="1">
      <c r="K279" s="5"/>
    </row>
    <row r="280" spans="11:11" ht="15.75" customHeight="1">
      <c r="K280" s="5"/>
    </row>
    <row r="281" spans="11:11" ht="15.75" customHeight="1">
      <c r="K281" s="5"/>
    </row>
    <row r="282" spans="11:11" ht="15.75" customHeight="1">
      <c r="K282" s="5"/>
    </row>
    <row r="283" spans="11:11" ht="15.75" customHeight="1">
      <c r="K283" s="5"/>
    </row>
    <row r="284" spans="11:11" ht="15.75" customHeight="1">
      <c r="K284" s="5"/>
    </row>
    <row r="285" spans="11:11" ht="15.75" customHeight="1">
      <c r="K285" s="5"/>
    </row>
    <row r="286" spans="11:11" ht="15.75" customHeight="1">
      <c r="K286" s="5"/>
    </row>
    <row r="287" spans="11:11" ht="15.75" customHeight="1">
      <c r="K287" s="5"/>
    </row>
    <row r="288" spans="11:11" ht="15.75" customHeight="1">
      <c r="K288" s="5"/>
    </row>
    <row r="289" spans="11:11" ht="15.75" customHeight="1">
      <c r="K289" s="5"/>
    </row>
    <row r="290" spans="11:11" ht="15.75" customHeight="1">
      <c r="K290" s="5"/>
    </row>
    <row r="291" spans="11:11" ht="15.75" customHeight="1">
      <c r="K291" s="5"/>
    </row>
    <row r="292" spans="11:11" ht="15.75" customHeight="1">
      <c r="K292" s="5"/>
    </row>
    <row r="293" spans="11:11" ht="15.75" customHeight="1">
      <c r="K293" s="5"/>
    </row>
    <row r="294" spans="11:11" ht="15.75" customHeight="1">
      <c r="K294" s="5"/>
    </row>
    <row r="295" spans="11:11" ht="15.75" customHeight="1">
      <c r="K295" s="5"/>
    </row>
    <row r="296" spans="11:11" ht="15.75" customHeight="1">
      <c r="K296" s="5"/>
    </row>
    <row r="297" spans="11:11" ht="15.75" customHeight="1">
      <c r="K297" s="5"/>
    </row>
    <row r="298" spans="11:11" ht="15.75" customHeight="1">
      <c r="K298" s="5"/>
    </row>
    <row r="299" spans="11:11" ht="15.75" customHeight="1">
      <c r="K299" s="5"/>
    </row>
    <row r="300" spans="11:11" ht="15.75" customHeight="1">
      <c r="K300" s="5"/>
    </row>
    <row r="301" spans="11:11" ht="15.75" customHeight="1">
      <c r="K301" s="5"/>
    </row>
    <row r="302" spans="11:11" ht="15.75" customHeight="1">
      <c r="K302" s="5"/>
    </row>
    <row r="303" spans="11:11" ht="15.75" customHeight="1">
      <c r="K303" s="5"/>
    </row>
    <row r="304" spans="11:11" ht="15.75" customHeight="1">
      <c r="K304" s="5"/>
    </row>
    <row r="305" spans="11:11" ht="15.75" customHeight="1">
      <c r="K305" s="5"/>
    </row>
    <row r="306" spans="11:11" ht="15.75" customHeight="1">
      <c r="K306" s="5"/>
    </row>
    <row r="307" spans="11:11" ht="15.75" customHeight="1">
      <c r="K307" s="5"/>
    </row>
    <row r="308" spans="11:11" ht="15.75" customHeight="1">
      <c r="K308" s="5"/>
    </row>
    <row r="309" spans="11:11" ht="15.75" customHeight="1">
      <c r="K309" s="5"/>
    </row>
    <row r="310" spans="11:11" ht="15.75" customHeight="1">
      <c r="K310" s="5"/>
    </row>
    <row r="311" spans="11:11" ht="15.75" customHeight="1">
      <c r="K311" s="5"/>
    </row>
    <row r="312" spans="11:11" ht="15.75" customHeight="1">
      <c r="K312" s="5"/>
    </row>
    <row r="313" spans="11:11" ht="15.75" customHeight="1">
      <c r="K313" s="5"/>
    </row>
    <row r="314" spans="11:11" ht="15.75" customHeight="1">
      <c r="K314" s="5"/>
    </row>
    <row r="315" spans="11:11" ht="15.75" customHeight="1">
      <c r="K315" s="5"/>
    </row>
    <row r="316" spans="11:11" ht="15.75" customHeight="1">
      <c r="K316" s="5"/>
    </row>
    <row r="317" spans="11:11" ht="15.75" customHeight="1">
      <c r="K317" s="5"/>
    </row>
    <row r="318" spans="11:11" ht="15.75" customHeight="1">
      <c r="K318" s="5"/>
    </row>
    <row r="319" spans="11:11" ht="15.75" customHeight="1">
      <c r="K319" s="5"/>
    </row>
    <row r="320" spans="11:11" ht="15.75" customHeight="1">
      <c r="K320" s="5"/>
    </row>
    <row r="321" spans="11:11" ht="15.75" customHeight="1">
      <c r="K321" s="5"/>
    </row>
    <row r="322" spans="11:11" ht="15.75" customHeight="1">
      <c r="K322" s="5"/>
    </row>
    <row r="323" spans="11:11" ht="15.75" customHeight="1">
      <c r="K323" s="5"/>
    </row>
    <row r="324" spans="11:11" ht="15.75" customHeight="1">
      <c r="K324" s="5"/>
    </row>
    <row r="325" spans="11:11" ht="15.75" customHeight="1">
      <c r="K325" s="5"/>
    </row>
    <row r="326" spans="11:11" ht="15.75" customHeight="1">
      <c r="K326" s="5"/>
    </row>
    <row r="327" spans="11:11" ht="15.75" customHeight="1">
      <c r="K327" s="5"/>
    </row>
    <row r="328" spans="11:11" ht="15.75" customHeight="1">
      <c r="K328" s="5"/>
    </row>
    <row r="329" spans="11:11" ht="15.75" customHeight="1">
      <c r="K329" s="5"/>
    </row>
    <row r="330" spans="11:11" ht="15.75" customHeight="1">
      <c r="K330" s="5"/>
    </row>
    <row r="331" spans="11:11" ht="15.75" customHeight="1">
      <c r="K331" s="5"/>
    </row>
    <row r="332" spans="11:11" ht="15.75" customHeight="1">
      <c r="K332" s="5"/>
    </row>
    <row r="333" spans="11:11" ht="15.75" customHeight="1">
      <c r="K333" s="5"/>
    </row>
    <row r="334" spans="11:11" ht="15.75" customHeight="1">
      <c r="K334" s="5"/>
    </row>
    <row r="335" spans="11:11" ht="15.75" customHeight="1">
      <c r="K335" s="5"/>
    </row>
    <row r="336" spans="11:11" ht="15.75" customHeight="1">
      <c r="K336" s="5"/>
    </row>
    <row r="337" spans="11:11" ht="15.75" customHeight="1">
      <c r="K337" s="5"/>
    </row>
    <row r="338" spans="11:11" ht="15.75" customHeight="1">
      <c r="K338" s="5"/>
    </row>
    <row r="339" spans="11:11" ht="15.75" customHeight="1">
      <c r="K339" s="5"/>
    </row>
    <row r="340" spans="11:11" ht="15.75" customHeight="1">
      <c r="K340" s="5"/>
    </row>
    <row r="341" spans="11:11" ht="15.75" customHeight="1">
      <c r="K341" s="5"/>
    </row>
    <row r="342" spans="11:11" ht="15.75" customHeight="1">
      <c r="K342" s="5"/>
    </row>
    <row r="343" spans="11:11" ht="15.75" customHeight="1">
      <c r="K343" s="5"/>
    </row>
    <row r="344" spans="11:11" ht="15.75" customHeight="1">
      <c r="K344" s="5"/>
    </row>
    <row r="345" spans="11:11" ht="15.75" customHeight="1">
      <c r="K345" s="5"/>
    </row>
    <row r="346" spans="11:11" ht="15.75" customHeight="1">
      <c r="K346" s="5"/>
    </row>
    <row r="347" spans="11:11" ht="15.75" customHeight="1">
      <c r="K347" s="5"/>
    </row>
    <row r="348" spans="11:11" ht="15.75" customHeight="1">
      <c r="K348" s="5"/>
    </row>
    <row r="349" spans="11:11" ht="15.75" customHeight="1">
      <c r="K349" s="5"/>
    </row>
    <row r="350" spans="11:11" ht="15.75" customHeight="1">
      <c r="K350" s="5"/>
    </row>
    <row r="351" spans="11:11" ht="15.75" customHeight="1">
      <c r="K351" s="5"/>
    </row>
    <row r="352" spans="11:11" ht="15.75" customHeight="1">
      <c r="K352" s="5"/>
    </row>
    <row r="353" spans="11:11" ht="15.75" customHeight="1">
      <c r="K353" s="5"/>
    </row>
    <row r="354" spans="11:11" ht="15.75" customHeight="1">
      <c r="K354" s="5"/>
    </row>
    <row r="355" spans="11:11" ht="15.75" customHeight="1">
      <c r="K355" s="5"/>
    </row>
    <row r="356" spans="11:11" ht="15.75" customHeight="1">
      <c r="K356" s="5"/>
    </row>
    <row r="357" spans="11:11" ht="15.75" customHeight="1">
      <c r="K357" s="5"/>
    </row>
    <row r="358" spans="11:11" ht="15.75" customHeight="1">
      <c r="K358" s="5"/>
    </row>
    <row r="359" spans="11:11" ht="15.75" customHeight="1">
      <c r="K359" s="5"/>
    </row>
    <row r="360" spans="11:11" ht="15.75" customHeight="1">
      <c r="K360" s="5"/>
    </row>
    <row r="361" spans="11:11" ht="15.75" customHeight="1">
      <c r="K361" s="5"/>
    </row>
    <row r="362" spans="11:11" ht="15.75" customHeight="1">
      <c r="K362" s="5"/>
    </row>
    <row r="363" spans="11:11" ht="15.75" customHeight="1">
      <c r="K363" s="5"/>
    </row>
    <row r="364" spans="11:11" ht="15.75" customHeight="1">
      <c r="K364" s="5"/>
    </row>
    <row r="365" spans="11:11" ht="15.75" customHeight="1">
      <c r="K365" s="5"/>
    </row>
    <row r="366" spans="11:11" ht="15.75" customHeight="1">
      <c r="K366" s="5"/>
    </row>
    <row r="367" spans="11:11" ht="15.75" customHeight="1">
      <c r="K367" s="5"/>
    </row>
    <row r="368" spans="11:11" ht="15.75" customHeight="1">
      <c r="K368" s="5"/>
    </row>
    <row r="369" spans="11:11" ht="15.75" customHeight="1">
      <c r="K369" s="5"/>
    </row>
    <row r="370" spans="11:11" ht="15.75" customHeight="1">
      <c r="K370" s="5"/>
    </row>
    <row r="371" spans="11:11" ht="15.75" customHeight="1">
      <c r="K371" s="5"/>
    </row>
    <row r="372" spans="11:11" ht="15.75" customHeight="1">
      <c r="K372" s="5"/>
    </row>
    <row r="373" spans="11:11" ht="15.75" customHeight="1">
      <c r="K373" s="5"/>
    </row>
    <row r="374" spans="11:11" ht="15.75" customHeight="1">
      <c r="K374" s="5"/>
    </row>
    <row r="375" spans="11:11" ht="15.75" customHeight="1">
      <c r="K375" s="5"/>
    </row>
    <row r="376" spans="11:11" ht="15.75" customHeight="1">
      <c r="K376" s="5"/>
    </row>
    <row r="377" spans="11:11" ht="15.75" customHeight="1">
      <c r="K377" s="5"/>
    </row>
    <row r="378" spans="11:11" ht="15.75" customHeight="1">
      <c r="K378" s="5"/>
    </row>
    <row r="379" spans="11:11" ht="15.75" customHeight="1">
      <c r="K379" s="5"/>
    </row>
    <row r="380" spans="11:11" ht="15.75" customHeight="1">
      <c r="K380" s="5"/>
    </row>
    <row r="381" spans="11:11" ht="15.75" customHeight="1">
      <c r="K381" s="5"/>
    </row>
    <row r="382" spans="11:11" ht="15.75" customHeight="1">
      <c r="K382" s="5"/>
    </row>
    <row r="383" spans="11:11" ht="15.75" customHeight="1">
      <c r="K383" s="5"/>
    </row>
    <row r="384" spans="11:11" ht="15.75" customHeight="1">
      <c r="K384" s="5"/>
    </row>
    <row r="385" spans="11:11" ht="15.75" customHeight="1">
      <c r="K385" s="5"/>
    </row>
    <row r="386" spans="11:11" ht="15.75" customHeight="1">
      <c r="K386" s="5"/>
    </row>
    <row r="387" spans="11:11" ht="15.75" customHeight="1">
      <c r="K387" s="5"/>
    </row>
    <row r="388" spans="11:11" ht="15.75" customHeight="1">
      <c r="K388" s="5"/>
    </row>
    <row r="389" spans="11:11" ht="15.75" customHeight="1">
      <c r="K389" s="5"/>
    </row>
    <row r="390" spans="11:11" ht="15.75" customHeight="1">
      <c r="K390" s="5"/>
    </row>
    <row r="391" spans="11:11" ht="15.75" customHeight="1">
      <c r="K391" s="5"/>
    </row>
    <row r="392" spans="11:11" ht="15.75" customHeight="1">
      <c r="K392" s="5"/>
    </row>
    <row r="393" spans="11:11" ht="15.75" customHeight="1">
      <c r="K393" s="5"/>
    </row>
    <row r="394" spans="11:11" ht="15.75" customHeight="1">
      <c r="K394" s="5"/>
    </row>
    <row r="395" spans="11:11" ht="15.75" customHeight="1">
      <c r="K395" s="5"/>
    </row>
    <row r="396" spans="11:11" ht="15.75" customHeight="1">
      <c r="K396" s="5"/>
    </row>
    <row r="397" spans="11:11" ht="15.75" customHeight="1">
      <c r="K397" s="5"/>
    </row>
    <row r="398" spans="11:11" ht="15.75" customHeight="1">
      <c r="K398" s="5"/>
    </row>
    <row r="399" spans="11:11" ht="15.75" customHeight="1">
      <c r="K399" s="5"/>
    </row>
    <row r="400" spans="11:11" ht="15.75" customHeight="1">
      <c r="K400" s="5"/>
    </row>
    <row r="401" spans="11:11" ht="15.75" customHeight="1">
      <c r="K401" s="5"/>
    </row>
    <row r="402" spans="11:11" ht="15.75" customHeight="1">
      <c r="K402" s="5"/>
    </row>
    <row r="403" spans="11:11" ht="15.75" customHeight="1">
      <c r="K403" s="5"/>
    </row>
    <row r="404" spans="11:11" ht="15.75" customHeight="1">
      <c r="K404" s="5"/>
    </row>
    <row r="405" spans="11:11" ht="15.75" customHeight="1">
      <c r="K405" s="5"/>
    </row>
    <row r="406" spans="11:11" ht="15.75" customHeight="1">
      <c r="K406" s="5"/>
    </row>
    <row r="407" spans="11:11" ht="15.75" customHeight="1">
      <c r="K407" s="5"/>
    </row>
    <row r="408" spans="11:11" ht="15.75" customHeight="1">
      <c r="K408" s="5"/>
    </row>
    <row r="409" spans="11:11" ht="15.75" customHeight="1">
      <c r="K409" s="5"/>
    </row>
    <row r="410" spans="11:11" ht="15.75" customHeight="1">
      <c r="K410" s="5"/>
    </row>
    <row r="411" spans="11:11" ht="15.75" customHeight="1">
      <c r="K411" s="5"/>
    </row>
    <row r="412" spans="11:11" ht="15.75" customHeight="1">
      <c r="K412" s="5"/>
    </row>
    <row r="413" spans="11:11" ht="15.75" customHeight="1">
      <c r="K413" s="5"/>
    </row>
    <row r="414" spans="11:11" ht="15.75" customHeight="1">
      <c r="K414" s="5"/>
    </row>
    <row r="415" spans="11:11" ht="15.75" customHeight="1">
      <c r="K415" s="5"/>
    </row>
    <row r="416" spans="11:11" ht="15.75" customHeight="1">
      <c r="K416" s="5"/>
    </row>
    <row r="417" spans="11:11" ht="15.75" customHeight="1">
      <c r="K417" s="5"/>
    </row>
    <row r="418" spans="11:11" ht="15.75" customHeight="1">
      <c r="K418" s="5"/>
    </row>
    <row r="419" spans="11:11" ht="15.75" customHeight="1">
      <c r="K419" s="5"/>
    </row>
    <row r="420" spans="11:11" ht="15.75" customHeight="1">
      <c r="K420" s="5"/>
    </row>
    <row r="421" spans="11:11" ht="15.75" customHeight="1">
      <c r="K421" s="5"/>
    </row>
    <row r="422" spans="11:11" ht="15.75" customHeight="1">
      <c r="K422" s="5"/>
    </row>
    <row r="423" spans="11:11" ht="15.75" customHeight="1">
      <c r="K423" s="5"/>
    </row>
    <row r="424" spans="11:11" ht="15.75" customHeight="1">
      <c r="K424" s="5"/>
    </row>
    <row r="425" spans="11:11" ht="15.75" customHeight="1">
      <c r="K425" s="5"/>
    </row>
    <row r="426" spans="11:11" ht="15.75" customHeight="1">
      <c r="K426" s="5"/>
    </row>
    <row r="427" spans="11:11" ht="15.75" customHeight="1">
      <c r="K427" s="5"/>
    </row>
    <row r="428" spans="11:11" ht="15.75" customHeight="1">
      <c r="K428" s="5"/>
    </row>
    <row r="429" spans="11:11" ht="15.75" customHeight="1">
      <c r="K429" s="5"/>
    </row>
    <row r="430" spans="11:11" ht="15.75" customHeight="1">
      <c r="K430" s="5"/>
    </row>
    <row r="431" spans="11:11" ht="15.75" customHeight="1">
      <c r="K431" s="5"/>
    </row>
    <row r="432" spans="11:11" ht="15.75" customHeight="1">
      <c r="K432" s="5"/>
    </row>
    <row r="433" spans="11:11" ht="15.75" customHeight="1">
      <c r="K433" s="5"/>
    </row>
    <row r="434" spans="11:11" ht="15.75" customHeight="1">
      <c r="K434" s="5"/>
    </row>
    <row r="435" spans="11:11" ht="15.75" customHeight="1">
      <c r="K435" s="5"/>
    </row>
    <row r="436" spans="11:11" ht="15.75" customHeight="1">
      <c r="K436" s="5"/>
    </row>
    <row r="437" spans="11:11" ht="15.75" customHeight="1">
      <c r="K437" s="5"/>
    </row>
    <row r="438" spans="11:11" ht="15.75" customHeight="1">
      <c r="K438" s="5"/>
    </row>
    <row r="439" spans="11:11" ht="15.75" customHeight="1">
      <c r="K439" s="5"/>
    </row>
    <row r="440" spans="11:11" ht="15.75" customHeight="1">
      <c r="K440" s="5"/>
    </row>
    <row r="441" spans="11:11" ht="15.75" customHeight="1">
      <c r="K441" s="5"/>
    </row>
    <row r="442" spans="11:11" ht="15.75" customHeight="1">
      <c r="K442" s="5"/>
    </row>
    <row r="443" spans="11:11" ht="15.75" customHeight="1">
      <c r="K443" s="5"/>
    </row>
    <row r="444" spans="11:11" ht="15.75" customHeight="1">
      <c r="K444" s="5"/>
    </row>
    <row r="445" spans="11:11" ht="15.75" customHeight="1">
      <c r="K445" s="5"/>
    </row>
    <row r="446" spans="11:11" ht="15.75" customHeight="1">
      <c r="K446" s="5"/>
    </row>
    <row r="447" spans="11:11" ht="15.75" customHeight="1">
      <c r="K447" s="5"/>
    </row>
    <row r="448" spans="11:11" ht="15.75" customHeight="1">
      <c r="K448" s="5"/>
    </row>
    <row r="449" spans="11:11" ht="15.75" customHeight="1">
      <c r="K449" s="5"/>
    </row>
    <row r="450" spans="11:11" ht="15.75" customHeight="1">
      <c r="K450" s="5"/>
    </row>
    <row r="451" spans="11:11" ht="15.75" customHeight="1">
      <c r="K451" s="5"/>
    </row>
    <row r="452" spans="11:11" ht="15.75" customHeight="1">
      <c r="K452" s="5"/>
    </row>
    <row r="453" spans="11:11" ht="15.75" customHeight="1">
      <c r="K453" s="5"/>
    </row>
    <row r="454" spans="11:11" ht="15.75" customHeight="1">
      <c r="K454" s="5"/>
    </row>
    <row r="455" spans="11:11" ht="15.75" customHeight="1">
      <c r="K455" s="5"/>
    </row>
    <row r="456" spans="11:11" ht="15.75" customHeight="1">
      <c r="K456" s="5"/>
    </row>
    <row r="457" spans="11:11" ht="15.75" customHeight="1">
      <c r="K457" s="5"/>
    </row>
    <row r="458" spans="11:11" ht="15.75" customHeight="1">
      <c r="K458" s="5"/>
    </row>
    <row r="459" spans="11:11" ht="15.75" customHeight="1">
      <c r="K459" s="5"/>
    </row>
    <row r="460" spans="11:11" ht="15.75" customHeight="1">
      <c r="K460" s="5"/>
    </row>
    <row r="461" spans="11:11" ht="15.75" customHeight="1">
      <c r="K461" s="5"/>
    </row>
    <row r="462" spans="11:11" ht="15.75" customHeight="1">
      <c r="K462" s="5"/>
    </row>
    <row r="463" spans="11:11" ht="15.75" customHeight="1">
      <c r="K463" s="5"/>
    </row>
    <row r="464" spans="11:11" ht="15.75" customHeight="1">
      <c r="K464" s="5"/>
    </row>
    <row r="465" spans="11:11" ht="15.75" customHeight="1">
      <c r="K465" s="5"/>
    </row>
    <row r="466" spans="11:11" ht="15.75" customHeight="1">
      <c r="K466" s="5"/>
    </row>
    <row r="467" spans="11:11" ht="15.75" customHeight="1">
      <c r="K467" s="5"/>
    </row>
    <row r="468" spans="11:11" ht="15.75" customHeight="1">
      <c r="K468" s="5"/>
    </row>
    <row r="469" spans="11:11" ht="15.75" customHeight="1">
      <c r="K469" s="5"/>
    </row>
    <row r="470" spans="11:11" ht="15.75" customHeight="1">
      <c r="K470" s="5"/>
    </row>
    <row r="471" spans="11:11" ht="15.75" customHeight="1">
      <c r="K471" s="5"/>
    </row>
    <row r="472" spans="11:11" ht="15.75" customHeight="1">
      <c r="K472" s="5"/>
    </row>
    <row r="473" spans="11:11" ht="15.75" customHeight="1">
      <c r="K473" s="5"/>
    </row>
    <row r="474" spans="11:11" ht="15.75" customHeight="1">
      <c r="K474" s="5"/>
    </row>
    <row r="475" spans="11:11" ht="15.75" customHeight="1">
      <c r="K475" s="5"/>
    </row>
    <row r="476" spans="11:11" ht="15.75" customHeight="1">
      <c r="K476" s="5"/>
    </row>
    <row r="477" spans="11:11" ht="15.75" customHeight="1">
      <c r="K477" s="5"/>
    </row>
    <row r="478" spans="11:11" ht="15.75" customHeight="1">
      <c r="K478" s="5"/>
    </row>
    <row r="479" spans="11:11" ht="15.75" customHeight="1">
      <c r="K479" s="5"/>
    </row>
    <row r="480" spans="11:11" ht="15.75" customHeight="1">
      <c r="K480" s="5"/>
    </row>
    <row r="481" spans="11:11" ht="15.75" customHeight="1">
      <c r="K481" s="5"/>
    </row>
    <row r="482" spans="11:11" ht="15.75" customHeight="1">
      <c r="K482" s="5"/>
    </row>
    <row r="483" spans="11:11" ht="15.75" customHeight="1">
      <c r="K483" s="5"/>
    </row>
    <row r="484" spans="11:11" ht="15.75" customHeight="1">
      <c r="K484" s="5"/>
    </row>
    <row r="485" spans="11:11" ht="15.75" customHeight="1">
      <c r="K485" s="5"/>
    </row>
    <row r="486" spans="11:11" ht="15.75" customHeight="1">
      <c r="K486" s="5"/>
    </row>
    <row r="487" spans="11:11" ht="15.75" customHeight="1">
      <c r="K487" s="5"/>
    </row>
    <row r="488" spans="11:11" ht="15.75" customHeight="1">
      <c r="K488" s="5"/>
    </row>
    <row r="489" spans="11:11" ht="15.75" customHeight="1">
      <c r="K489" s="5"/>
    </row>
    <row r="490" spans="11:11" ht="15.75" customHeight="1">
      <c r="K490" s="5"/>
    </row>
    <row r="491" spans="11:11" ht="15.75" customHeight="1">
      <c r="K491" s="5"/>
    </row>
    <row r="492" spans="11:11" ht="15.75" customHeight="1">
      <c r="K492" s="5"/>
    </row>
    <row r="493" spans="11:11" ht="15.75" customHeight="1">
      <c r="K493" s="5"/>
    </row>
    <row r="494" spans="11:11" ht="15.75" customHeight="1">
      <c r="K494" s="5"/>
    </row>
    <row r="495" spans="11:11" ht="15.75" customHeight="1">
      <c r="K495" s="5"/>
    </row>
    <row r="496" spans="11:11" ht="15.75" customHeight="1">
      <c r="K496" s="5"/>
    </row>
    <row r="497" spans="11:11" ht="15.75" customHeight="1">
      <c r="K497" s="5"/>
    </row>
    <row r="498" spans="11:11" ht="15.75" customHeight="1">
      <c r="K498" s="5"/>
    </row>
    <row r="499" spans="11:11" ht="15.75" customHeight="1">
      <c r="K499" s="5"/>
    </row>
    <row r="500" spans="11:11" ht="15.75" customHeight="1">
      <c r="K500" s="5"/>
    </row>
    <row r="501" spans="11:11" ht="15.75" customHeight="1">
      <c r="K501" s="5"/>
    </row>
    <row r="502" spans="11:11" ht="15.75" customHeight="1">
      <c r="K502" s="5"/>
    </row>
    <row r="503" spans="11:11" ht="15.75" customHeight="1">
      <c r="K503" s="5"/>
    </row>
    <row r="504" spans="11:11" ht="15.75" customHeight="1">
      <c r="K504" s="5"/>
    </row>
    <row r="505" spans="11:11" ht="15.75" customHeight="1">
      <c r="K505" s="5"/>
    </row>
    <row r="506" spans="11:11" ht="15.75" customHeight="1">
      <c r="K506" s="5"/>
    </row>
    <row r="507" spans="11:11" ht="15.75" customHeight="1">
      <c r="K507" s="5"/>
    </row>
    <row r="508" spans="11:11" ht="15.75" customHeight="1">
      <c r="K508" s="5"/>
    </row>
    <row r="509" spans="11:11" ht="15.75" customHeight="1">
      <c r="K509" s="5"/>
    </row>
    <row r="510" spans="11:11" ht="15.75" customHeight="1">
      <c r="K510" s="5"/>
    </row>
    <row r="511" spans="11:11" ht="15.75" customHeight="1">
      <c r="K511" s="5"/>
    </row>
    <row r="512" spans="11:11" ht="15.75" customHeight="1">
      <c r="K512" s="5"/>
    </row>
    <row r="513" spans="11:11" ht="15.75" customHeight="1">
      <c r="K513" s="5"/>
    </row>
    <row r="514" spans="11:11" ht="15.75" customHeight="1">
      <c r="K514" s="5"/>
    </row>
    <row r="515" spans="11:11" ht="15.75" customHeight="1">
      <c r="K515" s="5"/>
    </row>
    <row r="516" spans="11:11" ht="15.75" customHeight="1">
      <c r="K516" s="5"/>
    </row>
    <row r="517" spans="11:11" ht="15.75" customHeight="1">
      <c r="K517" s="5"/>
    </row>
    <row r="518" spans="11:11" ht="15.75" customHeight="1">
      <c r="K518" s="5"/>
    </row>
    <row r="519" spans="11:11" ht="15.75" customHeight="1">
      <c r="K519" s="5"/>
    </row>
    <row r="520" spans="11:11" ht="15.75" customHeight="1">
      <c r="K520" s="5"/>
    </row>
    <row r="521" spans="11:11" ht="15.75" customHeight="1">
      <c r="K521" s="5"/>
    </row>
    <row r="522" spans="11:11" ht="15.75" customHeight="1">
      <c r="K522" s="5"/>
    </row>
    <row r="523" spans="11:11" ht="15.75" customHeight="1">
      <c r="K523" s="5"/>
    </row>
    <row r="524" spans="11:11" ht="15.75" customHeight="1">
      <c r="K524" s="5"/>
    </row>
    <row r="525" spans="11:11" ht="15.75" customHeight="1">
      <c r="K525" s="5"/>
    </row>
    <row r="526" spans="11:11" ht="15.75" customHeight="1">
      <c r="K526" s="5"/>
    </row>
    <row r="527" spans="11:11" ht="15.75" customHeight="1">
      <c r="K527" s="5"/>
    </row>
    <row r="528" spans="11:11" ht="15.75" customHeight="1">
      <c r="K528" s="5"/>
    </row>
    <row r="529" spans="11:11" ht="15.75" customHeight="1">
      <c r="K529" s="5"/>
    </row>
    <row r="530" spans="11:11" ht="15.75" customHeight="1">
      <c r="K530" s="5"/>
    </row>
    <row r="531" spans="11:11" ht="15.75" customHeight="1">
      <c r="K531" s="5"/>
    </row>
    <row r="532" spans="11:11" ht="15.75" customHeight="1">
      <c r="K532" s="5"/>
    </row>
    <row r="533" spans="11:11" ht="15.75" customHeight="1">
      <c r="K533" s="5"/>
    </row>
    <row r="534" spans="11:11" ht="15.75" customHeight="1">
      <c r="K534" s="5"/>
    </row>
    <row r="535" spans="11:11" ht="15.75" customHeight="1">
      <c r="K535" s="5"/>
    </row>
    <row r="536" spans="11:11" ht="15.75" customHeight="1">
      <c r="K536" s="5"/>
    </row>
    <row r="537" spans="11:11" ht="15.75" customHeight="1">
      <c r="K537" s="5"/>
    </row>
    <row r="538" spans="11:11" ht="15.75" customHeight="1">
      <c r="K538" s="5"/>
    </row>
    <row r="539" spans="11:11" ht="15.75" customHeight="1">
      <c r="K539" s="5"/>
    </row>
    <row r="540" spans="11:11" ht="15.75" customHeight="1">
      <c r="K540" s="5"/>
    </row>
    <row r="541" spans="11:11" ht="15.75" customHeight="1">
      <c r="K541" s="5"/>
    </row>
    <row r="542" spans="11:11" ht="15.75" customHeight="1">
      <c r="K542" s="5"/>
    </row>
    <row r="543" spans="11:11" ht="15.75" customHeight="1">
      <c r="K543" s="5"/>
    </row>
    <row r="544" spans="11:11" ht="15.75" customHeight="1">
      <c r="K544" s="5"/>
    </row>
    <row r="545" spans="11:11" ht="15.75" customHeight="1">
      <c r="K545" s="5"/>
    </row>
    <row r="546" spans="11:11" ht="15.75" customHeight="1">
      <c r="K546" s="5"/>
    </row>
    <row r="547" spans="11:11" ht="15.75" customHeight="1">
      <c r="K547" s="5"/>
    </row>
    <row r="548" spans="11:11" ht="15.75" customHeight="1">
      <c r="K548" s="5"/>
    </row>
    <row r="549" spans="11:11" ht="15.75" customHeight="1">
      <c r="K549" s="5"/>
    </row>
    <row r="550" spans="11:11" ht="15.75" customHeight="1">
      <c r="K550" s="5"/>
    </row>
    <row r="551" spans="11:11" ht="15.75" customHeight="1">
      <c r="K551" s="5"/>
    </row>
    <row r="552" spans="11:11" ht="15.75" customHeight="1">
      <c r="K552" s="5"/>
    </row>
    <row r="553" spans="11:11" ht="15.75" customHeight="1">
      <c r="K553" s="5"/>
    </row>
    <row r="554" spans="11:11" ht="15.75" customHeight="1">
      <c r="K554" s="5"/>
    </row>
    <row r="555" spans="11:11" ht="15.75" customHeight="1">
      <c r="K555" s="5"/>
    </row>
    <row r="556" spans="11:11" ht="15.75" customHeight="1">
      <c r="K556" s="5"/>
    </row>
    <row r="557" spans="11:11" ht="15.75" customHeight="1">
      <c r="K557" s="5"/>
    </row>
    <row r="558" spans="11:11" ht="15.75" customHeight="1">
      <c r="K558" s="5"/>
    </row>
    <row r="559" spans="11:11" ht="15.75" customHeight="1">
      <c r="K559" s="5"/>
    </row>
    <row r="560" spans="11:11" ht="15.75" customHeight="1">
      <c r="K560" s="5"/>
    </row>
    <row r="561" spans="11:11" ht="15.75" customHeight="1">
      <c r="K561" s="5"/>
    </row>
    <row r="562" spans="11:11" ht="15.75" customHeight="1">
      <c r="K562" s="5"/>
    </row>
    <row r="563" spans="11:11" ht="15.75" customHeight="1">
      <c r="K563" s="5"/>
    </row>
    <row r="564" spans="11:11" ht="15.75" customHeight="1">
      <c r="K564" s="5"/>
    </row>
    <row r="565" spans="11:11" ht="15.75" customHeight="1">
      <c r="K565" s="5"/>
    </row>
    <row r="566" spans="11:11" ht="15.75" customHeight="1">
      <c r="K566" s="5"/>
    </row>
    <row r="567" spans="11:11" ht="15.75" customHeight="1">
      <c r="K567" s="5"/>
    </row>
    <row r="568" spans="11:11" ht="15.75" customHeight="1">
      <c r="K568" s="5"/>
    </row>
    <row r="569" spans="11:11" ht="15.75" customHeight="1">
      <c r="K569" s="5"/>
    </row>
    <row r="570" spans="11:11" ht="15.75" customHeight="1">
      <c r="K570" s="5"/>
    </row>
    <row r="571" spans="11:11" ht="15.75" customHeight="1">
      <c r="K571" s="5"/>
    </row>
    <row r="572" spans="11:11" ht="15.75" customHeight="1">
      <c r="K572" s="5"/>
    </row>
    <row r="573" spans="11:11" ht="15.75" customHeight="1">
      <c r="K573" s="5"/>
    </row>
    <row r="574" spans="11:11" ht="15.75" customHeight="1">
      <c r="K574" s="5"/>
    </row>
    <row r="575" spans="11:11" ht="15.75" customHeight="1">
      <c r="K575" s="5"/>
    </row>
    <row r="576" spans="11:11" ht="15.75" customHeight="1">
      <c r="K576" s="5"/>
    </row>
    <row r="577" spans="11:11" ht="15.75" customHeight="1">
      <c r="K577" s="5"/>
    </row>
    <row r="578" spans="11:11" ht="15.75" customHeight="1">
      <c r="K578" s="5"/>
    </row>
    <row r="579" spans="11:11" ht="15.75" customHeight="1">
      <c r="K579" s="5"/>
    </row>
    <row r="580" spans="11:11" ht="15.75" customHeight="1">
      <c r="K580" s="5"/>
    </row>
    <row r="581" spans="11:11" ht="15.75" customHeight="1">
      <c r="K581" s="5"/>
    </row>
    <row r="582" spans="11:11" ht="15.75" customHeight="1">
      <c r="K582" s="5"/>
    </row>
    <row r="583" spans="11:11" ht="15.75" customHeight="1">
      <c r="K583" s="5"/>
    </row>
    <row r="584" spans="11:11" ht="15.75" customHeight="1">
      <c r="K584" s="5"/>
    </row>
    <row r="585" spans="11:11" ht="15.75" customHeight="1">
      <c r="K585" s="5"/>
    </row>
    <row r="586" spans="11:11" ht="15.75" customHeight="1">
      <c r="K586" s="5"/>
    </row>
    <row r="587" spans="11:11" ht="15.75" customHeight="1">
      <c r="K587" s="5"/>
    </row>
    <row r="588" spans="11:11" ht="15.75" customHeight="1">
      <c r="K588" s="5"/>
    </row>
    <row r="589" spans="11:11" ht="15.75" customHeight="1">
      <c r="K589" s="5"/>
    </row>
    <row r="590" spans="11:11" ht="15.75" customHeight="1">
      <c r="K590" s="5"/>
    </row>
    <row r="591" spans="11:11" ht="15.75" customHeight="1">
      <c r="K591" s="5"/>
    </row>
    <row r="592" spans="11:11" ht="15.75" customHeight="1">
      <c r="K592" s="5"/>
    </row>
    <row r="593" spans="11:11" ht="15.75" customHeight="1">
      <c r="K593" s="5"/>
    </row>
    <row r="594" spans="11:11" ht="15.75" customHeight="1">
      <c r="K594" s="5"/>
    </row>
    <row r="595" spans="11:11" ht="15.75" customHeight="1">
      <c r="K595" s="5"/>
    </row>
    <row r="596" spans="11:11" ht="15.75" customHeight="1">
      <c r="K596" s="5"/>
    </row>
    <row r="597" spans="11:11" ht="15.75" customHeight="1">
      <c r="K597" s="5"/>
    </row>
    <row r="598" spans="11:11" ht="15.75" customHeight="1">
      <c r="K598" s="5"/>
    </row>
    <row r="599" spans="11:11" ht="15.75" customHeight="1">
      <c r="K599" s="5"/>
    </row>
    <row r="600" spans="11:11" ht="15.75" customHeight="1">
      <c r="K600" s="5"/>
    </row>
    <row r="601" spans="11:11" ht="15.75" customHeight="1">
      <c r="K601" s="5"/>
    </row>
    <row r="602" spans="11:11" ht="15.75" customHeight="1">
      <c r="K602" s="5"/>
    </row>
    <row r="603" spans="11:11" ht="15.75" customHeight="1">
      <c r="K603" s="5"/>
    </row>
    <row r="604" spans="11:11" ht="15.75" customHeight="1">
      <c r="K604" s="5"/>
    </row>
    <row r="605" spans="11:11" ht="15.75" customHeight="1">
      <c r="K605" s="5"/>
    </row>
    <row r="606" spans="11:11" ht="15.75" customHeight="1">
      <c r="K606" s="5"/>
    </row>
    <row r="607" spans="11:11" ht="15.75" customHeight="1">
      <c r="K607" s="5"/>
    </row>
    <row r="608" spans="11:11" ht="15.75" customHeight="1">
      <c r="K608" s="5"/>
    </row>
    <row r="609" spans="11:11" ht="15.75" customHeight="1">
      <c r="K609" s="5"/>
    </row>
    <row r="610" spans="11:11" ht="15.75" customHeight="1">
      <c r="K610" s="5"/>
    </row>
    <row r="611" spans="11:11" ht="15.75" customHeight="1">
      <c r="K611" s="5"/>
    </row>
    <row r="612" spans="11:11" ht="15.75" customHeight="1">
      <c r="K612" s="5"/>
    </row>
    <row r="613" spans="11:11" ht="15.75" customHeight="1">
      <c r="K613" s="5"/>
    </row>
    <row r="614" spans="11:11" ht="15.75" customHeight="1">
      <c r="K614" s="5"/>
    </row>
    <row r="615" spans="11:11" ht="15.75" customHeight="1">
      <c r="K615" s="5"/>
    </row>
    <row r="616" spans="11:11" ht="15.75" customHeight="1">
      <c r="K616" s="5"/>
    </row>
    <row r="617" spans="11:11" ht="15.75" customHeight="1">
      <c r="K617" s="5"/>
    </row>
    <row r="618" spans="11:11" ht="15.75" customHeight="1">
      <c r="K618" s="5"/>
    </row>
    <row r="619" spans="11:11" ht="15.75" customHeight="1">
      <c r="K619" s="5"/>
    </row>
    <row r="620" spans="11:11" ht="15.75" customHeight="1">
      <c r="K620" s="5"/>
    </row>
    <row r="621" spans="11:11" ht="15.75" customHeight="1">
      <c r="K621" s="5"/>
    </row>
    <row r="622" spans="11:11" ht="15.75" customHeight="1">
      <c r="K622" s="5"/>
    </row>
    <row r="623" spans="11:11" ht="15.75" customHeight="1">
      <c r="K623" s="5"/>
    </row>
    <row r="624" spans="11:11" ht="15.75" customHeight="1">
      <c r="K624" s="5"/>
    </row>
    <row r="625" spans="11:11" ht="15.75" customHeight="1">
      <c r="K625" s="5"/>
    </row>
    <row r="626" spans="11:11" ht="15.75" customHeight="1">
      <c r="K626" s="5"/>
    </row>
    <row r="627" spans="11:11" ht="15.75" customHeight="1">
      <c r="K627" s="5"/>
    </row>
    <row r="628" spans="11:11" ht="15.75" customHeight="1">
      <c r="K628" s="5"/>
    </row>
    <row r="629" spans="11:11" ht="15.75" customHeight="1">
      <c r="K629" s="5"/>
    </row>
    <row r="630" spans="11:11" ht="15.75" customHeight="1">
      <c r="K630" s="5"/>
    </row>
    <row r="631" spans="11:11" ht="15.75" customHeight="1">
      <c r="K631" s="5"/>
    </row>
    <row r="632" spans="11:11" ht="15.75" customHeight="1">
      <c r="K632" s="5"/>
    </row>
    <row r="633" spans="11:11" ht="15.75" customHeight="1">
      <c r="K633" s="5"/>
    </row>
    <row r="634" spans="11:11" ht="15.75" customHeight="1">
      <c r="K634" s="5"/>
    </row>
    <row r="635" spans="11:11" ht="15.75" customHeight="1">
      <c r="K635" s="5"/>
    </row>
    <row r="636" spans="11:11" ht="15.75" customHeight="1">
      <c r="K636" s="5"/>
    </row>
    <row r="637" spans="11:11" ht="15.75" customHeight="1">
      <c r="K637" s="5"/>
    </row>
    <row r="638" spans="11:11" ht="15.75" customHeight="1">
      <c r="K638" s="5"/>
    </row>
    <row r="639" spans="11:11" ht="15.75" customHeight="1">
      <c r="K639" s="5"/>
    </row>
    <row r="640" spans="11:11" ht="15.75" customHeight="1">
      <c r="K640" s="5"/>
    </row>
    <row r="641" spans="11:11" ht="15.75" customHeight="1">
      <c r="K641" s="5"/>
    </row>
    <row r="642" spans="11:11" ht="15.75" customHeight="1">
      <c r="K642" s="5"/>
    </row>
    <row r="643" spans="11:11" ht="15.75" customHeight="1">
      <c r="K643" s="5"/>
    </row>
    <row r="644" spans="11:11" ht="15.75" customHeight="1">
      <c r="K644" s="5"/>
    </row>
    <row r="645" spans="11:11" ht="15.75" customHeight="1">
      <c r="K645" s="5"/>
    </row>
    <row r="646" spans="11:11" ht="15.75" customHeight="1">
      <c r="K646" s="5"/>
    </row>
    <row r="647" spans="11:11" ht="15.75" customHeight="1">
      <c r="K647" s="5"/>
    </row>
    <row r="648" spans="11:11" ht="15.75" customHeight="1">
      <c r="K648" s="5"/>
    </row>
    <row r="649" spans="11:11" ht="15.75" customHeight="1">
      <c r="K649" s="5"/>
    </row>
    <row r="650" spans="11:11" ht="15.75" customHeight="1">
      <c r="K650" s="5"/>
    </row>
    <row r="651" spans="11:11" ht="15.75" customHeight="1">
      <c r="K651" s="5"/>
    </row>
    <row r="652" spans="11:11" ht="15.75" customHeight="1">
      <c r="K652" s="5"/>
    </row>
    <row r="653" spans="11:11" ht="15.75" customHeight="1">
      <c r="K653" s="5"/>
    </row>
    <row r="654" spans="11:11" ht="15.75" customHeight="1">
      <c r="K654" s="5"/>
    </row>
    <row r="655" spans="11:11" ht="15.75" customHeight="1">
      <c r="K655" s="5"/>
    </row>
    <row r="656" spans="11:11" ht="15.75" customHeight="1">
      <c r="K656" s="5"/>
    </row>
    <row r="657" spans="11:11" ht="15.75" customHeight="1">
      <c r="K657" s="5"/>
    </row>
    <row r="658" spans="11:11" ht="15.75" customHeight="1">
      <c r="K658" s="5"/>
    </row>
    <row r="659" spans="11:11" ht="15.75" customHeight="1">
      <c r="K659" s="5"/>
    </row>
    <row r="660" spans="11:11" ht="15.75" customHeight="1">
      <c r="K660" s="5"/>
    </row>
    <row r="661" spans="11:11" ht="15.75" customHeight="1">
      <c r="K661" s="5"/>
    </row>
    <row r="662" spans="11:11" ht="15.75" customHeight="1">
      <c r="K662" s="5"/>
    </row>
    <row r="663" spans="11:11" ht="15.75" customHeight="1">
      <c r="K663" s="5"/>
    </row>
    <row r="664" spans="11:11" ht="15.75" customHeight="1">
      <c r="K664" s="5"/>
    </row>
    <row r="665" spans="11:11" ht="15.75" customHeight="1">
      <c r="K665" s="5"/>
    </row>
    <row r="666" spans="11:11" ht="15.75" customHeight="1">
      <c r="K666" s="5"/>
    </row>
    <row r="667" spans="11:11" ht="15.75" customHeight="1">
      <c r="K667" s="5"/>
    </row>
    <row r="668" spans="11:11" ht="15.75" customHeight="1">
      <c r="K668" s="5"/>
    </row>
    <row r="669" spans="11:11" ht="15.75" customHeight="1">
      <c r="K669" s="5"/>
    </row>
    <row r="670" spans="11:11" ht="15.75" customHeight="1">
      <c r="K670" s="5"/>
    </row>
    <row r="671" spans="11:11" ht="15.75" customHeight="1">
      <c r="K671" s="5"/>
    </row>
    <row r="672" spans="11:11" ht="15.75" customHeight="1">
      <c r="K672" s="5"/>
    </row>
    <row r="673" spans="11:11" ht="15.75" customHeight="1">
      <c r="K673" s="5"/>
    </row>
    <row r="674" spans="11:11" ht="15.75" customHeight="1">
      <c r="K674" s="5"/>
    </row>
    <row r="675" spans="11:11" ht="15.75" customHeight="1">
      <c r="K675" s="5"/>
    </row>
    <row r="676" spans="11:11" ht="15.75" customHeight="1">
      <c r="K676" s="5"/>
    </row>
    <row r="677" spans="11:11" ht="15.75" customHeight="1">
      <c r="K677" s="5"/>
    </row>
    <row r="678" spans="11:11" ht="15.75" customHeight="1">
      <c r="K678" s="5"/>
    </row>
    <row r="679" spans="11:11" ht="15.75" customHeight="1">
      <c r="K679" s="5"/>
    </row>
    <row r="680" spans="11:11" ht="15.75" customHeight="1">
      <c r="K680" s="5"/>
    </row>
    <row r="681" spans="11:11" ht="15.75" customHeight="1">
      <c r="K681" s="5"/>
    </row>
    <row r="682" spans="11:11" ht="15.75" customHeight="1">
      <c r="K682" s="5"/>
    </row>
    <row r="683" spans="11:11" ht="15.75" customHeight="1">
      <c r="K683" s="5"/>
    </row>
    <row r="684" spans="11:11" ht="15.75" customHeight="1">
      <c r="K684" s="5"/>
    </row>
    <row r="685" spans="11:11" ht="15.75" customHeight="1">
      <c r="K685" s="5"/>
    </row>
    <row r="686" spans="11:11" ht="15.75" customHeight="1">
      <c r="K686" s="5"/>
    </row>
    <row r="687" spans="11:11" ht="15.75" customHeight="1">
      <c r="K687" s="5"/>
    </row>
    <row r="688" spans="11:11" ht="15.75" customHeight="1">
      <c r="K688" s="5"/>
    </row>
    <row r="689" spans="11:11" ht="15.75" customHeight="1">
      <c r="K689" s="5"/>
    </row>
    <row r="690" spans="11:11" ht="15.75" customHeight="1">
      <c r="K690" s="5"/>
    </row>
    <row r="691" spans="11:11" ht="15.75" customHeight="1">
      <c r="K691" s="5"/>
    </row>
    <row r="692" spans="11:11" ht="15.75" customHeight="1">
      <c r="K692" s="5"/>
    </row>
    <row r="693" spans="11:11" ht="15.75" customHeight="1">
      <c r="K693" s="5"/>
    </row>
    <row r="694" spans="11:11" ht="15.75" customHeight="1">
      <c r="K694" s="5"/>
    </row>
    <row r="695" spans="11:11" ht="15.75" customHeight="1">
      <c r="K695" s="5"/>
    </row>
    <row r="696" spans="11:11" ht="15.75" customHeight="1">
      <c r="K696" s="5"/>
    </row>
    <row r="697" spans="11:11" ht="15.75" customHeight="1">
      <c r="K697" s="5"/>
    </row>
    <row r="698" spans="11:11" ht="15.75" customHeight="1">
      <c r="K698" s="5"/>
    </row>
    <row r="699" spans="11:11" ht="15.75" customHeight="1">
      <c r="K699" s="5"/>
    </row>
    <row r="700" spans="11:11" ht="15.75" customHeight="1">
      <c r="K700" s="5"/>
    </row>
    <row r="701" spans="11:11" ht="15.75" customHeight="1">
      <c r="K701" s="5"/>
    </row>
    <row r="702" spans="11:11" ht="15.75" customHeight="1">
      <c r="K702" s="5"/>
    </row>
    <row r="703" spans="11:11" ht="15.75" customHeight="1">
      <c r="K703" s="5"/>
    </row>
    <row r="704" spans="11:11" ht="15.75" customHeight="1">
      <c r="K704" s="5"/>
    </row>
    <row r="705" spans="11:11" ht="15.75" customHeight="1">
      <c r="K705" s="5"/>
    </row>
    <row r="706" spans="11:11" ht="15.75" customHeight="1">
      <c r="K706" s="5"/>
    </row>
    <row r="707" spans="11:11" ht="15.75" customHeight="1">
      <c r="K707" s="5"/>
    </row>
    <row r="708" spans="11:11" ht="15.75" customHeight="1">
      <c r="K708" s="5"/>
    </row>
    <row r="709" spans="11:11" ht="15.75" customHeight="1">
      <c r="K709" s="5"/>
    </row>
    <row r="710" spans="11:11" ht="15.75" customHeight="1">
      <c r="K710" s="5"/>
    </row>
    <row r="711" spans="11:11" ht="15.75" customHeight="1">
      <c r="K711" s="5"/>
    </row>
    <row r="712" spans="11:11" ht="15.75" customHeight="1">
      <c r="K712" s="5"/>
    </row>
    <row r="713" spans="11:11" ht="15.75" customHeight="1">
      <c r="K713" s="5"/>
    </row>
    <row r="714" spans="11:11" ht="15.75" customHeight="1">
      <c r="K714" s="5"/>
    </row>
    <row r="715" spans="11:11" ht="15.75" customHeight="1">
      <c r="K715" s="5"/>
    </row>
    <row r="716" spans="11:11" ht="15.75" customHeight="1">
      <c r="K716" s="5"/>
    </row>
    <row r="717" spans="11:11" ht="15.75" customHeight="1">
      <c r="K717" s="5"/>
    </row>
    <row r="718" spans="11:11" ht="15.75" customHeight="1">
      <c r="K718" s="5"/>
    </row>
    <row r="719" spans="11:11" ht="15.75" customHeight="1">
      <c r="K719" s="5"/>
    </row>
    <row r="720" spans="11:11" ht="15.75" customHeight="1">
      <c r="K720" s="5"/>
    </row>
    <row r="721" spans="11:11" ht="15.75" customHeight="1">
      <c r="K721" s="5"/>
    </row>
    <row r="722" spans="11:11" ht="15.75" customHeight="1">
      <c r="K722" s="5"/>
    </row>
    <row r="723" spans="11:11" ht="15.75" customHeight="1">
      <c r="K723" s="5"/>
    </row>
    <row r="724" spans="11:11" ht="15.75" customHeight="1">
      <c r="K724" s="5"/>
    </row>
    <row r="725" spans="11:11" ht="15.75" customHeight="1">
      <c r="K725" s="5"/>
    </row>
    <row r="726" spans="11:11" ht="15.75" customHeight="1">
      <c r="K726" s="5"/>
    </row>
    <row r="727" spans="11:11" ht="15.75" customHeight="1">
      <c r="K727" s="5"/>
    </row>
    <row r="728" spans="11:11" ht="15.75" customHeight="1">
      <c r="K728" s="5"/>
    </row>
    <row r="729" spans="11:11" ht="15.75" customHeight="1">
      <c r="K729" s="5"/>
    </row>
    <row r="730" spans="11:11" ht="15.75" customHeight="1">
      <c r="K730" s="5"/>
    </row>
    <row r="731" spans="11:11" ht="15.75" customHeight="1">
      <c r="K731" s="5"/>
    </row>
    <row r="732" spans="11:11" ht="15.75" customHeight="1">
      <c r="K732" s="5"/>
    </row>
    <row r="733" spans="11:11" ht="15.75" customHeight="1">
      <c r="K733" s="5"/>
    </row>
    <row r="734" spans="11:11" ht="15.75" customHeight="1">
      <c r="K734" s="5"/>
    </row>
    <row r="735" spans="11:11" ht="15.75" customHeight="1">
      <c r="K735" s="5"/>
    </row>
    <row r="736" spans="11:11" ht="15.75" customHeight="1">
      <c r="K736" s="5"/>
    </row>
    <row r="737" spans="11:11" ht="15.75" customHeight="1">
      <c r="K737" s="5"/>
    </row>
    <row r="738" spans="11:11" ht="15.75" customHeight="1">
      <c r="K738" s="5"/>
    </row>
    <row r="739" spans="11:11" ht="15.75" customHeight="1">
      <c r="K739" s="5"/>
    </row>
    <row r="740" spans="11:11" ht="15.75" customHeight="1">
      <c r="K740" s="5"/>
    </row>
    <row r="741" spans="11:11" ht="15.75" customHeight="1">
      <c r="K741" s="5"/>
    </row>
    <row r="742" spans="11:11" ht="15.75" customHeight="1">
      <c r="K742" s="5"/>
    </row>
    <row r="743" spans="11:11" ht="15.75" customHeight="1">
      <c r="K743" s="5"/>
    </row>
    <row r="744" spans="11:11" ht="15.75" customHeight="1">
      <c r="K744" s="5"/>
    </row>
    <row r="745" spans="11:11" ht="15.75" customHeight="1">
      <c r="K745" s="5"/>
    </row>
    <row r="746" spans="11:11" ht="15.75" customHeight="1">
      <c r="K746" s="5"/>
    </row>
    <row r="747" spans="11:11" ht="15.75" customHeight="1">
      <c r="K747" s="5"/>
    </row>
    <row r="748" spans="11:11" ht="15.75" customHeight="1">
      <c r="K748" s="5"/>
    </row>
    <row r="749" spans="11:11" ht="15.75" customHeight="1">
      <c r="K749" s="5"/>
    </row>
    <row r="750" spans="11:11" ht="15.75" customHeight="1">
      <c r="K750" s="5"/>
    </row>
    <row r="751" spans="11:11" ht="15.75" customHeight="1">
      <c r="K751" s="5"/>
    </row>
    <row r="752" spans="11:11" ht="15.75" customHeight="1">
      <c r="K752" s="5"/>
    </row>
    <row r="753" spans="11:11" ht="15.75" customHeight="1">
      <c r="K753" s="5"/>
    </row>
    <row r="754" spans="11:11" ht="15.75" customHeight="1">
      <c r="K754" s="5"/>
    </row>
    <row r="755" spans="11:11" ht="15.75" customHeight="1">
      <c r="K755" s="5"/>
    </row>
    <row r="756" spans="11:11" ht="15.75" customHeight="1">
      <c r="K756" s="5"/>
    </row>
    <row r="757" spans="11:11" ht="15.75" customHeight="1">
      <c r="K757" s="5"/>
    </row>
    <row r="758" spans="11:11" ht="15.75" customHeight="1">
      <c r="K758" s="5"/>
    </row>
    <row r="759" spans="11:11" ht="15.75" customHeight="1">
      <c r="K759" s="5"/>
    </row>
    <row r="760" spans="11:11" ht="15.75" customHeight="1">
      <c r="K760" s="5"/>
    </row>
    <row r="761" spans="11:11" ht="15.75" customHeight="1">
      <c r="K761" s="5"/>
    </row>
    <row r="762" spans="11:11" ht="15.75" customHeight="1">
      <c r="K762" s="5"/>
    </row>
    <row r="763" spans="11:11" ht="15.75" customHeight="1">
      <c r="K763" s="5"/>
    </row>
    <row r="764" spans="11:11" ht="15.75" customHeight="1">
      <c r="K764" s="5"/>
    </row>
    <row r="765" spans="11:11" ht="15.75" customHeight="1">
      <c r="K765" s="5"/>
    </row>
    <row r="766" spans="11:11" ht="15.75" customHeight="1">
      <c r="K766" s="5"/>
    </row>
    <row r="767" spans="11:11" ht="15.75" customHeight="1">
      <c r="K767" s="5"/>
    </row>
    <row r="768" spans="11:11" ht="15.75" customHeight="1">
      <c r="K768" s="5"/>
    </row>
    <row r="769" spans="11:11" ht="15.75" customHeight="1">
      <c r="K769" s="5"/>
    </row>
    <row r="770" spans="11:11" ht="15.75" customHeight="1">
      <c r="K770" s="5"/>
    </row>
    <row r="771" spans="11:11" ht="15.75" customHeight="1">
      <c r="K771" s="5"/>
    </row>
    <row r="772" spans="11:11" ht="15.75" customHeight="1">
      <c r="K772" s="5"/>
    </row>
    <row r="773" spans="11:11" ht="15.75" customHeight="1">
      <c r="K773" s="5"/>
    </row>
    <row r="774" spans="11:11" ht="15.75" customHeight="1">
      <c r="K774" s="5"/>
    </row>
    <row r="775" spans="11:11" ht="15.75" customHeight="1">
      <c r="K775" s="5"/>
    </row>
    <row r="776" spans="11:11" ht="15.75" customHeight="1">
      <c r="K776" s="5"/>
    </row>
    <row r="777" spans="11:11" ht="15.75" customHeight="1">
      <c r="K777" s="5"/>
    </row>
    <row r="778" spans="11:11" ht="15.75" customHeight="1">
      <c r="K778" s="5"/>
    </row>
    <row r="779" spans="11:11" ht="15.75" customHeight="1">
      <c r="K779" s="5"/>
    </row>
    <row r="780" spans="11:11" ht="15.75" customHeight="1">
      <c r="K780" s="5"/>
    </row>
    <row r="781" spans="11:11" ht="15.75" customHeight="1">
      <c r="K781" s="5"/>
    </row>
    <row r="782" spans="11:11" ht="15.75" customHeight="1">
      <c r="K782" s="5"/>
    </row>
    <row r="783" spans="11:11" ht="15.75" customHeight="1">
      <c r="K783" s="5"/>
    </row>
    <row r="784" spans="11:11" ht="15.75" customHeight="1">
      <c r="K784" s="5"/>
    </row>
    <row r="785" spans="11:11" ht="15.75" customHeight="1">
      <c r="K785" s="5"/>
    </row>
    <row r="786" spans="11:11" ht="15.75" customHeight="1">
      <c r="K786" s="5"/>
    </row>
    <row r="787" spans="11:11" ht="15.75" customHeight="1">
      <c r="K787" s="5"/>
    </row>
    <row r="788" spans="11:11" ht="15.75" customHeight="1">
      <c r="K788" s="5"/>
    </row>
    <row r="789" spans="11:11" ht="15.75" customHeight="1">
      <c r="K789" s="5"/>
    </row>
    <row r="790" spans="11:11" ht="15.75" customHeight="1">
      <c r="K790" s="5"/>
    </row>
    <row r="791" spans="11:11" ht="15.75" customHeight="1">
      <c r="K791" s="5"/>
    </row>
    <row r="792" spans="11:11" ht="15.75" customHeight="1">
      <c r="K792" s="5"/>
    </row>
    <row r="793" spans="11:11" ht="15.75" customHeight="1">
      <c r="K793" s="5"/>
    </row>
    <row r="794" spans="11:11" ht="15.75" customHeight="1">
      <c r="K794" s="5"/>
    </row>
    <row r="795" spans="11:11" ht="15.75" customHeight="1">
      <c r="K795" s="5"/>
    </row>
    <row r="796" spans="11:11" ht="15.75" customHeight="1">
      <c r="K796" s="5"/>
    </row>
    <row r="797" spans="11:11" ht="15.75" customHeight="1">
      <c r="K797" s="5"/>
    </row>
    <row r="798" spans="11:11" ht="15.75" customHeight="1">
      <c r="K798" s="5"/>
    </row>
    <row r="799" spans="11:11" ht="15.75" customHeight="1">
      <c r="K799" s="5"/>
    </row>
    <row r="800" spans="11:11" ht="15.75" customHeight="1">
      <c r="K800" s="5"/>
    </row>
    <row r="801" spans="11:11" ht="15.75" customHeight="1">
      <c r="K801" s="5"/>
    </row>
    <row r="802" spans="11:11" ht="15.75" customHeight="1">
      <c r="K802" s="5"/>
    </row>
    <row r="803" spans="11:11" ht="15.75" customHeight="1">
      <c r="K803" s="5"/>
    </row>
    <row r="804" spans="11:11" ht="15.75" customHeight="1">
      <c r="K804" s="5"/>
    </row>
    <row r="805" spans="11:11" ht="15.75" customHeight="1">
      <c r="K805" s="5"/>
    </row>
    <row r="806" spans="11:11" ht="15.75" customHeight="1">
      <c r="K806" s="5"/>
    </row>
    <row r="807" spans="11:11" ht="15.75" customHeight="1">
      <c r="K807" s="5"/>
    </row>
    <row r="808" spans="11:11" ht="15.75" customHeight="1">
      <c r="K808" s="5"/>
    </row>
    <row r="809" spans="11:11" ht="15.75" customHeight="1">
      <c r="K809" s="5"/>
    </row>
    <row r="810" spans="11:11" ht="15.75" customHeight="1">
      <c r="K810" s="5"/>
    </row>
    <row r="811" spans="11:11" ht="15.75" customHeight="1">
      <c r="K811" s="5"/>
    </row>
    <row r="812" spans="11:11" ht="15.75" customHeight="1">
      <c r="K812" s="5"/>
    </row>
    <row r="813" spans="11:11" ht="15.75" customHeight="1">
      <c r="K813" s="5"/>
    </row>
    <row r="814" spans="11:11" ht="15.75" customHeight="1">
      <c r="K814" s="5"/>
    </row>
    <row r="815" spans="11:11" ht="15.75" customHeight="1">
      <c r="K815" s="5"/>
    </row>
    <row r="816" spans="11:11" ht="15.75" customHeight="1">
      <c r="K816" s="5"/>
    </row>
    <row r="817" spans="11:11" ht="15.75" customHeight="1">
      <c r="K817" s="5"/>
    </row>
    <row r="818" spans="11:11" ht="15.75" customHeight="1">
      <c r="K818" s="5"/>
    </row>
    <row r="819" spans="11:11" ht="15.75" customHeight="1">
      <c r="K819" s="5"/>
    </row>
    <row r="820" spans="11:11" ht="15.75" customHeight="1">
      <c r="K820" s="5"/>
    </row>
    <row r="821" spans="11:11" ht="15.75" customHeight="1">
      <c r="K821" s="5"/>
    </row>
    <row r="822" spans="11:11" ht="15.75" customHeight="1">
      <c r="K822" s="5"/>
    </row>
    <row r="823" spans="11:11" ht="15.75" customHeight="1">
      <c r="K823" s="5"/>
    </row>
    <row r="824" spans="11:11" ht="15.75" customHeight="1">
      <c r="K824" s="5"/>
    </row>
    <row r="825" spans="11:11" ht="15.75" customHeight="1">
      <c r="K825" s="5"/>
    </row>
    <row r="826" spans="11:11" ht="15.75" customHeight="1">
      <c r="K826" s="5"/>
    </row>
    <row r="827" spans="11:11" ht="15.75" customHeight="1">
      <c r="K827" s="5"/>
    </row>
    <row r="828" spans="11:11" ht="15.75" customHeight="1">
      <c r="K828" s="5"/>
    </row>
    <row r="829" spans="11:11" ht="15.75" customHeight="1">
      <c r="K829" s="5"/>
    </row>
    <row r="830" spans="11:11" ht="15.75" customHeight="1">
      <c r="K830" s="5"/>
    </row>
    <row r="831" spans="11:11" ht="15.75" customHeight="1">
      <c r="K831" s="5"/>
    </row>
    <row r="832" spans="11:11" ht="15.75" customHeight="1">
      <c r="K832" s="5"/>
    </row>
    <row r="833" spans="11:11" ht="15.75" customHeight="1">
      <c r="K833" s="5"/>
    </row>
    <row r="834" spans="11:11" ht="15.75" customHeight="1">
      <c r="K834" s="5"/>
    </row>
    <row r="835" spans="11:11" ht="15.75" customHeight="1">
      <c r="K835" s="5"/>
    </row>
    <row r="836" spans="11:11" ht="15.75" customHeight="1">
      <c r="K836" s="5"/>
    </row>
    <row r="837" spans="11:11" ht="15.75" customHeight="1">
      <c r="K837" s="5"/>
    </row>
    <row r="838" spans="11:11" ht="15.75" customHeight="1">
      <c r="K838" s="5"/>
    </row>
    <row r="839" spans="11:11" ht="15.75" customHeight="1">
      <c r="K839" s="5"/>
    </row>
    <row r="840" spans="11:11" ht="15.75" customHeight="1">
      <c r="K840" s="5"/>
    </row>
    <row r="841" spans="11:11" ht="15.75" customHeight="1">
      <c r="K841" s="5"/>
    </row>
    <row r="842" spans="11:11" ht="15.75" customHeight="1">
      <c r="K842" s="5"/>
    </row>
    <row r="843" spans="11:11" ht="15.75" customHeight="1">
      <c r="K843" s="5"/>
    </row>
    <row r="844" spans="11:11" ht="15.75" customHeight="1">
      <c r="K844" s="5"/>
    </row>
    <row r="845" spans="11:11" ht="15.75" customHeight="1">
      <c r="K845" s="5"/>
    </row>
    <row r="846" spans="11:11" ht="15.75" customHeight="1">
      <c r="K846" s="5"/>
    </row>
    <row r="847" spans="11:11" ht="15.75" customHeight="1">
      <c r="K847" s="5"/>
    </row>
    <row r="848" spans="11:11" ht="15.75" customHeight="1">
      <c r="K848" s="5"/>
    </row>
    <row r="849" spans="11:11" ht="15.75" customHeight="1">
      <c r="K849" s="5"/>
    </row>
    <row r="850" spans="11:11" ht="15.75" customHeight="1">
      <c r="K850" s="5"/>
    </row>
    <row r="851" spans="11:11" ht="15.75" customHeight="1">
      <c r="K851" s="5"/>
    </row>
    <row r="852" spans="11:11" ht="15.75" customHeight="1">
      <c r="K852" s="5"/>
    </row>
    <row r="853" spans="11:11" ht="15.75" customHeight="1">
      <c r="K853" s="5"/>
    </row>
    <row r="854" spans="11:11" ht="15.75" customHeight="1">
      <c r="K854" s="5"/>
    </row>
    <row r="855" spans="11:11" ht="15.75" customHeight="1">
      <c r="K855" s="5"/>
    </row>
    <row r="856" spans="11:11" ht="15.75" customHeight="1">
      <c r="K856" s="5"/>
    </row>
    <row r="857" spans="11:11" ht="15.75" customHeight="1">
      <c r="K857" s="5"/>
    </row>
    <row r="858" spans="11:11" ht="15.75" customHeight="1">
      <c r="K858" s="5"/>
    </row>
    <row r="859" spans="11:11" ht="15.75" customHeight="1">
      <c r="K859" s="5"/>
    </row>
    <row r="860" spans="11:11" ht="15.75" customHeight="1">
      <c r="K860" s="5"/>
    </row>
    <row r="861" spans="11:11" ht="15.75" customHeight="1">
      <c r="K861" s="5"/>
    </row>
    <row r="862" spans="11:11" ht="15.75" customHeight="1">
      <c r="K862" s="5"/>
    </row>
    <row r="863" spans="11:11" ht="15.75" customHeight="1">
      <c r="K863" s="5"/>
    </row>
    <row r="864" spans="11:11" ht="15.75" customHeight="1">
      <c r="K864" s="5"/>
    </row>
    <row r="865" spans="11:11" ht="15.75" customHeight="1">
      <c r="K865" s="5"/>
    </row>
    <row r="866" spans="11:11" ht="15.75" customHeight="1">
      <c r="K866" s="5"/>
    </row>
    <row r="867" spans="11:11" ht="15.75" customHeight="1">
      <c r="K867" s="5"/>
    </row>
    <row r="868" spans="11:11" ht="15.75" customHeight="1">
      <c r="K868" s="5"/>
    </row>
    <row r="869" spans="11:11" ht="15.75" customHeight="1">
      <c r="K869" s="5"/>
    </row>
    <row r="870" spans="11:11" ht="15.75" customHeight="1">
      <c r="K870" s="5"/>
    </row>
    <row r="871" spans="11:11" ht="15.75" customHeight="1">
      <c r="K871" s="5"/>
    </row>
    <row r="872" spans="11:11" ht="15.75" customHeight="1">
      <c r="K872" s="5"/>
    </row>
    <row r="873" spans="11:11" ht="15.75" customHeight="1">
      <c r="K873" s="5"/>
    </row>
    <row r="874" spans="11:11" ht="15.75" customHeight="1">
      <c r="K874" s="5"/>
    </row>
    <row r="875" spans="11:11" ht="15.75" customHeight="1">
      <c r="K875" s="5"/>
    </row>
    <row r="876" spans="11:11" ht="15.75" customHeight="1">
      <c r="K876" s="5"/>
    </row>
    <row r="877" spans="11:11" ht="15.75" customHeight="1">
      <c r="K877" s="5"/>
    </row>
    <row r="878" spans="11:11" ht="15.75" customHeight="1">
      <c r="K878" s="5"/>
    </row>
    <row r="879" spans="11:11" ht="15.75" customHeight="1">
      <c r="K879" s="5"/>
    </row>
    <row r="880" spans="11:11" ht="15.75" customHeight="1">
      <c r="K880" s="5"/>
    </row>
    <row r="881" spans="11:11" ht="15.75" customHeight="1">
      <c r="K881" s="5"/>
    </row>
    <row r="882" spans="11:11" ht="15.75" customHeight="1">
      <c r="K882" s="5"/>
    </row>
    <row r="883" spans="11:11" ht="15.75" customHeight="1">
      <c r="K883" s="5"/>
    </row>
    <row r="884" spans="11:11" ht="15.75" customHeight="1">
      <c r="K884" s="5"/>
    </row>
    <row r="885" spans="11:11" ht="15.75" customHeight="1">
      <c r="K885" s="5"/>
    </row>
    <row r="886" spans="11:11" ht="15.75" customHeight="1">
      <c r="K886" s="5"/>
    </row>
    <row r="887" spans="11:11" ht="15.75" customHeight="1">
      <c r="K887" s="5"/>
    </row>
    <row r="888" spans="11:11" ht="15.75" customHeight="1">
      <c r="K888" s="5"/>
    </row>
    <row r="889" spans="11:11" ht="15.75" customHeight="1">
      <c r="K889" s="5"/>
    </row>
    <row r="890" spans="11:11" ht="15.75" customHeight="1">
      <c r="K890" s="5"/>
    </row>
    <row r="891" spans="11:11" ht="15.75" customHeight="1">
      <c r="K891" s="5"/>
    </row>
    <row r="892" spans="11:11" ht="15.75" customHeight="1">
      <c r="K892" s="5"/>
    </row>
    <row r="893" spans="11:11" ht="15.75" customHeight="1">
      <c r="K893" s="5"/>
    </row>
    <row r="894" spans="11:11" ht="15.75" customHeight="1">
      <c r="K894" s="5"/>
    </row>
    <row r="895" spans="11:11" ht="15.75" customHeight="1">
      <c r="K895" s="5"/>
    </row>
    <row r="896" spans="11:11" ht="15.75" customHeight="1">
      <c r="K896" s="5"/>
    </row>
    <row r="897" spans="11:11" ht="15.75" customHeight="1">
      <c r="K897" s="5"/>
    </row>
    <row r="898" spans="11:11" ht="15.75" customHeight="1">
      <c r="K898" s="5"/>
    </row>
    <row r="899" spans="11:11" ht="15.75" customHeight="1">
      <c r="K899" s="5"/>
    </row>
    <row r="900" spans="11:11" ht="15.75" customHeight="1">
      <c r="K900" s="5"/>
    </row>
    <row r="901" spans="11:11" ht="15.75" customHeight="1">
      <c r="K901" s="5"/>
    </row>
    <row r="902" spans="11:11" ht="15.75" customHeight="1">
      <c r="K902" s="5"/>
    </row>
    <row r="903" spans="11:11" ht="15.75" customHeight="1">
      <c r="K903" s="5"/>
    </row>
    <row r="904" spans="11:11" ht="15.75" customHeight="1">
      <c r="K904" s="5"/>
    </row>
    <row r="905" spans="11:11" ht="15.75" customHeight="1">
      <c r="K905" s="5"/>
    </row>
    <row r="906" spans="11:11" ht="15.75" customHeight="1">
      <c r="K906" s="5"/>
    </row>
    <row r="907" spans="11:11" ht="15.75" customHeight="1">
      <c r="K907" s="5"/>
    </row>
    <row r="908" spans="11:11" ht="15.75" customHeight="1">
      <c r="K908" s="5"/>
    </row>
    <row r="909" spans="11:11" ht="15.75" customHeight="1">
      <c r="K909" s="5"/>
    </row>
    <row r="910" spans="11:11" ht="15.75" customHeight="1">
      <c r="K910" s="5"/>
    </row>
    <row r="911" spans="11:11" ht="15.75" customHeight="1">
      <c r="K911" s="5"/>
    </row>
    <row r="912" spans="11:11" ht="15.75" customHeight="1">
      <c r="K912" s="5"/>
    </row>
    <row r="913" spans="11:11" ht="15.75" customHeight="1">
      <c r="K913" s="5"/>
    </row>
    <row r="914" spans="11:11" ht="15.75" customHeight="1">
      <c r="K914" s="5"/>
    </row>
    <row r="915" spans="11:11" ht="15.75" customHeight="1">
      <c r="K915" s="5"/>
    </row>
    <row r="916" spans="11:11" ht="15.75" customHeight="1">
      <c r="K916" s="5"/>
    </row>
    <row r="917" spans="11:11" ht="15.75" customHeight="1">
      <c r="K917" s="5"/>
    </row>
    <row r="918" spans="11:11" ht="15.75" customHeight="1">
      <c r="K918" s="5"/>
    </row>
    <row r="919" spans="11:11" ht="15.75" customHeight="1">
      <c r="K919" s="5"/>
    </row>
    <row r="920" spans="11:11" ht="15.75" customHeight="1">
      <c r="K920" s="5"/>
    </row>
    <row r="921" spans="11:11" ht="15.75" customHeight="1">
      <c r="K921" s="5"/>
    </row>
    <row r="922" spans="11:11" ht="15.75" customHeight="1">
      <c r="K922" s="5"/>
    </row>
    <row r="923" spans="11:11" ht="15.75" customHeight="1">
      <c r="K923" s="5"/>
    </row>
    <row r="924" spans="11:11" ht="15.75" customHeight="1">
      <c r="K924" s="5"/>
    </row>
    <row r="925" spans="11:11" ht="15.75" customHeight="1">
      <c r="K925" s="5"/>
    </row>
    <row r="926" spans="11:11" ht="15.75" customHeight="1">
      <c r="K926" s="5"/>
    </row>
    <row r="927" spans="11:11" ht="15.75" customHeight="1">
      <c r="K927" s="5"/>
    </row>
    <row r="928" spans="11:11" ht="15.75" customHeight="1">
      <c r="K928" s="5"/>
    </row>
    <row r="929" spans="11:11" ht="15.75" customHeight="1">
      <c r="K929" s="5"/>
    </row>
    <row r="930" spans="11:11" ht="15.75" customHeight="1">
      <c r="K930" s="5"/>
    </row>
    <row r="931" spans="11:11" ht="15.75" customHeight="1">
      <c r="K931" s="5"/>
    </row>
    <row r="932" spans="11:11" ht="15.75" customHeight="1">
      <c r="K932" s="5"/>
    </row>
    <row r="933" spans="11:11" ht="15.75" customHeight="1">
      <c r="K933" s="5"/>
    </row>
    <row r="934" spans="11:11" ht="15.75" customHeight="1">
      <c r="K934" s="5"/>
    </row>
    <row r="935" spans="11:11" ht="15.75" customHeight="1">
      <c r="K935" s="5"/>
    </row>
    <row r="936" spans="11:11" ht="15.75" customHeight="1">
      <c r="K936" s="5"/>
    </row>
    <row r="937" spans="11:11" ht="15.75" customHeight="1">
      <c r="K937" s="5"/>
    </row>
    <row r="938" spans="11:11" ht="15.75" customHeight="1">
      <c r="K938" s="5"/>
    </row>
    <row r="939" spans="11:11" ht="15.75" customHeight="1">
      <c r="K939" s="5"/>
    </row>
    <row r="940" spans="11:11" ht="15.75" customHeight="1">
      <c r="K940" s="5"/>
    </row>
    <row r="941" spans="11:11" ht="15.75" customHeight="1">
      <c r="K941" s="5"/>
    </row>
    <row r="942" spans="11:11" ht="15.75" customHeight="1">
      <c r="K942" s="5"/>
    </row>
    <row r="943" spans="11:11" ht="15.75" customHeight="1">
      <c r="K943" s="5"/>
    </row>
    <row r="944" spans="11:11" ht="15.75" customHeight="1">
      <c r="K944" s="5"/>
    </row>
    <row r="945" spans="11:11" ht="15.75" customHeight="1">
      <c r="K945" s="5"/>
    </row>
    <row r="946" spans="11:11" ht="15.75" customHeight="1">
      <c r="K946" s="5"/>
    </row>
    <row r="947" spans="11:11" ht="15.75" customHeight="1">
      <c r="K947" s="5"/>
    </row>
    <row r="948" spans="11:11" ht="15.75" customHeight="1">
      <c r="K948" s="5"/>
    </row>
    <row r="949" spans="11:11" ht="15.75" customHeight="1">
      <c r="K949" s="5"/>
    </row>
    <row r="950" spans="11:11" ht="15.75" customHeight="1">
      <c r="K950" s="5"/>
    </row>
    <row r="951" spans="11:11" ht="15.75" customHeight="1">
      <c r="K951" s="5"/>
    </row>
    <row r="952" spans="11:11" ht="15.75" customHeight="1">
      <c r="K952" s="5"/>
    </row>
    <row r="953" spans="11:11" ht="15.75" customHeight="1">
      <c r="K953" s="5"/>
    </row>
    <row r="954" spans="11:11" ht="15.75" customHeight="1">
      <c r="K954" s="5"/>
    </row>
    <row r="955" spans="11:11" ht="15.75" customHeight="1">
      <c r="K955" s="5"/>
    </row>
    <row r="956" spans="11:11" ht="15.75" customHeight="1">
      <c r="K956" s="5"/>
    </row>
    <row r="957" spans="11:11" ht="15.75" customHeight="1">
      <c r="K957" s="5"/>
    </row>
    <row r="958" spans="11:11" ht="15.75" customHeight="1">
      <c r="K958" s="5"/>
    </row>
    <row r="959" spans="11:11" ht="15.75" customHeight="1">
      <c r="K959" s="5"/>
    </row>
    <row r="960" spans="11:11" ht="15.75" customHeight="1">
      <c r="K960" s="5"/>
    </row>
    <row r="961" spans="11:11" ht="15.75" customHeight="1">
      <c r="K961" s="5"/>
    </row>
    <row r="962" spans="11:11" ht="15.75" customHeight="1">
      <c r="K962" s="5"/>
    </row>
    <row r="963" spans="11:11" ht="15.75" customHeight="1">
      <c r="K963" s="5"/>
    </row>
    <row r="964" spans="11:11" ht="15.75" customHeight="1">
      <c r="K964" s="5"/>
    </row>
    <row r="965" spans="11:11" ht="15.75" customHeight="1">
      <c r="K965" s="5"/>
    </row>
    <row r="966" spans="11:11" ht="15.75" customHeight="1">
      <c r="K966" s="5"/>
    </row>
    <row r="967" spans="11:11" ht="15.75" customHeight="1">
      <c r="K967" s="5"/>
    </row>
    <row r="968" spans="11:11" ht="15.75" customHeight="1">
      <c r="K968" s="5"/>
    </row>
    <row r="969" spans="11:11" ht="15.75" customHeight="1">
      <c r="K969" s="5"/>
    </row>
    <row r="970" spans="11:11" ht="15.75" customHeight="1">
      <c r="K970" s="5"/>
    </row>
    <row r="971" spans="11:11" ht="15.75" customHeight="1">
      <c r="K971" s="5"/>
    </row>
    <row r="972" spans="11:11" ht="15.75" customHeight="1">
      <c r="K972" s="5"/>
    </row>
    <row r="973" spans="11:11" ht="15.75" customHeight="1">
      <c r="K973" s="5"/>
    </row>
    <row r="974" spans="11:11" ht="15.75" customHeight="1">
      <c r="K974" s="5"/>
    </row>
    <row r="975" spans="11:11" ht="15.75" customHeight="1">
      <c r="K975" s="5"/>
    </row>
    <row r="976" spans="11:11" ht="15.75" customHeight="1">
      <c r="K976" s="5"/>
    </row>
    <row r="977" spans="11:11" ht="15.75" customHeight="1">
      <c r="K977" s="5"/>
    </row>
    <row r="978" spans="11:11" ht="15.75" customHeight="1">
      <c r="K978" s="5"/>
    </row>
    <row r="979" spans="11:11" ht="15.75" customHeight="1">
      <c r="K979" s="5"/>
    </row>
    <row r="980" spans="11:11" ht="15.75" customHeight="1">
      <c r="K980" s="5"/>
    </row>
    <row r="981" spans="11:11" ht="15.75" customHeight="1">
      <c r="K981" s="5"/>
    </row>
    <row r="982" spans="11:11" ht="15.75" customHeight="1">
      <c r="K982" s="5"/>
    </row>
    <row r="983" spans="11:11" ht="15.75" customHeight="1">
      <c r="K983" s="5"/>
    </row>
    <row r="984" spans="11:11" ht="15.75" customHeight="1">
      <c r="K984" s="5"/>
    </row>
  </sheetData>
  <mergeCells count="14">
    <mergeCell ref="B6:D6"/>
    <mergeCell ref="E6:J6"/>
    <mergeCell ref="B7:D7"/>
    <mergeCell ref="E7:J7"/>
    <mergeCell ref="B2:D2"/>
    <mergeCell ref="E2:J2"/>
    <mergeCell ref="B3:D3"/>
    <mergeCell ref="E3:J3"/>
    <mergeCell ref="B4:B5"/>
    <mergeCell ref="C4:D5"/>
    <mergeCell ref="E4:E5"/>
    <mergeCell ref="F4:G5"/>
    <mergeCell ref="H4:H5"/>
    <mergeCell ref="I4:J5"/>
  </mergeCells>
  <pageMargins left="0.25" right="0.25" top="0.75" bottom="0.75" header="0" footer="0"/>
  <pageSetup paperSize="9" scale="84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02"/>
  <sheetViews>
    <sheetView workbookViewId="0">
      <selection sqref="A1:A1048576"/>
    </sheetView>
  </sheetViews>
  <sheetFormatPr defaultRowHeight="15"/>
  <cols>
    <col min="1" max="1" width="13.140625" bestFit="1" customWidth="1"/>
  </cols>
  <sheetData>
    <row r="1" spans="1:1" ht="18.75">
      <c r="A1" s="90" t="s">
        <v>13734</v>
      </c>
    </row>
    <row r="2" spans="1:1" ht="18.75">
      <c r="A2" s="91">
        <v>800082629125</v>
      </c>
    </row>
    <row r="3" spans="1:1" ht="18.75">
      <c r="A3" s="91">
        <v>800051739327</v>
      </c>
    </row>
    <row r="4" spans="1:1" ht="18.75">
      <c r="A4" s="91">
        <v>800022890886</v>
      </c>
    </row>
    <row r="5" spans="1:1" ht="18.75">
      <c r="A5" s="91">
        <v>800020521939</v>
      </c>
    </row>
    <row r="6" spans="1:1" ht="18.75">
      <c r="A6" s="91">
        <v>854348020124</v>
      </c>
    </row>
    <row r="7" spans="1:1" ht="18.75">
      <c r="A7" s="91">
        <v>800015129946</v>
      </c>
    </row>
    <row r="8" spans="1:1" ht="18.75">
      <c r="A8" s="91">
        <v>801152005097</v>
      </c>
    </row>
    <row r="9" spans="1:1" ht="18.75">
      <c r="A9" s="91">
        <v>800031774592</v>
      </c>
    </row>
    <row r="10" spans="1:1" ht="18.75">
      <c r="A10" s="91">
        <v>800025241236</v>
      </c>
    </row>
    <row r="11" spans="1:1" ht="18.75">
      <c r="A11" s="91">
        <v>800028006164</v>
      </c>
    </row>
    <row r="12" spans="1:1" ht="18.75">
      <c r="A12" s="91">
        <v>854348005752</v>
      </c>
    </row>
    <row r="13" spans="1:1" ht="18.75">
      <c r="A13" s="91">
        <v>1476001001</v>
      </c>
    </row>
    <row r="14" spans="1:1" ht="18.75">
      <c r="A14" s="91">
        <v>800062719136</v>
      </c>
    </row>
    <row r="15" spans="1:1" ht="18.75">
      <c r="A15" s="91">
        <v>800005495976</v>
      </c>
    </row>
    <row r="16" spans="1:1" ht="18.75">
      <c r="A16" s="91">
        <v>800081329115</v>
      </c>
    </row>
    <row r="17" spans="1:1" ht="18.75">
      <c r="A17" s="91">
        <v>800072303889</v>
      </c>
    </row>
    <row r="18" spans="1:1" ht="18.75">
      <c r="A18" s="91">
        <v>800038243823</v>
      </c>
    </row>
    <row r="19" spans="1:1" ht="18.75">
      <c r="A19" s="91">
        <v>800064428892</v>
      </c>
    </row>
    <row r="20" spans="1:1" ht="18.75">
      <c r="A20" s="91">
        <v>800032437744</v>
      </c>
    </row>
    <row r="21" spans="1:1" ht="18.75">
      <c r="A21" s="91">
        <v>800025219810</v>
      </c>
    </row>
    <row r="22" spans="1:1" ht="18.75">
      <c r="A22" s="91">
        <v>800074997670</v>
      </c>
    </row>
    <row r="23" spans="1:1" ht="18.75">
      <c r="A23" s="91">
        <v>800075000342</v>
      </c>
    </row>
    <row r="24" spans="1:1" ht="18.75">
      <c r="A24" s="91">
        <v>800084826398</v>
      </c>
    </row>
    <row r="25" spans="1:1" ht="18.75">
      <c r="A25" s="91">
        <v>800082544589</v>
      </c>
    </row>
    <row r="26" spans="1:1" ht="18.75">
      <c r="A26" s="91">
        <v>854353003965</v>
      </c>
    </row>
    <row r="27" spans="1:1" ht="18.75">
      <c r="A27" s="91">
        <v>800014577723</v>
      </c>
    </row>
    <row r="28" spans="1:1" ht="18.75">
      <c r="A28" s="91">
        <v>800038333848</v>
      </c>
    </row>
    <row r="29" spans="1:1" ht="18.75">
      <c r="A29" s="91">
        <v>801152035680</v>
      </c>
    </row>
    <row r="30" spans="1:1" ht="18.75">
      <c r="A30" s="91">
        <v>800014240983</v>
      </c>
    </row>
    <row r="31" spans="1:1" ht="18.75">
      <c r="A31" s="91">
        <v>800070302123</v>
      </c>
    </row>
    <row r="32" spans="1:1" ht="18.75">
      <c r="A32" s="91">
        <v>801152001021</v>
      </c>
    </row>
    <row r="33" spans="1:1" ht="18.75">
      <c r="A33" s="91">
        <v>800070302016</v>
      </c>
    </row>
    <row r="34" spans="1:1" ht="18.75">
      <c r="A34" s="91">
        <v>1543000408</v>
      </c>
    </row>
    <row r="35" spans="1:1" ht="18.75">
      <c r="A35" s="91">
        <v>800068754335</v>
      </c>
    </row>
    <row r="36" spans="1:1" ht="18.75">
      <c r="A36" s="91">
        <v>800078387209</v>
      </c>
    </row>
    <row r="37" spans="1:1" ht="18.75">
      <c r="A37" s="91">
        <v>847652005673</v>
      </c>
    </row>
    <row r="38" spans="1:1" ht="18.75">
      <c r="A38" s="91">
        <v>800005485464</v>
      </c>
    </row>
    <row r="39" spans="1:1" ht="18.75">
      <c r="A39" s="91">
        <v>800047062503</v>
      </c>
    </row>
    <row r="40" spans="1:1" ht="18.75">
      <c r="A40" s="91">
        <v>800008434972</v>
      </c>
    </row>
    <row r="41" spans="1:1" ht="18.75">
      <c r="A41" s="91">
        <v>800004044858</v>
      </c>
    </row>
    <row r="42" spans="1:1" ht="18.75">
      <c r="A42" s="91">
        <v>800072303624</v>
      </c>
    </row>
    <row r="43" spans="1:1" ht="18.75">
      <c r="A43" s="91">
        <v>800030098126</v>
      </c>
    </row>
    <row r="44" spans="1:1" ht="18.75">
      <c r="A44" s="91">
        <v>800080939385</v>
      </c>
    </row>
    <row r="45" spans="1:1" ht="18.75">
      <c r="A45" s="91">
        <v>800030112232</v>
      </c>
    </row>
    <row r="46" spans="1:1" ht="18.75">
      <c r="A46" s="91">
        <v>800030098910</v>
      </c>
    </row>
    <row r="47" spans="1:1" ht="18.75">
      <c r="A47" s="91">
        <v>800024601794</v>
      </c>
    </row>
    <row r="48" spans="1:1" ht="18.75">
      <c r="A48" s="91">
        <v>800053780212</v>
      </c>
    </row>
    <row r="49" spans="1:1" ht="18.75">
      <c r="A49" s="91">
        <v>800083882335</v>
      </c>
    </row>
    <row r="50" spans="1:1" ht="18.75">
      <c r="A50" s="91">
        <v>800006709730</v>
      </c>
    </row>
    <row r="51" spans="1:1" ht="18.75">
      <c r="A51" s="91">
        <v>800055797073</v>
      </c>
    </row>
    <row r="52" spans="1:1" ht="18.75">
      <c r="A52" s="91">
        <v>800013118453</v>
      </c>
    </row>
    <row r="53" spans="1:1" ht="18.75">
      <c r="A53" s="91">
        <v>854352032148</v>
      </c>
    </row>
    <row r="54" spans="1:1" ht="18.75">
      <c r="A54" s="91">
        <v>800054965796</v>
      </c>
    </row>
    <row r="55" spans="1:1" ht="18.75">
      <c r="A55" s="91">
        <v>800078514638</v>
      </c>
    </row>
    <row r="56" spans="1:1" ht="18.75">
      <c r="A56" s="91">
        <v>800069208091</v>
      </c>
    </row>
    <row r="57" spans="1:1" ht="18.75">
      <c r="A57" s="91">
        <v>800004132893</v>
      </c>
    </row>
    <row r="58" spans="1:1" ht="18.75">
      <c r="A58" s="91">
        <v>1011002860</v>
      </c>
    </row>
    <row r="59" spans="1:1" ht="18.75">
      <c r="A59" s="91">
        <v>800096628667</v>
      </c>
    </row>
    <row r="60" spans="1:1" ht="18.75">
      <c r="A60" s="91">
        <v>800072415741</v>
      </c>
    </row>
    <row r="61" spans="1:1" ht="18.75">
      <c r="A61" s="91">
        <v>800062166668</v>
      </c>
    </row>
    <row r="62" spans="1:1" ht="18.75">
      <c r="A62" s="91">
        <v>800052197509</v>
      </c>
    </row>
    <row r="63" spans="1:1" ht="18.75">
      <c r="A63" s="91">
        <v>800087151232</v>
      </c>
    </row>
    <row r="64" spans="1:1" ht="18.75">
      <c r="A64" s="91">
        <v>1058015</v>
      </c>
    </row>
    <row r="65" spans="1:1" ht="18.75">
      <c r="A65" s="91">
        <v>800057049101</v>
      </c>
    </row>
    <row r="66" spans="1:1" ht="18.75">
      <c r="A66" s="91">
        <v>800096799237</v>
      </c>
    </row>
    <row r="67" spans="1:1" ht="18.75">
      <c r="A67" s="91">
        <v>800097055621</v>
      </c>
    </row>
    <row r="68" spans="1:1" ht="18.75">
      <c r="A68" s="91">
        <v>800021508836</v>
      </c>
    </row>
    <row r="69" spans="1:1" ht="18.75">
      <c r="A69" s="91">
        <v>847652015995</v>
      </c>
    </row>
    <row r="70" spans="1:1" ht="18.75">
      <c r="A70" s="91">
        <v>800006972676</v>
      </c>
    </row>
    <row r="71" spans="1:1" ht="18.75">
      <c r="A71" s="91">
        <v>800029450247</v>
      </c>
    </row>
    <row r="72" spans="1:1" ht="18.75">
      <c r="A72" s="91">
        <v>800038052273</v>
      </c>
    </row>
    <row r="73" spans="1:1" ht="18.75">
      <c r="A73" s="91">
        <v>847648014813</v>
      </c>
    </row>
    <row r="74" spans="1:1" ht="18.75">
      <c r="A74" s="91">
        <v>847651014221</v>
      </c>
    </row>
    <row r="75" spans="1:1" ht="18.75">
      <c r="A75" s="91">
        <v>800083982150</v>
      </c>
    </row>
    <row r="76" spans="1:1" ht="18.75">
      <c r="A76" s="91">
        <v>801152021235</v>
      </c>
    </row>
    <row r="77" spans="1:1" ht="18.75">
      <c r="A77" s="91">
        <v>800013763696</v>
      </c>
    </row>
    <row r="78" spans="1:1" ht="18.75">
      <c r="A78" s="91">
        <v>800028978701</v>
      </c>
    </row>
    <row r="79" spans="1:1" ht="18.75">
      <c r="A79" s="91">
        <v>800052074856</v>
      </c>
    </row>
    <row r="80" spans="1:1" ht="18.75">
      <c r="A80" s="91">
        <v>800000530793</v>
      </c>
    </row>
    <row r="81" spans="1:1" ht="18.75">
      <c r="A81" s="91">
        <v>800001974495</v>
      </c>
    </row>
    <row r="82" spans="1:1" ht="18.75">
      <c r="A82" s="91">
        <v>801151007839</v>
      </c>
    </row>
    <row r="83" spans="1:1" ht="18.75">
      <c r="A83" s="91">
        <v>800047539526</v>
      </c>
    </row>
    <row r="84" spans="1:1" ht="18.75">
      <c r="A84" s="91">
        <v>800054365716</v>
      </c>
    </row>
    <row r="85" spans="1:1" ht="18.75">
      <c r="A85" s="91">
        <v>800074431969</v>
      </c>
    </row>
    <row r="86" spans="1:1" ht="18.75">
      <c r="A86" s="91">
        <v>854351015540</v>
      </c>
    </row>
    <row r="87" spans="1:1" ht="18.75">
      <c r="A87" s="91">
        <v>854351012596</v>
      </c>
    </row>
    <row r="88" spans="1:1" ht="18.75">
      <c r="A88" s="91">
        <v>854351015425</v>
      </c>
    </row>
    <row r="89" spans="1:1" ht="18.75">
      <c r="A89" s="91">
        <v>854351009956</v>
      </c>
    </row>
    <row r="90" spans="1:1" ht="18.75">
      <c r="A90" s="91">
        <v>800060341867</v>
      </c>
    </row>
    <row r="91" spans="1:1" ht="18.75">
      <c r="A91" s="91">
        <v>800005337038</v>
      </c>
    </row>
    <row r="92" spans="1:1" ht="18.75">
      <c r="A92" s="91">
        <v>800056746236</v>
      </c>
    </row>
    <row r="93" spans="1:1" ht="18.75">
      <c r="A93" s="91">
        <v>800015452173</v>
      </c>
    </row>
    <row r="94" spans="1:1" ht="18.75">
      <c r="A94" s="91">
        <v>800057335351</v>
      </c>
    </row>
    <row r="95" spans="1:1" ht="18.75">
      <c r="A95" s="91">
        <v>800075993561</v>
      </c>
    </row>
    <row r="96" spans="1:1" ht="18.75">
      <c r="A96" s="91">
        <v>806252025994</v>
      </c>
    </row>
    <row r="97" spans="1:1" ht="18.75">
      <c r="A97" s="91">
        <v>800068967416</v>
      </c>
    </row>
    <row r="98" spans="1:1" ht="18.75">
      <c r="A98" s="91">
        <v>800064170882</v>
      </c>
    </row>
    <row r="99" spans="1:1" ht="18.75">
      <c r="A99" s="91">
        <v>800024036298</v>
      </c>
    </row>
    <row r="100" spans="1:1" ht="18.75">
      <c r="A100" s="91">
        <v>800096678506</v>
      </c>
    </row>
    <row r="101" spans="1:1" ht="18.75">
      <c r="A101" s="91">
        <v>800049503199</v>
      </c>
    </row>
    <row r="102" spans="1:1" ht="18.75">
      <c r="A102" s="91">
        <v>800028791914</v>
      </c>
    </row>
    <row r="103" spans="1:1" ht="18.75">
      <c r="A103" s="91">
        <v>800029168559</v>
      </c>
    </row>
    <row r="104" spans="1:1" ht="18.75">
      <c r="A104" s="91">
        <v>800036291741</v>
      </c>
    </row>
    <row r="105" spans="1:1" ht="18.75">
      <c r="A105" s="91">
        <v>800085164187</v>
      </c>
    </row>
    <row r="106" spans="1:1" ht="18.75">
      <c r="A106" s="91">
        <v>800081870217</v>
      </c>
    </row>
    <row r="107" spans="1:1" ht="18.75">
      <c r="A107" s="91">
        <v>800088133130</v>
      </c>
    </row>
    <row r="108" spans="1:1" ht="18.75">
      <c r="A108" s="91">
        <v>800033107601</v>
      </c>
    </row>
    <row r="109" spans="1:1" ht="18.75">
      <c r="A109" s="91">
        <v>800085919952</v>
      </c>
    </row>
    <row r="110" spans="1:1" ht="18.75">
      <c r="A110" s="91">
        <v>800037126631</v>
      </c>
    </row>
    <row r="111" spans="1:1" ht="18.75">
      <c r="A111" s="91">
        <v>800086461780</v>
      </c>
    </row>
    <row r="112" spans="1:1" ht="18.75">
      <c r="A112" s="91">
        <v>800053553767</v>
      </c>
    </row>
    <row r="113" spans="1:1" ht="18.75">
      <c r="A113" s="91">
        <v>800097635752</v>
      </c>
    </row>
    <row r="114" spans="1:1" ht="18.75">
      <c r="A114" s="91">
        <v>800031608428</v>
      </c>
    </row>
    <row r="115" spans="1:1" ht="18.75">
      <c r="A115" s="91">
        <v>800086417295</v>
      </c>
    </row>
    <row r="116" spans="1:1" ht="18.75">
      <c r="A116" s="91">
        <v>800068241861</v>
      </c>
    </row>
    <row r="117" spans="1:1" ht="18.75">
      <c r="A117" s="91">
        <v>800073250394</v>
      </c>
    </row>
    <row r="118" spans="1:1" ht="18.75">
      <c r="A118" s="91">
        <v>800046493154</v>
      </c>
    </row>
    <row r="119" spans="1:1" ht="18.75">
      <c r="A119" s="91">
        <v>800021223048</v>
      </c>
    </row>
    <row r="120" spans="1:1" ht="18.75">
      <c r="A120" s="91">
        <v>800077711490</v>
      </c>
    </row>
    <row r="121" spans="1:1" ht="18.75">
      <c r="A121" s="91">
        <v>800097399417</v>
      </c>
    </row>
    <row r="122" spans="1:1" ht="18.75">
      <c r="A122" s="91">
        <v>801153012522</v>
      </c>
    </row>
    <row r="123" spans="1:1" ht="18.75">
      <c r="A123" s="91">
        <v>800054647014</v>
      </c>
    </row>
    <row r="124" spans="1:1" ht="18.75">
      <c r="A124" s="91">
        <v>800023218608</v>
      </c>
    </row>
    <row r="125" spans="1:1" ht="18.75">
      <c r="A125" s="91">
        <v>800087990381</v>
      </c>
    </row>
    <row r="126" spans="1:1" ht="18.75">
      <c r="A126" s="91">
        <v>800052385765</v>
      </c>
    </row>
    <row r="127" spans="1:1" ht="18.75">
      <c r="A127" s="91">
        <v>800061623172</v>
      </c>
    </row>
    <row r="128" spans="1:1" ht="18.75">
      <c r="A128" s="91">
        <v>800047550770</v>
      </c>
    </row>
    <row r="129" spans="1:1" ht="18.75">
      <c r="A129" s="91">
        <v>800131002514</v>
      </c>
    </row>
    <row r="130" spans="1:1" ht="18.75">
      <c r="A130" s="91">
        <v>800093346354</v>
      </c>
    </row>
    <row r="131" spans="1:1" ht="18.75">
      <c r="A131" s="91">
        <v>800092389306</v>
      </c>
    </row>
    <row r="132" spans="1:1" ht="18.75">
      <c r="A132" s="91">
        <v>800060542498</v>
      </c>
    </row>
    <row r="133" spans="1:1" ht="18.75">
      <c r="A133" s="91">
        <v>800055793379</v>
      </c>
    </row>
    <row r="134" spans="1:1" ht="18.75">
      <c r="A134" s="91">
        <v>800051626029</v>
      </c>
    </row>
    <row r="135" spans="1:1" ht="18.75">
      <c r="A135" s="91">
        <v>800064900551</v>
      </c>
    </row>
    <row r="136" spans="1:1" ht="18.75">
      <c r="A136" s="91">
        <v>800076894164</v>
      </c>
    </row>
    <row r="137" spans="1:1" ht="18.75">
      <c r="A137" s="91">
        <v>800074318554</v>
      </c>
    </row>
    <row r="138" spans="1:1" ht="18.75">
      <c r="A138" s="91">
        <v>800073226949</v>
      </c>
    </row>
    <row r="139" spans="1:1" ht="18.75">
      <c r="A139" s="91">
        <v>800080281804</v>
      </c>
    </row>
    <row r="140" spans="1:1" ht="18.75">
      <c r="A140" s="91">
        <v>800076238438</v>
      </c>
    </row>
    <row r="141" spans="1:1" ht="18.75">
      <c r="A141" s="91">
        <v>800068071318</v>
      </c>
    </row>
    <row r="142" spans="1:1" ht="18.75">
      <c r="A142" s="91">
        <v>800074470140</v>
      </c>
    </row>
    <row r="143" spans="1:1" ht="18.75">
      <c r="A143" s="91">
        <v>800054214765</v>
      </c>
    </row>
    <row r="144" spans="1:1" ht="18.75">
      <c r="A144" s="91">
        <v>800089660115</v>
      </c>
    </row>
    <row r="145" spans="1:1" ht="18.75">
      <c r="A145" s="91">
        <v>800072248241</v>
      </c>
    </row>
    <row r="146" spans="1:1" ht="18.75">
      <c r="A146" s="91">
        <v>800080736906</v>
      </c>
    </row>
    <row r="147" spans="1:1" ht="18.75">
      <c r="A147" s="91">
        <v>800073383419</v>
      </c>
    </row>
    <row r="148" spans="1:1" ht="18.75">
      <c r="A148" s="91">
        <v>800064381133</v>
      </c>
    </row>
    <row r="149" spans="1:1" ht="18.75">
      <c r="A149" s="91">
        <v>800075205370</v>
      </c>
    </row>
    <row r="150" spans="1:1" ht="18.75">
      <c r="A150" s="91">
        <v>800078165696</v>
      </c>
    </row>
    <row r="151" spans="1:1" ht="18.75">
      <c r="A151" s="91">
        <v>800053027952</v>
      </c>
    </row>
    <row r="152" spans="1:1" ht="18.75">
      <c r="A152" s="91">
        <v>800071144508</v>
      </c>
    </row>
    <row r="153" spans="1:1" ht="18.75">
      <c r="A153" s="91">
        <v>800076238990</v>
      </c>
    </row>
    <row r="154" spans="1:1" ht="18.75">
      <c r="A154" s="91">
        <v>800073382890</v>
      </c>
    </row>
    <row r="155" spans="1:1" ht="18.75">
      <c r="A155" s="91">
        <v>800073390497</v>
      </c>
    </row>
    <row r="156" spans="1:1" ht="18.75">
      <c r="A156" s="91">
        <v>800100170540</v>
      </c>
    </row>
    <row r="157" spans="1:1" ht="18.75">
      <c r="A157" s="91">
        <v>800073226915</v>
      </c>
    </row>
    <row r="158" spans="1:1" ht="18.75">
      <c r="A158" s="91">
        <v>800076893075</v>
      </c>
    </row>
    <row r="159" spans="1:1" ht="18.75">
      <c r="A159" s="91">
        <v>800073383179</v>
      </c>
    </row>
    <row r="160" spans="1:1" ht="18.75">
      <c r="A160" s="91">
        <v>800091998222</v>
      </c>
    </row>
    <row r="161" spans="1:1" ht="18.75">
      <c r="A161" s="91">
        <v>800038011352</v>
      </c>
    </row>
    <row r="162" spans="1:1" ht="18.75">
      <c r="A162" s="91">
        <v>800044587825</v>
      </c>
    </row>
    <row r="163" spans="1:1" ht="18.75">
      <c r="A163" s="91">
        <v>800043867897</v>
      </c>
    </row>
    <row r="164" spans="1:1" ht="18.75">
      <c r="A164" s="91">
        <v>800073525696</v>
      </c>
    </row>
    <row r="165" spans="1:1" ht="18.75">
      <c r="A165" s="91">
        <v>800069203100</v>
      </c>
    </row>
    <row r="166" spans="1:1" ht="18.75">
      <c r="A166" s="91">
        <v>800037622167</v>
      </c>
    </row>
    <row r="167" spans="1:1" ht="18.75">
      <c r="A167" s="91">
        <v>800057281852</v>
      </c>
    </row>
    <row r="168" spans="1:1" ht="18.75">
      <c r="A168" s="91">
        <v>800081574116</v>
      </c>
    </row>
    <row r="169" spans="1:1" ht="18.75">
      <c r="A169" s="91">
        <v>800076863466</v>
      </c>
    </row>
    <row r="170" spans="1:1" ht="18.75">
      <c r="A170" s="91">
        <v>800032572581</v>
      </c>
    </row>
    <row r="171" spans="1:1" ht="18.75">
      <c r="A171" s="91">
        <v>800075993579</v>
      </c>
    </row>
    <row r="172" spans="1:1" ht="18.75">
      <c r="A172" s="91">
        <v>800141918212</v>
      </c>
    </row>
    <row r="173" spans="1:1" ht="18.75">
      <c r="A173" s="91">
        <v>800090303184</v>
      </c>
    </row>
    <row r="174" spans="1:1" ht="18.75">
      <c r="A174" s="91">
        <v>800090303366</v>
      </c>
    </row>
    <row r="175" spans="1:1" ht="18.75">
      <c r="A175" s="91">
        <v>800056928396</v>
      </c>
    </row>
    <row r="176" spans="1:1" ht="18.75">
      <c r="A176" s="91">
        <v>800082626279</v>
      </c>
    </row>
    <row r="177" spans="1:1" ht="18.75">
      <c r="A177" s="91">
        <v>800031653903</v>
      </c>
    </row>
    <row r="178" spans="1:1" ht="18.75">
      <c r="A178" s="91">
        <v>800102848176</v>
      </c>
    </row>
    <row r="179" spans="1:1" ht="18.75">
      <c r="A179" s="91">
        <v>800090303200</v>
      </c>
    </row>
    <row r="180" spans="1:1" ht="18.75">
      <c r="A180" s="91">
        <v>800054917524</v>
      </c>
    </row>
    <row r="181" spans="1:1" ht="18.75">
      <c r="A181" s="91">
        <v>800031652574</v>
      </c>
    </row>
    <row r="182" spans="1:1" ht="18.75">
      <c r="A182" s="91">
        <v>800023192001</v>
      </c>
    </row>
    <row r="183" spans="1:1" ht="18.75">
      <c r="A183" s="91">
        <v>800099653217</v>
      </c>
    </row>
    <row r="184" spans="1:1" ht="18.75">
      <c r="A184" s="91">
        <v>800086417600</v>
      </c>
    </row>
    <row r="185" spans="1:1" ht="18.75">
      <c r="A185" s="91">
        <v>800088224491</v>
      </c>
    </row>
    <row r="186" spans="1:1" ht="18.75">
      <c r="A186" s="91">
        <v>800096582856</v>
      </c>
    </row>
    <row r="187" spans="1:1" ht="18.75">
      <c r="A187" s="91">
        <v>800084654766</v>
      </c>
    </row>
    <row r="188" spans="1:1" ht="18.75">
      <c r="A188" s="91">
        <v>800029225573</v>
      </c>
    </row>
    <row r="189" spans="1:1" ht="18.75">
      <c r="A189" s="91">
        <v>800052918581</v>
      </c>
    </row>
    <row r="190" spans="1:1" ht="18.75">
      <c r="A190" s="91">
        <v>800093355652</v>
      </c>
    </row>
    <row r="191" spans="1:1" ht="18.75">
      <c r="A191" s="91">
        <v>800086417865</v>
      </c>
    </row>
    <row r="192" spans="1:1" ht="18.75">
      <c r="A192" s="91">
        <v>800096378594</v>
      </c>
    </row>
    <row r="193" spans="1:1" ht="18.75">
      <c r="A193" s="91">
        <v>800045601377</v>
      </c>
    </row>
    <row r="194" spans="1:1" ht="18.75">
      <c r="A194" s="91">
        <v>800084837270</v>
      </c>
    </row>
    <row r="195" spans="1:1" ht="18.75">
      <c r="A195" s="91">
        <v>800055715711</v>
      </c>
    </row>
    <row r="196" spans="1:1" ht="18.75">
      <c r="A196" s="91">
        <v>800078625467</v>
      </c>
    </row>
    <row r="197" spans="1:1" ht="18.75">
      <c r="A197" s="91">
        <v>800024151303</v>
      </c>
    </row>
    <row r="198" spans="1:1" ht="18.75">
      <c r="A198" s="91">
        <v>800068927576</v>
      </c>
    </row>
    <row r="199" spans="1:1" ht="18.75">
      <c r="A199" s="91">
        <v>800053350529</v>
      </c>
    </row>
    <row r="200" spans="1:1" ht="18.75">
      <c r="A200" s="91">
        <v>800025210868</v>
      </c>
    </row>
    <row r="201" spans="1:1" ht="18.75">
      <c r="A201" s="91">
        <v>800073957675</v>
      </c>
    </row>
    <row r="202" spans="1:1" ht="18.75">
      <c r="A202" s="91">
        <v>800033601447</v>
      </c>
    </row>
    <row r="203" spans="1:1" ht="18.75">
      <c r="A203" s="91">
        <v>800072866430</v>
      </c>
    </row>
    <row r="204" spans="1:1" ht="18.75">
      <c r="A204" s="91">
        <v>800062651297</v>
      </c>
    </row>
    <row r="205" spans="1:1" ht="18.75">
      <c r="A205" s="91">
        <v>800067330426</v>
      </c>
    </row>
    <row r="206" spans="1:1" ht="18.75">
      <c r="A206" s="91">
        <v>800051512971</v>
      </c>
    </row>
    <row r="207" spans="1:1" ht="18.75">
      <c r="A207" s="91">
        <v>800037201541</v>
      </c>
    </row>
    <row r="208" spans="1:1" ht="18.75">
      <c r="A208" s="91">
        <v>800073563341</v>
      </c>
    </row>
    <row r="209" spans="1:1" ht="18.75">
      <c r="A209" s="91">
        <v>800049277489</v>
      </c>
    </row>
    <row r="210" spans="1:1" ht="18.75">
      <c r="A210" s="91">
        <v>800102566539</v>
      </c>
    </row>
    <row r="211" spans="1:1" ht="18.75">
      <c r="A211" s="91">
        <v>800063193869</v>
      </c>
    </row>
    <row r="212" spans="1:1" ht="18.75">
      <c r="A212" s="91">
        <v>800062650372</v>
      </c>
    </row>
    <row r="213" spans="1:1" ht="18.75">
      <c r="A213" s="91">
        <v>800071634557</v>
      </c>
    </row>
    <row r="214" spans="1:1" ht="18.75">
      <c r="A214" s="91">
        <v>800064561817</v>
      </c>
    </row>
    <row r="215" spans="1:1" ht="18.75">
      <c r="A215" s="91">
        <v>800075000250</v>
      </c>
    </row>
    <row r="216" spans="1:1" ht="18.75">
      <c r="A216" s="91">
        <v>1543000812</v>
      </c>
    </row>
    <row r="217" spans="1:1" ht="18.75">
      <c r="A217" s="91">
        <v>800068967606</v>
      </c>
    </row>
    <row r="218" spans="1:1" ht="18.75">
      <c r="A218" s="91">
        <v>800063409380</v>
      </c>
    </row>
    <row r="219" spans="1:1" ht="18.75">
      <c r="A219" s="91">
        <v>800073054614</v>
      </c>
    </row>
    <row r="220" spans="1:1" ht="18.75">
      <c r="A220" s="91">
        <v>800025070700</v>
      </c>
    </row>
    <row r="221" spans="1:1" ht="18.75">
      <c r="A221" s="91">
        <v>800015665634</v>
      </c>
    </row>
    <row r="222" spans="1:1" ht="18.75">
      <c r="A222" s="91">
        <v>800063194032</v>
      </c>
    </row>
    <row r="223" spans="1:1" ht="18.75">
      <c r="A223" s="91">
        <v>800052056762</v>
      </c>
    </row>
    <row r="224" spans="1:1" ht="18.75">
      <c r="A224" s="91">
        <v>800052288050</v>
      </c>
    </row>
    <row r="225" spans="1:1" ht="18.75">
      <c r="A225" s="91">
        <v>800018693955</v>
      </c>
    </row>
    <row r="226" spans="1:1" ht="18.75">
      <c r="A226" s="91">
        <v>800007612644</v>
      </c>
    </row>
    <row r="227" spans="1:1" ht="18.75">
      <c r="A227" s="91">
        <v>800019189953</v>
      </c>
    </row>
    <row r="228" spans="1:1" ht="18.75">
      <c r="A228" s="91">
        <v>800074318653</v>
      </c>
    </row>
    <row r="229" spans="1:1" ht="18.75">
      <c r="A229" s="91">
        <v>800049503207</v>
      </c>
    </row>
    <row r="230" spans="1:1" ht="18.75">
      <c r="A230" s="91">
        <v>800006699055</v>
      </c>
    </row>
    <row r="231" spans="1:1" ht="18.75">
      <c r="A231" s="91">
        <v>800019596488</v>
      </c>
    </row>
    <row r="232" spans="1:1" ht="18.75">
      <c r="A232" s="91">
        <v>800006179991</v>
      </c>
    </row>
    <row r="233" spans="1:1" ht="18.75">
      <c r="A233" s="91">
        <v>800049663332</v>
      </c>
    </row>
    <row r="234" spans="1:1" ht="18.75">
      <c r="A234" s="91">
        <v>800033217335</v>
      </c>
    </row>
    <row r="235" spans="1:1" ht="18.75">
      <c r="A235" s="91">
        <v>800058450944</v>
      </c>
    </row>
    <row r="236" spans="1:1" ht="18.75">
      <c r="A236" s="91">
        <v>831352009706</v>
      </c>
    </row>
    <row r="237" spans="1:1" ht="18.75">
      <c r="A237" s="91">
        <v>800057551304</v>
      </c>
    </row>
    <row r="238" spans="1:1" ht="18.75">
      <c r="A238" s="91">
        <v>800039544344</v>
      </c>
    </row>
    <row r="239" spans="1:1" ht="18.75">
      <c r="A239" s="91">
        <v>800039985398</v>
      </c>
    </row>
    <row r="240" spans="1:1" ht="18.75">
      <c r="A240" s="91">
        <v>800124303267</v>
      </c>
    </row>
    <row r="241" spans="1:1" ht="18.75">
      <c r="A241" s="91">
        <v>800036765306</v>
      </c>
    </row>
    <row r="242" spans="1:1" ht="18.75">
      <c r="A242" s="91">
        <v>854352026470</v>
      </c>
    </row>
    <row r="243" spans="1:1" ht="18.75">
      <c r="A243" s="91">
        <v>800077071606</v>
      </c>
    </row>
    <row r="244" spans="1:1" ht="18.75">
      <c r="A244" s="91">
        <v>800071120250</v>
      </c>
    </row>
    <row r="245" spans="1:1" ht="18.75">
      <c r="A245" s="91">
        <v>800019517773</v>
      </c>
    </row>
    <row r="246" spans="1:1" ht="18.75">
      <c r="A246" s="91">
        <v>800011906016</v>
      </c>
    </row>
    <row r="247" spans="1:1" ht="18.75">
      <c r="A247" s="91">
        <v>841152015134</v>
      </c>
    </row>
    <row r="248" spans="1:1" ht="18.75">
      <c r="A248" s="91">
        <v>841152015415</v>
      </c>
    </row>
    <row r="249" spans="1:1" ht="18.75">
      <c r="A249" s="91">
        <v>800041809883</v>
      </c>
    </row>
    <row r="250" spans="1:1" ht="18.75">
      <c r="A250" s="91">
        <v>800040205778</v>
      </c>
    </row>
    <row r="251" spans="1:1" ht="18.75">
      <c r="A251" s="91">
        <v>847652010574</v>
      </c>
    </row>
    <row r="252" spans="1:1" ht="18.75">
      <c r="A252" s="91">
        <v>800015270369</v>
      </c>
    </row>
    <row r="253" spans="1:1" ht="18.75">
      <c r="A253" s="91">
        <v>800026816606</v>
      </c>
    </row>
    <row r="254" spans="1:1" ht="18.75">
      <c r="A254" s="91">
        <v>800029175679</v>
      </c>
    </row>
    <row r="255" spans="1:1" ht="18.75">
      <c r="A255" s="91">
        <v>800087384775</v>
      </c>
    </row>
    <row r="256" spans="1:1" ht="18.75">
      <c r="A256" s="91">
        <v>800057676176</v>
      </c>
    </row>
    <row r="257" spans="1:1" ht="18.75">
      <c r="A257" s="91">
        <v>800076144081</v>
      </c>
    </row>
    <row r="258" spans="1:1" ht="18.75">
      <c r="A258" s="91">
        <v>800027941155</v>
      </c>
    </row>
    <row r="259" spans="1:1" ht="18.75">
      <c r="A259" s="91">
        <v>800033693634</v>
      </c>
    </row>
    <row r="260" spans="1:1" ht="18.75">
      <c r="A260" s="91">
        <v>847652011036</v>
      </c>
    </row>
    <row r="261" spans="1:1" ht="18.75">
      <c r="A261" s="91">
        <v>800063409661</v>
      </c>
    </row>
    <row r="262" spans="1:1" ht="18.75">
      <c r="A262" s="91">
        <v>800068966921</v>
      </c>
    </row>
    <row r="263" spans="1:1" ht="18.75">
      <c r="A263" s="91">
        <v>800056527115</v>
      </c>
    </row>
    <row r="264" spans="1:1" ht="18.75">
      <c r="A264" s="91">
        <v>801153007860</v>
      </c>
    </row>
    <row r="265" spans="1:1" ht="18.75">
      <c r="A265" s="91">
        <v>801153011862</v>
      </c>
    </row>
    <row r="266" spans="1:1" ht="18.75">
      <c r="A266" s="91">
        <v>800054028058</v>
      </c>
    </row>
    <row r="267" spans="1:1" ht="18.75">
      <c r="A267" s="91">
        <v>800119983552</v>
      </c>
    </row>
    <row r="268" spans="1:1" ht="18.75">
      <c r="A268" s="91">
        <v>800028356254</v>
      </c>
    </row>
    <row r="269" spans="1:1" ht="18.75">
      <c r="A269" s="91">
        <v>847652006978</v>
      </c>
    </row>
    <row r="270" spans="1:1" ht="18.75">
      <c r="A270" s="91">
        <v>800086890293</v>
      </c>
    </row>
    <row r="271" spans="1:1" ht="18.75">
      <c r="A271" s="91">
        <v>800087569714</v>
      </c>
    </row>
    <row r="272" spans="1:1" ht="18.75">
      <c r="A272" s="91">
        <v>800011502971</v>
      </c>
    </row>
    <row r="273" spans="1:1" ht="18.75">
      <c r="A273" s="91">
        <v>800146878379</v>
      </c>
    </row>
    <row r="274" spans="1:1" ht="18.75">
      <c r="A274" s="91">
        <v>800045740100</v>
      </c>
    </row>
    <row r="275" spans="1:1" ht="18.75">
      <c r="A275" s="91">
        <v>800078273318</v>
      </c>
    </row>
    <row r="276" spans="1:1" ht="18.75">
      <c r="A276" s="91">
        <v>800030559846</v>
      </c>
    </row>
    <row r="277" spans="1:1" ht="18.75">
      <c r="A277" s="91">
        <v>800103719335</v>
      </c>
    </row>
    <row r="278" spans="1:1" ht="18.75">
      <c r="A278" s="91">
        <v>800029998443</v>
      </c>
    </row>
    <row r="279" spans="1:1" ht="18.75">
      <c r="A279" s="91">
        <v>800077602061</v>
      </c>
    </row>
    <row r="280" spans="1:1" ht="18.75">
      <c r="A280" s="91">
        <v>800056475786</v>
      </c>
    </row>
    <row r="281" spans="1:1" ht="18.75">
      <c r="A281" s="91">
        <v>800040306329</v>
      </c>
    </row>
    <row r="282" spans="1:1" ht="18.75">
      <c r="A282" s="91">
        <v>800011098434</v>
      </c>
    </row>
    <row r="283" spans="1:1" ht="18.75">
      <c r="A283" s="91">
        <v>800018622319</v>
      </c>
    </row>
    <row r="284" spans="1:1" ht="18.75">
      <c r="A284" s="91">
        <v>800096391639</v>
      </c>
    </row>
    <row r="285" spans="1:1" ht="18.75">
      <c r="A285" s="91">
        <v>800040028741</v>
      </c>
    </row>
    <row r="286" spans="1:1" ht="18.75">
      <c r="A286" s="91">
        <v>800096318699</v>
      </c>
    </row>
    <row r="287" spans="1:1" ht="18.75">
      <c r="A287" s="91">
        <v>800038879535</v>
      </c>
    </row>
    <row r="288" spans="1:1" ht="18.75">
      <c r="A288" s="91">
        <v>800008416425</v>
      </c>
    </row>
    <row r="289" spans="1:1" ht="18.75">
      <c r="A289" s="91">
        <v>800089015906</v>
      </c>
    </row>
    <row r="290" spans="1:1" ht="18.75">
      <c r="A290" s="91">
        <v>800046404649</v>
      </c>
    </row>
    <row r="291" spans="1:1" ht="18.75">
      <c r="A291" s="91">
        <v>800010683053</v>
      </c>
    </row>
    <row r="292" spans="1:1" ht="18.75">
      <c r="A292" s="91">
        <v>800068900573</v>
      </c>
    </row>
    <row r="293" spans="1:1" ht="18.75">
      <c r="A293" s="91">
        <v>800046940469</v>
      </c>
    </row>
    <row r="294" spans="1:1" ht="18.75">
      <c r="A294" s="91">
        <v>801151010965</v>
      </c>
    </row>
    <row r="295" spans="1:1" ht="18.75">
      <c r="A295" s="91">
        <v>800007036695</v>
      </c>
    </row>
    <row r="296" spans="1:1" ht="18.75">
      <c r="A296" s="91">
        <v>800018172273</v>
      </c>
    </row>
    <row r="297" spans="1:1" ht="18.75">
      <c r="A297" s="91">
        <v>800095577832</v>
      </c>
    </row>
    <row r="298" spans="1:1" ht="18.75">
      <c r="A298" s="91">
        <v>800055384047</v>
      </c>
    </row>
    <row r="299" spans="1:1" ht="18.75">
      <c r="A299" s="91">
        <v>800097083045</v>
      </c>
    </row>
    <row r="300" spans="1:1" ht="18.75">
      <c r="A300" s="91">
        <v>800073702865</v>
      </c>
    </row>
    <row r="301" spans="1:1" ht="18.75">
      <c r="A301" s="91">
        <v>800072681268</v>
      </c>
    </row>
    <row r="302" spans="1:1" ht="18.75">
      <c r="A302" s="91">
        <v>800053027903</v>
      </c>
    </row>
    <row r="303" spans="1:1" ht="18.75">
      <c r="A303" s="91">
        <v>800067548100</v>
      </c>
    </row>
    <row r="304" spans="1:1" ht="18.75">
      <c r="A304" s="91">
        <v>800051342742</v>
      </c>
    </row>
    <row r="305" spans="1:1" ht="18.75">
      <c r="A305" s="91">
        <v>800082995526</v>
      </c>
    </row>
    <row r="306" spans="1:1" ht="18.75">
      <c r="A306" s="91">
        <v>800081490685</v>
      </c>
    </row>
    <row r="307" spans="1:1" ht="18.75">
      <c r="A307" s="91">
        <v>800007542668</v>
      </c>
    </row>
    <row r="308" spans="1:1" ht="18.75">
      <c r="A308" s="91">
        <v>801152034402</v>
      </c>
    </row>
    <row r="309" spans="1:1" ht="18.75">
      <c r="A309" s="91">
        <v>800081573456</v>
      </c>
    </row>
    <row r="310" spans="1:1" ht="18.75">
      <c r="A310" s="91">
        <v>800008878418</v>
      </c>
    </row>
    <row r="311" spans="1:1" ht="18.75">
      <c r="A311" s="91">
        <v>800032320288</v>
      </c>
    </row>
    <row r="312" spans="1:1" ht="18.75">
      <c r="A312" s="91">
        <v>800103059187</v>
      </c>
    </row>
    <row r="313" spans="1:1" ht="18.75">
      <c r="A313" s="91">
        <v>800085164799</v>
      </c>
    </row>
    <row r="314" spans="1:1" ht="18.75">
      <c r="A314" s="91">
        <v>800094639401</v>
      </c>
    </row>
    <row r="315" spans="1:1" ht="18.75">
      <c r="A315" s="91">
        <v>800073957998</v>
      </c>
    </row>
    <row r="316" spans="1:1" ht="18.75">
      <c r="A316" s="91">
        <v>800082873723</v>
      </c>
    </row>
    <row r="317" spans="1:1" ht="18.75">
      <c r="A317" s="91">
        <v>800021779379</v>
      </c>
    </row>
    <row r="318" spans="1:1" ht="18.75">
      <c r="A318" s="91">
        <v>800007935870</v>
      </c>
    </row>
    <row r="319" spans="1:1" ht="18.75">
      <c r="A319" s="91">
        <v>854352012595</v>
      </c>
    </row>
    <row r="320" spans="1:1" ht="18.75">
      <c r="A320" s="91">
        <v>800039699916</v>
      </c>
    </row>
    <row r="321" spans="1:1" ht="18.75">
      <c r="A321" s="91">
        <v>800030541570</v>
      </c>
    </row>
    <row r="322" spans="1:1" ht="18.75">
      <c r="A322" s="91">
        <v>800076824047</v>
      </c>
    </row>
    <row r="323" spans="1:1" ht="18.75">
      <c r="A323" s="91">
        <v>800075420573</v>
      </c>
    </row>
    <row r="324" spans="1:1" ht="18.75">
      <c r="A324" s="91">
        <v>800099299961</v>
      </c>
    </row>
    <row r="325" spans="1:1" ht="18.75">
      <c r="A325" s="91">
        <v>800008106414</v>
      </c>
    </row>
    <row r="326" spans="1:1" ht="18.75">
      <c r="A326" s="91">
        <v>800077420845</v>
      </c>
    </row>
    <row r="327" spans="1:1" ht="18.75">
      <c r="A327" s="91">
        <v>800057150339</v>
      </c>
    </row>
    <row r="328" spans="1:1" ht="18.75">
      <c r="A328" s="91">
        <v>800041349997</v>
      </c>
    </row>
    <row r="329" spans="1:1" ht="18.75">
      <c r="A329" s="91">
        <v>800023061636</v>
      </c>
    </row>
    <row r="330" spans="1:1" ht="18.75">
      <c r="A330" s="91">
        <v>800033950075</v>
      </c>
    </row>
    <row r="331" spans="1:1" ht="18.75">
      <c r="A331" s="91">
        <v>800028433434</v>
      </c>
    </row>
    <row r="332" spans="1:1" ht="18.75">
      <c r="A332" s="91">
        <v>800062636298</v>
      </c>
    </row>
    <row r="333" spans="1:1" ht="18.75">
      <c r="A333" s="91">
        <v>800011459115</v>
      </c>
    </row>
    <row r="334" spans="1:1" ht="18.75">
      <c r="A334" s="91">
        <v>800045826586</v>
      </c>
    </row>
    <row r="335" spans="1:1" ht="18.75">
      <c r="A335" s="91">
        <v>800093128570</v>
      </c>
    </row>
    <row r="336" spans="1:1" ht="18.75">
      <c r="A336" s="91">
        <v>800073839626</v>
      </c>
    </row>
    <row r="337" spans="1:1" ht="18.75">
      <c r="A337" s="91">
        <v>800075591894</v>
      </c>
    </row>
    <row r="338" spans="1:1" ht="18.75">
      <c r="A338" s="91">
        <v>800047318228</v>
      </c>
    </row>
    <row r="339" spans="1:1" ht="18.75">
      <c r="A339" s="91">
        <v>800056543070</v>
      </c>
    </row>
    <row r="340" spans="1:1" ht="18.75">
      <c r="A340" s="91">
        <v>800075176688</v>
      </c>
    </row>
    <row r="341" spans="1:1" ht="18.75">
      <c r="A341" s="91">
        <v>800025194872</v>
      </c>
    </row>
    <row r="342" spans="1:1" ht="18.75">
      <c r="A342" s="91">
        <v>800021610640</v>
      </c>
    </row>
    <row r="343" spans="1:1" ht="18.75">
      <c r="A343" s="91">
        <v>800056299988</v>
      </c>
    </row>
    <row r="344" spans="1:1" ht="18.75">
      <c r="A344" s="91">
        <v>800037962258</v>
      </c>
    </row>
    <row r="345" spans="1:1" ht="18.75">
      <c r="A345" s="91">
        <v>800028886169</v>
      </c>
    </row>
    <row r="346" spans="1:1" ht="18.75">
      <c r="A346" s="91">
        <v>800025158497</v>
      </c>
    </row>
    <row r="347" spans="1:1" ht="18.75">
      <c r="A347" s="91">
        <v>800001054686</v>
      </c>
    </row>
    <row r="348" spans="1:1" ht="18.75">
      <c r="A348" s="91">
        <v>800031730883</v>
      </c>
    </row>
    <row r="349" spans="1:1" ht="18.75">
      <c r="A349" s="91">
        <v>800005095719</v>
      </c>
    </row>
    <row r="350" spans="1:1" ht="18.75">
      <c r="A350" s="91">
        <v>800034363146</v>
      </c>
    </row>
    <row r="351" spans="1:1" ht="18.75">
      <c r="A351" s="91">
        <v>800027132722</v>
      </c>
    </row>
    <row r="352" spans="1:1" ht="18.75">
      <c r="A352" s="91">
        <v>800023060620</v>
      </c>
    </row>
    <row r="353" spans="1:1" ht="18.75">
      <c r="A353" s="91">
        <v>800003702191</v>
      </c>
    </row>
    <row r="354" spans="1:1" ht="18.75">
      <c r="A354" s="91">
        <v>800029372862</v>
      </c>
    </row>
    <row r="355" spans="1:1" ht="18.75">
      <c r="A355" s="91">
        <v>800111073030</v>
      </c>
    </row>
    <row r="356" spans="1:1" ht="18.75">
      <c r="A356" s="91">
        <v>800041607444</v>
      </c>
    </row>
    <row r="357" spans="1:1" ht="18.75">
      <c r="A357" s="91">
        <v>800059925076</v>
      </c>
    </row>
    <row r="358" spans="1:1" ht="18.75">
      <c r="A358" s="91">
        <v>800072793139</v>
      </c>
    </row>
    <row r="359" spans="1:1" ht="18.75">
      <c r="A359" s="91">
        <v>841152009731</v>
      </c>
    </row>
    <row r="360" spans="1:1" ht="18.75">
      <c r="A360" s="91">
        <v>800072303897</v>
      </c>
    </row>
    <row r="361" spans="1:1" ht="18.75">
      <c r="A361" s="91">
        <v>800069958570</v>
      </c>
    </row>
    <row r="362" spans="1:1" ht="18.75">
      <c r="A362" s="91">
        <v>854352016711</v>
      </c>
    </row>
    <row r="363" spans="1:1" ht="18.75">
      <c r="A363" s="91">
        <v>800074321160</v>
      </c>
    </row>
    <row r="364" spans="1:1" ht="18.75">
      <c r="A364" s="91">
        <v>800023743589</v>
      </c>
    </row>
    <row r="365" spans="1:1" ht="18.75">
      <c r="A365" s="91">
        <v>800071870086</v>
      </c>
    </row>
    <row r="366" spans="1:1" ht="18.75">
      <c r="A366" s="91">
        <v>800065716584</v>
      </c>
    </row>
    <row r="367" spans="1:1" ht="18.75">
      <c r="A367" s="91">
        <v>801152020294</v>
      </c>
    </row>
    <row r="368" spans="1:1" ht="18.75">
      <c r="A368" s="91">
        <v>800030762614</v>
      </c>
    </row>
    <row r="369" spans="1:1" ht="18.75">
      <c r="A369" s="91">
        <v>800026381676</v>
      </c>
    </row>
    <row r="370" spans="1:1" ht="18.75">
      <c r="A370" s="91">
        <v>800038268937</v>
      </c>
    </row>
    <row r="371" spans="1:1" ht="18.75">
      <c r="A371" s="91">
        <v>800044632068</v>
      </c>
    </row>
    <row r="372" spans="1:1" ht="18.75">
      <c r="A372" s="91">
        <v>800013774735</v>
      </c>
    </row>
    <row r="373" spans="1:1" ht="18.75">
      <c r="A373" s="91">
        <v>800038027432</v>
      </c>
    </row>
    <row r="374" spans="1:1" ht="18.75">
      <c r="A374" s="91">
        <v>800081492079</v>
      </c>
    </row>
    <row r="375" spans="1:1" ht="18.75">
      <c r="A375" s="91">
        <v>800014711819</v>
      </c>
    </row>
    <row r="376" spans="1:1" ht="18.75">
      <c r="A376" s="91">
        <v>800060286815</v>
      </c>
    </row>
    <row r="377" spans="1:1" ht="18.75">
      <c r="A377" s="91">
        <v>800072792917</v>
      </c>
    </row>
    <row r="378" spans="1:1" ht="18.75">
      <c r="A378" s="91">
        <v>800071420122</v>
      </c>
    </row>
    <row r="379" spans="1:1" ht="18.75">
      <c r="A379" s="91">
        <v>800069884214</v>
      </c>
    </row>
    <row r="380" spans="1:1" ht="18.75">
      <c r="A380" s="91">
        <v>800076849382</v>
      </c>
    </row>
    <row r="381" spans="1:1" ht="18.75">
      <c r="A381" s="91">
        <v>800077175241</v>
      </c>
    </row>
    <row r="382" spans="1:1" ht="18.75">
      <c r="A382" s="91">
        <v>800027043853</v>
      </c>
    </row>
    <row r="383" spans="1:1" ht="18.75">
      <c r="A383" s="91">
        <v>841153000424</v>
      </c>
    </row>
    <row r="384" spans="1:1" ht="18.75">
      <c r="A384" s="91">
        <v>800022922184</v>
      </c>
    </row>
    <row r="385" spans="1:1" ht="18.75">
      <c r="A385" s="91">
        <v>800060624403</v>
      </c>
    </row>
    <row r="386" spans="1:1" ht="18.75">
      <c r="A386" s="91">
        <v>800073390869</v>
      </c>
    </row>
    <row r="387" spans="1:1" ht="18.75">
      <c r="A387" s="91">
        <v>800008948989</v>
      </c>
    </row>
    <row r="388" spans="1:1" ht="18.75">
      <c r="A388" s="91">
        <v>800067760846</v>
      </c>
    </row>
    <row r="389" spans="1:1" ht="18.75">
      <c r="A389" s="91">
        <v>800036183385</v>
      </c>
    </row>
    <row r="390" spans="1:1" ht="18.75">
      <c r="A390" s="91">
        <v>800012171529</v>
      </c>
    </row>
    <row r="391" spans="1:1" ht="18.75">
      <c r="A391" s="91">
        <v>800025822126</v>
      </c>
    </row>
    <row r="392" spans="1:1" ht="18.75">
      <c r="A392" s="91">
        <v>800008536917</v>
      </c>
    </row>
    <row r="393" spans="1:1" ht="18.75">
      <c r="A393" s="91">
        <v>800025015275</v>
      </c>
    </row>
    <row r="394" spans="1:1" ht="18.75">
      <c r="A394" s="91">
        <v>800011731414</v>
      </c>
    </row>
    <row r="395" spans="1:1" ht="18.75">
      <c r="A395" s="91">
        <v>841152019086</v>
      </c>
    </row>
    <row r="396" spans="1:1" ht="18.75">
      <c r="A396" s="91">
        <v>800007062352</v>
      </c>
    </row>
    <row r="397" spans="1:1" ht="18.75">
      <c r="A397" s="91">
        <v>800069075235</v>
      </c>
    </row>
    <row r="398" spans="1:1" ht="18.75">
      <c r="A398" s="91">
        <v>800042186810</v>
      </c>
    </row>
    <row r="399" spans="1:1" ht="18.75">
      <c r="A399" s="91">
        <v>800086367888</v>
      </c>
    </row>
    <row r="400" spans="1:1" ht="18.75">
      <c r="A400" s="91">
        <v>800062992428</v>
      </c>
    </row>
    <row r="401" spans="1:1" ht="18.75">
      <c r="A401" s="91">
        <v>800056487138</v>
      </c>
    </row>
    <row r="402" spans="1:1" ht="18.75">
      <c r="A402" s="91">
        <v>800067066905</v>
      </c>
    </row>
    <row r="403" spans="1:1" ht="18.75">
      <c r="A403" s="91">
        <v>800069999806</v>
      </c>
    </row>
    <row r="404" spans="1:1" ht="18.75">
      <c r="A404" s="91">
        <v>800051606864</v>
      </c>
    </row>
    <row r="405" spans="1:1" ht="18.75">
      <c r="A405" s="91">
        <v>800085572645</v>
      </c>
    </row>
    <row r="406" spans="1:1" ht="18.75">
      <c r="A406" s="91">
        <v>800016035522</v>
      </c>
    </row>
    <row r="407" spans="1:1" ht="18.75">
      <c r="A407" s="91">
        <v>800086894543</v>
      </c>
    </row>
    <row r="408" spans="1:1" ht="18.75">
      <c r="A408" s="91">
        <v>800049832499</v>
      </c>
    </row>
    <row r="409" spans="1:1" ht="18.75">
      <c r="A409" s="91">
        <v>841152023237</v>
      </c>
    </row>
    <row r="410" spans="1:1" ht="18.75">
      <c r="A410" s="91">
        <v>800086890236</v>
      </c>
    </row>
    <row r="411" spans="1:1" ht="18.75">
      <c r="A411" s="91">
        <v>800065328828</v>
      </c>
    </row>
    <row r="412" spans="1:1" ht="18.75">
      <c r="A412" s="91">
        <v>800069484007</v>
      </c>
    </row>
    <row r="413" spans="1:1" ht="18.75">
      <c r="A413" s="91">
        <v>800000758402</v>
      </c>
    </row>
    <row r="414" spans="1:1" ht="18.75">
      <c r="A414" s="91">
        <v>800097284452</v>
      </c>
    </row>
    <row r="415" spans="1:1" ht="18.75">
      <c r="A415" s="91">
        <v>841153000440</v>
      </c>
    </row>
    <row r="416" spans="1:1" ht="18.75">
      <c r="A416" s="91">
        <v>800080271490</v>
      </c>
    </row>
    <row r="417" spans="1:1" ht="18.75">
      <c r="A417" s="91">
        <v>800006588456</v>
      </c>
    </row>
    <row r="418" spans="1:1" ht="18.75">
      <c r="A418" s="91">
        <v>800063145877</v>
      </c>
    </row>
    <row r="419" spans="1:1" ht="18.75">
      <c r="A419" s="91">
        <v>800056447801</v>
      </c>
    </row>
    <row r="420" spans="1:1" ht="18.75">
      <c r="A420" s="91">
        <v>800015199642</v>
      </c>
    </row>
    <row r="421" spans="1:1" ht="18.75">
      <c r="A421" s="91">
        <v>800044351578</v>
      </c>
    </row>
    <row r="422" spans="1:1" ht="18.75">
      <c r="A422" s="91">
        <v>800078091215</v>
      </c>
    </row>
    <row r="423" spans="1:1" ht="18.75">
      <c r="A423" s="91">
        <v>800069809013</v>
      </c>
    </row>
    <row r="424" spans="1:1" ht="18.75">
      <c r="A424" s="91">
        <v>800051834706</v>
      </c>
    </row>
    <row r="425" spans="1:1" ht="18.75">
      <c r="A425" s="91">
        <v>800042652944</v>
      </c>
    </row>
    <row r="426" spans="1:1" ht="18.75">
      <c r="A426" s="91">
        <v>800059825862</v>
      </c>
    </row>
    <row r="427" spans="1:1" ht="18.75">
      <c r="A427" s="91">
        <v>800102386763</v>
      </c>
    </row>
    <row r="428" spans="1:1" ht="18.75">
      <c r="A428" s="91">
        <v>800035578171</v>
      </c>
    </row>
    <row r="429" spans="1:1" ht="18.75">
      <c r="A429" s="91">
        <v>800023745550</v>
      </c>
    </row>
    <row r="430" spans="1:1" ht="18.75">
      <c r="A430" s="91">
        <v>800092091100</v>
      </c>
    </row>
    <row r="431" spans="1:1" ht="18.75">
      <c r="A431" s="91">
        <v>800063930112</v>
      </c>
    </row>
    <row r="432" spans="1:1" ht="18.75">
      <c r="A432" s="91">
        <v>800049041786</v>
      </c>
    </row>
    <row r="433" spans="1:1" ht="18.75">
      <c r="A433" s="91">
        <v>800083967888</v>
      </c>
    </row>
    <row r="434" spans="1:1" ht="18.75">
      <c r="A434" s="91">
        <v>831353002064</v>
      </c>
    </row>
    <row r="435" spans="1:1" ht="18.75">
      <c r="A435" s="91">
        <v>800070509339</v>
      </c>
    </row>
    <row r="436" spans="1:1" ht="18.75">
      <c r="A436" s="91">
        <v>800035285223</v>
      </c>
    </row>
    <row r="437" spans="1:1" ht="18.75">
      <c r="A437" s="91">
        <v>800089174018</v>
      </c>
    </row>
    <row r="438" spans="1:1" ht="18.75">
      <c r="A438" s="91">
        <v>800061792928</v>
      </c>
    </row>
    <row r="439" spans="1:1" ht="18.75">
      <c r="A439" s="91">
        <v>801150002898</v>
      </c>
    </row>
    <row r="440" spans="1:1" ht="18.75">
      <c r="A440" s="91">
        <v>800043025504</v>
      </c>
    </row>
    <row r="441" spans="1:1" ht="18.75">
      <c r="A441" s="91">
        <v>800044595893</v>
      </c>
    </row>
    <row r="442" spans="1:1" ht="18.75">
      <c r="A442" s="91">
        <v>800051013806</v>
      </c>
    </row>
    <row r="443" spans="1:1" ht="18.75">
      <c r="A443" s="91">
        <v>847648015661</v>
      </c>
    </row>
    <row r="444" spans="1:1" ht="18.75">
      <c r="A444" s="91">
        <v>800015159331</v>
      </c>
    </row>
    <row r="445" spans="1:1" ht="18.75">
      <c r="A445" s="91">
        <v>800017948475</v>
      </c>
    </row>
    <row r="446" spans="1:1" ht="18.75">
      <c r="A446" s="91">
        <v>800025241459</v>
      </c>
    </row>
    <row r="447" spans="1:1" ht="18.75">
      <c r="A447" s="91">
        <v>854348011420</v>
      </c>
    </row>
    <row r="448" spans="1:1" ht="18.75">
      <c r="A448" s="91">
        <v>800051219502</v>
      </c>
    </row>
    <row r="449" spans="1:1" ht="18.75">
      <c r="A449" s="91">
        <v>800096610251</v>
      </c>
    </row>
    <row r="450" spans="1:1" ht="18.75">
      <c r="A450" s="91">
        <v>841148020859</v>
      </c>
    </row>
    <row r="451" spans="1:1" ht="18.75">
      <c r="A451" s="91">
        <v>800022225208</v>
      </c>
    </row>
    <row r="452" spans="1:1" ht="18.75">
      <c r="A452" s="91">
        <v>800074997720</v>
      </c>
    </row>
    <row r="453" spans="1:1" ht="18.75">
      <c r="A453" s="91">
        <v>800027306052</v>
      </c>
    </row>
    <row r="454" spans="1:1" ht="18.75">
      <c r="A454" s="91">
        <v>800058580062</v>
      </c>
    </row>
    <row r="455" spans="1:1" ht="18.75">
      <c r="A455" s="91">
        <v>800057765664</v>
      </c>
    </row>
    <row r="456" spans="1:1" ht="18.75">
      <c r="A456" s="91">
        <v>800069030263</v>
      </c>
    </row>
    <row r="457" spans="1:1" ht="18.75">
      <c r="A457" s="91">
        <v>800003954180</v>
      </c>
    </row>
    <row r="458" spans="1:1" ht="18.75">
      <c r="A458" s="91">
        <v>800053304963</v>
      </c>
    </row>
    <row r="459" spans="1:1" ht="18.75">
      <c r="A459" s="91">
        <v>800036650094</v>
      </c>
    </row>
    <row r="460" spans="1:1" ht="18.75">
      <c r="A460" s="91">
        <v>854350013843</v>
      </c>
    </row>
    <row r="461" spans="1:1" ht="18.75">
      <c r="A461" s="91">
        <v>800038845841</v>
      </c>
    </row>
    <row r="462" spans="1:1" ht="18.75">
      <c r="A462" s="91">
        <v>800039698082</v>
      </c>
    </row>
    <row r="463" spans="1:1" ht="18.75">
      <c r="A463" s="91">
        <v>800001198004</v>
      </c>
    </row>
    <row r="464" spans="1:1" ht="18.75">
      <c r="A464" s="91">
        <v>831349004414</v>
      </c>
    </row>
    <row r="465" spans="1:1" ht="18.75">
      <c r="A465" s="91">
        <v>831348001007</v>
      </c>
    </row>
    <row r="466" spans="1:1" ht="18.75">
      <c r="A466" s="91">
        <v>800041508188</v>
      </c>
    </row>
    <row r="467" spans="1:1" ht="18.75">
      <c r="A467" s="91">
        <v>800082629257</v>
      </c>
    </row>
    <row r="468" spans="1:1" ht="18.75">
      <c r="A468" s="91">
        <v>847649007493</v>
      </c>
    </row>
    <row r="469" spans="1:1" ht="18.75">
      <c r="A469" s="91">
        <v>847648015810</v>
      </c>
    </row>
    <row r="470" spans="1:1" ht="18.75">
      <c r="A470" s="91">
        <v>847648014888</v>
      </c>
    </row>
    <row r="471" spans="1:1" ht="18.75">
      <c r="A471" s="91">
        <v>847648015562</v>
      </c>
    </row>
    <row r="472" spans="1:1" ht="18.75">
      <c r="A472" s="91">
        <v>800079000942</v>
      </c>
    </row>
    <row r="473" spans="1:1" ht="18.75">
      <c r="A473" s="91">
        <v>800007061826</v>
      </c>
    </row>
    <row r="474" spans="1:1" ht="18.75">
      <c r="A474" s="91">
        <v>801148034896</v>
      </c>
    </row>
    <row r="475" spans="1:1" ht="18.75">
      <c r="A475" s="91">
        <v>801148034748</v>
      </c>
    </row>
    <row r="476" spans="1:1" ht="18.75">
      <c r="A476" s="91">
        <v>800027660383</v>
      </c>
    </row>
    <row r="477" spans="1:1" ht="18.75">
      <c r="A477" s="91">
        <v>801148051262</v>
      </c>
    </row>
    <row r="478" spans="1:1" ht="18.75">
      <c r="A478" s="91">
        <v>801151016442</v>
      </c>
    </row>
    <row r="479" spans="1:1" ht="18.75">
      <c r="A479" s="91">
        <v>800010187501</v>
      </c>
    </row>
    <row r="480" spans="1:1" ht="18.75">
      <c r="A480" s="91">
        <v>1543001604</v>
      </c>
    </row>
    <row r="481" spans="1:1" ht="18.75">
      <c r="A481" s="91">
        <v>854348018565</v>
      </c>
    </row>
    <row r="482" spans="1:1" ht="18.75">
      <c r="A482" s="91">
        <v>831351005994</v>
      </c>
    </row>
    <row r="483" spans="1:1" ht="18.75">
      <c r="A483" s="91">
        <v>831349004406</v>
      </c>
    </row>
    <row r="484" spans="1:1" ht="18.75">
      <c r="A484" s="91">
        <v>800005042778</v>
      </c>
    </row>
    <row r="485" spans="1:1" ht="18.75">
      <c r="A485" s="91">
        <v>830948022132</v>
      </c>
    </row>
    <row r="486" spans="1:1" ht="18.75">
      <c r="A486" s="91">
        <v>800021290450</v>
      </c>
    </row>
    <row r="487" spans="1:1" ht="18.75">
      <c r="A487" s="91">
        <v>800063550738</v>
      </c>
    </row>
    <row r="488" spans="1:1" ht="18.75">
      <c r="A488" s="91">
        <v>841148024042</v>
      </c>
    </row>
    <row r="489" spans="1:1" ht="18.75">
      <c r="A489" s="91">
        <v>831348017615</v>
      </c>
    </row>
    <row r="490" spans="1:1" ht="18.75">
      <c r="A490" s="91">
        <v>800038607613</v>
      </c>
    </row>
    <row r="491" spans="1:1" ht="18.75">
      <c r="A491" s="91">
        <v>831349006120</v>
      </c>
    </row>
    <row r="492" spans="1:1" ht="18.75">
      <c r="A492" s="91">
        <v>831349007318</v>
      </c>
    </row>
    <row r="493" spans="1:1" ht="18.75">
      <c r="A493" s="91">
        <v>831349007763</v>
      </c>
    </row>
    <row r="494" spans="1:1" ht="18.75">
      <c r="A494" s="91">
        <v>854349014829</v>
      </c>
    </row>
    <row r="495" spans="1:1" ht="18.75">
      <c r="A495" s="91">
        <v>800036455668</v>
      </c>
    </row>
    <row r="496" spans="1:1" ht="18.75">
      <c r="A496" s="91">
        <v>800084838211</v>
      </c>
    </row>
    <row r="497" spans="1:1" ht="18.75">
      <c r="A497" s="91">
        <v>847652011739</v>
      </c>
    </row>
    <row r="498" spans="1:1" ht="18.75">
      <c r="A498" s="91">
        <v>800051040668</v>
      </c>
    </row>
    <row r="499" spans="1:1" ht="18.75">
      <c r="A499" s="91">
        <v>847652016282</v>
      </c>
    </row>
    <row r="500" spans="1:1" ht="18.75">
      <c r="A500" s="91">
        <v>800000742414</v>
      </c>
    </row>
    <row r="501" spans="1:1" ht="18.75">
      <c r="A501" s="91">
        <v>800069427485</v>
      </c>
    </row>
    <row r="502" spans="1:1" ht="18.75">
      <c r="A502" s="91">
        <v>800071144292</v>
      </c>
    </row>
    <row r="503" spans="1:1" ht="18.75">
      <c r="A503" s="91">
        <v>800003246371</v>
      </c>
    </row>
    <row r="504" spans="1:1" ht="18.75">
      <c r="A504" s="91">
        <v>800039081172</v>
      </c>
    </row>
    <row r="505" spans="1:1" ht="18.75">
      <c r="A505" s="91">
        <v>800011757120</v>
      </c>
    </row>
    <row r="506" spans="1:1" ht="18.75">
      <c r="A506" s="91">
        <v>801152010121</v>
      </c>
    </row>
    <row r="507" spans="1:1" ht="18.75">
      <c r="A507" s="91">
        <v>800013512523</v>
      </c>
    </row>
    <row r="508" spans="1:1" ht="18.75">
      <c r="A508" s="91">
        <v>800017768220</v>
      </c>
    </row>
    <row r="509" spans="1:1" ht="18.75">
      <c r="A509" s="91">
        <v>800019461865</v>
      </c>
    </row>
    <row r="510" spans="1:1" ht="18.75">
      <c r="A510" s="91">
        <v>800014465408</v>
      </c>
    </row>
    <row r="511" spans="1:1" ht="18.75">
      <c r="A511" s="91">
        <v>800030711660</v>
      </c>
    </row>
    <row r="512" spans="1:1" ht="18.75">
      <c r="A512" s="91">
        <v>800047384683</v>
      </c>
    </row>
    <row r="513" spans="1:1" ht="18.75">
      <c r="A513" s="91">
        <v>800017776868</v>
      </c>
    </row>
    <row r="514" spans="1:1" ht="18.75">
      <c r="A514" s="91">
        <v>800022358520</v>
      </c>
    </row>
    <row r="515" spans="1:1" ht="18.75">
      <c r="A515" s="91">
        <v>800145595453</v>
      </c>
    </row>
    <row r="516" spans="1:1" ht="18.75">
      <c r="A516" s="91">
        <v>800079546902</v>
      </c>
    </row>
    <row r="517" spans="1:1" ht="18.75">
      <c r="A517" s="91">
        <v>800020735133</v>
      </c>
    </row>
    <row r="518" spans="1:1" ht="18.75">
      <c r="A518" s="91">
        <v>800057285713</v>
      </c>
    </row>
    <row r="519" spans="1:1" ht="18.75">
      <c r="A519" s="91">
        <v>800043863169</v>
      </c>
    </row>
    <row r="520" spans="1:1" ht="18.75">
      <c r="A520" s="91">
        <v>800036932914</v>
      </c>
    </row>
    <row r="521" spans="1:1" ht="18.75">
      <c r="A521" s="91">
        <v>800009084412</v>
      </c>
    </row>
    <row r="522" spans="1:1" ht="18.75">
      <c r="A522" s="91">
        <v>800039135291</v>
      </c>
    </row>
    <row r="523" spans="1:1" ht="18.75">
      <c r="A523" s="91">
        <v>800075604077</v>
      </c>
    </row>
    <row r="524" spans="1:1" ht="18.75">
      <c r="A524" s="91">
        <v>800044021510</v>
      </c>
    </row>
    <row r="525" spans="1:1" ht="18.75">
      <c r="A525" s="91">
        <v>800050660599</v>
      </c>
    </row>
    <row r="526" spans="1:1" ht="18.75">
      <c r="A526" s="91">
        <v>800055341559</v>
      </c>
    </row>
    <row r="527" spans="1:1" ht="18.75">
      <c r="A527" s="91">
        <v>800078250217</v>
      </c>
    </row>
    <row r="528" spans="1:1" ht="18.75">
      <c r="A528" s="91">
        <v>800056484408</v>
      </c>
    </row>
    <row r="529" spans="1:1" ht="18.75">
      <c r="A529" s="91">
        <v>800025116834</v>
      </c>
    </row>
    <row r="530" spans="1:1" ht="18.75">
      <c r="A530" s="91">
        <v>800006858305</v>
      </c>
    </row>
    <row r="531" spans="1:1" ht="18.75">
      <c r="A531" s="91">
        <v>800096378792</v>
      </c>
    </row>
    <row r="532" spans="1:1" ht="18.75">
      <c r="A532" s="91">
        <v>800032781349</v>
      </c>
    </row>
    <row r="533" spans="1:1" ht="18.75">
      <c r="A533" s="91">
        <v>800039081347</v>
      </c>
    </row>
    <row r="534" spans="1:1" ht="18.75">
      <c r="A534" s="91">
        <v>800073840996</v>
      </c>
    </row>
    <row r="535" spans="1:1" ht="18.75">
      <c r="A535" s="91">
        <v>800055608908</v>
      </c>
    </row>
    <row r="536" spans="1:1" ht="18.75">
      <c r="A536" s="91">
        <v>800014490158</v>
      </c>
    </row>
    <row r="537" spans="1:1" ht="18.75">
      <c r="A537" s="91">
        <v>800019618241</v>
      </c>
    </row>
    <row r="538" spans="1:1" ht="18.75">
      <c r="A538" s="91">
        <v>800058993455</v>
      </c>
    </row>
    <row r="539" spans="1:1" ht="18.75">
      <c r="A539" s="91">
        <v>800039202182</v>
      </c>
    </row>
    <row r="540" spans="1:1" ht="18.75">
      <c r="A540" s="91">
        <v>800015416491</v>
      </c>
    </row>
    <row r="541" spans="1:1" ht="18.75">
      <c r="A541" s="91">
        <v>800063277217</v>
      </c>
    </row>
    <row r="542" spans="1:1" ht="18.75">
      <c r="A542" s="91">
        <v>800053429745</v>
      </c>
    </row>
    <row r="543" spans="1:1" ht="18.75">
      <c r="A543" s="91">
        <v>800066583660</v>
      </c>
    </row>
    <row r="544" spans="1:1" ht="18.75">
      <c r="A544" s="91">
        <v>800025153993</v>
      </c>
    </row>
    <row r="545" spans="1:1" ht="18.75">
      <c r="A545" s="91">
        <v>800043316531</v>
      </c>
    </row>
    <row r="546" spans="1:1" ht="18.75">
      <c r="A546" s="91">
        <v>800056475927</v>
      </c>
    </row>
    <row r="547" spans="1:1" ht="18.75">
      <c r="A547" s="91">
        <v>800027082596</v>
      </c>
    </row>
    <row r="548" spans="1:1" ht="18.75">
      <c r="A548" s="91">
        <v>800097636685</v>
      </c>
    </row>
    <row r="549" spans="1:1" ht="18.75">
      <c r="A549" s="91">
        <v>800010176934</v>
      </c>
    </row>
    <row r="550" spans="1:1" ht="18.75">
      <c r="A550" s="91">
        <v>800051293549</v>
      </c>
    </row>
    <row r="551" spans="1:1" ht="18.75">
      <c r="A551" s="91">
        <v>800035427981</v>
      </c>
    </row>
    <row r="552" spans="1:1" ht="18.75">
      <c r="A552" s="91">
        <v>800053553759</v>
      </c>
    </row>
    <row r="553" spans="1:1" ht="18.75">
      <c r="A553" s="91">
        <v>800039343804</v>
      </c>
    </row>
    <row r="554" spans="1:1" ht="18.75">
      <c r="A554" s="91">
        <v>800068761975</v>
      </c>
    </row>
    <row r="555" spans="1:1" ht="18.75">
      <c r="A555" s="91">
        <v>800078685677</v>
      </c>
    </row>
    <row r="556" spans="1:1" ht="18.75">
      <c r="A556" s="91">
        <v>800033481733</v>
      </c>
    </row>
    <row r="557" spans="1:1" ht="18.75">
      <c r="A557" s="91">
        <v>800008070339</v>
      </c>
    </row>
    <row r="558" spans="1:1" ht="18.75">
      <c r="A558" s="91">
        <v>800059608805</v>
      </c>
    </row>
    <row r="559" spans="1:1" ht="18.75">
      <c r="A559" s="91">
        <v>800027197238</v>
      </c>
    </row>
    <row r="560" spans="1:1" ht="18.75">
      <c r="A560" s="91">
        <v>800082629067</v>
      </c>
    </row>
    <row r="561" spans="1:1" ht="18.75">
      <c r="A561" s="91">
        <v>800075592017</v>
      </c>
    </row>
    <row r="562" spans="1:1" ht="18.75">
      <c r="A562" s="91">
        <v>800031896734</v>
      </c>
    </row>
    <row r="563" spans="1:1" ht="18.75">
      <c r="A563" s="91">
        <v>800059148455</v>
      </c>
    </row>
    <row r="564" spans="1:1" ht="18.75">
      <c r="A564" s="91">
        <v>800021211050</v>
      </c>
    </row>
    <row r="565" spans="1:1" ht="18.75">
      <c r="A565" s="91">
        <v>800052963645</v>
      </c>
    </row>
    <row r="566" spans="1:1" ht="18.75">
      <c r="A566" s="91">
        <v>800093957408</v>
      </c>
    </row>
    <row r="567" spans="1:1" ht="18.75">
      <c r="A567" s="91">
        <v>800069741497</v>
      </c>
    </row>
    <row r="568" spans="1:1" ht="18.75">
      <c r="A568" s="91">
        <v>800052420752</v>
      </c>
    </row>
    <row r="569" spans="1:1" ht="18.75">
      <c r="A569" s="91">
        <v>800025163133</v>
      </c>
    </row>
    <row r="570" spans="1:1" ht="18.75">
      <c r="A570" s="91">
        <v>800054072841</v>
      </c>
    </row>
    <row r="571" spans="1:1" ht="18.75">
      <c r="A571" s="91">
        <v>800088736536</v>
      </c>
    </row>
    <row r="572" spans="1:1" ht="18.75">
      <c r="A572" s="91">
        <v>800141036890</v>
      </c>
    </row>
    <row r="573" spans="1:1" ht="18.75">
      <c r="A573" s="91">
        <v>800043013617</v>
      </c>
    </row>
    <row r="574" spans="1:1" ht="18.75">
      <c r="A574" s="91">
        <v>800018607179</v>
      </c>
    </row>
    <row r="575" spans="1:1" ht="18.75">
      <c r="A575" s="91">
        <v>800083973274</v>
      </c>
    </row>
    <row r="576" spans="1:1" ht="18.75">
      <c r="A576" s="91">
        <v>800075590979</v>
      </c>
    </row>
    <row r="577" spans="1:1" ht="18.75">
      <c r="A577" s="91">
        <v>800022911385</v>
      </c>
    </row>
    <row r="578" spans="1:1" ht="18.75">
      <c r="A578" s="91">
        <v>800076790842</v>
      </c>
    </row>
    <row r="579" spans="1:1" ht="18.75">
      <c r="A579" s="91">
        <v>800081736954</v>
      </c>
    </row>
    <row r="580" spans="1:1" ht="18.75">
      <c r="A580" s="91">
        <v>800035438459</v>
      </c>
    </row>
    <row r="581" spans="1:1" ht="18.75">
      <c r="A581" s="91">
        <v>800041101885</v>
      </c>
    </row>
    <row r="582" spans="1:1" ht="18.75">
      <c r="A582" s="91">
        <v>800051835398</v>
      </c>
    </row>
    <row r="583" spans="1:1" ht="18.75">
      <c r="A583" s="91">
        <v>800067600786</v>
      </c>
    </row>
    <row r="584" spans="1:1" ht="18.75">
      <c r="A584" s="91">
        <v>800082703318</v>
      </c>
    </row>
    <row r="585" spans="1:1" ht="18.75">
      <c r="A585" s="91">
        <v>800059258742</v>
      </c>
    </row>
    <row r="586" spans="1:1" ht="18.75">
      <c r="A586" s="91">
        <v>800022774965</v>
      </c>
    </row>
    <row r="587" spans="1:1" ht="18.75">
      <c r="A587" s="91">
        <v>800020335207</v>
      </c>
    </row>
    <row r="588" spans="1:1" ht="18.75">
      <c r="A588" s="91">
        <v>800079370584</v>
      </c>
    </row>
    <row r="589" spans="1:1" ht="18.75">
      <c r="A589" s="91">
        <v>800052905802</v>
      </c>
    </row>
    <row r="590" spans="1:1" ht="18.75">
      <c r="A590" s="91">
        <v>800014662178</v>
      </c>
    </row>
    <row r="591" spans="1:1" ht="18.75">
      <c r="A591" s="91">
        <v>800037163113</v>
      </c>
    </row>
    <row r="592" spans="1:1" ht="18.75">
      <c r="A592" s="91">
        <v>800086303107</v>
      </c>
    </row>
    <row r="593" spans="1:1" ht="18.75">
      <c r="A593" s="91">
        <v>800057238589</v>
      </c>
    </row>
    <row r="594" spans="1:1" ht="18.75">
      <c r="A594" s="91">
        <v>800062548527</v>
      </c>
    </row>
    <row r="595" spans="1:1" ht="18.75">
      <c r="A595" s="91">
        <v>800031439113</v>
      </c>
    </row>
    <row r="596" spans="1:1" ht="18.75">
      <c r="A596" s="91">
        <v>800056490694</v>
      </c>
    </row>
    <row r="597" spans="1:1" ht="18.75">
      <c r="A597" s="91">
        <v>800024815238</v>
      </c>
    </row>
    <row r="598" spans="1:1" ht="18.75">
      <c r="A598" s="91">
        <v>800073675269</v>
      </c>
    </row>
    <row r="599" spans="1:1" ht="18.75">
      <c r="A599" s="91">
        <v>800081499256</v>
      </c>
    </row>
    <row r="600" spans="1:1" ht="18.75">
      <c r="A600" s="91">
        <v>800075591464</v>
      </c>
    </row>
    <row r="601" spans="1:1" ht="18.75">
      <c r="A601" s="91">
        <v>800078090936</v>
      </c>
    </row>
    <row r="602" spans="1:1" ht="18.75">
      <c r="A602" s="91">
        <v>800051730755</v>
      </c>
    </row>
    <row r="603" spans="1:1" ht="18.75">
      <c r="A603" s="91">
        <v>800051730797</v>
      </c>
    </row>
    <row r="604" spans="1:1" ht="18.75">
      <c r="A604" s="91">
        <v>800015810412</v>
      </c>
    </row>
    <row r="605" spans="1:1" ht="18.75">
      <c r="A605" s="91">
        <v>800015943767</v>
      </c>
    </row>
    <row r="606" spans="1:1" ht="18.75">
      <c r="A606" s="91">
        <v>800040612312</v>
      </c>
    </row>
    <row r="607" spans="1:1" ht="18.75">
      <c r="A607" s="91">
        <v>800060794123</v>
      </c>
    </row>
    <row r="608" spans="1:1" ht="18.75">
      <c r="A608" s="91">
        <v>800042475809</v>
      </c>
    </row>
    <row r="609" spans="1:1" ht="18.75">
      <c r="A609" s="91">
        <v>800017096903</v>
      </c>
    </row>
    <row r="610" spans="1:1" ht="18.75">
      <c r="A610" s="91">
        <v>800017804421</v>
      </c>
    </row>
    <row r="611" spans="1:1" ht="18.75">
      <c r="A611" s="91">
        <v>800067564073</v>
      </c>
    </row>
    <row r="612" spans="1:1" ht="18.75">
      <c r="A612" s="91">
        <v>800146164226</v>
      </c>
    </row>
    <row r="613" spans="1:1" ht="18.75">
      <c r="A613" s="91">
        <v>800024590401</v>
      </c>
    </row>
    <row r="614" spans="1:1" ht="18.75">
      <c r="A614" s="91">
        <v>800071253887</v>
      </c>
    </row>
    <row r="615" spans="1:1" ht="18.75">
      <c r="A615" s="91">
        <v>800074401772</v>
      </c>
    </row>
    <row r="616" spans="1:1" ht="18.75">
      <c r="A616" s="91">
        <v>800042596083</v>
      </c>
    </row>
    <row r="617" spans="1:1" ht="18.75">
      <c r="A617" s="91">
        <v>800035640948</v>
      </c>
    </row>
    <row r="618" spans="1:1" ht="18.75">
      <c r="A618" s="91">
        <v>800065411566</v>
      </c>
    </row>
    <row r="619" spans="1:1" ht="18.75">
      <c r="A619" s="91">
        <v>800030549995</v>
      </c>
    </row>
    <row r="620" spans="1:1" ht="18.75">
      <c r="A620" s="91">
        <v>800050004392</v>
      </c>
    </row>
    <row r="621" spans="1:1" ht="18.75">
      <c r="A621" s="91">
        <v>800049999884</v>
      </c>
    </row>
    <row r="622" spans="1:1" ht="18.75">
      <c r="A622" s="91">
        <v>800024507512</v>
      </c>
    </row>
    <row r="623" spans="1:1" ht="18.75">
      <c r="A623" s="91">
        <v>800063029188</v>
      </c>
    </row>
    <row r="624" spans="1:1" ht="18.75">
      <c r="A624" s="91">
        <v>800074438683</v>
      </c>
    </row>
    <row r="625" spans="1:1" ht="18.75">
      <c r="A625" s="91">
        <v>800039183721</v>
      </c>
    </row>
    <row r="626" spans="1:1" ht="18.75">
      <c r="A626" s="91">
        <v>800072898029</v>
      </c>
    </row>
    <row r="627" spans="1:1" ht="18.75">
      <c r="A627" s="91">
        <v>800060799411</v>
      </c>
    </row>
    <row r="628" spans="1:1" ht="18.75">
      <c r="A628" s="91">
        <v>800076849622</v>
      </c>
    </row>
    <row r="629" spans="1:1" ht="18.75">
      <c r="A629" s="91">
        <v>800074572960</v>
      </c>
    </row>
    <row r="630" spans="1:1" ht="18.75">
      <c r="A630" s="91">
        <v>800053553783</v>
      </c>
    </row>
    <row r="631" spans="1:1" ht="18.75">
      <c r="A631" s="91">
        <v>800076513053</v>
      </c>
    </row>
    <row r="632" spans="1:1" ht="18.75">
      <c r="A632" s="91">
        <v>800027097032</v>
      </c>
    </row>
    <row r="633" spans="1:1" ht="18.75">
      <c r="A633" s="91">
        <v>800074644496</v>
      </c>
    </row>
    <row r="634" spans="1:1" ht="18.75">
      <c r="A634" s="91">
        <v>800023306288</v>
      </c>
    </row>
    <row r="635" spans="1:1" ht="18.75">
      <c r="A635" s="91">
        <v>800021116275</v>
      </c>
    </row>
    <row r="636" spans="1:1" ht="18.75">
      <c r="A636" s="91">
        <v>800083971054</v>
      </c>
    </row>
    <row r="637" spans="1:1" ht="18.75">
      <c r="A637" s="91">
        <v>800039722700</v>
      </c>
    </row>
    <row r="638" spans="1:1" ht="18.75">
      <c r="A638" s="91">
        <v>800081575204</v>
      </c>
    </row>
    <row r="639" spans="1:1" ht="18.75">
      <c r="A639" s="91">
        <v>800021116259</v>
      </c>
    </row>
    <row r="640" spans="1:1" ht="18.75">
      <c r="A640" s="91">
        <v>800065577093</v>
      </c>
    </row>
    <row r="641" spans="1:1" ht="18.75">
      <c r="A641" s="91">
        <v>800069110933</v>
      </c>
    </row>
    <row r="642" spans="1:1" ht="18.75">
      <c r="A642" s="91">
        <v>800039344166</v>
      </c>
    </row>
    <row r="643" spans="1:1" ht="18.75">
      <c r="A643" s="91">
        <v>800027814600</v>
      </c>
    </row>
    <row r="644" spans="1:1" ht="18.75">
      <c r="A644" s="91">
        <v>800075176704</v>
      </c>
    </row>
    <row r="645" spans="1:1" ht="18.75">
      <c r="A645" s="91">
        <v>800046332501</v>
      </c>
    </row>
    <row r="646" spans="1:1" ht="18.75">
      <c r="A646" s="91">
        <v>800042849912</v>
      </c>
    </row>
    <row r="647" spans="1:1" ht="18.75">
      <c r="A647" s="91">
        <v>800061404938</v>
      </c>
    </row>
    <row r="648" spans="1:1" ht="18.75">
      <c r="A648" s="91">
        <v>800069427428</v>
      </c>
    </row>
    <row r="649" spans="1:1" ht="18.75">
      <c r="A649" s="91">
        <v>800036958695</v>
      </c>
    </row>
    <row r="650" spans="1:1" ht="18.75">
      <c r="A650" s="91">
        <v>800068749467</v>
      </c>
    </row>
    <row r="651" spans="1:1" ht="18.75">
      <c r="A651" s="91">
        <v>800023491916</v>
      </c>
    </row>
    <row r="652" spans="1:1" ht="18.75">
      <c r="A652" s="91">
        <v>800052385856</v>
      </c>
    </row>
    <row r="653" spans="1:1" ht="18.75">
      <c r="A653" s="91">
        <v>800078240747</v>
      </c>
    </row>
    <row r="654" spans="1:1" ht="18.75">
      <c r="A654" s="91">
        <v>800023725321</v>
      </c>
    </row>
    <row r="655" spans="1:1" ht="18.75">
      <c r="A655" s="91">
        <v>800081736970</v>
      </c>
    </row>
    <row r="656" spans="1:1" ht="18.75">
      <c r="A656" s="91">
        <v>800063658010</v>
      </c>
    </row>
    <row r="657" spans="1:1" ht="18.75">
      <c r="A657" s="91">
        <v>800039183853</v>
      </c>
    </row>
    <row r="658" spans="1:1" ht="18.75">
      <c r="A658" s="91">
        <v>800036744350</v>
      </c>
    </row>
    <row r="659" spans="1:1" ht="18.75">
      <c r="A659" s="91">
        <v>800024246327</v>
      </c>
    </row>
    <row r="660" spans="1:1" ht="18.75">
      <c r="A660" s="91">
        <v>800048717816</v>
      </c>
    </row>
    <row r="661" spans="1:1" ht="18.75">
      <c r="A661" s="91">
        <v>800054903821</v>
      </c>
    </row>
    <row r="662" spans="1:1" ht="18.75">
      <c r="A662" s="91">
        <v>800029639666</v>
      </c>
    </row>
    <row r="663" spans="1:1" ht="18.75">
      <c r="A663" s="91">
        <v>800071038403</v>
      </c>
    </row>
    <row r="664" spans="1:1" ht="18.75">
      <c r="A664" s="91">
        <v>800034914922</v>
      </c>
    </row>
    <row r="665" spans="1:1" ht="18.75">
      <c r="A665" s="91">
        <v>800130381638</v>
      </c>
    </row>
    <row r="666" spans="1:1" ht="18.75">
      <c r="A666" s="91">
        <v>800089327483</v>
      </c>
    </row>
    <row r="667" spans="1:1" ht="18.75">
      <c r="A667" s="91">
        <v>800083697246</v>
      </c>
    </row>
    <row r="668" spans="1:1" ht="18.75">
      <c r="A668" s="91">
        <v>800044097593</v>
      </c>
    </row>
    <row r="669" spans="1:1" ht="18.75">
      <c r="A669" s="91">
        <v>800025032809</v>
      </c>
    </row>
    <row r="670" spans="1:1" ht="18.75">
      <c r="A670" s="91">
        <v>800037643544</v>
      </c>
    </row>
    <row r="671" spans="1:1" ht="18.75">
      <c r="A671" s="91">
        <v>800058620199</v>
      </c>
    </row>
    <row r="672" spans="1:1" ht="18.75">
      <c r="A672" s="91">
        <v>800145337971</v>
      </c>
    </row>
    <row r="673" spans="1:1" ht="18.75">
      <c r="A673" s="91">
        <v>800027041485</v>
      </c>
    </row>
    <row r="674" spans="1:1" ht="18.75">
      <c r="A674" s="91">
        <v>800025219786</v>
      </c>
    </row>
    <row r="675" spans="1:1" ht="18.75">
      <c r="A675" s="91">
        <v>800040611439</v>
      </c>
    </row>
    <row r="676" spans="1:1" ht="18.75">
      <c r="A676" s="91">
        <v>800026384779</v>
      </c>
    </row>
    <row r="677" spans="1:1" ht="18.75">
      <c r="A677" s="91">
        <v>800077175456</v>
      </c>
    </row>
    <row r="678" spans="1:1" ht="18.75">
      <c r="A678" s="91">
        <v>800045655688</v>
      </c>
    </row>
    <row r="679" spans="1:1" ht="18.75">
      <c r="A679" s="91">
        <v>800057451802</v>
      </c>
    </row>
    <row r="680" spans="1:1" ht="18.75">
      <c r="A680" s="91">
        <v>800025722110</v>
      </c>
    </row>
    <row r="681" spans="1:1" ht="18.75">
      <c r="A681" s="91">
        <v>800121078631</v>
      </c>
    </row>
    <row r="682" spans="1:1" ht="18.75">
      <c r="A682" s="91">
        <v>800076895153</v>
      </c>
    </row>
    <row r="683" spans="1:1" ht="18.75">
      <c r="A683" s="91">
        <v>800097772753</v>
      </c>
    </row>
    <row r="684" spans="1:1" ht="18.75">
      <c r="A684" s="91">
        <v>800097772126</v>
      </c>
    </row>
    <row r="685" spans="1:1" ht="18.75">
      <c r="A685" s="91">
        <v>800119677154</v>
      </c>
    </row>
    <row r="686" spans="1:1" ht="18.75">
      <c r="A686" s="91">
        <v>800083985294</v>
      </c>
    </row>
    <row r="687" spans="1:1" ht="18.75">
      <c r="A687" s="91">
        <v>800064891784</v>
      </c>
    </row>
    <row r="688" spans="1:1" ht="18.75">
      <c r="A688" s="91">
        <v>800073458153</v>
      </c>
    </row>
    <row r="689" spans="1:1" ht="18.75">
      <c r="A689" s="91">
        <v>800061790880</v>
      </c>
    </row>
    <row r="690" spans="1:1" ht="18.75">
      <c r="A690" s="91">
        <v>800068727844</v>
      </c>
    </row>
    <row r="691" spans="1:1" ht="18.75">
      <c r="A691" s="91">
        <v>800088132900</v>
      </c>
    </row>
    <row r="692" spans="1:1" ht="18.75">
      <c r="A692" s="91">
        <v>800042187024</v>
      </c>
    </row>
    <row r="693" spans="1:1" ht="18.75">
      <c r="A693" s="91">
        <v>800026331697</v>
      </c>
    </row>
    <row r="694" spans="1:1" ht="18.75">
      <c r="A694" s="91">
        <v>800084780389</v>
      </c>
    </row>
    <row r="695" spans="1:1" ht="18.75">
      <c r="A695" s="91">
        <v>800030078581</v>
      </c>
    </row>
    <row r="696" spans="1:1" ht="18.75">
      <c r="A696" s="91">
        <v>800069726050</v>
      </c>
    </row>
    <row r="697" spans="1:1" ht="18.75">
      <c r="A697" s="91">
        <v>800091472897</v>
      </c>
    </row>
    <row r="698" spans="1:1" ht="18.75">
      <c r="A698" s="91">
        <v>800026959224</v>
      </c>
    </row>
    <row r="699" spans="1:1" ht="18.75">
      <c r="A699" s="91">
        <v>800027257610</v>
      </c>
    </row>
    <row r="700" spans="1:1" ht="18.75">
      <c r="A700" s="91">
        <v>800077625757</v>
      </c>
    </row>
    <row r="701" spans="1:1" ht="18.75">
      <c r="A701" s="91">
        <v>800038173376</v>
      </c>
    </row>
    <row r="702" spans="1:1" ht="18.75">
      <c r="A702" s="91">
        <v>800073383393</v>
      </c>
    </row>
    <row r="703" spans="1:1" ht="18.75">
      <c r="A703" s="91">
        <v>800102276097</v>
      </c>
    </row>
    <row r="704" spans="1:1" ht="18.75">
      <c r="A704" s="91">
        <v>800055480696</v>
      </c>
    </row>
    <row r="705" spans="1:1" ht="18.75">
      <c r="A705" s="91">
        <v>800076893166</v>
      </c>
    </row>
    <row r="706" spans="1:1" ht="18.75">
      <c r="A706" s="91">
        <v>800084025280</v>
      </c>
    </row>
    <row r="707" spans="1:1" ht="18.75">
      <c r="A707" s="91">
        <v>800028791989</v>
      </c>
    </row>
    <row r="708" spans="1:1" ht="18.75">
      <c r="A708" s="91">
        <v>800062651289</v>
      </c>
    </row>
    <row r="709" spans="1:1" ht="18.75">
      <c r="A709" s="91">
        <v>800053332139</v>
      </c>
    </row>
    <row r="710" spans="1:1" ht="18.75">
      <c r="A710" s="91">
        <v>800083883192</v>
      </c>
    </row>
    <row r="711" spans="1:1" ht="18.75">
      <c r="A711" s="91">
        <v>800089327202</v>
      </c>
    </row>
    <row r="712" spans="1:1" ht="18.75">
      <c r="A712" s="91">
        <v>800083696842</v>
      </c>
    </row>
    <row r="713" spans="1:1" ht="18.75">
      <c r="A713" s="91">
        <v>800082703342</v>
      </c>
    </row>
    <row r="714" spans="1:1" ht="18.75">
      <c r="A714" s="91">
        <v>800055997061</v>
      </c>
    </row>
    <row r="715" spans="1:1" ht="18.75">
      <c r="A715" s="91">
        <v>800027698672</v>
      </c>
    </row>
    <row r="716" spans="1:1" ht="18.75">
      <c r="A716" s="91">
        <v>800045262022</v>
      </c>
    </row>
    <row r="717" spans="1:1" ht="18.75">
      <c r="A717" s="91">
        <v>800047438752</v>
      </c>
    </row>
    <row r="718" spans="1:1" ht="18.75">
      <c r="A718" s="91">
        <v>800040549803</v>
      </c>
    </row>
    <row r="719" spans="1:1" ht="18.75">
      <c r="A719" s="91">
        <v>800052528919</v>
      </c>
    </row>
    <row r="720" spans="1:1" ht="18.75">
      <c r="A720" s="91">
        <v>800072000402</v>
      </c>
    </row>
    <row r="721" spans="1:1" ht="18.75">
      <c r="A721" s="91">
        <v>800048090727</v>
      </c>
    </row>
    <row r="722" spans="1:1" ht="18.75">
      <c r="A722" s="91">
        <v>800030645793</v>
      </c>
    </row>
    <row r="723" spans="1:1" ht="18.75">
      <c r="A723" s="91">
        <v>800035750622</v>
      </c>
    </row>
    <row r="724" spans="1:1" ht="18.75">
      <c r="A724" s="91">
        <v>800059646565</v>
      </c>
    </row>
    <row r="725" spans="1:1" ht="18.75">
      <c r="A725" s="91">
        <v>800029875104</v>
      </c>
    </row>
    <row r="726" spans="1:1" ht="18.75">
      <c r="A726" s="91">
        <v>800074709471</v>
      </c>
    </row>
    <row r="727" spans="1:1" ht="18.75">
      <c r="A727" s="91">
        <v>800068530073</v>
      </c>
    </row>
    <row r="728" spans="1:1" ht="18.75">
      <c r="A728" s="91">
        <v>800030051877</v>
      </c>
    </row>
    <row r="729" spans="1:1" ht="18.75">
      <c r="A729" s="91">
        <v>800072005252</v>
      </c>
    </row>
    <row r="730" spans="1:1" ht="18.75">
      <c r="A730" s="91">
        <v>800037006650</v>
      </c>
    </row>
    <row r="731" spans="1:1" ht="18.75">
      <c r="A731" s="91">
        <v>800033127617</v>
      </c>
    </row>
    <row r="732" spans="1:1" ht="18.75">
      <c r="A732" s="91">
        <v>800030976453</v>
      </c>
    </row>
    <row r="733" spans="1:1" ht="18.75">
      <c r="A733" s="91">
        <v>800030982311</v>
      </c>
    </row>
    <row r="734" spans="1:1" ht="18.75">
      <c r="A734" s="91">
        <v>800032606348</v>
      </c>
    </row>
    <row r="735" spans="1:1" ht="18.75">
      <c r="A735" s="91">
        <v>800040226501</v>
      </c>
    </row>
    <row r="736" spans="1:1" ht="18.75">
      <c r="A736" s="91">
        <v>800065288907</v>
      </c>
    </row>
    <row r="737" spans="1:1" ht="18.75">
      <c r="A737" s="91">
        <v>800075184146</v>
      </c>
    </row>
    <row r="738" spans="1:1" ht="18.75">
      <c r="A738" s="91">
        <v>800075416878</v>
      </c>
    </row>
    <row r="739" spans="1:1" ht="18.75">
      <c r="A739" s="91">
        <v>800069030271</v>
      </c>
    </row>
    <row r="740" spans="1:1" ht="18.75">
      <c r="A740" s="91">
        <v>800078853895</v>
      </c>
    </row>
    <row r="741" spans="1:1" ht="18.75">
      <c r="A741" s="91">
        <v>800042397771</v>
      </c>
    </row>
    <row r="742" spans="1:1" ht="18.75">
      <c r="A742" s="91">
        <v>800034516701</v>
      </c>
    </row>
    <row r="743" spans="1:1" ht="18.75">
      <c r="A743" s="91">
        <v>800084386625</v>
      </c>
    </row>
    <row r="744" spans="1:1" ht="18.75">
      <c r="A744" s="91">
        <v>800033460265</v>
      </c>
    </row>
    <row r="745" spans="1:1" ht="18.75">
      <c r="A745" s="91">
        <v>800037853069</v>
      </c>
    </row>
    <row r="746" spans="1:1" ht="18.75">
      <c r="A746" s="91">
        <v>800082995575</v>
      </c>
    </row>
    <row r="747" spans="1:1" ht="18.75">
      <c r="A747" s="91">
        <v>800102408237</v>
      </c>
    </row>
    <row r="748" spans="1:1" ht="18.75">
      <c r="A748" s="91">
        <v>800036819277</v>
      </c>
    </row>
    <row r="749" spans="1:1" ht="18.75">
      <c r="A749" s="91">
        <v>800036116179</v>
      </c>
    </row>
    <row r="750" spans="1:1" ht="18.75">
      <c r="A750" s="91">
        <v>800034660236</v>
      </c>
    </row>
    <row r="751" spans="1:1" ht="18.75">
      <c r="A751" s="91">
        <v>800079670041</v>
      </c>
    </row>
    <row r="752" spans="1:1" ht="18.75">
      <c r="A752" s="91">
        <v>800042945074</v>
      </c>
    </row>
    <row r="753" spans="1:1" ht="18.75">
      <c r="A753" s="91">
        <v>800052618306</v>
      </c>
    </row>
    <row r="754" spans="1:1" ht="18.75">
      <c r="A754" s="91">
        <v>800099774476</v>
      </c>
    </row>
    <row r="755" spans="1:1" ht="18.75">
      <c r="A755" s="91">
        <v>800052420760</v>
      </c>
    </row>
    <row r="756" spans="1:1" ht="18.75">
      <c r="A756" s="91">
        <v>800068513111</v>
      </c>
    </row>
    <row r="757" spans="1:1" ht="18.75">
      <c r="A757" s="91">
        <v>800034854052</v>
      </c>
    </row>
    <row r="758" spans="1:1" ht="18.75">
      <c r="A758" s="91">
        <v>800062983492</v>
      </c>
    </row>
    <row r="759" spans="1:1" ht="18.75">
      <c r="A759" s="91">
        <v>800073238944</v>
      </c>
    </row>
    <row r="760" spans="1:1" ht="18.75">
      <c r="A760" s="91">
        <v>800084032252</v>
      </c>
    </row>
    <row r="761" spans="1:1" ht="18.75">
      <c r="A761" s="91">
        <v>800066900617</v>
      </c>
    </row>
    <row r="762" spans="1:1" ht="18.75">
      <c r="A762" s="91">
        <v>800081737010</v>
      </c>
    </row>
    <row r="763" spans="1:1" ht="18.75">
      <c r="A763" s="91">
        <v>800074424097</v>
      </c>
    </row>
    <row r="764" spans="1:1" ht="18.75">
      <c r="A764" s="91">
        <v>800067840457</v>
      </c>
    </row>
    <row r="765" spans="1:1" ht="18.75">
      <c r="A765" s="91">
        <v>800045228411</v>
      </c>
    </row>
    <row r="766" spans="1:1" ht="18.75">
      <c r="A766" s="91">
        <v>800076238214</v>
      </c>
    </row>
    <row r="767" spans="1:1" ht="18.75">
      <c r="A767" s="91">
        <v>800141190978</v>
      </c>
    </row>
    <row r="768" spans="1:1" ht="18.75">
      <c r="A768" s="91">
        <v>800067535347</v>
      </c>
    </row>
    <row r="769" spans="1:1" ht="18.75">
      <c r="A769" s="91">
        <v>800083972094</v>
      </c>
    </row>
    <row r="770" spans="1:1" ht="18.75">
      <c r="A770" s="91">
        <v>800038283951</v>
      </c>
    </row>
    <row r="771" spans="1:1" ht="18.75">
      <c r="A771" s="91">
        <v>800083972128</v>
      </c>
    </row>
    <row r="772" spans="1:1" ht="18.75">
      <c r="A772" s="91">
        <v>800052543470</v>
      </c>
    </row>
    <row r="773" spans="1:1" ht="18.75">
      <c r="A773" s="91">
        <v>800074997555</v>
      </c>
    </row>
    <row r="774" spans="1:1" ht="18.75">
      <c r="A774" s="91">
        <v>800062973782</v>
      </c>
    </row>
    <row r="775" spans="1:1" ht="18.75">
      <c r="A775" s="91">
        <v>800045063537</v>
      </c>
    </row>
    <row r="776" spans="1:1" ht="18.75">
      <c r="A776" s="91">
        <v>800053512821</v>
      </c>
    </row>
    <row r="777" spans="1:1" ht="18.75">
      <c r="A777" s="91">
        <v>800038286863</v>
      </c>
    </row>
    <row r="778" spans="1:1" ht="18.75">
      <c r="A778" s="91">
        <v>800038163849</v>
      </c>
    </row>
    <row r="779" spans="1:1" ht="18.75">
      <c r="A779" s="91">
        <v>800067760713</v>
      </c>
    </row>
    <row r="780" spans="1:1" ht="18.75">
      <c r="A780" s="91">
        <v>800072004958</v>
      </c>
    </row>
    <row r="781" spans="1:1" ht="18.75">
      <c r="A781" s="91">
        <v>800038920552</v>
      </c>
    </row>
    <row r="782" spans="1:1" ht="18.75">
      <c r="A782" s="91">
        <v>800066092118</v>
      </c>
    </row>
    <row r="783" spans="1:1" ht="18.75">
      <c r="A783" s="91">
        <v>800073085998</v>
      </c>
    </row>
    <row r="784" spans="1:1" ht="18.75">
      <c r="A784" s="91">
        <v>800039262178</v>
      </c>
    </row>
    <row r="785" spans="1:1" ht="18.75">
      <c r="A785" s="91">
        <v>800039262277</v>
      </c>
    </row>
    <row r="786" spans="1:1" ht="18.75">
      <c r="A786" s="91">
        <v>800061905348</v>
      </c>
    </row>
    <row r="787" spans="1:1" ht="18.75">
      <c r="A787" s="91">
        <v>800042849987</v>
      </c>
    </row>
    <row r="788" spans="1:1" ht="18.75">
      <c r="A788" s="91">
        <v>800039722353</v>
      </c>
    </row>
    <row r="789" spans="1:1" ht="18.75">
      <c r="A789" s="91">
        <v>800074084933</v>
      </c>
    </row>
    <row r="790" spans="1:1" ht="18.75">
      <c r="A790" s="91">
        <v>800082070841</v>
      </c>
    </row>
    <row r="791" spans="1:1" ht="18.75">
      <c r="A791" s="91">
        <v>800039920791</v>
      </c>
    </row>
    <row r="792" spans="1:1" ht="18.75">
      <c r="A792" s="91">
        <v>800072965240</v>
      </c>
    </row>
    <row r="793" spans="1:1" ht="18.75">
      <c r="A793" s="91">
        <v>800092536401</v>
      </c>
    </row>
    <row r="794" spans="1:1" ht="18.75">
      <c r="A794" s="91">
        <v>800103082320</v>
      </c>
    </row>
    <row r="795" spans="1:1" ht="18.75">
      <c r="A795" s="91">
        <v>800051015132</v>
      </c>
    </row>
    <row r="796" spans="1:1" ht="18.75">
      <c r="A796" s="91">
        <v>800043764078</v>
      </c>
    </row>
    <row r="797" spans="1:1" ht="18.75">
      <c r="A797" s="91">
        <v>800043280299</v>
      </c>
    </row>
    <row r="798" spans="1:1" ht="18.75">
      <c r="A798" s="91">
        <v>800040937891</v>
      </c>
    </row>
    <row r="799" spans="1:1" ht="18.75">
      <c r="A799" s="91">
        <v>800041060552</v>
      </c>
    </row>
    <row r="800" spans="1:1" ht="18.75">
      <c r="A800" s="91">
        <v>800056527669</v>
      </c>
    </row>
    <row r="801" spans="1:1" ht="18.75">
      <c r="A801" s="91">
        <v>800041739197</v>
      </c>
    </row>
    <row r="802" spans="1:1" ht="18.75">
      <c r="A802" s="91">
        <v>800041731681</v>
      </c>
    </row>
    <row r="803" spans="1:1" ht="18.75">
      <c r="A803" s="91">
        <v>800041508410</v>
      </c>
    </row>
    <row r="804" spans="1:1" ht="18.75">
      <c r="A804" s="91">
        <v>800052529503</v>
      </c>
    </row>
    <row r="805" spans="1:1" ht="18.75">
      <c r="A805" s="91">
        <v>800055798105</v>
      </c>
    </row>
    <row r="806" spans="1:1" ht="18.75">
      <c r="A806" s="91">
        <v>800074499099</v>
      </c>
    </row>
    <row r="807" spans="1:1" ht="18.75">
      <c r="A807" s="91">
        <v>800077523861</v>
      </c>
    </row>
    <row r="808" spans="1:1" ht="18.75">
      <c r="A808" s="91">
        <v>800074084941</v>
      </c>
    </row>
    <row r="809" spans="1:1" ht="18.75">
      <c r="A809" s="91">
        <v>800051891060</v>
      </c>
    </row>
    <row r="810" spans="1:1" ht="18.75">
      <c r="A810" s="91">
        <v>800061898857</v>
      </c>
    </row>
    <row r="811" spans="1:1" ht="18.75">
      <c r="A811" s="91">
        <v>800042850043</v>
      </c>
    </row>
    <row r="812" spans="1:1" ht="18.75">
      <c r="A812" s="91">
        <v>800073291695</v>
      </c>
    </row>
    <row r="813" spans="1:1" ht="18.75">
      <c r="A813" s="91">
        <v>800042554637</v>
      </c>
    </row>
    <row r="814" spans="1:1" ht="18.75">
      <c r="A814" s="91">
        <v>800058305023</v>
      </c>
    </row>
    <row r="815" spans="1:1" ht="18.75">
      <c r="A815" s="91">
        <v>800042528953</v>
      </c>
    </row>
    <row r="816" spans="1:1" ht="18.75">
      <c r="A816" s="91">
        <v>800046749738</v>
      </c>
    </row>
    <row r="817" spans="1:1" ht="18.75">
      <c r="A817" s="91">
        <v>800043308504</v>
      </c>
    </row>
    <row r="818" spans="1:1" ht="18.75">
      <c r="A818" s="91">
        <v>800050178691</v>
      </c>
    </row>
    <row r="819" spans="1:1" ht="18.75">
      <c r="A819" s="91">
        <v>800043186876</v>
      </c>
    </row>
    <row r="820" spans="1:1" ht="18.75">
      <c r="A820" s="91">
        <v>800046446889</v>
      </c>
    </row>
    <row r="821" spans="1:1" ht="18.75">
      <c r="A821" s="91">
        <v>800043316325</v>
      </c>
    </row>
    <row r="822" spans="1:1" ht="18.75">
      <c r="A822" s="91">
        <v>800042835747</v>
      </c>
    </row>
    <row r="823" spans="1:1" ht="18.75">
      <c r="A823" s="91">
        <v>800083424708</v>
      </c>
    </row>
    <row r="824" spans="1:1" ht="18.75">
      <c r="A824" s="91">
        <v>800049226775</v>
      </c>
    </row>
    <row r="825" spans="1:1" ht="18.75">
      <c r="A825" s="91">
        <v>800043908675</v>
      </c>
    </row>
    <row r="826" spans="1:1" ht="18.75">
      <c r="A826" s="91">
        <v>800043764516</v>
      </c>
    </row>
    <row r="827" spans="1:1" ht="18.75">
      <c r="A827" s="91">
        <v>800043764680</v>
      </c>
    </row>
    <row r="828" spans="1:1" ht="18.75">
      <c r="A828" s="91">
        <v>800059588395</v>
      </c>
    </row>
    <row r="829" spans="1:1" ht="18.75">
      <c r="A829" s="91">
        <v>800043764706</v>
      </c>
    </row>
    <row r="830" spans="1:1" ht="18.75">
      <c r="A830" s="91">
        <v>800043764268</v>
      </c>
    </row>
    <row r="831" spans="1:1" ht="18.75">
      <c r="A831" s="91">
        <v>800064891669</v>
      </c>
    </row>
    <row r="832" spans="1:1" ht="18.75">
      <c r="A832" s="91">
        <v>800044351453</v>
      </c>
    </row>
    <row r="833" spans="1:1" ht="18.75">
      <c r="A833" s="91">
        <v>800057238597</v>
      </c>
    </row>
    <row r="834" spans="1:1" ht="18.75">
      <c r="A834" s="91">
        <v>800044585134</v>
      </c>
    </row>
    <row r="835" spans="1:1" ht="18.75">
      <c r="A835" s="91">
        <v>800063536331</v>
      </c>
    </row>
    <row r="836" spans="1:1" ht="18.75">
      <c r="A836" s="91">
        <v>800044958521</v>
      </c>
    </row>
    <row r="837" spans="1:1" ht="18.75">
      <c r="A837" s="91">
        <v>800059163595</v>
      </c>
    </row>
    <row r="838" spans="1:1" ht="18.75">
      <c r="A838" s="91">
        <v>800059163777</v>
      </c>
    </row>
    <row r="839" spans="1:1" ht="18.75">
      <c r="A839" s="91">
        <v>800061240555</v>
      </c>
    </row>
    <row r="840" spans="1:1" ht="18.75">
      <c r="A840" s="91">
        <v>800058908453</v>
      </c>
    </row>
    <row r="841" spans="1:1" ht="18.75">
      <c r="A841" s="91">
        <v>800060498824</v>
      </c>
    </row>
    <row r="842" spans="1:1" ht="18.75">
      <c r="A842" s="91">
        <v>800044869801</v>
      </c>
    </row>
    <row r="843" spans="1:1" ht="18.75">
      <c r="A843" s="91">
        <v>800063566916</v>
      </c>
    </row>
    <row r="844" spans="1:1" ht="18.75">
      <c r="A844" s="91">
        <v>800045655894</v>
      </c>
    </row>
    <row r="845" spans="1:1" ht="18.75">
      <c r="A845" s="91">
        <v>800045335026</v>
      </c>
    </row>
    <row r="846" spans="1:1" ht="18.75">
      <c r="A846" s="91">
        <v>800053637263</v>
      </c>
    </row>
    <row r="847" spans="1:1" ht="18.75">
      <c r="A847" s="91">
        <v>800045919464</v>
      </c>
    </row>
    <row r="848" spans="1:1" ht="18.75">
      <c r="A848" s="91">
        <v>800045847574</v>
      </c>
    </row>
    <row r="849" spans="1:1" ht="18.75">
      <c r="A849" s="91">
        <v>800088132868</v>
      </c>
    </row>
    <row r="850" spans="1:1" ht="18.75">
      <c r="A850" s="91">
        <v>800046153071</v>
      </c>
    </row>
    <row r="851" spans="1:1" ht="18.75">
      <c r="A851" s="91">
        <v>800045740357</v>
      </c>
    </row>
    <row r="852" spans="1:1" ht="18.75">
      <c r="A852" s="91">
        <v>800045739912</v>
      </c>
    </row>
    <row r="853" spans="1:1" ht="18.75">
      <c r="A853" s="91">
        <v>800045806737</v>
      </c>
    </row>
    <row r="854" spans="1:1" ht="18.75">
      <c r="A854" s="91">
        <v>800046451491</v>
      </c>
    </row>
    <row r="855" spans="1:1" ht="18.75">
      <c r="A855" s="91">
        <v>800080748539</v>
      </c>
    </row>
    <row r="856" spans="1:1" ht="18.75">
      <c r="A856" s="91">
        <v>800077004730</v>
      </c>
    </row>
    <row r="857" spans="1:1" ht="18.75">
      <c r="A857" s="91">
        <v>800084155715</v>
      </c>
    </row>
    <row r="858" spans="1:1" ht="18.75">
      <c r="A858" s="91">
        <v>800059027865</v>
      </c>
    </row>
    <row r="859" spans="1:1" ht="18.75">
      <c r="A859" s="91">
        <v>800047325462</v>
      </c>
    </row>
    <row r="860" spans="1:1" ht="18.75">
      <c r="A860" s="91">
        <v>800071744505</v>
      </c>
    </row>
    <row r="861" spans="1:1" ht="18.75">
      <c r="A861" s="91">
        <v>800046794965</v>
      </c>
    </row>
    <row r="862" spans="1:1" ht="18.75">
      <c r="A862" s="91">
        <v>800046952720</v>
      </c>
    </row>
    <row r="863" spans="1:1" ht="18.75">
      <c r="A863" s="91">
        <v>800047131126</v>
      </c>
    </row>
    <row r="864" spans="1:1" ht="18.75">
      <c r="A864" s="91">
        <v>800047854206</v>
      </c>
    </row>
    <row r="865" spans="1:1" ht="18.75">
      <c r="A865" s="91">
        <v>800063566874</v>
      </c>
    </row>
    <row r="866" spans="1:1" ht="18.75">
      <c r="A866" s="91">
        <v>800061662162</v>
      </c>
    </row>
    <row r="867" spans="1:1" ht="18.75">
      <c r="A867" s="91">
        <v>800047384642</v>
      </c>
    </row>
    <row r="868" spans="1:1" ht="18.75">
      <c r="A868" s="91">
        <v>800050951634</v>
      </c>
    </row>
    <row r="869" spans="1:1" ht="18.75">
      <c r="A869" s="91">
        <v>800052420745</v>
      </c>
    </row>
    <row r="870" spans="1:1" ht="18.75">
      <c r="A870" s="91">
        <v>800067597750</v>
      </c>
    </row>
    <row r="871" spans="1:1" ht="18.75">
      <c r="A871" s="91">
        <v>800048963725</v>
      </c>
    </row>
    <row r="872" spans="1:1" ht="18.75">
      <c r="A872" s="91">
        <v>800096582864</v>
      </c>
    </row>
    <row r="873" spans="1:1" ht="18.75">
      <c r="A873" s="91">
        <v>800048962461</v>
      </c>
    </row>
    <row r="874" spans="1:1" ht="18.75">
      <c r="A874" s="91">
        <v>800072004974</v>
      </c>
    </row>
    <row r="875" spans="1:1" ht="18.75">
      <c r="A875" s="91">
        <v>800084547812</v>
      </c>
    </row>
    <row r="876" spans="1:1" ht="18.75">
      <c r="A876" s="91">
        <v>800049934675</v>
      </c>
    </row>
    <row r="877" spans="1:1" ht="18.75">
      <c r="A877" s="91">
        <v>800049934659</v>
      </c>
    </row>
    <row r="878" spans="1:1" ht="18.75">
      <c r="A878" s="91">
        <v>800049698718</v>
      </c>
    </row>
    <row r="879" spans="1:1" ht="18.75">
      <c r="A879" s="91">
        <v>800096480911</v>
      </c>
    </row>
    <row r="880" spans="1:1" ht="18.75">
      <c r="A880" s="91">
        <v>800049185658</v>
      </c>
    </row>
    <row r="881" spans="1:1" ht="18.75">
      <c r="A881" s="91">
        <v>800064442364</v>
      </c>
    </row>
    <row r="882" spans="1:1" ht="18.75">
      <c r="A882" s="91">
        <v>800054643799</v>
      </c>
    </row>
    <row r="883" spans="1:1" ht="18.75">
      <c r="A883" s="91">
        <v>800072004610</v>
      </c>
    </row>
    <row r="884" spans="1:1" ht="18.75">
      <c r="A884" s="91">
        <v>800075238652</v>
      </c>
    </row>
    <row r="885" spans="1:1" ht="18.75">
      <c r="A885" s="91">
        <v>800066030878</v>
      </c>
    </row>
    <row r="886" spans="1:1" ht="18.75">
      <c r="A886" s="91">
        <v>800072211157</v>
      </c>
    </row>
    <row r="887" spans="1:1" ht="18.75">
      <c r="A887" s="91">
        <v>800073291661</v>
      </c>
    </row>
    <row r="888" spans="1:1" ht="18.75">
      <c r="A888" s="91">
        <v>800085165101</v>
      </c>
    </row>
    <row r="889" spans="1:1" ht="18.75">
      <c r="A889" s="91">
        <v>800087455591</v>
      </c>
    </row>
    <row r="890" spans="1:1" ht="18.75">
      <c r="A890" s="91">
        <v>800050346017</v>
      </c>
    </row>
    <row r="891" spans="1:1" ht="18.75">
      <c r="A891" s="91">
        <v>800069884081</v>
      </c>
    </row>
    <row r="892" spans="1:1" ht="18.75">
      <c r="A892" s="91">
        <v>800096900827</v>
      </c>
    </row>
    <row r="893" spans="1:1" ht="18.75">
      <c r="A893" s="91">
        <v>800052896969</v>
      </c>
    </row>
    <row r="894" spans="1:1" ht="18.75">
      <c r="A894" s="91">
        <v>800049863528</v>
      </c>
    </row>
    <row r="895" spans="1:1" ht="18.75">
      <c r="A895" s="91">
        <v>800061623164</v>
      </c>
    </row>
    <row r="896" spans="1:1" ht="18.75">
      <c r="A896" s="91">
        <v>800089338241</v>
      </c>
    </row>
    <row r="897" spans="1:1" ht="18.75">
      <c r="A897" s="91">
        <v>800059980501</v>
      </c>
    </row>
    <row r="898" spans="1:1" ht="18.75">
      <c r="A898" s="91">
        <v>800074192546</v>
      </c>
    </row>
    <row r="899" spans="1:1" ht="18.75">
      <c r="A899" s="91">
        <v>800056604872</v>
      </c>
    </row>
    <row r="900" spans="1:1" ht="18.75">
      <c r="A900" s="91">
        <v>800058192249</v>
      </c>
    </row>
    <row r="901" spans="1:1" ht="18.75">
      <c r="A901" s="91">
        <v>800058259576</v>
      </c>
    </row>
    <row r="902" spans="1:1" ht="18.75">
      <c r="A902" s="91">
        <v>800050177503</v>
      </c>
    </row>
    <row r="903" spans="1:1" ht="18.75">
      <c r="A903" s="91">
        <v>800050255325</v>
      </c>
    </row>
    <row r="904" spans="1:1" ht="18.75">
      <c r="A904" s="91">
        <v>800068025405</v>
      </c>
    </row>
    <row r="905" spans="1:1" ht="18.75">
      <c r="A905" s="91">
        <v>800054665586</v>
      </c>
    </row>
    <row r="906" spans="1:1" ht="18.75">
      <c r="A906" s="91">
        <v>800066167506</v>
      </c>
    </row>
    <row r="907" spans="1:1" ht="18.75">
      <c r="A907" s="91">
        <v>800053359520</v>
      </c>
    </row>
    <row r="908" spans="1:1" ht="18.75">
      <c r="A908" s="91">
        <v>800053005511</v>
      </c>
    </row>
    <row r="909" spans="1:1" ht="18.75">
      <c r="A909" s="91">
        <v>800050781122</v>
      </c>
    </row>
    <row r="910" spans="1:1" ht="18.75">
      <c r="A910" s="91">
        <v>800055481322</v>
      </c>
    </row>
    <row r="911" spans="1:1" ht="18.75">
      <c r="A911" s="91">
        <v>800062650315</v>
      </c>
    </row>
    <row r="912" spans="1:1" ht="18.75">
      <c r="A912" s="91">
        <v>800063024882</v>
      </c>
    </row>
    <row r="913" spans="1:1" ht="18.75">
      <c r="A913" s="91">
        <v>800058050397</v>
      </c>
    </row>
    <row r="914" spans="1:1" ht="18.75">
      <c r="A914" s="91">
        <v>800051038860</v>
      </c>
    </row>
    <row r="915" spans="1:1" ht="18.75">
      <c r="A915" s="91">
        <v>800063483096</v>
      </c>
    </row>
    <row r="916" spans="1:1" ht="18.75">
      <c r="A916" s="91">
        <v>800062636900</v>
      </c>
    </row>
    <row r="917" spans="1:1" ht="18.75">
      <c r="A917" s="91">
        <v>800075591506</v>
      </c>
    </row>
    <row r="918" spans="1:1" ht="18.75">
      <c r="A918" s="91">
        <v>800073912670</v>
      </c>
    </row>
    <row r="919" spans="1:1" ht="18.75">
      <c r="A919" s="91">
        <v>800073615430</v>
      </c>
    </row>
    <row r="920" spans="1:1" ht="18.75">
      <c r="A920" s="91">
        <v>800051318379</v>
      </c>
    </row>
    <row r="921" spans="1:1" ht="18.75">
      <c r="A921" s="91">
        <v>800051530932</v>
      </c>
    </row>
    <row r="922" spans="1:1" ht="18.75">
      <c r="A922" s="91">
        <v>800075591563</v>
      </c>
    </row>
    <row r="923" spans="1:1" ht="18.75">
      <c r="A923" s="91">
        <v>800072477899</v>
      </c>
    </row>
    <row r="924" spans="1:1" ht="18.75">
      <c r="A924" s="91">
        <v>800074439194</v>
      </c>
    </row>
    <row r="925" spans="1:1" ht="18.75">
      <c r="A925" s="91">
        <v>800052230649</v>
      </c>
    </row>
    <row r="926" spans="1:1" ht="18.75">
      <c r="A926" s="91">
        <v>800075000276</v>
      </c>
    </row>
    <row r="927" spans="1:1" ht="18.75">
      <c r="A927" s="91">
        <v>800064891768</v>
      </c>
    </row>
    <row r="928" spans="1:1" ht="18.75">
      <c r="A928" s="91">
        <v>800052586636</v>
      </c>
    </row>
    <row r="929" spans="1:1" ht="18.75">
      <c r="A929" s="91">
        <v>800068851974</v>
      </c>
    </row>
    <row r="930" spans="1:1" ht="18.75">
      <c r="A930" s="91">
        <v>800086890079</v>
      </c>
    </row>
    <row r="931" spans="1:1" ht="18.75">
      <c r="A931" s="91">
        <v>800052313304</v>
      </c>
    </row>
    <row r="932" spans="1:1" ht="18.75">
      <c r="A932" s="91">
        <v>800084620403</v>
      </c>
    </row>
    <row r="933" spans="1:1" ht="18.75">
      <c r="A933" s="91">
        <v>800053552785</v>
      </c>
    </row>
    <row r="934" spans="1:1" ht="18.75">
      <c r="A934" s="91">
        <v>800074709455</v>
      </c>
    </row>
    <row r="935" spans="1:1" ht="18.75">
      <c r="A935" s="91">
        <v>800052708024</v>
      </c>
    </row>
    <row r="936" spans="1:1" ht="18.75">
      <c r="A936" s="91">
        <v>800076238834</v>
      </c>
    </row>
    <row r="937" spans="1:1" ht="18.75">
      <c r="A937" s="91">
        <v>800084024622</v>
      </c>
    </row>
    <row r="938" spans="1:1" ht="18.75">
      <c r="A938" s="91">
        <v>800099279492</v>
      </c>
    </row>
    <row r="939" spans="1:1" ht="18.75">
      <c r="A939" s="91">
        <v>800090303416</v>
      </c>
    </row>
    <row r="940" spans="1:1" ht="18.75">
      <c r="A940" s="91">
        <v>800079561034</v>
      </c>
    </row>
    <row r="941" spans="1:1" ht="18.75">
      <c r="A941" s="91">
        <v>800073382932</v>
      </c>
    </row>
    <row r="942" spans="1:1" ht="18.75">
      <c r="A942" s="91">
        <v>800073104948</v>
      </c>
    </row>
    <row r="943" spans="1:1" ht="18.75">
      <c r="A943" s="91">
        <v>800057376017</v>
      </c>
    </row>
    <row r="944" spans="1:1" ht="18.75">
      <c r="A944" s="91">
        <v>800052818336</v>
      </c>
    </row>
    <row r="945" spans="1:1" ht="18.75">
      <c r="A945" s="91">
        <v>800096413391</v>
      </c>
    </row>
    <row r="946" spans="1:1" ht="18.75">
      <c r="A946" s="91">
        <v>800081723051</v>
      </c>
    </row>
    <row r="947" spans="1:1" ht="18.75">
      <c r="A947" s="91">
        <v>800075591845</v>
      </c>
    </row>
    <row r="948" spans="1:1" ht="18.75">
      <c r="A948" s="91">
        <v>800081890587</v>
      </c>
    </row>
    <row r="949" spans="1:1" ht="18.75">
      <c r="A949" s="91">
        <v>800058781199</v>
      </c>
    </row>
    <row r="950" spans="1:1" ht="18.75">
      <c r="A950" s="91">
        <v>800086870139</v>
      </c>
    </row>
    <row r="951" spans="1:1" ht="18.75">
      <c r="A951" s="91">
        <v>800053133453</v>
      </c>
    </row>
    <row r="952" spans="1:1" ht="18.75">
      <c r="A952" s="91">
        <v>800081647284</v>
      </c>
    </row>
    <row r="953" spans="1:1" ht="18.75">
      <c r="A953" s="91">
        <v>800078019208</v>
      </c>
    </row>
    <row r="954" spans="1:1" ht="18.75">
      <c r="A954" s="91">
        <v>800053353861</v>
      </c>
    </row>
    <row r="955" spans="1:1" ht="18.75">
      <c r="A955" s="91">
        <v>800054213759</v>
      </c>
    </row>
    <row r="956" spans="1:1" ht="18.75">
      <c r="A956" s="91">
        <v>800077711185</v>
      </c>
    </row>
    <row r="957" spans="1:1" ht="18.75">
      <c r="A957" s="91">
        <v>800053553775</v>
      </c>
    </row>
    <row r="958" spans="1:1" ht="18.75">
      <c r="A958" s="91">
        <v>800076893059</v>
      </c>
    </row>
    <row r="959" spans="1:1" ht="18.75">
      <c r="A959" s="91">
        <v>800074823447</v>
      </c>
    </row>
    <row r="960" spans="1:1" ht="18.75">
      <c r="A960" s="91">
        <v>800057336698</v>
      </c>
    </row>
    <row r="961" spans="1:1" ht="18.75">
      <c r="A961" s="91">
        <v>800072005427</v>
      </c>
    </row>
    <row r="962" spans="1:1" ht="18.75">
      <c r="A962" s="91">
        <v>800071922770</v>
      </c>
    </row>
    <row r="963" spans="1:1" ht="18.75">
      <c r="A963" s="91">
        <v>800055485893</v>
      </c>
    </row>
    <row r="964" spans="1:1" ht="18.75">
      <c r="A964" s="91">
        <v>800073702667</v>
      </c>
    </row>
    <row r="965" spans="1:1" ht="18.75">
      <c r="A965" s="91">
        <v>800056280921</v>
      </c>
    </row>
    <row r="966" spans="1:1" ht="18.75">
      <c r="A966" s="91">
        <v>800055980695</v>
      </c>
    </row>
    <row r="967" spans="1:1" ht="18.75">
      <c r="A967" s="91">
        <v>800055979598</v>
      </c>
    </row>
    <row r="968" spans="1:1" ht="18.75">
      <c r="A968" s="91">
        <v>800055977857</v>
      </c>
    </row>
    <row r="969" spans="1:1" ht="18.75">
      <c r="A969" s="91">
        <v>800087086479</v>
      </c>
    </row>
    <row r="970" spans="1:1" ht="18.75">
      <c r="A970" s="91">
        <v>800073834270</v>
      </c>
    </row>
    <row r="971" spans="1:1" ht="18.75">
      <c r="A971" s="91">
        <v>800056167888</v>
      </c>
    </row>
    <row r="972" spans="1:1" ht="18.75">
      <c r="A972" s="91">
        <v>800056683116</v>
      </c>
    </row>
    <row r="973" spans="1:1" ht="18.75">
      <c r="A973" s="91">
        <v>800058794283</v>
      </c>
    </row>
    <row r="974" spans="1:1" ht="18.75">
      <c r="A974" s="91">
        <v>800079116136</v>
      </c>
    </row>
    <row r="975" spans="1:1" ht="18.75">
      <c r="A975" s="91">
        <v>800076544728</v>
      </c>
    </row>
    <row r="976" spans="1:1" ht="18.75">
      <c r="A976" s="91">
        <v>800071567674</v>
      </c>
    </row>
    <row r="977" spans="1:1" ht="18.75">
      <c r="A977" s="91">
        <v>800062194793</v>
      </c>
    </row>
    <row r="978" spans="1:1" ht="18.75">
      <c r="A978" s="91">
        <v>800083490980</v>
      </c>
    </row>
    <row r="979" spans="1:1" ht="18.75">
      <c r="A979" s="91">
        <v>800068760548</v>
      </c>
    </row>
    <row r="980" spans="1:1" ht="18.75">
      <c r="A980" s="91">
        <v>800082726566</v>
      </c>
    </row>
    <row r="981" spans="1:1" ht="18.75">
      <c r="A981" s="91">
        <v>800059310246</v>
      </c>
    </row>
    <row r="982" spans="1:1" ht="18.75">
      <c r="A982" s="91">
        <v>800066091839</v>
      </c>
    </row>
    <row r="983" spans="1:1" ht="18.75">
      <c r="A983" s="91">
        <v>800140492516</v>
      </c>
    </row>
    <row r="984" spans="1:1" ht="18.75">
      <c r="A984" s="91">
        <v>800058619738</v>
      </c>
    </row>
    <row r="985" spans="1:1" ht="18.75">
      <c r="A985" s="91">
        <v>800058187504</v>
      </c>
    </row>
    <row r="986" spans="1:1" ht="18.75">
      <c r="A986" s="91">
        <v>800060286989</v>
      </c>
    </row>
    <row r="987" spans="1:1" ht="18.75">
      <c r="A987" s="91">
        <v>800071744588</v>
      </c>
    </row>
    <row r="988" spans="1:1" ht="18.75">
      <c r="A988" s="91">
        <v>800058621692</v>
      </c>
    </row>
    <row r="989" spans="1:1" ht="18.75">
      <c r="A989" s="91">
        <v>800076947640</v>
      </c>
    </row>
    <row r="990" spans="1:1" ht="18.75">
      <c r="A990" s="91">
        <v>800058929608</v>
      </c>
    </row>
    <row r="991" spans="1:1" ht="18.75">
      <c r="A991" s="91">
        <v>800059312416</v>
      </c>
    </row>
    <row r="992" spans="1:1" ht="18.75">
      <c r="A992" s="91">
        <v>800098510749</v>
      </c>
    </row>
    <row r="993" spans="1:1" ht="18.75">
      <c r="A993" s="91">
        <v>800059228687</v>
      </c>
    </row>
    <row r="994" spans="1:1" ht="18.75">
      <c r="A994" s="91">
        <v>800081574132</v>
      </c>
    </row>
    <row r="995" spans="1:1" ht="18.75">
      <c r="A995" s="91">
        <v>800089642477</v>
      </c>
    </row>
    <row r="996" spans="1:1" ht="18.75">
      <c r="A996" s="91">
        <v>800059922800</v>
      </c>
    </row>
    <row r="997" spans="1:1" ht="18.75">
      <c r="A997" s="91">
        <v>800074080543</v>
      </c>
    </row>
    <row r="998" spans="1:1" ht="18.75">
      <c r="A998" s="91">
        <v>800059925084</v>
      </c>
    </row>
    <row r="999" spans="1:1" ht="18.75">
      <c r="A999" s="91">
        <v>800059925118</v>
      </c>
    </row>
    <row r="1000" spans="1:1" ht="18.75">
      <c r="A1000" s="91">
        <v>800083984131</v>
      </c>
    </row>
    <row r="1001" spans="1:1" ht="18.75">
      <c r="A1001" s="91">
        <v>800069000423</v>
      </c>
    </row>
    <row r="1002" spans="1:1" ht="18.75">
      <c r="A1002" s="91">
        <v>800119983602</v>
      </c>
    </row>
    <row r="1003" spans="1:1" ht="18.75">
      <c r="A1003" s="91">
        <v>800061342971</v>
      </c>
    </row>
    <row r="1004" spans="1:1" ht="18.75">
      <c r="A1004" s="91">
        <v>800061960236</v>
      </c>
    </row>
    <row r="1005" spans="1:1" ht="18.75">
      <c r="A1005" s="91">
        <v>800063740412</v>
      </c>
    </row>
    <row r="1006" spans="1:1" ht="18.75">
      <c r="A1006" s="91">
        <v>800071633419</v>
      </c>
    </row>
    <row r="1007" spans="1:1" ht="18.75">
      <c r="A1007" s="91">
        <v>800083982705</v>
      </c>
    </row>
    <row r="1008" spans="1:1" ht="18.75">
      <c r="A1008" s="91">
        <v>800076901407</v>
      </c>
    </row>
    <row r="1009" spans="1:1" ht="18.75">
      <c r="A1009" s="91">
        <v>800070415206</v>
      </c>
    </row>
    <row r="1010" spans="1:1" ht="18.75">
      <c r="A1010" s="91">
        <v>800062409878</v>
      </c>
    </row>
    <row r="1011" spans="1:1" ht="18.75">
      <c r="A1011" s="91">
        <v>800061207349</v>
      </c>
    </row>
    <row r="1012" spans="1:1" ht="18.75">
      <c r="A1012" s="91">
        <v>800074972491</v>
      </c>
    </row>
    <row r="1013" spans="1:1" ht="18.75">
      <c r="A1013" s="91">
        <v>800061379999</v>
      </c>
    </row>
    <row r="1014" spans="1:1" ht="18.75">
      <c r="A1014" s="91">
        <v>800092281016</v>
      </c>
    </row>
    <row r="1015" spans="1:1" ht="18.75">
      <c r="A1015" s="91">
        <v>800061368083</v>
      </c>
    </row>
    <row r="1016" spans="1:1" ht="18.75">
      <c r="A1016" s="91">
        <v>800067841158</v>
      </c>
    </row>
    <row r="1017" spans="1:1" ht="18.75">
      <c r="A1017" s="91">
        <v>800070269553</v>
      </c>
    </row>
    <row r="1018" spans="1:1" ht="18.75">
      <c r="A1018" s="91">
        <v>800092536120</v>
      </c>
    </row>
    <row r="1019" spans="1:1" ht="18.75">
      <c r="A1019" s="91">
        <v>800064900577</v>
      </c>
    </row>
    <row r="1020" spans="1:1" ht="18.75">
      <c r="A1020" s="91">
        <v>800063023058</v>
      </c>
    </row>
    <row r="1021" spans="1:1" ht="18.75">
      <c r="A1021" s="91">
        <v>800072421723</v>
      </c>
    </row>
    <row r="1022" spans="1:1" ht="18.75">
      <c r="A1022" s="91">
        <v>800064429098</v>
      </c>
    </row>
    <row r="1023" spans="1:1" ht="18.75">
      <c r="A1023" s="91">
        <v>800080492922</v>
      </c>
    </row>
    <row r="1024" spans="1:1" ht="18.75">
      <c r="A1024" s="91">
        <v>800098381430</v>
      </c>
    </row>
    <row r="1025" spans="1:1" ht="18.75">
      <c r="A1025" s="91">
        <v>800076790172</v>
      </c>
    </row>
    <row r="1026" spans="1:1" ht="18.75">
      <c r="A1026" s="91">
        <v>800091098353</v>
      </c>
    </row>
    <row r="1027" spans="1:1" ht="18.75">
      <c r="A1027" s="91">
        <v>800063029089</v>
      </c>
    </row>
    <row r="1028" spans="1:1" ht="18.75">
      <c r="A1028" s="91">
        <v>800064707683</v>
      </c>
    </row>
    <row r="1029" spans="1:1" ht="18.75">
      <c r="A1029" s="91">
        <v>800063227790</v>
      </c>
    </row>
    <row r="1030" spans="1:1" ht="18.75">
      <c r="A1030" s="91">
        <v>800076790537</v>
      </c>
    </row>
    <row r="1031" spans="1:1" ht="18.75">
      <c r="A1031" s="91">
        <v>800087085166</v>
      </c>
    </row>
    <row r="1032" spans="1:1" ht="18.75">
      <c r="A1032" s="91">
        <v>800068749103</v>
      </c>
    </row>
    <row r="1033" spans="1:1" ht="18.75">
      <c r="A1033" s="91">
        <v>800076496812</v>
      </c>
    </row>
    <row r="1034" spans="1:1" ht="18.75">
      <c r="A1034" s="91">
        <v>800075000227</v>
      </c>
    </row>
    <row r="1035" spans="1:1" ht="18.75">
      <c r="A1035" s="91">
        <v>800076272254</v>
      </c>
    </row>
    <row r="1036" spans="1:1" ht="18.75">
      <c r="A1036" s="91">
        <v>800103002872</v>
      </c>
    </row>
    <row r="1037" spans="1:1" ht="18.75">
      <c r="A1037" s="91">
        <v>800103183714</v>
      </c>
    </row>
    <row r="1038" spans="1:1" ht="18.75">
      <c r="A1038" s="91">
        <v>800103167923</v>
      </c>
    </row>
    <row r="1039" spans="1:1" ht="18.75">
      <c r="A1039" s="91">
        <v>800063638368</v>
      </c>
    </row>
    <row r="1040" spans="1:1" ht="18.75">
      <c r="A1040" s="91">
        <v>800063730405</v>
      </c>
    </row>
    <row r="1041" spans="1:1" ht="18.75">
      <c r="A1041" s="91">
        <v>800096413631</v>
      </c>
    </row>
    <row r="1042" spans="1:1" ht="18.75">
      <c r="A1042" s="91">
        <v>800104692853</v>
      </c>
    </row>
    <row r="1043" spans="1:1" ht="18.75">
      <c r="A1043" s="91">
        <v>800065577432</v>
      </c>
    </row>
    <row r="1044" spans="1:1" ht="18.75">
      <c r="A1044" s="91">
        <v>800072792511</v>
      </c>
    </row>
    <row r="1045" spans="1:1" ht="18.75">
      <c r="A1045" s="91">
        <v>800066654933</v>
      </c>
    </row>
    <row r="1046" spans="1:1" ht="18.75">
      <c r="A1046" s="91">
        <v>800064575320</v>
      </c>
    </row>
    <row r="1047" spans="1:1" ht="18.75">
      <c r="A1047" s="91">
        <v>800064833950</v>
      </c>
    </row>
    <row r="1048" spans="1:1" ht="18.75">
      <c r="A1048" s="91">
        <v>800086767418</v>
      </c>
    </row>
    <row r="1049" spans="1:1" ht="18.75">
      <c r="A1049" s="91">
        <v>800065731948</v>
      </c>
    </row>
    <row r="1050" spans="1:1" ht="18.75">
      <c r="A1050" s="91">
        <v>800078237511</v>
      </c>
    </row>
    <row r="1051" spans="1:1" ht="18.75">
      <c r="A1051" s="91">
        <v>800065797071</v>
      </c>
    </row>
    <row r="1052" spans="1:1" ht="18.75">
      <c r="A1052" s="91">
        <v>800067218316</v>
      </c>
    </row>
    <row r="1053" spans="1:1" ht="18.75">
      <c r="A1053" s="91">
        <v>800065103189</v>
      </c>
    </row>
    <row r="1054" spans="1:1" ht="18.75">
      <c r="A1054" s="91">
        <v>800065103171</v>
      </c>
    </row>
    <row r="1055" spans="1:1" ht="18.75">
      <c r="A1055" s="91">
        <v>800067707722</v>
      </c>
    </row>
    <row r="1056" spans="1:1" ht="18.75">
      <c r="A1056" s="91">
        <v>800077244013</v>
      </c>
    </row>
    <row r="1057" spans="1:1" ht="18.75">
      <c r="A1057" s="91">
        <v>800077244021</v>
      </c>
    </row>
    <row r="1058" spans="1:1" ht="18.75">
      <c r="A1058" s="91">
        <v>800077243981</v>
      </c>
    </row>
    <row r="1059" spans="1:1" ht="18.75">
      <c r="A1059" s="91">
        <v>800077385147</v>
      </c>
    </row>
    <row r="1060" spans="1:1" ht="18.75">
      <c r="A1060" s="91">
        <v>800065051339</v>
      </c>
    </row>
    <row r="1061" spans="1:1" ht="18.75">
      <c r="A1061" s="91">
        <v>800066991723</v>
      </c>
    </row>
    <row r="1062" spans="1:1" ht="18.75">
      <c r="A1062" s="91">
        <v>800066991715</v>
      </c>
    </row>
    <row r="1063" spans="1:1" ht="18.75">
      <c r="A1063" s="91">
        <v>800067996234</v>
      </c>
    </row>
    <row r="1064" spans="1:1" ht="18.75">
      <c r="A1064" s="91">
        <v>800066091433</v>
      </c>
    </row>
    <row r="1065" spans="1:1" ht="18.75">
      <c r="A1065" s="91">
        <v>800083984487</v>
      </c>
    </row>
    <row r="1066" spans="1:1" ht="18.75">
      <c r="A1066" s="91">
        <v>800067722770</v>
      </c>
    </row>
    <row r="1067" spans="1:1" ht="18.75">
      <c r="A1067" s="91">
        <v>800065831516</v>
      </c>
    </row>
    <row r="1068" spans="1:1" ht="18.75">
      <c r="A1068" s="91">
        <v>800065768585</v>
      </c>
    </row>
    <row r="1069" spans="1:1" ht="18.75">
      <c r="A1069" s="91">
        <v>800066103725</v>
      </c>
    </row>
    <row r="1070" spans="1:1" ht="18.75">
      <c r="A1070" s="91">
        <v>800065976519</v>
      </c>
    </row>
    <row r="1071" spans="1:1" ht="18.75">
      <c r="A1071" s="91">
        <v>800078273284</v>
      </c>
    </row>
    <row r="1072" spans="1:1" ht="18.75">
      <c r="A1072" s="91">
        <v>800086021915</v>
      </c>
    </row>
    <row r="1073" spans="1:1" ht="18.75">
      <c r="A1073" s="91">
        <v>800079539956</v>
      </c>
    </row>
    <row r="1074" spans="1:1" ht="18.75">
      <c r="A1074" s="91">
        <v>800102834192</v>
      </c>
    </row>
    <row r="1075" spans="1:1" ht="18.75">
      <c r="A1075" s="91">
        <v>800069184748</v>
      </c>
    </row>
    <row r="1076" spans="1:1" ht="18.75">
      <c r="A1076" s="91">
        <v>800067039845</v>
      </c>
    </row>
    <row r="1077" spans="1:1" ht="18.75">
      <c r="A1077" s="91">
        <v>800066803852</v>
      </c>
    </row>
    <row r="1078" spans="1:1" ht="18.75">
      <c r="A1078" s="91">
        <v>800087041854</v>
      </c>
    </row>
    <row r="1079" spans="1:1" ht="18.75">
      <c r="A1079" s="91">
        <v>800086444729</v>
      </c>
    </row>
    <row r="1080" spans="1:1" ht="18.75">
      <c r="A1080" s="91">
        <v>800077385642</v>
      </c>
    </row>
    <row r="1081" spans="1:1" ht="18.75">
      <c r="A1081" s="91">
        <v>800096491488</v>
      </c>
    </row>
    <row r="1082" spans="1:1" ht="18.75">
      <c r="A1082" s="91">
        <v>800076842965</v>
      </c>
    </row>
    <row r="1083" spans="1:1" ht="18.75">
      <c r="A1083" s="91">
        <v>800082495915</v>
      </c>
    </row>
    <row r="1084" spans="1:1" ht="18.75">
      <c r="A1084" s="91">
        <v>800092535924</v>
      </c>
    </row>
    <row r="1085" spans="1:1" ht="18.75">
      <c r="A1085" s="91">
        <v>800130945242</v>
      </c>
    </row>
    <row r="1086" spans="1:1" ht="18.75">
      <c r="A1086" s="91">
        <v>800086580738</v>
      </c>
    </row>
    <row r="1087" spans="1:1" ht="18.75">
      <c r="A1087" s="91">
        <v>800067446370</v>
      </c>
    </row>
    <row r="1088" spans="1:1" ht="18.75">
      <c r="A1088" s="91">
        <v>800103373927</v>
      </c>
    </row>
    <row r="1089" spans="1:1" ht="18.75">
      <c r="A1089" s="91">
        <v>800067851702</v>
      </c>
    </row>
    <row r="1090" spans="1:1" ht="18.75">
      <c r="A1090" s="91">
        <v>800067593916</v>
      </c>
    </row>
    <row r="1091" spans="1:1" ht="18.75">
      <c r="A1091" s="91">
        <v>800102883173</v>
      </c>
    </row>
    <row r="1092" spans="1:1" ht="18.75">
      <c r="A1092" s="91">
        <v>800097774650</v>
      </c>
    </row>
    <row r="1093" spans="1:1" ht="18.75">
      <c r="A1093" s="91">
        <v>800089108214</v>
      </c>
    </row>
    <row r="1094" spans="1:1" ht="18.75">
      <c r="A1094" s="91">
        <v>800092642035</v>
      </c>
    </row>
    <row r="1095" spans="1:1" ht="18.75">
      <c r="A1095" s="91">
        <v>800076421117</v>
      </c>
    </row>
    <row r="1096" spans="1:1" ht="18.75">
      <c r="A1096" s="91">
        <v>800086444448</v>
      </c>
    </row>
    <row r="1097" spans="1:1" ht="18.75">
      <c r="A1097" s="91">
        <v>800086870584</v>
      </c>
    </row>
    <row r="1098" spans="1:1" ht="18.75">
      <c r="A1098" s="91">
        <v>800087625201</v>
      </c>
    </row>
    <row r="1099" spans="1:1" ht="18.75">
      <c r="A1099" s="91">
        <v>800084696973</v>
      </c>
    </row>
    <row r="1100" spans="1:1" ht="18.75">
      <c r="A1100" s="91">
        <v>800079017581</v>
      </c>
    </row>
    <row r="1101" spans="1:1" ht="18.75">
      <c r="A1101" s="91">
        <v>800073086632</v>
      </c>
    </row>
    <row r="1102" spans="1:1" ht="18.75">
      <c r="A1102" s="91">
        <v>800069999822</v>
      </c>
    </row>
    <row r="1103" spans="1:1" ht="18.75">
      <c r="A1103" s="91">
        <v>800069385998</v>
      </c>
    </row>
    <row r="1104" spans="1:1" ht="18.75">
      <c r="A1104" s="91">
        <v>800070338812</v>
      </c>
    </row>
    <row r="1105" spans="1:1" ht="18.75">
      <c r="A1105" s="91">
        <v>800070765915</v>
      </c>
    </row>
    <row r="1106" spans="1:1" ht="18.75">
      <c r="A1106" s="91">
        <v>800069236480</v>
      </c>
    </row>
    <row r="1107" spans="1:1" ht="18.75">
      <c r="A1107" s="91">
        <v>800069615840</v>
      </c>
    </row>
    <row r="1108" spans="1:1" ht="18.75">
      <c r="A1108" s="91">
        <v>800070262400</v>
      </c>
    </row>
    <row r="1109" spans="1:1" ht="18.75">
      <c r="A1109" s="91">
        <v>800070330785</v>
      </c>
    </row>
    <row r="1110" spans="1:1" ht="18.75">
      <c r="A1110" s="91">
        <v>800084671554</v>
      </c>
    </row>
    <row r="1111" spans="1:1" ht="18.75">
      <c r="A1111" s="91">
        <v>800069877689</v>
      </c>
    </row>
    <row r="1112" spans="1:1" ht="18.75">
      <c r="A1112" s="91">
        <v>800097063583</v>
      </c>
    </row>
    <row r="1113" spans="1:1" ht="18.75">
      <c r="A1113" s="91">
        <v>800088740371</v>
      </c>
    </row>
    <row r="1114" spans="1:1" ht="18.75">
      <c r="A1114" s="91">
        <v>800086443937</v>
      </c>
    </row>
    <row r="1115" spans="1:1" ht="18.75">
      <c r="A1115" s="91">
        <v>800086870428</v>
      </c>
    </row>
    <row r="1116" spans="1:1" ht="18.75">
      <c r="A1116" s="91">
        <v>800089943628</v>
      </c>
    </row>
    <row r="1117" spans="1:1" ht="18.75">
      <c r="A1117" s="91">
        <v>800072030524</v>
      </c>
    </row>
    <row r="1118" spans="1:1" ht="18.75">
      <c r="A1118" s="91">
        <v>800074454151</v>
      </c>
    </row>
    <row r="1119" spans="1:1" ht="18.75">
      <c r="A1119" s="91">
        <v>800094846725</v>
      </c>
    </row>
    <row r="1120" spans="1:1" ht="18.75">
      <c r="A1120" s="91">
        <v>800084472276</v>
      </c>
    </row>
    <row r="1121" spans="1:1" ht="18.75">
      <c r="A1121" s="91">
        <v>800096900843</v>
      </c>
    </row>
    <row r="1122" spans="1:1" ht="18.75">
      <c r="A1122" s="91">
        <v>800082766737</v>
      </c>
    </row>
    <row r="1123" spans="1:1" ht="18.75">
      <c r="A1123" s="91">
        <v>800080153011</v>
      </c>
    </row>
    <row r="1124" spans="1:1" ht="18.75">
      <c r="A1124" s="91">
        <v>800103469766</v>
      </c>
    </row>
    <row r="1125" spans="1:1" ht="18.75">
      <c r="A1125" s="91">
        <v>800072005278</v>
      </c>
    </row>
    <row r="1126" spans="1:1" ht="18.75">
      <c r="A1126" s="91">
        <v>800071211059</v>
      </c>
    </row>
    <row r="1127" spans="1:1" ht="18.75">
      <c r="A1127" s="91">
        <v>800088133148</v>
      </c>
    </row>
    <row r="1128" spans="1:1" ht="18.75">
      <c r="A1128" s="91">
        <v>800072005518</v>
      </c>
    </row>
    <row r="1129" spans="1:1" ht="18.75">
      <c r="A1129" s="91">
        <v>800072046454</v>
      </c>
    </row>
    <row r="1130" spans="1:1" ht="18.75">
      <c r="A1130" s="91">
        <v>800090451900</v>
      </c>
    </row>
    <row r="1131" spans="1:1" ht="18.75">
      <c r="A1131" s="91">
        <v>800071547502</v>
      </c>
    </row>
    <row r="1132" spans="1:1" ht="18.75">
      <c r="A1132" s="91">
        <v>800072004693</v>
      </c>
    </row>
    <row r="1133" spans="1:1" ht="18.75">
      <c r="A1133" s="91">
        <v>800071637311</v>
      </c>
    </row>
    <row r="1134" spans="1:1" ht="18.75">
      <c r="A1134" s="91">
        <v>800071906377</v>
      </c>
    </row>
    <row r="1135" spans="1:1" ht="18.75">
      <c r="A1135" s="91">
        <v>800072005484</v>
      </c>
    </row>
    <row r="1136" spans="1:1" ht="18.75">
      <c r="A1136" s="91">
        <v>800072005112</v>
      </c>
    </row>
    <row r="1137" spans="1:1" ht="18.75">
      <c r="A1137" s="91">
        <v>800072160263</v>
      </c>
    </row>
    <row r="1138" spans="1:1" ht="18.75">
      <c r="A1138" s="91">
        <v>800078050260</v>
      </c>
    </row>
    <row r="1139" spans="1:1" ht="18.75">
      <c r="A1139" s="91">
        <v>800072683389</v>
      </c>
    </row>
    <row r="1140" spans="1:1" ht="18.75">
      <c r="A1140" s="91">
        <v>800088740173</v>
      </c>
    </row>
    <row r="1141" spans="1:1" ht="18.75">
      <c r="A1141" s="91">
        <v>800073502489</v>
      </c>
    </row>
    <row r="1142" spans="1:1" ht="18.75">
      <c r="A1142" s="91">
        <v>800086533653</v>
      </c>
    </row>
    <row r="1143" spans="1:1" ht="18.75">
      <c r="A1143" s="91">
        <v>800072898193</v>
      </c>
    </row>
    <row r="1144" spans="1:1" ht="18.75">
      <c r="A1144" s="91">
        <v>800073458096</v>
      </c>
    </row>
    <row r="1145" spans="1:1" ht="18.75">
      <c r="A1145" s="91">
        <v>800080360137</v>
      </c>
    </row>
    <row r="1146" spans="1:1" ht="18.75">
      <c r="A1146" s="91">
        <v>800078260117</v>
      </c>
    </row>
    <row r="1147" spans="1:1" ht="18.75">
      <c r="A1147" s="91">
        <v>800074221006</v>
      </c>
    </row>
    <row r="1148" spans="1:1" ht="18.75">
      <c r="A1148" s="91">
        <v>800075342389</v>
      </c>
    </row>
    <row r="1149" spans="1:1" ht="18.75">
      <c r="A1149" s="91">
        <v>800076410938</v>
      </c>
    </row>
    <row r="1150" spans="1:1" ht="18.75">
      <c r="A1150" s="91">
        <v>800074299572</v>
      </c>
    </row>
    <row r="1151" spans="1:1" ht="18.75">
      <c r="A1151" s="91">
        <v>800074453690</v>
      </c>
    </row>
    <row r="1152" spans="1:1" ht="18.75">
      <c r="A1152" s="91">
        <v>800089182599</v>
      </c>
    </row>
    <row r="1153" spans="1:1" ht="18.75">
      <c r="A1153" s="91">
        <v>800088505535</v>
      </c>
    </row>
    <row r="1154" spans="1:1" ht="18.75">
      <c r="A1154" s="91">
        <v>800075279938</v>
      </c>
    </row>
    <row r="1155" spans="1:1" ht="18.75">
      <c r="A1155" s="91">
        <v>800087022276</v>
      </c>
    </row>
    <row r="1156" spans="1:1" ht="18.75">
      <c r="A1156" s="91">
        <v>800079972504</v>
      </c>
    </row>
    <row r="1157" spans="1:1" ht="18.75">
      <c r="A1157" s="91">
        <v>800076421067</v>
      </c>
    </row>
    <row r="1158" spans="1:1" ht="18.75">
      <c r="A1158" s="91">
        <v>800089301520</v>
      </c>
    </row>
    <row r="1159" spans="1:1" ht="18.75">
      <c r="A1159" s="91">
        <v>800075882699</v>
      </c>
    </row>
    <row r="1160" spans="1:1" ht="18.75">
      <c r="A1160" s="91">
        <v>800075924301</v>
      </c>
    </row>
    <row r="1161" spans="1:1" ht="18.75">
      <c r="A1161" s="91">
        <v>800079155696</v>
      </c>
    </row>
    <row r="1162" spans="1:1" ht="18.75">
      <c r="A1162" s="91">
        <v>800077942384</v>
      </c>
    </row>
    <row r="1163" spans="1:1" ht="18.75">
      <c r="A1163" s="91">
        <v>800077942335</v>
      </c>
    </row>
    <row r="1164" spans="1:1" ht="18.75">
      <c r="A1164" s="91">
        <v>800075924459</v>
      </c>
    </row>
    <row r="1165" spans="1:1" ht="18.75">
      <c r="A1165" s="91">
        <v>800091109077</v>
      </c>
    </row>
    <row r="1166" spans="1:1" ht="18.75">
      <c r="A1166" s="91">
        <v>800077383068</v>
      </c>
    </row>
    <row r="1167" spans="1:1" ht="18.75">
      <c r="A1167" s="91">
        <v>800077824079</v>
      </c>
    </row>
    <row r="1168" spans="1:1" ht="18.75">
      <c r="A1168" s="91">
        <v>800084844490</v>
      </c>
    </row>
    <row r="1169" spans="1:1" ht="18.75">
      <c r="A1169" s="91">
        <v>800078245936</v>
      </c>
    </row>
    <row r="1170" spans="1:1" ht="18.75">
      <c r="A1170" s="91">
        <v>800078128785</v>
      </c>
    </row>
    <row r="1171" spans="1:1" ht="18.75">
      <c r="A1171" s="91">
        <v>800078189167</v>
      </c>
    </row>
    <row r="1172" spans="1:1" ht="18.75">
      <c r="A1172" s="91">
        <v>800085010430</v>
      </c>
    </row>
    <row r="1173" spans="1:1" ht="18.75">
      <c r="A1173" s="91">
        <v>800078882365</v>
      </c>
    </row>
    <row r="1174" spans="1:1" ht="18.75">
      <c r="A1174" s="91">
        <v>800103247048</v>
      </c>
    </row>
    <row r="1175" spans="1:1" ht="18.75">
      <c r="A1175" s="91">
        <v>800079716083</v>
      </c>
    </row>
    <row r="1176" spans="1:1" ht="18.75">
      <c r="A1176" s="91">
        <v>800079001346</v>
      </c>
    </row>
    <row r="1177" spans="1:1" ht="18.75">
      <c r="A1177" s="91">
        <v>800081876834</v>
      </c>
    </row>
    <row r="1178" spans="1:1" ht="18.75">
      <c r="A1178" s="91">
        <v>800088518223</v>
      </c>
    </row>
    <row r="1179" spans="1:1" ht="18.75">
      <c r="A1179" s="91">
        <v>800124106009</v>
      </c>
    </row>
    <row r="1180" spans="1:1" ht="18.75">
      <c r="A1180" s="91">
        <v>800082070718</v>
      </c>
    </row>
    <row r="1181" spans="1:1" ht="18.75">
      <c r="A1181" s="91">
        <v>800080439931</v>
      </c>
    </row>
    <row r="1182" spans="1:1" ht="18.75">
      <c r="A1182" s="91">
        <v>800079964527</v>
      </c>
    </row>
    <row r="1183" spans="1:1" ht="18.75">
      <c r="A1183" s="91">
        <v>800081491162</v>
      </c>
    </row>
    <row r="1184" spans="1:1" ht="18.75">
      <c r="A1184" s="91">
        <v>800080748562</v>
      </c>
    </row>
    <row r="1185" spans="1:1" ht="18.75">
      <c r="A1185" s="91">
        <v>800080227708</v>
      </c>
    </row>
    <row r="1186" spans="1:1" ht="18.75">
      <c r="A1186" s="91">
        <v>800081397591</v>
      </c>
    </row>
    <row r="1187" spans="1:1" ht="18.75">
      <c r="A1187" s="91">
        <v>800080207957</v>
      </c>
    </row>
    <row r="1188" spans="1:1" ht="18.75">
      <c r="A1188" s="91">
        <v>800084030603</v>
      </c>
    </row>
    <row r="1189" spans="1:1" ht="18.75">
      <c r="A1189" s="91">
        <v>800081253752</v>
      </c>
    </row>
    <row r="1190" spans="1:1" ht="18.75">
      <c r="A1190" s="91">
        <v>800093923525</v>
      </c>
    </row>
    <row r="1191" spans="1:1" ht="18.75">
      <c r="A1191" s="91">
        <v>800081576095</v>
      </c>
    </row>
    <row r="1192" spans="1:1" ht="18.75">
      <c r="A1192" s="91">
        <v>800081713524</v>
      </c>
    </row>
    <row r="1193" spans="1:1" ht="18.75">
      <c r="A1193" s="91">
        <v>800081399449</v>
      </c>
    </row>
    <row r="1194" spans="1:1" ht="18.75">
      <c r="A1194" s="91">
        <v>800089146693</v>
      </c>
    </row>
    <row r="1195" spans="1:1" ht="18.75">
      <c r="A1195" s="91">
        <v>800082627541</v>
      </c>
    </row>
    <row r="1196" spans="1:1" ht="18.75">
      <c r="A1196" s="91">
        <v>800146460236</v>
      </c>
    </row>
    <row r="1197" spans="1:1" ht="18.75">
      <c r="A1197" s="91">
        <v>800082675532</v>
      </c>
    </row>
    <row r="1198" spans="1:1" ht="18.75">
      <c r="A1198" s="91">
        <v>800084191686</v>
      </c>
    </row>
    <row r="1199" spans="1:1" ht="18.75">
      <c r="A1199" s="91">
        <v>800085909029</v>
      </c>
    </row>
    <row r="1200" spans="1:1" ht="18.75">
      <c r="A1200" s="91">
        <v>800083139215</v>
      </c>
    </row>
    <row r="1201" spans="1:1" ht="18.75">
      <c r="A1201" s="91">
        <v>800083455066</v>
      </c>
    </row>
    <row r="1202" spans="1:1" ht="18.75">
      <c r="A1202" s="91">
        <v>800082766745</v>
      </c>
    </row>
    <row r="1203" spans="1:1" ht="18.75">
      <c r="A1203" s="91">
        <v>800083554595</v>
      </c>
    </row>
    <row r="1204" spans="1:1" ht="18.75">
      <c r="A1204" s="91">
        <v>800083052160</v>
      </c>
    </row>
    <row r="1205" spans="1:1" ht="18.75">
      <c r="A1205" s="91">
        <v>800087536820</v>
      </c>
    </row>
    <row r="1206" spans="1:1" ht="18.75">
      <c r="A1206" s="91">
        <v>800097598810</v>
      </c>
    </row>
    <row r="1207" spans="1:1" ht="18.75">
      <c r="A1207" s="91">
        <v>800083928534</v>
      </c>
    </row>
    <row r="1208" spans="1:1" ht="18.75">
      <c r="A1208" s="91">
        <v>800085001165</v>
      </c>
    </row>
    <row r="1209" spans="1:1" ht="18.75">
      <c r="A1209" s="91">
        <v>800084816530</v>
      </c>
    </row>
    <row r="1210" spans="1:1" ht="18.75">
      <c r="A1210" s="91">
        <v>800084889149</v>
      </c>
    </row>
    <row r="1211" spans="1:1" ht="18.75">
      <c r="A1211" s="91">
        <v>800084783995</v>
      </c>
    </row>
    <row r="1212" spans="1:1" ht="18.75">
      <c r="A1212" s="91">
        <v>800084884710</v>
      </c>
    </row>
    <row r="1213" spans="1:1" ht="18.75">
      <c r="A1213" s="91">
        <v>800085804105</v>
      </c>
    </row>
    <row r="1214" spans="1:1" ht="18.75">
      <c r="A1214" s="91">
        <v>800085847203</v>
      </c>
    </row>
    <row r="1215" spans="1:1" ht="18.75">
      <c r="A1215" s="91">
        <v>800085164161</v>
      </c>
    </row>
    <row r="1216" spans="1:1" ht="18.75">
      <c r="A1216" s="91">
        <v>800086367763</v>
      </c>
    </row>
    <row r="1217" spans="1:1" ht="18.75">
      <c r="A1217" s="91">
        <v>800086686493</v>
      </c>
    </row>
    <row r="1218" spans="1:1" ht="18.75">
      <c r="A1218" s="91">
        <v>800086440016</v>
      </c>
    </row>
    <row r="1219" spans="1:1" ht="18.75">
      <c r="A1219" s="91">
        <v>800086021907</v>
      </c>
    </row>
    <row r="1220" spans="1:1" ht="18.75">
      <c r="A1220" s="91">
        <v>800086304592</v>
      </c>
    </row>
    <row r="1221" spans="1:1" ht="18.75">
      <c r="A1221" s="91">
        <v>800087086230</v>
      </c>
    </row>
    <row r="1222" spans="1:1" ht="18.75">
      <c r="A1222" s="91">
        <v>800087384635</v>
      </c>
    </row>
    <row r="1223" spans="1:1" ht="18.75">
      <c r="A1223" s="91">
        <v>800086677559</v>
      </c>
    </row>
    <row r="1224" spans="1:1" ht="18.75">
      <c r="A1224" s="91">
        <v>800087710508</v>
      </c>
    </row>
    <row r="1225" spans="1:1" ht="18.75">
      <c r="A1225" s="91">
        <v>800086870915</v>
      </c>
    </row>
    <row r="1226" spans="1:1" ht="18.75">
      <c r="A1226" s="91">
        <v>800086882803</v>
      </c>
    </row>
    <row r="1227" spans="1:1" ht="18.75">
      <c r="A1227" s="91">
        <v>800087297902</v>
      </c>
    </row>
    <row r="1228" spans="1:1" ht="18.75">
      <c r="A1228" s="91">
        <v>800087335611</v>
      </c>
    </row>
    <row r="1229" spans="1:1" ht="18.75">
      <c r="A1229" s="91">
        <v>800090328561</v>
      </c>
    </row>
    <row r="1230" spans="1:1" ht="18.75">
      <c r="A1230" s="91">
        <v>800087990902</v>
      </c>
    </row>
    <row r="1231" spans="1:1" ht="18.75">
      <c r="A1231" s="91">
        <v>800088120426</v>
      </c>
    </row>
    <row r="1232" spans="1:1" ht="18.75">
      <c r="A1232" s="91">
        <v>800088132934</v>
      </c>
    </row>
    <row r="1233" spans="1:1" ht="18.75">
      <c r="A1233" s="91">
        <v>800088812030</v>
      </c>
    </row>
    <row r="1234" spans="1:1" ht="18.75">
      <c r="A1234" s="91">
        <v>800118318388</v>
      </c>
    </row>
    <row r="1235" spans="1:1" ht="18.75">
      <c r="A1235" s="91">
        <v>800089435724</v>
      </c>
    </row>
    <row r="1236" spans="1:1" ht="18.75">
      <c r="A1236" s="91">
        <v>800089655669</v>
      </c>
    </row>
    <row r="1237" spans="1:1" ht="18.75">
      <c r="A1237" s="91">
        <v>800089534690</v>
      </c>
    </row>
    <row r="1238" spans="1:1" ht="18.75">
      <c r="A1238" s="91">
        <v>800089534500</v>
      </c>
    </row>
    <row r="1239" spans="1:1" ht="18.75">
      <c r="A1239" s="91">
        <v>800090346100</v>
      </c>
    </row>
    <row r="1240" spans="1:1" ht="18.75">
      <c r="A1240" s="91">
        <v>800097758604</v>
      </c>
    </row>
    <row r="1241" spans="1:1" ht="18.75">
      <c r="A1241" s="91">
        <v>800089764586</v>
      </c>
    </row>
    <row r="1242" spans="1:1" ht="18.75">
      <c r="A1242" s="91">
        <v>800091960651</v>
      </c>
    </row>
    <row r="1243" spans="1:1" ht="18.75">
      <c r="A1243" s="91">
        <v>800096378719</v>
      </c>
    </row>
    <row r="1244" spans="1:1" ht="18.75">
      <c r="A1244" s="91">
        <v>800091440076</v>
      </c>
    </row>
    <row r="1245" spans="1:1" ht="18.75">
      <c r="A1245" s="91">
        <v>800092292617</v>
      </c>
    </row>
    <row r="1246" spans="1:1" ht="18.75">
      <c r="A1246" s="91">
        <v>800096582831</v>
      </c>
    </row>
    <row r="1247" spans="1:1" ht="18.75">
      <c r="A1247" s="91">
        <v>800097063013</v>
      </c>
    </row>
    <row r="1248" spans="1:1" ht="18.75">
      <c r="A1248" s="91">
        <v>800099291877</v>
      </c>
    </row>
    <row r="1249" spans="1:1" ht="18.75">
      <c r="A1249" s="91">
        <v>800092536484</v>
      </c>
    </row>
    <row r="1250" spans="1:1" ht="18.75">
      <c r="A1250" s="91">
        <v>800094048728</v>
      </c>
    </row>
    <row r="1251" spans="1:1" ht="18.75">
      <c r="A1251" s="91">
        <v>800094195990</v>
      </c>
    </row>
    <row r="1252" spans="1:1" ht="18.75">
      <c r="A1252" s="91">
        <v>800094402941</v>
      </c>
    </row>
    <row r="1253" spans="1:1" ht="18.75">
      <c r="A1253" s="91">
        <v>800095634179</v>
      </c>
    </row>
    <row r="1254" spans="1:1" ht="18.75">
      <c r="A1254" s="91">
        <v>800096750826</v>
      </c>
    </row>
    <row r="1255" spans="1:1" ht="18.75">
      <c r="A1255" s="91">
        <v>800096491157</v>
      </c>
    </row>
    <row r="1256" spans="1:1" ht="18.75">
      <c r="A1256" s="91">
        <v>800098427597</v>
      </c>
    </row>
    <row r="1257" spans="1:1" ht="18.75">
      <c r="A1257" s="91">
        <v>800098427571</v>
      </c>
    </row>
    <row r="1258" spans="1:1" ht="18.75">
      <c r="A1258" s="91">
        <v>800098340659</v>
      </c>
    </row>
    <row r="1259" spans="1:1" ht="18.75">
      <c r="A1259" s="91">
        <v>800096582807</v>
      </c>
    </row>
    <row r="1260" spans="1:1" ht="18.75">
      <c r="A1260" s="91">
        <v>800096625838</v>
      </c>
    </row>
    <row r="1261" spans="1:1" ht="18.75">
      <c r="A1261" s="91">
        <v>800096582815</v>
      </c>
    </row>
    <row r="1262" spans="1:1" ht="18.75">
      <c r="A1262" s="91">
        <v>800096919256</v>
      </c>
    </row>
    <row r="1263" spans="1:1" ht="18.75">
      <c r="A1263" s="91">
        <v>800097778198</v>
      </c>
    </row>
    <row r="1264" spans="1:1" ht="18.75">
      <c r="A1264" s="91">
        <v>800098188488</v>
      </c>
    </row>
    <row r="1265" spans="1:1" ht="18.75">
      <c r="A1265" s="91">
        <v>800100155335</v>
      </c>
    </row>
    <row r="1266" spans="1:1" ht="18.75">
      <c r="A1266" s="91">
        <v>800098828968</v>
      </c>
    </row>
    <row r="1267" spans="1:1" ht="18.75">
      <c r="A1267" s="91">
        <v>800099769146</v>
      </c>
    </row>
    <row r="1268" spans="1:1" ht="18.75">
      <c r="A1268" s="91">
        <v>800114115432</v>
      </c>
    </row>
    <row r="1269" spans="1:1" ht="18.75">
      <c r="A1269" s="91">
        <v>800102151217</v>
      </c>
    </row>
    <row r="1270" spans="1:1" ht="18.75">
      <c r="A1270" s="91">
        <v>800102982587</v>
      </c>
    </row>
    <row r="1271" spans="1:1" ht="18.75">
      <c r="A1271" s="91">
        <v>800109358674</v>
      </c>
    </row>
    <row r="1272" spans="1:1" ht="18.75">
      <c r="A1272" s="91">
        <v>800113251295</v>
      </c>
    </row>
    <row r="1273" spans="1:1" ht="18.75">
      <c r="A1273" s="91">
        <v>800117717648</v>
      </c>
    </row>
    <row r="1274" spans="1:1" ht="18.75">
      <c r="A1274" s="91">
        <v>800119983586</v>
      </c>
    </row>
    <row r="1275" spans="1:1" ht="18.75">
      <c r="A1275" s="91">
        <v>800118919565</v>
      </c>
    </row>
    <row r="1276" spans="1:1" ht="18.75">
      <c r="A1276" s="91">
        <v>800122958625</v>
      </c>
    </row>
    <row r="1277" spans="1:1" ht="18.75">
      <c r="A1277" s="91">
        <v>800123919261</v>
      </c>
    </row>
    <row r="1278" spans="1:1" ht="18.75">
      <c r="A1278" s="91">
        <v>800148302907</v>
      </c>
    </row>
    <row r="1279" spans="1:1" ht="18.75">
      <c r="A1279" s="91">
        <v>800142351272</v>
      </c>
    </row>
    <row r="1280" spans="1:1" ht="18.75">
      <c r="A1280" s="91">
        <v>800137808377</v>
      </c>
    </row>
    <row r="1281" spans="1:1" ht="18.75">
      <c r="A1281" s="91">
        <v>800130549739</v>
      </c>
    </row>
    <row r="1282" spans="1:1" ht="18.75">
      <c r="A1282" s="91">
        <v>800140217251</v>
      </c>
    </row>
    <row r="1283" spans="1:1" ht="18.75">
      <c r="A1283" s="91">
        <v>800141036874</v>
      </c>
    </row>
    <row r="1284" spans="1:1" ht="18.75">
      <c r="A1284" s="91">
        <v>800141462831</v>
      </c>
    </row>
    <row r="1285" spans="1:1" ht="18.75">
      <c r="A1285" s="91">
        <v>800145304088</v>
      </c>
    </row>
    <row r="1286" spans="1:1" ht="18.75">
      <c r="A1286" s="91">
        <v>800145595412</v>
      </c>
    </row>
    <row r="1287" spans="1:1" ht="18.75">
      <c r="A1287" s="91">
        <v>800146802981</v>
      </c>
    </row>
    <row r="1288" spans="1:1" ht="18.75">
      <c r="A1288" s="91">
        <v>800148577565</v>
      </c>
    </row>
    <row r="1289" spans="1:1" ht="18.75">
      <c r="A1289" s="91">
        <v>800147110558</v>
      </c>
    </row>
    <row r="1290" spans="1:1" ht="18.75">
      <c r="A1290" s="91">
        <v>800030245966</v>
      </c>
    </row>
    <row r="1291" spans="1:1" ht="18.75">
      <c r="A1291" s="91">
        <v>800040681580</v>
      </c>
    </row>
    <row r="1292" spans="1:1" ht="18.75">
      <c r="A1292" s="92">
        <v>847648031650</v>
      </c>
    </row>
    <row r="1293" spans="1:1" ht="18.75">
      <c r="A1293" s="92">
        <v>800026579972</v>
      </c>
    </row>
    <row r="1294" spans="1:1" ht="18.75">
      <c r="A1294" s="92">
        <v>800057586508</v>
      </c>
    </row>
    <row r="1295" spans="1:1" ht="18.75">
      <c r="A1295" s="92">
        <v>800041173892</v>
      </c>
    </row>
    <row r="1296" spans="1:1" ht="18.75">
      <c r="A1296" s="92">
        <v>800003684043</v>
      </c>
    </row>
    <row r="1297" spans="1:1" ht="18.75">
      <c r="A1297" s="92">
        <v>800021789147</v>
      </c>
    </row>
    <row r="1298" spans="1:1" ht="18.75">
      <c r="A1298" s="92">
        <v>854352031967</v>
      </c>
    </row>
    <row r="1299" spans="1:1" ht="18.75">
      <c r="A1299" s="92">
        <v>800003286138</v>
      </c>
    </row>
    <row r="1300" spans="1:1" ht="18.75">
      <c r="A1300" s="92">
        <v>800029661975</v>
      </c>
    </row>
    <row r="1301" spans="1:1" ht="18.75">
      <c r="A1301" s="92">
        <v>800026580087</v>
      </c>
    </row>
    <row r="1302" spans="1:1" ht="18.75">
      <c r="A1302" s="92">
        <v>801148016521</v>
      </c>
    </row>
    <row r="1303" spans="1:1" ht="18.75">
      <c r="A1303" s="92">
        <v>800028974791</v>
      </c>
    </row>
    <row r="1304" spans="1:1" ht="18.75">
      <c r="A1304" s="92">
        <v>841148008334</v>
      </c>
    </row>
    <row r="1305" spans="1:1" ht="18.75">
      <c r="A1305" s="92">
        <v>800004121896</v>
      </c>
    </row>
    <row r="1306" spans="1:1" ht="18.75">
      <c r="A1306" s="92">
        <v>800022912771</v>
      </c>
    </row>
    <row r="1307" spans="1:1" ht="18.75">
      <c r="A1307" s="92">
        <v>847652000344</v>
      </c>
    </row>
    <row r="1308" spans="1:1" ht="18.75">
      <c r="A1308" s="92">
        <v>800078781567</v>
      </c>
    </row>
    <row r="1309" spans="1:1" ht="18.75">
      <c r="A1309" s="92">
        <v>800057968664</v>
      </c>
    </row>
    <row r="1310" spans="1:1" ht="18.75">
      <c r="A1310" s="92">
        <v>800005498384</v>
      </c>
    </row>
    <row r="1311" spans="1:1" ht="18.75">
      <c r="A1311" s="92">
        <v>801153012514</v>
      </c>
    </row>
    <row r="1312" spans="1:1" ht="18.75">
      <c r="A1312" s="92">
        <v>800014272689</v>
      </c>
    </row>
    <row r="1313" spans="1:1" ht="18.75">
      <c r="A1313" s="92">
        <v>800045943464</v>
      </c>
    </row>
    <row r="1314" spans="1:1" ht="18.75">
      <c r="A1314" s="92">
        <v>800016599519</v>
      </c>
    </row>
    <row r="1315" spans="1:1" ht="18.75">
      <c r="A1315" s="92">
        <v>800019866915</v>
      </c>
    </row>
    <row r="1316" spans="1:1" ht="18.75">
      <c r="A1316" s="92">
        <v>800057969969</v>
      </c>
    </row>
    <row r="1317" spans="1:1" ht="18.75">
      <c r="A1317" s="92">
        <v>800022351053</v>
      </c>
    </row>
    <row r="1318" spans="1:1" ht="18.75">
      <c r="A1318" s="92">
        <v>800046975432</v>
      </c>
    </row>
    <row r="1319" spans="1:1" ht="18.75">
      <c r="A1319" s="92">
        <v>800029947127</v>
      </c>
    </row>
    <row r="1320" spans="1:1" ht="18.75">
      <c r="A1320" s="92">
        <v>854352029847</v>
      </c>
    </row>
    <row r="1321" spans="1:1" ht="18.75">
      <c r="A1321" s="92">
        <v>854353000722</v>
      </c>
    </row>
    <row r="1322" spans="1:1" ht="18.75">
      <c r="A1322" s="92">
        <v>841151005565</v>
      </c>
    </row>
    <row r="1323" spans="1:1" ht="18.75">
      <c r="A1323" s="92">
        <v>800001858771</v>
      </c>
    </row>
    <row r="1324" spans="1:1" ht="18.75">
      <c r="A1324" s="92">
        <v>800058402614</v>
      </c>
    </row>
    <row r="1325" spans="1:1" ht="18.75">
      <c r="A1325" s="92">
        <v>854353003023</v>
      </c>
    </row>
    <row r="1326" spans="1:1" ht="18.75">
      <c r="A1326" s="92">
        <v>847652000310</v>
      </c>
    </row>
    <row r="1327" spans="1:1" ht="18.75">
      <c r="A1327" s="92">
        <v>800000591142</v>
      </c>
    </row>
    <row r="1328" spans="1:1" ht="18.75">
      <c r="A1328" s="92">
        <v>854352003230</v>
      </c>
    </row>
    <row r="1329" spans="1:1" ht="18.75">
      <c r="A1329" s="92">
        <v>854352000616</v>
      </c>
    </row>
    <row r="1330" spans="1:1" ht="18.75">
      <c r="A1330" s="92">
        <v>800041562276</v>
      </c>
    </row>
    <row r="1331" spans="1:1" ht="18.75">
      <c r="A1331" s="92">
        <v>800026871742</v>
      </c>
    </row>
    <row r="1332" spans="1:1" ht="18.75">
      <c r="A1332" s="92">
        <v>800045804799</v>
      </c>
    </row>
    <row r="1333" spans="1:1" ht="18.75">
      <c r="A1333" s="92">
        <v>800013884989</v>
      </c>
    </row>
    <row r="1334" spans="1:1" ht="18.75">
      <c r="A1334" s="92">
        <v>800014557832</v>
      </c>
    </row>
    <row r="1335" spans="1:1" ht="18.75">
      <c r="A1335" s="92">
        <v>800007769386</v>
      </c>
    </row>
    <row r="1336" spans="1:1" ht="18.75">
      <c r="A1336" s="92">
        <v>830953000213</v>
      </c>
    </row>
    <row r="1337" spans="1:1" ht="18.75">
      <c r="A1337" s="92">
        <v>800009746051</v>
      </c>
    </row>
    <row r="1338" spans="1:1" ht="18.75">
      <c r="A1338" s="92">
        <v>800018627276</v>
      </c>
    </row>
    <row r="1339" spans="1:1" ht="18.75">
      <c r="A1339" s="92">
        <v>801152008091</v>
      </c>
    </row>
    <row r="1340" spans="1:1" ht="18.75">
      <c r="A1340" s="92">
        <v>800003875260</v>
      </c>
    </row>
    <row r="1341" spans="1:1" ht="18.75">
      <c r="A1341" s="92">
        <v>800019858540</v>
      </c>
    </row>
    <row r="1342" spans="1:1" ht="18.75">
      <c r="A1342" s="92">
        <v>800006350485</v>
      </c>
    </row>
    <row r="1343" spans="1:1" ht="18.75">
      <c r="A1343" s="92">
        <v>800023552485</v>
      </c>
    </row>
    <row r="1344" spans="1:1" ht="18.75">
      <c r="A1344" s="92">
        <v>800023553020</v>
      </c>
    </row>
    <row r="1345" spans="1:1" ht="18.75">
      <c r="A1345" s="92">
        <v>800057552948</v>
      </c>
    </row>
    <row r="1346" spans="1:1" ht="18.75">
      <c r="A1346" s="92">
        <v>800047443018</v>
      </c>
    </row>
    <row r="1347" spans="1:1" ht="18.75">
      <c r="A1347" s="92">
        <v>800015695847</v>
      </c>
    </row>
    <row r="1348" spans="1:1" ht="18.75">
      <c r="A1348" s="92">
        <v>830953000205</v>
      </c>
    </row>
    <row r="1349" spans="1:1" ht="18.75">
      <c r="A1349" s="92">
        <v>800008669403</v>
      </c>
    </row>
    <row r="1350" spans="1:1" ht="18.75">
      <c r="A1350" s="92">
        <v>800047149383</v>
      </c>
    </row>
    <row r="1351" spans="1:1" ht="18.75">
      <c r="A1351" s="92">
        <v>800067600851</v>
      </c>
    </row>
    <row r="1352" spans="1:1" ht="18.75">
      <c r="A1352" s="92">
        <v>800051729831</v>
      </c>
    </row>
    <row r="1353" spans="1:1" ht="18.75">
      <c r="A1353" s="92">
        <v>800025154298</v>
      </c>
    </row>
    <row r="1354" spans="1:1" ht="18.75">
      <c r="A1354" s="92">
        <v>831352006025</v>
      </c>
    </row>
    <row r="1355" spans="1:1" ht="18.75">
      <c r="A1355" s="92">
        <v>800081625041</v>
      </c>
    </row>
    <row r="1356" spans="1:1" ht="18.75">
      <c r="A1356" s="92">
        <v>800042957947</v>
      </c>
    </row>
    <row r="1357" spans="1:1" ht="18.75">
      <c r="A1357" s="92">
        <v>800036027541</v>
      </c>
    </row>
    <row r="1358" spans="1:1" ht="18.75">
      <c r="A1358" s="92">
        <v>800012937432</v>
      </c>
    </row>
    <row r="1359" spans="1:1" ht="18.75">
      <c r="A1359" s="92">
        <v>800015326047</v>
      </c>
    </row>
    <row r="1360" spans="1:1" ht="18.75">
      <c r="A1360" s="92">
        <v>800070483501</v>
      </c>
    </row>
    <row r="1361" spans="1:1" ht="18.75">
      <c r="A1361" s="92">
        <v>800043573644</v>
      </c>
    </row>
    <row r="1362" spans="1:1" ht="18.75">
      <c r="A1362" s="92">
        <v>847652018957</v>
      </c>
    </row>
    <row r="1363" spans="1:1" ht="18.75">
      <c r="A1363" s="92">
        <v>847652003157</v>
      </c>
    </row>
    <row r="1364" spans="1:1" ht="18.75">
      <c r="A1364" s="92">
        <v>800025937437</v>
      </c>
    </row>
    <row r="1365" spans="1:1" ht="18.75">
      <c r="A1365" s="92">
        <v>847652007539</v>
      </c>
    </row>
    <row r="1366" spans="1:1" ht="18.75">
      <c r="A1366" s="92">
        <v>801152027844</v>
      </c>
    </row>
    <row r="1367" spans="1:1" ht="18.75">
      <c r="A1367" s="92">
        <v>800047550721</v>
      </c>
    </row>
    <row r="1368" spans="1:1" ht="18.75">
      <c r="A1368" s="92">
        <v>800001589970</v>
      </c>
    </row>
    <row r="1369" spans="1:1" ht="18.75">
      <c r="A1369" s="92">
        <v>800006118999</v>
      </c>
    </row>
    <row r="1370" spans="1:1" ht="18.75">
      <c r="A1370" s="92">
        <v>801152024338</v>
      </c>
    </row>
    <row r="1371" spans="1:1" ht="18.75">
      <c r="A1371" s="92">
        <v>801150018233</v>
      </c>
    </row>
    <row r="1372" spans="1:1" ht="18.75">
      <c r="A1372" s="92">
        <v>800007125647</v>
      </c>
    </row>
    <row r="1373" spans="1:1" ht="18.75">
      <c r="A1373" s="92">
        <v>800001882359</v>
      </c>
    </row>
    <row r="1374" spans="1:1" ht="18.75">
      <c r="A1374" s="92">
        <v>854352007470</v>
      </c>
    </row>
    <row r="1375" spans="1:1" ht="18.75">
      <c r="A1375" s="92">
        <v>801153002689</v>
      </c>
    </row>
    <row r="1376" spans="1:1" ht="18.75">
      <c r="A1376" s="92">
        <v>800052338384</v>
      </c>
    </row>
    <row r="1377" spans="1:1" ht="18.75">
      <c r="A1377" s="92">
        <v>854353008063</v>
      </c>
    </row>
    <row r="1378" spans="1:1" ht="18.75">
      <c r="A1378" s="92">
        <v>800011327841</v>
      </c>
    </row>
    <row r="1379" spans="1:1" ht="18.75">
      <c r="A1379" s="92">
        <v>800011327833</v>
      </c>
    </row>
    <row r="1380" spans="1:1" ht="18.75">
      <c r="A1380" s="92">
        <v>841151006951</v>
      </c>
    </row>
    <row r="1381" spans="1:1" ht="18.75">
      <c r="A1381" s="92">
        <v>800073702576</v>
      </c>
    </row>
    <row r="1382" spans="1:1" ht="18.75">
      <c r="A1382" s="92">
        <v>800020263896</v>
      </c>
    </row>
    <row r="1383" spans="1:1" ht="18.75">
      <c r="A1383" s="92">
        <v>801153012530</v>
      </c>
    </row>
    <row r="1384" spans="1:1" ht="18.75">
      <c r="A1384" s="92">
        <v>800014279635</v>
      </c>
    </row>
    <row r="1385" spans="1:1" ht="18.75">
      <c r="A1385" s="92">
        <v>854353002355</v>
      </c>
    </row>
    <row r="1386" spans="1:1" ht="18.75">
      <c r="A1386" s="92">
        <v>854348004912</v>
      </c>
    </row>
    <row r="1387" spans="1:1" ht="18.75">
      <c r="A1387" s="92">
        <v>854351015599</v>
      </c>
    </row>
    <row r="1388" spans="1:1" ht="18.75">
      <c r="A1388" s="92">
        <v>854348012980</v>
      </c>
    </row>
    <row r="1389" spans="1:1" ht="18.75">
      <c r="A1389" s="92">
        <v>854352003222</v>
      </c>
    </row>
    <row r="1390" spans="1:1" ht="18.75">
      <c r="A1390" s="92">
        <v>801152033610</v>
      </c>
    </row>
    <row r="1391" spans="1:1" ht="18.75">
      <c r="A1391" s="92">
        <v>800049075552</v>
      </c>
    </row>
    <row r="1392" spans="1:1" ht="18.75">
      <c r="A1392" s="92">
        <v>800040281654</v>
      </c>
    </row>
    <row r="1393" spans="1:1" ht="18.75">
      <c r="A1393" s="92">
        <v>800022163474</v>
      </c>
    </row>
    <row r="1394" spans="1:1" ht="18.75">
      <c r="A1394" s="92">
        <v>847649002536</v>
      </c>
    </row>
    <row r="1395" spans="1:1" ht="18.75">
      <c r="A1395" s="92">
        <v>847649002528</v>
      </c>
    </row>
    <row r="1396" spans="1:1" ht="18.75">
      <c r="A1396" s="92">
        <v>800027313066</v>
      </c>
    </row>
    <row r="1397" spans="1:1" ht="18.75">
      <c r="A1397" s="92">
        <v>800001568131</v>
      </c>
    </row>
    <row r="1398" spans="1:1" ht="18.75">
      <c r="A1398" s="92">
        <v>800039702553</v>
      </c>
    </row>
    <row r="1399" spans="1:1" ht="18.75">
      <c r="A1399" s="92">
        <v>800016361928</v>
      </c>
    </row>
    <row r="1400" spans="1:1" ht="18.75">
      <c r="A1400" s="92">
        <v>800035938037</v>
      </c>
    </row>
    <row r="1401" spans="1:1" ht="18.75">
      <c r="A1401" s="92">
        <v>831352008559</v>
      </c>
    </row>
    <row r="1402" spans="1:1" ht="18.75">
      <c r="A1402" s="92">
        <v>800008907894</v>
      </c>
    </row>
    <row r="1403" spans="1:1" ht="18.75">
      <c r="A1403" s="92">
        <v>800078439802</v>
      </c>
    </row>
    <row r="1404" spans="1:1" ht="18.75">
      <c r="A1404" s="92">
        <v>800068851958</v>
      </c>
    </row>
    <row r="1405" spans="1:1" ht="18.75">
      <c r="A1405" s="92">
        <v>800029934653</v>
      </c>
    </row>
    <row r="1406" spans="1:1" ht="18.75">
      <c r="A1406" s="92">
        <v>800040028618</v>
      </c>
    </row>
    <row r="1407" spans="1:1" ht="18.75">
      <c r="A1407" s="92">
        <v>800024674783</v>
      </c>
    </row>
    <row r="1408" spans="1:1" ht="18.75">
      <c r="A1408" s="92">
        <v>800056493029</v>
      </c>
    </row>
    <row r="1409" spans="1:1" ht="18.75">
      <c r="A1409" s="92">
        <v>800021227544</v>
      </c>
    </row>
    <row r="1410" spans="1:1" ht="18.75">
      <c r="A1410" s="92">
        <v>800043304198</v>
      </c>
    </row>
    <row r="1411" spans="1:1" ht="18.75">
      <c r="A1411" s="92">
        <v>800043852618</v>
      </c>
    </row>
    <row r="1412" spans="1:1" ht="18.75">
      <c r="A1412" s="92">
        <v>800041164230</v>
      </c>
    </row>
    <row r="1413" spans="1:1" ht="18.75">
      <c r="A1413" s="92">
        <v>800074633085</v>
      </c>
    </row>
    <row r="1414" spans="1:1" ht="18.75">
      <c r="A1414" s="92">
        <v>800055494630</v>
      </c>
    </row>
    <row r="1415" spans="1:1" ht="18.75">
      <c r="A1415" s="92">
        <v>800028861139</v>
      </c>
    </row>
    <row r="1416" spans="1:1" ht="18.75">
      <c r="A1416" s="92">
        <v>800014821493</v>
      </c>
    </row>
    <row r="1417" spans="1:1" ht="18.75">
      <c r="A1417" s="92">
        <v>800009544399</v>
      </c>
    </row>
    <row r="1418" spans="1:1" ht="18.75">
      <c r="A1418" s="92">
        <v>800044547209</v>
      </c>
    </row>
    <row r="1419" spans="1:1" ht="18.75">
      <c r="A1419" s="92">
        <v>800026381809</v>
      </c>
    </row>
    <row r="1420" spans="1:1" ht="18.75">
      <c r="A1420" s="92">
        <v>800013117992</v>
      </c>
    </row>
    <row r="1421" spans="1:1" ht="18.75">
      <c r="A1421" s="92">
        <v>800022921244</v>
      </c>
    </row>
    <row r="1422" spans="1:1" ht="18.75">
      <c r="A1422" s="92">
        <v>801153007696</v>
      </c>
    </row>
    <row r="1423" spans="1:1" ht="18.75">
      <c r="A1423" s="92">
        <v>800001274516</v>
      </c>
    </row>
    <row r="1424" spans="1:1" ht="18.75">
      <c r="A1424" s="92">
        <v>800019028102</v>
      </c>
    </row>
    <row r="1425" spans="1:1" ht="18.75">
      <c r="A1425" s="92">
        <v>800007087011</v>
      </c>
    </row>
    <row r="1426" spans="1:1" ht="18.75">
      <c r="A1426" s="92">
        <v>800068723579</v>
      </c>
    </row>
    <row r="1427" spans="1:1" ht="18.75">
      <c r="A1427" s="92">
        <v>800080871596</v>
      </c>
    </row>
    <row r="1428" spans="1:1" ht="18.75">
      <c r="A1428" s="92">
        <v>800067759251</v>
      </c>
    </row>
    <row r="1429" spans="1:1" ht="18.75">
      <c r="A1429" s="92">
        <v>800103170745</v>
      </c>
    </row>
    <row r="1430" spans="1:1" ht="18.75">
      <c r="A1430" s="92">
        <v>800074967145</v>
      </c>
    </row>
    <row r="1431" spans="1:1" ht="18.75">
      <c r="A1431" s="92">
        <v>800068997595</v>
      </c>
    </row>
    <row r="1432" spans="1:1" ht="18.75">
      <c r="A1432" s="92">
        <v>800063279221</v>
      </c>
    </row>
    <row r="1433" spans="1:1" ht="18.75">
      <c r="A1433" s="92">
        <v>800038878313</v>
      </c>
    </row>
    <row r="1434" spans="1:1" ht="18.75">
      <c r="A1434" s="92">
        <v>800069730631</v>
      </c>
    </row>
    <row r="1435" spans="1:1" ht="18.75">
      <c r="A1435" s="92">
        <v>800066592232</v>
      </c>
    </row>
    <row r="1436" spans="1:1" ht="18.75">
      <c r="A1436" s="92">
        <v>800029298018</v>
      </c>
    </row>
    <row r="1437" spans="1:1" ht="18.75">
      <c r="A1437" s="92">
        <v>800069726100</v>
      </c>
    </row>
    <row r="1438" spans="1:1" ht="18.75">
      <c r="A1438" s="92">
        <v>800029246348</v>
      </c>
    </row>
    <row r="1439" spans="1:1" ht="18.75">
      <c r="A1439" s="92">
        <v>800051708975</v>
      </c>
    </row>
    <row r="1440" spans="1:1" ht="18.75">
      <c r="A1440" s="92">
        <v>800036903931</v>
      </c>
    </row>
    <row r="1441" spans="1:1" ht="18.75">
      <c r="A1441" s="92">
        <v>800050482234</v>
      </c>
    </row>
    <row r="1442" spans="1:1" ht="18.75">
      <c r="A1442" s="92">
        <v>800055474277</v>
      </c>
    </row>
    <row r="1443" spans="1:1" ht="18.75">
      <c r="A1443" s="92">
        <v>800000630338</v>
      </c>
    </row>
    <row r="1444" spans="1:1" ht="18.75">
      <c r="A1444" s="92">
        <v>800053354489</v>
      </c>
    </row>
    <row r="1445" spans="1:1" ht="18.75">
      <c r="A1445" s="92">
        <v>800066427710</v>
      </c>
    </row>
    <row r="1446" spans="1:1" ht="18.75">
      <c r="A1446" s="92">
        <v>800052897108</v>
      </c>
    </row>
    <row r="1447" spans="1:1" ht="18.75">
      <c r="A1447" s="92">
        <v>800053026756</v>
      </c>
    </row>
    <row r="1448" spans="1:1" ht="18.75">
      <c r="A1448" s="92">
        <v>800032613013</v>
      </c>
    </row>
    <row r="1449" spans="1:1" ht="18.75">
      <c r="A1449" s="92">
        <v>800053090810</v>
      </c>
    </row>
    <row r="1450" spans="1:1" ht="18.75">
      <c r="A1450" s="92">
        <v>800053552793</v>
      </c>
    </row>
    <row r="1451" spans="1:1" ht="18.75">
      <c r="A1451" s="92">
        <v>800053354729</v>
      </c>
    </row>
    <row r="1452" spans="1:1" ht="18.75">
      <c r="A1452" s="92">
        <v>800048842523</v>
      </c>
    </row>
    <row r="1453" spans="1:1" ht="18.75">
      <c r="A1453" s="92">
        <v>800025405922</v>
      </c>
    </row>
    <row r="1454" spans="1:1" ht="18.75">
      <c r="A1454" s="92">
        <v>800025640239</v>
      </c>
    </row>
    <row r="1455" spans="1:1" ht="18.75">
      <c r="A1455" s="92">
        <v>800018622608</v>
      </c>
    </row>
    <row r="1456" spans="1:1" ht="18.75">
      <c r="A1456" s="92">
        <v>800024051941</v>
      </c>
    </row>
    <row r="1457" spans="1:1" ht="18.75">
      <c r="A1457" s="92">
        <v>800064820304</v>
      </c>
    </row>
    <row r="1458" spans="1:1" ht="18.75">
      <c r="A1458" s="92">
        <v>800057903299</v>
      </c>
    </row>
    <row r="1459" spans="1:1" ht="18.75">
      <c r="A1459" s="92">
        <v>800023061412</v>
      </c>
    </row>
    <row r="1460" spans="1:1" ht="18.75">
      <c r="A1460" s="92">
        <v>800021450344</v>
      </c>
    </row>
    <row r="1461" spans="1:1" ht="18.75">
      <c r="A1461" s="92">
        <v>800049789848</v>
      </c>
    </row>
    <row r="1462" spans="1:1" ht="18.75">
      <c r="A1462" s="92">
        <v>800033298426</v>
      </c>
    </row>
    <row r="1463" spans="1:1" ht="18.75">
      <c r="A1463" s="92">
        <v>800024770136</v>
      </c>
    </row>
    <row r="1464" spans="1:1" ht="18.75">
      <c r="A1464" s="92">
        <v>800045806521</v>
      </c>
    </row>
    <row r="1465" spans="1:1" ht="18.75">
      <c r="A1465" s="92">
        <v>800037201897</v>
      </c>
    </row>
    <row r="1466" spans="1:1" ht="18.75">
      <c r="A1466" s="92">
        <v>800027431884</v>
      </c>
    </row>
    <row r="1467" spans="1:1" ht="18.75">
      <c r="A1467" s="92">
        <v>800018496342</v>
      </c>
    </row>
    <row r="1468" spans="1:1" ht="18.75">
      <c r="A1468" s="92">
        <v>800065769302</v>
      </c>
    </row>
    <row r="1469" spans="1:1" ht="18.75">
      <c r="A1469" s="92">
        <v>800032080411</v>
      </c>
    </row>
    <row r="1470" spans="1:1" ht="18.75">
      <c r="A1470" s="92">
        <v>800078873406</v>
      </c>
    </row>
    <row r="1471" spans="1:1" ht="18.75">
      <c r="A1471" s="92">
        <v>800058452213</v>
      </c>
    </row>
    <row r="1472" spans="1:1" ht="18.75">
      <c r="A1472" s="92">
        <v>800074665251</v>
      </c>
    </row>
    <row r="1473" spans="1:1" ht="18.75">
      <c r="A1473" s="92">
        <v>800080289476</v>
      </c>
    </row>
    <row r="1474" spans="1:1" ht="18.75">
      <c r="A1474" s="92">
        <v>800084890931</v>
      </c>
    </row>
    <row r="1475" spans="1:1" ht="18.75">
      <c r="A1475" s="92">
        <v>800076032096</v>
      </c>
    </row>
    <row r="1476" spans="1:1" ht="18.75">
      <c r="A1476" s="92">
        <v>800076823106</v>
      </c>
    </row>
    <row r="1477" spans="1:1" ht="18.75">
      <c r="A1477" s="92">
        <v>800072422333</v>
      </c>
    </row>
    <row r="1478" spans="1:1" ht="18.75">
      <c r="A1478" s="92">
        <v>800039920825</v>
      </c>
    </row>
    <row r="1479" spans="1:1" ht="18.75">
      <c r="A1479" s="92">
        <v>800049278024</v>
      </c>
    </row>
    <row r="1480" spans="1:1" ht="18.75">
      <c r="A1480" s="92">
        <v>800067694102</v>
      </c>
    </row>
    <row r="1481" spans="1:1" ht="18.75">
      <c r="A1481" s="92">
        <v>800080555512</v>
      </c>
    </row>
    <row r="1482" spans="1:1" ht="18.75">
      <c r="A1482" s="92">
        <v>800072997037</v>
      </c>
    </row>
    <row r="1483" spans="1:1" ht="18.75">
      <c r="A1483" s="92">
        <v>800050636334</v>
      </c>
    </row>
    <row r="1484" spans="1:1" ht="18.75">
      <c r="A1484" s="92">
        <v>800026331994</v>
      </c>
    </row>
    <row r="1485" spans="1:1" ht="18.75">
      <c r="A1485" s="92">
        <v>800036895095</v>
      </c>
    </row>
    <row r="1486" spans="1:1" ht="18.75">
      <c r="A1486" s="92">
        <v>801153009320</v>
      </c>
    </row>
    <row r="1487" spans="1:1" ht="18.75">
      <c r="A1487" s="92">
        <v>800023643599</v>
      </c>
    </row>
    <row r="1488" spans="1:1" ht="18.75">
      <c r="A1488" s="92">
        <v>854353005507</v>
      </c>
    </row>
    <row r="1489" spans="1:1" ht="18.75">
      <c r="A1489" s="92">
        <v>800043850919</v>
      </c>
    </row>
    <row r="1490" spans="1:1" ht="18.75">
      <c r="A1490" s="92">
        <v>800053196344</v>
      </c>
    </row>
    <row r="1491" spans="1:1" ht="18.75">
      <c r="A1491" s="92">
        <v>800024459409</v>
      </c>
    </row>
    <row r="1492" spans="1:1" ht="18.75">
      <c r="A1492" s="92">
        <v>800018748197</v>
      </c>
    </row>
    <row r="1493" spans="1:1" ht="18.75">
      <c r="A1493" s="92">
        <v>800015458055</v>
      </c>
    </row>
    <row r="1494" spans="1:1" ht="18.75">
      <c r="A1494" s="92">
        <v>800004853993</v>
      </c>
    </row>
    <row r="1495" spans="1:1" ht="18.75">
      <c r="A1495" s="92">
        <v>800003861971</v>
      </c>
    </row>
    <row r="1496" spans="1:1" ht="18.75">
      <c r="A1496" s="92">
        <v>800004859677</v>
      </c>
    </row>
    <row r="1497" spans="1:1" ht="18.75">
      <c r="A1497" s="92">
        <v>801152020922</v>
      </c>
    </row>
    <row r="1498" spans="1:1" ht="18.75">
      <c r="A1498" s="92">
        <v>841151005243</v>
      </c>
    </row>
    <row r="1499" spans="1:1" ht="18.75">
      <c r="A1499" s="92">
        <v>801153001517</v>
      </c>
    </row>
    <row r="1500" spans="1:1" ht="18.75">
      <c r="A1500" s="92">
        <v>800007152724</v>
      </c>
    </row>
    <row r="1501" spans="1:1" ht="18.75">
      <c r="A1501" s="92">
        <v>800014899101</v>
      </c>
    </row>
    <row r="1502" spans="1:1" ht="18.75">
      <c r="A1502" s="92">
        <v>800008200092</v>
      </c>
    </row>
    <row r="1503" spans="1:1" ht="18.75">
      <c r="A1503" s="92">
        <v>847648036089</v>
      </c>
    </row>
    <row r="1504" spans="1:1" ht="18.75">
      <c r="A1504" s="92">
        <v>847649003146</v>
      </c>
    </row>
    <row r="1505" spans="1:1" ht="18.75">
      <c r="A1505" s="92">
        <v>800002535683</v>
      </c>
    </row>
    <row r="1506" spans="1:1" ht="18.75">
      <c r="A1506" s="92">
        <v>801152023959</v>
      </c>
    </row>
    <row r="1507" spans="1:1" ht="18.75">
      <c r="A1507" s="92">
        <v>801152020625</v>
      </c>
    </row>
    <row r="1508" spans="1:1" ht="18.75">
      <c r="A1508" s="92">
        <v>841149006030</v>
      </c>
    </row>
    <row r="1509" spans="1:1" ht="18.75">
      <c r="A1509" s="92">
        <v>1411001025</v>
      </c>
    </row>
    <row r="1510" spans="1:1" ht="18.75">
      <c r="A1510" s="92">
        <v>800009922256</v>
      </c>
    </row>
    <row r="1511" spans="1:1" ht="18.75">
      <c r="A1511" s="92">
        <v>800014820842</v>
      </c>
    </row>
    <row r="1512" spans="1:1" ht="18.75">
      <c r="A1512" s="92">
        <v>854352009245</v>
      </c>
    </row>
    <row r="1513" spans="1:1" ht="18.75">
      <c r="A1513" s="92">
        <v>800004832096</v>
      </c>
    </row>
    <row r="1514" spans="1:1" ht="18.75">
      <c r="A1514" s="92">
        <v>800044471269</v>
      </c>
    </row>
    <row r="1515" spans="1:1" ht="18.75">
      <c r="A1515" s="92">
        <v>800029143438</v>
      </c>
    </row>
    <row r="1516" spans="1:1" ht="18.75">
      <c r="A1516" s="92">
        <v>800019230682</v>
      </c>
    </row>
    <row r="1517" spans="1:1" ht="18.75">
      <c r="A1517" s="92">
        <v>800017159404</v>
      </c>
    </row>
    <row r="1518" spans="1:1" ht="18.75">
      <c r="A1518" s="92">
        <v>800032620000</v>
      </c>
    </row>
    <row r="1519" spans="1:1" ht="18.75">
      <c r="A1519" s="92">
        <v>800039909927</v>
      </c>
    </row>
    <row r="1520" spans="1:1" ht="18.75">
      <c r="A1520" s="92">
        <v>800006690914</v>
      </c>
    </row>
    <row r="1521" spans="1:1" ht="18.75">
      <c r="A1521" s="92">
        <v>800000706641</v>
      </c>
    </row>
    <row r="1522" spans="1:1" ht="18.75">
      <c r="A1522" s="92">
        <v>800028520073</v>
      </c>
    </row>
    <row r="1523" spans="1:1" ht="18.75">
      <c r="A1523" s="92">
        <v>800014489309</v>
      </c>
    </row>
    <row r="1524" spans="1:1" ht="18.75">
      <c r="A1524" s="92">
        <v>800012805969</v>
      </c>
    </row>
    <row r="1525" spans="1:1" ht="18.75">
      <c r="A1525" s="92">
        <v>854352028484</v>
      </c>
    </row>
    <row r="1526" spans="1:1" ht="18.75">
      <c r="A1526" s="92">
        <v>854353003346</v>
      </c>
    </row>
    <row r="1527" spans="1:1" ht="18.75">
      <c r="A1527" s="92">
        <v>800027941270</v>
      </c>
    </row>
    <row r="1528" spans="1:1" ht="18.75">
      <c r="A1528" s="92">
        <v>800041654347</v>
      </c>
    </row>
    <row r="1529" spans="1:1" ht="18.75">
      <c r="A1529" s="92">
        <v>800103071802</v>
      </c>
    </row>
    <row r="1530" spans="1:1" ht="18.75">
      <c r="A1530" s="92">
        <v>800080238929</v>
      </c>
    </row>
    <row r="1531" spans="1:1" ht="18.75">
      <c r="A1531" s="92">
        <v>800042848401</v>
      </c>
    </row>
    <row r="1532" spans="1:1" ht="18.75">
      <c r="A1532" s="92">
        <v>847653005789</v>
      </c>
    </row>
    <row r="1533" spans="1:1" ht="18.75">
      <c r="A1533" s="92">
        <v>841153006389</v>
      </c>
    </row>
    <row r="1534" spans="1:1" ht="18.75">
      <c r="A1534" s="92">
        <v>800079450857</v>
      </c>
    </row>
    <row r="1535" spans="1:1" ht="18.75">
      <c r="A1535" s="92">
        <v>800075438864</v>
      </c>
    </row>
    <row r="1536" spans="1:1" ht="18.75">
      <c r="A1536" s="92">
        <v>800010088113</v>
      </c>
    </row>
    <row r="1537" spans="1:1" ht="18.75">
      <c r="A1537" s="92">
        <v>800028102427</v>
      </c>
    </row>
    <row r="1538" spans="1:1" ht="18.75">
      <c r="A1538" s="92">
        <v>854352024996</v>
      </c>
    </row>
    <row r="1539" spans="1:1" ht="18.75">
      <c r="A1539" s="92">
        <v>800011502575</v>
      </c>
    </row>
    <row r="1540" spans="1:1" ht="18.75">
      <c r="A1540" s="92">
        <v>800012315571</v>
      </c>
    </row>
    <row r="1541" spans="1:1" ht="18.75">
      <c r="A1541" s="92">
        <v>800046814912</v>
      </c>
    </row>
    <row r="1542" spans="1:1" ht="18.75">
      <c r="A1542" s="92">
        <v>854352031801</v>
      </c>
    </row>
    <row r="1543" spans="1:1" ht="18.75">
      <c r="A1543" s="92">
        <v>854352023915</v>
      </c>
    </row>
    <row r="1544" spans="1:1" ht="18.75">
      <c r="A1544" s="92">
        <v>800050786618</v>
      </c>
    </row>
    <row r="1545" spans="1:1" ht="18.75">
      <c r="A1545" s="92">
        <v>800009809446</v>
      </c>
    </row>
    <row r="1546" spans="1:1" ht="18.75">
      <c r="A1546" s="92">
        <v>800045816934</v>
      </c>
    </row>
    <row r="1547" spans="1:1" ht="18.75">
      <c r="A1547" s="92">
        <v>800008654306</v>
      </c>
    </row>
    <row r="1548" spans="1:1" ht="18.75">
      <c r="A1548" s="92">
        <v>800039683050</v>
      </c>
    </row>
    <row r="1549" spans="1:1" ht="18.75">
      <c r="A1549" s="92">
        <v>800013191302</v>
      </c>
    </row>
    <row r="1550" spans="1:1" ht="18.75">
      <c r="A1550" s="92">
        <v>800045129783</v>
      </c>
    </row>
    <row r="1551" spans="1:1" ht="18.75">
      <c r="A1551" s="92">
        <v>800025511463</v>
      </c>
    </row>
    <row r="1552" spans="1:1" ht="18.75">
      <c r="A1552" s="92">
        <v>800076904872</v>
      </c>
    </row>
    <row r="1553" spans="1:1" ht="18.75">
      <c r="A1553" s="92">
        <v>800072661971</v>
      </c>
    </row>
    <row r="1554" spans="1:1" ht="18.75">
      <c r="A1554" s="92">
        <v>800062111342</v>
      </c>
    </row>
    <row r="1555" spans="1:1" ht="18.75">
      <c r="A1555" s="92">
        <v>800042835762</v>
      </c>
    </row>
    <row r="1556" spans="1:1" ht="18.75">
      <c r="A1556" s="92">
        <v>800022455003</v>
      </c>
    </row>
    <row r="1557" spans="1:1" ht="18.75">
      <c r="A1557" s="92">
        <v>800077712902</v>
      </c>
    </row>
    <row r="1558" spans="1:1" ht="18.75">
      <c r="A1558" s="92">
        <v>800045331637</v>
      </c>
    </row>
    <row r="1559" spans="1:1" ht="18.75">
      <c r="A1559" s="92">
        <v>800058535249</v>
      </c>
    </row>
    <row r="1560" spans="1:1" ht="18.75">
      <c r="A1560" s="92">
        <v>800047404267</v>
      </c>
    </row>
    <row r="1561" spans="1:1" ht="18.75">
      <c r="A1561" s="92">
        <v>800001627770</v>
      </c>
    </row>
    <row r="1562" spans="1:1" ht="18.75">
      <c r="A1562" s="92">
        <v>800027751778</v>
      </c>
    </row>
    <row r="1563" spans="1:1" ht="18.75">
      <c r="A1563" s="92">
        <v>830951002666</v>
      </c>
    </row>
    <row r="1564" spans="1:1" ht="18.75">
      <c r="A1564" s="92">
        <v>800034557374</v>
      </c>
    </row>
    <row r="1565" spans="1:1" ht="18.75">
      <c r="A1565" s="92">
        <v>800058609036</v>
      </c>
    </row>
    <row r="1566" spans="1:1" ht="18.75">
      <c r="A1566" s="92">
        <v>800025347272</v>
      </c>
    </row>
    <row r="1567" spans="1:1" ht="18.75">
      <c r="A1567" s="92">
        <v>800001303596</v>
      </c>
    </row>
    <row r="1568" spans="1:1" ht="18.75">
      <c r="A1568" s="92">
        <v>800058800700</v>
      </c>
    </row>
    <row r="1569" spans="1:1" ht="18.75">
      <c r="A1569" s="92">
        <v>800028307711</v>
      </c>
    </row>
    <row r="1570" spans="1:1" ht="18.75">
      <c r="A1570" s="92">
        <v>800035528986</v>
      </c>
    </row>
    <row r="1571" spans="1:1" ht="18.75">
      <c r="A1571" s="92">
        <v>800012111897</v>
      </c>
    </row>
    <row r="1572" spans="1:1" ht="18.75">
      <c r="A1572" s="92">
        <v>800019838658</v>
      </c>
    </row>
    <row r="1573" spans="1:1" ht="18.75">
      <c r="A1573" s="92">
        <v>800035437717</v>
      </c>
    </row>
    <row r="1574" spans="1:1" ht="18.75">
      <c r="A1574" s="92">
        <v>800072005153</v>
      </c>
    </row>
    <row r="1575" spans="1:1" ht="18.75">
      <c r="A1575" s="92">
        <v>800063616976</v>
      </c>
    </row>
    <row r="1576" spans="1:1" ht="18.75">
      <c r="A1576" s="92">
        <v>800012460773</v>
      </c>
    </row>
    <row r="1577" spans="1:1" ht="18.75">
      <c r="A1577" s="92">
        <v>800033316764</v>
      </c>
    </row>
    <row r="1578" spans="1:1" ht="18.75">
      <c r="A1578" s="92">
        <v>800030364809</v>
      </c>
    </row>
    <row r="1579" spans="1:1" ht="18.75">
      <c r="A1579" s="92">
        <v>800014746989</v>
      </c>
    </row>
    <row r="1580" spans="1:1" ht="18.75">
      <c r="A1580" s="92">
        <v>800014571007</v>
      </c>
    </row>
    <row r="1581" spans="1:1" ht="18.75">
      <c r="A1581" s="92">
        <v>800078245944</v>
      </c>
    </row>
    <row r="1582" spans="1:1" ht="18.75">
      <c r="A1582" s="92">
        <v>800061914837</v>
      </c>
    </row>
    <row r="1583" spans="1:1" ht="18.75">
      <c r="A1583" s="92">
        <v>800043573719</v>
      </c>
    </row>
    <row r="1584" spans="1:1" ht="18.75">
      <c r="A1584" s="92">
        <v>841152012362</v>
      </c>
    </row>
    <row r="1585" spans="1:1" ht="18.75">
      <c r="A1585" s="92">
        <v>800069000415</v>
      </c>
    </row>
    <row r="1586" spans="1:1" ht="18.75">
      <c r="A1586" s="92">
        <v>831352008484</v>
      </c>
    </row>
    <row r="1587" spans="1:1" ht="18.75">
      <c r="A1587" s="92">
        <v>800059922065</v>
      </c>
    </row>
    <row r="1588" spans="1:1" ht="18.75">
      <c r="A1588" s="92">
        <v>800037941302</v>
      </c>
    </row>
    <row r="1589" spans="1:1" ht="18.75">
      <c r="A1589" s="92">
        <v>847652009378</v>
      </c>
    </row>
    <row r="1590" spans="1:1" ht="18.75">
      <c r="A1590" s="92">
        <v>800053091479</v>
      </c>
    </row>
    <row r="1591" spans="1:1" ht="18.75">
      <c r="A1591" s="92">
        <v>800019294720</v>
      </c>
    </row>
    <row r="1592" spans="1:1" ht="18.75">
      <c r="A1592" s="92">
        <v>847652008438</v>
      </c>
    </row>
    <row r="1593" spans="1:1" ht="18.75">
      <c r="A1593" s="92">
        <v>800028878596</v>
      </c>
    </row>
    <row r="1594" spans="1:1" ht="18.75">
      <c r="A1594" s="92">
        <v>800028791377</v>
      </c>
    </row>
    <row r="1595" spans="1:1" ht="18.75">
      <c r="A1595" s="92">
        <v>800014774825</v>
      </c>
    </row>
    <row r="1596" spans="1:1" ht="18.75">
      <c r="A1596" s="92">
        <v>800014266715</v>
      </c>
    </row>
    <row r="1597" spans="1:1" ht="18.75">
      <c r="A1597" s="92">
        <v>800048971892</v>
      </c>
    </row>
    <row r="1598" spans="1:1" ht="18.75">
      <c r="A1598" s="92">
        <v>800084907131</v>
      </c>
    </row>
    <row r="1599" spans="1:1" ht="18.75">
      <c r="A1599" s="92">
        <v>800077248758</v>
      </c>
    </row>
    <row r="1600" spans="1:1" ht="18.75">
      <c r="A1600" s="92">
        <v>800033912117</v>
      </c>
    </row>
    <row r="1601" spans="1:1" ht="18.75">
      <c r="A1601" s="92">
        <v>800069727058</v>
      </c>
    </row>
    <row r="1602" spans="1:1" ht="18.75">
      <c r="A1602" s="92">
        <v>800056285896</v>
      </c>
    </row>
    <row r="1603" spans="1:1" ht="18.75">
      <c r="A1603" s="92">
        <v>800017462485</v>
      </c>
    </row>
    <row r="1604" spans="1:1" ht="18.75">
      <c r="A1604" s="92">
        <v>800014434735</v>
      </c>
    </row>
    <row r="1605" spans="1:1" ht="18.75">
      <c r="A1605" s="92">
        <v>800059237787</v>
      </c>
    </row>
    <row r="1606" spans="1:1" ht="18.75">
      <c r="A1606" s="92">
        <v>854352001523</v>
      </c>
    </row>
    <row r="1607" spans="1:1" ht="18.75">
      <c r="A1607" s="92">
        <v>800022678711</v>
      </c>
    </row>
    <row r="1608" spans="1:1" ht="18.75">
      <c r="A1608" s="92">
        <v>800012636596</v>
      </c>
    </row>
    <row r="1609" spans="1:1" ht="18.75">
      <c r="A1609" s="92">
        <v>800013434637</v>
      </c>
    </row>
    <row r="1610" spans="1:1" ht="18.75">
      <c r="A1610" s="92">
        <v>800035668048</v>
      </c>
    </row>
    <row r="1611" spans="1:1" ht="18.75">
      <c r="A1611" s="92">
        <v>800046510114</v>
      </c>
    </row>
    <row r="1612" spans="1:1" ht="18.75">
      <c r="A1612" s="92">
        <v>800012724848</v>
      </c>
    </row>
    <row r="1613" spans="1:1" ht="18.75">
      <c r="A1613" s="92">
        <v>800081865530</v>
      </c>
    </row>
    <row r="1614" spans="1:1" ht="18.75">
      <c r="A1614" s="92">
        <v>800078672527</v>
      </c>
    </row>
    <row r="1615" spans="1:1" ht="18.75">
      <c r="A1615" s="92">
        <v>800032203724</v>
      </c>
    </row>
    <row r="1616" spans="1:1" ht="18.75">
      <c r="A1616" s="92">
        <v>854352004592</v>
      </c>
    </row>
    <row r="1617" spans="1:1" ht="18.75">
      <c r="A1617" s="92">
        <v>800001829046</v>
      </c>
    </row>
    <row r="1618" spans="1:1" ht="18.75">
      <c r="A1618" s="92">
        <v>800019243180</v>
      </c>
    </row>
    <row r="1619" spans="1:1" ht="18.75">
      <c r="A1619" s="92">
        <v>800059237308</v>
      </c>
    </row>
    <row r="1620" spans="1:1" ht="18.75">
      <c r="A1620" s="92">
        <v>800022232204</v>
      </c>
    </row>
    <row r="1621" spans="1:1" ht="18.75">
      <c r="A1621" s="92">
        <v>800076375537</v>
      </c>
    </row>
    <row r="1622" spans="1:1" ht="18.75">
      <c r="A1622" s="92">
        <v>800066542088</v>
      </c>
    </row>
    <row r="1623" spans="1:1" ht="18.75">
      <c r="A1623" s="92">
        <v>800076831018</v>
      </c>
    </row>
    <row r="1624" spans="1:1" ht="18.75">
      <c r="A1624" s="92">
        <v>800062196368</v>
      </c>
    </row>
    <row r="1625" spans="1:1" ht="18.75">
      <c r="A1625" s="92">
        <v>800021613156</v>
      </c>
    </row>
    <row r="1626" spans="1:1" ht="18.75">
      <c r="A1626" s="92">
        <v>800015544961</v>
      </c>
    </row>
    <row r="1627" spans="1:1" ht="18.75">
      <c r="A1627" s="92">
        <v>800032790522</v>
      </c>
    </row>
    <row r="1628" spans="1:1" ht="18.75">
      <c r="A1628" s="92">
        <v>800019895799</v>
      </c>
    </row>
    <row r="1629" spans="1:1" ht="18.75">
      <c r="A1629" s="92">
        <v>800033779946</v>
      </c>
    </row>
    <row r="1630" spans="1:1" ht="18.75">
      <c r="A1630" s="92">
        <v>854353004682</v>
      </c>
    </row>
    <row r="1631" spans="1:1" ht="18.75">
      <c r="A1631" s="92">
        <v>854352013338</v>
      </c>
    </row>
    <row r="1632" spans="1:1" ht="18.75">
      <c r="A1632" s="92">
        <v>800014238839</v>
      </c>
    </row>
    <row r="1633" spans="1:1" ht="18.75">
      <c r="A1633" s="92">
        <v>847652014147</v>
      </c>
    </row>
    <row r="1634" spans="1:1" ht="18.75">
      <c r="A1634" s="92">
        <v>800025426324</v>
      </c>
    </row>
    <row r="1635" spans="1:1" ht="18.75">
      <c r="A1635" s="92">
        <v>800060577106</v>
      </c>
    </row>
    <row r="1636" spans="1:1" ht="18.75">
      <c r="A1636" s="92">
        <v>800056468070</v>
      </c>
    </row>
    <row r="1637" spans="1:1" ht="18.75">
      <c r="A1637" s="92">
        <v>800020469485</v>
      </c>
    </row>
    <row r="1638" spans="1:1" ht="18.75">
      <c r="A1638" s="92">
        <v>800013084770</v>
      </c>
    </row>
    <row r="1639" spans="1:1" ht="18.75">
      <c r="A1639" s="92">
        <v>800023782447</v>
      </c>
    </row>
    <row r="1640" spans="1:1" ht="18.75">
      <c r="A1640" s="92">
        <v>800023782959</v>
      </c>
    </row>
    <row r="1641" spans="1:1" ht="18.75">
      <c r="A1641" s="92">
        <v>800050111825</v>
      </c>
    </row>
    <row r="1642" spans="1:1" ht="18.75">
      <c r="A1642" s="92">
        <v>800051515909</v>
      </c>
    </row>
    <row r="1643" spans="1:1" ht="18.75">
      <c r="A1643" s="92">
        <v>800005560100</v>
      </c>
    </row>
    <row r="1644" spans="1:1" ht="18.75">
      <c r="A1644" s="92">
        <v>854352031124</v>
      </c>
    </row>
    <row r="1645" spans="1:1" ht="18.75">
      <c r="A1645" s="92">
        <v>854352018469</v>
      </c>
    </row>
    <row r="1646" spans="1:1" ht="18.75">
      <c r="A1646" s="92">
        <v>800038213479</v>
      </c>
    </row>
    <row r="1647" spans="1:1" ht="18.75">
      <c r="A1647" s="92">
        <v>854352018436</v>
      </c>
    </row>
    <row r="1648" spans="1:1" ht="18.75">
      <c r="A1648" s="92">
        <v>800044767625</v>
      </c>
    </row>
    <row r="1649" spans="1:1" ht="18.75">
      <c r="A1649" s="92">
        <v>800021725307</v>
      </c>
    </row>
    <row r="1650" spans="1:1" ht="18.75">
      <c r="A1650" s="92">
        <v>800008573266</v>
      </c>
    </row>
    <row r="1651" spans="1:1" ht="18.75">
      <c r="A1651" s="92">
        <v>800025379093</v>
      </c>
    </row>
    <row r="1652" spans="1:1" ht="18.75">
      <c r="A1652" s="92">
        <v>800015545083</v>
      </c>
    </row>
    <row r="1653" spans="1:1" ht="18.75">
      <c r="A1653" s="92">
        <v>800004267095</v>
      </c>
    </row>
    <row r="1654" spans="1:1" ht="18.75">
      <c r="A1654" s="92">
        <v>801152018090</v>
      </c>
    </row>
    <row r="1655" spans="1:1" ht="18.75">
      <c r="A1655" s="92">
        <v>800030631769</v>
      </c>
    </row>
    <row r="1656" spans="1:1" ht="18.75">
      <c r="A1656" s="92">
        <v>800033321178</v>
      </c>
    </row>
    <row r="1657" spans="1:1" ht="18.75">
      <c r="A1657" s="92">
        <v>854352022347</v>
      </c>
    </row>
    <row r="1658" spans="1:1" ht="18.75">
      <c r="A1658" s="92">
        <v>800022921731</v>
      </c>
    </row>
    <row r="1659" spans="1:1" ht="18.75">
      <c r="A1659" s="92">
        <v>800052298042</v>
      </c>
    </row>
    <row r="1660" spans="1:1" ht="18.75">
      <c r="A1660" s="92">
        <v>800030323557</v>
      </c>
    </row>
    <row r="1661" spans="1:1" ht="18.75">
      <c r="A1661" s="92">
        <v>800025487144</v>
      </c>
    </row>
    <row r="1662" spans="1:1" ht="18.75">
      <c r="A1662" s="92">
        <v>800028309840</v>
      </c>
    </row>
    <row r="1663" spans="1:1" ht="18.75">
      <c r="A1663" s="92">
        <v>800016858451</v>
      </c>
    </row>
    <row r="1664" spans="1:1" ht="18.75">
      <c r="A1664" s="92">
        <v>800006755048</v>
      </c>
    </row>
    <row r="1665" spans="1:1" ht="18.75">
      <c r="A1665" s="92">
        <v>800039544807</v>
      </c>
    </row>
    <row r="1666" spans="1:1" ht="18.75">
      <c r="A1666" s="92">
        <v>800025015127</v>
      </c>
    </row>
    <row r="1667" spans="1:1" ht="18.75">
      <c r="A1667" s="92">
        <v>800008604426</v>
      </c>
    </row>
    <row r="1668" spans="1:1" ht="18.75">
      <c r="A1668" s="92">
        <v>800014769114</v>
      </c>
    </row>
    <row r="1669" spans="1:1" ht="18.75">
      <c r="A1669" s="92">
        <v>800012316595</v>
      </c>
    </row>
    <row r="1670" spans="1:1" ht="18.75">
      <c r="A1670" s="92">
        <v>800004389709</v>
      </c>
    </row>
    <row r="1671" spans="1:1" ht="18.75">
      <c r="A1671" s="92">
        <v>800018133432</v>
      </c>
    </row>
    <row r="1672" spans="1:1" ht="18.75">
      <c r="A1672" s="92">
        <v>800075520992</v>
      </c>
    </row>
    <row r="1673" spans="1:1" ht="18.75">
      <c r="A1673" s="92">
        <v>800013745461</v>
      </c>
    </row>
    <row r="1674" spans="1:1" ht="18.75">
      <c r="A1674" s="92">
        <v>800017456412</v>
      </c>
    </row>
    <row r="1675" spans="1:1" ht="18.75">
      <c r="A1675" s="92">
        <v>801153000774</v>
      </c>
    </row>
    <row r="1676" spans="1:1" ht="18.75">
      <c r="A1676" s="92">
        <v>800007292173</v>
      </c>
    </row>
    <row r="1677" spans="1:1" ht="18.75">
      <c r="A1677" s="92">
        <v>800034853989</v>
      </c>
    </row>
    <row r="1678" spans="1:1" ht="18.75">
      <c r="A1678" s="92">
        <v>800040612817</v>
      </c>
    </row>
    <row r="1679" spans="1:1" ht="18.75">
      <c r="A1679" s="92">
        <v>800058302830</v>
      </c>
    </row>
    <row r="1680" spans="1:1" ht="18.75">
      <c r="A1680" s="92">
        <v>800028157389</v>
      </c>
    </row>
    <row r="1681" spans="1:1" ht="18.75">
      <c r="A1681" s="92">
        <v>800040608351</v>
      </c>
    </row>
    <row r="1682" spans="1:1" ht="18.75">
      <c r="A1682" s="92">
        <v>800001271439</v>
      </c>
    </row>
    <row r="1683" spans="1:1" ht="18.75">
      <c r="A1683" s="92">
        <v>800014756582</v>
      </c>
    </row>
    <row r="1684" spans="1:1" ht="18.75">
      <c r="A1684" s="92">
        <v>800039700599</v>
      </c>
    </row>
    <row r="1685" spans="1:1" ht="18.75">
      <c r="A1685" s="92">
        <v>800078386722</v>
      </c>
    </row>
    <row r="1686" spans="1:1" ht="18.75">
      <c r="A1686" s="92">
        <v>800055716149</v>
      </c>
    </row>
    <row r="1687" spans="1:1" ht="18.75">
      <c r="A1687" s="92">
        <v>800013426492</v>
      </c>
    </row>
    <row r="1688" spans="1:1" ht="18.75">
      <c r="A1688" s="92">
        <v>800008397120</v>
      </c>
    </row>
    <row r="1689" spans="1:1" ht="18.75">
      <c r="A1689" s="92">
        <v>800016222781</v>
      </c>
    </row>
    <row r="1690" spans="1:1" ht="18.75">
      <c r="A1690" s="92">
        <v>800050864662</v>
      </c>
    </row>
    <row r="1691" spans="1:1" ht="18.75">
      <c r="A1691" s="92">
        <v>800079326057</v>
      </c>
    </row>
    <row r="1692" spans="1:1" ht="18.75">
      <c r="A1692" s="92">
        <v>800073702782</v>
      </c>
    </row>
    <row r="1693" spans="1:1" ht="18.75">
      <c r="A1693" s="92">
        <v>800034886211</v>
      </c>
    </row>
    <row r="1694" spans="1:1" ht="18.75">
      <c r="A1694" s="92">
        <v>800014883154</v>
      </c>
    </row>
    <row r="1695" spans="1:1" ht="18.75">
      <c r="A1695" s="92">
        <v>800014883568</v>
      </c>
    </row>
    <row r="1696" spans="1:1" ht="18.75">
      <c r="A1696" s="92">
        <v>800083104482</v>
      </c>
    </row>
    <row r="1697" spans="1:1" ht="18.75">
      <c r="A1697" s="92">
        <v>800061880228</v>
      </c>
    </row>
    <row r="1698" spans="1:1" ht="18.75">
      <c r="A1698" s="92">
        <v>800047550796</v>
      </c>
    </row>
    <row r="1699" spans="1:1" ht="18.75">
      <c r="A1699" s="92">
        <v>800051643537</v>
      </c>
    </row>
    <row r="1700" spans="1:1" ht="18.75">
      <c r="A1700" s="92">
        <v>800051643529</v>
      </c>
    </row>
    <row r="1701" spans="1:1" ht="18.75">
      <c r="A1701" s="92">
        <v>800051643511</v>
      </c>
    </row>
    <row r="1702" spans="1:1" ht="18.75">
      <c r="A1702" s="92">
        <v>847652025440</v>
      </c>
    </row>
    <row r="1703" spans="1:1" ht="18.75">
      <c r="A1703" s="92">
        <v>800048164266</v>
      </c>
    </row>
    <row r="1704" spans="1:1" ht="18.75">
      <c r="A1704" s="92">
        <v>854353006596</v>
      </c>
    </row>
    <row r="1705" spans="1:1" ht="18.75">
      <c r="A1705" s="92">
        <v>800042475577</v>
      </c>
    </row>
    <row r="1706" spans="1:1" ht="18.75">
      <c r="A1706" s="92">
        <v>800059163637</v>
      </c>
    </row>
    <row r="1707" spans="1:1" ht="18.75">
      <c r="A1707" s="92">
        <v>800004140979</v>
      </c>
    </row>
    <row r="1708" spans="1:1" ht="18.75">
      <c r="A1708" s="92">
        <v>800014036910</v>
      </c>
    </row>
    <row r="1709" spans="1:1" ht="18.75">
      <c r="A1709" s="92">
        <v>800039183895</v>
      </c>
    </row>
    <row r="1710" spans="1:1" ht="18.75">
      <c r="A1710" s="92">
        <v>800057894894</v>
      </c>
    </row>
    <row r="1711" spans="1:1" ht="18.75">
      <c r="A1711" s="92">
        <v>800015200085</v>
      </c>
    </row>
    <row r="1712" spans="1:1" ht="18.75">
      <c r="A1712" s="92">
        <v>800024179684</v>
      </c>
    </row>
    <row r="1713" spans="1:1" ht="18.75">
      <c r="A1713" s="92">
        <v>800041322986</v>
      </c>
    </row>
    <row r="1714" spans="1:1" ht="18.75">
      <c r="A1714" s="92">
        <v>800041322978</v>
      </c>
    </row>
    <row r="1715" spans="1:1" ht="18.75">
      <c r="A1715" s="92">
        <v>841153002271</v>
      </c>
    </row>
    <row r="1716" spans="1:1" ht="18.75">
      <c r="A1716" s="92">
        <v>801153008306</v>
      </c>
    </row>
    <row r="1717" spans="1:1" ht="18.75">
      <c r="A1717" s="92">
        <v>800028569690</v>
      </c>
    </row>
    <row r="1718" spans="1:1" ht="18.75">
      <c r="A1718" s="92">
        <v>800053196385</v>
      </c>
    </row>
    <row r="1719" spans="1:1" ht="18.75">
      <c r="A1719" s="92">
        <v>800004267319</v>
      </c>
    </row>
    <row r="1720" spans="1:1" ht="18.75">
      <c r="A1720" s="92">
        <v>800004266881</v>
      </c>
    </row>
    <row r="1721" spans="1:1" ht="18.75">
      <c r="A1721" s="92">
        <v>847653005839</v>
      </c>
    </row>
    <row r="1722" spans="1:1" ht="18.75">
      <c r="A1722" s="92">
        <v>800007136438</v>
      </c>
    </row>
    <row r="1723" spans="1:1" ht="18.75">
      <c r="A1723" s="92">
        <v>800086030155</v>
      </c>
    </row>
    <row r="1724" spans="1:1" ht="18.75">
      <c r="A1724" s="92">
        <v>800068565251</v>
      </c>
    </row>
    <row r="1725" spans="1:1" ht="18.75">
      <c r="A1725" s="92">
        <v>800013265700</v>
      </c>
    </row>
    <row r="1726" spans="1:1" ht="18.75">
      <c r="A1726" s="92">
        <v>800023556445</v>
      </c>
    </row>
    <row r="1727" spans="1:1" ht="18.75">
      <c r="A1727" s="92">
        <v>800033000962</v>
      </c>
    </row>
    <row r="1728" spans="1:1" ht="18.75">
      <c r="A1728" s="92">
        <v>800025511539</v>
      </c>
    </row>
    <row r="1729" spans="1:1" ht="18.75">
      <c r="A1729" s="92">
        <v>800058675896</v>
      </c>
    </row>
    <row r="1730" spans="1:1" ht="18.75">
      <c r="A1730" s="92">
        <v>800049278479</v>
      </c>
    </row>
    <row r="1731" spans="1:1" ht="18.75">
      <c r="A1731" s="92">
        <v>800074221253</v>
      </c>
    </row>
    <row r="1732" spans="1:1" ht="18.75">
      <c r="A1732" s="92">
        <v>800020850544</v>
      </c>
    </row>
    <row r="1733" spans="1:1" ht="18.75">
      <c r="A1733" s="92">
        <v>800074616494</v>
      </c>
    </row>
    <row r="1734" spans="1:1" ht="18.75">
      <c r="A1734" s="92">
        <v>800039089621</v>
      </c>
    </row>
    <row r="1735" spans="1:1" ht="18.75">
      <c r="A1735" s="92">
        <v>800062651339</v>
      </c>
    </row>
    <row r="1736" spans="1:1" ht="18.75">
      <c r="A1736" s="92">
        <v>801153009536</v>
      </c>
    </row>
    <row r="1737" spans="1:1" ht="18.75">
      <c r="A1737" s="92">
        <v>801153009197</v>
      </c>
    </row>
    <row r="1738" spans="1:1" ht="18.75">
      <c r="A1738" s="92">
        <v>801153012407</v>
      </c>
    </row>
    <row r="1739" spans="1:1" ht="18.75">
      <c r="A1739" s="92">
        <v>800001417206</v>
      </c>
    </row>
    <row r="1740" spans="1:1" ht="18.75">
      <c r="A1740" s="92">
        <v>800026384456</v>
      </c>
    </row>
    <row r="1741" spans="1:1" ht="18.75">
      <c r="A1741" s="92">
        <v>800037628305</v>
      </c>
    </row>
    <row r="1742" spans="1:1" ht="18.75">
      <c r="A1742" s="92">
        <v>800001861494</v>
      </c>
    </row>
    <row r="1743" spans="1:1" ht="18.75">
      <c r="A1743" s="92">
        <v>800044473315</v>
      </c>
    </row>
    <row r="1744" spans="1:1" ht="18.75">
      <c r="A1744" s="92">
        <v>800043025579</v>
      </c>
    </row>
    <row r="1745" spans="1:1" ht="18.75">
      <c r="A1745" s="92">
        <v>800032847389</v>
      </c>
    </row>
    <row r="1746" spans="1:1" ht="18.75">
      <c r="A1746" s="92">
        <v>800000747926</v>
      </c>
    </row>
    <row r="1747" spans="1:1" ht="18.75">
      <c r="A1747" s="92">
        <v>800050704207</v>
      </c>
    </row>
    <row r="1748" spans="1:1" ht="18.75">
      <c r="A1748" s="92">
        <v>800021372555</v>
      </c>
    </row>
    <row r="1749" spans="1:1" ht="18.75">
      <c r="A1749" s="92">
        <v>800024262381</v>
      </c>
    </row>
    <row r="1750" spans="1:1" ht="18.75">
      <c r="A1750" s="92">
        <v>800038482645</v>
      </c>
    </row>
    <row r="1751" spans="1:1" ht="18.75">
      <c r="A1751" s="92">
        <v>800026549124</v>
      </c>
    </row>
    <row r="1752" spans="1:1" ht="18.75">
      <c r="A1752" s="92">
        <v>800022231131</v>
      </c>
    </row>
    <row r="1753" spans="1:1" ht="18.75">
      <c r="A1753" s="92">
        <v>800069000464</v>
      </c>
    </row>
    <row r="1754" spans="1:1" ht="18.75">
      <c r="A1754" s="92">
        <v>800051508946</v>
      </c>
    </row>
    <row r="1755" spans="1:1" ht="18.75">
      <c r="A1755" s="92">
        <v>847648003683</v>
      </c>
    </row>
    <row r="1756" spans="1:1" ht="18.75">
      <c r="A1756" s="92">
        <v>1476000797</v>
      </c>
    </row>
    <row r="1757" spans="1:1" ht="18.75">
      <c r="A1757" s="92">
        <v>800044699331</v>
      </c>
    </row>
    <row r="1758" spans="1:1" ht="18.75">
      <c r="A1758" s="92">
        <v>831348001494</v>
      </c>
    </row>
    <row r="1759" spans="1:1" ht="18.75">
      <c r="A1759" s="92">
        <v>831348003250</v>
      </c>
    </row>
    <row r="1760" spans="1:1" ht="18.75">
      <c r="A1760" s="92">
        <v>847648015075</v>
      </c>
    </row>
    <row r="1761" spans="1:1" ht="18.75">
      <c r="A1761" s="92">
        <v>847648015067</v>
      </c>
    </row>
    <row r="1762" spans="1:1" ht="18.75">
      <c r="A1762" s="92">
        <v>847648015091</v>
      </c>
    </row>
    <row r="1763" spans="1:1" ht="18.75">
      <c r="A1763" s="92">
        <v>847648015083</v>
      </c>
    </row>
    <row r="1764" spans="1:1" ht="18.75">
      <c r="A1764" s="92">
        <v>847648015125</v>
      </c>
    </row>
    <row r="1765" spans="1:1" ht="18.75">
      <c r="A1765" s="92">
        <v>847648015117</v>
      </c>
    </row>
    <row r="1766" spans="1:1" ht="18.75">
      <c r="A1766" s="92">
        <v>847648015356</v>
      </c>
    </row>
    <row r="1767" spans="1:1" ht="18.75">
      <c r="A1767" s="92">
        <v>847648015349</v>
      </c>
    </row>
    <row r="1768" spans="1:1" ht="18.75">
      <c r="A1768" s="92">
        <v>800010309253</v>
      </c>
    </row>
    <row r="1769" spans="1:1" ht="18.75">
      <c r="A1769" s="92">
        <v>801148016554</v>
      </c>
    </row>
    <row r="1770" spans="1:1" ht="18.75">
      <c r="A1770" s="92">
        <v>800029679332</v>
      </c>
    </row>
    <row r="1771" spans="1:1" ht="18.75">
      <c r="A1771" s="92">
        <v>800049076121</v>
      </c>
    </row>
    <row r="1772" spans="1:1" ht="18.75">
      <c r="A1772" s="92">
        <v>800043293821</v>
      </c>
    </row>
    <row r="1773" spans="1:1" ht="18.75">
      <c r="A1773" s="92">
        <v>800062083780</v>
      </c>
    </row>
    <row r="1774" spans="1:1" ht="18.75">
      <c r="A1774" s="92">
        <v>841148012203</v>
      </c>
    </row>
    <row r="1775" spans="1:1" ht="18.75">
      <c r="A1775" s="92">
        <v>841148005314</v>
      </c>
    </row>
    <row r="1776" spans="1:1" ht="18.75">
      <c r="A1776" s="92">
        <v>800024342563</v>
      </c>
    </row>
    <row r="1777" spans="1:1" ht="18.75">
      <c r="A1777" s="92">
        <v>800004276179</v>
      </c>
    </row>
    <row r="1778" spans="1:1" ht="18.75">
      <c r="A1778" s="92">
        <v>800015075800</v>
      </c>
    </row>
    <row r="1779" spans="1:1" ht="18.75">
      <c r="A1779" s="92">
        <v>800005064483</v>
      </c>
    </row>
    <row r="1780" spans="1:1" ht="18.75">
      <c r="A1780" s="92">
        <v>841148008326</v>
      </c>
    </row>
    <row r="1781" spans="1:1" ht="18.75">
      <c r="A1781" s="92">
        <v>800020956036</v>
      </c>
    </row>
    <row r="1782" spans="1:1" ht="18.75">
      <c r="A1782" s="92">
        <v>800012281518</v>
      </c>
    </row>
    <row r="1783" spans="1:1" ht="18.75">
      <c r="A1783" s="92">
        <v>854348026899</v>
      </c>
    </row>
    <row r="1784" spans="1:1" ht="18.75">
      <c r="A1784" s="92">
        <v>847648036097</v>
      </c>
    </row>
    <row r="1785" spans="1:1" ht="18.75">
      <c r="A1785" s="92">
        <v>800037606665</v>
      </c>
    </row>
    <row r="1786" spans="1:1" ht="18.75">
      <c r="A1786" s="92">
        <v>830952005890</v>
      </c>
    </row>
    <row r="1787" spans="1:1" ht="18.75">
      <c r="A1787" s="92">
        <v>801151005890</v>
      </c>
    </row>
    <row r="1788" spans="1:1" ht="18.75">
      <c r="A1788" s="92">
        <v>800050886798</v>
      </c>
    </row>
    <row r="1789" spans="1:1" ht="18.75">
      <c r="A1789" s="92">
        <v>831349000578</v>
      </c>
    </row>
    <row r="1790" spans="1:1" ht="18.75">
      <c r="A1790" s="92">
        <v>800010803941</v>
      </c>
    </row>
    <row r="1791" spans="1:1" ht="18.75">
      <c r="A1791" s="92">
        <v>847649002163</v>
      </c>
    </row>
    <row r="1792" spans="1:1" ht="18.75">
      <c r="A1792" s="92">
        <v>800056325643</v>
      </c>
    </row>
    <row r="1793" spans="1:1" ht="18.75">
      <c r="A1793" s="92">
        <v>800061045772</v>
      </c>
    </row>
    <row r="1794" spans="1:1" ht="18.75">
      <c r="A1794" s="92">
        <v>800018026602</v>
      </c>
    </row>
    <row r="1795" spans="1:1" ht="18.75">
      <c r="A1795" s="92">
        <v>801149010085</v>
      </c>
    </row>
    <row r="1796" spans="1:1" ht="18.75">
      <c r="A1796" s="92">
        <v>800046894542</v>
      </c>
    </row>
    <row r="1797" spans="1:1" ht="18.75">
      <c r="A1797" s="92">
        <v>800010888645</v>
      </c>
    </row>
    <row r="1798" spans="1:1" ht="18.75">
      <c r="A1798" s="92">
        <v>831349006641</v>
      </c>
    </row>
    <row r="1799" spans="1:1" ht="18.75">
      <c r="A1799" s="92">
        <v>831349006633</v>
      </c>
    </row>
    <row r="1800" spans="1:1" ht="18.75">
      <c r="A1800" s="92">
        <v>800021099075</v>
      </c>
    </row>
    <row r="1801" spans="1:1" ht="18.75">
      <c r="A1801" s="92">
        <v>800039446664</v>
      </c>
    </row>
    <row r="1802" spans="1:1" ht="18.75">
      <c r="A1802" s="92">
        <v>854350013868</v>
      </c>
    </row>
    <row r="1803" spans="1:1" ht="18.75">
      <c r="A1803" s="92">
        <v>1543000309</v>
      </c>
    </row>
    <row r="1804" spans="1:1" ht="18.75">
      <c r="A1804" s="92">
        <v>800029246090</v>
      </c>
    </row>
    <row r="1805" spans="1:1" ht="18.75">
      <c r="A1805" s="92">
        <v>800073706460</v>
      </c>
    </row>
    <row r="1806" spans="1:1" ht="18.75">
      <c r="A1806" s="92">
        <v>800034365067</v>
      </c>
    </row>
    <row r="1807" spans="1:1" ht="18.75">
      <c r="A1807" s="92">
        <v>800045069500</v>
      </c>
    </row>
    <row r="1808" spans="1:1" ht="18.75">
      <c r="A1808" s="92">
        <v>800048240538</v>
      </c>
    </row>
    <row r="1809" spans="1:1" ht="18.75">
      <c r="A1809" s="92">
        <v>800041725246</v>
      </c>
    </row>
    <row r="1810" spans="1:1" ht="18.75">
      <c r="A1810" s="92">
        <v>800011351411</v>
      </c>
    </row>
    <row r="1811" spans="1:1" ht="18.75">
      <c r="A1811" s="92">
        <v>800008753066</v>
      </c>
    </row>
    <row r="1812" spans="1:1" ht="18.75">
      <c r="A1812" s="92">
        <v>800046883016</v>
      </c>
    </row>
    <row r="1813" spans="1:1" ht="18.75">
      <c r="A1813" s="92">
        <v>801152012994</v>
      </c>
    </row>
    <row r="1814" spans="1:1" ht="18.75">
      <c r="A1814" s="92">
        <v>800023855706</v>
      </c>
    </row>
    <row r="1815" spans="1:1" ht="18.75">
      <c r="A1815" s="92">
        <v>800022711124</v>
      </c>
    </row>
    <row r="1816" spans="1:1" ht="18.75">
      <c r="A1816" s="92">
        <v>841152009111</v>
      </c>
    </row>
    <row r="1817" spans="1:1" ht="18.75">
      <c r="A1817" s="92">
        <v>800011350462</v>
      </c>
    </row>
    <row r="1818" spans="1:1" ht="18.75">
      <c r="A1818" s="92">
        <v>800022231891</v>
      </c>
    </row>
    <row r="1819" spans="1:1" ht="18.75">
      <c r="A1819" s="92">
        <v>800055391125</v>
      </c>
    </row>
    <row r="1820" spans="1:1" ht="18.75">
      <c r="A1820" s="92">
        <v>800132337984</v>
      </c>
    </row>
    <row r="1821" spans="1:1" ht="18.75">
      <c r="A1821" s="92">
        <v>800041730618</v>
      </c>
    </row>
    <row r="1822" spans="1:1" ht="18.75">
      <c r="A1822" s="92">
        <v>800006578309</v>
      </c>
    </row>
    <row r="1823" spans="1:1" ht="18.75">
      <c r="A1823" s="92">
        <v>800018812571</v>
      </c>
    </row>
    <row r="1824" spans="1:1" ht="18.75">
      <c r="A1824" s="92">
        <v>800018812472</v>
      </c>
    </row>
    <row r="1825" spans="1:1" ht="18.75">
      <c r="A1825" s="92">
        <v>800000600190</v>
      </c>
    </row>
    <row r="1826" spans="1:1" ht="18.75">
      <c r="A1826" s="92">
        <v>800006553559</v>
      </c>
    </row>
    <row r="1827" spans="1:1" ht="18.75">
      <c r="A1827" s="92">
        <v>800023705877</v>
      </c>
    </row>
    <row r="1828" spans="1:1" ht="18.75">
      <c r="A1828" s="92">
        <v>800001190910</v>
      </c>
    </row>
    <row r="1829" spans="1:1" ht="18.75">
      <c r="A1829" s="92">
        <v>800066591796</v>
      </c>
    </row>
    <row r="1830" spans="1:1" ht="18.75">
      <c r="A1830" s="92">
        <v>800001326183</v>
      </c>
    </row>
    <row r="1831" spans="1:1" ht="18.75">
      <c r="A1831" s="92">
        <v>800002385519</v>
      </c>
    </row>
    <row r="1832" spans="1:1" ht="18.75">
      <c r="A1832" s="92">
        <v>800059154933</v>
      </c>
    </row>
    <row r="1833" spans="1:1" ht="18.75">
      <c r="A1833" s="92">
        <v>800013237634</v>
      </c>
    </row>
    <row r="1834" spans="1:1" ht="18.75">
      <c r="A1834" s="92">
        <v>800027179871</v>
      </c>
    </row>
    <row r="1835" spans="1:1" ht="18.75">
      <c r="A1835" s="92">
        <v>800018338171</v>
      </c>
    </row>
    <row r="1836" spans="1:1" ht="18.75">
      <c r="A1836" s="92">
        <v>800004492198</v>
      </c>
    </row>
    <row r="1837" spans="1:1" ht="18.75">
      <c r="A1837" s="92">
        <v>800056492419</v>
      </c>
    </row>
    <row r="1838" spans="1:1" ht="18.75">
      <c r="A1838" s="92">
        <v>800004086693</v>
      </c>
    </row>
    <row r="1839" spans="1:1" ht="18.75">
      <c r="A1839" s="92">
        <v>800010853813</v>
      </c>
    </row>
    <row r="1840" spans="1:1" ht="18.75">
      <c r="A1840" s="92">
        <v>800007027116</v>
      </c>
    </row>
    <row r="1841" spans="1:1" ht="18.75">
      <c r="A1841" s="92">
        <v>800005142354</v>
      </c>
    </row>
    <row r="1842" spans="1:1" ht="18.75">
      <c r="A1842" s="92">
        <v>800005142362</v>
      </c>
    </row>
    <row r="1843" spans="1:1" ht="18.75">
      <c r="A1843" s="92">
        <v>800048179132</v>
      </c>
    </row>
    <row r="1844" spans="1:1" ht="18.75">
      <c r="A1844" s="92">
        <v>800024433040</v>
      </c>
    </row>
    <row r="1845" spans="1:1" ht="18.75">
      <c r="A1845" s="92">
        <v>800079715945</v>
      </c>
    </row>
    <row r="1846" spans="1:1" ht="18.75">
      <c r="A1846" s="92">
        <v>800058782833</v>
      </c>
    </row>
    <row r="1847" spans="1:1" ht="18.75">
      <c r="A1847" s="92">
        <v>800039082386</v>
      </c>
    </row>
    <row r="1848" spans="1:1" ht="18.75">
      <c r="A1848" s="92">
        <v>800078188904</v>
      </c>
    </row>
    <row r="1849" spans="1:1" ht="18.75">
      <c r="A1849" s="92">
        <v>800061521640</v>
      </c>
    </row>
    <row r="1850" spans="1:1" ht="18.75">
      <c r="A1850" s="92">
        <v>800057376009</v>
      </c>
    </row>
    <row r="1851" spans="1:1" ht="18.75">
      <c r="A1851" s="92">
        <v>800033749683</v>
      </c>
    </row>
    <row r="1852" spans="1:1" ht="18.75">
      <c r="A1852" s="92">
        <v>800010115692</v>
      </c>
    </row>
    <row r="1853" spans="1:1" ht="18.75">
      <c r="A1853" s="92">
        <v>800035836926</v>
      </c>
    </row>
    <row r="1854" spans="1:1" ht="18.75">
      <c r="A1854" s="92">
        <v>800033309850</v>
      </c>
    </row>
    <row r="1855" spans="1:1" ht="18.75">
      <c r="A1855" s="92">
        <v>800005298511</v>
      </c>
    </row>
    <row r="1856" spans="1:1" ht="18.75">
      <c r="A1856" s="92">
        <v>800051888116</v>
      </c>
    </row>
    <row r="1857" spans="1:1" ht="18.75">
      <c r="A1857" s="92">
        <v>800005192755</v>
      </c>
    </row>
    <row r="1858" spans="1:1" ht="18.75">
      <c r="A1858" s="92">
        <v>800007382040</v>
      </c>
    </row>
    <row r="1859" spans="1:1" ht="18.75">
      <c r="A1859" s="92">
        <v>800063278819</v>
      </c>
    </row>
    <row r="1860" spans="1:1" ht="18.75">
      <c r="A1860" s="92">
        <v>800024506043</v>
      </c>
    </row>
    <row r="1861" spans="1:1" ht="18.75">
      <c r="A1861" s="92">
        <v>800065406475</v>
      </c>
    </row>
    <row r="1862" spans="1:1" ht="18.75">
      <c r="A1862" s="92">
        <v>800029887992</v>
      </c>
    </row>
    <row r="1863" spans="1:1" ht="18.75">
      <c r="A1863" s="92">
        <v>800005711877</v>
      </c>
    </row>
    <row r="1864" spans="1:1" ht="18.75">
      <c r="A1864" s="92">
        <v>800048164274</v>
      </c>
    </row>
    <row r="1865" spans="1:1" ht="18.75">
      <c r="A1865" s="92">
        <v>800033911846</v>
      </c>
    </row>
    <row r="1866" spans="1:1" ht="18.75">
      <c r="A1866" s="92">
        <v>800024298716</v>
      </c>
    </row>
    <row r="1867" spans="1:1" ht="18.75">
      <c r="A1867" s="92">
        <v>800034408263</v>
      </c>
    </row>
    <row r="1868" spans="1:1" ht="18.75">
      <c r="A1868" s="92">
        <v>800006022332</v>
      </c>
    </row>
    <row r="1869" spans="1:1" ht="18.75">
      <c r="A1869" s="92">
        <v>800016291620</v>
      </c>
    </row>
    <row r="1870" spans="1:1" ht="18.75">
      <c r="A1870" s="92">
        <v>800006722386</v>
      </c>
    </row>
    <row r="1871" spans="1:1" ht="18.75">
      <c r="A1871" s="92">
        <v>800082545784</v>
      </c>
    </row>
    <row r="1872" spans="1:1" ht="18.75">
      <c r="A1872" s="92">
        <v>800061880145</v>
      </c>
    </row>
    <row r="1873" spans="1:1" ht="18.75">
      <c r="A1873" s="92">
        <v>800046794908</v>
      </c>
    </row>
    <row r="1874" spans="1:1" ht="18.75">
      <c r="A1874" s="92">
        <v>800008101852</v>
      </c>
    </row>
    <row r="1875" spans="1:1" ht="18.75">
      <c r="A1875" s="92">
        <v>800007645792</v>
      </c>
    </row>
    <row r="1876" spans="1:1" ht="18.75">
      <c r="A1876" s="92">
        <v>800007642542</v>
      </c>
    </row>
    <row r="1877" spans="1:1" ht="18.75">
      <c r="A1877" s="92">
        <v>800052968982</v>
      </c>
    </row>
    <row r="1878" spans="1:1" ht="18.75">
      <c r="A1878" s="92">
        <v>800052149393</v>
      </c>
    </row>
    <row r="1879" spans="1:1" ht="18.75">
      <c r="A1879" s="92">
        <v>800048779725</v>
      </c>
    </row>
    <row r="1880" spans="1:1" ht="18.75">
      <c r="A1880" s="92">
        <v>800020869874</v>
      </c>
    </row>
    <row r="1881" spans="1:1" ht="18.75">
      <c r="A1881" s="92">
        <v>800012234814</v>
      </c>
    </row>
    <row r="1882" spans="1:1" ht="18.75">
      <c r="A1882" s="92">
        <v>800058262299</v>
      </c>
    </row>
    <row r="1883" spans="1:1" ht="18.75">
      <c r="A1883" s="92">
        <v>800018950231</v>
      </c>
    </row>
    <row r="1884" spans="1:1" ht="18.75">
      <c r="A1884" s="92">
        <v>800011150722</v>
      </c>
    </row>
    <row r="1885" spans="1:1" ht="18.75">
      <c r="A1885" s="92">
        <v>800039486892</v>
      </c>
    </row>
    <row r="1886" spans="1:1" ht="18.75">
      <c r="A1886" s="92">
        <v>800025593917</v>
      </c>
    </row>
    <row r="1887" spans="1:1" ht="18.75">
      <c r="A1887" s="92">
        <v>800035469470</v>
      </c>
    </row>
    <row r="1888" spans="1:1" ht="18.75">
      <c r="A1888" s="92">
        <v>800009950364</v>
      </c>
    </row>
    <row r="1889" spans="1:1" ht="18.75">
      <c r="A1889" s="92">
        <v>800009399232</v>
      </c>
    </row>
    <row r="1890" spans="1:1" ht="18.75">
      <c r="A1890" s="92">
        <v>800022942166</v>
      </c>
    </row>
    <row r="1891" spans="1:1" ht="18.75">
      <c r="A1891" s="92">
        <v>800011153601</v>
      </c>
    </row>
    <row r="1892" spans="1:1" ht="18.75">
      <c r="A1892" s="92">
        <v>800029646646</v>
      </c>
    </row>
    <row r="1893" spans="1:1" ht="18.75">
      <c r="A1893" s="92">
        <v>800042848419</v>
      </c>
    </row>
    <row r="1894" spans="1:1" ht="18.75">
      <c r="A1894" s="92">
        <v>800015662896</v>
      </c>
    </row>
    <row r="1895" spans="1:1" ht="18.75">
      <c r="A1895" s="92">
        <v>800010088295</v>
      </c>
    </row>
    <row r="1896" spans="1:1" ht="18.75">
      <c r="A1896" s="92">
        <v>800065674478</v>
      </c>
    </row>
    <row r="1897" spans="1:1" ht="18.75">
      <c r="A1897" s="92">
        <v>800030649324</v>
      </c>
    </row>
    <row r="1898" spans="1:1" ht="18.75">
      <c r="A1898" s="92">
        <v>800035159949</v>
      </c>
    </row>
    <row r="1899" spans="1:1" ht="18.75">
      <c r="A1899" s="92">
        <v>800028066416</v>
      </c>
    </row>
    <row r="1900" spans="1:1" ht="18.75">
      <c r="A1900" s="92">
        <v>800088024693</v>
      </c>
    </row>
    <row r="1901" spans="1:1" ht="18.75">
      <c r="A1901" s="92">
        <v>800073429121</v>
      </c>
    </row>
    <row r="1902" spans="1:1" ht="18.75">
      <c r="A1902" s="92">
        <v>800048842499</v>
      </c>
    </row>
    <row r="1903" spans="1:1" ht="18.75">
      <c r="A1903" s="92">
        <v>800063638921</v>
      </c>
    </row>
    <row r="1904" spans="1:1" ht="18.75">
      <c r="A1904" s="92">
        <v>800072978748</v>
      </c>
    </row>
    <row r="1905" spans="1:1" ht="18.75">
      <c r="A1905" s="92">
        <v>800067915804</v>
      </c>
    </row>
    <row r="1906" spans="1:1" ht="18.75">
      <c r="A1906" s="92">
        <v>800044871484</v>
      </c>
    </row>
    <row r="1907" spans="1:1" ht="18.75">
      <c r="A1907" s="92">
        <v>800035960403</v>
      </c>
    </row>
    <row r="1908" spans="1:1" ht="18.75">
      <c r="A1908" s="92">
        <v>800027199374</v>
      </c>
    </row>
    <row r="1909" spans="1:1" ht="18.75">
      <c r="A1909" s="92">
        <v>800011862748</v>
      </c>
    </row>
    <row r="1910" spans="1:1" ht="18.75">
      <c r="A1910" s="92">
        <v>800019224792</v>
      </c>
    </row>
    <row r="1911" spans="1:1" ht="18.75">
      <c r="A1911" s="92">
        <v>800053359645</v>
      </c>
    </row>
    <row r="1912" spans="1:1" ht="18.75">
      <c r="A1912" s="92">
        <v>800012722149</v>
      </c>
    </row>
    <row r="1913" spans="1:1" ht="18.75">
      <c r="A1913" s="92">
        <v>800021336634</v>
      </c>
    </row>
    <row r="1914" spans="1:1" ht="18.75">
      <c r="A1914" s="92">
        <v>800013345007</v>
      </c>
    </row>
    <row r="1915" spans="1:1" ht="18.75">
      <c r="A1915" s="92">
        <v>800013425130</v>
      </c>
    </row>
    <row r="1916" spans="1:1" ht="18.75">
      <c r="A1916" s="92">
        <v>800013371581</v>
      </c>
    </row>
    <row r="1917" spans="1:1" ht="18.75">
      <c r="A1917" s="92">
        <v>800049975397</v>
      </c>
    </row>
    <row r="1918" spans="1:1" ht="18.75">
      <c r="A1918" s="92">
        <v>800048486289</v>
      </c>
    </row>
    <row r="1919" spans="1:1" ht="18.75">
      <c r="A1919" s="92">
        <v>800086676825</v>
      </c>
    </row>
    <row r="1920" spans="1:1" ht="18.75">
      <c r="A1920" s="92">
        <v>800072434858</v>
      </c>
    </row>
    <row r="1921" spans="1:1" ht="18.75">
      <c r="A1921" s="92">
        <v>800043545972</v>
      </c>
    </row>
    <row r="1922" spans="1:1" ht="18.75">
      <c r="A1922" s="92">
        <v>800017133797</v>
      </c>
    </row>
    <row r="1923" spans="1:1" ht="18.75">
      <c r="A1923" s="92">
        <v>800036457110</v>
      </c>
    </row>
    <row r="1924" spans="1:1" ht="18.75">
      <c r="A1924" s="92">
        <v>800024299672</v>
      </c>
    </row>
    <row r="1925" spans="1:1" ht="18.75">
      <c r="A1925" s="92">
        <v>800082009989</v>
      </c>
    </row>
    <row r="1926" spans="1:1" ht="18.75">
      <c r="A1926" s="92">
        <v>800081184304</v>
      </c>
    </row>
    <row r="1927" spans="1:1" ht="18.75">
      <c r="A1927" s="92">
        <v>800037163014</v>
      </c>
    </row>
    <row r="1928" spans="1:1" ht="18.75">
      <c r="A1928" s="92">
        <v>800018888399</v>
      </c>
    </row>
    <row r="1929" spans="1:1" ht="18.75">
      <c r="A1929" s="92">
        <v>800034794985</v>
      </c>
    </row>
    <row r="1930" spans="1:1" ht="18.75">
      <c r="A1930" s="92">
        <v>800039607760</v>
      </c>
    </row>
    <row r="1931" spans="1:1" ht="18.75">
      <c r="A1931" s="92">
        <v>800043433229</v>
      </c>
    </row>
    <row r="1932" spans="1:1" ht="18.75">
      <c r="A1932" s="92">
        <v>800069726613</v>
      </c>
    </row>
    <row r="1933" spans="1:1" ht="18.75">
      <c r="A1933" s="92">
        <v>800018627433</v>
      </c>
    </row>
    <row r="1934" spans="1:1" ht="18.75">
      <c r="A1934" s="92">
        <v>800049563409</v>
      </c>
    </row>
    <row r="1935" spans="1:1" ht="18.75">
      <c r="A1935" s="92">
        <v>800020720929</v>
      </c>
    </row>
    <row r="1936" spans="1:1" ht="18.75">
      <c r="A1936" s="92">
        <v>800073957311</v>
      </c>
    </row>
    <row r="1937" spans="1:1" ht="18.75">
      <c r="A1937" s="92">
        <v>800022857950</v>
      </c>
    </row>
    <row r="1938" spans="1:1" ht="18.75">
      <c r="A1938" s="92">
        <v>800038284074</v>
      </c>
    </row>
    <row r="1939" spans="1:1" ht="18.75">
      <c r="A1939" s="92">
        <v>800024984356</v>
      </c>
    </row>
    <row r="1940" spans="1:1" ht="18.75">
      <c r="A1940" s="92">
        <v>800065575014</v>
      </c>
    </row>
    <row r="1941" spans="1:1" ht="18.75">
      <c r="A1941" s="92">
        <v>800076231722</v>
      </c>
    </row>
    <row r="1942" spans="1:1" ht="18.75">
      <c r="A1942" s="92">
        <v>800069865015</v>
      </c>
    </row>
    <row r="1943" spans="1:1" ht="18.75">
      <c r="A1943" s="92">
        <v>800024977749</v>
      </c>
    </row>
    <row r="1944" spans="1:1" ht="18.75">
      <c r="A1944" s="92">
        <v>800023123030</v>
      </c>
    </row>
    <row r="1945" spans="1:1" ht="18.75">
      <c r="A1945" s="92">
        <v>800033331912</v>
      </c>
    </row>
    <row r="1946" spans="1:1" ht="18.75">
      <c r="A1946" s="92">
        <v>800019441222</v>
      </c>
    </row>
    <row r="1947" spans="1:1" ht="18.75">
      <c r="A1947" s="92">
        <v>800037904516</v>
      </c>
    </row>
    <row r="1948" spans="1:1" ht="18.75">
      <c r="A1948" s="92">
        <v>800033751192</v>
      </c>
    </row>
    <row r="1949" spans="1:1" ht="18.75">
      <c r="A1949" s="92">
        <v>800083696032</v>
      </c>
    </row>
    <row r="1950" spans="1:1" ht="18.75">
      <c r="A1950" s="92">
        <v>800060679019</v>
      </c>
    </row>
    <row r="1951" spans="1:1" ht="18.75">
      <c r="A1951" s="92">
        <v>800019873119</v>
      </c>
    </row>
    <row r="1952" spans="1:1" ht="18.75">
      <c r="A1952" s="92">
        <v>800027199234</v>
      </c>
    </row>
    <row r="1953" spans="1:1" ht="18.75">
      <c r="A1953" s="92">
        <v>800088671063</v>
      </c>
    </row>
    <row r="1954" spans="1:1" ht="18.75">
      <c r="A1954" s="92">
        <v>800075914039</v>
      </c>
    </row>
    <row r="1955" spans="1:1" ht="18.75">
      <c r="A1955" s="92">
        <v>800020469717</v>
      </c>
    </row>
    <row r="1956" spans="1:1" ht="18.75">
      <c r="A1956" s="92">
        <v>800029553719</v>
      </c>
    </row>
    <row r="1957" spans="1:1" ht="18.75">
      <c r="A1957" s="92">
        <v>800020467083</v>
      </c>
    </row>
    <row r="1958" spans="1:1" ht="18.75">
      <c r="A1958" s="92">
        <v>800020467729</v>
      </c>
    </row>
    <row r="1959" spans="1:1" ht="18.75">
      <c r="A1959" s="92">
        <v>800020553254</v>
      </c>
    </row>
    <row r="1960" spans="1:1" ht="18.75">
      <c r="A1960" s="92">
        <v>800021026920</v>
      </c>
    </row>
    <row r="1961" spans="1:1" ht="18.75">
      <c r="A1961" s="92">
        <v>800020655430</v>
      </c>
    </row>
    <row r="1962" spans="1:1" ht="18.75">
      <c r="A1962" s="92">
        <v>800024321302</v>
      </c>
    </row>
    <row r="1963" spans="1:1" ht="18.75">
      <c r="A1963" s="92">
        <v>800030825494</v>
      </c>
    </row>
    <row r="1964" spans="1:1" ht="18.75">
      <c r="A1964" s="92">
        <v>800038607647</v>
      </c>
    </row>
    <row r="1965" spans="1:1" ht="18.75">
      <c r="A1965" s="92">
        <v>800042850035</v>
      </c>
    </row>
    <row r="1966" spans="1:1" ht="18.75">
      <c r="A1966" s="92">
        <v>800030492329</v>
      </c>
    </row>
    <row r="1967" spans="1:1" ht="18.75">
      <c r="A1967" s="92">
        <v>800034665482</v>
      </c>
    </row>
    <row r="1968" spans="1:1" ht="18.75">
      <c r="A1968" s="92">
        <v>800029408302</v>
      </c>
    </row>
    <row r="1969" spans="1:1" ht="18.75">
      <c r="A1969" s="92">
        <v>800039343754</v>
      </c>
    </row>
    <row r="1970" spans="1:1" ht="18.75">
      <c r="A1970" s="92">
        <v>800053091669</v>
      </c>
    </row>
    <row r="1971" spans="1:1" ht="18.75">
      <c r="A1971" s="92">
        <v>800071115235</v>
      </c>
    </row>
    <row r="1972" spans="1:1" ht="18.75">
      <c r="A1972" s="92">
        <v>800069985136</v>
      </c>
    </row>
    <row r="1973" spans="1:1" ht="18.75">
      <c r="A1973" s="92">
        <v>800026641038</v>
      </c>
    </row>
    <row r="1974" spans="1:1" ht="18.75">
      <c r="A1974" s="92">
        <v>800025336820</v>
      </c>
    </row>
    <row r="1975" spans="1:1" ht="18.75">
      <c r="A1975" s="92">
        <v>800023837209</v>
      </c>
    </row>
    <row r="1976" spans="1:1" ht="18.75">
      <c r="A1976" s="92">
        <v>800081988159</v>
      </c>
    </row>
    <row r="1977" spans="1:1" ht="18.75">
      <c r="A1977" s="92">
        <v>800023124244</v>
      </c>
    </row>
    <row r="1978" spans="1:1" ht="18.75">
      <c r="A1978" s="92">
        <v>800025416366</v>
      </c>
    </row>
    <row r="1979" spans="1:1" ht="18.75">
      <c r="A1979" s="92">
        <v>800069658584</v>
      </c>
    </row>
    <row r="1980" spans="1:1" ht="18.75">
      <c r="A1980" s="92">
        <v>800073706247</v>
      </c>
    </row>
    <row r="1981" spans="1:1" ht="18.75">
      <c r="A1981" s="92">
        <v>800034363161</v>
      </c>
    </row>
    <row r="1982" spans="1:1" ht="18.75">
      <c r="A1982" s="92">
        <v>800070247757</v>
      </c>
    </row>
    <row r="1983" spans="1:1" ht="18.75">
      <c r="A1983" s="92">
        <v>800072683587</v>
      </c>
    </row>
    <row r="1984" spans="1:1" ht="18.75">
      <c r="A1984" s="92">
        <v>800037962787</v>
      </c>
    </row>
    <row r="1985" spans="1:1" ht="18.75">
      <c r="A1985" s="92">
        <v>800037962944</v>
      </c>
    </row>
    <row r="1986" spans="1:1" ht="18.75">
      <c r="A1986" s="92">
        <v>800028790205</v>
      </c>
    </row>
    <row r="1987" spans="1:1" ht="18.75">
      <c r="A1987" s="92">
        <v>800034885767</v>
      </c>
    </row>
    <row r="1988" spans="1:1" ht="18.75">
      <c r="A1988" s="92">
        <v>800023904520</v>
      </c>
    </row>
    <row r="1989" spans="1:1" ht="18.75">
      <c r="A1989" s="92">
        <v>800023903035</v>
      </c>
    </row>
    <row r="1990" spans="1:1" ht="18.75">
      <c r="A1990" s="92">
        <v>800023904371</v>
      </c>
    </row>
    <row r="1991" spans="1:1" ht="18.75">
      <c r="A1991" s="92">
        <v>800042848351</v>
      </c>
    </row>
    <row r="1992" spans="1:1" ht="18.75">
      <c r="A1992" s="92">
        <v>800038027853</v>
      </c>
    </row>
    <row r="1993" spans="1:1" ht="18.75">
      <c r="A1993" s="92">
        <v>800026773286</v>
      </c>
    </row>
    <row r="1994" spans="1:1" ht="18.75">
      <c r="A1994" s="92">
        <v>800024808084</v>
      </c>
    </row>
    <row r="1995" spans="1:1" ht="18.75">
      <c r="A1995" s="92">
        <v>800024051933</v>
      </c>
    </row>
    <row r="1996" spans="1:1" ht="18.75">
      <c r="A1996" s="92">
        <v>800024051925</v>
      </c>
    </row>
    <row r="1997" spans="1:1" ht="18.75">
      <c r="A1997" s="92">
        <v>800068420523</v>
      </c>
    </row>
    <row r="1998" spans="1:1" ht="18.75">
      <c r="A1998" s="92">
        <v>800038645142</v>
      </c>
    </row>
    <row r="1999" spans="1:1" ht="18.75">
      <c r="A1999" s="92">
        <v>800067721525</v>
      </c>
    </row>
    <row r="2000" spans="1:1" ht="18.75">
      <c r="A2000" s="92">
        <v>800025511414</v>
      </c>
    </row>
    <row r="2001" spans="1:1" ht="18.75">
      <c r="A2001" s="92">
        <v>800026384621</v>
      </c>
    </row>
    <row r="2002" spans="1:1" ht="18.75">
      <c r="A2002" s="92">
        <v>800026550122</v>
      </c>
    </row>
    <row r="2003" spans="1:1" ht="18.75">
      <c r="A2003" s="92">
        <v>800026548811</v>
      </c>
    </row>
    <row r="2004" spans="1:1" ht="18.75">
      <c r="A2004" s="92">
        <v>800025940712</v>
      </c>
    </row>
    <row r="2005" spans="1:1" ht="18.75">
      <c r="A2005" s="92">
        <v>800029234021</v>
      </c>
    </row>
    <row r="2006" spans="1:1" ht="18.75">
      <c r="A2006" s="92">
        <v>800026775737</v>
      </c>
    </row>
    <row r="2007" spans="1:1" ht="18.75">
      <c r="A2007" s="92">
        <v>800044732439</v>
      </c>
    </row>
    <row r="2008" spans="1:1" ht="18.75">
      <c r="A2008" s="92">
        <v>800028208943</v>
      </c>
    </row>
    <row r="2009" spans="1:1" ht="18.75">
      <c r="A2009" s="92">
        <v>800026939002</v>
      </c>
    </row>
    <row r="2010" spans="1:1" ht="18.75">
      <c r="A2010" s="92">
        <v>800028209198</v>
      </c>
    </row>
    <row r="2011" spans="1:1" ht="18.75">
      <c r="A2011" s="92">
        <v>800026959026</v>
      </c>
    </row>
    <row r="2012" spans="1:1" ht="18.75">
      <c r="A2012" s="92">
        <v>800046332725</v>
      </c>
    </row>
    <row r="2013" spans="1:1" ht="18.75">
      <c r="A2013" s="92">
        <v>800028028069</v>
      </c>
    </row>
    <row r="2014" spans="1:1" ht="18.75">
      <c r="A2014" s="92">
        <v>800028101726</v>
      </c>
    </row>
    <row r="2015" spans="1:1" ht="18.75">
      <c r="A2015" s="92">
        <v>800044546342</v>
      </c>
    </row>
    <row r="2016" spans="1:1" ht="18.75">
      <c r="A2016" s="92">
        <v>800041449615</v>
      </c>
    </row>
    <row r="2017" spans="1:1" ht="18.75">
      <c r="A2017" s="92">
        <v>800060200931</v>
      </c>
    </row>
    <row r="2018" spans="1:1" ht="18.75">
      <c r="A2018" s="92">
        <v>800050737058</v>
      </c>
    </row>
    <row r="2019" spans="1:1" ht="18.75">
      <c r="A2019" s="92">
        <v>800080289500</v>
      </c>
    </row>
    <row r="2020" spans="1:1" ht="18.75">
      <c r="A2020" s="92">
        <v>800027697963</v>
      </c>
    </row>
    <row r="2021" spans="1:1" ht="18.75">
      <c r="A2021" s="92">
        <v>800028791609</v>
      </c>
    </row>
    <row r="2022" spans="1:1" ht="18.75">
      <c r="A2022" s="92">
        <v>800028791831</v>
      </c>
    </row>
    <row r="2023" spans="1:1" ht="18.75">
      <c r="A2023" s="92">
        <v>800028791781</v>
      </c>
    </row>
    <row r="2024" spans="1:1" ht="18.75">
      <c r="A2024" s="92">
        <v>800028783457</v>
      </c>
    </row>
    <row r="2025" spans="1:1" ht="18.75">
      <c r="A2025" s="92">
        <v>800028112368</v>
      </c>
    </row>
    <row r="2026" spans="1:1" ht="18.75">
      <c r="A2026" s="92">
        <v>800029838243</v>
      </c>
    </row>
    <row r="2027" spans="1:1" ht="18.75">
      <c r="A2027" s="92">
        <v>800028905548</v>
      </c>
    </row>
    <row r="2028" spans="1:1" ht="18.75">
      <c r="A2028" s="92">
        <v>800044946245</v>
      </c>
    </row>
    <row r="2029" spans="1:1" ht="18.75">
      <c r="A2029" s="92">
        <v>800044946237</v>
      </c>
    </row>
    <row r="2030" spans="1:1" ht="18.75">
      <c r="A2030" s="92">
        <v>800047110765</v>
      </c>
    </row>
    <row r="2031" spans="1:1" ht="18.75">
      <c r="A2031" s="92">
        <v>800077809237</v>
      </c>
    </row>
    <row r="2032" spans="1:1" ht="18.75">
      <c r="A2032" s="92">
        <v>800029414839</v>
      </c>
    </row>
    <row r="2033" spans="1:1" ht="18.75">
      <c r="A2033" s="92">
        <v>800031183992</v>
      </c>
    </row>
    <row r="2034" spans="1:1" ht="18.75">
      <c r="A2034" s="92">
        <v>800050176463</v>
      </c>
    </row>
    <row r="2035" spans="1:1" ht="18.75">
      <c r="A2035" s="92">
        <v>800070278992</v>
      </c>
    </row>
    <row r="2036" spans="1:1" ht="18.75">
      <c r="A2036" s="92">
        <v>800058740021</v>
      </c>
    </row>
    <row r="2037" spans="1:1" ht="18.75">
      <c r="A2037" s="92">
        <v>800059647035</v>
      </c>
    </row>
    <row r="2038" spans="1:1" ht="18.75">
      <c r="A2038" s="92">
        <v>800031211173</v>
      </c>
    </row>
    <row r="2039" spans="1:1" ht="18.75">
      <c r="A2039" s="92">
        <v>800029835918</v>
      </c>
    </row>
    <row r="2040" spans="1:1" ht="18.75">
      <c r="A2040" s="92">
        <v>800055383874</v>
      </c>
    </row>
    <row r="2041" spans="1:1" ht="18.75">
      <c r="A2041" s="92">
        <v>800053552801</v>
      </c>
    </row>
    <row r="2042" spans="1:1" ht="18.75">
      <c r="A2042" s="92">
        <v>800039486918</v>
      </c>
    </row>
    <row r="2043" spans="1:1" ht="18.75">
      <c r="A2043" s="92">
        <v>800030708724</v>
      </c>
    </row>
    <row r="2044" spans="1:1" ht="18.75">
      <c r="A2044" s="92">
        <v>800030708716</v>
      </c>
    </row>
    <row r="2045" spans="1:1" ht="18.75">
      <c r="A2045" s="92">
        <v>800043545931</v>
      </c>
    </row>
    <row r="2046" spans="1:1" ht="18.75">
      <c r="A2046" s="92">
        <v>800057282074</v>
      </c>
    </row>
    <row r="2047" spans="1:1" ht="18.75">
      <c r="A2047" s="92">
        <v>800055473386</v>
      </c>
    </row>
    <row r="2048" spans="1:1" ht="18.75">
      <c r="A2048" s="92">
        <v>800044117995</v>
      </c>
    </row>
    <row r="2049" spans="1:1" ht="18.75">
      <c r="A2049" s="92">
        <v>800034664212</v>
      </c>
    </row>
    <row r="2050" spans="1:1" ht="18.75">
      <c r="A2050" s="92">
        <v>800033691802</v>
      </c>
    </row>
    <row r="2051" spans="1:1" ht="18.75">
      <c r="A2051" s="92">
        <v>800030692555</v>
      </c>
    </row>
    <row r="2052" spans="1:1" ht="18.75">
      <c r="A2052" s="92">
        <v>800042835648</v>
      </c>
    </row>
    <row r="2053" spans="1:1" ht="18.75">
      <c r="A2053" s="92">
        <v>800031796074</v>
      </c>
    </row>
    <row r="2054" spans="1:1" ht="18.75">
      <c r="A2054" s="92">
        <v>800048288909</v>
      </c>
    </row>
    <row r="2055" spans="1:1" ht="18.75">
      <c r="A2055" s="92">
        <v>800068997629</v>
      </c>
    </row>
    <row r="2056" spans="1:1" ht="18.75">
      <c r="A2056" s="92">
        <v>800033964563</v>
      </c>
    </row>
    <row r="2057" spans="1:1" ht="18.75">
      <c r="A2057" s="92">
        <v>800051816257</v>
      </c>
    </row>
    <row r="2058" spans="1:1" ht="18.75">
      <c r="A2058" s="92">
        <v>800032070800</v>
      </c>
    </row>
    <row r="2059" spans="1:1" ht="18.75">
      <c r="A2059" s="92">
        <v>800046448232</v>
      </c>
    </row>
    <row r="2060" spans="1:1" ht="18.75">
      <c r="A2060" s="92">
        <v>800046448224</v>
      </c>
    </row>
    <row r="2061" spans="1:1" ht="18.75">
      <c r="A2061" s="92">
        <v>800057587308</v>
      </c>
    </row>
    <row r="2062" spans="1:1" ht="18.75">
      <c r="A2062" s="92">
        <v>800043851990</v>
      </c>
    </row>
    <row r="2063" spans="1:1" ht="18.75">
      <c r="A2063" s="92">
        <v>800044891110</v>
      </c>
    </row>
    <row r="2064" spans="1:1" ht="18.75">
      <c r="A2064" s="92">
        <v>800033369128</v>
      </c>
    </row>
    <row r="2065" spans="1:1" ht="18.75">
      <c r="A2065" s="92">
        <v>800059379639</v>
      </c>
    </row>
    <row r="2066" spans="1:1" ht="18.75">
      <c r="A2066" s="92">
        <v>800033188288</v>
      </c>
    </row>
    <row r="2067" spans="1:1" ht="18.75">
      <c r="A2067" s="92">
        <v>800051318361</v>
      </c>
    </row>
    <row r="2068" spans="1:1" ht="18.75">
      <c r="A2068" s="92">
        <v>800034760580</v>
      </c>
    </row>
    <row r="2069" spans="1:1" ht="18.75">
      <c r="A2069" s="92">
        <v>800074172969</v>
      </c>
    </row>
    <row r="2070" spans="1:1" ht="18.75">
      <c r="A2070" s="92">
        <v>800052896936</v>
      </c>
    </row>
    <row r="2071" spans="1:1" ht="18.75">
      <c r="A2071" s="92">
        <v>800070330728</v>
      </c>
    </row>
    <row r="2072" spans="1:1" ht="18.75">
      <c r="A2072" s="92">
        <v>800035734584</v>
      </c>
    </row>
    <row r="2073" spans="1:1" ht="18.75">
      <c r="A2073" s="92">
        <v>800054365971</v>
      </c>
    </row>
    <row r="2074" spans="1:1" ht="18.75">
      <c r="A2074" s="92">
        <v>800036012766</v>
      </c>
    </row>
    <row r="2075" spans="1:1" ht="18.75">
      <c r="A2075" s="92">
        <v>800034854623</v>
      </c>
    </row>
    <row r="2076" spans="1:1" ht="18.75">
      <c r="A2076" s="92">
        <v>800034915556</v>
      </c>
    </row>
    <row r="2077" spans="1:1" ht="18.75">
      <c r="A2077" s="92">
        <v>800034915499</v>
      </c>
    </row>
    <row r="2078" spans="1:1" ht="18.75">
      <c r="A2078" s="92">
        <v>800081183967</v>
      </c>
    </row>
    <row r="2079" spans="1:1" ht="18.75">
      <c r="A2079" s="92">
        <v>800074221170</v>
      </c>
    </row>
    <row r="2080" spans="1:1" ht="18.75">
      <c r="A2080" s="92">
        <v>800047485753</v>
      </c>
    </row>
    <row r="2081" spans="1:1" ht="18.75">
      <c r="A2081" s="92">
        <v>800042466501</v>
      </c>
    </row>
    <row r="2082" spans="1:1" ht="18.75">
      <c r="A2082" s="92">
        <v>800036013558</v>
      </c>
    </row>
    <row r="2083" spans="1:1" ht="18.75">
      <c r="A2083" s="92">
        <v>800036194762</v>
      </c>
    </row>
    <row r="2084" spans="1:1" ht="18.75">
      <c r="A2084" s="92">
        <v>800064820486</v>
      </c>
    </row>
    <row r="2085" spans="1:1" ht="18.75">
      <c r="A2085" s="92">
        <v>800036838475</v>
      </c>
    </row>
    <row r="2086" spans="1:1" ht="18.75">
      <c r="A2086" s="92">
        <v>800078626481</v>
      </c>
    </row>
    <row r="2087" spans="1:1" ht="18.75">
      <c r="A2087" s="92">
        <v>800072076816</v>
      </c>
    </row>
    <row r="2088" spans="1:1" ht="18.75">
      <c r="A2088" s="92">
        <v>800073532098</v>
      </c>
    </row>
    <row r="2089" spans="1:1" ht="18.75">
      <c r="A2089" s="92">
        <v>800052026823</v>
      </c>
    </row>
    <row r="2090" spans="1:1" ht="18.75">
      <c r="A2090" s="92">
        <v>800055437209</v>
      </c>
    </row>
    <row r="2091" spans="1:1" ht="18.75">
      <c r="A2091" s="92">
        <v>800038286806</v>
      </c>
    </row>
    <row r="2092" spans="1:1" ht="18.75">
      <c r="A2092" s="92">
        <v>800048288917</v>
      </c>
    </row>
    <row r="2093" spans="1:1" ht="18.75">
      <c r="A2093" s="92">
        <v>800039702116</v>
      </c>
    </row>
    <row r="2094" spans="1:1" ht="18.75">
      <c r="A2094" s="92">
        <v>800039565794</v>
      </c>
    </row>
    <row r="2095" spans="1:1" ht="18.75">
      <c r="A2095" s="92">
        <v>800073411277</v>
      </c>
    </row>
    <row r="2096" spans="1:1" ht="18.75">
      <c r="A2096" s="92">
        <v>800068749533</v>
      </c>
    </row>
    <row r="2097" spans="1:1" ht="18.75">
      <c r="A2097" s="92">
        <v>800077950718</v>
      </c>
    </row>
    <row r="2098" spans="1:1" ht="18.75">
      <c r="A2098" s="92">
        <v>800052526517</v>
      </c>
    </row>
    <row r="2099" spans="1:1" ht="18.75">
      <c r="A2099" s="92">
        <v>800039920767</v>
      </c>
    </row>
    <row r="2100" spans="1:1" ht="18.75">
      <c r="A2100" s="92">
        <v>800048790334</v>
      </c>
    </row>
    <row r="2101" spans="1:1" ht="18.75">
      <c r="A2101" s="92">
        <v>800044871039</v>
      </c>
    </row>
    <row r="2102" spans="1:1" ht="18.75">
      <c r="A2102" s="92">
        <v>800044872185</v>
      </c>
    </row>
    <row r="2103" spans="1:1" ht="18.75">
      <c r="A2103" s="92">
        <v>800039722130</v>
      </c>
    </row>
    <row r="2104" spans="1:1" ht="18.75">
      <c r="A2104" s="92">
        <v>800048487956</v>
      </c>
    </row>
    <row r="2105" spans="1:1" ht="18.75">
      <c r="A2105" s="92">
        <v>800080094116</v>
      </c>
    </row>
    <row r="2106" spans="1:1" ht="18.75">
      <c r="A2106" s="92">
        <v>800067837446</v>
      </c>
    </row>
    <row r="2107" spans="1:1" ht="18.75">
      <c r="A2107" s="92">
        <v>800039920783</v>
      </c>
    </row>
    <row r="2108" spans="1:1" ht="18.75">
      <c r="A2108" s="92">
        <v>800042331739</v>
      </c>
    </row>
    <row r="2109" spans="1:1" ht="18.75">
      <c r="A2109" s="92">
        <v>800046952340</v>
      </c>
    </row>
    <row r="2110" spans="1:1" ht="18.75">
      <c r="A2110" s="92">
        <v>800069518242</v>
      </c>
    </row>
    <row r="2111" spans="1:1" ht="18.75">
      <c r="A2111" s="92">
        <v>800048674686</v>
      </c>
    </row>
    <row r="2112" spans="1:1" ht="18.75">
      <c r="A2112" s="92">
        <v>800041358436</v>
      </c>
    </row>
    <row r="2113" spans="1:1" ht="18.75">
      <c r="A2113" s="92">
        <v>800061618263</v>
      </c>
    </row>
    <row r="2114" spans="1:1" ht="18.75">
      <c r="A2114" s="92">
        <v>800073742283</v>
      </c>
    </row>
    <row r="2115" spans="1:1" ht="18.75">
      <c r="A2115" s="92">
        <v>800040994256</v>
      </c>
    </row>
    <row r="2116" spans="1:1" ht="18.75">
      <c r="A2116" s="92">
        <v>800041271084</v>
      </c>
    </row>
    <row r="2117" spans="1:1" ht="18.75">
      <c r="A2117" s="92">
        <v>800041698153</v>
      </c>
    </row>
    <row r="2118" spans="1:1" ht="18.75">
      <c r="A2118" s="92">
        <v>800041829295</v>
      </c>
    </row>
    <row r="2119" spans="1:1" ht="18.75">
      <c r="A2119" s="92">
        <v>800045456350</v>
      </c>
    </row>
    <row r="2120" spans="1:1" ht="18.75">
      <c r="A2120" s="92">
        <v>800136602409</v>
      </c>
    </row>
    <row r="2121" spans="1:1" ht="18.75">
      <c r="A2121" s="92">
        <v>800079456029</v>
      </c>
    </row>
    <row r="2122" spans="1:1" ht="18.75">
      <c r="A2122" s="92">
        <v>800052288159</v>
      </c>
    </row>
    <row r="2123" spans="1:1" ht="18.75">
      <c r="A2123" s="92">
        <v>800042005655</v>
      </c>
    </row>
    <row r="2124" spans="1:1" ht="18.75">
      <c r="A2124" s="92">
        <v>800041969117</v>
      </c>
    </row>
    <row r="2125" spans="1:1" ht="18.75">
      <c r="A2125" s="92">
        <v>800058913792</v>
      </c>
    </row>
    <row r="2126" spans="1:1" ht="18.75">
      <c r="A2126" s="92">
        <v>800062668663</v>
      </c>
    </row>
    <row r="2127" spans="1:1" ht="18.75">
      <c r="A2127" s="92">
        <v>800042563133</v>
      </c>
    </row>
    <row r="2128" spans="1:1" ht="18.75">
      <c r="A2128" s="92">
        <v>800069958505</v>
      </c>
    </row>
    <row r="2129" spans="1:1" ht="18.75">
      <c r="A2129" s="92">
        <v>800042554280</v>
      </c>
    </row>
    <row r="2130" spans="1:1" ht="18.75">
      <c r="A2130" s="92">
        <v>800042848385</v>
      </c>
    </row>
    <row r="2131" spans="1:1" ht="18.75">
      <c r="A2131" s="92">
        <v>800043545816</v>
      </c>
    </row>
    <row r="2132" spans="1:1" ht="18.75">
      <c r="A2132" s="92">
        <v>800042849920</v>
      </c>
    </row>
    <row r="2133" spans="1:1" ht="18.75">
      <c r="A2133" s="92">
        <v>800042806961</v>
      </c>
    </row>
    <row r="2134" spans="1:1" ht="18.75">
      <c r="A2134" s="92">
        <v>800042806995</v>
      </c>
    </row>
    <row r="2135" spans="1:1" ht="18.75">
      <c r="A2135" s="92">
        <v>800042887136</v>
      </c>
    </row>
    <row r="2136" spans="1:1" ht="18.75">
      <c r="A2136" s="92">
        <v>800043852378</v>
      </c>
    </row>
    <row r="2137" spans="1:1" ht="18.75">
      <c r="A2137" s="92">
        <v>800043013393</v>
      </c>
    </row>
    <row r="2138" spans="1:1" ht="18.75">
      <c r="A2138" s="92">
        <v>800043546046</v>
      </c>
    </row>
    <row r="2139" spans="1:1" ht="18.75">
      <c r="A2139" s="92">
        <v>800043857518</v>
      </c>
    </row>
    <row r="2140" spans="1:1" ht="18.75">
      <c r="A2140" s="92">
        <v>800074939268</v>
      </c>
    </row>
    <row r="2141" spans="1:1" ht="18.75">
      <c r="A2141" s="92">
        <v>800068790040</v>
      </c>
    </row>
    <row r="2142" spans="1:1" ht="18.75">
      <c r="A2142" s="92">
        <v>800044473299</v>
      </c>
    </row>
    <row r="2143" spans="1:1" ht="18.75">
      <c r="A2143" s="92">
        <v>800048781986</v>
      </c>
    </row>
    <row r="2144" spans="1:1" ht="18.75">
      <c r="A2144" s="92">
        <v>800059588403</v>
      </c>
    </row>
    <row r="2145" spans="1:1" ht="18.75">
      <c r="A2145" s="92">
        <v>800048836202</v>
      </c>
    </row>
    <row r="2146" spans="1:1" ht="18.75">
      <c r="A2146" s="92">
        <v>800059698665</v>
      </c>
    </row>
    <row r="2147" spans="1:1" ht="18.75">
      <c r="A2147" s="92">
        <v>800044351669</v>
      </c>
    </row>
    <row r="2148" spans="1:1" ht="18.75">
      <c r="A2148" s="92">
        <v>800044351818</v>
      </c>
    </row>
    <row r="2149" spans="1:1" ht="18.75">
      <c r="A2149" s="92">
        <v>800044351735</v>
      </c>
    </row>
    <row r="2150" spans="1:1" ht="18.75">
      <c r="A2150" s="92">
        <v>800073566831</v>
      </c>
    </row>
    <row r="2151" spans="1:1" ht="18.75">
      <c r="A2151" s="92">
        <v>800046335454</v>
      </c>
    </row>
    <row r="2152" spans="1:1" ht="18.75">
      <c r="A2152" s="92">
        <v>800064076105</v>
      </c>
    </row>
    <row r="2153" spans="1:1" ht="18.75">
      <c r="A2153" s="92">
        <v>800045335141</v>
      </c>
    </row>
    <row r="2154" spans="1:1" ht="18.75">
      <c r="A2154" s="92">
        <v>800044868522</v>
      </c>
    </row>
    <row r="2155" spans="1:1" ht="18.75">
      <c r="A2155" s="92">
        <v>800044870767</v>
      </c>
    </row>
    <row r="2156" spans="1:1" ht="18.75">
      <c r="A2156" s="92">
        <v>800045073734</v>
      </c>
    </row>
    <row r="2157" spans="1:1" ht="18.75">
      <c r="A2157" s="92">
        <v>800045063479</v>
      </c>
    </row>
    <row r="2158" spans="1:1" ht="18.75">
      <c r="A2158" s="92">
        <v>800045064006</v>
      </c>
    </row>
    <row r="2159" spans="1:1" ht="18.75">
      <c r="A2159" s="92">
        <v>800045125757</v>
      </c>
    </row>
    <row r="2160" spans="1:1" ht="18.75">
      <c r="A2160" s="92">
        <v>800045231019</v>
      </c>
    </row>
    <row r="2161" spans="1:1" ht="18.75">
      <c r="A2161" s="92">
        <v>800045346759</v>
      </c>
    </row>
    <row r="2162" spans="1:1" ht="18.75">
      <c r="A2162" s="92">
        <v>800053637503</v>
      </c>
    </row>
    <row r="2163" spans="1:1" ht="18.75">
      <c r="A2163" s="92">
        <v>800045804658</v>
      </c>
    </row>
    <row r="2164" spans="1:1" ht="18.75">
      <c r="A2164" s="92">
        <v>800045847418</v>
      </c>
    </row>
    <row r="2165" spans="1:1" ht="18.75">
      <c r="A2165" s="92">
        <v>800055484607</v>
      </c>
    </row>
    <row r="2166" spans="1:1" ht="18.75">
      <c r="A2166" s="92">
        <v>800045806505</v>
      </c>
    </row>
    <row r="2167" spans="1:1" ht="18.75">
      <c r="A2167" s="92">
        <v>800051672205</v>
      </c>
    </row>
    <row r="2168" spans="1:1" ht="18.75">
      <c r="A2168" s="92">
        <v>800046332774</v>
      </c>
    </row>
    <row r="2169" spans="1:1" ht="18.75">
      <c r="A2169" s="92">
        <v>800046450246</v>
      </c>
    </row>
    <row r="2170" spans="1:1" ht="18.75">
      <c r="A2170" s="92">
        <v>800085010406</v>
      </c>
    </row>
    <row r="2171" spans="1:1" ht="18.75">
      <c r="A2171" s="92">
        <v>800061024645</v>
      </c>
    </row>
    <row r="2172" spans="1:1" ht="18.75">
      <c r="A2172" s="92">
        <v>800046449248</v>
      </c>
    </row>
    <row r="2173" spans="1:1" ht="18.75">
      <c r="A2173" s="92">
        <v>800046814839</v>
      </c>
    </row>
    <row r="2174" spans="1:1" ht="18.75">
      <c r="A2174" s="92">
        <v>800046813732</v>
      </c>
    </row>
    <row r="2175" spans="1:1" ht="18.75">
      <c r="A2175" s="92">
        <v>800046813336</v>
      </c>
    </row>
    <row r="2176" spans="1:1" ht="18.75">
      <c r="A2176" s="92">
        <v>800046813906</v>
      </c>
    </row>
    <row r="2177" spans="1:1" ht="18.75">
      <c r="A2177" s="92">
        <v>800046794874</v>
      </c>
    </row>
    <row r="2178" spans="1:1" ht="18.75">
      <c r="A2178" s="92">
        <v>800047176402</v>
      </c>
    </row>
    <row r="2179" spans="1:1" ht="18.75">
      <c r="A2179" s="92">
        <v>800052968966</v>
      </c>
    </row>
    <row r="2180" spans="1:1" ht="18.75">
      <c r="A2180" s="92">
        <v>800047130821</v>
      </c>
    </row>
    <row r="2181" spans="1:1" ht="18.75">
      <c r="A2181" s="92">
        <v>800047131134</v>
      </c>
    </row>
    <row r="2182" spans="1:1" ht="18.75">
      <c r="A2182" s="92">
        <v>800047157170</v>
      </c>
    </row>
    <row r="2183" spans="1:1" ht="18.75">
      <c r="A2183" s="92">
        <v>800047179935</v>
      </c>
    </row>
    <row r="2184" spans="1:1" ht="18.75">
      <c r="A2184" s="92">
        <v>800048971934</v>
      </c>
    </row>
    <row r="2185" spans="1:1" ht="18.75">
      <c r="A2185" s="92">
        <v>800048971926</v>
      </c>
    </row>
    <row r="2186" spans="1:1" ht="18.75">
      <c r="A2186" s="92">
        <v>800065812110</v>
      </c>
    </row>
    <row r="2187" spans="1:1" ht="18.75">
      <c r="A2187" s="92">
        <v>800123294574</v>
      </c>
    </row>
    <row r="2188" spans="1:1" ht="18.75">
      <c r="A2188" s="92">
        <v>800086302216</v>
      </c>
    </row>
    <row r="2189" spans="1:1" ht="18.75">
      <c r="A2189" s="92">
        <v>800053100999</v>
      </c>
    </row>
    <row r="2190" spans="1:1" ht="18.75">
      <c r="A2190" s="92">
        <v>800048341823</v>
      </c>
    </row>
    <row r="2191" spans="1:1" ht="18.75">
      <c r="A2191" s="92">
        <v>800048341815</v>
      </c>
    </row>
    <row r="2192" spans="1:1" ht="18.75">
      <c r="A2192" s="92">
        <v>800048757895</v>
      </c>
    </row>
    <row r="2193" spans="1:1" ht="18.75">
      <c r="A2193" s="92">
        <v>800048584653</v>
      </c>
    </row>
    <row r="2194" spans="1:1" ht="18.75">
      <c r="A2194" s="92">
        <v>800048584562</v>
      </c>
    </row>
    <row r="2195" spans="1:1" ht="18.75">
      <c r="A2195" s="92">
        <v>800072421533</v>
      </c>
    </row>
    <row r="2196" spans="1:1" ht="18.75">
      <c r="A2196" s="92">
        <v>800049934345</v>
      </c>
    </row>
    <row r="2197" spans="1:1" ht="18.75">
      <c r="A2197" s="92">
        <v>800048790425</v>
      </c>
    </row>
    <row r="2198" spans="1:1" ht="18.75">
      <c r="A2198" s="92">
        <v>800070279016</v>
      </c>
    </row>
    <row r="2199" spans="1:1" ht="18.75">
      <c r="A2199" s="92">
        <v>800058733448</v>
      </c>
    </row>
    <row r="2200" spans="1:1" ht="18.75">
      <c r="A2200" s="92">
        <v>800050737165</v>
      </c>
    </row>
    <row r="2201" spans="1:1" ht="18.75">
      <c r="A2201" s="92">
        <v>800051729971</v>
      </c>
    </row>
    <row r="2202" spans="1:1" ht="18.75">
      <c r="A2202" s="92">
        <v>800068676058</v>
      </c>
    </row>
    <row r="2203" spans="1:1" ht="18.75">
      <c r="A2203" s="92">
        <v>800055480910</v>
      </c>
    </row>
    <row r="2204" spans="1:1" ht="18.75">
      <c r="A2204" s="92">
        <v>800055608825</v>
      </c>
    </row>
    <row r="2205" spans="1:1" ht="18.75">
      <c r="A2205" s="92">
        <v>800065017900</v>
      </c>
    </row>
    <row r="2206" spans="1:1" ht="18.75">
      <c r="A2206" s="92">
        <v>800049863262</v>
      </c>
    </row>
    <row r="2207" spans="1:1" ht="18.75">
      <c r="A2207" s="92">
        <v>800051596099</v>
      </c>
    </row>
    <row r="2208" spans="1:1" ht="18.75">
      <c r="A2208" s="92">
        <v>800051596081</v>
      </c>
    </row>
    <row r="2209" spans="1:1" ht="18.75">
      <c r="A2209" s="92">
        <v>800050912404</v>
      </c>
    </row>
    <row r="2210" spans="1:1" ht="18.75">
      <c r="A2210" s="92">
        <v>800075923600</v>
      </c>
    </row>
    <row r="2211" spans="1:1" ht="18.75">
      <c r="A2211" s="92">
        <v>800062930279</v>
      </c>
    </row>
    <row r="2212" spans="1:1" ht="18.75">
      <c r="A2212" s="92">
        <v>800068494288</v>
      </c>
    </row>
    <row r="2213" spans="1:1" ht="18.75">
      <c r="A2213" s="92">
        <v>800050983785</v>
      </c>
    </row>
    <row r="2214" spans="1:1" ht="18.75">
      <c r="A2214" s="92">
        <v>800051061805</v>
      </c>
    </row>
    <row r="2215" spans="1:1" ht="18.75">
      <c r="A2215" s="92">
        <v>800051522343</v>
      </c>
    </row>
    <row r="2216" spans="1:1" ht="18.75">
      <c r="A2216" s="92">
        <v>800051318346</v>
      </c>
    </row>
    <row r="2217" spans="1:1" ht="18.75">
      <c r="A2217" s="92">
        <v>800080289484</v>
      </c>
    </row>
    <row r="2218" spans="1:1" ht="18.75">
      <c r="A2218" s="92">
        <v>800063480795</v>
      </c>
    </row>
    <row r="2219" spans="1:1" ht="18.75">
      <c r="A2219" s="92">
        <v>800067679756</v>
      </c>
    </row>
    <row r="2220" spans="1:1" ht="18.75">
      <c r="A2220" s="92">
        <v>800051798307</v>
      </c>
    </row>
    <row r="2221" spans="1:1" ht="18.75">
      <c r="A2221" s="92">
        <v>800051798158</v>
      </c>
    </row>
    <row r="2222" spans="1:1" ht="18.75">
      <c r="A2222" s="92">
        <v>800051815325</v>
      </c>
    </row>
    <row r="2223" spans="1:1" ht="18.75">
      <c r="A2223" s="92">
        <v>800052896977</v>
      </c>
    </row>
    <row r="2224" spans="1:1" ht="18.75">
      <c r="A2224" s="92">
        <v>800053355007</v>
      </c>
    </row>
    <row r="2225" spans="1:1" ht="18.75">
      <c r="A2225" s="92">
        <v>800053091545</v>
      </c>
    </row>
    <row r="2226" spans="1:1" ht="18.75">
      <c r="A2226" s="92">
        <v>800053092659</v>
      </c>
    </row>
    <row r="2227" spans="1:1" ht="18.75">
      <c r="A2227" s="92">
        <v>800053356039</v>
      </c>
    </row>
    <row r="2228" spans="1:1" ht="18.75">
      <c r="A2228" s="92">
        <v>800053552686</v>
      </c>
    </row>
    <row r="2229" spans="1:1" ht="18.75">
      <c r="A2229" s="92">
        <v>800054068393</v>
      </c>
    </row>
    <row r="2230" spans="1:1" ht="18.75">
      <c r="A2230" s="92">
        <v>800066991764</v>
      </c>
    </row>
    <row r="2231" spans="1:1" ht="18.75">
      <c r="A2231" s="92">
        <v>800053751841</v>
      </c>
    </row>
    <row r="2232" spans="1:1" ht="18.75">
      <c r="A2232" s="92">
        <v>800053553791</v>
      </c>
    </row>
    <row r="2233" spans="1:1" ht="18.75">
      <c r="A2233" s="92">
        <v>800054441475</v>
      </c>
    </row>
    <row r="2234" spans="1:1" ht="18.75">
      <c r="A2234" s="92">
        <v>800054441434</v>
      </c>
    </row>
    <row r="2235" spans="1:1" ht="18.75">
      <c r="A2235" s="92">
        <v>800054441491</v>
      </c>
    </row>
    <row r="2236" spans="1:1" ht="18.75">
      <c r="A2236" s="92">
        <v>800054481315</v>
      </c>
    </row>
    <row r="2237" spans="1:1" ht="18.75">
      <c r="A2237" s="92">
        <v>800055437639</v>
      </c>
    </row>
    <row r="2238" spans="1:1" ht="18.75">
      <c r="A2238" s="92">
        <v>800054663730</v>
      </c>
    </row>
    <row r="2239" spans="1:1" ht="18.75">
      <c r="A2239" s="92">
        <v>800084277030</v>
      </c>
    </row>
    <row r="2240" spans="1:1" ht="18.75">
      <c r="A2240" s="92">
        <v>800067203227</v>
      </c>
    </row>
    <row r="2241" spans="1:1" ht="18.75">
      <c r="A2241" s="92">
        <v>800079130509</v>
      </c>
    </row>
    <row r="2242" spans="1:1" ht="18.75">
      <c r="A2242" s="92">
        <v>800067202419</v>
      </c>
    </row>
    <row r="2243" spans="1:1" ht="18.75">
      <c r="A2243" s="92">
        <v>800055065901</v>
      </c>
    </row>
    <row r="2244" spans="1:1" ht="18.75">
      <c r="A2244" s="92">
        <v>800055065893</v>
      </c>
    </row>
    <row r="2245" spans="1:1" ht="18.75">
      <c r="A2245" s="92">
        <v>800055066164</v>
      </c>
    </row>
    <row r="2246" spans="1:1" ht="18.75">
      <c r="A2246" s="92">
        <v>800055450749</v>
      </c>
    </row>
    <row r="2247" spans="1:1" ht="18.75">
      <c r="A2247" s="92">
        <v>800055339553</v>
      </c>
    </row>
    <row r="2248" spans="1:1" ht="18.75">
      <c r="A2248" s="92">
        <v>800055608817</v>
      </c>
    </row>
    <row r="2249" spans="1:1" ht="18.75">
      <c r="A2249" s="92">
        <v>800055996956</v>
      </c>
    </row>
    <row r="2250" spans="1:1" ht="18.75">
      <c r="A2250" s="92">
        <v>800080343612</v>
      </c>
    </row>
    <row r="2251" spans="1:1" ht="18.75">
      <c r="A2251" s="92">
        <v>800056897245</v>
      </c>
    </row>
    <row r="2252" spans="1:1" ht="18.75">
      <c r="A2252" s="92">
        <v>800056876793</v>
      </c>
    </row>
    <row r="2253" spans="1:1" ht="18.75">
      <c r="A2253" s="92">
        <v>800058220131</v>
      </c>
    </row>
    <row r="2254" spans="1:1" ht="18.75">
      <c r="A2254" s="92">
        <v>800074454110</v>
      </c>
    </row>
    <row r="2255" spans="1:1" ht="18.75">
      <c r="A2255" s="92">
        <v>800072619375</v>
      </c>
    </row>
    <row r="2256" spans="1:1" ht="18.75">
      <c r="A2256" s="92">
        <v>800071211166</v>
      </c>
    </row>
    <row r="2257" spans="1:1" ht="18.75">
      <c r="A2257" s="92">
        <v>800067915838</v>
      </c>
    </row>
    <row r="2258" spans="1:1" ht="18.75">
      <c r="A2258" s="92">
        <v>800057634951</v>
      </c>
    </row>
    <row r="2259" spans="1:1" ht="18.75">
      <c r="A2259" s="92">
        <v>800096413185</v>
      </c>
    </row>
    <row r="2260" spans="1:1" ht="18.75">
      <c r="A2260" s="92">
        <v>800065802988</v>
      </c>
    </row>
    <row r="2261" spans="1:1" ht="18.75">
      <c r="A2261" s="92">
        <v>800058262372</v>
      </c>
    </row>
    <row r="2262" spans="1:1" ht="18.75">
      <c r="A2262" s="92">
        <v>800068760423</v>
      </c>
    </row>
    <row r="2263" spans="1:1" ht="18.75">
      <c r="A2263" s="92">
        <v>800085803578</v>
      </c>
    </row>
    <row r="2264" spans="1:1" ht="18.75">
      <c r="A2264" s="92">
        <v>800069437716</v>
      </c>
    </row>
    <row r="2265" spans="1:1" ht="18.75">
      <c r="A2265" s="92">
        <v>800066991756</v>
      </c>
    </row>
    <row r="2266" spans="1:1" ht="18.75">
      <c r="A2266" s="92">
        <v>800058454995</v>
      </c>
    </row>
    <row r="2267" spans="1:1" ht="18.75">
      <c r="A2267" s="92">
        <v>800060794271</v>
      </c>
    </row>
    <row r="2268" spans="1:1" ht="18.75">
      <c r="A2268" s="92">
        <v>800059498231</v>
      </c>
    </row>
    <row r="2269" spans="1:1" ht="18.75">
      <c r="A2269" s="92">
        <v>800059498249</v>
      </c>
    </row>
    <row r="2270" spans="1:1" ht="18.75">
      <c r="A2270" s="92">
        <v>800059147903</v>
      </c>
    </row>
    <row r="2271" spans="1:1" ht="18.75">
      <c r="A2271" s="92">
        <v>800059312606</v>
      </c>
    </row>
    <row r="2272" spans="1:1" ht="18.75">
      <c r="A2272" s="92">
        <v>800066804017</v>
      </c>
    </row>
    <row r="2273" spans="1:1" ht="18.75">
      <c r="A2273" s="92">
        <v>800061063882</v>
      </c>
    </row>
    <row r="2274" spans="1:1" ht="18.75">
      <c r="A2274" s="92">
        <v>800060126490</v>
      </c>
    </row>
    <row r="2275" spans="1:1" ht="18.75">
      <c r="A2275" s="92">
        <v>800061359488</v>
      </c>
    </row>
    <row r="2276" spans="1:1" ht="18.75">
      <c r="A2276" s="92">
        <v>800062864031</v>
      </c>
    </row>
    <row r="2277" spans="1:1" ht="18.75">
      <c r="A2277" s="92">
        <v>800062864023</v>
      </c>
    </row>
    <row r="2278" spans="1:1" ht="18.75">
      <c r="A2278" s="92">
        <v>800061253475</v>
      </c>
    </row>
    <row r="2279" spans="1:1" ht="18.75">
      <c r="A2279" s="92">
        <v>800061253558</v>
      </c>
    </row>
    <row r="2280" spans="1:1" ht="18.75">
      <c r="A2280" s="92">
        <v>800061901784</v>
      </c>
    </row>
    <row r="2281" spans="1:1" ht="18.75">
      <c r="A2281" s="92">
        <v>800074221295</v>
      </c>
    </row>
    <row r="2282" spans="1:1" ht="18.75">
      <c r="A2282" s="92">
        <v>800063023082</v>
      </c>
    </row>
    <row r="2283" spans="1:1" ht="18.75">
      <c r="A2283" s="92">
        <v>800070962371</v>
      </c>
    </row>
    <row r="2284" spans="1:1" ht="18.75">
      <c r="A2284" s="92">
        <v>800084164071</v>
      </c>
    </row>
    <row r="2285" spans="1:1" ht="18.75">
      <c r="A2285" s="92">
        <v>800063962149</v>
      </c>
    </row>
    <row r="2286" spans="1:1" ht="18.75">
      <c r="A2286" s="92">
        <v>800063962131</v>
      </c>
    </row>
    <row r="2287" spans="1:1" ht="18.75">
      <c r="A2287" s="92">
        <v>800063962123</v>
      </c>
    </row>
    <row r="2288" spans="1:1" ht="18.75">
      <c r="A2288" s="92">
        <v>800064820346</v>
      </c>
    </row>
    <row r="2289" spans="1:1" ht="18.75">
      <c r="A2289" s="92">
        <v>800063789252</v>
      </c>
    </row>
    <row r="2290" spans="1:1" ht="18.75">
      <c r="A2290" s="92">
        <v>800063789070</v>
      </c>
    </row>
    <row r="2291" spans="1:1" ht="18.75">
      <c r="A2291" s="92">
        <v>800078439869</v>
      </c>
    </row>
    <row r="2292" spans="1:1" ht="18.75">
      <c r="A2292" s="92">
        <v>800064500328</v>
      </c>
    </row>
    <row r="2293" spans="1:1" ht="18.75">
      <c r="A2293" s="92">
        <v>800065817739</v>
      </c>
    </row>
    <row r="2294" spans="1:1" ht="18.75">
      <c r="A2294" s="92">
        <v>800069483884</v>
      </c>
    </row>
    <row r="2295" spans="1:1" ht="18.75">
      <c r="A2295" s="92">
        <v>800071902798</v>
      </c>
    </row>
    <row r="2296" spans="1:1" ht="18.75">
      <c r="A2296" s="92">
        <v>800065861026</v>
      </c>
    </row>
    <row r="2297" spans="1:1" ht="18.75">
      <c r="A2297" s="92">
        <v>800065768890</v>
      </c>
    </row>
    <row r="2298" spans="1:1" ht="18.75">
      <c r="A2298" s="92">
        <v>800066127559</v>
      </c>
    </row>
    <row r="2299" spans="1:1" ht="18.75">
      <c r="A2299" s="92">
        <v>800066124218</v>
      </c>
    </row>
    <row r="2300" spans="1:1" ht="18.75">
      <c r="A2300" s="92">
        <v>800074179733</v>
      </c>
    </row>
    <row r="2301" spans="1:1" ht="18.75">
      <c r="A2301" s="92">
        <v>800071012580</v>
      </c>
    </row>
    <row r="2302" spans="1:1" ht="18.75">
      <c r="A2302" s="92">
        <v>800067066947</v>
      </c>
    </row>
    <row r="2303" spans="1:1" ht="18.75">
      <c r="A2303" s="92">
        <v>800067594468</v>
      </c>
    </row>
    <row r="2304" spans="1:1" ht="18.75">
      <c r="A2304" s="92">
        <v>800067721905</v>
      </c>
    </row>
    <row r="2305" spans="1:1" ht="18.75">
      <c r="A2305" s="92">
        <v>800080492963</v>
      </c>
    </row>
    <row r="2306" spans="1:1" ht="18.75">
      <c r="A2306" s="92">
        <v>800068221798</v>
      </c>
    </row>
    <row r="2307" spans="1:1" ht="18.75">
      <c r="A2307" s="92">
        <v>800076823668</v>
      </c>
    </row>
    <row r="2308" spans="1:1" ht="18.75">
      <c r="A2308" s="92">
        <v>800070514883</v>
      </c>
    </row>
    <row r="2309" spans="1:1" ht="18.75">
      <c r="A2309" s="92">
        <v>800085460205</v>
      </c>
    </row>
    <row r="2310" spans="1:1" ht="18.75">
      <c r="A2310" s="92">
        <v>800072421426</v>
      </c>
    </row>
    <row r="2311" spans="1:1" ht="18.75">
      <c r="A2311" s="92">
        <v>800079718774</v>
      </c>
    </row>
    <row r="2312" spans="1:1" ht="18.75">
      <c r="A2312" s="92">
        <v>800069268152</v>
      </c>
    </row>
    <row r="2313" spans="1:1" ht="18.75">
      <c r="A2313" s="92">
        <v>800069267790</v>
      </c>
    </row>
    <row r="2314" spans="1:1" ht="18.75">
      <c r="A2314" s="92">
        <v>800073795380</v>
      </c>
    </row>
    <row r="2315" spans="1:1" ht="18.75">
      <c r="A2315" s="92">
        <v>800080748240</v>
      </c>
    </row>
    <row r="2316" spans="1:1" ht="18.75">
      <c r="A2316" s="92">
        <v>800070516474</v>
      </c>
    </row>
    <row r="2317" spans="1:1" ht="18.75">
      <c r="A2317" s="92">
        <v>800069988379</v>
      </c>
    </row>
    <row r="2318" spans="1:1" ht="18.75">
      <c r="A2318" s="92">
        <v>800078625129</v>
      </c>
    </row>
    <row r="2319" spans="1:1" ht="18.75">
      <c r="A2319" s="92">
        <v>800069440355</v>
      </c>
    </row>
    <row r="2320" spans="1:1" ht="18.75">
      <c r="A2320" s="92">
        <v>800075924368</v>
      </c>
    </row>
    <row r="2321" spans="1:1" ht="18.75">
      <c r="A2321" s="92">
        <v>800069878380</v>
      </c>
    </row>
    <row r="2322" spans="1:1" ht="18.75">
      <c r="A2322" s="92">
        <v>800069877572</v>
      </c>
    </row>
    <row r="2323" spans="1:1" ht="18.75">
      <c r="A2323" s="92">
        <v>800071279775</v>
      </c>
    </row>
    <row r="2324" spans="1:1" ht="18.75">
      <c r="A2324" s="92">
        <v>800069877622</v>
      </c>
    </row>
    <row r="2325" spans="1:1" ht="18.75">
      <c r="A2325" s="92">
        <v>800069900994</v>
      </c>
    </row>
    <row r="2326" spans="1:1" ht="18.75">
      <c r="A2326" s="92">
        <v>800103059120</v>
      </c>
    </row>
    <row r="2327" spans="1:1" ht="18.75">
      <c r="A2327" s="92">
        <v>800071368024</v>
      </c>
    </row>
    <row r="2328" spans="1:1" ht="18.75">
      <c r="A2328" s="92">
        <v>800072303905</v>
      </c>
    </row>
    <row r="2329" spans="1:1" ht="18.75">
      <c r="A2329" s="92">
        <v>800071958675</v>
      </c>
    </row>
    <row r="2330" spans="1:1" ht="18.75">
      <c r="A2330" s="92">
        <v>800072542791</v>
      </c>
    </row>
    <row r="2331" spans="1:1" ht="18.75">
      <c r="A2331" s="92">
        <v>800072537403</v>
      </c>
    </row>
    <row r="2332" spans="1:1" ht="18.75">
      <c r="A2332" s="92">
        <v>800072058822</v>
      </c>
    </row>
    <row r="2333" spans="1:1" ht="18.75">
      <c r="A2333" s="92">
        <v>800073953393</v>
      </c>
    </row>
    <row r="2334" spans="1:1" ht="18.75">
      <c r="A2334" s="92">
        <v>800083325319</v>
      </c>
    </row>
    <row r="2335" spans="1:1" ht="18.75">
      <c r="A2335" s="92">
        <v>800078391466</v>
      </c>
    </row>
    <row r="2336" spans="1:1" ht="18.75">
      <c r="A2336" s="92">
        <v>800076375560</v>
      </c>
    </row>
    <row r="2337" spans="1:1" ht="18.75">
      <c r="A2337" s="92">
        <v>800076202764</v>
      </c>
    </row>
    <row r="2338" spans="1:1" ht="18.75">
      <c r="A2338" s="92">
        <v>800075889496</v>
      </c>
    </row>
    <row r="2339" spans="1:1" ht="18.75">
      <c r="A2339" s="92">
        <v>800076901712</v>
      </c>
    </row>
    <row r="2340" spans="1:1" ht="18.75">
      <c r="A2340" s="92">
        <v>800077124348</v>
      </c>
    </row>
    <row r="2341" spans="1:1" ht="18.75">
      <c r="A2341" s="92">
        <v>800090332266</v>
      </c>
    </row>
    <row r="2342" spans="1:1" ht="18.75">
      <c r="A2342" s="92">
        <v>800077316662</v>
      </c>
    </row>
    <row r="2343" spans="1:1" ht="18.75">
      <c r="A2343" s="92">
        <v>800088351799</v>
      </c>
    </row>
    <row r="2344" spans="1:1" ht="18.75">
      <c r="A2344" s="92">
        <v>800078067348</v>
      </c>
    </row>
    <row r="2345" spans="1:1" ht="18.75">
      <c r="A2345" s="92">
        <v>800081934609</v>
      </c>
    </row>
    <row r="2346" spans="1:1" ht="18.75">
      <c r="A2346" s="92">
        <v>800080850822</v>
      </c>
    </row>
    <row r="2347" spans="1:1" ht="18.75">
      <c r="A2347" s="92">
        <v>800080664470</v>
      </c>
    </row>
    <row r="2348" spans="1:1" ht="18.75">
      <c r="A2348" s="92">
        <v>800080664462</v>
      </c>
    </row>
    <row r="2349" spans="1:1" ht="18.75">
      <c r="A2349" s="92">
        <v>800078865261</v>
      </c>
    </row>
    <row r="2350" spans="1:1" ht="18.75">
      <c r="A2350" s="92">
        <v>800081647268</v>
      </c>
    </row>
    <row r="2351" spans="1:1" ht="18.75">
      <c r="A2351" s="92">
        <v>800081586854</v>
      </c>
    </row>
    <row r="2352" spans="1:1" ht="18.75">
      <c r="A2352" s="92">
        <v>800080850491</v>
      </c>
    </row>
    <row r="2353" spans="1:1" ht="18.75">
      <c r="A2353" s="92">
        <v>800081901905</v>
      </c>
    </row>
    <row r="2354" spans="1:1" ht="18.75">
      <c r="A2354" s="92">
        <v>800082012777</v>
      </c>
    </row>
    <row r="2355" spans="1:1" ht="18.75">
      <c r="A2355" s="92">
        <v>800144845305</v>
      </c>
    </row>
    <row r="2356" spans="1:1" ht="18.75">
      <c r="A2356" s="92">
        <v>800085806084</v>
      </c>
    </row>
    <row r="2357" spans="1:1" ht="18.75">
      <c r="A2357" s="92">
        <v>800101782616</v>
      </c>
    </row>
    <row r="2358" spans="1:1" ht="18.75">
      <c r="A2358" s="92">
        <v>800098634218</v>
      </c>
    </row>
    <row r="2359" spans="1:1" ht="18.75">
      <c r="A2359" s="92">
        <v>800144801878</v>
      </c>
    </row>
    <row r="2360" spans="1:1" ht="18.75">
      <c r="A2360" s="92">
        <v>800098929105</v>
      </c>
    </row>
    <row r="2361" spans="1:1" ht="18.75">
      <c r="A2361" s="92">
        <v>800076283012</v>
      </c>
    </row>
    <row r="2362" spans="1:1" ht="18.75">
      <c r="A2362" s="92">
        <v>800119987801</v>
      </c>
    </row>
    <row r="2363" spans="1:1" ht="18.75">
      <c r="A2363" s="92">
        <v>800083008832</v>
      </c>
    </row>
    <row r="2364" spans="1:1" ht="18.75">
      <c r="A2364" s="92">
        <v>800072211850</v>
      </c>
    </row>
    <row r="2365" spans="1:1" ht="18.75">
      <c r="A2365" s="92">
        <v>800079365972</v>
      </c>
    </row>
    <row r="2366" spans="1:1" ht="18.75">
      <c r="A2366" s="92">
        <v>800067597784</v>
      </c>
    </row>
    <row r="2367" spans="1:1" ht="18.75">
      <c r="A2367" s="92">
        <v>800120429173</v>
      </c>
    </row>
    <row r="2368" spans="1:1" ht="18.75">
      <c r="A2368" s="92">
        <v>800070444966</v>
      </c>
    </row>
    <row r="2369" spans="1:1" ht="18.75">
      <c r="A2369" s="92">
        <v>800072759080</v>
      </c>
    </row>
    <row r="2370" spans="1:1" ht="18.75">
      <c r="A2370" s="92">
        <v>800072225090</v>
      </c>
    </row>
    <row r="2371" spans="1:1" ht="18.75">
      <c r="A2371" s="92">
        <v>800076849507</v>
      </c>
    </row>
    <row r="2372" spans="1:1" ht="18.75">
      <c r="A2372" s="92">
        <v>800061994219</v>
      </c>
    </row>
    <row r="2373" spans="1:1" ht="18.75">
      <c r="A2373" s="92">
        <v>800061368067</v>
      </c>
    </row>
    <row r="2374" spans="1:1" ht="18.75">
      <c r="A2374" s="92">
        <v>800070218980</v>
      </c>
    </row>
    <row r="2375" spans="1:1" ht="18.75">
      <c r="A2375" s="92">
        <v>800067161193</v>
      </c>
    </row>
    <row r="2376" spans="1:1" ht="18.75">
      <c r="A2376" s="92">
        <v>800085097924</v>
      </c>
    </row>
    <row r="2377" spans="1:1" ht="18.75">
      <c r="A2377" s="92">
        <v>800044448317</v>
      </c>
    </row>
    <row r="2378" spans="1:1" ht="18.75">
      <c r="A2378" s="92">
        <v>800061662295</v>
      </c>
    </row>
    <row r="2379" spans="1:1" ht="18.75">
      <c r="A2379" s="92">
        <v>800070338721</v>
      </c>
    </row>
    <row r="2380" spans="1:1" ht="18.75">
      <c r="A2380" s="92">
        <v>800070183333</v>
      </c>
    </row>
    <row r="2381" spans="1:1" ht="18.75">
      <c r="A2381" s="92">
        <v>800073608492</v>
      </c>
    </row>
    <row r="2382" spans="1:1" ht="18.75">
      <c r="A2382" s="92">
        <v>800090303127</v>
      </c>
    </row>
    <row r="2383" spans="1:1" ht="18.75">
      <c r="A2383" s="92">
        <v>800070184042</v>
      </c>
    </row>
    <row r="2384" spans="1:1" ht="18.75">
      <c r="A2384" s="92">
        <v>800074875926</v>
      </c>
    </row>
    <row r="2385" spans="1:1" ht="18.75">
      <c r="A2385" s="92">
        <v>800076283053</v>
      </c>
    </row>
    <row r="2386" spans="1:1" ht="18.75">
      <c r="A2386" s="92">
        <v>800103312420</v>
      </c>
    </row>
    <row r="2387" spans="1:1" ht="18.75">
      <c r="A2387" s="92">
        <v>800063762630</v>
      </c>
    </row>
    <row r="2388" spans="1:1" ht="18.75">
      <c r="A2388" s="92">
        <v>800063754611</v>
      </c>
    </row>
    <row r="2389" spans="1:1" ht="18.75">
      <c r="A2389" s="92">
        <v>800075153331</v>
      </c>
    </row>
    <row r="2390" spans="1:1" ht="18.75">
      <c r="A2390" s="92">
        <v>800076272312</v>
      </c>
    </row>
    <row r="2391" spans="1:1" ht="18.75">
      <c r="A2391" s="92">
        <v>800073608476</v>
      </c>
    </row>
    <row r="2392" spans="1:1" ht="18.75">
      <c r="A2392" s="92">
        <v>800084952863</v>
      </c>
    </row>
    <row r="2393" spans="1:1" ht="18.75">
      <c r="A2393" s="92">
        <v>800079242643</v>
      </c>
    </row>
    <row r="2394" spans="1:1" ht="18.75">
      <c r="A2394" s="92">
        <v>800063797073</v>
      </c>
    </row>
    <row r="2395" spans="1:1" ht="18.75">
      <c r="A2395" s="92">
        <v>800080478814</v>
      </c>
    </row>
    <row r="2396" spans="1:1" ht="18.75">
      <c r="A2396" s="92">
        <v>800072303863</v>
      </c>
    </row>
    <row r="2397" spans="1:1" ht="18.75">
      <c r="A2397" s="92">
        <v>800076282949</v>
      </c>
    </row>
    <row r="2398" spans="1:1" ht="18.75">
      <c r="A2398" s="92">
        <v>800088761468</v>
      </c>
    </row>
    <row r="2399" spans="1:1" ht="18.75">
      <c r="A2399" s="92">
        <v>800083008881</v>
      </c>
    </row>
    <row r="2400" spans="1:1" ht="18.75">
      <c r="A2400" s="92">
        <v>800072665345</v>
      </c>
    </row>
    <row r="2401" spans="1:1" ht="18.75">
      <c r="A2401" s="92">
        <v>800071279577</v>
      </c>
    </row>
    <row r="2402" spans="1:1" ht="18.75">
      <c r="A2402" s="92">
        <v>800063762663</v>
      </c>
    </row>
    <row r="2403" spans="1:1" ht="18.75">
      <c r="A2403" s="92">
        <v>800059041247</v>
      </c>
    </row>
    <row r="2404" spans="1:1" ht="18.75">
      <c r="A2404" s="92">
        <v>800072303830</v>
      </c>
    </row>
    <row r="2405" spans="1:1" ht="18.75">
      <c r="A2405" s="92">
        <v>800090303010</v>
      </c>
    </row>
    <row r="2406" spans="1:1" ht="18.75">
      <c r="A2406" s="92">
        <v>800085972324</v>
      </c>
    </row>
    <row r="2407" spans="1:1" ht="18.75">
      <c r="A2407" s="92">
        <v>800102729897</v>
      </c>
    </row>
    <row r="2408" spans="1:1" ht="18.75">
      <c r="A2408" s="92">
        <v>800071633161</v>
      </c>
    </row>
    <row r="2409" spans="1:1" ht="18.75">
      <c r="A2409" s="92">
        <v>800075621584</v>
      </c>
    </row>
    <row r="2410" spans="1:1" ht="18.75">
      <c r="A2410" s="92">
        <v>800069976051</v>
      </c>
    </row>
    <row r="2411" spans="1:1" ht="18.75">
      <c r="A2411" s="92">
        <v>800069976044</v>
      </c>
    </row>
    <row r="2412" spans="1:1" ht="18.75">
      <c r="A2412" s="92">
        <v>800069976036</v>
      </c>
    </row>
    <row r="2413" spans="1:1" ht="18.75">
      <c r="A2413" s="92">
        <v>800075849201</v>
      </c>
    </row>
    <row r="2414" spans="1:1" ht="18.75">
      <c r="A2414" s="92">
        <v>800068241796</v>
      </c>
    </row>
    <row r="2415" spans="1:1" ht="18.75">
      <c r="A2415" s="92">
        <v>800103743905</v>
      </c>
    </row>
    <row r="2416" spans="1:1" ht="18.75">
      <c r="A2416" s="92">
        <v>800094916213</v>
      </c>
    </row>
    <row r="2417" spans="1:1" ht="18.75">
      <c r="A2417" s="92">
        <v>800073952304</v>
      </c>
    </row>
    <row r="2418" spans="1:1" ht="18.75">
      <c r="A2418" s="92">
        <v>800072621561</v>
      </c>
    </row>
    <row r="2419" spans="1:1" ht="18.75">
      <c r="A2419" s="92">
        <v>800072041539</v>
      </c>
    </row>
    <row r="2420" spans="1:1" ht="18.75">
      <c r="A2420" s="92">
        <v>800071211083</v>
      </c>
    </row>
    <row r="2421" spans="1:1" ht="18.75">
      <c r="A2421" s="92">
        <v>800064742920</v>
      </c>
    </row>
    <row r="2422" spans="1:1" ht="18.75">
      <c r="A2422" s="92">
        <v>800076849291</v>
      </c>
    </row>
    <row r="2423" spans="1:1" ht="18.75">
      <c r="A2423" s="92">
        <v>800071120011</v>
      </c>
    </row>
    <row r="2424" spans="1:1" ht="18.75">
      <c r="A2424" s="92">
        <v>800058455133</v>
      </c>
    </row>
    <row r="2425" spans="1:1" ht="18.75">
      <c r="A2425" s="92">
        <v>800088761443</v>
      </c>
    </row>
    <row r="2426" spans="1:1" ht="18.75">
      <c r="A2426" s="92">
        <v>800085785049</v>
      </c>
    </row>
    <row r="2427" spans="1:1" ht="18.75">
      <c r="A2427" s="92">
        <v>800052579987</v>
      </c>
    </row>
    <row r="2428" spans="1:1" ht="18.75">
      <c r="A2428" s="92">
        <v>800061336619</v>
      </c>
    </row>
    <row r="2429" spans="1:1" ht="18.75">
      <c r="A2429" s="92">
        <v>800095806017</v>
      </c>
    </row>
    <row r="2430" spans="1:1" ht="18.75">
      <c r="A2430" s="92">
        <v>800103161272</v>
      </c>
    </row>
    <row r="2431" spans="1:1" ht="18.75">
      <c r="A2431" s="92">
        <v>800075176803</v>
      </c>
    </row>
    <row r="2432" spans="1:1" ht="18.75">
      <c r="A2432" s="92">
        <v>800067127103</v>
      </c>
    </row>
    <row r="2433" spans="1:1" ht="18.75">
      <c r="A2433" s="92">
        <v>800085876806</v>
      </c>
    </row>
    <row r="2434" spans="1:1" ht="18.75">
      <c r="A2434" s="92">
        <v>800061379866</v>
      </c>
    </row>
    <row r="2435" spans="1:1" ht="18.75">
      <c r="A2435" s="92">
        <v>800072965331</v>
      </c>
    </row>
    <row r="2436" spans="1:1" ht="18.75">
      <c r="A2436" s="92">
        <v>800052906123</v>
      </c>
    </row>
    <row r="2437" spans="1:1" ht="18.75">
      <c r="A2437" s="92">
        <v>800086465054</v>
      </c>
    </row>
    <row r="2438" spans="1:1" ht="18.75">
      <c r="A2438" s="92">
        <v>800076849457</v>
      </c>
    </row>
    <row r="2439" spans="1:1" ht="18.75">
      <c r="A2439" s="92">
        <v>800066527113</v>
      </c>
    </row>
    <row r="2440" spans="1:1" ht="18.75">
      <c r="A2440" s="92">
        <v>800058244388</v>
      </c>
    </row>
    <row r="2441" spans="1:1" ht="18.75">
      <c r="A2441" s="92">
        <v>800062166957</v>
      </c>
    </row>
    <row r="2442" spans="1:1" ht="18.75">
      <c r="A2442" s="92">
        <v>800089708955</v>
      </c>
    </row>
    <row r="2443" spans="1:1" ht="18.75">
      <c r="A2443" s="92">
        <v>800084877300</v>
      </c>
    </row>
    <row r="2444" spans="1:1" ht="18.75">
      <c r="A2444" s="92">
        <v>800068850190</v>
      </c>
    </row>
    <row r="2445" spans="1:1" ht="18.75">
      <c r="A2445" s="92">
        <v>800068850174</v>
      </c>
    </row>
    <row r="2446" spans="1:1" ht="18.75">
      <c r="A2446" s="92">
        <v>800068850166</v>
      </c>
    </row>
    <row r="2447" spans="1:1" ht="18.75">
      <c r="A2447" s="92">
        <v>800070515039</v>
      </c>
    </row>
    <row r="2448" spans="1:1" ht="18.75">
      <c r="A2448" s="92">
        <v>800104247989</v>
      </c>
    </row>
    <row r="2449" spans="1:1" ht="18.75">
      <c r="A2449" s="92">
        <v>800070183978</v>
      </c>
    </row>
    <row r="2450" spans="1:1" ht="18.75">
      <c r="A2450" s="92">
        <v>800074129118</v>
      </c>
    </row>
    <row r="2451" spans="1:1" ht="18.75">
      <c r="A2451" s="92">
        <v>800070184034</v>
      </c>
    </row>
    <row r="2452" spans="1:1" ht="18.75">
      <c r="A2452" s="92">
        <v>800072303855</v>
      </c>
    </row>
    <row r="2453" spans="1:1" ht="18.75">
      <c r="A2453" s="92">
        <v>663849</v>
      </c>
    </row>
    <row r="2454" spans="1:1" ht="18.75">
      <c r="A2454" s="92">
        <v>800053353879</v>
      </c>
    </row>
    <row r="2455" spans="1:1" ht="18.75">
      <c r="A2455" s="92">
        <v>800000441538</v>
      </c>
    </row>
    <row r="2456" spans="1:1" ht="18.75">
      <c r="A2456" s="92">
        <v>800000547391</v>
      </c>
    </row>
    <row r="2457" spans="1:1" ht="18.75">
      <c r="A2457" s="92">
        <v>800000548134</v>
      </c>
    </row>
    <row r="2458" spans="1:1" ht="18.75">
      <c r="A2458" s="92">
        <v>800000602212</v>
      </c>
    </row>
    <row r="2459" spans="1:1" ht="18.75">
      <c r="A2459" s="92">
        <v>800000748163</v>
      </c>
    </row>
    <row r="2460" spans="1:1" ht="18.75">
      <c r="A2460" s="92">
        <v>800000848070</v>
      </c>
    </row>
    <row r="2461" spans="1:1" ht="18.75">
      <c r="A2461" s="92">
        <v>800000968605</v>
      </c>
    </row>
    <row r="2462" spans="1:1" ht="18.75">
      <c r="A2462" s="92">
        <v>800000969090</v>
      </c>
    </row>
    <row r="2463" spans="1:1" ht="18.75">
      <c r="A2463" s="92">
        <v>800001010340</v>
      </c>
    </row>
    <row r="2464" spans="1:1" ht="18.75">
      <c r="A2464" s="92">
        <v>800001050338</v>
      </c>
    </row>
    <row r="2465" spans="1:1" ht="18.75">
      <c r="A2465" s="92">
        <v>800001058570</v>
      </c>
    </row>
    <row r="2466" spans="1:1" ht="18.75">
      <c r="A2466" s="92">
        <v>800001326266</v>
      </c>
    </row>
    <row r="2467" spans="1:1" ht="18.75">
      <c r="A2467" s="92">
        <v>800001357766</v>
      </c>
    </row>
    <row r="2468" spans="1:1" ht="18.75">
      <c r="A2468" s="92">
        <v>800001467391</v>
      </c>
    </row>
    <row r="2469" spans="1:1" ht="18.75">
      <c r="A2469" s="92">
        <v>800001715302</v>
      </c>
    </row>
    <row r="2470" spans="1:1" ht="18.75">
      <c r="A2470" s="92">
        <v>800001881807</v>
      </c>
    </row>
    <row r="2471" spans="1:1" ht="18.75">
      <c r="A2471" s="92">
        <v>800002475468</v>
      </c>
    </row>
    <row r="2472" spans="1:1" ht="18.75">
      <c r="A2472" s="92">
        <v>800003143065</v>
      </c>
    </row>
    <row r="2473" spans="1:1" ht="18.75">
      <c r="A2473" s="92">
        <v>800003297887</v>
      </c>
    </row>
    <row r="2474" spans="1:1" ht="18.75">
      <c r="A2474" s="92">
        <v>800003555573</v>
      </c>
    </row>
    <row r="2475" spans="1:1" ht="18.75">
      <c r="A2475" s="92">
        <v>800003700401</v>
      </c>
    </row>
    <row r="2476" spans="1:1" ht="18.75">
      <c r="A2476" s="92">
        <v>800004254416</v>
      </c>
    </row>
    <row r="2477" spans="1:1" ht="18.75">
      <c r="A2477" s="92">
        <v>800004254838</v>
      </c>
    </row>
    <row r="2478" spans="1:1" ht="18.75">
      <c r="A2478" s="92">
        <v>800004273184</v>
      </c>
    </row>
    <row r="2479" spans="1:1" ht="18.75">
      <c r="A2479" s="92">
        <v>800004933209</v>
      </c>
    </row>
    <row r="2480" spans="1:1" ht="18.75">
      <c r="A2480" s="92">
        <v>800005186880</v>
      </c>
    </row>
    <row r="2481" spans="1:1" ht="18.75">
      <c r="A2481" s="92">
        <v>800005189108</v>
      </c>
    </row>
    <row r="2482" spans="1:1" ht="18.75">
      <c r="A2482" s="92">
        <v>800005431179</v>
      </c>
    </row>
    <row r="2483" spans="1:1" ht="18.75">
      <c r="A2483" s="92">
        <v>800007769766</v>
      </c>
    </row>
    <row r="2484" spans="1:1" ht="18.75">
      <c r="A2484" s="92">
        <v>800008275284</v>
      </c>
    </row>
    <row r="2485" spans="1:1" ht="18.75">
      <c r="A2485" s="92">
        <v>800008573514</v>
      </c>
    </row>
    <row r="2486" spans="1:1" ht="18.75">
      <c r="A2486" s="92">
        <v>800008804075</v>
      </c>
    </row>
    <row r="2487" spans="1:1" ht="18.75">
      <c r="A2487" s="92">
        <v>800009128599</v>
      </c>
    </row>
    <row r="2488" spans="1:1" ht="18.75">
      <c r="A2488" s="92">
        <v>800010386574</v>
      </c>
    </row>
    <row r="2489" spans="1:1" ht="18.75">
      <c r="A2489" s="92">
        <v>800011158949</v>
      </c>
    </row>
    <row r="2490" spans="1:1" ht="18.75">
      <c r="A2490" s="92">
        <v>800012297506</v>
      </c>
    </row>
    <row r="2491" spans="1:1" ht="18.75">
      <c r="A2491" s="92">
        <v>800016223458</v>
      </c>
    </row>
    <row r="2492" spans="1:1" ht="18.75">
      <c r="A2492" s="92">
        <v>800018627144</v>
      </c>
    </row>
    <row r="2493" spans="1:1" ht="18.75">
      <c r="A2493" s="92">
        <v>800019902058</v>
      </c>
    </row>
    <row r="2494" spans="1:1" ht="18.75">
      <c r="A2494" s="92">
        <v>800020124619</v>
      </c>
    </row>
    <row r="2495" spans="1:1" ht="18.75">
      <c r="A2495" s="92">
        <v>800020127117</v>
      </c>
    </row>
    <row r="2496" spans="1:1" ht="18.75">
      <c r="A2496" s="92">
        <v>800020128263</v>
      </c>
    </row>
    <row r="2497" spans="1:1" ht="18.75">
      <c r="A2497" s="92">
        <v>800022823432</v>
      </c>
    </row>
    <row r="2498" spans="1:1" ht="18.75">
      <c r="A2498" s="92">
        <v>800022864824</v>
      </c>
    </row>
    <row r="2499" spans="1:1" ht="18.75">
      <c r="A2499" s="92">
        <v>800022864881</v>
      </c>
    </row>
    <row r="2500" spans="1:1" ht="18.75">
      <c r="A2500" s="92">
        <v>800022864923</v>
      </c>
    </row>
    <row r="2501" spans="1:1" ht="18.75">
      <c r="A2501" s="92">
        <v>800024219035</v>
      </c>
    </row>
    <row r="2502" spans="1:1" ht="18.75">
      <c r="A2502" s="92">
        <v>800025107155</v>
      </c>
    </row>
    <row r="2503" spans="1:1" ht="18.75">
      <c r="A2503" s="92">
        <v>800025117527</v>
      </c>
    </row>
    <row r="2504" spans="1:1" ht="18.75">
      <c r="A2504" s="92">
        <v>800025657589</v>
      </c>
    </row>
    <row r="2505" spans="1:1" ht="18.75">
      <c r="A2505" s="92">
        <v>800026112329</v>
      </c>
    </row>
    <row r="2506" spans="1:1" ht="18.75">
      <c r="A2506" s="92">
        <v>800026579790</v>
      </c>
    </row>
    <row r="2507" spans="1:1" ht="18.75">
      <c r="A2507" s="92">
        <v>800026843469</v>
      </c>
    </row>
    <row r="2508" spans="1:1" ht="18.75">
      <c r="A2508" s="92">
        <v>800027393969</v>
      </c>
    </row>
    <row r="2509" spans="1:1" ht="18.75">
      <c r="A2509" s="92">
        <v>800029406710</v>
      </c>
    </row>
    <row r="2510" spans="1:1" ht="18.75">
      <c r="A2510" s="92">
        <v>800029748020</v>
      </c>
    </row>
    <row r="2511" spans="1:1" ht="18.75">
      <c r="A2511" s="92">
        <v>800030267960</v>
      </c>
    </row>
    <row r="2512" spans="1:1" ht="18.75">
      <c r="A2512" s="92">
        <v>800034664345</v>
      </c>
    </row>
    <row r="2513" spans="1:1" ht="18.75">
      <c r="A2513" s="92">
        <v>800043274557</v>
      </c>
    </row>
    <row r="2514" spans="1:1" ht="18.75">
      <c r="A2514" s="92">
        <v>800043274771</v>
      </c>
    </row>
    <row r="2515" spans="1:1" ht="18.75">
      <c r="A2515" s="92">
        <v>800046814672</v>
      </c>
    </row>
    <row r="2516" spans="1:1" ht="18.75">
      <c r="A2516" s="92">
        <v>800050900078</v>
      </c>
    </row>
    <row r="2517" spans="1:1" ht="18.75">
      <c r="A2517" s="92">
        <v>801147007356</v>
      </c>
    </row>
    <row r="2518" spans="1:1" ht="18.75">
      <c r="A2518" s="92">
        <v>801148004766</v>
      </c>
    </row>
    <row r="2519" spans="1:1" ht="18.75">
      <c r="A2519" s="92">
        <v>801148005417</v>
      </c>
    </row>
    <row r="2520" spans="1:1" ht="18.75">
      <c r="A2520" s="92">
        <v>801148006571</v>
      </c>
    </row>
    <row r="2521" spans="1:1" ht="18.75">
      <c r="A2521" s="92">
        <v>801148007454</v>
      </c>
    </row>
    <row r="2522" spans="1:1" ht="18.75">
      <c r="A2522" s="92">
        <v>801148009443</v>
      </c>
    </row>
    <row r="2523" spans="1:1" ht="18.75">
      <c r="A2523" s="92">
        <v>801148013155</v>
      </c>
    </row>
    <row r="2524" spans="1:1" ht="18.75">
      <c r="A2524" s="92">
        <v>801148023022</v>
      </c>
    </row>
    <row r="2525" spans="1:1" ht="18.75">
      <c r="A2525" s="92">
        <v>801148025118</v>
      </c>
    </row>
    <row r="2526" spans="1:1" ht="18.75">
      <c r="A2526" s="92">
        <v>801148034391</v>
      </c>
    </row>
    <row r="2527" spans="1:1" ht="18.75">
      <c r="A2527" s="92">
        <v>801148034409</v>
      </c>
    </row>
    <row r="2528" spans="1:1" ht="18.75">
      <c r="A2528" s="92">
        <v>801148034425</v>
      </c>
    </row>
    <row r="2529" spans="1:1" ht="18.75">
      <c r="A2529" s="92">
        <v>801148034433</v>
      </c>
    </row>
    <row r="2530" spans="1:1" ht="18.75">
      <c r="A2530" s="92">
        <v>801148034441</v>
      </c>
    </row>
    <row r="2531" spans="1:1" ht="18.75">
      <c r="A2531" s="92">
        <v>801148034649</v>
      </c>
    </row>
    <row r="2532" spans="1:1" ht="18.75">
      <c r="A2532" s="92">
        <v>801148034664</v>
      </c>
    </row>
    <row r="2533" spans="1:1" ht="18.75">
      <c r="A2533" s="92">
        <v>801148034706</v>
      </c>
    </row>
    <row r="2534" spans="1:1" ht="18.75">
      <c r="A2534" s="92">
        <v>801148034714</v>
      </c>
    </row>
    <row r="2535" spans="1:1" ht="18.75">
      <c r="A2535" s="92">
        <v>801148034722</v>
      </c>
    </row>
    <row r="2536" spans="1:1" ht="18.75">
      <c r="A2536" s="92">
        <v>801148034763</v>
      </c>
    </row>
    <row r="2537" spans="1:1" ht="18.75">
      <c r="A2537" s="92">
        <v>801148034797</v>
      </c>
    </row>
    <row r="2538" spans="1:1" ht="18.75">
      <c r="A2538" s="92">
        <v>801148034805</v>
      </c>
    </row>
    <row r="2539" spans="1:1" ht="18.75">
      <c r="A2539" s="92">
        <v>801148034946</v>
      </c>
    </row>
    <row r="2540" spans="1:1" ht="18.75">
      <c r="A2540" s="92">
        <v>801148035018</v>
      </c>
    </row>
    <row r="2541" spans="1:1" ht="18.75">
      <c r="A2541" s="92">
        <v>801148035109</v>
      </c>
    </row>
    <row r="2542" spans="1:1" ht="18.75">
      <c r="A2542" s="92">
        <v>801148035125</v>
      </c>
    </row>
    <row r="2543" spans="1:1" ht="18.75">
      <c r="A2543" s="92">
        <v>801148035174</v>
      </c>
    </row>
    <row r="2544" spans="1:1" ht="18.75">
      <c r="A2544" s="92">
        <v>801148053235</v>
      </c>
    </row>
    <row r="2545" spans="1:1" ht="18.75">
      <c r="A2545" s="92">
        <v>801148053292</v>
      </c>
    </row>
    <row r="2546" spans="1:1" ht="18.75">
      <c r="A2546" s="92">
        <v>801148053391</v>
      </c>
    </row>
    <row r="2547" spans="1:1" ht="18.75">
      <c r="A2547" s="92">
        <v>801148054316</v>
      </c>
    </row>
    <row r="2548" spans="1:1" ht="18.75">
      <c r="A2548" s="92">
        <v>801148055891</v>
      </c>
    </row>
    <row r="2549" spans="1:1" ht="18.75">
      <c r="A2549" s="92">
        <v>801148057780</v>
      </c>
    </row>
    <row r="2550" spans="1:1" ht="18.75">
      <c r="A2550" s="92">
        <v>801148057988</v>
      </c>
    </row>
    <row r="2551" spans="1:1" ht="18.75">
      <c r="A2551" s="92">
        <v>801148060545</v>
      </c>
    </row>
    <row r="2552" spans="1:1" ht="18.75">
      <c r="A2552" s="92">
        <v>801149008683</v>
      </c>
    </row>
    <row r="2553" spans="1:1" ht="18.75">
      <c r="A2553" s="92">
        <v>801149010416</v>
      </c>
    </row>
    <row r="2554" spans="1:1" ht="18.75">
      <c r="A2554" s="92">
        <v>801149011620</v>
      </c>
    </row>
    <row r="2555" spans="1:1" ht="18.75">
      <c r="A2555" s="92">
        <v>801149012800</v>
      </c>
    </row>
    <row r="2556" spans="1:1" ht="18.75">
      <c r="A2556" s="92">
        <v>801149019664</v>
      </c>
    </row>
    <row r="2557" spans="1:1" ht="18.75">
      <c r="A2557" s="92">
        <v>801150003185</v>
      </c>
    </row>
    <row r="2558" spans="1:1" ht="18.75">
      <c r="A2558" s="92">
        <v>801150013069</v>
      </c>
    </row>
    <row r="2559" spans="1:1" ht="18.75">
      <c r="A2559" s="92">
        <v>801150022839</v>
      </c>
    </row>
    <row r="2560" spans="1:1" ht="18.75">
      <c r="A2560" s="92">
        <v>801151000222</v>
      </c>
    </row>
    <row r="2561" spans="1:1" ht="18.75">
      <c r="A2561" s="92">
        <v>801151008035</v>
      </c>
    </row>
    <row r="2562" spans="1:1" ht="18.75">
      <c r="A2562" s="92">
        <v>801151011013</v>
      </c>
    </row>
    <row r="2563" spans="1:1" ht="18.75">
      <c r="A2563" s="92">
        <v>801151011047</v>
      </c>
    </row>
    <row r="2564" spans="1:1" ht="18.75">
      <c r="A2564" s="92">
        <v>801151011278</v>
      </c>
    </row>
    <row r="2565" spans="1:1" ht="18.75">
      <c r="A2565" s="92">
        <v>801151011393</v>
      </c>
    </row>
    <row r="2566" spans="1:1" ht="18.75">
      <c r="A2566" s="92">
        <v>801151011484</v>
      </c>
    </row>
    <row r="2567" spans="1:1" ht="18.75">
      <c r="A2567" s="92">
        <v>801151011534</v>
      </c>
    </row>
    <row r="2568" spans="1:1" ht="18.75">
      <c r="A2568" s="92">
        <v>801151011690</v>
      </c>
    </row>
    <row r="2569" spans="1:1" ht="18.75">
      <c r="A2569" s="92">
        <v>801151011930</v>
      </c>
    </row>
    <row r="2570" spans="1:1" ht="18.75">
      <c r="A2570" s="92">
        <v>801151011955</v>
      </c>
    </row>
    <row r="2571" spans="1:1" ht="18.75">
      <c r="A2571" s="92">
        <v>801151012003</v>
      </c>
    </row>
    <row r="2572" spans="1:1" ht="18.75">
      <c r="A2572" s="92">
        <v>801151012094</v>
      </c>
    </row>
    <row r="2573" spans="1:1" ht="18.75">
      <c r="A2573" s="92">
        <v>801151012102</v>
      </c>
    </row>
    <row r="2574" spans="1:1" ht="18.75">
      <c r="A2574" s="92">
        <v>801151012144</v>
      </c>
    </row>
    <row r="2575" spans="1:1" ht="18.75">
      <c r="A2575" s="92">
        <v>801151012151</v>
      </c>
    </row>
    <row r="2576" spans="1:1" ht="18.75">
      <c r="A2576" s="92">
        <v>801151012417</v>
      </c>
    </row>
    <row r="2577" spans="1:1" ht="18.75">
      <c r="A2577" s="92">
        <v>801151012474</v>
      </c>
    </row>
    <row r="2578" spans="1:1" ht="18.75">
      <c r="A2578" s="92">
        <v>801151012672</v>
      </c>
    </row>
    <row r="2579" spans="1:1" ht="18.75">
      <c r="A2579" s="92">
        <v>801151012789</v>
      </c>
    </row>
    <row r="2580" spans="1:1" ht="18.75">
      <c r="A2580" s="92">
        <v>801151020097</v>
      </c>
    </row>
    <row r="2581" spans="1:1" ht="18.75">
      <c r="A2581" s="92">
        <v>801152002011</v>
      </c>
    </row>
    <row r="2582" spans="1:1" ht="18.75">
      <c r="A2582" s="92">
        <v>801152014412</v>
      </c>
    </row>
    <row r="2583" spans="1:1" ht="18.75">
      <c r="A2583" s="92">
        <v>801152014420</v>
      </c>
    </row>
    <row r="2584" spans="1:1" ht="18.75">
      <c r="A2584" s="92">
        <v>801152014438</v>
      </c>
    </row>
    <row r="2585" spans="1:1" ht="18.75">
      <c r="A2585" s="92">
        <v>801152014446</v>
      </c>
    </row>
    <row r="2586" spans="1:1" ht="18.75">
      <c r="A2586" s="92">
        <v>801152015096</v>
      </c>
    </row>
    <row r="2587" spans="1:1" ht="18.75">
      <c r="A2587" s="92">
        <v>801152016037</v>
      </c>
    </row>
    <row r="2588" spans="1:1" ht="18.75">
      <c r="A2588" s="92">
        <v>801152020302</v>
      </c>
    </row>
    <row r="2589" spans="1:1" ht="18.75">
      <c r="A2589" s="92">
        <v>801152020310</v>
      </c>
    </row>
    <row r="2590" spans="1:1" ht="18.75">
      <c r="A2590" s="92">
        <v>801152020633</v>
      </c>
    </row>
    <row r="2591" spans="1:1" ht="18.75">
      <c r="A2591" s="92">
        <v>801152020690</v>
      </c>
    </row>
    <row r="2592" spans="1:1" ht="18.75">
      <c r="A2592" s="92">
        <v>801152021185</v>
      </c>
    </row>
    <row r="2593" spans="1:1" ht="18.75">
      <c r="A2593" s="92">
        <v>801152021201</v>
      </c>
    </row>
    <row r="2594" spans="1:1" ht="18.75">
      <c r="A2594" s="92">
        <v>801152022084</v>
      </c>
    </row>
    <row r="2595" spans="1:1" ht="18.75">
      <c r="A2595" s="92">
        <v>801152022092</v>
      </c>
    </row>
    <row r="2596" spans="1:1" ht="18.75">
      <c r="A2596" s="92">
        <v>801152022472</v>
      </c>
    </row>
    <row r="2597" spans="1:1" ht="18.75">
      <c r="A2597" s="92">
        <v>801152022480</v>
      </c>
    </row>
    <row r="2598" spans="1:1" ht="18.75">
      <c r="A2598" s="92">
        <v>801152024809</v>
      </c>
    </row>
    <row r="2599" spans="1:1" ht="18.75">
      <c r="A2599" s="92">
        <v>801152024817</v>
      </c>
    </row>
    <row r="2600" spans="1:1" ht="18.75">
      <c r="A2600" s="92">
        <v>801152025079</v>
      </c>
    </row>
    <row r="2601" spans="1:1" ht="18.75">
      <c r="A2601" s="92">
        <v>801152027075</v>
      </c>
    </row>
    <row r="2602" spans="1:1" ht="18.75">
      <c r="A2602" s="92">
        <v>801152028115</v>
      </c>
    </row>
    <row r="2603" spans="1:1" ht="18.75">
      <c r="A2603" s="92">
        <v>801152029634</v>
      </c>
    </row>
    <row r="2604" spans="1:1" ht="18.75">
      <c r="A2604" s="92">
        <v>801152029675</v>
      </c>
    </row>
    <row r="2605" spans="1:1" ht="18.75">
      <c r="A2605" s="92">
        <v>801152030343</v>
      </c>
    </row>
    <row r="2606" spans="1:1" ht="18.75">
      <c r="A2606" s="92">
        <v>801152030707</v>
      </c>
    </row>
    <row r="2607" spans="1:1" ht="18.75">
      <c r="A2607" s="92">
        <v>801152031085</v>
      </c>
    </row>
    <row r="2608" spans="1:1" ht="18.75">
      <c r="A2608" s="92">
        <v>801152031093</v>
      </c>
    </row>
    <row r="2609" spans="1:1" ht="18.75">
      <c r="A2609" s="92">
        <v>801152031135</v>
      </c>
    </row>
    <row r="2610" spans="1:1" ht="18.75">
      <c r="A2610" s="92">
        <v>801152032026</v>
      </c>
    </row>
    <row r="2611" spans="1:1" ht="18.75">
      <c r="A2611" s="92">
        <v>801152032059</v>
      </c>
    </row>
    <row r="2612" spans="1:1" ht="18.75">
      <c r="A2612" s="92">
        <v>801152032141</v>
      </c>
    </row>
    <row r="2613" spans="1:1" ht="18.75">
      <c r="A2613" s="92">
        <v>801152032166</v>
      </c>
    </row>
    <row r="2614" spans="1:1" ht="18.75">
      <c r="A2614" s="92">
        <v>801153000410</v>
      </c>
    </row>
    <row r="2615" spans="1:1" ht="18.75">
      <c r="A2615" s="92">
        <v>801153000428</v>
      </c>
    </row>
    <row r="2616" spans="1:1" ht="18.75">
      <c r="A2616" s="92">
        <v>801153000436</v>
      </c>
    </row>
    <row r="2617" spans="1:1" ht="18.75">
      <c r="A2617" s="92">
        <v>801153000766</v>
      </c>
    </row>
    <row r="2618" spans="1:1" ht="18.75">
      <c r="A2618" s="92">
        <v>801153004347</v>
      </c>
    </row>
    <row r="2619" spans="1:1" ht="18.75">
      <c r="A2619" s="92">
        <v>801153004933</v>
      </c>
    </row>
    <row r="2620" spans="1:1" ht="18.75">
      <c r="A2620" s="92">
        <v>801153005179</v>
      </c>
    </row>
    <row r="2621" spans="1:1" ht="18.75">
      <c r="A2621" s="92">
        <v>801153005369</v>
      </c>
    </row>
    <row r="2622" spans="1:1" ht="18.75">
      <c r="A2622" s="92">
        <v>801153005377</v>
      </c>
    </row>
    <row r="2623" spans="1:1" ht="18.75">
      <c r="A2623" s="92">
        <v>801153005385</v>
      </c>
    </row>
    <row r="2624" spans="1:1" ht="18.75">
      <c r="A2624" s="92">
        <v>801153006615</v>
      </c>
    </row>
    <row r="2625" spans="1:1" ht="18.75">
      <c r="A2625" s="92">
        <v>801153007258</v>
      </c>
    </row>
    <row r="2626" spans="1:1" ht="18.75">
      <c r="A2626" s="92">
        <v>801153008298</v>
      </c>
    </row>
    <row r="2627" spans="1:1" ht="18.75">
      <c r="A2627" s="92">
        <v>801153008371</v>
      </c>
    </row>
    <row r="2628" spans="1:1" ht="18.75">
      <c r="A2628" s="92">
        <v>801153008652</v>
      </c>
    </row>
    <row r="2629" spans="1:1" ht="18.75">
      <c r="A2629" s="92">
        <v>801153009494</v>
      </c>
    </row>
    <row r="2630" spans="1:1" ht="18.75">
      <c r="A2630" s="92">
        <v>801153011391</v>
      </c>
    </row>
    <row r="2631" spans="1:1" ht="18.75">
      <c r="A2631" s="92">
        <v>801153012597</v>
      </c>
    </row>
    <row r="2632" spans="1:1" ht="18.75">
      <c r="A2632" s="92">
        <v>831348007368</v>
      </c>
    </row>
    <row r="2633" spans="1:1" ht="18.75">
      <c r="A2633" s="92">
        <v>831348008200</v>
      </c>
    </row>
    <row r="2634" spans="1:1" ht="18.75">
      <c r="A2634" s="92">
        <v>831348009455</v>
      </c>
    </row>
    <row r="2635" spans="1:1" ht="18.75">
      <c r="A2635" s="92">
        <v>831351005754</v>
      </c>
    </row>
    <row r="2636" spans="1:1" ht="18.75">
      <c r="A2636" s="92">
        <v>831352011983</v>
      </c>
    </row>
    <row r="2637" spans="1:1" ht="18.75">
      <c r="A2637" s="92">
        <v>831353000647</v>
      </c>
    </row>
    <row r="2638" spans="1:1" ht="18.75">
      <c r="A2638" s="92">
        <v>841148004440</v>
      </c>
    </row>
    <row r="2639" spans="1:1" ht="18.75">
      <c r="A2639" s="92">
        <v>841148004812</v>
      </c>
    </row>
    <row r="2640" spans="1:1" ht="18.75">
      <c r="A2640" s="92">
        <v>841148005249</v>
      </c>
    </row>
    <row r="2641" spans="1:1" ht="18.75">
      <c r="A2641" s="92">
        <v>841148005405</v>
      </c>
    </row>
    <row r="2642" spans="1:1" ht="18.75">
      <c r="A2642" s="92">
        <v>841148005801</v>
      </c>
    </row>
    <row r="2643" spans="1:1" ht="18.75">
      <c r="A2643" s="92">
        <v>841148005918</v>
      </c>
    </row>
    <row r="2644" spans="1:1" ht="18.75">
      <c r="A2644" s="92">
        <v>841148008276</v>
      </c>
    </row>
    <row r="2645" spans="1:1" ht="18.75">
      <c r="A2645" s="92">
        <v>841148008292</v>
      </c>
    </row>
    <row r="2646" spans="1:1" ht="18.75">
      <c r="A2646" s="92">
        <v>841148009209</v>
      </c>
    </row>
    <row r="2647" spans="1:1" ht="18.75">
      <c r="A2647" s="92">
        <v>841148009506</v>
      </c>
    </row>
    <row r="2648" spans="1:1" ht="18.75">
      <c r="A2648" s="92">
        <v>841148009969</v>
      </c>
    </row>
    <row r="2649" spans="1:1" ht="18.75">
      <c r="A2649" s="92">
        <v>841148009977</v>
      </c>
    </row>
    <row r="2650" spans="1:1" ht="18.75">
      <c r="A2650" s="92">
        <v>841148019950</v>
      </c>
    </row>
    <row r="2651" spans="1:1" ht="18.75">
      <c r="A2651" s="92">
        <v>841148020032</v>
      </c>
    </row>
    <row r="2652" spans="1:1" ht="18.75">
      <c r="A2652" s="92">
        <v>841148020115</v>
      </c>
    </row>
    <row r="2653" spans="1:1" ht="18.75">
      <c r="A2653" s="92">
        <v>841148020180</v>
      </c>
    </row>
    <row r="2654" spans="1:1" ht="18.75">
      <c r="A2654" s="92">
        <v>841148020438</v>
      </c>
    </row>
    <row r="2655" spans="1:1" ht="18.75">
      <c r="A2655" s="92">
        <v>841148020479</v>
      </c>
    </row>
    <row r="2656" spans="1:1" ht="18.75">
      <c r="A2656" s="92">
        <v>841148020636</v>
      </c>
    </row>
    <row r="2657" spans="1:1" ht="18.75">
      <c r="A2657" s="92">
        <v>841148020693</v>
      </c>
    </row>
    <row r="2658" spans="1:1" ht="18.75">
      <c r="A2658" s="92">
        <v>841148020958</v>
      </c>
    </row>
    <row r="2659" spans="1:1" ht="18.75">
      <c r="A2659" s="92">
        <v>841148021170</v>
      </c>
    </row>
    <row r="2660" spans="1:1" ht="18.75">
      <c r="A2660" s="92">
        <v>841148021378</v>
      </c>
    </row>
    <row r="2661" spans="1:1" ht="18.75">
      <c r="A2661" s="92">
        <v>841148021519</v>
      </c>
    </row>
    <row r="2662" spans="1:1" ht="18.75">
      <c r="A2662" s="92">
        <v>841148021550</v>
      </c>
    </row>
    <row r="2663" spans="1:1" ht="18.75">
      <c r="A2663" s="92">
        <v>841148021626</v>
      </c>
    </row>
    <row r="2664" spans="1:1" ht="18.75">
      <c r="A2664" s="92">
        <v>841148021683</v>
      </c>
    </row>
    <row r="2665" spans="1:1" ht="18.75">
      <c r="A2665" s="92">
        <v>841148021741</v>
      </c>
    </row>
    <row r="2666" spans="1:1" ht="18.75">
      <c r="A2666" s="92">
        <v>841148021915</v>
      </c>
    </row>
    <row r="2667" spans="1:1" ht="18.75">
      <c r="A2667" s="92">
        <v>841148022012</v>
      </c>
    </row>
    <row r="2668" spans="1:1" ht="18.75">
      <c r="A2668" s="92">
        <v>841148022087</v>
      </c>
    </row>
    <row r="2669" spans="1:1" ht="18.75">
      <c r="A2669" s="92">
        <v>841148022095</v>
      </c>
    </row>
    <row r="2670" spans="1:1" ht="18.75">
      <c r="A2670" s="92">
        <v>841148025767</v>
      </c>
    </row>
    <row r="2671" spans="1:1" ht="18.75">
      <c r="A2671" s="92">
        <v>841151006977</v>
      </c>
    </row>
    <row r="2672" spans="1:1" ht="18.75">
      <c r="A2672" s="92">
        <v>841151011332</v>
      </c>
    </row>
    <row r="2673" spans="1:1" ht="18.75">
      <c r="A2673" s="92">
        <v>841152007255</v>
      </c>
    </row>
    <row r="2674" spans="1:1" ht="18.75">
      <c r="A2674" s="92">
        <v>841152007263</v>
      </c>
    </row>
    <row r="2675" spans="1:1" ht="18.75">
      <c r="A2675" s="92">
        <v>841152007271</v>
      </c>
    </row>
    <row r="2676" spans="1:1" ht="18.75">
      <c r="A2676" s="92">
        <v>841152009723</v>
      </c>
    </row>
    <row r="2677" spans="1:1" ht="18.75">
      <c r="A2677" s="92">
        <v>841152012388</v>
      </c>
    </row>
    <row r="2678" spans="1:1" ht="18.75">
      <c r="A2678" s="92">
        <v>841152013378</v>
      </c>
    </row>
    <row r="2679" spans="1:1" ht="18.75">
      <c r="A2679" s="92">
        <v>841152013535</v>
      </c>
    </row>
    <row r="2680" spans="1:1" ht="18.75">
      <c r="A2680" s="92">
        <v>841152013568</v>
      </c>
    </row>
    <row r="2681" spans="1:1" ht="18.75">
      <c r="A2681" s="92">
        <v>841152015340</v>
      </c>
    </row>
    <row r="2682" spans="1:1" ht="18.75">
      <c r="A2682" s="92">
        <v>841152016470</v>
      </c>
    </row>
    <row r="2683" spans="1:1" ht="18.75">
      <c r="A2683" s="92">
        <v>841152017353</v>
      </c>
    </row>
    <row r="2684" spans="1:1" ht="18.75">
      <c r="A2684" s="92">
        <v>841152018401</v>
      </c>
    </row>
    <row r="2685" spans="1:1" ht="18.75">
      <c r="A2685" s="92">
        <v>841152018781</v>
      </c>
    </row>
    <row r="2686" spans="1:1" ht="18.75">
      <c r="A2686" s="92">
        <v>841152020142</v>
      </c>
    </row>
    <row r="2687" spans="1:1" ht="18.75">
      <c r="A2687" s="92">
        <v>841152020175</v>
      </c>
    </row>
    <row r="2688" spans="1:1" ht="18.75">
      <c r="A2688" s="92">
        <v>841152021579</v>
      </c>
    </row>
    <row r="2689" spans="1:1" ht="18.75">
      <c r="A2689" s="92">
        <v>841152022700</v>
      </c>
    </row>
    <row r="2690" spans="1:1" ht="18.75">
      <c r="A2690" s="92">
        <v>841152023781</v>
      </c>
    </row>
    <row r="2691" spans="1:1" ht="18.75">
      <c r="A2691" s="92">
        <v>841153001695</v>
      </c>
    </row>
    <row r="2692" spans="1:1" ht="18.75">
      <c r="A2692" s="92">
        <v>841153002354</v>
      </c>
    </row>
    <row r="2693" spans="1:1" ht="18.75">
      <c r="A2693" s="92">
        <v>841153003642</v>
      </c>
    </row>
    <row r="2694" spans="1:1" ht="18.75">
      <c r="A2694" s="92">
        <v>841153003840</v>
      </c>
    </row>
    <row r="2695" spans="1:1" ht="18.75">
      <c r="A2695" s="92">
        <v>841153004533</v>
      </c>
    </row>
    <row r="2696" spans="1:1" ht="18.75">
      <c r="A2696" s="92">
        <v>841153004681</v>
      </c>
    </row>
    <row r="2697" spans="1:1" ht="18.75">
      <c r="A2697" s="92">
        <v>841153005092</v>
      </c>
    </row>
    <row r="2698" spans="1:1" ht="18.75">
      <c r="A2698" s="92">
        <v>841153005845</v>
      </c>
    </row>
    <row r="2699" spans="1:1" ht="18.75">
      <c r="A2699" s="92">
        <v>841153005852</v>
      </c>
    </row>
    <row r="2700" spans="1:1" ht="18.75">
      <c r="A2700" s="92">
        <v>841153005969</v>
      </c>
    </row>
    <row r="2701" spans="1:1" ht="18.75">
      <c r="A2701" s="92">
        <v>841153006157</v>
      </c>
    </row>
    <row r="2702" spans="1:1" ht="18.75">
      <c r="A2702" s="92">
        <v>847647006307</v>
      </c>
    </row>
    <row r="2703" spans="1:1" ht="18.75">
      <c r="A2703" s="92">
        <v>847647007461</v>
      </c>
    </row>
    <row r="2704" spans="1:1" ht="18.75">
      <c r="A2704" s="92">
        <v>847647008600</v>
      </c>
    </row>
    <row r="2705" spans="1:1" ht="18.75">
      <c r="A2705" s="92">
        <v>847648009599</v>
      </c>
    </row>
    <row r="2706" spans="1:1" ht="18.75">
      <c r="A2706" s="92">
        <v>847648009680</v>
      </c>
    </row>
    <row r="2707" spans="1:1" ht="18.75">
      <c r="A2707" s="92">
        <v>847648010142</v>
      </c>
    </row>
    <row r="2708" spans="1:1" ht="18.75">
      <c r="A2708" s="92">
        <v>847648011975</v>
      </c>
    </row>
    <row r="2709" spans="1:1" ht="18.75">
      <c r="A2709" s="92">
        <v>847648014508</v>
      </c>
    </row>
    <row r="2710" spans="1:1" ht="18.75">
      <c r="A2710" s="92">
        <v>847648014656</v>
      </c>
    </row>
    <row r="2711" spans="1:1" ht="18.75">
      <c r="A2711" s="92">
        <v>847648014789</v>
      </c>
    </row>
    <row r="2712" spans="1:1" ht="18.75">
      <c r="A2712" s="92">
        <v>847648015133</v>
      </c>
    </row>
    <row r="2713" spans="1:1" ht="18.75">
      <c r="A2713" s="92">
        <v>847648015141</v>
      </c>
    </row>
    <row r="2714" spans="1:1" ht="18.75">
      <c r="A2714" s="92">
        <v>847648015232</v>
      </c>
    </row>
    <row r="2715" spans="1:1" ht="18.75">
      <c r="A2715" s="92">
        <v>847648015281</v>
      </c>
    </row>
    <row r="2716" spans="1:1" ht="18.75">
      <c r="A2716" s="92">
        <v>847648015711</v>
      </c>
    </row>
    <row r="2717" spans="1:1" ht="18.75">
      <c r="A2717" s="92">
        <v>847648015745</v>
      </c>
    </row>
    <row r="2718" spans="1:1" ht="18.75">
      <c r="A2718" s="92">
        <v>847648015752</v>
      </c>
    </row>
    <row r="2719" spans="1:1" ht="18.75">
      <c r="A2719" s="92">
        <v>847648015828</v>
      </c>
    </row>
    <row r="2720" spans="1:1" ht="18.75">
      <c r="A2720" s="92">
        <v>847648015844</v>
      </c>
    </row>
    <row r="2721" spans="1:1" ht="18.75">
      <c r="A2721" s="92">
        <v>847648030835</v>
      </c>
    </row>
    <row r="2722" spans="1:1" ht="18.75">
      <c r="A2722" s="92">
        <v>847648030975</v>
      </c>
    </row>
    <row r="2723" spans="1:1" ht="18.75">
      <c r="A2723" s="92">
        <v>847648031072</v>
      </c>
    </row>
    <row r="2724" spans="1:1" ht="18.75">
      <c r="A2724" s="92">
        <v>847649006149</v>
      </c>
    </row>
    <row r="2725" spans="1:1" ht="18.75">
      <c r="A2725" s="92">
        <v>847649007451</v>
      </c>
    </row>
    <row r="2726" spans="1:1" ht="18.75">
      <c r="A2726" s="92">
        <v>847649008301</v>
      </c>
    </row>
    <row r="2727" spans="1:1" ht="18.75">
      <c r="A2727" s="92">
        <v>847649008491</v>
      </c>
    </row>
    <row r="2728" spans="1:1" ht="18.75">
      <c r="A2728" s="92">
        <v>847649010356</v>
      </c>
    </row>
    <row r="2729" spans="1:1" ht="18.75">
      <c r="A2729" s="92">
        <v>847649010398</v>
      </c>
    </row>
    <row r="2730" spans="1:1" ht="18.75">
      <c r="A2730" s="92">
        <v>847649010422</v>
      </c>
    </row>
    <row r="2731" spans="1:1" ht="18.75">
      <c r="A2731" s="92">
        <v>847649010448</v>
      </c>
    </row>
    <row r="2732" spans="1:1" ht="18.75">
      <c r="A2732" s="92">
        <v>847650000916</v>
      </c>
    </row>
    <row r="2733" spans="1:1" ht="18.75">
      <c r="A2733" s="92">
        <v>847650014156</v>
      </c>
    </row>
    <row r="2734" spans="1:1" ht="18.75">
      <c r="A2734" s="92">
        <v>847651006441</v>
      </c>
    </row>
    <row r="2735" spans="1:1" ht="18.75">
      <c r="A2735" s="92">
        <v>847652008719</v>
      </c>
    </row>
    <row r="2736" spans="1:1" ht="18.75">
      <c r="A2736" s="92">
        <v>847652011044</v>
      </c>
    </row>
    <row r="2737" spans="1:1" ht="18.75">
      <c r="A2737" s="92">
        <v>847652011432</v>
      </c>
    </row>
    <row r="2738" spans="1:1" ht="18.75">
      <c r="A2738" s="92">
        <v>847652011465</v>
      </c>
    </row>
    <row r="2739" spans="1:1" ht="18.75">
      <c r="A2739" s="92">
        <v>847652012224</v>
      </c>
    </row>
    <row r="2740" spans="1:1" ht="18.75">
      <c r="A2740" s="92">
        <v>847652019575</v>
      </c>
    </row>
    <row r="2741" spans="1:1" ht="18.75">
      <c r="A2741" s="92">
        <v>847652020508</v>
      </c>
    </row>
    <row r="2742" spans="1:1" ht="18.75">
      <c r="A2742" s="92">
        <v>847652023221</v>
      </c>
    </row>
    <row r="2743" spans="1:1" ht="18.75">
      <c r="A2743" s="92">
        <v>847652023379</v>
      </c>
    </row>
    <row r="2744" spans="1:1" ht="18.75">
      <c r="A2744" s="92">
        <v>847652024294</v>
      </c>
    </row>
    <row r="2745" spans="1:1" ht="18.75">
      <c r="A2745" s="92">
        <v>847652024641</v>
      </c>
    </row>
    <row r="2746" spans="1:1" ht="18.75">
      <c r="A2746" s="92">
        <v>847652025911</v>
      </c>
    </row>
    <row r="2747" spans="1:1" ht="18.75">
      <c r="A2747" s="92">
        <v>847652025929</v>
      </c>
    </row>
    <row r="2748" spans="1:1" ht="18.75">
      <c r="A2748" s="92">
        <v>847652026240</v>
      </c>
    </row>
    <row r="2749" spans="1:1" ht="18.75">
      <c r="A2749" s="92">
        <v>847652026422</v>
      </c>
    </row>
    <row r="2750" spans="1:1" ht="18.75">
      <c r="A2750" s="92">
        <v>847653003446</v>
      </c>
    </row>
    <row r="2751" spans="1:1" ht="18.75">
      <c r="A2751" s="92">
        <v>847653003461</v>
      </c>
    </row>
    <row r="2752" spans="1:1" ht="18.75">
      <c r="A2752" s="92">
        <v>847653003651</v>
      </c>
    </row>
    <row r="2753" spans="1:1" ht="18.75">
      <c r="A2753" s="92">
        <v>847653004196</v>
      </c>
    </row>
    <row r="2754" spans="1:1" ht="18.75">
      <c r="A2754" s="92">
        <v>847653004998</v>
      </c>
    </row>
    <row r="2755" spans="1:1" ht="18.75">
      <c r="A2755" s="92">
        <v>847653005052</v>
      </c>
    </row>
    <row r="2756" spans="1:1" ht="18.75">
      <c r="A2756" s="92">
        <v>847653005532</v>
      </c>
    </row>
    <row r="2757" spans="1:1" ht="18.75">
      <c r="A2757" s="92">
        <v>847653005854</v>
      </c>
    </row>
    <row r="2758" spans="1:1" ht="18.75">
      <c r="A2758" s="92">
        <v>847653005961</v>
      </c>
    </row>
    <row r="2759" spans="1:1" ht="18.75">
      <c r="A2759" s="92">
        <v>854348005513</v>
      </c>
    </row>
    <row r="2760" spans="1:1" ht="18.75">
      <c r="A2760" s="92">
        <v>854348006669</v>
      </c>
    </row>
    <row r="2761" spans="1:1" ht="18.75">
      <c r="A2761" s="92">
        <v>854348007964</v>
      </c>
    </row>
    <row r="2762" spans="1:1" ht="18.75">
      <c r="A2762" s="92">
        <v>854348011842</v>
      </c>
    </row>
    <row r="2763" spans="1:1" ht="18.75">
      <c r="A2763" s="92">
        <v>854348025446</v>
      </c>
    </row>
    <row r="2764" spans="1:1" ht="18.75">
      <c r="A2764" s="92">
        <v>854348025610</v>
      </c>
    </row>
    <row r="2765" spans="1:1" ht="18.75">
      <c r="A2765" s="92">
        <v>854348025784</v>
      </c>
    </row>
    <row r="2766" spans="1:1" ht="18.75">
      <c r="A2766" s="92">
        <v>854348026386</v>
      </c>
    </row>
    <row r="2767" spans="1:1" ht="18.75">
      <c r="A2767" s="92">
        <v>854348027111</v>
      </c>
    </row>
    <row r="2768" spans="1:1" ht="18.75">
      <c r="A2768" s="92">
        <v>854348027137</v>
      </c>
    </row>
    <row r="2769" spans="1:1" ht="18.75">
      <c r="A2769" s="92">
        <v>854348027194</v>
      </c>
    </row>
    <row r="2770" spans="1:1" ht="18.75">
      <c r="A2770" s="92">
        <v>854348027228</v>
      </c>
    </row>
    <row r="2771" spans="1:1" ht="18.75">
      <c r="A2771" s="92">
        <v>854349005629</v>
      </c>
    </row>
    <row r="2772" spans="1:1" ht="18.75">
      <c r="A2772" s="92">
        <v>854351000112</v>
      </c>
    </row>
    <row r="2773" spans="1:1" ht="18.75">
      <c r="A2773" s="92">
        <v>854351002423</v>
      </c>
    </row>
    <row r="2774" spans="1:1" ht="18.75">
      <c r="A2774" s="92">
        <v>854351015292</v>
      </c>
    </row>
    <row r="2775" spans="1:1" ht="18.75">
      <c r="A2775" s="92">
        <v>854352004550</v>
      </c>
    </row>
    <row r="2776" spans="1:1" ht="18.75">
      <c r="A2776" s="92">
        <v>854352004931</v>
      </c>
    </row>
    <row r="2777" spans="1:1" ht="18.75">
      <c r="A2777" s="92">
        <v>854352005664</v>
      </c>
    </row>
    <row r="2778" spans="1:1" ht="18.75">
      <c r="A2778" s="92">
        <v>854352007462</v>
      </c>
    </row>
    <row r="2779" spans="1:1" ht="18.75">
      <c r="A2779" s="92">
        <v>854352008569</v>
      </c>
    </row>
    <row r="2780" spans="1:1" ht="18.75">
      <c r="A2780" s="92">
        <v>854352014922</v>
      </c>
    </row>
    <row r="2781" spans="1:1" ht="18.75">
      <c r="A2781" s="92">
        <v>854352022479</v>
      </c>
    </row>
    <row r="2782" spans="1:1" ht="18.75">
      <c r="A2782" s="92">
        <v>854352022487</v>
      </c>
    </row>
    <row r="2783" spans="1:1" ht="18.75">
      <c r="A2783" s="92">
        <v>854352022495</v>
      </c>
    </row>
    <row r="2784" spans="1:1" ht="18.75">
      <c r="A2784" s="92">
        <v>854352023105</v>
      </c>
    </row>
    <row r="2785" spans="1:1" ht="18.75">
      <c r="A2785" s="92">
        <v>854352023337</v>
      </c>
    </row>
    <row r="2786" spans="1:1" ht="18.75">
      <c r="A2786" s="92">
        <v>854352023980</v>
      </c>
    </row>
    <row r="2787" spans="1:1" ht="18.75">
      <c r="A2787" s="92">
        <v>854352023998</v>
      </c>
    </row>
    <row r="2788" spans="1:1" ht="18.75">
      <c r="A2788" s="92">
        <v>854352024632</v>
      </c>
    </row>
    <row r="2789" spans="1:1" ht="18.75">
      <c r="A2789" s="92">
        <v>854352026140</v>
      </c>
    </row>
    <row r="2790" spans="1:1" ht="18.75">
      <c r="A2790" s="92">
        <v>854352026157</v>
      </c>
    </row>
    <row r="2791" spans="1:1" ht="18.75">
      <c r="A2791" s="92">
        <v>854352028617</v>
      </c>
    </row>
    <row r="2792" spans="1:1" ht="18.75">
      <c r="A2792" s="92">
        <v>854353002322</v>
      </c>
    </row>
    <row r="2793" spans="1:1" ht="18.75">
      <c r="A2793" s="92">
        <v>854353002694</v>
      </c>
    </row>
    <row r="2794" spans="1:1" ht="18.75">
      <c r="A2794" s="92">
        <v>854353002710</v>
      </c>
    </row>
    <row r="2795" spans="1:1" ht="18.75">
      <c r="A2795" s="92">
        <v>854353005499</v>
      </c>
    </row>
    <row r="2796" spans="1:1" ht="18.75">
      <c r="A2796" s="92">
        <v>854353007222</v>
      </c>
    </row>
    <row r="2797" spans="1:1" ht="18.75">
      <c r="A2797" s="92">
        <v>854353007628</v>
      </c>
    </row>
    <row r="2798" spans="1:1" ht="18.75">
      <c r="A2798" s="92">
        <v>854353008600</v>
      </c>
    </row>
    <row r="2799" spans="1:1" ht="18.75">
      <c r="A2799" s="92">
        <v>854353009616</v>
      </c>
    </row>
    <row r="2800" spans="1:1" ht="18.75">
      <c r="A2800" s="92">
        <v>854353009988</v>
      </c>
    </row>
    <row r="2801" spans="1:1" ht="18.75">
      <c r="A2801" s="92">
        <v>854353010887</v>
      </c>
    </row>
    <row r="2802" spans="1:1" ht="18.75">
      <c r="A2802" s="92">
        <v>854353011125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084"/>
  <sheetViews>
    <sheetView tabSelected="1" zoomScaleNormal="100" workbookViewId="0">
      <pane ySplit="1" topLeftCell="A18070" activePane="bottomLeft" state="frozen"/>
      <selection pane="bottomLeft" activeCell="L18094" sqref="L18094"/>
    </sheetView>
  </sheetViews>
  <sheetFormatPr defaultColWidth="9" defaultRowHeight="18.95" customHeight="1"/>
  <cols>
    <col min="1" max="1" width="22.85546875" style="25" customWidth="1"/>
    <col min="2" max="2" width="36.42578125" style="26" customWidth="1"/>
    <col min="3" max="3" width="14.5703125" style="28" customWidth="1"/>
    <col min="4" max="4" width="19.28515625" style="28" customWidth="1"/>
    <col min="5" max="5" width="10.28515625" style="33" customWidth="1"/>
    <col min="6" max="6" width="8.85546875" style="33" customWidth="1"/>
    <col min="7" max="7" width="9.42578125" style="33" customWidth="1"/>
    <col min="8" max="8" width="10.7109375" style="26" customWidth="1"/>
    <col min="9" max="9" width="11.42578125" style="35" customWidth="1"/>
    <col min="10" max="10" width="11.42578125" style="26" customWidth="1"/>
    <col min="11" max="11" width="11.42578125" style="18" customWidth="1"/>
    <col min="12" max="12" width="9.42578125" style="33" customWidth="1"/>
    <col min="13" max="13" width="9.28515625" style="33" customWidth="1"/>
    <col min="14" max="14" width="10.140625" style="33" customWidth="1"/>
    <col min="15" max="15" width="14" style="85" customWidth="1"/>
    <col min="16" max="16" width="11.5703125" style="32" customWidth="1"/>
    <col min="17" max="17" width="12.42578125" style="32" customWidth="1"/>
    <col min="18" max="22" width="9" style="32"/>
    <col min="23" max="23" width="17.7109375" style="93" bestFit="1" customWidth="1"/>
    <col min="24" max="16384" width="9" style="32"/>
  </cols>
  <sheetData>
    <row r="1" spans="1:23" ht="34.5" customHeight="1">
      <c r="A1" s="29" t="s">
        <v>0</v>
      </c>
      <c r="B1" s="30" t="s">
        <v>1</v>
      </c>
      <c r="C1" s="30" t="s">
        <v>2</v>
      </c>
      <c r="D1" s="30" t="s">
        <v>9138</v>
      </c>
      <c r="E1" s="30" t="s">
        <v>3</v>
      </c>
      <c r="F1" s="30" t="s">
        <v>4</v>
      </c>
      <c r="G1" s="30" t="s">
        <v>5</v>
      </c>
      <c r="H1" s="30" t="s">
        <v>8140</v>
      </c>
      <c r="I1" s="17" t="s">
        <v>8142</v>
      </c>
      <c r="J1" s="30" t="s">
        <v>8141</v>
      </c>
      <c r="K1" s="17" t="s">
        <v>9088</v>
      </c>
      <c r="L1" s="31" t="s">
        <v>3</v>
      </c>
      <c r="M1" s="31" t="s">
        <v>4</v>
      </c>
      <c r="N1" s="31" t="s">
        <v>5</v>
      </c>
      <c r="O1" s="84" t="s">
        <v>13677</v>
      </c>
      <c r="P1" s="78" t="s">
        <v>13672</v>
      </c>
      <c r="Q1" s="78" t="s">
        <v>8142</v>
      </c>
      <c r="R1" s="80" t="s">
        <v>13674</v>
      </c>
      <c r="S1" s="32" t="s">
        <v>13676</v>
      </c>
      <c r="T1" s="32" t="s">
        <v>13676</v>
      </c>
      <c r="U1" s="32" t="s">
        <v>13676</v>
      </c>
      <c r="V1" s="32" t="s">
        <v>13676</v>
      </c>
    </row>
    <row r="2" spans="1:23" ht="32.25" customHeight="1">
      <c r="A2" s="25">
        <v>801148042873</v>
      </c>
      <c r="B2" s="26" t="s">
        <v>6</v>
      </c>
      <c r="C2" s="28" t="s">
        <v>7911</v>
      </c>
      <c r="D2" s="28" t="s">
        <v>10026</v>
      </c>
      <c r="E2" s="33">
        <v>1</v>
      </c>
      <c r="F2" s="33">
        <v>1</v>
      </c>
      <c r="G2" s="33">
        <v>1</v>
      </c>
      <c r="I2" s="34"/>
      <c r="K2" s="35"/>
      <c r="L2" s="33">
        <v>1</v>
      </c>
      <c r="M2" s="33">
        <v>1</v>
      </c>
      <c r="N2" s="33">
        <v>1</v>
      </c>
      <c r="P2" s="32" t="e">
        <f>VLOOKUP(A2,ยืมแฟ้ม!A:B,2,)</f>
        <v>#N/A</v>
      </c>
      <c r="Q2" s="32" t="e">
        <f>VLOOKUP(A2,ยืมแฟ้ม!A:C,3,)</f>
        <v>#N/A</v>
      </c>
      <c r="R2" s="32" t="e">
        <f>VLOOKUP(A2,ยืมแฟ้ม!A:D,4,)</f>
        <v>#N/A</v>
      </c>
      <c r="W2" s="93" t="e">
        <f>VLOOKUP(A2,Sheet3!A:A,1,0)</f>
        <v>#N/A</v>
      </c>
    </row>
    <row r="3" spans="1:23" ht="27.75" customHeight="1">
      <c r="A3" s="25">
        <v>801149016264</v>
      </c>
      <c r="B3" s="26" t="s">
        <v>7</v>
      </c>
      <c r="C3" s="28" t="s">
        <v>7911</v>
      </c>
      <c r="D3" s="28" t="s">
        <v>10026</v>
      </c>
      <c r="E3" s="33">
        <v>1</v>
      </c>
      <c r="F3" s="33">
        <v>1</v>
      </c>
      <c r="G3" s="33">
        <v>2</v>
      </c>
      <c r="I3" s="34"/>
      <c r="K3" s="35"/>
      <c r="L3" s="33">
        <v>1</v>
      </c>
      <c r="M3" s="33">
        <v>1</v>
      </c>
      <c r="N3" s="33">
        <v>2</v>
      </c>
      <c r="P3" s="32" t="e">
        <f>VLOOKUP(A3,ยืมแฟ้ม!A:B,2,)</f>
        <v>#N/A</v>
      </c>
      <c r="Q3" s="32" t="e">
        <f>VLOOKUP(A3,ยืมแฟ้ม!A:C,3,)</f>
        <v>#N/A</v>
      </c>
      <c r="R3" s="32" t="e">
        <f>VLOOKUP(A3,ยืมแฟ้ม!A:D,4,)</f>
        <v>#N/A</v>
      </c>
      <c r="W3" s="93" t="e">
        <f>VLOOKUP(A3,Sheet3!A:A,1,0)</f>
        <v>#N/A</v>
      </c>
    </row>
    <row r="4" spans="1:23" ht="18.95" customHeight="1">
      <c r="I4" s="34"/>
      <c r="K4" s="35"/>
      <c r="L4" s="33">
        <v>1</v>
      </c>
      <c r="M4" s="33">
        <v>1</v>
      </c>
      <c r="N4" s="33">
        <v>3</v>
      </c>
      <c r="P4" s="32" t="e">
        <f>VLOOKUP(A4,ยืมแฟ้ม!A:B,2,)</f>
        <v>#N/A</v>
      </c>
      <c r="Q4" s="32" t="e">
        <f>VLOOKUP(A4,ยืมแฟ้ม!A:C,3,)</f>
        <v>#N/A</v>
      </c>
      <c r="R4" s="32" t="e">
        <f>VLOOKUP(A4,ยืมแฟ้ม!A:D,4,)</f>
        <v>#N/A</v>
      </c>
      <c r="W4" s="93" t="e">
        <f>VLOOKUP(A4,Sheet3!A:A,1,0)</f>
        <v>#N/A</v>
      </c>
    </row>
    <row r="5" spans="1:23" ht="21.75" customHeight="1">
      <c r="I5" s="34"/>
      <c r="K5" s="35"/>
      <c r="L5" s="33">
        <v>1</v>
      </c>
      <c r="M5" s="33">
        <v>1</v>
      </c>
      <c r="N5" s="33">
        <v>4</v>
      </c>
      <c r="P5" s="32" t="e">
        <f>VLOOKUP(A5,ยืมแฟ้ม!A:B,2,)</f>
        <v>#N/A</v>
      </c>
      <c r="Q5" s="32" t="e">
        <f>VLOOKUP(A5,ยืมแฟ้ม!A:C,3,)</f>
        <v>#N/A</v>
      </c>
      <c r="R5" s="32" t="e">
        <f>VLOOKUP(A5,ยืมแฟ้ม!A:D,4,)</f>
        <v>#N/A</v>
      </c>
      <c r="W5" s="93" t="e">
        <f>VLOOKUP(A5,Sheet3!A:A,1,0)</f>
        <v>#N/A</v>
      </c>
    </row>
    <row r="6" spans="1:23" ht="18.95" customHeight="1">
      <c r="A6" s="25">
        <v>800103205418</v>
      </c>
      <c r="B6" s="26" t="s">
        <v>7873</v>
      </c>
      <c r="C6" s="28" t="s">
        <v>4049</v>
      </c>
      <c r="D6" s="28" t="s">
        <v>7816</v>
      </c>
      <c r="E6" s="33">
        <v>1</v>
      </c>
      <c r="F6" s="33">
        <v>1</v>
      </c>
      <c r="G6" s="33">
        <v>5</v>
      </c>
      <c r="I6" s="34"/>
      <c r="K6" s="35"/>
      <c r="L6" s="33">
        <v>1</v>
      </c>
      <c r="M6" s="33">
        <v>1</v>
      </c>
      <c r="N6" s="33">
        <v>5</v>
      </c>
      <c r="P6" s="32" t="e">
        <f>VLOOKUP(A6,ยืมแฟ้ม!A:B,2,)</f>
        <v>#N/A</v>
      </c>
      <c r="Q6" s="32" t="e">
        <f>VLOOKUP(A6,ยืมแฟ้ม!A:C,3,)</f>
        <v>#N/A</v>
      </c>
      <c r="R6" s="32" t="e">
        <f>VLOOKUP(A6,ยืมแฟ้ม!A:D,4,)</f>
        <v>#N/A</v>
      </c>
      <c r="W6" s="93" t="e">
        <f>VLOOKUP(A6,Sheet3!A:A,1,0)</f>
        <v>#N/A</v>
      </c>
    </row>
    <row r="7" spans="1:23" ht="18.95" customHeight="1">
      <c r="A7" s="25">
        <v>800022274107</v>
      </c>
      <c r="B7" s="26" t="s">
        <v>10</v>
      </c>
      <c r="C7" s="28" t="s">
        <v>7911</v>
      </c>
      <c r="D7" s="28" t="s">
        <v>7912</v>
      </c>
      <c r="E7" s="33">
        <v>1</v>
      </c>
      <c r="F7" s="33">
        <v>1</v>
      </c>
      <c r="G7" s="33">
        <v>6</v>
      </c>
      <c r="I7" s="34"/>
      <c r="K7" s="35"/>
      <c r="L7" s="33">
        <v>1</v>
      </c>
      <c r="M7" s="33">
        <v>1</v>
      </c>
      <c r="N7" s="33">
        <v>6</v>
      </c>
      <c r="P7" s="32" t="e">
        <f>VLOOKUP(A7,ยืมแฟ้ม!A:B,2,)</f>
        <v>#N/A</v>
      </c>
      <c r="Q7" s="32" t="e">
        <f>VLOOKUP(A7,ยืมแฟ้ม!A:C,3,)</f>
        <v>#N/A</v>
      </c>
      <c r="R7" s="32" t="e">
        <f>VLOOKUP(A7,ยืมแฟ้ม!A:D,4,)</f>
        <v>#N/A</v>
      </c>
      <c r="W7" s="93" t="e">
        <f>VLOOKUP(A7,Sheet3!A:A,1,0)</f>
        <v>#N/A</v>
      </c>
    </row>
    <row r="8" spans="1:23" ht="18.95" customHeight="1">
      <c r="A8" s="25">
        <v>800086025411</v>
      </c>
      <c r="B8" s="26" t="s">
        <v>9239</v>
      </c>
      <c r="C8" s="28" t="s">
        <v>3537</v>
      </c>
      <c r="D8" s="28" t="s">
        <v>7915</v>
      </c>
      <c r="E8" s="33">
        <v>1</v>
      </c>
      <c r="F8" s="33">
        <v>1</v>
      </c>
      <c r="G8" s="33">
        <v>7</v>
      </c>
      <c r="I8" s="34"/>
      <c r="L8" s="33">
        <v>1</v>
      </c>
      <c r="M8" s="33">
        <v>1</v>
      </c>
      <c r="N8" s="33">
        <v>7</v>
      </c>
      <c r="P8" s="32" t="e">
        <f>VLOOKUP(A8,ยืมแฟ้ม!A:B,2,)</f>
        <v>#N/A</v>
      </c>
      <c r="Q8" s="32" t="e">
        <f>VLOOKUP(A8,ยืมแฟ้ม!A:C,3,)</f>
        <v>#N/A</v>
      </c>
      <c r="R8" s="32" t="e">
        <f>VLOOKUP(A8,ยืมแฟ้ม!A:D,4,)</f>
        <v>#N/A</v>
      </c>
      <c r="W8" s="93" t="e">
        <f>VLOOKUP(A8,Sheet3!A:A,1,0)</f>
        <v>#N/A</v>
      </c>
    </row>
    <row r="9" spans="1:23" ht="18.95" customHeight="1">
      <c r="A9" s="25">
        <v>800101773748</v>
      </c>
      <c r="B9" s="26" t="s">
        <v>11514</v>
      </c>
      <c r="C9" s="28" t="s">
        <v>8055</v>
      </c>
      <c r="D9" s="28" t="s">
        <v>7816</v>
      </c>
      <c r="E9" s="33">
        <v>1</v>
      </c>
      <c r="F9" s="33">
        <v>1</v>
      </c>
      <c r="G9" s="33">
        <v>8</v>
      </c>
      <c r="I9" s="34"/>
      <c r="K9" s="35"/>
      <c r="L9" s="33">
        <v>1</v>
      </c>
      <c r="M9" s="33">
        <v>1</v>
      </c>
      <c r="N9" s="33">
        <v>8</v>
      </c>
      <c r="P9" s="32" t="e">
        <f>VLOOKUP(A9,ยืมแฟ้ม!A:B,2,)</f>
        <v>#N/A</v>
      </c>
      <c r="Q9" s="32" t="e">
        <f>VLOOKUP(A9,ยืมแฟ้ม!A:C,3,)</f>
        <v>#N/A</v>
      </c>
      <c r="R9" s="32" t="e">
        <f>VLOOKUP(A9,ยืมแฟ้ม!A:D,4,)</f>
        <v>#N/A</v>
      </c>
      <c r="W9" s="93" t="e">
        <f>VLOOKUP(A9,Sheet3!A:A,1,0)</f>
        <v>#N/A</v>
      </c>
    </row>
    <row r="10" spans="1:23" ht="18.95" customHeight="1">
      <c r="A10" s="25">
        <v>2085348</v>
      </c>
      <c r="B10" s="26" t="s">
        <v>13865</v>
      </c>
      <c r="C10" s="28" t="s">
        <v>4049</v>
      </c>
      <c r="D10" s="28" t="s">
        <v>13867</v>
      </c>
      <c r="E10" s="33">
        <v>1</v>
      </c>
      <c r="F10" s="33">
        <v>1</v>
      </c>
      <c r="G10" s="33">
        <v>9</v>
      </c>
      <c r="I10" s="34"/>
      <c r="K10" s="35"/>
      <c r="L10" s="33">
        <v>1</v>
      </c>
      <c r="M10" s="33">
        <v>1</v>
      </c>
      <c r="N10" s="33">
        <v>9</v>
      </c>
      <c r="P10" s="32" t="e">
        <f>VLOOKUP(A10,ยืมแฟ้ม!A:B,2,)</f>
        <v>#N/A</v>
      </c>
      <c r="Q10" s="32" t="e">
        <f>VLOOKUP(A10,ยืมแฟ้ม!A:C,3,)</f>
        <v>#N/A</v>
      </c>
      <c r="R10" s="32" t="e">
        <f>VLOOKUP(A10,ยืมแฟ้ม!A:D,4,)</f>
        <v>#N/A</v>
      </c>
      <c r="W10" s="93" t="e">
        <f>VLOOKUP(A10,Sheet3!A:A,1,0)</f>
        <v>#N/A</v>
      </c>
    </row>
    <row r="11" spans="1:23" ht="18.95" customHeight="1">
      <c r="A11" s="25">
        <v>800047673481</v>
      </c>
      <c r="B11" s="26" t="s">
        <v>11</v>
      </c>
      <c r="C11" s="28" t="s">
        <v>4049</v>
      </c>
      <c r="D11" s="28" t="s">
        <v>7824</v>
      </c>
      <c r="E11" s="33">
        <v>1</v>
      </c>
      <c r="F11" s="33">
        <v>1</v>
      </c>
      <c r="G11" s="33">
        <v>10</v>
      </c>
      <c r="I11" s="34"/>
      <c r="K11" s="35"/>
      <c r="L11" s="33">
        <v>1</v>
      </c>
      <c r="M11" s="33">
        <v>1</v>
      </c>
      <c r="N11" s="33">
        <v>10</v>
      </c>
      <c r="P11" s="32" t="e">
        <f>VLOOKUP(A11,ยืมแฟ้ม!A:B,2,)</f>
        <v>#N/A</v>
      </c>
      <c r="Q11" s="32" t="e">
        <f>VLOOKUP(A11,ยืมแฟ้ม!A:C,3,)</f>
        <v>#N/A</v>
      </c>
      <c r="R11" s="32" t="e">
        <f>VLOOKUP(A11,ยืมแฟ้ม!A:D,4,)</f>
        <v>#N/A</v>
      </c>
      <c r="W11" s="93" t="e">
        <f>VLOOKUP(A11,Sheet3!A:A,1,0)</f>
        <v>#N/A</v>
      </c>
    </row>
    <row r="12" spans="1:23" ht="18.95" customHeight="1">
      <c r="A12" s="25">
        <v>800018940588</v>
      </c>
      <c r="B12" s="26" t="s">
        <v>12</v>
      </c>
      <c r="C12" s="28" t="s">
        <v>9085</v>
      </c>
      <c r="D12" s="28" t="s">
        <v>7912</v>
      </c>
      <c r="E12" s="33">
        <v>1</v>
      </c>
      <c r="F12" s="33">
        <v>1</v>
      </c>
      <c r="G12" s="33">
        <v>11</v>
      </c>
      <c r="I12" s="34"/>
      <c r="K12" s="35"/>
      <c r="L12" s="33">
        <v>1</v>
      </c>
      <c r="M12" s="33">
        <v>1</v>
      </c>
      <c r="N12" s="33">
        <v>11</v>
      </c>
      <c r="P12" s="32" t="e">
        <f>VLOOKUP(A12,ยืมแฟ้ม!A:B,2,)</f>
        <v>#N/A</v>
      </c>
      <c r="Q12" s="32" t="e">
        <f>VLOOKUP(A12,ยืมแฟ้ม!A:C,3,)</f>
        <v>#N/A</v>
      </c>
      <c r="R12" s="32" t="e">
        <f>VLOOKUP(A12,ยืมแฟ้ม!A:D,4,)</f>
        <v>#N/A</v>
      </c>
      <c r="W12" s="93" t="e">
        <f>VLOOKUP(A12,Sheet3!A:A,1,0)</f>
        <v>#N/A</v>
      </c>
    </row>
    <row r="13" spans="1:23" ht="18.95" customHeight="1">
      <c r="I13" s="34"/>
      <c r="K13" s="35"/>
      <c r="L13" s="33">
        <v>1</v>
      </c>
      <c r="M13" s="33">
        <v>1</v>
      </c>
      <c r="N13" s="33">
        <v>12</v>
      </c>
      <c r="P13" s="32" t="e">
        <f>VLOOKUP(A13,ยืมแฟ้ม!A:B,2,)</f>
        <v>#N/A</v>
      </c>
      <c r="Q13" s="32" t="e">
        <f>VLOOKUP(A13,ยืมแฟ้ม!A:C,3,)</f>
        <v>#N/A</v>
      </c>
      <c r="R13" s="32" t="e">
        <f>VLOOKUP(A13,ยืมแฟ้ม!A:D,4,)</f>
        <v>#N/A</v>
      </c>
      <c r="W13" s="93" t="e">
        <f>VLOOKUP(A13,Sheet3!A:A,1,0)</f>
        <v>#N/A</v>
      </c>
    </row>
    <row r="14" spans="1:23" ht="18.95" customHeight="1">
      <c r="A14" s="25">
        <v>800099612098</v>
      </c>
      <c r="B14" s="26" t="s">
        <v>10614</v>
      </c>
      <c r="C14" s="28" t="s">
        <v>4049</v>
      </c>
      <c r="D14" s="28" t="s">
        <v>7824</v>
      </c>
      <c r="E14" s="33">
        <v>1</v>
      </c>
      <c r="F14" s="33">
        <v>1</v>
      </c>
      <c r="G14" s="33">
        <v>13</v>
      </c>
      <c r="I14" s="34"/>
      <c r="K14" s="35"/>
      <c r="L14" s="33">
        <v>1</v>
      </c>
      <c r="M14" s="33">
        <v>1</v>
      </c>
      <c r="N14" s="33">
        <v>13</v>
      </c>
      <c r="P14" s="32" t="e">
        <f>VLOOKUP(A14,ยืมแฟ้ม!A:B,2,)</f>
        <v>#N/A</v>
      </c>
      <c r="Q14" s="32" t="e">
        <f>VLOOKUP(A14,ยืมแฟ้ม!A:C,3,)</f>
        <v>#N/A</v>
      </c>
      <c r="R14" s="32" t="e">
        <f>VLOOKUP(A14,ยืมแฟ้ม!A:D,4,)</f>
        <v>#N/A</v>
      </c>
      <c r="W14" s="93" t="e">
        <f>VLOOKUP(A14,Sheet3!A:A,1,0)</f>
        <v>#N/A</v>
      </c>
    </row>
    <row r="15" spans="1:23" ht="18.95" customHeight="1">
      <c r="A15" s="25">
        <v>800038146166</v>
      </c>
      <c r="B15" s="26" t="s">
        <v>13</v>
      </c>
      <c r="C15" s="28" t="s">
        <v>8055</v>
      </c>
      <c r="D15" s="28" t="s">
        <v>1465</v>
      </c>
      <c r="E15" s="33">
        <v>1</v>
      </c>
      <c r="F15" s="33">
        <v>1</v>
      </c>
      <c r="G15" s="33">
        <v>14</v>
      </c>
      <c r="I15" s="34"/>
      <c r="K15" s="35"/>
      <c r="L15" s="33">
        <v>1</v>
      </c>
      <c r="M15" s="33">
        <v>1</v>
      </c>
      <c r="N15" s="33">
        <v>14</v>
      </c>
      <c r="P15" s="32" t="e">
        <f>VLOOKUP(A15,ยืมแฟ้ม!A:B,2,)</f>
        <v>#N/A</v>
      </c>
      <c r="Q15" s="32" t="e">
        <f>VLOOKUP(A15,ยืมแฟ้ม!A:C,3,)</f>
        <v>#N/A</v>
      </c>
      <c r="R15" s="32" t="e">
        <f>VLOOKUP(A15,ยืมแฟ้ม!A:D,4,)</f>
        <v>#N/A</v>
      </c>
      <c r="W15" s="93" t="e">
        <f>VLOOKUP(A15,Sheet3!A:A,1,0)</f>
        <v>#N/A</v>
      </c>
    </row>
    <row r="16" spans="1:23" ht="18.95" customHeight="1">
      <c r="A16" s="25">
        <v>800010532953</v>
      </c>
      <c r="B16" s="26" t="s">
        <v>14</v>
      </c>
      <c r="C16" s="28" t="s">
        <v>8055</v>
      </c>
      <c r="D16" s="28" t="s">
        <v>7827</v>
      </c>
      <c r="E16" s="33">
        <v>1</v>
      </c>
      <c r="F16" s="33">
        <v>1</v>
      </c>
      <c r="G16" s="33">
        <v>15</v>
      </c>
      <c r="I16" s="34"/>
      <c r="K16" s="35"/>
      <c r="L16" s="33">
        <v>1</v>
      </c>
      <c r="M16" s="33">
        <v>1</v>
      </c>
      <c r="N16" s="33">
        <v>15</v>
      </c>
      <c r="P16" s="32" t="e">
        <f>VLOOKUP(A16,ยืมแฟ้ม!A:B,2,)</f>
        <v>#N/A</v>
      </c>
      <c r="Q16" s="32" t="e">
        <f>VLOOKUP(A16,ยืมแฟ้ม!A:C,3,)</f>
        <v>#N/A</v>
      </c>
      <c r="R16" s="32" t="e">
        <f>VLOOKUP(A16,ยืมแฟ้ม!A:D,4,)</f>
        <v>#N/A</v>
      </c>
      <c r="W16" s="93" t="e">
        <f>VLOOKUP(A16,Sheet3!A:A,1,0)</f>
        <v>#N/A</v>
      </c>
    </row>
    <row r="17" spans="1:23" ht="18.95" customHeight="1">
      <c r="I17" s="34"/>
      <c r="K17" s="35"/>
      <c r="L17" s="33">
        <v>1</v>
      </c>
      <c r="M17" s="33">
        <v>1</v>
      </c>
      <c r="N17" s="33">
        <v>16</v>
      </c>
      <c r="P17" s="32" t="e">
        <f>VLOOKUP(A17,ยืมแฟ้ม!A:B,2,)</f>
        <v>#N/A</v>
      </c>
      <c r="Q17" s="32" t="e">
        <f>VLOOKUP(A17,ยืมแฟ้ม!A:C,3,)</f>
        <v>#N/A</v>
      </c>
      <c r="R17" s="32" t="e">
        <f>VLOOKUP(A17,ยืมแฟ้ม!A:D,4,)</f>
        <v>#N/A</v>
      </c>
      <c r="W17" s="93" t="e">
        <f>VLOOKUP(A17,Sheet3!A:A,1,0)</f>
        <v>#N/A</v>
      </c>
    </row>
    <row r="18" spans="1:23" ht="18.95" customHeight="1">
      <c r="A18" s="25">
        <v>847652019609</v>
      </c>
      <c r="B18" s="26" t="s">
        <v>15</v>
      </c>
      <c r="C18" s="28" t="s">
        <v>8055</v>
      </c>
      <c r="D18" s="28" t="s">
        <v>7827</v>
      </c>
      <c r="E18" s="33">
        <v>1</v>
      </c>
      <c r="F18" s="33">
        <v>1</v>
      </c>
      <c r="G18" s="33">
        <v>17</v>
      </c>
      <c r="I18" s="34"/>
      <c r="K18" s="35"/>
      <c r="L18" s="33">
        <v>1</v>
      </c>
      <c r="M18" s="33">
        <v>1</v>
      </c>
      <c r="N18" s="33">
        <v>17</v>
      </c>
      <c r="P18" s="32" t="e">
        <f>VLOOKUP(A18,ยืมแฟ้ม!A:B,2,)</f>
        <v>#N/A</v>
      </c>
      <c r="Q18" s="32" t="e">
        <f>VLOOKUP(A18,ยืมแฟ้ม!A:C,3,)</f>
        <v>#N/A</v>
      </c>
      <c r="R18" s="32" t="e">
        <f>VLOOKUP(A18,ยืมแฟ้ม!A:D,4,)</f>
        <v>#N/A</v>
      </c>
      <c r="W18" s="93" t="e">
        <f>VLOOKUP(A18,Sheet3!A:A,1,0)</f>
        <v>#N/A</v>
      </c>
    </row>
    <row r="19" spans="1:23" ht="18.95" customHeight="1">
      <c r="A19" s="25">
        <v>800029213199</v>
      </c>
      <c r="B19" s="26" t="s">
        <v>16</v>
      </c>
      <c r="C19" s="28" t="s">
        <v>4049</v>
      </c>
      <c r="D19" s="28" t="s">
        <v>7816</v>
      </c>
      <c r="E19" s="33">
        <v>1</v>
      </c>
      <c r="F19" s="33">
        <v>1</v>
      </c>
      <c r="G19" s="33">
        <v>18</v>
      </c>
      <c r="I19" s="34"/>
      <c r="K19" s="35"/>
      <c r="L19" s="33">
        <v>1</v>
      </c>
      <c r="M19" s="33">
        <v>1</v>
      </c>
      <c r="N19" s="33">
        <v>18</v>
      </c>
      <c r="P19" s="32" t="e">
        <f>VLOOKUP(A19,ยืมแฟ้ม!A:B,2,)</f>
        <v>#N/A</v>
      </c>
      <c r="Q19" s="32" t="e">
        <f>VLOOKUP(A19,ยืมแฟ้ม!A:C,3,)</f>
        <v>#N/A</v>
      </c>
      <c r="R19" s="32" t="e">
        <f>VLOOKUP(A19,ยืมแฟ้ม!A:D,4,)</f>
        <v>#N/A</v>
      </c>
      <c r="W19" s="93" t="e">
        <f>VLOOKUP(A19,Sheet3!A:A,1,0)</f>
        <v>#N/A</v>
      </c>
    </row>
    <row r="20" spans="1:23" ht="18.95" customHeight="1">
      <c r="A20" s="25">
        <v>634816</v>
      </c>
      <c r="B20" s="36" t="s">
        <v>10552</v>
      </c>
      <c r="C20" s="28" t="s">
        <v>8077</v>
      </c>
      <c r="D20" s="26" t="s">
        <v>7483</v>
      </c>
      <c r="E20" s="33">
        <v>1</v>
      </c>
      <c r="F20" s="33">
        <v>1</v>
      </c>
      <c r="G20" s="33">
        <v>19</v>
      </c>
      <c r="I20" s="34"/>
      <c r="K20" s="35"/>
      <c r="L20" s="33">
        <v>1</v>
      </c>
      <c r="M20" s="33">
        <v>1</v>
      </c>
      <c r="N20" s="33">
        <v>19</v>
      </c>
      <c r="P20" s="32" t="e">
        <f>VLOOKUP(A20,ยืมแฟ้ม!A:B,2,)</f>
        <v>#N/A</v>
      </c>
      <c r="Q20" s="32" t="e">
        <f>VLOOKUP(A20,ยืมแฟ้ม!A:C,3,)</f>
        <v>#N/A</v>
      </c>
      <c r="R20" s="32" t="e">
        <f>VLOOKUP(A20,ยืมแฟ้ม!A:D,4,)</f>
        <v>#N/A</v>
      </c>
      <c r="W20" s="93" t="e">
        <f>VLOOKUP(A20,Sheet3!A:A,1,0)</f>
        <v>#N/A</v>
      </c>
    </row>
    <row r="21" spans="1:23" ht="18.95" customHeight="1">
      <c r="A21" s="25">
        <v>800022618006</v>
      </c>
      <c r="B21" s="26" t="s">
        <v>17</v>
      </c>
      <c r="C21" s="28" t="s">
        <v>7911</v>
      </c>
      <c r="D21" s="28" t="s">
        <v>7816</v>
      </c>
      <c r="E21" s="33">
        <v>1</v>
      </c>
      <c r="F21" s="33">
        <v>1</v>
      </c>
      <c r="G21" s="33">
        <v>20</v>
      </c>
      <c r="I21" s="34"/>
      <c r="K21" s="35"/>
      <c r="L21" s="33">
        <v>1</v>
      </c>
      <c r="M21" s="33">
        <v>1</v>
      </c>
      <c r="N21" s="33">
        <v>20</v>
      </c>
      <c r="P21" s="32" t="e">
        <f>VLOOKUP(A21,ยืมแฟ้ม!A:B,2,)</f>
        <v>#N/A</v>
      </c>
      <c r="Q21" s="32" t="e">
        <f>VLOOKUP(A21,ยืมแฟ้ม!A:C,3,)</f>
        <v>#N/A</v>
      </c>
      <c r="R21" s="32" t="e">
        <f>VLOOKUP(A21,ยืมแฟ้ม!A:D,4,)</f>
        <v>#N/A</v>
      </c>
      <c r="W21" s="93" t="e">
        <f>VLOOKUP(A21,Sheet3!A:A,1,0)</f>
        <v>#N/A</v>
      </c>
    </row>
    <row r="22" spans="1:23" ht="18.95" customHeight="1">
      <c r="A22" s="25">
        <v>800086203851</v>
      </c>
      <c r="B22" s="26" t="s">
        <v>9240</v>
      </c>
      <c r="C22" s="28" t="s">
        <v>3537</v>
      </c>
      <c r="D22" s="28" t="s">
        <v>7915</v>
      </c>
      <c r="E22" s="33">
        <v>1</v>
      </c>
      <c r="F22" s="33">
        <v>1</v>
      </c>
      <c r="G22" s="33">
        <v>21</v>
      </c>
      <c r="I22" s="34"/>
      <c r="L22" s="33">
        <v>1</v>
      </c>
      <c r="M22" s="33">
        <v>1</v>
      </c>
      <c r="N22" s="33">
        <v>21</v>
      </c>
      <c r="P22" s="32" t="e">
        <f>VLOOKUP(A22,ยืมแฟ้ม!A:B,2,)</f>
        <v>#N/A</v>
      </c>
      <c r="Q22" s="32" t="e">
        <f>VLOOKUP(A22,ยืมแฟ้ม!A:C,3,)</f>
        <v>#N/A</v>
      </c>
      <c r="R22" s="32" t="e">
        <f>VLOOKUP(A22,ยืมแฟ้ม!A:D,4,)</f>
        <v>#N/A</v>
      </c>
      <c r="W22" s="93" t="e">
        <f>VLOOKUP(A22,Sheet3!A:A,1,0)</f>
        <v>#N/A</v>
      </c>
    </row>
    <row r="23" spans="1:23" ht="18.95" customHeight="1">
      <c r="A23" s="25">
        <v>800064546602</v>
      </c>
      <c r="B23" s="26" t="s">
        <v>18</v>
      </c>
      <c r="C23" s="28" t="s">
        <v>8055</v>
      </c>
      <c r="D23" s="28" t="s">
        <v>10026</v>
      </c>
      <c r="E23" s="33">
        <v>1</v>
      </c>
      <c r="F23" s="33">
        <v>1</v>
      </c>
      <c r="G23" s="33">
        <v>22</v>
      </c>
      <c r="I23" s="34"/>
      <c r="K23" s="35"/>
      <c r="L23" s="33">
        <v>1</v>
      </c>
      <c r="M23" s="33">
        <v>1</v>
      </c>
      <c r="N23" s="33">
        <v>22</v>
      </c>
      <c r="P23" s="32" t="e">
        <f>VLOOKUP(A23,ยืมแฟ้ม!A:B,2,)</f>
        <v>#N/A</v>
      </c>
      <c r="Q23" s="32" t="e">
        <f>VLOOKUP(A23,ยืมแฟ้ม!A:C,3,)</f>
        <v>#N/A</v>
      </c>
      <c r="R23" s="32" t="e">
        <f>VLOOKUP(A23,ยืมแฟ้ม!A:D,4,)</f>
        <v>#N/A</v>
      </c>
      <c r="W23" s="93" t="e">
        <f>VLOOKUP(A23,Sheet3!A:A,1,0)</f>
        <v>#N/A</v>
      </c>
    </row>
    <row r="24" spans="1:23" ht="18.95" customHeight="1">
      <c r="I24" s="34"/>
      <c r="K24" s="35"/>
      <c r="L24" s="33">
        <v>1</v>
      </c>
      <c r="M24" s="33">
        <v>1</v>
      </c>
      <c r="N24" s="33">
        <v>23</v>
      </c>
      <c r="P24" s="32" t="e">
        <f>VLOOKUP(A24,ยืมแฟ้ม!A:B,2,)</f>
        <v>#N/A</v>
      </c>
      <c r="Q24" s="32" t="e">
        <f>VLOOKUP(A24,ยืมแฟ้ม!A:C,3,)</f>
        <v>#N/A</v>
      </c>
      <c r="R24" s="32" t="e">
        <f>VLOOKUP(A24,ยืมแฟ้ม!A:D,4,)</f>
        <v>#N/A</v>
      </c>
      <c r="W24" s="93" t="e">
        <f>VLOOKUP(A24,Sheet3!A:A,1,0)</f>
        <v>#N/A</v>
      </c>
    </row>
    <row r="25" spans="1:23" ht="18.95" customHeight="1">
      <c r="A25" s="25">
        <v>800142800609</v>
      </c>
      <c r="B25" s="26" t="s">
        <v>12451</v>
      </c>
      <c r="C25" s="28" t="s">
        <v>7911</v>
      </c>
      <c r="D25" s="28" t="s">
        <v>7912</v>
      </c>
      <c r="E25" s="33">
        <v>1</v>
      </c>
      <c r="F25" s="33">
        <v>1</v>
      </c>
      <c r="G25" s="33">
        <v>24</v>
      </c>
      <c r="I25" s="34"/>
      <c r="K25" s="35"/>
      <c r="L25" s="33">
        <v>1</v>
      </c>
      <c r="M25" s="33">
        <v>1</v>
      </c>
      <c r="N25" s="33">
        <v>24</v>
      </c>
      <c r="P25" s="32" t="e">
        <f>VLOOKUP(A25,ยืมแฟ้ม!A:B,2,)</f>
        <v>#N/A</v>
      </c>
      <c r="Q25" s="32" t="e">
        <f>VLOOKUP(A25,ยืมแฟ้ม!A:C,3,)</f>
        <v>#N/A</v>
      </c>
      <c r="R25" s="32" t="e">
        <f>VLOOKUP(A25,ยืมแฟ้ม!A:D,4,)</f>
        <v>#N/A</v>
      </c>
      <c r="W25" s="93" t="e">
        <f>VLOOKUP(A25,Sheet3!A:A,1,0)</f>
        <v>#N/A</v>
      </c>
    </row>
    <row r="26" spans="1:23" ht="18.95" customHeight="1">
      <c r="A26" s="25">
        <v>801153003471</v>
      </c>
      <c r="B26" s="26" t="s">
        <v>12451</v>
      </c>
      <c r="C26" s="28" t="s">
        <v>7911</v>
      </c>
      <c r="D26" s="28" t="s">
        <v>7912</v>
      </c>
      <c r="E26" s="33">
        <v>1</v>
      </c>
      <c r="F26" s="33">
        <v>1</v>
      </c>
      <c r="G26" s="33">
        <v>24</v>
      </c>
      <c r="I26" s="34"/>
      <c r="K26" s="35"/>
      <c r="L26" s="33">
        <v>1</v>
      </c>
      <c r="M26" s="33">
        <v>1</v>
      </c>
      <c r="N26" s="33">
        <v>25</v>
      </c>
      <c r="P26" s="32" t="e">
        <f>VLOOKUP(A26,ยืมแฟ้ม!A:B,2,)</f>
        <v>#N/A</v>
      </c>
      <c r="Q26" s="32" t="e">
        <f>VLOOKUP(A26,ยืมแฟ้ม!A:C,3,)</f>
        <v>#N/A</v>
      </c>
      <c r="R26" s="32" t="e">
        <f>VLOOKUP(A26,ยืมแฟ้ม!A:D,4,)</f>
        <v>#N/A</v>
      </c>
      <c r="W26" s="93" t="e">
        <f>VLOOKUP(A26,Sheet3!A:A,1,0)</f>
        <v>#N/A</v>
      </c>
    </row>
    <row r="27" spans="1:23" ht="18.95" customHeight="1">
      <c r="D27" s="26"/>
      <c r="E27" s="33">
        <v>1</v>
      </c>
      <c r="F27" s="33">
        <v>1</v>
      </c>
      <c r="G27" s="33">
        <v>25</v>
      </c>
      <c r="I27" s="34"/>
      <c r="K27" s="35"/>
      <c r="P27" s="32" t="e">
        <f>VLOOKUP(A27,ยืมแฟ้ม!A:B,2,)</f>
        <v>#N/A</v>
      </c>
      <c r="Q27" s="32" t="e">
        <f>VLOOKUP(A27,ยืมแฟ้ม!A:C,3,)</f>
        <v>#N/A</v>
      </c>
      <c r="R27" s="32" t="e">
        <f>VLOOKUP(A27,ยืมแฟ้ม!A:D,4,)</f>
        <v>#N/A</v>
      </c>
      <c r="W27" s="93" t="e">
        <f>VLOOKUP(A27,Sheet3!A:A,1,0)</f>
        <v>#N/A</v>
      </c>
    </row>
    <row r="28" spans="1:23" ht="18.95" customHeight="1">
      <c r="B28" s="38"/>
      <c r="D28" s="26"/>
      <c r="E28" s="33">
        <v>1</v>
      </c>
      <c r="F28" s="33">
        <v>1</v>
      </c>
      <c r="G28" s="33">
        <v>26</v>
      </c>
      <c r="I28" s="34"/>
      <c r="K28" s="35"/>
      <c r="L28" s="33">
        <v>1</v>
      </c>
      <c r="M28" s="33">
        <v>1</v>
      </c>
      <c r="N28" s="33">
        <v>26</v>
      </c>
      <c r="P28" s="32" t="e">
        <f>VLOOKUP(A28,ยืมแฟ้ม!A:B,2,)</f>
        <v>#N/A</v>
      </c>
      <c r="Q28" s="32" t="e">
        <f>VLOOKUP(A28,ยืมแฟ้ม!A:C,3,)</f>
        <v>#N/A</v>
      </c>
      <c r="R28" s="32" t="e">
        <f>VLOOKUP(A28,ยืมแฟ้ม!A:D,4,)</f>
        <v>#N/A</v>
      </c>
      <c r="W28" s="93" t="e">
        <f>VLOOKUP(A28,Sheet3!A:A,1,0)</f>
        <v>#N/A</v>
      </c>
    </row>
    <row r="29" spans="1:23" ht="18.95" customHeight="1">
      <c r="E29" s="33">
        <v>1</v>
      </c>
      <c r="F29" s="33">
        <v>1</v>
      </c>
      <c r="G29" s="33">
        <v>27</v>
      </c>
      <c r="I29" s="34"/>
      <c r="K29" s="35"/>
      <c r="L29" s="33">
        <v>1</v>
      </c>
      <c r="M29" s="33">
        <v>1</v>
      </c>
      <c r="N29" s="33">
        <v>27</v>
      </c>
      <c r="P29" s="32" t="e">
        <f>VLOOKUP(A29,ยืมแฟ้ม!A:B,2,)</f>
        <v>#N/A</v>
      </c>
      <c r="Q29" s="32" t="e">
        <f>VLOOKUP(A29,ยืมแฟ้ม!A:C,3,)</f>
        <v>#N/A</v>
      </c>
      <c r="R29" s="32" t="e">
        <f>VLOOKUP(A29,ยืมแฟ้ม!A:D,4,)</f>
        <v>#N/A</v>
      </c>
      <c r="W29" s="93" t="e">
        <f>VLOOKUP(A29,Sheet3!A:A,1,0)</f>
        <v>#N/A</v>
      </c>
    </row>
    <row r="30" spans="1:23" ht="18.95" customHeight="1">
      <c r="E30" s="33">
        <v>1</v>
      </c>
      <c r="F30" s="33">
        <v>1</v>
      </c>
      <c r="G30" s="33">
        <v>28</v>
      </c>
      <c r="I30" s="34"/>
      <c r="K30" s="35"/>
      <c r="L30" s="33">
        <v>1</v>
      </c>
      <c r="M30" s="33">
        <v>1</v>
      </c>
      <c r="N30" s="33">
        <v>28</v>
      </c>
      <c r="P30" s="32" t="e">
        <f>VLOOKUP(A30,ยืมแฟ้ม!A:B,2,)</f>
        <v>#N/A</v>
      </c>
      <c r="Q30" s="32" t="e">
        <f>VLOOKUP(A30,ยืมแฟ้ม!A:C,3,)</f>
        <v>#N/A</v>
      </c>
      <c r="R30" s="32" t="e">
        <f>VLOOKUP(A30,ยืมแฟ้ม!A:D,4,)</f>
        <v>#N/A</v>
      </c>
      <c r="W30" s="93" t="e">
        <f>VLOOKUP(A30,Sheet3!A:A,1,0)</f>
        <v>#N/A</v>
      </c>
    </row>
    <row r="31" spans="1:23" ht="18.95" customHeight="1">
      <c r="E31" s="33">
        <v>1</v>
      </c>
      <c r="F31" s="33">
        <v>1</v>
      </c>
      <c r="G31" s="33">
        <v>29</v>
      </c>
      <c r="I31" s="34"/>
      <c r="K31" s="35"/>
      <c r="L31" s="33">
        <v>1</v>
      </c>
      <c r="M31" s="33">
        <v>1</v>
      </c>
      <c r="N31" s="33">
        <v>29</v>
      </c>
      <c r="P31" s="32" t="e">
        <f>VLOOKUP(A31,ยืมแฟ้ม!A:B,2,)</f>
        <v>#N/A</v>
      </c>
      <c r="Q31" s="32" t="e">
        <f>VLOOKUP(A31,ยืมแฟ้ม!A:C,3,)</f>
        <v>#N/A</v>
      </c>
      <c r="R31" s="32" t="e">
        <f>VLOOKUP(A31,ยืมแฟ้ม!A:D,4,)</f>
        <v>#N/A</v>
      </c>
      <c r="W31" s="93" t="e">
        <f>VLOOKUP(A31,Sheet3!A:A,1,0)</f>
        <v>#N/A</v>
      </c>
    </row>
    <row r="32" spans="1:23" ht="18.95" customHeight="1">
      <c r="E32" s="33">
        <v>1</v>
      </c>
      <c r="F32" s="33">
        <v>1</v>
      </c>
      <c r="G32" s="33">
        <v>30</v>
      </c>
      <c r="I32" s="34"/>
      <c r="K32" s="35"/>
      <c r="L32" s="33">
        <v>1</v>
      </c>
      <c r="M32" s="33">
        <v>1</v>
      </c>
      <c r="N32" s="33">
        <v>30</v>
      </c>
      <c r="P32" s="32" t="e">
        <f>VLOOKUP(A32,ยืมแฟ้ม!A:B,2,)</f>
        <v>#N/A</v>
      </c>
      <c r="Q32" s="32" t="e">
        <f>VLOOKUP(A32,ยืมแฟ้ม!A:C,3,)</f>
        <v>#N/A</v>
      </c>
      <c r="R32" s="32" t="e">
        <f>VLOOKUP(A32,ยืมแฟ้ม!A:D,4,)</f>
        <v>#N/A</v>
      </c>
      <c r="W32" s="93" t="e">
        <f>VLOOKUP(A32,Sheet3!A:A,1,0)</f>
        <v>#N/A</v>
      </c>
    </row>
    <row r="33" spans="1:23" ht="18.95" customHeight="1">
      <c r="E33" s="33">
        <v>1</v>
      </c>
      <c r="F33" s="33">
        <v>1</v>
      </c>
      <c r="G33" s="33">
        <v>30</v>
      </c>
      <c r="I33" s="34"/>
      <c r="K33" s="35"/>
      <c r="L33" s="33">
        <v>1</v>
      </c>
      <c r="M33" s="33">
        <v>1</v>
      </c>
      <c r="N33" s="33">
        <v>30</v>
      </c>
      <c r="P33" s="32" t="e">
        <f>VLOOKUP(A33,ยืมแฟ้ม!A:B,2,)</f>
        <v>#N/A</v>
      </c>
      <c r="Q33" s="32" t="e">
        <f>VLOOKUP(A33,ยืมแฟ้ม!A:C,3,)</f>
        <v>#N/A</v>
      </c>
      <c r="R33" s="32" t="e">
        <f>VLOOKUP(A33,ยืมแฟ้ม!A:D,4,)</f>
        <v>#N/A</v>
      </c>
      <c r="W33" s="93" t="e">
        <f>VLOOKUP(A33,Sheet3!A:A,1,0)</f>
        <v>#N/A</v>
      </c>
    </row>
    <row r="34" spans="1:23" ht="18.95" customHeight="1">
      <c r="A34" s="25">
        <v>800064635579</v>
      </c>
      <c r="B34" s="26" t="s">
        <v>21</v>
      </c>
      <c r="C34" s="28" t="s">
        <v>9134</v>
      </c>
      <c r="D34" s="28" t="s">
        <v>7822</v>
      </c>
      <c r="E34" s="33">
        <v>1</v>
      </c>
      <c r="F34" s="33">
        <v>1</v>
      </c>
      <c r="G34" s="33">
        <v>31</v>
      </c>
      <c r="I34" s="34"/>
      <c r="K34" s="35"/>
      <c r="L34" s="33">
        <v>1</v>
      </c>
      <c r="M34" s="33">
        <v>1</v>
      </c>
      <c r="N34" s="33">
        <v>31</v>
      </c>
      <c r="P34" s="32" t="e">
        <f>VLOOKUP(A34,ยืมแฟ้ม!A:B,2,)</f>
        <v>#N/A</v>
      </c>
      <c r="Q34" s="32" t="e">
        <f>VLOOKUP(A34,ยืมแฟ้ม!A:C,3,)</f>
        <v>#N/A</v>
      </c>
      <c r="R34" s="32" t="e">
        <f>VLOOKUP(A34,ยืมแฟ้ม!A:D,4,)</f>
        <v>#N/A</v>
      </c>
      <c r="W34" s="93" t="e">
        <f>VLOOKUP(A34,Sheet3!A:A,1,0)</f>
        <v>#N/A</v>
      </c>
    </row>
    <row r="35" spans="1:23" ht="18.95" customHeight="1">
      <c r="A35" s="25">
        <v>800008864319</v>
      </c>
      <c r="B35" s="26" t="s">
        <v>22</v>
      </c>
      <c r="C35" s="28" t="s">
        <v>7911</v>
      </c>
      <c r="D35" s="28" t="s">
        <v>7912</v>
      </c>
      <c r="E35" s="33">
        <v>1</v>
      </c>
      <c r="F35" s="33">
        <v>1</v>
      </c>
      <c r="G35" s="33">
        <v>32</v>
      </c>
      <c r="I35" s="34"/>
      <c r="K35" s="35"/>
      <c r="L35" s="33">
        <v>1</v>
      </c>
      <c r="M35" s="33">
        <v>1</v>
      </c>
      <c r="N35" s="33">
        <v>32</v>
      </c>
      <c r="P35" s="32" t="e">
        <f>VLOOKUP(A35,ยืมแฟ้ม!A:B,2,)</f>
        <v>#N/A</v>
      </c>
      <c r="Q35" s="32" t="e">
        <f>VLOOKUP(A35,ยืมแฟ้ม!A:C,3,)</f>
        <v>#N/A</v>
      </c>
      <c r="R35" s="32" t="e">
        <f>VLOOKUP(A35,ยืมแฟ้ม!A:D,4,)</f>
        <v>#N/A</v>
      </c>
      <c r="W35" s="93" t="e">
        <f>VLOOKUP(A35,Sheet3!A:A,1,0)</f>
        <v>#N/A</v>
      </c>
    </row>
    <row r="36" spans="1:23" ht="18.95" customHeight="1">
      <c r="E36" s="33">
        <v>1</v>
      </c>
      <c r="F36" s="33">
        <v>1</v>
      </c>
      <c r="G36" s="33">
        <v>33</v>
      </c>
      <c r="I36" s="34"/>
      <c r="K36" s="35"/>
      <c r="L36" s="33">
        <v>1</v>
      </c>
      <c r="M36" s="33">
        <v>1</v>
      </c>
      <c r="N36" s="33">
        <v>33</v>
      </c>
      <c r="P36" s="32" t="e">
        <f>VLOOKUP(A36,ยืมแฟ้ม!A:B,2,)</f>
        <v>#N/A</v>
      </c>
      <c r="Q36" s="32" t="e">
        <f>VLOOKUP(A36,ยืมแฟ้ม!A:C,3,)</f>
        <v>#N/A</v>
      </c>
      <c r="R36" s="32" t="e">
        <f>VLOOKUP(A36,ยืมแฟ้ม!A:D,4,)</f>
        <v>#N/A</v>
      </c>
      <c r="W36" s="93" t="e">
        <f>VLOOKUP(A36,Sheet3!A:A,1,0)</f>
        <v>#N/A</v>
      </c>
    </row>
    <row r="37" spans="1:23" ht="18.95" customHeight="1">
      <c r="E37" s="33">
        <v>1</v>
      </c>
      <c r="F37" s="33">
        <v>1</v>
      </c>
      <c r="G37" s="33">
        <v>34</v>
      </c>
      <c r="I37" s="34"/>
      <c r="K37" s="35"/>
      <c r="L37" s="33">
        <v>1</v>
      </c>
      <c r="M37" s="33">
        <v>1</v>
      </c>
      <c r="N37" s="33">
        <v>34</v>
      </c>
      <c r="P37" s="32" t="e">
        <f>VLOOKUP(A37,ยืมแฟ้ม!A:B,2,)</f>
        <v>#N/A</v>
      </c>
      <c r="Q37" s="32" t="e">
        <f>VLOOKUP(A37,ยืมแฟ้ม!A:C,3,)</f>
        <v>#N/A</v>
      </c>
      <c r="R37" s="32" t="e">
        <f>VLOOKUP(A37,ยืมแฟ้ม!A:D,4,)</f>
        <v>#N/A</v>
      </c>
      <c r="W37" s="93" t="e">
        <f>VLOOKUP(A37,Sheet3!A:A,1,0)</f>
        <v>#N/A</v>
      </c>
    </row>
    <row r="38" spans="1:23" ht="18.95" customHeight="1">
      <c r="E38" s="33">
        <v>1</v>
      </c>
      <c r="F38" s="33">
        <v>1</v>
      </c>
      <c r="G38" s="33">
        <v>35</v>
      </c>
      <c r="I38" s="34"/>
      <c r="K38" s="35"/>
      <c r="L38" s="33">
        <v>1</v>
      </c>
      <c r="M38" s="33">
        <v>1</v>
      </c>
      <c r="N38" s="33">
        <v>35</v>
      </c>
      <c r="P38" s="32" t="e">
        <f>VLOOKUP(A38,ยืมแฟ้ม!A:B,2,)</f>
        <v>#N/A</v>
      </c>
      <c r="Q38" s="32" t="e">
        <f>VLOOKUP(A38,ยืมแฟ้ม!A:C,3,)</f>
        <v>#N/A</v>
      </c>
      <c r="R38" s="32" t="e">
        <f>VLOOKUP(A38,ยืมแฟ้ม!A:D,4,)</f>
        <v>#N/A</v>
      </c>
      <c r="W38" s="93" t="e">
        <f>VLOOKUP(A38,Sheet3!A:A,1,0)</f>
        <v>#N/A</v>
      </c>
    </row>
    <row r="39" spans="1:23" ht="18.95" customHeight="1">
      <c r="A39" s="25">
        <v>800012509124</v>
      </c>
      <c r="B39" s="26" t="s">
        <v>25</v>
      </c>
      <c r="C39" s="28" t="s">
        <v>3542</v>
      </c>
      <c r="D39" s="28" t="s">
        <v>7816</v>
      </c>
      <c r="E39" s="33">
        <v>1</v>
      </c>
      <c r="F39" s="33">
        <v>2</v>
      </c>
      <c r="G39" s="33">
        <v>1</v>
      </c>
      <c r="I39" s="34"/>
      <c r="K39" s="35"/>
      <c r="L39" s="33">
        <v>1</v>
      </c>
      <c r="M39" s="33">
        <v>2</v>
      </c>
      <c r="N39" s="33">
        <v>1</v>
      </c>
      <c r="P39" s="32" t="e">
        <f>VLOOKUP(A39,ยืมแฟ้ม!A:B,2,)</f>
        <v>#N/A</v>
      </c>
      <c r="Q39" s="32" t="e">
        <f>VLOOKUP(A39,ยืมแฟ้ม!A:C,3,)</f>
        <v>#N/A</v>
      </c>
      <c r="R39" s="32" t="e">
        <f>VLOOKUP(A39,ยืมแฟ้ม!A:D,4,)</f>
        <v>#N/A</v>
      </c>
      <c r="W39" s="93" t="e">
        <f>VLOOKUP(A39,Sheet3!A:A,1,0)</f>
        <v>#N/A</v>
      </c>
    </row>
    <row r="40" spans="1:23" ht="18.95" customHeight="1">
      <c r="A40" s="25">
        <v>800084064669</v>
      </c>
      <c r="B40" s="26" t="s">
        <v>9241</v>
      </c>
      <c r="C40" s="28" t="s">
        <v>3537</v>
      </c>
      <c r="D40" s="28" t="s">
        <v>7915</v>
      </c>
      <c r="E40" s="33">
        <v>1</v>
      </c>
      <c r="F40" s="33">
        <v>2</v>
      </c>
      <c r="G40" s="33">
        <v>2</v>
      </c>
      <c r="I40" s="34"/>
      <c r="L40" s="33">
        <v>1</v>
      </c>
      <c r="M40" s="33">
        <v>2</v>
      </c>
      <c r="N40" s="33">
        <v>2</v>
      </c>
      <c r="P40" s="32" t="e">
        <f>VLOOKUP(A40,ยืมแฟ้ม!A:B,2,)</f>
        <v>#N/A</v>
      </c>
      <c r="Q40" s="32" t="e">
        <f>VLOOKUP(A40,ยืมแฟ้ม!A:C,3,)</f>
        <v>#N/A</v>
      </c>
      <c r="R40" s="32" t="e">
        <f>VLOOKUP(A40,ยืมแฟ้ม!A:D,4,)</f>
        <v>#N/A</v>
      </c>
      <c r="W40" s="93" t="e">
        <f>VLOOKUP(A40,Sheet3!A:A,1,0)</f>
        <v>#N/A</v>
      </c>
    </row>
    <row r="41" spans="1:23" ht="18.95" customHeight="1">
      <c r="A41" s="25">
        <v>800073647862</v>
      </c>
      <c r="B41" s="26" t="s">
        <v>10539</v>
      </c>
      <c r="C41" s="28" t="s">
        <v>3542</v>
      </c>
      <c r="D41" s="28" t="s">
        <v>7915</v>
      </c>
      <c r="E41" s="33">
        <v>1</v>
      </c>
      <c r="F41" s="33">
        <v>2</v>
      </c>
      <c r="G41" s="33">
        <v>3</v>
      </c>
      <c r="I41" s="34"/>
      <c r="K41" s="35"/>
      <c r="L41" s="33">
        <v>1</v>
      </c>
      <c r="M41" s="33">
        <v>2</v>
      </c>
      <c r="N41" s="33">
        <v>3</v>
      </c>
      <c r="P41" s="32" t="e">
        <f>VLOOKUP(A41,ยืมแฟ้ม!A:B,2,)</f>
        <v>#N/A</v>
      </c>
      <c r="Q41" s="32" t="e">
        <f>VLOOKUP(A41,ยืมแฟ้ม!A:C,3,)</f>
        <v>#N/A</v>
      </c>
      <c r="R41" s="32" t="e">
        <f>VLOOKUP(A41,ยืมแฟ้ม!A:D,4,)</f>
        <v>#N/A</v>
      </c>
      <c r="W41" s="93" t="e">
        <f>VLOOKUP(A41,Sheet3!A:A,1,0)</f>
        <v>#N/A</v>
      </c>
    </row>
    <row r="42" spans="1:23" ht="18.95" customHeight="1">
      <c r="A42" s="25">
        <v>800027832669</v>
      </c>
      <c r="B42" s="26" t="s">
        <v>26</v>
      </c>
      <c r="C42" s="28" t="s">
        <v>8055</v>
      </c>
      <c r="D42" s="28" t="s">
        <v>7912</v>
      </c>
      <c r="E42" s="33">
        <v>1</v>
      </c>
      <c r="F42" s="33">
        <v>2</v>
      </c>
      <c r="G42" s="33">
        <v>4</v>
      </c>
      <c r="I42" s="34"/>
      <c r="K42" s="35"/>
      <c r="L42" s="33">
        <v>1</v>
      </c>
      <c r="M42" s="33">
        <v>2</v>
      </c>
      <c r="N42" s="33">
        <v>4</v>
      </c>
      <c r="P42" s="32" t="e">
        <f>VLOOKUP(A42,ยืมแฟ้ม!A:B,2,)</f>
        <v>#N/A</v>
      </c>
      <c r="Q42" s="32" t="e">
        <f>VLOOKUP(A42,ยืมแฟ้ม!A:C,3,)</f>
        <v>#N/A</v>
      </c>
      <c r="R42" s="32" t="e">
        <f>VLOOKUP(A42,ยืมแฟ้ม!A:D,4,)</f>
        <v>#N/A</v>
      </c>
      <c r="W42" s="93" t="e">
        <f>VLOOKUP(A42,Sheet3!A:A,1,0)</f>
        <v>#N/A</v>
      </c>
    </row>
    <row r="43" spans="1:23" ht="18.95" customHeight="1">
      <c r="A43" s="25">
        <v>800033311153</v>
      </c>
      <c r="B43" s="26" t="s">
        <v>27</v>
      </c>
      <c r="C43" s="28" t="s">
        <v>9134</v>
      </c>
      <c r="D43" s="28" t="s">
        <v>7816</v>
      </c>
      <c r="E43" s="33">
        <v>1</v>
      </c>
      <c r="F43" s="33">
        <v>2</v>
      </c>
      <c r="G43" s="33">
        <v>5</v>
      </c>
      <c r="I43" s="34"/>
      <c r="K43" s="35"/>
      <c r="L43" s="33">
        <v>1</v>
      </c>
      <c r="M43" s="33">
        <v>2</v>
      </c>
      <c r="N43" s="33">
        <v>5</v>
      </c>
      <c r="P43" s="32" t="e">
        <f>VLOOKUP(A43,ยืมแฟ้ม!A:B,2,)</f>
        <v>#N/A</v>
      </c>
      <c r="Q43" s="32" t="e">
        <f>VLOOKUP(A43,ยืมแฟ้ม!A:C,3,)</f>
        <v>#N/A</v>
      </c>
      <c r="R43" s="32" t="e">
        <f>VLOOKUP(A43,ยืมแฟ้ม!A:D,4,)</f>
        <v>#N/A</v>
      </c>
      <c r="W43" s="93" t="e">
        <f>VLOOKUP(A43,Sheet3!A:A,1,0)</f>
        <v>#N/A</v>
      </c>
    </row>
    <row r="44" spans="1:23" ht="18.95" customHeight="1">
      <c r="A44" s="25">
        <v>800011751917</v>
      </c>
      <c r="B44" s="26" t="s">
        <v>28</v>
      </c>
      <c r="C44" s="28" t="s">
        <v>4049</v>
      </c>
      <c r="D44" s="28" t="s">
        <v>10026</v>
      </c>
      <c r="E44" s="33">
        <v>1</v>
      </c>
      <c r="F44" s="33">
        <v>2</v>
      </c>
      <c r="G44" s="33">
        <v>6</v>
      </c>
      <c r="I44" s="34"/>
      <c r="K44" s="35"/>
      <c r="L44" s="33">
        <v>1</v>
      </c>
      <c r="M44" s="33">
        <v>2</v>
      </c>
      <c r="N44" s="33">
        <v>6</v>
      </c>
      <c r="P44" s="32" t="e">
        <f>VLOOKUP(A44,ยืมแฟ้ม!A:B,2,)</f>
        <v>#N/A</v>
      </c>
      <c r="Q44" s="32" t="e">
        <f>VLOOKUP(A44,ยืมแฟ้ม!A:C,3,)</f>
        <v>#N/A</v>
      </c>
      <c r="R44" s="32" t="e">
        <f>VLOOKUP(A44,ยืมแฟ้ม!A:D,4,)</f>
        <v>#N/A</v>
      </c>
      <c r="W44" s="93" t="e">
        <f>VLOOKUP(A44,Sheet3!A:A,1,0)</f>
        <v>#N/A</v>
      </c>
    </row>
    <row r="45" spans="1:23" ht="18.95" customHeight="1">
      <c r="A45" s="25">
        <v>800047813087</v>
      </c>
      <c r="B45" s="26" t="s">
        <v>29</v>
      </c>
      <c r="C45" s="28" t="s">
        <v>7911</v>
      </c>
      <c r="D45" s="28" t="s">
        <v>7822</v>
      </c>
      <c r="E45" s="33">
        <v>1</v>
      </c>
      <c r="F45" s="33">
        <v>2</v>
      </c>
      <c r="G45" s="33">
        <v>7</v>
      </c>
      <c r="I45" s="34"/>
      <c r="K45" s="35"/>
      <c r="L45" s="33">
        <v>1</v>
      </c>
      <c r="M45" s="33">
        <v>2</v>
      </c>
      <c r="N45" s="33">
        <v>7</v>
      </c>
      <c r="P45" s="32" t="e">
        <f>VLOOKUP(A45,ยืมแฟ้ม!A:B,2,)</f>
        <v>#N/A</v>
      </c>
      <c r="Q45" s="32" t="e">
        <f>VLOOKUP(A45,ยืมแฟ้ม!A:C,3,)</f>
        <v>#N/A</v>
      </c>
      <c r="R45" s="32" t="e">
        <f>VLOOKUP(A45,ยืมแฟ้ม!A:D,4,)</f>
        <v>#N/A</v>
      </c>
      <c r="W45" s="93" t="e">
        <f>VLOOKUP(A45,Sheet3!A:A,1,0)</f>
        <v>#N/A</v>
      </c>
    </row>
    <row r="46" spans="1:23" ht="18.95" customHeight="1">
      <c r="I46" s="34"/>
      <c r="K46" s="35"/>
      <c r="L46" s="33">
        <v>1</v>
      </c>
      <c r="M46" s="33">
        <v>2</v>
      </c>
      <c r="N46" s="33">
        <v>8</v>
      </c>
      <c r="P46" s="32" t="e">
        <f>VLOOKUP(A46,ยืมแฟ้ม!A:B,2,)</f>
        <v>#N/A</v>
      </c>
      <c r="Q46" s="32" t="e">
        <f>VLOOKUP(A46,ยืมแฟ้ม!A:C,3,)</f>
        <v>#N/A</v>
      </c>
      <c r="R46" s="32" t="e">
        <f>VLOOKUP(A46,ยืมแฟ้ม!A:D,4,)</f>
        <v>#N/A</v>
      </c>
      <c r="W46" s="93" t="e">
        <f>VLOOKUP(A46,Sheet3!A:A,1,0)</f>
        <v>#N/A</v>
      </c>
    </row>
    <row r="47" spans="1:23" ht="18.95" customHeight="1">
      <c r="A47" s="25">
        <v>800025154827</v>
      </c>
      <c r="B47" s="26" t="s">
        <v>30</v>
      </c>
      <c r="C47" s="28" t="s">
        <v>9134</v>
      </c>
      <c r="D47" s="28" t="s">
        <v>7816</v>
      </c>
      <c r="E47" s="33">
        <v>1</v>
      </c>
      <c r="F47" s="33">
        <v>2</v>
      </c>
      <c r="G47" s="33">
        <v>9</v>
      </c>
      <c r="I47" s="34"/>
      <c r="K47" s="35"/>
      <c r="L47" s="33">
        <v>1</v>
      </c>
      <c r="M47" s="33">
        <v>2</v>
      </c>
      <c r="N47" s="33">
        <v>9</v>
      </c>
      <c r="P47" s="32" t="e">
        <f>VLOOKUP(A47,ยืมแฟ้ม!A:B,2,)</f>
        <v>#N/A</v>
      </c>
      <c r="Q47" s="32" t="e">
        <f>VLOOKUP(A47,ยืมแฟ้ม!A:C,3,)</f>
        <v>#N/A</v>
      </c>
      <c r="R47" s="32" t="e">
        <f>VLOOKUP(A47,ยืมแฟ้ม!A:D,4,)</f>
        <v>#N/A</v>
      </c>
      <c r="W47" s="93" t="e">
        <f>VLOOKUP(A47,Sheet3!A:A,1,0)</f>
        <v>#N/A</v>
      </c>
    </row>
    <row r="48" spans="1:23" ht="18.95" customHeight="1">
      <c r="A48" s="25">
        <v>801152023603</v>
      </c>
      <c r="B48" s="26" t="s">
        <v>31</v>
      </c>
      <c r="C48" s="28" t="s">
        <v>7911</v>
      </c>
      <c r="D48" s="28" t="s">
        <v>1465</v>
      </c>
      <c r="E48" s="33">
        <v>1</v>
      </c>
      <c r="F48" s="33">
        <v>2</v>
      </c>
      <c r="G48" s="33">
        <v>10</v>
      </c>
      <c r="I48" s="34"/>
      <c r="K48" s="35"/>
      <c r="L48" s="33">
        <v>1</v>
      </c>
      <c r="M48" s="33">
        <v>2</v>
      </c>
      <c r="N48" s="33">
        <v>10</v>
      </c>
      <c r="P48" s="32" t="e">
        <f>VLOOKUP(A48,ยืมแฟ้ม!A:B,2,)</f>
        <v>#N/A</v>
      </c>
      <c r="Q48" s="32" t="e">
        <f>VLOOKUP(A48,ยืมแฟ้ม!A:C,3,)</f>
        <v>#N/A</v>
      </c>
      <c r="R48" s="32" t="e">
        <f>VLOOKUP(A48,ยืมแฟ้ม!A:D,4,)</f>
        <v>#N/A</v>
      </c>
      <c r="W48" s="93" t="e">
        <f>VLOOKUP(A48,Sheet3!A:A,1,0)</f>
        <v>#N/A</v>
      </c>
    </row>
    <row r="49" spans="1:23" ht="18.95" customHeight="1">
      <c r="A49" s="25">
        <v>800001817371</v>
      </c>
      <c r="B49" s="26" t="s">
        <v>32</v>
      </c>
      <c r="C49" s="28" t="s">
        <v>4049</v>
      </c>
      <c r="D49" s="28" t="s">
        <v>7816</v>
      </c>
      <c r="E49" s="33">
        <v>1</v>
      </c>
      <c r="F49" s="33">
        <v>2</v>
      </c>
      <c r="G49" s="33">
        <v>11</v>
      </c>
      <c r="I49" s="34"/>
      <c r="K49" s="35"/>
      <c r="L49" s="33">
        <v>1</v>
      </c>
      <c r="M49" s="33">
        <v>2</v>
      </c>
      <c r="N49" s="33">
        <v>11</v>
      </c>
      <c r="P49" s="32" t="e">
        <f>VLOOKUP(A49,ยืมแฟ้ม!A:B,2,)</f>
        <v>#N/A</v>
      </c>
      <c r="Q49" s="32" t="e">
        <f>VLOOKUP(A49,ยืมแฟ้ม!A:C,3,)</f>
        <v>#N/A</v>
      </c>
      <c r="R49" s="32" t="e">
        <f>VLOOKUP(A49,ยืมแฟ้ม!A:D,4,)</f>
        <v>#N/A</v>
      </c>
      <c r="W49" s="93" t="e">
        <f>VLOOKUP(A49,Sheet3!A:A,1,0)</f>
        <v>#N/A</v>
      </c>
    </row>
    <row r="50" spans="1:23" ht="18.95" customHeight="1">
      <c r="A50" s="25">
        <v>800123044300</v>
      </c>
      <c r="B50" s="26" t="s">
        <v>10540</v>
      </c>
      <c r="C50" s="28" t="s">
        <v>3542</v>
      </c>
      <c r="D50" s="28" t="s">
        <v>11531</v>
      </c>
      <c r="E50" s="33">
        <v>1</v>
      </c>
      <c r="F50" s="33">
        <v>2</v>
      </c>
      <c r="G50" s="33">
        <v>12</v>
      </c>
      <c r="I50" s="34"/>
      <c r="K50" s="35"/>
      <c r="L50" s="33">
        <v>1</v>
      </c>
      <c r="M50" s="33">
        <v>2</v>
      </c>
      <c r="N50" s="33">
        <v>12</v>
      </c>
      <c r="P50" s="32" t="e">
        <f>VLOOKUP(A50,ยืมแฟ้ม!A:B,2,)</f>
        <v>#N/A</v>
      </c>
      <c r="Q50" s="32" t="e">
        <f>VLOOKUP(A50,ยืมแฟ้ม!A:C,3,)</f>
        <v>#N/A</v>
      </c>
      <c r="R50" s="32" t="e">
        <f>VLOOKUP(A50,ยืมแฟ้ม!A:D,4,)</f>
        <v>#N/A</v>
      </c>
      <c r="W50" s="93" t="e">
        <f>VLOOKUP(A50,Sheet3!A:A,1,0)</f>
        <v>#N/A</v>
      </c>
    </row>
    <row r="51" spans="1:23" ht="18.95" customHeight="1">
      <c r="I51" s="34"/>
      <c r="K51" s="35"/>
      <c r="L51" s="33">
        <v>1</v>
      </c>
      <c r="M51" s="33">
        <v>2</v>
      </c>
      <c r="N51" s="33">
        <v>13</v>
      </c>
      <c r="P51" s="32" t="e">
        <f>VLOOKUP(A51,ยืมแฟ้ม!A:B,2,)</f>
        <v>#N/A</v>
      </c>
      <c r="Q51" s="32" t="e">
        <f>VLOOKUP(A51,ยืมแฟ้ม!A:C,3,)</f>
        <v>#N/A</v>
      </c>
      <c r="R51" s="32" t="e">
        <f>VLOOKUP(A51,ยืมแฟ้ม!A:D,4,)</f>
        <v>#N/A</v>
      </c>
      <c r="W51" s="93" t="e">
        <f>VLOOKUP(A51,Sheet3!A:A,1,0)</f>
        <v>#N/A</v>
      </c>
    </row>
    <row r="52" spans="1:23" ht="18.95" customHeight="1">
      <c r="A52" s="25">
        <v>800000655152</v>
      </c>
      <c r="B52" s="26" t="s">
        <v>33</v>
      </c>
      <c r="C52" s="28" t="s">
        <v>9135</v>
      </c>
      <c r="D52" s="28" t="s">
        <v>10026</v>
      </c>
      <c r="E52" s="33">
        <v>1</v>
      </c>
      <c r="F52" s="33">
        <v>2</v>
      </c>
      <c r="G52" s="33">
        <v>14</v>
      </c>
      <c r="I52" s="34"/>
      <c r="K52" s="35"/>
      <c r="L52" s="33">
        <v>1</v>
      </c>
      <c r="M52" s="33">
        <v>2</v>
      </c>
      <c r="N52" s="33">
        <v>14</v>
      </c>
      <c r="P52" s="32" t="e">
        <f>VLOOKUP(A52,ยืมแฟ้ม!A:B,2,)</f>
        <v>#N/A</v>
      </c>
      <c r="Q52" s="32" t="e">
        <f>VLOOKUP(A52,ยืมแฟ้ม!A:C,3,)</f>
        <v>#N/A</v>
      </c>
      <c r="R52" s="32" t="e">
        <f>VLOOKUP(A52,ยืมแฟ้ม!A:D,4,)</f>
        <v>#N/A</v>
      </c>
      <c r="W52" s="93" t="e">
        <f>VLOOKUP(A52,Sheet3!A:A,1,0)</f>
        <v>#N/A</v>
      </c>
    </row>
    <row r="53" spans="1:23" ht="18.95" customHeight="1">
      <c r="A53" s="25">
        <v>800054603017</v>
      </c>
      <c r="B53" s="26" t="s">
        <v>34</v>
      </c>
      <c r="C53" s="28" t="s">
        <v>8055</v>
      </c>
      <c r="D53" s="28" t="s">
        <v>7816</v>
      </c>
      <c r="E53" s="33">
        <v>1</v>
      </c>
      <c r="F53" s="33">
        <v>2</v>
      </c>
      <c r="G53" s="33">
        <v>15</v>
      </c>
      <c r="I53" s="34"/>
      <c r="K53" s="35"/>
      <c r="L53" s="33">
        <v>1</v>
      </c>
      <c r="M53" s="33">
        <v>2</v>
      </c>
      <c r="N53" s="33">
        <v>15</v>
      </c>
      <c r="P53" s="32" t="e">
        <f>VLOOKUP(A53,ยืมแฟ้ม!A:B,2,)</f>
        <v>#N/A</v>
      </c>
      <c r="Q53" s="32" t="e">
        <f>VLOOKUP(A53,ยืมแฟ้ม!A:C,3,)</f>
        <v>#N/A</v>
      </c>
      <c r="R53" s="32" t="e">
        <f>VLOOKUP(A53,ยืมแฟ้ม!A:D,4,)</f>
        <v>#N/A</v>
      </c>
      <c r="W53" s="93" t="e">
        <f>VLOOKUP(A53,Sheet3!A:A,1,0)</f>
        <v>#N/A</v>
      </c>
    </row>
    <row r="54" spans="1:23" ht="18.95" customHeight="1">
      <c r="A54" s="25">
        <v>800007041752</v>
      </c>
      <c r="B54" s="26" t="s">
        <v>35</v>
      </c>
      <c r="C54" s="28" t="s">
        <v>3537</v>
      </c>
      <c r="D54" s="28" t="s">
        <v>7912</v>
      </c>
      <c r="E54" s="33">
        <v>1</v>
      </c>
      <c r="F54" s="33">
        <v>2</v>
      </c>
      <c r="G54" s="33">
        <v>16</v>
      </c>
      <c r="I54" s="34"/>
      <c r="K54" s="35"/>
      <c r="L54" s="33">
        <v>1</v>
      </c>
      <c r="M54" s="33">
        <v>2</v>
      </c>
      <c r="N54" s="33">
        <v>16</v>
      </c>
      <c r="P54" s="32" t="e">
        <f>VLOOKUP(A54,ยืมแฟ้ม!A:B,2,)</f>
        <v>#N/A</v>
      </c>
      <c r="Q54" s="32" t="e">
        <f>VLOOKUP(A54,ยืมแฟ้ม!A:C,3,)</f>
        <v>#N/A</v>
      </c>
      <c r="R54" s="32" t="e">
        <f>VLOOKUP(A54,ยืมแฟ้ม!A:D,4,)</f>
        <v>#N/A</v>
      </c>
      <c r="W54" s="93" t="e">
        <f>VLOOKUP(A54,Sheet3!A:A,1,0)</f>
        <v>#N/A</v>
      </c>
    </row>
    <row r="55" spans="1:23" ht="18.95" customHeight="1">
      <c r="A55" s="25">
        <v>800029322990</v>
      </c>
      <c r="B55" s="26" t="s">
        <v>36</v>
      </c>
      <c r="C55" s="28" t="s">
        <v>3542</v>
      </c>
      <c r="D55" s="28" t="s">
        <v>1465</v>
      </c>
      <c r="E55" s="33">
        <v>1</v>
      </c>
      <c r="F55" s="33">
        <v>2</v>
      </c>
      <c r="G55" s="33">
        <v>17</v>
      </c>
      <c r="I55" s="34"/>
      <c r="K55" s="35"/>
      <c r="L55" s="33">
        <v>1</v>
      </c>
      <c r="M55" s="33">
        <v>2</v>
      </c>
      <c r="N55" s="33">
        <v>17</v>
      </c>
      <c r="P55" s="32" t="e">
        <f>VLOOKUP(A55,ยืมแฟ้ม!A:B,2,)</f>
        <v>#N/A</v>
      </c>
      <c r="Q55" s="32" t="e">
        <f>VLOOKUP(A55,ยืมแฟ้ม!A:C,3,)</f>
        <v>#N/A</v>
      </c>
      <c r="R55" s="32" t="e">
        <f>VLOOKUP(A55,ยืมแฟ้ม!A:D,4,)</f>
        <v>#N/A</v>
      </c>
      <c r="W55" s="93" t="e">
        <f>VLOOKUP(A55,Sheet3!A:A,1,0)</f>
        <v>#N/A</v>
      </c>
    </row>
    <row r="56" spans="1:23" ht="18.95" customHeight="1">
      <c r="I56" s="34"/>
      <c r="K56" s="35"/>
      <c r="L56" s="33">
        <v>1</v>
      </c>
      <c r="M56" s="33">
        <v>2</v>
      </c>
      <c r="N56" s="33">
        <v>18</v>
      </c>
      <c r="P56" s="32" t="e">
        <f>VLOOKUP(A56,ยืมแฟ้ม!A:B,2,)</f>
        <v>#N/A</v>
      </c>
      <c r="Q56" s="32" t="e">
        <f>VLOOKUP(A56,ยืมแฟ้ม!A:C,3,)</f>
        <v>#N/A</v>
      </c>
      <c r="R56" s="32" t="e">
        <f>VLOOKUP(A56,ยืมแฟ้ม!A:D,4,)</f>
        <v>#N/A</v>
      </c>
      <c r="W56" s="93" t="e">
        <f>VLOOKUP(A56,Sheet3!A:A,1,0)</f>
        <v>#N/A</v>
      </c>
    </row>
    <row r="57" spans="1:23" ht="18.95" customHeight="1">
      <c r="A57" s="25">
        <v>800073957386</v>
      </c>
      <c r="B57" s="26" t="s">
        <v>37</v>
      </c>
      <c r="C57" s="28" t="s">
        <v>9135</v>
      </c>
      <c r="D57" s="28" t="s">
        <v>7915</v>
      </c>
      <c r="E57" s="33">
        <v>1</v>
      </c>
      <c r="F57" s="33">
        <v>2</v>
      </c>
      <c r="G57" s="33">
        <v>19</v>
      </c>
      <c r="I57" s="34"/>
      <c r="K57" s="35"/>
      <c r="L57" s="33">
        <v>1</v>
      </c>
      <c r="M57" s="33">
        <v>2</v>
      </c>
      <c r="N57" s="33">
        <v>19</v>
      </c>
      <c r="P57" s="32" t="e">
        <f>VLOOKUP(A57,ยืมแฟ้ม!A:B,2,)</f>
        <v>#N/A</v>
      </c>
      <c r="Q57" s="32" t="e">
        <f>VLOOKUP(A57,ยืมแฟ้ม!A:C,3,)</f>
        <v>#N/A</v>
      </c>
      <c r="R57" s="32" t="e">
        <f>VLOOKUP(A57,ยืมแฟ้ม!A:D,4,)</f>
        <v>#N/A</v>
      </c>
      <c r="W57" s="93" t="e">
        <f>VLOOKUP(A57,Sheet3!A:A,1,0)</f>
        <v>#N/A</v>
      </c>
    </row>
    <row r="58" spans="1:23" ht="18.95" customHeight="1">
      <c r="A58" s="25">
        <v>800000743206</v>
      </c>
      <c r="B58" s="26" t="s">
        <v>38</v>
      </c>
      <c r="C58" s="28" t="s">
        <v>7911</v>
      </c>
      <c r="D58" s="28" t="s">
        <v>7912</v>
      </c>
      <c r="E58" s="33">
        <v>1</v>
      </c>
      <c r="F58" s="33">
        <v>2</v>
      </c>
      <c r="G58" s="33">
        <v>20</v>
      </c>
      <c r="I58" s="34"/>
      <c r="K58" s="35"/>
      <c r="L58" s="33">
        <v>1</v>
      </c>
      <c r="M58" s="33">
        <v>2</v>
      </c>
      <c r="N58" s="33">
        <v>20</v>
      </c>
      <c r="P58" s="32" t="e">
        <f>VLOOKUP(A58,ยืมแฟ้ม!A:B,2,)</f>
        <v>#N/A</v>
      </c>
      <c r="Q58" s="32" t="e">
        <f>VLOOKUP(A58,ยืมแฟ้ม!A:C,3,)</f>
        <v>#N/A</v>
      </c>
      <c r="R58" s="32" t="e">
        <f>VLOOKUP(A58,ยืมแฟ้ม!A:D,4,)</f>
        <v>#N/A</v>
      </c>
      <c r="W58" s="93" t="e">
        <f>VLOOKUP(A58,Sheet3!A:A,1,0)</f>
        <v>#N/A</v>
      </c>
    </row>
    <row r="59" spans="1:23" ht="18.95" customHeight="1">
      <c r="A59" s="25">
        <v>854352023741</v>
      </c>
      <c r="B59" s="26" t="s">
        <v>39</v>
      </c>
      <c r="C59" s="28" t="s">
        <v>4049</v>
      </c>
      <c r="D59" s="28" t="s">
        <v>7912</v>
      </c>
      <c r="E59" s="33">
        <v>1</v>
      </c>
      <c r="F59" s="33">
        <v>2</v>
      </c>
      <c r="G59" s="33">
        <v>21</v>
      </c>
      <c r="I59" s="34"/>
      <c r="K59" s="35"/>
      <c r="L59" s="33">
        <v>1</v>
      </c>
      <c r="M59" s="33">
        <v>2</v>
      </c>
      <c r="N59" s="33">
        <v>21</v>
      </c>
      <c r="P59" s="32" t="e">
        <f>VLOOKUP(A59,ยืมแฟ้ม!A:B,2,)</f>
        <v>#N/A</v>
      </c>
      <c r="Q59" s="32" t="e">
        <f>VLOOKUP(A59,ยืมแฟ้ม!A:C,3,)</f>
        <v>#N/A</v>
      </c>
      <c r="R59" s="32" t="e">
        <f>VLOOKUP(A59,ยืมแฟ้ม!A:D,4,)</f>
        <v>#N/A</v>
      </c>
      <c r="W59" s="93" t="e">
        <f>VLOOKUP(A59,Sheet3!A:A,1,0)</f>
        <v>#N/A</v>
      </c>
    </row>
    <row r="60" spans="1:23" ht="18.95" customHeight="1">
      <c r="A60" s="25">
        <v>800056655593</v>
      </c>
      <c r="B60" s="26" t="s">
        <v>40</v>
      </c>
      <c r="C60" s="28" t="s">
        <v>8055</v>
      </c>
      <c r="D60" s="28" t="s">
        <v>7816</v>
      </c>
      <c r="E60" s="33">
        <v>1</v>
      </c>
      <c r="F60" s="33">
        <v>2</v>
      </c>
      <c r="G60" s="33">
        <v>22</v>
      </c>
      <c r="I60" s="34"/>
      <c r="K60" s="35"/>
      <c r="L60" s="33">
        <v>1</v>
      </c>
      <c r="M60" s="33">
        <v>2</v>
      </c>
      <c r="N60" s="33">
        <v>22</v>
      </c>
      <c r="P60" s="32" t="e">
        <f>VLOOKUP(A60,ยืมแฟ้ม!A:B,2,)</f>
        <v>#N/A</v>
      </c>
      <c r="Q60" s="32" t="e">
        <f>VLOOKUP(A60,ยืมแฟ้ม!A:C,3,)</f>
        <v>#N/A</v>
      </c>
      <c r="R60" s="32" t="e">
        <f>VLOOKUP(A60,ยืมแฟ้ม!A:D,4,)</f>
        <v>#N/A</v>
      </c>
      <c r="W60" s="93" t="e">
        <f>VLOOKUP(A60,Sheet3!A:A,1,0)</f>
        <v>#N/A</v>
      </c>
    </row>
    <row r="61" spans="1:23" ht="18.95" customHeight="1">
      <c r="A61" s="25">
        <v>800054602910</v>
      </c>
      <c r="B61" s="26" t="s">
        <v>41</v>
      </c>
      <c r="C61" s="28" t="s">
        <v>8055</v>
      </c>
      <c r="D61" s="28" t="s">
        <v>7816</v>
      </c>
      <c r="E61" s="33">
        <v>1</v>
      </c>
      <c r="F61" s="33">
        <v>2</v>
      </c>
      <c r="G61" s="33">
        <v>23</v>
      </c>
      <c r="I61" s="34"/>
      <c r="K61" s="35"/>
      <c r="L61" s="33">
        <v>1</v>
      </c>
      <c r="M61" s="33">
        <v>2</v>
      </c>
      <c r="N61" s="33">
        <v>23</v>
      </c>
      <c r="P61" s="32" t="e">
        <f>VLOOKUP(A61,ยืมแฟ้ม!A:B,2,)</f>
        <v>#N/A</v>
      </c>
      <c r="Q61" s="32" t="e">
        <f>VLOOKUP(A61,ยืมแฟ้ม!A:C,3,)</f>
        <v>#N/A</v>
      </c>
      <c r="R61" s="32" t="e">
        <f>VLOOKUP(A61,ยืมแฟ้ม!A:D,4,)</f>
        <v>#N/A</v>
      </c>
      <c r="W61" s="93" t="e">
        <f>VLOOKUP(A61,Sheet3!A:A,1,0)</f>
        <v>#N/A</v>
      </c>
    </row>
    <row r="62" spans="1:23" ht="18.95" customHeight="1">
      <c r="I62" s="34"/>
      <c r="K62" s="35"/>
      <c r="L62" s="33">
        <v>1</v>
      </c>
      <c r="M62" s="33">
        <v>2</v>
      </c>
      <c r="N62" s="33">
        <v>24</v>
      </c>
      <c r="P62" s="32" t="e">
        <f>VLOOKUP(A62,ยืมแฟ้ม!A:B,2,)</f>
        <v>#N/A</v>
      </c>
      <c r="Q62" s="32" t="e">
        <f>VLOOKUP(A62,ยืมแฟ้ม!A:C,3,)</f>
        <v>#N/A</v>
      </c>
      <c r="R62" s="32" t="e">
        <f>VLOOKUP(A62,ยืมแฟ้ม!A:D,4,)</f>
        <v>#N/A</v>
      </c>
      <c r="W62" s="93" t="e">
        <f>VLOOKUP(A62,Sheet3!A:A,1,0)</f>
        <v>#N/A</v>
      </c>
    </row>
    <row r="63" spans="1:23" ht="18.95" customHeight="1">
      <c r="A63" s="25">
        <v>801152006509</v>
      </c>
      <c r="B63" s="26" t="s">
        <v>42</v>
      </c>
      <c r="C63" s="28" t="s">
        <v>7911</v>
      </c>
      <c r="D63" s="28" t="s">
        <v>7912</v>
      </c>
      <c r="E63" s="33">
        <v>1</v>
      </c>
      <c r="F63" s="33">
        <v>2</v>
      </c>
      <c r="G63" s="33">
        <v>25</v>
      </c>
      <c r="I63" s="34"/>
      <c r="K63" s="35"/>
      <c r="L63" s="33">
        <v>1</v>
      </c>
      <c r="M63" s="33">
        <v>2</v>
      </c>
      <c r="N63" s="33">
        <v>25</v>
      </c>
      <c r="P63" s="32" t="e">
        <f>VLOOKUP(A63,ยืมแฟ้ม!A:B,2,)</f>
        <v>#N/A</v>
      </c>
      <c r="Q63" s="32" t="e">
        <f>VLOOKUP(A63,ยืมแฟ้ม!A:C,3,)</f>
        <v>#N/A</v>
      </c>
      <c r="R63" s="32" t="e">
        <f>VLOOKUP(A63,ยืมแฟ้ม!A:D,4,)</f>
        <v>#N/A</v>
      </c>
      <c r="W63" s="93" t="e">
        <f>VLOOKUP(A63,Sheet3!A:A,1,0)</f>
        <v>#N/A</v>
      </c>
    </row>
    <row r="64" spans="1:23" ht="18.95" customHeight="1">
      <c r="E64" s="33">
        <v>1</v>
      </c>
      <c r="F64" s="33">
        <v>2</v>
      </c>
      <c r="G64" s="33">
        <v>26</v>
      </c>
      <c r="I64" s="34"/>
      <c r="K64" s="35"/>
      <c r="L64" s="33">
        <v>1</v>
      </c>
      <c r="M64" s="33">
        <v>2</v>
      </c>
      <c r="N64" s="33">
        <v>26</v>
      </c>
      <c r="P64" s="32" t="e">
        <f>VLOOKUP(A64,ยืมแฟ้ม!A:B,2,)</f>
        <v>#N/A</v>
      </c>
      <c r="Q64" s="32" t="e">
        <f>VLOOKUP(A64,ยืมแฟ้ม!A:C,3,)</f>
        <v>#N/A</v>
      </c>
      <c r="R64" s="32" t="e">
        <f>VLOOKUP(A64,ยืมแฟ้ม!A:D,4,)</f>
        <v>#N/A</v>
      </c>
      <c r="W64" s="93" t="e">
        <f>VLOOKUP(A64,Sheet3!A:A,1,0)</f>
        <v>#N/A</v>
      </c>
    </row>
    <row r="65" spans="1:23" ht="18.95" customHeight="1">
      <c r="E65" s="33">
        <v>1</v>
      </c>
      <c r="F65" s="33">
        <v>2</v>
      </c>
      <c r="G65" s="33">
        <v>27</v>
      </c>
      <c r="I65" s="34"/>
      <c r="K65" s="35"/>
      <c r="L65" s="33">
        <v>1</v>
      </c>
      <c r="M65" s="33">
        <v>2</v>
      </c>
      <c r="N65" s="33">
        <v>27</v>
      </c>
      <c r="P65" s="32" t="e">
        <f>VLOOKUP(A65,ยืมแฟ้ม!A:B,2,)</f>
        <v>#N/A</v>
      </c>
      <c r="Q65" s="32" t="e">
        <f>VLOOKUP(A65,ยืมแฟ้ม!A:C,3,)</f>
        <v>#N/A</v>
      </c>
      <c r="R65" s="32" t="e">
        <f>VLOOKUP(A65,ยืมแฟ้ม!A:D,4,)</f>
        <v>#N/A</v>
      </c>
      <c r="W65" s="93" t="e">
        <f>VLOOKUP(A65,Sheet3!A:A,1,0)</f>
        <v>#N/A</v>
      </c>
    </row>
    <row r="66" spans="1:23" ht="18.95" customHeight="1">
      <c r="E66" s="33">
        <v>1</v>
      </c>
      <c r="F66" s="33">
        <v>2</v>
      </c>
      <c r="G66" s="33">
        <v>28</v>
      </c>
      <c r="I66" s="34"/>
      <c r="K66" s="35"/>
      <c r="L66" s="33">
        <v>1</v>
      </c>
      <c r="M66" s="33">
        <v>2</v>
      </c>
      <c r="N66" s="33">
        <v>28</v>
      </c>
      <c r="P66" s="32" t="e">
        <f>VLOOKUP(A66,ยืมแฟ้ม!A:B,2,)</f>
        <v>#N/A</v>
      </c>
      <c r="Q66" s="32" t="e">
        <f>VLOOKUP(A66,ยืมแฟ้ม!A:C,3,)</f>
        <v>#N/A</v>
      </c>
      <c r="R66" s="32" t="e">
        <f>VLOOKUP(A66,ยืมแฟ้ม!A:D,4,)</f>
        <v>#N/A</v>
      </c>
      <c r="W66" s="93" t="e">
        <f>VLOOKUP(A66,Sheet3!A:A,1,0)</f>
        <v>#N/A</v>
      </c>
    </row>
    <row r="67" spans="1:23" ht="18.95" customHeight="1">
      <c r="E67" s="33">
        <v>1</v>
      </c>
      <c r="F67" s="33">
        <v>2</v>
      </c>
      <c r="G67" s="33">
        <v>29</v>
      </c>
      <c r="I67" s="34"/>
      <c r="K67" s="35"/>
      <c r="L67" s="33">
        <v>1</v>
      </c>
      <c r="M67" s="33">
        <v>2</v>
      </c>
      <c r="N67" s="33">
        <v>29</v>
      </c>
      <c r="P67" s="32" t="e">
        <f>VLOOKUP(A67,ยืมแฟ้ม!A:B,2,)</f>
        <v>#N/A</v>
      </c>
      <c r="Q67" s="32" t="e">
        <f>VLOOKUP(A67,ยืมแฟ้ม!A:C,3,)</f>
        <v>#N/A</v>
      </c>
      <c r="R67" s="32" t="e">
        <f>VLOOKUP(A67,ยืมแฟ้ม!A:D,4,)</f>
        <v>#N/A</v>
      </c>
      <c r="W67" s="93" t="e">
        <f>VLOOKUP(A67,Sheet3!A:A,1,0)</f>
        <v>#N/A</v>
      </c>
    </row>
    <row r="68" spans="1:23" ht="18.95" customHeight="1">
      <c r="E68" s="33">
        <v>1</v>
      </c>
      <c r="F68" s="33">
        <v>2</v>
      </c>
      <c r="G68" s="33">
        <v>30</v>
      </c>
      <c r="I68" s="34"/>
      <c r="K68" s="35"/>
      <c r="L68" s="33">
        <v>1</v>
      </c>
      <c r="M68" s="33">
        <v>2</v>
      </c>
      <c r="N68" s="33">
        <v>30</v>
      </c>
      <c r="P68" s="32" t="e">
        <f>VLOOKUP(A68,ยืมแฟ้ม!A:B,2,)</f>
        <v>#N/A</v>
      </c>
      <c r="Q68" s="32" t="e">
        <f>VLOOKUP(A68,ยืมแฟ้ม!A:C,3,)</f>
        <v>#N/A</v>
      </c>
      <c r="R68" s="32" t="e">
        <f>VLOOKUP(A68,ยืมแฟ้ม!A:D,4,)</f>
        <v>#N/A</v>
      </c>
      <c r="W68" s="93" t="e">
        <f>VLOOKUP(A68,Sheet3!A:A,1,0)</f>
        <v>#N/A</v>
      </c>
    </row>
    <row r="69" spans="1:23" ht="18.95" customHeight="1">
      <c r="E69" s="33">
        <v>1</v>
      </c>
      <c r="F69" s="33">
        <v>2</v>
      </c>
      <c r="G69" s="33">
        <v>31</v>
      </c>
      <c r="I69" s="34"/>
      <c r="K69" s="35"/>
      <c r="L69" s="33">
        <v>1</v>
      </c>
      <c r="M69" s="33">
        <v>2</v>
      </c>
      <c r="N69" s="33">
        <v>31</v>
      </c>
      <c r="P69" s="32" t="e">
        <f>VLOOKUP(A69,ยืมแฟ้ม!A:B,2,)</f>
        <v>#N/A</v>
      </c>
      <c r="Q69" s="32" t="e">
        <f>VLOOKUP(A69,ยืมแฟ้ม!A:C,3,)</f>
        <v>#N/A</v>
      </c>
      <c r="R69" s="32" t="e">
        <f>VLOOKUP(A69,ยืมแฟ้ม!A:D,4,)</f>
        <v>#N/A</v>
      </c>
      <c r="W69" s="93" t="e">
        <f>VLOOKUP(A69,Sheet3!A:A,1,0)</f>
        <v>#N/A</v>
      </c>
    </row>
    <row r="70" spans="1:23" ht="18.95" customHeight="1">
      <c r="E70" s="33">
        <v>1</v>
      </c>
      <c r="F70" s="33">
        <v>2</v>
      </c>
      <c r="G70" s="33">
        <v>32</v>
      </c>
      <c r="I70" s="34"/>
      <c r="K70" s="35"/>
      <c r="L70" s="33">
        <v>1</v>
      </c>
      <c r="M70" s="33">
        <v>2</v>
      </c>
      <c r="N70" s="33">
        <v>32</v>
      </c>
      <c r="P70" s="32" t="e">
        <f>VLOOKUP(A70,ยืมแฟ้ม!A:B,2,)</f>
        <v>#N/A</v>
      </c>
      <c r="Q70" s="32" t="e">
        <f>VLOOKUP(A70,ยืมแฟ้ม!A:C,3,)</f>
        <v>#N/A</v>
      </c>
      <c r="R70" s="32" t="e">
        <f>VLOOKUP(A70,ยืมแฟ้ม!A:D,4,)</f>
        <v>#N/A</v>
      </c>
      <c r="W70" s="93" t="e">
        <f>VLOOKUP(A70,Sheet3!A:A,1,0)</f>
        <v>#N/A</v>
      </c>
    </row>
    <row r="71" spans="1:23" ht="18.95" customHeight="1">
      <c r="E71" s="33">
        <v>1</v>
      </c>
      <c r="F71" s="33">
        <v>2</v>
      </c>
      <c r="G71" s="33">
        <v>33</v>
      </c>
      <c r="I71" s="34"/>
      <c r="K71" s="35"/>
      <c r="L71" s="33">
        <v>1</v>
      </c>
      <c r="M71" s="33">
        <v>2</v>
      </c>
      <c r="N71" s="33">
        <v>33</v>
      </c>
      <c r="P71" s="32" t="e">
        <f>VLOOKUP(A71,ยืมแฟ้ม!A:B,2,)</f>
        <v>#N/A</v>
      </c>
      <c r="Q71" s="32" t="e">
        <f>VLOOKUP(A71,ยืมแฟ้ม!A:C,3,)</f>
        <v>#N/A</v>
      </c>
      <c r="R71" s="32" t="e">
        <f>VLOOKUP(A71,ยืมแฟ้ม!A:D,4,)</f>
        <v>#N/A</v>
      </c>
      <c r="W71" s="93" t="e">
        <f>VLOOKUP(A71,Sheet3!A:A,1,0)</f>
        <v>#N/A</v>
      </c>
    </row>
    <row r="72" spans="1:23" ht="18.95" customHeight="1">
      <c r="E72" s="33">
        <v>1</v>
      </c>
      <c r="F72" s="33">
        <v>2</v>
      </c>
      <c r="G72" s="33">
        <v>34</v>
      </c>
      <c r="I72" s="34"/>
      <c r="K72" s="35"/>
      <c r="L72" s="33">
        <v>1</v>
      </c>
      <c r="M72" s="33">
        <v>2</v>
      </c>
      <c r="N72" s="33">
        <v>34</v>
      </c>
      <c r="P72" s="32" t="e">
        <f>VLOOKUP(A72,ยืมแฟ้ม!A:B,2,)</f>
        <v>#N/A</v>
      </c>
      <c r="Q72" s="32" t="e">
        <f>VLOOKUP(A72,ยืมแฟ้ม!A:C,3,)</f>
        <v>#N/A</v>
      </c>
      <c r="R72" s="32" t="e">
        <f>VLOOKUP(A72,ยืมแฟ้ม!A:D,4,)</f>
        <v>#N/A</v>
      </c>
      <c r="W72" s="93" t="e">
        <f>VLOOKUP(A72,Sheet3!A:A,1,0)</f>
        <v>#N/A</v>
      </c>
    </row>
    <row r="73" spans="1:23" ht="18.95" customHeight="1">
      <c r="E73" s="33">
        <v>1</v>
      </c>
      <c r="F73" s="33">
        <v>2</v>
      </c>
      <c r="G73" s="33">
        <v>35</v>
      </c>
      <c r="I73" s="34"/>
      <c r="K73" s="35"/>
      <c r="L73" s="33">
        <v>1</v>
      </c>
      <c r="M73" s="33">
        <v>2</v>
      </c>
      <c r="N73" s="33">
        <v>35</v>
      </c>
      <c r="P73" s="32" t="e">
        <f>VLOOKUP(A73,ยืมแฟ้ม!A:B,2,)</f>
        <v>#N/A</v>
      </c>
      <c r="Q73" s="32" t="e">
        <f>VLOOKUP(A73,ยืมแฟ้ม!A:C,3,)</f>
        <v>#N/A</v>
      </c>
      <c r="R73" s="32" t="e">
        <f>VLOOKUP(A73,ยืมแฟ้ม!A:D,4,)</f>
        <v>#N/A</v>
      </c>
      <c r="W73" s="93" t="e">
        <f>VLOOKUP(A73,Sheet3!A:A,1,0)</f>
        <v>#N/A</v>
      </c>
    </row>
    <row r="74" spans="1:23" ht="18.95" customHeight="1">
      <c r="A74" s="25">
        <v>800053444116</v>
      </c>
      <c r="B74" s="26" t="s">
        <v>50</v>
      </c>
      <c r="C74" s="28" t="s">
        <v>7911</v>
      </c>
      <c r="D74" s="28" t="s">
        <v>7816</v>
      </c>
      <c r="E74" s="33">
        <v>1</v>
      </c>
      <c r="F74" s="33">
        <v>3</v>
      </c>
      <c r="G74" s="33">
        <v>1</v>
      </c>
      <c r="I74" s="34"/>
      <c r="K74" s="35"/>
      <c r="L74" s="33">
        <v>1</v>
      </c>
      <c r="M74" s="33">
        <v>3</v>
      </c>
      <c r="N74" s="33">
        <v>1</v>
      </c>
      <c r="P74" s="32" t="e">
        <f>VLOOKUP(A74,ยืมแฟ้ม!A:B,2,)</f>
        <v>#N/A</v>
      </c>
      <c r="Q74" s="32" t="e">
        <f>VLOOKUP(A74,ยืมแฟ้ม!A:C,3,)</f>
        <v>#N/A</v>
      </c>
      <c r="R74" s="32" t="e">
        <f>VLOOKUP(A74,ยืมแฟ้ม!A:D,4,)</f>
        <v>#N/A</v>
      </c>
      <c r="W74" s="93" t="e">
        <f>VLOOKUP(A74,Sheet3!A:A,1,0)</f>
        <v>#N/A</v>
      </c>
    </row>
    <row r="75" spans="1:23" ht="18.95" customHeight="1">
      <c r="A75" s="25">
        <v>801153002739</v>
      </c>
      <c r="B75" s="26" t="s">
        <v>51</v>
      </c>
      <c r="C75" s="28" t="s">
        <v>7911</v>
      </c>
      <c r="D75" s="28" t="s">
        <v>7822</v>
      </c>
      <c r="E75" s="33">
        <v>1</v>
      </c>
      <c r="F75" s="33">
        <v>3</v>
      </c>
      <c r="G75" s="33">
        <v>2</v>
      </c>
      <c r="I75" s="34"/>
      <c r="K75" s="35"/>
      <c r="L75" s="33">
        <v>1</v>
      </c>
      <c r="M75" s="33">
        <v>3</v>
      </c>
      <c r="N75" s="33">
        <v>2</v>
      </c>
      <c r="P75" s="32" t="e">
        <f>VLOOKUP(A75,ยืมแฟ้ม!A:B,2,)</f>
        <v>#N/A</v>
      </c>
      <c r="Q75" s="32" t="e">
        <f>VLOOKUP(A75,ยืมแฟ้ม!A:C,3,)</f>
        <v>#N/A</v>
      </c>
      <c r="R75" s="32" t="e">
        <f>VLOOKUP(A75,ยืมแฟ้ม!A:D,4,)</f>
        <v>#N/A</v>
      </c>
      <c r="W75" s="93" t="e">
        <f>VLOOKUP(A75,Sheet3!A:A,1,0)</f>
        <v>#N/A</v>
      </c>
    </row>
    <row r="76" spans="1:23" ht="18.95" customHeight="1">
      <c r="A76" s="25">
        <v>801153004107</v>
      </c>
      <c r="B76" s="26" t="s">
        <v>52</v>
      </c>
      <c r="C76" s="28" t="s">
        <v>7911</v>
      </c>
      <c r="D76" s="28" t="s">
        <v>7827</v>
      </c>
      <c r="E76" s="33">
        <v>1</v>
      </c>
      <c r="F76" s="33">
        <v>3</v>
      </c>
      <c r="G76" s="33">
        <v>3</v>
      </c>
      <c r="I76" s="34"/>
      <c r="K76" s="35"/>
      <c r="L76" s="33">
        <v>1</v>
      </c>
      <c r="M76" s="33">
        <v>3</v>
      </c>
      <c r="N76" s="33">
        <v>3</v>
      </c>
      <c r="P76" s="32" t="e">
        <f>VLOOKUP(A76,ยืมแฟ้ม!A:B,2,)</f>
        <v>#N/A</v>
      </c>
      <c r="Q76" s="32" t="e">
        <f>VLOOKUP(A76,ยืมแฟ้ม!A:C,3,)</f>
        <v>#N/A</v>
      </c>
      <c r="R76" s="32" t="e">
        <f>VLOOKUP(A76,ยืมแฟ้ม!A:D,4,)</f>
        <v>#N/A</v>
      </c>
      <c r="W76" s="93" t="e">
        <f>VLOOKUP(A76,Sheet3!A:A,1,0)</f>
        <v>#N/A</v>
      </c>
    </row>
    <row r="77" spans="1:23" ht="18.95" customHeight="1">
      <c r="I77" s="34"/>
      <c r="K77" s="35"/>
      <c r="L77" s="33">
        <v>1</v>
      </c>
      <c r="M77" s="33">
        <v>3</v>
      </c>
      <c r="N77" s="33">
        <v>4</v>
      </c>
      <c r="P77" s="32" t="e">
        <f>VLOOKUP(A77,ยืมแฟ้ม!A:B,2,)</f>
        <v>#N/A</v>
      </c>
      <c r="Q77" s="32" t="e">
        <f>VLOOKUP(A77,ยืมแฟ้ม!A:C,3,)</f>
        <v>#N/A</v>
      </c>
      <c r="R77" s="32" t="e">
        <f>VLOOKUP(A77,ยืมแฟ้ม!A:D,4,)</f>
        <v>#N/A</v>
      </c>
      <c r="W77" s="93" t="e">
        <f>VLOOKUP(A77,Sheet3!A:A,1,0)</f>
        <v>#N/A</v>
      </c>
    </row>
    <row r="78" spans="1:23" ht="18.95" customHeight="1">
      <c r="I78" s="34"/>
      <c r="K78" s="35"/>
      <c r="L78" s="33">
        <v>1</v>
      </c>
      <c r="M78" s="33">
        <v>3</v>
      </c>
      <c r="N78" s="33">
        <v>5</v>
      </c>
      <c r="P78" s="32" t="e">
        <f>VLOOKUP(A78,ยืมแฟ้ม!A:B,2,)</f>
        <v>#N/A</v>
      </c>
      <c r="Q78" s="32" t="e">
        <f>VLOOKUP(A78,ยืมแฟ้ม!A:C,3,)</f>
        <v>#N/A</v>
      </c>
      <c r="R78" s="32" t="e">
        <f>VLOOKUP(A78,ยืมแฟ้ม!A:D,4,)</f>
        <v>#N/A</v>
      </c>
      <c r="W78" s="93" t="e">
        <f>VLOOKUP(A78,Sheet3!A:A,1,0)</f>
        <v>#N/A</v>
      </c>
    </row>
    <row r="79" spans="1:23" ht="18.95" customHeight="1">
      <c r="A79" s="25">
        <v>800005502094</v>
      </c>
      <c r="B79" s="26" t="s">
        <v>53</v>
      </c>
      <c r="C79" s="28" t="s">
        <v>7911</v>
      </c>
      <c r="D79" s="28" t="s">
        <v>1465</v>
      </c>
      <c r="E79" s="33">
        <v>1</v>
      </c>
      <c r="F79" s="33">
        <v>3</v>
      </c>
      <c r="G79" s="33">
        <v>6</v>
      </c>
      <c r="I79" s="34"/>
      <c r="K79" s="35"/>
      <c r="L79" s="33">
        <v>1</v>
      </c>
      <c r="M79" s="33">
        <v>3</v>
      </c>
      <c r="N79" s="33">
        <v>6</v>
      </c>
      <c r="P79" s="32" t="e">
        <f>VLOOKUP(A79,ยืมแฟ้ม!A:B,2,)</f>
        <v>#N/A</v>
      </c>
      <c r="Q79" s="32" t="e">
        <f>VLOOKUP(A79,ยืมแฟ้ม!A:C,3,)</f>
        <v>#N/A</v>
      </c>
      <c r="R79" s="32" t="e">
        <f>VLOOKUP(A79,ยืมแฟ้ม!A:D,4,)</f>
        <v>#N/A</v>
      </c>
      <c r="W79" s="93" t="e">
        <f>VLOOKUP(A79,Sheet3!A:A,1,0)</f>
        <v>#N/A</v>
      </c>
    </row>
    <row r="80" spans="1:23" ht="18.95" customHeight="1">
      <c r="A80" s="25">
        <v>801153005302</v>
      </c>
      <c r="B80" s="26" t="s">
        <v>54</v>
      </c>
      <c r="C80" s="28" t="s">
        <v>7911</v>
      </c>
      <c r="D80" s="28" t="s">
        <v>7816</v>
      </c>
      <c r="E80" s="33">
        <v>1</v>
      </c>
      <c r="F80" s="33">
        <v>3</v>
      </c>
      <c r="G80" s="33">
        <v>7</v>
      </c>
      <c r="I80" s="34"/>
      <c r="K80" s="35"/>
      <c r="L80" s="33">
        <v>1</v>
      </c>
      <c r="M80" s="33">
        <v>3</v>
      </c>
      <c r="N80" s="33">
        <v>7</v>
      </c>
      <c r="P80" s="32" t="e">
        <f>VLOOKUP(A80,ยืมแฟ้ม!A:B,2,)</f>
        <v>#N/A</v>
      </c>
      <c r="Q80" s="32" t="e">
        <f>VLOOKUP(A80,ยืมแฟ้ม!A:C,3,)</f>
        <v>#N/A</v>
      </c>
      <c r="R80" s="32" t="e">
        <f>VLOOKUP(A80,ยืมแฟ้ม!A:D,4,)</f>
        <v>#N/A</v>
      </c>
      <c r="W80" s="93" t="e">
        <f>VLOOKUP(A80,Sheet3!A:A,1,0)</f>
        <v>#N/A</v>
      </c>
    </row>
    <row r="81" spans="1:23" ht="18.95" customHeight="1">
      <c r="A81" s="25">
        <v>800046862689</v>
      </c>
      <c r="B81" s="26" t="s">
        <v>55</v>
      </c>
      <c r="C81" s="28" t="s">
        <v>7911</v>
      </c>
      <c r="D81" s="28" t="s">
        <v>7816</v>
      </c>
      <c r="E81" s="33">
        <v>1</v>
      </c>
      <c r="F81" s="33">
        <v>3</v>
      </c>
      <c r="G81" s="33">
        <v>8</v>
      </c>
      <c r="I81" s="34"/>
      <c r="K81" s="35"/>
      <c r="L81" s="33">
        <v>1</v>
      </c>
      <c r="M81" s="33">
        <v>3</v>
      </c>
      <c r="N81" s="33">
        <v>8</v>
      </c>
      <c r="P81" s="32" t="e">
        <f>VLOOKUP(A81,ยืมแฟ้ม!A:B,2,)</f>
        <v>#N/A</v>
      </c>
      <c r="Q81" s="32" t="e">
        <f>VLOOKUP(A81,ยืมแฟ้ม!A:C,3,)</f>
        <v>#N/A</v>
      </c>
      <c r="R81" s="32" t="e">
        <f>VLOOKUP(A81,ยืมแฟ้ม!A:D,4,)</f>
        <v>#N/A</v>
      </c>
      <c r="W81" s="93" t="e">
        <f>VLOOKUP(A81,Sheet3!A:A,1,0)</f>
        <v>#N/A</v>
      </c>
    </row>
    <row r="82" spans="1:23" ht="18.95" customHeight="1">
      <c r="A82" s="25">
        <v>800066639082</v>
      </c>
      <c r="B82" s="26" t="s">
        <v>13868</v>
      </c>
      <c r="C82" s="28" t="s">
        <v>7911</v>
      </c>
      <c r="D82" s="28" t="s">
        <v>7816</v>
      </c>
      <c r="E82" s="33">
        <v>1</v>
      </c>
      <c r="F82" s="33">
        <v>3</v>
      </c>
      <c r="G82" s="33">
        <v>9</v>
      </c>
      <c r="I82" s="34"/>
      <c r="K82" s="35"/>
      <c r="L82" s="33">
        <v>1</v>
      </c>
      <c r="M82" s="33">
        <v>3</v>
      </c>
      <c r="N82" s="33">
        <v>9</v>
      </c>
      <c r="P82" s="32" t="e">
        <f>VLOOKUP(A82,ยืมแฟ้ม!A:B,2,)</f>
        <v>#N/A</v>
      </c>
      <c r="Q82" s="32" t="e">
        <f>VLOOKUP(A82,ยืมแฟ้ม!A:C,3,)</f>
        <v>#N/A</v>
      </c>
      <c r="R82" s="32" t="e">
        <f>VLOOKUP(A82,ยืมแฟ้ม!A:D,4,)</f>
        <v>#N/A</v>
      </c>
      <c r="W82" s="93" t="e">
        <f>VLOOKUP(A82,Sheet3!A:A,1,0)</f>
        <v>#N/A</v>
      </c>
    </row>
    <row r="83" spans="1:23" ht="18.95" customHeight="1">
      <c r="A83" s="25">
        <v>800038403013</v>
      </c>
      <c r="B83" s="26" t="s">
        <v>56</v>
      </c>
      <c r="C83" s="28" t="s">
        <v>9201</v>
      </c>
      <c r="D83" s="28" t="s">
        <v>7824</v>
      </c>
      <c r="E83" s="33">
        <v>1</v>
      </c>
      <c r="F83" s="33">
        <v>3</v>
      </c>
      <c r="G83" s="33">
        <v>10</v>
      </c>
      <c r="I83" s="34"/>
      <c r="K83" s="35"/>
      <c r="L83" s="33">
        <v>1</v>
      </c>
      <c r="M83" s="33">
        <v>3</v>
      </c>
      <c r="N83" s="33">
        <v>10</v>
      </c>
      <c r="P83" s="32" t="e">
        <f>VLOOKUP(A83,ยืมแฟ้ม!A:B,2,)</f>
        <v>#N/A</v>
      </c>
      <c r="Q83" s="32" t="e">
        <f>VLOOKUP(A83,ยืมแฟ้ม!A:C,3,)</f>
        <v>#N/A</v>
      </c>
      <c r="R83" s="32" t="e">
        <f>VLOOKUP(A83,ยืมแฟ้ม!A:D,4,)</f>
        <v>#N/A</v>
      </c>
      <c r="W83" s="93" t="e">
        <f>VLOOKUP(A83,Sheet3!A:A,1,0)</f>
        <v>#N/A</v>
      </c>
    </row>
    <row r="84" spans="1:23" ht="18.95" customHeight="1">
      <c r="I84" s="34"/>
      <c r="K84" s="35"/>
      <c r="L84" s="33">
        <v>1</v>
      </c>
      <c r="M84" s="33">
        <v>3</v>
      </c>
      <c r="N84" s="33">
        <v>11</v>
      </c>
      <c r="P84" s="32" t="e">
        <f>VLOOKUP(A84,ยืมแฟ้ม!A:B,2,)</f>
        <v>#N/A</v>
      </c>
      <c r="Q84" s="32" t="e">
        <f>VLOOKUP(A84,ยืมแฟ้ม!A:C,3,)</f>
        <v>#N/A</v>
      </c>
      <c r="R84" s="32" t="e">
        <f>VLOOKUP(A84,ยืมแฟ้ม!A:D,4,)</f>
        <v>#N/A</v>
      </c>
      <c r="W84" s="93" t="e">
        <f>VLOOKUP(A84,Sheet3!A:A,1,0)</f>
        <v>#N/A</v>
      </c>
    </row>
    <row r="85" spans="1:23" ht="18.95" customHeight="1">
      <c r="A85" s="25">
        <v>800002330895</v>
      </c>
      <c r="B85" s="26" t="s">
        <v>57</v>
      </c>
      <c r="C85" s="28" t="s">
        <v>9135</v>
      </c>
      <c r="D85" s="28" t="s">
        <v>7912</v>
      </c>
      <c r="E85" s="33">
        <v>1</v>
      </c>
      <c r="F85" s="33">
        <v>3</v>
      </c>
      <c r="G85" s="33">
        <v>12</v>
      </c>
      <c r="I85" s="34"/>
      <c r="K85" s="35"/>
      <c r="L85" s="33">
        <v>1</v>
      </c>
      <c r="M85" s="33">
        <v>3</v>
      </c>
      <c r="N85" s="33">
        <v>12</v>
      </c>
      <c r="P85" s="32" t="e">
        <f>VLOOKUP(A85,ยืมแฟ้ม!A:B,2,)</f>
        <v>#N/A</v>
      </c>
      <c r="Q85" s="32" t="e">
        <f>VLOOKUP(A85,ยืมแฟ้ม!A:C,3,)</f>
        <v>#N/A</v>
      </c>
      <c r="R85" s="32" t="e">
        <f>VLOOKUP(A85,ยืมแฟ้ม!A:D,4,)</f>
        <v>#N/A</v>
      </c>
      <c r="W85" s="93" t="e">
        <f>VLOOKUP(A85,Sheet3!A:A,1,0)</f>
        <v>#N/A</v>
      </c>
    </row>
    <row r="86" spans="1:23" ht="18.95" customHeight="1">
      <c r="A86" s="25">
        <v>800022662681</v>
      </c>
      <c r="B86" s="26" t="s">
        <v>58</v>
      </c>
      <c r="C86" s="28" t="s">
        <v>4049</v>
      </c>
      <c r="D86" s="28" t="s">
        <v>7912</v>
      </c>
      <c r="E86" s="33">
        <v>1</v>
      </c>
      <c r="F86" s="33">
        <v>3</v>
      </c>
      <c r="G86" s="33">
        <v>13</v>
      </c>
      <c r="I86" s="34"/>
      <c r="K86" s="35"/>
      <c r="L86" s="33">
        <v>1</v>
      </c>
      <c r="M86" s="33">
        <v>3</v>
      </c>
      <c r="N86" s="33">
        <v>13</v>
      </c>
      <c r="P86" s="32" t="e">
        <f>VLOOKUP(A86,ยืมแฟ้ม!A:B,2,)</f>
        <v>#N/A</v>
      </c>
      <c r="Q86" s="32" t="e">
        <f>VLOOKUP(A86,ยืมแฟ้ม!A:C,3,)</f>
        <v>#N/A</v>
      </c>
      <c r="R86" s="32" t="e">
        <f>VLOOKUP(A86,ยืมแฟ้ม!A:D,4,)</f>
        <v>#N/A</v>
      </c>
      <c r="W86" s="93" t="e">
        <f>VLOOKUP(A86,Sheet3!A:A,1,0)</f>
        <v>#N/A</v>
      </c>
    </row>
    <row r="87" spans="1:23" ht="18.95" customHeight="1">
      <c r="A87" s="25">
        <v>800036579129</v>
      </c>
      <c r="B87" s="26" t="s">
        <v>59</v>
      </c>
      <c r="C87" s="28" t="s">
        <v>9135</v>
      </c>
      <c r="D87" s="28" t="s">
        <v>7824</v>
      </c>
      <c r="E87" s="33">
        <v>1</v>
      </c>
      <c r="F87" s="33">
        <v>3</v>
      </c>
      <c r="G87" s="33">
        <v>14</v>
      </c>
      <c r="I87" s="34"/>
      <c r="K87" s="35"/>
      <c r="L87" s="33">
        <v>1</v>
      </c>
      <c r="M87" s="33">
        <v>3</v>
      </c>
      <c r="N87" s="33">
        <v>14</v>
      </c>
      <c r="P87" s="32" t="e">
        <f>VLOOKUP(A87,ยืมแฟ้ม!A:B,2,)</f>
        <v>#N/A</v>
      </c>
      <c r="Q87" s="32" t="e">
        <f>VLOOKUP(A87,ยืมแฟ้ม!A:C,3,)</f>
        <v>#N/A</v>
      </c>
      <c r="R87" s="32" t="e">
        <f>VLOOKUP(A87,ยืมแฟ้ม!A:D,4,)</f>
        <v>#N/A</v>
      </c>
      <c r="W87" s="93" t="e">
        <f>VLOOKUP(A87,Sheet3!A:A,1,0)</f>
        <v>#N/A</v>
      </c>
    </row>
    <row r="88" spans="1:23" ht="18.95" customHeight="1">
      <c r="I88" s="34"/>
      <c r="K88" s="35"/>
      <c r="L88" s="33">
        <v>1</v>
      </c>
      <c r="M88" s="33">
        <v>3</v>
      </c>
      <c r="N88" s="33">
        <v>15</v>
      </c>
      <c r="P88" s="32" t="e">
        <f>VLOOKUP(A88,ยืมแฟ้ม!A:B,2,)</f>
        <v>#N/A</v>
      </c>
      <c r="Q88" s="32" t="e">
        <f>VLOOKUP(A88,ยืมแฟ้ม!A:C,3,)</f>
        <v>#N/A</v>
      </c>
      <c r="R88" s="32" t="e">
        <f>VLOOKUP(A88,ยืมแฟ้ม!A:D,4,)</f>
        <v>#N/A</v>
      </c>
      <c r="W88" s="93" t="e">
        <f>VLOOKUP(A88,Sheet3!A:A,1,0)</f>
        <v>#N/A</v>
      </c>
    </row>
    <row r="89" spans="1:23" ht="18.95" customHeight="1">
      <c r="I89" s="34"/>
      <c r="K89" s="35"/>
      <c r="L89" s="33">
        <v>1</v>
      </c>
      <c r="M89" s="33">
        <v>3</v>
      </c>
      <c r="N89" s="33">
        <v>16</v>
      </c>
      <c r="P89" s="32" t="e">
        <f>VLOOKUP(A89,ยืมแฟ้ม!A:B,2,)</f>
        <v>#N/A</v>
      </c>
      <c r="Q89" s="32" t="e">
        <f>VLOOKUP(A89,ยืมแฟ้ม!A:C,3,)</f>
        <v>#N/A</v>
      </c>
      <c r="R89" s="32" t="e">
        <f>VLOOKUP(A89,ยืมแฟ้ม!A:D,4,)</f>
        <v>#N/A</v>
      </c>
      <c r="W89" s="93" t="e">
        <f>VLOOKUP(A89,Sheet3!A:A,1,0)</f>
        <v>#N/A</v>
      </c>
    </row>
    <row r="90" spans="1:23" ht="18.95" customHeight="1">
      <c r="A90" s="25">
        <v>800006766037</v>
      </c>
      <c r="B90" s="26" t="s">
        <v>60</v>
      </c>
      <c r="C90" s="28" t="s">
        <v>9135</v>
      </c>
      <c r="D90" s="28" t="s">
        <v>7912</v>
      </c>
      <c r="E90" s="33">
        <v>1</v>
      </c>
      <c r="F90" s="33">
        <v>3</v>
      </c>
      <c r="G90" s="33">
        <v>17</v>
      </c>
      <c r="I90" s="34"/>
      <c r="K90" s="35"/>
      <c r="L90" s="33">
        <v>1</v>
      </c>
      <c r="M90" s="33">
        <v>3</v>
      </c>
      <c r="N90" s="33">
        <v>17</v>
      </c>
      <c r="P90" s="32" t="e">
        <f>VLOOKUP(A90,ยืมแฟ้ม!A:B,2,)</f>
        <v>#N/A</v>
      </c>
      <c r="Q90" s="32" t="e">
        <f>VLOOKUP(A90,ยืมแฟ้ม!A:C,3,)</f>
        <v>#N/A</v>
      </c>
      <c r="R90" s="32" t="e">
        <f>VLOOKUP(A90,ยืมแฟ้ม!A:D,4,)</f>
        <v>#N/A</v>
      </c>
      <c r="W90" s="93" t="e">
        <f>VLOOKUP(A90,Sheet3!A:A,1,0)</f>
        <v>#N/A</v>
      </c>
    </row>
    <row r="91" spans="1:23" ht="18.95" customHeight="1">
      <c r="A91" s="25">
        <v>800084462392</v>
      </c>
      <c r="B91" s="26" t="s">
        <v>9242</v>
      </c>
      <c r="C91" s="28" t="s">
        <v>3537</v>
      </c>
      <c r="D91" s="28" t="s">
        <v>7816</v>
      </c>
      <c r="E91" s="33">
        <v>1</v>
      </c>
      <c r="F91" s="33">
        <v>3</v>
      </c>
      <c r="G91" s="33">
        <v>18</v>
      </c>
      <c r="I91" s="34"/>
      <c r="L91" s="33">
        <v>1</v>
      </c>
      <c r="M91" s="33">
        <v>3</v>
      </c>
      <c r="N91" s="33">
        <v>18</v>
      </c>
      <c r="P91" s="32" t="e">
        <f>VLOOKUP(A91,ยืมแฟ้ม!A:B,2,)</f>
        <v>#N/A</v>
      </c>
      <c r="Q91" s="32" t="e">
        <f>VLOOKUP(A91,ยืมแฟ้ม!A:C,3,)</f>
        <v>#N/A</v>
      </c>
      <c r="R91" s="32" t="e">
        <f>VLOOKUP(A91,ยืมแฟ้ม!A:D,4,)</f>
        <v>#N/A</v>
      </c>
      <c r="W91" s="93" t="e">
        <f>VLOOKUP(A91,Sheet3!A:A,1,0)</f>
        <v>#N/A</v>
      </c>
    </row>
    <row r="92" spans="1:23" ht="18.95" customHeight="1">
      <c r="I92" s="34"/>
      <c r="K92" s="35"/>
      <c r="L92" s="33">
        <v>1</v>
      </c>
      <c r="M92" s="33">
        <v>3</v>
      </c>
      <c r="N92" s="33">
        <v>19</v>
      </c>
      <c r="P92" s="32" t="e">
        <f>VLOOKUP(A92,ยืมแฟ้ม!A:B,2,)</f>
        <v>#N/A</v>
      </c>
      <c r="Q92" s="32" t="e">
        <f>VLOOKUP(A92,ยืมแฟ้ม!A:C,3,)</f>
        <v>#N/A</v>
      </c>
      <c r="R92" s="32" t="e">
        <f>VLOOKUP(A92,ยืมแฟ้ม!A:D,4,)</f>
        <v>#N/A</v>
      </c>
      <c r="W92" s="93" t="e">
        <f>VLOOKUP(A92,Sheet3!A:A,1,0)</f>
        <v>#N/A</v>
      </c>
    </row>
    <row r="93" spans="1:23" ht="18.95" customHeight="1">
      <c r="A93" s="25">
        <v>800053092683</v>
      </c>
      <c r="B93" s="26" t="s">
        <v>61</v>
      </c>
      <c r="C93" s="28" t="s">
        <v>3542</v>
      </c>
      <c r="D93" s="28" t="s">
        <v>7816</v>
      </c>
      <c r="E93" s="33">
        <v>1</v>
      </c>
      <c r="F93" s="33">
        <v>3</v>
      </c>
      <c r="G93" s="33">
        <v>20</v>
      </c>
      <c r="H93" s="26" t="s">
        <v>8414</v>
      </c>
      <c r="I93" s="35">
        <v>242557</v>
      </c>
      <c r="K93" s="35"/>
      <c r="L93" s="33">
        <v>1</v>
      </c>
      <c r="M93" s="33">
        <v>3</v>
      </c>
      <c r="N93" s="33">
        <v>20</v>
      </c>
      <c r="P93" s="32" t="e">
        <f>VLOOKUP(A93,ยืมแฟ้ม!A:B,2,)</f>
        <v>#N/A</v>
      </c>
      <c r="Q93" s="32" t="e">
        <f>VLOOKUP(A93,ยืมแฟ้ม!A:C,3,)</f>
        <v>#N/A</v>
      </c>
      <c r="R93" s="32" t="e">
        <f>VLOOKUP(A93,ยืมแฟ้ม!A:D,4,)</f>
        <v>#N/A</v>
      </c>
      <c r="W93" s="93" t="e">
        <f>VLOOKUP(A93,Sheet3!A:A,1,0)</f>
        <v>#N/A</v>
      </c>
    </row>
    <row r="94" spans="1:23" ht="18.95" customHeight="1">
      <c r="A94" s="25">
        <v>854348011305</v>
      </c>
      <c r="B94" s="26" t="s">
        <v>62</v>
      </c>
      <c r="C94" s="28" t="s">
        <v>4049</v>
      </c>
      <c r="D94" s="28" t="s">
        <v>7822</v>
      </c>
      <c r="E94" s="33">
        <v>1</v>
      </c>
      <c r="F94" s="33">
        <v>3</v>
      </c>
      <c r="G94" s="33">
        <v>21</v>
      </c>
      <c r="I94" s="34"/>
      <c r="K94" s="35"/>
      <c r="L94" s="33">
        <v>1</v>
      </c>
      <c r="M94" s="33">
        <v>3</v>
      </c>
      <c r="N94" s="33">
        <v>21</v>
      </c>
      <c r="P94" s="32" t="e">
        <f>VLOOKUP(A94,ยืมแฟ้ม!A:B,2,)</f>
        <v>#N/A</v>
      </c>
      <c r="Q94" s="32" t="e">
        <f>VLOOKUP(A94,ยืมแฟ้ม!A:C,3,)</f>
        <v>#N/A</v>
      </c>
      <c r="R94" s="32" t="e">
        <f>VLOOKUP(A94,ยืมแฟ้ม!A:D,4,)</f>
        <v>#N/A</v>
      </c>
      <c r="W94" s="93" t="e">
        <f>VLOOKUP(A94,Sheet3!A:A,1,0)</f>
        <v>#N/A</v>
      </c>
    </row>
    <row r="95" spans="1:23" ht="18.95" customHeight="1">
      <c r="I95" s="34"/>
      <c r="K95" s="35"/>
      <c r="L95" s="33">
        <v>1</v>
      </c>
      <c r="M95" s="33">
        <v>3</v>
      </c>
      <c r="N95" s="33">
        <v>22</v>
      </c>
      <c r="P95" s="32" t="e">
        <f>VLOOKUP(A95,ยืมแฟ้ม!A:B,2,)</f>
        <v>#N/A</v>
      </c>
      <c r="Q95" s="32" t="e">
        <f>VLOOKUP(A95,ยืมแฟ้ม!A:C,3,)</f>
        <v>#N/A</v>
      </c>
      <c r="R95" s="32" t="e">
        <f>VLOOKUP(A95,ยืมแฟ้ม!A:D,4,)</f>
        <v>#N/A</v>
      </c>
      <c r="W95" s="93" t="e">
        <f>VLOOKUP(A95,Sheet3!A:A,1,0)</f>
        <v>#N/A</v>
      </c>
    </row>
    <row r="96" spans="1:23" ht="18.95" customHeight="1">
      <c r="A96" s="25">
        <v>800096334555</v>
      </c>
      <c r="B96" s="26" t="s">
        <v>10542</v>
      </c>
      <c r="C96" s="28" t="s">
        <v>3542</v>
      </c>
      <c r="D96" s="28" t="s">
        <v>9144</v>
      </c>
      <c r="E96" s="33">
        <v>1</v>
      </c>
      <c r="F96" s="33">
        <v>3</v>
      </c>
      <c r="G96" s="33">
        <v>23</v>
      </c>
      <c r="I96" s="34"/>
      <c r="K96" s="35"/>
      <c r="L96" s="33">
        <v>1</v>
      </c>
      <c r="M96" s="33">
        <v>3</v>
      </c>
      <c r="N96" s="33">
        <v>23</v>
      </c>
      <c r="P96" s="32" t="e">
        <f>VLOOKUP(A96,ยืมแฟ้ม!A:B,2,)</f>
        <v>#N/A</v>
      </c>
      <c r="Q96" s="32" t="e">
        <f>VLOOKUP(A96,ยืมแฟ้ม!A:C,3,)</f>
        <v>#N/A</v>
      </c>
      <c r="R96" s="32" t="e">
        <f>VLOOKUP(A96,ยืมแฟ้ม!A:D,4,)</f>
        <v>#N/A</v>
      </c>
      <c r="W96" s="93" t="e">
        <f>VLOOKUP(A96,Sheet3!A:A,1,0)</f>
        <v>#N/A</v>
      </c>
    </row>
    <row r="97" spans="1:23" ht="18.95" customHeight="1">
      <c r="A97" s="25">
        <v>800071919230</v>
      </c>
      <c r="B97" s="26" t="s">
        <v>63</v>
      </c>
      <c r="C97" s="28" t="s">
        <v>8077</v>
      </c>
      <c r="D97" s="28" t="s">
        <v>9140</v>
      </c>
      <c r="E97" s="33">
        <v>1</v>
      </c>
      <c r="F97" s="33">
        <v>3</v>
      </c>
      <c r="G97" s="33">
        <v>24</v>
      </c>
      <c r="I97" s="34"/>
      <c r="K97" s="35"/>
      <c r="L97" s="33">
        <v>1</v>
      </c>
      <c r="M97" s="33">
        <v>3</v>
      </c>
      <c r="N97" s="33">
        <v>24</v>
      </c>
      <c r="P97" s="32" t="e">
        <f>VLOOKUP(A97,ยืมแฟ้ม!A:B,2,)</f>
        <v>#N/A</v>
      </c>
      <c r="Q97" s="32" t="e">
        <f>VLOOKUP(A97,ยืมแฟ้ม!A:C,3,)</f>
        <v>#N/A</v>
      </c>
      <c r="R97" s="32" t="e">
        <f>VLOOKUP(A97,ยืมแฟ้ม!A:D,4,)</f>
        <v>#N/A</v>
      </c>
      <c r="W97" s="93" t="e">
        <f>VLOOKUP(A97,Sheet3!A:A,1,0)</f>
        <v>#N/A</v>
      </c>
    </row>
    <row r="98" spans="1:23" ht="18.95" customHeight="1">
      <c r="B98" s="38"/>
      <c r="D98" s="26"/>
      <c r="E98" s="33">
        <v>1</v>
      </c>
      <c r="F98" s="33">
        <v>3</v>
      </c>
      <c r="G98" s="33">
        <v>25</v>
      </c>
      <c r="I98" s="34"/>
      <c r="K98" s="35"/>
      <c r="L98" s="33">
        <v>1</v>
      </c>
      <c r="M98" s="33">
        <v>3</v>
      </c>
      <c r="N98" s="33">
        <v>25</v>
      </c>
      <c r="P98" s="32" t="e">
        <f>VLOOKUP(A98,ยืมแฟ้ม!A:B,2,)</f>
        <v>#N/A</v>
      </c>
      <c r="Q98" s="32" t="e">
        <f>VLOOKUP(A98,ยืมแฟ้ม!A:C,3,)</f>
        <v>#N/A</v>
      </c>
      <c r="R98" s="32" t="e">
        <f>VLOOKUP(A98,ยืมแฟ้ม!A:D,4,)</f>
        <v>#N/A</v>
      </c>
      <c r="W98" s="93" t="e">
        <f>VLOOKUP(A98,Sheet3!A:A,1,0)</f>
        <v>#N/A</v>
      </c>
    </row>
    <row r="99" spans="1:23" ht="18.95" customHeight="1">
      <c r="E99" s="33">
        <v>1</v>
      </c>
      <c r="F99" s="33">
        <v>3</v>
      </c>
      <c r="G99" s="33">
        <v>26</v>
      </c>
      <c r="I99" s="34"/>
      <c r="K99" s="35"/>
      <c r="L99" s="33">
        <v>1</v>
      </c>
      <c r="M99" s="33">
        <v>3</v>
      </c>
      <c r="N99" s="33">
        <v>26</v>
      </c>
      <c r="P99" s="32" t="e">
        <f>VLOOKUP(A99,ยืมแฟ้ม!A:B,2,)</f>
        <v>#N/A</v>
      </c>
      <c r="Q99" s="32" t="e">
        <f>VLOOKUP(A99,ยืมแฟ้ม!A:C,3,)</f>
        <v>#N/A</v>
      </c>
      <c r="R99" s="32" t="e">
        <f>VLOOKUP(A99,ยืมแฟ้ม!A:D,4,)</f>
        <v>#N/A</v>
      </c>
      <c r="W99" s="93" t="e">
        <f>VLOOKUP(A99,Sheet3!A:A,1,0)</f>
        <v>#N/A</v>
      </c>
    </row>
    <row r="100" spans="1:23" ht="18.95" customHeight="1">
      <c r="E100" s="33">
        <v>1</v>
      </c>
      <c r="F100" s="33">
        <v>3</v>
      </c>
      <c r="G100" s="33">
        <v>27</v>
      </c>
      <c r="I100" s="34"/>
      <c r="K100" s="35"/>
      <c r="L100" s="33">
        <v>1</v>
      </c>
      <c r="M100" s="33">
        <v>3</v>
      </c>
      <c r="N100" s="33">
        <v>27</v>
      </c>
      <c r="P100" s="32" t="e">
        <f>VLOOKUP(A100,ยืมแฟ้ม!A:B,2,)</f>
        <v>#N/A</v>
      </c>
      <c r="Q100" s="32" t="e">
        <f>VLOOKUP(A100,ยืมแฟ้ม!A:C,3,)</f>
        <v>#N/A</v>
      </c>
      <c r="R100" s="32" t="e">
        <f>VLOOKUP(A100,ยืมแฟ้ม!A:D,4,)</f>
        <v>#N/A</v>
      </c>
      <c r="W100" s="93" t="e">
        <f>VLOOKUP(A100,Sheet3!A:A,1,0)</f>
        <v>#N/A</v>
      </c>
    </row>
    <row r="101" spans="1:23" ht="18.95" customHeight="1">
      <c r="E101" s="33">
        <v>1</v>
      </c>
      <c r="F101" s="33">
        <v>3</v>
      </c>
      <c r="G101" s="33">
        <v>28</v>
      </c>
      <c r="I101" s="34"/>
      <c r="K101" s="35"/>
      <c r="L101" s="33">
        <v>1</v>
      </c>
      <c r="M101" s="33">
        <v>3</v>
      </c>
      <c r="N101" s="33">
        <v>28</v>
      </c>
      <c r="P101" s="32" t="e">
        <f>VLOOKUP(A101,ยืมแฟ้ม!A:B,2,)</f>
        <v>#N/A</v>
      </c>
      <c r="Q101" s="32" t="e">
        <f>VLOOKUP(A101,ยืมแฟ้ม!A:C,3,)</f>
        <v>#N/A</v>
      </c>
      <c r="R101" s="32" t="e">
        <f>VLOOKUP(A101,ยืมแฟ้ม!A:D,4,)</f>
        <v>#N/A</v>
      </c>
      <c r="W101" s="93" t="e">
        <f>VLOOKUP(A101,Sheet3!A:A,1,0)</f>
        <v>#N/A</v>
      </c>
    </row>
    <row r="102" spans="1:23" ht="18.95" customHeight="1">
      <c r="E102" s="33">
        <v>1</v>
      </c>
      <c r="F102" s="33">
        <v>3</v>
      </c>
      <c r="G102" s="33">
        <v>30</v>
      </c>
      <c r="I102" s="34"/>
      <c r="K102" s="35"/>
      <c r="L102" s="33">
        <v>1</v>
      </c>
      <c r="M102" s="33">
        <v>3</v>
      </c>
      <c r="N102" s="33">
        <v>30</v>
      </c>
      <c r="P102" s="32" t="e">
        <f>VLOOKUP(A102,ยืมแฟ้ม!A:B,2,)</f>
        <v>#N/A</v>
      </c>
      <c r="Q102" s="32" t="e">
        <f>VLOOKUP(A102,ยืมแฟ้ม!A:C,3,)</f>
        <v>#N/A</v>
      </c>
      <c r="R102" s="32" t="e">
        <f>VLOOKUP(A102,ยืมแฟ้ม!A:D,4,)</f>
        <v>#N/A</v>
      </c>
      <c r="W102" s="93" t="e">
        <f>VLOOKUP(A102,Sheet3!A:A,1,0)</f>
        <v>#N/A</v>
      </c>
    </row>
    <row r="103" spans="1:23" ht="18.95" customHeight="1">
      <c r="E103" s="33">
        <v>1</v>
      </c>
      <c r="F103" s="33">
        <v>3</v>
      </c>
      <c r="G103" s="33">
        <v>30</v>
      </c>
      <c r="I103" s="34"/>
      <c r="K103" s="35"/>
      <c r="L103" s="33">
        <v>1</v>
      </c>
      <c r="M103" s="33">
        <v>3</v>
      </c>
      <c r="N103" s="33">
        <v>30</v>
      </c>
      <c r="P103" s="32" t="e">
        <f>VLOOKUP(A103,ยืมแฟ้ม!A:B,2,)</f>
        <v>#N/A</v>
      </c>
      <c r="Q103" s="32" t="e">
        <f>VLOOKUP(A103,ยืมแฟ้ม!A:C,3,)</f>
        <v>#N/A</v>
      </c>
      <c r="R103" s="32" t="e">
        <f>VLOOKUP(A103,ยืมแฟ้ม!A:D,4,)</f>
        <v>#N/A</v>
      </c>
      <c r="W103" s="93" t="e">
        <f>VLOOKUP(A103,Sheet3!A:A,1,0)</f>
        <v>#N/A</v>
      </c>
    </row>
    <row r="104" spans="1:23" ht="18.95" customHeight="1">
      <c r="E104" s="33">
        <v>1</v>
      </c>
      <c r="F104" s="33">
        <v>3</v>
      </c>
      <c r="G104" s="33">
        <v>30</v>
      </c>
      <c r="I104" s="34"/>
      <c r="K104" s="35"/>
      <c r="L104" s="33">
        <v>1</v>
      </c>
      <c r="M104" s="33">
        <v>3</v>
      </c>
      <c r="N104" s="33">
        <v>30</v>
      </c>
      <c r="P104" s="32" t="e">
        <f>VLOOKUP(A104,ยืมแฟ้ม!A:B,2,)</f>
        <v>#N/A</v>
      </c>
      <c r="Q104" s="32" t="e">
        <f>VLOOKUP(A104,ยืมแฟ้ม!A:C,3,)</f>
        <v>#N/A</v>
      </c>
      <c r="R104" s="32" t="e">
        <f>VLOOKUP(A104,ยืมแฟ้ม!A:D,4,)</f>
        <v>#N/A</v>
      </c>
      <c r="W104" s="93" t="e">
        <f>VLOOKUP(A104,Sheet3!A:A,1,0)</f>
        <v>#N/A</v>
      </c>
    </row>
    <row r="105" spans="1:23" ht="18.95" customHeight="1">
      <c r="E105" s="33">
        <v>1</v>
      </c>
      <c r="F105" s="33">
        <v>3</v>
      </c>
      <c r="G105" s="33">
        <v>31</v>
      </c>
      <c r="I105" s="34"/>
      <c r="K105" s="35"/>
      <c r="L105" s="33">
        <v>1</v>
      </c>
      <c r="M105" s="33">
        <v>3</v>
      </c>
      <c r="N105" s="33">
        <v>31</v>
      </c>
      <c r="P105" s="32" t="e">
        <f>VLOOKUP(A105,ยืมแฟ้ม!A:B,2,)</f>
        <v>#N/A</v>
      </c>
      <c r="Q105" s="32" t="e">
        <f>VLOOKUP(A105,ยืมแฟ้ม!A:C,3,)</f>
        <v>#N/A</v>
      </c>
      <c r="R105" s="32" t="e">
        <f>VLOOKUP(A105,ยืมแฟ้ม!A:D,4,)</f>
        <v>#N/A</v>
      </c>
      <c r="W105" s="93" t="e">
        <f>VLOOKUP(A105,Sheet3!A:A,1,0)</f>
        <v>#N/A</v>
      </c>
    </row>
    <row r="106" spans="1:23" ht="18.95" customHeight="1">
      <c r="E106" s="33">
        <v>1</v>
      </c>
      <c r="F106" s="33">
        <v>3</v>
      </c>
      <c r="G106" s="33">
        <v>32</v>
      </c>
      <c r="I106" s="34"/>
      <c r="L106" s="33">
        <v>1</v>
      </c>
      <c r="M106" s="33">
        <v>3</v>
      </c>
      <c r="N106" s="33">
        <v>32</v>
      </c>
      <c r="P106" s="32" t="e">
        <f>VLOOKUP(A106,ยืมแฟ้ม!A:B,2,)</f>
        <v>#N/A</v>
      </c>
      <c r="Q106" s="32" t="e">
        <f>VLOOKUP(A106,ยืมแฟ้ม!A:C,3,)</f>
        <v>#N/A</v>
      </c>
      <c r="R106" s="32" t="e">
        <f>VLOOKUP(A106,ยืมแฟ้ม!A:D,4,)</f>
        <v>#N/A</v>
      </c>
      <c r="W106" s="93" t="e">
        <f>VLOOKUP(A106,Sheet3!A:A,1,0)</f>
        <v>#N/A</v>
      </c>
    </row>
    <row r="107" spans="1:23" ht="18.95" customHeight="1">
      <c r="E107" s="33">
        <v>1</v>
      </c>
      <c r="F107" s="33">
        <v>3</v>
      </c>
      <c r="G107" s="33">
        <v>33</v>
      </c>
      <c r="I107" s="34"/>
      <c r="K107" s="35"/>
      <c r="L107" s="33">
        <v>1</v>
      </c>
      <c r="M107" s="33">
        <v>3</v>
      </c>
      <c r="N107" s="33">
        <v>33</v>
      </c>
      <c r="P107" s="32" t="e">
        <f>VLOOKUP(A107,ยืมแฟ้ม!A:B,2,)</f>
        <v>#N/A</v>
      </c>
      <c r="Q107" s="32" t="e">
        <f>VLOOKUP(A107,ยืมแฟ้ม!A:C,3,)</f>
        <v>#N/A</v>
      </c>
      <c r="R107" s="32" t="e">
        <f>VLOOKUP(A107,ยืมแฟ้ม!A:D,4,)</f>
        <v>#N/A</v>
      </c>
      <c r="W107" s="93" t="e">
        <f>VLOOKUP(A107,Sheet3!A:A,1,0)</f>
        <v>#N/A</v>
      </c>
    </row>
    <row r="108" spans="1:23" ht="18.95" customHeight="1">
      <c r="E108" s="33">
        <v>1</v>
      </c>
      <c r="F108" s="33">
        <v>3</v>
      </c>
      <c r="G108" s="33">
        <v>34</v>
      </c>
      <c r="I108" s="34"/>
      <c r="L108" s="33">
        <v>1</v>
      </c>
      <c r="M108" s="33">
        <v>3</v>
      </c>
      <c r="N108" s="33">
        <v>34</v>
      </c>
      <c r="P108" s="32" t="e">
        <f>VLOOKUP(A108,ยืมแฟ้ม!A:B,2,)</f>
        <v>#N/A</v>
      </c>
      <c r="Q108" s="32" t="e">
        <f>VLOOKUP(A108,ยืมแฟ้ม!A:C,3,)</f>
        <v>#N/A</v>
      </c>
      <c r="R108" s="32" t="e">
        <f>VLOOKUP(A108,ยืมแฟ้ม!A:D,4,)</f>
        <v>#N/A</v>
      </c>
      <c r="W108" s="93" t="e">
        <f>VLOOKUP(A108,Sheet3!A:A,1,0)</f>
        <v>#N/A</v>
      </c>
    </row>
    <row r="109" spans="1:23" ht="18.95" customHeight="1">
      <c r="E109" s="33">
        <v>1</v>
      </c>
      <c r="F109" s="33">
        <v>3</v>
      </c>
      <c r="G109" s="33">
        <v>35</v>
      </c>
      <c r="I109" s="34"/>
      <c r="K109" s="35"/>
      <c r="L109" s="33">
        <v>1</v>
      </c>
      <c r="M109" s="33">
        <v>3</v>
      </c>
      <c r="N109" s="33">
        <v>35</v>
      </c>
      <c r="P109" s="32" t="e">
        <f>VLOOKUP(A109,ยืมแฟ้ม!A:B,2,)</f>
        <v>#N/A</v>
      </c>
      <c r="Q109" s="32" t="e">
        <f>VLOOKUP(A109,ยืมแฟ้ม!A:C,3,)</f>
        <v>#N/A</v>
      </c>
      <c r="R109" s="32" t="e">
        <f>VLOOKUP(A109,ยืมแฟ้ม!A:D,4,)</f>
        <v>#N/A</v>
      </c>
      <c r="W109" s="93" t="e">
        <f>VLOOKUP(A109,Sheet3!A:A,1,0)</f>
        <v>#N/A</v>
      </c>
    </row>
    <row r="110" spans="1:23" ht="18.95" customHeight="1">
      <c r="A110" s="25">
        <v>800065103635</v>
      </c>
      <c r="B110" s="37" t="s">
        <v>10618</v>
      </c>
      <c r="C110" s="28" t="s">
        <v>7911</v>
      </c>
      <c r="D110" s="26" t="s">
        <v>7816</v>
      </c>
      <c r="E110" s="33">
        <v>1</v>
      </c>
      <c r="F110" s="33">
        <v>4</v>
      </c>
      <c r="G110" s="33">
        <v>1</v>
      </c>
      <c r="I110" s="34"/>
      <c r="K110" s="35"/>
      <c r="L110" s="33">
        <v>1</v>
      </c>
      <c r="M110" s="33">
        <v>4</v>
      </c>
      <c r="N110" s="33">
        <v>1</v>
      </c>
      <c r="P110" s="32" t="e">
        <f>VLOOKUP(A110,ยืมแฟ้ม!A:B,2,)</f>
        <v>#N/A</v>
      </c>
      <c r="Q110" s="32" t="e">
        <f>VLOOKUP(A110,ยืมแฟ้ม!A:C,3,)</f>
        <v>#N/A</v>
      </c>
      <c r="R110" s="32" t="e">
        <f>VLOOKUP(A110,ยืมแฟ้ม!A:D,4,)</f>
        <v>#N/A</v>
      </c>
      <c r="W110" s="93" t="e">
        <f>VLOOKUP(A110,Sheet3!A:A,1,0)</f>
        <v>#N/A</v>
      </c>
    </row>
    <row r="111" spans="1:23" ht="18.95" customHeight="1">
      <c r="A111" s="25">
        <v>830949003347</v>
      </c>
      <c r="B111" s="26" t="s">
        <v>69</v>
      </c>
      <c r="C111" s="28" t="s">
        <v>3542</v>
      </c>
      <c r="D111" s="28" t="s">
        <v>10026</v>
      </c>
      <c r="E111" s="33">
        <v>1</v>
      </c>
      <c r="F111" s="33">
        <v>4</v>
      </c>
      <c r="G111" s="33">
        <v>2</v>
      </c>
      <c r="I111" s="34"/>
      <c r="K111" s="35"/>
      <c r="L111" s="33">
        <v>1</v>
      </c>
      <c r="M111" s="33">
        <v>4</v>
      </c>
      <c r="N111" s="33">
        <v>2</v>
      </c>
      <c r="P111" s="32" t="e">
        <f>VLOOKUP(A111,ยืมแฟ้ม!A:B,2,)</f>
        <v>#N/A</v>
      </c>
      <c r="Q111" s="32" t="e">
        <f>VLOOKUP(A111,ยืมแฟ้ม!A:C,3,)</f>
        <v>#N/A</v>
      </c>
      <c r="R111" s="32" t="e">
        <f>VLOOKUP(A111,ยืมแฟ้ม!A:D,4,)</f>
        <v>#N/A</v>
      </c>
      <c r="W111" s="93" t="e">
        <f>VLOOKUP(A111,Sheet3!A:A,1,0)</f>
        <v>#N/A</v>
      </c>
    </row>
    <row r="112" spans="1:23" ht="18.95" customHeight="1">
      <c r="A112" s="25">
        <v>800002756503</v>
      </c>
      <c r="B112" s="26" t="s">
        <v>70</v>
      </c>
      <c r="C112" s="28" t="s">
        <v>4049</v>
      </c>
      <c r="D112" s="28" t="s">
        <v>7912</v>
      </c>
      <c r="E112" s="33">
        <v>1</v>
      </c>
      <c r="F112" s="33">
        <v>4</v>
      </c>
      <c r="G112" s="33">
        <v>3</v>
      </c>
      <c r="I112" s="34"/>
      <c r="K112" s="35"/>
      <c r="L112" s="33">
        <v>1</v>
      </c>
      <c r="M112" s="33">
        <v>4</v>
      </c>
      <c r="N112" s="33">
        <v>3</v>
      </c>
      <c r="P112" s="32" t="e">
        <f>VLOOKUP(A112,ยืมแฟ้ม!A:B,2,)</f>
        <v>#N/A</v>
      </c>
      <c r="Q112" s="32" t="e">
        <f>VLOOKUP(A112,ยืมแฟ้ม!A:C,3,)</f>
        <v>#N/A</v>
      </c>
      <c r="R112" s="32" t="e">
        <f>VLOOKUP(A112,ยืมแฟ้ม!A:D,4,)</f>
        <v>#N/A</v>
      </c>
      <c r="W112" s="93" t="e">
        <f>VLOOKUP(A112,Sheet3!A:A,1,0)</f>
        <v>#N/A</v>
      </c>
    </row>
    <row r="113" spans="1:23" ht="18.95" customHeight="1">
      <c r="A113" s="25">
        <v>800004778570</v>
      </c>
      <c r="B113" s="26" t="s">
        <v>70</v>
      </c>
      <c r="C113" s="28" t="s">
        <v>4049</v>
      </c>
      <c r="D113" s="28" t="s">
        <v>7912</v>
      </c>
      <c r="E113" s="33">
        <v>1</v>
      </c>
      <c r="F113" s="33">
        <v>4</v>
      </c>
      <c r="G113" s="33">
        <v>3</v>
      </c>
      <c r="I113" s="34"/>
      <c r="K113" s="35"/>
      <c r="L113" s="33">
        <v>1</v>
      </c>
      <c r="M113" s="33">
        <v>4</v>
      </c>
      <c r="N113" s="33">
        <v>3</v>
      </c>
      <c r="P113" s="32" t="e">
        <f>VLOOKUP(A113,ยืมแฟ้ม!A:B,2,)</f>
        <v>#N/A</v>
      </c>
      <c r="Q113" s="32" t="e">
        <f>VLOOKUP(A113,ยืมแฟ้ม!A:C,3,)</f>
        <v>#N/A</v>
      </c>
      <c r="R113" s="32" t="e">
        <f>VLOOKUP(A113,ยืมแฟ้ม!A:D,4,)</f>
        <v>#N/A</v>
      </c>
      <c r="W113" s="93" t="e">
        <f>VLOOKUP(A113,Sheet3!A:A,1,0)</f>
        <v>#N/A</v>
      </c>
    </row>
    <row r="114" spans="1:23" ht="18.95" customHeight="1">
      <c r="A114" s="25">
        <v>800007859773</v>
      </c>
      <c r="B114" s="26" t="s">
        <v>70</v>
      </c>
      <c r="C114" s="28" t="s">
        <v>4049</v>
      </c>
      <c r="D114" s="28" t="s">
        <v>7816</v>
      </c>
      <c r="E114" s="33">
        <v>1</v>
      </c>
      <c r="F114" s="33">
        <v>4</v>
      </c>
      <c r="G114" s="33">
        <v>3</v>
      </c>
      <c r="I114" s="34"/>
      <c r="K114" s="35"/>
      <c r="L114" s="33">
        <v>1</v>
      </c>
      <c r="M114" s="33">
        <v>4</v>
      </c>
      <c r="N114" s="33">
        <v>3</v>
      </c>
      <c r="P114" s="32" t="e">
        <f>VLOOKUP(A114,ยืมแฟ้ม!A:B,2,)</f>
        <v>#N/A</v>
      </c>
      <c r="Q114" s="32" t="e">
        <f>VLOOKUP(A114,ยืมแฟ้ม!A:C,3,)</f>
        <v>#N/A</v>
      </c>
      <c r="R114" s="32" t="e">
        <f>VLOOKUP(A114,ยืมแฟ้ม!A:D,4,)</f>
        <v>#N/A</v>
      </c>
      <c r="W114" s="93" t="e">
        <f>VLOOKUP(A114,Sheet3!A:A,1,0)</f>
        <v>#N/A</v>
      </c>
    </row>
    <row r="115" spans="1:23" ht="18.95" customHeight="1">
      <c r="I115" s="34"/>
      <c r="K115" s="35"/>
      <c r="L115" s="33">
        <v>1</v>
      </c>
      <c r="M115" s="33">
        <v>4</v>
      </c>
      <c r="N115" s="33">
        <v>4</v>
      </c>
      <c r="P115" s="32" t="e">
        <f>VLOOKUP(A115,ยืมแฟ้ม!A:B,2,)</f>
        <v>#N/A</v>
      </c>
      <c r="Q115" s="32" t="e">
        <f>VLOOKUP(A115,ยืมแฟ้ม!A:C,3,)</f>
        <v>#N/A</v>
      </c>
      <c r="R115" s="32" t="e">
        <f>VLOOKUP(A115,ยืมแฟ้ม!A:D,4,)</f>
        <v>#N/A</v>
      </c>
      <c r="W115" s="93" t="e">
        <f>VLOOKUP(A115,Sheet3!A:A,1,0)</f>
        <v>#N/A</v>
      </c>
    </row>
    <row r="116" spans="1:23" ht="18.95" customHeight="1">
      <c r="A116" s="25">
        <v>800024984109</v>
      </c>
      <c r="B116" s="26" t="s">
        <v>71</v>
      </c>
      <c r="C116" s="28" t="s">
        <v>9135</v>
      </c>
      <c r="D116" s="28" t="s">
        <v>7816</v>
      </c>
      <c r="E116" s="33">
        <v>1</v>
      </c>
      <c r="F116" s="33">
        <v>4</v>
      </c>
      <c r="G116" s="33">
        <v>5</v>
      </c>
      <c r="I116" s="34"/>
      <c r="K116" s="35"/>
      <c r="L116" s="33">
        <v>1</v>
      </c>
      <c r="M116" s="33">
        <v>4</v>
      </c>
      <c r="N116" s="33">
        <v>5</v>
      </c>
      <c r="P116" s="32" t="e">
        <f>VLOOKUP(A116,ยืมแฟ้ม!A:B,2,)</f>
        <v>#N/A</v>
      </c>
      <c r="Q116" s="32" t="e">
        <f>VLOOKUP(A116,ยืมแฟ้ม!A:C,3,)</f>
        <v>#N/A</v>
      </c>
      <c r="R116" s="32" t="e">
        <f>VLOOKUP(A116,ยืมแฟ้ม!A:D,4,)</f>
        <v>#N/A</v>
      </c>
      <c r="W116" s="93" t="e">
        <f>VLOOKUP(A116,Sheet3!A:A,1,0)</f>
        <v>#N/A</v>
      </c>
    </row>
    <row r="117" spans="1:23" ht="18.95" customHeight="1">
      <c r="A117" s="25">
        <v>863080824072</v>
      </c>
      <c r="B117" s="26" t="s">
        <v>13730</v>
      </c>
      <c r="C117" s="28" t="s">
        <v>9135</v>
      </c>
      <c r="D117" s="28" t="s">
        <v>7824</v>
      </c>
      <c r="E117" s="33">
        <v>1</v>
      </c>
      <c r="F117" s="33">
        <v>4</v>
      </c>
      <c r="G117" s="33">
        <v>6</v>
      </c>
      <c r="I117" s="34"/>
      <c r="K117" s="35"/>
      <c r="L117" s="33">
        <v>1</v>
      </c>
      <c r="M117" s="33">
        <v>4</v>
      </c>
      <c r="N117" s="33">
        <v>6</v>
      </c>
      <c r="P117" s="32" t="e">
        <f>VLOOKUP(A117,ยืมแฟ้ม!A:B,2,)</f>
        <v>#N/A</v>
      </c>
      <c r="Q117" s="32" t="e">
        <f>VLOOKUP(A117,ยืมแฟ้ม!A:C,3,)</f>
        <v>#N/A</v>
      </c>
      <c r="R117" s="32" t="e">
        <f>VLOOKUP(A117,ยืมแฟ้ม!A:D,4,)</f>
        <v>#N/A</v>
      </c>
      <c r="W117" s="93" t="e">
        <f>VLOOKUP(A117,Sheet3!A:A,1,0)</f>
        <v>#N/A</v>
      </c>
    </row>
    <row r="118" spans="1:23" ht="18.95" customHeight="1">
      <c r="A118" s="25">
        <v>800069893439</v>
      </c>
      <c r="B118" s="26" t="s">
        <v>72</v>
      </c>
      <c r="C118" s="28" t="s">
        <v>8077</v>
      </c>
      <c r="D118" s="28" t="s">
        <v>7816</v>
      </c>
      <c r="E118" s="33">
        <v>1</v>
      </c>
      <c r="F118" s="33">
        <v>4</v>
      </c>
      <c r="G118" s="33">
        <v>7</v>
      </c>
      <c r="I118" s="34"/>
      <c r="K118" s="35"/>
      <c r="L118" s="33">
        <v>1</v>
      </c>
      <c r="M118" s="33">
        <v>4</v>
      </c>
      <c r="N118" s="33">
        <v>7</v>
      </c>
      <c r="P118" s="32" t="e">
        <f>VLOOKUP(A118,ยืมแฟ้ม!A:B,2,)</f>
        <v>#N/A</v>
      </c>
      <c r="Q118" s="32" t="e">
        <f>VLOOKUP(A118,ยืมแฟ้ม!A:C,3,)</f>
        <v>#N/A</v>
      </c>
      <c r="R118" s="32" t="e">
        <f>VLOOKUP(A118,ยืมแฟ้ม!A:D,4,)</f>
        <v>#N/A</v>
      </c>
      <c r="W118" s="93" t="e">
        <f>VLOOKUP(A118,Sheet3!A:A,1,0)</f>
        <v>#N/A</v>
      </c>
    </row>
    <row r="119" spans="1:23" ht="18.95" customHeight="1">
      <c r="A119" s="25">
        <v>801149008659</v>
      </c>
      <c r="B119" s="26" t="s">
        <v>73</v>
      </c>
      <c r="C119" s="28" t="s">
        <v>7911</v>
      </c>
      <c r="D119" s="28" t="s">
        <v>7824</v>
      </c>
      <c r="E119" s="33">
        <v>1</v>
      </c>
      <c r="F119" s="33">
        <v>4</v>
      </c>
      <c r="G119" s="33">
        <v>8</v>
      </c>
      <c r="I119" s="34"/>
      <c r="K119" s="35"/>
      <c r="L119" s="33">
        <v>1</v>
      </c>
      <c r="M119" s="33">
        <v>4</v>
      </c>
      <c r="N119" s="33">
        <v>8</v>
      </c>
      <c r="P119" s="32" t="e">
        <f>VLOOKUP(A119,ยืมแฟ้ม!A:B,2,)</f>
        <v>#N/A</v>
      </c>
      <c r="Q119" s="32" t="e">
        <f>VLOOKUP(A119,ยืมแฟ้ม!A:C,3,)</f>
        <v>#N/A</v>
      </c>
      <c r="R119" s="32" t="e">
        <f>VLOOKUP(A119,ยืมแฟ้ม!A:D,4,)</f>
        <v>#N/A</v>
      </c>
      <c r="W119" s="93" t="e">
        <f>VLOOKUP(A119,Sheet3!A:A,1,0)</f>
        <v>#N/A</v>
      </c>
    </row>
    <row r="120" spans="1:23" ht="18.95" customHeight="1">
      <c r="A120" s="25">
        <v>800074077853</v>
      </c>
      <c r="B120" s="26" t="s">
        <v>74</v>
      </c>
      <c r="C120" s="28" t="s">
        <v>3537</v>
      </c>
      <c r="D120" s="28" t="s">
        <v>10026</v>
      </c>
      <c r="E120" s="33">
        <v>1</v>
      </c>
      <c r="F120" s="33">
        <v>4</v>
      </c>
      <c r="G120" s="33">
        <v>9</v>
      </c>
      <c r="I120" s="34"/>
      <c r="K120" s="35"/>
      <c r="L120" s="33">
        <v>1</v>
      </c>
      <c r="M120" s="33">
        <v>4</v>
      </c>
      <c r="N120" s="33">
        <v>9</v>
      </c>
      <c r="P120" s="32" t="e">
        <f>VLOOKUP(A120,ยืมแฟ้ม!A:B,2,)</f>
        <v>#N/A</v>
      </c>
      <c r="Q120" s="32" t="e">
        <f>VLOOKUP(A120,ยืมแฟ้ม!A:C,3,)</f>
        <v>#N/A</v>
      </c>
      <c r="R120" s="32" t="e">
        <f>VLOOKUP(A120,ยืมแฟ้ม!A:D,4,)</f>
        <v>#N/A</v>
      </c>
      <c r="W120" s="93" t="e">
        <f>VLOOKUP(A120,Sheet3!A:A,1,0)</f>
        <v>#N/A</v>
      </c>
    </row>
    <row r="121" spans="1:23" ht="18.95" customHeight="1">
      <c r="I121" s="34"/>
      <c r="K121" s="35"/>
      <c r="L121" s="33">
        <v>1</v>
      </c>
      <c r="M121" s="33">
        <v>4</v>
      </c>
      <c r="N121" s="33">
        <v>10</v>
      </c>
      <c r="P121" s="32" t="e">
        <f>VLOOKUP(A121,ยืมแฟ้ม!A:B,2,)</f>
        <v>#N/A</v>
      </c>
      <c r="Q121" s="32" t="e">
        <f>VLOOKUP(A121,ยืมแฟ้ม!A:C,3,)</f>
        <v>#N/A</v>
      </c>
      <c r="R121" s="32" t="e">
        <f>VLOOKUP(A121,ยืมแฟ้ม!A:D,4,)</f>
        <v>#N/A</v>
      </c>
      <c r="W121" s="93" t="e">
        <f>VLOOKUP(A121,Sheet3!A:A,1,0)</f>
        <v>#N/A</v>
      </c>
    </row>
    <row r="122" spans="1:23" ht="18.95" customHeight="1">
      <c r="A122" s="25">
        <v>801152015328</v>
      </c>
      <c r="B122" s="26" t="s">
        <v>75</v>
      </c>
      <c r="C122" s="28" t="s">
        <v>7911</v>
      </c>
      <c r="D122" s="28" t="s">
        <v>7827</v>
      </c>
      <c r="E122" s="33">
        <v>1</v>
      </c>
      <c r="F122" s="33">
        <v>4</v>
      </c>
      <c r="G122" s="33">
        <v>11</v>
      </c>
      <c r="H122" s="26" t="s">
        <v>8235</v>
      </c>
      <c r="I122" s="35">
        <v>242548</v>
      </c>
      <c r="K122" s="35"/>
      <c r="L122" s="33">
        <v>1</v>
      </c>
      <c r="M122" s="33">
        <v>4</v>
      </c>
      <c r="N122" s="33">
        <v>11</v>
      </c>
      <c r="P122" s="32" t="e">
        <f>VLOOKUP(A122,ยืมแฟ้ม!A:B,2,)</f>
        <v>#N/A</v>
      </c>
      <c r="Q122" s="32" t="e">
        <f>VLOOKUP(A122,ยืมแฟ้ม!A:C,3,)</f>
        <v>#N/A</v>
      </c>
      <c r="R122" s="32" t="e">
        <f>VLOOKUP(A122,ยืมแฟ้ม!A:D,4,)</f>
        <v>#N/A</v>
      </c>
      <c r="W122" s="93" t="e">
        <f>VLOOKUP(A122,Sheet3!A:A,1,0)</f>
        <v>#N/A</v>
      </c>
    </row>
    <row r="123" spans="1:23" ht="18.95" customHeight="1">
      <c r="A123" s="25">
        <v>800022851961</v>
      </c>
      <c r="B123" s="26" t="s">
        <v>76</v>
      </c>
      <c r="C123" s="28" t="s">
        <v>9135</v>
      </c>
      <c r="D123" s="28" t="s">
        <v>7816</v>
      </c>
      <c r="E123" s="33">
        <v>1</v>
      </c>
      <c r="F123" s="33">
        <v>4</v>
      </c>
      <c r="G123" s="33">
        <v>12</v>
      </c>
      <c r="I123" s="34"/>
      <c r="K123" s="35"/>
      <c r="L123" s="33">
        <v>1</v>
      </c>
      <c r="M123" s="33">
        <v>4</v>
      </c>
      <c r="N123" s="33">
        <v>12</v>
      </c>
      <c r="P123" s="32" t="e">
        <f>VLOOKUP(A123,ยืมแฟ้ม!A:B,2,)</f>
        <v>#N/A</v>
      </c>
      <c r="Q123" s="32" t="e">
        <f>VLOOKUP(A123,ยืมแฟ้ม!A:C,3,)</f>
        <v>#N/A</v>
      </c>
      <c r="R123" s="32" t="e">
        <f>VLOOKUP(A123,ยืมแฟ้ม!A:D,4,)</f>
        <v>#N/A</v>
      </c>
      <c r="W123" s="93" t="e">
        <f>VLOOKUP(A123,Sheet3!A:A,1,0)</f>
        <v>#N/A</v>
      </c>
    </row>
    <row r="124" spans="1:23" ht="18.95" customHeight="1">
      <c r="A124" s="25">
        <v>800006540259</v>
      </c>
      <c r="B124" s="26" t="s">
        <v>77</v>
      </c>
      <c r="C124" s="28" t="s">
        <v>9201</v>
      </c>
      <c r="D124" s="28" t="s">
        <v>7912</v>
      </c>
      <c r="E124" s="33">
        <v>1</v>
      </c>
      <c r="F124" s="33">
        <v>4</v>
      </c>
      <c r="G124" s="33">
        <v>13</v>
      </c>
      <c r="I124" s="34"/>
      <c r="K124" s="35"/>
      <c r="L124" s="33">
        <v>1</v>
      </c>
      <c r="M124" s="33">
        <v>4</v>
      </c>
      <c r="N124" s="33">
        <v>13</v>
      </c>
      <c r="P124" s="32" t="e">
        <f>VLOOKUP(A124,ยืมแฟ้ม!A:B,2,)</f>
        <v>#N/A</v>
      </c>
      <c r="Q124" s="32" t="e">
        <f>VLOOKUP(A124,ยืมแฟ้ม!A:C,3,)</f>
        <v>#N/A</v>
      </c>
      <c r="R124" s="32" t="e">
        <f>VLOOKUP(A124,ยืมแฟ้ม!A:D,4,)</f>
        <v>#N/A</v>
      </c>
      <c r="W124" s="93" t="e">
        <f>VLOOKUP(A124,Sheet3!A:A,1,0)</f>
        <v>#N/A</v>
      </c>
    </row>
    <row r="125" spans="1:23" ht="18.95" customHeight="1">
      <c r="A125" s="25">
        <v>800023638508</v>
      </c>
      <c r="B125" s="26" t="s">
        <v>78</v>
      </c>
      <c r="C125" s="28" t="s">
        <v>3542</v>
      </c>
      <c r="D125" s="28" t="s">
        <v>7827</v>
      </c>
      <c r="E125" s="33">
        <v>1</v>
      </c>
      <c r="F125" s="33">
        <v>4</v>
      </c>
      <c r="G125" s="33">
        <v>14</v>
      </c>
      <c r="I125" s="34"/>
      <c r="K125" s="35"/>
      <c r="L125" s="33">
        <v>1</v>
      </c>
      <c r="M125" s="33">
        <v>4</v>
      </c>
      <c r="N125" s="33">
        <v>14</v>
      </c>
      <c r="P125" s="32" t="e">
        <f>VLOOKUP(A125,ยืมแฟ้ม!A:B,2,)</f>
        <v>#N/A</v>
      </c>
      <c r="Q125" s="32" t="e">
        <f>VLOOKUP(A125,ยืมแฟ้ม!A:C,3,)</f>
        <v>#N/A</v>
      </c>
      <c r="R125" s="32" t="e">
        <f>VLOOKUP(A125,ยืมแฟ้ม!A:D,4,)</f>
        <v>#N/A</v>
      </c>
      <c r="W125" s="93" t="e">
        <f>VLOOKUP(A125,Sheet3!A:A,1,0)</f>
        <v>#N/A</v>
      </c>
    </row>
    <row r="126" spans="1:23" ht="18.95" customHeight="1">
      <c r="I126" s="34"/>
      <c r="K126" s="35"/>
      <c r="L126" s="33">
        <v>1</v>
      </c>
      <c r="M126" s="33">
        <v>4</v>
      </c>
      <c r="N126" s="33">
        <v>15</v>
      </c>
      <c r="P126" s="32" t="e">
        <f>VLOOKUP(A126,ยืมแฟ้ม!A:B,2,)</f>
        <v>#N/A</v>
      </c>
      <c r="Q126" s="32" t="e">
        <f>VLOOKUP(A126,ยืมแฟ้ม!A:C,3,)</f>
        <v>#N/A</v>
      </c>
      <c r="R126" s="32" t="e">
        <f>VLOOKUP(A126,ยืมแฟ้ม!A:D,4,)</f>
        <v>#N/A</v>
      </c>
      <c r="W126" s="93" t="e">
        <f>VLOOKUP(A126,Sheet3!A:A,1,0)</f>
        <v>#N/A</v>
      </c>
    </row>
    <row r="127" spans="1:23" ht="18.95" customHeight="1">
      <c r="A127" s="25">
        <v>800096333763</v>
      </c>
      <c r="B127" s="26" t="s">
        <v>10543</v>
      </c>
      <c r="C127" s="28" t="s">
        <v>3542</v>
      </c>
      <c r="D127" s="28" t="s">
        <v>9144</v>
      </c>
      <c r="E127" s="33">
        <v>1</v>
      </c>
      <c r="F127" s="33">
        <v>4</v>
      </c>
      <c r="G127" s="33">
        <v>16</v>
      </c>
      <c r="I127" s="34"/>
      <c r="K127" s="35"/>
      <c r="L127" s="33">
        <v>1</v>
      </c>
      <c r="M127" s="33">
        <v>4</v>
      </c>
      <c r="N127" s="33">
        <v>16</v>
      </c>
      <c r="P127" s="32" t="e">
        <f>VLOOKUP(A127,ยืมแฟ้ม!A:B,2,)</f>
        <v>#N/A</v>
      </c>
      <c r="Q127" s="32" t="e">
        <f>VLOOKUP(A127,ยืมแฟ้ม!A:C,3,)</f>
        <v>#N/A</v>
      </c>
      <c r="R127" s="32" t="e">
        <f>VLOOKUP(A127,ยืมแฟ้ม!A:D,4,)</f>
        <v>#N/A</v>
      </c>
      <c r="W127" s="93" t="e">
        <f>VLOOKUP(A127,Sheet3!A:A,1,0)</f>
        <v>#N/A</v>
      </c>
    </row>
    <row r="128" spans="1:23" ht="18.95" customHeight="1">
      <c r="I128" s="34"/>
      <c r="K128" s="35"/>
      <c r="L128" s="33">
        <v>1</v>
      </c>
      <c r="M128" s="33">
        <v>4</v>
      </c>
      <c r="N128" s="33">
        <v>17</v>
      </c>
      <c r="P128" s="32" t="e">
        <f>VLOOKUP(A128,ยืมแฟ้ม!A:B,2,)</f>
        <v>#N/A</v>
      </c>
      <c r="Q128" s="32" t="e">
        <f>VLOOKUP(A128,ยืมแฟ้ม!A:C,3,)</f>
        <v>#N/A</v>
      </c>
      <c r="R128" s="32" t="e">
        <f>VLOOKUP(A128,ยืมแฟ้ม!A:D,4,)</f>
        <v>#N/A</v>
      </c>
      <c r="W128" s="93" t="e">
        <f>VLOOKUP(A128,Sheet3!A:A,1,0)</f>
        <v>#N/A</v>
      </c>
    </row>
    <row r="129" spans="1:23" ht="18.95" customHeight="1">
      <c r="A129" s="25">
        <v>801152001690</v>
      </c>
      <c r="B129" s="26" t="s">
        <v>79</v>
      </c>
      <c r="C129" s="28" t="s">
        <v>7911</v>
      </c>
      <c r="D129" s="28" t="s">
        <v>7912</v>
      </c>
      <c r="E129" s="33">
        <v>1</v>
      </c>
      <c r="F129" s="33">
        <v>4</v>
      </c>
      <c r="G129" s="33">
        <v>18</v>
      </c>
      <c r="I129" s="34"/>
      <c r="K129" s="35"/>
      <c r="L129" s="33">
        <v>1</v>
      </c>
      <c r="M129" s="33">
        <v>4</v>
      </c>
      <c r="N129" s="33">
        <v>18</v>
      </c>
      <c r="P129" s="32" t="e">
        <f>VLOOKUP(A129,ยืมแฟ้ม!A:B,2,)</f>
        <v>#N/A</v>
      </c>
      <c r="Q129" s="32" t="e">
        <f>VLOOKUP(A129,ยืมแฟ้ม!A:C,3,)</f>
        <v>#N/A</v>
      </c>
      <c r="R129" s="32" t="e">
        <f>VLOOKUP(A129,ยืมแฟ้ม!A:D,4,)</f>
        <v>#N/A</v>
      </c>
      <c r="W129" s="93" t="e">
        <f>VLOOKUP(A129,Sheet3!A:A,1,0)</f>
        <v>#N/A</v>
      </c>
    </row>
    <row r="130" spans="1:23" ht="18.95" customHeight="1">
      <c r="A130" s="25">
        <v>800058800643</v>
      </c>
      <c r="B130" s="26" t="s">
        <v>80</v>
      </c>
      <c r="C130" s="28" t="s">
        <v>4049</v>
      </c>
      <c r="D130" s="28" t="s">
        <v>7816</v>
      </c>
      <c r="E130" s="33">
        <v>1</v>
      </c>
      <c r="F130" s="33">
        <v>4</v>
      </c>
      <c r="G130" s="33">
        <v>19</v>
      </c>
      <c r="I130" s="34"/>
      <c r="K130" s="35"/>
      <c r="L130" s="33">
        <v>1</v>
      </c>
      <c r="M130" s="33">
        <v>4</v>
      </c>
      <c r="N130" s="33">
        <v>19</v>
      </c>
      <c r="P130" s="32" t="e">
        <f>VLOOKUP(A130,ยืมแฟ้ม!A:B,2,)</f>
        <v>#N/A</v>
      </c>
      <c r="Q130" s="32" t="e">
        <f>VLOOKUP(A130,ยืมแฟ้ม!A:C,3,)</f>
        <v>#N/A</v>
      </c>
      <c r="R130" s="32" t="e">
        <f>VLOOKUP(A130,ยืมแฟ้ม!A:D,4,)</f>
        <v>#N/A</v>
      </c>
      <c r="W130" s="93" t="e">
        <f>VLOOKUP(A130,Sheet3!A:A,1,0)</f>
        <v>#N/A</v>
      </c>
    </row>
    <row r="131" spans="1:23" ht="18.95" customHeight="1">
      <c r="A131" s="25">
        <v>800064803532</v>
      </c>
      <c r="B131" s="26" t="s">
        <v>80</v>
      </c>
      <c r="C131" s="28" t="s">
        <v>4049</v>
      </c>
      <c r="D131" s="28" t="s">
        <v>9141</v>
      </c>
      <c r="E131" s="33">
        <v>1</v>
      </c>
      <c r="F131" s="33">
        <v>4</v>
      </c>
      <c r="G131" s="33">
        <v>19</v>
      </c>
      <c r="I131" s="34"/>
      <c r="K131" s="35"/>
      <c r="L131" s="33">
        <v>1</v>
      </c>
      <c r="M131" s="33">
        <v>4</v>
      </c>
      <c r="N131" s="33">
        <v>19</v>
      </c>
      <c r="P131" s="32" t="e">
        <f>VLOOKUP(A131,ยืมแฟ้ม!A:B,2,)</f>
        <v>#N/A</v>
      </c>
      <c r="Q131" s="32" t="e">
        <f>VLOOKUP(A131,ยืมแฟ้ม!A:C,3,)</f>
        <v>#N/A</v>
      </c>
      <c r="R131" s="32" t="e">
        <f>VLOOKUP(A131,ยืมแฟ้ม!A:D,4,)</f>
        <v>#N/A</v>
      </c>
      <c r="W131" s="93" t="e">
        <f>VLOOKUP(A131,Sheet3!A:A,1,0)</f>
        <v>#N/A</v>
      </c>
    </row>
    <row r="132" spans="1:23" ht="18.95" customHeight="1">
      <c r="I132" s="34"/>
      <c r="K132" s="35"/>
      <c r="L132" s="33">
        <v>1</v>
      </c>
      <c r="M132" s="33">
        <v>4</v>
      </c>
      <c r="N132" s="33">
        <v>20</v>
      </c>
      <c r="P132" s="32" t="e">
        <f>VLOOKUP(A132,ยืมแฟ้ม!A:B,2,)</f>
        <v>#N/A</v>
      </c>
      <c r="Q132" s="32" t="e">
        <f>VLOOKUP(A132,ยืมแฟ้ม!A:C,3,)</f>
        <v>#N/A</v>
      </c>
      <c r="R132" s="32" t="e">
        <f>VLOOKUP(A132,ยืมแฟ้ม!A:D,4,)</f>
        <v>#N/A</v>
      </c>
      <c r="W132" s="93" t="e">
        <f>VLOOKUP(A132,Sheet3!A:A,1,0)</f>
        <v>#N/A</v>
      </c>
    </row>
    <row r="133" spans="1:23" ht="18.95" customHeight="1">
      <c r="A133" s="25">
        <v>854352005433</v>
      </c>
      <c r="B133" s="26" t="s">
        <v>81</v>
      </c>
      <c r="C133" s="28" t="s">
        <v>4049</v>
      </c>
      <c r="D133" s="28" t="s">
        <v>7822</v>
      </c>
      <c r="E133" s="33">
        <v>1</v>
      </c>
      <c r="F133" s="33">
        <v>4</v>
      </c>
      <c r="G133" s="33">
        <v>21</v>
      </c>
      <c r="I133" s="34"/>
      <c r="K133" s="35"/>
      <c r="L133" s="33">
        <v>1</v>
      </c>
      <c r="M133" s="33">
        <v>4</v>
      </c>
      <c r="N133" s="33">
        <v>21</v>
      </c>
      <c r="P133" s="32" t="e">
        <f>VLOOKUP(A133,ยืมแฟ้ม!A:B,2,)</f>
        <v>#N/A</v>
      </c>
      <c r="Q133" s="32" t="e">
        <f>VLOOKUP(A133,ยืมแฟ้ม!A:C,3,)</f>
        <v>#N/A</v>
      </c>
      <c r="R133" s="32" t="e">
        <f>VLOOKUP(A133,ยืมแฟ้ม!A:D,4,)</f>
        <v>#N/A</v>
      </c>
      <c r="W133" s="93" t="e">
        <f>VLOOKUP(A133,Sheet3!A:A,1,0)</f>
        <v>#N/A</v>
      </c>
    </row>
    <row r="134" spans="1:23" ht="18.95" customHeight="1">
      <c r="A134" s="25">
        <v>800013330215</v>
      </c>
      <c r="B134" s="26" t="s">
        <v>82</v>
      </c>
      <c r="C134" s="28" t="s">
        <v>9135</v>
      </c>
      <c r="D134" s="28" t="s">
        <v>7816</v>
      </c>
      <c r="E134" s="33">
        <v>1</v>
      </c>
      <c r="F134" s="33">
        <v>4</v>
      </c>
      <c r="G134" s="33">
        <v>22</v>
      </c>
      <c r="I134" s="34"/>
      <c r="K134" s="35"/>
      <c r="L134" s="33">
        <v>1</v>
      </c>
      <c r="M134" s="33">
        <v>4</v>
      </c>
      <c r="N134" s="33">
        <v>22</v>
      </c>
      <c r="P134" s="32" t="e">
        <f>VLOOKUP(A134,ยืมแฟ้ม!A:B,2,)</f>
        <v>#N/A</v>
      </c>
      <c r="Q134" s="32" t="e">
        <f>VLOOKUP(A134,ยืมแฟ้ม!A:C,3,)</f>
        <v>#N/A</v>
      </c>
      <c r="R134" s="32" t="e">
        <f>VLOOKUP(A134,ยืมแฟ้ม!A:D,4,)</f>
        <v>#N/A</v>
      </c>
      <c r="W134" s="93" t="e">
        <f>VLOOKUP(A134,Sheet3!A:A,1,0)</f>
        <v>#N/A</v>
      </c>
    </row>
    <row r="135" spans="1:23" ht="18.95" customHeight="1">
      <c r="A135" s="25">
        <v>801148035893</v>
      </c>
      <c r="B135" s="26" t="s">
        <v>83</v>
      </c>
      <c r="C135" s="28" t="s">
        <v>7911</v>
      </c>
      <c r="D135" s="28" t="s">
        <v>7822</v>
      </c>
      <c r="E135" s="33">
        <v>1</v>
      </c>
      <c r="F135" s="33">
        <v>4</v>
      </c>
      <c r="G135" s="33">
        <v>23</v>
      </c>
      <c r="I135" s="34"/>
      <c r="K135" s="35"/>
      <c r="L135" s="33">
        <v>1</v>
      </c>
      <c r="M135" s="33">
        <v>4</v>
      </c>
      <c r="N135" s="33">
        <v>23</v>
      </c>
      <c r="P135" s="32" t="e">
        <f>VLOOKUP(A135,ยืมแฟ้ม!A:B,2,)</f>
        <v>#N/A</v>
      </c>
      <c r="Q135" s="32" t="e">
        <f>VLOOKUP(A135,ยืมแฟ้ม!A:C,3,)</f>
        <v>#N/A</v>
      </c>
      <c r="R135" s="32" t="e">
        <f>VLOOKUP(A135,ยืมแฟ้ม!A:D,4,)</f>
        <v>#N/A</v>
      </c>
      <c r="W135" s="93" t="e">
        <f>VLOOKUP(A135,Sheet3!A:A,1,0)</f>
        <v>#N/A</v>
      </c>
    </row>
    <row r="136" spans="1:23" ht="18.95" customHeight="1">
      <c r="A136" s="25">
        <v>847652009048</v>
      </c>
      <c r="B136" s="26" t="s">
        <v>84</v>
      </c>
      <c r="C136" s="28" t="s">
        <v>9135</v>
      </c>
      <c r="D136" s="28" t="s">
        <v>7816</v>
      </c>
      <c r="E136" s="33">
        <v>1</v>
      </c>
      <c r="F136" s="33">
        <v>4</v>
      </c>
      <c r="G136" s="33">
        <v>24</v>
      </c>
      <c r="I136" s="34"/>
      <c r="K136" s="35"/>
      <c r="L136" s="33">
        <v>1</v>
      </c>
      <c r="M136" s="33">
        <v>4</v>
      </c>
      <c r="N136" s="33">
        <v>24</v>
      </c>
      <c r="P136" s="32" t="e">
        <f>VLOOKUP(A136,ยืมแฟ้ม!A:B,2,)</f>
        <v>#N/A</v>
      </c>
      <c r="Q136" s="32" t="e">
        <f>VLOOKUP(A136,ยืมแฟ้ม!A:C,3,)</f>
        <v>#N/A</v>
      </c>
      <c r="R136" s="32" t="e">
        <f>VLOOKUP(A136,ยืมแฟ้ม!A:D,4,)</f>
        <v>#N/A</v>
      </c>
      <c r="W136" s="93" t="e">
        <f>VLOOKUP(A136,Sheet3!A:A,1,0)</f>
        <v>#N/A</v>
      </c>
    </row>
    <row r="137" spans="1:23" ht="18.95" customHeight="1">
      <c r="E137" s="33">
        <v>1</v>
      </c>
      <c r="F137" s="33">
        <v>4</v>
      </c>
      <c r="G137" s="33">
        <v>25</v>
      </c>
      <c r="I137" s="34"/>
      <c r="K137" s="35"/>
      <c r="L137" s="33">
        <v>1</v>
      </c>
      <c r="M137" s="33">
        <v>4</v>
      </c>
      <c r="N137" s="33">
        <v>25</v>
      </c>
      <c r="P137" s="32" t="e">
        <f>VLOOKUP(A137,ยืมแฟ้ม!A:B,2,)</f>
        <v>#N/A</v>
      </c>
      <c r="Q137" s="32" t="e">
        <f>VLOOKUP(A137,ยืมแฟ้ม!A:C,3,)</f>
        <v>#N/A</v>
      </c>
      <c r="R137" s="32" t="e">
        <f>VLOOKUP(A137,ยืมแฟ้ม!A:D,4,)</f>
        <v>#N/A</v>
      </c>
      <c r="W137" s="93" t="e">
        <f>VLOOKUP(A137,Sheet3!A:A,1,0)</f>
        <v>#N/A</v>
      </c>
    </row>
    <row r="138" spans="1:23" ht="18.95" customHeight="1">
      <c r="E138" s="33">
        <v>1</v>
      </c>
      <c r="F138" s="33">
        <v>4</v>
      </c>
      <c r="G138" s="33">
        <v>26</v>
      </c>
      <c r="I138" s="34"/>
      <c r="K138" s="35"/>
      <c r="L138" s="33">
        <v>1</v>
      </c>
      <c r="M138" s="33">
        <v>4</v>
      </c>
      <c r="N138" s="33">
        <v>26</v>
      </c>
      <c r="P138" s="32" t="e">
        <f>VLOOKUP(A138,ยืมแฟ้ม!A:B,2,)</f>
        <v>#N/A</v>
      </c>
      <c r="Q138" s="32" t="e">
        <f>VLOOKUP(A138,ยืมแฟ้ม!A:C,3,)</f>
        <v>#N/A</v>
      </c>
      <c r="R138" s="32" t="e">
        <f>VLOOKUP(A138,ยืมแฟ้ม!A:D,4,)</f>
        <v>#N/A</v>
      </c>
      <c r="W138" s="93" t="e">
        <f>VLOOKUP(A138,Sheet3!A:A,1,0)</f>
        <v>#N/A</v>
      </c>
    </row>
    <row r="139" spans="1:23" ht="18.95" customHeight="1">
      <c r="E139" s="33">
        <v>1</v>
      </c>
      <c r="F139" s="33">
        <v>4</v>
      </c>
      <c r="G139" s="33">
        <v>27</v>
      </c>
      <c r="I139" s="34"/>
      <c r="K139" s="35"/>
      <c r="L139" s="33">
        <v>1</v>
      </c>
      <c r="M139" s="33">
        <v>4</v>
      </c>
      <c r="N139" s="33">
        <v>27</v>
      </c>
      <c r="P139" s="32" t="e">
        <f>VLOOKUP(A139,ยืมแฟ้ม!A:B,2,)</f>
        <v>#N/A</v>
      </c>
      <c r="Q139" s="32" t="e">
        <f>VLOOKUP(A139,ยืมแฟ้ม!A:C,3,)</f>
        <v>#N/A</v>
      </c>
      <c r="R139" s="32" t="e">
        <f>VLOOKUP(A139,ยืมแฟ้ม!A:D,4,)</f>
        <v>#N/A</v>
      </c>
      <c r="W139" s="93" t="e">
        <f>VLOOKUP(A139,Sheet3!A:A,1,0)</f>
        <v>#N/A</v>
      </c>
    </row>
    <row r="140" spans="1:23" ht="18.95" customHeight="1">
      <c r="A140" s="55"/>
      <c r="B140" s="57"/>
      <c r="C140" s="56"/>
      <c r="D140" s="56"/>
      <c r="E140" s="58">
        <v>1</v>
      </c>
      <c r="F140" s="58">
        <v>4</v>
      </c>
      <c r="G140" s="58">
        <v>28</v>
      </c>
      <c r="H140" s="57"/>
      <c r="I140" s="59"/>
      <c r="J140" s="57"/>
      <c r="K140" s="60"/>
      <c r="L140" s="58">
        <v>1</v>
      </c>
      <c r="M140" s="58">
        <v>4</v>
      </c>
      <c r="N140" s="58">
        <v>28</v>
      </c>
      <c r="O140" s="86"/>
      <c r="P140" s="32" t="e">
        <f>VLOOKUP(A140,ยืมแฟ้ม!A:B,2,)</f>
        <v>#N/A</v>
      </c>
      <c r="Q140" s="32" t="e">
        <f>VLOOKUP(A140,ยืมแฟ้ม!A:C,3,)</f>
        <v>#N/A</v>
      </c>
      <c r="R140" s="32" t="e">
        <f>VLOOKUP(A140,ยืมแฟ้ม!A:D,4,)</f>
        <v>#N/A</v>
      </c>
      <c r="W140" s="93" t="e">
        <f>VLOOKUP(A140,Sheet3!A:A,1,0)</f>
        <v>#N/A</v>
      </c>
    </row>
    <row r="141" spans="1:23" ht="18.95" customHeight="1">
      <c r="A141" s="55"/>
      <c r="B141" s="57"/>
      <c r="C141" s="56"/>
      <c r="D141" s="56"/>
      <c r="E141" s="58">
        <v>1</v>
      </c>
      <c r="F141" s="58">
        <v>4</v>
      </c>
      <c r="G141" s="58">
        <v>28</v>
      </c>
      <c r="H141" s="57"/>
      <c r="I141" s="59"/>
      <c r="J141" s="57"/>
      <c r="K141" s="60"/>
      <c r="L141" s="58">
        <v>1</v>
      </c>
      <c r="M141" s="58">
        <v>4</v>
      </c>
      <c r="N141" s="58">
        <v>28</v>
      </c>
      <c r="O141" s="86"/>
      <c r="P141" s="32" t="e">
        <f>VLOOKUP(A141,ยืมแฟ้ม!A:B,2,)</f>
        <v>#N/A</v>
      </c>
      <c r="Q141" s="32" t="e">
        <f>VLOOKUP(A141,ยืมแฟ้ม!A:C,3,)</f>
        <v>#N/A</v>
      </c>
      <c r="R141" s="32" t="e">
        <f>VLOOKUP(A141,ยืมแฟ้ม!A:D,4,)</f>
        <v>#N/A</v>
      </c>
      <c r="W141" s="93" t="e">
        <f>VLOOKUP(A141,Sheet3!A:A,1,0)</f>
        <v>#N/A</v>
      </c>
    </row>
    <row r="142" spans="1:23" ht="18.95" customHeight="1">
      <c r="E142" s="33">
        <v>1</v>
      </c>
      <c r="F142" s="33">
        <v>4</v>
      </c>
      <c r="G142" s="33">
        <v>29</v>
      </c>
      <c r="I142" s="34"/>
      <c r="L142" s="33">
        <v>1</v>
      </c>
      <c r="M142" s="33">
        <v>4</v>
      </c>
      <c r="N142" s="33">
        <v>29</v>
      </c>
      <c r="P142" s="32" t="e">
        <f>VLOOKUP(A142,ยืมแฟ้ม!A:B,2,)</f>
        <v>#N/A</v>
      </c>
      <c r="Q142" s="32" t="e">
        <f>VLOOKUP(A142,ยืมแฟ้ม!A:C,3,)</f>
        <v>#N/A</v>
      </c>
      <c r="R142" s="32" t="e">
        <f>VLOOKUP(A142,ยืมแฟ้ม!A:D,4,)</f>
        <v>#N/A</v>
      </c>
      <c r="W142" s="93" t="e">
        <f>VLOOKUP(A142,Sheet3!A:A,1,0)</f>
        <v>#N/A</v>
      </c>
    </row>
    <row r="143" spans="1:23" ht="18.95" customHeight="1">
      <c r="E143" s="33">
        <v>1</v>
      </c>
      <c r="F143" s="33">
        <v>4</v>
      </c>
      <c r="G143" s="33">
        <v>30</v>
      </c>
      <c r="I143" s="34"/>
      <c r="K143" s="35"/>
      <c r="L143" s="33">
        <v>1</v>
      </c>
      <c r="M143" s="33">
        <v>4</v>
      </c>
      <c r="N143" s="33">
        <v>30</v>
      </c>
      <c r="P143" s="32" t="e">
        <f>VLOOKUP(A143,ยืมแฟ้ม!A:B,2,)</f>
        <v>#N/A</v>
      </c>
      <c r="Q143" s="32" t="e">
        <f>VLOOKUP(A143,ยืมแฟ้ม!A:C,3,)</f>
        <v>#N/A</v>
      </c>
      <c r="R143" s="32" t="e">
        <f>VLOOKUP(A143,ยืมแฟ้ม!A:D,4,)</f>
        <v>#N/A</v>
      </c>
      <c r="W143" s="93" t="e">
        <f>VLOOKUP(A143,Sheet3!A:A,1,0)</f>
        <v>#N/A</v>
      </c>
    </row>
    <row r="144" spans="1:23" ht="18.95" customHeight="1">
      <c r="E144" s="33">
        <v>1</v>
      </c>
      <c r="F144" s="33">
        <v>4</v>
      </c>
      <c r="G144" s="33">
        <v>31</v>
      </c>
      <c r="I144" s="34"/>
      <c r="K144" s="35"/>
      <c r="L144" s="33">
        <v>1</v>
      </c>
      <c r="M144" s="33">
        <v>4</v>
      </c>
      <c r="N144" s="33">
        <v>31</v>
      </c>
      <c r="P144" s="32" t="e">
        <f>VLOOKUP(A144,ยืมแฟ้ม!A:B,2,)</f>
        <v>#N/A</v>
      </c>
      <c r="Q144" s="32" t="e">
        <f>VLOOKUP(A144,ยืมแฟ้ม!A:C,3,)</f>
        <v>#N/A</v>
      </c>
      <c r="R144" s="32" t="e">
        <f>VLOOKUP(A144,ยืมแฟ้ม!A:D,4,)</f>
        <v>#N/A</v>
      </c>
      <c r="W144" s="93" t="e">
        <f>VLOOKUP(A144,Sheet3!A:A,1,0)</f>
        <v>#N/A</v>
      </c>
    </row>
    <row r="145" spans="1:23" ht="18.95" customHeight="1">
      <c r="E145" s="33">
        <v>1</v>
      </c>
      <c r="F145" s="33">
        <v>4</v>
      </c>
      <c r="G145" s="33">
        <v>32</v>
      </c>
      <c r="I145" s="34"/>
      <c r="K145" s="35"/>
      <c r="L145" s="33">
        <v>1</v>
      </c>
      <c r="M145" s="33">
        <v>4</v>
      </c>
      <c r="N145" s="33">
        <v>32</v>
      </c>
      <c r="P145" s="32" t="e">
        <f>VLOOKUP(A145,ยืมแฟ้ม!A:B,2,)</f>
        <v>#N/A</v>
      </c>
      <c r="Q145" s="32" t="e">
        <f>VLOOKUP(A145,ยืมแฟ้ม!A:C,3,)</f>
        <v>#N/A</v>
      </c>
      <c r="R145" s="32" t="e">
        <f>VLOOKUP(A145,ยืมแฟ้ม!A:D,4,)</f>
        <v>#N/A</v>
      </c>
      <c r="W145" s="93" t="e">
        <f>VLOOKUP(A145,Sheet3!A:A,1,0)</f>
        <v>#N/A</v>
      </c>
    </row>
    <row r="146" spans="1:23" ht="18.95" customHeight="1">
      <c r="E146" s="33">
        <v>1</v>
      </c>
      <c r="F146" s="33">
        <v>4</v>
      </c>
      <c r="G146" s="33">
        <v>33</v>
      </c>
      <c r="I146" s="34"/>
      <c r="K146" s="35"/>
      <c r="L146" s="33">
        <v>1</v>
      </c>
      <c r="M146" s="33">
        <v>4</v>
      </c>
      <c r="N146" s="33">
        <v>33</v>
      </c>
      <c r="P146" s="32" t="e">
        <f>VLOOKUP(A146,ยืมแฟ้ม!A:B,2,)</f>
        <v>#N/A</v>
      </c>
      <c r="Q146" s="32" t="e">
        <f>VLOOKUP(A146,ยืมแฟ้ม!A:C,3,)</f>
        <v>#N/A</v>
      </c>
      <c r="R146" s="32" t="e">
        <f>VLOOKUP(A146,ยืมแฟ้ม!A:D,4,)</f>
        <v>#N/A</v>
      </c>
      <c r="W146" s="93" t="e">
        <f>VLOOKUP(A146,Sheet3!A:A,1,0)</f>
        <v>#N/A</v>
      </c>
    </row>
    <row r="147" spans="1:23" ht="18.95" customHeight="1">
      <c r="A147" s="25">
        <v>800130644415</v>
      </c>
      <c r="B147" s="26" t="s">
        <v>9299</v>
      </c>
      <c r="C147" s="28" t="s">
        <v>9133</v>
      </c>
      <c r="D147" s="28" t="s">
        <v>13866</v>
      </c>
      <c r="E147" s="33">
        <v>1</v>
      </c>
      <c r="F147" s="33">
        <v>4</v>
      </c>
      <c r="G147" s="33">
        <v>34</v>
      </c>
      <c r="I147" s="34"/>
      <c r="L147" s="33">
        <v>1</v>
      </c>
      <c r="M147" s="33">
        <v>4</v>
      </c>
      <c r="N147" s="33">
        <v>34</v>
      </c>
      <c r="P147" s="32" t="e">
        <f>VLOOKUP(A147,ยืมแฟ้ม!A:B,2,)</f>
        <v>#N/A</v>
      </c>
      <c r="Q147" s="32" t="e">
        <f>VLOOKUP(A147,ยืมแฟ้ม!A:C,3,)</f>
        <v>#N/A</v>
      </c>
      <c r="R147" s="32" t="e">
        <f>VLOOKUP(A147,ยืมแฟ้ม!A:D,4,)</f>
        <v>#N/A</v>
      </c>
      <c r="W147" s="93" t="e">
        <f>VLOOKUP(A147,Sheet3!A:A,1,0)</f>
        <v>#N/A</v>
      </c>
    </row>
    <row r="148" spans="1:23" ht="18.95" customHeight="1">
      <c r="A148" s="25">
        <v>546549</v>
      </c>
      <c r="B148" s="26" t="s">
        <v>9299</v>
      </c>
      <c r="C148" s="28" t="s">
        <v>9133</v>
      </c>
      <c r="D148" s="28" t="s">
        <v>7932</v>
      </c>
      <c r="E148" s="33">
        <v>1</v>
      </c>
      <c r="F148" s="33">
        <v>4</v>
      </c>
      <c r="G148" s="33">
        <v>34</v>
      </c>
      <c r="I148" s="34"/>
      <c r="L148" s="33">
        <v>1</v>
      </c>
      <c r="M148" s="33">
        <v>4</v>
      </c>
      <c r="N148" s="33">
        <v>34</v>
      </c>
      <c r="P148" s="32" t="e">
        <f>VLOOKUP(A148,ยืมแฟ้ม!A:B,2,)</f>
        <v>#N/A</v>
      </c>
      <c r="Q148" s="32" t="e">
        <f>VLOOKUP(A148,ยืมแฟ้ม!A:C,3,)</f>
        <v>#N/A</v>
      </c>
      <c r="R148" s="32" t="e">
        <f>VLOOKUP(A148,ยืมแฟ้ม!A:D,4,)</f>
        <v>#N/A</v>
      </c>
      <c r="W148" s="93" t="e">
        <f>VLOOKUP(A148,Sheet3!A:A,1,0)</f>
        <v>#N/A</v>
      </c>
    </row>
    <row r="149" spans="1:23" ht="18.95" customHeight="1">
      <c r="E149" s="33">
        <v>1</v>
      </c>
      <c r="F149" s="33">
        <v>4</v>
      </c>
      <c r="G149" s="33">
        <v>35</v>
      </c>
      <c r="I149" s="34"/>
      <c r="K149" s="35"/>
      <c r="L149" s="33">
        <v>1</v>
      </c>
      <c r="M149" s="33">
        <v>4</v>
      </c>
      <c r="N149" s="33">
        <v>35</v>
      </c>
      <c r="P149" s="32" t="e">
        <f>VLOOKUP(A149,ยืมแฟ้ม!A:B,2,)</f>
        <v>#N/A</v>
      </c>
      <c r="Q149" s="32" t="e">
        <f>VLOOKUP(A149,ยืมแฟ้ม!A:C,3,)</f>
        <v>#N/A</v>
      </c>
      <c r="R149" s="32" t="e">
        <f>VLOOKUP(A149,ยืมแฟ้ม!A:D,4,)</f>
        <v>#N/A</v>
      </c>
      <c r="W149" s="93" t="e">
        <f>VLOOKUP(A149,Sheet3!A:A,1,0)</f>
        <v>#N/A</v>
      </c>
    </row>
    <row r="150" spans="1:23" ht="18.95" customHeight="1">
      <c r="A150" s="25">
        <v>800000911795</v>
      </c>
      <c r="B150" s="26" t="s">
        <v>95</v>
      </c>
      <c r="C150" s="28" t="s">
        <v>7911</v>
      </c>
      <c r="D150" s="28" t="s">
        <v>7827</v>
      </c>
      <c r="E150" s="33">
        <v>2</v>
      </c>
      <c r="F150" s="33">
        <v>1</v>
      </c>
      <c r="G150" s="33">
        <v>1</v>
      </c>
      <c r="I150" s="34"/>
      <c r="K150" s="35"/>
      <c r="L150" s="33">
        <v>2</v>
      </c>
      <c r="M150" s="33">
        <v>1</v>
      </c>
      <c r="N150" s="33">
        <v>1</v>
      </c>
      <c r="P150" s="32" t="e">
        <f>VLOOKUP(A150,ยืมแฟ้ม!A:B,2,)</f>
        <v>#N/A</v>
      </c>
      <c r="Q150" s="32" t="e">
        <f>VLOOKUP(A150,ยืมแฟ้ม!A:C,3,)</f>
        <v>#N/A</v>
      </c>
      <c r="R150" s="32" t="e">
        <f>VLOOKUP(A150,ยืมแฟ้ม!A:D,4,)</f>
        <v>#N/A</v>
      </c>
      <c r="W150" s="93" t="e">
        <f>VLOOKUP(A150,Sheet3!A:A,1,0)</f>
        <v>#N/A</v>
      </c>
    </row>
    <row r="151" spans="1:23" ht="18.95" customHeight="1">
      <c r="A151" s="25">
        <v>800014206505</v>
      </c>
      <c r="B151" s="26" t="s">
        <v>96</v>
      </c>
      <c r="C151" s="28" t="s">
        <v>9085</v>
      </c>
      <c r="D151" s="28" t="s">
        <v>7827</v>
      </c>
      <c r="E151" s="33">
        <v>2</v>
      </c>
      <c r="F151" s="33">
        <v>1</v>
      </c>
      <c r="G151" s="33">
        <v>2</v>
      </c>
      <c r="I151" s="34"/>
      <c r="K151" s="35"/>
      <c r="L151" s="33">
        <v>2</v>
      </c>
      <c r="M151" s="33">
        <v>1</v>
      </c>
      <c r="N151" s="33">
        <v>2</v>
      </c>
      <c r="P151" s="32" t="e">
        <f>VLOOKUP(A151,ยืมแฟ้ม!A:B,2,)</f>
        <v>#N/A</v>
      </c>
      <c r="Q151" s="32" t="e">
        <f>VLOOKUP(A151,ยืมแฟ้ม!A:C,3,)</f>
        <v>#N/A</v>
      </c>
      <c r="R151" s="32" t="e">
        <f>VLOOKUP(A151,ยืมแฟ้ม!A:D,4,)</f>
        <v>#N/A</v>
      </c>
      <c r="W151" s="93" t="e">
        <f>VLOOKUP(A151,Sheet3!A:A,1,0)</f>
        <v>#N/A</v>
      </c>
    </row>
    <row r="152" spans="1:23" ht="18.95" customHeight="1">
      <c r="A152" s="25">
        <v>800048222742</v>
      </c>
      <c r="B152" s="26" t="s">
        <v>97</v>
      </c>
      <c r="C152" s="28" t="s">
        <v>7911</v>
      </c>
      <c r="D152" s="28" t="s">
        <v>7915</v>
      </c>
      <c r="E152" s="33">
        <v>2</v>
      </c>
      <c r="F152" s="33">
        <v>1</v>
      </c>
      <c r="G152" s="33">
        <v>3</v>
      </c>
      <c r="I152" s="34"/>
      <c r="K152" s="35"/>
      <c r="L152" s="33">
        <v>2</v>
      </c>
      <c r="M152" s="33">
        <v>1</v>
      </c>
      <c r="N152" s="33">
        <v>3</v>
      </c>
      <c r="P152" s="32" t="e">
        <f>VLOOKUP(A152,ยืมแฟ้ม!A:B,2,)</f>
        <v>#N/A</v>
      </c>
      <c r="Q152" s="32" t="e">
        <f>VLOOKUP(A152,ยืมแฟ้ม!A:C,3,)</f>
        <v>#N/A</v>
      </c>
      <c r="R152" s="32" t="e">
        <f>VLOOKUP(A152,ยืมแฟ้ม!A:D,4,)</f>
        <v>#N/A</v>
      </c>
      <c r="W152" s="93" t="e">
        <f>VLOOKUP(A152,Sheet3!A:A,1,0)</f>
        <v>#N/A</v>
      </c>
    </row>
    <row r="153" spans="1:23" ht="18.95" customHeight="1">
      <c r="A153" s="25">
        <v>800089251717</v>
      </c>
      <c r="B153" s="26" t="s">
        <v>98</v>
      </c>
      <c r="C153" s="28" t="s">
        <v>9085</v>
      </c>
      <c r="D153" s="28" t="s">
        <v>9142</v>
      </c>
      <c r="E153" s="33">
        <v>2</v>
      </c>
      <c r="F153" s="33">
        <v>1</v>
      </c>
      <c r="G153" s="33">
        <v>4</v>
      </c>
      <c r="I153" s="34"/>
      <c r="K153" s="35"/>
      <c r="L153" s="33">
        <v>2</v>
      </c>
      <c r="M153" s="33">
        <v>1</v>
      </c>
      <c r="N153" s="33">
        <v>4</v>
      </c>
      <c r="P153" s="32" t="e">
        <f>VLOOKUP(A153,ยืมแฟ้ม!A:B,2,)</f>
        <v>#N/A</v>
      </c>
      <c r="Q153" s="32" t="e">
        <f>VLOOKUP(A153,ยืมแฟ้ม!A:C,3,)</f>
        <v>#N/A</v>
      </c>
      <c r="R153" s="32" t="e">
        <f>VLOOKUP(A153,ยืมแฟ้ม!A:D,4,)</f>
        <v>#N/A</v>
      </c>
      <c r="W153" s="93" t="e">
        <f>VLOOKUP(A153,Sheet3!A:A,1,0)</f>
        <v>#N/A</v>
      </c>
    </row>
    <row r="154" spans="1:23" ht="18.95" customHeight="1">
      <c r="A154" s="25">
        <v>863086423325</v>
      </c>
      <c r="B154" s="26" t="s">
        <v>13735</v>
      </c>
      <c r="C154" s="28" t="s">
        <v>8055</v>
      </c>
      <c r="D154" s="28" t="s">
        <v>10026</v>
      </c>
      <c r="I154" s="34"/>
      <c r="K154" s="35"/>
      <c r="L154" s="33">
        <v>2</v>
      </c>
      <c r="M154" s="33">
        <v>1</v>
      </c>
      <c r="N154" s="33">
        <v>5</v>
      </c>
      <c r="P154" s="32" t="e">
        <f>VLOOKUP(A154,ยืมแฟ้ม!A:B,2,)</f>
        <v>#N/A</v>
      </c>
      <c r="Q154" s="32" t="e">
        <f>VLOOKUP(A154,ยืมแฟ้ม!A:C,3,)</f>
        <v>#N/A</v>
      </c>
      <c r="R154" s="32" t="e">
        <f>VLOOKUP(A154,ยืมแฟ้ม!A:D,4,)</f>
        <v>#N/A</v>
      </c>
      <c r="W154" s="93" t="e">
        <f>VLOOKUP(A154,Sheet3!A:A,1,0)</f>
        <v>#N/A</v>
      </c>
    </row>
    <row r="155" spans="1:23" ht="18.95" customHeight="1">
      <c r="A155" s="25">
        <v>800095550052</v>
      </c>
      <c r="B155" s="26" t="s">
        <v>10544</v>
      </c>
      <c r="C155" s="28" t="s">
        <v>3542</v>
      </c>
      <c r="D155" s="28" t="s">
        <v>9144</v>
      </c>
      <c r="E155" s="33">
        <v>2</v>
      </c>
      <c r="F155" s="33">
        <v>1</v>
      </c>
      <c r="G155" s="33">
        <v>6</v>
      </c>
      <c r="I155" s="34"/>
      <c r="K155" s="35"/>
      <c r="L155" s="33">
        <v>2</v>
      </c>
      <c r="M155" s="33">
        <v>1</v>
      </c>
      <c r="N155" s="33">
        <v>6</v>
      </c>
      <c r="P155" s="32" t="e">
        <f>VLOOKUP(A155,ยืมแฟ้ม!A:B,2,)</f>
        <v>#N/A</v>
      </c>
      <c r="Q155" s="32" t="e">
        <f>VLOOKUP(A155,ยืมแฟ้ม!A:C,3,)</f>
        <v>#N/A</v>
      </c>
      <c r="R155" s="32" t="e">
        <f>VLOOKUP(A155,ยืมแฟ้ม!A:D,4,)</f>
        <v>#N/A</v>
      </c>
      <c r="W155" s="93" t="e">
        <f>VLOOKUP(A155,Sheet3!A:A,1,0)</f>
        <v>#N/A</v>
      </c>
    </row>
    <row r="156" spans="1:23" ht="18.95" customHeight="1">
      <c r="A156" s="25">
        <v>800005259752</v>
      </c>
      <c r="B156" s="26" t="s">
        <v>99</v>
      </c>
      <c r="C156" s="28" t="s">
        <v>7911</v>
      </c>
      <c r="D156" s="28" t="s">
        <v>7912</v>
      </c>
      <c r="E156" s="33">
        <v>2</v>
      </c>
      <c r="F156" s="33">
        <v>1</v>
      </c>
      <c r="G156" s="33">
        <v>7</v>
      </c>
      <c r="I156" s="34"/>
      <c r="K156" s="35"/>
      <c r="L156" s="33">
        <v>2</v>
      </c>
      <c r="M156" s="33">
        <v>1</v>
      </c>
      <c r="N156" s="33">
        <v>7</v>
      </c>
      <c r="P156" s="32" t="e">
        <f>VLOOKUP(A156,ยืมแฟ้ม!A:B,2,)</f>
        <v>#N/A</v>
      </c>
      <c r="Q156" s="32" t="e">
        <f>VLOOKUP(A156,ยืมแฟ้ม!A:C,3,)</f>
        <v>#N/A</v>
      </c>
      <c r="R156" s="32" t="e">
        <f>VLOOKUP(A156,ยืมแฟ้ม!A:D,4,)</f>
        <v>#N/A</v>
      </c>
      <c r="W156" s="93" t="e">
        <f>VLOOKUP(A156,Sheet3!A:A,1,0)</f>
        <v>#N/A</v>
      </c>
    </row>
    <row r="157" spans="1:23" ht="18.95" customHeight="1">
      <c r="A157" s="25">
        <v>800038159573</v>
      </c>
      <c r="B157" s="26" t="s">
        <v>100</v>
      </c>
      <c r="C157" s="28" t="s">
        <v>9085</v>
      </c>
      <c r="D157" s="28" t="s">
        <v>7816</v>
      </c>
      <c r="E157" s="33">
        <v>2</v>
      </c>
      <c r="F157" s="33">
        <v>1</v>
      </c>
      <c r="G157" s="33">
        <v>8</v>
      </c>
      <c r="I157" s="34"/>
      <c r="K157" s="35"/>
      <c r="L157" s="33">
        <v>2</v>
      </c>
      <c r="M157" s="33">
        <v>1</v>
      </c>
      <c r="N157" s="33">
        <v>8</v>
      </c>
      <c r="P157" s="32" t="e">
        <f>VLOOKUP(A157,ยืมแฟ้ม!A:B,2,)</f>
        <v>#N/A</v>
      </c>
      <c r="Q157" s="32" t="e">
        <f>VLOOKUP(A157,ยืมแฟ้ม!A:C,3,)</f>
        <v>#N/A</v>
      </c>
      <c r="R157" s="32" t="e">
        <f>VLOOKUP(A157,ยืมแฟ้ม!A:D,4,)</f>
        <v>#N/A</v>
      </c>
      <c r="W157" s="93" t="e">
        <f>VLOOKUP(A157,Sheet3!A:A,1,0)</f>
        <v>#N/A</v>
      </c>
    </row>
    <row r="158" spans="1:23" ht="18.95" customHeight="1">
      <c r="A158" s="25">
        <v>800035993230</v>
      </c>
      <c r="B158" s="26" t="s">
        <v>101</v>
      </c>
      <c r="C158" s="28" t="s">
        <v>9134</v>
      </c>
      <c r="D158" s="28" t="s">
        <v>7816</v>
      </c>
      <c r="E158" s="33">
        <v>2</v>
      </c>
      <c r="F158" s="33">
        <v>1</v>
      </c>
      <c r="G158" s="33">
        <v>9</v>
      </c>
      <c r="I158" s="34"/>
      <c r="K158" s="35"/>
      <c r="L158" s="33">
        <v>2</v>
      </c>
      <c r="M158" s="33">
        <v>1</v>
      </c>
      <c r="N158" s="33">
        <v>9</v>
      </c>
      <c r="P158" s="32" t="e">
        <f>VLOOKUP(A158,ยืมแฟ้ม!A:B,2,)</f>
        <v>#N/A</v>
      </c>
      <c r="Q158" s="32" t="e">
        <f>VLOOKUP(A158,ยืมแฟ้ม!A:C,3,)</f>
        <v>#N/A</v>
      </c>
      <c r="R158" s="32" t="e">
        <f>VLOOKUP(A158,ยืมแฟ้ม!A:D,4,)</f>
        <v>#N/A</v>
      </c>
      <c r="W158" s="93" t="e">
        <f>VLOOKUP(A158,Sheet3!A:A,1,0)</f>
        <v>#N/A</v>
      </c>
    </row>
    <row r="159" spans="1:23" ht="18.95" customHeight="1">
      <c r="A159" s="25">
        <v>800065716626</v>
      </c>
      <c r="B159" s="26" t="s">
        <v>9479</v>
      </c>
      <c r="C159" s="28" t="s">
        <v>7911</v>
      </c>
      <c r="D159" s="28" t="s">
        <v>7915</v>
      </c>
      <c r="E159" s="33">
        <v>2</v>
      </c>
      <c r="F159" s="33">
        <v>1</v>
      </c>
      <c r="G159" s="33">
        <v>10</v>
      </c>
      <c r="I159" s="34"/>
      <c r="L159" s="33">
        <v>2</v>
      </c>
      <c r="M159" s="33">
        <v>1</v>
      </c>
      <c r="N159" s="33">
        <v>10</v>
      </c>
      <c r="P159" s="32" t="e">
        <f>VLOOKUP(A159,ยืมแฟ้ม!A:B,2,)</f>
        <v>#N/A</v>
      </c>
      <c r="Q159" s="32" t="e">
        <f>VLOOKUP(A159,ยืมแฟ้ม!A:C,3,)</f>
        <v>#N/A</v>
      </c>
      <c r="R159" s="32" t="e">
        <f>VLOOKUP(A159,ยืมแฟ้ม!A:D,4,)</f>
        <v>#N/A</v>
      </c>
      <c r="W159" s="93" t="e">
        <f>VLOOKUP(A159,Sheet3!A:A,1,0)</f>
        <v>#N/A</v>
      </c>
    </row>
    <row r="160" spans="1:23" ht="18.95" customHeight="1">
      <c r="A160" s="25">
        <v>800005864759</v>
      </c>
      <c r="B160" s="26" t="s">
        <v>102</v>
      </c>
      <c r="C160" s="28" t="s">
        <v>7911</v>
      </c>
      <c r="D160" s="28" t="s">
        <v>7912</v>
      </c>
      <c r="E160" s="33">
        <v>2</v>
      </c>
      <c r="F160" s="33">
        <v>1</v>
      </c>
      <c r="G160" s="33">
        <v>11</v>
      </c>
      <c r="I160" s="34"/>
      <c r="K160" s="35"/>
      <c r="L160" s="33">
        <v>2</v>
      </c>
      <c r="M160" s="33">
        <v>1</v>
      </c>
      <c r="N160" s="33">
        <v>11</v>
      </c>
      <c r="P160" s="32" t="e">
        <f>VLOOKUP(A160,ยืมแฟ้ม!A:B,2,)</f>
        <v>#N/A</v>
      </c>
      <c r="Q160" s="32" t="e">
        <f>VLOOKUP(A160,ยืมแฟ้ม!A:C,3,)</f>
        <v>#N/A</v>
      </c>
      <c r="R160" s="32" t="e">
        <f>VLOOKUP(A160,ยืมแฟ้ม!A:D,4,)</f>
        <v>#N/A</v>
      </c>
      <c r="W160" s="93" t="e">
        <f>VLOOKUP(A160,Sheet3!A:A,1,0)</f>
        <v>#N/A</v>
      </c>
    </row>
    <row r="161" spans="1:23" ht="18.95" customHeight="1">
      <c r="A161" s="25">
        <v>800020522978</v>
      </c>
      <c r="B161" s="26" t="s">
        <v>103</v>
      </c>
      <c r="C161" s="28" t="s">
        <v>3537</v>
      </c>
      <c r="D161" s="28" t="s">
        <v>7912</v>
      </c>
      <c r="E161" s="33">
        <v>2</v>
      </c>
      <c r="F161" s="33">
        <v>1</v>
      </c>
      <c r="G161" s="33">
        <v>12</v>
      </c>
      <c r="I161" s="34"/>
      <c r="K161" s="35"/>
      <c r="L161" s="33">
        <v>2</v>
      </c>
      <c r="M161" s="33">
        <v>1</v>
      </c>
      <c r="N161" s="33">
        <v>12</v>
      </c>
      <c r="P161" s="32" t="e">
        <f>VLOOKUP(A161,ยืมแฟ้ม!A:B,2,)</f>
        <v>#N/A</v>
      </c>
      <c r="Q161" s="32" t="e">
        <f>VLOOKUP(A161,ยืมแฟ้ม!A:C,3,)</f>
        <v>#N/A</v>
      </c>
      <c r="R161" s="32" t="e">
        <f>VLOOKUP(A161,ยืมแฟ้ม!A:D,4,)</f>
        <v>#N/A</v>
      </c>
      <c r="W161" s="93" t="e">
        <f>VLOOKUP(A161,Sheet3!A:A,1,0)</f>
        <v>#N/A</v>
      </c>
    </row>
    <row r="162" spans="1:23" ht="18.95" customHeight="1">
      <c r="A162" s="25">
        <v>800078782938</v>
      </c>
      <c r="B162" s="38" t="s">
        <v>10621</v>
      </c>
      <c r="C162" s="28" t="s">
        <v>7911</v>
      </c>
      <c r="D162" s="26" t="s">
        <v>10583</v>
      </c>
      <c r="E162" s="33">
        <v>2</v>
      </c>
      <c r="F162" s="33">
        <v>1</v>
      </c>
      <c r="G162" s="33">
        <v>13</v>
      </c>
      <c r="I162" s="34"/>
      <c r="K162" s="35"/>
      <c r="L162" s="33">
        <v>2</v>
      </c>
      <c r="M162" s="33">
        <v>1</v>
      </c>
      <c r="N162" s="33">
        <v>13</v>
      </c>
      <c r="P162" s="32" t="e">
        <f>VLOOKUP(A162,ยืมแฟ้ม!A:B,2,)</f>
        <v>#N/A</v>
      </c>
      <c r="Q162" s="32" t="e">
        <f>VLOOKUP(A162,ยืมแฟ้ม!A:C,3,)</f>
        <v>#N/A</v>
      </c>
      <c r="R162" s="32" t="e">
        <f>VLOOKUP(A162,ยืมแฟ้ม!A:D,4,)</f>
        <v>#N/A</v>
      </c>
      <c r="W162" s="93" t="e">
        <f>VLOOKUP(A162,Sheet3!A:A,1,0)</f>
        <v>#N/A</v>
      </c>
    </row>
    <row r="163" spans="1:23" ht="18.95" customHeight="1">
      <c r="A163" s="25">
        <v>800038091859</v>
      </c>
      <c r="B163" s="26" t="s">
        <v>104</v>
      </c>
      <c r="C163" s="28" t="s">
        <v>9201</v>
      </c>
      <c r="D163" s="28" t="s">
        <v>10026</v>
      </c>
      <c r="E163" s="33">
        <v>2</v>
      </c>
      <c r="F163" s="33">
        <v>1</v>
      </c>
      <c r="G163" s="33">
        <v>14</v>
      </c>
      <c r="I163" s="34"/>
      <c r="K163" s="35"/>
      <c r="L163" s="33">
        <v>2</v>
      </c>
      <c r="M163" s="33">
        <v>1</v>
      </c>
      <c r="N163" s="33">
        <v>14</v>
      </c>
      <c r="P163" s="32" t="e">
        <f>VLOOKUP(A163,ยืมแฟ้ม!A:B,2,)</f>
        <v>#N/A</v>
      </c>
      <c r="Q163" s="32" t="e">
        <f>VLOOKUP(A163,ยืมแฟ้ม!A:C,3,)</f>
        <v>#N/A</v>
      </c>
      <c r="R163" s="32" t="e">
        <f>VLOOKUP(A163,ยืมแฟ้ม!A:D,4,)</f>
        <v>#N/A</v>
      </c>
      <c r="W163" s="93" t="e">
        <f>VLOOKUP(A163,Sheet3!A:A,1,0)</f>
        <v>#N/A</v>
      </c>
    </row>
    <row r="164" spans="1:23" ht="18.95" customHeight="1">
      <c r="A164" s="25">
        <v>800095863448</v>
      </c>
      <c r="B164" s="26" t="s">
        <v>9480</v>
      </c>
      <c r="C164" s="28" t="s">
        <v>7911</v>
      </c>
      <c r="D164" s="28" t="s">
        <v>9142</v>
      </c>
      <c r="E164" s="33">
        <v>2</v>
      </c>
      <c r="F164" s="33">
        <v>1</v>
      </c>
      <c r="G164" s="33">
        <v>15</v>
      </c>
      <c r="I164" s="34"/>
      <c r="L164" s="33">
        <v>2</v>
      </c>
      <c r="M164" s="33">
        <v>1</v>
      </c>
      <c r="N164" s="33">
        <v>15</v>
      </c>
      <c r="P164" s="32" t="e">
        <f>VLOOKUP(A164,ยืมแฟ้ม!A:B,2,)</f>
        <v>#N/A</v>
      </c>
      <c r="Q164" s="32" t="e">
        <f>VLOOKUP(A164,ยืมแฟ้ม!A:C,3,)</f>
        <v>#N/A</v>
      </c>
      <c r="R164" s="32" t="e">
        <f>VLOOKUP(A164,ยืมแฟ้ม!A:D,4,)</f>
        <v>#N/A</v>
      </c>
      <c r="W164" s="93" t="e">
        <f>VLOOKUP(A164,Sheet3!A:A,1,0)</f>
        <v>#N/A</v>
      </c>
    </row>
    <row r="165" spans="1:23" ht="18.95" customHeight="1">
      <c r="A165" s="25">
        <v>863091508474</v>
      </c>
      <c r="B165" s="26" t="s">
        <v>105</v>
      </c>
      <c r="C165" s="28" t="s">
        <v>7911</v>
      </c>
      <c r="D165" s="28" t="s">
        <v>7827</v>
      </c>
      <c r="E165" s="33">
        <v>2</v>
      </c>
      <c r="F165" s="33">
        <v>1</v>
      </c>
      <c r="G165" s="33">
        <v>16</v>
      </c>
      <c r="I165" s="34"/>
      <c r="K165" s="35"/>
      <c r="L165" s="33">
        <v>2</v>
      </c>
      <c r="M165" s="33">
        <v>1</v>
      </c>
      <c r="N165" s="33">
        <v>16</v>
      </c>
      <c r="O165" s="32" t="s">
        <v>13489</v>
      </c>
      <c r="P165" s="32" t="e">
        <f>VLOOKUP(A165,ยืมแฟ้ม!A:B,2,)</f>
        <v>#N/A</v>
      </c>
      <c r="Q165" s="32" t="e">
        <f>VLOOKUP(A165,ยืมแฟ้ม!A:C,3,)</f>
        <v>#N/A</v>
      </c>
      <c r="R165" s="32" t="e">
        <f>VLOOKUP(A165,ยืมแฟ้ม!A:D,4,)</f>
        <v>#N/A</v>
      </c>
      <c r="W165" s="93" t="e">
        <f>VLOOKUP(A165,Sheet3!A:A,1,0)</f>
        <v>#N/A</v>
      </c>
    </row>
    <row r="166" spans="1:23" ht="18.95" customHeight="1">
      <c r="A166" s="25">
        <v>801151021178</v>
      </c>
      <c r="B166" s="26" t="s">
        <v>106</v>
      </c>
      <c r="C166" s="28" t="s">
        <v>7911</v>
      </c>
      <c r="D166" s="28" t="s">
        <v>7912</v>
      </c>
      <c r="E166" s="33">
        <v>2</v>
      </c>
      <c r="F166" s="33">
        <v>1</v>
      </c>
      <c r="G166" s="33">
        <v>17</v>
      </c>
      <c r="H166" s="26" t="s">
        <v>8235</v>
      </c>
      <c r="I166" s="35">
        <v>242548</v>
      </c>
      <c r="K166" s="35"/>
      <c r="L166" s="33">
        <v>2</v>
      </c>
      <c r="M166" s="33">
        <v>1</v>
      </c>
      <c r="N166" s="33">
        <v>17</v>
      </c>
      <c r="P166" s="32" t="e">
        <f>VLOOKUP(A166,ยืมแฟ้ม!A:B,2,)</f>
        <v>#N/A</v>
      </c>
      <c r="Q166" s="32" t="e">
        <f>VLOOKUP(A166,ยืมแฟ้ม!A:C,3,)</f>
        <v>#N/A</v>
      </c>
      <c r="R166" s="32" t="e">
        <f>VLOOKUP(A166,ยืมแฟ้ม!A:D,4,)</f>
        <v>#N/A</v>
      </c>
      <c r="W166" s="93" t="e">
        <f>VLOOKUP(A166,Sheet3!A:A,1,0)</f>
        <v>#N/A</v>
      </c>
    </row>
    <row r="167" spans="1:23" ht="18.95" customHeight="1">
      <c r="A167" s="25">
        <v>800012415165</v>
      </c>
      <c r="B167" s="26" t="s">
        <v>107</v>
      </c>
      <c r="C167" s="28" t="s">
        <v>9135</v>
      </c>
      <c r="D167" s="28" t="s">
        <v>7816</v>
      </c>
      <c r="E167" s="33">
        <v>2</v>
      </c>
      <c r="F167" s="33">
        <v>1</v>
      </c>
      <c r="G167" s="33">
        <v>18</v>
      </c>
      <c r="I167" s="34"/>
      <c r="K167" s="35"/>
      <c r="L167" s="33">
        <v>2</v>
      </c>
      <c r="M167" s="33">
        <v>1</v>
      </c>
      <c r="N167" s="33">
        <v>18</v>
      </c>
      <c r="P167" s="32" t="e">
        <f>VLOOKUP(A167,ยืมแฟ้ม!A:B,2,)</f>
        <v>#N/A</v>
      </c>
      <c r="Q167" s="32" t="e">
        <f>VLOOKUP(A167,ยืมแฟ้ม!A:C,3,)</f>
        <v>#N/A</v>
      </c>
      <c r="R167" s="32" t="e">
        <f>VLOOKUP(A167,ยืมแฟ้ม!A:D,4,)</f>
        <v>#N/A</v>
      </c>
      <c r="W167" s="93" t="e">
        <f>VLOOKUP(A167,Sheet3!A:A,1,0)</f>
        <v>#N/A</v>
      </c>
    </row>
    <row r="168" spans="1:23" ht="18.95" customHeight="1">
      <c r="A168" s="25">
        <v>800018700271</v>
      </c>
      <c r="B168" s="26" t="s">
        <v>108</v>
      </c>
      <c r="C168" s="28" t="s">
        <v>9135</v>
      </c>
      <c r="D168" s="28" t="s">
        <v>7816</v>
      </c>
      <c r="E168" s="33">
        <v>2</v>
      </c>
      <c r="F168" s="33">
        <v>1</v>
      </c>
      <c r="G168" s="33">
        <v>19</v>
      </c>
      <c r="I168" s="34"/>
      <c r="K168" s="35"/>
      <c r="L168" s="33">
        <v>2</v>
      </c>
      <c r="M168" s="33">
        <v>1</v>
      </c>
      <c r="N168" s="33">
        <v>19</v>
      </c>
      <c r="P168" s="32" t="e">
        <f>VLOOKUP(A168,ยืมแฟ้ม!A:B,2,)</f>
        <v>#N/A</v>
      </c>
      <c r="Q168" s="32" t="e">
        <f>VLOOKUP(A168,ยืมแฟ้ม!A:C,3,)</f>
        <v>#N/A</v>
      </c>
      <c r="R168" s="32" t="e">
        <f>VLOOKUP(A168,ยืมแฟ้ม!A:D,4,)</f>
        <v>#N/A</v>
      </c>
      <c r="W168" s="93" t="e">
        <f>VLOOKUP(A168,Sheet3!A:A,1,0)</f>
        <v>#N/A</v>
      </c>
    </row>
    <row r="169" spans="1:23" ht="18.95" customHeight="1">
      <c r="I169" s="34"/>
      <c r="K169" s="35"/>
      <c r="L169" s="33">
        <v>2</v>
      </c>
      <c r="M169" s="33">
        <v>1</v>
      </c>
      <c r="N169" s="33">
        <v>20</v>
      </c>
      <c r="P169" s="32" t="e">
        <f>VLOOKUP(A169,ยืมแฟ้ม!A:B,2,)</f>
        <v>#N/A</v>
      </c>
      <c r="Q169" s="32" t="e">
        <f>VLOOKUP(A169,ยืมแฟ้ม!A:C,3,)</f>
        <v>#N/A</v>
      </c>
      <c r="R169" s="32" t="e">
        <f>VLOOKUP(A169,ยืมแฟ้ม!A:D,4,)</f>
        <v>#N/A</v>
      </c>
      <c r="W169" s="93" t="e">
        <f>VLOOKUP(A169,Sheet3!A:A,1,0)</f>
        <v>#N/A</v>
      </c>
    </row>
    <row r="170" spans="1:23" ht="18.95" customHeight="1">
      <c r="A170" s="25">
        <v>800080786695</v>
      </c>
      <c r="B170" s="38" t="s">
        <v>8184</v>
      </c>
      <c r="C170" s="28" t="s">
        <v>7911</v>
      </c>
      <c r="D170" s="26" t="s">
        <v>7816</v>
      </c>
      <c r="E170" s="33">
        <v>2</v>
      </c>
      <c r="F170" s="33">
        <v>1</v>
      </c>
      <c r="G170" s="33">
        <v>21</v>
      </c>
      <c r="I170" s="34"/>
      <c r="K170" s="35"/>
      <c r="L170" s="33">
        <v>2</v>
      </c>
      <c r="M170" s="33">
        <v>1</v>
      </c>
      <c r="N170" s="33">
        <v>21</v>
      </c>
      <c r="P170" s="32" t="e">
        <f>VLOOKUP(A170,ยืมแฟ้ม!A:B,2,)</f>
        <v>#N/A</v>
      </c>
      <c r="Q170" s="32" t="e">
        <f>VLOOKUP(A170,ยืมแฟ้ม!A:C,3,)</f>
        <v>#N/A</v>
      </c>
      <c r="R170" s="32" t="e">
        <f>VLOOKUP(A170,ยืมแฟ้ม!A:D,4,)</f>
        <v>#N/A</v>
      </c>
      <c r="W170" s="93" t="e">
        <f>VLOOKUP(A170,Sheet3!A:A,1,0)</f>
        <v>#N/A</v>
      </c>
    </row>
    <row r="171" spans="1:23" ht="18.95" customHeight="1">
      <c r="A171" s="25">
        <v>800077582297</v>
      </c>
      <c r="B171" s="26" t="s">
        <v>9481</v>
      </c>
      <c r="C171" s="28" t="s">
        <v>7911</v>
      </c>
      <c r="D171" s="28" t="s">
        <v>9140</v>
      </c>
      <c r="E171" s="33">
        <v>2</v>
      </c>
      <c r="F171" s="33">
        <v>1</v>
      </c>
      <c r="G171" s="33">
        <v>22</v>
      </c>
      <c r="I171" s="34"/>
      <c r="L171" s="33">
        <v>2</v>
      </c>
      <c r="M171" s="33">
        <v>1</v>
      </c>
      <c r="N171" s="33">
        <v>22</v>
      </c>
      <c r="P171" s="32" t="e">
        <f>VLOOKUP(A171,ยืมแฟ้ม!A:B,2,)</f>
        <v>#N/A</v>
      </c>
      <c r="Q171" s="32" t="e">
        <f>VLOOKUP(A171,ยืมแฟ้ม!A:C,3,)</f>
        <v>#N/A</v>
      </c>
      <c r="R171" s="32" t="e">
        <f>VLOOKUP(A171,ยืมแฟ้ม!A:D,4,)</f>
        <v>#N/A</v>
      </c>
      <c r="W171" s="93" t="e">
        <f>VLOOKUP(A171,Sheet3!A:A,1,0)</f>
        <v>#N/A</v>
      </c>
    </row>
    <row r="172" spans="1:23" ht="18.95" customHeight="1">
      <c r="A172" s="25">
        <v>800023395802</v>
      </c>
      <c r="B172" s="26" t="s">
        <v>109</v>
      </c>
      <c r="C172" s="28" t="s">
        <v>7911</v>
      </c>
      <c r="D172" s="28" t="s">
        <v>7816</v>
      </c>
      <c r="E172" s="33">
        <v>2</v>
      </c>
      <c r="F172" s="33">
        <v>1</v>
      </c>
      <c r="G172" s="33">
        <v>23</v>
      </c>
      <c r="I172" s="34"/>
      <c r="K172" s="35"/>
      <c r="L172" s="33">
        <v>2</v>
      </c>
      <c r="M172" s="33">
        <v>1</v>
      </c>
      <c r="N172" s="33">
        <v>23</v>
      </c>
      <c r="P172" s="32" t="e">
        <f>VLOOKUP(A172,ยืมแฟ้ม!A:B,2,)</f>
        <v>#N/A</v>
      </c>
      <c r="Q172" s="32" t="e">
        <f>VLOOKUP(A172,ยืมแฟ้ม!A:C,3,)</f>
        <v>#N/A</v>
      </c>
      <c r="R172" s="32" t="e">
        <f>VLOOKUP(A172,ยืมแฟ้ม!A:D,4,)</f>
        <v>#N/A</v>
      </c>
      <c r="W172" s="93" t="e">
        <f>VLOOKUP(A172,Sheet3!A:A,1,0)</f>
        <v>#N/A</v>
      </c>
    </row>
    <row r="173" spans="1:23" ht="18.95" customHeight="1">
      <c r="I173" s="34"/>
      <c r="K173" s="35"/>
      <c r="L173" s="33">
        <v>2</v>
      </c>
      <c r="M173" s="33">
        <v>1</v>
      </c>
      <c r="N173" s="33">
        <v>24</v>
      </c>
      <c r="P173" s="32" t="e">
        <f>VLOOKUP(A173,ยืมแฟ้ม!A:B,2,)</f>
        <v>#N/A</v>
      </c>
      <c r="Q173" s="32" t="e">
        <f>VLOOKUP(A173,ยืมแฟ้ม!A:C,3,)</f>
        <v>#N/A</v>
      </c>
      <c r="R173" s="32" t="e">
        <f>VLOOKUP(A173,ยืมแฟ้ม!A:D,4,)</f>
        <v>#N/A</v>
      </c>
      <c r="W173" s="93" t="e">
        <f>VLOOKUP(A173,Sheet3!A:A,1,0)</f>
        <v>#N/A</v>
      </c>
    </row>
    <row r="174" spans="1:23" ht="18.95" customHeight="1">
      <c r="B174" s="38"/>
      <c r="D174" s="26"/>
      <c r="E174" s="33">
        <v>2</v>
      </c>
      <c r="F174" s="33">
        <v>1</v>
      </c>
      <c r="G174" s="33">
        <v>25</v>
      </c>
      <c r="I174" s="34"/>
      <c r="K174" s="35"/>
      <c r="L174" s="33">
        <v>2</v>
      </c>
      <c r="M174" s="33">
        <v>1</v>
      </c>
      <c r="N174" s="33">
        <v>25</v>
      </c>
      <c r="P174" s="32" t="e">
        <f>VLOOKUP(A174,ยืมแฟ้ม!A:B,2,)</f>
        <v>#N/A</v>
      </c>
      <c r="Q174" s="32" t="e">
        <f>VLOOKUP(A174,ยืมแฟ้ม!A:C,3,)</f>
        <v>#N/A</v>
      </c>
      <c r="R174" s="32" t="e">
        <f>VLOOKUP(A174,ยืมแฟ้ม!A:D,4,)</f>
        <v>#N/A</v>
      </c>
      <c r="W174" s="93" t="e">
        <f>VLOOKUP(A174,Sheet3!A:A,1,0)</f>
        <v>#N/A</v>
      </c>
    </row>
    <row r="175" spans="1:23" ht="18.95" customHeight="1">
      <c r="E175" s="33">
        <v>2</v>
      </c>
      <c r="F175" s="33">
        <v>1</v>
      </c>
      <c r="G175" s="33">
        <v>26</v>
      </c>
      <c r="I175" s="34"/>
      <c r="K175" s="35"/>
      <c r="L175" s="33">
        <v>2</v>
      </c>
      <c r="M175" s="33">
        <v>1</v>
      </c>
      <c r="N175" s="33">
        <v>26</v>
      </c>
      <c r="P175" s="32" t="e">
        <f>VLOOKUP(A175,ยืมแฟ้ม!A:B,2,)</f>
        <v>#N/A</v>
      </c>
      <c r="Q175" s="32" t="e">
        <f>VLOOKUP(A175,ยืมแฟ้ม!A:C,3,)</f>
        <v>#N/A</v>
      </c>
      <c r="R175" s="32" t="e">
        <f>VLOOKUP(A175,ยืมแฟ้ม!A:D,4,)</f>
        <v>#N/A</v>
      </c>
      <c r="W175" s="93" t="e">
        <f>VLOOKUP(A175,Sheet3!A:A,1,0)</f>
        <v>#N/A</v>
      </c>
    </row>
    <row r="176" spans="1:23" ht="18.95" customHeight="1">
      <c r="B176" s="38"/>
      <c r="D176" s="26"/>
      <c r="E176" s="33">
        <v>2</v>
      </c>
      <c r="F176" s="33">
        <v>1</v>
      </c>
      <c r="G176" s="33">
        <v>27</v>
      </c>
      <c r="I176" s="34"/>
      <c r="K176" s="35"/>
      <c r="L176" s="33">
        <v>2</v>
      </c>
      <c r="M176" s="33">
        <v>1</v>
      </c>
      <c r="N176" s="33">
        <v>27</v>
      </c>
      <c r="P176" s="32" t="e">
        <f>VLOOKUP(A176,ยืมแฟ้ม!A:B,2,)</f>
        <v>#N/A</v>
      </c>
      <c r="Q176" s="32" t="e">
        <f>VLOOKUP(A176,ยืมแฟ้ม!A:C,3,)</f>
        <v>#N/A</v>
      </c>
      <c r="R176" s="32" t="e">
        <f>VLOOKUP(A176,ยืมแฟ้ม!A:D,4,)</f>
        <v>#N/A</v>
      </c>
      <c r="W176" s="93" t="e">
        <f>VLOOKUP(A176,Sheet3!A:A,1,0)</f>
        <v>#N/A</v>
      </c>
    </row>
    <row r="177" spans="1:23" ht="18.95" customHeight="1">
      <c r="E177" s="33">
        <v>2</v>
      </c>
      <c r="F177" s="33">
        <v>1</v>
      </c>
      <c r="G177" s="33">
        <v>28</v>
      </c>
      <c r="I177" s="34"/>
      <c r="K177" s="35"/>
      <c r="L177" s="33">
        <v>2</v>
      </c>
      <c r="M177" s="33">
        <v>1</v>
      </c>
      <c r="N177" s="33">
        <v>28</v>
      </c>
      <c r="P177" s="32" t="e">
        <f>VLOOKUP(A177,ยืมแฟ้ม!A:B,2,)</f>
        <v>#N/A</v>
      </c>
      <c r="Q177" s="32" t="e">
        <f>VLOOKUP(A177,ยืมแฟ้ม!A:C,3,)</f>
        <v>#N/A</v>
      </c>
      <c r="R177" s="32" t="e">
        <f>VLOOKUP(A177,ยืมแฟ้ม!A:D,4,)</f>
        <v>#N/A</v>
      </c>
      <c r="W177" s="93" t="e">
        <f>VLOOKUP(A177,Sheet3!A:A,1,0)</f>
        <v>#N/A</v>
      </c>
    </row>
    <row r="178" spans="1:23" ht="18.95" customHeight="1">
      <c r="A178" s="25">
        <v>830948012539</v>
      </c>
      <c r="B178" s="26" t="s">
        <v>112</v>
      </c>
      <c r="C178" s="28" t="s">
        <v>3542</v>
      </c>
      <c r="D178" s="28" t="s">
        <v>7822</v>
      </c>
      <c r="E178" s="33">
        <v>2</v>
      </c>
      <c r="F178" s="33">
        <v>1</v>
      </c>
      <c r="G178" s="33">
        <v>29</v>
      </c>
      <c r="I178" s="34"/>
      <c r="K178" s="35"/>
      <c r="L178" s="33">
        <v>2</v>
      </c>
      <c r="M178" s="33">
        <v>1</v>
      </c>
      <c r="N178" s="33">
        <v>29</v>
      </c>
      <c r="P178" s="32" t="e">
        <f>VLOOKUP(A178,ยืมแฟ้ม!A:B,2,)</f>
        <v>#N/A</v>
      </c>
      <c r="Q178" s="32" t="e">
        <f>VLOOKUP(A178,ยืมแฟ้ม!A:C,3,)</f>
        <v>#N/A</v>
      </c>
      <c r="R178" s="32" t="e">
        <f>VLOOKUP(A178,ยืมแฟ้ม!A:D,4,)</f>
        <v>#N/A</v>
      </c>
      <c r="W178" s="93" t="e">
        <f>VLOOKUP(A178,Sheet3!A:A,1,0)</f>
        <v>#N/A</v>
      </c>
    </row>
    <row r="179" spans="1:23" ht="18.95" customHeight="1">
      <c r="E179" s="33">
        <v>2</v>
      </c>
      <c r="F179" s="33">
        <v>1</v>
      </c>
      <c r="G179" s="33">
        <v>30</v>
      </c>
      <c r="I179" s="34"/>
      <c r="K179" s="35"/>
      <c r="L179" s="33">
        <v>2</v>
      </c>
      <c r="M179" s="33">
        <v>1</v>
      </c>
      <c r="N179" s="33">
        <v>30</v>
      </c>
      <c r="P179" s="32" t="e">
        <f>VLOOKUP(A179,ยืมแฟ้ม!A:B,2,)</f>
        <v>#N/A</v>
      </c>
      <c r="Q179" s="32" t="e">
        <f>VLOOKUP(A179,ยืมแฟ้ม!A:C,3,)</f>
        <v>#N/A</v>
      </c>
      <c r="R179" s="32" t="e">
        <f>VLOOKUP(A179,ยืมแฟ้ม!A:D,4,)</f>
        <v>#N/A</v>
      </c>
      <c r="W179" s="93" t="e">
        <f>VLOOKUP(A179,Sheet3!A:A,1,0)</f>
        <v>#N/A</v>
      </c>
    </row>
    <row r="180" spans="1:23" ht="18.95" customHeight="1">
      <c r="E180" s="33">
        <v>2</v>
      </c>
      <c r="F180" s="33">
        <v>1</v>
      </c>
      <c r="G180" s="33">
        <v>31</v>
      </c>
      <c r="I180" s="34"/>
      <c r="K180" s="35"/>
      <c r="L180" s="33">
        <v>2</v>
      </c>
      <c r="M180" s="33">
        <v>1</v>
      </c>
      <c r="N180" s="33">
        <v>31</v>
      </c>
      <c r="P180" s="32" t="e">
        <f>VLOOKUP(A180,ยืมแฟ้ม!A:B,2,)</f>
        <v>#N/A</v>
      </c>
      <c r="Q180" s="32" t="e">
        <f>VLOOKUP(A180,ยืมแฟ้ม!A:C,3,)</f>
        <v>#N/A</v>
      </c>
      <c r="R180" s="32" t="e">
        <f>VLOOKUP(A180,ยืมแฟ้ม!A:D,4,)</f>
        <v>#N/A</v>
      </c>
      <c r="W180" s="93" t="e">
        <f>VLOOKUP(A180,Sheet3!A:A,1,0)</f>
        <v>#N/A</v>
      </c>
    </row>
    <row r="181" spans="1:23" ht="18.95" customHeight="1">
      <c r="E181" s="33">
        <v>2</v>
      </c>
      <c r="F181" s="33">
        <v>1</v>
      </c>
      <c r="G181" s="33">
        <v>32</v>
      </c>
      <c r="I181" s="34"/>
      <c r="K181" s="35"/>
      <c r="L181" s="33">
        <v>2</v>
      </c>
      <c r="M181" s="33">
        <v>1</v>
      </c>
      <c r="N181" s="33">
        <v>32</v>
      </c>
      <c r="P181" s="32" t="e">
        <f>VLOOKUP(A181,ยืมแฟ้ม!A:B,2,)</f>
        <v>#N/A</v>
      </c>
      <c r="Q181" s="32" t="e">
        <f>VLOOKUP(A181,ยืมแฟ้ม!A:C,3,)</f>
        <v>#N/A</v>
      </c>
      <c r="R181" s="32" t="e">
        <f>VLOOKUP(A181,ยืมแฟ้ม!A:D,4,)</f>
        <v>#N/A</v>
      </c>
      <c r="W181" s="93" t="e">
        <f>VLOOKUP(A181,Sheet3!A:A,1,0)</f>
        <v>#N/A</v>
      </c>
    </row>
    <row r="182" spans="1:23" ht="18.95" customHeight="1">
      <c r="E182" s="33">
        <v>2</v>
      </c>
      <c r="F182" s="33">
        <v>1</v>
      </c>
      <c r="G182" s="33">
        <v>33</v>
      </c>
      <c r="I182" s="34"/>
      <c r="K182" s="35"/>
      <c r="L182" s="33">
        <v>2</v>
      </c>
      <c r="M182" s="33">
        <v>1</v>
      </c>
      <c r="N182" s="33">
        <v>33</v>
      </c>
      <c r="P182" s="32" t="e">
        <f>VLOOKUP(A182,ยืมแฟ้ม!A:B,2,)</f>
        <v>#N/A</v>
      </c>
      <c r="Q182" s="32" t="e">
        <f>VLOOKUP(A182,ยืมแฟ้ม!A:C,3,)</f>
        <v>#N/A</v>
      </c>
      <c r="R182" s="32" t="e">
        <f>VLOOKUP(A182,ยืมแฟ้ม!A:D,4,)</f>
        <v>#N/A</v>
      </c>
      <c r="W182" s="93" t="e">
        <f>VLOOKUP(A182,Sheet3!A:A,1,0)</f>
        <v>#N/A</v>
      </c>
    </row>
    <row r="183" spans="1:23" ht="18.95" customHeight="1">
      <c r="E183" s="33">
        <v>2</v>
      </c>
      <c r="F183" s="33">
        <v>1</v>
      </c>
      <c r="G183" s="33">
        <v>34</v>
      </c>
      <c r="I183" s="34"/>
      <c r="K183" s="35"/>
      <c r="L183" s="33">
        <v>2</v>
      </c>
      <c r="M183" s="33">
        <v>1</v>
      </c>
      <c r="N183" s="33">
        <v>34</v>
      </c>
      <c r="P183" s="32" t="e">
        <f>VLOOKUP(A183,ยืมแฟ้ม!A:B,2,)</f>
        <v>#N/A</v>
      </c>
      <c r="Q183" s="32" t="e">
        <f>VLOOKUP(A183,ยืมแฟ้ม!A:C,3,)</f>
        <v>#N/A</v>
      </c>
      <c r="R183" s="32" t="e">
        <f>VLOOKUP(A183,ยืมแฟ้ม!A:D,4,)</f>
        <v>#N/A</v>
      </c>
      <c r="W183" s="93" t="e">
        <f>VLOOKUP(A183,Sheet3!A:A,1,0)</f>
        <v>#N/A</v>
      </c>
    </row>
    <row r="184" spans="1:23" ht="18.95" customHeight="1">
      <c r="E184" s="33">
        <v>2</v>
      </c>
      <c r="F184" s="33">
        <v>1</v>
      </c>
      <c r="G184" s="33">
        <v>35</v>
      </c>
      <c r="I184" s="34"/>
      <c r="L184" s="33">
        <v>2</v>
      </c>
      <c r="M184" s="33">
        <v>1</v>
      </c>
      <c r="N184" s="33">
        <v>35</v>
      </c>
      <c r="P184" s="32" t="e">
        <f>VLOOKUP(A184,ยืมแฟ้ม!A:B,2,)</f>
        <v>#N/A</v>
      </c>
      <c r="Q184" s="32" t="e">
        <f>VLOOKUP(A184,ยืมแฟ้ม!A:C,3,)</f>
        <v>#N/A</v>
      </c>
      <c r="R184" s="32" t="e">
        <f>VLOOKUP(A184,ยืมแฟ้ม!A:D,4,)</f>
        <v>#N/A</v>
      </c>
      <c r="W184" s="93" t="e">
        <f>VLOOKUP(A184,Sheet3!A:A,1,0)</f>
        <v>#N/A</v>
      </c>
    </row>
    <row r="185" spans="1:23" ht="18.95" customHeight="1">
      <c r="I185" s="34"/>
      <c r="K185" s="35"/>
      <c r="L185" s="33">
        <v>2</v>
      </c>
      <c r="M185" s="33">
        <v>2</v>
      </c>
      <c r="N185" s="33">
        <v>1</v>
      </c>
      <c r="P185" s="32" t="e">
        <f>VLOOKUP(A185,ยืมแฟ้ม!A:B,2,)</f>
        <v>#N/A</v>
      </c>
      <c r="Q185" s="32" t="e">
        <f>VLOOKUP(A185,ยืมแฟ้ม!A:C,3,)</f>
        <v>#N/A</v>
      </c>
      <c r="R185" s="32" t="e">
        <f>VLOOKUP(A185,ยืมแฟ้ม!A:D,4,)</f>
        <v>#N/A</v>
      </c>
      <c r="W185" s="93" t="e">
        <f>VLOOKUP(A185,Sheet3!A:A,1,0)</f>
        <v>#N/A</v>
      </c>
    </row>
    <row r="186" spans="1:23" ht="18.95" customHeight="1">
      <c r="A186" s="25">
        <v>800015319661</v>
      </c>
      <c r="B186" s="26" t="s">
        <v>114</v>
      </c>
      <c r="C186" s="28" t="s">
        <v>9085</v>
      </c>
      <c r="D186" s="28" t="s">
        <v>7912</v>
      </c>
      <c r="E186" s="33">
        <v>2</v>
      </c>
      <c r="F186" s="33">
        <v>2</v>
      </c>
      <c r="G186" s="33">
        <v>2</v>
      </c>
      <c r="I186" s="34"/>
      <c r="K186" s="35"/>
      <c r="L186" s="33">
        <v>2</v>
      </c>
      <c r="M186" s="33">
        <v>2</v>
      </c>
      <c r="N186" s="33">
        <v>2</v>
      </c>
      <c r="P186" s="32" t="e">
        <f>VLOOKUP(A186,ยืมแฟ้ม!A:B,2,)</f>
        <v>#N/A</v>
      </c>
      <c r="Q186" s="32" t="e">
        <f>VLOOKUP(A186,ยืมแฟ้ม!A:C,3,)</f>
        <v>#N/A</v>
      </c>
      <c r="R186" s="32" t="e">
        <f>VLOOKUP(A186,ยืมแฟ้ม!A:D,4,)</f>
        <v>#N/A</v>
      </c>
      <c r="W186" s="93" t="e">
        <f>VLOOKUP(A186,Sheet3!A:A,1,0)</f>
        <v>#N/A</v>
      </c>
    </row>
    <row r="187" spans="1:23" ht="18.95" customHeight="1">
      <c r="I187" s="34"/>
      <c r="K187" s="35"/>
      <c r="L187" s="33">
        <v>2</v>
      </c>
      <c r="M187" s="33">
        <v>2</v>
      </c>
      <c r="N187" s="33">
        <v>3</v>
      </c>
      <c r="P187" s="32" t="e">
        <f>VLOOKUP(A187,ยืมแฟ้ม!A:B,2,)</f>
        <v>#N/A</v>
      </c>
      <c r="Q187" s="32" t="e">
        <f>VLOOKUP(A187,ยืมแฟ้ม!A:C,3,)</f>
        <v>#N/A</v>
      </c>
      <c r="R187" s="32" t="e">
        <f>VLOOKUP(A187,ยืมแฟ้ม!A:D,4,)</f>
        <v>#N/A</v>
      </c>
      <c r="W187" s="93" t="e">
        <f>VLOOKUP(A187,Sheet3!A:A,1,0)</f>
        <v>#N/A</v>
      </c>
    </row>
    <row r="188" spans="1:23" ht="18.95" customHeight="1">
      <c r="A188" s="25">
        <v>800010448820</v>
      </c>
      <c r="B188" s="26" t="s">
        <v>115</v>
      </c>
      <c r="C188" s="28" t="s">
        <v>7911</v>
      </c>
      <c r="D188" s="28" t="s">
        <v>7827</v>
      </c>
      <c r="E188" s="33">
        <v>2</v>
      </c>
      <c r="F188" s="33">
        <v>2</v>
      </c>
      <c r="G188" s="33">
        <v>4</v>
      </c>
      <c r="I188" s="34"/>
      <c r="K188" s="35"/>
      <c r="L188" s="33">
        <v>2</v>
      </c>
      <c r="M188" s="33">
        <v>2</v>
      </c>
      <c r="N188" s="33">
        <v>4</v>
      </c>
      <c r="P188" s="32" t="e">
        <f>VLOOKUP(A188,ยืมแฟ้ม!A:B,2,)</f>
        <v>#N/A</v>
      </c>
      <c r="Q188" s="32" t="e">
        <f>VLOOKUP(A188,ยืมแฟ้ม!A:C,3,)</f>
        <v>#N/A</v>
      </c>
      <c r="R188" s="32" t="e">
        <f>VLOOKUP(A188,ยืมแฟ้ม!A:D,4,)</f>
        <v>#N/A</v>
      </c>
      <c r="W188" s="93" t="e">
        <f>VLOOKUP(A188,Sheet3!A:A,1,0)</f>
        <v>#N/A</v>
      </c>
    </row>
    <row r="189" spans="1:23" ht="18.95" customHeight="1">
      <c r="A189" s="25">
        <v>800036745142</v>
      </c>
      <c r="B189" s="26" t="s">
        <v>116</v>
      </c>
      <c r="C189" s="28" t="s">
        <v>3542</v>
      </c>
      <c r="D189" s="28" t="s">
        <v>7816</v>
      </c>
      <c r="E189" s="33">
        <v>2</v>
      </c>
      <c r="F189" s="33">
        <v>2</v>
      </c>
      <c r="G189" s="33">
        <v>5</v>
      </c>
      <c r="I189" s="34"/>
      <c r="K189" s="35"/>
      <c r="L189" s="33">
        <v>2</v>
      </c>
      <c r="M189" s="33">
        <v>2</v>
      </c>
      <c r="N189" s="33">
        <v>5</v>
      </c>
      <c r="P189" s="32" t="e">
        <f>VLOOKUP(A189,ยืมแฟ้ม!A:B,2,)</f>
        <v>#N/A</v>
      </c>
      <c r="Q189" s="32" t="e">
        <f>VLOOKUP(A189,ยืมแฟ้ม!A:C,3,)</f>
        <v>#N/A</v>
      </c>
      <c r="R189" s="32" t="e">
        <f>VLOOKUP(A189,ยืมแฟ้ม!A:D,4,)</f>
        <v>#N/A</v>
      </c>
      <c r="W189" s="93" t="e">
        <f>VLOOKUP(A189,Sheet3!A:A,1,0)</f>
        <v>#N/A</v>
      </c>
    </row>
    <row r="190" spans="1:23" ht="18.95" customHeight="1">
      <c r="A190" s="25">
        <v>800022128717</v>
      </c>
      <c r="B190" s="26" t="s">
        <v>117</v>
      </c>
      <c r="C190" s="28" t="s">
        <v>9134</v>
      </c>
      <c r="D190" s="28" t="s">
        <v>7827</v>
      </c>
      <c r="E190" s="33">
        <v>2</v>
      </c>
      <c r="F190" s="33">
        <v>2</v>
      </c>
      <c r="G190" s="33">
        <v>6</v>
      </c>
      <c r="I190" s="34"/>
      <c r="K190" s="35"/>
      <c r="L190" s="33">
        <v>2</v>
      </c>
      <c r="M190" s="33">
        <v>2</v>
      </c>
      <c r="N190" s="33">
        <v>6</v>
      </c>
      <c r="P190" s="32" t="e">
        <f>VLOOKUP(A190,ยืมแฟ้ม!A:B,2,)</f>
        <v>#N/A</v>
      </c>
      <c r="Q190" s="32" t="e">
        <f>VLOOKUP(A190,ยืมแฟ้ม!A:C,3,)</f>
        <v>#N/A</v>
      </c>
      <c r="R190" s="32" t="e">
        <f>VLOOKUP(A190,ยืมแฟ้ม!A:D,4,)</f>
        <v>#N/A</v>
      </c>
      <c r="W190" s="93" t="e">
        <f>VLOOKUP(A190,Sheet3!A:A,1,0)</f>
        <v>#N/A</v>
      </c>
    </row>
    <row r="191" spans="1:23" ht="18.95" customHeight="1">
      <c r="A191" s="25">
        <v>800000897408</v>
      </c>
      <c r="B191" s="26" t="s">
        <v>117</v>
      </c>
      <c r="C191" s="28" t="s">
        <v>9134</v>
      </c>
      <c r="D191" s="28" t="s">
        <v>7912</v>
      </c>
      <c r="E191" s="33">
        <v>2</v>
      </c>
      <c r="F191" s="33">
        <v>2</v>
      </c>
      <c r="G191" s="33">
        <v>6</v>
      </c>
      <c r="I191" s="34"/>
      <c r="K191" s="35"/>
      <c r="L191" s="33">
        <v>2</v>
      </c>
      <c r="M191" s="33">
        <v>2</v>
      </c>
      <c r="N191" s="33">
        <v>6</v>
      </c>
      <c r="P191" s="32" t="e">
        <f>VLOOKUP(A191,ยืมแฟ้ม!A:B,2,)</f>
        <v>#N/A</v>
      </c>
      <c r="Q191" s="32" t="e">
        <f>VLOOKUP(A191,ยืมแฟ้ม!A:C,3,)</f>
        <v>#N/A</v>
      </c>
      <c r="R191" s="32" t="e">
        <f>VLOOKUP(A191,ยืมแฟ้ม!A:D,4,)</f>
        <v>#N/A</v>
      </c>
      <c r="W191" s="93" t="e">
        <f>VLOOKUP(A191,Sheet3!A:A,1,0)</f>
        <v>#N/A</v>
      </c>
    </row>
    <row r="192" spans="1:23" ht="18.95" customHeight="1">
      <c r="A192" s="25">
        <v>801152007853</v>
      </c>
      <c r="B192" s="26" t="s">
        <v>118</v>
      </c>
      <c r="C192" s="28" t="s">
        <v>7911</v>
      </c>
      <c r="D192" s="28" t="s">
        <v>7827</v>
      </c>
      <c r="E192" s="33">
        <v>2</v>
      </c>
      <c r="F192" s="33">
        <v>2</v>
      </c>
      <c r="G192" s="33">
        <v>7</v>
      </c>
      <c r="I192" s="34"/>
      <c r="K192" s="35"/>
      <c r="L192" s="33">
        <v>2</v>
      </c>
      <c r="M192" s="33">
        <v>2</v>
      </c>
      <c r="N192" s="33">
        <v>7</v>
      </c>
      <c r="P192" s="32" t="e">
        <f>VLOOKUP(A192,ยืมแฟ้ม!A:B,2,)</f>
        <v>#N/A</v>
      </c>
      <c r="Q192" s="32" t="e">
        <f>VLOOKUP(A192,ยืมแฟ้ม!A:C,3,)</f>
        <v>#N/A</v>
      </c>
      <c r="R192" s="32" t="e">
        <f>VLOOKUP(A192,ยืมแฟ้ม!A:D,4,)</f>
        <v>#N/A</v>
      </c>
      <c r="W192" s="93" t="e">
        <f>VLOOKUP(A192,Sheet3!A:A,1,0)</f>
        <v>#N/A</v>
      </c>
    </row>
    <row r="193" spans="1:23" ht="18.95" customHeight="1">
      <c r="A193" s="25">
        <v>800113863933</v>
      </c>
      <c r="B193" s="26" t="s">
        <v>11158</v>
      </c>
      <c r="C193" s="28" t="s">
        <v>8077</v>
      </c>
      <c r="D193" s="28" t="s">
        <v>11159</v>
      </c>
      <c r="E193" s="33">
        <v>2</v>
      </c>
      <c r="F193" s="33">
        <v>2</v>
      </c>
      <c r="G193" s="33">
        <v>8</v>
      </c>
      <c r="I193" s="34"/>
      <c r="K193" s="35"/>
      <c r="L193" s="33">
        <v>2</v>
      </c>
      <c r="M193" s="33">
        <v>2</v>
      </c>
      <c r="N193" s="33">
        <v>8</v>
      </c>
      <c r="P193" s="32" t="e">
        <f>VLOOKUP(A193,ยืมแฟ้ม!A:B,2,)</f>
        <v>#N/A</v>
      </c>
      <c r="Q193" s="32" t="e">
        <f>VLOOKUP(A193,ยืมแฟ้ม!A:C,3,)</f>
        <v>#N/A</v>
      </c>
      <c r="R193" s="32" t="e">
        <f>VLOOKUP(A193,ยืมแฟ้ม!A:D,4,)</f>
        <v>#N/A</v>
      </c>
      <c r="W193" s="93" t="e">
        <f>VLOOKUP(A193,Sheet3!A:A,1,0)</f>
        <v>#N/A</v>
      </c>
    </row>
    <row r="194" spans="1:23" ht="18.95" customHeight="1">
      <c r="I194" s="34"/>
      <c r="K194" s="35"/>
      <c r="L194" s="33">
        <v>2</v>
      </c>
      <c r="M194" s="33">
        <v>2</v>
      </c>
      <c r="N194" s="33">
        <v>9</v>
      </c>
      <c r="P194" s="32" t="e">
        <f>VLOOKUP(A194,ยืมแฟ้ม!A:B,2,)</f>
        <v>#N/A</v>
      </c>
      <c r="Q194" s="32" t="e">
        <f>VLOOKUP(A194,ยืมแฟ้ม!A:C,3,)</f>
        <v>#N/A</v>
      </c>
      <c r="R194" s="32" t="e">
        <f>VLOOKUP(A194,ยืมแฟ้ม!A:D,4,)</f>
        <v>#N/A</v>
      </c>
      <c r="W194" s="93" t="e">
        <f>VLOOKUP(A194,Sheet3!A:A,1,0)</f>
        <v>#N/A</v>
      </c>
    </row>
    <row r="195" spans="1:23" ht="18.95" customHeight="1">
      <c r="A195" s="25">
        <v>800028552605</v>
      </c>
      <c r="B195" s="26" t="s">
        <v>119</v>
      </c>
      <c r="C195" s="28" t="s">
        <v>8055</v>
      </c>
      <c r="D195" s="28" t="s">
        <v>7827</v>
      </c>
      <c r="E195" s="33">
        <v>2</v>
      </c>
      <c r="F195" s="33">
        <v>2</v>
      </c>
      <c r="G195" s="33">
        <v>10</v>
      </c>
      <c r="I195" s="34"/>
      <c r="K195" s="35"/>
      <c r="L195" s="33">
        <v>2</v>
      </c>
      <c r="M195" s="33">
        <v>2</v>
      </c>
      <c r="N195" s="33">
        <v>10</v>
      </c>
      <c r="P195" s="32" t="e">
        <f>VLOOKUP(A195,ยืมแฟ้ม!A:B,2,)</f>
        <v>#N/A</v>
      </c>
      <c r="Q195" s="32" t="e">
        <f>VLOOKUP(A195,ยืมแฟ้ม!A:C,3,)</f>
        <v>#N/A</v>
      </c>
      <c r="R195" s="32" t="e">
        <f>VLOOKUP(A195,ยืมแฟ้ม!A:D,4,)</f>
        <v>#N/A</v>
      </c>
      <c r="W195" s="93" t="e">
        <f>VLOOKUP(A195,Sheet3!A:A,1,0)</f>
        <v>#N/A</v>
      </c>
    </row>
    <row r="196" spans="1:23" ht="18.95" customHeight="1">
      <c r="A196" s="25">
        <v>800012915347</v>
      </c>
      <c r="B196" s="26" t="s">
        <v>120</v>
      </c>
      <c r="C196" s="28" t="s">
        <v>7911</v>
      </c>
      <c r="D196" s="28" t="s">
        <v>7827</v>
      </c>
      <c r="E196" s="33">
        <v>2</v>
      </c>
      <c r="F196" s="33">
        <v>2</v>
      </c>
      <c r="G196" s="33">
        <v>11</v>
      </c>
      <c r="I196" s="34"/>
      <c r="K196" s="35"/>
      <c r="L196" s="33">
        <v>2</v>
      </c>
      <c r="M196" s="33">
        <v>2</v>
      </c>
      <c r="N196" s="33">
        <v>11</v>
      </c>
      <c r="P196" s="32" t="e">
        <f>VLOOKUP(A196,ยืมแฟ้ม!A:B,2,)</f>
        <v>#N/A</v>
      </c>
      <c r="Q196" s="32" t="e">
        <f>VLOOKUP(A196,ยืมแฟ้ม!A:C,3,)</f>
        <v>#N/A</v>
      </c>
      <c r="R196" s="32" t="e">
        <f>VLOOKUP(A196,ยืมแฟ้ม!A:D,4,)</f>
        <v>#N/A</v>
      </c>
      <c r="W196" s="93" t="e">
        <f>VLOOKUP(A196,Sheet3!A:A,1,0)</f>
        <v>#N/A</v>
      </c>
    </row>
    <row r="197" spans="1:23" ht="18.95" customHeight="1">
      <c r="I197" s="34"/>
      <c r="K197" s="35"/>
      <c r="L197" s="33">
        <v>2</v>
      </c>
      <c r="M197" s="33">
        <v>2</v>
      </c>
      <c r="N197" s="33">
        <v>12</v>
      </c>
      <c r="P197" s="32" t="e">
        <f>VLOOKUP(A197,ยืมแฟ้ม!A:B,2,)</f>
        <v>#N/A</v>
      </c>
      <c r="Q197" s="32" t="e">
        <f>VLOOKUP(A197,ยืมแฟ้ม!A:C,3,)</f>
        <v>#N/A</v>
      </c>
      <c r="R197" s="32" t="e">
        <f>VLOOKUP(A197,ยืมแฟ้ม!A:D,4,)</f>
        <v>#N/A</v>
      </c>
      <c r="W197" s="93" t="e">
        <f>VLOOKUP(A197,Sheet3!A:A,1,0)</f>
        <v>#N/A</v>
      </c>
    </row>
    <row r="198" spans="1:23" ht="18.95" customHeight="1">
      <c r="A198" s="25">
        <v>800027739823</v>
      </c>
      <c r="B198" s="26" t="s">
        <v>121</v>
      </c>
      <c r="C198" s="28" t="s">
        <v>3542</v>
      </c>
      <c r="D198" s="28" t="s">
        <v>7816</v>
      </c>
      <c r="E198" s="33">
        <v>2</v>
      </c>
      <c r="F198" s="33">
        <v>2</v>
      </c>
      <c r="G198" s="33">
        <v>13</v>
      </c>
      <c r="I198" s="34"/>
      <c r="K198" s="35"/>
      <c r="L198" s="33">
        <v>2</v>
      </c>
      <c r="M198" s="33">
        <v>2</v>
      </c>
      <c r="N198" s="33">
        <v>13</v>
      </c>
      <c r="P198" s="32" t="e">
        <f>VLOOKUP(A198,ยืมแฟ้ม!A:B,2,)</f>
        <v>#N/A</v>
      </c>
      <c r="Q198" s="32" t="e">
        <f>VLOOKUP(A198,ยืมแฟ้ม!A:C,3,)</f>
        <v>#N/A</v>
      </c>
      <c r="R198" s="32" t="e">
        <f>VLOOKUP(A198,ยืมแฟ้ม!A:D,4,)</f>
        <v>#N/A</v>
      </c>
      <c r="W198" s="93" t="e">
        <f>VLOOKUP(A198,Sheet3!A:A,1,0)</f>
        <v>#N/A</v>
      </c>
    </row>
    <row r="199" spans="1:23" ht="18.95" customHeight="1">
      <c r="A199" s="25">
        <v>800061896570</v>
      </c>
      <c r="B199" s="26" t="s">
        <v>122</v>
      </c>
      <c r="C199" s="28" t="s">
        <v>7911</v>
      </c>
      <c r="D199" s="28" t="s">
        <v>7816</v>
      </c>
      <c r="E199" s="33">
        <v>2</v>
      </c>
      <c r="F199" s="33">
        <v>2</v>
      </c>
      <c r="G199" s="33">
        <v>14</v>
      </c>
      <c r="I199" s="34"/>
      <c r="K199" s="35"/>
      <c r="L199" s="33">
        <v>2</v>
      </c>
      <c r="M199" s="33">
        <v>2</v>
      </c>
      <c r="N199" s="33">
        <v>14</v>
      </c>
      <c r="P199" s="32" t="e">
        <f>VLOOKUP(A199,ยืมแฟ้ม!A:B,2,)</f>
        <v>#N/A</v>
      </c>
      <c r="Q199" s="32" t="e">
        <f>VLOOKUP(A199,ยืมแฟ้ม!A:C,3,)</f>
        <v>#N/A</v>
      </c>
      <c r="R199" s="32" t="e">
        <f>VLOOKUP(A199,ยืมแฟ้ม!A:D,4,)</f>
        <v>#N/A</v>
      </c>
      <c r="W199" s="93" t="e">
        <f>VLOOKUP(A199,Sheet3!A:A,1,0)</f>
        <v>#N/A</v>
      </c>
    </row>
    <row r="200" spans="1:23" ht="18.95" customHeight="1">
      <c r="A200" s="25">
        <v>800094900191</v>
      </c>
      <c r="B200" s="26" t="s">
        <v>10545</v>
      </c>
      <c r="C200" s="28" t="s">
        <v>3542</v>
      </c>
      <c r="D200" s="28" t="s">
        <v>9144</v>
      </c>
      <c r="E200" s="33">
        <v>2</v>
      </c>
      <c r="F200" s="33">
        <v>2</v>
      </c>
      <c r="G200" s="33">
        <v>15</v>
      </c>
      <c r="I200" s="34"/>
      <c r="K200" s="35"/>
      <c r="L200" s="33">
        <v>2</v>
      </c>
      <c r="M200" s="33">
        <v>2</v>
      </c>
      <c r="N200" s="33">
        <v>15</v>
      </c>
      <c r="P200" s="32" t="e">
        <f>VLOOKUP(A200,ยืมแฟ้ม!A:B,2,)</f>
        <v>#N/A</v>
      </c>
      <c r="Q200" s="32" t="e">
        <f>VLOOKUP(A200,ยืมแฟ้ม!A:C,3,)</f>
        <v>#N/A</v>
      </c>
      <c r="R200" s="32" t="e">
        <f>VLOOKUP(A200,ยืมแฟ้ม!A:D,4,)</f>
        <v>#N/A</v>
      </c>
      <c r="W200" s="93" t="e">
        <f>VLOOKUP(A200,Sheet3!A:A,1,0)</f>
        <v>#N/A</v>
      </c>
    </row>
    <row r="201" spans="1:23" ht="18.95" customHeight="1">
      <c r="A201" s="25">
        <v>800001601999</v>
      </c>
      <c r="B201" s="26" t="s">
        <v>123</v>
      </c>
      <c r="C201" s="28" t="s">
        <v>7911</v>
      </c>
      <c r="D201" s="28" t="s">
        <v>7827</v>
      </c>
      <c r="E201" s="33">
        <v>2</v>
      </c>
      <c r="F201" s="33">
        <v>2</v>
      </c>
      <c r="G201" s="33">
        <v>16</v>
      </c>
      <c r="I201" s="34"/>
      <c r="K201" s="35"/>
      <c r="L201" s="33">
        <v>2</v>
      </c>
      <c r="M201" s="33">
        <v>2</v>
      </c>
      <c r="N201" s="33">
        <v>16</v>
      </c>
      <c r="P201" s="32" t="e">
        <f>VLOOKUP(A201,ยืมแฟ้ม!A:B,2,)</f>
        <v>#N/A</v>
      </c>
      <c r="Q201" s="32" t="e">
        <f>VLOOKUP(A201,ยืมแฟ้ม!A:C,3,)</f>
        <v>#N/A</v>
      </c>
      <c r="R201" s="32" t="e">
        <f>VLOOKUP(A201,ยืมแฟ้ม!A:D,4,)</f>
        <v>#N/A</v>
      </c>
      <c r="W201" s="93" t="e">
        <f>VLOOKUP(A201,Sheet3!A:A,1,0)</f>
        <v>#N/A</v>
      </c>
    </row>
    <row r="202" spans="1:23" ht="18.95" customHeight="1">
      <c r="A202" s="25">
        <v>800024791868</v>
      </c>
      <c r="B202" s="26" t="s">
        <v>124</v>
      </c>
      <c r="C202" s="28" t="s">
        <v>3537</v>
      </c>
      <c r="D202" s="28" t="s">
        <v>7822</v>
      </c>
      <c r="E202" s="33">
        <v>2</v>
      </c>
      <c r="F202" s="33">
        <v>2</v>
      </c>
      <c r="G202" s="33">
        <v>17</v>
      </c>
      <c r="I202" s="34"/>
      <c r="K202" s="35"/>
      <c r="L202" s="33">
        <v>2</v>
      </c>
      <c r="M202" s="33">
        <v>2</v>
      </c>
      <c r="N202" s="33">
        <v>17</v>
      </c>
      <c r="P202" s="32" t="e">
        <f>VLOOKUP(A202,ยืมแฟ้ม!A:B,2,)</f>
        <v>#N/A</v>
      </c>
      <c r="Q202" s="32" t="e">
        <f>VLOOKUP(A202,ยืมแฟ้ม!A:C,3,)</f>
        <v>#N/A</v>
      </c>
      <c r="R202" s="32" t="e">
        <f>VLOOKUP(A202,ยืมแฟ้ม!A:D,4,)</f>
        <v>#N/A</v>
      </c>
      <c r="W202" s="93" t="e">
        <f>VLOOKUP(A202,Sheet3!A:A,1,0)</f>
        <v>#N/A</v>
      </c>
    </row>
    <row r="203" spans="1:23" ht="18.95" customHeight="1">
      <c r="I203" s="34"/>
      <c r="K203" s="35"/>
      <c r="L203" s="33">
        <v>2</v>
      </c>
      <c r="M203" s="33">
        <v>2</v>
      </c>
      <c r="N203" s="33">
        <v>18</v>
      </c>
      <c r="P203" s="32" t="e">
        <f>VLOOKUP(A203,ยืมแฟ้ม!A:B,2,)</f>
        <v>#N/A</v>
      </c>
      <c r="Q203" s="32" t="e">
        <f>VLOOKUP(A203,ยืมแฟ้ม!A:C,3,)</f>
        <v>#N/A</v>
      </c>
      <c r="R203" s="32" t="e">
        <f>VLOOKUP(A203,ยืมแฟ้ม!A:D,4,)</f>
        <v>#N/A</v>
      </c>
      <c r="W203" s="93" t="e">
        <f>VLOOKUP(A203,Sheet3!A:A,1,0)</f>
        <v>#N/A</v>
      </c>
    </row>
    <row r="204" spans="1:23" ht="18.95" customHeight="1">
      <c r="I204" s="34"/>
      <c r="K204" s="35"/>
      <c r="L204" s="33">
        <v>2</v>
      </c>
      <c r="M204" s="33">
        <v>2</v>
      </c>
      <c r="N204" s="33">
        <v>19</v>
      </c>
      <c r="P204" s="32" t="e">
        <f>VLOOKUP(A204,ยืมแฟ้ม!A:B,2,)</f>
        <v>#N/A</v>
      </c>
      <c r="Q204" s="32" t="e">
        <f>VLOOKUP(A204,ยืมแฟ้ม!A:C,3,)</f>
        <v>#N/A</v>
      </c>
      <c r="R204" s="32" t="e">
        <f>VLOOKUP(A204,ยืมแฟ้ม!A:D,4,)</f>
        <v>#N/A</v>
      </c>
      <c r="W204" s="93" t="e">
        <f>VLOOKUP(A204,Sheet3!A:A,1,0)</f>
        <v>#N/A</v>
      </c>
    </row>
    <row r="205" spans="1:23" ht="18.95" customHeight="1">
      <c r="I205" s="34"/>
      <c r="K205" s="35"/>
      <c r="L205" s="33">
        <v>2</v>
      </c>
      <c r="M205" s="33">
        <v>2</v>
      </c>
      <c r="N205" s="33">
        <v>20</v>
      </c>
      <c r="P205" s="32" t="e">
        <f>VLOOKUP(A205,ยืมแฟ้ม!A:B,2,)</f>
        <v>#N/A</v>
      </c>
      <c r="Q205" s="32" t="e">
        <f>VLOOKUP(A205,ยืมแฟ้ม!A:C,3,)</f>
        <v>#N/A</v>
      </c>
      <c r="R205" s="32" t="e">
        <f>VLOOKUP(A205,ยืมแฟ้ม!A:D,4,)</f>
        <v>#N/A</v>
      </c>
      <c r="W205" s="93" t="e">
        <f>VLOOKUP(A205,Sheet3!A:A,1,0)</f>
        <v>#N/A</v>
      </c>
    </row>
    <row r="206" spans="1:23" ht="18.95" customHeight="1">
      <c r="A206" s="25">
        <v>801153005153</v>
      </c>
      <c r="B206" s="26" t="s">
        <v>125</v>
      </c>
      <c r="C206" s="28" t="s">
        <v>7911</v>
      </c>
      <c r="D206" s="28" t="s">
        <v>7827</v>
      </c>
      <c r="E206" s="33">
        <v>2</v>
      </c>
      <c r="F206" s="33">
        <v>2</v>
      </c>
      <c r="G206" s="33">
        <v>21</v>
      </c>
      <c r="I206" s="34"/>
      <c r="K206" s="35"/>
      <c r="L206" s="33">
        <v>2</v>
      </c>
      <c r="M206" s="33">
        <v>2</v>
      </c>
      <c r="N206" s="33">
        <v>21</v>
      </c>
      <c r="P206" s="32" t="e">
        <f>VLOOKUP(A206,ยืมแฟ้ม!A:B,2,)</f>
        <v>#N/A</v>
      </c>
      <c r="Q206" s="32" t="e">
        <f>VLOOKUP(A206,ยืมแฟ้ม!A:C,3,)</f>
        <v>#N/A</v>
      </c>
      <c r="R206" s="32" t="e">
        <f>VLOOKUP(A206,ยืมแฟ้ม!A:D,4,)</f>
        <v>#N/A</v>
      </c>
      <c r="W206" s="93" t="e">
        <f>VLOOKUP(A206,Sheet3!A:A,1,0)</f>
        <v>#N/A</v>
      </c>
    </row>
    <row r="207" spans="1:23" ht="18.95" customHeight="1">
      <c r="I207" s="34"/>
      <c r="K207" s="35"/>
      <c r="L207" s="33">
        <v>2</v>
      </c>
      <c r="M207" s="33">
        <v>2</v>
      </c>
      <c r="N207" s="33">
        <v>22</v>
      </c>
      <c r="P207" s="32" t="e">
        <f>VLOOKUP(A207,ยืมแฟ้ม!A:B,2,)</f>
        <v>#N/A</v>
      </c>
      <c r="Q207" s="32" t="e">
        <f>VLOOKUP(A207,ยืมแฟ้ม!A:C,3,)</f>
        <v>#N/A</v>
      </c>
      <c r="R207" s="32" t="e">
        <f>VLOOKUP(A207,ยืมแฟ้ม!A:D,4,)</f>
        <v>#N/A</v>
      </c>
      <c r="W207" s="93" t="e">
        <f>VLOOKUP(A207,Sheet3!A:A,1,0)</f>
        <v>#N/A</v>
      </c>
    </row>
    <row r="208" spans="1:23" ht="18.95" customHeight="1">
      <c r="A208" s="25">
        <v>800061904291</v>
      </c>
      <c r="B208" s="26" t="s">
        <v>9483</v>
      </c>
      <c r="C208" s="28" t="s">
        <v>7911</v>
      </c>
      <c r="D208" s="28" t="s">
        <v>7915</v>
      </c>
      <c r="E208" s="33">
        <v>2</v>
      </c>
      <c r="F208" s="33">
        <v>2</v>
      </c>
      <c r="G208" s="33">
        <v>23</v>
      </c>
      <c r="I208" s="34"/>
      <c r="L208" s="33">
        <v>2</v>
      </c>
      <c r="M208" s="33">
        <v>2</v>
      </c>
      <c r="N208" s="33">
        <v>23</v>
      </c>
      <c r="P208" s="32" t="e">
        <f>VLOOKUP(A208,ยืมแฟ้ม!A:B,2,)</f>
        <v>#N/A</v>
      </c>
      <c r="Q208" s="32" t="e">
        <f>VLOOKUP(A208,ยืมแฟ้ม!A:C,3,)</f>
        <v>#N/A</v>
      </c>
      <c r="R208" s="32" t="e">
        <f>VLOOKUP(A208,ยืมแฟ้ม!A:D,4,)</f>
        <v>#N/A</v>
      </c>
      <c r="W208" s="93" t="e">
        <f>VLOOKUP(A208,Sheet3!A:A,1,0)</f>
        <v>#N/A</v>
      </c>
    </row>
    <row r="209" spans="1:23" ht="18.95" customHeight="1">
      <c r="A209" s="25">
        <v>801148038244</v>
      </c>
      <c r="B209" s="26" t="s">
        <v>126</v>
      </c>
      <c r="C209" s="28" t="s">
        <v>7911</v>
      </c>
      <c r="D209" s="28" t="s">
        <v>7822</v>
      </c>
      <c r="E209" s="33">
        <v>2</v>
      </c>
      <c r="F209" s="33">
        <v>2</v>
      </c>
      <c r="G209" s="33">
        <v>24</v>
      </c>
      <c r="I209" s="34"/>
      <c r="K209" s="35"/>
      <c r="L209" s="33">
        <v>2</v>
      </c>
      <c r="M209" s="33">
        <v>2</v>
      </c>
      <c r="N209" s="33">
        <v>24</v>
      </c>
      <c r="P209" s="32" t="e">
        <f>VLOOKUP(A209,ยืมแฟ้ม!A:B,2,)</f>
        <v>#N/A</v>
      </c>
      <c r="Q209" s="32" t="e">
        <f>VLOOKUP(A209,ยืมแฟ้ม!A:C,3,)</f>
        <v>#N/A</v>
      </c>
      <c r="R209" s="32" t="e">
        <f>VLOOKUP(A209,ยืมแฟ้ม!A:D,4,)</f>
        <v>#N/A</v>
      </c>
      <c r="W209" s="93" t="e">
        <f>VLOOKUP(A209,Sheet3!A:A,1,0)</f>
        <v>#N/A</v>
      </c>
    </row>
    <row r="210" spans="1:23" ht="18.95" customHeight="1">
      <c r="E210" s="33">
        <v>2</v>
      </c>
      <c r="F210" s="33">
        <v>2</v>
      </c>
      <c r="G210" s="33">
        <v>25</v>
      </c>
      <c r="I210" s="34"/>
      <c r="K210" s="35"/>
      <c r="L210" s="33">
        <v>2</v>
      </c>
      <c r="M210" s="33">
        <v>2</v>
      </c>
      <c r="N210" s="33">
        <v>25</v>
      </c>
      <c r="P210" s="32" t="e">
        <f>VLOOKUP(A210,ยืมแฟ้ม!A:B,2,)</f>
        <v>#N/A</v>
      </c>
      <c r="Q210" s="32" t="e">
        <f>VLOOKUP(A210,ยืมแฟ้ม!A:C,3,)</f>
        <v>#N/A</v>
      </c>
      <c r="R210" s="32" t="e">
        <f>VLOOKUP(A210,ยืมแฟ้ม!A:D,4,)</f>
        <v>#N/A</v>
      </c>
      <c r="W210" s="93" t="e">
        <f>VLOOKUP(A210,Sheet3!A:A,1,0)</f>
        <v>#N/A</v>
      </c>
    </row>
    <row r="211" spans="1:23" ht="18.95" customHeight="1">
      <c r="E211" s="33">
        <v>2</v>
      </c>
      <c r="F211" s="33">
        <v>2</v>
      </c>
      <c r="G211" s="33">
        <v>26</v>
      </c>
      <c r="I211" s="34"/>
      <c r="K211" s="35"/>
      <c r="L211" s="33">
        <v>2</v>
      </c>
      <c r="M211" s="33">
        <v>2</v>
      </c>
      <c r="N211" s="33">
        <v>26</v>
      </c>
      <c r="P211" s="32" t="e">
        <f>VLOOKUP(A211,ยืมแฟ้ม!A:B,2,)</f>
        <v>#N/A</v>
      </c>
      <c r="Q211" s="32" t="e">
        <f>VLOOKUP(A211,ยืมแฟ้ม!A:C,3,)</f>
        <v>#N/A</v>
      </c>
      <c r="R211" s="32" t="e">
        <f>VLOOKUP(A211,ยืมแฟ้ม!A:D,4,)</f>
        <v>#N/A</v>
      </c>
      <c r="W211" s="93" t="e">
        <f>VLOOKUP(A211,Sheet3!A:A,1,0)</f>
        <v>#N/A</v>
      </c>
    </row>
    <row r="212" spans="1:23" ht="18.95" customHeight="1">
      <c r="E212" s="33">
        <v>2</v>
      </c>
      <c r="F212" s="33">
        <v>2</v>
      </c>
      <c r="G212" s="33">
        <v>27</v>
      </c>
      <c r="I212" s="34"/>
      <c r="K212" s="35"/>
      <c r="L212" s="33">
        <v>2</v>
      </c>
      <c r="M212" s="33">
        <v>2</v>
      </c>
      <c r="N212" s="33">
        <v>27</v>
      </c>
      <c r="P212" s="32" t="e">
        <f>VLOOKUP(A212,ยืมแฟ้ม!A:B,2,)</f>
        <v>#N/A</v>
      </c>
      <c r="Q212" s="32" t="e">
        <f>VLOOKUP(A212,ยืมแฟ้ม!A:C,3,)</f>
        <v>#N/A</v>
      </c>
      <c r="R212" s="32" t="e">
        <f>VLOOKUP(A212,ยืมแฟ้ม!A:D,4,)</f>
        <v>#N/A</v>
      </c>
      <c r="W212" s="93" t="e">
        <f>VLOOKUP(A212,Sheet3!A:A,1,0)</f>
        <v>#N/A</v>
      </c>
    </row>
    <row r="213" spans="1:23" ht="18.95" customHeight="1">
      <c r="I213" s="34"/>
      <c r="K213" s="35"/>
      <c r="L213" s="33">
        <v>2</v>
      </c>
      <c r="M213" s="33">
        <v>2</v>
      </c>
      <c r="N213" s="33">
        <v>28</v>
      </c>
      <c r="P213" s="32" t="e">
        <f>VLOOKUP(A213,ยืมแฟ้ม!A:B,2,)</f>
        <v>#N/A</v>
      </c>
      <c r="Q213" s="32" t="e">
        <f>VLOOKUP(A213,ยืมแฟ้ม!A:C,3,)</f>
        <v>#N/A</v>
      </c>
      <c r="R213" s="32" t="e">
        <f>VLOOKUP(A213,ยืมแฟ้ม!A:D,4,)</f>
        <v>#N/A</v>
      </c>
      <c r="W213" s="93" t="e">
        <f>VLOOKUP(A213,Sheet3!A:A,1,0)</f>
        <v>#N/A</v>
      </c>
    </row>
    <row r="214" spans="1:23" ht="18.95" customHeight="1">
      <c r="B214" s="38"/>
      <c r="D214" s="26"/>
      <c r="E214" s="33">
        <v>2</v>
      </c>
      <c r="F214" s="33">
        <v>2</v>
      </c>
      <c r="G214" s="33">
        <v>29</v>
      </c>
      <c r="I214" s="34"/>
      <c r="K214" s="35"/>
      <c r="L214" s="33">
        <v>2</v>
      </c>
      <c r="M214" s="33">
        <v>2</v>
      </c>
      <c r="N214" s="33">
        <v>29</v>
      </c>
      <c r="P214" s="32" t="e">
        <f>VLOOKUP(A214,ยืมแฟ้ม!A:B,2,)</f>
        <v>#N/A</v>
      </c>
      <c r="Q214" s="32" t="e">
        <f>VLOOKUP(A214,ยืมแฟ้ม!A:C,3,)</f>
        <v>#N/A</v>
      </c>
      <c r="R214" s="32" t="e">
        <f>VLOOKUP(A214,ยืมแฟ้ม!A:D,4,)</f>
        <v>#N/A</v>
      </c>
      <c r="W214" s="93" t="e">
        <f>VLOOKUP(A214,Sheet3!A:A,1,0)</f>
        <v>#N/A</v>
      </c>
    </row>
    <row r="215" spans="1:23" ht="18.95" customHeight="1">
      <c r="B215" s="38"/>
      <c r="D215" s="26"/>
      <c r="E215" s="33">
        <v>2</v>
      </c>
      <c r="F215" s="33">
        <v>2</v>
      </c>
      <c r="G215" s="33">
        <v>30</v>
      </c>
      <c r="I215" s="34"/>
      <c r="L215" s="33">
        <v>2</v>
      </c>
      <c r="M215" s="33">
        <v>2</v>
      </c>
      <c r="N215" s="33">
        <v>30</v>
      </c>
      <c r="P215" s="32" t="e">
        <f>VLOOKUP(A215,ยืมแฟ้ม!A:B,2,)</f>
        <v>#N/A</v>
      </c>
      <c r="Q215" s="32" t="e">
        <f>VLOOKUP(A215,ยืมแฟ้ม!A:C,3,)</f>
        <v>#N/A</v>
      </c>
      <c r="R215" s="32" t="e">
        <f>VLOOKUP(A215,ยืมแฟ้ม!A:D,4,)</f>
        <v>#N/A</v>
      </c>
      <c r="W215" s="93" t="e">
        <f>VLOOKUP(A215,Sheet3!A:A,1,0)</f>
        <v>#N/A</v>
      </c>
    </row>
    <row r="216" spans="1:23" ht="18.95" customHeight="1">
      <c r="E216" s="33">
        <v>2</v>
      </c>
      <c r="F216" s="33">
        <v>2</v>
      </c>
      <c r="G216" s="33">
        <v>31</v>
      </c>
      <c r="I216" s="34"/>
      <c r="K216" s="35"/>
      <c r="L216" s="33">
        <v>2</v>
      </c>
      <c r="M216" s="33">
        <v>2</v>
      </c>
      <c r="N216" s="33">
        <v>31</v>
      </c>
      <c r="P216" s="32" t="e">
        <f>VLOOKUP(A216,ยืมแฟ้ม!A:B,2,)</f>
        <v>#N/A</v>
      </c>
      <c r="Q216" s="32" t="e">
        <f>VLOOKUP(A216,ยืมแฟ้ม!A:C,3,)</f>
        <v>#N/A</v>
      </c>
      <c r="R216" s="32" t="e">
        <f>VLOOKUP(A216,ยืมแฟ้ม!A:D,4,)</f>
        <v>#N/A</v>
      </c>
      <c r="W216" s="93" t="e">
        <f>VLOOKUP(A216,Sheet3!A:A,1,0)</f>
        <v>#N/A</v>
      </c>
    </row>
    <row r="217" spans="1:23" ht="18.95" customHeight="1">
      <c r="E217" s="33">
        <v>2</v>
      </c>
      <c r="F217" s="33">
        <v>2</v>
      </c>
      <c r="G217" s="33">
        <v>31</v>
      </c>
      <c r="I217" s="34"/>
      <c r="K217" s="35"/>
      <c r="L217" s="33">
        <v>2</v>
      </c>
      <c r="M217" s="33">
        <v>2</v>
      </c>
      <c r="N217" s="33">
        <v>31</v>
      </c>
      <c r="P217" s="32" t="e">
        <f>VLOOKUP(A217,ยืมแฟ้ม!A:B,2,)</f>
        <v>#N/A</v>
      </c>
      <c r="Q217" s="32" t="e">
        <f>VLOOKUP(A217,ยืมแฟ้ม!A:C,3,)</f>
        <v>#N/A</v>
      </c>
      <c r="R217" s="32" t="e">
        <f>VLOOKUP(A217,ยืมแฟ้ม!A:D,4,)</f>
        <v>#N/A</v>
      </c>
      <c r="W217" s="93" t="e">
        <f>VLOOKUP(A217,Sheet3!A:A,1,0)</f>
        <v>#N/A</v>
      </c>
    </row>
    <row r="218" spans="1:23" ht="18.95" customHeight="1">
      <c r="E218" s="33">
        <v>2</v>
      </c>
      <c r="F218" s="33">
        <v>2</v>
      </c>
      <c r="G218" s="33">
        <v>32</v>
      </c>
      <c r="I218" s="34"/>
      <c r="K218" s="35"/>
      <c r="L218" s="33">
        <v>2</v>
      </c>
      <c r="M218" s="33">
        <v>2</v>
      </c>
      <c r="N218" s="33">
        <v>32</v>
      </c>
      <c r="P218" s="32" t="e">
        <f>VLOOKUP(A218,ยืมแฟ้ม!A:B,2,)</f>
        <v>#N/A</v>
      </c>
      <c r="Q218" s="32" t="e">
        <f>VLOOKUP(A218,ยืมแฟ้ม!A:C,3,)</f>
        <v>#N/A</v>
      </c>
      <c r="R218" s="32" t="e">
        <f>VLOOKUP(A218,ยืมแฟ้ม!A:D,4,)</f>
        <v>#N/A</v>
      </c>
      <c r="W218" s="93" t="e">
        <f>VLOOKUP(A218,Sheet3!A:A,1,0)</f>
        <v>#N/A</v>
      </c>
    </row>
    <row r="219" spans="1:23" ht="18.95" customHeight="1">
      <c r="E219" s="33">
        <v>2</v>
      </c>
      <c r="F219" s="33">
        <v>2</v>
      </c>
      <c r="G219" s="33">
        <v>33</v>
      </c>
      <c r="I219" s="34"/>
      <c r="K219" s="35"/>
      <c r="L219" s="33">
        <v>2</v>
      </c>
      <c r="M219" s="33">
        <v>2</v>
      </c>
      <c r="N219" s="33">
        <v>33</v>
      </c>
      <c r="P219" s="32" t="e">
        <f>VLOOKUP(A219,ยืมแฟ้ม!A:B,2,)</f>
        <v>#N/A</v>
      </c>
      <c r="Q219" s="32" t="e">
        <f>VLOOKUP(A219,ยืมแฟ้ม!A:C,3,)</f>
        <v>#N/A</v>
      </c>
      <c r="R219" s="32" t="e">
        <f>VLOOKUP(A219,ยืมแฟ้ม!A:D,4,)</f>
        <v>#N/A</v>
      </c>
      <c r="W219" s="93" t="e">
        <f>VLOOKUP(A219,Sheet3!A:A,1,0)</f>
        <v>#N/A</v>
      </c>
    </row>
    <row r="220" spans="1:23" ht="18.95" customHeight="1">
      <c r="E220" s="33">
        <v>2</v>
      </c>
      <c r="F220" s="33">
        <v>2</v>
      </c>
      <c r="G220" s="33">
        <v>34</v>
      </c>
      <c r="I220" s="34"/>
      <c r="K220" s="35"/>
      <c r="L220" s="33">
        <v>2</v>
      </c>
      <c r="M220" s="33">
        <v>2</v>
      </c>
      <c r="N220" s="33">
        <v>34</v>
      </c>
      <c r="P220" s="32" t="e">
        <f>VLOOKUP(A220,ยืมแฟ้ม!A:B,2,)</f>
        <v>#N/A</v>
      </c>
      <c r="Q220" s="32" t="e">
        <f>VLOOKUP(A220,ยืมแฟ้ม!A:C,3,)</f>
        <v>#N/A</v>
      </c>
      <c r="R220" s="32" t="e">
        <f>VLOOKUP(A220,ยืมแฟ้ม!A:D,4,)</f>
        <v>#N/A</v>
      </c>
      <c r="W220" s="93" t="e">
        <f>VLOOKUP(A220,Sheet3!A:A,1,0)</f>
        <v>#N/A</v>
      </c>
    </row>
    <row r="221" spans="1:23" ht="18.95" customHeight="1">
      <c r="E221" s="33">
        <v>2</v>
      </c>
      <c r="F221" s="33">
        <v>2</v>
      </c>
      <c r="G221" s="33">
        <v>35</v>
      </c>
      <c r="I221" s="34"/>
      <c r="K221" s="35"/>
      <c r="L221" s="33">
        <v>2</v>
      </c>
      <c r="M221" s="33">
        <v>2</v>
      </c>
      <c r="N221" s="33">
        <v>35</v>
      </c>
      <c r="P221" s="32" t="e">
        <f>VLOOKUP(A221,ยืมแฟ้ม!A:B,2,)</f>
        <v>#N/A</v>
      </c>
      <c r="Q221" s="32" t="e">
        <f>VLOOKUP(A221,ยืมแฟ้ม!A:C,3,)</f>
        <v>#N/A</v>
      </c>
      <c r="R221" s="32" t="e">
        <f>VLOOKUP(A221,ยืมแฟ้ม!A:D,4,)</f>
        <v>#N/A</v>
      </c>
      <c r="W221" s="93" t="e">
        <f>VLOOKUP(A221,Sheet3!A:A,1,0)</f>
        <v>#N/A</v>
      </c>
    </row>
    <row r="222" spans="1:23" ht="18.95" customHeight="1">
      <c r="A222" s="25">
        <v>800056918686</v>
      </c>
      <c r="B222" s="26" t="s">
        <v>134</v>
      </c>
      <c r="C222" s="28" t="s">
        <v>9134</v>
      </c>
      <c r="D222" s="28" t="s">
        <v>7816</v>
      </c>
      <c r="E222" s="33">
        <v>2</v>
      </c>
      <c r="F222" s="33">
        <v>3</v>
      </c>
      <c r="G222" s="33">
        <v>1</v>
      </c>
      <c r="I222" s="34"/>
      <c r="K222" s="35"/>
      <c r="L222" s="33">
        <v>2</v>
      </c>
      <c r="M222" s="33">
        <v>3</v>
      </c>
      <c r="N222" s="33">
        <v>1</v>
      </c>
      <c r="P222" s="32" t="e">
        <f>VLOOKUP(A222,ยืมแฟ้ม!A:B,2,)</f>
        <v>#N/A</v>
      </c>
      <c r="Q222" s="32" t="e">
        <f>VLOOKUP(A222,ยืมแฟ้ม!A:C,3,)</f>
        <v>#N/A</v>
      </c>
      <c r="R222" s="32" t="e">
        <f>VLOOKUP(A222,ยืมแฟ้ม!A:D,4,)</f>
        <v>#N/A</v>
      </c>
      <c r="W222" s="93" t="e">
        <f>VLOOKUP(A222,Sheet3!A:A,1,0)</f>
        <v>#N/A</v>
      </c>
    </row>
    <row r="223" spans="1:23" ht="18.95" customHeight="1">
      <c r="A223" s="25">
        <v>800032641071</v>
      </c>
      <c r="B223" s="26" t="s">
        <v>134</v>
      </c>
      <c r="C223" s="28" t="s">
        <v>9134</v>
      </c>
      <c r="D223" s="28" t="s">
        <v>7827</v>
      </c>
      <c r="E223" s="33">
        <v>2</v>
      </c>
      <c r="F223" s="33">
        <v>3</v>
      </c>
      <c r="G223" s="33">
        <v>1</v>
      </c>
      <c r="I223" s="34"/>
      <c r="K223" s="35"/>
      <c r="L223" s="33">
        <v>2</v>
      </c>
      <c r="M223" s="33">
        <v>3</v>
      </c>
      <c r="N223" s="33">
        <v>1</v>
      </c>
      <c r="P223" s="32" t="e">
        <f>VLOOKUP(A223,ยืมแฟ้ม!A:B,2,)</f>
        <v>#N/A</v>
      </c>
      <c r="Q223" s="32" t="e">
        <f>VLOOKUP(A223,ยืมแฟ้ม!A:C,3,)</f>
        <v>#N/A</v>
      </c>
      <c r="R223" s="32" t="e">
        <f>VLOOKUP(A223,ยืมแฟ้ม!A:D,4,)</f>
        <v>#N/A</v>
      </c>
      <c r="W223" s="93" t="e">
        <f>VLOOKUP(A223,Sheet3!A:A,1,0)</f>
        <v>#N/A</v>
      </c>
    </row>
    <row r="224" spans="1:23" ht="18.95" customHeight="1">
      <c r="I224" s="34"/>
      <c r="K224" s="35"/>
      <c r="L224" s="33">
        <v>2</v>
      </c>
      <c r="M224" s="33">
        <v>3</v>
      </c>
      <c r="N224" s="33">
        <v>2</v>
      </c>
      <c r="P224" s="32" t="e">
        <f>VLOOKUP(A224,ยืมแฟ้ม!A:B,2,)</f>
        <v>#N/A</v>
      </c>
      <c r="Q224" s="32" t="e">
        <f>VLOOKUP(A224,ยืมแฟ้ม!A:C,3,)</f>
        <v>#N/A</v>
      </c>
      <c r="R224" s="32" t="e">
        <f>VLOOKUP(A224,ยืมแฟ้ม!A:D,4,)</f>
        <v>#N/A</v>
      </c>
      <c r="W224" s="93" t="e">
        <f>VLOOKUP(A224,Sheet3!A:A,1,0)</f>
        <v>#N/A</v>
      </c>
    </row>
    <row r="225" spans="1:23" ht="18.95" customHeight="1">
      <c r="A225" s="25">
        <v>800077003740</v>
      </c>
      <c r="B225" s="26" t="s">
        <v>135</v>
      </c>
      <c r="C225" s="28" t="s">
        <v>3537</v>
      </c>
      <c r="D225" s="28" t="s">
        <v>7816</v>
      </c>
      <c r="E225" s="33">
        <v>2</v>
      </c>
      <c r="F225" s="33">
        <v>3</v>
      </c>
      <c r="G225" s="33">
        <v>3</v>
      </c>
      <c r="I225" s="34"/>
      <c r="K225" s="35"/>
      <c r="L225" s="33">
        <v>2</v>
      </c>
      <c r="M225" s="33">
        <v>3</v>
      </c>
      <c r="N225" s="33">
        <v>3</v>
      </c>
      <c r="P225" s="32" t="e">
        <f>VLOOKUP(A225,ยืมแฟ้ม!A:B,2,)</f>
        <v>#N/A</v>
      </c>
      <c r="Q225" s="32" t="e">
        <f>VLOOKUP(A225,ยืมแฟ้ม!A:C,3,)</f>
        <v>#N/A</v>
      </c>
      <c r="R225" s="32" t="e">
        <f>VLOOKUP(A225,ยืมแฟ้ม!A:D,4,)</f>
        <v>#N/A</v>
      </c>
      <c r="W225" s="93" t="e">
        <f>VLOOKUP(A225,Sheet3!A:A,1,0)</f>
        <v>#N/A</v>
      </c>
    </row>
    <row r="226" spans="1:23" ht="18.95" customHeight="1">
      <c r="A226" s="25">
        <v>854348013657</v>
      </c>
      <c r="B226" s="26" t="s">
        <v>136</v>
      </c>
      <c r="C226" s="28" t="s">
        <v>4049</v>
      </c>
      <c r="D226" s="28" t="s">
        <v>7822</v>
      </c>
      <c r="E226" s="33">
        <v>2</v>
      </c>
      <c r="F226" s="33">
        <v>3</v>
      </c>
      <c r="G226" s="33">
        <v>4</v>
      </c>
      <c r="I226" s="34"/>
      <c r="K226" s="35"/>
      <c r="L226" s="33">
        <v>2</v>
      </c>
      <c r="M226" s="33">
        <v>3</v>
      </c>
      <c r="N226" s="33">
        <v>4</v>
      </c>
      <c r="P226" s="32" t="e">
        <f>VLOOKUP(A226,ยืมแฟ้ม!A:B,2,)</f>
        <v>#N/A</v>
      </c>
      <c r="Q226" s="32" t="e">
        <f>VLOOKUP(A226,ยืมแฟ้ม!A:C,3,)</f>
        <v>#N/A</v>
      </c>
      <c r="R226" s="32" t="e">
        <f>VLOOKUP(A226,ยืมแฟ้ม!A:D,4,)</f>
        <v>#N/A</v>
      </c>
      <c r="W226" s="93" t="e">
        <f>VLOOKUP(A226,Sheet3!A:A,1,0)</f>
        <v>#N/A</v>
      </c>
    </row>
    <row r="227" spans="1:23" ht="18.95" customHeight="1">
      <c r="A227" s="25">
        <v>800071401668</v>
      </c>
      <c r="B227" s="26" t="s">
        <v>137</v>
      </c>
      <c r="C227" s="28" t="s">
        <v>3537</v>
      </c>
      <c r="D227" s="28" t="s">
        <v>7816</v>
      </c>
      <c r="E227" s="33">
        <v>2</v>
      </c>
      <c r="F227" s="33">
        <v>3</v>
      </c>
      <c r="G227" s="33">
        <v>5</v>
      </c>
      <c r="I227" s="34"/>
      <c r="K227" s="35"/>
      <c r="L227" s="33">
        <v>2</v>
      </c>
      <c r="M227" s="33">
        <v>3</v>
      </c>
      <c r="N227" s="33">
        <v>5</v>
      </c>
      <c r="P227" s="32" t="e">
        <f>VLOOKUP(A227,ยืมแฟ้ม!A:B,2,)</f>
        <v>#N/A</v>
      </c>
      <c r="Q227" s="32" t="e">
        <f>VLOOKUP(A227,ยืมแฟ้ม!A:C,3,)</f>
        <v>#N/A</v>
      </c>
      <c r="R227" s="32" t="e">
        <f>VLOOKUP(A227,ยืมแฟ้ม!A:D,4,)</f>
        <v>#N/A</v>
      </c>
      <c r="W227" s="93" t="e">
        <f>VLOOKUP(A227,Sheet3!A:A,1,0)</f>
        <v>#N/A</v>
      </c>
    </row>
    <row r="228" spans="1:23" ht="18.95" customHeight="1">
      <c r="A228" s="25">
        <v>800088395432</v>
      </c>
      <c r="B228" s="38" t="s">
        <v>10626</v>
      </c>
      <c r="C228" s="28" t="s">
        <v>7911</v>
      </c>
      <c r="D228" s="26" t="s">
        <v>10583</v>
      </c>
      <c r="E228" s="33">
        <v>2</v>
      </c>
      <c r="F228" s="33">
        <v>3</v>
      </c>
      <c r="G228" s="33">
        <v>6</v>
      </c>
      <c r="I228" s="34"/>
      <c r="K228" s="35"/>
      <c r="L228" s="33">
        <v>2</v>
      </c>
      <c r="M228" s="33">
        <v>3</v>
      </c>
      <c r="N228" s="33">
        <v>6</v>
      </c>
      <c r="P228" s="32" t="e">
        <f>VLOOKUP(A228,ยืมแฟ้ม!A:B,2,)</f>
        <v>#N/A</v>
      </c>
      <c r="Q228" s="32" t="e">
        <f>VLOOKUP(A228,ยืมแฟ้ม!A:C,3,)</f>
        <v>#N/A</v>
      </c>
      <c r="R228" s="32" t="e">
        <f>VLOOKUP(A228,ยืมแฟ้ม!A:D,4,)</f>
        <v>#N/A</v>
      </c>
      <c r="W228" s="93" t="e">
        <f>VLOOKUP(A228,Sheet3!A:A,1,0)</f>
        <v>#N/A</v>
      </c>
    </row>
    <row r="229" spans="1:23" ht="18.95" customHeight="1">
      <c r="A229" s="25">
        <v>801150000322</v>
      </c>
      <c r="B229" s="26" t="s">
        <v>138</v>
      </c>
      <c r="C229" s="28" t="s">
        <v>7911</v>
      </c>
      <c r="D229" s="28" t="s">
        <v>7912</v>
      </c>
      <c r="E229" s="33">
        <v>2</v>
      </c>
      <c r="F229" s="33">
        <v>3</v>
      </c>
      <c r="G229" s="33">
        <v>7</v>
      </c>
      <c r="I229" s="34"/>
      <c r="K229" s="35"/>
      <c r="L229" s="33">
        <v>2</v>
      </c>
      <c r="M229" s="33">
        <v>3</v>
      </c>
      <c r="N229" s="33">
        <v>7</v>
      </c>
      <c r="P229" s="32" t="e">
        <f>VLOOKUP(A229,ยืมแฟ้ม!A:B,2,)</f>
        <v>#N/A</v>
      </c>
      <c r="Q229" s="32" t="e">
        <f>VLOOKUP(A229,ยืมแฟ้ม!A:C,3,)</f>
        <v>#N/A</v>
      </c>
      <c r="R229" s="32" t="e">
        <f>VLOOKUP(A229,ยืมแฟ้ม!A:D,4,)</f>
        <v>#N/A</v>
      </c>
      <c r="W229" s="93" t="e">
        <f>VLOOKUP(A229,Sheet3!A:A,1,0)</f>
        <v>#N/A</v>
      </c>
    </row>
    <row r="230" spans="1:23" ht="18.95" customHeight="1">
      <c r="A230" s="25">
        <v>800034595168</v>
      </c>
      <c r="B230" s="38" t="s">
        <v>10627</v>
      </c>
      <c r="C230" s="28" t="s">
        <v>7911</v>
      </c>
      <c r="D230" s="26" t="s">
        <v>7816</v>
      </c>
      <c r="E230" s="33">
        <v>2</v>
      </c>
      <c r="F230" s="33">
        <v>3</v>
      </c>
      <c r="G230" s="33">
        <v>8</v>
      </c>
      <c r="I230" s="34"/>
      <c r="K230" s="35"/>
      <c r="L230" s="33">
        <v>2</v>
      </c>
      <c r="M230" s="33">
        <v>3</v>
      </c>
      <c r="N230" s="33">
        <v>8</v>
      </c>
      <c r="P230" s="32" t="e">
        <f>VLOOKUP(A230,ยืมแฟ้ม!A:B,2,)</f>
        <v>#N/A</v>
      </c>
      <c r="Q230" s="32" t="e">
        <f>VLOOKUP(A230,ยืมแฟ้ม!A:C,3,)</f>
        <v>#N/A</v>
      </c>
      <c r="R230" s="32" t="e">
        <f>VLOOKUP(A230,ยืมแฟ้ม!A:D,4,)</f>
        <v>#N/A</v>
      </c>
      <c r="W230" s="93" t="e">
        <f>VLOOKUP(A230,Sheet3!A:A,1,0)</f>
        <v>#N/A</v>
      </c>
    </row>
    <row r="231" spans="1:23" ht="18.95" customHeight="1">
      <c r="I231" s="34"/>
      <c r="K231" s="35"/>
      <c r="L231" s="33">
        <v>2</v>
      </c>
      <c r="M231" s="33">
        <v>3</v>
      </c>
      <c r="N231" s="33">
        <v>9</v>
      </c>
      <c r="P231" s="32" t="e">
        <f>VLOOKUP(A231,ยืมแฟ้ม!A:B,2,)</f>
        <v>#N/A</v>
      </c>
      <c r="Q231" s="32" t="e">
        <f>VLOOKUP(A231,ยืมแฟ้ม!A:C,3,)</f>
        <v>#N/A</v>
      </c>
      <c r="R231" s="32" t="e">
        <f>VLOOKUP(A231,ยืมแฟ้ม!A:D,4,)</f>
        <v>#N/A</v>
      </c>
      <c r="W231" s="93" t="e">
        <f>VLOOKUP(A231,Sheet3!A:A,1,0)</f>
        <v>#N/A</v>
      </c>
    </row>
    <row r="232" spans="1:23" ht="18.95" customHeight="1">
      <c r="I232" s="34"/>
      <c r="K232" s="35"/>
      <c r="L232" s="33">
        <v>2</v>
      </c>
      <c r="M232" s="33">
        <v>3</v>
      </c>
      <c r="N232" s="33">
        <v>10</v>
      </c>
      <c r="P232" s="32" t="e">
        <f>VLOOKUP(A232,ยืมแฟ้ม!A:B,2,)</f>
        <v>#N/A</v>
      </c>
      <c r="Q232" s="32" t="e">
        <f>VLOOKUP(A232,ยืมแฟ้ม!A:C,3,)</f>
        <v>#N/A</v>
      </c>
      <c r="R232" s="32" t="e">
        <f>VLOOKUP(A232,ยืมแฟ้ม!A:D,4,)</f>
        <v>#N/A</v>
      </c>
      <c r="W232" s="93" t="e">
        <f>VLOOKUP(A232,Sheet3!A:A,1,0)</f>
        <v>#N/A</v>
      </c>
    </row>
    <row r="233" spans="1:23" ht="18.95" customHeight="1">
      <c r="A233" s="25">
        <v>800054293991</v>
      </c>
      <c r="B233" s="26" t="s">
        <v>139</v>
      </c>
      <c r="C233" s="28" t="s">
        <v>8055</v>
      </c>
      <c r="D233" s="28" t="s">
        <v>7822</v>
      </c>
      <c r="E233" s="33">
        <v>2</v>
      </c>
      <c r="F233" s="33">
        <v>3</v>
      </c>
      <c r="G233" s="33">
        <v>11</v>
      </c>
      <c r="I233" s="34"/>
      <c r="K233" s="35"/>
      <c r="L233" s="33">
        <v>2</v>
      </c>
      <c r="M233" s="33">
        <v>3</v>
      </c>
      <c r="N233" s="33">
        <v>11</v>
      </c>
      <c r="P233" s="32" t="e">
        <f>VLOOKUP(A233,ยืมแฟ้ม!A:B,2,)</f>
        <v>#N/A</v>
      </c>
      <c r="Q233" s="32" t="e">
        <f>VLOOKUP(A233,ยืมแฟ้ม!A:C,3,)</f>
        <v>#N/A</v>
      </c>
      <c r="R233" s="32" t="e">
        <f>VLOOKUP(A233,ยืมแฟ้ม!A:D,4,)</f>
        <v>#N/A</v>
      </c>
      <c r="W233" s="93" t="e">
        <f>VLOOKUP(A233,Sheet3!A:A,1,0)</f>
        <v>#N/A</v>
      </c>
    </row>
    <row r="234" spans="1:23" ht="18.95" customHeight="1">
      <c r="A234" s="25">
        <v>800054294007</v>
      </c>
      <c r="B234" s="26" t="s">
        <v>139</v>
      </c>
      <c r="C234" s="28" t="s">
        <v>8055</v>
      </c>
      <c r="D234" s="28" t="s">
        <v>10026</v>
      </c>
      <c r="E234" s="33">
        <v>2</v>
      </c>
      <c r="F234" s="33">
        <v>3</v>
      </c>
      <c r="G234" s="33">
        <v>11</v>
      </c>
      <c r="I234" s="34"/>
      <c r="K234" s="35"/>
      <c r="L234" s="33">
        <v>2</v>
      </c>
      <c r="M234" s="33">
        <v>3</v>
      </c>
      <c r="N234" s="33">
        <v>11</v>
      </c>
      <c r="P234" s="32" t="e">
        <f>VLOOKUP(A234,ยืมแฟ้ม!A:B,2,)</f>
        <v>#N/A</v>
      </c>
      <c r="Q234" s="32" t="e">
        <f>VLOOKUP(A234,ยืมแฟ้ม!A:C,3,)</f>
        <v>#N/A</v>
      </c>
      <c r="R234" s="32" t="e">
        <f>VLOOKUP(A234,ยืมแฟ้ม!A:D,4,)</f>
        <v>#N/A</v>
      </c>
      <c r="W234" s="93" t="e">
        <f>VLOOKUP(A234,Sheet3!A:A,1,0)</f>
        <v>#N/A</v>
      </c>
    </row>
    <row r="235" spans="1:23" ht="18.95" customHeight="1">
      <c r="A235" s="25">
        <v>800042371107</v>
      </c>
      <c r="B235" s="26" t="s">
        <v>140</v>
      </c>
      <c r="C235" s="28" t="s">
        <v>9134</v>
      </c>
      <c r="D235" s="28" t="s">
        <v>7816</v>
      </c>
      <c r="E235" s="33">
        <v>2</v>
      </c>
      <c r="F235" s="33">
        <v>3</v>
      </c>
      <c r="G235" s="33">
        <v>12</v>
      </c>
      <c r="I235" s="34"/>
      <c r="K235" s="35"/>
      <c r="L235" s="33">
        <v>2</v>
      </c>
      <c r="M235" s="33">
        <v>3</v>
      </c>
      <c r="N235" s="33">
        <v>12</v>
      </c>
      <c r="P235" s="32" t="e">
        <f>VLOOKUP(A235,ยืมแฟ้ม!A:B,2,)</f>
        <v>#N/A</v>
      </c>
      <c r="Q235" s="32" t="e">
        <f>VLOOKUP(A235,ยืมแฟ้ม!A:C,3,)</f>
        <v>#N/A</v>
      </c>
      <c r="R235" s="32" t="e">
        <f>VLOOKUP(A235,ยืมแฟ้ม!A:D,4,)</f>
        <v>#N/A</v>
      </c>
      <c r="W235" s="93" t="e">
        <f>VLOOKUP(A235,Sheet3!A:A,1,0)</f>
        <v>#N/A</v>
      </c>
    </row>
    <row r="236" spans="1:23" ht="18.95" customHeight="1">
      <c r="A236" s="25">
        <v>800043774309</v>
      </c>
      <c r="B236" s="26" t="s">
        <v>141</v>
      </c>
      <c r="C236" s="28" t="s">
        <v>9135</v>
      </c>
      <c r="D236" s="28" t="s">
        <v>10026</v>
      </c>
      <c r="E236" s="33">
        <v>2</v>
      </c>
      <c r="F236" s="33">
        <v>3</v>
      </c>
      <c r="G236" s="33">
        <v>13</v>
      </c>
      <c r="I236" s="34"/>
      <c r="K236" s="35"/>
      <c r="L236" s="33">
        <v>2</v>
      </c>
      <c r="M236" s="33">
        <v>3</v>
      </c>
      <c r="N236" s="33">
        <v>13</v>
      </c>
      <c r="P236" s="32" t="e">
        <f>VLOOKUP(A236,ยืมแฟ้ม!A:B,2,)</f>
        <v>#N/A</v>
      </c>
      <c r="Q236" s="32" t="e">
        <f>VLOOKUP(A236,ยืมแฟ้ม!A:C,3,)</f>
        <v>#N/A</v>
      </c>
      <c r="R236" s="32" t="e">
        <f>VLOOKUP(A236,ยืมแฟ้ม!A:D,4,)</f>
        <v>#N/A</v>
      </c>
      <c r="W236" s="93" t="e">
        <f>VLOOKUP(A236,Sheet3!A:A,1,0)</f>
        <v>#N/A</v>
      </c>
    </row>
    <row r="237" spans="1:23" ht="18.95" customHeight="1">
      <c r="A237" s="25">
        <v>800041350615</v>
      </c>
      <c r="B237" s="26" t="s">
        <v>141</v>
      </c>
      <c r="C237" s="28" t="s">
        <v>9135</v>
      </c>
      <c r="D237" s="28" t="s">
        <v>7879</v>
      </c>
      <c r="E237" s="33">
        <v>2</v>
      </c>
      <c r="F237" s="33">
        <v>3</v>
      </c>
      <c r="G237" s="33">
        <v>13</v>
      </c>
      <c r="I237" s="34"/>
      <c r="K237" s="35"/>
      <c r="L237" s="33">
        <v>2</v>
      </c>
      <c r="M237" s="33">
        <v>3</v>
      </c>
      <c r="N237" s="33">
        <v>13</v>
      </c>
      <c r="P237" s="32" t="e">
        <f>VLOOKUP(A237,ยืมแฟ้ม!A:B,2,)</f>
        <v>#N/A</v>
      </c>
      <c r="Q237" s="32" t="e">
        <f>VLOOKUP(A237,ยืมแฟ้ม!A:C,3,)</f>
        <v>#N/A</v>
      </c>
      <c r="R237" s="32" t="e">
        <f>VLOOKUP(A237,ยืมแฟ้ม!A:D,4,)</f>
        <v>#N/A</v>
      </c>
      <c r="W237" s="93" t="e">
        <f>VLOOKUP(A237,Sheet3!A:A,1,0)</f>
        <v>#N/A</v>
      </c>
    </row>
    <row r="238" spans="1:23" ht="18.95" customHeight="1">
      <c r="I238" s="34"/>
      <c r="K238" s="35"/>
      <c r="L238" s="33">
        <v>2</v>
      </c>
      <c r="M238" s="33">
        <v>3</v>
      </c>
      <c r="N238" s="33">
        <v>14</v>
      </c>
      <c r="P238" s="32" t="e">
        <f>VLOOKUP(A238,ยืมแฟ้ม!A:B,2,)</f>
        <v>#N/A</v>
      </c>
      <c r="Q238" s="32" t="e">
        <f>VLOOKUP(A238,ยืมแฟ้ม!A:C,3,)</f>
        <v>#N/A</v>
      </c>
      <c r="R238" s="32" t="e">
        <f>VLOOKUP(A238,ยืมแฟ้ม!A:D,4,)</f>
        <v>#N/A</v>
      </c>
      <c r="W238" s="93" t="e">
        <f>VLOOKUP(A238,Sheet3!A:A,1,0)</f>
        <v>#N/A</v>
      </c>
    </row>
    <row r="239" spans="1:23" ht="18.95" customHeight="1">
      <c r="A239" s="25">
        <v>800071368172</v>
      </c>
      <c r="B239" s="26" t="s">
        <v>11542</v>
      </c>
      <c r="C239" s="28" t="s">
        <v>7911</v>
      </c>
      <c r="D239" s="28" t="s">
        <v>11531</v>
      </c>
      <c r="E239" s="33">
        <v>2</v>
      </c>
      <c r="F239" s="33">
        <v>3</v>
      </c>
      <c r="G239" s="33">
        <v>15</v>
      </c>
      <c r="I239" s="34"/>
      <c r="K239" s="35"/>
      <c r="L239" s="33">
        <v>2</v>
      </c>
      <c r="M239" s="33">
        <v>3</v>
      </c>
      <c r="N239" s="33">
        <v>15</v>
      </c>
      <c r="P239" s="32" t="e">
        <f>VLOOKUP(A239,ยืมแฟ้ม!A:B,2,)</f>
        <v>#N/A</v>
      </c>
      <c r="Q239" s="32" t="e">
        <f>VLOOKUP(A239,ยืมแฟ้ม!A:C,3,)</f>
        <v>#N/A</v>
      </c>
      <c r="R239" s="32" t="e">
        <f>VLOOKUP(A239,ยืมแฟ้ม!A:D,4,)</f>
        <v>#N/A</v>
      </c>
      <c r="W239" s="93" t="e">
        <f>VLOOKUP(A239,Sheet3!A:A,1,0)</f>
        <v>#N/A</v>
      </c>
    </row>
    <row r="240" spans="1:23" ht="18.95" customHeight="1">
      <c r="A240" s="25">
        <v>800091435712</v>
      </c>
      <c r="B240" s="38" t="s">
        <v>10628</v>
      </c>
      <c r="C240" s="28" t="s">
        <v>7911</v>
      </c>
      <c r="D240" s="26" t="s">
        <v>10583</v>
      </c>
      <c r="E240" s="33">
        <v>2</v>
      </c>
      <c r="F240" s="33">
        <v>3</v>
      </c>
      <c r="G240" s="33">
        <v>16</v>
      </c>
      <c r="I240" s="34"/>
      <c r="K240" s="35"/>
      <c r="L240" s="33">
        <v>2</v>
      </c>
      <c r="M240" s="33">
        <v>3</v>
      </c>
      <c r="N240" s="33">
        <v>16</v>
      </c>
      <c r="P240" s="32" t="e">
        <f>VLOOKUP(A240,ยืมแฟ้ม!A:B,2,)</f>
        <v>#N/A</v>
      </c>
      <c r="Q240" s="32" t="e">
        <f>VLOOKUP(A240,ยืมแฟ้ม!A:C,3,)</f>
        <v>#N/A</v>
      </c>
      <c r="R240" s="32" t="e">
        <f>VLOOKUP(A240,ยืมแฟ้ม!A:D,4,)</f>
        <v>#N/A</v>
      </c>
      <c r="W240" s="93" t="e">
        <f>VLOOKUP(A240,Sheet3!A:A,1,0)</f>
        <v>#N/A</v>
      </c>
    </row>
    <row r="241" spans="1:23" ht="18.95" customHeight="1">
      <c r="A241" s="25">
        <v>800034152176</v>
      </c>
      <c r="B241" s="38" t="s">
        <v>10629</v>
      </c>
      <c r="C241" s="28" t="s">
        <v>7911</v>
      </c>
      <c r="D241" s="26" t="s">
        <v>7816</v>
      </c>
      <c r="E241" s="33">
        <v>2</v>
      </c>
      <c r="F241" s="33">
        <v>3</v>
      </c>
      <c r="G241" s="33">
        <v>17</v>
      </c>
      <c r="I241" s="34"/>
      <c r="K241" s="35"/>
      <c r="L241" s="33">
        <v>2</v>
      </c>
      <c r="M241" s="33">
        <v>3</v>
      </c>
      <c r="N241" s="33">
        <v>17</v>
      </c>
      <c r="P241" s="32" t="e">
        <f>VLOOKUP(A241,ยืมแฟ้ม!A:B,2,)</f>
        <v>#N/A</v>
      </c>
      <c r="Q241" s="32" t="e">
        <f>VLOOKUP(A241,ยืมแฟ้ม!A:C,3,)</f>
        <v>#N/A</v>
      </c>
      <c r="R241" s="32" t="e">
        <f>VLOOKUP(A241,ยืมแฟ้ม!A:D,4,)</f>
        <v>#N/A</v>
      </c>
      <c r="W241" s="93" t="e">
        <f>VLOOKUP(A241,Sheet3!A:A,1,0)</f>
        <v>#N/A</v>
      </c>
    </row>
    <row r="242" spans="1:23" ht="18.95" customHeight="1">
      <c r="A242" s="25">
        <v>847653006282</v>
      </c>
      <c r="B242" s="26" t="s">
        <v>142</v>
      </c>
      <c r="C242" s="28" t="s">
        <v>9135</v>
      </c>
      <c r="D242" s="28" t="s">
        <v>7827</v>
      </c>
      <c r="E242" s="33">
        <v>2</v>
      </c>
      <c r="F242" s="33">
        <v>3</v>
      </c>
      <c r="G242" s="33">
        <v>18</v>
      </c>
      <c r="I242" s="34"/>
      <c r="K242" s="35"/>
      <c r="L242" s="33">
        <v>2</v>
      </c>
      <c r="M242" s="33">
        <v>3</v>
      </c>
      <c r="N242" s="33">
        <v>18</v>
      </c>
      <c r="P242" s="32" t="e">
        <f>VLOOKUP(A242,ยืมแฟ้ม!A:B,2,)</f>
        <v>#N/A</v>
      </c>
      <c r="Q242" s="32" t="e">
        <f>VLOOKUP(A242,ยืมแฟ้ม!A:C,3,)</f>
        <v>#N/A</v>
      </c>
      <c r="R242" s="32" t="e">
        <f>VLOOKUP(A242,ยืมแฟ้ม!A:D,4,)</f>
        <v>#N/A</v>
      </c>
      <c r="W242" s="93" t="e">
        <f>VLOOKUP(A242,Sheet3!A:A,1,0)</f>
        <v>#N/A</v>
      </c>
    </row>
    <row r="243" spans="1:23" ht="18.95" customHeight="1">
      <c r="A243" s="25">
        <v>800032841374</v>
      </c>
      <c r="B243" s="26" t="s">
        <v>143</v>
      </c>
      <c r="C243" s="28" t="s">
        <v>9134</v>
      </c>
      <c r="D243" s="28" t="s">
        <v>7827</v>
      </c>
      <c r="E243" s="33">
        <v>2</v>
      </c>
      <c r="F243" s="33">
        <v>3</v>
      </c>
      <c r="G243" s="33">
        <v>19</v>
      </c>
      <c r="I243" s="34"/>
      <c r="K243" s="35"/>
      <c r="L243" s="33">
        <v>2</v>
      </c>
      <c r="M243" s="33">
        <v>3</v>
      </c>
      <c r="N243" s="33">
        <v>19</v>
      </c>
      <c r="P243" s="32" t="e">
        <f>VLOOKUP(A243,ยืมแฟ้ม!A:B,2,)</f>
        <v>#N/A</v>
      </c>
      <c r="Q243" s="32" t="e">
        <f>VLOOKUP(A243,ยืมแฟ้ม!A:C,3,)</f>
        <v>#N/A</v>
      </c>
      <c r="R243" s="32" t="e">
        <f>VLOOKUP(A243,ยืมแฟ้ม!A:D,4,)</f>
        <v>#N/A</v>
      </c>
      <c r="W243" s="93" t="e">
        <f>VLOOKUP(A243,Sheet3!A:A,1,0)</f>
        <v>#N/A</v>
      </c>
    </row>
    <row r="244" spans="1:23" ht="18.95" customHeight="1">
      <c r="I244" s="34"/>
      <c r="K244" s="35"/>
      <c r="L244" s="33">
        <v>2</v>
      </c>
      <c r="M244" s="33">
        <v>3</v>
      </c>
      <c r="N244" s="33">
        <v>20</v>
      </c>
      <c r="P244" s="32" t="e">
        <f>VLOOKUP(A244,ยืมแฟ้ม!A:B,2,)</f>
        <v>#N/A</v>
      </c>
      <c r="Q244" s="32" t="e">
        <f>VLOOKUP(A244,ยืมแฟ้ม!A:C,3,)</f>
        <v>#N/A</v>
      </c>
      <c r="R244" s="32" t="e">
        <f>VLOOKUP(A244,ยืมแฟ้ม!A:D,4,)</f>
        <v>#N/A</v>
      </c>
      <c r="W244" s="93" t="e">
        <f>VLOOKUP(A244,Sheet3!A:A,1,0)</f>
        <v>#N/A</v>
      </c>
    </row>
    <row r="245" spans="1:23" ht="18.95" customHeight="1">
      <c r="A245" s="25">
        <v>800044534488</v>
      </c>
      <c r="B245" s="26" t="s">
        <v>144</v>
      </c>
      <c r="C245" s="28" t="s">
        <v>9133</v>
      </c>
      <c r="D245" s="28" t="s">
        <v>7816</v>
      </c>
      <c r="E245" s="33">
        <v>2</v>
      </c>
      <c r="F245" s="33">
        <v>3</v>
      </c>
      <c r="G245" s="33">
        <v>21</v>
      </c>
      <c r="I245" s="34"/>
      <c r="K245" s="35"/>
      <c r="L245" s="33">
        <v>2</v>
      </c>
      <c r="M245" s="33">
        <v>3</v>
      </c>
      <c r="N245" s="33">
        <v>21</v>
      </c>
      <c r="P245" s="32" t="e">
        <f>VLOOKUP(A245,ยืมแฟ้ม!A:B,2,)</f>
        <v>#N/A</v>
      </c>
      <c r="Q245" s="32" t="e">
        <f>VLOOKUP(A245,ยืมแฟ้ม!A:C,3,)</f>
        <v>#N/A</v>
      </c>
      <c r="R245" s="32" t="e">
        <f>VLOOKUP(A245,ยืมแฟ้ม!A:D,4,)</f>
        <v>#N/A</v>
      </c>
      <c r="W245" s="93" t="e">
        <f>VLOOKUP(A245,Sheet3!A:A,1,0)</f>
        <v>#N/A</v>
      </c>
    </row>
    <row r="246" spans="1:23" ht="18.95" customHeight="1">
      <c r="A246" s="25">
        <v>800073683719</v>
      </c>
      <c r="B246" s="26" t="s">
        <v>145</v>
      </c>
      <c r="C246" s="28" t="s">
        <v>9135</v>
      </c>
      <c r="D246" s="28" t="s">
        <v>7822</v>
      </c>
      <c r="E246" s="33">
        <v>2</v>
      </c>
      <c r="F246" s="33">
        <v>3</v>
      </c>
      <c r="G246" s="33">
        <v>22</v>
      </c>
      <c r="I246" s="34"/>
      <c r="K246" s="35"/>
      <c r="L246" s="33">
        <v>2</v>
      </c>
      <c r="M246" s="33">
        <v>3</v>
      </c>
      <c r="N246" s="33">
        <v>22</v>
      </c>
      <c r="P246" s="32" t="e">
        <f>VLOOKUP(A246,ยืมแฟ้ม!A:B,2,)</f>
        <v>#N/A</v>
      </c>
      <c r="Q246" s="32" t="e">
        <f>VLOOKUP(A246,ยืมแฟ้ม!A:C,3,)</f>
        <v>#N/A</v>
      </c>
      <c r="R246" s="32" t="e">
        <f>VLOOKUP(A246,ยืมแฟ้ม!A:D,4,)</f>
        <v>#N/A</v>
      </c>
      <c r="W246" s="93" t="e">
        <f>VLOOKUP(A246,Sheet3!A:A,1,0)</f>
        <v>#N/A</v>
      </c>
    </row>
    <row r="247" spans="1:23" ht="18.95" customHeight="1">
      <c r="A247" s="25">
        <v>800005810711</v>
      </c>
      <c r="B247" s="26" t="s">
        <v>146</v>
      </c>
      <c r="C247" s="28" t="s">
        <v>9135</v>
      </c>
      <c r="D247" s="28" t="s">
        <v>7912</v>
      </c>
      <c r="E247" s="33">
        <v>2</v>
      </c>
      <c r="F247" s="33">
        <v>3</v>
      </c>
      <c r="G247" s="33">
        <v>23</v>
      </c>
      <c r="I247" s="34"/>
      <c r="K247" s="35"/>
      <c r="L247" s="33">
        <v>2</v>
      </c>
      <c r="M247" s="33">
        <v>3</v>
      </c>
      <c r="N247" s="33">
        <v>23</v>
      </c>
      <c r="P247" s="32" t="e">
        <f>VLOOKUP(A247,ยืมแฟ้ม!A:B,2,)</f>
        <v>#N/A</v>
      </c>
      <c r="Q247" s="32" t="e">
        <f>VLOOKUP(A247,ยืมแฟ้ม!A:C,3,)</f>
        <v>#N/A</v>
      </c>
      <c r="R247" s="32" t="e">
        <f>VLOOKUP(A247,ยืมแฟ้ม!A:D,4,)</f>
        <v>#N/A</v>
      </c>
      <c r="W247" s="93" t="e">
        <f>VLOOKUP(A247,Sheet3!A:A,1,0)</f>
        <v>#N/A</v>
      </c>
    </row>
    <row r="248" spans="1:23" ht="18.95" customHeight="1">
      <c r="B248" s="38"/>
      <c r="D248" s="26"/>
      <c r="E248" s="33">
        <v>2</v>
      </c>
      <c r="F248" s="33">
        <v>3</v>
      </c>
      <c r="G248" s="33">
        <v>24</v>
      </c>
      <c r="I248" s="34"/>
      <c r="K248" s="35"/>
      <c r="L248" s="33">
        <v>2</v>
      </c>
      <c r="M248" s="33">
        <v>3</v>
      </c>
      <c r="N248" s="33">
        <v>24</v>
      </c>
      <c r="P248" s="32" t="e">
        <f>VLOOKUP(A248,ยืมแฟ้ม!A:B,2,)</f>
        <v>#N/A</v>
      </c>
      <c r="Q248" s="32" t="e">
        <f>VLOOKUP(A248,ยืมแฟ้ม!A:C,3,)</f>
        <v>#N/A</v>
      </c>
      <c r="R248" s="32" t="e">
        <f>VLOOKUP(A248,ยืมแฟ้ม!A:D,4,)</f>
        <v>#N/A</v>
      </c>
      <c r="W248" s="93" t="e">
        <f>VLOOKUP(A248,Sheet3!A:A,1,0)</f>
        <v>#N/A</v>
      </c>
    </row>
    <row r="249" spans="1:23" ht="18.95" customHeight="1">
      <c r="E249" s="33">
        <v>2</v>
      </c>
      <c r="F249" s="33">
        <v>3</v>
      </c>
      <c r="G249" s="33">
        <v>25</v>
      </c>
      <c r="I249" s="34"/>
      <c r="K249" s="35"/>
      <c r="L249" s="33">
        <v>2</v>
      </c>
      <c r="M249" s="33">
        <v>3</v>
      </c>
      <c r="N249" s="33">
        <v>25</v>
      </c>
      <c r="P249" s="32" t="e">
        <f>VLOOKUP(A249,ยืมแฟ้ม!A:B,2,)</f>
        <v>#N/A</v>
      </c>
      <c r="Q249" s="32" t="e">
        <f>VLOOKUP(A249,ยืมแฟ้ม!A:C,3,)</f>
        <v>#N/A</v>
      </c>
      <c r="R249" s="32" t="e">
        <f>VLOOKUP(A249,ยืมแฟ้ม!A:D,4,)</f>
        <v>#N/A</v>
      </c>
      <c r="W249" s="93" t="e">
        <f>VLOOKUP(A249,Sheet3!A:A,1,0)</f>
        <v>#N/A</v>
      </c>
    </row>
    <row r="250" spans="1:23" ht="18.95" customHeight="1">
      <c r="E250" s="33">
        <v>2</v>
      </c>
      <c r="F250" s="33">
        <v>3</v>
      </c>
      <c r="G250" s="33">
        <v>26</v>
      </c>
      <c r="I250" s="34"/>
      <c r="K250" s="35"/>
      <c r="L250" s="33">
        <v>2</v>
      </c>
      <c r="M250" s="33">
        <v>3</v>
      </c>
      <c r="N250" s="33">
        <v>26</v>
      </c>
      <c r="P250" s="32" t="e">
        <f>VLOOKUP(A250,ยืมแฟ้ม!A:B,2,)</f>
        <v>#N/A</v>
      </c>
      <c r="Q250" s="32" t="e">
        <f>VLOOKUP(A250,ยืมแฟ้ม!A:C,3,)</f>
        <v>#N/A</v>
      </c>
      <c r="R250" s="32" t="e">
        <f>VLOOKUP(A250,ยืมแฟ้ม!A:D,4,)</f>
        <v>#N/A</v>
      </c>
      <c r="W250" s="93" t="e">
        <f>VLOOKUP(A250,Sheet3!A:A,1,0)</f>
        <v>#N/A</v>
      </c>
    </row>
    <row r="251" spans="1:23" ht="18.95" customHeight="1">
      <c r="E251" s="33">
        <v>2</v>
      </c>
      <c r="F251" s="33">
        <v>3</v>
      </c>
      <c r="G251" s="33">
        <v>27</v>
      </c>
      <c r="I251" s="34"/>
      <c r="K251" s="35"/>
      <c r="L251" s="33">
        <v>2</v>
      </c>
      <c r="M251" s="33">
        <v>3</v>
      </c>
      <c r="N251" s="33">
        <v>27</v>
      </c>
      <c r="P251" s="32" t="e">
        <f>VLOOKUP(A251,ยืมแฟ้ม!A:B,2,)</f>
        <v>#N/A</v>
      </c>
      <c r="Q251" s="32" t="e">
        <f>VLOOKUP(A251,ยืมแฟ้ม!A:C,3,)</f>
        <v>#N/A</v>
      </c>
      <c r="R251" s="32" t="e">
        <f>VLOOKUP(A251,ยืมแฟ้ม!A:D,4,)</f>
        <v>#N/A</v>
      </c>
      <c r="W251" s="93" t="e">
        <f>VLOOKUP(A251,Sheet3!A:A,1,0)</f>
        <v>#N/A</v>
      </c>
    </row>
    <row r="252" spans="1:23" ht="18.95" customHeight="1">
      <c r="E252" s="33">
        <v>2</v>
      </c>
      <c r="F252" s="33">
        <v>3</v>
      </c>
      <c r="G252" s="33">
        <v>28</v>
      </c>
      <c r="I252" s="34"/>
      <c r="K252" s="35"/>
      <c r="L252" s="33">
        <v>2</v>
      </c>
      <c r="M252" s="33">
        <v>3</v>
      </c>
      <c r="N252" s="33">
        <v>28</v>
      </c>
      <c r="P252" s="32" t="e">
        <f>VLOOKUP(A252,ยืมแฟ้ม!A:B,2,)</f>
        <v>#N/A</v>
      </c>
      <c r="Q252" s="32" t="e">
        <f>VLOOKUP(A252,ยืมแฟ้ม!A:C,3,)</f>
        <v>#N/A</v>
      </c>
      <c r="R252" s="32" t="e">
        <f>VLOOKUP(A252,ยืมแฟ้ม!A:D,4,)</f>
        <v>#N/A</v>
      </c>
      <c r="W252" s="93" t="e">
        <f>VLOOKUP(A252,Sheet3!A:A,1,0)</f>
        <v>#N/A</v>
      </c>
    </row>
    <row r="253" spans="1:23" ht="18.95" customHeight="1">
      <c r="E253" s="33">
        <v>2</v>
      </c>
      <c r="F253" s="33">
        <v>3</v>
      </c>
      <c r="G253" s="33">
        <v>29</v>
      </c>
      <c r="I253" s="34"/>
      <c r="L253" s="33">
        <v>2</v>
      </c>
      <c r="M253" s="33">
        <v>3</v>
      </c>
      <c r="N253" s="33">
        <v>29</v>
      </c>
      <c r="P253" s="32" t="e">
        <f>VLOOKUP(A253,ยืมแฟ้ม!A:B,2,)</f>
        <v>#N/A</v>
      </c>
      <c r="Q253" s="32" t="e">
        <f>VLOOKUP(A253,ยืมแฟ้ม!A:C,3,)</f>
        <v>#N/A</v>
      </c>
      <c r="R253" s="32" t="e">
        <f>VLOOKUP(A253,ยืมแฟ้ม!A:D,4,)</f>
        <v>#N/A</v>
      </c>
      <c r="W253" s="93" t="e">
        <f>VLOOKUP(A253,Sheet3!A:A,1,0)</f>
        <v>#N/A</v>
      </c>
    </row>
    <row r="254" spans="1:23" ht="18.95" customHeight="1">
      <c r="B254" s="38"/>
      <c r="D254" s="26"/>
      <c r="E254" s="33">
        <v>2</v>
      </c>
      <c r="F254" s="33">
        <v>3</v>
      </c>
      <c r="G254" s="33">
        <v>30</v>
      </c>
      <c r="I254" s="34"/>
      <c r="K254" s="35"/>
      <c r="L254" s="33">
        <v>2</v>
      </c>
      <c r="M254" s="33">
        <v>3</v>
      </c>
      <c r="N254" s="33">
        <v>30</v>
      </c>
      <c r="P254" s="32" t="e">
        <f>VLOOKUP(A254,ยืมแฟ้ม!A:B,2,)</f>
        <v>#N/A</v>
      </c>
      <c r="Q254" s="32" t="e">
        <f>VLOOKUP(A254,ยืมแฟ้ม!A:C,3,)</f>
        <v>#N/A</v>
      </c>
      <c r="R254" s="32" t="e">
        <f>VLOOKUP(A254,ยืมแฟ้ม!A:D,4,)</f>
        <v>#N/A</v>
      </c>
      <c r="W254" s="93" t="e">
        <f>VLOOKUP(A254,Sheet3!A:A,1,0)</f>
        <v>#N/A</v>
      </c>
    </row>
    <row r="255" spans="1:23" ht="18.95" customHeight="1">
      <c r="A255" s="25">
        <v>854348013483</v>
      </c>
      <c r="B255" s="26" t="s">
        <v>151</v>
      </c>
      <c r="C255" s="28" t="s">
        <v>4049</v>
      </c>
      <c r="D255" s="28" t="s">
        <v>7822</v>
      </c>
      <c r="E255" s="33">
        <v>2</v>
      </c>
      <c r="F255" s="33">
        <v>3</v>
      </c>
      <c r="G255" s="33">
        <v>31</v>
      </c>
      <c r="I255" s="34"/>
      <c r="K255" s="35"/>
      <c r="L255" s="33">
        <v>2</v>
      </c>
      <c r="M255" s="33">
        <v>3</v>
      </c>
      <c r="N255" s="33">
        <v>31</v>
      </c>
      <c r="P255" s="32" t="e">
        <f>VLOOKUP(A255,ยืมแฟ้ม!A:B,2,)</f>
        <v>#N/A</v>
      </c>
      <c r="Q255" s="32" t="e">
        <f>VLOOKUP(A255,ยืมแฟ้ม!A:C,3,)</f>
        <v>#N/A</v>
      </c>
      <c r="R255" s="32" t="e">
        <f>VLOOKUP(A255,ยืมแฟ้ม!A:D,4,)</f>
        <v>#N/A</v>
      </c>
      <c r="W255" s="93" t="e">
        <f>VLOOKUP(A255,Sheet3!A:A,1,0)</f>
        <v>#N/A</v>
      </c>
    </row>
    <row r="256" spans="1:23" ht="18.95" customHeight="1">
      <c r="A256" s="25">
        <v>854353001340</v>
      </c>
      <c r="B256" s="26" t="s">
        <v>152</v>
      </c>
      <c r="C256" s="28" t="s">
        <v>4049</v>
      </c>
      <c r="D256" s="28" t="s">
        <v>7912</v>
      </c>
      <c r="E256" s="33">
        <v>2</v>
      </c>
      <c r="F256" s="33">
        <v>3</v>
      </c>
      <c r="G256" s="33">
        <v>32</v>
      </c>
      <c r="I256" s="34"/>
      <c r="K256" s="35"/>
      <c r="L256" s="33">
        <v>2</v>
      </c>
      <c r="M256" s="33">
        <v>3</v>
      </c>
      <c r="N256" s="33">
        <v>32</v>
      </c>
      <c r="P256" s="32" t="e">
        <f>VLOOKUP(A256,ยืมแฟ้ม!A:B,2,)</f>
        <v>#N/A</v>
      </c>
      <c r="Q256" s="32" t="e">
        <f>VLOOKUP(A256,ยืมแฟ้ม!A:C,3,)</f>
        <v>#N/A</v>
      </c>
      <c r="R256" s="32" t="e">
        <f>VLOOKUP(A256,ยืมแฟ้ม!A:D,4,)</f>
        <v>#N/A</v>
      </c>
      <c r="W256" s="93" t="e">
        <f>VLOOKUP(A256,Sheet3!A:A,1,0)</f>
        <v>#N/A</v>
      </c>
    </row>
    <row r="257" spans="1:23" ht="18.95" customHeight="1">
      <c r="E257" s="33">
        <v>2</v>
      </c>
      <c r="F257" s="33">
        <v>3</v>
      </c>
      <c r="G257" s="33">
        <v>33</v>
      </c>
      <c r="I257" s="34"/>
      <c r="K257" s="35"/>
      <c r="L257" s="33">
        <v>2</v>
      </c>
      <c r="M257" s="33">
        <v>3</v>
      </c>
      <c r="N257" s="33">
        <v>33</v>
      </c>
      <c r="P257" s="32" t="e">
        <f>VLOOKUP(A257,ยืมแฟ้ม!A:B,2,)</f>
        <v>#N/A</v>
      </c>
      <c r="Q257" s="32" t="e">
        <f>VLOOKUP(A257,ยืมแฟ้ม!A:C,3,)</f>
        <v>#N/A</v>
      </c>
      <c r="R257" s="32" t="e">
        <f>VLOOKUP(A257,ยืมแฟ้ม!A:D,4,)</f>
        <v>#N/A</v>
      </c>
      <c r="W257" s="93" t="e">
        <f>VLOOKUP(A257,Sheet3!A:A,1,0)</f>
        <v>#N/A</v>
      </c>
    </row>
    <row r="258" spans="1:23" ht="18.95" customHeight="1">
      <c r="E258" s="33">
        <v>2</v>
      </c>
      <c r="F258" s="33">
        <v>3</v>
      </c>
      <c r="G258" s="33">
        <v>34</v>
      </c>
      <c r="I258" s="34"/>
      <c r="K258" s="35"/>
      <c r="L258" s="33">
        <v>2</v>
      </c>
      <c r="M258" s="33">
        <v>3</v>
      </c>
      <c r="N258" s="33">
        <v>34</v>
      </c>
      <c r="P258" s="32" t="e">
        <f>VLOOKUP(A258,ยืมแฟ้ม!A:B,2,)</f>
        <v>#N/A</v>
      </c>
      <c r="Q258" s="32" t="e">
        <f>VLOOKUP(A258,ยืมแฟ้ม!A:C,3,)</f>
        <v>#N/A</v>
      </c>
      <c r="R258" s="32" t="e">
        <f>VLOOKUP(A258,ยืมแฟ้ม!A:D,4,)</f>
        <v>#N/A</v>
      </c>
      <c r="W258" s="93" t="e">
        <f>VLOOKUP(A258,Sheet3!A:A,1,0)</f>
        <v>#N/A</v>
      </c>
    </row>
    <row r="259" spans="1:23" ht="18.95" customHeight="1">
      <c r="E259" s="33">
        <v>2</v>
      </c>
      <c r="F259" s="33">
        <v>3</v>
      </c>
      <c r="G259" s="33">
        <v>35</v>
      </c>
      <c r="I259" s="34"/>
      <c r="L259" s="33">
        <v>2</v>
      </c>
      <c r="M259" s="33">
        <v>3</v>
      </c>
      <c r="N259" s="33">
        <v>35</v>
      </c>
      <c r="P259" s="32" t="e">
        <f>VLOOKUP(A259,ยืมแฟ้ม!A:B,2,)</f>
        <v>#N/A</v>
      </c>
      <c r="Q259" s="32" t="e">
        <f>VLOOKUP(A259,ยืมแฟ้ม!A:C,3,)</f>
        <v>#N/A</v>
      </c>
      <c r="R259" s="32" t="e">
        <f>VLOOKUP(A259,ยืมแฟ้ม!A:D,4,)</f>
        <v>#N/A</v>
      </c>
      <c r="W259" s="93" t="e">
        <f>VLOOKUP(A259,Sheet3!A:A,1,0)</f>
        <v>#N/A</v>
      </c>
    </row>
    <row r="260" spans="1:23" ht="18.95" customHeight="1">
      <c r="I260" s="34"/>
      <c r="K260" s="35"/>
      <c r="L260" s="33">
        <v>2</v>
      </c>
      <c r="M260" s="33">
        <v>4</v>
      </c>
      <c r="N260" s="33">
        <v>1</v>
      </c>
      <c r="P260" s="32" t="e">
        <f>VLOOKUP(A260,ยืมแฟ้ม!A:B,2,)</f>
        <v>#N/A</v>
      </c>
      <c r="Q260" s="32" t="e">
        <f>VLOOKUP(A260,ยืมแฟ้ม!A:C,3,)</f>
        <v>#N/A</v>
      </c>
      <c r="R260" s="32" t="e">
        <f>VLOOKUP(A260,ยืมแฟ้ม!A:D,4,)</f>
        <v>#N/A</v>
      </c>
      <c r="W260" s="93" t="e">
        <f>VLOOKUP(A260,Sheet3!A:A,1,0)</f>
        <v>#N/A</v>
      </c>
    </row>
    <row r="261" spans="1:23" ht="18.95" customHeight="1">
      <c r="A261" s="25">
        <v>981365</v>
      </c>
      <c r="B261" s="26" t="s">
        <v>12585</v>
      </c>
      <c r="C261" s="28" t="s">
        <v>8055</v>
      </c>
      <c r="D261" s="28" t="s">
        <v>12586</v>
      </c>
      <c r="E261" s="33">
        <v>2</v>
      </c>
      <c r="F261" s="33">
        <v>4</v>
      </c>
      <c r="G261" s="33">
        <v>2</v>
      </c>
      <c r="I261" s="34"/>
      <c r="K261" s="35"/>
      <c r="L261" s="33">
        <v>2</v>
      </c>
      <c r="M261" s="33">
        <v>4</v>
      </c>
      <c r="N261" s="33">
        <v>2</v>
      </c>
      <c r="P261" s="32" t="e">
        <f>VLOOKUP(A261,ยืมแฟ้ม!A:B,2,)</f>
        <v>#N/A</v>
      </c>
      <c r="Q261" s="32" t="e">
        <f>VLOOKUP(A261,ยืมแฟ้ม!A:C,3,)</f>
        <v>#N/A</v>
      </c>
      <c r="R261" s="32" t="e">
        <f>VLOOKUP(A261,ยืมแฟ้ม!A:D,4,)</f>
        <v>#N/A</v>
      </c>
      <c r="W261" s="93" t="e">
        <f>VLOOKUP(A261,Sheet3!A:A,1,0)</f>
        <v>#N/A</v>
      </c>
    </row>
    <row r="262" spans="1:23" ht="18.95" customHeight="1">
      <c r="A262" s="25">
        <v>800056655783</v>
      </c>
      <c r="B262" s="26" t="s">
        <v>154</v>
      </c>
      <c r="C262" s="28" t="s">
        <v>8055</v>
      </c>
      <c r="D262" s="28" t="s">
        <v>7816</v>
      </c>
      <c r="E262" s="33">
        <v>2</v>
      </c>
      <c r="F262" s="33">
        <v>4</v>
      </c>
      <c r="G262" s="33">
        <v>3</v>
      </c>
      <c r="I262" s="34"/>
      <c r="K262" s="35"/>
      <c r="L262" s="33">
        <v>2</v>
      </c>
      <c r="M262" s="33">
        <v>4</v>
      </c>
      <c r="N262" s="33">
        <v>3</v>
      </c>
      <c r="P262" s="32" t="e">
        <f>VLOOKUP(A262,ยืมแฟ้ม!A:B,2,)</f>
        <v>#N/A</v>
      </c>
      <c r="Q262" s="32" t="e">
        <f>VLOOKUP(A262,ยืมแฟ้ม!A:C,3,)</f>
        <v>#N/A</v>
      </c>
      <c r="R262" s="32" t="e">
        <f>VLOOKUP(A262,ยืมแฟ้ม!A:D,4,)</f>
        <v>#N/A</v>
      </c>
      <c r="W262" s="93" t="e">
        <f>VLOOKUP(A262,Sheet3!A:A,1,0)</f>
        <v>#N/A</v>
      </c>
    </row>
    <row r="263" spans="1:23" ht="18.95" customHeight="1">
      <c r="A263" s="25">
        <v>800040931811</v>
      </c>
      <c r="B263" s="26" t="s">
        <v>155</v>
      </c>
      <c r="C263" s="28" t="s">
        <v>9134</v>
      </c>
      <c r="D263" s="28" t="s">
        <v>7816</v>
      </c>
      <c r="E263" s="33">
        <v>2</v>
      </c>
      <c r="F263" s="33">
        <v>4</v>
      </c>
      <c r="G263" s="33">
        <v>4</v>
      </c>
      <c r="I263" s="34"/>
      <c r="K263" s="35"/>
      <c r="L263" s="33">
        <v>2</v>
      </c>
      <c r="M263" s="33">
        <v>4</v>
      </c>
      <c r="N263" s="33">
        <v>4</v>
      </c>
      <c r="P263" s="32" t="e">
        <f>VLOOKUP(A263,ยืมแฟ้ม!A:B,2,)</f>
        <v>#N/A</v>
      </c>
      <c r="Q263" s="32" t="e">
        <f>VLOOKUP(A263,ยืมแฟ้ม!A:C,3,)</f>
        <v>#N/A</v>
      </c>
      <c r="R263" s="32" t="e">
        <f>VLOOKUP(A263,ยืมแฟ้ม!A:D,4,)</f>
        <v>#N/A</v>
      </c>
      <c r="W263" s="93" t="e">
        <f>VLOOKUP(A263,Sheet3!A:A,1,0)</f>
        <v>#N/A</v>
      </c>
    </row>
    <row r="264" spans="1:23" ht="18.95" customHeight="1">
      <c r="A264" s="25">
        <v>841152023484</v>
      </c>
      <c r="B264" s="26" t="s">
        <v>156</v>
      </c>
      <c r="C264" s="28" t="s">
        <v>3537</v>
      </c>
      <c r="D264" s="28" t="s">
        <v>7912</v>
      </c>
      <c r="E264" s="33">
        <v>2</v>
      </c>
      <c r="F264" s="33">
        <v>4</v>
      </c>
      <c r="G264" s="33">
        <v>5</v>
      </c>
      <c r="I264" s="34"/>
      <c r="K264" s="35"/>
      <c r="L264" s="33">
        <v>2</v>
      </c>
      <c r="M264" s="33">
        <v>4</v>
      </c>
      <c r="N264" s="33">
        <v>5</v>
      </c>
      <c r="P264" s="32" t="e">
        <f>VLOOKUP(A264,ยืมแฟ้ม!A:B,2,)</f>
        <v>#N/A</v>
      </c>
      <c r="Q264" s="32" t="e">
        <f>VLOOKUP(A264,ยืมแฟ้ม!A:C,3,)</f>
        <v>#N/A</v>
      </c>
      <c r="R264" s="32" t="e">
        <f>VLOOKUP(A264,ยืมแฟ้ม!A:D,4,)</f>
        <v>#N/A</v>
      </c>
      <c r="W264" s="93" t="e">
        <f>VLOOKUP(A264,Sheet3!A:A,1,0)</f>
        <v>#N/A</v>
      </c>
    </row>
    <row r="265" spans="1:23" ht="18.95" customHeight="1">
      <c r="A265" s="25">
        <v>800101353731</v>
      </c>
      <c r="B265" s="26" t="s">
        <v>9249</v>
      </c>
      <c r="C265" s="28" t="s">
        <v>7911</v>
      </c>
      <c r="D265" s="28" t="s">
        <v>9194</v>
      </c>
      <c r="E265" s="33">
        <v>2</v>
      </c>
      <c r="F265" s="33">
        <v>4</v>
      </c>
      <c r="G265" s="33">
        <v>6</v>
      </c>
      <c r="I265" s="34"/>
      <c r="L265" s="33">
        <v>2</v>
      </c>
      <c r="M265" s="33">
        <v>4</v>
      </c>
      <c r="N265" s="33">
        <v>6</v>
      </c>
      <c r="P265" s="32" t="e">
        <f>VLOOKUP(A265,ยืมแฟ้ม!A:B,2,)</f>
        <v>#N/A</v>
      </c>
      <c r="Q265" s="32" t="e">
        <f>VLOOKUP(A265,ยืมแฟ้ม!A:C,3,)</f>
        <v>#N/A</v>
      </c>
      <c r="R265" s="32" t="e">
        <f>VLOOKUP(A265,ยืมแฟ้ม!A:D,4,)</f>
        <v>#N/A</v>
      </c>
      <c r="W265" s="93" t="e">
        <f>VLOOKUP(A265,Sheet3!A:A,1,0)</f>
        <v>#N/A</v>
      </c>
    </row>
    <row r="266" spans="1:23" ht="18.95" customHeight="1">
      <c r="A266" s="25">
        <v>800006869856</v>
      </c>
      <c r="B266" s="26" t="s">
        <v>157</v>
      </c>
      <c r="C266" s="28" t="s">
        <v>9134</v>
      </c>
      <c r="D266" s="28" t="s">
        <v>7827</v>
      </c>
      <c r="E266" s="33">
        <v>2</v>
      </c>
      <c r="F266" s="33">
        <v>4</v>
      </c>
      <c r="G266" s="33">
        <v>7</v>
      </c>
      <c r="I266" s="34"/>
      <c r="K266" s="35"/>
      <c r="L266" s="33">
        <v>2</v>
      </c>
      <c r="M266" s="33">
        <v>4</v>
      </c>
      <c r="N266" s="33">
        <v>7</v>
      </c>
      <c r="P266" s="32" t="e">
        <f>VLOOKUP(A266,ยืมแฟ้ม!A:B,2,)</f>
        <v>#N/A</v>
      </c>
      <c r="Q266" s="32" t="e">
        <f>VLOOKUP(A266,ยืมแฟ้ม!A:C,3,)</f>
        <v>#N/A</v>
      </c>
      <c r="R266" s="32" t="e">
        <f>VLOOKUP(A266,ยืมแฟ้ม!A:D,4,)</f>
        <v>#N/A</v>
      </c>
      <c r="W266" s="93" t="e">
        <f>VLOOKUP(A266,Sheet3!A:A,1,0)</f>
        <v>#N/A</v>
      </c>
    </row>
    <row r="267" spans="1:23" ht="18.95" customHeight="1">
      <c r="A267" s="25">
        <v>800090325054</v>
      </c>
      <c r="B267" s="38" t="s">
        <v>10632</v>
      </c>
      <c r="C267" s="28" t="s">
        <v>7911</v>
      </c>
      <c r="D267" s="26" t="s">
        <v>1465</v>
      </c>
      <c r="E267" s="33">
        <v>2</v>
      </c>
      <c r="F267" s="33">
        <v>4</v>
      </c>
      <c r="G267" s="33">
        <v>8</v>
      </c>
      <c r="I267" s="34"/>
      <c r="K267" s="35"/>
      <c r="L267" s="33">
        <v>2</v>
      </c>
      <c r="M267" s="33">
        <v>4</v>
      </c>
      <c r="N267" s="33">
        <v>8</v>
      </c>
      <c r="P267" s="32" t="e">
        <f>VLOOKUP(A267,ยืมแฟ้ม!A:B,2,)</f>
        <v>#N/A</v>
      </c>
      <c r="Q267" s="32" t="e">
        <f>VLOOKUP(A267,ยืมแฟ้ม!A:C,3,)</f>
        <v>#N/A</v>
      </c>
      <c r="R267" s="32" t="e">
        <f>VLOOKUP(A267,ยืมแฟ้ม!A:D,4,)</f>
        <v>#N/A</v>
      </c>
      <c r="W267" s="93" t="e">
        <f>VLOOKUP(A267,Sheet3!A:A,1,0)</f>
        <v>#N/A</v>
      </c>
    </row>
    <row r="268" spans="1:23" ht="18.95" customHeight="1">
      <c r="A268" s="25">
        <v>800034367154</v>
      </c>
      <c r="B268" s="26" t="s">
        <v>158</v>
      </c>
      <c r="C268" s="28" t="s">
        <v>4049</v>
      </c>
      <c r="D268" s="28" t="s">
        <v>7822</v>
      </c>
      <c r="E268" s="33">
        <v>2</v>
      </c>
      <c r="F268" s="33">
        <v>4</v>
      </c>
      <c r="G268" s="33">
        <v>9</v>
      </c>
      <c r="I268" s="34"/>
      <c r="K268" s="35"/>
      <c r="L268" s="33">
        <v>2</v>
      </c>
      <c r="M268" s="33">
        <v>4</v>
      </c>
      <c r="N268" s="33">
        <v>9</v>
      </c>
      <c r="P268" s="32" t="e">
        <f>VLOOKUP(A268,ยืมแฟ้ม!A:B,2,)</f>
        <v>#N/A</v>
      </c>
      <c r="Q268" s="32" t="e">
        <f>VLOOKUP(A268,ยืมแฟ้ม!A:C,3,)</f>
        <v>#N/A</v>
      </c>
      <c r="R268" s="32" t="e">
        <f>VLOOKUP(A268,ยืมแฟ้ม!A:D,4,)</f>
        <v>#N/A</v>
      </c>
      <c r="W268" s="93" t="e">
        <f>VLOOKUP(A268,Sheet3!A:A,1,0)</f>
        <v>#N/A</v>
      </c>
    </row>
    <row r="269" spans="1:23" ht="18.95" customHeight="1">
      <c r="A269" s="25">
        <v>800016939665</v>
      </c>
      <c r="B269" s="26" t="s">
        <v>159</v>
      </c>
      <c r="C269" s="28" t="s">
        <v>7911</v>
      </c>
      <c r="D269" s="28" t="s">
        <v>7912</v>
      </c>
      <c r="E269" s="33">
        <v>2</v>
      </c>
      <c r="F269" s="33">
        <v>4</v>
      </c>
      <c r="G269" s="33">
        <v>10</v>
      </c>
      <c r="I269" s="34"/>
      <c r="K269" s="35"/>
      <c r="L269" s="33">
        <v>2</v>
      </c>
      <c r="M269" s="33">
        <v>4</v>
      </c>
      <c r="N269" s="33">
        <v>10</v>
      </c>
      <c r="P269" s="32" t="e">
        <f>VLOOKUP(A269,ยืมแฟ้ม!A:B,2,)</f>
        <v>#N/A</v>
      </c>
      <c r="Q269" s="32" t="e">
        <f>VLOOKUP(A269,ยืมแฟ้ม!A:C,3,)</f>
        <v>#N/A</v>
      </c>
      <c r="R269" s="32" t="e">
        <f>VLOOKUP(A269,ยืมแฟ้ม!A:D,4,)</f>
        <v>#N/A</v>
      </c>
      <c r="W269" s="93" t="e">
        <f>VLOOKUP(A269,Sheet3!A:A,1,0)</f>
        <v>#N/A</v>
      </c>
    </row>
    <row r="270" spans="1:23" ht="18.95" customHeight="1">
      <c r="A270" s="25">
        <v>800020340942</v>
      </c>
      <c r="B270" s="26" t="s">
        <v>160</v>
      </c>
      <c r="C270" s="28" t="s">
        <v>3542</v>
      </c>
      <c r="D270" s="28" t="s">
        <v>1465</v>
      </c>
      <c r="E270" s="33">
        <v>2</v>
      </c>
      <c r="F270" s="33">
        <v>4</v>
      </c>
      <c r="G270" s="33">
        <v>11</v>
      </c>
      <c r="I270" s="34"/>
      <c r="K270" s="35"/>
      <c r="L270" s="33">
        <v>2</v>
      </c>
      <c r="M270" s="33">
        <v>4</v>
      </c>
      <c r="N270" s="33">
        <v>11</v>
      </c>
      <c r="P270" s="32" t="e">
        <f>VLOOKUP(A270,ยืมแฟ้ม!A:B,2,)</f>
        <v>#N/A</v>
      </c>
      <c r="Q270" s="32" t="e">
        <f>VLOOKUP(A270,ยืมแฟ้ม!A:C,3,)</f>
        <v>#N/A</v>
      </c>
      <c r="R270" s="32" t="e">
        <f>VLOOKUP(A270,ยืมแฟ้ม!A:D,4,)</f>
        <v>#N/A</v>
      </c>
      <c r="W270" s="93" t="e">
        <f>VLOOKUP(A270,Sheet3!A:A,1,0)</f>
        <v>#N/A</v>
      </c>
    </row>
    <row r="271" spans="1:23" ht="18.95" customHeight="1">
      <c r="A271" s="25">
        <v>800023529665</v>
      </c>
      <c r="B271" s="26" t="s">
        <v>160</v>
      </c>
      <c r="C271" s="28" t="s">
        <v>3542</v>
      </c>
      <c r="D271" s="28" t="s">
        <v>7816</v>
      </c>
      <c r="E271" s="33">
        <v>2</v>
      </c>
      <c r="F271" s="33">
        <v>4</v>
      </c>
      <c r="G271" s="33">
        <v>11</v>
      </c>
      <c r="I271" s="34"/>
      <c r="K271" s="35"/>
      <c r="L271" s="33">
        <v>2</v>
      </c>
      <c r="M271" s="33">
        <v>4</v>
      </c>
      <c r="N271" s="33">
        <v>11</v>
      </c>
      <c r="P271" s="32" t="e">
        <f>VLOOKUP(A271,ยืมแฟ้ม!A:B,2,)</f>
        <v>#N/A</v>
      </c>
      <c r="Q271" s="32" t="e">
        <f>VLOOKUP(A271,ยืมแฟ้ม!A:C,3,)</f>
        <v>#N/A</v>
      </c>
      <c r="R271" s="32" t="e">
        <f>VLOOKUP(A271,ยืมแฟ้ม!A:D,4,)</f>
        <v>#N/A</v>
      </c>
      <c r="W271" s="93" t="e">
        <f>VLOOKUP(A271,Sheet3!A:A,1,0)</f>
        <v>#N/A</v>
      </c>
    </row>
    <row r="272" spans="1:23" ht="18.95" customHeight="1">
      <c r="I272" s="34"/>
      <c r="K272" s="35"/>
      <c r="L272" s="33">
        <v>2</v>
      </c>
      <c r="M272" s="33">
        <v>4</v>
      </c>
      <c r="N272" s="33">
        <v>12</v>
      </c>
      <c r="P272" s="32" t="e">
        <f>VLOOKUP(A272,ยืมแฟ้ม!A:B,2,)</f>
        <v>#N/A</v>
      </c>
      <c r="Q272" s="32" t="e">
        <f>VLOOKUP(A272,ยืมแฟ้ม!A:C,3,)</f>
        <v>#N/A</v>
      </c>
      <c r="R272" s="32" t="e">
        <f>VLOOKUP(A272,ยืมแฟ้ม!A:D,4,)</f>
        <v>#N/A</v>
      </c>
      <c r="W272" s="93" t="e">
        <f>VLOOKUP(A272,Sheet3!A:A,1,0)</f>
        <v>#N/A</v>
      </c>
    </row>
    <row r="273" spans="1:23" ht="18.95" customHeight="1">
      <c r="A273" s="25">
        <v>800116599823</v>
      </c>
      <c r="B273" s="26" t="s">
        <v>11447</v>
      </c>
      <c r="C273" s="28" t="s">
        <v>9134</v>
      </c>
      <c r="D273" s="28" t="s">
        <v>7816</v>
      </c>
      <c r="E273" s="33">
        <v>2</v>
      </c>
      <c r="F273" s="33">
        <v>4</v>
      </c>
      <c r="G273" s="33">
        <v>13</v>
      </c>
      <c r="I273" s="34"/>
      <c r="K273" s="35"/>
      <c r="L273" s="33">
        <v>2</v>
      </c>
      <c r="M273" s="33">
        <v>4</v>
      </c>
      <c r="N273" s="33">
        <v>13</v>
      </c>
      <c r="P273" s="32" t="e">
        <f>VLOOKUP(A273,ยืมแฟ้ม!A:B,2,)</f>
        <v>#N/A</v>
      </c>
      <c r="Q273" s="32" t="e">
        <f>VLOOKUP(A273,ยืมแฟ้ม!A:C,3,)</f>
        <v>#N/A</v>
      </c>
      <c r="R273" s="32" t="e">
        <f>VLOOKUP(A273,ยืมแฟ้ม!A:D,4,)</f>
        <v>#N/A</v>
      </c>
      <c r="W273" s="93" t="e">
        <f>VLOOKUP(A273,Sheet3!A:A,1,0)</f>
        <v>#N/A</v>
      </c>
    </row>
    <row r="274" spans="1:23" ht="18.95" customHeight="1">
      <c r="A274" s="25">
        <v>854348013160</v>
      </c>
      <c r="B274" s="26" t="s">
        <v>162</v>
      </c>
      <c r="C274" s="28" t="s">
        <v>4049</v>
      </c>
      <c r="D274" s="28" t="s">
        <v>7822</v>
      </c>
      <c r="E274" s="33">
        <v>2</v>
      </c>
      <c r="F274" s="33">
        <v>4</v>
      </c>
      <c r="G274" s="33">
        <v>14</v>
      </c>
      <c r="I274" s="34"/>
      <c r="K274" s="35"/>
      <c r="L274" s="33">
        <v>2</v>
      </c>
      <c r="M274" s="33">
        <v>4</v>
      </c>
      <c r="N274" s="33">
        <v>14</v>
      </c>
      <c r="P274" s="32" t="e">
        <f>VLOOKUP(A274,ยืมแฟ้ม!A:B,2,)</f>
        <v>#N/A</v>
      </c>
      <c r="Q274" s="32" t="e">
        <f>VLOOKUP(A274,ยืมแฟ้ม!A:C,3,)</f>
        <v>#N/A</v>
      </c>
      <c r="R274" s="32" t="e">
        <f>VLOOKUP(A274,ยืมแฟ้ม!A:D,4,)</f>
        <v>#N/A</v>
      </c>
      <c r="W274" s="93" t="e">
        <f>VLOOKUP(A274,Sheet3!A:A,1,0)</f>
        <v>#N/A</v>
      </c>
    </row>
    <row r="275" spans="1:23" ht="18.95" customHeight="1">
      <c r="A275" s="25">
        <v>801152015245</v>
      </c>
      <c r="B275" s="38" t="s">
        <v>10633</v>
      </c>
      <c r="C275" s="28" t="s">
        <v>7911</v>
      </c>
      <c r="D275" s="26" t="s">
        <v>7827</v>
      </c>
      <c r="E275" s="33">
        <v>2</v>
      </c>
      <c r="F275" s="33">
        <v>4</v>
      </c>
      <c r="G275" s="33">
        <v>15</v>
      </c>
      <c r="I275" s="34"/>
      <c r="K275" s="35"/>
      <c r="L275" s="33">
        <v>2</v>
      </c>
      <c r="M275" s="33">
        <v>4</v>
      </c>
      <c r="N275" s="33">
        <v>15</v>
      </c>
      <c r="P275" s="32" t="e">
        <f>VLOOKUP(A275,ยืมแฟ้ม!A:B,2,)</f>
        <v>#N/A</v>
      </c>
      <c r="Q275" s="32" t="e">
        <f>VLOOKUP(A275,ยืมแฟ้ม!A:C,3,)</f>
        <v>#N/A</v>
      </c>
      <c r="R275" s="32" t="e">
        <f>VLOOKUP(A275,ยืมแฟ้ม!A:D,4,)</f>
        <v>#N/A</v>
      </c>
      <c r="W275" s="93" t="e">
        <f>VLOOKUP(A275,Sheet3!A:A,1,0)</f>
        <v>#N/A</v>
      </c>
    </row>
    <row r="276" spans="1:23" ht="18.95" customHeight="1">
      <c r="A276" s="25">
        <v>841148011536</v>
      </c>
      <c r="B276" s="26" t="s">
        <v>164</v>
      </c>
      <c r="C276" s="28" t="s">
        <v>3537</v>
      </c>
      <c r="D276" s="28" t="s">
        <v>7822</v>
      </c>
      <c r="E276" s="33">
        <v>2</v>
      </c>
      <c r="F276" s="33">
        <v>4</v>
      </c>
      <c r="G276" s="33">
        <v>16</v>
      </c>
      <c r="I276" s="34"/>
      <c r="K276" s="35"/>
      <c r="L276" s="33">
        <v>2</v>
      </c>
      <c r="M276" s="33">
        <v>4</v>
      </c>
      <c r="N276" s="33">
        <v>16</v>
      </c>
      <c r="P276" s="32" t="e">
        <f>VLOOKUP(A276,ยืมแฟ้ม!A:B,2,)</f>
        <v>#N/A</v>
      </c>
      <c r="Q276" s="32" t="e">
        <f>VLOOKUP(A276,ยืมแฟ้ม!A:C,3,)</f>
        <v>#N/A</v>
      </c>
      <c r="R276" s="32" t="e">
        <f>VLOOKUP(A276,ยืมแฟ้ม!A:D,4,)</f>
        <v>#N/A</v>
      </c>
      <c r="W276" s="93" t="e">
        <f>VLOOKUP(A276,Sheet3!A:A,1,0)</f>
        <v>#N/A</v>
      </c>
    </row>
    <row r="277" spans="1:23" ht="18.95" customHeight="1">
      <c r="A277" s="25">
        <v>801153010641</v>
      </c>
      <c r="B277" s="26" t="s">
        <v>165</v>
      </c>
      <c r="C277" s="28" t="s">
        <v>7911</v>
      </c>
      <c r="D277" s="28" t="s">
        <v>9139</v>
      </c>
      <c r="E277" s="33">
        <v>2</v>
      </c>
      <c r="F277" s="33">
        <v>4</v>
      </c>
      <c r="G277" s="33">
        <v>17</v>
      </c>
      <c r="I277" s="34"/>
      <c r="K277" s="35"/>
      <c r="L277" s="33">
        <v>2</v>
      </c>
      <c r="M277" s="33">
        <v>4</v>
      </c>
      <c r="N277" s="33">
        <v>17</v>
      </c>
      <c r="P277" s="32" t="e">
        <f>VLOOKUP(A277,ยืมแฟ้ม!A:B,2,)</f>
        <v>#N/A</v>
      </c>
      <c r="Q277" s="32" t="e">
        <f>VLOOKUP(A277,ยืมแฟ้ม!A:C,3,)</f>
        <v>#N/A</v>
      </c>
      <c r="R277" s="32" t="e">
        <f>VLOOKUP(A277,ยืมแฟ้ม!A:D,4,)</f>
        <v>#N/A</v>
      </c>
      <c r="W277" s="93" t="e">
        <f>VLOOKUP(A277,Sheet3!A:A,1,0)</f>
        <v>#N/A</v>
      </c>
    </row>
    <row r="278" spans="1:23" ht="18.95" customHeight="1">
      <c r="A278" s="25">
        <v>847648014581</v>
      </c>
      <c r="B278" s="26" t="s">
        <v>166</v>
      </c>
      <c r="C278" s="28" t="s">
        <v>9135</v>
      </c>
      <c r="D278" s="28" t="s">
        <v>7822</v>
      </c>
      <c r="E278" s="33">
        <v>2</v>
      </c>
      <c r="F278" s="33">
        <v>4</v>
      </c>
      <c r="G278" s="33">
        <v>18</v>
      </c>
      <c r="I278" s="34"/>
      <c r="K278" s="35"/>
      <c r="L278" s="33">
        <v>2</v>
      </c>
      <c r="M278" s="33">
        <v>4</v>
      </c>
      <c r="N278" s="33">
        <v>18</v>
      </c>
      <c r="P278" s="32" t="e">
        <f>VLOOKUP(A278,ยืมแฟ้ม!A:B,2,)</f>
        <v>#N/A</v>
      </c>
      <c r="Q278" s="32" t="e">
        <f>VLOOKUP(A278,ยืมแฟ้ม!A:C,3,)</f>
        <v>#N/A</v>
      </c>
      <c r="R278" s="32" t="e">
        <f>VLOOKUP(A278,ยืมแฟ้ม!A:D,4,)</f>
        <v>#N/A</v>
      </c>
      <c r="W278" s="93" t="e">
        <f>VLOOKUP(A278,Sheet3!A:A,1,0)</f>
        <v>#N/A</v>
      </c>
    </row>
    <row r="279" spans="1:23" ht="18.95" customHeight="1">
      <c r="A279" s="25">
        <v>800097490000</v>
      </c>
      <c r="B279" s="26" t="s">
        <v>9250</v>
      </c>
      <c r="C279" s="28" t="s">
        <v>4049</v>
      </c>
      <c r="D279" s="28" t="s">
        <v>8012</v>
      </c>
      <c r="E279" s="33">
        <v>2</v>
      </c>
      <c r="F279" s="33">
        <v>4</v>
      </c>
      <c r="G279" s="33">
        <v>19</v>
      </c>
      <c r="I279" s="34"/>
      <c r="L279" s="33">
        <v>2</v>
      </c>
      <c r="M279" s="33">
        <v>4</v>
      </c>
      <c r="N279" s="33">
        <v>19</v>
      </c>
      <c r="P279" s="32" t="e">
        <f>VLOOKUP(A279,ยืมแฟ้ม!A:B,2,)</f>
        <v>#N/A</v>
      </c>
      <c r="Q279" s="32" t="e">
        <f>VLOOKUP(A279,ยืมแฟ้ม!A:C,3,)</f>
        <v>#N/A</v>
      </c>
      <c r="R279" s="32" t="e">
        <f>VLOOKUP(A279,ยืมแฟ้ม!A:D,4,)</f>
        <v>#N/A</v>
      </c>
      <c r="W279" s="93" t="e">
        <f>VLOOKUP(A279,Sheet3!A:A,1,0)</f>
        <v>#N/A</v>
      </c>
    </row>
    <row r="280" spans="1:23" ht="18.95" customHeight="1">
      <c r="I280" s="34"/>
      <c r="K280" s="35"/>
      <c r="L280" s="33">
        <v>2</v>
      </c>
      <c r="M280" s="33">
        <v>4</v>
      </c>
      <c r="N280" s="33">
        <v>20</v>
      </c>
      <c r="P280" s="32" t="e">
        <f>VLOOKUP(A280,ยืมแฟ้ม!A:B,2,)</f>
        <v>#N/A</v>
      </c>
      <c r="Q280" s="32" t="e">
        <f>VLOOKUP(A280,ยืมแฟ้ม!A:C,3,)</f>
        <v>#N/A</v>
      </c>
      <c r="R280" s="32" t="e">
        <f>VLOOKUP(A280,ยืมแฟ้ม!A:D,4,)</f>
        <v>#N/A</v>
      </c>
      <c r="W280" s="93" t="e">
        <f>VLOOKUP(A280,Sheet3!A:A,1,0)</f>
        <v>#N/A</v>
      </c>
    </row>
    <row r="281" spans="1:23" ht="18.95" customHeight="1">
      <c r="A281" s="25">
        <v>800028203365</v>
      </c>
      <c r="B281" s="26" t="s">
        <v>167</v>
      </c>
      <c r="C281" s="28" t="s">
        <v>3542</v>
      </c>
      <c r="D281" s="28" t="s">
        <v>1465</v>
      </c>
      <c r="E281" s="33">
        <v>2</v>
      </c>
      <c r="F281" s="33">
        <v>4</v>
      </c>
      <c r="G281" s="33">
        <v>21</v>
      </c>
      <c r="I281" s="34"/>
      <c r="K281" s="35"/>
      <c r="L281" s="33">
        <v>2</v>
      </c>
      <c r="M281" s="33">
        <v>4</v>
      </c>
      <c r="N281" s="33">
        <v>21</v>
      </c>
      <c r="P281" s="32" t="e">
        <f>VLOOKUP(A281,ยืมแฟ้ม!A:B,2,)</f>
        <v>#N/A</v>
      </c>
      <c r="Q281" s="32" t="e">
        <f>VLOOKUP(A281,ยืมแฟ้ม!A:C,3,)</f>
        <v>#N/A</v>
      </c>
      <c r="R281" s="32" t="e">
        <f>VLOOKUP(A281,ยืมแฟ้ม!A:D,4,)</f>
        <v>#N/A</v>
      </c>
      <c r="W281" s="93" t="e">
        <f>VLOOKUP(A281,Sheet3!A:A,1,0)</f>
        <v>#N/A</v>
      </c>
    </row>
    <row r="282" spans="1:23" ht="18.95" customHeight="1">
      <c r="A282" s="25">
        <v>800025932610</v>
      </c>
      <c r="B282" s="26" t="s">
        <v>168</v>
      </c>
      <c r="C282" s="28" t="s">
        <v>7911</v>
      </c>
      <c r="D282" s="28" t="s">
        <v>7816</v>
      </c>
      <c r="E282" s="33">
        <v>2</v>
      </c>
      <c r="F282" s="33">
        <v>4</v>
      </c>
      <c r="G282" s="33">
        <v>22</v>
      </c>
      <c r="I282" s="34"/>
      <c r="K282" s="35"/>
      <c r="L282" s="33">
        <v>2</v>
      </c>
      <c r="M282" s="33">
        <v>4</v>
      </c>
      <c r="N282" s="33">
        <v>22</v>
      </c>
      <c r="P282" s="32" t="e">
        <f>VLOOKUP(A282,ยืมแฟ้ม!A:B,2,)</f>
        <v>#N/A</v>
      </c>
      <c r="Q282" s="32" t="e">
        <f>VLOOKUP(A282,ยืมแฟ้ม!A:C,3,)</f>
        <v>#N/A</v>
      </c>
      <c r="R282" s="32" t="e">
        <f>VLOOKUP(A282,ยืมแฟ้ม!A:D,4,)</f>
        <v>#N/A</v>
      </c>
      <c r="W282" s="93" t="e">
        <f>VLOOKUP(A282,Sheet3!A:A,1,0)</f>
        <v>#N/A</v>
      </c>
    </row>
    <row r="283" spans="1:23" ht="18.95" customHeight="1">
      <c r="A283" s="25">
        <v>800084545949</v>
      </c>
      <c r="B283" s="26" t="s">
        <v>10547</v>
      </c>
      <c r="C283" s="28" t="s">
        <v>3542</v>
      </c>
      <c r="D283" s="28" t="s">
        <v>7915</v>
      </c>
      <c r="E283" s="33">
        <v>2</v>
      </c>
      <c r="F283" s="33">
        <v>4</v>
      </c>
      <c r="G283" s="33">
        <v>23</v>
      </c>
      <c r="I283" s="34"/>
      <c r="L283" s="33">
        <v>2</v>
      </c>
      <c r="M283" s="33">
        <v>4</v>
      </c>
      <c r="N283" s="33">
        <v>23</v>
      </c>
      <c r="P283" s="32" t="e">
        <f>VLOOKUP(A283,ยืมแฟ้ม!A:B,2,)</f>
        <v>#N/A</v>
      </c>
      <c r="Q283" s="32" t="e">
        <f>VLOOKUP(A283,ยืมแฟ้ม!A:C,3,)</f>
        <v>#N/A</v>
      </c>
      <c r="R283" s="32" t="e">
        <f>VLOOKUP(A283,ยืมแฟ้ม!A:D,4,)</f>
        <v>#N/A</v>
      </c>
      <c r="W283" s="93" t="e">
        <f>VLOOKUP(A283,Sheet3!A:A,1,0)</f>
        <v>#N/A</v>
      </c>
    </row>
    <row r="284" spans="1:23" ht="18.95" customHeight="1">
      <c r="A284" s="25">
        <v>800028916602</v>
      </c>
      <c r="B284" s="26" t="s">
        <v>169</v>
      </c>
      <c r="C284" s="28" t="s">
        <v>3537</v>
      </c>
      <c r="D284" s="28" t="s">
        <v>7816</v>
      </c>
      <c r="E284" s="33">
        <v>2</v>
      </c>
      <c r="F284" s="33">
        <v>4</v>
      </c>
      <c r="G284" s="33">
        <v>24</v>
      </c>
      <c r="I284" s="34"/>
      <c r="K284" s="35"/>
      <c r="L284" s="33">
        <v>2</v>
      </c>
      <c r="M284" s="33">
        <v>4</v>
      </c>
      <c r="N284" s="33">
        <v>24</v>
      </c>
      <c r="P284" s="32" t="e">
        <f>VLOOKUP(A284,ยืมแฟ้ม!A:B,2,)</f>
        <v>#N/A</v>
      </c>
      <c r="Q284" s="32" t="e">
        <f>VLOOKUP(A284,ยืมแฟ้ม!A:C,3,)</f>
        <v>#N/A</v>
      </c>
      <c r="R284" s="32" t="e">
        <f>VLOOKUP(A284,ยืมแฟ้ม!A:D,4,)</f>
        <v>#N/A</v>
      </c>
      <c r="W284" s="93" t="e">
        <f>VLOOKUP(A284,Sheet3!A:A,1,0)</f>
        <v>#N/A</v>
      </c>
    </row>
    <row r="285" spans="1:23" ht="18.95" customHeight="1">
      <c r="A285" s="25">
        <v>800071405313</v>
      </c>
      <c r="B285" s="26" t="s">
        <v>170</v>
      </c>
      <c r="C285" s="28" t="s">
        <v>8077</v>
      </c>
      <c r="D285" s="28" t="s">
        <v>7816</v>
      </c>
      <c r="E285" s="33">
        <v>2</v>
      </c>
      <c r="F285" s="33">
        <v>4</v>
      </c>
      <c r="G285" s="33">
        <v>25</v>
      </c>
      <c r="I285" s="34"/>
      <c r="K285" s="35"/>
      <c r="L285" s="33">
        <v>2</v>
      </c>
      <c r="M285" s="33">
        <v>4</v>
      </c>
      <c r="N285" s="33">
        <v>25</v>
      </c>
      <c r="P285" s="32" t="e">
        <f>VLOOKUP(A285,ยืมแฟ้ม!A:B,2,)</f>
        <v>#N/A</v>
      </c>
      <c r="Q285" s="32" t="e">
        <f>VLOOKUP(A285,ยืมแฟ้ม!A:C,3,)</f>
        <v>#N/A</v>
      </c>
      <c r="R285" s="32" t="e">
        <f>VLOOKUP(A285,ยืมแฟ้ม!A:D,4,)</f>
        <v>#N/A</v>
      </c>
      <c r="W285" s="93" t="e">
        <f>VLOOKUP(A285,Sheet3!A:A,1,0)</f>
        <v>#N/A</v>
      </c>
    </row>
    <row r="286" spans="1:23" ht="18.95" customHeight="1">
      <c r="E286" s="33">
        <v>2</v>
      </c>
      <c r="F286" s="33">
        <v>4</v>
      </c>
      <c r="G286" s="33">
        <v>26</v>
      </c>
      <c r="I286" s="34"/>
      <c r="K286" s="35"/>
      <c r="L286" s="33">
        <v>2</v>
      </c>
      <c r="M286" s="33">
        <v>4</v>
      </c>
      <c r="N286" s="33">
        <v>26</v>
      </c>
      <c r="P286" s="32" t="e">
        <f>VLOOKUP(A286,ยืมแฟ้ม!A:B,2,)</f>
        <v>#N/A</v>
      </c>
      <c r="Q286" s="32" t="e">
        <f>VLOOKUP(A286,ยืมแฟ้ม!A:C,3,)</f>
        <v>#N/A</v>
      </c>
      <c r="R286" s="32" t="e">
        <f>VLOOKUP(A286,ยืมแฟ้ม!A:D,4,)</f>
        <v>#N/A</v>
      </c>
      <c r="W286" s="93" t="e">
        <f>VLOOKUP(A286,Sheet3!A:A,1,0)</f>
        <v>#N/A</v>
      </c>
    </row>
    <row r="287" spans="1:23" ht="18.95" customHeight="1">
      <c r="E287" s="33">
        <v>2</v>
      </c>
      <c r="F287" s="33">
        <v>4</v>
      </c>
      <c r="G287" s="33">
        <v>27</v>
      </c>
      <c r="I287" s="34"/>
      <c r="K287" s="35"/>
      <c r="L287" s="33">
        <v>2</v>
      </c>
      <c r="M287" s="33">
        <v>4</v>
      </c>
      <c r="N287" s="33">
        <v>27</v>
      </c>
      <c r="P287" s="32" t="e">
        <f>VLOOKUP(A287,ยืมแฟ้ม!A:B,2,)</f>
        <v>#N/A</v>
      </c>
      <c r="Q287" s="32" t="e">
        <f>VLOOKUP(A287,ยืมแฟ้ม!A:C,3,)</f>
        <v>#N/A</v>
      </c>
      <c r="R287" s="32" t="e">
        <f>VLOOKUP(A287,ยืมแฟ้ม!A:D,4,)</f>
        <v>#N/A</v>
      </c>
      <c r="W287" s="93" t="e">
        <f>VLOOKUP(A287,Sheet3!A:A,1,0)</f>
        <v>#N/A</v>
      </c>
    </row>
    <row r="288" spans="1:23" ht="18.95" customHeight="1">
      <c r="E288" s="33">
        <v>2</v>
      </c>
      <c r="F288" s="33">
        <v>4</v>
      </c>
      <c r="G288" s="33">
        <v>28</v>
      </c>
      <c r="I288" s="34"/>
      <c r="K288" s="35"/>
      <c r="L288" s="33">
        <v>2</v>
      </c>
      <c r="M288" s="33">
        <v>4</v>
      </c>
      <c r="N288" s="33">
        <v>28</v>
      </c>
      <c r="P288" s="32" t="e">
        <f>VLOOKUP(A288,ยืมแฟ้ม!A:B,2,)</f>
        <v>#N/A</v>
      </c>
      <c r="Q288" s="32" t="e">
        <f>VLOOKUP(A288,ยืมแฟ้ม!A:C,3,)</f>
        <v>#N/A</v>
      </c>
      <c r="R288" s="32" t="e">
        <f>VLOOKUP(A288,ยืมแฟ้ม!A:D,4,)</f>
        <v>#N/A</v>
      </c>
      <c r="W288" s="93" t="e">
        <f>VLOOKUP(A288,Sheet3!A:A,1,0)</f>
        <v>#N/A</v>
      </c>
    </row>
    <row r="289" spans="1:23" ht="18.95" customHeight="1">
      <c r="B289" s="38"/>
      <c r="D289" s="26"/>
      <c r="E289" s="33">
        <v>2</v>
      </c>
      <c r="F289" s="33">
        <v>4</v>
      </c>
      <c r="G289" s="33">
        <v>29</v>
      </c>
      <c r="I289" s="34"/>
      <c r="K289" s="35"/>
      <c r="L289" s="33">
        <v>2</v>
      </c>
      <c r="M289" s="33">
        <v>4</v>
      </c>
      <c r="N289" s="33">
        <v>29</v>
      </c>
      <c r="P289" s="32" t="e">
        <f>VLOOKUP(A289,ยืมแฟ้ม!A:B,2,)</f>
        <v>#N/A</v>
      </c>
      <c r="Q289" s="32" t="e">
        <f>VLOOKUP(A289,ยืมแฟ้ม!A:C,3,)</f>
        <v>#N/A</v>
      </c>
      <c r="R289" s="32" t="e">
        <f>VLOOKUP(A289,ยืมแฟ้ม!A:D,4,)</f>
        <v>#N/A</v>
      </c>
      <c r="W289" s="93" t="e">
        <f>VLOOKUP(A289,Sheet3!A:A,1,0)</f>
        <v>#N/A</v>
      </c>
    </row>
    <row r="290" spans="1:23" ht="18.95" customHeight="1">
      <c r="E290" s="33">
        <v>2</v>
      </c>
      <c r="F290" s="33">
        <v>4</v>
      </c>
      <c r="G290" s="33">
        <v>30</v>
      </c>
      <c r="I290" s="34"/>
      <c r="K290" s="35"/>
      <c r="L290" s="33">
        <v>2</v>
      </c>
      <c r="M290" s="33">
        <v>4</v>
      </c>
      <c r="N290" s="33">
        <v>30</v>
      </c>
      <c r="P290" s="32" t="e">
        <f>VLOOKUP(A290,ยืมแฟ้ม!A:B,2,)</f>
        <v>#N/A</v>
      </c>
      <c r="Q290" s="32" t="e">
        <f>VLOOKUP(A290,ยืมแฟ้ม!A:C,3,)</f>
        <v>#N/A</v>
      </c>
      <c r="R290" s="32" t="e">
        <f>VLOOKUP(A290,ยืมแฟ้ม!A:D,4,)</f>
        <v>#N/A</v>
      </c>
      <c r="W290" s="93" t="e">
        <f>VLOOKUP(A290,Sheet3!A:A,1,0)</f>
        <v>#N/A</v>
      </c>
    </row>
    <row r="291" spans="1:23" ht="18.95" customHeight="1">
      <c r="E291" s="33">
        <v>2</v>
      </c>
      <c r="F291" s="33">
        <v>4</v>
      </c>
      <c r="G291" s="33">
        <v>31</v>
      </c>
      <c r="I291" s="34"/>
      <c r="L291" s="33">
        <v>2</v>
      </c>
      <c r="M291" s="33">
        <v>4</v>
      </c>
      <c r="N291" s="33">
        <v>31</v>
      </c>
      <c r="P291" s="32" t="e">
        <f>VLOOKUP(A291,ยืมแฟ้ม!A:B,2,)</f>
        <v>#N/A</v>
      </c>
      <c r="Q291" s="32" t="e">
        <f>VLOOKUP(A291,ยืมแฟ้ม!A:C,3,)</f>
        <v>#N/A</v>
      </c>
      <c r="R291" s="32" t="e">
        <f>VLOOKUP(A291,ยืมแฟ้ม!A:D,4,)</f>
        <v>#N/A</v>
      </c>
      <c r="W291" s="93" t="e">
        <f>VLOOKUP(A291,Sheet3!A:A,1,0)</f>
        <v>#N/A</v>
      </c>
    </row>
    <row r="292" spans="1:23" ht="18.95" customHeight="1">
      <c r="E292" s="33">
        <v>2</v>
      </c>
      <c r="F292" s="33">
        <v>4</v>
      </c>
      <c r="G292" s="33">
        <v>32</v>
      </c>
      <c r="I292" s="34"/>
      <c r="K292" s="35"/>
      <c r="L292" s="33">
        <v>2</v>
      </c>
      <c r="M292" s="33">
        <v>4</v>
      </c>
      <c r="N292" s="33">
        <v>32</v>
      </c>
      <c r="P292" s="32" t="e">
        <f>VLOOKUP(A292,ยืมแฟ้ม!A:B,2,)</f>
        <v>#N/A</v>
      </c>
      <c r="Q292" s="32" t="e">
        <f>VLOOKUP(A292,ยืมแฟ้ม!A:C,3,)</f>
        <v>#N/A</v>
      </c>
      <c r="R292" s="32" t="e">
        <f>VLOOKUP(A292,ยืมแฟ้ม!A:D,4,)</f>
        <v>#N/A</v>
      </c>
      <c r="W292" s="93" t="e">
        <f>VLOOKUP(A292,Sheet3!A:A,1,0)</f>
        <v>#N/A</v>
      </c>
    </row>
    <row r="293" spans="1:23" ht="18.95" customHeight="1">
      <c r="E293" s="33">
        <v>2</v>
      </c>
      <c r="F293" s="33">
        <v>4</v>
      </c>
      <c r="G293" s="33">
        <v>33</v>
      </c>
      <c r="I293" s="34"/>
      <c r="K293" s="35"/>
      <c r="L293" s="33">
        <v>2</v>
      </c>
      <c r="M293" s="33">
        <v>4</v>
      </c>
      <c r="N293" s="33">
        <v>33</v>
      </c>
      <c r="P293" s="32" t="e">
        <f>VLOOKUP(A293,ยืมแฟ้ม!A:B,2,)</f>
        <v>#N/A</v>
      </c>
      <c r="Q293" s="32" t="e">
        <f>VLOOKUP(A293,ยืมแฟ้ม!A:C,3,)</f>
        <v>#N/A</v>
      </c>
      <c r="R293" s="32" t="e">
        <f>VLOOKUP(A293,ยืมแฟ้ม!A:D,4,)</f>
        <v>#N/A</v>
      </c>
      <c r="W293" s="93" t="e">
        <f>VLOOKUP(A293,Sheet3!A:A,1,0)</f>
        <v>#N/A</v>
      </c>
    </row>
    <row r="294" spans="1:23" ht="18.95" customHeight="1">
      <c r="E294" s="33">
        <v>2</v>
      </c>
      <c r="F294" s="33">
        <v>4</v>
      </c>
      <c r="G294" s="33">
        <v>34</v>
      </c>
      <c r="I294" s="34"/>
      <c r="K294" s="35"/>
      <c r="L294" s="33">
        <v>2</v>
      </c>
      <c r="M294" s="33">
        <v>4</v>
      </c>
      <c r="N294" s="33">
        <v>34</v>
      </c>
      <c r="P294" s="32" t="e">
        <f>VLOOKUP(A294,ยืมแฟ้ม!A:B,2,)</f>
        <v>#N/A</v>
      </c>
      <c r="Q294" s="32" t="e">
        <f>VLOOKUP(A294,ยืมแฟ้ม!A:C,3,)</f>
        <v>#N/A</v>
      </c>
      <c r="R294" s="32" t="e">
        <f>VLOOKUP(A294,ยืมแฟ้ม!A:D,4,)</f>
        <v>#N/A</v>
      </c>
      <c r="W294" s="93" t="e">
        <f>VLOOKUP(A294,Sheet3!A:A,1,0)</f>
        <v>#N/A</v>
      </c>
    </row>
    <row r="295" spans="1:23" ht="18.95" customHeight="1">
      <c r="E295" s="33">
        <v>2</v>
      </c>
      <c r="F295" s="33">
        <v>4</v>
      </c>
      <c r="G295" s="33">
        <v>35</v>
      </c>
      <c r="I295" s="34"/>
      <c r="K295" s="35"/>
      <c r="L295" s="33">
        <v>2</v>
      </c>
      <c r="M295" s="33">
        <v>4</v>
      </c>
      <c r="N295" s="33">
        <v>35</v>
      </c>
      <c r="P295" s="32" t="e">
        <f>VLOOKUP(A295,ยืมแฟ้ม!A:B,2,)</f>
        <v>#N/A</v>
      </c>
      <c r="Q295" s="32" t="e">
        <f>VLOOKUP(A295,ยืมแฟ้ม!A:C,3,)</f>
        <v>#N/A</v>
      </c>
      <c r="R295" s="32" t="e">
        <f>VLOOKUP(A295,ยืมแฟ้ม!A:D,4,)</f>
        <v>#N/A</v>
      </c>
      <c r="W295" s="93" t="e">
        <f>VLOOKUP(A295,Sheet3!A:A,1,0)</f>
        <v>#N/A</v>
      </c>
    </row>
    <row r="296" spans="1:23" ht="18.95" customHeight="1">
      <c r="A296" s="25">
        <v>847652024013</v>
      </c>
      <c r="B296" s="26" t="s">
        <v>176</v>
      </c>
      <c r="C296" s="28" t="s">
        <v>9135</v>
      </c>
      <c r="D296" s="28" t="s">
        <v>7912</v>
      </c>
      <c r="E296" s="33">
        <v>3</v>
      </c>
      <c r="F296" s="33">
        <v>1</v>
      </c>
      <c r="G296" s="33">
        <v>1</v>
      </c>
      <c r="I296" s="34"/>
      <c r="K296" s="35"/>
      <c r="L296" s="33">
        <v>3</v>
      </c>
      <c r="M296" s="33">
        <v>1</v>
      </c>
      <c r="N296" s="33">
        <v>1</v>
      </c>
      <c r="P296" s="32" t="e">
        <f>VLOOKUP(A296,ยืมแฟ้ม!A:B,2,)</f>
        <v>#N/A</v>
      </c>
      <c r="Q296" s="32" t="e">
        <f>VLOOKUP(A296,ยืมแฟ้ม!A:C,3,)</f>
        <v>#N/A</v>
      </c>
      <c r="R296" s="32" t="e">
        <f>VLOOKUP(A296,ยืมแฟ้ม!A:D,4,)</f>
        <v>#N/A</v>
      </c>
      <c r="W296" s="93" t="e">
        <f>VLOOKUP(A296,Sheet3!A:A,1,0)</f>
        <v>#N/A</v>
      </c>
    </row>
    <row r="297" spans="1:23" ht="18.95" customHeight="1">
      <c r="A297" s="25">
        <v>800013257830</v>
      </c>
      <c r="B297" s="26" t="s">
        <v>177</v>
      </c>
      <c r="C297" s="28" t="s">
        <v>4049</v>
      </c>
      <c r="D297" s="28" t="s">
        <v>7816</v>
      </c>
      <c r="E297" s="33">
        <v>3</v>
      </c>
      <c r="F297" s="33">
        <v>1</v>
      </c>
      <c r="G297" s="33">
        <v>2</v>
      </c>
      <c r="I297" s="34"/>
      <c r="K297" s="35"/>
      <c r="L297" s="33">
        <v>3</v>
      </c>
      <c r="M297" s="33">
        <v>1</v>
      </c>
      <c r="N297" s="33">
        <v>2</v>
      </c>
      <c r="P297" s="32" t="e">
        <f>VLOOKUP(A297,ยืมแฟ้ม!A:B,2,)</f>
        <v>#N/A</v>
      </c>
      <c r="Q297" s="32" t="e">
        <f>VLOOKUP(A297,ยืมแฟ้ม!A:C,3,)</f>
        <v>#N/A</v>
      </c>
      <c r="R297" s="32" t="e">
        <f>VLOOKUP(A297,ยืมแฟ้ม!A:D,4,)</f>
        <v>#N/A</v>
      </c>
      <c r="W297" s="93" t="e">
        <f>VLOOKUP(A297,Sheet3!A:A,1,0)</f>
        <v>#N/A</v>
      </c>
    </row>
    <row r="298" spans="1:23" ht="18.95" customHeight="1">
      <c r="A298" s="25">
        <v>800020154145</v>
      </c>
      <c r="B298" s="26" t="s">
        <v>178</v>
      </c>
      <c r="C298" s="28" t="s">
        <v>9135</v>
      </c>
      <c r="D298" s="28" t="s">
        <v>7816</v>
      </c>
      <c r="E298" s="33">
        <v>3</v>
      </c>
      <c r="F298" s="33">
        <v>1</v>
      </c>
      <c r="G298" s="33">
        <v>3</v>
      </c>
      <c r="I298" s="34"/>
      <c r="K298" s="35"/>
      <c r="L298" s="33">
        <v>3</v>
      </c>
      <c r="M298" s="33">
        <v>1</v>
      </c>
      <c r="N298" s="33">
        <v>3</v>
      </c>
      <c r="P298" s="32" t="e">
        <f>VLOOKUP(A298,ยืมแฟ้ม!A:B,2,)</f>
        <v>#N/A</v>
      </c>
      <c r="Q298" s="32" t="e">
        <f>VLOOKUP(A298,ยืมแฟ้ม!A:C,3,)</f>
        <v>#N/A</v>
      </c>
      <c r="R298" s="32" t="e">
        <f>VLOOKUP(A298,ยืมแฟ้ม!A:D,4,)</f>
        <v>#N/A</v>
      </c>
      <c r="W298" s="93" t="e">
        <f>VLOOKUP(A298,Sheet3!A:A,1,0)</f>
        <v>#N/A</v>
      </c>
    </row>
    <row r="299" spans="1:23" ht="18.95" customHeight="1">
      <c r="A299" s="25">
        <v>800036992835</v>
      </c>
      <c r="B299" s="26" t="s">
        <v>179</v>
      </c>
      <c r="C299" s="28" t="s">
        <v>9133</v>
      </c>
      <c r="D299" s="28" t="s">
        <v>1465</v>
      </c>
      <c r="E299" s="33">
        <v>3</v>
      </c>
      <c r="F299" s="33">
        <v>1</v>
      </c>
      <c r="G299" s="33">
        <v>4</v>
      </c>
      <c r="I299" s="34"/>
      <c r="K299" s="35"/>
      <c r="L299" s="33">
        <v>3</v>
      </c>
      <c r="M299" s="33">
        <v>1</v>
      </c>
      <c r="N299" s="33">
        <v>4</v>
      </c>
      <c r="P299" s="32" t="e">
        <f>VLOOKUP(A299,ยืมแฟ้ม!A:B,2,)</f>
        <v>#N/A</v>
      </c>
      <c r="Q299" s="32" t="e">
        <f>VLOOKUP(A299,ยืมแฟ้ม!A:C,3,)</f>
        <v>#N/A</v>
      </c>
      <c r="R299" s="32" t="e">
        <f>VLOOKUP(A299,ยืมแฟ้ม!A:D,4,)</f>
        <v>#N/A</v>
      </c>
      <c r="W299" s="93" t="e">
        <f>VLOOKUP(A299,Sheet3!A:A,1,0)</f>
        <v>#N/A</v>
      </c>
    </row>
    <row r="300" spans="1:23" ht="18.95" customHeight="1">
      <c r="A300" s="25">
        <v>854348010349</v>
      </c>
      <c r="B300" s="26" t="s">
        <v>180</v>
      </c>
      <c r="C300" s="28" t="s">
        <v>4049</v>
      </c>
      <c r="D300" s="28" t="s">
        <v>7822</v>
      </c>
      <c r="E300" s="33">
        <v>3</v>
      </c>
      <c r="F300" s="33">
        <v>1</v>
      </c>
      <c r="G300" s="33">
        <v>5</v>
      </c>
      <c r="I300" s="34"/>
      <c r="K300" s="35"/>
      <c r="L300" s="33">
        <v>3</v>
      </c>
      <c r="M300" s="33">
        <v>1</v>
      </c>
      <c r="N300" s="33">
        <v>5</v>
      </c>
      <c r="P300" s="32" t="e">
        <f>VLOOKUP(A300,ยืมแฟ้ม!A:B,2,)</f>
        <v>#N/A</v>
      </c>
      <c r="Q300" s="32" t="e">
        <f>VLOOKUP(A300,ยืมแฟ้ม!A:C,3,)</f>
        <v>#N/A</v>
      </c>
      <c r="R300" s="32" t="e">
        <f>VLOOKUP(A300,ยืมแฟ้ม!A:D,4,)</f>
        <v>#N/A</v>
      </c>
      <c r="W300" s="93" t="e">
        <f>VLOOKUP(A300,Sheet3!A:A,1,0)</f>
        <v>#N/A</v>
      </c>
    </row>
    <row r="301" spans="1:23" ht="18.95" customHeight="1">
      <c r="A301" s="25">
        <v>800078672782</v>
      </c>
      <c r="B301" s="26" t="s">
        <v>9485</v>
      </c>
      <c r="C301" s="28" t="s">
        <v>7911</v>
      </c>
      <c r="D301" s="28" t="s">
        <v>9142</v>
      </c>
      <c r="E301" s="33">
        <v>3</v>
      </c>
      <c r="F301" s="33">
        <v>1</v>
      </c>
      <c r="G301" s="33">
        <v>6</v>
      </c>
      <c r="I301" s="34"/>
      <c r="L301" s="33">
        <v>3</v>
      </c>
      <c r="M301" s="33">
        <v>1</v>
      </c>
      <c r="N301" s="33">
        <v>6</v>
      </c>
      <c r="P301" s="32" t="e">
        <f>VLOOKUP(A301,ยืมแฟ้ม!A:B,2,)</f>
        <v>#N/A</v>
      </c>
      <c r="Q301" s="32" t="e">
        <f>VLOOKUP(A301,ยืมแฟ้ม!A:C,3,)</f>
        <v>#N/A</v>
      </c>
      <c r="R301" s="32" t="e">
        <f>VLOOKUP(A301,ยืมแฟ้ม!A:D,4,)</f>
        <v>#N/A</v>
      </c>
      <c r="W301" s="93" t="e">
        <f>VLOOKUP(A301,Sheet3!A:A,1,0)</f>
        <v>#N/A</v>
      </c>
    </row>
    <row r="302" spans="1:23" ht="18.95" customHeight="1">
      <c r="A302" s="25">
        <v>800102955237</v>
      </c>
      <c r="B302" s="26" t="s">
        <v>11515</v>
      </c>
      <c r="C302" s="28" t="s">
        <v>9134</v>
      </c>
      <c r="D302" s="28" t="s">
        <v>7816</v>
      </c>
      <c r="E302" s="33">
        <v>3</v>
      </c>
      <c r="F302" s="33">
        <v>1</v>
      </c>
      <c r="G302" s="33">
        <v>7</v>
      </c>
      <c r="I302" s="34"/>
      <c r="K302" s="35"/>
      <c r="L302" s="33">
        <v>3</v>
      </c>
      <c r="M302" s="33">
        <v>1</v>
      </c>
      <c r="N302" s="33">
        <v>7</v>
      </c>
      <c r="P302" s="32" t="e">
        <f>VLOOKUP(A302,ยืมแฟ้ม!A:B,2,)</f>
        <v>#N/A</v>
      </c>
      <c r="Q302" s="32" t="e">
        <f>VLOOKUP(A302,ยืมแฟ้ม!A:C,3,)</f>
        <v>#N/A</v>
      </c>
      <c r="R302" s="32" t="e">
        <f>VLOOKUP(A302,ยืมแฟ้ม!A:D,4,)</f>
        <v>#N/A</v>
      </c>
      <c r="W302" s="93" t="e">
        <f>VLOOKUP(A302,Sheet3!A:A,1,0)</f>
        <v>#N/A</v>
      </c>
    </row>
    <row r="303" spans="1:23" ht="18.95" customHeight="1">
      <c r="A303" s="25">
        <v>800043071029</v>
      </c>
      <c r="B303" s="26" t="s">
        <v>181</v>
      </c>
      <c r="C303" s="28" t="s">
        <v>3542</v>
      </c>
      <c r="D303" s="28" t="s">
        <v>8012</v>
      </c>
      <c r="E303" s="33">
        <v>3</v>
      </c>
      <c r="F303" s="33">
        <v>1</v>
      </c>
      <c r="G303" s="33">
        <v>8</v>
      </c>
      <c r="I303" s="34"/>
      <c r="K303" s="35"/>
      <c r="L303" s="33">
        <v>3</v>
      </c>
      <c r="M303" s="33">
        <v>1</v>
      </c>
      <c r="N303" s="33">
        <v>8</v>
      </c>
      <c r="P303" s="32" t="e">
        <f>VLOOKUP(A303,ยืมแฟ้ม!A:B,2,)</f>
        <v>#N/A</v>
      </c>
      <c r="Q303" s="32" t="e">
        <f>VLOOKUP(A303,ยืมแฟ้ม!A:C,3,)</f>
        <v>#N/A</v>
      </c>
      <c r="R303" s="32" t="e">
        <f>VLOOKUP(A303,ยืมแฟ้ม!A:D,4,)</f>
        <v>#N/A</v>
      </c>
      <c r="W303" s="93" t="e">
        <f>VLOOKUP(A303,Sheet3!A:A,1,0)</f>
        <v>#N/A</v>
      </c>
    </row>
    <row r="304" spans="1:23" ht="18.95" customHeight="1">
      <c r="I304" s="34"/>
      <c r="K304" s="35"/>
      <c r="L304" s="33">
        <v>3</v>
      </c>
      <c r="M304" s="33">
        <v>1</v>
      </c>
      <c r="N304" s="33">
        <v>9</v>
      </c>
      <c r="P304" s="32" t="e">
        <f>VLOOKUP(A304,ยืมแฟ้ม!A:B,2,)</f>
        <v>#N/A</v>
      </c>
      <c r="Q304" s="32" t="e">
        <f>VLOOKUP(A304,ยืมแฟ้ม!A:C,3,)</f>
        <v>#N/A</v>
      </c>
      <c r="R304" s="32" t="e">
        <f>VLOOKUP(A304,ยืมแฟ้ม!A:D,4,)</f>
        <v>#N/A</v>
      </c>
      <c r="W304" s="93" t="e">
        <f>VLOOKUP(A304,Sheet3!A:A,1,0)</f>
        <v>#N/A</v>
      </c>
    </row>
    <row r="305" spans="1:23" ht="18.95" customHeight="1">
      <c r="I305" s="34"/>
      <c r="K305" s="35"/>
      <c r="L305" s="33">
        <v>3</v>
      </c>
      <c r="M305" s="33">
        <v>1</v>
      </c>
      <c r="N305" s="33">
        <v>10</v>
      </c>
      <c r="P305" s="32" t="e">
        <f>VLOOKUP(A305,ยืมแฟ้ม!A:B,2,)</f>
        <v>#N/A</v>
      </c>
      <c r="Q305" s="32" t="e">
        <f>VLOOKUP(A305,ยืมแฟ้ม!A:C,3,)</f>
        <v>#N/A</v>
      </c>
      <c r="R305" s="32" t="e">
        <f>VLOOKUP(A305,ยืมแฟ้ม!A:D,4,)</f>
        <v>#N/A</v>
      </c>
      <c r="W305" s="93" t="e">
        <f>VLOOKUP(A305,Sheet3!A:A,1,0)</f>
        <v>#N/A</v>
      </c>
    </row>
    <row r="306" spans="1:23" ht="18.95" customHeight="1">
      <c r="A306" s="25">
        <v>800021075885</v>
      </c>
      <c r="B306" s="26" t="s">
        <v>182</v>
      </c>
      <c r="C306" s="28" t="s">
        <v>7911</v>
      </c>
      <c r="D306" s="28" t="s">
        <v>7912</v>
      </c>
      <c r="E306" s="33">
        <v>3</v>
      </c>
      <c r="F306" s="33">
        <v>1</v>
      </c>
      <c r="G306" s="33">
        <v>11</v>
      </c>
      <c r="I306" s="34"/>
      <c r="K306" s="35"/>
      <c r="L306" s="33">
        <v>3</v>
      </c>
      <c r="M306" s="33">
        <v>1</v>
      </c>
      <c r="N306" s="33">
        <v>11</v>
      </c>
      <c r="P306" s="32" t="e">
        <f>VLOOKUP(A306,ยืมแฟ้ม!A:B,2,)</f>
        <v>#N/A</v>
      </c>
      <c r="Q306" s="32" t="e">
        <f>VLOOKUP(A306,ยืมแฟ้ม!A:C,3,)</f>
        <v>#N/A</v>
      </c>
      <c r="R306" s="32" t="e">
        <f>VLOOKUP(A306,ยืมแฟ้ม!A:D,4,)</f>
        <v>#N/A</v>
      </c>
      <c r="W306" s="93" t="e">
        <f>VLOOKUP(A306,Sheet3!A:A,1,0)</f>
        <v>#N/A</v>
      </c>
    </row>
    <row r="307" spans="1:23" ht="18.95" customHeight="1">
      <c r="A307" s="25">
        <v>854353006240</v>
      </c>
      <c r="B307" s="26" t="s">
        <v>183</v>
      </c>
      <c r="C307" s="28" t="s">
        <v>4049</v>
      </c>
      <c r="D307" s="28" t="s">
        <v>7816</v>
      </c>
      <c r="E307" s="33">
        <v>3</v>
      </c>
      <c r="F307" s="33">
        <v>1</v>
      </c>
      <c r="G307" s="33">
        <v>12</v>
      </c>
      <c r="I307" s="34"/>
      <c r="K307" s="35"/>
      <c r="L307" s="33">
        <v>3</v>
      </c>
      <c r="M307" s="33">
        <v>1</v>
      </c>
      <c r="N307" s="33">
        <v>12</v>
      </c>
      <c r="P307" s="32" t="e">
        <f>VLOOKUP(A307,ยืมแฟ้ม!A:B,2,)</f>
        <v>#N/A</v>
      </c>
      <c r="Q307" s="32" t="e">
        <f>VLOOKUP(A307,ยืมแฟ้ม!A:C,3,)</f>
        <v>#N/A</v>
      </c>
      <c r="R307" s="32" t="e">
        <f>VLOOKUP(A307,ยืมแฟ้ม!A:D,4,)</f>
        <v>#N/A</v>
      </c>
      <c r="W307" s="93" t="e">
        <f>VLOOKUP(A307,Sheet3!A:A,1,0)</f>
        <v>#N/A</v>
      </c>
    </row>
    <row r="308" spans="1:23" ht="18.95" customHeight="1">
      <c r="A308" s="25">
        <v>800020958479</v>
      </c>
      <c r="B308" s="26" t="s">
        <v>184</v>
      </c>
      <c r="C308" s="28" t="s">
        <v>7911</v>
      </c>
      <c r="D308" s="28" t="s">
        <v>7816</v>
      </c>
      <c r="E308" s="33">
        <v>3</v>
      </c>
      <c r="F308" s="33">
        <v>1</v>
      </c>
      <c r="G308" s="33">
        <v>13</v>
      </c>
      <c r="I308" s="34"/>
      <c r="K308" s="35"/>
      <c r="L308" s="33">
        <v>3</v>
      </c>
      <c r="M308" s="33">
        <v>1</v>
      </c>
      <c r="N308" s="33">
        <v>13</v>
      </c>
      <c r="P308" s="32" t="e">
        <f>VLOOKUP(A308,ยืมแฟ้ม!A:B,2,)</f>
        <v>#N/A</v>
      </c>
      <c r="Q308" s="32" t="e">
        <f>VLOOKUP(A308,ยืมแฟ้ม!A:C,3,)</f>
        <v>#N/A</v>
      </c>
      <c r="R308" s="32" t="e">
        <f>VLOOKUP(A308,ยืมแฟ้ม!A:D,4,)</f>
        <v>#N/A</v>
      </c>
      <c r="W308" s="93" t="e">
        <f>VLOOKUP(A308,Sheet3!A:A,1,0)</f>
        <v>#N/A</v>
      </c>
    </row>
    <row r="309" spans="1:23" ht="18.95" customHeight="1">
      <c r="I309" s="34"/>
      <c r="K309" s="35"/>
      <c r="L309" s="33">
        <v>3</v>
      </c>
      <c r="M309" s="33">
        <v>1</v>
      </c>
      <c r="N309" s="33">
        <v>14</v>
      </c>
      <c r="P309" s="32" t="e">
        <f>VLOOKUP(A309,ยืมแฟ้ม!A:B,2,)</f>
        <v>#N/A</v>
      </c>
      <c r="Q309" s="32" t="e">
        <f>VLOOKUP(A309,ยืมแฟ้ม!A:C,3,)</f>
        <v>#N/A</v>
      </c>
      <c r="R309" s="32" t="e">
        <f>VLOOKUP(A309,ยืมแฟ้ม!A:D,4,)</f>
        <v>#N/A</v>
      </c>
      <c r="W309" s="93" t="e">
        <f>VLOOKUP(A309,Sheet3!A:A,1,0)</f>
        <v>#N/A</v>
      </c>
    </row>
    <row r="310" spans="1:23" ht="18.95" customHeight="1">
      <c r="A310" s="25">
        <v>801153010310</v>
      </c>
      <c r="B310" s="26" t="s">
        <v>185</v>
      </c>
      <c r="C310" s="28" t="s">
        <v>7911</v>
      </c>
      <c r="D310" s="28" t="s">
        <v>7912</v>
      </c>
      <c r="E310" s="33">
        <v>3</v>
      </c>
      <c r="F310" s="33">
        <v>1</v>
      </c>
      <c r="G310" s="33">
        <v>15</v>
      </c>
      <c r="I310" s="34"/>
      <c r="K310" s="35"/>
      <c r="L310" s="33">
        <v>3</v>
      </c>
      <c r="M310" s="33">
        <v>1</v>
      </c>
      <c r="N310" s="33">
        <v>15</v>
      </c>
      <c r="P310" s="32" t="e">
        <f>VLOOKUP(A310,ยืมแฟ้ม!A:B,2,)</f>
        <v>#N/A</v>
      </c>
      <c r="Q310" s="32" t="e">
        <f>VLOOKUP(A310,ยืมแฟ้ม!A:C,3,)</f>
        <v>#N/A</v>
      </c>
      <c r="R310" s="32" t="e">
        <f>VLOOKUP(A310,ยืมแฟ้ม!A:D,4,)</f>
        <v>#N/A</v>
      </c>
      <c r="W310" s="93" t="e">
        <f>VLOOKUP(A310,Sheet3!A:A,1,0)</f>
        <v>#N/A</v>
      </c>
    </row>
    <row r="311" spans="1:23" ht="18.95" customHeight="1">
      <c r="A311" s="25">
        <v>854351003777</v>
      </c>
      <c r="B311" s="26" t="s">
        <v>186</v>
      </c>
      <c r="C311" s="28" t="s">
        <v>4049</v>
      </c>
      <c r="D311" s="28" t="s">
        <v>7822</v>
      </c>
      <c r="E311" s="33">
        <v>3</v>
      </c>
      <c r="F311" s="33">
        <v>1</v>
      </c>
      <c r="G311" s="33">
        <v>16</v>
      </c>
      <c r="I311" s="34"/>
      <c r="K311" s="35"/>
      <c r="L311" s="33">
        <v>3</v>
      </c>
      <c r="M311" s="33">
        <v>1</v>
      </c>
      <c r="N311" s="33">
        <v>16</v>
      </c>
      <c r="P311" s="32" t="e">
        <f>VLOOKUP(A311,ยืมแฟ้ม!A:B,2,)</f>
        <v>#N/A</v>
      </c>
      <c r="Q311" s="32" t="e">
        <f>VLOOKUP(A311,ยืมแฟ้ม!A:C,3,)</f>
        <v>#N/A</v>
      </c>
      <c r="R311" s="32" t="e">
        <f>VLOOKUP(A311,ยืมแฟ้ม!A:D,4,)</f>
        <v>#N/A</v>
      </c>
      <c r="W311" s="93" t="e">
        <f>VLOOKUP(A311,Sheet3!A:A,1,0)</f>
        <v>#N/A</v>
      </c>
    </row>
    <row r="312" spans="1:23" ht="18.95" customHeight="1">
      <c r="A312" s="25">
        <v>800061904945</v>
      </c>
      <c r="B312" s="37" t="s">
        <v>10621</v>
      </c>
      <c r="C312" s="28" t="s">
        <v>7911</v>
      </c>
      <c r="D312" s="26" t="s">
        <v>7915</v>
      </c>
      <c r="E312" s="33">
        <v>3</v>
      </c>
      <c r="F312" s="33">
        <v>1</v>
      </c>
      <c r="G312" s="33">
        <v>17</v>
      </c>
      <c r="I312" s="34"/>
      <c r="K312" s="35"/>
      <c r="L312" s="33">
        <v>3</v>
      </c>
      <c r="M312" s="33">
        <v>1</v>
      </c>
      <c r="N312" s="33">
        <v>17</v>
      </c>
      <c r="P312" s="32" t="e">
        <f>VLOOKUP(A312,ยืมแฟ้ม!A:B,2,)</f>
        <v>#N/A</v>
      </c>
      <c r="Q312" s="32" t="e">
        <f>VLOOKUP(A312,ยืมแฟ้ม!A:C,3,)</f>
        <v>#N/A</v>
      </c>
      <c r="R312" s="32" t="e">
        <f>VLOOKUP(A312,ยืมแฟ้ม!A:D,4,)</f>
        <v>#N/A</v>
      </c>
      <c r="W312" s="93" t="e">
        <f>VLOOKUP(A312,Sheet3!A:A,1,0)</f>
        <v>#N/A</v>
      </c>
    </row>
    <row r="313" spans="1:23" ht="18.95" customHeight="1">
      <c r="A313" s="25">
        <v>800002413519</v>
      </c>
      <c r="B313" s="26" t="s">
        <v>187</v>
      </c>
      <c r="C313" s="28" t="s">
        <v>3537</v>
      </c>
      <c r="D313" s="28" t="s">
        <v>7824</v>
      </c>
      <c r="E313" s="33">
        <v>3</v>
      </c>
      <c r="F313" s="33">
        <v>1</v>
      </c>
      <c r="G313" s="33">
        <v>18</v>
      </c>
      <c r="I313" s="34"/>
      <c r="K313" s="35"/>
      <c r="L313" s="33">
        <v>3</v>
      </c>
      <c r="M313" s="33">
        <v>1</v>
      </c>
      <c r="N313" s="33">
        <v>18</v>
      </c>
      <c r="P313" s="32" t="e">
        <f>VLOOKUP(A313,ยืมแฟ้ม!A:B,2,)</f>
        <v>#N/A</v>
      </c>
      <c r="Q313" s="32" t="e">
        <f>VLOOKUP(A313,ยืมแฟ้ม!A:C,3,)</f>
        <v>#N/A</v>
      </c>
      <c r="R313" s="32" t="e">
        <f>VLOOKUP(A313,ยืมแฟ้ม!A:D,4,)</f>
        <v>#N/A</v>
      </c>
      <c r="W313" s="93" t="e">
        <f>VLOOKUP(A313,Sheet3!A:A,1,0)</f>
        <v>#N/A</v>
      </c>
    </row>
    <row r="314" spans="1:23" ht="18.95" customHeight="1">
      <c r="I314" s="34"/>
      <c r="K314" s="35"/>
      <c r="L314" s="33">
        <v>3</v>
      </c>
      <c r="M314" s="33">
        <v>1</v>
      </c>
      <c r="N314" s="33">
        <v>19</v>
      </c>
      <c r="P314" s="32" t="e">
        <f>VLOOKUP(A314,ยืมแฟ้ม!A:B,2,)</f>
        <v>#N/A</v>
      </c>
      <c r="Q314" s="32" t="e">
        <f>VLOOKUP(A314,ยืมแฟ้ม!A:C,3,)</f>
        <v>#N/A</v>
      </c>
      <c r="R314" s="32" t="e">
        <f>VLOOKUP(A314,ยืมแฟ้ม!A:D,4,)</f>
        <v>#N/A</v>
      </c>
      <c r="W314" s="93" t="e">
        <f>VLOOKUP(A314,Sheet3!A:A,1,0)</f>
        <v>#N/A</v>
      </c>
    </row>
    <row r="315" spans="1:23" ht="18.95" customHeight="1">
      <c r="I315" s="34"/>
      <c r="K315" s="35"/>
      <c r="L315" s="33">
        <v>3</v>
      </c>
      <c r="M315" s="33">
        <v>1</v>
      </c>
      <c r="N315" s="33">
        <v>20</v>
      </c>
      <c r="P315" s="32" t="e">
        <f>VLOOKUP(A315,ยืมแฟ้ม!A:B,2,)</f>
        <v>#N/A</v>
      </c>
      <c r="Q315" s="32" t="e">
        <f>VLOOKUP(A315,ยืมแฟ้ม!A:C,3,)</f>
        <v>#N/A</v>
      </c>
      <c r="R315" s="32" t="e">
        <f>VLOOKUP(A315,ยืมแฟ้ม!A:D,4,)</f>
        <v>#N/A</v>
      </c>
      <c r="W315" s="93" t="e">
        <f>VLOOKUP(A315,Sheet3!A:A,1,0)</f>
        <v>#N/A</v>
      </c>
    </row>
    <row r="316" spans="1:23" ht="18.95" customHeight="1">
      <c r="A316" s="25">
        <v>854348018599</v>
      </c>
      <c r="B316" s="26" t="s">
        <v>188</v>
      </c>
      <c r="C316" s="28" t="s">
        <v>4049</v>
      </c>
      <c r="D316" s="28" t="s">
        <v>10026</v>
      </c>
      <c r="E316" s="33">
        <v>3</v>
      </c>
      <c r="F316" s="33">
        <v>1</v>
      </c>
      <c r="G316" s="33">
        <v>21</v>
      </c>
      <c r="I316" s="34"/>
      <c r="K316" s="35"/>
      <c r="L316" s="33">
        <v>3</v>
      </c>
      <c r="M316" s="33">
        <v>1</v>
      </c>
      <c r="N316" s="33">
        <v>21</v>
      </c>
      <c r="P316" s="32" t="e">
        <f>VLOOKUP(A316,ยืมแฟ้ม!A:B,2,)</f>
        <v>#N/A</v>
      </c>
      <c r="Q316" s="32" t="e">
        <f>VLOOKUP(A316,ยืมแฟ้ม!A:C,3,)</f>
        <v>#N/A</v>
      </c>
      <c r="R316" s="32" t="e">
        <f>VLOOKUP(A316,ยืมแฟ้ม!A:D,4,)</f>
        <v>#N/A</v>
      </c>
      <c r="W316" s="93" t="e">
        <f>VLOOKUP(A316,Sheet3!A:A,1,0)</f>
        <v>#N/A</v>
      </c>
    </row>
    <row r="317" spans="1:23" ht="18.95" customHeight="1">
      <c r="I317" s="34"/>
      <c r="K317" s="35"/>
      <c r="L317" s="33">
        <v>3</v>
      </c>
      <c r="M317" s="33">
        <v>1</v>
      </c>
      <c r="N317" s="33">
        <v>22</v>
      </c>
      <c r="P317" s="32" t="e">
        <f>VLOOKUP(A317,ยืมแฟ้ม!A:B,2,)</f>
        <v>#N/A</v>
      </c>
      <c r="Q317" s="32" t="e">
        <f>VLOOKUP(A317,ยืมแฟ้ม!A:C,3,)</f>
        <v>#N/A</v>
      </c>
      <c r="R317" s="32" t="e">
        <f>VLOOKUP(A317,ยืมแฟ้ม!A:D,4,)</f>
        <v>#N/A</v>
      </c>
      <c r="W317" s="93" t="e">
        <f>VLOOKUP(A317,Sheet3!A:A,1,0)</f>
        <v>#N/A</v>
      </c>
    </row>
    <row r="318" spans="1:23" ht="18.95" customHeight="1">
      <c r="A318" s="25">
        <v>800077176447</v>
      </c>
      <c r="B318" s="26" t="s">
        <v>189</v>
      </c>
      <c r="C318" s="28" t="s">
        <v>7911</v>
      </c>
      <c r="D318" s="28" t="s">
        <v>9140</v>
      </c>
      <c r="E318" s="33">
        <v>3</v>
      </c>
      <c r="F318" s="33">
        <v>1</v>
      </c>
      <c r="G318" s="33">
        <v>23</v>
      </c>
      <c r="I318" s="34"/>
      <c r="K318" s="35"/>
      <c r="L318" s="33">
        <v>3</v>
      </c>
      <c r="M318" s="33">
        <v>1</v>
      </c>
      <c r="N318" s="33">
        <v>23</v>
      </c>
      <c r="P318" s="32" t="e">
        <f>VLOOKUP(A318,ยืมแฟ้ม!A:B,2,)</f>
        <v>#N/A</v>
      </c>
      <c r="Q318" s="32" t="e">
        <f>VLOOKUP(A318,ยืมแฟ้ม!A:C,3,)</f>
        <v>#N/A</v>
      </c>
      <c r="R318" s="32" t="e">
        <f>VLOOKUP(A318,ยืมแฟ้ม!A:D,4,)</f>
        <v>#N/A</v>
      </c>
      <c r="W318" s="93" t="e">
        <f>VLOOKUP(A318,Sheet3!A:A,1,0)</f>
        <v>#N/A</v>
      </c>
    </row>
    <row r="319" spans="1:23" ht="18.95" customHeight="1">
      <c r="A319" s="25">
        <v>801153007027</v>
      </c>
      <c r="B319" s="26" t="s">
        <v>190</v>
      </c>
      <c r="C319" s="28" t="s">
        <v>7911</v>
      </c>
      <c r="D319" s="28" t="s">
        <v>7816</v>
      </c>
      <c r="E319" s="33">
        <v>3</v>
      </c>
      <c r="F319" s="33">
        <v>1</v>
      </c>
      <c r="G319" s="33">
        <v>24</v>
      </c>
      <c r="I319" s="34"/>
      <c r="K319" s="35"/>
      <c r="L319" s="33">
        <v>3</v>
      </c>
      <c r="M319" s="33">
        <v>1</v>
      </c>
      <c r="N319" s="33">
        <v>24</v>
      </c>
      <c r="P319" s="32" t="e">
        <f>VLOOKUP(A319,ยืมแฟ้ม!A:B,2,)</f>
        <v>#N/A</v>
      </c>
      <c r="Q319" s="32" t="e">
        <f>VLOOKUP(A319,ยืมแฟ้ม!A:C,3,)</f>
        <v>#N/A</v>
      </c>
      <c r="R319" s="32" t="e">
        <f>VLOOKUP(A319,ยืมแฟ้ม!A:D,4,)</f>
        <v>#N/A</v>
      </c>
      <c r="W319" s="93" t="e">
        <f>VLOOKUP(A319,Sheet3!A:A,1,0)</f>
        <v>#N/A</v>
      </c>
    </row>
    <row r="320" spans="1:23" ht="18.95" customHeight="1">
      <c r="E320" s="33">
        <v>3</v>
      </c>
      <c r="F320" s="33">
        <v>1</v>
      </c>
      <c r="G320" s="33">
        <v>25</v>
      </c>
      <c r="I320" s="34"/>
      <c r="K320" s="35"/>
      <c r="L320" s="33">
        <v>3</v>
      </c>
      <c r="M320" s="33">
        <v>1</v>
      </c>
      <c r="N320" s="33">
        <v>25</v>
      </c>
      <c r="P320" s="32" t="e">
        <f>VLOOKUP(A320,ยืมแฟ้ม!A:B,2,)</f>
        <v>#N/A</v>
      </c>
      <c r="Q320" s="32" t="e">
        <f>VLOOKUP(A320,ยืมแฟ้ม!A:C,3,)</f>
        <v>#N/A</v>
      </c>
      <c r="R320" s="32" t="e">
        <f>VLOOKUP(A320,ยืมแฟ้ม!A:D,4,)</f>
        <v>#N/A</v>
      </c>
      <c r="W320" s="93" t="e">
        <f>VLOOKUP(A320,Sheet3!A:A,1,0)</f>
        <v>#N/A</v>
      </c>
    </row>
    <row r="321" spans="1:23" ht="18.95" customHeight="1">
      <c r="E321" s="33">
        <v>3</v>
      </c>
      <c r="F321" s="33">
        <v>1</v>
      </c>
      <c r="G321" s="33">
        <v>26</v>
      </c>
      <c r="I321" s="34"/>
      <c r="K321" s="35"/>
      <c r="L321" s="33">
        <v>3</v>
      </c>
      <c r="M321" s="33">
        <v>1</v>
      </c>
      <c r="N321" s="33">
        <v>26</v>
      </c>
      <c r="P321" s="32" t="e">
        <f>VLOOKUP(A321,ยืมแฟ้ม!A:B,2,)</f>
        <v>#N/A</v>
      </c>
      <c r="Q321" s="32" t="e">
        <f>VLOOKUP(A321,ยืมแฟ้ม!A:C,3,)</f>
        <v>#N/A</v>
      </c>
      <c r="R321" s="32" t="e">
        <f>VLOOKUP(A321,ยืมแฟ้ม!A:D,4,)</f>
        <v>#N/A</v>
      </c>
      <c r="W321" s="93" t="e">
        <f>VLOOKUP(A321,Sheet3!A:A,1,0)</f>
        <v>#N/A</v>
      </c>
    </row>
    <row r="322" spans="1:23" ht="18.95" customHeight="1">
      <c r="E322" s="33">
        <v>3</v>
      </c>
      <c r="F322" s="33">
        <v>1</v>
      </c>
      <c r="G322" s="33">
        <v>27</v>
      </c>
      <c r="I322" s="34"/>
      <c r="K322" s="35"/>
      <c r="L322" s="33">
        <v>3</v>
      </c>
      <c r="M322" s="33">
        <v>1</v>
      </c>
      <c r="N322" s="33">
        <v>27</v>
      </c>
      <c r="P322" s="32" t="e">
        <f>VLOOKUP(A322,ยืมแฟ้ม!A:B,2,)</f>
        <v>#N/A</v>
      </c>
      <c r="Q322" s="32" t="e">
        <f>VLOOKUP(A322,ยืมแฟ้ม!A:C,3,)</f>
        <v>#N/A</v>
      </c>
      <c r="R322" s="32" t="e">
        <f>VLOOKUP(A322,ยืมแฟ้ม!A:D,4,)</f>
        <v>#N/A</v>
      </c>
      <c r="W322" s="93" t="e">
        <f>VLOOKUP(A322,Sheet3!A:A,1,0)</f>
        <v>#N/A</v>
      </c>
    </row>
    <row r="323" spans="1:23" ht="18.95" customHeight="1">
      <c r="E323" s="33">
        <v>3</v>
      </c>
      <c r="F323" s="33">
        <v>1</v>
      </c>
      <c r="G323" s="33">
        <v>28</v>
      </c>
      <c r="I323" s="34"/>
      <c r="K323" s="35"/>
      <c r="L323" s="33">
        <v>3</v>
      </c>
      <c r="M323" s="33">
        <v>1</v>
      </c>
      <c r="N323" s="33">
        <v>28</v>
      </c>
      <c r="P323" s="32" t="e">
        <f>VLOOKUP(A323,ยืมแฟ้ม!A:B,2,)</f>
        <v>#N/A</v>
      </c>
      <c r="Q323" s="32" t="e">
        <f>VLOOKUP(A323,ยืมแฟ้ม!A:C,3,)</f>
        <v>#N/A</v>
      </c>
      <c r="R323" s="32" t="e">
        <f>VLOOKUP(A323,ยืมแฟ้ม!A:D,4,)</f>
        <v>#N/A</v>
      </c>
      <c r="W323" s="93" t="e">
        <f>VLOOKUP(A323,Sheet3!A:A,1,0)</f>
        <v>#N/A</v>
      </c>
    </row>
    <row r="324" spans="1:23" ht="18.95" customHeight="1">
      <c r="E324" s="33">
        <v>3</v>
      </c>
      <c r="F324" s="33">
        <v>1</v>
      </c>
      <c r="G324" s="33">
        <v>29</v>
      </c>
      <c r="I324" s="34"/>
      <c r="K324" s="35"/>
      <c r="L324" s="33">
        <v>3</v>
      </c>
      <c r="M324" s="33">
        <v>1</v>
      </c>
      <c r="N324" s="33">
        <v>29</v>
      </c>
      <c r="P324" s="32" t="e">
        <f>VLOOKUP(A324,ยืมแฟ้ม!A:B,2,)</f>
        <v>#N/A</v>
      </c>
      <c r="Q324" s="32" t="e">
        <f>VLOOKUP(A324,ยืมแฟ้ม!A:C,3,)</f>
        <v>#N/A</v>
      </c>
      <c r="R324" s="32" t="e">
        <f>VLOOKUP(A324,ยืมแฟ้ม!A:D,4,)</f>
        <v>#N/A</v>
      </c>
      <c r="W324" s="93" t="e">
        <f>VLOOKUP(A324,Sheet3!A:A,1,0)</f>
        <v>#N/A</v>
      </c>
    </row>
    <row r="325" spans="1:23" ht="18.95" customHeight="1">
      <c r="E325" s="33">
        <v>3</v>
      </c>
      <c r="F325" s="33">
        <v>1</v>
      </c>
      <c r="G325" s="33">
        <v>30</v>
      </c>
      <c r="I325" s="34"/>
      <c r="K325" s="35"/>
      <c r="L325" s="33">
        <v>3</v>
      </c>
      <c r="M325" s="33">
        <v>1</v>
      </c>
      <c r="N325" s="33">
        <v>30</v>
      </c>
      <c r="P325" s="32" t="e">
        <f>VLOOKUP(A325,ยืมแฟ้ม!A:B,2,)</f>
        <v>#N/A</v>
      </c>
      <c r="Q325" s="32" t="e">
        <f>VLOOKUP(A325,ยืมแฟ้ม!A:C,3,)</f>
        <v>#N/A</v>
      </c>
      <c r="R325" s="32" t="e">
        <f>VLOOKUP(A325,ยืมแฟ้ม!A:D,4,)</f>
        <v>#N/A</v>
      </c>
      <c r="W325" s="93" t="e">
        <f>VLOOKUP(A325,Sheet3!A:A,1,0)</f>
        <v>#N/A</v>
      </c>
    </row>
    <row r="326" spans="1:23" ht="18.95" customHeight="1">
      <c r="E326" s="33">
        <v>3</v>
      </c>
      <c r="F326" s="33">
        <v>1</v>
      </c>
      <c r="G326" s="33">
        <v>31</v>
      </c>
      <c r="I326" s="34"/>
      <c r="L326" s="33">
        <v>3</v>
      </c>
      <c r="M326" s="33">
        <v>1</v>
      </c>
      <c r="N326" s="33">
        <v>31</v>
      </c>
      <c r="P326" s="32" t="e">
        <f>VLOOKUP(A326,ยืมแฟ้ม!A:B,2,)</f>
        <v>#N/A</v>
      </c>
      <c r="Q326" s="32" t="e">
        <f>VLOOKUP(A326,ยืมแฟ้ม!A:C,3,)</f>
        <v>#N/A</v>
      </c>
      <c r="R326" s="32" t="e">
        <f>VLOOKUP(A326,ยืมแฟ้ม!A:D,4,)</f>
        <v>#N/A</v>
      </c>
      <c r="W326" s="93" t="e">
        <f>VLOOKUP(A326,Sheet3!A:A,1,0)</f>
        <v>#N/A</v>
      </c>
    </row>
    <row r="327" spans="1:23" ht="18.95" customHeight="1">
      <c r="E327" s="33">
        <v>3</v>
      </c>
      <c r="F327" s="33">
        <v>1</v>
      </c>
      <c r="G327" s="33">
        <v>32</v>
      </c>
      <c r="I327" s="34"/>
      <c r="L327" s="33">
        <v>3</v>
      </c>
      <c r="M327" s="33">
        <v>1</v>
      </c>
      <c r="N327" s="33">
        <v>32</v>
      </c>
      <c r="P327" s="32" t="e">
        <f>VLOOKUP(A327,ยืมแฟ้ม!A:B,2,)</f>
        <v>#N/A</v>
      </c>
      <c r="Q327" s="32" t="e">
        <f>VLOOKUP(A327,ยืมแฟ้ม!A:C,3,)</f>
        <v>#N/A</v>
      </c>
      <c r="R327" s="32" t="e">
        <f>VLOOKUP(A327,ยืมแฟ้ม!A:D,4,)</f>
        <v>#N/A</v>
      </c>
      <c r="W327" s="93" t="e">
        <f>VLOOKUP(A327,Sheet3!A:A,1,0)</f>
        <v>#N/A</v>
      </c>
    </row>
    <row r="328" spans="1:23" ht="18.95" customHeight="1">
      <c r="E328" s="33">
        <v>3</v>
      </c>
      <c r="F328" s="33">
        <v>1</v>
      </c>
      <c r="G328" s="33">
        <v>33</v>
      </c>
      <c r="I328" s="34"/>
      <c r="K328" s="35"/>
      <c r="L328" s="33">
        <v>3</v>
      </c>
      <c r="M328" s="33">
        <v>1</v>
      </c>
      <c r="N328" s="33">
        <v>33</v>
      </c>
      <c r="P328" s="32" t="e">
        <f>VLOOKUP(A328,ยืมแฟ้ม!A:B,2,)</f>
        <v>#N/A</v>
      </c>
      <c r="Q328" s="32" t="e">
        <f>VLOOKUP(A328,ยืมแฟ้ม!A:C,3,)</f>
        <v>#N/A</v>
      </c>
      <c r="R328" s="32" t="e">
        <f>VLOOKUP(A328,ยืมแฟ้ม!A:D,4,)</f>
        <v>#N/A</v>
      </c>
      <c r="W328" s="93" t="e">
        <f>VLOOKUP(A328,Sheet3!A:A,1,0)</f>
        <v>#N/A</v>
      </c>
    </row>
    <row r="329" spans="1:23" ht="18.95" customHeight="1">
      <c r="E329" s="33">
        <v>3</v>
      </c>
      <c r="F329" s="33">
        <v>1</v>
      </c>
      <c r="G329" s="33">
        <v>34</v>
      </c>
      <c r="I329" s="34"/>
      <c r="K329" s="35"/>
      <c r="L329" s="33">
        <v>3</v>
      </c>
      <c r="M329" s="33">
        <v>1</v>
      </c>
      <c r="N329" s="33">
        <v>34</v>
      </c>
      <c r="P329" s="32" t="e">
        <f>VLOOKUP(A329,ยืมแฟ้ม!A:B,2,)</f>
        <v>#N/A</v>
      </c>
      <c r="Q329" s="32" t="e">
        <f>VLOOKUP(A329,ยืมแฟ้ม!A:C,3,)</f>
        <v>#N/A</v>
      </c>
      <c r="R329" s="32" t="e">
        <f>VLOOKUP(A329,ยืมแฟ้ม!A:D,4,)</f>
        <v>#N/A</v>
      </c>
      <c r="W329" s="93" t="e">
        <f>VLOOKUP(A329,Sheet3!A:A,1,0)</f>
        <v>#N/A</v>
      </c>
    </row>
    <row r="330" spans="1:23" ht="18.95" customHeight="1">
      <c r="E330" s="33">
        <v>3</v>
      </c>
      <c r="F330" s="33">
        <v>1</v>
      </c>
      <c r="G330" s="33">
        <v>35</v>
      </c>
      <c r="I330" s="34"/>
      <c r="K330" s="35"/>
      <c r="L330" s="33">
        <v>3</v>
      </c>
      <c r="M330" s="33">
        <v>1</v>
      </c>
      <c r="N330" s="33">
        <v>35</v>
      </c>
      <c r="P330" s="32" t="e">
        <f>VLOOKUP(A330,ยืมแฟ้ม!A:B,2,)</f>
        <v>#N/A</v>
      </c>
      <c r="Q330" s="32" t="e">
        <f>VLOOKUP(A330,ยืมแฟ้ม!A:C,3,)</f>
        <v>#N/A</v>
      </c>
      <c r="R330" s="32" t="e">
        <f>VLOOKUP(A330,ยืมแฟ้ม!A:D,4,)</f>
        <v>#N/A</v>
      </c>
      <c r="W330" s="93" t="e">
        <f>VLOOKUP(A330,Sheet3!A:A,1,0)</f>
        <v>#N/A</v>
      </c>
    </row>
    <row r="331" spans="1:23" ht="18.95" customHeight="1">
      <c r="A331" s="25">
        <v>800024179551</v>
      </c>
      <c r="B331" s="26" t="s">
        <v>197</v>
      </c>
      <c r="C331" s="28" t="s">
        <v>7911</v>
      </c>
      <c r="D331" s="28" t="s">
        <v>7816</v>
      </c>
      <c r="E331" s="33">
        <v>3</v>
      </c>
      <c r="F331" s="33">
        <v>2</v>
      </c>
      <c r="G331" s="33">
        <v>1</v>
      </c>
      <c r="I331" s="34"/>
      <c r="K331" s="35"/>
      <c r="L331" s="33">
        <v>3</v>
      </c>
      <c r="M331" s="33">
        <v>2</v>
      </c>
      <c r="N331" s="33">
        <v>1</v>
      </c>
      <c r="P331" s="32" t="e">
        <f>VLOOKUP(A331,ยืมแฟ้ม!A:B,2,)</f>
        <v>#N/A</v>
      </c>
      <c r="Q331" s="32" t="e">
        <f>VLOOKUP(A331,ยืมแฟ้ม!A:C,3,)</f>
        <v>#N/A</v>
      </c>
      <c r="R331" s="32" t="e">
        <f>VLOOKUP(A331,ยืมแฟ้ม!A:D,4,)</f>
        <v>#N/A</v>
      </c>
      <c r="W331" s="93" t="e">
        <f>VLOOKUP(A331,Sheet3!A:A,1,0)</f>
        <v>#N/A</v>
      </c>
    </row>
    <row r="332" spans="1:23" ht="18.95" customHeight="1">
      <c r="A332" s="25">
        <v>800041837637</v>
      </c>
      <c r="B332" s="26" t="s">
        <v>198</v>
      </c>
      <c r="C332" s="28" t="s">
        <v>4049</v>
      </c>
      <c r="D332" s="28" t="s">
        <v>7816</v>
      </c>
      <c r="E332" s="33">
        <v>3</v>
      </c>
      <c r="F332" s="33">
        <v>2</v>
      </c>
      <c r="G332" s="33">
        <v>2</v>
      </c>
      <c r="I332" s="34"/>
      <c r="K332" s="35"/>
      <c r="L332" s="33">
        <v>3</v>
      </c>
      <c r="M332" s="33">
        <v>2</v>
      </c>
      <c r="N332" s="33">
        <v>2</v>
      </c>
      <c r="P332" s="32" t="e">
        <f>VLOOKUP(A332,ยืมแฟ้ม!A:B,2,)</f>
        <v>#N/A</v>
      </c>
      <c r="Q332" s="32" t="e">
        <f>VLOOKUP(A332,ยืมแฟ้ม!A:C,3,)</f>
        <v>#N/A</v>
      </c>
      <c r="R332" s="32" t="e">
        <f>VLOOKUP(A332,ยืมแฟ้ม!A:D,4,)</f>
        <v>#N/A</v>
      </c>
      <c r="W332" s="93" t="e">
        <f>VLOOKUP(A332,Sheet3!A:A,1,0)</f>
        <v>#N/A</v>
      </c>
    </row>
    <row r="333" spans="1:23" ht="18.95" customHeight="1">
      <c r="A333" s="25">
        <v>801152027406</v>
      </c>
      <c r="B333" s="26" t="s">
        <v>199</v>
      </c>
      <c r="C333" s="28" t="s">
        <v>7911</v>
      </c>
      <c r="D333" s="28" t="s">
        <v>10026</v>
      </c>
      <c r="E333" s="33">
        <v>3</v>
      </c>
      <c r="F333" s="33">
        <v>2</v>
      </c>
      <c r="G333" s="33">
        <v>3</v>
      </c>
      <c r="I333" s="34"/>
      <c r="K333" s="35"/>
      <c r="L333" s="33">
        <v>3</v>
      </c>
      <c r="M333" s="33">
        <v>2</v>
      </c>
      <c r="N333" s="33">
        <v>3</v>
      </c>
      <c r="P333" s="32" t="e">
        <f>VLOOKUP(A333,ยืมแฟ้ม!A:B,2,)</f>
        <v>#N/A</v>
      </c>
      <c r="Q333" s="32" t="e">
        <f>VLOOKUP(A333,ยืมแฟ้ม!A:C,3,)</f>
        <v>#N/A</v>
      </c>
      <c r="R333" s="32" t="e">
        <f>VLOOKUP(A333,ยืมแฟ้ม!A:D,4,)</f>
        <v>#N/A</v>
      </c>
      <c r="W333" s="93" t="e">
        <f>VLOOKUP(A333,Sheet3!A:A,1,0)</f>
        <v>#N/A</v>
      </c>
    </row>
    <row r="334" spans="1:23" ht="18.95" customHeight="1">
      <c r="A334" s="25">
        <v>847652015797</v>
      </c>
      <c r="B334" s="26" t="s">
        <v>200</v>
      </c>
      <c r="C334" s="28" t="s">
        <v>9135</v>
      </c>
      <c r="D334" s="28" t="s">
        <v>7912</v>
      </c>
      <c r="E334" s="33">
        <v>3</v>
      </c>
      <c r="F334" s="33">
        <v>2</v>
      </c>
      <c r="G334" s="33">
        <v>4</v>
      </c>
      <c r="I334" s="34"/>
      <c r="K334" s="35"/>
      <c r="L334" s="33">
        <v>3</v>
      </c>
      <c r="M334" s="33">
        <v>2</v>
      </c>
      <c r="N334" s="33">
        <v>4</v>
      </c>
      <c r="P334" s="32" t="e">
        <f>VLOOKUP(A334,ยืมแฟ้ม!A:B,2,)</f>
        <v>#N/A</v>
      </c>
      <c r="Q334" s="32" t="e">
        <f>VLOOKUP(A334,ยืมแฟ้ม!A:C,3,)</f>
        <v>#N/A</v>
      </c>
      <c r="R334" s="32" t="e">
        <f>VLOOKUP(A334,ยืมแฟ้ม!A:D,4,)</f>
        <v>#N/A</v>
      </c>
      <c r="W334" s="93" t="e">
        <f>VLOOKUP(A334,Sheet3!A:A,1,0)</f>
        <v>#N/A</v>
      </c>
    </row>
    <row r="335" spans="1:23" ht="18.95" customHeight="1">
      <c r="I335" s="34"/>
      <c r="L335" s="33">
        <v>3</v>
      </c>
      <c r="M335" s="33">
        <v>2</v>
      </c>
      <c r="N335" s="33">
        <v>5</v>
      </c>
      <c r="P335" s="32" t="e">
        <f>VLOOKUP(A335,ยืมแฟ้ม!A:B,2,)</f>
        <v>#N/A</v>
      </c>
      <c r="Q335" s="32" t="e">
        <f>VLOOKUP(A335,ยืมแฟ้ม!A:C,3,)</f>
        <v>#N/A</v>
      </c>
      <c r="R335" s="32" t="e">
        <f>VLOOKUP(A335,ยืมแฟ้ม!A:D,4,)</f>
        <v>#N/A</v>
      </c>
      <c r="W335" s="93" t="e">
        <f>VLOOKUP(A335,Sheet3!A:A,1,0)</f>
        <v>#N/A</v>
      </c>
    </row>
    <row r="336" spans="1:23" ht="18.95" customHeight="1">
      <c r="I336" s="34"/>
      <c r="K336" s="35"/>
      <c r="L336" s="33">
        <v>3</v>
      </c>
      <c r="M336" s="33">
        <v>2</v>
      </c>
      <c r="N336" s="33">
        <v>6</v>
      </c>
      <c r="P336" s="32" t="e">
        <f>VLOOKUP(A336,ยืมแฟ้ม!A:B,2,)</f>
        <v>#N/A</v>
      </c>
      <c r="Q336" s="32" t="e">
        <f>VLOOKUP(A336,ยืมแฟ้ม!A:C,3,)</f>
        <v>#N/A</v>
      </c>
      <c r="R336" s="32" t="e">
        <f>VLOOKUP(A336,ยืมแฟ้ม!A:D,4,)</f>
        <v>#N/A</v>
      </c>
      <c r="W336" s="93" t="e">
        <f>VLOOKUP(A336,Sheet3!A:A,1,0)</f>
        <v>#N/A</v>
      </c>
    </row>
    <row r="337" spans="1:23" ht="18.95" customHeight="1">
      <c r="A337" s="25">
        <v>800036453309</v>
      </c>
      <c r="B337" s="26" t="s">
        <v>201</v>
      </c>
      <c r="C337" s="28" t="s">
        <v>3542</v>
      </c>
      <c r="D337" s="28" t="s">
        <v>7827</v>
      </c>
      <c r="E337" s="33">
        <v>3</v>
      </c>
      <c r="F337" s="33">
        <v>2</v>
      </c>
      <c r="G337" s="33">
        <v>7</v>
      </c>
      <c r="I337" s="34"/>
      <c r="K337" s="35"/>
      <c r="L337" s="33">
        <v>3</v>
      </c>
      <c r="M337" s="33">
        <v>2</v>
      </c>
      <c r="N337" s="33">
        <v>7</v>
      </c>
      <c r="P337" s="32" t="e">
        <f>VLOOKUP(A337,ยืมแฟ้ม!A:B,2,)</f>
        <v>#N/A</v>
      </c>
      <c r="Q337" s="32" t="e">
        <f>VLOOKUP(A337,ยืมแฟ้ม!A:C,3,)</f>
        <v>#N/A</v>
      </c>
      <c r="R337" s="32" t="e">
        <f>VLOOKUP(A337,ยืมแฟ้ม!A:D,4,)</f>
        <v>#N/A</v>
      </c>
      <c r="W337" s="93" t="e">
        <f>VLOOKUP(A337,Sheet3!A:A,1,0)</f>
        <v>#N/A</v>
      </c>
    </row>
    <row r="338" spans="1:23" ht="18.95" customHeight="1">
      <c r="A338" s="25">
        <v>800033649263</v>
      </c>
      <c r="B338" s="26" t="s">
        <v>201</v>
      </c>
      <c r="C338" s="28" t="s">
        <v>3542</v>
      </c>
      <c r="D338" s="28" t="s">
        <v>7816</v>
      </c>
      <c r="E338" s="33">
        <v>3</v>
      </c>
      <c r="F338" s="33">
        <v>2</v>
      </c>
      <c r="G338" s="33">
        <v>7</v>
      </c>
      <c r="I338" s="34"/>
      <c r="K338" s="35"/>
      <c r="L338" s="33">
        <v>3</v>
      </c>
      <c r="M338" s="33">
        <v>2</v>
      </c>
      <c r="N338" s="33">
        <v>7</v>
      </c>
      <c r="P338" s="32" t="e">
        <f>VLOOKUP(A338,ยืมแฟ้ม!A:B,2,)</f>
        <v>#N/A</v>
      </c>
      <c r="Q338" s="32" t="e">
        <f>VLOOKUP(A338,ยืมแฟ้ม!A:C,3,)</f>
        <v>#N/A</v>
      </c>
      <c r="R338" s="32" t="e">
        <f>VLOOKUP(A338,ยืมแฟ้ม!A:D,4,)</f>
        <v>#N/A</v>
      </c>
      <c r="W338" s="93" t="e">
        <f>VLOOKUP(A338,Sheet3!A:A,1,0)</f>
        <v>#N/A</v>
      </c>
    </row>
    <row r="339" spans="1:23" ht="18.95" customHeight="1">
      <c r="A339" s="25">
        <v>800012705748</v>
      </c>
      <c r="B339" s="26" t="s">
        <v>202</v>
      </c>
      <c r="C339" s="28" t="s">
        <v>3542</v>
      </c>
      <c r="D339" s="28" t="s">
        <v>7816</v>
      </c>
      <c r="E339" s="33">
        <v>3</v>
      </c>
      <c r="F339" s="33">
        <v>2</v>
      </c>
      <c r="G339" s="33">
        <v>8</v>
      </c>
      <c r="I339" s="34"/>
      <c r="K339" s="35"/>
      <c r="L339" s="33">
        <v>3</v>
      </c>
      <c r="M339" s="33">
        <v>2</v>
      </c>
      <c r="N339" s="33">
        <v>8</v>
      </c>
      <c r="P339" s="32" t="e">
        <f>VLOOKUP(A339,ยืมแฟ้ม!A:B,2,)</f>
        <v>#N/A</v>
      </c>
      <c r="Q339" s="32" t="e">
        <f>VLOOKUP(A339,ยืมแฟ้ม!A:C,3,)</f>
        <v>#N/A</v>
      </c>
      <c r="R339" s="32" t="e">
        <f>VLOOKUP(A339,ยืมแฟ้ม!A:D,4,)</f>
        <v>#N/A</v>
      </c>
      <c r="W339" s="93" t="e">
        <f>VLOOKUP(A339,Sheet3!A:A,1,0)</f>
        <v>#N/A</v>
      </c>
    </row>
    <row r="340" spans="1:23" ht="18.95" customHeight="1">
      <c r="A340" s="25">
        <v>841153000465</v>
      </c>
      <c r="B340" s="26" t="s">
        <v>203</v>
      </c>
      <c r="C340" s="28" t="s">
        <v>3537</v>
      </c>
      <c r="D340" s="28" t="s">
        <v>7912</v>
      </c>
      <c r="E340" s="33">
        <v>3</v>
      </c>
      <c r="F340" s="33">
        <v>2</v>
      </c>
      <c r="G340" s="33">
        <v>9</v>
      </c>
      <c r="I340" s="34"/>
      <c r="K340" s="35"/>
      <c r="L340" s="33">
        <v>3</v>
      </c>
      <c r="M340" s="33">
        <v>2</v>
      </c>
      <c r="N340" s="33">
        <v>9</v>
      </c>
      <c r="P340" s="32" t="e">
        <f>VLOOKUP(A340,ยืมแฟ้ม!A:B,2,)</f>
        <v>#N/A</v>
      </c>
      <c r="Q340" s="32" t="e">
        <f>VLOOKUP(A340,ยืมแฟ้ม!A:C,3,)</f>
        <v>#N/A</v>
      </c>
      <c r="R340" s="32" t="e">
        <f>VLOOKUP(A340,ยืมแฟ้ม!A:D,4,)</f>
        <v>#N/A</v>
      </c>
      <c r="W340" s="93" t="e">
        <f>VLOOKUP(A340,Sheet3!A:A,1,0)</f>
        <v>#N/A</v>
      </c>
    </row>
    <row r="341" spans="1:23" ht="18.95" customHeight="1">
      <c r="A341" s="25">
        <v>800018507577</v>
      </c>
      <c r="B341" s="26" t="s">
        <v>204</v>
      </c>
      <c r="C341" s="28" t="s">
        <v>9201</v>
      </c>
      <c r="D341" s="28" t="s">
        <v>7816</v>
      </c>
      <c r="E341" s="33">
        <v>3</v>
      </c>
      <c r="F341" s="33">
        <v>2</v>
      </c>
      <c r="G341" s="33">
        <v>10</v>
      </c>
      <c r="I341" s="34"/>
      <c r="K341" s="35"/>
      <c r="L341" s="33">
        <v>3</v>
      </c>
      <c r="M341" s="33">
        <v>2</v>
      </c>
      <c r="N341" s="33">
        <v>10</v>
      </c>
      <c r="P341" s="32" t="e">
        <f>VLOOKUP(A341,ยืมแฟ้ม!A:B,2,)</f>
        <v>#N/A</v>
      </c>
      <c r="Q341" s="32" t="e">
        <f>VLOOKUP(A341,ยืมแฟ้ม!A:C,3,)</f>
        <v>#N/A</v>
      </c>
      <c r="R341" s="32" t="e">
        <f>VLOOKUP(A341,ยืมแฟ้ม!A:D,4,)</f>
        <v>#N/A</v>
      </c>
      <c r="W341" s="93" t="e">
        <f>VLOOKUP(A341,Sheet3!A:A,1,0)</f>
        <v>#N/A</v>
      </c>
    </row>
    <row r="342" spans="1:23" ht="18.95" customHeight="1">
      <c r="A342" s="25">
        <v>800061898402</v>
      </c>
      <c r="B342" s="37" t="s">
        <v>10635</v>
      </c>
      <c r="C342" s="28" t="s">
        <v>7911</v>
      </c>
      <c r="D342" s="26" t="s">
        <v>7915</v>
      </c>
      <c r="E342" s="33">
        <v>3</v>
      </c>
      <c r="F342" s="33">
        <v>2</v>
      </c>
      <c r="G342" s="33">
        <v>11</v>
      </c>
      <c r="I342" s="34"/>
      <c r="K342" s="35"/>
      <c r="L342" s="33">
        <v>3</v>
      </c>
      <c r="M342" s="33">
        <v>2</v>
      </c>
      <c r="N342" s="33">
        <v>11</v>
      </c>
      <c r="P342" s="32" t="e">
        <f>VLOOKUP(A342,ยืมแฟ้ม!A:B,2,)</f>
        <v>#N/A</v>
      </c>
      <c r="Q342" s="32" t="e">
        <f>VLOOKUP(A342,ยืมแฟ้ม!A:C,3,)</f>
        <v>#N/A</v>
      </c>
      <c r="R342" s="32" t="e">
        <f>VLOOKUP(A342,ยืมแฟ้ม!A:D,4,)</f>
        <v>#N/A</v>
      </c>
      <c r="W342" s="93" t="e">
        <f>VLOOKUP(A342,Sheet3!A:A,1,0)</f>
        <v>#N/A</v>
      </c>
    </row>
    <row r="343" spans="1:23" ht="18.95" customHeight="1">
      <c r="I343" s="34"/>
      <c r="K343" s="35"/>
      <c r="L343" s="33">
        <v>3</v>
      </c>
      <c r="M343" s="33">
        <v>2</v>
      </c>
      <c r="N343" s="33">
        <v>12</v>
      </c>
      <c r="P343" s="32" t="e">
        <f>VLOOKUP(A343,ยืมแฟ้ม!A:B,2,)</f>
        <v>#N/A</v>
      </c>
      <c r="Q343" s="32" t="e">
        <f>VLOOKUP(A343,ยืมแฟ้ม!A:C,3,)</f>
        <v>#N/A</v>
      </c>
      <c r="R343" s="32" t="e">
        <f>VLOOKUP(A343,ยืมแฟ้ม!A:D,4,)</f>
        <v>#N/A</v>
      </c>
      <c r="W343" s="93" t="e">
        <f>VLOOKUP(A343,Sheet3!A:A,1,0)</f>
        <v>#N/A</v>
      </c>
    </row>
    <row r="344" spans="1:23" ht="18.95" customHeight="1">
      <c r="A344" s="25">
        <v>800047702413</v>
      </c>
      <c r="B344" s="26" t="s">
        <v>205</v>
      </c>
      <c r="C344" s="28" t="s">
        <v>3537</v>
      </c>
      <c r="D344" s="28" t="s">
        <v>7822</v>
      </c>
      <c r="E344" s="33">
        <v>3</v>
      </c>
      <c r="F344" s="33">
        <v>2</v>
      </c>
      <c r="G344" s="33">
        <v>13</v>
      </c>
      <c r="I344" s="34"/>
      <c r="K344" s="35"/>
      <c r="L344" s="33">
        <v>3</v>
      </c>
      <c r="M344" s="33">
        <v>2</v>
      </c>
      <c r="N344" s="33">
        <v>13</v>
      </c>
      <c r="P344" s="32" t="e">
        <f>VLOOKUP(A344,ยืมแฟ้ม!A:B,2,)</f>
        <v>#N/A</v>
      </c>
      <c r="Q344" s="32" t="e">
        <f>VLOOKUP(A344,ยืมแฟ้ม!A:C,3,)</f>
        <v>#N/A</v>
      </c>
      <c r="R344" s="32" t="e">
        <f>VLOOKUP(A344,ยืมแฟ้ม!A:D,4,)</f>
        <v>#N/A</v>
      </c>
      <c r="W344" s="93" t="e">
        <f>VLOOKUP(A344,Sheet3!A:A,1,0)</f>
        <v>#N/A</v>
      </c>
    </row>
    <row r="345" spans="1:23" ht="18.95" customHeight="1">
      <c r="A345" s="25">
        <v>800053631167</v>
      </c>
      <c r="B345" s="26" t="s">
        <v>206</v>
      </c>
      <c r="C345" s="28" t="s">
        <v>7911</v>
      </c>
      <c r="D345" s="28" t="s">
        <v>7816</v>
      </c>
      <c r="E345" s="33">
        <v>3</v>
      </c>
      <c r="F345" s="33">
        <v>2</v>
      </c>
      <c r="G345" s="33">
        <v>14</v>
      </c>
      <c r="I345" s="34"/>
      <c r="K345" s="35"/>
      <c r="L345" s="33">
        <v>3</v>
      </c>
      <c r="M345" s="33">
        <v>2</v>
      </c>
      <c r="N345" s="33">
        <v>14</v>
      </c>
      <c r="P345" s="32" t="e">
        <f>VLOOKUP(A345,ยืมแฟ้ม!A:B,2,)</f>
        <v>#N/A</v>
      </c>
      <c r="Q345" s="32" t="e">
        <f>VLOOKUP(A345,ยืมแฟ้ม!A:C,3,)</f>
        <v>#N/A</v>
      </c>
      <c r="R345" s="32" t="e">
        <f>VLOOKUP(A345,ยืมแฟ้ม!A:D,4,)</f>
        <v>#N/A</v>
      </c>
      <c r="W345" s="93" t="e">
        <f>VLOOKUP(A345,Sheet3!A:A,1,0)</f>
        <v>#N/A</v>
      </c>
    </row>
    <row r="346" spans="1:23" ht="18.95" customHeight="1">
      <c r="I346" s="34"/>
      <c r="K346" s="35"/>
      <c r="L346" s="33">
        <v>3</v>
      </c>
      <c r="M346" s="33">
        <v>2</v>
      </c>
      <c r="N346" s="33">
        <v>15</v>
      </c>
      <c r="P346" s="32" t="e">
        <f>VLOOKUP(A346,ยืมแฟ้ม!A:B,2,)</f>
        <v>#N/A</v>
      </c>
      <c r="Q346" s="32" t="e">
        <f>VLOOKUP(A346,ยืมแฟ้ม!A:C,3,)</f>
        <v>#N/A</v>
      </c>
      <c r="R346" s="32" t="e">
        <f>VLOOKUP(A346,ยืมแฟ้ม!A:D,4,)</f>
        <v>#N/A</v>
      </c>
      <c r="W346" s="93" t="e">
        <f>VLOOKUP(A346,Sheet3!A:A,1,0)</f>
        <v>#N/A</v>
      </c>
    </row>
    <row r="347" spans="1:23" ht="18.95" customHeight="1">
      <c r="I347" s="34"/>
      <c r="K347" s="35"/>
      <c r="L347" s="33">
        <v>3</v>
      </c>
      <c r="M347" s="33">
        <v>2</v>
      </c>
      <c r="N347" s="33">
        <v>16</v>
      </c>
      <c r="P347" s="32" t="e">
        <f>VLOOKUP(A347,ยืมแฟ้ม!A:B,2,)</f>
        <v>#N/A</v>
      </c>
      <c r="Q347" s="32" t="e">
        <f>VLOOKUP(A347,ยืมแฟ้ม!A:C,3,)</f>
        <v>#N/A</v>
      </c>
      <c r="R347" s="32" t="e">
        <f>VLOOKUP(A347,ยืมแฟ้ม!A:D,4,)</f>
        <v>#N/A</v>
      </c>
      <c r="W347" s="93" t="e">
        <f>VLOOKUP(A347,Sheet3!A:A,1,0)</f>
        <v>#N/A</v>
      </c>
    </row>
    <row r="348" spans="1:23" ht="18.95" customHeight="1">
      <c r="I348" s="34"/>
      <c r="K348" s="35"/>
      <c r="L348" s="33">
        <v>3</v>
      </c>
      <c r="M348" s="33">
        <v>2</v>
      </c>
      <c r="N348" s="33">
        <v>17</v>
      </c>
      <c r="P348" s="32" t="e">
        <f>VLOOKUP(A348,ยืมแฟ้ม!A:B,2,)</f>
        <v>#N/A</v>
      </c>
      <c r="Q348" s="32" t="e">
        <f>VLOOKUP(A348,ยืมแฟ้ม!A:C,3,)</f>
        <v>#N/A</v>
      </c>
      <c r="R348" s="32" t="e">
        <f>VLOOKUP(A348,ยืมแฟ้ม!A:D,4,)</f>
        <v>#N/A</v>
      </c>
      <c r="W348" s="93" t="e">
        <f>VLOOKUP(A348,Sheet3!A:A,1,0)</f>
        <v>#N/A</v>
      </c>
    </row>
    <row r="349" spans="1:23" ht="18.95" customHeight="1">
      <c r="A349" s="25">
        <v>800083566623</v>
      </c>
      <c r="B349" s="38" t="s">
        <v>10636</v>
      </c>
      <c r="C349" s="28" t="s">
        <v>7911</v>
      </c>
      <c r="D349" s="26" t="s">
        <v>7915</v>
      </c>
      <c r="E349" s="33">
        <v>3</v>
      </c>
      <c r="F349" s="33">
        <v>2</v>
      </c>
      <c r="G349" s="33">
        <v>18</v>
      </c>
      <c r="I349" s="34"/>
      <c r="K349" s="35"/>
      <c r="L349" s="33">
        <v>3</v>
      </c>
      <c r="M349" s="33">
        <v>2</v>
      </c>
      <c r="N349" s="33">
        <v>18</v>
      </c>
      <c r="P349" s="32" t="e">
        <f>VLOOKUP(A349,ยืมแฟ้ม!A:B,2,)</f>
        <v>#N/A</v>
      </c>
      <c r="Q349" s="32" t="e">
        <f>VLOOKUP(A349,ยืมแฟ้ม!A:C,3,)</f>
        <v>#N/A</v>
      </c>
      <c r="R349" s="32" t="e">
        <f>VLOOKUP(A349,ยืมแฟ้ม!A:D,4,)</f>
        <v>#N/A</v>
      </c>
      <c r="W349" s="93" t="e">
        <f>VLOOKUP(A349,Sheet3!A:A,1,0)</f>
        <v>#N/A</v>
      </c>
    </row>
    <row r="350" spans="1:23" ht="18.95" customHeight="1">
      <c r="A350" s="25">
        <v>800048221546</v>
      </c>
      <c r="B350" s="26" t="s">
        <v>207</v>
      </c>
      <c r="C350" s="28" t="s">
        <v>7911</v>
      </c>
      <c r="D350" s="28" t="s">
        <v>7915</v>
      </c>
      <c r="E350" s="33">
        <v>3</v>
      </c>
      <c r="F350" s="33">
        <v>2</v>
      </c>
      <c r="G350" s="33">
        <v>19</v>
      </c>
      <c r="I350" s="34"/>
      <c r="K350" s="35"/>
      <c r="L350" s="33">
        <v>3</v>
      </c>
      <c r="M350" s="33">
        <v>2</v>
      </c>
      <c r="N350" s="33">
        <v>19</v>
      </c>
      <c r="P350" s="32" t="e">
        <f>VLOOKUP(A350,ยืมแฟ้ม!A:B,2,)</f>
        <v>#N/A</v>
      </c>
      <c r="Q350" s="32" t="e">
        <f>VLOOKUP(A350,ยืมแฟ้ม!A:C,3,)</f>
        <v>#N/A</v>
      </c>
      <c r="R350" s="32" t="e">
        <f>VLOOKUP(A350,ยืมแฟ้ม!A:D,4,)</f>
        <v>#N/A</v>
      </c>
      <c r="W350" s="93" t="e">
        <f>VLOOKUP(A350,Sheet3!A:A,1,0)</f>
        <v>#N/A</v>
      </c>
    </row>
    <row r="351" spans="1:23" ht="18.95" customHeight="1">
      <c r="A351" s="25">
        <v>800016763149</v>
      </c>
      <c r="B351" s="26" t="s">
        <v>208</v>
      </c>
      <c r="C351" s="28" t="s">
        <v>4049</v>
      </c>
      <c r="D351" s="28" t="s">
        <v>7824</v>
      </c>
      <c r="E351" s="33">
        <v>3</v>
      </c>
      <c r="F351" s="33">
        <v>2</v>
      </c>
      <c r="G351" s="33">
        <v>20</v>
      </c>
      <c r="I351" s="34"/>
      <c r="K351" s="35"/>
      <c r="L351" s="33">
        <v>3</v>
      </c>
      <c r="M351" s="33">
        <v>2</v>
      </c>
      <c r="N351" s="33">
        <v>20</v>
      </c>
      <c r="P351" s="32" t="e">
        <f>VLOOKUP(A351,ยืมแฟ้ม!A:B,2,)</f>
        <v>#N/A</v>
      </c>
      <c r="Q351" s="32" t="e">
        <f>VLOOKUP(A351,ยืมแฟ้ม!A:C,3,)</f>
        <v>#N/A</v>
      </c>
      <c r="R351" s="32" t="e">
        <f>VLOOKUP(A351,ยืมแฟ้ม!A:D,4,)</f>
        <v>#N/A</v>
      </c>
      <c r="W351" s="93" t="e">
        <f>VLOOKUP(A351,Sheet3!A:A,1,0)</f>
        <v>#N/A</v>
      </c>
    </row>
    <row r="352" spans="1:23" ht="18.95" customHeight="1">
      <c r="I352" s="34"/>
      <c r="K352" s="35"/>
      <c r="L352" s="33">
        <v>3</v>
      </c>
      <c r="M352" s="33">
        <v>2</v>
      </c>
      <c r="N352" s="33">
        <v>21</v>
      </c>
      <c r="P352" s="32" t="e">
        <f>VLOOKUP(A352,ยืมแฟ้ม!A:B,2,)</f>
        <v>#N/A</v>
      </c>
      <c r="Q352" s="32" t="e">
        <f>VLOOKUP(A352,ยืมแฟ้ม!A:C,3,)</f>
        <v>#N/A</v>
      </c>
      <c r="R352" s="32" t="e">
        <f>VLOOKUP(A352,ยืมแฟ้ม!A:D,4,)</f>
        <v>#N/A</v>
      </c>
      <c r="W352" s="93" t="e">
        <f>VLOOKUP(A352,Sheet3!A:A,1,0)</f>
        <v>#N/A</v>
      </c>
    </row>
    <row r="353" spans="1:23" ht="18.95" customHeight="1">
      <c r="A353" s="25">
        <v>800032594072</v>
      </c>
      <c r="B353" s="26" t="s">
        <v>209</v>
      </c>
      <c r="C353" s="28" t="s">
        <v>7911</v>
      </c>
      <c r="D353" s="28" t="s">
        <v>7816</v>
      </c>
      <c r="E353" s="33">
        <v>3</v>
      </c>
      <c r="F353" s="33">
        <v>2</v>
      </c>
      <c r="G353" s="33">
        <v>22</v>
      </c>
      <c r="I353" s="34"/>
      <c r="K353" s="35"/>
      <c r="L353" s="33">
        <v>3</v>
      </c>
      <c r="M353" s="33">
        <v>2</v>
      </c>
      <c r="N353" s="33">
        <v>22</v>
      </c>
      <c r="P353" s="32" t="e">
        <f>VLOOKUP(A353,ยืมแฟ้ม!A:B,2,)</f>
        <v>#N/A</v>
      </c>
      <c r="Q353" s="32" t="e">
        <f>VLOOKUP(A353,ยืมแฟ้ม!A:C,3,)</f>
        <v>#N/A</v>
      </c>
      <c r="R353" s="32" t="e">
        <f>VLOOKUP(A353,ยืมแฟ้ม!A:D,4,)</f>
        <v>#N/A</v>
      </c>
      <c r="W353" s="93" t="e">
        <f>VLOOKUP(A353,Sheet3!A:A,1,0)</f>
        <v>#N/A</v>
      </c>
    </row>
    <row r="354" spans="1:23" ht="18.95" customHeight="1">
      <c r="A354" s="25">
        <v>800026198997</v>
      </c>
      <c r="B354" s="26" t="s">
        <v>210</v>
      </c>
      <c r="C354" s="28" t="s">
        <v>7911</v>
      </c>
      <c r="D354" s="28" t="s">
        <v>7827</v>
      </c>
      <c r="E354" s="33">
        <v>3</v>
      </c>
      <c r="F354" s="33">
        <v>2</v>
      </c>
      <c r="G354" s="33">
        <v>23</v>
      </c>
      <c r="I354" s="34"/>
      <c r="K354" s="35"/>
      <c r="L354" s="33">
        <v>3</v>
      </c>
      <c r="M354" s="33">
        <v>2</v>
      </c>
      <c r="N354" s="33">
        <v>23</v>
      </c>
      <c r="P354" s="32" t="e">
        <f>VLOOKUP(A354,ยืมแฟ้ม!A:B,2,)</f>
        <v>#N/A</v>
      </c>
      <c r="Q354" s="32" t="e">
        <f>VLOOKUP(A354,ยืมแฟ้ม!A:C,3,)</f>
        <v>#N/A</v>
      </c>
      <c r="R354" s="32" t="e">
        <f>VLOOKUP(A354,ยืมแฟ้ม!A:D,4,)</f>
        <v>#N/A</v>
      </c>
      <c r="W354" s="93" t="e">
        <f>VLOOKUP(A354,Sheet3!A:A,1,0)</f>
        <v>#N/A</v>
      </c>
    </row>
    <row r="355" spans="1:23" ht="18.95" customHeight="1">
      <c r="E355" s="33">
        <v>3</v>
      </c>
      <c r="F355" s="33">
        <v>2</v>
      </c>
      <c r="G355" s="33">
        <v>24</v>
      </c>
      <c r="I355" s="34"/>
      <c r="K355" s="35"/>
      <c r="L355" s="33">
        <v>3</v>
      </c>
      <c r="M355" s="33">
        <v>2</v>
      </c>
      <c r="N355" s="33">
        <v>24</v>
      </c>
      <c r="P355" s="32" t="e">
        <f>VLOOKUP(A355,ยืมแฟ้ม!A:B,2,)</f>
        <v>#N/A</v>
      </c>
      <c r="Q355" s="32" t="e">
        <f>VLOOKUP(A355,ยืมแฟ้ม!A:C,3,)</f>
        <v>#N/A</v>
      </c>
      <c r="R355" s="32" t="e">
        <f>VLOOKUP(A355,ยืมแฟ้ม!A:D,4,)</f>
        <v>#N/A</v>
      </c>
      <c r="W355" s="93" t="e">
        <f>VLOOKUP(A355,Sheet3!A:A,1,0)</f>
        <v>#N/A</v>
      </c>
    </row>
    <row r="356" spans="1:23" ht="18.95" customHeight="1">
      <c r="E356" s="33">
        <v>3</v>
      </c>
      <c r="F356" s="33">
        <v>2</v>
      </c>
      <c r="G356" s="33">
        <v>25</v>
      </c>
      <c r="I356" s="34"/>
      <c r="K356" s="35"/>
      <c r="L356" s="33">
        <v>3</v>
      </c>
      <c r="M356" s="33">
        <v>2</v>
      </c>
      <c r="N356" s="33">
        <v>25</v>
      </c>
      <c r="P356" s="32" t="e">
        <f>VLOOKUP(A356,ยืมแฟ้ม!A:B,2,)</f>
        <v>#N/A</v>
      </c>
      <c r="Q356" s="32" t="e">
        <f>VLOOKUP(A356,ยืมแฟ้ม!A:C,3,)</f>
        <v>#N/A</v>
      </c>
      <c r="R356" s="32" t="e">
        <f>VLOOKUP(A356,ยืมแฟ้ม!A:D,4,)</f>
        <v>#N/A</v>
      </c>
      <c r="W356" s="93" t="e">
        <f>VLOOKUP(A356,Sheet3!A:A,1,0)</f>
        <v>#N/A</v>
      </c>
    </row>
    <row r="357" spans="1:23" ht="18.95" customHeight="1">
      <c r="A357" s="25">
        <v>800021443562</v>
      </c>
      <c r="B357" s="26" t="s">
        <v>211</v>
      </c>
      <c r="C357" s="28" t="s">
        <v>3537</v>
      </c>
      <c r="D357" s="28" t="s">
        <v>7816</v>
      </c>
      <c r="E357" s="33">
        <v>3</v>
      </c>
      <c r="F357" s="33">
        <v>2</v>
      </c>
      <c r="G357" s="33">
        <v>26</v>
      </c>
      <c r="I357" s="34"/>
      <c r="K357" s="35"/>
      <c r="L357" s="33">
        <v>3</v>
      </c>
      <c r="M357" s="33">
        <v>2</v>
      </c>
      <c r="N357" s="33">
        <v>26</v>
      </c>
      <c r="P357" s="32" t="e">
        <f>VLOOKUP(A357,ยืมแฟ้ม!A:B,2,)</f>
        <v>#N/A</v>
      </c>
      <c r="Q357" s="32" t="e">
        <f>VLOOKUP(A357,ยืมแฟ้ม!A:C,3,)</f>
        <v>#N/A</v>
      </c>
      <c r="R357" s="32" t="e">
        <f>VLOOKUP(A357,ยืมแฟ้ม!A:D,4,)</f>
        <v>#N/A</v>
      </c>
      <c r="W357" s="93" t="e">
        <f>VLOOKUP(A357,Sheet3!A:A,1,0)</f>
        <v>#N/A</v>
      </c>
    </row>
    <row r="358" spans="1:23" ht="18.95" customHeight="1">
      <c r="E358" s="33">
        <v>3</v>
      </c>
      <c r="F358" s="33">
        <v>2</v>
      </c>
      <c r="G358" s="33">
        <v>27</v>
      </c>
      <c r="I358" s="34"/>
      <c r="K358" s="35"/>
      <c r="L358" s="33">
        <v>3</v>
      </c>
      <c r="M358" s="33">
        <v>2</v>
      </c>
      <c r="N358" s="33">
        <v>27</v>
      </c>
      <c r="P358" s="32" t="e">
        <f>VLOOKUP(A358,ยืมแฟ้ม!A:B,2,)</f>
        <v>#N/A</v>
      </c>
      <c r="Q358" s="32" t="e">
        <f>VLOOKUP(A358,ยืมแฟ้ม!A:C,3,)</f>
        <v>#N/A</v>
      </c>
      <c r="R358" s="32" t="e">
        <f>VLOOKUP(A358,ยืมแฟ้ม!A:D,4,)</f>
        <v>#N/A</v>
      </c>
      <c r="W358" s="93" t="e">
        <f>VLOOKUP(A358,Sheet3!A:A,1,0)</f>
        <v>#N/A</v>
      </c>
    </row>
    <row r="359" spans="1:23" ht="18.95" customHeight="1">
      <c r="B359" s="38"/>
      <c r="D359" s="26"/>
      <c r="E359" s="33">
        <v>3</v>
      </c>
      <c r="F359" s="33">
        <v>2</v>
      </c>
      <c r="G359" s="33">
        <v>28</v>
      </c>
      <c r="I359" s="34"/>
      <c r="K359" s="35"/>
      <c r="L359" s="33">
        <v>3</v>
      </c>
      <c r="M359" s="33">
        <v>2</v>
      </c>
      <c r="N359" s="33">
        <v>28</v>
      </c>
      <c r="P359" s="32" t="e">
        <f>VLOOKUP(A359,ยืมแฟ้ม!A:B,2,)</f>
        <v>#N/A</v>
      </c>
      <c r="Q359" s="32" t="e">
        <f>VLOOKUP(A359,ยืมแฟ้ม!A:C,3,)</f>
        <v>#N/A</v>
      </c>
      <c r="R359" s="32" t="e">
        <f>VLOOKUP(A359,ยืมแฟ้ม!A:D,4,)</f>
        <v>#N/A</v>
      </c>
      <c r="W359" s="93" t="e">
        <f>VLOOKUP(A359,Sheet3!A:A,1,0)</f>
        <v>#N/A</v>
      </c>
    </row>
    <row r="360" spans="1:23" ht="18.95" customHeight="1">
      <c r="B360" s="38"/>
      <c r="D360" s="26"/>
      <c r="E360" s="33">
        <v>3</v>
      </c>
      <c r="F360" s="33">
        <v>2</v>
      </c>
      <c r="G360" s="33">
        <v>29</v>
      </c>
      <c r="I360" s="34"/>
      <c r="K360" s="35"/>
      <c r="L360" s="33">
        <v>3</v>
      </c>
      <c r="M360" s="33">
        <v>2</v>
      </c>
      <c r="N360" s="33">
        <v>29</v>
      </c>
      <c r="P360" s="32" t="e">
        <f>VLOOKUP(A360,ยืมแฟ้ม!A:B,2,)</f>
        <v>#N/A</v>
      </c>
      <c r="Q360" s="32" t="e">
        <f>VLOOKUP(A360,ยืมแฟ้ม!A:C,3,)</f>
        <v>#N/A</v>
      </c>
      <c r="R360" s="32" t="e">
        <f>VLOOKUP(A360,ยืมแฟ้ม!A:D,4,)</f>
        <v>#N/A</v>
      </c>
      <c r="W360" s="93" t="e">
        <f>VLOOKUP(A360,Sheet3!A:A,1,0)</f>
        <v>#N/A</v>
      </c>
    </row>
    <row r="361" spans="1:23" ht="18.95" customHeight="1">
      <c r="A361" s="25">
        <v>841153005365</v>
      </c>
      <c r="B361" s="26" t="s">
        <v>213</v>
      </c>
      <c r="C361" s="28" t="s">
        <v>3537</v>
      </c>
      <c r="D361" s="28" t="s">
        <v>7912</v>
      </c>
      <c r="E361" s="33">
        <v>3</v>
      </c>
      <c r="F361" s="33">
        <v>2</v>
      </c>
      <c r="G361" s="33">
        <v>30</v>
      </c>
      <c r="I361" s="34"/>
      <c r="K361" s="35"/>
      <c r="L361" s="33">
        <v>3</v>
      </c>
      <c r="M361" s="33">
        <v>2</v>
      </c>
      <c r="N361" s="33">
        <v>30</v>
      </c>
      <c r="P361" s="32" t="e">
        <f>VLOOKUP(A361,ยืมแฟ้ม!A:B,2,)</f>
        <v>#N/A</v>
      </c>
      <c r="Q361" s="32" t="e">
        <f>VLOOKUP(A361,ยืมแฟ้ม!A:C,3,)</f>
        <v>#N/A</v>
      </c>
      <c r="R361" s="32" t="e">
        <f>VLOOKUP(A361,ยืมแฟ้ม!A:D,4,)</f>
        <v>#N/A</v>
      </c>
      <c r="W361" s="93" t="e">
        <f>VLOOKUP(A361,Sheet3!A:A,1,0)</f>
        <v>#N/A</v>
      </c>
    </row>
    <row r="362" spans="1:23" ht="18.95" customHeight="1">
      <c r="E362" s="33">
        <v>3</v>
      </c>
      <c r="F362" s="33">
        <v>2</v>
      </c>
      <c r="G362" s="33">
        <v>31</v>
      </c>
      <c r="I362" s="34"/>
      <c r="K362" s="35"/>
      <c r="L362" s="33">
        <v>3</v>
      </c>
      <c r="M362" s="33">
        <v>2</v>
      </c>
      <c r="N362" s="33">
        <v>31</v>
      </c>
      <c r="P362" s="32" t="e">
        <f>VLOOKUP(A362,ยืมแฟ้ม!A:B,2,)</f>
        <v>#N/A</v>
      </c>
      <c r="Q362" s="32" t="e">
        <f>VLOOKUP(A362,ยืมแฟ้ม!A:C,3,)</f>
        <v>#N/A</v>
      </c>
      <c r="R362" s="32" t="e">
        <f>VLOOKUP(A362,ยืมแฟ้ม!A:D,4,)</f>
        <v>#N/A</v>
      </c>
      <c r="W362" s="93" t="e">
        <f>VLOOKUP(A362,Sheet3!A:A,1,0)</f>
        <v>#N/A</v>
      </c>
    </row>
    <row r="363" spans="1:23" ht="18.95" customHeight="1">
      <c r="E363" s="33">
        <v>3</v>
      </c>
      <c r="F363" s="33">
        <v>2</v>
      </c>
      <c r="G363" s="33">
        <v>32</v>
      </c>
      <c r="I363" s="34"/>
      <c r="K363" s="35"/>
      <c r="L363" s="33">
        <v>3</v>
      </c>
      <c r="M363" s="33">
        <v>2</v>
      </c>
      <c r="N363" s="33">
        <v>32</v>
      </c>
      <c r="P363" s="32" t="e">
        <f>VLOOKUP(A363,ยืมแฟ้ม!A:B,2,)</f>
        <v>#N/A</v>
      </c>
      <c r="Q363" s="32" t="e">
        <f>VLOOKUP(A363,ยืมแฟ้ม!A:C,3,)</f>
        <v>#N/A</v>
      </c>
      <c r="R363" s="32" t="e">
        <f>VLOOKUP(A363,ยืมแฟ้ม!A:D,4,)</f>
        <v>#N/A</v>
      </c>
      <c r="W363" s="93" t="e">
        <f>VLOOKUP(A363,Sheet3!A:A,1,0)</f>
        <v>#N/A</v>
      </c>
    </row>
    <row r="364" spans="1:23" ht="18.95" customHeight="1">
      <c r="E364" s="33">
        <v>3</v>
      </c>
      <c r="F364" s="33">
        <v>2</v>
      </c>
      <c r="G364" s="33">
        <v>33</v>
      </c>
      <c r="I364" s="34"/>
      <c r="K364" s="35"/>
      <c r="L364" s="33">
        <v>3</v>
      </c>
      <c r="M364" s="33">
        <v>2</v>
      </c>
      <c r="N364" s="33">
        <v>33</v>
      </c>
      <c r="P364" s="32" t="e">
        <f>VLOOKUP(A364,ยืมแฟ้ม!A:B,2,)</f>
        <v>#N/A</v>
      </c>
      <c r="Q364" s="32" t="e">
        <f>VLOOKUP(A364,ยืมแฟ้ม!A:C,3,)</f>
        <v>#N/A</v>
      </c>
      <c r="R364" s="32" t="e">
        <f>VLOOKUP(A364,ยืมแฟ้ม!A:D,4,)</f>
        <v>#N/A</v>
      </c>
      <c r="W364" s="93" t="e">
        <f>VLOOKUP(A364,Sheet3!A:A,1,0)</f>
        <v>#N/A</v>
      </c>
    </row>
    <row r="365" spans="1:23" ht="18.95" customHeight="1">
      <c r="E365" s="33">
        <v>3</v>
      </c>
      <c r="F365" s="33">
        <v>2</v>
      </c>
      <c r="G365" s="33">
        <v>34</v>
      </c>
      <c r="I365" s="34"/>
      <c r="K365" s="35"/>
      <c r="L365" s="33">
        <v>3</v>
      </c>
      <c r="M365" s="33">
        <v>2</v>
      </c>
      <c r="N365" s="33">
        <v>34</v>
      </c>
      <c r="P365" s="32" t="e">
        <f>VLOOKUP(A365,ยืมแฟ้ม!A:B,2,)</f>
        <v>#N/A</v>
      </c>
      <c r="Q365" s="32" t="e">
        <f>VLOOKUP(A365,ยืมแฟ้ม!A:C,3,)</f>
        <v>#N/A</v>
      </c>
      <c r="R365" s="32" t="e">
        <f>VLOOKUP(A365,ยืมแฟ้ม!A:D,4,)</f>
        <v>#N/A</v>
      </c>
      <c r="W365" s="93" t="e">
        <f>VLOOKUP(A365,Sheet3!A:A,1,0)</f>
        <v>#N/A</v>
      </c>
    </row>
    <row r="366" spans="1:23" ht="18.95" customHeight="1">
      <c r="E366" s="33">
        <v>3</v>
      </c>
      <c r="F366" s="33">
        <v>2</v>
      </c>
      <c r="G366" s="33">
        <v>35</v>
      </c>
      <c r="I366" s="34"/>
      <c r="K366" s="35"/>
      <c r="L366" s="33">
        <v>3</v>
      </c>
      <c r="M366" s="33">
        <v>2</v>
      </c>
      <c r="N366" s="33">
        <v>35</v>
      </c>
      <c r="P366" s="32" t="e">
        <f>VLOOKUP(A366,ยืมแฟ้ม!A:B,2,)</f>
        <v>#N/A</v>
      </c>
      <c r="Q366" s="32" t="e">
        <f>VLOOKUP(A366,ยืมแฟ้ม!A:C,3,)</f>
        <v>#N/A</v>
      </c>
      <c r="R366" s="32" t="e">
        <f>VLOOKUP(A366,ยืมแฟ้ม!A:D,4,)</f>
        <v>#N/A</v>
      </c>
      <c r="W366" s="93" t="e">
        <f>VLOOKUP(A366,Sheet3!A:A,1,0)</f>
        <v>#N/A</v>
      </c>
    </row>
    <row r="367" spans="1:23" ht="18.95" customHeight="1">
      <c r="A367" s="25">
        <v>800015925392</v>
      </c>
      <c r="B367" s="26" t="s">
        <v>218</v>
      </c>
      <c r="C367" s="28" t="s">
        <v>3537</v>
      </c>
      <c r="D367" s="28" t="s">
        <v>7912</v>
      </c>
      <c r="E367" s="33">
        <v>3</v>
      </c>
      <c r="F367" s="33">
        <v>3</v>
      </c>
      <c r="G367" s="33">
        <v>1</v>
      </c>
      <c r="I367" s="34"/>
      <c r="K367" s="35"/>
      <c r="L367" s="33">
        <v>3</v>
      </c>
      <c r="M367" s="33">
        <v>3</v>
      </c>
      <c r="N367" s="33">
        <v>1</v>
      </c>
      <c r="P367" s="32" t="e">
        <f>VLOOKUP(A367,ยืมแฟ้ม!A:B,2,)</f>
        <v>#N/A</v>
      </c>
      <c r="Q367" s="32" t="e">
        <f>VLOOKUP(A367,ยืมแฟ้ม!A:C,3,)</f>
        <v>#N/A</v>
      </c>
      <c r="R367" s="32" t="e">
        <f>VLOOKUP(A367,ยืมแฟ้ม!A:D,4,)</f>
        <v>#N/A</v>
      </c>
      <c r="W367" s="93" t="e">
        <f>VLOOKUP(A367,Sheet3!A:A,1,0)</f>
        <v>#N/A</v>
      </c>
    </row>
    <row r="368" spans="1:23" ht="18.95" customHeight="1">
      <c r="A368" s="25">
        <v>841152002280</v>
      </c>
      <c r="B368" s="26" t="s">
        <v>219</v>
      </c>
      <c r="C368" s="28" t="s">
        <v>3537</v>
      </c>
      <c r="D368" s="28" t="s">
        <v>7912</v>
      </c>
      <c r="E368" s="33">
        <v>3</v>
      </c>
      <c r="F368" s="33">
        <v>3</v>
      </c>
      <c r="G368" s="33">
        <v>2</v>
      </c>
      <c r="I368" s="34"/>
      <c r="K368" s="35"/>
      <c r="L368" s="33">
        <v>3</v>
      </c>
      <c r="M368" s="33">
        <v>3</v>
      </c>
      <c r="N368" s="33">
        <v>2</v>
      </c>
      <c r="P368" s="32" t="e">
        <f>VLOOKUP(A368,ยืมแฟ้ม!A:B,2,)</f>
        <v>#N/A</v>
      </c>
      <c r="Q368" s="32" t="e">
        <f>VLOOKUP(A368,ยืมแฟ้ม!A:C,3,)</f>
        <v>#N/A</v>
      </c>
      <c r="R368" s="32" t="e">
        <f>VLOOKUP(A368,ยืมแฟ้ม!A:D,4,)</f>
        <v>#N/A</v>
      </c>
      <c r="W368" s="93" t="e">
        <f>VLOOKUP(A368,Sheet3!A:A,1,0)</f>
        <v>#N/A</v>
      </c>
    </row>
    <row r="369" spans="1:23" ht="18.95" customHeight="1">
      <c r="A369" s="25">
        <v>800122491932</v>
      </c>
      <c r="B369" s="26" t="s">
        <v>11516</v>
      </c>
      <c r="C369" s="28" t="s">
        <v>9201</v>
      </c>
      <c r="D369" s="28" t="s">
        <v>7816</v>
      </c>
      <c r="E369" s="33">
        <v>3</v>
      </c>
      <c r="F369" s="33">
        <v>3</v>
      </c>
      <c r="G369" s="33">
        <v>3</v>
      </c>
      <c r="I369" s="34"/>
      <c r="K369" s="35"/>
      <c r="L369" s="33">
        <v>3</v>
      </c>
      <c r="M369" s="33">
        <v>3</v>
      </c>
      <c r="N369" s="33">
        <v>3</v>
      </c>
      <c r="P369" s="32" t="e">
        <f>VLOOKUP(A369,ยืมแฟ้ม!A:B,2,)</f>
        <v>#N/A</v>
      </c>
      <c r="Q369" s="32" t="e">
        <f>VLOOKUP(A369,ยืมแฟ้ม!A:C,3,)</f>
        <v>#N/A</v>
      </c>
      <c r="R369" s="32" t="e">
        <f>VLOOKUP(A369,ยืมแฟ้ม!A:D,4,)</f>
        <v>#N/A</v>
      </c>
      <c r="W369" s="93" t="e">
        <f>VLOOKUP(A369,Sheet3!A:A,1,0)</f>
        <v>#N/A</v>
      </c>
    </row>
    <row r="370" spans="1:23" ht="18.95" customHeight="1">
      <c r="A370" s="25">
        <v>854348011818</v>
      </c>
      <c r="B370" s="26" t="s">
        <v>220</v>
      </c>
      <c r="C370" s="28" t="s">
        <v>4049</v>
      </c>
      <c r="D370" s="28" t="s">
        <v>7822</v>
      </c>
      <c r="E370" s="33">
        <v>3</v>
      </c>
      <c r="F370" s="33">
        <v>3</v>
      </c>
      <c r="G370" s="33">
        <v>4</v>
      </c>
      <c r="I370" s="34"/>
      <c r="K370" s="35"/>
      <c r="L370" s="33">
        <v>3</v>
      </c>
      <c r="M370" s="33">
        <v>3</v>
      </c>
      <c r="N370" s="33">
        <v>4</v>
      </c>
      <c r="P370" s="32" t="e">
        <f>VLOOKUP(A370,ยืมแฟ้ม!A:B,2,)</f>
        <v>#N/A</v>
      </c>
      <c r="Q370" s="32" t="e">
        <f>VLOOKUP(A370,ยืมแฟ้ม!A:C,3,)</f>
        <v>#N/A</v>
      </c>
      <c r="R370" s="32" t="e">
        <f>VLOOKUP(A370,ยืมแฟ้ม!A:D,4,)</f>
        <v>#N/A</v>
      </c>
      <c r="W370" s="93" t="e">
        <f>VLOOKUP(A370,Sheet3!A:A,1,0)</f>
        <v>#N/A</v>
      </c>
    </row>
    <row r="371" spans="1:23" ht="18.95" customHeight="1">
      <c r="A371" s="25">
        <v>800080366308</v>
      </c>
      <c r="B371" s="38" t="s">
        <v>10638</v>
      </c>
      <c r="C371" s="28" t="s">
        <v>7911</v>
      </c>
      <c r="D371" s="26" t="s">
        <v>7816</v>
      </c>
      <c r="E371" s="33">
        <v>3</v>
      </c>
      <c r="F371" s="33">
        <v>3</v>
      </c>
      <c r="G371" s="33">
        <v>5</v>
      </c>
      <c r="I371" s="34"/>
      <c r="K371" s="35"/>
      <c r="L371" s="33">
        <v>3</v>
      </c>
      <c r="M371" s="33">
        <v>3</v>
      </c>
      <c r="N371" s="33">
        <v>5</v>
      </c>
      <c r="P371" s="32" t="e">
        <f>VLOOKUP(A371,ยืมแฟ้ม!A:B,2,)</f>
        <v>#N/A</v>
      </c>
      <c r="Q371" s="32" t="e">
        <f>VLOOKUP(A371,ยืมแฟ้ม!A:C,3,)</f>
        <v>#N/A</v>
      </c>
      <c r="R371" s="32" t="e">
        <f>VLOOKUP(A371,ยืมแฟ้ม!A:D,4,)</f>
        <v>#N/A</v>
      </c>
      <c r="W371" s="93" t="e">
        <f>VLOOKUP(A371,Sheet3!A:A,1,0)</f>
        <v>#N/A</v>
      </c>
    </row>
    <row r="372" spans="1:23" ht="18.95" customHeight="1">
      <c r="A372" s="25">
        <v>800081588454</v>
      </c>
      <c r="B372" s="38" t="s">
        <v>10639</v>
      </c>
      <c r="C372" s="28" t="s">
        <v>7911</v>
      </c>
      <c r="D372" s="26" t="s">
        <v>7816</v>
      </c>
      <c r="E372" s="33">
        <v>3</v>
      </c>
      <c r="F372" s="33">
        <v>3</v>
      </c>
      <c r="G372" s="33">
        <v>6</v>
      </c>
      <c r="I372" s="34"/>
      <c r="K372" s="35"/>
      <c r="L372" s="33">
        <v>3</v>
      </c>
      <c r="M372" s="33">
        <v>3</v>
      </c>
      <c r="N372" s="33">
        <v>6</v>
      </c>
      <c r="P372" s="32" t="e">
        <f>VLOOKUP(A372,ยืมแฟ้ม!A:B,2,)</f>
        <v>#N/A</v>
      </c>
      <c r="Q372" s="32" t="e">
        <f>VLOOKUP(A372,ยืมแฟ้ม!A:C,3,)</f>
        <v>#N/A</v>
      </c>
      <c r="R372" s="32" t="e">
        <f>VLOOKUP(A372,ยืมแฟ้ม!A:D,4,)</f>
        <v>#N/A</v>
      </c>
      <c r="W372" s="93" t="e">
        <f>VLOOKUP(A372,Sheet3!A:A,1,0)</f>
        <v>#N/A</v>
      </c>
    </row>
    <row r="373" spans="1:23" ht="18.95" customHeight="1">
      <c r="A373" s="25">
        <v>800008624408</v>
      </c>
      <c r="B373" s="26" t="s">
        <v>9490</v>
      </c>
      <c r="C373" s="28" t="s">
        <v>7911</v>
      </c>
      <c r="D373" s="28" t="s">
        <v>7827</v>
      </c>
      <c r="E373" s="33">
        <v>3</v>
      </c>
      <c r="F373" s="33">
        <v>3</v>
      </c>
      <c r="G373" s="33">
        <v>7</v>
      </c>
      <c r="I373" s="34"/>
      <c r="L373" s="33">
        <v>3</v>
      </c>
      <c r="M373" s="33">
        <v>3</v>
      </c>
      <c r="N373" s="33">
        <v>7</v>
      </c>
      <c r="P373" s="32" t="e">
        <f>VLOOKUP(A373,ยืมแฟ้ม!A:B,2,)</f>
        <v>#N/A</v>
      </c>
      <c r="Q373" s="32" t="e">
        <f>VLOOKUP(A373,ยืมแฟ้ม!A:C,3,)</f>
        <v>#N/A</v>
      </c>
      <c r="R373" s="32" t="e">
        <f>VLOOKUP(A373,ยืมแฟ้ม!A:D,4,)</f>
        <v>#N/A</v>
      </c>
      <c r="W373" s="93" t="e">
        <f>VLOOKUP(A373,Sheet3!A:A,1,0)</f>
        <v>#N/A</v>
      </c>
    </row>
    <row r="374" spans="1:23" ht="18.95" customHeight="1">
      <c r="A374" s="25">
        <v>800091591274</v>
      </c>
      <c r="B374" s="26" t="s">
        <v>9491</v>
      </c>
      <c r="C374" s="28" t="s">
        <v>7911</v>
      </c>
      <c r="D374" s="28" t="s">
        <v>9142</v>
      </c>
      <c r="E374" s="33">
        <v>3</v>
      </c>
      <c r="F374" s="33">
        <v>3</v>
      </c>
      <c r="G374" s="33">
        <v>8</v>
      </c>
      <c r="I374" s="34"/>
      <c r="L374" s="33">
        <v>3</v>
      </c>
      <c r="M374" s="33">
        <v>3</v>
      </c>
      <c r="N374" s="33">
        <v>8</v>
      </c>
      <c r="P374" s="32" t="e">
        <f>VLOOKUP(A374,ยืมแฟ้ม!A:B,2,)</f>
        <v>#N/A</v>
      </c>
      <c r="Q374" s="32" t="e">
        <f>VLOOKUP(A374,ยืมแฟ้ม!A:C,3,)</f>
        <v>#N/A</v>
      </c>
      <c r="R374" s="32" t="e">
        <f>VLOOKUP(A374,ยืมแฟ้ม!A:D,4,)</f>
        <v>#N/A</v>
      </c>
      <c r="W374" s="93" t="e">
        <f>VLOOKUP(A374,Sheet3!A:A,1,0)</f>
        <v>#N/A</v>
      </c>
    </row>
    <row r="375" spans="1:23" ht="18.95" customHeight="1">
      <c r="A375" s="25">
        <v>854348019407</v>
      </c>
      <c r="B375" s="26" t="s">
        <v>221</v>
      </c>
      <c r="C375" s="28" t="s">
        <v>4049</v>
      </c>
      <c r="D375" s="28" t="s">
        <v>10026</v>
      </c>
      <c r="E375" s="33">
        <v>3</v>
      </c>
      <c r="F375" s="33">
        <v>3</v>
      </c>
      <c r="G375" s="33">
        <v>9</v>
      </c>
      <c r="I375" s="34"/>
      <c r="K375" s="35"/>
      <c r="L375" s="33">
        <v>3</v>
      </c>
      <c r="M375" s="33">
        <v>3</v>
      </c>
      <c r="N375" s="33">
        <v>9</v>
      </c>
      <c r="P375" s="32" t="e">
        <f>VLOOKUP(A375,ยืมแฟ้ม!A:B,2,)</f>
        <v>#N/A</v>
      </c>
      <c r="Q375" s="32" t="e">
        <f>VLOOKUP(A375,ยืมแฟ้ม!A:C,3,)</f>
        <v>#N/A</v>
      </c>
      <c r="R375" s="32" t="e">
        <f>VLOOKUP(A375,ยืมแฟ้ม!A:D,4,)</f>
        <v>#N/A</v>
      </c>
      <c r="W375" s="93" t="e">
        <f>VLOOKUP(A375,Sheet3!A:A,1,0)</f>
        <v>#N/A</v>
      </c>
    </row>
    <row r="376" spans="1:23" ht="18.95" customHeight="1">
      <c r="A376" s="25">
        <v>800048222767</v>
      </c>
      <c r="B376" s="26" t="s">
        <v>222</v>
      </c>
      <c r="C376" s="28" t="s">
        <v>7911</v>
      </c>
      <c r="D376" s="28" t="s">
        <v>7915</v>
      </c>
      <c r="E376" s="33">
        <v>3</v>
      </c>
      <c r="F376" s="33">
        <v>3</v>
      </c>
      <c r="G376" s="33">
        <v>10</v>
      </c>
      <c r="I376" s="34"/>
      <c r="K376" s="35"/>
      <c r="L376" s="33">
        <v>3</v>
      </c>
      <c r="M376" s="33">
        <v>3</v>
      </c>
      <c r="N376" s="33">
        <v>10</v>
      </c>
      <c r="P376" s="32" t="e">
        <f>VLOOKUP(A376,ยืมแฟ้ม!A:B,2,)</f>
        <v>#N/A</v>
      </c>
      <c r="Q376" s="32" t="e">
        <f>VLOOKUP(A376,ยืมแฟ้ม!A:C,3,)</f>
        <v>#N/A</v>
      </c>
      <c r="R376" s="32" t="e">
        <f>VLOOKUP(A376,ยืมแฟ้ม!A:D,4,)</f>
        <v>#N/A</v>
      </c>
      <c r="W376" s="93" t="e">
        <f>VLOOKUP(A376,Sheet3!A:A,1,0)</f>
        <v>#N/A</v>
      </c>
    </row>
    <row r="377" spans="1:23" ht="18.95" customHeight="1">
      <c r="A377" s="25">
        <v>800067547821</v>
      </c>
      <c r="B377" s="26" t="s">
        <v>223</v>
      </c>
      <c r="C377" s="28" t="s">
        <v>7911</v>
      </c>
      <c r="D377" s="28" t="s">
        <v>7816</v>
      </c>
      <c r="E377" s="33">
        <v>3</v>
      </c>
      <c r="F377" s="33">
        <v>3</v>
      </c>
      <c r="G377" s="33">
        <v>11</v>
      </c>
      <c r="I377" s="34"/>
      <c r="K377" s="35"/>
      <c r="L377" s="33">
        <v>3</v>
      </c>
      <c r="M377" s="33">
        <v>3</v>
      </c>
      <c r="N377" s="33">
        <v>11</v>
      </c>
      <c r="P377" s="32" t="e">
        <f>VLOOKUP(A377,ยืมแฟ้ม!A:B,2,)</f>
        <v>#N/A</v>
      </c>
      <c r="Q377" s="32" t="e">
        <f>VLOOKUP(A377,ยืมแฟ้ม!A:C,3,)</f>
        <v>#N/A</v>
      </c>
      <c r="R377" s="32" t="e">
        <f>VLOOKUP(A377,ยืมแฟ้ม!A:D,4,)</f>
        <v>#N/A</v>
      </c>
      <c r="W377" s="93" t="e">
        <f>VLOOKUP(A377,Sheet3!A:A,1,0)</f>
        <v>#N/A</v>
      </c>
    </row>
    <row r="378" spans="1:23" ht="18.95" customHeight="1">
      <c r="A378" s="25">
        <v>800022194453</v>
      </c>
      <c r="B378" s="26" t="s">
        <v>224</v>
      </c>
      <c r="C378" s="28" t="s">
        <v>9085</v>
      </c>
      <c r="D378" s="28" t="s">
        <v>7816</v>
      </c>
      <c r="E378" s="33">
        <v>3</v>
      </c>
      <c r="F378" s="33">
        <v>3</v>
      </c>
      <c r="G378" s="33">
        <v>12</v>
      </c>
      <c r="I378" s="34"/>
      <c r="K378" s="35"/>
      <c r="L378" s="33">
        <v>3</v>
      </c>
      <c r="M378" s="33">
        <v>3</v>
      </c>
      <c r="N378" s="33">
        <v>12</v>
      </c>
      <c r="P378" s="32" t="e">
        <f>VLOOKUP(A378,ยืมแฟ้ม!A:B,2,)</f>
        <v>#N/A</v>
      </c>
      <c r="Q378" s="32" t="e">
        <f>VLOOKUP(A378,ยืมแฟ้ม!A:C,3,)</f>
        <v>#N/A</v>
      </c>
      <c r="R378" s="32" t="e">
        <f>VLOOKUP(A378,ยืมแฟ้ม!A:D,4,)</f>
        <v>#N/A</v>
      </c>
      <c r="W378" s="93" t="e">
        <f>VLOOKUP(A378,Sheet3!A:A,1,0)</f>
        <v>#N/A</v>
      </c>
    </row>
    <row r="379" spans="1:23" ht="18.95" customHeight="1">
      <c r="I379" s="34"/>
      <c r="K379" s="35"/>
      <c r="L379" s="33">
        <v>3</v>
      </c>
      <c r="M379" s="33">
        <v>3</v>
      </c>
      <c r="N379" s="33">
        <v>13</v>
      </c>
      <c r="P379" s="32" t="e">
        <f>VLOOKUP(A379,ยืมแฟ้ม!A:B,2,)</f>
        <v>#N/A</v>
      </c>
      <c r="Q379" s="32" t="e">
        <f>VLOOKUP(A379,ยืมแฟ้ม!A:C,3,)</f>
        <v>#N/A</v>
      </c>
      <c r="R379" s="32" t="e">
        <f>VLOOKUP(A379,ยืมแฟ้ม!A:D,4,)</f>
        <v>#N/A</v>
      </c>
      <c r="W379" s="93" t="e">
        <f>VLOOKUP(A379,Sheet3!A:A,1,0)</f>
        <v>#N/A</v>
      </c>
    </row>
    <row r="380" spans="1:23" ht="18.95" customHeight="1">
      <c r="A380" s="25">
        <v>800076988685</v>
      </c>
      <c r="B380" s="26" t="s">
        <v>225</v>
      </c>
      <c r="C380" s="28" t="s">
        <v>3537</v>
      </c>
      <c r="D380" s="28" t="s">
        <v>7816</v>
      </c>
      <c r="E380" s="33">
        <v>3</v>
      </c>
      <c r="F380" s="33">
        <v>3</v>
      </c>
      <c r="G380" s="33">
        <v>14</v>
      </c>
      <c r="I380" s="34"/>
      <c r="K380" s="35"/>
      <c r="L380" s="33">
        <v>3</v>
      </c>
      <c r="M380" s="33">
        <v>3</v>
      </c>
      <c r="N380" s="33">
        <v>14</v>
      </c>
      <c r="P380" s="32" t="e">
        <f>VLOOKUP(A380,ยืมแฟ้ม!A:B,2,)</f>
        <v>#N/A</v>
      </c>
      <c r="Q380" s="32" t="e">
        <f>VLOOKUP(A380,ยืมแฟ้ม!A:C,3,)</f>
        <v>#N/A</v>
      </c>
      <c r="R380" s="32" t="e">
        <f>VLOOKUP(A380,ยืมแฟ้ม!A:D,4,)</f>
        <v>#N/A</v>
      </c>
      <c r="W380" s="93" t="e">
        <f>VLOOKUP(A380,Sheet3!A:A,1,0)</f>
        <v>#N/A</v>
      </c>
    </row>
    <row r="381" spans="1:23" ht="18.95" customHeight="1">
      <c r="A381" s="25">
        <v>800048298023</v>
      </c>
      <c r="B381" s="26" t="s">
        <v>226</v>
      </c>
      <c r="C381" s="28" t="s">
        <v>9085</v>
      </c>
      <c r="D381" s="28" t="s">
        <v>7824</v>
      </c>
      <c r="E381" s="33">
        <v>3</v>
      </c>
      <c r="F381" s="33">
        <v>3</v>
      </c>
      <c r="G381" s="33">
        <v>15</v>
      </c>
      <c r="I381" s="34"/>
      <c r="K381" s="35"/>
      <c r="L381" s="33">
        <v>3</v>
      </c>
      <c r="M381" s="33">
        <v>3</v>
      </c>
      <c r="N381" s="33">
        <v>15</v>
      </c>
      <c r="P381" s="32" t="e">
        <f>VLOOKUP(A381,ยืมแฟ้ม!A:B,2,)</f>
        <v>#N/A</v>
      </c>
      <c r="Q381" s="32" t="e">
        <f>VLOOKUP(A381,ยืมแฟ้ม!A:C,3,)</f>
        <v>#N/A</v>
      </c>
      <c r="R381" s="32" t="e">
        <f>VLOOKUP(A381,ยืมแฟ้ม!A:D,4,)</f>
        <v>#N/A</v>
      </c>
      <c r="W381" s="93" t="e">
        <f>VLOOKUP(A381,Sheet3!A:A,1,0)</f>
        <v>#N/A</v>
      </c>
    </row>
    <row r="382" spans="1:23" ht="18.95" customHeight="1">
      <c r="A382" s="25">
        <v>800032565106</v>
      </c>
      <c r="B382" s="26" t="s">
        <v>227</v>
      </c>
      <c r="C382" s="28" t="s">
        <v>4049</v>
      </c>
      <c r="D382" s="28" t="s">
        <v>7824</v>
      </c>
      <c r="E382" s="33">
        <v>3</v>
      </c>
      <c r="F382" s="33">
        <v>3</v>
      </c>
      <c r="G382" s="33">
        <v>16</v>
      </c>
      <c r="I382" s="34"/>
      <c r="K382" s="35"/>
      <c r="L382" s="33">
        <v>3</v>
      </c>
      <c r="M382" s="33">
        <v>3</v>
      </c>
      <c r="N382" s="33">
        <v>16</v>
      </c>
      <c r="P382" s="32" t="e">
        <f>VLOOKUP(A382,ยืมแฟ้ม!A:B,2,)</f>
        <v>#N/A</v>
      </c>
      <c r="Q382" s="32" t="e">
        <f>VLOOKUP(A382,ยืมแฟ้ม!A:C,3,)</f>
        <v>#N/A</v>
      </c>
      <c r="R382" s="32" t="e">
        <f>VLOOKUP(A382,ยืมแฟ้ม!A:D,4,)</f>
        <v>#N/A</v>
      </c>
      <c r="W382" s="93" t="e">
        <f>VLOOKUP(A382,Sheet3!A:A,1,0)</f>
        <v>#N/A</v>
      </c>
    </row>
    <row r="383" spans="1:23" ht="18.95" customHeight="1">
      <c r="A383" s="25">
        <v>800077503582</v>
      </c>
      <c r="B383" s="26" t="s">
        <v>228</v>
      </c>
      <c r="C383" s="28" t="s">
        <v>8077</v>
      </c>
      <c r="D383" s="28" t="s">
        <v>7822</v>
      </c>
      <c r="E383" s="33">
        <v>3</v>
      </c>
      <c r="F383" s="33">
        <v>3</v>
      </c>
      <c r="G383" s="33">
        <v>17</v>
      </c>
      <c r="I383" s="34"/>
      <c r="K383" s="35"/>
      <c r="L383" s="33">
        <v>3</v>
      </c>
      <c r="M383" s="33">
        <v>3</v>
      </c>
      <c r="N383" s="33">
        <v>17</v>
      </c>
      <c r="P383" s="32" t="e">
        <f>VLOOKUP(A383,ยืมแฟ้ม!A:B,2,)</f>
        <v>#N/A</v>
      </c>
      <c r="Q383" s="32" t="e">
        <f>VLOOKUP(A383,ยืมแฟ้ม!A:C,3,)</f>
        <v>#N/A</v>
      </c>
      <c r="R383" s="32" t="e">
        <f>VLOOKUP(A383,ยืมแฟ้ม!A:D,4,)</f>
        <v>#N/A</v>
      </c>
      <c r="W383" s="93" t="e">
        <f>VLOOKUP(A383,Sheet3!A:A,1,0)</f>
        <v>#N/A</v>
      </c>
    </row>
    <row r="384" spans="1:23" ht="18.95" customHeight="1">
      <c r="A384" s="25">
        <v>800077503590</v>
      </c>
      <c r="B384" s="26" t="s">
        <v>228</v>
      </c>
      <c r="C384" s="28" t="s">
        <v>8077</v>
      </c>
      <c r="D384" s="28" t="s">
        <v>10026</v>
      </c>
      <c r="E384" s="33">
        <v>3</v>
      </c>
      <c r="F384" s="33">
        <v>3</v>
      </c>
      <c r="G384" s="33">
        <v>17</v>
      </c>
      <c r="I384" s="34"/>
      <c r="K384" s="35"/>
      <c r="L384" s="33">
        <v>3</v>
      </c>
      <c r="M384" s="33">
        <v>3</v>
      </c>
      <c r="N384" s="33">
        <v>17</v>
      </c>
      <c r="P384" s="32" t="e">
        <f>VLOOKUP(A384,ยืมแฟ้ม!A:B,2,)</f>
        <v>#N/A</v>
      </c>
      <c r="Q384" s="32" t="e">
        <f>VLOOKUP(A384,ยืมแฟ้ม!A:C,3,)</f>
        <v>#N/A</v>
      </c>
      <c r="R384" s="32" t="e">
        <f>VLOOKUP(A384,ยืมแฟ้ม!A:D,4,)</f>
        <v>#N/A</v>
      </c>
      <c r="W384" s="93" t="e">
        <f>VLOOKUP(A384,Sheet3!A:A,1,0)</f>
        <v>#N/A</v>
      </c>
    </row>
    <row r="385" spans="1:23" ht="18.95" customHeight="1">
      <c r="A385" s="25">
        <v>800077503608</v>
      </c>
      <c r="B385" s="26" t="s">
        <v>228</v>
      </c>
      <c r="C385" s="28" t="s">
        <v>8077</v>
      </c>
      <c r="D385" s="28" t="s">
        <v>7824</v>
      </c>
      <c r="E385" s="33">
        <v>3</v>
      </c>
      <c r="F385" s="33">
        <v>3</v>
      </c>
      <c r="G385" s="33">
        <v>17</v>
      </c>
      <c r="I385" s="34"/>
      <c r="K385" s="35"/>
      <c r="L385" s="33">
        <v>3</v>
      </c>
      <c r="M385" s="33">
        <v>3</v>
      </c>
      <c r="N385" s="33">
        <v>17</v>
      </c>
      <c r="P385" s="32" t="e">
        <f>VLOOKUP(A385,ยืมแฟ้ม!A:B,2,)</f>
        <v>#N/A</v>
      </c>
      <c r="Q385" s="32" t="e">
        <f>VLOOKUP(A385,ยืมแฟ้ม!A:C,3,)</f>
        <v>#N/A</v>
      </c>
      <c r="R385" s="32" t="e">
        <f>VLOOKUP(A385,ยืมแฟ้ม!A:D,4,)</f>
        <v>#N/A</v>
      </c>
      <c r="W385" s="93" t="e">
        <f>VLOOKUP(A385,Sheet3!A:A,1,0)</f>
        <v>#N/A</v>
      </c>
    </row>
    <row r="386" spans="1:23" ht="18.95" customHeight="1">
      <c r="A386" s="25">
        <v>800072163994</v>
      </c>
      <c r="B386" s="26" t="s">
        <v>229</v>
      </c>
      <c r="C386" s="28" t="s">
        <v>7911</v>
      </c>
      <c r="D386" s="28" t="s">
        <v>7816</v>
      </c>
      <c r="E386" s="33">
        <v>3</v>
      </c>
      <c r="F386" s="33">
        <v>3</v>
      </c>
      <c r="G386" s="33">
        <v>18</v>
      </c>
      <c r="I386" s="34"/>
      <c r="K386" s="35"/>
      <c r="L386" s="33">
        <v>3</v>
      </c>
      <c r="M386" s="33">
        <v>3</v>
      </c>
      <c r="N386" s="33">
        <v>18</v>
      </c>
      <c r="P386" s="32" t="e">
        <f>VLOOKUP(A386,ยืมแฟ้ม!A:B,2,)</f>
        <v>#N/A</v>
      </c>
      <c r="Q386" s="32" t="e">
        <f>VLOOKUP(A386,ยืมแฟ้ม!A:C,3,)</f>
        <v>#N/A</v>
      </c>
      <c r="R386" s="32" t="e">
        <f>VLOOKUP(A386,ยืมแฟ้ม!A:D,4,)</f>
        <v>#N/A</v>
      </c>
      <c r="W386" s="93" t="e">
        <f>VLOOKUP(A386,Sheet3!A:A,1,0)</f>
        <v>#N/A</v>
      </c>
    </row>
    <row r="387" spans="1:23" ht="18.95" customHeight="1">
      <c r="I387" s="34"/>
      <c r="K387" s="35"/>
      <c r="L387" s="33">
        <v>3</v>
      </c>
      <c r="M387" s="33">
        <v>3</v>
      </c>
      <c r="N387" s="33">
        <v>19</v>
      </c>
      <c r="P387" s="32" t="e">
        <f>VLOOKUP(A387,ยืมแฟ้ม!A:B,2,)</f>
        <v>#N/A</v>
      </c>
      <c r="Q387" s="32" t="e">
        <f>VLOOKUP(A387,ยืมแฟ้ม!A:C,3,)</f>
        <v>#N/A</v>
      </c>
      <c r="R387" s="32" t="e">
        <f>VLOOKUP(A387,ยืมแฟ้ม!A:D,4,)</f>
        <v>#N/A</v>
      </c>
      <c r="W387" s="93" t="e">
        <f>VLOOKUP(A387,Sheet3!A:A,1,0)</f>
        <v>#N/A</v>
      </c>
    </row>
    <row r="388" spans="1:23" ht="18.95" customHeight="1">
      <c r="A388" s="25">
        <v>830953002763</v>
      </c>
      <c r="B388" s="26" t="s">
        <v>230</v>
      </c>
      <c r="C388" s="28" t="s">
        <v>3542</v>
      </c>
      <c r="D388" s="28" t="s">
        <v>8012</v>
      </c>
      <c r="E388" s="33">
        <v>3</v>
      </c>
      <c r="F388" s="33">
        <v>3</v>
      </c>
      <c r="G388" s="33">
        <v>20</v>
      </c>
      <c r="I388" s="34"/>
      <c r="K388" s="35"/>
      <c r="L388" s="33">
        <v>3</v>
      </c>
      <c r="M388" s="33">
        <v>3</v>
      </c>
      <c r="N388" s="33">
        <v>20</v>
      </c>
      <c r="P388" s="32" t="e">
        <f>VLOOKUP(A388,ยืมแฟ้ม!A:B,2,)</f>
        <v>#N/A</v>
      </c>
      <c r="Q388" s="32" t="e">
        <f>VLOOKUP(A388,ยืมแฟ้ม!A:C,3,)</f>
        <v>#N/A</v>
      </c>
      <c r="R388" s="32" t="e">
        <f>VLOOKUP(A388,ยืมแฟ้ม!A:D,4,)</f>
        <v>#N/A</v>
      </c>
      <c r="W388" s="93" t="e">
        <f>VLOOKUP(A388,Sheet3!A:A,1,0)</f>
        <v>#N/A</v>
      </c>
    </row>
    <row r="389" spans="1:23" ht="18.95" customHeight="1">
      <c r="A389" s="25">
        <v>800004291095</v>
      </c>
      <c r="B389" s="26" t="s">
        <v>9492</v>
      </c>
      <c r="C389" s="28" t="s">
        <v>7911</v>
      </c>
      <c r="D389" s="28" t="s">
        <v>7879</v>
      </c>
      <c r="E389" s="33">
        <v>3</v>
      </c>
      <c r="F389" s="33">
        <v>3</v>
      </c>
      <c r="G389" s="33">
        <v>21</v>
      </c>
      <c r="I389" s="34"/>
      <c r="K389" s="35"/>
      <c r="L389" s="33">
        <v>3</v>
      </c>
      <c r="M389" s="33">
        <v>3</v>
      </c>
      <c r="N389" s="33">
        <v>21</v>
      </c>
      <c r="P389" s="32" t="e">
        <f>VLOOKUP(A389,ยืมแฟ้ม!A:B,2,)</f>
        <v>#N/A</v>
      </c>
      <c r="Q389" s="32" t="e">
        <f>VLOOKUP(A389,ยืมแฟ้ม!A:C,3,)</f>
        <v>#N/A</v>
      </c>
      <c r="R389" s="32" t="e">
        <f>VLOOKUP(A389,ยืมแฟ้ม!A:D,4,)</f>
        <v>#N/A</v>
      </c>
      <c r="W389" s="93" t="e">
        <f>VLOOKUP(A389,Sheet3!A:A,1,0)</f>
        <v>#N/A</v>
      </c>
    </row>
    <row r="390" spans="1:23" ht="18.95" customHeight="1">
      <c r="A390" s="25">
        <v>800076096620</v>
      </c>
      <c r="B390" s="26" t="s">
        <v>231</v>
      </c>
      <c r="C390" s="28" t="s">
        <v>7911</v>
      </c>
      <c r="D390" s="28" t="s">
        <v>9140</v>
      </c>
      <c r="E390" s="33">
        <v>3</v>
      </c>
      <c r="F390" s="33">
        <v>3</v>
      </c>
      <c r="G390" s="33">
        <v>22</v>
      </c>
      <c r="I390" s="34"/>
      <c r="K390" s="35"/>
      <c r="L390" s="33">
        <v>3</v>
      </c>
      <c r="M390" s="33">
        <v>3</v>
      </c>
      <c r="N390" s="33">
        <v>22</v>
      </c>
      <c r="P390" s="32" t="e">
        <f>VLOOKUP(A390,ยืมแฟ้ม!A:B,2,)</f>
        <v>#N/A</v>
      </c>
      <c r="Q390" s="32" t="e">
        <f>VLOOKUP(A390,ยืมแฟ้ม!A:C,3,)</f>
        <v>#N/A</v>
      </c>
      <c r="R390" s="32" t="e">
        <f>VLOOKUP(A390,ยืมแฟ้ม!A:D,4,)</f>
        <v>#N/A</v>
      </c>
      <c r="W390" s="93" t="e">
        <f>VLOOKUP(A390,Sheet3!A:A,1,0)</f>
        <v>#N/A</v>
      </c>
    </row>
    <row r="391" spans="1:23" ht="18.95" customHeight="1">
      <c r="A391" s="25">
        <v>800069563735</v>
      </c>
      <c r="B391" s="26" t="s">
        <v>10549</v>
      </c>
      <c r="C391" s="28" t="s">
        <v>3542</v>
      </c>
      <c r="D391" s="28" t="s">
        <v>10026</v>
      </c>
      <c r="E391" s="33">
        <v>3</v>
      </c>
      <c r="F391" s="33">
        <v>3</v>
      </c>
      <c r="G391" s="33">
        <v>23</v>
      </c>
      <c r="I391" s="34"/>
      <c r="L391" s="33">
        <v>3</v>
      </c>
      <c r="M391" s="33">
        <v>3</v>
      </c>
      <c r="N391" s="33">
        <v>23</v>
      </c>
      <c r="P391" s="32" t="e">
        <f>VLOOKUP(A391,ยืมแฟ้ม!A:B,2,)</f>
        <v>#N/A</v>
      </c>
      <c r="Q391" s="32" t="e">
        <f>VLOOKUP(A391,ยืมแฟ้ม!A:C,3,)</f>
        <v>#N/A</v>
      </c>
      <c r="R391" s="32" t="e">
        <f>VLOOKUP(A391,ยืมแฟ้ม!A:D,4,)</f>
        <v>#N/A</v>
      </c>
      <c r="W391" s="93" t="e">
        <f>VLOOKUP(A391,Sheet3!A:A,1,0)</f>
        <v>#N/A</v>
      </c>
    </row>
    <row r="392" spans="1:23" ht="18.95" customHeight="1">
      <c r="A392" s="25">
        <v>800076327900</v>
      </c>
      <c r="B392" s="26" t="s">
        <v>232</v>
      </c>
      <c r="C392" s="28" t="s">
        <v>9135</v>
      </c>
      <c r="D392" s="28" t="s">
        <v>9140</v>
      </c>
      <c r="E392" s="33">
        <v>3</v>
      </c>
      <c r="F392" s="33">
        <v>3</v>
      </c>
      <c r="G392" s="33">
        <v>24</v>
      </c>
      <c r="I392" s="34"/>
      <c r="K392" s="35"/>
      <c r="L392" s="33">
        <v>3</v>
      </c>
      <c r="M392" s="33">
        <v>3</v>
      </c>
      <c r="N392" s="33">
        <v>24</v>
      </c>
      <c r="P392" s="32" t="e">
        <f>VLOOKUP(A392,ยืมแฟ้ม!A:B,2,)</f>
        <v>#N/A</v>
      </c>
      <c r="Q392" s="32" t="e">
        <f>VLOOKUP(A392,ยืมแฟ้ม!A:C,3,)</f>
        <v>#N/A</v>
      </c>
      <c r="R392" s="32" t="e">
        <f>VLOOKUP(A392,ยืมแฟ้ม!A:D,4,)</f>
        <v>#N/A</v>
      </c>
      <c r="W392" s="93" t="e">
        <f>VLOOKUP(A392,Sheet3!A:A,1,0)</f>
        <v>#N/A</v>
      </c>
    </row>
    <row r="393" spans="1:23" ht="18.95" customHeight="1">
      <c r="A393" s="25">
        <v>800025501506</v>
      </c>
      <c r="B393" s="26" t="s">
        <v>233</v>
      </c>
      <c r="C393" s="28" t="s">
        <v>7911</v>
      </c>
      <c r="D393" s="28" t="s">
        <v>7912</v>
      </c>
      <c r="E393" s="33">
        <v>3</v>
      </c>
      <c r="F393" s="33">
        <v>3</v>
      </c>
      <c r="G393" s="33">
        <v>25</v>
      </c>
      <c r="I393" s="34"/>
      <c r="K393" s="35"/>
      <c r="L393" s="33">
        <v>3</v>
      </c>
      <c r="M393" s="33">
        <v>3</v>
      </c>
      <c r="N393" s="33">
        <v>25</v>
      </c>
      <c r="P393" s="32" t="e">
        <f>VLOOKUP(A393,ยืมแฟ้ม!A:B,2,)</f>
        <v>#N/A</v>
      </c>
      <c r="Q393" s="32" t="e">
        <f>VLOOKUP(A393,ยืมแฟ้ม!A:C,3,)</f>
        <v>#N/A</v>
      </c>
      <c r="R393" s="32" t="e">
        <f>VLOOKUP(A393,ยืมแฟ้ม!A:D,4,)</f>
        <v>#N/A</v>
      </c>
      <c r="W393" s="93" t="e">
        <f>VLOOKUP(A393,Sheet3!A:A,1,0)</f>
        <v>#N/A</v>
      </c>
    </row>
    <row r="394" spans="1:23" ht="18.95" customHeight="1">
      <c r="E394" s="33">
        <v>3</v>
      </c>
      <c r="F394" s="33">
        <v>3</v>
      </c>
      <c r="G394" s="33">
        <v>26</v>
      </c>
      <c r="I394" s="34"/>
      <c r="K394" s="35"/>
      <c r="L394" s="33">
        <v>3</v>
      </c>
      <c r="M394" s="33">
        <v>3</v>
      </c>
      <c r="N394" s="33">
        <v>26</v>
      </c>
      <c r="P394" s="32" t="e">
        <f>VLOOKUP(A394,ยืมแฟ้ม!A:B,2,)</f>
        <v>#N/A</v>
      </c>
      <c r="Q394" s="32" t="e">
        <f>VLOOKUP(A394,ยืมแฟ้ม!A:C,3,)</f>
        <v>#N/A</v>
      </c>
      <c r="R394" s="32" t="e">
        <f>VLOOKUP(A394,ยืมแฟ้ม!A:D,4,)</f>
        <v>#N/A</v>
      </c>
      <c r="W394" s="93" t="e">
        <f>VLOOKUP(A394,Sheet3!A:A,1,0)</f>
        <v>#N/A</v>
      </c>
    </row>
    <row r="395" spans="1:23" ht="18.95" customHeight="1">
      <c r="E395" s="33">
        <v>3</v>
      </c>
      <c r="F395" s="33">
        <v>3</v>
      </c>
      <c r="G395" s="33">
        <v>27</v>
      </c>
      <c r="I395" s="34"/>
      <c r="K395" s="35"/>
      <c r="L395" s="33">
        <v>3</v>
      </c>
      <c r="M395" s="33">
        <v>3</v>
      </c>
      <c r="N395" s="33">
        <v>27</v>
      </c>
      <c r="P395" s="32" t="e">
        <f>VLOOKUP(A395,ยืมแฟ้ม!A:B,2,)</f>
        <v>#N/A</v>
      </c>
      <c r="Q395" s="32" t="e">
        <f>VLOOKUP(A395,ยืมแฟ้ม!A:C,3,)</f>
        <v>#N/A</v>
      </c>
      <c r="R395" s="32" t="e">
        <f>VLOOKUP(A395,ยืมแฟ้ม!A:D,4,)</f>
        <v>#N/A</v>
      </c>
      <c r="W395" s="93" t="e">
        <f>VLOOKUP(A395,Sheet3!A:A,1,0)</f>
        <v>#N/A</v>
      </c>
    </row>
    <row r="396" spans="1:23" ht="18.95" customHeight="1">
      <c r="E396" s="33">
        <v>3</v>
      </c>
      <c r="F396" s="33">
        <v>3</v>
      </c>
      <c r="G396" s="33">
        <v>28</v>
      </c>
      <c r="I396" s="34"/>
      <c r="K396" s="35"/>
      <c r="L396" s="33">
        <v>3</v>
      </c>
      <c r="M396" s="33">
        <v>3</v>
      </c>
      <c r="N396" s="33">
        <v>28</v>
      </c>
      <c r="P396" s="32" t="e">
        <f>VLOOKUP(A396,ยืมแฟ้ม!A:B,2,)</f>
        <v>#N/A</v>
      </c>
      <c r="Q396" s="32" t="e">
        <f>VLOOKUP(A396,ยืมแฟ้ม!A:C,3,)</f>
        <v>#N/A</v>
      </c>
      <c r="R396" s="32" t="e">
        <f>VLOOKUP(A396,ยืมแฟ้ม!A:D,4,)</f>
        <v>#N/A</v>
      </c>
      <c r="W396" s="93" t="e">
        <f>VLOOKUP(A396,Sheet3!A:A,1,0)</f>
        <v>#N/A</v>
      </c>
    </row>
    <row r="397" spans="1:23" ht="18.95" customHeight="1">
      <c r="E397" s="33">
        <v>3</v>
      </c>
      <c r="F397" s="33">
        <v>3</v>
      </c>
      <c r="G397" s="33">
        <v>29</v>
      </c>
      <c r="I397" s="34"/>
      <c r="K397" s="35"/>
      <c r="L397" s="33">
        <v>3</v>
      </c>
      <c r="M397" s="33">
        <v>3</v>
      </c>
      <c r="N397" s="33">
        <v>29</v>
      </c>
      <c r="P397" s="32" t="e">
        <f>VLOOKUP(A397,ยืมแฟ้ม!A:B,2,)</f>
        <v>#N/A</v>
      </c>
      <c r="Q397" s="32" t="e">
        <f>VLOOKUP(A397,ยืมแฟ้ม!A:C,3,)</f>
        <v>#N/A</v>
      </c>
      <c r="R397" s="32" t="e">
        <f>VLOOKUP(A397,ยืมแฟ้ม!A:D,4,)</f>
        <v>#N/A</v>
      </c>
      <c r="W397" s="93" t="e">
        <f>VLOOKUP(A397,Sheet3!A:A,1,0)</f>
        <v>#N/A</v>
      </c>
    </row>
    <row r="398" spans="1:23" ht="18.95" customHeight="1">
      <c r="E398" s="33">
        <v>3</v>
      </c>
      <c r="F398" s="33">
        <v>3</v>
      </c>
      <c r="G398" s="33">
        <v>30</v>
      </c>
      <c r="I398" s="34"/>
      <c r="K398" s="35"/>
      <c r="L398" s="33">
        <v>3</v>
      </c>
      <c r="M398" s="33">
        <v>3</v>
      </c>
      <c r="N398" s="33">
        <v>30</v>
      </c>
      <c r="P398" s="32" t="e">
        <f>VLOOKUP(A398,ยืมแฟ้ม!A:B,2,)</f>
        <v>#N/A</v>
      </c>
      <c r="Q398" s="32" t="e">
        <f>VLOOKUP(A398,ยืมแฟ้ม!A:C,3,)</f>
        <v>#N/A</v>
      </c>
      <c r="R398" s="32" t="e">
        <f>VLOOKUP(A398,ยืมแฟ้ม!A:D,4,)</f>
        <v>#N/A</v>
      </c>
      <c r="W398" s="93" t="e">
        <f>VLOOKUP(A398,Sheet3!A:A,1,0)</f>
        <v>#N/A</v>
      </c>
    </row>
    <row r="399" spans="1:23" ht="18.95" customHeight="1">
      <c r="E399" s="33">
        <v>3</v>
      </c>
      <c r="F399" s="33">
        <v>3</v>
      </c>
      <c r="G399" s="33">
        <v>31</v>
      </c>
      <c r="I399" s="34"/>
      <c r="K399" s="35"/>
      <c r="L399" s="33">
        <v>3</v>
      </c>
      <c r="M399" s="33">
        <v>3</v>
      </c>
      <c r="N399" s="33">
        <v>31</v>
      </c>
      <c r="P399" s="32" t="e">
        <f>VLOOKUP(A399,ยืมแฟ้ม!A:B,2,)</f>
        <v>#N/A</v>
      </c>
      <c r="Q399" s="32" t="e">
        <f>VLOOKUP(A399,ยืมแฟ้ม!A:C,3,)</f>
        <v>#N/A</v>
      </c>
      <c r="R399" s="32" t="e">
        <f>VLOOKUP(A399,ยืมแฟ้ม!A:D,4,)</f>
        <v>#N/A</v>
      </c>
      <c r="W399" s="93" t="e">
        <f>VLOOKUP(A399,Sheet3!A:A,1,0)</f>
        <v>#N/A</v>
      </c>
    </row>
    <row r="400" spans="1:23" ht="18.95" customHeight="1">
      <c r="E400" s="33">
        <v>3</v>
      </c>
      <c r="F400" s="33">
        <v>3</v>
      </c>
      <c r="G400" s="33">
        <v>32</v>
      </c>
      <c r="I400" s="34"/>
      <c r="K400" s="35"/>
      <c r="L400" s="33">
        <v>3</v>
      </c>
      <c r="M400" s="33">
        <v>3</v>
      </c>
      <c r="N400" s="33">
        <v>32</v>
      </c>
      <c r="P400" s="32" t="e">
        <f>VLOOKUP(A400,ยืมแฟ้ม!A:B,2,)</f>
        <v>#N/A</v>
      </c>
      <c r="Q400" s="32" t="e">
        <f>VLOOKUP(A400,ยืมแฟ้ม!A:C,3,)</f>
        <v>#N/A</v>
      </c>
      <c r="R400" s="32" t="e">
        <f>VLOOKUP(A400,ยืมแฟ้ม!A:D,4,)</f>
        <v>#N/A</v>
      </c>
      <c r="W400" s="93" t="e">
        <f>VLOOKUP(A400,Sheet3!A:A,1,0)</f>
        <v>#N/A</v>
      </c>
    </row>
    <row r="401" spans="1:23" ht="18.95" customHeight="1">
      <c r="E401" s="33">
        <v>3</v>
      </c>
      <c r="F401" s="33">
        <v>3</v>
      </c>
      <c r="G401" s="33">
        <v>33</v>
      </c>
      <c r="I401" s="34"/>
      <c r="K401" s="35"/>
      <c r="L401" s="33">
        <v>3</v>
      </c>
      <c r="M401" s="33">
        <v>3</v>
      </c>
      <c r="N401" s="33">
        <v>33</v>
      </c>
      <c r="P401" s="32" t="e">
        <f>VLOOKUP(A401,ยืมแฟ้ม!A:B,2,)</f>
        <v>#N/A</v>
      </c>
      <c r="Q401" s="32" t="e">
        <f>VLOOKUP(A401,ยืมแฟ้ม!A:C,3,)</f>
        <v>#N/A</v>
      </c>
      <c r="R401" s="32" t="e">
        <f>VLOOKUP(A401,ยืมแฟ้ม!A:D,4,)</f>
        <v>#N/A</v>
      </c>
      <c r="W401" s="93" t="e">
        <f>VLOOKUP(A401,Sheet3!A:A,1,0)</f>
        <v>#N/A</v>
      </c>
    </row>
    <row r="402" spans="1:23" ht="18.95" customHeight="1">
      <c r="E402" s="33">
        <v>3</v>
      </c>
      <c r="F402" s="33">
        <v>3</v>
      </c>
      <c r="G402" s="33">
        <v>34</v>
      </c>
      <c r="I402" s="34"/>
      <c r="K402" s="35"/>
      <c r="L402" s="33">
        <v>3</v>
      </c>
      <c r="M402" s="33">
        <v>3</v>
      </c>
      <c r="N402" s="33">
        <v>34</v>
      </c>
      <c r="P402" s="32" t="e">
        <f>VLOOKUP(A402,ยืมแฟ้ม!A:B,2,)</f>
        <v>#N/A</v>
      </c>
      <c r="Q402" s="32" t="e">
        <f>VLOOKUP(A402,ยืมแฟ้ม!A:C,3,)</f>
        <v>#N/A</v>
      </c>
      <c r="R402" s="32" t="e">
        <f>VLOOKUP(A402,ยืมแฟ้ม!A:D,4,)</f>
        <v>#N/A</v>
      </c>
      <c r="W402" s="93" t="e">
        <f>VLOOKUP(A402,Sheet3!A:A,1,0)</f>
        <v>#N/A</v>
      </c>
    </row>
    <row r="403" spans="1:23" ht="18.95" customHeight="1">
      <c r="E403" s="33">
        <v>3</v>
      </c>
      <c r="F403" s="33">
        <v>3</v>
      </c>
      <c r="G403" s="33">
        <v>35</v>
      </c>
      <c r="I403" s="34"/>
      <c r="K403" s="35"/>
      <c r="L403" s="33">
        <v>3</v>
      </c>
      <c r="M403" s="33">
        <v>3</v>
      </c>
      <c r="N403" s="33">
        <v>35</v>
      </c>
      <c r="P403" s="32" t="e">
        <f>VLOOKUP(A403,ยืมแฟ้ม!A:B,2,)</f>
        <v>#N/A</v>
      </c>
      <c r="Q403" s="32" t="e">
        <f>VLOOKUP(A403,ยืมแฟ้ม!A:C,3,)</f>
        <v>#N/A</v>
      </c>
      <c r="R403" s="32" t="e">
        <f>VLOOKUP(A403,ยืมแฟ้ม!A:D,4,)</f>
        <v>#N/A</v>
      </c>
      <c r="W403" s="93" t="e">
        <f>VLOOKUP(A403,Sheet3!A:A,1,0)</f>
        <v>#N/A</v>
      </c>
    </row>
    <row r="404" spans="1:23" ht="18.95" customHeight="1">
      <c r="A404" s="25">
        <v>854348009226</v>
      </c>
      <c r="B404" s="26" t="s">
        <v>240</v>
      </c>
      <c r="C404" s="28" t="s">
        <v>4049</v>
      </c>
      <c r="D404" s="28" t="s">
        <v>7822</v>
      </c>
      <c r="E404" s="33">
        <v>3</v>
      </c>
      <c r="F404" s="33">
        <v>4</v>
      </c>
      <c r="G404" s="33">
        <v>1</v>
      </c>
      <c r="I404" s="34"/>
      <c r="K404" s="35"/>
      <c r="L404" s="33">
        <v>3</v>
      </c>
      <c r="M404" s="33">
        <v>4</v>
      </c>
      <c r="N404" s="33">
        <v>1</v>
      </c>
      <c r="P404" s="32" t="e">
        <f>VLOOKUP(A404,ยืมแฟ้ม!A:B,2,)</f>
        <v>#N/A</v>
      </c>
      <c r="Q404" s="32" t="e">
        <f>VLOOKUP(A404,ยืมแฟ้ม!A:C,3,)</f>
        <v>#N/A</v>
      </c>
      <c r="R404" s="32" t="e">
        <f>VLOOKUP(A404,ยืมแฟ้ม!A:D,4,)</f>
        <v>#N/A</v>
      </c>
      <c r="W404" s="93" t="e">
        <f>VLOOKUP(A404,Sheet3!A:A,1,0)</f>
        <v>#N/A</v>
      </c>
    </row>
    <row r="405" spans="1:23" ht="18.95" customHeight="1">
      <c r="I405" s="34"/>
      <c r="K405" s="35"/>
      <c r="L405" s="33">
        <v>3</v>
      </c>
      <c r="M405" s="33">
        <v>4</v>
      </c>
      <c r="N405" s="33">
        <v>2</v>
      </c>
      <c r="P405" s="32" t="e">
        <f>VLOOKUP(A405,ยืมแฟ้ม!A:B,2,)</f>
        <v>#N/A</v>
      </c>
      <c r="Q405" s="32" t="e">
        <f>VLOOKUP(A405,ยืมแฟ้ม!A:C,3,)</f>
        <v>#N/A</v>
      </c>
      <c r="R405" s="32" t="e">
        <f>VLOOKUP(A405,ยืมแฟ้ม!A:D,4,)</f>
        <v>#N/A</v>
      </c>
      <c r="W405" s="93" t="e">
        <f>VLOOKUP(A405,Sheet3!A:A,1,0)</f>
        <v>#N/A</v>
      </c>
    </row>
    <row r="406" spans="1:23" ht="18.95" customHeight="1">
      <c r="A406" s="25">
        <v>800015700449</v>
      </c>
      <c r="B406" s="26" t="s">
        <v>241</v>
      </c>
      <c r="C406" s="28" t="s">
        <v>9134</v>
      </c>
      <c r="D406" s="28" t="s">
        <v>7816</v>
      </c>
      <c r="E406" s="33">
        <v>3</v>
      </c>
      <c r="F406" s="33">
        <v>4</v>
      </c>
      <c r="G406" s="33">
        <v>3</v>
      </c>
      <c r="I406" s="34"/>
      <c r="K406" s="35"/>
      <c r="L406" s="33">
        <v>3</v>
      </c>
      <c r="M406" s="33">
        <v>4</v>
      </c>
      <c r="N406" s="33">
        <v>3</v>
      </c>
      <c r="P406" s="32" t="e">
        <f>VLOOKUP(A406,ยืมแฟ้ม!A:B,2,)</f>
        <v>#N/A</v>
      </c>
      <c r="Q406" s="32" t="e">
        <f>VLOOKUP(A406,ยืมแฟ้ม!A:C,3,)</f>
        <v>#N/A</v>
      </c>
      <c r="R406" s="32" t="e">
        <f>VLOOKUP(A406,ยืมแฟ้ม!A:D,4,)</f>
        <v>#N/A</v>
      </c>
      <c r="W406" s="93" t="e">
        <f>VLOOKUP(A406,Sheet3!A:A,1,0)</f>
        <v>#N/A</v>
      </c>
    </row>
    <row r="407" spans="1:23" ht="18.95" customHeight="1">
      <c r="I407" s="34"/>
      <c r="K407" s="35"/>
      <c r="L407" s="33">
        <v>3</v>
      </c>
      <c r="M407" s="33">
        <v>4</v>
      </c>
      <c r="N407" s="33">
        <v>4</v>
      </c>
      <c r="P407" s="32" t="e">
        <f>VLOOKUP(A407,ยืมแฟ้ม!A:B,2,)</f>
        <v>#N/A</v>
      </c>
      <c r="Q407" s="32" t="e">
        <f>VLOOKUP(A407,ยืมแฟ้ม!A:C,3,)</f>
        <v>#N/A</v>
      </c>
      <c r="R407" s="32" t="e">
        <f>VLOOKUP(A407,ยืมแฟ้ม!A:D,4,)</f>
        <v>#N/A</v>
      </c>
      <c r="W407" s="93" t="e">
        <f>VLOOKUP(A407,Sheet3!A:A,1,0)</f>
        <v>#N/A</v>
      </c>
    </row>
    <row r="408" spans="1:23" ht="18.95" customHeight="1">
      <c r="A408" s="25">
        <v>800021413425</v>
      </c>
      <c r="B408" s="26" t="s">
        <v>9493</v>
      </c>
      <c r="C408" s="28" t="s">
        <v>7911</v>
      </c>
      <c r="D408" s="28" t="s">
        <v>7879</v>
      </c>
      <c r="E408" s="33">
        <v>3</v>
      </c>
      <c r="F408" s="33">
        <v>4</v>
      </c>
      <c r="G408" s="33">
        <v>5</v>
      </c>
      <c r="I408" s="34"/>
      <c r="L408" s="33">
        <v>3</v>
      </c>
      <c r="M408" s="33">
        <v>4</v>
      </c>
      <c r="N408" s="33">
        <v>5</v>
      </c>
      <c r="P408" s="32" t="e">
        <f>VLOOKUP(A408,ยืมแฟ้ม!A:B,2,)</f>
        <v>#N/A</v>
      </c>
      <c r="Q408" s="32" t="e">
        <f>VLOOKUP(A408,ยืมแฟ้ม!A:C,3,)</f>
        <v>#N/A</v>
      </c>
      <c r="R408" s="32" t="e">
        <f>VLOOKUP(A408,ยืมแฟ้ม!A:D,4,)</f>
        <v>#N/A</v>
      </c>
      <c r="W408" s="93" t="e">
        <f>VLOOKUP(A408,Sheet3!A:A,1,0)</f>
        <v>#N/A</v>
      </c>
    </row>
    <row r="409" spans="1:23" ht="18.95" customHeight="1">
      <c r="A409" s="25">
        <v>800018571995</v>
      </c>
      <c r="B409" s="26" t="s">
        <v>242</v>
      </c>
      <c r="C409" s="28" t="s">
        <v>9134</v>
      </c>
      <c r="D409" s="28" t="s">
        <v>7816</v>
      </c>
      <c r="E409" s="33">
        <v>3</v>
      </c>
      <c r="F409" s="33">
        <v>4</v>
      </c>
      <c r="G409" s="33">
        <v>6</v>
      </c>
      <c r="I409" s="34"/>
      <c r="K409" s="35"/>
      <c r="L409" s="33">
        <v>3</v>
      </c>
      <c r="M409" s="33">
        <v>4</v>
      </c>
      <c r="N409" s="33">
        <v>6</v>
      </c>
      <c r="P409" s="32" t="e">
        <f>VLOOKUP(A409,ยืมแฟ้ม!A:B,2,)</f>
        <v>#N/A</v>
      </c>
      <c r="Q409" s="32" t="e">
        <f>VLOOKUP(A409,ยืมแฟ้ม!A:C,3,)</f>
        <v>#N/A</v>
      </c>
      <c r="R409" s="32" t="e">
        <f>VLOOKUP(A409,ยืมแฟ้ม!A:D,4,)</f>
        <v>#N/A</v>
      </c>
      <c r="W409" s="93" t="e">
        <f>VLOOKUP(A409,Sheet3!A:A,1,0)</f>
        <v>#N/A</v>
      </c>
    </row>
    <row r="410" spans="1:23" ht="18.95" customHeight="1">
      <c r="I410" s="34"/>
      <c r="K410" s="35"/>
      <c r="L410" s="33">
        <v>3</v>
      </c>
      <c r="M410" s="33">
        <v>4</v>
      </c>
      <c r="N410" s="33">
        <v>7</v>
      </c>
      <c r="P410" s="32" t="e">
        <f>VLOOKUP(A410,ยืมแฟ้ม!A:B,2,)</f>
        <v>#N/A</v>
      </c>
      <c r="Q410" s="32" t="e">
        <f>VLOOKUP(A410,ยืมแฟ้ม!A:C,3,)</f>
        <v>#N/A</v>
      </c>
      <c r="R410" s="32" t="e">
        <f>VLOOKUP(A410,ยืมแฟ้ม!A:D,4,)</f>
        <v>#N/A</v>
      </c>
      <c r="W410" s="93" t="e">
        <f>VLOOKUP(A410,Sheet3!A:A,1,0)</f>
        <v>#N/A</v>
      </c>
    </row>
    <row r="411" spans="1:23" ht="18.95" customHeight="1">
      <c r="I411" s="34"/>
      <c r="K411" s="35"/>
      <c r="L411" s="33">
        <v>3</v>
      </c>
      <c r="M411" s="33">
        <v>4</v>
      </c>
      <c r="N411" s="33">
        <v>8</v>
      </c>
      <c r="P411" s="32" t="e">
        <f>VLOOKUP(A411,ยืมแฟ้ม!A:B,2,)</f>
        <v>#N/A</v>
      </c>
      <c r="Q411" s="32" t="e">
        <f>VLOOKUP(A411,ยืมแฟ้ม!A:C,3,)</f>
        <v>#N/A</v>
      </c>
      <c r="R411" s="32" t="e">
        <f>VLOOKUP(A411,ยืมแฟ้ม!A:D,4,)</f>
        <v>#N/A</v>
      </c>
      <c r="W411" s="93" t="e">
        <f>VLOOKUP(A411,Sheet3!A:A,1,0)</f>
        <v>#N/A</v>
      </c>
    </row>
    <row r="412" spans="1:23" ht="18.95" customHeight="1">
      <c r="A412" s="25">
        <v>800096207561</v>
      </c>
      <c r="B412" s="38" t="s">
        <v>10640</v>
      </c>
      <c r="C412" s="28" t="s">
        <v>7911</v>
      </c>
      <c r="D412" s="26" t="s">
        <v>10583</v>
      </c>
      <c r="E412" s="33">
        <v>3</v>
      </c>
      <c r="F412" s="33">
        <v>4</v>
      </c>
      <c r="G412" s="33">
        <v>9</v>
      </c>
      <c r="I412" s="34"/>
      <c r="K412" s="35"/>
      <c r="L412" s="33">
        <v>3</v>
      </c>
      <c r="M412" s="33">
        <v>4</v>
      </c>
      <c r="N412" s="33">
        <v>9</v>
      </c>
      <c r="P412" s="32" t="e">
        <f>VLOOKUP(A412,ยืมแฟ้ม!A:B,2,)</f>
        <v>#N/A</v>
      </c>
      <c r="Q412" s="32" t="e">
        <f>VLOOKUP(A412,ยืมแฟ้ม!A:C,3,)</f>
        <v>#N/A</v>
      </c>
      <c r="R412" s="32" t="e">
        <f>VLOOKUP(A412,ยืมแฟ้ม!A:D,4,)</f>
        <v>#N/A</v>
      </c>
      <c r="W412" s="93" t="e">
        <f>VLOOKUP(A412,Sheet3!A:A,1,0)</f>
        <v>#N/A</v>
      </c>
    </row>
    <row r="413" spans="1:23" ht="18.95" customHeight="1">
      <c r="A413" s="25">
        <v>800000439599</v>
      </c>
      <c r="B413" s="26" t="s">
        <v>243</v>
      </c>
      <c r="C413" s="28" t="s">
        <v>4049</v>
      </c>
      <c r="D413" s="28" t="s">
        <v>7816</v>
      </c>
      <c r="E413" s="33">
        <v>3</v>
      </c>
      <c r="F413" s="33">
        <v>4</v>
      </c>
      <c r="G413" s="33">
        <v>10</v>
      </c>
      <c r="I413" s="34"/>
      <c r="K413" s="35"/>
      <c r="L413" s="33">
        <v>3</v>
      </c>
      <c r="M413" s="33">
        <v>4</v>
      </c>
      <c r="N413" s="33">
        <v>10</v>
      </c>
      <c r="P413" s="32" t="e">
        <f>VLOOKUP(A413,ยืมแฟ้ม!A:B,2,)</f>
        <v>#N/A</v>
      </c>
      <c r="Q413" s="32" t="e">
        <f>VLOOKUP(A413,ยืมแฟ้ม!A:C,3,)</f>
        <v>#N/A</v>
      </c>
      <c r="R413" s="32" t="e">
        <f>VLOOKUP(A413,ยืมแฟ้ม!A:D,4,)</f>
        <v>#N/A</v>
      </c>
      <c r="W413" s="93" t="e">
        <f>VLOOKUP(A413,Sheet3!A:A,1,0)</f>
        <v>#N/A</v>
      </c>
    </row>
    <row r="414" spans="1:23" ht="18.95" customHeight="1">
      <c r="A414" s="25">
        <v>800082269542</v>
      </c>
      <c r="B414" s="26" t="s">
        <v>244</v>
      </c>
      <c r="C414" s="28" t="s">
        <v>9135</v>
      </c>
      <c r="D414" s="28" t="s">
        <v>10026</v>
      </c>
      <c r="E414" s="33">
        <v>3</v>
      </c>
      <c r="F414" s="33">
        <v>4</v>
      </c>
      <c r="G414" s="33">
        <v>11</v>
      </c>
      <c r="I414" s="34"/>
      <c r="K414" s="35"/>
      <c r="L414" s="33">
        <v>3</v>
      </c>
      <c r="M414" s="33">
        <v>4</v>
      </c>
      <c r="N414" s="33">
        <v>11</v>
      </c>
      <c r="P414" s="32" t="e">
        <f>VLOOKUP(A414,ยืมแฟ้ม!A:B,2,)</f>
        <v>#N/A</v>
      </c>
      <c r="Q414" s="32" t="e">
        <f>VLOOKUP(A414,ยืมแฟ้ม!A:C,3,)</f>
        <v>#N/A</v>
      </c>
      <c r="R414" s="32" t="e">
        <f>VLOOKUP(A414,ยืมแฟ้ม!A:D,4,)</f>
        <v>#N/A</v>
      </c>
      <c r="W414" s="93" t="e">
        <f>VLOOKUP(A414,Sheet3!A:A,1,0)</f>
        <v>#N/A</v>
      </c>
    </row>
    <row r="415" spans="1:23" ht="18.95" customHeight="1">
      <c r="A415" s="25">
        <v>800041425664</v>
      </c>
      <c r="B415" s="26" t="s">
        <v>245</v>
      </c>
      <c r="C415" s="28" t="s">
        <v>8055</v>
      </c>
      <c r="D415" s="28" t="s">
        <v>10026</v>
      </c>
      <c r="E415" s="33">
        <v>3</v>
      </c>
      <c r="F415" s="33">
        <v>4</v>
      </c>
      <c r="G415" s="33">
        <v>12</v>
      </c>
      <c r="I415" s="34"/>
      <c r="K415" s="35"/>
      <c r="L415" s="33">
        <v>3</v>
      </c>
      <c r="M415" s="33">
        <v>4</v>
      </c>
      <c r="N415" s="33">
        <v>12</v>
      </c>
      <c r="P415" s="32" t="e">
        <f>VLOOKUP(A415,ยืมแฟ้ม!A:B,2,)</f>
        <v>#N/A</v>
      </c>
      <c r="Q415" s="32" t="e">
        <f>VLOOKUP(A415,ยืมแฟ้ม!A:C,3,)</f>
        <v>#N/A</v>
      </c>
      <c r="R415" s="32" t="e">
        <f>VLOOKUP(A415,ยืมแฟ้ม!A:D,4,)</f>
        <v>#N/A</v>
      </c>
      <c r="W415" s="93" t="e">
        <f>VLOOKUP(A415,Sheet3!A:A,1,0)</f>
        <v>#N/A</v>
      </c>
    </row>
    <row r="416" spans="1:23" ht="18.95" customHeight="1">
      <c r="A416" s="25">
        <v>800030802402</v>
      </c>
      <c r="B416" s="26" t="s">
        <v>246</v>
      </c>
      <c r="C416" s="28" t="s">
        <v>9134</v>
      </c>
      <c r="D416" s="28" t="s">
        <v>7816</v>
      </c>
      <c r="E416" s="33">
        <v>3</v>
      </c>
      <c r="F416" s="33">
        <v>4</v>
      </c>
      <c r="G416" s="33">
        <v>13</v>
      </c>
      <c r="I416" s="34"/>
      <c r="K416" s="35"/>
      <c r="L416" s="33">
        <v>3</v>
      </c>
      <c r="M416" s="33">
        <v>4</v>
      </c>
      <c r="N416" s="33">
        <v>13</v>
      </c>
      <c r="P416" s="32" t="e">
        <f>VLOOKUP(A416,ยืมแฟ้ม!A:B,2,)</f>
        <v>#N/A</v>
      </c>
      <c r="Q416" s="32" t="e">
        <f>VLOOKUP(A416,ยืมแฟ้ม!A:C,3,)</f>
        <v>#N/A</v>
      </c>
      <c r="R416" s="32" t="e">
        <f>VLOOKUP(A416,ยืมแฟ้ม!A:D,4,)</f>
        <v>#N/A</v>
      </c>
      <c r="W416" s="93" t="e">
        <f>VLOOKUP(A416,Sheet3!A:A,1,0)</f>
        <v>#N/A</v>
      </c>
    </row>
    <row r="417" spans="1:23" ht="18.95" customHeight="1">
      <c r="I417" s="34"/>
      <c r="K417" s="35"/>
      <c r="L417" s="33">
        <v>3</v>
      </c>
      <c r="M417" s="33">
        <v>4</v>
      </c>
      <c r="N417" s="33">
        <v>14</v>
      </c>
      <c r="P417" s="32" t="e">
        <f>VLOOKUP(A417,ยืมแฟ้ม!A:B,2,)</f>
        <v>#N/A</v>
      </c>
      <c r="Q417" s="32" t="e">
        <f>VLOOKUP(A417,ยืมแฟ้ม!A:C,3,)</f>
        <v>#N/A</v>
      </c>
      <c r="R417" s="32" t="e">
        <f>VLOOKUP(A417,ยืมแฟ้ม!A:D,4,)</f>
        <v>#N/A</v>
      </c>
      <c r="W417" s="93" t="e">
        <f>VLOOKUP(A417,Sheet3!A:A,1,0)</f>
        <v>#N/A</v>
      </c>
    </row>
    <row r="418" spans="1:23" ht="18.95" customHeight="1">
      <c r="A418" s="25">
        <v>800042272198</v>
      </c>
      <c r="B418" s="26" t="s">
        <v>9494</v>
      </c>
      <c r="C418" s="28" t="s">
        <v>7911</v>
      </c>
      <c r="D418" s="28" t="s">
        <v>7816</v>
      </c>
      <c r="E418" s="33">
        <v>3</v>
      </c>
      <c r="F418" s="33">
        <v>4</v>
      </c>
      <c r="G418" s="33">
        <v>15</v>
      </c>
      <c r="I418" s="34"/>
      <c r="L418" s="33">
        <v>3</v>
      </c>
      <c r="M418" s="33">
        <v>4</v>
      </c>
      <c r="N418" s="33">
        <v>15</v>
      </c>
      <c r="P418" s="32" t="e">
        <f>VLOOKUP(A418,ยืมแฟ้ม!A:B,2,)</f>
        <v>#N/A</v>
      </c>
      <c r="Q418" s="32" t="e">
        <f>VLOOKUP(A418,ยืมแฟ้ม!A:C,3,)</f>
        <v>#N/A</v>
      </c>
      <c r="R418" s="32" t="e">
        <f>VLOOKUP(A418,ยืมแฟ้ม!A:D,4,)</f>
        <v>#N/A</v>
      </c>
      <c r="W418" s="93" t="e">
        <f>VLOOKUP(A418,Sheet3!A:A,1,0)</f>
        <v>#N/A</v>
      </c>
    </row>
    <row r="419" spans="1:23" ht="18.95" customHeight="1">
      <c r="A419" s="25">
        <v>800035099681</v>
      </c>
      <c r="B419" s="26" t="s">
        <v>10551</v>
      </c>
      <c r="C419" s="28" t="s">
        <v>3542</v>
      </c>
      <c r="D419" s="28" t="s">
        <v>7816</v>
      </c>
      <c r="E419" s="33">
        <v>3</v>
      </c>
      <c r="F419" s="33">
        <v>4</v>
      </c>
      <c r="G419" s="33">
        <v>16</v>
      </c>
      <c r="I419" s="34"/>
      <c r="K419" s="35"/>
      <c r="L419" s="33">
        <v>3</v>
      </c>
      <c r="M419" s="33">
        <v>4</v>
      </c>
      <c r="N419" s="33">
        <v>16</v>
      </c>
      <c r="P419" s="32" t="e">
        <f>VLOOKUP(A419,ยืมแฟ้ม!A:B,2,)</f>
        <v>#N/A</v>
      </c>
      <c r="Q419" s="32" t="e">
        <f>VLOOKUP(A419,ยืมแฟ้ม!A:C,3,)</f>
        <v>#N/A</v>
      </c>
      <c r="R419" s="32" t="e">
        <f>VLOOKUP(A419,ยืมแฟ้ม!A:D,4,)</f>
        <v>#N/A</v>
      </c>
      <c r="W419" s="93" t="e">
        <f>VLOOKUP(A419,Sheet3!A:A,1,0)</f>
        <v>#N/A</v>
      </c>
    </row>
    <row r="420" spans="1:23" ht="18.95" customHeight="1">
      <c r="A420" s="25">
        <v>800009114052</v>
      </c>
      <c r="B420" s="26" t="s">
        <v>247</v>
      </c>
      <c r="C420" s="28" t="s">
        <v>3537</v>
      </c>
      <c r="D420" s="28" t="s">
        <v>7912</v>
      </c>
      <c r="E420" s="33">
        <v>3</v>
      </c>
      <c r="F420" s="33">
        <v>4</v>
      </c>
      <c r="G420" s="33">
        <v>17</v>
      </c>
      <c r="I420" s="34"/>
      <c r="K420" s="35"/>
      <c r="L420" s="33">
        <v>3</v>
      </c>
      <c r="M420" s="33">
        <v>4</v>
      </c>
      <c r="N420" s="33">
        <v>17</v>
      </c>
      <c r="P420" s="32" t="e">
        <f>VLOOKUP(A420,ยืมแฟ้ม!A:B,2,)</f>
        <v>#N/A</v>
      </c>
      <c r="Q420" s="32" t="e">
        <f>VLOOKUP(A420,ยืมแฟ้ม!A:C,3,)</f>
        <v>#N/A</v>
      </c>
      <c r="R420" s="32" t="e">
        <f>VLOOKUP(A420,ยืมแฟ้ม!A:D,4,)</f>
        <v>#N/A</v>
      </c>
      <c r="W420" s="93" t="e">
        <f>VLOOKUP(A420,Sheet3!A:A,1,0)</f>
        <v>#N/A</v>
      </c>
    </row>
    <row r="421" spans="1:23" ht="18.95" customHeight="1">
      <c r="A421" s="25">
        <v>800088395390</v>
      </c>
      <c r="B421" s="26" t="s">
        <v>9495</v>
      </c>
      <c r="C421" s="28" t="s">
        <v>7911</v>
      </c>
      <c r="D421" s="28" t="s">
        <v>9142</v>
      </c>
      <c r="E421" s="33">
        <v>3</v>
      </c>
      <c r="F421" s="33">
        <v>4</v>
      </c>
      <c r="G421" s="33">
        <v>18</v>
      </c>
      <c r="I421" s="34"/>
      <c r="L421" s="33">
        <v>3</v>
      </c>
      <c r="M421" s="33">
        <v>4</v>
      </c>
      <c r="N421" s="33">
        <v>18</v>
      </c>
      <c r="P421" s="32" t="e">
        <f>VLOOKUP(A421,ยืมแฟ้ม!A:B,2,)</f>
        <v>#N/A</v>
      </c>
      <c r="Q421" s="32" t="e">
        <f>VLOOKUP(A421,ยืมแฟ้ม!A:C,3,)</f>
        <v>#N/A</v>
      </c>
      <c r="R421" s="32" t="e">
        <f>VLOOKUP(A421,ยืมแฟ้ม!A:D,4,)</f>
        <v>#N/A</v>
      </c>
      <c r="W421" s="93" t="e">
        <f>VLOOKUP(A421,Sheet3!A:A,1,0)</f>
        <v>#N/A</v>
      </c>
    </row>
    <row r="422" spans="1:23" ht="18.95" customHeight="1">
      <c r="A422" s="25">
        <v>854351000245</v>
      </c>
      <c r="B422" s="26" t="s">
        <v>248</v>
      </c>
      <c r="C422" s="28" t="s">
        <v>4049</v>
      </c>
      <c r="D422" s="28" t="s">
        <v>10026</v>
      </c>
      <c r="E422" s="33">
        <v>3</v>
      </c>
      <c r="F422" s="33">
        <v>4</v>
      </c>
      <c r="G422" s="33">
        <v>19</v>
      </c>
      <c r="I422" s="34"/>
      <c r="K422" s="35"/>
      <c r="L422" s="33">
        <v>3</v>
      </c>
      <c r="M422" s="33">
        <v>4</v>
      </c>
      <c r="N422" s="33">
        <v>19</v>
      </c>
      <c r="P422" s="32" t="e">
        <f>VLOOKUP(A422,ยืมแฟ้ม!A:B,2,)</f>
        <v>#N/A</v>
      </c>
      <c r="Q422" s="32" t="e">
        <f>VLOOKUP(A422,ยืมแฟ้ม!A:C,3,)</f>
        <v>#N/A</v>
      </c>
      <c r="R422" s="32" t="e">
        <f>VLOOKUP(A422,ยืมแฟ้ม!A:D,4,)</f>
        <v>#N/A</v>
      </c>
      <c r="W422" s="93" t="e">
        <f>VLOOKUP(A422,Sheet3!A:A,1,0)</f>
        <v>#N/A</v>
      </c>
    </row>
    <row r="423" spans="1:23" ht="18.95" customHeight="1">
      <c r="A423" s="25">
        <v>854350017489</v>
      </c>
      <c r="B423" s="26" t="s">
        <v>249</v>
      </c>
      <c r="C423" s="28" t="s">
        <v>4049</v>
      </c>
      <c r="D423" s="28" t="s">
        <v>7816</v>
      </c>
      <c r="E423" s="33">
        <v>3</v>
      </c>
      <c r="F423" s="33">
        <v>4</v>
      </c>
      <c r="G423" s="33">
        <v>20</v>
      </c>
      <c r="I423" s="34"/>
      <c r="K423" s="35"/>
      <c r="L423" s="33">
        <v>3</v>
      </c>
      <c r="M423" s="33">
        <v>4</v>
      </c>
      <c r="N423" s="33">
        <v>20</v>
      </c>
      <c r="P423" s="32" t="e">
        <f>VLOOKUP(A423,ยืมแฟ้ม!A:B,2,)</f>
        <v>#N/A</v>
      </c>
      <c r="Q423" s="32" t="e">
        <f>VLOOKUP(A423,ยืมแฟ้ม!A:C,3,)</f>
        <v>#N/A</v>
      </c>
      <c r="R423" s="32" t="e">
        <f>VLOOKUP(A423,ยืมแฟ้ม!A:D,4,)</f>
        <v>#N/A</v>
      </c>
      <c r="W423" s="93" t="e">
        <f>VLOOKUP(A423,Sheet3!A:A,1,0)</f>
        <v>#N/A</v>
      </c>
    </row>
    <row r="424" spans="1:23" ht="18.95" customHeight="1">
      <c r="A424" s="25">
        <v>800081902069</v>
      </c>
      <c r="B424" s="38" t="s">
        <v>10641</v>
      </c>
      <c r="C424" s="28" t="s">
        <v>7911</v>
      </c>
      <c r="D424" s="26" t="s">
        <v>7816</v>
      </c>
      <c r="E424" s="33">
        <v>3</v>
      </c>
      <c r="F424" s="33">
        <v>4</v>
      </c>
      <c r="G424" s="33">
        <v>21</v>
      </c>
      <c r="I424" s="34"/>
      <c r="K424" s="35"/>
      <c r="L424" s="33">
        <v>3</v>
      </c>
      <c r="M424" s="33">
        <v>4</v>
      </c>
      <c r="N424" s="33">
        <v>21</v>
      </c>
      <c r="P424" s="32" t="e">
        <f>VLOOKUP(A424,ยืมแฟ้ม!A:B,2,)</f>
        <v>#N/A</v>
      </c>
      <c r="Q424" s="32" t="e">
        <f>VLOOKUP(A424,ยืมแฟ้ม!A:C,3,)</f>
        <v>#N/A</v>
      </c>
      <c r="R424" s="32" t="e">
        <f>VLOOKUP(A424,ยืมแฟ้ม!A:D,4,)</f>
        <v>#N/A</v>
      </c>
      <c r="W424" s="93" t="e">
        <f>VLOOKUP(A424,Sheet3!A:A,1,0)</f>
        <v>#N/A</v>
      </c>
    </row>
    <row r="425" spans="1:23" ht="18.95" customHeight="1">
      <c r="A425" s="25">
        <v>854348009382</v>
      </c>
      <c r="B425" s="26" t="s">
        <v>250</v>
      </c>
      <c r="C425" s="28" t="s">
        <v>4049</v>
      </c>
      <c r="D425" s="28" t="s">
        <v>7822</v>
      </c>
      <c r="E425" s="33">
        <v>3</v>
      </c>
      <c r="F425" s="33">
        <v>4</v>
      </c>
      <c r="G425" s="33">
        <v>22</v>
      </c>
      <c r="I425" s="34"/>
      <c r="K425" s="35"/>
      <c r="L425" s="33">
        <v>3</v>
      </c>
      <c r="M425" s="33">
        <v>4</v>
      </c>
      <c r="N425" s="33">
        <v>22</v>
      </c>
      <c r="P425" s="32" t="e">
        <f>VLOOKUP(A425,ยืมแฟ้ม!A:B,2,)</f>
        <v>#N/A</v>
      </c>
      <c r="Q425" s="32" t="e">
        <f>VLOOKUP(A425,ยืมแฟ้ม!A:C,3,)</f>
        <v>#N/A</v>
      </c>
      <c r="R425" s="32" t="e">
        <f>VLOOKUP(A425,ยืมแฟ้ม!A:D,4,)</f>
        <v>#N/A</v>
      </c>
      <c r="W425" s="93" t="e">
        <f>VLOOKUP(A425,Sheet3!A:A,1,0)</f>
        <v>#N/A</v>
      </c>
    </row>
    <row r="426" spans="1:23" ht="18.95" customHeight="1">
      <c r="A426" s="25">
        <v>800072681748</v>
      </c>
      <c r="B426" s="26" t="s">
        <v>251</v>
      </c>
      <c r="C426" s="28" t="s">
        <v>7911</v>
      </c>
      <c r="D426" s="28" t="s">
        <v>9140</v>
      </c>
      <c r="E426" s="33">
        <v>3</v>
      </c>
      <c r="F426" s="33">
        <v>4</v>
      </c>
      <c r="G426" s="33">
        <v>23</v>
      </c>
      <c r="I426" s="34"/>
      <c r="K426" s="35"/>
      <c r="L426" s="33">
        <v>3</v>
      </c>
      <c r="M426" s="33">
        <v>4</v>
      </c>
      <c r="N426" s="33">
        <v>23</v>
      </c>
      <c r="P426" s="32" t="e">
        <f>VLOOKUP(A426,ยืมแฟ้ม!A:B,2,)</f>
        <v>#N/A</v>
      </c>
      <c r="Q426" s="32" t="e">
        <f>VLOOKUP(A426,ยืมแฟ้ม!A:C,3,)</f>
        <v>#N/A</v>
      </c>
      <c r="R426" s="32" t="e">
        <f>VLOOKUP(A426,ยืมแฟ้ม!A:D,4,)</f>
        <v>#N/A</v>
      </c>
      <c r="W426" s="93" t="e">
        <f>VLOOKUP(A426,Sheet3!A:A,1,0)</f>
        <v>#N/A</v>
      </c>
    </row>
    <row r="427" spans="1:23" ht="18.95" customHeight="1">
      <c r="A427" s="25">
        <v>800041483176</v>
      </c>
      <c r="B427" s="26" t="s">
        <v>252</v>
      </c>
      <c r="C427" s="28" t="s">
        <v>9135</v>
      </c>
      <c r="D427" s="28" t="s">
        <v>7822</v>
      </c>
      <c r="E427" s="33">
        <v>3</v>
      </c>
      <c r="F427" s="33">
        <v>4</v>
      </c>
      <c r="G427" s="33">
        <v>24</v>
      </c>
      <c r="I427" s="34"/>
      <c r="K427" s="35"/>
      <c r="L427" s="33">
        <v>3</v>
      </c>
      <c r="M427" s="33">
        <v>4</v>
      </c>
      <c r="N427" s="33">
        <v>24</v>
      </c>
      <c r="P427" s="32" t="e">
        <f>VLOOKUP(A427,ยืมแฟ้ม!A:B,2,)</f>
        <v>#N/A</v>
      </c>
      <c r="Q427" s="32" t="e">
        <f>VLOOKUP(A427,ยืมแฟ้ม!A:C,3,)</f>
        <v>#N/A</v>
      </c>
      <c r="R427" s="32" t="e">
        <f>VLOOKUP(A427,ยืมแฟ้ม!A:D,4,)</f>
        <v>#N/A</v>
      </c>
      <c r="W427" s="93" t="e">
        <f>VLOOKUP(A427,Sheet3!A:A,1,0)</f>
        <v>#N/A</v>
      </c>
    </row>
    <row r="428" spans="1:23" ht="18.95" customHeight="1">
      <c r="A428" s="25">
        <v>800061898584</v>
      </c>
      <c r="B428" s="37" t="s">
        <v>10642</v>
      </c>
      <c r="C428" s="28" t="s">
        <v>7911</v>
      </c>
      <c r="D428" s="26" t="s">
        <v>7816</v>
      </c>
      <c r="E428" s="33">
        <v>3</v>
      </c>
      <c r="F428" s="33">
        <v>4</v>
      </c>
      <c r="G428" s="33">
        <v>25</v>
      </c>
      <c r="I428" s="34"/>
      <c r="K428" s="35"/>
      <c r="L428" s="33">
        <v>3</v>
      </c>
      <c r="M428" s="33">
        <v>4</v>
      </c>
      <c r="N428" s="33">
        <v>25</v>
      </c>
      <c r="P428" s="32" t="e">
        <f>VLOOKUP(A428,ยืมแฟ้ม!A:B,2,)</f>
        <v>#N/A</v>
      </c>
      <c r="Q428" s="32" t="e">
        <f>VLOOKUP(A428,ยืมแฟ้ม!A:C,3,)</f>
        <v>#N/A</v>
      </c>
      <c r="R428" s="32" t="e">
        <f>VLOOKUP(A428,ยืมแฟ้ม!A:D,4,)</f>
        <v>#N/A</v>
      </c>
      <c r="W428" s="93" t="e">
        <f>VLOOKUP(A428,Sheet3!A:A,1,0)</f>
        <v>#N/A</v>
      </c>
    </row>
    <row r="429" spans="1:23" ht="18.95" customHeight="1">
      <c r="E429" s="33">
        <v>3</v>
      </c>
      <c r="F429" s="33">
        <v>4</v>
      </c>
      <c r="G429" s="33">
        <v>26</v>
      </c>
      <c r="I429" s="34"/>
      <c r="K429" s="35"/>
      <c r="L429" s="33">
        <v>3</v>
      </c>
      <c r="M429" s="33">
        <v>4</v>
      </c>
      <c r="N429" s="33">
        <v>26</v>
      </c>
      <c r="P429" s="32" t="e">
        <f>VLOOKUP(A429,ยืมแฟ้ม!A:B,2,)</f>
        <v>#N/A</v>
      </c>
      <c r="Q429" s="32" t="e">
        <f>VLOOKUP(A429,ยืมแฟ้ม!A:C,3,)</f>
        <v>#N/A</v>
      </c>
      <c r="R429" s="32" t="e">
        <f>VLOOKUP(A429,ยืมแฟ้ม!A:D,4,)</f>
        <v>#N/A</v>
      </c>
      <c r="W429" s="93" t="e">
        <f>VLOOKUP(A429,Sheet3!A:A,1,0)</f>
        <v>#N/A</v>
      </c>
    </row>
    <row r="430" spans="1:23" ht="18.95" customHeight="1">
      <c r="E430" s="33">
        <v>3</v>
      </c>
      <c r="F430" s="33">
        <v>4</v>
      </c>
      <c r="G430" s="33">
        <v>27</v>
      </c>
      <c r="I430" s="34"/>
      <c r="L430" s="33">
        <v>3</v>
      </c>
      <c r="M430" s="33">
        <v>4</v>
      </c>
      <c r="N430" s="33">
        <v>27</v>
      </c>
      <c r="P430" s="32" t="e">
        <f>VLOOKUP(A430,ยืมแฟ้ม!A:B,2,)</f>
        <v>#N/A</v>
      </c>
      <c r="Q430" s="32" t="e">
        <f>VLOOKUP(A430,ยืมแฟ้ม!A:C,3,)</f>
        <v>#N/A</v>
      </c>
      <c r="R430" s="32" t="e">
        <f>VLOOKUP(A430,ยืมแฟ้ม!A:D,4,)</f>
        <v>#N/A</v>
      </c>
      <c r="W430" s="93" t="e">
        <f>VLOOKUP(A430,Sheet3!A:A,1,0)</f>
        <v>#N/A</v>
      </c>
    </row>
    <row r="431" spans="1:23" ht="18.95" customHeight="1">
      <c r="E431" s="33">
        <v>3</v>
      </c>
      <c r="F431" s="33">
        <v>4</v>
      </c>
      <c r="G431" s="33">
        <v>28</v>
      </c>
      <c r="I431" s="34"/>
      <c r="K431" s="35"/>
      <c r="L431" s="33">
        <v>3</v>
      </c>
      <c r="M431" s="33">
        <v>4</v>
      </c>
      <c r="N431" s="33">
        <v>28</v>
      </c>
      <c r="P431" s="32" t="e">
        <f>VLOOKUP(A431,ยืมแฟ้ม!A:B,2,)</f>
        <v>#N/A</v>
      </c>
      <c r="Q431" s="32" t="e">
        <f>VLOOKUP(A431,ยืมแฟ้ม!A:C,3,)</f>
        <v>#N/A</v>
      </c>
      <c r="R431" s="32" t="e">
        <f>VLOOKUP(A431,ยืมแฟ้ม!A:D,4,)</f>
        <v>#N/A</v>
      </c>
      <c r="W431" s="93" t="e">
        <f>VLOOKUP(A431,Sheet3!A:A,1,0)</f>
        <v>#N/A</v>
      </c>
    </row>
    <row r="432" spans="1:23" ht="18.95" customHeight="1">
      <c r="E432" s="33">
        <v>3</v>
      </c>
      <c r="F432" s="33">
        <v>4</v>
      </c>
      <c r="G432" s="33">
        <v>29</v>
      </c>
      <c r="I432" s="34"/>
      <c r="K432" s="35"/>
      <c r="L432" s="33">
        <v>3</v>
      </c>
      <c r="M432" s="33">
        <v>4</v>
      </c>
      <c r="N432" s="33">
        <v>29</v>
      </c>
      <c r="P432" s="32" t="e">
        <f>VLOOKUP(A432,ยืมแฟ้ม!A:B,2,)</f>
        <v>#N/A</v>
      </c>
      <c r="Q432" s="32" t="e">
        <f>VLOOKUP(A432,ยืมแฟ้ม!A:C,3,)</f>
        <v>#N/A</v>
      </c>
      <c r="R432" s="32" t="e">
        <f>VLOOKUP(A432,ยืมแฟ้ม!A:D,4,)</f>
        <v>#N/A</v>
      </c>
      <c r="W432" s="93" t="e">
        <f>VLOOKUP(A432,Sheet3!A:A,1,0)</f>
        <v>#N/A</v>
      </c>
    </row>
    <row r="433" spans="1:23" ht="18.95" customHeight="1">
      <c r="E433" s="33">
        <v>3</v>
      </c>
      <c r="F433" s="33">
        <v>4</v>
      </c>
      <c r="G433" s="33">
        <v>30</v>
      </c>
      <c r="I433" s="34"/>
      <c r="L433" s="33">
        <v>3</v>
      </c>
      <c r="M433" s="33">
        <v>4</v>
      </c>
      <c r="N433" s="33">
        <v>30</v>
      </c>
      <c r="P433" s="32" t="e">
        <f>VLOOKUP(A433,ยืมแฟ้ม!A:B,2,)</f>
        <v>#N/A</v>
      </c>
      <c r="Q433" s="32" t="e">
        <f>VLOOKUP(A433,ยืมแฟ้ม!A:C,3,)</f>
        <v>#N/A</v>
      </c>
      <c r="R433" s="32" t="e">
        <f>VLOOKUP(A433,ยืมแฟ้ม!A:D,4,)</f>
        <v>#N/A</v>
      </c>
      <c r="W433" s="93" t="e">
        <f>VLOOKUP(A433,Sheet3!A:A,1,0)</f>
        <v>#N/A</v>
      </c>
    </row>
    <row r="434" spans="1:23" ht="18.95" customHeight="1">
      <c r="E434" s="33">
        <v>3</v>
      </c>
      <c r="F434" s="33">
        <v>4</v>
      </c>
      <c r="G434" s="33">
        <v>31</v>
      </c>
      <c r="I434" s="34"/>
      <c r="K434" s="35"/>
      <c r="L434" s="33">
        <v>3</v>
      </c>
      <c r="M434" s="33">
        <v>4</v>
      </c>
      <c r="N434" s="33">
        <v>31</v>
      </c>
      <c r="P434" s="32" t="e">
        <f>VLOOKUP(A434,ยืมแฟ้ม!A:B,2,)</f>
        <v>#N/A</v>
      </c>
      <c r="Q434" s="32" t="e">
        <f>VLOOKUP(A434,ยืมแฟ้ม!A:C,3,)</f>
        <v>#N/A</v>
      </c>
      <c r="R434" s="32" t="e">
        <f>VLOOKUP(A434,ยืมแฟ้ม!A:D,4,)</f>
        <v>#N/A</v>
      </c>
      <c r="W434" s="93" t="e">
        <f>VLOOKUP(A434,Sheet3!A:A,1,0)</f>
        <v>#N/A</v>
      </c>
    </row>
    <row r="435" spans="1:23" ht="18.95" customHeight="1">
      <c r="E435" s="33">
        <v>3</v>
      </c>
      <c r="F435" s="33">
        <v>4</v>
      </c>
      <c r="G435" s="33">
        <v>32</v>
      </c>
      <c r="I435" s="34"/>
      <c r="K435" s="35"/>
      <c r="L435" s="33">
        <v>3</v>
      </c>
      <c r="M435" s="33">
        <v>4</v>
      </c>
      <c r="N435" s="33">
        <v>32</v>
      </c>
      <c r="P435" s="32" t="e">
        <f>VLOOKUP(A435,ยืมแฟ้ม!A:B,2,)</f>
        <v>#N/A</v>
      </c>
      <c r="Q435" s="32" t="e">
        <f>VLOOKUP(A435,ยืมแฟ้ม!A:C,3,)</f>
        <v>#N/A</v>
      </c>
      <c r="R435" s="32" t="e">
        <f>VLOOKUP(A435,ยืมแฟ้ม!A:D,4,)</f>
        <v>#N/A</v>
      </c>
      <c r="W435" s="93" t="e">
        <f>VLOOKUP(A435,Sheet3!A:A,1,0)</f>
        <v>#N/A</v>
      </c>
    </row>
    <row r="436" spans="1:23" ht="18.95" customHeight="1">
      <c r="E436" s="33">
        <v>3</v>
      </c>
      <c r="F436" s="33">
        <v>4</v>
      </c>
      <c r="G436" s="33">
        <v>33</v>
      </c>
      <c r="I436" s="34"/>
      <c r="K436" s="35"/>
      <c r="L436" s="33">
        <v>3</v>
      </c>
      <c r="M436" s="33">
        <v>4</v>
      </c>
      <c r="N436" s="33">
        <v>33</v>
      </c>
      <c r="P436" s="32" t="e">
        <f>VLOOKUP(A436,ยืมแฟ้ม!A:B,2,)</f>
        <v>#N/A</v>
      </c>
      <c r="Q436" s="32" t="e">
        <f>VLOOKUP(A436,ยืมแฟ้ม!A:C,3,)</f>
        <v>#N/A</v>
      </c>
      <c r="R436" s="32" t="e">
        <f>VLOOKUP(A436,ยืมแฟ้ม!A:D,4,)</f>
        <v>#N/A</v>
      </c>
      <c r="W436" s="93" t="e">
        <f>VLOOKUP(A436,Sheet3!A:A,1,0)</f>
        <v>#N/A</v>
      </c>
    </row>
    <row r="437" spans="1:23" ht="18.95" customHeight="1">
      <c r="B437" s="37"/>
      <c r="D437" s="26"/>
      <c r="E437" s="33">
        <v>3</v>
      </c>
      <c r="F437" s="33">
        <v>4</v>
      </c>
      <c r="G437" s="33">
        <v>34</v>
      </c>
      <c r="I437" s="34"/>
      <c r="K437" s="35"/>
      <c r="L437" s="33">
        <v>3</v>
      </c>
      <c r="M437" s="33">
        <v>4</v>
      </c>
      <c r="N437" s="33">
        <v>34</v>
      </c>
      <c r="P437" s="32" t="e">
        <f>VLOOKUP(A437,ยืมแฟ้ม!A:B,2,)</f>
        <v>#N/A</v>
      </c>
      <c r="Q437" s="32" t="e">
        <f>VLOOKUP(A437,ยืมแฟ้ม!A:C,3,)</f>
        <v>#N/A</v>
      </c>
      <c r="R437" s="32" t="e">
        <f>VLOOKUP(A437,ยืมแฟ้ม!A:D,4,)</f>
        <v>#N/A</v>
      </c>
      <c r="W437" s="93" t="e">
        <f>VLOOKUP(A437,Sheet3!A:A,1,0)</f>
        <v>#N/A</v>
      </c>
    </row>
    <row r="438" spans="1:23" ht="18.95" customHeight="1">
      <c r="E438" s="33">
        <v>3</v>
      </c>
      <c r="F438" s="33">
        <v>4</v>
      </c>
      <c r="G438" s="33">
        <v>35</v>
      </c>
      <c r="I438" s="34"/>
      <c r="K438" s="35"/>
      <c r="L438" s="33">
        <v>3</v>
      </c>
      <c r="M438" s="33">
        <v>4</v>
      </c>
      <c r="N438" s="33">
        <v>35</v>
      </c>
      <c r="P438" s="32" t="e">
        <f>VLOOKUP(A438,ยืมแฟ้ม!A:B,2,)</f>
        <v>#N/A</v>
      </c>
      <c r="Q438" s="32" t="e">
        <f>VLOOKUP(A438,ยืมแฟ้ม!A:C,3,)</f>
        <v>#N/A</v>
      </c>
      <c r="R438" s="32" t="e">
        <f>VLOOKUP(A438,ยืมแฟ้ม!A:D,4,)</f>
        <v>#N/A</v>
      </c>
      <c r="W438" s="93" t="e">
        <f>VLOOKUP(A438,Sheet3!A:A,1,0)</f>
        <v>#N/A</v>
      </c>
    </row>
    <row r="439" spans="1:23" ht="18.95" customHeight="1">
      <c r="A439" s="25">
        <v>800060017335</v>
      </c>
      <c r="B439" s="26" t="s">
        <v>255</v>
      </c>
      <c r="C439" s="28" t="s">
        <v>4049</v>
      </c>
      <c r="D439" s="28" t="s">
        <v>7822</v>
      </c>
      <c r="E439" s="33">
        <v>4</v>
      </c>
      <c r="F439" s="33">
        <v>1</v>
      </c>
      <c r="G439" s="33">
        <v>1</v>
      </c>
      <c r="I439" s="34"/>
      <c r="K439" s="35"/>
      <c r="L439" s="33">
        <v>4</v>
      </c>
      <c r="M439" s="33">
        <v>1</v>
      </c>
      <c r="N439" s="33">
        <v>1</v>
      </c>
      <c r="P439" s="32" t="e">
        <f>VLOOKUP(A439,ยืมแฟ้ม!A:B,2,)</f>
        <v>#N/A</v>
      </c>
      <c r="Q439" s="32" t="e">
        <f>VLOOKUP(A439,ยืมแฟ้ม!A:C,3,)</f>
        <v>#N/A</v>
      </c>
      <c r="R439" s="32" t="e">
        <f>VLOOKUP(A439,ยืมแฟ้ม!A:D,4,)</f>
        <v>#N/A</v>
      </c>
      <c r="W439" s="93" t="e">
        <f>VLOOKUP(A439,Sheet3!A:A,1,0)</f>
        <v>#N/A</v>
      </c>
    </row>
    <row r="440" spans="1:23" ht="18.95" customHeight="1">
      <c r="A440" s="25">
        <v>800048221793</v>
      </c>
      <c r="B440" s="26" t="s">
        <v>256</v>
      </c>
      <c r="C440" s="28" t="s">
        <v>7911</v>
      </c>
      <c r="D440" s="28" t="s">
        <v>7915</v>
      </c>
      <c r="E440" s="33">
        <v>4</v>
      </c>
      <c r="F440" s="33">
        <v>1</v>
      </c>
      <c r="G440" s="33">
        <v>2</v>
      </c>
      <c r="I440" s="34"/>
      <c r="K440" s="35"/>
      <c r="L440" s="33">
        <v>4</v>
      </c>
      <c r="M440" s="33">
        <v>1</v>
      </c>
      <c r="N440" s="33">
        <v>2</v>
      </c>
      <c r="P440" s="32" t="e">
        <f>VLOOKUP(A440,ยืมแฟ้ม!A:B,2,)</f>
        <v>#N/A</v>
      </c>
      <c r="Q440" s="32" t="e">
        <f>VLOOKUP(A440,ยืมแฟ้ม!A:C,3,)</f>
        <v>#N/A</v>
      </c>
      <c r="R440" s="32" t="e">
        <f>VLOOKUP(A440,ยืมแฟ้ม!A:D,4,)</f>
        <v>#N/A</v>
      </c>
      <c r="W440" s="93" t="e">
        <f>VLOOKUP(A440,Sheet3!A:A,1,0)</f>
        <v>#N/A</v>
      </c>
    </row>
    <row r="441" spans="1:23" ht="18.95" customHeight="1">
      <c r="I441" s="34"/>
      <c r="K441" s="35"/>
      <c r="L441" s="33">
        <v>4</v>
      </c>
      <c r="M441" s="33">
        <v>1</v>
      </c>
      <c r="N441" s="33">
        <v>3</v>
      </c>
      <c r="P441" s="32" t="e">
        <f>VLOOKUP(A441,ยืมแฟ้ม!A:B,2,)</f>
        <v>#N/A</v>
      </c>
      <c r="Q441" s="32" t="e">
        <f>VLOOKUP(A441,ยืมแฟ้ม!A:C,3,)</f>
        <v>#N/A</v>
      </c>
      <c r="R441" s="32" t="e">
        <f>VLOOKUP(A441,ยืมแฟ้ม!A:D,4,)</f>
        <v>#N/A</v>
      </c>
      <c r="W441" s="93" t="e">
        <f>VLOOKUP(A441,Sheet3!A:A,1,0)</f>
        <v>#N/A</v>
      </c>
    </row>
    <row r="442" spans="1:23" ht="18.95" customHeight="1">
      <c r="A442" s="25">
        <v>800015243135</v>
      </c>
      <c r="B442" s="26" t="s">
        <v>257</v>
      </c>
      <c r="C442" s="28" t="s">
        <v>8055</v>
      </c>
      <c r="D442" s="28" t="s">
        <v>7912</v>
      </c>
      <c r="E442" s="33">
        <v>4</v>
      </c>
      <c r="F442" s="33">
        <v>1</v>
      </c>
      <c r="G442" s="33">
        <v>4</v>
      </c>
      <c r="I442" s="34"/>
      <c r="K442" s="35"/>
      <c r="L442" s="33">
        <v>4</v>
      </c>
      <c r="M442" s="33">
        <v>1</v>
      </c>
      <c r="N442" s="33">
        <v>4</v>
      </c>
      <c r="P442" s="32" t="e">
        <f>VLOOKUP(A442,ยืมแฟ้ม!A:B,2,)</f>
        <v>#N/A</v>
      </c>
      <c r="Q442" s="32" t="e">
        <f>VLOOKUP(A442,ยืมแฟ้ม!A:C,3,)</f>
        <v>#N/A</v>
      </c>
      <c r="R442" s="32" t="e">
        <f>VLOOKUP(A442,ยืมแฟ้ม!A:D,4,)</f>
        <v>#N/A</v>
      </c>
      <c r="W442" s="93" t="e">
        <f>VLOOKUP(A442,Sheet3!A:A,1,0)</f>
        <v>#N/A</v>
      </c>
    </row>
    <row r="443" spans="1:23" ht="18.95" customHeight="1">
      <c r="A443" s="25">
        <v>800063765526</v>
      </c>
      <c r="B443" s="38" t="s">
        <v>10644</v>
      </c>
      <c r="C443" s="28" t="s">
        <v>7911</v>
      </c>
      <c r="D443" s="26" t="s">
        <v>7816</v>
      </c>
      <c r="E443" s="33">
        <v>4</v>
      </c>
      <c r="F443" s="33">
        <v>1</v>
      </c>
      <c r="G443" s="33">
        <v>5</v>
      </c>
      <c r="I443" s="34"/>
      <c r="K443" s="35"/>
      <c r="L443" s="33">
        <v>4</v>
      </c>
      <c r="M443" s="33">
        <v>1</v>
      </c>
      <c r="N443" s="33">
        <v>5</v>
      </c>
      <c r="P443" s="32" t="e">
        <f>VLOOKUP(A443,ยืมแฟ้ม!A:B,2,)</f>
        <v>#N/A</v>
      </c>
      <c r="Q443" s="32" t="e">
        <f>VLOOKUP(A443,ยืมแฟ้ม!A:C,3,)</f>
        <v>#N/A</v>
      </c>
      <c r="R443" s="32" t="e">
        <f>VLOOKUP(A443,ยืมแฟ้ม!A:D,4,)</f>
        <v>#N/A</v>
      </c>
      <c r="W443" s="93" t="e">
        <f>VLOOKUP(A443,Sheet3!A:A,1,0)</f>
        <v>#N/A</v>
      </c>
    </row>
    <row r="444" spans="1:23" ht="18.95" customHeight="1">
      <c r="A444" s="25">
        <v>847648015018</v>
      </c>
      <c r="B444" s="26" t="s">
        <v>258</v>
      </c>
      <c r="C444" s="28" t="s">
        <v>9135</v>
      </c>
      <c r="D444" s="28" t="s">
        <v>7822</v>
      </c>
      <c r="E444" s="33">
        <v>4</v>
      </c>
      <c r="F444" s="33">
        <v>1</v>
      </c>
      <c r="G444" s="33">
        <v>6</v>
      </c>
      <c r="I444" s="34"/>
      <c r="K444" s="35"/>
      <c r="L444" s="33">
        <v>4</v>
      </c>
      <c r="M444" s="33">
        <v>1</v>
      </c>
      <c r="N444" s="33">
        <v>6</v>
      </c>
      <c r="P444" s="32" t="e">
        <f>VLOOKUP(A444,ยืมแฟ้ม!A:B,2,)</f>
        <v>#N/A</v>
      </c>
      <c r="Q444" s="32" t="e">
        <f>VLOOKUP(A444,ยืมแฟ้ม!A:C,3,)</f>
        <v>#N/A</v>
      </c>
      <c r="R444" s="32" t="e">
        <f>VLOOKUP(A444,ยืมแฟ้ม!A:D,4,)</f>
        <v>#N/A</v>
      </c>
      <c r="W444" s="93" t="e">
        <f>VLOOKUP(A444,Sheet3!A:A,1,0)</f>
        <v>#N/A</v>
      </c>
    </row>
    <row r="445" spans="1:23" ht="18.95" customHeight="1">
      <c r="A445" s="25">
        <v>800012841691</v>
      </c>
      <c r="B445" s="26" t="s">
        <v>259</v>
      </c>
      <c r="C445" s="28" t="s">
        <v>8055</v>
      </c>
      <c r="D445" s="28" t="s">
        <v>7827</v>
      </c>
      <c r="E445" s="33">
        <v>4</v>
      </c>
      <c r="F445" s="33">
        <v>1</v>
      </c>
      <c r="G445" s="33">
        <v>7</v>
      </c>
      <c r="I445" s="34"/>
      <c r="K445" s="35"/>
      <c r="L445" s="33">
        <v>4</v>
      </c>
      <c r="M445" s="33">
        <v>1</v>
      </c>
      <c r="N445" s="33">
        <v>7</v>
      </c>
      <c r="P445" s="32" t="e">
        <f>VLOOKUP(A445,ยืมแฟ้ม!A:B,2,)</f>
        <v>#N/A</v>
      </c>
      <c r="Q445" s="32" t="e">
        <f>VLOOKUP(A445,ยืมแฟ้ม!A:C,3,)</f>
        <v>#N/A</v>
      </c>
      <c r="R445" s="32" t="e">
        <f>VLOOKUP(A445,ยืมแฟ้ม!A:D,4,)</f>
        <v>#N/A</v>
      </c>
      <c r="W445" s="93" t="e">
        <f>VLOOKUP(A445,Sheet3!A:A,1,0)</f>
        <v>#N/A</v>
      </c>
    </row>
    <row r="446" spans="1:23" ht="18.95" customHeight="1">
      <c r="A446" s="25">
        <v>800005537900</v>
      </c>
      <c r="B446" s="26" t="s">
        <v>260</v>
      </c>
      <c r="C446" s="28" t="s">
        <v>9135</v>
      </c>
      <c r="D446" s="28" t="s">
        <v>7912</v>
      </c>
      <c r="E446" s="33">
        <v>4</v>
      </c>
      <c r="F446" s="33">
        <v>1</v>
      </c>
      <c r="G446" s="33">
        <v>8</v>
      </c>
      <c r="I446" s="34"/>
      <c r="K446" s="35"/>
      <c r="L446" s="33">
        <v>4</v>
      </c>
      <c r="M446" s="33">
        <v>1</v>
      </c>
      <c r="N446" s="33">
        <v>8</v>
      </c>
      <c r="P446" s="32" t="e">
        <f>VLOOKUP(A446,ยืมแฟ้ม!A:B,2,)</f>
        <v>#N/A</v>
      </c>
      <c r="Q446" s="32" t="e">
        <f>VLOOKUP(A446,ยืมแฟ้ม!A:C,3,)</f>
        <v>#N/A</v>
      </c>
      <c r="R446" s="32" t="e">
        <f>VLOOKUP(A446,ยืมแฟ้ม!A:D,4,)</f>
        <v>#N/A</v>
      </c>
      <c r="W446" s="93" t="e">
        <f>VLOOKUP(A446,Sheet3!A:A,1,0)</f>
        <v>#N/A</v>
      </c>
    </row>
    <row r="447" spans="1:23" ht="18.95" customHeight="1">
      <c r="A447" s="25">
        <v>800003683334</v>
      </c>
      <c r="B447" s="26" t="s">
        <v>261</v>
      </c>
      <c r="C447" s="28" t="s">
        <v>9135</v>
      </c>
      <c r="D447" s="28" t="s">
        <v>7827</v>
      </c>
      <c r="E447" s="33">
        <v>4</v>
      </c>
      <c r="F447" s="33">
        <v>1</v>
      </c>
      <c r="G447" s="33">
        <v>9</v>
      </c>
      <c r="I447" s="34"/>
      <c r="K447" s="35"/>
      <c r="L447" s="33">
        <v>4</v>
      </c>
      <c r="M447" s="33">
        <v>1</v>
      </c>
      <c r="N447" s="33">
        <v>9</v>
      </c>
      <c r="P447" s="32" t="e">
        <f>VLOOKUP(A447,ยืมแฟ้ม!A:B,2,)</f>
        <v>#N/A</v>
      </c>
      <c r="Q447" s="32" t="e">
        <f>VLOOKUP(A447,ยืมแฟ้ม!A:C,3,)</f>
        <v>#N/A</v>
      </c>
      <c r="R447" s="32" t="e">
        <f>VLOOKUP(A447,ยืมแฟ้ม!A:D,4,)</f>
        <v>#N/A</v>
      </c>
      <c r="W447" s="93" t="e">
        <f>VLOOKUP(A447,Sheet3!A:A,1,0)</f>
        <v>#N/A</v>
      </c>
    </row>
    <row r="448" spans="1:23" ht="18.95" customHeight="1">
      <c r="A448" s="25">
        <v>800029131045</v>
      </c>
      <c r="B448" s="26" t="s">
        <v>262</v>
      </c>
      <c r="C448" s="28" t="s">
        <v>4049</v>
      </c>
      <c r="D448" s="28" t="s">
        <v>7824</v>
      </c>
      <c r="E448" s="33">
        <v>4</v>
      </c>
      <c r="F448" s="33">
        <v>1</v>
      </c>
      <c r="G448" s="33">
        <v>10</v>
      </c>
      <c r="I448" s="34"/>
      <c r="K448" s="35"/>
      <c r="L448" s="33">
        <v>4</v>
      </c>
      <c r="M448" s="33">
        <v>1</v>
      </c>
      <c r="N448" s="33">
        <v>10</v>
      </c>
      <c r="P448" s="32" t="e">
        <f>VLOOKUP(A448,ยืมแฟ้ม!A:B,2,)</f>
        <v>#N/A</v>
      </c>
      <c r="Q448" s="32" t="e">
        <f>VLOOKUP(A448,ยืมแฟ้ม!A:C,3,)</f>
        <v>#N/A</v>
      </c>
      <c r="R448" s="32" t="e">
        <f>VLOOKUP(A448,ยืมแฟ้ม!A:D,4,)</f>
        <v>#N/A</v>
      </c>
      <c r="W448" s="93" t="e">
        <f>VLOOKUP(A448,Sheet3!A:A,1,0)</f>
        <v>#N/A</v>
      </c>
    </row>
    <row r="449" spans="1:23" ht="18.95" customHeight="1">
      <c r="A449" s="25">
        <v>800020700855</v>
      </c>
      <c r="B449" s="26" t="s">
        <v>263</v>
      </c>
      <c r="C449" s="28" t="s">
        <v>9135</v>
      </c>
      <c r="D449" s="28" t="s">
        <v>7816</v>
      </c>
      <c r="E449" s="33">
        <v>4</v>
      </c>
      <c r="F449" s="33">
        <v>1</v>
      </c>
      <c r="G449" s="33">
        <v>11</v>
      </c>
      <c r="I449" s="34"/>
      <c r="K449" s="35"/>
      <c r="L449" s="33">
        <v>4</v>
      </c>
      <c r="M449" s="33">
        <v>1</v>
      </c>
      <c r="N449" s="33">
        <v>11</v>
      </c>
      <c r="P449" s="32" t="e">
        <f>VLOOKUP(A449,ยืมแฟ้ม!A:B,2,)</f>
        <v>#N/A</v>
      </c>
      <c r="Q449" s="32" t="e">
        <f>VLOOKUP(A449,ยืมแฟ้ม!A:C,3,)</f>
        <v>#N/A</v>
      </c>
      <c r="R449" s="32" t="e">
        <f>VLOOKUP(A449,ยืมแฟ้ม!A:D,4,)</f>
        <v>#N/A</v>
      </c>
      <c r="W449" s="93" t="e">
        <f>VLOOKUP(A449,Sheet3!A:A,1,0)</f>
        <v>#N/A</v>
      </c>
    </row>
    <row r="450" spans="1:23" ht="18.95" customHeight="1">
      <c r="A450" s="25">
        <v>847652017512</v>
      </c>
      <c r="B450" s="26" t="s">
        <v>264</v>
      </c>
      <c r="C450" s="28" t="s">
        <v>9135</v>
      </c>
      <c r="D450" s="28" t="s">
        <v>7816</v>
      </c>
      <c r="E450" s="33">
        <v>4</v>
      </c>
      <c r="F450" s="33">
        <v>1</v>
      </c>
      <c r="G450" s="33">
        <v>12</v>
      </c>
      <c r="I450" s="34"/>
      <c r="K450" s="35"/>
      <c r="L450" s="33">
        <v>4</v>
      </c>
      <c r="M450" s="33">
        <v>1</v>
      </c>
      <c r="N450" s="33">
        <v>12</v>
      </c>
      <c r="P450" s="32" t="e">
        <f>VLOOKUP(A450,ยืมแฟ้ม!A:B,2,)</f>
        <v>#N/A</v>
      </c>
      <c r="Q450" s="32" t="e">
        <f>VLOOKUP(A450,ยืมแฟ้ม!A:C,3,)</f>
        <v>#N/A</v>
      </c>
      <c r="R450" s="32" t="e">
        <f>VLOOKUP(A450,ยืมแฟ้ม!A:D,4,)</f>
        <v>#N/A</v>
      </c>
      <c r="W450" s="93" t="e">
        <f>VLOOKUP(A450,Sheet3!A:A,1,0)</f>
        <v>#N/A</v>
      </c>
    </row>
    <row r="451" spans="1:23" ht="18.95" customHeight="1">
      <c r="A451" s="25">
        <v>800095674951</v>
      </c>
      <c r="B451" s="26" t="s">
        <v>11207</v>
      </c>
      <c r="C451" s="28" t="s">
        <v>9201</v>
      </c>
      <c r="D451" s="28" t="s">
        <v>11208</v>
      </c>
      <c r="E451" s="33">
        <v>4</v>
      </c>
      <c r="F451" s="33">
        <v>1</v>
      </c>
      <c r="G451" s="33">
        <v>13</v>
      </c>
      <c r="I451" s="34"/>
      <c r="K451" s="35"/>
      <c r="L451" s="33">
        <v>4</v>
      </c>
      <c r="M451" s="33">
        <v>1</v>
      </c>
      <c r="N451" s="33">
        <v>13</v>
      </c>
      <c r="P451" s="32" t="e">
        <f>VLOOKUP(A451,ยืมแฟ้ม!A:B,2,)</f>
        <v>#N/A</v>
      </c>
      <c r="Q451" s="32" t="e">
        <f>VLOOKUP(A451,ยืมแฟ้ม!A:C,3,)</f>
        <v>#N/A</v>
      </c>
      <c r="R451" s="32" t="e">
        <f>VLOOKUP(A451,ยืมแฟ้ม!A:D,4,)</f>
        <v>#N/A</v>
      </c>
      <c r="W451" s="93" t="e">
        <f>VLOOKUP(A451,Sheet3!A:A,1,0)</f>
        <v>#N/A</v>
      </c>
    </row>
    <row r="452" spans="1:23" ht="18.95" customHeight="1">
      <c r="A452" s="25">
        <v>847653006944</v>
      </c>
      <c r="B452" s="26" t="s">
        <v>265</v>
      </c>
      <c r="C452" s="28" t="s">
        <v>9135</v>
      </c>
      <c r="D452" s="28" t="s">
        <v>7816</v>
      </c>
      <c r="E452" s="33">
        <v>4</v>
      </c>
      <c r="F452" s="33">
        <v>1</v>
      </c>
      <c r="G452" s="33">
        <v>14</v>
      </c>
      <c r="I452" s="34"/>
      <c r="K452" s="35"/>
      <c r="L452" s="33">
        <v>4</v>
      </c>
      <c r="M452" s="33">
        <v>1</v>
      </c>
      <c r="N452" s="33">
        <v>14</v>
      </c>
      <c r="P452" s="32" t="e">
        <f>VLOOKUP(A452,ยืมแฟ้ม!A:B,2,)</f>
        <v>#N/A</v>
      </c>
      <c r="Q452" s="32" t="e">
        <f>VLOOKUP(A452,ยืมแฟ้ม!A:C,3,)</f>
        <v>#N/A</v>
      </c>
      <c r="R452" s="32" t="e">
        <f>VLOOKUP(A452,ยืมแฟ้ม!A:D,4,)</f>
        <v>#N/A</v>
      </c>
      <c r="W452" s="93" t="e">
        <f>VLOOKUP(A452,Sheet3!A:A,1,0)</f>
        <v>#N/A</v>
      </c>
    </row>
    <row r="453" spans="1:23" ht="18.95" customHeight="1">
      <c r="A453" s="25">
        <v>800021354561</v>
      </c>
      <c r="B453" s="26" t="s">
        <v>266</v>
      </c>
      <c r="C453" s="28" t="s">
        <v>4049</v>
      </c>
      <c r="D453" s="28" t="s">
        <v>7822</v>
      </c>
      <c r="E453" s="33">
        <v>4</v>
      </c>
      <c r="F453" s="33">
        <v>1</v>
      </c>
      <c r="G453" s="33">
        <v>15</v>
      </c>
      <c r="I453" s="34"/>
      <c r="K453" s="35"/>
      <c r="L453" s="33">
        <v>4</v>
      </c>
      <c r="M453" s="33">
        <v>1</v>
      </c>
      <c r="N453" s="33">
        <v>15</v>
      </c>
      <c r="P453" s="32" t="e">
        <f>VLOOKUP(A453,ยืมแฟ้ม!A:B,2,)</f>
        <v>#N/A</v>
      </c>
      <c r="Q453" s="32" t="e">
        <f>VLOOKUP(A453,ยืมแฟ้ม!A:C,3,)</f>
        <v>#N/A</v>
      </c>
      <c r="R453" s="32" t="e">
        <f>VLOOKUP(A453,ยืมแฟ้ม!A:D,4,)</f>
        <v>#N/A</v>
      </c>
      <c r="W453" s="93" t="e">
        <f>VLOOKUP(A453,Sheet3!A:A,1,0)</f>
        <v>#N/A</v>
      </c>
    </row>
    <row r="454" spans="1:23" ht="18.95" customHeight="1">
      <c r="A454" s="25">
        <v>800021354579</v>
      </c>
      <c r="B454" s="26" t="s">
        <v>266</v>
      </c>
      <c r="C454" s="28" t="s">
        <v>4049</v>
      </c>
      <c r="D454" s="28" t="s">
        <v>10026</v>
      </c>
      <c r="E454" s="33">
        <v>4</v>
      </c>
      <c r="F454" s="33">
        <v>1</v>
      </c>
      <c r="G454" s="33">
        <v>15</v>
      </c>
      <c r="I454" s="34"/>
      <c r="K454" s="35"/>
      <c r="L454" s="33">
        <v>4</v>
      </c>
      <c r="M454" s="33">
        <v>1</v>
      </c>
      <c r="N454" s="33">
        <v>15</v>
      </c>
      <c r="P454" s="32" t="e">
        <f>VLOOKUP(A454,ยืมแฟ้ม!A:B,2,)</f>
        <v>#N/A</v>
      </c>
      <c r="Q454" s="32" t="e">
        <f>VLOOKUP(A454,ยืมแฟ้ม!A:C,3,)</f>
        <v>#N/A</v>
      </c>
      <c r="R454" s="32" t="e">
        <f>VLOOKUP(A454,ยืมแฟ้ม!A:D,4,)</f>
        <v>#N/A</v>
      </c>
      <c r="W454" s="93" t="e">
        <f>VLOOKUP(A454,Sheet3!A:A,1,0)</f>
        <v>#N/A</v>
      </c>
    </row>
    <row r="455" spans="1:23" ht="18.95" customHeight="1">
      <c r="A455" s="25">
        <v>800063235090</v>
      </c>
      <c r="B455" s="38" t="s">
        <v>10645</v>
      </c>
      <c r="C455" s="28" t="s">
        <v>7911</v>
      </c>
      <c r="D455" s="26" t="s">
        <v>7816</v>
      </c>
      <c r="E455" s="33">
        <v>4</v>
      </c>
      <c r="F455" s="33">
        <v>1</v>
      </c>
      <c r="G455" s="33">
        <v>16</v>
      </c>
      <c r="I455" s="34"/>
      <c r="K455" s="35"/>
      <c r="L455" s="33">
        <v>4</v>
      </c>
      <c r="M455" s="33">
        <v>1</v>
      </c>
      <c r="N455" s="33">
        <v>16</v>
      </c>
      <c r="P455" s="32" t="e">
        <f>VLOOKUP(A455,ยืมแฟ้ม!A:B,2,)</f>
        <v>#N/A</v>
      </c>
      <c r="Q455" s="32" t="e">
        <f>VLOOKUP(A455,ยืมแฟ้ม!A:C,3,)</f>
        <v>#N/A</v>
      </c>
      <c r="R455" s="32" t="e">
        <f>VLOOKUP(A455,ยืมแฟ้ม!A:D,4,)</f>
        <v>#N/A</v>
      </c>
      <c r="W455" s="93" t="e">
        <f>VLOOKUP(A455,Sheet3!A:A,1,0)</f>
        <v>#N/A</v>
      </c>
    </row>
    <row r="456" spans="1:23" ht="18.95" customHeight="1">
      <c r="A456" s="25">
        <v>847649008459</v>
      </c>
      <c r="B456" s="26" t="s">
        <v>267</v>
      </c>
      <c r="C456" s="28" t="s">
        <v>9135</v>
      </c>
      <c r="D456" s="28" t="s">
        <v>7822</v>
      </c>
      <c r="E456" s="33">
        <v>4</v>
      </c>
      <c r="F456" s="33">
        <v>1</v>
      </c>
      <c r="G456" s="33">
        <v>17</v>
      </c>
      <c r="I456" s="34"/>
      <c r="K456" s="35"/>
      <c r="L456" s="33">
        <v>4</v>
      </c>
      <c r="M456" s="33">
        <v>1</v>
      </c>
      <c r="N456" s="33">
        <v>17</v>
      </c>
      <c r="P456" s="32" t="e">
        <f>VLOOKUP(A456,ยืมแฟ้ม!A:B,2,)</f>
        <v>#N/A</v>
      </c>
      <c r="Q456" s="32" t="e">
        <f>VLOOKUP(A456,ยืมแฟ้ม!A:C,3,)</f>
        <v>#N/A</v>
      </c>
      <c r="R456" s="32" t="e">
        <f>VLOOKUP(A456,ยืมแฟ้ม!A:D,4,)</f>
        <v>#N/A</v>
      </c>
      <c r="W456" s="93" t="e">
        <f>VLOOKUP(A456,Sheet3!A:A,1,0)</f>
        <v>#N/A</v>
      </c>
    </row>
    <row r="457" spans="1:23" ht="18.95" customHeight="1">
      <c r="A457" s="25">
        <v>800058254452</v>
      </c>
      <c r="B457" s="26" t="s">
        <v>268</v>
      </c>
      <c r="C457" s="28" t="s">
        <v>3537</v>
      </c>
      <c r="D457" s="28" t="s">
        <v>7824</v>
      </c>
      <c r="E457" s="33">
        <v>4</v>
      </c>
      <c r="F457" s="33">
        <v>1</v>
      </c>
      <c r="G457" s="33">
        <v>18</v>
      </c>
      <c r="I457" s="34"/>
      <c r="K457" s="35"/>
      <c r="L457" s="33">
        <v>4</v>
      </c>
      <c r="M457" s="33">
        <v>1</v>
      </c>
      <c r="N457" s="33">
        <v>18</v>
      </c>
      <c r="P457" s="32" t="e">
        <f>VLOOKUP(A457,ยืมแฟ้ม!A:B,2,)</f>
        <v>#N/A</v>
      </c>
      <c r="Q457" s="32" t="e">
        <f>VLOOKUP(A457,ยืมแฟ้ม!A:C,3,)</f>
        <v>#N/A</v>
      </c>
      <c r="R457" s="32" t="e">
        <f>VLOOKUP(A457,ยืมแฟ้ม!A:D,4,)</f>
        <v>#N/A</v>
      </c>
      <c r="W457" s="93" t="e">
        <f>VLOOKUP(A457,Sheet3!A:A,1,0)</f>
        <v>#N/A</v>
      </c>
    </row>
    <row r="458" spans="1:23" ht="18.95" customHeight="1">
      <c r="A458" s="25">
        <v>800072371548</v>
      </c>
      <c r="B458" s="26" t="s">
        <v>269</v>
      </c>
      <c r="C458" s="28" t="s">
        <v>9135</v>
      </c>
      <c r="D458" s="28" t="s">
        <v>9140</v>
      </c>
      <c r="E458" s="33">
        <v>4</v>
      </c>
      <c r="F458" s="33">
        <v>1</v>
      </c>
      <c r="G458" s="33">
        <v>19</v>
      </c>
      <c r="I458" s="34"/>
      <c r="K458" s="35"/>
      <c r="L458" s="33">
        <v>4</v>
      </c>
      <c r="M458" s="33">
        <v>1</v>
      </c>
      <c r="N458" s="33">
        <v>19</v>
      </c>
      <c r="P458" s="32" t="e">
        <f>VLOOKUP(A458,ยืมแฟ้ม!A:B,2,)</f>
        <v>#N/A</v>
      </c>
      <c r="Q458" s="32" t="e">
        <f>VLOOKUP(A458,ยืมแฟ้ม!A:C,3,)</f>
        <v>#N/A</v>
      </c>
      <c r="R458" s="32" t="e">
        <f>VLOOKUP(A458,ยืมแฟ้ม!A:D,4,)</f>
        <v>#N/A</v>
      </c>
      <c r="W458" s="93" t="e">
        <f>VLOOKUP(A458,Sheet3!A:A,1,0)</f>
        <v>#N/A</v>
      </c>
    </row>
    <row r="459" spans="1:23" ht="18.95" customHeight="1">
      <c r="A459" s="25">
        <v>800026094527</v>
      </c>
      <c r="B459" s="26" t="s">
        <v>270</v>
      </c>
      <c r="C459" s="28" t="s">
        <v>9133</v>
      </c>
      <c r="D459" s="28" t="s">
        <v>7816</v>
      </c>
      <c r="E459" s="33">
        <v>4</v>
      </c>
      <c r="F459" s="33">
        <v>1</v>
      </c>
      <c r="G459" s="33">
        <v>20</v>
      </c>
      <c r="I459" s="34"/>
      <c r="K459" s="35"/>
      <c r="L459" s="33">
        <v>4</v>
      </c>
      <c r="M459" s="33">
        <v>1</v>
      </c>
      <c r="N459" s="33">
        <v>20</v>
      </c>
      <c r="P459" s="32" t="e">
        <f>VLOOKUP(A459,ยืมแฟ้ม!A:B,2,)</f>
        <v>#N/A</v>
      </c>
      <c r="Q459" s="32" t="e">
        <f>VLOOKUP(A459,ยืมแฟ้ม!A:C,3,)</f>
        <v>#N/A</v>
      </c>
      <c r="R459" s="32" t="e">
        <f>VLOOKUP(A459,ยืมแฟ้ม!A:D,4,)</f>
        <v>#N/A</v>
      </c>
      <c r="W459" s="93" t="e">
        <f>VLOOKUP(A459,Sheet3!A:A,1,0)</f>
        <v>#N/A</v>
      </c>
    </row>
    <row r="460" spans="1:23" ht="18.95" customHeight="1">
      <c r="A460" s="25">
        <v>800032478177</v>
      </c>
      <c r="B460" s="26" t="s">
        <v>271</v>
      </c>
      <c r="C460" s="28" t="s">
        <v>9134</v>
      </c>
      <c r="D460" s="28" t="s">
        <v>7816</v>
      </c>
      <c r="E460" s="33">
        <v>4</v>
      </c>
      <c r="F460" s="33">
        <v>1</v>
      </c>
      <c r="G460" s="33">
        <v>21</v>
      </c>
      <c r="I460" s="34"/>
      <c r="K460" s="35"/>
      <c r="L460" s="33">
        <v>4</v>
      </c>
      <c r="M460" s="33">
        <v>1</v>
      </c>
      <c r="N460" s="33">
        <v>21</v>
      </c>
      <c r="P460" s="32" t="e">
        <f>VLOOKUP(A460,ยืมแฟ้ม!A:B,2,)</f>
        <v>#N/A</v>
      </c>
      <c r="Q460" s="32" t="e">
        <f>VLOOKUP(A460,ยืมแฟ้ม!A:C,3,)</f>
        <v>#N/A</v>
      </c>
      <c r="R460" s="32" t="e">
        <f>VLOOKUP(A460,ยืมแฟ้ม!A:D,4,)</f>
        <v>#N/A</v>
      </c>
      <c r="W460" s="93" t="e">
        <f>VLOOKUP(A460,Sheet3!A:A,1,0)</f>
        <v>#N/A</v>
      </c>
    </row>
    <row r="461" spans="1:23" ht="18.95" customHeight="1">
      <c r="A461" s="25">
        <v>800102524355</v>
      </c>
      <c r="B461" s="26" t="s">
        <v>9498</v>
      </c>
      <c r="C461" s="28" t="s">
        <v>7911</v>
      </c>
      <c r="D461" s="28" t="s">
        <v>1465</v>
      </c>
      <c r="E461" s="33">
        <v>4</v>
      </c>
      <c r="F461" s="33">
        <v>1</v>
      </c>
      <c r="G461" s="33">
        <v>22</v>
      </c>
      <c r="I461" s="34"/>
      <c r="K461" s="35"/>
      <c r="L461" s="33">
        <v>4</v>
      </c>
      <c r="M461" s="33">
        <v>1</v>
      </c>
      <c r="N461" s="33">
        <v>22</v>
      </c>
      <c r="P461" s="32" t="e">
        <f>VLOOKUP(A461,ยืมแฟ้ม!A:B,2,)</f>
        <v>#N/A</v>
      </c>
      <c r="Q461" s="32" t="e">
        <f>VLOOKUP(A461,ยืมแฟ้ม!A:C,3,)</f>
        <v>#N/A</v>
      </c>
      <c r="R461" s="32" t="e">
        <f>VLOOKUP(A461,ยืมแฟ้ม!A:D,4,)</f>
        <v>#N/A</v>
      </c>
      <c r="W461" s="93" t="e">
        <f>VLOOKUP(A461,Sheet3!A:A,1,0)</f>
        <v>#N/A</v>
      </c>
    </row>
    <row r="462" spans="1:23" ht="18.95" customHeight="1">
      <c r="A462" s="25">
        <v>800082010300</v>
      </c>
      <c r="B462" s="26" t="s">
        <v>272</v>
      </c>
      <c r="C462" s="28" t="s">
        <v>9135</v>
      </c>
      <c r="D462" s="28" t="s">
        <v>7816</v>
      </c>
      <c r="E462" s="33">
        <v>4</v>
      </c>
      <c r="F462" s="33">
        <v>1</v>
      </c>
      <c r="G462" s="33">
        <v>23</v>
      </c>
      <c r="I462" s="34"/>
      <c r="K462" s="35"/>
      <c r="L462" s="33">
        <v>4</v>
      </c>
      <c r="M462" s="33">
        <v>1</v>
      </c>
      <c r="N462" s="33">
        <v>23</v>
      </c>
      <c r="P462" s="32" t="e">
        <f>VLOOKUP(A462,ยืมแฟ้ม!A:B,2,)</f>
        <v>#N/A</v>
      </c>
      <c r="Q462" s="32" t="e">
        <f>VLOOKUP(A462,ยืมแฟ้ม!A:C,3,)</f>
        <v>#N/A</v>
      </c>
      <c r="R462" s="32" t="e">
        <f>VLOOKUP(A462,ยืมแฟ้ม!A:D,4,)</f>
        <v>#N/A</v>
      </c>
      <c r="W462" s="93" t="e">
        <f>VLOOKUP(A462,Sheet3!A:A,1,0)</f>
        <v>#N/A</v>
      </c>
    </row>
    <row r="463" spans="1:23" ht="18.95" customHeight="1">
      <c r="B463" s="38"/>
      <c r="D463" s="26"/>
      <c r="E463" s="33">
        <v>4</v>
      </c>
      <c r="F463" s="33">
        <v>1</v>
      </c>
      <c r="G463" s="33">
        <v>24</v>
      </c>
      <c r="I463" s="34"/>
      <c r="K463" s="35"/>
      <c r="L463" s="33">
        <v>4</v>
      </c>
      <c r="M463" s="33">
        <v>1</v>
      </c>
      <c r="N463" s="33">
        <v>24</v>
      </c>
      <c r="P463" s="32" t="e">
        <f>VLOOKUP(A463,ยืมแฟ้ม!A:B,2,)</f>
        <v>#N/A</v>
      </c>
      <c r="Q463" s="32" t="e">
        <f>VLOOKUP(A463,ยืมแฟ้ม!A:C,3,)</f>
        <v>#N/A</v>
      </c>
      <c r="R463" s="32" t="e">
        <f>VLOOKUP(A463,ยืมแฟ้ม!A:D,4,)</f>
        <v>#N/A</v>
      </c>
      <c r="W463" s="93" t="e">
        <f>VLOOKUP(A463,Sheet3!A:A,1,0)</f>
        <v>#N/A</v>
      </c>
    </row>
    <row r="464" spans="1:23" ht="18.95" customHeight="1">
      <c r="A464" s="25">
        <v>800049914677</v>
      </c>
      <c r="B464" s="26" t="s">
        <v>273</v>
      </c>
      <c r="C464" s="28" t="s">
        <v>9135</v>
      </c>
      <c r="D464" s="28" t="s">
        <v>7822</v>
      </c>
      <c r="E464" s="33">
        <v>4</v>
      </c>
      <c r="F464" s="33">
        <v>1</v>
      </c>
      <c r="G464" s="33">
        <v>25</v>
      </c>
      <c r="I464" s="34"/>
      <c r="K464" s="35"/>
      <c r="L464" s="33">
        <v>4</v>
      </c>
      <c r="M464" s="33">
        <v>1</v>
      </c>
      <c r="N464" s="33">
        <v>25</v>
      </c>
      <c r="P464" s="32" t="e">
        <f>VLOOKUP(A464,ยืมแฟ้ม!A:B,2,)</f>
        <v>#N/A</v>
      </c>
      <c r="Q464" s="32" t="e">
        <f>VLOOKUP(A464,ยืมแฟ้ม!A:C,3,)</f>
        <v>#N/A</v>
      </c>
      <c r="R464" s="32" t="e">
        <f>VLOOKUP(A464,ยืมแฟ้ม!A:D,4,)</f>
        <v>#N/A</v>
      </c>
      <c r="W464" s="93" t="e">
        <f>VLOOKUP(A464,Sheet3!A:A,1,0)</f>
        <v>#N/A</v>
      </c>
    </row>
    <row r="465" spans="1:23" ht="18.95" customHeight="1">
      <c r="E465" s="33">
        <v>4</v>
      </c>
      <c r="F465" s="33">
        <v>1</v>
      </c>
      <c r="G465" s="33">
        <v>26</v>
      </c>
      <c r="I465" s="34"/>
      <c r="K465" s="35"/>
      <c r="L465" s="33">
        <v>4</v>
      </c>
      <c r="M465" s="33">
        <v>1</v>
      </c>
      <c r="N465" s="33">
        <v>26</v>
      </c>
      <c r="P465" s="32" t="e">
        <f>VLOOKUP(A465,ยืมแฟ้ม!A:B,2,)</f>
        <v>#N/A</v>
      </c>
      <c r="Q465" s="32" t="e">
        <f>VLOOKUP(A465,ยืมแฟ้ม!A:C,3,)</f>
        <v>#N/A</v>
      </c>
      <c r="R465" s="32" t="e">
        <f>VLOOKUP(A465,ยืมแฟ้ม!A:D,4,)</f>
        <v>#N/A</v>
      </c>
      <c r="W465" s="93" t="e">
        <f>VLOOKUP(A465,Sheet3!A:A,1,0)</f>
        <v>#N/A</v>
      </c>
    </row>
    <row r="466" spans="1:23" ht="18.95" customHeight="1">
      <c r="E466" s="33">
        <v>4</v>
      </c>
      <c r="F466" s="33">
        <v>1</v>
      </c>
      <c r="G466" s="33">
        <v>27</v>
      </c>
      <c r="I466" s="34"/>
      <c r="K466" s="35"/>
      <c r="L466" s="33">
        <v>4</v>
      </c>
      <c r="M466" s="33">
        <v>1</v>
      </c>
      <c r="N466" s="33">
        <v>27</v>
      </c>
      <c r="P466" s="32" t="e">
        <f>VLOOKUP(A466,ยืมแฟ้ม!A:B,2,)</f>
        <v>#N/A</v>
      </c>
      <c r="Q466" s="32" t="e">
        <f>VLOOKUP(A466,ยืมแฟ้ม!A:C,3,)</f>
        <v>#N/A</v>
      </c>
      <c r="R466" s="32" t="e">
        <f>VLOOKUP(A466,ยืมแฟ้ม!A:D,4,)</f>
        <v>#N/A</v>
      </c>
      <c r="W466" s="93" t="e">
        <f>VLOOKUP(A466,Sheet3!A:A,1,0)</f>
        <v>#N/A</v>
      </c>
    </row>
    <row r="467" spans="1:23" ht="18.95" customHeight="1">
      <c r="E467" s="33">
        <v>4</v>
      </c>
      <c r="F467" s="33">
        <v>1</v>
      </c>
      <c r="G467" s="33">
        <v>28</v>
      </c>
      <c r="I467" s="34"/>
      <c r="K467" s="35"/>
      <c r="L467" s="33">
        <v>4</v>
      </c>
      <c r="M467" s="33">
        <v>1</v>
      </c>
      <c r="N467" s="33">
        <v>28</v>
      </c>
      <c r="P467" s="32" t="e">
        <f>VLOOKUP(A467,ยืมแฟ้ม!A:B,2,)</f>
        <v>#N/A</v>
      </c>
      <c r="Q467" s="32" t="e">
        <f>VLOOKUP(A467,ยืมแฟ้ม!A:C,3,)</f>
        <v>#N/A</v>
      </c>
      <c r="R467" s="32" t="e">
        <f>VLOOKUP(A467,ยืมแฟ้ม!A:D,4,)</f>
        <v>#N/A</v>
      </c>
      <c r="W467" s="93" t="e">
        <f>VLOOKUP(A467,Sheet3!A:A,1,0)</f>
        <v>#N/A</v>
      </c>
    </row>
    <row r="468" spans="1:23" ht="18.95" customHeight="1">
      <c r="E468" s="33">
        <v>4</v>
      </c>
      <c r="F468" s="33">
        <v>1</v>
      </c>
      <c r="G468" s="33">
        <v>29</v>
      </c>
      <c r="I468" s="34"/>
      <c r="L468" s="33">
        <v>4</v>
      </c>
      <c r="M468" s="33">
        <v>1</v>
      </c>
      <c r="N468" s="33">
        <v>29</v>
      </c>
      <c r="P468" s="32" t="e">
        <f>VLOOKUP(A468,ยืมแฟ้ม!A:B,2,)</f>
        <v>#N/A</v>
      </c>
      <c r="Q468" s="32" t="e">
        <f>VLOOKUP(A468,ยืมแฟ้ม!A:C,3,)</f>
        <v>#N/A</v>
      </c>
      <c r="R468" s="32" t="e">
        <f>VLOOKUP(A468,ยืมแฟ้ม!A:D,4,)</f>
        <v>#N/A</v>
      </c>
      <c r="W468" s="93" t="e">
        <f>VLOOKUP(A468,Sheet3!A:A,1,0)</f>
        <v>#N/A</v>
      </c>
    </row>
    <row r="469" spans="1:23" ht="18.95" customHeight="1">
      <c r="E469" s="33">
        <v>4</v>
      </c>
      <c r="F469" s="33">
        <v>1</v>
      </c>
      <c r="G469" s="33">
        <v>30</v>
      </c>
      <c r="I469" s="34"/>
      <c r="K469" s="35"/>
      <c r="L469" s="33">
        <v>4</v>
      </c>
      <c r="M469" s="33">
        <v>1</v>
      </c>
      <c r="N469" s="33">
        <v>30</v>
      </c>
      <c r="P469" s="32" t="e">
        <f>VLOOKUP(A469,ยืมแฟ้ม!A:B,2,)</f>
        <v>#N/A</v>
      </c>
      <c r="Q469" s="32" t="e">
        <f>VLOOKUP(A469,ยืมแฟ้ม!A:C,3,)</f>
        <v>#N/A</v>
      </c>
      <c r="R469" s="32" t="e">
        <f>VLOOKUP(A469,ยืมแฟ้ม!A:D,4,)</f>
        <v>#N/A</v>
      </c>
      <c r="W469" s="93" t="e">
        <f>VLOOKUP(A469,Sheet3!A:A,1,0)</f>
        <v>#N/A</v>
      </c>
    </row>
    <row r="470" spans="1:23" ht="18.95" customHeight="1">
      <c r="E470" s="33">
        <v>4</v>
      </c>
      <c r="F470" s="33">
        <v>1</v>
      </c>
      <c r="G470" s="33">
        <v>31</v>
      </c>
      <c r="I470" s="34"/>
      <c r="K470" s="35"/>
      <c r="L470" s="33">
        <v>4</v>
      </c>
      <c r="M470" s="33">
        <v>1</v>
      </c>
      <c r="N470" s="33">
        <v>31</v>
      </c>
      <c r="P470" s="32" t="e">
        <f>VLOOKUP(A470,ยืมแฟ้ม!A:B,2,)</f>
        <v>#N/A</v>
      </c>
      <c r="Q470" s="32" t="e">
        <f>VLOOKUP(A470,ยืมแฟ้ม!A:C,3,)</f>
        <v>#N/A</v>
      </c>
      <c r="R470" s="32" t="e">
        <f>VLOOKUP(A470,ยืมแฟ้ม!A:D,4,)</f>
        <v>#N/A</v>
      </c>
      <c r="W470" s="93" t="e">
        <f>VLOOKUP(A470,Sheet3!A:A,1,0)</f>
        <v>#N/A</v>
      </c>
    </row>
    <row r="471" spans="1:23" ht="18.95" customHeight="1">
      <c r="E471" s="33">
        <v>4</v>
      </c>
      <c r="F471" s="33">
        <v>1</v>
      </c>
      <c r="G471" s="33">
        <v>31</v>
      </c>
      <c r="I471" s="34"/>
      <c r="K471" s="35"/>
      <c r="L471" s="33">
        <v>4</v>
      </c>
      <c r="M471" s="33">
        <v>1</v>
      </c>
      <c r="N471" s="33">
        <v>31</v>
      </c>
      <c r="P471" s="32" t="e">
        <f>VLOOKUP(A471,ยืมแฟ้ม!A:B,2,)</f>
        <v>#N/A</v>
      </c>
      <c r="Q471" s="32" t="e">
        <f>VLOOKUP(A471,ยืมแฟ้ม!A:C,3,)</f>
        <v>#N/A</v>
      </c>
      <c r="R471" s="32" t="e">
        <f>VLOOKUP(A471,ยืมแฟ้ม!A:D,4,)</f>
        <v>#N/A</v>
      </c>
      <c r="W471" s="93" t="e">
        <f>VLOOKUP(A471,Sheet3!A:A,1,0)</f>
        <v>#N/A</v>
      </c>
    </row>
    <row r="472" spans="1:23" ht="18.95" customHeight="1">
      <c r="E472" s="33">
        <v>4</v>
      </c>
      <c r="F472" s="33">
        <v>1</v>
      </c>
      <c r="G472" s="33">
        <v>31</v>
      </c>
      <c r="I472" s="34"/>
      <c r="K472" s="35"/>
      <c r="L472" s="33">
        <v>4</v>
      </c>
      <c r="M472" s="33">
        <v>1</v>
      </c>
      <c r="N472" s="33">
        <v>31</v>
      </c>
      <c r="P472" s="32" t="e">
        <f>VLOOKUP(A472,ยืมแฟ้ม!A:B,2,)</f>
        <v>#N/A</v>
      </c>
      <c r="Q472" s="32" t="e">
        <f>VLOOKUP(A472,ยืมแฟ้ม!A:C,3,)</f>
        <v>#N/A</v>
      </c>
      <c r="R472" s="32" t="e">
        <f>VLOOKUP(A472,ยืมแฟ้ม!A:D,4,)</f>
        <v>#N/A</v>
      </c>
      <c r="W472" s="93" t="e">
        <f>VLOOKUP(A472,Sheet3!A:A,1,0)</f>
        <v>#N/A</v>
      </c>
    </row>
    <row r="473" spans="1:23" ht="18.95" customHeight="1">
      <c r="E473" s="33">
        <v>4</v>
      </c>
      <c r="F473" s="33">
        <v>1</v>
      </c>
      <c r="G473" s="33">
        <v>32</v>
      </c>
      <c r="I473" s="34"/>
      <c r="K473" s="35"/>
      <c r="L473" s="33">
        <v>4</v>
      </c>
      <c r="M473" s="33">
        <v>1</v>
      </c>
      <c r="N473" s="33">
        <v>32</v>
      </c>
      <c r="P473" s="32" t="e">
        <f>VLOOKUP(A473,ยืมแฟ้ม!A:B,2,)</f>
        <v>#N/A</v>
      </c>
      <c r="Q473" s="32" t="e">
        <f>VLOOKUP(A473,ยืมแฟ้ม!A:C,3,)</f>
        <v>#N/A</v>
      </c>
      <c r="R473" s="32" t="e">
        <f>VLOOKUP(A473,ยืมแฟ้ม!A:D,4,)</f>
        <v>#N/A</v>
      </c>
      <c r="W473" s="93" t="e">
        <f>VLOOKUP(A473,Sheet3!A:A,1,0)</f>
        <v>#N/A</v>
      </c>
    </row>
    <row r="474" spans="1:23" ht="18.95" customHeight="1">
      <c r="E474" s="33">
        <v>4</v>
      </c>
      <c r="F474" s="33">
        <v>1</v>
      </c>
      <c r="G474" s="33">
        <v>33</v>
      </c>
      <c r="I474" s="34"/>
      <c r="K474" s="35"/>
      <c r="L474" s="33">
        <v>4</v>
      </c>
      <c r="M474" s="33">
        <v>1</v>
      </c>
      <c r="N474" s="33">
        <v>33</v>
      </c>
      <c r="P474" s="32" t="e">
        <f>VLOOKUP(A474,ยืมแฟ้ม!A:B,2,)</f>
        <v>#N/A</v>
      </c>
      <c r="Q474" s="32" t="e">
        <f>VLOOKUP(A474,ยืมแฟ้ม!A:C,3,)</f>
        <v>#N/A</v>
      </c>
      <c r="R474" s="32" t="e">
        <f>VLOOKUP(A474,ยืมแฟ้ม!A:D,4,)</f>
        <v>#N/A</v>
      </c>
      <c r="W474" s="93" t="e">
        <f>VLOOKUP(A474,Sheet3!A:A,1,0)</f>
        <v>#N/A</v>
      </c>
    </row>
    <row r="475" spans="1:23" ht="18.95" customHeight="1">
      <c r="I475" s="34"/>
      <c r="K475" s="35"/>
      <c r="L475" s="33">
        <v>4</v>
      </c>
      <c r="M475" s="33">
        <v>1</v>
      </c>
      <c r="N475" s="33">
        <v>34</v>
      </c>
      <c r="P475" s="32" t="e">
        <f>VLOOKUP(A475,ยืมแฟ้ม!A:B,2,)</f>
        <v>#N/A</v>
      </c>
      <c r="Q475" s="32" t="e">
        <f>VLOOKUP(A475,ยืมแฟ้ม!A:C,3,)</f>
        <v>#N/A</v>
      </c>
      <c r="R475" s="32" t="e">
        <f>VLOOKUP(A475,ยืมแฟ้ม!A:D,4,)</f>
        <v>#N/A</v>
      </c>
      <c r="W475" s="93" t="e">
        <f>VLOOKUP(A475,Sheet3!A:A,1,0)</f>
        <v>#N/A</v>
      </c>
    </row>
    <row r="476" spans="1:23" ht="18.95" customHeight="1">
      <c r="E476" s="33">
        <v>4</v>
      </c>
      <c r="F476" s="33">
        <v>1</v>
      </c>
      <c r="G476" s="33">
        <v>35</v>
      </c>
      <c r="I476" s="34"/>
      <c r="K476" s="35"/>
      <c r="L476" s="33">
        <v>4</v>
      </c>
      <c r="M476" s="33">
        <v>1</v>
      </c>
      <c r="N476" s="33">
        <v>35</v>
      </c>
      <c r="P476" s="32" t="e">
        <f>VLOOKUP(A476,ยืมแฟ้ม!A:B,2,)</f>
        <v>#N/A</v>
      </c>
      <c r="Q476" s="32" t="e">
        <f>VLOOKUP(A476,ยืมแฟ้ม!A:C,3,)</f>
        <v>#N/A</v>
      </c>
      <c r="R476" s="32" t="e">
        <f>VLOOKUP(A476,ยืมแฟ้ม!A:D,4,)</f>
        <v>#N/A</v>
      </c>
      <c r="W476" s="93" t="e">
        <f>VLOOKUP(A476,Sheet3!A:A,1,0)</f>
        <v>#N/A</v>
      </c>
    </row>
    <row r="477" spans="1:23" ht="18.95" customHeight="1">
      <c r="A477" s="25">
        <v>800078454124</v>
      </c>
      <c r="B477" s="26" t="s">
        <v>9495</v>
      </c>
      <c r="C477" s="28" t="s">
        <v>7911</v>
      </c>
      <c r="D477" s="28" t="s">
        <v>7816</v>
      </c>
      <c r="E477" s="33">
        <v>4</v>
      </c>
      <c r="F477" s="33">
        <v>2</v>
      </c>
      <c r="G477" s="33">
        <v>1</v>
      </c>
      <c r="I477" s="34"/>
      <c r="L477" s="33">
        <v>4</v>
      </c>
      <c r="M477" s="33">
        <v>2</v>
      </c>
      <c r="N477" s="33">
        <v>1</v>
      </c>
      <c r="P477" s="32" t="e">
        <f>VLOOKUP(A477,ยืมแฟ้ม!A:B,2,)</f>
        <v>#N/A</v>
      </c>
      <c r="Q477" s="32" t="e">
        <f>VLOOKUP(A477,ยืมแฟ้ม!A:C,3,)</f>
        <v>#N/A</v>
      </c>
      <c r="R477" s="32" t="e">
        <f>VLOOKUP(A477,ยืมแฟ้ม!A:D,4,)</f>
        <v>#N/A</v>
      </c>
      <c r="W477" s="93" t="e">
        <f>VLOOKUP(A477,Sheet3!A:A,1,0)</f>
        <v>#N/A</v>
      </c>
    </row>
    <row r="478" spans="1:23" ht="18.95" customHeight="1">
      <c r="A478" s="25">
        <v>800089469608</v>
      </c>
      <c r="B478" s="26" t="s">
        <v>9500</v>
      </c>
      <c r="C478" s="28" t="s">
        <v>7911</v>
      </c>
      <c r="D478" s="28" t="s">
        <v>9142</v>
      </c>
      <c r="E478" s="33">
        <v>4</v>
      </c>
      <c r="F478" s="33">
        <v>2</v>
      </c>
      <c r="G478" s="33">
        <v>2</v>
      </c>
      <c r="I478" s="34"/>
      <c r="L478" s="33">
        <v>4</v>
      </c>
      <c r="M478" s="33">
        <v>2</v>
      </c>
      <c r="N478" s="33">
        <v>2</v>
      </c>
      <c r="P478" s="32" t="e">
        <f>VLOOKUP(A478,ยืมแฟ้ม!A:B,2,)</f>
        <v>#N/A</v>
      </c>
      <c r="Q478" s="32" t="e">
        <f>VLOOKUP(A478,ยืมแฟ้ม!A:C,3,)</f>
        <v>#N/A</v>
      </c>
      <c r="R478" s="32" t="e">
        <f>VLOOKUP(A478,ยืมแฟ้ม!A:D,4,)</f>
        <v>#N/A</v>
      </c>
      <c r="W478" s="93" t="e">
        <f>VLOOKUP(A478,Sheet3!A:A,1,0)</f>
        <v>#N/A</v>
      </c>
    </row>
    <row r="479" spans="1:23" ht="18.95" customHeight="1">
      <c r="A479" s="25">
        <v>800091590250</v>
      </c>
      <c r="B479" s="26" t="s">
        <v>9501</v>
      </c>
      <c r="C479" s="28" t="s">
        <v>7911</v>
      </c>
      <c r="D479" s="28" t="s">
        <v>9142</v>
      </c>
      <c r="E479" s="33">
        <v>4</v>
      </c>
      <c r="F479" s="33">
        <v>2</v>
      </c>
      <c r="G479" s="33">
        <v>3</v>
      </c>
      <c r="I479" s="34"/>
      <c r="L479" s="33">
        <v>4</v>
      </c>
      <c r="M479" s="33">
        <v>2</v>
      </c>
      <c r="N479" s="33">
        <v>3</v>
      </c>
      <c r="P479" s="32" t="e">
        <f>VLOOKUP(A479,ยืมแฟ้ม!A:B,2,)</f>
        <v>#N/A</v>
      </c>
      <c r="Q479" s="32" t="e">
        <f>VLOOKUP(A479,ยืมแฟ้ม!A:C,3,)</f>
        <v>#N/A</v>
      </c>
      <c r="R479" s="32" t="e">
        <f>VLOOKUP(A479,ยืมแฟ้ม!A:D,4,)</f>
        <v>#N/A</v>
      </c>
      <c r="W479" s="93" t="e">
        <f>VLOOKUP(A479,Sheet3!A:A,1,0)</f>
        <v>#N/A</v>
      </c>
    </row>
    <row r="480" spans="1:23" ht="18.95" customHeight="1">
      <c r="A480" s="25">
        <v>847649006263</v>
      </c>
      <c r="B480" s="26" t="s">
        <v>281</v>
      </c>
      <c r="C480" s="28" t="s">
        <v>9135</v>
      </c>
      <c r="D480" s="28" t="s">
        <v>7822</v>
      </c>
      <c r="E480" s="33">
        <v>4</v>
      </c>
      <c r="F480" s="33">
        <v>2</v>
      </c>
      <c r="G480" s="33">
        <v>4</v>
      </c>
      <c r="I480" s="34"/>
      <c r="K480" s="35"/>
      <c r="L480" s="33">
        <v>4</v>
      </c>
      <c r="M480" s="33">
        <v>2</v>
      </c>
      <c r="N480" s="33">
        <v>4</v>
      </c>
      <c r="P480" s="32" t="e">
        <f>VLOOKUP(A480,ยืมแฟ้ม!A:B,2,)</f>
        <v>#N/A</v>
      </c>
      <c r="Q480" s="32" t="e">
        <f>VLOOKUP(A480,ยืมแฟ้ม!A:C,3,)</f>
        <v>#N/A</v>
      </c>
      <c r="R480" s="32" t="e">
        <f>VLOOKUP(A480,ยืมแฟ้ม!A:D,4,)</f>
        <v>#N/A</v>
      </c>
      <c r="W480" s="93" t="e">
        <f>VLOOKUP(A480,Sheet3!A:A,1,0)</f>
        <v>#N/A</v>
      </c>
    </row>
    <row r="481" spans="1:23" ht="18.95" customHeight="1">
      <c r="I481" s="34"/>
      <c r="K481" s="35"/>
      <c r="L481" s="33">
        <v>4</v>
      </c>
      <c r="M481" s="33">
        <v>2</v>
      </c>
      <c r="N481" s="33">
        <v>5</v>
      </c>
      <c r="P481" s="32" t="e">
        <f>VLOOKUP(A481,ยืมแฟ้ม!A:B,2,)</f>
        <v>#N/A</v>
      </c>
      <c r="Q481" s="32" t="e">
        <f>VLOOKUP(A481,ยืมแฟ้ม!A:C,3,)</f>
        <v>#N/A</v>
      </c>
      <c r="R481" s="32" t="e">
        <f>VLOOKUP(A481,ยืมแฟ้ม!A:D,4,)</f>
        <v>#N/A</v>
      </c>
      <c r="W481" s="93" t="e">
        <f>VLOOKUP(A481,Sheet3!A:A,1,0)</f>
        <v>#N/A</v>
      </c>
    </row>
    <row r="482" spans="1:23" ht="18.95" customHeight="1">
      <c r="I482" s="34"/>
      <c r="K482" s="35"/>
      <c r="L482" s="33">
        <v>4</v>
      </c>
      <c r="M482" s="33">
        <v>2</v>
      </c>
      <c r="N482" s="33">
        <v>6</v>
      </c>
      <c r="P482" s="32" t="e">
        <f>VLOOKUP(A482,ยืมแฟ้ม!A:B,2,)</f>
        <v>#N/A</v>
      </c>
      <c r="Q482" s="32" t="e">
        <f>VLOOKUP(A482,ยืมแฟ้ม!A:C,3,)</f>
        <v>#N/A</v>
      </c>
      <c r="R482" s="32" t="e">
        <f>VLOOKUP(A482,ยืมแฟ้ม!A:D,4,)</f>
        <v>#N/A</v>
      </c>
      <c r="W482" s="93" t="e">
        <f>VLOOKUP(A482,Sheet3!A:A,1,0)</f>
        <v>#N/A</v>
      </c>
    </row>
    <row r="483" spans="1:23" ht="18.95" customHeight="1">
      <c r="A483" s="25">
        <v>800016420005</v>
      </c>
      <c r="B483" s="26" t="s">
        <v>282</v>
      </c>
      <c r="C483" s="28" t="s">
        <v>7911</v>
      </c>
      <c r="D483" s="28" t="s">
        <v>7827</v>
      </c>
      <c r="E483" s="33">
        <v>4</v>
      </c>
      <c r="F483" s="33">
        <v>2</v>
      </c>
      <c r="G483" s="33">
        <v>7</v>
      </c>
      <c r="I483" s="34"/>
      <c r="K483" s="35"/>
      <c r="L483" s="33">
        <v>4</v>
      </c>
      <c r="M483" s="33">
        <v>2</v>
      </c>
      <c r="N483" s="33">
        <v>7</v>
      </c>
      <c r="P483" s="32" t="e">
        <f>VLOOKUP(A483,ยืมแฟ้ม!A:B,2,)</f>
        <v>#N/A</v>
      </c>
      <c r="Q483" s="32" t="e">
        <f>VLOOKUP(A483,ยืมแฟ้ม!A:C,3,)</f>
        <v>#N/A</v>
      </c>
      <c r="R483" s="32" t="e">
        <f>VLOOKUP(A483,ยืมแฟ้ม!A:D,4,)</f>
        <v>#N/A</v>
      </c>
      <c r="W483" s="93" t="e">
        <f>VLOOKUP(A483,Sheet3!A:A,1,0)</f>
        <v>#N/A</v>
      </c>
    </row>
    <row r="484" spans="1:23" ht="18.95" customHeight="1">
      <c r="A484" s="25">
        <v>800016872114</v>
      </c>
      <c r="B484" s="26" t="s">
        <v>283</v>
      </c>
      <c r="C484" s="28" t="s">
        <v>3537</v>
      </c>
      <c r="D484" s="28" t="s">
        <v>7827</v>
      </c>
      <c r="E484" s="33">
        <v>4</v>
      </c>
      <c r="F484" s="33">
        <v>2</v>
      </c>
      <c r="G484" s="33">
        <v>8</v>
      </c>
      <c r="I484" s="34"/>
      <c r="K484" s="35"/>
      <c r="L484" s="33">
        <v>4</v>
      </c>
      <c r="M484" s="33">
        <v>2</v>
      </c>
      <c r="N484" s="33">
        <v>8</v>
      </c>
      <c r="P484" s="32" t="e">
        <f>VLOOKUP(A484,ยืมแฟ้ม!A:B,2,)</f>
        <v>#N/A</v>
      </c>
      <c r="Q484" s="32" t="e">
        <f>VLOOKUP(A484,ยืมแฟ้ม!A:C,3,)</f>
        <v>#N/A</v>
      </c>
      <c r="R484" s="32" t="e">
        <f>VLOOKUP(A484,ยืมแฟ้ม!A:D,4,)</f>
        <v>#N/A</v>
      </c>
      <c r="W484" s="93" t="e">
        <f>VLOOKUP(A484,Sheet3!A:A,1,0)</f>
        <v>#N/A</v>
      </c>
    </row>
    <row r="485" spans="1:23" ht="18.95" customHeight="1">
      <c r="A485" s="25">
        <v>800043770968</v>
      </c>
      <c r="B485" s="26" t="s">
        <v>284</v>
      </c>
      <c r="C485" s="28" t="s">
        <v>3542</v>
      </c>
      <c r="D485" s="28" t="s">
        <v>7824</v>
      </c>
      <c r="E485" s="33">
        <v>4</v>
      </c>
      <c r="F485" s="33">
        <v>2</v>
      </c>
      <c r="G485" s="33">
        <v>9</v>
      </c>
      <c r="I485" s="34"/>
      <c r="K485" s="35"/>
      <c r="L485" s="33">
        <v>4</v>
      </c>
      <c r="M485" s="33">
        <v>2</v>
      </c>
      <c r="N485" s="33">
        <v>9</v>
      </c>
      <c r="P485" s="32" t="e">
        <f>VLOOKUP(A485,ยืมแฟ้ม!A:B,2,)</f>
        <v>#N/A</v>
      </c>
      <c r="Q485" s="32" t="e">
        <f>VLOOKUP(A485,ยืมแฟ้ม!A:C,3,)</f>
        <v>#N/A</v>
      </c>
      <c r="R485" s="32" t="e">
        <f>VLOOKUP(A485,ยืมแฟ้ม!A:D,4,)</f>
        <v>#N/A</v>
      </c>
      <c r="W485" s="93" t="e">
        <f>VLOOKUP(A485,Sheet3!A:A,1,0)</f>
        <v>#N/A</v>
      </c>
    </row>
    <row r="486" spans="1:23" ht="18.95" customHeight="1">
      <c r="A486" s="25">
        <v>800002253063</v>
      </c>
      <c r="B486" s="26" t="s">
        <v>285</v>
      </c>
      <c r="C486" s="28" t="s">
        <v>7911</v>
      </c>
      <c r="D486" s="28" t="s">
        <v>7912</v>
      </c>
      <c r="E486" s="33">
        <v>4</v>
      </c>
      <c r="F486" s="33">
        <v>2</v>
      </c>
      <c r="G486" s="33">
        <v>10</v>
      </c>
      <c r="I486" s="34"/>
      <c r="K486" s="35"/>
      <c r="L486" s="33">
        <v>4</v>
      </c>
      <c r="M486" s="33">
        <v>2</v>
      </c>
      <c r="N486" s="33">
        <v>10</v>
      </c>
      <c r="P486" s="32" t="e">
        <f>VLOOKUP(A486,ยืมแฟ้ม!A:B,2,)</f>
        <v>#N/A</v>
      </c>
      <c r="Q486" s="32" t="e">
        <f>VLOOKUP(A486,ยืมแฟ้ม!A:C,3,)</f>
        <v>#N/A</v>
      </c>
      <c r="R486" s="32" t="e">
        <f>VLOOKUP(A486,ยืมแฟ้ม!A:D,4,)</f>
        <v>#N/A</v>
      </c>
      <c r="W486" s="93" t="e">
        <f>VLOOKUP(A486,Sheet3!A:A,1,0)</f>
        <v>#N/A</v>
      </c>
    </row>
    <row r="487" spans="1:23" ht="18.95" customHeight="1">
      <c r="I487" s="34"/>
      <c r="K487" s="35"/>
      <c r="L487" s="33">
        <v>4</v>
      </c>
      <c r="M487" s="33">
        <v>2</v>
      </c>
      <c r="N487" s="33">
        <v>11</v>
      </c>
      <c r="P487" s="32" t="e">
        <f>VLOOKUP(A487,ยืมแฟ้ม!A:B,2,)</f>
        <v>#N/A</v>
      </c>
      <c r="Q487" s="32" t="e">
        <f>VLOOKUP(A487,ยืมแฟ้ม!A:C,3,)</f>
        <v>#N/A</v>
      </c>
      <c r="R487" s="32" t="e">
        <f>VLOOKUP(A487,ยืมแฟ้ม!A:D,4,)</f>
        <v>#N/A</v>
      </c>
      <c r="W487" s="93" t="e">
        <f>VLOOKUP(A487,Sheet3!A:A,1,0)</f>
        <v>#N/A</v>
      </c>
    </row>
    <row r="488" spans="1:23" ht="18.95" customHeight="1">
      <c r="A488" s="25">
        <v>800008414016</v>
      </c>
      <c r="B488" s="26" t="s">
        <v>286</v>
      </c>
      <c r="C488" s="28" t="s">
        <v>7911</v>
      </c>
      <c r="D488" s="28" t="s">
        <v>7912</v>
      </c>
      <c r="E488" s="33">
        <v>4</v>
      </c>
      <c r="F488" s="33">
        <v>2</v>
      </c>
      <c r="G488" s="33">
        <v>12</v>
      </c>
      <c r="I488" s="34"/>
      <c r="K488" s="35"/>
      <c r="L488" s="33">
        <v>4</v>
      </c>
      <c r="M488" s="33">
        <v>2</v>
      </c>
      <c r="N488" s="33">
        <v>12</v>
      </c>
      <c r="P488" s="32" t="e">
        <f>VLOOKUP(A488,ยืมแฟ้ม!A:B,2,)</f>
        <v>#N/A</v>
      </c>
      <c r="Q488" s="32" t="e">
        <f>VLOOKUP(A488,ยืมแฟ้ม!A:C,3,)</f>
        <v>#N/A</v>
      </c>
      <c r="R488" s="32" t="e">
        <f>VLOOKUP(A488,ยืมแฟ้ม!A:D,4,)</f>
        <v>#N/A</v>
      </c>
      <c r="W488" s="93" t="e">
        <f>VLOOKUP(A488,Sheet3!A:A,1,0)</f>
        <v>#N/A</v>
      </c>
    </row>
    <row r="489" spans="1:23" ht="18.95" customHeight="1">
      <c r="A489" s="25">
        <v>841152006901</v>
      </c>
      <c r="B489" s="26" t="s">
        <v>287</v>
      </c>
      <c r="C489" s="28" t="s">
        <v>3537</v>
      </c>
      <c r="D489" s="28" t="s">
        <v>7912</v>
      </c>
      <c r="E489" s="33">
        <v>4</v>
      </c>
      <c r="F489" s="33">
        <v>2</v>
      </c>
      <c r="G489" s="33">
        <v>13</v>
      </c>
      <c r="I489" s="34"/>
      <c r="K489" s="35"/>
      <c r="L489" s="33">
        <v>4</v>
      </c>
      <c r="M489" s="33">
        <v>2</v>
      </c>
      <c r="N489" s="33">
        <v>13</v>
      </c>
      <c r="P489" s="32" t="e">
        <f>VLOOKUP(A489,ยืมแฟ้ม!A:B,2,)</f>
        <v>#N/A</v>
      </c>
      <c r="Q489" s="32" t="e">
        <f>VLOOKUP(A489,ยืมแฟ้ม!A:C,3,)</f>
        <v>#N/A</v>
      </c>
      <c r="R489" s="32" t="e">
        <f>VLOOKUP(A489,ยืมแฟ้ม!A:D,4,)</f>
        <v>#N/A</v>
      </c>
      <c r="W489" s="93" t="e">
        <f>VLOOKUP(A489,Sheet3!A:A,1,0)</f>
        <v>#N/A</v>
      </c>
    </row>
    <row r="490" spans="1:23" ht="18.95" customHeight="1">
      <c r="I490" s="34"/>
      <c r="K490" s="35"/>
      <c r="L490" s="33">
        <v>4</v>
      </c>
      <c r="M490" s="33">
        <v>2</v>
      </c>
      <c r="N490" s="33">
        <v>14</v>
      </c>
      <c r="P490" s="32" t="e">
        <f>VLOOKUP(A490,ยืมแฟ้ม!A:B,2,)</f>
        <v>#N/A</v>
      </c>
      <c r="Q490" s="32" t="e">
        <f>VLOOKUP(A490,ยืมแฟ้ม!A:C,3,)</f>
        <v>#N/A</v>
      </c>
      <c r="R490" s="32" t="e">
        <f>VLOOKUP(A490,ยืมแฟ้ม!A:D,4,)</f>
        <v>#N/A</v>
      </c>
      <c r="W490" s="93" t="e">
        <f>VLOOKUP(A490,Sheet3!A:A,1,0)</f>
        <v>#N/A</v>
      </c>
    </row>
    <row r="491" spans="1:23" ht="18.95" customHeight="1">
      <c r="A491" s="25">
        <v>800027575045</v>
      </c>
      <c r="B491" s="26" t="s">
        <v>288</v>
      </c>
      <c r="C491" s="28" t="s">
        <v>7911</v>
      </c>
      <c r="D491" s="28" t="s">
        <v>10026</v>
      </c>
      <c r="E491" s="33">
        <v>4</v>
      </c>
      <c r="F491" s="33">
        <v>2</v>
      </c>
      <c r="G491" s="33">
        <v>15</v>
      </c>
      <c r="I491" s="34"/>
      <c r="K491" s="35"/>
      <c r="L491" s="33">
        <v>4</v>
      </c>
      <c r="M491" s="33">
        <v>2</v>
      </c>
      <c r="N491" s="33">
        <v>15</v>
      </c>
      <c r="P491" s="32" t="e">
        <f>VLOOKUP(A491,ยืมแฟ้ม!A:B,2,)</f>
        <v>#N/A</v>
      </c>
      <c r="Q491" s="32" t="e">
        <f>VLOOKUP(A491,ยืมแฟ้ม!A:C,3,)</f>
        <v>#N/A</v>
      </c>
      <c r="R491" s="32" t="e">
        <f>VLOOKUP(A491,ยืมแฟ้ม!A:D,4,)</f>
        <v>#N/A</v>
      </c>
      <c r="W491" s="93" t="e">
        <f>VLOOKUP(A491,Sheet3!A:A,1,0)</f>
        <v>#N/A</v>
      </c>
    </row>
    <row r="492" spans="1:23" ht="18.95" customHeight="1">
      <c r="I492" s="34"/>
      <c r="K492" s="35"/>
      <c r="L492" s="33">
        <v>4</v>
      </c>
      <c r="M492" s="33">
        <v>2</v>
      </c>
      <c r="N492" s="33">
        <v>16</v>
      </c>
      <c r="P492" s="32" t="e">
        <f>VLOOKUP(A492,ยืมแฟ้ม!A:B,2,)</f>
        <v>#N/A</v>
      </c>
      <c r="Q492" s="32" t="e">
        <f>VLOOKUP(A492,ยืมแฟ้ม!A:C,3,)</f>
        <v>#N/A</v>
      </c>
      <c r="R492" s="32" t="e">
        <f>VLOOKUP(A492,ยืมแฟ้ม!A:D,4,)</f>
        <v>#N/A</v>
      </c>
      <c r="W492" s="93" t="e">
        <f>VLOOKUP(A492,Sheet3!A:A,1,0)</f>
        <v>#N/A</v>
      </c>
    </row>
    <row r="493" spans="1:23" ht="18.95" customHeight="1">
      <c r="H493" s="26" t="s">
        <v>8143</v>
      </c>
      <c r="I493" s="35">
        <v>242544</v>
      </c>
      <c r="J493" s="35">
        <v>242546</v>
      </c>
      <c r="K493" s="35"/>
      <c r="L493" s="33">
        <v>4</v>
      </c>
      <c r="M493" s="33">
        <v>2</v>
      </c>
      <c r="N493" s="33">
        <v>17</v>
      </c>
      <c r="P493" s="32" t="e">
        <f>VLOOKUP(A493,ยืมแฟ้ม!A:B,2,)</f>
        <v>#N/A</v>
      </c>
      <c r="Q493" s="32" t="e">
        <f>VLOOKUP(A493,ยืมแฟ้ม!A:C,3,)</f>
        <v>#N/A</v>
      </c>
      <c r="R493" s="32" t="e">
        <f>VLOOKUP(A493,ยืมแฟ้ม!A:D,4,)</f>
        <v>#N/A</v>
      </c>
      <c r="W493" s="93" t="e">
        <f>VLOOKUP(A493,Sheet3!A:A,1,0)</f>
        <v>#N/A</v>
      </c>
    </row>
    <row r="494" spans="1:23" ht="18.95" customHeight="1">
      <c r="A494" s="25">
        <v>800041824015</v>
      </c>
      <c r="B494" s="26" t="s">
        <v>289</v>
      </c>
      <c r="C494" s="28" t="s">
        <v>9201</v>
      </c>
      <c r="D494" s="28" t="s">
        <v>7816</v>
      </c>
      <c r="E494" s="33">
        <v>4</v>
      </c>
      <c r="F494" s="33">
        <v>2</v>
      </c>
      <c r="G494" s="33">
        <v>18</v>
      </c>
      <c r="I494" s="34"/>
      <c r="K494" s="35"/>
      <c r="L494" s="33">
        <v>4</v>
      </c>
      <c r="M494" s="33">
        <v>2</v>
      </c>
      <c r="N494" s="33">
        <v>18</v>
      </c>
      <c r="P494" s="32" t="e">
        <f>VLOOKUP(A494,ยืมแฟ้ม!A:B,2,)</f>
        <v>#N/A</v>
      </c>
      <c r="Q494" s="32" t="e">
        <f>VLOOKUP(A494,ยืมแฟ้ม!A:C,3,)</f>
        <v>#N/A</v>
      </c>
      <c r="R494" s="32" t="e">
        <f>VLOOKUP(A494,ยืมแฟ้ม!A:D,4,)</f>
        <v>#N/A</v>
      </c>
      <c r="W494" s="93" t="e">
        <f>VLOOKUP(A494,Sheet3!A:A,1,0)</f>
        <v>#N/A</v>
      </c>
    </row>
    <row r="495" spans="1:23" ht="18.95" customHeight="1">
      <c r="A495" s="25">
        <v>800091097249</v>
      </c>
      <c r="B495" s="37" t="s">
        <v>10647</v>
      </c>
      <c r="C495" s="28" t="s">
        <v>7911</v>
      </c>
      <c r="D495" s="26" t="s">
        <v>10583</v>
      </c>
      <c r="E495" s="33">
        <v>4</v>
      </c>
      <c r="F495" s="33">
        <v>2</v>
      </c>
      <c r="G495" s="33">
        <v>19</v>
      </c>
      <c r="I495" s="34"/>
      <c r="K495" s="35"/>
      <c r="L495" s="33">
        <v>4</v>
      </c>
      <c r="M495" s="33">
        <v>2</v>
      </c>
      <c r="N495" s="33">
        <v>19</v>
      </c>
      <c r="P495" s="32" t="e">
        <f>VLOOKUP(A495,ยืมแฟ้ม!A:B,2,)</f>
        <v>#N/A</v>
      </c>
      <c r="Q495" s="32" t="e">
        <f>VLOOKUP(A495,ยืมแฟ้ม!A:C,3,)</f>
        <v>#N/A</v>
      </c>
      <c r="R495" s="32" t="e">
        <f>VLOOKUP(A495,ยืมแฟ้ม!A:D,4,)</f>
        <v>#N/A</v>
      </c>
      <c r="W495" s="93" t="e">
        <f>VLOOKUP(A495,Sheet3!A:A,1,0)</f>
        <v>#N/A</v>
      </c>
    </row>
    <row r="496" spans="1:23" ht="18.95" customHeight="1">
      <c r="A496" s="25">
        <v>847648015158</v>
      </c>
      <c r="B496" s="26" t="s">
        <v>290</v>
      </c>
      <c r="C496" s="28" t="s">
        <v>9135</v>
      </c>
      <c r="D496" s="28" t="s">
        <v>7822</v>
      </c>
      <c r="E496" s="33">
        <v>4</v>
      </c>
      <c r="F496" s="33">
        <v>2</v>
      </c>
      <c r="G496" s="33">
        <v>20</v>
      </c>
      <c r="I496" s="34"/>
      <c r="K496" s="35"/>
      <c r="L496" s="33">
        <v>4</v>
      </c>
      <c r="M496" s="33">
        <v>2</v>
      </c>
      <c r="N496" s="33">
        <v>20</v>
      </c>
      <c r="P496" s="32" t="e">
        <f>VLOOKUP(A496,ยืมแฟ้ม!A:B,2,)</f>
        <v>#N/A</v>
      </c>
      <c r="Q496" s="32" t="e">
        <f>VLOOKUP(A496,ยืมแฟ้ม!A:C,3,)</f>
        <v>#N/A</v>
      </c>
      <c r="R496" s="32" t="e">
        <f>VLOOKUP(A496,ยืมแฟ้ม!A:D,4,)</f>
        <v>#N/A</v>
      </c>
      <c r="W496" s="93" t="e">
        <f>VLOOKUP(A496,Sheet3!A:A,1,0)</f>
        <v>#N/A</v>
      </c>
    </row>
    <row r="497" spans="1:23" ht="18.95" customHeight="1">
      <c r="A497" s="25">
        <v>800002669375</v>
      </c>
      <c r="B497" s="26" t="s">
        <v>291</v>
      </c>
      <c r="C497" s="28" t="s">
        <v>3542</v>
      </c>
      <c r="D497" s="28" t="s">
        <v>7827</v>
      </c>
      <c r="E497" s="33">
        <v>4</v>
      </c>
      <c r="F497" s="33">
        <v>2</v>
      </c>
      <c r="G497" s="33">
        <v>21</v>
      </c>
      <c r="I497" s="34"/>
      <c r="K497" s="35"/>
      <c r="L497" s="33">
        <v>4</v>
      </c>
      <c r="M497" s="33">
        <v>2</v>
      </c>
      <c r="N497" s="33">
        <v>21</v>
      </c>
      <c r="P497" s="32" t="e">
        <f>VLOOKUP(A497,ยืมแฟ้ม!A:B,2,)</f>
        <v>#N/A</v>
      </c>
      <c r="Q497" s="32" t="e">
        <f>VLOOKUP(A497,ยืมแฟ้ม!A:C,3,)</f>
        <v>#N/A</v>
      </c>
      <c r="R497" s="32" t="e">
        <f>VLOOKUP(A497,ยืมแฟ้ม!A:D,4,)</f>
        <v>#N/A</v>
      </c>
      <c r="W497" s="93" t="e">
        <f>VLOOKUP(A497,Sheet3!A:A,1,0)</f>
        <v>#N/A</v>
      </c>
    </row>
    <row r="498" spans="1:23" ht="18.95" customHeight="1">
      <c r="A498" s="25">
        <v>800041475073</v>
      </c>
      <c r="B498" s="26" t="s">
        <v>292</v>
      </c>
      <c r="C498" s="28" t="s">
        <v>3537</v>
      </c>
      <c r="D498" s="28" t="s">
        <v>7816</v>
      </c>
      <c r="E498" s="33">
        <v>4</v>
      </c>
      <c r="F498" s="33">
        <v>2</v>
      </c>
      <c r="G498" s="33">
        <v>22</v>
      </c>
      <c r="I498" s="34"/>
      <c r="K498" s="35"/>
      <c r="L498" s="33">
        <v>4</v>
      </c>
      <c r="M498" s="33">
        <v>2</v>
      </c>
      <c r="N498" s="33">
        <v>22</v>
      </c>
      <c r="P498" s="32" t="e">
        <f>VLOOKUP(A498,ยืมแฟ้ม!A:B,2,)</f>
        <v>#N/A</v>
      </c>
      <c r="Q498" s="32" t="e">
        <f>VLOOKUP(A498,ยืมแฟ้ม!A:C,3,)</f>
        <v>#N/A</v>
      </c>
      <c r="R498" s="32" t="e">
        <f>VLOOKUP(A498,ยืมแฟ้ม!A:D,4,)</f>
        <v>#N/A</v>
      </c>
      <c r="W498" s="93" t="e">
        <f>VLOOKUP(A498,Sheet3!A:A,1,0)</f>
        <v>#N/A</v>
      </c>
    </row>
    <row r="499" spans="1:23" ht="18.95" customHeight="1">
      <c r="A499" s="25">
        <v>800014900701</v>
      </c>
      <c r="B499" s="26" t="s">
        <v>293</v>
      </c>
      <c r="C499" s="28" t="s">
        <v>7911</v>
      </c>
      <c r="D499" s="28" t="s">
        <v>7912</v>
      </c>
      <c r="E499" s="33">
        <v>4</v>
      </c>
      <c r="F499" s="33">
        <v>2</v>
      </c>
      <c r="G499" s="33">
        <v>23</v>
      </c>
      <c r="I499" s="34"/>
      <c r="K499" s="35"/>
      <c r="L499" s="33">
        <v>4</v>
      </c>
      <c r="M499" s="33">
        <v>2</v>
      </c>
      <c r="N499" s="33">
        <v>23</v>
      </c>
      <c r="P499" s="32" t="e">
        <f>VLOOKUP(A499,ยืมแฟ้ม!A:B,2,)</f>
        <v>#N/A</v>
      </c>
      <c r="Q499" s="32" t="e">
        <f>VLOOKUP(A499,ยืมแฟ้ม!A:C,3,)</f>
        <v>#N/A</v>
      </c>
      <c r="R499" s="32" t="e">
        <f>VLOOKUP(A499,ยืมแฟ้ม!A:D,4,)</f>
        <v>#N/A</v>
      </c>
      <c r="W499" s="93" t="e">
        <f>VLOOKUP(A499,Sheet3!A:A,1,0)</f>
        <v>#N/A</v>
      </c>
    </row>
    <row r="500" spans="1:23" ht="18.95" customHeight="1">
      <c r="A500" s="25">
        <v>800039698850</v>
      </c>
      <c r="B500" s="26" t="s">
        <v>294</v>
      </c>
      <c r="C500" s="28" t="s">
        <v>9134</v>
      </c>
      <c r="D500" s="28" t="s">
        <v>7816</v>
      </c>
      <c r="E500" s="33">
        <v>4</v>
      </c>
      <c r="F500" s="33">
        <v>2</v>
      </c>
      <c r="G500" s="33">
        <v>24</v>
      </c>
      <c r="I500" s="34"/>
      <c r="K500" s="35"/>
      <c r="L500" s="33">
        <v>4</v>
      </c>
      <c r="M500" s="33">
        <v>2</v>
      </c>
      <c r="N500" s="33">
        <v>24</v>
      </c>
      <c r="P500" s="32" t="e">
        <f>VLOOKUP(A500,ยืมแฟ้ม!A:B,2,)</f>
        <v>#N/A</v>
      </c>
      <c r="Q500" s="32" t="e">
        <f>VLOOKUP(A500,ยืมแฟ้ม!A:C,3,)</f>
        <v>#N/A</v>
      </c>
      <c r="R500" s="32" t="e">
        <f>VLOOKUP(A500,ยืมแฟ้ม!A:D,4,)</f>
        <v>#N/A</v>
      </c>
      <c r="W500" s="93" t="e">
        <f>VLOOKUP(A500,Sheet3!A:A,1,0)</f>
        <v>#N/A</v>
      </c>
    </row>
    <row r="501" spans="1:23" ht="18.95" customHeight="1">
      <c r="A501" s="25">
        <v>800005351047</v>
      </c>
      <c r="B501" s="26" t="s">
        <v>295</v>
      </c>
      <c r="C501" s="28" t="s">
        <v>7911</v>
      </c>
      <c r="D501" s="28" t="s">
        <v>7912</v>
      </c>
      <c r="E501" s="33">
        <v>4</v>
      </c>
      <c r="F501" s="33">
        <v>2</v>
      </c>
      <c r="G501" s="33">
        <v>25</v>
      </c>
      <c r="I501" s="34"/>
      <c r="K501" s="35"/>
      <c r="L501" s="33">
        <v>4</v>
      </c>
      <c r="M501" s="33">
        <v>2</v>
      </c>
      <c r="N501" s="33">
        <v>25</v>
      </c>
      <c r="P501" s="32" t="e">
        <f>VLOOKUP(A501,ยืมแฟ้ม!A:B,2,)</f>
        <v>#N/A</v>
      </c>
      <c r="Q501" s="32" t="e">
        <f>VLOOKUP(A501,ยืมแฟ้ม!A:C,3,)</f>
        <v>#N/A</v>
      </c>
      <c r="R501" s="32" t="e">
        <f>VLOOKUP(A501,ยืมแฟ้ม!A:D,4,)</f>
        <v>#N/A</v>
      </c>
      <c r="W501" s="93" t="e">
        <f>VLOOKUP(A501,Sheet3!A:A,1,0)</f>
        <v>#N/A</v>
      </c>
    </row>
    <row r="502" spans="1:23" ht="18.95" customHeight="1">
      <c r="E502" s="33">
        <v>4</v>
      </c>
      <c r="F502" s="33">
        <v>2</v>
      </c>
      <c r="G502" s="33">
        <v>26</v>
      </c>
      <c r="I502" s="34"/>
      <c r="K502" s="35"/>
      <c r="L502" s="33">
        <v>4</v>
      </c>
      <c r="M502" s="33">
        <v>2</v>
      </c>
      <c r="N502" s="33">
        <v>26</v>
      </c>
      <c r="P502" s="32" t="e">
        <f>VLOOKUP(A502,ยืมแฟ้ม!A:B,2,)</f>
        <v>#N/A</v>
      </c>
      <c r="Q502" s="32" t="e">
        <f>VLOOKUP(A502,ยืมแฟ้ม!A:C,3,)</f>
        <v>#N/A</v>
      </c>
      <c r="R502" s="32" t="e">
        <f>VLOOKUP(A502,ยืมแฟ้ม!A:D,4,)</f>
        <v>#N/A</v>
      </c>
      <c r="W502" s="93" t="e">
        <f>VLOOKUP(A502,Sheet3!A:A,1,0)</f>
        <v>#N/A</v>
      </c>
    </row>
    <row r="503" spans="1:23" ht="18.95" customHeight="1">
      <c r="E503" s="33">
        <v>4</v>
      </c>
      <c r="F503" s="33">
        <v>2</v>
      </c>
      <c r="G503" s="33">
        <v>27</v>
      </c>
      <c r="I503" s="34"/>
      <c r="K503" s="35"/>
      <c r="L503" s="33">
        <v>4</v>
      </c>
      <c r="M503" s="33">
        <v>2</v>
      </c>
      <c r="N503" s="33">
        <v>27</v>
      </c>
      <c r="P503" s="32" t="e">
        <f>VLOOKUP(A503,ยืมแฟ้ม!A:B,2,)</f>
        <v>#N/A</v>
      </c>
      <c r="Q503" s="32" t="e">
        <f>VLOOKUP(A503,ยืมแฟ้ม!A:C,3,)</f>
        <v>#N/A</v>
      </c>
      <c r="R503" s="32" t="e">
        <f>VLOOKUP(A503,ยืมแฟ้ม!A:D,4,)</f>
        <v>#N/A</v>
      </c>
      <c r="W503" s="93" t="e">
        <f>VLOOKUP(A503,Sheet3!A:A,1,0)</f>
        <v>#N/A</v>
      </c>
    </row>
    <row r="504" spans="1:23" ht="18.95" customHeight="1">
      <c r="E504" s="33">
        <v>4</v>
      </c>
      <c r="F504" s="33">
        <v>2</v>
      </c>
      <c r="G504" s="33">
        <v>28</v>
      </c>
      <c r="I504" s="34"/>
      <c r="K504" s="35"/>
      <c r="L504" s="33">
        <v>4</v>
      </c>
      <c r="M504" s="33">
        <v>2</v>
      </c>
      <c r="N504" s="33">
        <v>28</v>
      </c>
      <c r="P504" s="32" t="e">
        <f>VLOOKUP(A504,ยืมแฟ้ม!A:B,2,)</f>
        <v>#N/A</v>
      </c>
      <c r="Q504" s="32" t="e">
        <f>VLOOKUP(A504,ยืมแฟ้ม!A:C,3,)</f>
        <v>#N/A</v>
      </c>
      <c r="R504" s="32" t="e">
        <f>VLOOKUP(A504,ยืมแฟ้ม!A:D,4,)</f>
        <v>#N/A</v>
      </c>
      <c r="W504" s="93" t="e">
        <f>VLOOKUP(A504,Sheet3!A:A,1,0)</f>
        <v>#N/A</v>
      </c>
    </row>
    <row r="505" spans="1:23" ht="18.95" customHeight="1">
      <c r="E505" s="33">
        <v>4</v>
      </c>
      <c r="F505" s="33">
        <v>2</v>
      </c>
      <c r="G505" s="33">
        <v>29</v>
      </c>
      <c r="I505" s="34"/>
      <c r="K505" s="35"/>
      <c r="L505" s="33">
        <v>4</v>
      </c>
      <c r="M505" s="33">
        <v>2</v>
      </c>
      <c r="N505" s="33">
        <v>29</v>
      </c>
      <c r="P505" s="32" t="e">
        <f>VLOOKUP(A505,ยืมแฟ้ม!A:B,2,)</f>
        <v>#N/A</v>
      </c>
      <c r="Q505" s="32" t="e">
        <f>VLOOKUP(A505,ยืมแฟ้ม!A:C,3,)</f>
        <v>#N/A</v>
      </c>
      <c r="R505" s="32" t="e">
        <f>VLOOKUP(A505,ยืมแฟ้ม!A:D,4,)</f>
        <v>#N/A</v>
      </c>
      <c r="W505" s="93" t="e">
        <f>VLOOKUP(A505,Sheet3!A:A,1,0)</f>
        <v>#N/A</v>
      </c>
    </row>
    <row r="506" spans="1:23" ht="18.95" customHeight="1">
      <c r="E506" s="33">
        <v>4</v>
      </c>
      <c r="F506" s="33">
        <v>2</v>
      </c>
      <c r="G506" s="33">
        <v>30</v>
      </c>
      <c r="I506" s="34"/>
      <c r="K506" s="35"/>
      <c r="L506" s="33">
        <v>4</v>
      </c>
      <c r="M506" s="33">
        <v>2</v>
      </c>
      <c r="N506" s="33">
        <v>30</v>
      </c>
      <c r="P506" s="32" t="e">
        <f>VLOOKUP(A506,ยืมแฟ้ม!A:B,2,)</f>
        <v>#N/A</v>
      </c>
      <c r="Q506" s="32" t="e">
        <f>VLOOKUP(A506,ยืมแฟ้ม!A:C,3,)</f>
        <v>#N/A</v>
      </c>
      <c r="R506" s="32" t="e">
        <f>VLOOKUP(A506,ยืมแฟ้ม!A:D,4,)</f>
        <v>#N/A</v>
      </c>
      <c r="W506" s="93" t="e">
        <f>VLOOKUP(A506,Sheet3!A:A,1,0)</f>
        <v>#N/A</v>
      </c>
    </row>
    <row r="507" spans="1:23" ht="18.95" customHeight="1">
      <c r="B507" s="38"/>
      <c r="D507" s="26"/>
      <c r="E507" s="33">
        <v>4</v>
      </c>
      <c r="F507" s="33">
        <v>2</v>
      </c>
      <c r="G507" s="33">
        <v>31</v>
      </c>
      <c r="I507" s="34"/>
      <c r="K507" s="35"/>
      <c r="L507" s="33">
        <v>4</v>
      </c>
      <c r="M507" s="33">
        <v>2</v>
      </c>
      <c r="N507" s="33">
        <v>31</v>
      </c>
      <c r="P507" s="32" t="e">
        <f>VLOOKUP(A507,ยืมแฟ้ม!A:B,2,)</f>
        <v>#N/A</v>
      </c>
      <c r="Q507" s="32" t="e">
        <f>VLOOKUP(A507,ยืมแฟ้ม!A:C,3,)</f>
        <v>#N/A</v>
      </c>
      <c r="R507" s="32" t="e">
        <f>VLOOKUP(A507,ยืมแฟ้ม!A:D,4,)</f>
        <v>#N/A</v>
      </c>
      <c r="W507" s="93" t="e">
        <f>VLOOKUP(A507,Sheet3!A:A,1,0)</f>
        <v>#N/A</v>
      </c>
    </row>
    <row r="508" spans="1:23" ht="18.95" customHeight="1">
      <c r="E508" s="33">
        <v>4</v>
      </c>
      <c r="F508" s="33">
        <v>2</v>
      </c>
      <c r="G508" s="33">
        <v>32</v>
      </c>
      <c r="I508" s="34"/>
      <c r="K508" s="35"/>
      <c r="L508" s="33">
        <v>4</v>
      </c>
      <c r="M508" s="33">
        <v>2</v>
      </c>
      <c r="N508" s="33">
        <v>32</v>
      </c>
      <c r="P508" s="32" t="e">
        <f>VLOOKUP(A508,ยืมแฟ้ม!A:B,2,)</f>
        <v>#N/A</v>
      </c>
      <c r="Q508" s="32" t="e">
        <f>VLOOKUP(A508,ยืมแฟ้ม!A:C,3,)</f>
        <v>#N/A</v>
      </c>
      <c r="R508" s="32" t="e">
        <f>VLOOKUP(A508,ยืมแฟ้ม!A:D,4,)</f>
        <v>#N/A</v>
      </c>
      <c r="W508" s="93" t="e">
        <f>VLOOKUP(A508,Sheet3!A:A,1,0)</f>
        <v>#N/A</v>
      </c>
    </row>
    <row r="509" spans="1:23" ht="18.95" customHeight="1">
      <c r="E509" s="33">
        <v>4</v>
      </c>
      <c r="F509" s="33">
        <v>2</v>
      </c>
      <c r="G509" s="33">
        <v>33</v>
      </c>
      <c r="I509" s="34"/>
      <c r="K509" s="35"/>
      <c r="L509" s="33">
        <v>4</v>
      </c>
      <c r="M509" s="33">
        <v>2</v>
      </c>
      <c r="N509" s="33">
        <v>33</v>
      </c>
      <c r="P509" s="32" t="e">
        <f>VLOOKUP(A509,ยืมแฟ้ม!A:B,2,)</f>
        <v>#N/A</v>
      </c>
      <c r="Q509" s="32" t="e">
        <f>VLOOKUP(A509,ยืมแฟ้ม!A:C,3,)</f>
        <v>#N/A</v>
      </c>
      <c r="R509" s="32" t="e">
        <f>VLOOKUP(A509,ยืมแฟ้ม!A:D,4,)</f>
        <v>#N/A</v>
      </c>
      <c r="W509" s="93" t="e">
        <f>VLOOKUP(A509,Sheet3!A:A,1,0)</f>
        <v>#N/A</v>
      </c>
    </row>
    <row r="510" spans="1:23" ht="18.95" customHeight="1">
      <c r="E510" s="33">
        <v>4</v>
      </c>
      <c r="F510" s="33">
        <v>2</v>
      </c>
      <c r="G510" s="33">
        <v>34</v>
      </c>
      <c r="I510" s="34"/>
      <c r="K510" s="35"/>
      <c r="L510" s="33">
        <v>4</v>
      </c>
      <c r="M510" s="33">
        <v>2</v>
      </c>
      <c r="N510" s="33">
        <v>34</v>
      </c>
      <c r="P510" s="32" t="e">
        <f>VLOOKUP(A510,ยืมแฟ้ม!A:B,2,)</f>
        <v>#N/A</v>
      </c>
      <c r="Q510" s="32" t="e">
        <f>VLOOKUP(A510,ยืมแฟ้ม!A:C,3,)</f>
        <v>#N/A</v>
      </c>
      <c r="R510" s="32" t="e">
        <f>VLOOKUP(A510,ยืมแฟ้ม!A:D,4,)</f>
        <v>#N/A</v>
      </c>
      <c r="W510" s="93" t="e">
        <f>VLOOKUP(A510,Sheet3!A:A,1,0)</f>
        <v>#N/A</v>
      </c>
    </row>
    <row r="511" spans="1:23" ht="18.95" customHeight="1">
      <c r="E511" s="33">
        <v>4</v>
      </c>
      <c r="F511" s="33">
        <v>2</v>
      </c>
      <c r="G511" s="33">
        <v>35</v>
      </c>
      <c r="I511" s="34"/>
      <c r="K511" s="35"/>
      <c r="L511" s="33">
        <v>4</v>
      </c>
      <c r="M511" s="33">
        <v>2</v>
      </c>
      <c r="N511" s="33">
        <v>35</v>
      </c>
      <c r="P511" s="32" t="e">
        <f>VLOOKUP(A511,ยืมแฟ้ม!A:B,2,)</f>
        <v>#N/A</v>
      </c>
      <c r="Q511" s="32" t="e">
        <f>VLOOKUP(A511,ยืมแฟ้ม!A:C,3,)</f>
        <v>#N/A</v>
      </c>
      <c r="R511" s="32" t="e">
        <f>VLOOKUP(A511,ยืมแฟ้ม!A:D,4,)</f>
        <v>#N/A</v>
      </c>
      <c r="W511" s="93" t="e">
        <f>VLOOKUP(A511,Sheet3!A:A,1,0)</f>
        <v>#N/A</v>
      </c>
    </row>
    <row r="512" spans="1:23" ht="18.95" customHeight="1">
      <c r="A512" s="25">
        <v>800009388516</v>
      </c>
      <c r="B512" s="26" t="s">
        <v>301</v>
      </c>
      <c r="C512" s="28" t="s">
        <v>8055</v>
      </c>
      <c r="D512" s="28" t="s">
        <v>7912</v>
      </c>
      <c r="E512" s="33">
        <v>4</v>
      </c>
      <c r="F512" s="33">
        <v>3</v>
      </c>
      <c r="G512" s="33">
        <v>1</v>
      </c>
      <c r="I512" s="34"/>
      <c r="K512" s="35"/>
      <c r="L512" s="33">
        <v>4</v>
      </c>
      <c r="M512" s="33">
        <v>3</v>
      </c>
      <c r="N512" s="33">
        <v>1</v>
      </c>
      <c r="P512" s="32" t="e">
        <f>VLOOKUP(A512,ยืมแฟ้ม!A:B,2,)</f>
        <v>#N/A</v>
      </c>
      <c r="Q512" s="32" t="e">
        <f>VLOOKUP(A512,ยืมแฟ้ม!A:C,3,)</f>
        <v>#N/A</v>
      </c>
      <c r="R512" s="32" t="e">
        <f>VLOOKUP(A512,ยืมแฟ้ม!A:D,4,)</f>
        <v>#N/A</v>
      </c>
      <c r="W512" s="93" t="e">
        <f>VLOOKUP(A512,Sheet3!A:A,1,0)</f>
        <v>#N/A</v>
      </c>
    </row>
    <row r="513" spans="1:23" ht="18.95" customHeight="1">
      <c r="I513" s="34"/>
      <c r="K513" s="35"/>
      <c r="L513" s="33">
        <v>4</v>
      </c>
      <c r="M513" s="33">
        <v>3</v>
      </c>
      <c r="N513" s="33">
        <v>2</v>
      </c>
      <c r="P513" s="32" t="e">
        <f>VLOOKUP(A513,ยืมแฟ้ม!A:B,2,)</f>
        <v>#N/A</v>
      </c>
      <c r="Q513" s="32" t="e">
        <f>VLOOKUP(A513,ยืมแฟ้ม!A:C,3,)</f>
        <v>#N/A</v>
      </c>
      <c r="R513" s="32" t="e">
        <f>VLOOKUP(A513,ยืมแฟ้ม!A:D,4,)</f>
        <v>#N/A</v>
      </c>
      <c r="W513" s="93" t="e">
        <f>VLOOKUP(A513,Sheet3!A:A,1,0)</f>
        <v>#N/A</v>
      </c>
    </row>
    <row r="514" spans="1:23" ht="18.95" customHeight="1">
      <c r="A514" s="25">
        <v>800070620193</v>
      </c>
      <c r="B514" s="38" t="s">
        <v>10649</v>
      </c>
      <c r="C514" s="28" t="s">
        <v>7911</v>
      </c>
      <c r="D514" s="26" t="s">
        <v>7816</v>
      </c>
      <c r="E514" s="33">
        <v>4</v>
      </c>
      <c r="F514" s="33">
        <v>3</v>
      </c>
      <c r="G514" s="33">
        <v>3</v>
      </c>
      <c r="I514" s="34"/>
      <c r="K514" s="35"/>
      <c r="L514" s="33">
        <v>4</v>
      </c>
      <c r="M514" s="33">
        <v>3</v>
      </c>
      <c r="N514" s="33">
        <v>3</v>
      </c>
      <c r="P514" s="32" t="e">
        <f>VLOOKUP(A514,ยืมแฟ้ม!A:B,2,)</f>
        <v>#N/A</v>
      </c>
      <c r="Q514" s="32" t="e">
        <f>VLOOKUP(A514,ยืมแฟ้ม!A:C,3,)</f>
        <v>#N/A</v>
      </c>
      <c r="R514" s="32" t="e">
        <f>VLOOKUP(A514,ยืมแฟ้ม!A:D,4,)</f>
        <v>#N/A</v>
      </c>
      <c r="W514" s="93" t="e">
        <f>VLOOKUP(A514,Sheet3!A:A,1,0)</f>
        <v>#N/A</v>
      </c>
    </row>
    <row r="515" spans="1:23" ht="18.95" customHeight="1">
      <c r="A515" s="25">
        <v>800037213074</v>
      </c>
      <c r="B515" s="26" t="s">
        <v>303</v>
      </c>
      <c r="C515" s="28" t="s">
        <v>9134</v>
      </c>
      <c r="D515" s="28" t="s">
        <v>1465</v>
      </c>
      <c r="E515" s="33">
        <v>4</v>
      </c>
      <c r="F515" s="33">
        <v>3</v>
      </c>
      <c r="G515" s="33">
        <v>4</v>
      </c>
      <c r="I515" s="34"/>
      <c r="K515" s="35"/>
      <c r="L515" s="33">
        <v>4</v>
      </c>
      <c r="M515" s="33">
        <v>3</v>
      </c>
      <c r="N515" s="33">
        <v>4</v>
      </c>
      <c r="P515" s="32" t="e">
        <f>VLOOKUP(A515,ยืมแฟ้ม!A:B,2,)</f>
        <v>#N/A</v>
      </c>
      <c r="Q515" s="32" t="e">
        <f>VLOOKUP(A515,ยืมแฟ้ม!A:C,3,)</f>
        <v>#N/A</v>
      </c>
      <c r="R515" s="32" t="e">
        <f>VLOOKUP(A515,ยืมแฟ้ม!A:D,4,)</f>
        <v>#N/A</v>
      </c>
      <c r="W515" s="93" t="e">
        <f>VLOOKUP(A515,Sheet3!A:A,1,0)</f>
        <v>#N/A</v>
      </c>
    </row>
    <row r="516" spans="1:23" ht="18.95" customHeight="1">
      <c r="A516" s="25">
        <v>800005574994</v>
      </c>
      <c r="B516" s="26" t="s">
        <v>9502</v>
      </c>
      <c r="C516" s="28" t="s">
        <v>7911</v>
      </c>
      <c r="D516" s="28" t="s">
        <v>7879</v>
      </c>
      <c r="E516" s="33">
        <v>4</v>
      </c>
      <c r="F516" s="33">
        <v>3</v>
      </c>
      <c r="G516" s="33">
        <v>5</v>
      </c>
      <c r="I516" s="34"/>
      <c r="L516" s="33">
        <v>4</v>
      </c>
      <c r="M516" s="33">
        <v>3</v>
      </c>
      <c r="N516" s="33">
        <v>5</v>
      </c>
      <c r="P516" s="32" t="e">
        <f>VLOOKUP(A516,ยืมแฟ้ม!A:B,2,)</f>
        <v>#N/A</v>
      </c>
      <c r="Q516" s="32" t="e">
        <f>VLOOKUP(A516,ยืมแฟ้ม!A:C,3,)</f>
        <v>#N/A</v>
      </c>
      <c r="R516" s="32" t="e">
        <f>VLOOKUP(A516,ยืมแฟ้ม!A:D,4,)</f>
        <v>#N/A</v>
      </c>
      <c r="W516" s="93" t="e">
        <f>VLOOKUP(A516,Sheet3!A:A,1,0)</f>
        <v>#N/A</v>
      </c>
    </row>
    <row r="517" spans="1:23" ht="18.95" customHeight="1">
      <c r="A517" s="25">
        <v>800024260658</v>
      </c>
      <c r="B517" s="26" t="s">
        <v>304</v>
      </c>
      <c r="C517" s="28" t="s">
        <v>3537</v>
      </c>
      <c r="D517" s="28" t="s">
        <v>7827</v>
      </c>
      <c r="E517" s="33">
        <v>4</v>
      </c>
      <c r="F517" s="33">
        <v>3</v>
      </c>
      <c r="G517" s="33">
        <v>6</v>
      </c>
      <c r="I517" s="34"/>
      <c r="K517" s="35"/>
      <c r="L517" s="33">
        <v>4</v>
      </c>
      <c r="M517" s="33">
        <v>3</v>
      </c>
      <c r="N517" s="33">
        <v>6</v>
      </c>
      <c r="P517" s="32" t="e">
        <f>VLOOKUP(A517,ยืมแฟ้ม!A:B,2,)</f>
        <v>#N/A</v>
      </c>
      <c r="Q517" s="32" t="e">
        <f>VLOOKUP(A517,ยืมแฟ้ม!A:C,3,)</f>
        <v>#N/A</v>
      </c>
      <c r="R517" s="32" t="e">
        <f>VLOOKUP(A517,ยืมแฟ้ม!A:D,4,)</f>
        <v>#N/A</v>
      </c>
      <c r="W517" s="93" t="e">
        <f>VLOOKUP(A517,Sheet3!A:A,1,0)</f>
        <v>#N/A</v>
      </c>
    </row>
    <row r="518" spans="1:23" ht="18.95" customHeight="1">
      <c r="A518" s="25">
        <v>800095037985</v>
      </c>
      <c r="B518" s="26" t="s">
        <v>305</v>
      </c>
      <c r="C518" s="28" t="s">
        <v>9085</v>
      </c>
      <c r="D518" s="28" t="s">
        <v>9142</v>
      </c>
      <c r="E518" s="33">
        <v>4</v>
      </c>
      <c r="F518" s="33">
        <v>3</v>
      </c>
      <c r="G518" s="33">
        <v>7</v>
      </c>
      <c r="I518" s="34"/>
      <c r="K518" s="35"/>
      <c r="L518" s="33">
        <v>4</v>
      </c>
      <c r="M518" s="33">
        <v>3</v>
      </c>
      <c r="N518" s="33">
        <v>7</v>
      </c>
      <c r="P518" s="32" t="e">
        <f>VLOOKUP(A518,ยืมแฟ้ม!A:B,2,)</f>
        <v>#N/A</v>
      </c>
      <c r="Q518" s="32" t="e">
        <f>VLOOKUP(A518,ยืมแฟ้ม!A:C,3,)</f>
        <v>#N/A</v>
      </c>
      <c r="R518" s="32" t="e">
        <f>VLOOKUP(A518,ยืมแฟ้ม!A:D,4,)</f>
        <v>#N/A</v>
      </c>
      <c r="W518" s="93" t="e">
        <f>VLOOKUP(A518,Sheet3!A:A,1,0)</f>
        <v>#N/A</v>
      </c>
    </row>
    <row r="519" spans="1:23" ht="18.95" customHeight="1">
      <c r="I519" s="34"/>
      <c r="K519" s="35"/>
      <c r="L519" s="33">
        <v>4</v>
      </c>
      <c r="M519" s="33">
        <v>3</v>
      </c>
      <c r="N519" s="33">
        <v>8</v>
      </c>
      <c r="P519" s="32" t="e">
        <f>VLOOKUP(A519,ยืมแฟ้ม!A:B,2,)</f>
        <v>#N/A</v>
      </c>
      <c r="Q519" s="32" t="e">
        <f>VLOOKUP(A519,ยืมแฟ้ม!A:C,3,)</f>
        <v>#N/A</v>
      </c>
      <c r="R519" s="32" t="e">
        <f>VLOOKUP(A519,ยืมแฟ้ม!A:D,4,)</f>
        <v>#N/A</v>
      </c>
      <c r="W519" s="93" t="e">
        <f>VLOOKUP(A519,Sheet3!A:A,1,0)</f>
        <v>#N/A</v>
      </c>
    </row>
    <row r="520" spans="1:23" ht="18.95" customHeight="1">
      <c r="A520" s="25">
        <v>800004806132</v>
      </c>
      <c r="B520" s="26" t="s">
        <v>306</v>
      </c>
      <c r="C520" s="28" t="s">
        <v>3542</v>
      </c>
      <c r="D520" s="28" t="s">
        <v>10026</v>
      </c>
      <c r="E520" s="33">
        <v>4</v>
      </c>
      <c r="F520" s="33">
        <v>3</v>
      </c>
      <c r="G520" s="33">
        <v>9</v>
      </c>
      <c r="I520" s="34"/>
      <c r="K520" s="35"/>
      <c r="L520" s="33">
        <v>4</v>
      </c>
      <c r="M520" s="33">
        <v>3</v>
      </c>
      <c r="N520" s="33">
        <v>9</v>
      </c>
      <c r="P520" s="32" t="e">
        <f>VLOOKUP(A520,ยืมแฟ้ม!A:B,2,)</f>
        <v>#N/A</v>
      </c>
      <c r="Q520" s="32" t="e">
        <f>VLOOKUP(A520,ยืมแฟ้ม!A:C,3,)</f>
        <v>#N/A</v>
      </c>
      <c r="R520" s="32" t="e">
        <f>VLOOKUP(A520,ยืมแฟ้ม!A:D,4,)</f>
        <v>#N/A</v>
      </c>
      <c r="W520" s="93" t="e">
        <f>VLOOKUP(A520,Sheet3!A:A,1,0)</f>
        <v>#N/A</v>
      </c>
    </row>
    <row r="521" spans="1:23" ht="18.95" customHeight="1">
      <c r="A521" s="25">
        <v>830752018887</v>
      </c>
      <c r="B521" s="26" t="s">
        <v>307</v>
      </c>
      <c r="C521" s="28" t="s">
        <v>7911</v>
      </c>
      <c r="D521" s="28" t="s">
        <v>7827</v>
      </c>
      <c r="E521" s="33">
        <v>4</v>
      </c>
      <c r="F521" s="33">
        <v>3</v>
      </c>
      <c r="G521" s="33">
        <v>10</v>
      </c>
      <c r="I521" s="34"/>
      <c r="K521" s="35"/>
      <c r="L521" s="33">
        <v>4</v>
      </c>
      <c r="M521" s="33">
        <v>3</v>
      </c>
      <c r="N521" s="33">
        <v>10</v>
      </c>
      <c r="P521" s="32" t="e">
        <f>VLOOKUP(A521,ยืมแฟ้ม!A:B,2,)</f>
        <v>#N/A</v>
      </c>
      <c r="Q521" s="32" t="e">
        <f>VLOOKUP(A521,ยืมแฟ้ม!A:C,3,)</f>
        <v>#N/A</v>
      </c>
      <c r="R521" s="32" t="e">
        <f>VLOOKUP(A521,ยืมแฟ้ม!A:D,4,)</f>
        <v>#N/A</v>
      </c>
      <c r="W521" s="93" t="e">
        <f>VLOOKUP(A521,Sheet3!A:A,1,0)</f>
        <v>#N/A</v>
      </c>
    </row>
    <row r="522" spans="1:23" ht="18.95" customHeight="1">
      <c r="A522" s="25">
        <v>847652022777</v>
      </c>
      <c r="B522" s="26" t="s">
        <v>308</v>
      </c>
      <c r="C522" s="28" t="s">
        <v>8055</v>
      </c>
      <c r="D522" s="28" t="s">
        <v>7827</v>
      </c>
      <c r="E522" s="33">
        <v>4</v>
      </c>
      <c r="F522" s="33">
        <v>3</v>
      </c>
      <c r="G522" s="33">
        <v>11</v>
      </c>
      <c r="I522" s="34"/>
      <c r="K522" s="35"/>
      <c r="L522" s="33">
        <v>4</v>
      </c>
      <c r="M522" s="33">
        <v>3</v>
      </c>
      <c r="N522" s="33">
        <v>11</v>
      </c>
      <c r="P522" s="32" t="e">
        <f>VLOOKUP(A522,ยืมแฟ้ม!A:B,2,)</f>
        <v>#N/A</v>
      </c>
      <c r="Q522" s="32" t="e">
        <f>VLOOKUP(A522,ยืมแฟ้ม!A:C,3,)</f>
        <v>#N/A</v>
      </c>
      <c r="R522" s="32" t="e">
        <f>VLOOKUP(A522,ยืมแฟ้ม!A:D,4,)</f>
        <v>#N/A</v>
      </c>
      <c r="W522" s="93" t="e">
        <f>VLOOKUP(A522,Sheet3!A:A,1,0)</f>
        <v>#N/A</v>
      </c>
    </row>
    <row r="523" spans="1:23" ht="18.95" customHeight="1">
      <c r="I523" s="34"/>
      <c r="K523" s="35"/>
      <c r="L523" s="33">
        <v>4</v>
      </c>
      <c r="M523" s="33">
        <v>3</v>
      </c>
      <c r="N523" s="33">
        <v>12</v>
      </c>
      <c r="P523" s="32" t="e">
        <f>VLOOKUP(A523,ยืมแฟ้ม!A:B,2,)</f>
        <v>#N/A</v>
      </c>
      <c r="Q523" s="32" t="e">
        <f>VLOOKUP(A523,ยืมแฟ้ม!A:C,3,)</f>
        <v>#N/A</v>
      </c>
      <c r="R523" s="32" t="e">
        <f>VLOOKUP(A523,ยืมแฟ้ม!A:D,4,)</f>
        <v>#N/A</v>
      </c>
      <c r="W523" s="93" t="e">
        <f>VLOOKUP(A523,Sheet3!A:A,1,0)</f>
        <v>#N/A</v>
      </c>
    </row>
    <row r="524" spans="1:23" ht="18.95" customHeight="1">
      <c r="A524" s="25">
        <v>800053578160</v>
      </c>
      <c r="B524" s="38" t="s">
        <v>10650</v>
      </c>
      <c r="C524" s="28" t="s">
        <v>7911</v>
      </c>
      <c r="D524" s="26" t="s">
        <v>7816</v>
      </c>
      <c r="E524" s="33">
        <v>4</v>
      </c>
      <c r="F524" s="33">
        <v>3</v>
      </c>
      <c r="G524" s="33">
        <v>13</v>
      </c>
      <c r="I524" s="34"/>
      <c r="L524" s="33">
        <v>4</v>
      </c>
      <c r="M524" s="33">
        <v>3</v>
      </c>
      <c r="N524" s="33">
        <v>13</v>
      </c>
      <c r="P524" s="32" t="e">
        <f>VLOOKUP(A524,ยืมแฟ้ม!A:B,2,)</f>
        <v>#N/A</v>
      </c>
      <c r="Q524" s="32" t="e">
        <f>VLOOKUP(A524,ยืมแฟ้ม!A:C,3,)</f>
        <v>#N/A</v>
      </c>
      <c r="R524" s="32" t="e">
        <f>VLOOKUP(A524,ยืมแฟ้ม!A:D,4,)</f>
        <v>#N/A</v>
      </c>
      <c r="W524" s="93" t="e">
        <f>VLOOKUP(A524,Sheet3!A:A,1,0)</f>
        <v>#N/A</v>
      </c>
    </row>
    <row r="525" spans="1:23" ht="18.95" customHeight="1">
      <c r="A525" s="25">
        <v>800095863646</v>
      </c>
      <c r="B525" s="37" t="s">
        <v>10651</v>
      </c>
      <c r="C525" s="28" t="s">
        <v>7911</v>
      </c>
      <c r="D525" s="26" t="s">
        <v>10583</v>
      </c>
      <c r="E525" s="33">
        <v>4</v>
      </c>
      <c r="F525" s="33">
        <v>3</v>
      </c>
      <c r="G525" s="33">
        <v>14</v>
      </c>
      <c r="I525" s="34"/>
      <c r="K525" s="35"/>
      <c r="L525" s="33">
        <v>4</v>
      </c>
      <c r="M525" s="33">
        <v>3</v>
      </c>
      <c r="N525" s="33">
        <v>14</v>
      </c>
      <c r="P525" s="32" t="e">
        <f>VLOOKUP(A525,ยืมแฟ้ม!A:B,2,)</f>
        <v>#N/A</v>
      </c>
      <c r="Q525" s="32" t="e">
        <f>VLOOKUP(A525,ยืมแฟ้ม!A:C,3,)</f>
        <v>#N/A</v>
      </c>
      <c r="R525" s="32" t="e">
        <f>VLOOKUP(A525,ยืมแฟ้ม!A:D,4,)</f>
        <v>#N/A</v>
      </c>
      <c r="W525" s="93" t="e">
        <f>VLOOKUP(A525,Sheet3!A:A,1,0)</f>
        <v>#N/A</v>
      </c>
    </row>
    <row r="526" spans="1:23" ht="18.95" customHeight="1">
      <c r="A526" s="25">
        <v>800093987926</v>
      </c>
      <c r="B526" s="38" t="s">
        <v>10652</v>
      </c>
      <c r="C526" s="28" t="s">
        <v>7911</v>
      </c>
      <c r="D526" s="26" t="s">
        <v>7816</v>
      </c>
      <c r="E526" s="33">
        <v>4</v>
      </c>
      <c r="F526" s="33">
        <v>3</v>
      </c>
      <c r="G526" s="33">
        <v>15</v>
      </c>
      <c r="I526" s="34"/>
      <c r="L526" s="33">
        <v>4</v>
      </c>
      <c r="M526" s="33">
        <v>3</v>
      </c>
      <c r="N526" s="33">
        <v>15</v>
      </c>
      <c r="P526" s="32" t="e">
        <f>VLOOKUP(A526,ยืมแฟ้ม!A:B,2,)</f>
        <v>#N/A</v>
      </c>
      <c r="Q526" s="32" t="e">
        <f>VLOOKUP(A526,ยืมแฟ้ม!A:C,3,)</f>
        <v>#N/A</v>
      </c>
      <c r="R526" s="32" t="e">
        <f>VLOOKUP(A526,ยืมแฟ้ม!A:D,4,)</f>
        <v>#N/A</v>
      </c>
      <c r="W526" s="93" t="e">
        <f>VLOOKUP(A526,Sheet3!A:A,1,0)</f>
        <v>#N/A</v>
      </c>
    </row>
    <row r="527" spans="1:23" ht="18.95" customHeight="1">
      <c r="A527" s="25">
        <v>800005642239</v>
      </c>
      <c r="B527" s="26" t="s">
        <v>309</v>
      </c>
      <c r="C527" s="28" t="s">
        <v>7911</v>
      </c>
      <c r="D527" s="28" t="s">
        <v>7912</v>
      </c>
      <c r="E527" s="33">
        <v>4</v>
      </c>
      <c r="F527" s="33">
        <v>3</v>
      </c>
      <c r="G527" s="33">
        <v>16</v>
      </c>
      <c r="I527" s="34"/>
      <c r="K527" s="35"/>
      <c r="L527" s="33">
        <v>4</v>
      </c>
      <c r="M527" s="33">
        <v>3</v>
      </c>
      <c r="N527" s="33">
        <v>16</v>
      </c>
      <c r="P527" s="32" t="e">
        <f>VLOOKUP(A527,ยืมแฟ้ม!A:B,2,)</f>
        <v>#N/A</v>
      </c>
      <c r="Q527" s="32" t="e">
        <f>VLOOKUP(A527,ยืมแฟ้ม!A:C,3,)</f>
        <v>#N/A</v>
      </c>
      <c r="R527" s="32" t="e">
        <f>VLOOKUP(A527,ยืมแฟ้ม!A:D,4,)</f>
        <v>#N/A</v>
      </c>
      <c r="W527" s="93" t="e">
        <f>VLOOKUP(A527,Sheet3!A:A,1,0)</f>
        <v>#N/A</v>
      </c>
    </row>
    <row r="528" spans="1:23" ht="18.95" customHeight="1">
      <c r="A528" s="25">
        <v>800015925160</v>
      </c>
      <c r="B528" s="26" t="s">
        <v>9506</v>
      </c>
      <c r="C528" s="28" t="s">
        <v>3537</v>
      </c>
      <c r="D528" s="28" t="s">
        <v>7879</v>
      </c>
      <c r="E528" s="33">
        <v>4</v>
      </c>
      <c r="F528" s="33">
        <v>3</v>
      </c>
      <c r="G528" s="33">
        <v>17</v>
      </c>
      <c r="I528" s="34"/>
      <c r="L528" s="33">
        <v>4</v>
      </c>
      <c r="M528" s="33">
        <v>3</v>
      </c>
      <c r="N528" s="33">
        <v>17</v>
      </c>
      <c r="P528" s="32" t="e">
        <f>VLOOKUP(A528,ยืมแฟ้ม!A:B,2,)</f>
        <v>#N/A</v>
      </c>
      <c r="Q528" s="32" t="e">
        <f>VLOOKUP(A528,ยืมแฟ้ม!A:C,3,)</f>
        <v>#N/A</v>
      </c>
      <c r="R528" s="32" t="e">
        <f>VLOOKUP(A528,ยืมแฟ้ม!A:D,4,)</f>
        <v>#N/A</v>
      </c>
      <c r="W528" s="93" t="e">
        <f>VLOOKUP(A528,Sheet3!A:A,1,0)</f>
        <v>#N/A</v>
      </c>
    </row>
    <row r="529" spans="1:23" ht="18.95" customHeight="1">
      <c r="I529" s="34"/>
      <c r="K529" s="35"/>
      <c r="L529" s="33">
        <v>4</v>
      </c>
      <c r="M529" s="33">
        <v>3</v>
      </c>
      <c r="N529" s="33">
        <v>18</v>
      </c>
      <c r="P529" s="32" t="e">
        <f>VLOOKUP(A529,ยืมแฟ้ม!A:B,2,)</f>
        <v>#N/A</v>
      </c>
      <c r="Q529" s="32" t="e">
        <f>VLOOKUP(A529,ยืมแฟ้ม!A:C,3,)</f>
        <v>#N/A</v>
      </c>
      <c r="R529" s="32" t="e">
        <f>VLOOKUP(A529,ยืมแฟ้ม!A:D,4,)</f>
        <v>#N/A</v>
      </c>
      <c r="W529" s="93" t="e">
        <f>VLOOKUP(A529,Sheet3!A:A,1,0)</f>
        <v>#N/A</v>
      </c>
    </row>
    <row r="530" spans="1:23" ht="18.95" customHeight="1">
      <c r="A530" s="25">
        <v>830952010684</v>
      </c>
      <c r="B530" s="26" t="s">
        <v>310</v>
      </c>
      <c r="C530" s="28" t="s">
        <v>3542</v>
      </c>
      <c r="D530" s="28" t="s">
        <v>7827</v>
      </c>
      <c r="E530" s="33">
        <v>4</v>
      </c>
      <c r="F530" s="33">
        <v>3</v>
      </c>
      <c r="G530" s="33">
        <v>19</v>
      </c>
      <c r="I530" s="34"/>
      <c r="K530" s="35"/>
      <c r="L530" s="33">
        <v>4</v>
      </c>
      <c r="M530" s="33">
        <v>3</v>
      </c>
      <c r="N530" s="33">
        <v>19</v>
      </c>
      <c r="P530" s="32" t="e">
        <f>VLOOKUP(A530,ยืมแฟ้ม!A:B,2,)</f>
        <v>#N/A</v>
      </c>
      <c r="Q530" s="32" t="e">
        <f>VLOOKUP(A530,ยืมแฟ้ม!A:C,3,)</f>
        <v>#N/A</v>
      </c>
      <c r="R530" s="32" t="e">
        <f>VLOOKUP(A530,ยืมแฟ้ม!A:D,4,)</f>
        <v>#N/A</v>
      </c>
      <c r="W530" s="93" t="e">
        <f>VLOOKUP(A530,Sheet3!A:A,1,0)</f>
        <v>#N/A</v>
      </c>
    </row>
    <row r="531" spans="1:23" ht="18.95" customHeight="1">
      <c r="A531" s="25">
        <v>800091240500</v>
      </c>
      <c r="B531" s="38" t="s">
        <v>10653</v>
      </c>
      <c r="C531" s="28" t="s">
        <v>7911</v>
      </c>
      <c r="D531" s="26" t="s">
        <v>10583</v>
      </c>
      <c r="E531" s="33">
        <v>4</v>
      </c>
      <c r="F531" s="33">
        <v>3</v>
      </c>
      <c r="G531" s="33">
        <v>20</v>
      </c>
      <c r="I531" s="34"/>
      <c r="K531" s="35"/>
      <c r="L531" s="33">
        <v>4</v>
      </c>
      <c r="M531" s="33">
        <v>3</v>
      </c>
      <c r="N531" s="33">
        <v>20</v>
      </c>
      <c r="P531" s="32" t="e">
        <f>VLOOKUP(A531,ยืมแฟ้ม!A:B,2,)</f>
        <v>#N/A</v>
      </c>
      <c r="Q531" s="32" t="e">
        <f>VLOOKUP(A531,ยืมแฟ้ม!A:C,3,)</f>
        <v>#N/A</v>
      </c>
      <c r="R531" s="32" t="e">
        <f>VLOOKUP(A531,ยืมแฟ้ม!A:D,4,)</f>
        <v>#N/A</v>
      </c>
      <c r="W531" s="93" t="e">
        <f>VLOOKUP(A531,Sheet3!A:A,1,0)</f>
        <v>#N/A</v>
      </c>
    </row>
    <row r="532" spans="1:23" ht="18.95" customHeight="1">
      <c r="A532" s="25">
        <v>800027797771</v>
      </c>
      <c r="B532" s="26" t="s">
        <v>311</v>
      </c>
      <c r="C532" s="28" t="s">
        <v>3537</v>
      </c>
      <c r="D532" s="28" t="s">
        <v>10026</v>
      </c>
      <c r="E532" s="33">
        <v>4</v>
      </c>
      <c r="F532" s="33">
        <v>3</v>
      </c>
      <c r="G532" s="33">
        <v>21</v>
      </c>
      <c r="I532" s="34"/>
      <c r="K532" s="35"/>
      <c r="L532" s="33">
        <v>4</v>
      </c>
      <c r="M532" s="33">
        <v>3</v>
      </c>
      <c r="N532" s="33">
        <v>21</v>
      </c>
      <c r="P532" s="32" t="e">
        <f>VLOOKUP(A532,ยืมแฟ้ม!A:B,2,)</f>
        <v>#N/A</v>
      </c>
      <c r="Q532" s="32" t="e">
        <f>VLOOKUP(A532,ยืมแฟ้ม!A:C,3,)</f>
        <v>#N/A</v>
      </c>
      <c r="R532" s="32" t="e">
        <f>VLOOKUP(A532,ยืมแฟ้ม!A:D,4,)</f>
        <v>#N/A</v>
      </c>
      <c r="W532" s="93" t="e">
        <f>VLOOKUP(A532,Sheet3!A:A,1,0)</f>
        <v>#N/A</v>
      </c>
    </row>
    <row r="533" spans="1:23" ht="18.95" customHeight="1">
      <c r="I533" s="34"/>
      <c r="K533" s="35"/>
      <c r="L533" s="33">
        <v>4</v>
      </c>
      <c r="M533" s="33">
        <v>3</v>
      </c>
      <c r="N533" s="33">
        <v>22</v>
      </c>
      <c r="P533" s="32" t="e">
        <f>VLOOKUP(A533,ยืมแฟ้ม!A:B,2,)</f>
        <v>#N/A</v>
      </c>
      <c r="Q533" s="32" t="e">
        <f>VLOOKUP(A533,ยืมแฟ้ม!A:C,3,)</f>
        <v>#N/A</v>
      </c>
      <c r="R533" s="32" t="e">
        <f>VLOOKUP(A533,ยืมแฟ้ม!A:D,4,)</f>
        <v>#N/A</v>
      </c>
      <c r="W533" s="93" t="e">
        <f>VLOOKUP(A533,Sheet3!A:A,1,0)</f>
        <v>#N/A</v>
      </c>
    </row>
    <row r="534" spans="1:23" ht="18.95" customHeight="1">
      <c r="A534" s="25">
        <v>801153007290</v>
      </c>
      <c r="B534" s="26" t="s">
        <v>312</v>
      </c>
      <c r="C534" s="28" t="s">
        <v>7911</v>
      </c>
      <c r="D534" s="28" t="s">
        <v>7912</v>
      </c>
      <c r="E534" s="33">
        <v>4</v>
      </c>
      <c r="F534" s="33">
        <v>3</v>
      </c>
      <c r="G534" s="33">
        <v>23</v>
      </c>
      <c r="I534" s="34"/>
      <c r="K534" s="35"/>
      <c r="L534" s="33">
        <v>4</v>
      </c>
      <c r="M534" s="33">
        <v>3</v>
      </c>
      <c r="N534" s="33">
        <v>23</v>
      </c>
      <c r="P534" s="32" t="e">
        <f>VLOOKUP(A534,ยืมแฟ้ม!A:B,2,)</f>
        <v>#N/A</v>
      </c>
      <c r="Q534" s="32" t="e">
        <f>VLOOKUP(A534,ยืมแฟ้ม!A:C,3,)</f>
        <v>#N/A</v>
      </c>
      <c r="R534" s="32" t="e">
        <f>VLOOKUP(A534,ยืมแฟ้ม!A:D,4,)</f>
        <v>#N/A</v>
      </c>
      <c r="W534" s="93" t="e">
        <f>VLOOKUP(A534,Sheet3!A:A,1,0)</f>
        <v>#N/A</v>
      </c>
    </row>
    <row r="535" spans="1:23" ht="18.95" customHeight="1">
      <c r="A535" s="25">
        <v>801153007308</v>
      </c>
      <c r="B535" s="26" t="s">
        <v>312</v>
      </c>
      <c r="C535" s="28" t="s">
        <v>7911</v>
      </c>
      <c r="D535" s="28" t="s">
        <v>7912</v>
      </c>
      <c r="E535" s="33">
        <v>4</v>
      </c>
      <c r="F535" s="33">
        <v>3</v>
      </c>
      <c r="G535" s="33">
        <v>23</v>
      </c>
      <c r="I535" s="34"/>
      <c r="K535" s="35"/>
      <c r="L535" s="33">
        <v>4</v>
      </c>
      <c r="M535" s="33">
        <v>3</v>
      </c>
      <c r="N535" s="33">
        <v>23</v>
      </c>
      <c r="P535" s="32" t="e">
        <f>VLOOKUP(A535,ยืมแฟ้ม!A:B,2,)</f>
        <v>#N/A</v>
      </c>
      <c r="Q535" s="32" t="e">
        <f>VLOOKUP(A535,ยืมแฟ้ม!A:C,3,)</f>
        <v>#N/A</v>
      </c>
      <c r="R535" s="32" t="e">
        <f>VLOOKUP(A535,ยืมแฟ้ม!A:D,4,)</f>
        <v>#N/A</v>
      </c>
      <c r="W535" s="93" t="e">
        <f>VLOOKUP(A535,Sheet3!A:A,1,0)</f>
        <v>#N/A</v>
      </c>
    </row>
    <row r="536" spans="1:23" ht="18.95" customHeight="1">
      <c r="A536" s="25">
        <v>800003976191</v>
      </c>
      <c r="B536" s="26" t="s">
        <v>312</v>
      </c>
      <c r="C536" s="28" t="s">
        <v>3537</v>
      </c>
      <c r="D536" s="28" t="s">
        <v>7912</v>
      </c>
      <c r="E536" s="33">
        <v>4</v>
      </c>
      <c r="F536" s="33">
        <v>3</v>
      </c>
      <c r="G536" s="33">
        <v>23</v>
      </c>
      <c r="I536" s="34"/>
      <c r="K536" s="35"/>
      <c r="L536" s="33">
        <v>4</v>
      </c>
      <c r="M536" s="33">
        <v>3</v>
      </c>
      <c r="N536" s="33">
        <v>23</v>
      </c>
      <c r="P536" s="32" t="e">
        <f>VLOOKUP(A536,ยืมแฟ้ม!A:B,2,)</f>
        <v>#N/A</v>
      </c>
      <c r="Q536" s="32" t="e">
        <f>VLOOKUP(A536,ยืมแฟ้ม!A:C,3,)</f>
        <v>#N/A</v>
      </c>
      <c r="R536" s="32" t="e">
        <f>VLOOKUP(A536,ยืมแฟ้ม!A:D,4,)</f>
        <v>#N/A</v>
      </c>
      <c r="W536" s="93" t="e">
        <f>VLOOKUP(A536,Sheet3!A:A,1,0)</f>
        <v>#N/A</v>
      </c>
    </row>
    <row r="537" spans="1:23" ht="18.95" customHeight="1">
      <c r="A537" s="25">
        <v>801149007628</v>
      </c>
      <c r="B537" s="26" t="s">
        <v>313</v>
      </c>
      <c r="C537" s="28" t="s">
        <v>7911</v>
      </c>
      <c r="D537" s="28" t="s">
        <v>7912</v>
      </c>
      <c r="E537" s="33">
        <v>4</v>
      </c>
      <c r="F537" s="33">
        <v>3</v>
      </c>
      <c r="G537" s="33">
        <v>24</v>
      </c>
      <c r="I537" s="34"/>
      <c r="K537" s="35"/>
      <c r="L537" s="33">
        <v>4</v>
      </c>
      <c r="M537" s="33">
        <v>3</v>
      </c>
      <c r="N537" s="33">
        <v>24</v>
      </c>
      <c r="P537" s="32" t="e">
        <f>VLOOKUP(A537,ยืมแฟ้ม!A:B,2,)</f>
        <v>#N/A</v>
      </c>
      <c r="Q537" s="32" t="e">
        <f>VLOOKUP(A537,ยืมแฟ้ม!A:C,3,)</f>
        <v>#N/A</v>
      </c>
      <c r="R537" s="32" t="e">
        <f>VLOOKUP(A537,ยืมแฟ้ม!A:D,4,)</f>
        <v>#N/A</v>
      </c>
      <c r="W537" s="93" t="e">
        <f>VLOOKUP(A537,Sheet3!A:A,1,0)</f>
        <v>#N/A</v>
      </c>
    </row>
    <row r="538" spans="1:23" ht="18.95" customHeight="1">
      <c r="E538" s="33">
        <v>4</v>
      </c>
      <c r="F538" s="33">
        <v>3</v>
      </c>
      <c r="G538" s="33">
        <v>25</v>
      </c>
      <c r="I538" s="34"/>
      <c r="K538" s="35"/>
      <c r="L538" s="33">
        <v>4</v>
      </c>
      <c r="M538" s="33">
        <v>3</v>
      </c>
      <c r="N538" s="33">
        <v>25</v>
      </c>
      <c r="P538" s="32" t="e">
        <f>VLOOKUP(A538,ยืมแฟ้ม!A:B,2,)</f>
        <v>#N/A</v>
      </c>
      <c r="Q538" s="32" t="e">
        <f>VLOOKUP(A538,ยืมแฟ้ม!A:C,3,)</f>
        <v>#N/A</v>
      </c>
      <c r="R538" s="32" t="e">
        <f>VLOOKUP(A538,ยืมแฟ้ม!A:D,4,)</f>
        <v>#N/A</v>
      </c>
      <c r="W538" s="93" t="e">
        <f>VLOOKUP(A538,Sheet3!A:A,1,0)</f>
        <v>#N/A</v>
      </c>
    </row>
    <row r="539" spans="1:23" ht="18.95" customHeight="1">
      <c r="E539" s="33">
        <v>4</v>
      </c>
      <c r="F539" s="33">
        <v>3</v>
      </c>
      <c r="G539" s="33">
        <v>26</v>
      </c>
      <c r="I539" s="34"/>
      <c r="K539" s="35"/>
      <c r="L539" s="33">
        <v>4</v>
      </c>
      <c r="M539" s="33">
        <v>3</v>
      </c>
      <c r="N539" s="33">
        <v>26</v>
      </c>
      <c r="P539" s="32" t="e">
        <f>VLOOKUP(A539,ยืมแฟ้ม!A:B,2,)</f>
        <v>#N/A</v>
      </c>
      <c r="Q539" s="32" t="e">
        <f>VLOOKUP(A539,ยืมแฟ้ม!A:C,3,)</f>
        <v>#N/A</v>
      </c>
      <c r="R539" s="32" t="e">
        <f>VLOOKUP(A539,ยืมแฟ้ม!A:D,4,)</f>
        <v>#N/A</v>
      </c>
      <c r="W539" s="93" t="e">
        <f>VLOOKUP(A539,Sheet3!A:A,1,0)</f>
        <v>#N/A</v>
      </c>
    </row>
    <row r="540" spans="1:23" ht="18.95" customHeight="1">
      <c r="E540" s="33">
        <v>4</v>
      </c>
      <c r="F540" s="33">
        <v>3</v>
      </c>
      <c r="G540" s="33">
        <v>27</v>
      </c>
      <c r="I540" s="34"/>
      <c r="K540" s="35"/>
      <c r="L540" s="33">
        <v>4</v>
      </c>
      <c r="M540" s="33">
        <v>3</v>
      </c>
      <c r="N540" s="33">
        <v>27</v>
      </c>
      <c r="P540" s="32" t="e">
        <f>VLOOKUP(A540,ยืมแฟ้ม!A:B,2,)</f>
        <v>#N/A</v>
      </c>
      <c r="Q540" s="32" t="e">
        <f>VLOOKUP(A540,ยืมแฟ้ม!A:C,3,)</f>
        <v>#N/A</v>
      </c>
      <c r="R540" s="32" t="e">
        <f>VLOOKUP(A540,ยืมแฟ้ม!A:D,4,)</f>
        <v>#N/A</v>
      </c>
      <c r="W540" s="93" t="e">
        <f>VLOOKUP(A540,Sheet3!A:A,1,0)</f>
        <v>#N/A</v>
      </c>
    </row>
    <row r="541" spans="1:23" ht="18.95" customHeight="1">
      <c r="B541" s="38"/>
      <c r="D541" s="26"/>
      <c r="E541" s="33">
        <v>4</v>
      </c>
      <c r="F541" s="33">
        <v>3</v>
      </c>
      <c r="G541" s="33">
        <v>28</v>
      </c>
      <c r="I541" s="34"/>
      <c r="K541" s="35"/>
      <c r="L541" s="33">
        <v>4</v>
      </c>
      <c r="M541" s="33">
        <v>3</v>
      </c>
      <c r="N541" s="33">
        <v>28</v>
      </c>
      <c r="P541" s="32" t="e">
        <f>VLOOKUP(A541,ยืมแฟ้ม!A:B,2,)</f>
        <v>#N/A</v>
      </c>
      <c r="Q541" s="32" t="e">
        <f>VLOOKUP(A541,ยืมแฟ้ม!A:C,3,)</f>
        <v>#N/A</v>
      </c>
      <c r="R541" s="32" t="e">
        <f>VLOOKUP(A541,ยืมแฟ้ม!A:D,4,)</f>
        <v>#N/A</v>
      </c>
      <c r="W541" s="93" t="e">
        <f>VLOOKUP(A541,Sheet3!A:A,1,0)</f>
        <v>#N/A</v>
      </c>
    </row>
    <row r="542" spans="1:23" ht="18.95" customHeight="1">
      <c r="E542" s="33">
        <v>4</v>
      </c>
      <c r="F542" s="33">
        <v>3</v>
      </c>
      <c r="G542" s="33">
        <v>29</v>
      </c>
      <c r="I542" s="34"/>
      <c r="K542" s="35"/>
      <c r="L542" s="33">
        <v>4</v>
      </c>
      <c r="M542" s="33">
        <v>3</v>
      </c>
      <c r="N542" s="33">
        <v>29</v>
      </c>
      <c r="P542" s="32" t="e">
        <f>VLOOKUP(A542,ยืมแฟ้ม!A:B,2,)</f>
        <v>#N/A</v>
      </c>
      <c r="Q542" s="32" t="e">
        <f>VLOOKUP(A542,ยืมแฟ้ม!A:C,3,)</f>
        <v>#N/A</v>
      </c>
      <c r="R542" s="32" t="e">
        <f>VLOOKUP(A542,ยืมแฟ้ม!A:D,4,)</f>
        <v>#N/A</v>
      </c>
      <c r="W542" s="93" t="e">
        <f>VLOOKUP(A542,Sheet3!A:A,1,0)</f>
        <v>#N/A</v>
      </c>
    </row>
    <row r="543" spans="1:23" ht="18.95" customHeight="1">
      <c r="E543" s="33">
        <v>4</v>
      </c>
      <c r="F543" s="33">
        <v>3</v>
      </c>
      <c r="G543" s="33">
        <v>30</v>
      </c>
      <c r="I543" s="34"/>
      <c r="K543" s="35"/>
      <c r="L543" s="33">
        <v>4</v>
      </c>
      <c r="M543" s="33">
        <v>3</v>
      </c>
      <c r="N543" s="33">
        <v>30</v>
      </c>
      <c r="P543" s="32" t="e">
        <f>VLOOKUP(A543,ยืมแฟ้ม!A:B,2,)</f>
        <v>#N/A</v>
      </c>
      <c r="Q543" s="32" t="e">
        <f>VLOOKUP(A543,ยืมแฟ้ม!A:C,3,)</f>
        <v>#N/A</v>
      </c>
      <c r="R543" s="32" t="e">
        <f>VLOOKUP(A543,ยืมแฟ้ม!A:D,4,)</f>
        <v>#N/A</v>
      </c>
      <c r="W543" s="93" t="e">
        <f>VLOOKUP(A543,Sheet3!A:A,1,0)</f>
        <v>#N/A</v>
      </c>
    </row>
    <row r="544" spans="1:23" ht="18.95" customHeight="1">
      <c r="E544" s="33">
        <v>4</v>
      </c>
      <c r="F544" s="33">
        <v>3</v>
      </c>
      <c r="G544" s="33">
        <v>31</v>
      </c>
      <c r="I544" s="34"/>
      <c r="K544" s="35"/>
      <c r="L544" s="33">
        <v>4</v>
      </c>
      <c r="M544" s="33">
        <v>3</v>
      </c>
      <c r="N544" s="33">
        <v>31</v>
      </c>
      <c r="P544" s="32" t="e">
        <f>VLOOKUP(A544,ยืมแฟ้ม!A:B,2,)</f>
        <v>#N/A</v>
      </c>
      <c r="Q544" s="32" t="e">
        <f>VLOOKUP(A544,ยืมแฟ้ม!A:C,3,)</f>
        <v>#N/A</v>
      </c>
      <c r="R544" s="32" t="e">
        <f>VLOOKUP(A544,ยืมแฟ้ม!A:D,4,)</f>
        <v>#N/A</v>
      </c>
      <c r="W544" s="93" t="e">
        <f>VLOOKUP(A544,Sheet3!A:A,1,0)</f>
        <v>#N/A</v>
      </c>
    </row>
    <row r="545" spans="1:23" ht="18.95" customHeight="1">
      <c r="A545" s="25">
        <v>847653006951</v>
      </c>
      <c r="B545" s="26" t="s">
        <v>317</v>
      </c>
      <c r="C545" s="28" t="s">
        <v>9135</v>
      </c>
      <c r="D545" s="28" t="s">
        <v>7816</v>
      </c>
      <c r="E545" s="33">
        <v>4</v>
      </c>
      <c r="F545" s="33">
        <v>3</v>
      </c>
      <c r="G545" s="33">
        <v>32</v>
      </c>
      <c r="I545" s="34"/>
      <c r="K545" s="35"/>
      <c r="L545" s="33">
        <v>4</v>
      </c>
      <c r="M545" s="33">
        <v>3</v>
      </c>
      <c r="N545" s="33">
        <v>32</v>
      </c>
      <c r="P545" s="32" t="e">
        <f>VLOOKUP(A545,ยืมแฟ้ม!A:B,2,)</f>
        <v>#N/A</v>
      </c>
      <c r="Q545" s="32" t="e">
        <f>VLOOKUP(A545,ยืมแฟ้ม!A:C,3,)</f>
        <v>#N/A</v>
      </c>
      <c r="R545" s="32" t="e">
        <f>VLOOKUP(A545,ยืมแฟ้ม!A:D,4,)</f>
        <v>#N/A</v>
      </c>
      <c r="W545" s="93" t="e">
        <f>VLOOKUP(A545,Sheet3!A:A,1,0)</f>
        <v>#N/A</v>
      </c>
    </row>
    <row r="546" spans="1:23" ht="18.95" customHeight="1">
      <c r="E546" s="33">
        <v>4</v>
      </c>
      <c r="F546" s="33">
        <v>3</v>
      </c>
      <c r="G546" s="33">
        <v>33</v>
      </c>
      <c r="I546" s="34"/>
      <c r="L546" s="33">
        <v>4</v>
      </c>
      <c r="M546" s="33">
        <v>3</v>
      </c>
      <c r="N546" s="33">
        <v>33</v>
      </c>
      <c r="P546" s="32" t="e">
        <f>VLOOKUP(A546,ยืมแฟ้ม!A:B,2,)</f>
        <v>#N/A</v>
      </c>
      <c r="Q546" s="32" t="e">
        <f>VLOOKUP(A546,ยืมแฟ้ม!A:C,3,)</f>
        <v>#N/A</v>
      </c>
      <c r="R546" s="32" t="e">
        <f>VLOOKUP(A546,ยืมแฟ้ม!A:D,4,)</f>
        <v>#N/A</v>
      </c>
      <c r="W546" s="93" t="e">
        <f>VLOOKUP(A546,Sheet3!A:A,1,0)</f>
        <v>#N/A</v>
      </c>
    </row>
    <row r="547" spans="1:23" ht="18.95" customHeight="1">
      <c r="E547" s="33">
        <v>4</v>
      </c>
      <c r="F547" s="33">
        <v>3</v>
      </c>
      <c r="G547" s="33">
        <v>34</v>
      </c>
      <c r="I547" s="34"/>
      <c r="K547" s="35"/>
      <c r="L547" s="33">
        <v>4</v>
      </c>
      <c r="M547" s="33">
        <v>3</v>
      </c>
      <c r="N547" s="33">
        <v>34</v>
      </c>
      <c r="P547" s="32" t="e">
        <f>VLOOKUP(A547,ยืมแฟ้ม!A:B,2,)</f>
        <v>#N/A</v>
      </c>
      <c r="Q547" s="32" t="e">
        <f>VLOOKUP(A547,ยืมแฟ้ม!A:C,3,)</f>
        <v>#N/A</v>
      </c>
      <c r="R547" s="32" t="e">
        <f>VLOOKUP(A547,ยืมแฟ้ม!A:D,4,)</f>
        <v>#N/A</v>
      </c>
      <c r="W547" s="93" t="e">
        <f>VLOOKUP(A547,Sheet3!A:A,1,0)</f>
        <v>#N/A</v>
      </c>
    </row>
    <row r="548" spans="1:23" ht="18.95" customHeight="1">
      <c r="E548" s="33">
        <v>4</v>
      </c>
      <c r="F548" s="33">
        <v>3</v>
      </c>
      <c r="G548" s="33">
        <v>35</v>
      </c>
      <c r="I548" s="34"/>
      <c r="K548" s="35"/>
      <c r="L548" s="33">
        <v>4</v>
      </c>
      <c r="M548" s="33">
        <v>3</v>
      </c>
      <c r="N548" s="33">
        <v>35</v>
      </c>
      <c r="P548" s="32" t="e">
        <f>VLOOKUP(A548,ยืมแฟ้ม!A:B,2,)</f>
        <v>#N/A</v>
      </c>
      <c r="Q548" s="32" t="e">
        <f>VLOOKUP(A548,ยืมแฟ้ม!A:C,3,)</f>
        <v>#N/A</v>
      </c>
      <c r="R548" s="32" t="e">
        <f>VLOOKUP(A548,ยืมแฟ้ม!A:D,4,)</f>
        <v>#N/A</v>
      </c>
      <c r="W548" s="93" t="e">
        <f>VLOOKUP(A548,Sheet3!A:A,1,0)</f>
        <v>#N/A</v>
      </c>
    </row>
    <row r="549" spans="1:23" ht="18.95" customHeight="1">
      <c r="A549" s="25">
        <v>800002898933</v>
      </c>
      <c r="B549" s="26" t="s">
        <v>319</v>
      </c>
      <c r="C549" s="28" t="s">
        <v>7911</v>
      </c>
      <c r="D549" s="28" t="s">
        <v>7827</v>
      </c>
      <c r="E549" s="33">
        <v>4</v>
      </c>
      <c r="F549" s="33">
        <v>4</v>
      </c>
      <c r="G549" s="33">
        <v>1</v>
      </c>
      <c r="I549" s="34"/>
      <c r="K549" s="35"/>
      <c r="L549" s="33">
        <v>4</v>
      </c>
      <c r="M549" s="33">
        <v>4</v>
      </c>
      <c r="N549" s="33">
        <v>1</v>
      </c>
      <c r="P549" s="32" t="e">
        <f>VLOOKUP(A549,ยืมแฟ้ม!A:B,2,)</f>
        <v>#N/A</v>
      </c>
      <c r="Q549" s="32" t="e">
        <f>VLOOKUP(A549,ยืมแฟ้ม!A:C,3,)</f>
        <v>#N/A</v>
      </c>
      <c r="R549" s="32" t="e">
        <f>VLOOKUP(A549,ยืมแฟ้ม!A:D,4,)</f>
        <v>#N/A</v>
      </c>
      <c r="W549" s="93" t="e">
        <f>VLOOKUP(A549,Sheet3!A:A,1,0)</f>
        <v>#N/A</v>
      </c>
    </row>
    <row r="550" spans="1:23" ht="18.95" customHeight="1">
      <c r="A550" s="25">
        <v>800061905512</v>
      </c>
      <c r="B550" s="37" t="s">
        <v>10655</v>
      </c>
      <c r="C550" s="28" t="s">
        <v>7911</v>
      </c>
      <c r="D550" s="26" t="s">
        <v>7915</v>
      </c>
      <c r="E550" s="33">
        <v>4</v>
      </c>
      <c r="F550" s="33">
        <v>4</v>
      </c>
      <c r="G550" s="33">
        <v>2</v>
      </c>
      <c r="I550" s="34"/>
      <c r="K550" s="35"/>
      <c r="L550" s="33">
        <v>4</v>
      </c>
      <c r="M550" s="33">
        <v>4</v>
      </c>
      <c r="N550" s="33">
        <v>2</v>
      </c>
      <c r="P550" s="32" t="e">
        <f>VLOOKUP(A550,ยืมแฟ้ม!A:B,2,)</f>
        <v>#N/A</v>
      </c>
      <c r="Q550" s="32" t="e">
        <f>VLOOKUP(A550,ยืมแฟ้ม!A:C,3,)</f>
        <v>#N/A</v>
      </c>
      <c r="R550" s="32" t="e">
        <f>VLOOKUP(A550,ยืมแฟ้ม!A:D,4,)</f>
        <v>#N/A</v>
      </c>
      <c r="W550" s="93" t="e">
        <f>VLOOKUP(A550,Sheet3!A:A,1,0)</f>
        <v>#N/A</v>
      </c>
    </row>
    <row r="551" spans="1:23" ht="18.95" customHeight="1">
      <c r="A551" s="25">
        <v>800111461706</v>
      </c>
      <c r="B551" s="26" t="s">
        <v>11919</v>
      </c>
      <c r="C551" s="28" t="s">
        <v>9085</v>
      </c>
      <c r="D551" s="28" t="s">
        <v>11920</v>
      </c>
      <c r="E551" s="33">
        <v>4</v>
      </c>
      <c r="F551" s="33">
        <v>4</v>
      </c>
      <c r="G551" s="33">
        <v>3</v>
      </c>
      <c r="I551" s="34"/>
      <c r="K551" s="35"/>
      <c r="L551" s="33">
        <v>4</v>
      </c>
      <c r="M551" s="33">
        <v>4</v>
      </c>
      <c r="N551" s="33">
        <v>3</v>
      </c>
      <c r="P551" s="32" t="e">
        <f>VLOOKUP(A551,ยืมแฟ้ม!A:B,2,)</f>
        <v>#N/A</v>
      </c>
      <c r="Q551" s="32" t="e">
        <f>VLOOKUP(A551,ยืมแฟ้ม!A:C,3,)</f>
        <v>#N/A</v>
      </c>
      <c r="R551" s="32" t="e">
        <f>VLOOKUP(A551,ยืมแฟ้ม!A:D,4,)</f>
        <v>#N/A</v>
      </c>
      <c r="W551" s="93" t="e">
        <f>VLOOKUP(A551,Sheet3!A:A,1,0)</f>
        <v>#N/A</v>
      </c>
    </row>
    <row r="552" spans="1:23" ht="18.95" customHeight="1">
      <c r="E552" s="33">
        <v>4</v>
      </c>
      <c r="F552" s="33">
        <v>4</v>
      </c>
      <c r="G552" s="33">
        <v>4</v>
      </c>
      <c r="I552" s="34"/>
      <c r="K552" s="35"/>
      <c r="L552" s="33">
        <v>4</v>
      </c>
      <c r="M552" s="33">
        <v>4</v>
      </c>
      <c r="N552" s="33">
        <v>4</v>
      </c>
      <c r="P552" s="32" t="e">
        <f>VLOOKUP(A552,ยืมแฟ้ม!A:B,2,)</f>
        <v>#N/A</v>
      </c>
      <c r="Q552" s="32" t="e">
        <f>VLOOKUP(A552,ยืมแฟ้ม!A:C,3,)</f>
        <v>#N/A</v>
      </c>
      <c r="R552" s="32" t="e">
        <f>VLOOKUP(A552,ยืมแฟ้ม!A:D,4,)</f>
        <v>#N/A</v>
      </c>
      <c r="W552" s="93" t="e">
        <f>VLOOKUP(A552,Sheet3!A:A,1,0)</f>
        <v>#N/A</v>
      </c>
    </row>
    <row r="553" spans="1:23" ht="18.95" customHeight="1">
      <c r="A553" s="25">
        <v>800016724679</v>
      </c>
      <c r="B553" s="26" t="s">
        <v>320</v>
      </c>
      <c r="C553" s="28" t="s">
        <v>3537</v>
      </c>
      <c r="D553" s="28" t="s">
        <v>10026</v>
      </c>
      <c r="E553" s="33">
        <v>4</v>
      </c>
      <c r="F553" s="33">
        <v>4</v>
      </c>
      <c r="G553" s="33">
        <v>5</v>
      </c>
      <c r="I553" s="34"/>
      <c r="K553" s="35"/>
      <c r="L553" s="33">
        <v>4</v>
      </c>
      <c r="M553" s="33">
        <v>4</v>
      </c>
      <c r="N553" s="33">
        <v>5</v>
      </c>
      <c r="P553" s="32" t="e">
        <f>VLOOKUP(A553,ยืมแฟ้ม!A:B,2,)</f>
        <v>#N/A</v>
      </c>
      <c r="Q553" s="32" t="e">
        <f>VLOOKUP(A553,ยืมแฟ้ม!A:C,3,)</f>
        <v>#N/A</v>
      </c>
      <c r="R553" s="32" t="e">
        <f>VLOOKUP(A553,ยืมแฟ้ม!A:D,4,)</f>
        <v>#N/A</v>
      </c>
      <c r="W553" s="93" t="e">
        <f>VLOOKUP(A553,Sheet3!A:A,1,0)</f>
        <v>#N/A</v>
      </c>
    </row>
    <row r="554" spans="1:23" ht="18.95" customHeight="1">
      <c r="A554" s="25">
        <v>800016724695</v>
      </c>
      <c r="B554" s="26" t="s">
        <v>320</v>
      </c>
      <c r="C554" s="28" t="s">
        <v>3537</v>
      </c>
      <c r="D554" s="28" t="s">
        <v>7824</v>
      </c>
      <c r="E554" s="33">
        <v>4</v>
      </c>
      <c r="F554" s="33">
        <v>4</v>
      </c>
      <c r="G554" s="33">
        <v>6</v>
      </c>
      <c r="I554" s="34"/>
      <c r="K554" s="35"/>
      <c r="L554" s="33">
        <v>4</v>
      </c>
      <c r="M554" s="33">
        <v>4</v>
      </c>
      <c r="N554" s="33">
        <v>6</v>
      </c>
      <c r="P554" s="32" t="e">
        <f>VLOOKUP(A554,ยืมแฟ้ม!A:B,2,)</f>
        <v>#N/A</v>
      </c>
      <c r="Q554" s="32" t="e">
        <f>VLOOKUP(A554,ยืมแฟ้ม!A:C,3,)</f>
        <v>#N/A</v>
      </c>
      <c r="R554" s="32" t="e">
        <f>VLOOKUP(A554,ยืมแฟ้ม!A:D,4,)</f>
        <v>#N/A</v>
      </c>
      <c r="W554" s="93" t="e">
        <f>VLOOKUP(A554,Sheet3!A:A,1,0)</f>
        <v>#N/A</v>
      </c>
    </row>
    <row r="555" spans="1:23" ht="18.95" customHeight="1">
      <c r="A555" s="25">
        <v>800061902410</v>
      </c>
      <c r="B555" s="37" t="s">
        <v>10656</v>
      </c>
      <c r="C555" s="28" t="s">
        <v>7911</v>
      </c>
      <c r="D555" s="26" t="s">
        <v>7915</v>
      </c>
      <c r="E555" s="33">
        <v>4</v>
      </c>
      <c r="F555" s="33">
        <v>4</v>
      </c>
      <c r="G555" s="33">
        <v>7</v>
      </c>
      <c r="I555" s="34"/>
      <c r="K555" s="35"/>
      <c r="L555" s="33">
        <v>4</v>
      </c>
      <c r="M555" s="33">
        <v>4</v>
      </c>
      <c r="N555" s="33">
        <v>7</v>
      </c>
      <c r="P555" s="32" t="e">
        <f>VLOOKUP(A555,ยืมแฟ้ม!A:B,2,)</f>
        <v>#N/A</v>
      </c>
      <c r="Q555" s="32" t="e">
        <f>VLOOKUP(A555,ยืมแฟ้ม!A:C,3,)</f>
        <v>#N/A</v>
      </c>
      <c r="R555" s="32" t="e">
        <f>VLOOKUP(A555,ยืมแฟ้ม!A:D,4,)</f>
        <v>#N/A</v>
      </c>
      <c r="W555" s="93" t="e">
        <f>VLOOKUP(A555,Sheet3!A:A,1,0)</f>
        <v>#N/A</v>
      </c>
    </row>
    <row r="556" spans="1:23" ht="18.95" customHeight="1">
      <c r="A556" s="25">
        <v>800086893644</v>
      </c>
      <c r="B556" s="26" t="s">
        <v>9508</v>
      </c>
      <c r="C556" s="28" t="s">
        <v>3537</v>
      </c>
      <c r="D556" s="28" t="s">
        <v>7915</v>
      </c>
      <c r="E556" s="33">
        <v>4</v>
      </c>
      <c r="F556" s="33">
        <v>4</v>
      </c>
      <c r="G556" s="33">
        <v>8</v>
      </c>
      <c r="I556" s="34"/>
      <c r="L556" s="33">
        <v>4</v>
      </c>
      <c r="M556" s="33">
        <v>4</v>
      </c>
      <c r="N556" s="33">
        <v>8</v>
      </c>
      <c r="P556" s="32" t="e">
        <f>VLOOKUP(A556,ยืมแฟ้ม!A:B,2,)</f>
        <v>#N/A</v>
      </c>
      <c r="Q556" s="32" t="e">
        <f>VLOOKUP(A556,ยืมแฟ้ม!A:C,3,)</f>
        <v>#N/A</v>
      </c>
      <c r="R556" s="32" t="e">
        <f>VLOOKUP(A556,ยืมแฟ้ม!A:D,4,)</f>
        <v>#N/A</v>
      </c>
      <c r="W556" s="93" t="e">
        <f>VLOOKUP(A556,Sheet3!A:A,1,0)</f>
        <v>#N/A</v>
      </c>
    </row>
    <row r="557" spans="1:23" ht="18.95" customHeight="1">
      <c r="I557" s="34"/>
      <c r="K557" s="35"/>
      <c r="L557" s="33">
        <v>4</v>
      </c>
      <c r="M557" s="33">
        <v>4</v>
      </c>
      <c r="N557" s="33">
        <v>9</v>
      </c>
      <c r="P557" s="32" t="e">
        <f>VLOOKUP(A557,ยืมแฟ้ม!A:B,2,)</f>
        <v>#N/A</v>
      </c>
      <c r="Q557" s="32" t="e">
        <f>VLOOKUP(A557,ยืมแฟ้ม!A:C,3,)</f>
        <v>#N/A</v>
      </c>
      <c r="R557" s="32" t="e">
        <f>VLOOKUP(A557,ยืมแฟ้ม!A:D,4,)</f>
        <v>#N/A</v>
      </c>
      <c r="W557" s="93" t="e">
        <f>VLOOKUP(A557,Sheet3!A:A,1,0)</f>
        <v>#N/A</v>
      </c>
    </row>
    <row r="558" spans="1:23" ht="18.95" customHeight="1">
      <c r="A558" s="25">
        <v>800013982155</v>
      </c>
      <c r="B558" s="26" t="s">
        <v>322</v>
      </c>
      <c r="C558" s="28" t="s">
        <v>7911</v>
      </c>
      <c r="D558" s="28" t="s">
        <v>7912</v>
      </c>
      <c r="E558" s="33">
        <v>4</v>
      </c>
      <c r="F558" s="33">
        <v>4</v>
      </c>
      <c r="G558" s="33">
        <v>10</v>
      </c>
      <c r="I558" s="34"/>
      <c r="K558" s="35"/>
      <c r="L558" s="33">
        <v>4</v>
      </c>
      <c r="M558" s="33">
        <v>4</v>
      </c>
      <c r="N558" s="33">
        <v>10</v>
      </c>
      <c r="P558" s="32" t="e">
        <f>VLOOKUP(A558,ยืมแฟ้ม!A:B,2,)</f>
        <v>#N/A</v>
      </c>
      <c r="Q558" s="32" t="e">
        <f>VLOOKUP(A558,ยืมแฟ้ม!A:C,3,)</f>
        <v>#N/A</v>
      </c>
      <c r="R558" s="32" t="e">
        <f>VLOOKUP(A558,ยืมแฟ้ม!A:D,4,)</f>
        <v>#N/A</v>
      </c>
      <c r="W558" s="93" t="e">
        <f>VLOOKUP(A558,Sheet3!A:A,1,0)</f>
        <v>#N/A</v>
      </c>
    </row>
    <row r="559" spans="1:23" ht="18.95" customHeight="1">
      <c r="A559" s="25">
        <v>847648014599</v>
      </c>
      <c r="B559" s="26" t="s">
        <v>323</v>
      </c>
      <c r="C559" s="28" t="s">
        <v>9135</v>
      </c>
      <c r="D559" s="28" t="s">
        <v>7822</v>
      </c>
      <c r="E559" s="33">
        <v>4</v>
      </c>
      <c r="F559" s="33">
        <v>4</v>
      </c>
      <c r="G559" s="33">
        <v>11</v>
      </c>
      <c r="I559" s="34"/>
      <c r="K559" s="35"/>
      <c r="L559" s="33">
        <v>4</v>
      </c>
      <c r="M559" s="33">
        <v>4</v>
      </c>
      <c r="N559" s="33">
        <v>11</v>
      </c>
      <c r="P559" s="32" t="e">
        <f>VLOOKUP(A559,ยืมแฟ้ม!A:B,2,)</f>
        <v>#N/A</v>
      </c>
      <c r="Q559" s="32" t="e">
        <f>VLOOKUP(A559,ยืมแฟ้ม!A:C,3,)</f>
        <v>#N/A</v>
      </c>
      <c r="R559" s="32" t="e">
        <f>VLOOKUP(A559,ยืมแฟ้ม!A:D,4,)</f>
        <v>#N/A</v>
      </c>
      <c r="W559" s="93" t="e">
        <f>VLOOKUP(A559,Sheet3!A:A,1,0)</f>
        <v>#N/A</v>
      </c>
    </row>
    <row r="560" spans="1:23" ht="18.95" customHeight="1">
      <c r="A560" s="25">
        <v>800013980092</v>
      </c>
      <c r="B560" s="26" t="s">
        <v>324</v>
      </c>
      <c r="C560" s="28" t="s">
        <v>7911</v>
      </c>
      <c r="D560" s="28" t="s">
        <v>7912</v>
      </c>
      <c r="E560" s="33">
        <v>4</v>
      </c>
      <c r="F560" s="33">
        <v>4</v>
      </c>
      <c r="G560" s="33">
        <v>12</v>
      </c>
      <c r="I560" s="34"/>
      <c r="K560" s="35"/>
      <c r="L560" s="33">
        <v>4</v>
      </c>
      <c r="M560" s="33">
        <v>4</v>
      </c>
      <c r="N560" s="33">
        <v>12</v>
      </c>
      <c r="P560" s="32" t="e">
        <f>VLOOKUP(A560,ยืมแฟ้ม!A:B,2,)</f>
        <v>#N/A</v>
      </c>
      <c r="Q560" s="32" t="e">
        <f>VLOOKUP(A560,ยืมแฟ้ม!A:C,3,)</f>
        <v>#N/A</v>
      </c>
      <c r="R560" s="32" t="e">
        <f>VLOOKUP(A560,ยืมแฟ้ม!A:D,4,)</f>
        <v>#N/A</v>
      </c>
      <c r="W560" s="93" t="e">
        <f>VLOOKUP(A560,Sheet3!A:A,1,0)</f>
        <v>#N/A</v>
      </c>
    </row>
    <row r="561" spans="1:23" ht="18.95" customHeight="1">
      <c r="A561" s="25">
        <v>800006116050</v>
      </c>
      <c r="B561" s="26" t="s">
        <v>325</v>
      </c>
      <c r="C561" s="28" t="s">
        <v>3537</v>
      </c>
      <c r="D561" s="28" t="s">
        <v>7912</v>
      </c>
      <c r="E561" s="33">
        <v>4</v>
      </c>
      <c r="F561" s="33">
        <v>4</v>
      </c>
      <c r="G561" s="33">
        <v>13</v>
      </c>
      <c r="I561" s="34"/>
      <c r="K561" s="35"/>
      <c r="L561" s="33">
        <v>4</v>
      </c>
      <c r="M561" s="33">
        <v>4</v>
      </c>
      <c r="N561" s="33">
        <v>13</v>
      </c>
      <c r="P561" s="32" t="e">
        <f>VLOOKUP(A561,ยืมแฟ้ม!A:B,2,)</f>
        <v>#N/A</v>
      </c>
      <c r="Q561" s="32" t="e">
        <f>VLOOKUP(A561,ยืมแฟ้ม!A:C,3,)</f>
        <v>#N/A</v>
      </c>
      <c r="R561" s="32" t="e">
        <f>VLOOKUP(A561,ยืมแฟ้ม!A:D,4,)</f>
        <v>#N/A</v>
      </c>
      <c r="W561" s="93" t="e">
        <f>VLOOKUP(A561,Sheet3!A:A,1,0)</f>
        <v>#N/A</v>
      </c>
    </row>
    <row r="562" spans="1:23" ht="18.95" customHeight="1">
      <c r="A562" s="25">
        <v>800005433266</v>
      </c>
      <c r="B562" s="26" t="s">
        <v>326</v>
      </c>
      <c r="C562" s="28" t="s">
        <v>9135</v>
      </c>
      <c r="D562" s="28" t="s">
        <v>10026</v>
      </c>
      <c r="E562" s="33">
        <v>4</v>
      </c>
      <c r="F562" s="33">
        <v>4</v>
      </c>
      <c r="G562" s="33">
        <v>14</v>
      </c>
      <c r="I562" s="34"/>
      <c r="K562" s="35"/>
      <c r="L562" s="33">
        <v>4</v>
      </c>
      <c r="M562" s="33">
        <v>4</v>
      </c>
      <c r="N562" s="33">
        <v>14</v>
      </c>
      <c r="P562" s="32" t="e">
        <f>VLOOKUP(A562,ยืมแฟ้ม!A:B,2,)</f>
        <v>#N/A</v>
      </c>
      <c r="Q562" s="32" t="e">
        <f>VLOOKUP(A562,ยืมแฟ้ม!A:C,3,)</f>
        <v>#N/A</v>
      </c>
      <c r="R562" s="32" t="e">
        <f>VLOOKUP(A562,ยืมแฟ้ม!A:D,4,)</f>
        <v>#N/A</v>
      </c>
      <c r="W562" s="93" t="e">
        <f>VLOOKUP(A562,Sheet3!A:A,1,0)</f>
        <v>#N/A</v>
      </c>
    </row>
    <row r="563" spans="1:23" ht="18.95" customHeight="1">
      <c r="A563" s="25">
        <v>800000630221</v>
      </c>
      <c r="B563" s="26" t="s">
        <v>327</v>
      </c>
      <c r="C563" s="28" t="s">
        <v>7911</v>
      </c>
      <c r="D563" s="28" t="s">
        <v>7912</v>
      </c>
      <c r="E563" s="33">
        <v>4</v>
      </c>
      <c r="F563" s="33">
        <v>4</v>
      </c>
      <c r="G563" s="33">
        <v>15</v>
      </c>
      <c r="I563" s="34"/>
      <c r="K563" s="35"/>
      <c r="L563" s="33">
        <v>4</v>
      </c>
      <c r="M563" s="33">
        <v>4</v>
      </c>
      <c r="N563" s="33">
        <v>15</v>
      </c>
      <c r="P563" s="32" t="e">
        <f>VLOOKUP(A563,ยืมแฟ้ม!A:B,2,)</f>
        <v>#N/A</v>
      </c>
      <c r="Q563" s="32" t="e">
        <f>VLOOKUP(A563,ยืมแฟ้ม!A:C,3,)</f>
        <v>#N/A</v>
      </c>
      <c r="R563" s="32" t="e">
        <f>VLOOKUP(A563,ยืมแฟ้ม!A:D,4,)</f>
        <v>#N/A</v>
      </c>
      <c r="W563" s="93" t="e">
        <f>VLOOKUP(A563,Sheet3!A:A,1,0)</f>
        <v>#N/A</v>
      </c>
    </row>
    <row r="564" spans="1:23" ht="18.95" customHeight="1">
      <c r="I564" s="34"/>
      <c r="K564" s="35"/>
      <c r="L564" s="33">
        <v>4</v>
      </c>
      <c r="M564" s="33">
        <v>4</v>
      </c>
      <c r="N564" s="33">
        <v>16</v>
      </c>
      <c r="P564" s="32" t="e">
        <f>VLOOKUP(A564,ยืมแฟ้ม!A:B,2,)</f>
        <v>#N/A</v>
      </c>
      <c r="Q564" s="32" t="e">
        <f>VLOOKUP(A564,ยืมแฟ้ม!A:C,3,)</f>
        <v>#N/A</v>
      </c>
      <c r="R564" s="32" t="e">
        <f>VLOOKUP(A564,ยืมแฟ้ม!A:D,4,)</f>
        <v>#N/A</v>
      </c>
      <c r="W564" s="93" t="e">
        <f>VLOOKUP(A564,Sheet3!A:A,1,0)</f>
        <v>#N/A</v>
      </c>
    </row>
    <row r="565" spans="1:23" ht="18.95" customHeight="1">
      <c r="A565" s="25">
        <v>830952004828</v>
      </c>
      <c r="B565" s="26" t="s">
        <v>328</v>
      </c>
      <c r="C565" s="28" t="s">
        <v>3542</v>
      </c>
      <c r="D565" s="28" t="s">
        <v>7827</v>
      </c>
      <c r="E565" s="33">
        <v>4</v>
      </c>
      <c r="F565" s="33">
        <v>4</v>
      </c>
      <c r="G565" s="33">
        <v>17</v>
      </c>
      <c r="I565" s="34"/>
      <c r="K565" s="35"/>
      <c r="L565" s="33">
        <v>4</v>
      </c>
      <c r="M565" s="33">
        <v>4</v>
      </c>
      <c r="N565" s="33">
        <v>17</v>
      </c>
      <c r="P565" s="32" t="e">
        <f>VLOOKUP(A565,ยืมแฟ้ม!A:B,2,)</f>
        <v>#N/A</v>
      </c>
      <c r="Q565" s="32" t="e">
        <f>VLOOKUP(A565,ยืมแฟ้ม!A:C,3,)</f>
        <v>#N/A</v>
      </c>
      <c r="R565" s="32" t="e">
        <f>VLOOKUP(A565,ยืมแฟ้ม!A:D,4,)</f>
        <v>#N/A</v>
      </c>
      <c r="W565" s="93" t="e">
        <f>VLOOKUP(A565,Sheet3!A:A,1,0)</f>
        <v>#N/A</v>
      </c>
    </row>
    <row r="566" spans="1:23" ht="18.95" customHeight="1">
      <c r="A566" s="25">
        <v>801153009155</v>
      </c>
      <c r="B566" s="26" t="s">
        <v>329</v>
      </c>
      <c r="C566" s="28" t="s">
        <v>7911</v>
      </c>
      <c r="D566" s="28" t="s">
        <v>7827</v>
      </c>
      <c r="E566" s="33">
        <v>4</v>
      </c>
      <c r="F566" s="33">
        <v>4</v>
      </c>
      <c r="G566" s="33">
        <v>18</v>
      </c>
      <c r="I566" s="34"/>
      <c r="K566" s="35"/>
      <c r="L566" s="33">
        <v>4</v>
      </c>
      <c r="M566" s="33">
        <v>4</v>
      </c>
      <c r="N566" s="33">
        <v>18</v>
      </c>
      <c r="P566" s="32" t="e">
        <f>VLOOKUP(A566,ยืมแฟ้ม!A:B,2,)</f>
        <v>#N/A</v>
      </c>
      <c r="Q566" s="32" t="e">
        <f>VLOOKUP(A566,ยืมแฟ้ม!A:C,3,)</f>
        <v>#N/A</v>
      </c>
      <c r="R566" s="32" t="e">
        <f>VLOOKUP(A566,ยืมแฟ้ม!A:D,4,)</f>
        <v>#N/A</v>
      </c>
      <c r="W566" s="93" t="e">
        <f>VLOOKUP(A566,Sheet3!A:A,1,0)</f>
        <v>#N/A</v>
      </c>
    </row>
    <row r="567" spans="1:23" ht="18.95" customHeight="1">
      <c r="I567" s="34"/>
      <c r="K567" s="35"/>
      <c r="L567" s="33">
        <v>4</v>
      </c>
      <c r="M567" s="33">
        <v>4</v>
      </c>
      <c r="N567" s="33">
        <v>19</v>
      </c>
      <c r="P567" s="32" t="e">
        <f>VLOOKUP(A567,ยืมแฟ้ม!A:B,2,)</f>
        <v>#N/A</v>
      </c>
      <c r="Q567" s="32" t="e">
        <f>VLOOKUP(A567,ยืมแฟ้ม!A:C,3,)</f>
        <v>#N/A</v>
      </c>
      <c r="R567" s="32" t="e">
        <f>VLOOKUP(A567,ยืมแฟ้ม!A:D,4,)</f>
        <v>#N/A</v>
      </c>
      <c r="W567" s="93" t="e">
        <f>VLOOKUP(A567,Sheet3!A:A,1,0)</f>
        <v>#N/A</v>
      </c>
    </row>
    <row r="568" spans="1:23" ht="18.95" customHeight="1">
      <c r="A568" s="25">
        <v>801152032091</v>
      </c>
      <c r="B568" s="26" t="s">
        <v>330</v>
      </c>
      <c r="C568" s="28" t="s">
        <v>7911</v>
      </c>
      <c r="D568" s="28" t="s">
        <v>7816</v>
      </c>
      <c r="E568" s="33">
        <v>4</v>
      </c>
      <c r="F568" s="33">
        <v>4</v>
      </c>
      <c r="G568" s="33">
        <v>20</v>
      </c>
      <c r="I568" s="34"/>
      <c r="K568" s="35"/>
      <c r="L568" s="33">
        <v>4</v>
      </c>
      <c r="M568" s="33">
        <v>4</v>
      </c>
      <c r="N568" s="33">
        <v>20</v>
      </c>
      <c r="P568" s="32" t="e">
        <f>VLOOKUP(A568,ยืมแฟ้ม!A:B,2,)</f>
        <v>#N/A</v>
      </c>
      <c r="Q568" s="32" t="e">
        <f>VLOOKUP(A568,ยืมแฟ้ม!A:C,3,)</f>
        <v>#N/A</v>
      </c>
      <c r="R568" s="32" t="e">
        <f>VLOOKUP(A568,ยืมแฟ้ม!A:D,4,)</f>
        <v>#N/A</v>
      </c>
      <c r="W568" s="93" t="e">
        <f>VLOOKUP(A568,Sheet3!A:A,1,0)</f>
        <v>#N/A</v>
      </c>
    </row>
    <row r="569" spans="1:23" ht="18.95" customHeight="1">
      <c r="A569" s="25">
        <v>800016722772</v>
      </c>
      <c r="B569" s="26" t="s">
        <v>331</v>
      </c>
      <c r="C569" s="28" t="s">
        <v>9085</v>
      </c>
      <c r="D569" s="28" t="s">
        <v>7912</v>
      </c>
      <c r="E569" s="33">
        <v>4</v>
      </c>
      <c r="F569" s="33">
        <v>4</v>
      </c>
      <c r="G569" s="33">
        <v>21</v>
      </c>
      <c r="I569" s="34"/>
      <c r="K569" s="35"/>
      <c r="L569" s="33">
        <v>4</v>
      </c>
      <c r="M569" s="33">
        <v>4</v>
      </c>
      <c r="N569" s="33">
        <v>21</v>
      </c>
      <c r="P569" s="32" t="e">
        <f>VLOOKUP(A569,ยืมแฟ้ม!A:B,2,)</f>
        <v>#N/A</v>
      </c>
      <c r="Q569" s="32" t="e">
        <f>VLOOKUP(A569,ยืมแฟ้ม!A:C,3,)</f>
        <v>#N/A</v>
      </c>
      <c r="R569" s="32" t="e">
        <f>VLOOKUP(A569,ยืมแฟ้ม!A:D,4,)</f>
        <v>#N/A</v>
      </c>
      <c r="W569" s="93" t="e">
        <f>VLOOKUP(A569,Sheet3!A:A,1,0)</f>
        <v>#N/A</v>
      </c>
    </row>
    <row r="570" spans="1:23" ht="18.95" customHeight="1">
      <c r="A570" s="25">
        <v>800061905736</v>
      </c>
      <c r="B570" s="37" t="s">
        <v>10657</v>
      </c>
      <c r="C570" s="28" t="s">
        <v>7911</v>
      </c>
      <c r="D570" s="26" t="s">
        <v>7915</v>
      </c>
      <c r="E570" s="33">
        <v>4</v>
      </c>
      <c r="F570" s="33">
        <v>4</v>
      </c>
      <c r="G570" s="33">
        <v>22</v>
      </c>
      <c r="I570" s="34"/>
      <c r="K570" s="35"/>
      <c r="L570" s="33">
        <v>4</v>
      </c>
      <c r="M570" s="33">
        <v>4</v>
      </c>
      <c r="N570" s="33">
        <v>22</v>
      </c>
      <c r="P570" s="32" t="e">
        <f>VLOOKUP(A570,ยืมแฟ้ม!A:B,2,)</f>
        <v>#N/A</v>
      </c>
      <c r="Q570" s="32" t="e">
        <f>VLOOKUP(A570,ยืมแฟ้ม!A:C,3,)</f>
        <v>#N/A</v>
      </c>
      <c r="R570" s="32" t="e">
        <f>VLOOKUP(A570,ยืมแฟ้ม!A:D,4,)</f>
        <v>#N/A</v>
      </c>
      <c r="W570" s="93" t="e">
        <f>VLOOKUP(A570,Sheet3!A:A,1,0)</f>
        <v>#N/A</v>
      </c>
    </row>
    <row r="571" spans="1:23" ht="18.95" customHeight="1">
      <c r="A571" s="25">
        <v>800044396706</v>
      </c>
      <c r="B571" s="26" t="s">
        <v>332</v>
      </c>
      <c r="C571" s="28" t="s">
        <v>7911</v>
      </c>
      <c r="D571" s="28" t="s">
        <v>7816</v>
      </c>
      <c r="E571" s="33">
        <v>4</v>
      </c>
      <c r="F571" s="33">
        <v>4</v>
      </c>
      <c r="G571" s="33">
        <v>22</v>
      </c>
      <c r="I571" s="34"/>
      <c r="K571" s="35"/>
      <c r="L571" s="33">
        <v>4</v>
      </c>
      <c r="M571" s="33">
        <v>4</v>
      </c>
      <c r="N571" s="33">
        <v>22</v>
      </c>
      <c r="P571" s="32" t="e">
        <f>VLOOKUP(A571,ยืมแฟ้ม!A:B,2,)</f>
        <v>#N/A</v>
      </c>
      <c r="Q571" s="32" t="e">
        <f>VLOOKUP(A571,ยืมแฟ้ม!A:C,3,)</f>
        <v>#N/A</v>
      </c>
      <c r="R571" s="32" t="e">
        <f>VLOOKUP(A571,ยืมแฟ้ม!A:D,4,)</f>
        <v>#N/A</v>
      </c>
      <c r="W571" s="93" t="e">
        <f>VLOOKUP(A571,Sheet3!A:A,1,0)</f>
        <v>#N/A</v>
      </c>
    </row>
    <row r="572" spans="1:23" ht="18.95" customHeight="1">
      <c r="A572" s="25">
        <v>800002639824</v>
      </c>
      <c r="B572" s="26" t="s">
        <v>332</v>
      </c>
      <c r="C572" s="28" t="s">
        <v>9085</v>
      </c>
      <c r="D572" s="28" t="s">
        <v>7827</v>
      </c>
      <c r="E572" s="33">
        <v>4</v>
      </c>
      <c r="F572" s="33">
        <v>4</v>
      </c>
      <c r="G572" s="33">
        <v>22</v>
      </c>
      <c r="I572" s="34"/>
      <c r="K572" s="35"/>
      <c r="L572" s="33">
        <v>4</v>
      </c>
      <c r="M572" s="33">
        <v>4</v>
      </c>
      <c r="N572" s="33">
        <v>22</v>
      </c>
      <c r="P572" s="32" t="e">
        <f>VLOOKUP(A572,ยืมแฟ้ม!A:B,2,)</f>
        <v>#N/A</v>
      </c>
      <c r="Q572" s="32" t="e">
        <f>VLOOKUP(A572,ยืมแฟ้ม!A:C,3,)</f>
        <v>#N/A</v>
      </c>
      <c r="R572" s="32" t="e">
        <f>VLOOKUP(A572,ยืมแฟ้ม!A:D,4,)</f>
        <v>#N/A</v>
      </c>
      <c r="W572" s="93" t="e">
        <f>VLOOKUP(A572,Sheet3!A:A,1,0)</f>
        <v>#N/A</v>
      </c>
    </row>
    <row r="573" spans="1:23" ht="18.95" customHeight="1">
      <c r="A573" s="25">
        <v>800029203356</v>
      </c>
      <c r="B573" s="26" t="s">
        <v>333</v>
      </c>
      <c r="C573" s="28" t="s">
        <v>7911</v>
      </c>
      <c r="D573" s="28" t="s">
        <v>7824</v>
      </c>
      <c r="E573" s="33">
        <v>4</v>
      </c>
      <c r="F573" s="33">
        <v>4</v>
      </c>
      <c r="G573" s="33">
        <v>23</v>
      </c>
      <c r="I573" s="34"/>
      <c r="K573" s="35"/>
      <c r="L573" s="33">
        <v>4</v>
      </c>
      <c r="M573" s="33">
        <v>4</v>
      </c>
      <c r="N573" s="33">
        <v>23</v>
      </c>
      <c r="P573" s="32" t="e">
        <f>VLOOKUP(A573,ยืมแฟ้ม!A:B,2,)</f>
        <v>#N/A</v>
      </c>
      <c r="Q573" s="32" t="e">
        <f>VLOOKUP(A573,ยืมแฟ้ม!A:C,3,)</f>
        <v>#N/A</v>
      </c>
      <c r="R573" s="32" t="e">
        <f>VLOOKUP(A573,ยืมแฟ้ม!A:D,4,)</f>
        <v>#N/A</v>
      </c>
      <c r="W573" s="93" t="e">
        <f>VLOOKUP(A573,Sheet3!A:A,1,0)</f>
        <v>#N/A</v>
      </c>
    </row>
    <row r="574" spans="1:23" ht="18.95" customHeight="1">
      <c r="E574" s="33">
        <v>4</v>
      </c>
      <c r="F574" s="33">
        <v>4</v>
      </c>
      <c r="G574" s="33">
        <v>24</v>
      </c>
      <c r="I574" s="34"/>
      <c r="K574" s="35"/>
      <c r="L574" s="33">
        <v>4</v>
      </c>
      <c r="M574" s="33">
        <v>4</v>
      </c>
      <c r="N574" s="33">
        <v>24</v>
      </c>
      <c r="P574" s="32" t="e">
        <f>VLOOKUP(A574,ยืมแฟ้ม!A:B,2,)</f>
        <v>#N/A</v>
      </c>
      <c r="Q574" s="32" t="e">
        <f>VLOOKUP(A574,ยืมแฟ้ม!A:C,3,)</f>
        <v>#N/A</v>
      </c>
      <c r="R574" s="32" t="e">
        <f>VLOOKUP(A574,ยืมแฟ้ม!A:D,4,)</f>
        <v>#N/A</v>
      </c>
      <c r="W574" s="93" t="e">
        <f>VLOOKUP(A574,Sheet3!A:A,1,0)</f>
        <v>#N/A</v>
      </c>
    </row>
    <row r="575" spans="1:23" ht="18.95" customHeight="1">
      <c r="E575" s="33">
        <v>4</v>
      </c>
      <c r="F575" s="33">
        <v>4</v>
      </c>
      <c r="G575" s="33">
        <v>25</v>
      </c>
      <c r="I575" s="34"/>
      <c r="K575" s="35"/>
      <c r="L575" s="33">
        <v>4</v>
      </c>
      <c r="M575" s="33">
        <v>4</v>
      </c>
      <c r="N575" s="33">
        <v>25</v>
      </c>
      <c r="P575" s="32" t="e">
        <f>VLOOKUP(A575,ยืมแฟ้ม!A:B,2,)</f>
        <v>#N/A</v>
      </c>
      <c r="Q575" s="32" t="e">
        <f>VLOOKUP(A575,ยืมแฟ้ม!A:C,3,)</f>
        <v>#N/A</v>
      </c>
      <c r="R575" s="32" t="e">
        <f>VLOOKUP(A575,ยืมแฟ้ม!A:D,4,)</f>
        <v>#N/A</v>
      </c>
      <c r="W575" s="93" t="e">
        <f>VLOOKUP(A575,Sheet3!A:A,1,0)</f>
        <v>#N/A</v>
      </c>
    </row>
    <row r="576" spans="1:23" ht="18.95" customHeight="1">
      <c r="E576" s="33">
        <v>4</v>
      </c>
      <c r="F576" s="33">
        <v>4</v>
      </c>
      <c r="G576" s="33">
        <v>26</v>
      </c>
      <c r="I576" s="34"/>
      <c r="K576" s="35"/>
      <c r="L576" s="33">
        <v>4</v>
      </c>
      <c r="M576" s="33">
        <v>4</v>
      </c>
      <c r="N576" s="33">
        <v>26</v>
      </c>
      <c r="P576" s="32" t="e">
        <f>VLOOKUP(A576,ยืมแฟ้ม!A:B,2,)</f>
        <v>#N/A</v>
      </c>
      <c r="Q576" s="32" t="e">
        <f>VLOOKUP(A576,ยืมแฟ้ม!A:C,3,)</f>
        <v>#N/A</v>
      </c>
      <c r="R576" s="32" t="e">
        <f>VLOOKUP(A576,ยืมแฟ้ม!A:D,4,)</f>
        <v>#N/A</v>
      </c>
      <c r="W576" s="93" t="e">
        <f>VLOOKUP(A576,Sheet3!A:A,1,0)</f>
        <v>#N/A</v>
      </c>
    </row>
    <row r="577" spans="1:23" ht="18.95" customHeight="1">
      <c r="A577" s="25">
        <v>800031211140</v>
      </c>
      <c r="B577" s="38" t="s">
        <v>10658</v>
      </c>
      <c r="C577" s="28" t="s">
        <v>7911</v>
      </c>
      <c r="D577" s="26" t="s">
        <v>7912</v>
      </c>
      <c r="E577" s="33">
        <v>4</v>
      </c>
      <c r="F577" s="33">
        <v>4</v>
      </c>
      <c r="G577" s="33">
        <v>27</v>
      </c>
      <c r="I577" s="34"/>
      <c r="K577" s="35"/>
      <c r="L577" s="33">
        <v>4</v>
      </c>
      <c r="M577" s="33">
        <v>4</v>
      </c>
      <c r="N577" s="33">
        <v>27</v>
      </c>
      <c r="P577" s="32" t="e">
        <f>VLOOKUP(A577,ยืมแฟ้ม!A:B,2,)</f>
        <v>#N/A</v>
      </c>
      <c r="Q577" s="32" t="e">
        <f>VLOOKUP(A577,ยืมแฟ้ม!A:C,3,)</f>
        <v>#N/A</v>
      </c>
      <c r="R577" s="32" t="e">
        <f>VLOOKUP(A577,ยืมแฟ้ม!A:D,4,)</f>
        <v>#N/A</v>
      </c>
      <c r="W577" s="93" t="e">
        <f>VLOOKUP(A577,Sheet3!A:A,1,0)</f>
        <v>#N/A</v>
      </c>
    </row>
    <row r="578" spans="1:23" ht="18.95" customHeight="1">
      <c r="A578" s="25">
        <v>847648036626</v>
      </c>
      <c r="B578" s="26" t="s">
        <v>336</v>
      </c>
      <c r="C578" s="28" t="s">
        <v>9135</v>
      </c>
      <c r="D578" s="28" t="s">
        <v>7912</v>
      </c>
      <c r="E578" s="33">
        <v>4</v>
      </c>
      <c r="F578" s="33">
        <v>4</v>
      </c>
      <c r="G578" s="33">
        <v>28</v>
      </c>
      <c r="I578" s="34"/>
      <c r="K578" s="35"/>
      <c r="L578" s="33">
        <v>4</v>
      </c>
      <c r="M578" s="33">
        <v>4</v>
      </c>
      <c r="N578" s="33">
        <v>28</v>
      </c>
      <c r="P578" s="32" t="e">
        <f>VLOOKUP(A578,ยืมแฟ้ม!A:B,2,)</f>
        <v>#N/A</v>
      </c>
      <c r="Q578" s="32" t="e">
        <f>VLOOKUP(A578,ยืมแฟ้ม!A:C,3,)</f>
        <v>#N/A</v>
      </c>
      <c r="R578" s="32" t="e">
        <f>VLOOKUP(A578,ยืมแฟ้ม!A:D,4,)</f>
        <v>#N/A</v>
      </c>
      <c r="W578" s="93" t="e">
        <f>VLOOKUP(A578,Sheet3!A:A,1,0)</f>
        <v>#N/A</v>
      </c>
    </row>
    <row r="579" spans="1:23" ht="18.95" customHeight="1">
      <c r="E579" s="33">
        <v>4</v>
      </c>
      <c r="F579" s="33">
        <v>4</v>
      </c>
      <c r="G579" s="33">
        <v>29</v>
      </c>
      <c r="I579" s="34"/>
      <c r="K579" s="35"/>
      <c r="L579" s="33">
        <v>4</v>
      </c>
      <c r="M579" s="33">
        <v>4</v>
      </c>
      <c r="N579" s="33">
        <v>29</v>
      </c>
      <c r="P579" s="32" t="e">
        <f>VLOOKUP(A579,ยืมแฟ้ม!A:B,2,)</f>
        <v>#N/A</v>
      </c>
      <c r="Q579" s="32" t="e">
        <f>VLOOKUP(A579,ยืมแฟ้ม!A:C,3,)</f>
        <v>#N/A</v>
      </c>
      <c r="R579" s="32" t="e">
        <f>VLOOKUP(A579,ยืมแฟ้ม!A:D,4,)</f>
        <v>#N/A</v>
      </c>
      <c r="W579" s="93" t="e">
        <f>VLOOKUP(A579,Sheet3!A:A,1,0)</f>
        <v>#N/A</v>
      </c>
    </row>
    <row r="580" spans="1:23" ht="18.95" customHeight="1">
      <c r="E580" s="33">
        <v>4</v>
      </c>
      <c r="F580" s="33">
        <v>4</v>
      </c>
      <c r="G580" s="33">
        <v>29</v>
      </c>
      <c r="I580" s="34"/>
      <c r="K580" s="35"/>
      <c r="L580" s="33">
        <v>4</v>
      </c>
      <c r="M580" s="33">
        <v>4</v>
      </c>
      <c r="N580" s="33">
        <v>29</v>
      </c>
      <c r="P580" s="32" t="e">
        <f>VLOOKUP(A580,ยืมแฟ้ม!A:B,2,)</f>
        <v>#N/A</v>
      </c>
      <c r="Q580" s="32" t="e">
        <f>VLOOKUP(A580,ยืมแฟ้ม!A:C,3,)</f>
        <v>#N/A</v>
      </c>
      <c r="R580" s="32" t="e">
        <f>VLOOKUP(A580,ยืมแฟ้ม!A:D,4,)</f>
        <v>#N/A</v>
      </c>
      <c r="W580" s="93" t="e">
        <f>VLOOKUP(A580,Sheet3!A:A,1,0)</f>
        <v>#N/A</v>
      </c>
    </row>
    <row r="581" spans="1:23" ht="18.95" customHeight="1">
      <c r="E581" s="33">
        <v>4</v>
      </c>
      <c r="F581" s="33">
        <v>4</v>
      </c>
      <c r="G581" s="33">
        <v>30</v>
      </c>
      <c r="I581" s="34"/>
      <c r="K581" s="35"/>
      <c r="L581" s="33">
        <v>4</v>
      </c>
      <c r="M581" s="33">
        <v>4</v>
      </c>
      <c r="N581" s="33">
        <v>30</v>
      </c>
      <c r="P581" s="32" t="e">
        <f>VLOOKUP(A581,ยืมแฟ้ม!A:B,2,)</f>
        <v>#N/A</v>
      </c>
      <c r="Q581" s="32" t="e">
        <f>VLOOKUP(A581,ยืมแฟ้ม!A:C,3,)</f>
        <v>#N/A</v>
      </c>
      <c r="R581" s="32" t="e">
        <f>VLOOKUP(A581,ยืมแฟ้ม!A:D,4,)</f>
        <v>#N/A</v>
      </c>
      <c r="W581" s="93" t="e">
        <f>VLOOKUP(A581,Sheet3!A:A,1,0)</f>
        <v>#N/A</v>
      </c>
    </row>
    <row r="582" spans="1:23" ht="18.95" customHeight="1">
      <c r="E582" s="33">
        <v>4</v>
      </c>
      <c r="F582" s="33">
        <v>4</v>
      </c>
      <c r="G582" s="33">
        <v>31</v>
      </c>
      <c r="I582" s="34"/>
      <c r="K582" s="35"/>
      <c r="L582" s="33">
        <v>4</v>
      </c>
      <c r="M582" s="33">
        <v>4</v>
      </c>
      <c r="N582" s="33">
        <v>31</v>
      </c>
      <c r="P582" s="32" t="e">
        <f>VLOOKUP(A582,ยืมแฟ้ม!A:B,2,)</f>
        <v>#N/A</v>
      </c>
      <c r="Q582" s="32" t="e">
        <f>VLOOKUP(A582,ยืมแฟ้ม!A:C,3,)</f>
        <v>#N/A</v>
      </c>
      <c r="R582" s="32" t="e">
        <f>VLOOKUP(A582,ยืมแฟ้ม!A:D,4,)</f>
        <v>#N/A</v>
      </c>
      <c r="W582" s="93" t="e">
        <f>VLOOKUP(A582,Sheet3!A:A,1,0)</f>
        <v>#N/A</v>
      </c>
    </row>
    <row r="583" spans="1:23" ht="18.95" customHeight="1">
      <c r="B583" s="38"/>
      <c r="D583" s="26"/>
      <c r="E583" s="33">
        <v>4</v>
      </c>
      <c r="F583" s="33">
        <v>4</v>
      </c>
      <c r="G583" s="33">
        <v>32</v>
      </c>
      <c r="I583" s="34"/>
      <c r="K583" s="35"/>
      <c r="L583" s="33">
        <v>4</v>
      </c>
      <c r="M583" s="33">
        <v>4</v>
      </c>
      <c r="N583" s="33">
        <v>32</v>
      </c>
      <c r="P583" s="32" t="e">
        <f>VLOOKUP(A583,ยืมแฟ้ม!A:B,2,)</f>
        <v>#N/A</v>
      </c>
      <c r="Q583" s="32" t="e">
        <f>VLOOKUP(A583,ยืมแฟ้ม!A:C,3,)</f>
        <v>#N/A</v>
      </c>
      <c r="R583" s="32" t="e">
        <f>VLOOKUP(A583,ยืมแฟ้ม!A:D,4,)</f>
        <v>#N/A</v>
      </c>
      <c r="W583" s="93" t="e">
        <f>VLOOKUP(A583,Sheet3!A:A,1,0)</f>
        <v>#N/A</v>
      </c>
    </row>
    <row r="584" spans="1:23" ht="18.95" customHeight="1">
      <c r="E584" s="33">
        <v>4</v>
      </c>
      <c r="F584" s="33">
        <v>4</v>
      </c>
      <c r="G584" s="33">
        <v>33</v>
      </c>
      <c r="I584" s="34"/>
      <c r="K584" s="35"/>
      <c r="L584" s="33">
        <v>4</v>
      </c>
      <c r="M584" s="33">
        <v>4</v>
      </c>
      <c r="N584" s="33">
        <v>33</v>
      </c>
      <c r="P584" s="32" t="e">
        <f>VLOOKUP(A584,ยืมแฟ้ม!A:B,2,)</f>
        <v>#N/A</v>
      </c>
      <c r="Q584" s="32" t="e">
        <f>VLOOKUP(A584,ยืมแฟ้ม!A:C,3,)</f>
        <v>#N/A</v>
      </c>
      <c r="R584" s="32" t="e">
        <f>VLOOKUP(A584,ยืมแฟ้ม!A:D,4,)</f>
        <v>#N/A</v>
      </c>
      <c r="W584" s="93" t="e">
        <f>VLOOKUP(A584,Sheet3!A:A,1,0)</f>
        <v>#N/A</v>
      </c>
    </row>
    <row r="585" spans="1:23" ht="18.95" customHeight="1">
      <c r="E585" s="33">
        <v>4</v>
      </c>
      <c r="F585" s="33">
        <v>4</v>
      </c>
      <c r="G585" s="33">
        <v>33</v>
      </c>
      <c r="I585" s="34"/>
      <c r="K585" s="35"/>
      <c r="L585" s="33">
        <v>4</v>
      </c>
      <c r="M585" s="33">
        <v>4</v>
      </c>
      <c r="N585" s="33">
        <v>33</v>
      </c>
      <c r="P585" s="32" t="e">
        <f>VLOOKUP(A585,ยืมแฟ้ม!A:B,2,)</f>
        <v>#N/A</v>
      </c>
      <c r="Q585" s="32" t="e">
        <f>VLOOKUP(A585,ยืมแฟ้ม!A:C,3,)</f>
        <v>#N/A</v>
      </c>
      <c r="R585" s="32" t="e">
        <f>VLOOKUP(A585,ยืมแฟ้ม!A:D,4,)</f>
        <v>#N/A</v>
      </c>
      <c r="W585" s="93" t="e">
        <f>VLOOKUP(A585,Sheet3!A:A,1,0)</f>
        <v>#N/A</v>
      </c>
    </row>
    <row r="586" spans="1:23" ht="18.95" customHeight="1">
      <c r="E586" s="33">
        <v>4</v>
      </c>
      <c r="F586" s="33">
        <v>4</v>
      </c>
      <c r="G586" s="33">
        <v>34</v>
      </c>
      <c r="I586" s="34"/>
      <c r="K586" s="35"/>
      <c r="L586" s="33">
        <v>4</v>
      </c>
      <c r="M586" s="33">
        <v>4</v>
      </c>
      <c r="N586" s="33">
        <v>34</v>
      </c>
      <c r="P586" s="32" t="e">
        <f>VLOOKUP(A586,ยืมแฟ้ม!A:B,2,)</f>
        <v>#N/A</v>
      </c>
      <c r="Q586" s="32" t="e">
        <f>VLOOKUP(A586,ยืมแฟ้ม!A:C,3,)</f>
        <v>#N/A</v>
      </c>
      <c r="R586" s="32" t="e">
        <f>VLOOKUP(A586,ยืมแฟ้ม!A:D,4,)</f>
        <v>#N/A</v>
      </c>
      <c r="W586" s="93" t="e">
        <f>VLOOKUP(A586,Sheet3!A:A,1,0)</f>
        <v>#N/A</v>
      </c>
    </row>
    <row r="587" spans="1:23" ht="18.95" customHeight="1">
      <c r="E587" s="33">
        <v>4</v>
      </c>
      <c r="F587" s="33">
        <v>4</v>
      </c>
      <c r="G587" s="33">
        <v>35</v>
      </c>
      <c r="I587" s="34"/>
      <c r="L587" s="33">
        <v>4</v>
      </c>
      <c r="M587" s="33">
        <v>4</v>
      </c>
      <c r="N587" s="33">
        <v>35</v>
      </c>
      <c r="P587" s="32" t="e">
        <f>VLOOKUP(A587,ยืมแฟ้ม!A:B,2,)</f>
        <v>#N/A</v>
      </c>
      <c r="Q587" s="32" t="e">
        <f>VLOOKUP(A587,ยืมแฟ้ม!A:C,3,)</f>
        <v>#N/A</v>
      </c>
      <c r="R587" s="32" t="e">
        <f>VLOOKUP(A587,ยืมแฟ้ม!A:D,4,)</f>
        <v>#N/A</v>
      </c>
      <c r="W587" s="93" t="e">
        <f>VLOOKUP(A587,Sheet3!A:A,1,0)</f>
        <v>#N/A</v>
      </c>
    </row>
    <row r="588" spans="1:23" ht="18.95" customHeight="1">
      <c r="I588" s="34"/>
      <c r="K588" s="35"/>
      <c r="L588" s="33">
        <v>5</v>
      </c>
      <c r="M588" s="33">
        <v>1</v>
      </c>
      <c r="N588" s="33">
        <v>1</v>
      </c>
      <c r="P588" s="32" t="e">
        <f>VLOOKUP(A588,ยืมแฟ้ม!A:B,2,)</f>
        <v>#N/A</v>
      </c>
      <c r="Q588" s="32" t="e">
        <f>VLOOKUP(A588,ยืมแฟ้ม!A:C,3,)</f>
        <v>#N/A</v>
      </c>
      <c r="R588" s="32" t="e">
        <f>VLOOKUP(A588,ยืมแฟ้ม!A:D,4,)</f>
        <v>#N/A</v>
      </c>
      <c r="W588" s="93" t="e">
        <f>VLOOKUP(A588,Sheet3!A:A,1,0)</f>
        <v>#N/A</v>
      </c>
    </row>
    <row r="589" spans="1:23" ht="18.95" customHeight="1">
      <c r="A589" s="25">
        <v>800070620268</v>
      </c>
      <c r="B589" s="38" t="s">
        <v>11625</v>
      </c>
      <c r="C589" s="28" t="s">
        <v>9135</v>
      </c>
      <c r="D589" s="26" t="s">
        <v>7816</v>
      </c>
      <c r="E589" s="33">
        <v>5</v>
      </c>
      <c r="F589" s="33">
        <v>1</v>
      </c>
      <c r="G589" s="33">
        <v>2</v>
      </c>
      <c r="I589" s="34"/>
      <c r="K589" s="35"/>
      <c r="L589" s="33">
        <v>5</v>
      </c>
      <c r="M589" s="33">
        <v>1</v>
      </c>
      <c r="N589" s="33">
        <v>2</v>
      </c>
      <c r="P589" s="32" t="e">
        <f>VLOOKUP(A589,ยืมแฟ้ม!A:B,2,)</f>
        <v>#N/A</v>
      </c>
      <c r="Q589" s="32" t="e">
        <f>VLOOKUP(A589,ยืมแฟ้ม!A:C,3,)</f>
        <v>#N/A</v>
      </c>
      <c r="R589" s="32" t="e">
        <f>VLOOKUP(A589,ยืมแฟ้ม!A:D,4,)</f>
        <v>#N/A</v>
      </c>
      <c r="W589" s="93" t="e">
        <f>VLOOKUP(A589,Sheet3!A:A,1,0)</f>
        <v>#N/A</v>
      </c>
    </row>
    <row r="590" spans="1:23" ht="18.95" customHeight="1">
      <c r="A590" s="25">
        <v>800095690403</v>
      </c>
      <c r="B590" s="38" t="s">
        <v>10660</v>
      </c>
      <c r="C590" s="28" t="s">
        <v>7911</v>
      </c>
      <c r="D590" s="26" t="s">
        <v>10583</v>
      </c>
      <c r="E590" s="33">
        <v>5</v>
      </c>
      <c r="F590" s="33">
        <v>1</v>
      </c>
      <c r="G590" s="33">
        <v>3</v>
      </c>
      <c r="I590" s="34"/>
      <c r="K590" s="35"/>
      <c r="L590" s="33">
        <v>5</v>
      </c>
      <c r="M590" s="33">
        <v>1</v>
      </c>
      <c r="N590" s="33">
        <v>3</v>
      </c>
      <c r="P590" s="32" t="e">
        <f>VLOOKUP(A590,ยืมแฟ้ม!A:B,2,)</f>
        <v>#N/A</v>
      </c>
      <c r="Q590" s="32" t="e">
        <f>VLOOKUP(A590,ยืมแฟ้ม!A:C,3,)</f>
        <v>#N/A</v>
      </c>
      <c r="R590" s="32" t="e">
        <f>VLOOKUP(A590,ยืมแฟ้ม!A:D,4,)</f>
        <v>#N/A</v>
      </c>
      <c r="W590" s="93" t="e">
        <f>VLOOKUP(A590,Sheet3!A:A,1,0)</f>
        <v>#N/A</v>
      </c>
    </row>
    <row r="591" spans="1:23" ht="18.95" customHeight="1">
      <c r="A591" s="25">
        <v>800038302306</v>
      </c>
      <c r="B591" s="26" t="s">
        <v>342</v>
      </c>
      <c r="C591" s="28" t="s">
        <v>9134</v>
      </c>
      <c r="D591" s="28" t="s">
        <v>10026</v>
      </c>
      <c r="E591" s="33">
        <v>5</v>
      </c>
      <c r="F591" s="33">
        <v>1</v>
      </c>
      <c r="G591" s="33">
        <v>4</v>
      </c>
      <c r="I591" s="34"/>
      <c r="K591" s="35"/>
      <c r="L591" s="33">
        <v>5</v>
      </c>
      <c r="M591" s="33">
        <v>1</v>
      </c>
      <c r="N591" s="33">
        <v>4</v>
      </c>
      <c r="P591" s="32" t="e">
        <f>VLOOKUP(A591,ยืมแฟ้ม!A:B,2,)</f>
        <v>#N/A</v>
      </c>
      <c r="Q591" s="32" t="e">
        <f>VLOOKUP(A591,ยืมแฟ้ม!A:C,3,)</f>
        <v>#N/A</v>
      </c>
      <c r="R591" s="32" t="e">
        <f>VLOOKUP(A591,ยืมแฟ้ม!A:D,4,)</f>
        <v>#N/A</v>
      </c>
      <c r="W591" s="93" t="e">
        <f>VLOOKUP(A591,Sheet3!A:A,1,0)</f>
        <v>#N/A</v>
      </c>
    </row>
    <row r="592" spans="1:23" ht="18.95" customHeight="1">
      <c r="I592" s="34"/>
      <c r="K592" s="35"/>
      <c r="L592" s="33">
        <v>5</v>
      </c>
      <c r="M592" s="33">
        <v>1</v>
      </c>
      <c r="N592" s="33">
        <v>5</v>
      </c>
      <c r="P592" s="32" t="e">
        <f>VLOOKUP(A592,ยืมแฟ้ม!A:B,2,)</f>
        <v>#N/A</v>
      </c>
      <c r="Q592" s="32" t="e">
        <f>VLOOKUP(A592,ยืมแฟ้ม!A:C,3,)</f>
        <v>#N/A</v>
      </c>
      <c r="R592" s="32" t="e">
        <f>VLOOKUP(A592,ยืมแฟ้ม!A:D,4,)</f>
        <v>#N/A</v>
      </c>
      <c r="W592" s="93" t="e">
        <f>VLOOKUP(A592,Sheet3!A:A,1,0)</f>
        <v>#N/A</v>
      </c>
    </row>
    <row r="593" spans="1:23" ht="18.95" customHeight="1">
      <c r="A593" s="25">
        <v>801149012552</v>
      </c>
      <c r="B593" s="26" t="s">
        <v>343</v>
      </c>
      <c r="C593" s="28" t="s">
        <v>7911</v>
      </c>
      <c r="D593" s="28" t="s">
        <v>7912</v>
      </c>
      <c r="E593" s="33">
        <v>5</v>
      </c>
      <c r="F593" s="33">
        <v>1</v>
      </c>
      <c r="G593" s="33">
        <v>6</v>
      </c>
      <c r="I593" s="34"/>
      <c r="K593" s="35"/>
      <c r="L593" s="33">
        <v>5</v>
      </c>
      <c r="M593" s="33">
        <v>1</v>
      </c>
      <c r="N593" s="33">
        <v>6</v>
      </c>
      <c r="P593" s="32" t="e">
        <f>VLOOKUP(A593,ยืมแฟ้ม!A:B,2,)</f>
        <v>#N/A</v>
      </c>
      <c r="Q593" s="32" t="e">
        <f>VLOOKUP(A593,ยืมแฟ้ม!A:C,3,)</f>
        <v>#N/A</v>
      </c>
      <c r="R593" s="32" t="e">
        <f>VLOOKUP(A593,ยืมแฟ้ม!A:D,4,)</f>
        <v>#N/A</v>
      </c>
      <c r="W593" s="93" t="e">
        <f>VLOOKUP(A593,Sheet3!A:A,1,0)</f>
        <v>#N/A</v>
      </c>
    </row>
    <row r="594" spans="1:23" ht="18.95" customHeight="1">
      <c r="A594" s="25">
        <v>847648018079</v>
      </c>
      <c r="B594" s="26" t="s">
        <v>344</v>
      </c>
      <c r="C594" s="28" t="s">
        <v>9135</v>
      </c>
      <c r="D594" s="28" t="s">
        <v>7822</v>
      </c>
      <c r="E594" s="33">
        <v>5</v>
      </c>
      <c r="F594" s="33">
        <v>1</v>
      </c>
      <c r="G594" s="33">
        <v>7</v>
      </c>
      <c r="I594" s="34"/>
      <c r="K594" s="35"/>
      <c r="L594" s="33">
        <v>5</v>
      </c>
      <c r="M594" s="33">
        <v>1</v>
      </c>
      <c r="N594" s="33">
        <v>7</v>
      </c>
      <c r="P594" s="32" t="e">
        <f>VLOOKUP(A594,ยืมแฟ้ม!A:B,2,)</f>
        <v>#N/A</v>
      </c>
      <c r="Q594" s="32" t="e">
        <f>VLOOKUP(A594,ยืมแฟ้ม!A:C,3,)</f>
        <v>#N/A</v>
      </c>
      <c r="R594" s="32" t="e">
        <f>VLOOKUP(A594,ยืมแฟ้ม!A:D,4,)</f>
        <v>#N/A</v>
      </c>
      <c r="W594" s="93" t="e">
        <f>VLOOKUP(A594,Sheet3!A:A,1,0)</f>
        <v>#N/A</v>
      </c>
    </row>
    <row r="595" spans="1:23" ht="18.95" customHeight="1">
      <c r="A595" s="25">
        <v>847652002951</v>
      </c>
      <c r="B595" s="26" t="s">
        <v>345</v>
      </c>
      <c r="C595" s="28" t="s">
        <v>9135</v>
      </c>
      <c r="D595" s="28" t="s">
        <v>7912</v>
      </c>
      <c r="E595" s="33">
        <v>5</v>
      </c>
      <c r="F595" s="33">
        <v>1</v>
      </c>
      <c r="G595" s="33">
        <v>8</v>
      </c>
      <c r="I595" s="34"/>
      <c r="K595" s="35"/>
      <c r="L595" s="33">
        <v>5</v>
      </c>
      <c r="M595" s="33">
        <v>1</v>
      </c>
      <c r="N595" s="33">
        <v>8</v>
      </c>
      <c r="P595" s="32" t="e">
        <f>VLOOKUP(A595,ยืมแฟ้ม!A:B,2,)</f>
        <v>#N/A</v>
      </c>
      <c r="Q595" s="32" t="e">
        <f>VLOOKUP(A595,ยืมแฟ้ม!A:C,3,)</f>
        <v>#N/A</v>
      </c>
      <c r="R595" s="32" t="e">
        <f>VLOOKUP(A595,ยืมแฟ้ม!A:D,4,)</f>
        <v>#N/A</v>
      </c>
      <c r="W595" s="93" t="e">
        <f>VLOOKUP(A595,Sheet3!A:A,1,0)</f>
        <v>#N/A</v>
      </c>
    </row>
    <row r="596" spans="1:23" ht="18.95" customHeight="1">
      <c r="A596" s="25">
        <v>800012479393</v>
      </c>
      <c r="B596" s="26" t="s">
        <v>346</v>
      </c>
      <c r="C596" s="28" t="s">
        <v>4049</v>
      </c>
      <c r="D596" s="28" t="s">
        <v>1465</v>
      </c>
      <c r="E596" s="33">
        <v>5</v>
      </c>
      <c r="F596" s="33">
        <v>1</v>
      </c>
      <c r="G596" s="33">
        <v>9</v>
      </c>
      <c r="I596" s="34"/>
      <c r="K596" s="35"/>
      <c r="L596" s="33">
        <v>5</v>
      </c>
      <c r="M596" s="33">
        <v>1</v>
      </c>
      <c r="N596" s="33">
        <v>9</v>
      </c>
      <c r="P596" s="32" t="e">
        <f>VLOOKUP(A596,ยืมแฟ้ม!A:B,2,)</f>
        <v>#N/A</v>
      </c>
      <c r="Q596" s="32" t="e">
        <f>VLOOKUP(A596,ยืมแฟ้ม!A:C,3,)</f>
        <v>#N/A</v>
      </c>
      <c r="R596" s="32" t="e">
        <f>VLOOKUP(A596,ยืมแฟ้ม!A:D,4,)</f>
        <v>#N/A</v>
      </c>
      <c r="W596" s="93" t="e">
        <f>VLOOKUP(A596,Sheet3!A:A,1,0)</f>
        <v>#N/A</v>
      </c>
    </row>
    <row r="597" spans="1:23" ht="18.95" customHeight="1">
      <c r="I597" s="34"/>
      <c r="K597" s="35"/>
      <c r="L597" s="33">
        <v>5</v>
      </c>
      <c r="M597" s="33">
        <v>1</v>
      </c>
      <c r="N597" s="33">
        <v>10</v>
      </c>
      <c r="P597" s="32" t="e">
        <f>VLOOKUP(A597,ยืมแฟ้ม!A:B,2,)</f>
        <v>#N/A</v>
      </c>
      <c r="Q597" s="32" t="e">
        <f>VLOOKUP(A597,ยืมแฟ้ม!A:C,3,)</f>
        <v>#N/A</v>
      </c>
      <c r="R597" s="32" t="e">
        <f>VLOOKUP(A597,ยืมแฟ้ม!A:D,4,)</f>
        <v>#N/A</v>
      </c>
      <c r="W597" s="93" t="e">
        <f>VLOOKUP(A597,Sheet3!A:A,1,0)</f>
        <v>#N/A</v>
      </c>
    </row>
    <row r="598" spans="1:23" ht="18.95" customHeight="1">
      <c r="A598" s="25">
        <v>800055534849</v>
      </c>
      <c r="B598" s="26" t="s">
        <v>347</v>
      </c>
      <c r="C598" s="28" t="s">
        <v>7911</v>
      </c>
      <c r="D598" s="28" t="s">
        <v>1465</v>
      </c>
      <c r="E598" s="33">
        <v>5</v>
      </c>
      <c r="F598" s="33">
        <v>1</v>
      </c>
      <c r="G598" s="33">
        <v>11</v>
      </c>
      <c r="I598" s="34"/>
      <c r="K598" s="35"/>
      <c r="L598" s="33">
        <v>5</v>
      </c>
      <c r="M598" s="33">
        <v>1</v>
      </c>
      <c r="N598" s="33">
        <v>11</v>
      </c>
      <c r="P598" s="32" t="e">
        <f>VLOOKUP(A598,ยืมแฟ้ม!A:B,2,)</f>
        <v>#N/A</v>
      </c>
      <c r="Q598" s="32" t="e">
        <f>VLOOKUP(A598,ยืมแฟ้ม!A:C,3,)</f>
        <v>#N/A</v>
      </c>
      <c r="R598" s="32" t="e">
        <f>VLOOKUP(A598,ยืมแฟ้ม!A:D,4,)</f>
        <v>#N/A</v>
      </c>
      <c r="W598" s="93" t="e">
        <f>VLOOKUP(A598,Sheet3!A:A,1,0)</f>
        <v>#N/A</v>
      </c>
    </row>
    <row r="599" spans="1:23" ht="18.95" customHeight="1">
      <c r="A599" s="25">
        <v>800092071706</v>
      </c>
      <c r="B599" s="26" t="s">
        <v>9471</v>
      </c>
      <c r="C599" s="28" t="s">
        <v>7911</v>
      </c>
      <c r="D599" s="28" t="s">
        <v>9142</v>
      </c>
      <c r="E599" s="33">
        <v>5</v>
      </c>
      <c r="F599" s="33">
        <v>1</v>
      </c>
      <c r="G599" s="33">
        <v>12</v>
      </c>
      <c r="I599" s="34"/>
      <c r="L599" s="33">
        <v>5</v>
      </c>
      <c r="M599" s="33">
        <v>1</v>
      </c>
      <c r="N599" s="33">
        <v>12</v>
      </c>
      <c r="P599" s="32" t="e">
        <f>VLOOKUP(A599,ยืมแฟ้ม!A:B,2,)</f>
        <v>#N/A</v>
      </c>
      <c r="Q599" s="32" t="e">
        <f>VLOOKUP(A599,ยืมแฟ้ม!A:C,3,)</f>
        <v>#N/A</v>
      </c>
      <c r="R599" s="32" t="e">
        <f>VLOOKUP(A599,ยืมแฟ้ม!A:D,4,)</f>
        <v>#N/A</v>
      </c>
      <c r="W599" s="93" t="e">
        <f>VLOOKUP(A599,Sheet3!A:A,1,0)</f>
        <v>#N/A</v>
      </c>
    </row>
    <row r="600" spans="1:23" ht="18.95" customHeight="1">
      <c r="A600" s="25">
        <v>800023130803</v>
      </c>
      <c r="B600" s="26" t="s">
        <v>348</v>
      </c>
      <c r="C600" s="28" t="s">
        <v>7911</v>
      </c>
      <c r="D600" s="28" t="s">
        <v>7827</v>
      </c>
      <c r="E600" s="33">
        <v>5</v>
      </c>
      <c r="F600" s="33">
        <v>1</v>
      </c>
      <c r="G600" s="33">
        <v>13</v>
      </c>
      <c r="I600" s="34"/>
      <c r="K600" s="35"/>
      <c r="L600" s="33">
        <v>5</v>
      </c>
      <c r="M600" s="33">
        <v>1</v>
      </c>
      <c r="N600" s="33">
        <v>13</v>
      </c>
      <c r="P600" s="32" t="e">
        <f>VLOOKUP(A600,ยืมแฟ้ม!A:B,2,)</f>
        <v>#N/A</v>
      </c>
      <c r="Q600" s="32" t="e">
        <f>VLOOKUP(A600,ยืมแฟ้ม!A:C,3,)</f>
        <v>#N/A</v>
      </c>
      <c r="R600" s="32" t="e">
        <f>VLOOKUP(A600,ยืมแฟ้ม!A:D,4,)</f>
        <v>#N/A</v>
      </c>
      <c r="W600" s="93" t="e">
        <f>VLOOKUP(A600,Sheet3!A:A,1,0)</f>
        <v>#N/A</v>
      </c>
    </row>
    <row r="601" spans="1:23" ht="18.95" customHeight="1">
      <c r="A601" s="25">
        <v>800095007004</v>
      </c>
      <c r="B601" s="26" t="s">
        <v>11807</v>
      </c>
      <c r="C601" s="28" t="s">
        <v>7911</v>
      </c>
      <c r="D601" s="28" t="s">
        <v>11161</v>
      </c>
      <c r="E601" s="33">
        <v>5</v>
      </c>
      <c r="F601" s="33">
        <v>1</v>
      </c>
      <c r="G601" s="33">
        <v>14</v>
      </c>
      <c r="I601" s="34"/>
      <c r="K601" s="35"/>
      <c r="L601" s="33">
        <v>5</v>
      </c>
      <c r="M601" s="33">
        <v>1</v>
      </c>
      <c r="N601" s="33">
        <v>14</v>
      </c>
      <c r="P601" s="32" t="e">
        <f>VLOOKUP(A601,ยืมแฟ้ม!A:B,2,)</f>
        <v>#N/A</v>
      </c>
      <c r="Q601" s="32" t="e">
        <f>VLOOKUP(A601,ยืมแฟ้ม!A:C,3,)</f>
        <v>#N/A</v>
      </c>
      <c r="R601" s="32" t="e">
        <f>VLOOKUP(A601,ยืมแฟ้ม!A:D,4,)</f>
        <v>#N/A</v>
      </c>
      <c r="W601" s="93" t="e">
        <f>VLOOKUP(A601,Sheet3!A:A,1,0)</f>
        <v>#N/A</v>
      </c>
    </row>
    <row r="602" spans="1:23" ht="18.95" customHeight="1">
      <c r="A602" s="25">
        <v>800093815739</v>
      </c>
      <c r="B602" s="26" t="s">
        <v>9472</v>
      </c>
      <c r="C602" s="28" t="s">
        <v>7911</v>
      </c>
      <c r="D602" s="28" t="s">
        <v>9142</v>
      </c>
      <c r="E602" s="33">
        <v>5</v>
      </c>
      <c r="F602" s="33">
        <v>1</v>
      </c>
      <c r="G602" s="33">
        <v>15</v>
      </c>
      <c r="I602" s="34"/>
      <c r="L602" s="33">
        <v>5</v>
      </c>
      <c r="M602" s="33">
        <v>1</v>
      </c>
      <c r="N602" s="33">
        <v>15</v>
      </c>
      <c r="P602" s="32" t="e">
        <f>VLOOKUP(A602,ยืมแฟ้ม!A:B,2,)</f>
        <v>#N/A</v>
      </c>
      <c r="Q602" s="32" t="e">
        <f>VLOOKUP(A602,ยืมแฟ้ม!A:C,3,)</f>
        <v>#N/A</v>
      </c>
      <c r="R602" s="32" t="e">
        <f>VLOOKUP(A602,ยืมแฟ้ม!A:D,4,)</f>
        <v>#N/A</v>
      </c>
      <c r="W602" s="93" t="e">
        <f>VLOOKUP(A602,Sheet3!A:A,1,0)</f>
        <v>#N/A</v>
      </c>
    </row>
    <row r="603" spans="1:23" ht="18.95" customHeight="1">
      <c r="A603" s="25">
        <v>800039727329</v>
      </c>
      <c r="B603" s="26" t="s">
        <v>349</v>
      </c>
      <c r="C603" s="28" t="s">
        <v>9134</v>
      </c>
      <c r="D603" s="28" t="s">
        <v>1465</v>
      </c>
      <c r="E603" s="33">
        <v>5</v>
      </c>
      <c r="F603" s="33">
        <v>1</v>
      </c>
      <c r="G603" s="33">
        <v>16</v>
      </c>
      <c r="I603" s="34"/>
      <c r="K603" s="35"/>
      <c r="L603" s="33">
        <v>5</v>
      </c>
      <c r="M603" s="33">
        <v>1</v>
      </c>
      <c r="N603" s="33">
        <v>16</v>
      </c>
      <c r="P603" s="32" t="e">
        <f>VLOOKUP(A603,ยืมแฟ้ม!A:B,2,)</f>
        <v>#N/A</v>
      </c>
      <c r="Q603" s="32" t="e">
        <f>VLOOKUP(A603,ยืมแฟ้ม!A:C,3,)</f>
        <v>#N/A</v>
      </c>
      <c r="R603" s="32" t="e">
        <f>VLOOKUP(A603,ยืมแฟ้ม!A:D,4,)</f>
        <v>#N/A</v>
      </c>
      <c r="W603" s="93" t="e">
        <f>VLOOKUP(A603,Sheet3!A:A,1,0)</f>
        <v>#N/A</v>
      </c>
    </row>
    <row r="604" spans="1:23" ht="18.95" customHeight="1">
      <c r="I604" s="34"/>
      <c r="K604" s="35"/>
      <c r="L604" s="33">
        <v>5</v>
      </c>
      <c r="M604" s="33">
        <v>1</v>
      </c>
      <c r="N604" s="33">
        <v>17</v>
      </c>
      <c r="P604" s="32" t="e">
        <f>VLOOKUP(A604,ยืมแฟ้ม!A:B,2,)</f>
        <v>#N/A</v>
      </c>
      <c r="Q604" s="32" t="e">
        <f>VLOOKUP(A604,ยืมแฟ้ม!A:C,3,)</f>
        <v>#N/A</v>
      </c>
      <c r="R604" s="32" t="e">
        <f>VLOOKUP(A604,ยืมแฟ้ม!A:D,4,)</f>
        <v>#N/A</v>
      </c>
      <c r="W604" s="93" t="e">
        <f>VLOOKUP(A604,Sheet3!A:A,1,0)</f>
        <v>#N/A</v>
      </c>
    </row>
    <row r="605" spans="1:23" ht="18.95" customHeight="1">
      <c r="A605" s="25">
        <v>800006704962</v>
      </c>
      <c r="B605" s="26" t="s">
        <v>350</v>
      </c>
      <c r="C605" s="28" t="s">
        <v>7911</v>
      </c>
      <c r="D605" s="28" t="s">
        <v>7827</v>
      </c>
      <c r="E605" s="33">
        <v>5</v>
      </c>
      <c r="F605" s="33">
        <v>1</v>
      </c>
      <c r="G605" s="33">
        <v>18</v>
      </c>
      <c r="I605" s="34"/>
      <c r="K605" s="35"/>
      <c r="L605" s="33">
        <v>5</v>
      </c>
      <c r="M605" s="33">
        <v>1</v>
      </c>
      <c r="N605" s="33">
        <v>18</v>
      </c>
      <c r="P605" s="32" t="e">
        <f>VLOOKUP(A605,ยืมแฟ้ม!A:B,2,)</f>
        <v>#N/A</v>
      </c>
      <c r="Q605" s="32" t="e">
        <f>VLOOKUP(A605,ยืมแฟ้ม!A:C,3,)</f>
        <v>#N/A</v>
      </c>
      <c r="R605" s="32" t="e">
        <f>VLOOKUP(A605,ยืมแฟ้ม!A:D,4,)</f>
        <v>#N/A</v>
      </c>
      <c r="W605" s="93" t="e">
        <f>VLOOKUP(A605,Sheet3!A:A,1,0)</f>
        <v>#N/A</v>
      </c>
    </row>
    <row r="606" spans="1:23" ht="18.95" customHeight="1">
      <c r="I606" s="34"/>
      <c r="K606" s="35"/>
      <c r="L606" s="33">
        <v>5</v>
      </c>
      <c r="M606" s="33">
        <v>1</v>
      </c>
      <c r="N606" s="33">
        <v>19</v>
      </c>
      <c r="P606" s="32" t="e">
        <f>VLOOKUP(A606,ยืมแฟ้ม!A:B,2,)</f>
        <v>#N/A</v>
      </c>
      <c r="Q606" s="32" t="e">
        <f>VLOOKUP(A606,ยืมแฟ้ม!A:C,3,)</f>
        <v>#N/A</v>
      </c>
      <c r="R606" s="32" t="e">
        <f>VLOOKUP(A606,ยืมแฟ้ม!A:D,4,)</f>
        <v>#N/A</v>
      </c>
      <c r="W606" s="93" t="e">
        <f>VLOOKUP(A606,Sheet3!A:A,1,0)</f>
        <v>#N/A</v>
      </c>
    </row>
    <row r="607" spans="1:23" ht="18.95" customHeight="1">
      <c r="A607" s="25">
        <v>847652019039</v>
      </c>
      <c r="B607" s="26" t="s">
        <v>351</v>
      </c>
      <c r="C607" s="28" t="s">
        <v>9135</v>
      </c>
      <c r="D607" s="28" t="s">
        <v>7827</v>
      </c>
      <c r="E607" s="33">
        <v>5</v>
      </c>
      <c r="F607" s="33">
        <v>1</v>
      </c>
      <c r="G607" s="33">
        <v>20</v>
      </c>
      <c r="I607" s="34"/>
      <c r="K607" s="35"/>
      <c r="L607" s="33">
        <v>5</v>
      </c>
      <c r="M607" s="33">
        <v>1</v>
      </c>
      <c r="N607" s="33">
        <v>20</v>
      </c>
      <c r="P607" s="32" t="e">
        <f>VLOOKUP(A607,ยืมแฟ้ม!A:B,2,)</f>
        <v>#N/A</v>
      </c>
      <c r="Q607" s="32" t="e">
        <f>VLOOKUP(A607,ยืมแฟ้ม!A:C,3,)</f>
        <v>#N/A</v>
      </c>
      <c r="R607" s="32" t="e">
        <f>VLOOKUP(A607,ยืมแฟ้ม!A:D,4,)</f>
        <v>#N/A</v>
      </c>
      <c r="W607" s="93" t="e">
        <f>VLOOKUP(A607,Sheet3!A:A,1,0)</f>
        <v>#N/A</v>
      </c>
    </row>
    <row r="608" spans="1:23" ht="18.95" customHeight="1">
      <c r="I608" s="34"/>
      <c r="K608" s="35"/>
      <c r="L608" s="33">
        <v>5</v>
      </c>
      <c r="M608" s="33">
        <v>1</v>
      </c>
      <c r="N608" s="33">
        <v>21</v>
      </c>
      <c r="P608" s="32" t="e">
        <f>VLOOKUP(A608,ยืมแฟ้ม!A:B,2,)</f>
        <v>#N/A</v>
      </c>
      <c r="Q608" s="32" t="e">
        <f>VLOOKUP(A608,ยืมแฟ้ม!A:C,3,)</f>
        <v>#N/A</v>
      </c>
      <c r="R608" s="32" t="e">
        <f>VLOOKUP(A608,ยืมแฟ้ม!A:D,4,)</f>
        <v>#N/A</v>
      </c>
      <c r="W608" s="93" t="e">
        <f>VLOOKUP(A608,Sheet3!A:A,1,0)</f>
        <v>#N/A</v>
      </c>
    </row>
    <row r="609" spans="1:23" ht="18.95" customHeight="1">
      <c r="I609" s="34"/>
      <c r="K609" s="35"/>
      <c r="L609" s="33">
        <v>5</v>
      </c>
      <c r="M609" s="33">
        <v>1</v>
      </c>
      <c r="N609" s="33">
        <v>22</v>
      </c>
      <c r="P609" s="32" t="e">
        <f>VLOOKUP(A609,ยืมแฟ้ม!A:B,2,)</f>
        <v>#N/A</v>
      </c>
      <c r="Q609" s="32" t="e">
        <f>VLOOKUP(A609,ยืมแฟ้ม!A:C,3,)</f>
        <v>#N/A</v>
      </c>
      <c r="R609" s="32" t="e">
        <f>VLOOKUP(A609,ยืมแฟ้ม!A:D,4,)</f>
        <v>#N/A</v>
      </c>
      <c r="W609" s="93" t="e">
        <f>VLOOKUP(A609,Sheet3!A:A,1,0)</f>
        <v>#N/A</v>
      </c>
    </row>
    <row r="610" spans="1:23" ht="18.95" customHeight="1">
      <c r="A610" s="25">
        <v>800041621320</v>
      </c>
      <c r="B610" s="26" t="s">
        <v>353</v>
      </c>
      <c r="C610" s="28" t="s">
        <v>9085</v>
      </c>
      <c r="D610" s="28" t="s">
        <v>10026</v>
      </c>
      <c r="E610" s="33">
        <v>5</v>
      </c>
      <c r="F610" s="33">
        <v>1</v>
      </c>
      <c r="G610" s="33">
        <v>23</v>
      </c>
      <c r="I610" s="34"/>
      <c r="K610" s="35"/>
      <c r="L610" s="33">
        <v>5</v>
      </c>
      <c r="M610" s="33">
        <v>1</v>
      </c>
      <c r="N610" s="33">
        <v>23</v>
      </c>
      <c r="P610" s="32" t="e">
        <f>VLOOKUP(A610,ยืมแฟ้ม!A:B,2,)</f>
        <v>#N/A</v>
      </c>
      <c r="Q610" s="32" t="e">
        <f>VLOOKUP(A610,ยืมแฟ้ม!A:C,3,)</f>
        <v>#N/A</v>
      </c>
      <c r="R610" s="32" t="e">
        <f>VLOOKUP(A610,ยืมแฟ้ม!A:D,4,)</f>
        <v>#N/A</v>
      </c>
      <c r="W610" s="93" t="e">
        <f>VLOOKUP(A610,Sheet3!A:A,1,0)</f>
        <v>#N/A</v>
      </c>
    </row>
    <row r="611" spans="1:23" ht="18.95" customHeight="1">
      <c r="A611" s="25">
        <v>800087596246</v>
      </c>
      <c r="B611" s="38" t="s">
        <v>10661</v>
      </c>
      <c r="C611" s="28" t="s">
        <v>7911</v>
      </c>
      <c r="D611" s="26" t="s">
        <v>10583</v>
      </c>
      <c r="E611" s="33">
        <v>5</v>
      </c>
      <c r="F611" s="33">
        <v>1</v>
      </c>
      <c r="G611" s="33">
        <v>24</v>
      </c>
      <c r="I611" s="34"/>
      <c r="K611" s="35"/>
      <c r="L611" s="33">
        <v>5</v>
      </c>
      <c r="M611" s="33">
        <v>1</v>
      </c>
      <c r="N611" s="33">
        <v>24</v>
      </c>
      <c r="P611" s="32" t="e">
        <f>VLOOKUP(A611,ยืมแฟ้ม!A:B,2,)</f>
        <v>#N/A</v>
      </c>
      <c r="Q611" s="32" t="e">
        <f>VLOOKUP(A611,ยืมแฟ้ม!A:C,3,)</f>
        <v>#N/A</v>
      </c>
      <c r="R611" s="32" t="e">
        <f>VLOOKUP(A611,ยืมแฟ้ม!A:D,4,)</f>
        <v>#N/A</v>
      </c>
      <c r="W611" s="93" t="e">
        <f>VLOOKUP(A611,Sheet3!A:A,1,0)</f>
        <v>#N/A</v>
      </c>
    </row>
    <row r="612" spans="1:23" ht="18.95" customHeight="1">
      <c r="A612" s="25">
        <v>800096675833</v>
      </c>
      <c r="B612" s="26" t="s">
        <v>11519</v>
      </c>
      <c r="C612" s="28" t="s">
        <v>7911</v>
      </c>
      <c r="D612" s="28" t="s">
        <v>7915</v>
      </c>
      <c r="E612" s="33">
        <v>5</v>
      </c>
      <c r="F612" s="33">
        <v>1</v>
      </c>
      <c r="G612" s="33">
        <v>25</v>
      </c>
      <c r="I612" s="34"/>
      <c r="K612" s="35"/>
      <c r="L612" s="33">
        <v>5</v>
      </c>
      <c r="M612" s="33">
        <v>1</v>
      </c>
      <c r="N612" s="33">
        <v>25</v>
      </c>
      <c r="P612" s="32" t="e">
        <f>VLOOKUP(A612,ยืมแฟ้ม!A:B,2,)</f>
        <v>#N/A</v>
      </c>
      <c r="Q612" s="32" t="e">
        <f>VLOOKUP(A612,ยืมแฟ้ม!A:C,3,)</f>
        <v>#N/A</v>
      </c>
      <c r="R612" s="32" t="e">
        <f>VLOOKUP(A612,ยืมแฟ้ม!A:D,4,)</f>
        <v>#N/A</v>
      </c>
      <c r="W612" s="93" t="e">
        <f>VLOOKUP(A612,Sheet3!A:A,1,0)</f>
        <v>#N/A</v>
      </c>
    </row>
    <row r="613" spans="1:23" ht="18.95" customHeight="1">
      <c r="A613" s="25">
        <v>800081577523</v>
      </c>
      <c r="B613" s="26" t="s">
        <v>11121</v>
      </c>
      <c r="C613" s="28" t="s">
        <v>7911</v>
      </c>
      <c r="D613" s="28" t="s">
        <v>7816</v>
      </c>
      <c r="E613" s="33">
        <v>5</v>
      </c>
      <c r="F613" s="33">
        <v>1</v>
      </c>
      <c r="G613" s="33">
        <v>26</v>
      </c>
      <c r="I613" s="34"/>
      <c r="K613" s="35"/>
      <c r="L613" s="33">
        <v>5</v>
      </c>
      <c r="M613" s="33">
        <v>1</v>
      </c>
      <c r="N613" s="33">
        <v>26</v>
      </c>
      <c r="P613" s="32" t="e">
        <f>VLOOKUP(A613,ยืมแฟ้ม!A:B,2,)</f>
        <v>#N/A</v>
      </c>
      <c r="Q613" s="32" t="e">
        <f>VLOOKUP(A613,ยืมแฟ้ม!A:C,3,)</f>
        <v>#N/A</v>
      </c>
      <c r="R613" s="32" t="e">
        <f>VLOOKUP(A613,ยืมแฟ้ม!A:D,4,)</f>
        <v>#N/A</v>
      </c>
      <c r="W613" s="93" t="e">
        <f>VLOOKUP(A613,Sheet3!A:A,1,0)</f>
        <v>#N/A</v>
      </c>
    </row>
    <row r="614" spans="1:23" ht="18.95" customHeight="1">
      <c r="A614" s="25">
        <v>800010538703</v>
      </c>
      <c r="B614" s="26" t="s">
        <v>355</v>
      </c>
      <c r="C614" s="28" t="s">
        <v>9135</v>
      </c>
      <c r="D614" s="28" t="s">
        <v>7827</v>
      </c>
      <c r="E614" s="33">
        <v>5</v>
      </c>
      <c r="F614" s="33">
        <v>1</v>
      </c>
      <c r="G614" s="33">
        <v>27</v>
      </c>
      <c r="I614" s="34"/>
      <c r="K614" s="35"/>
      <c r="L614" s="33">
        <v>5</v>
      </c>
      <c r="M614" s="33">
        <v>1</v>
      </c>
      <c r="N614" s="33">
        <v>27</v>
      </c>
      <c r="P614" s="32" t="e">
        <f>VLOOKUP(A614,ยืมแฟ้ม!A:B,2,)</f>
        <v>#N/A</v>
      </c>
      <c r="Q614" s="32" t="e">
        <f>VLOOKUP(A614,ยืมแฟ้ม!A:C,3,)</f>
        <v>#N/A</v>
      </c>
      <c r="R614" s="32" t="e">
        <f>VLOOKUP(A614,ยืมแฟ้ม!A:D,4,)</f>
        <v>#N/A</v>
      </c>
      <c r="W614" s="93" t="e">
        <f>VLOOKUP(A614,Sheet3!A:A,1,0)</f>
        <v>#N/A</v>
      </c>
    </row>
    <row r="615" spans="1:23" ht="18.95" customHeight="1">
      <c r="A615" s="25">
        <v>800001051500</v>
      </c>
      <c r="B615" s="26" t="s">
        <v>356</v>
      </c>
      <c r="C615" s="28" t="s">
        <v>9135</v>
      </c>
      <c r="D615" s="28" t="s">
        <v>9139</v>
      </c>
      <c r="E615" s="33">
        <v>5</v>
      </c>
      <c r="F615" s="33">
        <v>1</v>
      </c>
      <c r="G615" s="33">
        <v>28</v>
      </c>
      <c r="I615" s="34"/>
      <c r="K615" s="35"/>
      <c r="L615" s="33">
        <v>5</v>
      </c>
      <c r="M615" s="33">
        <v>1</v>
      </c>
      <c r="N615" s="33">
        <v>28</v>
      </c>
      <c r="P615" s="32" t="e">
        <f>VLOOKUP(A615,ยืมแฟ้ม!A:B,2,)</f>
        <v>#N/A</v>
      </c>
      <c r="Q615" s="32" t="e">
        <f>VLOOKUP(A615,ยืมแฟ้ม!A:C,3,)</f>
        <v>#N/A</v>
      </c>
      <c r="R615" s="32" t="e">
        <f>VLOOKUP(A615,ยืมแฟ้ม!A:D,4,)</f>
        <v>#N/A</v>
      </c>
      <c r="W615" s="93" t="e">
        <f>VLOOKUP(A615,Sheet3!A:A,1,0)</f>
        <v>#N/A</v>
      </c>
    </row>
    <row r="616" spans="1:23" ht="18.95" customHeight="1">
      <c r="A616" s="25">
        <v>800090708184</v>
      </c>
      <c r="B616" s="26" t="s">
        <v>9473</v>
      </c>
      <c r="C616" s="28" t="s">
        <v>7911</v>
      </c>
      <c r="D616" s="28" t="s">
        <v>9142</v>
      </c>
      <c r="E616" s="33">
        <v>5</v>
      </c>
      <c r="F616" s="33">
        <v>1</v>
      </c>
      <c r="G616" s="33">
        <v>29</v>
      </c>
      <c r="I616" s="34"/>
      <c r="K616" s="35"/>
      <c r="L616" s="33">
        <v>5</v>
      </c>
      <c r="M616" s="33">
        <v>1</v>
      </c>
      <c r="N616" s="33">
        <v>29</v>
      </c>
      <c r="P616" s="32" t="e">
        <f>VLOOKUP(A616,ยืมแฟ้ม!A:B,2,)</f>
        <v>#N/A</v>
      </c>
      <c r="Q616" s="32" t="e">
        <f>VLOOKUP(A616,ยืมแฟ้ม!A:C,3,)</f>
        <v>#N/A</v>
      </c>
      <c r="R616" s="32" t="e">
        <f>VLOOKUP(A616,ยืมแฟ้ม!A:D,4,)</f>
        <v>#N/A</v>
      </c>
      <c r="W616" s="93" t="e">
        <f>VLOOKUP(A616,Sheet3!A:A,1,0)</f>
        <v>#N/A</v>
      </c>
    </row>
    <row r="617" spans="1:23" ht="18.95" customHeight="1">
      <c r="E617" s="33">
        <v>5</v>
      </c>
      <c r="F617" s="33">
        <v>1</v>
      </c>
      <c r="G617" s="33">
        <v>30</v>
      </c>
      <c r="I617" s="34"/>
      <c r="K617" s="35"/>
      <c r="L617" s="33">
        <v>5</v>
      </c>
      <c r="M617" s="33">
        <v>1</v>
      </c>
      <c r="N617" s="33">
        <v>30</v>
      </c>
      <c r="P617" s="32" t="e">
        <f>VLOOKUP(A617,ยืมแฟ้ม!A:B,2,)</f>
        <v>#N/A</v>
      </c>
      <c r="Q617" s="32" t="e">
        <f>VLOOKUP(A617,ยืมแฟ้ม!A:C,3,)</f>
        <v>#N/A</v>
      </c>
      <c r="R617" s="32" t="e">
        <f>VLOOKUP(A617,ยืมแฟ้ม!A:D,4,)</f>
        <v>#N/A</v>
      </c>
      <c r="W617" s="93" t="e">
        <f>VLOOKUP(A617,Sheet3!A:A,1,0)</f>
        <v>#N/A</v>
      </c>
    </row>
    <row r="618" spans="1:23" ht="18.95" customHeight="1">
      <c r="E618" s="33">
        <v>5</v>
      </c>
      <c r="F618" s="33">
        <v>1</v>
      </c>
      <c r="G618" s="33">
        <v>31</v>
      </c>
      <c r="H618" s="26" t="s">
        <v>8728</v>
      </c>
      <c r="I618" s="35">
        <v>242568</v>
      </c>
      <c r="K618" s="35"/>
      <c r="L618" s="33">
        <v>5</v>
      </c>
      <c r="M618" s="33">
        <v>1</v>
      </c>
      <c r="N618" s="33">
        <v>31</v>
      </c>
      <c r="P618" s="32" t="e">
        <f>VLOOKUP(A618,ยืมแฟ้ม!A:B,2,)</f>
        <v>#N/A</v>
      </c>
      <c r="Q618" s="32" t="e">
        <f>VLOOKUP(A618,ยืมแฟ้ม!A:C,3,)</f>
        <v>#N/A</v>
      </c>
      <c r="R618" s="32" t="e">
        <f>VLOOKUP(A618,ยืมแฟ้ม!A:D,4,)</f>
        <v>#N/A</v>
      </c>
      <c r="W618" s="93" t="e">
        <f>VLOOKUP(A618,Sheet3!A:A,1,0)</f>
        <v>#N/A</v>
      </c>
    </row>
    <row r="619" spans="1:23" ht="18.95" customHeight="1">
      <c r="A619" s="25">
        <v>841152002983</v>
      </c>
      <c r="B619" s="26" t="s">
        <v>357</v>
      </c>
      <c r="C619" s="28" t="s">
        <v>3537</v>
      </c>
      <c r="D619" s="28" t="s">
        <v>7827</v>
      </c>
      <c r="E619" s="33">
        <v>5</v>
      </c>
      <c r="F619" s="33">
        <v>1</v>
      </c>
      <c r="G619" s="33">
        <v>32</v>
      </c>
      <c r="I619" s="34"/>
      <c r="K619" s="35"/>
      <c r="L619" s="33">
        <v>5</v>
      </c>
      <c r="M619" s="33">
        <v>1</v>
      </c>
      <c r="N619" s="33">
        <v>32</v>
      </c>
      <c r="P619" s="32" t="e">
        <f>VLOOKUP(A619,ยืมแฟ้ม!A:B,2,)</f>
        <v>#N/A</v>
      </c>
      <c r="Q619" s="32" t="e">
        <f>VLOOKUP(A619,ยืมแฟ้ม!A:C,3,)</f>
        <v>#N/A</v>
      </c>
      <c r="R619" s="32" t="e">
        <f>VLOOKUP(A619,ยืมแฟ้ม!A:D,4,)</f>
        <v>#N/A</v>
      </c>
      <c r="W619" s="93" t="e">
        <f>VLOOKUP(A619,Sheet3!A:A,1,0)</f>
        <v>#N/A</v>
      </c>
    </row>
    <row r="620" spans="1:23" ht="18.95" customHeight="1">
      <c r="A620" s="25">
        <v>800000305691</v>
      </c>
      <c r="B620" s="26" t="s">
        <v>55</v>
      </c>
      <c r="C620" s="28" t="s">
        <v>7911</v>
      </c>
      <c r="D620" s="28" t="s">
        <v>7827</v>
      </c>
      <c r="E620" s="33">
        <v>5</v>
      </c>
      <c r="F620" s="33">
        <v>1</v>
      </c>
      <c r="G620" s="33">
        <v>33</v>
      </c>
      <c r="I620" s="34"/>
      <c r="K620" s="35"/>
      <c r="L620" s="33">
        <v>5</v>
      </c>
      <c r="M620" s="33">
        <v>1</v>
      </c>
      <c r="N620" s="33">
        <v>33</v>
      </c>
      <c r="P620" s="32" t="e">
        <f>VLOOKUP(A620,ยืมแฟ้ม!A:B,2,)</f>
        <v>#N/A</v>
      </c>
      <c r="Q620" s="32" t="e">
        <f>VLOOKUP(A620,ยืมแฟ้ม!A:C,3,)</f>
        <v>#N/A</v>
      </c>
      <c r="R620" s="32" t="e">
        <f>VLOOKUP(A620,ยืมแฟ้ม!A:D,4,)</f>
        <v>#N/A</v>
      </c>
      <c r="W620" s="93" t="e">
        <f>VLOOKUP(A620,Sheet3!A:A,1,0)</f>
        <v>#N/A</v>
      </c>
    </row>
    <row r="621" spans="1:23" ht="18.95" customHeight="1">
      <c r="A621" s="25">
        <v>800040906045</v>
      </c>
      <c r="B621" s="26" t="s">
        <v>358</v>
      </c>
      <c r="C621" s="28" t="s">
        <v>3542</v>
      </c>
      <c r="D621" s="28" t="s">
        <v>1465</v>
      </c>
      <c r="E621" s="33">
        <v>5</v>
      </c>
      <c r="F621" s="33">
        <v>1</v>
      </c>
      <c r="G621" s="33">
        <v>34</v>
      </c>
      <c r="I621" s="34"/>
      <c r="K621" s="35"/>
      <c r="L621" s="33">
        <v>5</v>
      </c>
      <c r="M621" s="33">
        <v>1</v>
      </c>
      <c r="N621" s="33">
        <v>34</v>
      </c>
      <c r="P621" s="32" t="e">
        <f>VLOOKUP(A621,ยืมแฟ้ม!A:B,2,)</f>
        <v>#N/A</v>
      </c>
      <c r="Q621" s="32" t="e">
        <f>VLOOKUP(A621,ยืมแฟ้ม!A:C,3,)</f>
        <v>#N/A</v>
      </c>
      <c r="R621" s="32" t="e">
        <f>VLOOKUP(A621,ยืมแฟ้ม!A:D,4,)</f>
        <v>#N/A</v>
      </c>
      <c r="W621" s="93" t="e">
        <f>VLOOKUP(A621,Sheet3!A:A,1,0)</f>
        <v>#N/A</v>
      </c>
    </row>
    <row r="622" spans="1:23" ht="18.95" customHeight="1">
      <c r="A622" s="25">
        <v>800015884052</v>
      </c>
      <c r="B622" s="26" t="s">
        <v>359</v>
      </c>
      <c r="C622" s="28" t="s">
        <v>9134</v>
      </c>
      <c r="D622" s="28" t="s">
        <v>1465</v>
      </c>
      <c r="E622" s="33">
        <v>5</v>
      </c>
      <c r="F622" s="33">
        <v>1</v>
      </c>
      <c r="G622" s="33">
        <v>35</v>
      </c>
      <c r="I622" s="34"/>
      <c r="K622" s="35"/>
      <c r="L622" s="33">
        <v>5</v>
      </c>
      <c r="M622" s="33">
        <v>1</v>
      </c>
      <c r="N622" s="33">
        <v>35</v>
      </c>
      <c r="P622" s="32" t="e">
        <f>VLOOKUP(A622,ยืมแฟ้ม!A:B,2,)</f>
        <v>#N/A</v>
      </c>
      <c r="Q622" s="32" t="e">
        <f>VLOOKUP(A622,ยืมแฟ้ม!A:C,3,)</f>
        <v>#N/A</v>
      </c>
      <c r="R622" s="32" t="e">
        <f>VLOOKUP(A622,ยืมแฟ้ม!A:D,4,)</f>
        <v>#N/A</v>
      </c>
      <c r="W622" s="93" t="e">
        <f>VLOOKUP(A622,Sheet3!A:A,1,0)</f>
        <v>#N/A</v>
      </c>
    </row>
    <row r="623" spans="1:23" ht="18.95" customHeight="1">
      <c r="A623" s="25">
        <v>847648026205</v>
      </c>
      <c r="B623" s="26" t="s">
        <v>360</v>
      </c>
      <c r="C623" s="28" t="s">
        <v>9135</v>
      </c>
      <c r="D623" s="28" t="s">
        <v>7912</v>
      </c>
      <c r="E623" s="33">
        <v>5</v>
      </c>
      <c r="F623" s="33">
        <v>2</v>
      </c>
      <c r="G623" s="33">
        <v>1</v>
      </c>
      <c r="I623" s="34"/>
      <c r="K623" s="35"/>
      <c r="L623" s="33">
        <v>5</v>
      </c>
      <c r="M623" s="33">
        <v>2</v>
      </c>
      <c r="N623" s="33">
        <v>1</v>
      </c>
      <c r="P623" s="32" t="e">
        <f>VLOOKUP(A623,ยืมแฟ้ม!A:B,2,)</f>
        <v>#N/A</v>
      </c>
      <c r="Q623" s="32" t="e">
        <f>VLOOKUP(A623,ยืมแฟ้ม!A:C,3,)</f>
        <v>#N/A</v>
      </c>
      <c r="R623" s="32" t="e">
        <f>VLOOKUP(A623,ยืมแฟ้ม!A:D,4,)</f>
        <v>#N/A</v>
      </c>
      <c r="W623" s="93" t="e">
        <f>VLOOKUP(A623,Sheet3!A:A,1,0)</f>
        <v>#N/A</v>
      </c>
    </row>
    <row r="624" spans="1:23" ht="18.95" customHeight="1">
      <c r="A624" s="25">
        <v>800006629235</v>
      </c>
      <c r="B624" s="26" t="s">
        <v>361</v>
      </c>
      <c r="C624" s="28" t="s">
        <v>9134</v>
      </c>
      <c r="D624" s="28" t="s">
        <v>10026</v>
      </c>
      <c r="E624" s="33">
        <v>5</v>
      </c>
      <c r="F624" s="33">
        <v>2</v>
      </c>
      <c r="G624" s="33">
        <v>2</v>
      </c>
      <c r="I624" s="34"/>
      <c r="K624" s="35"/>
      <c r="L624" s="33">
        <v>5</v>
      </c>
      <c r="M624" s="33">
        <v>2</v>
      </c>
      <c r="N624" s="33">
        <v>2</v>
      </c>
      <c r="P624" s="32" t="e">
        <f>VLOOKUP(A624,ยืมแฟ้ม!A:B,2,)</f>
        <v>#N/A</v>
      </c>
      <c r="Q624" s="32" t="e">
        <f>VLOOKUP(A624,ยืมแฟ้ม!A:C,3,)</f>
        <v>#N/A</v>
      </c>
      <c r="R624" s="32" t="e">
        <f>VLOOKUP(A624,ยืมแฟ้ม!A:D,4,)</f>
        <v>#N/A</v>
      </c>
      <c r="W624" s="93" t="e">
        <f>VLOOKUP(A624,Sheet3!A:A,1,0)</f>
        <v>#N/A</v>
      </c>
    </row>
    <row r="625" spans="1:23" ht="18.95" customHeight="1">
      <c r="A625" s="25">
        <v>800059528219</v>
      </c>
      <c r="B625" s="26" t="s">
        <v>362</v>
      </c>
      <c r="C625" s="28" t="s">
        <v>9133</v>
      </c>
      <c r="D625" s="28" t="s">
        <v>7822</v>
      </c>
      <c r="E625" s="33">
        <v>5</v>
      </c>
      <c r="F625" s="33">
        <v>2</v>
      </c>
      <c r="G625" s="33">
        <v>3</v>
      </c>
      <c r="I625" s="34"/>
      <c r="K625" s="35"/>
      <c r="L625" s="33">
        <v>5</v>
      </c>
      <c r="M625" s="33">
        <v>2</v>
      </c>
      <c r="N625" s="33">
        <v>3</v>
      </c>
      <c r="P625" s="32" t="e">
        <f>VLOOKUP(A625,ยืมแฟ้ม!A:B,2,)</f>
        <v>#N/A</v>
      </c>
      <c r="Q625" s="32" t="e">
        <f>VLOOKUP(A625,ยืมแฟ้ม!A:C,3,)</f>
        <v>#N/A</v>
      </c>
      <c r="R625" s="32" t="e">
        <f>VLOOKUP(A625,ยืมแฟ้ม!A:D,4,)</f>
        <v>#N/A</v>
      </c>
      <c r="W625" s="93" t="e">
        <f>VLOOKUP(A625,Sheet3!A:A,1,0)</f>
        <v>#N/A</v>
      </c>
    </row>
    <row r="626" spans="1:23" ht="18.95" customHeight="1">
      <c r="A626" s="25">
        <v>800010956830</v>
      </c>
      <c r="B626" s="26" t="s">
        <v>363</v>
      </c>
      <c r="C626" s="28" t="s">
        <v>9134</v>
      </c>
      <c r="D626" s="28" t="s">
        <v>7827</v>
      </c>
      <c r="E626" s="33">
        <v>5</v>
      </c>
      <c r="F626" s="33">
        <v>2</v>
      </c>
      <c r="G626" s="33">
        <v>4</v>
      </c>
      <c r="I626" s="34"/>
      <c r="K626" s="35"/>
      <c r="L626" s="33">
        <v>5</v>
      </c>
      <c r="M626" s="33">
        <v>2</v>
      </c>
      <c r="N626" s="33">
        <v>4</v>
      </c>
      <c r="P626" s="32" t="e">
        <f>VLOOKUP(A626,ยืมแฟ้ม!A:B,2,)</f>
        <v>#N/A</v>
      </c>
      <c r="Q626" s="32" t="e">
        <f>VLOOKUP(A626,ยืมแฟ้ม!A:C,3,)</f>
        <v>#N/A</v>
      </c>
      <c r="R626" s="32" t="e">
        <f>VLOOKUP(A626,ยืมแฟ้ม!A:D,4,)</f>
        <v>#N/A</v>
      </c>
      <c r="W626" s="93" t="e">
        <f>VLOOKUP(A626,Sheet3!A:A,1,0)</f>
        <v>#N/A</v>
      </c>
    </row>
    <row r="627" spans="1:23" ht="18.95" customHeight="1">
      <c r="A627" s="25">
        <v>854348012162</v>
      </c>
      <c r="B627" s="26" t="s">
        <v>364</v>
      </c>
      <c r="C627" s="28" t="s">
        <v>4049</v>
      </c>
      <c r="D627" s="28" t="s">
        <v>7822</v>
      </c>
      <c r="E627" s="33">
        <v>5</v>
      </c>
      <c r="F627" s="33">
        <v>2</v>
      </c>
      <c r="G627" s="33">
        <v>5</v>
      </c>
      <c r="I627" s="34"/>
      <c r="K627" s="35"/>
      <c r="L627" s="33">
        <v>5</v>
      </c>
      <c r="M627" s="33">
        <v>2</v>
      </c>
      <c r="N627" s="33">
        <v>5</v>
      </c>
      <c r="P627" s="32" t="e">
        <f>VLOOKUP(A627,ยืมแฟ้ม!A:B,2,)</f>
        <v>#N/A</v>
      </c>
      <c r="Q627" s="32" t="e">
        <f>VLOOKUP(A627,ยืมแฟ้ม!A:C,3,)</f>
        <v>#N/A</v>
      </c>
      <c r="R627" s="32" t="e">
        <f>VLOOKUP(A627,ยืมแฟ้ม!A:D,4,)</f>
        <v>#N/A</v>
      </c>
      <c r="W627" s="93" t="e">
        <f>VLOOKUP(A627,Sheet3!A:A,1,0)</f>
        <v>#N/A</v>
      </c>
    </row>
    <row r="628" spans="1:23" ht="18.95" customHeight="1">
      <c r="A628" s="25">
        <v>800087396233</v>
      </c>
      <c r="B628" s="38" t="s">
        <v>10662</v>
      </c>
      <c r="C628" s="28" t="s">
        <v>7911</v>
      </c>
      <c r="D628" s="26" t="s">
        <v>7816</v>
      </c>
      <c r="E628" s="33">
        <v>5</v>
      </c>
      <c r="F628" s="33">
        <v>2</v>
      </c>
      <c r="G628" s="33">
        <v>6</v>
      </c>
      <c r="I628" s="34"/>
      <c r="K628" s="35"/>
      <c r="L628" s="33">
        <v>5</v>
      </c>
      <c r="M628" s="33">
        <v>2</v>
      </c>
      <c r="N628" s="33">
        <v>6</v>
      </c>
      <c r="P628" s="32" t="e">
        <f>VLOOKUP(A628,ยืมแฟ้ม!A:B,2,)</f>
        <v>#N/A</v>
      </c>
      <c r="Q628" s="32" t="e">
        <f>VLOOKUP(A628,ยืมแฟ้ม!A:C,3,)</f>
        <v>#N/A</v>
      </c>
      <c r="R628" s="32" t="e">
        <f>VLOOKUP(A628,ยืมแฟ้ม!A:D,4,)</f>
        <v>#N/A</v>
      </c>
      <c r="W628" s="93" t="e">
        <f>VLOOKUP(A628,Sheet3!A:A,1,0)</f>
        <v>#N/A</v>
      </c>
    </row>
    <row r="629" spans="1:23" ht="18.95" customHeight="1">
      <c r="I629" s="34"/>
      <c r="K629" s="35"/>
      <c r="L629" s="33">
        <v>5</v>
      </c>
      <c r="M629" s="33">
        <v>2</v>
      </c>
      <c r="N629" s="33">
        <v>7</v>
      </c>
      <c r="P629" s="32" t="e">
        <f>VLOOKUP(A629,ยืมแฟ้ม!A:B,2,)</f>
        <v>#N/A</v>
      </c>
      <c r="Q629" s="32" t="e">
        <f>VLOOKUP(A629,ยืมแฟ้ม!A:C,3,)</f>
        <v>#N/A</v>
      </c>
      <c r="R629" s="32" t="e">
        <f>VLOOKUP(A629,ยืมแฟ้ม!A:D,4,)</f>
        <v>#N/A</v>
      </c>
      <c r="W629" s="93" t="e">
        <f>VLOOKUP(A629,Sheet3!A:A,1,0)</f>
        <v>#N/A</v>
      </c>
    </row>
    <row r="630" spans="1:23" ht="18.95" customHeight="1">
      <c r="A630" s="25">
        <v>800007888418</v>
      </c>
      <c r="B630" s="26" t="s">
        <v>365</v>
      </c>
      <c r="C630" s="28" t="s">
        <v>9134</v>
      </c>
      <c r="D630" s="28" t="s">
        <v>7912</v>
      </c>
      <c r="E630" s="33">
        <v>5</v>
      </c>
      <c r="F630" s="33">
        <v>2</v>
      </c>
      <c r="G630" s="33">
        <v>8</v>
      </c>
      <c r="I630" s="34"/>
      <c r="K630" s="35"/>
      <c r="L630" s="33">
        <v>5</v>
      </c>
      <c r="M630" s="33">
        <v>2</v>
      </c>
      <c r="N630" s="33">
        <v>8</v>
      </c>
      <c r="P630" s="32" t="e">
        <f>VLOOKUP(A630,ยืมแฟ้ม!A:B,2,)</f>
        <v>#N/A</v>
      </c>
      <c r="Q630" s="32" t="e">
        <f>VLOOKUP(A630,ยืมแฟ้ม!A:C,3,)</f>
        <v>#N/A</v>
      </c>
      <c r="R630" s="32" t="e">
        <f>VLOOKUP(A630,ยืมแฟ้ม!A:D,4,)</f>
        <v>#N/A</v>
      </c>
      <c r="W630" s="93" t="e">
        <f>VLOOKUP(A630,Sheet3!A:A,1,0)</f>
        <v>#N/A</v>
      </c>
    </row>
    <row r="631" spans="1:23" ht="18.95" customHeight="1">
      <c r="A631" s="25">
        <v>800034595275</v>
      </c>
      <c r="B631" s="38" t="s">
        <v>10663</v>
      </c>
      <c r="C631" s="28" t="s">
        <v>7911</v>
      </c>
      <c r="D631" s="26" t="s">
        <v>7816</v>
      </c>
      <c r="E631" s="33">
        <v>5</v>
      </c>
      <c r="F631" s="33">
        <v>2</v>
      </c>
      <c r="G631" s="33">
        <v>9</v>
      </c>
      <c r="I631" s="34"/>
      <c r="K631" s="35"/>
      <c r="L631" s="33">
        <v>5</v>
      </c>
      <c r="M631" s="33">
        <v>2</v>
      </c>
      <c r="N631" s="33">
        <v>9</v>
      </c>
      <c r="P631" s="32" t="e">
        <f>VLOOKUP(A631,ยืมแฟ้ม!A:B,2,)</f>
        <v>#N/A</v>
      </c>
      <c r="Q631" s="32" t="e">
        <f>VLOOKUP(A631,ยืมแฟ้ม!A:C,3,)</f>
        <v>#N/A</v>
      </c>
      <c r="R631" s="32" t="e">
        <f>VLOOKUP(A631,ยืมแฟ้ม!A:D,4,)</f>
        <v>#N/A</v>
      </c>
      <c r="W631" s="93" t="e">
        <f>VLOOKUP(A631,Sheet3!A:A,1,0)</f>
        <v>#N/A</v>
      </c>
    </row>
    <row r="632" spans="1:23" ht="18.95" customHeight="1">
      <c r="A632" s="25">
        <v>800022232295</v>
      </c>
      <c r="B632" s="26" t="s">
        <v>366</v>
      </c>
      <c r="C632" s="28" t="s">
        <v>4049</v>
      </c>
      <c r="D632" s="28" t="s">
        <v>7824</v>
      </c>
      <c r="E632" s="33">
        <v>5</v>
      </c>
      <c r="F632" s="33">
        <v>2</v>
      </c>
      <c r="G632" s="33">
        <v>10</v>
      </c>
      <c r="I632" s="34"/>
      <c r="K632" s="35"/>
      <c r="L632" s="33">
        <v>5</v>
      </c>
      <c r="M632" s="33">
        <v>2</v>
      </c>
      <c r="N632" s="33">
        <v>10</v>
      </c>
      <c r="P632" s="32" t="e">
        <f>VLOOKUP(A632,ยืมแฟ้ม!A:B,2,)</f>
        <v>#N/A</v>
      </c>
      <c r="Q632" s="32" t="e">
        <f>VLOOKUP(A632,ยืมแฟ้ม!A:C,3,)</f>
        <v>#N/A</v>
      </c>
      <c r="R632" s="32" t="e">
        <f>VLOOKUP(A632,ยืมแฟ้ม!A:D,4,)</f>
        <v>#N/A</v>
      </c>
      <c r="W632" s="93" t="e">
        <f>VLOOKUP(A632,Sheet3!A:A,1,0)</f>
        <v>#N/A</v>
      </c>
    </row>
    <row r="633" spans="1:23" ht="18.95" customHeight="1">
      <c r="A633" s="25">
        <v>847652002738</v>
      </c>
      <c r="B633" s="26" t="s">
        <v>367</v>
      </c>
      <c r="C633" s="28" t="s">
        <v>9135</v>
      </c>
      <c r="D633" s="28" t="s">
        <v>7912</v>
      </c>
      <c r="E633" s="33">
        <v>5</v>
      </c>
      <c r="F633" s="33">
        <v>2</v>
      </c>
      <c r="G633" s="33">
        <v>11</v>
      </c>
      <c r="I633" s="34"/>
      <c r="K633" s="35"/>
      <c r="L633" s="33">
        <v>5</v>
      </c>
      <c r="M633" s="33">
        <v>2</v>
      </c>
      <c r="N633" s="33">
        <v>11</v>
      </c>
      <c r="P633" s="32" t="e">
        <f>VLOOKUP(A633,ยืมแฟ้ม!A:B,2,)</f>
        <v>#N/A</v>
      </c>
      <c r="Q633" s="32" t="e">
        <f>VLOOKUP(A633,ยืมแฟ้ม!A:C,3,)</f>
        <v>#N/A</v>
      </c>
      <c r="R633" s="32" t="e">
        <f>VLOOKUP(A633,ยืมแฟ้ม!A:D,4,)</f>
        <v>#N/A</v>
      </c>
      <c r="W633" s="93" t="e">
        <f>VLOOKUP(A633,Sheet3!A:A,1,0)</f>
        <v>#N/A</v>
      </c>
    </row>
    <row r="634" spans="1:23" ht="18.95" customHeight="1">
      <c r="I634" s="34"/>
      <c r="K634" s="35"/>
      <c r="L634" s="33">
        <v>5</v>
      </c>
      <c r="M634" s="33">
        <v>2</v>
      </c>
      <c r="N634" s="33">
        <v>12</v>
      </c>
      <c r="P634" s="32" t="e">
        <f>VLOOKUP(A634,ยืมแฟ้ม!A:B,2,)</f>
        <v>#N/A</v>
      </c>
      <c r="Q634" s="32" t="e">
        <f>VLOOKUP(A634,ยืมแฟ้ม!A:C,3,)</f>
        <v>#N/A</v>
      </c>
      <c r="R634" s="32" t="e">
        <f>VLOOKUP(A634,ยืมแฟ้ม!A:D,4,)</f>
        <v>#N/A</v>
      </c>
      <c r="W634" s="93" t="e">
        <f>VLOOKUP(A634,Sheet3!A:A,1,0)</f>
        <v>#N/A</v>
      </c>
    </row>
    <row r="635" spans="1:23" ht="18.95" customHeight="1">
      <c r="A635" s="25">
        <v>831349005478</v>
      </c>
      <c r="B635" s="26" t="s">
        <v>368</v>
      </c>
      <c r="C635" s="28" t="s">
        <v>9134</v>
      </c>
      <c r="D635" s="28" t="s">
        <v>10026</v>
      </c>
      <c r="E635" s="33">
        <v>5</v>
      </c>
      <c r="F635" s="33">
        <v>2</v>
      </c>
      <c r="G635" s="33">
        <v>13</v>
      </c>
      <c r="I635" s="34"/>
      <c r="K635" s="35"/>
      <c r="L635" s="33">
        <v>5</v>
      </c>
      <c r="M635" s="33">
        <v>2</v>
      </c>
      <c r="N635" s="33">
        <v>13</v>
      </c>
      <c r="P635" s="32" t="e">
        <f>VLOOKUP(A635,ยืมแฟ้ม!A:B,2,)</f>
        <v>#N/A</v>
      </c>
      <c r="Q635" s="32" t="e">
        <f>VLOOKUP(A635,ยืมแฟ้ม!A:C,3,)</f>
        <v>#N/A</v>
      </c>
      <c r="R635" s="32" t="e">
        <f>VLOOKUP(A635,ยืมแฟ้ม!A:D,4,)</f>
        <v>#N/A</v>
      </c>
      <c r="W635" s="93" t="e">
        <f>VLOOKUP(A635,Sheet3!A:A,1,0)</f>
        <v>#N/A</v>
      </c>
    </row>
    <row r="636" spans="1:23" ht="18.95" customHeight="1">
      <c r="I636" s="34"/>
      <c r="K636" s="35"/>
      <c r="L636" s="33">
        <v>5</v>
      </c>
      <c r="M636" s="33">
        <v>2</v>
      </c>
      <c r="N636" s="33">
        <v>14</v>
      </c>
      <c r="P636" s="32" t="e">
        <f>VLOOKUP(A636,ยืมแฟ้ม!A:B,2,)</f>
        <v>#N/A</v>
      </c>
      <c r="Q636" s="32" t="e">
        <f>VLOOKUP(A636,ยืมแฟ้ม!A:C,3,)</f>
        <v>#N/A</v>
      </c>
      <c r="R636" s="32" t="e">
        <f>VLOOKUP(A636,ยืมแฟ้ม!A:D,4,)</f>
        <v>#N/A</v>
      </c>
      <c r="W636" s="93" t="e">
        <f>VLOOKUP(A636,Sheet3!A:A,1,0)</f>
        <v>#N/A</v>
      </c>
    </row>
    <row r="637" spans="1:23" ht="18.95" customHeight="1">
      <c r="A637" s="25">
        <v>800054062503</v>
      </c>
      <c r="B637" s="26" t="s">
        <v>369</v>
      </c>
      <c r="C637" s="28" t="s">
        <v>7911</v>
      </c>
      <c r="D637" s="28" t="s">
        <v>7816</v>
      </c>
      <c r="E637" s="33">
        <v>5</v>
      </c>
      <c r="F637" s="33">
        <v>2</v>
      </c>
      <c r="G637" s="33">
        <v>15</v>
      </c>
      <c r="I637" s="34"/>
      <c r="K637" s="35"/>
      <c r="L637" s="33">
        <v>5</v>
      </c>
      <c r="M637" s="33">
        <v>2</v>
      </c>
      <c r="N637" s="33">
        <v>15</v>
      </c>
      <c r="P637" s="32" t="e">
        <f>VLOOKUP(A637,ยืมแฟ้ม!A:B,2,)</f>
        <v>#N/A</v>
      </c>
      <c r="Q637" s="32" t="e">
        <f>VLOOKUP(A637,ยืมแฟ้ม!A:C,3,)</f>
        <v>#N/A</v>
      </c>
      <c r="R637" s="32" t="e">
        <f>VLOOKUP(A637,ยืมแฟ้ม!A:D,4,)</f>
        <v>#N/A</v>
      </c>
      <c r="W637" s="93" t="e">
        <f>VLOOKUP(A637,Sheet3!A:A,1,0)</f>
        <v>#N/A</v>
      </c>
    </row>
    <row r="638" spans="1:23" ht="18.95" customHeight="1">
      <c r="A638" s="25">
        <v>831349007300</v>
      </c>
      <c r="B638" s="26" t="s">
        <v>370</v>
      </c>
      <c r="C638" s="28" t="s">
        <v>9134</v>
      </c>
      <c r="D638" s="28" t="s">
        <v>10026</v>
      </c>
      <c r="E638" s="33">
        <v>5</v>
      </c>
      <c r="F638" s="33">
        <v>2</v>
      </c>
      <c r="G638" s="33">
        <v>16</v>
      </c>
      <c r="I638" s="34"/>
      <c r="K638" s="35"/>
      <c r="L638" s="33">
        <v>5</v>
      </c>
      <c r="M638" s="33">
        <v>2</v>
      </c>
      <c r="N638" s="33">
        <v>16</v>
      </c>
      <c r="P638" s="32" t="e">
        <f>VLOOKUP(A638,ยืมแฟ้ม!A:B,2,)</f>
        <v>#N/A</v>
      </c>
      <c r="Q638" s="32" t="e">
        <f>VLOOKUP(A638,ยืมแฟ้ม!A:C,3,)</f>
        <v>#N/A</v>
      </c>
      <c r="R638" s="32" t="e">
        <f>VLOOKUP(A638,ยืมแฟ้ม!A:D,4,)</f>
        <v>#N/A</v>
      </c>
      <c r="W638" s="93" t="e">
        <f>VLOOKUP(A638,Sheet3!A:A,1,0)</f>
        <v>#N/A</v>
      </c>
    </row>
    <row r="639" spans="1:23" ht="18.95" customHeight="1">
      <c r="A639" s="25">
        <v>831351005929</v>
      </c>
      <c r="B639" s="26" t="s">
        <v>371</v>
      </c>
      <c r="C639" s="28" t="s">
        <v>9134</v>
      </c>
      <c r="D639" s="28" t="s">
        <v>10026</v>
      </c>
      <c r="E639" s="33">
        <v>5</v>
      </c>
      <c r="F639" s="33">
        <v>2</v>
      </c>
      <c r="G639" s="33">
        <v>17</v>
      </c>
      <c r="I639" s="34"/>
      <c r="K639" s="35"/>
      <c r="L639" s="33">
        <v>5</v>
      </c>
      <c r="M639" s="33">
        <v>2</v>
      </c>
      <c r="N639" s="33">
        <v>17</v>
      </c>
      <c r="P639" s="32" t="e">
        <f>VLOOKUP(A639,ยืมแฟ้ม!A:B,2,)</f>
        <v>#N/A</v>
      </c>
      <c r="Q639" s="32" t="e">
        <f>VLOOKUP(A639,ยืมแฟ้ม!A:C,3,)</f>
        <v>#N/A</v>
      </c>
      <c r="R639" s="32" t="e">
        <f>VLOOKUP(A639,ยืมแฟ้ม!A:D,4,)</f>
        <v>#N/A</v>
      </c>
      <c r="W639" s="93" t="e">
        <f>VLOOKUP(A639,Sheet3!A:A,1,0)</f>
        <v>#N/A</v>
      </c>
    </row>
    <row r="640" spans="1:23" ht="18.95" customHeight="1">
      <c r="I640" s="34"/>
      <c r="K640" s="35"/>
      <c r="L640" s="33">
        <v>5</v>
      </c>
      <c r="M640" s="33">
        <v>2</v>
      </c>
      <c r="N640" s="33">
        <v>18</v>
      </c>
      <c r="P640" s="32" t="e">
        <f>VLOOKUP(A640,ยืมแฟ้ม!A:B,2,)</f>
        <v>#N/A</v>
      </c>
      <c r="Q640" s="32" t="e">
        <f>VLOOKUP(A640,ยืมแฟ้ม!A:C,3,)</f>
        <v>#N/A</v>
      </c>
      <c r="R640" s="32" t="e">
        <f>VLOOKUP(A640,ยืมแฟ้ม!A:D,4,)</f>
        <v>#N/A</v>
      </c>
      <c r="W640" s="93" t="e">
        <f>VLOOKUP(A640,Sheet3!A:A,1,0)</f>
        <v>#N/A</v>
      </c>
    </row>
    <row r="641" spans="1:23" ht="18.95" customHeight="1">
      <c r="A641" s="25">
        <v>800010718503</v>
      </c>
      <c r="B641" s="26" t="s">
        <v>372</v>
      </c>
      <c r="C641" s="28" t="s">
        <v>9135</v>
      </c>
      <c r="D641" s="28" t="s">
        <v>7816</v>
      </c>
      <c r="E641" s="33">
        <v>5</v>
      </c>
      <c r="F641" s="33">
        <v>2</v>
      </c>
      <c r="G641" s="33">
        <v>19</v>
      </c>
      <c r="I641" s="34"/>
      <c r="K641" s="35"/>
      <c r="L641" s="33">
        <v>5</v>
      </c>
      <c r="M641" s="33">
        <v>2</v>
      </c>
      <c r="N641" s="33">
        <v>19</v>
      </c>
      <c r="P641" s="32" t="e">
        <f>VLOOKUP(A641,ยืมแฟ้ม!A:B,2,)</f>
        <v>#N/A</v>
      </c>
      <c r="Q641" s="32" t="e">
        <f>VLOOKUP(A641,ยืมแฟ้ม!A:C,3,)</f>
        <v>#N/A</v>
      </c>
      <c r="R641" s="32" t="e">
        <f>VLOOKUP(A641,ยืมแฟ้ม!A:D,4,)</f>
        <v>#N/A</v>
      </c>
      <c r="W641" s="93" t="e">
        <f>VLOOKUP(A641,Sheet3!A:A,1,0)</f>
        <v>#N/A</v>
      </c>
    </row>
    <row r="642" spans="1:23" ht="18.95" customHeight="1">
      <c r="A642" s="25">
        <v>800001070401</v>
      </c>
      <c r="B642" s="26" t="s">
        <v>373</v>
      </c>
      <c r="C642" s="28" t="s">
        <v>9135</v>
      </c>
      <c r="D642" s="28" t="s">
        <v>9139</v>
      </c>
      <c r="E642" s="33">
        <v>5</v>
      </c>
      <c r="F642" s="33">
        <v>2</v>
      </c>
      <c r="G642" s="33">
        <v>20</v>
      </c>
      <c r="I642" s="34"/>
      <c r="K642" s="35"/>
      <c r="L642" s="33">
        <v>5</v>
      </c>
      <c r="M642" s="33">
        <v>2</v>
      </c>
      <c r="N642" s="33">
        <v>20</v>
      </c>
      <c r="P642" s="32" t="e">
        <f>VLOOKUP(A642,ยืมแฟ้ม!A:B,2,)</f>
        <v>#N/A</v>
      </c>
      <c r="Q642" s="32" t="e">
        <f>VLOOKUP(A642,ยืมแฟ้ม!A:C,3,)</f>
        <v>#N/A</v>
      </c>
      <c r="R642" s="32" t="e">
        <f>VLOOKUP(A642,ยืมแฟ้ม!A:D,4,)</f>
        <v>#N/A</v>
      </c>
      <c r="W642" s="93" t="e">
        <f>VLOOKUP(A642,Sheet3!A:A,1,0)</f>
        <v>#N/A</v>
      </c>
    </row>
    <row r="643" spans="1:23" ht="18.95" customHeight="1">
      <c r="I643" s="34"/>
      <c r="K643" s="35"/>
      <c r="L643" s="33">
        <v>5</v>
      </c>
      <c r="M643" s="33">
        <v>2</v>
      </c>
      <c r="N643" s="33">
        <v>21</v>
      </c>
      <c r="P643" s="32" t="e">
        <f>VLOOKUP(A643,ยืมแฟ้ม!A:B,2,)</f>
        <v>#N/A</v>
      </c>
      <c r="Q643" s="32" t="e">
        <f>VLOOKUP(A643,ยืมแฟ้ม!A:C,3,)</f>
        <v>#N/A</v>
      </c>
      <c r="R643" s="32" t="e">
        <f>VLOOKUP(A643,ยืมแฟ้ม!A:D,4,)</f>
        <v>#N/A</v>
      </c>
      <c r="W643" s="93" t="e">
        <f>VLOOKUP(A643,Sheet3!A:A,1,0)</f>
        <v>#N/A</v>
      </c>
    </row>
    <row r="644" spans="1:23" ht="18.95" customHeight="1">
      <c r="I644" s="34"/>
      <c r="K644" s="35"/>
      <c r="L644" s="33">
        <v>5</v>
      </c>
      <c r="M644" s="33">
        <v>2</v>
      </c>
      <c r="N644" s="33">
        <v>21</v>
      </c>
      <c r="P644" s="32" t="e">
        <f>VLOOKUP(A644,ยืมแฟ้ม!A:B,2,)</f>
        <v>#N/A</v>
      </c>
      <c r="Q644" s="32" t="e">
        <f>VLOOKUP(A644,ยืมแฟ้ม!A:C,3,)</f>
        <v>#N/A</v>
      </c>
      <c r="R644" s="32" t="e">
        <f>VLOOKUP(A644,ยืมแฟ้ม!A:D,4,)</f>
        <v>#N/A</v>
      </c>
      <c r="W644" s="93" t="e">
        <f>VLOOKUP(A644,Sheet3!A:A,1,0)</f>
        <v>#N/A</v>
      </c>
    </row>
    <row r="645" spans="1:23" ht="18.95" customHeight="1">
      <c r="A645" s="25">
        <v>830950003624</v>
      </c>
      <c r="B645" s="26" t="s">
        <v>374</v>
      </c>
      <c r="C645" s="28" t="s">
        <v>7911</v>
      </c>
      <c r="D645" s="28" t="s">
        <v>7912</v>
      </c>
      <c r="E645" s="33">
        <v>5</v>
      </c>
      <c r="F645" s="33">
        <v>2</v>
      </c>
      <c r="G645" s="33">
        <v>22</v>
      </c>
      <c r="I645" s="34"/>
      <c r="K645" s="35"/>
      <c r="L645" s="33">
        <v>5</v>
      </c>
      <c r="M645" s="33">
        <v>2</v>
      </c>
      <c r="N645" s="33">
        <v>22</v>
      </c>
      <c r="P645" s="32" t="e">
        <f>VLOOKUP(A645,ยืมแฟ้ม!A:B,2,)</f>
        <v>#N/A</v>
      </c>
      <c r="Q645" s="32" t="e">
        <f>VLOOKUP(A645,ยืมแฟ้ม!A:C,3,)</f>
        <v>#N/A</v>
      </c>
      <c r="R645" s="32" t="e">
        <f>VLOOKUP(A645,ยืมแฟ้ม!A:D,4,)</f>
        <v>#N/A</v>
      </c>
      <c r="W645" s="93" t="e">
        <f>VLOOKUP(A645,Sheet3!A:A,1,0)</f>
        <v>#N/A</v>
      </c>
    </row>
    <row r="646" spans="1:23" ht="18.95" customHeight="1">
      <c r="A646" s="25">
        <v>831349001139</v>
      </c>
      <c r="B646" s="26" t="s">
        <v>375</v>
      </c>
      <c r="C646" s="28" t="s">
        <v>9134</v>
      </c>
      <c r="D646" s="28" t="s">
        <v>10026</v>
      </c>
      <c r="E646" s="33">
        <v>5</v>
      </c>
      <c r="F646" s="33">
        <v>2</v>
      </c>
      <c r="G646" s="33">
        <v>23</v>
      </c>
      <c r="I646" s="34"/>
      <c r="K646" s="35"/>
      <c r="L646" s="33">
        <v>5</v>
      </c>
      <c r="M646" s="33">
        <v>2</v>
      </c>
      <c r="N646" s="33">
        <v>23</v>
      </c>
      <c r="P646" s="32" t="e">
        <f>VLOOKUP(A646,ยืมแฟ้ม!A:B,2,)</f>
        <v>#N/A</v>
      </c>
      <c r="Q646" s="32" t="e">
        <f>VLOOKUP(A646,ยืมแฟ้ม!A:C,3,)</f>
        <v>#N/A</v>
      </c>
      <c r="R646" s="32" t="e">
        <f>VLOOKUP(A646,ยืมแฟ้ม!A:D,4,)</f>
        <v>#N/A</v>
      </c>
      <c r="W646" s="93" t="e">
        <f>VLOOKUP(A646,Sheet3!A:A,1,0)</f>
        <v>#N/A</v>
      </c>
    </row>
    <row r="647" spans="1:23" ht="18.95" customHeight="1">
      <c r="A647" s="25">
        <v>800021959013</v>
      </c>
      <c r="B647" s="38" t="s">
        <v>10664</v>
      </c>
      <c r="C647" s="28" t="s">
        <v>7911</v>
      </c>
      <c r="D647" s="26" t="s">
        <v>7816</v>
      </c>
      <c r="E647" s="33">
        <v>5</v>
      </c>
      <c r="F647" s="33">
        <v>2</v>
      </c>
      <c r="G647" s="33">
        <v>24</v>
      </c>
      <c r="I647" s="34"/>
      <c r="L647" s="33">
        <v>5</v>
      </c>
      <c r="M647" s="33">
        <v>2</v>
      </c>
      <c r="N647" s="33">
        <v>24</v>
      </c>
      <c r="P647" s="32" t="e">
        <f>VLOOKUP(A647,ยืมแฟ้ม!A:B,2,)</f>
        <v>#N/A</v>
      </c>
      <c r="Q647" s="32" t="e">
        <f>VLOOKUP(A647,ยืมแฟ้ม!A:C,3,)</f>
        <v>#N/A</v>
      </c>
      <c r="R647" s="32" t="e">
        <f>VLOOKUP(A647,ยืมแฟ้ม!A:D,4,)</f>
        <v>#N/A</v>
      </c>
      <c r="W647" s="93" t="e">
        <f>VLOOKUP(A647,Sheet3!A:A,1,0)</f>
        <v>#N/A</v>
      </c>
    </row>
    <row r="648" spans="1:23" ht="18.95" customHeight="1">
      <c r="A648" s="25">
        <v>800002521519</v>
      </c>
      <c r="B648" s="26" t="s">
        <v>376</v>
      </c>
      <c r="C648" s="28" t="s">
        <v>9135</v>
      </c>
      <c r="D648" s="28" t="s">
        <v>9139</v>
      </c>
      <c r="E648" s="33">
        <v>5</v>
      </c>
      <c r="F648" s="33">
        <v>2</v>
      </c>
      <c r="G648" s="33">
        <v>25</v>
      </c>
      <c r="I648" s="34"/>
      <c r="K648" s="35"/>
      <c r="L648" s="33">
        <v>5</v>
      </c>
      <c r="M648" s="33">
        <v>2</v>
      </c>
      <c r="N648" s="33">
        <v>25</v>
      </c>
      <c r="P648" s="32" t="e">
        <f>VLOOKUP(A648,ยืมแฟ้ม!A:B,2,)</f>
        <v>#N/A</v>
      </c>
      <c r="Q648" s="32" t="e">
        <f>VLOOKUP(A648,ยืมแฟ้ม!A:C,3,)</f>
        <v>#N/A</v>
      </c>
      <c r="R648" s="32" t="e">
        <f>VLOOKUP(A648,ยืมแฟ้ม!A:D,4,)</f>
        <v>#N/A</v>
      </c>
      <c r="W648" s="93" t="e">
        <f>VLOOKUP(A648,Sheet3!A:A,1,0)</f>
        <v>#N/A</v>
      </c>
    </row>
    <row r="649" spans="1:23" ht="18.95" customHeight="1">
      <c r="A649" s="25">
        <v>800018860455</v>
      </c>
      <c r="B649" s="26" t="s">
        <v>377</v>
      </c>
      <c r="C649" s="28" t="s">
        <v>3537</v>
      </c>
      <c r="D649" s="28" t="s">
        <v>7816</v>
      </c>
      <c r="E649" s="33">
        <v>5</v>
      </c>
      <c r="F649" s="33">
        <v>2</v>
      </c>
      <c r="G649" s="33">
        <v>26</v>
      </c>
      <c r="I649" s="34"/>
      <c r="K649" s="35"/>
      <c r="L649" s="33">
        <v>5</v>
      </c>
      <c r="M649" s="33">
        <v>2</v>
      </c>
      <c r="N649" s="33">
        <v>26</v>
      </c>
      <c r="P649" s="32" t="e">
        <f>VLOOKUP(A649,ยืมแฟ้ม!A:B,2,)</f>
        <v>#N/A</v>
      </c>
      <c r="Q649" s="32" t="e">
        <f>VLOOKUP(A649,ยืมแฟ้ม!A:C,3,)</f>
        <v>#N/A</v>
      </c>
      <c r="R649" s="32" t="e">
        <f>VLOOKUP(A649,ยืมแฟ้ม!A:D,4,)</f>
        <v>#N/A</v>
      </c>
      <c r="W649" s="93" t="e">
        <f>VLOOKUP(A649,Sheet3!A:A,1,0)</f>
        <v>#N/A</v>
      </c>
    </row>
    <row r="650" spans="1:23" ht="18.95" customHeight="1">
      <c r="A650" s="25">
        <v>800030792603</v>
      </c>
      <c r="B650" s="26" t="s">
        <v>378</v>
      </c>
      <c r="C650" s="28" t="s">
        <v>9134</v>
      </c>
      <c r="D650" s="28" t="s">
        <v>7816</v>
      </c>
      <c r="E650" s="33">
        <v>5</v>
      </c>
      <c r="F650" s="33">
        <v>2</v>
      </c>
      <c r="G650" s="33">
        <v>27</v>
      </c>
      <c r="I650" s="34"/>
      <c r="K650" s="35"/>
      <c r="L650" s="33">
        <v>5</v>
      </c>
      <c r="M650" s="33">
        <v>2</v>
      </c>
      <c r="N650" s="33">
        <v>27</v>
      </c>
      <c r="P650" s="32" t="e">
        <f>VLOOKUP(A650,ยืมแฟ้ม!A:B,2,)</f>
        <v>#N/A</v>
      </c>
      <c r="Q650" s="32" t="e">
        <f>VLOOKUP(A650,ยืมแฟ้ม!A:C,3,)</f>
        <v>#N/A</v>
      </c>
      <c r="R650" s="32" t="e">
        <f>VLOOKUP(A650,ยืมแฟ้ม!A:D,4,)</f>
        <v>#N/A</v>
      </c>
      <c r="W650" s="93" t="e">
        <f>VLOOKUP(A650,Sheet3!A:A,1,0)</f>
        <v>#N/A</v>
      </c>
    </row>
    <row r="651" spans="1:23" ht="18.95" customHeight="1">
      <c r="A651" s="25">
        <v>800091750763</v>
      </c>
      <c r="B651" s="26" t="s">
        <v>9475</v>
      </c>
      <c r="C651" s="28" t="s">
        <v>7911</v>
      </c>
      <c r="D651" s="28" t="s">
        <v>9142</v>
      </c>
      <c r="E651" s="33">
        <v>5</v>
      </c>
      <c r="F651" s="33">
        <v>2</v>
      </c>
      <c r="G651" s="33">
        <v>28</v>
      </c>
      <c r="I651" s="34"/>
      <c r="L651" s="33">
        <v>5</v>
      </c>
      <c r="M651" s="33">
        <v>2</v>
      </c>
      <c r="N651" s="33">
        <v>28</v>
      </c>
      <c r="P651" s="32" t="e">
        <f>VLOOKUP(A651,ยืมแฟ้ม!A:B,2,)</f>
        <v>#N/A</v>
      </c>
      <c r="Q651" s="32" t="e">
        <f>VLOOKUP(A651,ยืมแฟ้ม!A:C,3,)</f>
        <v>#N/A</v>
      </c>
      <c r="R651" s="32" t="e">
        <f>VLOOKUP(A651,ยืมแฟ้ม!A:D,4,)</f>
        <v>#N/A</v>
      </c>
      <c r="W651" s="93" t="e">
        <f>VLOOKUP(A651,Sheet3!A:A,1,0)</f>
        <v>#N/A</v>
      </c>
    </row>
    <row r="652" spans="1:23" ht="18.95" customHeight="1">
      <c r="A652" s="25">
        <v>800041662241</v>
      </c>
      <c r="B652" s="26" t="s">
        <v>379</v>
      </c>
      <c r="C652" s="28" t="s">
        <v>3537</v>
      </c>
      <c r="D652" s="28" t="s">
        <v>10026</v>
      </c>
      <c r="E652" s="33">
        <v>5</v>
      </c>
      <c r="F652" s="33">
        <v>2</v>
      </c>
      <c r="G652" s="33">
        <v>29</v>
      </c>
      <c r="I652" s="34"/>
      <c r="K652" s="35"/>
      <c r="L652" s="33">
        <v>5</v>
      </c>
      <c r="M652" s="33">
        <v>2</v>
      </c>
      <c r="N652" s="33">
        <v>29</v>
      </c>
      <c r="P652" s="32" t="e">
        <f>VLOOKUP(A652,ยืมแฟ้ม!A:B,2,)</f>
        <v>#N/A</v>
      </c>
      <c r="Q652" s="32" t="e">
        <f>VLOOKUP(A652,ยืมแฟ้ม!A:C,3,)</f>
        <v>#N/A</v>
      </c>
      <c r="R652" s="32" t="e">
        <f>VLOOKUP(A652,ยืมแฟ้ม!A:D,4,)</f>
        <v>#N/A</v>
      </c>
      <c r="W652" s="93" t="e">
        <f>VLOOKUP(A652,Sheet3!A:A,1,0)</f>
        <v>#N/A</v>
      </c>
    </row>
    <row r="653" spans="1:23" ht="18.95" customHeight="1">
      <c r="A653" s="25">
        <v>800021147288</v>
      </c>
      <c r="B653" s="38" t="s">
        <v>10665</v>
      </c>
      <c r="C653" s="28" t="s">
        <v>7911</v>
      </c>
      <c r="D653" s="26" t="s">
        <v>7816</v>
      </c>
      <c r="E653" s="33">
        <v>5</v>
      </c>
      <c r="F653" s="33">
        <v>2</v>
      </c>
      <c r="G653" s="33">
        <v>30</v>
      </c>
      <c r="I653" s="34"/>
      <c r="K653" s="35"/>
      <c r="L653" s="33">
        <v>5</v>
      </c>
      <c r="M653" s="33">
        <v>2</v>
      </c>
      <c r="N653" s="33">
        <v>30</v>
      </c>
      <c r="P653" s="32" t="e">
        <f>VLOOKUP(A653,ยืมแฟ้ม!A:B,2,)</f>
        <v>#N/A</v>
      </c>
      <c r="Q653" s="32" t="e">
        <f>VLOOKUP(A653,ยืมแฟ้ม!A:C,3,)</f>
        <v>#N/A</v>
      </c>
      <c r="R653" s="32" t="e">
        <f>VLOOKUP(A653,ยืมแฟ้ม!A:D,4,)</f>
        <v>#N/A</v>
      </c>
      <c r="W653" s="93" t="e">
        <f>VLOOKUP(A653,Sheet3!A:A,1,0)</f>
        <v>#N/A</v>
      </c>
    </row>
    <row r="654" spans="1:23" ht="18.95" customHeight="1">
      <c r="E654" s="33">
        <v>5</v>
      </c>
      <c r="F654" s="33">
        <v>2</v>
      </c>
      <c r="G654" s="33">
        <v>31</v>
      </c>
      <c r="I654" s="34"/>
      <c r="K654" s="35"/>
      <c r="L654" s="33">
        <v>5</v>
      </c>
      <c r="M654" s="33">
        <v>2</v>
      </c>
      <c r="N654" s="33">
        <v>31</v>
      </c>
      <c r="P654" s="32" t="e">
        <f>VLOOKUP(A654,ยืมแฟ้ม!A:B,2,)</f>
        <v>#N/A</v>
      </c>
      <c r="Q654" s="32" t="e">
        <f>VLOOKUP(A654,ยืมแฟ้ม!A:C,3,)</f>
        <v>#N/A</v>
      </c>
      <c r="R654" s="32" t="e">
        <f>VLOOKUP(A654,ยืมแฟ้ม!A:D,4,)</f>
        <v>#N/A</v>
      </c>
      <c r="W654" s="93" t="e">
        <f>VLOOKUP(A654,Sheet3!A:A,1,0)</f>
        <v>#N/A</v>
      </c>
    </row>
    <row r="655" spans="1:23" ht="18.95" customHeight="1">
      <c r="I655" s="34"/>
      <c r="K655" s="35"/>
      <c r="L655" s="33">
        <v>5</v>
      </c>
      <c r="M655" s="33">
        <v>2</v>
      </c>
      <c r="N655" s="33">
        <v>32</v>
      </c>
      <c r="P655" s="32" t="e">
        <f>VLOOKUP(A655,ยืมแฟ้ม!A:B,2,)</f>
        <v>#N/A</v>
      </c>
      <c r="Q655" s="32" t="e">
        <f>VLOOKUP(A655,ยืมแฟ้ม!A:C,3,)</f>
        <v>#N/A</v>
      </c>
      <c r="R655" s="32" t="e">
        <f>VLOOKUP(A655,ยืมแฟ้ม!A:D,4,)</f>
        <v>#N/A</v>
      </c>
      <c r="W655" s="93" t="e">
        <f>VLOOKUP(A655,Sheet3!A:A,1,0)</f>
        <v>#N/A</v>
      </c>
    </row>
    <row r="656" spans="1:23" ht="18.95" customHeight="1">
      <c r="A656" s="25">
        <v>841152022874</v>
      </c>
      <c r="B656" s="26" t="s">
        <v>381</v>
      </c>
      <c r="C656" s="28" t="s">
        <v>3537</v>
      </c>
      <c r="D656" s="28" t="s">
        <v>7822</v>
      </c>
      <c r="E656" s="33">
        <v>5</v>
      </c>
      <c r="F656" s="33">
        <v>2</v>
      </c>
      <c r="G656" s="33">
        <v>33</v>
      </c>
      <c r="I656" s="34"/>
      <c r="K656" s="35"/>
      <c r="L656" s="33">
        <v>5</v>
      </c>
      <c r="M656" s="33">
        <v>2</v>
      </c>
      <c r="N656" s="33">
        <v>33</v>
      </c>
      <c r="P656" s="32" t="e">
        <f>VLOOKUP(A656,ยืมแฟ้ม!A:B,2,)</f>
        <v>#N/A</v>
      </c>
      <c r="Q656" s="32" t="e">
        <f>VLOOKUP(A656,ยืมแฟ้ม!A:C,3,)</f>
        <v>#N/A</v>
      </c>
      <c r="R656" s="32" t="e">
        <f>VLOOKUP(A656,ยืมแฟ้ม!A:D,4,)</f>
        <v>#N/A</v>
      </c>
      <c r="W656" s="93" t="e">
        <f>VLOOKUP(A656,Sheet3!A:A,1,0)</f>
        <v>#N/A</v>
      </c>
    </row>
    <row r="657" spans="1:23" ht="18.95" customHeight="1">
      <c r="A657" s="25">
        <v>800029938100</v>
      </c>
      <c r="B657" s="26" t="s">
        <v>382</v>
      </c>
      <c r="C657" s="28" t="s">
        <v>9133</v>
      </c>
      <c r="D657" s="28" t="s">
        <v>10026</v>
      </c>
      <c r="E657" s="33">
        <v>5</v>
      </c>
      <c r="F657" s="33">
        <v>2</v>
      </c>
      <c r="G657" s="33">
        <v>34</v>
      </c>
      <c r="I657" s="34"/>
      <c r="K657" s="35"/>
      <c r="L657" s="33">
        <v>5</v>
      </c>
      <c r="M657" s="33">
        <v>2</v>
      </c>
      <c r="N657" s="33">
        <v>34</v>
      </c>
      <c r="P657" s="32" t="e">
        <f>VLOOKUP(A657,ยืมแฟ้ม!A:B,2,)</f>
        <v>#N/A</v>
      </c>
      <c r="Q657" s="32" t="e">
        <f>VLOOKUP(A657,ยืมแฟ้ม!A:C,3,)</f>
        <v>#N/A</v>
      </c>
      <c r="R657" s="32" t="e">
        <f>VLOOKUP(A657,ยืมแฟ้ม!A:D,4,)</f>
        <v>#N/A</v>
      </c>
      <c r="W657" s="93" t="e">
        <f>VLOOKUP(A657,Sheet3!A:A,1,0)</f>
        <v>#N/A</v>
      </c>
    </row>
    <row r="658" spans="1:23" ht="18.95" customHeight="1">
      <c r="A658" s="25">
        <v>800073551452</v>
      </c>
      <c r="B658" s="26" t="s">
        <v>8782</v>
      </c>
      <c r="C658" s="28" t="s">
        <v>8077</v>
      </c>
      <c r="D658" s="28" t="s">
        <v>7816</v>
      </c>
      <c r="E658" s="33">
        <v>5</v>
      </c>
      <c r="F658" s="33">
        <v>2</v>
      </c>
      <c r="G658" s="33">
        <v>35</v>
      </c>
      <c r="I658" s="34"/>
      <c r="K658" s="35"/>
      <c r="L658" s="33">
        <v>5</v>
      </c>
      <c r="M658" s="33">
        <v>2</v>
      </c>
      <c r="N658" s="33">
        <v>35</v>
      </c>
      <c r="P658" s="32" t="e">
        <f>VLOOKUP(A658,ยืมแฟ้ม!A:B,2,)</f>
        <v>#N/A</v>
      </c>
      <c r="Q658" s="32" t="e">
        <f>VLOOKUP(A658,ยืมแฟ้ม!A:C,3,)</f>
        <v>#N/A</v>
      </c>
      <c r="R658" s="32" t="e">
        <f>VLOOKUP(A658,ยืมแฟ้ม!A:D,4,)</f>
        <v>#N/A</v>
      </c>
      <c r="W658" s="93" t="e">
        <f>VLOOKUP(A658,Sheet3!A:A,1,0)</f>
        <v>#N/A</v>
      </c>
    </row>
    <row r="659" spans="1:23" ht="18.95" customHeight="1">
      <c r="E659" s="33">
        <v>5</v>
      </c>
      <c r="F659" s="33">
        <v>3</v>
      </c>
      <c r="G659" s="33">
        <v>1</v>
      </c>
      <c r="I659" s="34"/>
      <c r="K659" s="35"/>
      <c r="L659" s="33">
        <v>5</v>
      </c>
      <c r="M659" s="33">
        <v>3</v>
      </c>
      <c r="N659" s="33">
        <v>1</v>
      </c>
      <c r="P659" s="32" t="e">
        <f>VLOOKUP(A659,ยืมแฟ้ม!A:B,2,)</f>
        <v>#N/A</v>
      </c>
      <c r="Q659" s="32" t="e">
        <f>VLOOKUP(A659,ยืมแฟ้ม!A:C,3,)</f>
        <v>#N/A</v>
      </c>
      <c r="R659" s="32" t="e">
        <f>VLOOKUP(A659,ยืมแฟ้ม!A:D,4,)</f>
        <v>#N/A</v>
      </c>
      <c r="W659" s="93" t="e">
        <f>VLOOKUP(A659,Sheet3!A:A,1,0)</f>
        <v>#N/A</v>
      </c>
    </row>
    <row r="660" spans="1:23" ht="18.95" customHeight="1">
      <c r="A660" s="25">
        <v>800094124008</v>
      </c>
      <c r="B660" s="26" t="s">
        <v>9476</v>
      </c>
      <c r="C660" s="28" t="s">
        <v>7911</v>
      </c>
      <c r="D660" s="28" t="s">
        <v>9142</v>
      </c>
      <c r="E660" s="33">
        <v>5</v>
      </c>
      <c r="F660" s="33">
        <v>3</v>
      </c>
      <c r="G660" s="33">
        <v>2</v>
      </c>
      <c r="I660" s="34"/>
      <c r="L660" s="33">
        <v>5</v>
      </c>
      <c r="M660" s="33">
        <v>3</v>
      </c>
      <c r="N660" s="33">
        <v>2</v>
      </c>
      <c r="P660" s="32" t="e">
        <f>VLOOKUP(A660,ยืมแฟ้ม!A:B,2,)</f>
        <v>#N/A</v>
      </c>
      <c r="Q660" s="32" t="e">
        <f>VLOOKUP(A660,ยืมแฟ้ม!A:C,3,)</f>
        <v>#N/A</v>
      </c>
      <c r="R660" s="32" t="e">
        <f>VLOOKUP(A660,ยืมแฟ้ม!A:D,4,)</f>
        <v>#N/A</v>
      </c>
      <c r="W660" s="93" t="e">
        <f>VLOOKUP(A660,Sheet3!A:A,1,0)</f>
        <v>#N/A</v>
      </c>
    </row>
    <row r="661" spans="1:23" ht="18.95" customHeight="1">
      <c r="I661" s="34"/>
      <c r="K661" s="35"/>
      <c r="L661" s="33">
        <v>5</v>
      </c>
      <c r="M661" s="33">
        <v>3</v>
      </c>
      <c r="N661" s="33">
        <v>3</v>
      </c>
      <c r="P661" s="32" t="e">
        <f>VLOOKUP(A661,ยืมแฟ้ม!A:B,2,)</f>
        <v>#N/A</v>
      </c>
      <c r="Q661" s="32" t="e">
        <f>VLOOKUP(A661,ยืมแฟ้ม!A:C,3,)</f>
        <v>#N/A</v>
      </c>
      <c r="R661" s="32" t="e">
        <f>VLOOKUP(A661,ยืมแฟ้ม!A:D,4,)</f>
        <v>#N/A</v>
      </c>
      <c r="W661" s="93" t="e">
        <f>VLOOKUP(A661,Sheet3!A:A,1,0)</f>
        <v>#N/A</v>
      </c>
    </row>
    <row r="662" spans="1:23" ht="18.95" customHeight="1">
      <c r="A662" s="25">
        <v>800032225065</v>
      </c>
      <c r="B662" s="26" t="s">
        <v>383</v>
      </c>
      <c r="C662" s="28" t="s">
        <v>3537</v>
      </c>
      <c r="D662" s="28" t="s">
        <v>10026</v>
      </c>
      <c r="E662" s="33">
        <v>5</v>
      </c>
      <c r="F662" s="33">
        <v>3</v>
      </c>
      <c r="G662" s="33">
        <v>4</v>
      </c>
      <c r="I662" s="34"/>
      <c r="K662" s="35"/>
      <c r="L662" s="33">
        <v>5</v>
      </c>
      <c r="M662" s="33">
        <v>3</v>
      </c>
      <c r="N662" s="33">
        <v>4</v>
      </c>
      <c r="P662" s="32" t="e">
        <f>VLOOKUP(A662,ยืมแฟ้ม!A:B,2,)</f>
        <v>#N/A</v>
      </c>
      <c r="Q662" s="32" t="e">
        <f>VLOOKUP(A662,ยืมแฟ้ม!A:C,3,)</f>
        <v>#N/A</v>
      </c>
      <c r="R662" s="32" t="e">
        <f>VLOOKUP(A662,ยืมแฟ้ม!A:D,4,)</f>
        <v>#N/A</v>
      </c>
      <c r="W662" s="93" t="e">
        <f>VLOOKUP(A662,Sheet3!A:A,1,0)</f>
        <v>#N/A</v>
      </c>
    </row>
    <row r="663" spans="1:23" ht="18.95" customHeight="1">
      <c r="A663" s="25">
        <v>800032715149</v>
      </c>
      <c r="B663" s="26" t="s">
        <v>384</v>
      </c>
      <c r="C663" s="28" t="s">
        <v>9133</v>
      </c>
      <c r="D663" s="28" t="s">
        <v>1465</v>
      </c>
      <c r="E663" s="33">
        <v>5</v>
      </c>
      <c r="F663" s="33">
        <v>3</v>
      </c>
      <c r="G663" s="33">
        <v>5</v>
      </c>
      <c r="I663" s="34"/>
      <c r="K663" s="35"/>
      <c r="L663" s="33">
        <v>5</v>
      </c>
      <c r="M663" s="33">
        <v>3</v>
      </c>
      <c r="N663" s="33">
        <v>5</v>
      </c>
      <c r="P663" s="32" t="e">
        <f>VLOOKUP(A663,ยืมแฟ้ม!A:B,2,)</f>
        <v>#N/A</v>
      </c>
      <c r="Q663" s="32" t="e">
        <f>VLOOKUP(A663,ยืมแฟ้ม!A:C,3,)</f>
        <v>#N/A</v>
      </c>
      <c r="R663" s="32" t="e">
        <f>VLOOKUP(A663,ยืมแฟ้ม!A:D,4,)</f>
        <v>#N/A</v>
      </c>
      <c r="W663" s="93" t="e">
        <f>VLOOKUP(A663,Sheet3!A:A,1,0)</f>
        <v>#N/A</v>
      </c>
    </row>
    <row r="664" spans="1:23" ht="18.95" customHeight="1">
      <c r="A664" s="25">
        <v>801152024403</v>
      </c>
      <c r="B664" s="38" t="s">
        <v>10666</v>
      </c>
      <c r="C664" s="28" t="s">
        <v>7911</v>
      </c>
      <c r="D664" s="26" t="s">
        <v>7827</v>
      </c>
      <c r="E664" s="33">
        <v>5</v>
      </c>
      <c r="F664" s="33">
        <v>3</v>
      </c>
      <c r="G664" s="33">
        <v>6</v>
      </c>
      <c r="I664" s="34"/>
      <c r="K664" s="35"/>
      <c r="L664" s="33">
        <v>5</v>
      </c>
      <c r="M664" s="33">
        <v>3</v>
      </c>
      <c r="N664" s="33">
        <v>6</v>
      </c>
      <c r="P664" s="32" t="e">
        <f>VLOOKUP(A664,ยืมแฟ้ม!A:B,2,)</f>
        <v>#N/A</v>
      </c>
      <c r="Q664" s="32" t="e">
        <f>VLOOKUP(A664,ยืมแฟ้ม!A:C,3,)</f>
        <v>#N/A</v>
      </c>
      <c r="R664" s="32" t="e">
        <f>VLOOKUP(A664,ยืมแฟ้ม!A:D,4,)</f>
        <v>#N/A</v>
      </c>
      <c r="W664" s="93" t="e">
        <f>VLOOKUP(A664,Sheet3!A:A,1,0)</f>
        <v>#N/A</v>
      </c>
    </row>
    <row r="665" spans="1:23" ht="18.95" customHeight="1">
      <c r="A665" s="25">
        <v>800082274294</v>
      </c>
      <c r="B665" s="26" t="s">
        <v>385</v>
      </c>
      <c r="C665" s="28" t="s">
        <v>7911</v>
      </c>
      <c r="D665" s="28" t="s">
        <v>9142</v>
      </c>
      <c r="E665" s="33">
        <v>5</v>
      </c>
      <c r="F665" s="33">
        <v>3</v>
      </c>
      <c r="G665" s="33">
        <v>7</v>
      </c>
      <c r="I665" s="34"/>
      <c r="K665" s="35"/>
      <c r="L665" s="33">
        <v>5</v>
      </c>
      <c r="M665" s="33">
        <v>3</v>
      </c>
      <c r="N665" s="33">
        <v>7</v>
      </c>
      <c r="P665" s="32" t="e">
        <f>VLOOKUP(A665,ยืมแฟ้ม!A:B,2,)</f>
        <v>#N/A</v>
      </c>
      <c r="Q665" s="32" t="e">
        <f>VLOOKUP(A665,ยืมแฟ้ม!A:C,3,)</f>
        <v>#N/A</v>
      </c>
      <c r="R665" s="32" t="e">
        <f>VLOOKUP(A665,ยืมแฟ้ม!A:D,4,)</f>
        <v>#N/A</v>
      </c>
      <c r="W665" s="93" t="e">
        <f>VLOOKUP(A665,Sheet3!A:A,1,0)</f>
        <v>#N/A</v>
      </c>
    </row>
    <row r="666" spans="1:23" ht="18.95" customHeight="1">
      <c r="A666" s="25">
        <v>841151005227</v>
      </c>
      <c r="B666" s="26" t="s">
        <v>386</v>
      </c>
      <c r="C666" s="28" t="s">
        <v>3537</v>
      </c>
      <c r="D666" s="28" t="s">
        <v>7912</v>
      </c>
      <c r="E666" s="33">
        <v>5</v>
      </c>
      <c r="F666" s="33">
        <v>3</v>
      </c>
      <c r="G666" s="33">
        <v>8</v>
      </c>
      <c r="I666" s="34"/>
      <c r="K666" s="35"/>
      <c r="L666" s="33">
        <v>5</v>
      </c>
      <c r="M666" s="33">
        <v>3</v>
      </c>
      <c r="N666" s="33">
        <v>8</v>
      </c>
      <c r="P666" s="32" t="e">
        <f>VLOOKUP(A666,ยืมแฟ้ม!A:B,2,)</f>
        <v>#N/A</v>
      </c>
      <c r="Q666" s="32" t="e">
        <f>VLOOKUP(A666,ยืมแฟ้ม!A:C,3,)</f>
        <v>#N/A</v>
      </c>
      <c r="R666" s="32" t="e">
        <f>VLOOKUP(A666,ยืมแฟ้ม!A:D,4,)</f>
        <v>#N/A</v>
      </c>
      <c r="W666" s="93" t="e">
        <f>VLOOKUP(A666,Sheet3!A:A,1,0)</f>
        <v>#N/A</v>
      </c>
    </row>
    <row r="667" spans="1:23" ht="18.95" customHeight="1">
      <c r="A667" s="25">
        <v>2419281</v>
      </c>
      <c r="B667" s="26" t="s">
        <v>13736</v>
      </c>
      <c r="C667" s="28" t="s">
        <v>7911</v>
      </c>
      <c r="D667" s="28" t="s">
        <v>12806</v>
      </c>
      <c r="I667" s="34"/>
      <c r="K667" s="35"/>
      <c r="L667" s="33">
        <v>5</v>
      </c>
      <c r="M667" s="33">
        <v>3</v>
      </c>
      <c r="N667" s="33">
        <v>9</v>
      </c>
      <c r="P667" s="32" t="e">
        <f>VLOOKUP(A667,ยืมแฟ้ม!A:B,2,)</f>
        <v>#N/A</v>
      </c>
      <c r="Q667" s="32" t="e">
        <f>VLOOKUP(A667,ยืมแฟ้ม!A:C,3,)</f>
        <v>#N/A</v>
      </c>
      <c r="R667" s="32" t="e">
        <f>VLOOKUP(A667,ยืมแฟ้ม!A:D,4,)</f>
        <v>#N/A</v>
      </c>
      <c r="W667" s="93" t="e">
        <f>VLOOKUP(A667,Sheet3!A:A,1,0)</f>
        <v>#N/A</v>
      </c>
    </row>
    <row r="668" spans="1:23" ht="18.95" customHeight="1">
      <c r="A668" s="25">
        <v>800089345477</v>
      </c>
      <c r="B668" s="38" t="s">
        <v>10667</v>
      </c>
      <c r="C668" s="28" t="s">
        <v>7911</v>
      </c>
      <c r="D668" s="26" t="s">
        <v>10583</v>
      </c>
      <c r="E668" s="33">
        <v>5</v>
      </c>
      <c r="F668" s="33">
        <v>3</v>
      </c>
      <c r="G668" s="33">
        <v>10</v>
      </c>
      <c r="I668" s="34"/>
      <c r="K668" s="35"/>
      <c r="L668" s="33">
        <v>5</v>
      </c>
      <c r="M668" s="33">
        <v>3</v>
      </c>
      <c r="N668" s="33">
        <v>10</v>
      </c>
      <c r="P668" s="32" t="e">
        <f>VLOOKUP(A668,ยืมแฟ้ม!A:B,2,)</f>
        <v>#N/A</v>
      </c>
      <c r="Q668" s="32" t="e">
        <f>VLOOKUP(A668,ยืมแฟ้ม!A:C,3,)</f>
        <v>#N/A</v>
      </c>
      <c r="R668" s="32" t="e">
        <f>VLOOKUP(A668,ยืมแฟ้ม!A:D,4,)</f>
        <v>#N/A</v>
      </c>
      <c r="W668" s="93" t="e">
        <f>VLOOKUP(A668,Sheet3!A:A,1,0)</f>
        <v>#N/A</v>
      </c>
    </row>
    <row r="669" spans="1:23" ht="18.95" customHeight="1">
      <c r="A669" s="25">
        <v>800066900682</v>
      </c>
      <c r="B669" s="26" t="s">
        <v>387</v>
      </c>
      <c r="C669" s="28" t="s">
        <v>7911</v>
      </c>
      <c r="D669" s="28" t="s">
        <v>7915</v>
      </c>
      <c r="E669" s="33">
        <v>5</v>
      </c>
      <c r="F669" s="33">
        <v>3</v>
      </c>
      <c r="G669" s="33">
        <v>11</v>
      </c>
      <c r="I669" s="34"/>
      <c r="K669" s="35"/>
      <c r="L669" s="33">
        <v>5</v>
      </c>
      <c r="M669" s="33">
        <v>3</v>
      </c>
      <c r="N669" s="33">
        <v>11</v>
      </c>
      <c r="P669" s="32" t="e">
        <f>VLOOKUP(A669,ยืมแฟ้ม!A:B,2,)</f>
        <v>#N/A</v>
      </c>
      <c r="Q669" s="32" t="e">
        <f>VLOOKUP(A669,ยืมแฟ้ม!A:C,3,)</f>
        <v>#N/A</v>
      </c>
      <c r="R669" s="32" t="e">
        <f>VLOOKUP(A669,ยืมแฟ้ม!A:D,4,)</f>
        <v>#N/A</v>
      </c>
      <c r="W669" s="93" t="e">
        <f>VLOOKUP(A669,Sheet3!A:A,1,0)</f>
        <v>#N/A</v>
      </c>
    </row>
    <row r="670" spans="1:23" ht="18.95" customHeight="1">
      <c r="A670" s="25">
        <v>801153004404</v>
      </c>
      <c r="B670" s="26" t="s">
        <v>388</v>
      </c>
      <c r="C670" s="28" t="s">
        <v>7911</v>
      </c>
      <c r="D670" s="28" t="s">
        <v>7912</v>
      </c>
      <c r="E670" s="33">
        <v>5</v>
      </c>
      <c r="F670" s="33">
        <v>3</v>
      </c>
      <c r="G670" s="33">
        <v>12</v>
      </c>
      <c r="I670" s="34"/>
      <c r="K670" s="35"/>
      <c r="L670" s="33">
        <v>5</v>
      </c>
      <c r="M670" s="33">
        <v>3</v>
      </c>
      <c r="N670" s="33">
        <v>12</v>
      </c>
      <c r="P670" s="32" t="e">
        <f>VLOOKUP(A670,ยืมแฟ้ม!A:B,2,)</f>
        <v>#N/A</v>
      </c>
      <c r="Q670" s="32" t="e">
        <f>VLOOKUP(A670,ยืมแฟ้ม!A:C,3,)</f>
        <v>#N/A</v>
      </c>
      <c r="R670" s="32" t="e">
        <f>VLOOKUP(A670,ยืมแฟ้ม!A:D,4,)</f>
        <v>#N/A</v>
      </c>
      <c r="W670" s="93" t="e">
        <f>VLOOKUP(A670,Sheet3!A:A,1,0)</f>
        <v>#N/A</v>
      </c>
    </row>
    <row r="671" spans="1:23" ht="18.95" customHeight="1">
      <c r="I671" s="34"/>
      <c r="K671" s="35"/>
      <c r="L671" s="33">
        <v>5</v>
      </c>
      <c r="M671" s="33">
        <v>3</v>
      </c>
      <c r="N671" s="33">
        <v>13</v>
      </c>
      <c r="P671" s="32" t="e">
        <f>VLOOKUP(A671,ยืมแฟ้ม!A:B,2,)</f>
        <v>#N/A</v>
      </c>
      <c r="Q671" s="32" t="e">
        <f>VLOOKUP(A671,ยืมแฟ้ม!A:C,3,)</f>
        <v>#N/A</v>
      </c>
      <c r="R671" s="32" t="e">
        <f>VLOOKUP(A671,ยืมแฟ้ม!A:D,4,)</f>
        <v>#N/A</v>
      </c>
      <c r="W671" s="93" t="e">
        <f>VLOOKUP(A671,Sheet3!A:A,1,0)</f>
        <v>#N/A</v>
      </c>
    </row>
    <row r="672" spans="1:23" ht="18.95" customHeight="1">
      <c r="A672" s="25">
        <v>841148010116</v>
      </c>
      <c r="B672" s="26" t="s">
        <v>389</v>
      </c>
      <c r="C672" s="28" t="s">
        <v>3537</v>
      </c>
      <c r="D672" s="28" t="s">
        <v>7822</v>
      </c>
      <c r="E672" s="33">
        <v>5</v>
      </c>
      <c r="F672" s="33">
        <v>3</v>
      </c>
      <c r="G672" s="33">
        <v>14</v>
      </c>
      <c r="I672" s="34"/>
      <c r="K672" s="35"/>
      <c r="L672" s="33">
        <v>5</v>
      </c>
      <c r="M672" s="33">
        <v>3</v>
      </c>
      <c r="N672" s="33">
        <v>14</v>
      </c>
      <c r="P672" s="32" t="e">
        <f>VLOOKUP(A672,ยืมแฟ้ม!A:B,2,)</f>
        <v>#N/A</v>
      </c>
      <c r="Q672" s="32" t="e">
        <f>VLOOKUP(A672,ยืมแฟ้ม!A:C,3,)</f>
        <v>#N/A</v>
      </c>
      <c r="R672" s="32" t="e">
        <f>VLOOKUP(A672,ยืมแฟ้ม!A:D,4,)</f>
        <v>#N/A</v>
      </c>
      <c r="W672" s="93" t="e">
        <f>VLOOKUP(A672,Sheet3!A:A,1,0)</f>
        <v>#N/A</v>
      </c>
    </row>
    <row r="673" spans="1:23" ht="18.95" customHeight="1">
      <c r="A673" s="25">
        <v>800082225999</v>
      </c>
      <c r="B673" s="26" t="s">
        <v>390</v>
      </c>
      <c r="C673" s="28" t="s">
        <v>7911</v>
      </c>
      <c r="D673" s="28" t="s">
        <v>9142</v>
      </c>
      <c r="E673" s="33">
        <v>5</v>
      </c>
      <c r="F673" s="33">
        <v>3</v>
      </c>
      <c r="G673" s="33">
        <v>15</v>
      </c>
      <c r="I673" s="34"/>
      <c r="K673" s="35"/>
      <c r="L673" s="33">
        <v>5</v>
      </c>
      <c r="M673" s="33">
        <v>3</v>
      </c>
      <c r="N673" s="33">
        <v>15</v>
      </c>
      <c r="P673" s="32" t="e">
        <f>VLOOKUP(A673,ยืมแฟ้ม!A:B,2,)</f>
        <v>#N/A</v>
      </c>
      <c r="Q673" s="32" t="e">
        <f>VLOOKUP(A673,ยืมแฟ้ม!A:C,3,)</f>
        <v>#N/A</v>
      </c>
      <c r="R673" s="32" t="e">
        <f>VLOOKUP(A673,ยืมแฟ้ม!A:D,4,)</f>
        <v>#N/A</v>
      </c>
      <c r="W673" s="93" t="e">
        <f>VLOOKUP(A673,Sheet3!A:A,1,0)</f>
        <v>#N/A</v>
      </c>
    </row>
    <row r="674" spans="1:23" ht="18.95" customHeight="1">
      <c r="I674" s="34"/>
      <c r="K674" s="35"/>
      <c r="L674" s="33">
        <v>5</v>
      </c>
      <c r="M674" s="33">
        <v>3</v>
      </c>
      <c r="N674" s="33">
        <v>16</v>
      </c>
      <c r="P674" s="32" t="e">
        <f>VLOOKUP(A674,ยืมแฟ้ม!A:B,2,)</f>
        <v>#N/A</v>
      </c>
      <c r="Q674" s="32" t="e">
        <f>VLOOKUP(A674,ยืมแฟ้ม!A:C,3,)</f>
        <v>#N/A</v>
      </c>
      <c r="R674" s="32" t="e">
        <f>VLOOKUP(A674,ยืมแฟ้ม!A:D,4,)</f>
        <v>#N/A</v>
      </c>
      <c r="W674" s="93" t="e">
        <f>VLOOKUP(A674,Sheet3!A:A,1,0)</f>
        <v>#N/A</v>
      </c>
    </row>
    <row r="675" spans="1:23" ht="18.95" customHeight="1">
      <c r="I675" s="34"/>
      <c r="K675" s="35"/>
      <c r="L675" s="33">
        <v>5</v>
      </c>
      <c r="M675" s="33">
        <v>3</v>
      </c>
      <c r="N675" s="33">
        <v>17</v>
      </c>
      <c r="P675" s="32" t="e">
        <f>VLOOKUP(A675,ยืมแฟ้ม!A:B,2,)</f>
        <v>#N/A</v>
      </c>
      <c r="Q675" s="32" t="e">
        <f>VLOOKUP(A675,ยืมแฟ้ม!A:C,3,)</f>
        <v>#N/A</v>
      </c>
      <c r="R675" s="32" t="e">
        <f>VLOOKUP(A675,ยืมแฟ้ม!A:D,4,)</f>
        <v>#N/A</v>
      </c>
      <c r="W675" s="93" t="e">
        <f>VLOOKUP(A675,Sheet3!A:A,1,0)</f>
        <v>#N/A</v>
      </c>
    </row>
    <row r="676" spans="1:23" ht="18.95" customHeight="1">
      <c r="A676" s="25">
        <v>800060341339</v>
      </c>
      <c r="B676" s="26" t="s">
        <v>391</v>
      </c>
      <c r="C676" s="28" t="s">
        <v>4049</v>
      </c>
      <c r="D676" s="28" t="s">
        <v>7824</v>
      </c>
      <c r="E676" s="33">
        <v>5</v>
      </c>
      <c r="F676" s="33">
        <v>3</v>
      </c>
      <c r="G676" s="33">
        <v>18</v>
      </c>
      <c r="I676" s="34"/>
      <c r="K676" s="35"/>
      <c r="L676" s="33">
        <v>5</v>
      </c>
      <c r="M676" s="33">
        <v>3</v>
      </c>
      <c r="N676" s="33">
        <v>18</v>
      </c>
      <c r="P676" s="32" t="e">
        <f>VLOOKUP(A676,ยืมแฟ้ม!A:B,2,)</f>
        <v>#N/A</v>
      </c>
      <c r="Q676" s="32" t="e">
        <f>VLOOKUP(A676,ยืมแฟ้ม!A:C,3,)</f>
        <v>#N/A</v>
      </c>
      <c r="R676" s="32" t="e">
        <f>VLOOKUP(A676,ยืมแฟ้ม!A:D,4,)</f>
        <v>#N/A</v>
      </c>
      <c r="W676" s="93" t="e">
        <f>VLOOKUP(A676,Sheet3!A:A,1,0)</f>
        <v>#N/A</v>
      </c>
    </row>
    <row r="677" spans="1:23" ht="18.95" customHeight="1">
      <c r="I677" s="34"/>
      <c r="K677" s="35"/>
      <c r="L677" s="33">
        <v>5</v>
      </c>
      <c r="M677" s="33">
        <v>3</v>
      </c>
      <c r="N677" s="33">
        <v>19</v>
      </c>
      <c r="P677" s="32" t="e">
        <f>VLOOKUP(A677,ยืมแฟ้ม!A:B,2,)</f>
        <v>#N/A</v>
      </c>
      <c r="Q677" s="32" t="e">
        <f>VLOOKUP(A677,ยืมแฟ้ม!A:C,3,)</f>
        <v>#N/A</v>
      </c>
      <c r="R677" s="32" t="e">
        <f>VLOOKUP(A677,ยืมแฟ้ม!A:D,4,)</f>
        <v>#N/A</v>
      </c>
      <c r="W677" s="93" t="e">
        <f>VLOOKUP(A677,Sheet3!A:A,1,0)</f>
        <v>#N/A</v>
      </c>
    </row>
    <row r="678" spans="1:23" ht="18.95" customHeight="1">
      <c r="I678" s="34"/>
      <c r="K678" s="35"/>
      <c r="L678" s="33">
        <v>5</v>
      </c>
      <c r="M678" s="33">
        <v>3</v>
      </c>
      <c r="N678" s="33">
        <v>20</v>
      </c>
      <c r="P678" s="32" t="e">
        <f>VLOOKUP(A678,ยืมแฟ้ม!A:B,2,)</f>
        <v>#N/A</v>
      </c>
      <c r="Q678" s="32" t="e">
        <f>VLOOKUP(A678,ยืมแฟ้ม!A:C,3,)</f>
        <v>#N/A</v>
      </c>
      <c r="R678" s="32" t="e">
        <f>VLOOKUP(A678,ยืมแฟ้ม!A:D,4,)</f>
        <v>#N/A</v>
      </c>
      <c r="W678" s="93" t="e">
        <f>VLOOKUP(A678,Sheet3!A:A,1,0)</f>
        <v>#N/A</v>
      </c>
    </row>
    <row r="679" spans="1:23" ht="18.95" customHeight="1">
      <c r="A679" s="25">
        <v>800056521282</v>
      </c>
      <c r="B679" s="26" t="s">
        <v>392</v>
      </c>
      <c r="C679" s="28" t="s">
        <v>7911</v>
      </c>
      <c r="D679" s="28" t="s">
        <v>7915</v>
      </c>
      <c r="E679" s="33">
        <v>5</v>
      </c>
      <c r="F679" s="33">
        <v>3</v>
      </c>
      <c r="G679" s="33">
        <v>21</v>
      </c>
      <c r="I679" s="34"/>
      <c r="K679" s="35"/>
      <c r="L679" s="33">
        <v>5</v>
      </c>
      <c r="M679" s="33">
        <v>3</v>
      </c>
      <c r="N679" s="33">
        <v>21</v>
      </c>
      <c r="P679" s="32" t="e">
        <f>VLOOKUP(A679,ยืมแฟ้ม!A:B,2,)</f>
        <v>#N/A</v>
      </c>
      <c r="Q679" s="32" t="e">
        <f>VLOOKUP(A679,ยืมแฟ้ม!A:C,3,)</f>
        <v>#N/A</v>
      </c>
      <c r="R679" s="32" t="e">
        <f>VLOOKUP(A679,ยืมแฟ้ม!A:D,4,)</f>
        <v>#N/A</v>
      </c>
      <c r="W679" s="93" t="e">
        <f>VLOOKUP(A679,Sheet3!A:A,1,0)</f>
        <v>#N/A</v>
      </c>
    </row>
    <row r="680" spans="1:23" ht="18.95" customHeight="1">
      <c r="I680" s="34"/>
      <c r="K680" s="35"/>
      <c r="L680" s="33">
        <v>5</v>
      </c>
      <c r="M680" s="33">
        <v>3</v>
      </c>
      <c r="N680" s="33">
        <v>22</v>
      </c>
      <c r="P680" s="32" t="e">
        <f>VLOOKUP(A680,ยืมแฟ้ม!A:B,2,)</f>
        <v>#N/A</v>
      </c>
      <c r="Q680" s="32" t="e">
        <f>VLOOKUP(A680,ยืมแฟ้ม!A:C,3,)</f>
        <v>#N/A</v>
      </c>
      <c r="R680" s="32" t="e">
        <f>VLOOKUP(A680,ยืมแฟ้ม!A:D,4,)</f>
        <v>#N/A</v>
      </c>
      <c r="W680" s="93" t="e">
        <f>VLOOKUP(A680,Sheet3!A:A,1,0)</f>
        <v>#N/A</v>
      </c>
    </row>
    <row r="681" spans="1:23" ht="18.95" customHeight="1">
      <c r="A681" s="25">
        <v>800126927568</v>
      </c>
      <c r="B681" s="26" t="s">
        <v>10738</v>
      </c>
      <c r="C681" s="28" t="s">
        <v>3537</v>
      </c>
      <c r="D681" s="28" t="s">
        <v>10739</v>
      </c>
      <c r="E681" s="33">
        <v>5</v>
      </c>
      <c r="F681" s="33">
        <v>3</v>
      </c>
      <c r="G681" s="33">
        <v>23</v>
      </c>
      <c r="I681" s="34"/>
      <c r="K681" s="35"/>
      <c r="L681" s="33">
        <v>5</v>
      </c>
      <c r="M681" s="33">
        <v>3</v>
      </c>
      <c r="N681" s="33">
        <v>23</v>
      </c>
      <c r="P681" s="32" t="e">
        <f>VLOOKUP(A681,ยืมแฟ้ม!A:B,2,)</f>
        <v>#N/A</v>
      </c>
      <c r="Q681" s="32" t="e">
        <f>VLOOKUP(A681,ยืมแฟ้ม!A:C,3,)</f>
        <v>#N/A</v>
      </c>
      <c r="R681" s="32" t="e">
        <f>VLOOKUP(A681,ยืมแฟ้ม!A:D,4,)</f>
        <v>#N/A</v>
      </c>
      <c r="W681" s="93" t="e">
        <f>VLOOKUP(A681,Sheet3!A:A,1,0)</f>
        <v>#N/A</v>
      </c>
    </row>
    <row r="682" spans="1:23" ht="18.95" customHeight="1">
      <c r="A682" s="25">
        <v>800077176173</v>
      </c>
      <c r="B682" s="26" t="s">
        <v>393</v>
      </c>
      <c r="C682" s="28" t="s">
        <v>7911</v>
      </c>
      <c r="D682" s="28" t="s">
        <v>9140</v>
      </c>
      <c r="E682" s="33">
        <v>5</v>
      </c>
      <c r="F682" s="33">
        <v>3</v>
      </c>
      <c r="G682" s="33">
        <v>24</v>
      </c>
      <c r="I682" s="34"/>
      <c r="K682" s="35"/>
      <c r="L682" s="33">
        <v>5</v>
      </c>
      <c r="M682" s="33">
        <v>3</v>
      </c>
      <c r="N682" s="33">
        <v>24</v>
      </c>
      <c r="P682" s="32" t="e">
        <f>VLOOKUP(A682,ยืมแฟ้ม!A:B,2,)</f>
        <v>#N/A</v>
      </c>
      <c r="Q682" s="32" t="e">
        <f>VLOOKUP(A682,ยืมแฟ้ม!A:C,3,)</f>
        <v>#N/A</v>
      </c>
      <c r="R682" s="32" t="e">
        <f>VLOOKUP(A682,ยืมแฟ้ม!A:D,4,)</f>
        <v>#N/A</v>
      </c>
      <c r="W682" s="93" t="e">
        <f>VLOOKUP(A682,Sheet3!A:A,1,0)</f>
        <v>#N/A</v>
      </c>
    </row>
    <row r="683" spans="1:23" ht="18.95" customHeight="1">
      <c r="A683" s="25">
        <v>841150004221</v>
      </c>
      <c r="B683" s="26" t="s">
        <v>394</v>
      </c>
      <c r="C683" s="28" t="s">
        <v>3537</v>
      </c>
      <c r="D683" s="28" t="s">
        <v>7822</v>
      </c>
      <c r="E683" s="33">
        <v>5</v>
      </c>
      <c r="F683" s="33">
        <v>3</v>
      </c>
      <c r="G683" s="33">
        <v>25</v>
      </c>
      <c r="I683" s="34"/>
      <c r="K683" s="35"/>
      <c r="L683" s="33">
        <v>5</v>
      </c>
      <c r="M683" s="33">
        <v>3</v>
      </c>
      <c r="N683" s="33">
        <v>25</v>
      </c>
      <c r="P683" s="32" t="e">
        <f>VLOOKUP(A683,ยืมแฟ้ม!A:B,2,)</f>
        <v>#N/A</v>
      </c>
      <c r="Q683" s="32" t="e">
        <f>VLOOKUP(A683,ยืมแฟ้ม!A:C,3,)</f>
        <v>#N/A</v>
      </c>
      <c r="R683" s="32" t="e">
        <f>VLOOKUP(A683,ยืมแฟ้ม!A:D,4,)</f>
        <v>#N/A</v>
      </c>
      <c r="W683" s="93" t="e">
        <f>VLOOKUP(A683,Sheet3!A:A,1,0)</f>
        <v>#N/A</v>
      </c>
    </row>
    <row r="684" spans="1:23" ht="18.95" customHeight="1">
      <c r="A684" s="25">
        <v>800034362718</v>
      </c>
      <c r="B684" s="26" t="s">
        <v>10740</v>
      </c>
      <c r="C684" s="28" t="s">
        <v>3537</v>
      </c>
      <c r="D684" s="28" t="s">
        <v>7816</v>
      </c>
      <c r="E684" s="33">
        <v>5</v>
      </c>
      <c r="F684" s="33">
        <v>3</v>
      </c>
      <c r="G684" s="33">
        <v>26</v>
      </c>
      <c r="I684" s="34"/>
      <c r="K684" s="35"/>
      <c r="L684" s="33">
        <v>5</v>
      </c>
      <c r="M684" s="33">
        <v>3</v>
      </c>
      <c r="N684" s="33">
        <v>26</v>
      </c>
      <c r="P684" s="32" t="e">
        <f>VLOOKUP(A684,ยืมแฟ้ม!A:B,2,)</f>
        <v>#N/A</v>
      </c>
      <c r="Q684" s="32" t="e">
        <f>VLOOKUP(A684,ยืมแฟ้ม!A:C,3,)</f>
        <v>#N/A</v>
      </c>
      <c r="R684" s="32" t="e">
        <f>VLOOKUP(A684,ยืมแฟ้ม!A:D,4,)</f>
        <v>#N/A</v>
      </c>
      <c r="W684" s="93" t="e">
        <f>VLOOKUP(A684,Sheet3!A:A,1,0)</f>
        <v>#N/A</v>
      </c>
    </row>
    <row r="685" spans="1:23" ht="18.95" customHeight="1">
      <c r="A685" s="25">
        <v>847653001895</v>
      </c>
      <c r="B685" s="26" t="s">
        <v>395</v>
      </c>
      <c r="C685" s="28" t="s">
        <v>9135</v>
      </c>
      <c r="D685" s="28" t="s">
        <v>7816</v>
      </c>
      <c r="E685" s="33">
        <v>5</v>
      </c>
      <c r="F685" s="33">
        <v>3</v>
      </c>
      <c r="G685" s="33">
        <v>27</v>
      </c>
      <c r="I685" s="34"/>
      <c r="K685" s="35"/>
      <c r="L685" s="33">
        <v>5</v>
      </c>
      <c r="M685" s="33">
        <v>3</v>
      </c>
      <c r="N685" s="33">
        <v>27</v>
      </c>
      <c r="P685" s="32" t="e">
        <f>VLOOKUP(A685,ยืมแฟ้ม!A:B,2,)</f>
        <v>#N/A</v>
      </c>
      <c r="Q685" s="32" t="e">
        <f>VLOOKUP(A685,ยืมแฟ้ม!A:C,3,)</f>
        <v>#N/A</v>
      </c>
      <c r="R685" s="32" t="e">
        <f>VLOOKUP(A685,ยืมแฟ้ม!A:D,4,)</f>
        <v>#N/A</v>
      </c>
      <c r="W685" s="93" t="e">
        <f>VLOOKUP(A685,Sheet3!A:A,1,0)</f>
        <v>#N/A</v>
      </c>
    </row>
    <row r="686" spans="1:23" ht="18.95" customHeight="1">
      <c r="I686" s="34"/>
      <c r="K686" s="35"/>
      <c r="L686" s="33">
        <v>5</v>
      </c>
      <c r="M686" s="33">
        <v>3</v>
      </c>
      <c r="N686" s="33">
        <v>28</v>
      </c>
      <c r="P686" s="32" t="e">
        <f>VLOOKUP(A686,ยืมแฟ้ม!A:B,2,)</f>
        <v>#N/A</v>
      </c>
      <c r="Q686" s="32" t="e">
        <f>VLOOKUP(A686,ยืมแฟ้ม!A:C,3,)</f>
        <v>#N/A</v>
      </c>
      <c r="R686" s="32" t="e">
        <f>VLOOKUP(A686,ยืมแฟ้ม!A:D,4,)</f>
        <v>#N/A</v>
      </c>
      <c r="W686" s="93" t="e">
        <f>VLOOKUP(A686,Sheet3!A:A,1,0)</f>
        <v>#N/A</v>
      </c>
    </row>
    <row r="687" spans="1:23" ht="18.95" customHeight="1">
      <c r="I687" s="34"/>
      <c r="K687" s="35"/>
      <c r="L687" s="33">
        <v>5</v>
      </c>
      <c r="M687" s="33">
        <v>3</v>
      </c>
      <c r="N687" s="33">
        <v>29</v>
      </c>
      <c r="P687" s="32" t="e">
        <f>VLOOKUP(A687,ยืมแฟ้ม!A:B,2,)</f>
        <v>#N/A</v>
      </c>
      <c r="Q687" s="32" t="e">
        <f>VLOOKUP(A687,ยืมแฟ้ม!A:C,3,)</f>
        <v>#N/A</v>
      </c>
      <c r="R687" s="32" t="e">
        <f>VLOOKUP(A687,ยืมแฟ้ม!A:D,4,)</f>
        <v>#N/A</v>
      </c>
      <c r="W687" s="93" t="e">
        <f>VLOOKUP(A687,Sheet3!A:A,1,0)</f>
        <v>#N/A</v>
      </c>
    </row>
    <row r="688" spans="1:23" ht="18.95" customHeight="1">
      <c r="A688" s="25">
        <v>801152018165</v>
      </c>
      <c r="B688" s="26" t="s">
        <v>396</v>
      </c>
      <c r="C688" s="28" t="s">
        <v>7911</v>
      </c>
      <c r="D688" s="28" t="s">
        <v>7912</v>
      </c>
      <c r="E688" s="33">
        <v>5</v>
      </c>
      <c r="F688" s="33">
        <v>3</v>
      </c>
      <c r="G688" s="33">
        <v>30</v>
      </c>
      <c r="I688" s="34"/>
      <c r="K688" s="35"/>
      <c r="L688" s="33">
        <v>5</v>
      </c>
      <c r="M688" s="33">
        <v>3</v>
      </c>
      <c r="N688" s="33">
        <v>30</v>
      </c>
      <c r="P688" s="32" t="e">
        <f>VLOOKUP(A688,ยืมแฟ้ม!A:B,2,)</f>
        <v>#N/A</v>
      </c>
      <c r="Q688" s="32" t="e">
        <f>VLOOKUP(A688,ยืมแฟ้ม!A:C,3,)</f>
        <v>#N/A</v>
      </c>
      <c r="R688" s="32" t="e">
        <f>VLOOKUP(A688,ยืมแฟ้ม!A:D,4,)</f>
        <v>#N/A</v>
      </c>
      <c r="W688" s="93" t="e">
        <f>VLOOKUP(A688,Sheet3!A:A,1,0)</f>
        <v>#N/A</v>
      </c>
    </row>
    <row r="689" spans="1:23" ht="18.95" customHeight="1">
      <c r="A689" s="25">
        <v>800070389138</v>
      </c>
      <c r="B689" s="26" t="s">
        <v>10741</v>
      </c>
      <c r="C689" s="28" t="s">
        <v>3537</v>
      </c>
      <c r="D689" s="28" t="s">
        <v>7816</v>
      </c>
      <c r="E689" s="33">
        <v>5</v>
      </c>
      <c r="F689" s="33">
        <v>3</v>
      </c>
      <c r="G689" s="33">
        <v>31</v>
      </c>
      <c r="I689" s="34"/>
      <c r="K689" s="35"/>
      <c r="L689" s="33">
        <v>5</v>
      </c>
      <c r="M689" s="33">
        <v>3</v>
      </c>
      <c r="N689" s="33">
        <v>31</v>
      </c>
      <c r="P689" s="32" t="e">
        <f>VLOOKUP(A689,ยืมแฟ้ม!A:B,2,)</f>
        <v>#N/A</v>
      </c>
      <c r="Q689" s="32" t="e">
        <f>VLOOKUP(A689,ยืมแฟ้ม!A:C,3,)</f>
        <v>#N/A</v>
      </c>
      <c r="R689" s="32" t="e">
        <f>VLOOKUP(A689,ยืมแฟ้ม!A:D,4,)</f>
        <v>#N/A</v>
      </c>
      <c r="W689" s="93" t="e">
        <f>VLOOKUP(A689,Sheet3!A:A,1,0)</f>
        <v>#N/A</v>
      </c>
    </row>
    <row r="690" spans="1:23" ht="18.95" customHeight="1">
      <c r="A690" s="25">
        <v>800054062552</v>
      </c>
      <c r="B690" s="26" t="s">
        <v>397</v>
      </c>
      <c r="C690" s="28" t="s">
        <v>7911</v>
      </c>
      <c r="D690" s="28" t="s">
        <v>7816</v>
      </c>
      <c r="E690" s="33">
        <v>5</v>
      </c>
      <c r="F690" s="33">
        <v>3</v>
      </c>
      <c r="G690" s="33">
        <v>32</v>
      </c>
      <c r="I690" s="34"/>
      <c r="K690" s="35"/>
      <c r="L690" s="33">
        <v>5</v>
      </c>
      <c r="M690" s="33">
        <v>3</v>
      </c>
      <c r="N690" s="33">
        <v>32</v>
      </c>
      <c r="P690" s="32" t="e">
        <f>VLOOKUP(A690,ยืมแฟ้ม!A:B,2,)</f>
        <v>#N/A</v>
      </c>
      <c r="Q690" s="32" t="e">
        <f>VLOOKUP(A690,ยืมแฟ้ม!A:C,3,)</f>
        <v>#N/A</v>
      </c>
      <c r="R690" s="32" t="e">
        <f>VLOOKUP(A690,ยืมแฟ้ม!A:D,4,)</f>
        <v>#N/A</v>
      </c>
      <c r="W690" s="93" t="e">
        <f>VLOOKUP(A690,Sheet3!A:A,1,0)</f>
        <v>#N/A</v>
      </c>
    </row>
    <row r="691" spans="1:23" ht="18.95" customHeight="1">
      <c r="A691" s="25">
        <v>800081329073</v>
      </c>
      <c r="B691" s="26" t="s">
        <v>9477</v>
      </c>
      <c r="C691" s="28" t="s">
        <v>7911</v>
      </c>
      <c r="D691" s="28" t="s">
        <v>7816</v>
      </c>
      <c r="E691" s="33">
        <v>5</v>
      </c>
      <c r="F691" s="33">
        <v>3</v>
      </c>
      <c r="G691" s="33">
        <v>33</v>
      </c>
      <c r="I691" s="34"/>
      <c r="K691" s="18" t="s">
        <v>9474</v>
      </c>
      <c r="L691" s="33">
        <v>5</v>
      </c>
      <c r="M691" s="33">
        <v>3</v>
      </c>
      <c r="N691" s="33">
        <v>33</v>
      </c>
      <c r="P691" s="32" t="e">
        <f>VLOOKUP(A691,ยืมแฟ้ม!A:B,2,)</f>
        <v>#N/A</v>
      </c>
      <c r="Q691" s="32" t="e">
        <f>VLOOKUP(A691,ยืมแฟ้ม!A:C,3,)</f>
        <v>#N/A</v>
      </c>
      <c r="R691" s="32" t="e">
        <f>VLOOKUP(A691,ยืมแฟ้ม!A:D,4,)</f>
        <v>#N/A</v>
      </c>
      <c r="W691" s="93" t="e">
        <f>VLOOKUP(A691,Sheet3!A:A,1,0)</f>
        <v>#N/A</v>
      </c>
    </row>
    <row r="692" spans="1:23" ht="18.95" customHeight="1">
      <c r="A692" s="25">
        <v>800018173073</v>
      </c>
      <c r="B692" s="26" t="s">
        <v>398</v>
      </c>
      <c r="C692" s="28" t="s">
        <v>7911</v>
      </c>
      <c r="D692" s="28" t="s">
        <v>7816</v>
      </c>
      <c r="E692" s="33">
        <v>5</v>
      </c>
      <c r="F692" s="33">
        <v>3</v>
      </c>
      <c r="G692" s="33">
        <v>34</v>
      </c>
      <c r="I692" s="34"/>
      <c r="K692" s="35"/>
      <c r="L692" s="33">
        <v>5</v>
      </c>
      <c r="M692" s="33">
        <v>3</v>
      </c>
      <c r="N692" s="33">
        <v>34</v>
      </c>
      <c r="P692" s="32" t="e">
        <f>VLOOKUP(A692,ยืมแฟ้ม!A:B,2,)</f>
        <v>#N/A</v>
      </c>
      <c r="Q692" s="32" t="e">
        <f>VLOOKUP(A692,ยืมแฟ้ม!A:C,3,)</f>
        <v>#N/A</v>
      </c>
      <c r="R692" s="32" t="e">
        <f>VLOOKUP(A692,ยืมแฟ้ม!A:D,4,)</f>
        <v>#N/A</v>
      </c>
      <c r="W692" s="93" t="e">
        <f>VLOOKUP(A692,Sheet3!A:A,1,0)</f>
        <v>#N/A</v>
      </c>
    </row>
    <row r="693" spans="1:23" ht="18.95" customHeight="1">
      <c r="I693" s="34"/>
      <c r="K693" s="35"/>
      <c r="L693" s="33">
        <v>5</v>
      </c>
      <c r="M693" s="33">
        <v>3</v>
      </c>
      <c r="N693" s="33">
        <v>35</v>
      </c>
      <c r="P693" s="32" t="e">
        <f>VLOOKUP(A693,ยืมแฟ้ม!A:B,2,)</f>
        <v>#N/A</v>
      </c>
      <c r="Q693" s="32" t="e">
        <f>VLOOKUP(A693,ยืมแฟ้ม!A:C,3,)</f>
        <v>#N/A</v>
      </c>
      <c r="R693" s="32" t="e">
        <f>VLOOKUP(A693,ยืมแฟ้ม!A:D,4,)</f>
        <v>#N/A</v>
      </c>
      <c r="W693" s="93" t="e">
        <f>VLOOKUP(A693,Sheet3!A:A,1,0)</f>
        <v>#N/A</v>
      </c>
    </row>
    <row r="694" spans="1:23" ht="18.95" customHeight="1">
      <c r="A694" s="25">
        <v>800025141949</v>
      </c>
      <c r="B694" s="26" t="s">
        <v>399</v>
      </c>
      <c r="C694" s="28" t="s">
        <v>3542</v>
      </c>
      <c r="D694" s="28" t="s">
        <v>7827</v>
      </c>
      <c r="E694" s="33">
        <v>5</v>
      </c>
      <c r="F694" s="33">
        <v>4</v>
      </c>
      <c r="G694" s="33">
        <v>1</v>
      </c>
      <c r="I694" s="34"/>
      <c r="K694" s="35"/>
      <c r="L694" s="33">
        <v>5</v>
      </c>
      <c r="M694" s="33">
        <v>4</v>
      </c>
      <c r="N694" s="33">
        <v>1</v>
      </c>
      <c r="P694" s="32" t="e">
        <f>VLOOKUP(A694,ยืมแฟ้ม!A:B,2,)</f>
        <v>#N/A</v>
      </c>
      <c r="Q694" s="32" t="e">
        <f>VLOOKUP(A694,ยืมแฟ้ม!A:C,3,)</f>
        <v>#N/A</v>
      </c>
      <c r="R694" s="32" t="e">
        <f>VLOOKUP(A694,ยืมแฟ้ม!A:D,4,)</f>
        <v>#N/A</v>
      </c>
      <c r="W694" s="93" t="e">
        <f>VLOOKUP(A694,Sheet3!A:A,1,0)</f>
        <v>#N/A</v>
      </c>
    </row>
    <row r="695" spans="1:23" ht="18.95" customHeight="1">
      <c r="A695" s="25">
        <v>831352013096</v>
      </c>
      <c r="B695" s="26" t="s">
        <v>400</v>
      </c>
      <c r="C695" s="28" t="s">
        <v>9134</v>
      </c>
      <c r="D695" s="28" t="s">
        <v>7824</v>
      </c>
      <c r="E695" s="33">
        <v>5</v>
      </c>
      <c r="F695" s="33">
        <v>4</v>
      </c>
      <c r="G695" s="33">
        <v>2</v>
      </c>
      <c r="I695" s="34"/>
      <c r="K695" s="35"/>
      <c r="L695" s="33">
        <v>5</v>
      </c>
      <c r="M695" s="33">
        <v>4</v>
      </c>
      <c r="N695" s="33">
        <v>2</v>
      </c>
      <c r="P695" s="32" t="e">
        <f>VLOOKUP(A695,ยืมแฟ้ม!A:B,2,)</f>
        <v>#N/A</v>
      </c>
      <c r="Q695" s="32" t="e">
        <f>VLOOKUP(A695,ยืมแฟ้ม!A:C,3,)</f>
        <v>#N/A</v>
      </c>
      <c r="R695" s="32" t="e">
        <f>VLOOKUP(A695,ยืมแฟ้ม!A:D,4,)</f>
        <v>#N/A</v>
      </c>
      <c r="W695" s="93" t="e">
        <f>VLOOKUP(A695,Sheet3!A:A,1,0)</f>
        <v>#N/A</v>
      </c>
    </row>
    <row r="696" spans="1:23" ht="18.95" customHeight="1">
      <c r="A696" s="25">
        <v>800004374396</v>
      </c>
      <c r="B696" s="26" t="s">
        <v>401</v>
      </c>
      <c r="C696" s="28" t="s">
        <v>7911</v>
      </c>
      <c r="D696" s="28" t="s">
        <v>7912</v>
      </c>
      <c r="E696" s="33">
        <v>5</v>
      </c>
      <c r="F696" s="33">
        <v>4</v>
      </c>
      <c r="G696" s="33">
        <v>3</v>
      </c>
      <c r="I696" s="34"/>
      <c r="K696" s="35"/>
      <c r="L696" s="33">
        <v>5</v>
      </c>
      <c r="M696" s="33">
        <v>4</v>
      </c>
      <c r="N696" s="33">
        <v>3</v>
      </c>
      <c r="P696" s="32" t="e">
        <f>VLOOKUP(A696,ยืมแฟ้ม!A:B,2,)</f>
        <v>#N/A</v>
      </c>
      <c r="Q696" s="32" t="e">
        <f>VLOOKUP(A696,ยืมแฟ้ม!A:C,3,)</f>
        <v>#N/A</v>
      </c>
      <c r="R696" s="32" t="e">
        <f>VLOOKUP(A696,ยืมแฟ้ม!A:D,4,)</f>
        <v>#N/A</v>
      </c>
      <c r="W696" s="93" t="e">
        <f>VLOOKUP(A696,Sheet3!A:A,1,0)</f>
        <v>#N/A</v>
      </c>
    </row>
    <row r="697" spans="1:23" ht="18.95" customHeight="1">
      <c r="A697" s="25">
        <v>800040502240</v>
      </c>
      <c r="B697" s="26" t="s">
        <v>402</v>
      </c>
      <c r="C697" s="28" t="s">
        <v>7911</v>
      </c>
      <c r="D697" s="28" t="s">
        <v>7822</v>
      </c>
      <c r="E697" s="33">
        <v>5</v>
      </c>
      <c r="F697" s="33">
        <v>4</v>
      </c>
      <c r="G697" s="33">
        <v>4</v>
      </c>
      <c r="I697" s="34"/>
      <c r="K697" s="35"/>
      <c r="L697" s="33">
        <v>5</v>
      </c>
      <c r="M697" s="33">
        <v>4</v>
      </c>
      <c r="N697" s="33">
        <v>4</v>
      </c>
      <c r="P697" s="32" t="e">
        <f>VLOOKUP(A697,ยืมแฟ้ม!A:B,2,)</f>
        <v>#N/A</v>
      </c>
      <c r="Q697" s="32" t="e">
        <f>VLOOKUP(A697,ยืมแฟ้ม!A:C,3,)</f>
        <v>#N/A</v>
      </c>
      <c r="R697" s="32" t="e">
        <f>VLOOKUP(A697,ยืมแฟ้ม!A:D,4,)</f>
        <v>#N/A</v>
      </c>
      <c r="W697" s="93" t="e">
        <f>VLOOKUP(A697,Sheet3!A:A,1,0)</f>
        <v>#N/A</v>
      </c>
    </row>
    <row r="698" spans="1:23" ht="18.95" customHeight="1">
      <c r="A698" s="25">
        <v>801153010476</v>
      </c>
      <c r="B698" s="26" t="s">
        <v>402</v>
      </c>
      <c r="C698" s="28" t="s">
        <v>7911</v>
      </c>
      <c r="D698" s="28" t="s">
        <v>1465</v>
      </c>
      <c r="E698" s="33">
        <v>5</v>
      </c>
      <c r="F698" s="33">
        <v>4</v>
      </c>
      <c r="G698" s="33">
        <v>4</v>
      </c>
      <c r="I698" s="34"/>
      <c r="K698" s="35"/>
      <c r="L698" s="33">
        <v>5</v>
      </c>
      <c r="M698" s="33">
        <v>4</v>
      </c>
      <c r="N698" s="33">
        <v>4</v>
      </c>
      <c r="P698" s="32" t="e">
        <f>VLOOKUP(A698,ยืมแฟ้ม!A:B,2,)</f>
        <v>#N/A</v>
      </c>
      <c r="Q698" s="32" t="e">
        <f>VLOOKUP(A698,ยืมแฟ้ม!A:C,3,)</f>
        <v>#N/A</v>
      </c>
      <c r="R698" s="32" t="e">
        <f>VLOOKUP(A698,ยืมแฟ้ม!A:D,4,)</f>
        <v>#N/A</v>
      </c>
      <c r="W698" s="93" t="e">
        <f>VLOOKUP(A698,Sheet3!A:A,1,0)</f>
        <v>#N/A</v>
      </c>
    </row>
    <row r="699" spans="1:23" ht="18.95" customHeight="1">
      <c r="I699" s="34"/>
      <c r="K699" s="35"/>
      <c r="L699" s="33">
        <v>5</v>
      </c>
      <c r="M699" s="33">
        <v>4</v>
      </c>
      <c r="N699" s="33">
        <v>5</v>
      </c>
      <c r="P699" s="32" t="e">
        <f>VLOOKUP(A699,ยืมแฟ้ม!A:B,2,)</f>
        <v>#N/A</v>
      </c>
      <c r="Q699" s="32" t="e">
        <f>VLOOKUP(A699,ยืมแฟ้ม!A:C,3,)</f>
        <v>#N/A</v>
      </c>
      <c r="R699" s="32" t="e">
        <f>VLOOKUP(A699,ยืมแฟ้ม!A:D,4,)</f>
        <v>#N/A</v>
      </c>
      <c r="W699" s="93" t="e">
        <f>VLOOKUP(A699,Sheet3!A:A,1,0)</f>
        <v>#N/A</v>
      </c>
    </row>
    <row r="700" spans="1:23" ht="18.95" customHeight="1">
      <c r="I700" s="34"/>
      <c r="K700" s="35"/>
      <c r="L700" s="33">
        <v>5</v>
      </c>
      <c r="M700" s="33">
        <v>4</v>
      </c>
      <c r="N700" s="33">
        <v>6</v>
      </c>
      <c r="P700" s="32" t="e">
        <f>VLOOKUP(A700,ยืมแฟ้ม!A:B,2,)</f>
        <v>#N/A</v>
      </c>
      <c r="Q700" s="32" t="e">
        <f>VLOOKUP(A700,ยืมแฟ้ม!A:C,3,)</f>
        <v>#N/A</v>
      </c>
      <c r="R700" s="32" t="e">
        <f>VLOOKUP(A700,ยืมแฟ้ม!A:D,4,)</f>
        <v>#N/A</v>
      </c>
      <c r="W700" s="93" t="e">
        <f>VLOOKUP(A700,Sheet3!A:A,1,0)</f>
        <v>#N/A</v>
      </c>
    </row>
    <row r="701" spans="1:23" ht="18.95" customHeight="1">
      <c r="A701" s="25">
        <v>800017995534</v>
      </c>
      <c r="B701" s="26" t="s">
        <v>403</v>
      </c>
      <c r="C701" s="28" t="s">
        <v>7911</v>
      </c>
      <c r="D701" s="28" t="s">
        <v>7822</v>
      </c>
      <c r="E701" s="33">
        <v>5</v>
      </c>
      <c r="F701" s="33">
        <v>4</v>
      </c>
      <c r="G701" s="33">
        <v>7</v>
      </c>
      <c r="I701" s="34"/>
      <c r="K701" s="35"/>
      <c r="L701" s="33">
        <v>5</v>
      </c>
      <c r="M701" s="33">
        <v>4</v>
      </c>
      <c r="N701" s="33">
        <v>7</v>
      </c>
      <c r="P701" s="32" t="e">
        <f>VLOOKUP(A701,ยืมแฟ้ม!A:B,2,)</f>
        <v>#N/A</v>
      </c>
      <c r="Q701" s="32" t="e">
        <f>VLOOKUP(A701,ยืมแฟ้ม!A:C,3,)</f>
        <v>#N/A</v>
      </c>
      <c r="R701" s="32" t="e">
        <f>VLOOKUP(A701,ยืมแฟ้ม!A:D,4,)</f>
        <v>#N/A</v>
      </c>
      <c r="W701" s="93" t="e">
        <f>VLOOKUP(A701,Sheet3!A:A,1,0)</f>
        <v>#N/A</v>
      </c>
    </row>
    <row r="702" spans="1:23" ht="18.95" customHeight="1">
      <c r="A702" s="25">
        <v>800033346001</v>
      </c>
      <c r="B702" s="26" t="s">
        <v>404</v>
      </c>
      <c r="C702" s="28" t="s">
        <v>9134</v>
      </c>
      <c r="D702" s="28" t="s">
        <v>7824</v>
      </c>
      <c r="E702" s="33">
        <v>5</v>
      </c>
      <c r="F702" s="33">
        <v>4</v>
      </c>
      <c r="G702" s="33">
        <v>8</v>
      </c>
      <c r="I702" s="34"/>
      <c r="K702" s="35"/>
      <c r="L702" s="33">
        <v>5</v>
      </c>
      <c r="M702" s="33">
        <v>4</v>
      </c>
      <c r="N702" s="33">
        <v>8</v>
      </c>
      <c r="P702" s="32" t="e">
        <f>VLOOKUP(A702,ยืมแฟ้ม!A:B,2,)</f>
        <v>#N/A</v>
      </c>
      <c r="Q702" s="32" t="e">
        <f>VLOOKUP(A702,ยืมแฟ้ม!A:C,3,)</f>
        <v>#N/A</v>
      </c>
      <c r="R702" s="32" t="e">
        <f>VLOOKUP(A702,ยืมแฟ้ม!A:D,4,)</f>
        <v>#N/A</v>
      </c>
      <c r="W702" s="93" t="e">
        <f>VLOOKUP(A702,Sheet3!A:A,1,0)</f>
        <v>#N/A</v>
      </c>
    </row>
    <row r="703" spans="1:23" ht="18.95" customHeight="1">
      <c r="A703" s="25">
        <v>847648018061</v>
      </c>
      <c r="B703" s="26" t="s">
        <v>405</v>
      </c>
      <c r="C703" s="28" t="s">
        <v>9135</v>
      </c>
      <c r="D703" s="28" t="s">
        <v>7822</v>
      </c>
      <c r="E703" s="33">
        <v>5</v>
      </c>
      <c r="F703" s="33">
        <v>4</v>
      </c>
      <c r="G703" s="33">
        <v>9</v>
      </c>
      <c r="H703" s="26" t="s">
        <v>8144</v>
      </c>
      <c r="I703" s="35">
        <v>242544</v>
      </c>
      <c r="K703" s="35"/>
      <c r="L703" s="33">
        <v>5</v>
      </c>
      <c r="M703" s="33">
        <v>4</v>
      </c>
      <c r="N703" s="33">
        <v>9</v>
      </c>
      <c r="P703" s="32" t="e">
        <f>VLOOKUP(A703,ยืมแฟ้ม!A:B,2,)</f>
        <v>#N/A</v>
      </c>
      <c r="Q703" s="32" t="e">
        <f>VLOOKUP(A703,ยืมแฟ้ม!A:C,3,)</f>
        <v>#N/A</v>
      </c>
      <c r="R703" s="32" t="e">
        <f>VLOOKUP(A703,ยืมแฟ้ม!A:D,4,)</f>
        <v>#N/A</v>
      </c>
      <c r="W703" s="93" t="e">
        <f>VLOOKUP(A703,Sheet3!A:A,1,0)</f>
        <v>#N/A</v>
      </c>
    </row>
    <row r="704" spans="1:23" ht="18.95" customHeight="1">
      <c r="A704" s="25">
        <v>800052222166</v>
      </c>
      <c r="B704" s="26" t="s">
        <v>10742</v>
      </c>
      <c r="C704" s="28" t="s">
        <v>3537</v>
      </c>
      <c r="D704" s="28" t="s">
        <v>7816</v>
      </c>
      <c r="E704" s="33">
        <v>5</v>
      </c>
      <c r="F704" s="33">
        <v>4</v>
      </c>
      <c r="G704" s="33">
        <v>10</v>
      </c>
      <c r="I704" s="34"/>
      <c r="K704" s="35"/>
      <c r="L704" s="33">
        <v>5</v>
      </c>
      <c r="M704" s="33">
        <v>4</v>
      </c>
      <c r="N704" s="33">
        <v>10</v>
      </c>
      <c r="P704" s="32" t="e">
        <f>VLOOKUP(A704,ยืมแฟ้ม!A:B,2,)</f>
        <v>#N/A</v>
      </c>
      <c r="Q704" s="32" t="e">
        <f>VLOOKUP(A704,ยืมแฟ้ม!A:C,3,)</f>
        <v>#N/A</v>
      </c>
      <c r="R704" s="32" t="e">
        <f>VLOOKUP(A704,ยืมแฟ้ม!A:D,4,)</f>
        <v>#N/A</v>
      </c>
      <c r="W704" s="93" t="e">
        <f>VLOOKUP(A704,Sheet3!A:A,1,0)</f>
        <v>#N/A</v>
      </c>
    </row>
    <row r="705" spans="1:23" ht="18.95" customHeight="1">
      <c r="A705" s="25">
        <v>847653002497</v>
      </c>
      <c r="B705" s="26" t="s">
        <v>53</v>
      </c>
      <c r="C705" s="28" t="s">
        <v>9135</v>
      </c>
      <c r="D705" s="28" t="s">
        <v>7912</v>
      </c>
      <c r="E705" s="33">
        <v>5</v>
      </c>
      <c r="F705" s="33">
        <v>4</v>
      </c>
      <c r="G705" s="33">
        <v>11</v>
      </c>
      <c r="I705" s="34"/>
      <c r="K705" s="35"/>
      <c r="L705" s="33">
        <v>5</v>
      </c>
      <c r="M705" s="33">
        <v>4</v>
      </c>
      <c r="N705" s="33">
        <v>11</v>
      </c>
      <c r="P705" s="32" t="e">
        <f>VLOOKUP(A705,ยืมแฟ้ม!A:B,2,)</f>
        <v>#N/A</v>
      </c>
      <c r="Q705" s="32" t="e">
        <f>VLOOKUP(A705,ยืมแฟ้ม!A:C,3,)</f>
        <v>#N/A</v>
      </c>
      <c r="R705" s="32" t="e">
        <f>VLOOKUP(A705,ยืมแฟ้ม!A:D,4,)</f>
        <v>#N/A</v>
      </c>
      <c r="W705" s="93" t="e">
        <f>VLOOKUP(A705,Sheet3!A:A,1,0)</f>
        <v>#N/A</v>
      </c>
    </row>
    <row r="706" spans="1:23" ht="18.95" customHeight="1">
      <c r="A706" s="25">
        <v>800000742794</v>
      </c>
      <c r="B706" s="26" t="s">
        <v>406</v>
      </c>
      <c r="C706" s="28" t="s">
        <v>7911</v>
      </c>
      <c r="D706" s="28" t="s">
        <v>7912</v>
      </c>
      <c r="E706" s="33">
        <v>5</v>
      </c>
      <c r="F706" s="33">
        <v>4</v>
      </c>
      <c r="G706" s="33">
        <v>12</v>
      </c>
      <c r="I706" s="34"/>
      <c r="K706" s="35"/>
      <c r="L706" s="33">
        <v>5</v>
      </c>
      <c r="M706" s="33">
        <v>4</v>
      </c>
      <c r="N706" s="33">
        <v>12</v>
      </c>
      <c r="P706" s="32" t="e">
        <f>VLOOKUP(A706,ยืมแฟ้ม!A:B,2,)</f>
        <v>#N/A</v>
      </c>
      <c r="Q706" s="32" t="e">
        <f>VLOOKUP(A706,ยืมแฟ้ม!A:C,3,)</f>
        <v>#N/A</v>
      </c>
      <c r="R706" s="32" t="e">
        <f>VLOOKUP(A706,ยืมแฟ้ม!A:D,4,)</f>
        <v>#N/A</v>
      </c>
      <c r="W706" s="93" t="e">
        <f>VLOOKUP(A706,Sheet3!A:A,1,0)</f>
        <v>#N/A</v>
      </c>
    </row>
    <row r="707" spans="1:23" ht="18.95" customHeight="1">
      <c r="A707" s="25">
        <v>847653006225</v>
      </c>
      <c r="B707" s="26" t="s">
        <v>407</v>
      </c>
      <c r="C707" s="28" t="s">
        <v>9135</v>
      </c>
      <c r="D707" s="28" t="s">
        <v>7912</v>
      </c>
      <c r="E707" s="33">
        <v>5</v>
      </c>
      <c r="F707" s="33">
        <v>4</v>
      </c>
      <c r="G707" s="33">
        <v>13</v>
      </c>
      <c r="I707" s="34"/>
      <c r="K707" s="35"/>
      <c r="L707" s="33">
        <v>5</v>
      </c>
      <c r="M707" s="33">
        <v>4</v>
      </c>
      <c r="N707" s="33">
        <v>13</v>
      </c>
      <c r="P707" s="32" t="e">
        <f>VLOOKUP(A707,ยืมแฟ้ม!A:B,2,)</f>
        <v>#N/A</v>
      </c>
      <c r="Q707" s="32" t="e">
        <f>VLOOKUP(A707,ยืมแฟ้ม!A:C,3,)</f>
        <v>#N/A</v>
      </c>
      <c r="R707" s="32" t="e">
        <f>VLOOKUP(A707,ยืมแฟ้ม!A:D,4,)</f>
        <v>#N/A</v>
      </c>
      <c r="W707" s="93" t="e">
        <f>VLOOKUP(A707,Sheet3!A:A,1,0)</f>
        <v>#N/A</v>
      </c>
    </row>
    <row r="708" spans="1:23" ht="18.95" customHeight="1">
      <c r="A708" s="25">
        <v>800070478840</v>
      </c>
      <c r="B708" s="26" t="s">
        <v>10743</v>
      </c>
      <c r="C708" s="28" t="s">
        <v>3537</v>
      </c>
      <c r="D708" s="28" t="s">
        <v>7816</v>
      </c>
      <c r="E708" s="33">
        <v>5</v>
      </c>
      <c r="F708" s="33">
        <v>4</v>
      </c>
      <c r="G708" s="33">
        <v>14</v>
      </c>
      <c r="I708" s="34"/>
      <c r="K708" s="35"/>
      <c r="L708" s="33">
        <v>5</v>
      </c>
      <c r="M708" s="33">
        <v>4</v>
      </c>
      <c r="N708" s="33">
        <v>14</v>
      </c>
      <c r="P708" s="32" t="e">
        <f>VLOOKUP(A708,ยืมแฟ้ม!A:B,2,)</f>
        <v>#N/A</v>
      </c>
      <c r="Q708" s="32" t="e">
        <f>VLOOKUP(A708,ยืมแฟ้ม!A:C,3,)</f>
        <v>#N/A</v>
      </c>
      <c r="R708" s="32" t="e">
        <f>VLOOKUP(A708,ยืมแฟ้ม!A:D,4,)</f>
        <v>#N/A</v>
      </c>
      <c r="W708" s="93" t="e">
        <f>VLOOKUP(A708,Sheet3!A:A,1,0)</f>
        <v>#N/A</v>
      </c>
    </row>
    <row r="709" spans="1:23" ht="18.95" customHeight="1">
      <c r="A709" s="25">
        <v>800082166938</v>
      </c>
      <c r="B709" s="26" t="s">
        <v>9478</v>
      </c>
      <c r="C709" s="28" t="s">
        <v>7911</v>
      </c>
      <c r="D709" s="28" t="s">
        <v>9142</v>
      </c>
      <c r="E709" s="33">
        <v>5</v>
      </c>
      <c r="F709" s="33">
        <v>4</v>
      </c>
      <c r="G709" s="33">
        <v>15</v>
      </c>
      <c r="I709" s="34"/>
      <c r="L709" s="33">
        <v>5</v>
      </c>
      <c r="M709" s="33">
        <v>4</v>
      </c>
      <c r="N709" s="33">
        <v>15</v>
      </c>
      <c r="P709" s="32" t="e">
        <f>VLOOKUP(A709,ยืมแฟ้ม!A:B,2,)</f>
        <v>#N/A</v>
      </c>
      <c r="Q709" s="32" t="e">
        <f>VLOOKUP(A709,ยืมแฟ้ม!A:C,3,)</f>
        <v>#N/A</v>
      </c>
      <c r="R709" s="32" t="e">
        <f>VLOOKUP(A709,ยืมแฟ้ม!A:D,4,)</f>
        <v>#N/A</v>
      </c>
      <c r="W709" s="93" t="e">
        <f>VLOOKUP(A709,Sheet3!A:A,1,0)</f>
        <v>#N/A</v>
      </c>
    </row>
    <row r="710" spans="1:23" ht="18.95" customHeight="1">
      <c r="I710" s="34"/>
      <c r="K710" s="35"/>
      <c r="L710" s="33">
        <v>5</v>
      </c>
      <c r="M710" s="33">
        <v>4</v>
      </c>
      <c r="N710" s="33">
        <v>16</v>
      </c>
      <c r="P710" s="32" t="e">
        <f>VLOOKUP(A710,ยืมแฟ้ม!A:B,2,)</f>
        <v>#N/A</v>
      </c>
      <c r="Q710" s="32" t="e">
        <f>VLOOKUP(A710,ยืมแฟ้ม!A:C,3,)</f>
        <v>#N/A</v>
      </c>
      <c r="R710" s="32" t="e">
        <f>VLOOKUP(A710,ยืมแฟ้ม!A:D,4,)</f>
        <v>#N/A</v>
      </c>
      <c r="W710" s="93" t="e">
        <f>VLOOKUP(A710,Sheet3!A:A,1,0)</f>
        <v>#N/A</v>
      </c>
    </row>
    <row r="711" spans="1:23" ht="18.95" customHeight="1">
      <c r="A711" s="25">
        <v>800008526975</v>
      </c>
      <c r="B711" s="26" t="s">
        <v>408</v>
      </c>
      <c r="C711" s="28" t="s">
        <v>7911</v>
      </c>
      <c r="D711" s="28" t="s">
        <v>7827</v>
      </c>
      <c r="E711" s="33">
        <v>5</v>
      </c>
      <c r="F711" s="33">
        <v>4</v>
      </c>
      <c r="G711" s="33">
        <v>17</v>
      </c>
      <c r="I711" s="34"/>
      <c r="K711" s="35"/>
      <c r="L711" s="33">
        <v>5</v>
      </c>
      <c r="M711" s="33">
        <v>4</v>
      </c>
      <c r="N711" s="33">
        <v>17</v>
      </c>
      <c r="P711" s="32" t="e">
        <f>VLOOKUP(A711,ยืมแฟ้ม!A:B,2,)</f>
        <v>#N/A</v>
      </c>
      <c r="Q711" s="32" t="e">
        <f>VLOOKUP(A711,ยืมแฟ้ม!A:C,3,)</f>
        <v>#N/A</v>
      </c>
      <c r="R711" s="32" t="e">
        <f>VLOOKUP(A711,ยืมแฟ้ม!A:D,4,)</f>
        <v>#N/A</v>
      </c>
      <c r="W711" s="93" t="e">
        <f>VLOOKUP(A711,Sheet3!A:A,1,0)</f>
        <v>#N/A</v>
      </c>
    </row>
    <row r="712" spans="1:23" ht="18.95" customHeight="1">
      <c r="I712" s="34"/>
      <c r="K712" s="35"/>
      <c r="L712" s="33">
        <v>5</v>
      </c>
      <c r="M712" s="33">
        <v>4</v>
      </c>
      <c r="N712" s="33">
        <v>18</v>
      </c>
      <c r="P712" s="32" t="e">
        <f>VLOOKUP(A712,ยืมแฟ้ม!A:B,2,)</f>
        <v>#N/A</v>
      </c>
      <c r="Q712" s="32" t="e">
        <f>VLOOKUP(A712,ยืมแฟ้ม!A:C,3,)</f>
        <v>#N/A</v>
      </c>
      <c r="R712" s="32" t="e">
        <f>VLOOKUP(A712,ยืมแฟ้ม!A:D,4,)</f>
        <v>#N/A</v>
      </c>
      <c r="W712" s="93" t="e">
        <f>VLOOKUP(A712,Sheet3!A:A,1,0)</f>
        <v>#N/A</v>
      </c>
    </row>
    <row r="713" spans="1:23" ht="18.95" customHeight="1">
      <c r="A713" s="25">
        <v>841152022627</v>
      </c>
      <c r="B713" s="26" t="s">
        <v>409</v>
      </c>
      <c r="C713" s="28" t="s">
        <v>3537</v>
      </c>
      <c r="D713" s="28" t="s">
        <v>7912</v>
      </c>
      <c r="E713" s="33">
        <v>5</v>
      </c>
      <c r="F713" s="33">
        <v>4</v>
      </c>
      <c r="G713" s="33">
        <v>19</v>
      </c>
      <c r="I713" s="34"/>
      <c r="K713" s="35"/>
      <c r="L713" s="33">
        <v>5</v>
      </c>
      <c r="M713" s="33">
        <v>4</v>
      </c>
      <c r="N713" s="33">
        <v>19</v>
      </c>
      <c r="P713" s="32" t="e">
        <f>VLOOKUP(A713,ยืมแฟ้ม!A:B,2,)</f>
        <v>#N/A</v>
      </c>
      <c r="Q713" s="32" t="e">
        <f>VLOOKUP(A713,ยืมแฟ้ม!A:C,3,)</f>
        <v>#N/A</v>
      </c>
      <c r="R713" s="32" t="e">
        <f>VLOOKUP(A713,ยืมแฟ้ม!A:D,4,)</f>
        <v>#N/A</v>
      </c>
      <c r="W713" s="93" t="e">
        <f>VLOOKUP(A713,Sheet3!A:A,1,0)</f>
        <v>#N/A</v>
      </c>
    </row>
    <row r="714" spans="1:23" ht="18.95" customHeight="1">
      <c r="A714" s="25">
        <v>800023823878</v>
      </c>
      <c r="B714" s="26" t="s">
        <v>410</v>
      </c>
      <c r="C714" s="28" t="s">
        <v>7911</v>
      </c>
      <c r="D714" s="28" t="s">
        <v>7912</v>
      </c>
      <c r="E714" s="33">
        <v>5</v>
      </c>
      <c r="F714" s="33">
        <v>4</v>
      </c>
      <c r="G714" s="33">
        <v>20</v>
      </c>
      <c r="I714" s="34"/>
      <c r="K714" s="35"/>
      <c r="L714" s="33">
        <v>5</v>
      </c>
      <c r="M714" s="33">
        <v>4</v>
      </c>
      <c r="N714" s="33">
        <v>20</v>
      </c>
      <c r="P714" s="32" t="e">
        <f>VLOOKUP(A714,ยืมแฟ้ม!A:B,2,)</f>
        <v>#N/A</v>
      </c>
      <c r="Q714" s="32" t="e">
        <f>VLOOKUP(A714,ยืมแฟ้ม!A:C,3,)</f>
        <v>#N/A</v>
      </c>
      <c r="R714" s="32" t="e">
        <f>VLOOKUP(A714,ยืมแฟ้ม!A:D,4,)</f>
        <v>#N/A</v>
      </c>
      <c r="W714" s="93" t="e">
        <f>VLOOKUP(A714,Sheet3!A:A,1,0)</f>
        <v>#N/A</v>
      </c>
    </row>
    <row r="715" spans="1:23" ht="18.95" customHeight="1">
      <c r="A715" s="25">
        <v>841152017908</v>
      </c>
      <c r="B715" s="26" t="s">
        <v>411</v>
      </c>
      <c r="C715" s="28" t="s">
        <v>3537</v>
      </c>
      <c r="D715" s="28" t="s">
        <v>7912</v>
      </c>
      <c r="E715" s="33">
        <v>5</v>
      </c>
      <c r="F715" s="33">
        <v>4</v>
      </c>
      <c r="G715" s="33">
        <v>21</v>
      </c>
      <c r="I715" s="34"/>
      <c r="K715" s="35"/>
      <c r="L715" s="33">
        <v>5</v>
      </c>
      <c r="M715" s="33">
        <v>4</v>
      </c>
      <c r="N715" s="33">
        <v>21</v>
      </c>
      <c r="P715" s="32" t="e">
        <f>VLOOKUP(A715,ยืมแฟ้ม!A:B,2,)</f>
        <v>#N/A</v>
      </c>
      <c r="Q715" s="32" t="e">
        <f>VLOOKUP(A715,ยืมแฟ้ม!A:C,3,)</f>
        <v>#N/A</v>
      </c>
      <c r="R715" s="32" t="e">
        <f>VLOOKUP(A715,ยืมแฟ้ม!A:D,4,)</f>
        <v>#N/A</v>
      </c>
      <c r="W715" s="93" t="e">
        <f>VLOOKUP(A715,Sheet3!A:A,1,0)</f>
        <v>#N/A</v>
      </c>
    </row>
    <row r="716" spans="1:23" ht="18.95" customHeight="1">
      <c r="A716" s="25">
        <v>800046715945</v>
      </c>
      <c r="B716" s="26" t="s">
        <v>412</v>
      </c>
      <c r="C716" s="28" t="s">
        <v>7911</v>
      </c>
      <c r="D716" s="28" t="s">
        <v>7816</v>
      </c>
      <c r="E716" s="33">
        <v>5</v>
      </c>
      <c r="F716" s="33">
        <v>4</v>
      </c>
      <c r="G716" s="33">
        <v>22</v>
      </c>
      <c r="I716" s="34"/>
      <c r="K716" s="35"/>
      <c r="L716" s="33">
        <v>5</v>
      </c>
      <c r="M716" s="33">
        <v>4</v>
      </c>
      <c r="N716" s="33">
        <v>22</v>
      </c>
      <c r="P716" s="32" t="e">
        <f>VLOOKUP(A716,ยืมแฟ้ม!A:B,2,)</f>
        <v>#N/A</v>
      </c>
      <c r="Q716" s="32" t="e">
        <f>VLOOKUP(A716,ยืมแฟ้ม!A:C,3,)</f>
        <v>#N/A</v>
      </c>
      <c r="R716" s="32" t="e">
        <f>VLOOKUP(A716,ยืมแฟ้ม!A:D,4,)</f>
        <v>#N/A</v>
      </c>
      <c r="W716" s="93" t="e">
        <f>VLOOKUP(A716,Sheet3!A:A,1,0)</f>
        <v>#N/A</v>
      </c>
    </row>
    <row r="717" spans="1:23" ht="18.95" customHeight="1">
      <c r="A717" s="25">
        <v>801152034055</v>
      </c>
      <c r="B717" s="26" t="s">
        <v>413</v>
      </c>
      <c r="C717" s="28" t="s">
        <v>7911</v>
      </c>
      <c r="D717" s="28" t="s">
        <v>7827</v>
      </c>
      <c r="E717" s="33">
        <v>5</v>
      </c>
      <c r="F717" s="33">
        <v>4</v>
      </c>
      <c r="G717" s="33">
        <v>23</v>
      </c>
      <c r="I717" s="34"/>
      <c r="K717" s="35"/>
      <c r="L717" s="33">
        <v>5</v>
      </c>
      <c r="M717" s="33">
        <v>4</v>
      </c>
      <c r="N717" s="33">
        <v>23</v>
      </c>
      <c r="P717" s="32" t="e">
        <f>VLOOKUP(A717,ยืมแฟ้ม!A:B,2,)</f>
        <v>#N/A</v>
      </c>
      <c r="Q717" s="32" t="e">
        <f>VLOOKUP(A717,ยืมแฟ้ม!A:C,3,)</f>
        <v>#N/A</v>
      </c>
      <c r="R717" s="32" t="e">
        <f>VLOOKUP(A717,ยืมแฟ้ม!A:D,4,)</f>
        <v>#N/A</v>
      </c>
      <c r="W717" s="93" t="e">
        <f>VLOOKUP(A717,Sheet3!A:A,1,0)</f>
        <v>#N/A</v>
      </c>
    </row>
    <row r="718" spans="1:23" ht="18.95" customHeight="1">
      <c r="A718" s="25">
        <v>800073995204</v>
      </c>
      <c r="B718" s="26" t="s">
        <v>414</v>
      </c>
      <c r="C718" s="28" t="s">
        <v>7911</v>
      </c>
      <c r="D718" s="28" t="s">
        <v>9140</v>
      </c>
      <c r="E718" s="33">
        <v>5</v>
      </c>
      <c r="F718" s="33">
        <v>4</v>
      </c>
      <c r="G718" s="33">
        <v>24</v>
      </c>
      <c r="I718" s="34"/>
      <c r="K718" s="35"/>
      <c r="L718" s="33">
        <v>5</v>
      </c>
      <c r="M718" s="33">
        <v>4</v>
      </c>
      <c r="N718" s="33">
        <v>24</v>
      </c>
      <c r="P718" s="32" t="e">
        <f>VLOOKUP(A718,ยืมแฟ้ม!A:B,2,)</f>
        <v>#N/A</v>
      </c>
      <c r="Q718" s="32" t="e">
        <f>VLOOKUP(A718,ยืมแฟ้ม!A:C,3,)</f>
        <v>#N/A</v>
      </c>
      <c r="R718" s="32" t="e">
        <f>VLOOKUP(A718,ยืมแฟ้ม!A:D,4,)</f>
        <v>#N/A</v>
      </c>
      <c r="W718" s="93" t="e">
        <f>VLOOKUP(A718,Sheet3!A:A,1,0)</f>
        <v>#N/A</v>
      </c>
    </row>
    <row r="719" spans="1:23" ht="18.95" customHeight="1">
      <c r="A719" s="25">
        <v>800005023984</v>
      </c>
      <c r="B719" s="26" t="s">
        <v>415</v>
      </c>
      <c r="C719" s="28" t="s">
        <v>3537</v>
      </c>
      <c r="D719" s="28" t="s">
        <v>7912</v>
      </c>
      <c r="E719" s="33">
        <v>5</v>
      </c>
      <c r="F719" s="33">
        <v>4</v>
      </c>
      <c r="G719" s="33">
        <v>25</v>
      </c>
      <c r="I719" s="34"/>
      <c r="K719" s="35"/>
      <c r="L719" s="33">
        <v>5</v>
      </c>
      <c r="M719" s="33">
        <v>4</v>
      </c>
      <c r="N719" s="33">
        <v>25</v>
      </c>
      <c r="P719" s="32" t="e">
        <f>VLOOKUP(A719,ยืมแฟ้ม!A:B,2,)</f>
        <v>#N/A</v>
      </c>
      <c r="Q719" s="32" t="e">
        <f>VLOOKUP(A719,ยืมแฟ้ม!A:C,3,)</f>
        <v>#N/A</v>
      </c>
      <c r="R719" s="32" t="e">
        <f>VLOOKUP(A719,ยืมแฟ้ม!A:D,4,)</f>
        <v>#N/A</v>
      </c>
      <c r="W719" s="93" t="e">
        <f>VLOOKUP(A719,Sheet3!A:A,1,0)</f>
        <v>#N/A</v>
      </c>
    </row>
    <row r="720" spans="1:23" ht="18.95" customHeight="1">
      <c r="A720" s="25">
        <v>800002215617</v>
      </c>
      <c r="B720" s="26" t="s">
        <v>416</v>
      </c>
      <c r="C720" s="28" t="s">
        <v>3537</v>
      </c>
      <c r="D720" s="28" t="s">
        <v>7912</v>
      </c>
      <c r="E720" s="33">
        <v>5</v>
      </c>
      <c r="F720" s="33">
        <v>4</v>
      </c>
      <c r="G720" s="33">
        <v>26</v>
      </c>
      <c r="I720" s="34"/>
      <c r="K720" s="35"/>
      <c r="L720" s="33">
        <v>5</v>
      </c>
      <c r="M720" s="33">
        <v>4</v>
      </c>
      <c r="N720" s="33">
        <v>26</v>
      </c>
      <c r="P720" s="32" t="e">
        <f>VLOOKUP(A720,ยืมแฟ้ม!A:B,2,)</f>
        <v>#N/A</v>
      </c>
      <c r="Q720" s="32" t="e">
        <f>VLOOKUP(A720,ยืมแฟ้ม!A:C,3,)</f>
        <v>#N/A</v>
      </c>
      <c r="R720" s="32" t="e">
        <f>VLOOKUP(A720,ยืมแฟ้ม!A:D,4,)</f>
        <v>#N/A</v>
      </c>
      <c r="W720" s="93" t="e">
        <f>VLOOKUP(A720,Sheet3!A:A,1,0)</f>
        <v>#N/A</v>
      </c>
    </row>
    <row r="721" spans="1:23" ht="18.95" customHeight="1">
      <c r="I721" s="34"/>
      <c r="K721" s="35"/>
      <c r="L721" s="33">
        <v>5</v>
      </c>
      <c r="M721" s="33">
        <v>4</v>
      </c>
      <c r="N721" s="33">
        <v>27</v>
      </c>
      <c r="P721" s="32" t="e">
        <f>VLOOKUP(A721,ยืมแฟ้ม!A:B,2,)</f>
        <v>#N/A</v>
      </c>
      <c r="Q721" s="32" t="e">
        <f>VLOOKUP(A721,ยืมแฟ้ม!A:C,3,)</f>
        <v>#N/A</v>
      </c>
      <c r="R721" s="32" t="e">
        <f>VLOOKUP(A721,ยืมแฟ้ม!A:D,4,)</f>
        <v>#N/A</v>
      </c>
      <c r="W721" s="93" t="e">
        <f>VLOOKUP(A721,Sheet3!A:A,1,0)</f>
        <v>#N/A</v>
      </c>
    </row>
    <row r="722" spans="1:23" ht="18.95" customHeight="1">
      <c r="A722" s="25">
        <v>800099353826</v>
      </c>
      <c r="B722" s="26" t="s">
        <v>10744</v>
      </c>
      <c r="C722" s="28" t="s">
        <v>3537</v>
      </c>
      <c r="D722" s="28" t="s">
        <v>7816</v>
      </c>
      <c r="E722" s="33">
        <v>5</v>
      </c>
      <c r="F722" s="33">
        <v>4</v>
      </c>
      <c r="G722" s="33">
        <v>28</v>
      </c>
      <c r="I722" s="34"/>
      <c r="K722" s="35"/>
      <c r="L722" s="33">
        <v>5</v>
      </c>
      <c r="M722" s="33">
        <v>4</v>
      </c>
      <c r="N722" s="33">
        <v>28</v>
      </c>
      <c r="P722" s="32" t="e">
        <f>VLOOKUP(A722,ยืมแฟ้ม!A:B,2,)</f>
        <v>#N/A</v>
      </c>
      <c r="Q722" s="32" t="e">
        <f>VLOOKUP(A722,ยืมแฟ้ม!A:C,3,)</f>
        <v>#N/A</v>
      </c>
      <c r="R722" s="32" t="e">
        <f>VLOOKUP(A722,ยืมแฟ้ม!A:D,4,)</f>
        <v>#N/A</v>
      </c>
      <c r="W722" s="93" t="e">
        <f>VLOOKUP(A722,Sheet3!A:A,1,0)</f>
        <v>#N/A</v>
      </c>
    </row>
    <row r="723" spans="1:23" ht="18.95" customHeight="1">
      <c r="A723" s="25">
        <v>800046528405</v>
      </c>
      <c r="B723" s="26" t="s">
        <v>9510</v>
      </c>
      <c r="C723" s="28" t="s">
        <v>3537</v>
      </c>
      <c r="D723" s="28" t="s">
        <v>7915</v>
      </c>
      <c r="E723" s="33">
        <v>5</v>
      </c>
      <c r="F723" s="33">
        <v>4</v>
      </c>
      <c r="G723" s="33">
        <v>29</v>
      </c>
      <c r="I723" s="34"/>
      <c r="L723" s="33">
        <v>5</v>
      </c>
      <c r="M723" s="33">
        <v>4</v>
      </c>
      <c r="N723" s="33">
        <v>29</v>
      </c>
      <c r="P723" s="32" t="e">
        <f>VLOOKUP(A723,ยืมแฟ้ม!A:B,2,)</f>
        <v>#N/A</v>
      </c>
      <c r="Q723" s="32" t="e">
        <f>VLOOKUP(A723,ยืมแฟ้ม!A:C,3,)</f>
        <v>#N/A</v>
      </c>
      <c r="R723" s="32" t="e">
        <f>VLOOKUP(A723,ยืมแฟ้ม!A:D,4,)</f>
        <v>#N/A</v>
      </c>
      <c r="W723" s="93" t="e">
        <f>VLOOKUP(A723,Sheet3!A:A,1,0)</f>
        <v>#N/A</v>
      </c>
    </row>
    <row r="724" spans="1:23" ht="18.95" customHeight="1">
      <c r="A724" s="25">
        <v>800016583505</v>
      </c>
      <c r="B724" s="26" t="s">
        <v>9511</v>
      </c>
      <c r="C724" s="28" t="s">
        <v>3537</v>
      </c>
      <c r="D724" s="28" t="s">
        <v>7879</v>
      </c>
      <c r="E724" s="33">
        <v>5</v>
      </c>
      <c r="F724" s="33">
        <v>4</v>
      </c>
      <c r="G724" s="33">
        <v>30</v>
      </c>
      <c r="I724" s="34"/>
      <c r="L724" s="33">
        <v>5</v>
      </c>
      <c r="M724" s="33">
        <v>4</v>
      </c>
      <c r="N724" s="33">
        <v>30</v>
      </c>
      <c r="P724" s="32" t="e">
        <f>VLOOKUP(A724,ยืมแฟ้ม!A:B,2,)</f>
        <v>#N/A</v>
      </c>
      <c r="Q724" s="32" t="e">
        <f>VLOOKUP(A724,ยืมแฟ้ม!A:C,3,)</f>
        <v>#N/A</v>
      </c>
      <c r="R724" s="32" t="e">
        <f>VLOOKUP(A724,ยืมแฟ้ม!A:D,4,)</f>
        <v>#N/A</v>
      </c>
      <c r="W724" s="93" t="e">
        <f>VLOOKUP(A724,Sheet3!A:A,1,0)</f>
        <v>#N/A</v>
      </c>
    </row>
    <row r="725" spans="1:23" ht="18.95" customHeight="1">
      <c r="A725" s="25">
        <v>800019027526</v>
      </c>
      <c r="B725" s="26" t="s">
        <v>417</v>
      </c>
      <c r="C725" s="28" t="s">
        <v>7911</v>
      </c>
      <c r="D725" s="28" t="s">
        <v>7816</v>
      </c>
      <c r="E725" s="33">
        <v>5</v>
      </c>
      <c r="F725" s="33">
        <v>4</v>
      </c>
      <c r="G725" s="33">
        <v>31</v>
      </c>
      <c r="I725" s="34"/>
      <c r="K725" s="35"/>
      <c r="L725" s="33">
        <v>5</v>
      </c>
      <c r="M725" s="33">
        <v>4</v>
      </c>
      <c r="N725" s="33">
        <v>31</v>
      </c>
      <c r="P725" s="32" t="e">
        <f>VLOOKUP(A725,ยืมแฟ้ม!A:B,2,)</f>
        <v>#N/A</v>
      </c>
      <c r="Q725" s="32" t="e">
        <f>VLOOKUP(A725,ยืมแฟ้ม!A:C,3,)</f>
        <v>#N/A</v>
      </c>
      <c r="R725" s="32" t="e">
        <f>VLOOKUP(A725,ยืมแฟ้ม!A:D,4,)</f>
        <v>#N/A</v>
      </c>
      <c r="W725" s="93" t="e">
        <f>VLOOKUP(A725,Sheet3!A:A,1,0)</f>
        <v>#N/A</v>
      </c>
    </row>
    <row r="726" spans="1:23" ht="18.95" customHeight="1">
      <c r="I726" s="34"/>
      <c r="K726" s="35"/>
      <c r="L726" s="33">
        <v>5</v>
      </c>
      <c r="M726" s="33">
        <v>4</v>
      </c>
      <c r="N726" s="33">
        <v>32</v>
      </c>
      <c r="P726" s="32" t="e">
        <f>VLOOKUP(A726,ยืมแฟ้ม!A:B,2,)</f>
        <v>#N/A</v>
      </c>
      <c r="Q726" s="32" t="e">
        <f>VLOOKUP(A726,ยืมแฟ้ม!A:C,3,)</f>
        <v>#N/A</v>
      </c>
      <c r="R726" s="32" t="e">
        <f>VLOOKUP(A726,ยืมแฟ้ม!A:D,4,)</f>
        <v>#N/A</v>
      </c>
      <c r="W726" s="93" t="e">
        <f>VLOOKUP(A726,Sheet3!A:A,1,0)</f>
        <v>#N/A</v>
      </c>
    </row>
    <row r="727" spans="1:23" ht="18.95" customHeight="1">
      <c r="A727" s="25">
        <v>800013477370</v>
      </c>
      <c r="B727" s="26" t="s">
        <v>418</v>
      </c>
      <c r="C727" s="28" t="s">
        <v>3542</v>
      </c>
      <c r="D727" s="28" t="s">
        <v>7912</v>
      </c>
      <c r="E727" s="33">
        <v>5</v>
      </c>
      <c r="F727" s="33">
        <v>4</v>
      </c>
      <c r="G727" s="33">
        <v>33</v>
      </c>
      <c r="I727" s="34"/>
      <c r="K727" s="35"/>
      <c r="L727" s="33">
        <v>5</v>
      </c>
      <c r="M727" s="33">
        <v>4</v>
      </c>
      <c r="N727" s="33">
        <v>33</v>
      </c>
      <c r="P727" s="32" t="e">
        <f>VLOOKUP(A727,ยืมแฟ้ม!A:B,2,)</f>
        <v>#N/A</v>
      </c>
      <c r="Q727" s="32" t="e">
        <f>VLOOKUP(A727,ยืมแฟ้ม!A:C,3,)</f>
        <v>#N/A</v>
      </c>
      <c r="R727" s="32" t="e">
        <f>VLOOKUP(A727,ยืมแฟ้ม!A:D,4,)</f>
        <v>#N/A</v>
      </c>
      <c r="W727" s="93" t="e">
        <f>VLOOKUP(A727,Sheet3!A:A,1,0)</f>
        <v>#N/A</v>
      </c>
    </row>
    <row r="728" spans="1:23" ht="18.95" customHeight="1">
      <c r="A728" s="25">
        <v>800025231070</v>
      </c>
      <c r="B728" s="26" t="s">
        <v>419</v>
      </c>
      <c r="C728" s="28" t="s">
        <v>4049</v>
      </c>
      <c r="D728" s="28" t="s">
        <v>7827</v>
      </c>
      <c r="E728" s="33">
        <v>5</v>
      </c>
      <c r="F728" s="33">
        <v>4</v>
      </c>
      <c r="G728" s="33">
        <v>34</v>
      </c>
      <c r="I728" s="34"/>
      <c r="K728" s="35"/>
      <c r="L728" s="33">
        <v>5</v>
      </c>
      <c r="M728" s="33">
        <v>4</v>
      </c>
      <c r="N728" s="33">
        <v>34</v>
      </c>
      <c r="P728" s="32" t="e">
        <f>VLOOKUP(A728,ยืมแฟ้ม!A:B,2,)</f>
        <v>#N/A</v>
      </c>
      <c r="Q728" s="32" t="e">
        <f>VLOOKUP(A728,ยืมแฟ้ม!A:C,3,)</f>
        <v>#N/A</v>
      </c>
      <c r="R728" s="32" t="e">
        <f>VLOOKUP(A728,ยืมแฟ้ม!A:D,4,)</f>
        <v>#N/A</v>
      </c>
      <c r="W728" s="93" t="e">
        <f>VLOOKUP(A728,Sheet3!A:A,1,0)</f>
        <v>#N/A</v>
      </c>
    </row>
    <row r="729" spans="1:23" ht="18.95" customHeight="1">
      <c r="A729" s="25">
        <v>800071310398</v>
      </c>
      <c r="B729" s="26" t="s">
        <v>11209</v>
      </c>
      <c r="C729" s="28" t="s">
        <v>9201</v>
      </c>
      <c r="D729" s="28" t="s">
        <v>11210</v>
      </c>
      <c r="E729" s="33">
        <v>5</v>
      </c>
      <c r="F729" s="33">
        <v>4</v>
      </c>
      <c r="G729" s="33">
        <v>35</v>
      </c>
      <c r="I729" s="34"/>
      <c r="K729" s="35"/>
      <c r="L729" s="33">
        <v>5</v>
      </c>
      <c r="M729" s="33">
        <v>4</v>
      </c>
      <c r="N729" s="33">
        <v>35</v>
      </c>
      <c r="P729" s="32" t="e">
        <f>VLOOKUP(A729,ยืมแฟ้ม!A:B,2,)</f>
        <v>#N/A</v>
      </c>
      <c r="Q729" s="32" t="e">
        <f>VLOOKUP(A729,ยืมแฟ้ม!A:C,3,)</f>
        <v>#N/A</v>
      </c>
      <c r="R729" s="32" t="e">
        <f>VLOOKUP(A729,ยืมแฟ้ม!A:D,4,)</f>
        <v>#N/A</v>
      </c>
      <c r="W729" s="93" t="e">
        <f>VLOOKUP(A729,Sheet3!A:A,1,0)</f>
        <v>#N/A</v>
      </c>
    </row>
    <row r="730" spans="1:23" ht="18.95" customHeight="1">
      <c r="A730" s="25">
        <v>800028997321</v>
      </c>
      <c r="B730" s="26" t="s">
        <v>420</v>
      </c>
      <c r="C730" s="28" t="s">
        <v>7911</v>
      </c>
      <c r="D730" s="28" t="s">
        <v>10026</v>
      </c>
      <c r="E730" s="33">
        <v>6</v>
      </c>
      <c r="F730" s="33">
        <v>1</v>
      </c>
      <c r="G730" s="33">
        <v>1</v>
      </c>
      <c r="I730" s="34"/>
      <c r="K730" s="35"/>
      <c r="L730" s="33">
        <v>6</v>
      </c>
      <c r="M730" s="33">
        <v>1</v>
      </c>
      <c r="N730" s="33">
        <v>1</v>
      </c>
      <c r="P730" s="32" t="e">
        <f>VLOOKUP(A730,ยืมแฟ้ม!A:B,2,)</f>
        <v>#N/A</v>
      </c>
      <c r="Q730" s="32" t="e">
        <f>VLOOKUP(A730,ยืมแฟ้ม!A:C,3,)</f>
        <v>#N/A</v>
      </c>
      <c r="R730" s="32" t="e">
        <f>VLOOKUP(A730,ยืมแฟ้ม!A:D,4,)</f>
        <v>#N/A</v>
      </c>
      <c r="W730" s="93" t="e">
        <f>VLOOKUP(A730,Sheet3!A:A,1,0)</f>
        <v>#N/A</v>
      </c>
    </row>
    <row r="731" spans="1:23" ht="18.95" customHeight="1">
      <c r="A731" s="25">
        <v>854353010648</v>
      </c>
      <c r="B731" s="26" t="s">
        <v>421</v>
      </c>
      <c r="C731" s="28" t="s">
        <v>4049</v>
      </c>
      <c r="D731" s="28" t="s">
        <v>7912</v>
      </c>
      <c r="E731" s="33">
        <v>6</v>
      </c>
      <c r="F731" s="33">
        <v>1</v>
      </c>
      <c r="G731" s="33">
        <v>2</v>
      </c>
      <c r="I731" s="34"/>
      <c r="K731" s="35"/>
      <c r="L731" s="33">
        <v>6</v>
      </c>
      <c r="M731" s="33">
        <v>1</v>
      </c>
      <c r="N731" s="33">
        <v>2</v>
      </c>
      <c r="P731" s="32" t="e">
        <f>VLOOKUP(A731,ยืมแฟ้ม!A:B,2,)</f>
        <v>#N/A</v>
      </c>
      <c r="Q731" s="32" t="e">
        <f>VLOOKUP(A731,ยืมแฟ้ม!A:C,3,)</f>
        <v>#N/A</v>
      </c>
      <c r="R731" s="32" t="e">
        <f>VLOOKUP(A731,ยืมแฟ้ม!A:D,4,)</f>
        <v>#N/A</v>
      </c>
      <c r="W731" s="93" t="e">
        <f>VLOOKUP(A731,Sheet3!A:A,1,0)</f>
        <v>#N/A</v>
      </c>
    </row>
    <row r="732" spans="1:23" ht="18.95" customHeight="1">
      <c r="A732" s="25">
        <v>800021486355</v>
      </c>
      <c r="B732" s="26" t="s">
        <v>422</v>
      </c>
      <c r="C732" s="28" t="s">
        <v>9133</v>
      </c>
      <c r="D732" s="28" t="s">
        <v>7822</v>
      </c>
      <c r="E732" s="33">
        <v>6</v>
      </c>
      <c r="F732" s="33">
        <v>1</v>
      </c>
      <c r="G732" s="33">
        <v>3</v>
      </c>
      <c r="I732" s="34"/>
      <c r="K732" s="35"/>
      <c r="L732" s="33">
        <v>6</v>
      </c>
      <c r="M732" s="33">
        <v>1</v>
      </c>
      <c r="N732" s="33">
        <v>3</v>
      </c>
      <c r="P732" s="32" t="e">
        <f>VLOOKUP(A732,ยืมแฟ้ม!A:B,2,)</f>
        <v>#N/A</v>
      </c>
      <c r="Q732" s="32" t="e">
        <f>VLOOKUP(A732,ยืมแฟ้ม!A:C,3,)</f>
        <v>#N/A</v>
      </c>
      <c r="R732" s="32" t="e">
        <f>VLOOKUP(A732,ยืมแฟ้ม!A:D,4,)</f>
        <v>#N/A</v>
      </c>
      <c r="W732" s="93" t="e">
        <f>VLOOKUP(A732,Sheet3!A:A,1,0)</f>
        <v>#N/A</v>
      </c>
    </row>
    <row r="733" spans="1:23" ht="18.95" customHeight="1">
      <c r="A733" s="25">
        <v>800089156247</v>
      </c>
      <c r="B733" s="26" t="s">
        <v>11211</v>
      </c>
      <c r="C733" s="28" t="s">
        <v>9201</v>
      </c>
      <c r="D733" s="28" t="s">
        <v>7816</v>
      </c>
      <c r="E733" s="33">
        <v>6</v>
      </c>
      <c r="F733" s="33">
        <v>1</v>
      </c>
      <c r="G733" s="33">
        <v>4</v>
      </c>
      <c r="I733" s="34"/>
      <c r="K733" s="35"/>
      <c r="L733" s="33">
        <v>6</v>
      </c>
      <c r="M733" s="33">
        <v>1</v>
      </c>
      <c r="N733" s="33">
        <v>4</v>
      </c>
      <c r="P733" s="32" t="e">
        <f>VLOOKUP(A733,ยืมแฟ้ม!A:B,2,)</f>
        <v>#N/A</v>
      </c>
      <c r="Q733" s="32" t="e">
        <f>VLOOKUP(A733,ยืมแฟ้ม!A:C,3,)</f>
        <v>#N/A</v>
      </c>
      <c r="R733" s="32" t="e">
        <f>VLOOKUP(A733,ยืมแฟ้ม!A:D,4,)</f>
        <v>#N/A</v>
      </c>
      <c r="W733" s="93" t="e">
        <f>VLOOKUP(A733,Sheet3!A:A,1,0)</f>
        <v>#N/A</v>
      </c>
    </row>
    <row r="734" spans="1:23" ht="18.95" customHeight="1">
      <c r="A734" s="25">
        <v>830949008551</v>
      </c>
      <c r="B734" s="26" t="s">
        <v>423</v>
      </c>
      <c r="C734" s="28" t="s">
        <v>3542</v>
      </c>
      <c r="D734" s="28" t="s">
        <v>10026</v>
      </c>
      <c r="E734" s="33">
        <v>6</v>
      </c>
      <c r="F734" s="33">
        <v>1</v>
      </c>
      <c r="G734" s="33">
        <v>5</v>
      </c>
      <c r="I734" s="34"/>
      <c r="K734" s="35"/>
      <c r="L734" s="33">
        <v>6</v>
      </c>
      <c r="M734" s="33">
        <v>1</v>
      </c>
      <c r="N734" s="33">
        <v>5</v>
      </c>
      <c r="P734" s="32" t="e">
        <f>VLOOKUP(A734,ยืมแฟ้ม!A:B,2,)</f>
        <v>#N/A</v>
      </c>
      <c r="Q734" s="32" t="e">
        <f>VLOOKUP(A734,ยืมแฟ้ม!A:C,3,)</f>
        <v>#N/A</v>
      </c>
      <c r="R734" s="32" t="e">
        <f>VLOOKUP(A734,ยืมแฟ้ม!A:D,4,)</f>
        <v>#N/A</v>
      </c>
      <c r="W734" s="93" t="e">
        <f>VLOOKUP(A734,Sheet3!A:A,1,0)</f>
        <v>#N/A</v>
      </c>
    </row>
    <row r="735" spans="1:23" ht="18.95" customHeight="1">
      <c r="A735" s="25">
        <v>800076141863</v>
      </c>
      <c r="B735" s="26" t="s">
        <v>424</v>
      </c>
      <c r="C735" s="28" t="s">
        <v>7911</v>
      </c>
      <c r="D735" s="28" t="s">
        <v>9140</v>
      </c>
      <c r="E735" s="33">
        <v>6</v>
      </c>
      <c r="F735" s="33">
        <v>1</v>
      </c>
      <c r="G735" s="33">
        <v>6</v>
      </c>
      <c r="I735" s="34"/>
      <c r="K735" s="35"/>
      <c r="L735" s="33">
        <v>6</v>
      </c>
      <c r="M735" s="33">
        <v>1</v>
      </c>
      <c r="N735" s="33">
        <v>6</v>
      </c>
      <c r="P735" s="32" t="e">
        <f>VLOOKUP(A735,ยืมแฟ้ม!A:B,2,)</f>
        <v>#N/A</v>
      </c>
      <c r="Q735" s="32" t="e">
        <f>VLOOKUP(A735,ยืมแฟ้ม!A:C,3,)</f>
        <v>#N/A</v>
      </c>
      <c r="R735" s="32" t="e">
        <f>VLOOKUP(A735,ยืมแฟ้ม!A:D,4,)</f>
        <v>#N/A</v>
      </c>
      <c r="W735" s="93" t="e">
        <f>VLOOKUP(A735,Sheet3!A:A,1,0)</f>
        <v>#N/A</v>
      </c>
    </row>
    <row r="736" spans="1:23" ht="18.95" customHeight="1">
      <c r="A736" s="25">
        <v>800012563295</v>
      </c>
      <c r="B736" s="26" t="s">
        <v>425</v>
      </c>
      <c r="C736" s="28" t="s">
        <v>9135</v>
      </c>
      <c r="D736" s="28" t="s">
        <v>7912</v>
      </c>
      <c r="E736" s="33">
        <v>6</v>
      </c>
      <c r="F736" s="33">
        <v>1</v>
      </c>
      <c r="G736" s="33">
        <v>7</v>
      </c>
      <c r="I736" s="34"/>
      <c r="K736" s="35"/>
      <c r="L736" s="33">
        <v>6</v>
      </c>
      <c r="M736" s="33">
        <v>1</v>
      </c>
      <c r="N736" s="33">
        <v>7</v>
      </c>
      <c r="P736" s="32" t="e">
        <f>VLOOKUP(A736,ยืมแฟ้ม!A:B,2,)</f>
        <v>#N/A</v>
      </c>
      <c r="Q736" s="32" t="e">
        <f>VLOOKUP(A736,ยืมแฟ้ม!A:C,3,)</f>
        <v>#N/A</v>
      </c>
      <c r="R736" s="32" t="e">
        <f>VLOOKUP(A736,ยืมแฟ้ม!A:D,4,)</f>
        <v>#N/A</v>
      </c>
      <c r="W736" s="93" t="e">
        <f>VLOOKUP(A736,Sheet3!A:A,1,0)</f>
        <v>#N/A</v>
      </c>
    </row>
    <row r="737" spans="1:23" ht="18.95" customHeight="1">
      <c r="A737" s="25">
        <v>800039990695</v>
      </c>
      <c r="B737" s="26" t="s">
        <v>426</v>
      </c>
      <c r="C737" s="28" t="s">
        <v>9201</v>
      </c>
      <c r="D737" s="28" t="s">
        <v>7816</v>
      </c>
      <c r="E737" s="33">
        <v>6</v>
      </c>
      <c r="F737" s="33">
        <v>1</v>
      </c>
      <c r="G737" s="33">
        <v>8</v>
      </c>
      <c r="I737" s="34"/>
      <c r="K737" s="35"/>
      <c r="L737" s="33">
        <v>6</v>
      </c>
      <c r="M737" s="33">
        <v>1</v>
      </c>
      <c r="N737" s="33">
        <v>8</v>
      </c>
      <c r="P737" s="32" t="e">
        <f>VLOOKUP(A737,ยืมแฟ้ม!A:B,2,)</f>
        <v>#N/A</v>
      </c>
      <c r="Q737" s="32" t="e">
        <f>VLOOKUP(A737,ยืมแฟ้ม!A:C,3,)</f>
        <v>#N/A</v>
      </c>
      <c r="R737" s="32" t="e">
        <f>VLOOKUP(A737,ยืมแฟ้ม!A:D,4,)</f>
        <v>#N/A</v>
      </c>
      <c r="W737" s="93" t="e">
        <f>VLOOKUP(A737,Sheet3!A:A,1,0)</f>
        <v>#N/A</v>
      </c>
    </row>
    <row r="738" spans="1:23" ht="18.95" customHeight="1">
      <c r="A738" s="25">
        <v>801152023926</v>
      </c>
      <c r="B738" s="26" t="s">
        <v>427</v>
      </c>
      <c r="C738" s="28" t="s">
        <v>7911</v>
      </c>
      <c r="D738" s="28" t="s">
        <v>7827</v>
      </c>
      <c r="E738" s="33">
        <v>6</v>
      </c>
      <c r="F738" s="33">
        <v>1</v>
      </c>
      <c r="G738" s="33">
        <v>9</v>
      </c>
      <c r="I738" s="34"/>
      <c r="K738" s="35"/>
      <c r="L738" s="33">
        <v>6</v>
      </c>
      <c r="M738" s="33">
        <v>1</v>
      </c>
      <c r="N738" s="33">
        <v>9</v>
      </c>
      <c r="P738" s="32" t="e">
        <f>VLOOKUP(A738,ยืมแฟ้ม!A:B,2,)</f>
        <v>#N/A</v>
      </c>
      <c r="Q738" s="32" t="e">
        <f>VLOOKUP(A738,ยืมแฟ้ม!A:C,3,)</f>
        <v>#N/A</v>
      </c>
      <c r="R738" s="32" t="e">
        <f>VLOOKUP(A738,ยืมแฟ้ม!A:D,4,)</f>
        <v>#N/A</v>
      </c>
      <c r="W738" s="93" t="e">
        <f>VLOOKUP(A738,Sheet3!A:A,1,0)</f>
        <v>#N/A</v>
      </c>
    </row>
    <row r="739" spans="1:23" ht="18.95" customHeight="1">
      <c r="A739" s="25">
        <v>830951002419</v>
      </c>
      <c r="B739" s="26" t="s">
        <v>202</v>
      </c>
      <c r="C739" s="28" t="s">
        <v>3542</v>
      </c>
      <c r="D739" s="28" t="s">
        <v>10026</v>
      </c>
      <c r="E739" s="33">
        <v>6</v>
      </c>
      <c r="F739" s="33">
        <v>1</v>
      </c>
      <c r="G739" s="33">
        <v>10</v>
      </c>
      <c r="I739" s="34"/>
      <c r="K739" s="35"/>
      <c r="L739" s="33">
        <v>6</v>
      </c>
      <c r="M739" s="33">
        <v>1</v>
      </c>
      <c r="N739" s="33">
        <v>10</v>
      </c>
      <c r="P739" s="32" t="e">
        <f>VLOOKUP(A739,ยืมแฟ้ม!A:B,2,)</f>
        <v>#N/A</v>
      </c>
      <c r="Q739" s="32" t="e">
        <f>VLOOKUP(A739,ยืมแฟ้ม!A:C,3,)</f>
        <v>#N/A</v>
      </c>
      <c r="R739" s="32" t="e">
        <f>VLOOKUP(A739,ยืมแฟ้ม!A:D,4,)</f>
        <v>#N/A</v>
      </c>
      <c r="W739" s="93" t="e">
        <f>VLOOKUP(A739,Sheet3!A:A,1,0)</f>
        <v>#N/A</v>
      </c>
    </row>
    <row r="740" spans="1:23" ht="18.95" customHeight="1">
      <c r="A740" s="25">
        <v>800037448746</v>
      </c>
      <c r="B740" s="26" t="s">
        <v>428</v>
      </c>
      <c r="C740" s="28" t="s">
        <v>9085</v>
      </c>
      <c r="D740" s="28" t="s">
        <v>7822</v>
      </c>
      <c r="E740" s="33">
        <v>6</v>
      </c>
      <c r="F740" s="33">
        <v>1</v>
      </c>
      <c r="G740" s="33">
        <v>11</v>
      </c>
      <c r="I740" s="34"/>
      <c r="K740" s="35"/>
      <c r="L740" s="33">
        <v>6</v>
      </c>
      <c r="M740" s="33">
        <v>1</v>
      </c>
      <c r="N740" s="33">
        <v>11</v>
      </c>
      <c r="P740" s="32" t="e">
        <f>VLOOKUP(A740,ยืมแฟ้ม!A:B,2,)</f>
        <v>#N/A</v>
      </c>
      <c r="Q740" s="32" t="e">
        <f>VLOOKUP(A740,ยืมแฟ้ม!A:C,3,)</f>
        <v>#N/A</v>
      </c>
      <c r="R740" s="32" t="e">
        <f>VLOOKUP(A740,ยืมแฟ้ม!A:D,4,)</f>
        <v>#N/A</v>
      </c>
      <c r="W740" s="93" t="e">
        <f>VLOOKUP(A740,Sheet3!A:A,1,0)</f>
        <v>#N/A</v>
      </c>
    </row>
    <row r="741" spans="1:23" ht="18.95" customHeight="1">
      <c r="A741" s="25">
        <v>800020961754</v>
      </c>
      <c r="B741" s="26" t="s">
        <v>429</v>
      </c>
      <c r="C741" s="28" t="s">
        <v>8055</v>
      </c>
      <c r="D741" s="28" t="s">
        <v>7912</v>
      </c>
      <c r="E741" s="33">
        <v>6</v>
      </c>
      <c r="F741" s="33">
        <v>1</v>
      </c>
      <c r="G741" s="33">
        <v>12</v>
      </c>
      <c r="I741" s="34"/>
      <c r="K741" s="35"/>
      <c r="L741" s="33">
        <v>6</v>
      </c>
      <c r="M741" s="33">
        <v>1</v>
      </c>
      <c r="N741" s="33">
        <v>12</v>
      </c>
      <c r="P741" s="32" t="e">
        <f>VLOOKUP(A741,ยืมแฟ้ม!A:B,2,)</f>
        <v>#N/A</v>
      </c>
      <c r="Q741" s="32" t="e">
        <f>VLOOKUP(A741,ยืมแฟ้ม!A:C,3,)</f>
        <v>#N/A</v>
      </c>
      <c r="R741" s="32" t="e">
        <f>VLOOKUP(A741,ยืมแฟ้ม!A:D,4,)</f>
        <v>#N/A</v>
      </c>
      <c r="W741" s="93" t="e">
        <f>VLOOKUP(A741,Sheet3!A:A,1,0)</f>
        <v>#N/A</v>
      </c>
    </row>
    <row r="742" spans="1:23" ht="18.95" customHeight="1">
      <c r="A742" s="25">
        <v>800097499480</v>
      </c>
      <c r="B742" s="26" t="s">
        <v>11212</v>
      </c>
      <c r="C742" s="28" t="s">
        <v>9201</v>
      </c>
      <c r="D742" s="28" t="s">
        <v>7816</v>
      </c>
      <c r="E742" s="33">
        <v>6</v>
      </c>
      <c r="F742" s="33">
        <v>1</v>
      </c>
      <c r="G742" s="33">
        <v>13</v>
      </c>
      <c r="I742" s="34"/>
      <c r="K742" s="35"/>
      <c r="L742" s="33">
        <v>6</v>
      </c>
      <c r="M742" s="33">
        <v>1</v>
      </c>
      <c r="N742" s="33">
        <v>13</v>
      </c>
      <c r="P742" s="32" t="e">
        <f>VLOOKUP(A742,ยืมแฟ้ม!A:B,2,)</f>
        <v>#N/A</v>
      </c>
      <c r="Q742" s="32" t="e">
        <f>VLOOKUP(A742,ยืมแฟ้ม!A:C,3,)</f>
        <v>#N/A</v>
      </c>
      <c r="R742" s="32" t="e">
        <f>VLOOKUP(A742,ยืมแฟ้ม!A:D,4,)</f>
        <v>#N/A</v>
      </c>
      <c r="W742" s="93" t="e">
        <f>VLOOKUP(A742,Sheet3!A:A,1,0)</f>
        <v>#N/A</v>
      </c>
    </row>
    <row r="743" spans="1:23" ht="18.95" customHeight="1">
      <c r="A743" s="25">
        <v>800000346737</v>
      </c>
      <c r="B743" s="26" t="s">
        <v>430</v>
      </c>
      <c r="C743" s="28" t="s">
        <v>7911</v>
      </c>
      <c r="D743" s="28" t="s">
        <v>7912</v>
      </c>
      <c r="E743" s="33">
        <v>6</v>
      </c>
      <c r="F743" s="33">
        <v>1</v>
      </c>
      <c r="G743" s="33">
        <v>14</v>
      </c>
      <c r="I743" s="34"/>
      <c r="K743" s="35"/>
      <c r="L743" s="33">
        <v>6</v>
      </c>
      <c r="M743" s="33">
        <v>1</v>
      </c>
      <c r="N743" s="33">
        <v>14</v>
      </c>
      <c r="P743" s="32" t="e">
        <f>VLOOKUP(A743,ยืมแฟ้ม!A:B,2,)</f>
        <v>#N/A</v>
      </c>
      <c r="Q743" s="32" t="e">
        <f>VLOOKUP(A743,ยืมแฟ้ม!A:C,3,)</f>
        <v>#N/A</v>
      </c>
      <c r="R743" s="32" t="e">
        <f>VLOOKUP(A743,ยืมแฟ้ม!A:D,4,)</f>
        <v>#N/A</v>
      </c>
      <c r="W743" s="93" t="e">
        <f>VLOOKUP(A743,Sheet3!A:A,1,0)</f>
        <v>#N/A</v>
      </c>
    </row>
    <row r="744" spans="1:23" ht="18.95" customHeight="1">
      <c r="I744" s="34"/>
      <c r="K744" s="35"/>
      <c r="L744" s="33">
        <v>6</v>
      </c>
      <c r="M744" s="33">
        <v>1</v>
      </c>
      <c r="N744" s="33">
        <v>15</v>
      </c>
      <c r="P744" s="32" t="e">
        <f>VLOOKUP(A744,ยืมแฟ้ม!A:B,2,)</f>
        <v>#N/A</v>
      </c>
      <c r="Q744" s="32" t="e">
        <f>VLOOKUP(A744,ยืมแฟ้ม!A:C,3,)</f>
        <v>#N/A</v>
      </c>
      <c r="R744" s="32" t="e">
        <f>VLOOKUP(A744,ยืมแฟ้ม!A:D,4,)</f>
        <v>#N/A</v>
      </c>
      <c r="W744" s="93" t="e">
        <f>VLOOKUP(A744,Sheet3!A:A,1,0)</f>
        <v>#N/A</v>
      </c>
    </row>
    <row r="745" spans="1:23" ht="18.95" customHeight="1">
      <c r="A745" s="25">
        <v>800026710213</v>
      </c>
      <c r="B745" s="26" t="s">
        <v>431</v>
      </c>
      <c r="C745" s="28" t="s">
        <v>7911</v>
      </c>
      <c r="D745" s="28" t="s">
        <v>7816</v>
      </c>
      <c r="E745" s="33">
        <v>6</v>
      </c>
      <c r="F745" s="33">
        <v>1</v>
      </c>
      <c r="G745" s="33">
        <v>16</v>
      </c>
      <c r="I745" s="34"/>
      <c r="K745" s="35"/>
      <c r="L745" s="33">
        <v>6</v>
      </c>
      <c r="M745" s="33">
        <v>1</v>
      </c>
      <c r="N745" s="33">
        <v>16</v>
      </c>
      <c r="P745" s="32" t="e">
        <f>VLOOKUP(A745,ยืมแฟ้ม!A:B,2,)</f>
        <v>#N/A</v>
      </c>
      <c r="Q745" s="32" t="e">
        <f>VLOOKUP(A745,ยืมแฟ้ม!A:C,3,)</f>
        <v>#N/A</v>
      </c>
      <c r="R745" s="32" t="e">
        <f>VLOOKUP(A745,ยืมแฟ้ม!A:D,4,)</f>
        <v>#N/A</v>
      </c>
      <c r="W745" s="93" t="e">
        <f>VLOOKUP(A745,Sheet3!A:A,1,0)</f>
        <v>#N/A</v>
      </c>
    </row>
    <row r="746" spans="1:23" ht="18.95" customHeight="1">
      <c r="I746" s="34"/>
      <c r="K746" s="35"/>
      <c r="L746" s="33">
        <v>6</v>
      </c>
      <c r="M746" s="33">
        <v>1</v>
      </c>
      <c r="N746" s="33">
        <v>17</v>
      </c>
      <c r="P746" s="32" t="e">
        <f>VLOOKUP(A746,ยืมแฟ้ม!A:B,2,)</f>
        <v>#N/A</v>
      </c>
      <c r="Q746" s="32" t="e">
        <f>VLOOKUP(A746,ยืมแฟ้ม!A:C,3,)</f>
        <v>#N/A</v>
      </c>
      <c r="R746" s="32" t="e">
        <f>VLOOKUP(A746,ยืมแฟ้ม!A:D,4,)</f>
        <v>#N/A</v>
      </c>
      <c r="W746" s="93" t="e">
        <f>VLOOKUP(A746,Sheet3!A:A,1,0)</f>
        <v>#N/A</v>
      </c>
    </row>
    <row r="747" spans="1:23" ht="18.95" customHeight="1">
      <c r="I747" s="34"/>
      <c r="K747" s="35"/>
      <c r="L747" s="33">
        <v>6</v>
      </c>
      <c r="M747" s="33">
        <v>1</v>
      </c>
      <c r="N747" s="33">
        <v>18</v>
      </c>
      <c r="P747" s="32" t="e">
        <f>VLOOKUP(A747,ยืมแฟ้ม!A:B,2,)</f>
        <v>#N/A</v>
      </c>
      <c r="Q747" s="32" t="e">
        <f>VLOOKUP(A747,ยืมแฟ้ม!A:C,3,)</f>
        <v>#N/A</v>
      </c>
      <c r="R747" s="32" t="e">
        <f>VLOOKUP(A747,ยืมแฟ้ม!A:D,4,)</f>
        <v>#N/A</v>
      </c>
      <c r="W747" s="93" t="e">
        <f>VLOOKUP(A747,Sheet3!A:A,1,0)</f>
        <v>#N/A</v>
      </c>
    </row>
    <row r="748" spans="1:23" ht="18.95" customHeight="1">
      <c r="I748" s="34"/>
      <c r="K748" s="35"/>
      <c r="L748" s="33">
        <v>6</v>
      </c>
      <c r="M748" s="33">
        <v>1</v>
      </c>
      <c r="N748" s="33">
        <v>18</v>
      </c>
      <c r="P748" s="32" t="e">
        <f>VLOOKUP(A748,ยืมแฟ้ม!A:B,2,)</f>
        <v>#N/A</v>
      </c>
      <c r="Q748" s="32" t="e">
        <f>VLOOKUP(A748,ยืมแฟ้ม!A:C,3,)</f>
        <v>#N/A</v>
      </c>
      <c r="R748" s="32" t="e">
        <f>VLOOKUP(A748,ยืมแฟ้ม!A:D,4,)</f>
        <v>#N/A</v>
      </c>
      <c r="W748" s="93" t="e">
        <f>VLOOKUP(A748,Sheet3!A:A,1,0)</f>
        <v>#N/A</v>
      </c>
    </row>
    <row r="749" spans="1:23" ht="18.95" customHeight="1">
      <c r="I749" s="34"/>
      <c r="K749" s="35"/>
      <c r="L749" s="33">
        <v>6</v>
      </c>
      <c r="M749" s="33">
        <v>1</v>
      </c>
      <c r="N749" s="33">
        <v>18</v>
      </c>
      <c r="P749" s="32" t="e">
        <f>VLOOKUP(A749,ยืมแฟ้ม!A:B,2,)</f>
        <v>#N/A</v>
      </c>
      <c r="Q749" s="32" t="e">
        <f>VLOOKUP(A749,ยืมแฟ้ม!A:C,3,)</f>
        <v>#N/A</v>
      </c>
      <c r="R749" s="32" t="e">
        <f>VLOOKUP(A749,ยืมแฟ้ม!A:D,4,)</f>
        <v>#N/A</v>
      </c>
      <c r="W749" s="93" t="e">
        <f>VLOOKUP(A749,Sheet3!A:A,1,0)</f>
        <v>#N/A</v>
      </c>
    </row>
    <row r="750" spans="1:23" ht="18.95" customHeight="1">
      <c r="A750" s="25">
        <v>800023254561</v>
      </c>
      <c r="B750" s="26" t="s">
        <v>432</v>
      </c>
      <c r="C750" s="28" t="s">
        <v>4049</v>
      </c>
      <c r="D750" s="28" t="s">
        <v>7912</v>
      </c>
      <c r="E750" s="33">
        <v>6</v>
      </c>
      <c r="F750" s="33">
        <v>1</v>
      </c>
      <c r="G750" s="33">
        <v>19</v>
      </c>
      <c r="I750" s="34"/>
      <c r="K750" s="35"/>
      <c r="L750" s="33">
        <v>6</v>
      </c>
      <c r="M750" s="33">
        <v>1</v>
      </c>
      <c r="N750" s="33">
        <v>19</v>
      </c>
      <c r="P750" s="32" t="e">
        <f>VLOOKUP(A750,ยืมแฟ้ม!A:B,2,)</f>
        <v>#N/A</v>
      </c>
      <c r="Q750" s="32" t="e">
        <f>VLOOKUP(A750,ยืมแฟ้ม!A:C,3,)</f>
        <v>#N/A</v>
      </c>
      <c r="R750" s="32" t="e">
        <f>VLOOKUP(A750,ยืมแฟ้ม!A:D,4,)</f>
        <v>#N/A</v>
      </c>
      <c r="W750" s="93" t="e">
        <f>VLOOKUP(A750,Sheet3!A:A,1,0)</f>
        <v>#N/A</v>
      </c>
    </row>
    <row r="751" spans="1:23" ht="18.95" customHeight="1">
      <c r="I751" s="34"/>
      <c r="K751" s="35"/>
      <c r="L751" s="33">
        <v>6</v>
      </c>
      <c r="M751" s="33">
        <v>1</v>
      </c>
      <c r="N751" s="33">
        <v>20</v>
      </c>
      <c r="P751" s="32" t="e">
        <f>VLOOKUP(A751,ยืมแฟ้ม!A:B,2,)</f>
        <v>#N/A</v>
      </c>
      <c r="Q751" s="32" t="e">
        <f>VLOOKUP(A751,ยืมแฟ้ม!A:C,3,)</f>
        <v>#N/A</v>
      </c>
      <c r="R751" s="32" t="e">
        <f>VLOOKUP(A751,ยืมแฟ้ม!A:D,4,)</f>
        <v>#N/A</v>
      </c>
      <c r="W751" s="93" t="e">
        <f>VLOOKUP(A751,Sheet3!A:A,1,0)</f>
        <v>#N/A</v>
      </c>
    </row>
    <row r="752" spans="1:23" ht="18.95" customHeight="1">
      <c r="A752" s="25">
        <v>830952000776</v>
      </c>
      <c r="B752" s="26" t="s">
        <v>433</v>
      </c>
      <c r="C752" s="28" t="s">
        <v>3542</v>
      </c>
      <c r="D752" s="28" t="s">
        <v>7827</v>
      </c>
      <c r="E752" s="33">
        <v>6</v>
      </c>
      <c r="F752" s="33">
        <v>1</v>
      </c>
      <c r="G752" s="33">
        <v>21</v>
      </c>
      <c r="I752" s="34"/>
      <c r="K752" s="35"/>
      <c r="L752" s="33">
        <v>6</v>
      </c>
      <c r="M752" s="33">
        <v>1</v>
      </c>
      <c r="N752" s="33">
        <v>21</v>
      </c>
      <c r="P752" s="32" t="e">
        <f>VLOOKUP(A752,ยืมแฟ้ม!A:B,2,)</f>
        <v>#N/A</v>
      </c>
      <c r="Q752" s="32" t="e">
        <f>VLOOKUP(A752,ยืมแฟ้ม!A:C,3,)</f>
        <v>#N/A</v>
      </c>
      <c r="R752" s="32" t="e">
        <f>VLOOKUP(A752,ยืมแฟ้ม!A:D,4,)</f>
        <v>#N/A</v>
      </c>
      <c r="W752" s="93" t="e">
        <f>VLOOKUP(A752,Sheet3!A:A,1,0)</f>
        <v>#N/A</v>
      </c>
    </row>
    <row r="753" spans="1:23" ht="18.95" customHeight="1">
      <c r="E753" s="33">
        <v>6</v>
      </c>
      <c r="F753" s="33">
        <v>1</v>
      </c>
      <c r="G753" s="33">
        <v>22</v>
      </c>
      <c r="I753" s="34"/>
      <c r="K753" s="35"/>
      <c r="L753" s="33">
        <v>6</v>
      </c>
      <c r="M753" s="33">
        <v>1</v>
      </c>
      <c r="N753" s="33">
        <v>22</v>
      </c>
      <c r="P753" s="32" t="e">
        <f>VLOOKUP(A753,ยืมแฟ้ม!A:B,2,)</f>
        <v>#N/A</v>
      </c>
      <c r="Q753" s="32" t="e">
        <f>VLOOKUP(A753,ยืมแฟ้ม!A:C,3,)</f>
        <v>#N/A</v>
      </c>
      <c r="R753" s="32" t="e">
        <f>VLOOKUP(A753,ยืมแฟ้ม!A:D,4,)</f>
        <v>#N/A</v>
      </c>
      <c r="W753" s="93" t="e">
        <f>VLOOKUP(A753,Sheet3!A:A,1,0)</f>
        <v>#N/A</v>
      </c>
    </row>
    <row r="754" spans="1:23" ht="18.95" customHeight="1">
      <c r="A754" s="25">
        <v>800014329083</v>
      </c>
      <c r="B754" s="26" t="s">
        <v>434</v>
      </c>
      <c r="C754" s="28" t="s">
        <v>9135</v>
      </c>
      <c r="D754" s="28" t="s">
        <v>7912</v>
      </c>
      <c r="E754" s="33">
        <v>6</v>
      </c>
      <c r="F754" s="33">
        <v>1</v>
      </c>
      <c r="G754" s="33">
        <v>23</v>
      </c>
      <c r="I754" s="34"/>
      <c r="K754" s="35"/>
      <c r="L754" s="33">
        <v>6</v>
      </c>
      <c r="M754" s="33">
        <v>1</v>
      </c>
      <c r="N754" s="33">
        <v>23</v>
      </c>
      <c r="P754" s="32" t="e">
        <f>VLOOKUP(A754,ยืมแฟ้ม!A:B,2,)</f>
        <v>#N/A</v>
      </c>
      <c r="Q754" s="32" t="e">
        <f>VLOOKUP(A754,ยืมแฟ้ม!A:C,3,)</f>
        <v>#N/A</v>
      </c>
      <c r="R754" s="32" t="e">
        <f>VLOOKUP(A754,ยืมแฟ้ม!A:D,4,)</f>
        <v>#N/A</v>
      </c>
      <c r="W754" s="93" t="e">
        <f>VLOOKUP(A754,Sheet3!A:A,1,0)</f>
        <v>#N/A</v>
      </c>
    </row>
    <row r="755" spans="1:23" ht="18.95" customHeight="1">
      <c r="E755" s="33">
        <v>6</v>
      </c>
      <c r="F755" s="33">
        <v>1</v>
      </c>
      <c r="G755" s="33">
        <v>24</v>
      </c>
      <c r="I755" s="34"/>
      <c r="K755" s="35"/>
      <c r="L755" s="33">
        <v>6</v>
      </c>
      <c r="M755" s="33">
        <v>1</v>
      </c>
      <c r="N755" s="33">
        <v>24</v>
      </c>
      <c r="P755" s="32" t="e">
        <f>VLOOKUP(A755,ยืมแฟ้ม!A:B,2,)</f>
        <v>#N/A</v>
      </c>
      <c r="Q755" s="32" t="e">
        <f>VLOOKUP(A755,ยืมแฟ้ม!A:C,3,)</f>
        <v>#N/A</v>
      </c>
      <c r="R755" s="32" t="e">
        <f>VLOOKUP(A755,ยืมแฟ้ม!A:D,4,)</f>
        <v>#N/A</v>
      </c>
      <c r="W755" s="93" t="e">
        <f>VLOOKUP(A755,Sheet3!A:A,1,0)</f>
        <v>#N/A</v>
      </c>
    </row>
    <row r="756" spans="1:23" ht="18.95" customHeight="1">
      <c r="E756" s="33">
        <v>6</v>
      </c>
      <c r="F756" s="33">
        <v>1</v>
      </c>
      <c r="G756" s="33">
        <v>25</v>
      </c>
      <c r="I756" s="34"/>
      <c r="K756" s="35"/>
      <c r="L756" s="33">
        <v>6</v>
      </c>
      <c r="M756" s="33">
        <v>1</v>
      </c>
      <c r="N756" s="33">
        <v>25</v>
      </c>
      <c r="P756" s="32" t="e">
        <f>VLOOKUP(A756,ยืมแฟ้ม!A:B,2,)</f>
        <v>#N/A</v>
      </c>
      <c r="Q756" s="32" t="e">
        <f>VLOOKUP(A756,ยืมแฟ้ม!A:C,3,)</f>
        <v>#N/A</v>
      </c>
      <c r="R756" s="32" t="e">
        <f>VLOOKUP(A756,ยืมแฟ้ม!A:D,4,)</f>
        <v>#N/A</v>
      </c>
      <c r="W756" s="93" t="e">
        <f>VLOOKUP(A756,Sheet3!A:A,1,0)</f>
        <v>#N/A</v>
      </c>
    </row>
    <row r="757" spans="1:23" ht="18.95" customHeight="1">
      <c r="E757" s="33">
        <v>6</v>
      </c>
      <c r="F757" s="33">
        <v>1</v>
      </c>
      <c r="G757" s="33">
        <v>26</v>
      </c>
      <c r="I757" s="34"/>
      <c r="L757" s="33">
        <v>6</v>
      </c>
      <c r="M757" s="33">
        <v>1</v>
      </c>
      <c r="N757" s="33">
        <v>26</v>
      </c>
      <c r="P757" s="32" t="e">
        <f>VLOOKUP(A757,ยืมแฟ้ม!A:B,2,)</f>
        <v>#N/A</v>
      </c>
      <c r="Q757" s="32" t="e">
        <f>VLOOKUP(A757,ยืมแฟ้ม!A:C,3,)</f>
        <v>#N/A</v>
      </c>
      <c r="R757" s="32" t="e">
        <f>VLOOKUP(A757,ยืมแฟ้ม!A:D,4,)</f>
        <v>#N/A</v>
      </c>
      <c r="W757" s="93" t="e">
        <f>VLOOKUP(A757,Sheet3!A:A,1,0)</f>
        <v>#N/A</v>
      </c>
    </row>
    <row r="758" spans="1:23" ht="18.95" customHeight="1">
      <c r="E758" s="33">
        <v>6</v>
      </c>
      <c r="F758" s="33">
        <v>1</v>
      </c>
      <c r="G758" s="33">
        <v>27</v>
      </c>
      <c r="I758" s="34"/>
      <c r="K758" s="35"/>
      <c r="L758" s="33">
        <v>6</v>
      </c>
      <c r="M758" s="33">
        <v>1</v>
      </c>
      <c r="N758" s="33">
        <v>27</v>
      </c>
      <c r="P758" s="32" t="e">
        <f>VLOOKUP(A758,ยืมแฟ้ม!A:B,2,)</f>
        <v>#N/A</v>
      </c>
      <c r="Q758" s="32" t="e">
        <f>VLOOKUP(A758,ยืมแฟ้ม!A:C,3,)</f>
        <v>#N/A</v>
      </c>
      <c r="R758" s="32" t="e">
        <f>VLOOKUP(A758,ยืมแฟ้ม!A:D,4,)</f>
        <v>#N/A</v>
      </c>
      <c r="W758" s="93" t="e">
        <f>VLOOKUP(A758,Sheet3!A:A,1,0)</f>
        <v>#N/A</v>
      </c>
    </row>
    <row r="759" spans="1:23" ht="18.95" customHeight="1">
      <c r="E759" s="33">
        <v>6</v>
      </c>
      <c r="F759" s="33">
        <v>1</v>
      </c>
      <c r="G759" s="33">
        <v>28</v>
      </c>
      <c r="I759" s="34"/>
      <c r="K759" s="35"/>
      <c r="L759" s="33">
        <v>6</v>
      </c>
      <c r="M759" s="33">
        <v>1</v>
      </c>
      <c r="N759" s="33">
        <v>28</v>
      </c>
      <c r="P759" s="32" t="e">
        <f>VLOOKUP(A759,ยืมแฟ้ม!A:B,2,)</f>
        <v>#N/A</v>
      </c>
      <c r="Q759" s="32" t="e">
        <f>VLOOKUP(A759,ยืมแฟ้ม!A:C,3,)</f>
        <v>#N/A</v>
      </c>
      <c r="R759" s="32" t="e">
        <f>VLOOKUP(A759,ยืมแฟ้ม!A:D,4,)</f>
        <v>#N/A</v>
      </c>
      <c r="W759" s="93" t="e">
        <f>VLOOKUP(A759,Sheet3!A:A,1,0)</f>
        <v>#N/A</v>
      </c>
    </row>
    <row r="760" spans="1:23" ht="18.95" customHeight="1">
      <c r="A760" s="25">
        <v>800009931877</v>
      </c>
      <c r="B760" s="26" t="s">
        <v>438</v>
      </c>
      <c r="C760" s="28" t="s">
        <v>9134</v>
      </c>
      <c r="D760" s="28" t="s">
        <v>10026</v>
      </c>
      <c r="E760" s="33">
        <v>6</v>
      </c>
      <c r="F760" s="33">
        <v>1</v>
      </c>
      <c r="G760" s="33">
        <v>29</v>
      </c>
      <c r="I760" s="34"/>
      <c r="K760" s="35"/>
      <c r="L760" s="33">
        <v>6</v>
      </c>
      <c r="M760" s="33">
        <v>1</v>
      </c>
      <c r="N760" s="33">
        <v>29</v>
      </c>
      <c r="P760" s="32" t="e">
        <f>VLOOKUP(A760,ยืมแฟ้ม!A:B,2,)</f>
        <v>#N/A</v>
      </c>
      <c r="Q760" s="32" t="e">
        <f>VLOOKUP(A760,ยืมแฟ้ม!A:C,3,)</f>
        <v>#N/A</v>
      </c>
      <c r="R760" s="32" t="e">
        <f>VLOOKUP(A760,ยืมแฟ้ม!A:D,4,)</f>
        <v>#N/A</v>
      </c>
      <c r="W760" s="93" t="e">
        <f>VLOOKUP(A760,Sheet3!A:A,1,0)</f>
        <v>#N/A</v>
      </c>
    </row>
    <row r="761" spans="1:23" ht="18.95" customHeight="1">
      <c r="I761" s="34"/>
      <c r="K761" s="35"/>
      <c r="L761" s="33">
        <v>6</v>
      </c>
      <c r="M761" s="33">
        <v>1</v>
      </c>
      <c r="N761" s="33">
        <v>30</v>
      </c>
      <c r="P761" s="32" t="e">
        <f>VLOOKUP(A761,ยืมแฟ้ม!A:B,2,)</f>
        <v>#N/A</v>
      </c>
      <c r="Q761" s="32" t="e">
        <f>VLOOKUP(A761,ยืมแฟ้ม!A:C,3,)</f>
        <v>#N/A</v>
      </c>
      <c r="R761" s="32" t="e">
        <f>VLOOKUP(A761,ยืมแฟ้ม!A:D,4,)</f>
        <v>#N/A</v>
      </c>
      <c r="W761" s="93" t="e">
        <f>VLOOKUP(A761,Sheet3!A:A,1,0)</f>
        <v>#N/A</v>
      </c>
    </row>
    <row r="762" spans="1:23" ht="18.95" customHeight="1">
      <c r="E762" s="33">
        <v>6</v>
      </c>
      <c r="F762" s="33">
        <v>1</v>
      </c>
      <c r="G762" s="33">
        <v>31</v>
      </c>
      <c r="I762" s="34"/>
      <c r="K762" s="35"/>
      <c r="L762" s="33">
        <v>6</v>
      </c>
      <c r="M762" s="33">
        <v>1</v>
      </c>
      <c r="N762" s="33">
        <v>31</v>
      </c>
      <c r="P762" s="32" t="e">
        <f>VLOOKUP(A762,ยืมแฟ้ม!A:B,2,)</f>
        <v>#N/A</v>
      </c>
      <c r="Q762" s="32" t="e">
        <f>VLOOKUP(A762,ยืมแฟ้ม!A:C,3,)</f>
        <v>#N/A</v>
      </c>
      <c r="R762" s="32" t="e">
        <f>VLOOKUP(A762,ยืมแฟ้ม!A:D,4,)</f>
        <v>#N/A</v>
      </c>
      <c r="W762" s="93" t="e">
        <f>VLOOKUP(A762,Sheet3!A:A,1,0)</f>
        <v>#N/A</v>
      </c>
    </row>
    <row r="763" spans="1:23" ht="18.95" customHeight="1">
      <c r="A763" s="25">
        <v>800059263197</v>
      </c>
      <c r="B763" s="26" t="s">
        <v>439</v>
      </c>
      <c r="C763" s="28" t="s">
        <v>4049</v>
      </c>
      <c r="D763" s="28" t="s">
        <v>7822</v>
      </c>
      <c r="E763" s="33">
        <v>6</v>
      </c>
      <c r="F763" s="33">
        <v>1</v>
      </c>
      <c r="G763" s="33">
        <v>32</v>
      </c>
      <c r="I763" s="34"/>
      <c r="K763" s="35"/>
      <c r="L763" s="33">
        <v>6</v>
      </c>
      <c r="M763" s="33">
        <v>1</v>
      </c>
      <c r="N763" s="33">
        <v>32</v>
      </c>
      <c r="P763" s="32" t="e">
        <f>VLOOKUP(A763,ยืมแฟ้ม!A:B,2,)</f>
        <v>#N/A</v>
      </c>
      <c r="Q763" s="32" t="e">
        <f>VLOOKUP(A763,ยืมแฟ้ม!A:C,3,)</f>
        <v>#N/A</v>
      </c>
      <c r="R763" s="32" t="e">
        <f>VLOOKUP(A763,ยืมแฟ้ม!A:D,4,)</f>
        <v>#N/A</v>
      </c>
      <c r="W763" s="93" t="e">
        <f>VLOOKUP(A763,Sheet3!A:A,1,0)</f>
        <v>#N/A</v>
      </c>
    </row>
    <row r="764" spans="1:23" ht="18.95" customHeight="1">
      <c r="A764" s="25">
        <v>800059263189</v>
      </c>
      <c r="B764" s="26" t="s">
        <v>439</v>
      </c>
      <c r="C764" s="28" t="s">
        <v>4049</v>
      </c>
      <c r="D764" s="28" t="s">
        <v>10026</v>
      </c>
      <c r="E764" s="33">
        <v>6</v>
      </c>
      <c r="F764" s="33">
        <v>1</v>
      </c>
      <c r="G764" s="33">
        <v>32</v>
      </c>
      <c r="I764" s="34"/>
      <c r="K764" s="35"/>
      <c r="L764" s="33">
        <v>6</v>
      </c>
      <c r="M764" s="33">
        <v>1</v>
      </c>
      <c r="N764" s="33">
        <v>32</v>
      </c>
      <c r="P764" s="32" t="e">
        <f>VLOOKUP(A764,ยืมแฟ้ม!A:B,2,)</f>
        <v>#N/A</v>
      </c>
      <c r="Q764" s="32" t="e">
        <f>VLOOKUP(A764,ยืมแฟ้ม!A:C,3,)</f>
        <v>#N/A</v>
      </c>
      <c r="R764" s="32" t="e">
        <f>VLOOKUP(A764,ยืมแฟ้ม!A:D,4,)</f>
        <v>#N/A</v>
      </c>
      <c r="W764" s="93" t="e">
        <f>VLOOKUP(A764,Sheet3!A:A,1,0)</f>
        <v>#N/A</v>
      </c>
    </row>
    <row r="765" spans="1:23" ht="18.95" customHeight="1">
      <c r="A765" s="25">
        <v>800059263163</v>
      </c>
      <c r="B765" s="26" t="s">
        <v>439</v>
      </c>
      <c r="C765" s="28" t="s">
        <v>4049</v>
      </c>
      <c r="D765" s="28" t="s">
        <v>10026</v>
      </c>
      <c r="E765" s="33">
        <v>6</v>
      </c>
      <c r="F765" s="33">
        <v>1</v>
      </c>
      <c r="G765" s="33">
        <v>32</v>
      </c>
      <c r="I765" s="34"/>
      <c r="K765" s="35"/>
      <c r="L765" s="33">
        <v>6</v>
      </c>
      <c r="M765" s="33">
        <v>1</v>
      </c>
      <c r="N765" s="33">
        <v>32</v>
      </c>
      <c r="P765" s="32" t="e">
        <f>VLOOKUP(A765,ยืมแฟ้ม!A:B,2,)</f>
        <v>#N/A</v>
      </c>
      <c r="Q765" s="32" t="e">
        <f>VLOOKUP(A765,ยืมแฟ้ม!A:C,3,)</f>
        <v>#N/A</v>
      </c>
      <c r="R765" s="32" t="e">
        <f>VLOOKUP(A765,ยืมแฟ้ม!A:D,4,)</f>
        <v>#N/A</v>
      </c>
      <c r="W765" s="93" t="e">
        <f>VLOOKUP(A765,Sheet3!A:A,1,0)</f>
        <v>#N/A</v>
      </c>
    </row>
    <row r="766" spans="1:23" ht="18.95" customHeight="1">
      <c r="A766" s="25">
        <v>800052809327</v>
      </c>
      <c r="B766" s="26" t="s">
        <v>439</v>
      </c>
      <c r="C766" s="28" t="s">
        <v>9201</v>
      </c>
      <c r="D766" s="28" t="s">
        <v>1465</v>
      </c>
      <c r="E766" s="33">
        <v>6</v>
      </c>
      <c r="F766" s="33">
        <v>1</v>
      </c>
      <c r="G766" s="33">
        <v>32</v>
      </c>
      <c r="I766" s="34"/>
      <c r="K766" s="35"/>
      <c r="L766" s="33">
        <v>6</v>
      </c>
      <c r="M766" s="33">
        <v>1</v>
      </c>
      <c r="N766" s="33">
        <v>32</v>
      </c>
      <c r="P766" s="32" t="e">
        <f>VLOOKUP(A766,ยืมแฟ้ม!A:B,2,)</f>
        <v>#N/A</v>
      </c>
      <c r="Q766" s="32" t="e">
        <f>VLOOKUP(A766,ยืมแฟ้ม!A:C,3,)</f>
        <v>#N/A</v>
      </c>
      <c r="R766" s="32" t="e">
        <f>VLOOKUP(A766,ยืมแฟ้ม!A:D,4,)</f>
        <v>#N/A</v>
      </c>
      <c r="W766" s="93" t="e">
        <f>VLOOKUP(A766,Sheet3!A:A,1,0)</f>
        <v>#N/A</v>
      </c>
    </row>
    <row r="767" spans="1:23" ht="18.95" customHeight="1">
      <c r="E767" s="33">
        <v>6</v>
      </c>
      <c r="F767" s="33">
        <v>1</v>
      </c>
      <c r="G767" s="33">
        <v>33</v>
      </c>
      <c r="I767" s="34"/>
      <c r="K767" s="35"/>
      <c r="L767" s="33">
        <v>6</v>
      </c>
      <c r="M767" s="33">
        <v>1</v>
      </c>
      <c r="N767" s="33">
        <v>33</v>
      </c>
      <c r="P767" s="32" t="e">
        <f>VLOOKUP(A767,ยืมแฟ้ม!A:B,2,)</f>
        <v>#N/A</v>
      </c>
      <c r="Q767" s="32" t="e">
        <f>VLOOKUP(A767,ยืมแฟ้ม!A:C,3,)</f>
        <v>#N/A</v>
      </c>
      <c r="R767" s="32" t="e">
        <f>VLOOKUP(A767,ยืมแฟ้ม!A:D,4,)</f>
        <v>#N/A</v>
      </c>
      <c r="W767" s="93" t="e">
        <f>VLOOKUP(A767,Sheet3!A:A,1,0)</f>
        <v>#N/A</v>
      </c>
    </row>
    <row r="768" spans="1:23" ht="18.95" customHeight="1">
      <c r="E768" s="33">
        <v>6</v>
      </c>
      <c r="F768" s="33">
        <v>1</v>
      </c>
      <c r="G768" s="33">
        <v>33</v>
      </c>
      <c r="I768" s="34"/>
      <c r="K768" s="35"/>
      <c r="L768" s="33">
        <v>6</v>
      </c>
      <c r="M768" s="33">
        <v>1</v>
      </c>
      <c r="N768" s="33">
        <v>33</v>
      </c>
      <c r="P768" s="32" t="e">
        <f>VLOOKUP(A768,ยืมแฟ้ม!A:B,2,)</f>
        <v>#N/A</v>
      </c>
      <c r="Q768" s="32" t="e">
        <f>VLOOKUP(A768,ยืมแฟ้ม!A:C,3,)</f>
        <v>#N/A</v>
      </c>
      <c r="R768" s="32" t="e">
        <f>VLOOKUP(A768,ยืมแฟ้ม!A:D,4,)</f>
        <v>#N/A</v>
      </c>
      <c r="W768" s="93" t="e">
        <f>VLOOKUP(A768,Sheet3!A:A,1,0)</f>
        <v>#N/A</v>
      </c>
    </row>
    <row r="769" spans="1:23" ht="18.95" customHeight="1">
      <c r="E769" s="33">
        <v>6</v>
      </c>
      <c r="F769" s="33">
        <v>1</v>
      </c>
      <c r="G769" s="33">
        <v>34</v>
      </c>
      <c r="I769" s="34"/>
      <c r="K769" s="35"/>
      <c r="L769" s="33">
        <v>6</v>
      </c>
      <c r="M769" s="33">
        <v>1</v>
      </c>
      <c r="N769" s="33">
        <v>34</v>
      </c>
      <c r="P769" s="32" t="e">
        <f>VLOOKUP(A769,ยืมแฟ้ม!A:B,2,)</f>
        <v>#N/A</v>
      </c>
      <c r="Q769" s="32" t="e">
        <f>VLOOKUP(A769,ยืมแฟ้ม!A:C,3,)</f>
        <v>#N/A</v>
      </c>
      <c r="R769" s="32" t="e">
        <f>VLOOKUP(A769,ยืมแฟ้ม!A:D,4,)</f>
        <v>#N/A</v>
      </c>
      <c r="W769" s="93" t="e">
        <f>VLOOKUP(A769,Sheet3!A:A,1,0)</f>
        <v>#N/A</v>
      </c>
    </row>
    <row r="770" spans="1:23" ht="18.95" customHeight="1">
      <c r="E770" s="33">
        <v>6</v>
      </c>
      <c r="F770" s="33">
        <v>1</v>
      </c>
      <c r="G770" s="33">
        <v>35</v>
      </c>
      <c r="I770" s="34"/>
      <c r="L770" s="33">
        <v>6</v>
      </c>
      <c r="M770" s="33">
        <v>1</v>
      </c>
      <c r="N770" s="33">
        <v>35</v>
      </c>
      <c r="P770" s="32" t="e">
        <f>VLOOKUP(A770,ยืมแฟ้ม!A:B,2,)</f>
        <v>#N/A</v>
      </c>
      <c r="Q770" s="32" t="e">
        <f>VLOOKUP(A770,ยืมแฟ้ม!A:C,3,)</f>
        <v>#N/A</v>
      </c>
      <c r="R770" s="32" t="e">
        <f>VLOOKUP(A770,ยืมแฟ้ม!A:D,4,)</f>
        <v>#N/A</v>
      </c>
      <c r="W770" s="93" t="e">
        <f>VLOOKUP(A770,Sheet3!A:A,1,0)</f>
        <v>#N/A</v>
      </c>
    </row>
    <row r="771" spans="1:23" ht="18.95" customHeight="1">
      <c r="A771" s="25">
        <v>800092419517</v>
      </c>
      <c r="B771" s="26" t="s">
        <v>11216</v>
      </c>
      <c r="C771" s="28" t="s">
        <v>9201</v>
      </c>
      <c r="D771" s="28" t="s">
        <v>7816</v>
      </c>
      <c r="E771" s="33">
        <v>6</v>
      </c>
      <c r="F771" s="33">
        <v>2</v>
      </c>
      <c r="G771" s="33">
        <v>1</v>
      </c>
      <c r="I771" s="34"/>
      <c r="L771" s="33">
        <v>6</v>
      </c>
      <c r="M771" s="33">
        <v>2</v>
      </c>
      <c r="N771" s="33">
        <v>1</v>
      </c>
      <c r="P771" s="32" t="e">
        <f>VLOOKUP(A771,ยืมแฟ้ม!A:B,2,)</f>
        <v>#N/A</v>
      </c>
      <c r="Q771" s="32" t="e">
        <f>VLOOKUP(A771,ยืมแฟ้ม!A:C,3,)</f>
        <v>#N/A</v>
      </c>
      <c r="R771" s="32" t="e">
        <f>VLOOKUP(A771,ยืมแฟ้ม!A:D,4,)</f>
        <v>#N/A</v>
      </c>
      <c r="W771" s="93" t="e">
        <f>VLOOKUP(A771,Sheet3!A:A,1,0)</f>
        <v>#N/A</v>
      </c>
    </row>
    <row r="772" spans="1:23" ht="18.95" customHeight="1">
      <c r="A772" s="25">
        <v>800000455710</v>
      </c>
      <c r="B772" s="26" t="s">
        <v>442</v>
      </c>
      <c r="C772" s="28" t="s">
        <v>7911</v>
      </c>
      <c r="D772" s="28" t="s">
        <v>7912</v>
      </c>
      <c r="E772" s="33">
        <v>6</v>
      </c>
      <c r="F772" s="33">
        <v>2</v>
      </c>
      <c r="G772" s="33">
        <v>2</v>
      </c>
      <c r="I772" s="34"/>
      <c r="K772" s="35"/>
      <c r="L772" s="33">
        <v>6</v>
      </c>
      <c r="M772" s="33">
        <v>2</v>
      </c>
      <c r="N772" s="33">
        <v>2</v>
      </c>
      <c r="P772" s="32" t="e">
        <f>VLOOKUP(A772,ยืมแฟ้ม!A:B,2,)</f>
        <v>#N/A</v>
      </c>
      <c r="Q772" s="32" t="e">
        <f>VLOOKUP(A772,ยืมแฟ้ม!A:C,3,)</f>
        <v>#N/A</v>
      </c>
      <c r="R772" s="32" t="e">
        <f>VLOOKUP(A772,ยืมแฟ้ม!A:D,4,)</f>
        <v>#N/A</v>
      </c>
      <c r="W772" s="93" t="e">
        <f>VLOOKUP(A772,Sheet3!A:A,1,0)</f>
        <v>#N/A</v>
      </c>
    </row>
    <row r="773" spans="1:23" ht="18.95" customHeight="1">
      <c r="A773" s="25">
        <v>800006286838</v>
      </c>
      <c r="B773" s="26" t="s">
        <v>442</v>
      </c>
      <c r="C773" s="28" t="s">
        <v>3537</v>
      </c>
      <c r="D773" s="28" t="s">
        <v>7912</v>
      </c>
      <c r="E773" s="33">
        <v>6</v>
      </c>
      <c r="F773" s="33">
        <v>2</v>
      </c>
      <c r="G773" s="33">
        <v>2</v>
      </c>
      <c r="I773" s="34"/>
      <c r="K773" s="35"/>
      <c r="L773" s="33">
        <v>6</v>
      </c>
      <c r="M773" s="33">
        <v>2</v>
      </c>
      <c r="N773" s="33">
        <v>2</v>
      </c>
      <c r="P773" s="32" t="e">
        <f>VLOOKUP(A773,ยืมแฟ้ม!A:B,2,)</f>
        <v>#N/A</v>
      </c>
      <c r="Q773" s="32" t="e">
        <f>VLOOKUP(A773,ยืมแฟ้ม!A:C,3,)</f>
        <v>#N/A</v>
      </c>
      <c r="R773" s="32" t="e">
        <f>VLOOKUP(A773,ยืมแฟ้ม!A:D,4,)</f>
        <v>#N/A</v>
      </c>
      <c r="W773" s="93" t="e">
        <f>VLOOKUP(A773,Sheet3!A:A,1,0)</f>
        <v>#N/A</v>
      </c>
    </row>
    <row r="774" spans="1:23" ht="18.95" customHeight="1">
      <c r="A774" s="25">
        <v>800015065439</v>
      </c>
      <c r="B774" s="26" t="s">
        <v>443</v>
      </c>
      <c r="C774" s="28" t="s">
        <v>4049</v>
      </c>
      <c r="D774" s="28" t="s">
        <v>7822</v>
      </c>
      <c r="E774" s="33">
        <v>6</v>
      </c>
      <c r="F774" s="33">
        <v>2</v>
      </c>
      <c r="G774" s="33">
        <v>3</v>
      </c>
      <c r="I774" s="34"/>
      <c r="K774" s="35"/>
      <c r="L774" s="33">
        <v>6</v>
      </c>
      <c r="M774" s="33">
        <v>2</v>
      </c>
      <c r="N774" s="33">
        <v>3</v>
      </c>
      <c r="P774" s="32" t="e">
        <f>VLOOKUP(A774,ยืมแฟ้ม!A:B,2,)</f>
        <v>#N/A</v>
      </c>
      <c r="Q774" s="32" t="e">
        <f>VLOOKUP(A774,ยืมแฟ้ม!A:C,3,)</f>
        <v>#N/A</v>
      </c>
      <c r="R774" s="32" t="e">
        <f>VLOOKUP(A774,ยืมแฟ้ม!A:D,4,)</f>
        <v>#N/A</v>
      </c>
      <c r="W774" s="93" t="e">
        <f>VLOOKUP(A774,Sheet3!A:A,1,0)</f>
        <v>#N/A</v>
      </c>
    </row>
    <row r="775" spans="1:23" ht="18.95" customHeight="1">
      <c r="A775" s="25">
        <v>800018388044</v>
      </c>
      <c r="B775" s="26" t="s">
        <v>444</v>
      </c>
      <c r="C775" s="28" t="s">
        <v>9134</v>
      </c>
      <c r="D775" s="28" t="s">
        <v>7912</v>
      </c>
      <c r="E775" s="33">
        <v>6</v>
      </c>
      <c r="F775" s="33">
        <v>2</v>
      </c>
      <c r="G775" s="33">
        <v>4</v>
      </c>
      <c r="I775" s="34"/>
      <c r="K775" s="35"/>
      <c r="L775" s="33">
        <v>6</v>
      </c>
      <c r="M775" s="33">
        <v>2</v>
      </c>
      <c r="N775" s="33">
        <v>4</v>
      </c>
      <c r="P775" s="32" t="e">
        <f>VLOOKUP(A775,ยืมแฟ้ม!A:B,2,)</f>
        <v>#N/A</v>
      </c>
      <c r="Q775" s="32" t="e">
        <f>VLOOKUP(A775,ยืมแฟ้ม!A:C,3,)</f>
        <v>#N/A</v>
      </c>
      <c r="R775" s="32" t="e">
        <f>VLOOKUP(A775,ยืมแฟ้ม!A:D,4,)</f>
        <v>#N/A</v>
      </c>
      <c r="W775" s="93" t="e">
        <f>VLOOKUP(A775,Sheet3!A:A,1,0)</f>
        <v>#N/A</v>
      </c>
    </row>
    <row r="776" spans="1:23" ht="18.95" customHeight="1">
      <c r="A776" s="25">
        <v>800008770367</v>
      </c>
      <c r="B776" s="26" t="s">
        <v>445</v>
      </c>
      <c r="C776" s="28" t="s">
        <v>9134</v>
      </c>
      <c r="D776" s="28" t="s">
        <v>7827</v>
      </c>
      <c r="E776" s="33">
        <v>6</v>
      </c>
      <c r="F776" s="33">
        <v>2</v>
      </c>
      <c r="G776" s="33">
        <v>5</v>
      </c>
      <c r="I776" s="34"/>
      <c r="K776" s="35"/>
      <c r="L776" s="33">
        <v>6</v>
      </c>
      <c r="M776" s="33">
        <v>2</v>
      </c>
      <c r="N776" s="33">
        <v>5</v>
      </c>
      <c r="P776" s="32" t="e">
        <f>VLOOKUP(A776,ยืมแฟ้ม!A:B,2,)</f>
        <v>#N/A</v>
      </c>
      <c r="Q776" s="32" t="e">
        <f>VLOOKUP(A776,ยืมแฟ้ม!A:C,3,)</f>
        <v>#N/A</v>
      </c>
      <c r="R776" s="32" t="e">
        <f>VLOOKUP(A776,ยืมแฟ้ม!A:D,4,)</f>
        <v>#N/A</v>
      </c>
      <c r="W776" s="93" t="e">
        <f>VLOOKUP(A776,Sheet3!A:A,1,0)</f>
        <v>#N/A</v>
      </c>
    </row>
    <row r="777" spans="1:23" ht="18.95" customHeight="1">
      <c r="A777" s="25">
        <v>800079536762</v>
      </c>
      <c r="B777" s="26" t="s">
        <v>11217</v>
      </c>
      <c r="C777" s="28" t="s">
        <v>9201</v>
      </c>
      <c r="D777" s="28" t="s">
        <v>7816</v>
      </c>
      <c r="E777" s="33">
        <v>6</v>
      </c>
      <c r="F777" s="33">
        <v>2</v>
      </c>
      <c r="G777" s="33">
        <v>6</v>
      </c>
      <c r="I777" s="34"/>
      <c r="K777" s="35"/>
      <c r="L777" s="33">
        <v>6</v>
      </c>
      <c r="M777" s="33">
        <v>2</v>
      </c>
      <c r="N777" s="33">
        <v>6</v>
      </c>
      <c r="P777" s="32" t="e">
        <f>VLOOKUP(A777,ยืมแฟ้ม!A:B,2,)</f>
        <v>#N/A</v>
      </c>
      <c r="Q777" s="32" t="e">
        <f>VLOOKUP(A777,ยืมแฟ้ม!A:C,3,)</f>
        <v>#N/A</v>
      </c>
      <c r="R777" s="32" t="e">
        <f>VLOOKUP(A777,ยืมแฟ้ม!A:D,4,)</f>
        <v>#N/A</v>
      </c>
      <c r="W777" s="93" t="e">
        <f>VLOOKUP(A777,Sheet3!A:A,1,0)</f>
        <v>#N/A</v>
      </c>
    </row>
    <row r="778" spans="1:23" ht="18.95" customHeight="1">
      <c r="A778" s="25">
        <v>854352003552</v>
      </c>
      <c r="B778" s="26" t="s">
        <v>446</v>
      </c>
      <c r="C778" s="28" t="s">
        <v>4049</v>
      </c>
      <c r="D778" s="28" t="s">
        <v>7827</v>
      </c>
      <c r="E778" s="33">
        <v>6</v>
      </c>
      <c r="F778" s="33">
        <v>2</v>
      </c>
      <c r="G778" s="33">
        <v>7</v>
      </c>
      <c r="I778" s="34"/>
      <c r="K778" s="35"/>
      <c r="L778" s="33">
        <v>6</v>
      </c>
      <c r="M778" s="33">
        <v>2</v>
      </c>
      <c r="N778" s="33">
        <v>7</v>
      </c>
      <c r="P778" s="32" t="e">
        <f>VLOOKUP(A778,ยืมแฟ้ม!A:B,2,)</f>
        <v>#N/A</v>
      </c>
      <c r="Q778" s="32" t="e">
        <f>VLOOKUP(A778,ยืมแฟ้ม!A:C,3,)</f>
        <v>#N/A</v>
      </c>
      <c r="R778" s="32" t="e">
        <f>VLOOKUP(A778,ยืมแฟ้ม!A:D,4,)</f>
        <v>#N/A</v>
      </c>
      <c r="W778" s="93" t="e">
        <f>VLOOKUP(A778,Sheet3!A:A,1,0)</f>
        <v>#N/A</v>
      </c>
    </row>
    <row r="779" spans="1:23" ht="18.95" customHeight="1">
      <c r="A779" s="25">
        <v>800005574267</v>
      </c>
      <c r="B779" s="26" t="s">
        <v>447</v>
      </c>
      <c r="C779" s="28" t="s">
        <v>7911</v>
      </c>
      <c r="D779" s="28" t="s">
        <v>7912</v>
      </c>
      <c r="E779" s="33">
        <v>6</v>
      </c>
      <c r="F779" s="33">
        <v>2</v>
      </c>
      <c r="G779" s="33">
        <v>8</v>
      </c>
      <c r="I779" s="34"/>
      <c r="K779" s="35"/>
      <c r="L779" s="33">
        <v>6</v>
      </c>
      <c r="M779" s="33">
        <v>2</v>
      </c>
      <c r="N779" s="33">
        <v>8</v>
      </c>
      <c r="P779" s="32" t="e">
        <f>VLOOKUP(A779,ยืมแฟ้ม!A:B,2,)</f>
        <v>#N/A</v>
      </c>
      <c r="Q779" s="32" t="e">
        <f>VLOOKUP(A779,ยืมแฟ้ม!A:C,3,)</f>
        <v>#N/A</v>
      </c>
      <c r="R779" s="32" t="e">
        <f>VLOOKUP(A779,ยืมแฟ้ม!A:D,4,)</f>
        <v>#N/A</v>
      </c>
      <c r="W779" s="93" t="e">
        <f>VLOOKUP(A779,Sheet3!A:A,1,0)</f>
        <v>#N/A</v>
      </c>
    </row>
    <row r="780" spans="1:23" ht="18.95" customHeight="1">
      <c r="A780" s="25">
        <v>800034680325</v>
      </c>
      <c r="B780" s="26" t="s">
        <v>448</v>
      </c>
      <c r="C780" s="28" t="s">
        <v>3542</v>
      </c>
      <c r="D780" s="28" t="s">
        <v>7824</v>
      </c>
      <c r="E780" s="33">
        <v>6</v>
      </c>
      <c r="F780" s="33">
        <v>2</v>
      </c>
      <c r="G780" s="33">
        <v>9</v>
      </c>
      <c r="I780" s="34"/>
      <c r="K780" s="35"/>
      <c r="L780" s="33">
        <v>6</v>
      </c>
      <c r="M780" s="33">
        <v>2</v>
      </c>
      <c r="N780" s="33">
        <v>9</v>
      </c>
      <c r="P780" s="32" t="e">
        <f>VLOOKUP(A780,ยืมแฟ้ม!A:B,2,)</f>
        <v>#N/A</v>
      </c>
      <c r="Q780" s="32" t="e">
        <f>VLOOKUP(A780,ยืมแฟ้ม!A:C,3,)</f>
        <v>#N/A</v>
      </c>
      <c r="R780" s="32" t="e">
        <f>VLOOKUP(A780,ยืมแฟ้ม!A:D,4,)</f>
        <v>#N/A</v>
      </c>
      <c r="W780" s="93" t="e">
        <f>VLOOKUP(A780,Sheet3!A:A,1,0)</f>
        <v>#N/A</v>
      </c>
    </row>
    <row r="781" spans="1:23" ht="18.95" customHeight="1">
      <c r="A781" s="25">
        <v>800079103787</v>
      </c>
      <c r="B781" s="26" t="s">
        <v>11218</v>
      </c>
      <c r="C781" s="28" t="s">
        <v>9201</v>
      </c>
      <c r="D781" s="28" t="s">
        <v>7816</v>
      </c>
      <c r="E781" s="33">
        <v>6</v>
      </c>
      <c r="F781" s="33">
        <v>2</v>
      </c>
      <c r="G781" s="33">
        <v>10</v>
      </c>
      <c r="I781" s="34"/>
      <c r="K781" s="35"/>
      <c r="L781" s="33">
        <v>6</v>
      </c>
      <c r="M781" s="33">
        <v>2</v>
      </c>
      <c r="N781" s="33">
        <v>10</v>
      </c>
      <c r="P781" s="32" t="e">
        <f>VLOOKUP(A781,ยืมแฟ้ม!A:B,2,)</f>
        <v>#N/A</v>
      </c>
      <c r="Q781" s="32" t="e">
        <f>VLOOKUP(A781,ยืมแฟ้ม!A:C,3,)</f>
        <v>#N/A</v>
      </c>
      <c r="R781" s="32" t="e">
        <f>VLOOKUP(A781,ยืมแฟ้ม!A:D,4,)</f>
        <v>#N/A</v>
      </c>
      <c r="W781" s="93" t="e">
        <f>VLOOKUP(A781,Sheet3!A:A,1,0)</f>
        <v>#N/A</v>
      </c>
    </row>
    <row r="782" spans="1:23" ht="18.95" customHeight="1">
      <c r="A782" s="25">
        <v>830948013552</v>
      </c>
      <c r="B782" s="26" t="s">
        <v>449</v>
      </c>
      <c r="C782" s="28" t="s">
        <v>3542</v>
      </c>
      <c r="D782" s="28" t="s">
        <v>10026</v>
      </c>
      <c r="E782" s="33">
        <v>6</v>
      </c>
      <c r="F782" s="33">
        <v>2</v>
      </c>
      <c r="G782" s="33">
        <v>11</v>
      </c>
      <c r="I782" s="34"/>
      <c r="K782" s="35"/>
      <c r="L782" s="33">
        <v>6</v>
      </c>
      <c r="M782" s="33">
        <v>2</v>
      </c>
      <c r="N782" s="33">
        <v>11</v>
      </c>
      <c r="P782" s="32" t="e">
        <f>VLOOKUP(A782,ยืมแฟ้ม!A:B,2,)</f>
        <v>#N/A</v>
      </c>
      <c r="Q782" s="32" t="e">
        <f>VLOOKUP(A782,ยืมแฟ้ม!A:C,3,)</f>
        <v>#N/A</v>
      </c>
      <c r="R782" s="32" t="e">
        <f>VLOOKUP(A782,ยืมแฟ้ม!A:D,4,)</f>
        <v>#N/A</v>
      </c>
      <c r="W782" s="93" t="e">
        <f>VLOOKUP(A782,Sheet3!A:A,1,0)</f>
        <v>#N/A</v>
      </c>
    </row>
    <row r="783" spans="1:23" ht="18.95" customHeight="1">
      <c r="A783" s="25">
        <v>800023129391</v>
      </c>
      <c r="B783" s="26" t="s">
        <v>450</v>
      </c>
      <c r="C783" s="28" t="s">
        <v>7911</v>
      </c>
      <c r="D783" s="28" t="s">
        <v>7827</v>
      </c>
      <c r="E783" s="33">
        <v>6</v>
      </c>
      <c r="F783" s="33">
        <v>2</v>
      </c>
      <c r="G783" s="33">
        <v>12</v>
      </c>
      <c r="I783" s="34"/>
      <c r="K783" s="35"/>
      <c r="L783" s="33">
        <v>6</v>
      </c>
      <c r="M783" s="33">
        <v>2</v>
      </c>
      <c r="N783" s="33">
        <v>12</v>
      </c>
      <c r="P783" s="32" t="e">
        <f>VLOOKUP(A783,ยืมแฟ้ม!A:B,2,)</f>
        <v>#N/A</v>
      </c>
      <c r="Q783" s="32" t="e">
        <f>VLOOKUP(A783,ยืมแฟ้ม!A:C,3,)</f>
        <v>#N/A</v>
      </c>
      <c r="R783" s="32" t="e">
        <f>VLOOKUP(A783,ยืมแฟ้ม!A:D,4,)</f>
        <v>#N/A</v>
      </c>
      <c r="W783" s="93" t="e">
        <f>VLOOKUP(A783,Sheet3!A:A,1,0)</f>
        <v>#N/A</v>
      </c>
    </row>
    <row r="784" spans="1:23" ht="18.95" customHeight="1">
      <c r="A784" s="25">
        <v>801152028503</v>
      </c>
      <c r="B784" s="26" t="s">
        <v>451</v>
      </c>
      <c r="C784" s="28" t="s">
        <v>7911</v>
      </c>
      <c r="D784" s="28" t="s">
        <v>7827</v>
      </c>
      <c r="E784" s="33">
        <v>6</v>
      </c>
      <c r="F784" s="33">
        <v>2</v>
      </c>
      <c r="G784" s="33">
        <v>13</v>
      </c>
      <c r="I784" s="34"/>
      <c r="K784" s="35"/>
      <c r="L784" s="33">
        <v>6</v>
      </c>
      <c r="M784" s="33">
        <v>2</v>
      </c>
      <c r="N784" s="33">
        <v>13</v>
      </c>
      <c r="P784" s="32" t="e">
        <f>VLOOKUP(A784,ยืมแฟ้ม!A:B,2,)</f>
        <v>#N/A</v>
      </c>
      <c r="Q784" s="32" t="e">
        <f>VLOOKUP(A784,ยืมแฟ้ม!A:C,3,)</f>
        <v>#N/A</v>
      </c>
      <c r="R784" s="32" t="e">
        <f>VLOOKUP(A784,ยืมแฟ้ม!A:D,4,)</f>
        <v>#N/A</v>
      </c>
      <c r="W784" s="93" t="e">
        <f>VLOOKUP(A784,Sheet3!A:A,1,0)</f>
        <v>#N/A</v>
      </c>
    </row>
    <row r="785" spans="1:23" ht="18.95" customHeight="1">
      <c r="A785" s="25">
        <v>800033860050</v>
      </c>
      <c r="B785" s="26" t="s">
        <v>450</v>
      </c>
      <c r="C785" s="28" t="s">
        <v>7911</v>
      </c>
      <c r="D785" s="28" t="s">
        <v>7816</v>
      </c>
      <c r="E785" s="33">
        <v>6</v>
      </c>
      <c r="F785" s="33">
        <v>2</v>
      </c>
      <c r="G785" s="33">
        <v>14</v>
      </c>
      <c r="I785" s="34"/>
      <c r="K785" s="35"/>
      <c r="L785" s="33">
        <v>6</v>
      </c>
      <c r="M785" s="33">
        <v>2</v>
      </c>
      <c r="N785" s="33">
        <v>14</v>
      </c>
      <c r="P785" s="32" t="e">
        <f>VLOOKUP(A785,ยืมแฟ้ม!A:B,2,)</f>
        <v>#N/A</v>
      </c>
      <c r="Q785" s="32" t="e">
        <f>VLOOKUP(A785,ยืมแฟ้ม!A:C,3,)</f>
        <v>#N/A</v>
      </c>
      <c r="R785" s="32" t="e">
        <f>VLOOKUP(A785,ยืมแฟ้ม!A:D,4,)</f>
        <v>#N/A</v>
      </c>
      <c r="W785" s="93" t="e">
        <f>VLOOKUP(A785,Sheet3!A:A,1,0)</f>
        <v>#N/A</v>
      </c>
    </row>
    <row r="786" spans="1:23" ht="18.95" customHeight="1">
      <c r="A786" s="25">
        <v>800097499522</v>
      </c>
      <c r="B786" s="26" t="s">
        <v>10965</v>
      </c>
      <c r="C786" s="28" t="s">
        <v>9201</v>
      </c>
      <c r="D786" s="28" t="s">
        <v>7816</v>
      </c>
      <c r="E786" s="33">
        <v>6</v>
      </c>
      <c r="F786" s="33">
        <v>2</v>
      </c>
      <c r="G786" s="33">
        <v>15</v>
      </c>
      <c r="I786" s="34"/>
      <c r="K786" s="35"/>
      <c r="L786" s="33">
        <v>6</v>
      </c>
      <c r="M786" s="33">
        <v>2</v>
      </c>
      <c r="N786" s="33">
        <v>15</v>
      </c>
      <c r="P786" s="32" t="e">
        <f>VLOOKUP(A786,ยืมแฟ้ม!A:B,2,)</f>
        <v>#N/A</v>
      </c>
      <c r="Q786" s="32" t="e">
        <f>VLOOKUP(A786,ยืมแฟ้ม!A:C,3,)</f>
        <v>#N/A</v>
      </c>
      <c r="R786" s="32" t="e">
        <f>VLOOKUP(A786,ยืมแฟ้ม!A:D,4,)</f>
        <v>#N/A</v>
      </c>
      <c r="W786" s="93" t="e">
        <f>VLOOKUP(A786,Sheet3!A:A,1,0)</f>
        <v>#N/A</v>
      </c>
    </row>
    <row r="787" spans="1:23" ht="18.95" customHeight="1">
      <c r="A787" s="25">
        <v>800027083040</v>
      </c>
      <c r="B787" s="26" t="s">
        <v>452</v>
      </c>
      <c r="C787" s="28" t="s">
        <v>9133</v>
      </c>
      <c r="D787" s="28" t="s">
        <v>7816</v>
      </c>
      <c r="E787" s="33">
        <v>6</v>
      </c>
      <c r="F787" s="33">
        <v>2</v>
      </c>
      <c r="G787" s="33">
        <v>16</v>
      </c>
      <c r="I787" s="34"/>
      <c r="K787" s="35"/>
      <c r="L787" s="33">
        <v>6</v>
      </c>
      <c r="M787" s="33">
        <v>2</v>
      </c>
      <c r="N787" s="33">
        <v>16</v>
      </c>
      <c r="P787" s="32" t="e">
        <f>VLOOKUP(A787,ยืมแฟ้ม!A:B,2,)</f>
        <v>#N/A</v>
      </c>
      <c r="Q787" s="32" t="e">
        <f>VLOOKUP(A787,ยืมแฟ้ม!A:C,3,)</f>
        <v>#N/A</v>
      </c>
      <c r="R787" s="32" t="e">
        <f>VLOOKUP(A787,ยืมแฟ้ม!A:D,4,)</f>
        <v>#N/A</v>
      </c>
      <c r="W787" s="93" t="e">
        <f>VLOOKUP(A787,Sheet3!A:A,1,0)</f>
        <v>#N/A</v>
      </c>
    </row>
    <row r="788" spans="1:23" ht="18.95" customHeight="1">
      <c r="A788" s="25">
        <v>800079536754</v>
      </c>
      <c r="B788" s="26" t="s">
        <v>11219</v>
      </c>
      <c r="C788" s="28" t="s">
        <v>9201</v>
      </c>
      <c r="D788" s="28" t="s">
        <v>7816</v>
      </c>
      <c r="E788" s="33">
        <v>6</v>
      </c>
      <c r="F788" s="33">
        <v>2</v>
      </c>
      <c r="G788" s="33">
        <v>17</v>
      </c>
      <c r="I788" s="34"/>
      <c r="K788" s="35"/>
      <c r="L788" s="33">
        <v>6</v>
      </c>
      <c r="M788" s="33">
        <v>2</v>
      </c>
      <c r="N788" s="33">
        <v>17</v>
      </c>
      <c r="P788" s="32" t="e">
        <f>VLOOKUP(A788,ยืมแฟ้ม!A:B,2,)</f>
        <v>#N/A</v>
      </c>
      <c r="Q788" s="32" t="e">
        <f>VLOOKUP(A788,ยืมแฟ้ม!A:C,3,)</f>
        <v>#N/A</v>
      </c>
      <c r="R788" s="32" t="e">
        <f>VLOOKUP(A788,ยืมแฟ้ม!A:D,4,)</f>
        <v>#N/A</v>
      </c>
      <c r="W788" s="93" t="e">
        <f>VLOOKUP(A788,Sheet3!A:A,1,0)</f>
        <v>#N/A</v>
      </c>
    </row>
    <row r="789" spans="1:23" ht="18.95" customHeight="1">
      <c r="A789" s="25">
        <v>800057904966</v>
      </c>
      <c r="B789" s="26" t="s">
        <v>11220</v>
      </c>
      <c r="C789" s="28" t="s">
        <v>9201</v>
      </c>
      <c r="D789" s="28" t="s">
        <v>7816</v>
      </c>
      <c r="E789" s="33">
        <v>6</v>
      </c>
      <c r="F789" s="33">
        <v>2</v>
      </c>
      <c r="G789" s="33">
        <v>18</v>
      </c>
      <c r="I789" s="34"/>
      <c r="K789" s="35"/>
      <c r="L789" s="33">
        <v>6</v>
      </c>
      <c r="M789" s="33">
        <v>2</v>
      </c>
      <c r="N789" s="33">
        <v>18</v>
      </c>
      <c r="P789" s="32" t="e">
        <f>VLOOKUP(A789,ยืมแฟ้ม!A:B,2,)</f>
        <v>#N/A</v>
      </c>
      <c r="Q789" s="32" t="e">
        <f>VLOOKUP(A789,ยืมแฟ้ม!A:C,3,)</f>
        <v>#N/A</v>
      </c>
      <c r="R789" s="32" t="e">
        <f>VLOOKUP(A789,ยืมแฟ้ม!A:D,4,)</f>
        <v>#N/A</v>
      </c>
      <c r="W789" s="93" t="e">
        <f>VLOOKUP(A789,Sheet3!A:A,1,0)</f>
        <v>#N/A</v>
      </c>
    </row>
    <row r="790" spans="1:23" ht="18.95" customHeight="1">
      <c r="A790" s="25">
        <v>800037918235</v>
      </c>
      <c r="B790" s="26" t="s">
        <v>453</v>
      </c>
      <c r="C790" s="28" t="s">
        <v>4049</v>
      </c>
      <c r="D790" s="28" t="s">
        <v>7822</v>
      </c>
      <c r="E790" s="33">
        <v>6</v>
      </c>
      <c r="F790" s="33">
        <v>2</v>
      </c>
      <c r="G790" s="33">
        <v>19</v>
      </c>
      <c r="I790" s="34"/>
      <c r="K790" s="35"/>
      <c r="L790" s="33">
        <v>6</v>
      </c>
      <c r="M790" s="33">
        <v>2</v>
      </c>
      <c r="N790" s="33">
        <v>19</v>
      </c>
      <c r="P790" s="32" t="e">
        <f>VLOOKUP(A790,ยืมแฟ้ม!A:B,2,)</f>
        <v>#N/A</v>
      </c>
      <c r="Q790" s="32" t="e">
        <f>VLOOKUP(A790,ยืมแฟ้ม!A:C,3,)</f>
        <v>#N/A</v>
      </c>
      <c r="R790" s="32" t="e">
        <f>VLOOKUP(A790,ยืมแฟ้ม!A:D,4,)</f>
        <v>#N/A</v>
      </c>
      <c r="W790" s="93" t="e">
        <f>VLOOKUP(A790,Sheet3!A:A,1,0)</f>
        <v>#N/A</v>
      </c>
    </row>
    <row r="791" spans="1:23" ht="18.95" customHeight="1">
      <c r="A791" s="25">
        <v>854353001027</v>
      </c>
      <c r="B791" s="26" t="s">
        <v>454</v>
      </c>
      <c r="C791" s="28" t="s">
        <v>4049</v>
      </c>
      <c r="D791" s="28" t="s">
        <v>7912</v>
      </c>
      <c r="E791" s="33">
        <v>6</v>
      </c>
      <c r="F791" s="33">
        <v>2</v>
      </c>
      <c r="G791" s="33">
        <v>20</v>
      </c>
      <c r="I791" s="34"/>
      <c r="K791" s="35"/>
      <c r="L791" s="33">
        <v>6</v>
      </c>
      <c r="M791" s="33">
        <v>2</v>
      </c>
      <c r="N791" s="33">
        <v>20</v>
      </c>
      <c r="P791" s="32" t="e">
        <f>VLOOKUP(A791,ยืมแฟ้ม!A:B,2,)</f>
        <v>#N/A</v>
      </c>
      <c r="Q791" s="32" t="e">
        <f>VLOOKUP(A791,ยืมแฟ้ม!A:C,3,)</f>
        <v>#N/A</v>
      </c>
      <c r="R791" s="32" t="e">
        <f>VLOOKUP(A791,ยืมแฟ้ม!A:D,4,)</f>
        <v>#N/A</v>
      </c>
      <c r="W791" s="93" t="e">
        <f>VLOOKUP(A791,Sheet3!A:A,1,0)</f>
        <v>#N/A</v>
      </c>
    </row>
    <row r="792" spans="1:23" ht="18.95" customHeight="1">
      <c r="A792" s="25">
        <v>800103374362</v>
      </c>
      <c r="B792" s="26" t="s">
        <v>11221</v>
      </c>
      <c r="C792" s="28" t="s">
        <v>9201</v>
      </c>
      <c r="D792" s="28" t="s">
        <v>7822</v>
      </c>
      <c r="E792" s="33">
        <v>6</v>
      </c>
      <c r="F792" s="33">
        <v>2</v>
      </c>
      <c r="G792" s="33">
        <v>21</v>
      </c>
      <c r="I792" s="34"/>
      <c r="K792" s="35"/>
      <c r="L792" s="33">
        <v>6</v>
      </c>
      <c r="M792" s="33">
        <v>2</v>
      </c>
      <c r="N792" s="33">
        <v>21</v>
      </c>
      <c r="P792" s="32" t="e">
        <f>VLOOKUP(A792,ยืมแฟ้ม!A:B,2,)</f>
        <v>#N/A</v>
      </c>
      <c r="Q792" s="32" t="e">
        <f>VLOOKUP(A792,ยืมแฟ้ม!A:C,3,)</f>
        <v>#N/A</v>
      </c>
      <c r="R792" s="32" t="e">
        <f>VLOOKUP(A792,ยืมแฟ้ม!A:D,4,)</f>
        <v>#N/A</v>
      </c>
      <c r="W792" s="93" t="e">
        <f>VLOOKUP(A792,Sheet3!A:A,1,0)</f>
        <v>#N/A</v>
      </c>
    </row>
    <row r="793" spans="1:23" ht="18.95" customHeight="1">
      <c r="A793" s="25">
        <v>800008215595</v>
      </c>
      <c r="B793" s="26" t="s">
        <v>455</v>
      </c>
      <c r="C793" s="28" t="s">
        <v>3542</v>
      </c>
      <c r="D793" s="28" t="s">
        <v>7827</v>
      </c>
      <c r="E793" s="33">
        <v>6</v>
      </c>
      <c r="F793" s="33">
        <v>2</v>
      </c>
      <c r="G793" s="33">
        <v>22</v>
      </c>
      <c r="I793" s="34"/>
      <c r="K793" s="35"/>
      <c r="L793" s="33">
        <v>6</v>
      </c>
      <c r="M793" s="33">
        <v>2</v>
      </c>
      <c r="N793" s="33">
        <v>22</v>
      </c>
      <c r="P793" s="32" t="e">
        <f>VLOOKUP(A793,ยืมแฟ้ม!A:B,2,)</f>
        <v>#N/A</v>
      </c>
      <c r="Q793" s="32" t="e">
        <f>VLOOKUP(A793,ยืมแฟ้ม!A:C,3,)</f>
        <v>#N/A</v>
      </c>
      <c r="R793" s="32" t="e">
        <f>VLOOKUP(A793,ยืมแฟ้ม!A:D,4,)</f>
        <v>#N/A</v>
      </c>
      <c r="W793" s="93" t="e">
        <f>VLOOKUP(A793,Sheet3!A:A,1,0)</f>
        <v>#N/A</v>
      </c>
    </row>
    <row r="794" spans="1:23" ht="18.95" customHeight="1">
      <c r="A794" s="25">
        <v>800026976913</v>
      </c>
      <c r="B794" s="26" t="s">
        <v>456</v>
      </c>
      <c r="C794" s="28" t="s">
        <v>4049</v>
      </c>
      <c r="D794" s="28" t="s">
        <v>7827</v>
      </c>
      <c r="E794" s="33">
        <v>6</v>
      </c>
      <c r="F794" s="33">
        <v>2</v>
      </c>
      <c r="G794" s="33">
        <v>23</v>
      </c>
      <c r="I794" s="34"/>
      <c r="K794" s="35"/>
      <c r="L794" s="33">
        <v>6</v>
      </c>
      <c r="M794" s="33">
        <v>2</v>
      </c>
      <c r="N794" s="33">
        <v>23</v>
      </c>
      <c r="P794" s="32" t="e">
        <f>VLOOKUP(A794,ยืมแฟ้ม!A:B,2,)</f>
        <v>#N/A</v>
      </c>
      <c r="Q794" s="32" t="e">
        <f>VLOOKUP(A794,ยืมแฟ้ม!A:C,3,)</f>
        <v>#N/A</v>
      </c>
      <c r="R794" s="32" t="e">
        <f>VLOOKUP(A794,ยืมแฟ้ม!A:D,4,)</f>
        <v>#N/A</v>
      </c>
      <c r="W794" s="93" t="e">
        <f>VLOOKUP(A794,Sheet3!A:A,1,0)</f>
        <v>#N/A</v>
      </c>
    </row>
    <row r="795" spans="1:23" ht="18.95" customHeight="1">
      <c r="E795" s="33">
        <v>6</v>
      </c>
      <c r="F795" s="33">
        <v>2</v>
      </c>
      <c r="G795" s="33">
        <v>24</v>
      </c>
      <c r="I795" s="34"/>
      <c r="K795" s="35"/>
      <c r="L795" s="33">
        <v>6</v>
      </c>
      <c r="M795" s="33">
        <v>2</v>
      </c>
      <c r="N795" s="33">
        <v>24</v>
      </c>
      <c r="P795" s="32" t="e">
        <f>VLOOKUP(A795,ยืมแฟ้ม!A:B,2,)</f>
        <v>#N/A</v>
      </c>
      <c r="Q795" s="32" t="e">
        <f>VLOOKUP(A795,ยืมแฟ้ม!A:C,3,)</f>
        <v>#N/A</v>
      </c>
      <c r="R795" s="32" t="e">
        <f>VLOOKUP(A795,ยืมแฟ้ม!A:D,4,)</f>
        <v>#N/A</v>
      </c>
      <c r="W795" s="93" t="e">
        <f>VLOOKUP(A795,Sheet3!A:A,1,0)</f>
        <v>#N/A</v>
      </c>
    </row>
    <row r="796" spans="1:23" ht="18.95" customHeight="1">
      <c r="A796" s="25">
        <v>800014858537</v>
      </c>
      <c r="B796" s="26" t="s">
        <v>457</v>
      </c>
      <c r="C796" s="28" t="s">
        <v>3542</v>
      </c>
      <c r="D796" s="28" t="s">
        <v>10026</v>
      </c>
      <c r="E796" s="33">
        <v>6</v>
      </c>
      <c r="F796" s="33">
        <v>2</v>
      </c>
      <c r="G796" s="33">
        <v>25</v>
      </c>
      <c r="I796" s="34"/>
      <c r="K796" s="35"/>
      <c r="L796" s="33">
        <v>6</v>
      </c>
      <c r="M796" s="33">
        <v>2</v>
      </c>
      <c r="N796" s="33">
        <v>25</v>
      </c>
      <c r="P796" s="32" t="e">
        <f>VLOOKUP(A796,ยืมแฟ้ม!A:B,2,)</f>
        <v>#N/A</v>
      </c>
      <c r="Q796" s="32" t="e">
        <f>VLOOKUP(A796,ยืมแฟ้ม!A:C,3,)</f>
        <v>#N/A</v>
      </c>
      <c r="R796" s="32" t="e">
        <f>VLOOKUP(A796,ยืมแฟ้ม!A:D,4,)</f>
        <v>#N/A</v>
      </c>
      <c r="W796" s="93" t="e">
        <f>VLOOKUP(A796,Sheet3!A:A,1,0)</f>
        <v>#N/A</v>
      </c>
    </row>
    <row r="797" spans="1:23" ht="18.95" customHeight="1">
      <c r="E797" s="33">
        <v>6</v>
      </c>
      <c r="F797" s="33">
        <v>2</v>
      </c>
      <c r="G797" s="33">
        <v>26</v>
      </c>
      <c r="I797" s="34"/>
      <c r="K797" s="35"/>
      <c r="L797" s="33">
        <v>6</v>
      </c>
      <c r="M797" s="33">
        <v>2</v>
      </c>
      <c r="N797" s="33">
        <v>26</v>
      </c>
      <c r="P797" s="32" t="e">
        <f>VLOOKUP(A797,ยืมแฟ้ม!A:B,2,)</f>
        <v>#N/A</v>
      </c>
      <c r="Q797" s="32" t="e">
        <f>VLOOKUP(A797,ยืมแฟ้ม!A:C,3,)</f>
        <v>#N/A</v>
      </c>
      <c r="R797" s="32" t="e">
        <f>VLOOKUP(A797,ยืมแฟ้ม!A:D,4,)</f>
        <v>#N/A</v>
      </c>
      <c r="W797" s="93" t="e">
        <f>VLOOKUP(A797,Sheet3!A:A,1,0)</f>
        <v>#N/A</v>
      </c>
    </row>
    <row r="798" spans="1:23" ht="18.95" customHeight="1">
      <c r="E798" s="33">
        <v>6</v>
      </c>
      <c r="F798" s="33">
        <v>2</v>
      </c>
      <c r="G798" s="33">
        <v>27</v>
      </c>
      <c r="I798" s="34"/>
      <c r="K798" s="35"/>
      <c r="L798" s="33">
        <v>6</v>
      </c>
      <c r="M798" s="33">
        <v>2</v>
      </c>
      <c r="N798" s="33">
        <v>27</v>
      </c>
      <c r="P798" s="32" t="e">
        <f>VLOOKUP(A798,ยืมแฟ้ม!A:B,2,)</f>
        <v>#N/A</v>
      </c>
      <c r="Q798" s="32" t="e">
        <f>VLOOKUP(A798,ยืมแฟ้ม!A:C,3,)</f>
        <v>#N/A</v>
      </c>
      <c r="R798" s="32" t="e">
        <f>VLOOKUP(A798,ยืมแฟ้ม!A:D,4,)</f>
        <v>#N/A</v>
      </c>
      <c r="W798" s="93" t="e">
        <f>VLOOKUP(A798,Sheet3!A:A,1,0)</f>
        <v>#N/A</v>
      </c>
    </row>
    <row r="799" spans="1:23" ht="18.95" customHeight="1">
      <c r="E799" s="33">
        <v>6</v>
      </c>
      <c r="F799" s="33">
        <v>2</v>
      </c>
      <c r="G799" s="33">
        <v>28</v>
      </c>
      <c r="I799" s="34"/>
      <c r="K799" s="35"/>
      <c r="L799" s="33">
        <v>6</v>
      </c>
      <c r="M799" s="33">
        <v>2</v>
      </c>
      <c r="N799" s="33">
        <v>28</v>
      </c>
      <c r="P799" s="32" t="e">
        <f>VLOOKUP(A799,ยืมแฟ้ม!A:B,2,)</f>
        <v>#N/A</v>
      </c>
      <c r="Q799" s="32" t="e">
        <f>VLOOKUP(A799,ยืมแฟ้ม!A:C,3,)</f>
        <v>#N/A</v>
      </c>
      <c r="R799" s="32" t="e">
        <f>VLOOKUP(A799,ยืมแฟ้ม!A:D,4,)</f>
        <v>#N/A</v>
      </c>
      <c r="W799" s="93" t="e">
        <f>VLOOKUP(A799,Sheet3!A:A,1,0)</f>
        <v>#N/A</v>
      </c>
    </row>
    <row r="800" spans="1:23" ht="18.95" customHeight="1">
      <c r="E800" s="33">
        <v>6</v>
      </c>
      <c r="F800" s="33">
        <v>2</v>
      </c>
      <c r="G800" s="33">
        <v>29</v>
      </c>
      <c r="I800" s="34"/>
      <c r="K800" s="35"/>
      <c r="L800" s="33">
        <v>6</v>
      </c>
      <c r="M800" s="33">
        <v>2</v>
      </c>
      <c r="N800" s="33">
        <v>29</v>
      </c>
      <c r="P800" s="32" t="e">
        <f>VLOOKUP(A800,ยืมแฟ้ม!A:B,2,)</f>
        <v>#N/A</v>
      </c>
      <c r="Q800" s="32" t="e">
        <f>VLOOKUP(A800,ยืมแฟ้ม!A:C,3,)</f>
        <v>#N/A</v>
      </c>
      <c r="R800" s="32" t="e">
        <f>VLOOKUP(A800,ยืมแฟ้ม!A:D,4,)</f>
        <v>#N/A</v>
      </c>
      <c r="W800" s="93" t="e">
        <f>VLOOKUP(A800,Sheet3!A:A,1,0)</f>
        <v>#N/A</v>
      </c>
    </row>
    <row r="801" spans="1:23" ht="18.95" customHeight="1">
      <c r="E801" s="33">
        <v>6</v>
      </c>
      <c r="F801" s="33">
        <v>2</v>
      </c>
      <c r="G801" s="33">
        <v>30</v>
      </c>
      <c r="I801" s="34"/>
      <c r="K801" s="35"/>
      <c r="L801" s="33">
        <v>6</v>
      </c>
      <c r="M801" s="33">
        <v>2</v>
      </c>
      <c r="N801" s="33">
        <v>30</v>
      </c>
      <c r="P801" s="32" t="e">
        <f>VLOOKUP(A801,ยืมแฟ้ม!A:B,2,)</f>
        <v>#N/A</v>
      </c>
      <c r="Q801" s="32" t="e">
        <f>VLOOKUP(A801,ยืมแฟ้ม!A:C,3,)</f>
        <v>#N/A</v>
      </c>
      <c r="R801" s="32" t="e">
        <f>VLOOKUP(A801,ยืมแฟ้ม!A:D,4,)</f>
        <v>#N/A</v>
      </c>
      <c r="W801" s="93" t="e">
        <f>VLOOKUP(A801,Sheet3!A:A,1,0)</f>
        <v>#N/A</v>
      </c>
    </row>
    <row r="802" spans="1:23" ht="18.95" customHeight="1">
      <c r="E802" s="33">
        <v>6</v>
      </c>
      <c r="F802" s="33">
        <v>2</v>
      </c>
      <c r="G802" s="33">
        <v>31</v>
      </c>
      <c r="I802" s="34"/>
      <c r="K802" s="35"/>
      <c r="L802" s="33">
        <v>6</v>
      </c>
      <c r="M802" s="33">
        <v>2</v>
      </c>
      <c r="N802" s="33">
        <v>31</v>
      </c>
      <c r="P802" s="32" t="e">
        <f>VLOOKUP(A802,ยืมแฟ้ม!A:B,2,)</f>
        <v>#N/A</v>
      </c>
      <c r="Q802" s="32" t="e">
        <f>VLOOKUP(A802,ยืมแฟ้ม!A:C,3,)</f>
        <v>#N/A</v>
      </c>
      <c r="R802" s="32" t="e">
        <f>VLOOKUP(A802,ยืมแฟ้ม!A:D,4,)</f>
        <v>#N/A</v>
      </c>
      <c r="W802" s="93" t="e">
        <f>VLOOKUP(A802,Sheet3!A:A,1,0)</f>
        <v>#N/A</v>
      </c>
    </row>
    <row r="803" spans="1:23" ht="18.95" customHeight="1">
      <c r="E803" s="33">
        <v>6</v>
      </c>
      <c r="F803" s="33">
        <v>2</v>
      </c>
      <c r="G803" s="33">
        <v>32</v>
      </c>
      <c r="I803" s="34"/>
      <c r="K803" s="35"/>
      <c r="L803" s="33">
        <v>6</v>
      </c>
      <c r="M803" s="33">
        <v>2</v>
      </c>
      <c r="N803" s="33">
        <v>32</v>
      </c>
      <c r="P803" s="32" t="e">
        <f>VLOOKUP(A803,ยืมแฟ้ม!A:B,2,)</f>
        <v>#N/A</v>
      </c>
      <c r="Q803" s="32" t="e">
        <f>VLOOKUP(A803,ยืมแฟ้ม!A:C,3,)</f>
        <v>#N/A</v>
      </c>
      <c r="R803" s="32" t="e">
        <f>VLOOKUP(A803,ยืมแฟ้ม!A:D,4,)</f>
        <v>#N/A</v>
      </c>
      <c r="W803" s="93" t="e">
        <f>VLOOKUP(A803,Sheet3!A:A,1,0)</f>
        <v>#N/A</v>
      </c>
    </row>
    <row r="804" spans="1:23" ht="18.95" customHeight="1">
      <c r="E804" s="33">
        <v>6</v>
      </c>
      <c r="F804" s="33">
        <v>2</v>
      </c>
      <c r="G804" s="33">
        <v>33</v>
      </c>
      <c r="I804" s="34"/>
      <c r="K804" s="35"/>
      <c r="L804" s="33">
        <v>6</v>
      </c>
      <c r="M804" s="33">
        <v>2</v>
      </c>
      <c r="N804" s="33">
        <v>33</v>
      </c>
      <c r="P804" s="32" t="e">
        <f>VLOOKUP(A804,ยืมแฟ้ม!A:B,2,)</f>
        <v>#N/A</v>
      </c>
      <c r="Q804" s="32" t="e">
        <f>VLOOKUP(A804,ยืมแฟ้ม!A:C,3,)</f>
        <v>#N/A</v>
      </c>
      <c r="R804" s="32" t="e">
        <f>VLOOKUP(A804,ยืมแฟ้ม!A:D,4,)</f>
        <v>#N/A</v>
      </c>
      <c r="W804" s="93" t="e">
        <f>VLOOKUP(A804,Sheet3!A:A,1,0)</f>
        <v>#N/A</v>
      </c>
    </row>
    <row r="805" spans="1:23" ht="18.95" customHeight="1">
      <c r="E805" s="33">
        <v>6</v>
      </c>
      <c r="F805" s="33">
        <v>2</v>
      </c>
      <c r="G805" s="33">
        <v>34</v>
      </c>
      <c r="I805" s="34"/>
      <c r="K805" s="35"/>
      <c r="L805" s="33">
        <v>6</v>
      </c>
      <c r="M805" s="33">
        <v>2</v>
      </c>
      <c r="N805" s="33">
        <v>34</v>
      </c>
      <c r="P805" s="32" t="e">
        <f>VLOOKUP(A805,ยืมแฟ้ม!A:B,2,)</f>
        <v>#N/A</v>
      </c>
      <c r="Q805" s="32" t="e">
        <f>VLOOKUP(A805,ยืมแฟ้ม!A:C,3,)</f>
        <v>#N/A</v>
      </c>
      <c r="R805" s="32" t="e">
        <f>VLOOKUP(A805,ยืมแฟ้ม!A:D,4,)</f>
        <v>#N/A</v>
      </c>
      <c r="W805" s="93" t="e">
        <f>VLOOKUP(A805,Sheet3!A:A,1,0)</f>
        <v>#N/A</v>
      </c>
    </row>
    <row r="806" spans="1:23" ht="18.95" customHeight="1">
      <c r="E806" s="33">
        <v>6</v>
      </c>
      <c r="F806" s="33">
        <v>2</v>
      </c>
      <c r="G806" s="33">
        <v>34</v>
      </c>
      <c r="I806" s="34"/>
      <c r="K806" s="35"/>
      <c r="L806" s="33">
        <v>6</v>
      </c>
      <c r="M806" s="33">
        <v>2</v>
      </c>
      <c r="N806" s="33">
        <v>34</v>
      </c>
      <c r="P806" s="32" t="e">
        <f>VLOOKUP(A806,ยืมแฟ้ม!A:B,2,)</f>
        <v>#N/A</v>
      </c>
      <c r="Q806" s="32" t="e">
        <f>VLOOKUP(A806,ยืมแฟ้ม!A:C,3,)</f>
        <v>#N/A</v>
      </c>
      <c r="R806" s="32" t="e">
        <f>VLOOKUP(A806,ยืมแฟ้ม!A:D,4,)</f>
        <v>#N/A</v>
      </c>
      <c r="W806" s="93" t="e">
        <f>VLOOKUP(A806,Sheet3!A:A,1,0)</f>
        <v>#N/A</v>
      </c>
    </row>
    <row r="807" spans="1:23" ht="18.95" customHeight="1">
      <c r="E807" s="33">
        <v>6</v>
      </c>
      <c r="F807" s="33">
        <v>2</v>
      </c>
      <c r="G807" s="33">
        <v>35</v>
      </c>
      <c r="I807" s="34"/>
      <c r="K807" s="35"/>
      <c r="L807" s="33">
        <v>6</v>
      </c>
      <c r="M807" s="33">
        <v>2</v>
      </c>
      <c r="N807" s="33">
        <v>35</v>
      </c>
      <c r="P807" s="32" t="e">
        <f>VLOOKUP(A807,ยืมแฟ้ม!A:B,2,)</f>
        <v>#N/A</v>
      </c>
      <c r="Q807" s="32" t="e">
        <f>VLOOKUP(A807,ยืมแฟ้ม!A:C,3,)</f>
        <v>#N/A</v>
      </c>
      <c r="R807" s="32" t="e">
        <f>VLOOKUP(A807,ยืมแฟ้ม!A:D,4,)</f>
        <v>#N/A</v>
      </c>
      <c r="W807" s="93" t="e">
        <f>VLOOKUP(A807,Sheet3!A:A,1,0)</f>
        <v>#N/A</v>
      </c>
    </row>
    <row r="808" spans="1:23" ht="18.95" customHeight="1">
      <c r="A808" s="25">
        <v>800024481908</v>
      </c>
      <c r="B808" s="26" t="s">
        <v>464</v>
      </c>
      <c r="C808" s="28" t="s">
        <v>7911</v>
      </c>
      <c r="D808" s="28" t="s">
        <v>7822</v>
      </c>
      <c r="E808" s="33">
        <v>6</v>
      </c>
      <c r="F808" s="33">
        <v>3</v>
      </c>
      <c r="G808" s="33">
        <v>1</v>
      </c>
      <c r="I808" s="34"/>
      <c r="K808" s="35"/>
      <c r="L808" s="33">
        <v>6</v>
      </c>
      <c r="M808" s="33">
        <v>3</v>
      </c>
      <c r="N808" s="33">
        <v>1</v>
      </c>
      <c r="P808" s="32" t="e">
        <f>VLOOKUP(A808,ยืมแฟ้ม!A:B,2,)</f>
        <v>#N/A</v>
      </c>
      <c r="Q808" s="32" t="e">
        <f>VLOOKUP(A808,ยืมแฟ้ม!A:C,3,)</f>
        <v>#N/A</v>
      </c>
      <c r="R808" s="32" t="e">
        <f>VLOOKUP(A808,ยืมแฟ้ม!A:D,4,)</f>
        <v>#N/A</v>
      </c>
      <c r="W808" s="93" t="e">
        <f>VLOOKUP(A808,Sheet3!A:A,1,0)</f>
        <v>#N/A</v>
      </c>
    </row>
    <row r="809" spans="1:23" ht="18.95" customHeight="1">
      <c r="A809" s="25">
        <v>800068284481</v>
      </c>
      <c r="B809" s="26" t="s">
        <v>11222</v>
      </c>
      <c r="C809" s="28" t="s">
        <v>9201</v>
      </c>
      <c r="D809" s="28" t="s">
        <v>7816</v>
      </c>
      <c r="E809" s="33">
        <v>6</v>
      </c>
      <c r="F809" s="33">
        <v>3</v>
      </c>
      <c r="G809" s="33">
        <v>1</v>
      </c>
      <c r="I809" s="34"/>
      <c r="K809" s="35"/>
      <c r="L809" s="33">
        <v>6</v>
      </c>
      <c r="M809" s="33">
        <v>3</v>
      </c>
      <c r="N809" s="33">
        <v>1</v>
      </c>
      <c r="P809" s="32" t="e">
        <f>VLOOKUP(A809,ยืมแฟ้ม!A:B,2,)</f>
        <v>#N/A</v>
      </c>
      <c r="Q809" s="32" t="e">
        <f>VLOOKUP(A809,ยืมแฟ้ม!A:C,3,)</f>
        <v>#N/A</v>
      </c>
      <c r="R809" s="32" t="e">
        <f>VLOOKUP(A809,ยืมแฟ้ม!A:D,4,)</f>
        <v>#N/A</v>
      </c>
      <c r="W809" s="93" t="e">
        <f>VLOOKUP(A809,Sheet3!A:A,1,0)</f>
        <v>#N/A</v>
      </c>
    </row>
    <row r="810" spans="1:23" ht="18.95" customHeight="1">
      <c r="A810" s="25">
        <v>800068284408</v>
      </c>
      <c r="B810" s="26" t="s">
        <v>11223</v>
      </c>
      <c r="C810" s="28" t="s">
        <v>9201</v>
      </c>
      <c r="D810" s="28" t="s">
        <v>7816</v>
      </c>
      <c r="E810" s="33">
        <v>6</v>
      </c>
      <c r="F810" s="33">
        <v>3</v>
      </c>
      <c r="G810" s="33">
        <v>2</v>
      </c>
      <c r="I810" s="34"/>
      <c r="K810" s="35"/>
      <c r="L810" s="33">
        <v>6</v>
      </c>
      <c r="M810" s="33">
        <v>3</v>
      </c>
      <c r="N810" s="33">
        <v>2</v>
      </c>
      <c r="P810" s="32" t="e">
        <f>VLOOKUP(A810,ยืมแฟ้ม!A:B,2,)</f>
        <v>#N/A</v>
      </c>
      <c r="Q810" s="32" t="e">
        <f>VLOOKUP(A810,ยืมแฟ้ม!A:C,3,)</f>
        <v>#N/A</v>
      </c>
      <c r="R810" s="32" t="e">
        <f>VLOOKUP(A810,ยืมแฟ้ม!A:D,4,)</f>
        <v>#N/A</v>
      </c>
      <c r="W810" s="93" t="e">
        <f>VLOOKUP(A810,Sheet3!A:A,1,0)</f>
        <v>#N/A</v>
      </c>
    </row>
    <row r="811" spans="1:23" ht="18.95" customHeight="1">
      <c r="A811" s="25">
        <v>831348011600</v>
      </c>
      <c r="B811" s="26" t="s">
        <v>465</v>
      </c>
      <c r="C811" s="28" t="s">
        <v>9134</v>
      </c>
      <c r="D811" s="28" t="s">
        <v>10026</v>
      </c>
      <c r="E811" s="33">
        <v>6</v>
      </c>
      <c r="F811" s="33">
        <v>3</v>
      </c>
      <c r="G811" s="33">
        <v>3</v>
      </c>
      <c r="I811" s="34"/>
      <c r="K811" s="35"/>
      <c r="L811" s="33">
        <v>6</v>
      </c>
      <c r="M811" s="33">
        <v>3</v>
      </c>
      <c r="N811" s="33">
        <v>3</v>
      </c>
      <c r="P811" s="32" t="e">
        <f>VLOOKUP(A811,ยืมแฟ้ม!A:B,2,)</f>
        <v>#N/A</v>
      </c>
      <c r="Q811" s="32" t="e">
        <f>VLOOKUP(A811,ยืมแฟ้ม!A:C,3,)</f>
        <v>#N/A</v>
      </c>
      <c r="R811" s="32" t="e">
        <f>VLOOKUP(A811,ยืมแฟ้ม!A:D,4,)</f>
        <v>#N/A</v>
      </c>
      <c r="W811" s="93" t="e">
        <f>VLOOKUP(A811,Sheet3!A:A,1,0)</f>
        <v>#N/A</v>
      </c>
    </row>
    <row r="812" spans="1:23" ht="18.95" customHeight="1">
      <c r="A812" s="25">
        <v>800080289724</v>
      </c>
      <c r="B812" s="26" t="s">
        <v>11246</v>
      </c>
      <c r="C812" s="28" t="s">
        <v>9201</v>
      </c>
      <c r="D812" s="28" t="s">
        <v>11247</v>
      </c>
      <c r="E812" s="33">
        <v>6</v>
      </c>
      <c r="F812" s="33">
        <v>3</v>
      </c>
      <c r="G812" s="33">
        <v>4</v>
      </c>
      <c r="I812" s="34"/>
      <c r="K812" s="35"/>
      <c r="L812" s="33">
        <v>6</v>
      </c>
      <c r="M812" s="33">
        <v>3</v>
      </c>
      <c r="N812" s="33">
        <v>4</v>
      </c>
      <c r="P812" s="32" t="e">
        <f>VLOOKUP(A812,ยืมแฟ้ม!A:B,2,)</f>
        <v>#N/A</v>
      </c>
      <c r="Q812" s="32" t="e">
        <f>VLOOKUP(A812,ยืมแฟ้ม!A:C,3,)</f>
        <v>#N/A</v>
      </c>
      <c r="R812" s="32" t="e">
        <f>VLOOKUP(A812,ยืมแฟ้ม!A:D,4,)</f>
        <v>#N/A</v>
      </c>
      <c r="W812" s="93" t="e">
        <f>VLOOKUP(A812,Sheet3!A:A,1,0)</f>
        <v>#N/A</v>
      </c>
    </row>
    <row r="813" spans="1:23" ht="18.95" customHeight="1">
      <c r="A813" s="25">
        <v>800075422595</v>
      </c>
      <c r="B813" s="26" t="s">
        <v>11248</v>
      </c>
      <c r="C813" s="28" t="s">
        <v>3542</v>
      </c>
      <c r="D813" s="28" t="s">
        <v>11249</v>
      </c>
      <c r="E813" s="33">
        <v>6</v>
      </c>
      <c r="F813" s="33">
        <v>3</v>
      </c>
      <c r="G813" s="33">
        <v>5</v>
      </c>
      <c r="I813" s="34"/>
      <c r="K813" s="35"/>
      <c r="L813" s="33">
        <v>6</v>
      </c>
      <c r="M813" s="33">
        <v>3</v>
      </c>
      <c r="N813" s="33">
        <v>5</v>
      </c>
      <c r="P813" s="32" t="e">
        <f>VLOOKUP(A813,ยืมแฟ้ม!A:B,2,)</f>
        <v>#N/A</v>
      </c>
      <c r="Q813" s="32" t="e">
        <f>VLOOKUP(A813,ยืมแฟ้ม!A:C,3,)</f>
        <v>#N/A</v>
      </c>
      <c r="R813" s="32" t="e">
        <f>VLOOKUP(A813,ยืมแฟ้ม!A:D,4,)</f>
        <v>#N/A</v>
      </c>
      <c r="W813" s="93" t="e">
        <f>VLOOKUP(A813,Sheet3!A:A,1,0)</f>
        <v>#N/A</v>
      </c>
    </row>
    <row r="814" spans="1:23" ht="18.95" customHeight="1">
      <c r="A814" s="25">
        <v>800140260137</v>
      </c>
      <c r="B814" s="26" t="s">
        <v>11250</v>
      </c>
      <c r="C814" s="28" t="s">
        <v>9134</v>
      </c>
      <c r="D814" s="28" t="s">
        <v>7816</v>
      </c>
      <c r="E814" s="33">
        <v>6</v>
      </c>
      <c r="F814" s="33">
        <v>3</v>
      </c>
      <c r="G814" s="33">
        <v>6</v>
      </c>
      <c r="I814" s="34"/>
      <c r="K814" s="35"/>
      <c r="L814" s="33">
        <v>6</v>
      </c>
      <c r="M814" s="33">
        <v>3</v>
      </c>
      <c r="N814" s="33">
        <v>6</v>
      </c>
      <c r="P814" s="32" t="e">
        <f>VLOOKUP(A814,ยืมแฟ้ม!A:B,2,)</f>
        <v>#N/A</v>
      </c>
      <c r="Q814" s="32" t="e">
        <f>VLOOKUP(A814,ยืมแฟ้ม!A:C,3,)</f>
        <v>#N/A</v>
      </c>
      <c r="R814" s="32" t="e">
        <f>VLOOKUP(A814,ยืมแฟ้ม!A:D,4,)</f>
        <v>#N/A</v>
      </c>
      <c r="W814" s="93" t="e">
        <f>VLOOKUP(A814,Sheet3!A:A,1,0)</f>
        <v>#N/A</v>
      </c>
    </row>
    <row r="815" spans="1:23" ht="18.95" customHeight="1">
      <c r="A815" s="25">
        <v>800052553891</v>
      </c>
      <c r="B815" s="26" t="s">
        <v>466</v>
      </c>
      <c r="C815" s="28" t="s">
        <v>3537</v>
      </c>
      <c r="D815" s="28" t="s">
        <v>7816</v>
      </c>
      <c r="E815" s="33">
        <v>6</v>
      </c>
      <c r="F815" s="33">
        <v>3</v>
      </c>
      <c r="G815" s="33">
        <v>7</v>
      </c>
      <c r="I815" s="34"/>
      <c r="K815" s="35"/>
      <c r="L815" s="33">
        <v>6</v>
      </c>
      <c r="M815" s="33">
        <v>3</v>
      </c>
      <c r="N815" s="33">
        <v>7</v>
      </c>
      <c r="P815" s="32" t="e">
        <f>VLOOKUP(A815,ยืมแฟ้ม!A:B,2,)</f>
        <v>#N/A</v>
      </c>
      <c r="Q815" s="32" t="e">
        <f>VLOOKUP(A815,ยืมแฟ้ม!A:C,3,)</f>
        <v>#N/A</v>
      </c>
      <c r="R815" s="32" t="e">
        <f>VLOOKUP(A815,ยืมแฟ้ม!A:D,4,)</f>
        <v>#N/A</v>
      </c>
      <c r="W815" s="93" t="e">
        <f>VLOOKUP(A815,Sheet3!A:A,1,0)</f>
        <v>#N/A</v>
      </c>
    </row>
    <row r="816" spans="1:23" ht="18.95" customHeight="1">
      <c r="I816" s="34"/>
      <c r="K816" s="35"/>
      <c r="L816" s="33">
        <v>6</v>
      </c>
      <c r="M816" s="33">
        <v>3</v>
      </c>
      <c r="N816" s="33">
        <v>8</v>
      </c>
      <c r="P816" s="32" t="e">
        <f>VLOOKUP(A816,ยืมแฟ้ม!A:B,2,)</f>
        <v>#N/A</v>
      </c>
      <c r="Q816" s="32" t="e">
        <f>VLOOKUP(A816,ยืมแฟ้ม!A:C,3,)</f>
        <v>#N/A</v>
      </c>
      <c r="R816" s="32" t="e">
        <f>VLOOKUP(A816,ยืมแฟ้ม!A:D,4,)</f>
        <v>#N/A</v>
      </c>
      <c r="W816" s="93" t="e">
        <f>VLOOKUP(A816,Sheet3!A:A,1,0)</f>
        <v>#N/A</v>
      </c>
    </row>
    <row r="817" spans="1:23" ht="18.95" customHeight="1">
      <c r="A817" s="25">
        <v>831349007995</v>
      </c>
      <c r="B817" s="26" t="s">
        <v>467</v>
      </c>
      <c r="C817" s="28" t="s">
        <v>9134</v>
      </c>
      <c r="D817" s="28" t="s">
        <v>10026</v>
      </c>
      <c r="E817" s="33">
        <v>6</v>
      </c>
      <c r="F817" s="33">
        <v>3</v>
      </c>
      <c r="G817" s="33">
        <v>9</v>
      </c>
      <c r="I817" s="34"/>
      <c r="K817" s="35"/>
      <c r="L817" s="33">
        <v>6</v>
      </c>
      <c r="M817" s="33">
        <v>3</v>
      </c>
      <c r="N817" s="33">
        <v>9</v>
      </c>
      <c r="P817" s="32" t="e">
        <f>VLOOKUP(A817,ยืมแฟ้ม!A:B,2,)</f>
        <v>#N/A</v>
      </c>
      <c r="Q817" s="32" t="e">
        <f>VLOOKUP(A817,ยืมแฟ้ม!A:C,3,)</f>
        <v>#N/A</v>
      </c>
      <c r="R817" s="32" t="e">
        <f>VLOOKUP(A817,ยืมแฟ้ม!A:D,4,)</f>
        <v>#N/A</v>
      </c>
      <c r="W817" s="93" t="e">
        <f>VLOOKUP(A817,Sheet3!A:A,1,0)</f>
        <v>#N/A</v>
      </c>
    </row>
    <row r="818" spans="1:23" ht="18.95" customHeight="1">
      <c r="A818" s="25">
        <v>831349007359</v>
      </c>
      <c r="B818" s="26" t="s">
        <v>468</v>
      </c>
      <c r="C818" s="28" t="s">
        <v>9134</v>
      </c>
      <c r="D818" s="28" t="s">
        <v>10026</v>
      </c>
      <c r="E818" s="33">
        <v>6</v>
      </c>
      <c r="F818" s="33">
        <v>3</v>
      </c>
      <c r="G818" s="33">
        <v>10</v>
      </c>
      <c r="I818" s="34"/>
      <c r="K818" s="35"/>
      <c r="L818" s="33">
        <v>6</v>
      </c>
      <c r="M818" s="33">
        <v>3</v>
      </c>
      <c r="N818" s="33">
        <v>10</v>
      </c>
      <c r="P818" s="32" t="e">
        <f>VLOOKUP(A818,ยืมแฟ้ม!A:B,2,)</f>
        <v>#N/A</v>
      </c>
      <c r="Q818" s="32" t="e">
        <f>VLOOKUP(A818,ยืมแฟ้ม!A:C,3,)</f>
        <v>#N/A</v>
      </c>
      <c r="R818" s="32" t="e">
        <f>VLOOKUP(A818,ยืมแฟ้ม!A:D,4,)</f>
        <v>#N/A</v>
      </c>
      <c r="W818" s="93" t="e">
        <f>VLOOKUP(A818,Sheet3!A:A,1,0)</f>
        <v>#N/A</v>
      </c>
    </row>
    <row r="819" spans="1:23" ht="18.95" customHeight="1">
      <c r="A819" s="25">
        <v>800003881540</v>
      </c>
      <c r="B819" s="26" t="s">
        <v>469</v>
      </c>
      <c r="C819" s="28" t="s">
        <v>9134</v>
      </c>
      <c r="D819" s="28" t="s">
        <v>7827</v>
      </c>
      <c r="E819" s="33">
        <v>6</v>
      </c>
      <c r="F819" s="33">
        <v>3</v>
      </c>
      <c r="G819" s="33">
        <v>11</v>
      </c>
      <c r="I819" s="34"/>
      <c r="K819" s="35"/>
      <c r="L819" s="33">
        <v>6</v>
      </c>
      <c r="M819" s="33">
        <v>3</v>
      </c>
      <c r="N819" s="33">
        <v>11</v>
      </c>
      <c r="P819" s="32" t="e">
        <f>VLOOKUP(A819,ยืมแฟ้ม!A:B,2,)</f>
        <v>#N/A</v>
      </c>
      <c r="Q819" s="32" t="e">
        <f>VLOOKUP(A819,ยืมแฟ้ม!A:C,3,)</f>
        <v>#N/A</v>
      </c>
      <c r="R819" s="32" t="e">
        <f>VLOOKUP(A819,ยืมแฟ้ม!A:D,4,)</f>
        <v>#N/A</v>
      </c>
      <c r="W819" s="93" t="e">
        <f>VLOOKUP(A819,Sheet3!A:A,1,0)</f>
        <v>#N/A</v>
      </c>
    </row>
    <row r="820" spans="1:23" ht="18.95" customHeight="1">
      <c r="A820" s="25">
        <v>831351005119</v>
      </c>
      <c r="B820" s="26" t="s">
        <v>470</v>
      </c>
      <c r="C820" s="28" t="s">
        <v>9134</v>
      </c>
      <c r="D820" s="28" t="s">
        <v>7824</v>
      </c>
      <c r="E820" s="33">
        <v>6</v>
      </c>
      <c r="F820" s="33">
        <v>3</v>
      </c>
      <c r="G820" s="33">
        <v>12</v>
      </c>
      <c r="I820" s="34"/>
      <c r="K820" s="35"/>
      <c r="L820" s="33">
        <v>6</v>
      </c>
      <c r="M820" s="33">
        <v>3</v>
      </c>
      <c r="N820" s="33">
        <v>12</v>
      </c>
      <c r="P820" s="32" t="e">
        <f>VLOOKUP(A820,ยืมแฟ้ม!A:B,2,)</f>
        <v>#N/A</v>
      </c>
      <c r="Q820" s="32" t="e">
        <f>VLOOKUP(A820,ยืมแฟ้ม!A:C,3,)</f>
        <v>#N/A</v>
      </c>
      <c r="R820" s="32" t="e">
        <f>VLOOKUP(A820,ยืมแฟ้ม!A:D,4,)</f>
        <v>#N/A</v>
      </c>
      <c r="W820" s="93" t="e">
        <f>VLOOKUP(A820,Sheet3!A:A,1,0)</f>
        <v>#N/A</v>
      </c>
    </row>
    <row r="821" spans="1:23" ht="18.95" customHeight="1">
      <c r="A821" s="25">
        <v>800025328934</v>
      </c>
      <c r="B821" s="26" t="s">
        <v>9513</v>
      </c>
      <c r="C821" s="28" t="s">
        <v>3537</v>
      </c>
      <c r="D821" s="28" t="s">
        <v>7816</v>
      </c>
      <c r="E821" s="33">
        <v>6</v>
      </c>
      <c r="F821" s="33">
        <v>3</v>
      </c>
      <c r="G821" s="33">
        <v>13</v>
      </c>
      <c r="I821" s="34"/>
      <c r="K821" s="35"/>
      <c r="L821" s="33">
        <v>6</v>
      </c>
      <c r="M821" s="33">
        <v>3</v>
      </c>
      <c r="N821" s="33">
        <v>13</v>
      </c>
      <c r="P821" s="32" t="e">
        <f>VLOOKUP(A821,ยืมแฟ้ม!A:B,2,)</f>
        <v>#N/A</v>
      </c>
      <c r="Q821" s="32" t="e">
        <f>VLOOKUP(A821,ยืมแฟ้ม!A:C,3,)</f>
        <v>#N/A</v>
      </c>
      <c r="R821" s="32" t="e">
        <f>VLOOKUP(A821,ยืมแฟ้ม!A:D,4,)</f>
        <v>#N/A</v>
      </c>
      <c r="W821" s="93" t="e">
        <f>VLOOKUP(A821,Sheet3!A:A,1,0)</f>
        <v>#N/A</v>
      </c>
    </row>
    <row r="822" spans="1:23" ht="18.95" customHeight="1">
      <c r="A822" s="25">
        <v>841152018013</v>
      </c>
      <c r="B822" s="26" t="s">
        <v>9514</v>
      </c>
      <c r="C822" s="28" t="s">
        <v>3537</v>
      </c>
      <c r="D822" s="28" t="s">
        <v>7879</v>
      </c>
      <c r="E822" s="33">
        <v>6</v>
      </c>
      <c r="F822" s="33">
        <v>3</v>
      </c>
      <c r="G822" s="33">
        <v>14</v>
      </c>
      <c r="I822" s="34"/>
      <c r="L822" s="33">
        <v>6</v>
      </c>
      <c r="M822" s="33">
        <v>3</v>
      </c>
      <c r="N822" s="33">
        <v>14</v>
      </c>
      <c r="P822" s="32" t="e">
        <f>VLOOKUP(A822,ยืมแฟ้ม!A:B,2,)</f>
        <v>#N/A</v>
      </c>
      <c r="Q822" s="32" t="e">
        <f>VLOOKUP(A822,ยืมแฟ้ม!A:C,3,)</f>
        <v>#N/A</v>
      </c>
      <c r="R822" s="32" t="e">
        <f>VLOOKUP(A822,ยืมแฟ้ม!A:D,4,)</f>
        <v>#N/A</v>
      </c>
      <c r="W822" s="93" t="e">
        <f>VLOOKUP(A822,Sheet3!A:A,1,0)</f>
        <v>#N/A</v>
      </c>
    </row>
    <row r="823" spans="1:23" ht="18.95" customHeight="1">
      <c r="A823" s="25">
        <v>800020705243</v>
      </c>
      <c r="B823" s="26" t="s">
        <v>471</v>
      </c>
      <c r="C823" s="28" t="s">
        <v>3542</v>
      </c>
      <c r="D823" s="28" t="s">
        <v>7827</v>
      </c>
      <c r="E823" s="33">
        <v>6</v>
      </c>
      <c r="F823" s="33">
        <v>3</v>
      </c>
      <c r="G823" s="33">
        <v>15</v>
      </c>
      <c r="I823" s="34"/>
      <c r="K823" s="35"/>
      <c r="L823" s="33">
        <v>6</v>
      </c>
      <c r="M823" s="33">
        <v>3</v>
      </c>
      <c r="N823" s="33">
        <v>15</v>
      </c>
      <c r="P823" s="32" t="e">
        <f>VLOOKUP(A823,ยืมแฟ้ม!A:B,2,)</f>
        <v>#N/A</v>
      </c>
      <c r="Q823" s="32" t="e">
        <f>VLOOKUP(A823,ยืมแฟ้ม!A:C,3,)</f>
        <v>#N/A</v>
      </c>
      <c r="R823" s="32" t="e">
        <f>VLOOKUP(A823,ยืมแฟ้ม!A:D,4,)</f>
        <v>#N/A</v>
      </c>
      <c r="W823" s="93" t="e">
        <f>VLOOKUP(A823,Sheet3!A:A,1,0)</f>
        <v>#N/A</v>
      </c>
    </row>
    <row r="824" spans="1:23" ht="18.95" customHeight="1">
      <c r="A824" s="25">
        <v>800003292383</v>
      </c>
      <c r="B824" s="26" t="s">
        <v>472</v>
      </c>
      <c r="C824" s="28" t="s">
        <v>9134</v>
      </c>
      <c r="D824" s="28" t="s">
        <v>7912</v>
      </c>
      <c r="E824" s="33">
        <v>6</v>
      </c>
      <c r="F824" s="33">
        <v>3</v>
      </c>
      <c r="G824" s="33">
        <v>16</v>
      </c>
      <c r="I824" s="34"/>
      <c r="K824" s="35"/>
      <c r="L824" s="33">
        <v>6</v>
      </c>
      <c r="M824" s="33">
        <v>3</v>
      </c>
      <c r="N824" s="33">
        <v>16</v>
      </c>
      <c r="P824" s="32" t="e">
        <f>VLOOKUP(A824,ยืมแฟ้ม!A:B,2,)</f>
        <v>#N/A</v>
      </c>
      <c r="Q824" s="32" t="e">
        <f>VLOOKUP(A824,ยืมแฟ้ม!A:C,3,)</f>
        <v>#N/A</v>
      </c>
      <c r="R824" s="32" t="e">
        <f>VLOOKUP(A824,ยืมแฟ้ม!A:D,4,)</f>
        <v>#N/A</v>
      </c>
      <c r="W824" s="93" t="e">
        <f>VLOOKUP(A824,Sheet3!A:A,1,0)</f>
        <v>#N/A</v>
      </c>
    </row>
    <row r="825" spans="1:23" ht="18.95" customHeight="1">
      <c r="E825" s="33">
        <v>6</v>
      </c>
      <c r="F825" s="33">
        <v>3</v>
      </c>
      <c r="G825" s="33">
        <v>17</v>
      </c>
      <c r="I825" s="34"/>
      <c r="K825" s="35"/>
      <c r="L825" s="33">
        <v>6</v>
      </c>
      <c r="M825" s="33">
        <v>3</v>
      </c>
      <c r="N825" s="33">
        <v>17</v>
      </c>
      <c r="P825" s="32" t="e">
        <f>VLOOKUP(A825,ยืมแฟ้ม!A:B,2,)</f>
        <v>#N/A</v>
      </c>
      <c r="Q825" s="32" t="e">
        <f>VLOOKUP(A825,ยืมแฟ้ม!A:C,3,)</f>
        <v>#N/A</v>
      </c>
      <c r="R825" s="32" t="e">
        <f>VLOOKUP(A825,ยืมแฟ้ม!A:D,4,)</f>
        <v>#N/A</v>
      </c>
      <c r="W825" s="93" t="e">
        <f>VLOOKUP(A825,Sheet3!A:A,1,0)</f>
        <v>#N/A</v>
      </c>
    </row>
    <row r="826" spans="1:23" ht="18.95" customHeight="1">
      <c r="E826" s="33">
        <v>6</v>
      </c>
      <c r="F826" s="33">
        <v>3</v>
      </c>
      <c r="G826" s="33">
        <v>17</v>
      </c>
      <c r="I826" s="34"/>
      <c r="K826" s="35"/>
      <c r="L826" s="33">
        <v>6</v>
      </c>
      <c r="M826" s="33">
        <v>3</v>
      </c>
      <c r="N826" s="33">
        <v>17</v>
      </c>
      <c r="P826" s="32" t="e">
        <f>VLOOKUP(A826,ยืมแฟ้ม!A:B,2,)</f>
        <v>#N/A</v>
      </c>
      <c r="Q826" s="32" t="e">
        <f>VLOOKUP(A826,ยืมแฟ้ม!A:C,3,)</f>
        <v>#N/A</v>
      </c>
      <c r="R826" s="32" t="e">
        <f>VLOOKUP(A826,ยืมแฟ้ม!A:D,4,)</f>
        <v>#N/A</v>
      </c>
      <c r="W826" s="93" t="e">
        <f>VLOOKUP(A826,Sheet3!A:A,1,0)</f>
        <v>#N/A</v>
      </c>
    </row>
    <row r="827" spans="1:23" ht="18.95" customHeight="1">
      <c r="A827" s="25">
        <v>831351006166</v>
      </c>
      <c r="B827" s="26" t="s">
        <v>473</v>
      </c>
      <c r="C827" s="28" t="s">
        <v>9134</v>
      </c>
      <c r="D827" s="28" t="s">
        <v>10026</v>
      </c>
      <c r="E827" s="33">
        <v>6</v>
      </c>
      <c r="F827" s="33">
        <v>3</v>
      </c>
      <c r="G827" s="33">
        <v>18</v>
      </c>
      <c r="I827" s="34"/>
      <c r="K827" s="35"/>
      <c r="L827" s="33">
        <v>6</v>
      </c>
      <c r="M827" s="33">
        <v>3</v>
      </c>
      <c r="N827" s="33">
        <v>18</v>
      </c>
      <c r="P827" s="32" t="e">
        <f>VLOOKUP(A827,ยืมแฟ้ม!A:B,2,)</f>
        <v>#N/A</v>
      </c>
      <c r="Q827" s="32" t="e">
        <f>VLOOKUP(A827,ยืมแฟ้ม!A:C,3,)</f>
        <v>#N/A</v>
      </c>
      <c r="R827" s="32" t="e">
        <f>VLOOKUP(A827,ยืมแฟ้ม!A:D,4,)</f>
        <v>#N/A</v>
      </c>
      <c r="W827" s="93" t="e">
        <f>VLOOKUP(A827,Sheet3!A:A,1,0)</f>
        <v>#N/A</v>
      </c>
    </row>
    <row r="828" spans="1:23" ht="18.95" customHeight="1">
      <c r="A828" s="25">
        <v>800036630294</v>
      </c>
      <c r="B828" s="26" t="s">
        <v>11626</v>
      </c>
      <c r="C828" s="28" t="s">
        <v>4049</v>
      </c>
      <c r="D828" s="28" t="s">
        <v>7822</v>
      </c>
      <c r="E828" s="33">
        <v>6</v>
      </c>
      <c r="F828" s="33">
        <v>3</v>
      </c>
      <c r="G828" s="33">
        <v>19</v>
      </c>
      <c r="I828" s="34"/>
      <c r="K828" s="35"/>
      <c r="L828" s="33">
        <v>6</v>
      </c>
      <c r="M828" s="33">
        <v>3</v>
      </c>
      <c r="N828" s="33">
        <v>19</v>
      </c>
      <c r="P828" s="32" t="e">
        <f>VLOOKUP(A828,ยืมแฟ้ม!A:B,2,)</f>
        <v>#N/A</v>
      </c>
      <c r="Q828" s="32" t="e">
        <f>VLOOKUP(A828,ยืมแฟ้ม!A:C,3,)</f>
        <v>#N/A</v>
      </c>
      <c r="R828" s="32" t="e">
        <f>VLOOKUP(A828,ยืมแฟ้ม!A:D,4,)</f>
        <v>#N/A</v>
      </c>
      <c r="W828" s="93" t="e">
        <f>VLOOKUP(A828,Sheet3!A:A,1,0)</f>
        <v>#N/A</v>
      </c>
    </row>
    <row r="829" spans="1:23" ht="18.95" customHeight="1">
      <c r="I829" s="34"/>
      <c r="K829" s="35"/>
      <c r="L829" s="33">
        <v>6</v>
      </c>
      <c r="M829" s="33">
        <v>3</v>
      </c>
      <c r="N829" s="33">
        <v>20</v>
      </c>
      <c r="P829" s="32" t="e">
        <f>VLOOKUP(A829,ยืมแฟ้ม!A:B,2,)</f>
        <v>#N/A</v>
      </c>
      <c r="Q829" s="32" t="e">
        <f>VLOOKUP(A829,ยืมแฟ้ม!A:C,3,)</f>
        <v>#N/A</v>
      </c>
      <c r="R829" s="32" t="e">
        <f>VLOOKUP(A829,ยืมแฟ้ม!A:D,4,)</f>
        <v>#N/A</v>
      </c>
      <c r="W829" s="93" t="e">
        <f>VLOOKUP(A829,Sheet3!A:A,1,0)</f>
        <v>#N/A</v>
      </c>
    </row>
    <row r="830" spans="1:23" ht="18.95" customHeight="1">
      <c r="A830" s="25">
        <v>831349007987</v>
      </c>
      <c r="B830" s="26" t="s">
        <v>110</v>
      </c>
      <c r="C830" s="28" t="s">
        <v>9134</v>
      </c>
      <c r="D830" s="28" t="s">
        <v>7824</v>
      </c>
      <c r="E830" s="33">
        <v>6</v>
      </c>
      <c r="F830" s="33">
        <v>3</v>
      </c>
      <c r="G830" s="33">
        <v>21</v>
      </c>
      <c r="I830" s="34"/>
      <c r="K830" s="35"/>
      <c r="L830" s="33">
        <v>6</v>
      </c>
      <c r="M830" s="33">
        <v>3</v>
      </c>
      <c r="N830" s="33">
        <v>21</v>
      </c>
      <c r="P830" s="32" t="e">
        <f>VLOOKUP(A830,ยืมแฟ้ม!A:B,2,)</f>
        <v>#N/A</v>
      </c>
      <c r="Q830" s="32" t="e">
        <f>VLOOKUP(A830,ยืมแฟ้ม!A:C,3,)</f>
        <v>#N/A</v>
      </c>
      <c r="R830" s="32" t="e">
        <f>VLOOKUP(A830,ยืมแฟ้ม!A:D,4,)</f>
        <v>#N/A</v>
      </c>
      <c r="W830" s="93" t="e">
        <f>VLOOKUP(A830,Sheet3!A:A,1,0)</f>
        <v>#N/A</v>
      </c>
    </row>
    <row r="831" spans="1:23" ht="18.95" customHeight="1">
      <c r="I831" s="34"/>
      <c r="K831" s="35"/>
      <c r="L831" s="33">
        <v>6</v>
      </c>
      <c r="M831" s="33">
        <v>3</v>
      </c>
      <c r="N831" s="33">
        <v>22</v>
      </c>
      <c r="P831" s="32" t="e">
        <f>VLOOKUP(A831,ยืมแฟ้ม!A:B,2,)</f>
        <v>#N/A</v>
      </c>
      <c r="Q831" s="32" t="e">
        <f>VLOOKUP(A831,ยืมแฟ้ม!A:C,3,)</f>
        <v>#N/A</v>
      </c>
      <c r="R831" s="32" t="e">
        <f>VLOOKUP(A831,ยืมแฟ้ม!A:D,4,)</f>
        <v>#N/A</v>
      </c>
      <c r="W831" s="93" t="e">
        <f>VLOOKUP(A831,Sheet3!A:A,1,0)</f>
        <v>#N/A</v>
      </c>
    </row>
    <row r="832" spans="1:23" ht="18.95" customHeight="1">
      <c r="E832" s="33">
        <v>6</v>
      </c>
      <c r="F832" s="33">
        <v>3</v>
      </c>
      <c r="G832" s="33">
        <v>23</v>
      </c>
      <c r="I832" s="34"/>
      <c r="K832" s="35"/>
      <c r="L832" s="33">
        <v>6</v>
      </c>
      <c r="M832" s="33">
        <v>3</v>
      </c>
      <c r="N832" s="33">
        <v>23</v>
      </c>
      <c r="P832" s="32" t="e">
        <f>VLOOKUP(A832,ยืมแฟ้ม!A:B,2,)</f>
        <v>#N/A</v>
      </c>
      <c r="Q832" s="32" t="e">
        <f>VLOOKUP(A832,ยืมแฟ้ม!A:C,3,)</f>
        <v>#N/A</v>
      </c>
      <c r="R832" s="32" t="e">
        <f>VLOOKUP(A832,ยืมแฟ้ม!A:D,4,)</f>
        <v>#N/A</v>
      </c>
      <c r="W832" s="93" t="e">
        <f>VLOOKUP(A832,Sheet3!A:A,1,0)</f>
        <v>#N/A</v>
      </c>
    </row>
    <row r="833" spans="1:23" ht="18.95" customHeight="1">
      <c r="A833" s="25">
        <v>800068525347</v>
      </c>
      <c r="B833" s="26" t="s">
        <v>475</v>
      </c>
      <c r="C833" s="28" t="s">
        <v>3542</v>
      </c>
      <c r="D833" s="28" t="s">
        <v>7822</v>
      </c>
      <c r="E833" s="33">
        <v>6</v>
      </c>
      <c r="F833" s="33">
        <v>3</v>
      </c>
      <c r="G833" s="33">
        <v>24</v>
      </c>
      <c r="I833" s="34"/>
      <c r="K833" s="35"/>
      <c r="L833" s="33">
        <v>6</v>
      </c>
      <c r="M833" s="33">
        <v>3</v>
      </c>
      <c r="N833" s="33">
        <v>24</v>
      </c>
      <c r="P833" s="32" t="e">
        <f>VLOOKUP(A833,ยืมแฟ้ม!A:B,2,)</f>
        <v>#N/A</v>
      </c>
      <c r="Q833" s="32" t="e">
        <f>VLOOKUP(A833,ยืมแฟ้ม!A:C,3,)</f>
        <v>#N/A</v>
      </c>
      <c r="R833" s="32" t="e">
        <f>VLOOKUP(A833,ยืมแฟ้ม!A:D,4,)</f>
        <v>#N/A</v>
      </c>
      <c r="W833" s="93" t="e">
        <f>VLOOKUP(A833,Sheet3!A:A,1,0)</f>
        <v>#N/A</v>
      </c>
    </row>
    <row r="834" spans="1:23" ht="18.95" customHeight="1">
      <c r="A834" s="25">
        <v>800070218477</v>
      </c>
      <c r="B834" s="26" t="s">
        <v>475</v>
      </c>
      <c r="C834" s="28" t="s">
        <v>3542</v>
      </c>
      <c r="D834" s="28" t="s">
        <v>7822</v>
      </c>
      <c r="E834" s="33">
        <v>6</v>
      </c>
      <c r="F834" s="33">
        <v>3</v>
      </c>
      <c r="G834" s="33">
        <v>25</v>
      </c>
      <c r="I834" s="34"/>
      <c r="K834" s="35"/>
      <c r="L834" s="33">
        <v>6</v>
      </c>
      <c r="M834" s="33">
        <v>3</v>
      </c>
      <c r="N834" s="33">
        <v>25</v>
      </c>
      <c r="P834" s="32" t="e">
        <f>VLOOKUP(A834,ยืมแฟ้ม!A:B,2,)</f>
        <v>#N/A</v>
      </c>
      <c r="Q834" s="32" t="e">
        <f>VLOOKUP(A834,ยืมแฟ้ม!A:C,3,)</f>
        <v>#N/A</v>
      </c>
      <c r="R834" s="32" t="e">
        <f>VLOOKUP(A834,ยืมแฟ้ม!A:D,4,)</f>
        <v>#N/A</v>
      </c>
      <c r="W834" s="93" t="e">
        <f>VLOOKUP(A834,Sheet3!A:A,1,0)</f>
        <v>#N/A</v>
      </c>
    </row>
    <row r="835" spans="1:23" ht="18.95" customHeight="1">
      <c r="A835" s="25">
        <v>800070218469</v>
      </c>
      <c r="B835" s="26" t="s">
        <v>475</v>
      </c>
      <c r="C835" s="28" t="s">
        <v>3542</v>
      </c>
      <c r="D835" s="28" t="s">
        <v>10026</v>
      </c>
      <c r="E835" s="33">
        <v>6</v>
      </c>
      <c r="F835" s="33">
        <v>3</v>
      </c>
      <c r="G835" s="33">
        <v>25</v>
      </c>
      <c r="I835" s="34"/>
      <c r="K835" s="35"/>
      <c r="L835" s="33">
        <v>6</v>
      </c>
      <c r="M835" s="33">
        <v>3</v>
      </c>
      <c r="N835" s="33">
        <v>25</v>
      </c>
      <c r="P835" s="32" t="e">
        <f>VLOOKUP(A835,ยืมแฟ้ม!A:B,2,)</f>
        <v>#N/A</v>
      </c>
      <c r="Q835" s="32" t="e">
        <f>VLOOKUP(A835,ยืมแฟ้ม!A:C,3,)</f>
        <v>#N/A</v>
      </c>
      <c r="R835" s="32" t="e">
        <f>VLOOKUP(A835,ยืมแฟ้ม!A:D,4,)</f>
        <v>#N/A</v>
      </c>
      <c r="W835" s="93" t="e">
        <f>VLOOKUP(A835,Sheet3!A:A,1,0)</f>
        <v>#N/A</v>
      </c>
    </row>
    <row r="836" spans="1:23" ht="18.95" customHeight="1">
      <c r="A836" s="25">
        <v>800070218451</v>
      </c>
      <c r="B836" s="26" t="s">
        <v>475</v>
      </c>
      <c r="C836" s="28" t="s">
        <v>3542</v>
      </c>
      <c r="D836" s="28" t="s">
        <v>10026</v>
      </c>
      <c r="E836" s="33">
        <v>6</v>
      </c>
      <c r="F836" s="33">
        <v>3</v>
      </c>
      <c r="G836" s="33">
        <v>25</v>
      </c>
      <c r="I836" s="34"/>
      <c r="K836" s="35"/>
      <c r="L836" s="33">
        <v>6</v>
      </c>
      <c r="M836" s="33">
        <v>3</v>
      </c>
      <c r="N836" s="33">
        <v>25</v>
      </c>
      <c r="P836" s="32" t="e">
        <f>VLOOKUP(A836,ยืมแฟ้ม!A:B,2,)</f>
        <v>#N/A</v>
      </c>
      <c r="Q836" s="32" t="e">
        <f>VLOOKUP(A836,ยืมแฟ้ม!A:C,3,)</f>
        <v>#N/A</v>
      </c>
      <c r="R836" s="32" t="e">
        <f>VLOOKUP(A836,ยืมแฟ้ม!A:D,4,)</f>
        <v>#N/A</v>
      </c>
      <c r="W836" s="93" t="e">
        <f>VLOOKUP(A836,Sheet3!A:A,1,0)</f>
        <v>#N/A</v>
      </c>
    </row>
    <row r="837" spans="1:23" ht="18.95" customHeight="1">
      <c r="E837" s="33">
        <v>6</v>
      </c>
      <c r="F837" s="33">
        <v>3</v>
      </c>
      <c r="G837" s="33">
        <v>26</v>
      </c>
      <c r="I837" s="34"/>
      <c r="K837" s="35"/>
      <c r="L837" s="33">
        <v>6</v>
      </c>
      <c r="M837" s="33">
        <v>3</v>
      </c>
      <c r="N837" s="33">
        <v>26</v>
      </c>
      <c r="P837" s="32" t="e">
        <f>VLOOKUP(A837,ยืมแฟ้ม!A:B,2,)</f>
        <v>#N/A</v>
      </c>
      <c r="Q837" s="32" t="e">
        <f>VLOOKUP(A837,ยืมแฟ้ม!A:C,3,)</f>
        <v>#N/A</v>
      </c>
      <c r="R837" s="32" t="e">
        <f>VLOOKUP(A837,ยืมแฟ้ม!A:D,4,)</f>
        <v>#N/A</v>
      </c>
      <c r="W837" s="93" t="e">
        <f>VLOOKUP(A837,Sheet3!A:A,1,0)</f>
        <v>#N/A</v>
      </c>
    </row>
    <row r="838" spans="1:23" ht="18.95" customHeight="1">
      <c r="E838" s="33">
        <v>6</v>
      </c>
      <c r="F838" s="33">
        <v>3</v>
      </c>
      <c r="G838" s="33">
        <v>27</v>
      </c>
      <c r="I838" s="34"/>
      <c r="K838" s="35"/>
      <c r="L838" s="33">
        <v>6</v>
      </c>
      <c r="M838" s="33">
        <v>3</v>
      </c>
      <c r="N838" s="33">
        <v>27</v>
      </c>
      <c r="P838" s="32" t="e">
        <f>VLOOKUP(A838,ยืมแฟ้ม!A:B,2,)</f>
        <v>#N/A</v>
      </c>
      <c r="Q838" s="32" t="e">
        <f>VLOOKUP(A838,ยืมแฟ้ม!A:C,3,)</f>
        <v>#N/A</v>
      </c>
      <c r="R838" s="32" t="e">
        <f>VLOOKUP(A838,ยืมแฟ้ม!A:D,4,)</f>
        <v>#N/A</v>
      </c>
      <c r="W838" s="93" t="e">
        <f>VLOOKUP(A838,Sheet3!A:A,1,0)</f>
        <v>#N/A</v>
      </c>
    </row>
    <row r="839" spans="1:23" ht="18.95" customHeight="1">
      <c r="E839" s="33">
        <v>6</v>
      </c>
      <c r="F839" s="33">
        <v>3</v>
      </c>
      <c r="G839" s="33">
        <v>28</v>
      </c>
      <c r="I839" s="34"/>
      <c r="K839" s="35"/>
      <c r="L839" s="33">
        <v>6</v>
      </c>
      <c r="M839" s="33">
        <v>3</v>
      </c>
      <c r="N839" s="33">
        <v>28</v>
      </c>
      <c r="P839" s="32" t="e">
        <f>VLOOKUP(A839,ยืมแฟ้ม!A:B,2,)</f>
        <v>#N/A</v>
      </c>
      <c r="Q839" s="32" t="e">
        <f>VLOOKUP(A839,ยืมแฟ้ม!A:C,3,)</f>
        <v>#N/A</v>
      </c>
      <c r="R839" s="32" t="e">
        <f>VLOOKUP(A839,ยืมแฟ้ม!A:D,4,)</f>
        <v>#N/A</v>
      </c>
      <c r="W839" s="93" t="e">
        <f>VLOOKUP(A839,Sheet3!A:A,1,0)</f>
        <v>#N/A</v>
      </c>
    </row>
    <row r="840" spans="1:23" ht="18.95" customHeight="1">
      <c r="A840" s="25">
        <v>800094780890</v>
      </c>
      <c r="B840" s="26" t="s">
        <v>9515</v>
      </c>
      <c r="C840" s="28" t="s">
        <v>9133</v>
      </c>
      <c r="D840" s="28" t="s">
        <v>7816</v>
      </c>
      <c r="E840" s="33">
        <v>6</v>
      </c>
      <c r="F840" s="33">
        <v>3</v>
      </c>
      <c r="G840" s="33">
        <v>29</v>
      </c>
      <c r="I840" s="34"/>
      <c r="L840" s="33">
        <v>6</v>
      </c>
      <c r="M840" s="33">
        <v>3</v>
      </c>
      <c r="N840" s="33">
        <v>29</v>
      </c>
      <c r="P840" s="32" t="e">
        <f>VLOOKUP(A840,ยืมแฟ้ม!A:B,2,)</f>
        <v>#N/A</v>
      </c>
      <c r="Q840" s="32" t="e">
        <f>VLOOKUP(A840,ยืมแฟ้ม!A:C,3,)</f>
        <v>#N/A</v>
      </c>
      <c r="R840" s="32" t="e">
        <f>VLOOKUP(A840,ยืมแฟ้ม!A:D,4,)</f>
        <v>#N/A</v>
      </c>
      <c r="W840" s="93" t="e">
        <f>VLOOKUP(A840,Sheet3!A:A,1,0)</f>
        <v>#N/A</v>
      </c>
    </row>
    <row r="841" spans="1:23" ht="18.95" customHeight="1">
      <c r="E841" s="33">
        <v>6</v>
      </c>
      <c r="F841" s="33">
        <v>3</v>
      </c>
      <c r="G841" s="33">
        <v>30</v>
      </c>
      <c r="I841" s="34"/>
      <c r="K841" s="35"/>
      <c r="L841" s="33">
        <v>6</v>
      </c>
      <c r="M841" s="33">
        <v>3</v>
      </c>
      <c r="N841" s="33">
        <v>30</v>
      </c>
      <c r="P841" s="32" t="e">
        <f>VLOOKUP(A841,ยืมแฟ้ม!A:B,2,)</f>
        <v>#N/A</v>
      </c>
      <c r="Q841" s="32" t="e">
        <f>VLOOKUP(A841,ยืมแฟ้ม!A:C,3,)</f>
        <v>#N/A</v>
      </c>
      <c r="R841" s="32" t="e">
        <f>VLOOKUP(A841,ยืมแฟ้ม!A:D,4,)</f>
        <v>#N/A</v>
      </c>
      <c r="W841" s="93" t="e">
        <f>VLOOKUP(A841,Sheet3!A:A,1,0)</f>
        <v>#N/A</v>
      </c>
    </row>
    <row r="842" spans="1:23" ht="18.95" customHeight="1">
      <c r="E842" s="33">
        <v>6</v>
      </c>
      <c r="F842" s="33">
        <v>3</v>
      </c>
      <c r="G842" s="33">
        <v>31</v>
      </c>
      <c r="I842" s="34"/>
      <c r="K842" s="35"/>
      <c r="L842" s="33">
        <v>6</v>
      </c>
      <c r="M842" s="33">
        <v>3</v>
      </c>
      <c r="N842" s="33">
        <v>31</v>
      </c>
      <c r="P842" s="32" t="e">
        <f>VLOOKUP(A842,ยืมแฟ้ม!A:B,2,)</f>
        <v>#N/A</v>
      </c>
      <c r="Q842" s="32" t="e">
        <f>VLOOKUP(A842,ยืมแฟ้ม!A:C,3,)</f>
        <v>#N/A</v>
      </c>
      <c r="R842" s="32" t="e">
        <f>VLOOKUP(A842,ยืมแฟ้ม!A:D,4,)</f>
        <v>#N/A</v>
      </c>
      <c r="W842" s="93" t="e">
        <f>VLOOKUP(A842,Sheet3!A:A,1,0)</f>
        <v>#N/A</v>
      </c>
    </row>
    <row r="843" spans="1:23" ht="18.95" customHeight="1">
      <c r="E843" s="33">
        <v>6</v>
      </c>
      <c r="F843" s="33">
        <v>3</v>
      </c>
      <c r="G843" s="33">
        <v>32</v>
      </c>
      <c r="I843" s="34"/>
      <c r="K843" s="35"/>
      <c r="L843" s="33">
        <v>6</v>
      </c>
      <c r="M843" s="33">
        <v>3</v>
      </c>
      <c r="N843" s="33">
        <v>32</v>
      </c>
      <c r="P843" s="32" t="e">
        <f>VLOOKUP(A843,ยืมแฟ้ม!A:B,2,)</f>
        <v>#N/A</v>
      </c>
      <c r="Q843" s="32" t="e">
        <f>VLOOKUP(A843,ยืมแฟ้ม!A:C,3,)</f>
        <v>#N/A</v>
      </c>
      <c r="R843" s="32" t="e">
        <f>VLOOKUP(A843,ยืมแฟ้ม!A:D,4,)</f>
        <v>#N/A</v>
      </c>
      <c r="W843" s="93" t="e">
        <f>VLOOKUP(A843,Sheet3!A:A,1,0)</f>
        <v>#N/A</v>
      </c>
    </row>
    <row r="844" spans="1:23" ht="18.95" customHeight="1">
      <c r="E844" s="33">
        <v>6</v>
      </c>
      <c r="F844" s="33">
        <v>3</v>
      </c>
      <c r="G844" s="33">
        <v>33</v>
      </c>
      <c r="I844" s="34"/>
      <c r="K844" s="35"/>
      <c r="L844" s="33">
        <v>6</v>
      </c>
      <c r="M844" s="33">
        <v>3</v>
      </c>
      <c r="N844" s="33">
        <v>33</v>
      </c>
      <c r="P844" s="32" t="e">
        <f>VLOOKUP(A844,ยืมแฟ้ม!A:B,2,)</f>
        <v>#N/A</v>
      </c>
      <c r="Q844" s="32" t="e">
        <f>VLOOKUP(A844,ยืมแฟ้ม!A:C,3,)</f>
        <v>#N/A</v>
      </c>
      <c r="R844" s="32" t="e">
        <f>VLOOKUP(A844,ยืมแฟ้ม!A:D,4,)</f>
        <v>#N/A</v>
      </c>
      <c r="W844" s="93" t="e">
        <f>VLOOKUP(A844,Sheet3!A:A,1,0)</f>
        <v>#N/A</v>
      </c>
    </row>
    <row r="845" spans="1:23" ht="18.95" customHeight="1">
      <c r="E845" s="33">
        <v>6</v>
      </c>
      <c r="F845" s="33">
        <v>3</v>
      </c>
      <c r="G845" s="33">
        <v>34</v>
      </c>
      <c r="I845" s="34"/>
      <c r="K845" s="35"/>
      <c r="L845" s="33">
        <v>6</v>
      </c>
      <c r="M845" s="33">
        <v>3</v>
      </c>
      <c r="N845" s="33">
        <v>34</v>
      </c>
      <c r="P845" s="32" t="e">
        <f>VLOOKUP(A845,ยืมแฟ้ม!A:B,2,)</f>
        <v>#N/A</v>
      </c>
      <c r="Q845" s="32" t="e">
        <f>VLOOKUP(A845,ยืมแฟ้ม!A:C,3,)</f>
        <v>#N/A</v>
      </c>
      <c r="R845" s="32" t="e">
        <f>VLOOKUP(A845,ยืมแฟ้ม!A:D,4,)</f>
        <v>#N/A</v>
      </c>
      <c r="W845" s="93" t="e">
        <f>VLOOKUP(A845,Sheet3!A:A,1,0)</f>
        <v>#N/A</v>
      </c>
    </row>
    <row r="846" spans="1:23" ht="18.95" customHeight="1">
      <c r="E846" s="33">
        <v>6</v>
      </c>
      <c r="F846" s="33">
        <v>3</v>
      </c>
      <c r="G846" s="33">
        <v>35</v>
      </c>
      <c r="I846" s="34"/>
      <c r="K846" s="35"/>
      <c r="L846" s="33">
        <v>6</v>
      </c>
      <c r="M846" s="33">
        <v>3</v>
      </c>
      <c r="N846" s="33">
        <v>35</v>
      </c>
      <c r="P846" s="32" t="e">
        <f>VLOOKUP(A846,ยืมแฟ้ม!A:B,2,)</f>
        <v>#N/A</v>
      </c>
      <c r="Q846" s="32" t="e">
        <f>VLOOKUP(A846,ยืมแฟ้ม!A:C,3,)</f>
        <v>#N/A</v>
      </c>
      <c r="R846" s="32" t="e">
        <f>VLOOKUP(A846,ยืมแฟ้ม!A:D,4,)</f>
        <v>#N/A</v>
      </c>
      <c r="W846" s="93" t="e">
        <f>VLOOKUP(A846,Sheet3!A:A,1,0)</f>
        <v>#N/A</v>
      </c>
    </row>
    <row r="847" spans="1:23" ht="18.95" customHeight="1">
      <c r="A847" s="25">
        <v>831349009256</v>
      </c>
      <c r="B847" s="26" t="s">
        <v>481</v>
      </c>
      <c r="C847" s="28" t="s">
        <v>9134</v>
      </c>
      <c r="D847" s="28" t="s">
        <v>7822</v>
      </c>
      <c r="E847" s="33">
        <v>6</v>
      </c>
      <c r="F847" s="33">
        <v>4</v>
      </c>
      <c r="G847" s="33">
        <v>1</v>
      </c>
      <c r="I847" s="34"/>
      <c r="K847" s="35"/>
      <c r="L847" s="33">
        <v>6</v>
      </c>
      <c r="M847" s="33">
        <v>4</v>
      </c>
      <c r="N847" s="33">
        <v>1</v>
      </c>
      <c r="P847" s="32" t="e">
        <f>VLOOKUP(A847,ยืมแฟ้ม!A:B,2,)</f>
        <v>#N/A</v>
      </c>
      <c r="Q847" s="32" t="e">
        <f>VLOOKUP(A847,ยืมแฟ้ม!A:C,3,)</f>
        <v>#N/A</v>
      </c>
      <c r="R847" s="32" t="e">
        <f>VLOOKUP(A847,ยืมแฟ้ม!A:D,4,)</f>
        <v>#N/A</v>
      </c>
      <c r="W847" s="93" t="e">
        <f>VLOOKUP(A847,Sheet3!A:A,1,0)</f>
        <v>#N/A</v>
      </c>
    </row>
    <row r="848" spans="1:23" ht="18.95" customHeight="1">
      <c r="A848" s="25">
        <v>831351006745</v>
      </c>
      <c r="B848" s="26" t="s">
        <v>482</v>
      </c>
      <c r="C848" s="28" t="s">
        <v>9134</v>
      </c>
      <c r="D848" s="28" t="s">
        <v>7824</v>
      </c>
      <c r="E848" s="33">
        <v>6</v>
      </c>
      <c r="F848" s="33">
        <v>4</v>
      </c>
      <c r="G848" s="33">
        <v>2</v>
      </c>
      <c r="I848" s="34"/>
      <c r="K848" s="35"/>
      <c r="L848" s="33">
        <v>6</v>
      </c>
      <c r="M848" s="33">
        <v>4</v>
      </c>
      <c r="N848" s="33">
        <v>2</v>
      </c>
      <c r="P848" s="32" t="e">
        <f>VLOOKUP(A848,ยืมแฟ้ม!A:B,2,)</f>
        <v>#N/A</v>
      </c>
      <c r="Q848" s="32" t="e">
        <f>VLOOKUP(A848,ยืมแฟ้ม!A:C,3,)</f>
        <v>#N/A</v>
      </c>
      <c r="R848" s="32" t="e">
        <f>VLOOKUP(A848,ยืมแฟ้ม!A:D,4,)</f>
        <v>#N/A</v>
      </c>
      <c r="W848" s="93" t="e">
        <f>VLOOKUP(A848,Sheet3!A:A,1,0)</f>
        <v>#N/A</v>
      </c>
    </row>
    <row r="849" spans="1:23" ht="18.95" customHeight="1">
      <c r="A849" s="25">
        <v>831352006900</v>
      </c>
      <c r="B849" s="26" t="s">
        <v>483</v>
      </c>
      <c r="C849" s="28" t="s">
        <v>9134</v>
      </c>
      <c r="D849" s="28" t="s">
        <v>7822</v>
      </c>
      <c r="E849" s="33">
        <v>6</v>
      </c>
      <c r="F849" s="33">
        <v>4</v>
      </c>
      <c r="G849" s="33">
        <v>3</v>
      </c>
      <c r="I849" s="34"/>
      <c r="K849" s="35"/>
      <c r="L849" s="33">
        <v>6</v>
      </c>
      <c r="M849" s="33">
        <v>4</v>
      </c>
      <c r="N849" s="33">
        <v>3</v>
      </c>
      <c r="P849" s="32" t="e">
        <f>VLOOKUP(A849,ยืมแฟ้ม!A:B,2,)</f>
        <v>#N/A</v>
      </c>
      <c r="Q849" s="32" t="e">
        <f>VLOOKUP(A849,ยืมแฟ้ม!A:C,3,)</f>
        <v>#N/A</v>
      </c>
      <c r="R849" s="32" t="e">
        <f>VLOOKUP(A849,ยืมแฟ้ม!A:D,4,)</f>
        <v>#N/A</v>
      </c>
      <c r="W849" s="93" t="e">
        <f>VLOOKUP(A849,Sheet3!A:A,1,0)</f>
        <v>#N/A</v>
      </c>
    </row>
    <row r="850" spans="1:23" ht="18.95" customHeight="1">
      <c r="I850" s="34"/>
      <c r="K850" s="35"/>
      <c r="L850" s="33">
        <v>6</v>
      </c>
      <c r="M850" s="33">
        <v>4</v>
      </c>
      <c r="N850" s="33">
        <v>4</v>
      </c>
      <c r="P850" s="32" t="e">
        <f>VLOOKUP(A850,ยืมแฟ้ม!A:B,2,)</f>
        <v>#N/A</v>
      </c>
      <c r="Q850" s="32" t="e">
        <f>VLOOKUP(A850,ยืมแฟ้ม!A:C,3,)</f>
        <v>#N/A</v>
      </c>
      <c r="R850" s="32" t="e">
        <f>VLOOKUP(A850,ยืมแฟ้ม!A:D,4,)</f>
        <v>#N/A</v>
      </c>
      <c r="W850" s="93" t="e">
        <f>VLOOKUP(A850,Sheet3!A:A,1,0)</f>
        <v>#N/A</v>
      </c>
    </row>
    <row r="851" spans="1:23" ht="18.95" customHeight="1">
      <c r="A851" s="25">
        <v>800022132743</v>
      </c>
      <c r="B851" s="26" t="s">
        <v>484</v>
      </c>
      <c r="C851" s="28" t="s">
        <v>7911</v>
      </c>
      <c r="D851" s="28" t="s">
        <v>7912</v>
      </c>
      <c r="E851" s="33">
        <v>6</v>
      </c>
      <c r="F851" s="33">
        <v>4</v>
      </c>
      <c r="G851" s="33">
        <v>5</v>
      </c>
      <c r="I851" s="34"/>
      <c r="K851" s="35"/>
      <c r="L851" s="33">
        <v>6</v>
      </c>
      <c r="M851" s="33">
        <v>4</v>
      </c>
      <c r="N851" s="33">
        <v>5</v>
      </c>
      <c r="P851" s="32" t="e">
        <f>VLOOKUP(A851,ยืมแฟ้ม!A:B,2,)</f>
        <v>#N/A</v>
      </c>
      <c r="Q851" s="32" t="e">
        <f>VLOOKUP(A851,ยืมแฟ้ม!A:C,3,)</f>
        <v>#N/A</v>
      </c>
      <c r="R851" s="32" t="e">
        <f>VLOOKUP(A851,ยืมแฟ้ม!A:D,4,)</f>
        <v>#N/A</v>
      </c>
      <c r="W851" s="93" t="e">
        <f>VLOOKUP(A851,Sheet3!A:A,1,0)</f>
        <v>#N/A</v>
      </c>
    </row>
    <row r="852" spans="1:23" ht="18.95" customHeight="1">
      <c r="A852" s="25">
        <v>800035964215</v>
      </c>
      <c r="B852" s="26" t="s">
        <v>485</v>
      </c>
      <c r="C852" s="28" t="s">
        <v>3542</v>
      </c>
      <c r="D852" s="28" t="s">
        <v>7824</v>
      </c>
      <c r="E852" s="33">
        <v>6</v>
      </c>
      <c r="F852" s="33">
        <v>4</v>
      </c>
      <c r="G852" s="33">
        <v>6</v>
      </c>
      <c r="I852" s="34"/>
      <c r="K852" s="35"/>
      <c r="L852" s="33">
        <v>6</v>
      </c>
      <c r="M852" s="33">
        <v>4</v>
      </c>
      <c r="N852" s="33">
        <v>6</v>
      </c>
      <c r="P852" s="32" t="e">
        <f>VLOOKUP(A852,ยืมแฟ้ม!A:B,2,)</f>
        <v>#N/A</v>
      </c>
      <c r="Q852" s="32" t="e">
        <f>VLOOKUP(A852,ยืมแฟ้ม!A:C,3,)</f>
        <v>#N/A</v>
      </c>
      <c r="R852" s="32" t="e">
        <f>VLOOKUP(A852,ยืมแฟ้ม!A:D,4,)</f>
        <v>#N/A</v>
      </c>
      <c r="W852" s="93" t="e">
        <f>VLOOKUP(A852,Sheet3!A:A,1,0)</f>
        <v>#N/A</v>
      </c>
    </row>
    <row r="853" spans="1:23" ht="18.95" customHeight="1">
      <c r="I853" s="34"/>
      <c r="K853" s="35"/>
      <c r="L853" s="33">
        <v>6</v>
      </c>
      <c r="M853" s="33">
        <v>4</v>
      </c>
      <c r="N853" s="33">
        <v>7</v>
      </c>
      <c r="P853" s="32" t="e">
        <f>VLOOKUP(A853,ยืมแฟ้ม!A:B,2,)</f>
        <v>#N/A</v>
      </c>
      <c r="Q853" s="32" t="e">
        <f>VLOOKUP(A853,ยืมแฟ้ม!A:C,3,)</f>
        <v>#N/A</v>
      </c>
      <c r="R853" s="32" t="e">
        <f>VLOOKUP(A853,ยืมแฟ้ม!A:D,4,)</f>
        <v>#N/A</v>
      </c>
      <c r="W853" s="93" t="e">
        <f>VLOOKUP(A853,Sheet3!A:A,1,0)</f>
        <v>#N/A</v>
      </c>
    </row>
    <row r="854" spans="1:23" ht="18.95" customHeight="1">
      <c r="A854" s="25">
        <v>831350009419</v>
      </c>
      <c r="B854" s="26" t="s">
        <v>486</v>
      </c>
      <c r="C854" s="28" t="s">
        <v>9134</v>
      </c>
      <c r="D854" s="28" t="s">
        <v>10026</v>
      </c>
      <c r="E854" s="33">
        <v>6</v>
      </c>
      <c r="F854" s="33">
        <v>4</v>
      </c>
      <c r="G854" s="33">
        <v>8</v>
      </c>
      <c r="I854" s="34"/>
      <c r="K854" s="35"/>
      <c r="L854" s="33">
        <v>6</v>
      </c>
      <c r="M854" s="33">
        <v>4</v>
      </c>
      <c r="N854" s="33">
        <v>8</v>
      </c>
      <c r="P854" s="32" t="e">
        <f>VLOOKUP(A854,ยืมแฟ้ม!A:B,2,)</f>
        <v>#N/A</v>
      </c>
      <c r="Q854" s="32" t="e">
        <f>VLOOKUP(A854,ยืมแฟ้ม!A:C,3,)</f>
        <v>#N/A</v>
      </c>
      <c r="R854" s="32" t="e">
        <f>VLOOKUP(A854,ยืมแฟ้ม!A:D,4,)</f>
        <v>#N/A</v>
      </c>
      <c r="W854" s="93" t="e">
        <f>VLOOKUP(A854,Sheet3!A:A,1,0)</f>
        <v>#N/A</v>
      </c>
    </row>
    <row r="855" spans="1:23" ht="18.95" customHeight="1">
      <c r="A855" s="25">
        <v>800096987477</v>
      </c>
      <c r="B855" s="26" t="s">
        <v>11520</v>
      </c>
      <c r="C855" s="28" t="s">
        <v>7911</v>
      </c>
      <c r="D855" s="28" t="s">
        <v>9158</v>
      </c>
      <c r="E855" s="33">
        <v>6</v>
      </c>
      <c r="F855" s="33">
        <v>4</v>
      </c>
      <c r="G855" s="33">
        <v>9</v>
      </c>
      <c r="I855" s="34"/>
      <c r="K855" s="35"/>
      <c r="L855" s="33">
        <v>6</v>
      </c>
      <c r="M855" s="33">
        <v>4</v>
      </c>
      <c r="N855" s="33">
        <v>9</v>
      </c>
      <c r="P855" s="32" t="e">
        <f>VLOOKUP(A855,ยืมแฟ้ม!A:B,2,)</f>
        <v>#N/A</v>
      </c>
      <c r="Q855" s="32" t="e">
        <f>VLOOKUP(A855,ยืมแฟ้ม!A:C,3,)</f>
        <v>#N/A</v>
      </c>
      <c r="R855" s="32" t="e">
        <f>VLOOKUP(A855,ยืมแฟ้ม!A:D,4,)</f>
        <v>#N/A</v>
      </c>
      <c r="W855" s="93" t="e">
        <f>VLOOKUP(A855,Sheet3!A:A,1,0)</f>
        <v>#N/A</v>
      </c>
    </row>
    <row r="856" spans="1:23" ht="18.95" customHeight="1">
      <c r="E856" s="33">
        <v>6</v>
      </c>
      <c r="F856" s="33">
        <v>4</v>
      </c>
      <c r="G856" s="33">
        <v>10</v>
      </c>
      <c r="I856" s="34"/>
      <c r="K856" s="35"/>
      <c r="L856" s="33">
        <v>6</v>
      </c>
      <c r="M856" s="33">
        <v>4</v>
      </c>
      <c r="N856" s="33">
        <v>10</v>
      </c>
      <c r="P856" s="32" t="e">
        <f>VLOOKUP(A856,ยืมแฟ้ม!A:B,2,)</f>
        <v>#N/A</v>
      </c>
      <c r="Q856" s="32" t="e">
        <f>VLOOKUP(A856,ยืมแฟ้ม!A:C,3,)</f>
        <v>#N/A</v>
      </c>
      <c r="R856" s="32" t="e">
        <f>VLOOKUP(A856,ยืมแฟ้ม!A:D,4,)</f>
        <v>#N/A</v>
      </c>
      <c r="W856" s="93" t="e">
        <f>VLOOKUP(A856,Sheet3!A:A,1,0)</f>
        <v>#N/A</v>
      </c>
    </row>
    <row r="857" spans="1:23" ht="18.95" customHeight="1">
      <c r="A857" s="25">
        <v>847652012851</v>
      </c>
      <c r="B857" s="26" t="s">
        <v>489</v>
      </c>
      <c r="C857" s="28" t="s">
        <v>9135</v>
      </c>
      <c r="D857" s="28" t="s">
        <v>7912</v>
      </c>
      <c r="E857" s="33">
        <v>6</v>
      </c>
      <c r="F857" s="33">
        <v>4</v>
      </c>
      <c r="G857" s="33">
        <v>11</v>
      </c>
      <c r="I857" s="34"/>
      <c r="K857" s="35"/>
      <c r="L857" s="33">
        <v>6</v>
      </c>
      <c r="M857" s="33">
        <v>4</v>
      </c>
      <c r="N857" s="33">
        <v>11</v>
      </c>
      <c r="P857" s="32" t="e">
        <f>VLOOKUP(A857,ยืมแฟ้ม!A:B,2,)</f>
        <v>#N/A</v>
      </c>
      <c r="Q857" s="32" t="e">
        <f>VLOOKUP(A857,ยืมแฟ้ม!A:C,3,)</f>
        <v>#N/A</v>
      </c>
      <c r="R857" s="32" t="e">
        <f>VLOOKUP(A857,ยืมแฟ้ม!A:D,4,)</f>
        <v>#N/A</v>
      </c>
      <c r="W857" s="93" t="e">
        <f>VLOOKUP(A857,Sheet3!A:A,1,0)</f>
        <v>#N/A</v>
      </c>
    </row>
    <row r="858" spans="1:23" ht="18.95" customHeight="1">
      <c r="A858" s="25">
        <v>800018467798</v>
      </c>
      <c r="B858" s="26" t="s">
        <v>490</v>
      </c>
      <c r="C858" s="28" t="s">
        <v>7911</v>
      </c>
      <c r="D858" s="28" t="s">
        <v>7816</v>
      </c>
      <c r="E858" s="33">
        <v>6</v>
      </c>
      <c r="F858" s="33">
        <v>4</v>
      </c>
      <c r="G858" s="33">
        <v>12</v>
      </c>
      <c r="I858" s="34"/>
      <c r="K858" s="35"/>
      <c r="L858" s="33">
        <v>6</v>
      </c>
      <c r="M858" s="33">
        <v>4</v>
      </c>
      <c r="N858" s="33">
        <v>12</v>
      </c>
      <c r="P858" s="32" t="e">
        <f>VLOOKUP(A858,ยืมแฟ้ม!A:B,2,)</f>
        <v>#N/A</v>
      </c>
      <c r="Q858" s="32" t="e">
        <f>VLOOKUP(A858,ยืมแฟ้ม!A:C,3,)</f>
        <v>#N/A</v>
      </c>
      <c r="R858" s="32" t="e">
        <f>VLOOKUP(A858,ยืมแฟ้ม!A:D,4,)</f>
        <v>#N/A</v>
      </c>
      <c r="W858" s="93" t="e">
        <f>VLOOKUP(A858,Sheet3!A:A,1,0)</f>
        <v>#N/A</v>
      </c>
    </row>
    <row r="859" spans="1:23" ht="18.95" customHeight="1">
      <c r="I859" s="34"/>
      <c r="K859" s="35"/>
      <c r="L859" s="33">
        <v>6</v>
      </c>
      <c r="M859" s="33">
        <v>4</v>
      </c>
      <c r="N859" s="33">
        <v>13</v>
      </c>
      <c r="P859" s="32" t="e">
        <f>VLOOKUP(A859,ยืมแฟ้ม!A:B,2,)</f>
        <v>#N/A</v>
      </c>
      <c r="Q859" s="32" t="e">
        <f>VLOOKUP(A859,ยืมแฟ้ม!A:C,3,)</f>
        <v>#N/A</v>
      </c>
      <c r="R859" s="32" t="e">
        <f>VLOOKUP(A859,ยืมแฟ้ม!A:D,4,)</f>
        <v>#N/A</v>
      </c>
      <c r="W859" s="93" t="e">
        <f>VLOOKUP(A859,Sheet3!A:A,1,0)</f>
        <v>#N/A</v>
      </c>
    </row>
    <row r="860" spans="1:23" ht="18.95" customHeight="1">
      <c r="A860" s="25">
        <v>800025207781</v>
      </c>
      <c r="B860" s="26" t="s">
        <v>492</v>
      </c>
      <c r="C860" s="28" t="s">
        <v>7911</v>
      </c>
      <c r="D860" s="28" t="s">
        <v>7816</v>
      </c>
      <c r="E860" s="33">
        <v>6</v>
      </c>
      <c r="F860" s="33">
        <v>4</v>
      </c>
      <c r="G860" s="33">
        <v>14</v>
      </c>
      <c r="I860" s="34"/>
      <c r="K860" s="35"/>
      <c r="L860" s="33">
        <v>6</v>
      </c>
      <c r="M860" s="33">
        <v>4</v>
      </c>
      <c r="N860" s="33">
        <v>14</v>
      </c>
      <c r="P860" s="32" t="e">
        <f>VLOOKUP(A860,ยืมแฟ้ม!A:B,2,)</f>
        <v>#N/A</v>
      </c>
      <c r="Q860" s="32" t="e">
        <f>VLOOKUP(A860,ยืมแฟ้ม!A:C,3,)</f>
        <v>#N/A</v>
      </c>
      <c r="R860" s="32" t="e">
        <f>VLOOKUP(A860,ยืมแฟ้ม!A:D,4,)</f>
        <v>#N/A</v>
      </c>
      <c r="W860" s="93" t="e">
        <f>VLOOKUP(A860,Sheet3!A:A,1,0)</f>
        <v>#N/A</v>
      </c>
    </row>
    <row r="861" spans="1:23" ht="18.95" customHeight="1">
      <c r="A861" s="25">
        <v>831351005937</v>
      </c>
      <c r="B861" s="26" t="s">
        <v>493</v>
      </c>
      <c r="C861" s="28" t="s">
        <v>9134</v>
      </c>
      <c r="D861" s="28" t="s">
        <v>10026</v>
      </c>
      <c r="E861" s="33">
        <v>6</v>
      </c>
      <c r="F861" s="33">
        <v>4</v>
      </c>
      <c r="G861" s="33">
        <v>15</v>
      </c>
      <c r="I861" s="34"/>
      <c r="K861" s="35"/>
      <c r="L861" s="33">
        <v>6</v>
      </c>
      <c r="M861" s="33">
        <v>4</v>
      </c>
      <c r="N861" s="33">
        <v>15</v>
      </c>
      <c r="P861" s="32" t="e">
        <f>VLOOKUP(A861,ยืมแฟ้ม!A:B,2,)</f>
        <v>#N/A</v>
      </c>
      <c r="Q861" s="32" t="e">
        <f>VLOOKUP(A861,ยืมแฟ้ม!A:C,3,)</f>
        <v>#N/A</v>
      </c>
      <c r="R861" s="32" t="e">
        <f>VLOOKUP(A861,ยืมแฟ้ม!A:D,4,)</f>
        <v>#N/A</v>
      </c>
      <c r="W861" s="93" t="e">
        <f>VLOOKUP(A861,Sheet3!A:A,1,0)</f>
        <v>#N/A</v>
      </c>
    </row>
    <row r="862" spans="1:23" ht="18.95" customHeight="1">
      <c r="I862" s="34"/>
      <c r="K862" s="35"/>
      <c r="L862" s="33">
        <v>6</v>
      </c>
      <c r="M862" s="33">
        <v>4</v>
      </c>
      <c r="N862" s="33">
        <v>16</v>
      </c>
      <c r="P862" s="32" t="e">
        <f>VLOOKUP(A862,ยืมแฟ้ม!A:B,2,)</f>
        <v>#N/A</v>
      </c>
      <c r="Q862" s="32" t="e">
        <f>VLOOKUP(A862,ยืมแฟ้ม!A:C,3,)</f>
        <v>#N/A</v>
      </c>
      <c r="R862" s="32" t="e">
        <f>VLOOKUP(A862,ยืมแฟ้ม!A:D,4,)</f>
        <v>#N/A</v>
      </c>
      <c r="W862" s="93" t="e">
        <f>VLOOKUP(A862,Sheet3!A:A,1,0)</f>
        <v>#N/A</v>
      </c>
    </row>
    <row r="863" spans="1:23" ht="18.95" customHeight="1">
      <c r="A863" s="25">
        <v>800029512764</v>
      </c>
      <c r="B863" s="26" t="s">
        <v>494</v>
      </c>
      <c r="C863" s="28" t="s">
        <v>3537</v>
      </c>
      <c r="D863" s="28" t="s">
        <v>7827</v>
      </c>
      <c r="E863" s="33">
        <v>6</v>
      </c>
      <c r="F863" s="33">
        <v>4</v>
      </c>
      <c r="G863" s="33">
        <v>17</v>
      </c>
      <c r="I863" s="34"/>
      <c r="K863" s="35"/>
      <c r="L863" s="33">
        <v>6</v>
      </c>
      <c r="M863" s="33">
        <v>4</v>
      </c>
      <c r="N863" s="33">
        <v>17</v>
      </c>
      <c r="P863" s="32" t="e">
        <f>VLOOKUP(A863,ยืมแฟ้ม!A:B,2,)</f>
        <v>#N/A</v>
      </c>
      <c r="Q863" s="32" t="e">
        <f>VLOOKUP(A863,ยืมแฟ้ม!A:C,3,)</f>
        <v>#N/A</v>
      </c>
      <c r="R863" s="32" t="e">
        <f>VLOOKUP(A863,ยืมแฟ้ม!A:D,4,)</f>
        <v>#N/A</v>
      </c>
      <c r="W863" s="93" t="e">
        <f>VLOOKUP(A863,Sheet3!A:A,1,0)</f>
        <v>#N/A</v>
      </c>
    </row>
    <row r="864" spans="1:23" ht="18.95" customHeight="1">
      <c r="I864" s="34"/>
      <c r="K864" s="35"/>
      <c r="L864" s="33">
        <v>6</v>
      </c>
      <c r="M864" s="33">
        <v>4</v>
      </c>
      <c r="N864" s="33">
        <v>18</v>
      </c>
      <c r="P864" s="32" t="e">
        <f>VLOOKUP(A864,ยืมแฟ้ม!A:B,2,)</f>
        <v>#N/A</v>
      </c>
      <c r="Q864" s="32" t="e">
        <f>VLOOKUP(A864,ยืมแฟ้ม!A:C,3,)</f>
        <v>#N/A</v>
      </c>
      <c r="R864" s="32" t="e">
        <f>VLOOKUP(A864,ยืมแฟ้ม!A:D,4,)</f>
        <v>#N/A</v>
      </c>
      <c r="W864" s="93" t="e">
        <f>VLOOKUP(A864,Sheet3!A:A,1,0)</f>
        <v>#N/A</v>
      </c>
    </row>
    <row r="865" spans="1:23" ht="18.95" customHeight="1">
      <c r="A865" s="25">
        <v>800029430025</v>
      </c>
      <c r="B865" s="26" t="s">
        <v>495</v>
      </c>
      <c r="C865" s="28" t="s">
        <v>3542</v>
      </c>
      <c r="D865" s="28" t="s">
        <v>7816</v>
      </c>
      <c r="E865" s="33">
        <v>6</v>
      </c>
      <c r="F865" s="33">
        <v>4</v>
      </c>
      <c r="G865" s="33">
        <v>19</v>
      </c>
      <c r="I865" s="34"/>
      <c r="K865" s="35"/>
      <c r="L865" s="33">
        <v>6</v>
      </c>
      <c r="M865" s="33">
        <v>4</v>
      </c>
      <c r="N865" s="33">
        <v>19</v>
      </c>
      <c r="P865" s="32" t="e">
        <f>VLOOKUP(A865,ยืมแฟ้ม!A:B,2,)</f>
        <v>#N/A</v>
      </c>
      <c r="Q865" s="32" t="e">
        <f>VLOOKUP(A865,ยืมแฟ้ม!A:C,3,)</f>
        <v>#N/A</v>
      </c>
      <c r="R865" s="32" t="e">
        <f>VLOOKUP(A865,ยืมแฟ้ม!A:D,4,)</f>
        <v>#N/A</v>
      </c>
      <c r="W865" s="93" t="e">
        <f>VLOOKUP(A865,Sheet3!A:A,1,0)</f>
        <v>#N/A</v>
      </c>
    </row>
    <row r="866" spans="1:23" ht="18.95" customHeight="1">
      <c r="A866" s="25">
        <v>800045256982</v>
      </c>
      <c r="B866" s="26" t="s">
        <v>496</v>
      </c>
      <c r="C866" s="28" t="s">
        <v>3542</v>
      </c>
      <c r="D866" s="28" t="s">
        <v>7816</v>
      </c>
      <c r="E866" s="33">
        <v>6</v>
      </c>
      <c r="F866" s="33">
        <v>4</v>
      </c>
      <c r="G866" s="33">
        <v>20</v>
      </c>
      <c r="I866" s="34"/>
      <c r="K866" s="35"/>
      <c r="L866" s="33">
        <v>6</v>
      </c>
      <c r="M866" s="33">
        <v>4</v>
      </c>
      <c r="N866" s="33">
        <v>20</v>
      </c>
      <c r="P866" s="32" t="e">
        <f>VLOOKUP(A866,ยืมแฟ้ม!A:B,2,)</f>
        <v>#N/A</v>
      </c>
      <c r="Q866" s="32" t="e">
        <f>VLOOKUP(A866,ยืมแฟ้ม!A:C,3,)</f>
        <v>#N/A</v>
      </c>
      <c r="R866" s="32" t="e">
        <f>VLOOKUP(A866,ยืมแฟ้ม!A:D,4,)</f>
        <v>#N/A</v>
      </c>
      <c r="W866" s="93" t="e">
        <f>VLOOKUP(A866,Sheet3!A:A,1,0)</f>
        <v>#N/A</v>
      </c>
    </row>
    <row r="867" spans="1:23" ht="18.95" customHeight="1">
      <c r="A867" s="25">
        <v>800024092101</v>
      </c>
      <c r="B867" s="26" t="s">
        <v>497</v>
      </c>
      <c r="C867" s="28" t="s">
        <v>3537</v>
      </c>
      <c r="D867" s="28" t="s">
        <v>7827</v>
      </c>
      <c r="E867" s="33">
        <v>6</v>
      </c>
      <c r="F867" s="33">
        <v>4</v>
      </c>
      <c r="G867" s="33">
        <v>21</v>
      </c>
      <c r="I867" s="34"/>
      <c r="K867" s="35"/>
      <c r="L867" s="33">
        <v>6</v>
      </c>
      <c r="M867" s="33">
        <v>4</v>
      </c>
      <c r="N867" s="33">
        <v>21</v>
      </c>
      <c r="P867" s="32" t="e">
        <f>VLOOKUP(A867,ยืมแฟ้ม!A:B,2,)</f>
        <v>#N/A</v>
      </c>
      <c r="Q867" s="32" t="e">
        <f>VLOOKUP(A867,ยืมแฟ้ม!A:C,3,)</f>
        <v>#N/A</v>
      </c>
      <c r="R867" s="32" t="e">
        <f>VLOOKUP(A867,ยืมแฟ้ม!A:D,4,)</f>
        <v>#N/A</v>
      </c>
      <c r="W867" s="93" t="e">
        <f>VLOOKUP(A867,Sheet3!A:A,1,0)</f>
        <v>#N/A</v>
      </c>
    </row>
    <row r="868" spans="1:23" ht="18.95" customHeight="1">
      <c r="I868" s="34"/>
      <c r="K868" s="35"/>
      <c r="L868" s="33">
        <v>6</v>
      </c>
      <c r="M868" s="33">
        <v>4</v>
      </c>
      <c r="N868" s="33">
        <v>22</v>
      </c>
      <c r="P868" s="32" t="e">
        <f>VLOOKUP(A868,ยืมแฟ้ม!A:B,2,)</f>
        <v>#N/A</v>
      </c>
      <c r="Q868" s="32" t="e">
        <f>VLOOKUP(A868,ยืมแฟ้ม!A:C,3,)</f>
        <v>#N/A</v>
      </c>
      <c r="R868" s="32" t="e">
        <f>VLOOKUP(A868,ยืมแฟ้ม!A:D,4,)</f>
        <v>#N/A</v>
      </c>
      <c r="W868" s="93" t="e">
        <f>VLOOKUP(A868,Sheet3!A:A,1,0)</f>
        <v>#N/A</v>
      </c>
    </row>
    <row r="869" spans="1:23" ht="18.95" customHeight="1">
      <c r="E869" s="33">
        <v>6</v>
      </c>
      <c r="F869" s="33">
        <v>4</v>
      </c>
      <c r="G869" s="33">
        <v>23</v>
      </c>
      <c r="I869" s="34"/>
      <c r="K869" s="35"/>
      <c r="L869" s="33">
        <v>6</v>
      </c>
      <c r="M869" s="33">
        <v>4</v>
      </c>
      <c r="N869" s="33">
        <v>23</v>
      </c>
      <c r="P869" s="32" t="e">
        <f>VLOOKUP(A869,ยืมแฟ้ม!A:B,2,)</f>
        <v>#N/A</v>
      </c>
      <c r="Q869" s="32" t="e">
        <f>VLOOKUP(A869,ยืมแฟ้ม!A:C,3,)</f>
        <v>#N/A</v>
      </c>
      <c r="R869" s="32" t="e">
        <f>VLOOKUP(A869,ยืมแฟ้ม!A:D,4,)</f>
        <v>#N/A</v>
      </c>
      <c r="W869" s="93" t="e">
        <f>VLOOKUP(A869,Sheet3!A:A,1,0)</f>
        <v>#N/A</v>
      </c>
    </row>
    <row r="870" spans="1:23" ht="18.95" customHeight="1">
      <c r="A870" s="25">
        <v>831351005846</v>
      </c>
      <c r="B870" s="26" t="s">
        <v>499</v>
      </c>
      <c r="C870" s="28" t="s">
        <v>9134</v>
      </c>
      <c r="D870" s="28" t="s">
        <v>10026</v>
      </c>
      <c r="E870" s="33">
        <v>6</v>
      </c>
      <c r="F870" s="33">
        <v>4</v>
      </c>
      <c r="G870" s="33">
        <v>24</v>
      </c>
      <c r="I870" s="34"/>
      <c r="K870" s="35"/>
      <c r="L870" s="33">
        <v>6</v>
      </c>
      <c r="M870" s="33">
        <v>4</v>
      </c>
      <c r="N870" s="33">
        <v>24</v>
      </c>
      <c r="P870" s="32" t="e">
        <f>VLOOKUP(A870,ยืมแฟ้ม!A:B,2,)</f>
        <v>#N/A</v>
      </c>
      <c r="Q870" s="32" t="e">
        <f>VLOOKUP(A870,ยืมแฟ้ม!A:C,3,)</f>
        <v>#N/A</v>
      </c>
      <c r="R870" s="32" t="e">
        <f>VLOOKUP(A870,ยืมแฟ้ม!A:D,4,)</f>
        <v>#N/A</v>
      </c>
      <c r="W870" s="93" t="e">
        <f>VLOOKUP(A870,Sheet3!A:A,1,0)</f>
        <v>#N/A</v>
      </c>
    </row>
    <row r="871" spans="1:23" ht="18.95" customHeight="1">
      <c r="E871" s="33">
        <v>6</v>
      </c>
      <c r="F871" s="33">
        <v>4</v>
      </c>
      <c r="G871" s="33">
        <v>25</v>
      </c>
      <c r="I871" s="34"/>
      <c r="K871" s="35"/>
      <c r="L871" s="33">
        <v>6</v>
      </c>
      <c r="M871" s="33">
        <v>4</v>
      </c>
      <c r="N871" s="33">
        <v>25</v>
      </c>
      <c r="P871" s="32" t="e">
        <f>VLOOKUP(A871,ยืมแฟ้ม!A:B,2,)</f>
        <v>#N/A</v>
      </c>
      <c r="Q871" s="32" t="e">
        <f>VLOOKUP(A871,ยืมแฟ้ม!A:C,3,)</f>
        <v>#N/A</v>
      </c>
      <c r="R871" s="32" t="e">
        <f>VLOOKUP(A871,ยืมแฟ้ม!A:D,4,)</f>
        <v>#N/A</v>
      </c>
      <c r="W871" s="93" t="e">
        <f>VLOOKUP(A871,Sheet3!A:A,1,0)</f>
        <v>#N/A</v>
      </c>
    </row>
    <row r="872" spans="1:23" ht="18.95" customHeight="1">
      <c r="E872" s="33">
        <v>6</v>
      </c>
      <c r="F872" s="33">
        <v>4</v>
      </c>
      <c r="G872" s="33">
        <v>26</v>
      </c>
      <c r="I872" s="34"/>
      <c r="L872" s="33">
        <v>6</v>
      </c>
      <c r="M872" s="33">
        <v>4</v>
      </c>
      <c r="N872" s="33">
        <v>26</v>
      </c>
      <c r="P872" s="32" t="e">
        <f>VLOOKUP(A872,ยืมแฟ้ม!A:B,2,)</f>
        <v>#N/A</v>
      </c>
      <c r="Q872" s="32" t="e">
        <f>VLOOKUP(A872,ยืมแฟ้ม!A:C,3,)</f>
        <v>#N/A</v>
      </c>
      <c r="R872" s="32" t="e">
        <f>VLOOKUP(A872,ยืมแฟ้ม!A:D,4,)</f>
        <v>#N/A</v>
      </c>
      <c r="W872" s="93" t="e">
        <f>VLOOKUP(A872,Sheet3!A:A,1,0)</f>
        <v>#N/A</v>
      </c>
    </row>
    <row r="873" spans="1:23" ht="18.95" customHeight="1">
      <c r="A873" s="25">
        <v>831348016104</v>
      </c>
      <c r="B873" s="26" t="s">
        <v>501</v>
      </c>
      <c r="C873" s="28" t="s">
        <v>9134</v>
      </c>
      <c r="D873" s="28" t="s">
        <v>10026</v>
      </c>
      <c r="E873" s="33">
        <v>6</v>
      </c>
      <c r="F873" s="33">
        <v>4</v>
      </c>
      <c r="G873" s="33">
        <v>27</v>
      </c>
      <c r="I873" s="34"/>
      <c r="K873" s="35"/>
      <c r="L873" s="33">
        <v>6</v>
      </c>
      <c r="M873" s="33">
        <v>4</v>
      </c>
      <c r="N873" s="33">
        <v>27</v>
      </c>
      <c r="P873" s="32" t="e">
        <f>VLOOKUP(A873,ยืมแฟ้ม!A:B,2,)</f>
        <v>#N/A</v>
      </c>
      <c r="Q873" s="32" t="e">
        <f>VLOOKUP(A873,ยืมแฟ้ม!A:C,3,)</f>
        <v>#N/A</v>
      </c>
      <c r="R873" s="32" t="e">
        <f>VLOOKUP(A873,ยืมแฟ้ม!A:D,4,)</f>
        <v>#N/A</v>
      </c>
      <c r="W873" s="93" t="e">
        <f>VLOOKUP(A873,Sheet3!A:A,1,0)</f>
        <v>#N/A</v>
      </c>
    </row>
    <row r="874" spans="1:23" ht="18.95" customHeight="1">
      <c r="I874" s="34"/>
      <c r="K874" s="35"/>
      <c r="L874" s="33">
        <v>6</v>
      </c>
      <c r="M874" s="33">
        <v>4</v>
      </c>
      <c r="N874" s="33">
        <v>28</v>
      </c>
      <c r="P874" s="32" t="e">
        <f>VLOOKUP(A874,ยืมแฟ้ม!A:B,2,)</f>
        <v>#N/A</v>
      </c>
      <c r="Q874" s="32" t="e">
        <f>VLOOKUP(A874,ยืมแฟ้ม!A:C,3,)</f>
        <v>#N/A</v>
      </c>
      <c r="R874" s="32" t="e">
        <f>VLOOKUP(A874,ยืมแฟ้ม!A:D,4,)</f>
        <v>#N/A</v>
      </c>
      <c r="W874" s="93" t="e">
        <f>VLOOKUP(A874,Sheet3!A:A,1,0)</f>
        <v>#N/A</v>
      </c>
    </row>
    <row r="875" spans="1:23" ht="18.95" customHeight="1">
      <c r="E875" s="33">
        <v>6</v>
      </c>
      <c r="F875" s="33">
        <v>4</v>
      </c>
      <c r="G875" s="33">
        <v>29</v>
      </c>
      <c r="I875" s="34"/>
      <c r="K875" s="35"/>
      <c r="L875" s="33">
        <v>6</v>
      </c>
      <c r="M875" s="33">
        <v>4</v>
      </c>
      <c r="N875" s="33">
        <v>29</v>
      </c>
      <c r="P875" s="32" t="e">
        <f>VLOOKUP(A875,ยืมแฟ้ม!A:B,2,)</f>
        <v>#N/A</v>
      </c>
      <c r="Q875" s="32" t="e">
        <f>VLOOKUP(A875,ยืมแฟ้ม!A:C,3,)</f>
        <v>#N/A</v>
      </c>
      <c r="R875" s="32" t="e">
        <f>VLOOKUP(A875,ยืมแฟ้ม!A:D,4,)</f>
        <v>#N/A</v>
      </c>
      <c r="W875" s="93" t="e">
        <f>VLOOKUP(A875,Sheet3!A:A,1,0)</f>
        <v>#N/A</v>
      </c>
    </row>
    <row r="876" spans="1:23" ht="18.95" customHeight="1">
      <c r="E876" s="33">
        <v>6</v>
      </c>
      <c r="F876" s="33">
        <v>4</v>
      </c>
      <c r="G876" s="33">
        <v>30</v>
      </c>
      <c r="I876" s="34"/>
      <c r="K876" s="35"/>
      <c r="L876" s="33">
        <v>6</v>
      </c>
      <c r="M876" s="33">
        <v>4</v>
      </c>
      <c r="N876" s="33">
        <v>30</v>
      </c>
      <c r="P876" s="32" t="e">
        <f>VLOOKUP(A876,ยืมแฟ้ม!A:B,2,)</f>
        <v>#N/A</v>
      </c>
      <c r="Q876" s="32" t="e">
        <f>VLOOKUP(A876,ยืมแฟ้ม!A:C,3,)</f>
        <v>#N/A</v>
      </c>
      <c r="R876" s="32" t="e">
        <f>VLOOKUP(A876,ยืมแฟ้ม!A:D,4,)</f>
        <v>#N/A</v>
      </c>
      <c r="W876" s="93" t="e">
        <f>VLOOKUP(A876,Sheet3!A:A,1,0)</f>
        <v>#N/A</v>
      </c>
    </row>
    <row r="877" spans="1:23" ht="18.95" customHeight="1">
      <c r="E877" s="33">
        <v>6</v>
      </c>
      <c r="F877" s="33">
        <v>4</v>
      </c>
      <c r="G877" s="33">
        <v>31</v>
      </c>
      <c r="I877" s="34"/>
      <c r="K877" s="35"/>
      <c r="L877" s="33">
        <v>6</v>
      </c>
      <c r="M877" s="33">
        <v>4</v>
      </c>
      <c r="N877" s="33">
        <v>31</v>
      </c>
      <c r="P877" s="32" t="e">
        <f>VLOOKUP(A877,ยืมแฟ้ม!A:B,2,)</f>
        <v>#N/A</v>
      </c>
      <c r="Q877" s="32" t="e">
        <f>VLOOKUP(A877,ยืมแฟ้ม!A:C,3,)</f>
        <v>#N/A</v>
      </c>
      <c r="R877" s="32" t="e">
        <f>VLOOKUP(A877,ยืมแฟ้ม!A:D,4,)</f>
        <v>#N/A</v>
      </c>
      <c r="W877" s="93" t="e">
        <f>VLOOKUP(A877,Sheet3!A:A,1,0)</f>
        <v>#N/A</v>
      </c>
    </row>
    <row r="878" spans="1:23" ht="18.95" customHeight="1">
      <c r="E878" s="33">
        <v>6</v>
      </c>
      <c r="F878" s="33">
        <v>4</v>
      </c>
      <c r="G878" s="33">
        <v>32</v>
      </c>
      <c r="H878" s="26" t="s">
        <v>8253</v>
      </c>
      <c r="I878" s="35">
        <v>242554</v>
      </c>
      <c r="J878" s="35">
        <v>242577</v>
      </c>
      <c r="K878" s="35"/>
      <c r="L878" s="33">
        <v>6</v>
      </c>
      <c r="M878" s="33">
        <v>4</v>
      </c>
      <c r="N878" s="33">
        <v>32</v>
      </c>
      <c r="P878" s="32" t="e">
        <f>VLOOKUP(A878,ยืมแฟ้ม!A:B,2,)</f>
        <v>#N/A</v>
      </c>
      <c r="Q878" s="32" t="e">
        <f>VLOOKUP(A878,ยืมแฟ้ม!A:C,3,)</f>
        <v>#N/A</v>
      </c>
      <c r="R878" s="32" t="e">
        <f>VLOOKUP(A878,ยืมแฟ้ม!A:D,4,)</f>
        <v>#N/A</v>
      </c>
      <c r="W878" s="93" t="e">
        <f>VLOOKUP(A878,Sheet3!A:A,1,0)</f>
        <v>#N/A</v>
      </c>
    </row>
    <row r="879" spans="1:23" ht="18.95" customHeight="1">
      <c r="A879" s="25">
        <v>800096624849</v>
      </c>
      <c r="B879" s="26" t="s">
        <v>11252</v>
      </c>
      <c r="C879" s="28" t="s">
        <v>3537</v>
      </c>
      <c r="D879" s="28" t="s">
        <v>11249</v>
      </c>
      <c r="E879" s="33">
        <v>6</v>
      </c>
      <c r="F879" s="33">
        <v>4</v>
      </c>
      <c r="G879" s="33">
        <v>33</v>
      </c>
      <c r="I879" s="34"/>
      <c r="K879" s="35"/>
      <c r="L879" s="33">
        <v>6</v>
      </c>
      <c r="M879" s="33">
        <v>4</v>
      </c>
      <c r="N879" s="33">
        <v>33</v>
      </c>
      <c r="P879" s="32" t="e">
        <f>VLOOKUP(A879,ยืมแฟ้ม!A:B,2,)</f>
        <v>#N/A</v>
      </c>
      <c r="Q879" s="32" t="e">
        <f>VLOOKUP(A879,ยืมแฟ้ม!A:C,3,)</f>
        <v>#N/A</v>
      </c>
      <c r="R879" s="32" t="e">
        <f>VLOOKUP(A879,ยืมแฟ้ม!A:D,4,)</f>
        <v>#N/A</v>
      </c>
      <c r="W879" s="93" t="e">
        <f>VLOOKUP(A879,Sheet3!A:A,1,0)</f>
        <v>#N/A</v>
      </c>
    </row>
    <row r="880" spans="1:23" ht="18.95" customHeight="1">
      <c r="E880" s="33">
        <v>6</v>
      </c>
      <c r="F880" s="33">
        <v>4</v>
      </c>
      <c r="G880" s="33">
        <v>34</v>
      </c>
      <c r="I880" s="34"/>
      <c r="K880" s="35"/>
      <c r="L880" s="33">
        <v>6</v>
      </c>
      <c r="M880" s="33">
        <v>4</v>
      </c>
      <c r="N880" s="33">
        <v>34</v>
      </c>
      <c r="P880" s="32" t="e">
        <f>VLOOKUP(A880,ยืมแฟ้ม!A:B,2,)</f>
        <v>#N/A</v>
      </c>
      <c r="Q880" s="32" t="e">
        <f>VLOOKUP(A880,ยืมแฟ้ม!A:C,3,)</f>
        <v>#N/A</v>
      </c>
      <c r="R880" s="32" t="e">
        <f>VLOOKUP(A880,ยืมแฟ้ม!A:D,4,)</f>
        <v>#N/A</v>
      </c>
      <c r="W880" s="93" t="e">
        <f>VLOOKUP(A880,Sheet3!A:A,1,0)</f>
        <v>#N/A</v>
      </c>
    </row>
    <row r="881" spans="1:23" ht="18.95" customHeight="1">
      <c r="E881" s="33">
        <v>6</v>
      </c>
      <c r="F881" s="33">
        <v>4</v>
      </c>
      <c r="G881" s="33">
        <v>35</v>
      </c>
      <c r="I881" s="34"/>
      <c r="L881" s="33">
        <v>6</v>
      </c>
      <c r="M881" s="33">
        <v>4</v>
      </c>
      <c r="N881" s="33">
        <v>35</v>
      </c>
      <c r="P881" s="32" t="e">
        <f>VLOOKUP(A881,ยืมแฟ้ม!A:B,2,)</f>
        <v>#N/A</v>
      </c>
      <c r="Q881" s="32" t="e">
        <f>VLOOKUP(A881,ยืมแฟ้ม!A:C,3,)</f>
        <v>#N/A</v>
      </c>
      <c r="R881" s="32" t="e">
        <f>VLOOKUP(A881,ยืมแฟ้ม!A:D,4,)</f>
        <v>#N/A</v>
      </c>
      <c r="W881" s="93" t="e">
        <f>VLOOKUP(A881,Sheet3!A:A,1,0)</f>
        <v>#N/A</v>
      </c>
    </row>
    <row r="882" spans="1:23" ht="18.95" customHeight="1">
      <c r="A882" s="25">
        <v>854353004633</v>
      </c>
      <c r="B882" s="26" t="s">
        <v>505</v>
      </c>
      <c r="C882" s="28" t="s">
        <v>4049</v>
      </c>
      <c r="D882" s="28" t="s">
        <v>7912</v>
      </c>
      <c r="E882" s="33">
        <v>7</v>
      </c>
      <c r="F882" s="33">
        <v>1</v>
      </c>
      <c r="G882" s="33">
        <v>1</v>
      </c>
      <c r="I882" s="34"/>
      <c r="K882" s="35"/>
      <c r="L882" s="33">
        <v>7</v>
      </c>
      <c r="M882" s="33">
        <v>1</v>
      </c>
      <c r="N882" s="33">
        <v>1</v>
      </c>
      <c r="P882" s="32" t="e">
        <f>VLOOKUP(A882,ยืมแฟ้ม!A:B,2,)</f>
        <v>#N/A</v>
      </c>
      <c r="Q882" s="32" t="e">
        <f>VLOOKUP(A882,ยืมแฟ้ม!A:C,3,)</f>
        <v>#N/A</v>
      </c>
      <c r="R882" s="32" t="e">
        <f>VLOOKUP(A882,ยืมแฟ้ม!A:D,4,)</f>
        <v>#N/A</v>
      </c>
      <c r="W882" s="93" t="e">
        <f>VLOOKUP(A882,Sheet3!A:A,1,0)</f>
        <v>#N/A</v>
      </c>
    </row>
    <row r="883" spans="1:23" ht="18.95" customHeight="1">
      <c r="I883" s="34"/>
      <c r="K883" s="35"/>
      <c r="L883" s="33">
        <v>7</v>
      </c>
      <c r="M883" s="33">
        <v>1</v>
      </c>
      <c r="N883" s="33">
        <v>2</v>
      </c>
      <c r="P883" s="32" t="e">
        <f>VLOOKUP(A883,ยืมแฟ้ม!A:B,2,)</f>
        <v>#N/A</v>
      </c>
      <c r="Q883" s="32" t="e">
        <f>VLOOKUP(A883,ยืมแฟ้ม!A:C,3,)</f>
        <v>#N/A</v>
      </c>
      <c r="R883" s="32" t="e">
        <f>VLOOKUP(A883,ยืมแฟ้ม!A:D,4,)</f>
        <v>#N/A</v>
      </c>
      <c r="W883" s="93" t="e">
        <f>VLOOKUP(A883,Sheet3!A:A,1,0)</f>
        <v>#N/A</v>
      </c>
    </row>
    <row r="884" spans="1:23" ht="18.95" customHeight="1">
      <c r="A884" s="25">
        <v>800058244065</v>
      </c>
      <c r="B884" s="26" t="s">
        <v>11253</v>
      </c>
      <c r="C884" s="28" t="s">
        <v>4049</v>
      </c>
      <c r="D884" s="28" t="s">
        <v>7816</v>
      </c>
      <c r="E884" s="33">
        <v>7</v>
      </c>
      <c r="F884" s="33">
        <v>1</v>
      </c>
      <c r="G884" s="33">
        <v>3</v>
      </c>
      <c r="I884" s="34"/>
      <c r="K884" s="35"/>
      <c r="L884" s="33">
        <v>7</v>
      </c>
      <c r="M884" s="33">
        <v>1</v>
      </c>
      <c r="N884" s="33">
        <v>3</v>
      </c>
      <c r="P884" s="32" t="e">
        <f>VLOOKUP(A884,ยืมแฟ้ม!A:B,2,)</f>
        <v>#N/A</v>
      </c>
      <c r="Q884" s="32" t="e">
        <f>VLOOKUP(A884,ยืมแฟ้ม!A:C,3,)</f>
        <v>#N/A</v>
      </c>
      <c r="R884" s="32" t="e">
        <f>VLOOKUP(A884,ยืมแฟ้ม!A:D,4,)</f>
        <v>#N/A</v>
      </c>
      <c r="W884" s="93" t="e">
        <f>VLOOKUP(A884,Sheet3!A:A,1,0)</f>
        <v>#N/A</v>
      </c>
    </row>
    <row r="885" spans="1:23" ht="18.95" customHeight="1">
      <c r="A885" s="25">
        <v>800096610806</v>
      </c>
      <c r="B885" s="26" t="s">
        <v>11254</v>
      </c>
      <c r="C885" s="28" t="s">
        <v>3537</v>
      </c>
      <c r="D885" s="28" t="s">
        <v>11249</v>
      </c>
      <c r="E885" s="33">
        <v>7</v>
      </c>
      <c r="F885" s="33">
        <v>1</v>
      </c>
      <c r="G885" s="33">
        <v>4</v>
      </c>
      <c r="I885" s="34"/>
      <c r="K885" s="35"/>
      <c r="L885" s="33">
        <v>7</v>
      </c>
      <c r="M885" s="33">
        <v>1</v>
      </c>
      <c r="N885" s="33">
        <v>4</v>
      </c>
      <c r="P885" s="32" t="e">
        <f>VLOOKUP(A885,ยืมแฟ้ม!A:B,2,)</f>
        <v>#N/A</v>
      </c>
      <c r="Q885" s="32" t="e">
        <f>VLOOKUP(A885,ยืมแฟ้ม!A:C,3,)</f>
        <v>#N/A</v>
      </c>
      <c r="R885" s="32" t="e">
        <f>VLOOKUP(A885,ยืมแฟ้ม!A:D,4,)</f>
        <v>#N/A</v>
      </c>
      <c r="W885" s="93" t="e">
        <f>VLOOKUP(A885,Sheet3!A:A,1,0)</f>
        <v>#N/A</v>
      </c>
    </row>
    <row r="886" spans="1:23" ht="18.95" customHeight="1">
      <c r="A886" s="25">
        <v>800084860496</v>
      </c>
      <c r="B886" s="26" t="s">
        <v>11255</v>
      </c>
      <c r="C886" s="28" t="s">
        <v>3537</v>
      </c>
      <c r="D886" s="28" t="s">
        <v>11249</v>
      </c>
      <c r="E886" s="33">
        <v>7</v>
      </c>
      <c r="F886" s="33">
        <v>1</v>
      </c>
      <c r="G886" s="33">
        <v>5</v>
      </c>
      <c r="I886" s="34"/>
      <c r="K886" s="35"/>
      <c r="L886" s="33">
        <v>7</v>
      </c>
      <c r="M886" s="33">
        <v>1</v>
      </c>
      <c r="N886" s="33">
        <v>5</v>
      </c>
      <c r="P886" s="32" t="e">
        <f>VLOOKUP(A886,ยืมแฟ้ม!A:B,2,)</f>
        <v>#N/A</v>
      </c>
      <c r="Q886" s="32" t="e">
        <f>VLOOKUP(A886,ยืมแฟ้ม!A:C,3,)</f>
        <v>#N/A</v>
      </c>
      <c r="R886" s="32" t="e">
        <f>VLOOKUP(A886,ยืมแฟ้ม!A:D,4,)</f>
        <v>#N/A</v>
      </c>
      <c r="W886" s="93" t="e">
        <f>VLOOKUP(A886,Sheet3!A:A,1,0)</f>
        <v>#N/A</v>
      </c>
    </row>
    <row r="887" spans="1:23" ht="18.95" customHeight="1">
      <c r="I887" s="34"/>
      <c r="L887" s="33">
        <v>7</v>
      </c>
      <c r="M887" s="33">
        <v>1</v>
      </c>
      <c r="N887" s="33">
        <v>6</v>
      </c>
      <c r="P887" s="32" t="e">
        <f>VLOOKUP(A887,ยืมแฟ้ม!A:B,2,)</f>
        <v>#N/A</v>
      </c>
      <c r="Q887" s="32" t="e">
        <f>VLOOKUP(A887,ยืมแฟ้ม!A:C,3,)</f>
        <v>#N/A</v>
      </c>
      <c r="R887" s="32" t="e">
        <f>VLOOKUP(A887,ยืมแฟ้ม!A:D,4,)</f>
        <v>#N/A</v>
      </c>
      <c r="W887" s="93" t="e">
        <f>VLOOKUP(A887,Sheet3!A:A,1,0)</f>
        <v>#N/A</v>
      </c>
    </row>
    <row r="888" spans="1:23" ht="18.95" customHeight="1">
      <c r="A888" s="25">
        <v>800001288425</v>
      </c>
      <c r="B888" s="26" t="s">
        <v>506</v>
      </c>
      <c r="C888" s="28" t="s">
        <v>7911</v>
      </c>
      <c r="D888" s="28" t="s">
        <v>9139</v>
      </c>
      <c r="E888" s="33">
        <v>7</v>
      </c>
      <c r="F888" s="33">
        <v>1</v>
      </c>
      <c r="G888" s="33">
        <v>7</v>
      </c>
      <c r="I888" s="34"/>
      <c r="K888" s="35"/>
      <c r="L888" s="33">
        <v>7</v>
      </c>
      <c r="M888" s="33">
        <v>1</v>
      </c>
      <c r="N888" s="33">
        <v>7</v>
      </c>
      <c r="P888" s="32" t="e">
        <f>VLOOKUP(A888,ยืมแฟ้ม!A:B,2,)</f>
        <v>#N/A</v>
      </c>
      <c r="Q888" s="32" t="e">
        <f>VLOOKUP(A888,ยืมแฟ้ม!A:C,3,)</f>
        <v>#N/A</v>
      </c>
      <c r="R888" s="32" t="e">
        <f>VLOOKUP(A888,ยืมแฟ้ม!A:D,4,)</f>
        <v>#N/A</v>
      </c>
      <c r="W888" s="93" t="e">
        <f>VLOOKUP(A888,Sheet3!A:A,1,0)</f>
        <v>#N/A</v>
      </c>
    </row>
    <row r="889" spans="1:23" ht="18.95" customHeight="1">
      <c r="A889" s="25">
        <v>800005633774</v>
      </c>
      <c r="B889" s="26" t="s">
        <v>507</v>
      </c>
      <c r="C889" s="28" t="s">
        <v>4049</v>
      </c>
      <c r="D889" s="28" t="s">
        <v>10026</v>
      </c>
      <c r="E889" s="33">
        <v>7</v>
      </c>
      <c r="F889" s="33">
        <v>1</v>
      </c>
      <c r="G889" s="33">
        <v>8</v>
      </c>
      <c r="I889" s="34"/>
      <c r="K889" s="35"/>
      <c r="L889" s="33">
        <v>7</v>
      </c>
      <c r="M889" s="33">
        <v>1</v>
      </c>
      <c r="N889" s="33">
        <v>8</v>
      </c>
      <c r="P889" s="32" t="e">
        <f>VLOOKUP(A889,ยืมแฟ้ม!A:B,2,)</f>
        <v>#N/A</v>
      </c>
      <c r="Q889" s="32" t="e">
        <f>VLOOKUP(A889,ยืมแฟ้ม!A:C,3,)</f>
        <v>#N/A</v>
      </c>
      <c r="R889" s="32" t="e">
        <f>VLOOKUP(A889,ยืมแฟ้ม!A:D,4,)</f>
        <v>#N/A</v>
      </c>
      <c r="W889" s="93" t="e">
        <f>VLOOKUP(A889,Sheet3!A:A,1,0)</f>
        <v>#N/A</v>
      </c>
    </row>
    <row r="890" spans="1:23" ht="18.95" customHeight="1">
      <c r="A890" s="25">
        <v>854352005219</v>
      </c>
      <c r="B890" s="26" t="s">
        <v>508</v>
      </c>
      <c r="C890" s="28" t="s">
        <v>4049</v>
      </c>
      <c r="D890" s="28" t="s">
        <v>7827</v>
      </c>
      <c r="E890" s="33">
        <v>7</v>
      </c>
      <c r="F890" s="33">
        <v>1</v>
      </c>
      <c r="G890" s="33">
        <v>9</v>
      </c>
      <c r="I890" s="34"/>
      <c r="K890" s="35"/>
      <c r="L890" s="33">
        <v>7</v>
      </c>
      <c r="M890" s="33">
        <v>1</v>
      </c>
      <c r="N890" s="33">
        <v>9</v>
      </c>
      <c r="P890" s="32" t="e">
        <f>VLOOKUP(A890,ยืมแฟ้ม!A:B,2,)</f>
        <v>#N/A</v>
      </c>
      <c r="Q890" s="32" t="e">
        <f>VLOOKUP(A890,ยืมแฟ้ม!A:C,3,)</f>
        <v>#N/A</v>
      </c>
      <c r="R890" s="32" t="e">
        <f>VLOOKUP(A890,ยืมแฟ้ม!A:D,4,)</f>
        <v>#N/A</v>
      </c>
      <c r="W890" s="93" t="e">
        <f>VLOOKUP(A890,Sheet3!A:A,1,0)</f>
        <v>#N/A</v>
      </c>
    </row>
    <row r="891" spans="1:23" ht="18.95" customHeight="1">
      <c r="A891" s="25">
        <v>800004419670</v>
      </c>
      <c r="B891" s="26" t="s">
        <v>509</v>
      </c>
      <c r="C891" s="28" t="s">
        <v>9135</v>
      </c>
      <c r="D891" s="28" t="s">
        <v>1465</v>
      </c>
      <c r="E891" s="33">
        <v>7</v>
      </c>
      <c r="F891" s="33">
        <v>1</v>
      </c>
      <c r="G891" s="33">
        <v>10</v>
      </c>
      <c r="I891" s="34"/>
      <c r="K891" s="35"/>
      <c r="L891" s="33">
        <v>7</v>
      </c>
      <c r="M891" s="33">
        <v>1</v>
      </c>
      <c r="N891" s="33">
        <v>10</v>
      </c>
      <c r="P891" s="32" t="e">
        <f>VLOOKUP(A891,ยืมแฟ้ม!A:B,2,)</f>
        <v>#N/A</v>
      </c>
      <c r="Q891" s="32" t="e">
        <f>VLOOKUP(A891,ยืมแฟ้ม!A:C,3,)</f>
        <v>#N/A</v>
      </c>
      <c r="R891" s="32" t="e">
        <f>VLOOKUP(A891,ยืมแฟ้ม!A:D,4,)</f>
        <v>#N/A</v>
      </c>
      <c r="W891" s="93" t="e">
        <f>VLOOKUP(A891,Sheet3!A:A,1,0)</f>
        <v>#N/A</v>
      </c>
    </row>
    <row r="892" spans="1:23" ht="18.95" customHeight="1">
      <c r="A892" s="25">
        <v>800016005368</v>
      </c>
      <c r="B892" s="26" t="s">
        <v>510</v>
      </c>
      <c r="C892" s="28" t="s">
        <v>9135</v>
      </c>
      <c r="D892" s="28" t="s">
        <v>7912</v>
      </c>
      <c r="E892" s="33">
        <v>7</v>
      </c>
      <c r="F892" s="33">
        <v>1</v>
      </c>
      <c r="G892" s="33">
        <v>11</v>
      </c>
      <c r="I892" s="34"/>
      <c r="K892" s="35"/>
      <c r="L892" s="33">
        <v>7</v>
      </c>
      <c r="M892" s="33">
        <v>1</v>
      </c>
      <c r="N892" s="33">
        <v>11</v>
      </c>
      <c r="P892" s="32" t="e">
        <f>VLOOKUP(A892,ยืมแฟ้ม!A:B,2,)</f>
        <v>#N/A</v>
      </c>
      <c r="Q892" s="32" t="e">
        <f>VLOOKUP(A892,ยืมแฟ้ม!A:C,3,)</f>
        <v>#N/A</v>
      </c>
      <c r="R892" s="32" t="e">
        <f>VLOOKUP(A892,ยืมแฟ้ม!A:D,4,)</f>
        <v>#N/A</v>
      </c>
      <c r="W892" s="93" t="e">
        <f>VLOOKUP(A892,Sheet3!A:A,1,0)</f>
        <v>#N/A</v>
      </c>
    </row>
    <row r="893" spans="1:23" ht="18.95" customHeight="1">
      <c r="A893" s="25">
        <v>800021953396</v>
      </c>
      <c r="B893" s="26" t="s">
        <v>511</v>
      </c>
      <c r="C893" s="28" t="s">
        <v>9135</v>
      </c>
      <c r="D893" s="28" t="s">
        <v>7822</v>
      </c>
      <c r="E893" s="33">
        <v>7</v>
      </c>
      <c r="F893" s="33">
        <v>1</v>
      </c>
      <c r="G893" s="33">
        <v>12</v>
      </c>
      <c r="I893" s="34"/>
      <c r="K893" s="35"/>
      <c r="L893" s="33">
        <v>7</v>
      </c>
      <c r="M893" s="33">
        <v>1</v>
      </c>
      <c r="N893" s="33">
        <v>12</v>
      </c>
      <c r="P893" s="32" t="e">
        <f>VLOOKUP(A893,ยืมแฟ้ม!A:B,2,)</f>
        <v>#N/A</v>
      </c>
      <c r="Q893" s="32" t="e">
        <f>VLOOKUP(A893,ยืมแฟ้ม!A:C,3,)</f>
        <v>#N/A</v>
      </c>
      <c r="R893" s="32" t="e">
        <f>VLOOKUP(A893,ยืมแฟ้ม!A:D,4,)</f>
        <v>#N/A</v>
      </c>
      <c r="W893" s="93" t="e">
        <f>VLOOKUP(A893,Sheet3!A:A,1,0)</f>
        <v>#N/A</v>
      </c>
    </row>
    <row r="894" spans="1:23" ht="18.95" customHeight="1">
      <c r="A894" s="25">
        <v>800012347319</v>
      </c>
      <c r="B894" s="26" t="s">
        <v>512</v>
      </c>
      <c r="C894" s="28" t="s">
        <v>9135</v>
      </c>
      <c r="D894" s="28" t="s">
        <v>7816</v>
      </c>
      <c r="E894" s="33">
        <v>7</v>
      </c>
      <c r="F894" s="33">
        <v>1</v>
      </c>
      <c r="G894" s="33">
        <v>13</v>
      </c>
      <c r="I894" s="34"/>
      <c r="K894" s="35"/>
      <c r="L894" s="33">
        <v>7</v>
      </c>
      <c r="M894" s="33">
        <v>1</v>
      </c>
      <c r="N894" s="33">
        <v>13</v>
      </c>
      <c r="P894" s="32" t="e">
        <f>VLOOKUP(A894,ยืมแฟ้ม!A:B,2,)</f>
        <v>#N/A</v>
      </c>
      <c r="Q894" s="32" t="e">
        <f>VLOOKUP(A894,ยืมแฟ้ม!A:C,3,)</f>
        <v>#N/A</v>
      </c>
      <c r="R894" s="32" t="e">
        <f>VLOOKUP(A894,ยืมแฟ้ม!A:D,4,)</f>
        <v>#N/A</v>
      </c>
      <c r="W894" s="93" t="e">
        <f>VLOOKUP(A894,Sheet3!A:A,1,0)</f>
        <v>#N/A</v>
      </c>
    </row>
    <row r="895" spans="1:23" ht="18.95" customHeight="1">
      <c r="A895" s="25">
        <v>800065374905</v>
      </c>
      <c r="B895" s="26" t="s">
        <v>513</v>
      </c>
      <c r="C895" s="28" t="s">
        <v>4049</v>
      </c>
      <c r="D895" s="28" t="s">
        <v>10026</v>
      </c>
      <c r="E895" s="33">
        <v>7</v>
      </c>
      <c r="F895" s="33">
        <v>1</v>
      </c>
      <c r="G895" s="33">
        <v>14</v>
      </c>
      <c r="I895" s="34"/>
      <c r="K895" s="35"/>
      <c r="L895" s="33">
        <v>7</v>
      </c>
      <c r="M895" s="33">
        <v>1</v>
      </c>
      <c r="N895" s="33">
        <v>14</v>
      </c>
      <c r="P895" s="32" t="e">
        <f>VLOOKUP(A895,ยืมแฟ้ม!A:B,2,)</f>
        <v>#N/A</v>
      </c>
      <c r="Q895" s="32" t="e">
        <f>VLOOKUP(A895,ยืมแฟ้ม!A:C,3,)</f>
        <v>#N/A</v>
      </c>
      <c r="R895" s="32" t="e">
        <f>VLOOKUP(A895,ยืมแฟ้ม!A:D,4,)</f>
        <v>#N/A</v>
      </c>
      <c r="W895" s="93" t="e">
        <f>VLOOKUP(A895,Sheet3!A:A,1,0)</f>
        <v>#N/A</v>
      </c>
    </row>
    <row r="896" spans="1:23" ht="18.95" customHeight="1">
      <c r="A896" s="25">
        <v>800034105752</v>
      </c>
      <c r="B896" s="26" t="s">
        <v>514</v>
      </c>
      <c r="C896" s="28" t="s">
        <v>4049</v>
      </c>
      <c r="D896" s="28" t="s">
        <v>7827</v>
      </c>
      <c r="E896" s="33">
        <v>7</v>
      </c>
      <c r="F896" s="33">
        <v>1</v>
      </c>
      <c r="G896" s="33">
        <v>15</v>
      </c>
      <c r="I896" s="34"/>
      <c r="K896" s="35"/>
      <c r="L896" s="33">
        <v>7</v>
      </c>
      <c r="M896" s="33">
        <v>1</v>
      </c>
      <c r="N896" s="33">
        <v>15</v>
      </c>
      <c r="P896" s="32" t="e">
        <f>VLOOKUP(A896,ยืมแฟ้ม!A:B,2,)</f>
        <v>#N/A</v>
      </c>
      <c r="Q896" s="32" t="e">
        <f>VLOOKUP(A896,ยืมแฟ้ม!A:C,3,)</f>
        <v>#N/A</v>
      </c>
      <c r="R896" s="32" t="e">
        <f>VLOOKUP(A896,ยืมแฟ้ม!A:D,4,)</f>
        <v>#N/A</v>
      </c>
      <c r="W896" s="93" t="e">
        <f>VLOOKUP(A896,Sheet3!A:A,1,0)</f>
        <v>#N/A</v>
      </c>
    </row>
    <row r="897" spans="1:23" ht="18.95" customHeight="1">
      <c r="A897" s="25">
        <v>800015862223</v>
      </c>
      <c r="B897" s="26" t="s">
        <v>515</v>
      </c>
      <c r="C897" s="28" t="s">
        <v>7911</v>
      </c>
      <c r="D897" s="28" t="s">
        <v>7827</v>
      </c>
      <c r="E897" s="33">
        <v>7</v>
      </c>
      <c r="F897" s="33">
        <v>1</v>
      </c>
      <c r="G897" s="33">
        <v>16</v>
      </c>
      <c r="I897" s="34"/>
      <c r="K897" s="35"/>
      <c r="L897" s="33">
        <v>7</v>
      </c>
      <c r="M897" s="33">
        <v>1</v>
      </c>
      <c r="N897" s="33">
        <v>16</v>
      </c>
      <c r="P897" s="32" t="e">
        <f>VLOOKUP(A897,ยืมแฟ้ม!A:B,2,)</f>
        <v>#N/A</v>
      </c>
      <c r="Q897" s="32" t="e">
        <f>VLOOKUP(A897,ยืมแฟ้ม!A:C,3,)</f>
        <v>#N/A</v>
      </c>
      <c r="R897" s="32" t="e">
        <f>VLOOKUP(A897,ยืมแฟ้ม!A:D,4,)</f>
        <v>#N/A</v>
      </c>
      <c r="W897" s="93" t="e">
        <f>VLOOKUP(A897,Sheet3!A:A,1,0)</f>
        <v>#N/A</v>
      </c>
    </row>
    <row r="898" spans="1:23" ht="18.95" customHeight="1">
      <c r="A898" s="25">
        <v>800010393505</v>
      </c>
      <c r="B898" s="26" t="s">
        <v>480</v>
      </c>
      <c r="C898" s="28" t="s">
        <v>4049</v>
      </c>
      <c r="D898" s="28" t="s">
        <v>7912</v>
      </c>
      <c r="E898" s="33">
        <v>7</v>
      </c>
      <c r="F898" s="33">
        <v>1</v>
      </c>
      <c r="G898" s="33">
        <v>17</v>
      </c>
      <c r="I898" s="34"/>
      <c r="K898" s="35"/>
      <c r="L898" s="33">
        <v>7</v>
      </c>
      <c r="M898" s="33">
        <v>1</v>
      </c>
      <c r="N898" s="33">
        <v>17</v>
      </c>
      <c r="P898" s="32" t="e">
        <f>VLOOKUP(A898,ยืมแฟ้ม!A:B,2,)</f>
        <v>#N/A</v>
      </c>
      <c r="Q898" s="32" t="e">
        <f>VLOOKUP(A898,ยืมแฟ้ม!A:C,3,)</f>
        <v>#N/A</v>
      </c>
      <c r="R898" s="32" t="e">
        <f>VLOOKUP(A898,ยืมแฟ้ม!A:D,4,)</f>
        <v>#N/A</v>
      </c>
      <c r="W898" s="93" t="e">
        <f>VLOOKUP(A898,Sheet3!A:A,1,0)</f>
        <v>#N/A</v>
      </c>
    </row>
    <row r="899" spans="1:23" ht="18.95" customHeight="1">
      <c r="A899" s="25">
        <v>800007457594</v>
      </c>
      <c r="B899" s="26" t="s">
        <v>11256</v>
      </c>
      <c r="C899" s="28" t="s">
        <v>3537</v>
      </c>
      <c r="D899" s="28" t="s">
        <v>7879</v>
      </c>
      <c r="E899" s="33">
        <v>7</v>
      </c>
      <c r="F899" s="33">
        <v>1</v>
      </c>
      <c r="G899" s="33">
        <v>18</v>
      </c>
      <c r="I899" s="34"/>
      <c r="K899" s="35"/>
      <c r="L899" s="33">
        <v>7</v>
      </c>
      <c r="M899" s="33">
        <v>1</v>
      </c>
      <c r="N899" s="33">
        <v>18</v>
      </c>
      <c r="P899" s="32" t="e">
        <f>VLOOKUP(A899,ยืมแฟ้ม!A:B,2,)</f>
        <v>#N/A</v>
      </c>
      <c r="Q899" s="32" t="e">
        <f>VLOOKUP(A899,ยืมแฟ้ม!A:C,3,)</f>
        <v>#N/A</v>
      </c>
      <c r="R899" s="32" t="e">
        <f>VLOOKUP(A899,ยืมแฟ้ม!A:D,4,)</f>
        <v>#N/A</v>
      </c>
      <c r="W899" s="93" t="e">
        <f>VLOOKUP(A899,Sheet3!A:A,1,0)</f>
        <v>#N/A</v>
      </c>
    </row>
    <row r="900" spans="1:23" ht="18.95" customHeight="1">
      <c r="A900" s="25">
        <v>800059495880</v>
      </c>
      <c r="B900" s="26" t="s">
        <v>516</v>
      </c>
      <c r="C900" s="28" t="s">
        <v>3537</v>
      </c>
      <c r="D900" s="28" t="s">
        <v>8012</v>
      </c>
      <c r="E900" s="33">
        <v>7</v>
      </c>
      <c r="F900" s="33">
        <v>1</v>
      </c>
      <c r="G900" s="33">
        <v>19</v>
      </c>
      <c r="I900" s="34"/>
      <c r="K900" s="35"/>
      <c r="L900" s="33">
        <v>7</v>
      </c>
      <c r="M900" s="33">
        <v>1</v>
      </c>
      <c r="N900" s="33">
        <v>19</v>
      </c>
      <c r="P900" s="32" t="e">
        <f>VLOOKUP(A900,ยืมแฟ้ม!A:B,2,)</f>
        <v>#N/A</v>
      </c>
      <c r="Q900" s="32" t="e">
        <f>VLOOKUP(A900,ยืมแฟ้ม!A:C,3,)</f>
        <v>#N/A</v>
      </c>
      <c r="R900" s="32" t="e">
        <f>VLOOKUP(A900,ยืมแฟ้ม!A:D,4,)</f>
        <v>#N/A</v>
      </c>
      <c r="W900" s="93" t="e">
        <f>VLOOKUP(A900,Sheet3!A:A,1,0)</f>
        <v>#N/A</v>
      </c>
    </row>
    <row r="901" spans="1:23" ht="18.95" customHeight="1">
      <c r="A901" s="25">
        <v>800010486507</v>
      </c>
      <c r="B901" s="26" t="s">
        <v>517</v>
      </c>
      <c r="C901" s="28" t="s">
        <v>7911</v>
      </c>
      <c r="D901" s="28" t="s">
        <v>7912</v>
      </c>
      <c r="E901" s="33">
        <v>7</v>
      </c>
      <c r="F901" s="33">
        <v>1</v>
      </c>
      <c r="G901" s="33">
        <v>20</v>
      </c>
      <c r="I901" s="34"/>
      <c r="K901" s="35"/>
      <c r="L901" s="33">
        <v>7</v>
      </c>
      <c r="M901" s="33">
        <v>1</v>
      </c>
      <c r="N901" s="33">
        <v>20</v>
      </c>
      <c r="P901" s="32" t="e">
        <f>VLOOKUP(A901,ยืมแฟ้ม!A:B,2,)</f>
        <v>#N/A</v>
      </c>
      <c r="Q901" s="32" t="e">
        <f>VLOOKUP(A901,ยืมแฟ้ม!A:C,3,)</f>
        <v>#N/A</v>
      </c>
      <c r="R901" s="32" t="e">
        <f>VLOOKUP(A901,ยืมแฟ้ม!A:D,4,)</f>
        <v>#N/A</v>
      </c>
      <c r="W901" s="93" t="e">
        <f>VLOOKUP(A901,Sheet3!A:A,1,0)</f>
        <v>#N/A</v>
      </c>
    </row>
    <row r="902" spans="1:23" ht="18.95" customHeight="1">
      <c r="A902" s="25">
        <v>800019662447</v>
      </c>
      <c r="B902" s="26" t="s">
        <v>518</v>
      </c>
      <c r="C902" s="28" t="s">
        <v>7911</v>
      </c>
      <c r="D902" s="28" t="s">
        <v>7912</v>
      </c>
      <c r="E902" s="33">
        <v>7</v>
      </c>
      <c r="F902" s="33">
        <v>1</v>
      </c>
      <c r="G902" s="33">
        <v>21</v>
      </c>
      <c r="I902" s="34"/>
      <c r="K902" s="35"/>
      <c r="L902" s="33">
        <v>7</v>
      </c>
      <c r="M902" s="33">
        <v>1</v>
      </c>
      <c r="N902" s="33">
        <v>21</v>
      </c>
      <c r="P902" s="32" t="e">
        <f>VLOOKUP(A902,ยืมแฟ้ม!A:B,2,)</f>
        <v>#N/A</v>
      </c>
      <c r="Q902" s="32" t="e">
        <f>VLOOKUP(A902,ยืมแฟ้ม!A:C,3,)</f>
        <v>#N/A</v>
      </c>
      <c r="R902" s="32" t="e">
        <f>VLOOKUP(A902,ยืมแฟ้ม!A:D,4,)</f>
        <v>#N/A</v>
      </c>
      <c r="W902" s="93" t="e">
        <f>VLOOKUP(A902,Sheet3!A:A,1,0)</f>
        <v>#N/A</v>
      </c>
    </row>
    <row r="903" spans="1:23" ht="18.95" customHeight="1">
      <c r="A903" s="25">
        <v>800082365936</v>
      </c>
      <c r="B903" s="26" t="s">
        <v>519</v>
      </c>
      <c r="C903" s="28" t="s">
        <v>7911</v>
      </c>
      <c r="D903" s="28" t="s">
        <v>9142</v>
      </c>
      <c r="E903" s="33">
        <v>7</v>
      </c>
      <c r="F903" s="33">
        <v>1</v>
      </c>
      <c r="G903" s="33">
        <v>22</v>
      </c>
      <c r="I903" s="34"/>
      <c r="K903" s="35"/>
      <c r="L903" s="33">
        <v>7</v>
      </c>
      <c r="M903" s="33">
        <v>1</v>
      </c>
      <c r="N903" s="33">
        <v>22</v>
      </c>
      <c r="P903" s="32" t="e">
        <f>VLOOKUP(A903,ยืมแฟ้ม!A:B,2,)</f>
        <v>#N/A</v>
      </c>
      <c r="Q903" s="32" t="e">
        <f>VLOOKUP(A903,ยืมแฟ้ม!A:C,3,)</f>
        <v>#N/A</v>
      </c>
      <c r="R903" s="32" t="e">
        <f>VLOOKUP(A903,ยืมแฟ้ม!A:D,4,)</f>
        <v>#N/A</v>
      </c>
      <c r="W903" s="93" t="e">
        <f>VLOOKUP(A903,Sheet3!A:A,1,0)</f>
        <v>#N/A</v>
      </c>
    </row>
    <row r="904" spans="1:23" ht="18.95" customHeight="1">
      <c r="A904" s="25">
        <v>800033156764</v>
      </c>
      <c r="B904" s="26" t="s">
        <v>520</v>
      </c>
      <c r="C904" s="28" t="s">
        <v>7911</v>
      </c>
      <c r="D904" s="28" t="s">
        <v>7827</v>
      </c>
      <c r="E904" s="33">
        <v>7</v>
      </c>
      <c r="F904" s="33">
        <v>1</v>
      </c>
      <c r="G904" s="33">
        <v>23</v>
      </c>
      <c r="I904" s="34"/>
      <c r="K904" s="35"/>
      <c r="L904" s="33">
        <v>7</v>
      </c>
      <c r="M904" s="33">
        <v>1</v>
      </c>
      <c r="N904" s="33">
        <v>23</v>
      </c>
      <c r="P904" s="32" t="e">
        <f>VLOOKUP(A904,ยืมแฟ้ม!A:B,2,)</f>
        <v>#N/A</v>
      </c>
      <c r="Q904" s="32" t="e">
        <f>VLOOKUP(A904,ยืมแฟ้ม!A:C,3,)</f>
        <v>#N/A</v>
      </c>
      <c r="R904" s="32" t="e">
        <f>VLOOKUP(A904,ยืมแฟ้ม!A:D,4,)</f>
        <v>#N/A</v>
      </c>
      <c r="W904" s="93" t="e">
        <f>VLOOKUP(A904,Sheet3!A:A,1,0)</f>
        <v>#N/A</v>
      </c>
    </row>
    <row r="905" spans="1:23" ht="18.95" customHeight="1">
      <c r="A905" s="25">
        <v>800012834332</v>
      </c>
      <c r="B905" s="26" t="s">
        <v>521</v>
      </c>
      <c r="C905" s="28" t="s">
        <v>9134</v>
      </c>
      <c r="D905" s="28" t="s">
        <v>1465</v>
      </c>
      <c r="E905" s="33">
        <v>7</v>
      </c>
      <c r="F905" s="33">
        <v>1</v>
      </c>
      <c r="G905" s="33">
        <v>24</v>
      </c>
      <c r="I905" s="34"/>
      <c r="K905" s="35"/>
      <c r="L905" s="33">
        <v>7</v>
      </c>
      <c r="M905" s="33">
        <v>1</v>
      </c>
      <c r="N905" s="33">
        <v>24</v>
      </c>
      <c r="P905" s="32" t="e">
        <f>VLOOKUP(A905,ยืมแฟ้ม!A:B,2,)</f>
        <v>#N/A</v>
      </c>
      <c r="Q905" s="32" t="e">
        <f>VLOOKUP(A905,ยืมแฟ้ม!A:C,3,)</f>
        <v>#N/A</v>
      </c>
      <c r="R905" s="32" t="e">
        <f>VLOOKUP(A905,ยืมแฟ้ม!A:D,4,)</f>
        <v>#N/A</v>
      </c>
      <c r="W905" s="93" t="e">
        <f>VLOOKUP(A905,Sheet3!A:A,1,0)</f>
        <v>#N/A</v>
      </c>
    </row>
    <row r="906" spans="1:23" ht="18.95" customHeight="1">
      <c r="A906" s="25">
        <v>800001200404</v>
      </c>
      <c r="B906" s="26" t="s">
        <v>522</v>
      </c>
      <c r="C906" s="28" t="s">
        <v>9134</v>
      </c>
      <c r="D906" s="28" t="s">
        <v>9139</v>
      </c>
      <c r="E906" s="33">
        <v>7</v>
      </c>
      <c r="F906" s="33">
        <v>1</v>
      </c>
      <c r="G906" s="33">
        <v>25</v>
      </c>
      <c r="I906" s="34"/>
      <c r="K906" s="35"/>
      <c r="L906" s="33">
        <v>7</v>
      </c>
      <c r="M906" s="33">
        <v>1</v>
      </c>
      <c r="N906" s="33">
        <v>25</v>
      </c>
      <c r="P906" s="32" t="e">
        <f>VLOOKUP(A906,ยืมแฟ้ม!A:B,2,)</f>
        <v>#N/A</v>
      </c>
      <c r="Q906" s="32" t="e">
        <f>VLOOKUP(A906,ยืมแฟ้ม!A:C,3,)</f>
        <v>#N/A</v>
      </c>
      <c r="R906" s="32" t="e">
        <f>VLOOKUP(A906,ยืมแฟ้ม!A:D,4,)</f>
        <v>#N/A</v>
      </c>
      <c r="W906" s="93" t="e">
        <f>VLOOKUP(A906,Sheet3!A:A,1,0)</f>
        <v>#N/A</v>
      </c>
    </row>
    <row r="907" spans="1:23" ht="18.95" customHeight="1">
      <c r="E907" s="68">
        <v>7</v>
      </c>
      <c r="F907" s="68">
        <v>1</v>
      </c>
      <c r="G907" s="68">
        <v>26</v>
      </c>
      <c r="I907" s="34"/>
      <c r="K907" s="35"/>
      <c r="L907" s="33">
        <v>7</v>
      </c>
      <c r="M907" s="33">
        <v>1</v>
      </c>
      <c r="N907" s="33">
        <v>26</v>
      </c>
      <c r="P907" s="32" t="e">
        <f>VLOOKUP(A907,ยืมแฟ้ม!A:B,2,)</f>
        <v>#N/A</v>
      </c>
      <c r="Q907" s="32" t="e">
        <f>VLOOKUP(A907,ยืมแฟ้ม!A:C,3,)</f>
        <v>#N/A</v>
      </c>
      <c r="R907" s="32" t="e">
        <f>VLOOKUP(A907,ยืมแฟ้ม!A:D,4,)</f>
        <v>#N/A</v>
      </c>
      <c r="W907" s="93" t="e">
        <f>VLOOKUP(A907,Sheet3!A:A,1,0)</f>
        <v>#N/A</v>
      </c>
    </row>
    <row r="908" spans="1:23" ht="18.95" customHeight="1">
      <c r="E908" s="68">
        <v>7</v>
      </c>
      <c r="F908" s="68">
        <v>1</v>
      </c>
      <c r="G908" s="68">
        <v>27</v>
      </c>
      <c r="I908" s="34"/>
      <c r="K908" s="35"/>
      <c r="L908" s="33">
        <v>7</v>
      </c>
      <c r="M908" s="33">
        <v>1</v>
      </c>
      <c r="N908" s="33">
        <v>27</v>
      </c>
      <c r="P908" s="32" t="e">
        <f>VLOOKUP(A908,ยืมแฟ้ม!A:B,2,)</f>
        <v>#N/A</v>
      </c>
      <c r="Q908" s="32" t="e">
        <f>VLOOKUP(A908,ยืมแฟ้ม!A:C,3,)</f>
        <v>#N/A</v>
      </c>
      <c r="R908" s="32" t="e">
        <f>VLOOKUP(A908,ยืมแฟ้ม!A:D,4,)</f>
        <v>#N/A</v>
      </c>
      <c r="W908" s="93" t="e">
        <f>VLOOKUP(A908,Sheet3!A:A,1,0)</f>
        <v>#N/A</v>
      </c>
    </row>
    <row r="909" spans="1:23" ht="18.95" customHeight="1">
      <c r="E909" s="68">
        <v>7</v>
      </c>
      <c r="F909" s="68">
        <v>1</v>
      </c>
      <c r="G909" s="68">
        <v>28</v>
      </c>
      <c r="I909" s="34"/>
      <c r="K909" s="35"/>
      <c r="L909" s="33">
        <v>7</v>
      </c>
      <c r="M909" s="33">
        <v>1</v>
      </c>
      <c r="N909" s="33">
        <v>28</v>
      </c>
      <c r="P909" s="32" t="e">
        <f>VLOOKUP(A909,ยืมแฟ้ม!A:B,2,)</f>
        <v>#N/A</v>
      </c>
      <c r="Q909" s="32" t="e">
        <f>VLOOKUP(A909,ยืมแฟ้ม!A:C,3,)</f>
        <v>#N/A</v>
      </c>
      <c r="R909" s="32" t="e">
        <f>VLOOKUP(A909,ยืมแฟ้ม!A:D,4,)</f>
        <v>#N/A</v>
      </c>
      <c r="W909" s="93" t="e">
        <f>VLOOKUP(A909,Sheet3!A:A,1,0)</f>
        <v>#N/A</v>
      </c>
    </row>
    <row r="910" spans="1:23" ht="18.95" customHeight="1">
      <c r="A910" s="25">
        <v>847651012902</v>
      </c>
      <c r="B910" s="26" t="s">
        <v>526</v>
      </c>
      <c r="C910" s="28" t="s">
        <v>9135</v>
      </c>
      <c r="D910" s="28" t="s">
        <v>7912</v>
      </c>
      <c r="E910" s="33">
        <v>7</v>
      </c>
      <c r="F910" s="33">
        <v>1</v>
      </c>
      <c r="G910" s="33">
        <v>29</v>
      </c>
      <c r="I910" s="34"/>
      <c r="K910" s="35"/>
      <c r="L910" s="33">
        <v>7</v>
      </c>
      <c r="M910" s="33">
        <v>1</v>
      </c>
      <c r="N910" s="33">
        <v>29</v>
      </c>
      <c r="P910" s="32" t="e">
        <f>VLOOKUP(A910,ยืมแฟ้ม!A:B,2,)</f>
        <v>#N/A</v>
      </c>
      <c r="Q910" s="32" t="e">
        <f>VLOOKUP(A910,ยืมแฟ้ม!A:C,3,)</f>
        <v>#N/A</v>
      </c>
      <c r="R910" s="32" t="e">
        <f>VLOOKUP(A910,ยืมแฟ้ม!A:D,4,)</f>
        <v>#N/A</v>
      </c>
      <c r="W910" s="93" t="e">
        <f>VLOOKUP(A910,Sheet3!A:A,1,0)</f>
        <v>#N/A</v>
      </c>
    </row>
    <row r="911" spans="1:23" ht="18.95" customHeight="1">
      <c r="E911" s="68">
        <v>7</v>
      </c>
      <c r="F911" s="68">
        <v>1</v>
      </c>
      <c r="G911" s="68">
        <v>30</v>
      </c>
      <c r="I911" s="34"/>
      <c r="K911" s="35"/>
      <c r="L911" s="33">
        <v>7</v>
      </c>
      <c r="M911" s="33">
        <v>1</v>
      </c>
      <c r="N911" s="33">
        <v>30</v>
      </c>
      <c r="P911" s="32" t="e">
        <f>VLOOKUP(A911,ยืมแฟ้ม!A:B,2,)</f>
        <v>#N/A</v>
      </c>
      <c r="Q911" s="32" t="e">
        <f>VLOOKUP(A911,ยืมแฟ้ม!A:C,3,)</f>
        <v>#N/A</v>
      </c>
      <c r="R911" s="32" t="e">
        <f>VLOOKUP(A911,ยืมแฟ้ม!A:D,4,)</f>
        <v>#N/A</v>
      </c>
      <c r="W911" s="93" t="e">
        <f>VLOOKUP(A911,Sheet3!A:A,1,0)</f>
        <v>#N/A</v>
      </c>
    </row>
    <row r="912" spans="1:23" ht="18.95" customHeight="1">
      <c r="E912" s="68">
        <v>7</v>
      </c>
      <c r="F912" s="68">
        <v>1</v>
      </c>
      <c r="G912" s="68">
        <v>31</v>
      </c>
      <c r="I912" s="34"/>
      <c r="K912" s="35"/>
      <c r="L912" s="33">
        <v>7</v>
      </c>
      <c r="M912" s="33">
        <v>1</v>
      </c>
      <c r="N912" s="33">
        <v>31</v>
      </c>
      <c r="P912" s="32" t="e">
        <f>VLOOKUP(A912,ยืมแฟ้ม!A:B,2,)</f>
        <v>#N/A</v>
      </c>
      <c r="Q912" s="32" t="e">
        <f>VLOOKUP(A912,ยืมแฟ้ม!A:C,3,)</f>
        <v>#N/A</v>
      </c>
      <c r="R912" s="32" t="e">
        <f>VLOOKUP(A912,ยืมแฟ้ม!A:D,4,)</f>
        <v>#N/A</v>
      </c>
      <c r="W912" s="93" t="e">
        <f>VLOOKUP(A912,Sheet3!A:A,1,0)</f>
        <v>#N/A</v>
      </c>
    </row>
    <row r="913" spans="1:23" ht="18.95" customHeight="1">
      <c r="E913" s="68">
        <v>7</v>
      </c>
      <c r="F913" s="68">
        <v>1</v>
      </c>
      <c r="G913" s="68">
        <v>32</v>
      </c>
      <c r="I913" s="34"/>
      <c r="K913" s="35"/>
      <c r="L913" s="33">
        <v>7</v>
      </c>
      <c r="M913" s="33">
        <v>1</v>
      </c>
      <c r="N913" s="33">
        <v>32</v>
      </c>
      <c r="P913" s="32" t="e">
        <f>VLOOKUP(A913,ยืมแฟ้ม!A:B,2,)</f>
        <v>#N/A</v>
      </c>
      <c r="Q913" s="32" t="e">
        <f>VLOOKUP(A913,ยืมแฟ้ม!A:C,3,)</f>
        <v>#N/A</v>
      </c>
      <c r="R913" s="32" t="e">
        <f>VLOOKUP(A913,ยืมแฟ้ม!A:D,4,)</f>
        <v>#N/A</v>
      </c>
      <c r="W913" s="93" t="e">
        <f>VLOOKUP(A913,Sheet3!A:A,1,0)</f>
        <v>#N/A</v>
      </c>
    </row>
    <row r="914" spans="1:23" ht="18.95" customHeight="1">
      <c r="E914" s="68">
        <v>7</v>
      </c>
      <c r="F914" s="68">
        <v>1</v>
      </c>
      <c r="G914" s="68">
        <v>33</v>
      </c>
      <c r="I914" s="34"/>
      <c r="K914" s="35"/>
      <c r="L914" s="33">
        <v>7</v>
      </c>
      <c r="M914" s="33">
        <v>1</v>
      </c>
      <c r="N914" s="33">
        <v>33</v>
      </c>
      <c r="P914" s="32" t="e">
        <f>VLOOKUP(A914,ยืมแฟ้ม!A:B,2,)</f>
        <v>#N/A</v>
      </c>
      <c r="Q914" s="32" t="e">
        <f>VLOOKUP(A914,ยืมแฟ้ม!A:C,3,)</f>
        <v>#N/A</v>
      </c>
      <c r="R914" s="32" t="e">
        <f>VLOOKUP(A914,ยืมแฟ้ม!A:D,4,)</f>
        <v>#N/A</v>
      </c>
      <c r="W914" s="93" t="e">
        <f>VLOOKUP(A914,Sheet3!A:A,1,0)</f>
        <v>#N/A</v>
      </c>
    </row>
    <row r="915" spans="1:23" ht="18.95" customHeight="1">
      <c r="E915" s="68">
        <v>7</v>
      </c>
      <c r="F915" s="68">
        <v>1</v>
      </c>
      <c r="G915" s="68">
        <v>34</v>
      </c>
      <c r="I915" s="34"/>
      <c r="K915" s="35"/>
      <c r="L915" s="33">
        <v>7</v>
      </c>
      <c r="M915" s="33">
        <v>1</v>
      </c>
      <c r="N915" s="33">
        <v>34</v>
      </c>
      <c r="P915" s="32" t="e">
        <f>VLOOKUP(A915,ยืมแฟ้ม!A:B,2,)</f>
        <v>#N/A</v>
      </c>
      <c r="Q915" s="32" t="e">
        <f>VLOOKUP(A915,ยืมแฟ้ม!A:C,3,)</f>
        <v>#N/A</v>
      </c>
      <c r="R915" s="32" t="e">
        <f>VLOOKUP(A915,ยืมแฟ้ม!A:D,4,)</f>
        <v>#N/A</v>
      </c>
      <c r="W915" s="93" t="e">
        <f>VLOOKUP(A915,Sheet3!A:A,1,0)</f>
        <v>#N/A</v>
      </c>
    </row>
    <row r="916" spans="1:23" ht="18.95" customHeight="1">
      <c r="E916" s="68">
        <v>7</v>
      </c>
      <c r="F916" s="68">
        <v>1</v>
      </c>
      <c r="G916" s="68">
        <v>35</v>
      </c>
      <c r="I916" s="34"/>
      <c r="K916" s="35"/>
      <c r="L916" s="33">
        <v>7</v>
      </c>
      <c r="M916" s="33">
        <v>1</v>
      </c>
      <c r="N916" s="33">
        <v>35</v>
      </c>
      <c r="P916" s="32" t="e">
        <f>VLOOKUP(A916,ยืมแฟ้ม!A:B,2,)</f>
        <v>#N/A</v>
      </c>
      <c r="Q916" s="32" t="e">
        <f>VLOOKUP(A916,ยืมแฟ้ม!A:C,3,)</f>
        <v>#N/A</v>
      </c>
      <c r="R916" s="32" t="e">
        <f>VLOOKUP(A916,ยืมแฟ้ม!A:D,4,)</f>
        <v>#N/A</v>
      </c>
      <c r="W916" s="93" t="e">
        <f>VLOOKUP(A916,Sheet3!A:A,1,0)</f>
        <v>#N/A</v>
      </c>
    </row>
    <row r="917" spans="1:23" ht="18.95" customHeight="1">
      <c r="A917" s="25">
        <v>801153005013</v>
      </c>
      <c r="B917" s="26" t="s">
        <v>531</v>
      </c>
      <c r="C917" s="28" t="s">
        <v>7911</v>
      </c>
      <c r="D917" s="28" t="s">
        <v>7912</v>
      </c>
      <c r="E917" s="33">
        <v>7</v>
      </c>
      <c r="F917" s="33">
        <v>2</v>
      </c>
      <c r="G917" s="33">
        <v>1</v>
      </c>
      <c r="I917" s="34"/>
      <c r="K917" s="35"/>
      <c r="L917" s="33">
        <v>7</v>
      </c>
      <c r="M917" s="33">
        <v>2</v>
      </c>
      <c r="N917" s="33">
        <v>1</v>
      </c>
      <c r="P917" s="32" t="e">
        <f>VLOOKUP(A917,ยืมแฟ้ม!A:B,2,)</f>
        <v>#N/A</v>
      </c>
      <c r="Q917" s="32" t="e">
        <f>VLOOKUP(A917,ยืมแฟ้ม!A:C,3,)</f>
        <v>#N/A</v>
      </c>
      <c r="R917" s="32" t="e">
        <f>VLOOKUP(A917,ยืมแฟ้ม!A:D,4,)</f>
        <v>#N/A</v>
      </c>
      <c r="W917" s="93" t="e">
        <f>VLOOKUP(A917,Sheet3!A:A,1,0)</f>
        <v>#N/A</v>
      </c>
    </row>
    <row r="918" spans="1:23" ht="18.95" customHeight="1">
      <c r="I918" s="34"/>
      <c r="K918" s="35"/>
      <c r="L918" s="33">
        <v>7</v>
      </c>
      <c r="M918" s="33">
        <v>2</v>
      </c>
      <c r="N918" s="33">
        <v>2</v>
      </c>
      <c r="P918" s="32" t="e">
        <f>VLOOKUP(A918,ยืมแฟ้ม!A:B,2,)</f>
        <v>#N/A</v>
      </c>
      <c r="Q918" s="32" t="e">
        <f>VLOOKUP(A918,ยืมแฟ้ม!A:C,3,)</f>
        <v>#N/A</v>
      </c>
      <c r="R918" s="32" t="e">
        <f>VLOOKUP(A918,ยืมแฟ้ม!A:D,4,)</f>
        <v>#N/A</v>
      </c>
      <c r="W918" s="93" t="e">
        <f>VLOOKUP(A918,Sheet3!A:A,1,0)</f>
        <v>#N/A</v>
      </c>
    </row>
    <row r="919" spans="1:23" ht="18.95" customHeight="1">
      <c r="A919" s="25">
        <v>800080486403</v>
      </c>
      <c r="B919" s="26" t="s">
        <v>10553</v>
      </c>
      <c r="C919" s="28" t="s">
        <v>8077</v>
      </c>
      <c r="D919" s="28" t="s">
        <v>7822</v>
      </c>
      <c r="E919" s="33">
        <v>7</v>
      </c>
      <c r="F919" s="33">
        <v>2</v>
      </c>
      <c r="G919" s="33">
        <v>3</v>
      </c>
      <c r="I919" s="34"/>
      <c r="K919" s="35"/>
      <c r="L919" s="33">
        <v>7</v>
      </c>
      <c r="M919" s="33">
        <v>2</v>
      </c>
      <c r="N919" s="33">
        <v>3</v>
      </c>
      <c r="P919" s="32" t="e">
        <f>VLOOKUP(A919,ยืมแฟ้ม!A:B,2,)</f>
        <v>#N/A</v>
      </c>
      <c r="Q919" s="32" t="e">
        <f>VLOOKUP(A919,ยืมแฟ้ม!A:C,3,)</f>
        <v>#N/A</v>
      </c>
      <c r="R919" s="32" t="e">
        <f>VLOOKUP(A919,ยืมแฟ้ม!A:D,4,)</f>
        <v>#N/A</v>
      </c>
      <c r="W919" s="93" t="e">
        <f>VLOOKUP(A919,Sheet3!A:A,1,0)</f>
        <v>#N/A</v>
      </c>
    </row>
    <row r="920" spans="1:23" ht="18.95" customHeight="1">
      <c r="A920" s="25">
        <v>800016335658</v>
      </c>
      <c r="B920" s="26" t="s">
        <v>532</v>
      </c>
      <c r="C920" s="28" t="s">
        <v>3537</v>
      </c>
      <c r="D920" s="28" t="s">
        <v>7912</v>
      </c>
      <c r="E920" s="33">
        <v>7</v>
      </c>
      <c r="F920" s="33">
        <v>2</v>
      </c>
      <c r="G920" s="33">
        <v>4</v>
      </c>
      <c r="I920" s="34"/>
      <c r="K920" s="35"/>
      <c r="L920" s="33">
        <v>7</v>
      </c>
      <c r="M920" s="33">
        <v>2</v>
      </c>
      <c r="N920" s="33">
        <v>4</v>
      </c>
      <c r="P920" s="32" t="e">
        <f>VLOOKUP(A920,ยืมแฟ้ม!A:B,2,)</f>
        <v>#N/A</v>
      </c>
      <c r="Q920" s="32" t="e">
        <f>VLOOKUP(A920,ยืมแฟ้ม!A:C,3,)</f>
        <v>#N/A</v>
      </c>
      <c r="R920" s="32" t="e">
        <f>VLOOKUP(A920,ยืมแฟ้ม!A:D,4,)</f>
        <v>#N/A</v>
      </c>
      <c r="W920" s="93" t="e">
        <f>VLOOKUP(A920,Sheet3!A:A,1,0)</f>
        <v>#N/A</v>
      </c>
    </row>
    <row r="921" spans="1:23" ht="18.95" customHeight="1">
      <c r="A921" s="25">
        <v>800032046792</v>
      </c>
      <c r="B921" s="26" t="s">
        <v>533</v>
      </c>
      <c r="C921" s="28" t="s">
        <v>7911</v>
      </c>
      <c r="D921" s="28" t="s">
        <v>7816</v>
      </c>
      <c r="E921" s="33">
        <v>7</v>
      </c>
      <c r="F921" s="33">
        <v>2</v>
      </c>
      <c r="G921" s="33">
        <v>5</v>
      </c>
      <c r="I921" s="34"/>
      <c r="K921" s="35"/>
      <c r="L921" s="33">
        <v>7</v>
      </c>
      <c r="M921" s="33">
        <v>2</v>
      </c>
      <c r="N921" s="33">
        <v>5</v>
      </c>
      <c r="P921" s="32" t="e">
        <f>VLOOKUP(A921,ยืมแฟ้ม!A:B,2,)</f>
        <v>#N/A</v>
      </c>
      <c r="Q921" s="32" t="e">
        <f>VLOOKUP(A921,ยืมแฟ้ม!A:C,3,)</f>
        <v>#N/A</v>
      </c>
      <c r="R921" s="32" t="e">
        <f>VLOOKUP(A921,ยืมแฟ้ม!A:D,4,)</f>
        <v>#N/A</v>
      </c>
      <c r="W921" s="93" t="e">
        <f>VLOOKUP(A921,Sheet3!A:A,1,0)</f>
        <v>#N/A</v>
      </c>
    </row>
    <row r="922" spans="1:23" ht="18.95" customHeight="1">
      <c r="A922" s="25">
        <v>800019144164</v>
      </c>
      <c r="B922" s="26" t="s">
        <v>534</v>
      </c>
      <c r="C922" s="28" t="s">
        <v>4049</v>
      </c>
      <c r="D922" s="28" t="s">
        <v>10026</v>
      </c>
      <c r="E922" s="33">
        <v>7</v>
      </c>
      <c r="F922" s="33">
        <v>2</v>
      </c>
      <c r="G922" s="33">
        <v>6</v>
      </c>
      <c r="I922" s="34"/>
      <c r="K922" s="35"/>
      <c r="L922" s="33">
        <v>7</v>
      </c>
      <c r="M922" s="33">
        <v>2</v>
      </c>
      <c r="N922" s="33">
        <v>6</v>
      </c>
      <c r="P922" s="32" t="e">
        <f>VLOOKUP(A922,ยืมแฟ้ม!A:B,2,)</f>
        <v>#N/A</v>
      </c>
      <c r="Q922" s="32" t="e">
        <f>VLOOKUP(A922,ยืมแฟ้ม!A:C,3,)</f>
        <v>#N/A</v>
      </c>
      <c r="R922" s="32" t="e">
        <f>VLOOKUP(A922,ยืมแฟ้ม!A:D,4,)</f>
        <v>#N/A</v>
      </c>
      <c r="W922" s="93" t="e">
        <f>VLOOKUP(A922,Sheet3!A:A,1,0)</f>
        <v>#N/A</v>
      </c>
    </row>
    <row r="923" spans="1:23" ht="18.95" customHeight="1">
      <c r="A923" s="25">
        <v>800075322647</v>
      </c>
      <c r="B923" s="26" t="s">
        <v>10619</v>
      </c>
      <c r="C923" s="28" t="s">
        <v>7911</v>
      </c>
      <c r="D923" s="28" t="s">
        <v>9148</v>
      </c>
      <c r="E923" s="33">
        <v>7</v>
      </c>
      <c r="F923" s="33">
        <v>2</v>
      </c>
      <c r="G923" s="33">
        <v>7</v>
      </c>
      <c r="I923" s="34"/>
      <c r="K923" s="35"/>
      <c r="L923" s="33">
        <v>7</v>
      </c>
      <c r="M923" s="33">
        <v>2</v>
      </c>
      <c r="N923" s="33">
        <v>7</v>
      </c>
      <c r="P923" s="32" t="e">
        <f>VLOOKUP(A923,ยืมแฟ้ม!A:B,2,)</f>
        <v>#N/A</v>
      </c>
      <c r="Q923" s="32" t="e">
        <f>VLOOKUP(A923,ยืมแฟ้ม!A:C,3,)</f>
        <v>#N/A</v>
      </c>
      <c r="R923" s="32" t="e">
        <f>VLOOKUP(A923,ยืมแฟ้ม!A:D,4,)</f>
        <v>#N/A</v>
      </c>
      <c r="W923" s="93" t="e">
        <f>VLOOKUP(A923,Sheet3!A:A,1,0)</f>
        <v>#N/A</v>
      </c>
    </row>
    <row r="924" spans="1:23" ht="18.95" customHeight="1">
      <c r="A924" s="25">
        <v>800018166176</v>
      </c>
      <c r="B924" s="26" t="s">
        <v>535</v>
      </c>
      <c r="C924" s="28" t="s">
        <v>7911</v>
      </c>
      <c r="D924" s="28" t="s">
        <v>7912</v>
      </c>
      <c r="E924" s="33">
        <v>7</v>
      </c>
      <c r="F924" s="33">
        <v>2</v>
      </c>
      <c r="G924" s="33">
        <v>8</v>
      </c>
      <c r="I924" s="34"/>
      <c r="K924" s="35"/>
      <c r="L924" s="33">
        <v>7</v>
      </c>
      <c r="M924" s="33">
        <v>2</v>
      </c>
      <c r="N924" s="33">
        <v>8</v>
      </c>
      <c r="P924" s="32" t="e">
        <f>VLOOKUP(A924,ยืมแฟ้ม!A:B,2,)</f>
        <v>#N/A</v>
      </c>
      <c r="Q924" s="32" t="e">
        <f>VLOOKUP(A924,ยืมแฟ้ม!A:C,3,)</f>
        <v>#N/A</v>
      </c>
      <c r="R924" s="32" t="e">
        <f>VLOOKUP(A924,ยืมแฟ้ม!A:D,4,)</f>
        <v>#N/A</v>
      </c>
      <c r="W924" s="93" t="e">
        <f>VLOOKUP(A924,Sheet3!A:A,1,0)</f>
        <v>#N/A</v>
      </c>
    </row>
    <row r="925" spans="1:23" ht="18.95" customHeight="1">
      <c r="A925" s="25">
        <v>800086840538</v>
      </c>
      <c r="B925" s="26" t="s">
        <v>11257</v>
      </c>
      <c r="C925" s="28" t="s">
        <v>3537</v>
      </c>
      <c r="D925" s="28" t="s">
        <v>9148</v>
      </c>
      <c r="E925" s="33">
        <v>7</v>
      </c>
      <c r="F925" s="33">
        <v>2</v>
      </c>
      <c r="G925" s="33">
        <v>9</v>
      </c>
      <c r="I925" s="34"/>
      <c r="L925" s="33">
        <v>7</v>
      </c>
      <c r="M925" s="33">
        <v>2</v>
      </c>
      <c r="N925" s="33">
        <v>9</v>
      </c>
      <c r="P925" s="32" t="e">
        <f>VLOOKUP(A925,ยืมแฟ้ม!A:B,2,)</f>
        <v>#N/A</v>
      </c>
      <c r="Q925" s="32" t="e">
        <f>VLOOKUP(A925,ยืมแฟ้ม!A:C,3,)</f>
        <v>#N/A</v>
      </c>
      <c r="R925" s="32" t="e">
        <f>VLOOKUP(A925,ยืมแฟ้ม!A:D,4,)</f>
        <v>#N/A</v>
      </c>
      <c r="W925" s="93" t="e">
        <f>VLOOKUP(A925,Sheet3!A:A,1,0)</f>
        <v>#N/A</v>
      </c>
    </row>
    <row r="926" spans="1:23" ht="18.95" customHeight="1">
      <c r="A926" s="25">
        <v>800072041372</v>
      </c>
      <c r="B926" s="26" t="s">
        <v>11521</v>
      </c>
      <c r="C926" s="28" t="s">
        <v>7911</v>
      </c>
      <c r="D926" s="28" t="s">
        <v>7816</v>
      </c>
      <c r="E926" s="33">
        <v>7</v>
      </c>
      <c r="F926" s="33">
        <v>2</v>
      </c>
      <c r="G926" s="33">
        <v>10</v>
      </c>
      <c r="I926" s="34"/>
      <c r="L926" s="33">
        <v>7</v>
      </c>
      <c r="M926" s="33">
        <v>2</v>
      </c>
      <c r="N926" s="33">
        <v>10</v>
      </c>
      <c r="P926" s="32" t="e">
        <f>VLOOKUP(A926,ยืมแฟ้ม!A:B,2,)</f>
        <v>#N/A</v>
      </c>
      <c r="Q926" s="32" t="e">
        <f>VLOOKUP(A926,ยืมแฟ้ม!A:C,3,)</f>
        <v>#N/A</v>
      </c>
      <c r="R926" s="32" t="e">
        <f>VLOOKUP(A926,ยืมแฟ้ม!A:D,4,)</f>
        <v>#N/A</v>
      </c>
      <c r="W926" s="93" t="e">
        <f>VLOOKUP(A926,Sheet3!A:A,1,0)</f>
        <v>#N/A</v>
      </c>
    </row>
    <row r="927" spans="1:23" ht="18.95" customHeight="1">
      <c r="A927" s="25">
        <v>800026659147</v>
      </c>
      <c r="B927" s="26" t="s">
        <v>536</v>
      </c>
      <c r="C927" s="28" t="s">
        <v>7911</v>
      </c>
      <c r="D927" s="28" t="s">
        <v>7912</v>
      </c>
      <c r="E927" s="33">
        <v>7</v>
      </c>
      <c r="F927" s="33">
        <v>2</v>
      </c>
      <c r="G927" s="33">
        <v>11</v>
      </c>
      <c r="I927" s="34"/>
      <c r="K927" s="35"/>
      <c r="L927" s="33">
        <v>7</v>
      </c>
      <c r="M927" s="33">
        <v>2</v>
      </c>
      <c r="N927" s="33">
        <v>11</v>
      </c>
      <c r="P927" s="32" t="e">
        <f>VLOOKUP(A927,ยืมแฟ้ม!A:B,2,)</f>
        <v>#N/A</v>
      </c>
      <c r="Q927" s="32" t="e">
        <f>VLOOKUP(A927,ยืมแฟ้ม!A:C,3,)</f>
        <v>#N/A</v>
      </c>
      <c r="R927" s="32" t="e">
        <f>VLOOKUP(A927,ยืมแฟ้ม!A:D,4,)</f>
        <v>#N/A</v>
      </c>
      <c r="W927" s="93" t="e">
        <f>VLOOKUP(A927,Sheet3!A:A,1,0)</f>
        <v>#N/A</v>
      </c>
    </row>
    <row r="928" spans="1:23" ht="18.95" customHeight="1">
      <c r="A928" s="25">
        <v>800124094221</v>
      </c>
      <c r="B928" s="26" t="s">
        <v>11258</v>
      </c>
      <c r="C928" s="28" t="s">
        <v>3537</v>
      </c>
      <c r="D928" s="28" t="s">
        <v>7816</v>
      </c>
      <c r="E928" s="33">
        <v>7</v>
      </c>
      <c r="F928" s="33">
        <v>2</v>
      </c>
      <c r="G928" s="33">
        <v>12</v>
      </c>
      <c r="I928" s="34"/>
      <c r="K928" s="35"/>
      <c r="L928" s="33">
        <v>7</v>
      </c>
      <c r="M928" s="33">
        <v>2</v>
      </c>
      <c r="N928" s="33">
        <v>12</v>
      </c>
      <c r="P928" s="32" t="e">
        <f>VLOOKUP(A928,ยืมแฟ้ม!A:B,2,)</f>
        <v>#N/A</v>
      </c>
      <c r="Q928" s="32" t="e">
        <f>VLOOKUP(A928,ยืมแฟ้ม!A:C,3,)</f>
        <v>#N/A</v>
      </c>
      <c r="R928" s="32" t="e">
        <f>VLOOKUP(A928,ยืมแฟ้ม!A:D,4,)</f>
        <v>#N/A</v>
      </c>
      <c r="W928" s="93" t="e">
        <f>VLOOKUP(A928,Sheet3!A:A,1,0)</f>
        <v>#N/A</v>
      </c>
    </row>
    <row r="929" spans="1:23" ht="18.95" customHeight="1">
      <c r="A929" s="25">
        <v>831349007227</v>
      </c>
      <c r="B929" s="26" t="s">
        <v>537</v>
      </c>
      <c r="C929" s="28" t="s">
        <v>9134</v>
      </c>
      <c r="D929" s="28" t="s">
        <v>10026</v>
      </c>
      <c r="E929" s="33">
        <v>7</v>
      </c>
      <c r="F929" s="33">
        <v>2</v>
      </c>
      <c r="G929" s="33">
        <v>13</v>
      </c>
      <c r="I929" s="34"/>
      <c r="K929" s="35"/>
      <c r="L929" s="33">
        <v>7</v>
      </c>
      <c r="M929" s="33">
        <v>2</v>
      </c>
      <c r="N929" s="33">
        <v>13</v>
      </c>
      <c r="P929" s="32" t="e">
        <f>VLOOKUP(A929,ยืมแฟ้ม!A:B,2,)</f>
        <v>#N/A</v>
      </c>
      <c r="Q929" s="32" t="e">
        <f>VLOOKUP(A929,ยืมแฟ้ม!A:C,3,)</f>
        <v>#N/A</v>
      </c>
      <c r="R929" s="32" t="e">
        <f>VLOOKUP(A929,ยืมแฟ้ม!A:D,4,)</f>
        <v>#N/A</v>
      </c>
      <c r="W929" s="93" t="e">
        <f>VLOOKUP(A929,Sheet3!A:A,1,0)</f>
        <v>#N/A</v>
      </c>
    </row>
    <row r="930" spans="1:23" ht="18.95" customHeight="1">
      <c r="A930" s="25">
        <v>800025489108</v>
      </c>
      <c r="B930" s="26" t="s">
        <v>538</v>
      </c>
      <c r="C930" s="28" t="s">
        <v>7911</v>
      </c>
      <c r="D930" s="28" t="s">
        <v>10026</v>
      </c>
      <c r="E930" s="33">
        <v>7</v>
      </c>
      <c r="F930" s="33">
        <v>2</v>
      </c>
      <c r="G930" s="33">
        <v>14</v>
      </c>
      <c r="I930" s="34"/>
      <c r="K930" s="35"/>
      <c r="L930" s="33">
        <v>7</v>
      </c>
      <c r="M930" s="33">
        <v>2</v>
      </c>
      <c r="N930" s="33">
        <v>14</v>
      </c>
      <c r="P930" s="32" t="e">
        <f>VLOOKUP(A930,ยืมแฟ้ม!A:B,2,)</f>
        <v>#N/A</v>
      </c>
      <c r="Q930" s="32" t="e">
        <f>VLOOKUP(A930,ยืมแฟ้ม!A:C,3,)</f>
        <v>#N/A</v>
      </c>
      <c r="R930" s="32" t="e">
        <f>VLOOKUP(A930,ยืมแฟ้ม!A:D,4,)</f>
        <v>#N/A</v>
      </c>
      <c r="W930" s="93" t="e">
        <f>VLOOKUP(A930,Sheet3!A:A,1,0)</f>
        <v>#N/A</v>
      </c>
    </row>
    <row r="931" spans="1:23" ht="18.95" customHeight="1">
      <c r="A931" s="25">
        <v>854348011859</v>
      </c>
      <c r="B931" s="26" t="s">
        <v>539</v>
      </c>
      <c r="C931" s="28" t="s">
        <v>4049</v>
      </c>
      <c r="D931" s="28" t="s">
        <v>7822</v>
      </c>
      <c r="E931" s="33">
        <v>7</v>
      </c>
      <c r="F931" s="33">
        <v>2</v>
      </c>
      <c r="G931" s="33">
        <v>15</v>
      </c>
      <c r="I931" s="34"/>
      <c r="K931" s="35"/>
      <c r="L931" s="33">
        <v>7</v>
      </c>
      <c r="M931" s="33">
        <v>2</v>
      </c>
      <c r="N931" s="33">
        <v>15</v>
      </c>
      <c r="P931" s="32" t="e">
        <f>VLOOKUP(A931,ยืมแฟ้ม!A:B,2,)</f>
        <v>#N/A</v>
      </c>
      <c r="Q931" s="32" t="e">
        <f>VLOOKUP(A931,ยืมแฟ้ม!A:C,3,)</f>
        <v>#N/A</v>
      </c>
      <c r="R931" s="32" t="e">
        <f>VLOOKUP(A931,ยืมแฟ้ม!A:D,4,)</f>
        <v>#N/A</v>
      </c>
      <c r="W931" s="93" t="e">
        <f>VLOOKUP(A931,Sheet3!A:A,1,0)</f>
        <v>#N/A</v>
      </c>
    </row>
    <row r="932" spans="1:23" ht="18.95" customHeight="1">
      <c r="A932" s="25">
        <v>800000935406</v>
      </c>
      <c r="B932" s="26" t="s">
        <v>540</v>
      </c>
      <c r="C932" s="28" t="s">
        <v>9134</v>
      </c>
      <c r="D932" s="28" t="s">
        <v>7912</v>
      </c>
      <c r="E932" s="33">
        <v>7</v>
      </c>
      <c r="F932" s="33">
        <v>2</v>
      </c>
      <c r="G932" s="33">
        <v>16</v>
      </c>
      <c r="I932" s="34"/>
      <c r="K932" s="35"/>
      <c r="L932" s="33">
        <v>7</v>
      </c>
      <c r="M932" s="33">
        <v>2</v>
      </c>
      <c r="N932" s="33">
        <v>16</v>
      </c>
      <c r="P932" s="32" t="e">
        <f>VLOOKUP(A932,ยืมแฟ้ม!A:B,2,)</f>
        <v>#N/A</v>
      </c>
      <c r="Q932" s="32" t="e">
        <f>VLOOKUP(A932,ยืมแฟ้ม!A:C,3,)</f>
        <v>#N/A</v>
      </c>
      <c r="R932" s="32" t="e">
        <f>VLOOKUP(A932,ยืมแฟ้ม!A:D,4,)</f>
        <v>#N/A</v>
      </c>
      <c r="W932" s="93" t="e">
        <f>VLOOKUP(A932,Sheet3!A:A,1,0)</f>
        <v>#N/A</v>
      </c>
    </row>
    <row r="933" spans="1:23" ht="18.95" customHeight="1">
      <c r="A933" s="25">
        <v>800044546680</v>
      </c>
      <c r="B933" s="26" t="s">
        <v>541</v>
      </c>
      <c r="C933" s="28" t="s">
        <v>7911</v>
      </c>
      <c r="D933" s="28" t="s">
        <v>7816</v>
      </c>
      <c r="E933" s="33">
        <v>7</v>
      </c>
      <c r="F933" s="33">
        <v>2</v>
      </c>
      <c r="G933" s="33">
        <v>17</v>
      </c>
      <c r="I933" s="34"/>
      <c r="K933" s="35"/>
      <c r="L933" s="33">
        <v>7</v>
      </c>
      <c r="M933" s="33">
        <v>2</v>
      </c>
      <c r="N933" s="33">
        <v>17</v>
      </c>
      <c r="P933" s="32" t="e">
        <f>VLOOKUP(A933,ยืมแฟ้ม!A:B,2,)</f>
        <v>#N/A</v>
      </c>
      <c r="Q933" s="32" t="e">
        <f>VLOOKUP(A933,ยืมแฟ้ม!A:C,3,)</f>
        <v>#N/A</v>
      </c>
      <c r="R933" s="32" t="e">
        <f>VLOOKUP(A933,ยืมแฟ้ม!A:D,4,)</f>
        <v>#N/A</v>
      </c>
      <c r="W933" s="93" t="e">
        <f>VLOOKUP(A933,Sheet3!A:A,1,0)</f>
        <v>#N/A</v>
      </c>
    </row>
    <row r="934" spans="1:23" ht="18.95" customHeight="1">
      <c r="A934" s="25">
        <v>800006619848</v>
      </c>
      <c r="B934" s="26" t="s">
        <v>9517</v>
      </c>
      <c r="C934" s="28" t="s">
        <v>3542</v>
      </c>
      <c r="D934" s="28" t="s">
        <v>7879</v>
      </c>
      <c r="E934" s="33">
        <v>7</v>
      </c>
      <c r="F934" s="33">
        <v>2</v>
      </c>
      <c r="G934" s="33">
        <v>18</v>
      </c>
      <c r="I934" s="34"/>
      <c r="L934" s="33">
        <v>7</v>
      </c>
      <c r="M934" s="33">
        <v>2</v>
      </c>
      <c r="N934" s="33">
        <v>18</v>
      </c>
      <c r="P934" s="32" t="e">
        <f>VLOOKUP(A934,ยืมแฟ้ม!A:B,2,)</f>
        <v>#N/A</v>
      </c>
      <c r="Q934" s="32" t="e">
        <f>VLOOKUP(A934,ยืมแฟ้ม!A:C,3,)</f>
        <v>#N/A</v>
      </c>
      <c r="R934" s="32" t="e">
        <f>VLOOKUP(A934,ยืมแฟ้ม!A:D,4,)</f>
        <v>#N/A</v>
      </c>
      <c r="W934" s="93" t="e">
        <f>VLOOKUP(A934,Sheet3!A:A,1,0)</f>
        <v>#N/A</v>
      </c>
    </row>
    <row r="935" spans="1:23" ht="18.95" customHeight="1">
      <c r="E935" s="33">
        <v>7</v>
      </c>
      <c r="F935" s="33">
        <v>2</v>
      </c>
      <c r="G935" s="33">
        <v>19</v>
      </c>
      <c r="I935" s="34"/>
      <c r="K935" s="35"/>
      <c r="L935" s="33">
        <v>7</v>
      </c>
      <c r="M935" s="33">
        <v>2</v>
      </c>
      <c r="N935" s="33">
        <v>19</v>
      </c>
      <c r="P935" s="32" t="e">
        <f>VLOOKUP(A935,ยืมแฟ้ม!A:B,2,)</f>
        <v>#N/A</v>
      </c>
      <c r="Q935" s="32" t="e">
        <f>VLOOKUP(A935,ยืมแฟ้ม!A:C,3,)</f>
        <v>#N/A</v>
      </c>
      <c r="R935" s="32" t="e">
        <f>VLOOKUP(A935,ยืมแฟ้ม!A:D,4,)</f>
        <v>#N/A</v>
      </c>
      <c r="W935" s="93" t="e">
        <f>VLOOKUP(A935,Sheet3!A:A,1,0)</f>
        <v>#N/A</v>
      </c>
    </row>
    <row r="936" spans="1:23" ht="18.95" customHeight="1">
      <c r="A936" s="25">
        <v>800086206060</v>
      </c>
      <c r="B936" s="26" t="s">
        <v>11259</v>
      </c>
      <c r="C936" s="28" t="s">
        <v>3537</v>
      </c>
      <c r="D936" s="28" t="s">
        <v>9148</v>
      </c>
      <c r="E936" s="33">
        <v>7</v>
      </c>
      <c r="F936" s="33">
        <v>2</v>
      </c>
      <c r="G936" s="33">
        <v>20</v>
      </c>
      <c r="I936" s="34"/>
      <c r="K936" s="35"/>
      <c r="L936" s="33">
        <v>7</v>
      </c>
      <c r="M936" s="33">
        <v>2</v>
      </c>
      <c r="N936" s="33">
        <v>20</v>
      </c>
      <c r="P936" s="32" t="e">
        <f>VLOOKUP(A936,ยืมแฟ้ม!A:B,2,)</f>
        <v>#N/A</v>
      </c>
      <c r="Q936" s="32" t="e">
        <f>VLOOKUP(A936,ยืมแฟ้ม!A:C,3,)</f>
        <v>#N/A</v>
      </c>
      <c r="R936" s="32" t="e">
        <f>VLOOKUP(A936,ยืมแฟ้ม!A:D,4,)</f>
        <v>#N/A</v>
      </c>
      <c r="W936" s="93" t="e">
        <f>VLOOKUP(A936,Sheet3!A:A,1,0)</f>
        <v>#N/A</v>
      </c>
    </row>
    <row r="937" spans="1:23" ht="18.95" customHeight="1">
      <c r="A937" s="25">
        <v>800050444473</v>
      </c>
      <c r="B937" s="26" t="s">
        <v>542</v>
      </c>
      <c r="C937" s="28" t="s">
        <v>8055</v>
      </c>
      <c r="D937" s="28" t="s">
        <v>7816</v>
      </c>
      <c r="E937" s="33">
        <v>7</v>
      </c>
      <c r="F937" s="33">
        <v>2</v>
      </c>
      <c r="G937" s="33">
        <v>21</v>
      </c>
      <c r="I937" s="34"/>
      <c r="K937" s="35"/>
      <c r="L937" s="33">
        <v>7</v>
      </c>
      <c r="M937" s="33">
        <v>2</v>
      </c>
      <c r="N937" s="33">
        <v>21</v>
      </c>
      <c r="P937" s="32" t="e">
        <f>VLOOKUP(A937,ยืมแฟ้ม!A:B,2,)</f>
        <v>#N/A</v>
      </c>
      <c r="Q937" s="32" t="e">
        <f>VLOOKUP(A937,ยืมแฟ้ม!A:C,3,)</f>
        <v>#N/A</v>
      </c>
      <c r="R937" s="32" t="e">
        <f>VLOOKUP(A937,ยืมแฟ้ม!A:D,4,)</f>
        <v>#N/A</v>
      </c>
      <c r="W937" s="93" t="e">
        <f>VLOOKUP(A937,Sheet3!A:A,1,0)</f>
        <v>#N/A</v>
      </c>
    </row>
    <row r="938" spans="1:23" ht="18.95" customHeight="1">
      <c r="A938" s="25">
        <v>863091401365</v>
      </c>
      <c r="B938" s="26" t="s">
        <v>543</v>
      </c>
      <c r="C938" s="28" t="s">
        <v>7911</v>
      </c>
      <c r="D938" s="28" t="s">
        <v>7912</v>
      </c>
      <c r="E938" s="33">
        <v>7</v>
      </c>
      <c r="F938" s="33">
        <v>2</v>
      </c>
      <c r="G938" s="33">
        <v>22</v>
      </c>
      <c r="I938" s="34"/>
      <c r="K938" s="35"/>
      <c r="L938" s="33">
        <v>7</v>
      </c>
      <c r="M938" s="33">
        <v>2</v>
      </c>
      <c r="N938" s="33">
        <v>22</v>
      </c>
      <c r="O938" s="32" t="s">
        <v>13488</v>
      </c>
      <c r="P938" s="32" t="e">
        <f>VLOOKUP(A938,ยืมแฟ้ม!A:B,2,)</f>
        <v>#N/A</v>
      </c>
      <c r="Q938" s="32" t="e">
        <f>VLOOKUP(A938,ยืมแฟ้ม!A:C,3,)</f>
        <v>#N/A</v>
      </c>
      <c r="R938" s="32" t="e">
        <f>VLOOKUP(A938,ยืมแฟ้ม!A:D,4,)</f>
        <v>#N/A</v>
      </c>
      <c r="W938" s="93" t="e">
        <f>VLOOKUP(A938,Sheet3!A:A,1,0)</f>
        <v>#N/A</v>
      </c>
    </row>
    <row r="939" spans="1:23" ht="18.95" customHeight="1">
      <c r="A939" s="25">
        <v>800038268275</v>
      </c>
      <c r="B939" s="26" t="s">
        <v>544</v>
      </c>
      <c r="C939" s="28" t="s">
        <v>9201</v>
      </c>
      <c r="D939" s="28" t="s">
        <v>7816</v>
      </c>
      <c r="E939" s="33">
        <v>7</v>
      </c>
      <c r="F939" s="33">
        <v>2</v>
      </c>
      <c r="G939" s="33">
        <v>23</v>
      </c>
      <c r="I939" s="34"/>
      <c r="K939" s="35"/>
      <c r="L939" s="33">
        <v>7</v>
      </c>
      <c r="M939" s="33">
        <v>2</v>
      </c>
      <c r="N939" s="33">
        <v>23</v>
      </c>
      <c r="P939" s="32" t="e">
        <f>VLOOKUP(A939,ยืมแฟ้ม!A:B,2,)</f>
        <v>#N/A</v>
      </c>
      <c r="Q939" s="32" t="e">
        <f>VLOOKUP(A939,ยืมแฟ้ม!A:C,3,)</f>
        <v>#N/A</v>
      </c>
      <c r="R939" s="32" t="e">
        <f>VLOOKUP(A939,ยืมแฟ้ม!A:D,4,)</f>
        <v>#N/A</v>
      </c>
      <c r="W939" s="93" t="e">
        <f>VLOOKUP(A939,Sheet3!A:A,1,0)</f>
        <v>#N/A</v>
      </c>
    </row>
    <row r="940" spans="1:23" ht="18.95" customHeight="1">
      <c r="A940" s="25">
        <v>800006582616</v>
      </c>
      <c r="B940" s="26" t="s">
        <v>545</v>
      </c>
      <c r="C940" s="28" t="s">
        <v>3537</v>
      </c>
      <c r="D940" s="28" t="s">
        <v>7912</v>
      </c>
      <c r="E940" s="33">
        <v>7</v>
      </c>
      <c r="F940" s="33">
        <v>2</v>
      </c>
      <c r="G940" s="33">
        <v>24</v>
      </c>
      <c r="I940" s="34"/>
      <c r="K940" s="35"/>
      <c r="L940" s="33">
        <v>7</v>
      </c>
      <c r="M940" s="33">
        <v>2</v>
      </c>
      <c r="N940" s="33">
        <v>24</v>
      </c>
      <c r="P940" s="32" t="e">
        <f>VLOOKUP(A940,ยืมแฟ้ม!A:B,2,)</f>
        <v>#N/A</v>
      </c>
      <c r="Q940" s="32" t="e">
        <f>VLOOKUP(A940,ยืมแฟ้ม!A:C,3,)</f>
        <v>#N/A</v>
      </c>
      <c r="R940" s="32" t="e">
        <f>VLOOKUP(A940,ยืมแฟ้ม!A:D,4,)</f>
        <v>#N/A</v>
      </c>
      <c r="W940" s="93" t="e">
        <f>VLOOKUP(A940,Sheet3!A:A,1,0)</f>
        <v>#N/A</v>
      </c>
    </row>
    <row r="941" spans="1:23" ht="18.95" customHeight="1">
      <c r="A941" s="25">
        <v>841148010280</v>
      </c>
      <c r="B941" s="26" t="s">
        <v>546</v>
      </c>
      <c r="C941" s="28" t="s">
        <v>3537</v>
      </c>
      <c r="D941" s="28" t="s">
        <v>7822</v>
      </c>
      <c r="E941" s="33">
        <v>7</v>
      </c>
      <c r="F941" s="33">
        <v>2</v>
      </c>
      <c r="G941" s="33">
        <v>25</v>
      </c>
      <c r="I941" s="34"/>
      <c r="K941" s="35"/>
      <c r="L941" s="33">
        <v>7</v>
      </c>
      <c r="M941" s="33">
        <v>2</v>
      </c>
      <c r="N941" s="33">
        <v>25</v>
      </c>
      <c r="P941" s="32" t="e">
        <f>VLOOKUP(A941,ยืมแฟ้ม!A:B,2,)</f>
        <v>#N/A</v>
      </c>
      <c r="Q941" s="32" t="e">
        <f>VLOOKUP(A941,ยืมแฟ้ม!A:C,3,)</f>
        <v>#N/A</v>
      </c>
      <c r="R941" s="32" t="e">
        <f>VLOOKUP(A941,ยืมแฟ้ม!A:D,4,)</f>
        <v>#N/A</v>
      </c>
      <c r="W941" s="93" t="e">
        <f>VLOOKUP(A941,Sheet3!A:A,1,0)</f>
        <v>#N/A</v>
      </c>
    </row>
    <row r="942" spans="1:23" ht="18.95" customHeight="1">
      <c r="E942" s="68">
        <v>7</v>
      </c>
      <c r="F942" s="68">
        <v>2</v>
      </c>
      <c r="G942" s="68">
        <v>26</v>
      </c>
      <c r="I942" s="34"/>
      <c r="K942" s="35"/>
      <c r="L942" s="33">
        <v>7</v>
      </c>
      <c r="M942" s="33">
        <v>2</v>
      </c>
      <c r="N942" s="33">
        <v>26</v>
      </c>
      <c r="P942" s="32" t="e">
        <f>VLOOKUP(A942,ยืมแฟ้ม!A:B,2,)</f>
        <v>#N/A</v>
      </c>
      <c r="Q942" s="32" t="e">
        <f>VLOOKUP(A942,ยืมแฟ้ม!A:C,3,)</f>
        <v>#N/A</v>
      </c>
      <c r="R942" s="32" t="e">
        <f>VLOOKUP(A942,ยืมแฟ้ม!A:D,4,)</f>
        <v>#N/A</v>
      </c>
      <c r="W942" s="93" t="e">
        <f>VLOOKUP(A942,Sheet3!A:A,1,0)</f>
        <v>#N/A</v>
      </c>
    </row>
    <row r="943" spans="1:23" ht="18.95" customHeight="1">
      <c r="E943" s="68">
        <v>7</v>
      </c>
      <c r="F943" s="68">
        <v>2</v>
      </c>
      <c r="G943" s="68">
        <v>27</v>
      </c>
      <c r="I943" s="34"/>
      <c r="K943" s="35"/>
      <c r="L943" s="33">
        <v>7</v>
      </c>
      <c r="M943" s="33">
        <v>2</v>
      </c>
      <c r="N943" s="33">
        <v>27</v>
      </c>
      <c r="P943" s="32" t="e">
        <f>VLOOKUP(A943,ยืมแฟ้ม!A:B,2,)</f>
        <v>#N/A</v>
      </c>
      <c r="Q943" s="32" t="e">
        <f>VLOOKUP(A943,ยืมแฟ้ม!A:C,3,)</f>
        <v>#N/A</v>
      </c>
      <c r="R943" s="32" t="e">
        <f>VLOOKUP(A943,ยืมแฟ้ม!A:D,4,)</f>
        <v>#N/A</v>
      </c>
      <c r="W943" s="93" t="e">
        <f>VLOOKUP(A943,Sheet3!A:A,1,0)</f>
        <v>#N/A</v>
      </c>
    </row>
    <row r="944" spans="1:23" ht="18.95" customHeight="1">
      <c r="E944" s="68">
        <v>7</v>
      </c>
      <c r="F944" s="68">
        <v>2</v>
      </c>
      <c r="G944" s="68">
        <v>28</v>
      </c>
      <c r="I944" s="34"/>
      <c r="K944" s="35"/>
      <c r="L944" s="33">
        <v>7</v>
      </c>
      <c r="M944" s="33">
        <v>2</v>
      </c>
      <c r="N944" s="33">
        <v>28</v>
      </c>
      <c r="P944" s="32" t="e">
        <f>VLOOKUP(A944,ยืมแฟ้ม!A:B,2,)</f>
        <v>#N/A</v>
      </c>
      <c r="Q944" s="32" t="e">
        <f>VLOOKUP(A944,ยืมแฟ้ม!A:C,3,)</f>
        <v>#N/A</v>
      </c>
      <c r="R944" s="32" t="e">
        <f>VLOOKUP(A944,ยืมแฟ้ม!A:D,4,)</f>
        <v>#N/A</v>
      </c>
      <c r="W944" s="93" t="e">
        <f>VLOOKUP(A944,Sheet3!A:A,1,0)</f>
        <v>#N/A</v>
      </c>
    </row>
    <row r="945" spans="1:23" ht="18.95" customHeight="1">
      <c r="E945" s="68">
        <v>7</v>
      </c>
      <c r="F945" s="68">
        <v>2</v>
      </c>
      <c r="G945" s="68">
        <v>29</v>
      </c>
      <c r="I945" s="34"/>
      <c r="K945" s="35"/>
      <c r="L945" s="33">
        <v>7</v>
      </c>
      <c r="M945" s="33">
        <v>2</v>
      </c>
      <c r="N945" s="33">
        <v>29</v>
      </c>
      <c r="P945" s="32" t="e">
        <f>VLOOKUP(A945,ยืมแฟ้ม!A:B,2,)</f>
        <v>#N/A</v>
      </c>
      <c r="Q945" s="32" t="e">
        <f>VLOOKUP(A945,ยืมแฟ้ม!A:C,3,)</f>
        <v>#N/A</v>
      </c>
      <c r="R945" s="32" t="e">
        <f>VLOOKUP(A945,ยืมแฟ้ม!A:D,4,)</f>
        <v>#N/A</v>
      </c>
      <c r="W945" s="93" t="e">
        <f>VLOOKUP(A945,Sheet3!A:A,1,0)</f>
        <v>#N/A</v>
      </c>
    </row>
    <row r="946" spans="1:23" ht="18.95" customHeight="1">
      <c r="E946" s="68">
        <v>7</v>
      </c>
      <c r="F946" s="68">
        <v>2</v>
      </c>
      <c r="G946" s="68">
        <v>30</v>
      </c>
      <c r="I946" s="34"/>
      <c r="K946" s="35"/>
      <c r="L946" s="33">
        <v>7</v>
      </c>
      <c r="M946" s="33">
        <v>2</v>
      </c>
      <c r="N946" s="33">
        <v>30</v>
      </c>
      <c r="P946" s="32" t="e">
        <f>VLOOKUP(A946,ยืมแฟ้ม!A:B,2,)</f>
        <v>#N/A</v>
      </c>
      <c r="Q946" s="32" t="e">
        <f>VLOOKUP(A946,ยืมแฟ้ม!A:C,3,)</f>
        <v>#N/A</v>
      </c>
      <c r="R946" s="32" t="e">
        <f>VLOOKUP(A946,ยืมแฟ้ม!A:D,4,)</f>
        <v>#N/A</v>
      </c>
      <c r="W946" s="93" t="e">
        <f>VLOOKUP(A946,Sheet3!A:A,1,0)</f>
        <v>#N/A</v>
      </c>
    </row>
    <row r="947" spans="1:23" ht="18.95" customHeight="1">
      <c r="E947" s="68">
        <v>7</v>
      </c>
      <c r="F947" s="68">
        <v>2</v>
      </c>
      <c r="G947" s="68">
        <v>31</v>
      </c>
      <c r="I947" s="34"/>
      <c r="K947" s="35"/>
      <c r="L947" s="33">
        <v>7</v>
      </c>
      <c r="M947" s="33">
        <v>2</v>
      </c>
      <c r="N947" s="33">
        <v>31</v>
      </c>
      <c r="P947" s="32" t="e">
        <f>VLOOKUP(A947,ยืมแฟ้ม!A:B,2,)</f>
        <v>#N/A</v>
      </c>
      <c r="Q947" s="32" t="e">
        <f>VLOOKUP(A947,ยืมแฟ้ม!A:C,3,)</f>
        <v>#N/A</v>
      </c>
      <c r="R947" s="32" t="e">
        <f>VLOOKUP(A947,ยืมแฟ้ม!A:D,4,)</f>
        <v>#N/A</v>
      </c>
      <c r="W947" s="93" t="e">
        <f>VLOOKUP(A947,Sheet3!A:A,1,0)</f>
        <v>#N/A</v>
      </c>
    </row>
    <row r="948" spans="1:23" ht="18.95" customHeight="1">
      <c r="E948" s="68">
        <v>7</v>
      </c>
      <c r="F948" s="68">
        <v>2</v>
      </c>
      <c r="G948" s="68">
        <v>32</v>
      </c>
      <c r="I948" s="34"/>
      <c r="K948" s="35"/>
      <c r="L948" s="33">
        <v>7</v>
      </c>
      <c r="M948" s="33">
        <v>2</v>
      </c>
      <c r="N948" s="33">
        <v>32</v>
      </c>
      <c r="P948" s="32" t="e">
        <f>VLOOKUP(A948,ยืมแฟ้ม!A:B,2,)</f>
        <v>#N/A</v>
      </c>
      <c r="Q948" s="32" t="e">
        <f>VLOOKUP(A948,ยืมแฟ้ม!A:C,3,)</f>
        <v>#N/A</v>
      </c>
      <c r="R948" s="32" t="e">
        <f>VLOOKUP(A948,ยืมแฟ้ม!A:D,4,)</f>
        <v>#N/A</v>
      </c>
      <c r="W948" s="93" t="e">
        <f>VLOOKUP(A948,Sheet3!A:A,1,0)</f>
        <v>#N/A</v>
      </c>
    </row>
    <row r="949" spans="1:23" ht="18.95" customHeight="1">
      <c r="E949" s="68">
        <v>7</v>
      </c>
      <c r="F949" s="68">
        <v>2</v>
      </c>
      <c r="G949" s="68">
        <v>33</v>
      </c>
      <c r="I949" s="34"/>
      <c r="L949" s="33">
        <v>7</v>
      </c>
      <c r="M949" s="33">
        <v>2</v>
      </c>
      <c r="N949" s="33">
        <v>33</v>
      </c>
      <c r="P949" s="32" t="e">
        <f>VLOOKUP(A949,ยืมแฟ้ม!A:B,2,)</f>
        <v>#N/A</v>
      </c>
      <c r="Q949" s="32" t="e">
        <f>VLOOKUP(A949,ยืมแฟ้ม!A:C,3,)</f>
        <v>#N/A</v>
      </c>
      <c r="R949" s="32" t="e">
        <f>VLOOKUP(A949,ยืมแฟ้ม!A:D,4,)</f>
        <v>#N/A</v>
      </c>
      <c r="W949" s="93" t="e">
        <f>VLOOKUP(A949,Sheet3!A:A,1,0)</f>
        <v>#N/A</v>
      </c>
    </row>
    <row r="950" spans="1:23" ht="18.95" customHeight="1">
      <c r="E950" s="68">
        <v>7</v>
      </c>
      <c r="F950" s="68">
        <v>2</v>
      </c>
      <c r="G950" s="68">
        <v>34</v>
      </c>
      <c r="I950" s="34"/>
      <c r="K950" s="35"/>
      <c r="L950" s="33">
        <v>7</v>
      </c>
      <c r="M950" s="33">
        <v>2</v>
      </c>
      <c r="N950" s="33">
        <v>34</v>
      </c>
      <c r="P950" s="32" t="e">
        <f>VLOOKUP(A950,ยืมแฟ้ม!A:B,2,)</f>
        <v>#N/A</v>
      </c>
      <c r="Q950" s="32" t="e">
        <f>VLOOKUP(A950,ยืมแฟ้ม!A:C,3,)</f>
        <v>#N/A</v>
      </c>
      <c r="R950" s="32" t="e">
        <f>VLOOKUP(A950,ยืมแฟ้ม!A:D,4,)</f>
        <v>#N/A</v>
      </c>
      <c r="W950" s="93" t="e">
        <f>VLOOKUP(A950,Sheet3!A:A,1,0)</f>
        <v>#N/A</v>
      </c>
    </row>
    <row r="951" spans="1:23" ht="18.95" customHeight="1">
      <c r="E951" s="68">
        <v>7</v>
      </c>
      <c r="F951" s="68">
        <v>2</v>
      </c>
      <c r="G951" s="68">
        <v>35</v>
      </c>
      <c r="I951" s="34"/>
      <c r="K951" s="35"/>
      <c r="L951" s="33">
        <v>7</v>
      </c>
      <c r="M951" s="33">
        <v>2</v>
      </c>
      <c r="N951" s="33">
        <v>35</v>
      </c>
      <c r="P951" s="32" t="e">
        <f>VLOOKUP(A951,ยืมแฟ้ม!A:B,2,)</f>
        <v>#N/A</v>
      </c>
      <c r="Q951" s="32" t="e">
        <f>VLOOKUP(A951,ยืมแฟ้ม!A:C,3,)</f>
        <v>#N/A</v>
      </c>
      <c r="R951" s="32" t="e">
        <f>VLOOKUP(A951,ยืมแฟ้ม!A:D,4,)</f>
        <v>#N/A</v>
      </c>
      <c r="W951" s="93" t="e">
        <f>VLOOKUP(A951,Sheet3!A:A,1,0)</f>
        <v>#N/A</v>
      </c>
    </row>
    <row r="952" spans="1:23" ht="18.95" customHeight="1">
      <c r="A952" s="25">
        <v>800057420229</v>
      </c>
      <c r="B952" s="26" t="s">
        <v>552</v>
      </c>
      <c r="C952" s="28" t="s">
        <v>4049</v>
      </c>
      <c r="D952" s="28" t="s">
        <v>10026</v>
      </c>
      <c r="E952" s="33">
        <v>7</v>
      </c>
      <c r="F952" s="33">
        <v>3</v>
      </c>
      <c r="G952" s="33">
        <v>1</v>
      </c>
      <c r="I952" s="34"/>
      <c r="K952" s="35"/>
      <c r="L952" s="33">
        <v>7</v>
      </c>
      <c r="M952" s="33">
        <v>3</v>
      </c>
      <c r="N952" s="33">
        <v>1</v>
      </c>
      <c r="P952" s="32" t="e">
        <f>VLOOKUP(A952,ยืมแฟ้ม!A:B,2,)</f>
        <v>#N/A</v>
      </c>
      <c r="Q952" s="32" t="e">
        <f>VLOOKUP(A952,ยืมแฟ้ม!A:C,3,)</f>
        <v>#N/A</v>
      </c>
      <c r="R952" s="32" t="e">
        <f>VLOOKUP(A952,ยืมแฟ้ม!A:D,4,)</f>
        <v>#N/A</v>
      </c>
      <c r="W952" s="93" t="e">
        <f>VLOOKUP(A952,Sheet3!A:A,1,0)</f>
        <v>#N/A</v>
      </c>
    </row>
    <row r="953" spans="1:23" ht="18.95" customHeight="1">
      <c r="I953" s="34"/>
      <c r="K953" s="35"/>
      <c r="L953" s="33">
        <v>7</v>
      </c>
      <c r="M953" s="33">
        <v>3</v>
      </c>
      <c r="N953" s="33">
        <v>2</v>
      </c>
      <c r="P953" s="32" t="e">
        <f>VLOOKUP(A953,ยืมแฟ้ม!A:B,2,)</f>
        <v>#N/A</v>
      </c>
      <c r="Q953" s="32" t="e">
        <f>VLOOKUP(A953,ยืมแฟ้ม!A:C,3,)</f>
        <v>#N/A</v>
      </c>
      <c r="R953" s="32" t="e">
        <f>VLOOKUP(A953,ยืมแฟ้ม!A:D,4,)</f>
        <v>#N/A</v>
      </c>
      <c r="W953" s="93" t="e">
        <f>VLOOKUP(A953,Sheet3!A:A,1,0)</f>
        <v>#N/A</v>
      </c>
    </row>
    <row r="954" spans="1:23" ht="18.95" customHeight="1">
      <c r="A954" s="25">
        <v>800073525142</v>
      </c>
      <c r="B954" s="26" t="s">
        <v>11522</v>
      </c>
      <c r="C954" s="28" t="s">
        <v>3542</v>
      </c>
      <c r="D954" s="28" t="s">
        <v>7816</v>
      </c>
      <c r="E954" s="33">
        <v>7</v>
      </c>
      <c r="F954" s="33">
        <v>3</v>
      </c>
      <c r="G954" s="33">
        <v>3</v>
      </c>
      <c r="I954" s="34"/>
      <c r="K954" s="35"/>
      <c r="L954" s="33">
        <v>7</v>
      </c>
      <c r="M954" s="33">
        <v>3</v>
      </c>
      <c r="N954" s="33">
        <v>3</v>
      </c>
      <c r="P954" s="32" t="e">
        <f>VLOOKUP(A954,ยืมแฟ้ม!A:B,2,)</f>
        <v>#N/A</v>
      </c>
      <c r="Q954" s="32" t="e">
        <f>VLOOKUP(A954,ยืมแฟ้ม!A:C,3,)</f>
        <v>#N/A</v>
      </c>
      <c r="R954" s="32" t="e">
        <f>VLOOKUP(A954,ยืมแฟ้ม!A:D,4,)</f>
        <v>#N/A</v>
      </c>
      <c r="W954" s="93" t="e">
        <f>VLOOKUP(A954,Sheet3!A:A,1,0)</f>
        <v>#N/A</v>
      </c>
    </row>
    <row r="955" spans="1:23" ht="18.95" customHeight="1">
      <c r="A955" s="25">
        <v>800094412395</v>
      </c>
      <c r="B955" s="26" t="s">
        <v>9519</v>
      </c>
      <c r="C955" s="28" t="s">
        <v>3542</v>
      </c>
      <c r="D955" s="28" t="s">
        <v>9148</v>
      </c>
      <c r="E955" s="33">
        <v>7</v>
      </c>
      <c r="F955" s="33">
        <v>3</v>
      </c>
      <c r="G955" s="33">
        <v>4</v>
      </c>
      <c r="I955" s="34"/>
      <c r="K955" s="35"/>
      <c r="P955" s="32" t="e">
        <f>VLOOKUP(A955,ยืมแฟ้ม!A:B,2,)</f>
        <v>#N/A</v>
      </c>
      <c r="Q955" s="32" t="e">
        <f>VLOOKUP(A955,ยืมแฟ้ม!A:C,3,)</f>
        <v>#N/A</v>
      </c>
      <c r="R955" s="32" t="e">
        <f>VLOOKUP(A955,ยืมแฟ้ม!A:D,4,)</f>
        <v>#N/A</v>
      </c>
      <c r="W955" s="93" t="e">
        <f>VLOOKUP(A955,Sheet3!A:A,1,0)</f>
        <v>#N/A</v>
      </c>
    </row>
    <row r="956" spans="1:23" ht="18.95" customHeight="1">
      <c r="A956" s="25">
        <v>800089616455</v>
      </c>
      <c r="B956" s="26" t="s">
        <v>9519</v>
      </c>
      <c r="C956" s="28" t="s">
        <v>3542</v>
      </c>
      <c r="D956" s="28" t="s">
        <v>9140</v>
      </c>
      <c r="E956" s="33">
        <v>7</v>
      </c>
      <c r="F956" s="33">
        <v>3</v>
      </c>
      <c r="G956" s="33">
        <v>4</v>
      </c>
      <c r="I956" s="34"/>
      <c r="L956" s="33">
        <v>7</v>
      </c>
      <c r="M956" s="33">
        <v>3</v>
      </c>
      <c r="N956" s="33">
        <v>4</v>
      </c>
      <c r="P956" s="32" t="e">
        <f>VLOOKUP(A956,ยืมแฟ้ม!A:B,2,)</f>
        <v>#N/A</v>
      </c>
      <c r="Q956" s="32" t="e">
        <f>VLOOKUP(A956,ยืมแฟ้ม!A:C,3,)</f>
        <v>#N/A</v>
      </c>
      <c r="R956" s="32" t="e">
        <f>VLOOKUP(A956,ยืมแฟ้ม!A:D,4,)</f>
        <v>#N/A</v>
      </c>
      <c r="W956" s="93" t="e">
        <f>VLOOKUP(A956,Sheet3!A:A,1,0)</f>
        <v>#N/A</v>
      </c>
    </row>
    <row r="957" spans="1:23" ht="18.95" customHeight="1">
      <c r="I957" s="34"/>
      <c r="K957" s="35"/>
      <c r="L957" s="33">
        <v>7</v>
      </c>
      <c r="M957" s="33">
        <v>3</v>
      </c>
      <c r="N957" s="33">
        <v>5</v>
      </c>
      <c r="P957" s="32" t="e">
        <f>VLOOKUP(A957,ยืมแฟ้ม!A:B,2,)</f>
        <v>#N/A</v>
      </c>
      <c r="Q957" s="32" t="e">
        <f>VLOOKUP(A957,ยืมแฟ้ม!A:C,3,)</f>
        <v>#N/A</v>
      </c>
      <c r="R957" s="32" t="e">
        <f>VLOOKUP(A957,ยืมแฟ้ม!A:D,4,)</f>
        <v>#N/A</v>
      </c>
      <c r="W957" s="93" t="e">
        <f>VLOOKUP(A957,Sheet3!A:A,1,0)</f>
        <v>#N/A</v>
      </c>
    </row>
    <row r="958" spans="1:23" ht="18.95" customHeight="1">
      <c r="A958" s="25">
        <v>854348019712</v>
      </c>
      <c r="B958" s="26" t="s">
        <v>554</v>
      </c>
      <c r="C958" s="28" t="s">
        <v>4049</v>
      </c>
      <c r="D958" s="28" t="s">
        <v>10026</v>
      </c>
      <c r="E958" s="33">
        <v>7</v>
      </c>
      <c r="F958" s="33">
        <v>3</v>
      </c>
      <c r="G958" s="33">
        <v>6</v>
      </c>
      <c r="I958" s="34"/>
      <c r="K958" s="35"/>
      <c r="L958" s="33">
        <v>7</v>
      </c>
      <c r="M958" s="33">
        <v>3</v>
      </c>
      <c r="N958" s="33">
        <v>6</v>
      </c>
      <c r="P958" s="32" t="e">
        <f>VLOOKUP(A958,ยืมแฟ้ม!A:B,2,)</f>
        <v>#N/A</v>
      </c>
      <c r="Q958" s="32" t="e">
        <f>VLOOKUP(A958,ยืมแฟ้ม!A:C,3,)</f>
        <v>#N/A</v>
      </c>
      <c r="R958" s="32" t="e">
        <f>VLOOKUP(A958,ยืมแฟ้ม!A:D,4,)</f>
        <v>#N/A</v>
      </c>
      <c r="W958" s="93" t="e">
        <f>VLOOKUP(A958,Sheet3!A:A,1,0)</f>
        <v>#N/A</v>
      </c>
    </row>
    <row r="959" spans="1:23" ht="18.95" customHeight="1">
      <c r="A959" s="25">
        <v>800042982432</v>
      </c>
      <c r="B959" s="26" t="s">
        <v>555</v>
      </c>
      <c r="C959" s="28" t="s">
        <v>4049</v>
      </c>
      <c r="D959" s="28" t="s">
        <v>7822</v>
      </c>
      <c r="E959" s="33">
        <v>7</v>
      </c>
      <c r="F959" s="33">
        <v>3</v>
      </c>
      <c r="G959" s="33">
        <v>7</v>
      </c>
      <c r="I959" s="34"/>
      <c r="K959" s="35"/>
      <c r="L959" s="33">
        <v>7</v>
      </c>
      <c r="M959" s="33">
        <v>3</v>
      </c>
      <c r="N959" s="33">
        <v>7</v>
      </c>
      <c r="P959" s="32" t="e">
        <f>VLOOKUP(A959,ยืมแฟ้ม!A:B,2,)</f>
        <v>#N/A</v>
      </c>
      <c r="Q959" s="32" t="e">
        <f>VLOOKUP(A959,ยืมแฟ้ม!A:C,3,)</f>
        <v>#N/A</v>
      </c>
      <c r="R959" s="32" t="e">
        <f>VLOOKUP(A959,ยืมแฟ้ม!A:D,4,)</f>
        <v>#N/A</v>
      </c>
      <c r="W959" s="93" t="e">
        <f>VLOOKUP(A959,Sheet3!A:A,1,0)</f>
        <v>#N/A</v>
      </c>
    </row>
    <row r="960" spans="1:23" ht="18.95" customHeight="1">
      <c r="A960" s="25">
        <v>800019015216</v>
      </c>
      <c r="B960" s="26" t="s">
        <v>556</v>
      </c>
      <c r="C960" s="28" t="s">
        <v>7911</v>
      </c>
      <c r="D960" s="28" t="s">
        <v>7816</v>
      </c>
      <c r="E960" s="33">
        <v>7</v>
      </c>
      <c r="F960" s="33">
        <v>3</v>
      </c>
      <c r="G960" s="33">
        <v>8</v>
      </c>
      <c r="I960" s="34"/>
      <c r="K960" s="35"/>
      <c r="L960" s="33">
        <v>7</v>
      </c>
      <c r="M960" s="33">
        <v>3</v>
      </c>
      <c r="N960" s="33">
        <v>8</v>
      </c>
      <c r="P960" s="32" t="e">
        <f>VLOOKUP(A960,ยืมแฟ้ม!A:B,2,)</f>
        <v>#N/A</v>
      </c>
      <c r="Q960" s="32" t="e">
        <f>VLOOKUP(A960,ยืมแฟ้ม!A:C,3,)</f>
        <v>#N/A</v>
      </c>
      <c r="R960" s="32" t="e">
        <f>VLOOKUP(A960,ยืมแฟ้ม!A:D,4,)</f>
        <v>#N/A</v>
      </c>
      <c r="W960" s="93" t="e">
        <f>VLOOKUP(A960,Sheet3!A:A,1,0)</f>
        <v>#N/A</v>
      </c>
    </row>
    <row r="961" spans="1:23" ht="18.95" customHeight="1">
      <c r="A961" s="25">
        <v>800084306599</v>
      </c>
      <c r="B961" s="26" t="s">
        <v>11262</v>
      </c>
      <c r="C961" s="28" t="s">
        <v>3537</v>
      </c>
      <c r="D961" s="28" t="s">
        <v>9148</v>
      </c>
      <c r="E961" s="33">
        <v>7</v>
      </c>
      <c r="F961" s="33">
        <v>3</v>
      </c>
      <c r="G961" s="33">
        <v>9</v>
      </c>
      <c r="I961" s="34"/>
      <c r="K961" s="35"/>
      <c r="L961" s="33">
        <v>7</v>
      </c>
      <c r="M961" s="33">
        <v>3</v>
      </c>
      <c r="N961" s="33">
        <v>9</v>
      </c>
      <c r="P961" s="32" t="e">
        <f>VLOOKUP(A961,ยืมแฟ้ม!A:B,2,)</f>
        <v>#N/A</v>
      </c>
      <c r="Q961" s="32" t="e">
        <f>VLOOKUP(A961,ยืมแฟ้ม!A:C,3,)</f>
        <v>#N/A</v>
      </c>
      <c r="R961" s="32" t="e">
        <f>VLOOKUP(A961,ยืมแฟ้ม!A:D,4,)</f>
        <v>#N/A</v>
      </c>
      <c r="W961" s="93" t="e">
        <f>VLOOKUP(A961,Sheet3!A:A,1,0)</f>
        <v>#N/A</v>
      </c>
    </row>
    <row r="962" spans="1:23" ht="18.95" customHeight="1">
      <c r="A962" s="25">
        <v>800010393273</v>
      </c>
      <c r="B962" s="26" t="s">
        <v>557</v>
      </c>
      <c r="C962" s="28" t="s">
        <v>9135</v>
      </c>
      <c r="D962" s="28" t="s">
        <v>7816</v>
      </c>
      <c r="E962" s="33">
        <v>7</v>
      </c>
      <c r="F962" s="33">
        <v>3</v>
      </c>
      <c r="G962" s="33">
        <v>10</v>
      </c>
      <c r="I962" s="34"/>
      <c r="K962" s="35"/>
      <c r="L962" s="33">
        <v>7</v>
      </c>
      <c r="M962" s="33">
        <v>3</v>
      </c>
      <c r="N962" s="33">
        <v>10</v>
      </c>
      <c r="P962" s="32" t="e">
        <f>VLOOKUP(A962,ยืมแฟ้ม!A:B,2,)</f>
        <v>#N/A</v>
      </c>
      <c r="Q962" s="32" t="e">
        <f>VLOOKUP(A962,ยืมแฟ้ม!A:C,3,)</f>
        <v>#N/A</v>
      </c>
      <c r="R962" s="32" t="e">
        <f>VLOOKUP(A962,ยืมแฟ้ม!A:D,4,)</f>
        <v>#N/A</v>
      </c>
      <c r="W962" s="93" t="e">
        <f>VLOOKUP(A962,Sheet3!A:A,1,0)</f>
        <v>#N/A</v>
      </c>
    </row>
    <row r="963" spans="1:23" ht="18.95" customHeight="1">
      <c r="A963" s="25">
        <v>800059423254</v>
      </c>
      <c r="B963" s="26" t="s">
        <v>558</v>
      </c>
      <c r="C963" s="28" t="s">
        <v>4049</v>
      </c>
      <c r="D963" s="28" t="s">
        <v>7824</v>
      </c>
      <c r="E963" s="33">
        <v>7</v>
      </c>
      <c r="F963" s="33">
        <v>3</v>
      </c>
      <c r="G963" s="33">
        <v>11</v>
      </c>
      <c r="I963" s="34"/>
      <c r="K963" s="35"/>
      <c r="L963" s="33">
        <v>7</v>
      </c>
      <c r="M963" s="33">
        <v>3</v>
      </c>
      <c r="N963" s="33">
        <v>11</v>
      </c>
      <c r="P963" s="32" t="e">
        <f>VLOOKUP(A963,ยืมแฟ้ม!A:B,2,)</f>
        <v>#N/A</v>
      </c>
      <c r="Q963" s="32" t="e">
        <f>VLOOKUP(A963,ยืมแฟ้ม!A:C,3,)</f>
        <v>#N/A</v>
      </c>
      <c r="R963" s="32" t="e">
        <f>VLOOKUP(A963,ยืมแฟ้ม!A:D,4,)</f>
        <v>#N/A</v>
      </c>
      <c r="W963" s="93" t="e">
        <f>VLOOKUP(A963,Sheet3!A:A,1,0)</f>
        <v>#N/A</v>
      </c>
    </row>
    <row r="964" spans="1:23" ht="18.95" customHeight="1">
      <c r="A964" s="25">
        <v>800024179221</v>
      </c>
      <c r="B964" s="26" t="s">
        <v>559</v>
      </c>
      <c r="C964" s="28" t="s">
        <v>7911</v>
      </c>
      <c r="D964" s="28" t="s">
        <v>7816</v>
      </c>
      <c r="E964" s="33">
        <v>7</v>
      </c>
      <c r="F964" s="33">
        <v>3</v>
      </c>
      <c r="G964" s="33">
        <v>12</v>
      </c>
      <c r="I964" s="34"/>
      <c r="K964" s="35"/>
      <c r="L964" s="33">
        <v>7</v>
      </c>
      <c r="M964" s="33">
        <v>3</v>
      </c>
      <c r="N964" s="33">
        <v>12</v>
      </c>
      <c r="P964" s="32" t="e">
        <f>VLOOKUP(A964,ยืมแฟ้ม!A:B,2,)</f>
        <v>#N/A</v>
      </c>
      <c r="Q964" s="32" t="e">
        <f>VLOOKUP(A964,ยืมแฟ้ม!A:C,3,)</f>
        <v>#N/A</v>
      </c>
      <c r="R964" s="32" t="e">
        <f>VLOOKUP(A964,ยืมแฟ้ม!A:D,4,)</f>
        <v>#N/A</v>
      </c>
      <c r="W964" s="93" t="e">
        <f>VLOOKUP(A964,Sheet3!A:A,1,0)</f>
        <v>#N/A</v>
      </c>
    </row>
    <row r="965" spans="1:23" ht="18.95" customHeight="1">
      <c r="A965" s="25">
        <v>800081763669</v>
      </c>
      <c r="B965" s="26" t="s">
        <v>10554</v>
      </c>
      <c r="C965" s="28" t="s">
        <v>8077</v>
      </c>
      <c r="D965" s="28" t="s">
        <v>7816</v>
      </c>
      <c r="E965" s="33">
        <v>7</v>
      </c>
      <c r="F965" s="33">
        <v>3</v>
      </c>
      <c r="G965" s="33">
        <v>13</v>
      </c>
      <c r="I965" s="34"/>
      <c r="K965" s="35"/>
      <c r="L965" s="33">
        <v>7</v>
      </c>
      <c r="M965" s="33">
        <v>3</v>
      </c>
      <c r="N965" s="33">
        <v>13</v>
      </c>
      <c r="P965" s="32" t="e">
        <f>VLOOKUP(A965,ยืมแฟ้ม!A:B,2,)</f>
        <v>#N/A</v>
      </c>
      <c r="Q965" s="32" t="e">
        <f>VLOOKUP(A965,ยืมแฟ้ม!A:C,3,)</f>
        <v>#N/A</v>
      </c>
      <c r="R965" s="32" t="e">
        <f>VLOOKUP(A965,ยืมแฟ้ม!A:D,4,)</f>
        <v>#N/A</v>
      </c>
      <c r="W965" s="93" t="e">
        <f>VLOOKUP(A965,Sheet3!A:A,1,0)</f>
        <v>#N/A</v>
      </c>
    </row>
    <row r="966" spans="1:23" ht="18.95" customHeight="1">
      <c r="I966" s="34"/>
      <c r="K966" s="35"/>
      <c r="L966" s="33">
        <v>7</v>
      </c>
      <c r="M966" s="33">
        <v>3</v>
      </c>
      <c r="N966" s="33">
        <v>14</v>
      </c>
      <c r="P966" s="32" t="e">
        <f>VLOOKUP(A966,ยืมแฟ้ม!A:B,2,)</f>
        <v>#N/A</v>
      </c>
      <c r="Q966" s="32" t="e">
        <f>VLOOKUP(A966,ยืมแฟ้ม!A:C,3,)</f>
        <v>#N/A</v>
      </c>
      <c r="R966" s="32" t="e">
        <f>VLOOKUP(A966,ยืมแฟ้ม!A:D,4,)</f>
        <v>#N/A</v>
      </c>
      <c r="W966" s="93" t="e">
        <f>VLOOKUP(A966,Sheet3!A:A,1,0)</f>
        <v>#N/A</v>
      </c>
    </row>
    <row r="967" spans="1:23" ht="18.95" customHeight="1">
      <c r="I967" s="34"/>
      <c r="K967" s="35"/>
      <c r="L967" s="33">
        <v>7</v>
      </c>
      <c r="M967" s="33">
        <v>3</v>
      </c>
      <c r="N967" s="33">
        <v>15</v>
      </c>
      <c r="P967" s="32" t="e">
        <f>VLOOKUP(A967,ยืมแฟ้ม!A:B,2,)</f>
        <v>#N/A</v>
      </c>
      <c r="Q967" s="32" t="e">
        <f>VLOOKUP(A967,ยืมแฟ้ม!A:C,3,)</f>
        <v>#N/A</v>
      </c>
      <c r="R967" s="32" t="e">
        <f>VLOOKUP(A967,ยืมแฟ้ม!A:D,4,)</f>
        <v>#N/A</v>
      </c>
      <c r="W967" s="93" t="e">
        <f>VLOOKUP(A967,Sheet3!A:A,1,0)</f>
        <v>#N/A</v>
      </c>
    </row>
    <row r="968" spans="1:23" ht="18.95" customHeight="1">
      <c r="A968" s="25">
        <v>801153002341</v>
      </c>
      <c r="B968" s="26" t="s">
        <v>560</v>
      </c>
      <c r="C968" s="28" t="s">
        <v>7911</v>
      </c>
      <c r="D968" s="28" t="s">
        <v>7827</v>
      </c>
      <c r="E968" s="33">
        <v>7</v>
      </c>
      <c r="F968" s="33">
        <v>3</v>
      </c>
      <c r="G968" s="33">
        <v>16</v>
      </c>
      <c r="I968" s="34"/>
      <c r="K968" s="35"/>
      <c r="L968" s="33">
        <v>7</v>
      </c>
      <c r="M968" s="33">
        <v>3</v>
      </c>
      <c r="N968" s="33">
        <v>16</v>
      </c>
      <c r="P968" s="32" t="e">
        <f>VLOOKUP(A968,ยืมแฟ้ม!A:B,2,)</f>
        <v>#N/A</v>
      </c>
      <c r="Q968" s="32" t="e">
        <f>VLOOKUP(A968,ยืมแฟ้ม!A:C,3,)</f>
        <v>#N/A</v>
      </c>
      <c r="R968" s="32" t="e">
        <f>VLOOKUP(A968,ยืมแฟ้ม!A:D,4,)</f>
        <v>#N/A</v>
      </c>
      <c r="W968" s="93" t="e">
        <f>VLOOKUP(A968,Sheet3!A:A,1,0)</f>
        <v>#N/A</v>
      </c>
    </row>
    <row r="969" spans="1:23" ht="18.95" customHeight="1">
      <c r="A969" s="25">
        <v>801153010450</v>
      </c>
      <c r="B969" s="26" t="s">
        <v>561</v>
      </c>
      <c r="C969" s="28" t="s">
        <v>7911</v>
      </c>
      <c r="D969" s="28" t="s">
        <v>7827</v>
      </c>
      <c r="E969" s="33">
        <v>7</v>
      </c>
      <c r="F969" s="33">
        <v>3</v>
      </c>
      <c r="G969" s="33">
        <v>17</v>
      </c>
      <c r="I969" s="34"/>
      <c r="K969" s="35"/>
      <c r="L969" s="33">
        <v>7</v>
      </c>
      <c r="M969" s="33">
        <v>3</v>
      </c>
      <c r="N969" s="33">
        <v>17</v>
      </c>
      <c r="P969" s="32" t="e">
        <f>VLOOKUP(A969,ยืมแฟ้ม!A:B,2,)</f>
        <v>#N/A</v>
      </c>
      <c r="Q969" s="32" t="e">
        <f>VLOOKUP(A969,ยืมแฟ้ม!A:C,3,)</f>
        <v>#N/A</v>
      </c>
      <c r="R969" s="32" t="e">
        <f>VLOOKUP(A969,ยืมแฟ้ม!A:D,4,)</f>
        <v>#N/A</v>
      </c>
      <c r="W969" s="93" t="e">
        <f>VLOOKUP(A969,Sheet3!A:A,1,0)</f>
        <v>#N/A</v>
      </c>
    </row>
    <row r="970" spans="1:23" ht="18.95" customHeight="1">
      <c r="A970" s="25">
        <v>801149003478</v>
      </c>
      <c r="B970" s="26" t="s">
        <v>562</v>
      </c>
      <c r="C970" s="28" t="s">
        <v>7911</v>
      </c>
      <c r="D970" s="28" t="s">
        <v>10026</v>
      </c>
      <c r="E970" s="33">
        <v>7</v>
      </c>
      <c r="F970" s="33">
        <v>3</v>
      </c>
      <c r="G970" s="33">
        <v>18</v>
      </c>
      <c r="I970" s="34"/>
      <c r="K970" s="35"/>
      <c r="L970" s="33">
        <v>7</v>
      </c>
      <c r="M970" s="33">
        <v>3</v>
      </c>
      <c r="N970" s="33">
        <v>18</v>
      </c>
      <c r="P970" s="32" t="e">
        <f>VLOOKUP(A970,ยืมแฟ้ม!A:B,2,)</f>
        <v>#N/A</v>
      </c>
      <c r="Q970" s="32" t="e">
        <f>VLOOKUP(A970,ยืมแฟ้ม!A:C,3,)</f>
        <v>#N/A</v>
      </c>
      <c r="R970" s="32" t="e">
        <f>VLOOKUP(A970,ยืมแฟ้ม!A:D,4,)</f>
        <v>#N/A</v>
      </c>
      <c r="W970" s="93" t="e">
        <f>VLOOKUP(A970,Sheet3!A:A,1,0)</f>
        <v>#N/A</v>
      </c>
    </row>
    <row r="971" spans="1:23" ht="18.95" customHeight="1">
      <c r="A971" s="25">
        <v>847649008509</v>
      </c>
      <c r="B971" s="26" t="s">
        <v>563</v>
      </c>
      <c r="C971" s="28" t="s">
        <v>9135</v>
      </c>
      <c r="D971" s="28" t="s">
        <v>7822</v>
      </c>
      <c r="E971" s="33">
        <v>7</v>
      </c>
      <c r="F971" s="33">
        <v>3</v>
      </c>
      <c r="G971" s="33">
        <v>19</v>
      </c>
      <c r="I971" s="34"/>
      <c r="K971" s="35"/>
      <c r="L971" s="33">
        <v>7</v>
      </c>
      <c r="M971" s="33">
        <v>3</v>
      </c>
      <c r="N971" s="33">
        <v>19</v>
      </c>
      <c r="P971" s="32" t="e">
        <f>VLOOKUP(A971,ยืมแฟ้ม!A:B,2,)</f>
        <v>#N/A</v>
      </c>
      <c r="Q971" s="32" t="e">
        <f>VLOOKUP(A971,ยืมแฟ้ม!A:C,3,)</f>
        <v>#N/A</v>
      </c>
      <c r="R971" s="32" t="e">
        <f>VLOOKUP(A971,ยืมแฟ้ม!A:D,4,)</f>
        <v>#N/A</v>
      </c>
      <c r="W971" s="93" t="e">
        <f>VLOOKUP(A971,Sheet3!A:A,1,0)</f>
        <v>#N/A</v>
      </c>
    </row>
    <row r="972" spans="1:23" ht="18.95" customHeight="1">
      <c r="A972" s="25">
        <v>800103161173</v>
      </c>
      <c r="B972" s="26" t="s">
        <v>7875</v>
      </c>
      <c r="C972" s="28" t="s">
        <v>4049</v>
      </c>
      <c r="D972" s="28" t="s">
        <v>7816</v>
      </c>
      <c r="E972" s="33">
        <v>7</v>
      </c>
      <c r="F972" s="33">
        <v>3</v>
      </c>
      <c r="G972" s="33">
        <v>20</v>
      </c>
      <c r="I972" s="34"/>
      <c r="K972" s="35"/>
      <c r="L972" s="33">
        <v>7</v>
      </c>
      <c r="M972" s="33">
        <v>3</v>
      </c>
      <c r="N972" s="33">
        <v>20</v>
      </c>
      <c r="P972" s="32" t="e">
        <f>VLOOKUP(A972,ยืมแฟ้ม!A:B,2,)</f>
        <v>#N/A</v>
      </c>
      <c r="Q972" s="32" t="e">
        <f>VLOOKUP(A972,ยืมแฟ้ม!A:C,3,)</f>
        <v>#N/A</v>
      </c>
      <c r="R972" s="32" t="e">
        <f>VLOOKUP(A972,ยืมแฟ้ม!A:D,4,)</f>
        <v>#N/A</v>
      </c>
      <c r="W972" s="93" t="e">
        <f>VLOOKUP(A972,Sheet3!A:A,1,0)</f>
        <v>#N/A</v>
      </c>
    </row>
    <row r="973" spans="1:23" ht="18.95" customHeight="1">
      <c r="A973" s="25">
        <v>800032804562</v>
      </c>
      <c r="B973" s="26" t="s">
        <v>564</v>
      </c>
      <c r="C973" s="28" t="s">
        <v>8055</v>
      </c>
      <c r="D973" s="28" t="s">
        <v>1465</v>
      </c>
      <c r="E973" s="33">
        <v>7</v>
      </c>
      <c r="F973" s="33">
        <v>3</v>
      </c>
      <c r="G973" s="33">
        <v>21</v>
      </c>
      <c r="I973" s="34"/>
      <c r="K973" s="35"/>
      <c r="L973" s="33">
        <v>7</v>
      </c>
      <c r="M973" s="33">
        <v>3</v>
      </c>
      <c r="N973" s="33">
        <v>21</v>
      </c>
      <c r="P973" s="32" t="e">
        <f>VLOOKUP(A973,ยืมแฟ้ม!A:B,2,)</f>
        <v>#N/A</v>
      </c>
      <c r="Q973" s="32" t="e">
        <f>VLOOKUP(A973,ยืมแฟ้ม!A:C,3,)</f>
        <v>#N/A</v>
      </c>
      <c r="R973" s="32" t="e">
        <f>VLOOKUP(A973,ยืมแฟ้ม!A:D,4,)</f>
        <v>#N/A</v>
      </c>
      <c r="W973" s="93" t="e">
        <f>VLOOKUP(A973,Sheet3!A:A,1,0)</f>
        <v>#N/A</v>
      </c>
    </row>
    <row r="974" spans="1:23" ht="18.95" customHeight="1">
      <c r="I974" s="34"/>
      <c r="K974" s="35"/>
      <c r="L974" s="33">
        <v>7</v>
      </c>
      <c r="M974" s="33">
        <v>3</v>
      </c>
      <c r="N974" s="33">
        <v>22</v>
      </c>
      <c r="P974" s="32" t="e">
        <f>VLOOKUP(A974,ยืมแฟ้ม!A:B,2,)</f>
        <v>#N/A</v>
      </c>
      <c r="Q974" s="32" t="e">
        <f>VLOOKUP(A974,ยืมแฟ้ม!A:C,3,)</f>
        <v>#N/A</v>
      </c>
      <c r="R974" s="32" t="e">
        <f>VLOOKUP(A974,ยืมแฟ้ม!A:D,4,)</f>
        <v>#N/A</v>
      </c>
      <c r="W974" s="93" t="e">
        <f>VLOOKUP(A974,Sheet3!A:A,1,0)</f>
        <v>#N/A</v>
      </c>
    </row>
    <row r="975" spans="1:23" ht="18.95" customHeight="1">
      <c r="I975" s="34"/>
      <c r="K975" s="35"/>
      <c r="L975" s="33">
        <v>7</v>
      </c>
      <c r="M975" s="33">
        <v>3</v>
      </c>
      <c r="N975" s="33">
        <v>23</v>
      </c>
      <c r="P975" s="32" t="e">
        <f>VLOOKUP(A975,ยืมแฟ้ม!A:B,2,)</f>
        <v>#N/A</v>
      </c>
      <c r="Q975" s="32" t="e">
        <f>VLOOKUP(A975,ยืมแฟ้ม!A:C,3,)</f>
        <v>#N/A</v>
      </c>
      <c r="R975" s="32" t="e">
        <f>VLOOKUP(A975,ยืมแฟ้ม!A:D,4,)</f>
        <v>#N/A</v>
      </c>
      <c r="W975" s="93" t="e">
        <f>VLOOKUP(A975,Sheet3!A:A,1,0)</f>
        <v>#N/A</v>
      </c>
    </row>
    <row r="976" spans="1:23" ht="18.95" customHeight="1">
      <c r="A976" s="25">
        <v>800015264867</v>
      </c>
      <c r="B976" s="26" t="s">
        <v>11921</v>
      </c>
      <c r="C976" s="28" t="s">
        <v>9134</v>
      </c>
      <c r="D976" s="28" t="s">
        <v>7827</v>
      </c>
      <c r="E976" s="33">
        <v>7</v>
      </c>
      <c r="F976" s="33">
        <v>3</v>
      </c>
      <c r="G976" s="33">
        <v>24</v>
      </c>
      <c r="I976" s="34"/>
      <c r="K976" s="35"/>
      <c r="L976" s="33">
        <v>7</v>
      </c>
      <c r="M976" s="33">
        <v>3</v>
      </c>
      <c r="N976" s="33">
        <v>24</v>
      </c>
      <c r="P976" s="32" t="e">
        <f>VLOOKUP(A976,ยืมแฟ้ม!A:B,2,)</f>
        <v>#N/A</v>
      </c>
      <c r="Q976" s="32" t="e">
        <f>VLOOKUP(A976,ยืมแฟ้ม!A:C,3,)</f>
        <v>#N/A</v>
      </c>
      <c r="R976" s="32" t="e">
        <f>VLOOKUP(A976,ยืมแฟ้ม!A:D,4,)</f>
        <v>#N/A</v>
      </c>
      <c r="W976" s="93" t="e">
        <f>VLOOKUP(A976,Sheet3!A:A,1,0)</f>
        <v>#N/A</v>
      </c>
    </row>
    <row r="977" spans="1:23" ht="18.95" customHeight="1">
      <c r="I977" s="34"/>
      <c r="K977" s="35"/>
      <c r="L977" s="33">
        <v>7</v>
      </c>
      <c r="M977" s="33">
        <v>3</v>
      </c>
      <c r="N977" s="33">
        <v>25</v>
      </c>
      <c r="P977" s="32" t="e">
        <f>VLOOKUP(A977,ยืมแฟ้ม!A:B,2,)</f>
        <v>#N/A</v>
      </c>
      <c r="Q977" s="32" t="e">
        <f>VLOOKUP(A977,ยืมแฟ้ม!A:C,3,)</f>
        <v>#N/A</v>
      </c>
      <c r="R977" s="32" t="e">
        <f>VLOOKUP(A977,ยืมแฟ้ม!A:D,4,)</f>
        <v>#N/A</v>
      </c>
      <c r="W977" s="93" t="e">
        <f>VLOOKUP(A977,Sheet3!A:A,1,0)</f>
        <v>#N/A</v>
      </c>
    </row>
    <row r="978" spans="1:23" ht="18.95" customHeight="1">
      <c r="E978" s="68">
        <v>7</v>
      </c>
      <c r="F978" s="68">
        <v>3</v>
      </c>
      <c r="G978" s="68">
        <v>26</v>
      </c>
      <c r="I978" s="34"/>
      <c r="K978" s="35"/>
      <c r="L978" s="33">
        <v>7</v>
      </c>
      <c r="M978" s="33">
        <v>3</v>
      </c>
      <c r="N978" s="33">
        <v>26</v>
      </c>
      <c r="P978" s="32" t="e">
        <f>VLOOKUP(A978,ยืมแฟ้ม!A:B,2,)</f>
        <v>#N/A</v>
      </c>
      <c r="Q978" s="32" t="e">
        <f>VLOOKUP(A978,ยืมแฟ้ม!A:C,3,)</f>
        <v>#N/A</v>
      </c>
      <c r="R978" s="32" t="e">
        <f>VLOOKUP(A978,ยืมแฟ้ม!A:D,4,)</f>
        <v>#N/A</v>
      </c>
      <c r="W978" s="93" t="e">
        <f>VLOOKUP(A978,Sheet3!A:A,1,0)</f>
        <v>#N/A</v>
      </c>
    </row>
    <row r="979" spans="1:23" ht="18.95" customHeight="1">
      <c r="E979" s="68">
        <v>7</v>
      </c>
      <c r="F979" s="68">
        <v>3</v>
      </c>
      <c r="G979" s="68">
        <v>27</v>
      </c>
      <c r="I979" s="34"/>
      <c r="J979" s="26" t="s">
        <v>9474</v>
      </c>
      <c r="K979" s="35"/>
      <c r="L979" s="33">
        <v>7</v>
      </c>
      <c r="M979" s="33">
        <v>3</v>
      </c>
      <c r="N979" s="33">
        <v>27</v>
      </c>
      <c r="P979" s="32" t="e">
        <f>VLOOKUP(A979,ยืมแฟ้ม!A:B,2,)</f>
        <v>#N/A</v>
      </c>
      <c r="Q979" s="32" t="e">
        <f>VLOOKUP(A979,ยืมแฟ้ม!A:C,3,)</f>
        <v>#N/A</v>
      </c>
      <c r="R979" s="32" t="e">
        <f>VLOOKUP(A979,ยืมแฟ้ม!A:D,4,)</f>
        <v>#N/A</v>
      </c>
      <c r="W979" s="93" t="e">
        <f>VLOOKUP(A979,Sheet3!A:A,1,0)</f>
        <v>#N/A</v>
      </c>
    </row>
    <row r="980" spans="1:23" ht="18.95" customHeight="1">
      <c r="E980" s="68">
        <v>7</v>
      </c>
      <c r="F980" s="68">
        <v>3</v>
      </c>
      <c r="G980" s="68">
        <v>28</v>
      </c>
      <c r="I980" s="34"/>
      <c r="K980" s="35"/>
      <c r="L980" s="33">
        <v>7</v>
      </c>
      <c r="M980" s="33">
        <v>3</v>
      </c>
      <c r="N980" s="33">
        <v>28</v>
      </c>
      <c r="P980" s="32" t="e">
        <f>VLOOKUP(A980,ยืมแฟ้ม!A:B,2,)</f>
        <v>#N/A</v>
      </c>
      <c r="Q980" s="32" t="e">
        <f>VLOOKUP(A980,ยืมแฟ้ม!A:C,3,)</f>
        <v>#N/A</v>
      </c>
      <c r="R980" s="32" t="e">
        <f>VLOOKUP(A980,ยืมแฟ้ม!A:D,4,)</f>
        <v>#N/A</v>
      </c>
      <c r="W980" s="93" t="e">
        <f>VLOOKUP(A980,Sheet3!A:A,1,0)</f>
        <v>#N/A</v>
      </c>
    </row>
    <row r="981" spans="1:23" ht="18.95" customHeight="1">
      <c r="E981" s="68">
        <v>7</v>
      </c>
      <c r="F981" s="68">
        <v>3</v>
      </c>
      <c r="G981" s="68">
        <v>29</v>
      </c>
      <c r="I981" s="34"/>
      <c r="K981" s="35"/>
      <c r="L981" s="33">
        <v>7</v>
      </c>
      <c r="M981" s="33">
        <v>3</v>
      </c>
      <c r="N981" s="33">
        <v>29</v>
      </c>
      <c r="P981" s="32" t="e">
        <f>VLOOKUP(A981,ยืมแฟ้ม!A:B,2,)</f>
        <v>#N/A</v>
      </c>
      <c r="Q981" s="32" t="e">
        <f>VLOOKUP(A981,ยืมแฟ้ม!A:C,3,)</f>
        <v>#N/A</v>
      </c>
      <c r="R981" s="32" t="e">
        <f>VLOOKUP(A981,ยืมแฟ้ม!A:D,4,)</f>
        <v>#N/A</v>
      </c>
      <c r="W981" s="93" t="e">
        <f>VLOOKUP(A981,Sheet3!A:A,1,0)</f>
        <v>#N/A</v>
      </c>
    </row>
    <row r="982" spans="1:23" ht="18.95" customHeight="1">
      <c r="E982" s="68">
        <v>7</v>
      </c>
      <c r="F982" s="68">
        <v>3</v>
      </c>
      <c r="G982" s="68">
        <v>30</v>
      </c>
      <c r="I982" s="34"/>
      <c r="K982" s="35"/>
      <c r="L982" s="33">
        <v>7</v>
      </c>
      <c r="M982" s="33">
        <v>3</v>
      </c>
      <c r="N982" s="33">
        <v>30</v>
      </c>
      <c r="P982" s="32" t="e">
        <f>VLOOKUP(A982,ยืมแฟ้ม!A:B,2,)</f>
        <v>#N/A</v>
      </c>
      <c r="Q982" s="32" t="e">
        <f>VLOOKUP(A982,ยืมแฟ้ม!A:C,3,)</f>
        <v>#N/A</v>
      </c>
      <c r="R982" s="32" t="e">
        <f>VLOOKUP(A982,ยืมแฟ้ม!A:D,4,)</f>
        <v>#N/A</v>
      </c>
      <c r="W982" s="93" t="e">
        <f>VLOOKUP(A982,Sheet3!A:A,1,0)</f>
        <v>#N/A</v>
      </c>
    </row>
    <row r="983" spans="1:23" ht="18.95" customHeight="1">
      <c r="E983" s="68">
        <v>7</v>
      </c>
      <c r="F983" s="68">
        <v>3</v>
      </c>
      <c r="G983" s="68">
        <v>30</v>
      </c>
      <c r="I983" s="34"/>
      <c r="K983" s="35"/>
      <c r="L983" s="33">
        <v>7</v>
      </c>
      <c r="M983" s="33">
        <v>3</v>
      </c>
      <c r="N983" s="33">
        <v>30</v>
      </c>
      <c r="P983" s="32" t="e">
        <f>VLOOKUP(A983,ยืมแฟ้ม!A:B,2,)</f>
        <v>#N/A</v>
      </c>
      <c r="Q983" s="32" t="e">
        <f>VLOOKUP(A983,ยืมแฟ้ม!A:C,3,)</f>
        <v>#N/A</v>
      </c>
      <c r="R983" s="32" t="e">
        <f>VLOOKUP(A983,ยืมแฟ้ม!A:D,4,)</f>
        <v>#N/A</v>
      </c>
      <c r="W983" s="93" t="e">
        <f>VLOOKUP(A983,Sheet3!A:A,1,0)</f>
        <v>#N/A</v>
      </c>
    </row>
    <row r="984" spans="1:23" ht="18.95" customHeight="1">
      <c r="E984" s="68">
        <v>7</v>
      </c>
      <c r="F984" s="68">
        <v>3</v>
      </c>
      <c r="G984" s="68">
        <v>31</v>
      </c>
      <c r="I984" s="34"/>
      <c r="K984" s="35"/>
      <c r="L984" s="33">
        <v>7</v>
      </c>
      <c r="M984" s="33">
        <v>3</v>
      </c>
      <c r="N984" s="33">
        <v>31</v>
      </c>
      <c r="P984" s="32" t="e">
        <f>VLOOKUP(A984,ยืมแฟ้ม!A:B,2,)</f>
        <v>#N/A</v>
      </c>
      <c r="Q984" s="32" t="e">
        <f>VLOOKUP(A984,ยืมแฟ้ม!A:C,3,)</f>
        <v>#N/A</v>
      </c>
      <c r="R984" s="32" t="e">
        <f>VLOOKUP(A984,ยืมแฟ้ม!A:D,4,)</f>
        <v>#N/A</v>
      </c>
      <c r="W984" s="93" t="e">
        <f>VLOOKUP(A984,Sheet3!A:A,1,0)</f>
        <v>#N/A</v>
      </c>
    </row>
    <row r="985" spans="1:23" ht="18.95" customHeight="1">
      <c r="E985" s="33">
        <v>7</v>
      </c>
      <c r="F985" s="33">
        <v>3</v>
      </c>
      <c r="G985" s="33">
        <v>32</v>
      </c>
      <c r="I985" s="34"/>
      <c r="K985" s="35"/>
      <c r="L985" s="33">
        <v>7</v>
      </c>
      <c r="M985" s="33">
        <v>3</v>
      </c>
      <c r="N985" s="33">
        <v>32</v>
      </c>
      <c r="P985" s="32" t="e">
        <f>VLOOKUP(A985,ยืมแฟ้ม!A:B,2,)</f>
        <v>#N/A</v>
      </c>
      <c r="Q985" s="32" t="e">
        <f>VLOOKUP(A985,ยืมแฟ้ม!A:C,3,)</f>
        <v>#N/A</v>
      </c>
      <c r="R985" s="32" t="e">
        <f>VLOOKUP(A985,ยืมแฟ้ม!A:D,4,)</f>
        <v>#N/A</v>
      </c>
      <c r="W985" s="93" t="e">
        <f>VLOOKUP(A985,Sheet3!A:A,1,0)</f>
        <v>#N/A</v>
      </c>
    </row>
    <row r="986" spans="1:23" ht="18.95" customHeight="1">
      <c r="E986" s="68">
        <v>7</v>
      </c>
      <c r="F986" s="68">
        <v>3</v>
      </c>
      <c r="G986" s="68">
        <v>33</v>
      </c>
      <c r="I986" s="34"/>
      <c r="K986" s="35"/>
      <c r="L986" s="33">
        <v>7</v>
      </c>
      <c r="M986" s="33">
        <v>3</v>
      </c>
      <c r="N986" s="33">
        <v>33</v>
      </c>
      <c r="P986" s="32" t="e">
        <f>VLOOKUP(A986,ยืมแฟ้ม!A:B,2,)</f>
        <v>#N/A</v>
      </c>
      <c r="Q986" s="32" t="e">
        <f>VLOOKUP(A986,ยืมแฟ้ม!A:C,3,)</f>
        <v>#N/A</v>
      </c>
      <c r="R986" s="32" t="e">
        <f>VLOOKUP(A986,ยืมแฟ้ม!A:D,4,)</f>
        <v>#N/A</v>
      </c>
      <c r="W986" s="93" t="e">
        <f>VLOOKUP(A986,Sheet3!A:A,1,0)</f>
        <v>#N/A</v>
      </c>
    </row>
    <row r="987" spans="1:23" ht="18.95" customHeight="1">
      <c r="E987" s="68">
        <v>7</v>
      </c>
      <c r="F987" s="68">
        <v>3</v>
      </c>
      <c r="G987" s="68">
        <v>34</v>
      </c>
      <c r="I987" s="34"/>
      <c r="K987" s="35"/>
      <c r="L987" s="33">
        <v>7</v>
      </c>
      <c r="M987" s="33">
        <v>3</v>
      </c>
      <c r="N987" s="33">
        <v>34</v>
      </c>
      <c r="P987" s="32" t="e">
        <f>VLOOKUP(A987,ยืมแฟ้ม!A:B,2,)</f>
        <v>#N/A</v>
      </c>
      <c r="Q987" s="32" t="e">
        <f>VLOOKUP(A987,ยืมแฟ้ม!A:C,3,)</f>
        <v>#N/A</v>
      </c>
      <c r="R987" s="32" t="e">
        <f>VLOOKUP(A987,ยืมแฟ้ม!A:D,4,)</f>
        <v>#N/A</v>
      </c>
      <c r="W987" s="93" t="e">
        <f>VLOOKUP(A987,Sheet3!A:A,1,0)</f>
        <v>#N/A</v>
      </c>
    </row>
    <row r="988" spans="1:23" ht="18.95" customHeight="1">
      <c r="E988" s="68">
        <v>7</v>
      </c>
      <c r="F988" s="68">
        <v>3</v>
      </c>
      <c r="G988" s="68">
        <v>35</v>
      </c>
      <c r="I988" s="34"/>
      <c r="K988" s="35"/>
      <c r="L988" s="33">
        <v>7</v>
      </c>
      <c r="M988" s="33">
        <v>3</v>
      </c>
      <c r="N988" s="33">
        <v>35</v>
      </c>
      <c r="P988" s="32" t="e">
        <f>VLOOKUP(A988,ยืมแฟ้ม!A:B,2,)</f>
        <v>#N/A</v>
      </c>
      <c r="Q988" s="32" t="e">
        <f>VLOOKUP(A988,ยืมแฟ้ม!A:C,3,)</f>
        <v>#N/A</v>
      </c>
      <c r="R988" s="32" t="e">
        <f>VLOOKUP(A988,ยืมแฟ้ม!A:D,4,)</f>
        <v>#N/A</v>
      </c>
      <c r="W988" s="93" t="e">
        <f>VLOOKUP(A988,Sheet3!A:A,1,0)</f>
        <v>#N/A</v>
      </c>
    </row>
    <row r="989" spans="1:23" ht="18.95" customHeight="1">
      <c r="I989" s="34"/>
      <c r="K989" s="35"/>
      <c r="L989" s="33">
        <v>7</v>
      </c>
      <c r="M989" s="33">
        <v>4</v>
      </c>
      <c r="N989" s="33">
        <v>1</v>
      </c>
      <c r="P989" s="32" t="e">
        <f>VLOOKUP(A989,ยืมแฟ้ม!A:B,2,)</f>
        <v>#N/A</v>
      </c>
      <c r="Q989" s="32" t="e">
        <f>VLOOKUP(A989,ยืมแฟ้ม!A:C,3,)</f>
        <v>#N/A</v>
      </c>
      <c r="R989" s="32" t="e">
        <f>VLOOKUP(A989,ยืมแฟ้ม!A:D,4,)</f>
        <v>#N/A</v>
      </c>
      <c r="W989" s="93" t="e">
        <f>VLOOKUP(A989,Sheet3!A:A,1,0)</f>
        <v>#N/A</v>
      </c>
    </row>
    <row r="990" spans="1:23" ht="18.95" customHeight="1">
      <c r="A990" s="25">
        <v>800026492622</v>
      </c>
      <c r="B990" s="26" t="s">
        <v>11523</v>
      </c>
      <c r="C990" s="28" t="s">
        <v>3542</v>
      </c>
      <c r="D990" s="28" t="s">
        <v>7816</v>
      </c>
      <c r="E990" s="33">
        <v>7</v>
      </c>
      <c r="F990" s="33">
        <v>4</v>
      </c>
      <c r="G990" s="33">
        <v>2</v>
      </c>
      <c r="I990" s="34"/>
      <c r="K990" s="35"/>
      <c r="L990" s="33">
        <v>7</v>
      </c>
      <c r="M990" s="33">
        <v>4</v>
      </c>
      <c r="N990" s="33">
        <v>2</v>
      </c>
      <c r="P990" s="32" t="e">
        <f>VLOOKUP(A990,ยืมแฟ้ม!A:B,2,)</f>
        <v>#N/A</v>
      </c>
      <c r="Q990" s="32" t="e">
        <f>VLOOKUP(A990,ยืมแฟ้ม!A:C,3,)</f>
        <v>#N/A</v>
      </c>
      <c r="R990" s="32" t="e">
        <f>VLOOKUP(A990,ยืมแฟ้ม!A:D,4,)</f>
        <v>#N/A</v>
      </c>
      <c r="W990" s="93" t="e">
        <f>VLOOKUP(A990,Sheet3!A:A,1,0)</f>
        <v>#N/A</v>
      </c>
    </row>
    <row r="991" spans="1:23" ht="18.95" customHeight="1">
      <c r="A991" s="25">
        <v>800002746405</v>
      </c>
      <c r="B991" s="26" t="s">
        <v>571</v>
      </c>
      <c r="C991" s="28" t="s">
        <v>4049</v>
      </c>
      <c r="D991" s="28" t="s">
        <v>9139</v>
      </c>
      <c r="E991" s="33">
        <v>7</v>
      </c>
      <c r="F991" s="33">
        <v>4</v>
      </c>
      <c r="G991" s="33">
        <v>3</v>
      </c>
      <c r="I991" s="34"/>
      <c r="K991" s="35"/>
      <c r="L991" s="33">
        <v>7</v>
      </c>
      <c r="M991" s="33">
        <v>4</v>
      </c>
      <c r="N991" s="33">
        <v>3</v>
      </c>
      <c r="P991" s="32" t="e">
        <f>VLOOKUP(A991,ยืมแฟ้ม!A:B,2,)</f>
        <v>#N/A</v>
      </c>
      <c r="Q991" s="32" t="e">
        <f>VLOOKUP(A991,ยืมแฟ้ม!A:C,3,)</f>
        <v>#N/A</v>
      </c>
      <c r="R991" s="32" t="e">
        <f>VLOOKUP(A991,ยืมแฟ้ม!A:D,4,)</f>
        <v>#N/A</v>
      </c>
      <c r="W991" s="93" t="e">
        <f>VLOOKUP(A991,Sheet3!A:A,1,0)</f>
        <v>#N/A</v>
      </c>
    </row>
    <row r="992" spans="1:23" ht="18.95" customHeight="1">
      <c r="A992" s="25">
        <v>801153009833</v>
      </c>
      <c r="B992" s="26" t="s">
        <v>572</v>
      </c>
      <c r="C992" s="28" t="s">
        <v>7911</v>
      </c>
      <c r="D992" s="28" t="s">
        <v>7912</v>
      </c>
      <c r="E992" s="33">
        <v>7</v>
      </c>
      <c r="F992" s="33">
        <v>4</v>
      </c>
      <c r="G992" s="33">
        <v>4</v>
      </c>
      <c r="I992" s="34"/>
      <c r="K992" s="35"/>
      <c r="L992" s="33">
        <v>7</v>
      </c>
      <c r="M992" s="33">
        <v>4</v>
      </c>
      <c r="N992" s="33">
        <v>4</v>
      </c>
      <c r="P992" s="32" t="e">
        <f>VLOOKUP(A992,ยืมแฟ้ม!A:B,2,)</f>
        <v>#N/A</v>
      </c>
      <c r="Q992" s="32" t="e">
        <f>VLOOKUP(A992,ยืมแฟ้ม!A:C,3,)</f>
        <v>#N/A</v>
      </c>
      <c r="R992" s="32" t="e">
        <f>VLOOKUP(A992,ยืมแฟ้ม!A:D,4,)</f>
        <v>#N/A</v>
      </c>
      <c r="W992" s="93" t="e">
        <f>VLOOKUP(A992,Sheet3!A:A,1,0)</f>
        <v>#N/A</v>
      </c>
    </row>
    <row r="993" spans="1:23" ht="18.95" customHeight="1">
      <c r="A993" s="25">
        <v>800007369575</v>
      </c>
      <c r="B993" s="26" t="s">
        <v>572</v>
      </c>
      <c r="C993" s="28" t="s">
        <v>9201</v>
      </c>
      <c r="D993" s="28" t="s">
        <v>7912</v>
      </c>
      <c r="E993" s="33">
        <v>7</v>
      </c>
      <c r="F993" s="33">
        <v>4</v>
      </c>
      <c r="G993" s="33">
        <v>4</v>
      </c>
      <c r="I993" s="34"/>
      <c r="K993" s="35"/>
      <c r="L993" s="33">
        <v>7</v>
      </c>
      <c r="M993" s="33">
        <v>4</v>
      </c>
      <c r="N993" s="33">
        <v>4</v>
      </c>
      <c r="P993" s="32" t="e">
        <f>VLOOKUP(A993,ยืมแฟ้ม!A:B,2,)</f>
        <v>#N/A</v>
      </c>
      <c r="Q993" s="32" t="e">
        <f>VLOOKUP(A993,ยืมแฟ้ม!A:C,3,)</f>
        <v>#N/A</v>
      </c>
      <c r="R993" s="32" t="e">
        <f>VLOOKUP(A993,ยืมแฟ้ม!A:D,4,)</f>
        <v>#N/A</v>
      </c>
      <c r="W993" s="93" t="e">
        <f>VLOOKUP(A993,Sheet3!A:A,1,0)</f>
        <v>#N/A</v>
      </c>
    </row>
    <row r="994" spans="1:23" ht="18.95" customHeight="1">
      <c r="A994" s="25">
        <v>800067455744</v>
      </c>
      <c r="B994" s="26" t="s">
        <v>11264</v>
      </c>
      <c r="C994" s="28" t="s">
        <v>3537</v>
      </c>
      <c r="D994" s="28" t="s">
        <v>7816</v>
      </c>
      <c r="E994" s="33">
        <v>7</v>
      </c>
      <c r="F994" s="33">
        <v>4</v>
      </c>
      <c r="G994" s="33">
        <v>5</v>
      </c>
      <c r="I994" s="34"/>
      <c r="K994" s="35"/>
      <c r="L994" s="33">
        <v>7</v>
      </c>
      <c r="M994" s="33">
        <v>4</v>
      </c>
      <c r="N994" s="33">
        <v>5</v>
      </c>
      <c r="P994" s="32" t="e">
        <f>VLOOKUP(A994,ยืมแฟ้ม!A:B,2,)</f>
        <v>#N/A</v>
      </c>
      <c r="Q994" s="32" t="e">
        <f>VLOOKUP(A994,ยืมแฟ้ม!A:C,3,)</f>
        <v>#N/A</v>
      </c>
      <c r="R994" s="32" t="e">
        <f>VLOOKUP(A994,ยืมแฟ้ม!A:D,4,)</f>
        <v>#N/A</v>
      </c>
      <c r="W994" s="93" t="e">
        <f>VLOOKUP(A994,Sheet3!A:A,1,0)</f>
        <v>#N/A</v>
      </c>
    </row>
    <row r="995" spans="1:23" ht="18.95" customHeight="1">
      <c r="A995" s="25">
        <v>800026238132</v>
      </c>
      <c r="B995" s="26" t="s">
        <v>573</v>
      </c>
      <c r="C995" s="28" t="s">
        <v>9134</v>
      </c>
      <c r="D995" s="28" t="s">
        <v>7816</v>
      </c>
      <c r="E995" s="33">
        <v>7</v>
      </c>
      <c r="F995" s="33">
        <v>4</v>
      </c>
      <c r="G995" s="33">
        <v>6</v>
      </c>
      <c r="I995" s="34"/>
      <c r="K995" s="35"/>
      <c r="L995" s="33">
        <v>7</v>
      </c>
      <c r="M995" s="33">
        <v>4</v>
      </c>
      <c r="N995" s="33">
        <v>6</v>
      </c>
      <c r="P995" s="32" t="e">
        <f>VLOOKUP(A995,ยืมแฟ้ม!A:B,2,)</f>
        <v>#N/A</v>
      </c>
      <c r="Q995" s="32" t="e">
        <f>VLOOKUP(A995,ยืมแฟ้ม!A:C,3,)</f>
        <v>#N/A</v>
      </c>
      <c r="R995" s="32" t="e">
        <f>VLOOKUP(A995,ยืมแฟ้ม!A:D,4,)</f>
        <v>#N/A</v>
      </c>
      <c r="W995" s="93" t="e">
        <f>VLOOKUP(A995,Sheet3!A:A,1,0)</f>
        <v>#N/A</v>
      </c>
    </row>
    <row r="996" spans="1:23" ht="18.95" customHeight="1">
      <c r="I996" s="34"/>
      <c r="K996" s="35"/>
      <c r="L996" s="33">
        <v>7</v>
      </c>
      <c r="M996" s="33">
        <v>4</v>
      </c>
      <c r="N996" s="33">
        <v>7</v>
      </c>
      <c r="P996" s="32" t="e">
        <f>VLOOKUP(A996,ยืมแฟ้ม!A:B,2,)</f>
        <v>#N/A</v>
      </c>
      <c r="Q996" s="32" t="e">
        <f>VLOOKUP(A996,ยืมแฟ้ม!A:C,3,)</f>
        <v>#N/A</v>
      </c>
      <c r="R996" s="32" t="e">
        <f>VLOOKUP(A996,ยืมแฟ้ม!A:D,4,)</f>
        <v>#N/A</v>
      </c>
      <c r="W996" s="93" t="e">
        <f>VLOOKUP(A996,Sheet3!A:A,1,0)</f>
        <v>#N/A</v>
      </c>
    </row>
    <row r="997" spans="1:23" ht="18.95" customHeight="1">
      <c r="A997" s="25">
        <v>854353010309</v>
      </c>
      <c r="B997" s="26" t="s">
        <v>574</v>
      </c>
      <c r="C997" s="28" t="s">
        <v>4049</v>
      </c>
      <c r="D997" s="28" t="s">
        <v>7822</v>
      </c>
      <c r="E997" s="33">
        <v>7</v>
      </c>
      <c r="F997" s="33">
        <v>4</v>
      </c>
      <c r="G997" s="33">
        <v>8</v>
      </c>
      <c r="I997" s="34"/>
      <c r="K997" s="35"/>
      <c r="L997" s="33">
        <v>7</v>
      </c>
      <c r="M997" s="33">
        <v>4</v>
      </c>
      <c r="N997" s="33">
        <v>8</v>
      </c>
      <c r="P997" s="32" t="e">
        <f>VLOOKUP(A997,ยืมแฟ้ม!A:B,2,)</f>
        <v>#N/A</v>
      </c>
      <c r="Q997" s="32" t="e">
        <f>VLOOKUP(A997,ยืมแฟ้ม!A:C,3,)</f>
        <v>#N/A</v>
      </c>
      <c r="R997" s="32" t="e">
        <f>VLOOKUP(A997,ยืมแฟ้ม!A:D,4,)</f>
        <v>#N/A</v>
      </c>
      <c r="W997" s="93" t="e">
        <f>VLOOKUP(A997,Sheet3!A:A,1,0)</f>
        <v>#N/A</v>
      </c>
    </row>
    <row r="998" spans="1:23" ht="18.95" customHeight="1">
      <c r="A998" s="25">
        <v>854353003668</v>
      </c>
      <c r="B998" s="26" t="s">
        <v>575</v>
      </c>
      <c r="C998" s="28" t="s">
        <v>9135</v>
      </c>
      <c r="D998" s="28" t="s">
        <v>7827</v>
      </c>
      <c r="E998" s="33">
        <v>7</v>
      </c>
      <c r="F998" s="33">
        <v>4</v>
      </c>
      <c r="G998" s="33">
        <v>9</v>
      </c>
      <c r="I998" s="34"/>
      <c r="K998" s="35"/>
      <c r="L998" s="33">
        <v>7</v>
      </c>
      <c r="M998" s="33">
        <v>4</v>
      </c>
      <c r="N998" s="33">
        <v>9</v>
      </c>
      <c r="P998" s="32" t="e">
        <f>VLOOKUP(A998,ยืมแฟ้ม!A:B,2,)</f>
        <v>#N/A</v>
      </c>
      <c r="Q998" s="32" t="e">
        <f>VLOOKUP(A998,ยืมแฟ้ม!A:C,3,)</f>
        <v>#N/A</v>
      </c>
      <c r="R998" s="32" t="e">
        <f>VLOOKUP(A998,ยืมแฟ้ม!A:D,4,)</f>
        <v>#N/A</v>
      </c>
      <c r="W998" s="93" t="e">
        <f>VLOOKUP(A998,Sheet3!A:A,1,0)</f>
        <v>#N/A</v>
      </c>
    </row>
    <row r="999" spans="1:23" ht="18.95" customHeight="1">
      <c r="A999" s="25">
        <v>831349006468</v>
      </c>
      <c r="B999" s="26" t="s">
        <v>576</v>
      </c>
      <c r="C999" s="28" t="s">
        <v>9134</v>
      </c>
      <c r="D999" s="28" t="s">
        <v>10026</v>
      </c>
      <c r="E999" s="33">
        <v>7</v>
      </c>
      <c r="F999" s="33">
        <v>4</v>
      </c>
      <c r="G999" s="33">
        <v>10</v>
      </c>
      <c r="I999" s="34"/>
      <c r="K999" s="35"/>
      <c r="L999" s="33">
        <v>7</v>
      </c>
      <c r="M999" s="33">
        <v>4</v>
      </c>
      <c r="N999" s="33">
        <v>10</v>
      </c>
      <c r="P999" s="32" t="e">
        <f>VLOOKUP(A999,ยืมแฟ้ม!A:B,2,)</f>
        <v>#N/A</v>
      </c>
      <c r="Q999" s="32" t="e">
        <f>VLOOKUP(A999,ยืมแฟ้ม!A:C,3,)</f>
        <v>#N/A</v>
      </c>
      <c r="R999" s="32" t="e">
        <f>VLOOKUP(A999,ยืมแฟ้ม!A:D,4,)</f>
        <v>#N/A</v>
      </c>
      <c r="W999" s="93" t="e">
        <f>VLOOKUP(A999,Sheet3!A:A,1,0)</f>
        <v>#N/A</v>
      </c>
    </row>
    <row r="1000" spans="1:23" ht="18.95" customHeight="1">
      <c r="I1000" s="34"/>
      <c r="K1000" s="35"/>
      <c r="L1000" s="33">
        <v>7</v>
      </c>
      <c r="M1000" s="33">
        <v>4</v>
      </c>
      <c r="N1000" s="33">
        <v>11</v>
      </c>
      <c r="P1000" s="32" t="e">
        <f>VLOOKUP(A1000,ยืมแฟ้ม!A:B,2,)</f>
        <v>#N/A</v>
      </c>
      <c r="Q1000" s="32" t="e">
        <f>VLOOKUP(A1000,ยืมแฟ้ม!A:C,3,)</f>
        <v>#N/A</v>
      </c>
      <c r="R1000" s="32" t="e">
        <f>VLOOKUP(A1000,ยืมแฟ้ม!A:D,4,)</f>
        <v>#N/A</v>
      </c>
      <c r="W1000" s="93" t="e">
        <f>VLOOKUP(A1000,Sheet3!A:A,1,0)</f>
        <v>#N/A</v>
      </c>
    </row>
    <row r="1001" spans="1:23" ht="18.95" customHeight="1">
      <c r="A1001" s="25">
        <v>800057403159</v>
      </c>
      <c r="B1001" s="26" t="s">
        <v>577</v>
      </c>
      <c r="C1001" s="28" t="s">
        <v>9201</v>
      </c>
      <c r="D1001" s="28" t="s">
        <v>7824</v>
      </c>
      <c r="E1001" s="33">
        <v>7</v>
      </c>
      <c r="F1001" s="33">
        <v>4</v>
      </c>
      <c r="G1001" s="33">
        <v>12</v>
      </c>
      <c r="I1001" s="34"/>
      <c r="K1001" s="35"/>
      <c r="L1001" s="33">
        <v>7</v>
      </c>
      <c r="M1001" s="33">
        <v>4</v>
      </c>
      <c r="N1001" s="33">
        <v>12</v>
      </c>
      <c r="P1001" s="32" t="e">
        <f>VLOOKUP(A1001,ยืมแฟ้ม!A:B,2,)</f>
        <v>#N/A</v>
      </c>
      <c r="Q1001" s="32" t="e">
        <f>VLOOKUP(A1001,ยืมแฟ้ม!A:C,3,)</f>
        <v>#N/A</v>
      </c>
      <c r="R1001" s="32" t="e">
        <f>VLOOKUP(A1001,ยืมแฟ้ม!A:D,4,)</f>
        <v>#N/A</v>
      </c>
      <c r="W1001" s="93" t="e">
        <f>VLOOKUP(A1001,Sheet3!A:A,1,0)</f>
        <v>#N/A</v>
      </c>
    </row>
    <row r="1002" spans="1:23" ht="18.95" customHeight="1">
      <c r="A1002" s="25">
        <v>800060797407</v>
      </c>
      <c r="B1002" s="26" t="s">
        <v>578</v>
      </c>
      <c r="C1002" s="28" t="s">
        <v>9134</v>
      </c>
      <c r="D1002" s="28" t="s">
        <v>7816</v>
      </c>
      <c r="E1002" s="33">
        <v>7</v>
      </c>
      <c r="F1002" s="33">
        <v>4</v>
      </c>
      <c r="G1002" s="33">
        <v>13</v>
      </c>
      <c r="I1002" s="34"/>
      <c r="K1002" s="35"/>
      <c r="L1002" s="33">
        <v>7</v>
      </c>
      <c r="M1002" s="33">
        <v>4</v>
      </c>
      <c r="N1002" s="33">
        <v>13</v>
      </c>
      <c r="P1002" s="32" t="e">
        <f>VLOOKUP(A1002,ยืมแฟ้ม!A:B,2,)</f>
        <v>#N/A</v>
      </c>
      <c r="Q1002" s="32" t="e">
        <f>VLOOKUP(A1002,ยืมแฟ้ม!A:C,3,)</f>
        <v>#N/A</v>
      </c>
      <c r="R1002" s="32" t="e">
        <f>VLOOKUP(A1002,ยืมแฟ้ม!A:D,4,)</f>
        <v>#N/A</v>
      </c>
      <c r="W1002" s="93" t="e">
        <f>VLOOKUP(A1002,Sheet3!A:A,1,0)</f>
        <v>#N/A</v>
      </c>
    </row>
    <row r="1003" spans="1:23" ht="18.95" customHeight="1">
      <c r="A1003" s="25">
        <v>801152029410</v>
      </c>
      <c r="B1003" s="26" t="s">
        <v>579</v>
      </c>
      <c r="C1003" s="28" t="s">
        <v>7911</v>
      </c>
      <c r="D1003" s="28" t="s">
        <v>7912</v>
      </c>
      <c r="E1003" s="33">
        <v>7</v>
      </c>
      <c r="F1003" s="33">
        <v>4</v>
      </c>
      <c r="G1003" s="33">
        <v>14</v>
      </c>
      <c r="I1003" s="34"/>
      <c r="K1003" s="35"/>
      <c r="L1003" s="33">
        <v>7</v>
      </c>
      <c r="M1003" s="33">
        <v>4</v>
      </c>
      <c r="N1003" s="33">
        <v>14</v>
      </c>
      <c r="P1003" s="32" t="e">
        <f>VLOOKUP(A1003,ยืมแฟ้ม!A:B,2,)</f>
        <v>#N/A</v>
      </c>
      <c r="Q1003" s="32" t="e">
        <f>VLOOKUP(A1003,ยืมแฟ้ม!A:C,3,)</f>
        <v>#N/A</v>
      </c>
      <c r="R1003" s="32" t="e">
        <f>VLOOKUP(A1003,ยืมแฟ้ม!A:D,4,)</f>
        <v>#N/A</v>
      </c>
      <c r="W1003" s="93" t="e">
        <f>VLOOKUP(A1003,Sheet3!A:A,1,0)</f>
        <v>#N/A</v>
      </c>
    </row>
    <row r="1004" spans="1:23" ht="18.95" customHeight="1">
      <c r="A1004" s="25">
        <v>800046361682</v>
      </c>
      <c r="B1004" s="26" t="s">
        <v>580</v>
      </c>
      <c r="C1004" s="28" t="s">
        <v>9134</v>
      </c>
      <c r="D1004" s="28" t="s">
        <v>10026</v>
      </c>
      <c r="E1004" s="33">
        <v>7</v>
      </c>
      <c r="F1004" s="33">
        <v>4</v>
      </c>
      <c r="G1004" s="33">
        <v>15</v>
      </c>
      <c r="I1004" s="34"/>
      <c r="K1004" s="35"/>
      <c r="L1004" s="33">
        <v>7</v>
      </c>
      <c r="M1004" s="33">
        <v>4</v>
      </c>
      <c r="N1004" s="33">
        <v>15</v>
      </c>
      <c r="P1004" s="32" t="e">
        <f>VLOOKUP(A1004,ยืมแฟ้ม!A:B,2,)</f>
        <v>#N/A</v>
      </c>
      <c r="Q1004" s="32" t="e">
        <f>VLOOKUP(A1004,ยืมแฟ้ม!A:C,3,)</f>
        <v>#N/A</v>
      </c>
      <c r="R1004" s="32" t="e">
        <f>VLOOKUP(A1004,ยืมแฟ้ม!A:D,4,)</f>
        <v>#N/A</v>
      </c>
      <c r="W1004" s="93" t="e">
        <f>VLOOKUP(A1004,Sheet3!A:A,1,0)</f>
        <v>#N/A</v>
      </c>
    </row>
    <row r="1005" spans="1:23" ht="18.95" customHeight="1">
      <c r="I1005" s="34"/>
      <c r="K1005" s="35"/>
      <c r="L1005" s="33">
        <v>7</v>
      </c>
      <c r="M1005" s="33">
        <v>4</v>
      </c>
      <c r="N1005" s="33">
        <v>16</v>
      </c>
      <c r="P1005" s="32" t="e">
        <f>VLOOKUP(A1005,ยืมแฟ้ม!A:B,2,)</f>
        <v>#N/A</v>
      </c>
      <c r="Q1005" s="32" t="e">
        <f>VLOOKUP(A1005,ยืมแฟ้ม!A:C,3,)</f>
        <v>#N/A</v>
      </c>
      <c r="R1005" s="32" t="e">
        <f>VLOOKUP(A1005,ยืมแฟ้ม!A:D,4,)</f>
        <v>#N/A</v>
      </c>
      <c r="W1005" s="93" t="e">
        <f>VLOOKUP(A1005,Sheet3!A:A,1,0)</f>
        <v>#N/A</v>
      </c>
    </row>
    <row r="1006" spans="1:23" ht="18.95" customHeight="1">
      <c r="A1006" s="25">
        <v>801153010575</v>
      </c>
      <c r="B1006" s="26" t="s">
        <v>581</v>
      </c>
      <c r="C1006" s="28" t="s">
        <v>7911</v>
      </c>
      <c r="D1006" s="28" t="s">
        <v>7912</v>
      </c>
      <c r="E1006" s="33">
        <v>7</v>
      </c>
      <c r="F1006" s="33">
        <v>4</v>
      </c>
      <c r="G1006" s="33">
        <v>17</v>
      </c>
      <c r="I1006" s="34"/>
      <c r="K1006" s="35"/>
      <c r="L1006" s="33">
        <v>7</v>
      </c>
      <c r="M1006" s="33">
        <v>4</v>
      </c>
      <c r="N1006" s="33">
        <v>17</v>
      </c>
      <c r="P1006" s="32" t="e">
        <f>VLOOKUP(A1006,ยืมแฟ้ม!A:B,2,)</f>
        <v>#N/A</v>
      </c>
      <c r="Q1006" s="32" t="e">
        <f>VLOOKUP(A1006,ยืมแฟ้ม!A:C,3,)</f>
        <v>#N/A</v>
      </c>
      <c r="R1006" s="32" t="e">
        <f>VLOOKUP(A1006,ยืมแฟ้ม!A:D,4,)</f>
        <v>#N/A</v>
      </c>
      <c r="W1006" s="93" t="e">
        <f>VLOOKUP(A1006,Sheet3!A:A,1,0)</f>
        <v>#N/A</v>
      </c>
    </row>
    <row r="1007" spans="1:23" ht="18.95" customHeight="1">
      <c r="A1007" s="25">
        <v>800027194961</v>
      </c>
      <c r="B1007" s="26" t="s">
        <v>582</v>
      </c>
      <c r="C1007" s="28" t="s">
        <v>4049</v>
      </c>
      <c r="D1007" s="28" t="s">
        <v>7816</v>
      </c>
      <c r="E1007" s="33">
        <v>7</v>
      </c>
      <c r="F1007" s="33">
        <v>4</v>
      </c>
      <c r="G1007" s="33">
        <v>18</v>
      </c>
      <c r="I1007" s="34"/>
      <c r="K1007" s="35"/>
      <c r="L1007" s="33">
        <v>7</v>
      </c>
      <c r="M1007" s="33">
        <v>4</v>
      </c>
      <c r="N1007" s="33">
        <v>18</v>
      </c>
      <c r="P1007" s="32" t="e">
        <f>VLOOKUP(A1007,ยืมแฟ้ม!A:B,2,)</f>
        <v>#N/A</v>
      </c>
      <c r="Q1007" s="32" t="e">
        <f>VLOOKUP(A1007,ยืมแฟ้ม!A:C,3,)</f>
        <v>#N/A</v>
      </c>
      <c r="R1007" s="32" t="e">
        <f>VLOOKUP(A1007,ยืมแฟ้ม!A:D,4,)</f>
        <v>#N/A</v>
      </c>
      <c r="W1007" s="93" t="e">
        <f>VLOOKUP(A1007,Sheet3!A:A,1,0)</f>
        <v>#N/A</v>
      </c>
    </row>
    <row r="1008" spans="1:23" ht="18.95" customHeight="1">
      <c r="A1008" s="25">
        <v>800025504088</v>
      </c>
      <c r="B1008" s="26" t="s">
        <v>583</v>
      </c>
      <c r="C1008" s="28" t="s">
        <v>4049</v>
      </c>
      <c r="D1008" s="28" t="s">
        <v>10026</v>
      </c>
      <c r="E1008" s="33">
        <v>7</v>
      </c>
      <c r="F1008" s="33">
        <v>4</v>
      </c>
      <c r="G1008" s="33">
        <v>19</v>
      </c>
      <c r="I1008" s="34"/>
      <c r="K1008" s="35"/>
      <c r="L1008" s="33">
        <v>7</v>
      </c>
      <c r="M1008" s="33">
        <v>4</v>
      </c>
      <c r="N1008" s="33">
        <v>19</v>
      </c>
      <c r="P1008" s="32" t="e">
        <f>VLOOKUP(A1008,ยืมแฟ้ม!A:B,2,)</f>
        <v>#N/A</v>
      </c>
      <c r="Q1008" s="32" t="e">
        <f>VLOOKUP(A1008,ยืมแฟ้ม!A:C,3,)</f>
        <v>#N/A</v>
      </c>
      <c r="R1008" s="32" t="e">
        <f>VLOOKUP(A1008,ยืมแฟ้ม!A:D,4,)</f>
        <v>#N/A</v>
      </c>
      <c r="W1008" s="93" t="e">
        <f>VLOOKUP(A1008,Sheet3!A:A,1,0)</f>
        <v>#N/A</v>
      </c>
    </row>
    <row r="1009" spans="1:23" ht="18.95" customHeight="1">
      <c r="I1009" s="34"/>
      <c r="K1009" s="35"/>
      <c r="L1009" s="33">
        <v>7</v>
      </c>
      <c r="M1009" s="33">
        <v>4</v>
      </c>
      <c r="N1009" s="33">
        <v>20</v>
      </c>
      <c r="P1009" s="32" t="e">
        <f>VLOOKUP(A1009,ยืมแฟ้ม!A:B,2,)</f>
        <v>#N/A</v>
      </c>
      <c r="Q1009" s="32" t="e">
        <f>VLOOKUP(A1009,ยืมแฟ้ม!A:C,3,)</f>
        <v>#N/A</v>
      </c>
      <c r="R1009" s="32" t="e">
        <f>VLOOKUP(A1009,ยืมแฟ้ม!A:D,4,)</f>
        <v>#N/A</v>
      </c>
      <c r="W1009" s="93" t="e">
        <f>VLOOKUP(A1009,Sheet3!A:A,1,0)</f>
        <v>#N/A</v>
      </c>
    </row>
    <row r="1010" spans="1:23" ht="18.95" customHeight="1">
      <c r="A1010" s="25">
        <v>800002251224</v>
      </c>
      <c r="B1010" s="26" t="s">
        <v>584</v>
      </c>
      <c r="C1010" s="28" t="s">
        <v>9134</v>
      </c>
      <c r="D1010" s="28" t="s">
        <v>7827</v>
      </c>
      <c r="E1010" s="33">
        <v>7</v>
      </c>
      <c r="F1010" s="33">
        <v>4</v>
      </c>
      <c r="G1010" s="33">
        <v>21</v>
      </c>
      <c r="I1010" s="34"/>
      <c r="K1010" s="35"/>
      <c r="L1010" s="33">
        <v>7</v>
      </c>
      <c r="M1010" s="33">
        <v>4</v>
      </c>
      <c r="N1010" s="33">
        <v>21</v>
      </c>
      <c r="P1010" s="32" t="e">
        <f>VLOOKUP(A1010,ยืมแฟ้ม!A:B,2,)</f>
        <v>#N/A</v>
      </c>
      <c r="Q1010" s="32" t="e">
        <f>VLOOKUP(A1010,ยืมแฟ้ม!A:C,3,)</f>
        <v>#N/A</v>
      </c>
      <c r="R1010" s="32" t="e">
        <f>VLOOKUP(A1010,ยืมแฟ้ม!A:D,4,)</f>
        <v>#N/A</v>
      </c>
      <c r="W1010" s="93" t="e">
        <f>VLOOKUP(A1010,Sheet3!A:A,1,0)</f>
        <v>#N/A</v>
      </c>
    </row>
    <row r="1011" spans="1:23" ht="18.95" customHeight="1">
      <c r="I1011" s="34"/>
      <c r="K1011" s="35"/>
      <c r="L1011" s="33">
        <v>7</v>
      </c>
      <c r="M1011" s="33">
        <v>4</v>
      </c>
      <c r="N1011" s="33">
        <v>22</v>
      </c>
      <c r="P1011" s="32" t="e">
        <f>VLOOKUP(A1011,ยืมแฟ้ม!A:B,2,)</f>
        <v>#N/A</v>
      </c>
      <c r="Q1011" s="32" t="e">
        <f>VLOOKUP(A1011,ยืมแฟ้ม!A:C,3,)</f>
        <v>#N/A</v>
      </c>
      <c r="R1011" s="32" t="e">
        <f>VLOOKUP(A1011,ยืมแฟ้ม!A:D,4,)</f>
        <v>#N/A</v>
      </c>
      <c r="W1011" s="93" t="e">
        <f>VLOOKUP(A1011,Sheet3!A:A,1,0)</f>
        <v>#N/A</v>
      </c>
    </row>
    <row r="1012" spans="1:23" ht="18.95" customHeight="1">
      <c r="A1012" s="25">
        <v>800012410026</v>
      </c>
      <c r="B1012" s="26" t="s">
        <v>585</v>
      </c>
      <c r="C1012" s="28" t="s">
        <v>9134</v>
      </c>
      <c r="D1012" s="28" t="s">
        <v>7816</v>
      </c>
      <c r="E1012" s="33">
        <v>7</v>
      </c>
      <c r="F1012" s="33">
        <v>4</v>
      </c>
      <c r="G1012" s="33">
        <v>23</v>
      </c>
      <c r="I1012" s="34"/>
      <c r="K1012" s="35"/>
      <c r="L1012" s="33">
        <v>7</v>
      </c>
      <c r="M1012" s="33">
        <v>4</v>
      </c>
      <c r="N1012" s="33">
        <v>23</v>
      </c>
      <c r="P1012" s="32" t="e">
        <f>VLOOKUP(A1012,ยืมแฟ้ม!A:B,2,)</f>
        <v>#N/A</v>
      </c>
      <c r="Q1012" s="32" t="e">
        <f>VLOOKUP(A1012,ยืมแฟ้ม!A:C,3,)</f>
        <v>#N/A</v>
      </c>
      <c r="R1012" s="32" t="e">
        <f>VLOOKUP(A1012,ยืมแฟ้ม!A:D,4,)</f>
        <v>#N/A</v>
      </c>
      <c r="W1012" s="93" t="e">
        <f>VLOOKUP(A1012,Sheet3!A:A,1,0)</f>
        <v>#N/A</v>
      </c>
    </row>
    <row r="1013" spans="1:23" ht="18.95" customHeight="1">
      <c r="A1013" s="25">
        <v>847651013843</v>
      </c>
      <c r="B1013" s="26" t="s">
        <v>586</v>
      </c>
      <c r="C1013" s="28" t="s">
        <v>9135</v>
      </c>
      <c r="D1013" s="28" t="s">
        <v>7912</v>
      </c>
      <c r="E1013" s="33">
        <v>7</v>
      </c>
      <c r="F1013" s="33">
        <v>4</v>
      </c>
      <c r="G1013" s="33">
        <v>24</v>
      </c>
      <c r="I1013" s="34"/>
      <c r="K1013" s="35"/>
      <c r="L1013" s="33">
        <v>7</v>
      </c>
      <c r="M1013" s="33">
        <v>4</v>
      </c>
      <c r="N1013" s="33">
        <v>24</v>
      </c>
      <c r="P1013" s="32" t="e">
        <f>VLOOKUP(A1013,ยืมแฟ้ม!A:B,2,)</f>
        <v>#N/A</v>
      </c>
      <c r="Q1013" s="32" t="e">
        <f>VLOOKUP(A1013,ยืมแฟ้ม!A:C,3,)</f>
        <v>#N/A</v>
      </c>
      <c r="R1013" s="32" t="e">
        <f>VLOOKUP(A1013,ยืมแฟ้ม!A:D,4,)</f>
        <v>#N/A</v>
      </c>
      <c r="W1013" s="93" t="e">
        <f>VLOOKUP(A1013,Sheet3!A:A,1,0)</f>
        <v>#N/A</v>
      </c>
    </row>
    <row r="1014" spans="1:23" ht="18.95" customHeight="1">
      <c r="A1014" s="25">
        <v>800007950721</v>
      </c>
      <c r="B1014" s="26" t="s">
        <v>587</v>
      </c>
      <c r="C1014" s="28" t="s">
        <v>9135</v>
      </c>
      <c r="D1014" s="28" t="s">
        <v>7912</v>
      </c>
      <c r="E1014" s="33">
        <v>7</v>
      </c>
      <c r="F1014" s="33">
        <v>4</v>
      </c>
      <c r="G1014" s="33">
        <v>25</v>
      </c>
      <c r="I1014" s="34"/>
      <c r="K1014" s="35"/>
      <c r="L1014" s="33">
        <v>7</v>
      </c>
      <c r="M1014" s="33">
        <v>4</v>
      </c>
      <c r="N1014" s="33">
        <v>25</v>
      </c>
      <c r="P1014" s="32" t="e">
        <f>VLOOKUP(A1014,ยืมแฟ้ม!A:B,2,)</f>
        <v>#N/A</v>
      </c>
      <c r="Q1014" s="32" t="e">
        <f>VLOOKUP(A1014,ยืมแฟ้ม!A:C,3,)</f>
        <v>#N/A</v>
      </c>
      <c r="R1014" s="32" t="e">
        <f>VLOOKUP(A1014,ยืมแฟ้ม!A:D,4,)</f>
        <v>#N/A</v>
      </c>
      <c r="W1014" s="93" t="e">
        <f>VLOOKUP(A1014,Sheet3!A:A,1,0)</f>
        <v>#N/A</v>
      </c>
    </row>
    <row r="1015" spans="1:23" ht="18.95" customHeight="1">
      <c r="A1015" s="25">
        <v>800002247768</v>
      </c>
      <c r="B1015" s="26" t="s">
        <v>588</v>
      </c>
      <c r="C1015" s="28" t="s">
        <v>9134</v>
      </c>
      <c r="D1015" s="28" t="s">
        <v>7827</v>
      </c>
      <c r="E1015" s="33">
        <v>7</v>
      </c>
      <c r="F1015" s="33">
        <v>4</v>
      </c>
      <c r="G1015" s="33">
        <v>26</v>
      </c>
      <c r="I1015" s="34"/>
      <c r="K1015" s="35"/>
      <c r="L1015" s="33">
        <v>7</v>
      </c>
      <c r="M1015" s="33">
        <v>4</v>
      </c>
      <c r="N1015" s="33">
        <v>26</v>
      </c>
      <c r="P1015" s="32" t="e">
        <f>VLOOKUP(A1015,ยืมแฟ้ม!A:B,2,)</f>
        <v>#N/A</v>
      </c>
      <c r="Q1015" s="32" t="e">
        <f>VLOOKUP(A1015,ยืมแฟ้ม!A:C,3,)</f>
        <v>#N/A</v>
      </c>
      <c r="R1015" s="32" t="e">
        <f>VLOOKUP(A1015,ยืมแฟ้ม!A:D,4,)</f>
        <v>#N/A</v>
      </c>
      <c r="W1015" s="93" t="e">
        <f>VLOOKUP(A1015,Sheet3!A:A,1,0)</f>
        <v>#N/A</v>
      </c>
    </row>
    <row r="1016" spans="1:23" ht="18.95" customHeight="1">
      <c r="E1016" s="68">
        <v>7</v>
      </c>
      <c r="F1016" s="68">
        <v>4</v>
      </c>
      <c r="G1016" s="68">
        <v>27</v>
      </c>
      <c r="I1016" s="34"/>
      <c r="L1016" s="33">
        <v>7</v>
      </c>
      <c r="M1016" s="33">
        <v>4</v>
      </c>
      <c r="N1016" s="33">
        <v>27</v>
      </c>
      <c r="P1016" s="32" t="e">
        <f>VLOOKUP(A1016,ยืมแฟ้ม!A:B,2,)</f>
        <v>#N/A</v>
      </c>
      <c r="Q1016" s="32" t="e">
        <f>VLOOKUP(A1016,ยืมแฟ้ม!A:C,3,)</f>
        <v>#N/A</v>
      </c>
      <c r="R1016" s="32" t="e">
        <f>VLOOKUP(A1016,ยืมแฟ้ม!A:D,4,)</f>
        <v>#N/A</v>
      </c>
      <c r="W1016" s="93" t="e">
        <f>VLOOKUP(A1016,Sheet3!A:A,1,0)</f>
        <v>#N/A</v>
      </c>
    </row>
    <row r="1017" spans="1:23" ht="18.95" customHeight="1">
      <c r="E1017" s="68">
        <v>7</v>
      </c>
      <c r="F1017" s="68">
        <v>4</v>
      </c>
      <c r="G1017" s="68">
        <v>28</v>
      </c>
      <c r="I1017" s="34"/>
      <c r="K1017" s="35"/>
      <c r="L1017" s="33">
        <v>7</v>
      </c>
      <c r="M1017" s="33">
        <v>4</v>
      </c>
      <c r="N1017" s="33">
        <v>28</v>
      </c>
      <c r="P1017" s="32" t="e">
        <f>VLOOKUP(A1017,ยืมแฟ้ม!A:B,2,)</f>
        <v>#N/A</v>
      </c>
      <c r="Q1017" s="32" t="e">
        <f>VLOOKUP(A1017,ยืมแฟ้ม!A:C,3,)</f>
        <v>#N/A</v>
      </c>
      <c r="R1017" s="32" t="e">
        <f>VLOOKUP(A1017,ยืมแฟ้ม!A:D,4,)</f>
        <v>#N/A</v>
      </c>
      <c r="W1017" s="93" t="e">
        <f>VLOOKUP(A1017,Sheet3!A:A,1,0)</f>
        <v>#N/A</v>
      </c>
    </row>
    <row r="1018" spans="1:23" ht="18.95" customHeight="1">
      <c r="E1018" s="68">
        <v>7</v>
      </c>
      <c r="F1018" s="68">
        <v>4</v>
      </c>
      <c r="G1018" s="68">
        <v>29</v>
      </c>
      <c r="I1018" s="34"/>
      <c r="K1018" s="35"/>
      <c r="L1018" s="33">
        <v>7</v>
      </c>
      <c r="M1018" s="33">
        <v>4</v>
      </c>
      <c r="N1018" s="33">
        <v>29</v>
      </c>
      <c r="P1018" s="32" t="e">
        <f>VLOOKUP(A1018,ยืมแฟ้ม!A:B,2,)</f>
        <v>#N/A</v>
      </c>
      <c r="Q1018" s="32" t="e">
        <f>VLOOKUP(A1018,ยืมแฟ้ม!A:C,3,)</f>
        <v>#N/A</v>
      </c>
      <c r="R1018" s="32" t="e">
        <f>VLOOKUP(A1018,ยืมแฟ้ม!A:D,4,)</f>
        <v>#N/A</v>
      </c>
      <c r="W1018" s="93" t="e">
        <f>VLOOKUP(A1018,Sheet3!A:A,1,0)</f>
        <v>#N/A</v>
      </c>
    </row>
    <row r="1019" spans="1:23" ht="18.95" customHeight="1">
      <c r="E1019" s="33">
        <v>7</v>
      </c>
      <c r="F1019" s="33">
        <v>4</v>
      </c>
      <c r="G1019" s="33">
        <v>30</v>
      </c>
      <c r="I1019" s="34"/>
      <c r="K1019" s="35"/>
      <c r="L1019" s="33">
        <v>7</v>
      </c>
      <c r="M1019" s="33">
        <v>4</v>
      </c>
      <c r="N1019" s="33">
        <v>30</v>
      </c>
      <c r="P1019" s="32" t="e">
        <f>VLOOKUP(A1019,ยืมแฟ้ม!A:B,2,)</f>
        <v>#N/A</v>
      </c>
      <c r="Q1019" s="32" t="e">
        <f>VLOOKUP(A1019,ยืมแฟ้ม!A:C,3,)</f>
        <v>#N/A</v>
      </c>
      <c r="R1019" s="32" t="e">
        <f>VLOOKUP(A1019,ยืมแฟ้ม!A:D,4,)</f>
        <v>#N/A</v>
      </c>
      <c r="W1019" s="93" t="e">
        <f>VLOOKUP(A1019,Sheet3!A:A,1,0)</f>
        <v>#N/A</v>
      </c>
    </row>
    <row r="1020" spans="1:23" ht="18.95" customHeight="1">
      <c r="E1020" s="33">
        <v>7</v>
      </c>
      <c r="F1020" s="33">
        <v>4</v>
      </c>
      <c r="G1020" s="33">
        <v>31</v>
      </c>
      <c r="I1020" s="34"/>
      <c r="K1020" s="35"/>
      <c r="L1020" s="33">
        <v>7</v>
      </c>
      <c r="M1020" s="33">
        <v>4</v>
      </c>
      <c r="N1020" s="33">
        <v>31</v>
      </c>
      <c r="P1020" s="32" t="e">
        <f>VLOOKUP(A1020,ยืมแฟ้ม!A:B,2,)</f>
        <v>#N/A</v>
      </c>
      <c r="Q1020" s="32" t="e">
        <f>VLOOKUP(A1020,ยืมแฟ้ม!A:C,3,)</f>
        <v>#N/A</v>
      </c>
      <c r="R1020" s="32" t="e">
        <f>VLOOKUP(A1020,ยืมแฟ้ม!A:D,4,)</f>
        <v>#N/A</v>
      </c>
      <c r="W1020" s="93" t="e">
        <f>VLOOKUP(A1020,Sheet3!A:A,1,0)</f>
        <v>#N/A</v>
      </c>
    </row>
    <row r="1021" spans="1:23" ht="18.95" customHeight="1">
      <c r="E1021" s="68">
        <v>7</v>
      </c>
      <c r="F1021" s="68">
        <v>4</v>
      </c>
      <c r="G1021" s="68">
        <v>32</v>
      </c>
      <c r="I1021" s="34"/>
      <c r="K1021" s="35"/>
      <c r="L1021" s="33">
        <v>7</v>
      </c>
      <c r="M1021" s="33">
        <v>4</v>
      </c>
      <c r="N1021" s="33">
        <v>32</v>
      </c>
      <c r="P1021" s="32" t="e">
        <f>VLOOKUP(A1021,ยืมแฟ้ม!A:B,2,)</f>
        <v>#N/A</v>
      </c>
      <c r="Q1021" s="32" t="e">
        <f>VLOOKUP(A1021,ยืมแฟ้ม!A:C,3,)</f>
        <v>#N/A</v>
      </c>
      <c r="R1021" s="32" t="e">
        <f>VLOOKUP(A1021,ยืมแฟ้ม!A:D,4,)</f>
        <v>#N/A</v>
      </c>
      <c r="W1021" s="93" t="e">
        <f>VLOOKUP(A1021,Sheet3!A:A,1,0)</f>
        <v>#N/A</v>
      </c>
    </row>
    <row r="1022" spans="1:23" ht="18.95" customHeight="1">
      <c r="E1022" s="68">
        <v>7</v>
      </c>
      <c r="F1022" s="68">
        <v>4</v>
      </c>
      <c r="G1022" s="68">
        <v>33</v>
      </c>
      <c r="I1022" s="34"/>
      <c r="L1022" s="33">
        <v>7</v>
      </c>
      <c r="M1022" s="33">
        <v>4</v>
      </c>
      <c r="N1022" s="33">
        <v>33</v>
      </c>
      <c r="P1022" s="32" t="e">
        <f>VLOOKUP(A1022,ยืมแฟ้ม!A:B,2,)</f>
        <v>#N/A</v>
      </c>
      <c r="Q1022" s="32" t="e">
        <f>VLOOKUP(A1022,ยืมแฟ้ม!A:C,3,)</f>
        <v>#N/A</v>
      </c>
      <c r="R1022" s="32" t="e">
        <f>VLOOKUP(A1022,ยืมแฟ้ม!A:D,4,)</f>
        <v>#N/A</v>
      </c>
      <c r="W1022" s="93" t="e">
        <f>VLOOKUP(A1022,Sheet3!A:A,1,0)</f>
        <v>#N/A</v>
      </c>
    </row>
    <row r="1023" spans="1:23" ht="18.95" customHeight="1">
      <c r="E1023" s="68">
        <v>7</v>
      </c>
      <c r="F1023" s="68">
        <v>4</v>
      </c>
      <c r="G1023" s="68">
        <v>34</v>
      </c>
      <c r="I1023" s="34"/>
      <c r="K1023" s="35"/>
      <c r="L1023" s="33">
        <v>7</v>
      </c>
      <c r="M1023" s="33">
        <v>4</v>
      </c>
      <c r="N1023" s="33">
        <v>34</v>
      </c>
      <c r="P1023" s="32" t="e">
        <f>VLOOKUP(A1023,ยืมแฟ้ม!A:B,2,)</f>
        <v>#N/A</v>
      </c>
      <c r="Q1023" s="32" t="e">
        <f>VLOOKUP(A1023,ยืมแฟ้ม!A:C,3,)</f>
        <v>#N/A</v>
      </c>
      <c r="R1023" s="32" t="e">
        <f>VLOOKUP(A1023,ยืมแฟ้ม!A:D,4,)</f>
        <v>#N/A</v>
      </c>
      <c r="W1023" s="93" t="e">
        <f>VLOOKUP(A1023,Sheet3!A:A,1,0)</f>
        <v>#N/A</v>
      </c>
    </row>
    <row r="1024" spans="1:23" ht="18.95" customHeight="1">
      <c r="E1024" s="68">
        <v>7</v>
      </c>
      <c r="F1024" s="68">
        <v>4</v>
      </c>
      <c r="G1024" s="68">
        <v>35</v>
      </c>
      <c r="I1024" s="34"/>
      <c r="K1024" s="35"/>
      <c r="L1024" s="33">
        <v>7</v>
      </c>
      <c r="M1024" s="33">
        <v>4</v>
      </c>
      <c r="N1024" s="33">
        <v>35</v>
      </c>
      <c r="P1024" s="32" t="e">
        <f>VLOOKUP(A1024,ยืมแฟ้ม!A:B,2,)</f>
        <v>#N/A</v>
      </c>
      <c r="Q1024" s="32" t="e">
        <f>VLOOKUP(A1024,ยืมแฟ้ม!A:C,3,)</f>
        <v>#N/A</v>
      </c>
      <c r="R1024" s="32" t="e">
        <f>VLOOKUP(A1024,ยืมแฟ้ม!A:D,4,)</f>
        <v>#N/A</v>
      </c>
      <c r="W1024" s="93" t="e">
        <f>VLOOKUP(A1024,Sheet3!A:A,1,0)</f>
        <v>#N/A</v>
      </c>
    </row>
    <row r="1025" spans="1:23" ht="18.95" customHeight="1">
      <c r="A1025" s="25">
        <v>800072996690</v>
      </c>
      <c r="B1025" s="26" t="s">
        <v>11268</v>
      </c>
      <c r="C1025" s="28" t="s">
        <v>3537</v>
      </c>
      <c r="D1025" s="28" t="s">
        <v>11267</v>
      </c>
      <c r="E1025" s="33">
        <v>8</v>
      </c>
      <c r="F1025" s="33">
        <v>1</v>
      </c>
      <c r="G1025" s="33">
        <v>1</v>
      </c>
      <c r="I1025" s="34"/>
      <c r="K1025" s="35"/>
      <c r="L1025" s="33">
        <v>8</v>
      </c>
      <c r="M1025" s="33">
        <v>1</v>
      </c>
      <c r="N1025" s="33">
        <v>1</v>
      </c>
      <c r="P1025" s="32" t="e">
        <f>VLOOKUP(A1025,ยืมแฟ้ม!A:B,2,)</f>
        <v>#N/A</v>
      </c>
      <c r="Q1025" s="32" t="e">
        <f>VLOOKUP(A1025,ยืมแฟ้ม!A:C,3,)</f>
        <v>#N/A</v>
      </c>
      <c r="R1025" s="32" t="e">
        <f>VLOOKUP(A1025,ยืมแฟ้ม!A:D,4,)</f>
        <v>#N/A</v>
      </c>
      <c r="W1025" s="93" t="e">
        <f>VLOOKUP(A1025,Sheet3!A:A,1,0)</f>
        <v>#N/A</v>
      </c>
    </row>
    <row r="1026" spans="1:23" ht="18.95" customHeight="1">
      <c r="I1026" s="34"/>
      <c r="K1026" s="35"/>
      <c r="L1026" s="33">
        <v>8</v>
      </c>
      <c r="M1026" s="33">
        <v>1</v>
      </c>
      <c r="N1026" s="33">
        <v>2</v>
      </c>
      <c r="P1026" s="32" t="e">
        <f>VLOOKUP(A1026,ยืมแฟ้ม!A:B,2,)</f>
        <v>#N/A</v>
      </c>
      <c r="Q1026" s="32" t="e">
        <f>VLOOKUP(A1026,ยืมแฟ้ม!A:C,3,)</f>
        <v>#N/A</v>
      </c>
      <c r="R1026" s="32" t="e">
        <f>VLOOKUP(A1026,ยืมแฟ้ม!A:D,4,)</f>
        <v>#N/A</v>
      </c>
      <c r="W1026" s="93" t="e">
        <f>VLOOKUP(A1026,Sheet3!A:A,1,0)</f>
        <v>#N/A</v>
      </c>
    </row>
    <row r="1027" spans="1:23" ht="18.95" customHeight="1">
      <c r="A1027" s="25">
        <v>800096064897</v>
      </c>
      <c r="B1027" s="26" t="s">
        <v>9523</v>
      </c>
      <c r="C1027" s="28" t="s">
        <v>3542</v>
      </c>
      <c r="D1027" s="28" t="s">
        <v>9140</v>
      </c>
      <c r="E1027" s="33">
        <v>8</v>
      </c>
      <c r="F1027" s="33">
        <v>1</v>
      </c>
      <c r="G1027" s="33">
        <v>3</v>
      </c>
      <c r="I1027" s="34"/>
      <c r="L1027" s="33">
        <v>8</v>
      </c>
      <c r="M1027" s="33">
        <v>1</v>
      </c>
      <c r="N1027" s="33">
        <v>3</v>
      </c>
      <c r="P1027" s="32" t="e">
        <f>VLOOKUP(A1027,ยืมแฟ้ม!A:B,2,)</f>
        <v>#N/A</v>
      </c>
      <c r="Q1027" s="32" t="e">
        <f>VLOOKUP(A1027,ยืมแฟ้ม!A:C,3,)</f>
        <v>#N/A</v>
      </c>
      <c r="R1027" s="32" t="e">
        <f>VLOOKUP(A1027,ยืมแฟ้ม!A:D,4,)</f>
        <v>#N/A</v>
      </c>
      <c r="W1027" s="93" t="e">
        <f>VLOOKUP(A1027,Sheet3!A:A,1,0)</f>
        <v>#N/A</v>
      </c>
    </row>
    <row r="1028" spans="1:23" ht="18.95" customHeight="1">
      <c r="A1028" s="25">
        <v>800001415341</v>
      </c>
      <c r="B1028" s="26" t="s">
        <v>592</v>
      </c>
      <c r="C1028" s="28" t="s">
        <v>9135</v>
      </c>
      <c r="D1028" s="28" t="s">
        <v>9139</v>
      </c>
      <c r="E1028" s="33">
        <v>8</v>
      </c>
      <c r="F1028" s="33">
        <v>1</v>
      </c>
      <c r="G1028" s="33">
        <v>4</v>
      </c>
      <c r="I1028" s="34"/>
      <c r="K1028" s="35"/>
      <c r="L1028" s="33">
        <v>8</v>
      </c>
      <c r="M1028" s="33">
        <v>1</v>
      </c>
      <c r="N1028" s="33">
        <v>4</v>
      </c>
      <c r="P1028" s="32" t="e">
        <f>VLOOKUP(A1028,ยืมแฟ้ม!A:B,2,)</f>
        <v>#N/A</v>
      </c>
      <c r="Q1028" s="32" t="e">
        <f>VLOOKUP(A1028,ยืมแฟ้ม!A:C,3,)</f>
        <v>#N/A</v>
      </c>
      <c r="R1028" s="32" t="e">
        <f>VLOOKUP(A1028,ยืมแฟ้ม!A:D,4,)</f>
        <v>#N/A</v>
      </c>
      <c r="W1028" s="93" t="e">
        <f>VLOOKUP(A1028,Sheet3!A:A,1,0)</f>
        <v>#N/A</v>
      </c>
    </row>
    <row r="1029" spans="1:23" ht="18.95" customHeight="1">
      <c r="A1029" s="25">
        <v>800006415031</v>
      </c>
      <c r="B1029" s="26" t="s">
        <v>593</v>
      </c>
      <c r="C1029" s="28" t="s">
        <v>3537</v>
      </c>
      <c r="D1029" s="28" t="s">
        <v>7912</v>
      </c>
      <c r="E1029" s="33">
        <v>8</v>
      </c>
      <c r="F1029" s="33">
        <v>1</v>
      </c>
      <c r="G1029" s="33">
        <v>5</v>
      </c>
      <c r="I1029" s="34"/>
      <c r="K1029" s="35"/>
      <c r="L1029" s="33">
        <v>8</v>
      </c>
      <c r="M1029" s="33">
        <v>1</v>
      </c>
      <c r="N1029" s="33">
        <v>5</v>
      </c>
      <c r="P1029" s="32" t="e">
        <f>VLOOKUP(A1029,ยืมแฟ้ม!A:B,2,)</f>
        <v>#N/A</v>
      </c>
      <c r="Q1029" s="32" t="e">
        <f>VLOOKUP(A1029,ยืมแฟ้ม!A:C,3,)</f>
        <v>#N/A</v>
      </c>
      <c r="R1029" s="32" t="e">
        <f>VLOOKUP(A1029,ยืมแฟ้ม!A:D,4,)</f>
        <v>#N/A</v>
      </c>
      <c r="W1029" s="93" t="e">
        <f>VLOOKUP(A1029,Sheet3!A:A,1,0)</f>
        <v>#N/A</v>
      </c>
    </row>
    <row r="1030" spans="1:23" ht="18.95" customHeight="1">
      <c r="A1030" s="25">
        <v>800084302663</v>
      </c>
      <c r="B1030" s="26" t="s">
        <v>11269</v>
      </c>
      <c r="C1030" s="28" t="s">
        <v>3537</v>
      </c>
      <c r="D1030" s="28" t="s">
        <v>9148</v>
      </c>
      <c r="E1030" s="33">
        <v>8</v>
      </c>
      <c r="F1030" s="33">
        <v>1</v>
      </c>
      <c r="G1030" s="33">
        <v>6</v>
      </c>
      <c r="I1030" s="34"/>
      <c r="K1030" s="35"/>
      <c r="L1030" s="33">
        <v>8</v>
      </c>
      <c r="M1030" s="33">
        <v>1</v>
      </c>
      <c r="N1030" s="33">
        <v>6</v>
      </c>
      <c r="P1030" s="32" t="e">
        <f>VLOOKUP(A1030,ยืมแฟ้ม!A:B,2,)</f>
        <v>#N/A</v>
      </c>
      <c r="Q1030" s="32" t="e">
        <f>VLOOKUP(A1030,ยืมแฟ้ม!A:C,3,)</f>
        <v>#N/A</v>
      </c>
      <c r="R1030" s="32" t="e">
        <f>VLOOKUP(A1030,ยืมแฟ้ม!A:D,4,)</f>
        <v>#N/A</v>
      </c>
      <c r="W1030" s="93" t="e">
        <f>VLOOKUP(A1030,Sheet3!A:A,1,0)</f>
        <v>#N/A</v>
      </c>
    </row>
    <row r="1031" spans="1:23" ht="18.95" customHeight="1">
      <c r="A1031" s="25">
        <v>800084302630</v>
      </c>
      <c r="B1031" s="26" t="s">
        <v>11270</v>
      </c>
      <c r="C1031" s="28" t="s">
        <v>3537</v>
      </c>
      <c r="D1031" s="28" t="s">
        <v>9148</v>
      </c>
      <c r="E1031" s="33">
        <v>8</v>
      </c>
      <c r="F1031" s="33">
        <v>1</v>
      </c>
      <c r="G1031" s="33">
        <v>7</v>
      </c>
      <c r="I1031" s="34"/>
      <c r="K1031" s="35"/>
      <c r="L1031" s="33">
        <v>8</v>
      </c>
      <c r="M1031" s="33">
        <v>1</v>
      </c>
      <c r="N1031" s="33">
        <v>7</v>
      </c>
      <c r="P1031" s="32" t="e">
        <f>VLOOKUP(A1031,ยืมแฟ้ม!A:B,2,)</f>
        <v>#N/A</v>
      </c>
      <c r="Q1031" s="32" t="e">
        <f>VLOOKUP(A1031,ยืมแฟ้ม!A:C,3,)</f>
        <v>#N/A</v>
      </c>
      <c r="R1031" s="32" t="e">
        <f>VLOOKUP(A1031,ยืมแฟ้ม!A:D,4,)</f>
        <v>#N/A</v>
      </c>
      <c r="W1031" s="93" t="e">
        <f>VLOOKUP(A1031,Sheet3!A:A,1,0)</f>
        <v>#N/A</v>
      </c>
    </row>
    <row r="1032" spans="1:23" ht="18.95" customHeight="1">
      <c r="I1032" s="34"/>
      <c r="K1032" s="35"/>
      <c r="L1032" s="33">
        <v>8</v>
      </c>
      <c r="M1032" s="33">
        <v>1</v>
      </c>
      <c r="N1032" s="33">
        <v>8</v>
      </c>
      <c r="P1032" s="32" t="e">
        <f>VLOOKUP(A1032,ยืมแฟ้ม!A:B,2,)</f>
        <v>#N/A</v>
      </c>
      <c r="Q1032" s="32" t="e">
        <f>VLOOKUP(A1032,ยืมแฟ้ม!A:C,3,)</f>
        <v>#N/A</v>
      </c>
      <c r="R1032" s="32" t="e">
        <f>VLOOKUP(A1032,ยืมแฟ้ม!A:D,4,)</f>
        <v>#N/A</v>
      </c>
      <c r="W1032" s="93" t="e">
        <f>VLOOKUP(A1032,Sheet3!A:A,1,0)</f>
        <v>#N/A</v>
      </c>
    </row>
    <row r="1033" spans="1:23" ht="18.95" customHeight="1">
      <c r="A1033" s="25">
        <v>800086445106</v>
      </c>
      <c r="B1033" s="26" t="s">
        <v>11271</v>
      </c>
      <c r="C1033" s="28" t="s">
        <v>3537</v>
      </c>
      <c r="D1033" s="28" t="s">
        <v>9148</v>
      </c>
      <c r="E1033" s="33">
        <v>8</v>
      </c>
      <c r="F1033" s="33">
        <v>1</v>
      </c>
      <c r="G1033" s="33">
        <v>9</v>
      </c>
      <c r="I1033" s="34"/>
      <c r="K1033" s="35"/>
      <c r="L1033" s="33">
        <v>8</v>
      </c>
      <c r="M1033" s="33">
        <v>1</v>
      </c>
      <c r="N1033" s="33">
        <v>9</v>
      </c>
      <c r="P1033" s="32" t="e">
        <f>VLOOKUP(A1033,ยืมแฟ้ม!A:B,2,)</f>
        <v>#N/A</v>
      </c>
      <c r="Q1033" s="32" t="e">
        <f>VLOOKUP(A1033,ยืมแฟ้ม!A:C,3,)</f>
        <v>#N/A</v>
      </c>
      <c r="R1033" s="32" t="e">
        <f>VLOOKUP(A1033,ยืมแฟ้ม!A:D,4,)</f>
        <v>#N/A</v>
      </c>
      <c r="W1033" s="93" t="e">
        <f>VLOOKUP(A1033,Sheet3!A:A,1,0)</f>
        <v>#N/A</v>
      </c>
    </row>
    <row r="1034" spans="1:23" ht="18.95" customHeight="1">
      <c r="A1034" s="25">
        <v>800027575037</v>
      </c>
      <c r="B1034" s="26" t="s">
        <v>288</v>
      </c>
      <c r="C1034" s="28" t="s">
        <v>7911</v>
      </c>
      <c r="D1034" s="28" t="s">
        <v>7822</v>
      </c>
      <c r="E1034" s="33">
        <v>8</v>
      </c>
      <c r="F1034" s="33">
        <v>1</v>
      </c>
      <c r="G1034" s="33">
        <v>10</v>
      </c>
      <c r="I1034" s="34"/>
      <c r="K1034" s="35"/>
      <c r="L1034" s="33">
        <v>8</v>
      </c>
      <c r="M1034" s="33">
        <v>1</v>
      </c>
      <c r="N1034" s="33">
        <v>10</v>
      </c>
      <c r="P1034" s="32" t="e">
        <f>VLOOKUP(A1034,ยืมแฟ้ม!A:B,2,)</f>
        <v>#N/A</v>
      </c>
      <c r="Q1034" s="32" t="e">
        <f>VLOOKUP(A1034,ยืมแฟ้ม!A:C,3,)</f>
        <v>#N/A</v>
      </c>
      <c r="R1034" s="32" t="e">
        <f>VLOOKUP(A1034,ยืมแฟ้ม!A:D,4,)</f>
        <v>#N/A</v>
      </c>
      <c r="W1034" s="93" t="e">
        <f>VLOOKUP(A1034,Sheet3!A:A,1,0)</f>
        <v>#N/A</v>
      </c>
    </row>
    <row r="1035" spans="1:23" ht="18.95" customHeight="1">
      <c r="I1035" s="34"/>
      <c r="K1035" s="35"/>
      <c r="L1035" s="33">
        <v>8</v>
      </c>
      <c r="M1035" s="33">
        <v>1</v>
      </c>
      <c r="N1035" s="33">
        <v>11</v>
      </c>
      <c r="P1035" s="32" t="e">
        <f>VLOOKUP(A1035,ยืมแฟ้ม!A:B,2,)</f>
        <v>#N/A</v>
      </c>
      <c r="Q1035" s="32" t="e">
        <f>VLOOKUP(A1035,ยืมแฟ้ม!A:C,3,)</f>
        <v>#N/A</v>
      </c>
      <c r="R1035" s="32" t="e">
        <f>VLOOKUP(A1035,ยืมแฟ้ม!A:D,4,)</f>
        <v>#N/A</v>
      </c>
      <c r="W1035" s="93" t="e">
        <f>VLOOKUP(A1035,Sheet3!A:A,1,0)</f>
        <v>#N/A</v>
      </c>
    </row>
    <row r="1036" spans="1:23" ht="18.95" customHeight="1">
      <c r="A1036" s="25">
        <v>841148026336</v>
      </c>
      <c r="B1036" s="26" t="s">
        <v>594</v>
      </c>
      <c r="C1036" s="28" t="s">
        <v>3537</v>
      </c>
      <c r="D1036" s="28" t="s">
        <v>7912</v>
      </c>
      <c r="E1036" s="33">
        <v>8</v>
      </c>
      <c r="F1036" s="33">
        <v>1</v>
      </c>
      <c r="G1036" s="33">
        <v>12</v>
      </c>
      <c r="I1036" s="34"/>
      <c r="K1036" s="35"/>
      <c r="L1036" s="33">
        <v>8</v>
      </c>
      <c r="M1036" s="33">
        <v>1</v>
      </c>
      <c r="N1036" s="33">
        <v>12</v>
      </c>
      <c r="P1036" s="32" t="e">
        <f>VLOOKUP(A1036,ยืมแฟ้ม!A:B,2,)</f>
        <v>#N/A</v>
      </c>
      <c r="Q1036" s="32" t="e">
        <f>VLOOKUP(A1036,ยืมแฟ้ม!A:C,3,)</f>
        <v>#N/A</v>
      </c>
      <c r="R1036" s="32" t="e">
        <f>VLOOKUP(A1036,ยืมแฟ้ม!A:D,4,)</f>
        <v>#N/A</v>
      </c>
      <c r="W1036" s="93" t="e">
        <f>VLOOKUP(A1036,Sheet3!A:A,1,0)</f>
        <v>#N/A</v>
      </c>
    </row>
    <row r="1037" spans="1:23" ht="18.95" customHeight="1">
      <c r="A1037" s="25">
        <v>800086206052</v>
      </c>
      <c r="B1037" s="26" t="s">
        <v>11272</v>
      </c>
      <c r="C1037" s="28" t="s">
        <v>3537</v>
      </c>
      <c r="D1037" s="28" t="s">
        <v>9148</v>
      </c>
      <c r="E1037" s="33">
        <v>8</v>
      </c>
      <c r="F1037" s="33">
        <v>1</v>
      </c>
      <c r="G1037" s="33">
        <v>13</v>
      </c>
      <c r="I1037" s="34"/>
      <c r="K1037" s="35"/>
      <c r="L1037" s="33">
        <v>8</v>
      </c>
      <c r="M1037" s="33">
        <v>1</v>
      </c>
      <c r="N1037" s="33">
        <v>13</v>
      </c>
      <c r="P1037" s="32" t="e">
        <f>VLOOKUP(A1037,ยืมแฟ้ม!A:B,2,)</f>
        <v>#N/A</v>
      </c>
      <c r="Q1037" s="32" t="e">
        <f>VLOOKUP(A1037,ยืมแฟ้ม!A:C,3,)</f>
        <v>#N/A</v>
      </c>
      <c r="R1037" s="32" t="e">
        <f>VLOOKUP(A1037,ยืมแฟ้ม!A:D,4,)</f>
        <v>#N/A</v>
      </c>
      <c r="W1037" s="93" t="e">
        <f>VLOOKUP(A1037,Sheet3!A:A,1,0)</f>
        <v>#N/A</v>
      </c>
    </row>
    <row r="1038" spans="1:23" ht="18.95" customHeight="1">
      <c r="A1038" s="25">
        <v>800022649712</v>
      </c>
      <c r="B1038" s="26" t="s">
        <v>595</v>
      </c>
      <c r="C1038" s="28" t="s">
        <v>7911</v>
      </c>
      <c r="D1038" s="28" t="s">
        <v>7816</v>
      </c>
      <c r="E1038" s="33">
        <v>8</v>
      </c>
      <c r="F1038" s="33">
        <v>1</v>
      </c>
      <c r="G1038" s="33">
        <v>14</v>
      </c>
      <c r="I1038" s="34"/>
      <c r="K1038" s="35"/>
      <c r="L1038" s="33">
        <v>8</v>
      </c>
      <c r="M1038" s="33">
        <v>1</v>
      </c>
      <c r="N1038" s="33">
        <v>14</v>
      </c>
      <c r="P1038" s="32" t="e">
        <f>VLOOKUP(A1038,ยืมแฟ้ม!A:B,2,)</f>
        <v>#N/A</v>
      </c>
      <c r="Q1038" s="32" t="e">
        <f>VLOOKUP(A1038,ยืมแฟ้ม!A:C,3,)</f>
        <v>#N/A</v>
      </c>
      <c r="R1038" s="32" t="e">
        <f>VLOOKUP(A1038,ยืมแฟ้ม!A:D,4,)</f>
        <v>#N/A</v>
      </c>
      <c r="W1038" s="93" t="e">
        <f>VLOOKUP(A1038,Sheet3!A:A,1,0)</f>
        <v>#N/A</v>
      </c>
    </row>
    <row r="1039" spans="1:23" ht="18.95" customHeight="1">
      <c r="A1039" s="25">
        <v>800026774474</v>
      </c>
      <c r="B1039" s="26" t="s">
        <v>596</v>
      </c>
      <c r="C1039" s="28" t="s">
        <v>3537</v>
      </c>
      <c r="D1039" s="28" t="s">
        <v>7827</v>
      </c>
      <c r="E1039" s="33">
        <v>8</v>
      </c>
      <c r="F1039" s="33">
        <v>1</v>
      </c>
      <c r="G1039" s="33">
        <v>15</v>
      </c>
      <c r="I1039" s="34"/>
      <c r="K1039" s="35"/>
      <c r="L1039" s="33">
        <v>8</v>
      </c>
      <c r="M1039" s="33">
        <v>1</v>
      </c>
      <c r="N1039" s="33">
        <v>15</v>
      </c>
      <c r="P1039" s="32" t="e">
        <f>VLOOKUP(A1039,ยืมแฟ้ม!A:B,2,)</f>
        <v>#N/A</v>
      </c>
      <c r="Q1039" s="32" t="e">
        <f>VLOOKUP(A1039,ยืมแฟ้ม!A:C,3,)</f>
        <v>#N/A</v>
      </c>
      <c r="R1039" s="32" t="e">
        <f>VLOOKUP(A1039,ยืมแฟ้ม!A:D,4,)</f>
        <v>#N/A</v>
      </c>
      <c r="W1039" s="93" t="e">
        <f>VLOOKUP(A1039,Sheet3!A:A,1,0)</f>
        <v>#N/A</v>
      </c>
    </row>
    <row r="1040" spans="1:23" ht="18.95" customHeight="1">
      <c r="A1040" s="25">
        <v>841150004916</v>
      </c>
      <c r="B1040" s="26" t="s">
        <v>597</v>
      </c>
      <c r="C1040" s="28" t="s">
        <v>3537</v>
      </c>
      <c r="D1040" s="28" t="s">
        <v>7912</v>
      </c>
      <c r="E1040" s="33">
        <v>8</v>
      </c>
      <c r="F1040" s="33">
        <v>1</v>
      </c>
      <c r="G1040" s="33">
        <v>16</v>
      </c>
      <c r="I1040" s="34"/>
      <c r="K1040" s="35"/>
      <c r="L1040" s="33">
        <v>8</v>
      </c>
      <c r="M1040" s="33">
        <v>1</v>
      </c>
      <c r="N1040" s="33">
        <v>16</v>
      </c>
      <c r="P1040" s="32" t="e">
        <f>VLOOKUP(A1040,ยืมแฟ้ม!A:B,2,)</f>
        <v>#N/A</v>
      </c>
      <c r="Q1040" s="32" t="e">
        <f>VLOOKUP(A1040,ยืมแฟ้ม!A:C,3,)</f>
        <v>#N/A</v>
      </c>
      <c r="R1040" s="32" t="e">
        <f>VLOOKUP(A1040,ยืมแฟ้ม!A:D,4,)</f>
        <v>#N/A</v>
      </c>
      <c r="W1040" s="93" t="e">
        <f>VLOOKUP(A1040,Sheet3!A:A,1,0)</f>
        <v>#N/A</v>
      </c>
    </row>
    <row r="1041" spans="1:23" ht="18.95" customHeight="1">
      <c r="A1041" s="25">
        <v>800006298395</v>
      </c>
      <c r="B1041" s="26" t="s">
        <v>598</v>
      </c>
      <c r="C1041" s="28" t="s">
        <v>4049</v>
      </c>
      <c r="D1041" s="28" t="s">
        <v>7912</v>
      </c>
      <c r="E1041" s="33">
        <v>8</v>
      </c>
      <c r="F1041" s="33">
        <v>1</v>
      </c>
      <c r="G1041" s="33">
        <v>17</v>
      </c>
      <c r="I1041" s="34"/>
      <c r="K1041" s="35"/>
      <c r="L1041" s="33">
        <v>8</v>
      </c>
      <c r="M1041" s="33">
        <v>1</v>
      </c>
      <c r="N1041" s="33">
        <v>17</v>
      </c>
      <c r="P1041" s="32" t="e">
        <f>VLOOKUP(A1041,ยืมแฟ้ม!A:B,2,)</f>
        <v>#N/A</v>
      </c>
      <c r="Q1041" s="32" t="e">
        <f>VLOOKUP(A1041,ยืมแฟ้ม!A:C,3,)</f>
        <v>#N/A</v>
      </c>
      <c r="R1041" s="32" t="e">
        <f>VLOOKUP(A1041,ยืมแฟ้ม!A:D,4,)</f>
        <v>#N/A</v>
      </c>
      <c r="W1041" s="93" t="e">
        <f>VLOOKUP(A1041,Sheet3!A:A,1,0)</f>
        <v>#N/A</v>
      </c>
    </row>
    <row r="1042" spans="1:23" ht="18.95" customHeight="1">
      <c r="A1042" s="25">
        <v>800088272524</v>
      </c>
      <c r="B1042" s="26" t="s">
        <v>599</v>
      </c>
      <c r="C1042" s="28" t="s">
        <v>4049</v>
      </c>
      <c r="D1042" s="28" t="s">
        <v>10026</v>
      </c>
      <c r="E1042" s="33">
        <v>8</v>
      </c>
      <c r="F1042" s="33">
        <v>1</v>
      </c>
      <c r="G1042" s="33">
        <v>18</v>
      </c>
      <c r="I1042" s="34"/>
      <c r="K1042" s="35"/>
      <c r="L1042" s="33">
        <v>8</v>
      </c>
      <c r="M1042" s="33">
        <v>1</v>
      </c>
      <c r="N1042" s="33">
        <v>18</v>
      </c>
      <c r="P1042" s="32" t="e">
        <f>VLOOKUP(A1042,ยืมแฟ้ม!A:B,2,)</f>
        <v>#N/A</v>
      </c>
      <c r="Q1042" s="32" t="e">
        <f>VLOOKUP(A1042,ยืมแฟ้ม!A:C,3,)</f>
        <v>#N/A</v>
      </c>
      <c r="R1042" s="32" t="e">
        <f>VLOOKUP(A1042,ยืมแฟ้ม!A:D,4,)</f>
        <v>#N/A</v>
      </c>
      <c r="W1042" s="93" t="e">
        <f>VLOOKUP(A1042,Sheet3!A:A,1,0)</f>
        <v>#N/A</v>
      </c>
    </row>
    <row r="1043" spans="1:23" ht="18.95" customHeight="1">
      <c r="A1043" s="25">
        <v>800020227396</v>
      </c>
      <c r="B1043" s="26" t="s">
        <v>600</v>
      </c>
      <c r="C1043" s="28" t="s">
        <v>7911</v>
      </c>
      <c r="D1043" s="28" t="s">
        <v>7827</v>
      </c>
      <c r="E1043" s="33">
        <v>8</v>
      </c>
      <c r="F1043" s="33">
        <v>1</v>
      </c>
      <c r="G1043" s="33">
        <v>19</v>
      </c>
      <c r="I1043" s="34"/>
      <c r="K1043" s="35"/>
      <c r="L1043" s="33">
        <v>8</v>
      </c>
      <c r="M1043" s="33">
        <v>1</v>
      </c>
      <c r="N1043" s="33">
        <v>19</v>
      </c>
      <c r="P1043" s="32" t="e">
        <f>VLOOKUP(A1043,ยืมแฟ้ม!A:B,2,)</f>
        <v>#N/A</v>
      </c>
      <c r="Q1043" s="32" t="e">
        <f>VLOOKUP(A1043,ยืมแฟ้ม!A:C,3,)</f>
        <v>#N/A</v>
      </c>
      <c r="R1043" s="32" t="e">
        <f>VLOOKUP(A1043,ยืมแฟ้ม!A:D,4,)</f>
        <v>#N/A</v>
      </c>
      <c r="W1043" s="93" t="e">
        <f>VLOOKUP(A1043,Sheet3!A:A,1,0)</f>
        <v>#N/A</v>
      </c>
    </row>
    <row r="1044" spans="1:23" ht="18.95" customHeight="1">
      <c r="A1044" s="25">
        <v>800072855474</v>
      </c>
      <c r="B1044" s="26" t="s">
        <v>11273</v>
      </c>
      <c r="C1044" s="28" t="s">
        <v>3537</v>
      </c>
      <c r="D1044" s="28" t="s">
        <v>7816</v>
      </c>
      <c r="E1044" s="33">
        <v>8</v>
      </c>
      <c r="F1044" s="33">
        <v>1</v>
      </c>
      <c r="G1044" s="33">
        <v>20</v>
      </c>
      <c r="I1044" s="34"/>
      <c r="K1044" s="35"/>
      <c r="L1044" s="33">
        <v>8</v>
      </c>
      <c r="M1044" s="33">
        <v>1</v>
      </c>
      <c r="N1044" s="33">
        <v>20</v>
      </c>
      <c r="P1044" s="32" t="e">
        <f>VLOOKUP(A1044,ยืมแฟ้ม!A:B,2,)</f>
        <v>#N/A</v>
      </c>
      <c r="Q1044" s="32" t="e">
        <f>VLOOKUP(A1044,ยืมแฟ้ม!A:C,3,)</f>
        <v>#N/A</v>
      </c>
      <c r="R1044" s="32" t="e">
        <f>VLOOKUP(A1044,ยืมแฟ้ม!A:D,4,)</f>
        <v>#N/A</v>
      </c>
      <c r="W1044" s="93" t="e">
        <f>VLOOKUP(A1044,Sheet3!A:A,1,0)</f>
        <v>#N/A</v>
      </c>
    </row>
    <row r="1045" spans="1:23" ht="18.95" customHeight="1">
      <c r="A1045" s="25">
        <v>800030074879</v>
      </c>
      <c r="B1045" s="26" t="s">
        <v>601</v>
      </c>
      <c r="C1045" s="28" t="s">
        <v>8055</v>
      </c>
      <c r="D1045" s="28" t="s">
        <v>10026</v>
      </c>
      <c r="E1045" s="33">
        <v>8</v>
      </c>
      <c r="F1045" s="33">
        <v>1</v>
      </c>
      <c r="G1045" s="33">
        <v>21</v>
      </c>
      <c r="I1045" s="34"/>
      <c r="K1045" s="35"/>
      <c r="L1045" s="33">
        <v>8</v>
      </c>
      <c r="M1045" s="33">
        <v>1</v>
      </c>
      <c r="N1045" s="33">
        <v>21</v>
      </c>
      <c r="P1045" s="32" t="e">
        <f>VLOOKUP(A1045,ยืมแฟ้ม!A:B,2,)</f>
        <v>#N/A</v>
      </c>
      <c r="Q1045" s="32" t="e">
        <f>VLOOKUP(A1045,ยืมแฟ้ม!A:C,3,)</f>
        <v>#N/A</v>
      </c>
      <c r="R1045" s="32" t="e">
        <f>VLOOKUP(A1045,ยืมแฟ้ม!A:D,4,)</f>
        <v>#N/A</v>
      </c>
      <c r="W1045" s="93" t="e">
        <f>VLOOKUP(A1045,Sheet3!A:A,1,0)</f>
        <v>#N/A</v>
      </c>
    </row>
    <row r="1046" spans="1:23" ht="18.95" customHeight="1">
      <c r="A1046" s="25">
        <v>854352007165</v>
      </c>
      <c r="B1046" s="26" t="s">
        <v>602</v>
      </c>
      <c r="C1046" s="28" t="s">
        <v>4049</v>
      </c>
      <c r="D1046" s="28" t="s">
        <v>10026</v>
      </c>
      <c r="E1046" s="33">
        <v>8</v>
      </c>
      <c r="F1046" s="33">
        <v>1</v>
      </c>
      <c r="G1046" s="33">
        <v>22</v>
      </c>
      <c r="I1046" s="34"/>
      <c r="K1046" s="35"/>
      <c r="L1046" s="33">
        <v>8</v>
      </c>
      <c r="M1046" s="33">
        <v>1</v>
      </c>
      <c r="N1046" s="33">
        <v>22</v>
      </c>
      <c r="P1046" s="32" t="e">
        <f>VLOOKUP(A1046,ยืมแฟ้ม!A:B,2,)</f>
        <v>#N/A</v>
      </c>
      <c r="Q1046" s="32" t="e">
        <f>VLOOKUP(A1046,ยืมแฟ้ม!A:C,3,)</f>
        <v>#N/A</v>
      </c>
      <c r="R1046" s="32" t="e">
        <f>VLOOKUP(A1046,ยืมแฟ้ม!A:D,4,)</f>
        <v>#N/A</v>
      </c>
      <c r="W1046" s="93" t="e">
        <f>VLOOKUP(A1046,Sheet3!A:A,1,0)</f>
        <v>#N/A</v>
      </c>
    </row>
    <row r="1047" spans="1:23" ht="18.95" customHeight="1">
      <c r="A1047" s="25">
        <v>800009030936</v>
      </c>
      <c r="B1047" s="26" t="s">
        <v>603</v>
      </c>
      <c r="C1047" s="28" t="s">
        <v>9134</v>
      </c>
      <c r="D1047" s="28" t="s">
        <v>7816</v>
      </c>
      <c r="E1047" s="33">
        <v>8</v>
      </c>
      <c r="F1047" s="33">
        <v>1</v>
      </c>
      <c r="G1047" s="33">
        <v>23</v>
      </c>
      <c r="I1047" s="34"/>
      <c r="K1047" s="35"/>
      <c r="L1047" s="33">
        <v>8</v>
      </c>
      <c r="M1047" s="33">
        <v>1</v>
      </c>
      <c r="N1047" s="33">
        <v>23</v>
      </c>
      <c r="P1047" s="32" t="e">
        <f>VLOOKUP(A1047,ยืมแฟ้ม!A:B,2,)</f>
        <v>#N/A</v>
      </c>
      <c r="Q1047" s="32" t="e">
        <f>VLOOKUP(A1047,ยืมแฟ้ม!A:C,3,)</f>
        <v>#N/A</v>
      </c>
      <c r="R1047" s="32" t="e">
        <f>VLOOKUP(A1047,ยืมแฟ้ม!A:D,4,)</f>
        <v>#N/A</v>
      </c>
      <c r="W1047" s="93" t="e">
        <f>VLOOKUP(A1047,Sheet3!A:A,1,0)</f>
        <v>#N/A</v>
      </c>
    </row>
    <row r="1048" spans="1:23" ht="18.95" customHeight="1">
      <c r="A1048" s="25">
        <v>800001817124</v>
      </c>
      <c r="B1048" s="26" t="s">
        <v>604</v>
      </c>
      <c r="C1048" s="28" t="s">
        <v>7911</v>
      </c>
      <c r="D1048" s="28" t="s">
        <v>7816</v>
      </c>
      <c r="E1048" s="33">
        <v>8</v>
      </c>
      <c r="F1048" s="33">
        <v>1</v>
      </c>
      <c r="G1048" s="33">
        <v>24</v>
      </c>
      <c r="I1048" s="34"/>
      <c r="K1048" s="35"/>
      <c r="L1048" s="33">
        <v>8</v>
      </c>
      <c r="M1048" s="33">
        <v>1</v>
      </c>
      <c r="N1048" s="33">
        <v>24</v>
      </c>
      <c r="P1048" s="32" t="e">
        <f>VLOOKUP(A1048,ยืมแฟ้ม!A:B,2,)</f>
        <v>#N/A</v>
      </c>
      <c r="Q1048" s="32" t="e">
        <f>VLOOKUP(A1048,ยืมแฟ้ม!A:C,3,)</f>
        <v>#N/A</v>
      </c>
      <c r="R1048" s="32" t="e">
        <f>VLOOKUP(A1048,ยืมแฟ้ม!A:D,4,)</f>
        <v>#N/A</v>
      </c>
      <c r="W1048" s="93" t="e">
        <f>VLOOKUP(A1048,Sheet3!A:A,1,0)</f>
        <v>#N/A</v>
      </c>
    </row>
    <row r="1049" spans="1:23" ht="18.95" customHeight="1">
      <c r="A1049" s="25">
        <v>800032573761</v>
      </c>
      <c r="B1049" s="26" t="s">
        <v>605</v>
      </c>
      <c r="C1049" s="28" t="s">
        <v>4049</v>
      </c>
      <c r="D1049" s="28" t="s">
        <v>10026</v>
      </c>
      <c r="E1049" s="33">
        <v>8</v>
      </c>
      <c r="F1049" s="33">
        <v>1</v>
      </c>
      <c r="G1049" s="33">
        <v>25</v>
      </c>
      <c r="I1049" s="34"/>
      <c r="K1049" s="35"/>
      <c r="L1049" s="33">
        <v>8</v>
      </c>
      <c r="M1049" s="33">
        <v>1</v>
      </c>
      <c r="N1049" s="33">
        <v>25</v>
      </c>
      <c r="P1049" s="32" t="e">
        <f>VLOOKUP(A1049,ยืมแฟ้ม!A:B,2,)</f>
        <v>#N/A</v>
      </c>
      <c r="Q1049" s="32" t="e">
        <f>VLOOKUP(A1049,ยืมแฟ้ม!A:C,3,)</f>
        <v>#N/A</v>
      </c>
      <c r="R1049" s="32" t="e">
        <f>VLOOKUP(A1049,ยืมแฟ้ม!A:D,4,)</f>
        <v>#N/A</v>
      </c>
      <c r="W1049" s="93" t="e">
        <f>VLOOKUP(A1049,Sheet3!A:A,1,0)</f>
        <v>#N/A</v>
      </c>
    </row>
    <row r="1050" spans="1:23" ht="18.95" customHeight="1">
      <c r="A1050" s="25">
        <v>800096322956</v>
      </c>
      <c r="B1050" s="26" t="s">
        <v>9524</v>
      </c>
      <c r="C1050" s="28" t="s">
        <v>8055</v>
      </c>
      <c r="D1050" s="28" t="s">
        <v>9142</v>
      </c>
      <c r="E1050" s="33">
        <v>8</v>
      </c>
      <c r="F1050" s="33">
        <v>1</v>
      </c>
      <c r="G1050" s="33">
        <v>26</v>
      </c>
      <c r="I1050" s="34"/>
      <c r="L1050" s="33">
        <v>8</v>
      </c>
      <c r="M1050" s="33">
        <v>1</v>
      </c>
      <c r="N1050" s="33">
        <v>26</v>
      </c>
      <c r="P1050" s="32" t="e">
        <f>VLOOKUP(A1050,ยืมแฟ้ม!A:B,2,)</f>
        <v>#N/A</v>
      </c>
      <c r="Q1050" s="32" t="e">
        <f>VLOOKUP(A1050,ยืมแฟ้ม!A:C,3,)</f>
        <v>#N/A</v>
      </c>
      <c r="R1050" s="32" t="e">
        <f>VLOOKUP(A1050,ยืมแฟ้ม!A:D,4,)</f>
        <v>#N/A</v>
      </c>
      <c r="W1050" s="93" t="e">
        <f>VLOOKUP(A1050,Sheet3!A:A,1,0)</f>
        <v>#N/A</v>
      </c>
    </row>
    <row r="1051" spans="1:23" ht="18.95" customHeight="1">
      <c r="A1051" s="25">
        <v>800096121143</v>
      </c>
      <c r="B1051" s="26" t="s">
        <v>9525</v>
      </c>
      <c r="C1051" s="28" t="s">
        <v>8055</v>
      </c>
      <c r="D1051" s="28" t="s">
        <v>9142</v>
      </c>
      <c r="E1051" s="33">
        <v>8</v>
      </c>
      <c r="F1051" s="33">
        <v>1</v>
      </c>
      <c r="G1051" s="33">
        <v>27</v>
      </c>
      <c r="I1051" s="34"/>
      <c r="L1051" s="33">
        <v>8</v>
      </c>
      <c r="M1051" s="33">
        <v>1</v>
      </c>
      <c r="N1051" s="33">
        <v>27</v>
      </c>
      <c r="P1051" s="32" t="e">
        <f>VLOOKUP(A1051,ยืมแฟ้ม!A:B,2,)</f>
        <v>#N/A</v>
      </c>
      <c r="Q1051" s="32" t="e">
        <f>VLOOKUP(A1051,ยืมแฟ้ม!A:C,3,)</f>
        <v>#N/A</v>
      </c>
      <c r="R1051" s="32" t="e">
        <f>VLOOKUP(A1051,ยืมแฟ้ม!A:D,4,)</f>
        <v>#N/A</v>
      </c>
      <c r="W1051" s="93" t="e">
        <f>VLOOKUP(A1051,Sheet3!A:A,1,0)</f>
        <v>#N/A</v>
      </c>
    </row>
    <row r="1052" spans="1:23" ht="18.95" customHeight="1">
      <c r="A1052" s="25">
        <v>800091976095</v>
      </c>
      <c r="B1052" s="26" t="s">
        <v>11274</v>
      </c>
      <c r="C1052" s="28" t="s">
        <v>3537</v>
      </c>
      <c r="D1052" s="28" t="s">
        <v>9148</v>
      </c>
      <c r="E1052" s="33">
        <v>8</v>
      </c>
      <c r="F1052" s="33">
        <v>1</v>
      </c>
      <c r="G1052" s="33">
        <v>28</v>
      </c>
      <c r="I1052" s="34"/>
      <c r="K1052" s="35"/>
      <c r="L1052" s="33">
        <v>8</v>
      </c>
      <c r="M1052" s="33">
        <v>1</v>
      </c>
      <c r="N1052" s="33">
        <v>28</v>
      </c>
      <c r="P1052" s="32" t="e">
        <f>VLOOKUP(A1052,ยืมแฟ้ม!A:B,2,)</f>
        <v>#N/A</v>
      </c>
      <c r="Q1052" s="32" t="e">
        <f>VLOOKUP(A1052,ยืมแฟ้ม!A:C,3,)</f>
        <v>#N/A</v>
      </c>
      <c r="R1052" s="32" t="e">
        <f>VLOOKUP(A1052,ยืมแฟ้ม!A:D,4,)</f>
        <v>#N/A</v>
      </c>
      <c r="W1052" s="93" t="e">
        <f>VLOOKUP(A1052,Sheet3!A:A,1,0)</f>
        <v>#N/A</v>
      </c>
    </row>
    <row r="1053" spans="1:23" ht="18.95" customHeight="1">
      <c r="A1053" s="25">
        <v>801152014248</v>
      </c>
      <c r="B1053" s="26" t="s">
        <v>606</v>
      </c>
      <c r="C1053" s="28" t="s">
        <v>7911</v>
      </c>
      <c r="D1053" s="28" t="s">
        <v>7827</v>
      </c>
      <c r="E1053" s="33">
        <v>8</v>
      </c>
      <c r="F1053" s="33">
        <v>1</v>
      </c>
      <c r="G1053" s="33">
        <v>29</v>
      </c>
      <c r="I1053" s="34"/>
      <c r="K1053" s="35"/>
      <c r="L1053" s="33">
        <v>8</v>
      </c>
      <c r="M1053" s="33">
        <v>1</v>
      </c>
      <c r="N1053" s="33">
        <v>29</v>
      </c>
      <c r="P1053" s="32" t="e">
        <f>VLOOKUP(A1053,ยืมแฟ้ม!A:B,2,)</f>
        <v>#N/A</v>
      </c>
      <c r="Q1053" s="32" t="e">
        <f>VLOOKUP(A1053,ยืมแฟ้ม!A:C,3,)</f>
        <v>#N/A</v>
      </c>
      <c r="R1053" s="32" t="e">
        <f>VLOOKUP(A1053,ยืมแฟ้ม!A:D,4,)</f>
        <v>#N/A</v>
      </c>
      <c r="W1053" s="93" t="e">
        <f>VLOOKUP(A1053,Sheet3!A:A,1,0)</f>
        <v>#N/A</v>
      </c>
    </row>
    <row r="1054" spans="1:23" ht="18.95" customHeight="1">
      <c r="A1054" s="25">
        <v>800009433098</v>
      </c>
      <c r="B1054" s="26" t="s">
        <v>447</v>
      </c>
      <c r="C1054" s="28" t="s">
        <v>9201</v>
      </c>
      <c r="D1054" s="28" t="s">
        <v>7912</v>
      </c>
      <c r="E1054" s="33">
        <v>8</v>
      </c>
      <c r="F1054" s="33">
        <v>1</v>
      </c>
      <c r="G1054" s="33">
        <v>30</v>
      </c>
      <c r="I1054" s="34"/>
      <c r="K1054" s="35"/>
      <c r="L1054" s="33">
        <v>8</v>
      </c>
      <c r="M1054" s="33">
        <v>1</v>
      </c>
      <c r="N1054" s="33">
        <v>30</v>
      </c>
      <c r="P1054" s="32" t="e">
        <f>VLOOKUP(A1054,ยืมแฟ้ม!A:B,2,)</f>
        <v>#N/A</v>
      </c>
      <c r="Q1054" s="32" t="e">
        <f>VLOOKUP(A1054,ยืมแฟ้ม!A:C,3,)</f>
        <v>#N/A</v>
      </c>
      <c r="R1054" s="32" t="e">
        <f>VLOOKUP(A1054,ยืมแฟ้ม!A:D,4,)</f>
        <v>#N/A</v>
      </c>
      <c r="W1054" s="93" t="e">
        <f>VLOOKUP(A1054,Sheet3!A:A,1,0)</f>
        <v>#N/A</v>
      </c>
    </row>
    <row r="1055" spans="1:23" ht="18.95" customHeight="1">
      <c r="A1055" s="25">
        <v>800001568925</v>
      </c>
      <c r="B1055" s="26" t="s">
        <v>607</v>
      </c>
      <c r="C1055" s="28" t="s">
        <v>7911</v>
      </c>
      <c r="D1055" s="28" t="s">
        <v>7912</v>
      </c>
      <c r="E1055" s="33">
        <v>8</v>
      </c>
      <c r="F1055" s="33">
        <v>1</v>
      </c>
      <c r="G1055" s="33">
        <v>31</v>
      </c>
      <c r="I1055" s="34"/>
      <c r="K1055" s="35"/>
      <c r="L1055" s="33">
        <v>8</v>
      </c>
      <c r="M1055" s="33">
        <v>1</v>
      </c>
      <c r="N1055" s="33">
        <v>31</v>
      </c>
      <c r="P1055" s="32" t="e">
        <f>VLOOKUP(A1055,ยืมแฟ้ม!A:B,2,)</f>
        <v>#N/A</v>
      </c>
      <c r="Q1055" s="32" t="e">
        <f>VLOOKUP(A1055,ยืมแฟ้ม!A:C,3,)</f>
        <v>#N/A</v>
      </c>
      <c r="R1055" s="32" t="e">
        <f>VLOOKUP(A1055,ยืมแฟ้ม!A:D,4,)</f>
        <v>#N/A</v>
      </c>
      <c r="W1055" s="93" t="e">
        <f>VLOOKUP(A1055,Sheet3!A:A,1,0)</f>
        <v>#N/A</v>
      </c>
    </row>
    <row r="1056" spans="1:23" ht="18.95" customHeight="1">
      <c r="I1056" s="34"/>
      <c r="K1056" s="35"/>
      <c r="L1056" s="33">
        <v>8</v>
      </c>
      <c r="M1056" s="33">
        <v>1</v>
      </c>
      <c r="N1056" s="33">
        <v>32</v>
      </c>
      <c r="P1056" s="32" t="e">
        <f>VLOOKUP(A1056,ยืมแฟ้ม!A:B,2,)</f>
        <v>#N/A</v>
      </c>
      <c r="Q1056" s="32" t="e">
        <f>VLOOKUP(A1056,ยืมแฟ้ม!A:C,3,)</f>
        <v>#N/A</v>
      </c>
      <c r="R1056" s="32" t="e">
        <f>VLOOKUP(A1056,ยืมแฟ้ม!A:D,4,)</f>
        <v>#N/A</v>
      </c>
      <c r="W1056" s="93" t="e">
        <f>VLOOKUP(A1056,Sheet3!A:A,1,0)</f>
        <v>#N/A</v>
      </c>
    </row>
    <row r="1057" spans="1:23" ht="18.95" customHeight="1">
      <c r="A1057" s="25">
        <v>800067372634</v>
      </c>
      <c r="B1057" s="26" t="s">
        <v>608</v>
      </c>
      <c r="C1057" s="28" t="s">
        <v>3537</v>
      </c>
      <c r="D1057" s="28" t="s">
        <v>7822</v>
      </c>
      <c r="E1057" s="33">
        <v>8</v>
      </c>
      <c r="F1057" s="33">
        <v>1</v>
      </c>
      <c r="G1057" s="33">
        <v>33</v>
      </c>
      <c r="I1057" s="34"/>
      <c r="K1057" s="35"/>
      <c r="L1057" s="33">
        <v>8</v>
      </c>
      <c r="M1057" s="33">
        <v>1</v>
      </c>
      <c r="N1057" s="33">
        <v>33</v>
      </c>
      <c r="P1057" s="32" t="e">
        <f>VLOOKUP(A1057,ยืมแฟ้ม!A:B,2,)</f>
        <v>#N/A</v>
      </c>
      <c r="Q1057" s="32" t="e">
        <f>VLOOKUP(A1057,ยืมแฟ้ม!A:C,3,)</f>
        <v>#N/A</v>
      </c>
      <c r="R1057" s="32" t="e">
        <f>VLOOKUP(A1057,ยืมแฟ้ม!A:D,4,)</f>
        <v>#N/A</v>
      </c>
      <c r="W1057" s="93" t="e">
        <f>VLOOKUP(A1057,Sheet3!A:A,1,0)</f>
        <v>#N/A</v>
      </c>
    </row>
    <row r="1058" spans="1:23" ht="18.95" customHeight="1">
      <c r="A1058" s="25">
        <v>800004826148</v>
      </c>
      <c r="B1058" s="26" t="s">
        <v>609</v>
      </c>
      <c r="C1058" s="28" t="s">
        <v>3537</v>
      </c>
      <c r="D1058" s="28" t="s">
        <v>7912</v>
      </c>
      <c r="E1058" s="33">
        <v>8</v>
      </c>
      <c r="F1058" s="33">
        <v>1</v>
      </c>
      <c r="G1058" s="33">
        <v>34</v>
      </c>
      <c r="I1058" s="34"/>
      <c r="K1058" s="35"/>
      <c r="L1058" s="33">
        <v>8</v>
      </c>
      <c r="M1058" s="33">
        <v>1</v>
      </c>
      <c r="N1058" s="33">
        <v>34</v>
      </c>
      <c r="P1058" s="32" t="e">
        <f>VLOOKUP(A1058,ยืมแฟ้ม!A:B,2,)</f>
        <v>#N/A</v>
      </c>
      <c r="Q1058" s="32" t="e">
        <f>VLOOKUP(A1058,ยืมแฟ้ม!A:C,3,)</f>
        <v>#N/A</v>
      </c>
      <c r="R1058" s="32" t="e">
        <f>VLOOKUP(A1058,ยืมแฟ้ม!A:D,4,)</f>
        <v>#N/A</v>
      </c>
      <c r="W1058" s="93" t="e">
        <f>VLOOKUP(A1058,Sheet3!A:A,1,0)</f>
        <v>#N/A</v>
      </c>
    </row>
    <row r="1059" spans="1:23" ht="18.95" customHeight="1">
      <c r="A1059" s="25">
        <v>800020797083</v>
      </c>
      <c r="B1059" s="26" t="s">
        <v>610</v>
      </c>
      <c r="C1059" s="28" t="s">
        <v>9085</v>
      </c>
      <c r="D1059" s="28" t="s">
        <v>7816</v>
      </c>
      <c r="E1059" s="33">
        <v>8</v>
      </c>
      <c r="F1059" s="33">
        <v>1</v>
      </c>
      <c r="G1059" s="33">
        <v>35</v>
      </c>
      <c r="I1059" s="34"/>
      <c r="K1059" s="35"/>
      <c r="L1059" s="33">
        <v>8</v>
      </c>
      <c r="M1059" s="33">
        <v>1</v>
      </c>
      <c r="N1059" s="33">
        <v>35</v>
      </c>
      <c r="P1059" s="32" t="e">
        <f>VLOOKUP(A1059,ยืมแฟ้ม!A:B,2,)</f>
        <v>#N/A</v>
      </c>
      <c r="Q1059" s="32" t="e">
        <f>VLOOKUP(A1059,ยืมแฟ้ม!A:C,3,)</f>
        <v>#N/A</v>
      </c>
      <c r="R1059" s="32" t="e">
        <f>VLOOKUP(A1059,ยืมแฟ้ม!A:D,4,)</f>
        <v>#N/A</v>
      </c>
      <c r="W1059" s="93" t="e">
        <f>VLOOKUP(A1059,Sheet3!A:A,1,0)</f>
        <v>#N/A</v>
      </c>
    </row>
    <row r="1060" spans="1:23" ht="18.95" customHeight="1">
      <c r="A1060" s="25">
        <v>800001860835</v>
      </c>
      <c r="B1060" s="26" t="s">
        <v>611</v>
      </c>
      <c r="C1060" s="28" t="s">
        <v>3537</v>
      </c>
      <c r="D1060" s="28" t="s">
        <v>9139</v>
      </c>
      <c r="E1060" s="33">
        <v>8</v>
      </c>
      <c r="F1060" s="33">
        <v>2</v>
      </c>
      <c r="G1060" s="33">
        <v>1</v>
      </c>
      <c r="I1060" s="34"/>
      <c r="K1060" s="35"/>
      <c r="L1060" s="33">
        <v>8</v>
      </c>
      <c r="M1060" s="33">
        <v>2</v>
      </c>
      <c r="N1060" s="33">
        <v>1</v>
      </c>
      <c r="P1060" s="32" t="e">
        <f>VLOOKUP(A1060,ยืมแฟ้ม!A:B,2,)</f>
        <v>#N/A</v>
      </c>
      <c r="Q1060" s="32" t="e">
        <f>VLOOKUP(A1060,ยืมแฟ้ม!A:C,3,)</f>
        <v>#N/A</v>
      </c>
      <c r="R1060" s="32" t="e">
        <f>VLOOKUP(A1060,ยืมแฟ้ม!A:D,4,)</f>
        <v>#N/A</v>
      </c>
      <c r="W1060" s="93" t="e">
        <f>VLOOKUP(A1060,Sheet3!A:A,1,0)</f>
        <v>#N/A</v>
      </c>
    </row>
    <row r="1061" spans="1:23" ht="18.95" customHeight="1">
      <c r="A1061" s="25">
        <v>800006322112</v>
      </c>
      <c r="B1061" s="26" t="s">
        <v>612</v>
      </c>
      <c r="C1061" s="28" t="s">
        <v>9085</v>
      </c>
      <c r="D1061" s="28" t="s">
        <v>7912</v>
      </c>
      <c r="E1061" s="33">
        <v>8</v>
      </c>
      <c r="F1061" s="33">
        <v>2</v>
      </c>
      <c r="G1061" s="33">
        <v>2</v>
      </c>
      <c r="I1061" s="34"/>
      <c r="K1061" s="35"/>
      <c r="L1061" s="33">
        <v>8</v>
      </c>
      <c r="M1061" s="33">
        <v>2</v>
      </c>
      <c r="N1061" s="33">
        <v>2</v>
      </c>
      <c r="P1061" s="32" t="e">
        <f>VLOOKUP(A1061,ยืมแฟ้ม!A:B,2,)</f>
        <v>#N/A</v>
      </c>
      <c r="Q1061" s="32" t="e">
        <f>VLOOKUP(A1061,ยืมแฟ้ม!A:C,3,)</f>
        <v>#N/A</v>
      </c>
      <c r="R1061" s="32" t="e">
        <f>VLOOKUP(A1061,ยืมแฟ้ม!A:D,4,)</f>
        <v>#N/A</v>
      </c>
      <c r="W1061" s="93" t="e">
        <f>VLOOKUP(A1061,Sheet3!A:A,1,0)</f>
        <v>#N/A</v>
      </c>
    </row>
    <row r="1062" spans="1:23" ht="18.95" customHeight="1">
      <c r="A1062" s="25">
        <v>854352015937</v>
      </c>
      <c r="B1062" s="26" t="s">
        <v>613</v>
      </c>
      <c r="C1062" s="28" t="s">
        <v>4049</v>
      </c>
      <c r="D1062" s="28" t="s">
        <v>7822</v>
      </c>
      <c r="E1062" s="33">
        <v>8</v>
      </c>
      <c r="F1062" s="33">
        <v>2</v>
      </c>
      <c r="G1062" s="33">
        <v>3</v>
      </c>
      <c r="I1062" s="34"/>
      <c r="K1062" s="35"/>
      <c r="L1062" s="33">
        <v>8</v>
      </c>
      <c r="M1062" s="33">
        <v>2</v>
      </c>
      <c r="N1062" s="33">
        <v>3</v>
      </c>
      <c r="P1062" s="32" t="e">
        <f>VLOOKUP(A1062,ยืมแฟ้ม!A:B,2,)</f>
        <v>#N/A</v>
      </c>
      <c r="Q1062" s="32" t="e">
        <f>VLOOKUP(A1062,ยืมแฟ้ม!A:C,3,)</f>
        <v>#N/A</v>
      </c>
      <c r="R1062" s="32" t="e">
        <f>VLOOKUP(A1062,ยืมแฟ้ม!A:D,4,)</f>
        <v>#N/A</v>
      </c>
      <c r="W1062" s="93" t="e">
        <f>VLOOKUP(A1062,Sheet3!A:A,1,0)</f>
        <v>#N/A</v>
      </c>
    </row>
    <row r="1063" spans="1:23" ht="18.95" customHeight="1">
      <c r="A1063" s="25">
        <v>800009767461</v>
      </c>
      <c r="B1063" s="26" t="s">
        <v>614</v>
      </c>
      <c r="C1063" s="28" t="s">
        <v>9134</v>
      </c>
      <c r="D1063" s="28" t="s">
        <v>7827</v>
      </c>
      <c r="E1063" s="33">
        <v>8</v>
      </c>
      <c r="F1063" s="33">
        <v>2</v>
      </c>
      <c r="G1063" s="33">
        <v>4</v>
      </c>
      <c r="I1063" s="34"/>
      <c r="K1063" s="35"/>
      <c r="L1063" s="33">
        <v>8</v>
      </c>
      <c r="M1063" s="33">
        <v>2</v>
      </c>
      <c r="N1063" s="33">
        <v>4</v>
      </c>
      <c r="P1063" s="32" t="e">
        <f>VLOOKUP(A1063,ยืมแฟ้ม!A:B,2,)</f>
        <v>#N/A</v>
      </c>
      <c r="Q1063" s="32" t="e">
        <f>VLOOKUP(A1063,ยืมแฟ้ม!A:C,3,)</f>
        <v>#N/A</v>
      </c>
      <c r="R1063" s="32" t="e">
        <f>VLOOKUP(A1063,ยืมแฟ้ม!A:D,4,)</f>
        <v>#N/A</v>
      </c>
      <c r="W1063" s="93" t="e">
        <f>VLOOKUP(A1063,Sheet3!A:A,1,0)</f>
        <v>#N/A</v>
      </c>
    </row>
    <row r="1064" spans="1:23" ht="18.95" customHeight="1">
      <c r="A1064" s="25">
        <v>800011252601</v>
      </c>
      <c r="B1064" s="26" t="s">
        <v>615</v>
      </c>
      <c r="C1064" s="28" t="s">
        <v>4049</v>
      </c>
      <c r="D1064" s="28" t="s">
        <v>7816</v>
      </c>
      <c r="E1064" s="33">
        <v>8</v>
      </c>
      <c r="F1064" s="33">
        <v>2</v>
      </c>
      <c r="G1064" s="33">
        <v>5</v>
      </c>
      <c r="I1064" s="34"/>
      <c r="K1064" s="35"/>
      <c r="L1064" s="33">
        <v>8</v>
      </c>
      <c r="M1064" s="33">
        <v>2</v>
      </c>
      <c r="N1064" s="33">
        <v>5</v>
      </c>
      <c r="P1064" s="32" t="e">
        <f>VLOOKUP(A1064,ยืมแฟ้ม!A:B,2,)</f>
        <v>#N/A</v>
      </c>
      <c r="Q1064" s="32" t="e">
        <f>VLOOKUP(A1064,ยืมแฟ้ม!A:C,3,)</f>
        <v>#N/A</v>
      </c>
      <c r="R1064" s="32" t="e">
        <f>VLOOKUP(A1064,ยืมแฟ้ม!A:D,4,)</f>
        <v>#N/A</v>
      </c>
      <c r="W1064" s="93" t="e">
        <f>VLOOKUP(A1064,Sheet3!A:A,1,0)</f>
        <v>#N/A</v>
      </c>
    </row>
    <row r="1065" spans="1:23" ht="18.95" customHeight="1">
      <c r="A1065" s="25">
        <v>800007671970</v>
      </c>
      <c r="B1065" s="26" t="s">
        <v>616</v>
      </c>
      <c r="C1065" s="28" t="s">
        <v>4049</v>
      </c>
      <c r="D1065" s="28" t="s">
        <v>7827</v>
      </c>
      <c r="E1065" s="33">
        <v>8</v>
      </c>
      <c r="F1065" s="33">
        <v>2</v>
      </c>
      <c r="G1065" s="33">
        <v>6</v>
      </c>
      <c r="I1065" s="34"/>
      <c r="K1065" s="35"/>
      <c r="L1065" s="33">
        <v>8</v>
      </c>
      <c r="M1065" s="33">
        <v>2</v>
      </c>
      <c r="N1065" s="33">
        <v>6</v>
      </c>
      <c r="P1065" s="32" t="e">
        <f>VLOOKUP(A1065,ยืมแฟ้ม!A:B,2,)</f>
        <v>#N/A</v>
      </c>
      <c r="Q1065" s="32" t="e">
        <f>VLOOKUP(A1065,ยืมแฟ้ม!A:C,3,)</f>
        <v>#N/A</v>
      </c>
      <c r="R1065" s="32" t="e">
        <f>VLOOKUP(A1065,ยืมแฟ้ม!A:D,4,)</f>
        <v>#N/A</v>
      </c>
      <c r="W1065" s="93" t="e">
        <f>VLOOKUP(A1065,Sheet3!A:A,1,0)</f>
        <v>#N/A</v>
      </c>
    </row>
    <row r="1066" spans="1:23" ht="18.95" customHeight="1">
      <c r="A1066" s="25">
        <v>800091977168</v>
      </c>
      <c r="B1066" s="26" t="s">
        <v>11275</v>
      </c>
      <c r="C1066" s="28" t="s">
        <v>3537</v>
      </c>
      <c r="D1066" s="28" t="s">
        <v>9148</v>
      </c>
      <c r="E1066" s="33">
        <v>8</v>
      </c>
      <c r="F1066" s="33">
        <v>2</v>
      </c>
      <c r="G1066" s="33">
        <v>7</v>
      </c>
      <c r="I1066" s="34"/>
      <c r="K1066" s="35"/>
      <c r="L1066" s="33">
        <v>8</v>
      </c>
      <c r="M1066" s="33">
        <v>2</v>
      </c>
      <c r="N1066" s="33">
        <v>7</v>
      </c>
      <c r="P1066" s="32" t="e">
        <f>VLOOKUP(A1066,ยืมแฟ้ม!A:B,2,)</f>
        <v>#N/A</v>
      </c>
      <c r="Q1066" s="32" t="e">
        <f>VLOOKUP(A1066,ยืมแฟ้ม!A:C,3,)</f>
        <v>#N/A</v>
      </c>
      <c r="R1066" s="32" t="e">
        <f>VLOOKUP(A1066,ยืมแฟ้ม!A:D,4,)</f>
        <v>#N/A</v>
      </c>
      <c r="W1066" s="93" t="e">
        <f>VLOOKUP(A1066,Sheet3!A:A,1,0)</f>
        <v>#N/A</v>
      </c>
    </row>
    <row r="1067" spans="1:23" ht="18.95" customHeight="1">
      <c r="A1067" s="25">
        <v>800025116727</v>
      </c>
      <c r="B1067" s="26" t="s">
        <v>617</v>
      </c>
      <c r="C1067" s="28" t="s">
        <v>9134</v>
      </c>
      <c r="D1067" s="28" t="s">
        <v>7827</v>
      </c>
      <c r="E1067" s="33">
        <v>8</v>
      </c>
      <c r="F1067" s="33">
        <v>2</v>
      </c>
      <c r="G1067" s="33">
        <v>8</v>
      </c>
      <c r="I1067" s="34"/>
      <c r="K1067" s="35"/>
      <c r="L1067" s="33">
        <v>8</v>
      </c>
      <c r="M1067" s="33">
        <v>2</v>
      </c>
      <c r="N1067" s="33">
        <v>8</v>
      </c>
      <c r="P1067" s="32" t="e">
        <f>VLOOKUP(A1067,ยืมแฟ้ม!A:B,2,)</f>
        <v>#N/A</v>
      </c>
      <c r="Q1067" s="32" t="e">
        <f>VLOOKUP(A1067,ยืมแฟ้ม!A:C,3,)</f>
        <v>#N/A</v>
      </c>
      <c r="R1067" s="32" t="e">
        <f>VLOOKUP(A1067,ยืมแฟ้ม!A:D,4,)</f>
        <v>#N/A</v>
      </c>
      <c r="W1067" s="93" t="e">
        <f>VLOOKUP(A1067,Sheet3!A:A,1,0)</f>
        <v>#N/A</v>
      </c>
    </row>
    <row r="1068" spans="1:23" ht="18.95" customHeight="1">
      <c r="I1068" s="34"/>
      <c r="K1068" s="35"/>
      <c r="L1068" s="33">
        <v>8</v>
      </c>
      <c r="M1068" s="33">
        <v>2</v>
      </c>
      <c r="N1068" s="33">
        <v>9</v>
      </c>
      <c r="P1068" s="32" t="e">
        <f>VLOOKUP(A1068,ยืมแฟ้ม!A:B,2,)</f>
        <v>#N/A</v>
      </c>
      <c r="Q1068" s="32" t="e">
        <f>VLOOKUP(A1068,ยืมแฟ้ม!A:C,3,)</f>
        <v>#N/A</v>
      </c>
      <c r="R1068" s="32" t="e">
        <f>VLOOKUP(A1068,ยืมแฟ้ม!A:D,4,)</f>
        <v>#N/A</v>
      </c>
      <c r="W1068" s="93" t="e">
        <f>VLOOKUP(A1068,Sheet3!A:A,1,0)</f>
        <v>#N/A</v>
      </c>
    </row>
    <row r="1069" spans="1:23" ht="18.95" customHeight="1">
      <c r="A1069" s="25">
        <v>800083697113</v>
      </c>
      <c r="B1069" s="26" t="s">
        <v>11276</v>
      </c>
      <c r="C1069" s="28" t="s">
        <v>3537</v>
      </c>
      <c r="D1069" s="28" t="s">
        <v>9148</v>
      </c>
      <c r="E1069" s="33">
        <v>8</v>
      </c>
      <c r="F1069" s="33">
        <v>2</v>
      </c>
      <c r="G1069" s="33">
        <v>10</v>
      </c>
      <c r="I1069" s="34"/>
      <c r="K1069" s="35"/>
      <c r="L1069" s="33">
        <v>8</v>
      </c>
      <c r="M1069" s="33">
        <v>2</v>
      </c>
      <c r="N1069" s="33">
        <v>10</v>
      </c>
      <c r="P1069" s="32" t="e">
        <f>VLOOKUP(A1069,ยืมแฟ้ม!A:B,2,)</f>
        <v>#N/A</v>
      </c>
      <c r="Q1069" s="32" t="e">
        <f>VLOOKUP(A1069,ยืมแฟ้ม!A:C,3,)</f>
        <v>#N/A</v>
      </c>
      <c r="R1069" s="32" t="e">
        <f>VLOOKUP(A1069,ยืมแฟ้ม!A:D,4,)</f>
        <v>#N/A</v>
      </c>
      <c r="W1069" s="93" t="e">
        <f>VLOOKUP(A1069,Sheet3!A:A,1,0)</f>
        <v>#N/A</v>
      </c>
    </row>
    <row r="1070" spans="1:23" ht="18.95" customHeight="1">
      <c r="A1070" s="25">
        <v>800038565191</v>
      </c>
      <c r="B1070" s="26" t="s">
        <v>618</v>
      </c>
      <c r="C1070" s="28" t="s">
        <v>4049</v>
      </c>
      <c r="D1070" s="28" t="s">
        <v>7816</v>
      </c>
      <c r="E1070" s="33">
        <v>8</v>
      </c>
      <c r="F1070" s="33">
        <v>2</v>
      </c>
      <c r="G1070" s="33">
        <v>11</v>
      </c>
      <c r="I1070" s="34"/>
      <c r="K1070" s="35"/>
      <c r="L1070" s="33">
        <v>8</v>
      </c>
      <c r="M1070" s="33">
        <v>2</v>
      </c>
      <c r="N1070" s="33">
        <v>11</v>
      </c>
      <c r="P1070" s="32" t="e">
        <f>VLOOKUP(A1070,ยืมแฟ้ม!A:B,2,)</f>
        <v>#N/A</v>
      </c>
      <c r="Q1070" s="32" t="e">
        <f>VLOOKUP(A1070,ยืมแฟ้ม!A:C,3,)</f>
        <v>#N/A</v>
      </c>
      <c r="R1070" s="32" t="e">
        <f>VLOOKUP(A1070,ยืมแฟ้ม!A:D,4,)</f>
        <v>#N/A</v>
      </c>
      <c r="W1070" s="93" t="e">
        <f>VLOOKUP(A1070,Sheet3!A:A,1,0)</f>
        <v>#N/A</v>
      </c>
    </row>
    <row r="1071" spans="1:23" ht="18.95" customHeight="1">
      <c r="A1071" s="25">
        <v>800018577653</v>
      </c>
      <c r="B1071" s="26" t="s">
        <v>588</v>
      </c>
      <c r="C1071" s="28" t="s">
        <v>9134</v>
      </c>
      <c r="D1071" s="28" t="s">
        <v>7816</v>
      </c>
      <c r="E1071" s="33">
        <v>8</v>
      </c>
      <c r="F1071" s="33">
        <v>2</v>
      </c>
      <c r="G1071" s="33">
        <v>12</v>
      </c>
      <c r="I1071" s="34"/>
      <c r="K1071" s="35"/>
      <c r="L1071" s="33">
        <v>8</v>
      </c>
      <c r="M1071" s="33">
        <v>2</v>
      </c>
      <c r="N1071" s="33">
        <v>12</v>
      </c>
      <c r="P1071" s="32" t="e">
        <f>VLOOKUP(A1071,ยืมแฟ้ม!A:B,2,)</f>
        <v>#N/A</v>
      </c>
      <c r="Q1071" s="32" t="e">
        <f>VLOOKUP(A1071,ยืมแฟ้ม!A:C,3,)</f>
        <v>#N/A</v>
      </c>
      <c r="R1071" s="32" t="e">
        <f>VLOOKUP(A1071,ยืมแฟ้ม!A:D,4,)</f>
        <v>#N/A</v>
      </c>
      <c r="W1071" s="93" t="e">
        <f>VLOOKUP(A1071,Sheet3!A:A,1,0)</f>
        <v>#N/A</v>
      </c>
    </row>
    <row r="1072" spans="1:23" ht="18.95" customHeight="1">
      <c r="A1072" s="25">
        <v>801152025483</v>
      </c>
      <c r="B1072" s="26" t="s">
        <v>619</v>
      </c>
      <c r="C1072" s="28" t="s">
        <v>7911</v>
      </c>
      <c r="D1072" s="28" t="s">
        <v>7827</v>
      </c>
      <c r="E1072" s="33">
        <v>8</v>
      </c>
      <c r="F1072" s="33">
        <v>2</v>
      </c>
      <c r="G1072" s="33">
        <v>13</v>
      </c>
      <c r="I1072" s="34"/>
      <c r="K1072" s="35"/>
      <c r="L1072" s="33">
        <v>8</v>
      </c>
      <c r="M1072" s="33">
        <v>2</v>
      </c>
      <c r="N1072" s="33">
        <v>13</v>
      </c>
      <c r="P1072" s="32" t="e">
        <f>VLOOKUP(A1072,ยืมแฟ้ม!A:B,2,)</f>
        <v>#N/A</v>
      </c>
      <c r="Q1072" s="32" t="e">
        <f>VLOOKUP(A1072,ยืมแฟ้ม!A:C,3,)</f>
        <v>#N/A</v>
      </c>
      <c r="R1072" s="32" t="e">
        <f>VLOOKUP(A1072,ยืมแฟ้ม!A:D,4,)</f>
        <v>#N/A</v>
      </c>
      <c r="W1072" s="93" t="e">
        <f>VLOOKUP(A1072,Sheet3!A:A,1,0)</f>
        <v>#N/A</v>
      </c>
    </row>
    <row r="1073" spans="1:23" ht="18.95" customHeight="1">
      <c r="A1073" s="25">
        <v>800093996190</v>
      </c>
      <c r="B1073" s="26" t="s">
        <v>9526</v>
      </c>
      <c r="C1073" s="28" t="s">
        <v>8055</v>
      </c>
      <c r="D1073" s="28" t="s">
        <v>9142</v>
      </c>
      <c r="E1073" s="33">
        <v>8</v>
      </c>
      <c r="F1073" s="33">
        <v>2</v>
      </c>
      <c r="G1073" s="33">
        <v>14</v>
      </c>
      <c r="I1073" s="34"/>
      <c r="L1073" s="33">
        <v>8</v>
      </c>
      <c r="M1073" s="33">
        <v>2</v>
      </c>
      <c r="N1073" s="33">
        <v>14</v>
      </c>
      <c r="P1073" s="32" t="e">
        <f>VLOOKUP(A1073,ยืมแฟ้ม!A:B,2,)</f>
        <v>#N/A</v>
      </c>
      <c r="Q1073" s="32" t="e">
        <f>VLOOKUP(A1073,ยืมแฟ้ม!A:C,3,)</f>
        <v>#N/A</v>
      </c>
      <c r="R1073" s="32" t="e">
        <f>VLOOKUP(A1073,ยืมแฟ้ม!A:D,4,)</f>
        <v>#N/A</v>
      </c>
      <c r="W1073" s="93" t="e">
        <f>VLOOKUP(A1073,Sheet3!A:A,1,0)</f>
        <v>#N/A</v>
      </c>
    </row>
    <row r="1074" spans="1:23" ht="18.95" customHeight="1">
      <c r="A1074" s="25">
        <v>800022153103</v>
      </c>
      <c r="B1074" s="26" t="s">
        <v>620</v>
      </c>
      <c r="C1074" s="28" t="s">
        <v>9135</v>
      </c>
      <c r="D1074" s="28" t="s">
        <v>7827</v>
      </c>
      <c r="E1074" s="33">
        <v>8</v>
      </c>
      <c r="F1074" s="33">
        <v>2</v>
      </c>
      <c r="G1074" s="33">
        <v>15</v>
      </c>
      <c r="I1074" s="34"/>
      <c r="K1074" s="35"/>
      <c r="L1074" s="33">
        <v>8</v>
      </c>
      <c r="M1074" s="33">
        <v>2</v>
      </c>
      <c r="N1074" s="33">
        <v>15</v>
      </c>
      <c r="P1074" s="32" t="e">
        <f>VLOOKUP(A1074,ยืมแฟ้ม!A:B,2,)</f>
        <v>#N/A</v>
      </c>
      <c r="Q1074" s="32" t="e">
        <f>VLOOKUP(A1074,ยืมแฟ้ม!A:C,3,)</f>
        <v>#N/A</v>
      </c>
      <c r="R1074" s="32" t="e">
        <f>VLOOKUP(A1074,ยืมแฟ้ม!A:D,4,)</f>
        <v>#N/A</v>
      </c>
      <c r="W1074" s="93" t="e">
        <f>VLOOKUP(A1074,Sheet3!A:A,1,0)</f>
        <v>#N/A</v>
      </c>
    </row>
    <row r="1075" spans="1:23" ht="18.95" customHeight="1">
      <c r="A1075" s="25">
        <v>800016290895</v>
      </c>
      <c r="B1075" s="26" t="s">
        <v>621</v>
      </c>
      <c r="C1075" s="28" t="s">
        <v>8055</v>
      </c>
      <c r="D1075" s="28" t="s">
        <v>7827</v>
      </c>
      <c r="E1075" s="33">
        <v>8</v>
      </c>
      <c r="F1075" s="33">
        <v>2</v>
      </c>
      <c r="G1075" s="33">
        <v>16</v>
      </c>
      <c r="I1075" s="34"/>
      <c r="K1075" s="35"/>
      <c r="L1075" s="33">
        <v>8</v>
      </c>
      <c r="M1075" s="33">
        <v>2</v>
      </c>
      <c r="N1075" s="33">
        <v>16</v>
      </c>
      <c r="P1075" s="32" t="e">
        <f>VLOOKUP(A1075,ยืมแฟ้ม!A:B,2,)</f>
        <v>#N/A</v>
      </c>
      <c r="Q1075" s="32" t="e">
        <f>VLOOKUP(A1075,ยืมแฟ้ม!A:C,3,)</f>
        <v>#N/A</v>
      </c>
      <c r="R1075" s="32" t="e">
        <f>VLOOKUP(A1075,ยืมแฟ้ม!A:D,4,)</f>
        <v>#N/A</v>
      </c>
      <c r="W1075" s="93" t="e">
        <f>VLOOKUP(A1075,Sheet3!A:A,1,0)</f>
        <v>#N/A</v>
      </c>
    </row>
    <row r="1076" spans="1:23" ht="18.95" customHeight="1">
      <c r="A1076" s="25">
        <v>800008129127</v>
      </c>
      <c r="B1076" s="26" t="s">
        <v>622</v>
      </c>
      <c r="C1076" s="28" t="s">
        <v>8055</v>
      </c>
      <c r="D1076" s="28" t="s">
        <v>7827</v>
      </c>
      <c r="E1076" s="33">
        <v>8</v>
      </c>
      <c r="F1076" s="33">
        <v>2</v>
      </c>
      <c r="G1076" s="33">
        <v>17</v>
      </c>
      <c r="I1076" s="34"/>
      <c r="K1076" s="35"/>
      <c r="L1076" s="33">
        <v>8</v>
      </c>
      <c r="M1076" s="33">
        <v>2</v>
      </c>
      <c r="N1076" s="33">
        <v>17</v>
      </c>
      <c r="P1076" s="32" t="e">
        <f>VLOOKUP(A1076,ยืมแฟ้ม!A:B,2,)</f>
        <v>#N/A</v>
      </c>
      <c r="Q1076" s="32" t="e">
        <f>VLOOKUP(A1076,ยืมแฟ้ม!A:C,3,)</f>
        <v>#N/A</v>
      </c>
      <c r="R1076" s="32" t="e">
        <f>VLOOKUP(A1076,ยืมแฟ้ม!A:D,4,)</f>
        <v>#N/A</v>
      </c>
      <c r="W1076" s="93" t="e">
        <f>VLOOKUP(A1076,Sheet3!A:A,1,0)</f>
        <v>#N/A</v>
      </c>
    </row>
    <row r="1077" spans="1:23" ht="18.95" customHeight="1">
      <c r="A1077" s="25">
        <v>800024133335</v>
      </c>
      <c r="B1077" s="26" t="s">
        <v>623</v>
      </c>
      <c r="C1077" s="28" t="s">
        <v>8055</v>
      </c>
      <c r="D1077" s="28" t="s">
        <v>7816</v>
      </c>
      <c r="E1077" s="33">
        <v>8</v>
      </c>
      <c r="F1077" s="33">
        <v>2</v>
      </c>
      <c r="G1077" s="33">
        <v>18</v>
      </c>
      <c r="I1077" s="34"/>
      <c r="K1077" s="35"/>
      <c r="L1077" s="33">
        <v>8</v>
      </c>
      <c r="M1077" s="33">
        <v>2</v>
      </c>
      <c r="N1077" s="33">
        <v>18</v>
      </c>
      <c r="P1077" s="32" t="e">
        <f>VLOOKUP(A1077,ยืมแฟ้ม!A:B,2,)</f>
        <v>#N/A</v>
      </c>
      <c r="Q1077" s="32" t="e">
        <f>VLOOKUP(A1077,ยืมแฟ้ม!A:C,3,)</f>
        <v>#N/A</v>
      </c>
      <c r="R1077" s="32" t="e">
        <f>VLOOKUP(A1077,ยืมแฟ้ม!A:D,4,)</f>
        <v>#N/A</v>
      </c>
      <c r="W1077" s="93" t="e">
        <f>VLOOKUP(A1077,Sheet3!A:A,1,0)</f>
        <v>#N/A</v>
      </c>
    </row>
    <row r="1078" spans="1:23" ht="18.95" customHeight="1">
      <c r="A1078" s="25">
        <v>800022480233</v>
      </c>
      <c r="B1078" s="26" t="s">
        <v>624</v>
      </c>
      <c r="C1078" s="28" t="s">
        <v>3537</v>
      </c>
      <c r="D1078" s="28" t="s">
        <v>7827</v>
      </c>
      <c r="E1078" s="33">
        <v>8</v>
      </c>
      <c r="F1078" s="33">
        <v>2</v>
      </c>
      <c r="G1078" s="33">
        <v>19</v>
      </c>
      <c r="I1078" s="34"/>
      <c r="K1078" s="35"/>
      <c r="L1078" s="33">
        <v>8</v>
      </c>
      <c r="M1078" s="33">
        <v>2</v>
      </c>
      <c r="N1078" s="33">
        <v>19</v>
      </c>
      <c r="P1078" s="32" t="e">
        <f>VLOOKUP(A1078,ยืมแฟ้ม!A:B,2,)</f>
        <v>#N/A</v>
      </c>
      <c r="Q1078" s="32" t="e">
        <f>VLOOKUP(A1078,ยืมแฟ้ม!A:C,3,)</f>
        <v>#N/A</v>
      </c>
      <c r="R1078" s="32" t="e">
        <f>VLOOKUP(A1078,ยืมแฟ้ม!A:D,4,)</f>
        <v>#N/A</v>
      </c>
      <c r="W1078" s="93" t="e">
        <f>VLOOKUP(A1078,Sheet3!A:A,1,0)</f>
        <v>#N/A</v>
      </c>
    </row>
    <row r="1079" spans="1:23" ht="18.95" customHeight="1">
      <c r="A1079" s="25">
        <v>800024811534</v>
      </c>
      <c r="B1079" s="26" t="s">
        <v>625</v>
      </c>
      <c r="C1079" s="28" t="s">
        <v>3537</v>
      </c>
      <c r="D1079" s="28" t="s">
        <v>7912</v>
      </c>
      <c r="E1079" s="33">
        <v>8</v>
      </c>
      <c r="F1079" s="33">
        <v>2</v>
      </c>
      <c r="G1079" s="33">
        <v>20</v>
      </c>
      <c r="I1079" s="34"/>
      <c r="K1079" s="35"/>
      <c r="L1079" s="33">
        <v>8</v>
      </c>
      <c r="M1079" s="33">
        <v>2</v>
      </c>
      <c r="N1079" s="33">
        <v>20</v>
      </c>
      <c r="P1079" s="32" t="e">
        <f>VLOOKUP(A1079,ยืมแฟ้ม!A:B,2,)</f>
        <v>#N/A</v>
      </c>
      <c r="Q1079" s="32" t="e">
        <f>VLOOKUP(A1079,ยืมแฟ้ม!A:C,3,)</f>
        <v>#N/A</v>
      </c>
      <c r="R1079" s="32" t="e">
        <f>VLOOKUP(A1079,ยืมแฟ้ม!A:D,4,)</f>
        <v>#N/A</v>
      </c>
      <c r="W1079" s="93" t="e">
        <f>VLOOKUP(A1079,Sheet3!A:A,1,0)</f>
        <v>#N/A</v>
      </c>
    </row>
    <row r="1080" spans="1:23" ht="18.95" customHeight="1">
      <c r="A1080" s="25">
        <v>800023518106</v>
      </c>
      <c r="B1080" s="26" t="s">
        <v>626</v>
      </c>
      <c r="C1080" s="28" t="s">
        <v>7911</v>
      </c>
      <c r="D1080" s="28" t="s">
        <v>7816</v>
      </c>
      <c r="E1080" s="33">
        <v>8</v>
      </c>
      <c r="F1080" s="33">
        <v>2</v>
      </c>
      <c r="G1080" s="33">
        <v>21</v>
      </c>
      <c r="I1080" s="34"/>
      <c r="K1080" s="35"/>
      <c r="L1080" s="33">
        <v>8</v>
      </c>
      <c r="M1080" s="33">
        <v>2</v>
      </c>
      <c r="N1080" s="33">
        <v>21</v>
      </c>
      <c r="P1080" s="32" t="e">
        <f>VLOOKUP(A1080,ยืมแฟ้ม!A:B,2,)</f>
        <v>#N/A</v>
      </c>
      <c r="Q1080" s="32" t="e">
        <f>VLOOKUP(A1080,ยืมแฟ้ม!A:C,3,)</f>
        <v>#N/A</v>
      </c>
      <c r="R1080" s="32" t="e">
        <f>VLOOKUP(A1080,ยืมแฟ้ม!A:D,4,)</f>
        <v>#N/A</v>
      </c>
      <c r="W1080" s="93" t="e">
        <f>VLOOKUP(A1080,Sheet3!A:A,1,0)</f>
        <v>#N/A</v>
      </c>
    </row>
    <row r="1081" spans="1:23" ht="18.95" customHeight="1">
      <c r="A1081" s="25">
        <v>800010967704</v>
      </c>
      <c r="B1081" s="26" t="s">
        <v>627</v>
      </c>
      <c r="C1081" s="28" t="s">
        <v>3537</v>
      </c>
      <c r="D1081" s="28" t="s">
        <v>7912</v>
      </c>
      <c r="E1081" s="33">
        <v>8</v>
      </c>
      <c r="F1081" s="33">
        <v>2</v>
      </c>
      <c r="G1081" s="33">
        <v>22</v>
      </c>
      <c r="I1081" s="34"/>
      <c r="K1081" s="35"/>
      <c r="L1081" s="33">
        <v>8</v>
      </c>
      <c r="M1081" s="33">
        <v>2</v>
      </c>
      <c r="N1081" s="33">
        <v>22</v>
      </c>
      <c r="P1081" s="32" t="e">
        <f>VLOOKUP(A1081,ยืมแฟ้ม!A:B,2,)</f>
        <v>#N/A</v>
      </c>
      <c r="Q1081" s="32" t="e">
        <f>VLOOKUP(A1081,ยืมแฟ้ม!A:C,3,)</f>
        <v>#N/A</v>
      </c>
      <c r="R1081" s="32" t="e">
        <f>VLOOKUP(A1081,ยืมแฟ้ม!A:D,4,)</f>
        <v>#N/A</v>
      </c>
      <c r="W1081" s="93" t="e">
        <f>VLOOKUP(A1081,Sheet3!A:A,1,0)</f>
        <v>#N/A</v>
      </c>
    </row>
    <row r="1082" spans="1:23" ht="18.95" customHeight="1">
      <c r="A1082" s="25">
        <v>800083696719</v>
      </c>
      <c r="B1082" s="26" t="s">
        <v>11277</v>
      </c>
      <c r="C1082" s="28" t="s">
        <v>3537</v>
      </c>
      <c r="D1082" s="28" t="s">
        <v>9148</v>
      </c>
      <c r="E1082" s="33">
        <v>8</v>
      </c>
      <c r="F1082" s="33">
        <v>2</v>
      </c>
      <c r="G1082" s="33">
        <v>23</v>
      </c>
      <c r="I1082" s="34"/>
      <c r="K1082" s="35"/>
      <c r="L1082" s="33">
        <v>8</v>
      </c>
      <c r="M1082" s="33">
        <v>2</v>
      </c>
      <c r="N1082" s="33">
        <v>23</v>
      </c>
      <c r="P1082" s="32" t="e">
        <f>VLOOKUP(A1082,ยืมแฟ้ม!A:B,2,)</f>
        <v>#N/A</v>
      </c>
      <c r="Q1082" s="32" t="e">
        <f>VLOOKUP(A1082,ยืมแฟ้ม!A:C,3,)</f>
        <v>#N/A</v>
      </c>
      <c r="R1082" s="32" t="e">
        <f>VLOOKUP(A1082,ยืมแฟ้ม!A:D,4,)</f>
        <v>#N/A</v>
      </c>
      <c r="W1082" s="93" t="e">
        <f>VLOOKUP(A1082,Sheet3!A:A,1,0)</f>
        <v>#N/A</v>
      </c>
    </row>
    <row r="1083" spans="1:23" ht="18.95" customHeight="1">
      <c r="A1083" s="25">
        <v>847652017124</v>
      </c>
      <c r="B1083" s="26" t="s">
        <v>628</v>
      </c>
      <c r="C1083" s="28" t="s">
        <v>9135</v>
      </c>
      <c r="D1083" s="28" t="s">
        <v>7912</v>
      </c>
      <c r="E1083" s="33">
        <v>8</v>
      </c>
      <c r="F1083" s="33">
        <v>2</v>
      </c>
      <c r="G1083" s="33">
        <v>24</v>
      </c>
      <c r="I1083" s="34"/>
      <c r="K1083" s="35"/>
      <c r="L1083" s="33">
        <v>8</v>
      </c>
      <c r="M1083" s="33">
        <v>2</v>
      </c>
      <c r="N1083" s="33">
        <v>24</v>
      </c>
      <c r="P1083" s="32" t="e">
        <f>VLOOKUP(A1083,ยืมแฟ้ม!A:B,2,)</f>
        <v>#N/A</v>
      </c>
      <c r="Q1083" s="32" t="e">
        <f>VLOOKUP(A1083,ยืมแฟ้ม!A:C,3,)</f>
        <v>#N/A</v>
      </c>
      <c r="R1083" s="32" t="e">
        <f>VLOOKUP(A1083,ยืมแฟ้ม!A:D,4,)</f>
        <v>#N/A</v>
      </c>
      <c r="W1083" s="93" t="e">
        <f>VLOOKUP(A1083,Sheet3!A:A,1,0)</f>
        <v>#N/A</v>
      </c>
    </row>
    <row r="1084" spans="1:23" ht="18.95" customHeight="1">
      <c r="A1084" s="25">
        <v>800086233916</v>
      </c>
      <c r="B1084" s="26" t="s">
        <v>11278</v>
      </c>
      <c r="C1084" s="28" t="s">
        <v>3537</v>
      </c>
      <c r="D1084" s="28" t="s">
        <v>9148</v>
      </c>
      <c r="E1084" s="33">
        <v>8</v>
      </c>
      <c r="F1084" s="33">
        <v>2</v>
      </c>
      <c r="G1084" s="33">
        <v>25</v>
      </c>
      <c r="I1084" s="34"/>
      <c r="K1084" s="35"/>
      <c r="L1084" s="33">
        <v>8</v>
      </c>
      <c r="M1084" s="33">
        <v>2</v>
      </c>
      <c r="N1084" s="33">
        <v>25</v>
      </c>
      <c r="P1084" s="32" t="e">
        <f>VLOOKUP(A1084,ยืมแฟ้ม!A:B,2,)</f>
        <v>#N/A</v>
      </c>
      <c r="Q1084" s="32" t="e">
        <f>VLOOKUP(A1084,ยืมแฟ้ม!A:C,3,)</f>
        <v>#N/A</v>
      </c>
      <c r="R1084" s="32" t="e">
        <f>VLOOKUP(A1084,ยืมแฟ้ม!A:D,4,)</f>
        <v>#N/A</v>
      </c>
      <c r="W1084" s="93" t="e">
        <f>VLOOKUP(A1084,Sheet3!A:A,1,0)</f>
        <v>#N/A</v>
      </c>
    </row>
    <row r="1085" spans="1:23" ht="18.95" customHeight="1">
      <c r="A1085" s="25">
        <v>800086234013</v>
      </c>
      <c r="B1085" s="26" t="s">
        <v>11279</v>
      </c>
      <c r="C1085" s="28" t="s">
        <v>3537</v>
      </c>
      <c r="D1085" s="28" t="s">
        <v>9148</v>
      </c>
      <c r="E1085" s="33">
        <v>8</v>
      </c>
      <c r="F1085" s="33">
        <v>2</v>
      </c>
      <c r="G1085" s="33">
        <v>26</v>
      </c>
      <c r="I1085" s="34"/>
      <c r="K1085" s="35"/>
      <c r="L1085" s="33">
        <v>8</v>
      </c>
      <c r="M1085" s="33">
        <v>2</v>
      </c>
      <c r="N1085" s="33">
        <v>26</v>
      </c>
      <c r="P1085" s="32" t="e">
        <f>VLOOKUP(A1085,ยืมแฟ้ม!A:B,2,)</f>
        <v>#N/A</v>
      </c>
      <c r="Q1085" s="32" t="e">
        <f>VLOOKUP(A1085,ยืมแฟ้ม!A:C,3,)</f>
        <v>#N/A</v>
      </c>
      <c r="R1085" s="32" t="e">
        <f>VLOOKUP(A1085,ยืมแฟ้ม!A:D,4,)</f>
        <v>#N/A</v>
      </c>
      <c r="W1085" s="93" t="e">
        <f>VLOOKUP(A1085,Sheet3!A:A,1,0)</f>
        <v>#N/A</v>
      </c>
    </row>
    <row r="1086" spans="1:23" ht="18.95" customHeight="1">
      <c r="A1086" s="25">
        <v>800086025239</v>
      </c>
      <c r="B1086" s="26" t="s">
        <v>11280</v>
      </c>
      <c r="C1086" s="28" t="s">
        <v>3537</v>
      </c>
      <c r="D1086" s="28" t="s">
        <v>9148</v>
      </c>
      <c r="E1086" s="33">
        <v>8</v>
      </c>
      <c r="F1086" s="33">
        <v>2</v>
      </c>
      <c r="G1086" s="33">
        <v>27</v>
      </c>
      <c r="I1086" s="34"/>
      <c r="K1086" s="35"/>
      <c r="L1086" s="33">
        <v>8</v>
      </c>
      <c r="M1086" s="33">
        <v>2</v>
      </c>
      <c r="N1086" s="33">
        <v>27</v>
      </c>
      <c r="P1086" s="32" t="e">
        <f>VLOOKUP(A1086,ยืมแฟ้ม!A:B,2,)</f>
        <v>#N/A</v>
      </c>
      <c r="Q1086" s="32" t="e">
        <f>VLOOKUP(A1086,ยืมแฟ้ม!A:C,3,)</f>
        <v>#N/A</v>
      </c>
      <c r="R1086" s="32" t="e">
        <f>VLOOKUP(A1086,ยืมแฟ้ม!A:D,4,)</f>
        <v>#N/A</v>
      </c>
      <c r="W1086" s="93" t="e">
        <f>VLOOKUP(A1086,Sheet3!A:A,1,0)</f>
        <v>#N/A</v>
      </c>
    </row>
    <row r="1087" spans="1:23" ht="18.95" customHeight="1">
      <c r="A1087" s="25">
        <v>800071872074</v>
      </c>
      <c r="B1087" s="26" t="s">
        <v>629</v>
      </c>
      <c r="C1087" s="28" t="s">
        <v>9135</v>
      </c>
      <c r="D1087" s="28" t="s">
        <v>10026</v>
      </c>
      <c r="E1087" s="33">
        <v>8</v>
      </c>
      <c r="F1087" s="33">
        <v>2</v>
      </c>
      <c r="G1087" s="33">
        <v>28</v>
      </c>
      <c r="I1087" s="34"/>
      <c r="K1087" s="35"/>
      <c r="L1087" s="33">
        <v>8</v>
      </c>
      <c r="M1087" s="33">
        <v>2</v>
      </c>
      <c r="N1087" s="33">
        <v>28</v>
      </c>
      <c r="P1087" s="32" t="e">
        <f>VLOOKUP(A1087,ยืมแฟ้ม!A:B,2,)</f>
        <v>#N/A</v>
      </c>
      <c r="Q1087" s="32" t="e">
        <f>VLOOKUP(A1087,ยืมแฟ้ม!A:C,3,)</f>
        <v>#N/A</v>
      </c>
      <c r="R1087" s="32" t="e">
        <f>VLOOKUP(A1087,ยืมแฟ้ม!A:D,4,)</f>
        <v>#N/A</v>
      </c>
      <c r="W1087" s="93" t="e">
        <f>VLOOKUP(A1087,Sheet3!A:A,1,0)</f>
        <v>#N/A</v>
      </c>
    </row>
    <row r="1088" spans="1:23" ht="18.95" customHeight="1">
      <c r="A1088" s="25">
        <v>800003802454</v>
      </c>
      <c r="B1088" s="26" t="s">
        <v>630</v>
      </c>
      <c r="C1088" s="28" t="s">
        <v>9135</v>
      </c>
      <c r="D1088" s="28" t="s">
        <v>10026</v>
      </c>
      <c r="E1088" s="33">
        <v>8</v>
      </c>
      <c r="F1088" s="33">
        <v>2</v>
      </c>
      <c r="G1088" s="33">
        <v>29</v>
      </c>
      <c r="I1088" s="34"/>
      <c r="K1088" s="35"/>
      <c r="L1088" s="33">
        <v>8</v>
      </c>
      <c r="M1088" s="33">
        <v>2</v>
      </c>
      <c r="N1088" s="33">
        <v>29</v>
      </c>
      <c r="P1088" s="32" t="e">
        <f>VLOOKUP(A1088,ยืมแฟ้ม!A:B,2,)</f>
        <v>#N/A</v>
      </c>
      <c r="Q1088" s="32" t="e">
        <f>VLOOKUP(A1088,ยืมแฟ้ม!A:C,3,)</f>
        <v>#N/A</v>
      </c>
      <c r="R1088" s="32" t="e">
        <f>VLOOKUP(A1088,ยืมแฟ้ม!A:D,4,)</f>
        <v>#N/A</v>
      </c>
      <c r="W1088" s="93" t="e">
        <f>VLOOKUP(A1088,Sheet3!A:A,1,0)</f>
        <v>#N/A</v>
      </c>
    </row>
    <row r="1089" spans="1:23" ht="18.95" customHeight="1">
      <c r="A1089" s="25">
        <v>800087744879</v>
      </c>
      <c r="B1089" s="26" t="s">
        <v>631</v>
      </c>
      <c r="C1089" s="28" t="s">
        <v>4049</v>
      </c>
      <c r="D1089" s="28" t="s">
        <v>10026</v>
      </c>
      <c r="E1089" s="33">
        <v>8</v>
      </c>
      <c r="F1089" s="33">
        <v>2</v>
      </c>
      <c r="G1089" s="33">
        <v>30</v>
      </c>
      <c r="I1089" s="34"/>
      <c r="K1089" s="35"/>
      <c r="L1089" s="33">
        <v>8</v>
      </c>
      <c r="M1089" s="33">
        <v>2</v>
      </c>
      <c r="N1089" s="33">
        <v>30</v>
      </c>
      <c r="P1089" s="32" t="e">
        <f>VLOOKUP(A1089,ยืมแฟ้ม!A:B,2,)</f>
        <v>#N/A</v>
      </c>
      <c r="Q1089" s="32" t="e">
        <f>VLOOKUP(A1089,ยืมแฟ้ม!A:C,3,)</f>
        <v>#N/A</v>
      </c>
      <c r="R1089" s="32" t="e">
        <f>VLOOKUP(A1089,ยืมแฟ้ม!A:D,4,)</f>
        <v>#N/A</v>
      </c>
      <c r="W1089" s="93" t="e">
        <f>VLOOKUP(A1089,Sheet3!A:A,1,0)</f>
        <v>#N/A</v>
      </c>
    </row>
    <row r="1090" spans="1:23" ht="18.95" customHeight="1">
      <c r="A1090" s="25">
        <v>800022890472</v>
      </c>
      <c r="B1090" s="26" t="s">
        <v>632</v>
      </c>
      <c r="C1090" s="28" t="s">
        <v>7911</v>
      </c>
      <c r="D1090" s="28" t="s">
        <v>7816</v>
      </c>
      <c r="E1090" s="33">
        <v>8</v>
      </c>
      <c r="F1090" s="33">
        <v>2</v>
      </c>
      <c r="G1090" s="33">
        <v>31</v>
      </c>
      <c r="I1090" s="34"/>
      <c r="K1090" s="35"/>
      <c r="L1090" s="33">
        <v>8</v>
      </c>
      <c r="M1090" s="33">
        <v>2</v>
      </c>
      <c r="N1090" s="33">
        <v>31</v>
      </c>
      <c r="P1090" s="32" t="e">
        <f>VLOOKUP(A1090,ยืมแฟ้ม!A:B,2,)</f>
        <v>#N/A</v>
      </c>
      <c r="Q1090" s="32" t="e">
        <f>VLOOKUP(A1090,ยืมแฟ้ม!A:C,3,)</f>
        <v>#N/A</v>
      </c>
      <c r="R1090" s="32" t="e">
        <f>VLOOKUP(A1090,ยืมแฟ้ม!A:D,4,)</f>
        <v>#N/A</v>
      </c>
      <c r="W1090" s="93" t="e">
        <f>VLOOKUP(A1090,Sheet3!A:A,1,0)</f>
        <v>#N/A</v>
      </c>
    </row>
    <row r="1091" spans="1:23" ht="18.95" customHeight="1">
      <c r="A1091" s="25">
        <v>847651000717</v>
      </c>
      <c r="B1091" s="26" t="s">
        <v>633</v>
      </c>
      <c r="C1091" s="28" t="s">
        <v>9135</v>
      </c>
      <c r="D1091" s="28" t="s">
        <v>10026</v>
      </c>
      <c r="E1091" s="33">
        <v>8</v>
      </c>
      <c r="F1091" s="33">
        <v>2</v>
      </c>
      <c r="G1091" s="33">
        <v>32</v>
      </c>
      <c r="I1091" s="34"/>
      <c r="K1091" s="35"/>
      <c r="L1091" s="33">
        <v>8</v>
      </c>
      <c r="M1091" s="33">
        <v>2</v>
      </c>
      <c r="N1091" s="33">
        <v>32</v>
      </c>
      <c r="P1091" s="32" t="e">
        <f>VLOOKUP(A1091,ยืมแฟ้ม!A:B,2,)</f>
        <v>#N/A</v>
      </c>
      <c r="Q1091" s="32" t="e">
        <f>VLOOKUP(A1091,ยืมแฟ้ม!A:C,3,)</f>
        <v>#N/A</v>
      </c>
      <c r="R1091" s="32" t="e">
        <f>VLOOKUP(A1091,ยืมแฟ้ม!A:D,4,)</f>
        <v>#N/A</v>
      </c>
      <c r="W1091" s="93" t="e">
        <f>VLOOKUP(A1091,Sheet3!A:A,1,0)</f>
        <v>#N/A</v>
      </c>
    </row>
    <row r="1092" spans="1:23" ht="18.95" customHeight="1">
      <c r="A1092" s="25">
        <v>800007766606</v>
      </c>
      <c r="B1092" s="26" t="s">
        <v>634</v>
      </c>
      <c r="C1092" s="28" t="s">
        <v>3537</v>
      </c>
      <c r="D1092" s="28" t="s">
        <v>7827</v>
      </c>
      <c r="E1092" s="33">
        <v>8</v>
      </c>
      <c r="F1092" s="33">
        <v>2</v>
      </c>
      <c r="G1092" s="33">
        <v>33</v>
      </c>
      <c r="I1092" s="34"/>
      <c r="K1092" s="35"/>
      <c r="L1092" s="33">
        <v>8</v>
      </c>
      <c r="M1092" s="33">
        <v>2</v>
      </c>
      <c r="N1092" s="33">
        <v>33</v>
      </c>
      <c r="P1092" s="32" t="e">
        <f>VLOOKUP(A1092,ยืมแฟ้ม!A:B,2,)</f>
        <v>#N/A</v>
      </c>
      <c r="Q1092" s="32" t="e">
        <f>VLOOKUP(A1092,ยืมแฟ้ม!A:C,3,)</f>
        <v>#N/A</v>
      </c>
      <c r="R1092" s="32" t="e">
        <f>VLOOKUP(A1092,ยืมแฟ้ม!A:D,4,)</f>
        <v>#N/A</v>
      </c>
      <c r="W1092" s="93" t="e">
        <f>VLOOKUP(A1092,Sheet3!A:A,1,0)</f>
        <v>#N/A</v>
      </c>
    </row>
    <row r="1093" spans="1:23" ht="18.95" customHeight="1">
      <c r="A1093" s="25">
        <v>800012561851</v>
      </c>
      <c r="B1093" s="26" t="s">
        <v>635</v>
      </c>
      <c r="C1093" s="28" t="s">
        <v>3542</v>
      </c>
      <c r="D1093" s="28" t="s">
        <v>7827</v>
      </c>
      <c r="E1093" s="33">
        <v>8</v>
      </c>
      <c r="F1093" s="33">
        <v>2</v>
      </c>
      <c r="G1093" s="33">
        <v>34</v>
      </c>
      <c r="I1093" s="34"/>
      <c r="K1093" s="35"/>
      <c r="L1093" s="33">
        <v>8</v>
      </c>
      <c r="M1093" s="33">
        <v>2</v>
      </c>
      <c r="N1093" s="33">
        <v>34</v>
      </c>
      <c r="P1093" s="32" t="e">
        <f>VLOOKUP(A1093,ยืมแฟ้ม!A:B,2,)</f>
        <v>#N/A</v>
      </c>
      <c r="Q1093" s="32" t="e">
        <f>VLOOKUP(A1093,ยืมแฟ้ม!A:C,3,)</f>
        <v>#N/A</v>
      </c>
      <c r="R1093" s="32" t="e">
        <f>VLOOKUP(A1093,ยืมแฟ้ม!A:D,4,)</f>
        <v>#N/A</v>
      </c>
      <c r="W1093" s="93" t="e">
        <f>VLOOKUP(A1093,Sheet3!A:A,1,0)</f>
        <v>#N/A</v>
      </c>
    </row>
    <row r="1094" spans="1:23" ht="18.95" customHeight="1">
      <c r="A1094" s="25">
        <v>800086025098</v>
      </c>
      <c r="B1094" s="26" t="s">
        <v>10449</v>
      </c>
      <c r="C1094" s="28" t="s">
        <v>3537</v>
      </c>
      <c r="D1094" s="28" t="s">
        <v>9148</v>
      </c>
      <c r="E1094" s="33">
        <v>8</v>
      </c>
      <c r="F1094" s="33">
        <v>2</v>
      </c>
      <c r="G1094" s="33">
        <v>35</v>
      </c>
      <c r="I1094" s="34"/>
      <c r="K1094" s="35"/>
      <c r="L1094" s="33">
        <v>8</v>
      </c>
      <c r="M1094" s="33">
        <v>2</v>
      </c>
      <c r="N1094" s="33">
        <v>35</v>
      </c>
      <c r="P1094" s="32" t="e">
        <f>VLOOKUP(A1094,ยืมแฟ้ม!A:B,2,)</f>
        <v>#N/A</v>
      </c>
      <c r="Q1094" s="32" t="e">
        <f>VLOOKUP(A1094,ยืมแฟ้ม!A:C,3,)</f>
        <v>#N/A</v>
      </c>
      <c r="R1094" s="32" t="e">
        <f>VLOOKUP(A1094,ยืมแฟ้ม!A:D,4,)</f>
        <v>#N/A</v>
      </c>
      <c r="W1094" s="93" t="e">
        <f>VLOOKUP(A1094,Sheet3!A:A,1,0)</f>
        <v>#N/A</v>
      </c>
    </row>
    <row r="1095" spans="1:23" ht="18.95" customHeight="1">
      <c r="A1095" s="25">
        <v>800086024554</v>
      </c>
      <c r="B1095" s="26" t="s">
        <v>11281</v>
      </c>
      <c r="C1095" s="28" t="s">
        <v>3537</v>
      </c>
      <c r="D1095" s="28" t="s">
        <v>9148</v>
      </c>
      <c r="E1095" s="33">
        <v>8</v>
      </c>
      <c r="F1095" s="33">
        <v>3</v>
      </c>
      <c r="G1095" s="33">
        <v>1</v>
      </c>
      <c r="I1095" s="34"/>
      <c r="K1095" s="35"/>
      <c r="L1095" s="33">
        <v>8</v>
      </c>
      <c r="M1095" s="33">
        <v>3</v>
      </c>
      <c r="N1095" s="33">
        <v>1</v>
      </c>
      <c r="P1095" s="32" t="e">
        <f>VLOOKUP(A1095,ยืมแฟ้ม!A:B,2,)</f>
        <v>#N/A</v>
      </c>
      <c r="Q1095" s="32" t="e">
        <f>VLOOKUP(A1095,ยืมแฟ้ม!A:C,3,)</f>
        <v>#N/A</v>
      </c>
      <c r="R1095" s="32" t="e">
        <f>VLOOKUP(A1095,ยืมแฟ้ม!A:D,4,)</f>
        <v>#N/A</v>
      </c>
      <c r="W1095" s="93" t="e">
        <f>VLOOKUP(A1095,Sheet3!A:A,1,0)</f>
        <v>#N/A</v>
      </c>
    </row>
    <row r="1096" spans="1:23" ht="18.95" customHeight="1">
      <c r="I1096" s="34"/>
      <c r="K1096" s="35"/>
      <c r="L1096" s="33">
        <v>8</v>
      </c>
      <c r="M1096" s="33">
        <v>3</v>
      </c>
      <c r="N1096" s="33">
        <v>2</v>
      </c>
      <c r="P1096" s="32" t="e">
        <f>VLOOKUP(A1096,ยืมแฟ้ม!A:B,2,)</f>
        <v>#N/A</v>
      </c>
      <c r="Q1096" s="32" t="e">
        <f>VLOOKUP(A1096,ยืมแฟ้ม!A:C,3,)</f>
        <v>#N/A</v>
      </c>
      <c r="R1096" s="32" t="e">
        <f>VLOOKUP(A1096,ยืมแฟ้ม!A:D,4,)</f>
        <v>#N/A</v>
      </c>
      <c r="W1096" s="93" t="e">
        <f>VLOOKUP(A1096,Sheet3!A:A,1,0)</f>
        <v>#N/A</v>
      </c>
    </row>
    <row r="1097" spans="1:23" ht="18.95" customHeight="1">
      <c r="I1097" s="34"/>
      <c r="K1097" s="35"/>
      <c r="L1097" s="33">
        <v>8</v>
      </c>
      <c r="M1097" s="33">
        <v>3</v>
      </c>
      <c r="N1097" s="33">
        <v>3</v>
      </c>
      <c r="P1097" s="32" t="e">
        <f>VLOOKUP(A1097,ยืมแฟ้ม!A:B,2,)</f>
        <v>#N/A</v>
      </c>
      <c r="Q1097" s="32" t="e">
        <f>VLOOKUP(A1097,ยืมแฟ้ม!A:C,3,)</f>
        <v>#N/A</v>
      </c>
      <c r="R1097" s="32" t="e">
        <f>VLOOKUP(A1097,ยืมแฟ้ม!A:D,4,)</f>
        <v>#N/A</v>
      </c>
      <c r="W1097" s="93" t="e">
        <f>VLOOKUP(A1097,Sheet3!A:A,1,0)</f>
        <v>#N/A</v>
      </c>
    </row>
    <row r="1098" spans="1:23" ht="18.95" customHeight="1">
      <c r="A1098" s="25">
        <v>800048341948</v>
      </c>
      <c r="B1098" s="26" t="s">
        <v>636</v>
      </c>
      <c r="C1098" s="28" t="s">
        <v>9201</v>
      </c>
      <c r="D1098" s="28" t="s">
        <v>7816</v>
      </c>
      <c r="E1098" s="33">
        <v>8</v>
      </c>
      <c r="F1098" s="33">
        <v>3</v>
      </c>
      <c r="G1098" s="33">
        <v>4</v>
      </c>
      <c r="I1098" s="34"/>
      <c r="K1098" s="35"/>
      <c r="L1098" s="33">
        <v>8</v>
      </c>
      <c r="M1098" s="33">
        <v>3</v>
      </c>
      <c r="N1098" s="33">
        <v>4</v>
      </c>
      <c r="P1098" s="32" t="e">
        <f>VLOOKUP(A1098,ยืมแฟ้ม!A:B,2,)</f>
        <v>#N/A</v>
      </c>
      <c r="Q1098" s="32" t="e">
        <f>VLOOKUP(A1098,ยืมแฟ้ม!A:C,3,)</f>
        <v>#N/A</v>
      </c>
      <c r="R1098" s="32" t="e">
        <f>VLOOKUP(A1098,ยืมแฟ้ม!A:D,4,)</f>
        <v>#N/A</v>
      </c>
      <c r="W1098" s="93" t="e">
        <f>VLOOKUP(A1098,Sheet3!A:A,1,0)</f>
        <v>#N/A</v>
      </c>
    </row>
    <row r="1099" spans="1:23" ht="18.95" customHeight="1">
      <c r="I1099" s="34"/>
      <c r="K1099" s="35"/>
      <c r="L1099" s="33">
        <v>8</v>
      </c>
      <c r="M1099" s="33">
        <v>3</v>
      </c>
      <c r="N1099" s="33">
        <v>5</v>
      </c>
      <c r="P1099" s="32" t="e">
        <f>VLOOKUP(A1099,ยืมแฟ้ม!A:B,2,)</f>
        <v>#N/A</v>
      </c>
      <c r="Q1099" s="32" t="e">
        <f>VLOOKUP(A1099,ยืมแฟ้ม!A:C,3,)</f>
        <v>#N/A</v>
      </c>
      <c r="R1099" s="32" t="e">
        <f>VLOOKUP(A1099,ยืมแฟ้ม!A:D,4,)</f>
        <v>#N/A</v>
      </c>
      <c r="W1099" s="93" t="e">
        <f>VLOOKUP(A1099,Sheet3!A:A,1,0)</f>
        <v>#N/A</v>
      </c>
    </row>
    <row r="1100" spans="1:23" ht="18.95" customHeight="1">
      <c r="A1100" s="25">
        <v>800010326943</v>
      </c>
      <c r="B1100" s="26" t="s">
        <v>637</v>
      </c>
      <c r="C1100" s="28" t="s">
        <v>3537</v>
      </c>
      <c r="D1100" s="28" t="s">
        <v>7912</v>
      </c>
      <c r="E1100" s="33">
        <v>8</v>
      </c>
      <c r="F1100" s="33">
        <v>3</v>
      </c>
      <c r="G1100" s="33">
        <v>6</v>
      </c>
      <c r="I1100" s="34"/>
      <c r="K1100" s="35"/>
      <c r="L1100" s="33">
        <v>8</v>
      </c>
      <c r="M1100" s="33">
        <v>3</v>
      </c>
      <c r="N1100" s="33">
        <v>6</v>
      </c>
      <c r="P1100" s="32" t="e">
        <f>VLOOKUP(A1100,ยืมแฟ้ม!A:B,2,)</f>
        <v>#N/A</v>
      </c>
      <c r="Q1100" s="32" t="e">
        <f>VLOOKUP(A1100,ยืมแฟ้ม!A:C,3,)</f>
        <v>#N/A</v>
      </c>
      <c r="R1100" s="32" t="e">
        <f>VLOOKUP(A1100,ยืมแฟ้ม!A:D,4,)</f>
        <v>#N/A</v>
      </c>
      <c r="W1100" s="93" t="e">
        <f>VLOOKUP(A1100,Sheet3!A:A,1,0)</f>
        <v>#N/A</v>
      </c>
    </row>
    <row r="1101" spans="1:23" ht="18.95" customHeight="1">
      <c r="I1101" s="34"/>
      <c r="K1101" s="35"/>
      <c r="L1101" s="33">
        <v>8</v>
      </c>
      <c r="M1101" s="33">
        <v>3</v>
      </c>
      <c r="N1101" s="33">
        <v>7</v>
      </c>
      <c r="P1101" s="32" t="e">
        <f>VLOOKUP(A1101,ยืมแฟ้ม!A:B,2,)</f>
        <v>#N/A</v>
      </c>
      <c r="Q1101" s="32" t="e">
        <f>VLOOKUP(A1101,ยืมแฟ้ม!A:C,3,)</f>
        <v>#N/A</v>
      </c>
      <c r="R1101" s="32" t="e">
        <f>VLOOKUP(A1101,ยืมแฟ้ม!A:D,4,)</f>
        <v>#N/A</v>
      </c>
      <c r="W1101" s="93" t="e">
        <f>VLOOKUP(A1101,Sheet3!A:A,1,0)</f>
        <v>#N/A</v>
      </c>
    </row>
    <row r="1102" spans="1:23" ht="18.95" customHeight="1">
      <c r="A1102" s="25">
        <v>800084465007</v>
      </c>
      <c r="B1102" s="26" t="s">
        <v>11282</v>
      </c>
      <c r="C1102" s="28" t="s">
        <v>3537</v>
      </c>
      <c r="D1102" s="28" t="s">
        <v>9148</v>
      </c>
      <c r="E1102" s="33">
        <v>8</v>
      </c>
      <c r="F1102" s="33">
        <v>3</v>
      </c>
      <c r="G1102" s="33">
        <v>8</v>
      </c>
      <c r="I1102" s="34"/>
      <c r="K1102" s="35"/>
      <c r="L1102" s="33">
        <v>8</v>
      </c>
      <c r="M1102" s="33">
        <v>3</v>
      </c>
      <c r="N1102" s="33">
        <v>8</v>
      </c>
      <c r="P1102" s="32" t="e">
        <f>VLOOKUP(A1102,ยืมแฟ้ม!A:B,2,)</f>
        <v>#N/A</v>
      </c>
      <c r="Q1102" s="32" t="e">
        <f>VLOOKUP(A1102,ยืมแฟ้ม!A:C,3,)</f>
        <v>#N/A</v>
      </c>
      <c r="R1102" s="32" t="e">
        <f>VLOOKUP(A1102,ยืมแฟ้ม!A:D,4,)</f>
        <v>#N/A</v>
      </c>
      <c r="W1102" s="93" t="e">
        <f>VLOOKUP(A1102,Sheet3!A:A,1,0)</f>
        <v>#N/A</v>
      </c>
    </row>
    <row r="1103" spans="1:23" ht="18.95" customHeight="1">
      <c r="A1103" s="25">
        <v>800031076956</v>
      </c>
      <c r="B1103" s="26" t="s">
        <v>638</v>
      </c>
      <c r="C1103" s="28" t="s">
        <v>3537</v>
      </c>
      <c r="D1103" s="28" t="s">
        <v>7827</v>
      </c>
      <c r="E1103" s="33">
        <v>8</v>
      </c>
      <c r="F1103" s="33">
        <v>3</v>
      </c>
      <c r="G1103" s="33">
        <v>9</v>
      </c>
      <c r="I1103" s="34"/>
      <c r="K1103" s="35"/>
      <c r="L1103" s="33">
        <v>8</v>
      </c>
      <c r="M1103" s="33">
        <v>3</v>
      </c>
      <c r="N1103" s="33">
        <v>9</v>
      </c>
      <c r="P1103" s="32" t="e">
        <f>VLOOKUP(A1103,ยืมแฟ้ม!A:B,2,)</f>
        <v>#N/A</v>
      </c>
      <c r="Q1103" s="32" t="e">
        <f>VLOOKUP(A1103,ยืมแฟ้ม!A:C,3,)</f>
        <v>#N/A</v>
      </c>
      <c r="R1103" s="32" t="e">
        <f>VLOOKUP(A1103,ยืมแฟ้ม!A:D,4,)</f>
        <v>#N/A</v>
      </c>
      <c r="W1103" s="93" t="e">
        <f>VLOOKUP(A1103,Sheet3!A:A,1,0)</f>
        <v>#N/A</v>
      </c>
    </row>
    <row r="1104" spans="1:23" ht="18.95" customHeight="1">
      <c r="A1104" s="25">
        <v>800046612605</v>
      </c>
      <c r="B1104" s="26" t="s">
        <v>639</v>
      </c>
      <c r="C1104" s="28" t="s">
        <v>9135</v>
      </c>
      <c r="D1104" s="28" t="s">
        <v>7824</v>
      </c>
      <c r="E1104" s="33">
        <v>8</v>
      </c>
      <c r="F1104" s="33">
        <v>3</v>
      </c>
      <c r="G1104" s="33">
        <v>10</v>
      </c>
      <c r="I1104" s="34"/>
      <c r="K1104" s="35"/>
      <c r="L1104" s="33">
        <v>8</v>
      </c>
      <c r="M1104" s="33">
        <v>3</v>
      </c>
      <c r="N1104" s="33">
        <v>10</v>
      </c>
      <c r="P1104" s="32" t="e">
        <f>VLOOKUP(A1104,ยืมแฟ้ม!A:B,2,)</f>
        <v>#N/A</v>
      </c>
      <c r="Q1104" s="32" t="e">
        <f>VLOOKUP(A1104,ยืมแฟ้ม!A:C,3,)</f>
        <v>#N/A</v>
      </c>
      <c r="R1104" s="32" t="e">
        <f>VLOOKUP(A1104,ยืมแฟ้ม!A:D,4,)</f>
        <v>#N/A</v>
      </c>
      <c r="W1104" s="93" t="e">
        <f>VLOOKUP(A1104,Sheet3!A:A,1,0)</f>
        <v>#N/A</v>
      </c>
    </row>
    <row r="1105" spans="1:23" ht="18.95" customHeight="1">
      <c r="A1105" s="25">
        <v>800044199688</v>
      </c>
      <c r="B1105" s="26" t="s">
        <v>640</v>
      </c>
      <c r="C1105" s="28" t="s">
        <v>9135</v>
      </c>
      <c r="D1105" s="28" t="s">
        <v>7816</v>
      </c>
      <c r="E1105" s="33">
        <v>8</v>
      </c>
      <c r="F1105" s="33">
        <v>3</v>
      </c>
      <c r="G1105" s="33">
        <v>11</v>
      </c>
      <c r="I1105" s="34"/>
      <c r="K1105" s="35"/>
      <c r="L1105" s="33">
        <v>8</v>
      </c>
      <c r="M1105" s="33">
        <v>3</v>
      </c>
      <c r="N1105" s="33">
        <v>11</v>
      </c>
      <c r="P1105" s="32" t="e">
        <f>VLOOKUP(A1105,ยืมแฟ้ม!A:B,2,)</f>
        <v>#N/A</v>
      </c>
      <c r="Q1105" s="32" t="e">
        <f>VLOOKUP(A1105,ยืมแฟ้ม!A:C,3,)</f>
        <v>#N/A</v>
      </c>
      <c r="R1105" s="32" t="e">
        <f>VLOOKUP(A1105,ยืมแฟ้ม!A:D,4,)</f>
        <v>#N/A</v>
      </c>
      <c r="W1105" s="93" t="e">
        <f>VLOOKUP(A1105,Sheet3!A:A,1,0)</f>
        <v>#N/A</v>
      </c>
    </row>
    <row r="1106" spans="1:23" ht="18.95" customHeight="1">
      <c r="I1106" s="34"/>
      <c r="K1106" s="35"/>
      <c r="L1106" s="33">
        <v>8</v>
      </c>
      <c r="M1106" s="33">
        <v>3</v>
      </c>
      <c r="N1106" s="33">
        <v>12</v>
      </c>
      <c r="P1106" s="32" t="e">
        <f>VLOOKUP(A1106,ยืมแฟ้ม!A:B,2,)</f>
        <v>#N/A</v>
      </c>
      <c r="Q1106" s="32" t="e">
        <f>VLOOKUP(A1106,ยืมแฟ้ม!A:C,3,)</f>
        <v>#N/A</v>
      </c>
      <c r="R1106" s="32" t="e">
        <f>VLOOKUP(A1106,ยืมแฟ้ม!A:D,4,)</f>
        <v>#N/A</v>
      </c>
      <c r="W1106" s="93" t="e">
        <f>VLOOKUP(A1106,Sheet3!A:A,1,0)</f>
        <v>#N/A</v>
      </c>
    </row>
    <row r="1107" spans="1:23" ht="18.95" customHeight="1">
      <c r="A1107" s="25">
        <v>800096106151</v>
      </c>
      <c r="B1107" s="26" t="s">
        <v>9527</v>
      </c>
      <c r="C1107" s="28" t="s">
        <v>8055</v>
      </c>
      <c r="D1107" s="28" t="s">
        <v>9142</v>
      </c>
      <c r="E1107" s="33">
        <v>8</v>
      </c>
      <c r="F1107" s="33">
        <v>3</v>
      </c>
      <c r="G1107" s="33">
        <v>13</v>
      </c>
      <c r="I1107" s="34"/>
      <c r="L1107" s="33">
        <v>8</v>
      </c>
      <c r="M1107" s="33">
        <v>3</v>
      </c>
      <c r="N1107" s="33">
        <v>13</v>
      </c>
      <c r="P1107" s="32" t="e">
        <f>VLOOKUP(A1107,ยืมแฟ้ม!A:B,2,)</f>
        <v>#N/A</v>
      </c>
      <c r="Q1107" s="32" t="e">
        <f>VLOOKUP(A1107,ยืมแฟ้ม!A:C,3,)</f>
        <v>#N/A</v>
      </c>
      <c r="R1107" s="32" t="e">
        <f>VLOOKUP(A1107,ยืมแฟ้ม!A:D,4,)</f>
        <v>#N/A</v>
      </c>
      <c r="W1107" s="93" t="e">
        <f>VLOOKUP(A1107,Sheet3!A:A,1,0)</f>
        <v>#N/A</v>
      </c>
    </row>
    <row r="1108" spans="1:23" ht="18.95" customHeight="1">
      <c r="A1108" s="25">
        <v>854353000367</v>
      </c>
      <c r="B1108" s="26" t="s">
        <v>641</v>
      </c>
      <c r="C1108" s="28" t="s">
        <v>4049</v>
      </c>
      <c r="D1108" s="28" t="s">
        <v>7912</v>
      </c>
      <c r="E1108" s="33">
        <v>8</v>
      </c>
      <c r="F1108" s="33">
        <v>3</v>
      </c>
      <c r="G1108" s="33">
        <v>14</v>
      </c>
      <c r="I1108" s="34"/>
      <c r="K1108" s="35"/>
      <c r="L1108" s="33">
        <v>8</v>
      </c>
      <c r="M1108" s="33">
        <v>3</v>
      </c>
      <c r="N1108" s="33">
        <v>14</v>
      </c>
      <c r="P1108" s="32" t="e">
        <f>VLOOKUP(A1108,ยืมแฟ้ม!A:B,2,)</f>
        <v>#N/A</v>
      </c>
      <c r="Q1108" s="32" t="e">
        <f>VLOOKUP(A1108,ยืมแฟ้ม!A:C,3,)</f>
        <v>#N/A</v>
      </c>
      <c r="R1108" s="32" t="e">
        <f>VLOOKUP(A1108,ยืมแฟ้ม!A:D,4,)</f>
        <v>#N/A</v>
      </c>
      <c r="W1108" s="93" t="e">
        <f>VLOOKUP(A1108,Sheet3!A:A,1,0)</f>
        <v>#N/A</v>
      </c>
    </row>
    <row r="1109" spans="1:23" ht="18.95" customHeight="1">
      <c r="I1109" s="34"/>
      <c r="K1109" s="35"/>
      <c r="L1109" s="33">
        <v>8</v>
      </c>
      <c r="M1109" s="33">
        <v>3</v>
      </c>
      <c r="N1109" s="33">
        <v>15</v>
      </c>
      <c r="P1109" s="32" t="e">
        <f>VLOOKUP(A1109,ยืมแฟ้ม!A:B,2,)</f>
        <v>#N/A</v>
      </c>
      <c r="Q1109" s="32" t="e">
        <f>VLOOKUP(A1109,ยืมแฟ้ม!A:C,3,)</f>
        <v>#N/A</v>
      </c>
      <c r="R1109" s="32" t="e">
        <f>VLOOKUP(A1109,ยืมแฟ้ม!A:D,4,)</f>
        <v>#N/A</v>
      </c>
      <c r="W1109" s="93" t="e">
        <f>VLOOKUP(A1109,Sheet3!A:A,1,0)</f>
        <v>#N/A</v>
      </c>
    </row>
    <row r="1110" spans="1:23" ht="18.95" customHeight="1">
      <c r="I1110" s="34"/>
      <c r="K1110" s="35"/>
      <c r="L1110" s="33">
        <v>8</v>
      </c>
      <c r="M1110" s="33">
        <v>3</v>
      </c>
      <c r="N1110" s="33">
        <v>16</v>
      </c>
      <c r="P1110" s="32" t="e">
        <f>VLOOKUP(A1110,ยืมแฟ้ม!A:B,2,)</f>
        <v>#N/A</v>
      </c>
      <c r="Q1110" s="32" t="e">
        <f>VLOOKUP(A1110,ยืมแฟ้ม!A:C,3,)</f>
        <v>#N/A</v>
      </c>
      <c r="R1110" s="32" t="e">
        <f>VLOOKUP(A1110,ยืมแฟ้ม!A:D,4,)</f>
        <v>#N/A</v>
      </c>
      <c r="W1110" s="93" t="e">
        <f>VLOOKUP(A1110,Sheet3!A:A,1,0)</f>
        <v>#N/A</v>
      </c>
    </row>
    <row r="1111" spans="1:23" ht="18.95" customHeight="1">
      <c r="A1111" s="25">
        <v>800096624633</v>
      </c>
      <c r="B1111" s="26" t="s">
        <v>11283</v>
      </c>
      <c r="C1111" s="28" t="s">
        <v>3537</v>
      </c>
      <c r="D1111" s="28" t="s">
        <v>9148</v>
      </c>
      <c r="E1111" s="33">
        <v>8</v>
      </c>
      <c r="F1111" s="33">
        <v>3</v>
      </c>
      <c r="G1111" s="33">
        <v>17</v>
      </c>
      <c r="I1111" s="34"/>
      <c r="K1111" s="35"/>
      <c r="L1111" s="33">
        <v>8</v>
      </c>
      <c r="M1111" s="33">
        <v>3</v>
      </c>
      <c r="N1111" s="33">
        <v>17</v>
      </c>
      <c r="P1111" s="32" t="e">
        <f>VLOOKUP(A1111,ยืมแฟ้ม!A:B,2,)</f>
        <v>#N/A</v>
      </c>
      <c r="Q1111" s="32" t="e">
        <f>VLOOKUP(A1111,ยืมแฟ้ม!A:C,3,)</f>
        <v>#N/A</v>
      </c>
      <c r="R1111" s="32" t="e">
        <f>VLOOKUP(A1111,ยืมแฟ้ม!A:D,4,)</f>
        <v>#N/A</v>
      </c>
      <c r="W1111" s="93" t="e">
        <f>VLOOKUP(A1111,Sheet3!A:A,1,0)</f>
        <v>#N/A</v>
      </c>
    </row>
    <row r="1112" spans="1:23" ht="18.95" customHeight="1">
      <c r="A1112" s="25">
        <v>854349015412</v>
      </c>
      <c r="B1112" s="26" t="s">
        <v>642</v>
      </c>
      <c r="C1112" s="28" t="s">
        <v>4049</v>
      </c>
      <c r="D1112" s="28" t="s">
        <v>7822</v>
      </c>
      <c r="E1112" s="33">
        <v>8</v>
      </c>
      <c r="F1112" s="33">
        <v>3</v>
      </c>
      <c r="G1112" s="33">
        <v>18</v>
      </c>
      <c r="I1112" s="34"/>
      <c r="K1112" s="35"/>
      <c r="L1112" s="33">
        <v>8</v>
      </c>
      <c r="M1112" s="33">
        <v>3</v>
      </c>
      <c r="N1112" s="33">
        <v>18</v>
      </c>
      <c r="P1112" s="32" t="e">
        <f>VLOOKUP(A1112,ยืมแฟ้ม!A:B,2,)</f>
        <v>#N/A</v>
      </c>
      <c r="Q1112" s="32" t="e">
        <f>VLOOKUP(A1112,ยืมแฟ้ม!A:C,3,)</f>
        <v>#N/A</v>
      </c>
      <c r="R1112" s="32" t="e">
        <f>VLOOKUP(A1112,ยืมแฟ้ม!A:D,4,)</f>
        <v>#N/A</v>
      </c>
      <c r="W1112" s="93" t="e">
        <f>VLOOKUP(A1112,Sheet3!A:A,1,0)</f>
        <v>#N/A</v>
      </c>
    </row>
    <row r="1113" spans="1:23" ht="18.95" customHeight="1">
      <c r="A1113" s="25">
        <v>800084843161</v>
      </c>
      <c r="B1113" s="26" t="s">
        <v>11284</v>
      </c>
      <c r="C1113" s="28" t="s">
        <v>3537</v>
      </c>
      <c r="D1113" s="28" t="s">
        <v>9148</v>
      </c>
      <c r="E1113" s="33">
        <v>8</v>
      </c>
      <c r="F1113" s="33">
        <v>3</v>
      </c>
      <c r="G1113" s="33">
        <v>19</v>
      </c>
      <c r="I1113" s="34"/>
      <c r="K1113" s="35"/>
      <c r="L1113" s="33">
        <v>8</v>
      </c>
      <c r="M1113" s="33">
        <v>3</v>
      </c>
      <c r="N1113" s="33">
        <v>19</v>
      </c>
      <c r="P1113" s="32" t="e">
        <f>VLOOKUP(A1113,ยืมแฟ้ม!A:B,2,)</f>
        <v>#N/A</v>
      </c>
      <c r="Q1113" s="32" t="e">
        <f>VLOOKUP(A1113,ยืมแฟ้ม!A:C,3,)</f>
        <v>#N/A</v>
      </c>
      <c r="R1113" s="32" t="e">
        <f>VLOOKUP(A1113,ยืมแฟ้ม!A:D,4,)</f>
        <v>#N/A</v>
      </c>
      <c r="W1113" s="93" t="e">
        <f>VLOOKUP(A1113,Sheet3!A:A,1,0)</f>
        <v>#N/A</v>
      </c>
    </row>
    <row r="1114" spans="1:23" ht="18.95" customHeight="1">
      <c r="I1114" s="34"/>
      <c r="K1114" s="35"/>
      <c r="L1114" s="33">
        <v>8</v>
      </c>
      <c r="M1114" s="33">
        <v>3</v>
      </c>
      <c r="N1114" s="33">
        <v>20</v>
      </c>
      <c r="P1114" s="32" t="e">
        <f>VLOOKUP(A1114,ยืมแฟ้ม!A:B,2,)</f>
        <v>#N/A</v>
      </c>
      <c r="Q1114" s="32" t="e">
        <f>VLOOKUP(A1114,ยืมแฟ้ม!A:C,3,)</f>
        <v>#N/A</v>
      </c>
      <c r="R1114" s="32" t="e">
        <f>VLOOKUP(A1114,ยืมแฟ้ม!A:D,4,)</f>
        <v>#N/A</v>
      </c>
      <c r="W1114" s="93" t="e">
        <f>VLOOKUP(A1114,Sheet3!A:A,1,0)</f>
        <v>#N/A</v>
      </c>
    </row>
    <row r="1115" spans="1:23" ht="18.95" customHeight="1">
      <c r="A1115" s="25">
        <v>800006839065</v>
      </c>
      <c r="B1115" s="26" t="s">
        <v>643</v>
      </c>
      <c r="C1115" s="28" t="s">
        <v>4049</v>
      </c>
      <c r="D1115" s="28" t="s">
        <v>7816</v>
      </c>
      <c r="E1115" s="33">
        <v>8</v>
      </c>
      <c r="F1115" s="33">
        <v>3</v>
      </c>
      <c r="G1115" s="33">
        <v>21</v>
      </c>
      <c r="I1115" s="34"/>
      <c r="K1115" s="35"/>
      <c r="L1115" s="33">
        <v>8</v>
      </c>
      <c r="M1115" s="33">
        <v>3</v>
      </c>
      <c r="N1115" s="33">
        <v>21</v>
      </c>
      <c r="P1115" s="32" t="e">
        <f>VLOOKUP(A1115,ยืมแฟ้ม!A:B,2,)</f>
        <v>#N/A</v>
      </c>
      <c r="Q1115" s="32" t="e">
        <f>VLOOKUP(A1115,ยืมแฟ้ม!A:C,3,)</f>
        <v>#N/A</v>
      </c>
      <c r="R1115" s="32" t="e">
        <f>VLOOKUP(A1115,ยืมแฟ้ม!A:D,4,)</f>
        <v>#N/A</v>
      </c>
      <c r="W1115" s="93" t="e">
        <f>VLOOKUP(A1115,Sheet3!A:A,1,0)</f>
        <v>#N/A</v>
      </c>
    </row>
    <row r="1116" spans="1:23" ht="18.95" customHeight="1">
      <c r="A1116" s="25">
        <v>854352010342</v>
      </c>
      <c r="B1116" s="26" t="s">
        <v>644</v>
      </c>
      <c r="C1116" s="28" t="s">
        <v>4049</v>
      </c>
      <c r="D1116" s="28" t="s">
        <v>7827</v>
      </c>
      <c r="E1116" s="33">
        <v>8</v>
      </c>
      <c r="F1116" s="33">
        <v>3</v>
      </c>
      <c r="G1116" s="33">
        <v>22</v>
      </c>
      <c r="I1116" s="34"/>
      <c r="K1116" s="35"/>
      <c r="L1116" s="33">
        <v>8</v>
      </c>
      <c r="M1116" s="33">
        <v>3</v>
      </c>
      <c r="N1116" s="33">
        <v>22</v>
      </c>
      <c r="P1116" s="32" t="e">
        <f>VLOOKUP(A1116,ยืมแฟ้ม!A:B,2,)</f>
        <v>#N/A</v>
      </c>
      <c r="Q1116" s="32" t="e">
        <f>VLOOKUP(A1116,ยืมแฟ้ม!A:C,3,)</f>
        <v>#N/A</v>
      </c>
      <c r="R1116" s="32" t="e">
        <f>VLOOKUP(A1116,ยืมแฟ้ม!A:D,4,)</f>
        <v>#N/A</v>
      </c>
      <c r="W1116" s="93" t="e">
        <f>VLOOKUP(A1116,Sheet3!A:A,1,0)</f>
        <v>#N/A</v>
      </c>
    </row>
    <row r="1117" spans="1:23" ht="18.95" customHeight="1">
      <c r="E1117" s="33">
        <v>8</v>
      </c>
      <c r="F1117" s="33">
        <v>3</v>
      </c>
      <c r="G1117" s="33">
        <v>23</v>
      </c>
      <c r="I1117" s="34"/>
      <c r="K1117" s="35"/>
      <c r="L1117" s="33">
        <v>8</v>
      </c>
      <c r="M1117" s="33">
        <v>3</v>
      </c>
      <c r="N1117" s="33">
        <v>23</v>
      </c>
      <c r="P1117" s="32" t="e">
        <f>VLOOKUP(A1117,ยืมแฟ้ม!A:B,2,)</f>
        <v>#N/A</v>
      </c>
      <c r="Q1117" s="32" t="e">
        <f>VLOOKUP(A1117,ยืมแฟ้ม!A:C,3,)</f>
        <v>#N/A</v>
      </c>
      <c r="R1117" s="32" t="e">
        <f>VLOOKUP(A1117,ยืมแฟ้ม!A:D,4,)</f>
        <v>#N/A</v>
      </c>
      <c r="W1117" s="93" t="e">
        <f>VLOOKUP(A1117,Sheet3!A:A,1,0)</f>
        <v>#N/A</v>
      </c>
    </row>
    <row r="1118" spans="1:23" ht="18.95" customHeight="1">
      <c r="A1118" s="25">
        <v>854353003650</v>
      </c>
      <c r="B1118" s="26" t="s">
        <v>114</v>
      </c>
      <c r="C1118" s="28" t="s">
        <v>9135</v>
      </c>
      <c r="D1118" s="28" t="s">
        <v>7827</v>
      </c>
      <c r="E1118" s="33">
        <v>8</v>
      </c>
      <c r="F1118" s="33">
        <v>3</v>
      </c>
      <c r="G1118" s="33">
        <v>24</v>
      </c>
      <c r="I1118" s="34"/>
      <c r="K1118" s="35"/>
      <c r="L1118" s="33">
        <v>8</v>
      </c>
      <c r="M1118" s="33">
        <v>3</v>
      </c>
      <c r="N1118" s="33">
        <v>24</v>
      </c>
      <c r="P1118" s="32" t="e">
        <f>VLOOKUP(A1118,ยืมแฟ้ม!A:B,2,)</f>
        <v>#N/A</v>
      </c>
      <c r="Q1118" s="32" t="e">
        <f>VLOOKUP(A1118,ยืมแฟ้ม!A:C,3,)</f>
        <v>#N/A</v>
      </c>
      <c r="R1118" s="32" t="e">
        <f>VLOOKUP(A1118,ยืมแฟ้ม!A:D,4,)</f>
        <v>#N/A</v>
      </c>
      <c r="W1118" s="93" t="e">
        <f>VLOOKUP(A1118,Sheet3!A:A,1,0)</f>
        <v>#N/A</v>
      </c>
    </row>
    <row r="1119" spans="1:23" ht="18.95" customHeight="1">
      <c r="I1119" s="34"/>
      <c r="K1119" s="35"/>
      <c r="L1119" s="33">
        <v>8</v>
      </c>
      <c r="M1119" s="33">
        <v>3</v>
      </c>
      <c r="N1119" s="33">
        <v>25</v>
      </c>
      <c r="P1119" s="32" t="e">
        <f>VLOOKUP(A1119,ยืมแฟ้ม!A:B,2,)</f>
        <v>#N/A</v>
      </c>
      <c r="Q1119" s="32" t="e">
        <f>VLOOKUP(A1119,ยืมแฟ้ม!A:C,3,)</f>
        <v>#N/A</v>
      </c>
      <c r="R1119" s="32" t="e">
        <f>VLOOKUP(A1119,ยืมแฟ้ม!A:D,4,)</f>
        <v>#N/A</v>
      </c>
      <c r="W1119" s="93" t="e">
        <f>VLOOKUP(A1119,Sheet3!A:A,1,0)</f>
        <v>#N/A</v>
      </c>
    </row>
    <row r="1120" spans="1:23" ht="18.95" customHeight="1">
      <c r="A1120" s="25">
        <v>800086203737</v>
      </c>
      <c r="B1120" s="26" t="s">
        <v>11285</v>
      </c>
      <c r="C1120" s="28" t="s">
        <v>3537</v>
      </c>
      <c r="D1120" s="28" t="s">
        <v>9148</v>
      </c>
      <c r="E1120" s="33">
        <v>8</v>
      </c>
      <c r="F1120" s="33">
        <v>3</v>
      </c>
      <c r="G1120" s="33">
        <v>26</v>
      </c>
      <c r="I1120" s="34"/>
      <c r="K1120" s="35"/>
      <c r="L1120" s="33">
        <v>8</v>
      </c>
      <c r="M1120" s="33">
        <v>3</v>
      </c>
      <c r="N1120" s="33">
        <v>26</v>
      </c>
      <c r="P1120" s="32" t="e">
        <f>VLOOKUP(A1120,ยืมแฟ้ม!A:B,2,)</f>
        <v>#N/A</v>
      </c>
      <c r="Q1120" s="32" t="e">
        <f>VLOOKUP(A1120,ยืมแฟ้ม!A:C,3,)</f>
        <v>#N/A</v>
      </c>
      <c r="R1120" s="32" t="e">
        <f>VLOOKUP(A1120,ยืมแฟ้ม!A:D,4,)</f>
        <v>#N/A</v>
      </c>
      <c r="W1120" s="93" t="e">
        <f>VLOOKUP(A1120,Sheet3!A:A,1,0)</f>
        <v>#N/A</v>
      </c>
    </row>
    <row r="1121" spans="1:23" ht="18.95" customHeight="1">
      <c r="I1121" s="34"/>
      <c r="K1121" s="35"/>
      <c r="L1121" s="33">
        <v>8</v>
      </c>
      <c r="M1121" s="33">
        <v>3</v>
      </c>
      <c r="N1121" s="33">
        <v>27</v>
      </c>
      <c r="P1121" s="32" t="e">
        <f>VLOOKUP(A1121,ยืมแฟ้ม!A:B,2,)</f>
        <v>#N/A</v>
      </c>
      <c r="Q1121" s="32" t="e">
        <f>VLOOKUP(A1121,ยืมแฟ้ม!A:C,3,)</f>
        <v>#N/A</v>
      </c>
      <c r="R1121" s="32" t="e">
        <f>VLOOKUP(A1121,ยืมแฟ้ม!A:D,4,)</f>
        <v>#N/A</v>
      </c>
      <c r="W1121" s="93" t="e">
        <f>VLOOKUP(A1121,Sheet3!A:A,1,0)</f>
        <v>#N/A</v>
      </c>
    </row>
    <row r="1122" spans="1:23" ht="18.95" customHeight="1">
      <c r="A1122" s="25">
        <v>800010857558</v>
      </c>
      <c r="B1122" s="26" t="s">
        <v>645</v>
      </c>
      <c r="C1122" s="28" t="s">
        <v>7911</v>
      </c>
      <c r="D1122" s="28" t="s">
        <v>7827</v>
      </c>
      <c r="E1122" s="33">
        <v>8</v>
      </c>
      <c r="F1122" s="33">
        <v>3</v>
      </c>
      <c r="G1122" s="33">
        <v>28</v>
      </c>
      <c r="I1122" s="34"/>
      <c r="K1122" s="35"/>
      <c r="L1122" s="33">
        <v>8</v>
      </c>
      <c r="M1122" s="33">
        <v>3</v>
      </c>
      <c r="N1122" s="33">
        <v>28</v>
      </c>
      <c r="P1122" s="32" t="e">
        <f>VLOOKUP(A1122,ยืมแฟ้ม!A:B,2,)</f>
        <v>#N/A</v>
      </c>
      <c r="Q1122" s="32" t="e">
        <f>VLOOKUP(A1122,ยืมแฟ้ม!A:C,3,)</f>
        <v>#N/A</v>
      </c>
      <c r="R1122" s="32" t="e">
        <f>VLOOKUP(A1122,ยืมแฟ้ม!A:D,4,)</f>
        <v>#N/A</v>
      </c>
      <c r="W1122" s="93" t="e">
        <f>VLOOKUP(A1122,Sheet3!A:A,1,0)</f>
        <v>#N/A</v>
      </c>
    </row>
    <row r="1123" spans="1:23" ht="18.95" customHeight="1">
      <c r="A1123" s="25">
        <v>800015665907</v>
      </c>
      <c r="B1123" s="26" t="s">
        <v>646</v>
      </c>
      <c r="C1123" s="28" t="s">
        <v>4049</v>
      </c>
      <c r="D1123" s="28" t="s">
        <v>7816</v>
      </c>
      <c r="E1123" s="33">
        <v>8</v>
      </c>
      <c r="F1123" s="33">
        <v>3</v>
      </c>
      <c r="G1123" s="33">
        <v>29</v>
      </c>
      <c r="I1123" s="34"/>
      <c r="K1123" s="35"/>
      <c r="L1123" s="33">
        <v>8</v>
      </c>
      <c r="M1123" s="33">
        <v>3</v>
      </c>
      <c r="N1123" s="33">
        <v>29</v>
      </c>
      <c r="P1123" s="32" t="e">
        <f>VLOOKUP(A1123,ยืมแฟ้ม!A:B,2,)</f>
        <v>#N/A</v>
      </c>
      <c r="Q1123" s="32" t="e">
        <f>VLOOKUP(A1123,ยืมแฟ้ม!A:C,3,)</f>
        <v>#N/A</v>
      </c>
      <c r="R1123" s="32" t="e">
        <f>VLOOKUP(A1123,ยืมแฟ้ม!A:D,4,)</f>
        <v>#N/A</v>
      </c>
      <c r="W1123" s="93" t="e">
        <f>VLOOKUP(A1123,Sheet3!A:A,1,0)</f>
        <v>#N/A</v>
      </c>
    </row>
    <row r="1124" spans="1:23" ht="18.95" customHeight="1">
      <c r="A1124" s="25">
        <v>800059943145</v>
      </c>
      <c r="B1124" s="26" t="s">
        <v>647</v>
      </c>
      <c r="C1124" s="28" t="s">
        <v>9134</v>
      </c>
      <c r="D1124" s="28" t="s">
        <v>7816</v>
      </c>
      <c r="E1124" s="33">
        <v>8</v>
      </c>
      <c r="F1124" s="33">
        <v>3</v>
      </c>
      <c r="G1124" s="33">
        <v>30</v>
      </c>
      <c r="I1124" s="34"/>
      <c r="K1124" s="35"/>
      <c r="L1124" s="33">
        <v>8</v>
      </c>
      <c r="M1124" s="33">
        <v>3</v>
      </c>
      <c r="N1124" s="33">
        <v>30</v>
      </c>
      <c r="P1124" s="32" t="e">
        <f>VLOOKUP(A1124,ยืมแฟ้ม!A:B,2,)</f>
        <v>#N/A</v>
      </c>
      <c r="Q1124" s="32" t="e">
        <f>VLOOKUP(A1124,ยืมแฟ้ม!A:C,3,)</f>
        <v>#N/A</v>
      </c>
      <c r="R1124" s="32" t="e">
        <f>VLOOKUP(A1124,ยืมแฟ้ม!A:D,4,)</f>
        <v>#N/A</v>
      </c>
      <c r="W1124" s="93" t="e">
        <f>VLOOKUP(A1124,Sheet3!A:A,1,0)</f>
        <v>#N/A</v>
      </c>
    </row>
    <row r="1125" spans="1:23" ht="18.95" customHeight="1">
      <c r="A1125" s="25">
        <v>800084785685</v>
      </c>
      <c r="B1125" s="26" t="s">
        <v>11286</v>
      </c>
      <c r="C1125" s="28" t="s">
        <v>3537</v>
      </c>
      <c r="D1125" s="28" t="s">
        <v>9148</v>
      </c>
      <c r="E1125" s="33">
        <v>8</v>
      </c>
      <c r="F1125" s="33">
        <v>3</v>
      </c>
      <c r="G1125" s="33">
        <v>31</v>
      </c>
      <c r="I1125" s="34"/>
      <c r="K1125" s="35"/>
      <c r="L1125" s="33">
        <v>8</v>
      </c>
      <c r="M1125" s="33">
        <v>3</v>
      </c>
      <c r="N1125" s="33">
        <v>31</v>
      </c>
      <c r="P1125" s="32" t="e">
        <f>VLOOKUP(A1125,ยืมแฟ้ม!A:B,2,)</f>
        <v>#N/A</v>
      </c>
      <c r="Q1125" s="32" t="e">
        <f>VLOOKUP(A1125,ยืมแฟ้ม!A:C,3,)</f>
        <v>#N/A</v>
      </c>
      <c r="R1125" s="32" t="e">
        <f>VLOOKUP(A1125,ยืมแฟ้ม!A:D,4,)</f>
        <v>#N/A</v>
      </c>
      <c r="W1125" s="93" t="e">
        <f>VLOOKUP(A1125,Sheet3!A:A,1,0)</f>
        <v>#N/A</v>
      </c>
    </row>
    <row r="1126" spans="1:23" ht="18.95" customHeight="1">
      <c r="A1126" s="25">
        <v>800070338697</v>
      </c>
      <c r="B1126" s="26" t="s">
        <v>648</v>
      </c>
      <c r="C1126" s="28" t="s">
        <v>9134</v>
      </c>
      <c r="D1126" s="28" t="s">
        <v>7816</v>
      </c>
      <c r="E1126" s="33">
        <v>8</v>
      </c>
      <c r="F1126" s="33">
        <v>3</v>
      </c>
      <c r="G1126" s="33">
        <v>32</v>
      </c>
      <c r="I1126" s="34"/>
      <c r="K1126" s="35"/>
      <c r="L1126" s="33">
        <v>8</v>
      </c>
      <c r="M1126" s="33">
        <v>3</v>
      </c>
      <c r="N1126" s="33">
        <v>32</v>
      </c>
      <c r="P1126" s="32" t="e">
        <f>VLOOKUP(A1126,ยืมแฟ้ม!A:B,2,)</f>
        <v>#N/A</v>
      </c>
      <c r="Q1126" s="32" t="e">
        <f>VLOOKUP(A1126,ยืมแฟ้ม!A:C,3,)</f>
        <v>#N/A</v>
      </c>
      <c r="R1126" s="32" t="e">
        <f>VLOOKUP(A1126,ยืมแฟ้ม!A:D,4,)</f>
        <v>#N/A</v>
      </c>
      <c r="W1126" s="93" t="e">
        <f>VLOOKUP(A1126,Sheet3!A:A,1,0)</f>
        <v>#N/A</v>
      </c>
    </row>
    <row r="1127" spans="1:23" ht="18.95" customHeight="1">
      <c r="A1127" s="25">
        <v>800015694923</v>
      </c>
      <c r="B1127" s="26" t="s">
        <v>649</v>
      </c>
      <c r="C1127" s="28" t="s">
        <v>4049</v>
      </c>
      <c r="D1127" s="28" t="s">
        <v>7912</v>
      </c>
      <c r="E1127" s="33">
        <v>8</v>
      </c>
      <c r="F1127" s="33">
        <v>3</v>
      </c>
      <c r="G1127" s="33">
        <v>33</v>
      </c>
      <c r="I1127" s="34"/>
      <c r="K1127" s="35"/>
      <c r="L1127" s="33">
        <v>8</v>
      </c>
      <c r="M1127" s="33">
        <v>3</v>
      </c>
      <c r="N1127" s="33">
        <v>33</v>
      </c>
      <c r="P1127" s="32" t="e">
        <f>VLOOKUP(A1127,ยืมแฟ้ม!A:B,2,)</f>
        <v>#N/A</v>
      </c>
      <c r="Q1127" s="32" t="e">
        <f>VLOOKUP(A1127,ยืมแฟ้ม!A:C,3,)</f>
        <v>#N/A</v>
      </c>
      <c r="R1127" s="32" t="e">
        <f>VLOOKUP(A1127,ยืมแฟ้ม!A:D,4,)</f>
        <v>#N/A</v>
      </c>
      <c r="W1127" s="93" t="e">
        <f>VLOOKUP(A1127,Sheet3!A:A,1,0)</f>
        <v>#N/A</v>
      </c>
    </row>
    <row r="1128" spans="1:23" ht="18.95" customHeight="1">
      <c r="I1128" s="34"/>
      <c r="K1128" s="35"/>
      <c r="L1128" s="33">
        <v>8</v>
      </c>
      <c r="M1128" s="33">
        <v>3</v>
      </c>
      <c r="N1128" s="33">
        <v>34</v>
      </c>
      <c r="P1128" s="32" t="e">
        <f>VLOOKUP(A1128,ยืมแฟ้ม!A:B,2,)</f>
        <v>#N/A</v>
      </c>
      <c r="Q1128" s="32" t="e">
        <f>VLOOKUP(A1128,ยืมแฟ้ม!A:C,3,)</f>
        <v>#N/A</v>
      </c>
      <c r="R1128" s="32" t="e">
        <f>VLOOKUP(A1128,ยืมแฟ้ม!A:D,4,)</f>
        <v>#N/A</v>
      </c>
      <c r="W1128" s="93" t="e">
        <f>VLOOKUP(A1128,Sheet3!A:A,1,0)</f>
        <v>#N/A</v>
      </c>
    </row>
    <row r="1129" spans="1:23" ht="18.95" customHeight="1">
      <c r="A1129" s="25">
        <v>800086203968</v>
      </c>
      <c r="B1129" s="26" t="s">
        <v>10304</v>
      </c>
      <c r="C1129" s="28" t="s">
        <v>3537</v>
      </c>
      <c r="D1129" s="28" t="s">
        <v>9148</v>
      </c>
      <c r="E1129" s="33">
        <v>8</v>
      </c>
      <c r="F1129" s="33">
        <v>3</v>
      </c>
      <c r="G1129" s="33">
        <v>35</v>
      </c>
      <c r="I1129" s="34"/>
      <c r="K1129" s="35"/>
      <c r="L1129" s="33">
        <v>8</v>
      </c>
      <c r="M1129" s="33">
        <v>3</v>
      </c>
      <c r="N1129" s="33">
        <v>35</v>
      </c>
      <c r="P1129" s="32" t="e">
        <f>VLOOKUP(A1129,ยืมแฟ้ม!A:B,2,)</f>
        <v>#N/A</v>
      </c>
      <c r="Q1129" s="32" t="e">
        <f>VLOOKUP(A1129,ยืมแฟ้ม!A:C,3,)</f>
        <v>#N/A</v>
      </c>
      <c r="R1129" s="32" t="e">
        <f>VLOOKUP(A1129,ยืมแฟ้ม!A:D,4,)</f>
        <v>#N/A</v>
      </c>
      <c r="W1129" s="93" t="e">
        <f>VLOOKUP(A1129,Sheet3!A:A,1,0)</f>
        <v>#N/A</v>
      </c>
    </row>
    <row r="1130" spans="1:23" ht="18.95" customHeight="1">
      <c r="A1130" s="25">
        <v>800086347351</v>
      </c>
      <c r="B1130" s="26" t="s">
        <v>11287</v>
      </c>
      <c r="C1130" s="28" t="s">
        <v>3537</v>
      </c>
      <c r="D1130" s="28" t="s">
        <v>9148</v>
      </c>
      <c r="E1130" s="33">
        <v>8</v>
      </c>
      <c r="F1130" s="33">
        <v>4</v>
      </c>
      <c r="G1130" s="33">
        <v>1</v>
      </c>
      <c r="I1130" s="34"/>
      <c r="K1130" s="35"/>
      <c r="L1130" s="33">
        <v>8</v>
      </c>
      <c r="M1130" s="33">
        <v>4</v>
      </c>
      <c r="N1130" s="33">
        <v>1</v>
      </c>
      <c r="P1130" s="32" t="e">
        <f>VLOOKUP(A1130,ยืมแฟ้ม!A:B,2,)</f>
        <v>#N/A</v>
      </c>
      <c r="Q1130" s="32" t="e">
        <f>VLOOKUP(A1130,ยืมแฟ้ม!A:C,3,)</f>
        <v>#N/A</v>
      </c>
      <c r="R1130" s="32" t="e">
        <f>VLOOKUP(A1130,ยืมแฟ้ม!A:D,4,)</f>
        <v>#N/A</v>
      </c>
      <c r="W1130" s="93" t="e">
        <f>VLOOKUP(A1130,Sheet3!A:A,1,0)</f>
        <v>#N/A</v>
      </c>
    </row>
    <row r="1131" spans="1:23" ht="18.95" customHeight="1">
      <c r="A1131" s="25">
        <v>800037919225</v>
      </c>
      <c r="B1131" s="26" t="s">
        <v>651</v>
      </c>
      <c r="C1131" s="28" t="s">
        <v>9085</v>
      </c>
      <c r="D1131" s="28" t="s">
        <v>7816</v>
      </c>
      <c r="E1131" s="33">
        <v>8</v>
      </c>
      <c r="F1131" s="33">
        <v>4</v>
      </c>
      <c r="G1131" s="33">
        <v>2</v>
      </c>
      <c r="I1131" s="34"/>
      <c r="K1131" s="35"/>
      <c r="L1131" s="33">
        <v>8</v>
      </c>
      <c r="M1131" s="33">
        <v>4</v>
      </c>
      <c r="N1131" s="33">
        <v>2</v>
      </c>
      <c r="P1131" s="32" t="e">
        <f>VLOOKUP(A1131,ยืมแฟ้ม!A:B,2,)</f>
        <v>#N/A</v>
      </c>
      <c r="Q1131" s="32" t="e">
        <f>VLOOKUP(A1131,ยืมแฟ้ม!A:C,3,)</f>
        <v>#N/A</v>
      </c>
      <c r="R1131" s="32" t="e">
        <f>VLOOKUP(A1131,ยืมแฟ้ม!A:D,4,)</f>
        <v>#N/A</v>
      </c>
      <c r="W1131" s="93" t="e">
        <f>VLOOKUP(A1131,Sheet3!A:A,1,0)</f>
        <v>#N/A</v>
      </c>
    </row>
    <row r="1132" spans="1:23" ht="18.95" customHeight="1">
      <c r="A1132" s="25">
        <v>800086417683</v>
      </c>
      <c r="B1132" s="26" t="s">
        <v>11288</v>
      </c>
      <c r="C1132" s="28" t="s">
        <v>3537</v>
      </c>
      <c r="D1132" s="28" t="s">
        <v>9148</v>
      </c>
      <c r="E1132" s="33">
        <v>8</v>
      </c>
      <c r="F1132" s="33">
        <v>4</v>
      </c>
      <c r="G1132" s="33">
        <v>3</v>
      </c>
      <c r="I1132" s="34"/>
      <c r="K1132" s="35"/>
      <c r="L1132" s="33">
        <v>8</v>
      </c>
      <c r="M1132" s="33">
        <v>4</v>
      </c>
      <c r="N1132" s="33">
        <v>3</v>
      </c>
      <c r="P1132" s="32" t="e">
        <f>VLOOKUP(A1132,ยืมแฟ้ม!A:B,2,)</f>
        <v>#N/A</v>
      </c>
      <c r="Q1132" s="32" t="e">
        <f>VLOOKUP(A1132,ยืมแฟ้ม!A:C,3,)</f>
        <v>#N/A</v>
      </c>
      <c r="R1132" s="32" t="e">
        <f>VLOOKUP(A1132,ยืมแฟ้ม!A:D,4,)</f>
        <v>#N/A</v>
      </c>
      <c r="W1132" s="93" t="e">
        <f>VLOOKUP(A1132,Sheet3!A:A,1,0)</f>
        <v>#N/A</v>
      </c>
    </row>
    <row r="1133" spans="1:23" ht="18.95" customHeight="1">
      <c r="A1133" s="25">
        <v>829552011985</v>
      </c>
      <c r="B1133" s="26" t="s">
        <v>652</v>
      </c>
      <c r="C1133" s="28" t="s">
        <v>4049</v>
      </c>
      <c r="D1133" s="28" t="s">
        <v>7827</v>
      </c>
      <c r="E1133" s="33">
        <v>8</v>
      </c>
      <c r="F1133" s="33">
        <v>4</v>
      </c>
      <c r="G1133" s="33">
        <v>4</v>
      </c>
      <c r="I1133" s="34"/>
      <c r="K1133" s="35"/>
      <c r="L1133" s="33">
        <v>8</v>
      </c>
      <c r="M1133" s="33">
        <v>4</v>
      </c>
      <c r="N1133" s="33">
        <v>4</v>
      </c>
      <c r="P1133" s="32" t="e">
        <f>VLOOKUP(A1133,ยืมแฟ้ม!A:B,2,)</f>
        <v>#N/A</v>
      </c>
      <c r="Q1133" s="32" t="e">
        <f>VLOOKUP(A1133,ยืมแฟ้ม!A:C,3,)</f>
        <v>#N/A</v>
      </c>
      <c r="R1133" s="32" t="e">
        <f>VLOOKUP(A1133,ยืมแฟ้ม!A:D,4,)</f>
        <v>#N/A</v>
      </c>
      <c r="W1133" s="93" t="e">
        <f>VLOOKUP(A1133,Sheet3!A:A,1,0)</f>
        <v>#N/A</v>
      </c>
    </row>
    <row r="1134" spans="1:23" ht="18.95" customHeight="1">
      <c r="A1134" s="25">
        <v>800063663606</v>
      </c>
      <c r="B1134" s="26" t="s">
        <v>653</v>
      </c>
      <c r="C1134" s="28" t="s">
        <v>7911</v>
      </c>
      <c r="D1134" s="28" t="s">
        <v>7822</v>
      </c>
      <c r="E1134" s="33">
        <v>8</v>
      </c>
      <c r="F1134" s="33">
        <v>4</v>
      </c>
      <c r="G1134" s="33">
        <v>5</v>
      </c>
      <c r="I1134" s="34"/>
      <c r="K1134" s="35"/>
      <c r="L1134" s="33">
        <v>8</v>
      </c>
      <c r="M1134" s="33">
        <v>4</v>
      </c>
      <c r="N1134" s="33">
        <v>5</v>
      </c>
      <c r="P1134" s="32" t="e">
        <f>VLOOKUP(A1134,ยืมแฟ้ม!A:B,2,)</f>
        <v>#N/A</v>
      </c>
      <c r="Q1134" s="32" t="e">
        <f>VLOOKUP(A1134,ยืมแฟ้ม!A:C,3,)</f>
        <v>#N/A</v>
      </c>
      <c r="R1134" s="32" t="e">
        <f>VLOOKUP(A1134,ยืมแฟ้ม!A:D,4,)</f>
        <v>#N/A</v>
      </c>
      <c r="W1134" s="93" t="e">
        <f>VLOOKUP(A1134,Sheet3!A:A,1,0)</f>
        <v>#N/A</v>
      </c>
    </row>
    <row r="1135" spans="1:23" ht="18.95" customHeight="1">
      <c r="A1135" s="25">
        <v>800063663598</v>
      </c>
      <c r="B1135" s="26" t="s">
        <v>653</v>
      </c>
      <c r="C1135" s="28" t="s">
        <v>7911</v>
      </c>
      <c r="D1135" s="28" t="s">
        <v>10026</v>
      </c>
      <c r="E1135" s="33">
        <v>8</v>
      </c>
      <c r="F1135" s="33">
        <v>4</v>
      </c>
      <c r="G1135" s="33">
        <v>5</v>
      </c>
      <c r="I1135" s="34"/>
      <c r="K1135" s="35"/>
      <c r="L1135" s="33">
        <v>8</v>
      </c>
      <c r="M1135" s="33">
        <v>4</v>
      </c>
      <c r="N1135" s="33">
        <v>5</v>
      </c>
      <c r="P1135" s="32" t="e">
        <f>VLOOKUP(A1135,ยืมแฟ้ม!A:B,2,)</f>
        <v>#N/A</v>
      </c>
      <c r="Q1135" s="32" t="e">
        <f>VLOOKUP(A1135,ยืมแฟ้ม!A:C,3,)</f>
        <v>#N/A</v>
      </c>
      <c r="R1135" s="32" t="e">
        <f>VLOOKUP(A1135,ยืมแฟ้ม!A:D,4,)</f>
        <v>#N/A</v>
      </c>
      <c r="W1135" s="93" t="e">
        <f>VLOOKUP(A1135,Sheet3!A:A,1,0)</f>
        <v>#N/A</v>
      </c>
    </row>
    <row r="1136" spans="1:23" ht="18.95" customHeight="1">
      <c r="A1136" s="25">
        <v>800063663614</v>
      </c>
      <c r="B1136" s="26" t="s">
        <v>653</v>
      </c>
      <c r="C1136" s="28" t="s">
        <v>7911</v>
      </c>
      <c r="D1136" s="28" t="s">
        <v>10026</v>
      </c>
      <c r="E1136" s="33">
        <v>8</v>
      </c>
      <c r="F1136" s="33">
        <v>4</v>
      </c>
      <c r="G1136" s="33">
        <v>5</v>
      </c>
      <c r="I1136" s="34"/>
      <c r="K1136" s="35"/>
      <c r="L1136" s="33">
        <v>8</v>
      </c>
      <c r="M1136" s="33">
        <v>4</v>
      </c>
      <c r="N1136" s="33">
        <v>5</v>
      </c>
      <c r="P1136" s="32" t="e">
        <f>VLOOKUP(A1136,ยืมแฟ้ม!A:B,2,)</f>
        <v>#N/A</v>
      </c>
      <c r="Q1136" s="32" t="e">
        <f>VLOOKUP(A1136,ยืมแฟ้ม!A:C,3,)</f>
        <v>#N/A</v>
      </c>
      <c r="R1136" s="32" t="e">
        <f>VLOOKUP(A1136,ยืมแฟ้ม!A:D,4,)</f>
        <v>#N/A</v>
      </c>
      <c r="W1136" s="93" t="e">
        <f>VLOOKUP(A1136,Sheet3!A:A,1,0)</f>
        <v>#N/A</v>
      </c>
    </row>
    <row r="1137" spans="1:23" ht="18.95" customHeight="1">
      <c r="I1137" s="34"/>
      <c r="K1137" s="35"/>
      <c r="L1137" s="33">
        <v>8</v>
      </c>
      <c r="M1137" s="33">
        <v>4</v>
      </c>
      <c r="N1137" s="33">
        <v>6</v>
      </c>
      <c r="P1137" s="32" t="e">
        <f>VLOOKUP(A1137,ยืมแฟ้ม!A:B,2,)</f>
        <v>#N/A</v>
      </c>
      <c r="Q1137" s="32" t="e">
        <f>VLOOKUP(A1137,ยืมแฟ้ม!A:C,3,)</f>
        <v>#N/A</v>
      </c>
      <c r="R1137" s="32" t="e">
        <f>VLOOKUP(A1137,ยืมแฟ้ม!A:D,4,)</f>
        <v>#N/A</v>
      </c>
      <c r="W1137" s="93" t="e">
        <f>VLOOKUP(A1137,Sheet3!A:A,1,0)</f>
        <v>#N/A</v>
      </c>
    </row>
    <row r="1138" spans="1:23" ht="18.95" customHeight="1">
      <c r="I1138" s="34"/>
      <c r="K1138" s="35"/>
      <c r="L1138" s="33">
        <v>8</v>
      </c>
      <c r="M1138" s="33">
        <v>4</v>
      </c>
      <c r="N1138" s="33">
        <v>7</v>
      </c>
      <c r="P1138" s="32" t="e">
        <f>VLOOKUP(A1138,ยืมแฟ้ม!A:B,2,)</f>
        <v>#N/A</v>
      </c>
      <c r="Q1138" s="32" t="e">
        <f>VLOOKUP(A1138,ยืมแฟ้ม!A:C,3,)</f>
        <v>#N/A</v>
      </c>
      <c r="R1138" s="32" t="e">
        <f>VLOOKUP(A1138,ยืมแฟ้ม!A:D,4,)</f>
        <v>#N/A</v>
      </c>
      <c r="W1138" s="93" t="e">
        <f>VLOOKUP(A1138,Sheet3!A:A,1,0)</f>
        <v>#N/A</v>
      </c>
    </row>
    <row r="1139" spans="1:23" ht="18.95" customHeight="1">
      <c r="A1139" s="25">
        <v>800086021923</v>
      </c>
      <c r="B1139" s="26" t="s">
        <v>11289</v>
      </c>
      <c r="C1139" s="28" t="s">
        <v>3537</v>
      </c>
      <c r="D1139" s="28" t="s">
        <v>9148</v>
      </c>
      <c r="E1139" s="33">
        <v>8</v>
      </c>
      <c r="F1139" s="33">
        <v>4</v>
      </c>
      <c r="G1139" s="33">
        <v>8</v>
      </c>
      <c r="I1139" s="34"/>
      <c r="K1139" s="35"/>
      <c r="L1139" s="33">
        <v>8</v>
      </c>
      <c r="M1139" s="33">
        <v>4</v>
      </c>
      <c r="N1139" s="33">
        <v>8</v>
      </c>
      <c r="P1139" s="32" t="e">
        <f>VLOOKUP(A1139,ยืมแฟ้ม!A:B,2,)</f>
        <v>#N/A</v>
      </c>
      <c r="Q1139" s="32" t="e">
        <f>VLOOKUP(A1139,ยืมแฟ้ม!A:C,3,)</f>
        <v>#N/A</v>
      </c>
      <c r="R1139" s="32" t="e">
        <f>VLOOKUP(A1139,ยืมแฟ้ม!A:D,4,)</f>
        <v>#N/A</v>
      </c>
      <c r="W1139" s="93" t="e">
        <f>VLOOKUP(A1139,Sheet3!A:A,1,0)</f>
        <v>#N/A</v>
      </c>
    </row>
    <row r="1140" spans="1:23" ht="18.95" customHeight="1">
      <c r="A1140" s="25">
        <v>800101261181</v>
      </c>
      <c r="B1140" s="26" t="s">
        <v>11524</v>
      </c>
      <c r="C1140" s="28" t="s">
        <v>3542</v>
      </c>
      <c r="D1140" s="28" t="s">
        <v>7816</v>
      </c>
      <c r="E1140" s="33">
        <v>8</v>
      </c>
      <c r="F1140" s="33">
        <v>4</v>
      </c>
      <c r="G1140" s="33">
        <v>8</v>
      </c>
      <c r="I1140" s="34"/>
      <c r="K1140" s="35"/>
      <c r="L1140" s="33">
        <v>8</v>
      </c>
      <c r="M1140" s="33">
        <v>4</v>
      </c>
      <c r="N1140" s="33">
        <v>8</v>
      </c>
      <c r="P1140" s="32" t="e">
        <f>VLOOKUP(A1140,ยืมแฟ้ม!A:B,2,)</f>
        <v>#N/A</v>
      </c>
      <c r="Q1140" s="32" t="e">
        <f>VLOOKUP(A1140,ยืมแฟ้ม!A:C,3,)</f>
        <v>#N/A</v>
      </c>
      <c r="R1140" s="32" t="e">
        <f>VLOOKUP(A1140,ยืมแฟ้ม!A:D,4,)</f>
        <v>#N/A</v>
      </c>
      <c r="W1140" s="93" t="e">
        <f>VLOOKUP(A1140,Sheet3!A:A,1,0)</f>
        <v>#N/A</v>
      </c>
    </row>
    <row r="1141" spans="1:23" ht="18.95" customHeight="1">
      <c r="A1141" s="25">
        <v>800072680484</v>
      </c>
      <c r="B1141" s="26" t="s">
        <v>654</v>
      </c>
      <c r="C1141" s="28" t="s">
        <v>7911</v>
      </c>
      <c r="D1141" s="28" t="s">
        <v>9140</v>
      </c>
      <c r="E1141" s="33">
        <v>8</v>
      </c>
      <c r="F1141" s="33">
        <v>4</v>
      </c>
      <c r="G1141" s="33">
        <v>9</v>
      </c>
      <c r="I1141" s="34"/>
      <c r="K1141" s="35"/>
      <c r="L1141" s="33">
        <v>8</v>
      </c>
      <c r="M1141" s="33">
        <v>4</v>
      </c>
      <c r="N1141" s="33">
        <v>9</v>
      </c>
      <c r="P1141" s="32" t="e">
        <f>VLOOKUP(A1141,ยืมแฟ้ม!A:B,2,)</f>
        <v>#N/A</v>
      </c>
      <c r="Q1141" s="32" t="e">
        <f>VLOOKUP(A1141,ยืมแฟ้ม!A:C,3,)</f>
        <v>#N/A</v>
      </c>
      <c r="R1141" s="32" t="e">
        <f>VLOOKUP(A1141,ยืมแฟ้ม!A:D,4,)</f>
        <v>#N/A</v>
      </c>
      <c r="W1141" s="93" t="e">
        <f>VLOOKUP(A1141,Sheet3!A:A,1,0)</f>
        <v>#N/A</v>
      </c>
    </row>
    <row r="1142" spans="1:23" ht="18.95" customHeight="1">
      <c r="A1142" s="25">
        <v>800010224189</v>
      </c>
      <c r="B1142" s="26" t="s">
        <v>655</v>
      </c>
      <c r="C1142" s="28" t="s">
        <v>9134</v>
      </c>
      <c r="D1142" s="28" t="s">
        <v>7827</v>
      </c>
      <c r="E1142" s="33">
        <v>8</v>
      </c>
      <c r="F1142" s="33">
        <v>4</v>
      </c>
      <c r="G1142" s="33">
        <v>10</v>
      </c>
      <c r="I1142" s="34"/>
      <c r="K1142" s="35"/>
      <c r="L1142" s="33">
        <v>8</v>
      </c>
      <c r="M1142" s="33">
        <v>4</v>
      </c>
      <c r="N1142" s="33">
        <v>10</v>
      </c>
      <c r="P1142" s="32" t="e">
        <f>VLOOKUP(A1142,ยืมแฟ้ม!A:B,2,)</f>
        <v>#N/A</v>
      </c>
      <c r="Q1142" s="32" t="e">
        <f>VLOOKUP(A1142,ยืมแฟ้ม!A:C,3,)</f>
        <v>#N/A</v>
      </c>
      <c r="R1142" s="32" t="e">
        <f>VLOOKUP(A1142,ยืมแฟ้ม!A:D,4,)</f>
        <v>#N/A</v>
      </c>
      <c r="W1142" s="93" t="e">
        <f>VLOOKUP(A1142,Sheet3!A:A,1,0)</f>
        <v>#N/A</v>
      </c>
    </row>
    <row r="1143" spans="1:23" ht="18.95" customHeight="1">
      <c r="I1143" s="34"/>
      <c r="K1143" s="35"/>
      <c r="L1143" s="33">
        <v>8</v>
      </c>
      <c r="M1143" s="33">
        <v>4</v>
      </c>
      <c r="N1143" s="33">
        <v>11</v>
      </c>
      <c r="P1143" s="32" t="e">
        <f>VLOOKUP(A1143,ยืมแฟ้ม!A:B,2,)</f>
        <v>#N/A</v>
      </c>
      <c r="Q1143" s="32" t="e">
        <f>VLOOKUP(A1143,ยืมแฟ้ม!A:C,3,)</f>
        <v>#N/A</v>
      </c>
      <c r="R1143" s="32" t="e">
        <f>VLOOKUP(A1143,ยืมแฟ้ม!A:D,4,)</f>
        <v>#N/A</v>
      </c>
      <c r="W1143" s="93" t="e">
        <f>VLOOKUP(A1143,Sheet3!A:A,1,0)</f>
        <v>#N/A</v>
      </c>
    </row>
    <row r="1144" spans="1:23" ht="18.95" customHeight="1">
      <c r="A1144" s="25">
        <v>800016146857</v>
      </c>
      <c r="B1144" s="26" t="s">
        <v>656</v>
      </c>
      <c r="C1144" s="28" t="s">
        <v>4049</v>
      </c>
      <c r="D1144" s="28" t="s">
        <v>7912</v>
      </c>
      <c r="E1144" s="33">
        <v>8</v>
      </c>
      <c r="F1144" s="33">
        <v>4</v>
      </c>
      <c r="G1144" s="33">
        <v>12</v>
      </c>
      <c r="I1144" s="34"/>
      <c r="K1144" s="35"/>
      <c r="L1144" s="33">
        <v>8</v>
      </c>
      <c r="M1144" s="33">
        <v>4</v>
      </c>
      <c r="N1144" s="33">
        <v>12</v>
      </c>
      <c r="P1144" s="32" t="e">
        <f>VLOOKUP(A1144,ยืมแฟ้ม!A:B,2,)</f>
        <v>#N/A</v>
      </c>
      <c r="Q1144" s="32" t="e">
        <f>VLOOKUP(A1144,ยืมแฟ้ม!A:C,3,)</f>
        <v>#N/A</v>
      </c>
      <c r="R1144" s="32" t="e">
        <f>VLOOKUP(A1144,ยืมแฟ้ม!A:D,4,)</f>
        <v>#N/A</v>
      </c>
      <c r="W1144" s="93" t="e">
        <f>VLOOKUP(A1144,Sheet3!A:A,1,0)</f>
        <v>#N/A</v>
      </c>
    </row>
    <row r="1145" spans="1:23" ht="18.95" customHeight="1">
      <c r="A1145" s="25">
        <v>800004276567</v>
      </c>
      <c r="B1145" s="26" t="s">
        <v>282</v>
      </c>
      <c r="C1145" s="28" t="s">
        <v>4049</v>
      </c>
      <c r="D1145" s="28" t="s">
        <v>7912</v>
      </c>
      <c r="E1145" s="33">
        <v>8</v>
      </c>
      <c r="F1145" s="33">
        <v>4</v>
      </c>
      <c r="G1145" s="33">
        <v>13</v>
      </c>
      <c r="I1145" s="34"/>
      <c r="K1145" s="35"/>
      <c r="L1145" s="33">
        <v>8</v>
      </c>
      <c r="M1145" s="33">
        <v>4</v>
      </c>
      <c r="N1145" s="33">
        <v>13</v>
      </c>
      <c r="P1145" s="32" t="e">
        <f>VLOOKUP(A1145,ยืมแฟ้ม!A:B,2,)</f>
        <v>#N/A</v>
      </c>
      <c r="Q1145" s="32" t="e">
        <f>VLOOKUP(A1145,ยืมแฟ้ม!A:C,3,)</f>
        <v>#N/A</v>
      </c>
      <c r="R1145" s="32" t="e">
        <f>VLOOKUP(A1145,ยืมแฟ้ม!A:D,4,)</f>
        <v>#N/A</v>
      </c>
      <c r="W1145" s="93" t="e">
        <f>VLOOKUP(A1145,Sheet3!A:A,1,0)</f>
        <v>#N/A</v>
      </c>
    </row>
    <row r="1146" spans="1:23" ht="18.95" customHeight="1">
      <c r="A1146" s="25">
        <v>800100715518</v>
      </c>
      <c r="B1146" s="26" t="s">
        <v>9528</v>
      </c>
      <c r="C1146" s="28" t="s">
        <v>8055</v>
      </c>
      <c r="D1146" s="28" t="s">
        <v>7816</v>
      </c>
      <c r="E1146" s="33">
        <v>8</v>
      </c>
      <c r="F1146" s="33">
        <v>4</v>
      </c>
      <c r="G1146" s="33">
        <v>14</v>
      </c>
      <c r="I1146" s="34"/>
      <c r="L1146" s="33">
        <v>8</v>
      </c>
      <c r="M1146" s="33">
        <v>4</v>
      </c>
      <c r="N1146" s="33">
        <v>14</v>
      </c>
      <c r="P1146" s="32" t="e">
        <f>VLOOKUP(A1146,ยืมแฟ้ม!A:B,2,)</f>
        <v>#N/A</v>
      </c>
      <c r="Q1146" s="32" t="e">
        <f>VLOOKUP(A1146,ยืมแฟ้ม!A:C,3,)</f>
        <v>#N/A</v>
      </c>
      <c r="R1146" s="32" t="e">
        <f>VLOOKUP(A1146,ยืมแฟ้ม!A:D,4,)</f>
        <v>#N/A</v>
      </c>
      <c r="W1146" s="93" t="e">
        <f>VLOOKUP(A1146,Sheet3!A:A,1,0)</f>
        <v>#N/A</v>
      </c>
    </row>
    <row r="1147" spans="1:23" ht="18.95" customHeight="1">
      <c r="I1147" s="34"/>
      <c r="K1147" s="35"/>
      <c r="L1147" s="33">
        <v>8</v>
      </c>
      <c r="M1147" s="33">
        <v>4</v>
      </c>
      <c r="N1147" s="33">
        <v>15</v>
      </c>
      <c r="P1147" s="32" t="e">
        <f>VLOOKUP(A1147,ยืมแฟ้ม!A:B,2,)</f>
        <v>#N/A</v>
      </c>
      <c r="Q1147" s="32" t="e">
        <f>VLOOKUP(A1147,ยืมแฟ้ม!A:C,3,)</f>
        <v>#N/A</v>
      </c>
      <c r="R1147" s="32" t="e">
        <f>VLOOKUP(A1147,ยืมแฟ้ม!A:D,4,)</f>
        <v>#N/A</v>
      </c>
      <c r="W1147" s="93" t="e">
        <f>VLOOKUP(A1147,Sheet3!A:A,1,0)</f>
        <v>#N/A</v>
      </c>
    </row>
    <row r="1148" spans="1:23" ht="18.95" customHeight="1">
      <c r="A1148" s="25">
        <v>800037171108</v>
      </c>
      <c r="B1148" s="26" t="s">
        <v>11525</v>
      </c>
      <c r="C1148" s="28" t="s">
        <v>3542</v>
      </c>
      <c r="D1148" s="28" t="s">
        <v>7816</v>
      </c>
      <c r="E1148" s="33">
        <v>8</v>
      </c>
      <c r="F1148" s="33">
        <v>4</v>
      </c>
      <c r="G1148" s="33">
        <v>16</v>
      </c>
      <c r="I1148" s="34"/>
      <c r="K1148" s="35"/>
      <c r="L1148" s="33">
        <v>8</v>
      </c>
      <c r="M1148" s="33">
        <v>4</v>
      </c>
      <c r="N1148" s="33">
        <v>16</v>
      </c>
      <c r="P1148" s="32" t="e">
        <f>VLOOKUP(A1148,ยืมแฟ้ม!A:B,2,)</f>
        <v>#N/A</v>
      </c>
      <c r="Q1148" s="32" t="e">
        <f>VLOOKUP(A1148,ยืมแฟ้ม!A:C,3,)</f>
        <v>#N/A</v>
      </c>
      <c r="R1148" s="32" t="e">
        <f>VLOOKUP(A1148,ยืมแฟ้ม!A:D,4,)</f>
        <v>#N/A</v>
      </c>
      <c r="W1148" s="93" t="e">
        <f>VLOOKUP(A1148,Sheet3!A:A,1,0)</f>
        <v>#N/A</v>
      </c>
    </row>
    <row r="1149" spans="1:23" ht="18.95" customHeight="1">
      <c r="A1149" s="25">
        <v>800081254883</v>
      </c>
      <c r="B1149" s="26" t="s">
        <v>11526</v>
      </c>
      <c r="C1149" s="28" t="s">
        <v>3542</v>
      </c>
      <c r="D1149" s="28" t="s">
        <v>7816</v>
      </c>
      <c r="E1149" s="33">
        <v>8</v>
      </c>
      <c r="F1149" s="33">
        <v>4</v>
      </c>
      <c r="G1149" s="33">
        <v>17</v>
      </c>
      <c r="I1149" s="34"/>
      <c r="K1149" s="35"/>
      <c r="L1149" s="33">
        <v>8</v>
      </c>
      <c r="M1149" s="33">
        <v>4</v>
      </c>
      <c r="N1149" s="33">
        <v>17</v>
      </c>
      <c r="P1149" s="32" t="e">
        <f>VLOOKUP(A1149,ยืมแฟ้ม!A:B,2,)</f>
        <v>#N/A</v>
      </c>
      <c r="Q1149" s="32" t="e">
        <f>VLOOKUP(A1149,ยืมแฟ้ม!A:C,3,)</f>
        <v>#N/A</v>
      </c>
      <c r="R1149" s="32" t="e">
        <f>VLOOKUP(A1149,ยืมแฟ้ม!A:D,4,)</f>
        <v>#N/A</v>
      </c>
      <c r="W1149" s="93" t="e">
        <f>VLOOKUP(A1149,Sheet3!A:A,1,0)</f>
        <v>#N/A</v>
      </c>
    </row>
    <row r="1150" spans="1:23" ht="18.95" customHeight="1">
      <c r="A1150" s="25">
        <v>800095131440</v>
      </c>
      <c r="B1150" s="26" t="s">
        <v>10555</v>
      </c>
      <c r="C1150" s="28" t="s">
        <v>8077</v>
      </c>
      <c r="D1150" s="28" t="s">
        <v>7816</v>
      </c>
      <c r="E1150" s="33">
        <v>8</v>
      </c>
      <c r="F1150" s="33">
        <v>4</v>
      </c>
      <c r="G1150" s="33">
        <v>18</v>
      </c>
      <c r="I1150" s="34"/>
      <c r="K1150" s="35"/>
      <c r="L1150" s="33">
        <v>8</v>
      </c>
      <c r="M1150" s="33">
        <v>4</v>
      </c>
      <c r="N1150" s="33">
        <v>18</v>
      </c>
      <c r="P1150" s="32" t="e">
        <f>VLOOKUP(A1150,ยืมแฟ้ม!A:B,2,)</f>
        <v>#N/A</v>
      </c>
      <c r="Q1150" s="32" t="e">
        <f>VLOOKUP(A1150,ยืมแฟ้ม!A:C,3,)</f>
        <v>#N/A</v>
      </c>
      <c r="R1150" s="32" t="e">
        <f>VLOOKUP(A1150,ยืมแฟ้ม!A:D,4,)</f>
        <v>#N/A</v>
      </c>
      <c r="W1150" s="93" t="e">
        <f>VLOOKUP(A1150,Sheet3!A:A,1,0)</f>
        <v>#N/A</v>
      </c>
    </row>
    <row r="1151" spans="1:23" ht="18.95" customHeight="1">
      <c r="A1151" s="25">
        <v>800122423851</v>
      </c>
      <c r="B1151" s="26" t="s">
        <v>11527</v>
      </c>
      <c r="C1151" s="28" t="s">
        <v>3542</v>
      </c>
      <c r="D1151" s="28" t="s">
        <v>9139</v>
      </c>
      <c r="E1151" s="33">
        <v>8</v>
      </c>
      <c r="F1151" s="33">
        <v>4</v>
      </c>
      <c r="G1151" s="33">
        <v>19</v>
      </c>
      <c r="I1151" s="34"/>
      <c r="K1151" s="35"/>
      <c r="L1151" s="33">
        <v>8</v>
      </c>
      <c r="M1151" s="33">
        <v>4</v>
      </c>
      <c r="N1151" s="33">
        <v>19</v>
      </c>
      <c r="P1151" s="32" t="e">
        <f>VLOOKUP(A1151,ยืมแฟ้ม!A:B,2,)</f>
        <v>#N/A</v>
      </c>
      <c r="Q1151" s="32" t="e">
        <f>VLOOKUP(A1151,ยืมแฟ้ม!A:C,3,)</f>
        <v>#N/A</v>
      </c>
      <c r="R1151" s="32" t="e">
        <f>VLOOKUP(A1151,ยืมแฟ้ม!A:D,4,)</f>
        <v>#N/A</v>
      </c>
      <c r="W1151" s="93" t="e">
        <f>VLOOKUP(A1151,Sheet3!A:A,1,0)</f>
        <v>#N/A</v>
      </c>
    </row>
    <row r="1152" spans="1:23" ht="18.95" customHeight="1">
      <c r="A1152" s="25">
        <v>800019819658</v>
      </c>
      <c r="B1152" s="26" t="s">
        <v>657</v>
      </c>
      <c r="C1152" s="28" t="s">
        <v>3537</v>
      </c>
      <c r="D1152" s="28" t="s">
        <v>7912</v>
      </c>
      <c r="E1152" s="33">
        <v>8</v>
      </c>
      <c r="F1152" s="33">
        <v>4</v>
      </c>
      <c r="G1152" s="33">
        <v>20</v>
      </c>
      <c r="I1152" s="34"/>
      <c r="K1152" s="35"/>
      <c r="L1152" s="33">
        <v>8</v>
      </c>
      <c r="M1152" s="33">
        <v>4</v>
      </c>
      <c r="N1152" s="33">
        <v>20</v>
      </c>
      <c r="P1152" s="32" t="e">
        <f>VLOOKUP(A1152,ยืมแฟ้ม!A:B,2,)</f>
        <v>#N/A</v>
      </c>
      <c r="Q1152" s="32" t="e">
        <f>VLOOKUP(A1152,ยืมแฟ้ม!A:C,3,)</f>
        <v>#N/A</v>
      </c>
      <c r="R1152" s="32" t="e">
        <f>VLOOKUP(A1152,ยืมแฟ้ม!A:D,4,)</f>
        <v>#N/A</v>
      </c>
      <c r="W1152" s="93" t="e">
        <f>VLOOKUP(A1152,Sheet3!A:A,1,0)</f>
        <v>#N/A</v>
      </c>
    </row>
    <row r="1153" spans="1:23" ht="18.95" customHeight="1">
      <c r="I1153" s="34"/>
      <c r="K1153" s="35"/>
      <c r="L1153" s="33">
        <v>8</v>
      </c>
      <c r="M1153" s="33">
        <v>4</v>
      </c>
      <c r="N1153" s="33">
        <v>21</v>
      </c>
      <c r="P1153" s="32" t="e">
        <f>VLOOKUP(A1153,ยืมแฟ้ม!A:B,2,)</f>
        <v>#N/A</v>
      </c>
      <c r="Q1153" s="32" t="e">
        <f>VLOOKUP(A1153,ยืมแฟ้ม!A:C,3,)</f>
        <v>#N/A</v>
      </c>
      <c r="R1153" s="32" t="e">
        <f>VLOOKUP(A1153,ยืมแฟ้ม!A:D,4,)</f>
        <v>#N/A</v>
      </c>
      <c r="W1153" s="93" t="e">
        <f>VLOOKUP(A1153,Sheet3!A:A,1,0)</f>
        <v>#N/A</v>
      </c>
    </row>
    <row r="1154" spans="1:23" ht="18.95" customHeight="1">
      <c r="A1154" s="25">
        <v>800049039244</v>
      </c>
      <c r="B1154" s="26" t="s">
        <v>658</v>
      </c>
      <c r="C1154" s="28" t="s">
        <v>4049</v>
      </c>
      <c r="D1154" s="28" t="s">
        <v>10026</v>
      </c>
      <c r="E1154" s="33">
        <v>8</v>
      </c>
      <c r="F1154" s="33">
        <v>4</v>
      </c>
      <c r="G1154" s="33">
        <v>22</v>
      </c>
      <c r="I1154" s="34"/>
      <c r="K1154" s="35"/>
      <c r="L1154" s="33">
        <v>8</v>
      </c>
      <c r="M1154" s="33">
        <v>4</v>
      </c>
      <c r="N1154" s="33">
        <v>22</v>
      </c>
      <c r="P1154" s="32" t="e">
        <f>VLOOKUP(A1154,ยืมแฟ้ม!A:B,2,)</f>
        <v>#N/A</v>
      </c>
      <c r="Q1154" s="32" t="e">
        <f>VLOOKUP(A1154,ยืมแฟ้ม!A:C,3,)</f>
        <v>#N/A</v>
      </c>
      <c r="R1154" s="32" t="e">
        <f>VLOOKUP(A1154,ยืมแฟ้ม!A:D,4,)</f>
        <v>#N/A</v>
      </c>
      <c r="W1154" s="93" t="e">
        <f>VLOOKUP(A1154,Sheet3!A:A,1,0)</f>
        <v>#N/A</v>
      </c>
    </row>
    <row r="1155" spans="1:23" ht="18.95" customHeight="1">
      <c r="A1155" s="25">
        <v>847653001135</v>
      </c>
      <c r="B1155" s="26" t="s">
        <v>659</v>
      </c>
      <c r="C1155" s="28" t="s">
        <v>9135</v>
      </c>
      <c r="D1155" s="28" t="s">
        <v>7827</v>
      </c>
      <c r="E1155" s="33">
        <v>8</v>
      </c>
      <c r="F1155" s="33">
        <v>4</v>
      </c>
      <c r="G1155" s="33">
        <v>23</v>
      </c>
      <c r="I1155" s="34"/>
      <c r="K1155" s="35"/>
      <c r="L1155" s="33">
        <v>8</v>
      </c>
      <c r="M1155" s="33">
        <v>4</v>
      </c>
      <c r="N1155" s="33">
        <v>23</v>
      </c>
      <c r="P1155" s="32" t="e">
        <f>VLOOKUP(A1155,ยืมแฟ้ม!A:B,2,)</f>
        <v>#N/A</v>
      </c>
      <c r="Q1155" s="32" t="e">
        <f>VLOOKUP(A1155,ยืมแฟ้ม!A:C,3,)</f>
        <v>#N/A</v>
      </c>
      <c r="R1155" s="32" t="e">
        <f>VLOOKUP(A1155,ยืมแฟ้ม!A:D,4,)</f>
        <v>#N/A</v>
      </c>
      <c r="W1155" s="93" t="e">
        <f>VLOOKUP(A1155,Sheet3!A:A,1,0)</f>
        <v>#N/A</v>
      </c>
    </row>
    <row r="1156" spans="1:23" ht="18.95" customHeight="1">
      <c r="E1156" s="33">
        <v>8</v>
      </c>
      <c r="F1156" s="33">
        <v>4</v>
      </c>
      <c r="G1156" s="33">
        <v>24</v>
      </c>
      <c r="I1156" s="34"/>
      <c r="K1156" s="35"/>
      <c r="L1156" s="33">
        <v>8</v>
      </c>
      <c r="M1156" s="33">
        <v>4</v>
      </c>
      <c r="N1156" s="33">
        <v>24</v>
      </c>
      <c r="P1156" s="32" t="e">
        <f>VLOOKUP(A1156,ยืมแฟ้ม!A:B,2,)</f>
        <v>#N/A</v>
      </c>
      <c r="Q1156" s="32" t="e">
        <f>VLOOKUP(A1156,ยืมแฟ้ม!A:C,3,)</f>
        <v>#N/A</v>
      </c>
      <c r="R1156" s="32" t="e">
        <f>VLOOKUP(A1156,ยืมแฟ้ม!A:D,4,)</f>
        <v>#N/A</v>
      </c>
      <c r="W1156" s="93" t="e">
        <f>VLOOKUP(A1156,Sheet3!A:A,1,0)</f>
        <v>#N/A</v>
      </c>
    </row>
    <row r="1157" spans="1:23" ht="18.95" customHeight="1">
      <c r="A1157" s="25">
        <v>847652006994</v>
      </c>
      <c r="B1157" s="26" t="s">
        <v>660</v>
      </c>
      <c r="C1157" s="28" t="s">
        <v>9135</v>
      </c>
      <c r="D1157" s="28" t="s">
        <v>7912</v>
      </c>
      <c r="E1157" s="33">
        <v>8</v>
      </c>
      <c r="F1157" s="33">
        <v>4</v>
      </c>
      <c r="G1157" s="33">
        <v>25</v>
      </c>
      <c r="I1157" s="34"/>
      <c r="K1157" s="35"/>
      <c r="L1157" s="33">
        <v>8</v>
      </c>
      <c r="M1157" s="33">
        <v>4</v>
      </c>
      <c r="N1157" s="33">
        <v>25</v>
      </c>
      <c r="P1157" s="32" t="e">
        <f>VLOOKUP(A1157,ยืมแฟ้ม!A:B,2,)</f>
        <v>#N/A</v>
      </c>
      <c r="Q1157" s="32" t="e">
        <f>VLOOKUP(A1157,ยืมแฟ้ม!A:C,3,)</f>
        <v>#N/A</v>
      </c>
      <c r="R1157" s="32" t="e">
        <f>VLOOKUP(A1157,ยืมแฟ้ม!A:D,4,)</f>
        <v>#N/A</v>
      </c>
      <c r="W1157" s="93" t="e">
        <f>VLOOKUP(A1157,Sheet3!A:A,1,0)</f>
        <v>#N/A</v>
      </c>
    </row>
    <row r="1158" spans="1:23" ht="18.95" customHeight="1">
      <c r="A1158" s="25">
        <v>847652026802</v>
      </c>
      <c r="B1158" s="26" t="s">
        <v>661</v>
      </c>
      <c r="C1158" s="28" t="s">
        <v>9135</v>
      </c>
      <c r="D1158" s="28" t="s">
        <v>7822</v>
      </c>
      <c r="E1158" s="33">
        <v>8</v>
      </c>
      <c r="F1158" s="33">
        <v>4</v>
      </c>
      <c r="G1158" s="33">
        <v>26</v>
      </c>
      <c r="I1158" s="34"/>
      <c r="K1158" s="35"/>
      <c r="L1158" s="33">
        <v>8</v>
      </c>
      <c r="M1158" s="33">
        <v>4</v>
      </c>
      <c r="N1158" s="33">
        <v>26</v>
      </c>
      <c r="P1158" s="32" t="e">
        <f>VLOOKUP(A1158,ยืมแฟ้ม!A:B,2,)</f>
        <v>#N/A</v>
      </c>
      <c r="Q1158" s="32" t="e">
        <f>VLOOKUP(A1158,ยืมแฟ้ม!A:C,3,)</f>
        <v>#N/A</v>
      </c>
      <c r="R1158" s="32" t="e">
        <f>VLOOKUP(A1158,ยืมแฟ้ม!A:D,4,)</f>
        <v>#N/A</v>
      </c>
      <c r="W1158" s="93" t="e">
        <f>VLOOKUP(A1158,Sheet3!A:A,1,0)</f>
        <v>#N/A</v>
      </c>
    </row>
    <row r="1159" spans="1:23" ht="18.95" customHeight="1">
      <c r="A1159" s="25">
        <v>847652017629</v>
      </c>
      <c r="B1159" s="26" t="s">
        <v>662</v>
      </c>
      <c r="C1159" s="28" t="s">
        <v>9135</v>
      </c>
      <c r="D1159" s="28" t="s">
        <v>7912</v>
      </c>
      <c r="E1159" s="33">
        <v>8</v>
      </c>
      <c r="F1159" s="33">
        <v>4</v>
      </c>
      <c r="G1159" s="33">
        <v>27</v>
      </c>
      <c r="I1159" s="34"/>
      <c r="K1159" s="35"/>
      <c r="L1159" s="33">
        <v>8</v>
      </c>
      <c r="M1159" s="33">
        <v>4</v>
      </c>
      <c r="N1159" s="33">
        <v>27</v>
      </c>
      <c r="P1159" s="32" t="e">
        <f>VLOOKUP(A1159,ยืมแฟ้ม!A:B,2,)</f>
        <v>#N/A</v>
      </c>
      <c r="Q1159" s="32" t="e">
        <f>VLOOKUP(A1159,ยืมแฟ้ม!A:C,3,)</f>
        <v>#N/A</v>
      </c>
      <c r="R1159" s="32" t="e">
        <f>VLOOKUP(A1159,ยืมแฟ้ม!A:D,4,)</f>
        <v>#N/A</v>
      </c>
      <c r="W1159" s="93" t="e">
        <f>VLOOKUP(A1159,Sheet3!A:A,1,0)</f>
        <v>#N/A</v>
      </c>
    </row>
    <row r="1160" spans="1:23" ht="18.95" customHeight="1">
      <c r="A1160" s="25">
        <v>800073525209</v>
      </c>
      <c r="B1160" s="26" t="s">
        <v>11528</v>
      </c>
      <c r="C1160" s="28" t="s">
        <v>3542</v>
      </c>
      <c r="D1160" s="28" t="s">
        <v>7816</v>
      </c>
      <c r="E1160" s="33">
        <v>8</v>
      </c>
      <c r="F1160" s="33">
        <v>4</v>
      </c>
      <c r="G1160" s="33">
        <v>28</v>
      </c>
      <c r="I1160" s="34"/>
      <c r="K1160" s="35"/>
      <c r="L1160" s="33">
        <v>8</v>
      </c>
      <c r="M1160" s="33">
        <v>4</v>
      </c>
      <c r="N1160" s="33">
        <v>28</v>
      </c>
      <c r="P1160" s="32" t="e">
        <f>VLOOKUP(A1160,ยืมแฟ้ม!A:B,2,)</f>
        <v>#N/A</v>
      </c>
      <c r="Q1160" s="32" t="e">
        <f>VLOOKUP(A1160,ยืมแฟ้ม!A:C,3,)</f>
        <v>#N/A</v>
      </c>
      <c r="R1160" s="32" t="e">
        <f>VLOOKUP(A1160,ยืมแฟ้ม!A:D,4,)</f>
        <v>#N/A</v>
      </c>
      <c r="W1160" s="93" t="e">
        <f>VLOOKUP(A1160,Sheet3!A:A,1,0)</f>
        <v>#N/A</v>
      </c>
    </row>
    <row r="1161" spans="1:23" ht="18.95" customHeight="1">
      <c r="A1161" s="25">
        <v>800091587702</v>
      </c>
      <c r="B1161" s="26" t="s">
        <v>10979</v>
      </c>
      <c r="C1161" s="28" t="s">
        <v>3542</v>
      </c>
      <c r="D1161" s="28" t="s">
        <v>9139</v>
      </c>
      <c r="E1161" s="33">
        <v>8</v>
      </c>
      <c r="F1161" s="33">
        <v>4</v>
      </c>
      <c r="G1161" s="33">
        <v>29</v>
      </c>
      <c r="I1161" s="34"/>
      <c r="K1161" s="35"/>
      <c r="L1161" s="33">
        <v>8</v>
      </c>
      <c r="M1161" s="33">
        <v>4</v>
      </c>
      <c r="N1161" s="33">
        <v>29</v>
      </c>
      <c r="P1161" s="32" t="e">
        <f>VLOOKUP(A1161,ยืมแฟ้ม!A:B,2,)</f>
        <v>#N/A</v>
      </c>
      <c r="Q1161" s="32" t="e">
        <f>VLOOKUP(A1161,ยืมแฟ้ม!A:C,3,)</f>
        <v>#N/A</v>
      </c>
      <c r="R1161" s="32" t="e">
        <f>VLOOKUP(A1161,ยืมแฟ้ม!A:D,4,)</f>
        <v>#N/A</v>
      </c>
      <c r="W1161" s="93" t="e">
        <f>VLOOKUP(A1161,Sheet3!A:A,1,0)</f>
        <v>#N/A</v>
      </c>
    </row>
    <row r="1162" spans="1:23" ht="18.95" customHeight="1">
      <c r="A1162" s="25">
        <v>800094079061</v>
      </c>
      <c r="B1162" s="26" t="s">
        <v>11529</v>
      </c>
      <c r="C1162" s="28" t="s">
        <v>3542</v>
      </c>
      <c r="D1162" s="28" t="s">
        <v>9139</v>
      </c>
      <c r="E1162" s="33">
        <v>8</v>
      </c>
      <c r="F1162" s="33">
        <v>4</v>
      </c>
      <c r="G1162" s="33">
        <v>29</v>
      </c>
      <c r="I1162" s="34"/>
      <c r="K1162" s="35"/>
      <c r="L1162" s="33">
        <v>8</v>
      </c>
      <c r="M1162" s="33">
        <v>4</v>
      </c>
      <c r="N1162" s="33">
        <v>29</v>
      </c>
      <c r="P1162" s="32" t="e">
        <f>VLOOKUP(A1162,ยืมแฟ้ม!A:B,2,)</f>
        <v>#N/A</v>
      </c>
      <c r="Q1162" s="32" t="e">
        <f>VLOOKUP(A1162,ยืมแฟ้ม!A:C,3,)</f>
        <v>#N/A</v>
      </c>
      <c r="R1162" s="32" t="e">
        <f>VLOOKUP(A1162,ยืมแฟ้ม!A:D,4,)</f>
        <v>#N/A</v>
      </c>
      <c r="W1162" s="93" t="e">
        <f>VLOOKUP(A1162,Sheet3!A:A,1,0)</f>
        <v>#N/A</v>
      </c>
    </row>
    <row r="1163" spans="1:23" ht="18.95" customHeight="1">
      <c r="A1163" s="25">
        <v>800030143435</v>
      </c>
      <c r="B1163" s="26" t="s">
        <v>663</v>
      </c>
      <c r="C1163" s="28" t="s">
        <v>8055</v>
      </c>
      <c r="D1163" s="28" t="s">
        <v>7824</v>
      </c>
      <c r="E1163" s="33">
        <v>8</v>
      </c>
      <c r="F1163" s="33">
        <v>4</v>
      </c>
      <c r="G1163" s="33">
        <v>30</v>
      </c>
      <c r="I1163" s="34"/>
      <c r="K1163" s="35"/>
      <c r="L1163" s="33">
        <v>8</v>
      </c>
      <c r="M1163" s="33">
        <v>4</v>
      </c>
      <c r="N1163" s="33">
        <v>30</v>
      </c>
      <c r="P1163" s="32" t="e">
        <f>VLOOKUP(A1163,ยืมแฟ้ม!A:B,2,)</f>
        <v>#N/A</v>
      </c>
      <c r="Q1163" s="32" t="e">
        <f>VLOOKUP(A1163,ยืมแฟ้ม!A:C,3,)</f>
        <v>#N/A</v>
      </c>
      <c r="R1163" s="32" t="e">
        <f>VLOOKUP(A1163,ยืมแฟ้ม!A:D,4,)</f>
        <v>#N/A</v>
      </c>
      <c r="W1163" s="93" t="e">
        <f>VLOOKUP(A1163,Sheet3!A:A,1,0)</f>
        <v>#N/A</v>
      </c>
    </row>
    <row r="1164" spans="1:23" ht="18.95" customHeight="1">
      <c r="A1164" s="25">
        <v>800024725767</v>
      </c>
      <c r="B1164" s="26" t="s">
        <v>663</v>
      </c>
      <c r="C1164" s="28" t="s">
        <v>8055</v>
      </c>
      <c r="D1164" s="28" t="s">
        <v>7816</v>
      </c>
      <c r="E1164" s="33">
        <v>8</v>
      </c>
      <c r="F1164" s="33">
        <v>4</v>
      </c>
      <c r="G1164" s="33">
        <v>30</v>
      </c>
      <c r="I1164" s="34"/>
      <c r="K1164" s="35"/>
      <c r="L1164" s="33">
        <v>8</v>
      </c>
      <c r="M1164" s="33">
        <v>4</v>
      </c>
      <c r="N1164" s="33">
        <v>30</v>
      </c>
      <c r="P1164" s="32" t="e">
        <f>VLOOKUP(A1164,ยืมแฟ้ม!A:B,2,)</f>
        <v>#N/A</v>
      </c>
      <c r="Q1164" s="32" t="e">
        <f>VLOOKUP(A1164,ยืมแฟ้ม!A:C,3,)</f>
        <v>#N/A</v>
      </c>
      <c r="R1164" s="32" t="e">
        <f>VLOOKUP(A1164,ยืมแฟ้ม!A:D,4,)</f>
        <v>#N/A</v>
      </c>
      <c r="W1164" s="93" t="e">
        <f>VLOOKUP(A1164,Sheet3!A:A,1,0)</f>
        <v>#N/A</v>
      </c>
    </row>
    <row r="1165" spans="1:23" ht="18.95" customHeight="1">
      <c r="A1165" s="25">
        <v>800054263176</v>
      </c>
      <c r="B1165" s="26" t="s">
        <v>664</v>
      </c>
      <c r="C1165" s="28" t="s">
        <v>9134</v>
      </c>
      <c r="D1165" s="28" t="s">
        <v>7816</v>
      </c>
      <c r="E1165" s="33">
        <v>8</v>
      </c>
      <c r="F1165" s="33">
        <v>4</v>
      </c>
      <c r="G1165" s="33">
        <v>31</v>
      </c>
      <c r="I1165" s="34"/>
      <c r="K1165" s="35"/>
      <c r="L1165" s="33">
        <v>8</v>
      </c>
      <c r="M1165" s="33">
        <v>4</v>
      </c>
      <c r="N1165" s="33">
        <v>31</v>
      </c>
      <c r="P1165" s="32" t="e">
        <f>VLOOKUP(A1165,ยืมแฟ้ม!A:B,2,)</f>
        <v>#N/A</v>
      </c>
      <c r="Q1165" s="32" t="e">
        <f>VLOOKUP(A1165,ยืมแฟ้ม!A:C,3,)</f>
        <v>#N/A</v>
      </c>
      <c r="R1165" s="32" t="e">
        <f>VLOOKUP(A1165,ยืมแฟ้ม!A:D,4,)</f>
        <v>#N/A</v>
      </c>
      <c r="W1165" s="93" t="e">
        <f>VLOOKUP(A1165,Sheet3!A:A,1,0)</f>
        <v>#N/A</v>
      </c>
    </row>
    <row r="1166" spans="1:23" ht="18.95" customHeight="1">
      <c r="A1166" s="25">
        <v>800019059966</v>
      </c>
      <c r="B1166" s="26" t="s">
        <v>665</v>
      </c>
      <c r="C1166" s="28" t="s">
        <v>7911</v>
      </c>
      <c r="D1166" s="28" t="s">
        <v>7912</v>
      </c>
      <c r="E1166" s="33">
        <v>8</v>
      </c>
      <c r="F1166" s="33">
        <v>4</v>
      </c>
      <c r="G1166" s="33">
        <v>32</v>
      </c>
      <c r="I1166" s="34"/>
      <c r="K1166" s="35"/>
      <c r="L1166" s="33">
        <v>8</v>
      </c>
      <c r="M1166" s="33">
        <v>4</v>
      </c>
      <c r="N1166" s="33">
        <v>32</v>
      </c>
      <c r="P1166" s="32" t="e">
        <f>VLOOKUP(A1166,ยืมแฟ้ม!A:B,2,)</f>
        <v>#N/A</v>
      </c>
      <c r="Q1166" s="32" t="e">
        <f>VLOOKUP(A1166,ยืมแฟ้ม!A:C,3,)</f>
        <v>#N/A</v>
      </c>
      <c r="R1166" s="32" t="e">
        <f>VLOOKUP(A1166,ยืมแฟ้ม!A:D,4,)</f>
        <v>#N/A</v>
      </c>
      <c r="W1166" s="93" t="e">
        <f>VLOOKUP(A1166,Sheet3!A:A,1,0)</f>
        <v>#N/A</v>
      </c>
    </row>
    <row r="1167" spans="1:23" ht="18.95" customHeight="1">
      <c r="A1167" s="25">
        <v>800025510051</v>
      </c>
      <c r="B1167" s="26" t="s">
        <v>666</v>
      </c>
      <c r="C1167" s="28" t="s">
        <v>7911</v>
      </c>
      <c r="D1167" s="28" t="s">
        <v>7816</v>
      </c>
      <c r="E1167" s="33">
        <v>8</v>
      </c>
      <c r="F1167" s="33">
        <v>4</v>
      </c>
      <c r="G1167" s="33">
        <v>33</v>
      </c>
      <c r="I1167" s="34"/>
      <c r="K1167" s="35"/>
      <c r="L1167" s="33">
        <v>8</v>
      </c>
      <c r="M1167" s="33">
        <v>4</v>
      </c>
      <c r="N1167" s="33">
        <v>33</v>
      </c>
      <c r="P1167" s="32" t="e">
        <f>VLOOKUP(A1167,ยืมแฟ้ม!A:B,2,)</f>
        <v>#N/A</v>
      </c>
      <c r="Q1167" s="32" t="e">
        <f>VLOOKUP(A1167,ยืมแฟ้ม!A:C,3,)</f>
        <v>#N/A</v>
      </c>
      <c r="R1167" s="32" t="e">
        <f>VLOOKUP(A1167,ยืมแฟ้ม!A:D,4,)</f>
        <v>#N/A</v>
      </c>
      <c r="W1167" s="93" t="e">
        <f>VLOOKUP(A1167,Sheet3!A:A,1,0)</f>
        <v>#N/A</v>
      </c>
    </row>
    <row r="1168" spans="1:23" ht="18.95" customHeight="1">
      <c r="A1168" s="25">
        <v>800038243856</v>
      </c>
      <c r="B1168" s="26" t="s">
        <v>667</v>
      </c>
      <c r="C1168" s="28" t="s">
        <v>4049</v>
      </c>
      <c r="D1168" s="28" t="s">
        <v>8012</v>
      </c>
      <c r="E1168" s="33">
        <v>8</v>
      </c>
      <c r="F1168" s="33">
        <v>4</v>
      </c>
      <c r="G1168" s="33">
        <v>34</v>
      </c>
      <c r="I1168" s="34"/>
      <c r="K1168" s="35"/>
      <c r="L1168" s="33">
        <v>8</v>
      </c>
      <c r="M1168" s="33">
        <v>4</v>
      </c>
      <c r="N1168" s="33">
        <v>34</v>
      </c>
      <c r="P1168" s="32" t="e">
        <f>VLOOKUP(A1168,ยืมแฟ้ม!A:B,2,)</f>
        <v>#N/A</v>
      </c>
      <c r="Q1168" s="32" t="e">
        <f>VLOOKUP(A1168,ยืมแฟ้ม!A:C,3,)</f>
        <v>#N/A</v>
      </c>
      <c r="R1168" s="32" t="e">
        <f>VLOOKUP(A1168,ยืมแฟ้ม!A:D,4,)</f>
        <v>#N/A</v>
      </c>
      <c r="W1168" s="93" t="e">
        <f>VLOOKUP(A1168,Sheet3!A:A,1,0)</f>
        <v>#N/A</v>
      </c>
    </row>
    <row r="1169" spans="1:23" ht="18.95" customHeight="1">
      <c r="A1169" s="25">
        <v>800093996075</v>
      </c>
      <c r="B1169" s="26" t="s">
        <v>9529</v>
      </c>
      <c r="C1169" s="28" t="s">
        <v>8055</v>
      </c>
      <c r="D1169" s="28" t="s">
        <v>9142</v>
      </c>
      <c r="E1169" s="33">
        <v>8</v>
      </c>
      <c r="F1169" s="33">
        <v>4</v>
      </c>
      <c r="G1169" s="33">
        <v>35</v>
      </c>
      <c r="I1169" s="34"/>
      <c r="L1169" s="33">
        <v>8</v>
      </c>
      <c r="M1169" s="33">
        <v>4</v>
      </c>
      <c r="N1169" s="33">
        <v>35</v>
      </c>
      <c r="P1169" s="32" t="e">
        <f>VLOOKUP(A1169,ยืมแฟ้ม!A:B,2,)</f>
        <v>#N/A</v>
      </c>
      <c r="Q1169" s="32" t="e">
        <f>VLOOKUP(A1169,ยืมแฟ้ม!A:C,3,)</f>
        <v>#N/A</v>
      </c>
      <c r="R1169" s="32" t="e">
        <f>VLOOKUP(A1169,ยืมแฟ้ม!A:D,4,)</f>
        <v>#N/A</v>
      </c>
      <c r="W1169" s="93" t="e">
        <f>VLOOKUP(A1169,Sheet3!A:A,1,0)</f>
        <v>#N/A</v>
      </c>
    </row>
    <row r="1170" spans="1:23" ht="18.95" customHeight="1">
      <c r="A1170" s="25">
        <v>800124697387</v>
      </c>
      <c r="B1170" s="26" t="s">
        <v>11530</v>
      </c>
      <c r="C1170" s="28" t="s">
        <v>3542</v>
      </c>
      <c r="D1170" s="28" t="s">
        <v>11531</v>
      </c>
      <c r="E1170" s="33">
        <v>9</v>
      </c>
      <c r="F1170" s="33">
        <v>1</v>
      </c>
      <c r="G1170" s="33">
        <v>1</v>
      </c>
      <c r="I1170" s="34"/>
      <c r="K1170" s="35"/>
      <c r="L1170" s="33">
        <v>9</v>
      </c>
      <c r="M1170" s="33">
        <v>1</v>
      </c>
      <c r="N1170" s="33">
        <v>1</v>
      </c>
      <c r="P1170" s="32" t="e">
        <f>VLOOKUP(A1170,ยืมแฟ้ม!A:B,2,)</f>
        <v>#N/A</v>
      </c>
      <c r="Q1170" s="32" t="e">
        <f>VLOOKUP(A1170,ยืมแฟ้ม!A:C,3,)</f>
        <v>#N/A</v>
      </c>
      <c r="R1170" s="32" t="e">
        <f>VLOOKUP(A1170,ยืมแฟ้ม!A:D,4,)</f>
        <v>#N/A</v>
      </c>
      <c r="W1170" s="93" t="e">
        <f>VLOOKUP(A1170,Sheet3!A:A,1,0)</f>
        <v>#N/A</v>
      </c>
    </row>
    <row r="1171" spans="1:23" ht="18.95" customHeight="1">
      <c r="I1171" s="34"/>
      <c r="K1171" s="35"/>
      <c r="L1171" s="33">
        <v>9</v>
      </c>
      <c r="M1171" s="33">
        <v>1</v>
      </c>
      <c r="N1171" s="33">
        <v>2</v>
      </c>
      <c r="P1171" s="32" t="e">
        <f>VLOOKUP(A1171,ยืมแฟ้ม!A:B,2,)</f>
        <v>#N/A</v>
      </c>
      <c r="Q1171" s="32" t="e">
        <f>VLOOKUP(A1171,ยืมแฟ้ม!A:C,3,)</f>
        <v>#N/A</v>
      </c>
      <c r="R1171" s="32" t="e">
        <f>VLOOKUP(A1171,ยืมแฟ้ม!A:D,4,)</f>
        <v>#N/A</v>
      </c>
      <c r="W1171" s="93" t="e">
        <f>VLOOKUP(A1171,Sheet3!A:A,1,0)</f>
        <v>#N/A</v>
      </c>
    </row>
    <row r="1172" spans="1:23" ht="18.95" customHeight="1">
      <c r="A1172" s="25">
        <v>800081254768</v>
      </c>
      <c r="B1172" s="26" t="s">
        <v>11532</v>
      </c>
      <c r="C1172" s="28" t="s">
        <v>3542</v>
      </c>
      <c r="D1172" s="28" t="s">
        <v>7816</v>
      </c>
      <c r="E1172" s="33">
        <v>9</v>
      </c>
      <c r="F1172" s="33">
        <v>1</v>
      </c>
      <c r="G1172" s="33">
        <v>3</v>
      </c>
      <c r="I1172" s="34"/>
      <c r="K1172" s="35"/>
      <c r="L1172" s="33">
        <v>9</v>
      </c>
      <c r="M1172" s="33">
        <v>1</v>
      </c>
      <c r="N1172" s="33">
        <v>3</v>
      </c>
      <c r="P1172" s="32" t="e">
        <f>VLOOKUP(A1172,ยืมแฟ้ม!A:B,2,)</f>
        <v>#N/A</v>
      </c>
      <c r="Q1172" s="32" t="e">
        <f>VLOOKUP(A1172,ยืมแฟ้ม!A:C,3,)</f>
        <v>#N/A</v>
      </c>
      <c r="R1172" s="32" t="e">
        <f>VLOOKUP(A1172,ยืมแฟ้ม!A:D,4,)</f>
        <v>#N/A</v>
      </c>
      <c r="W1172" s="93" t="e">
        <f>VLOOKUP(A1172,Sheet3!A:A,1,0)</f>
        <v>#N/A</v>
      </c>
    </row>
    <row r="1173" spans="1:23" ht="18.95" customHeight="1">
      <c r="A1173" s="25">
        <v>800028861238</v>
      </c>
      <c r="B1173" s="26" t="s">
        <v>668</v>
      </c>
      <c r="C1173" s="28" t="s">
        <v>7911</v>
      </c>
      <c r="D1173" s="28" t="s">
        <v>7816</v>
      </c>
      <c r="E1173" s="33">
        <v>9</v>
      </c>
      <c r="F1173" s="33">
        <v>1</v>
      </c>
      <c r="G1173" s="33">
        <v>4</v>
      </c>
      <c r="I1173" s="34"/>
      <c r="K1173" s="35"/>
      <c r="L1173" s="33">
        <v>9</v>
      </c>
      <c r="M1173" s="33">
        <v>1</v>
      </c>
      <c r="N1173" s="33">
        <v>4</v>
      </c>
      <c r="P1173" s="32" t="e">
        <f>VLOOKUP(A1173,ยืมแฟ้ม!A:B,2,)</f>
        <v>#N/A</v>
      </c>
      <c r="Q1173" s="32" t="e">
        <f>VLOOKUP(A1173,ยืมแฟ้ม!A:C,3,)</f>
        <v>#N/A</v>
      </c>
      <c r="R1173" s="32" t="e">
        <f>VLOOKUP(A1173,ยืมแฟ้ม!A:D,4,)</f>
        <v>#N/A</v>
      </c>
      <c r="W1173" s="93" t="e">
        <f>VLOOKUP(A1173,Sheet3!A:A,1,0)</f>
        <v>#N/A</v>
      </c>
    </row>
    <row r="1174" spans="1:23" ht="18.95" customHeight="1">
      <c r="A1174" s="25">
        <v>800050537193</v>
      </c>
      <c r="B1174" s="26" t="s">
        <v>669</v>
      </c>
      <c r="C1174" s="28" t="s">
        <v>9085</v>
      </c>
      <c r="D1174" s="28" t="s">
        <v>7822</v>
      </c>
      <c r="E1174" s="33">
        <v>9</v>
      </c>
      <c r="F1174" s="33">
        <v>1</v>
      </c>
      <c r="G1174" s="33">
        <v>5</v>
      </c>
      <c r="I1174" s="34"/>
      <c r="K1174" s="35"/>
      <c r="L1174" s="33">
        <v>9</v>
      </c>
      <c r="M1174" s="33">
        <v>1</v>
      </c>
      <c r="N1174" s="33">
        <v>5</v>
      </c>
      <c r="P1174" s="32" t="e">
        <f>VLOOKUP(A1174,ยืมแฟ้ม!A:B,2,)</f>
        <v>#N/A</v>
      </c>
      <c r="Q1174" s="32" t="e">
        <f>VLOOKUP(A1174,ยืมแฟ้ม!A:C,3,)</f>
        <v>#N/A</v>
      </c>
      <c r="R1174" s="32" t="e">
        <f>VLOOKUP(A1174,ยืมแฟ้ม!A:D,4,)</f>
        <v>#N/A</v>
      </c>
      <c r="W1174" s="93" t="e">
        <f>VLOOKUP(A1174,Sheet3!A:A,1,0)</f>
        <v>#N/A</v>
      </c>
    </row>
    <row r="1175" spans="1:23" ht="18.95" customHeight="1">
      <c r="A1175" s="25">
        <v>800042594955</v>
      </c>
      <c r="B1175" s="26" t="s">
        <v>11533</v>
      </c>
      <c r="C1175" s="28" t="s">
        <v>3542</v>
      </c>
      <c r="D1175" s="28" t="s">
        <v>7816</v>
      </c>
      <c r="E1175" s="33">
        <v>9</v>
      </c>
      <c r="F1175" s="33">
        <v>1</v>
      </c>
      <c r="G1175" s="33">
        <v>6</v>
      </c>
      <c r="I1175" s="34"/>
      <c r="K1175" s="35"/>
      <c r="L1175" s="33">
        <v>9</v>
      </c>
      <c r="M1175" s="33">
        <v>1</v>
      </c>
      <c r="N1175" s="33">
        <v>6</v>
      </c>
      <c r="P1175" s="32" t="e">
        <f>VLOOKUP(A1175,ยืมแฟ้ม!A:B,2,)</f>
        <v>#N/A</v>
      </c>
      <c r="Q1175" s="32" t="e">
        <f>VLOOKUP(A1175,ยืมแฟ้ม!A:C,3,)</f>
        <v>#N/A</v>
      </c>
      <c r="R1175" s="32" t="e">
        <f>VLOOKUP(A1175,ยืมแฟ้ม!A:D,4,)</f>
        <v>#N/A</v>
      </c>
      <c r="W1175" s="93" t="e">
        <f>VLOOKUP(A1175,Sheet3!A:A,1,0)</f>
        <v>#N/A</v>
      </c>
    </row>
    <row r="1176" spans="1:23" ht="18.95" customHeight="1">
      <c r="A1176" s="25">
        <v>800057793484</v>
      </c>
      <c r="B1176" s="26" t="s">
        <v>670</v>
      </c>
      <c r="C1176" s="28" t="s">
        <v>7911</v>
      </c>
      <c r="D1176" s="28" t="s">
        <v>10026</v>
      </c>
      <c r="E1176" s="33">
        <v>9</v>
      </c>
      <c r="F1176" s="33">
        <v>1</v>
      </c>
      <c r="G1176" s="33">
        <v>7</v>
      </c>
      <c r="I1176" s="34"/>
      <c r="K1176" s="35"/>
      <c r="L1176" s="33">
        <v>9</v>
      </c>
      <c r="M1176" s="33">
        <v>1</v>
      </c>
      <c r="N1176" s="33">
        <v>7</v>
      </c>
      <c r="P1176" s="32" t="e">
        <f>VLOOKUP(A1176,ยืมแฟ้ม!A:B,2,)</f>
        <v>#N/A</v>
      </c>
      <c r="Q1176" s="32" t="e">
        <f>VLOOKUP(A1176,ยืมแฟ้ม!A:C,3,)</f>
        <v>#N/A</v>
      </c>
      <c r="R1176" s="32" t="e">
        <f>VLOOKUP(A1176,ยืมแฟ้ม!A:D,4,)</f>
        <v>#N/A</v>
      </c>
      <c r="W1176" s="93" t="e">
        <f>VLOOKUP(A1176,Sheet3!A:A,1,0)</f>
        <v>#N/A</v>
      </c>
    </row>
    <row r="1177" spans="1:23" ht="18.95" customHeight="1">
      <c r="A1177" s="25">
        <v>800057793476</v>
      </c>
      <c r="B1177" s="26" t="s">
        <v>670</v>
      </c>
      <c r="C1177" s="28" t="s">
        <v>7911</v>
      </c>
      <c r="D1177" s="28" t="s">
        <v>1465</v>
      </c>
      <c r="E1177" s="33">
        <v>9</v>
      </c>
      <c r="F1177" s="33">
        <v>1</v>
      </c>
      <c r="G1177" s="33">
        <v>7</v>
      </c>
      <c r="I1177" s="34"/>
      <c r="K1177" s="35"/>
      <c r="L1177" s="33">
        <v>9</v>
      </c>
      <c r="M1177" s="33">
        <v>1</v>
      </c>
      <c r="N1177" s="33">
        <v>7</v>
      </c>
      <c r="P1177" s="32" t="e">
        <f>VLOOKUP(A1177,ยืมแฟ้ม!A:B,2,)</f>
        <v>#N/A</v>
      </c>
      <c r="Q1177" s="32" t="e">
        <f>VLOOKUP(A1177,ยืมแฟ้ม!A:C,3,)</f>
        <v>#N/A</v>
      </c>
      <c r="R1177" s="32" t="e">
        <f>VLOOKUP(A1177,ยืมแฟ้ม!A:D,4,)</f>
        <v>#N/A</v>
      </c>
      <c r="W1177" s="93" t="e">
        <f>VLOOKUP(A1177,Sheet3!A:A,1,0)</f>
        <v>#N/A</v>
      </c>
    </row>
    <row r="1178" spans="1:23" ht="18.95" customHeight="1">
      <c r="A1178" s="25">
        <v>800068462905</v>
      </c>
      <c r="B1178" s="26" t="s">
        <v>671</v>
      </c>
      <c r="C1178" s="28" t="s">
        <v>9085</v>
      </c>
      <c r="D1178" s="28" t="s">
        <v>7816</v>
      </c>
      <c r="E1178" s="33">
        <v>9</v>
      </c>
      <c r="F1178" s="33">
        <v>1</v>
      </c>
      <c r="G1178" s="33">
        <v>8</v>
      </c>
      <c r="I1178" s="34"/>
      <c r="K1178" s="35"/>
      <c r="L1178" s="33">
        <v>9</v>
      </c>
      <c r="M1178" s="33">
        <v>1</v>
      </c>
      <c r="N1178" s="33">
        <v>8</v>
      </c>
      <c r="P1178" s="32" t="e">
        <f>VLOOKUP(A1178,ยืมแฟ้ม!A:B,2,)</f>
        <v>#N/A</v>
      </c>
      <c r="Q1178" s="32" t="e">
        <f>VLOOKUP(A1178,ยืมแฟ้ม!A:C,3,)</f>
        <v>#N/A</v>
      </c>
      <c r="R1178" s="32" t="e">
        <f>VLOOKUP(A1178,ยืมแฟ้ม!A:D,4,)</f>
        <v>#N/A</v>
      </c>
      <c r="W1178" s="93" t="e">
        <f>VLOOKUP(A1178,Sheet3!A:A,1,0)</f>
        <v>#N/A</v>
      </c>
    </row>
    <row r="1179" spans="1:23" ht="18.95" customHeight="1">
      <c r="A1179" s="25">
        <v>800068855249</v>
      </c>
      <c r="B1179" s="26" t="s">
        <v>672</v>
      </c>
      <c r="C1179" s="28" t="s">
        <v>3537</v>
      </c>
      <c r="D1179" s="28" t="s">
        <v>10026</v>
      </c>
      <c r="E1179" s="33">
        <v>9</v>
      </c>
      <c r="F1179" s="33">
        <v>1</v>
      </c>
      <c r="G1179" s="33">
        <v>9</v>
      </c>
      <c r="I1179" s="34"/>
      <c r="K1179" s="35"/>
      <c r="L1179" s="33">
        <v>9</v>
      </c>
      <c r="M1179" s="33">
        <v>1</v>
      </c>
      <c r="N1179" s="33">
        <v>9</v>
      </c>
      <c r="P1179" s="32" t="e">
        <f>VLOOKUP(A1179,ยืมแฟ้ม!A:B,2,)</f>
        <v>#N/A</v>
      </c>
      <c r="Q1179" s="32" t="e">
        <f>VLOOKUP(A1179,ยืมแฟ้ม!A:C,3,)</f>
        <v>#N/A</v>
      </c>
      <c r="R1179" s="32" t="e">
        <f>VLOOKUP(A1179,ยืมแฟ้ม!A:D,4,)</f>
        <v>#N/A</v>
      </c>
      <c r="W1179" s="93" t="e">
        <f>VLOOKUP(A1179,Sheet3!A:A,1,0)</f>
        <v>#N/A</v>
      </c>
    </row>
    <row r="1180" spans="1:23" ht="18.95" customHeight="1">
      <c r="A1180" s="25">
        <v>800004470418</v>
      </c>
      <c r="B1180" s="26" t="s">
        <v>673</v>
      </c>
      <c r="C1180" s="28" t="s">
        <v>4049</v>
      </c>
      <c r="D1180" s="28" t="s">
        <v>7822</v>
      </c>
      <c r="E1180" s="33">
        <v>9</v>
      </c>
      <c r="F1180" s="33">
        <v>1</v>
      </c>
      <c r="G1180" s="33">
        <v>10</v>
      </c>
      <c r="I1180" s="34"/>
      <c r="K1180" s="35"/>
      <c r="L1180" s="33">
        <v>9</v>
      </c>
      <c r="M1180" s="33">
        <v>1</v>
      </c>
      <c r="N1180" s="33">
        <v>10</v>
      </c>
      <c r="P1180" s="32" t="e">
        <f>VLOOKUP(A1180,ยืมแฟ้ม!A:B,2,)</f>
        <v>#N/A</v>
      </c>
      <c r="Q1180" s="32" t="e">
        <f>VLOOKUP(A1180,ยืมแฟ้ม!A:C,3,)</f>
        <v>#N/A</v>
      </c>
      <c r="R1180" s="32" t="e">
        <f>VLOOKUP(A1180,ยืมแฟ้ม!A:D,4,)</f>
        <v>#N/A</v>
      </c>
      <c r="W1180" s="93" t="e">
        <f>VLOOKUP(A1180,Sheet3!A:A,1,0)</f>
        <v>#N/A</v>
      </c>
    </row>
    <row r="1181" spans="1:23" ht="18.95" customHeight="1">
      <c r="A1181" s="25">
        <v>800078914408</v>
      </c>
      <c r="B1181" s="26" t="s">
        <v>11534</v>
      </c>
      <c r="C1181" s="28" t="s">
        <v>3542</v>
      </c>
      <c r="D1181" s="28" t="s">
        <v>7816</v>
      </c>
      <c r="E1181" s="33">
        <v>9</v>
      </c>
      <c r="F1181" s="33">
        <v>1</v>
      </c>
      <c r="G1181" s="33">
        <v>11</v>
      </c>
      <c r="I1181" s="34"/>
      <c r="K1181" s="35"/>
      <c r="L1181" s="33">
        <v>9</v>
      </c>
      <c r="M1181" s="33">
        <v>1</v>
      </c>
      <c r="N1181" s="33">
        <v>11</v>
      </c>
      <c r="P1181" s="32" t="e">
        <f>VLOOKUP(A1181,ยืมแฟ้ม!A:B,2,)</f>
        <v>#N/A</v>
      </c>
      <c r="Q1181" s="32" t="e">
        <f>VLOOKUP(A1181,ยืมแฟ้ม!A:C,3,)</f>
        <v>#N/A</v>
      </c>
      <c r="R1181" s="32" t="e">
        <f>VLOOKUP(A1181,ยืมแฟ้ม!A:D,4,)</f>
        <v>#N/A</v>
      </c>
      <c r="W1181" s="93" t="e">
        <f>VLOOKUP(A1181,Sheet3!A:A,1,0)</f>
        <v>#N/A</v>
      </c>
    </row>
    <row r="1182" spans="1:23" ht="18.95" customHeight="1">
      <c r="A1182" s="25">
        <v>800027539850</v>
      </c>
      <c r="B1182" s="26" t="s">
        <v>564</v>
      </c>
      <c r="C1182" s="28" t="s">
        <v>8055</v>
      </c>
      <c r="D1182" s="28" t="s">
        <v>7824</v>
      </c>
      <c r="E1182" s="33">
        <v>9</v>
      </c>
      <c r="F1182" s="33">
        <v>1</v>
      </c>
      <c r="G1182" s="33">
        <v>12</v>
      </c>
      <c r="I1182" s="34"/>
      <c r="K1182" s="35"/>
      <c r="L1182" s="33">
        <v>9</v>
      </c>
      <c r="M1182" s="33">
        <v>1</v>
      </c>
      <c r="N1182" s="33">
        <v>12</v>
      </c>
      <c r="P1182" s="32" t="e">
        <f>VLOOKUP(A1182,ยืมแฟ้ม!A:B,2,)</f>
        <v>#N/A</v>
      </c>
      <c r="Q1182" s="32" t="e">
        <f>VLOOKUP(A1182,ยืมแฟ้ม!A:C,3,)</f>
        <v>#N/A</v>
      </c>
      <c r="R1182" s="32" t="e">
        <f>VLOOKUP(A1182,ยืมแฟ้ม!A:D,4,)</f>
        <v>#N/A</v>
      </c>
      <c r="W1182" s="93" t="e">
        <f>VLOOKUP(A1182,Sheet3!A:A,1,0)</f>
        <v>#N/A</v>
      </c>
    </row>
    <row r="1183" spans="1:23" ht="18.95" customHeight="1">
      <c r="E1183" s="33">
        <v>9</v>
      </c>
      <c r="F1183" s="33">
        <v>1</v>
      </c>
      <c r="G1183" s="33">
        <v>13</v>
      </c>
      <c r="I1183" s="34"/>
      <c r="K1183" s="35"/>
      <c r="L1183" s="33">
        <v>9</v>
      </c>
      <c r="M1183" s="33">
        <v>1</v>
      </c>
      <c r="N1183" s="33">
        <v>13</v>
      </c>
      <c r="P1183" s="32" t="e">
        <f>VLOOKUP(A1183,ยืมแฟ้ม!A:B,2,)</f>
        <v>#N/A</v>
      </c>
      <c r="Q1183" s="32" t="e">
        <f>VLOOKUP(A1183,ยืมแฟ้ม!A:C,3,)</f>
        <v>#N/A</v>
      </c>
      <c r="R1183" s="32" t="e">
        <f>VLOOKUP(A1183,ยืมแฟ้ม!A:D,4,)</f>
        <v>#N/A</v>
      </c>
      <c r="W1183" s="93" t="e">
        <f>VLOOKUP(A1183,Sheet3!A:A,1,0)</f>
        <v>#N/A</v>
      </c>
    </row>
    <row r="1184" spans="1:23" ht="18.95" customHeight="1">
      <c r="I1184" s="34"/>
      <c r="K1184" s="35"/>
      <c r="L1184" s="33">
        <v>9</v>
      </c>
      <c r="M1184" s="33">
        <v>1</v>
      </c>
      <c r="N1184" s="33">
        <v>14</v>
      </c>
      <c r="P1184" s="32" t="e">
        <f>VLOOKUP(A1184,ยืมแฟ้ม!A:B,2,)</f>
        <v>#N/A</v>
      </c>
      <c r="Q1184" s="32" t="e">
        <f>VLOOKUP(A1184,ยืมแฟ้ม!A:C,3,)</f>
        <v>#N/A</v>
      </c>
      <c r="R1184" s="32" t="e">
        <f>VLOOKUP(A1184,ยืมแฟ้ม!A:D,4,)</f>
        <v>#N/A</v>
      </c>
      <c r="W1184" s="93" t="e">
        <f>VLOOKUP(A1184,Sheet3!A:A,1,0)</f>
        <v>#N/A</v>
      </c>
    </row>
    <row r="1185" spans="1:23" ht="18.95" customHeight="1">
      <c r="A1185" s="25">
        <v>801150022920</v>
      </c>
      <c r="B1185" s="26" t="s">
        <v>675</v>
      </c>
      <c r="C1185" s="28" t="s">
        <v>7911</v>
      </c>
      <c r="D1185" s="28" t="s">
        <v>7912</v>
      </c>
      <c r="E1185" s="33">
        <v>9</v>
      </c>
      <c r="F1185" s="33">
        <v>1</v>
      </c>
      <c r="G1185" s="33">
        <v>15</v>
      </c>
      <c r="I1185" s="34"/>
      <c r="K1185" s="35"/>
      <c r="L1185" s="33">
        <v>9</v>
      </c>
      <c r="M1185" s="33">
        <v>1</v>
      </c>
      <c r="N1185" s="33">
        <v>15</v>
      </c>
      <c r="P1185" s="32" t="e">
        <f>VLOOKUP(A1185,ยืมแฟ้ม!A:B,2,)</f>
        <v>#N/A</v>
      </c>
      <c r="Q1185" s="32" t="e">
        <f>VLOOKUP(A1185,ยืมแฟ้ม!A:C,3,)</f>
        <v>#N/A</v>
      </c>
      <c r="R1185" s="32" t="e">
        <f>VLOOKUP(A1185,ยืมแฟ้ม!A:D,4,)</f>
        <v>#N/A</v>
      </c>
      <c r="W1185" s="93" t="e">
        <f>VLOOKUP(A1185,Sheet3!A:A,1,0)</f>
        <v>#N/A</v>
      </c>
    </row>
    <row r="1186" spans="1:23" ht="18.95" customHeight="1">
      <c r="A1186" s="25">
        <v>801152016219</v>
      </c>
      <c r="B1186" s="26" t="s">
        <v>675</v>
      </c>
      <c r="C1186" s="28" t="s">
        <v>7911</v>
      </c>
      <c r="D1186" s="28" t="s">
        <v>7912</v>
      </c>
      <c r="E1186" s="33">
        <v>9</v>
      </c>
      <c r="F1186" s="33">
        <v>1</v>
      </c>
      <c r="G1186" s="33">
        <v>15</v>
      </c>
      <c r="I1186" s="34"/>
      <c r="K1186" s="35"/>
      <c r="L1186" s="33">
        <v>9</v>
      </c>
      <c r="M1186" s="33">
        <v>1</v>
      </c>
      <c r="N1186" s="33">
        <v>15</v>
      </c>
      <c r="P1186" s="32" t="e">
        <f>VLOOKUP(A1186,ยืมแฟ้ม!A:B,2,)</f>
        <v>#N/A</v>
      </c>
      <c r="Q1186" s="32" t="e">
        <f>VLOOKUP(A1186,ยืมแฟ้ม!A:C,3,)</f>
        <v>#N/A</v>
      </c>
      <c r="R1186" s="32" t="e">
        <f>VLOOKUP(A1186,ยืมแฟ้ม!A:D,4,)</f>
        <v>#N/A</v>
      </c>
      <c r="W1186" s="93" t="e">
        <f>VLOOKUP(A1186,Sheet3!A:A,1,0)</f>
        <v>#N/A</v>
      </c>
    </row>
    <row r="1187" spans="1:23" ht="18.95" customHeight="1">
      <c r="A1187" s="25">
        <v>800017528541</v>
      </c>
      <c r="B1187" s="26" t="s">
        <v>676</v>
      </c>
      <c r="C1187" s="28" t="s">
        <v>3542</v>
      </c>
      <c r="D1187" s="28" t="s">
        <v>7816</v>
      </c>
      <c r="E1187" s="33">
        <v>9</v>
      </c>
      <c r="F1187" s="33">
        <v>1</v>
      </c>
      <c r="G1187" s="33">
        <v>16</v>
      </c>
      <c r="I1187" s="34"/>
      <c r="K1187" s="35"/>
      <c r="L1187" s="33">
        <v>9</v>
      </c>
      <c r="M1187" s="33">
        <v>1</v>
      </c>
      <c r="N1187" s="33">
        <v>16</v>
      </c>
      <c r="P1187" s="32" t="e">
        <f>VLOOKUP(A1187,ยืมแฟ้ม!A:B,2,)</f>
        <v>#N/A</v>
      </c>
      <c r="Q1187" s="32" t="e">
        <f>VLOOKUP(A1187,ยืมแฟ้ม!A:C,3,)</f>
        <v>#N/A</v>
      </c>
      <c r="R1187" s="32" t="e">
        <f>VLOOKUP(A1187,ยืมแฟ้ม!A:D,4,)</f>
        <v>#N/A</v>
      </c>
      <c r="W1187" s="93" t="e">
        <f>VLOOKUP(A1187,Sheet3!A:A,1,0)</f>
        <v>#N/A</v>
      </c>
    </row>
    <row r="1188" spans="1:23" ht="18.95" customHeight="1">
      <c r="A1188" s="25">
        <v>800054766863</v>
      </c>
      <c r="B1188" s="26" t="s">
        <v>11535</v>
      </c>
      <c r="C1188" s="28" t="s">
        <v>3542</v>
      </c>
      <c r="D1188" s="28" t="s">
        <v>7816</v>
      </c>
      <c r="E1188" s="33">
        <v>9</v>
      </c>
      <c r="F1188" s="33">
        <v>1</v>
      </c>
      <c r="G1188" s="33">
        <v>17</v>
      </c>
      <c r="I1188" s="34"/>
      <c r="K1188" s="35"/>
      <c r="L1188" s="33">
        <v>9</v>
      </c>
      <c r="M1188" s="33">
        <v>1</v>
      </c>
      <c r="N1188" s="33">
        <v>17</v>
      </c>
      <c r="P1188" s="32" t="e">
        <f>VLOOKUP(A1188,ยืมแฟ้ม!A:B,2,)</f>
        <v>#N/A</v>
      </c>
      <c r="Q1188" s="32" t="e">
        <f>VLOOKUP(A1188,ยืมแฟ้ม!A:C,3,)</f>
        <v>#N/A</v>
      </c>
      <c r="R1188" s="32" t="e">
        <f>VLOOKUP(A1188,ยืมแฟ้ม!A:D,4,)</f>
        <v>#N/A</v>
      </c>
      <c r="W1188" s="93" t="e">
        <f>VLOOKUP(A1188,Sheet3!A:A,1,0)</f>
        <v>#N/A</v>
      </c>
    </row>
    <row r="1189" spans="1:23" ht="18.95" customHeight="1">
      <c r="A1189" s="25">
        <v>800055203460</v>
      </c>
      <c r="B1189" s="26" t="s">
        <v>677</v>
      </c>
      <c r="C1189" s="28" t="s">
        <v>4049</v>
      </c>
      <c r="D1189" s="28" t="s">
        <v>7822</v>
      </c>
      <c r="E1189" s="33">
        <v>9</v>
      </c>
      <c r="F1189" s="33">
        <v>1</v>
      </c>
      <c r="G1189" s="33">
        <v>18</v>
      </c>
      <c r="I1189" s="34"/>
      <c r="K1189" s="35"/>
      <c r="L1189" s="33">
        <v>9</v>
      </c>
      <c r="M1189" s="33">
        <v>1</v>
      </c>
      <c r="N1189" s="33">
        <v>18</v>
      </c>
      <c r="P1189" s="32" t="e">
        <f>VLOOKUP(A1189,ยืมแฟ้ม!A:B,2,)</f>
        <v>#N/A</v>
      </c>
      <c r="Q1189" s="32" t="e">
        <f>VLOOKUP(A1189,ยืมแฟ้ม!A:C,3,)</f>
        <v>#N/A</v>
      </c>
      <c r="R1189" s="32" t="e">
        <f>VLOOKUP(A1189,ยืมแฟ้ม!A:D,4,)</f>
        <v>#N/A</v>
      </c>
      <c r="W1189" s="93" t="e">
        <f>VLOOKUP(A1189,Sheet3!A:A,1,0)</f>
        <v>#N/A</v>
      </c>
    </row>
    <row r="1190" spans="1:23" ht="18.95" customHeight="1">
      <c r="A1190" s="25">
        <v>847652023551</v>
      </c>
      <c r="B1190" s="26" t="s">
        <v>678</v>
      </c>
      <c r="C1190" s="28" t="s">
        <v>9135</v>
      </c>
      <c r="D1190" s="28" t="s">
        <v>7912</v>
      </c>
      <c r="E1190" s="33">
        <v>9</v>
      </c>
      <c r="F1190" s="33">
        <v>1</v>
      </c>
      <c r="G1190" s="33">
        <v>19</v>
      </c>
      <c r="I1190" s="34"/>
      <c r="K1190" s="35"/>
      <c r="L1190" s="33">
        <v>9</v>
      </c>
      <c r="M1190" s="33">
        <v>1</v>
      </c>
      <c r="N1190" s="33">
        <v>19</v>
      </c>
      <c r="P1190" s="32" t="e">
        <f>VLOOKUP(A1190,ยืมแฟ้ม!A:B,2,)</f>
        <v>#N/A</v>
      </c>
      <c r="Q1190" s="32" t="e">
        <f>VLOOKUP(A1190,ยืมแฟ้ม!A:C,3,)</f>
        <v>#N/A</v>
      </c>
      <c r="R1190" s="32" t="e">
        <f>VLOOKUP(A1190,ยืมแฟ้ม!A:D,4,)</f>
        <v>#N/A</v>
      </c>
      <c r="W1190" s="93" t="e">
        <f>VLOOKUP(A1190,Sheet3!A:A,1,0)</f>
        <v>#N/A</v>
      </c>
    </row>
    <row r="1191" spans="1:23" ht="18.95" customHeight="1">
      <c r="A1191" s="25">
        <v>847652020276</v>
      </c>
      <c r="B1191" s="26" t="s">
        <v>679</v>
      </c>
      <c r="C1191" s="28" t="s">
        <v>9135</v>
      </c>
      <c r="D1191" s="28" t="s">
        <v>7822</v>
      </c>
      <c r="E1191" s="33">
        <v>9</v>
      </c>
      <c r="F1191" s="33">
        <v>1</v>
      </c>
      <c r="G1191" s="33">
        <v>20</v>
      </c>
      <c r="I1191" s="34"/>
      <c r="K1191" s="35"/>
      <c r="L1191" s="33">
        <v>9</v>
      </c>
      <c r="M1191" s="33">
        <v>1</v>
      </c>
      <c r="N1191" s="33">
        <v>20</v>
      </c>
      <c r="P1191" s="32" t="e">
        <f>VLOOKUP(A1191,ยืมแฟ้ม!A:B,2,)</f>
        <v>#N/A</v>
      </c>
      <c r="Q1191" s="32" t="e">
        <f>VLOOKUP(A1191,ยืมแฟ้ม!A:C,3,)</f>
        <v>#N/A</v>
      </c>
      <c r="R1191" s="32" t="e">
        <f>VLOOKUP(A1191,ยืมแฟ้ม!A:D,4,)</f>
        <v>#N/A</v>
      </c>
      <c r="W1191" s="93" t="e">
        <f>VLOOKUP(A1191,Sheet3!A:A,1,0)</f>
        <v>#N/A</v>
      </c>
    </row>
    <row r="1192" spans="1:23" ht="18.95" customHeight="1">
      <c r="A1192" s="25">
        <v>847648024200</v>
      </c>
      <c r="B1192" s="26" t="s">
        <v>680</v>
      </c>
      <c r="C1192" s="28" t="s">
        <v>9135</v>
      </c>
      <c r="D1192" s="28" t="s">
        <v>7912</v>
      </c>
      <c r="E1192" s="33">
        <v>9</v>
      </c>
      <c r="F1192" s="33">
        <v>1</v>
      </c>
      <c r="G1192" s="33">
        <v>21</v>
      </c>
      <c r="I1192" s="34"/>
      <c r="K1192" s="35"/>
      <c r="L1192" s="33">
        <v>9</v>
      </c>
      <c r="M1192" s="33">
        <v>1</v>
      </c>
      <c r="N1192" s="33">
        <v>21</v>
      </c>
      <c r="P1192" s="32" t="e">
        <f>VLOOKUP(A1192,ยืมแฟ้ม!A:B,2,)</f>
        <v>#N/A</v>
      </c>
      <c r="Q1192" s="32" t="e">
        <f>VLOOKUP(A1192,ยืมแฟ้ม!A:C,3,)</f>
        <v>#N/A</v>
      </c>
      <c r="R1192" s="32" t="e">
        <f>VLOOKUP(A1192,ยืมแฟ้ม!A:D,4,)</f>
        <v>#N/A</v>
      </c>
      <c r="W1192" s="93" t="e">
        <f>VLOOKUP(A1192,Sheet3!A:A,1,0)</f>
        <v>#N/A</v>
      </c>
    </row>
    <row r="1193" spans="1:23" ht="18.95" customHeight="1">
      <c r="A1193" s="25">
        <v>847649011586</v>
      </c>
      <c r="B1193" s="26" t="s">
        <v>680</v>
      </c>
      <c r="C1193" s="28" t="s">
        <v>9135</v>
      </c>
      <c r="D1193" s="28" t="s">
        <v>7912</v>
      </c>
      <c r="E1193" s="33">
        <v>9</v>
      </c>
      <c r="F1193" s="33">
        <v>1</v>
      </c>
      <c r="G1193" s="33">
        <v>21</v>
      </c>
      <c r="I1193" s="34"/>
      <c r="K1193" s="35"/>
      <c r="L1193" s="33">
        <v>9</v>
      </c>
      <c r="M1193" s="33">
        <v>1</v>
      </c>
      <c r="N1193" s="33">
        <v>21</v>
      </c>
      <c r="P1193" s="32" t="e">
        <f>VLOOKUP(A1193,ยืมแฟ้ม!A:B,2,)</f>
        <v>#N/A</v>
      </c>
      <c r="Q1193" s="32" t="e">
        <f>VLOOKUP(A1193,ยืมแฟ้ม!A:C,3,)</f>
        <v>#N/A</v>
      </c>
      <c r="R1193" s="32" t="e">
        <f>VLOOKUP(A1193,ยืมแฟ้ม!A:D,4,)</f>
        <v>#N/A</v>
      </c>
      <c r="W1193" s="93" t="e">
        <f>VLOOKUP(A1193,Sheet3!A:A,1,0)</f>
        <v>#N/A</v>
      </c>
    </row>
    <row r="1194" spans="1:23" ht="18.95" customHeight="1">
      <c r="A1194" s="25">
        <v>800025088736</v>
      </c>
      <c r="B1194" s="26" t="s">
        <v>681</v>
      </c>
      <c r="C1194" s="28" t="s">
        <v>3542</v>
      </c>
      <c r="D1194" s="28" t="s">
        <v>7816</v>
      </c>
      <c r="E1194" s="33">
        <v>9</v>
      </c>
      <c r="F1194" s="33">
        <v>1</v>
      </c>
      <c r="G1194" s="33">
        <v>22</v>
      </c>
      <c r="I1194" s="34"/>
      <c r="K1194" s="35"/>
      <c r="L1194" s="33">
        <v>9</v>
      </c>
      <c r="M1194" s="33">
        <v>1</v>
      </c>
      <c r="N1194" s="33">
        <v>22</v>
      </c>
      <c r="P1194" s="32" t="e">
        <f>VLOOKUP(A1194,ยืมแฟ้ม!A:B,2,)</f>
        <v>#N/A</v>
      </c>
      <c r="Q1194" s="32" t="e">
        <f>VLOOKUP(A1194,ยืมแฟ้ม!A:C,3,)</f>
        <v>#N/A</v>
      </c>
      <c r="R1194" s="32" t="e">
        <f>VLOOKUP(A1194,ยืมแฟ้ม!A:D,4,)</f>
        <v>#N/A</v>
      </c>
      <c r="W1194" s="93" t="e">
        <f>VLOOKUP(A1194,Sheet3!A:A,1,0)</f>
        <v>#N/A</v>
      </c>
    </row>
    <row r="1195" spans="1:23" ht="18.95" customHeight="1">
      <c r="A1195" s="25">
        <v>800022542529</v>
      </c>
      <c r="B1195" s="26" t="s">
        <v>682</v>
      </c>
      <c r="C1195" s="28" t="s">
        <v>9134</v>
      </c>
      <c r="D1195" s="28" t="s">
        <v>7816</v>
      </c>
      <c r="E1195" s="33">
        <v>9</v>
      </c>
      <c r="F1195" s="33">
        <v>1</v>
      </c>
      <c r="G1195" s="33">
        <v>23</v>
      </c>
      <c r="I1195" s="34"/>
      <c r="K1195" s="35"/>
      <c r="L1195" s="33">
        <v>9</v>
      </c>
      <c r="M1195" s="33">
        <v>1</v>
      </c>
      <c r="N1195" s="33">
        <v>23</v>
      </c>
      <c r="P1195" s="32" t="e">
        <f>VLOOKUP(A1195,ยืมแฟ้ม!A:B,2,)</f>
        <v>#N/A</v>
      </c>
      <c r="Q1195" s="32" t="e">
        <f>VLOOKUP(A1195,ยืมแฟ้ม!A:C,3,)</f>
        <v>#N/A</v>
      </c>
      <c r="R1195" s="32" t="e">
        <f>VLOOKUP(A1195,ยืมแฟ้ม!A:D,4,)</f>
        <v>#N/A</v>
      </c>
      <c r="W1195" s="93" t="e">
        <f>VLOOKUP(A1195,Sheet3!A:A,1,0)</f>
        <v>#N/A</v>
      </c>
    </row>
    <row r="1196" spans="1:23" ht="18.95" customHeight="1">
      <c r="I1196" s="34"/>
      <c r="K1196" s="35"/>
      <c r="L1196" s="33">
        <v>9</v>
      </c>
      <c r="M1196" s="33">
        <v>1</v>
      </c>
      <c r="N1196" s="33">
        <v>24</v>
      </c>
      <c r="P1196" s="32" t="e">
        <f>VLOOKUP(A1196,ยืมแฟ้ม!A:B,2,)</f>
        <v>#N/A</v>
      </c>
      <c r="Q1196" s="32" t="e">
        <f>VLOOKUP(A1196,ยืมแฟ้ม!A:C,3,)</f>
        <v>#N/A</v>
      </c>
      <c r="R1196" s="32" t="e">
        <f>VLOOKUP(A1196,ยืมแฟ้ม!A:D,4,)</f>
        <v>#N/A</v>
      </c>
      <c r="W1196" s="93" t="e">
        <f>VLOOKUP(A1196,Sheet3!A:A,1,0)</f>
        <v>#N/A</v>
      </c>
    </row>
    <row r="1197" spans="1:23" ht="18.95" customHeight="1">
      <c r="A1197" s="25">
        <v>800015300851</v>
      </c>
      <c r="B1197" s="26" t="s">
        <v>683</v>
      </c>
      <c r="C1197" s="28" t="s">
        <v>4049</v>
      </c>
      <c r="D1197" s="28" t="s">
        <v>7912</v>
      </c>
      <c r="E1197" s="33">
        <v>9</v>
      </c>
      <c r="F1197" s="33">
        <v>1</v>
      </c>
      <c r="G1197" s="33">
        <v>25</v>
      </c>
      <c r="I1197" s="34"/>
      <c r="K1197" s="35"/>
      <c r="L1197" s="33">
        <v>9</v>
      </c>
      <c r="M1197" s="33">
        <v>1</v>
      </c>
      <c r="N1197" s="33">
        <v>25</v>
      </c>
      <c r="P1197" s="32" t="e">
        <f>VLOOKUP(A1197,ยืมแฟ้ม!A:B,2,)</f>
        <v>#N/A</v>
      </c>
      <c r="Q1197" s="32" t="e">
        <f>VLOOKUP(A1197,ยืมแฟ้ม!A:C,3,)</f>
        <v>#N/A</v>
      </c>
      <c r="R1197" s="32" t="e">
        <f>VLOOKUP(A1197,ยืมแฟ้ม!A:D,4,)</f>
        <v>#N/A</v>
      </c>
      <c r="W1197" s="93" t="e">
        <f>VLOOKUP(A1197,Sheet3!A:A,1,0)</f>
        <v>#N/A</v>
      </c>
    </row>
    <row r="1198" spans="1:23" ht="18.95" customHeight="1">
      <c r="A1198" s="25">
        <v>800055036365</v>
      </c>
      <c r="B1198" s="26" t="s">
        <v>684</v>
      </c>
      <c r="C1198" s="28" t="s">
        <v>3537</v>
      </c>
      <c r="D1198" s="28" t="s">
        <v>7822</v>
      </c>
      <c r="E1198" s="33">
        <v>9</v>
      </c>
      <c r="F1198" s="33">
        <v>1</v>
      </c>
      <c r="G1198" s="33">
        <v>26</v>
      </c>
      <c r="I1198" s="34"/>
      <c r="K1198" s="35"/>
      <c r="L1198" s="33">
        <v>9</v>
      </c>
      <c r="M1198" s="33">
        <v>1</v>
      </c>
      <c r="N1198" s="33">
        <v>26</v>
      </c>
      <c r="P1198" s="32" t="e">
        <f>VLOOKUP(A1198,ยืมแฟ้ม!A:B,2,)</f>
        <v>#N/A</v>
      </c>
      <c r="Q1198" s="32" t="e">
        <f>VLOOKUP(A1198,ยืมแฟ้ม!A:C,3,)</f>
        <v>#N/A</v>
      </c>
      <c r="R1198" s="32" t="e">
        <f>VLOOKUP(A1198,ยืมแฟ้ม!A:D,4,)</f>
        <v>#N/A</v>
      </c>
      <c r="W1198" s="93" t="e">
        <f>VLOOKUP(A1198,Sheet3!A:A,1,0)</f>
        <v>#N/A</v>
      </c>
    </row>
    <row r="1199" spans="1:23" ht="18.95" customHeight="1">
      <c r="A1199" s="25">
        <v>800055036381</v>
      </c>
      <c r="B1199" s="26" t="s">
        <v>684</v>
      </c>
      <c r="C1199" s="28" t="s">
        <v>3537</v>
      </c>
      <c r="D1199" s="28" t="s">
        <v>10026</v>
      </c>
      <c r="E1199" s="33">
        <v>9</v>
      </c>
      <c r="F1199" s="33">
        <v>1</v>
      </c>
      <c r="G1199" s="33">
        <v>26</v>
      </c>
      <c r="I1199" s="34"/>
      <c r="K1199" s="35"/>
      <c r="L1199" s="33">
        <v>9</v>
      </c>
      <c r="M1199" s="33">
        <v>1</v>
      </c>
      <c r="N1199" s="33">
        <v>26</v>
      </c>
      <c r="P1199" s="32" t="e">
        <f>VLOOKUP(A1199,ยืมแฟ้ม!A:B,2,)</f>
        <v>#N/A</v>
      </c>
      <c r="Q1199" s="32" t="e">
        <f>VLOOKUP(A1199,ยืมแฟ้ม!A:C,3,)</f>
        <v>#N/A</v>
      </c>
      <c r="R1199" s="32" t="e">
        <f>VLOOKUP(A1199,ยืมแฟ้ม!A:D,4,)</f>
        <v>#N/A</v>
      </c>
      <c r="W1199" s="93" t="e">
        <f>VLOOKUP(A1199,Sheet3!A:A,1,0)</f>
        <v>#N/A</v>
      </c>
    </row>
    <row r="1200" spans="1:23" ht="18.95" customHeight="1">
      <c r="A1200" s="25">
        <v>800055036407</v>
      </c>
      <c r="B1200" s="26" t="s">
        <v>684</v>
      </c>
      <c r="C1200" s="28" t="s">
        <v>3537</v>
      </c>
      <c r="D1200" s="28" t="s">
        <v>10026</v>
      </c>
      <c r="E1200" s="33">
        <v>9</v>
      </c>
      <c r="F1200" s="33">
        <v>1</v>
      </c>
      <c r="G1200" s="33">
        <v>26</v>
      </c>
      <c r="I1200" s="34"/>
      <c r="K1200" s="35"/>
      <c r="L1200" s="33">
        <v>9</v>
      </c>
      <c r="M1200" s="33">
        <v>1</v>
      </c>
      <c r="N1200" s="33">
        <v>26</v>
      </c>
      <c r="P1200" s="32" t="e">
        <f>VLOOKUP(A1200,ยืมแฟ้ม!A:B,2,)</f>
        <v>#N/A</v>
      </c>
      <c r="Q1200" s="32" t="e">
        <f>VLOOKUP(A1200,ยืมแฟ้ม!A:C,3,)</f>
        <v>#N/A</v>
      </c>
      <c r="R1200" s="32" t="e">
        <f>VLOOKUP(A1200,ยืมแฟ้ม!A:D,4,)</f>
        <v>#N/A</v>
      </c>
      <c r="W1200" s="93" t="e">
        <f>VLOOKUP(A1200,Sheet3!A:A,1,0)</f>
        <v>#N/A</v>
      </c>
    </row>
    <row r="1201" spans="1:23" ht="18.95" customHeight="1">
      <c r="A1201" s="25">
        <v>800012008796</v>
      </c>
      <c r="B1201" s="26" t="s">
        <v>685</v>
      </c>
      <c r="C1201" s="28" t="s">
        <v>7911</v>
      </c>
      <c r="D1201" s="28" t="s">
        <v>7822</v>
      </c>
      <c r="E1201" s="33">
        <v>9</v>
      </c>
      <c r="F1201" s="33">
        <v>1</v>
      </c>
      <c r="G1201" s="33">
        <v>27</v>
      </c>
      <c r="I1201" s="34"/>
      <c r="K1201" s="35"/>
      <c r="L1201" s="33">
        <v>9</v>
      </c>
      <c r="M1201" s="33">
        <v>1</v>
      </c>
      <c r="N1201" s="33">
        <v>27</v>
      </c>
      <c r="P1201" s="32" t="e">
        <f>VLOOKUP(A1201,ยืมแฟ้ม!A:B,2,)</f>
        <v>#N/A</v>
      </c>
      <c r="Q1201" s="32" t="e">
        <f>VLOOKUP(A1201,ยืมแฟ้ม!A:C,3,)</f>
        <v>#N/A</v>
      </c>
      <c r="R1201" s="32" t="e">
        <f>VLOOKUP(A1201,ยืมแฟ้ม!A:D,4,)</f>
        <v>#N/A</v>
      </c>
      <c r="W1201" s="93" t="e">
        <f>VLOOKUP(A1201,Sheet3!A:A,1,0)</f>
        <v>#N/A</v>
      </c>
    </row>
    <row r="1202" spans="1:23" ht="18.95" customHeight="1">
      <c r="A1202" s="25">
        <v>800063618600</v>
      </c>
      <c r="B1202" s="26" t="s">
        <v>686</v>
      </c>
      <c r="C1202" s="28" t="s">
        <v>4049</v>
      </c>
      <c r="D1202" s="28" t="s">
        <v>7822</v>
      </c>
      <c r="E1202" s="33">
        <v>9</v>
      </c>
      <c r="F1202" s="33">
        <v>1</v>
      </c>
      <c r="G1202" s="33">
        <v>28</v>
      </c>
      <c r="I1202" s="34"/>
      <c r="K1202" s="35"/>
      <c r="L1202" s="33">
        <v>9</v>
      </c>
      <c r="M1202" s="33">
        <v>1</v>
      </c>
      <c r="N1202" s="33">
        <v>28</v>
      </c>
      <c r="P1202" s="32" t="e">
        <f>VLOOKUP(A1202,ยืมแฟ้ม!A:B,2,)</f>
        <v>#N/A</v>
      </c>
      <c r="Q1202" s="32" t="e">
        <f>VLOOKUP(A1202,ยืมแฟ้ม!A:C,3,)</f>
        <v>#N/A</v>
      </c>
      <c r="R1202" s="32" t="e">
        <f>VLOOKUP(A1202,ยืมแฟ้ม!A:D,4,)</f>
        <v>#N/A</v>
      </c>
      <c r="W1202" s="93" t="e">
        <f>VLOOKUP(A1202,Sheet3!A:A,1,0)</f>
        <v>#N/A</v>
      </c>
    </row>
    <row r="1203" spans="1:23" ht="18.95" customHeight="1">
      <c r="A1203" s="25">
        <v>800095674001</v>
      </c>
      <c r="B1203" s="26" t="s">
        <v>11536</v>
      </c>
      <c r="C1203" s="28" t="s">
        <v>3542</v>
      </c>
      <c r="D1203" s="28" t="s">
        <v>9149</v>
      </c>
      <c r="E1203" s="33">
        <v>9</v>
      </c>
      <c r="F1203" s="33">
        <v>1</v>
      </c>
      <c r="G1203" s="33">
        <v>29</v>
      </c>
      <c r="I1203" s="34"/>
      <c r="K1203" s="35"/>
      <c r="L1203" s="33">
        <v>9</v>
      </c>
      <c r="M1203" s="33">
        <v>1</v>
      </c>
      <c r="N1203" s="33">
        <v>29</v>
      </c>
      <c r="P1203" s="32" t="e">
        <f>VLOOKUP(A1203,ยืมแฟ้ม!A:B,2,)</f>
        <v>#N/A</v>
      </c>
      <c r="Q1203" s="32" t="e">
        <f>VLOOKUP(A1203,ยืมแฟ้ม!A:C,3,)</f>
        <v>#N/A</v>
      </c>
      <c r="R1203" s="32" t="e">
        <f>VLOOKUP(A1203,ยืมแฟ้ม!A:D,4,)</f>
        <v>#N/A</v>
      </c>
      <c r="W1203" s="93" t="e">
        <f>VLOOKUP(A1203,Sheet3!A:A,1,0)</f>
        <v>#N/A</v>
      </c>
    </row>
    <row r="1204" spans="1:23" ht="18.95" customHeight="1">
      <c r="A1204" s="25">
        <v>800052066233</v>
      </c>
      <c r="B1204" s="26" t="s">
        <v>687</v>
      </c>
      <c r="C1204" s="28" t="s">
        <v>7911</v>
      </c>
      <c r="D1204" s="28" t="s">
        <v>7822</v>
      </c>
      <c r="E1204" s="33">
        <v>9</v>
      </c>
      <c r="F1204" s="33">
        <v>1</v>
      </c>
      <c r="G1204" s="33">
        <v>30</v>
      </c>
      <c r="I1204" s="34"/>
      <c r="K1204" s="35"/>
      <c r="L1204" s="33">
        <v>9</v>
      </c>
      <c r="M1204" s="33">
        <v>1</v>
      </c>
      <c r="N1204" s="33">
        <v>30</v>
      </c>
      <c r="P1204" s="32" t="e">
        <f>VLOOKUP(A1204,ยืมแฟ้ม!A:B,2,)</f>
        <v>#N/A</v>
      </c>
      <c r="Q1204" s="32" t="e">
        <f>VLOOKUP(A1204,ยืมแฟ้ม!A:C,3,)</f>
        <v>#N/A</v>
      </c>
      <c r="R1204" s="32" t="e">
        <f>VLOOKUP(A1204,ยืมแฟ้ม!A:D,4,)</f>
        <v>#N/A</v>
      </c>
      <c r="W1204" s="93" t="e">
        <f>VLOOKUP(A1204,Sheet3!A:A,1,0)</f>
        <v>#N/A</v>
      </c>
    </row>
    <row r="1205" spans="1:23" ht="18.95" customHeight="1">
      <c r="A1205" s="25">
        <v>801151017846</v>
      </c>
      <c r="B1205" s="26" t="s">
        <v>687</v>
      </c>
      <c r="C1205" s="28" t="s">
        <v>7911</v>
      </c>
      <c r="D1205" s="28" t="s">
        <v>7822</v>
      </c>
      <c r="E1205" s="33">
        <v>9</v>
      </c>
      <c r="F1205" s="33">
        <v>1</v>
      </c>
      <c r="G1205" s="33">
        <v>30</v>
      </c>
      <c r="I1205" s="34"/>
      <c r="K1205" s="35"/>
      <c r="L1205" s="33">
        <v>9</v>
      </c>
      <c r="M1205" s="33">
        <v>1</v>
      </c>
      <c r="N1205" s="33">
        <v>30</v>
      </c>
      <c r="P1205" s="32" t="e">
        <f>VLOOKUP(A1205,ยืมแฟ้ม!A:B,2,)</f>
        <v>#N/A</v>
      </c>
      <c r="Q1205" s="32" t="e">
        <f>VLOOKUP(A1205,ยืมแฟ้ม!A:C,3,)</f>
        <v>#N/A</v>
      </c>
      <c r="R1205" s="32" t="e">
        <f>VLOOKUP(A1205,ยืมแฟ้ม!A:D,4,)</f>
        <v>#N/A</v>
      </c>
      <c r="W1205" s="93" t="e">
        <f>VLOOKUP(A1205,Sheet3!A:A,1,0)</f>
        <v>#N/A</v>
      </c>
    </row>
    <row r="1206" spans="1:23" ht="18.95" customHeight="1">
      <c r="A1206" s="25">
        <v>800065382239</v>
      </c>
      <c r="B1206" s="26" t="s">
        <v>687</v>
      </c>
      <c r="C1206" s="28" t="s">
        <v>7911</v>
      </c>
      <c r="D1206" s="28" t="s">
        <v>1465</v>
      </c>
      <c r="E1206" s="33">
        <v>9</v>
      </c>
      <c r="F1206" s="33">
        <v>1</v>
      </c>
      <c r="G1206" s="33">
        <v>30</v>
      </c>
      <c r="I1206" s="34"/>
      <c r="K1206" s="35"/>
      <c r="L1206" s="33">
        <v>9</v>
      </c>
      <c r="M1206" s="33">
        <v>1</v>
      </c>
      <c r="N1206" s="33">
        <v>30</v>
      </c>
      <c r="P1206" s="32" t="e">
        <f>VLOOKUP(A1206,ยืมแฟ้ม!A:B,2,)</f>
        <v>#N/A</v>
      </c>
      <c r="Q1206" s="32" t="e">
        <f>VLOOKUP(A1206,ยืมแฟ้ม!A:C,3,)</f>
        <v>#N/A</v>
      </c>
      <c r="R1206" s="32" t="e">
        <f>VLOOKUP(A1206,ยืมแฟ้ม!A:D,4,)</f>
        <v>#N/A</v>
      </c>
      <c r="W1206" s="93" t="e">
        <f>VLOOKUP(A1206,Sheet3!A:A,1,0)</f>
        <v>#N/A</v>
      </c>
    </row>
    <row r="1207" spans="1:23" ht="18.95" customHeight="1">
      <c r="A1207" s="25">
        <v>800052066241</v>
      </c>
      <c r="B1207" s="26" t="s">
        <v>687</v>
      </c>
      <c r="C1207" s="28" t="s">
        <v>7911</v>
      </c>
      <c r="D1207" s="28" t="s">
        <v>10026</v>
      </c>
      <c r="E1207" s="33">
        <v>9</v>
      </c>
      <c r="F1207" s="33">
        <v>1</v>
      </c>
      <c r="G1207" s="33">
        <v>30</v>
      </c>
      <c r="I1207" s="34"/>
      <c r="K1207" s="35"/>
      <c r="L1207" s="33">
        <v>9</v>
      </c>
      <c r="M1207" s="33">
        <v>1</v>
      </c>
      <c r="N1207" s="33">
        <v>30</v>
      </c>
      <c r="P1207" s="32" t="e">
        <f>VLOOKUP(A1207,ยืมแฟ้ม!A:B,2,)</f>
        <v>#N/A</v>
      </c>
      <c r="Q1207" s="32" t="e">
        <f>VLOOKUP(A1207,ยืมแฟ้ม!A:C,3,)</f>
        <v>#N/A</v>
      </c>
      <c r="R1207" s="32" t="e">
        <f>VLOOKUP(A1207,ยืมแฟ้ม!A:D,4,)</f>
        <v>#N/A</v>
      </c>
      <c r="W1207" s="93" t="e">
        <f>VLOOKUP(A1207,Sheet3!A:A,1,0)</f>
        <v>#N/A</v>
      </c>
    </row>
    <row r="1208" spans="1:23" ht="18.95" customHeight="1">
      <c r="A1208" s="25">
        <v>800029277020</v>
      </c>
      <c r="B1208" s="26" t="s">
        <v>688</v>
      </c>
      <c r="C1208" s="28" t="s">
        <v>9201</v>
      </c>
      <c r="D1208" s="28" t="s">
        <v>7912</v>
      </c>
      <c r="E1208" s="33">
        <v>9</v>
      </c>
      <c r="F1208" s="33">
        <v>1</v>
      </c>
      <c r="G1208" s="33">
        <v>31</v>
      </c>
      <c r="I1208" s="34"/>
      <c r="K1208" s="35"/>
      <c r="L1208" s="33">
        <v>9</v>
      </c>
      <c r="M1208" s="33">
        <v>1</v>
      </c>
      <c r="N1208" s="33">
        <v>31</v>
      </c>
      <c r="P1208" s="32" t="e">
        <f>VLOOKUP(A1208,ยืมแฟ้ม!A:B,2,)</f>
        <v>#N/A</v>
      </c>
      <c r="Q1208" s="32" t="e">
        <f>VLOOKUP(A1208,ยืมแฟ้ม!A:C,3,)</f>
        <v>#N/A</v>
      </c>
      <c r="R1208" s="32" t="e">
        <f>VLOOKUP(A1208,ยืมแฟ้ม!A:D,4,)</f>
        <v>#N/A</v>
      </c>
      <c r="W1208" s="93" t="e">
        <f>VLOOKUP(A1208,Sheet3!A:A,1,0)</f>
        <v>#N/A</v>
      </c>
    </row>
    <row r="1209" spans="1:23" ht="18.95" customHeight="1">
      <c r="A1209" s="25">
        <v>800001485666</v>
      </c>
      <c r="B1209" s="26" t="s">
        <v>689</v>
      </c>
      <c r="C1209" s="28" t="s">
        <v>3537</v>
      </c>
      <c r="D1209" s="28" t="s">
        <v>9139</v>
      </c>
      <c r="E1209" s="33">
        <v>9</v>
      </c>
      <c r="F1209" s="33">
        <v>1</v>
      </c>
      <c r="G1209" s="33">
        <v>32</v>
      </c>
      <c r="I1209" s="34"/>
      <c r="K1209" s="35"/>
      <c r="L1209" s="33">
        <v>9</v>
      </c>
      <c r="M1209" s="33">
        <v>1</v>
      </c>
      <c r="N1209" s="33">
        <v>32</v>
      </c>
      <c r="P1209" s="32" t="e">
        <f>VLOOKUP(A1209,ยืมแฟ้ม!A:B,2,)</f>
        <v>#N/A</v>
      </c>
      <c r="Q1209" s="32" t="e">
        <f>VLOOKUP(A1209,ยืมแฟ้ม!A:C,3,)</f>
        <v>#N/A</v>
      </c>
      <c r="R1209" s="32" t="e">
        <f>VLOOKUP(A1209,ยืมแฟ้ม!A:D,4,)</f>
        <v>#N/A</v>
      </c>
      <c r="W1209" s="93" t="e">
        <f>VLOOKUP(A1209,Sheet3!A:A,1,0)</f>
        <v>#N/A</v>
      </c>
    </row>
    <row r="1210" spans="1:23" ht="18.95" customHeight="1">
      <c r="A1210" s="25">
        <v>841148018036</v>
      </c>
      <c r="B1210" s="26" t="s">
        <v>690</v>
      </c>
      <c r="C1210" s="28" t="s">
        <v>3537</v>
      </c>
      <c r="D1210" s="28" t="s">
        <v>7912</v>
      </c>
      <c r="E1210" s="33">
        <v>9</v>
      </c>
      <c r="F1210" s="33">
        <v>1</v>
      </c>
      <c r="G1210" s="33">
        <v>33</v>
      </c>
      <c r="I1210" s="34"/>
      <c r="K1210" s="35"/>
      <c r="L1210" s="33">
        <v>9</v>
      </c>
      <c r="M1210" s="33">
        <v>1</v>
      </c>
      <c r="N1210" s="33">
        <v>33</v>
      </c>
      <c r="P1210" s="32" t="e">
        <f>VLOOKUP(A1210,ยืมแฟ้ม!A:B,2,)</f>
        <v>#N/A</v>
      </c>
      <c r="Q1210" s="32" t="e">
        <f>VLOOKUP(A1210,ยืมแฟ้ม!A:C,3,)</f>
        <v>#N/A</v>
      </c>
      <c r="R1210" s="32" t="e">
        <f>VLOOKUP(A1210,ยืมแฟ้ม!A:D,4,)</f>
        <v>#N/A</v>
      </c>
      <c r="W1210" s="93" t="e">
        <f>VLOOKUP(A1210,Sheet3!A:A,1,0)</f>
        <v>#N/A</v>
      </c>
    </row>
    <row r="1211" spans="1:23" ht="18.95" customHeight="1">
      <c r="A1211" s="25">
        <v>800078914325</v>
      </c>
      <c r="B1211" s="26" t="s">
        <v>11537</v>
      </c>
      <c r="C1211" s="28" t="s">
        <v>3542</v>
      </c>
      <c r="D1211" s="28" t="s">
        <v>7816</v>
      </c>
      <c r="E1211" s="33">
        <v>9</v>
      </c>
      <c r="F1211" s="33">
        <v>1</v>
      </c>
      <c r="G1211" s="33">
        <v>34</v>
      </c>
      <c r="I1211" s="34"/>
      <c r="K1211" s="35"/>
      <c r="L1211" s="33">
        <v>9</v>
      </c>
      <c r="M1211" s="33">
        <v>1</v>
      </c>
      <c r="N1211" s="33">
        <v>34</v>
      </c>
      <c r="P1211" s="32" t="e">
        <f>VLOOKUP(A1211,ยืมแฟ้ม!A:B,2,)</f>
        <v>#N/A</v>
      </c>
      <c r="Q1211" s="32" t="e">
        <f>VLOOKUP(A1211,ยืมแฟ้ม!A:C,3,)</f>
        <v>#N/A</v>
      </c>
      <c r="R1211" s="32" t="e">
        <f>VLOOKUP(A1211,ยืมแฟ้ม!A:D,4,)</f>
        <v>#N/A</v>
      </c>
      <c r="W1211" s="93" t="e">
        <f>VLOOKUP(A1211,Sheet3!A:A,1,0)</f>
        <v>#N/A</v>
      </c>
    </row>
    <row r="1212" spans="1:23" ht="18.95" customHeight="1">
      <c r="A1212" s="25">
        <v>841151005169</v>
      </c>
      <c r="B1212" s="26" t="s">
        <v>691</v>
      </c>
      <c r="C1212" s="28" t="s">
        <v>3537</v>
      </c>
      <c r="D1212" s="28" t="s">
        <v>7822</v>
      </c>
      <c r="E1212" s="33">
        <v>9</v>
      </c>
      <c r="F1212" s="33">
        <v>1</v>
      </c>
      <c r="G1212" s="33">
        <v>35</v>
      </c>
      <c r="I1212" s="34"/>
      <c r="K1212" s="35"/>
      <c r="L1212" s="33">
        <v>9</v>
      </c>
      <c r="M1212" s="33">
        <v>1</v>
      </c>
      <c r="N1212" s="33">
        <v>35</v>
      </c>
      <c r="P1212" s="32" t="e">
        <f>VLOOKUP(A1212,ยืมแฟ้ม!A:B,2,)</f>
        <v>#N/A</v>
      </c>
      <c r="Q1212" s="32" t="e">
        <f>VLOOKUP(A1212,ยืมแฟ้ม!A:C,3,)</f>
        <v>#N/A</v>
      </c>
      <c r="R1212" s="32" t="e">
        <f>VLOOKUP(A1212,ยืมแฟ้ม!A:D,4,)</f>
        <v>#N/A</v>
      </c>
      <c r="W1212" s="93" t="e">
        <f>VLOOKUP(A1212,Sheet3!A:A,1,0)</f>
        <v>#N/A</v>
      </c>
    </row>
    <row r="1213" spans="1:23" ht="18.95" customHeight="1">
      <c r="A1213" s="25">
        <v>800019948721</v>
      </c>
      <c r="B1213" s="26" t="s">
        <v>692</v>
      </c>
      <c r="C1213" s="28" t="s">
        <v>9201</v>
      </c>
      <c r="D1213" s="28" t="s">
        <v>1465</v>
      </c>
      <c r="E1213" s="33">
        <v>9</v>
      </c>
      <c r="F1213" s="33">
        <v>2</v>
      </c>
      <c r="G1213" s="33">
        <v>1</v>
      </c>
      <c r="I1213" s="34"/>
      <c r="K1213" s="35"/>
      <c r="L1213" s="33">
        <v>9</v>
      </c>
      <c r="M1213" s="33">
        <v>2</v>
      </c>
      <c r="N1213" s="33">
        <v>1</v>
      </c>
      <c r="P1213" s="32" t="e">
        <f>VLOOKUP(A1213,ยืมแฟ้ม!A:B,2,)</f>
        <v>#N/A</v>
      </c>
      <c r="Q1213" s="32" t="e">
        <f>VLOOKUP(A1213,ยืมแฟ้ม!A:C,3,)</f>
        <v>#N/A</v>
      </c>
      <c r="R1213" s="32" t="e">
        <f>VLOOKUP(A1213,ยืมแฟ้ม!A:D,4,)</f>
        <v>#N/A</v>
      </c>
      <c r="W1213" s="93" t="e">
        <f>VLOOKUP(A1213,Sheet3!A:A,1,0)</f>
        <v>#N/A</v>
      </c>
    </row>
    <row r="1214" spans="1:23" ht="18.95" customHeight="1">
      <c r="A1214" s="25">
        <v>800081490149</v>
      </c>
      <c r="B1214" s="26" t="s">
        <v>693</v>
      </c>
      <c r="C1214" s="28" t="s">
        <v>9134</v>
      </c>
      <c r="D1214" s="28" t="s">
        <v>7816</v>
      </c>
      <c r="E1214" s="33">
        <v>9</v>
      </c>
      <c r="F1214" s="33">
        <v>2</v>
      </c>
      <c r="G1214" s="33">
        <v>2</v>
      </c>
      <c r="I1214" s="34"/>
      <c r="K1214" s="35"/>
      <c r="L1214" s="33">
        <v>9</v>
      </c>
      <c r="M1214" s="33">
        <v>2</v>
      </c>
      <c r="N1214" s="33">
        <v>2</v>
      </c>
      <c r="P1214" s="32" t="e">
        <f>VLOOKUP(A1214,ยืมแฟ้ม!A:B,2,)</f>
        <v>#N/A</v>
      </c>
      <c r="Q1214" s="32" t="e">
        <f>VLOOKUP(A1214,ยืมแฟ้ม!A:C,3,)</f>
        <v>#N/A</v>
      </c>
      <c r="R1214" s="32" t="e">
        <f>VLOOKUP(A1214,ยืมแฟ้ม!A:D,4,)</f>
        <v>#N/A</v>
      </c>
      <c r="W1214" s="93" t="e">
        <f>VLOOKUP(A1214,Sheet3!A:A,1,0)</f>
        <v>#N/A</v>
      </c>
    </row>
    <row r="1215" spans="1:23" ht="18.95" customHeight="1">
      <c r="A1215" s="25">
        <v>854351000369</v>
      </c>
      <c r="B1215" s="26" t="s">
        <v>694</v>
      </c>
      <c r="C1215" s="28" t="s">
        <v>4049</v>
      </c>
      <c r="D1215" s="28" t="s">
        <v>7912</v>
      </c>
      <c r="E1215" s="33">
        <v>9</v>
      </c>
      <c r="F1215" s="33">
        <v>2</v>
      </c>
      <c r="G1215" s="33">
        <v>3</v>
      </c>
      <c r="I1215" s="34"/>
      <c r="K1215" s="35"/>
      <c r="L1215" s="33">
        <v>9</v>
      </c>
      <c r="M1215" s="33">
        <v>2</v>
      </c>
      <c r="N1215" s="33">
        <v>3</v>
      </c>
      <c r="P1215" s="32" t="e">
        <f>VLOOKUP(A1215,ยืมแฟ้ม!A:B,2,)</f>
        <v>#N/A</v>
      </c>
      <c r="Q1215" s="32" t="e">
        <f>VLOOKUP(A1215,ยืมแฟ้ม!A:C,3,)</f>
        <v>#N/A</v>
      </c>
      <c r="R1215" s="32" t="e">
        <f>VLOOKUP(A1215,ยืมแฟ้ม!A:D,4,)</f>
        <v>#N/A</v>
      </c>
      <c r="W1215" s="93" t="e">
        <f>VLOOKUP(A1215,Sheet3!A:A,1,0)</f>
        <v>#N/A</v>
      </c>
    </row>
    <row r="1216" spans="1:23" ht="18.95" customHeight="1">
      <c r="A1216" s="25">
        <v>800015912366</v>
      </c>
      <c r="B1216" s="26" t="s">
        <v>695</v>
      </c>
      <c r="C1216" s="28" t="s">
        <v>4049</v>
      </c>
      <c r="D1216" s="28" t="s">
        <v>7912</v>
      </c>
      <c r="E1216" s="33">
        <v>9</v>
      </c>
      <c r="F1216" s="33">
        <v>2</v>
      </c>
      <c r="G1216" s="33">
        <v>4</v>
      </c>
      <c r="I1216" s="34"/>
      <c r="K1216" s="35"/>
      <c r="L1216" s="33">
        <v>9</v>
      </c>
      <c r="M1216" s="33">
        <v>2</v>
      </c>
      <c r="N1216" s="33">
        <v>4</v>
      </c>
      <c r="P1216" s="32" t="e">
        <f>VLOOKUP(A1216,ยืมแฟ้ม!A:B,2,)</f>
        <v>#N/A</v>
      </c>
      <c r="Q1216" s="32" t="e">
        <f>VLOOKUP(A1216,ยืมแฟ้ม!A:C,3,)</f>
        <v>#N/A</v>
      </c>
      <c r="R1216" s="32" t="e">
        <f>VLOOKUP(A1216,ยืมแฟ้ม!A:D,4,)</f>
        <v>#N/A</v>
      </c>
      <c r="W1216" s="93" t="e">
        <f>VLOOKUP(A1216,Sheet3!A:A,1,0)</f>
        <v>#N/A</v>
      </c>
    </row>
    <row r="1217" spans="1:23" ht="18.95" customHeight="1">
      <c r="A1217" s="25">
        <v>800085506783</v>
      </c>
      <c r="B1217" s="26" t="s">
        <v>11538</v>
      </c>
      <c r="C1217" s="28" t="s">
        <v>3542</v>
      </c>
      <c r="D1217" s="28" t="s">
        <v>9149</v>
      </c>
      <c r="E1217" s="33">
        <v>9</v>
      </c>
      <c r="F1217" s="33">
        <v>2</v>
      </c>
      <c r="G1217" s="33">
        <v>5</v>
      </c>
      <c r="I1217" s="34"/>
      <c r="K1217" s="35"/>
      <c r="L1217" s="33">
        <v>9</v>
      </c>
      <c r="M1217" s="33">
        <v>2</v>
      </c>
      <c r="N1217" s="33">
        <v>5</v>
      </c>
      <c r="P1217" s="32" t="e">
        <f>VLOOKUP(A1217,ยืมแฟ้ม!A:B,2,)</f>
        <v>#N/A</v>
      </c>
      <c r="Q1217" s="32" t="e">
        <f>VLOOKUP(A1217,ยืมแฟ้ม!A:C,3,)</f>
        <v>#N/A</v>
      </c>
      <c r="R1217" s="32" t="e">
        <f>VLOOKUP(A1217,ยืมแฟ้ม!A:D,4,)</f>
        <v>#N/A</v>
      </c>
      <c r="W1217" s="93" t="e">
        <f>VLOOKUP(A1217,Sheet3!A:A,1,0)</f>
        <v>#N/A</v>
      </c>
    </row>
    <row r="1218" spans="1:23" ht="18.95" customHeight="1">
      <c r="A1218" s="25">
        <v>800095549385</v>
      </c>
      <c r="B1218" s="26" t="s">
        <v>11539</v>
      </c>
      <c r="C1218" s="28" t="s">
        <v>3542</v>
      </c>
      <c r="D1218" s="28" t="s">
        <v>9149</v>
      </c>
      <c r="E1218" s="33">
        <v>9</v>
      </c>
      <c r="F1218" s="33">
        <v>2</v>
      </c>
      <c r="G1218" s="33">
        <v>6</v>
      </c>
      <c r="I1218" s="34"/>
      <c r="K1218" s="35"/>
      <c r="L1218" s="33">
        <v>9</v>
      </c>
      <c r="M1218" s="33">
        <v>2</v>
      </c>
      <c r="N1218" s="33">
        <v>6</v>
      </c>
      <c r="P1218" s="32" t="e">
        <f>VLOOKUP(A1218,ยืมแฟ้ม!A:B,2,)</f>
        <v>#N/A</v>
      </c>
      <c r="Q1218" s="32" t="e">
        <f>VLOOKUP(A1218,ยืมแฟ้ม!A:C,3,)</f>
        <v>#N/A</v>
      </c>
      <c r="R1218" s="32" t="e">
        <f>VLOOKUP(A1218,ยืมแฟ้ม!A:D,4,)</f>
        <v>#N/A</v>
      </c>
      <c r="W1218" s="93" t="e">
        <f>VLOOKUP(A1218,Sheet3!A:A,1,0)</f>
        <v>#N/A</v>
      </c>
    </row>
    <row r="1219" spans="1:23" ht="18.95" customHeight="1">
      <c r="A1219" s="25">
        <v>800051159674</v>
      </c>
      <c r="B1219" s="26" t="s">
        <v>696</v>
      </c>
      <c r="C1219" s="28" t="s">
        <v>9201</v>
      </c>
      <c r="D1219" s="28" t="s">
        <v>7816</v>
      </c>
      <c r="E1219" s="33">
        <v>9</v>
      </c>
      <c r="F1219" s="33">
        <v>2</v>
      </c>
      <c r="G1219" s="33">
        <v>7</v>
      </c>
      <c r="I1219" s="34"/>
      <c r="K1219" s="35"/>
      <c r="L1219" s="33">
        <v>9</v>
      </c>
      <c r="M1219" s="33">
        <v>2</v>
      </c>
      <c r="N1219" s="33">
        <v>7</v>
      </c>
      <c r="P1219" s="32" t="e">
        <f>VLOOKUP(A1219,ยืมแฟ้ม!A:B,2,)</f>
        <v>#N/A</v>
      </c>
      <c r="Q1219" s="32" t="e">
        <f>VLOOKUP(A1219,ยืมแฟ้ม!A:C,3,)</f>
        <v>#N/A</v>
      </c>
      <c r="R1219" s="32" t="e">
        <f>VLOOKUP(A1219,ยืมแฟ้ม!A:D,4,)</f>
        <v>#N/A</v>
      </c>
      <c r="W1219" s="93" t="e">
        <f>VLOOKUP(A1219,Sheet3!A:A,1,0)</f>
        <v>#N/A</v>
      </c>
    </row>
    <row r="1220" spans="1:23" ht="18.95" customHeight="1">
      <c r="A1220" s="25">
        <v>800078116004</v>
      </c>
      <c r="B1220" s="26" t="s">
        <v>697</v>
      </c>
      <c r="C1220" s="28" t="s">
        <v>9134</v>
      </c>
      <c r="D1220" s="28" t="s">
        <v>9140</v>
      </c>
      <c r="E1220" s="33">
        <v>9</v>
      </c>
      <c r="F1220" s="33">
        <v>2</v>
      </c>
      <c r="G1220" s="33">
        <v>8</v>
      </c>
      <c r="I1220" s="34"/>
      <c r="K1220" s="35"/>
      <c r="L1220" s="33">
        <v>9</v>
      </c>
      <c r="M1220" s="33">
        <v>2</v>
      </c>
      <c r="N1220" s="33">
        <v>8</v>
      </c>
      <c r="P1220" s="32" t="e">
        <f>VLOOKUP(A1220,ยืมแฟ้ม!A:B,2,)</f>
        <v>#N/A</v>
      </c>
      <c r="Q1220" s="32" t="e">
        <f>VLOOKUP(A1220,ยืมแฟ้ม!A:C,3,)</f>
        <v>#N/A</v>
      </c>
      <c r="R1220" s="32" t="e">
        <f>VLOOKUP(A1220,ยืมแฟ้ม!A:D,4,)</f>
        <v>#N/A</v>
      </c>
      <c r="W1220" s="93" t="e">
        <f>VLOOKUP(A1220,Sheet3!A:A,1,0)</f>
        <v>#N/A</v>
      </c>
    </row>
    <row r="1221" spans="1:23" ht="18.95" customHeight="1">
      <c r="A1221" s="25">
        <v>800008417688</v>
      </c>
      <c r="B1221" s="26" t="s">
        <v>698</v>
      </c>
      <c r="C1221" s="28" t="s">
        <v>3537</v>
      </c>
      <c r="D1221" s="28" t="s">
        <v>10026</v>
      </c>
      <c r="E1221" s="33">
        <v>9</v>
      </c>
      <c r="F1221" s="33">
        <v>2</v>
      </c>
      <c r="G1221" s="33">
        <v>9</v>
      </c>
      <c r="I1221" s="34"/>
      <c r="K1221" s="35"/>
      <c r="L1221" s="33">
        <v>9</v>
      </c>
      <c r="M1221" s="33">
        <v>2</v>
      </c>
      <c r="N1221" s="33">
        <v>9</v>
      </c>
      <c r="P1221" s="32" t="e">
        <f>VLOOKUP(A1221,ยืมแฟ้ม!A:B,2,)</f>
        <v>#N/A</v>
      </c>
      <c r="Q1221" s="32" t="e">
        <f>VLOOKUP(A1221,ยืมแฟ้ม!A:C,3,)</f>
        <v>#N/A</v>
      </c>
      <c r="R1221" s="32" t="e">
        <f>VLOOKUP(A1221,ยืมแฟ้ม!A:D,4,)</f>
        <v>#N/A</v>
      </c>
      <c r="W1221" s="93" t="e">
        <f>VLOOKUP(A1221,Sheet3!A:A,1,0)</f>
        <v>#N/A</v>
      </c>
    </row>
    <row r="1222" spans="1:23" ht="18.95" customHeight="1">
      <c r="A1222" s="25">
        <v>800078578781</v>
      </c>
      <c r="B1222" s="26" t="s">
        <v>699</v>
      </c>
      <c r="C1222" s="28" t="s">
        <v>9134</v>
      </c>
      <c r="D1222" s="28" t="s">
        <v>9140</v>
      </c>
      <c r="E1222" s="33">
        <v>9</v>
      </c>
      <c r="F1222" s="33">
        <v>2</v>
      </c>
      <c r="G1222" s="33">
        <v>10</v>
      </c>
      <c r="I1222" s="34"/>
      <c r="K1222" s="35"/>
      <c r="L1222" s="33">
        <v>9</v>
      </c>
      <c r="M1222" s="33">
        <v>2</v>
      </c>
      <c r="N1222" s="33">
        <v>10</v>
      </c>
      <c r="P1222" s="32" t="e">
        <f>VLOOKUP(A1222,ยืมแฟ้ม!A:B,2,)</f>
        <v>#N/A</v>
      </c>
      <c r="Q1222" s="32" t="e">
        <f>VLOOKUP(A1222,ยืมแฟ้ม!A:C,3,)</f>
        <v>#N/A</v>
      </c>
      <c r="R1222" s="32" t="e">
        <f>VLOOKUP(A1222,ยืมแฟ้ม!A:D,4,)</f>
        <v>#N/A</v>
      </c>
      <c r="W1222" s="93" t="e">
        <f>VLOOKUP(A1222,Sheet3!A:A,1,0)</f>
        <v>#N/A</v>
      </c>
    </row>
    <row r="1223" spans="1:23" ht="18.95" customHeight="1">
      <c r="A1223" s="25">
        <v>800011235903</v>
      </c>
      <c r="B1223" s="26" t="s">
        <v>700</v>
      </c>
      <c r="C1223" s="28" t="s">
        <v>3537</v>
      </c>
      <c r="D1223" s="28" t="s">
        <v>9139</v>
      </c>
      <c r="E1223" s="33">
        <v>9</v>
      </c>
      <c r="F1223" s="33">
        <v>2</v>
      </c>
      <c r="G1223" s="33">
        <v>11</v>
      </c>
      <c r="I1223" s="34"/>
      <c r="K1223" s="35"/>
      <c r="L1223" s="33">
        <v>9</v>
      </c>
      <c r="M1223" s="33">
        <v>2</v>
      </c>
      <c r="N1223" s="33">
        <v>11</v>
      </c>
      <c r="P1223" s="32" t="e">
        <f>VLOOKUP(A1223,ยืมแฟ้ม!A:B,2,)</f>
        <v>#N/A</v>
      </c>
      <c r="Q1223" s="32" t="e">
        <f>VLOOKUP(A1223,ยืมแฟ้ม!A:C,3,)</f>
        <v>#N/A</v>
      </c>
      <c r="R1223" s="32" t="e">
        <f>VLOOKUP(A1223,ยืมแฟ้ม!A:D,4,)</f>
        <v>#N/A</v>
      </c>
      <c r="W1223" s="93" t="e">
        <f>VLOOKUP(A1223,Sheet3!A:A,1,0)</f>
        <v>#N/A</v>
      </c>
    </row>
    <row r="1224" spans="1:23" ht="18.95" customHeight="1">
      <c r="A1224" s="25">
        <v>800056916888</v>
      </c>
      <c r="B1224" s="26" t="s">
        <v>701</v>
      </c>
      <c r="C1224" s="28" t="s">
        <v>9134</v>
      </c>
      <c r="D1224" s="28" t="s">
        <v>7816</v>
      </c>
      <c r="E1224" s="33">
        <v>9</v>
      </c>
      <c r="F1224" s="33">
        <v>2</v>
      </c>
      <c r="G1224" s="33">
        <v>12</v>
      </c>
      <c r="I1224" s="34"/>
      <c r="K1224" s="35"/>
      <c r="L1224" s="33">
        <v>9</v>
      </c>
      <c r="M1224" s="33">
        <v>2</v>
      </c>
      <c r="N1224" s="33">
        <v>12</v>
      </c>
      <c r="P1224" s="32" t="e">
        <f>VLOOKUP(A1224,ยืมแฟ้ม!A:B,2,)</f>
        <v>#N/A</v>
      </c>
      <c r="Q1224" s="32" t="e">
        <f>VLOOKUP(A1224,ยืมแฟ้ม!A:C,3,)</f>
        <v>#N/A</v>
      </c>
      <c r="R1224" s="32" t="e">
        <f>VLOOKUP(A1224,ยืมแฟ้ม!A:D,4,)</f>
        <v>#N/A</v>
      </c>
      <c r="W1224" s="93" t="e">
        <f>VLOOKUP(A1224,Sheet3!A:A,1,0)</f>
        <v>#N/A</v>
      </c>
    </row>
    <row r="1225" spans="1:23" ht="18.95" customHeight="1">
      <c r="I1225" s="34"/>
      <c r="K1225" s="35"/>
      <c r="L1225" s="33">
        <v>9</v>
      </c>
      <c r="M1225" s="33">
        <v>2</v>
      </c>
      <c r="N1225" s="33">
        <v>13</v>
      </c>
      <c r="P1225" s="32" t="e">
        <f>VLOOKUP(A1225,ยืมแฟ้ม!A:B,2,)</f>
        <v>#N/A</v>
      </c>
      <c r="Q1225" s="32" t="e">
        <f>VLOOKUP(A1225,ยืมแฟ้ม!A:C,3,)</f>
        <v>#N/A</v>
      </c>
      <c r="R1225" s="32" t="e">
        <f>VLOOKUP(A1225,ยืมแฟ้ม!A:D,4,)</f>
        <v>#N/A</v>
      </c>
      <c r="W1225" s="93" t="e">
        <f>VLOOKUP(A1225,Sheet3!A:A,1,0)</f>
        <v>#N/A</v>
      </c>
    </row>
    <row r="1226" spans="1:23" ht="18.95" customHeight="1">
      <c r="A1226" s="25">
        <v>854352027098</v>
      </c>
      <c r="B1226" s="26" t="s">
        <v>702</v>
      </c>
      <c r="C1226" s="28" t="s">
        <v>4049</v>
      </c>
      <c r="D1226" s="28" t="s">
        <v>7912</v>
      </c>
      <c r="E1226" s="33">
        <v>9</v>
      </c>
      <c r="F1226" s="33">
        <v>2</v>
      </c>
      <c r="G1226" s="33">
        <v>14</v>
      </c>
      <c r="I1226" s="34"/>
      <c r="K1226" s="35"/>
      <c r="L1226" s="33">
        <v>9</v>
      </c>
      <c r="M1226" s="33">
        <v>2</v>
      </c>
      <c r="N1226" s="33">
        <v>14</v>
      </c>
      <c r="P1226" s="32" t="e">
        <f>VLOOKUP(A1226,ยืมแฟ้ม!A:B,2,)</f>
        <v>#N/A</v>
      </c>
      <c r="Q1226" s="32" t="e">
        <f>VLOOKUP(A1226,ยืมแฟ้ม!A:C,3,)</f>
        <v>#N/A</v>
      </c>
      <c r="R1226" s="32" t="e">
        <f>VLOOKUP(A1226,ยืมแฟ้ม!A:D,4,)</f>
        <v>#N/A</v>
      </c>
      <c r="W1226" s="93" t="e">
        <f>VLOOKUP(A1226,Sheet3!A:A,1,0)</f>
        <v>#N/A</v>
      </c>
    </row>
    <row r="1227" spans="1:23" ht="18.95" customHeight="1">
      <c r="A1227" s="25">
        <v>800005422020</v>
      </c>
      <c r="B1227" s="26" t="s">
        <v>703</v>
      </c>
      <c r="C1227" s="28" t="s">
        <v>4049</v>
      </c>
      <c r="D1227" s="28" t="s">
        <v>7827</v>
      </c>
      <c r="E1227" s="33">
        <v>9</v>
      </c>
      <c r="F1227" s="33">
        <v>2</v>
      </c>
      <c r="G1227" s="33">
        <v>15</v>
      </c>
      <c r="I1227" s="34"/>
      <c r="K1227" s="35"/>
      <c r="L1227" s="33">
        <v>9</v>
      </c>
      <c r="M1227" s="33">
        <v>2</v>
      </c>
      <c r="N1227" s="33">
        <v>15</v>
      </c>
      <c r="P1227" s="32" t="e">
        <f>VLOOKUP(A1227,ยืมแฟ้ม!A:B,2,)</f>
        <v>#N/A</v>
      </c>
      <c r="Q1227" s="32" t="e">
        <f>VLOOKUP(A1227,ยืมแฟ้ม!A:C,3,)</f>
        <v>#N/A</v>
      </c>
      <c r="R1227" s="32" t="e">
        <f>VLOOKUP(A1227,ยืมแฟ้ม!A:D,4,)</f>
        <v>#N/A</v>
      </c>
      <c r="W1227" s="93" t="e">
        <f>VLOOKUP(A1227,Sheet3!A:A,1,0)</f>
        <v>#N/A</v>
      </c>
    </row>
    <row r="1228" spans="1:23" ht="18.95" customHeight="1">
      <c r="A1228" s="25">
        <v>800065773403</v>
      </c>
      <c r="B1228" s="26" t="s">
        <v>704</v>
      </c>
      <c r="C1228" s="28" t="s">
        <v>9201</v>
      </c>
      <c r="D1228" s="28" t="s">
        <v>7816</v>
      </c>
      <c r="E1228" s="33">
        <v>9</v>
      </c>
      <c r="F1228" s="33">
        <v>2</v>
      </c>
      <c r="G1228" s="33">
        <v>16</v>
      </c>
      <c r="I1228" s="34"/>
      <c r="K1228" s="35"/>
      <c r="L1228" s="33">
        <v>9</v>
      </c>
      <c r="M1228" s="33">
        <v>2</v>
      </c>
      <c r="N1228" s="33">
        <v>16</v>
      </c>
      <c r="P1228" s="32" t="e">
        <f>VLOOKUP(A1228,ยืมแฟ้ม!A:B,2,)</f>
        <v>#N/A</v>
      </c>
      <c r="Q1228" s="32" t="e">
        <f>VLOOKUP(A1228,ยืมแฟ้ม!A:C,3,)</f>
        <v>#N/A</v>
      </c>
      <c r="R1228" s="32" t="e">
        <f>VLOOKUP(A1228,ยืมแฟ้ม!A:D,4,)</f>
        <v>#N/A</v>
      </c>
      <c r="W1228" s="93" t="e">
        <f>VLOOKUP(A1228,Sheet3!A:A,1,0)</f>
        <v>#N/A</v>
      </c>
    </row>
    <row r="1229" spans="1:23" ht="18.95" customHeight="1">
      <c r="A1229" s="25">
        <v>800100286684</v>
      </c>
      <c r="B1229" s="26" t="s">
        <v>11540</v>
      </c>
      <c r="C1229" s="28" t="s">
        <v>3542</v>
      </c>
      <c r="D1229" s="28" t="s">
        <v>7816</v>
      </c>
      <c r="E1229" s="33">
        <v>9</v>
      </c>
      <c r="F1229" s="33">
        <v>2</v>
      </c>
      <c r="G1229" s="33">
        <v>17</v>
      </c>
      <c r="I1229" s="34"/>
      <c r="K1229" s="35"/>
      <c r="L1229" s="33">
        <v>9</v>
      </c>
      <c r="M1229" s="33">
        <v>2</v>
      </c>
      <c r="N1229" s="33">
        <v>17</v>
      </c>
      <c r="P1229" s="32" t="e">
        <f>VLOOKUP(A1229,ยืมแฟ้ม!A:B,2,)</f>
        <v>#N/A</v>
      </c>
      <c r="Q1229" s="32" t="e">
        <f>VLOOKUP(A1229,ยืมแฟ้ม!A:C,3,)</f>
        <v>#N/A</v>
      </c>
      <c r="R1229" s="32" t="e">
        <f>VLOOKUP(A1229,ยืมแฟ้ม!A:D,4,)</f>
        <v>#N/A</v>
      </c>
      <c r="W1229" s="93" t="e">
        <f>VLOOKUP(A1229,Sheet3!A:A,1,0)</f>
        <v>#N/A</v>
      </c>
    </row>
    <row r="1230" spans="1:23" ht="18.95" customHeight="1">
      <c r="I1230" s="34"/>
      <c r="K1230" s="35"/>
      <c r="L1230" s="33">
        <v>9</v>
      </c>
      <c r="M1230" s="33">
        <v>2</v>
      </c>
      <c r="N1230" s="33">
        <v>18</v>
      </c>
      <c r="P1230" s="32" t="e">
        <f>VLOOKUP(A1230,ยืมแฟ้ม!A:B,2,)</f>
        <v>#N/A</v>
      </c>
      <c r="Q1230" s="32" t="e">
        <f>VLOOKUP(A1230,ยืมแฟ้ม!A:C,3,)</f>
        <v>#N/A</v>
      </c>
      <c r="R1230" s="32" t="e">
        <f>VLOOKUP(A1230,ยืมแฟ้ม!A:D,4,)</f>
        <v>#N/A</v>
      </c>
      <c r="W1230" s="93" t="e">
        <f>VLOOKUP(A1230,Sheet3!A:A,1,0)</f>
        <v>#N/A</v>
      </c>
    </row>
    <row r="1231" spans="1:23" ht="18.95" customHeight="1">
      <c r="A1231" s="25">
        <v>863082758526</v>
      </c>
      <c r="B1231" s="26" t="s">
        <v>705</v>
      </c>
      <c r="C1231" s="28" t="s">
        <v>4049</v>
      </c>
      <c r="D1231" s="28" t="s">
        <v>1465</v>
      </c>
      <c r="E1231" s="33">
        <v>9</v>
      </c>
      <c r="F1231" s="33">
        <v>2</v>
      </c>
      <c r="G1231" s="33">
        <v>19</v>
      </c>
      <c r="I1231" s="34"/>
      <c r="K1231" s="35"/>
      <c r="L1231" s="33">
        <v>9</v>
      </c>
      <c r="M1231" s="33">
        <v>2</v>
      </c>
      <c r="N1231" s="33">
        <v>19</v>
      </c>
      <c r="P1231" s="32" t="e">
        <f>VLOOKUP(A1231,ยืมแฟ้ม!A:B,2,)</f>
        <v>#N/A</v>
      </c>
      <c r="Q1231" s="32" t="e">
        <f>VLOOKUP(A1231,ยืมแฟ้ม!A:C,3,)</f>
        <v>#N/A</v>
      </c>
      <c r="R1231" s="32" t="e">
        <f>VLOOKUP(A1231,ยืมแฟ้ม!A:D,4,)</f>
        <v>#N/A</v>
      </c>
      <c r="W1231" s="93" t="e">
        <f>VLOOKUP(A1231,Sheet3!A:A,1,0)</f>
        <v>#N/A</v>
      </c>
    </row>
    <row r="1232" spans="1:23" ht="18.95" customHeight="1">
      <c r="A1232" s="25">
        <v>800004994359</v>
      </c>
      <c r="B1232" s="26" t="s">
        <v>706</v>
      </c>
      <c r="C1232" s="28" t="s">
        <v>3542</v>
      </c>
      <c r="D1232" s="28" t="s">
        <v>7827</v>
      </c>
      <c r="E1232" s="33">
        <v>9</v>
      </c>
      <c r="F1232" s="33">
        <v>2</v>
      </c>
      <c r="G1232" s="33">
        <v>20</v>
      </c>
      <c r="I1232" s="34"/>
      <c r="K1232" s="35"/>
      <c r="L1232" s="33">
        <v>9</v>
      </c>
      <c r="M1232" s="33">
        <v>2</v>
      </c>
      <c r="N1232" s="33">
        <v>20</v>
      </c>
      <c r="P1232" s="32" t="e">
        <f>VLOOKUP(A1232,ยืมแฟ้ม!A:B,2,)</f>
        <v>#N/A</v>
      </c>
      <c r="Q1232" s="32" t="e">
        <f>VLOOKUP(A1232,ยืมแฟ้ม!A:C,3,)</f>
        <v>#N/A</v>
      </c>
      <c r="R1232" s="32" t="e">
        <f>VLOOKUP(A1232,ยืมแฟ้ม!A:D,4,)</f>
        <v>#N/A</v>
      </c>
      <c r="W1232" s="93" t="e">
        <f>VLOOKUP(A1232,Sheet3!A:A,1,0)</f>
        <v>#N/A</v>
      </c>
    </row>
    <row r="1233" spans="1:23" ht="18.95" customHeight="1">
      <c r="A1233" s="25">
        <v>800053518372</v>
      </c>
      <c r="B1233" s="26" t="s">
        <v>707</v>
      </c>
      <c r="C1233" s="28" t="s">
        <v>9201</v>
      </c>
      <c r="D1233" s="28" t="s">
        <v>7816</v>
      </c>
      <c r="E1233" s="33">
        <v>9</v>
      </c>
      <c r="F1233" s="33">
        <v>2</v>
      </c>
      <c r="G1233" s="33">
        <v>21</v>
      </c>
      <c r="I1233" s="34"/>
      <c r="K1233" s="35"/>
      <c r="L1233" s="33">
        <v>9</v>
      </c>
      <c r="M1233" s="33">
        <v>2</v>
      </c>
      <c r="N1233" s="33">
        <v>21</v>
      </c>
      <c r="P1233" s="32" t="e">
        <f>VLOOKUP(A1233,ยืมแฟ้ม!A:B,2,)</f>
        <v>#N/A</v>
      </c>
      <c r="Q1233" s="32" t="e">
        <f>VLOOKUP(A1233,ยืมแฟ้ม!A:C,3,)</f>
        <v>#N/A</v>
      </c>
      <c r="R1233" s="32" t="e">
        <f>VLOOKUP(A1233,ยืมแฟ้ม!A:D,4,)</f>
        <v>#N/A</v>
      </c>
      <c r="W1233" s="93" t="e">
        <f>VLOOKUP(A1233,Sheet3!A:A,1,0)</f>
        <v>#N/A</v>
      </c>
    </row>
    <row r="1234" spans="1:23" ht="18.95" customHeight="1">
      <c r="A1234" s="25">
        <v>800047592921</v>
      </c>
      <c r="B1234" s="26" t="s">
        <v>708</v>
      </c>
      <c r="C1234" s="28" t="s">
        <v>8055</v>
      </c>
      <c r="D1234" s="28" t="s">
        <v>10026</v>
      </c>
      <c r="E1234" s="33">
        <v>9</v>
      </c>
      <c r="F1234" s="33">
        <v>2</v>
      </c>
      <c r="G1234" s="33">
        <v>22</v>
      </c>
      <c r="I1234" s="34"/>
      <c r="K1234" s="35"/>
      <c r="L1234" s="33">
        <v>9</v>
      </c>
      <c r="M1234" s="33">
        <v>2</v>
      </c>
      <c r="N1234" s="33">
        <v>22</v>
      </c>
      <c r="P1234" s="32" t="e">
        <f>VLOOKUP(A1234,ยืมแฟ้ม!A:B,2,)</f>
        <v>#N/A</v>
      </c>
      <c r="Q1234" s="32" t="e">
        <f>VLOOKUP(A1234,ยืมแฟ้ม!A:C,3,)</f>
        <v>#N/A</v>
      </c>
      <c r="R1234" s="32" t="e">
        <f>VLOOKUP(A1234,ยืมแฟ้ม!A:D,4,)</f>
        <v>#N/A</v>
      </c>
      <c r="W1234" s="93" t="e">
        <f>VLOOKUP(A1234,Sheet3!A:A,1,0)</f>
        <v>#N/A</v>
      </c>
    </row>
    <row r="1235" spans="1:23" ht="18.95" customHeight="1">
      <c r="A1235" s="25">
        <v>800006577541</v>
      </c>
      <c r="B1235" s="26" t="s">
        <v>709</v>
      </c>
      <c r="C1235" s="28" t="s">
        <v>3537</v>
      </c>
      <c r="D1235" s="28" t="s">
        <v>7827</v>
      </c>
      <c r="E1235" s="33">
        <v>9</v>
      </c>
      <c r="F1235" s="33">
        <v>2</v>
      </c>
      <c r="G1235" s="33">
        <v>23</v>
      </c>
      <c r="I1235" s="34"/>
      <c r="K1235" s="35"/>
      <c r="L1235" s="33">
        <v>9</v>
      </c>
      <c r="M1235" s="33">
        <v>2</v>
      </c>
      <c r="N1235" s="33">
        <v>23</v>
      </c>
      <c r="P1235" s="32" t="e">
        <f>VLOOKUP(A1235,ยืมแฟ้ม!A:B,2,)</f>
        <v>#N/A</v>
      </c>
      <c r="Q1235" s="32" t="e">
        <f>VLOOKUP(A1235,ยืมแฟ้ม!A:C,3,)</f>
        <v>#N/A</v>
      </c>
      <c r="R1235" s="32" t="e">
        <f>VLOOKUP(A1235,ยืมแฟ้ม!A:D,4,)</f>
        <v>#N/A</v>
      </c>
      <c r="W1235" s="93" t="e">
        <f>VLOOKUP(A1235,Sheet3!A:A,1,0)</f>
        <v>#N/A</v>
      </c>
    </row>
    <row r="1236" spans="1:23" ht="18.95" customHeight="1">
      <c r="A1236" s="25">
        <v>800076292559</v>
      </c>
      <c r="B1236" s="26" t="s">
        <v>710</v>
      </c>
      <c r="C1236" s="28" t="s">
        <v>9134</v>
      </c>
      <c r="D1236" s="28" t="s">
        <v>7816</v>
      </c>
      <c r="E1236" s="33">
        <v>9</v>
      </c>
      <c r="F1236" s="33">
        <v>2</v>
      </c>
      <c r="G1236" s="33">
        <v>24</v>
      </c>
      <c r="I1236" s="34"/>
      <c r="K1236" s="35"/>
      <c r="L1236" s="33">
        <v>9</v>
      </c>
      <c r="M1236" s="33">
        <v>2</v>
      </c>
      <c r="N1236" s="33">
        <v>24</v>
      </c>
      <c r="P1236" s="32" t="e">
        <f>VLOOKUP(A1236,ยืมแฟ้ม!A:B,2,)</f>
        <v>#N/A</v>
      </c>
      <c r="Q1236" s="32" t="e">
        <f>VLOOKUP(A1236,ยืมแฟ้ม!A:C,3,)</f>
        <v>#N/A</v>
      </c>
      <c r="R1236" s="32" t="e">
        <f>VLOOKUP(A1236,ยืมแฟ้ม!A:D,4,)</f>
        <v>#N/A</v>
      </c>
      <c r="W1236" s="93" t="e">
        <f>VLOOKUP(A1236,Sheet3!A:A,1,0)</f>
        <v>#N/A</v>
      </c>
    </row>
    <row r="1237" spans="1:23" ht="18.95" customHeight="1">
      <c r="A1237" s="25">
        <v>800082458897</v>
      </c>
      <c r="B1237" s="26" t="s">
        <v>711</v>
      </c>
      <c r="C1237" s="28" t="s">
        <v>9134</v>
      </c>
      <c r="D1237" s="28" t="s">
        <v>7816</v>
      </c>
      <c r="E1237" s="33">
        <v>9</v>
      </c>
      <c r="F1237" s="33">
        <v>2</v>
      </c>
      <c r="G1237" s="33">
        <v>25</v>
      </c>
      <c r="H1237" s="26" t="s">
        <v>8414</v>
      </c>
      <c r="I1237" s="35">
        <v>242557</v>
      </c>
      <c r="K1237" s="35"/>
      <c r="L1237" s="33">
        <v>9</v>
      </c>
      <c r="M1237" s="33">
        <v>2</v>
      </c>
      <c r="N1237" s="33">
        <v>25</v>
      </c>
      <c r="P1237" s="32" t="e">
        <f>VLOOKUP(A1237,ยืมแฟ้ม!A:B,2,)</f>
        <v>#N/A</v>
      </c>
      <c r="Q1237" s="32" t="e">
        <f>VLOOKUP(A1237,ยืมแฟ้ม!A:C,3,)</f>
        <v>#N/A</v>
      </c>
      <c r="R1237" s="32" t="e">
        <f>VLOOKUP(A1237,ยืมแฟ้ม!A:D,4,)</f>
        <v>#N/A</v>
      </c>
      <c r="W1237" s="93" t="e">
        <f>VLOOKUP(A1237,Sheet3!A:A,1,0)</f>
        <v>#N/A</v>
      </c>
    </row>
    <row r="1238" spans="1:23" ht="18.95" customHeight="1">
      <c r="A1238" s="25">
        <v>800081988522</v>
      </c>
      <c r="B1238" s="26" t="s">
        <v>712</v>
      </c>
      <c r="C1238" s="28" t="s">
        <v>9134</v>
      </c>
      <c r="D1238" s="28" t="s">
        <v>7816</v>
      </c>
      <c r="E1238" s="33">
        <v>9</v>
      </c>
      <c r="F1238" s="33">
        <v>2</v>
      </c>
      <c r="G1238" s="33">
        <v>26</v>
      </c>
      <c r="I1238" s="34"/>
      <c r="K1238" s="35"/>
      <c r="L1238" s="33">
        <v>9</v>
      </c>
      <c r="M1238" s="33">
        <v>2</v>
      </c>
      <c r="N1238" s="33">
        <v>26</v>
      </c>
      <c r="P1238" s="32" t="e">
        <f>VLOOKUP(A1238,ยืมแฟ้ม!A:B,2,)</f>
        <v>#N/A</v>
      </c>
      <c r="Q1238" s="32" t="e">
        <f>VLOOKUP(A1238,ยืมแฟ้ม!A:C,3,)</f>
        <v>#N/A</v>
      </c>
      <c r="R1238" s="32" t="e">
        <f>VLOOKUP(A1238,ยืมแฟ้ม!A:D,4,)</f>
        <v>#N/A</v>
      </c>
      <c r="W1238" s="93" t="e">
        <f>VLOOKUP(A1238,Sheet3!A:A,1,0)</f>
        <v>#N/A</v>
      </c>
    </row>
    <row r="1239" spans="1:23" ht="18.95" customHeight="1">
      <c r="A1239" s="25">
        <v>800006816501</v>
      </c>
      <c r="B1239" s="26" t="s">
        <v>713</v>
      </c>
      <c r="C1239" s="28" t="s">
        <v>9134</v>
      </c>
      <c r="D1239" s="28" t="s">
        <v>7912</v>
      </c>
      <c r="E1239" s="33">
        <v>9</v>
      </c>
      <c r="F1239" s="33">
        <v>2</v>
      </c>
      <c r="G1239" s="33">
        <v>27</v>
      </c>
      <c r="I1239" s="34"/>
      <c r="K1239" s="35"/>
      <c r="L1239" s="33">
        <v>9</v>
      </c>
      <c r="M1239" s="33">
        <v>2</v>
      </c>
      <c r="N1239" s="33">
        <v>27</v>
      </c>
      <c r="P1239" s="32" t="e">
        <f>VLOOKUP(A1239,ยืมแฟ้ม!A:B,2,)</f>
        <v>#N/A</v>
      </c>
      <c r="Q1239" s="32" t="e">
        <f>VLOOKUP(A1239,ยืมแฟ้ม!A:C,3,)</f>
        <v>#N/A</v>
      </c>
      <c r="R1239" s="32" t="e">
        <f>VLOOKUP(A1239,ยืมแฟ้ม!A:D,4,)</f>
        <v>#N/A</v>
      </c>
      <c r="W1239" s="93" t="e">
        <f>VLOOKUP(A1239,Sheet3!A:A,1,0)</f>
        <v>#N/A</v>
      </c>
    </row>
    <row r="1240" spans="1:23" ht="18.95" customHeight="1">
      <c r="A1240" s="25">
        <v>800119975442</v>
      </c>
      <c r="B1240" s="26" t="s">
        <v>11541</v>
      </c>
      <c r="C1240" s="28" t="s">
        <v>3542</v>
      </c>
      <c r="D1240" s="28" t="s">
        <v>11531</v>
      </c>
      <c r="E1240" s="33">
        <v>9</v>
      </c>
      <c r="F1240" s="33">
        <v>2</v>
      </c>
      <c r="G1240" s="33">
        <v>28</v>
      </c>
      <c r="I1240" s="34"/>
      <c r="K1240" s="35"/>
      <c r="L1240" s="33">
        <v>9</v>
      </c>
      <c r="M1240" s="33">
        <v>2</v>
      </c>
      <c r="N1240" s="33">
        <v>28</v>
      </c>
      <c r="P1240" s="32" t="e">
        <f>VLOOKUP(A1240,ยืมแฟ้ม!A:B,2,)</f>
        <v>#N/A</v>
      </c>
      <c r="Q1240" s="32" t="e">
        <f>VLOOKUP(A1240,ยืมแฟ้ม!A:C,3,)</f>
        <v>#N/A</v>
      </c>
      <c r="R1240" s="32" t="e">
        <f>VLOOKUP(A1240,ยืมแฟ้ม!A:D,4,)</f>
        <v>#N/A</v>
      </c>
      <c r="W1240" s="93" t="e">
        <f>VLOOKUP(A1240,Sheet3!A:A,1,0)</f>
        <v>#N/A</v>
      </c>
    </row>
    <row r="1241" spans="1:23" ht="18.95" customHeight="1">
      <c r="I1241" s="34"/>
      <c r="K1241" s="35"/>
      <c r="L1241" s="33">
        <v>9</v>
      </c>
      <c r="M1241" s="33">
        <v>2</v>
      </c>
      <c r="N1241" s="33">
        <v>29</v>
      </c>
      <c r="P1241" s="32" t="e">
        <f>VLOOKUP(A1241,ยืมแฟ้ม!A:B,2,)</f>
        <v>#N/A</v>
      </c>
      <c r="Q1241" s="32" t="e">
        <f>VLOOKUP(A1241,ยืมแฟ้ม!A:C,3,)</f>
        <v>#N/A</v>
      </c>
      <c r="R1241" s="32" t="e">
        <f>VLOOKUP(A1241,ยืมแฟ้ม!A:D,4,)</f>
        <v>#N/A</v>
      </c>
      <c r="W1241" s="93" t="e">
        <f>VLOOKUP(A1241,Sheet3!A:A,1,0)</f>
        <v>#N/A</v>
      </c>
    </row>
    <row r="1242" spans="1:23" ht="18.95" customHeight="1">
      <c r="A1242" s="25">
        <v>800044099573</v>
      </c>
      <c r="B1242" s="26" t="s">
        <v>714</v>
      </c>
      <c r="C1242" s="28" t="s">
        <v>8055</v>
      </c>
      <c r="D1242" s="28" t="s">
        <v>7816</v>
      </c>
      <c r="E1242" s="33">
        <v>9</v>
      </c>
      <c r="F1242" s="33">
        <v>2</v>
      </c>
      <c r="G1242" s="33">
        <v>30</v>
      </c>
      <c r="I1242" s="34"/>
      <c r="K1242" s="35"/>
      <c r="L1242" s="33">
        <v>9</v>
      </c>
      <c r="M1242" s="33">
        <v>2</v>
      </c>
      <c r="N1242" s="33">
        <v>30</v>
      </c>
      <c r="P1242" s="32" t="e">
        <f>VLOOKUP(A1242,ยืมแฟ้ม!A:B,2,)</f>
        <v>#N/A</v>
      </c>
      <c r="Q1242" s="32" t="e">
        <f>VLOOKUP(A1242,ยืมแฟ้ม!A:C,3,)</f>
        <v>#N/A</v>
      </c>
      <c r="R1242" s="32" t="e">
        <f>VLOOKUP(A1242,ยืมแฟ้ม!A:D,4,)</f>
        <v>#N/A</v>
      </c>
      <c r="W1242" s="93" t="e">
        <f>VLOOKUP(A1242,Sheet3!A:A,1,0)</f>
        <v>#N/A</v>
      </c>
    </row>
    <row r="1243" spans="1:23" ht="18.95" customHeight="1">
      <c r="A1243" s="25">
        <v>800071062775</v>
      </c>
      <c r="B1243" s="26" t="s">
        <v>715</v>
      </c>
      <c r="C1243" s="28" t="s">
        <v>9134</v>
      </c>
      <c r="D1243" s="28" t="s">
        <v>7816</v>
      </c>
      <c r="E1243" s="33">
        <v>9</v>
      </c>
      <c r="F1243" s="33">
        <v>2</v>
      </c>
      <c r="G1243" s="33">
        <v>31</v>
      </c>
      <c r="I1243" s="34"/>
      <c r="K1243" s="35"/>
      <c r="L1243" s="33">
        <v>9</v>
      </c>
      <c r="M1243" s="33">
        <v>2</v>
      </c>
      <c r="N1243" s="33">
        <v>31</v>
      </c>
      <c r="P1243" s="32" t="e">
        <f>VLOOKUP(A1243,ยืมแฟ้ม!A:B,2,)</f>
        <v>#N/A</v>
      </c>
      <c r="Q1243" s="32" t="e">
        <f>VLOOKUP(A1243,ยืมแฟ้ม!A:C,3,)</f>
        <v>#N/A</v>
      </c>
      <c r="R1243" s="32" t="e">
        <f>VLOOKUP(A1243,ยืมแฟ้ม!A:D,4,)</f>
        <v>#N/A</v>
      </c>
      <c r="W1243" s="93" t="e">
        <f>VLOOKUP(A1243,Sheet3!A:A,1,0)</f>
        <v>#N/A</v>
      </c>
    </row>
    <row r="1244" spans="1:23" ht="18.95" customHeight="1">
      <c r="A1244" s="25">
        <v>800069366915</v>
      </c>
      <c r="B1244" s="26" t="s">
        <v>716</v>
      </c>
      <c r="C1244" s="28" t="s">
        <v>9085</v>
      </c>
      <c r="D1244" s="28" t="s">
        <v>10026</v>
      </c>
      <c r="E1244" s="33">
        <v>9</v>
      </c>
      <c r="F1244" s="33">
        <v>2</v>
      </c>
      <c r="G1244" s="33">
        <v>32</v>
      </c>
      <c r="I1244" s="34"/>
      <c r="K1244" s="35"/>
      <c r="L1244" s="33">
        <v>9</v>
      </c>
      <c r="M1244" s="33">
        <v>2</v>
      </c>
      <c r="N1244" s="33">
        <v>32</v>
      </c>
      <c r="P1244" s="32" t="e">
        <f>VLOOKUP(A1244,ยืมแฟ้ม!A:B,2,)</f>
        <v>#N/A</v>
      </c>
      <c r="Q1244" s="32" t="e">
        <f>VLOOKUP(A1244,ยืมแฟ้ม!A:C,3,)</f>
        <v>#N/A</v>
      </c>
      <c r="R1244" s="32" t="e">
        <f>VLOOKUP(A1244,ยืมแฟ้ม!A:D,4,)</f>
        <v>#N/A</v>
      </c>
      <c r="W1244" s="93" t="e">
        <f>VLOOKUP(A1244,Sheet3!A:A,1,0)</f>
        <v>#N/A</v>
      </c>
    </row>
    <row r="1245" spans="1:23" ht="18.95" customHeight="1">
      <c r="E1245" s="33">
        <v>9</v>
      </c>
      <c r="F1245" s="33">
        <v>2</v>
      </c>
      <c r="G1245" s="33">
        <v>33</v>
      </c>
      <c r="I1245" s="34"/>
      <c r="K1245" s="35"/>
      <c r="L1245" s="33">
        <v>9</v>
      </c>
      <c r="M1245" s="33">
        <v>2</v>
      </c>
      <c r="N1245" s="33">
        <v>33</v>
      </c>
      <c r="P1245" s="32" t="e">
        <f>VLOOKUP(A1245,ยืมแฟ้ม!A:B,2,)</f>
        <v>#N/A</v>
      </c>
      <c r="Q1245" s="32" t="e">
        <f>VLOOKUP(A1245,ยืมแฟ้ม!A:C,3,)</f>
        <v>#N/A</v>
      </c>
      <c r="R1245" s="32" t="e">
        <f>VLOOKUP(A1245,ยืมแฟ้ม!A:D,4,)</f>
        <v>#N/A</v>
      </c>
      <c r="W1245" s="93" t="e">
        <f>VLOOKUP(A1245,Sheet3!A:A,1,0)</f>
        <v>#N/A</v>
      </c>
    </row>
    <row r="1246" spans="1:23" ht="18.95" customHeight="1">
      <c r="A1246" s="25">
        <v>854350005898</v>
      </c>
      <c r="B1246" s="26" t="s">
        <v>717</v>
      </c>
      <c r="C1246" s="28" t="s">
        <v>4049</v>
      </c>
      <c r="D1246" s="28" t="s">
        <v>7912</v>
      </c>
      <c r="E1246" s="33">
        <v>9</v>
      </c>
      <c r="F1246" s="33">
        <v>2</v>
      </c>
      <c r="G1246" s="33">
        <v>34</v>
      </c>
      <c r="I1246" s="34"/>
      <c r="K1246" s="35"/>
      <c r="L1246" s="33">
        <v>9</v>
      </c>
      <c r="M1246" s="33">
        <v>2</v>
      </c>
      <c r="N1246" s="33">
        <v>34</v>
      </c>
      <c r="P1246" s="32" t="e">
        <f>VLOOKUP(A1246,ยืมแฟ้ม!A:B,2,)</f>
        <v>#N/A</v>
      </c>
      <c r="Q1246" s="32" t="e">
        <f>VLOOKUP(A1246,ยืมแฟ้ม!A:C,3,)</f>
        <v>#N/A</v>
      </c>
      <c r="R1246" s="32" t="e">
        <f>VLOOKUP(A1246,ยืมแฟ้ม!A:D,4,)</f>
        <v>#N/A</v>
      </c>
      <c r="W1246" s="93" t="e">
        <f>VLOOKUP(A1246,Sheet3!A:A,1,0)</f>
        <v>#N/A</v>
      </c>
    </row>
    <row r="1247" spans="1:23" ht="18.95" customHeight="1">
      <c r="I1247" s="34"/>
      <c r="K1247" s="35"/>
      <c r="L1247" s="33">
        <v>9</v>
      </c>
      <c r="M1247" s="33">
        <v>2</v>
      </c>
      <c r="N1247" s="33">
        <v>35</v>
      </c>
      <c r="P1247" s="32" t="e">
        <f>VLOOKUP(A1247,ยืมแฟ้ม!A:B,2,)</f>
        <v>#N/A</v>
      </c>
      <c r="Q1247" s="32" t="e">
        <f>VLOOKUP(A1247,ยืมแฟ้ม!A:C,3,)</f>
        <v>#N/A</v>
      </c>
      <c r="R1247" s="32" t="e">
        <f>VLOOKUP(A1247,ยืมแฟ้ม!A:D,4,)</f>
        <v>#N/A</v>
      </c>
      <c r="W1247" s="93" t="e">
        <f>VLOOKUP(A1247,Sheet3!A:A,1,0)</f>
        <v>#N/A</v>
      </c>
    </row>
    <row r="1248" spans="1:23" ht="18.95" customHeight="1">
      <c r="A1248" s="25">
        <v>800012561638</v>
      </c>
      <c r="B1248" s="26" t="s">
        <v>718</v>
      </c>
      <c r="C1248" s="28" t="s">
        <v>3542</v>
      </c>
      <c r="D1248" s="28" t="s">
        <v>7827</v>
      </c>
      <c r="E1248" s="33">
        <v>9</v>
      </c>
      <c r="F1248" s="33">
        <v>3</v>
      </c>
      <c r="G1248" s="33">
        <v>1</v>
      </c>
      <c r="I1248" s="34"/>
      <c r="K1248" s="35"/>
      <c r="L1248" s="33">
        <v>9</v>
      </c>
      <c r="M1248" s="33">
        <v>3</v>
      </c>
      <c r="N1248" s="33">
        <v>1</v>
      </c>
      <c r="P1248" s="32" t="e">
        <f>VLOOKUP(A1248,ยืมแฟ้ม!A:B,2,)</f>
        <v>#N/A</v>
      </c>
      <c r="Q1248" s="32" t="e">
        <f>VLOOKUP(A1248,ยืมแฟ้ม!A:C,3,)</f>
        <v>#N/A</v>
      </c>
      <c r="R1248" s="32" t="e">
        <f>VLOOKUP(A1248,ยืมแฟ้ม!A:D,4,)</f>
        <v>#N/A</v>
      </c>
      <c r="W1248" s="93" t="e">
        <f>VLOOKUP(A1248,Sheet3!A:A,1,0)</f>
        <v>#N/A</v>
      </c>
    </row>
    <row r="1249" spans="1:23" ht="18.95" customHeight="1">
      <c r="A1249" s="25">
        <v>830948012224</v>
      </c>
      <c r="B1249" s="26" t="s">
        <v>719</v>
      </c>
      <c r="C1249" s="28" t="s">
        <v>3542</v>
      </c>
      <c r="D1249" s="28" t="s">
        <v>7822</v>
      </c>
      <c r="E1249" s="33">
        <v>9</v>
      </c>
      <c r="F1249" s="33">
        <v>3</v>
      </c>
      <c r="G1249" s="33">
        <v>2</v>
      </c>
      <c r="I1249" s="34"/>
      <c r="K1249" s="35"/>
      <c r="L1249" s="33">
        <v>9</v>
      </c>
      <c r="M1249" s="33">
        <v>3</v>
      </c>
      <c r="N1249" s="33">
        <v>2</v>
      </c>
      <c r="P1249" s="32" t="e">
        <f>VLOOKUP(A1249,ยืมแฟ้ม!A:B,2,)</f>
        <v>#N/A</v>
      </c>
      <c r="Q1249" s="32" t="e">
        <f>VLOOKUP(A1249,ยืมแฟ้ม!A:C,3,)</f>
        <v>#N/A</v>
      </c>
      <c r="R1249" s="32" t="e">
        <f>VLOOKUP(A1249,ยืมแฟ้ม!A:D,4,)</f>
        <v>#N/A</v>
      </c>
      <c r="W1249" s="93" t="e">
        <f>VLOOKUP(A1249,Sheet3!A:A,1,0)</f>
        <v>#N/A</v>
      </c>
    </row>
    <row r="1250" spans="1:23" ht="18.95" customHeight="1">
      <c r="A1250" s="25">
        <v>800064452405</v>
      </c>
      <c r="B1250" s="26" t="s">
        <v>720</v>
      </c>
      <c r="C1250" s="28" t="s">
        <v>9134</v>
      </c>
      <c r="D1250" s="28" t="s">
        <v>9141</v>
      </c>
      <c r="E1250" s="33">
        <v>9</v>
      </c>
      <c r="F1250" s="33">
        <v>3</v>
      </c>
      <c r="G1250" s="33">
        <v>3</v>
      </c>
      <c r="I1250" s="34"/>
      <c r="K1250" s="35"/>
      <c r="L1250" s="33">
        <v>9</v>
      </c>
      <c r="M1250" s="33">
        <v>3</v>
      </c>
      <c r="N1250" s="33">
        <v>3</v>
      </c>
      <c r="P1250" s="32" t="e">
        <f>VLOOKUP(A1250,ยืมแฟ้ม!A:B,2,)</f>
        <v>#N/A</v>
      </c>
      <c r="Q1250" s="32" t="e">
        <f>VLOOKUP(A1250,ยืมแฟ้ม!A:C,3,)</f>
        <v>#N/A</v>
      </c>
      <c r="R1250" s="32" t="e">
        <f>VLOOKUP(A1250,ยืมแฟ้ม!A:D,4,)</f>
        <v>#N/A</v>
      </c>
      <c r="W1250" s="93" t="e">
        <f>VLOOKUP(A1250,Sheet3!A:A,1,0)</f>
        <v>#N/A</v>
      </c>
    </row>
    <row r="1251" spans="1:23" ht="18.95" customHeight="1">
      <c r="A1251" s="25">
        <v>800064400636</v>
      </c>
      <c r="B1251" s="26" t="s">
        <v>721</v>
      </c>
      <c r="C1251" s="28" t="s">
        <v>9133</v>
      </c>
      <c r="D1251" s="28" t="s">
        <v>7822</v>
      </c>
      <c r="E1251" s="33">
        <v>9</v>
      </c>
      <c r="F1251" s="33">
        <v>3</v>
      </c>
      <c r="G1251" s="33">
        <v>4</v>
      </c>
      <c r="I1251" s="34"/>
      <c r="K1251" s="35"/>
      <c r="L1251" s="33">
        <v>9</v>
      </c>
      <c r="M1251" s="33">
        <v>3</v>
      </c>
      <c r="N1251" s="33">
        <v>4</v>
      </c>
      <c r="P1251" s="32" t="e">
        <f>VLOOKUP(A1251,ยืมแฟ้ม!A:B,2,)</f>
        <v>#N/A</v>
      </c>
      <c r="Q1251" s="32" t="e">
        <f>VLOOKUP(A1251,ยืมแฟ้ม!A:C,3,)</f>
        <v>#N/A</v>
      </c>
      <c r="R1251" s="32" t="e">
        <f>VLOOKUP(A1251,ยืมแฟ้ม!A:D,4,)</f>
        <v>#N/A</v>
      </c>
      <c r="W1251" s="93" t="e">
        <f>VLOOKUP(A1251,Sheet3!A:A,1,0)</f>
        <v>#N/A</v>
      </c>
    </row>
    <row r="1252" spans="1:23" ht="18.95" customHeight="1">
      <c r="A1252" s="25">
        <v>800064400644</v>
      </c>
      <c r="B1252" s="26" t="s">
        <v>721</v>
      </c>
      <c r="C1252" s="28" t="s">
        <v>9133</v>
      </c>
      <c r="D1252" s="28" t="s">
        <v>10026</v>
      </c>
      <c r="E1252" s="33">
        <v>9</v>
      </c>
      <c r="F1252" s="33">
        <v>3</v>
      </c>
      <c r="G1252" s="33">
        <v>4</v>
      </c>
      <c r="I1252" s="34"/>
      <c r="K1252" s="35"/>
      <c r="L1252" s="33">
        <v>9</v>
      </c>
      <c r="M1252" s="33">
        <v>3</v>
      </c>
      <c r="N1252" s="33">
        <v>4</v>
      </c>
      <c r="P1252" s="32" t="e">
        <f>VLOOKUP(A1252,ยืมแฟ้ม!A:B,2,)</f>
        <v>#N/A</v>
      </c>
      <c r="Q1252" s="32" t="e">
        <f>VLOOKUP(A1252,ยืมแฟ้ม!A:C,3,)</f>
        <v>#N/A</v>
      </c>
      <c r="R1252" s="32" t="e">
        <f>VLOOKUP(A1252,ยืมแฟ้ม!A:D,4,)</f>
        <v>#N/A</v>
      </c>
      <c r="W1252" s="93" t="e">
        <f>VLOOKUP(A1252,Sheet3!A:A,1,0)</f>
        <v>#N/A</v>
      </c>
    </row>
    <row r="1253" spans="1:23" ht="18.95" customHeight="1">
      <c r="A1253" s="25">
        <v>800026659998</v>
      </c>
      <c r="B1253" s="26" t="s">
        <v>722</v>
      </c>
      <c r="C1253" s="28" t="s">
        <v>9133</v>
      </c>
      <c r="D1253" s="28" t="s">
        <v>7912</v>
      </c>
      <c r="E1253" s="33">
        <v>9</v>
      </c>
      <c r="F1253" s="33">
        <v>3</v>
      </c>
      <c r="G1253" s="33">
        <v>5</v>
      </c>
      <c r="I1253" s="34"/>
      <c r="K1253" s="35"/>
      <c r="L1253" s="33">
        <v>9</v>
      </c>
      <c r="M1253" s="33">
        <v>3</v>
      </c>
      <c r="N1253" s="33">
        <v>5</v>
      </c>
      <c r="P1253" s="32" t="e">
        <f>VLOOKUP(A1253,ยืมแฟ้ม!A:B,2,)</f>
        <v>#N/A</v>
      </c>
      <c r="Q1253" s="32" t="e">
        <f>VLOOKUP(A1253,ยืมแฟ้ม!A:C,3,)</f>
        <v>#N/A</v>
      </c>
      <c r="R1253" s="32" t="e">
        <f>VLOOKUP(A1253,ยืมแฟ้ม!A:D,4,)</f>
        <v>#N/A</v>
      </c>
      <c r="W1253" s="93" t="e">
        <f>VLOOKUP(A1253,Sheet3!A:A,1,0)</f>
        <v>#N/A</v>
      </c>
    </row>
    <row r="1254" spans="1:23" ht="18.95" customHeight="1">
      <c r="I1254" s="34"/>
      <c r="K1254" s="35"/>
      <c r="L1254" s="33">
        <v>9</v>
      </c>
      <c r="M1254" s="33">
        <v>3</v>
      </c>
      <c r="N1254" s="33">
        <v>6</v>
      </c>
      <c r="P1254" s="32" t="e">
        <f>VLOOKUP(A1254,ยืมแฟ้ม!A:B,2,)</f>
        <v>#N/A</v>
      </c>
      <c r="Q1254" s="32" t="e">
        <f>VLOOKUP(A1254,ยืมแฟ้ม!A:C,3,)</f>
        <v>#N/A</v>
      </c>
      <c r="R1254" s="32" t="e">
        <f>VLOOKUP(A1254,ยืมแฟ้ม!A:D,4,)</f>
        <v>#N/A</v>
      </c>
      <c r="W1254" s="93" t="e">
        <f>VLOOKUP(A1254,Sheet3!A:A,1,0)</f>
        <v>#N/A</v>
      </c>
    </row>
    <row r="1255" spans="1:23" ht="18.95" customHeight="1">
      <c r="A1255" s="25">
        <v>800033518849</v>
      </c>
      <c r="B1255" s="26" t="s">
        <v>723</v>
      </c>
      <c r="C1255" s="28" t="s">
        <v>9133</v>
      </c>
      <c r="D1255" s="28" t="s">
        <v>7822</v>
      </c>
      <c r="E1255" s="33">
        <v>9</v>
      </c>
      <c r="F1255" s="33">
        <v>3</v>
      </c>
      <c r="G1255" s="33">
        <v>7</v>
      </c>
      <c r="I1255" s="34"/>
      <c r="K1255" s="35"/>
      <c r="L1255" s="33">
        <v>9</v>
      </c>
      <c r="M1255" s="33">
        <v>3</v>
      </c>
      <c r="N1255" s="33">
        <v>7</v>
      </c>
      <c r="P1255" s="32" t="e">
        <f>VLOOKUP(A1255,ยืมแฟ้ม!A:B,2,)</f>
        <v>#N/A</v>
      </c>
      <c r="Q1255" s="32" t="e">
        <f>VLOOKUP(A1255,ยืมแฟ้ม!A:C,3,)</f>
        <v>#N/A</v>
      </c>
      <c r="R1255" s="32" t="e">
        <f>VLOOKUP(A1255,ยืมแฟ้ม!A:D,4,)</f>
        <v>#N/A</v>
      </c>
      <c r="W1255" s="93" t="e">
        <f>VLOOKUP(A1255,Sheet3!A:A,1,0)</f>
        <v>#N/A</v>
      </c>
    </row>
    <row r="1256" spans="1:23" ht="18.95" customHeight="1">
      <c r="A1256" s="25">
        <v>800064428918</v>
      </c>
      <c r="B1256" s="26" t="s">
        <v>724</v>
      </c>
      <c r="C1256" s="28" t="s">
        <v>9134</v>
      </c>
      <c r="D1256" s="28" t="s">
        <v>9141</v>
      </c>
      <c r="E1256" s="33">
        <v>9</v>
      </c>
      <c r="F1256" s="33">
        <v>3</v>
      </c>
      <c r="G1256" s="33">
        <v>8</v>
      </c>
      <c r="I1256" s="34"/>
      <c r="K1256" s="35"/>
      <c r="L1256" s="33">
        <v>9</v>
      </c>
      <c r="M1256" s="33">
        <v>3</v>
      </c>
      <c r="N1256" s="33">
        <v>8</v>
      </c>
      <c r="P1256" s="32" t="e">
        <f>VLOOKUP(A1256,ยืมแฟ้ม!A:B,2,)</f>
        <v>#N/A</v>
      </c>
      <c r="Q1256" s="32" t="e">
        <f>VLOOKUP(A1256,ยืมแฟ้ม!A:C,3,)</f>
        <v>#N/A</v>
      </c>
      <c r="R1256" s="32" t="e">
        <f>VLOOKUP(A1256,ยืมแฟ้ม!A:D,4,)</f>
        <v>#N/A</v>
      </c>
      <c r="W1256" s="93" t="e">
        <f>VLOOKUP(A1256,Sheet3!A:A,1,0)</f>
        <v>#N/A</v>
      </c>
    </row>
    <row r="1257" spans="1:23" ht="18.95" customHeight="1">
      <c r="A1257" s="25">
        <v>800092613945</v>
      </c>
      <c r="B1257" s="26" t="s">
        <v>9530</v>
      </c>
      <c r="C1257" s="28" t="s">
        <v>8055</v>
      </c>
      <c r="D1257" s="28" t="s">
        <v>9142</v>
      </c>
      <c r="E1257" s="33">
        <v>9</v>
      </c>
      <c r="F1257" s="33">
        <v>3</v>
      </c>
      <c r="G1257" s="33">
        <v>9</v>
      </c>
      <c r="I1257" s="34"/>
      <c r="L1257" s="33">
        <v>9</v>
      </c>
      <c r="M1257" s="33">
        <v>3</v>
      </c>
      <c r="N1257" s="33">
        <v>9</v>
      </c>
      <c r="P1257" s="32" t="e">
        <f>VLOOKUP(A1257,ยืมแฟ้ม!A:B,2,)</f>
        <v>#N/A</v>
      </c>
      <c r="Q1257" s="32" t="e">
        <f>VLOOKUP(A1257,ยืมแฟ้ม!A:C,3,)</f>
        <v>#N/A</v>
      </c>
      <c r="R1257" s="32" t="e">
        <f>VLOOKUP(A1257,ยืมแฟ้ม!A:D,4,)</f>
        <v>#N/A</v>
      </c>
      <c r="W1257" s="93" t="e">
        <f>VLOOKUP(A1257,Sheet3!A:A,1,0)</f>
        <v>#N/A</v>
      </c>
    </row>
    <row r="1258" spans="1:23" ht="18.95" customHeight="1">
      <c r="A1258" s="25">
        <v>800021653301</v>
      </c>
      <c r="B1258" s="26" t="s">
        <v>725</v>
      </c>
      <c r="C1258" s="28" t="s">
        <v>9085</v>
      </c>
      <c r="D1258" s="28" t="s">
        <v>10026</v>
      </c>
      <c r="E1258" s="33">
        <v>9</v>
      </c>
      <c r="F1258" s="33">
        <v>3</v>
      </c>
      <c r="G1258" s="33">
        <v>10</v>
      </c>
      <c r="I1258" s="34"/>
      <c r="K1258" s="35"/>
      <c r="L1258" s="33">
        <v>9</v>
      </c>
      <c r="M1258" s="33">
        <v>3</v>
      </c>
      <c r="N1258" s="33">
        <v>10</v>
      </c>
      <c r="P1258" s="32" t="e">
        <f>VLOOKUP(A1258,ยืมแฟ้ม!A:B,2,)</f>
        <v>#N/A</v>
      </c>
      <c r="Q1258" s="32" t="e">
        <f>VLOOKUP(A1258,ยืมแฟ้ม!A:C,3,)</f>
        <v>#N/A</v>
      </c>
      <c r="R1258" s="32" t="e">
        <f>VLOOKUP(A1258,ยืมแฟ้ม!A:D,4,)</f>
        <v>#N/A</v>
      </c>
      <c r="W1258" s="93" t="e">
        <f>VLOOKUP(A1258,Sheet3!A:A,1,0)</f>
        <v>#N/A</v>
      </c>
    </row>
    <row r="1259" spans="1:23" ht="18.95" customHeight="1">
      <c r="I1259" s="34"/>
      <c r="K1259" s="35"/>
      <c r="L1259" s="33">
        <v>9</v>
      </c>
      <c r="M1259" s="33">
        <v>3</v>
      </c>
      <c r="N1259" s="33">
        <v>11</v>
      </c>
      <c r="P1259" s="32" t="e">
        <f>VLOOKUP(A1259,ยืมแฟ้ม!A:B,2,)</f>
        <v>#N/A</v>
      </c>
      <c r="Q1259" s="32" t="e">
        <f>VLOOKUP(A1259,ยืมแฟ้ม!A:C,3,)</f>
        <v>#N/A</v>
      </c>
      <c r="R1259" s="32" t="e">
        <f>VLOOKUP(A1259,ยืมแฟ้ม!A:D,4,)</f>
        <v>#N/A</v>
      </c>
      <c r="W1259" s="93" t="e">
        <f>VLOOKUP(A1259,Sheet3!A:A,1,0)</f>
        <v>#N/A</v>
      </c>
    </row>
    <row r="1260" spans="1:23" ht="18.95" customHeight="1">
      <c r="A1260" s="25">
        <v>800051729229</v>
      </c>
      <c r="B1260" s="26" t="s">
        <v>726</v>
      </c>
      <c r="C1260" s="28" t="s">
        <v>9085</v>
      </c>
      <c r="D1260" s="28" t="s">
        <v>7915</v>
      </c>
      <c r="E1260" s="33">
        <v>9</v>
      </c>
      <c r="F1260" s="33">
        <v>3</v>
      </c>
      <c r="G1260" s="33">
        <v>12</v>
      </c>
      <c r="I1260" s="34"/>
      <c r="K1260" s="35"/>
      <c r="L1260" s="33">
        <v>9</v>
      </c>
      <c r="M1260" s="33">
        <v>3</v>
      </c>
      <c r="N1260" s="33">
        <v>12</v>
      </c>
      <c r="P1260" s="32" t="e">
        <f>VLOOKUP(A1260,ยืมแฟ้ม!A:B,2,)</f>
        <v>#N/A</v>
      </c>
      <c r="Q1260" s="32" t="e">
        <f>VLOOKUP(A1260,ยืมแฟ้ม!A:C,3,)</f>
        <v>#N/A</v>
      </c>
      <c r="R1260" s="32" t="e">
        <f>VLOOKUP(A1260,ยืมแฟ้ม!A:D,4,)</f>
        <v>#N/A</v>
      </c>
      <c r="W1260" s="93" t="e">
        <f>VLOOKUP(A1260,Sheet3!A:A,1,0)</f>
        <v>#N/A</v>
      </c>
    </row>
    <row r="1261" spans="1:23" ht="18.95" customHeight="1">
      <c r="A1261" s="25">
        <v>831350002232</v>
      </c>
      <c r="B1261" s="26" t="s">
        <v>727</v>
      </c>
      <c r="C1261" s="28" t="s">
        <v>9134</v>
      </c>
      <c r="D1261" s="28" t="s">
        <v>10026</v>
      </c>
      <c r="E1261" s="33">
        <v>9</v>
      </c>
      <c r="F1261" s="33">
        <v>3</v>
      </c>
      <c r="G1261" s="33">
        <v>13</v>
      </c>
      <c r="I1261" s="34"/>
      <c r="K1261" s="35"/>
      <c r="L1261" s="33">
        <v>9</v>
      </c>
      <c r="M1261" s="33">
        <v>3</v>
      </c>
      <c r="N1261" s="33">
        <v>13</v>
      </c>
      <c r="P1261" s="32" t="e">
        <f>VLOOKUP(A1261,ยืมแฟ้ม!A:B,2,)</f>
        <v>#N/A</v>
      </c>
      <c r="Q1261" s="32" t="e">
        <f>VLOOKUP(A1261,ยืมแฟ้ม!A:C,3,)</f>
        <v>#N/A</v>
      </c>
      <c r="R1261" s="32" t="e">
        <f>VLOOKUP(A1261,ยืมแฟ้ม!A:D,4,)</f>
        <v>#N/A</v>
      </c>
      <c r="W1261" s="93" t="e">
        <f>VLOOKUP(A1261,Sheet3!A:A,1,0)</f>
        <v>#N/A</v>
      </c>
    </row>
    <row r="1262" spans="1:23" ht="18.95" customHeight="1">
      <c r="A1262" s="25">
        <v>800071368420</v>
      </c>
      <c r="B1262" s="26" t="s">
        <v>11543</v>
      </c>
      <c r="C1262" s="28" t="s">
        <v>7911</v>
      </c>
      <c r="D1262" s="28" t="s">
        <v>9148</v>
      </c>
      <c r="E1262" s="33">
        <v>9</v>
      </c>
      <c r="F1262" s="33">
        <v>3</v>
      </c>
      <c r="G1262" s="33">
        <v>14</v>
      </c>
      <c r="I1262" s="34"/>
      <c r="K1262" s="35"/>
      <c r="L1262" s="33">
        <v>9</v>
      </c>
      <c r="M1262" s="33">
        <v>3</v>
      </c>
      <c r="N1262" s="33">
        <v>14</v>
      </c>
      <c r="P1262" s="32" t="e">
        <f>VLOOKUP(A1262,ยืมแฟ้ม!A:B,2,)</f>
        <v>#N/A</v>
      </c>
      <c r="Q1262" s="32" t="e">
        <f>VLOOKUP(A1262,ยืมแฟ้ม!A:C,3,)</f>
        <v>#N/A</v>
      </c>
      <c r="R1262" s="32" t="e">
        <f>VLOOKUP(A1262,ยืมแฟ้ม!A:D,4,)</f>
        <v>#N/A</v>
      </c>
      <c r="W1262" s="93" t="e">
        <f>VLOOKUP(A1262,Sheet3!A:A,1,0)</f>
        <v>#N/A</v>
      </c>
    </row>
    <row r="1263" spans="1:23" ht="18.95" customHeight="1">
      <c r="A1263" s="25">
        <v>800068003550</v>
      </c>
      <c r="B1263" s="26" t="s">
        <v>9531</v>
      </c>
      <c r="C1263" s="28" t="s">
        <v>8055</v>
      </c>
      <c r="D1263" s="28" t="s">
        <v>7816</v>
      </c>
      <c r="E1263" s="33">
        <v>9</v>
      </c>
      <c r="F1263" s="33">
        <v>3</v>
      </c>
      <c r="G1263" s="33">
        <v>15</v>
      </c>
      <c r="I1263" s="34"/>
      <c r="L1263" s="33">
        <v>9</v>
      </c>
      <c r="M1263" s="33">
        <v>3</v>
      </c>
      <c r="N1263" s="33">
        <v>15</v>
      </c>
      <c r="P1263" s="32" t="e">
        <f>VLOOKUP(A1263,ยืมแฟ้ม!A:B,2,)</f>
        <v>#N/A</v>
      </c>
      <c r="Q1263" s="32" t="e">
        <f>VLOOKUP(A1263,ยืมแฟ้ม!A:C,3,)</f>
        <v>#N/A</v>
      </c>
      <c r="R1263" s="32" t="e">
        <f>VLOOKUP(A1263,ยืมแฟ้ม!A:D,4,)</f>
        <v>#N/A</v>
      </c>
      <c r="W1263" s="93" t="e">
        <f>VLOOKUP(A1263,Sheet3!A:A,1,0)</f>
        <v>#N/A</v>
      </c>
    </row>
    <row r="1264" spans="1:23" ht="18.95" customHeight="1">
      <c r="A1264" s="25">
        <v>800073291638</v>
      </c>
      <c r="B1264" s="26" t="s">
        <v>728</v>
      </c>
      <c r="C1264" s="28" t="s">
        <v>9134</v>
      </c>
      <c r="D1264" s="28" t="s">
        <v>7816</v>
      </c>
      <c r="E1264" s="33">
        <v>9</v>
      </c>
      <c r="F1264" s="33">
        <v>3</v>
      </c>
      <c r="G1264" s="33">
        <v>16</v>
      </c>
      <c r="I1264" s="34"/>
      <c r="K1264" s="35"/>
      <c r="L1264" s="33">
        <v>9</v>
      </c>
      <c r="M1264" s="33">
        <v>3</v>
      </c>
      <c r="N1264" s="33">
        <v>16</v>
      </c>
      <c r="P1264" s="32" t="e">
        <f>VLOOKUP(A1264,ยืมแฟ้ม!A:B,2,)</f>
        <v>#N/A</v>
      </c>
      <c r="Q1264" s="32" t="e">
        <f>VLOOKUP(A1264,ยืมแฟ้ม!A:C,3,)</f>
        <v>#N/A</v>
      </c>
      <c r="R1264" s="32" t="e">
        <f>VLOOKUP(A1264,ยืมแฟ้ม!A:D,4,)</f>
        <v>#N/A</v>
      </c>
      <c r="W1264" s="93" t="e">
        <f>VLOOKUP(A1264,Sheet3!A:A,1,0)</f>
        <v>#N/A</v>
      </c>
    </row>
    <row r="1265" spans="1:23" ht="18.95" customHeight="1">
      <c r="A1265" s="25">
        <v>800071369451</v>
      </c>
      <c r="B1265" s="26" t="s">
        <v>11544</v>
      </c>
      <c r="C1265" s="28" t="s">
        <v>7911</v>
      </c>
      <c r="D1265" s="28" t="s">
        <v>9148</v>
      </c>
      <c r="E1265" s="33">
        <v>9</v>
      </c>
      <c r="F1265" s="33">
        <v>3</v>
      </c>
      <c r="G1265" s="33">
        <v>17</v>
      </c>
      <c r="I1265" s="34"/>
      <c r="K1265" s="35"/>
      <c r="L1265" s="33">
        <v>9</v>
      </c>
      <c r="M1265" s="33">
        <v>3</v>
      </c>
      <c r="N1265" s="33">
        <v>17</v>
      </c>
      <c r="P1265" s="32" t="e">
        <f>VLOOKUP(A1265,ยืมแฟ้ม!A:B,2,)</f>
        <v>#N/A</v>
      </c>
      <c r="Q1265" s="32" t="e">
        <f>VLOOKUP(A1265,ยืมแฟ้ม!A:C,3,)</f>
        <v>#N/A</v>
      </c>
      <c r="R1265" s="32" t="e">
        <f>VLOOKUP(A1265,ยืมแฟ้ม!A:D,4,)</f>
        <v>#N/A</v>
      </c>
      <c r="W1265" s="93" t="e">
        <f>VLOOKUP(A1265,Sheet3!A:A,1,0)</f>
        <v>#N/A</v>
      </c>
    </row>
    <row r="1266" spans="1:23" ht="18.95" customHeight="1">
      <c r="A1266" s="25">
        <v>800008944442</v>
      </c>
      <c r="B1266" s="26" t="s">
        <v>729</v>
      </c>
      <c r="C1266" s="28" t="s">
        <v>9134</v>
      </c>
      <c r="D1266" s="28" t="s">
        <v>7827</v>
      </c>
      <c r="E1266" s="33">
        <v>9</v>
      </c>
      <c r="F1266" s="33">
        <v>3</v>
      </c>
      <c r="G1266" s="33">
        <v>18</v>
      </c>
      <c r="I1266" s="34"/>
      <c r="K1266" s="35"/>
      <c r="L1266" s="33">
        <v>9</v>
      </c>
      <c r="M1266" s="33">
        <v>3</v>
      </c>
      <c r="N1266" s="33">
        <v>18</v>
      </c>
      <c r="P1266" s="32" t="e">
        <f>VLOOKUP(A1266,ยืมแฟ้ม!A:B,2,)</f>
        <v>#N/A</v>
      </c>
      <c r="Q1266" s="32" t="e">
        <f>VLOOKUP(A1266,ยืมแฟ้ม!A:C,3,)</f>
        <v>#N/A</v>
      </c>
      <c r="R1266" s="32" t="e">
        <f>VLOOKUP(A1266,ยืมแฟ้ม!A:D,4,)</f>
        <v>#N/A</v>
      </c>
      <c r="W1266" s="93" t="e">
        <f>VLOOKUP(A1266,Sheet3!A:A,1,0)</f>
        <v>#N/A</v>
      </c>
    </row>
    <row r="1267" spans="1:23" ht="18.95" customHeight="1">
      <c r="E1267" s="33">
        <v>9</v>
      </c>
      <c r="F1267" s="33">
        <v>3</v>
      </c>
      <c r="G1267" s="33">
        <v>19</v>
      </c>
      <c r="I1267" s="34"/>
      <c r="K1267" s="35"/>
      <c r="L1267" s="33">
        <v>9</v>
      </c>
      <c r="M1267" s="33">
        <v>3</v>
      </c>
      <c r="N1267" s="33">
        <v>19</v>
      </c>
      <c r="P1267" s="32" t="e">
        <f>VLOOKUP(A1267,ยืมแฟ้ม!A:B,2,)</f>
        <v>#N/A</v>
      </c>
      <c r="Q1267" s="32" t="e">
        <f>VLOOKUP(A1267,ยืมแฟ้ม!A:C,3,)</f>
        <v>#N/A</v>
      </c>
      <c r="R1267" s="32" t="e">
        <f>VLOOKUP(A1267,ยืมแฟ้ม!A:D,4,)</f>
        <v>#N/A</v>
      </c>
      <c r="W1267" s="93" t="e">
        <f>VLOOKUP(A1267,Sheet3!A:A,1,0)</f>
        <v>#N/A</v>
      </c>
    </row>
    <row r="1268" spans="1:23" ht="18.95" customHeight="1">
      <c r="A1268" s="25">
        <v>800010386236</v>
      </c>
      <c r="B1268" s="26" t="s">
        <v>730</v>
      </c>
      <c r="C1268" s="28" t="s">
        <v>9085</v>
      </c>
      <c r="D1268" s="28" t="s">
        <v>7912</v>
      </c>
      <c r="E1268" s="33">
        <v>9</v>
      </c>
      <c r="F1268" s="33">
        <v>3</v>
      </c>
      <c r="G1268" s="33">
        <v>20</v>
      </c>
      <c r="I1268" s="34"/>
      <c r="K1268" s="35"/>
      <c r="L1268" s="33">
        <v>9</v>
      </c>
      <c r="M1268" s="33">
        <v>3</v>
      </c>
      <c r="N1268" s="33">
        <v>20</v>
      </c>
      <c r="P1268" s="32" t="e">
        <f>VLOOKUP(A1268,ยืมแฟ้ม!A:B,2,)</f>
        <v>#N/A</v>
      </c>
      <c r="Q1268" s="32" t="e">
        <f>VLOOKUP(A1268,ยืมแฟ้ม!A:C,3,)</f>
        <v>#N/A</v>
      </c>
      <c r="R1268" s="32" t="e">
        <f>VLOOKUP(A1268,ยืมแฟ้ม!A:D,4,)</f>
        <v>#N/A</v>
      </c>
      <c r="W1268" s="93" t="e">
        <f>VLOOKUP(A1268,Sheet3!A:A,1,0)</f>
        <v>#N/A</v>
      </c>
    </row>
    <row r="1269" spans="1:23" ht="18.95" customHeight="1">
      <c r="A1269" s="25">
        <v>800045224063</v>
      </c>
      <c r="B1269" s="26" t="s">
        <v>731</v>
      </c>
      <c r="C1269" s="28" t="s">
        <v>9134</v>
      </c>
      <c r="D1269" s="28" t="s">
        <v>7827</v>
      </c>
      <c r="E1269" s="33">
        <v>9</v>
      </c>
      <c r="F1269" s="33">
        <v>3</v>
      </c>
      <c r="G1269" s="33">
        <v>21</v>
      </c>
      <c r="I1269" s="34"/>
      <c r="K1269" s="35"/>
      <c r="L1269" s="33">
        <v>9</v>
      </c>
      <c r="M1269" s="33">
        <v>3</v>
      </c>
      <c r="N1269" s="33">
        <v>21</v>
      </c>
      <c r="P1269" s="32" t="e">
        <f>VLOOKUP(A1269,ยืมแฟ้ม!A:B,2,)</f>
        <v>#N/A</v>
      </c>
      <c r="Q1269" s="32" t="e">
        <f>VLOOKUP(A1269,ยืมแฟ้ม!A:C,3,)</f>
        <v>#N/A</v>
      </c>
      <c r="R1269" s="32" t="e">
        <f>VLOOKUP(A1269,ยืมแฟ้ม!A:D,4,)</f>
        <v>#N/A</v>
      </c>
      <c r="W1269" s="93" t="e">
        <f>VLOOKUP(A1269,Sheet3!A:A,1,0)</f>
        <v>#N/A</v>
      </c>
    </row>
    <row r="1270" spans="1:23" ht="18.95" customHeight="1">
      <c r="A1270" s="25">
        <v>800022981115</v>
      </c>
      <c r="B1270" s="26" t="s">
        <v>732</v>
      </c>
      <c r="C1270" s="28" t="s">
        <v>9134</v>
      </c>
      <c r="D1270" s="28" t="s">
        <v>7816</v>
      </c>
      <c r="E1270" s="33">
        <v>9</v>
      </c>
      <c r="F1270" s="33">
        <v>3</v>
      </c>
      <c r="G1270" s="33">
        <v>22</v>
      </c>
      <c r="I1270" s="34"/>
      <c r="K1270" s="35"/>
      <c r="L1270" s="33">
        <v>9</v>
      </c>
      <c r="M1270" s="33">
        <v>3</v>
      </c>
      <c r="N1270" s="33">
        <v>22</v>
      </c>
      <c r="P1270" s="32" t="e">
        <f>VLOOKUP(A1270,ยืมแฟ้ม!A:B,2,)</f>
        <v>#N/A</v>
      </c>
      <c r="Q1270" s="32" t="e">
        <f>VLOOKUP(A1270,ยืมแฟ้ม!A:C,3,)</f>
        <v>#N/A</v>
      </c>
      <c r="R1270" s="32" t="e">
        <f>VLOOKUP(A1270,ยืมแฟ้ม!A:D,4,)</f>
        <v>#N/A</v>
      </c>
      <c r="W1270" s="93" t="e">
        <f>VLOOKUP(A1270,Sheet3!A:A,1,0)</f>
        <v>#N/A</v>
      </c>
    </row>
    <row r="1271" spans="1:23" ht="18.95" customHeight="1">
      <c r="A1271" s="25">
        <v>800120837557</v>
      </c>
      <c r="B1271" s="26" t="s">
        <v>11545</v>
      </c>
      <c r="C1271" s="28" t="s">
        <v>7911</v>
      </c>
      <c r="D1271" s="28" t="s">
        <v>11531</v>
      </c>
      <c r="E1271" s="33">
        <v>9</v>
      </c>
      <c r="F1271" s="33">
        <v>3</v>
      </c>
      <c r="G1271" s="33">
        <v>22</v>
      </c>
      <c r="I1271" s="34"/>
      <c r="K1271" s="35"/>
      <c r="L1271" s="33">
        <v>9</v>
      </c>
      <c r="M1271" s="33">
        <v>3</v>
      </c>
      <c r="N1271" s="33">
        <v>22</v>
      </c>
      <c r="P1271" s="32" t="e">
        <f>VLOOKUP(A1271,ยืมแฟ้ม!A:B,2,)</f>
        <v>#N/A</v>
      </c>
      <c r="Q1271" s="32" t="e">
        <f>VLOOKUP(A1271,ยืมแฟ้ม!A:C,3,)</f>
        <v>#N/A</v>
      </c>
      <c r="R1271" s="32" t="e">
        <f>VLOOKUP(A1271,ยืมแฟ้ม!A:D,4,)</f>
        <v>#N/A</v>
      </c>
      <c r="W1271" s="93" t="e">
        <f>VLOOKUP(A1271,Sheet3!A:A,1,0)</f>
        <v>#N/A</v>
      </c>
    </row>
    <row r="1272" spans="1:23" ht="18.95" customHeight="1">
      <c r="A1272" s="25">
        <v>801153012118</v>
      </c>
      <c r="B1272" s="26" t="s">
        <v>733</v>
      </c>
      <c r="C1272" s="28" t="s">
        <v>7911</v>
      </c>
      <c r="D1272" s="28" t="s">
        <v>7912</v>
      </c>
      <c r="E1272" s="33">
        <v>9</v>
      </c>
      <c r="F1272" s="33">
        <v>3</v>
      </c>
      <c r="G1272" s="33">
        <v>23</v>
      </c>
      <c r="I1272" s="34"/>
      <c r="K1272" s="35"/>
      <c r="L1272" s="33">
        <v>9</v>
      </c>
      <c r="M1272" s="33">
        <v>3</v>
      </c>
      <c r="N1272" s="33">
        <v>23</v>
      </c>
      <c r="P1272" s="32" t="e">
        <f>VLOOKUP(A1272,ยืมแฟ้ม!A:B,2,)</f>
        <v>#N/A</v>
      </c>
      <c r="Q1272" s="32" t="e">
        <f>VLOOKUP(A1272,ยืมแฟ้ม!A:C,3,)</f>
        <v>#N/A</v>
      </c>
      <c r="R1272" s="32" t="e">
        <f>VLOOKUP(A1272,ยืมแฟ้ม!A:D,4,)</f>
        <v>#N/A</v>
      </c>
      <c r="W1272" s="93" t="e">
        <f>VLOOKUP(A1272,Sheet3!A:A,1,0)</f>
        <v>#N/A</v>
      </c>
    </row>
    <row r="1273" spans="1:23" ht="18.95" customHeight="1">
      <c r="I1273" s="34"/>
      <c r="K1273" s="35"/>
      <c r="L1273" s="33">
        <v>9</v>
      </c>
      <c r="M1273" s="33">
        <v>3</v>
      </c>
      <c r="N1273" s="33">
        <v>24</v>
      </c>
      <c r="P1273" s="32" t="e">
        <f>VLOOKUP(A1273,ยืมแฟ้ม!A:B,2,)</f>
        <v>#N/A</v>
      </c>
      <c r="Q1273" s="32" t="e">
        <f>VLOOKUP(A1273,ยืมแฟ้ม!A:C,3,)</f>
        <v>#N/A</v>
      </c>
      <c r="R1273" s="32" t="e">
        <f>VLOOKUP(A1273,ยืมแฟ้ม!A:D,4,)</f>
        <v>#N/A</v>
      </c>
      <c r="W1273" s="93" t="e">
        <f>VLOOKUP(A1273,Sheet3!A:A,1,0)</f>
        <v>#N/A</v>
      </c>
    </row>
    <row r="1274" spans="1:23" ht="18.95" customHeight="1">
      <c r="I1274" s="34"/>
      <c r="K1274" s="35"/>
      <c r="L1274" s="33">
        <v>9</v>
      </c>
      <c r="M1274" s="33">
        <v>3</v>
      </c>
      <c r="N1274" s="33">
        <v>25</v>
      </c>
      <c r="P1274" s="32" t="e">
        <f>VLOOKUP(A1274,ยืมแฟ้ม!A:B,2,)</f>
        <v>#N/A</v>
      </c>
      <c r="Q1274" s="32" t="e">
        <f>VLOOKUP(A1274,ยืมแฟ้ม!A:C,3,)</f>
        <v>#N/A</v>
      </c>
      <c r="R1274" s="32" t="e">
        <f>VLOOKUP(A1274,ยืมแฟ้ม!A:D,4,)</f>
        <v>#N/A</v>
      </c>
      <c r="W1274" s="93" t="e">
        <f>VLOOKUP(A1274,Sheet3!A:A,1,0)</f>
        <v>#N/A</v>
      </c>
    </row>
    <row r="1275" spans="1:23" ht="18.95" customHeight="1">
      <c r="A1275" s="25">
        <v>800068003568</v>
      </c>
      <c r="B1275" s="26" t="s">
        <v>9532</v>
      </c>
      <c r="C1275" s="28" t="s">
        <v>8055</v>
      </c>
      <c r="D1275" s="28" t="s">
        <v>7816</v>
      </c>
      <c r="E1275" s="33">
        <v>9</v>
      </c>
      <c r="F1275" s="33">
        <v>3</v>
      </c>
      <c r="G1275" s="33">
        <v>26</v>
      </c>
      <c r="I1275" s="34"/>
      <c r="L1275" s="33">
        <v>9</v>
      </c>
      <c r="M1275" s="33">
        <v>3</v>
      </c>
      <c r="N1275" s="33">
        <v>26</v>
      </c>
      <c r="P1275" s="32" t="e">
        <f>VLOOKUP(A1275,ยืมแฟ้ม!A:B,2,)</f>
        <v>#N/A</v>
      </c>
      <c r="Q1275" s="32" t="e">
        <f>VLOOKUP(A1275,ยืมแฟ้ม!A:C,3,)</f>
        <v>#N/A</v>
      </c>
      <c r="R1275" s="32" t="e">
        <f>VLOOKUP(A1275,ยืมแฟ้ม!A:D,4,)</f>
        <v>#N/A</v>
      </c>
      <c r="W1275" s="93" t="e">
        <f>VLOOKUP(A1275,Sheet3!A:A,1,0)</f>
        <v>#N/A</v>
      </c>
    </row>
    <row r="1276" spans="1:23" ht="18.95" customHeight="1">
      <c r="A1276" s="25">
        <v>800021835635</v>
      </c>
      <c r="B1276" s="26" t="s">
        <v>734</v>
      </c>
      <c r="C1276" s="28" t="s">
        <v>9134</v>
      </c>
      <c r="D1276" s="28" t="s">
        <v>7912</v>
      </c>
      <c r="E1276" s="33">
        <v>9</v>
      </c>
      <c r="F1276" s="33">
        <v>3</v>
      </c>
      <c r="G1276" s="33">
        <v>27</v>
      </c>
      <c r="I1276" s="34"/>
      <c r="K1276" s="35"/>
      <c r="L1276" s="33">
        <v>9</v>
      </c>
      <c r="M1276" s="33">
        <v>3</v>
      </c>
      <c r="N1276" s="33">
        <v>27</v>
      </c>
      <c r="P1276" s="32" t="e">
        <f>VLOOKUP(A1276,ยืมแฟ้ม!A:B,2,)</f>
        <v>#N/A</v>
      </c>
      <c r="Q1276" s="32" t="e">
        <f>VLOOKUP(A1276,ยืมแฟ้ม!A:C,3,)</f>
        <v>#N/A</v>
      </c>
      <c r="R1276" s="32" t="e">
        <f>VLOOKUP(A1276,ยืมแฟ้ม!A:D,4,)</f>
        <v>#N/A</v>
      </c>
      <c r="W1276" s="93" t="e">
        <f>VLOOKUP(A1276,Sheet3!A:A,1,0)</f>
        <v>#N/A</v>
      </c>
    </row>
    <row r="1277" spans="1:23" ht="18.95" customHeight="1">
      <c r="A1277" s="25">
        <v>800066503981</v>
      </c>
      <c r="B1277" s="26" t="s">
        <v>735</v>
      </c>
      <c r="C1277" s="28" t="s">
        <v>9134</v>
      </c>
      <c r="D1277" s="28" t="s">
        <v>1465</v>
      </c>
      <c r="E1277" s="33">
        <v>9</v>
      </c>
      <c r="F1277" s="33">
        <v>3</v>
      </c>
      <c r="G1277" s="33">
        <v>28</v>
      </c>
      <c r="I1277" s="34"/>
      <c r="K1277" s="35"/>
      <c r="L1277" s="33">
        <v>9</v>
      </c>
      <c r="M1277" s="33">
        <v>3</v>
      </c>
      <c r="N1277" s="33">
        <v>28</v>
      </c>
      <c r="P1277" s="32" t="e">
        <f>VLOOKUP(A1277,ยืมแฟ้ม!A:B,2,)</f>
        <v>#N/A</v>
      </c>
      <c r="Q1277" s="32" t="e">
        <f>VLOOKUP(A1277,ยืมแฟ้ม!A:C,3,)</f>
        <v>#N/A</v>
      </c>
      <c r="R1277" s="32" t="e">
        <f>VLOOKUP(A1277,ยืมแฟ้ม!A:D,4,)</f>
        <v>#N/A</v>
      </c>
      <c r="W1277" s="93" t="e">
        <f>VLOOKUP(A1277,Sheet3!A:A,1,0)</f>
        <v>#N/A</v>
      </c>
    </row>
    <row r="1278" spans="1:23" ht="18.95" customHeight="1">
      <c r="A1278" s="25">
        <v>800043546772</v>
      </c>
      <c r="B1278" s="26" t="s">
        <v>736</v>
      </c>
      <c r="C1278" s="28" t="s">
        <v>9134</v>
      </c>
      <c r="D1278" s="28" t="s">
        <v>7816</v>
      </c>
      <c r="E1278" s="33">
        <v>9</v>
      </c>
      <c r="F1278" s="33">
        <v>3</v>
      </c>
      <c r="G1278" s="33">
        <v>29</v>
      </c>
      <c r="I1278" s="34"/>
      <c r="K1278" s="35"/>
      <c r="L1278" s="33">
        <v>9</v>
      </c>
      <c r="M1278" s="33">
        <v>3</v>
      </c>
      <c r="N1278" s="33">
        <v>29</v>
      </c>
      <c r="P1278" s="32" t="e">
        <f>VLOOKUP(A1278,ยืมแฟ้ม!A:B,2,)</f>
        <v>#N/A</v>
      </c>
      <c r="Q1278" s="32" t="e">
        <f>VLOOKUP(A1278,ยืมแฟ้ม!A:C,3,)</f>
        <v>#N/A</v>
      </c>
      <c r="R1278" s="32" t="e">
        <f>VLOOKUP(A1278,ยืมแฟ้ม!A:D,4,)</f>
        <v>#N/A</v>
      </c>
      <c r="W1278" s="93" t="e">
        <f>VLOOKUP(A1278,Sheet3!A:A,1,0)</f>
        <v>#N/A</v>
      </c>
    </row>
    <row r="1279" spans="1:23" ht="18.95" customHeight="1">
      <c r="A1279" s="25">
        <v>800049101010</v>
      </c>
      <c r="B1279" s="26" t="s">
        <v>737</v>
      </c>
      <c r="C1279" s="28" t="s">
        <v>9134</v>
      </c>
      <c r="D1279" s="28" t="s">
        <v>1465</v>
      </c>
      <c r="E1279" s="33">
        <v>9</v>
      </c>
      <c r="F1279" s="33">
        <v>3</v>
      </c>
      <c r="G1279" s="33">
        <v>30</v>
      </c>
      <c r="I1279" s="34"/>
      <c r="K1279" s="35"/>
      <c r="L1279" s="33">
        <v>9</v>
      </c>
      <c r="M1279" s="33">
        <v>3</v>
      </c>
      <c r="N1279" s="33">
        <v>30</v>
      </c>
      <c r="P1279" s="32" t="e">
        <f>VLOOKUP(A1279,ยืมแฟ้ม!A:B,2,)</f>
        <v>#N/A</v>
      </c>
      <c r="Q1279" s="32" t="e">
        <f>VLOOKUP(A1279,ยืมแฟ้ม!A:C,3,)</f>
        <v>#N/A</v>
      </c>
      <c r="R1279" s="32" t="e">
        <f>VLOOKUP(A1279,ยืมแฟ้ม!A:D,4,)</f>
        <v>#N/A</v>
      </c>
      <c r="W1279" s="93" t="e">
        <f>VLOOKUP(A1279,Sheet3!A:A,1,0)</f>
        <v>#N/A</v>
      </c>
    </row>
    <row r="1280" spans="1:23" ht="18.95" customHeight="1">
      <c r="A1280" s="25">
        <v>800011771014</v>
      </c>
      <c r="B1280" s="26" t="s">
        <v>738</v>
      </c>
      <c r="C1280" s="28" t="s">
        <v>3537</v>
      </c>
      <c r="D1280" s="28" t="s">
        <v>7816</v>
      </c>
      <c r="E1280" s="33">
        <v>9</v>
      </c>
      <c r="F1280" s="33">
        <v>3</v>
      </c>
      <c r="G1280" s="33">
        <v>31</v>
      </c>
      <c r="I1280" s="34"/>
      <c r="K1280" s="35"/>
      <c r="L1280" s="33">
        <v>9</v>
      </c>
      <c r="M1280" s="33">
        <v>3</v>
      </c>
      <c r="N1280" s="33">
        <v>31</v>
      </c>
      <c r="P1280" s="32" t="e">
        <f>VLOOKUP(A1280,ยืมแฟ้ม!A:B,2,)</f>
        <v>#N/A</v>
      </c>
      <c r="Q1280" s="32" t="e">
        <f>VLOOKUP(A1280,ยืมแฟ้ม!A:C,3,)</f>
        <v>#N/A</v>
      </c>
      <c r="R1280" s="32" t="e">
        <f>VLOOKUP(A1280,ยืมแฟ้ม!A:D,4,)</f>
        <v>#N/A</v>
      </c>
      <c r="W1280" s="93" t="e">
        <f>VLOOKUP(A1280,Sheet3!A:A,1,0)</f>
        <v>#N/A</v>
      </c>
    </row>
    <row r="1281" spans="1:23" ht="18.95" customHeight="1">
      <c r="I1281" s="34"/>
      <c r="K1281" s="35"/>
      <c r="L1281" s="33">
        <v>9</v>
      </c>
      <c r="M1281" s="33">
        <v>3</v>
      </c>
      <c r="N1281" s="33">
        <v>32</v>
      </c>
      <c r="P1281" s="32" t="e">
        <f>VLOOKUP(A1281,ยืมแฟ้ม!A:B,2,)</f>
        <v>#N/A</v>
      </c>
      <c r="Q1281" s="32" t="e">
        <f>VLOOKUP(A1281,ยืมแฟ้ม!A:C,3,)</f>
        <v>#N/A</v>
      </c>
      <c r="R1281" s="32" t="e">
        <f>VLOOKUP(A1281,ยืมแฟ้ม!A:D,4,)</f>
        <v>#N/A</v>
      </c>
      <c r="W1281" s="93" t="e">
        <f>VLOOKUP(A1281,Sheet3!A:A,1,0)</f>
        <v>#N/A</v>
      </c>
    </row>
    <row r="1282" spans="1:23" ht="18.95" customHeight="1">
      <c r="I1282" s="34"/>
      <c r="K1282" s="35"/>
      <c r="L1282" s="33">
        <v>9</v>
      </c>
      <c r="M1282" s="33">
        <v>3</v>
      </c>
      <c r="N1282" s="33">
        <v>33</v>
      </c>
      <c r="P1282" s="32" t="e">
        <f>VLOOKUP(A1282,ยืมแฟ้ม!A:B,2,)</f>
        <v>#N/A</v>
      </c>
      <c r="Q1282" s="32" t="e">
        <f>VLOOKUP(A1282,ยืมแฟ้ม!A:C,3,)</f>
        <v>#N/A</v>
      </c>
      <c r="R1282" s="32" t="e">
        <f>VLOOKUP(A1282,ยืมแฟ้ม!A:D,4,)</f>
        <v>#N/A</v>
      </c>
      <c r="W1282" s="93" t="e">
        <f>VLOOKUP(A1282,Sheet3!A:A,1,0)</f>
        <v>#N/A</v>
      </c>
    </row>
    <row r="1283" spans="1:23" ht="18.95" customHeight="1">
      <c r="I1283" s="34"/>
      <c r="K1283" s="35"/>
      <c r="L1283" s="33">
        <v>9</v>
      </c>
      <c r="M1283" s="33">
        <v>3</v>
      </c>
      <c r="N1283" s="33">
        <v>34</v>
      </c>
      <c r="P1283" s="32" t="e">
        <f>VLOOKUP(A1283,ยืมแฟ้ม!A:B,2,)</f>
        <v>#N/A</v>
      </c>
      <c r="Q1283" s="32" t="e">
        <f>VLOOKUP(A1283,ยืมแฟ้ม!A:C,3,)</f>
        <v>#N/A</v>
      </c>
      <c r="R1283" s="32" t="e">
        <f>VLOOKUP(A1283,ยืมแฟ้ม!A:D,4,)</f>
        <v>#N/A</v>
      </c>
      <c r="W1283" s="93" t="e">
        <f>VLOOKUP(A1283,Sheet3!A:A,1,0)</f>
        <v>#N/A</v>
      </c>
    </row>
    <row r="1284" spans="1:23" ht="18.95" customHeight="1">
      <c r="A1284" s="25">
        <v>800007962999</v>
      </c>
      <c r="B1284" s="26" t="s">
        <v>739</v>
      </c>
      <c r="C1284" s="28" t="s">
        <v>9134</v>
      </c>
      <c r="D1284" s="28" t="s">
        <v>7827</v>
      </c>
      <c r="E1284" s="33">
        <v>9</v>
      </c>
      <c r="F1284" s="33">
        <v>3</v>
      </c>
      <c r="G1284" s="33">
        <v>35</v>
      </c>
      <c r="I1284" s="34"/>
      <c r="K1284" s="35"/>
      <c r="L1284" s="33">
        <v>9</v>
      </c>
      <c r="M1284" s="33">
        <v>3</v>
      </c>
      <c r="N1284" s="33">
        <v>35</v>
      </c>
      <c r="P1284" s="32" t="e">
        <f>VLOOKUP(A1284,ยืมแฟ้ม!A:B,2,)</f>
        <v>#N/A</v>
      </c>
      <c r="Q1284" s="32" t="e">
        <f>VLOOKUP(A1284,ยืมแฟ้ม!A:C,3,)</f>
        <v>#N/A</v>
      </c>
      <c r="R1284" s="32" t="e">
        <f>VLOOKUP(A1284,ยืมแฟ้ม!A:D,4,)</f>
        <v>#N/A</v>
      </c>
      <c r="W1284" s="93" t="e">
        <f>VLOOKUP(A1284,Sheet3!A:A,1,0)</f>
        <v>#N/A</v>
      </c>
    </row>
    <row r="1285" spans="1:23" ht="18.95" customHeight="1">
      <c r="A1285" s="25">
        <v>831352007452</v>
      </c>
      <c r="B1285" s="26" t="s">
        <v>740</v>
      </c>
      <c r="C1285" s="28" t="s">
        <v>9134</v>
      </c>
      <c r="D1285" s="28" t="s">
        <v>7816</v>
      </c>
      <c r="E1285" s="33">
        <v>9</v>
      </c>
      <c r="F1285" s="33">
        <v>4</v>
      </c>
      <c r="G1285" s="33">
        <v>1</v>
      </c>
      <c r="I1285" s="34"/>
      <c r="K1285" s="35"/>
      <c r="L1285" s="33">
        <v>9</v>
      </c>
      <c r="M1285" s="33">
        <v>4</v>
      </c>
      <c r="N1285" s="33">
        <v>1</v>
      </c>
      <c r="P1285" s="32" t="e">
        <f>VLOOKUP(A1285,ยืมแฟ้ม!A:B,2,)</f>
        <v>#N/A</v>
      </c>
      <c r="Q1285" s="32" t="e">
        <f>VLOOKUP(A1285,ยืมแฟ้ม!A:C,3,)</f>
        <v>#N/A</v>
      </c>
      <c r="R1285" s="32" t="e">
        <f>VLOOKUP(A1285,ยืมแฟ้ม!A:D,4,)</f>
        <v>#N/A</v>
      </c>
      <c r="W1285" s="93" t="e">
        <f>VLOOKUP(A1285,Sheet3!A:A,1,0)</f>
        <v>#N/A</v>
      </c>
    </row>
    <row r="1286" spans="1:23" ht="18.95" customHeight="1">
      <c r="A1286" s="25">
        <v>800021835841</v>
      </c>
      <c r="B1286" s="26" t="s">
        <v>741</v>
      </c>
      <c r="C1286" s="28" t="s">
        <v>9134</v>
      </c>
      <c r="D1286" s="28" t="s">
        <v>7912</v>
      </c>
      <c r="E1286" s="33">
        <v>9</v>
      </c>
      <c r="F1286" s="33">
        <v>4</v>
      </c>
      <c r="G1286" s="33">
        <v>2</v>
      </c>
      <c r="I1286" s="34"/>
      <c r="K1286" s="35"/>
      <c r="L1286" s="33">
        <v>9</v>
      </c>
      <c r="M1286" s="33">
        <v>4</v>
      </c>
      <c r="N1286" s="33">
        <v>2</v>
      </c>
      <c r="P1286" s="32" t="e">
        <f>VLOOKUP(A1286,ยืมแฟ้ม!A:B,2,)</f>
        <v>#N/A</v>
      </c>
      <c r="Q1286" s="32" t="e">
        <f>VLOOKUP(A1286,ยืมแฟ้ม!A:C,3,)</f>
        <v>#N/A</v>
      </c>
      <c r="R1286" s="32" t="e">
        <f>VLOOKUP(A1286,ยืมแฟ้ม!A:D,4,)</f>
        <v>#N/A</v>
      </c>
      <c r="W1286" s="93" t="e">
        <f>VLOOKUP(A1286,Sheet3!A:A,1,0)</f>
        <v>#N/A</v>
      </c>
    </row>
    <row r="1287" spans="1:23" ht="18.95" customHeight="1">
      <c r="A1287" s="25">
        <v>800071854601</v>
      </c>
      <c r="B1287" s="26" t="s">
        <v>11546</v>
      </c>
      <c r="C1287" s="28" t="s">
        <v>7911</v>
      </c>
      <c r="D1287" s="28" t="s">
        <v>7816</v>
      </c>
      <c r="E1287" s="33">
        <v>9</v>
      </c>
      <c r="F1287" s="33">
        <v>4</v>
      </c>
      <c r="G1287" s="33">
        <v>3</v>
      </c>
      <c r="I1287" s="34"/>
      <c r="K1287" s="35"/>
      <c r="L1287" s="33">
        <v>9</v>
      </c>
      <c r="M1287" s="33">
        <v>4</v>
      </c>
      <c r="N1287" s="33">
        <v>3</v>
      </c>
      <c r="P1287" s="32" t="e">
        <f>VLOOKUP(A1287,ยืมแฟ้ม!A:B,2,)</f>
        <v>#N/A</v>
      </c>
      <c r="Q1287" s="32" t="e">
        <f>VLOOKUP(A1287,ยืมแฟ้ม!A:C,3,)</f>
        <v>#N/A</v>
      </c>
      <c r="R1287" s="32" t="e">
        <f>VLOOKUP(A1287,ยืมแฟ้ม!A:D,4,)</f>
        <v>#N/A</v>
      </c>
      <c r="W1287" s="93" t="e">
        <f>VLOOKUP(A1287,Sheet3!A:A,1,0)</f>
        <v>#N/A</v>
      </c>
    </row>
    <row r="1288" spans="1:23" ht="18.95" customHeight="1">
      <c r="A1288" s="25">
        <v>800014415486</v>
      </c>
      <c r="B1288" s="26" t="s">
        <v>742</v>
      </c>
      <c r="C1288" s="28" t="s">
        <v>9134</v>
      </c>
      <c r="D1288" s="28" t="s">
        <v>7824</v>
      </c>
      <c r="E1288" s="33">
        <v>9</v>
      </c>
      <c r="F1288" s="33">
        <v>4</v>
      </c>
      <c r="G1288" s="33">
        <v>4</v>
      </c>
      <c r="I1288" s="34"/>
      <c r="K1288" s="35"/>
      <c r="L1288" s="33">
        <v>9</v>
      </c>
      <c r="M1288" s="33">
        <v>4</v>
      </c>
      <c r="N1288" s="33">
        <v>4</v>
      </c>
      <c r="P1288" s="32" t="e">
        <f>VLOOKUP(A1288,ยืมแฟ้ม!A:B,2,)</f>
        <v>#N/A</v>
      </c>
      <c r="Q1288" s="32" t="e">
        <f>VLOOKUP(A1288,ยืมแฟ้ม!A:C,3,)</f>
        <v>#N/A</v>
      </c>
      <c r="R1288" s="32" t="e">
        <f>VLOOKUP(A1288,ยืมแฟ้ม!A:D,4,)</f>
        <v>#N/A</v>
      </c>
      <c r="W1288" s="93" t="e">
        <f>VLOOKUP(A1288,Sheet3!A:A,1,0)</f>
        <v>#N/A</v>
      </c>
    </row>
    <row r="1289" spans="1:23" ht="18.95" customHeight="1">
      <c r="A1289" s="25">
        <v>800120779866</v>
      </c>
      <c r="B1289" s="26" t="s">
        <v>11547</v>
      </c>
      <c r="C1289" s="28" t="s">
        <v>7911</v>
      </c>
      <c r="D1289" s="28" t="s">
        <v>11531</v>
      </c>
      <c r="E1289" s="33">
        <v>9</v>
      </c>
      <c r="F1289" s="33">
        <v>4</v>
      </c>
      <c r="G1289" s="33">
        <v>5</v>
      </c>
      <c r="I1289" s="34"/>
      <c r="K1289" s="35"/>
      <c r="L1289" s="33">
        <v>9</v>
      </c>
      <c r="M1289" s="33">
        <v>4</v>
      </c>
      <c r="N1289" s="33">
        <v>5</v>
      </c>
      <c r="P1289" s="32" t="e">
        <f>VLOOKUP(A1289,ยืมแฟ้ม!A:B,2,)</f>
        <v>#N/A</v>
      </c>
      <c r="Q1289" s="32" t="e">
        <f>VLOOKUP(A1289,ยืมแฟ้ม!A:C,3,)</f>
        <v>#N/A</v>
      </c>
      <c r="R1289" s="32" t="e">
        <f>VLOOKUP(A1289,ยืมแฟ้ม!A:D,4,)</f>
        <v>#N/A</v>
      </c>
      <c r="W1289" s="93" t="e">
        <f>VLOOKUP(A1289,Sheet3!A:A,1,0)</f>
        <v>#N/A</v>
      </c>
    </row>
    <row r="1290" spans="1:23" ht="18.95" customHeight="1">
      <c r="A1290" s="25">
        <v>800006242559</v>
      </c>
      <c r="B1290" s="26" t="s">
        <v>743</v>
      </c>
      <c r="C1290" s="28" t="s">
        <v>9134</v>
      </c>
      <c r="D1290" s="28" t="s">
        <v>7912</v>
      </c>
      <c r="E1290" s="33">
        <v>9</v>
      </c>
      <c r="F1290" s="33">
        <v>4</v>
      </c>
      <c r="G1290" s="33">
        <v>6</v>
      </c>
      <c r="I1290" s="34"/>
      <c r="K1290" s="35"/>
      <c r="L1290" s="33">
        <v>9</v>
      </c>
      <c r="M1290" s="33">
        <v>4</v>
      </c>
      <c r="N1290" s="33">
        <v>6</v>
      </c>
      <c r="P1290" s="32" t="e">
        <f>VLOOKUP(A1290,ยืมแฟ้ม!A:B,2,)</f>
        <v>#N/A</v>
      </c>
      <c r="Q1290" s="32" t="e">
        <f>VLOOKUP(A1290,ยืมแฟ้ม!A:C,3,)</f>
        <v>#N/A</v>
      </c>
      <c r="R1290" s="32" t="e">
        <f>VLOOKUP(A1290,ยืมแฟ้ม!A:D,4,)</f>
        <v>#N/A</v>
      </c>
      <c r="W1290" s="93" t="e">
        <f>VLOOKUP(A1290,Sheet3!A:A,1,0)</f>
        <v>#N/A</v>
      </c>
    </row>
    <row r="1291" spans="1:23" ht="18.95" customHeight="1">
      <c r="A1291" s="25">
        <v>800022072550</v>
      </c>
      <c r="B1291" s="26" t="s">
        <v>744</v>
      </c>
      <c r="C1291" s="28" t="s">
        <v>9085</v>
      </c>
      <c r="D1291" s="28" t="s">
        <v>7827</v>
      </c>
      <c r="E1291" s="33">
        <v>9</v>
      </c>
      <c r="F1291" s="33">
        <v>4</v>
      </c>
      <c r="G1291" s="33">
        <v>7</v>
      </c>
      <c r="I1291" s="34"/>
      <c r="K1291" s="35"/>
      <c r="L1291" s="33">
        <v>9</v>
      </c>
      <c r="M1291" s="33">
        <v>4</v>
      </c>
      <c r="N1291" s="33">
        <v>7</v>
      </c>
      <c r="P1291" s="32" t="e">
        <f>VLOOKUP(A1291,ยืมแฟ้ม!A:B,2,)</f>
        <v>#N/A</v>
      </c>
      <c r="Q1291" s="32" t="e">
        <f>VLOOKUP(A1291,ยืมแฟ้ม!A:C,3,)</f>
        <v>#N/A</v>
      </c>
      <c r="R1291" s="32" t="e">
        <f>VLOOKUP(A1291,ยืมแฟ้ม!A:D,4,)</f>
        <v>#N/A</v>
      </c>
      <c r="W1291" s="93" t="e">
        <f>VLOOKUP(A1291,Sheet3!A:A,1,0)</f>
        <v>#N/A</v>
      </c>
    </row>
    <row r="1292" spans="1:23" ht="18.95" customHeight="1">
      <c r="A1292" s="25">
        <v>800064613683</v>
      </c>
      <c r="B1292" s="26" t="s">
        <v>745</v>
      </c>
      <c r="C1292" s="28" t="s">
        <v>9133</v>
      </c>
      <c r="D1292" s="28" t="s">
        <v>7822</v>
      </c>
      <c r="E1292" s="33">
        <v>9</v>
      </c>
      <c r="F1292" s="33">
        <v>4</v>
      </c>
      <c r="G1292" s="33">
        <v>8</v>
      </c>
      <c r="I1292" s="34"/>
      <c r="K1292" s="35"/>
      <c r="L1292" s="33">
        <v>9</v>
      </c>
      <c r="M1292" s="33">
        <v>4</v>
      </c>
      <c r="N1292" s="33">
        <v>8</v>
      </c>
      <c r="P1292" s="32" t="e">
        <f>VLOOKUP(A1292,ยืมแฟ้ม!A:B,2,)</f>
        <v>#N/A</v>
      </c>
      <c r="Q1292" s="32" t="e">
        <f>VLOOKUP(A1292,ยืมแฟ้ม!A:C,3,)</f>
        <v>#N/A</v>
      </c>
      <c r="R1292" s="32" t="e">
        <f>VLOOKUP(A1292,ยืมแฟ้ม!A:D,4,)</f>
        <v>#N/A</v>
      </c>
      <c r="W1292" s="93" t="e">
        <f>VLOOKUP(A1292,Sheet3!A:A,1,0)</f>
        <v>#N/A</v>
      </c>
    </row>
    <row r="1293" spans="1:23" ht="18.95" customHeight="1">
      <c r="A1293" s="25">
        <v>800019489940</v>
      </c>
      <c r="B1293" s="26" t="s">
        <v>11548</v>
      </c>
      <c r="C1293" s="28" t="s">
        <v>7911</v>
      </c>
      <c r="D1293" s="28" t="s">
        <v>7879</v>
      </c>
      <c r="E1293" s="33">
        <v>9</v>
      </c>
      <c r="F1293" s="33">
        <v>4</v>
      </c>
      <c r="G1293" s="33">
        <v>9</v>
      </c>
      <c r="I1293" s="34"/>
      <c r="K1293" s="35"/>
      <c r="L1293" s="33">
        <v>9</v>
      </c>
      <c r="M1293" s="33">
        <v>4</v>
      </c>
      <c r="N1293" s="33">
        <v>9</v>
      </c>
      <c r="P1293" s="32" t="e">
        <f>VLOOKUP(A1293,ยืมแฟ้ม!A:B,2,)</f>
        <v>#N/A</v>
      </c>
      <c r="Q1293" s="32" t="e">
        <f>VLOOKUP(A1293,ยืมแฟ้ม!A:C,3,)</f>
        <v>#N/A</v>
      </c>
      <c r="R1293" s="32" t="e">
        <f>VLOOKUP(A1293,ยืมแฟ้ม!A:D,4,)</f>
        <v>#N/A</v>
      </c>
      <c r="W1293" s="93" t="e">
        <f>VLOOKUP(A1293,Sheet3!A:A,1,0)</f>
        <v>#N/A</v>
      </c>
    </row>
    <row r="1294" spans="1:23" ht="18.95" customHeight="1">
      <c r="A1294" s="25">
        <v>800061083419</v>
      </c>
      <c r="B1294" s="26" t="s">
        <v>746</v>
      </c>
      <c r="C1294" s="28" t="s">
        <v>9133</v>
      </c>
      <c r="D1294" s="28" t="s">
        <v>7822</v>
      </c>
      <c r="E1294" s="33">
        <v>9</v>
      </c>
      <c r="F1294" s="33">
        <v>4</v>
      </c>
      <c r="G1294" s="33">
        <v>10</v>
      </c>
      <c r="I1294" s="34"/>
      <c r="K1294" s="35"/>
      <c r="L1294" s="33">
        <v>9</v>
      </c>
      <c r="M1294" s="33">
        <v>4</v>
      </c>
      <c r="N1294" s="33">
        <v>10</v>
      </c>
      <c r="P1294" s="32" t="e">
        <f>VLOOKUP(A1294,ยืมแฟ้ม!A:B,2,)</f>
        <v>#N/A</v>
      </c>
      <c r="Q1294" s="32" t="e">
        <f>VLOOKUP(A1294,ยืมแฟ้ม!A:C,3,)</f>
        <v>#N/A</v>
      </c>
      <c r="R1294" s="32" t="e">
        <f>VLOOKUP(A1294,ยืมแฟ้ม!A:D,4,)</f>
        <v>#N/A</v>
      </c>
      <c r="W1294" s="93" t="e">
        <f>VLOOKUP(A1294,Sheet3!A:A,1,0)</f>
        <v>#N/A</v>
      </c>
    </row>
    <row r="1295" spans="1:23" ht="18.95" customHeight="1">
      <c r="A1295" s="25">
        <v>800047321206</v>
      </c>
      <c r="B1295" s="26" t="s">
        <v>747</v>
      </c>
      <c r="C1295" s="28" t="s">
        <v>9133</v>
      </c>
      <c r="D1295" s="28" t="s">
        <v>10026</v>
      </c>
      <c r="E1295" s="33">
        <v>9</v>
      </c>
      <c r="F1295" s="33">
        <v>4</v>
      </c>
      <c r="G1295" s="33">
        <v>11</v>
      </c>
      <c r="I1295" s="34"/>
      <c r="K1295" s="35"/>
      <c r="L1295" s="33">
        <v>9</v>
      </c>
      <c r="M1295" s="33">
        <v>4</v>
      </c>
      <c r="N1295" s="33">
        <v>11</v>
      </c>
      <c r="P1295" s="32" t="e">
        <f>VLOOKUP(A1295,ยืมแฟ้ม!A:B,2,)</f>
        <v>#N/A</v>
      </c>
      <c r="Q1295" s="32" t="e">
        <f>VLOOKUP(A1295,ยืมแฟ้ม!A:C,3,)</f>
        <v>#N/A</v>
      </c>
      <c r="R1295" s="32" t="e">
        <f>VLOOKUP(A1295,ยืมแฟ้ม!A:D,4,)</f>
        <v>#N/A</v>
      </c>
      <c r="W1295" s="93" t="e">
        <f>VLOOKUP(A1295,Sheet3!A:A,1,0)</f>
        <v>#N/A</v>
      </c>
    </row>
    <row r="1296" spans="1:23" ht="18.95" customHeight="1">
      <c r="A1296" s="25">
        <v>800078224998</v>
      </c>
      <c r="B1296" s="26" t="s">
        <v>748</v>
      </c>
      <c r="C1296" s="28" t="s">
        <v>9134</v>
      </c>
      <c r="D1296" s="28" t="s">
        <v>1465</v>
      </c>
      <c r="E1296" s="33">
        <v>9</v>
      </c>
      <c r="F1296" s="33">
        <v>4</v>
      </c>
      <c r="G1296" s="33">
        <v>12</v>
      </c>
      <c r="I1296" s="34"/>
      <c r="K1296" s="35"/>
      <c r="L1296" s="33">
        <v>9</v>
      </c>
      <c r="M1296" s="33">
        <v>4</v>
      </c>
      <c r="N1296" s="33">
        <v>12</v>
      </c>
      <c r="P1296" s="32" t="e">
        <f>VLOOKUP(A1296,ยืมแฟ้ม!A:B,2,)</f>
        <v>#N/A</v>
      </c>
      <c r="Q1296" s="32" t="e">
        <f>VLOOKUP(A1296,ยืมแฟ้ม!A:C,3,)</f>
        <v>#N/A</v>
      </c>
      <c r="R1296" s="32" t="e">
        <f>VLOOKUP(A1296,ยืมแฟ้ม!A:D,4,)</f>
        <v>#N/A</v>
      </c>
      <c r="W1296" s="93" t="e">
        <f>VLOOKUP(A1296,Sheet3!A:A,1,0)</f>
        <v>#N/A</v>
      </c>
    </row>
    <row r="1297" spans="1:23" ht="18.95" customHeight="1">
      <c r="A1297" s="25">
        <v>800012123066</v>
      </c>
      <c r="B1297" s="26" t="s">
        <v>749</v>
      </c>
      <c r="C1297" s="28" t="s">
        <v>3537</v>
      </c>
      <c r="D1297" s="28" t="s">
        <v>7816</v>
      </c>
      <c r="E1297" s="33">
        <v>9</v>
      </c>
      <c r="F1297" s="33">
        <v>4</v>
      </c>
      <c r="G1297" s="33">
        <v>13</v>
      </c>
      <c r="I1297" s="34"/>
      <c r="K1297" s="35"/>
      <c r="L1297" s="33">
        <v>9</v>
      </c>
      <c r="M1297" s="33">
        <v>4</v>
      </c>
      <c r="N1297" s="33">
        <v>13</v>
      </c>
      <c r="P1297" s="32" t="e">
        <f>VLOOKUP(A1297,ยืมแฟ้ม!A:B,2,)</f>
        <v>#N/A</v>
      </c>
      <c r="Q1297" s="32" t="e">
        <f>VLOOKUP(A1297,ยืมแฟ้ม!A:C,3,)</f>
        <v>#N/A</v>
      </c>
      <c r="R1297" s="32" t="e">
        <f>VLOOKUP(A1297,ยืมแฟ้ม!A:D,4,)</f>
        <v>#N/A</v>
      </c>
      <c r="W1297" s="93" t="e">
        <f>VLOOKUP(A1297,Sheet3!A:A,1,0)</f>
        <v>#N/A</v>
      </c>
    </row>
    <row r="1298" spans="1:23" ht="18.95" customHeight="1">
      <c r="A1298" s="25">
        <v>800013209534</v>
      </c>
      <c r="B1298" s="26" t="s">
        <v>750</v>
      </c>
      <c r="C1298" s="28" t="s">
        <v>7911</v>
      </c>
      <c r="D1298" s="28" t="s">
        <v>7827</v>
      </c>
      <c r="E1298" s="33">
        <v>9</v>
      </c>
      <c r="F1298" s="33">
        <v>4</v>
      </c>
      <c r="G1298" s="33">
        <v>14</v>
      </c>
      <c r="I1298" s="34"/>
      <c r="K1298" s="35"/>
      <c r="L1298" s="33">
        <v>9</v>
      </c>
      <c r="M1298" s="33">
        <v>4</v>
      </c>
      <c r="N1298" s="33">
        <v>14</v>
      </c>
      <c r="P1298" s="32" t="e">
        <f>VLOOKUP(A1298,ยืมแฟ้ม!A:B,2,)</f>
        <v>#N/A</v>
      </c>
      <c r="Q1298" s="32" t="e">
        <f>VLOOKUP(A1298,ยืมแฟ้ม!A:C,3,)</f>
        <v>#N/A</v>
      </c>
      <c r="R1298" s="32" t="e">
        <f>VLOOKUP(A1298,ยืมแฟ้ม!A:D,4,)</f>
        <v>#N/A</v>
      </c>
      <c r="W1298" s="93" t="e">
        <f>VLOOKUP(A1298,Sheet3!A:A,1,0)</f>
        <v>#N/A</v>
      </c>
    </row>
    <row r="1299" spans="1:23" ht="18.95" customHeight="1">
      <c r="A1299" s="25">
        <v>800071368412</v>
      </c>
      <c r="B1299" s="26" t="s">
        <v>11549</v>
      </c>
      <c r="C1299" s="28" t="s">
        <v>7911</v>
      </c>
      <c r="D1299" s="28" t="s">
        <v>9148</v>
      </c>
      <c r="E1299" s="33">
        <v>9</v>
      </c>
      <c r="F1299" s="33">
        <v>4</v>
      </c>
      <c r="G1299" s="33">
        <v>15</v>
      </c>
      <c r="I1299" s="34"/>
      <c r="K1299" s="35"/>
      <c r="L1299" s="33">
        <v>9</v>
      </c>
      <c r="M1299" s="33">
        <v>4</v>
      </c>
      <c r="N1299" s="33">
        <v>15</v>
      </c>
      <c r="P1299" s="32" t="e">
        <f>VLOOKUP(A1299,ยืมแฟ้ม!A:B,2,)</f>
        <v>#N/A</v>
      </c>
      <c r="Q1299" s="32" t="e">
        <f>VLOOKUP(A1299,ยืมแฟ้ม!A:C,3,)</f>
        <v>#N/A</v>
      </c>
      <c r="R1299" s="32" t="e">
        <f>VLOOKUP(A1299,ยืมแฟ้ม!A:D,4,)</f>
        <v>#N/A</v>
      </c>
      <c r="W1299" s="93" t="e">
        <f>VLOOKUP(A1299,Sheet3!A:A,1,0)</f>
        <v>#N/A</v>
      </c>
    </row>
    <row r="1300" spans="1:23" ht="18.95" customHeight="1">
      <c r="A1300" s="25">
        <v>831353001124</v>
      </c>
      <c r="B1300" s="26" t="s">
        <v>751</v>
      </c>
      <c r="C1300" s="28" t="s">
        <v>9134</v>
      </c>
      <c r="D1300" s="28" t="s">
        <v>7827</v>
      </c>
      <c r="E1300" s="33">
        <v>9</v>
      </c>
      <c r="F1300" s="33">
        <v>4</v>
      </c>
      <c r="G1300" s="33">
        <v>16</v>
      </c>
      <c r="I1300" s="34"/>
      <c r="K1300" s="35"/>
      <c r="L1300" s="33">
        <v>9</v>
      </c>
      <c r="M1300" s="33">
        <v>4</v>
      </c>
      <c r="N1300" s="33">
        <v>16</v>
      </c>
      <c r="P1300" s="32" t="e">
        <f>VLOOKUP(A1300,ยืมแฟ้ม!A:B,2,)</f>
        <v>#N/A</v>
      </c>
      <c r="Q1300" s="32" t="e">
        <f>VLOOKUP(A1300,ยืมแฟ้ม!A:C,3,)</f>
        <v>#N/A</v>
      </c>
      <c r="R1300" s="32" t="e">
        <f>VLOOKUP(A1300,ยืมแฟ้ม!A:D,4,)</f>
        <v>#N/A</v>
      </c>
      <c r="W1300" s="93" t="e">
        <f>VLOOKUP(A1300,Sheet3!A:A,1,0)</f>
        <v>#N/A</v>
      </c>
    </row>
    <row r="1301" spans="1:23" ht="18.95" customHeight="1">
      <c r="A1301" s="25">
        <v>800051646001</v>
      </c>
      <c r="B1301" s="26" t="s">
        <v>752</v>
      </c>
      <c r="C1301" s="28" t="s">
        <v>9201</v>
      </c>
      <c r="D1301" s="28" t="s">
        <v>7816</v>
      </c>
      <c r="E1301" s="33">
        <v>9</v>
      </c>
      <c r="F1301" s="33">
        <v>4</v>
      </c>
      <c r="G1301" s="33">
        <v>17</v>
      </c>
      <c r="I1301" s="34"/>
      <c r="K1301" s="35"/>
      <c r="L1301" s="33">
        <v>9</v>
      </c>
      <c r="M1301" s="33">
        <v>4</v>
      </c>
      <c r="N1301" s="33">
        <v>17</v>
      </c>
      <c r="P1301" s="32" t="e">
        <f>VLOOKUP(A1301,ยืมแฟ้ม!A:B,2,)</f>
        <v>#N/A</v>
      </c>
      <c r="Q1301" s="32" t="e">
        <f>VLOOKUP(A1301,ยืมแฟ้ม!A:C,3,)</f>
        <v>#N/A</v>
      </c>
      <c r="R1301" s="32" t="e">
        <f>VLOOKUP(A1301,ยืมแฟ้ม!A:D,4,)</f>
        <v>#N/A</v>
      </c>
      <c r="W1301" s="93" t="e">
        <f>VLOOKUP(A1301,Sheet3!A:A,1,0)</f>
        <v>#N/A</v>
      </c>
    </row>
    <row r="1302" spans="1:23" ht="18.95" customHeight="1">
      <c r="A1302" s="25">
        <v>800044959032</v>
      </c>
      <c r="B1302" s="26" t="s">
        <v>753</v>
      </c>
      <c r="C1302" s="28" t="s">
        <v>9133</v>
      </c>
      <c r="D1302" s="28" t="s">
        <v>7915</v>
      </c>
      <c r="E1302" s="33">
        <v>9</v>
      </c>
      <c r="F1302" s="33">
        <v>4</v>
      </c>
      <c r="G1302" s="33">
        <v>18</v>
      </c>
      <c r="I1302" s="34"/>
      <c r="K1302" s="35"/>
      <c r="L1302" s="33">
        <v>9</v>
      </c>
      <c r="M1302" s="33">
        <v>4</v>
      </c>
      <c r="N1302" s="33">
        <v>18</v>
      </c>
      <c r="P1302" s="32" t="e">
        <f>VLOOKUP(A1302,ยืมแฟ้ม!A:B,2,)</f>
        <v>#N/A</v>
      </c>
      <c r="Q1302" s="32" t="e">
        <f>VLOOKUP(A1302,ยืมแฟ้ม!A:C,3,)</f>
        <v>#N/A</v>
      </c>
      <c r="R1302" s="32" t="e">
        <f>VLOOKUP(A1302,ยืมแฟ้ม!A:D,4,)</f>
        <v>#N/A</v>
      </c>
      <c r="W1302" s="93" t="e">
        <f>VLOOKUP(A1302,Sheet3!A:A,1,0)</f>
        <v>#N/A</v>
      </c>
    </row>
    <row r="1303" spans="1:23" ht="18.95" customHeight="1">
      <c r="A1303" s="25">
        <v>800030365582</v>
      </c>
      <c r="B1303" s="26" t="s">
        <v>754</v>
      </c>
      <c r="C1303" s="28" t="s">
        <v>9133</v>
      </c>
      <c r="D1303" s="28" t="s">
        <v>7816</v>
      </c>
      <c r="E1303" s="33">
        <v>9</v>
      </c>
      <c r="F1303" s="33">
        <v>4</v>
      </c>
      <c r="G1303" s="33">
        <v>19</v>
      </c>
      <c r="I1303" s="34"/>
      <c r="K1303" s="35"/>
      <c r="L1303" s="33">
        <v>9</v>
      </c>
      <c r="M1303" s="33">
        <v>4</v>
      </c>
      <c r="N1303" s="33">
        <v>19</v>
      </c>
      <c r="P1303" s="32" t="e">
        <f>VLOOKUP(A1303,ยืมแฟ้ม!A:B,2,)</f>
        <v>#N/A</v>
      </c>
      <c r="Q1303" s="32" t="e">
        <f>VLOOKUP(A1303,ยืมแฟ้ม!A:C,3,)</f>
        <v>#N/A</v>
      </c>
      <c r="R1303" s="32" t="e">
        <f>VLOOKUP(A1303,ยืมแฟ้ม!A:D,4,)</f>
        <v>#N/A</v>
      </c>
      <c r="W1303" s="93" t="e">
        <f>VLOOKUP(A1303,Sheet3!A:A,1,0)</f>
        <v>#N/A</v>
      </c>
    </row>
    <row r="1304" spans="1:23" ht="18.95" customHeight="1">
      <c r="A1304" s="25">
        <v>801152013679</v>
      </c>
      <c r="B1304" s="26" t="s">
        <v>11550</v>
      </c>
      <c r="C1304" s="28" t="s">
        <v>7911</v>
      </c>
      <c r="D1304" s="28" t="s">
        <v>7879</v>
      </c>
      <c r="E1304" s="33">
        <v>9</v>
      </c>
      <c r="F1304" s="33">
        <v>4</v>
      </c>
      <c r="G1304" s="33">
        <v>20</v>
      </c>
      <c r="I1304" s="34"/>
      <c r="K1304" s="35"/>
      <c r="L1304" s="33">
        <v>9</v>
      </c>
      <c r="M1304" s="33">
        <v>4</v>
      </c>
      <c r="N1304" s="33">
        <v>20</v>
      </c>
      <c r="P1304" s="32" t="e">
        <f>VLOOKUP(A1304,ยืมแฟ้ม!A:B,2,)</f>
        <v>#N/A</v>
      </c>
      <c r="Q1304" s="32" t="e">
        <f>VLOOKUP(A1304,ยืมแฟ้ม!A:C,3,)</f>
        <v>#N/A</v>
      </c>
      <c r="R1304" s="32" t="e">
        <f>VLOOKUP(A1304,ยืมแฟ้ม!A:D,4,)</f>
        <v>#N/A</v>
      </c>
      <c r="W1304" s="93" t="e">
        <f>VLOOKUP(A1304,Sheet3!A:A,1,0)</f>
        <v>#N/A</v>
      </c>
    </row>
    <row r="1305" spans="1:23" ht="18.95" customHeight="1">
      <c r="A1305" s="25">
        <v>800005129211</v>
      </c>
      <c r="B1305" s="26" t="s">
        <v>755</v>
      </c>
      <c r="C1305" s="28" t="s">
        <v>9134</v>
      </c>
      <c r="D1305" s="28" t="s">
        <v>7912</v>
      </c>
      <c r="E1305" s="33">
        <v>9</v>
      </c>
      <c r="F1305" s="33">
        <v>4</v>
      </c>
      <c r="G1305" s="33">
        <v>21</v>
      </c>
      <c r="I1305" s="34"/>
      <c r="K1305" s="35"/>
      <c r="L1305" s="33">
        <v>9</v>
      </c>
      <c r="M1305" s="33">
        <v>4</v>
      </c>
      <c r="N1305" s="33">
        <v>21</v>
      </c>
      <c r="P1305" s="32" t="e">
        <f>VLOOKUP(A1305,ยืมแฟ้ม!A:B,2,)</f>
        <v>#N/A</v>
      </c>
      <c r="Q1305" s="32" t="e">
        <f>VLOOKUP(A1305,ยืมแฟ้ม!A:C,3,)</f>
        <v>#N/A</v>
      </c>
      <c r="R1305" s="32" t="e">
        <f>VLOOKUP(A1305,ยืมแฟ้ม!A:D,4,)</f>
        <v>#N/A</v>
      </c>
      <c r="W1305" s="93" t="e">
        <f>VLOOKUP(A1305,Sheet3!A:A,1,0)</f>
        <v>#N/A</v>
      </c>
    </row>
    <row r="1306" spans="1:23" ht="18.95" customHeight="1">
      <c r="A1306" s="25">
        <v>800006817210</v>
      </c>
      <c r="B1306" s="26" t="s">
        <v>756</v>
      </c>
      <c r="C1306" s="28" t="s">
        <v>9134</v>
      </c>
      <c r="D1306" s="28" t="s">
        <v>7912</v>
      </c>
      <c r="E1306" s="33">
        <v>9</v>
      </c>
      <c r="F1306" s="33">
        <v>4</v>
      </c>
      <c r="G1306" s="33">
        <v>22</v>
      </c>
      <c r="I1306" s="34"/>
      <c r="K1306" s="35"/>
      <c r="L1306" s="33">
        <v>9</v>
      </c>
      <c r="M1306" s="33">
        <v>4</v>
      </c>
      <c r="N1306" s="33">
        <v>22</v>
      </c>
      <c r="P1306" s="32" t="e">
        <f>VLOOKUP(A1306,ยืมแฟ้ม!A:B,2,)</f>
        <v>#N/A</v>
      </c>
      <c r="Q1306" s="32" t="e">
        <f>VLOOKUP(A1306,ยืมแฟ้ม!A:C,3,)</f>
        <v>#N/A</v>
      </c>
      <c r="R1306" s="32" t="e">
        <f>VLOOKUP(A1306,ยืมแฟ้ม!A:D,4,)</f>
        <v>#N/A</v>
      </c>
      <c r="W1306" s="93" t="e">
        <f>VLOOKUP(A1306,Sheet3!A:A,1,0)</f>
        <v>#N/A</v>
      </c>
    </row>
    <row r="1307" spans="1:23" ht="18.95" customHeight="1">
      <c r="A1307" s="25">
        <v>847648027369</v>
      </c>
      <c r="B1307" s="26" t="s">
        <v>757</v>
      </c>
      <c r="C1307" s="28" t="s">
        <v>9135</v>
      </c>
      <c r="D1307" s="28" t="s">
        <v>7912</v>
      </c>
      <c r="E1307" s="33">
        <v>9</v>
      </c>
      <c r="F1307" s="33">
        <v>4</v>
      </c>
      <c r="G1307" s="33">
        <v>23</v>
      </c>
      <c r="I1307" s="34"/>
      <c r="K1307" s="35"/>
      <c r="L1307" s="33">
        <v>9</v>
      </c>
      <c r="M1307" s="33">
        <v>4</v>
      </c>
      <c r="N1307" s="33">
        <v>23</v>
      </c>
      <c r="P1307" s="32" t="e">
        <f>VLOOKUP(A1307,ยืมแฟ้ม!A:B,2,)</f>
        <v>#N/A</v>
      </c>
      <c r="Q1307" s="32" t="e">
        <f>VLOOKUP(A1307,ยืมแฟ้ม!A:C,3,)</f>
        <v>#N/A</v>
      </c>
      <c r="R1307" s="32" t="e">
        <f>VLOOKUP(A1307,ยืมแฟ้ม!A:D,4,)</f>
        <v>#N/A</v>
      </c>
      <c r="W1307" s="93" t="e">
        <f>VLOOKUP(A1307,Sheet3!A:A,1,0)</f>
        <v>#N/A</v>
      </c>
    </row>
    <row r="1308" spans="1:23" ht="18.95" customHeight="1">
      <c r="A1308" s="25">
        <v>800022084241</v>
      </c>
      <c r="B1308" s="26" t="s">
        <v>758</v>
      </c>
      <c r="C1308" s="28" t="s">
        <v>7911</v>
      </c>
      <c r="D1308" s="28" t="s">
        <v>7912</v>
      </c>
      <c r="E1308" s="33">
        <v>9</v>
      </c>
      <c r="F1308" s="33">
        <v>4</v>
      </c>
      <c r="G1308" s="33">
        <v>24</v>
      </c>
      <c r="I1308" s="34"/>
      <c r="K1308" s="35"/>
      <c r="L1308" s="33">
        <v>9</v>
      </c>
      <c r="M1308" s="33">
        <v>4</v>
      </c>
      <c r="N1308" s="33">
        <v>24</v>
      </c>
      <c r="P1308" s="32" t="e">
        <f>VLOOKUP(A1308,ยืมแฟ้ม!A:B,2,)</f>
        <v>#N/A</v>
      </c>
      <c r="Q1308" s="32" t="e">
        <f>VLOOKUP(A1308,ยืมแฟ้ม!A:C,3,)</f>
        <v>#N/A</v>
      </c>
      <c r="R1308" s="32" t="e">
        <f>VLOOKUP(A1308,ยืมแฟ้ม!A:D,4,)</f>
        <v>#N/A</v>
      </c>
      <c r="W1308" s="93" t="e">
        <f>VLOOKUP(A1308,Sheet3!A:A,1,0)</f>
        <v>#N/A</v>
      </c>
    </row>
    <row r="1309" spans="1:23" ht="18.95" customHeight="1">
      <c r="A1309" s="25">
        <v>801152035169</v>
      </c>
      <c r="B1309" s="26" t="s">
        <v>759</v>
      </c>
      <c r="C1309" s="28" t="s">
        <v>7911</v>
      </c>
      <c r="D1309" s="28" t="s">
        <v>7827</v>
      </c>
      <c r="E1309" s="33">
        <v>9</v>
      </c>
      <c r="F1309" s="33">
        <v>4</v>
      </c>
      <c r="G1309" s="33">
        <v>25</v>
      </c>
      <c r="I1309" s="34"/>
      <c r="K1309" s="35"/>
      <c r="L1309" s="33">
        <v>9</v>
      </c>
      <c r="M1309" s="33">
        <v>4</v>
      </c>
      <c r="N1309" s="33">
        <v>25</v>
      </c>
      <c r="P1309" s="32" t="e">
        <f>VLOOKUP(A1309,ยืมแฟ้ม!A:B,2,)</f>
        <v>#N/A</v>
      </c>
      <c r="Q1309" s="32" t="e">
        <f>VLOOKUP(A1309,ยืมแฟ้ม!A:C,3,)</f>
        <v>#N/A</v>
      </c>
      <c r="R1309" s="32" t="e">
        <f>VLOOKUP(A1309,ยืมแฟ้ม!A:D,4,)</f>
        <v>#N/A</v>
      </c>
      <c r="W1309" s="93" t="e">
        <f>VLOOKUP(A1309,Sheet3!A:A,1,0)</f>
        <v>#N/A</v>
      </c>
    </row>
    <row r="1310" spans="1:23" ht="18.95" customHeight="1">
      <c r="A1310" s="25">
        <v>800028458126</v>
      </c>
      <c r="B1310" s="26" t="s">
        <v>9503</v>
      </c>
      <c r="C1310" s="28" t="s">
        <v>7911</v>
      </c>
      <c r="D1310" s="28" t="s">
        <v>7827</v>
      </c>
      <c r="E1310" s="33">
        <v>9</v>
      </c>
      <c r="F1310" s="33">
        <v>4</v>
      </c>
      <c r="G1310" s="33">
        <v>26</v>
      </c>
      <c r="I1310" s="34"/>
      <c r="L1310" s="33">
        <v>9</v>
      </c>
      <c r="M1310" s="33">
        <v>4</v>
      </c>
      <c r="N1310" s="33">
        <v>26</v>
      </c>
      <c r="P1310" s="32" t="e">
        <f>VLOOKUP(A1310,ยืมแฟ้ม!A:B,2,)</f>
        <v>#N/A</v>
      </c>
      <c r="Q1310" s="32" t="e">
        <f>VLOOKUP(A1310,ยืมแฟ้ม!A:C,3,)</f>
        <v>#N/A</v>
      </c>
      <c r="R1310" s="32" t="e">
        <f>VLOOKUP(A1310,ยืมแฟ้ม!A:D,4,)</f>
        <v>#N/A</v>
      </c>
      <c r="W1310" s="93" t="e">
        <f>VLOOKUP(A1310,Sheet3!A:A,1,0)</f>
        <v>#N/A</v>
      </c>
    </row>
    <row r="1311" spans="1:23" ht="18.95" customHeight="1">
      <c r="A1311" s="25">
        <v>800004021716</v>
      </c>
      <c r="B1311" s="26" t="s">
        <v>760</v>
      </c>
      <c r="C1311" s="28" t="s">
        <v>9134</v>
      </c>
      <c r="D1311" s="28" t="s">
        <v>7912</v>
      </c>
      <c r="E1311" s="33">
        <v>9</v>
      </c>
      <c r="F1311" s="33">
        <v>4</v>
      </c>
      <c r="G1311" s="33">
        <v>27</v>
      </c>
      <c r="I1311" s="34"/>
      <c r="K1311" s="35"/>
      <c r="L1311" s="33">
        <v>9</v>
      </c>
      <c r="M1311" s="33">
        <v>4</v>
      </c>
      <c r="N1311" s="33">
        <v>27</v>
      </c>
      <c r="P1311" s="32" t="e">
        <f>VLOOKUP(A1311,ยืมแฟ้ม!A:B,2,)</f>
        <v>#N/A</v>
      </c>
      <c r="Q1311" s="32" t="e">
        <f>VLOOKUP(A1311,ยืมแฟ้ม!A:C,3,)</f>
        <v>#N/A</v>
      </c>
      <c r="R1311" s="32" t="e">
        <f>VLOOKUP(A1311,ยืมแฟ้ม!A:D,4,)</f>
        <v>#N/A</v>
      </c>
      <c r="W1311" s="93" t="e">
        <f>VLOOKUP(A1311,Sheet3!A:A,1,0)</f>
        <v>#N/A</v>
      </c>
    </row>
    <row r="1312" spans="1:23" ht="18.95" customHeight="1">
      <c r="A1312" s="25">
        <v>847652006424</v>
      </c>
      <c r="B1312" s="26" t="s">
        <v>761</v>
      </c>
      <c r="C1312" s="28" t="s">
        <v>9135</v>
      </c>
      <c r="D1312" s="28" t="s">
        <v>7822</v>
      </c>
      <c r="E1312" s="33">
        <v>9</v>
      </c>
      <c r="F1312" s="33">
        <v>4</v>
      </c>
      <c r="G1312" s="33">
        <v>28</v>
      </c>
      <c r="I1312" s="34"/>
      <c r="K1312" s="35"/>
      <c r="L1312" s="33">
        <v>9</v>
      </c>
      <c r="M1312" s="33">
        <v>4</v>
      </c>
      <c r="N1312" s="33">
        <v>28</v>
      </c>
      <c r="P1312" s="32" t="e">
        <f>VLOOKUP(A1312,ยืมแฟ้ม!A:B,2,)</f>
        <v>#N/A</v>
      </c>
      <c r="Q1312" s="32" t="e">
        <f>VLOOKUP(A1312,ยืมแฟ้ม!A:C,3,)</f>
        <v>#N/A</v>
      </c>
      <c r="R1312" s="32" t="e">
        <f>VLOOKUP(A1312,ยืมแฟ้ม!A:D,4,)</f>
        <v>#N/A</v>
      </c>
      <c r="W1312" s="93" t="e">
        <f>VLOOKUP(A1312,Sheet3!A:A,1,0)</f>
        <v>#N/A</v>
      </c>
    </row>
    <row r="1313" spans="1:23" ht="18.95" customHeight="1">
      <c r="A1313" s="25">
        <v>854352000731</v>
      </c>
      <c r="B1313" s="26" t="s">
        <v>762</v>
      </c>
      <c r="C1313" s="28" t="s">
        <v>4049</v>
      </c>
      <c r="D1313" s="28" t="s">
        <v>7827</v>
      </c>
      <c r="E1313" s="33">
        <v>9</v>
      </c>
      <c r="F1313" s="33">
        <v>4</v>
      </c>
      <c r="G1313" s="33">
        <v>29</v>
      </c>
      <c r="I1313" s="34"/>
      <c r="K1313" s="35"/>
      <c r="L1313" s="33">
        <v>9</v>
      </c>
      <c r="M1313" s="33">
        <v>4</v>
      </c>
      <c r="N1313" s="33">
        <v>29</v>
      </c>
      <c r="P1313" s="32" t="e">
        <f>VLOOKUP(A1313,ยืมแฟ้ม!A:B,2,)</f>
        <v>#N/A</v>
      </c>
      <c r="Q1313" s="32" t="e">
        <f>VLOOKUP(A1313,ยืมแฟ้ม!A:C,3,)</f>
        <v>#N/A</v>
      </c>
      <c r="R1313" s="32" t="e">
        <f>VLOOKUP(A1313,ยืมแฟ้ม!A:D,4,)</f>
        <v>#N/A</v>
      </c>
      <c r="W1313" s="93" t="e">
        <f>VLOOKUP(A1313,Sheet3!A:A,1,0)</f>
        <v>#N/A</v>
      </c>
    </row>
    <row r="1314" spans="1:23" ht="18.95" customHeight="1">
      <c r="A1314" s="25">
        <v>800011435537</v>
      </c>
      <c r="B1314" s="26" t="s">
        <v>763</v>
      </c>
      <c r="C1314" s="28" t="s">
        <v>4049</v>
      </c>
      <c r="D1314" s="28" t="s">
        <v>10026</v>
      </c>
      <c r="E1314" s="33">
        <v>9</v>
      </c>
      <c r="F1314" s="33">
        <v>4</v>
      </c>
      <c r="G1314" s="33">
        <v>30</v>
      </c>
      <c r="I1314" s="34"/>
      <c r="K1314" s="35"/>
      <c r="L1314" s="33">
        <v>9</v>
      </c>
      <c r="M1314" s="33">
        <v>4</v>
      </c>
      <c r="N1314" s="33">
        <v>30</v>
      </c>
      <c r="P1314" s="32" t="e">
        <f>VLOOKUP(A1314,ยืมแฟ้ม!A:B,2,)</f>
        <v>#N/A</v>
      </c>
      <c r="Q1314" s="32" t="e">
        <f>VLOOKUP(A1314,ยืมแฟ้ม!A:C,3,)</f>
        <v>#N/A</v>
      </c>
      <c r="R1314" s="32" t="e">
        <f>VLOOKUP(A1314,ยืมแฟ้ม!A:D,4,)</f>
        <v>#N/A</v>
      </c>
      <c r="W1314" s="93" t="e">
        <f>VLOOKUP(A1314,Sheet3!A:A,1,0)</f>
        <v>#N/A</v>
      </c>
    </row>
    <row r="1315" spans="1:23" ht="18.95" customHeight="1">
      <c r="A1315" s="25">
        <v>800027940454</v>
      </c>
      <c r="B1315" s="26" t="s">
        <v>764</v>
      </c>
      <c r="C1315" s="28" t="s">
        <v>3537</v>
      </c>
      <c r="D1315" s="28" t="s">
        <v>7912</v>
      </c>
      <c r="E1315" s="33">
        <v>9</v>
      </c>
      <c r="F1315" s="33">
        <v>4</v>
      </c>
      <c r="G1315" s="33">
        <v>31</v>
      </c>
      <c r="I1315" s="34"/>
      <c r="K1315" s="35"/>
      <c r="L1315" s="33">
        <v>9</v>
      </c>
      <c r="M1315" s="33">
        <v>4</v>
      </c>
      <c r="N1315" s="33">
        <v>31</v>
      </c>
      <c r="P1315" s="32" t="e">
        <f>VLOOKUP(A1315,ยืมแฟ้ม!A:B,2,)</f>
        <v>#N/A</v>
      </c>
      <c r="Q1315" s="32" t="e">
        <f>VLOOKUP(A1315,ยืมแฟ้ม!A:C,3,)</f>
        <v>#N/A</v>
      </c>
      <c r="R1315" s="32" t="e">
        <f>VLOOKUP(A1315,ยืมแฟ้ม!A:D,4,)</f>
        <v>#N/A</v>
      </c>
      <c r="W1315" s="93" t="e">
        <f>VLOOKUP(A1315,Sheet3!A:A,1,0)</f>
        <v>#N/A</v>
      </c>
    </row>
    <row r="1316" spans="1:23" ht="18.95" customHeight="1">
      <c r="A1316" s="25">
        <v>800002110396</v>
      </c>
      <c r="B1316" s="26" t="s">
        <v>765</v>
      </c>
      <c r="C1316" s="28" t="s">
        <v>4049</v>
      </c>
      <c r="D1316" s="28" t="s">
        <v>7824</v>
      </c>
      <c r="E1316" s="33">
        <v>9</v>
      </c>
      <c r="F1316" s="33">
        <v>4</v>
      </c>
      <c r="G1316" s="33">
        <v>32</v>
      </c>
      <c r="I1316" s="34"/>
      <c r="K1316" s="35"/>
      <c r="L1316" s="33">
        <v>9</v>
      </c>
      <c r="M1316" s="33">
        <v>4</v>
      </c>
      <c r="N1316" s="33">
        <v>32</v>
      </c>
      <c r="P1316" s="32" t="e">
        <f>VLOOKUP(A1316,ยืมแฟ้ม!A:B,2,)</f>
        <v>#N/A</v>
      </c>
      <c r="Q1316" s="32" t="e">
        <f>VLOOKUP(A1316,ยืมแฟ้ม!A:C,3,)</f>
        <v>#N/A</v>
      </c>
      <c r="R1316" s="32" t="e">
        <f>VLOOKUP(A1316,ยืมแฟ้ม!A:D,4,)</f>
        <v>#N/A</v>
      </c>
      <c r="W1316" s="93" t="e">
        <f>VLOOKUP(A1316,Sheet3!A:A,1,0)</f>
        <v>#N/A</v>
      </c>
    </row>
    <row r="1317" spans="1:23" ht="18.95" customHeight="1">
      <c r="A1317" s="25">
        <v>800015337275</v>
      </c>
      <c r="B1317" s="26" t="s">
        <v>766</v>
      </c>
      <c r="C1317" s="28" t="s">
        <v>9134</v>
      </c>
      <c r="D1317" s="28" t="s">
        <v>7912</v>
      </c>
      <c r="E1317" s="33">
        <v>9</v>
      </c>
      <c r="F1317" s="33">
        <v>4</v>
      </c>
      <c r="G1317" s="33">
        <v>33</v>
      </c>
      <c r="I1317" s="34"/>
      <c r="K1317" s="35"/>
      <c r="L1317" s="33">
        <v>9</v>
      </c>
      <c r="M1317" s="33">
        <v>4</v>
      </c>
      <c r="N1317" s="33">
        <v>33</v>
      </c>
      <c r="P1317" s="32" t="e">
        <f>VLOOKUP(A1317,ยืมแฟ้ม!A:B,2,)</f>
        <v>#N/A</v>
      </c>
      <c r="Q1317" s="32" t="e">
        <f>VLOOKUP(A1317,ยืมแฟ้ม!A:C,3,)</f>
        <v>#N/A</v>
      </c>
      <c r="R1317" s="32" t="e">
        <f>VLOOKUP(A1317,ยืมแฟ้ม!A:D,4,)</f>
        <v>#N/A</v>
      </c>
      <c r="W1317" s="93" t="e">
        <f>VLOOKUP(A1317,Sheet3!A:A,1,0)</f>
        <v>#N/A</v>
      </c>
    </row>
    <row r="1318" spans="1:23" ht="18.95" customHeight="1">
      <c r="A1318" s="25">
        <v>800062887701</v>
      </c>
      <c r="B1318" s="26" t="s">
        <v>9504</v>
      </c>
      <c r="C1318" s="28" t="s">
        <v>7911</v>
      </c>
      <c r="D1318" s="28" t="s">
        <v>7915</v>
      </c>
      <c r="E1318" s="33">
        <v>9</v>
      </c>
      <c r="F1318" s="33">
        <v>4</v>
      </c>
      <c r="G1318" s="33">
        <v>34</v>
      </c>
      <c r="I1318" s="34"/>
      <c r="L1318" s="33">
        <v>9</v>
      </c>
      <c r="M1318" s="33">
        <v>4</v>
      </c>
      <c r="N1318" s="33">
        <v>34</v>
      </c>
      <c r="P1318" s="32" t="e">
        <f>VLOOKUP(A1318,ยืมแฟ้ม!A:B,2,)</f>
        <v>#N/A</v>
      </c>
      <c r="Q1318" s="32" t="e">
        <f>VLOOKUP(A1318,ยืมแฟ้ม!A:C,3,)</f>
        <v>#N/A</v>
      </c>
      <c r="R1318" s="32" t="e">
        <f>VLOOKUP(A1318,ยืมแฟ้ม!A:D,4,)</f>
        <v>#N/A</v>
      </c>
      <c r="W1318" s="93" t="e">
        <f>VLOOKUP(A1318,Sheet3!A:A,1,0)</f>
        <v>#N/A</v>
      </c>
    </row>
    <row r="1319" spans="1:23" ht="18.95" customHeight="1">
      <c r="I1319" s="34"/>
      <c r="K1319" s="35"/>
      <c r="L1319" s="33">
        <v>9</v>
      </c>
      <c r="M1319" s="33">
        <v>4</v>
      </c>
      <c r="N1319" s="33">
        <v>35</v>
      </c>
      <c r="P1319" s="32" t="e">
        <f>VLOOKUP(A1319,ยืมแฟ้ม!A:B,2,)</f>
        <v>#N/A</v>
      </c>
      <c r="Q1319" s="32" t="e">
        <f>VLOOKUP(A1319,ยืมแฟ้ม!A:C,3,)</f>
        <v>#N/A</v>
      </c>
      <c r="R1319" s="32" t="e">
        <f>VLOOKUP(A1319,ยืมแฟ้ม!A:D,4,)</f>
        <v>#N/A</v>
      </c>
      <c r="W1319" s="93" t="e">
        <f>VLOOKUP(A1319,Sheet3!A:A,1,0)</f>
        <v>#N/A</v>
      </c>
    </row>
    <row r="1320" spans="1:23" ht="18.95" customHeight="1">
      <c r="I1320" s="34"/>
      <c r="K1320" s="35"/>
      <c r="L1320" s="33">
        <v>10</v>
      </c>
      <c r="M1320" s="33">
        <v>1</v>
      </c>
      <c r="N1320" s="33">
        <v>1</v>
      </c>
      <c r="P1320" s="32" t="e">
        <f>VLOOKUP(A1320,ยืมแฟ้ม!A:B,2,)</f>
        <v>#N/A</v>
      </c>
      <c r="Q1320" s="32" t="e">
        <f>VLOOKUP(A1320,ยืมแฟ้ม!A:C,3,)</f>
        <v>#N/A</v>
      </c>
      <c r="R1320" s="32" t="e">
        <f>VLOOKUP(A1320,ยืมแฟ้ม!A:D,4,)</f>
        <v>#N/A</v>
      </c>
      <c r="W1320" s="93" t="e">
        <f>VLOOKUP(A1320,Sheet3!A:A,1,0)</f>
        <v>#N/A</v>
      </c>
    </row>
    <row r="1321" spans="1:23" ht="18.95" customHeight="1">
      <c r="A1321" s="25">
        <v>800017397517</v>
      </c>
      <c r="B1321" s="26" t="s">
        <v>767</v>
      </c>
      <c r="C1321" s="28" t="s">
        <v>9134</v>
      </c>
      <c r="D1321" s="28" t="s">
        <v>7912</v>
      </c>
      <c r="E1321" s="33">
        <v>10</v>
      </c>
      <c r="F1321" s="33">
        <v>1</v>
      </c>
      <c r="G1321" s="33">
        <v>2</v>
      </c>
      <c r="I1321" s="34"/>
      <c r="K1321" s="35"/>
      <c r="L1321" s="33">
        <v>10</v>
      </c>
      <c r="M1321" s="33">
        <v>1</v>
      </c>
      <c r="N1321" s="33">
        <v>2</v>
      </c>
      <c r="P1321" s="32" t="e">
        <f>VLOOKUP(A1321,ยืมแฟ้ม!A:B,2,)</f>
        <v>#N/A</v>
      </c>
      <c r="Q1321" s="32" t="e">
        <f>VLOOKUP(A1321,ยืมแฟ้ม!A:C,3,)</f>
        <v>#N/A</v>
      </c>
      <c r="R1321" s="32" t="e">
        <f>VLOOKUP(A1321,ยืมแฟ้ม!A:D,4,)</f>
        <v>#N/A</v>
      </c>
      <c r="W1321" s="93" t="e">
        <f>VLOOKUP(A1321,Sheet3!A:A,1,0)</f>
        <v>#N/A</v>
      </c>
    </row>
    <row r="1322" spans="1:23" ht="18.95" customHeight="1">
      <c r="A1322" s="25">
        <v>800019242265</v>
      </c>
      <c r="B1322" s="26" t="s">
        <v>768</v>
      </c>
      <c r="C1322" s="28" t="s">
        <v>4049</v>
      </c>
      <c r="D1322" s="28" t="s">
        <v>1465</v>
      </c>
      <c r="E1322" s="33">
        <v>10</v>
      </c>
      <c r="F1322" s="33">
        <v>1</v>
      </c>
      <c r="G1322" s="33">
        <v>3</v>
      </c>
      <c r="I1322" s="34"/>
      <c r="K1322" s="35"/>
      <c r="L1322" s="33">
        <v>10</v>
      </c>
      <c r="M1322" s="33">
        <v>1</v>
      </c>
      <c r="N1322" s="33">
        <v>3</v>
      </c>
      <c r="P1322" s="32" t="e">
        <f>VLOOKUP(A1322,ยืมแฟ้ม!A:B,2,)</f>
        <v>#N/A</v>
      </c>
      <c r="Q1322" s="32" t="e">
        <f>VLOOKUP(A1322,ยืมแฟ้ม!A:C,3,)</f>
        <v>#N/A</v>
      </c>
      <c r="R1322" s="32" t="e">
        <f>VLOOKUP(A1322,ยืมแฟ้ม!A:D,4,)</f>
        <v>#N/A</v>
      </c>
      <c r="W1322" s="93" t="e">
        <f>VLOOKUP(A1322,Sheet3!A:A,1,0)</f>
        <v>#N/A</v>
      </c>
    </row>
    <row r="1323" spans="1:23" ht="18.95" customHeight="1">
      <c r="A1323" s="25">
        <v>800036027228</v>
      </c>
      <c r="B1323" s="26" t="s">
        <v>768</v>
      </c>
      <c r="C1323" s="28" t="s">
        <v>9201</v>
      </c>
      <c r="D1323" s="28" t="s">
        <v>7816</v>
      </c>
      <c r="E1323" s="33">
        <v>10</v>
      </c>
      <c r="F1323" s="33">
        <v>1</v>
      </c>
      <c r="G1323" s="33">
        <v>3</v>
      </c>
      <c r="I1323" s="34"/>
      <c r="K1323" s="35"/>
      <c r="L1323" s="33">
        <v>10</v>
      </c>
      <c r="M1323" s="33">
        <v>1</v>
      </c>
      <c r="N1323" s="33">
        <v>3</v>
      </c>
      <c r="P1323" s="32" t="e">
        <f>VLOOKUP(A1323,ยืมแฟ้ม!A:B,2,)</f>
        <v>#N/A</v>
      </c>
      <c r="Q1323" s="32" t="e">
        <f>VLOOKUP(A1323,ยืมแฟ้ม!A:C,3,)</f>
        <v>#N/A</v>
      </c>
      <c r="R1323" s="32" t="e">
        <f>VLOOKUP(A1323,ยืมแฟ้ม!A:D,4,)</f>
        <v>#N/A</v>
      </c>
      <c r="W1323" s="93" t="e">
        <f>VLOOKUP(A1323,Sheet3!A:A,1,0)</f>
        <v>#N/A</v>
      </c>
    </row>
    <row r="1324" spans="1:23" ht="18.95" customHeight="1">
      <c r="A1324" s="25">
        <v>800019751752</v>
      </c>
      <c r="B1324" s="26" t="s">
        <v>769</v>
      </c>
      <c r="C1324" s="28" t="s">
        <v>7911</v>
      </c>
      <c r="D1324" s="28" t="s">
        <v>7827</v>
      </c>
      <c r="E1324" s="33">
        <v>10</v>
      </c>
      <c r="F1324" s="33">
        <v>1</v>
      </c>
      <c r="G1324" s="33">
        <v>4</v>
      </c>
      <c r="I1324" s="34"/>
      <c r="K1324" s="35"/>
      <c r="L1324" s="33">
        <v>10</v>
      </c>
      <c r="M1324" s="33">
        <v>1</v>
      </c>
      <c r="N1324" s="33">
        <v>4</v>
      </c>
      <c r="P1324" s="32" t="e">
        <f>VLOOKUP(A1324,ยืมแฟ้ม!A:B,2,)</f>
        <v>#N/A</v>
      </c>
      <c r="Q1324" s="32" t="e">
        <f>VLOOKUP(A1324,ยืมแฟ้ม!A:C,3,)</f>
        <v>#N/A</v>
      </c>
      <c r="R1324" s="32" t="e">
        <f>VLOOKUP(A1324,ยืมแฟ้ม!A:D,4,)</f>
        <v>#N/A</v>
      </c>
      <c r="W1324" s="93" t="e">
        <f>VLOOKUP(A1324,Sheet3!A:A,1,0)</f>
        <v>#N/A</v>
      </c>
    </row>
    <row r="1325" spans="1:23" ht="18.95" customHeight="1">
      <c r="A1325" s="25" t="s">
        <v>9474</v>
      </c>
      <c r="E1325" s="33">
        <v>10</v>
      </c>
      <c r="F1325" s="33">
        <v>1</v>
      </c>
      <c r="G1325" s="33">
        <v>5</v>
      </c>
      <c r="I1325" s="34"/>
      <c r="K1325" s="35"/>
      <c r="L1325" s="33">
        <v>10</v>
      </c>
      <c r="M1325" s="33">
        <v>1</v>
      </c>
      <c r="N1325" s="33">
        <v>5</v>
      </c>
      <c r="P1325" s="32" t="e">
        <f>VLOOKUP(A1325,ยืมแฟ้ม!A:B,2,)</f>
        <v>#N/A</v>
      </c>
      <c r="Q1325" s="32" t="e">
        <f>VLOOKUP(A1325,ยืมแฟ้ม!A:C,3,)</f>
        <v>#N/A</v>
      </c>
      <c r="R1325" s="32" t="e">
        <f>VLOOKUP(A1325,ยืมแฟ้ม!A:D,4,)</f>
        <v>#N/A</v>
      </c>
      <c r="W1325" s="93" t="e">
        <f>VLOOKUP(A1325,Sheet3!A:A,1,0)</f>
        <v>#N/A</v>
      </c>
    </row>
    <row r="1326" spans="1:23" ht="18.95" customHeight="1">
      <c r="A1326" s="25">
        <v>800096287928</v>
      </c>
      <c r="B1326" s="26" t="s">
        <v>11551</v>
      </c>
      <c r="C1326" s="28" t="s">
        <v>7911</v>
      </c>
      <c r="D1326" s="28" t="s">
        <v>9158</v>
      </c>
      <c r="E1326" s="33">
        <v>10</v>
      </c>
      <c r="F1326" s="33">
        <v>1</v>
      </c>
      <c r="G1326" s="33">
        <v>6</v>
      </c>
      <c r="I1326" s="34"/>
      <c r="K1326" s="35"/>
      <c r="L1326" s="33">
        <v>10</v>
      </c>
      <c r="M1326" s="33">
        <v>1</v>
      </c>
      <c r="N1326" s="33">
        <v>6</v>
      </c>
      <c r="P1326" s="32" t="e">
        <f>VLOOKUP(A1326,ยืมแฟ้ม!A:B,2,)</f>
        <v>#N/A</v>
      </c>
      <c r="Q1326" s="32" t="e">
        <f>VLOOKUP(A1326,ยืมแฟ้ม!A:C,3,)</f>
        <v>#N/A</v>
      </c>
      <c r="R1326" s="32" t="e">
        <f>VLOOKUP(A1326,ยืมแฟ้ม!A:D,4,)</f>
        <v>#N/A</v>
      </c>
      <c r="W1326" s="93" t="e">
        <f>VLOOKUP(A1326,Sheet3!A:A,1,0)</f>
        <v>#N/A</v>
      </c>
    </row>
    <row r="1327" spans="1:23" ht="18.95" customHeight="1">
      <c r="A1327" s="25">
        <v>800037779702</v>
      </c>
      <c r="B1327" s="26" t="s">
        <v>11552</v>
      </c>
      <c r="C1327" s="28" t="s">
        <v>7911</v>
      </c>
      <c r="D1327" s="28" t="s">
        <v>7816</v>
      </c>
      <c r="E1327" s="33">
        <v>10</v>
      </c>
      <c r="F1327" s="33">
        <v>1</v>
      </c>
      <c r="G1327" s="33">
        <v>7</v>
      </c>
      <c r="I1327" s="34"/>
      <c r="K1327" s="35"/>
      <c r="L1327" s="33">
        <v>10</v>
      </c>
      <c r="M1327" s="33">
        <v>1</v>
      </c>
      <c r="N1327" s="33">
        <v>7</v>
      </c>
      <c r="P1327" s="32" t="e">
        <f>VLOOKUP(A1327,ยืมแฟ้ม!A:B,2,)</f>
        <v>#N/A</v>
      </c>
      <c r="Q1327" s="32" t="e">
        <f>VLOOKUP(A1327,ยืมแฟ้ม!A:C,3,)</f>
        <v>#N/A</v>
      </c>
      <c r="R1327" s="32" t="e">
        <f>VLOOKUP(A1327,ยืมแฟ้ม!A:D,4,)</f>
        <v>#N/A</v>
      </c>
      <c r="W1327" s="93" t="e">
        <f>VLOOKUP(A1327,Sheet3!A:A,1,0)</f>
        <v>#N/A</v>
      </c>
    </row>
    <row r="1328" spans="1:23" ht="18.95" customHeight="1">
      <c r="I1328" s="34"/>
      <c r="K1328" s="35"/>
      <c r="L1328" s="33">
        <v>10</v>
      </c>
      <c r="M1328" s="33">
        <v>1</v>
      </c>
      <c r="N1328" s="33">
        <v>8</v>
      </c>
      <c r="P1328" s="32" t="e">
        <f>VLOOKUP(A1328,ยืมแฟ้ม!A:B,2,)</f>
        <v>#N/A</v>
      </c>
      <c r="Q1328" s="32" t="e">
        <f>VLOOKUP(A1328,ยืมแฟ้ม!A:C,3,)</f>
        <v>#N/A</v>
      </c>
      <c r="R1328" s="32" t="e">
        <f>VLOOKUP(A1328,ยืมแฟ้ม!A:D,4,)</f>
        <v>#N/A</v>
      </c>
      <c r="W1328" s="93" t="e">
        <f>VLOOKUP(A1328,Sheet3!A:A,1,0)</f>
        <v>#N/A</v>
      </c>
    </row>
    <row r="1329" spans="1:23" ht="18.95" customHeight="1">
      <c r="E1329" s="33">
        <v>10</v>
      </c>
      <c r="F1329" s="33">
        <v>1</v>
      </c>
      <c r="G1329" s="33">
        <v>9</v>
      </c>
      <c r="I1329" s="34"/>
      <c r="K1329" s="35"/>
      <c r="L1329" s="33">
        <v>10</v>
      </c>
      <c r="M1329" s="33">
        <v>1</v>
      </c>
      <c r="N1329" s="33">
        <v>9</v>
      </c>
      <c r="P1329" s="32" t="e">
        <f>VLOOKUP(A1329,ยืมแฟ้ม!A:B,2,)</f>
        <v>#N/A</v>
      </c>
      <c r="Q1329" s="32" t="e">
        <f>VLOOKUP(A1329,ยืมแฟ้ม!A:C,3,)</f>
        <v>#N/A</v>
      </c>
      <c r="R1329" s="32" t="e">
        <f>VLOOKUP(A1329,ยืมแฟ้ม!A:D,4,)</f>
        <v>#N/A</v>
      </c>
      <c r="W1329" s="93" t="e">
        <f>VLOOKUP(A1329,Sheet3!A:A,1,0)</f>
        <v>#N/A</v>
      </c>
    </row>
    <row r="1330" spans="1:23" ht="18.95" customHeight="1">
      <c r="A1330" s="25">
        <v>800031179537</v>
      </c>
      <c r="B1330" s="26" t="s">
        <v>770</v>
      </c>
      <c r="C1330" s="28" t="s">
        <v>4049</v>
      </c>
      <c r="D1330" s="28" t="s">
        <v>7827</v>
      </c>
      <c r="E1330" s="33">
        <v>10</v>
      </c>
      <c r="F1330" s="33">
        <v>1</v>
      </c>
      <c r="G1330" s="33">
        <v>10</v>
      </c>
      <c r="I1330" s="34"/>
      <c r="K1330" s="35"/>
      <c r="L1330" s="33">
        <v>10</v>
      </c>
      <c r="M1330" s="33">
        <v>1</v>
      </c>
      <c r="N1330" s="33">
        <v>10</v>
      </c>
      <c r="P1330" s="32" t="e">
        <f>VLOOKUP(A1330,ยืมแฟ้ม!A:B,2,)</f>
        <v>#N/A</v>
      </c>
      <c r="Q1330" s="32" t="e">
        <f>VLOOKUP(A1330,ยืมแฟ้ม!A:C,3,)</f>
        <v>#N/A</v>
      </c>
      <c r="R1330" s="32" t="e">
        <f>VLOOKUP(A1330,ยืมแฟ้ม!A:D,4,)</f>
        <v>#N/A</v>
      </c>
      <c r="W1330" s="93" t="e">
        <f>VLOOKUP(A1330,Sheet3!A:A,1,0)</f>
        <v>#N/A</v>
      </c>
    </row>
    <row r="1331" spans="1:23" ht="18.95" customHeight="1">
      <c r="A1331" s="25">
        <v>800034749658</v>
      </c>
      <c r="B1331" s="26" t="s">
        <v>771</v>
      </c>
      <c r="C1331" s="28" t="s">
        <v>9134</v>
      </c>
      <c r="D1331" s="28" t="s">
        <v>7912</v>
      </c>
      <c r="E1331" s="33">
        <v>10</v>
      </c>
      <c r="F1331" s="33">
        <v>1</v>
      </c>
      <c r="G1331" s="33">
        <v>11</v>
      </c>
      <c r="I1331" s="34"/>
      <c r="K1331" s="35"/>
      <c r="L1331" s="33">
        <v>10</v>
      </c>
      <c r="M1331" s="33">
        <v>1</v>
      </c>
      <c r="N1331" s="33">
        <v>11</v>
      </c>
      <c r="P1331" s="32" t="e">
        <f>VLOOKUP(A1331,ยืมแฟ้ม!A:B,2,)</f>
        <v>#N/A</v>
      </c>
      <c r="Q1331" s="32" t="e">
        <f>VLOOKUP(A1331,ยืมแฟ้ม!A:C,3,)</f>
        <v>#N/A</v>
      </c>
      <c r="R1331" s="32" t="e">
        <f>VLOOKUP(A1331,ยืมแฟ้ม!A:D,4,)</f>
        <v>#N/A</v>
      </c>
      <c r="W1331" s="93" t="e">
        <f>VLOOKUP(A1331,Sheet3!A:A,1,0)</f>
        <v>#N/A</v>
      </c>
    </row>
    <row r="1332" spans="1:23" ht="18.95" customHeight="1">
      <c r="A1332" s="25">
        <v>800038601012</v>
      </c>
      <c r="B1332" s="26" t="s">
        <v>772</v>
      </c>
      <c r="C1332" s="28" t="s">
        <v>9134</v>
      </c>
      <c r="D1332" s="28" t="s">
        <v>7912</v>
      </c>
      <c r="E1332" s="33">
        <v>10</v>
      </c>
      <c r="F1332" s="33">
        <v>1</v>
      </c>
      <c r="G1332" s="33">
        <v>12</v>
      </c>
      <c r="I1332" s="34"/>
      <c r="K1332" s="35"/>
      <c r="L1332" s="33">
        <v>10</v>
      </c>
      <c r="M1332" s="33">
        <v>1</v>
      </c>
      <c r="N1332" s="33">
        <v>12</v>
      </c>
      <c r="P1332" s="32" t="e">
        <f>VLOOKUP(A1332,ยืมแฟ้ม!A:B,2,)</f>
        <v>#N/A</v>
      </c>
      <c r="Q1332" s="32" t="e">
        <f>VLOOKUP(A1332,ยืมแฟ้ม!A:C,3,)</f>
        <v>#N/A</v>
      </c>
      <c r="R1332" s="32" t="e">
        <f>VLOOKUP(A1332,ยืมแฟ้ม!A:D,4,)</f>
        <v>#N/A</v>
      </c>
      <c r="W1332" s="93" t="e">
        <f>VLOOKUP(A1332,Sheet3!A:A,1,0)</f>
        <v>#N/A</v>
      </c>
    </row>
    <row r="1333" spans="1:23" ht="18.95" customHeight="1">
      <c r="A1333" s="25">
        <v>800020769975</v>
      </c>
      <c r="B1333" s="26" t="s">
        <v>773</v>
      </c>
      <c r="C1333" s="28" t="s">
        <v>9134</v>
      </c>
      <c r="D1333" s="28" t="s">
        <v>7912</v>
      </c>
      <c r="E1333" s="33">
        <v>10</v>
      </c>
      <c r="F1333" s="33">
        <v>1</v>
      </c>
      <c r="G1333" s="33">
        <v>13</v>
      </c>
      <c r="I1333" s="34"/>
      <c r="K1333" s="35"/>
      <c r="L1333" s="33">
        <v>10</v>
      </c>
      <c r="M1333" s="33">
        <v>1</v>
      </c>
      <c r="N1333" s="33">
        <v>13</v>
      </c>
      <c r="P1333" s="32" t="e">
        <f>VLOOKUP(A1333,ยืมแฟ้ม!A:B,2,)</f>
        <v>#N/A</v>
      </c>
      <c r="Q1333" s="32" t="e">
        <f>VLOOKUP(A1333,ยืมแฟ้ม!A:C,3,)</f>
        <v>#N/A</v>
      </c>
      <c r="R1333" s="32" t="e">
        <f>VLOOKUP(A1333,ยืมแฟ้ม!A:D,4,)</f>
        <v>#N/A</v>
      </c>
      <c r="W1333" s="93" t="e">
        <f>VLOOKUP(A1333,Sheet3!A:A,1,0)</f>
        <v>#N/A</v>
      </c>
    </row>
    <row r="1334" spans="1:23" ht="18.95" customHeight="1">
      <c r="I1334" s="34"/>
      <c r="K1334" s="35"/>
      <c r="L1334" s="33">
        <v>10</v>
      </c>
      <c r="M1334" s="33">
        <v>1</v>
      </c>
      <c r="N1334" s="33">
        <v>14</v>
      </c>
      <c r="P1334" s="32" t="e">
        <f>VLOOKUP(A1334,ยืมแฟ้ม!A:B,2,)</f>
        <v>#N/A</v>
      </c>
      <c r="Q1334" s="32" t="e">
        <f>VLOOKUP(A1334,ยืมแฟ้ม!A:C,3,)</f>
        <v>#N/A</v>
      </c>
      <c r="R1334" s="32" t="e">
        <f>VLOOKUP(A1334,ยืมแฟ้ม!A:D,4,)</f>
        <v>#N/A</v>
      </c>
      <c r="W1334" s="93" t="e">
        <f>VLOOKUP(A1334,Sheet3!A:A,1,0)</f>
        <v>#N/A</v>
      </c>
    </row>
    <row r="1335" spans="1:23" ht="18.95" customHeight="1">
      <c r="A1335" s="25">
        <v>800017000277</v>
      </c>
      <c r="B1335" s="26" t="s">
        <v>774</v>
      </c>
      <c r="C1335" s="28" t="s">
        <v>7911</v>
      </c>
      <c r="D1335" s="28" t="s">
        <v>10026</v>
      </c>
      <c r="E1335" s="33">
        <v>10</v>
      </c>
      <c r="F1335" s="33">
        <v>1</v>
      </c>
      <c r="G1335" s="33">
        <v>15</v>
      </c>
      <c r="H1335" s="26" t="s">
        <v>8235</v>
      </c>
      <c r="I1335" s="35">
        <v>242548</v>
      </c>
      <c r="K1335" s="35"/>
      <c r="L1335" s="33">
        <v>10</v>
      </c>
      <c r="M1335" s="33">
        <v>1</v>
      </c>
      <c r="N1335" s="33">
        <v>15</v>
      </c>
      <c r="P1335" s="32" t="e">
        <f>VLOOKUP(A1335,ยืมแฟ้ม!A:B,2,)</f>
        <v>#N/A</v>
      </c>
      <c r="Q1335" s="32" t="e">
        <f>VLOOKUP(A1335,ยืมแฟ้ม!A:C,3,)</f>
        <v>#N/A</v>
      </c>
      <c r="R1335" s="32" t="e">
        <f>VLOOKUP(A1335,ยืมแฟ้ม!A:D,4,)</f>
        <v>#N/A</v>
      </c>
      <c r="W1335" s="93" t="e">
        <f>VLOOKUP(A1335,Sheet3!A:A,1,0)</f>
        <v>#N/A</v>
      </c>
    </row>
    <row r="1336" spans="1:23" ht="18.95" customHeight="1">
      <c r="A1336" s="25">
        <v>800011969287</v>
      </c>
      <c r="B1336" s="26" t="s">
        <v>11553</v>
      </c>
      <c r="C1336" s="28" t="s">
        <v>7911</v>
      </c>
      <c r="D1336" s="28" t="s">
        <v>7879</v>
      </c>
      <c r="E1336" s="33">
        <v>10</v>
      </c>
      <c r="F1336" s="33">
        <v>1</v>
      </c>
      <c r="G1336" s="33">
        <v>16</v>
      </c>
      <c r="I1336" s="34"/>
      <c r="K1336" s="35"/>
      <c r="L1336" s="33">
        <v>10</v>
      </c>
      <c r="M1336" s="33">
        <v>1</v>
      </c>
      <c r="N1336" s="33">
        <v>16</v>
      </c>
      <c r="P1336" s="32" t="e">
        <f>VLOOKUP(A1336,ยืมแฟ้ม!A:B,2,)</f>
        <v>#N/A</v>
      </c>
      <c r="Q1336" s="32" t="e">
        <f>VLOOKUP(A1336,ยืมแฟ้ม!A:C,3,)</f>
        <v>#N/A</v>
      </c>
      <c r="R1336" s="32" t="e">
        <f>VLOOKUP(A1336,ยืมแฟ้ม!A:D,4,)</f>
        <v>#N/A</v>
      </c>
      <c r="W1336" s="93" t="e">
        <f>VLOOKUP(A1336,Sheet3!A:A,1,0)</f>
        <v>#N/A</v>
      </c>
    </row>
    <row r="1337" spans="1:23" ht="18.95" customHeight="1">
      <c r="A1337" s="25">
        <v>800017570378</v>
      </c>
      <c r="B1337" s="26" t="s">
        <v>775</v>
      </c>
      <c r="C1337" s="28" t="s">
        <v>7911</v>
      </c>
      <c r="D1337" s="28" t="s">
        <v>7912</v>
      </c>
      <c r="E1337" s="33">
        <v>10</v>
      </c>
      <c r="F1337" s="33">
        <v>1</v>
      </c>
      <c r="G1337" s="33">
        <v>17</v>
      </c>
      <c r="I1337" s="34"/>
      <c r="K1337" s="35"/>
      <c r="L1337" s="33">
        <v>10</v>
      </c>
      <c r="M1337" s="33">
        <v>1</v>
      </c>
      <c r="N1337" s="33">
        <v>17</v>
      </c>
      <c r="P1337" s="32" t="e">
        <f>VLOOKUP(A1337,ยืมแฟ้ม!A:B,2,)</f>
        <v>#N/A</v>
      </c>
      <c r="Q1337" s="32" t="e">
        <f>VLOOKUP(A1337,ยืมแฟ้ม!A:C,3,)</f>
        <v>#N/A</v>
      </c>
      <c r="R1337" s="32" t="e">
        <f>VLOOKUP(A1337,ยืมแฟ้ม!A:D,4,)</f>
        <v>#N/A</v>
      </c>
      <c r="W1337" s="93" t="e">
        <f>VLOOKUP(A1337,Sheet3!A:A,1,0)</f>
        <v>#N/A</v>
      </c>
    </row>
    <row r="1338" spans="1:23" ht="18.95" customHeight="1">
      <c r="A1338" s="25">
        <v>854351004668</v>
      </c>
      <c r="B1338" s="26" t="s">
        <v>775</v>
      </c>
      <c r="C1338" s="28" t="s">
        <v>4049</v>
      </c>
      <c r="D1338" s="28" t="s">
        <v>7912</v>
      </c>
      <c r="E1338" s="33">
        <v>10</v>
      </c>
      <c r="F1338" s="33">
        <v>1</v>
      </c>
      <c r="G1338" s="33">
        <v>17</v>
      </c>
      <c r="I1338" s="34"/>
      <c r="K1338" s="35"/>
      <c r="L1338" s="33">
        <v>10</v>
      </c>
      <c r="M1338" s="33">
        <v>1</v>
      </c>
      <c r="N1338" s="33">
        <v>17</v>
      </c>
      <c r="P1338" s="32" t="e">
        <f>VLOOKUP(A1338,ยืมแฟ้ม!A:B,2,)</f>
        <v>#N/A</v>
      </c>
      <c r="Q1338" s="32" t="e">
        <f>VLOOKUP(A1338,ยืมแฟ้ม!A:C,3,)</f>
        <v>#N/A</v>
      </c>
      <c r="R1338" s="32" t="e">
        <f>VLOOKUP(A1338,ยืมแฟ้ม!A:D,4,)</f>
        <v>#N/A</v>
      </c>
      <c r="W1338" s="93" t="e">
        <f>VLOOKUP(A1338,Sheet3!A:A,1,0)</f>
        <v>#N/A</v>
      </c>
    </row>
    <row r="1339" spans="1:23" ht="18.95" customHeight="1">
      <c r="A1339" s="25">
        <v>800004684646</v>
      </c>
      <c r="B1339" s="26" t="s">
        <v>776</v>
      </c>
      <c r="C1339" s="28" t="s">
        <v>7911</v>
      </c>
      <c r="D1339" s="28" t="s">
        <v>7912</v>
      </c>
      <c r="E1339" s="33">
        <v>10</v>
      </c>
      <c r="F1339" s="33">
        <v>1</v>
      </c>
      <c r="G1339" s="33">
        <v>18</v>
      </c>
      <c r="I1339" s="34"/>
      <c r="K1339" s="35"/>
      <c r="L1339" s="33">
        <v>10</v>
      </c>
      <c r="M1339" s="33">
        <v>1</v>
      </c>
      <c r="N1339" s="33">
        <v>18</v>
      </c>
      <c r="P1339" s="32" t="e">
        <f>VLOOKUP(A1339,ยืมแฟ้ม!A:B,2,)</f>
        <v>#N/A</v>
      </c>
      <c r="Q1339" s="32" t="e">
        <f>VLOOKUP(A1339,ยืมแฟ้ม!A:C,3,)</f>
        <v>#N/A</v>
      </c>
      <c r="R1339" s="32" t="e">
        <f>VLOOKUP(A1339,ยืมแฟ้ม!A:D,4,)</f>
        <v>#N/A</v>
      </c>
      <c r="W1339" s="93" t="e">
        <f>VLOOKUP(A1339,Sheet3!A:A,1,0)</f>
        <v>#N/A</v>
      </c>
    </row>
    <row r="1340" spans="1:23" ht="18.95" customHeight="1">
      <c r="A1340" s="25">
        <v>800003425801</v>
      </c>
      <c r="B1340" s="26" t="s">
        <v>777</v>
      </c>
      <c r="C1340" s="28" t="s">
        <v>7911</v>
      </c>
      <c r="D1340" s="28" t="s">
        <v>7912</v>
      </c>
      <c r="E1340" s="33">
        <v>10</v>
      </c>
      <c r="F1340" s="33">
        <v>1</v>
      </c>
      <c r="G1340" s="33">
        <v>19</v>
      </c>
      <c r="I1340" s="34"/>
      <c r="K1340" s="35"/>
      <c r="L1340" s="33">
        <v>10</v>
      </c>
      <c r="M1340" s="33">
        <v>1</v>
      </c>
      <c r="N1340" s="33">
        <v>19</v>
      </c>
      <c r="P1340" s="32" t="e">
        <f>VLOOKUP(A1340,ยืมแฟ้ม!A:B,2,)</f>
        <v>#N/A</v>
      </c>
      <c r="Q1340" s="32" t="e">
        <f>VLOOKUP(A1340,ยืมแฟ้ม!A:C,3,)</f>
        <v>#N/A</v>
      </c>
      <c r="R1340" s="32" t="e">
        <f>VLOOKUP(A1340,ยืมแฟ้ม!A:D,4,)</f>
        <v>#N/A</v>
      </c>
      <c r="W1340" s="93" t="e">
        <f>VLOOKUP(A1340,Sheet3!A:A,1,0)</f>
        <v>#N/A</v>
      </c>
    </row>
    <row r="1341" spans="1:23" ht="18.95" customHeight="1">
      <c r="A1341" s="25">
        <v>801153007852</v>
      </c>
      <c r="B1341" s="26" t="s">
        <v>778</v>
      </c>
      <c r="C1341" s="28" t="s">
        <v>7911</v>
      </c>
      <c r="D1341" s="28" t="s">
        <v>7912</v>
      </c>
      <c r="E1341" s="33">
        <v>10</v>
      </c>
      <c r="F1341" s="33">
        <v>1</v>
      </c>
      <c r="G1341" s="33">
        <v>20</v>
      </c>
      <c r="I1341" s="34"/>
      <c r="K1341" s="35"/>
      <c r="L1341" s="33">
        <v>10</v>
      </c>
      <c r="M1341" s="33">
        <v>1</v>
      </c>
      <c r="N1341" s="33">
        <v>20</v>
      </c>
      <c r="P1341" s="32" t="e">
        <f>VLOOKUP(A1341,ยืมแฟ้ม!A:B,2,)</f>
        <v>#N/A</v>
      </c>
      <c r="Q1341" s="32" t="e">
        <f>VLOOKUP(A1341,ยืมแฟ้ม!A:C,3,)</f>
        <v>#N/A</v>
      </c>
      <c r="R1341" s="32" t="e">
        <f>VLOOKUP(A1341,ยืมแฟ้ม!A:D,4,)</f>
        <v>#N/A</v>
      </c>
      <c r="W1341" s="93" t="e">
        <f>VLOOKUP(A1341,Sheet3!A:A,1,0)</f>
        <v>#N/A</v>
      </c>
    </row>
    <row r="1342" spans="1:23" ht="18.95" customHeight="1">
      <c r="A1342" s="25">
        <v>800103425198</v>
      </c>
      <c r="B1342" s="26" t="s">
        <v>11551</v>
      </c>
      <c r="C1342" s="28" t="s">
        <v>7911</v>
      </c>
      <c r="D1342" s="28" t="s">
        <v>7816</v>
      </c>
      <c r="E1342" s="33">
        <v>10</v>
      </c>
      <c r="F1342" s="33">
        <v>1</v>
      </c>
      <c r="G1342" s="33">
        <v>21</v>
      </c>
      <c r="I1342" s="34"/>
      <c r="K1342" s="35"/>
      <c r="L1342" s="33">
        <v>10</v>
      </c>
      <c r="M1342" s="33">
        <v>1</v>
      </c>
      <c r="N1342" s="33">
        <v>21</v>
      </c>
      <c r="P1342" s="32" t="e">
        <f>VLOOKUP(A1342,ยืมแฟ้ม!A:B,2,)</f>
        <v>#N/A</v>
      </c>
      <c r="Q1342" s="32" t="e">
        <f>VLOOKUP(A1342,ยืมแฟ้ม!A:C,3,)</f>
        <v>#N/A</v>
      </c>
      <c r="R1342" s="32" t="e">
        <f>VLOOKUP(A1342,ยืมแฟ้ม!A:D,4,)</f>
        <v>#N/A</v>
      </c>
      <c r="W1342" s="93" t="e">
        <f>VLOOKUP(A1342,Sheet3!A:A,1,0)</f>
        <v>#N/A</v>
      </c>
    </row>
    <row r="1343" spans="1:23" ht="18.95" customHeight="1">
      <c r="A1343" s="25">
        <v>800034749088</v>
      </c>
      <c r="B1343" s="26" t="s">
        <v>779</v>
      </c>
      <c r="C1343" s="28" t="s">
        <v>9134</v>
      </c>
      <c r="D1343" s="28" t="s">
        <v>7912</v>
      </c>
      <c r="E1343" s="33">
        <v>10</v>
      </c>
      <c r="F1343" s="33">
        <v>1</v>
      </c>
      <c r="G1343" s="33">
        <v>22</v>
      </c>
      <c r="I1343" s="34"/>
      <c r="K1343" s="35"/>
      <c r="L1343" s="33">
        <v>10</v>
      </c>
      <c r="M1343" s="33">
        <v>1</v>
      </c>
      <c r="N1343" s="33">
        <v>22</v>
      </c>
      <c r="P1343" s="32" t="e">
        <f>VLOOKUP(A1343,ยืมแฟ้ม!A:B,2,)</f>
        <v>#N/A</v>
      </c>
      <c r="Q1343" s="32" t="e">
        <f>VLOOKUP(A1343,ยืมแฟ้ม!A:C,3,)</f>
        <v>#N/A</v>
      </c>
      <c r="R1343" s="32" t="e">
        <f>VLOOKUP(A1343,ยืมแฟ้ม!A:D,4,)</f>
        <v>#N/A</v>
      </c>
      <c r="W1343" s="93" t="e">
        <f>VLOOKUP(A1343,Sheet3!A:A,1,0)</f>
        <v>#N/A</v>
      </c>
    </row>
    <row r="1344" spans="1:23" ht="18.95" customHeight="1">
      <c r="A1344" s="25">
        <v>800017235493</v>
      </c>
      <c r="B1344" s="26" t="s">
        <v>780</v>
      </c>
      <c r="C1344" s="28" t="s">
        <v>9134</v>
      </c>
      <c r="D1344" s="28" t="s">
        <v>7912</v>
      </c>
      <c r="E1344" s="33">
        <v>10</v>
      </c>
      <c r="F1344" s="33">
        <v>1</v>
      </c>
      <c r="G1344" s="33">
        <v>23</v>
      </c>
      <c r="I1344" s="34"/>
      <c r="K1344" s="35"/>
      <c r="L1344" s="33">
        <v>10</v>
      </c>
      <c r="M1344" s="33">
        <v>1</v>
      </c>
      <c r="N1344" s="33">
        <v>23</v>
      </c>
      <c r="P1344" s="32" t="e">
        <f>VLOOKUP(A1344,ยืมแฟ้ม!A:B,2,)</f>
        <v>#N/A</v>
      </c>
      <c r="Q1344" s="32" t="e">
        <f>VLOOKUP(A1344,ยืมแฟ้ม!A:C,3,)</f>
        <v>#N/A</v>
      </c>
      <c r="R1344" s="32" t="e">
        <f>VLOOKUP(A1344,ยืมแฟ้ม!A:D,4,)</f>
        <v>#N/A</v>
      </c>
      <c r="W1344" s="93" t="e">
        <f>VLOOKUP(A1344,Sheet3!A:A,1,0)</f>
        <v>#N/A</v>
      </c>
    </row>
    <row r="1345" spans="1:23" ht="18.95" customHeight="1">
      <c r="A1345" s="25">
        <v>800005886828</v>
      </c>
      <c r="B1345" s="26" t="s">
        <v>781</v>
      </c>
      <c r="C1345" s="28" t="s">
        <v>9134</v>
      </c>
      <c r="D1345" s="28" t="s">
        <v>7912</v>
      </c>
      <c r="E1345" s="33">
        <v>10</v>
      </c>
      <c r="F1345" s="33">
        <v>1</v>
      </c>
      <c r="G1345" s="33">
        <v>24</v>
      </c>
      <c r="I1345" s="34"/>
      <c r="K1345" s="35"/>
      <c r="L1345" s="33">
        <v>10</v>
      </c>
      <c r="M1345" s="33">
        <v>1</v>
      </c>
      <c r="N1345" s="33">
        <v>24</v>
      </c>
      <c r="P1345" s="32" t="e">
        <f>VLOOKUP(A1345,ยืมแฟ้ม!A:B,2,)</f>
        <v>#N/A</v>
      </c>
      <c r="Q1345" s="32" t="e">
        <f>VLOOKUP(A1345,ยืมแฟ้ม!A:C,3,)</f>
        <v>#N/A</v>
      </c>
      <c r="R1345" s="32" t="e">
        <f>VLOOKUP(A1345,ยืมแฟ้ม!A:D,4,)</f>
        <v>#N/A</v>
      </c>
      <c r="W1345" s="93" t="e">
        <f>VLOOKUP(A1345,Sheet3!A:A,1,0)</f>
        <v>#N/A</v>
      </c>
    </row>
    <row r="1346" spans="1:23" ht="18.95" customHeight="1">
      <c r="I1346" s="34"/>
      <c r="K1346" s="35"/>
      <c r="L1346" s="33">
        <v>10</v>
      </c>
      <c r="M1346" s="33">
        <v>1</v>
      </c>
      <c r="N1346" s="33">
        <v>25</v>
      </c>
      <c r="P1346" s="32" t="e">
        <f>VLOOKUP(A1346,ยืมแฟ้ม!A:B,2,)</f>
        <v>#N/A</v>
      </c>
      <c r="Q1346" s="32" t="e">
        <f>VLOOKUP(A1346,ยืมแฟ้ม!A:C,3,)</f>
        <v>#N/A</v>
      </c>
      <c r="R1346" s="32" t="e">
        <f>VLOOKUP(A1346,ยืมแฟ้ม!A:D,4,)</f>
        <v>#N/A</v>
      </c>
      <c r="W1346" s="93" t="e">
        <f>VLOOKUP(A1346,Sheet3!A:A,1,0)</f>
        <v>#N/A</v>
      </c>
    </row>
    <row r="1347" spans="1:23" ht="18.95" customHeight="1">
      <c r="I1347" s="34"/>
      <c r="K1347" s="35"/>
      <c r="L1347" s="33">
        <v>10</v>
      </c>
      <c r="M1347" s="33">
        <v>1</v>
      </c>
      <c r="N1347" s="33">
        <v>26</v>
      </c>
      <c r="P1347" s="32" t="e">
        <f>VLOOKUP(A1347,ยืมแฟ้ม!A:B,2,)</f>
        <v>#N/A</v>
      </c>
      <c r="Q1347" s="32" t="e">
        <f>VLOOKUP(A1347,ยืมแฟ้ม!A:C,3,)</f>
        <v>#N/A</v>
      </c>
      <c r="R1347" s="32" t="e">
        <f>VLOOKUP(A1347,ยืมแฟ้ม!A:D,4,)</f>
        <v>#N/A</v>
      </c>
      <c r="W1347" s="93" t="e">
        <f>VLOOKUP(A1347,Sheet3!A:A,1,0)</f>
        <v>#N/A</v>
      </c>
    </row>
    <row r="1348" spans="1:23" ht="18.95" customHeight="1">
      <c r="A1348" s="25">
        <v>801152026168</v>
      </c>
      <c r="B1348" s="26" t="s">
        <v>782</v>
      </c>
      <c r="C1348" s="28" t="s">
        <v>7911</v>
      </c>
      <c r="D1348" s="28" t="s">
        <v>7816</v>
      </c>
      <c r="E1348" s="33">
        <v>10</v>
      </c>
      <c r="F1348" s="33">
        <v>1</v>
      </c>
      <c r="G1348" s="33">
        <v>27</v>
      </c>
      <c r="I1348" s="34"/>
      <c r="K1348" s="35"/>
      <c r="L1348" s="33">
        <v>10</v>
      </c>
      <c r="M1348" s="33">
        <v>1</v>
      </c>
      <c r="N1348" s="33">
        <v>27</v>
      </c>
      <c r="P1348" s="32" t="e">
        <f>VLOOKUP(A1348,ยืมแฟ้ม!A:B,2,)</f>
        <v>#N/A</v>
      </c>
      <c r="Q1348" s="32" t="e">
        <f>VLOOKUP(A1348,ยืมแฟ้ม!A:C,3,)</f>
        <v>#N/A</v>
      </c>
      <c r="R1348" s="32" t="e">
        <f>VLOOKUP(A1348,ยืมแฟ้ม!A:D,4,)</f>
        <v>#N/A</v>
      </c>
      <c r="W1348" s="93" t="e">
        <f>VLOOKUP(A1348,Sheet3!A:A,1,0)</f>
        <v>#N/A</v>
      </c>
    </row>
    <row r="1349" spans="1:23" ht="18.95" customHeight="1">
      <c r="A1349" s="25">
        <v>800007092177</v>
      </c>
      <c r="B1349" s="26" t="s">
        <v>783</v>
      </c>
      <c r="C1349" s="28" t="s">
        <v>9134</v>
      </c>
      <c r="D1349" s="28" t="s">
        <v>7912</v>
      </c>
      <c r="E1349" s="33">
        <v>10</v>
      </c>
      <c r="F1349" s="33">
        <v>1</v>
      </c>
      <c r="G1349" s="33">
        <v>28</v>
      </c>
      <c r="I1349" s="34"/>
      <c r="K1349" s="35"/>
      <c r="L1349" s="33">
        <v>10</v>
      </c>
      <c r="M1349" s="33">
        <v>1</v>
      </c>
      <c r="N1349" s="33">
        <v>28</v>
      </c>
      <c r="P1349" s="32" t="e">
        <f>VLOOKUP(A1349,ยืมแฟ้ม!A:B,2,)</f>
        <v>#N/A</v>
      </c>
      <c r="Q1349" s="32" t="e">
        <f>VLOOKUP(A1349,ยืมแฟ้ม!A:C,3,)</f>
        <v>#N/A</v>
      </c>
      <c r="R1349" s="32" t="e">
        <f>VLOOKUP(A1349,ยืมแฟ้ม!A:D,4,)</f>
        <v>#N/A</v>
      </c>
      <c r="W1349" s="93" t="e">
        <f>VLOOKUP(A1349,Sheet3!A:A,1,0)</f>
        <v>#N/A</v>
      </c>
    </row>
    <row r="1350" spans="1:23" ht="18.95" customHeight="1">
      <c r="A1350" s="25">
        <v>801153012027</v>
      </c>
      <c r="B1350" s="26" t="s">
        <v>11554</v>
      </c>
      <c r="C1350" s="28" t="s">
        <v>7911</v>
      </c>
      <c r="D1350" s="28" t="s">
        <v>7879</v>
      </c>
      <c r="E1350" s="33">
        <v>10</v>
      </c>
      <c r="F1350" s="33">
        <v>1</v>
      </c>
      <c r="G1350" s="33">
        <v>29</v>
      </c>
      <c r="I1350" s="34"/>
      <c r="K1350" s="35"/>
      <c r="L1350" s="33">
        <v>10</v>
      </c>
      <c r="M1350" s="33">
        <v>1</v>
      </c>
      <c r="N1350" s="33">
        <v>29</v>
      </c>
      <c r="P1350" s="32" t="e">
        <f>VLOOKUP(A1350,ยืมแฟ้ม!A:B,2,)</f>
        <v>#N/A</v>
      </c>
      <c r="Q1350" s="32" t="e">
        <f>VLOOKUP(A1350,ยืมแฟ้ม!A:C,3,)</f>
        <v>#N/A</v>
      </c>
      <c r="R1350" s="32" t="e">
        <f>VLOOKUP(A1350,ยืมแฟ้ม!A:D,4,)</f>
        <v>#N/A</v>
      </c>
      <c r="W1350" s="93" t="e">
        <f>VLOOKUP(A1350,Sheet3!A:A,1,0)</f>
        <v>#N/A</v>
      </c>
    </row>
    <row r="1351" spans="1:23" ht="18.95" customHeight="1">
      <c r="E1351" s="33">
        <v>10</v>
      </c>
      <c r="F1351" s="33">
        <v>1</v>
      </c>
      <c r="G1351" s="33">
        <v>30</v>
      </c>
      <c r="I1351" s="34"/>
      <c r="K1351" s="35"/>
      <c r="L1351" s="33">
        <v>10</v>
      </c>
      <c r="M1351" s="33">
        <v>1</v>
      </c>
      <c r="N1351" s="33">
        <v>30</v>
      </c>
      <c r="P1351" s="32" t="e">
        <f>VLOOKUP(A1351,ยืมแฟ้ม!A:B,2,)</f>
        <v>#N/A</v>
      </c>
      <c r="Q1351" s="32" t="e">
        <f>VLOOKUP(A1351,ยืมแฟ้ม!A:C,3,)</f>
        <v>#N/A</v>
      </c>
      <c r="R1351" s="32" t="e">
        <f>VLOOKUP(A1351,ยืมแฟ้ม!A:D,4,)</f>
        <v>#N/A</v>
      </c>
      <c r="W1351" s="93" t="e">
        <f>VLOOKUP(A1351,Sheet3!A:A,1,0)</f>
        <v>#N/A</v>
      </c>
    </row>
    <row r="1352" spans="1:23" ht="18.95" customHeight="1">
      <c r="A1352" s="25">
        <v>800058367890</v>
      </c>
      <c r="B1352" s="26" t="s">
        <v>11555</v>
      </c>
      <c r="C1352" s="28" t="s">
        <v>7911</v>
      </c>
      <c r="D1352" s="28" t="s">
        <v>7816</v>
      </c>
      <c r="E1352" s="33">
        <v>10</v>
      </c>
      <c r="F1352" s="33">
        <v>1</v>
      </c>
      <c r="G1352" s="33">
        <v>31</v>
      </c>
      <c r="I1352" s="34"/>
      <c r="K1352" s="35"/>
      <c r="L1352" s="33">
        <v>10</v>
      </c>
      <c r="M1352" s="33">
        <v>1</v>
      </c>
      <c r="N1352" s="33">
        <v>31</v>
      </c>
      <c r="P1352" s="32" t="e">
        <f>VLOOKUP(A1352,ยืมแฟ้ม!A:B,2,)</f>
        <v>#N/A</v>
      </c>
      <c r="Q1352" s="32" t="e">
        <f>VLOOKUP(A1352,ยืมแฟ้ม!A:C,3,)</f>
        <v>#N/A</v>
      </c>
      <c r="R1352" s="32" t="e">
        <f>VLOOKUP(A1352,ยืมแฟ้ม!A:D,4,)</f>
        <v>#N/A</v>
      </c>
      <c r="W1352" s="93" t="e">
        <f>VLOOKUP(A1352,Sheet3!A:A,1,0)</f>
        <v>#N/A</v>
      </c>
    </row>
    <row r="1353" spans="1:23" ht="18.95" customHeight="1">
      <c r="A1353" s="25">
        <v>801152006533</v>
      </c>
      <c r="B1353" s="26" t="s">
        <v>784</v>
      </c>
      <c r="C1353" s="28" t="s">
        <v>7911</v>
      </c>
      <c r="D1353" s="28" t="s">
        <v>7912</v>
      </c>
      <c r="E1353" s="33">
        <v>10</v>
      </c>
      <c r="F1353" s="33">
        <v>1</v>
      </c>
      <c r="G1353" s="33">
        <v>32</v>
      </c>
      <c r="I1353" s="34"/>
      <c r="K1353" s="35"/>
      <c r="L1353" s="33">
        <v>10</v>
      </c>
      <c r="M1353" s="33">
        <v>1</v>
      </c>
      <c r="N1353" s="33">
        <v>32</v>
      </c>
      <c r="P1353" s="32" t="e">
        <f>VLOOKUP(A1353,ยืมแฟ้ม!A:B,2,)</f>
        <v>#N/A</v>
      </c>
      <c r="Q1353" s="32" t="e">
        <f>VLOOKUP(A1353,ยืมแฟ้ม!A:C,3,)</f>
        <v>#N/A</v>
      </c>
      <c r="R1353" s="32" t="e">
        <f>VLOOKUP(A1353,ยืมแฟ้ม!A:D,4,)</f>
        <v>#N/A</v>
      </c>
      <c r="W1353" s="93" t="e">
        <f>VLOOKUP(A1353,Sheet3!A:A,1,0)</f>
        <v>#N/A</v>
      </c>
    </row>
    <row r="1354" spans="1:23" ht="18.95" customHeight="1">
      <c r="A1354" s="25">
        <v>800082339006</v>
      </c>
      <c r="B1354" s="26" t="s">
        <v>11556</v>
      </c>
      <c r="C1354" s="28" t="s">
        <v>7911</v>
      </c>
      <c r="D1354" s="28" t="s">
        <v>7816</v>
      </c>
      <c r="E1354" s="33">
        <v>10</v>
      </c>
      <c r="F1354" s="33">
        <v>1</v>
      </c>
      <c r="G1354" s="33">
        <v>33</v>
      </c>
      <c r="I1354" s="34"/>
      <c r="K1354" s="35"/>
      <c r="L1354" s="33">
        <v>10</v>
      </c>
      <c r="M1354" s="33">
        <v>1</v>
      </c>
      <c r="N1354" s="33">
        <v>33</v>
      </c>
      <c r="P1354" s="32" t="e">
        <f>VLOOKUP(A1354,ยืมแฟ้ม!A:B,2,)</f>
        <v>#N/A</v>
      </c>
      <c r="Q1354" s="32" t="e">
        <f>VLOOKUP(A1354,ยืมแฟ้ม!A:C,3,)</f>
        <v>#N/A</v>
      </c>
      <c r="R1354" s="32" t="e">
        <f>VLOOKUP(A1354,ยืมแฟ้ม!A:D,4,)</f>
        <v>#N/A</v>
      </c>
      <c r="W1354" s="93" t="e">
        <f>VLOOKUP(A1354,Sheet3!A:A,1,0)</f>
        <v>#N/A</v>
      </c>
    </row>
    <row r="1355" spans="1:23" ht="18.95" customHeight="1">
      <c r="A1355" s="25">
        <v>800011525956</v>
      </c>
      <c r="B1355" s="26" t="s">
        <v>785</v>
      </c>
      <c r="C1355" s="28" t="s">
        <v>7911</v>
      </c>
      <c r="D1355" s="28" t="s">
        <v>7827</v>
      </c>
      <c r="E1355" s="33">
        <v>10</v>
      </c>
      <c r="F1355" s="33">
        <v>1</v>
      </c>
      <c r="G1355" s="33">
        <v>34</v>
      </c>
      <c r="I1355" s="34"/>
      <c r="K1355" s="35"/>
      <c r="L1355" s="33">
        <v>10</v>
      </c>
      <c r="M1355" s="33">
        <v>1</v>
      </c>
      <c r="N1355" s="33">
        <v>34</v>
      </c>
      <c r="P1355" s="32" t="e">
        <f>VLOOKUP(A1355,ยืมแฟ้ม!A:B,2,)</f>
        <v>#N/A</v>
      </c>
      <c r="Q1355" s="32" t="e">
        <f>VLOOKUP(A1355,ยืมแฟ้ม!A:C,3,)</f>
        <v>#N/A</v>
      </c>
      <c r="R1355" s="32" t="e">
        <f>VLOOKUP(A1355,ยืมแฟ้ม!A:D,4,)</f>
        <v>#N/A</v>
      </c>
      <c r="W1355" s="93" t="e">
        <f>VLOOKUP(A1355,Sheet3!A:A,1,0)</f>
        <v>#N/A</v>
      </c>
    </row>
    <row r="1356" spans="1:23" ht="18.95" customHeight="1">
      <c r="I1356" s="34"/>
      <c r="K1356" s="35"/>
      <c r="L1356" s="33">
        <v>10</v>
      </c>
      <c r="M1356" s="33">
        <v>1</v>
      </c>
      <c r="N1356" s="33">
        <v>35</v>
      </c>
      <c r="P1356" s="32" t="e">
        <f>VLOOKUP(A1356,ยืมแฟ้ม!A:B,2,)</f>
        <v>#N/A</v>
      </c>
      <c r="Q1356" s="32" t="e">
        <f>VLOOKUP(A1356,ยืมแฟ้ม!A:C,3,)</f>
        <v>#N/A</v>
      </c>
      <c r="R1356" s="32" t="e">
        <f>VLOOKUP(A1356,ยืมแฟ้ม!A:D,4,)</f>
        <v>#N/A</v>
      </c>
      <c r="W1356" s="93" t="e">
        <f>VLOOKUP(A1356,Sheet3!A:A,1,0)</f>
        <v>#N/A</v>
      </c>
    </row>
    <row r="1357" spans="1:23" ht="18.95" customHeight="1">
      <c r="A1357" s="25">
        <v>800056433751</v>
      </c>
      <c r="B1357" s="26" t="s">
        <v>786</v>
      </c>
      <c r="C1357" s="28" t="s">
        <v>4049</v>
      </c>
      <c r="D1357" s="28" t="s">
        <v>1465</v>
      </c>
      <c r="E1357" s="33">
        <v>10</v>
      </c>
      <c r="F1357" s="33">
        <v>2</v>
      </c>
      <c r="G1357" s="33">
        <v>1</v>
      </c>
      <c r="I1357" s="34"/>
      <c r="K1357" s="35"/>
      <c r="L1357" s="33">
        <v>10</v>
      </c>
      <c r="M1357" s="33">
        <v>2</v>
      </c>
      <c r="N1357" s="33">
        <v>1</v>
      </c>
      <c r="P1357" s="32" t="e">
        <f>VLOOKUP(A1357,ยืมแฟ้ม!A:B,2,)</f>
        <v>#N/A</v>
      </c>
      <c r="Q1357" s="32" t="e">
        <f>VLOOKUP(A1357,ยืมแฟ้ม!A:C,3,)</f>
        <v>#N/A</v>
      </c>
      <c r="R1357" s="32" t="e">
        <f>VLOOKUP(A1357,ยืมแฟ้ม!A:D,4,)</f>
        <v>#N/A</v>
      </c>
      <c r="W1357" s="93" t="e">
        <f>VLOOKUP(A1357,Sheet3!A:A,1,0)</f>
        <v>#N/A</v>
      </c>
    </row>
    <row r="1358" spans="1:23" ht="18.95" customHeight="1">
      <c r="A1358" s="25">
        <v>800006512902</v>
      </c>
      <c r="B1358" s="26" t="s">
        <v>787</v>
      </c>
      <c r="C1358" s="28" t="s">
        <v>7911</v>
      </c>
      <c r="D1358" s="28" t="s">
        <v>7827</v>
      </c>
      <c r="E1358" s="33">
        <v>10</v>
      </c>
      <c r="F1358" s="33">
        <v>2</v>
      </c>
      <c r="G1358" s="33">
        <v>2</v>
      </c>
      <c r="I1358" s="34"/>
      <c r="K1358" s="35"/>
      <c r="L1358" s="33">
        <v>10</v>
      </c>
      <c r="M1358" s="33">
        <v>2</v>
      </c>
      <c r="N1358" s="33">
        <v>2</v>
      </c>
      <c r="P1358" s="32" t="e">
        <f>VLOOKUP(A1358,ยืมแฟ้ม!A:B,2,)</f>
        <v>#N/A</v>
      </c>
      <c r="Q1358" s="32" t="e">
        <f>VLOOKUP(A1358,ยืมแฟ้ม!A:C,3,)</f>
        <v>#N/A</v>
      </c>
      <c r="R1358" s="32" t="e">
        <f>VLOOKUP(A1358,ยืมแฟ้ม!A:D,4,)</f>
        <v>#N/A</v>
      </c>
      <c r="W1358" s="93" t="e">
        <f>VLOOKUP(A1358,Sheet3!A:A,1,0)</f>
        <v>#N/A</v>
      </c>
    </row>
    <row r="1359" spans="1:23" ht="18.95" customHeight="1">
      <c r="A1359" s="25">
        <v>831350001234</v>
      </c>
      <c r="B1359" s="26" t="s">
        <v>788</v>
      </c>
      <c r="C1359" s="28" t="s">
        <v>9134</v>
      </c>
      <c r="D1359" s="28" t="s">
        <v>7912</v>
      </c>
      <c r="E1359" s="33">
        <v>10</v>
      </c>
      <c r="F1359" s="33">
        <v>2</v>
      </c>
      <c r="G1359" s="33">
        <v>3</v>
      </c>
      <c r="I1359" s="34"/>
      <c r="K1359" s="35"/>
      <c r="L1359" s="33">
        <v>10</v>
      </c>
      <c r="M1359" s="33">
        <v>2</v>
      </c>
      <c r="N1359" s="33">
        <v>3</v>
      </c>
      <c r="P1359" s="32" t="e">
        <f>VLOOKUP(A1359,ยืมแฟ้ม!A:B,2,)</f>
        <v>#N/A</v>
      </c>
      <c r="Q1359" s="32" t="e">
        <f>VLOOKUP(A1359,ยืมแฟ้ม!A:C,3,)</f>
        <v>#N/A</v>
      </c>
      <c r="R1359" s="32" t="e">
        <f>VLOOKUP(A1359,ยืมแฟ้ม!A:D,4,)</f>
        <v>#N/A</v>
      </c>
      <c r="W1359" s="93" t="e">
        <f>VLOOKUP(A1359,Sheet3!A:A,1,0)</f>
        <v>#N/A</v>
      </c>
    </row>
    <row r="1360" spans="1:23" ht="18.95" customHeight="1">
      <c r="A1360" s="25">
        <v>800023692018</v>
      </c>
      <c r="B1360" s="26" t="s">
        <v>789</v>
      </c>
      <c r="C1360" s="28" t="s">
        <v>9134</v>
      </c>
      <c r="D1360" s="28" t="s">
        <v>7912</v>
      </c>
      <c r="E1360" s="33">
        <v>10</v>
      </c>
      <c r="F1360" s="33">
        <v>2</v>
      </c>
      <c r="G1360" s="33">
        <v>4</v>
      </c>
      <c r="I1360" s="34"/>
      <c r="K1360" s="35"/>
      <c r="L1360" s="33">
        <v>10</v>
      </c>
      <c r="M1360" s="33">
        <v>2</v>
      </c>
      <c r="N1360" s="33">
        <v>4</v>
      </c>
      <c r="P1360" s="32" t="e">
        <f>VLOOKUP(A1360,ยืมแฟ้ม!A:B,2,)</f>
        <v>#N/A</v>
      </c>
      <c r="Q1360" s="32" t="e">
        <f>VLOOKUP(A1360,ยืมแฟ้ม!A:C,3,)</f>
        <v>#N/A</v>
      </c>
      <c r="R1360" s="32" t="e">
        <f>VLOOKUP(A1360,ยืมแฟ้ม!A:D,4,)</f>
        <v>#N/A</v>
      </c>
      <c r="W1360" s="93" t="e">
        <f>VLOOKUP(A1360,Sheet3!A:A,1,0)</f>
        <v>#N/A</v>
      </c>
    </row>
    <row r="1361" spans="1:23" ht="18.95" customHeight="1">
      <c r="A1361" s="25">
        <v>800021443539</v>
      </c>
      <c r="B1361" s="26" t="s">
        <v>790</v>
      </c>
      <c r="C1361" s="28" t="s">
        <v>9134</v>
      </c>
      <c r="D1361" s="28" t="s">
        <v>7912</v>
      </c>
      <c r="E1361" s="33">
        <v>10</v>
      </c>
      <c r="F1361" s="33">
        <v>2</v>
      </c>
      <c r="G1361" s="33">
        <v>5</v>
      </c>
      <c r="I1361" s="34"/>
      <c r="K1361" s="35"/>
      <c r="L1361" s="33">
        <v>10</v>
      </c>
      <c r="M1361" s="33">
        <v>2</v>
      </c>
      <c r="N1361" s="33">
        <v>5</v>
      </c>
      <c r="P1361" s="32" t="e">
        <f>VLOOKUP(A1361,ยืมแฟ้ม!A:B,2,)</f>
        <v>#N/A</v>
      </c>
      <c r="Q1361" s="32" t="e">
        <f>VLOOKUP(A1361,ยืมแฟ้ม!A:C,3,)</f>
        <v>#N/A</v>
      </c>
      <c r="R1361" s="32" t="e">
        <f>VLOOKUP(A1361,ยืมแฟ้ม!A:D,4,)</f>
        <v>#N/A</v>
      </c>
      <c r="W1361" s="93" t="e">
        <f>VLOOKUP(A1361,Sheet3!A:A,1,0)</f>
        <v>#N/A</v>
      </c>
    </row>
    <row r="1362" spans="1:23" ht="18.95" customHeight="1">
      <c r="A1362" s="25">
        <v>800011802041</v>
      </c>
      <c r="B1362" s="26" t="s">
        <v>791</v>
      </c>
      <c r="C1362" s="28" t="s">
        <v>9134</v>
      </c>
      <c r="D1362" s="28" t="s">
        <v>7827</v>
      </c>
      <c r="E1362" s="33">
        <v>10</v>
      </c>
      <c r="F1362" s="33">
        <v>2</v>
      </c>
      <c r="G1362" s="33">
        <v>6</v>
      </c>
      <c r="I1362" s="34"/>
      <c r="K1362" s="35"/>
      <c r="L1362" s="33">
        <v>10</v>
      </c>
      <c r="M1362" s="33">
        <v>2</v>
      </c>
      <c r="N1362" s="33">
        <v>6</v>
      </c>
      <c r="P1362" s="32" t="e">
        <f>VLOOKUP(A1362,ยืมแฟ้ม!A:B,2,)</f>
        <v>#N/A</v>
      </c>
      <c r="Q1362" s="32" t="e">
        <f>VLOOKUP(A1362,ยืมแฟ้ม!A:C,3,)</f>
        <v>#N/A</v>
      </c>
      <c r="R1362" s="32" t="e">
        <f>VLOOKUP(A1362,ยืมแฟ้ม!A:D,4,)</f>
        <v>#N/A</v>
      </c>
      <c r="W1362" s="93" t="e">
        <f>VLOOKUP(A1362,Sheet3!A:A,1,0)</f>
        <v>#N/A</v>
      </c>
    </row>
    <row r="1363" spans="1:23" ht="18.95" customHeight="1">
      <c r="A1363" s="25">
        <v>801153005146</v>
      </c>
      <c r="B1363" s="26" t="s">
        <v>9505</v>
      </c>
      <c r="C1363" s="28" t="s">
        <v>7911</v>
      </c>
      <c r="D1363" s="28" t="s">
        <v>7827</v>
      </c>
      <c r="E1363" s="33">
        <v>10</v>
      </c>
      <c r="F1363" s="33">
        <v>2</v>
      </c>
      <c r="G1363" s="33">
        <v>7</v>
      </c>
      <c r="I1363" s="34"/>
      <c r="L1363" s="33">
        <v>10</v>
      </c>
      <c r="M1363" s="33">
        <v>2</v>
      </c>
      <c r="N1363" s="33">
        <v>7</v>
      </c>
      <c r="P1363" s="32" t="e">
        <f>VLOOKUP(A1363,ยืมแฟ้ม!A:B,2,)</f>
        <v>#N/A</v>
      </c>
      <c r="Q1363" s="32" t="e">
        <f>VLOOKUP(A1363,ยืมแฟ้ม!A:C,3,)</f>
        <v>#N/A</v>
      </c>
      <c r="R1363" s="32" t="e">
        <f>VLOOKUP(A1363,ยืมแฟ้ม!A:D,4,)</f>
        <v>#N/A</v>
      </c>
      <c r="W1363" s="93" t="e">
        <f>VLOOKUP(A1363,Sheet3!A:A,1,0)</f>
        <v>#N/A</v>
      </c>
    </row>
    <row r="1364" spans="1:23" ht="18.95" customHeight="1">
      <c r="I1364" s="34"/>
      <c r="K1364" s="35"/>
      <c r="L1364" s="33">
        <v>10</v>
      </c>
      <c r="M1364" s="33">
        <v>2</v>
      </c>
      <c r="N1364" s="33">
        <v>8</v>
      </c>
      <c r="P1364" s="32" t="e">
        <f>VLOOKUP(A1364,ยืมแฟ้ม!A:B,2,)</f>
        <v>#N/A</v>
      </c>
      <c r="Q1364" s="32" t="e">
        <f>VLOOKUP(A1364,ยืมแฟ้ม!A:C,3,)</f>
        <v>#N/A</v>
      </c>
      <c r="R1364" s="32" t="e">
        <f>VLOOKUP(A1364,ยืมแฟ้ม!A:D,4,)</f>
        <v>#N/A</v>
      </c>
      <c r="W1364" s="93" t="e">
        <f>VLOOKUP(A1364,Sheet3!A:A,1,0)</f>
        <v>#N/A</v>
      </c>
    </row>
    <row r="1365" spans="1:23" ht="18.95" customHeight="1">
      <c r="A1365" s="25">
        <v>800093120932</v>
      </c>
      <c r="B1365" s="26" t="s">
        <v>792</v>
      </c>
      <c r="C1365" s="28" t="s">
        <v>9085</v>
      </c>
      <c r="D1365" s="28" t="s">
        <v>793</v>
      </c>
      <c r="E1365" s="33">
        <v>10</v>
      </c>
      <c r="F1365" s="33">
        <v>2</v>
      </c>
      <c r="G1365" s="33">
        <v>9</v>
      </c>
      <c r="I1365" s="34"/>
      <c r="K1365" s="35"/>
      <c r="L1365" s="33">
        <v>10</v>
      </c>
      <c r="M1365" s="33">
        <v>2</v>
      </c>
      <c r="N1365" s="33">
        <v>9</v>
      </c>
      <c r="P1365" s="32" t="e">
        <f>VLOOKUP(A1365,ยืมแฟ้ม!A:B,2,)</f>
        <v>#N/A</v>
      </c>
      <c r="Q1365" s="32" t="e">
        <f>VLOOKUP(A1365,ยืมแฟ้ม!A:C,3,)</f>
        <v>#N/A</v>
      </c>
      <c r="R1365" s="32" t="e">
        <f>VLOOKUP(A1365,ยืมแฟ้ม!A:D,4,)</f>
        <v>#N/A</v>
      </c>
      <c r="W1365" s="93" t="e">
        <f>VLOOKUP(A1365,Sheet3!A:A,1,0)</f>
        <v>#N/A</v>
      </c>
    </row>
    <row r="1366" spans="1:23" ht="18.95" customHeight="1">
      <c r="A1366" s="25">
        <v>800076798290</v>
      </c>
      <c r="B1366" s="26" t="s">
        <v>794</v>
      </c>
      <c r="C1366" s="28" t="s">
        <v>7911</v>
      </c>
      <c r="D1366" s="28" t="s">
        <v>9140</v>
      </c>
      <c r="E1366" s="33">
        <v>10</v>
      </c>
      <c r="F1366" s="33">
        <v>2</v>
      </c>
      <c r="G1366" s="33">
        <v>10</v>
      </c>
      <c r="I1366" s="34"/>
      <c r="K1366" s="35"/>
      <c r="L1366" s="33">
        <v>10</v>
      </c>
      <c r="M1366" s="33">
        <v>2</v>
      </c>
      <c r="N1366" s="33">
        <v>10</v>
      </c>
      <c r="P1366" s="32" t="e">
        <f>VLOOKUP(A1366,ยืมแฟ้ม!A:B,2,)</f>
        <v>#N/A</v>
      </c>
      <c r="Q1366" s="32" t="e">
        <f>VLOOKUP(A1366,ยืมแฟ้ม!A:C,3,)</f>
        <v>#N/A</v>
      </c>
      <c r="R1366" s="32" t="e">
        <f>VLOOKUP(A1366,ยืมแฟ้ม!A:D,4,)</f>
        <v>#N/A</v>
      </c>
      <c r="W1366" s="93" t="e">
        <f>VLOOKUP(A1366,Sheet3!A:A,1,0)</f>
        <v>#N/A</v>
      </c>
    </row>
    <row r="1367" spans="1:23" ht="18.95" customHeight="1">
      <c r="A1367" s="25">
        <v>800090404552</v>
      </c>
      <c r="B1367" s="26" t="s">
        <v>8469</v>
      </c>
      <c r="C1367" s="28" t="s">
        <v>8055</v>
      </c>
      <c r="D1367" s="28" t="s">
        <v>9160</v>
      </c>
      <c r="E1367" s="33">
        <v>10</v>
      </c>
      <c r="F1367" s="33">
        <v>2</v>
      </c>
      <c r="G1367" s="33">
        <v>11</v>
      </c>
      <c r="I1367" s="34"/>
      <c r="L1367" s="33">
        <v>10</v>
      </c>
      <c r="M1367" s="33">
        <v>2</v>
      </c>
      <c r="N1367" s="33">
        <v>11</v>
      </c>
      <c r="P1367" s="32" t="e">
        <f>VLOOKUP(A1367,ยืมแฟ้ม!A:B,2,)</f>
        <v>#N/A</v>
      </c>
      <c r="Q1367" s="32" t="e">
        <f>VLOOKUP(A1367,ยืมแฟ้ม!A:C,3,)</f>
        <v>#N/A</v>
      </c>
      <c r="R1367" s="32" t="e">
        <f>VLOOKUP(A1367,ยืมแฟ้ม!A:D,4,)</f>
        <v>#N/A</v>
      </c>
      <c r="W1367" s="93" t="e">
        <f>VLOOKUP(A1367,Sheet3!A:A,1,0)</f>
        <v>#N/A</v>
      </c>
    </row>
    <row r="1368" spans="1:23" ht="18.95" customHeight="1">
      <c r="A1368" s="25">
        <v>847653003669</v>
      </c>
      <c r="B1368" s="26" t="s">
        <v>795</v>
      </c>
      <c r="C1368" s="28" t="s">
        <v>9135</v>
      </c>
      <c r="D1368" s="28" t="s">
        <v>10026</v>
      </c>
      <c r="E1368" s="33">
        <v>10</v>
      </c>
      <c r="F1368" s="33">
        <v>2</v>
      </c>
      <c r="G1368" s="33">
        <v>12</v>
      </c>
      <c r="I1368" s="34"/>
      <c r="K1368" s="35"/>
      <c r="L1368" s="33">
        <v>10</v>
      </c>
      <c r="M1368" s="33">
        <v>2</v>
      </c>
      <c r="N1368" s="33">
        <v>12</v>
      </c>
      <c r="P1368" s="32" t="e">
        <f>VLOOKUP(A1368,ยืมแฟ้ม!A:B,2,)</f>
        <v>#N/A</v>
      </c>
      <c r="Q1368" s="32" t="e">
        <f>VLOOKUP(A1368,ยืมแฟ้ม!A:C,3,)</f>
        <v>#N/A</v>
      </c>
      <c r="R1368" s="32" t="e">
        <f>VLOOKUP(A1368,ยืมแฟ้ม!A:D,4,)</f>
        <v>#N/A</v>
      </c>
      <c r="W1368" s="93" t="e">
        <f>VLOOKUP(A1368,Sheet3!A:A,1,0)</f>
        <v>#N/A</v>
      </c>
    </row>
    <row r="1369" spans="1:23" ht="18.95" customHeight="1">
      <c r="A1369" s="25">
        <v>800058380125</v>
      </c>
      <c r="B1369" s="26" t="s">
        <v>9533</v>
      </c>
      <c r="C1369" s="28" t="s">
        <v>8055</v>
      </c>
      <c r="D1369" s="28" t="s">
        <v>1465</v>
      </c>
      <c r="E1369" s="33">
        <v>10</v>
      </c>
      <c r="F1369" s="33">
        <v>2</v>
      </c>
      <c r="G1369" s="33">
        <v>13</v>
      </c>
      <c r="I1369" s="34"/>
      <c r="L1369" s="33">
        <v>10</v>
      </c>
      <c r="M1369" s="33">
        <v>2</v>
      </c>
      <c r="N1369" s="33">
        <v>13</v>
      </c>
      <c r="P1369" s="32" t="e">
        <f>VLOOKUP(A1369,ยืมแฟ้ม!A:B,2,)</f>
        <v>#N/A</v>
      </c>
      <c r="Q1369" s="32" t="e">
        <f>VLOOKUP(A1369,ยืมแฟ้ม!A:C,3,)</f>
        <v>#N/A</v>
      </c>
      <c r="R1369" s="32" t="e">
        <f>VLOOKUP(A1369,ยืมแฟ้ม!A:D,4,)</f>
        <v>#N/A</v>
      </c>
      <c r="W1369" s="93" t="e">
        <f>VLOOKUP(A1369,Sheet3!A:A,1,0)</f>
        <v>#N/A</v>
      </c>
    </row>
    <row r="1370" spans="1:23" ht="18.95" customHeight="1">
      <c r="A1370" s="25">
        <v>800016809090</v>
      </c>
      <c r="B1370" s="26" t="s">
        <v>796</v>
      </c>
      <c r="C1370" s="28" t="s">
        <v>7911</v>
      </c>
      <c r="D1370" s="28" t="s">
        <v>7912</v>
      </c>
      <c r="E1370" s="33">
        <v>10</v>
      </c>
      <c r="F1370" s="33">
        <v>2</v>
      </c>
      <c r="G1370" s="33">
        <v>14</v>
      </c>
      <c r="I1370" s="34"/>
      <c r="K1370" s="35"/>
      <c r="L1370" s="33">
        <v>10</v>
      </c>
      <c r="M1370" s="33">
        <v>2</v>
      </c>
      <c r="N1370" s="33">
        <v>14</v>
      </c>
      <c r="P1370" s="32" t="e">
        <f>VLOOKUP(A1370,ยืมแฟ้ม!A:B,2,)</f>
        <v>#N/A</v>
      </c>
      <c r="Q1370" s="32" t="e">
        <f>VLOOKUP(A1370,ยืมแฟ้ม!A:C,3,)</f>
        <v>#N/A</v>
      </c>
      <c r="R1370" s="32" t="e">
        <f>VLOOKUP(A1370,ยืมแฟ้ม!A:D,4,)</f>
        <v>#N/A</v>
      </c>
      <c r="W1370" s="93" t="e">
        <f>VLOOKUP(A1370,Sheet3!A:A,1,0)</f>
        <v>#N/A</v>
      </c>
    </row>
    <row r="1371" spans="1:23" ht="18.95" customHeight="1">
      <c r="A1371" s="25">
        <v>800000819634</v>
      </c>
      <c r="B1371" s="26" t="s">
        <v>797</v>
      </c>
      <c r="C1371" s="28" t="s">
        <v>7911</v>
      </c>
      <c r="D1371" s="28" t="s">
        <v>7827</v>
      </c>
      <c r="E1371" s="33">
        <v>10</v>
      </c>
      <c r="F1371" s="33">
        <v>2</v>
      </c>
      <c r="G1371" s="33">
        <v>15</v>
      </c>
      <c r="I1371" s="34"/>
      <c r="K1371" s="35"/>
      <c r="L1371" s="33">
        <v>10</v>
      </c>
      <c r="M1371" s="33">
        <v>2</v>
      </c>
      <c r="N1371" s="33">
        <v>15</v>
      </c>
      <c r="P1371" s="32" t="e">
        <f>VLOOKUP(A1371,ยืมแฟ้ม!A:B,2,)</f>
        <v>#N/A</v>
      </c>
      <c r="Q1371" s="32" t="e">
        <f>VLOOKUP(A1371,ยืมแฟ้ม!A:C,3,)</f>
        <v>#N/A</v>
      </c>
      <c r="R1371" s="32" t="e">
        <f>VLOOKUP(A1371,ยืมแฟ้ม!A:D,4,)</f>
        <v>#N/A</v>
      </c>
      <c r="W1371" s="93" t="e">
        <f>VLOOKUP(A1371,Sheet3!A:A,1,0)</f>
        <v>#N/A</v>
      </c>
    </row>
    <row r="1372" spans="1:23" ht="18.95" customHeight="1">
      <c r="A1372" s="25">
        <v>800009325864</v>
      </c>
      <c r="B1372" s="26" t="s">
        <v>798</v>
      </c>
      <c r="C1372" s="28" t="s">
        <v>7911</v>
      </c>
      <c r="D1372" s="28" t="s">
        <v>7827</v>
      </c>
      <c r="E1372" s="33">
        <v>10</v>
      </c>
      <c r="F1372" s="33">
        <v>2</v>
      </c>
      <c r="G1372" s="33">
        <v>16</v>
      </c>
      <c r="I1372" s="34"/>
      <c r="K1372" s="35"/>
      <c r="L1372" s="33">
        <v>10</v>
      </c>
      <c r="M1372" s="33">
        <v>2</v>
      </c>
      <c r="N1372" s="33">
        <v>16</v>
      </c>
      <c r="P1372" s="32" t="e">
        <f>VLOOKUP(A1372,ยืมแฟ้ม!A:B,2,)</f>
        <v>#N/A</v>
      </c>
      <c r="Q1372" s="32" t="e">
        <f>VLOOKUP(A1372,ยืมแฟ้ม!A:C,3,)</f>
        <v>#N/A</v>
      </c>
      <c r="R1372" s="32" t="e">
        <f>VLOOKUP(A1372,ยืมแฟ้ม!A:D,4,)</f>
        <v>#N/A</v>
      </c>
      <c r="W1372" s="93" t="e">
        <f>VLOOKUP(A1372,Sheet3!A:A,1,0)</f>
        <v>#N/A</v>
      </c>
    </row>
    <row r="1373" spans="1:23" ht="18.95" customHeight="1">
      <c r="A1373" s="25">
        <v>800052523472</v>
      </c>
      <c r="B1373" s="26" t="s">
        <v>799</v>
      </c>
      <c r="C1373" s="28" t="s">
        <v>7911</v>
      </c>
      <c r="D1373" s="28" t="s">
        <v>7816</v>
      </c>
      <c r="E1373" s="33">
        <v>10</v>
      </c>
      <c r="F1373" s="33">
        <v>2</v>
      </c>
      <c r="G1373" s="33">
        <v>17</v>
      </c>
      <c r="I1373" s="34"/>
      <c r="K1373" s="35"/>
      <c r="L1373" s="33">
        <v>10</v>
      </c>
      <c r="M1373" s="33">
        <v>2</v>
      </c>
      <c r="N1373" s="33">
        <v>17</v>
      </c>
      <c r="P1373" s="32" t="e">
        <f>VLOOKUP(A1373,ยืมแฟ้ม!A:B,2,)</f>
        <v>#N/A</v>
      </c>
      <c r="Q1373" s="32" t="e">
        <f>VLOOKUP(A1373,ยืมแฟ้ม!A:C,3,)</f>
        <v>#N/A</v>
      </c>
      <c r="R1373" s="32" t="e">
        <f>VLOOKUP(A1373,ยืมแฟ้ม!A:D,4,)</f>
        <v>#N/A</v>
      </c>
      <c r="W1373" s="93" t="e">
        <f>VLOOKUP(A1373,Sheet3!A:A,1,0)</f>
        <v>#N/A</v>
      </c>
    </row>
    <row r="1374" spans="1:23" ht="18.95" customHeight="1">
      <c r="A1374" s="25">
        <v>800021827582</v>
      </c>
      <c r="B1374" s="26" t="s">
        <v>800</v>
      </c>
      <c r="C1374" s="28" t="s">
        <v>9134</v>
      </c>
      <c r="D1374" s="28" t="s">
        <v>7912</v>
      </c>
      <c r="E1374" s="33">
        <v>10</v>
      </c>
      <c r="F1374" s="33">
        <v>2</v>
      </c>
      <c r="G1374" s="33">
        <v>18</v>
      </c>
      <c r="I1374" s="34"/>
      <c r="K1374" s="35"/>
      <c r="L1374" s="33">
        <v>10</v>
      </c>
      <c r="M1374" s="33">
        <v>2</v>
      </c>
      <c r="N1374" s="33">
        <v>18</v>
      </c>
      <c r="P1374" s="32" t="e">
        <f>VLOOKUP(A1374,ยืมแฟ้ม!A:B,2,)</f>
        <v>#N/A</v>
      </c>
      <c r="Q1374" s="32" t="e">
        <f>VLOOKUP(A1374,ยืมแฟ้ม!A:C,3,)</f>
        <v>#N/A</v>
      </c>
      <c r="R1374" s="32" t="e">
        <f>VLOOKUP(A1374,ยืมแฟ้ม!A:D,4,)</f>
        <v>#N/A</v>
      </c>
      <c r="W1374" s="93" t="e">
        <f>VLOOKUP(A1374,Sheet3!A:A,1,0)</f>
        <v>#N/A</v>
      </c>
    </row>
    <row r="1375" spans="1:23" ht="18.95" customHeight="1">
      <c r="A1375" s="25">
        <v>800002637612</v>
      </c>
      <c r="B1375" s="26" t="s">
        <v>801</v>
      </c>
      <c r="C1375" s="28" t="s">
        <v>9085</v>
      </c>
      <c r="D1375" s="28" t="s">
        <v>7827</v>
      </c>
      <c r="E1375" s="33">
        <v>10</v>
      </c>
      <c r="F1375" s="33">
        <v>2</v>
      </c>
      <c r="G1375" s="33">
        <v>19</v>
      </c>
      <c r="I1375" s="34"/>
      <c r="K1375" s="35"/>
      <c r="L1375" s="33">
        <v>10</v>
      </c>
      <c r="M1375" s="33">
        <v>2</v>
      </c>
      <c r="N1375" s="33">
        <v>19</v>
      </c>
      <c r="P1375" s="32" t="e">
        <f>VLOOKUP(A1375,ยืมแฟ้ม!A:B,2,)</f>
        <v>#N/A</v>
      </c>
      <c r="Q1375" s="32" t="e">
        <f>VLOOKUP(A1375,ยืมแฟ้ม!A:C,3,)</f>
        <v>#N/A</v>
      </c>
      <c r="R1375" s="32" t="e">
        <f>VLOOKUP(A1375,ยืมแฟ้ม!A:D,4,)</f>
        <v>#N/A</v>
      </c>
      <c r="W1375" s="93" t="e">
        <f>VLOOKUP(A1375,Sheet3!A:A,1,0)</f>
        <v>#N/A</v>
      </c>
    </row>
    <row r="1376" spans="1:23" ht="18.95" customHeight="1">
      <c r="A1376" s="25">
        <v>800039877835</v>
      </c>
      <c r="B1376" s="26" t="s">
        <v>802</v>
      </c>
      <c r="C1376" s="28" t="s">
        <v>9134</v>
      </c>
      <c r="D1376" s="28" t="s">
        <v>7912</v>
      </c>
      <c r="E1376" s="33">
        <v>10</v>
      </c>
      <c r="F1376" s="33">
        <v>2</v>
      </c>
      <c r="G1376" s="33">
        <v>20</v>
      </c>
      <c r="I1376" s="34"/>
      <c r="K1376" s="35"/>
      <c r="L1376" s="33">
        <v>10</v>
      </c>
      <c r="M1376" s="33">
        <v>2</v>
      </c>
      <c r="N1376" s="33">
        <v>20</v>
      </c>
      <c r="P1376" s="32" t="e">
        <f>VLOOKUP(A1376,ยืมแฟ้ม!A:B,2,)</f>
        <v>#N/A</v>
      </c>
      <c r="Q1376" s="32" t="e">
        <f>VLOOKUP(A1376,ยืมแฟ้ม!A:C,3,)</f>
        <v>#N/A</v>
      </c>
      <c r="R1376" s="32" t="e">
        <f>VLOOKUP(A1376,ยืมแฟ้ม!A:D,4,)</f>
        <v>#N/A</v>
      </c>
      <c r="W1376" s="93" t="e">
        <f>VLOOKUP(A1376,Sheet3!A:A,1,0)</f>
        <v>#N/A</v>
      </c>
    </row>
    <row r="1377" spans="1:23" ht="18.95" customHeight="1">
      <c r="A1377" s="25">
        <v>800016063276</v>
      </c>
      <c r="B1377" s="26" t="s">
        <v>803</v>
      </c>
      <c r="C1377" s="28" t="s">
        <v>9134</v>
      </c>
      <c r="D1377" s="28" t="s">
        <v>7912</v>
      </c>
      <c r="E1377" s="33">
        <v>10</v>
      </c>
      <c r="F1377" s="33">
        <v>2</v>
      </c>
      <c r="G1377" s="33">
        <v>21</v>
      </c>
      <c r="I1377" s="34"/>
      <c r="K1377" s="35"/>
      <c r="L1377" s="33">
        <v>10</v>
      </c>
      <c r="M1377" s="33">
        <v>2</v>
      </c>
      <c r="N1377" s="33">
        <v>21</v>
      </c>
      <c r="P1377" s="32" t="e">
        <f>VLOOKUP(A1377,ยืมแฟ้ม!A:B,2,)</f>
        <v>#N/A</v>
      </c>
      <c r="Q1377" s="32" t="e">
        <f>VLOOKUP(A1377,ยืมแฟ้ม!A:C,3,)</f>
        <v>#N/A</v>
      </c>
      <c r="R1377" s="32" t="e">
        <f>VLOOKUP(A1377,ยืมแฟ้ม!A:D,4,)</f>
        <v>#N/A</v>
      </c>
      <c r="W1377" s="93" t="e">
        <f>VLOOKUP(A1377,Sheet3!A:A,1,0)</f>
        <v>#N/A</v>
      </c>
    </row>
    <row r="1378" spans="1:23" ht="18.95" customHeight="1">
      <c r="A1378" s="25">
        <v>800004585942</v>
      </c>
      <c r="B1378" s="26" t="s">
        <v>804</v>
      </c>
      <c r="C1378" s="28" t="s">
        <v>9085</v>
      </c>
      <c r="D1378" s="28" t="s">
        <v>7827</v>
      </c>
      <c r="E1378" s="33">
        <v>10</v>
      </c>
      <c r="F1378" s="33">
        <v>2</v>
      </c>
      <c r="G1378" s="33">
        <v>22</v>
      </c>
      <c r="I1378" s="34"/>
      <c r="K1378" s="35"/>
      <c r="L1378" s="33">
        <v>10</v>
      </c>
      <c r="M1378" s="33">
        <v>2</v>
      </c>
      <c r="N1378" s="33">
        <v>22</v>
      </c>
      <c r="P1378" s="32" t="e">
        <f>VLOOKUP(A1378,ยืมแฟ้ม!A:B,2,)</f>
        <v>#N/A</v>
      </c>
      <c r="Q1378" s="32" t="e">
        <f>VLOOKUP(A1378,ยืมแฟ้ม!A:C,3,)</f>
        <v>#N/A</v>
      </c>
      <c r="R1378" s="32" t="e">
        <f>VLOOKUP(A1378,ยืมแฟ้ม!A:D,4,)</f>
        <v>#N/A</v>
      </c>
      <c r="W1378" s="93" t="e">
        <f>VLOOKUP(A1378,Sheet3!A:A,1,0)</f>
        <v>#N/A</v>
      </c>
    </row>
    <row r="1379" spans="1:23" ht="18.95" customHeight="1">
      <c r="A1379" s="25">
        <v>800011616771</v>
      </c>
      <c r="B1379" s="26" t="s">
        <v>805</v>
      </c>
      <c r="C1379" s="28" t="s">
        <v>7911</v>
      </c>
      <c r="D1379" s="28" t="s">
        <v>7912</v>
      </c>
      <c r="E1379" s="33">
        <v>10</v>
      </c>
      <c r="F1379" s="33">
        <v>2</v>
      </c>
      <c r="G1379" s="33">
        <v>23</v>
      </c>
      <c r="I1379" s="34"/>
      <c r="K1379" s="35"/>
      <c r="L1379" s="33">
        <v>10</v>
      </c>
      <c r="M1379" s="33">
        <v>2</v>
      </c>
      <c r="N1379" s="33">
        <v>23</v>
      </c>
      <c r="P1379" s="32" t="e">
        <f>VLOOKUP(A1379,ยืมแฟ้ม!A:B,2,)</f>
        <v>#N/A</v>
      </c>
      <c r="Q1379" s="32" t="e">
        <f>VLOOKUP(A1379,ยืมแฟ้ม!A:C,3,)</f>
        <v>#N/A</v>
      </c>
      <c r="R1379" s="32" t="e">
        <f>VLOOKUP(A1379,ยืมแฟ้ม!A:D,4,)</f>
        <v>#N/A</v>
      </c>
      <c r="W1379" s="93" t="e">
        <f>VLOOKUP(A1379,Sheet3!A:A,1,0)</f>
        <v>#N/A</v>
      </c>
    </row>
    <row r="1380" spans="1:23" ht="18.95" customHeight="1">
      <c r="A1380" s="25">
        <v>800075279359</v>
      </c>
      <c r="B1380" s="26" t="s">
        <v>806</v>
      </c>
      <c r="C1380" s="28" t="s">
        <v>7911</v>
      </c>
      <c r="D1380" s="28" t="s">
        <v>9140</v>
      </c>
      <c r="E1380" s="33">
        <v>10</v>
      </c>
      <c r="F1380" s="33">
        <v>2</v>
      </c>
      <c r="G1380" s="33">
        <v>24</v>
      </c>
      <c r="I1380" s="34"/>
      <c r="K1380" s="35"/>
      <c r="L1380" s="33">
        <v>10</v>
      </c>
      <c r="M1380" s="33">
        <v>2</v>
      </c>
      <c r="N1380" s="33">
        <v>24</v>
      </c>
      <c r="P1380" s="32" t="e">
        <f>VLOOKUP(A1380,ยืมแฟ้ม!A:B,2,)</f>
        <v>#N/A</v>
      </c>
      <c r="Q1380" s="32" t="e">
        <f>VLOOKUP(A1380,ยืมแฟ้ม!A:C,3,)</f>
        <v>#N/A</v>
      </c>
      <c r="R1380" s="32" t="e">
        <f>VLOOKUP(A1380,ยืมแฟ้ม!A:D,4,)</f>
        <v>#N/A</v>
      </c>
      <c r="W1380" s="93" t="e">
        <f>VLOOKUP(A1380,Sheet3!A:A,1,0)</f>
        <v>#N/A</v>
      </c>
    </row>
    <row r="1381" spans="1:23" ht="18.95" customHeight="1">
      <c r="A1381" s="25">
        <v>800050678690</v>
      </c>
      <c r="B1381" s="26" t="s">
        <v>807</v>
      </c>
      <c r="C1381" s="28" t="s">
        <v>9201</v>
      </c>
      <c r="D1381" s="28" t="s">
        <v>7822</v>
      </c>
      <c r="E1381" s="33">
        <v>10</v>
      </c>
      <c r="F1381" s="33">
        <v>2</v>
      </c>
      <c r="G1381" s="33">
        <v>25</v>
      </c>
      <c r="I1381" s="34"/>
      <c r="K1381" s="35"/>
      <c r="L1381" s="33">
        <v>10</v>
      </c>
      <c r="M1381" s="33">
        <v>2</v>
      </c>
      <c r="N1381" s="33">
        <v>25</v>
      </c>
      <c r="P1381" s="32" t="e">
        <f>VLOOKUP(A1381,ยืมแฟ้ม!A:B,2,)</f>
        <v>#N/A</v>
      </c>
      <c r="Q1381" s="32" t="e">
        <f>VLOOKUP(A1381,ยืมแฟ้ม!A:C,3,)</f>
        <v>#N/A</v>
      </c>
      <c r="R1381" s="32" t="e">
        <f>VLOOKUP(A1381,ยืมแฟ้ม!A:D,4,)</f>
        <v>#N/A</v>
      </c>
      <c r="W1381" s="93" t="e">
        <f>VLOOKUP(A1381,Sheet3!A:A,1,0)</f>
        <v>#N/A</v>
      </c>
    </row>
    <row r="1382" spans="1:23" ht="18.95" customHeight="1">
      <c r="A1382" s="25">
        <v>800050678716</v>
      </c>
      <c r="B1382" s="26" t="s">
        <v>807</v>
      </c>
      <c r="C1382" s="28" t="s">
        <v>9201</v>
      </c>
      <c r="D1382" s="28" t="s">
        <v>10026</v>
      </c>
      <c r="E1382" s="33">
        <v>10</v>
      </c>
      <c r="F1382" s="33">
        <v>2</v>
      </c>
      <c r="G1382" s="33">
        <v>25</v>
      </c>
      <c r="I1382" s="34"/>
      <c r="K1382" s="35"/>
      <c r="L1382" s="33">
        <v>10</v>
      </c>
      <c r="M1382" s="33">
        <v>2</v>
      </c>
      <c r="N1382" s="33">
        <v>25</v>
      </c>
      <c r="P1382" s="32" t="e">
        <f>VLOOKUP(A1382,ยืมแฟ้ม!A:B,2,)</f>
        <v>#N/A</v>
      </c>
      <c r="Q1382" s="32" t="e">
        <f>VLOOKUP(A1382,ยืมแฟ้ม!A:C,3,)</f>
        <v>#N/A</v>
      </c>
      <c r="R1382" s="32" t="e">
        <f>VLOOKUP(A1382,ยืมแฟ้ม!A:D,4,)</f>
        <v>#N/A</v>
      </c>
      <c r="W1382" s="93" t="e">
        <f>VLOOKUP(A1382,Sheet3!A:A,1,0)</f>
        <v>#N/A</v>
      </c>
    </row>
    <row r="1383" spans="1:23" ht="18.95" customHeight="1">
      <c r="A1383" s="25">
        <v>800050678708</v>
      </c>
      <c r="B1383" s="26" t="s">
        <v>807</v>
      </c>
      <c r="C1383" s="28" t="s">
        <v>9201</v>
      </c>
      <c r="D1383" s="28" t="s">
        <v>10026</v>
      </c>
      <c r="E1383" s="33">
        <v>10</v>
      </c>
      <c r="F1383" s="33">
        <v>2</v>
      </c>
      <c r="G1383" s="33">
        <v>25</v>
      </c>
      <c r="I1383" s="34"/>
      <c r="K1383" s="35"/>
      <c r="L1383" s="33">
        <v>10</v>
      </c>
      <c r="M1383" s="33">
        <v>2</v>
      </c>
      <c r="N1383" s="33">
        <v>25</v>
      </c>
      <c r="P1383" s="32" t="e">
        <f>VLOOKUP(A1383,ยืมแฟ้ม!A:B,2,)</f>
        <v>#N/A</v>
      </c>
      <c r="Q1383" s="32" t="e">
        <f>VLOOKUP(A1383,ยืมแฟ้ม!A:C,3,)</f>
        <v>#N/A</v>
      </c>
      <c r="R1383" s="32" t="e">
        <f>VLOOKUP(A1383,ยืมแฟ้ม!A:D,4,)</f>
        <v>#N/A</v>
      </c>
      <c r="W1383" s="93" t="e">
        <f>VLOOKUP(A1383,Sheet3!A:A,1,0)</f>
        <v>#N/A</v>
      </c>
    </row>
    <row r="1384" spans="1:23" ht="18.95" customHeight="1">
      <c r="A1384" s="25">
        <v>800077175282</v>
      </c>
      <c r="B1384" s="26" t="s">
        <v>808</v>
      </c>
      <c r="C1384" s="28" t="s">
        <v>7911</v>
      </c>
      <c r="D1384" s="28" t="s">
        <v>9140</v>
      </c>
      <c r="E1384" s="33">
        <v>10</v>
      </c>
      <c r="F1384" s="33">
        <v>2</v>
      </c>
      <c r="G1384" s="33">
        <v>27</v>
      </c>
      <c r="I1384" s="34"/>
      <c r="K1384" s="35"/>
      <c r="L1384" s="33">
        <v>10</v>
      </c>
      <c r="M1384" s="33">
        <v>2</v>
      </c>
      <c r="N1384" s="33">
        <v>27</v>
      </c>
      <c r="P1384" s="32" t="e">
        <f>VLOOKUP(A1384,ยืมแฟ้ม!A:B,2,)</f>
        <v>#N/A</v>
      </c>
      <c r="Q1384" s="32" t="e">
        <f>VLOOKUP(A1384,ยืมแฟ้ม!A:C,3,)</f>
        <v>#N/A</v>
      </c>
      <c r="R1384" s="32" t="e">
        <f>VLOOKUP(A1384,ยืมแฟ้ม!A:D,4,)</f>
        <v>#N/A</v>
      </c>
      <c r="W1384" s="93" t="e">
        <f>VLOOKUP(A1384,Sheet3!A:A,1,0)</f>
        <v>#N/A</v>
      </c>
    </row>
    <row r="1385" spans="1:23" ht="18.95" customHeight="1">
      <c r="A1385" s="25">
        <v>801153006128</v>
      </c>
      <c r="B1385" s="26" t="s">
        <v>11557</v>
      </c>
      <c r="C1385" s="28" t="s">
        <v>7911</v>
      </c>
      <c r="D1385" s="28" t="s">
        <v>7879</v>
      </c>
      <c r="E1385" s="33">
        <v>10</v>
      </c>
      <c r="F1385" s="33">
        <v>2</v>
      </c>
      <c r="G1385" s="33">
        <v>28</v>
      </c>
      <c r="I1385" s="34"/>
      <c r="K1385" s="35"/>
      <c r="L1385" s="33">
        <v>10</v>
      </c>
      <c r="M1385" s="33">
        <v>2</v>
      </c>
      <c r="N1385" s="33">
        <v>28</v>
      </c>
      <c r="P1385" s="32" t="e">
        <f>VLOOKUP(A1385,ยืมแฟ้ม!A:B,2,)</f>
        <v>#N/A</v>
      </c>
      <c r="Q1385" s="32" t="e">
        <f>VLOOKUP(A1385,ยืมแฟ้ม!A:C,3,)</f>
        <v>#N/A</v>
      </c>
      <c r="R1385" s="32" t="e">
        <f>VLOOKUP(A1385,ยืมแฟ้ม!A:D,4,)</f>
        <v>#N/A</v>
      </c>
      <c r="W1385" s="93" t="e">
        <f>VLOOKUP(A1385,Sheet3!A:A,1,0)</f>
        <v>#N/A</v>
      </c>
    </row>
    <row r="1386" spans="1:23" ht="18.95" customHeight="1">
      <c r="A1386" s="25">
        <v>800010678988</v>
      </c>
      <c r="B1386" s="26" t="s">
        <v>809</v>
      </c>
      <c r="C1386" s="28" t="s">
        <v>4049</v>
      </c>
      <c r="D1386" s="28" t="s">
        <v>7827</v>
      </c>
      <c r="E1386" s="33">
        <v>10</v>
      </c>
      <c r="F1386" s="33">
        <v>2</v>
      </c>
      <c r="G1386" s="33">
        <v>29</v>
      </c>
      <c r="I1386" s="34"/>
      <c r="K1386" s="35"/>
      <c r="L1386" s="33">
        <v>10</v>
      </c>
      <c r="M1386" s="33">
        <v>2</v>
      </c>
      <c r="N1386" s="33">
        <v>29</v>
      </c>
      <c r="P1386" s="32" t="e">
        <f>VLOOKUP(A1386,ยืมแฟ้ม!A:B,2,)</f>
        <v>#N/A</v>
      </c>
      <c r="Q1386" s="32" t="e">
        <f>VLOOKUP(A1386,ยืมแฟ้ม!A:C,3,)</f>
        <v>#N/A</v>
      </c>
      <c r="R1386" s="32" t="e">
        <f>VLOOKUP(A1386,ยืมแฟ้ม!A:D,4,)</f>
        <v>#N/A</v>
      </c>
      <c r="W1386" s="93" t="e">
        <f>VLOOKUP(A1386,Sheet3!A:A,1,0)</f>
        <v>#N/A</v>
      </c>
    </row>
    <row r="1387" spans="1:23" ht="18.95" customHeight="1">
      <c r="A1387" s="25">
        <v>800077715996</v>
      </c>
      <c r="B1387" s="26" t="s">
        <v>810</v>
      </c>
      <c r="C1387" s="28" t="s">
        <v>7911</v>
      </c>
      <c r="D1387" s="28" t="s">
        <v>9140</v>
      </c>
      <c r="E1387" s="33">
        <v>10</v>
      </c>
      <c r="F1387" s="33">
        <v>2</v>
      </c>
      <c r="G1387" s="33">
        <v>30</v>
      </c>
      <c r="I1387" s="34"/>
      <c r="K1387" s="35"/>
      <c r="L1387" s="33">
        <v>10</v>
      </c>
      <c r="M1387" s="33">
        <v>2</v>
      </c>
      <c r="N1387" s="33">
        <v>30</v>
      </c>
      <c r="P1387" s="32" t="e">
        <f>VLOOKUP(A1387,ยืมแฟ้ม!A:B,2,)</f>
        <v>#N/A</v>
      </c>
      <c r="Q1387" s="32" t="e">
        <f>VLOOKUP(A1387,ยืมแฟ้ม!A:C,3,)</f>
        <v>#N/A</v>
      </c>
      <c r="R1387" s="32" t="e">
        <f>VLOOKUP(A1387,ยืมแฟ้ม!A:D,4,)</f>
        <v>#N/A</v>
      </c>
      <c r="W1387" s="93" t="e">
        <f>VLOOKUP(A1387,Sheet3!A:A,1,0)</f>
        <v>#N/A</v>
      </c>
    </row>
    <row r="1388" spans="1:23" ht="18.95" customHeight="1">
      <c r="A1388" s="25">
        <v>800024782495</v>
      </c>
      <c r="B1388" s="26" t="s">
        <v>811</v>
      </c>
      <c r="C1388" s="28" t="s">
        <v>7911</v>
      </c>
      <c r="D1388" s="28" t="s">
        <v>7912</v>
      </c>
      <c r="E1388" s="33">
        <v>10</v>
      </c>
      <c r="F1388" s="33">
        <v>2</v>
      </c>
      <c r="G1388" s="33">
        <v>31</v>
      </c>
      <c r="I1388" s="34"/>
      <c r="K1388" s="35"/>
      <c r="L1388" s="33">
        <v>10</v>
      </c>
      <c r="M1388" s="33">
        <v>2</v>
      </c>
      <c r="N1388" s="33">
        <v>31</v>
      </c>
      <c r="P1388" s="32" t="e">
        <f>VLOOKUP(A1388,ยืมแฟ้ม!A:B,2,)</f>
        <v>#N/A</v>
      </c>
      <c r="Q1388" s="32" t="e">
        <f>VLOOKUP(A1388,ยืมแฟ้ม!A:C,3,)</f>
        <v>#N/A</v>
      </c>
      <c r="R1388" s="32" t="e">
        <f>VLOOKUP(A1388,ยืมแฟ้ม!A:D,4,)</f>
        <v>#N/A</v>
      </c>
      <c r="W1388" s="93" t="e">
        <f>VLOOKUP(A1388,Sheet3!A:A,1,0)</f>
        <v>#N/A</v>
      </c>
    </row>
    <row r="1389" spans="1:23" ht="18.95" customHeight="1">
      <c r="A1389" s="25">
        <v>800058738975</v>
      </c>
      <c r="B1389" s="26" t="s">
        <v>812</v>
      </c>
      <c r="C1389" s="28" t="s">
        <v>9134</v>
      </c>
      <c r="D1389" s="28" t="s">
        <v>1465</v>
      </c>
      <c r="E1389" s="33">
        <v>10</v>
      </c>
      <c r="F1389" s="33">
        <v>2</v>
      </c>
      <c r="G1389" s="33">
        <v>32</v>
      </c>
      <c r="I1389" s="34"/>
      <c r="K1389" s="35"/>
      <c r="L1389" s="33">
        <v>10</v>
      </c>
      <c r="M1389" s="33">
        <v>2</v>
      </c>
      <c r="N1389" s="33">
        <v>32</v>
      </c>
      <c r="P1389" s="32" t="e">
        <f>VLOOKUP(A1389,ยืมแฟ้ม!A:B,2,)</f>
        <v>#N/A</v>
      </c>
      <c r="Q1389" s="32" t="e">
        <f>VLOOKUP(A1389,ยืมแฟ้ม!A:C,3,)</f>
        <v>#N/A</v>
      </c>
      <c r="R1389" s="32" t="e">
        <f>VLOOKUP(A1389,ยืมแฟ้ม!A:D,4,)</f>
        <v>#N/A</v>
      </c>
      <c r="W1389" s="93" t="e">
        <f>VLOOKUP(A1389,Sheet3!A:A,1,0)</f>
        <v>#N/A</v>
      </c>
    </row>
    <row r="1390" spans="1:23" ht="18.95" customHeight="1">
      <c r="I1390" s="34"/>
      <c r="K1390" s="35"/>
      <c r="L1390" s="33">
        <v>10</v>
      </c>
      <c r="M1390" s="33">
        <v>2</v>
      </c>
      <c r="N1390" s="33">
        <v>33</v>
      </c>
      <c r="P1390" s="32" t="e">
        <f>VLOOKUP(A1390,ยืมแฟ้ม!A:B,2,)</f>
        <v>#N/A</v>
      </c>
      <c r="Q1390" s="32" t="e">
        <f>VLOOKUP(A1390,ยืมแฟ้ม!A:C,3,)</f>
        <v>#N/A</v>
      </c>
      <c r="R1390" s="32" t="e">
        <f>VLOOKUP(A1390,ยืมแฟ้ม!A:D,4,)</f>
        <v>#N/A</v>
      </c>
      <c r="W1390" s="93" t="e">
        <f>VLOOKUP(A1390,Sheet3!A:A,1,0)</f>
        <v>#N/A</v>
      </c>
    </row>
    <row r="1391" spans="1:23" ht="18.95" customHeight="1">
      <c r="A1391" s="25">
        <v>800017808935</v>
      </c>
      <c r="B1391" s="26" t="s">
        <v>813</v>
      </c>
      <c r="C1391" s="28" t="s">
        <v>7911</v>
      </c>
      <c r="D1391" s="28" t="s">
        <v>7912</v>
      </c>
      <c r="E1391" s="33">
        <v>10</v>
      </c>
      <c r="F1391" s="33">
        <v>2</v>
      </c>
      <c r="G1391" s="33">
        <v>34</v>
      </c>
      <c r="I1391" s="34"/>
      <c r="K1391" s="35"/>
      <c r="L1391" s="33">
        <v>10</v>
      </c>
      <c r="M1391" s="33">
        <v>2</v>
      </c>
      <c r="N1391" s="33">
        <v>34</v>
      </c>
      <c r="P1391" s="32" t="e">
        <f>VLOOKUP(A1391,ยืมแฟ้ม!A:B,2,)</f>
        <v>#N/A</v>
      </c>
      <c r="Q1391" s="32" t="e">
        <f>VLOOKUP(A1391,ยืมแฟ้ม!A:C,3,)</f>
        <v>#N/A</v>
      </c>
      <c r="R1391" s="32" t="e">
        <f>VLOOKUP(A1391,ยืมแฟ้ม!A:D,4,)</f>
        <v>#N/A</v>
      </c>
      <c r="W1391" s="93" t="e">
        <f>VLOOKUP(A1391,Sheet3!A:A,1,0)</f>
        <v>#N/A</v>
      </c>
    </row>
    <row r="1392" spans="1:23" ht="18.95" customHeight="1">
      <c r="A1392" s="25">
        <v>800079715820</v>
      </c>
      <c r="B1392" s="26" t="s">
        <v>814</v>
      </c>
      <c r="C1392" s="28" t="s">
        <v>7911</v>
      </c>
      <c r="D1392" s="28" t="s">
        <v>9140</v>
      </c>
      <c r="E1392" s="33">
        <v>10</v>
      </c>
      <c r="F1392" s="33">
        <v>2</v>
      </c>
      <c r="G1392" s="33">
        <v>35</v>
      </c>
      <c r="I1392" s="34"/>
      <c r="K1392" s="35"/>
      <c r="L1392" s="33">
        <v>10</v>
      </c>
      <c r="M1392" s="33">
        <v>2</v>
      </c>
      <c r="N1392" s="33">
        <v>35</v>
      </c>
      <c r="P1392" s="32" t="e">
        <f>VLOOKUP(A1392,ยืมแฟ้ม!A:B,2,)</f>
        <v>#N/A</v>
      </c>
      <c r="Q1392" s="32" t="e">
        <f>VLOOKUP(A1392,ยืมแฟ้ม!A:C,3,)</f>
        <v>#N/A</v>
      </c>
      <c r="R1392" s="32" t="e">
        <f>VLOOKUP(A1392,ยืมแฟ้ม!A:D,4,)</f>
        <v>#N/A</v>
      </c>
      <c r="W1392" s="93" t="e">
        <f>VLOOKUP(A1392,Sheet3!A:A,1,0)</f>
        <v>#N/A</v>
      </c>
    </row>
    <row r="1393" spans="1:23" ht="18.95" customHeight="1">
      <c r="A1393" s="25">
        <v>800049920633</v>
      </c>
      <c r="B1393" s="26" t="s">
        <v>9533</v>
      </c>
      <c r="C1393" s="28" t="s">
        <v>8055</v>
      </c>
      <c r="D1393" s="28" t="s">
        <v>7822</v>
      </c>
      <c r="E1393" s="33">
        <v>10</v>
      </c>
      <c r="F1393" s="33">
        <v>3</v>
      </c>
      <c r="G1393" s="33">
        <v>1</v>
      </c>
      <c r="I1393" s="34"/>
      <c r="L1393" s="33">
        <v>10</v>
      </c>
      <c r="M1393" s="33">
        <v>3</v>
      </c>
      <c r="N1393" s="33">
        <v>1</v>
      </c>
      <c r="P1393" s="32" t="e">
        <f>VLOOKUP(A1393,ยืมแฟ้ม!A:B,2,)</f>
        <v>#N/A</v>
      </c>
      <c r="Q1393" s="32" t="e">
        <f>VLOOKUP(A1393,ยืมแฟ้ม!A:C,3,)</f>
        <v>#N/A</v>
      </c>
      <c r="R1393" s="32" t="e">
        <f>VLOOKUP(A1393,ยืมแฟ้ม!A:D,4,)</f>
        <v>#N/A</v>
      </c>
      <c r="W1393" s="93" t="e">
        <f>VLOOKUP(A1393,Sheet3!A:A,1,0)</f>
        <v>#N/A</v>
      </c>
    </row>
    <row r="1394" spans="1:23" ht="18.95" customHeight="1">
      <c r="A1394" s="25">
        <v>800035063265</v>
      </c>
      <c r="B1394" s="26" t="s">
        <v>815</v>
      </c>
      <c r="C1394" s="28" t="s">
        <v>9134</v>
      </c>
      <c r="D1394" s="28" t="s">
        <v>7912</v>
      </c>
      <c r="E1394" s="33">
        <v>10</v>
      </c>
      <c r="F1394" s="33">
        <v>3</v>
      </c>
      <c r="G1394" s="33">
        <v>2</v>
      </c>
      <c r="I1394" s="34"/>
      <c r="K1394" s="35"/>
      <c r="L1394" s="33">
        <v>10</v>
      </c>
      <c r="M1394" s="33">
        <v>3</v>
      </c>
      <c r="N1394" s="33">
        <v>2</v>
      </c>
      <c r="P1394" s="32" t="e">
        <f>VLOOKUP(A1394,ยืมแฟ้ม!A:B,2,)</f>
        <v>#N/A</v>
      </c>
      <c r="Q1394" s="32" t="e">
        <f>VLOOKUP(A1394,ยืมแฟ้ม!A:C,3,)</f>
        <v>#N/A</v>
      </c>
      <c r="R1394" s="32" t="e">
        <f>VLOOKUP(A1394,ยืมแฟ้ม!A:D,4,)</f>
        <v>#N/A</v>
      </c>
      <c r="W1394" s="93" t="e">
        <f>VLOOKUP(A1394,Sheet3!A:A,1,0)</f>
        <v>#N/A</v>
      </c>
    </row>
    <row r="1395" spans="1:23" ht="18.95" customHeight="1">
      <c r="A1395" s="25">
        <v>800009162945</v>
      </c>
      <c r="B1395" s="26" t="s">
        <v>816</v>
      </c>
      <c r="C1395" s="28" t="s">
        <v>7911</v>
      </c>
      <c r="D1395" s="28" t="s">
        <v>7827</v>
      </c>
      <c r="E1395" s="33">
        <v>10</v>
      </c>
      <c r="F1395" s="33">
        <v>3</v>
      </c>
      <c r="G1395" s="33">
        <v>3</v>
      </c>
      <c r="I1395" s="34"/>
      <c r="K1395" s="35"/>
      <c r="L1395" s="33">
        <v>10</v>
      </c>
      <c r="M1395" s="33">
        <v>3</v>
      </c>
      <c r="N1395" s="33">
        <v>3</v>
      </c>
      <c r="P1395" s="32" t="e">
        <f>VLOOKUP(A1395,ยืมแฟ้ม!A:B,2,)</f>
        <v>#N/A</v>
      </c>
      <c r="Q1395" s="32" t="e">
        <f>VLOOKUP(A1395,ยืมแฟ้ม!A:C,3,)</f>
        <v>#N/A</v>
      </c>
      <c r="R1395" s="32" t="e">
        <f>VLOOKUP(A1395,ยืมแฟ้ม!A:D,4,)</f>
        <v>#N/A</v>
      </c>
      <c r="W1395" s="93" t="e">
        <f>VLOOKUP(A1395,Sheet3!A:A,1,0)</f>
        <v>#N/A</v>
      </c>
    </row>
    <row r="1396" spans="1:23" ht="18.95" customHeight="1">
      <c r="A1396" s="25">
        <v>800075322571</v>
      </c>
      <c r="B1396" s="26" t="s">
        <v>11558</v>
      </c>
      <c r="C1396" s="28" t="s">
        <v>7911</v>
      </c>
      <c r="D1396" s="28" t="s">
        <v>7816</v>
      </c>
      <c r="E1396" s="33">
        <v>10</v>
      </c>
      <c r="F1396" s="33">
        <v>3</v>
      </c>
      <c r="G1396" s="33">
        <v>4</v>
      </c>
      <c r="I1396" s="34"/>
      <c r="K1396" s="35"/>
      <c r="L1396" s="33">
        <v>10</v>
      </c>
      <c r="M1396" s="33">
        <v>3</v>
      </c>
      <c r="N1396" s="33">
        <v>4</v>
      </c>
      <c r="P1396" s="32" t="e">
        <f>VLOOKUP(A1396,ยืมแฟ้ม!A:B,2,)</f>
        <v>#N/A</v>
      </c>
      <c r="Q1396" s="32" t="e">
        <f>VLOOKUP(A1396,ยืมแฟ้ม!A:C,3,)</f>
        <v>#N/A</v>
      </c>
      <c r="R1396" s="32" t="e">
        <f>VLOOKUP(A1396,ยืมแฟ้ม!A:D,4,)</f>
        <v>#N/A</v>
      </c>
      <c r="W1396" s="93" t="e">
        <f>VLOOKUP(A1396,Sheet3!A:A,1,0)</f>
        <v>#N/A</v>
      </c>
    </row>
    <row r="1397" spans="1:23" ht="18.95" customHeight="1">
      <c r="A1397" s="25">
        <v>800077582107</v>
      </c>
      <c r="B1397" s="26" t="s">
        <v>11559</v>
      </c>
      <c r="C1397" s="28" t="s">
        <v>7911</v>
      </c>
      <c r="D1397" s="28" t="s">
        <v>9149</v>
      </c>
      <c r="E1397" s="33">
        <v>10</v>
      </c>
      <c r="F1397" s="33">
        <v>3</v>
      </c>
      <c r="G1397" s="33">
        <v>5</v>
      </c>
      <c r="I1397" s="34"/>
      <c r="K1397" s="35"/>
      <c r="L1397" s="33">
        <v>10</v>
      </c>
      <c r="M1397" s="33">
        <v>3</v>
      </c>
      <c r="N1397" s="33">
        <v>5</v>
      </c>
      <c r="P1397" s="32" t="e">
        <f>VLOOKUP(A1397,ยืมแฟ้ม!A:B,2,)</f>
        <v>#N/A</v>
      </c>
      <c r="Q1397" s="32" t="e">
        <f>VLOOKUP(A1397,ยืมแฟ้ม!A:C,3,)</f>
        <v>#N/A</v>
      </c>
      <c r="R1397" s="32" t="e">
        <f>VLOOKUP(A1397,ยืมแฟ้ม!A:D,4,)</f>
        <v>#N/A</v>
      </c>
      <c r="W1397" s="93" t="e">
        <f>VLOOKUP(A1397,Sheet3!A:A,1,0)</f>
        <v>#N/A</v>
      </c>
    </row>
    <row r="1398" spans="1:23" ht="18.95" customHeight="1">
      <c r="I1398" s="34"/>
      <c r="K1398" s="35"/>
      <c r="L1398" s="33">
        <v>10</v>
      </c>
      <c r="M1398" s="33">
        <v>3</v>
      </c>
      <c r="N1398" s="33">
        <v>6</v>
      </c>
      <c r="P1398" s="32" t="e">
        <f>VLOOKUP(A1398,ยืมแฟ้ม!A:B,2,)</f>
        <v>#N/A</v>
      </c>
      <c r="Q1398" s="32" t="e">
        <f>VLOOKUP(A1398,ยืมแฟ้ม!A:C,3,)</f>
        <v>#N/A</v>
      </c>
      <c r="R1398" s="32" t="e">
        <f>VLOOKUP(A1398,ยืมแฟ้ม!A:D,4,)</f>
        <v>#N/A</v>
      </c>
      <c r="W1398" s="93" t="e">
        <f>VLOOKUP(A1398,Sheet3!A:A,1,0)</f>
        <v>#N/A</v>
      </c>
    </row>
    <row r="1399" spans="1:23" ht="18.95" customHeight="1">
      <c r="A1399" s="25">
        <v>800078782367</v>
      </c>
      <c r="B1399" s="26" t="s">
        <v>11560</v>
      </c>
      <c r="C1399" s="28" t="s">
        <v>7911</v>
      </c>
      <c r="D1399" s="28" t="s">
        <v>7816</v>
      </c>
      <c r="E1399" s="33">
        <v>10</v>
      </c>
      <c r="F1399" s="33">
        <v>3</v>
      </c>
      <c r="G1399" s="33">
        <v>7</v>
      </c>
      <c r="I1399" s="34"/>
      <c r="K1399" s="35"/>
      <c r="L1399" s="33">
        <v>10</v>
      </c>
      <c r="M1399" s="33">
        <v>3</v>
      </c>
      <c r="N1399" s="33">
        <v>7</v>
      </c>
      <c r="P1399" s="32" t="e">
        <f>VLOOKUP(A1399,ยืมแฟ้ม!A:B,2,)</f>
        <v>#N/A</v>
      </c>
      <c r="Q1399" s="32" t="e">
        <f>VLOOKUP(A1399,ยืมแฟ้ม!A:C,3,)</f>
        <v>#N/A</v>
      </c>
      <c r="R1399" s="32" t="e">
        <f>VLOOKUP(A1399,ยืมแฟ้ม!A:D,4,)</f>
        <v>#N/A</v>
      </c>
      <c r="W1399" s="93" t="e">
        <f>VLOOKUP(A1399,Sheet3!A:A,1,0)</f>
        <v>#N/A</v>
      </c>
    </row>
    <row r="1400" spans="1:23" ht="18.95" customHeight="1">
      <c r="A1400" s="25">
        <v>800010115361</v>
      </c>
      <c r="B1400" s="26" t="s">
        <v>818</v>
      </c>
      <c r="C1400" s="28" t="s">
        <v>4049</v>
      </c>
      <c r="D1400" s="28" t="s">
        <v>7816</v>
      </c>
      <c r="E1400" s="33">
        <v>10</v>
      </c>
      <c r="F1400" s="33">
        <v>3</v>
      </c>
      <c r="G1400" s="33">
        <v>8</v>
      </c>
      <c r="I1400" s="34"/>
      <c r="K1400" s="35"/>
      <c r="L1400" s="33">
        <v>10</v>
      </c>
      <c r="M1400" s="33">
        <v>3</v>
      </c>
      <c r="N1400" s="33">
        <v>8</v>
      </c>
      <c r="P1400" s="32" t="e">
        <f>VLOOKUP(A1400,ยืมแฟ้ม!A:B,2,)</f>
        <v>#N/A</v>
      </c>
      <c r="Q1400" s="32" t="e">
        <f>VLOOKUP(A1400,ยืมแฟ้ม!A:C,3,)</f>
        <v>#N/A</v>
      </c>
      <c r="R1400" s="32" t="e">
        <f>VLOOKUP(A1400,ยืมแฟ้ม!A:D,4,)</f>
        <v>#N/A</v>
      </c>
      <c r="W1400" s="93" t="e">
        <f>VLOOKUP(A1400,Sheet3!A:A,1,0)</f>
        <v>#N/A</v>
      </c>
    </row>
    <row r="1401" spans="1:23" ht="18.95" customHeight="1">
      <c r="A1401" s="25">
        <v>800002594102</v>
      </c>
      <c r="B1401" s="26" t="s">
        <v>819</v>
      </c>
      <c r="C1401" s="28" t="s">
        <v>4049</v>
      </c>
      <c r="D1401" s="28" t="s">
        <v>7816</v>
      </c>
      <c r="E1401" s="33">
        <v>10</v>
      </c>
      <c r="F1401" s="33">
        <v>3</v>
      </c>
      <c r="G1401" s="33">
        <v>9</v>
      </c>
      <c r="I1401" s="34"/>
      <c r="K1401" s="35"/>
      <c r="L1401" s="33">
        <v>10</v>
      </c>
      <c r="M1401" s="33">
        <v>3</v>
      </c>
      <c r="N1401" s="33">
        <v>9</v>
      </c>
      <c r="P1401" s="32" t="e">
        <f>VLOOKUP(A1401,ยืมแฟ้ม!A:B,2,)</f>
        <v>#N/A</v>
      </c>
      <c r="Q1401" s="32" t="e">
        <f>VLOOKUP(A1401,ยืมแฟ้ม!A:C,3,)</f>
        <v>#N/A</v>
      </c>
      <c r="R1401" s="32" t="e">
        <f>VLOOKUP(A1401,ยืมแฟ้ม!A:D,4,)</f>
        <v>#N/A</v>
      </c>
      <c r="W1401" s="93" t="e">
        <f>VLOOKUP(A1401,Sheet3!A:A,1,0)</f>
        <v>#N/A</v>
      </c>
    </row>
    <row r="1402" spans="1:23" ht="18.95" customHeight="1">
      <c r="A1402" s="25">
        <v>800020084805</v>
      </c>
      <c r="B1402" s="26" t="s">
        <v>820</v>
      </c>
      <c r="C1402" s="28" t="s">
        <v>9135</v>
      </c>
      <c r="D1402" s="28" t="s">
        <v>7816</v>
      </c>
      <c r="E1402" s="33">
        <v>10</v>
      </c>
      <c r="F1402" s="33">
        <v>3</v>
      </c>
      <c r="G1402" s="33">
        <v>10</v>
      </c>
      <c r="I1402" s="34"/>
      <c r="K1402" s="35"/>
      <c r="L1402" s="33">
        <v>10</v>
      </c>
      <c r="M1402" s="33">
        <v>3</v>
      </c>
      <c r="N1402" s="33">
        <v>10</v>
      </c>
      <c r="P1402" s="32" t="e">
        <f>VLOOKUP(A1402,ยืมแฟ้ม!A:B,2,)</f>
        <v>#N/A</v>
      </c>
      <c r="Q1402" s="32" t="e">
        <f>VLOOKUP(A1402,ยืมแฟ้ม!A:C,3,)</f>
        <v>#N/A</v>
      </c>
      <c r="R1402" s="32" t="e">
        <f>VLOOKUP(A1402,ยืมแฟ้ม!A:D,4,)</f>
        <v>#N/A</v>
      </c>
      <c r="W1402" s="93" t="e">
        <f>VLOOKUP(A1402,Sheet3!A:A,1,0)</f>
        <v>#N/A</v>
      </c>
    </row>
    <row r="1403" spans="1:23" ht="18.95" customHeight="1">
      <c r="A1403" s="25">
        <v>800067717846</v>
      </c>
      <c r="B1403" s="26" t="s">
        <v>11561</v>
      </c>
      <c r="C1403" s="28" t="s">
        <v>7911</v>
      </c>
      <c r="D1403" s="28" t="s">
        <v>7816</v>
      </c>
      <c r="E1403" s="33">
        <v>10</v>
      </c>
      <c r="F1403" s="33">
        <v>3</v>
      </c>
      <c r="G1403" s="33">
        <v>11</v>
      </c>
      <c r="I1403" s="34"/>
      <c r="K1403" s="35"/>
      <c r="L1403" s="33">
        <v>10</v>
      </c>
      <c r="M1403" s="33">
        <v>3</v>
      </c>
      <c r="N1403" s="33">
        <v>11</v>
      </c>
      <c r="P1403" s="32" t="e">
        <f>VLOOKUP(A1403,ยืมแฟ้ม!A:B,2,)</f>
        <v>#N/A</v>
      </c>
      <c r="Q1403" s="32" t="e">
        <f>VLOOKUP(A1403,ยืมแฟ้ม!A:C,3,)</f>
        <v>#N/A</v>
      </c>
      <c r="R1403" s="32" t="e">
        <f>VLOOKUP(A1403,ยืมแฟ้ม!A:D,4,)</f>
        <v>#N/A</v>
      </c>
      <c r="W1403" s="93" t="e">
        <f>VLOOKUP(A1403,Sheet3!A:A,1,0)</f>
        <v>#N/A</v>
      </c>
    </row>
    <row r="1404" spans="1:23" ht="18.95" customHeight="1">
      <c r="A1404" s="25">
        <v>800078781369</v>
      </c>
      <c r="B1404" s="26" t="s">
        <v>11562</v>
      </c>
      <c r="C1404" s="28" t="s">
        <v>7911</v>
      </c>
      <c r="D1404" s="28" t="s">
        <v>9149</v>
      </c>
      <c r="E1404" s="33">
        <v>10</v>
      </c>
      <c r="F1404" s="33">
        <v>3</v>
      </c>
      <c r="G1404" s="33">
        <v>12</v>
      </c>
      <c r="I1404" s="34"/>
      <c r="K1404" s="35"/>
      <c r="L1404" s="33">
        <v>10</v>
      </c>
      <c r="M1404" s="33">
        <v>3</v>
      </c>
      <c r="N1404" s="33">
        <v>12</v>
      </c>
      <c r="P1404" s="32" t="e">
        <f>VLOOKUP(A1404,ยืมแฟ้ม!A:B,2,)</f>
        <v>#N/A</v>
      </c>
      <c r="Q1404" s="32" t="e">
        <f>VLOOKUP(A1404,ยืมแฟ้ม!A:C,3,)</f>
        <v>#N/A</v>
      </c>
      <c r="R1404" s="32" t="e">
        <f>VLOOKUP(A1404,ยืมแฟ้ม!A:D,4,)</f>
        <v>#N/A</v>
      </c>
      <c r="W1404" s="93" t="e">
        <f>VLOOKUP(A1404,Sheet3!A:A,1,0)</f>
        <v>#N/A</v>
      </c>
    </row>
    <row r="1405" spans="1:23" ht="18.95" customHeight="1">
      <c r="A1405" s="25">
        <v>854352002778</v>
      </c>
      <c r="B1405" s="26" t="s">
        <v>821</v>
      </c>
      <c r="C1405" s="28" t="s">
        <v>4049</v>
      </c>
      <c r="D1405" s="28" t="s">
        <v>7816</v>
      </c>
      <c r="E1405" s="33">
        <v>10</v>
      </c>
      <c r="F1405" s="33">
        <v>3</v>
      </c>
      <c r="G1405" s="33">
        <v>13</v>
      </c>
      <c r="I1405" s="34"/>
      <c r="K1405" s="35"/>
      <c r="L1405" s="33">
        <v>10</v>
      </c>
      <c r="M1405" s="33">
        <v>3</v>
      </c>
      <c r="N1405" s="33">
        <v>13</v>
      </c>
      <c r="P1405" s="32" t="e">
        <f>VLOOKUP(A1405,ยืมแฟ้ม!A:B,2,)</f>
        <v>#N/A</v>
      </c>
      <c r="Q1405" s="32" t="e">
        <f>VLOOKUP(A1405,ยืมแฟ้ม!A:C,3,)</f>
        <v>#N/A</v>
      </c>
      <c r="R1405" s="32" t="e">
        <f>VLOOKUP(A1405,ยืมแฟ้ม!A:D,4,)</f>
        <v>#N/A</v>
      </c>
      <c r="W1405" s="93" t="e">
        <f>VLOOKUP(A1405,Sheet3!A:A,1,0)</f>
        <v>#N/A</v>
      </c>
    </row>
    <row r="1406" spans="1:23" ht="21">
      <c r="A1406" s="25">
        <v>800015014031</v>
      </c>
      <c r="B1406" s="26" t="s">
        <v>822</v>
      </c>
      <c r="C1406" s="28" t="s">
        <v>7911</v>
      </c>
      <c r="D1406" s="28" t="s">
        <v>7816</v>
      </c>
      <c r="E1406" s="33">
        <v>10</v>
      </c>
      <c r="F1406" s="33">
        <v>3</v>
      </c>
      <c r="G1406" s="33">
        <v>14</v>
      </c>
      <c r="I1406" s="34"/>
      <c r="K1406" s="35"/>
      <c r="L1406" s="33">
        <v>10</v>
      </c>
      <c r="M1406" s="33">
        <v>3</v>
      </c>
      <c r="N1406" s="33">
        <v>14</v>
      </c>
      <c r="P1406" s="32" t="e">
        <f>VLOOKUP(A1406,ยืมแฟ้ม!A:B,2,)</f>
        <v>#N/A</v>
      </c>
      <c r="Q1406" s="32" t="e">
        <f>VLOOKUP(A1406,ยืมแฟ้ม!A:C,3,)</f>
        <v>#N/A</v>
      </c>
      <c r="R1406" s="32" t="e">
        <f>VLOOKUP(A1406,ยืมแฟ้ม!A:D,4,)</f>
        <v>#N/A</v>
      </c>
      <c r="W1406" s="93" t="e">
        <f>VLOOKUP(A1406,Sheet3!A:A,1,0)</f>
        <v>#N/A</v>
      </c>
    </row>
    <row r="1407" spans="1:23" ht="21">
      <c r="A1407" s="25">
        <v>800043864738</v>
      </c>
      <c r="B1407" s="26" t="s">
        <v>823</v>
      </c>
      <c r="C1407" s="28" t="s">
        <v>9134</v>
      </c>
      <c r="D1407" s="28" t="s">
        <v>7816</v>
      </c>
      <c r="E1407" s="33">
        <v>10</v>
      </c>
      <c r="F1407" s="33">
        <v>3</v>
      </c>
      <c r="G1407" s="33">
        <v>15</v>
      </c>
      <c r="I1407" s="34"/>
      <c r="K1407" s="35"/>
      <c r="L1407" s="33">
        <v>10</v>
      </c>
      <c r="M1407" s="33">
        <v>3</v>
      </c>
      <c r="N1407" s="33">
        <v>15</v>
      </c>
      <c r="P1407" s="32" t="e">
        <f>VLOOKUP(A1407,ยืมแฟ้ม!A:B,2,)</f>
        <v>#N/A</v>
      </c>
      <c r="Q1407" s="32" t="e">
        <f>VLOOKUP(A1407,ยืมแฟ้ม!A:C,3,)</f>
        <v>#N/A</v>
      </c>
      <c r="R1407" s="32" t="e">
        <f>VLOOKUP(A1407,ยืมแฟ้ม!A:D,4,)</f>
        <v>#N/A</v>
      </c>
      <c r="W1407" s="93" t="e">
        <f>VLOOKUP(A1407,Sheet3!A:A,1,0)</f>
        <v>#N/A</v>
      </c>
    </row>
    <row r="1408" spans="1:23" ht="21">
      <c r="A1408" s="25">
        <v>854350014825</v>
      </c>
      <c r="B1408" s="26" t="s">
        <v>824</v>
      </c>
      <c r="C1408" s="28" t="s">
        <v>4049</v>
      </c>
      <c r="D1408" s="28" t="s">
        <v>7912</v>
      </c>
      <c r="E1408" s="33">
        <v>10</v>
      </c>
      <c r="F1408" s="33">
        <v>3</v>
      </c>
      <c r="G1408" s="33">
        <v>16</v>
      </c>
      <c r="I1408" s="34"/>
      <c r="K1408" s="35"/>
      <c r="L1408" s="33">
        <v>10</v>
      </c>
      <c r="M1408" s="33">
        <v>3</v>
      </c>
      <c r="N1408" s="33">
        <v>16</v>
      </c>
      <c r="P1408" s="32" t="e">
        <f>VLOOKUP(A1408,ยืมแฟ้ม!A:B,2,)</f>
        <v>#N/A</v>
      </c>
      <c r="Q1408" s="32" t="e">
        <f>VLOOKUP(A1408,ยืมแฟ้ม!A:C,3,)</f>
        <v>#N/A</v>
      </c>
      <c r="R1408" s="32" t="e">
        <f>VLOOKUP(A1408,ยืมแฟ้ม!A:D,4,)</f>
        <v>#N/A</v>
      </c>
      <c r="W1408" s="93" t="e">
        <f>VLOOKUP(A1408,Sheet3!A:A,1,0)</f>
        <v>#N/A</v>
      </c>
    </row>
    <row r="1409" spans="1:23" ht="21">
      <c r="I1409" s="34"/>
      <c r="K1409" s="35"/>
      <c r="L1409" s="33">
        <v>10</v>
      </c>
      <c r="M1409" s="33">
        <v>3</v>
      </c>
      <c r="N1409" s="33">
        <v>17</v>
      </c>
      <c r="P1409" s="32" t="e">
        <f>VLOOKUP(A1409,ยืมแฟ้ม!A:B,2,)</f>
        <v>#N/A</v>
      </c>
      <c r="Q1409" s="32" t="e">
        <f>VLOOKUP(A1409,ยืมแฟ้ม!A:C,3,)</f>
        <v>#N/A</v>
      </c>
      <c r="R1409" s="32" t="e">
        <f>VLOOKUP(A1409,ยืมแฟ้ม!A:D,4,)</f>
        <v>#N/A</v>
      </c>
      <c r="W1409" s="93" t="e">
        <f>VLOOKUP(A1409,Sheet3!A:A,1,0)</f>
        <v>#N/A</v>
      </c>
    </row>
    <row r="1410" spans="1:23" ht="21">
      <c r="A1410" s="25">
        <v>800002454224</v>
      </c>
      <c r="B1410" s="26" t="s">
        <v>177</v>
      </c>
      <c r="C1410" s="28" t="s">
        <v>4049</v>
      </c>
      <c r="D1410" s="28" t="s">
        <v>10026</v>
      </c>
      <c r="E1410" s="33">
        <v>10</v>
      </c>
      <c r="F1410" s="33">
        <v>3</v>
      </c>
      <c r="G1410" s="33">
        <v>18</v>
      </c>
      <c r="I1410" s="34"/>
      <c r="K1410" s="35"/>
      <c r="L1410" s="33">
        <v>10</v>
      </c>
      <c r="M1410" s="33">
        <v>3</v>
      </c>
      <c r="N1410" s="33">
        <v>18</v>
      </c>
      <c r="P1410" s="32" t="e">
        <f>VLOOKUP(A1410,ยืมแฟ้ม!A:B,2,)</f>
        <v>#N/A</v>
      </c>
      <c r="Q1410" s="32" t="e">
        <f>VLOOKUP(A1410,ยืมแฟ้ม!A:C,3,)</f>
        <v>#N/A</v>
      </c>
      <c r="R1410" s="32" t="e">
        <f>VLOOKUP(A1410,ยืมแฟ้ม!A:D,4,)</f>
        <v>#N/A</v>
      </c>
      <c r="W1410" s="93" t="e">
        <f>VLOOKUP(A1410,Sheet3!A:A,1,0)</f>
        <v>#N/A</v>
      </c>
    </row>
    <row r="1411" spans="1:23" ht="21">
      <c r="A1411" s="25">
        <v>800076096117</v>
      </c>
      <c r="B1411" s="26" t="s">
        <v>825</v>
      </c>
      <c r="C1411" s="28" t="s">
        <v>7911</v>
      </c>
      <c r="D1411" s="28" t="s">
        <v>9140</v>
      </c>
      <c r="E1411" s="33">
        <v>10</v>
      </c>
      <c r="F1411" s="33">
        <v>3</v>
      </c>
      <c r="G1411" s="33">
        <v>19</v>
      </c>
      <c r="I1411" s="34"/>
      <c r="K1411" s="35"/>
      <c r="L1411" s="33">
        <v>10</v>
      </c>
      <c r="M1411" s="33">
        <v>3</v>
      </c>
      <c r="N1411" s="33">
        <v>19</v>
      </c>
      <c r="P1411" s="32" t="e">
        <f>VLOOKUP(A1411,ยืมแฟ้ม!A:B,2,)</f>
        <v>#N/A</v>
      </c>
      <c r="Q1411" s="32" t="e">
        <f>VLOOKUP(A1411,ยืมแฟ้ม!A:C,3,)</f>
        <v>#N/A</v>
      </c>
      <c r="R1411" s="32" t="e">
        <f>VLOOKUP(A1411,ยืมแฟ้ม!A:D,4,)</f>
        <v>#N/A</v>
      </c>
      <c r="W1411" s="93" t="e">
        <f>VLOOKUP(A1411,Sheet3!A:A,1,0)</f>
        <v>#N/A</v>
      </c>
    </row>
    <row r="1412" spans="1:23" ht="18.95" customHeight="1">
      <c r="A1412" s="25">
        <v>800074173728</v>
      </c>
      <c r="B1412" s="26" t="s">
        <v>9534</v>
      </c>
      <c r="C1412" s="28" t="s">
        <v>9085</v>
      </c>
      <c r="D1412" s="28" t="s">
        <v>9140</v>
      </c>
      <c r="E1412" s="33">
        <v>10</v>
      </c>
      <c r="F1412" s="33">
        <v>3</v>
      </c>
      <c r="G1412" s="33">
        <v>20</v>
      </c>
      <c r="I1412" s="34"/>
      <c r="L1412" s="33">
        <v>10</v>
      </c>
      <c r="M1412" s="33">
        <v>3</v>
      </c>
      <c r="N1412" s="33">
        <v>20</v>
      </c>
      <c r="P1412" s="32" t="e">
        <f>VLOOKUP(A1412,ยืมแฟ้ม!A:B,2,)</f>
        <v>#N/A</v>
      </c>
      <c r="Q1412" s="32" t="e">
        <f>VLOOKUP(A1412,ยืมแฟ้ม!A:C,3,)</f>
        <v>#N/A</v>
      </c>
      <c r="R1412" s="32" t="e">
        <f>VLOOKUP(A1412,ยืมแฟ้ม!A:D,4,)</f>
        <v>#N/A</v>
      </c>
      <c r="W1412" s="93" t="e">
        <f>VLOOKUP(A1412,Sheet3!A:A,1,0)</f>
        <v>#N/A</v>
      </c>
    </row>
    <row r="1413" spans="1:23" ht="18.95" customHeight="1">
      <c r="I1413" s="34"/>
      <c r="K1413" s="35"/>
      <c r="L1413" s="33">
        <v>10</v>
      </c>
      <c r="M1413" s="33">
        <v>3</v>
      </c>
      <c r="N1413" s="33">
        <v>21</v>
      </c>
      <c r="P1413" s="32" t="e">
        <f>VLOOKUP(A1413,ยืมแฟ้ม!A:B,2,)</f>
        <v>#N/A</v>
      </c>
      <c r="Q1413" s="32" t="e">
        <f>VLOOKUP(A1413,ยืมแฟ้ม!A:C,3,)</f>
        <v>#N/A</v>
      </c>
      <c r="R1413" s="32" t="e">
        <f>VLOOKUP(A1413,ยืมแฟ้ม!A:D,4,)</f>
        <v>#N/A</v>
      </c>
      <c r="W1413" s="93" t="e">
        <f>VLOOKUP(A1413,Sheet3!A:A,1,0)</f>
        <v>#N/A</v>
      </c>
    </row>
    <row r="1414" spans="1:23" ht="18.95" customHeight="1">
      <c r="A1414" s="25">
        <v>800014025848</v>
      </c>
      <c r="B1414" s="26" t="s">
        <v>826</v>
      </c>
      <c r="C1414" s="28" t="s">
        <v>8055</v>
      </c>
      <c r="D1414" s="28" t="s">
        <v>7827</v>
      </c>
      <c r="E1414" s="33">
        <v>10</v>
      </c>
      <c r="F1414" s="33">
        <v>3</v>
      </c>
      <c r="G1414" s="33">
        <v>22</v>
      </c>
      <c r="I1414" s="34"/>
      <c r="K1414" s="35"/>
      <c r="L1414" s="33">
        <v>10</v>
      </c>
      <c r="M1414" s="33">
        <v>3</v>
      </c>
      <c r="N1414" s="33">
        <v>22</v>
      </c>
      <c r="P1414" s="32" t="e">
        <f>VLOOKUP(A1414,ยืมแฟ้ม!A:B,2,)</f>
        <v>#N/A</v>
      </c>
      <c r="Q1414" s="32" t="e">
        <f>VLOOKUP(A1414,ยืมแฟ้ม!A:C,3,)</f>
        <v>#N/A</v>
      </c>
      <c r="R1414" s="32" t="e">
        <f>VLOOKUP(A1414,ยืมแฟ้ม!A:D,4,)</f>
        <v>#N/A</v>
      </c>
      <c r="W1414" s="93" t="e">
        <f>VLOOKUP(A1414,Sheet3!A:A,1,0)</f>
        <v>#N/A</v>
      </c>
    </row>
    <row r="1415" spans="1:23" ht="18.95" customHeight="1">
      <c r="A1415" s="25">
        <v>800045267658</v>
      </c>
      <c r="B1415" s="26" t="s">
        <v>827</v>
      </c>
      <c r="C1415" s="28" t="s">
        <v>4049</v>
      </c>
      <c r="D1415" s="28" t="s">
        <v>7822</v>
      </c>
      <c r="E1415" s="33">
        <v>10</v>
      </c>
      <c r="F1415" s="33">
        <v>3</v>
      </c>
      <c r="G1415" s="33">
        <v>23</v>
      </c>
      <c r="I1415" s="34"/>
      <c r="K1415" s="35"/>
      <c r="L1415" s="33">
        <v>10</v>
      </c>
      <c r="M1415" s="33">
        <v>3</v>
      </c>
      <c r="N1415" s="33">
        <v>23</v>
      </c>
      <c r="P1415" s="32" t="e">
        <f>VLOOKUP(A1415,ยืมแฟ้ม!A:B,2,)</f>
        <v>#N/A</v>
      </c>
      <c r="Q1415" s="32" t="e">
        <f>VLOOKUP(A1415,ยืมแฟ้ม!A:C,3,)</f>
        <v>#N/A</v>
      </c>
      <c r="R1415" s="32" t="e">
        <f>VLOOKUP(A1415,ยืมแฟ้ม!A:D,4,)</f>
        <v>#N/A</v>
      </c>
      <c r="W1415" s="93" t="e">
        <f>VLOOKUP(A1415,Sheet3!A:A,1,0)</f>
        <v>#N/A</v>
      </c>
    </row>
    <row r="1416" spans="1:23" ht="18.95" customHeight="1">
      <c r="A1416" s="25">
        <v>800063841566</v>
      </c>
      <c r="B1416" s="26" t="s">
        <v>828</v>
      </c>
      <c r="C1416" s="28" t="s">
        <v>4049</v>
      </c>
      <c r="D1416" s="28" t="s">
        <v>7822</v>
      </c>
      <c r="E1416" s="33">
        <v>10</v>
      </c>
      <c r="F1416" s="33">
        <v>3</v>
      </c>
      <c r="G1416" s="33">
        <v>24</v>
      </c>
      <c r="I1416" s="34"/>
      <c r="K1416" s="35"/>
      <c r="L1416" s="33">
        <v>10</v>
      </c>
      <c r="M1416" s="33">
        <v>3</v>
      </c>
      <c r="N1416" s="33">
        <v>24</v>
      </c>
      <c r="P1416" s="32" t="e">
        <f>VLOOKUP(A1416,ยืมแฟ้ม!A:B,2,)</f>
        <v>#N/A</v>
      </c>
      <c r="Q1416" s="32" t="e">
        <f>VLOOKUP(A1416,ยืมแฟ้ม!A:C,3,)</f>
        <v>#N/A</v>
      </c>
      <c r="R1416" s="32" t="e">
        <f>VLOOKUP(A1416,ยืมแฟ้ม!A:D,4,)</f>
        <v>#N/A</v>
      </c>
      <c r="W1416" s="93" t="e">
        <f>VLOOKUP(A1416,Sheet3!A:A,1,0)</f>
        <v>#N/A</v>
      </c>
    </row>
    <row r="1417" spans="1:23" ht="18.95" customHeight="1">
      <c r="A1417" s="25">
        <v>800063841574</v>
      </c>
      <c r="B1417" s="26" t="s">
        <v>828</v>
      </c>
      <c r="C1417" s="28" t="s">
        <v>4049</v>
      </c>
      <c r="D1417" s="28" t="s">
        <v>9670</v>
      </c>
      <c r="E1417" s="33">
        <v>10</v>
      </c>
      <c r="F1417" s="33">
        <v>3</v>
      </c>
      <c r="G1417" s="33">
        <v>24</v>
      </c>
      <c r="I1417" s="34"/>
      <c r="K1417" s="35"/>
      <c r="L1417" s="33">
        <v>10</v>
      </c>
      <c r="M1417" s="33">
        <v>3</v>
      </c>
      <c r="N1417" s="33">
        <v>24</v>
      </c>
      <c r="P1417" s="32" t="e">
        <f>VLOOKUP(A1417,ยืมแฟ้ม!A:B,2,)</f>
        <v>#N/A</v>
      </c>
      <c r="Q1417" s="32" t="e">
        <f>VLOOKUP(A1417,ยืมแฟ้ม!A:C,3,)</f>
        <v>#N/A</v>
      </c>
      <c r="R1417" s="32" t="e">
        <f>VLOOKUP(A1417,ยืมแฟ้ม!A:D,4,)</f>
        <v>#N/A</v>
      </c>
      <c r="W1417" s="93" t="e">
        <f>VLOOKUP(A1417,Sheet3!A:A,1,0)</f>
        <v>#N/A</v>
      </c>
    </row>
    <row r="1418" spans="1:23" ht="18.95" customHeight="1">
      <c r="A1418" s="25">
        <v>800063841582</v>
      </c>
      <c r="B1418" s="26" t="s">
        <v>828</v>
      </c>
      <c r="C1418" s="28" t="s">
        <v>4049</v>
      </c>
      <c r="D1418" s="28" t="s">
        <v>10026</v>
      </c>
      <c r="E1418" s="33">
        <v>10</v>
      </c>
      <c r="F1418" s="33">
        <v>3</v>
      </c>
      <c r="G1418" s="33">
        <v>24</v>
      </c>
      <c r="I1418" s="34"/>
      <c r="K1418" s="35"/>
      <c r="L1418" s="33">
        <v>10</v>
      </c>
      <c r="M1418" s="33">
        <v>3</v>
      </c>
      <c r="N1418" s="33">
        <v>24</v>
      </c>
      <c r="P1418" s="32" t="e">
        <f>VLOOKUP(A1418,ยืมแฟ้ม!A:B,2,)</f>
        <v>#N/A</v>
      </c>
      <c r="Q1418" s="32" t="e">
        <f>VLOOKUP(A1418,ยืมแฟ้ม!A:C,3,)</f>
        <v>#N/A</v>
      </c>
      <c r="R1418" s="32" t="e">
        <f>VLOOKUP(A1418,ยืมแฟ้ม!A:D,4,)</f>
        <v>#N/A</v>
      </c>
      <c r="W1418" s="93" t="e">
        <f>VLOOKUP(A1418,Sheet3!A:A,1,0)</f>
        <v>#N/A</v>
      </c>
    </row>
    <row r="1419" spans="1:23" ht="18.95" customHeight="1">
      <c r="A1419" s="25">
        <v>800082166318</v>
      </c>
      <c r="B1419" s="26" t="s">
        <v>829</v>
      </c>
      <c r="C1419" s="28" t="s">
        <v>7911</v>
      </c>
      <c r="D1419" s="28" t="s">
        <v>9142</v>
      </c>
      <c r="E1419" s="33">
        <v>10</v>
      </c>
      <c r="F1419" s="33">
        <v>3</v>
      </c>
      <c r="G1419" s="33">
        <v>25</v>
      </c>
      <c r="I1419" s="34"/>
      <c r="K1419" s="35"/>
      <c r="L1419" s="33">
        <v>10</v>
      </c>
      <c r="M1419" s="33">
        <v>3</v>
      </c>
      <c r="N1419" s="33">
        <v>25</v>
      </c>
      <c r="P1419" s="32" t="e">
        <f>VLOOKUP(A1419,ยืมแฟ้ม!A:B,2,)</f>
        <v>#N/A</v>
      </c>
      <c r="Q1419" s="32" t="e">
        <f>VLOOKUP(A1419,ยืมแฟ้ม!A:C,3,)</f>
        <v>#N/A</v>
      </c>
      <c r="R1419" s="32" t="e">
        <f>VLOOKUP(A1419,ยืมแฟ้ม!A:D,4,)</f>
        <v>#N/A</v>
      </c>
      <c r="W1419" s="93" t="e">
        <f>VLOOKUP(A1419,Sheet3!A:A,1,0)</f>
        <v>#N/A</v>
      </c>
    </row>
    <row r="1420" spans="1:23" ht="18.95" customHeight="1">
      <c r="I1420" s="34"/>
      <c r="K1420" s="35"/>
      <c r="L1420" s="33">
        <v>10</v>
      </c>
      <c r="M1420" s="33">
        <v>3</v>
      </c>
      <c r="N1420" s="33">
        <v>26</v>
      </c>
      <c r="P1420" s="32" t="e">
        <f>VLOOKUP(A1420,ยืมแฟ้ม!A:B,2,)</f>
        <v>#N/A</v>
      </c>
      <c r="Q1420" s="32" t="e">
        <f>VLOOKUP(A1420,ยืมแฟ้ม!A:C,3,)</f>
        <v>#N/A</v>
      </c>
      <c r="R1420" s="32" t="e">
        <f>VLOOKUP(A1420,ยืมแฟ้ม!A:D,4,)</f>
        <v>#N/A</v>
      </c>
      <c r="W1420" s="93" t="e">
        <f>VLOOKUP(A1420,Sheet3!A:A,1,0)</f>
        <v>#N/A</v>
      </c>
    </row>
    <row r="1421" spans="1:23" ht="18.95" customHeight="1">
      <c r="A1421" s="25">
        <v>800022913647</v>
      </c>
      <c r="B1421" s="26" t="s">
        <v>830</v>
      </c>
      <c r="C1421" s="28" t="s">
        <v>7911</v>
      </c>
      <c r="D1421" s="28" t="s">
        <v>7816</v>
      </c>
      <c r="E1421" s="33">
        <v>10</v>
      </c>
      <c r="F1421" s="33">
        <v>3</v>
      </c>
      <c r="G1421" s="33">
        <v>27</v>
      </c>
      <c r="I1421" s="34"/>
      <c r="K1421" s="35"/>
      <c r="L1421" s="33">
        <v>10</v>
      </c>
      <c r="M1421" s="33">
        <v>3</v>
      </c>
      <c r="N1421" s="33">
        <v>27</v>
      </c>
      <c r="P1421" s="32" t="e">
        <f>VLOOKUP(A1421,ยืมแฟ้ม!A:B,2,)</f>
        <v>#N/A</v>
      </c>
      <c r="Q1421" s="32" t="e">
        <f>VLOOKUP(A1421,ยืมแฟ้ม!A:C,3,)</f>
        <v>#N/A</v>
      </c>
      <c r="R1421" s="32" t="e">
        <f>VLOOKUP(A1421,ยืมแฟ้ม!A:D,4,)</f>
        <v>#N/A</v>
      </c>
      <c r="W1421" s="93" t="e">
        <f>VLOOKUP(A1421,Sheet3!A:A,1,0)</f>
        <v>#N/A</v>
      </c>
    </row>
    <row r="1422" spans="1:23" ht="18.95" customHeight="1">
      <c r="I1422" s="34"/>
      <c r="K1422" s="35"/>
      <c r="L1422" s="33">
        <v>10</v>
      </c>
      <c r="M1422" s="33">
        <v>3</v>
      </c>
      <c r="N1422" s="33">
        <v>28</v>
      </c>
      <c r="P1422" s="32" t="e">
        <f>VLOOKUP(A1422,ยืมแฟ้ม!A:B,2,)</f>
        <v>#N/A</v>
      </c>
      <c r="Q1422" s="32" t="e">
        <f>VLOOKUP(A1422,ยืมแฟ้ม!A:C,3,)</f>
        <v>#N/A</v>
      </c>
      <c r="R1422" s="32" t="e">
        <f>VLOOKUP(A1422,ยืมแฟ้ม!A:D,4,)</f>
        <v>#N/A</v>
      </c>
      <c r="W1422" s="93" t="e">
        <f>VLOOKUP(A1422,Sheet3!A:A,1,0)</f>
        <v>#N/A</v>
      </c>
    </row>
    <row r="1423" spans="1:23" ht="18.95" customHeight="1">
      <c r="A1423" s="25">
        <v>800015805339</v>
      </c>
      <c r="B1423" s="26" t="s">
        <v>831</v>
      </c>
      <c r="C1423" s="28" t="s">
        <v>3537</v>
      </c>
      <c r="D1423" s="28" t="s">
        <v>7816</v>
      </c>
      <c r="E1423" s="33">
        <v>10</v>
      </c>
      <c r="F1423" s="33">
        <v>3</v>
      </c>
      <c r="G1423" s="33">
        <v>29</v>
      </c>
      <c r="I1423" s="34"/>
      <c r="K1423" s="35"/>
      <c r="L1423" s="33">
        <v>10</v>
      </c>
      <c r="M1423" s="33">
        <v>3</v>
      </c>
      <c r="N1423" s="33">
        <v>29</v>
      </c>
      <c r="P1423" s="32" t="e">
        <f>VLOOKUP(A1423,ยืมแฟ้ม!A:B,2,)</f>
        <v>#N/A</v>
      </c>
      <c r="Q1423" s="32" t="e">
        <f>VLOOKUP(A1423,ยืมแฟ้ม!A:C,3,)</f>
        <v>#N/A</v>
      </c>
      <c r="R1423" s="32" t="e">
        <f>VLOOKUP(A1423,ยืมแฟ้ม!A:D,4,)</f>
        <v>#N/A</v>
      </c>
      <c r="W1423" s="93" t="e">
        <f>VLOOKUP(A1423,Sheet3!A:A,1,0)</f>
        <v>#N/A</v>
      </c>
    </row>
    <row r="1424" spans="1:23" ht="18.95" customHeight="1">
      <c r="A1424" s="25">
        <v>800067311004</v>
      </c>
      <c r="B1424" s="26" t="s">
        <v>11563</v>
      </c>
      <c r="C1424" s="28" t="s">
        <v>7911</v>
      </c>
      <c r="D1424" s="28" t="s">
        <v>7816</v>
      </c>
      <c r="E1424" s="33">
        <v>10</v>
      </c>
      <c r="F1424" s="33">
        <v>3</v>
      </c>
      <c r="G1424" s="33">
        <v>30</v>
      </c>
      <c r="I1424" s="34"/>
      <c r="K1424" s="35"/>
      <c r="L1424" s="33">
        <v>10</v>
      </c>
      <c r="M1424" s="33">
        <v>3</v>
      </c>
      <c r="N1424" s="33">
        <v>30</v>
      </c>
      <c r="P1424" s="32" t="e">
        <f>VLOOKUP(A1424,ยืมแฟ้ม!A:B,2,)</f>
        <v>#N/A</v>
      </c>
      <c r="Q1424" s="32" t="e">
        <f>VLOOKUP(A1424,ยืมแฟ้ม!A:C,3,)</f>
        <v>#N/A</v>
      </c>
      <c r="R1424" s="32" t="e">
        <f>VLOOKUP(A1424,ยืมแฟ้ม!A:D,4,)</f>
        <v>#N/A</v>
      </c>
      <c r="W1424" s="93" t="e">
        <f>VLOOKUP(A1424,Sheet3!A:A,1,0)</f>
        <v>#N/A</v>
      </c>
    </row>
    <row r="1425" spans="1:23" ht="18.95" customHeight="1">
      <c r="A1425" s="25">
        <v>800015381638</v>
      </c>
      <c r="B1425" s="26" t="s">
        <v>832</v>
      </c>
      <c r="C1425" s="28" t="s">
        <v>3537</v>
      </c>
      <c r="D1425" s="28" t="s">
        <v>7827</v>
      </c>
      <c r="E1425" s="33">
        <v>10</v>
      </c>
      <c r="F1425" s="33">
        <v>3</v>
      </c>
      <c r="G1425" s="33">
        <v>31</v>
      </c>
      <c r="I1425" s="34"/>
      <c r="K1425" s="35"/>
      <c r="L1425" s="33">
        <v>10</v>
      </c>
      <c r="M1425" s="33">
        <v>3</v>
      </c>
      <c r="N1425" s="33">
        <v>31</v>
      </c>
      <c r="P1425" s="32" t="e">
        <f>VLOOKUP(A1425,ยืมแฟ้ม!A:B,2,)</f>
        <v>#N/A</v>
      </c>
      <c r="Q1425" s="32" t="e">
        <f>VLOOKUP(A1425,ยืมแฟ้ม!A:C,3,)</f>
        <v>#N/A</v>
      </c>
      <c r="R1425" s="32" t="e">
        <f>VLOOKUP(A1425,ยืมแฟ้ม!A:D,4,)</f>
        <v>#N/A</v>
      </c>
      <c r="W1425" s="93" t="e">
        <f>VLOOKUP(A1425,Sheet3!A:A,1,0)</f>
        <v>#N/A</v>
      </c>
    </row>
    <row r="1426" spans="1:23" ht="18.95" customHeight="1">
      <c r="E1426" s="33">
        <v>10</v>
      </c>
      <c r="F1426" s="33">
        <v>3</v>
      </c>
      <c r="G1426" s="33">
        <v>32</v>
      </c>
      <c r="I1426" s="34"/>
      <c r="K1426" s="35"/>
      <c r="L1426" s="33">
        <v>10</v>
      </c>
      <c r="M1426" s="33">
        <v>3</v>
      </c>
      <c r="N1426" s="33">
        <v>32</v>
      </c>
      <c r="P1426" s="32" t="e">
        <f>VLOOKUP(A1426,ยืมแฟ้ม!A:B,2,)</f>
        <v>#N/A</v>
      </c>
      <c r="Q1426" s="32" t="e">
        <f>VLOOKUP(A1426,ยืมแฟ้ม!A:C,3,)</f>
        <v>#N/A</v>
      </c>
      <c r="R1426" s="32" t="e">
        <f>VLOOKUP(A1426,ยืมแฟ้ม!A:D,4,)</f>
        <v>#N/A</v>
      </c>
      <c r="W1426" s="93" t="e">
        <f>VLOOKUP(A1426,Sheet3!A:A,1,0)</f>
        <v>#N/A</v>
      </c>
    </row>
    <row r="1427" spans="1:23" ht="18.95" customHeight="1">
      <c r="A1427" s="25">
        <v>800029335000</v>
      </c>
      <c r="B1427" s="26" t="s">
        <v>833</v>
      </c>
      <c r="C1427" s="28" t="s">
        <v>9134</v>
      </c>
      <c r="D1427" s="28" t="s">
        <v>1465</v>
      </c>
      <c r="E1427" s="33">
        <v>10</v>
      </c>
      <c r="F1427" s="33">
        <v>3</v>
      </c>
      <c r="G1427" s="33">
        <v>33</v>
      </c>
      <c r="I1427" s="34"/>
      <c r="K1427" s="35"/>
      <c r="L1427" s="33">
        <v>10</v>
      </c>
      <c r="M1427" s="33">
        <v>3</v>
      </c>
      <c r="N1427" s="33">
        <v>33</v>
      </c>
      <c r="P1427" s="32" t="e">
        <f>VLOOKUP(A1427,ยืมแฟ้ม!A:B,2,)</f>
        <v>#N/A</v>
      </c>
      <c r="Q1427" s="32" t="e">
        <f>VLOOKUP(A1427,ยืมแฟ้ม!A:C,3,)</f>
        <v>#N/A</v>
      </c>
      <c r="R1427" s="32" t="e">
        <f>VLOOKUP(A1427,ยืมแฟ้ม!A:D,4,)</f>
        <v>#N/A</v>
      </c>
      <c r="W1427" s="93" t="e">
        <f>VLOOKUP(A1427,Sheet3!A:A,1,0)</f>
        <v>#N/A</v>
      </c>
    </row>
    <row r="1428" spans="1:23" ht="18.95" customHeight="1">
      <c r="A1428" s="25">
        <v>801152032265</v>
      </c>
      <c r="B1428" s="26" t="s">
        <v>190</v>
      </c>
      <c r="C1428" s="28" t="s">
        <v>7911</v>
      </c>
      <c r="D1428" s="28" t="s">
        <v>7912</v>
      </c>
      <c r="E1428" s="33">
        <v>10</v>
      </c>
      <c r="F1428" s="33">
        <v>3</v>
      </c>
      <c r="G1428" s="33">
        <v>34</v>
      </c>
      <c r="I1428" s="34"/>
      <c r="K1428" s="35"/>
      <c r="L1428" s="33">
        <v>10</v>
      </c>
      <c r="M1428" s="33">
        <v>3</v>
      </c>
      <c r="N1428" s="33">
        <v>34</v>
      </c>
      <c r="P1428" s="32" t="e">
        <f>VLOOKUP(A1428,ยืมแฟ้ม!A:B,2,)</f>
        <v>#N/A</v>
      </c>
      <c r="Q1428" s="32" t="e">
        <f>VLOOKUP(A1428,ยืมแฟ้ม!A:C,3,)</f>
        <v>#N/A</v>
      </c>
      <c r="R1428" s="32" t="e">
        <f>VLOOKUP(A1428,ยืมแฟ้ม!A:D,4,)</f>
        <v>#N/A</v>
      </c>
      <c r="W1428" s="93" t="e">
        <f>VLOOKUP(A1428,Sheet3!A:A,1,0)</f>
        <v>#N/A</v>
      </c>
    </row>
    <row r="1429" spans="1:23" ht="18.95" customHeight="1">
      <c r="A1429" s="25">
        <v>841152018849</v>
      </c>
      <c r="B1429" s="26" t="s">
        <v>834</v>
      </c>
      <c r="C1429" s="28" t="s">
        <v>3537</v>
      </c>
      <c r="D1429" s="28" t="s">
        <v>7912</v>
      </c>
      <c r="E1429" s="33">
        <v>10</v>
      </c>
      <c r="F1429" s="33">
        <v>3</v>
      </c>
      <c r="G1429" s="33">
        <v>35</v>
      </c>
      <c r="I1429" s="34"/>
      <c r="K1429" s="35"/>
      <c r="L1429" s="33">
        <v>10</v>
      </c>
      <c r="M1429" s="33">
        <v>3</v>
      </c>
      <c r="N1429" s="33">
        <v>35</v>
      </c>
      <c r="P1429" s="32" t="e">
        <f>VLOOKUP(A1429,ยืมแฟ้ม!A:B,2,)</f>
        <v>#N/A</v>
      </c>
      <c r="Q1429" s="32" t="e">
        <f>VLOOKUP(A1429,ยืมแฟ้ม!A:C,3,)</f>
        <v>#N/A</v>
      </c>
      <c r="R1429" s="32" t="e">
        <f>VLOOKUP(A1429,ยืมแฟ้ม!A:D,4,)</f>
        <v>#N/A</v>
      </c>
      <c r="W1429" s="93" t="e">
        <f>VLOOKUP(A1429,Sheet3!A:A,1,0)</f>
        <v>#N/A</v>
      </c>
    </row>
    <row r="1430" spans="1:23" ht="18.95" customHeight="1">
      <c r="I1430" s="34"/>
      <c r="K1430" s="35"/>
      <c r="L1430" s="33">
        <v>10</v>
      </c>
      <c r="M1430" s="33">
        <v>4</v>
      </c>
      <c r="N1430" s="33">
        <v>1</v>
      </c>
      <c r="P1430" s="32" t="e">
        <f>VLOOKUP(A1430,ยืมแฟ้ม!A:B,2,)</f>
        <v>#N/A</v>
      </c>
      <c r="Q1430" s="32" t="e">
        <f>VLOOKUP(A1430,ยืมแฟ้ม!A:C,3,)</f>
        <v>#N/A</v>
      </c>
      <c r="R1430" s="32" t="e">
        <f>VLOOKUP(A1430,ยืมแฟ้ม!A:D,4,)</f>
        <v>#N/A</v>
      </c>
      <c r="W1430" s="93" t="e">
        <f>VLOOKUP(A1430,Sheet3!A:A,1,0)</f>
        <v>#N/A</v>
      </c>
    </row>
    <row r="1431" spans="1:23" ht="18.95" customHeight="1">
      <c r="A1431" s="25">
        <v>800004345594</v>
      </c>
      <c r="B1431" s="26" t="s">
        <v>835</v>
      </c>
      <c r="C1431" s="28" t="s">
        <v>9135</v>
      </c>
      <c r="D1431" s="28" t="s">
        <v>7827</v>
      </c>
      <c r="E1431" s="33">
        <v>10</v>
      </c>
      <c r="F1431" s="33">
        <v>4</v>
      </c>
      <c r="G1431" s="33">
        <v>2</v>
      </c>
      <c r="I1431" s="34"/>
      <c r="K1431" s="35"/>
      <c r="L1431" s="33">
        <v>10</v>
      </c>
      <c r="M1431" s="33">
        <v>4</v>
      </c>
      <c r="N1431" s="33">
        <v>2</v>
      </c>
      <c r="P1431" s="32" t="e">
        <f>VLOOKUP(A1431,ยืมแฟ้ม!A:B,2,)</f>
        <v>#N/A</v>
      </c>
      <c r="Q1431" s="32" t="e">
        <f>VLOOKUP(A1431,ยืมแฟ้ม!A:C,3,)</f>
        <v>#N/A</v>
      </c>
      <c r="R1431" s="32" t="e">
        <f>VLOOKUP(A1431,ยืมแฟ้ม!A:D,4,)</f>
        <v>#N/A</v>
      </c>
      <c r="W1431" s="93" t="e">
        <f>VLOOKUP(A1431,Sheet3!A:A,1,0)</f>
        <v>#N/A</v>
      </c>
    </row>
    <row r="1432" spans="1:23" ht="18.95" customHeight="1">
      <c r="A1432" s="25">
        <v>800006125432</v>
      </c>
      <c r="B1432" s="26" t="s">
        <v>836</v>
      </c>
      <c r="C1432" s="28" t="s">
        <v>4049</v>
      </c>
      <c r="D1432" s="28" t="s">
        <v>7822</v>
      </c>
      <c r="E1432" s="33">
        <v>10</v>
      </c>
      <c r="F1432" s="33">
        <v>4</v>
      </c>
      <c r="G1432" s="33">
        <v>3</v>
      </c>
      <c r="I1432" s="34"/>
      <c r="K1432" s="35"/>
      <c r="L1432" s="33">
        <v>10</v>
      </c>
      <c r="M1432" s="33">
        <v>4</v>
      </c>
      <c r="N1432" s="33">
        <v>3</v>
      </c>
      <c r="P1432" s="32" t="e">
        <f>VLOOKUP(A1432,ยืมแฟ้ม!A:B,2,)</f>
        <v>#N/A</v>
      </c>
      <c r="Q1432" s="32" t="e">
        <f>VLOOKUP(A1432,ยืมแฟ้ม!A:C,3,)</f>
        <v>#N/A</v>
      </c>
      <c r="R1432" s="32" t="e">
        <f>VLOOKUP(A1432,ยืมแฟ้ม!A:D,4,)</f>
        <v>#N/A</v>
      </c>
      <c r="W1432" s="93" t="e">
        <f>VLOOKUP(A1432,Sheet3!A:A,1,0)</f>
        <v>#N/A</v>
      </c>
    </row>
    <row r="1433" spans="1:23" ht="18.95" customHeight="1">
      <c r="A1433" s="25">
        <v>801153006953</v>
      </c>
      <c r="B1433" s="26" t="s">
        <v>837</v>
      </c>
      <c r="C1433" s="28" t="s">
        <v>7911</v>
      </c>
      <c r="D1433" s="28" t="s">
        <v>7912</v>
      </c>
      <c r="E1433" s="33">
        <v>10</v>
      </c>
      <c r="F1433" s="33">
        <v>4</v>
      </c>
      <c r="G1433" s="33">
        <v>4</v>
      </c>
      <c r="I1433" s="34"/>
      <c r="K1433" s="35"/>
      <c r="L1433" s="33">
        <v>10</v>
      </c>
      <c r="M1433" s="33">
        <v>4</v>
      </c>
      <c r="N1433" s="33">
        <v>4</v>
      </c>
      <c r="P1433" s="32" t="e">
        <f>VLOOKUP(A1433,ยืมแฟ้ม!A:B,2,)</f>
        <v>#N/A</v>
      </c>
      <c r="Q1433" s="32" t="e">
        <f>VLOOKUP(A1433,ยืมแฟ้ม!A:C,3,)</f>
        <v>#N/A</v>
      </c>
      <c r="R1433" s="32" t="e">
        <f>VLOOKUP(A1433,ยืมแฟ้ม!A:D,4,)</f>
        <v>#N/A</v>
      </c>
      <c r="W1433" s="93" t="e">
        <f>VLOOKUP(A1433,Sheet3!A:A,1,0)</f>
        <v>#N/A</v>
      </c>
    </row>
    <row r="1434" spans="1:23" ht="18.95" customHeight="1">
      <c r="A1434" s="25">
        <v>800074174072</v>
      </c>
      <c r="B1434" s="26" t="s">
        <v>9535</v>
      </c>
      <c r="C1434" s="28" t="s">
        <v>9085</v>
      </c>
      <c r="D1434" s="28" t="s">
        <v>9140</v>
      </c>
      <c r="E1434" s="33">
        <v>10</v>
      </c>
      <c r="F1434" s="33">
        <v>4</v>
      </c>
      <c r="G1434" s="33">
        <v>5</v>
      </c>
      <c r="I1434" s="34"/>
      <c r="L1434" s="33">
        <v>10</v>
      </c>
      <c r="M1434" s="33">
        <v>4</v>
      </c>
      <c r="N1434" s="33">
        <v>5</v>
      </c>
      <c r="P1434" s="32" t="e">
        <f>VLOOKUP(A1434,ยืมแฟ้ม!A:B,2,)</f>
        <v>#N/A</v>
      </c>
      <c r="Q1434" s="32" t="e">
        <f>VLOOKUP(A1434,ยืมแฟ้ม!A:C,3,)</f>
        <v>#N/A</v>
      </c>
      <c r="R1434" s="32" t="e">
        <f>VLOOKUP(A1434,ยืมแฟ้ม!A:D,4,)</f>
        <v>#N/A</v>
      </c>
      <c r="W1434" s="93" t="e">
        <f>VLOOKUP(A1434,Sheet3!A:A,1,0)</f>
        <v>#N/A</v>
      </c>
    </row>
    <row r="1435" spans="1:23" ht="18.95" customHeight="1">
      <c r="I1435" s="34"/>
      <c r="K1435" s="35"/>
      <c r="L1435" s="33">
        <v>10</v>
      </c>
      <c r="M1435" s="33">
        <v>4</v>
      </c>
      <c r="N1435" s="33">
        <v>6</v>
      </c>
      <c r="P1435" s="32" t="e">
        <f>VLOOKUP(A1435,ยืมแฟ้ม!A:B,2,)</f>
        <v>#N/A</v>
      </c>
      <c r="Q1435" s="32" t="e">
        <f>VLOOKUP(A1435,ยืมแฟ้ม!A:C,3,)</f>
        <v>#N/A</v>
      </c>
      <c r="R1435" s="32" t="e">
        <f>VLOOKUP(A1435,ยืมแฟ้ม!A:D,4,)</f>
        <v>#N/A</v>
      </c>
      <c r="W1435" s="93" t="e">
        <f>VLOOKUP(A1435,Sheet3!A:A,1,0)</f>
        <v>#N/A</v>
      </c>
    </row>
    <row r="1436" spans="1:23" ht="18.95" customHeight="1">
      <c r="A1436" s="25">
        <v>800078458166</v>
      </c>
      <c r="B1436" s="26" t="s">
        <v>11564</v>
      </c>
      <c r="C1436" s="28" t="s">
        <v>7911</v>
      </c>
      <c r="D1436" s="28" t="s">
        <v>9149</v>
      </c>
      <c r="E1436" s="33">
        <v>10</v>
      </c>
      <c r="F1436" s="33">
        <v>4</v>
      </c>
      <c r="G1436" s="33">
        <v>7</v>
      </c>
      <c r="I1436" s="34"/>
      <c r="L1436" s="33">
        <v>10</v>
      </c>
      <c r="M1436" s="33">
        <v>4</v>
      </c>
      <c r="N1436" s="33">
        <v>7</v>
      </c>
      <c r="P1436" s="32" t="e">
        <f>VLOOKUP(A1436,ยืมแฟ้ม!A:B,2,)</f>
        <v>#N/A</v>
      </c>
      <c r="Q1436" s="32" t="e">
        <f>VLOOKUP(A1436,ยืมแฟ้ม!A:C,3,)</f>
        <v>#N/A</v>
      </c>
      <c r="R1436" s="32" t="e">
        <f>VLOOKUP(A1436,ยืมแฟ้ม!A:D,4,)</f>
        <v>#N/A</v>
      </c>
      <c r="W1436" s="93" t="e">
        <f>VLOOKUP(A1436,Sheet3!A:A,1,0)</f>
        <v>#N/A</v>
      </c>
    </row>
    <row r="1437" spans="1:23" ht="18.95" customHeight="1">
      <c r="A1437" s="25">
        <v>800008872767</v>
      </c>
      <c r="B1437" s="26" t="s">
        <v>838</v>
      </c>
      <c r="C1437" s="28" t="s">
        <v>7911</v>
      </c>
      <c r="D1437" s="28" t="s">
        <v>7827</v>
      </c>
      <c r="E1437" s="33">
        <v>10</v>
      </c>
      <c r="F1437" s="33">
        <v>4</v>
      </c>
      <c r="G1437" s="33">
        <v>8</v>
      </c>
      <c r="I1437" s="34"/>
      <c r="K1437" s="35"/>
      <c r="L1437" s="33">
        <v>10</v>
      </c>
      <c r="M1437" s="33">
        <v>4</v>
      </c>
      <c r="N1437" s="33">
        <v>8</v>
      </c>
      <c r="P1437" s="32" t="e">
        <f>VLOOKUP(A1437,ยืมแฟ้ม!A:B,2,)</f>
        <v>#N/A</v>
      </c>
      <c r="Q1437" s="32" t="e">
        <f>VLOOKUP(A1437,ยืมแฟ้ม!A:C,3,)</f>
        <v>#N/A</v>
      </c>
      <c r="R1437" s="32" t="e">
        <f>VLOOKUP(A1437,ยืมแฟ้ม!A:D,4,)</f>
        <v>#N/A</v>
      </c>
      <c r="W1437" s="93" t="e">
        <f>VLOOKUP(A1437,Sheet3!A:A,1,0)</f>
        <v>#N/A</v>
      </c>
    </row>
    <row r="1438" spans="1:23" ht="18.95" customHeight="1">
      <c r="A1438" s="25">
        <v>800004141217</v>
      </c>
      <c r="B1438" s="26" t="s">
        <v>839</v>
      </c>
      <c r="C1438" s="28" t="s">
        <v>3542</v>
      </c>
      <c r="D1438" s="28" t="s">
        <v>7827</v>
      </c>
      <c r="E1438" s="33">
        <v>10</v>
      </c>
      <c r="F1438" s="33">
        <v>4</v>
      </c>
      <c r="G1438" s="33">
        <v>9</v>
      </c>
      <c r="I1438" s="34"/>
      <c r="K1438" s="35"/>
      <c r="L1438" s="33">
        <v>10</v>
      </c>
      <c r="M1438" s="33">
        <v>4</v>
      </c>
      <c r="N1438" s="33">
        <v>9</v>
      </c>
      <c r="P1438" s="32" t="e">
        <f>VLOOKUP(A1438,ยืมแฟ้ม!A:B,2,)</f>
        <v>#N/A</v>
      </c>
      <c r="Q1438" s="32" t="e">
        <f>VLOOKUP(A1438,ยืมแฟ้ม!A:C,3,)</f>
        <v>#N/A</v>
      </c>
      <c r="R1438" s="32" t="e">
        <f>VLOOKUP(A1438,ยืมแฟ้ม!A:D,4,)</f>
        <v>#N/A</v>
      </c>
      <c r="W1438" s="93" t="e">
        <f>VLOOKUP(A1438,Sheet3!A:A,1,0)</f>
        <v>#N/A</v>
      </c>
    </row>
    <row r="1439" spans="1:23" ht="18.95" customHeight="1">
      <c r="I1439" s="34"/>
      <c r="K1439" s="35"/>
      <c r="L1439" s="33">
        <v>10</v>
      </c>
      <c r="M1439" s="33">
        <v>4</v>
      </c>
      <c r="N1439" s="33">
        <v>10</v>
      </c>
      <c r="P1439" s="32" t="e">
        <f>VLOOKUP(A1439,ยืมแฟ้ม!A:B,2,)</f>
        <v>#N/A</v>
      </c>
      <c r="Q1439" s="32" t="e">
        <f>VLOOKUP(A1439,ยืมแฟ้ม!A:C,3,)</f>
        <v>#N/A</v>
      </c>
      <c r="R1439" s="32" t="e">
        <f>VLOOKUP(A1439,ยืมแฟ้ม!A:D,4,)</f>
        <v>#N/A</v>
      </c>
      <c r="W1439" s="93" t="e">
        <f>VLOOKUP(A1439,Sheet3!A:A,1,0)</f>
        <v>#N/A</v>
      </c>
    </row>
    <row r="1440" spans="1:23" ht="18.95" customHeight="1">
      <c r="A1440" s="25">
        <v>800074065312</v>
      </c>
      <c r="B1440" s="26" t="s">
        <v>840</v>
      </c>
      <c r="C1440" s="28" t="s">
        <v>4049</v>
      </c>
      <c r="D1440" s="28" t="s">
        <v>7822</v>
      </c>
      <c r="E1440" s="33">
        <v>10</v>
      </c>
      <c r="F1440" s="33">
        <v>4</v>
      </c>
      <c r="G1440" s="33">
        <v>11</v>
      </c>
      <c r="I1440" s="34"/>
      <c r="K1440" s="35"/>
      <c r="L1440" s="33">
        <v>10</v>
      </c>
      <c r="M1440" s="33">
        <v>4</v>
      </c>
      <c r="N1440" s="33">
        <v>11</v>
      </c>
      <c r="P1440" s="32" t="e">
        <f>VLOOKUP(A1440,ยืมแฟ้ม!A:B,2,)</f>
        <v>#N/A</v>
      </c>
      <c r="Q1440" s="32" t="e">
        <f>VLOOKUP(A1440,ยืมแฟ้ม!A:C,3,)</f>
        <v>#N/A</v>
      </c>
      <c r="R1440" s="32" t="e">
        <f>VLOOKUP(A1440,ยืมแฟ้ม!A:D,4,)</f>
        <v>#N/A</v>
      </c>
      <c r="W1440" s="93" t="e">
        <f>VLOOKUP(A1440,Sheet3!A:A,1,0)</f>
        <v>#N/A</v>
      </c>
    </row>
    <row r="1441" spans="1:23" ht="18.95" customHeight="1">
      <c r="A1441" s="25">
        <v>800016597620</v>
      </c>
      <c r="B1441" s="26" t="s">
        <v>841</v>
      </c>
      <c r="C1441" s="28" t="s">
        <v>3542</v>
      </c>
      <c r="D1441" s="28" t="s">
        <v>7822</v>
      </c>
      <c r="E1441" s="33">
        <v>10</v>
      </c>
      <c r="F1441" s="33">
        <v>4</v>
      </c>
      <c r="G1441" s="33">
        <v>12</v>
      </c>
      <c r="I1441" s="34"/>
      <c r="K1441" s="35"/>
      <c r="L1441" s="33">
        <v>10</v>
      </c>
      <c r="M1441" s="33">
        <v>4</v>
      </c>
      <c r="N1441" s="33">
        <v>12</v>
      </c>
      <c r="P1441" s="32" t="e">
        <f>VLOOKUP(A1441,ยืมแฟ้ม!A:B,2,)</f>
        <v>#N/A</v>
      </c>
      <c r="Q1441" s="32" t="e">
        <f>VLOOKUP(A1441,ยืมแฟ้ม!A:C,3,)</f>
        <v>#N/A</v>
      </c>
      <c r="R1441" s="32" t="e">
        <f>VLOOKUP(A1441,ยืมแฟ้ม!A:D,4,)</f>
        <v>#N/A</v>
      </c>
      <c r="W1441" s="93" t="e">
        <f>VLOOKUP(A1441,Sheet3!A:A,1,0)</f>
        <v>#N/A</v>
      </c>
    </row>
    <row r="1442" spans="1:23" ht="18.95" customHeight="1">
      <c r="A1442" s="25">
        <v>800004872902</v>
      </c>
      <c r="B1442" s="26" t="s">
        <v>842</v>
      </c>
      <c r="C1442" s="28" t="s">
        <v>3542</v>
      </c>
      <c r="D1442" s="28" t="s">
        <v>7827</v>
      </c>
      <c r="E1442" s="33">
        <v>10</v>
      </c>
      <c r="F1442" s="33">
        <v>4</v>
      </c>
      <c r="G1442" s="33">
        <v>13</v>
      </c>
      <c r="I1442" s="34"/>
      <c r="K1442" s="35"/>
      <c r="L1442" s="33">
        <v>10</v>
      </c>
      <c r="M1442" s="33">
        <v>4</v>
      </c>
      <c r="N1442" s="33">
        <v>13</v>
      </c>
      <c r="P1442" s="32" t="e">
        <f>VLOOKUP(A1442,ยืมแฟ้ม!A:B,2,)</f>
        <v>#N/A</v>
      </c>
      <c r="Q1442" s="32" t="e">
        <f>VLOOKUP(A1442,ยืมแฟ้ม!A:C,3,)</f>
        <v>#N/A</v>
      </c>
      <c r="R1442" s="32" t="e">
        <f>VLOOKUP(A1442,ยืมแฟ้ม!A:D,4,)</f>
        <v>#N/A</v>
      </c>
      <c r="W1442" s="93" t="e">
        <f>VLOOKUP(A1442,Sheet3!A:A,1,0)</f>
        <v>#N/A</v>
      </c>
    </row>
    <row r="1443" spans="1:23" ht="18.95" customHeight="1">
      <c r="A1443" s="25">
        <v>841151010276</v>
      </c>
      <c r="B1443" s="26" t="s">
        <v>834</v>
      </c>
      <c r="C1443" s="28" t="s">
        <v>3537</v>
      </c>
      <c r="D1443" s="28" t="s">
        <v>7912</v>
      </c>
      <c r="E1443" s="33">
        <v>10</v>
      </c>
      <c r="F1443" s="33">
        <v>4</v>
      </c>
      <c r="G1443" s="33">
        <v>14</v>
      </c>
      <c r="I1443" s="34"/>
      <c r="K1443" s="35"/>
      <c r="L1443" s="33">
        <v>10</v>
      </c>
      <c r="M1443" s="33">
        <v>4</v>
      </c>
      <c r="N1443" s="33">
        <v>14</v>
      </c>
      <c r="P1443" s="32" t="e">
        <f>VLOOKUP(A1443,ยืมแฟ้ม!A:B,2,)</f>
        <v>#N/A</v>
      </c>
      <c r="Q1443" s="32" t="e">
        <f>VLOOKUP(A1443,ยืมแฟ้ม!A:C,3,)</f>
        <v>#N/A</v>
      </c>
      <c r="R1443" s="32" t="e">
        <f>VLOOKUP(A1443,ยืมแฟ้ม!A:D,4,)</f>
        <v>#N/A</v>
      </c>
      <c r="W1443" s="93" t="e">
        <f>VLOOKUP(A1443,Sheet3!A:A,1,0)</f>
        <v>#N/A</v>
      </c>
    </row>
    <row r="1444" spans="1:23" ht="18.95" customHeight="1">
      <c r="A1444" s="25">
        <v>800032869599</v>
      </c>
      <c r="B1444" s="26" t="s">
        <v>843</v>
      </c>
      <c r="C1444" s="28" t="s">
        <v>9134</v>
      </c>
      <c r="D1444" s="28" t="s">
        <v>7827</v>
      </c>
      <c r="E1444" s="33">
        <v>10</v>
      </c>
      <c r="F1444" s="33">
        <v>4</v>
      </c>
      <c r="G1444" s="33">
        <v>15</v>
      </c>
      <c r="I1444" s="34"/>
      <c r="K1444" s="35"/>
      <c r="L1444" s="33">
        <v>10</v>
      </c>
      <c r="M1444" s="33">
        <v>4</v>
      </c>
      <c r="N1444" s="33">
        <v>15</v>
      </c>
      <c r="P1444" s="32" t="e">
        <f>VLOOKUP(A1444,ยืมแฟ้ม!A:B,2,)</f>
        <v>#N/A</v>
      </c>
      <c r="Q1444" s="32" t="e">
        <f>VLOOKUP(A1444,ยืมแฟ้ม!A:C,3,)</f>
        <v>#N/A</v>
      </c>
      <c r="R1444" s="32" t="e">
        <f>VLOOKUP(A1444,ยืมแฟ้ม!A:D,4,)</f>
        <v>#N/A</v>
      </c>
      <c r="W1444" s="93" t="e">
        <f>VLOOKUP(A1444,Sheet3!A:A,1,0)</f>
        <v>#N/A</v>
      </c>
    </row>
    <row r="1445" spans="1:23" ht="18.95" customHeight="1">
      <c r="I1445" s="34"/>
      <c r="K1445" s="35"/>
      <c r="L1445" s="33">
        <v>10</v>
      </c>
      <c r="M1445" s="33">
        <v>4</v>
      </c>
      <c r="N1445" s="33">
        <v>16</v>
      </c>
      <c r="P1445" s="32" t="e">
        <f>VLOOKUP(A1445,ยืมแฟ้ม!A:B,2,)</f>
        <v>#N/A</v>
      </c>
      <c r="Q1445" s="32" t="e">
        <f>VLOOKUP(A1445,ยืมแฟ้ม!A:C,3,)</f>
        <v>#N/A</v>
      </c>
      <c r="R1445" s="32" t="e">
        <f>VLOOKUP(A1445,ยืมแฟ้ม!A:D,4,)</f>
        <v>#N/A</v>
      </c>
      <c r="W1445" s="93" t="e">
        <f>VLOOKUP(A1445,Sheet3!A:A,1,0)</f>
        <v>#N/A</v>
      </c>
    </row>
    <row r="1446" spans="1:23" ht="18.95" customHeight="1">
      <c r="A1446" s="25">
        <v>800068900581</v>
      </c>
      <c r="B1446" s="26" t="s">
        <v>844</v>
      </c>
      <c r="C1446" s="28" t="s">
        <v>3542</v>
      </c>
      <c r="D1446" s="28" t="s">
        <v>10026</v>
      </c>
      <c r="E1446" s="33">
        <v>10</v>
      </c>
      <c r="F1446" s="33">
        <v>4</v>
      </c>
      <c r="G1446" s="33">
        <v>16</v>
      </c>
      <c r="I1446" s="34"/>
      <c r="K1446" s="35"/>
      <c r="L1446" s="33">
        <v>10</v>
      </c>
      <c r="M1446" s="33">
        <v>4</v>
      </c>
      <c r="N1446" s="33">
        <v>16</v>
      </c>
      <c r="P1446" s="32" t="e">
        <f>VLOOKUP(A1446,ยืมแฟ้ม!A:B,2,)</f>
        <v>#N/A</v>
      </c>
      <c r="Q1446" s="32" t="e">
        <f>VLOOKUP(A1446,ยืมแฟ้ม!A:C,3,)</f>
        <v>#N/A</v>
      </c>
      <c r="R1446" s="32" t="e">
        <f>VLOOKUP(A1446,ยืมแฟ้ม!A:D,4,)</f>
        <v>#N/A</v>
      </c>
      <c r="W1446" s="93" t="e">
        <f>VLOOKUP(A1446,Sheet3!A:A,1,0)</f>
        <v>#N/A</v>
      </c>
    </row>
    <row r="1447" spans="1:23" ht="18.95" customHeight="1">
      <c r="A1447" s="25">
        <v>800068900599</v>
      </c>
      <c r="B1447" s="26" t="s">
        <v>844</v>
      </c>
      <c r="C1447" s="28" t="s">
        <v>3542</v>
      </c>
      <c r="D1447" s="28" t="s">
        <v>10026</v>
      </c>
      <c r="E1447" s="33">
        <v>10</v>
      </c>
      <c r="F1447" s="33">
        <v>4</v>
      </c>
      <c r="G1447" s="33">
        <v>16</v>
      </c>
      <c r="I1447" s="34"/>
      <c r="K1447" s="35"/>
      <c r="L1447" s="33">
        <v>10</v>
      </c>
      <c r="M1447" s="33">
        <v>4</v>
      </c>
      <c r="N1447" s="33">
        <v>16</v>
      </c>
      <c r="P1447" s="32" t="e">
        <f>VLOOKUP(A1447,ยืมแฟ้ม!A:B,2,)</f>
        <v>#N/A</v>
      </c>
      <c r="Q1447" s="32" t="e">
        <f>VLOOKUP(A1447,ยืมแฟ้ม!A:C,3,)</f>
        <v>#N/A</v>
      </c>
      <c r="R1447" s="32" t="e">
        <f>VLOOKUP(A1447,ยืมแฟ้ม!A:D,4,)</f>
        <v>#N/A</v>
      </c>
      <c r="W1447" s="93" t="e">
        <f>VLOOKUP(A1447,Sheet3!A:A,1,0)</f>
        <v>#N/A</v>
      </c>
    </row>
    <row r="1448" spans="1:23" ht="18.95" customHeight="1">
      <c r="A1448" s="25">
        <v>800095689553</v>
      </c>
      <c r="B1448" s="26" t="s">
        <v>10646</v>
      </c>
      <c r="C1448" s="28" t="s">
        <v>7911</v>
      </c>
      <c r="D1448" s="28" t="s">
        <v>9149</v>
      </c>
      <c r="E1448" s="33">
        <v>10</v>
      </c>
      <c r="F1448" s="33">
        <v>4</v>
      </c>
      <c r="G1448" s="33">
        <v>17</v>
      </c>
      <c r="I1448" s="34"/>
      <c r="K1448" s="35"/>
      <c r="L1448" s="33">
        <v>10</v>
      </c>
      <c r="M1448" s="33">
        <v>4</v>
      </c>
      <c r="N1448" s="33">
        <v>17</v>
      </c>
      <c r="P1448" s="32" t="e">
        <f>VLOOKUP(A1448,ยืมแฟ้ม!A:B,2,)</f>
        <v>#N/A</v>
      </c>
      <c r="Q1448" s="32" t="e">
        <f>VLOOKUP(A1448,ยืมแฟ้ม!A:C,3,)</f>
        <v>#N/A</v>
      </c>
      <c r="R1448" s="32" t="e">
        <f>VLOOKUP(A1448,ยืมแฟ้ม!A:D,4,)</f>
        <v>#N/A</v>
      </c>
      <c r="W1448" s="93" t="e">
        <f>VLOOKUP(A1448,Sheet3!A:A,1,0)</f>
        <v>#N/A</v>
      </c>
    </row>
    <row r="1449" spans="1:23" ht="18.95" customHeight="1">
      <c r="A1449" s="25">
        <v>800095691666</v>
      </c>
      <c r="B1449" s="26" t="s">
        <v>11565</v>
      </c>
      <c r="C1449" s="28" t="s">
        <v>7911</v>
      </c>
      <c r="D1449" s="28" t="s">
        <v>9149</v>
      </c>
      <c r="E1449" s="33">
        <v>10</v>
      </c>
      <c r="F1449" s="33">
        <v>4</v>
      </c>
      <c r="G1449" s="33">
        <v>18</v>
      </c>
      <c r="I1449" s="34"/>
      <c r="K1449" s="35"/>
      <c r="L1449" s="33">
        <v>10</v>
      </c>
      <c r="M1449" s="33">
        <v>4</v>
      </c>
      <c r="N1449" s="33">
        <v>18</v>
      </c>
      <c r="P1449" s="32" t="e">
        <f>VLOOKUP(A1449,ยืมแฟ้ม!A:B,2,)</f>
        <v>#N/A</v>
      </c>
      <c r="Q1449" s="32" t="e">
        <f>VLOOKUP(A1449,ยืมแฟ้ม!A:C,3,)</f>
        <v>#N/A</v>
      </c>
      <c r="R1449" s="32" t="e">
        <f>VLOOKUP(A1449,ยืมแฟ้ม!A:D,4,)</f>
        <v>#N/A</v>
      </c>
      <c r="W1449" s="93" t="e">
        <f>VLOOKUP(A1449,Sheet3!A:A,1,0)</f>
        <v>#N/A</v>
      </c>
    </row>
    <row r="1450" spans="1:23" ht="18.95" customHeight="1">
      <c r="A1450" s="25">
        <v>863064977284</v>
      </c>
      <c r="B1450" s="26" t="s">
        <v>845</v>
      </c>
      <c r="C1450" s="28" t="s">
        <v>7911</v>
      </c>
      <c r="D1450" s="28" t="s">
        <v>7827</v>
      </c>
      <c r="E1450" s="33">
        <v>10</v>
      </c>
      <c r="F1450" s="33">
        <v>4</v>
      </c>
      <c r="G1450" s="33">
        <v>19</v>
      </c>
      <c r="I1450" s="34"/>
      <c r="K1450" s="35"/>
      <c r="L1450" s="33">
        <v>10</v>
      </c>
      <c r="M1450" s="33">
        <v>4</v>
      </c>
      <c r="N1450" s="33">
        <v>19</v>
      </c>
      <c r="P1450" s="32" t="e">
        <f>VLOOKUP(A1450,ยืมแฟ้ม!A:B,2,)</f>
        <v>#N/A</v>
      </c>
      <c r="Q1450" s="32" t="e">
        <f>VLOOKUP(A1450,ยืมแฟ้ม!A:C,3,)</f>
        <v>#N/A</v>
      </c>
      <c r="R1450" s="32" t="e">
        <f>VLOOKUP(A1450,ยืมแฟ้ม!A:D,4,)</f>
        <v>#N/A</v>
      </c>
      <c r="W1450" s="93" t="e">
        <f>VLOOKUP(A1450,Sheet3!A:A,1,0)</f>
        <v>#N/A</v>
      </c>
    </row>
    <row r="1451" spans="1:23" ht="18.95" customHeight="1">
      <c r="I1451" s="34"/>
      <c r="K1451" s="35"/>
      <c r="L1451" s="33">
        <v>10</v>
      </c>
      <c r="M1451" s="33">
        <v>4</v>
      </c>
      <c r="N1451" s="33">
        <v>20</v>
      </c>
      <c r="P1451" s="32" t="e">
        <f>VLOOKUP(A1451,ยืมแฟ้ม!A:B,2,)</f>
        <v>#N/A</v>
      </c>
      <c r="Q1451" s="32" t="e">
        <f>VLOOKUP(A1451,ยืมแฟ้ม!A:C,3,)</f>
        <v>#N/A</v>
      </c>
      <c r="R1451" s="32" t="e">
        <f>VLOOKUP(A1451,ยืมแฟ้ม!A:D,4,)</f>
        <v>#N/A</v>
      </c>
      <c r="W1451" s="93" t="e">
        <f>VLOOKUP(A1451,Sheet3!A:A,1,0)</f>
        <v>#N/A</v>
      </c>
    </row>
    <row r="1452" spans="1:23" ht="18.95" customHeight="1">
      <c r="A1452" s="25">
        <v>800082112353</v>
      </c>
      <c r="B1452" s="26" t="s">
        <v>846</v>
      </c>
      <c r="C1452" s="28" t="s">
        <v>7911</v>
      </c>
      <c r="D1452" s="28" t="s">
        <v>9142</v>
      </c>
      <c r="E1452" s="33">
        <v>10</v>
      </c>
      <c r="F1452" s="33">
        <v>4</v>
      </c>
      <c r="G1452" s="33">
        <v>21</v>
      </c>
      <c r="I1452" s="34"/>
      <c r="K1452" s="35"/>
      <c r="L1452" s="33">
        <v>10</v>
      </c>
      <c r="M1452" s="33">
        <v>4</v>
      </c>
      <c r="N1452" s="33">
        <v>21</v>
      </c>
      <c r="P1452" s="32" t="e">
        <f>VLOOKUP(A1452,ยืมแฟ้ม!A:B,2,)</f>
        <v>#N/A</v>
      </c>
      <c r="Q1452" s="32" t="e">
        <f>VLOOKUP(A1452,ยืมแฟ้ม!A:C,3,)</f>
        <v>#N/A</v>
      </c>
      <c r="R1452" s="32" t="e">
        <f>VLOOKUP(A1452,ยืมแฟ้ม!A:D,4,)</f>
        <v>#N/A</v>
      </c>
      <c r="W1452" s="93" t="e">
        <f>VLOOKUP(A1452,Sheet3!A:A,1,0)</f>
        <v>#N/A</v>
      </c>
    </row>
    <row r="1453" spans="1:23" ht="18.95" customHeight="1">
      <c r="A1453" s="25">
        <v>800072680872</v>
      </c>
      <c r="B1453" s="26" t="s">
        <v>847</v>
      </c>
      <c r="C1453" s="28" t="s">
        <v>7911</v>
      </c>
      <c r="D1453" s="28" t="s">
        <v>9140</v>
      </c>
      <c r="E1453" s="33">
        <v>10</v>
      </c>
      <c r="F1453" s="33">
        <v>4</v>
      </c>
      <c r="G1453" s="33">
        <v>22</v>
      </c>
      <c r="I1453" s="34"/>
      <c r="K1453" s="35"/>
      <c r="L1453" s="33">
        <v>10</v>
      </c>
      <c r="M1453" s="33">
        <v>4</v>
      </c>
      <c r="N1453" s="33">
        <v>22</v>
      </c>
      <c r="P1453" s="32" t="e">
        <f>VLOOKUP(A1453,ยืมแฟ้ม!A:B,2,)</f>
        <v>#N/A</v>
      </c>
      <c r="Q1453" s="32" t="e">
        <f>VLOOKUP(A1453,ยืมแฟ้ม!A:C,3,)</f>
        <v>#N/A</v>
      </c>
      <c r="R1453" s="32" t="e">
        <f>VLOOKUP(A1453,ยืมแฟ้ม!A:D,4,)</f>
        <v>#N/A</v>
      </c>
      <c r="W1453" s="93" t="e">
        <f>VLOOKUP(A1453,Sheet3!A:A,1,0)</f>
        <v>#N/A</v>
      </c>
    </row>
    <row r="1454" spans="1:23" ht="18.95" customHeight="1">
      <c r="A1454" s="25">
        <v>800059041114</v>
      </c>
      <c r="B1454" s="26" t="s">
        <v>9536</v>
      </c>
      <c r="C1454" s="28" t="s">
        <v>9085</v>
      </c>
      <c r="D1454" s="28" t="s">
        <v>7816</v>
      </c>
      <c r="E1454" s="33">
        <v>10</v>
      </c>
      <c r="F1454" s="33">
        <v>4</v>
      </c>
      <c r="G1454" s="33">
        <v>23</v>
      </c>
      <c r="I1454" s="34"/>
      <c r="K1454" s="35"/>
      <c r="L1454" s="33">
        <v>10</v>
      </c>
      <c r="M1454" s="33">
        <v>4</v>
      </c>
      <c r="N1454" s="33">
        <v>23</v>
      </c>
      <c r="P1454" s="32" t="e">
        <f>VLOOKUP(A1454,ยืมแฟ้ม!A:B,2,)</f>
        <v>#N/A</v>
      </c>
      <c r="Q1454" s="32" t="e">
        <f>VLOOKUP(A1454,ยืมแฟ้ม!A:C,3,)</f>
        <v>#N/A</v>
      </c>
      <c r="R1454" s="32" t="e">
        <f>VLOOKUP(A1454,ยืมแฟ้ม!A:D,4,)</f>
        <v>#N/A</v>
      </c>
      <c r="W1454" s="93" t="e">
        <f>VLOOKUP(A1454,Sheet3!A:A,1,0)</f>
        <v>#N/A</v>
      </c>
    </row>
    <row r="1455" spans="1:23" ht="18.95" customHeight="1">
      <c r="A1455" s="25">
        <v>800015322640</v>
      </c>
      <c r="B1455" s="26" t="s">
        <v>848</v>
      </c>
      <c r="C1455" s="28" t="s">
        <v>9134</v>
      </c>
      <c r="D1455" s="28" t="s">
        <v>7827</v>
      </c>
      <c r="E1455" s="33">
        <v>10</v>
      </c>
      <c r="F1455" s="33">
        <v>4</v>
      </c>
      <c r="G1455" s="33">
        <v>24</v>
      </c>
      <c r="I1455" s="34"/>
      <c r="K1455" s="35"/>
      <c r="L1455" s="33">
        <v>10</v>
      </c>
      <c r="M1455" s="33">
        <v>4</v>
      </c>
      <c r="N1455" s="33">
        <v>24</v>
      </c>
      <c r="P1455" s="32" t="e">
        <f>VLOOKUP(A1455,ยืมแฟ้ม!A:B,2,)</f>
        <v>#N/A</v>
      </c>
      <c r="Q1455" s="32" t="e">
        <f>VLOOKUP(A1455,ยืมแฟ้ม!A:C,3,)</f>
        <v>#N/A</v>
      </c>
      <c r="R1455" s="32" t="e">
        <f>VLOOKUP(A1455,ยืมแฟ้ม!A:D,4,)</f>
        <v>#N/A</v>
      </c>
      <c r="W1455" s="93" t="e">
        <f>VLOOKUP(A1455,Sheet3!A:A,1,0)</f>
        <v>#N/A</v>
      </c>
    </row>
    <row r="1456" spans="1:23" ht="18.95" customHeight="1">
      <c r="A1456" s="25">
        <v>800078781674</v>
      </c>
      <c r="B1456" s="26" t="s">
        <v>849</v>
      </c>
      <c r="C1456" s="28" t="s">
        <v>7911</v>
      </c>
      <c r="D1456" s="28" t="s">
        <v>9140</v>
      </c>
      <c r="E1456" s="33">
        <v>10</v>
      </c>
      <c r="F1456" s="33">
        <v>4</v>
      </c>
      <c r="G1456" s="33">
        <v>25</v>
      </c>
      <c r="I1456" s="34"/>
      <c r="K1456" s="35"/>
      <c r="L1456" s="33">
        <v>10</v>
      </c>
      <c r="M1456" s="33">
        <v>4</v>
      </c>
      <c r="N1456" s="33">
        <v>25</v>
      </c>
      <c r="P1456" s="32" t="e">
        <f>VLOOKUP(A1456,ยืมแฟ้ม!A:B,2,)</f>
        <v>#N/A</v>
      </c>
      <c r="Q1456" s="32" t="e">
        <f>VLOOKUP(A1456,ยืมแฟ้ม!A:C,3,)</f>
        <v>#N/A</v>
      </c>
      <c r="R1456" s="32" t="e">
        <f>VLOOKUP(A1456,ยืมแฟ้ม!A:D,4,)</f>
        <v>#N/A</v>
      </c>
      <c r="W1456" s="93" t="e">
        <f>VLOOKUP(A1456,Sheet3!A:A,1,0)</f>
        <v>#N/A</v>
      </c>
    </row>
    <row r="1457" spans="1:23" ht="18.95" customHeight="1">
      <c r="A1457" s="25">
        <v>800081329024</v>
      </c>
      <c r="B1457" s="26" t="s">
        <v>850</v>
      </c>
      <c r="C1457" s="28" t="s">
        <v>7911</v>
      </c>
      <c r="D1457" s="28" t="s">
        <v>7816</v>
      </c>
      <c r="E1457" s="33">
        <v>10</v>
      </c>
      <c r="F1457" s="33">
        <v>4</v>
      </c>
      <c r="G1457" s="33">
        <v>26</v>
      </c>
      <c r="I1457" s="34"/>
      <c r="K1457" s="35"/>
      <c r="L1457" s="33">
        <v>10</v>
      </c>
      <c r="M1457" s="33">
        <v>4</v>
      </c>
      <c r="N1457" s="33">
        <v>26</v>
      </c>
      <c r="P1457" s="32" t="e">
        <f>VLOOKUP(A1457,ยืมแฟ้ม!A:B,2,)</f>
        <v>#N/A</v>
      </c>
      <c r="Q1457" s="32" t="e">
        <f>VLOOKUP(A1457,ยืมแฟ้ม!A:C,3,)</f>
        <v>#N/A</v>
      </c>
      <c r="R1457" s="32" t="e">
        <f>VLOOKUP(A1457,ยืมแฟ้ม!A:D,4,)</f>
        <v>#N/A</v>
      </c>
      <c r="W1457" s="93" t="e">
        <f>VLOOKUP(A1457,Sheet3!A:A,1,0)</f>
        <v>#N/A</v>
      </c>
    </row>
    <row r="1458" spans="1:23" ht="18.95" customHeight="1">
      <c r="I1458" s="34"/>
      <c r="K1458" s="35"/>
      <c r="L1458" s="33">
        <v>10</v>
      </c>
      <c r="M1458" s="33">
        <v>4</v>
      </c>
      <c r="N1458" s="33">
        <v>27</v>
      </c>
      <c r="P1458" s="32" t="e">
        <f>VLOOKUP(A1458,ยืมแฟ้ม!A:B,2,)</f>
        <v>#N/A</v>
      </c>
      <c r="Q1458" s="32" t="e">
        <f>VLOOKUP(A1458,ยืมแฟ้ม!A:C,3,)</f>
        <v>#N/A</v>
      </c>
      <c r="R1458" s="32" t="e">
        <f>VLOOKUP(A1458,ยืมแฟ้ม!A:D,4,)</f>
        <v>#N/A</v>
      </c>
      <c r="W1458" s="93" t="e">
        <f>VLOOKUP(A1458,Sheet3!A:A,1,0)</f>
        <v>#N/A</v>
      </c>
    </row>
    <row r="1459" spans="1:23" ht="18.95" customHeight="1">
      <c r="I1459" s="34"/>
      <c r="K1459" s="35"/>
      <c r="L1459" s="33">
        <v>10</v>
      </c>
      <c r="M1459" s="33">
        <v>4</v>
      </c>
      <c r="N1459" s="33">
        <v>28</v>
      </c>
      <c r="P1459" s="32" t="e">
        <f>VLOOKUP(A1459,ยืมแฟ้ม!A:B,2,)</f>
        <v>#N/A</v>
      </c>
      <c r="Q1459" s="32" t="e">
        <f>VLOOKUP(A1459,ยืมแฟ้ม!A:C,3,)</f>
        <v>#N/A</v>
      </c>
      <c r="R1459" s="32" t="e">
        <f>VLOOKUP(A1459,ยืมแฟ้ม!A:D,4,)</f>
        <v>#N/A</v>
      </c>
      <c r="W1459" s="93" t="e">
        <f>VLOOKUP(A1459,Sheet3!A:A,1,0)</f>
        <v>#N/A</v>
      </c>
    </row>
    <row r="1460" spans="1:23" ht="18.95" customHeight="1">
      <c r="I1460" s="34"/>
      <c r="K1460" s="35"/>
      <c r="L1460" s="33">
        <v>10</v>
      </c>
      <c r="M1460" s="33">
        <v>4</v>
      </c>
      <c r="N1460" s="33">
        <v>29</v>
      </c>
      <c r="P1460" s="32" t="e">
        <f>VLOOKUP(A1460,ยืมแฟ้ม!A:B,2,)</f>
        <v>#N/A</v>
      </c>
      <c r="Q1460" s="32" t="e">
        <f>VLOOKUP(A1460,ยืมแฟ้ม!A:C,3,)</f>
        <v>#N/A</v>
      </c>
      <c r="R1460" s="32" t="e">
        <f>VLOOKUP(A1460,ยืมแฟ้ม!A:D,4,)</f>
        <v>#N/A</v>
      </c>
      <c r="W1460" s="93" t="e">
        <f>VLOOKUP(A1460,Sheet3!A:A,1,0)</f>
        <v>#N/A</v>
      </c>
    </row>
    <row r="1461" spans="1:23" ht="18.95" customHeight="1">
      <c r="E1461" s="33">
        <v>10</v>
      </c>
      <c r="F1461" s="33">
        <v>4</v>
      </c>
      <c r="G1461" s="33">
        <v>30</v>
      </c>
      <c r="I1461" s="34"/>
      <c r="K1461" s="35"/>
      <c r="L1461" s="33">
        <v>10</v>
      </c>
      <c r="M1461" s="33">
        <v>4</v>
      </c>
      <c r="N1461" s="33">
        <v>30</v>
      </c>
      <c r="P1461" s="32" t="e">
        <f>VLOOKUP(A1461,ยืมแฟ้ม!A:B,2,)</f>
        <v>#N/A</v>
      </c>
      <c r="Q1461" s="32" t="e">
        <f>VLOOKUP(A1461,ยืมแฟ้ม!A:C,3,)</f>
        <v>#N/A</v>
      </c>
      <c r="R1461" s="32" t="e">
        <f>VLOOKUP(A1461,ยืมแฟ้ม!A:D,4,)</f>
        <v>#N/A</v>
      </c>
      <c r="W1461" s="93" t="e">
        <f>VLOOKUP(A1461,Sheet3!A:A,1,0)</f>
        <v>#N/A</v>
      </c>
    </row>
    <row r="1462" spans="1:23" ht="18.95" customHeight="1">
      <c r="A1462" s="25">
        <v>801153006813</v>
      </c>
      <c r="B1462" s="26" t="s">
        <v>851</v>
      </c>
      <c r="C1462" s="28" t="s">
        <v>7911</v>
      </c>
      <c r="D1462" s="28" t="s">
        <v>7912</v>
      </c>
      <c r="E1462" s="33">
        <v>10</v>
      </c>
      <c r="F1462" s="33">
        <v>4</v>
      </c>
      <c r="G1462" s="33">
        <v>31</v>
      </c>
      <c r="I1462" s="34"/>
      <c r="K1462" s="35"/>
      <c r="L1462" s="33">
        <v>10</v>
      </c>
      <c r="M1462" s="33">
        <v>4</v>
      </c>
      <c r="N1462" s="33">
        <v>31</v>
      </c>
      <c r="P1462" s="32" t="e">
        <f>VLOOKUP(A1462,ยืมแฟ้ม!A:B,2,)</f>
        <v>#N/A</v>
      </c>
      <c r="Q1462" s="32" t="e">
        <f>VLOOKUP(A1462,ยืมแฟ้ม!A:C,3,)</f>
        <v>#N/A</v>
      </c>
      <c r="R1462" s="32" t="e">
        <f>VLOOKUP(A1462,ยืมแฟ้ม!A:D,4,)</f>
        <v>#N/A</v>
      </c>
      <c r="W1462" s="93" t="e">
        <f>VLOOKUP(A1462,Sheet3!A:A,1,0)</f>
        <v>#N/A</v>
      </c>
    </row>
    <row r="1463" spans="1:23" ht="18.95" customHeight="1">
      <c r="A1463" s="25">
        <v>800011196402</v>
      </c>
      <c r="B1463" s="26" t="s">
        <v>852</v>
      </c>
      <c r="C1463" s="28" t="s">
        <v>7911</v>
      </c>
      <c r="D1463" s="28" t="s">
        <v>7816</v>
      </c>
      <c r="E1463" s="33">
        <v>10</v>
      </c>
      <c r="F1463" s="33">
        <v>4</v>
      </c>
      <c r="G1463" s="33">
        <v>32</v>
      </c>
      <c r="I1463" s="34"/>
      <c r="K1463" s="35"/>
      <c r="L1463" s="33">
        <v>10</v>
      </c>
      <c r="M1463" s="33">
        <v>4</v>
      </c>
      <c r="N1463" s="33">
        <v>32</v>
      </c>
      <c r="P1463" s="32" t="e">
        <f>VLOOKUP(A1463,ยืมแฟ้ม!A:B,2,)</f>
        <v>#N/A</v>
      </c>
      <c r="Q1463" s="32" t="e">
        <f>VLOOKUP(A1463,ยืมแฟ้ม!A:C,3,)</f>
        <v>#N/A</v>
      </c>
      <c r="R1463" s="32" t="e">
        <f>VLOOKUP(A1463,ยืมแฟ้ม!A:D,4,)</f>
        <v>#N/A</v>
      </c>
      <c r="W1463" s="93" t="e">
        <f>VLOOKUP(A1463,Sheet3!A:A,1,0)</f>
        <v>#N/A</v>
      </c>
    </row>
    <row r="1464" spans="1:23" ht="18.95" customHeight="1">
      <c r="A1464" s="25">
        <v>800145320662</v>
      </c>
      <c r="B1464" s="26" t="s">
        <v>11345</v>
      </c>
      <c r="C1464" s="28" t="s">
        <v>9135</v>
      </c>
      <c r="D1464" s="28" t="s">
        <v>11346</v>
      </c>
      <c r="E1464" s="33">
        <v>10</v>
      </c>
      <c r="F1464" s="33">
        <v>4</v>
      </c>
      <c r="G1464" s="33">
        <v>33</v>
      </c>
      <c r="I1464" s="34"/>
      <c r="K1464" s="35"/>
      <c r="L1464" s="33">
        <v>10</v>
      </c>
      <c r="M1464" s="33">
        <v>4</v>
      </c>
      <c r="N1464" s="33">
        <v>33</v>
      </c>
      <c r="P1464" s="32" t="e">
        <f>VLOOKUP(A1464,ยืมแฟ้ม!A:B,2,)</f>
        <v>#N/A</v>
      </c>
      <c r="Q1464" s="32" t="e">
        <f>VLOOKUP(A1464,ยืมแฟ้ม!A:C,3,)</f>
        <v>#N/A</v>
      </c>
      <c r="R1464" s="32" t="e">
        <f>VLOOKUP(A1464,ยืมแฟ้ม!A:D,4,)</f>
        <v>#N/A</v>
      </c>
      <c r="W1464" s="93" t="e">
        <f>VLOOKUP(A1464,Sheet3!A:A,1,0)</f>
        <v>#N/A</v>
      </c>
    </row>
    <row r="1465" spans="1:23" ht="18.95" customHeight="1">
      <c r="A1465" s="25">
        <v>800058070148</v>
      </c>
      <c r="B1465" s="26" t="s">
        <v>853</v>
      </c>
      <c r="C1465" s="28" t="s">
        <v>7911</v>
      </c>
      <c r="D1465" s="28" t="s">
        <v>7822</v>
      </c>
      <c r="E1465" s="33">
        <v>10</v>
      </c>
      <c r="F1465" s="33">
        <v>4</v>
      </c>
      <c r="G1465" s="33">
        <v>34</v>
      </c>
      <c r="I1465" s="34"/>
      <c r="K1465" s="35"/>
      <c r="L1465" s="33">
        <v>10</v>
      </c>
      <c r="M1465" s="33">
        <v>4</v>
      </c>
      <c r="N1465" s="33">
        <v>34</v>
      </c>
      <c r="P1465" s="32" t="e">
        <f>VLOOKUP(A1465,ยืมแฟ้ม!A:B,2,)</f>
        <v>#N/A</v>
      </c>
      <c r="Q1465" s="32" t="e">
        <f>VLOOKUP(A1465,ยืมแฟ้ม!A:C,3,)</f>
        <v>#N/A</v>
      </c>
      <c r="R1465" s="32" t="e">
        <f>VLOOKUP(A1465,ยืมแฟ้ม!A:D,4,)</f>
        <v>#N/A</v>
      </c>
      <c r="W1465" s="93" t="e">
        <f>VLOOKUP(A1465,Sheet3!A:A,1,0)</f>
        <v>#N/A</v>
      </c>
    </row>
    <row r="1466" spans="1:23" ht="18.95" customHeight="1">
      <c r="A1466" s="25">
        <v>800036039553</v>
      </c>
      <c r="B1466" s="26" t="s">
        <v>854</v>
      </c>
      <c r="C1466" s="28" t="s">
        <v>7911</v>
      </c>
      <c r="D1466" s="28" t="s">
        <v>7822</v>
      </c>
      <c r="E1466" s="33">
        <v>10</v>
      </c>
      <c r="F1466" s="33">
        <v>4</v>
      </c>
      <c r="G1466" s="33">
        <v>35</v>
      </c>
      <c r="I1466" s="34"/>
      <c r="K1466" s="35"/>
      <c r="L1466" s="33">
        <v>10</v>
      </c>
      <c r="M1466" s="33">
        <v>4</v>
      </c>
      <c r="N1466" s="33">
        <v>35</v>
      </c>
      <c r="P1466" s="32" t="e">
        <f>VLOOKUP(A1466,ยืมแฟ้ม!A:B,2,)</f>
        <v>#N/A</v>
      </c>
      <c r="Q1466" s="32" t="e">
        <f>VLOOKUP(A1466,ยืมแฟ้ม!A:C,3,)</f>
        <v>#N/A</v>
      </c>
      <c r="R1466" s="32" t="e">
        <f>VLOOKUP(A1466,ยืมแฟ้ม!A:D,4,)</f>
        <v>#N/A</v>
      </c>
      <c r="W1466" s="93" t="e">
        <f>VLOOKUP(A1466,Sheet3!A:A,1,0)</f>
        <v>#N/A</v>
      </c>
    </row>
    <row r="1467" spans="1:23" ht="18.95" customHeight="1">
      <c r="I1467" s="34"/>
      <c r="K1467" s="35"/>
      <c r="L1467" s="33">
        <v>11</v>
      </c>
      <c r="M1467" s="33">
        <v>1</v>
      </c>
      <c r="N1467" s="33">
        <v>1</v>
      </c>
      <c r="P1467" s="32" t="e">
        <f>VLOOKUP(A1467,ยืมแฟ้ม!A:B,2,)</f>
        <v>#N/A</v>
      </c>
      <c r="Q1467" s="32" t="e">
        <f>VLOOKUP(A1467,ยืมแฟ้ม!A:C,3,)</f>
        <v>#N/A</v>
      </c>
      <c r="R1467" s="32" t="e">
        <f>VLOOKUP(A1467,ยืมแฟ้ม!A:D,4,)</f>
        <v>#N/A</v>
      </c>
      <c r="W1467" s="93" t="e">
        <f>VLOOKUP(A1467,Sheet3!A:A,1,0)</f>
        <v>#N/A</v>
      </c>
    </row>
    <row r="1468" spans="1:23" ht="18.95" customHeight="1">
      <c r="A1468" s="25">
        <v>800043365116</v>
      </c>
      <c r="B1468" s="26" t="s">
        <v>855</v>
      </c>
      <c r="C1468" s="28" t="s">
        <v>7911</v>
      </c>
      <c r="D1468" s="28" t="s">
        <v>10026</v>
      </c>
      <c r="E1468" s="33">
        <v>11</v>
      </c>
      <c r="F1468" s="33">
        <v>1</v>
      </c>
      <c r="G1468" s="33">
        <v>2</v>
      </c>
      <c r="I1468" s="34"/>
      <c r="K1468" s="35"/>
      <c r="L1468" s="33">
        <v>11</v>
      </c>
      <c r="M1468" s="33">
        <v>1</v>
      </c>
      <c r="N1468" s="33">
        <v>2</v>
      </c>
      <c r="P1468" s="32" t="e">
        <f>VLOOKUP(A1468,ยืมแฟ้ม!A:B,2,)</f>
        <v>#N/A</v>
      </c>
      <c r="Q1468" s="32" t="e">
        <f>VLOOKUP(A1468,ยืมแฟ้ม!A:C,3,)</f>
        <v>#N/A</v>
      </c>
      <c r="R1468" s="32" t="e">
        <f>VLOOKUP(A1468,ยืมแฟ้ม!A:D,4,)</f>
        <v>#N/A</v>
      </c>
      <c r="W1468" s="93" t="e">
        <f>VLOOKUP(A1468,Sheet3!A:A,1,0)</f>
        <v>#N/A</v>
      </c>
    </row>
    <row r="1469" spans="1:23" ht="18.95" customHeight="1">
      <c r="I1469" s="34"/>
      <c r="K1469" s="35"/>
      <c r="L1469" s="33">
        <v>11</v>
      </c>
      <c r="M1469" s="33">
        <v>1</v>
      </c>
      <c r="N1469" s="33">
        <v>3</v>
      </c>
      <c r="P1469" s="32" t="e">
        <f>VLOOKUP(A1469,ยืมแฟ้ม!A:B,2,)</f>
        <v>#N/A</v>
      </c>
      <c r="Q1469" s="32" t="e">
        <f>VLOOKUP(A1469,ยืมแฟ้ม!A:C,3,)</f>
        <v>#N/A</v>
      </c>
      <c r="R1469" s="32" t="e">
        <f>VLOOKUP(A1469,ยืมแฟ้ม!A:D,4,)</f>
        <v>#N/A</v>
      </c>
      <c r="W1469" s="93" t="e">
        <f>VLOOKUP(A1469,Sheet3!A:A,1,0)</f>
        <v>#N/A</v>
      </c>
    </row>
    <row r="1470" spans="1:23" ht="18.95" customHeight="1">
      <c r="A1470" s="25">
        <v>800004031434</v>
      </c>
      <c r="B1470" s="26" t="s">
        <v>856</v>
      </c>
      <c r="C1470" s="28" t="s">
        <v>7911</v>
      </c>
      <c r="D1470" s="28" t="s">
        <v>7827</v>
      </c>
      <c r="E1470" s="33">
        <v>11</v>
      </c>
      <c r="F1470" s="33">
        <v>1</v>
      </c>
      <c r="G1470" s="33">
        <v>4</v>
      </c>
      <c r="I1470" s="34"/>
      <c r="K1470" s="35"/>
      <c r="L1470" s="33">
        <v>11</v>
      </c>
      <c r="M1470" s="33">
        <v>1</v>
      </c>
      <c r="N1470" s="33">
        <v>4</v>
      </c>
      <c r="P1470" s="32" t="e">
        <f>VLOOKUP(A1470,ยืมแฟ้ม!A:B,2,)</f>
        <v>#N/A</v>
      </c>
      <c r="Q1470" s="32" t="e">
        <f>VLOOKUP(A1470,ยืมแฟ้ม!A:C,3,)</f>
        <v>#N/A</v>
      </c>
      <c r="R1470" s="32" t="e">
        <f>VLOOKUP(A1470,ยืมแฟ้ม!A:D,4,)</f>
        <v>#N/A</v>
      </c>
      <c r="W1470" s="93" t="e">
        <f>VLOOKUP(A1470,Sheet3!A:A,1,0)</f>
        <v>#N/A</v>
      </c>
    </row>
    <row r="1471" spans="1:23" ht="18.95" customHeight="1">
      <c r="A1471" s="25">
        <v>800011000729</v>
      </c>
      <c r="B1471" s="26" t="s">
        <v>857</v>
      </c>
      <c r="C1471" s="28" t="s">
        <v>7911</v>
      </c>
      <c r="D1471" s="28" t="s">
        <v>10026</v>
      </c>
      <c r="E1471" s="33">
        <v>11</v>
      </c>
      <c r="F1471" s="33">
        <v>1</v>
      </c>
      <c r="G1471" s="33">
        <v>5</v>
      </c>
      <c r="I1471" s="34"/>
      <c r="K1471" s="35"/>
      <c r="L1471" s="33">
        <v>11</v>
      </c>
      <c r="M1471" s="33">
        <v>1</v>
      </c>
      <c r="N1471" s="33">
        <v>5</v>
      </c>
      <c r="P1471" s="32" t="e">
        <f>VLOOKUP(A1471,ยืมแฟ้ม!A:B,2,)</f>
        <v>#N/A</v>
      </c>
      <c r="Q1471" s="32" t="e">
        <f>VLOOKUP(A1471,ยืมแฟ้ม!A:C,3,)</f>
        <v>#N/A</v>
      </c>
      <c r="R1471" s="32" t="e">
        <f>VLOOKUP(A1471,ยืมแฟ้ม!A:D,4,)</f>
        <v>#N/A</v>
      </c>
      <c r="W1471" s="93" t="e">
        <f>VLOOKUP(A1471,Sheet3!A:A,1,0)</f>
        <v>#N/A</v>
      </c>
    </row>
    <row r="1472" spans="1:23" ht="18.95" customHeight="1">
      <c r="A1472" s="25">
        <v>801152033602</v>
      </c>
      <c r="B1472" s="26" t="s">
        <v>858</v>
      </c>
      <c r="C1472" s="28" t="s">
        <v>7911</v>
      </c>
      <c r="D1472" s="28" t="s">
        <v>7827</v>
      </c>
      <c r="E1472" s="33">
        <v>11</v>
      </c>
      <c r="F1472" s="33">
        <v>1</v>
      </c>
      <c r="G1472" s="33">
        <v>6</v>
      </c>
      <c r="I1472" s="34"/>
      <c r="K1472" s="35"/>
      <c r="L1472" s="33">
        <v>11</v>
      </c>
      <c r="M1472" s="33">
        <v>1</v>
      </c>
      <c r="N1472" s="33">
        <v>6</v>
      </c>
      <c r="P1472" s="32" t="e">
        <f>VLOOKUP(A1472,ยืมแฟ้ม!A:B,2,)</f>
        <v>#N/A</v>
      </c>
      <c r="Q1472" s="32" t="e">
        <f>VLOOKUP(A1472,ยืมแฟ้ม!A:C,3,)</f>
        <v>#N/A</v>
      </c>
      <c r="R1472" s="32" t="e">
        <f>VLOOKUP(A1472,ยืมแฟ้ม!A:D,4,)</f>
        <v>#N/A</v>
      </c>
      <c r="W1472" s="93" t="e">
        <f>VLOOKUP(A1472,Sheet3!A:A,1,0)</f>
        <v>#N/A</v>
      </c>
    </row>
    <row r="1473" spans="1:23" ht="18.95" customHeight="1">
      <c r="A1473" s="25">
        <v>800096207785</v>
      </c>
      <c r="B1473" s="26" t="s">
        <v>11566</v>
      </c>
      <c r="C1473" s="28" t="s">
        <v>7911</v>
      </c>
      <c r="D1473" s="28" t="s">
        <v>9149</v>
      </c>
      <c r="E1473" s="33">
        <v>11</v>
      </c>
      <c r="F1473" s="33">
        <v>1</v>
      </c>
      <c r="G1473" s="33">
        <v>7</v>
      </c>
      <c r="I1473" s="34"/>
      <c r="K1473" s="35"/>
      <c r="L1473" s="33">
        <v>11</v>
      </c>
      <c r="M1473" s="33">
        <v>1</v>
      </c>
      <c r="N1473" s="33">
        <v>7</v>
      </c>
      <c r="P1473" s="32" t="e">
        <f>VLOOKUP(A1473,ยืมแฟ้ม!A:B,2,)</f>
        <v>#N/A</v>
      </c>
      <c r="Q1473" s="32" t="e">
        <f>VLOOKUP(A1473,ยืมแฟ้ม!A:C,3,)</f>
        <v>#N/A</v>
      </c>
      <c r="R1473" s="32" t="e">
        <f>VLOOKUP(A1473,ยืมแฟ้ม!A:D,4,)</f>
        <v>#N/A</v>
      </c>
      <c r="W1473" s="93" t="e">
        <f>VLOOKUP(A1473,Sheet3!A:A,1,0)</f>
        <v>#N/A</v>
      </c>
    </row>
    <row r="1474" spans="1:23" ht="18.95" customHeight="1">
      <c r="A1474" s="25">
        <v>800025376842</v>
      </c>
      <c r="B1474" s="26" t="s">
        <v>859</v>
      </c>
      <c r="C1474" s="28" t="s">
        <v>8055</v>
      </c>
      <c r="D1474" s="28" t="s">
        <v>7816</v>
      </c>
      <c r="E1474" s="33">
        <v>11</v>
      </c>
      <c r="F1474" s="33">
        <v>1</v>
      </c>
      <c r="G1474" s="33">
        <v>8</v>
      </c>
      <c r="I1474" s="34"/>
      <c r="K1474" s="35"/>
      <c r="L1474" s="33">
        <v>11</v>
      </c>
      <c r="M1474" s="33">
        <v>1</v>
      </c>
      <c r="N1474" s="33">
        <v>8</v>
      </c>
      <c r="P1474" s="32" t="e">
        <f>VLOOKUP(A1474,ยืมแฟ้ม!A:B,2,)</f>
        <v>#N/A</v>
      </c>
      <c r="Q1474" s="32" t="e">
        <f>VLOOKUP(A1474,ยืมแฟ้ม!A:C,3,)</f>
        <v>#N/A</v>
      </c>
      <c r="R1474" s="32" t="e">
        <f>VLOOKUP(A1474,ยืมแฟ้ม!A:D,4,)</f>
        <v>#N/A</v>
      </c>
      <c r="W1474" s="93" t="e">
        <f>VLOOKUP(A1474,Sheet3!A:A,1,0)</f>
        <v>#N/A</v>
      </c>
    </row>
    <row r="1475" spans="1:23" ht="18.95" customHeight="1">
      <c r="A1475" s="25">
        <v>800007144101</v>
      </c>
      <c r="B1475" s="26" t="s">
        <v>860</v>
      </c>
      <c r="C1475" s="28" t="s">
        <v>7911</v>
      </c>
      <c r="D1475" s="28" t="s">
        <v>7912</v>
      </c>
      <c r="E1475" s="33">
        <v>11</v>
      </c>
      <c r="F1475" s="33">
        <v>1</v>
      </c>
      <c r="G1475" s="33">
        <v>9</v>
      </c>
      <c r="I1475" s="34"/>
      <c r="K1475" s="35"/>
      <c r="L1475" s="33">
        <v>11</v>
      </c>
      <c r="M1475" s="33">
        <v>1</v>
      </c>
      <c r="N1475" s="33">
        <v>9</v>
      </c>
      <c r="P1475" s="32" t="e">
        <f>VLOOKUP(A1475,ยืมแฟ้ม!A:B,2,)</f>
        <v>#N/A</v>
      </c>
      <c r="Q1475" s="32" t="e">
        <f>VLOOKUP(A1475,ยืมแฟ้ม!A:C,3,)</f>
        <v>#N/A</v>
      </c>
      <c r="R1475" s="32" t="e">
        <f>VLOOKUP(A1475,ยืมแฟ้ม!A:D,4,)</f>
        <v>#N/A</v>
      </c>
      <c r="W1475" s="93" t="e">
        <f>VLOOKUP(A1475,Sheet3!A:A,1,0)</f>
        <v>#N/A</v>
      </c>
    </row>
    <row r="1476" spans="1:23" ht="18.95" customHeight="1">
      <c r="A1476" s="25">
        <v>801152020278</v>
      </c>
      <c r="B1476" s="26" t="s">
        <v>861</v>
      </c>
      <c r="C1476" s="28" t="s">
        <v>7911</v>
      </c>
      <c r="D1476" s="28" t="s">
        <v>1465</v>
      </c>
      <c r="E1476" s="33">
        <v>11</v>
      </c>
      <c r="F1476" s="33">
        <v>1</v>
      </c>
      <c r="G1476" s="33">
        <v>10</v>
      </c>
      <c r="I1476" s="34"/>
      <c r="K1476" s="35"/>
      <c r="L1476" s="33">
        <v>11</v>
      </c>
      <c r="M1476" s="33">
        <v>1</v>
      </c>
      <c r="N1476" s="33">
        <v>10</v>
      </c>
      <c r="P1476" s="32" t="e">
        <f>VLOOKUP(A1476,ยืมแฟ้ม!A:B,2,)</f>
        <v>#N/A</v>
      </c>
      <c r="Q1476" s="32" t="e">
        <f>VLOOKUP(A1476,ยืมแฟ้ม!A:C,3,)</f>
        <v>#N/A</v>
      </c>
      <c r="R1476" s="32" t="e">
        <f>VLOOKUP(A1476,ยืมแฟ้ม!A:D,4,)</f>
        <v>#N/A</v>
      </c>
      <c r="W1476" s="93" t="e">
        <f>VLOOKUP(A1476,Sheet3!A:A,1,0)</f>
        <v>#N/A</v>
      </c>
    </row>
    <row r="1477" spans="1:23" ht="18.95" customHeight="1">
      <c r="A1477" s="25">
        <v>801152034279</v>
      </c>
      <c r="B1477" s="26" t="s">
        <v>11111</v>
      </c>
      <c r="C1477" s="28" t="s">
        <v>7911</v>
      </c>
      <c r="D1477" s="28" t="s">
        <v>7879</v>
      </c>
      <c r="E1477" s="33">
        <v>11</v>
      </c>
      <c r="F1477" s="33">
        <v>1</v>
      </c>
      <c r="G1477" s="33">
        <v>11</v>
      </c>
      <c r="I1477" s="34"/>
      <c r="K1477" s="35"/>
      <c r="L1477" s="33">
        <v>11</v>
      </c>
      <c r="M1477" s="33">
        <v>1</v>
      </c>
      <c r="N1477" s="33">
        <v>11</v>
      </c>
      <c r="P1477" s="32" t="e">
        <f>VLOOKUP(A1477,ยืมแฟ้ม!A:B,2,)</f>
        <v>#N/A</v>
      </c>
      <c r="Q1477" s="32" t="e">
        <f>VLOOKUP(A1477,ยืมแฟ้ม!A:C,3,)</f>
        <v>#N/A</v>
      </c>
      <c r="R1477" s="32" t="e">
        <f>VLOOKUP(A1477,ยืมแฟ้ม!A:D,4,)</f>
        <v>#N/A</v>
      </c>
      <c r="W1477" s="93" t="e">
        <f>VLOOKUP(A1477,Sheet3!A:A,1,0)</f>
        <v>#N/A</v>
      </c>
    </row>
    <row r="1478" spans="1:23" ht="18.95" customHeight="1">
      <c r="A1478" s="25">
        <v>800009570436</v>
      </c>
      <c r="B1478" s="26" t="s">
        <v>862</v>
      </c>
      <c r="C1478" s="28" t="s">
        <v>7911</v>
      </c>
      <c r="D1478" s="28" t="s">
        <v>7912</v>
      </c>
      <c r="E1478" s="33">
        <v>11</v>
      </c>
      <c r="F1478" s="33">
        <v>1</v>
      </c>
      <c r="G1478" s="33">
        <v>12</v>
      </c>
      <c r="I1478" s="34"/>
      <c r="K1478" s="35"/>
      <c r="L1478" s="33">
        <v>11</v>
      </c>
      <c r="M1478" s="33">
        <v>1</v>
      </c>
      <c r="N1478" s="33">
        <v>12</v>
      </c>
      <c r="P1478" s="32" t="e">
        <f>VLOOKUP(A1478,ยืมแฟ้ม!A:B,2,)</f>
        <v>#N/A</v>
      </c>
      <c r="Q1478" s="32" t="e">
        <f>VLOOKUP(A1478,ยืมแฟ้ม!A:C,3,)</f>
        <v>#N/A</v>
      </c>
      <c r="R1478" s="32" t="e">
        <f>VLOOKUP(A1478,ยืมแฟ้ม!A:D,4,)</f>
        <v>#N/A</v>
      </c>
      <c r="W1478" s="93" t="e">
        <f>VLOOKUP(A1478,Sheet3!A:A,1,0)</f>
        <v>#N/A</v>
      </c>
    </row>
    <row r="1479" spans="1:23" ht="18.95" customHeight="1">
      <c r="A1479" s="25">
        <v>800086722488</v>
      </c>
      <c r="B1479" s="26" t="s">
        <v>11567</v>
      </c>
      <c r="C1479" s="28" t="s">
        <v>7911</v>
      </c>
      <c r="D1479" s="28" t="s">
        <v>9148</v>
      </c>
      <c r="E1479" s="33">
        <v>11</v>
      </c>
      <c r="F1479" s="33">
        <v>1</v>
      </c>
      <c r="G1479" s="33">
        <v>13</v>
      </c>
      <c r="I1479" s="34"/>
      <c r="K1479" s="35"/>
      <c r="L1479" s="33">
        <v>11</v>
      </c>
      <c r="M1479" s="33">
        <v>1</v>
      </c>
      <c r="N1479" s="33">
        <v>13</v>
      </c>
      <c r="P1479" s="32" t="e">
        <f>VLOOKUP(A1479,ยืมแฟ้ม!A:B,2,)</f>
        <v>#N/A</v>
      </c>
      <c r="Q1479" s="32" t="e">
        <f>VLOOKUP(A1479,ยืมแฟ้ม!A:C,3,)</f>
        <v>#N/A</v>
      </c>
      <c r="R1479" s="32" t="e">
        <f>VLOOKUP(A1479,ยืมแฟ้ม!A:D,4,)</f>
        <v>#N/A</v>
      </c>
      <c r="W1479" s="93" t="e">
        <f>VLOOKUP(A1479,Sheet3!A:A,1,0)</f>
        <v>#N/A</v>
      </c>
    </row>
    <row r="1480" spans="1:23" ht="18.95" customHeight="1">
      <c r="A1480" s="25">
        <v>800082220123</v>
      </c>
      <c r="B1480" s="26" t="s">
        <v>11568</v>
      </c>
      <c r="C1480" s="28" t="s">
        <v>7911</v>
      </c>
      <c r="D1480" s="28" t="s">
        <v>7816</v>
      </c>
      <c r="E1480" s="33">
        <v>11</v>
      </c>
      <c r="F1480" s="33">
        <v>1</v>
      </c>
      <c r="G1480" s="33">
        <v>14</v>
      </c>
      <c r="I1480" s="34"/>
      <c r="L1480" s="33">
        <v>11</v>
      </c>
      <c r="M1480" s="33">
        <v>1</v>
      </c>
      <c r="N1480" s="33">
        <v>14</v>
      </c>
      <c r="P1480" s="32" t="e">
        <f>VLOOKUP(A1480,ยืมแฟ้ม!A:B,2,)</f>
        <v>#N/A</v>
      </c>
      <c r="Q1480" s="32" t="e">
        <f>VLOOKUP(A1480,ยืมแฟ้ม!A:C,3,)</f>
        <v>#N/A</v>
      </c>
      <c r="R1480" s="32" t="e">
        <f>VLOOKUP(A1480,ยืมแฟ้ม!A:D,4,)</f>
        <v>#N/A</v>
      </c>
      <c r="W1480" s="93" t="e">
        <f>VLOOKUP(A1480,Sheet3!A:A,1,0)</f>
        <v>#N/A</v>
      </c>
    </row>
    <row r="1481" spans="1:23" ht="18.95" customHeight="1">
      <c r="A1481" s="25">
        <v>801152032257</v>
      </c>
      <c r="B1481" s="26" t="s">
        <v>863</v>
      </c>
      <c r="C1481" s="28" t="s">
        <v>7911</v>
      </c>
      <c r="D1481" s="28" t="s">
        <v>7912</v>
      </c>
      <c r="E1481" s="33">
        <v>11</v>
      </c>
      <c r="F1481" s="33">
        <v>1</v>
      </c>
      <c r="G1481" s="33">
        <v>15</v>
      </c>
      <c r="I1481" s="34"/>
      <c r="K1481" s="35"/>
      <c r="L1481" s="33">
        <v>11</v>
      </c>
      <c r="M1481" s="33">
        <v>1</v>
      </c>
      <c r="N1481" s="33">
        <v>15</v>
      </c>
      <c r="P1481" s="32" t="e">
        <f>VLOOKUP(A1481,ยืมแฟ้ม!A:B,2,)</f>
        <v>#N/A</v>
      </c>
      <c r="Q1481" s="32" t="e">
        <f>VLOOKUP(A1481,ยืมแฟ้ม!A:C,3,)</f>
        <v>#N/A</v>
      </c>
      <c r="R1481" s="32" t="e">
        <f>VLOOKUP(A1481,ยืมแฟ้ม!A:D,4,)</f>
        <v>#N/A</v>
      </c>
      <c r="W1481" s="93" t="e">
        <f>VLOOKUP(A1481,Sheet3!A:A,1,0)</f>
        <v>#N/A</v>
      </c>
    </row>
    <row r="1482" spans="1:23" ht="18.95" customHeight="1">
      <c r="A1482" s="25">
        <v>800077176207</v>
      </c>
      <c r="B1482" s="26" t="s">
        <v>11569</v>
      </c>
      <c r="C1482" s="28" t="s">
        <v>7911</v>
      </c>
      <c r="D1482" s="28" t="s">
        <v>9149</v>
      </c>
      <c r="E1482" s="33">
        <v>11</v>
      </c>
      <c r="F1482" s="33">
        <v>1</v>
      </c>
      <c r="G1482" s="33">
        <v>16</v>
      </c>
      <c r="I1482" s="34"/>
      <c r="K1482" s="35"/>
      <c r="L1482" s="33">
        <v>11</v>
      </c>
      <c r="M1482" s="33">
        <v>1</v>
      </c>
      <c r="N1482" s="33">
        <v>16</v>
      </c>
      <c r="P1482" s="32" t="e">
        <f>VLOOKUP(A1482,ยืมแฟ้ม!A:B,2,)</f>
        <v>#N/A</v>
      </c>
      <c r="Q1482" s="32" t="e">
        <f>VLOOKUP(A1482,ยืมแฟ้ม!A:C,3,)</f>
        <v>#N/A</v>
      </c>
      <c r="R1482" s="32" t="e">
        <f>VLOOKUP(A1482,ยืมแฟ้ม!A:D,4,)</f>
        <v>#N/A</v>
      </c>
      <c r="W1482" s="93" t="e">
        <f>VLOOKUP(A1482,Sheet3!A:A,1,0)</f>
        <v>#N/A</v>
      </c>
    </row>
    <row r="1483" spans="1:23" ht="18.95" customHeight="1">
      <c r="A1483" s="25">
        <v>801153011276</v>
      </c>
      <c r="B1483" s="26" t="s">
        <v>864</v>
      </c>
      <c r="C1483" s="28" t="s">
        <v>7911</v>
      </c>
      <c r="D1483" s="28" t="s">
        <v>7827</v>
      </c>
      <c r="E1483" s="33">
        <v>11</v>
      </c>
      <c r="F1483" s="33">
        <v>1</v>
      </c>
      <c r="G1483" s="33">
        <v>17</v>
      </c>
      <c r="I1483" s="34"/>
      <c r="K1483" s="35"/>
      <c r="L1483" s="33">
        <v>11</v>
      </c>
      <c r="M1483" s="33">
        <v>1</v>
      </c>
      <c r="N1483" s="33">
        <v>17</v>
      </c>
      <c r="P1483" s="32" t="e">
        <f>VLOOKUP(A1483,ยืมแฟ้ม!A:B,2,)</f>
        <v>#N/A</v>
      </c>
      <c r="Q1483" s="32" t="e">
        <f>VLOOKUP(A1483,ยืมแฟ้ม!A:C,3,)</f>
        <v>#N/A</v>
      </c>
      <c r="R1483" s="32" t="e">
        <f>VLOOKUP(A1483,ยืมแฟ้ม!A:D,4,)</f>
        <v>#N/A</v>
      </c>
      <c r="W1483" s="93" t="e">
        <f>VLOOKUP(A1483,Sheet3!A:A,1,0)</f>
        <v>#N/A</v>
      </c>
    </row>
    <row r="1484" spans="1:23" ht="18.95" customHeight="1">
      <c r="A1484" s="25">
        <v>800015174520</v>
      </c>
      <c r="B1484" s="26" t="s">
        <v>865</v>
      </c>
      <c r="C1484" s="28" t="s">
        <v>8055</v>
      </c>
      <c r="D1484" s="28" t="s">
        <v>7912</v>
      </c>
      <c r="E1484" s="33">
        <v>11</v>
      </c>
      <c r="F1484" s="33">
        <v>1</v>
      </c>
      <c r="G1484" s="33">
        <v>18</v>
      </c>
      <c r="I1484" s="34"/>
      <c r="K1484" s="35"/>
      <c r="L1484" s="33">
        <v>11</v>
      </c>
      <c r="M1484" s="33">
        <v>1</v>
      </c>
      <c r="N1484" s="33">
        <v>18</v>
      </c>
      <c r="P1484" s="32" t="e">
        <f>VLOOKUP(A1484,ยืมแฟ้ม!A:B,2,)</f>
        <v>#N/A</v>
      </c>
      <c r="Q1484" s="32" t="e">
        <f>VLOOKUP(A1484,ยืมแฟ้ม!A:C,3,)</f>
        <v>#N/A</v>
      </c>
      <c r="R1484" s="32" t="e">
        <f>VLOOKUP(A1484,ยืมแฟ้ม!A:D,4,)</f>
        <v>#N/A</v>
      </c>
      <c r="W1484" s="93" t="e">
        <f>VLOOKUP(A1484,Sheet3!A:A,1,0)</f>
        <v>#N/A</v>
      </c>
    </row>
    <row r="1485" spans="1:23" ht="18.95" customHeight="1">
      <c r="A1485" s="25">
        <v>800095208081</v>
      </c>
      <c r="B1485" s="26" t="s">
        <v>9537</v>
      </c>
      <c r="C1485" s="28" t="s">
        <v>9085</v>
      </c>
      <c r="D1485" s="28" t="s">
        <v>9142</v>
      </c>
      <c r="E1485" s="33">
        <v>11</v>
      </c>
      <c r="F1485" s="33">
        <v>1</v>
      </c>
      <c r="G1485" s="33">
        <v>19</v>
      </c>
      <c r="I1485" s="34"/>
      <c r="L1485" s="33">
        <v>11</v>
      </c>
      <c r="M1485" s="33">
        <v>1</v>
      </c>
      <c r="N1485" s="33">
        <v>19</v>
      </c>
      <c r="P1485" s="32" t="e">
        <f>VLOOKUP(A1485,ยืมแฟ้ม!A:B,2,)</f>
        <v>#N/A</v>
      </c>
      <c r="Q1485" s="32" t="e">
        <f>VLOOKUP(A1485,ยืมแฟ้ม!A:C,3,)</f>
        <v>#N/A</v>
      </c>
      <c r="R1485" s="32" t="e">
        <f>VLOOKUP(A1485,ยืมแฟ้ม!A:D,4,)</f>
        <v>#N/A</v>
      </c>
      <c r="W1485" s="93" t="e">
        <f>VLOOKUP(A1485,Sheet3!A:A,1,0)</f>
        <v>#N/A</v>
      </c>
    </row>
    <row r="1486" spans="1:23" ht="18.95" customHeight="1">
      <c r="A1486" s="25">
        <v>800002638990</v>
      </c>
      <c r="B1486" s="26" t="s">
        <v>866</v>
      </c>
      <c r="C1486" s="28" t="s">
        <v>9085</v>
      </c>
      <c r="D1486" s="28" t="s">
        <v>7827</v>
      </c>
      <c r="E1486" s="33">
        <v>11</v>
      </c>
      <c r="F1486" s="33">
        <v>1</v>
      </c>
      <c r="G1486" s="33">
        <v>20</v>
      </c>
      <c r="I1486" s="34"/>
      <c r="K1486" s="35"/>
      <c r="L1486" s="33">
        <v>11</v>
      </c>
      <c r="M1486" s="33">
        <v>1</v>
      </c>
      <c r="N1486" s="33">
        <v>20</v>
      </c>
      <c r="P1486" s="32" t="e">
        <f>VLOOKUP(A1486,ยืมแฟ้ม!A:B,2,)</f>
        <v>#N/A</v>
      </c>
      <c r="Q1486" s="32" t="e">
        <f>VLOOKUP(A1486,ยืมแฟ้ม!A:C,3,)</f>
        <v>#N/A</v>
      </c>
      <c r="R1486" s="32" t="e">
        <f>VLOOKUP(A1486,ยืมแฟ้ม!A:D,4,)</f>
        <v>#N/A</v>
      </c>
      <c r="W1486" s="93" t="e">
        <f>VLOOKUP(A1486,Sheet3!A:A,1,0)</f>
        <v>#N/A</v>
      </c>
    </row>
    <row r="1487" spans="1:23" ht="18.95" customHeight="1">
      <c r="A1487" s="25">
        <v>800090220826</v>
      </c>
      <c r="B1487" s="26" t="s">
        <v>11570</v>
      </c>
      <c r="C1487" s="28" t="s">
        <v>7911</v>
      </c>
      <c r="D1487" s="28" t="s">
        <v>9149</v>
      </c>
      <c r="E1487" s="33">
        <v>11</v>
      </c>
      <c r="F1487" s="33">
        <v>1</v>
      </c>
      <c r="G1487" s="33">
        <v>21</v>
      </c>
      <c r="I1487" s="34"/>
      <c r="K1487" s="35"/>
      <c r="L1487" s="33">
        <v>11</v>
      </c>
      <c r="M1487" s="33">
        <v>1</v>
      </c>
      <c r="N1487" s="33">
        <v>21</v>
      </c>
      <c r="P1487" s="32" t="e">
        <f>VLOOKUP(A1487,ยืมแฟ้ม!A:B,2,)</f>
        <v>#N/A</v>
      </c>
      <c r="Q1487" s="32" t="e">
        <f>VLOOKUP(A1487,ยืมแฟ้ม!A:C,3,)</f>
        <v>#N/A</v>
      </c>
      <c r="R1487" s="32" t="e">
        <f>VLOOKUP(A1487,ยืมแฟ้ม!A:D,4,)</f>
        <v>#N/A</v>
      </c>
      <c r="W1487" s="93" t="e">
        <f>VLOOKUP(A1487,Sheet3!A:A,1,0)</f>
        <v>#N/A</v>
      </c>
    </row>
    <row r="1488" spans="1:23" ht="18.95" customHeight="1">
      <c r="I1488" s="34"/>
      <c r="K1488" s="35"/>
      <c r="L1488" s="33">
        <v>11</v>
      </c>
      <c r="M1488" s="33">
        <v>1</v>
      </c>
      <c r="N1488" s="33">
        <v>22</v>
      </c>
      <c r="P1488" s="32" t="e">
        <f>VLOOKUP(A1488,ยืมแฟ้ม!A:B,2,)</f>
        <v>#N/A</v>
      </c>
      <c r="Q1488" s="32" t="e">
        <f>VLOOKUP(A1488,ยืมแฟ้ม!A:C,3,)</f>
        <v>#N/A</v>
      </c>
      <c r="R1488" s="32" t="e">
        <f>VLOOKUP(A1488,ยืมแฟ้ม!A:D,4,)</f>
        <v>#N/A</v>
      </c>
      <c r="W1488" s="93" t="e">
        <f>VLOOKUP(A1488,Sheet3!A:A,1,0)</f>
        <v>#N/A</v>
      </c>
    </row>
    <row r="1489" spans="1:23" ht="18.95" customHeight="1">
      <c r="A1489" s="25">
        <v>800007619276</v>
      </c>
      <c r="B1489" s="26" t="s">
        <v>569</v>
      </c>
      <c r="C1489" s="28" t="s">
        <v>7911</v>
      </c>
      <c r="D1489" s="28" t="s">
        <v>7912</v>
      </c>
      <c r="E1489" s="33">
        <v>11</v>
      </c>
      <c r="F1489" s="33">
        <v>1</v>
      </c>
      <c r="G1489" s="33">
        <v>23</v>
      </c>
      <c r="I1489" s="34"/>
      <c r="K1489" s="35"/>
      <c r="L1489" s="33">
        <v>11</v>
      </c>
      <c r="M1489" s="33">
        <v>1</v>
      </c>
      <c r="N1489" s="33">
        <v>23</v>
      </c>
      <c r="P1489" s="32" t="e">
        <f>VLOOKUP(A1489,ยืมแฟ้ม!A:B,2,)</f>
        <v>#N/A</v>
      </c>
      <c r="Q1489" s="32" t="e">
        <f>VLOOKUP(A1489,ยืมแฟ้ม!A:C,3,)</f>
        <v>#N/A</v>
      </c>
      <c r="R1489" s="32" t="e">
        <f>VLOOKUP(A1489,ยืมแฟ้ม!A:D,4,)</f>
        <v>#N/A</v>
      </c>
      <c r="W1489" s="93" t="e">
        <f>VLOOKUP(A1489,Sheet3!A:A,1,0)</f>
        <v>#N/A</v>
      </c>
    </row>
    <row r="1490" spans="1:23" ht="18.95" customHeight="1">
      <c r="A1490" s="25">
        <v>801150002591</v>
      </c>
      <c r="B1490" s="26" t="s">
        <v>867</v>
      </c>
      <c r="C1490" s="28" t="s">
        <v>7911</v>
      </c>
      <c r="D1490" s="28" t="s">
        <v>7912</v>
      </c>
      <c r="E1490" s="33">
        <v>11</v>
      </c>
      <c r="F1490" s="33">
        <v>1</v>
      </c>
      <c r="G1490" s="33">
        <v>24</v>
      </c>
      <c r="I1490" s="34"/>
      <c r="K1490" s="35"/>
      <c r="L1490" s="33">
        <v>11</v>
      </c>
      <c r="M1490" s="33">
        <v>1</v>
      </c>
      <c r="N1490" s="33">
        <v>24</v>
      </c>
      <c r="P1490" s="32" t="e">
        <f>VLOOKUP(A1490,ยืมแฟ้ม!A:B,2,)</f>
        <v>#N/A</v>
      </c>
      <c r="Q1490" s="32" t="e">
        <f>VLOOKUP(A1490,ยืมแฟ้ม!A:C,3,)</f>
        <v>#N/A</v>
      </c>
      <c r="R1490" s="32" t="e">
        <f>VLOOKUP(A1490,ยืมแฟ้ม!A:D,4,)</f>
        <v>#N/A</v>
      </c>
      <c r="W1490" s="93" t="e">
        <f>VLOOKUP(A1490,Sheet3!A:A,1,0)</f>
        <v>#N/A</v>
      </c>
    </row>
    <row r="1491" spans="1:23" ht="18.95" customHeight="1">
      <c r="A1491" s="25">
        <v>800032847504</v>
      </c>
      <c r="B1491" s="26" t="s">
        <v>868</v>
      </c>
      <c r="C1491" s="28" t="s">
        <v>4049</v>
      </c>
      <c r="D1491" s="28" t="s">
        <v>7822</v>
      </c>
      <c r="E1491" s="33">
        <v>11</v>
      </c>
      <c r="F1491" s="33">
        <v>1</v>
      </c>
      <c r="G1491" s="33">
        <v>25</v>
      </c>
      <c r="I1491" s="34"/>
      <c r="K1491" s="35"/>
      <c r="L1491" s="33">
        <v>11</v>
      </c>
      <c r="M1491" s="33">
        <v>1</v>
      </c>
      <c r="N1491" s="33">
        <v>25</v>
      </c>
      <c r="P1491" s="32" t="e">
        <f>VLOOKUP(A1491,ยืมแฟ้ม!A:B,2,)</f>
        <v>#N/A</v>
      </c>
      <c r="Q1491" s="32" t="e">
        <f>VLOOKUP(A1491,ยืมแฟ้ม!A:C,3,)</f>
        <v>#N/A</v>
      </c>
      <c r="R1491" s="32" t="e">
        <f>VLOOKUP(A1491,ยืมแฟ้ม!A:D,4,)</f>
        <v>#N/A</v>
      </c>
      <c r="W1491" s="93" t="e">
        <f>VLOOKUP(A1491,Sheet3!A:A,1,0)</f>
        <v>#N/A</v>
      </c>
    </row>
    <row r="1492" spans="1:23" ht="18.95" customHeight="1">
      <c r="A1492" s="25">
        <v>800016188974</v>
      </c>
      <c r="B1492" s="26" t="s">
        <v>869</v>
      </c>
      <c r="C1492" s="28" t="s">
        <v>7911</v>
      </c>
      <c r="D1492" s="28" t="s">
        <v>7912</v>
      </c>
      <c r="E1492" s="33">
        <v>11</v>
      </c>
      <c r="F1492" s="33">
        <v>1</v>
      </c>
      <c r="G1492" s="33">
        <v>26</v>
      </c>
      <c r="I1492" s="34"/>
      <c r="K1492" s="35"/>
      <c r="L1492" s="33">
        <v>11</v>
      </c>
      <c r="M1492" s="33">
        <v>1</v>
      </c>
      <c r="N1492" s="33">
        <v>26</v>
      </c>
      <c r="P1492" s="32" t="e">
        <f>VLOOKUP(A1492,ยืมแฟ้ม!A:B,2,)</f>
        <v>#N/A</v>
      </c>
      <c r="Q1492" s="32" t="e">
        <f>VLOOKUP(A1492,ยืมแฟ้ม!A:C,3,)</f>
        <v>#N/A</v>
      </c>
      <c r="R1492" s="32" t="e">
        <f>VLOOKUP(A1492,ยืมแฟ้ม!A:D,4,)</f>
        <v>#N/A</v>
      </c>
      <c r="W1492" s="93" t="e">
        <f>VLOOKUP(A1492,Sheet3!A:A,1,0)</f>
        <v>#N/A</v>
      </c>
    </row>
    <row r="1493" spans="1:23" ht="18.95" customHeight="1">
      <c r="A1493" s="25">
        <v>800096011898</v>
      </c>
      <c r="B1493" s="26" t="s">
        <v>9538</v>
      </c>
      <c r="C1493" s="28" t="s">
        <v>9085</v>
      </c>
      <c r="D1493" s="28" t="s">
        <v>9142</v>
      </c>
      <c r="E1493" s="33">
        <v>11</v>
      </c>
      <c r="F1493" s="33">
        <v>1</v>
      </c>
      <c r="G1493" s="33">
        <v>27</v>
      </c>
      <c r="I1493" s="34"/>
      <c r="L1493" s="33">
        <v>11</v>
      </c>
      <c r="M1493" s="33">
        <v>1</v>
      </c>
      <c r="N1493" s="33">
        <v>27</v>
      </c>
      <c r="P1493" s="32" t="e">
        <f>VLOOKUP(A1493,ยืมแฟ้ม!A:B,2,)</f>
        <v>#N/A</v>
      </c>
      <c r="Q1493" s="32" t="e">
        <f>VLOOKUP(A1493,ยืมแฟ้ม!A:C,3,)</f>
        <v>#N/A</v>
      </c>
      <c r="R1493" s="32" t="e">
        <f>VLOOKUP(A1493,ยืมแฟ้ม!A:D,4,)</f>
        <v>#N/A</v>
      </c>
      <c r="W1493" s="93" t="e">
        <f>VLOOKUP(A1493,Sheet3!A:A,1,0)</f>
        <v>#N/A</v>
      </c>
    </row>
    <row r="1494" spans="1:23" ht="18.95" customHeight="1">
      <c r="A1494" s="25">
        <v>801152030822</v>
      </c>
      <c r="B1494" s="26" t="s">
        <v>870</v>
      </c>
      <c r="C1494" s="28" t="s">
        <v>7911</v>
      </c>
      <c r="D1494" s="28" t="s">
        <v>7822</v>
      </c>
      <c r="E1494" s="33">
        <v>11</v>
      </c>
      <c r="F1494" s="33">
        <v>1</v>
      </c>
      <c r="G1494" s="33">
        <v>28</v>
      </c>
      <c r="I1494" s="34"/>
      <c r="K1494" s="35"/>
      <c r="L1494" s="33">
        <v>11</v>
      </c>
      <c r="M1494" s="33">
        <v>1</v>
      </c>
      <c r="N1494" s="33">
        <v>28</v>
      </c>
      <c r="P1494" s="32" t="e">
        <f>VLOOKUP(A1494,ยืมแฟ้ม!A:B,2,)</f>
        <v>#N/A</v>
      </c>
      <c r="Q1494" s="32" t="e">
        <f>VLOOKUP(A1494,ยืมแฟ้ม!A:C,3,)</f>
        <v>#N/A</v>
      </c>
      <c r="R1494" s="32" t="e">
        <f>VLOOKUP(A1494,ยืมแฟ้ม!A:D,4,)</f>
        <v>#N/A</v>
      </c>
      <c r="W1494" s="93" t="e">
        <f>VLOOKUP(A1494,Sheet3!A:A,1,0)</f>
        <v>#N/A</v>
      </c>
    </row>
    <row r="1495" spans="1:23" ht="18.95" customHeight="1">
      <c r="A1495" s="25">
        <v>800014965837</v>
      </c>
      <c r="B1495" s="26" t="s">
        <v>871</v>
      </c>
      <c r="C1495" s="28" t="s">
        <v>7911</v>
      </c>
      <c r="D1495" s="28" t="s">
        <v>7827</v>
      </c>
      <c r="E1495" s="33">
        <v>11</v>
      </c>
      <c r="F1495" s="33">
        <v>1</v>
      </c>
      <c r="G1495" s="33">
        <v>29</v>
      </c>
      <c r="I1495" s="34"/>
      <c r="K1495" s="35"/>
      <c r="L1495" s="33">
        <v>11</v>
      </c>
      <c r="M1495" s="33">
        <v>1</v>
      </c>
      <c r="N1495" s="33">
        <v>29</v>
      </c>
      <c r="P1495" s="32" t="e">
        <f>VLOOKUP(A1495,ยืมแฟ้ม!A:B,2,)</f>
        <v>#N/A</v>
      </c>
      <c r="Q1495" s="32" t="e">
        <f>VLOOKUP(A1495,ยืมแฟ้ม!A:C,3,)</f>
        <v>#N/A</v>
      </c>
      <c r="R1495" s="32" t="e">
        <f>VLOOKUP(A1495,ยืมแฟ้ม!A:D,4,)</f>
        <v>#N/A</v>
      </c>
      <c r="W1495" s="93" t="e">
        <f>VLOOKUP(A1495,Sheet3!A:A,1,0)</f>
        <v>#N/A</v>
      </c>
    </row>
    <row r="1496" spans="1:23" ht="18.95" customHeight="1">
      <c r="A1496" s="25">
        <v>854353008121</v>
      </c>
      <c r="B1496" s="26" t="s">
        <v>872</v>
      </c>
      <c r="C1496" s="28" t="s">
        <v>4049</v>
      </c>
      <c r="D1496" s="28" t="s">
        <v>7912</v>
      </c>
      <c r="E1496" s="33">
        <v>11</v>
      </c>
      <c r="F1496" s="33">
        <v>1</v>
      </c>
      <c r="G1496" s="33">
        <v>30</v>
      </c>
      <c r="I1496" s="34"/>
      <c r="K1496" s="35"/>
      <c r="L1496" s="33">
        <v>11</v>
      </c>
      <c r="M1496" s="33">
        <v>1</v>
      </c>
      <c r="N1496" s="33">
        <v>30</v>
      </c>
      <c r="P1496" s="32" t="e">
        <f>VLOOKUP(A1496,ยืมแฟ้ม!A:B,2,)</f>
        <v>#N/A</v>
      </c>
      <c r="Q1496" s="32" t="e">
        <f>VLOOKUP(A1496,ยืมแฟ้ม!A:C,3,)</f>
        <v>#N/A</v>
      </c>
      <c r="R1496" s="32" t="e">
        <f>VLOOKUP(A1496,ยืมแฟ้ม!A:D,4,)</f>
        <v>#N/A</v>
      </c>
      <c r="W1496" s="93" t="e">
        <f>VLOOKUP(A1496,Sheet3!A:A,1,0)</f>
        <v>#N/A</v>
      </c>
    </row>
    <row r="1497" spans="1:23" ht="18.95" customHeight="1">
      <c r="A1497" s="25">
        <v>801153012365</v>
      </c>
      <c r="B1497" s="26" t="s">
        <v>105</v>
      </c>
      <c r="C1497" s="28" t="s">
        <v>7911</v>
      </c>
      <c r="D1497" s="28" t="s">
        <v>7912</v>
      </c>
      <c r="E1497" s="33">
        <v>11</v>
      </c>
      <c r="F1497" s="33">
        <v>1</v>
      </c>
      <c r="G1497" s="33">
        <v>31</v>
      </c>
      <c r="I1497" s="34"/>
      <c r="K1497" s="35"/>
      <c r="L1497" s="33">
        <v>11</v>
      </c>
      <c r="M1497" s="33">
        <v>1</v>
      </c>
      <c r="N1497" s="33">
        <v>31</v>
      </c>
      <c r="P1497" s="32" t="e">
        <f>VLOOKUP(A1497,ยืมแฟ้ม!A:B,2,)</f>
        <v>#N/A</v>
      </c>
      <c r="Q1497" s="32" t="e">
        <f>VLOOKUP(A1497,ยืมแฟ้ม!A:C,3,)</f>
        <v>#N/A</v>
      </c>
      <c r="R1497" s="32" t="e">
        <f>VLOOKUP(A1497,ยืมแฟ้ม!A:D,4,)</f>
        <v>#N/A</v>
      </c>
      <c r="W1497" s="93" t="e">
        <f>VLOOKUP(A1497,Sheet3!A:A,1,0)</f>
        <v>#N/A</v>
      </c>
    </row>
    <row r="1498" spans="1:23" ht="18.95" customHeight="1">
      <c r="A1498" s="25">
        <v>800005892347</v>
      </c>
      <c r="B1498" s="26" t="s">
        <v>873</v>
      </c>
      <c r="C1498" s="28" t="s">
        <v>9135</v>
      </c>
      <c r="D1498" s="28" t="s">
        <v>7827</v>
      </c>
      <c r="E1498" s="33">
        <v>11</v>
      </c>
      <c r="F1498" s="33">
        <v>1</v>
      </c>
      <c r="G1498" s="33">
        <v>32</v>
      </c>
      <c r="I1498" s="34"/>
      <c r="K1498" s="35"/>
      <c r="L1498" s="33">
        <v>11</v>
      </c>
      <c r="M1498" s="33">
        <v>1</v>
      </c>
      <c r="N1498" s="33">
        <v>32</v>
      </c>
      <c r="P1498" s="32" t="e">
        <f>VLOOKUP(A1498,ยืมแฟ้ม!A:B,2,)</f>
        <v>#N/A</v>
      </c>
      <c r="Q1498" s="32" t="e">
        <f>VLOOKUP(A1498,ยืมแฟ้ม!A:C,3,)</f>
        <v>#N/A</v>
      </c>
      <c r="R1498" s="32" t="e">
        <f>VLOOKUP(A1498,ยืมแฟ้ม!A:D,4,)</f>
        <v>#N/A</v>
      </c>
      <c r="W1498" s="93" t="e">
        <f>VLOOKUP(A1498,Sheet3!A:A,1,0)</f>
        <v>#N/A</v>
      </c>
    </row>
    <row r="1499" spans="1:23" ht="18.95" customHeight="1">
      <c r="A1499" s="25">
        <v>800020970847</v>
      </c>
      <c r="B1499" s="26" t="s">
        <v>874</v>
      </c>
      <c r="C1499" s="28" t="s">
        <v>3542</v>
      </c>
      <c r="D1499" s="28" t="s">
        <v>7827</v>
      </c>
      <c r="E1499" s="33">
        <v>11</v>
      </c>
      <c r="F1499" s="33">
        <v>1</v>
      </c>
      <c r="G1499" s="33">
        <v>33</v>
      </c>
      <c r="I1499" s="34"/>
      <c r="K1499" s="35"/>
      <c r="L1499" s="33">
        <v>11</v>
      </c>
      <c r="M1499" s="33">
        <v>1</v>
      </c>
      <c r="N1499" s="33">
        <v>33</v>
      </c>
      <c r="P1499" s="32" t="e">
        <f>VLOOKUP(A1499,ยืมแฟ้ม!A:B,2,)</f>
        <v>#N/A</v>
      </c>
      <c r="Q1499" s="32" t="e">
        <f>VLOOKUP(A1499,ยืมแฟ้ม!A:C,3,)</f>
        <v>#N/A</v>
      </c>
      <c r="R1499" s="32" t="e">
        <f>VLOOKUP(A1499,ยืมแฟ้ม!A:D,4,)</f>
        <v>#N/A</v>
      </c>
      <c r="W1499" s="93" t="e">
        <f>VLOOKUP(A1499,Sheet3!A:A,1,0)</f>
        <v>#N/A</v>
      </c>
    </row>
    <row r="1500" spans="1:23" ht="18.95" customHeight="1">
      <c r="A1500" s="25">
        <v>800009921092</v>
      </c>
      <c r="B1500" s="26" t="s">
        <v>875</v>
      </c>
      <c r="C1500" s="28" t="s">
        <v>7911</v>
      </c>
      <c r="D1500" s="28" t="s">
        <v>7827</v>
      </c>
      <c r="E1500" s="33">
        <v>11</v>
      </c>
      <c r="F1500" s="33">
        <v>1</v>
      </c>
      <c r="G1500" s="33">
        <v>34</v>
      </c>
      <c r="I1500" s="34"/>
      <c r="K1500" s="35"/>
      <c r="L1500" s="33">
        <v>11</v>
      </c>
      <c r="M1500" s="33">
        <v>1</v>
      </c>
      <c r="N1500" s="33">
        <v>34</v>
      </c>
      <c r="P1500" s="32" t="e">
        <f>VLOOKUP(A1500,ยืมแฟ้ม!A:B,2,)</f>
        <v>#N/A</v>
      </c>
      <c r="Q1500" s="32" t="e">
        <f>VLOOKUP(A1500,ยืมแฟ้ม!A:C,3,)</f>
        <v>#N/A</v>
      </c>
      <c r="R1500" s="32" t="e">
        <f>VLOOKUP(A1500,ยืมแฟ้ม!A:D,4,)</f>
        <v>#N/A</v>
      </c>
      <c r="W1500" s="93" t="e">
        <f>VLOOKUP(A1500,Sheet3!A:A,1,0)</f>
        <v>#N/A</v>
      </c>
    </row>
    <row r="1501" spans="1:23" ht="18.95" customHeight="1">
      <c r="A1501" s="25">
        <v>800089044005</v>
      </c>
      <c r="B1501" s="26" t="s">
        <v>11571</v>
      </c>
      <c r="C1501" s="28" t="s">
        <v>7911</v>
      </c>
      <c r="D1501" s="28" t="s">
        <v>7816</v>
      </c>
      <c r="E1501" s="33">
        <v>11</v>
      </c>
      <c r="F1501" s="33">
        <v>1</v>
      </c>
      <c r="G1501" s="33">
        <v>35</v>
      </c>
      <c r="I1501" s="34"/>
      <c r="K1501" s="35"/>
      <c r="L1501" s="33">
        <v>11</v>
      </c>
      <c r="M1501" s="33">
        <v>1</v>
      </c>
      <c r="N1501" s="33">
        <v>35</v>
      </c>
      <c r="P1501" s="32" t="e">
        <f>VLOOKUP(A1501,ยืมแฟ้ม!A:B,2,)</f>
        <v>#N/A</v>
      </c>
      <c r="Q1501" s="32" t="e">
        <f>VLOOKUP(A1501,ยืมแฟ้ม!A:C,3,)</f>
        <v>#N/A</v>
      </c>
      <c r="R1501" s="32" t="e">
        <f>VLOOKUP(A1501,ยืมแฟ้ม!A:D,4,)</f>
        <v>#N/A</v>
      </c>
      <c r="W1501" s="93" t="e">
        <f>VLOOKUP(A1501,Sheet3!A:A,1,0)</f>
        <v>#N/A</v>
      </c>
    </row>
    <row r="1502" spans="1:23" ht="18.95" customHeight="1">
      <c r="A1502" s="25">
        <v>800091228059</v>
      </c>
      <c r="B1502" s="26" t="s">
        <v>11572</v>
      </c>
      <c r="C1502" s="28" t="s">
        <v>7911</v>
      </c>
      <c r="D1502" s="28" t="s">
        <v>9149</v>
      </c>
      <c r="E1502" s="33">
        <v>11</v>
      </c>
      <c r="F1502" s="33">
        <v>2</v>
      </c>
      <c r="G1502" s="33">
        <v>1</v>
      </c>
      <c r="I1502" s="34"/>
      <c r="K1502" s="35"/>
      <c r="L1502" s="33">
        <v>11</v>
      </c>
      <c r="M1502" s="33">
        <v>2</v>
      </c>
      <c r="N1502" s="33">
        <v>1</v>
      </c>
      <c r="P1502" s="32" t="e">
        <f>VLOOKUP(A1502,ยืมแฟ้ม!A:B,2,)</f>
        <v>#N/A</v>
      </c>
      <c r="Q1502" s="32" t="e">
        <f>VLOOKUP(A1502,ยืมแฟ้ม!A:C,3,)</f>
        <v>#N/A</v>
      </c>
      <c r="R1502" s="32" t="e">
        <f>VLOOKUP(A1502,ยืมแฟ้ม!A:D,4,)</f>
        <v>#N/A</v>
      </c>
      <c r="W1502" s="93" t="e">
        <f>VLOOKUP(A1502,Sheet3!A:A,1,0)</f>
        <v>#N/A</v>
      </c>
    </row>
    <row r="1503" spans="1:23" ht="18.95" customHeight="1">
      <c r="I1503" s="34"/>
      <c r="K1503" s="35"/>
      <c r="L1503" s="33">
        <v>11</v>
      </c>
      <c r="M1503" s="33">
        <v>2</v>
      </c>
      <c r="N1503" s="33">
        <v>2</v>
      </c>
      <c r="P1503" s="32" t="e">
        <f>VLOOKUP(A1503,ยืมแฟ้ม!A:B,2,)</f>
        <v>#N/A</v>
      </c>
      <c r="Q1503" s="32" t="e">
        <f>VLOOKUP(A1503,ยืมแฟ้ม!A:C,3,)</f>
        <v>#N/A</v>
      </c>
      <c r="R1503" s="32" t="e">
        <f>VLOOKUP(A1503,ยืมแฟ้ม!A:D,4,)</f>
        <v>#N/A</v>
      </c>
      <c r="W1503" s="93" t="e">
        <f>VLOOKUP(A1503,Sheet3!A:A,1,0)</f>
        <v>#N/A</v>
      </c>
    </row>
    <row r="1504" spans="1:23" ht="18.95" customHeight="1">
      <c r="A1504" s="25">
        <v>800096014710</v>
      </c>
      <c r="B1504" s="26" t="s">
        <v>9539</v>
      </c>
      <c r="C1504" s="28" t="s">
        <v>9085</v>
      </c>
      <c r="D1504" s="28" t="s">
        <v>9142</v>
      </c>
      <c r="E1504" s="33">
        <v>11</v>
      </c>
      <c r="F1504" s="33">
        <v>2</v>
      </c>
      <c r="G1504" s="33">
        <v>3</v>
      </c>
      <c r="I1504" s="34"/>
      <c r="L1504" s="33">
        <v>11</v>
      </c>
      <c r="M1504" s="33">
        <v>2</v>
      </c>
      <c r="N1504" s="33">
        <v>3</v>
      </c>
      <c r="P1504" s="32" t="e">
        <f>VLOOKUP(A1504,ยืมแฟ้ม!A:B,2,)</f>
        <v>#N/A</v>
      </c>
      <c r="Q1504" s="32" t="e">
        <f>VLOOKUP(A1504,ยืมแฟ้ม!A:C,3,)</f>
        <v>#N/A</v>
      </c>
      <c r="R1504" s="32" t="e">
        <f>VLOOKUP(A1504,ยืมแฟ้ม!A:D,4,)</f>
        <v>#N/A</v>
      </c>
      <c r="W1504" s="93" t="e">
        <f>VLOOKUP(A1504,Sheet3!A:A,1,0)</f>
        <v>#N/A</v>
      </c>
    </row>
    <row r="1505" spans="1:23" ht="18.95" customHeight="1">
      <c r="A1505" s="25">
        <v>800034602428</v>
      </c>
      <c r="B1505" s="26" t="s">
        <v>876</v>
      </c>
      <c r="C1505" s="28" t="s">
        <v>4049</v>
      </c>
      <c r="D1505" s="28" t="s">
        <v>7822</v>
      </c>
      <c r="E1505" s="33">
        <v>11</v>
      </c>
      <c r="F1505" s="33">
        <v>2</v>
      </c>
      <c r="G1505" s="33">
        <v>4</v>
      </c>
      <c r="I1505" s="34"/>
      <c r="K1505" s="35"/>
      <c r="L1505" s="33">
        <v>11</v>
      </c>
      <c r="M1505" s="33">
        <v>2</v>
      </c>
      <c r="N1505" s="33">
        <v>4</v>
      </c>
      <c r="P1505" s="32" t="e">
        <f>VLOOKUP(A1505,ยืมแฟ้ม!A:B,2,)</f>
        <v>#N/A</v>
      </c>
      <c r="Q1505" s="32" t="e">
        <f>VLOOKUP(A1505,ยืมแฟ้ม!A:C,3,)</f>
        <v>#N/A</v>
      </c>
      <c r="R1505" s="32" t="e">
        <f>VLOOKUP(A1505,ยืมแฟ้ม!A:D,4,)</f>
        <v>#N/A</v>
      </c>
      <c r="W1505" s="93" t="e">
        <f>VLOOKUP(A1505,Sheet3!A:A,1,0)</f>
        <v>#N/A</v>
      </c>
    </row>
    <row r="1506" spans="1:23" ht="18.95" customHeight="1">
      <c r="I1506" s="34"/>
      <c r="K1506" s="35"/>
      <c r="L1506" s="33">
        <v>11</v>
      </c>
      <c r="M1506" s="33">
        <v>2</v>
      </c>
      <c r="N1506" s="33">
        <v>5</v>
      </c>
      <c r="P1506" s="32" t="e">
        <f>VLOOKUP(A1506,ยืมแฟ้ม!A:B,2,)</f>
        <v>#N/A</v>
      </c>
      <c r="Q1506" s="32" t="e">
        <f>VLOOKUP(A1506,ยืมแฟ้ม!A:C,3,)</f>
        <v>#N/A</v>
      </c>
      <c r="R1506" s="32" t="e">
        <f>VLOOKUP(A1506,ยืมแฟ้ม!A:D,4,)</f>
        <v>#N/A</v>
      </c>
      <c r="W1506" s="93" t="e">
        <f>VLOOKUP(A1506,Sheet3!A:A,1,0)</f>
        <v>#N/A</v>
      </c>
    </row>
    <row r="1507" spans="1:23" ht="18.95" customHeight="1">
      <c r="A1507" s="25">
        <v>800015249579</v>
      </c>
      <c r="B1507" s="26" t="s">
        <v>877</v>
      </c>
      <c r="C1507" s="28" t="s">
        <v>9134</v>
      </c>
      <c r="D1507" s="28" t="s">
        <v>1465</v>
      </c>
      <c r="E1507" s="33">
        <v>11</v>
      </c>
      <c r="F1507" s="33">
        <v>2</v>
      </c>
      <c r="G1507" s="33">
        <v>6</v>
      </c>
      <c r="I1507" s="34"/>
      <c r="K1507" s="35"/>
      <c r="L1507" s="33">
        <v>11</v>
      </c>
      <c r="M1507" s="33">
        <v>2</v>
      </c>
      <c r="N1507" s="33">
        <v>6</v>
      </c>
      <c r="P1507" s="32" t="e">
        <f>VLOOKUP(A1507,ยืมแฟ้ม!A:B,2,)</f>
        <v>#N/A</v>
      </c>
      <c r="Q1507" s="32" t="e">
        <f>VLOOKUP(A1507,ยืมแฟ้ม!A:C,3,)</f>
        <v>#N/A</v>
      </c>
      <c r="R1507" s="32" t="e">
        <f>VLOOKUP(A1507,ยืมแฟ้ม!A:D,4,)</f>
        <v>#N/A</v>
      </c>
      <c r="W1507" s="93" t="e">
        <f>VLOOKUP(A1507,Sheet3!A:A,1,0)</f>
        <v>#N/A</v>
      </c>
    </row>
    <row r="1508" spans="1:23" ht="18.95" customHeight="1">
      <c r="A1508" s="25">
        <v>831348009893</v>
      </c>
      <c r="B1508" s="26" t="s">
        <v>241</v>
      </c>
      <c r="C1508" s="28" t="s">
        <v>9134</v>
      </c>
      <c r="D1508" s="28" t="s">
        <v>7822</v>
      </c>
      <c r="E1508" s="33">
        <v>11</v>
      </c>
      <c r="F1508" s="33">
        <v>2</v>
      </c>
      <c r="G1508" s="33">
        <v>7</v>
      </c>
      <c r="I1508" s="34"/>
      <c r="K1508" s="35"/>
      <c r="L1508" s="33">
        <v>11</v>
      </c>
      <c r="M1508" s="33">
        <v>2</v>
      </c>
      <c r="N1508" s="33">
        <v>7</v>
      </c>
      <c r="P1508" s="32" t="e">
        <f>VLOOKUP(A1508,ยืมแฟ้ม!A:B,2,)</f>
        <v>#N/A</v>
      </c>
      <c r="Q1508" s="32" t="e">
        <f>VLOOKUP(A1508,ยืมแฟ้ม!A:C,3,)</f>
        <v>#N/A</v>
      </c>
      <c r="R1508" s="32" t="e">
        <f>VLOOKUP(A1508,ยืมแฟ้ม!A:D,4,)</f>
        <v>#N/A</v>
      </c>
      <c r="W1508" s="93" t="e">
        <f>VLOOKUP(A1508,Sheet3!A:A,1,0)</f>
        <v>#N/A</v>
      </c>
    </row>
    <row r="1509" spans="1:23" ht="18.95" customHeight="1">
      <c r="A1509" s="25">
        <v>800011765594</v>
      </c>
      <c r="B1509" s="26" t="s">
        <v>878</v>
      </c>
      <c r="C1509" s="28" t="s">
        <v>9134</v>
      </c>
      <c r="D1509" s="28" t="s">
        <v>7827</v>
      </c>
      <c r="E1509" s="33">
        <v>11</v>
      </c>
      <c r="F1509" s="33">
        <v>2</v>
      </c>
      <c r="G1509" s="33">
        <v>8</v>
      </c>
      <c r="I1509" s="34"/>
      <c r="K1509" s="35"/>
      <c r="L1509" s="33">
        <v>11</v>
      </c>
      <c r="M1509" s="33">
        <v>2</v>
      </c>
      <c r="N1509" s="33">
        <v>8</v>
      </c>
      <c r="P1509" s="32" t="e">
        <f>VLOOKUP(A1509,ยืมแฟ้ม!A:B,2,)</f>
        <v>#N/A</v>
      </c>
      <c r="Q1509" s="32" t="e">
        <f>VLOOKUP(A1509,ยืมแฟ้ม!A:C,3,)</f>
        <v>#N/A</v>
      </c>
      <c r="R1509" s="32" t="e">
        <f>VLOOKUP(A1509,ยืมแฟ้ม!A:D,4,)</f>
        <v>#N/A</v>
      </c>
      <c r="W1509" s="93" t="e">
        <f>VLOOKUP(A1509,Sheet3!A:A,1,0)</f>
        <v>#N/A</v>
      </c>
    </row>
    <row r="1510" spans="1:23" ht="18.95" customHeight="1">
      <c r="A1510" s="25">
        <v>800002438524</v>
      </c>
      <c r="B1510" s="26" t="s">
        <v>480</v>
      </c>
      <c r="C1510" s="28" t="s">
        <v>7911</v>
      </c>
      <c r="D1510" s="28" t="s">
        <v>7827</v>
      </c>
      <c r="E1510" s="33">
        <v>11</v>
      </c>
      <c r="F1510" s="33">
        <v>2</v>
      </c>
      <c r="G1510" s="33">
        <v>9</v>
      </c>
      <c r="I1510" s="34"/>
      <c r="K1510" s="35"/>
      <c r="L1510" s="33">
        <v>11</v>
      </c>
      <c r="M1510" s="33">
        <v>2</v>
      </c>
      <c r="N1510" s="33">
        <v>9</v>
      </c>
      <c r="P1510" s="32" t="e">
        <f>VLOOKUP(A1510,ยืมแฟ้ม!A:B,2,)</f>
        <v>#N/A</v>
      </c>
      <c r="Q1510" s="32" t="e">
        <f>VLOOKUP(A1510,ยืมแฟ้ม!A:C,3,)</f>
        <v>#N/A</v>
      </c>
      <c r="R1510" s="32" t="e">
        <f>VLOOKUP(A1510,ยืมแฟ้ม!A:D,4,)</f>
        <v>#N/A</v>
      </c>
      <c r="W1510" s="93" t="e">
        <f>VLOOKUP(A1510,Sheet3!A:A,1,0)</f>
        <v>#N/A</v>
      </c>
    </row>
    <row r="1511" spans="1:23" ht="18.95" customHeight="1">
      <c r="A1511" s="25">
        <v>800120779536</v>
      </c>
      <c r="B1511" s="26" t="s">
        <v>11573</v>
      </c>
      <c r="C1511" s="28" t="s">
        <v>7911</v>
      </c>
      <c r="D1511" s="28" t="s">
        <v>11531</v>
      </c>
      <c r="E1511" s="33">
        <v>11</v>
      </c>
      <c r="F1511" s="33">
        <v>2</v>
      </c>
      <c r="G1511" s="33">
        <v>10</v>
      </c>
      <c r="I1511" s="34"/>
      <c r="K1511" s="35"/>
      <c r="L1511" s="33">
        <v>11</v>
      </c>
      <c r="M1511" s="33">
        <v>2</v>
      </c>
      <c r="N1511" s="33">
        <v>10</v>
      </c>
      <c r="P1511" s="32" t="e">
        <f>VLOOKUP(A1511,ยืมแฟ้ม!A:B,2,)</f>
        <v>#N/A</v>
      </c>
      <c r="Q1511" s="32" t="e">
        <f>VLOOKUP(A1511,ยืมแฟ้ม!A:C,3,)</f>
        <v>#N/A</v>
      </c>
      <c r="R1511" s="32" t="e">
        <f>VLOOKUP(A1511,ยืมแฟ้ม!A:D,4,)</f>
        <v>#N/A</v>
      </c>
      <c r="W1511" s="93" t="e">
        <f>VLOOKUP(A1511,Sheet3!A:A,1,0)</f>
        <v>#N/A</v>
      </c>
    </row>
    <row r="1512" spans="1:23" ht="18.95" customHeight="1">
      <c r="A1512" s="25">
        <v>800002248303</v>
      </c>
      <c r="B1512" s="26" t="s">
        <v>242</v>
      </c>
      <c r="C1512" s="28" t="s">
        <v>9134</v>
      </c>
      <c r="D1512" s="28" t="s">
        <v>7827</v>
      </c>
      <c r="E1512" s="33">
        <v>11</v>
      </c>
      <c r="F1512" s="33">
        <v>2</v>
      </c>
      <c r="G1512" s="33">
        <v>11</v>
      </c>
      <c r="I1512" s="34"/>
      <c r="K1512" s="35"/>
      <c r="L1512" s="33">
        <v>11</v>
      </c>
      <c r="M1512" s="33">
        <v>2</v>
      </c>
      <c r="N1512" s="33">
        <v>11</v>
      </c>
      <c r="P1512" s="32" t="e">
        <f>VLOOKUP(A1512,ยืมแฟ้ม!A:B,2,)</f>
        <v>#N/A</v>
      </c>
      <c r="Q1512" s="32" t="e">
        <f>VLOOKUP(A1512,ยืมแฟ้ม!A:C,3,)</f>
        <v>#N/A</v>
      </c>
      <c r="R1512" s="32" t="e">
        <f>VLOOKUP(A1512,ยืมแฟ้ม!A:D,4,)</f>
        <v>#N/A</v>
      </c>
      <c r="W1512" s="93" t="e">
        <f>VLOOKUP(A1512,Sheet3!A:A,1,0)</f>
        <v>#N/A</v>
      </c>
    </row>
    <row r="1513" spans="1:23" ht="18.95" customHeight="1">
      <c r="A1513" s="25">
        <v>800081251863</v>
      </c>
      <c r="B1513" s="26" t="s">
        <v>879</v>
      </c>
      <c r="C1513" s="28" t="s">
        <v>4049</v>
      </c>
      <c r="D1513" s="28" t="s">
        <v>7822</v>
      </c>
      <c r="E1513" s="33">
        <v>11</v>
      </c>
      <c r="F1513" s="33">
        <v>2</v>
      </c>
      <c r="G1513" s="33">
        <v>12</v>
      </c>
      <c r="I1513" s="34"/>
      <c r="K1513" s="35"/>
      <c r="L1513" s="33">
        <v>11</v>
      </c>
      <c r="M1513" s="33">
        <v>2</v>
      </c>
      <c r="N1513" s="33">
        <v>12</v>
      </c>
      <c r="P1513" s="32" t="e">
        <f>VLOOKUP(A1513,ยืมแฟ้ม!A:B,2,)</f>
        <v>#N/A</v>
      </c>
      <c r="Q1513" s="32" t="e">
        <f>VLOOKUP(A1513,ยืมแฟ้ม!A:C,3,)</f>
        <v>#N/A</v>
      </c>
      <c r="R1513" s="32" t="e">
        <f>VLOOKUP(A1513,ยืมแฟ้ม!A:D,4,)</f>
        <v>#N/A</v>
      </c>
      <c r="W1513" s="93" t="e">
        <f>VLOOKUP(A1513,Sheet3!A:A,1,0)</f>
        <v>#N/A</v>
      </c>
    </row>
    <row r="1514" spans="1:23" ht="18.95" customHeight="1">
      <c r="A1514" s="25">
        <v>800046220847</v>
      </c>
      <c r="B1514" s="26" t="s">
        <v>880</v>
      </c>
      <c r="C1514" s="28" t="s">
        <v>4049</v>
      </c>
      <c r="D1514" s="28" t="s">
        <v>7822</v>
      </c>
      <c r="E1514" s="33">
        <v>11</v>
      </c>
      <c r="F1514" s="33">
        <v>2</v>
      </c>
      <c r="G1514" s="33">
        <v>13</v>
      </c>
      <c r="I1514" s="34"/>
      <c r="K1514" s="35"/>
      <c r="L1514" s="33">
        <v>11</v>
      </c>
      <c r="M1514" s="33">
        <v>2</v>
      </c>
      <c r="N1514" s="33">
        <v>13</v>
      </c>
      <c r="P1514" s="32" t="e">
        <f>VLOOKUP(A1514,ยืมแฟ้ม!A:B,2,)</f>
        <v>#N/A</v>
      </c>
      <c r="Q1514" s="32" t="e">
        <f>VLOOKUP(A1514,ยืมแฟ้ม!A:C,3,)</f>
        <v>#N/A</v>
      </c>
      <c r="R1514" s="32" t="e">
        <f>VLOOKUP(A1514,ยืมแฟ้ม!A:D,4,)</f>
        <v>#N/A</v>
      </c>
      <c r="W1514" s="93" t="e">
        <f>VLOOKUP(A1514,Sheet3!A:A,1,0)</f>
        <v>#N/A</v>
      </c>
    </row>
    <row r="1515" spans="1:23" ht="18.95" customHeight="1">
      <c r="A1515" s="25">
        <v>800046220854</v>
      </c>
      <c r="B1515" s="26" t="s">
        <v>880</v>
      </c>
      <c r="C1515" s="28" t="s">
        <v>4049</v>
      </c>
      <c r="D1515" s="28" t="s">
        <v>10026</v>
      </c>
      <c r="E1515" s="33">
        <v>11</v>
      </c>
      <c r="F1515" s="33">
        <v>2</v>
      </c>
      <c r="G1515" s="33">
        <v>13</v>
      </c>
      <c r="I1515" s="34"/>
      <c r="K1515" s="35"/>
      <c r="L1515" s="33">
        <v>11</v>
      </c>
      <c r="M1515" s="33">
        <v>2</v>
      </c>
      <c r="N1515" s="33">
        <v>13</v>
      </c>
      <c r="P1515" s="32" t="e">
        <f>VLOOKUP(A1515,ยืมแฟ้ม!A:B,2,)</f>
        <v>#N/A</v>
      </c>
      <c r="Q1515" s="32" t="e">
        <f>VLOOKUP(A1515,ยืมแฟ้ม!A:C,3,)</f>
        <v>#N/A</v>
      </c>
      <c r="R1515" s="32" t="e">
        <f>VLOOKUP(A1515,ยืมแฟ้ม!A:D,4,)</f>
        <v>#N/A</v>
      </c>
      <c r="W1515" s="93" t="e">
        <f>VLOOKUP(A1515,Sheet3!A:A,1,0)</f>
        <v>#N/A</v>
      </c>
    </row>
    <row r="1516" spans="1:23" ht="18.95" customHeight="1">
      <c r="A1516" s="25">
        <v>800013022044</v>
      </c>
      <c r="B1516" s="26" t="s">
        <v>348</v>
      </c>
      <c r="C1516" s="28" t="s">
        <v>7911</v>
      </c>
      <c r="D1516" s="28" t="s">
        <v>7822</v>
      </c>
      <c r="E1516" s="33">
        <v>11</v>
      </c>
      <c r="F1516" s="33">
        <v>2</v>
      </c>
      <c r="G1516" s="33">
        <v>14</v>
      </c>
      <c r="I1516" s="34"/>
      <c r="K1516" s="35"/>
      <c r="L1516" s="33">
        <v>11</v>
      </c>
      <c r="M1516" s="33">
        <v>2</v>
      </c>
      <c r="N1516" s="33">
        <v>14</v>
      </c>
      <c r="P1516" s="32" t="e">
        <f>VLOOKUP(A1516,ยืมแฟ้ม!A:B,2,)</f>
        <v>#N/A</v>
      </c>
      <c r="Q1516" s="32" t="e">
        <f>VLOOKUP(A1516,ยืมแฟ้ม!A:C,3,)</f>
        <v>#N/A</v>
      </c>
      <c r="R1516" s="32" t="e">
        <f>VLOOKUP(A1516,ยืมแฟ้ม!A:D,4,)</f>
        <v>#N/A</v>
      </c>
      <c r="W1516" s="93" t="e">
        <f>VLOOKUP(A1516,Sheet3!A:A,1,0)</f>
        <v>#N/A</v>
      </c>
    </row>
    <row r="1517" spans="1:23" ht="18.95" customHeight="1">
      <c r="A1517" s="25">
        <v>801150022631</v>
      </c>
      <c r="B1517" s="26" t="s">
        <v>881</v>
      </c>
      <c r="C1517" s="28" t="s">
        <v>7911</v>
      </c>
      <c r="D1517" s="28" t="s">
        <v>7912</v>
      </c>
      <c r="E1517" s="33">
        <v>11</v>
      </c>
      <c r="F1517" s="33">
        <v>2</v>
      </c>
      <c r="G1517" s="33">
        <v>15</v>
      </c>
      <c r="I1517" s="34"/>
      <c r="K1517" s="35"/>
      <c r="L1517" s="33">
        <v>11</v>
      </c>
      <c r="M1517" s="33">
        <v>2</v>
      </c>
      <c r="N1517" s="33">
        <v>15</v>
      </c>
      <c r="P1517" s="32" t="e">
        <f>VLOOKUP(A1517,ยืมแฟ้ม!A:B,2,)</f>
        <v>#N/A</v>
      </c>
      <c r="Q1517" s="32" t="e">
        <f>VLOOKUP(A1517,ยืมแฟ้ม!A:C,3,)</f>
        <v>#N/A</v>
      </c>
      <c r="R1517" s="32" t="e">
        <f>VLOOKUP(A1517,ยืมแฟ้ม!A:D,4,)</f>
        <v>#N/A</v>
      </c>
      <c r="W1517" s="93" t="e">
        <f>VLOOKUP(A1517,Sheet3!A:A,1,0)</f>
        <v>#N/A</v>
      </c>
    </row>
    <row r="1518" spans="1:23" ht="18.95" customHeight="1">
      <c r="A1518" s="25">
        <v>800082219745</v>
      </c>
      <c r="B1518" s="26" t="s">
        <v>11574</v>
      </c>
      <c r="C1518" s="28" t="s">
        <v>7911</v>
      </c>
      <c r="D1518" s="28" t="s">
        <v>9149</v>
      </c>
      <c r="E1518" s="33">
        <v>11</v>
      </c>
      <c r="F1518" s="33">
        <v>2</v>
      </c>
      <c r="G1518" s="33">
        <v>16</v>
      </c>
      <c r="I1518" s="34"/>
      <c r="K1518" s="35"/>
      <c r="L1518" s="33">
        <v>11</v>
      </c>
      <c r="M1518" s="33">
        <v>2</v>
      </c>
      <c r="N1518" s="33">
        <v>16</v>
      </c>
      <c r="P1518" s="32" t="e">
        <f>VLOOKUP(A1518,ยืมแฟ้ม!A:B,2,)</f>
        <v>#N/A</v>
      </c>
      <c r="Q1518" s="32" t="e">
        <f>VLOOKUP(A1518,ยืมแฟ้ม!A:C,3,)</f>
        <v>#N/A</v>
      </c>
      <c r="R1518" s="32" t="e">
        <f>VLOOKUP(A1518,ยืมแฟ้ม!A:D,4,)</f>
        <v>#N/A</v>
      </c>
      <c r="W1518" s="93" t="e">
        <f>VLOOKUP(A1518,Sheet3!A:A,1,0)</f>
        <v>#N/A</v>
      </c>
    </row>
    <row r="1519" spans="1:23" ht="18.95" customHeight="1">
      <c r="I1519" s="34"/>
      <c r="K1519" s="35"/>
      <c r="L1519" s="33">
        <v>11</v>
      </c>
      <c r="M1519" s="33">
        <v>2</v>
      </c>
      <c r="N1519" s="33">
        <v>17</v>
      </c>
      <c r="P1519" s="32" t="e">
        <f>VLOOKUP(A1519,ยืมแฟ้ม!A:B,2,)</f>
        <v>#N/A</v>
      </c>
      <c r="Q1519" s="32" t="e">
        <f>VLOOKUP(A1519,ยืมแฟ้ม!A:C,3,)</f>
        <v>#N/A</v>
      </c>
      <c r="R1519" s="32" t="e">
        <f>VLOOKUP(A1519,ยืมแฟ้ม!A:D,4,)</f>
        <v>#N/A</v>
      </c>
      <c r="W1519" s="93" t="e">
        <f>VLOOKUP(A1519,Sheet3!A:A,1,0)</f>
        <v>#N/A</v>
      </c>
    </row>
    <row r="1520" spans="1:23" ht="18.95" customHeight="1">
      <c r="A1520" s="25">
        <v>800096410546</v>
      </c>
      <c r="B1520" s="26" t="s">
        <v>11575</v>
      </c>
      <c r="C1520" s="28" t="s">
        <v>8077</v>
      </c>
      <c r="D1520" s="28" t="s">
        <v>9149</v>
      </c>
      <c r="E1520" s="33">
        <v>11</v>
      </c>
      <c r="F1520" s="33">
        <v>2</v>
      </c>
      <c r="G1520" s="33">
        <v>18</v>
      </c>
      <c r="I1520" s="34"/>
      <c r="K1520" s="35"/>
      <c r="L1520" s="33">
        <v>11</v>
      </c>
      <c r="M1520" s="33">
        <v>2</v>
      </c>
      <c r="N1520" s="33">
        <v>18</v>
      </c>
      <c r="P1520" s="32" t="e">
        <f>VLOOKUP(A1520,ยืมแฟ้ม!A:B,2,)</f>
        <v>#N/A</v>
      </c>
      <c r="Q1520" s="32" t="e">
        <f>VLOOKUP(A1520,ยืมแฟ้ม!A:C,3,)</f>
        <v>#N/A</v>
      </c>
      <c r="R1520" s="32" t="e">
        <f>VLOOKUP(A1520,ยืมแฟ้ม!A:D,4,)</f>
        <v>#N/A</v>
      </c>
      <c r="W1520" s="93" t="e">
        <f>VLOOKUP(A1520,Sheet3!A:A,1,0)</f>
        <v>#N/A</v>
      </c>
    </row>
    <row r="1521" spans="1:23" ht="18.95" customHeight="1">
      <c r="A1521" s="25">
        <v>800098785721</v>
      </c>
      <c r="B1521" s="26" t="s">
        <v>9540</v>
      </c>
      <c r="C1521" s="28" t="s">
        <v>9085</v>
      </c>
      <c r="D1521" s="28" t="s">
        <v>9541</v>
      </c>
      <c r="E1521" s="33">
        <v>11</v>
      </c>
      <c r="F1521" s="33">
        <v>2</v>
      </c>
      <c r="G1521" s="33">
        <v>19</v>
      </c>
      <c r="I1521" s="34"/>
      <c r="L1521" s="33">
        <v>11</v>
      </c>
      <c r="M1521" s="33">
        <v>2</v>
      </c>
      <c r="N1521" s="33">
        <v>19</v>
      </c>
      <c r="P1521" s="32" t="e">
        <f>VLOOKUP(A1521,ยืมแฟ้ม!A:B,2,)</f>
        <v>#N/A</v>
      </c>
      <c r="Q1521" s="32" t="e">
        <f>VLOOKUP(A1521,ยืมแฟ้ม!A:C,3,)</f>
        <v>#N/A</v>
      </c>
      <c r="R1521" s="32" t="e">
        <f>VLOOKUP(A1521,ยืมแฟ้ม!A:D,4,)</f>
        <v>#N/A</v>
      </c>
      <c r="W1521" s="93" t="e">
        <f>VLOOKUP(A1521,Sheet3!A:A,1,0)</f>
        <v>#N/A</v>
      </c>
    </row>
    <row r="1522" spans="1:23" ht="18.95" customHeight="1">
      <c r="A1522" s="25">
        <v>801153011177</v>
      </c>
      <c r="B1522" s="26" t="s">
        <v>882</v>
      </c>
      <c r="C1522" s="28" t="s">
        <v>7911</v>
      </c>
      <c r="D1522" s="28" t="s">
        <v>7827</v>
      </c>
      <c r="E1522" s="33">
        <v>11</v>
      </c>
      <c r="F1522" s="33">
        <v>2</v>
      </c>
      <c r="G1522" s="33">
        <v>20</v>
      </c>
      <c r="H1522" s="26" t="s">
        <v>8193</v>
      </c>
      <c r="I1522" s="35">
        <v>242547</v>
      </c>
      <c r="K1522" s="35"/>
      <c r="L1522" s="33">
        <v>11</v>
      </c>
      <c r="M1522" s="33">
        <v>2</v>
      </c>
      <c r="N1522" s="33">
        <v>20</v>
      </c>
      <c r="P1522" s="32" t="e">
        <f>VLOOKUP(A1522,ยืมแฟ้ม!A:B,2,)</f>
        <v>#N/A</v>
      </c>
      <c r="Q1522" s="32" t="e">
        <f>VLOOKUP(A1522,ยืมแฟ้ม!A:C,3,)</f>
        <v>#N/A</v>
      </c>
      <c r="R1522" s="32" t="e">
        <f>VLOOKUP(A1522,ยืมแฟ้ม!A:D,4,)</f>
        <v>#N/A</v>
      </c>
      <c r="W1522" s="93" t="e">
        <f>VLOOKUP(A1522,Sheet3!A:A,1,0)</f>
        <v>#N/A</v>
      </c>
    </row>
    <row r="1523" spans="1:23" ht="18.95" customHeight="1">
      <c r="A1523" s="25">
        <v>801148039077</v>
      </c>
      <c r="B1523" s="26" t="s">
        <v>883</v>
      </c>
      <c r="C1523" s="28" t="s">
        <v>7911</v>
      </c>
      <c r="D1523" s="28" t="s">
        <v>7822</v>
      </c>
      <c r="E1523" s="33">
        <v>11</v>
      </c>
      <c r="F1523" s="33">
        <v>2</v>
      </c>
      <c r="G1523" s="33">
        <v>21</v>
      </c>
      <c r="I1523" s="34"/>
      <c r="K1523" s="35"/>
      <c r="L1523" s="33">
        <v>11</v>
      </c>
      <c r="M1523" s="33">
        <v>2</v>
      </c>
      <c r="N1523" s="33">
        <v>21</v>
      </c>
      <c r="P1523" s="32" t="e">
        <f>VLOOKUP(A1523,ยืมแฟ้ม!A:B,2,)</f>
        <v>#N/A</v>
      </c>
      <c r="Q1523" s="32" t="e">
        <f>VLOOKUP(A1523,ยืมแฟ้ม!A:C,3,)</f>
        <v>#N/A</v>
      </c>
      <c r="R1523" s="32" t="e">
        <f>VLOOKUP(A1523,ยืมแฟ้ม!A:D,4,)</f>
        <v>#N/A</v>
      </c>
      <c r="W1523" s="93" t="e">
        <f>VLOOKUP(A1523,Sheet3!A:A,1,0)</f>
        <v>#N/A</v>
      </c>
    </row>
    <row r="1524" spans="1:23" ht="18.95" customHeight="1">
      <c r="A1524" s="25">
        <v>800096061927</v>
      </c>
      <c r="B1524" s="26" t="s">
        <v>11576</v>
      </c>
      <c r="C1524" s="28" t="s">
        <v>8077</v>
      </c>
      <c r="D1524" s="28" t="s">
        <v>9149</v>
      </c>
      <c r="E1524" s="33">
        <v>11</v>
      </c>
      <c r="F1524" s="33">
        <v>2</v>
      </c>
      <c r="G1524" s="33">
        <v>22</v>
      </c>
      <c r="I1524" s="34"/>
      <c r="K1524" s="35"/>
      <c r="L1524" s="33">
        <v>11</v>
      </c>
      <c r="M1524" s="33">
        <v>2</v>
      </c>
      <c r="N1524" s="33">
        <v>22</v>
      </c>
      <c r="P1524" s="32" t="e">
        <f>VLOOKUP(A1524,ยืมแฟ้ม!A:B,2,)</f>
        <v>#N/A</v>
      </c>
      <c r="Q1524" s="32" t="e">
        <f>VLOOKUP(A1524,ยืมแฟ้ม!A:C,3,)</f>
        <v>#N/A</v>
      </c>
      <c r="R1524" s="32" t="e">
        <f>VLOOKUP(A1524,ยืมแฟ้ม!A:D,4,)</f>
        <v>#N/A</v>
      </c>
      <c r="W1524" s="93" t="e">
        <f>VLOOKUP(A1524,Sheet3!A:A,1,0)</f>
        <v>#N/A</v>
      </c>
    </row>
    <row r="1525" spans="1:23" ht="18.95" customHeight="1">
      <c r="A1525" s="25">
        <v>801152023934</v>
      </c>
      <c r="B1525" s="26" t="s">
        <v>884</v>
      </c>
      <c r="C1525" s="28" t="s">
        <v>7911</v>
      </c>
      <c r="D1525" s="28" t="s">
        <v>7827</v>
      </c>
      <c r="E1525" s="33">
        <v>11</v>
      </c>
      <c r="F1525" s="33">
        <v>2</v>
      </c>
      <c r="G1525" s="33">
        <v>23</v>
      </c>
      <c r="I1525" s="34"/>
      <c r="K1525" s="35"/>
      <c r="L1525" s="33">
        <v>11</v>
      </c>
      <c r="M1525" s="33">
        <v>2</v>
      </c>
      <c r="N1525" s="33">
        <v>23</v>
      </c>
      <c r="P1525" s="32" t="e">
        <f>VLOOKUP(A1525,ยืมแฟ้ม!A:B,2,)</f>
        <v>#N/A</v>
      </c>
      <c r="Q1525" s="32" t="e">
        <f>VLOOKUP(A1525,ยืมแฟ้ม!A:C,3,)</f>
        <v>#N/A</v>
      </c>
      <c r="R1525" s="32" t="e">
        <f>VLOOKUP(A1525,ยืมแฟ้ม!A:D,4,)</f>
        <v>#N/A</v>
      </c>
      <c r="W1525" s="93" t="e">
        <f>VLOOKUP(A1525,Sheet3!A:A,1,0)</f>
        <v>#N/A</v>
      </c>
    </row>
    <row r="1526" spans="1:23" ht="18.95" customHeight="1">
      <c r="A1526" s="25">
        <v>801152023470</v>
      </c>
      <c r="B1526" s="26" t="s">
        <v>885</v>
      </c>
      <c r="C1526" s="28" t="s">
        <v>7911</v>
      </c>
      <c r="D1526" s="28" t="s">
        <v>7912</v>
      </c>
      <c r="E1526" s="33">
        <v>11</v>
      </c>
      <c r="F1526" s="33">
        <v>2</v>
      </c>
      <c r="G1526" s="33">
        <v>24</v>
      </c>
      <c r="I1526" s="34"/>
      <c r="K1526" s="35"/>
      <c r="L1526" s="33">
        <v>11</v>
      </c>
      <c r="M1526" s="33">
        <v>2</v>
      </c>
      <c r="N1526" s="33">
        <v>24</v>
      </c>
      <c r="P1526" s="32" t="e">
        <f>VLOOKUP(A1526,ยืมแฟ้ม!A:B,2,)</f>
        <v>#N/A</v>
      </c>
      <c r="Q1526" s="32" t="e">
        <f>VLOOKUP(A1526,ยืมแฟ้ม!A:C,3,)</f>
        <v>#N/A</v>
      </c>
      <c r="R1526" s="32" t="e">
        <f>VLOOKUP(A1526,ยืมแฟ้ม!A:D,4,)</f>
        <v>#N/A</v>
      </c>
      <c r="W1526" s="93" t="e">
        <f>VLOOKUP(A1526,Sheet3!A:A,1,0)</f>
        <v>#N/A</v>
      </c>
    </row>
    <row r="1527" spans="1:23" ht="18.95" customHeight="1">
      <c r="A1527" s="25">
        <v>800029641563</v>
      </c>
      <c r="B1527" s="26" t="s">
        <v>886</v>
      </c>
      <c r="C1527" s="28" t="s">
        <v>7911</v>
      </c>
      <c r="D1527" s="28" t="s">
        <v>7816</v>
      </c>
      <c r="E1527" s="33">
        <v>11</v>
      </c>
      <c r="F1527" s="33">
        <v>2</v>
      </c>
      <c r="G1527" s="33">
        <v>25</v>
      </c>
      <c r="I1527" s="34"/>
      <c r="K1527" s="35"/>
      <c r="L1527" s="33">
        <v>11</v>
      </c>
      <c r="M1527" s="33">
        <v>2</v>
      </c>
      <c r="N1527" s="33">
        <v>25</v>
      </c>
      <c r="P1527" s="32" t="e">
        <f>VLOOKUP(A1527,ยืมแฟ้ม!A:B,2,)</f>
        <v>#N/A</v>
      </c>
      <c r="Q1527" s="32" t="e">
        <f>VLOOKUP(A1527,ยืมแฟ้ม!A:C,3,)</f>
        <v>#N/A</v>
      </c>
      <c r="R1527" s="32" t="e">
        <f>VLOOKUP(A1527,ยืมแฟ้ม!A:D,4,)</f>
        <v>#N/A</v>
      </c>
      <c r="W1527" s="93" t="e">
        <f>VLOOKUP(A1527,Sheet3!A:A,1,0)</f>
        <v>#N/A</v>
      </c>
    </row>
    <row r="1528" spans="1:23" ht="18.95" customHeight="1">
      <c r="A1528" s="25">
        <v>801152029931</v>
      </c>
      <c r="B1528" s="26" t="s">
        <v>887</v>
      </c>
      <c r="C1528" s="28" t="s">
        <v>7911</v>
      </c>
      <c r="D1528" s="28" t="s">
        <v>7827</v>
      </c>
      <c r="E1528" s="33">
        <v>11</v>
      </c>
      <c r="F1528" s="33">
        <v>2</v>
      </c>
      <c r="G1528" s="33">
        <v>26</v>
      </c>
      <c r="I1528" s="34"/>
      <c r="K1528" s="35"/>
      <c r="L1528" s="33">
        <v>11</v>
      </c>
      <c r="M1528" s="33">
        <v>2</v>
      </c>
      <c r="N1528" s="33">
        <v>26</v>
      </c>
      <c r="P1528" s="32" t="e">
        <f>VLOOKUP(A1528,ยืมแฟ้ม!A:B,2,)</f>
        <v>#N/A</v>
      </c>
      <c r="Q1528" s="32" t="e">
        <f>VLOOKUP(A1528,ยืมแฟ้ม!A:C,3,)</f>
        <v>#N/A</v>
      </c>
      <c r="R1528" s="32" t="e">
        <f>VLOOKUP(A1528,ยืมแฟ้ม!A:D,4,)</f>
        <v>#N/A</v>
      </c>
      <c r="W1528" s="93" t="e">
        <f>VLOOKUP(A1528,Sheet3!A:A,1,0)</f>
        <v>#N/A</v>
      </c>
    </row>
    <row r="1529" spans="1:23" ht="18.95" customHeight="1">
      <c r="A1529" s="25">
        <v>800019819013</v>
      </c>
      <c r="B1529" s="26" t="s">
        <v>888</v>
      </c>
      <c r="C1529" s="28" t="s">
        <v>7911</v>
      </c>
      <c r="D1529" s="28" t="s">
        <v>7822</v>
      </c>
      <c r="E1529" s="33">
        <v>11</v>
      </c>
      <c r="F1529" s="33">
        <v>2</v>
      </c>
      <c r="G1529" s="33">
        <v>27</v>
      </c>
      <c r="I1529" s="34"/>
      <c r="K1529" s="35"/>
      <c r="L1529" s="33">
        <v>11</v>
      </c>
      <c r="M1529" s="33">
        <v>2</v>
      </c>
      <c r="N1529" s="33">
        <v>27</v>
      </c>
      <c r="P1529" s="32" t="e">
        <f>VLOOKUP(A1529,ยืมแฟ้ม!A:B,2,)</f>
        <v>#N/A</v>
      </c>
      <c r="Q1529" s="32" t="e">
        <f>VLOOKUP(A1529,ยืมแฟ้ม!A:C,3,)</f>
        <v>#N/A</v>
      </c>
      <c r="R1529" s="32" t="e">
        <f>VLOOKUP(A1529,ยืมแฟ้ม!A:D,4,)</f>
        <v>#N/A</v>
      </c>
      <c r="W1529" s="93" t="e">
        <f>VLOOKUP(A1529,Sheet3!A:A,1,0)</f>
        <v>#N/A</v>
      </c>
    </row>
    <row r="1530" spans="1:23" ht="18.95" customHeight="1">
      <c r="A1530" s="25">
        <v>800019820110</v>
      </c>
      <c r="B1530" s="26" t="s">
        <v>888</v>
      </c>
      <c r="C1530" s="28" t="s">
        <v>7911</v>
      </c>
      <c r="D1530" s="28" t="s">
        <v>10026</v>
      </c>
      <c r="E1530" s="33">
        <v>11</v>
      </c>
      <c r="F1530" s="33">
        <v>2</v>
      </c>
      <c r="G1530" s="33">
        <v>27</v>
      </c>
      <c r="I1530" s="34"/>
      <c r="K1530" s="35"/>
      <c r="L1530" s="33">
        <v>11</v>
      </c>
      <c r="M1530" s="33">
        <v>2</v>
      </c>
      <c r="N1530" s="33">
        <v>27</v>
      </c>
      <c r="P1530" s="32" t="e">
        <f>VLOOKUP(A1530,ยืมแฟ้ม!A:B,2,)</f>
        <v>#N/A</v>
      </c>
      <c r="Q1530" s="32" t="e">
        <f>VLOOKUP(A1530,ยืมแฟ้ม!A:C,3,)</f>
        <v>#N/A</v>
      </c>
      <c r="R1530" s="32" t="e">
        <f>VLOOKUP(A1530,ยืมแฟ้ม!A:D,4,)</f>
        <v>#N/A</v>
      </c>
      <c r="W1530" s="93" t="e">
        <f>VLOOKUP(A1530,Sheet3!A:A,1,0)</f>
        <v>#N/A</v>
      </c>
    </row>
    <row r="1531" spans="1:23" ht="18.95" customHeight="1">
      <c r="A1531" s="25">
        <v>800094062133</v>
      </c>
      <c r="B1531" s="26" t="s">
        <v>11577</v>
      </c>
      <c r="C1531" s="28" t="s">
        <v>8077</v>
      </c>
      <c r="D1531" s="28" t="s">
        <v>7816</v>
      </c>
      <c r="E1531" s="33">
        <v>11</v>
      </c>
      <c r="F1531" s="33">
        <v>2</v>
      </c>
      <c r="G1531" s="33">
        <v>28</v>
      </c>
      <c r="I1531" s="34"/>
      <c r="K1531" s="35"/>
      <c r="L1531" s="33">
        <v>11</v>
      </c>
      <c r="M1531" s="33">
        <v>2</v>
      </c>
      <c r="N1531" s="33">
        <v>28</v>
      </c>
      <c r="P1531" s="32" t="e">
        <f>VLOOKUP(A1531,ยืมแฟ้ม!A:B,2,)</f>
        <v>#N/A</v>
      </c>
      <c r="Q1531" s="32" t="e">
        <f>VLOOKUP(A1531,ยืมแฟ้ม!A:C,3,)</f>
        <v>#N/A</v>
      </c>
      <c r="R1531" s="32" t="e">
        <f>VLOOKUP(A1531,ยืมแฟ้ม!A:D,4,)</f>
        <v>#N/A</v>
      </c>
      <c r="W1531" s="93" t="e">
        <f>VLOOKUP(A1531,Sheet3!A:A,1,0)</f>
        <v>#N/A</v>
      </c>
    </row>
    <row r="1532" spans="1:23" ht="18.95" customHeight="1">
      <c r="A1532" s="25">
        <v>800010630088</v>
      </c>
      <c r="B1532" s="26" t="s">
        <v>889</v>
      </c>
      <c r="C1532" s="28" t="s">
        <v>7911</v>
      </c>
      <c r="D1532" s="28" t="s">
        <v>7827</v>
      </c>
      <c r="E1532" s="33">
        <v>11</v>
      </c>
      <c r="F1532" s="33">
        <v>2</v>
      </c>
      <c r="G1532" s="33">
        <v>29</v>
      </c>
      <c r="I1532" s="34"/>
      <c r="K1532" s="35"/>
      <c r="L1532" s="33">
        <v>11</v>
      </c>
      <c r="M1532" s="33">
        <v>2</v>
      </c>
      <c r="N1532" s="33">
        <v>29</v>
      </c>
      <c r="P1532" s="32" t="e">
        <f>VLOOKUP(A1532,ยืมแฟ้ม!A:B,2,)</f>
        <v>#N/A</v>
      </c>
      <c r="Q1532" s="32" t="e">
        <f>VLOOKUP(A1532,ยืมแฟ้ม!A:C,3,)</f>
        <v>#N/A</v>
      </c>
      <c r="R1532" s="32" t="e">
        <f>VLOOKUP(A1532,ยืมแฟ้ม!A:D,4,)</f>
        <v>#N/A</v>
      </c>
      <c r="W1532" s="93" t="e">
        <f>VLOOKUP(A1532,Sheet3!A:A,1,0)</f>
        <v>#N/A</v>
      </c>
    </row>
    <row r="1533" spans="1:23" ht="18.95" customHeight="1">
      <c r="A1533" s="25">
        <v>800008870712</v>
      </c>
      <c r="B1533" s="26" t="s">
        <v>890</v>
      </c>
      <c r="C1533" s="28" t="s">
        <v>7911</v>
      </c>
      <c r="D1533" s="28" t="s">
        <v>7912</v>
      </c>
      <c r="E1533" s="33">
        <v>11</v>
      </c>
      <c r="F1533" s="33">
        <v>2</v>
      </c>
      <c r="G1533" s="33">
        <v>30</v>
      </c>
      <c r="I1533" s="34"/>
      <c r="K1533" s="35"/>
      <c r="L1533" s="33">
        <v>11</v>
      </c>
      <c r="M1533" s="33">
        <v>2</v>
      </c>
      <c r="N1533" s="33">
        <v>30</v>
      </c>
      <c r="P1533" s="32" t="e">
        <f>VLOOKUP(A1533,ยืมแฟ้ม!A:B,2,)</f>
        <v>#N/A</v>
      </c>
      <c r="Q1533" s="32" t="e">
        <f>VLOOKUP(A1533,ยืมแฟ้ม!A:C,3,)</f>
        <v>#N/A</v>
      </c>
      <c r="R1533" s="32" t="e">
        <f>VLOOKUP(A1533,ยืมแฟ้ม!A:D,4,)</f>
        <v>#N/A</v>
      </c>
      <c r="W1533" s="93" t="e">
        <f>VLOOKUP(A1533,Sheet3!A:A,1,0)</f>
        <v>#N/A</v>
      </c>
    </row>
    <row r="1534" spans="1:23" ht="18.95" customHeight="1">
      <c r="A1534" s="25">
        <v>800006239035</v>
      </c>
      <c r="B1534" s="26" t="s">
        <v>890</v>
      </c>
      <c r="C1534" s="28" t="s">
        <v>9201</v>
      </c>
      <c r="D1534" s="28" t="s">
        <v>7912</v>
      </c>
      <c r="E1534" s="33">
        <v>11</v>
      </c>
      <c r="F1534" s="33">
        <v>2</v>
      </c>
      <c r="G1534" s="33">
        <v>30</v>
      </c>
      <c r="I1534" s="34"/>
      <c r="K1534" s="35"/>
      <c r="L1534" s="33">
        <v>11</v>
      </c>
      <c r="M1534" s="33">
        <v>2</v>
      </c>
      <c r="N1534" s="33">
        <v>30</v>
      </c>
      <c r="P1534" s="32" t="e">
        <f>VLOOKUP(A1534,ยืมแฟ้ม!A:B,2,)</f>
        <v>#N/A</v>
      </c>
      <c r="Q1534" s="32" t="e">
        <f>VLOOKUP(A1534,ยืมแฟ้ม!A:C,3,)</f>
        <v>#N/A</v>
      </c>
      <c r="R1534" s="32" t="e">
        <f>VLOOKUP(A1534,ยืมแฟ้ม!A:D,4,)</f>
        <v>#N/A</v>
      </c>
      <c r="W1534" s="93" t="e">
        <f>VLOOKUP(A1534,Sheet3!A:A,1,0)</f>
        <v>#N/A</v>
      </c>
    </row>
    <row r="1535" spans="1:23" ht="18.95" customHeight="1">
      <c r="A1535" s="25">
        <v>800008340740</v>
      </c>
      <c r="B1535" s="26" t="s">
        <v>9542</v>
      </c>
      <c r="C1535" s="28" t="s">
        <v>9085</v>
      </c>
      <c r="D1535" s="28" t="s">
        <v>7879</v>
      </c>
      <c r="E1535" s="33">
        <v>11</v>
      </c>
      <c r="F1535" s="33">
        <v>2</v>
      </c>
      <c r="G1535" s="33">
        <v>31</v>
      </c>
      <c r="I1535" s="34"/>
      <c r="K1535" s="35"/>
      <c r="L1535" s="33">
        <v>11</v>
      </c>
      <c r="M1535" s="33">
        <v>2</v>
      </c>
      <c r="N1535" s="33">
        <v>31</v>
      </c>
      <c r="P1535" s="32" t="e">
        <f>VLOOKUP(A1535,ยืมแฟ้ม!A:B,2,)</f>
        <v>#N/A</v>
      </c>
      <c r="Q1535" s="32" t="e">
        <f>VLOOKUP(A1535,ยืมแฟ้ม!A:C,3,)</f>
        <v>#N/A</v>
      </c>
      <c r="R1535" s="32" t="e">
        <f>VLOOKUP(A1535,ยืมแฟ้ม!A:D,4,)</f>
        <v>#N/A</v>
      </c>
      <c r="W1535" s="93" t="e">
        <f>VLOOKUP(A1535,Sheet3!A:A,1,0)</f>
        <v>#N/A</v>
      </c>
    </row>
    <row r="1536" spans="1:23" ht="18.95" customHeight="1">
      <c r="A1536" s="25">
        <v>800102944538</v>
      </c>
      <c r="B1536" s="26" t="s">
        <v>11578</v>
      </c>
      <c r="C1536" s="28" t="s">
        <v>8077</v>
      </c>
      <c r="D1536" s="28" t="s">
        <v>11346</v>
      </c>
      <c r="E1536" s="33">
        <v>11</v>
      </c>
      <c r="F1536" s="33">
        <v>2</v>
      </c>
      <c r="G1536" s="33">
        <v>32</v>
      </c>
      <c r="I1536" s="34"/>
      <c r="K1536" s="35"/>
      <c r="L1536" s="33">
        <v>11</v>
      </c>
      <c r="M1536" s="33">
        <v>2</v>
      </c>
      <c r="N1536" s="33">
        <v>32</v>
      </c>
      <c r="P1536" s="32" t="e">
        <f>VLOOKUP(A1536,ยืมแฟ้ม!A:B,2,)</f>
        <v>#N/A</v>
      </c>
      <c r="Q1536" s="32" t="e">
        <f>VLOOKUP(A1536,ยืมแฟ้ม!A:C,3,)</f>
        <v>#N/A</v>
      </c>
      <c r="R1536" s="32" t="e">
        <f>VLOOKUP(A1536,ยืมแฟ้ม!A:D,4,)</f>
        <v>#N/A</v>
      </c>
      <c r="W1536" s="93" t="e">
        <f>VLOOKUP(A1536,Sheet3!A:A,1,0)</f>
        <v>#N/A</v>
      </c>
    </row>
    <row r="1537" spans="1:23" ht="18.95" customHeight="1">
      <c r="I1537" s="34"/>
      <c r="K1537" s="35"/>
      <c r="L1537" s="33">
        <v>11</v>
      </c>
      <c r="M1537" s="33">
        <v>2</v>
      </c>
      <c r="N1537" s="33">
        <v>33</v>
      </c>
      <c r="P1537" s="32" t="e">
        <f>VLOOKUP(A1537,ยืมแฟ้ม!A:B,2,)</f>
        <v>#N/A</v>
      </c>
      <c r="Q1537" s="32" t="e">
        <f>VLOOKUP(A1537,ยืมแฟ้ม!A:C,3,)</f>
        <v>#N/A</v>
      </c>
      <c r="R1537" s="32" t="e">
        <f>VLOOKUP(A1537,ยืมแฟ้ม!A:D,4,)</f>
        <v>#N/A</v>
      </c>
      <c r="W1537" s="93" t="e">
        <f>VLOOKUP(A1537,Sheet3!A:A,1,0)</f>
        <v>#N/A</v>
      </c>
    </row>
    <row r="1538" spans="1:23" ht="18.95" customHeight="1">
      <c r="A1538" s="25">
        <v>800069902446</v>
      </c>
      <c r="B1538" s="26" t="s">
        <v>11579</v>
      </c>
      <c r="C1538" s="28" t="s">
        <v>8077</v>
      </c>
      <c r="D1538" s="28" t="s">
        <v>7816</v>
      </c>
      <c r="E1538" s="33">
        <v>11</v>
      </c>
      <c r="F1538" s="33">
        <v>2</v>
      </c>
      <c r="G1538" s="33">
        <v>34</v>
      </c>
      <c r="I1538" s="34"/>
      <c r="K1538" s="35"/>
      <c r="L1538" s="33">
        <v>11</v>
      </c>
      <c r="M1538" s="33">
        <v>2</v>
      </c>
      <c r="N1538" s="33">
        <v>34</v>
      </c>
      <c r="P1538" s="32" t="e">
        <f>VLOOKUP(A1538,ยืมแฟ้ม!A:B,2,)</f>
        <v>#N/A</v>
      </c>
      <c r="Q1538" s="32" t="e">
        <f>VLOOKUP(A1538,ยืมแฟ้ม!A:C,3,)</f>
        <v>#N/A</v>
      </c>
      <c r="R1538" s="32" t="e">
        <f>VLOOKUP(A1538,ยืมแฟ้ม!A:D,4,)</f>
        <v>#N/A</v>
      </c>
      <c r="W1538" s="93" t="e">
        <f>VLOOKUP(A1538,Sheet3!A:A,1,0)</f>
        <v>#N/A</v>
      </c>
    </row>
    <row r="1539" spans="1:23" ht="18.95" customHeight="1">
      <c r="A1539" s="25">
        <v>800044408121</v>
      </c>
      <c r="B1539" s="26" t="s">
        <v>892</v>
      </c>
      <c r="C1539" s="28" t="s">
        <v>9134</v>
      </c>
      <c r="D1539" s="28" t="s">
        <v>7824</v>
      </c>
      <c r="E1539" s="33">
        <v>11</v>
      </c>
      <c r="F1539" s="33">
        <v>2</v>
      </c>
      <c r="G1539" s="33">
        <v>35</v>
      </c>
      <c r="I1539" s="34"/>
      <c r="K1539" s="35"/>
      <c r="L1539" s="33">
        <v>11</v>
      </c>
      <c r="M1539" s="33">
        <v>2</v>
      </c>
      <c r="N1539" s="33">
        <v>35</v>
      </c>
      <c r="P1539" s="32" t="e">
        <f>VLOOKUP(A1539,ยืมแฟ้ม!A:B,2,)</f>
        <v>#N/A</v>
      </c>
      <c r="Q1539" s="32" t="e">
        <f>VLOOKUP(A1539,ยืมแฟ้ม!A:C,3,)</f>
        <v>#N/A</v>
      </c>
      <c r="R1539" s="32" t="e">
        <f>VLOOKUP(A1539,ยืมแฟ้ม!A:D,4,)</f>
        <v>#N/A</v>
      </c>
      <c r="W1539" s="93" t="e">
        <f>VLOOKUP(A1539,Sheet3!A:A,1,0)</f>
        <v>#N/A</v>
      </c>
    </row>
    <row r="1540" spans="1:23" ht="18.95" customHeight="1">
      <c r="A1540" s="25">
        <v>800073582952</v>
      </c>
      <c r="B1540" s="26" t="s">
        <v>893</v>
      </c>
      <c r="C1540" s="28" t="s">
        <v>8077</v>
      </c>
      <c r="D1540" s="28" t="s">
        <v>7816</v>
      </c>
      <c r="E1540" s="33">
        <v>11</v>
      </c>
      <c r="F1540" s="33">
        <v>3</v>
      </c>
      <c r="G1540" s="33">
        <v>1</v>
      </c>
      <c r="I1540" s="34"/>
      <c r="K1540" s="35"/>
      <c r="L1540" s="33">
        <v>11</v>
      </c>
      <c r="M1540" s="33">
        <v>3</v>
      </c>
      <c r="N1540" s="33">
        <v>1</v>
      </c>
      <c r="P1540" s="32" t="e">
        <f>VLOOKUP(A1540,ยืมแฟ้ม!A:B,2,)</f>
        <v>#N/A</v>
      </c>
      <c r="Q1540" s="32" t="e">
        <f>VLOOKUP(A1540,ยืมแฟ้ม!A:C,3,)</f>
        <v>#N/A</v>
      </c>
      <c r="R1540" s="32" t="e">
        <f>VLOOKUP(A1540,ยืมแฟ้ม!A:D,4,)</f>
        <v>#N/A</v>
      </c>
      <c r="W1540" s="93" t="e">
        <f>VLOOKUP(A1540,Sheet3!A:A,1,0)</f>
        <v>#N/A</v>
      </c>
    </row>
    <row r="1541" spans="1:23" ht="18.95" customHeight="1">
      <c r="A1541" s="25">
        <v>800093004458</v>
      </c>
      <c r="B1541" s="26" t="s">
        <v>11580</v>
      </c>
      <c r="C1541" s="28" t="s">
        <v>8077</v>
      </c>
      <c r="D1541" s="28" t="s">
        <v>7816</v>
      </c>
      <c r="E1541" s="33">
        <v>11</v>
      </c>
      <c r="F1541" s="33">
        <v>3</v>
      </c>
      <c r="G1541" s="33">
        <v>2</v>
      </c>
      <c r="I1541" s="34"/>
      <c r="K1541" s="35"/>
      <c r="L1541" s="33">
        <v>11</v>
      </c>
      <c r="M1541" s="33">
        <v>3</v>
      </c>
      <c r="N1541" s="33">
        <v>2</v>
      </c>
      <c r="P1541" s="32" t="e">
        <f>VLOOKUP(A1541,ยืมแฟ้ม!A:B,2,)</f>
        <v>#N/A</v>
      </c>
      <c r="Q1541" s="32" t="e">
        <f>VLOOKUP(A1541,ยืมแฟ้ม!A:C,3,)</f>
        <v>#N/A</v>
      </c>
      <c r="R1541" s="32" t="e">
        <f>VLOOKUP(A1541,ยืมแฟ้ม!A:D,4,)</f>
        <v>#N/A</v>
      </c>
      <c r="W1541" s="93" t="e">
        <f>VLOOKUP(A1541,Sheet3!A:A,1,0)</f>
        <v>#N/A</v>
      </c>
    </row>
    <row r="1542" spans="1:23" ht="18.95" customHeight="1">
      <c r="A1542" s="25">
        <v>800089104734</v>
      </c>
      <c r="B1542" s="26" t="s">
        <v>10556</v>
      </c>
      <c r="C1542" s="28" t="s">
        <v>8077</v>
      </c>
      <c r="D1542" s="28" t="s">
        <v>7816</v>
      </c>
      <c r="E1542" s="33">
        <v>11</v>
      </c>
      <c r="F1542" s="33">
        <v>3</v>
      </c>
      <c r="G1542" s="33">
        <v>3</v>
      </c>
      <c r="I1542" s="34"/>
      <c r="K1542" s="35"/>
      <c r="L1542" s="33">
        <v>11</v>
      </c>
      <c r="M1542" s="33">
        <v>3</v>
      </c>
      <c r="N1542" s="33">
        <v>3</v>
      </c>
      <c r="P1542" s="32" t="e">
        <f>VLOOKUP(A1542,ยืมแฟ้ม!A:B,2,)</f>
        <v>#N/A</v>
      </c>
      <c r="Q1542" s="32" t="e">
        <f>VLOOKUP(A1542,ยืมแฟ้ม!A:C,3,)</f>
        <v>#N/A</v>
      </c>
      <c r="R1542" s="32" t="e">
        <f>VLOOKUP(A1542,ยืมแฟ้ม!A:D,4,)</f>
        <v>#N/A</v>
      </c>
      <c r="W1542" s="93" t="e">
        <f>VLOOKUP(A1542,Sheet3!A:A,1,0)</f>
        <v>#N/A</v>
      </c>
    </row>
    <row r="1543" spans="1:23" ht="18.95" customHeight="1">
      <c r="A1543" s="25">
        <v>800122265930</v>
      </c>
      <c r="B1543" s="26" t="s">
        <v>11581</v>
      </c>
      <c r="C1543" s="28" t="s">
        <v>8077</v>
      </c>
      <c r="D1543" s="28" t="s">
        <v>11531</v>
      </c>
      <c r="E1543" s="33">
        <v>11</v>
      </c>
      <c r="F1543" s="33">
        <v>3</v>
      </c>
      <c r="G1543" s="33">
        <v>4</v>
      </c>
      <c r="I1543" s="34"/>
      <c r="K1543" s="35"/>
      <c r="L1543" s="33">
        <v>11</v>
      </c>
      <c r="M1543" s="33">
        <v>3</v>
      </c>
      <c r="N1543" s="33">
        <v>4</v>
      </c>
      <c r="P1543" s="32" t="e">
        <f>VLOOKUP(A1543,ยืมแฟ้ม!A:B,2,)</f>
        <v>#N/A</v>
      </c>
      <c r="Q1543" s="32" t="e">
        <f>VLOOKUP(A1543,ยืมแฟ้ม!A:C,3,)</f>
        <v>#N/A</v>
      </c>
      <c r="R1543" s="32" t="e">
        <f>VLOOKUP(A1543,ยืมแฟ้ม!A:D,4,)</f>
        <v>#N/A</v>
      </c>
      <c r="W1543" s="93" t="e">
        <f>VLOOKUP(A1543,Sheet3!A:A,1,0)</f>
        <v>#N/A</v>
      </c>
    </row>
    <row r="1544" spans="1:23" ht="18.95" customHeight="1">
      <c r="A1544" s="25">
        <v>800073585286</v>
      </c>
      <c r="B1544" s="26" t="s">
        <v>894</v>
      </c>
      <c r="C1544" s="28" t="s">
        <v>8077</v>
      </c>
      <c r="D1544" s="28" t="s">
        <v>9140</v>
      </c>
      <c r="E1544" s="33">
        <v>11</v>
      </c>
      <c r="F1544" s="33">
        <v>3</v>
      </c>
      <c r="G1544" s="33">
        <v>5</v>
      </c>
      <c r="I1544" s="34"/>
      <c r="K1544" s="35"/>
      <c r="L1544" s="33">
        <v>11</v>
      </c>
      <c r="M1544" s="33">
        <v>3</v>
      </c>
      <c r="N1544" s="33">
        <v>5</v>
      </c>
      <c r="P1544" s="32" t="e">
        <f>VLOOKUP(A1544,ยืมแฟ้ม!A:B,2,)</f>
        <v>#N/A</v>
      </c>
      <c r="Q1544" s="32" t="e">
        <f>VLOOKUP(A1544,ยืมแฟ้ม!A:C,3,)</f>
        <v>#N/A</v>
      </c>
      <c r="R1544" s="32" t="e">
        <f>VLOOKUP(A1544,ยืมแฟ้ม!A:D,4,)</f>
        <v>#N/A</v>
      </c>
      <c r="W1544" s="93" t="e">
        <f>VLOOKUP(A1544,Sheet3!A:A,1,0)</f>
        <v>#N/A</v>
      </c>
    </row>
    <row r="1545" spans="1:23" ht="18.95" customHeight="1">
      <c r="I1545" s="34"/>
      <c r="K1545" s="35"/>
      <c r="L1545" s="33">
        <v>11</v>
      </c>
      <c r="M1545" s="33">
        <v>3</v>
      </c>
      <c r="N1545" s="33">
        <v>6</v>
      </c>
      <c r="P1545" s="32" t="e">
        <f>VLOOKUP(A1545,ยืมแฟ้ม!A:B,2,)</f>
        <v>#N/A</v>
      </c>
      <c r="Q1545" s="32" t="e">
        <f>VLOOKUP(A1545,ยืมแฟ้ม!A:C,3,)</f>
        <v>#N/A</v>
      </c>
      <c r="R1545" s="32" t="e">
        <f>VLOOKUP(A1545,ยืมแฟ้ม!A:D,4,)</f>
        <v>#N/A</v>
      </c>
      <c r="W1545" s="93" t="e">
        <f>VLOOKUP(A1545,Sheet3!A:A,1,0)</f>
        <v>#N/A</v>
      </c>
    </row>
    <row r="1546" spans="1:23" ht="18.95" customHeight="1">
      <c r="I1546" s="34"/>
      <c r="K1546" s="35"/>
      <c r="L1546" s="33">
        <v>11</v>
      </c>
      <c r="M1546" s="33">
        <v>3</v>
      </c>
      <c r="N1546" s="33">
        <v>7</v>
      </c>
      <c r="P1546" s="32" t="e">
        <f>VLOOKUP(A1546,ยืมแฟ้ม!A:B,2,)</f>
        <v>#N/A</v>
      </c>
      <c r="Q1546" s="32" t="e">
        <f>VLOOKUP(A1546,ยืมแฟ้ม!A:C,3,)</f>
        <v>#N/A</v>
      </c>
      <c r="R1546" s="32" t="e">
        <f>VLOOKUP(A1546,ยืมแฟ้ม!A:D,4,)</f>
        <v>#N/A</v>
      </c>
      <c r="W1546" s="93" t="e">
        <f>VLOOKUP(A1546,Sheet3!A:A,1,0)</f>
        <v>#N/A</v>
      </c>
    </row>
    <row r="1547" spans="1:23" ht="18.95" customHeight="1">
      <c r="A1547" s="25">
        <v>800004542562</v>
      </c>
      <c r="B1547" s="26" t="s">
        <v>895</v>
      </c>
      <c r="C1547" s="28" t="s">
        <v>3542</v>
      </c>
      <c r="D1547" s="28" t="s">
        <v>7827</v>
      </c>
      <c r="E1547" s="33">
        <v>11</v>
      </c>
      <c r="F1547" s="33">
        <v>3</v>
      </c>
      <c r="G1547" s="33">
        <v>8</v>
      </c>
      <c r="I1547" s="34"/>
      <c r="K1547" s="35"/>
      <c r="L1547" s="33">
        <v>11</v>
      </c>
      <c r="M1547" s="33">
        <v>3</v>
      </c>
      <c r="N1547" s="33">
        <v>8</v>
      </c>
      <c r="P1547" s="32" t="e">
        <f>VLOOKUP(A1547,ยืมแฟ้ม!A:B,2,)</f>
        <v>#N/A</v>
      </c>
      <c r="Q1547" s="32" t="e">
        <f>VLOOKUP(A1547,ยืมแฟ้ม!A:C,3,)</f>
        <v>#N/A</v>
      </c>
      <c r="R1547" s="32" t="e">
        <f>VLOOKUP(A1547,ยืมแฟ้ม!A:D,4,)</f>
        <v>#N/A</v>
      </c>
      <c r="W1547" s="93" t="e">
        <f>VLOOKUP(A1547,Sheet3!A:A,1,0)</f>
        <v>#N/A</v>
      </c>
    </row>
    <row r="1548" spans="1:23" ht="18.95" customHeight="1">
      <c r="A1548" s="25">
        <v>830952004885</v>
      </c>
      <c r="B1548" s="26" t="s">
        <v>896</v>
      </c>
      <c r="C1548" s="28" t="s">
        <v>3542</v>
      </c>
      <c r="D1548" s="28" t="s">
        <v>7827</v>
      </c>
      <c r="E1548" s="33">
        <v>11</v>
      </c>
      <c r="F1548" s="33">
        <v>3</v>
      </c>
      <c r="G1548" s="33">
        <v>9</v>
      </c>
      <c r="I1548" s="34"/>
      <c r="K1548" s="35"/>
      <c r="L1548" s="33">
        <v>11</v>
      </c>
      <c r="M1548" s="33">
        <v>3</v>
      </c>
      <c r="N1548" s="33">
        <v>9</v>
      </c>
      <c r="P1548" s="32" t="e">
        <f>VLOOKUP(A1548,ยืมแฟ้ม!A:B,2,)</f>
        <v>#N/A</v>
      </c>
      <c r="Q1548" s="32" t="e">
        <f>VLOOKUP(A1548,ยืมแฟ้ม!A:C,3,)</f>
        <v>#N/A</v>
      </c>
      <c r="R1548" s="32" t="e">
        <f>VLOOKUP(A1548,ยืมแฟ้ม!A:D,4,)</f>
        <v>#N/A</v>
      </c>
      <c r="W1548" s="93" t="e">
        <f>VLOOKUP(A1548,Sheet3!A:A,1,0)</f>
        <v>#N/A</v>
      </c>
    </row>
    <row r="1549" spans="1:23" ht="18.95" customHeight="1">
      <c r="A1549" s="25">
        <v>800012115443</v>
      </c>
      <c r="B1549" s="26" t="s">
        <v>841</v>
      </c>
      <c r="C1549" s="28" t="s">
        <v>3542</v>
      </c>
      <c r="D1549" s="28" t="s">
        <v>7827</v>
      </c>
      <c r="E1549" s="33">
        <v>11</v>
      </c>
      <c r="F1549" s="33">
        <v>3</v>
      </c>
      <c r="G1549" s="33">
        <v>10</v>
      </c>
      <c r="I1549" s="34"/>
      <c r="K1549" s="35"/>
      <c r="L1549" s="33">
        <v>11</v>
      </c>
      <c r="M1549" s="33">
        <v>3</v>
      </c>
      <c r="N1549" s="33">
        <v>10</v>
      </c>
      <c r="P1549" s="32" t="e">
        <f>VLOOKUP(A1549,ยืมแฟ้ม!A:B,2,)</f>
        <v>#N/A</v>
      </c>
      <c r="Q1549" s="32" t="e">
        <f>VLOOKUP(A1549,ยืมแฟ้ม!A:C,3,)</f>
        <v>#N/A</v>
      </c>
      <c r="R1549" s="32" t="e">
        <f>VLOOKUP(A1549,ยืมแฟ้ม!A:D,4,)</f>
        <v>#N/A</v>
      </c>
      <c r="W1549" s="93" t="e">
        <f>VLOOKUP(A1549,Sheet3!A:A,1,0)</f>
        <v>#N/A</v>
      </c>
    </row>
    <row r="1550" spans="1:23" ht="18.95" customHeight="1">
      <c r="I1550" s="34"/>
      <c r="K1550" s="35"/>
      <c r="L1550" s="33">
        <v>11</v>
      </c>
      <c r="M1550" s="33">
        <v>3</v>
      </c>
      <c r="N1550" s="33">
        <v>11</v>
      </c>
      <c r="P1550" s="32" t="e">
        <f>VLOOKUP(A1550,ยืมแฟ้ม!A:B,2,)</f>
        <v>#N/A</v>
      </c>
      <c r="Q1550" s="32" t="e">
        <f>VLOOKUP(A1550,ยืมแฟ้ม!A:C,3,)</f>
        <v>#N/A</v>
      </c>
      <c r="R1550" s="32" t="e">
        <f>VLOOKUP(A1550,ยืมแฟ้ม!A:D,4,)</f>
        <v>#N/A</v>
      </c>
      <c r="W1550" s="93" t="e">
        <f>VLOOKUP(A1550,Sheet3!A:A,1,0)</f>
        <v>#N/A</v>
      </c>
    </row>
    <row r="1551" spans="1:23" ht="18.95" customHeight="1">
      <c r="A1551" s="25">
        <v>800078624718</v>
      </c>
      <c r="B1551" s="26" t="s">
        <v>9543</v>
      </c>
      <c r="C1551" s="28" t="s">
        <v>9085</v>
      </c>
      <c r="D1551" s="28" t="s">
        <v>9140</v>
      </c>
      <c r="E1551" s="33">
        <v>11</v>
      </c>
      <c r="F1551" s="33">
        <v>3</v>
      </c>
      <c r="G1551" s="33">
        <v>12</v>
      </c>
      <c r="I1551" s="34"/>
      <c r="L1551" s="33">
        <v>11</v>
      </c>
      <c r="M1551" s="33">
        <v>3</v>
      </c>
      <c r="N1551" s="33">
        <v>12</v>
      </c>
      <c r="P1551" s="32" t="e">
        <f>VLOOKUP(A1551,ยืมแฟ้ม!A:B,2,)</f>
        <v>#N/A</v>
      </c>
      <c r="Q1551" s="32" t="e">
        <f>VLOOKUP(A1551,ยืมแฟ้ม!A:C,3,)</f>
        <v>#N/A</v>
      </c>
      <c r="R1551" s="32" t="e">
        <f>VLOOKUP(A1551,ยืมแฟ้ม!A:D,4,)</f>
        <v>#N/A</v>
      </c>
      <c r="W1551" s="93" t="e">
        <f>VLOOKUP(A1551,Sheet3!A:A,1,0)</f>
        <v>#N/A</v>
      </c>
    </row>
    <row r="1552" spans="1:23" ht="18.95" customHeight="1">
      <c r="A1552" s="25">
        <v>800089251477</v>
      </c>
      <c r="B1552" s="26" t="s">
        <v>408</v>
      </c>
      <c r="C1552" s="28" t="s">
        <v>9085</v>
      </c>
      <c r="D1552" s="28" t="s">
        <v>9142</v>
      </c>
      <c r="E1552" s="33">
        <v>11</v>
      </c>
      <c r="F1552" s="33">
        <v>3</v>
      </c>
      <c r="G1552" s="33">
        <v>13</v>
      </c>
      <c r="I1552" s="34"/>
      <c r="K1552" s="35"/>
      <c r="L1552" s="33">
        <v>11</v>
      </c>
      <c r="M1552" s="33">
        <v>3</v>
      </c>
      <c r="N1552" s="33">
        <v>13</v>
      </c>
      <c r="P1552" s="32" t="e">
        <f>VLOOKUP(A1552,ยืมแฟ้ม!A:B,2,)</f>
        <v>#N/A</v>
      </c>
      <c r="Q1552" s="32" t="e">
        <f>VLOOKUP(A1552,ยืมแฟ้ม!A:C,3,)</f>
        <v>#N/A</v>
      </c>
      <c r="R1552" s="32" t="e">
        <f>VLOOKUP(A1552,ยืมแฟ้ม!A:D,4,)</f>
        <v>#N/A</v>
      </c>
      <c r="W1552" s="93" t="e">
        <f>VLOOKUP(A1552,Sheet3!A:A,1,0)</f>
        <v>#N/A</v>
      </c>
    </row>
    <row r="1553" spans="1:23" ht="18.95" customHeight="1">
      <c r="A1553" s="25">
        <v>800069893165</v>
      </c>
      <c r="B1553" s="26" t="s">
        <v>11582</v>
      </c>
      <c r="C1553" s="28" t="s">
        <v>8077</v>
      </c>
      <c r="D1553" s="28" t="s">
        <v>7816</v>
      </c>
      <c r="E1553" s="33">
        <v>11</v>
      </c>
      <c r="F1553" s="33">
        <v>3</v>
      </c>
      <c r="G1553" s="33">
        <v>14</v>
      </c>
      <c r="I1553" s="34"/>
      <c r="K1553" s="35"/>
      <c r="L1553" s="33">
        <v>11</v>
      </c>
      <c r="M1553" s="33">
        <v>3</v>
      </c>
      <c r="N1553" s="33">
        <v>14</v>
      </c>
      <c r="P1553" s="32" t="e">
        <f>VLOOKUP(A1553,ยืมแฟ้ม!A:B,2,)</f>
        <v>#N/A</v>
      </c>
      <c r="Q1553" s="32" t="e">
        <f>VLOOKUP(A1553,ยืมแฟ้ม!A:C,3,)</f>
        <v>#N/A</v>
      </c>
      <c r="R1553" s="32" t="e">
        <f>VLOOKUP(A1553,ยืมแฟ้ม!A:D,4,)</f>
        <v>#N/A</v>
      </c>
      <c r="W1553" s="93" t="e">
        <f>VLOOKUP(A1553,Sheet3!A:A,1,0)</f>
        <v>#N/A</v>
      </c>
    </row>
    <row r="1554" spans="1:23" ht="18.95" customHeight="1">
      <c r="A1554" s="25">
        <v>800069895665</v>
      </c>
      <c r="B1554" s="26" t="s">
        <v>11583</v>
      </c>
      <c r="C1554" s="28" t="s">
        <v>8077</v>
      </c>
      <c r="D1554" s="28" t="s">
        <v>7816</v>
      </c>
      <c r="E1554" s="33">
        <v>11</v>
      </c>
      <c r="F1554" s="33">
        <v>3</v>
      </c>
      <c r="G1554" s="33">
        <v>15</v>
      </c>
      <c r="I1554" s="34"/>
      <c r="K1554" s="35"/>
      <c r="L1554" s="33">
        <v>11</v>
      </c>
      <c r="M1554" s="33">
        <v>3</v>
      </c>
      <c r="N1554" s="33">
        <v>15</v>
      </c>
      <c r="P1554" s="32" t="e">
        <f>VLOOKUP(A1554,ยืมแฟ้ม!A:B,2,)</f>
        <v>#N/A</v>
      </c>
      <c r="Q1554" s="32" t="e">
        <f>VLOOKUP(A1554,ยืมแฟ้ม!A:C,3,)</f>
        <v>#N/A</v>
      </c>
      <c r="R1554" s="32" t="e">
        <f>VLOOKUP(A1554,ยืมแฟ้ม!A:D,4,)</f>
        <v>#N/A</v>
      </c>
      <c r="W1554" s="93" t="e">
        <f>VLOOKUP(A1554,Sheet3!A:A,1,0)</f>
        <v>#N/A</v>
      </c>
    </row>
    <row r="1555" spans="1:23" ht="18.95" customHeight="1">
      <c r="A1555" s="25">
        <v>800064361887</v>
      </c>
      <c r="B1555" s="26" t="s">
        <v>897</v>
      </c>
      <c r="C1555" s="28" t="s">
        <v>9085</v>
      </c>
      <c r="D1555" s="28" t="s">
        <v>9141</v>
      </c>
      <c r="E1555" s="33">
        <v>11</v>
      </c>
      <c r="F1555" s="33">
        <v>3</v>
      </c>
      <c r="G1555" s="33">
        <v>16</v>
      </c>
      <c r="I1555" s="34"/>
      <c r="K1555" s="35"/>
      <c r="L1555" s="33">
        <v>11</v>
      </c>
      <c r="M1555" s="33">
        <v>3</v>
      </c>
      <c r="N1555" s="33">
        <v>16</v>
      </c>
      <c r="P1555" s="32" t="e">
        <f>VLOOKUP(A1555,ยืมแฟ้ม!A:B,2,)</f>
        <v>#N/A</v>
      </c>
      <c r="Q1555" s="32" t="e">
        <f>VLOOKUP(A1555,ยืมแฟ้ม!A:C,3,)</f>
        <v>#N/A</v>
      </c>
      <c r="R1555" s="32" t="e">
        <f>VLOOKUP(A1555,ยืมแฟ้ม!A:D,4,)</f>
        <v>#N/A</v>
      </c>
      <c r="W1555" s="93" t="e">
        <f>VLOOKUP(A1555,Sheet3!A:A,1,0)</f>
        <v>#N/A</v>
      </c>
    </row>
    <row r="1556" spans="1:23" ht="18.95" customHeight="1">
      <c r="A1556" s="25">
        <v>800106657839</v>
      </c>
      <c r="B1556" s="26" t="s">
        <v>11584</v>
      </c>
      <c r="C1556" s="28" t="s">
        <v>8077</v>
      </c>
      <c r="D1556" s="28" t="s">
        <v>7816</v>
      </c>
      <c r="E1556" s="33">
        <v>11</v>
      </c>
      <c r="F1556" s="33">
        <v>3</v>
      </c>
      <c r="G1556" s="33">
        <v>17</v>
      </c>
      <c r="I1556" s="34"/>
      <c r="K1556" s="35"/>
      <c r="L1556" s="33">
        <v>11</v>
      </c>
      <c r="M1556" s="33">
        <v>3</v>
      </c>
      <c r="N1556" s="33">
        <v>17</v>
      </c>
      <c r="P1556" s="32" t="e">
        <f>VLOOKUP(A1556,ยืมแฟ้ม!A:B,2,)</f>
        <v>#N/A</v>
      </c>
      <c r="Q1556" s="32" t="e">
        <f>VLOOKUP(A1556,ยืมแฟ้ม!A:C,3,)</f>
        <v>#N/A</v>
      </c>
      <c r="R1556" s="32" t="e">
        <f>VLOOKUP(A1556,ยืมแฟ้ม!A:D,4,)</f>
        <v>#N/A</v>
      </c>
      <c r="W1556" s="93" t="e">
        <f>VLOOKUP(A1556,Sheet3!A:A,1,0)</f>
        <v>#N/A</v>
      </c>
    </row>
    <row r="1557" spans="1:23" ht="18.95" customHeight="1">
      <c r="I1557" s="34"/>
      <c r="K1557" s="35"/>
      <c r="L1557" s="33">
        <v>11</v>
      </c>
      <c r="M1557" s="33">
        <v>3</v>
      </c>
      <c r="N1557" s="33">
        <v>18</v>
      </c>
      <c r="P1557" s="32" t="e">
        <f>VLOOKUP(A1557,ยืมแฟ้ม!A:B,2,)</f>
        <v>#N/A</v>
      </c>
      <c r="Q1557" s="32" t="e">
        <f>VLOOKUP(A1557,ยืมแฟ้ม!A:C,3,)</f>
        <v>#N/A</v>
      </c>
      <c r="R1557" s="32" t="e">
        <f>VLOOKUP(A1557,ยืมแฟ้ม!A:D,4,)</f>
        <v>#N/A</v>
      </c>
      <c r="W1557" s="93" t="e">
        <f>VLOOKUP(A1557,Sheet3!A:A,1,0)</f>
        <v>#N/A</v>
      </c>
    </row>
    <row r="1558" spans="1:23" ht="18.95" customHeight="1">
      <c r="A1558" s="25">
        <v>800078291740</v>
      </c>
      <c r="B1558" s="26" t="s">
        <v>898</v>
      </c>
      <c r="C1558" s="28" t="s">
        <v>8077</v>
      </c>
      <c r="D1558" s="28" t="s">
        <v>7816</v>
      </c>
      <c r="E1558" s="33">
        <v>11</v>
      </c>
      <c r="F1558" s="33">
        <v>3</v>
      </c>
      <c r="G1558" s="33">
        <v>19</v>
      </c>
      <c r="I1558" s="34"/>
      <c r="K1558" s="35"/>
      <c r="L1558" s="33">
        <v>11</v>
      </c>
      <c r="M1558" s="33">
        <v>3</v>
      </c>
      <c r="N1558" s="33">
        <v>19</v>
      </c>
      <c r="P1558" s="32" t="e">
        <f>VLOOKUP(A1558,ยืมแฟ้ม!A:B,2,)</f>
        <v>#N/A</v>
      </c>
      <c r="Q1558" s="32" t="e">
        <f>VLOOKUP(A1558,ยืมแฟ้ม!A:C,3,)</f>
        <v>#N/A</v>
      </c>
      <c r="R1558" s="32" t="e">
        <f>VLOOKUP(A1558,ยืมแฟ้ม!A:D,4,)</f>
        <v>#N/A</v>
      </c>
      <c r="W1558" s="93" t="e">
        <f>VLOOKUP(A1558,Sheet3!A:A,1,0)</f>
        <v>#N/A</v>
      </c>
    </row>
    <row r="1559" spans="1:23" ht="18.95" customHeight="1">
      <c r="I1559" s="34"/>
      <c r="K1559" s="35"/>
      <c r="L1559" s="33">
        <v>11</v>
      </c>
      <c r="M1559" s="33">
        <v>3</v>
      </c>
      <c r="N1559" s="33">
        <v>20</v>
      </c>
      <c r="P1559" s="32" t="e">
        <f>VLOOKUP(A1559,ยืมแฟ้ม!A:B,2,)</f>
        <v>#N/A</v>
      </c>
      <c r="Q1559" s="32" t="e">
        <f>VLOOKUP(A1559,ยืมแฟ้ม!A:C,3,)</f>
        <v>#N/A</v>
      </c>
      <c r="R1559" s="32" t="e">
        <f>VLOOKUP(A1559,ยืมแฟ้ม!A:D,4,)</f>
        <v>#N/A</v>
      </c>
      <c r="W1559" s="93" t="e">
        <f>VLOOKUP(A1559,Sheet3!A:A,1,0)</f>
        <v>#N/A</v>
      </c>
    </row>
    <row r="1560" spans="1:23" ht="18.95" customHeight="1">
      <c r="I1560" s="34"/>
      <c r="K1560" s="35"/>
      <c r="L1560" s="33">
        <v>11</v>
      </c>
      <c r="M1560" s="33">
        <v>3</v>
      </c>
      <c r="N1560" s="33">
        <v>21</v>
      </c>
      <c r="P1560" s="32" t="e">
        <f>VLOOKUP(A1560,ยืมแฟ้ม!A:B,2,)</f>
        <v>#N/A</v>
      </c>
      <c r="Q1560" s="32" t="e">
        <f>VLOOKUP(A1560,ยืมแฟ้ม!A:C,3,)</f>
        <v>#N/A</v>
      </c>
      <c r="R1560" s="32" t="e">
        <f>VLOOKUP(A1560,ยืมแฟ้ม!A:D,4,)</f>
        <v>#N/A</v>
      </c>
      <c r="W1560" s="93" t="e">
        <f>VLOOKUP(A1560,Sheet3!A:A,1,0)</f>
        <v>#N/A</v>
      </c>
    </row>
    <row r="1561" spans="1:23" ht="18.95" customHeight="1">
      <c r="A1561" s="25">
        <v>800014636255</v>
      </c>
      <c r="B1561" s="26" t="s">
        <v>899</v>
      </c>
      <c r="C1561" s="28" t="s">
        <v>7911</v>
      </c>
      <c r="D1561" s="28" t="s">
        <v>10026</v>
      </c>
      <c r="E1561" s="33">
        <v>11</v>
      </c>
      <c r="F1561" s="33">
        <v>3</v>
      </c>
      <c r="G1561" s="33">
        <v>22</v>
      </c>
      <c r="I1561" s="34"/>
      <c r="K1561" s="35"/>
      <c r="L1561" s="33">
        <v>11</v>
      </c>
      <c r="M1561" s="33">
        <v>3</v>
      </c>
      <c r="N1561" s="33">
        <v>22</v>
      </c>
      <c r="P1561" s="32" t="e">
        <f>VLOOKUP(A1561,ยืมแฟ้ม!A:B,2,)</f>
        <v>#N/A</v>
      </c>
      <c r="Q1561" s="32" t="e">
        <f>VLOOKUP(A1561,ยืมแฟ้ม!A:C,3,)</f>
        <v>#N/A</v>
      </c>
      <c r="R1561" s="32" t="e">
        <f>VLOOKUP(A1561,ยืมแฟ้ม!A:D,4,)</f>
        <v>#N/A</v>
      </c>
      <c r="W1561" s="93" t="e">
        <f>VLOOKUP(A1561,Sheet3!A:A,1,0)</f>
        <v>#N/A</v>
      </c>
    </row>
    <row r="1562" spans="1:23" ht="18.95" customHeight="1">
      <c r="A1562" s="25">
        <v>800074224257</v>
      </c>
      <c r="B1562" s="26" t="s">
        <v>900</v>
      </c>
      <c r="C1562" s="28" t="s">
        <v>8077</v>
      </c>
      <c r="D1562" s="28" t="s">
        <v>7816</v>
      </c>
      <c r="E1562" s="33">
        <v>11</v>
      </c>
      <c r="F1562" s="33">
        <v>3</v>
      </c>
      <c r="G1562" s="33">
        <v>23</v>
      </c>
      <c r="I1562" s="34"/>
      <c r="K1562" s="35"/>
      <c r="L1562" s="33">
        <v>11</v>
      </c>
      <c r="M1562" s="33">
        <v>3</v>
      </c>
      <c r="N1562" s="33">
        <v>23</v>
      </c>
      <c r="P1562" s="32" t="e">
        <f>VLOOKUP(A1562,ยืมแฟ้ม!A:B,2,)</f>
        <v>#N/A</v>
      </c>
      <c r="Q1562" s="32" t="e">
        <f>VLOOKUP(A1562,ยืมแฟ้ม!A:C,3,)</f>
        <v>#N/A</v>
      </c>
      <c r="R1562" s="32" t="e">
        <f>VLOOKUP(A1562,ยืมแฟ้ม!A:D,4,)</f>
        <v>#N/A</v>
      </c>
      <c r="W1562" s="93" t="e">
        <f>VLOOKUP(A1562,Sheet3!A:A,1,0)</f>
        <v>#N/A</v>
      </c>
    </row>
    <row r="1563" spans="1:23" ht="18.95" customHeight="1">
      <c r="A1563" s="25">
        <v>800078623298</v>
      </c>
      <c r="B1563" s="26" t="s">
        <v>901</v>
      </c>
      <c r="C1563" s="28" t="s">
        <v>9085</v>
      </c>
      <c r="D1563" s="28" t="s">
        <v>7816</v>
      </c>
      <c r="E1563" s="33">
        <v>11</v>
      </c>
      <c r="F1563" s="33">
        <v>3</v>
      </c>
      <c r="G1563" s="33">
        <v>24</v>
      </c>
      <c r="I1563" s="34"/>
      <c r="K1563" s="35"/>
      <c r="L1563" s="33">
        <v>11</v>
      </c>
      <c r="M1563" s="33">
        <v>3</v>
      </c>
      <c r="N1563" s="33">
        <v>24</v>
      </c>
      <c r="P1563" s="32" t="e">
        <f>VLOOKUP(A1563,ยืมแฟ้ม!A:B,2,)</f>
        <v>#N/A</v>
      </c>
      <c r="Q1563" s="32" t="e">
        <f>VLOOKUP(A1563,ยืมแฟ้ม!A:C,3,)</f>
        <v>#N/A</v>
      </c>
      <c r="R1563" s="32" t="e">
        <f>VLOOKUP(A1563,ยืมแฟ้ม!A:D,4,)</f>
        <v>#N/A</v>
      </c>
      <c r="W1563" s="93" t="e">
        <f>VLOOKUP(A1563,Sheet3!A:A,1,0)</f>
        <v>#N/A</v>
      </c>
    </row>
    <row r="1564" spans="1:23" ht="18.95" customHeight="1">
      <c r="I1564" s="34"/>
      <c r="K1564" s="35"/>
      <c r="L1564" s="33">
        <v>11</v>
      </c>
      <c r="M1564" s="33">
        <v>3</v>
      </c>
      <c r="N1564" s="33">
        <v>25</v>
      </c>
      <c r="P1564" s="32" t="e">
        <f>VLOOKUP(A1564,ยืมแฟ้ม!A:B,2,)</f>
        <v>#N/A</v>
      </c>
      <c r="Q1564" s="32" t="e">
        <f>VLOOKUP(A1564,ยืมแฟ้ม!A:C,3,)</f>
        <v>#N/A</v>
      </c>
      <c r="R1564" s="32" t="e">
        <f>VLOOKUP(A1564,ยืมแฟ้ม!A:D,4,)</f>
        <v>#N/A</v>
      </c>
      <c r="W1564" s="93" t="e">
        <f>VLOOKUP(A1564,Sheet3!A:A,1,0)</f>
        <v>#N/A</v>
      </c>
    </row>
    <row r="1565" spans="1:23" ht="18.95" customHeight="1">
      <c r="A1565" s="25">
        <v>800076869265</v>
      </c>
      <c r="B1565" s="26" t="s">
        <v>902</v>
      </c>
      <c r="C1565" s="28" t="s">
        <v>8077</v>
      </c>
      <c r="D1565" s="28" t="s">
        <v>7816</v>
      </c>
      <c r="E1565" s="33">
        <v>11</v>
      </c>
      <c r="F1565" s="33">
        <v>3</v>
      </c>
      <c r="G1565" s="33">
        <v>26</v>
      </c>
      <c r="I1565" s="34"/>
      <c r="K1565" s="35"/>
      <c r="L1565" s="33">
        <v>11</v>
      </c>
      <c r="M1565" s="33">
        <v>3</v>
      </c>
      <c r="N1565" s="33">
        <v>26</v>
      </c>
      <c r="P1565" s="32" t="e">
        <f>VLOOKUP(A1565,ยืมแฟ้ม!A:B,2,)</f>
        <v>#N/A</v>
      </c>
      <c r="Q1565" s="32" t="e">
        <f>VLOOKUP(A1565,ยืมแฟ้ม!A:C,3,)</f>
        <v>#N/A</v>
      </c>
      <c r="R1565" s="32" t="e">
        <f>VLOOKUP(A1565,ยืมแฟ้ม!A:D,4,)</f>
        <v>#N/A</v>
      </c>
      <c r="W1565" s="93" t="e">
        <f>VLOOKUP(A1565,Sheet3!A:A,1,0)</f>
        <v>#N/A</v>
      </c>
    </row>
    <row r="1566" spans="1:23" ht="18.95" customHeight="1">
      <c r="E1566" s="33">
        <v>11</v>
      </c>
      <c r="F1566" s="33">
        <v>3</v>
      </c>
      <c r="G1566" s="33">
        <v>27</v>
      </c>
      <c r="I1566" s="34"/>
      <c r="L1566" s="33">
        <v>11</v>
      </c>
      <c r="M1566" s="33">
        <v>3</v>
      </c>
      <c r="N1566" s="33">
        <v>27</v>
      </c>
      <c r="P1566" s="32" t="e">
        <f>VLOOKUP(A1566,ยืมแฟ้ม!A:B,2,)</f>
        <v>#N/A</v>
      </c>
      <c r="Q1566" s="32" t="e">
        <f>VLOOKUP(A1566,ยืมแฟ้ม!A:C,3,)</f>
        <v>#N/A</v>
      </c>
      <c r="R1566" s="32" t="e">
        <f>VLOOKUP(A1566,ยืมแฟ้ม!A:D,4,)</f>
        <v>#N/A</v>
      </c>
      <c r="W1566" s="93" t="e">
        <f>VLOOKUP(A1566,Sheet3!A:A,1,0)</f>
        <v>#N/A</v>
      </c>
    </row>
    <row r="1567" spans="1:23" ht="18.95" customHeight="1">
      <c r="A1567" s="25">
        <v>801152002094</v>
      </c>
      <c r="B1567" s="26" t="s">
        <v>903</v>
      </c>
      <c r="C1567" s="28" t="s">
        <v>7911</v>
      </c>
      <c r="D1567" s="28" t="s">
        <v>7827</v>
      </c>
      <c r="E1567" s="33">
        <v>11</v>
      </c>
      <c r="F1567" s="33">
        <v>3</v>
      </c>
      <c r="G1567" s="33">
        <v>28</v>
      </c>
      <c r="I1567" s="34"/>
      <c r="K1567" s="35"/>
      <c r="L1567" s="33">
        <v>11</v>
      </c>
      <c r="M1567" s="33">
        <v>3</v>
      </c>
      <c r="N1567" s="33">
        <v>28</v>
      </c>
      <c r="P1567" s="32" t="e">
        <f>VLOOKUP(A1567,ยืมแฟ้ม!A:B,2,)</f>
        <v>#N/A</v>
      </c>
      <c r="Q1567" s="32" t="e">
        <f>VLOOKUP(A1567,ยืมแฟ้ม!A:C,3,)</f>
        <v>#N/A</v>
      </c>
      <c r="R1567" s="32" t="e">
        <f>VLOOKUP(A1567,ยืมแฟ้ม!A:D,4,)</f>
        <v>#N/A</v>
      </c>
      <c r="W1567" s="93" t="e">
        <f>VLOOKUP(A1567,Sheet3!A:A,1,0)</f>
        <v>#N/A</v>
      </c>
    </row>
    <row r="1568" spans="1:23" ht="18.95" customHeight="1">
      <c r="I1568" s="34"/>
      <c r="K1568" s="35"/>
      <c r="L1568" s="33">
        <v>11</v>
      </c>
      <c r="M1568" s="33">
        <v>3</v>
      </c>
      <c r="N1568" s="33">
        <v>29</v>
      </c>
      <c r="P1568" s="32" t="e">
        <f>VLOOKUP(A1568,ยืมแฟ้ม!A:B,2,)</f>
        <v>#N/A</v>
      </c>
      <c r="Q1568" s="32" t="e">
        <f>VLOOKUP(A1568,ยืมแฟ้ม!A:C,3,)</f>
        <v>#N/A</v>
      </c>
      <c r="R1568" s="32" t="e">
        <f>VLOOKUP(A1568,ยืมแฟ้ม!A:D,4,)</f>
        <v>#N/A</v>
      </c>
      <c r="W1568" s="93" t="e">
        <f>VLOOKUP(A1568,Sheet3!A:A,1,0)</f>
        <v>#N/A</v>
      </c>
    </row>
    <row r="1569" spans="1:23" ht="18.95" customHeight="1">
      <c r="A1569" s="25">
        <v>800064736427</v>
      </c>
      <c r="B1569" s="26" t="s">
        <v>9554</v>
      </c>
      <c r="C1569" s="28" t="s">
        <v>9135</v>
      </c>
      <c r="D1569" s="28" t="s">
        <v>7816</v>
      </c>
      <c r="E1569" s="33">
        <v>11</v>
      </c>
      <c r="F1569" s="33">
        <v>3</v>
      </c>
      <c r="G1569" s="33">
        <v>30</v>
      </c>
      <c r="I1569" s="34"/>
      <c r="L1569" s="33">
        <v>11</v>
      </c>
      <c r="M1569" s="33">
        <v>3</v>
      </c>
      <c r="N1569" s="33">
        <v>30</v>
      </c>
      <c r="P1569" s="32" t="e">
        <f>VLOOKUP(A1569,ยืมแฟ้ม!A:B,2,)</f>
        <v>#N/A</v>
      </c>
      <c r="Q1569" s="32" t="e">
        <f>VLOOKUP(A1569,ยืมแฟ้ม!A:C,3,)</f>
        <v>#N/A</v>
      </c>
      <c r="R1569" s="32" t="e">
        <f>VLOOKUP(A1569,ยืมแฟ้ม!A:D,4,)</f>
        <v>#N/A</v>
      </c>
      <c r="W1569" s="93" t="e">
        <f>VLOOKUP(A1569,Sheet3!A:A,1,0)</f>
        <v>#N/A</v>
      </c>
    </row>
    <row r="1570" spans="1:23" ht="18.95" customHeight="1">
      <c r="I1570" s="34"/>
      <c r="K1570" s="35"/>
      <c r="L1570" s="33">
        <v>11</v>
      </c>
      <c r="M1570" s="33">
        <v>3</v>
      </c>
      <c r="N1570" s="33">
        <v>31</v>
      </c>
      <c r="P1570" s="32" t="e">
        <f>VLOOKUP(A1570,ยืมแฟ้ม!A:B,2,)</f>
        <v>#N/A</v>
      </c>
      <c r="Q1570" s="32" t="e">
        <f>VLOOKUP(A1570,ยืมแฟ้ม!A:C,3,)</f>
        <v>#N/A</v>
      </c>
      <c r="R1570" s="32" t="e">
        <f>VLOOKUP(A1570,ยืมแฟ้ม!A:D,4,)</f>
        <v>#N/A</v>
      </c>
      <c r="W1570" s="93" t="e">
        <f>VLOOKUP(A1570,Sheet3!A:A,1,0)</f>
        <v>#N/A</v>
      </c>
    </row>
    <row r="1571" spans="1:23" ht="18.95" customHeight="1">
      <c r="I1571" s="34"/>
      <c r="K1571" s="35"/>
      <c r="L1571" s="33">
        <v>11</v>
      </c>
      <c r="M1571" s="33">
        <v>3</v>
      </c>
      <c r="N1571" s="33">
        <v>32</v>
      </c>
      <c r="P1571" s="32" t="e">
        <f>VLOOKUP(A1571,ยืมแฟ้ม!A:B,2,)</f>
        <v>#N/A</v>
      </c>
      <c r="Q1571" s="32" t="e">
        <f>VLOOKUP(A1571,ยืมแฟ้ม!A:C,3,)</f>
        <v>#N/A</v>
      </c>
      <c r="R1571" s="32" t="e">
        <f>VLOOKUP(A1571,ยืมแฟ้ม!A:D,4,)</f>
        <v>#N/A</v>
      </c>
      <c r="W1571" s="93" t="e">
        <f>VLOOKUP(A1571,Sheet3!A:A,1,0)</f>
        <v>#N/A</v>
      </c>
    </row>
    <row r="1572" spans="1:23" ht="18.95" customHeight="1">
      <c r="A1572" s="25">
        <v>800005042547</v>
      </c>
      <c r="B1572" s="26" t="s">
        <v>904</v>
      </c>
      <c r="C1572" s="28" t="s">
        <v>7911</v>
      </c>
      <c r="D1572" s="28" t="s">
        <v>7827</v>
      </c>
      <c r="E1572" s="33">
        <v>11</v>
      </c>
      <c r="F1572" s="33">
        <v>3</v>
      </c>
      <c r="G1572" s="33">
        <v>33</v>
      </c>
      <c r="I1572" s="34"/>
      <c r="K1572" s="35"/>
      <c r="L1572" s="33">
        <v>11</v>
      </c>
      <c r="M1572" s="33">
        <v>3</v>
      </c>
      <c r="N1572" s="33">
        <v>33</v>
      </c>
      <c r="P1572" s="32" t="e">
        <f>VLOOKUP(A1572,ยืมแฟ้ม!A:B,2,)</f>
        <v>#N/A</v>
      </c>
      <c r="Q1572" s="32" t="e">
        <f>VLOOKUP(A1572,ยืมแฟ้ม!A:C,3,)</f>
        <v>#N/A</v>
      </c>
      <c r="R1572" s="32" t="e">
        <f>VLOOKUP(A1572,ยืมแฟ้ม!A:D,4,)</f>
        <v>#N/A</v>
      </c>
      <c r="W1572" s="93" t="e">
        <f>VLOOKUP(A1572,Sheet3!A:A,1,0)</f>
        <v>#N/A</v>
      </c>
    </row>
    <row r="1573" spans="1:23" ht="18.95" customHeight="1">
      <c r="A1573" s="25">
        <v>801153007209</v>
      </c>
      <c r="B1573" s="26" t="s">
        <v>905</v>
      </c>
      <c r="C1573" s="28" t="s">
        <v>7911</v>
      </c>
      <c r="D1573" s="28" t="s">
        <v>7827</v>
      </c>
      <c r="E1573" s="33">
        <v>11</v>
      </c>
      <c r="F1573" s="33">
        <v>3</v>
      </c>
      <c r="G1573" s="33">
        <v>34</v>
      </c>
      <c r="I1573" s="34"/>
      <c r="K1573" s="35"/>
      <c r="L1573" s="33">
        <v>11</v>
      </c>
      <c r="M1573" s="33">
        <v>3</v>
      </c>
      <c r="N1573" s="33">
        <v>34</v>
      </c>
      <c r="P1573" s="32" t="e">
        <f>VLOOKUP(A1573,ยืมแฟ้ม!A:B,2,)</f>
        <v>#N/A</v>
      </c>
      <c r="Q1573" s="32" t="e">
        <f>VLOOKUP(A1573,ยืมแฟ้ม!A:C,3,)</f>
        <v>#N/A</v>
      </c>
      <c r="R1573" s="32" t="e">
        <f>VLOOKUP(A1573,ยืมแฟ้ม!A:D,4,)</f>
        <v>#N/A</v>
      </c>
      <c r="W1573" s="93" t="e">
        <f>VLOOKUP(A1573,Sheet3!A:A,1,0)</f>
        <v>#N/A</v>
      </c>
    </row>
    <row r="1574" spans="1:23" ht="18.95" customHeight="1">
      <c r="A1574" s="25">
        <v>801152030871</v>
      </c>
      <c r="B1574" s="26" t="s">
        <v>906</v>
      </c>
      <c r="C1574" s="28" t="s">
        <v>7911</v>
      </c>
      <c r="D1574" s="28" t="s">
        <v>7827</v>
      </c>
      <c r="E1574" s="33">
        <v>11</v>
      </c>
      <c r="F1574" s="33">
        <v>3</v>
      </c>
      <c r="G1574" s="33">
        <v>35</v>
      </c>
      <c r="I1574" s="34"/>
      <c r="K1574" s="35"/>
      <c r="L1574" s="33">
        <v>11</v>
      </c>
      <c r="M1574" s="33">
        <v>3</v>
      </c>
      <c r="N1574" s="33">
        <v>35</v>
      </c>
      <c r="P1574" s="32" t="e">
        <f>VLOOKUP(A1574,ยืมแฟ้ม!A:B,2,)</f>
        <v>#N/A</v>
      </c>
      <c r="Q1574" s="32" t="e">
        <f>VLOOKUP(A1574,ยืมแฟ้ม!A:C,3,)</f>
        <v>#N/A</v>
      </c>
      <c r="R1574" s="32" t="e">
        <f>VLOOKUP(A1574,ยืมแฟ้ม!A:D,4,)</f>
        <v>#N/A</v>
      </c>
      <c r="W1574" s="93" t="e">
        <f>VLOOKUP(A1574,Sheet3!A:A,1,0)</f>
        <v>#N/A</v>
      </c>
    </row>
    <row r="1575" spans="1:23" ht="18.95" customHeight="1">
      <c r="A1575" s="25">
        <v>800076838724</v>
      </c>
      <c r="B1575" s="26" t="s">
        <v>907</v>
      </c>
      <c r="C1575" s="28" t="s">
        <v>8077</v>
      </c>
      <c r="D1575" s="28" t="s">
        <v>7816</v>
      </c>
      <c r="E1575" s="33">
        <v>11</v>
      </c>
      <c r="F1575" s="33">
        <v>4</v>
      </c>
      <c r="G1575" s="33">
        <v>1</v>
      </c>
      <c r="I1575" s="34"/>
      <c r="K1575" s="35"/>
      <c r="L1575" s="33">
        <v>11</v>
      </c>
      <c r="M1575" s="33">
        <v>4</v>
      </c>
      <c r="N1575" s="33">
        <v>1</v>
      </c>
      <c r="P1575" s="32" t="e">
        <f>VLOOKUP(A1575,ยืมแฟ้ม!A:B,2,)</f>
        <v>#N/A</v>
      </c>
      <c r="Q1575" s="32" t="e">
        <f>VLOOKUP(A1575,ยืมแฟ้ม!A:C,3,)</f>
        <v>#N/A</v>
      </c>
      <c r="R1575" s="32" t="e">
        <f>VLOOKUP(A1575,ยืมแฟ้ม!A:D,4,)</f>
        <v>#N/A</v>
      </c>
      <c r="W1575" s="93" t="e">
        <f>VLOOKUP(A1575,Sheet3!A:A,1,0)</f>
        <v>#N/A</v>
      </c>
    </row>
    <row r="1576" spans="1:23" ht="18.95" customHeight="1">
      <c r="A1576" s="25">
        <v>800093487240</v>
      </c>
      <c r="B1576" s="26" t="s">
        <v>11585</v>
      </c>
      <c r="C1576" s="28" t="s">
        <v>4049</v>
      </c>
      <c r="D1576" s="28" t="s">
        <v>11161</v>
      </c>
      <c r="E1576" s="33">
        <v>11</v>
      </c>
      <c r="F1576" s="33">
        <v>4</v>
      </c>
      <c r="G1576" s="33">
        <v>2</v>
      </c>
      <c r="I1576" s="34"/>
      <c r="K1576" s="35"/>
      <c r="L1576" s="33">
        <v>11</v>
      </c>
      <c r="M1576" s="33">
        <v>4</v>
      </c>
      <c r="N1576" s="33">
        <v>2</v>
      </c>
      <c r="P1576" s="32" t="e">
        <f>VLOOKUP(A1576,ยืมแฟ้ม!A:B,2,)</f>
        <v>#N/A</v>
      </c>
      <c r="Q1576" s="32" t="e">
        <f>VLOOKUP(A1576,ยืมแฟ้ม!A:C,3,)</f>
        <v>#N/A</v>
      </c>
      <c r="R1576" s="32" t="e">
        <f>VLOOKUP(A1576,ยืมแฟ้ม!A:D,4,)</f>
        <v>#N/A</v>
      </c>
      <c r="W1576" s="93" t="e">
        <f>VLOOKUP(A1576,Sheet3!A:A,1,0)</f>
        <v>#N/A</v>
      </c>
    </row>
    <row r="1577" spans="1:23" ht="18.95" customHeight="1">
      <c r="E1577" s="33">
        <v>11</v>
      </c>
      <c r="F1577" s="33">
        <v>4</v>
      </c>
      <c r="G1577" s="33">
        <v>3</v>
      </c>
      <c r="I1577" s="34"/>
      <c r="K1577" s="35"/>
      <c r="L1577" s="33">
        <v>11</v>
      </c>
      <c r="M1577" s="33">
        <v>4</v>
      </c>
      <c r="N1577" s="33">
        <v>3</v>
      </c>
      <c r="P1577" s="32" t="e">
        <f>VLOOKUP(A1577,ยืมแฟ้ม!A:B,2,)</f>
        <v>#N/A</v>
      </c>
      <c r="Q1577" s="32" t="e">
        <f>VLOOKUP(A1577,ยืมแฟ้ม!A:C,3,)</f>
        <v>#N/A</v>
      </c>
      <c r="R1577" s="32" t="e">
        <f>VLOOKUP(A1577,ยืมแฟ้ม!A:D,4,)</f>
        <v>#N/A</v>
      </c>
      <c r="W1577" s="93" t="e">
        <f>VLOOKUP(A1577,Sheet3!A:A,1,0)</f>
        <v>#N/A</v>
      </c>
    </row>
    <row r="1578" spans="1:23" ht="18.95" customHeight="1">
      <c r="I1578" s="34"/>
      <c r="K1578" s="35"/>
      <c r="L1578" s="33">
        <v>11</v>
      </c>
      <c r="M1578" s="33">
        <v>4</v>
      </c>
      <c r="N1578" s="33">
        <v>4</v>
      </c>
      <c r="P1578" s="32" t="e">
        <f>VLOOKUP(A1578,ยืมแฟ้ม!A:B,2,)</f>
        <v>#N/A</v>
      </c>
      <c r="Q1578" s="32" t="e">
        <f>VLOOKUP(A1578,ยืมแฟ้ม!A:C,3,)</f>
        <v>#N/A</v>
      </c>
      <c r="R1578" s="32" t="e">
        <f>VLOOKUP(A1578,ยืมแฟ้ม!A:D,4,)</f>
        <v>#N/A</v>
      </c>
      <c r="W1578" s="93" t="e">
        <f>VLOOKUP(A1578,Sheet3!A:A,1,0)</f>
        <v>#N/A</v>
      </c>
    </row>
    <row r="1579" spans="1:23" ht="18.95" customHeight="1">
      <c r="I1579" s="34"/>
      <c r="K1579" s="35"/>
      <c r="L1579" s="33">
        <v>11</v>
      </c>
      <c r="M1579" s="33">
        <v>4</v>
      </c>
      <c r="N1579" s="33">
        <v>5</v>
      </c>
      <c r="P1579" s="32" t="e">
        <f>VLOOKUP(A1579,ยืมแฟ้ม!A:B,2,)</f>
        <v>#N/A</v>
      </c>
      <c r="Q1579" s="32" t="e">
        <f>VLOOKUP(A1579,ยืมแฟ้ม!A:C,3,)</f>
        <v>#N/A</v>
      </c>
      <c r="R1579" s="32" t="e">
        <f>VLOOKUP(A1579,ยืมแฟ้ม!A:D,4,)</f>
        <v>#N/A</v>
      </c>
      <c r="W1579" s="93" t="e">
        <f>VLOOKUP(A1579,Sheet3!A:A,1,0)</f>
        <v>#N/A</v>
      </c>
    </row>
    <row r="1580" spans="1:23" ht="18.95" customHeight="1">
      <c r="A1580" s="25">
        <v>800093382409</v>
      </c>
      <c r="B1580" s="26" t="s">
        <v>11586</v>
      </c>
      <c r="C1580" s="28" t="s">
        <v>4049</v>
      </c>
      <c r="D1580" s="28" t="s">
        <v>11161</v>
      </c>
      <c r="E1580" s="33">
        <v>11</v>
      </c>
      <c r="F1580" s="33">
        <v>4</v>
      </c>
      <c r="G1580" s="33">
        <v>6</v>
      </c>
      <c r="I1580" s="34"/>
      <c r="K1580" s="35"/>
      <c r="L1580" s="33">
        <v>11</v>
      </c>
      <c r="M1580" s="33">
        <v>4</v>
      </c>
      <c r="N1580" s="33">
        <v>6</v>
      </c>
      <c r="P1580" s="32" t="e">
        <f>VLOOKUP(A1580,ยืมแฟ้ม!A:B,2,)</f>
        <v>#N/A</v>
      </c>
      <c r="Q1580" s="32" t="e">
        <f>VLOOKUP(A1580,ยืมแฟ้ม!A:C,3,)</f>
        <v>#N/A</v>
      </c>
      <c r="R1580" s="32" t="e">
        <f>VLOOKUP(A1580,ยืมแฟ้ม!A:D,4,)</f>
        <v>#N/A</v>
      </c>
      <c r="W1580" s="93" t="e">
        <f>VLOOKUP(A1580,Sheet3!A:A,1,0)</f>
        <v>#N/A</v>
      </c>
    </row>
    <row r="1581" spans="1:23" ht="18.95" customHeight="1">
      <c r="A1581" s="25">
        <v>800091499635</v>
      </c>
      <c r="B1581" s="26" t="s">
        <v>11587</v>
      </c>
      <c r="C1581" s="28" t="s">
        <v>4049</v>
      </c>
      <c r="D1581" s="28" t="s">
        <v>11161</v>
      </c>
      <c r="E1581" s="33">
        <v>11</v>
      </c>
      <c r="F1581" s="33">
        <v>4</v>
      </c>
      <c r="G1581" s="33">
        <v>7</v>
      </c>
      <c r="I1581" s="34"/>
      <c r="K1581" s="35"/>
      <c r="L1581" s="33">
        <v>11</v>
      </c>
      <c r="M1581" s="33">
        <v>4</v>
      </c>
      <c r="N1581" s="33">
        <v>7</v>
      </c>
      <c r="P1581" s="32" t="e">
        <f>VLOOKUP(A1581,ยืมแฟ้ม!A:B,2,)</f>
        <v>#N/A</v>
      </c>
      <c r="Q1581" s="32" t="e">
        <f>VLOOKUP(A1581,ยืมแฟ้ม!A:C,3,)</f>
        <v>#N/A</v>
      </c>
      <c r="R1581" s="32" t="e">
        <f>VLOOKUP(A1581,ยืมแฟ้ม!A:D,4,)</f>
        <v>#N/A</v>
      </c>
      <c r="W1581" s="93" t="e">
        <f>VLOOKUP(A1581,Sheet3!A:A,1,0)</f>
        <v>#N/A</v>
      </c>
    </row>
    <row r="1582" spans="1:23" ht="18.95" customHeight="1">
      <c r="A1582" s="25">
        <v>800032695663</v>
      </c>
      <c r="B1582" s="26" t="s">
        <v>908</v>
      </c>
      <c r="C1582" s="28" t="s">
        <v>9135</v>
      </c>
      <c r="D1582" s="28" t="s">
        <v>7816</v>
      </c>
      <c r="E1582" s="33">
        <v>11</v>
      </c>
      <c r="F1582" s="33">
        <v>4</v>
      </c>
      <c r="G1582" s="33">
        <v>8</v>
      </c>
      <c r="I1582" s="34"/>
      <c r="K1582" s="35"/>
      <c r="L1582" s="33">
        <v>11</v>
      </c>
      <c r="M1582" s="33">
        <v>4</v>
      </c>
      <c r="N1582" s="33">
        <v>8</v>
      </c>
      <c r="P1582" s="32" t="e">
        <f>VLOOKUP(A1582,ยืมแฟ้ม!A:B,2,)</f>
        <v>#N/A</v>
      </c>
      <c r="Q1582" s="32" t="e">
        <f>VLOOKUP(A1582,ยืมแฟ้ม!A:C,3,)</f>
        <v>#N/A</v>
      </c>
      <c r="R1582" s="32" t="e">
        <f>VLOOKUP(A1582,ยืมแฟ้ม!A:D,4,)</f>
        <v>#N/A</v>
      </c>
      <c r="W1582" s="93" t="e">
        <f>VLOOKUP(A1582,Sheet3!A:A,1,0)</f>
        <v>#N/A</v>
      </c>
    </row>
    <row r="1583" spans="1:23" ht="18.95" customHeight="1">
      <c r="A1583" s="25">
        <v>800019057903</v>
      </c>
      <c r="B1583" s="26" t="s">
        <v>233</v>
      </c>
      <c r="C1583" s="28" t="s">
        <v>7911</v>
      </c>
      <c r="D1583" s="28" t="s">
        <v>7912</v>
      </c>
      <c r="E1583" s="33">
        <v>11</v>
      </c>
      <c r="F1583" s="33">
        <v>4</v>
      </c>
      <c r="G1583" s="33">
        <v>9</v>
      </c>
      <c r="I1583" s="34"/>
      <c r="K1583" s="35"/>
      <c r="L1583" s="33">
        <v>11</v>
      </c>
      <c r="M1583" s="33">
        <v>4</v>
      </c>
      <c r="N1583" s="33">
        <v>9</v>
      </c>
      <c r="P1583" s="32" t="e">
        <f>VLOOKUP(A1583,ยืมแฟ้ม!A:B,2,)</f>
        <v>#N/A</v>
      </c>
      <c r="Q1583" s="32" t="e">
        <f>VLOOKUP(A1583,ยืมแฟ้ม!A:C,3,)</f>
        <v>#N/A</v>
      </c>
      <c r="R1583" s="32" t="e">
        <f>VLOOKUP(A1583,ยืมแฟ้ม!A:D,4,)</f>
        <v>#N/A</v>
      </c>
      <c r="W1583" s="93" t="e">
        <f>VLOOKUP(A1583,Sheet3!A:A,1,0)</f>
        <v>#N/A</v>
      </c>
    </row>
    <row r="1584" spans="1:23" ht="18.95" customHeight="1">
      <c r="A1584" s="25">
        <v>801153012548</v>
      </c>
      <c r="B1584" s="26" t="s">
        <v>909</v>
      </c>
      <c r="C1584" s="28" t="s">
        <v>7911</v>
      </c>
      <c r="D1584" s="28" t="s">
        <v>7827</v>
      </c>
      <c r="E1584" s="33">
        <v>11</v>
      </c>
      <c r="F1584" s="33">
        <v>4</v>
      </c>
      <c r="G1584" s="33">
        <v>10</v>
      </c>
      <c r="I1584" s="34"/>
      <c r="K1584" s="35"/>
      <c r="L1584" s="33">
        <v>11</v>
      </c>
      <c r="M1584" s="33">
        <v>4</v>
      </c>
      <c r="N1584" s="33">
        <v>10</v>
      </c>
      <c r="P1584" s="32" t="e">
        <f>VLOOKUP(A1584,ยืมแฟ้ม!A:B,2,)</f>
        <v>#N/A</v>
      </c>
      <c r="Q1584" s="32" t="e">
        <f>VLOOKUP(A1584,ยืมแฟ้ม!A:C,3,)</f>
        <v>#N/A</v>
      </c>
      <c r="R1584" s="32" t="e">
        <f>VLOOKUP(A1584,ยืมแฟ้ม!A:D,4,)</f>
        <v>#N/A</v>
      </c>
      <c r="W1584" s="93" t="e">
        <f>VLOOKUP(A1584,Sheet3!A:A,1,0)</f>
        <v>#N/A</v>
      </c>
    </row>
    <row r="1585" spans="1:23" ht="18.95" customHeight="1">
      <c r="A1585" s="25">
        <v>800016537741</v>
      </c>
      <c r="B1585" s="26" t="s">
        <v>910</v>
      </c>
      <c r="C1585" s="28" t="s">
        <v>9135</v>
      </c>
      <c r="D1585" s="28" t="s">
        <v>7912</v>
      </c>
      <c r="E1585" s="33">
        <v>11</v>
      </c>
      <c r="F1585" s="33">
        <v>4</v>
      </c>
      <c r="G1585" s="33">
        <v>11</v>
      </c>
      <c r="I1585" s="34"/>
      <c r="K1585" s="35"/>
      <c r="L1585" s="33">
        <v>11</v>
      </c>
      <c r="M1585" s="33">
        <v>4</v>
      </c>
      <c r="N1585" s="33">
        <v>11</v>
      </c>
      <c r="P1585" s="32" t="e">
        <f>VLOOKUP(A1585,ยืมแฟ้ม!A:B,2,)</f>
        <v>#N/A</v>
      </c>
      <c r="Q1585" s="32" t="e">
        <f>VLOOKUP(A1585,ยืมแฟ้ม!A:C,3,)</f>
        <v>#N/A</v>
      </c>
      <c r="R1585" s="32" t="e">
        <f>VLOOKUP(A1585,ยืมแฟ้ม!A:D,4,)</f>
        <v>#N/A</v>
      </c>
      <c r="W1585" s="93" t="e">
        <f>VLOOKUP(A1585,Sheet3!A:A,1,0)</f>
        <v>#N/A</v>
      </c>
    </row>
    <row r="1586" spans="1:23" ht="18.95" customHeight="1">
      <c r="A1586" s="25">
        <v>800049863296</v>
      </c>
      <c r="B1586" s="26" t="s">
        <v>911</v>
      </c>
      <c r="C1586" s="28" t="s">
        <v>9201</v>
      </c>
      <c r="D1586" s="28" t="s">
        <v>7816</v>
      </c>
      <c r="E1586" s="33">
        <v>11</v>
      </c>
      <c r="F1586" s="33">
        <v>4</v>
      </c>
      <c r="G1586" s="33">
        <v>12</v>
      </c>
      <c r="I1586" s="34"/>
      <c r="K1586" s="35"/>
      <c r="L1586" s="33">
        <v>11</v>
      </c>
      <c r="M1586" s="33">
        <v>4</v>
      </c>
      <c r="N1586" s="33">
        <v>12</v>
      </c>
      <c r="P1586" s="32" t="e">
        <f>VLOOKUP(A1586,ยืมแฟ้ม!A:B,2,)</f>
        <v>#N/A</v>
      </c>
      <c r="Q1586" s="32" t="e">
        <f>VLOOKUP(A1586,ยืมแฟ้ม!A:C,3,)</f>
        <v>#N/A</v>
      </c>
      <c r="R1586" s="32" t="e">
        <f>VLOOKUP(A1586,ยืมแฟ้ม!A:D,4,)</f>
        <v>#N/A</v>
      </c>
      <c r="W1586" s="93" t="e">
        <f>VLOOKUP(A1586,Sheet3!A:A,1,0)</f>
        <v>#N/A</v>
      </c>
    </row>
    <row r="1587" spans="1:23" ht="18.95" customHeight="1">
      <c r="A1587" s="25">
        <v>800072164018</v>
      </c>
      <c r="B1587" s="26" t="s">
        <v>912</v>
      </c>
      <c r="C1587" s="28" t="s">
        <v>7911</v>
      </c>
      <c r="D1587" s="28" t="s">
        <v>9140</v>
      </c>
      <c r="E1587" s="33">
        <v>11</v>
      </c>
      <c r="F1587" s="33">
        <v>4</v>
      </c>
      <c r="G1587" s="33">
        <v>13</v>
      </c>
      <c r="I1587" s="34"/>
      <c r="K1587" s="35"/>
      <c r="L1587" s="33">
        <v>11</v>
      </c>
      <c r="M1587" s="33">
        <v>4</v>
      </c>
      <c r="N1587" s="33">
        <v>13</v>
      </c>
      <c r="P1587" s="32" t="e">
        <f>VLOOKUP(A1587,ยืมแฟ้ม!A:B,2,)</f>
        <v>#N/A</v>
      </c>
      <c r="Q1587" s="32" t="e">
        <f>VLOOKUP(A1587,ยืมแฟ้ม!A:C,3,)</f>
        <v>#N/A</v>
      </c>
      <c r="R1587" s="32" t="e">
        <f>VLOOKUP(A1587,ยืมแฟ้ม!A:D,4,)</f>
        <v>#N/A</v>
      </c>
      <c r="W1587" s="93" t="e">
        <f>VLOOKUP(A1587,Sheet3!A:A,1,0)</f>
        <v>#N/A</v>
      </c>
    </row>
    <row r="1588" spans="1:23" ht="18.95" customHeight="1">
      <c r="A1588" s="25">
        <v>800051084344</v>
      </c>
      <c r="B1588" s="26" t="s">
        <v>913</v>
      </c>
      <c r="C1588" s="28" t="s">
        <v>9201</v>
      </c>
      <c r="D1588" s="28" t="s">
        <v>7816</v>
      </c>
      <c r="E1588" s="33">
        <v>11</v>
      </c>
      <c r="F1588" s="33">
        <v>4</v>
      </c>
      <c r="G1588" s="33">
        <v>14</v>
      </c>
      <c r="I1588" s="34"/>
      <c r="K1588" s="35"/>
      <c r="L1588" s="33">
        <v>11</v>
      </c>
      <c r="M1588" s="33">
        <v>4</v>
      </c>
      <c r="N1588" s="33">
        <v>14</v>
      </c>
      <c r="P1588" s="32" t="e">
        <f>VLOOKUP(A1588,ยืมแฟ้ม!A:B,2,)</f>
        <v>#N/A</v>
      </c>
      <c r="Q1588" s="32" t="e">
        <f>VLOOKUP(A1588,ยืมแฟ้ม!A:C,3,)</f>
        <v>#N/A</v>
      </c>
      <c r="R1588" s="32" t="e">
        <f>VLOOKUP(A1588,ยืมแฟ้ม!A:D,4,)</f>
        <v>#N/A</v>
      </c>
      <c r="W1588" s="93" t="e">
        <f>VLOOKUP(A1588,Sheet3!A:A,1,0)</f>
        <v>#N/A</v>
      </c>
    </row>
    <row r="1589" spans="1:23" ht="18.95" customHeight="1">
      <c r="I1589" s="34"/>
      <c r="K1589" s="35"/>
      <c r="L1589" s="33">
        <v>11</v>
      </c>
      <c r="M1589" s="33">
        <v>4</v>
      </c>
      <c r="N1589" s="33">
        <v>15</v>
      </c>
      <c r="P1589" s="32" t="e">
        <f>VLOOKUP(A1589,ยืมแฟ้ม!A:B,2,)</f>
        <v>#N/A</v>
      </c>
      <c r="Q1589" s="32" t="e">
        <f>VLOOKUP(A1589,ยืมแฟ้ม!A:C,3,)</f>
        <v>#N/A</v>
      </c>
      <c r="R1589" s="32" t="e">
        <f>VLOOKUP(A1589,ยืมแฟ้ม!A:D,4,)</f>
        <v>#N/A</v>
      </c>
      <c r="W1589" s="93" t="e">
        <f>VLOOKUP(A1589,Sheet3!A:A,1,0)</f>
        <v>#N/A</v>
      </c>
    </row>
    <row r="1590" spans="1:23" ht="18.95" customHeight="1">
      <c r="A1590" s="25">
        <v>800051086034</v>
      </c>
      <c r="B1590" s="26" t="s">
        <v>914</v>
      </c>
      <c r="C1590" s="28" t="s">
        <v>9201</v>
      </c>
      <c r="D1590" s="28" t="s">
        <v>7816</v>
      </c>
      <c r="E1590" s="33">
        <v>11</v>
      </c>
      <c r="F1590" s="33">
        <v>4</v>
      </c>
      <c r="G1590" s="33">
        <v>16</v>
      </c>
      <c r="I1590" s="34"/>
      <c r="K1590" s="35"/>
      <c r="L1590" s="33">
        <v>11</v>
      </c>
      <c r="M1590" s="33">
        <v>4</v>
      </c>
      <c r="N1590" s="33">
        <v>16</v>
      </c>
      <c r="P1590" s="32" t="e">
        <f>VLOOKUP(A1590,ยืมแฟ้ม!A:B,2,)</f>
        <v>#N/A</v>
      </c>
      <c r="Q1590" s="32" t="e">
        <f>VLOOKUP(A1590,ยืมแฟ้ม!A:C,3,)</f>
        <v>#N/A</v>
      </c>
      <c r="R1590" s="32" t="e">
        <f>VLOOKUP(A1590,ยืมแฟ้ม!A:D,4,)</f>
        <v>#N/A</v>
      </c>
      <c r="W1590" s="93" t="e">
        <f>VLOOKUP(A1590,Sheet3!A:A,1,0)</f>
        <v>#N/A</v>
      </c>
    </row>
    <row r="1591" spans="1:23" ht="18.95" customHeight="1">
      <c r="A1591" s="25">
        <v>800053327238</v>
      </c>
      <c r="B1591" s="26" t="s">
        <v>915</v>
      </c>
      <c r="C1591" s="28" t="s">
        <v>9201</v>
      </c>
      <c r="D1591" s="28" t="s">
        <v>7816</v>
      </c>
      <c r="E1591" s="33">
        <v>11</v>
      </c>
      <c r="F1591" s="33">
        <v>4</v>
      </c>
      <c r="G1591" s="33">
        <v>17</v>
      </c>
      <c r="I1591" s="34"/>
      <c r="K1591" s="35"/>
      <c r="L1591" s="33">
        <v>11</v>
      </c>
      <c r="M1591" s="33">
        <v>4</v>
      </c>
      <c r="N1591" s="33">
        <v>17</v>
      </c>
      <c r="P1591" s="32" t="e">
        <f>VLOOKUP(A1591,ยืมแฟ้ม!A:B,2,)</f>
        <v>#N/A</v>
      </c>
      <c r="Q1591" s="32" t="e">
        <f>VLOOKUP(A1591,ยืมแฟ้ม!A:C,3,)</f>
        <v>#N/A</v>
      </c>
      <c r="R1591" s="32" t="e">
        <f>VLOOKUP(A1591,ยืมแฟ้ม!A:D,4,)</f>
        <v>#N/A</v>
      </c>
      <c r="W1591" s="93" t="e">
        <f>VLOOKUP(A1591,Sheet3!A:A,1,0)</f>
        <v>#N/A</v>
      </c>
    </row>
    <row r="1592" spans="1:23" ht="18.95" customHeight="1">
      <c r="A1592" s="25">
        <v>800014027513</v>
      </c>
      <c r="B1592" s="26" t="s">
        <v>916</v>
      </c>
      <c r="C1592" s="28" t="s">
        <v>3537</v>
      </c>
      <c r="D1592" s="28" t="s">
        <v>7816</v>
      </c>
      <c r="E1592" s="33">
        <v>11</v>
      </c>
      <c r="F1592" s="33">
        <v>4</v>
      </c>
      <c r="G1592" s="33">
        <v>18</v>
      </c>
      <c r="I1592" s="34"/>
      <c r="K1592" s="35"/>
      <c r="L1592" s="33">
        <v>11</v>
      </c>
      <c r="M1592" s="33">
        <v>4</v>
      </c>
      <c r="N1592" s="33">
        <v>18</v>
      </c>
      <c r="P1592" s="32" t="e">
        <f>VLOOKUP(A1592,ยืมแฟ้ม!A:B,2,)</f>
        <v>#N/A</v>
      </c>
      <c r="Q1592" s="32" t="e">
        <f>VLOOKUP(A1592,ยืมแฟ้ม!A:C,3,)</f>
        <v>#N/A</v>
      </c>
      <c r="R1592" s="32" t="e">
        <f>VLOOKUP(A1592,ยืมแฟ้ม!A:D,4,)</f>
        <v>#N/A</v>
      </c>
      <c r="W1592" s="93" t="e">
        <f>VLOOKUP(A1592,Sheet3!A:A,1,0)</f>
        <v>#N/A</v>
      </c>
    </row>
    <row r="1593" spans="1:23" ht="18.95" customHeight="1">
      <c r="A1593" s="25">
        <v>800048944469</v>
      </c>
      <c r="B1593" s="26" t="s">
        <v>11588</v>
      </c>
      <c r="C1593" s="28" t="s">
        <v>4049</v>
      </c>
      <c r="D1593" s="28" t="s">
        <v>7816</v>
      </c>
      <c r="E1593" s="33">
        <v>11</v>
      </c>
      <c r="F1593" s="33">
        <v>4</v>
      </c>
      <c r="G1593" s="33">
        <v>19</v>
      </c>
      <c r="I1593" s="34"/>
      <c r="K1593" s="35"/>
      <c r="L1593" s="33">
        <v>11</v>
      </c>
      <c r="M1593" s="33">
        <v>4</v>
      </c>
      <c r="N1593" s="33">
        <v>19</v>
      </c>
      <c r="P1593" s="32" t="e">
        <f>VLOOKUP(A1593,ยืมแฟ้ม!A:B,2,)</f>
        <v>#N/A</v>
      </c>
      <c r="Q1593" s="32" t="e">
        <f>VLOOKUP(A1593,ยืมแฟ้ม!A:C,3,)</f>
        <v>#N/A</v>
      </c>
      <c r="R1593" s="32" t="e">
        <f>VLOOKUP(A1593,ยืมแฟ้ม!A:D,4,)</f>
        <v>#N/A</v>
      </c>
      <c r="W1593" s="93" t="e">
        <f>VLOOKUP(A1593,Sheet3!A:A,1,0)</f>
        <v>#N/A</v>
      </c>
    </row>
    <row r="1594" spans="1:23" ht="18.95" customHeight="1">
      <c r="I1594" s="34"/>
      <c r="K1594" s="35"/>
      <c r="L1594" s="33">
        <v>11</v>
      </c>
      <c r="M1594" s="33">
        <v>4</v>
      </c>
      <c r="N1594" s="33">
        <v>20</v>
      </c>
      <c r="P1594" s="32" t="e">
        <f>VLOOKUP(A1594,ยืมแฟ้ม!A:B,2,)</f>
        <v>#N/A</v>
      </c>
      <c r="Q1594" s="32" t="e">
        <f>VLOOKUP(A1594,ยืมแฟ้ม!A:C,3,)</f>
        <v>#N/A</v>
      </c>
      <c r="R1594" s="32" t="e">
        <f>VLOOKUP(A1594,ยืมแฟ้ม!A:D,4,)</f>
        <v>#N/A</v>
      </c>
      <c r="W1594" s="93" t="e">
        <f>VLOOKUP(A1594,Sheet3!A:A,1,0)</f>
        <v>#N/A</v>
      </c>
    </row>
    <row r="1595" spans="1:23" ht="18.95" customHeight="1">
      <c r="A1595" s="25">
        <v>800092152274</v>
      </c>
      <c r="B1595" s="26" t="s">
        <v>11589</v>
      </c>
      <c r="C1595" s="28" t="s">
        <v>4049</v>
      </c>
      <c r="D1595" s="28" t="s">
        <v>11161</v>
      </c>
      <c r="E1595" s="33">
        <v>11</v>
      </c>
      <c r="F1595" s="33">
        <v>4</v>
      </c>
      <c r="G1595" s="33">
        <v>21</v>
      </c>
      <c r="I1595" s="34"/>
      <c r="K1595" s="35"/>
      <c r="L1595" s="33">
        <v>11</v>
      </c>
      <c r="M1595" s="33">
        <v>4</v>
      </c>
      <c r="N1595" s="33">
        <v>21</v>
      </c>
      <c r="P1595" s="32" t="e">
        <f>VLOOKUP(A1595,ยืมแฟ้ม!A:B,2,)</f>
        <v>#N/A</v>
      </c>
      <c r="Q1595" s="32" t="e">
        <f>VLOOKUP(A1595,ยืมแฟ้ม!A:C,3,)</f>
        <v>#N/A</v>
      </c>
      <c r="R1595" s="32" t="e">
        <f>VLOOKUP(A1595,ยืมแฟ้ม!A:D,4,)</f>
        <v>#N/A</v>
      </c>
      <c r="W1595" s="93" t="e">
        <f>VLOOKUP(A1595,Sheet3!A:A,1,0)</f>
        <v>#N/A</v>
      </c>
    </row>
    <row r="1596" spans="1:23" ht="18.95" customHeight="1">
      <c r="A1596" s="25">
        <v>800068748683</v>
      </c>
      <c r="B1596" s="26" t="s">
        <v>9544</v>
      </c>
      <c r="C1596" s="28" t="s">
        <v>7911</v>
      </c>
      <c r="D1596" s="28" t="s">
        <v>7915</v>
      </c>
      <c r="E1596" s="33">
        <v>11</v>
      </c>
      <c r="F1596" s="33">
        <v>4</v>
      </c>
      <c r="G1596" s="33">
        <v>22</v>
      </c>
      <c r="I1596" s="34"/>
      <c r="K1596" s="35"/>
      <c r="L1596" s="33">
        <v>11</v>
      </c>
      <c r="M1596" s="33">
        <v>4</v>
      </c>
      <c r="N1596" s="33">
        <v>22</v>
      </c>
      <c r="P1596" s="32" t="e">
        <f>VLOOKUP(A1596,ยืมแฟ้ม!A:B,2,)</f>
        <v>#N/A</v>
      </c>
      <c r="Q1596" s="32" t="e">
        <f>VLOOKUP(A1596,ยืมแฟ้ม!A:C,3,)</f>
        <v>#N/A</v>
      </c>
      <c r="R1596" s="32" t="e">
        <f>VLOOKUP(A1596,ยืมแฟ้ม!A:D,4,)</f>
        <v>#N/A</v>
      </c>
      <c r="W1596" s="93" t="e">
        <f>VLOOKUP(A1596,Sheet3!A:A,1,0)</f>
        <v>#N/A</v>
      </c>
    </row>
    <row r="1597" spans="1:23" ht="18.95" customHeight="1">
      <c r="A1597" s="25">
        <v>800092151789</v>
      </c>
      <c r="B1597" s="26" t="s">
        <v>11590</v>
      </c>
      <c r="C1597" s="28" t="s">
        <v>4049</v>
      </c>
      <c r="D1597" s="28" t="s">
        <v>11161</v>
      </c>
      <c r="E1597" s="33">
        <v>11</v>
      </c>
      <c r="F1597" s="33">
        <v>4</v>
      </c>
      <c r="G1597" s="33">
        <v>23</v>
      </c>
      <c r="I1597" s="34"/>
      <c r="K1597" s="35"/>
      <c r="L1597" s="33">
        <v>11</v>
      </c>
      <c r="M1597" s="33">
        <v>4</v>
      </c>
      <c r="N1597" s="33">
        <v>23</v>
      </c>
      <c r="P1597" s="32" t="e">
        <f>VLOOKUP(A1597,ยืมแฟ้ม!A:B,2,)</f>
        <v>#N/A</v>
      </c>
      <c r="Q1597" s="32" t="e">
        <f>VLOOKUP(A1597,ยืมแฟ้ม!A:C,3,)</f>
        <v>#N/A</v>
      </c>
      <c r="R1597" s="32" t="e">
        <f>VLOOKUP(A1597,ยืมแฟ้ม!A:D,4,)</f>
        <v>#N/A</v>
      </c>
      <c r="W1597" s="93" t="e">
        <f>VLOOKUP(A1597,Sheet3!A:A,1,0)</f>
        <v>#N/A</v>
      </c>
    </row>
    <row r="1598" spans="1:23" ht="18.95" customHeight="1">
      <c r="I1598" s="34"/>
      <c r="K1598" s="35"/>
      <c r="L1598" s="33">
        <v>11</v>
      </c>
      <c r="M1598" s="33">
        <v>4</v>
      </c>
      <c r="N1598" s="33">
        <v>24</v>
      </c>
      <c r="P1598" s="32" t="e">
        <f>VLOOKUP(A1598,ยืมแฟ้ม!A:B,2,)</f>
        <v>#N/A</v>
      </c>
      <c r="Q1598" s="32" t="e">
        <f>VLOOKUP(A1598,ยืมแฟ้ม!A:C,3,)</f>
        <v>#N/A</v>
      </c>
      <c r="R1598" s="32" t="e">
        <f>VLOOKUP(A1598,ยืมแฟ้ม!A:D,4,)</f>
        <v>#N/A</v>
      </c>
      <c r="W1598" s="93" t="e">
        <f>VLOOKUP(A1598,Sheet3!A:A,1,0)</f>
        <v>#N/A</v>
      </c>
    </row>
    <row r="1599" spans="1:23" ht="18.95" customHeight="1">
      <c r="A1599" s="25">
        <v>800068748774</v>
      </c>
      <c r="B1599" s="26" t="s">
        <v>9545</v>
      </c>
      <c r="C1599" s="28" t="s">
        <v>7911</v>
      </c>
      <c r="D1599" s="28" t="s">
        <v>7915</v>
      </c>
      <c r="E1599" s="33">
        <v>11</v>
      </c>
      <c r="F1599" s="33">
        <v>4</v>
      </c>
      <c r="G1599" s="33">
        <v>25</v>
      </c>
      <c r="I1599" s="34"/>
      <c r="K1599" s="35"/>
      <c r="L1599" s="33">
        <v>11</v>
      </c>
      <c r="M1599" s="33">
        <v>4</v>
      </c>
      <c r="N1599" s="33">
        <v>25</v>
      </c>
      <c r="P1599" s="32" t="e">
        <f>VLOOKUP(A1599,ยืมแฟ้ม!A:B,2,)</f>
        <v>#N/A</v>
      </c>
      <c r="Q1599" s="32" t="e">
        <f>VLOOKUP(A1599,ยืมแฟ้ม!A:C,3,)</f>
        <v>#N/A</v>
      </c>
      <c r="R1599" s="32" t="e">
        <f>VLOOKUP(A1599,ยืมแฟ้ม!A:D,4,)</f>
        <v>#N/A</v>
      </c>
      <c r="W1599" s="93" t="e">
        <f>VLOOKUP(A1599,Sheet3!A:A,1,0)</f>
        <v>#N/A</v>
      </c>
    </row>
    <row r="1600" spans="1:23" ht="18.95" customHeight="1">
      <c r="I1600" s="34"/>
      <c r="K1600" s="35"/>
      <c r="L1600" s="33">
        <v>11</v>
      </c>
      <c r="M1600" s="33">
        <v>4</v>
      </c>
      <c r="N1600" s="33">
        <v>26</v>
      </c>
      <c r="P1600" s="32" t="e">
        <f>VLOOKUP(A1600,ยืมแฟ้ม!A:B,2,)</f>
        <v>#N/A</v>
      </c>
      <c r="Q1600" s="32" t="e">
        <f>VLOOKUP(A1600,ยืมแฟ้ม!A:C,3,)</f>
        <v>#N/A</v>
      </c>
      <c r="R1600" s="32" t="e">
        <f>VLOOKUP(A1600,ยืมแฟ้ม!A:D,4,)</f>
        <v>#N/A</v>
      </c>
      <c r="W1600" s="93" t="e">
        <f>VLOOKUP(A1600,Sheet3!A:A,1,0)</f>
        <v>#N/A</v>
      </c>
    </row>
    <row r="1601" spans="1:23" ht="18.95" customHeight="1">
      <c r="I1601" s="34"/>
      <c r="K1601" s="35"/>
      <c r="L1601" s="33">
        <v>11</v>
      </c>
      <c r="M1601" s="33">
        <v>4</v>
      </c>
      <c r="N1601" s="33">
        <v>27</v>
      </c>
      <c r="P1601" s="32" t="e">
        <f>VLOOKUP(A1601,ยืมแฟ้ม!A:B,2,)</f>
        <v>#N/A</v>
      </c>
      <c r="Q1601" s="32" t="e">
        <f>VLOOKUP(A1601,ยืมแฟ้ม!A:C,3,)</f>
        <v>#N/A</v>
      </c>
      <c r="R1601" s="32" t="e">
        <f>VLOOKUP(A1601,ยืมแฟ้ม!A:D,4,)</f>
        <v>#N/A</v>
      </c>
      <c r="W1601" s="93" t="e">
        <f>VLOOKUP(A1601,Sheet3!A:A,1,0)</f>
        <v>#N/A</v>
      </c>
    </row>
    <row r="1602" spans="1:23" ht="18.95" customHeight="1">
      <c r="A1602" s="25">
        <v>800099063557</v>
      </c>
      <c r="B1602" s="26" t="s">
        <v>7876</v>
      </c>
      <c r="C1602" s="28" t="s">
        <v>9085</v>
      </c>
      <c r="D1602" s="28" t="s">
        <v>7816</v>
      </c>
      <c r="E1602" s="33">
        <v>11</v>
      </c>
      <c r="F1602" s="33">
        <v>4</v>
      </c>
      <c r="G1602" s="33">
        <v>28</v>
      </c>
      <c r="I1602" s="34"/>
      <c r="K1602" s="35"/>
      <c r="L1602" s="33">
        <v>11</v>
      </c>
      <c r="M1602" s="33">
        <v>4</v>
      </c>
      <c r="N1602" s="33">
        <v>28</v>
      </c>
      <c r="P1602" s="32" t="e">
        <f>VLOOKUP(A1602,ยืมแฟ้ม!A:B,2,)</f>
        <v>#N/A</v>
      </c>
      <c r="Q1602" s="32" t="e">
        <f>VLOOKUP(A1602,ยืมแฟ้ม!A:C,3,)</f>
        <v>#N/A</v>
      </c>
      <c r="R1602" s="32" t="e">
        <f>VLOOKUP(A1602,ยืมแฟ้ม!A:D,4,)</f>
        <v>#N/A</v>
      </c>
      <c r="W1602" s="93" t="e">
        <f>VLOOKUP(A1602,Sheet3!A:A,1,0)</f>
        <v>#N/A</v>
      </c>
    </row>
    <row r="1603" spans="1:23" ht="18.95" customHeight="1">
      <c r="A1603" s="25">
        <v>800012114727</v>
      </c>
      <c r="B1603" s="26" t="s">
        <v>917</v>
      </c>
      <c r="C1603" s="28" t="s">
        <v>3537</v>
      </c>
      <c r="D1603" s="28" t="s">
        <v>7827</v>
      </c>
      <c r="E1603" s="33">
        <v>11</v>
      </c>
      <c r="F1603" s="33">
        <v>4</v>
      </c>
      <c r="G1603" s="33">
        <v>29</v>
      </c>
      <c r="I1603" s="34"/>
      <c r="K1603" s="35"/>
      <c r="L1603" s="33">
        <v>11</v>
      </c>
      <c r="M1603" s="33">
        <v>4</v>
      </c>
      <c r="N1603" s="33">
        <v>29</v>
      </c>
      <c r="P1603" s="32" t="e">
        <f>VLOOKUP(A1603,ยืมแฟ้ม!A:B,2,)</f>
        <v>#N/A</v>
      </c>
      <c r="Q1603" s="32" t="e">
        <f>VLOOKUP(A1603,ยืมแฟ้ม!A:C,3,)</f>
        <v>#N/A</v>
      </c>
      <c r="R1603" s="32" t="e">
        <f>VLOOKUP(A1603,ยืมแฟ้ม!A:D,4,)</f>
        <v>#N/A</v>
      </c>
      <c r="W1603" s="93" t="e">
        <f>VLOOKUP(A1603,Sheet3!A:A,1,0)</f>
        <v>#N/A</v>
      </c>
    </row>
    <row r="1604" spans="1:23" ht="18.95" customHeight="1">
      <c r="I1604" s="34"/>
      <c r="K1604" s="35"/>
      <c r="L1604" s="33">
        <v>11</v>
      </c>
      <c r="M1604" s="33">
        <v>4</v>
      </c>
      <c r="N1604" s="33">
        <v>30</v>
      </c>
      <c r="P1604" s="32" t="e">
        <f>VLOOKUP(A1604,ยืมแฟ้ม!A:B,2,)</f>
        <v>#N/A</v>
      </c>
      <c r="Q1604" s="32" t="e">
        <f>VLOOKUP(A1604,ยืมแฟ้ม!A:C,3,)</f>
        <v>#N/A</v>
      </c>
      <c r="R1604" s="32" t="e">
        <f>VLOOKUP(A1604,ยืมแฟ้ม!A:D,4,)</f>
        <v>#N/A</v>
      </c>
      <c r="W1604" s="93" t="e">
        <f>VLOOKUP(A1604,Sheet3!A:A,1,0)</f>
        <v>#N/A</v>
      </c>
    </row>
    <row r="1605" spans="1:23" ht="18.95" customHeight="1">
      <c r="I1605" s="34"/>
      <c r="K1605" s="35"/>
      <c r="L1605" s="33">
        <v>11</v>
      </c>
      <c r="M1605" s="33">
        <v>4</v>
      </c>
      <c r="N1605" s="33">
        <v>30</v>
      </c>
      <c r="P1605" s="32" t="e">
        <f>VLOOKUP(A1605,ยืมแฟ้ม!A:B,2,)</f>
        <v>#N/A</v>
      </c>
      <c r="Q1605" s="32" t="e">
        <f>VLOOKUP(A1605,ยืมแฟ้ม!A:C,3,)</f>
        <v>#N/A</v>
      </c>
      <c r="R1605" s="32" t="e">
        <f>VLOOKUP(A1605,ยืมแฟ้ม!A:D,4,)</f>
        <v>#N/A</v>
      </c>
      <c r="W1605" s="93" t="e">
        <f>VLOOKUP(A1605,Sheet3!A:A,1,0)</f>
        <v>#N/A</v>
      </c>
    </row>
    <row r="1606" spans="1:23" ht="18.95" customHeight="1">
      <c r="A1606" s="25">
        <v>800045508705</v>
      </c>
      <c r="B1606" s="26" t="s">
        <v>11591</v>
      </c>
      <c r="C1606" s="28" t="s">
        <v>4049</v>
      </c>
      <c r="D1606" s="28" t="s">
        <v>11592</v>
      </c>
      <c r="E1606" s="33">
        <v>11</v>
      </c>
      <c r="F1606" s="33">
        <v>4</v>
      </c>
      <c r="G1606" s="33">
        <v>31</v>
      </c>
      <c r="I1606" s="34"/>
      <c r="K1606" s="35"/>
      <c r="L1606" s="33">
        <v>11</v>
      </c>
      <c r="M1606" s="33">
        <v>4</v>
      </c>
      <c r="N1606" s="33">
        <v>31</v>
      </c>
      <c r="P1606" s="32" t="e">
        <f>VLOOKUP(A1606,ยืมแฟ้ม!A:B,2,)</f>
        <v>#N/A</v>
      </c>
      <c r="Q1606" s="32" t="e">
        <f>VLOOKUP(A1606,ยืมแฟ้ม!A:C,3,)</f>
        <v>#N/A</v>
      </c>
      <c r="R1606" s="32" t="e">
        <f>VLOOKUP(A1606,ยืมแฟ้ม!A:D,4,)</f>
        <v>#N/A</v>
      </c>
      <c r="W1606" s="93" t="e">
        <f>VLOOKUP(A1606,Sheet3!A:A,1,0)</f>
        <v>#N/A</v>
      </c>
    </row>
    <row r="1607" spans="1:23" ht="18.95" customHeight="1">
      <c r="A1607" s="25">
        <v>800055713526</v>
      </c>
      <c r="B1607" s="26" t="s">
        <v>918</v>
      </c>
      <c r="C1607" s="28" t="s">
        <v>7911</v>
      </c>
      <c r="D1607" s="28" t="s">
        <v>7915</v>
      </c>
      <c r="E1607" s="33">
        <v>11</v>
      </c>
      <c r="F1607" s="33">
        <v>4</v>
      </c>
      <c r="G1607" s="33">
        <v>32</v>
      </c>
      <c r="I1607" s="34"/>
      <c r="K1607" s="35"/>
      <c r="L1607" s="33">
        <v>11</v>
      </c>
      <c r="M1607" s="33">
        <v>4</v>
      </c>
      <c r="N1607" s="33">
        <v>32</v>
      </c>
      <c r="P1607" s="32" t="e">
        <f>VLOOKUP(A1607,ยืมแฟ้ม!A:B,2,)</f>
        <v>#N/A</v>
      </c>
      <c r="Q1607" s="32" t="e">
        <f>VLOOKUP(A1607,ยืมแฟ้ม!A:C,3,)</f>
        <v>#N/A</v>
      </c>
      <c r="R1607" s="32" t="e">
        <f>VLOOKUP(A1607,ยืมแฟ้ม!A:D,4,)</f>
        <v>#N/A</v>
      </c>
      <c r="W1607" s="93" t="e">
        <f>VLOOKUP(A1607,Sheet3!A:A,1,0)</f>
        <v>#N/A</v>
      </c>
    </row>
    <row r="1608" spans="1:23" ht="18.95" customHeight="1">
      <c r="A1608" s="25">
        <v>800043814840</v>
      </c>
      <c r="B1608" s="26" t="s">
        <v>919</v>
      </c>
      <c r="C1608" s="28" t="s">
        <v>9201</v>
      </c>
      <c r="D1608" s="28" t="s">
        <v>7816</v>
      </c>
      <c r="E1608" s="33">
        <v>11</v>
      </c>
      <c r="F1608" s="33">
        <v>4</v>
      </c>
      <c r="G1608" s="33">
        <v>33</v>
      </c>
      <c r="I1608" s="34"/>
      <c r="K1608" s="35"/>
      <c r="L1608" s="33">
        <v>11</v>
      </c>
      <c r="M1608" s="33">
        <v>4</v>
      </c>
      <c r="N1608" s="33">
        <v>33</v>
      </c>
      <c r="P1608" s="32" t="e">
        <f>VLOOKUP(A1608,ยืมแฟ้ม!A:B,2,)</f>
        <v>#N/A</v>
      </c>
      <c r="Q1608" s="32" t="e">
        <f>VLOOKUP(A1608,ยืมแฟ้ม!A:C,3,)</f>
        <v>#N/A</v>
      </c>
      <c r="R1608" s="32" t="e">
        <f>VLOOKUP(A1608,ยืมแฟ้ม!A:D,4,)</f>
        <v>#N/A</v>
      </c>
      <c r="W1608" s="93" t="e">
        <f>VLOOKUP(A1608,Sheet3!A:A,1,0)</f>
        <v>#N/A</v>
      </c>
    </row>
    <row r="1609" spans="1:23" ht="18.95" customHeight="1">
      <c r="A1609" s="25">
        <v>841152010382</v>
      </c>
      <c r="B1609" s="26" t="s">
        <v>920</v>
      </c>
      <c r="C1609" s="28" t="s">
        <v>3537</v>
      </c>
      <c r="D1609" s="28" t="s">
        <v>7912</v>
      </c>
      <c r="E1609" s="33">
        <v>11</v>
      </c>
      <c r="F1609" s="33">
        <v>4</v>
      </c>
      <c r="G1609" s="33">
        <v>34</v>
      </c>
      <c r="I1609" s="34"/>
      <c r="K1609" s="35"/>
      <c r="L1609" s="33">
        <v>11</v>
      </c>
      <c r="M1609" s="33">
        <v>4</v>
      </c>
      <c r="N1609" s="33">
        <v>34</v>
      </c>
      <c r="P1609" s="32" t="e">
        <f>VLOOKUP(A1609,ยืมแฟ้ม!A:B,2,)</f>
        <v>#N/A</v>
      </c>
      <c r="Q1609" s="32" t="e">
        <f>VLOOKUP(A1609,ยืมแฟ้ม!A:C,3,)</f>
        <v>#N/A</v>
      </c>
      <c r="R1609" s="32" t="e">
        <f>VLOOKUP(A1609,ยืมแฟ้ม!A:D,4,)</f>
        <v>#N/A</v>
      </c>
      <c r="W1609" s="93" t="e">
        <f>VLOOKUP(A1609,Sheet3!A:A,1,0)</f>
        <v>#N/A</v>
      </c>
    </row>
    <row r="1610" spans="1:23" ht="18.95" customHeight="1">
      <c r="A1610" s="25">
        <v>800009083620</v>
      </c>
      <c r="B1610" s="26" t="s">
        <v>921</v>
      </c>
      <c r="C1610" s="28" t="s">
        <v>7911</v>
      </c>
      <c r="D1610" s="28" t="s">
        <v>7827</v>
      </c>
      <c r="E1610" s="33">
        <v>11</v>
      </c>
      <c r="F1610" s="33">
        <v>4</v>
      </c>
      <c r="G1610" s="33">
        <v>35</v>
      </c>
      <c r="I1610" s="34"/>
      <c r="K1610" s="35"/>
      <c r="L1610" s="33">
        <v>11</v>
      </c>
      <c r="M1610" s="33">
        <v>4</v>
      </c>
      <c r="N1610" s="33">
        <v>35</v>
      </c>
      <c r="P1610" s="32" t="e">
        <f>VLOOKUP(A1610,ยืมแฟ้ม!A:B,2,)</f>
        <v>#N/A</v>
      </c>
      <c r="Q1610" s="32" t="e">
        <f>VLOOKUP(A1610,ยืมแฟ้ม!A:C,3,)</f>
        <v>#N/A</v>
      </c>
      <c r="R1610" s="32" t="e">
        <f>VLOOKUP(A1610,ยืมแฟ้ม!A:D,4,)</f>
        <v>#N/A</v>
      </c>
      <c r="W1610" s="93" t="e">
        <f>VLOOKUP(A1610,Sheet3!A:A,1,0)</f>
        <v>#N/A</v>
      </c>
    </row>
    <row r="1611" spans="1:23" ht="18.95" customHeight="1">
      <c r="E1611" s="33">
        <v>12</v>
      </c>
      <c r="F1611" s="33">
        <v>1</v>
      </c>
      <c r="G1611" s="33">
        <v>1</v>
      </c>
      <c r="I1611" s="34"/>
      <c r="K1611" s="35"/>
      <c r="L1611" s="33">
        <v>12</v>
      </c>
      <c r="M1611" s="33">
        <v>1</v>
      </c>
      <c r="N1611" s="33">
        <v>1</v>
      </c>
      <c r="P1611" s="32" t="e">
        <f>VLOOKUP(A1611,ยืมแฟ้ม!A:B,2,)</f>
        <v>#N/A</v>
      </c>
      <c r="Q1611" s="32" t="e">
        <f>VLOOKUP(A1611,ยืมแฟ้ม!A:C,3,)</f>
        <v>#N/A</v>
      </c>
      <c r="R1611" s="32" t="e">
        <f>VLOOKUP(A1611,ยืมแฟ้ม!A:D,4,)</f>
        <v>#N/A</v>
      </c>
      <c r="W1611" s="93" t="e">
        <f>VLOOKUP(A1611,Sheet3!A:A,1,0)</f>
        <v>#N/A</v>
      </c>
    </row>
    <row r="1612" spans="1:23" ht="18.95" customHeight="1">
      <c r="I1612" s="34"/>
      <c r="K1612" s="35"/>
      <c r="L1612" s="33">
        <v>12</v>
      </c>
      <c r="M1612" s="33">
        <v>1</v>
      </c>
      <c r="N1612" s="33">
        <v>2</v>
      </c>
      <c r="P1612" s="32" t="e">
        <f>VLOOKUP(A1612,ยืมแฟ้ม!A:B,2,)</f>
        <v>#N/A</v>
      </c>
      <c r="Q1612" s="32" t="e">
        <f>VLOOKUP(A1612,ยืมแฟ้ม!A:C,3,)</f>
        <v>#N/A</v>
      </c>
      <c r="R1612" s="32" t="e">
        <f>VLOOKUP(A1612,ยืมแฟ้ม!A:D,4,)</f>
        <v>#N/A</v>
      </c>
      <c r="W1612" s="93" t="e">
        <f>VLOOKUP(A1612,Sheet3!A:A,1,0)</f>
        <v>#N/A</v>
      </c>
    </row>
    <row r="1613" spans="1:23" ht="18.95" customHeight="1">
      <c r="A1613" s="25">
        <v>800013025773</v>
      </c>
      <c r="B1613" s="26" t="s">
        <v>922</v>
      </c>
      <c r="C1613" s="28" t="s">
        <v>7911</v>
      </c>
      <c r="D1613" s="28" t="s">
        <v>7822</v>
      </c>
      <c r="E1613" s="33">
        <v>12</v>
      </c>
      <c r="F1613" s="33">
        <v>1</v>
      </c>
      <c r="G1613" s="33">
        <v>3</v>
      </c>
      <c r="I1613" s="34"/>
      <c r="K1613" s="35"/>
      <c r="L1613" s="33">
        <v>12</v>
      </c>
      <c r="M1613" s="33">
        <v>1</v>
      </c>
      <c r="N1613" s="33">
        <v>3</v>
      </c>
      <c r="P1613" s="32" t="e">
        <f>VLOOKUP(A1613,ยืมแฟ้ม!A:B,2,)</f>
        <v>#N/A</v>
      </c>
      <c r="Q1613" s="32" t="e">
        <f>VLOOKUP(A1613,ยืมแฟ้ม!A:C,3,)</f>
        <v>#N/A</v>
      </c>
      <c r="R1613" s="32" t="e">
        <f>VLOOKUP(A1613,ยืมแฟ้ม!A:D,4,)</f>
        <v>#N/A</v>
      </c>
      <c r="W1613" s="93" t="e">
        <f>VLOOKUP(A1613,Sheet3!A:A,1,0)</f>
        <v>#N/A</v>
      </c>
    </row>
    <row r="1614" spans="1:23" ht="18.95" customHeight="1">
      <c r="A1614" s="25">
        <v>800005266666</v>
      </c>
      <c r="B1614" s="26" t="s">
        <v>923</v>
      </c>
      <c r="C1614" s="28" t="s">
        <v>7911</v>
      </c>
      <c r="D1614" s="28" t="s">
        <v>7912</v>
      </c>
      <c r="E1614" s="33">
        <v>12</v>
      </c>
      <c r="F1614" s="33">
        <v>1</v>
      </c>
      <c r="G1614" s="33">
        <v>4</v>
      </c>
      <c r="I1614" s="34"/>
      <c r="K1614" s="35"/>
      <c r="L1614" s="33">
        <v>12</v>
      </c>
      <c r="M1614" s="33">
        <v>1</v>
      </c>
      <c r="N1614" s="33">
        <v>4</v>
      </c>
      <c r="P1614" s="32" t="e">
        <f>VLOOKUP(A1614,ยืมแฟ้ม!A:B,2,)</f>
        <v>#N/A</v>
      </c>
      <c r="Q1614" s="32" t="e">
        <f>VLOOKUP(A1614,ยืมแฟ้ม!A:C,3,)</f>
        <v>#N/A</v>
      </c>
      <c r="R1614" s="32" t="e">
        <f>VLOOKUP(A1614,ยืมแฟ้ม!A:D,4,)</f>
        <v>#N/A</v>
      </c>
      <c r="W1614" s="93" t="e">
        <f>VLOOKUP(A1614,Sheet3!A:A,1,0)</f>
        <v>#N/A</v>
      </c>
    </row>
    <row r="1615" spans="1:23" ht="18.95" customHeight="1">
      <c r="I1615" s="34"/>
      <c r="K1615" s="35"/>
      <c r="L1615" s="33">
        <v>12</v>
      </c>
      <c r="M1615" s="33">
        <v>1</v>
      </c>
      <c r="N1615" s="33">
        <v>5</v>
      </c>
      <c r="P1615" s="32" t="e">
        <f>VLOOKUP(A1615,ยืมแฟ้ม!A:B,2,)</f>
        <v>#N/A</v>
      </c>
      <c r="Q1615" s="32" t="e">
        <f>VLOOKUP(A1615,ยืมแฟ้ม!A:C,3,)</f>
        <v>#N/A</v>
      </c>
      <c r="R1615" s="32" t="e">
        <f>VLOOKUP(A1615,ยืมแฟ้ม!A:D,4,)</f>
        <v>#N/A</v>
      </c>
      <c r="W1615" s="93" t="e">
        <f>VLOOKUP(A1615,Sheet3!A:A,1,0)</f>
        <v>#N/A</v>
      </c>
    </row>
    <row r="1616" spans="1:23" ht="18.95" customHeight="1">
      <c r="I1616" s="34"/>
      <c r="K1616" s="35"/>
      <c r="L1616" s="33">
        <v>12</v>
      </c>
      <c r="M1616" s="33">
        <v>1</v>
      </c>
      <c r="N1616" s="33">
        <v>6</v>
      </c>
      <c r="P1616" s="32" t="e">
        <f>VLOOKUP(A1616,ยืมแฟ้ม!A:B,2,)</f>
        <v>#N/A</v>
      </c>
      <c r="Q1616" s="32" t="e">
        <f>VLOOKUP(A1616,ยืมแฟ้ม!A:C,3,)</f>
        <v>#N/A</v>
      </c>
      <c r="R1616" s="32" t="e">
        <f>VLOOKUP(A1616,ยืมแฟ้ม!A:D,4,)</f>
        <v>#N/A</v>
      </c>
      <c r="W1616" s="93" t="e">
        <f>VLOOKUP(A1616,Sheet3!A:A,1,0)</f>
        <v>#N/A</v>
      </c>
    </row>
    <row r="1617" spans="1:23" ht="18.95" customHeight="1">
      <c r="A1617" s="25">
        <v>800115514948</v>
      </c>
      <c r="B1617" s="26" t="s">
        <v>9546</v>
      </c>
      <c r="C1617" s="28" t="s">
        <v>9133</v>
      </c>
      <c r="D1617" s="28" t="s">
        <v>7824</v>
      </c>
      <c r="E1617" s="33">
        <v>12</v>
      </c>
      <c r="F1617" s="33">
        <v>1</v>
      </c>
      <c r="G1617" s="33">
        <v>7</v>
      </c>
      <c r="I1617" s="34"/>
      <c r="L1617" s="33">
        <v>12</v>
      </c>
      <c r="M1617" s="33">
        <v>1</v>
      </c>
      <c r="N1617" s="33">
        <v>7</v>
      </c>
      <c r="P1617" s="32" t="e">
        <f>VLOOKUP(A1617,ยืมแฟ้ม!A:B,2,)</f>
        <v>#N/A</v>
      </c>
      <c r="Q1617" s="32" t="e">
        <f>VLOOKUP(A1617,ยืมแฟ้ม!A:C,3,)</f>
        <v>#N/A</v>
      </c>
      <c r="R1617" s="32" t="e">
        <f>VLOOKUP(A1617,ยืมแฟ้ม!A:D,4,)</f>
        <v>#N/A</v>
      </c>
      <c r="W1617" s="93" t="e">
        <f>VLOOKUP(A1617,Sheet3!A:A,1,0)</f>
        <v>#N/A</v>
      </c>
    </row>
    <row r="1618" spans="1:23" ht="18.95" customHeight="1">
      <c r="A1618" s="25">
        <v>801153007183</v>
      </c>
      <c r="B1618" s="26" t="s">
        <v>924</v>
      </c>
      <c r="C1618" s="28" t="s">
        <v>7911</v>
      </c>
      <c r="D1618" s="28" t="s">
        <v>7827</v>
      </c>
      <c r="E1618" s="33">
        <v>12</v>
      </c>
      <c r="F1618" s="33">
        <v>1</v>
      </c>
      <c r="G1618" s="33">
        <v>8</v>
      </c>
      <c r="I1618" s="34"/>
      <c r="K1618" s="35"/>
      <c r="L1618" s="33">
        <v>12</v>
      </c>
      <c r="M1618" s="33">
        <v>1</v>
      </c>
      <c r="N1618" s="33">
        <v>8</v>
      </c>
      <c r="P1618" s="32" t="e">
        <f>VLOOKUP(A1618,ยืมแฟ้ม!A:B,2,)</f>
        <v>#N/A</v>
      </c>
      <c r="Q1618" s="32" t="e">
        <f>VLOOKUP(A1618,ยืมแฟ้ม!A:C,3,)</f>
        <v>#N/A</v>
      </c>
      <c r="R1618" s="32" t="e">
        <f>VLOOKUP(A1618,ยืมแฟ้ม!A:D,4,)</f>
        <v>#N/A</v>
      </c>
      <c r="W1618" s="93" t="e">
        <f>VLOOKUP(A1618,Sheet3!A:A,1,0)</f>
        <v>#N/A</v>
      </c>
    </row>
    <row r="1619" spans="1:23" ht="18.95" customHeight="1">
      <c r="A1619" s="25">
        <v>854348012451</v>
      </c>
      <c r="B1619" s="26" t="s">
        <v>319</v>
      </c>
      <c r="C1619" s="28" t="s">
        <v>4049</v>
      </c>
      <c r="D1619" s="28" t="s">
        <v>7822</v>
      </c>
      <c r="E1619" s="33">
        <v>12</v>
      </c>
      <c r="F1619" s="33">
        <v>1</v>
      </c>
      <c r="G1619" s="33">
        <v>9</v>
      </c>
      <c r="I1619" s="34"/>
      <c r="K1619" s="35"/>
      <c r="L1619" s="33">
        <v>12</v>
      </c>
      <c r="M1619" s="33">
        <v>1</v>
      </c>
      <c r="N1619" s="33">
        <v>9</v>
      </c>
      <c r="P1619" s="32" t="e">
        <f>VLOOKUP(A1619,ยืมแฟ้ม!A:B,2,)</f>
        <v>#N/A</v>
      </c>
      <c r="Q1619" s="32" t="e">
        <f>VLOOKUP(A1619,ยืมแฟ้ม!A:C,3,)</f>
        <v>#N/A</v>
      </c>
      <c r="R1619" s="32" t="e">
        <f>VLOOKUP(A1619,ยืมแฟ้ม!A:D,4,)</f>
        <v>#N/A</v>
      </c>
      <c r="W1619" s="93" t="e">
        <f>VLOOKUP(A1619,Sheet3!A:A,1,0)</f>
        <v>#N/A</v>
      </c>
    </row>
    <row r="1620" spans="1:23" ht="18.95" customHeight="1">
      <c r="A1620" s="25">
        <v>800026189905</v>
      </c>
      <c r="B1620" s="26" t="s">
        <v>11593</v>
      </c>
      <c r="C1620" s="28" t="s">
        <v>4049</v>
      </c>
      <c r="D1620" s="28" t="s">
        <v>7816</v>
      </c>
      <c r="E1620" s="33">
        <v>12</v>
      </c>
      <c r="F1620" s="33">
        <v>1</v>
      </c>
      <c r="G1620" s="33">
        <v>10</v>
      </c>
      <c r="I1620" s="34"/>
      <c r="K1620" s="35"/>
      <c r="L1620" s="33">
        <v>12</v>
      </c>
      <c r="M1620" s="33">
        <v>1</v>
      </c>
      <c r="N1620" s="33">
        <v>10</v>
      </c>
      <c r="P1620" s="32" t="e">
        <f>VLOOKUP(A1620,ยืมแฟ้ม!A:B,2,)</f>
        <v>#N/A</v>
      </c>
      <c r="Q1620" s="32" t="e">
        <f>VLOOKUP(A1620,ยืมแฟ้ม!A:C,3,)</f>
        <v>#N/A</v>
      </c>
      <c r="R1620" s="32" t="e">
        <f>VLOOKUP(A1620,ยืมแฟ้ม!A:D,4,)</f>
        <v>#N/A</v>
      </c>
      <c r="W1620" s="93" t="e">
        <f>VLOOKUP(A1620,Sheet3!A:A,1,0)</f>
        <v>#N/A</v>
      </c>
    </row>
    <row r="1621" spans="1:23" ht="18.95" customHeight="1">
      <c r="A1621" s="25">
        <v>841152016306</v>
      </c>
      <c r="B1621" s="26" t="s">
        <v>925</v>
      </c>
      <c r="C1621" s="28" t="s">
        <v>3537</v>
      </c>
      <c r="D1621" s="28" t="s">
        <v>7816</v>
      </c>
      <c r="E1621" s="33">
        <v>12</v>
      </c>
      <c r="F1621" s="33">
        <v>1</v>
      </c>
      <c r="G1621" s="33">
        <v>11</v>
      </c>
      <c r="I1621" s="34"/>
      <c r="K1621" s="35"/>
      <c r="L1621" s="33">
        <v>12</v>
      </c>
      <c r="M1621" s="33">
        <v>1</v>
      </c>
      <c r="N1621" s="33">
        <v>11</v>
      </c>
      <c r="P1621" s="32" t="e">
        <f>VLOOKUP(A1621,ยืมแฟ้ม!A:B,2,)</f>
        <v>#N/A</v>
      </c>
      <c r="Q1621" s="32" t="e">
        <f>VLOOKUP(A1621,ยืมแฟ้ม!A:C,3,)</f>
        <v>#N/A</v>
      </c>
      <c r="R1621" s="32" t="e">
        <f>VLOOKUP(A1621,ยืมแฟ้ม!A:D,4,)</f>
        <v>#N/A</v>
      </c>
      <c r="W1621" s="93" t="e">
        <f>VLOOKUP(A1621,Sheet3!A:A,1,0)</f>
        <v>#N/A</v>
      </c>
    </row>
    <row r="1622" spans="1:23" ht="18.95" customHeight="1">
      <c r="A1622" s="25">
        <v>800046633452</v>
      </c>
      <c r="B1622" s="26" t="s">
        <v>926</v>
      </c>
      <c r="C1622" s="28" t="s">
        <v>9201</v>
      </c>
      <c r="D1622" s="28" t="s">
        <v>7816</v>
      </c>
      <c r="E1622" s="33">
        <v>12</v>
      </c>
      <c r="F1622" s="33">
        <v>1</v>
      </c>
      <c r="G1622" s="33">
        <v>12</v>
      </c>
      <c r="I1622" s="34"/>
      <c r="K1622" s="35"/>
      <c r="L1622" s="33">
        <v>12</v>
      </c>
      <c r="M1622" s="33">
        <v>1</v>
      </c>
      <c r="N1622" s="33">
        <v>12</v>
      </c>
      <c r="P1622" s="32" t="e">
        <f>VLOOKUP(A1622,ยืมแฟ้ม!A:B,2,)</f>
        <v>#N/A</v>
      </c>
      <c r="Q1622" s="32" t="e">
        <f>VLOOKUP(A1622,ยืมแฟ้ม!A:C,3,)</f>
        <v>#N/A</v>
      </c>
      <c r="R1622" s="32" t="e">
        <f>VLOOKUP(A1622,ยืมแฟ้ม!A:D,4,)</f>
        <v>#N/A</v>
      </c>
      <c r="W1622" s="93" t="e">
        <f>VLOOKUP(A1622,Sheet3!A:A,1,0)</f>
        <v>#N/A</v>
      </c>
    </row>
    <row r="1623" spans="1:23" ht="18.95" customHeight="1">
      <c r="A1623" s="25">
        <v>800060957100</v>
      </c>
      <c r="B1623" s="26" t="s">
        <v>927</v>
      </c>
      <c r="C1623" s="28" t="s">
        <v>3542</v>
      </c>
      <c r="D1623" s="28" t="s">
        <v>7915</v>
      </c>
      <c r="E1623" s="33">
        <v>12</v>
      </c>
      <c r="F1623" s="33">
        <v>1</v>
      </c>
      <c r="G1623" s="33">
        <v>13</v>
      </c>
      <c r="I1623" s="34"/>
      <c r="K1623" s="35"/>
      <c r="L1623" s="33">
        <v>12</v>
      </c>
      <c r="M1623" s="33">
        <v>1</v>
      </c>
      <c r="N1623" s="33">
        <v>13</v>
      </c>
      <c r="P1623" s="32" t="e">
        <f>VLOOKUP(A1623,ยืมแฟ้ม!A:B,2,)</f>
        <v>#N/A</v>
      </c>
      <c r="Q1623" s="32" t="e">
        <f>VLOOKUP(A1623,ยืมแฟ้ม!A:C,3,)</f>
        <v>#N/A</v>
      </c>
      <c r="R1623" s="32" t="e">
        <f>VLOOKUP(A1623,ยืมแฟ้ม!A:D,4,)</f>
        <v>#N/A</v>
      </c>
      <c r="W1623" s="93" t="e">
        <f>VLOOKUP(A1623,Sheet3!A:A,1,0)</f>
        <v>#N/A</v>
      </c>
    </row>
    <row r="1624" spans="1:23" ht="18.95" customHeight="1">
      <c r="A1624" s="25">
        <v>800058995609</v>
      </c>
      <c r="B1624" s="26" t="s">
        <v>928</v>
      </c>
      <c r="C1624" s="28" t="s">
        <v>3542</v>
      </c>
      <c r="D1624" s="28" t="s">
        <v>7816</v>
      </c>
      <c r="E1624" s="33">
        <v>12</v>
      </c>
      <c r="F1624" s="33">
        <v>1</v>
      </c>
      <c r="G1624" s="33">
        <v>14</v>
      </c>
      <c r="I1624" s="34"/>
      <c r="K1624" s="35"/>
      <c r="L1624" s="33">
        <v>12</v>
      </c>
      <c r="M1624" s="33">
        <v>1</v>
      </c>
      <c r="N1624" s="33">
        <v>14</v>
      </c>
      <c r="P1624" s="32" t="e">
        <f>VLOOKUP(A1624,ยืมแฟ้ม!A:B,2,)</f>
        <v>#N/A</v>
      </c>
      <c r="Q1624" s="32" t="e">
        <f>VLOOKUP(A1624,ยืมแฟ้ม!A:C,3,)</f>
        <v>#N/A</v>
      </c>
      <c r="R1624" s="32" t="e">
        <f>VLOOKUP(A1624,ยืมแฟ้ม!A:D,4,)</f>
        <v>#N/A</v>
      </c>
      <c r="W1624" s="93" t="e">
        <f>VLOOKUP(A1624,Sheet3!A:A,1,0)</f>
        <v>#N/A</v>
      </c>
    </row>
    <row r="1625" spans="1:23" ht="18.95" customHeight="1">
      <c r="I1625" s="34"/>
      <c r="K1625" s="35"/>
      <c r="L1625" s="33">
        <v>12</v>
      </c>
      <c r="M1625" s="33">
        <v>1</v>
      </c>
      <c r="N1625" s="33">
        <v>15</v>
      </c>
      <c r="P1625" s="32" t="e">
        <f>VLOOKUP(A1625,ยืมแฟ้ม!A:B,2,)</f>
        <v>#N/A</v>
      </c>
      <c r="Q1625" s="32" t="e">
        <f>VLOOKUP(A1625,ยืมแฟ้ม!A:C,3,)</f>
        <v>#N/A</v>
      </c>
      <c r="R1625" s="32" t="e">
        <f>VLOOKUP(A1625,ยืมแฟ้ม!A:D,4,)</f>
        <v>#N/A</v>
      </c>
      <c r="W1625" s="93" t="e">
        <f>VLOOKUP(A1625,Sheet3!A:A,1,0)</f>
        <v>#N/A</v>
      </c>
    </row>
    <row r="1626" spans="1:23" ht="18.95" customHeight="1">
      <c r="A1626" s="25">
        <v>800058575765</v>
      </c>
      <c r="B1626" s="26" t="s">
        <v>929</v>
      </c>
      <c r="C1626" s="28" t="s">
        <v>3542</v>
      </c>
      <c r="D1626" s="28" t="s">
        <v>7816</v>
      </c>
      <c r="E1626" s="33">
        <v>12</v>
      </c>
      <c r="F1626" s="33">
        <v>1</v>
      </c>
      <c r="G1626" s="33">
        <v>16</v>
      </c>
      <c r="I1626" s="34"/>
      <c r="K1626" s="35"/>
      <c r="L1626" s="33">
        <v>12</v>
      </c>
      <c r="M1626" s="33">
        <v>1</v>
      </c>
      <c r="N1626" s="33">
        <v>16</v>
      </c>
      <c r="P1626" s="32" t="e">
        <f>VLOOKUP(A1626,ยืมแฟ้ม!A:B,2,)</f>
        <v>#N/A</v>
      </c>
      <c r="Q1626" s="32" t="e">
        <f>VLOOKUP(A1626,ยืมแฟ้ม!A:C,3,)</f>
        <v>#N/A</v>
      </c>
      <c r="R1626" s="32" t="e">
        <f>VLOOKUP(A1626,ยืมแฟ้ม!A:D,4,)</f>
        <v>#N/A</v>
      </c>
      <c r="W1626" s="93" t="e">
        <f>VLOOKUP(A1626,Sheet3!A:A,1,0)</f>
        <v>#N/A</v>
      </c>
    </row>
    <row r="1627" spans="1:23" ht="18.95" customHeight="1">
      <c r="I1627" s="34"/>
      <c r="K1627" s="35"/>
      <c r="L1627" s="33">
        <v>12</v>
      </c>
      <c r="M1627" s="33">
        <v>1</v>
      </c>
      <c r="N1627" s="33">
        <v>17</v>
      </c>
      <c r="P1627" s="32" t="e">
        <f>VLOOKUP(A1627,ยืมแฟ้ม!A:B,2,)</f>
        <v>#N/A</v>
      </c>
      <c r="Q1627" s="32" t="e">
        <f>VLOOKUP(A1627,ยืมแฟ้ม!A:C,3,)</f>
        <v>#N/A</v>
      </c>
      <c r="R1627" s="32" t="e">
        <f>VLOOKUP(A1627,ยืมแฟ้ม!A:D,4,)</f>
        <v>#N/A</v>
      </c>
      <c r="W1627" s="93" t="e">
        <f>VLOOKUP(A1627,Sheet3!A:A,1,0)</f>
        <v>#N/A</v>
      </c>
    </row>
    <row r="1628" spans="1:23" ht="18.95" customHeight="1">
      <c r="A1628" s="25">
        <v>800006197092</v>
      </c>
      <c r="B1628" s="26" t="s">
        <v>930</v>
      </c>
      <c r="C1628" s="28" t="s">
        <v>3537</v>
      </c>
      <c r="D1628" s="28" t="s">
        <v>9139</v>
      </c>
      <c r="E1628" s="33">
        <v>12</v>
      </c>
      <c r="F1628" s="33">
        <v>1</v>
      </c>
      <c r="G1628" s="33">
        <v>18</v>
      </c>
      <c r="I1628" s="34"/>
      <c r="K1628" s="35"/>
      <c r="L1628" s="33">
        <v>12</v>
      </c>
      <c r="M1628" s="33">
        <v>1</v>
      </c>
      <c r="N1628" s="33">
        <v>18</v>
      </c>
      <c r="P1628" s="32" t="e">
        <f>VLOOKUP(A1628,ยืมแฟ้ม!A:B,2,)</f>
        <v>#N/A</v>
      </c>
      <c r="Q1628" s="32" t="e">
        <f>VLOOKUP(A1628,ยืมแฟ้ม!A:C,3,)</f>
        <v>#N/A</v>
      </c>
      <c r="R1628" s="32" t="e">
        <f>VLOOKUP(A1628,ยืมแฟ้ม!A:D,4,)</f>
        <v>#N/A</v>
      </c>
      <c r="W1628" s="93" t="e">
        <f>VLOOKUP(A1628,Sheet3!A:A,1,0)</f>
        <v>#N/A</v>
      </c>
    </row>
    <row r="1629" spans="1:23" ht="18.95" customHeight="1">
      <c r="A1629" s="25">
        <v>801152014602</v>
      </c>
      <c r="B1629" s="26" t="s">
        <v>931</v>
      </c>
      <c r="C1629" s="28" t="s">
        <v>7911</v>
      </c>
      <c r="D1629" s="28" t="s">
        <v>7912</v>
      </c>
      <c r="E1629" s="33">
        <v>12</v>
      </c>
      <c r="F1629" s="33">
        <v>1</v>
      </c>
      <c r="G1629" s="33">
        <v>19</v>
      </c>
      <c r="I1629" s="34"/>
      <c r="K1629" s="35"/>
      <c r="L1629" s="33">
        <v>12</v>
      </c>
      <c r="M1629" s="33">
        <v>1</v>
      </c>
      <c r="N1629" s="33">
        <v>19</v>
      </c>
      <c r="P1629" s="32" t="e">
        <f>VLOOKUP(A1629,ยืมแฟ้ม!A:B,2,)</f>
        <v>#N/A</v>
      </c>
      <c r="Q1629" s="32" t="e">
        <f>VLOOKUP(A1629,ยืมแฟ้ม!A:C,3,)</f>
        <v>#N/A</v>
      </c>
      <c r="R1629" s="32" t="e">
        <f>VLOOKUP(A1629,ยืมแฟ้ม!A:D,4,)</f>
        <v>#N/A</v>
      </c>
      <c r="W1629" s="93" t="e">
        <f>VLOOKUP(A1629,Sheet3!A:A,1,0)</f>
        <v>#N/A</v>
      </c>
    </row>
    <row r="1630" spans="1:23" ht="18.95" customHeight="1">
      <c r="A1630" s="25">
        <v>800104902864</v>
      </c>
      <c r="B1630" s="26" t="s">
        <v>11460</v>
      </c>
      <c r="C1630" s="28" t="s">
        <v>4049</v>
      </c>
      <c r="D1630" s="28" t="s">
        <v>7816</v>
      </c>
      <c r="E1630" s="33">
        <v>12</v>
      </c>
      <c r="F1630" s="33">
        <v>1</v>
      </c>
      <c r="G1630" s="33">
        <v>20</v>
      </c>
      <c r="I1630" s="34"/>
      <c r="K1630" s="35"/>
      <c r="L1630" s="33">
        <v>12</v>
      </c>
      <c r="M1630" s="33">
        <v>1</v>
      </c>
      <c r="N1630" s="33">
        <v>20</v>
      </c>
      <c r="P1630" s="32" t="e">
        <f>VLOOKUP(A1630,ยืมแฟ้ม!A:B,2,)</f>
        <v>#N/A</v>
      </c>
      <c r="Q1630" s="32" t="e">
        <f>VLOOKUP(A1630,ยืมแฟ้ม!A:C,3,)</f>
        <v>#N/A</v>
      </c>
      <c r="R1630" s="32" t="e">
        <f>VLOOKUP(A1630,ยืมแฟ้ม!A:D,4,)</f>
        <v>#N/A</v>
      </c>
      <c r="W1630" s="93" t="e">
        <f>VLOOKUP(A1630,Sheet3!A:A,1,0)</f>
        <v>#N/A</v>
      </c>
    </row>
    <row r="1631" spans="1:23" ht="18.95" customHeight="1">
      <c r="A1631" s="25">
        <v>841153000796</v>
      </c>
      <c r="B1631" s="26" t="s">
        <v>932</v>
      </c>
      <c r="C1631" s="28" t="s">
        <v>3537</v>
      </c>
      <c r="D1631" s="28" t="s">
        <v>7912</v>
      </c>
      <c r="E1631" s="33">
        <v>12</v>
      </c>
      <c r="F1631" s="33">
        <v>1</v>
      </c>
      <c r="G1631" s="33">
        <v>21</v>
      </c>
      <c r="I1631" s="34"/>
      <c r="K1631" s="35"/>
      <c r="L1631" s="33">
        <v>12</v>
      </c>
      <c r="M1631" s="33">
        <v>1</v>
      </c>
      <c r="N1631" s="33">
        <v>21</v>
      </c>
      <c r="P1631" s="32" t="e">
        <f>VLOOKUP(A1631,ยืมแฟ้ม!A:B,2,)</f>
        <v>#N/A</v>
      </c>
      <c r="Q1631" s="32" t="e">
        <f>VLOOKUP(A1631,ยืมแฟ้ม!A:C,3,)</f>
        <v>#N/A</v>
      </c>
      <c r="R1631" s="32" t="e">
        <f>VLOOKUP(A1631,ยืมแฟ้ม!A:D,4,)</f>
        <v>#N/A</v>
      </c>
      <c r="W1631" s="93" t="e">
        <f>VLOOKUP(A1631,Sheet3!A:A,1,0)</f>
        <v>#N/A</v>
      </c>
    </row>
    <row r="1632" spans="1:23" ht="18.95" customHeight="1">
      <c r="A1632" s="25">
        <v>800072437141</v>
      </c>
      <c r="B1632" s="26" t="s">
        <v>933</v>
      </c>
      <c r="C1632" s="28" t="s">
        <v>7911</v>
      </c>
      <c r="D1632" s="28" t="s">
        <v>7816</v>
      </c>
      <c r="E1632" s="33">
        <v>12</v>
      </c>
      <c r="F1632" s="33">
        <v>1</v>
      </c>
      <c r="G1632" s="33">
        <v>22</v>
      </c>
      <c r="I1632" s="34"/>
      <c r="K1632" s="35"/>
      <c r="L1632" s="33">
        <v>12</v>
      </c>
      <c r="M1632" s="33">
        <v>1</v>
      </c>
      <c r="N1632" s="33">
        <v>22</v>
      </c>
      <c r="P1632" s="32" t="e">
        <f>VLOOKUP(A1632,ยืมแฟ้ม!A:B,2,)</f>
        <v>#N/A</v>
      </c>
      <c r="Q1632" s="32" t="e">
        <f>VLOOKUP(A1632,ยืมแฟ้ม!A:C,3,)</f>
        <v>#N/A</v>
      </c>
      <c r="R1632" s="32" t="e">
        <f>VLOOKUP(A1632,ยืมแฟ้ม!A:D,4,)</f>
        <v>#N/A</v>
      </c>
      <c r="W1632" s="93" t="e">
        <f>VLOOKUP(A1632,Sheet3!A:A,1,0)</f>
        <v>#N/A</v>
      </c>
    </row>
    <row r="1633" spans="1:23" ht="18.95" customHeight="1">
      <c r="A1633" s="25">
        <v>854349007559</v>
      </c>
      <c r="B1633" s="26" t="s">
        <v>934</v>
      </c>
      <c r="C1633" s="28" t="s">
        <v>4049</v>
      </c>
      <c r="D1633" s="28" t="s">
        <v>10026</v>
      </c>
      <c r="E1633" s="33">
        <v>12</v>
      </c>
      <c r="F1633" s="33">
        <v>1</v>
      </c>
      <c r="G1633" s="33">
        <v>23</v>
      </c>
      <c r="I1633" s="34"/>
      <c r="K1633" s="35"/>
      <c r="L1633" s="33">
        <v>12</v>
      </c>
      <c r="M1633" s="33">
        <v>1</v>
      </c>
      <c r="N1633" s="33">
        <v>23</v>
      </c>
      <c r="P1633" s="32" t="e">
        <f>VLOOKUP(A1633,ยืมแฟ้ม!A:B,2,)</f>
        <v>#N/A</v>
      </c>
      <c r="Q1633" s="32" t="e">
        <f>VLOOKUP(A1633,ยืมแฟ้ม!A:C,3,)</f>
        <v>#N/A</v>
      </c>
      <c r="R1633" s="32" t="e">
        <f>VLOOKUP(A1633,ยืมแฟ้ม!A:D,4,)</f>
        <v>#N/A</v>
      </c>
      <c r="W1633" s="93" t="e">
        <f>VLOOKUP(A1633,Sheet3!A:A,1,0)</f>
        <v>#N/A</v>
      </c>
    </row>
    <row r="1634" spans="1:23" ht="18.95" customHeight="1">
      <c r="I1634" s="34"/>
      <c r="K1634" s="35"/>
      <c r="L1634" s="33">
        <v>12</v>
      </c>
      <c r="M1634" s="33">
        <v>1</v>
      </c>
      <c r="N1634" s="33">
        <v>24</v>
      </c>
      <c r="P1634" s="32" t="e">
        <f>VLOOKUP(A1634,ยืมแฟ้ม!A:B,2,)</f>
        <v>#N/A</v>
      </c>
      <c r="Q1634" s="32" t="e">
        <f>VLOOKUP(A1634,ยืมแฟ้ม!A:C,3,)</f>
        <v>#N/A</v>
      </c>
      <c r="R1634" s="32" t="e">
        <f>VLOOKUP(A1634,ยืมแฟ้ม!A:D,4,)</f>
        <v>#N/A</v>
      </c>
      <c r="W1634" s="93" t="e">
        <f>VLOOKUP(A1634,Sheet3!A:A,1,0)</f>
        <v>#N/A</v>
      </c>
    </row>
    <row r="1635" spans="1:23" ht="18.95" customHeight="1">
      <c r="I1635" s="34"/>
      <c r="K1635" s="35"/>
      <c r="L1635" s="33">
        <v>12</v>
      </c>
      <c r="M1635" s="33">
        <v>1</v>
      </c>
      <c r="N1635" s="33">
        <v>25</v>
      </c>
      <c r="P1635" s="32" t="e">
        <f>VLOOKUP(A1635,ยืมแฟ้ม!A:B,2,)</f>
        <v>#N/A</v>
      </c>
      <c r="Q1635" s="32" t="e">
        <f>VLOOKUP(A1635,ยืมแฟ้ม!A:C,3,)</f>
        <v>#N/A</v>
      </c>
      <c r="R1635" s="32" t="e">
        <f>VLOOKUP(A1635,ยืมแฟ้ม!A:D,4,)</f>
        <v>#N/A</v>
      </c>
      <c r="W1635" s="93" t="e">
        <f>VLOOKUP(A1635,Sheet3!A:A,1,0)</f>
        <v>#N/A</v>
      </c>
    </row>
    <row r="1636" spans="1:23" ht="18.95" customHeight="1">
      <c r="A1636" s="25">
        <v>800099850680</v>
      </c>
      <c r="B1636" s="26" t="s">
        <v>7877</v>
      </c>
      <c r="C1636" s="28" t="s">
        <v>9085</v>
      </c>
      <c r="D1636" s="28" t="s">
        <v>7816</v>
      </c>
      <c r="E1636" s="33">
        <v>12</v>
      </c>
      <c r="F1636" s="33">
        <v>1</v>
      </c>
      <c r="G1636" s="33">
        <v>26</v>
      </c>
      <c r="I1636" s="34"/>
      <c r="K1636" s="35"/>
      <c r="L1636" s="33">
        <v>12</v>
      </c>
      <c r="M1636" s="33">
        <v>1</v>
      </c>
      <c r="N1636" s="33">
        <v>26</v>
      </c>
      <c r="P1636" s="32" t="e">
        <f>VLOOKUP(A1636,ยืมแฟ้ม!A:B,2,)</f>
        <v>#N/A</v>
      </c>
      <c r="Q1636" s="32" t="e">
        <f>VLOOKUP(A1636,ยืมแฟ้ม!A:C,3,)</f>
        <v>#N/A</v>
      </c>
      <c r="R1636" s="32" t="e">
        <f>VLOOKUP(A1636,ยืมแฟ้ม!A:D,4,)</f>
        <v>#N/A</v>
      </c>
      <c r="W1636" s="93" t="e">
        <f>VLOOKUP(A1636,Sheet3!A:A,1,0)</f>
        <v>#N/A</v>
      </c>
    </row>
    <row r="1637" spans="1:23" ht="18.95" customHeight="1">
      <c r="A1637" s="25">
        <v>800016573662</v>
      </c>
      <c r="B1637" s="26" t="s">
        <v>9547</v>
      </c>
      <c r="C1637" s="28" t="s">
        <v>9135</v>
      </c>
      <c r="D1637" s="28" t="s">
        <v>9185</v>
      </c>
      <c r="E1637" s="33">
        <v>12</v>
      </c>
      <c r="F1637" s="33">
        <v>1</v>
      </c>
      <c r="G1637" s="33">
        <v>27</v>
      </c>
      <c r="I1637" s="34"/>
      <c r="L1637" s="33">
        <v>12</v>
      </c>
      <c r="M1637" s="33">
        <v>1</v>
      </c>
      <c r="N1637" s="33">
        <v>27</v>
      </c>
      <c r="P1637" s="32" t="e">
        <f>VLOOKUP(A1637,ยืมแฟ้ม!A:B,2,)</f>
        <v>#N/A</v>
      </c>
      <c r="Q1637" s="32" t="e">
        <f>VLOOKUP(A1637,ยืมแฟ้ม!A:C,3,)</f>
        <v>#N/A</v>
      </c>
      <c r="R1637" s="32" t="e">
        <f>VLOOKUP(A1637,ยืมแฟ้ม!A:D,4,)</f>
        <v>#N/A</v>
      </c>
      <c r="W1637" s="93" t="e">
        <f>VLOOKUP(A1637,Sheet3!A:A,1,0)</f>
        <v>#N/A</v>
      </c>
    </row>
    <row r="1638" spans="1:23" ht="18.95" customHeight="1">
      <c r="I1638" s="34"/>
      <c r="K1638" s="35"/>
      <c r="L1638" s="33">
        <v>12</v>
      </c>
      <c r="M1638" s="33">
        <v>1</v>
      </c>
      <c r="N1638" s="33">
        <v>28</v>
      </c>
      <c r="P1638" s="32" t="e">
        <f>VLOOKUP(A1638,ยืมแฟ้ม!A:B,2,)</f>
        <v>#N/A</v>
      </c>
      <c r="Q1638" s="32" t="e">
        <f>VLOOKUP(A1638,ยืมแฟ้ม!A:C,3,)</f>
        <v>#N/A</v>
      </c>
      <c r="R1638" s="32" t="e">
        <f>VLOOKUP(A1638,ยืมแฟ้ม!A:D,4,)</f>
        <v>#N/A</v>
      </c>
      <c r="W1638" s="93" t="e">
        <f>VLOOKUP(A1638,Sheet3!A:A,1,0)</f>
        <v>#N/A</v>
      </c>
    </row>
    <row r="1639" spans="1:23" ht="18.95" customHeight="1">
      <c r="A1639" s="25">
        <v>800020719848</v>
      </c>
      <c r="B1639" s="26" t="s">
        <v>935</v>
      </c>
      <c r="C1639" s="28" t="s">
        <v>7911</v>
      </c>
      <c r="D1639" s="28" t="s">
        <v>7912</v>
      </c>
      <c r="E1639" s="33">
        <v>12</v>
      </c>
      <c r="F1639" s="33">
        <v>1</v>
      </c>
      <c r="G1639" s="33">
        <v>29</v>
      </c>
      <c r="I1639" s="34"/>
      <c r="K1639" s="35"/>
      <c r="L1639" s="33">
        <v>12</v>
      </c>
      <c r="M1639" s="33">
        <v>1</v>
      </c>
      <c r="N1639" s="33">
        <v>29</v>
      </c>
      <c r="P1639" s="32" t="e">
        <f>VLOOKUP(A1639,ยืมแฟ้ม!A:B,2,)</f>
        <v>#N/A</v>
      </c>
      <c r="Q1639" s="32" t="e">
        <f>VLOOKUP(A1639,ยืมแฟ้ม!A:C,3,)</f>
        <v>#N/A</v>
      </c>
      <c r="R1639" s="32" t="e">
        <f>VLOOKUP(A1639,ยืมแฟ้ม!A:D,4,)</f>
        <v>#N/A</v>
      </c>
      <c r="W1639" s="93" t="e">
        <f>VLOOKUP(A1639,Sheet3!A:A,1,0)</f>
        <v>#N/A</v>
      </c>
    </row>
    <row r="1640" spans="1:23" ht="18.95" customHeight="1">
      <c r="A1640" s="25">
        <v>800053359579</v>
      </c>
      <c r="B1640" s="26" t="s">
        <v>936</v>
      </c>
      <c r="C1640" s="28" t="s">
        <v>3542</v>
      </c>
      <c r="D1640" s="28" t="s">
        <v>7816</v>
      </c>
      <c r="E1640" s="33">
        <v>12</v>
      </c>
      <c r="F1640" s="33">
        <v>1</v>
      </c>
      <c r="G1640" s="33">
        <v>30</v>
      </c>
      <c r="I1640" s="34"/>
      <c r="K1640" s="35"/>
      <c r="L1640" s="33">
        <v>12</v>
      </c>
      <c r="M1640" s="33">
        <v>1</v>
      </c>
      <c r="N1640" s="33">
        <v>30</v>
      </c>
      <c r="P1640" s="32" t="e">
        <f>VLOOKUP(A1640,ยืมแฟ้ม!A:B,2,)</f>
        <v>#N/A</v>
      </c>
      <c r="Q1640" s="32" t="e">
        <f>VLOOKUP(A1640,ยืมแฟ้ม!A:C,3,)</f>
        <v>#N/A</v>
      </c>
      <c r="R1640" s="32" t="e">
        <f>VLOOKUP(A1640,ยืมแฟ้ม!A:D,4,)</f>
        <v>#N/A</v>
      </c>
      <c r="W1640" s="93" t="e">
        <f>VLOOKUP(A1640,Sheet3!A:A,1,0)</f>
        <v>#N/A</v>
      </c>
    </row>
    <row r="1641" spans="1:23" ht="18.95" customHeight="1">
      <c r="A1641" s="25">
        <v>800014964293</v>
      </c>
      <c r="B1641" s="26" t="s">
        <v>937</v>
      </c>
      <c r="C1641" s="28" t="s">
        <v>7911</v>
      </c>
      <c r="D1641" s="28" t="s">
        <v>7827</v>
      </c>
      <c r="E1641" s="33">
        <v>12</v>
      </c>
      <c r="F1641" s="33">
        <v>1</v>
      </c>
      <c r="G1641" s="33">
        <v>31</v>
      </c>
      <c r="I1641" s="34"/>
      <c r="K1641" s="35"/>
      <c r="L1641" s="33">
        <v>12</v>
      </c>
      <c r="M1641" s="33">
        <v>1</v>
      </c>
      <c r="N1641" s="33">
        <v>31</v>
      </c>
      <c r="P1641" s="32" t="e">
        <f>VLOOKUP(A1641,ยืมแฟ้ม!A:B,2,)</f>
        <v>#N/A</v>
      </c>
      <c r="Q1641" s="32" t="e">
        <f>VLOOKUP(A1641,ยืมแฟ้ม!A:C,3,)</f>
        <v>#N/A</v>
      </c>
      <c r="R1641" s="32" t="e">
        <f>VLOOKUP(A1641,ยืมแฟ้ม!A:D,4,)</f>
        <v>#N/A</v>
      </c>
      <c r="W1641" s="93" t="e">
        <f>VLOOKUP(A1641,Sheet3!A:A,1,0)</f>
        <v>#N/A</v>
      </c>
    </row>
    <row r="1642" spans="1:23" ht="18.95" customHeight="1">
      <c r="A1642" s="25">
        <v>800004272038</v>
      </c>
      <c r="B1642" s="26" t="s">
        <v>938</v>
      </c>
      <c r="C1642" s="28" t="s">
        <v>9135</v>
      </c>
      <c r="D1642" s="28" t="s">
        <v>7816</v>
      </c>
      <c r="E1642" s="33">
        <v>12</v>
      </c>
      <c r="F1642" s="33">
        <v>1</v>
      </c>
      <c r="G1642" s="33">
        <v>32</v>
      </c>
      <c r="I1642" s="34"/>
      <c r="K1642" s="35"/>
      <c r="L1642" s="33">
        <v>12</v>
      </c>
      <c r="M1642" s="33">
        <v>1</v>
      </c>
      <c r="N1642" s="33">
        <v>32</v>
      </c>
      <c r="P1642" s="32" t="e">
        <f>VLOOKUP(A1642,ยืมแฟ้ม!A:B,2,)</f>
        <v>#N/A</v>
      </c>
      <c r="Q1642" s="32" t="e">
        <f>VLOOKUP(A1642,ยืมแฟ้ม!A:C,3,)</f>
        <v>#N/A</v>
      </c>
      <c r="R1642" s="32" t="e">
        <f>VLOOKUP(A1642,ยืมแฟ้ม!A:D,4,)</f>
        <v>#N/A</v>
      </c>
      <c r="W1642" s="93" t="e">
        <f>VLOOKUP(A1642,Sheet3!A:A,1,0)</f>
        <v>#N/A</v>
      </c>
    </row>
    <row r="1643" spans="1:23" ht="18.95" customHeight="1">
      <c r="A1643" s="25">
        <v>800112746360</v>
      </c>
      <c r="B1643" s="26" t="s">
        <v>11594</v>
      </c>
      <c r="C1643" s="28" t="s">
        <v>4049</v>
      </c>
      <c r="D1643" s="28" t="s">
        <v>7816</v>
      </c>
      <c r="E1643" s="33">
        <v>12</v>
      </c>
      <c r="F1643" s="33">
        <v>1</v>
      </c>
      <c r="G1643" s="33">
        <v>33</v>
      </c>
      <c r="I1643" s="34"/>
      <c r="K1643" s="35"/>
      <c r="L1643" s="33">
        <v>12</v>
      </c>
      <c r="M1643" s="33">
        <v>1</v>
      </c>
      <c r="N1643" s="33">
        <v>33</v>
      </c>
      <c r="P1643" s="32" t="e">
        <f>VLOOKUP(A1643,ยืมแฟ้ม!A:B,2,)</f>
        <v>#N/A</v>
      </c>
      <c r="Q1643" s="32" t="e">
        <f>VLOOKUP(A1643,ยืมแฟ้ม!A:C,3,)</f>
        <v>#N/A</v>
      </c>
      <c r="R1643" s="32" t="e">
        <f>VLOOKUP(A1643,ยืมแฟ้ม!A:D,4,)</f>
        <v>#N/A</v>
      </c>
      <c r="W1643" s="93" t="e">
        <f>VLOOKUP(A1643,Sheet3!A:A,1,0)</f>
        <v>#N/A</v>
      </c>
    </row>
    <row r="1644" spans="1:23" ht="18.95" customHeight="1">
      <c r="A1644" s="25">
        <v>800053005537</v>
      </c>
      <c r="B1644" s="26" t="s">
        <v>939</v>
      </c>
      <c r="C1644" s="28" t="s">
        <v>3542</v>
      </c>
      <c r="D1644" s="28" t="s">
        <v>7816</v>
      </c>
      <c r="E1644" s="33">
        <v>12</v>
      </c>
      <c r="F1644" s="33">
        <v>1</v>
      </c>
      <c r="G1644" s="33">
        <v>34</v>
      </c>
      <c r="I1644" s="34"/>
      <c r="K1644" s="35"/>
      <c r="L1644" s="33">
        <v>12</v>
      </c>
      <c r="M1644" s="33">
        <v>1</v>
      </c>
      <c r="N1644" s="33">
        <v>34</v>
      </c>
      <c r="P1644" s="32" t="e">
        <f>VLOOKUP(A1644,ยืมแฟ้ม!A:B,2,)</f>
        <v>#N/A</v>
      </c>
      <c r="Q1644" s="32" t="e">
        <f>VLOOKUP(A1644,ยืมแฟ้ม!A:C,3,)</f>
        <v>#N/A</v>
      </c>
      <c r="R1644" s="32" t="e">
        <f>VLOOKUP(A1644,ยืมแฟ้ม!A:D,4,)</f>
        <v>#N/A</v>
      </c>
      <c r="W1644" s="93" t="e">
        <f>VLOOKUP(A1644,Sheet3!A:A,1,0)</f>
        <v>#N/A</v>
      </c>
    </row>
    <row r="1645" spans="1:23" ht="18.95" customHeight="1">
      <c r="I1645" s="34"/>
      <c r="K1645" s="35"/>
      <c r="L1645" s="33">
        <v>12</v>
      </c>
      <c r="M1645" s="33">
        <v>1</v>
      </c>
      <c r="N1645" s="33">
        <v>35</v>
      </c>
      <c r="P1645" s="32" t="e">
        <f>VLOOKUP(A1645,ยืมแฟ้ม!A:B,2,)</f>
        <v>#N/A</v>
      </c>
      <c r="Q1645" s="32" t="e">
        <f>VLOOKUP(A1645,ยืมแฟ้ม!A:C,3,)</f>
        <v>#N/A</v>
      </c>
      <c r="R1645" s="32" t="e">
        <f>VLOOKUP(A1645,ยืมแฟ้ม!A:D,4,)</f>
        <v>#N/A</v>
      </c>
      <c r="W1645" s="93" t="e">
        <f>VLOOKUP(A1645,Sheet3!A:A,1,0)</f>
        <v>#N/A</v>
      </c>
    </row>
    <row r="1646" spans="1:23" ht="18.95" customHeight="1">
      <c r="A1646" s="25">
        <v>800073842364</v>
      </c>
      <c r="B1646" s="26" t="s">
        <v>940</v>
      </c>
      <c r="C1646" s="28" t="s">
        <v>7911</v>
      </c>
      <c r="D1646" s="28" t="s">
        <v>7915</v>
      </c>
      <c r="E1646" s="33">
        <v>12</v>
      </c>
      <c r="F1646" s="33">
        <v>2</v>
      </c>
      <c r="G1646" s="33">
        <v>1</v>
      </c>
      <c r="H1646" s="26" t="s">
        <v>8924</v>
      </c>
      <c r="I1646" s="35">
        <v>242625</v>
      </c>
      <c r="K1646" s="35"/>
      <c r="L1646" s="33">
        <v>12</v>
      </c>
      <c r="M1646" s="33">
        <v>2</v>
      </c>
      <c r="N1646" s="33">
        <v>1</v>
      </c>
      <c r="P1646" s="32" t="e">
        <f>VLOOKUP(A1646,ยืมแฟ้ม!A:B,2,)</f>
        <v>#N/A</v>
      </c>
      <c r="Q1646" s="32" t="e">
        <f>VLOOKUP(A1646,ยืมแฟ้ม!A:C,3,)</f>
        <v>#N/A</v>
      </c>
      <c r="R1646" s="32" t="e">
        <f>VLOOKUP(A1646,ยืมแฟ้ม!A:D,4,)</f>
        <v>#N/A</v>
      </c>
      <c r="W1646" s="93" t="e">
        <f>VLOOKUP(A1646,Sheet3!A:A,1,0)</f>
        <v>#N/A</v>
      </c>
    </row>
    <row r="1647" spans="1:23" ht="18.95" customHeight="1">
      <c r="A1647" s="25">
        <v>847653005946</v>
      </c>
      <c r="B1647" s="26" t="s">
        <v>941</v>
      </c>
      <c r="C1647" s="28" t="s">
        <v>9135</v>
      </c>
      <c r="D1647" s="28" t="s">
        <v>7816</v>
      </c>
      <c r="E1647" s="33">
        <v>12</v>
      </c>
      <c r="F1647" s="33">
        <v>2</v>
      </c>
      <c r="G1647" s="33">
        <v>2</v>
      </c>
      <c r="I1647" s="34"/>
      <c r="K1647" s="35"/>
      <c r="L1647" s="33">
        <v>12</v>
      </c>
      <c r="M1647" s="33">
        <v>2</v>
      </c>
      <c r="N1647" s="33">
        <v>2</v>
      </c>
      <c r="P1647" s="32" t="e">
        <f>VLOOKUP(A1647,ยืมแฟ้ม!A:B,2,)</f>
        <v>#N/A</v>
      </c>
      <c r="Q1647" s="32" t="e">
        <f>VLOOKUP(A1647,ยืมแฟ้ม!A:C,3,)</f>
        <v>#N/A</v>
      </c>
      <c r="R1647" s="32" t="e">
        <f>VLOOKUP(A1647,ยืมแฟ้ม!A:D,4,)</f>
        <v>#N/A</v>
      </c>
      <c r="W1647" s="93" t="e">
        <f>VLOOKUP(A1647,Sheet3!A:A,1,0)</f>
        <v>#N/A</v>
      </c>
    </row>
    <row r="1648" spans="1:23" ht="18.95" customHeight="1">
      <c r="A1648" s="25">
        <v>800061541515</v>
      </c>
      <c r="B1648" s="26" t="s">
        <v>9548</v>
      </c>
      <c r="C1648" s="28" t="s">
        <v>7911</v>
      </c>
      <c r="D1648" s="28" t="s">
        <v>7915</v>
      </c>
      <c r="E1648" s="33">
        <v>12</v>
      </c>
      <c r="F1648" s="33">
        <v>2</v>
      </c>
      <c r="G1648" s="33">
        <v>3</v>
      </c>
      <c r="I1648" s="34"/>
      <c r="L1648" s="33">
        <v>12</v>
      </c>
      <c r="M1648" s="33">
        <v>2</v>
      </c>
      <c r="N1648" s="33">
        <v>3</v>
      </c>
      <c r="P1648" s="32" t="e">
        <f>VLOOKUP(A1648,ยืมแฟ้ม!A:B,2,)</f>
        <v>#N/A</v>
      </c>
      <c r="Q1648" s="32" t="e">
        <f>VLOOKUP(A1648,ยืมแฟ้ม!A:C,3,)</f>
        <v>#N/A</v>
      </c>
      <c r="R1648" s="32" t="e">
        <f>VLOOKUP(A1648,ยืมแฟ้ม!A:D,4,)</f>
        <v>#N/A</v>
      </c>
      <c r="W1648" s="93" t="e">
        <f>VLOOKUP(A1648,Sheet3!A:A,1,0)</f>
        <v>#N/A</v>
      </c>
    </row>
    <row r="1649" spans="1:23" ht="18.95" customHeight="1">
      <c r="A1649" s="25">
        <v>800071999299</v>
      </c>
      <c r="B1649" s="26" t="s">
        <v>805</v>
      </c>
      <c r="C1649" s="28" t="s">
        <v>9201</v>
      </c>
      <c r="D1649" s="28" t="s">
        <v>7827</v>
      </c>
      <c r="E1649" s="33">
        <v>12</v>
      </c>
      <c r="F1649" s="33">
        <v>2</v>
      </c>
      <c r="G1649" s="33">
        <v>4</v>
      </c>
      <c r="I1649" s="34"/>
      <c r="K1649" s="35"/>
      <c r="L1649" s="33">
        <v>12</v>
      </c>
      <c r="M1649" s="33">
        <v>2</v>
      </c>
      <c r="N1649" s="33">
        <v>4</v>
      </c>
      <c r="P1649" s="32" t="e">
        <f>VLOOKUP(A1649,ยืมแฟ้ม!A:B,2,)</f>
        <v>#N/A</v>
      </c>
      <c r="Q1649" s="32" t="e">
        <f>VLOOKUP(A1649,ยืมแฟ้ม!A:C,3,)</f>
        <v>#N/A</v>
      </c>
      <c r="R1649" s="32" t="e">
        <f>VLOOKUP(A1649,ยืมแฟ้ม!A:D,4,)</f>
        <v>#N/A</v>
      </c>
      <c r="W1649" s="93" t="e">
        <f>VLOOKUP(A1649,Sheet3!A:A,1,0)</f>
        <v>#N/A</v>
      </c>
    </row>
    <row r="1650" spans="1:23" ht="18.95" customHeight="1">
      <c r="A1650" s="25">
        <v>800059394976</v>
      </c>
      <c r="B1650" s="26" t="s">
        <v>9549</v>
      </c>
      <c r="C1650" s="28" t="s">
        <v>9134</v>
      </c>
      <c r="D1650" s="28" t="s">
        <v>8012</v>
      </c>
      <c r="E1650" s="33">
        <v>12</v>
      </c>
      <c r="F1650" s="33">
        <v>2</v>
      </c>
      <c r="G1650" s="33">
        <v>5</v>
      </c>
      <c r="I1650" s="34"/>
      <c r="L1650" s="33">
        <v>12</v>
      </c>
      <c r="M1650" s="33">
        <v>2</v>
      </c>
      <c r="N1650" s="33">
        <v>5</v>
      </c>
      <c r="P1650" s="32" t="e">
        <f>VLOOKUP(A1650,ยืมแฟ้ม!A:B,2,)</f>
        <v>#N/A</v>
      </c>
      <c r="Q1650" s="32" t="e">
        <f>VLOOKUP(A1650,ยืมแฟ้ม!A:C,3,)</f>
        <v>#N/A</v>
      </c>
      <c r="R1650" s="32" t="e">
        <f>VLOOKUP(A1650,ยืมแฟ้ม!A:D,4,)</f>
        <v>#N/A</v>
      </c>
      <c r="W1650" s="93" t="e">
        <f>VLOOKUP(A1650,Sheet3!A:A,1,0)</f>
        <v>#N/A</v>
      </c>
    </row>
    <row r="1651" spans="1:23" ht="18.95" customHeight="1">
      <c r="A1651" s="25">
        <v>801152022043</v>
      </c>
      <c r="B1651" s="26" t="s">
        <v>942</v>
      </c>
      <c r="C1651" s="28" t="s">
        <v>7911</v>
      </c>
      <c r="D1651" s="28" t="s">
        <v>7816</v>
      </c>
      <c r="E1651" s="33">
        <v>12</v>
      </c>
      <c r="F1651" s="33">
        <v>2</v>
      </c>
      <c r="G1651" s="33">
        <v>6</v>
      </c>
      <c r="I1651" s="34"/>
      <c r="K1651" s="35"/>
      <c r="L1651" s="33">
        <v>12</v>
      </c>
      <c r="M1651" s="33">
        <v>2</v>
      </c>
      <c r="N1651" s="33">
        <v>6</v>
      </c>
      <c r="P1651" s="32" t="e">
        <f>VLOOKUP(A1651,ยืมแฟ้ม!A:B,2,)</f>
        <v>#N/A</v>
      </c>
      <c r="Q1651" s="32" t="e">
        <f>VLOOKUP(A1651,ยืมแฟ้ม!A:C,3,)</f>
        <v>#N/A</v>
      </c>
      <c r="R1651" s="32" t="e">
        <f>VLOOKUP(A1651,ยืมแฟ้ม!A:D,4,)</f>
        <v>#N/A</v>
      </c>
      <c r="W1651" s="93" t="e">
        <f>VLOOKUP(A1651,Sheet3!A:A,1,0)</f>
        <v>#N/A</v>
      </c>
    </row>
    <row r="1652" spans="1:23" ht="18.95" customHeight="1">
      <c r="A1652" s="25">
        <v>801152034618</v>
      </c>
      <c r="B1652" s="26" t="s">
        <v>943</v>
      </c>
      <c r="C1652" s="28" t="s">
        <v>7911</v>
      </c>
      <c r="D1652" s="28" t="s">
        <v>7912</v>
      </c>
      <c r="E1652" s="33">
        <v>12</v>
      </c>
      <c r="F1652" s="33">
        <v>2</v>
      </c>
      <c r="G1652" s="33">
        <v>7</v>
      </c>
      <c r="I1652" s="34"/>
      <c r="K1652" s="35"/>
      <c r="L1652" s="33">
        <v>12</v>
      </c>
      <c r="M1652" s="33">
        <v>2</v>
      </c>
      <c r="N1652" s="33">
        <v>7</v>
      </c>
      <c r="P1652" s="32" t="e">
        <f>VLOOKUP(A1652,ยืมแฟ้ม!A:B,2,)</f>
        <v>#N/A</v>
      </c>
      <c r="Q1652" s="32" t="e">
        <f>VLOOKUP(A1652,ยืมแฟ้ม!A:C,3,)</f>
        <v>#N/A</v>
      </c>
      <c r="R1652" s="32" t="e">
        <f>VLOOKUP(A1652,ยืมแฟ้ม!A:D,4,)</f>
        <v>#N/A</v>
      </c>
      <c r="W1652" s="93" t="e">
        <f>VLOOKUP(A1652,Sheet3!A:A,1,0)</f>
        <v>#N/A</v>
      </c>
    </row>
    <row r="1653" spans="1:23" ht="18.95" customHeight="1">
      <c r="A1653" s="25">
        <v>854349001552</v>
      </c>
      <c r="B1653" s="26" t="s">
        <v>11595</v>
      </c>
      <c r="C1653" s="28" t="s">
        <v>4049</v>
      </c>
      <c r="D1653" s="28" t="s">
        <v>7822</v>
      </c>
      <c r="E1653" s="33">
        <v>12</v>
      </c>
      <c r="F1653" s="33">
        <v>2</v>
      </c>
      <c r="G1653" s="33">
        <v>8</v>
      </c>
      <c r="I1653" s="34"/>
      <c r="K1653" s="35"/>
      <c r="L1653" s="33">
        <v>12</v>
      </c>
      <c r="M1653" s="33">
        <v>2</v>
      </c>
      <c r="N1653" s="33">
        <v>8</v>
      </c>
      <c r="P1653" s="32" t="e">
        <f>VLOOKUP(A1653,ยืมแฟ้ม!A:B,2,)</f>
        <v>#N/A</v>
      </c>
      <c r="Q1653" s="32" t="e">
        <f>VLOOKUP(A1653,ยืมแฟ้ม!A:C,3,)</f>
        <v>#N/A</v>
      </c>
      <c r="R1653" s="32" t="e">
        <f>VLOOKUP(A1653,ยืมแฟ้ม!A:D,4,)</f>
        <v>#N/A</v>
      </c>
      <c r="W1653" s="93" t="e">
        <f>VLOOKUP(A1653,Sheet3!A:A,1,0)</f>
        <v>#N/A</v>
      </c>
    </row>
    <row r="1654" spans="1:23" ht="18.95" customHeight="1">
      <c r="A1654" s="25">
        <v>800049292876</v>
      </c>
      <c r="B1654" s="26" t="s">
        <v>11596</v>
      </c>
      <c r="C1654" s="28" t="s">
        <v>4049</v>
      </c>
      <c r="D1654" s="28" t="s">
        <v>11346</v>
      </c>
      <c r="E1654" s="33">
        <v>12</v>
      </c>
      <c r="F1654" s="33">
        <v>2</v>
      </c>
      <c r="G1654" s="33">
        <v>9</v>
      </c>
      <c r="I1654" s="34"/>
      <c r="K1654" s="35"/>
      <c r="L1654" s="33">
        <v>12</v>
      </c>
      <c r="M1654" s="33">
        <v>2</v>
      </c>
      <c r="N1654" s="33">
        <v>9</v>
      </c>
      <c r="P1654" s="32" t="e">
        <f>VLOOKUP(A1654,ยืมแฟ้ม!A:B,2,)</f>
        <v>#N/A</v>
      </c>
      <c r="Q1654" s="32" t="e">
        <f>VLOOKUP(A1654,ยืมแฟ้ม!A:C,3,)</f>
        <v>#N/A</v>
      </c>
      <c r="R1654" s="32" t="e">
        <f>VLOOKUP(A1654,ยืมแฟ้ม!A:D,4,)</f>
        <v>#N/A</v>
      </c>
      <c r="W1654" s="93" t="e">
        <f>VLOOKUP(A1654,Sheet3!A:A,1,0)</f>
        <v>#N/A</v>
      </c>
    </row>
    <row r="1655" spans="1:23" ht="18.95" customHeight="1">
      <c r="A1655" s="25">
        <v>800072058392</v>
      </c>
      <c r="B1655" s="26" t="s">
        <v>944</v>
      </c>
      <c r="C1655" s="28" t="s">
        <v>7911</v>
      </c>
      <c r="D1655" s="28" t="s">
        <v>7816</v>
      </c>
      <c r="E1655" s="33">
        <v>12</v>
      </c>
      <c r="F1655" s="33">
        <v>2</v>
      </c>
      <c r="G1655" s="33">
        <v>10</v>
      </c>
      <c r="I1655" s="34"/>
      <c r="K1655" s="35"/>
      <c r="L1655" s="33">
        <v>12</v>
      </c>
      <c r="M1655" s="33">
        <v>2</v>
      </c>
      <c r="N1655" s="33">
        <v>10</v>
      </c>
      <c r="P1655" s="32" t="e">
        <f>VLOOKUP(A1655,ยืมแฟ้ม!A:B,2,)</f>
        <v>#N/A</v>
      </c>
      <c r="Q1655" s="32" t="e">
        <f>VLOOKUP(A1655,ยืมแฟ้ม!A:C,3,)</f>
        <v>#N/A</v>
      </c>
      <c r="R1655" s="32" t="e">
        <f>VLOOKUP(A1655,ยืมแฟ้ม!A:D,4,)</f>
        <v>#N/A</v>
      </c>
      <c r="W1655" s="93" t="e">
        <f>VLOOKUP(A1655,Sheet3!A:A,1,0)</f>
        <v>#N/A</v>
      </c>
    </row>
    <row r="1656" spans="1:23" ht="18.95" customHeight="1">
      <c r="A1656" s="25">
        <v>800006294923</v>
      </c>
      <c r="B1656" s="26" t="s">
        <v>945</v>
      </c>
      <c r="C1656" s="28" t="s">
        <v>3537</v>
      </c>
      <c r="D1656" s="28" t="s">
        <v>7816</v>
      </c>
      <c r="E1656" s="33">
        <v>12</v>
      </c>
      <c r="F1656" s="33">
        <v>2</v>
      </c>
      <c r="G1656" s="33">
        <v>11</v>
      </c>
      <c r="I1656" s="34"/>
      <c r="K1656" s="35"/>
      <c r="L1656" s="33">
        <v>12</v>
      </c>
      <c r="M1656" s="33">
        <v>2</v>
      </c>
      <c r="N1656" s="33">
        <v>11</v>
      </c>
      <c r="P1656" s="32" t="e">
        <f>VLOOKUP(A1656,ยืมแฟ้ม!A:B,2,)</f>
        <v>#N/A</v>
      </c>
      <c r="Q1656" s="32" t="e">
        <f>VLOOKUP(A1656,ยืมแฟ้ม!A:C,3,)</f>
        <v>#N/A</v>
      </c>
      <c r="R1656" s="32" t="e">
        <f>VLOOKUP(A1656,ยืมแฟ้ม!A:D,4,)</f>
        <v>#N/A</v>
      </c>
      <c r="W1656" s="93" t="e">
        <f>VLOOKUP(A1656,Sheet3!A:A,1,0)</f>
        <v>#N/A</v>
      </c>
    </row>
    <row r="1657" spans="1:23" ht="18.95" customHeight="1">
      <c r="A1657" s="25">
        <v>800121280302</v>
      </c>
      <c r="B1657" s="26" t="s">
        <v>11597</v>
      </c>
      <c r="C1657" s="28" t="s">
        <v>4049</v>
      </c>
      <c r="D1657" s="28" t="s">
        <v>7816</v>
      </c>
      <c r="E1657" s="33">
        <v>12</v>
      </c>
      <c r="F1657" s="33">
        <v>2</v>
      </c>
      <c r="G1657" s="33">
        <v>12</v>
      </c>
      <c r="I1657" s="34"/>
      <c r="K1657" s="35"/>
      <c r="L1657" s="33">
        <v>12</v>
      </c>
      <c r="M1657" s="33">
        <v>2</v>
      </c>
      <c r="N1657" s="33">
        <v>12</v>
      </c>
      <c r="P1657" s="32" t="e">
        <f>VLOOKUP(A1657,ยืมแฟ้ม!A:B,2,)</f>
        <v>#N/A</v>
      </c>
      <c r="Q1657" s="32" t="e">
        <f>VLOOKUP(A1657,ยืมแฟ้ม!A:C,3,)</f>
        <v>#N/A</v>
      </c>
      <c r="R1657" s="32" t="e">
        <f>VLOOKUP(A1657,ยืมแฟ้ม!A:D,4,)</f>
        <v>#N/A</v>
      </c>
      <c r="W1657" s="93" t="e">
        <f>VLOOKUP(A1657,Sheet3!A:A,1,0)</f>
        <v>#N/A</v>
      </c>
    </row>
    <row r="1658" spans="1:23" ht="18.95" customHeight="1">
      <c r="A1658" s="25">
        <v>800111453794</v>
      </c>
      <c r="B1658" s="26" t="s">
        <v>11597</v>
      </c>
      <c r="C1658" s="28" t="s">
        <v>4049</v>
      </c>
      <c r="D1658" s="28" t="s">
        <v>11939</v>
      </c>
      <c r="E1658" s="33">
        <v>12</v>
      </c>
      <c r="F1658" s="33">
        <v>2</v>
      </c>
      <c r="G1658" s="33">
        <v>12</v>
      </c>
      <c r="I1658" s="34"/>
      <c r="K1658" s="35"/>
      <c r="P1658" s="32" t="e">
        <f>VLOOKUP(A1658,ยืมแฟ้ม!A:B,2,)</f>
        <v>#N/A</v>
      </c>
      <c r="Q1658" s="32" t="e">
        <f>VLOOKUP(A1658,ยืมแฟ้ม!A:C,3,)</f>
        <v>#N/A</v>
      </c>
      <c r="R1658" s="32" t="e">
        <f>VLOOKUP(A1658,ยืมแฟ้ม!A:D,4,)</f>
        <v>#N/A</v>
      </c>
      <c r="W1658" s="93" t="e">
        <f>VLOOKUP(A1658,Sheet3!A:A,1,0)</f>
        <v>#N/A</v>
      </c>
    </row>
    <row r="1659" spans="1:23" ht="18.95" customHeight="1">
      <c r="A1659" s="25">
        <v>800019388407</v>
      </c>
      <c r="B1659" s="26" t="s">
        <v>569</v>
      </c>
      <c r="C1659" s="28" t="s">
        <v>3537</v>
      </c>
      <c r="D1659" s="28" t="s">
        <v>7816</v>
      </c>
      <c r="E1659" s="33">
        <v>12</v>
      </c>
      <c r="F1659" s="33">
        <v>2</v>
      </c>
      <c r="G1659" s="33">
        <v>13</v>
      </c>
      <c r="I1659" s="34"/>
      <c r="K1659" s="35"/>
      <c r="L1659" s="33">
        <v>12</v>
      </c>
      <c r="M1659" s="33">
        <v>2</v>
      </c>
      <c r="N1659" s="33">
        <v>13</v>
      </c>
      <c r="P1659" s="32" t="e">
        <f>VLOOKUP(A1659,ยืมแฟ้ม!A:B,2,)</f>
        <v>#N/A</v>
      </c>
      <c r="Q1659" s="32" t="e">
        <f>VLOOKUP(A1659,ยืมแฟ้ม!A:C,3,)</f>
        <v>#N/A</v>
      </c>
      <c r="R1659" s="32" t="e">
        <f>VLOOKUP(A1659,ยืมแฟ้ม!A:D,4,)</f>
        <v>#N/A</v>
      </c>
      <c r="W1659" s="93" t="e">
        <f>VLOOKUP(A1659,Sheet3!A:A,1,0)</f>
        <v>#N/A</v>
      </c>
    </row>
    <row r="1660" spans="1:23" ht="18.95" customHeight="1">
      <c r="A1660" s="25">
        <v>800049663803</v>
      </c>
      <c r="B1660" s="26" t="s">
        <v>946</v>
      </c>
      <c r="C1660" s="28" t="s">
        <v>9134</v>
      </c>
      <c r="D1660" s="28" t="s">
        <v>7816</v>
      </c>
      <c r="E1660" s="33">
        <v>12</v>
      </c>
      <c r="F1660" s="33">
        <v>2</v>
      </c>
      <c r="G1660" s="33">
        <v>14</v>
      </c>
      <c r="I1660" s="34"/>
      <c r="K1660" s="35"/>
      <c r="L1660" s="33">
        <v>12</v>
      </c>
      <c r="M1660" s="33">
        <v>2</v>
      </c>
      <c r="N1660" s="33">
        <v>14</v>
      </c>
      <c r="P1660" s="32" t="e">
        <f>VLOOKUP(A1660,ยืมแฟ้ม!A:B,2,)</f>
        <v>#N/A</v>
      </c>
      <c r="Q1660" s="32" t="e">
        <f>VLOOKUP(A1660,ยืมแฟ้ม!A:C,3,)</f>
        <v>#N/A</v>
      </c>
      <c r="R1660" s="32" t="e">
        <f>VLOOKUP(A1660,ยืมแฟ้ม!A:D,4,)</f>
        <v>#N/A</v>
      </c>
      <c r="W1660" s="93" t="e">
        <f>VLOOKUP(A1660,Sheet3!A:A,1,0)</f>
        <v>#N/A</v>
      </c>
    </row>
    <row r="1661" spans="1:23" ht="18.95" customHeight="1">
      <c r="A1661" s="25">
        <v>800026181365</v>
      </c>
      <c r="B1661" s="26" t="s">
        <v>947</v>
      </c>
      <c r="C1661" s="28" t="s">
        <v>9134</v>
      </c>
      <c r="D1661" s="28" t="s">
        <v>7816</v>
      </c>
      <c r="E1661" s="33">
        <v>12</v>
      </c>
      <c r="F1661" s="33">
        <v>2</v>
      </c>
      <c r="G1661" s="33">
        <v>15</v>
      </c>
      <c r="I1661" s="34"/>
      <c r="K1661" s="35"/>
      <c r="L1661" s="33">
        <v>12</v>
      </c>
      <c r="M1661" s="33">
        <v>2</v>
      </c>
      <c r="N1661" s="33">
        <v>15</v>
      </c>
      <c r="P1661" s="32" t="e">
        <f>VLOOKUP(A1661,ยืมแฟ้ม!A:B,2,)</f>
        <v>#N/A</v>
      </c>
      <c r="Q1661" s="32" t="e">
        <f>VLOOKUP(A1661,ยืมแฟ้ม!A:C,3,)</f>
        <v>#N/A</v>
      </c>
      <c r="R1661" s="32" t="e">
        <f>VLOOKUP(A1661,ยืมแฟ้ม!A:D,4,)</f>
        <v>#N/A</v>
      </c>
      <c r="W1661" s="93" t="e">
        <f>VLOOKUP(A1661,Sheet3!A:A,1,0)</f>
        <v>#N/A</v>
      </c>
    </row>
    <row r="1662" spans="1:23" ht="18.95" customHeight="1">
      <c r="A1662" s="25">
        <v>800072279451</v>
      </c>
      <c r="B1662" s="26" t="s">
        <v>11598</v>
      </c>
      <c r="C1662" s="28" t="s">
        <v>4049</v>
      </c>
      <c r="D1662" s="28" t="s">
        <v>9158</v>
      </c>
      <c r="E1662" s="33">
        <v>12</v>
      </c>
      <c r="F1662" s="33">
        <v>2</v>
      </c>
      <c r="G1662" s="33">
        <v>16</v>
      </c>
      <c r="I1662" s="34"/>
      <c r="K1662" s="35"/>
      <c r="L1662" s="33">
        <v>12</v>
      </c>
      <c r="M1662" s="33">
        <v>2</v>
      </c>
      <c r="N1662" s="33">
        <v>16</v>
      </c>
      <c r="P1662" s="32" t="e">
        <f>VLOOKUP(A1662,ยืมแฟ้ม!A:B,2,)</f>
        <v>#N/A</v>
      </c>
      <c r="Q1662" s="32" t="e">
        <f>VLOOKUP(A1662,ยืมแฟ้ม!A:C,3,)</f>
        <v>#N/A</v>
      </c>
      <c r="R1662" s="32" t="e">
        <f>VLOOKUP(A1662,ยืมแฟ้ม!A:D,4,)</f>
        <v>#N/A</v>
      </c>
      <c r="W1662" s="93" t="e">
        <f>VLOOKUP(A1662,Sheet3!A:A,1,0)</f>
        <v>#N/A</v>
      </c>
    </row>
    <row r="1663" spans="1:23" ht="18.95" customHeight="1">
      <c r="A1663" s="25">
        <v>800000600042</v>
      </c>
      <c r="B1663" s="26" t="s">
        <v>948</v>
      </c>
      <c r="C1663" s="28" t="s">
        <v>7911</v>
      </c>
      <c r="D1663" s="28" t="s">
        <v>7816</v>
      </c>
      <c r="E1663" s="33">
        <v>12</v>
      </c>
      <c r="F1663" s="33">
        <v>2</v>
      </c>
      <c r="G1663" s="33">
        <v>17</v>
      </c>
      <c r="I1663" s="34"/>
      <c r="K1663" s="35"/>
      <c r="L1663" s="33">
        <v>12</v>
      </c>
      <c r="M1663" s="33">
        <v>2</v>
      </c>
      <c r="N1663" s="33">
        <v>17</v>
      </c>
      <c r="P1663" s="32" t="e">
        <f>VLOOKUP(A1663,ยืมแฟ้ม!A:B,2,)</f>
        <v>#N/A</v>
      </c>
      <c r="Q1663" s="32" t="e">
        <f>VLOOKUP(A1663,ยืมแฟ้ม!A:C,3,)</f>
        <v>#N/A</v>
      </c>
      <c r="R1663" s="32" t="e">
        <f>VLOOKUP(A1663,ยืมแฟ้ม!A:D,4,)</f>
        <v>#N/A</v>
      </c>
      <c r="W1663" s="93" t="e">
        <f>VLOOKUP(A1663,Sheet3!A:A,1,0)</f>
        <v>#N/A</v>
      </c>
    </row>
    <row r="1664" spans="1:23" ht="18.95" customHeight="1">
      <c r="A1664" s="25">
        <v>800035640815</v>
      </c>
      <c r="B1664" s="26" t="s">
        <v>949</v>
      </c>
      <c r="C1664" s="28" t="s">
        <v>8055</v>
      </c>
      <c r="D1664" s="28" t="s">
        <v>7912</v>
      </c>
      <c r="E1664" s="33">
        <v>12</v>
      </c>
      <c r="F1664" s="33">
        <v>2</v>
      </c>
      <c r="G1664" s="33">
        <v>18</v>
      </c>
      <c r="I1664" s="34"/>
      <c r="K1664" s="35"/>
      <c r="L1664" s="33">
        <v>12</v>
      </c>
      <c r="M1664" s="33">
        <v>2</v>
      </c>
      <c r="N1664" s="33">
        <v>18</v>
      </c>
      <c r="P1664" s="32" t="e">
        <f>VLOOKUP(A1664,ยืมแฟ้ม!A:B,2,)</f>
        <v>#N/A</v>
      </c>
      <c r="Q1664" s="32" t="e">
        <f>VLOOKUP(A1664,ยืมแฟ้ม!A:C,3,)</f>
        <v>#N/A</v>
      </c>
      <c r="R1664" s="32" t="e">
        <f>VLOOKUP(A1664,ยืมแฟ้ม!A:D,4,)</f>
        <v>#N/A</v>
      </c>
      <c r="W1664" s="93" t="e">
        <f>VLOOKUP(A1664,Sheet3!A:A,1,0)</f>
        <v>#N/A</v>
      </c>
    </row>
    <row r="1665" spans="1:23" ht="18.95" customHeight="1">
      <c r="A1665" s="25">
        <v>800056602603</v>
      </c>
      <c r="B1665" s="26" t="s">
        <v>950</v>
      </c>
      <c r="C1665" s="28" t="s">
        <v>9085</v>
      </c>
      <c r="D1665" s="28" t="s">
        <v>7816</v>
      </c>
      <c r="E1665" s="33">
        <v>12</v>
      </c>
      <c r="F1665" s="33">
        <v>2</v>
      </c>
      <c r="G1665" s="33">
        <v>19</v>
      </c>
      <c r="I1665" s="34"/>
      <c r="K1665" s="35"/>
      <c r="L1665" s="33">
        <v>12</v>
      </c>
      <c r="M1665" s="33">
        <v>2</v>
      </c>
      <c r="N1665" s="33">
        <v>19</v>
      </c>
      <c r="P1665" s="32" t="e">
        <f>VLOOKUP(A1665,ยืมแฟ้ม!A:B,2,)</f>
        <v>#N/A</v>
      </c>
      <c r="Q1665" s="32" t="e">
        <f>VLOOKUP(A1665,ยืมแฟ้ม!A:C,3,)</f>
        <v>#N/A</v>
      </c>
      <c r="R1665" s="32" t="e">
        <f>VLOOKUP(A1665,ยืมแฟ้ม!A:D,4,)</f>
        <v>#N/A</v>
      </c>
      <c r="W1665" s="93" t="e">
        <f>VLOOKUP(A1665,Sheet3!A:A,1,0)</f>
        <v>#N/A</v>
      </c>
    </row>
    <row r="1666" spans="1:23" ht="18.95" customHeight="1">
      <c r="A1666" s="25">
        <v>800005365351</v>
      </c>
      <c r="B1666" s="26" t="s">
        <v>951</v>
      </c>
      <c r="C1666" s="28" t="s">
        <v>3537</v>
      </c>
      <c r="D1666" s="28" t="s">
        <v>9139</v>
      </c>
      <c r="E1666" s="33">
        <v>12</v>
      </c>
      <c r="F1666" s="33">
        <v>2</v>
      </c>
      <c r="G1666" s="33">
        <v>20</v>
      </c>
      <c r="I1666" s="34"/>
      <c r="K1666" s="35"/>
      <c r="L1666" s="33">
        <v>12</v>
      </c>
      <c r="M1666" s="33">
        <v>2</v>
      </c>
      <c r="N1666" s="33">
        <v>20</v>
      </c>
      <c r="P1666" s="32" t="e">
        <f>VLOOKUP(A1666,ยืมแฟ้ม!A:B,2,)</f>
        <v>#N/A</v>
      </c>
      <c r="Q1666" s="32" t="e">
        <f>VLOOKUP(A1666,ยืมแฟ้ม!A:C,3,)</f>
        <v>#N/A</v>
      </c>
      <c r="R1666" s="32" t="e">
        <f>VLOOKUP(A1666,ยืมแฟ้ม!A:D,4,)</f>
        <v>#N/A</v>
      </c>
      <c r="W1666" s="93" t="e">
        <f>VLOOKUP(A1666,Sheet3!A:A,1,0)</f>
        <v>#N/A</v>
      </c>
    </row>
    <row r="1667" spans="1:23" ht="18.95" customHeight="1">
      <c r="A1667" s="25">
        <v>800007926036</v>
      </c>
      <c r="B1667" s="26" t="s">
        <v>9550</v>
      </c>
      <c r="C1667" s="28" t="s">
        <v>9085</v>
      </c>
      <c r="D1667" s="28" t="s">
        <v>7827</v>
      </c>
      <c r="E1667" s="33">
        <v>12</v>
      </c>
      <c r="F1667" s="33">
        <v>2</v>
      </c>
      <c r="G1667" s="33">
        <v>21</v>
      </c>
      <c r="I1667" s="34"/>
      <c r="L1667" s="33">
        <v>12</v>
      </c>
      <c r="M1667" s="33">
        <v>2</v>
      </c>
      <c r="N1667" s="33">
        <v>21</v>
      </c>
      <c r="P1667" s="32" t="e">
        <f>VLOOKUP(A1667,ยืมแฟ้ม!A:B,2,)</f>
        <v>#N/A</v>
      </c>
      <c r="Q1667" s="32" t="e">
        <f>VLOOKUP(A1667,ยืมแฟ้ม!A:C,3,)</f>
        <v>#N/A</v>
      </c>
      <c r="R1667" s="32" t="e">
        <f>VLOOKUP(A1667,ยืมแฟ้ม!A:D,4,)</f>
        <v>#N/A</v>
      </c>
      <c r="W1667" s="93" t="e">
        <f>VLOOKUP(A1667,Sheet3!A:A,1,0)</f>
        <v>#N/A</v>
      </c>
    </row>
    <row r="1668" spans="1:23" ht="18.95" customHeight="1">
      <c r="A1668" s="25">
        <v>800004546456</v>
      </c>
      <c r="B1668" s="26" t="s">
        <v>952</v>
      </c>
      <c r="C1668" s="28" t="s">
        <v>9135</v>
      </c>
      <c r="D1668" s="28" t="s">
        <v>7912</v>
      </c>
      <c r="E1668" s="33">
        <v>12</v>
      </c>
      <c r="F1668" s="33">
        <v>2</v>
      </c>
      <c r="G1668" s="33">
        <v>22</v>
      </c>
      <c r="I1668" s="34"/>
      <c r="K1668" s="35"/>
      <c r="L1668" s="33">
        <v>12</v>
      </c>
      <c r="M1668" s="33">
        <v>2</v>
      </c>
      <c r="N1668" s="33">
        <v>22</v>
      </c>
      <c r="P1668" s="32" t="e">
        <f>VLOOKUP(A1668,ยืมแฟ้ม!A:B,2,)</f>
        <v>#N/A</v>
      </c>
      <c r="Q1668" s="32" t="e">
        <f>VLOOKUP(A1668,ยืมแฟ้ม!A:C,3,)</f>
        <v>#N/A</v>
      </c>
      <c r="R1668" s="32" t="e">
        <f>VLOOKUP(A1668,ยืมแฟ้ม!A:D,4,)</f>
        <v>#N/A</v>
      </c>
      <c r="W1668" s="93" t="e">
        <f>VLOOKUP(A1668,Sheet3!A:A,1,0)</f>
        <v>#N/A</v>
      </c>
    </row>
    <row r="1669" spans="1:23" ht="18.95" customHeight="1">
      <c r="A1669" s="25">
        <v>800016789250</v>
      </c>
      <c r="B1669" s="26" t="s">
        <v>953</v>
      </c>
      <c r="C1669" s="28" t="s">
        <v>4049</v>
      </c>
      <c r="D1669" s="28" t="s">
        <v>7912</v>
      </c>
      <c r="E1669" s="33">
        <v>12</v>
      </c>
      <c r="F1669" s="33">
        <v>2</v>
      </c>
      <c r="G1669" s="33">
        <v>23</v>
      </c>
      <c r="I1669" s="34"/>
      <c r="K1669" s="35"/>
      <c r="L1669" s="33">
        <v>12</v>
      </c>
      <c r="M1669" s="33">
        <v>2</v>
      </c>
      <c r="N1669" s="33">
        <v>23</v>
      </c>
      <c r="P1669" s="32" t="e">
        <f>VLOOKUP(A1669,ยืมแฟ้ม!A:B,2,)</f>
        <v>#N/A</v>
      </c>
      <c r="Q1669" s="32" t="e">
        <f>VLOOKUP(A1669,ยืมแฟ้ม!A:C,3,)</f>
        <v>#N/A</v>
      </c>
      <c r="R1669" s="32" t="e">
        <f>VLOOKUP(A1669,ยืมแฟ้ม!A:D,4,)</f>
        <v>#N/A</v>
      </c>
      <c r="W1669" s="93" t="e">
        <f>VLOOKUP(A1669,Sheet3!A:A,1,0)</f>
        <v>#N/A</v>
      </c>
    </row>
    <row r="1670" spans="1:23" ht="18.95" customHeight="1">
      <c r="A1670" s="25">
        <v>800002815044</v>
      </c>
      <c r="B1670" s="26" t="s">
        <v>43</v>
      </c>
      <c r="C1670" s="28" t="s">
        <v>3542</v>
      </c>
      <c r="D1670" s="28" t="s">
        <v>7912</v>
      </c>
      <c r="E1670" s="33">
        <v>12</v>
      </c>
      <c r="F1670" s="33">
        <v>2</v>
      </c>
      <c r="G1670" s="33">
        <v>24</v>
      </c>
      <c r="I1670" s="34"/>
      <c r="K1670" s="35"/>
      <c r="L1670" s="33">
        <v>12</v>
      </c>
      <c r="M1670" s="33">
        <v>2</v>
      </c>
      <c r="N1670" s="33">
        <v>24</v>
      </c>
      <c r="P1670" s="32" t="e">
        <f>VLOOKUP(A1670,ยืมแฟ้ม!A:B,2,)</f>
        <v>#N/A</v>
      </c>
      <c r="Q1670" s="32" t="e">
        <f>VLOOKUP(A1670,ยืมแฟ้ม!A:C,3,)</f>
        <v>#N/A</v>
      </c>
      <c r="R1670" s="32" t="e">
        <f>VLOOKUP(A1670,ยืมแฟ้ม!A:D,4,)</f>
        <v>#N/A</v>
      </c>
      <c r="W1670" s="93" t="e">
        <f>VLOOKUP(A1670,Sheet3!A:A,1,0)</f>
        <v>#N/A</v>
      </c>
    </row>
    <row r="1671" spans="1:23" ht="18.95" customHeight="1">
      <c r="A1671" s="25">
        <v>854351006069</v>
      </c>
      <c r="B1671" s="26" t="s">
        <v>954</v>
      </c>
      <c r="C1671" s="28" t="s">
        <v>4049</v>
      </c>
      <c r="D1671" s="28" t="s">
        <v>7912</v>
      </c>
      <c r="E1671" s="33">
        <v>12</v>
      </c>
      <c r="F1671" s="33">
        <v>2</v>
      </c>
      <c r="G1671" s="33">
        <v>25</v>
      </c>
      <c r="I1671" s="34"/>
      <c r="K1671" s="35"/>
      <c r="L1671" s="33">
        <v>12</v>
      </c>
      <c r="M1671" s="33">
        <v>2</v>
      </c>
      <c r="N1671" s="33">
        <v>25</v>
      </c>
      <c r="P1671" s="32" t="e">
        <f>VLOOKUP(A1671,ยืมแฟ้ม!A:B,2,)</f>
        <v>#N/A</v>
      </c>
      <c r="Q1671" s="32" t="e">
        <f>VLOOKUP(A1671,ยืมแฟ้ม!A:C,3,)</f>
        <v>#N/A</v>
      </c>
      <c r="R1671" s="32" t="e">
        <f>VLOOKUP(A1671,ยืมแฟ้ม!A:D,4,)</f>
        <v>#N/A</v>
      </c>
      <c r="W1671" s="93" t="e">
        <f>VLOOKUP(A1671,Sheet3!A:A,1,0)</f>
        <v>#N/A</v>
      </c>
    </row>
    <row r="1672" spans="1:23" ht="18.95" customHeight="1">
      <c r="A1672" s="25">
        <v>841152022585</v>
      </c>
      <c r="B1672" s="26" t="s">
        <v>955</v>
      </c>
      <c r="C1672" s="28" t="s">
        <v>3537</v>
      </c>
      <c r="D1672" s="28" t="s">
        <v>7912</v>
      </c>
      <c r="E1672" s="33">
        <v>12</v>
      </c>
      <c r="F1672" s="33">
        <v>2</v>
      </c>
      <c r="G1672" s="33">
        <v>26</v>
      </c>
      <c r="I1672" s="34"/>
      <c r="K1672" s="35"/>
      <c r="L1672" s="33">
        <v>12</v>
      </c>
      <c r="M1672" s="33">
        <v>2</v>
      </c>
      <c r="N1672" s="33">
        <v>26</v>
      </c>
      <c r="P1672" s="32" t="e">
        <f>VLOOKUP(A1672,ยืมแฟ้ม!A:B,2,)</f>
        <v>#N/A</v>
      </c>
      <c r="Q1672" s="32" t="e">
        <f>VLOOKUP(A1672,ยืมแฟ้ม!A:C,3,)</f>
        <v>#N/A</v>
      </c>
      <c r="R1672" s="32" t="e">
        <f>VLOOKUP(A1672,ยืมแฟ้ม!A:D,4,)</f>
        <v>#N/A</v>
      </c>
      <c r="W1672" s="93" t="e">
        <f>VLOOKUP(A1672,Sheet3!A:A,1,0)</f>
        <v>#N/A</v>
      </c>
    </row>
    <row r="1673" spans="1:23" ht="18.95" customHeight="1">
      <c r="A1673" s="25">
        <v>801151007821</v>
      </c>
      <c r="B1673" s="26" t="s">
        <v>956</v>
      </c>
      <c r="C1673" s="28" t="s">
        <v>7911</v>
      </c>
      <c r="D1673" s="28" t="s">
        <v>7912</v>
      </c>
      <c r="E1673" s="33">
        <v>12</v>
      </c>
      <c r="F1673" s="33">
        <v>2</v>
      </c>
      <c r="G1673" s="33">
        <v>27</v>
      </c>
      <c r="I1673" s="34"/>
      <c r="K1673" s="35"/>
      <c r="L1673" s="33">
        <v>12</v>
      </c>
      <c r="M1673" s="33">
        <v>2</v>
      </c>
      <c r="N1673" s="33">
        <v>27</v>
      </c>
      <c r="P1673" s="32" t="e">
        <f>VLOOKUP(A1673,ยืมแฟ้ม!A:B,2,)</f>
        <v>#N/A</v>
      </c>
      <c r="Q1673" s="32" t="e">
        <f>VLOOKUP(A1673,ยืมแฟ้ม!A:C,3,)</f>
        <v>#N/A</v>
      </c>
      <c r="R1673" s="32" t="e">
        <f>VLOOKUP(A1673,ยืมแฟ้ม!A:D,4,)</f>
        <v>#N/A</v>
      </c>
      <c r="W1673" s="93" t="e">
        <f>VLOOKUP(A1673,Sheet3!A:A,1,0)</f>
        <v>#N/A</v>
      </c>
    </row>
    <row r="1674" spans="1:23" ht="18.95" customHeight="1">
      <c r="A1674" s="25">
        <v>847652003835</v>
      </c>
      <c r="B1674" s="26" t="s">
        <v>957</v>
      </c>
      <c r="C1674" s="28" t="s">
        <v>9135</v>
      </c>
      <c r="D1674" s="28" t="s">
        <v>7912</v>
      </c>
      <c r="E1674" s="33">
        <v>12</v>
      </c>
      <c r="F1674" s="33">
        <v>2</v>
      </c>
      <c r="G1674" s="33">
        <v>28</v>
      </c>
      <c r="I1674" s="34"/>
      <c r="K1674" s="35"/>
      <c r="L1674" s="33">
        <v>12</v>
      </c>
      <c r="M1674" s="33">
        <v>2</v>
      </c>
      <c r="N1674" s="33">
        <v>28</v>
      </c>
      <c r="P1674" s="32" t="e">
        <f>VLOOKUP(A1674,ยืมแฟ้ม!A:B,2,)</f>
        <v>#N/A</v>
      </c>
      <c r="Q1674" s="32" t="e">
        <f>VLOOKUP(A1674,ยืมแฟ้ม!A:C,3,)</f>
        <v>#N/A</v>
      </c>
      <c r="R1674" s="32" t="e">
        <f>VLOOKUP(A1674,ยืมแฟ้ม!A:D,4,)</f>
        <v>#N/A</v>
      </c>
      <c r="W1674" s="93" t="e">
        <f>VLOOKUP(A1674,Sheet3!A:A,1,0)</f>
        <v>#N/A</v>
      </c>
    </row>
    <row r="1675" spans="1:23" ht="18.95" customHeight="1">
      <c r="I1675" s="34"/>
      <c r="K1675" s="35"/>
      <c r="L1675" s="33">
        <v>12</v>
      </c>
      <c r="M1675" s="33">
        <v>2</v>
      </c>
      <c r="N1675" s="33">
        <v>29</v>
      </c>
      <c r="P1675" s="32" t="e">
        <f>VLOOKUP(A1675,ยืมแฟ้ม!A:B,2,)</f>
        <v>#N/A</v>
      </c>
      <c r="Q1675" s="32" t="e">
        <f>VLOOKUP(A1675,ยืมแฟ้ม!A:C,3,)</f>
        <v>#N/A</v>
      </c>
      <c r="R1675" s="32" t="e">
        <f>VLOOKUP(A1675,ยืมแฟ้ม!A:D,4,)</f>
        <v>#N/A</v>
      </c>
      <c r="W1675" s="93" t="e">
        <f>VLOOKUP(A1675,Sheet3!A:A,1,0)</f>
        <v>#N/A</v>
      </c>
    </row>
    <row r="1676" spans="1:23" ht="18.95" customHeight="1">
      <c r="A1676" s="25">
        <v>847652000260</v>
      </c>
      <c r="B1676" s="26" t="s">
        <v>958</v>
      </c>
      <c r="C1676" s="28" t="s">
        <v>9135</v>
      </c>
      <c r="D1676" s="28" t="s">
        <v>7912</v>
      </c>
      <c r="E1676" s="33">
        <v>12</v>
      </c>
      <c r="F1676" s="33">
        <v>2</v>
      </c>
      <c r="G1676" s="33">
        <v>30</v>
      </c>
      <c r="I1676" s="34"/>
      <c r="K1676" s="35"/>
      <c r="L1676" s="33">
        <v>12</v>
      </c>
      <c r="M1676" s="33">
        <v>2</v>
      </c>
      <c r="N1676" s="33">
        <v>30</v>
      </c>
      <c r="P1676" s="32" t="e">
        <f>VLOOKUP(A1676,ยืมแฟ้ม!A:B,2,)</f>
        <v>#N/A</v>
      </c>
      <c r="Q1676" s="32" t="e">
        <f>VLOOKUP(A1676,ยืมแฟ้ม!A:C,3,)</f>
        <v>#N/A</v>
      </c>
      <c r="R1676" s="32" t="e">
        <f>VLOOKUP(A1676,ยืมแฟ้ม!A:D,4,)</f>
        <v>#N/A</v>
      </c>
      <c r="W1676" s="93" t="e">
        <f>VLOOKUP(A1676,Sheet3!A:A,1,0)</f>
        <v>#N/A</v>
      </c>
    </row>
    <row r="1677" spans="1:23" ht="18.95" customHeight="1">
      <c r="A1677" s="25">
        <v>800067566276</v>
      </c>
      <c r="B1677" s="26" t="s">
        <v>9555</v>
      </c>
      <c r="C1677" s="28" t="s">
        <v>9135</v>
      </c>
      <c r="D1677" s="28" t="s">
        <v>7816</v>
      </c>
      <c r="E1677" s="33">
        <v>12</v>
      </c>
      <c r="F1677" s="33">
        <v>2</v>
      </c>
      <c r="G1677" s="33">
        <v>31</v>
      </c>
      <c r="I1677" s="34"/>
      <c r="L1677" s="33">
        <v>12</v>
      </c>
      <c r="M1677" s="33">
        <v>2</v>
      </c>
      <c r="N1677" s="33">
        <v>31</v>
      </c>
      <c r="P1677" s="32" t="e">
        <f>VLOOKUP(A1677,ยืมแฟ้ม!A:B,2,)</f>
        <v>#N/A</v>
      </c>
      <c r="Q1677" s="32" t="e">
        <f>VLOOKUP(A1677,ยืมแฟ้ม!A:C,3,)</f>
        <v>#N/A</v>
      </c>
      <c r="R1677" s="32" t="e">
        <f>VLOOKUP(A1677,ยืมแฟ้ม!A:D,4,)</f>
        <v>#N/A</v>
      </c>
      <c r="W1677" s="93" t="e">
        <f>VLOOKUP(A1677,Sheet3!A:A,1,0)</f>
        <v>#N/A</v>
      </c>
    </row>
    <row r="1678" spans="1:23" ht="18.95" customHeight="1">
      <c r="A1678" s="25">
        <v>800003351817</v>
      </c>
      <c r="B1678" s="26" t="s">
        <v>959</v>
      </c>
      <c r="C1678" s="28" t="s">
        <v>3537</v>
      </c>
      <c r="D1678" s="28" t="s">
        <v>9139</v>
      </c>
      <c r="E1678" s="33">
        <v>12</v>
      </c>
      <c r="F1678" s="33">
        <v>2</v>
      </c>
      <c r="G1678" s="33">
        <v>32</v>
      </c>
      <c r="I1678" s="34"/>
      <c r="K1678" s="35"/>
      <c r="L1678" s="33">
        <v>12</v>
      </c>
      <c r="M1678" s="33">
        <v>2</v>
      </c>
      <c r="N1678" s="33">
        <v>32</v>
      </c>
      <c r="P1678" s="32" t="e">
        <f>VLOOKUP(A1678,ยืมแฟ้ม!A:B,2,)</f>
        <v>#N/A</v>
      </c>
      <c r="Q1678" s="32" t="e">
        <f>VLOOKUP(A1678,ยืมแฟ้ม!A:C,3,)</f>
        <v>#N/A</v>
      </c>
      <c r="R1678" s="32" t="e">
        <f>VLOOKUP(A1678,ยืมแฟ้ม!A:D,4,)</f>
        <v>#N/A</v>
      </c>
      <c r="W1678" s="93" t="e">
        <f>VLOOKUP(A1678,Sheet3!A:A,1,0)</f>
        <v>#N/A</v>
      </c>
    </row>
    <row r="1679" spans="1:23" ht="18.95" customHeight="1">
      <c r="A1679" s="25">
        <v>800093428525</v>
      </c>
      <c r="B1679" s="26" t="s">
        <v>11603</v>
      </c>
      <c r="C1679" s="28" t="s">
        <v>4049</v>
      </c>
      <c r="D1679" s="28" t="s">
        <v>11600</v>
      </c>
      <c r="E1679" s="33">
        <v>12</v>
      </c>
      <c r="F1679" s="33">
        <v>2</v>
      </c>
      <c r="G1679" s="33">
        <v>33</v>
      </c>
      <c r="I1679" s="34"/>
      <c r="K1679" s="35"/>
      <c r="L1679" s="33">
        <v>12</v>
      </c>
      <c r="M1679" s="33">
        <v>2</v>
      </c>
      <c r="N1679" s="33">
        <v>33</v>
      </c>
      <c r="P1679" s="32" t="e">
        <f>VLOOKUP(A1679,ยืมแฟ้ม!A:B,2,)</f>
        <v>#N/A</v>
      </c>
      <c r="Q1679" s="32" t="e">
        <f>VLOOKUP(A1679,ยืมแฟ้ม!A:C,3,)</f>
        <v>#N/A</v>
      </c>
      <c r="R1679" s="32" t="e">
        <f>VLOOKUP(A1679,ยืมแฟ้ม!A:D,4,)</f>
        <v>#N/A</v>
      </c>
      <c r="W1679" s="93" t="e">
        <f>VLOOKUP(A1679,Sheet3!A:A,1,0)</f>
        <v>#N/A</v>
      </c>
    </row>
    <row r="1680" spans="1:23" ht="18.95" customHeight="1">
      <c r="A1680" s="25">
        <v>800067066061</v>
      </c>
      <c r="B1680" s="26" t="s">
        <v>960</v>
      </c>
      <c r="C1680" s="28" t="s">
        <v>7911</v>
      </c>
      <c r="D1680" s="28" t="s">
        <v>7822</v>
      </c>
      <c r="E1680" s="33">
        <v>12</v>
      </c>
      <c r="F1680" s="33">
        <v>2</v>
      </c>
      <c r="G1680" s="33">
        <v>34</v>
      </c>
      <c r="I1680" s="34"/>
      <c r="K1680" s="35"/>
      <c r="L1680" s="33">
        <v>12</v>
      </c>
      <c r="M1680" s="33">
        <v>2</v>
      </c>
      <c r="N1680" s="33">
        <v>34</v>
      </c>
      <c r="P1680" s="32" t="e">
        <f>VLOOKUP(A1680,ยืมแฟ้ม!A:B,2,)</f>
        <v>#N/A</v>
      </c>
      <c r="Q1680" s="32" t="e">
        <f>VLOOKUP(A1680,ยืมแฟ้ม!A:C,3,)</f>
        <v>#N/A</v>
      </c>
      <c r="R1680" s="32" t="e">
        <f>VLOOKUP(A1680,ยืมแฟ้ม!A:D,4,)</f>
        <v>#N/A</v>
      </c>
      <c r="W1680" s="93" t="e">
        <f>VLOOKUP(A1680,Sheet3!A:A,1,0)</f>
        <v>#N/A</v>
      </c>
    </row>
    <row r="1681" spans="1:23" ht="18.95" customHeight="1">
      <c r="A1681" s="25">
        <v>800091123698</v>
      </c>
      <c r="B1681" s="26" t="s">
        <v>11602</v>
      </c>
      <c r="C1681" s="28" t="s">
        <v>4049</v>
      </c>
      <c r="D1681" s="28" t="s">
        <v>11600</v>
      </c>
      <c r="E1681" s="33">
        <v>12</v>
      </c>
      <c r="F1681" s="33">
        <v>2</v>
      </c>
      <c r="G1681" s="33">
        <v>35</v>
      </c>
      <c r="I1681" s="34"/>
      <c r="K1681" s="35"/>
      <c r="L1681" s="33">
        <v>12</v>
      </c>
      <c r="M1681" s="33">
        <v>2</v>
      </c>
      <c r="N1681" s="33">
        <v>35</v>
      </c>
      <c r="P1681" s="32" t="e">
        <f>VLOOKUP(A1681,ยืมแฟ้ม!A:B,2,)</f>
        <v>#N/A</v>
      </c>
      <c r="Q1681" s="32" t="e">
        <f>VLOOKUP(A1681,ยืมแฟ้ม!A:C,3,)</f>
        <v>#N/A</v>
      </c>
      <c r="R1681" s="32" t="e">
        <f>VLOOKUP(A1681,ยืมแฟ้ม!A:D,4,)</f>
        <v>#N/A</v>
      </c>
      <c r="W1681" s="93" t="e">
        <f>VLOOKUP(A1681,Sheet3!A:A,1,0)</f>
        <v>#N/A</v>
      </c>
    </row>
    <row r="1682" spans="1:23" ht="18.95" customHeight="1">
      <c r="A1682" s="25">
        <v>801152019551</v>
      </c>
      <c r="B1682" s="26" t="s">
        <v>961</v>
      </c>
      <c r="C1682" s="28" t="s">
        <v>7911</v>
      </c>
      <c r="D1682" s="28" t="s">
        <v>7827</v>
      </c>
      <c r="E1682" s="33">
        <v>12</v>
      </c>
      <c r="F1682" s="33">
        <v>3</v>
      </c>
      <c r="G1682" s="33">
        <v>1</v>
      </c>
      <c r="I1682" s="34"/>
      <c r="K1682" s="35"/>
      <c r="L1682" s="33">
        <v>12</v>
      </c>
      <c r="M1682" s="33">
        <v>3</v>
      </c>
      <c r="N1682" s="33">
        <v>1</v>
      </c>
      <c r="P1682" s="32" t="e">
        <f>VLOOKUP(A1682,ยืมแฟ้ม!A:B,2,)</f>
        <v>#N/A</v>
      </c>
      <c r="Q1682" s="32" t="e">
        <f>VLOOKUP(A1682,ยืมแฟ้ม!A:C,3,)</f>
        <v>#N/A</v>
      </c>
      <c r="R1682" s="32" t="e">
        <f>VLOOKUP(A1682,ยืมแฟ้ม!A:D,4,)</f>
        <v>#N/A</v>
      </c>
      <c r="W1682" s="93" t="e">
        <f>VLOOKUP(A1682,Sheet3!A:A,1,0)</f>
        <v>#N/A</v>
      </c>
    </row>
    <row r="1683" spans="1:23" ht="18.95" customHeight="1">
      <c r="A1683" s="25">
        <v>841151010037</v>
      </c>
      <c r="B1683" s="26" t="s">
        <v>962</v>
      </c>
      <c r="C1683" s="28" t="s">
        <v>3537</v>
      </c>
      <c r="D1683" s="28" t="s">
        <v>7912</v>
      </c>
      <c r="E1683" s="33">
        <v>12</v>
      </c>
      <c r="F1683" s="33">
        <v>3</v>
      </c>
      <c r="G1683" s="33">
        <v>2</v>
      </c>
      <c r="I1683" s="34"/>
      <c r="K1683" s="35"/>
      <c r="L1683" s="33">
        <v>12</v>
      </c>
      <c r="M1683" s="33">
        <v>3</v>
      </c>
      <c r="N1683" s="33">
        <v>2</v>
      </c>
      <c r="P1683" s="32" t="e">
        <f>VLOOKUP(A1683,ยืมแฟ้ม!A:B,2,)</f>
        <v>#N/A</v>
      </c>
      <c r="Q1683" s="32" t="e">
        <f>VLOOKUP(A1683,ยืมแฟ้ม!A:C,3,)</f>
        <v>#N/A</v>
      </c>
      <c r="R1683" s="32" t="e">
        <f>VLOOKUP(A1683,ยืมแฟ้ม!A:D,4,)</f>
        <v>#N/A</v>
      </c>
      <c r="W1683" s="93" t="e">
        <f>VLOOKUP(A1683,Sheet3!A:A,1,0)</f>
        <v>#N/A</v>
      </c>
    </row>
    <row r="1684" spans="1:23" ht="18.95" customHeight="1">
      <c r="I1684" s="34"/>
      <c r="K1684" s="35"/>
      <c r="L1684" s="33">
        <v>12</v>
      </c>
      <c r="M1684" s="33">
        <v>3</v>
      </c>
      <c r="N1684" s="33">
        <v>3</v>
      </c>
      <c r="P1684" s="32" t="e">
        <f>VLOOKUP(A1684,ยืมแฟ้ม!A:B,2,)</f>
        <v>#N/A</v>
      </c>
      <c r="Q1684" s="32" t="e">
        <f>VLOOKUP(A1684,ยืมแฟ้ม!A:C,3,)</f>
        <v>#N/A</v>
      </c>
      <c r="R1684" s="32" t="e">
        <f>VLOOKUP(A1684,ยืมแฟ้ม!A:D,4,)</f>
        <v>#N/A</v>
      </c>
      <c r="W1684" s="93" t="e">
        <f>VLOOKUP(A1684,Sheet3!A:A,1,0)</f>
        <v>#N/A</v>
      </c>
    </row>
    <row r="1685" spans="1:23" ht="18.95" customHeight="1">
      <c r="I1685" s="34"/>
      <c r="K1685" s="35"/>
      <c r="L1685" s="33">
        <v>12</v>
      </c>
      <c r="M1685" s="33">
        <v>3</v>
      </c>
      <c r="N1685" s="33">
        <v>4</v>
      </c>
      <c r="P1685" s="32" t="e">
        <f>VLOOKUP(A1685,ยืมแฟ้ม!A:B,2,)</f>
        <v>#N/A</v>
      </c>
      <c r="Q1685" s="32" t="e">
        <f>VLOOKUP(A1685,ยืมแฟ้ม!A:C,3,)</f>
        <v>#N/A</v>
      </c>
      <c r="R1685" s="32" t="e">
        <f>VLOOKUP(A1685,ยืมแฟ้ม!A:D,4,)</f>
        <v>#N/A</v>
      </c>
      <c r="W1685" s="93" t="e">
        <f>VLOOKUP(A1685,Sheet3!A:A,1,0)</f>
        <v>#N/A</v>
      </c>
    </row>
    <row r="1686" spans="1:23" ht="18.95" customHeight="1">
      <c r="A1686" s="25">
        <v>800001072738</v>
      </c>
      <c r="B1686" s="26" t="s">
        <v>963</v>
      </c>
      <c r="C1686" s="28" t="s">
        <v>9135</v>
      </c>
      <c r="D1686" s="28" t="s">
        <v>7912</v>
      </c>
      <c r="E1686" s="33">
        <v>12</v>
      </c>
      <c r="F1686" s="33">
        <v>3</v>
      </c>
      <c r="G1686" s="33">
        <v>5</v>
      </c>
      <c r="I1686" s="34"/>
      <c r="K1686" s="35"/>
      <c r="L1686" s="33">
        <v>12</v>
      </c>
      <c r="M1686" s="33">
        <v>3</v>
      </c>
      <c r="N1686" s="33">
        <v>5</v>
      </c>
      <c r="P1686" s="32" t="e">
        <f>VLOOKUP(A1686,ยืมแฟ้ม!A:B,2,)</f>
        <v>#N/A</v>
      </c>
      <c r="Q1686" s="32" t="e">
        <f>VLOOKUP(A1686,ยืมแฟ้ม!A:C,3,)</f>
        <v>#N/A</v>
      </c>
      <c r="R1686" s="32" t="e">
        <f>VLOOKUP(A1686,ยืมแฟ้ม!A:D,4,)</f>
        <v>#N/A</v>
      </c>
      <c r="W1686" s="93" t="e">
        <f>VLOOKUP(A1686,Sheet3!A:A,1,0)</f>
        <v>#N/A</v>
      </c>
    </row>
    <row r="1687" spans="1:23" ht="18.95" customHeight="1">
      <c r="I1687" s="34"/>
      <c r="K1687" s="35"/>
      <c r="L1687" s="33">
        <v>12</v>
      </c>
      <c r="M1687" s="33">
        <v>3</v>
      </c>
      <c r="N1687" s="33">
        <v>6</v>
      </c>
      <c r="P1687" s="32" t="e">
        <f>VLOOKUP(A1687,ยืมแฟ้ม!A:B,2,)</f>
        <v>#N/A</v>
      </c>
      <c r="Q1687" s="32" t="e">
        <f>VLOOKUP(A1687,ยืมแฟ้ม!A:C,3,)</f>
        <v>#N/A</v>
      </c>
      <c r="R1687" s="32" t="e">
        <f>VLOOKUP(A1687,ยืมแฟ้ม!A:D,4,)</f>
        <v>#N/A</v>
      </c>
      <c r="W1687" s="93" t="e">
        <f>VLOOKUP(A1687,Sheet3!A:A,1,0)</f>
        <v>#N/A</v>
      </c>
    </row>
    <row r="1688" spans="1:23" ht="18.95" customHeight="1">
      <c r="A1688" s="25">
        <v>800050405789</v>
      </c>
      <c r="B1688" s="26" t="s">
        <v>964</v>
      </c>
      <c r="C1688" s="28" t="s">
        <v>3542</v>
      </c>
      <c r="D1688" s="28" t="s">
        <v>7816</v>
      </c>
      <c r="E1688" s="33">
        <v>12</v>
      </c>
      <c r="F1688" s="33">
        <v>3</v>
      </c>
      <c r="G1688" s="33">
        <v>7</v>
      </c>
      <c r="I1688" s="34"/>
      <c r="K1688" s="35"/>
      <c r="L1688" s="33">
        <v>12</v>
      </c>
      <c r="M1688" s="33">
        <v>3</v>
      </c>
      <c r="N1688" s="33">
        <v>7</v>
      </c>
      <c r="P1688" s="32" t="e">
        <f>VLOOKUP(A1688,ยืมแฟ้ม!A:B,2,)</f>
        <v>#N/A</v>
      </c>
      <c r="Q1688" s="32" t="e">
        <f>VLOOKUP(A1688,ยืมแฟ้ม!A:C,3,)</f>
        <v>#N/A</v>
      </c>
      <c r="R1688" s="32" t="e">
        <f>VLOOKUP(A1688,ยืมแฟ้ม!A:D,4,)</f>
        <v>#N/A</v>
      </c>
      <c r="W1688" s="93" t="e">
        <f>VLOOKUP(A1688,Sheet3!A:A,1,0)</f>
        <v>#N/A</v>
      </c>
    </row>
    <row r="1689" spans="1:23" ht="18.95" customHeight="1">
      <c r="A1689" s="25">
        <v>800053356963</v>
      </c>
      <c r="B1689" s="26" t="s">
        <v>965</v>
      </c>
      <c r="C1689" s="28" t="s">
        <v>3542</v>
      </c>
      <c r="D1689" s="28" t="s">
        <v>7816</v>
      </c>
      <c r="E1689" s="33">
        <v>12</v>
      </c>
      <c r="F1689" s="33">
        <v>3</v>
      </c>
      <c r="G1689" s="33">
        <v>8</v>
      </c>
      <c r="I1689" s="34"/>
      <c r="K1689" s="35"/>
      <c r="L1689" s="33">
        <v>12</v>
      </c>
      <c r="M1689" s="33">
        <v>3</v>
      </c>
      <c r="N1689" s="33">
        <v>8</v>
      </c>
      <c r="P1689" s="32" t="e">
        <f>VLOOKUP(A1689,ยืมแฟ้ม!A:B,2,)</f>
        <v>#N/A</v>
      </c>
      <c r="Q1689" s="32" t="e">
        <f>VLOOKUP(A1689,ยืมแฟ้ม!A:C,3,)</f>
        <v>#N/A</v>
      </c>
      <c r="R1689" s="32" t="e">
        <f>VLOOKUP(A1689,ยืมแฟ้ม!A:D,4,)</f>
        <v>#N/A</v>
      </c>
      <c r="W1689" s="93" t="e">
        <f>VLOOKUP(A1689,Sheet3!A:A,1,0)</f>
        <v>#N/A</v>
      </c>
    </row>
    <row r="1690" spans="1:23" ht="18.95" customHeight="1">
      <c r="A1690" s="25">
        <v>800002446667</v>
      </c>
      <c r="B1690" s="26" t="s">
        <v>966</v>
      </c>
      <c r="C1690" s="28" t="s">
        <v>3537</v>
      </c>
      <c r="D1690" s="28" t="s">
        <v>9139</v>
      </c>
      <c r="E1690" s="33">
        <v>12</v>
      </c>
      <c r="F1690" s="33">
        <v>3</v>
      </c>
      <c r="G1690" s="33">
        <v>9</v>
      </c>
      <c r="I1690" s="34"/>
      <c r="K1690" s="35"/>
      <c r="L1690" s="33">
        <v>12</v>
      </c>
      <c r="M1690" s="33">
        <v>3</v>
      </c>
      <c r="N1690" s="33">
        <v>9</v>
      </c>
      <c r="P1690" s="32" t="e">
        <f>VLOOKUP(A1690,ยืมแฟ้ม!A:B,2,)</f>
        <v>#N/A</v>
      </c>
      <c r="Q1690" s="32" t="e">
        <f>VLOOKUP(A1690,ยืมแฟ้ม!A:C,3,)</f>
        <v>#N/A</v>
      </c>
      <c r="R1690" s="32" t="e">
        <f>VLOOKUP(A1690,ยืมแฟ้ม!A:D,4,)</f>
        <v>#N/A</v>
      </c>
      <c r="W1690" s="93" t="e">
        <f>VLOOKUP(A1690,Sheet3!A:A,1,0)</f>
        <v>#N/A</v>
      </c>
    </row>
    <row r="1691" spans="1:23" ht="18.95" customHeight="1">
      <c r="A1691" s="25">
        <v>800003815464</v>
      </c>
      <c r="B1691" s="26" t="s">
        <v>967</v>
      </c>
      <c r="C1691" s="28" t="s">
        <v>3537</v>
      </c>
      <c r="D1691" s="28" t="s">
        <v>7816</v>
      </c>
      <c r="E1691" s="33">
        <v>12</v>
      </c>
      <c r="F1691" s="33">
        <v>3</v>
      </c>
      <c r="G1691" s="33">
        <v>10</v>
      </c>
      <c r="I1691" s="34"/>
      <c r="K1691" s="35"/>
      <c r="L1691" s="33">
        <v>12</v>
      </c>
      <c r="M1691" s="33">
        <v>3</v>
      </c>
      <c r="N1691" s="33">
        <v>10</v>
      </c>
      <c r="P1691" s="32" t="e">
        <f>VLOOKUP(A1691,ยืมแฟ้ม!A:B,2,)</f>
        <v>#N/A</v>
      </c>
      <c r="Q1691" s="32" t="e">
        <f>VLOOKUP(A1691,ยืมแฟ้ม!A:C,3,)</f>
        <v>#N/A</v>
      </c>
      <c r="R1691" s="32" t="e">
        <f>VLOOKUP(A1691,ยืมแฟ้ม!A:D,4,)</f>
        <v>#N/A</v>
      </c>
      <c r="W1691" s="93" t="e">
        <f>VLOOKUP(A1691,Sheet3!A:A,1,0)</f>
        <v>#N/A</v>
      </c>
    </row>
    <row r="1692" spans="1:23" ht="18.95" customHeight="1">
      <c r="A1692" s="25">
        <v>800010646738</v>
      </c>
      <c r="B1692" s="26" t="s">
        <v>968</v>
      </c>
      <c r="C1692" s="28" t="s">
        <v>7911</v>
      </c>
      <c r="D1692" s="28" t="s">
        <v>7827</v>
      </c>
      <c r="E1692" s="33">
        <v>12</v>
      </c>
      <c r="F1692" s="33">
        <v>3</v>
      </c>
      <c r="G1692" s="33">
        <v>11</v>
      </c>
      <c r="I1692" s="34"/>
      <c r="K1692" s="35"/>
      <c r="L1692" s="33">
        <v>12</v>
      </c>
      <c r="M1692" s="33">
        <v>3</v>
      </c>
      <c r="N1692" s="33">
        <v>11</v>
      </c>
      <c r="P1692" s="32" t="e">
        <f>VLOOKUP(A1692,ยืมแฟ้ม!A:B,2,)</f>
        <v>#N/A</v>
      </c>
      <c r="Q1692" s="32" t="e">
        <f>VLOOKUP(A1692,ยืมแฟ้ม!A:C,3,)</f>
        <v>#N/A</v>
      </c>
      <c r="R1692" s="32" t="e">
        <f>VLOOKUP(A1692,ยืมแฟ้ม!A:D,4,)</f>
        <v>#N/A</v>
      </c>
      <c r="W1692" s="93" t="e">
        <f>VLOOKUP(A1692,Sheet3!A:A,1,0)</f>
        <v>#N/A</v>
      </c>
    </row>
    <row r="1693" spans="1:23" ht="18.95" customHeight="1">
      <c r="A1693" s="25">
        <v>800088744498</v>
      </c>
      <c r="B1693" s="26" t="s">
        <v>11601</v>
      </c>
      <c r="C1693" s="28" t="s">
        <v>4049</v>
      </c>
      <c r="D1693" s="28" t="s">
        <v>11600</v>
      </c>
      <c r="E1693" s="33">
        <v>12</v>
      </c>
      <c r="F1693" s="33">
        <v>3</v>
      </c>
      <c r="G1693" s="33">
        <v>12</v>
      </c>
      <c r="I1693" s="34"/>
      <c r="L1693" s="33">
        <v>12</v>
      </c>
      <c r="M1693" s="33">
        <v>3</v>
      </c>
      <c r="N1693" s="33">
        <v>12</v>
      </c>
      <c r="P1693" s="32" t="e">
        <f>VLOOKUP(A1693,ยืมแฟ้ม!A:B,2,)</f>
        <v>#N/A</v>
      </c>
      <c r="Q1693" s="32" t="e">
        <f>VLOOKUP(A1693,ยืมแฟ้ม!A:C,3,)</f>
        <v>#N/A</v>
      </c>
      <c r="R1693" s="32" t="e">
        <f>VLOOKUP(A1693,ยืมแฟ้ม!A:D,4,)</f>
        <v>#N/A</v>
      </c>
      <c r="W1693" s="93" t="e">
        <f>VLOOKUP(A1693,Sheet3!A:A,1,0)</f>
        <v>#N/A</v>
      </c>
    </row>
    <row r="1694" spans="1:23" ht="18.95" customHeight="1">
      <c r="A1694" s="25">
        <v>847648018384</v>
      </c>
      <c r="B1694" s="26" t="s">
        <v>969</v>
      </c>
      <c r="C1694" s="28" t="s">
        <v>9135</v>
      </c>
      <c r="D1694" s="28" t="s">
        <v>7822</v>
      </c>
      <c r="E1694" s="33">
        <v>12</v>
      </c>
      <c r="F1694" s="33">
        <v>3</v>
      </c>
      <c r="G1694" s="33">
        <v>13</v>
      </c>
      <c r="I1694" s="34"/>
      <c r="K1694" s="35"/>
      <c r="L1694" s="33">
        <v>12</v>
      </c>
      <c r="M1694" s="33">
        <v>3</v>
      </c>
      <c r="N1694" s="33">
        <v>13</v>
      </c>
      <c r="P1694" s="32" t="e">
        <f>VLOOKUP(A1694,ยืมแฟ้ม!A:B,2,)</f>
        <v>#N/A</v>
      </c>
      <c r="Q1694" s="32" t="e">
        <f>VLOOKUP(A1694,ยืมแฟ้ม!A:C,3,)</f>
        <v>#N/A</v>
      </c>
      <c r="R1694" s="32" t="e">
        <f>VLOOKUP(A1694,ยืมแฟ้ม!A:D,4,)</f>
        <v>#N/A</v>
      </c>
      <c r="W1694" s="93" t="e">
        <f>VLOOKUP(A1694,Sheet3!A:A,1,0)</f>
        <v>#N/A</v>
      </c>
    </row>
    <row r="1695" spans="1:23" ht="18.95" customHeight="1">
      <c r="A1695" s="25">
        <v>800016614540</v>
      </c>
      <c r="B1695" s="26" t="s">
        <v>214</v>
      </c>
      <c r="C1695" s="28" t="s">
        <v>9135</v>
      </c>
      <c r="D1695" s="28" t="s">
        <v>7912</v>
      </c>
      <c r="E1695" s="33">
        <v>12</v>
      </c>
      <c r="F1695" s="33">
        <v>3</v>
      </c>
      <c r="G1695" s="33">
        <v>14</v>
      </c>
      <c r="I1695" s="34"/>
      <c r="K1695" s="35"/>
      <c r="L1695" s="33">
        <v>12</v>
      </c>
      <c r="M1695" s="33">
        <v>3</v>
      </c>
      <c r="N1695" s="33">
        <v>14</v>
      </c>
      <c r="P1695" s="32" t="e">
        <f>VLOOKUP(A1695,ยืมแฟ้ม!A:B,2,)</f>
        <v>#N/A</v>
      </c>
      <c r="Q1695" s="32" t="e">
        <f>VLOOKUP(A1695,ยืมแฟ้ม!A:C,3,)</f>
        <v>#N/A</v>
      </c>
      <c r="R1695" s="32" t="e">
        <f>VLOOKUP(A1695,ยืมแฟ้ม!A:D,4,)</f>
        <v>#N/A</v>
      </c>
      <c r="W1695" s="93" t="e">
        <f>VLOOKUP(A1695,Sheet3!A:A,1,0)</f>
        <v>#N/A</v>
      </c>
    </row>
    <row r="1696" spans="1:23" ht="18.95" customHeight="1">
      <c r="A1696" s="25">
        <v>800004370899</v>
      </c>
      <c r="B1696" s="26" t="s">
        <v>970</v>
      </c>
      <c r="C1696" s="28" t="s">
        <v>9135</v>
      </c>
      <c r="D1696" s="28" t="s">
        <v>7912</v>
      </c>
      <c r="E1696" s="33">
        <v>12</v>
      </c>
      <c r="F1696" s="33">
        <v>3</v>
      </c>
      <c r="G1696" s="33">
        <v>15</v>
      </c>
      <c r="I1696" s="34"/>
      <c r="K1696" s="35"/>
      <c r="L1696" s="33">
        <v>12</v>
      </c>
      <c r="M1696" s="33">
        <v>3</v>
      </c>
      <c r="N1696" s="33">
        <v>15</v>
      </c>
      <c r="P1696" s="32" t="e">
        <f>VLOOKUP(A1696,ยืมแฟ้ม!A:B,2,)</f>
        <v>#N/A</v>
      </c>
      <c r="Q1696" s="32" t="e">
        <f>VLOOKUP(A1696,ยืมแฟ้ม!A:C,3,)</f>
        <v>#N/A</v>
      </c>
      <c r="R1696" s="32" t="e">
        <f>VLOOKUP(A1696,ยืมแฟ้ม!A:D,4,)</f>
        <v>#N/A</v>
      </c>
      <c r="W1696" s="93" t="e">
        <f>VLOOKUP(A1696,Sheet3!A:A,1,0)</f>
        <v>#N/A</v>
      </c>
    </row>
    <row r="1697" spans="1:23" ht="18.95" customHeight="1">
      <c r="A1697" s="25">
        <v>800041409239</v>
      </c>
      <c r="B1697" s="26" t="s">
        <v>971</v>
      </c>
      <c r="C1697" s="28" t="s">
        <v>3542</v>
      </c>
      <c r="D1697" s="28" t="s">
        <v>7816</v>
      </c>
      <c r="E1697" s="33">
        <v>12</v>
      </c>
      <c r="F1697" s="33">
        <v>3</v>
      </c>
      <c r="G1697" s="33">
        <v>16</v>
      </c>
      <c r="I1697" s="34"/>
      <c r="K1697" s="35"/>
      <c r="L1697" s="33">
        <v>12</v>
      </c>
      <c r="M1697" s="33">
        <v>3</v>
      </c>
      <c r="N1697" s="33">
        <v>16</v>
      </c>
      <c r="P1697" s="32" t="e">
        <f>VLOOKUP(A1697,ยืมแฟ้ม!A:B,2,)</f>
        <v>#N/A</v>
      </c>
      <c r="Q1697" s="32" t="e">
        <f>VLOOKUP(A1697,ยืมแฟ้ม!A:C,3,)</f>
        <v>#N/A</v>
      </c>
      <c r="R1697" s="32" t="e">
        <f>VLOOKUP(A1697,ยืมแฟ้ม!A:D,4,)</f>
        <v>#N/A</v>
      </c>
      <c r="W1697" s="93" t="e">
        <f>VLOOKUP(A1697,Sheet3!A:A,1,0)</f>
        <v>#N/A</v>
      </c>
    </row>
    <row r="1698" spans="1:23" ht="18.95" customHeight="1">
      <c r="E1698" s="33">
        <v>12</v>
      </c>
      <c r="F1698" s="33">
        <v>3</v>
      </c>
      <c r="G1698" s="33">
        <v>17</v>
      </c>
      <c r="I1698" s="34"/>
      <c r="K1698" s="35"/>
      <c r="L1698" s="33">
        <v>12</v>
      </c>
      <c r="M1698" s="33">
        <v>3</v>
      </c>
      <c r="N1698" s="33">
        <v>17</v>
      </c>
      <c r="P1698" s="32" t="e">
        <f>VLOOKUP(A1698,ยืมแฟ้ม!A:B,2,)</f>
        <v>#N/A</v>
      </c>
      <c r="Q1698" s="32" t="e">
        <f>VLOOKUP(A1698,ยืมแฟ้ม!A:C,3,)</f>
        <v>#N/A</v>
      </c>
      <c r="R1698" s="32" t="e">
        <f>VLOOKUP(A1698,ยืมแฟ้ม!A:D,4,)</f>
        <v>#N/A</v>
      </c>
      <c r="W1698" s="93" t="e">
        <f>VLOOKUP(A1698,Sheet3!A:A,1,0)</f>
        <v>#N/A</v>
      </c>
    </row>
    <row r="1699" spans="1:23" ht="18.95" customHeight="1">
      <c r="A1699" s="25">
        <v>800032250634</v>
      </c>
      <c r="B1699" s="26" t="s">
        <v>972</v>
      </c>
      <c r="C1699" s="28" t="s">
        <v>4049</v>
      </c>
      <c r="D1699" s="28" t="s">
        <v>7822</v>
      </c>
      <c r="E1699" s="33">
        <v>12</v>
      </c>
      <c r="F1699" s="33">
        <v>3</v>
      </c>
      <c r="G1699" s="33">
        <v>18</v>
      </c>
      <c r="I1699" s="34"/>
      <c r="K1699" s="35"/>
      <c r="L1699" s="33">
        <v>12</v>
      </c>
      <c r="M1699" s="33">
        <v>3</v>
      </c>
      <c r="N1699" s="33">
        <v>18</v>
      </c>
      <c r="P1699" s="32" t="e">
        <f>VLOOKUP(A1699,ยืมแฟ้ม!A:B,2,)</f>
        <v>#N/A</v>
      </c>
      <c r="Q1699" s="32" t="e">
        <f>VLOOKUP(A1699,ยืมแฟ้ม!A:C,3,)</f>
        <v>#N/A</v>
      </c>
      <c r="R1699" s="32" t="e">
        <f>VLOOKUP(A1699,ยืมแฟ้ม!A:D,4,)</f>
        <v>#N/A</v>
      </c>
      <c r="W1699" s="93" t="e">
        <f>VLOOKUP(A1699,Sheet3!A:A,1,0)</f>
        <v>#N/A</v>
      </c>
    </row>
    <row r="1700" spans="1:23" ht="18.95" customHeight="1">
      <c r="A1700" s="25">
        <v>847652016092</v>
      </c>
      <c r="B1700" s="26" t="s">
        <v>973</v>
      </c>
      <c r="C1700" s="28" t="s">
        <v>9135</v>
      </c>
      <c r="D1700" s="28" t="s">
        <v>7827</v>
      </c>
      <c r="E1700" s="33">
        <v>12</v>
      </c>
      <c r="F1700" s="33">
        <v>3</v>
      </c>
      <c r="G1700" s="33">
        <v>19</v>
      </c>
      <c r="I1700" s="34"/>
      <c r="K1700" s="35"/>
      <c r="L1700" s="33">
        <v>12</v>
      </c>
      <c r="M1700" s="33">
        <v>3</v>
      </c>
      <c r="N1700" s="33">
        <v>19</v>
      </c>
      <c r="P1700" s="32" t="e">
        <f>VLOOKUP(A1700,ยืมแฟ้ม!A:B,2,)</f>
        <v>#N/A</v>
      </c>
      <c r="Q1700" s="32" t="e">
        <f>VLOOKUP(A1700,ยืมแฟ้ม!A:C,3,)</f>
        <v>#N/A</v>
      </c>
      <c r="R1700" s="32" t="e">
        <f>VLOOKUP(A1700,ยืมแฟ้ม!A:D,4,)</f>
        <v>#N/A</v>
      </c>
      <c r="W1700" s="93" t="e">
        <f>VLOOKUP(A1700,Sheet3!A:A,1,0)</f>
        <v>#N/A</v>
      </c>
    </row>
    <row r="1701" spans="1:23" ht="18.95" customHeight="1">
      <c r="I1701" s="34"/>
      <c r="K1701" s="35"/>
      <c r="L1701" s="33">
        <v>12</v>
      </c>
      <c r="M1701" s="33">
        <v>3</v>
      </c>
      <c r="N1701" s="33">
        <v>20</v>
      </c>
      <c r="P1701" s="32" t="e">
        <f>VLOOKUP(A1701,ยืมแฟ้ม!A:B,2,)</f>
        <v>#N/A</v>
      </c>
      <c r="Q1701" s="32" t="e">
        <f>VLOOKUP(A1701,ยืมแฟ้ม!A:C,3,)</f>
        <v>#N/A</v>
      </c>
      <c r="R1701" s="32" t="e">
        <f>VLOOKUP(A1701,ยืมแฟ้ม!A:D,4,)</f>
        <v>#N/A</v>
      </c>
      <c r="W1701" s="93" t="e">
        <f>VLOOKUP(A1701,Sheet3!A:A,1,0)</f>
        <v>#N/A</v>
      </c>
    </row>
    <row r="1702" spans="1:23" ht="18.95" customHeight="1">
      <c r="I1702" s="34"/>
      <c r="K1702" s="35"/>
      <c r="L1702" s="33">
        <v>12</v>
      </c>
      <c r="M1702" s="33">
        <v>3</v>
      </c>
      <c r="N1702" s="33">
        <v>21</v>
      </c>
      <c r="P1702" s="32" t="e">
        <f>VLOOKUP(A1702,ยืมแฟ้ม!A:B,2,)</f>
        <v>#N/A</v>
      </c>
      <c r="Q1702" s="32" t="e">
        <f>VLOOKUP(A1702,ยืมแฟ้ม!A:C,3,)</f>
        <v>#N/A</v>
      </c>
      <c r="R1702" s="32" t="e">
        <f>VLOOKUP(A1702,ยืมแฟ้ม!A:D,4,)</f>
        <v>#N/A</v>
      </c>
      <c r="W1702" s="93" t="e">
        <f>VLOOKUP(A1702,Sheet3!A:A,1,0)</f>
        <v>#N/A</v>
      </c>
    </row>
    <row r="1703" spans="1:23" ht="18.95" customHeight="1">
      <c r="A1703" s="25">
        <v>800034738271</v>
      </c>
      <c r="B1703" s="26" t="s">
        <v>974</v>
      </c>
      <c r="C1703" s="28" t="s">
        <v>3542</v>
      </c>
      <c r="D1703" s="28" t="s">
        <v>7816</v>
      </c>
      <c r="E1703" s="33">
        <v>12</v>
      </c>
      <c r="F1703" s="33">
        <v>3</v>
      </c>
      <c r="G1703" s="33">
        <v>22</v>
      </c>
      <c r="I1703" s="34"/>
      <c r="K1703" s="35"/>
      <c r="L1703" s="33">
        <v>12</v>
      </c>
      <c r="M1703" s="33">
        <v>3</v>
      </c>
      <c r="N1703" s="33">
        <v>22</v>
      </c>
      <c r="P1703" s="32" t="e">
        <f>VLOOKUP(A1703,ยืมแฟ้ม!A:B,2,)</f>
        <v>#N/A</v>
      </c>
      <c r="Q1703" s="32" t="e">
        <f>VLOOKUP(A1703,ยืมแฟ้ม!A:C,3,)</f>
        <v>#N/A</v>
      </c>
      <c r="R1703" s="32" t="e">
        <f>VLOOKUP(A1703,ยืมแฟ้ม!A:D,4,)</f>
        <v>#N/A</v>
      </c>
      <c r="W1703" s="93" t="e">
        <f>VLOOKUP(A1703,Sheet3!A:A,1,0)</f>
        <v>#N/A</v>
      </c>
    </row>
    <row r="1704" spans="1:23" ht="18.95" customHeight="1">
      <c r="A1704" s="25">
        <v>800091579188</v>
      </c>
      <c r="B1704" s="26" t="s">
        <v>9556</v>
      </c>
      <c r="C1704" s="28" t="s">
        <v>9135</v>
      </c>
      <c r="D1704" s="28" t="s">
        <v>9140</v>
      </c>
      <c r="E1704" s="33">
        <v>12</v>
      </c>
      <c r="F1704" s="33">
        <v>3</v>
      </c>
      <c r="G1704" s="33">
        <v>23</v>
      </c>
      <c r="I1704" s="34"/>
      <c r="L1704" s="33">
        <v>12</v>
      </c>
      <c r="M1704" s="33">
        <v>3</v>
      </c>
      <c r="N1704" s="33">
        <v>23</v>
      </c>
      <c r="P1704" s="32" t="e">
        <f>VLOOKUP(A1704,ยืมแฟ้ม!A:B,2,)</f>
        <v>#N/A</v>
      </c>
      <c r="Q1704" s="32" t="e">
        <f>VLOOKUP(A1704,ยืมแฟ้ม!A:C,3,)</f>
        <v>#N/A</v>
      </c>
      <c r="R1704" s="32" t="e">
        <f>VLOOKUP(A1704,ยืมแฟ้ม!A:D,4,)</f>
        <v>#N/A</v>
      </c>
      <c r="W1704" s="93" t="e">
        <f>VLOOKUP(A1704,Sheet3!A:A,1,0)</f>
        <v>#N/A</v>
      </c>
    </row>
    <row r="1705" spans="1:23" ht="18.95" customHeight="1">
      <c r="A1705" s="25">
        <v>800008166475</v>
      </c>
      <c r="B1705" s="26" t="s">
        <v>975</v>
      </c>
      <c r="C1705" s="28" t="s">
        <v>9134</v>
      </c>
      <c r="D1705" s="28" t="s">
        <v>7827</v>
      </c>
      <c r="E1705" s="33">
        <v>12</v>
      </c>
      <c r="F1705" s="33">
        <v>3</v>
      </c>
      <c r="G1705" s="33">
        <v>24</v>
      </c>
      <c r="I1705" s="34"/>
      <c r="K1705" s="35"/>
      <c r="L1705" s="33">
        <v>12</v>
      </c>
      <c r="M1705" s="33">
        <v>3</v>
      </c>
      <c r="N1705" s="33">
        <v>24</v>
      </c>
      <c r="P1705" s="32" t="e">
        <f>VLOOKUP(A1705,ยืมแฟ้ม!A:B,2,)</f>
        <v>#N/A</v>
      </c>
      <c r="Q1705" s="32" t="e">
        <f>VLOOKUP(A1705,ยืมแฟ้ม!A:C,3,)</f>
        <v>#N/A</v>
      </c>
      <c r="R1705" s="32" t="e">
        <f>VLOOKUP(A1705,ยืมแฟ้ม!A:D,4,)</f>
        <v>#N/A</v>
      </c>
      <c r="W1705" s="93" t="e">
        <f>VLOOKUP(A1705,Sheet3!A:A,1,0)</f>
        <v>#N/A</v>
      </c>
    </row>
    <row r="1706" spans="1:23" ht="18.95" customHeight="1">
      <c r="A1706" s="25">
        <v>800088548808</v>
      </c>
      <c r="B1706" s="26" t="s">
        <v>11599</v>
      </c>
      <c r="C1706" s="28" t="s">
        <v>4049</v>
      </c>
      <c r="D1706" s="28" t="s">
        <v>11600</v>
      </c>
      <c r="E1706" s="33">
        <v>12</v>
      </c>
      <c r="F1706" s="33">
        <v>3</v>
      </c>
      <c r="G1706" s="33">
        <v>25</v>
      </c>
      <c r="I1706" s="34"/>
      <c r="K1706" s="35"/>
      <c r="L1706" s="33">
        <v>12</v>
      </c>
      <c r="M1706" s="33">
        <v>3</v>
      </c>
      <c r="N1706" s="33">
        <v>25</v>
      </c>
      <c r="P1706" s="32" t="e">
        <f>VLOOKUP(A1706,ยืมแฟ้ม!A:B,2,)</f>
        <v>#N/A</v>
      </c>
      <c r="Q1706" s="32" t="e">
        <f>VLOOKUP(A1706,ยืมแฟ้ม!A:C,3,)</f>
        <v>#N/A</v>
      </c>
      <c r="R1706" s="32" t="e">
        <f>VLOOKUP(A1706,ยืมแฟ้ม!A:D,4,)</f>
        <v>#N/A</v>
      </c>
      <c r="W1706" s="93" t="e">
        <f>VLOOKUP(A1706,Sheet3!A:A,1,0)</f>
        <v>#N/A</v>
      </c>
    </row>
    <row r="1707" spans="1:23" ht="18.95" customHeight="1">
      <c r="A1707" s="25">
        <v>800025751531</v>
      </c>
      <c r="B1707" s="26" t="s">
        <v>976</v>
      </c>
      <c r="C1707" s="28" t="s">
        <v>3542</v>
      </c>
      <c r="D1707" s="28" t="s">
        <v>7816</v>
      </c>
      <c r="E1707" s="33">
        <v>12</v>
      </c>
      <c r="F1707" s="33">
        <v>3</v>
      </c>
      <c r="G1707" s="33">
        <v>26</v>
      </c>
      <c r="I1707" s="34"/>
      <c r="K1707" s="35"/>
      <c r="L1707" s="33">
        <v>12</v>
      </c>
      <c r="M1707" s="33">
        <v>3</v>
      </c>
      <c r="N1707" s="33">
        <v>26</v>
      </c>
      <c r="P1707" s="32" t="e">
        <f>VLOOKUP(A1707,ยืมแฟ้ม!A:B,2,)</f>
        <v>#N/A</v>
      </c>
      <c r="Q1707" s="32" t="e">
        <f>VLOOKUP(A1707,ยืมแฟ้ม!A:C,3,)</f>
        <v>#N/A</v>
      </c>
      <c r="R1707" s="32" t="e">
        <f>VLOOKUP(A1707,ยืมแฟ้ม!A:D,4,)</f>
        <v>#N/A</v>
      </c>
      <c r="W1707" s="93" t="e">
        <f>VLOOKUP(A1707,Sheet3!A:A,1,0)</f>
        <v>#N/A</v>
      </c>
    </row>
    <row r="1708" spans="1:23" ht="18.95" customHeight="1">
      <c r="A1708" s="25">
        <v>800117336274</v>
      </c>
      <c r="B1708" s="26" t="s">
        <v>11808</v>
      </c>
      <c r="C1708" s="28" t="s">
        <v>7911</v>
      </c>
      <c r="D1708" s="28" t="s">
        <v>11809</v>
      </c>
      <c r="E1708" s="33">
        <v>12</v>
      </c>
      <c r="F1708" s="33">
        <v>3</v>
      </c>
      <c r="G1708" s="33">
        <v>27</v>
      </c>
      <c r="I1708" s="34"/>
      <c r="K1708" s="35"/>
      <c r="L1708" s="33">
        <v>12</v>
      </c>
      <c r="M1708" s="33">
        <v>3</v>
      </c>
      <c r="N1708" s="33">
        <v>27</v>
      </c>
      <c r="P1708" s="32" t="e">
        <f>VLOOKUP(A1708,ยืมแฟ้ม!A:B,2,)</f>
        <v>#N/A</v>
      </c>
      <c r="Q1708" s="32" t="e">
        <f>VLOOKUP(A1708,ยืมแฟ้ม!A:C,3,)</f>
        <v>#N/A</v>
      </c>
      <c r="R1708" s="32" t="e">
        <f>VLOOKUP(A1708,ยืมแฟ้ม!A:D,4,)</f>
        <v>#N/A</v>
      </c>
      <c r="W1708" s="93" t="e">
        <f>VLOOKUP(A1708,Sheet3!A:A,1,0)</f>
        <v>#N/A</v>
      </c>
    </row>
    <row r="1709" spans="1:23" ht="18.95" customHeight="1">
      <c r="I1709" s="34"/>
      <c r="K1709" s="35"/>
      <c r="L1709" s="33">
        <v>12</v>
      </c>
      <c r="M1709" s="33">
        <v>3</v>
      </c>
      <c r="N1709" s="33">
        <v>28</v>
      </c>
      <c r="P1709" s="32" t="e">
        <f>VLOOKUP(A1709,ยืมแฟ้ม!A:B,2,)</f>
        <v>#N/A</v>
      </c>
      <c r="Q1709" s="32" t="e">
        <f>VLOOKUP(A1709,ยืมแฟ้ม!A:C,3,)</f>
        <v>#N/A</v>
      </c>
      <c r="R1709" s="32" t="e">
        <f>VLOOKUP(A1709,ยืมแฟ้ม!A:D,4,)</f>
        <v>#N/A</v>
      </c>
      <c r="W1709" s="93" t="e">
        <f>VLOOKUP(A1709,Sheet3!A:A,1,0)</f>
        <v>#N/A</v>
      </c>
    </row>
    <row r="1710" spans="1:23" ht="18.95" customHeight="1">
      <c r="A1710" s="25">
        <v>800004272996</v>
      </c>
      <c r="B1710" s="26" t="s">
        <v>977</v>
      </c>
      <c r="C1710" s="28" t="s">
        <v>9135</v>
      </c>
      <c r="D1710" s="28" t="s">
        <v>7816</v>
      </c>
      <c r="E1710" s="33">
        <v>12</v>
      </c>
      <c r="F1710" s="33">
        <v>3</v>
      </c>
      <c r="G1710" s="33">
        <v>29</v>
      </c>
      <c r="I1710" s="34"/>
      <c r="K1710" s="35"/>
      <c r="L1710" s="33">
        <v>12</v>
      </c>
      <c r="M1710" s="33">
        <v>3</v>
      </c>
      <c r="N1710" s="33">
        <v>29</v>
      </c>
      <c r="P1710" s="32" t="e">
        <f>VLOOKUP(A1710,ยืมแฟ้ม!A:B,2,)</f>
        <v>#N/A</v>
      </c>
      <c r="Q1710" s="32" t="e">
        <f>VLOOKUP(A1710,ยืมแฟ้ม!A:C,3,)</f>
        <v>#N/A</v>
      </c>
      <c r="R1710" s="32" t="e">
        <f>VLOOKUP(A1710,ยืมแฟ้ม!A:D,4,)</f>
        <v>#N/A</v>
      </c>
      <c r="W1710" s="93" t="e">
        <f>VLOOKUP(A1710,Sheet3!A:A,1,0)</f>
        <v>#N/A</v>
      </c>
    </row>
    <row r="1711" spans="1:23" ht="18.95" customHeight="1">
      <c r="A1711" s="25">
        <v>800067535297</v>
      </c>
      <c r="B1711" s="26" t="s">
        <v>978</v>
      </c>
      <c r="C1711" s="28" t="s">
        <v>7911</v>
      </c>
      <c r="D1711" s="28" t="s">
        <v>7816</v>
      </c>
      <c r="E1711" s="33">
        <v>12</v>
      </c>
      <c r="F1711" s="33">
        <v>3</v>
      </c>
      <c r="G1711" s="33">
        <v>30</v>
      </c>
      <c r="I1711" s="34"/>
      <c r="K1711" s="35"/>
      <c r="L1711" s="33">
        <v>12</v>
      </c>
      <c r="M1711" s="33">
        <v>3</v>
      </c>
      <c r="N1711" s="33">
        <v>30</v>
      </c>
      <c r="P1711" s="32" t="e">
        <f>VLOOKUP(A1711,ยืมแฟ้ม!A:B,2,)</f>
        <v>#N/A</v>
      </c>
      <c r="Q1711" s="32" t="e">
        <f>VLOOKUP(A1711,ยืมแฟ้ม!A:C,3,)</f>
        <v>#N/A</v>
      </c>
      <c r="R1711" s="32" t="e">
        <f>VLOOKUP(A1711,ยืมแฟ้ม!A:D,4,)</f>
        <v>#N/A</v>
      </c>
      <c r="W1711" s="93" t="e">
        <f>VLOOKUP(A1711,Sheet3!A:A,1,0)</f>
        <v>#N/A</v>
      </c>
    </row>
    <row r="1712" spans="1:23" ht="18.95" customHeight="1">
      <c r="E1712" s="33">
        <v>12</v>
      </c>
      <c r="F1712" s="33">
        <v>3</v>
      </c>
      <c r="G1712" s="33">
        <v>31</v>
      </c>
      <c r="I1712" s="34"/>
      <c r="K1712" s="35"/>
      <c r="L1712" s="33">
        <v>12</v>
      </c>
      <c r="M1712" s="33">
        <v>3</v>
      </c>
      <c r="N1712" s="33">
        <v>31</v>
      </c>
      <c r="P1712" s="32" t="e">
        <f>VLOOKUP(A1712,ยืมแฟ้ม!A:B,2,)</f>
        <v>#N/A</v>
      </c>
      <c r="Q1712" s="32" t="e">
        <f>VLOOKUP(A1712,ยืมแฟ้ม!A:C,3,)</f>
        <v>#N/A</v>
      </c>
      <c r="R1712" s="32" t="e">
        <f>VLOOKUP(A1712,ยืมแฟ้ม!A:D,4,)</f>
        <v>#N/A</v>
      </c>
      <c r="W1712" s="93" t="e">
        <f>VLOOKUP(A1712,Sheet3!A:A,1,0)</f>
        <v>#N/A</v>
      </c>
    </row>
    <row r="1713" spans="1:23" ht="18.95" customHeight="1">
      <c r="A1713" s="25">
        <v>800016274899</v>
      </c>
      <c r="B1713" s="26" t="s">
        <v>979</v>
      </c>
      <c r="C1713" s="28" t="s">
        <v>9135</v>
      </c>
      <c r="D1713" s="28" t="s">
        <v>7822</v>
      </c>
      <c r="E1713" s="33">
        <v>12</v>
      </c>
      <c r="F1713" s="33">
        <v>3</v>
      </c>
      <c r="G1713" s="33">
        <v>32</v>
      </c>
      <c r="I1713" s="34"/>
      <c r="K1713" s="35"/>
      <c r="L1713" s="33">
        <v>12</v>
      </c>
      <c r="M1713" s="33">
        <v>3</v>
      </c>
      <c r="N1713" s="33">
        <v>32</v>
      </c>
      <c r="P1713" s="32" t="e">
        <f>VLOOKUP(A1713,ยืมแฟ้ม!A:B,2,)</f>
        <v>#N/A</v>
      </c>
      <c r="Q1713" s="32" t="e">
        <f>VLOOKUP(A1713,ยืมแฟ้ม!A:C,3,)</f>
        <v>#N/A</v>
      </c>
      <c r="R1713" s="32" t="e">
        <f>VLOOKUP(A1713,ยืมแฟ้ม!A:D,4,)</f>
        <v>#N/A</v>
      </c>
      <c r="W1713" s="93" t="e">
        <f>VLOOKUP(A1713,Sheet3!A:A,1,0)</f>
        <v>#N/A</v>
      </c>
    </row>
    <row r="1714" spans="1:23" ht="18.95" customHeight="1">
      <c r="E1714" s="33">
        <v>12</v>
      </c>
      <c r="F1714" s="33">
        <v>3</v>
      </c>
      <c r="G1714" s="33">
        <v>33</v>
      </c>
      <c r="I1714" s="34"/>
      <c r="K1714" s="35"/>
      <c r="L1714" s="33">
        <v>12</v>
      </c>
      <c r="M1714" s="33">
        <v>3</v>
      </c>
      <c r="N1714" s="33">
        <v>33</v>
      </c>
      <c r="P1714" s="32" t="e">
        <f>VLOOKUP(A1714,ยืมแฟ้ม!A:B,2,)</f>
        <v>#N/A</v>
      </c>
      <c r="Q1714" s="32" t="e">
        <f>VLOOKUP(A1714,ยืมแฟ้ม!A:C,3,)</f>
        <v>#N/A</v>
      </c>
      <c r="R1714" s="32" t="e">
        <f>VLOOKUP(A1714,ยืมแฟ้ม!A:D,4,)</f>
        <v>#N/A</v>
      </c>
      <c r="W1714" s="93" t="e">
        <f>VLOOKUP(A1714,Sheet3!A:A,1,0)</f>
        <v>#N/A</v>
      </c>
    </row>
    <row r="1715" spans="1:23" ht="18.95" customHeight="1">
      <c r="E1715" s="33">
        <v>12</v>
      </c>
      <c r="F1715" s="33">
        <v>3</v>
      </c>
      <c r="G1715" s="33">
        <v>34</v>
      </c>
      <c r="I1715" s="34"/>
      <c r="K1715" s="35"/>
      <c r="L1715" s="33">
        <v>12</v>
      </c>
      <c r="M1715" s="33">
        <v>3</v>
      </c>
      <c r="N1715" s="33">
        <v>34</v>
      </c>
      <c r="P1715" s="32" t="e">
        <f>VLOOKUP(A1715,ยืมแฟ้ม!A:B,2,)</f>
        <v>#N/A</v>
      </c>
      <c r="Q1715" s="32" t="e">
        <f>VLOOKUP(A1715,ยืมแฟ้ม!A:C,3,)</f>
        <v>#N/A</v>
      </c>
      <c r="R1715" s="32" t="e">
        <f>VLOOKUP(A1715,ยืมแฟ้ม!A:D,4,)</f>
        <v>#N/A</v>
      </c>
      <c r="W1715" s="93" t="e">
        <f>VLOOKUP(A1715,Sheet3!A:A,1,0)</f>
        <v>#N/A</v>
      </c>
    </row>
    <row r="1716" spans="1:23" ht="18.95" customHeight="1">
      <c r="A1716" s="25">
        <v>800005687549</v>
      </c>
      <c r="B1716" s="26" t="s">
        <v>980</v>
      </c>
      <c r="C1716" s="28" t="s">
        <v>9134</v>
      </c>
      <c r="D1716" s="28" t="s">
        <v>1465</v>
      </c>
      <c r="E1716" s="33">
        <v>12</v>
      </c>
      <c r="F1716" s="33">
        <v>3</v>
      </c>
      <c r="G1716" s="33">
        <v>35</v>
      </c>
      <c r="I1716" s="34"/>
      <c r="K1716" s="35"/>
      <c r="L1716" s="33">
        <v>12</v>
      </c>
      <c r="M1716" s="33">
        <v>3</v>
      </c>
      <c r="N1716" s="33">
        <v>35</v>
      </c>
      <c r="P1716" s="32" t="e">
        <f>VLOOKUP(A1716,ยืมแฟ้ม!A:B,2,)</f>
        <v>#N/A</v>
      </c>
      <c r="Q1716" s="32" t="e">
        <f>VLOOKUP(A1716,ยืมแฟ้ม!A:C,3,)</f>
        <v>#N/A</v>
      </c>
      <c r="R1716" s="32" t="e">
        <f>VLOOKUP(A1716,ยืมแฟ้ม!A:D,4,)</f>
        <v>#N/A</v>
      </c>
      <c r="W1716" s="93" t="e">
        <f>VLOOKUP(A1716,Sheet3!A:A,1,0)</f>
        <v>#N/A</v>
      </c>
    </row>
    <row r="1717" spans="1:23" ht="18.95" customHeight="1">
      <c r="A1717" s="25">
        <v>800009132187</v>
      </c>
      <c r="B1717" s="26" t="s">
        <v>981</v>
      </c>
      <c r="C1717" s="28" t="s">
        <v>9134</v>
      </c>
      <c r="D1717" s="28" t="s">
        <v>7816</v>
      </c>
      <c r="E1717" s="33">
        <v>12</v>
      </c>
      <c r="F1717" s="33">
        <v>4</v>
      </c>
      <c r="G1717" s="33">
        <v>1</v>
      </c>
      <c r="I1717" s="34"/>
      <c r="K1717" s="35"/>
      <c r="L1717" s="33">
        <v>12</v>
      </c>
      <c r="M1717" s="33">
        <v>4</v>
      </c>
      <c r="N1717" s="33">
        <v>1</v>
      </c>
      <c r="P1717" s="32" t="e">
        <f>VLOOKUP(A1717,ยืมแฟ้ม!A:B,2,)</f>
        <v>#N/A</v>
      </c>
      <c r="Q1717" s="32" t="e">
        <f>VLOOKUP(A1717,ยืมแฟ้ม!A:C,3,)</f>
        <v>#N/A</v>
      </c>
      <c r="R1717" s="32" t="e">
        <f>VLOOKUP(A1717,ยืมแฟ้ม!A:D,4,)</f>
        <v>#N/A</v>
      </c>
      <c r="W1717" s="93" t="e">
        <f>VLOOKUP(A1717,Sheet3!A:A,1,0)</f>
        <v>#N/A</v>
      </c>
    </row>
    <row r="1718" spans="1:23" ht="18.95" customHeight="1">
      <c r="E1718" s="33">
        <v>12</v>
      </c>
      <c r="F1718" s="33">
        <v>4</v>
      </c>
      <c r="G1718" s="33">
        <v>2</v>
      </c>
      <c r="I1718" s="34"/>
      <c r="K1718" s="35"/>
      <c r="L1718" s="33">
        <v>12</v>
      </c>
      <c r="M1718" s="33">
        <v>4</v>
      </c>
      <c r="N1718" s="33">
        <v>2</v>
      </c>
      <c r="P1718" s="32" t="e">
        <f>VLOOKUP(A1718,ยืมแฟ้ม!A:B,2,)</f>
        <v>#N/A</v>
      </c>
      <c r="Q1718" s="32" t="e">
        <f>VLOOKUP(A1718,ยืมแฟ้ม!A:C,3,)</f>
        <v>#N/A</v>
      </c>
      <c r="R1718" s="32" t="e">
        <f>VLOOKUP(A1718,ยืมแฟ้ม!A:D,4,)</f>
        <v>#N/A</v>
      </c>
      <c r="W1718" s="93" t="e">
        <f>VLOOKUP(A1718,Sheet3!A:A,1,0)</f>
        <v>#N/A</v>
      </c>
    </row>
    <row r="1719" spans="1:23" ht="18.95" customHeight="1">
      <c r="A1719" s="25">
        <v>800020110071</v>
      </c>
      <c r="B1719" s="26" t="s">
        <v>982</v>
      </c>
      <c r="C1719" s="28" t="s">
        <v>3542</v>
      </c>
      <c r="D1719" s="28" t="s">
        <v>7816</v>
      </c>
      <c r="E1719" s="33">
        <v>12</v>
      </c>
      <c r="F1719" s="33">
        <v>4</v>
      </c>
      <c r="G1719" s="33">
        <v>3</v>
      </c>
      <c r="I1719" s="34"/>
      <c r="K1719" s="35"/>
      <c r="L1719" s="33">
        <v>12</v>
      </c>
      <c r="M1719" s="33">
        <v>4</v>
      </c>
      <c r="N1719" s="33">
        <v>3</v>
      </c>
      <c r="P1719" s="32" t="e">
        <f>VLOOKUP(A1719,ยืมแฟ้ม!A:B,2,)</f>
        <v>#N/A</v>
      </c>
      <c r="Q1719" s="32" t="e">
        <f>VLOOKUP(A1719,ยืมแฟ้ม!A:C,3,)</f>
        <v>#N/A</v>
      </c>
      <c r="R1719" s="32" t="e">
        <f>VLOOKUP(A1719,ยืมแฟ้ม!A:D,4,)</f>
        <v>#N/A</v>
      </c>
      <c r="W1719" s="93" t="e">
        <f>VLOOKUP(A1719,Sheet3!A:A,1,0)</f>
        <v>#N/A</v>
      </c>
    </row>
    <row r="1720" spans="1:23" ht="18.95" customHeight="1">
      <c r="A1720" s="25">
        <v>800036011701</v>
      </c>
      <c r="B1720" s="26" t="s">
        <v>983</v>
      </c>
      <c r="C1720" s="28" t="s">
        <v>4049</v>
      </c>
      <c r="D1720" s="28" t="s">
        <v>7822</v>
      </c>
      <c r="E1720" s="33">
        <v>12</v>
      </c>
      <c r="F1720" s="33">
        <v>4</v>
      </c>
      <c r="G1720" s="33">
        <v>4</v>
      </c>
      <c r="I1720" s="34"/>
      <c r="K1720" s="35"/>
      <c r="L1720" s="33">
        <v>12</v>
      </c>
      <c r="M1720" s="33">
        <v>4</v>
      </c>
      <c r="N1720" s="33">
        <v>4</v>
      </c>
      <c r="P1720" s="32" t="e">
        <f>VLOOKUP(A1720,ยืมแฟ้ม!A:B,2,)</f>
        <v>#N/A</v>
      </c>
      <c r="Q1720" s="32" t="e">
        <f>VLOOKUP(A1720,ยืมแฟ้ม!A:C,3,)</f>
        <v>#N/A</v>
      </c>
      <c r="R1720" s="32" t="e">
        <f>VLOOKUP(A1720,ยืมแฟ้ม!A:D,4,)</f>
        <v>#N/A</v>
      </c>
      <c r="W1720" s="93" t="e">
        <f>VLOOKUP(A1720,Sheet3!A:A,1,0)</f>
        <v>#N/A</v>
      </c>
    </row>
    <row r="1721" spans="1:23" ht="18.95" customHeight="1">
      <c r="I1721" s="34"/>
      <c r="K1721" s="35"/>
      <c r="L1721" s="33">
        <v>12</v>
      </c>
      <c r="M1721" s="33">
        <v>4</v>
      </c>
      <c r="N1721" s="33">
        <v>5</v>
      </c>
      <c r="P1721" s="32" t="e">
        <f>VLOOKUP(A1721,ยืมแฟ้ม!A:B,2,)</f>
        <v>#N/A</v>
      </c>
      <c r="Q1721" s="32" t="e">
        <f>VLOOKUP(A1721,ยืมแฟ้ม!A:C,3,)</f>
        <v>#N/A</v>
      </c>
      <c r="R1721" s="32" t="e">
        <f>VLOOKUP(A1721,ยืมแฟ้ม!A:D,4,)</f>
        <v>#N/A</v>
      </c>
      <c r="W1721" s="93" t="e">
        <f>VLOOKUP(A1721,Sheet3!A:A,1,0)</f>
        <v>#N/A</v>
      </c>
    </row>
    <row r="1722" spans="1:23" ht="18.95" customHeight="1">
      <c r="I1722" s="34"/>
      <c r="K1722" s="35"/>
      <c r="L1722" s="33">
        <v>12</v>
      </c>
      <c r="M1722" s="33">
        <v>4</v>
      </c>
      <c r="N1722" s="33">
        <v>6</v>
      </c>
      <c r="P1722" s="32" t="e">
        <f>VLOOKUP(A1722,ยืมแฟ้ม!A:B,2,)</f>
        <v>#N/A</v>
      </c>
      <c r="Q1722" s="32" t="e">
        <f>VLOOKUP(A1722,ยืมแฟ้ม!A:C,3,)</f>
        <v>#N/A</v>
      </c>
      <c r="R1722" s="32" t="e">
        <f>VLOOKUP(A1722,ยืมแฟ้ม!A:D,4,)</f>
        <v>#N/A</v>
      </c>
      <c r="W1722" s="93" t="e">
        <f>VLOOKUP(A1722,Sheet3!A:A,1,0)</f>
        <v>#N/A</v>
      </c>
    </row>
    <row r="1723" spans="1:23" ht="18.95" customHeight="1">
      <c r="A1723" s="25">
        <v>800006348836</v>
      </c>
      <c r="B1723" s="26" t="s">
        <v>984</v>
      </c>
      <c r="C1723" s="28" t="s">
        <v>9134</v>
      </c>
      <c r="D1723" s="28" t="s">
        <v>7827</v>
      </c>
      <c r="E1723" s="33">
        <v>12</v>
      </c>
      <c r="F1723" s="33">
        <v>4</v>
      </c>
      <c r="G1723" s="33">
        <v>7</v>
      </c>
      <c r="I1723" s="34"/>
      <c r="K1723" s="35"/>
      <c r="L1723" s="33">
        <v>12</v>
      </c>
      <c r="M1723" s="33">
        <v>4</v>
      </c>
      <c r="N1723" s="33">
        <v>7</v>
      </c>
      <c r="P1723" s="32" t="e">
        <f>VLOOKUP(A1723,ยืมแฟ้ม!A:B,2,)</f>
        <v>#N/A</v>
      </c>
      <c r="Q1723" s="32" t="e">
        <f>VLOOKUP(A1723,ยืมแฟ้ม!A:C,3,)</f>
        <v>#N/A</v>
      </c>
      <c r="R1723" s="32" t="e">
        <f>VLOOKUP(A1723,ยืมแฟ้ม!A:D,4,)</f>
        <v>#N/A</v>
      </c>
      <c r="W1723" s="93" t="e">
        <f>VLOOKUP(A1723,Sheet3!A:A,1,0)</f>
        <v>#N/A</v>
      </c>
    </row>
    <row r="1724" spans="1:23" ht="18.95" customHeight="1">
      <c r="A1724" s="25">
        <v>800065204490</v>
      </c>
      <c r="B1724" s="26" t="s">
        <v>985</v>
      </c>
      <c r="C1724" s="28" t="s">
        <v>7911</v>
      </c>
      <c r="D1724" s="28" t="s">
        <v>7816</v>
      </c>
      <c r="E1724" s="33">
        <v>12</v>
      </c>
      <c r="F1724" s="33">
        <v>4</v>
      </c>
      <c r="G1724" s="33">
        <v>8</v>
      </c>
      <c r="I1724" s="34"/>
      <c r="K1724" s="35"/>
      <c r="L1724" s="33">
        <v>12</v>
      </c>
      <c r="M1724" s="33">
        <v>4</v>
      </c>
      <c r="N1724" s="33">
        <v>8</v>
      </c>
      <c r="P1724" s="32" t="e">
        <f>VLOOKUP(A1724,ยืมแฟ้ม!A:B,2,)</f>
        <v>#N/A</v>
      </c>
      <c r="Q1724" s="32" t="e">
        <f>VLOOKUP(A1724,ยืมแฟ้ม!A:C,3,)</f>
        <v>#N/A</v>
      </c>
      <c r="R1724" s="32" t="e">
        <f>VLOOKUP(A1724,ยืมแฟ้ม!A:D,4,)</f>
        <v>#N/A</v>
      </c>
      <c r="W1724" s="93" t="e">
        <f>VLOOKUP(A1724,Sheet3!A:A,1,0)</f>
        <v>#N/A</v>
      </c>
    </row>
    <row r="1725" spans="1:23" ht="18.95" customHeight="1">
      <c r="A1725" s="25">
        <v>800014089471</v>
      </c>
      <c r="B1725" s="26" t="s">
        <v>986</v>
      </c>
      <c r="C1725" s="28" t="s">
        <v>9134</v>
      </c>
      <c r="D1725" s="28" t="s">
        <v>1465</v>
      </c>
      <c r="E1725" s="33">
        <v>12</v>
      </c>
      <c r="F1725" s="33">
        <v>4</v>
      </c>
      <c r="G1725" s="33">
        <v>9</v>
      </c>
      <c r="I1725" s="34"/>
      <c r="K1725" s="35"/>
      <c r="L1725" s="33">
        <v>12</v>
      </c>
      <c r="M1725" s="33">
        <v>4</v>
      </c>
      <c r="N1725" s="33">
        <v>9</v>
      </c>
      <c r="P1725" s="32" t="e">
        <f>VLOOKUP(A1725,ยืมแฟ้ม!A:B,2,)</f>
        <v>#N/A</v>
      </c>
      <c r="Q1725" s="32" t="e">
        <f>VLOOKUP(A1725,ยืมแฟ้ม!A:C,3,)</f>
        <v>#N/A</v>
      </c>
      <c r="R1725" s="32" t="e">
        <f>VLOOKUP(A1725,ยืมแฟ้ม!A:D,4,)</f>
        <v>#N/A</v>
      </c>
      <c r="W1725" s="93" t="e">
        <f>VLOOKUP(A1725,Sheet3!A:A,1,0)</f>
        <v>#N/A</v>
      </c>
    </row>
    <row r="1726" spans="1:23" ht="18.95" customHeight="1">
      <c r="A1726" s="25">
        <v>800009386221</v>
      </c>
      <c r="B1726" s="26" t="s">
        <v>987</v>
      </c>
      <c r="C1726" s="28" t="s">
        <v>9134</v>
      </c>
      <c r="D1726" s="28" t="s">
        <v>7827</v>
      </c>
      <c r="E1726" s="33">
        <v>12</v>
      </c>
      <c r="F1726" s="33">
        <v>4</v>
      </c>
      <c r="G1726" s="33">
        <v>10</v>
      </c>
      <c r="I1726" s="34"/>
      <c r="K1726" s="35"/>
      <c r="L1726" s="33">
        <v>12</v>
      </c>
      <c r="M1726" s="33">
        <v>4</v>
      </c>
      <c r="N1726" s="33">
        <v>10</v>
      </c>
      <c r="P1726" s="32" t="e">
        <f>VLOOKUP(A1726,ยืมแฟ้ม!A:B,2,)</f>
        <v>#N/A</v>
      </c>
      <c r="Q1726" s="32" t="e">
        <f>VLOOKUP(A1726,ยืมแฟ้ม!A:C,3,)</f>
        <v>#N/A</v>
      </c>
      <c r="R1726" s="32" t="e">
        <f>VLOOKUP(A1726,ยืมแฟ้ม!A:D,4,)</f>
        <v>#N/A</v>
      </c>
      <c r="W1726" s="93" t="e">
        <f>VLOOKUP(A1726,Sheet3!A:A,1,0)</f>
        <v>#N/A</v>
      </c>
    </row>
    <row r="1727" spans="1:23" ht="18.95" customHeight="1">
      <c r="E1727" s="33">
        <v>12</v>
      </c>
      <c r="F1727" s="33">
        <v>4</v>
      </c>
      <c r="G1727" s="33">
        <v>11</v>
      </c>
      <c r="I1727" s="34"/>
      <c r="K1727" s="35"/>
      <c r="L1727" s="33">
        <v>12</v>
      </c>
      <c r="M1727" s="33">
        <v>4</v>
      </c>
      <c r="N1727" s="33">
        <v>11</v>
      </c>
      <c r="P1727" s="32" t="e">
        <f>VLOOKUP(A1727,ยืมแฟ้ม!A:B,2,)</f>
        <v>#N/A</v>
      </c>
      <c r="Q1727" s="32" t="e">
        <f>VLOOKUP(A1727,ยืมแฟ้ม!A:C,3,)</f>
        <v>#N/A</v>
      </c>
      <c r="R1727" s="32" t="e">
        <f>VLOOKUP(A1727,ยืมแฟ้ม!A:D,4,)</f>
        <v>#N/A</v>
      </c>
      <c r="W1727" s="93" t="e">
        <f>VLOOKUP(A1727,Sheet3!A:A,1,0)</f>
        <v>#N/A</v>
      </c>
    </row>
    <row r="1728" spans="1:23" ht="18.95" customHeight="1">
      <c r="A1728" s="25">
        <v>841148023937</v>
      </c>
      <c r="B1728" s="26" t="s">
        <v>988</v>
      </c>
      <c r="C1728" s="28" t="s">
        <v>3537</v>
      </c>
      <c r="D1728" s="28" t="s">
        <v>7912</v>
      </c>
      <c r="E1728" s="33">
        <v>12</v>
      </c>
      <c r="F1728" s="33">
        <v>4</v>
      </c>
      <c r="G1728" s="33">
        <v>12</v>
      </c>
      <c r="I1728" s="34"/>
      <c r="K1728" s="35"/>
      <c r="L1728" s="33">
        <v>12</v>
      </c>
      <c r="M1728" s="33">
        <v>4</v>
      </c>
      <c r="N1728" s="33">
        <v>12</v>
      </c>
      <c r="P1728" s="32" t="e">
        <f>VLOOKUP(A1728,ยืมแฟ้ม!A:B,2,)</f>
        <v>#N/A</v>
      </c>
      <c r="Q1728" s="32" t="e">
        <f>VLOOKUP(A1728,ยืมแฟ้ม!A:C,3,)</f>
        <v>#N/A</v>
      </c>
      <c r="R1728" s="32" t="e">
        <f>VLOOKUP(A1728,ยืมแฟ้ม!A:D,4,)</f>
        <v>#N/A</v>
      </c>
      <c r="W1728" s="93" t="e">
        <f>VLOOKUP(A1728,Sheet3!A:A,1,0)</f>
        <v>#N/A</v>
      </c>
    </row>
    <row r="1729" spans="1:23" ht="18.95" customHeight="1">
      <c r="A1729" s="25">
        <v>841150009840</v>
      </c>
      <c r="B1729" s="26" t="s">
        <v>988</v>
      </c>
      <c r="C1729" s="28" t="s">
        <v>3537</v>
      </c>
      <c r="D1729" s="28" t="s">
        <v>7912</v>
      </c>
      <c r="E1729" s="33">
        <v>12</v>
      </c>
      <c r="F1729" s="33">
        <v>4</v>
      </c>
      <c r="G1729" s="33">
        <v>12</v>
      </c>
      <c r="I1729" s="34"/>
      <c r="K1729" s="35"/>
      <c r="L1729" s="33">
        <v>12</v>
      </c>
      <c r="M1729" s="33">
        <v>4</v>
      </c>
      <c r="N1729" s="33">
        <v>12</v>
      </c>
      <c r="P1729" s="32" t="e">
        <f>VLOOKUP(A1729,ยืมแฟ้ม!A:B,2,)</f>
        <v>#N/A</v>
      </c>
      <c r="Q1729" s="32" t="e">
        <f>VLOOKUP(A1729,ยืมแฟ้ม!A:C,3,)</f>
        <v>#N/A</v>
      </c>
      <c r="R1729" s="32" t="e">
        <f>VLOOKUP(A1729,ยืมแฟ้ม!A:D,4,)</f>
        <v>#N/A</v>
      </c>
      <c r="W1729" s="93" t="e">
        <f>VLOOKUP(A1729,Sheet3!A:A,1,0)</f>
        <v>#N/A</v>
      </c>
    </row>
    <row r="1730" spans="1:23" ht="18.95" customHeight="1">
      <c r="I1730" s="34"/>
      <c r="K1730" s="35"/>
      <c r="L1730" s="33">
        <v>12</v>
      </c>
      <c r="M1730" s="33">
        <v>4</v>
      </c>
      <c r="N1730" s="33">
        <v>13</v>
      </c>
      <c r="P1730" s="32" t="e">
        <f>VLOOKUP(A1730,ยืมแฟ้ม!A:B,2,)</f>
        <v>#N/A</v>
      </c>
      <c r="Q1730" s="32" t="e">
        <f>VLOOKUP(A1730,ยืมแฟ้ม!A:C,3,)</f>
        <v>#N/A</v>
      </c>
      <c r="R1730" s="32" t="e">
        <f>VLOOKUP(A1730,ยืมแฟ้ม!A:D,4,)</f>
        <v>#N/A</v>
      </c>
      <c r="W1730" s="93" t="e">
        <f>VLOOKUP(A1730,Sheet3!A:A,1,0)</f>
        <v>#N/A</v>
      </c>
    </row>
    <row r="1731" spans="1:23" ht="18.95" customHeight="1">
      <c r="A1731" s="25">
        <v>800067717952</v>
      </c>
      <c r="B1731" s="26" t="s">
        <v>989</v>
      </c>
      <c r="C1731" s="28" t="s">
        <v>7911</v>
      </c>
      <c r="D1731" s="28" t="s">
        <v>7816</v>
      </c>
      <c r="E1731" s="33">
        <v>12</v>
      </c>
      <c r="F1731" s="33">
        <v>4</v>
      </c>
      <c r="G1731" s="33">
        <v>14</v>
      </c>
      <c r="I1731" s="34"/>
      <c r="K1731" s="35"/>
      <c r="L1731" s="33">
        <v>12</v>
      </c>
      <c r="M1731" s="33">
        <v>4</v>
      </c>
      <c r="N1731" s="33">
        <v>14</v>
      </c>
      <c r="P1731" s="32" t="e">
        <f>VLOOKUP(A1731,ยืมแฟ้ม!A:B,2,)</f>
        <v>#N/A</v>
      </c>
      <c r="Q1731" s="32" t="e">
        <f>VLOOKUP(A1731,ยืมแฟ้ม!A:C,3,)</f>
        <v>#N/A</v>
      </c>
      <c r="R1731" s="32" t="e">
        <f>VLOOKUP(A1731,ยืมแฟ้ม!A:D,4,)</f>
        <v>#N/A</v>
      </c>
      <c r="W1731" s="93" t="e">
        <f>VLOOKUP(A1731,Sheet3!A:A,1,0)</f>
        <v>#N/A</v>
      </c>
    </row>
    <row r="1732" spans="1:23" ht="18.95" customHeight="1">
      <c r="E1732" s="33">
        <v>12</v>
      </c>
      <c r="F1732" s="33">
        <v>4</v>
      </c>
      <c r="G1732" s="33">
        <v>15</v>
      </c>
      <c r="I1732" s="34"/>
      <c r="K1732" s="35"/>
      <c r="L1732" s="33">
        <v>12</v>
      </c>
      <c r="M1732" s="33">
        <v>4</v>
      </c>
      <c r="N1732" s="33">
        <v>15</v>
      </c>
      <c r="P1732" s="32" t="e">
        <f>VLOOKUP(A1732,ยืมแฟ้ม!A:B,2,)</f>
        <v>#N/A</v>
      </c>
      <c r="Q1732" s="32" t="e">
        <f>VLOOKUP(A1732,ยืมแฟ้ม!A:C,3,)</f>
        <v>#N/A</v>
      </c>
      <c r="R1732" s="32" t="e">
        <f>VLOOKUP(A1732,ยืมแฟ้ม!A:D,4,)</f>
        <v>#N/A</v>
      </c>
      <c r="W1732" s="93" t="e">
        <f>VLOOKUP(A1732,Sheet3!A:A,1,0)</f>
        <v>#N/A</v>
      </c>
    </row>
    <row r="1733" spans="1:23" ht="18.95" customHeight="1">
      <c r="I1733" s="34"/>
      <c r="K1733" s="35"/>
      <c r="L1733" s="33">
        <v>12</v>
      </c>
      <c r="M1733" s="33">
        <v>4</v>
      </c>
      <c r="N1733" s="33">
        <v>16</v>
      </c>
      <c r="P1733" s="32" t="e">
        <f>VLOOKUP(A1733,ยืมแฟ้ม!A:B,2,)</f>
        <v>#N/A</v>
      </c>
      <c r="Q1733" s="32" t="e">
        <f>VLOOKUP(A1733,ยืมแฟ้ม!A:C,3,)</f>
        <v>#N/A</v>
      </c>
      <c r="R1733" s="32" t="e">
        <f>VLOOKUP(A1733,ยืมแฟ้ม!A:D,4,)</f>
        <v>#N/A</v>
      </c>
      <c r="W1733" s="93" t="e">
        <f>VLOOKUP(A1733,Sheet3!A:A,1,0)</f>
        <v>#N/A</v>
      </c>
    </row>
    <row r="1734" spans="1:23" ht="18.95" customHeight="1">
      <c r="A1734" s="25">
        <v>800058919617</v>
      </c>
      <c r="B1734" s="26" t="s">
        <v>990</v>
      </c>
      <c r="C1734" s="28" t="s">
        <v>7911</v>
      </c>
      <c r="D1734" s="28" t="s">
        <v>7816</v>
      </c>
      <c r="E1734" s="33">
        <v>12</v>
      </c>
      <c r="F1734" s="33">
        <v>4</v>
      </c>
      <c r="G1734" s="33">
        <v>17</v>
      </c>
      <c r="I1734" s="34"/>
      <c r="K1734" s="35"/>
      <c r="L1734" s="33">
        <v>12</v>
      </c>
      <c r="M1734" s="33">
        <v>4</v>
      </c>
      <c r="N1734" s="33">
        <v>17</v>
      </c>
      <c r="P1734" s="32" t="e">
        <f>VLOOKUP(A1734,ยืมแฟ้ม!A:B,2,)</f>
        <v>#N/A</v>
      </c>
      <c r="Q1734" s="32" t="e">
        <f>VLOOKUP(A1734,ยืมแฟ้ม!A:C,3,)</f>
        <v>#N/A</v>
      </c>
      <c r="R1734" s="32" t="e">
        <f>VLOOKUP(A1734,ยืมแฟ้ม!A:D,4,)</f>
        <v>#N/A</v>
      </c>
      <c r="W1734" s="93" t="e">
        <f>VLOOKUP(A1734,Sheet3!A:A,1,0)</f>
        <v>#N/A</v>
      </c>
    </row>
    <row r="1735" spans="1:23" ht="18.95" customHeight="1">
      <c r="I1735" s="34"/>
      <c r="K1735" s="35"/>
      <c r="L1735" s="33">
        <v>12</v>
      </c>
      <c r="M1735" s="33">
        <v>4</v>
      </c>
      <c r="N1735" s="33">
        <v>18</v>
      </c>
      <c r="P1735" s="32" t="e">
        <f>VLOOKUP(A1735,ยืมแฟ้ม!A:B,2,)</f>
        <v>#N/A</v>
      </c>
      <c r="Q1735" s="32" t="e">
        <f>VLOOKUP(A1735,ยืมแฟ้ม!A:C,3,)</f>
        <v>#N/A</v>
      </c>
      <c r="R1735" s="32" t="e">
        <f>VLOOKUP(A1735,ยืมแฟ้ม!A:D,4,)</f>
        <v>#N/A</v>
      </c>
      <c r="W1735" s="93" t="e">
        <f>VLOOKUP(A1735,Sheet3!A:A,1,0)</f>
        <v>#N/A</v>
      </c>
    </row>
    <row r="1736" spans="1:23" ht="18.95" customHeight="1">
      <c r="A1736" s="25">
        <v>800010427535</v>
      </c>
      <c r="B1736" s="26" t="s">
        <v>991</v>
      </c>
      <c r="C1736" s="28" t="s">
        <v>3537</v>
      </c>
      <c r="D1736" s="28" t="s">
        <v>7816</v>
      </c>
      <c r="E1736" s="33">
        <v>12</v>
      </c>
      <c r="F1736" s="33">
        <v>4</v>
      </c>
      <c r="G1736" s="33">
        <v>19</v>
      </c>
      <c r="I1736" s="34"/>
      <c r="K1736" s="35"/>
      <c r="L1736" s="33">
        <v>12</v>
      </c>
      <c r="M1736" s="33">
        <v>4</v>
      </c>
      <c r="N1736" s="33">
        <v>19</v>
      </c>
      <c r="P1736" s="32" t="e">
        <f>VLOOKUP(A1736,ยืมแฟ้ม!A:B,2,)</f>
        <v>#N/A</v>
      </c>
      <c r="Q1736" s="32" t="e">
        <f>VLOOKUP(A1736,ยืมแฟ้ม!A:C,3,)</f>
        <v>#N/A</v>
      </c>
      <c r="R1736" s="32" t="e">
        <f>VLOOKUP(A1736,ยืมแฟ้ม!A:D,4,)</f>
        <v>#N/A</v>
      </c>
      <c r="W1736" s="93" t="e">
        <f>VLOOKUP(A1736,Sheet3!A:A,1,0)</f>
        <v>#N/A</v>
      </c>
    </row>
    <row r="1737" spans="1:23" ht="18.95" customHeight="1">
      <c r="I1737" s="34"/>
      <c r="K1737" s="35"/>
      <c r="L1737" s="33">
        <v>12</v>
      </c>
      <c r="M1737" s="33">
        <v>4</v>
      </c>
      <c r="N1737" s="33">
        <v>20</v>
      </c>
      <c r="P1737" s="32" t="e">
        <f>VLOOKUP(A1737,ยืมแฟ้ม!A:B,2,)</f>
        <v>#N/A</v>
      </c>
      <c r="Q1737" s="32" t="e">
        <f>VLOOKUP(A1737,ยืมแฟ้ม!A:C,3,)</f>
        <v>#N/A</v>
      </c>
      <c r="R1737" s="32" t="e">
        <f>VLOOKUP(A1737,ยืมแฟ้ม!A:D,4,)</f>
        <v>#N/A</v>
      </c>
      <c r="W1737" s="93" t="e">
        <f>VLOOKUP(A1737,Sheet3!A:A,1,0)</f>
        <v>#N/A</v>
      </c>
    </row>
    <row r="1738" spans="1:23" ht="18.95" customHeight="1">
      <c r="A1738" s="25">
        <v>800078177030</v>
      </c>
      <c r="B1738" s="26" t="s">
        <v>992</v>
      </c>
      <c r="C1738" s="28" t="s">
        <v>9085</v>
      </c>
      <c r="D1738" s="28" t="s">
        <v>7816</v>
      </c>
      <c r="E1738" s="33">
        <v>12</v>
      </c>
      <c r="F1738" s="33">
        <v>4</v>
      </c>
      <c r="G1738" s="33">
        <v>21</v>
      </c>
      <c r="I1738" s="34"/>
      <c r="K1738" s="35"/>
      <c r="L1738" s="33">
        <v>12</v>
      </c>
      <c r="M1738" s="33">
        <v>4</v>
      </c>
      <c r="N1738" s="33">
        <v>21</v>
      </c>
      <c r="P1738" s="32" t="e">
        <f>VLOOKUP(A1738,ยืมแฟ้ม!A:B,2,)</f>
        <v>#N/A</v>
      </c>
      <c r="Q1738" s="32" t="e">
        <f>VLOOKUP(A1738,ยืมแฟ้ม!A:C,3,)</f>
        <v>#N/A</v>
      </c>
      <c r="R1738" s="32" t="e">
        <f>VLOOKUP(A1738,ยืมแฟ้ม!A:D,4,)</f>
        <v>#N/A</v>
      </c>
      <c r="W1738" s="93" t="e">
        <f>VLOOKUP(A1738,Sheet3!A:A,1,0)</f>
        <v>#N/A</v>
      </c>
    </row>
    <row r="1739" spans="1:23" ht="18.95" customHeight="1">
      <c r="E1739" s="33">
        <v>12</v>
      </c>
      <c r="F1739" s="33">
        <v>4</v>
      </c>
      <c r="G1739" s="33">
        <v>22</v>
      </c>
      <c r="I1739" s="34"/>
      <c r="K1739" s="35"/>
      <c r="L1739" s="33">
        <v>12</v>
      </c>
      <c r="M1739" s="33">
        <v>4</v>
      </c>
      <c r="N1739" s="33">
        <v>22</v>
      </c>
      <c r="P1739" s="32" t="e">
        <f>VLOOKUP(A1739,ยืมแฟ้ม!A:B,2,)</f>
        <v>#N/A</v>
      </c>
      <c r="Q1739" s="32" t="e">
        <f>VLOOKUP(A1739,ยืมแฟ้ม!A:C,3,)</f>
        <v>#N/A</v>
      </c>
      <c r="R1739" s="32" t="e">
        <f>VLOOKUP(A1739,ยืมแฟ้ม!A:D,4,)</f>
        <v>#N/A</v>
      </c>
      <c r="W1739" s="93" t="e">
        <f>VLOOKUP(A1739,Sheet3!A:A,1,0)</f>
        <v>#N/A</v>
      </c>
    </row>
    <row r="1740" spans="1:23" ht="18.95" customHeight="1">
      <c r="I1740" s="34"/>
      <c r="K1740" s="35"/>
      <c r="L1740" s="33">
        <v>12</v>
      </c>
      <c r="M1740" s="33">
        <v>4</v>
      </c>
      <c r="N1740" s="33">
        <v>23</v>
      </c>
      <c r="P1740" s="32" t="e">
        <f>VLOOKUP(A1740,ยืมแฟ้ม!A:B,2,)</f>
        <v>#N/A</v>
      </c>
      <c r="Q1740" s="32" t="e">
        <f>VLOOKUP(A1740,ยืมแฟ้ม!A:C,3,)</f>
        <v>#N/A</v>
      </c>
      <c r="R1740" s="32" t="e">
        <f>VLOOKUP(A1740,ยืมแฟ้ม!A:D,4,)</f>
        <v>#N/A</v>
      </c>
      <c r="W1740" s="93" t="e">
        <f>VLOOKUP(A1740,Sheet3!A:A,1,0)</f>
        <v>#N/A</v>
      </c>
    </row>
    <row r="1741" spans="1:23" ht="18.95" customHeight="1">
      <c r="I1741" s="34"/>
      <c r="K1741" s="35"/>
      <c r="L1741" s="33">
        <v>12</v>
      </c>
      <c r="M1741" s="33">
        <v>4</v>
      </c>
      <c r="N1741" s="33">
        <v>24</v>
      </c>
      <c r="P1741" s="32" t="e">
        <f>VLOOKUP(A1741,ยืมแฟ้ม!A:B,2,)</f>
        <v>#N/A</v>
      </c>
      <c r="Q1741" s="32" t="e">
        <f>VLOOKUP(A1741,ยืมแฟ้ม!A:C,3,)</f>
        <v>#N/A</v>
      </c>
      <c r="R1741" s="32" t="e">
        <f>VLOOKUP(A1741,ยืมแฟ้ม!A:D,4,)</f>
        <v>#N/A</v>
      </c>
      <c r="W1741" s="93" t="e">
        <f>VLOOKUP(A1741,Sheet3!A:A,1,0)</f>
        <v>#N/A</v>
      </c>
    </row>
    <row r="1742" spans="1:23" ht="18.95" customHeight="1">
      <c r="A1742" s="25">
        <v>800057149778</v>
      </c>
      <c r="B1742" s="26" t="s">
        <v>993</v>
      </c>
      <c r="C1742" s="28" t="s">
        <v>9085</v>
      </c>
      <c r="D1742" s="28" t="s">
        <v>7816</v>
      </c>
      <c r="E1742" s="33">
        <v>12</v>
      </c>
      <c r="F1742" s="33">
        <v>4</v>
      </c>
      <c r="G1742" s="33">
        <v>25</v>
      </c>
      <c r="I1742" s="34"/>
      <c r="K1742" s="35"/>
      <c r="L1742" s="33">
        <v>12</v>
      </c>
      <c r="M1742" s="33">
        <v>4</v>
      </c>
      <c r="N1742" s="33">
        <v>25</v>
      </c>
      <c r="P1742" s="32" t="e">
        <f>VLOOKUP(A1742,ยืมแฟ้ม!A:B,2,)</f>
        <v>#N/A</v>
      </c>
      <c r="Q1742" s="32" t="e">
        <f>VLOOKUP(A1742,ยืมแฟ้ม!A:C,3,)</f>
        <v>#N/A</v>
      </c>
      <c r="R1742" s="32" t="e">
        <f>VLOOKUP(A1742,ยืมแฟ้ม!A:D,4,)</f>
        <v>#N/A</v>
      </c>
      <c r="W1742" s="93" t="e">
        <f>VLOOKUP(A1742,Sheet3!A:A,1,0)</f>
        <v>#N/A</v>
      </c>
    </row>
    <row r="1743" spans="1:23" ht="18.95" customHeight="1">
      <c r="A1743" s="25">
        <v>800057149794</v>
      </c>
      <c r="B1743" s="26" t="s">
        <v>994</v>
      </c>
      <c r="C1743" s="28" t="s">
        <v>9085</v>
      </c>
      <c r="D1743" s="28" t="s">
        <v>7816</v>
      </c>
      <c r="E1743" s="33">
        <v>12</v>
      </c>
      <c r="F1743" s="33">
        <v>4</v>
      </c>
      <c r="G1743" s="33">
        <v>26</v>
      </c>
      <c r="H1743" s="26" t="s">
        <v>8153</v>
      </c>
      <c r="I1743" s="35">
        <v>242547</v>
      </c>
      <c r="K1743" s="35"/>
      <c r="L1743" s="33">
        <v>12</v>
      </c>
      <c r="M1743" s="33">
        <v>4</v>
      </c>
      <c r="N1743" s="33">
        <v>26</v>
      </c>
      <c r="P1743" s="32" t="e">
        <f>VLOOKUP(A1743,ยืมแฟ้ม!A:B,2,)</f>
        <v>#N/A</v>
      </c>
      <c r="Q1743" s="32" t="e">
        <f>VLOOKUP(A1743,ยืมแฟ้ม!A:C,3,)</f>
        <v>#N/A</v>
      </c>
      <c r="R1743" s="32" t="e">
        <f>VLOOKUP(A1743,ยืมแฟ้ม!A:D,4,)</f>
        <v>#N/A</v>
      </c>
      <c r="W1743" s="93" t="e">
        <f>VLOOKUP(A1743,Sheet3!A:A,1,0)</f>
        <v>#N/A</v>
      </c>
    </row>
    <row r="1744" spans="1:23" ht="18.95" customHeight="1">
      <c r="I1744" s="34"/>
      <c r="K1744" s="35"/>
      <c r="L1744" s="33">
        <v>12</v>
      </c>
      <c r="M1744" s="33">
        <v>4</v>
      </c>
      <c r="N1744" s="33">
        <v>27</v>
      </c>
      <c r="P1744" s="32" t="e">
        <f>VLOOKUP(A1744,ยืมแฟ้ม!A:B,2,)</f>
        <v>#N/A</v>
      </c>
      <c r="Q1744" s="32" t="e">
        <f>VLOOKUP(A1744,ยืมแฟ้ม!A:C,3,)</f>
        <v>#N/A</v>
      </c>
      <c r="R1744" s="32" t="e">
        <f>VLOOKUP(A1744,ยืมแฟ้ม!A:D,4,)</f>
        <v>#N/A</v>
      </c>
      <c r="W1744" s="93" t="e">
        <f>VLOOKUP(A1744,Sheet3!A:A,1,0)</f>
        <v>#N/A</v>
      </c>
    </row>
    <row r="1745" spans="1:23" ht="18.95" customHeight="1">
      <c r="A1745" s="25">
        <v>854350010013</v>
      </c>
      <c r="B1745" s="26" t="s">
        <v>7878</v>
      </c>
      <c r="C1745" s="28" t="s">
        <v>4049</v>
      </c>
      <c r="D1745" s="28" t="s">
        <v>7879</v>
      </c>
      <c r="E1745" s="33">
        <v>12</v>
      </c>
      <c r="F1745" s="33">
        <v>4</v>
      </c>
      <c r="G1745" s="33">
        <v>28</v>
      </c>
      <c r="I1745" s="34"/>
      <c r="K1745" s="35"/>
      <c r="L1745" s="33">
        <v>12</v>
      </c>
      <c r="M1745" s="33">
        <v>4</v>
      </c>
      <c r="N1745" s="33">
        <v>28</v>
      </c>
      <c r="P1745" s="32" t="e">
        <f>VLOOKUP(A1745,ยืมแฟ้ม!A:B,2,)</f>
        <v>#N/A</v>
      </c>
      <c r="Q1745" s="32" t="e">
        <f>VLOOKUP(A1745,ยืมแฟ้ม!A:C,3,)</f>
        <v>#N/A</v>
      </c>
      <c r="R1745" s="32" t="e">
        <f>VLOOKUP(A1745,ยืมแฟ้ม!A:D,4,)</f>
        <v>#N/A</v>
      </c>
      <c r="W1745" s="93" t="e">
        <f>VLOOKUP(A1745,Sheet3!A:A,1,0)</f>
        <v>#N/A</v>
      </c>
    </row>
    <row r="1746" spans="1:23" ht="18.95" customHeight="1">
      <c r="A1746" s="25">
        <v>800021624260</v>
      </c>
      <c r="B1746" s="26" t="s">
        <v>995</v>
      </c>
      <c r="C1746" s="28" t="s">
        <v>9134</v>
      </c>
      <c r="D1746" s="28" t="s">
        <v>7827</v>
      </c>
      <c r="E1746" s="33">
        <v>12</v>
      </c>
      <c r="F1746" s="33">
        <v>4</v>
      </c>
      <c r="G1746" s="33">
        <v>29</v>
      </c>
      <c r="I1746" s="34"/>
      <c r="K1746" s="35"/>
      <c r="L1746" s="33">
        <v>12</v>
      </c>
      <c r="M1746" s="33">
        <v>4</v>
      </c>
      <c r="N1746" s="33">
        <v>29</v>
      </c>
      <c r="P1746" s="32" t="e">
        <f>VLOOKUP(A1746,ยืมแฟ้ม!A:B,2,)</f>
        <v>#N/A</v>
      </c>
      <c r="Q1746" s="32" t="e">
        <f>VLOOKUP(A1746,ยืมแฟ้ม!A:C,3,)</f>
        <v>#N/A</v>
      </c>
      <c r="R1746" s="32" t="e">
        <f>VLOOKUP(A1746,ยืมแฟ้ม!A:D,4,)</f>
        <v>#N/A</v>
      </c>
      <c r="W1746" s="93" t="e">
        <f>VLOOKUP(A1746,Sheet3!A:A,1,0)</f>
        <v>#N/A</v>
      </c>
    </row>
    <row r="1747" spans="1:23" ht="18.95" customHeight="1">
      <c r="A1747" s="25">
        <v>800091798044</v>
      </c>
      <c r="B1747" s="26" t="s">
        <v>9557</v>
      </c>
      <c r="C1747" s="28" t="s">
        <v>9135</v>
      </c>
      <c r="D1747" s="28" t="s">
        <v>9140</v>
      </c>
      <c r="E1747" s="33">
        <v>12</v>
      </c>
      <c r="F1747" s="33">
        <v>4</v>
      </c>
      <c r="G1747" s="33">
        <v>30</v>
      </c>
      <c r="I1747" s="34"/>
      <c r="L1747" s="33">
        <v>12</v>
      </c>
      <c r="M1747" s="33">
        <v>4</v>
      </c>
      <c r="N1747" s="33">
        <v>30</v>
      </c>
      <c r="P1747" s="32" t="e">
        <f>VLOOKUP(A1747,ยืมแฟ้ม!A:B,2,)</f>
        <v>#N/A</v>
      </c>
      <c r="Q1747" s="32" t="e">
        <f>VLOOKUP(A1747,ยืมแฟ้ม!A:C,3,)</f>
        <v>#N/A</v>
      </c>
      <c r="R1747" s="32" t="e">
        <f>VLOOKUP(A1747,ยืมแฟ้ม!A:D,4,)</f>
        <v>#N/A</v>
      </c>
      <c r="W1747" s="93" t="e">
        <f>VLOOKUP(A1747,Sheet3!A:A,1,0)</f>
        <v>#N/A</v>
      </c>
    </row>
    <row r="1748" spans="1:23" ht="18.95" customHeight="1">
      <c r="A1748" s="25">
        <v>800056553343</v>
      </c>
      <c r="B1748" s="26" t="s">
        <v>996</v>
      </c>
      <c r="C1748" s="28" t="s">
        <v>7911</v>
      </c>
      <c r="D1748" s="28" t="s">
        <v>7915</v>
      </c>
      <c r="E1748" s="33">
        <v>12</v>
      </c>
      <c r="F1748" s="33">
        <v>4</v>
      </c>
      <c r="G1748" s="33">
        <v>31</v>
      </c>
      <c r="I1748" s="34"/>
      <c r="K1748" s="35"/>
      <c r="L1748" s="33">
        <v>12</v>
      </c>
      <c r="M1748" s="33">
        <v>4</v>
      </c>
      <c r="N1748" s="33">
        <v>31</v>
      </c>
      <c r="P1748" s="32" t="e">
        <f>VLOOKUP(A1748,ยืมแฟ้ม!A:B,2,)</f>
        <v>#N/A</v>
      </c>
      <c r="Q1748" s="32" t="e">
        <f>VLOOKUP(A1748,ยืมแฟ้ม!A:C,3,)</f>
        <v>#N/A</v>
      </c>
      <c r="R1748" s="32" t="e">
        <f>VLOOKUP(A1748,ยืมแฟ้ม!A:D,4,)</f>
        <v>#N/A</v>
      </c>
      <c r="W1748" s="93" t="e">
        <f>VLOOKUP(A1748,Sheet3!A:A,1,0)</f>
        <v>#N/A</v>
      </c>
    </row>
    <row r="1749" spans="1:23" ht="18.95" customHeight="1">
      <c r="A1749" s="25">
        <v>800004050822</v>
      </c>
      <c r="B1749" s="26" t="s">
        <v>997</v>
      </c>
      <c r="C1749" s="28" t="s">
        <v>7911</v>
      </c>
      <c r="D1749" s="28" t="s">
        <v>7827</v>
      </c>
      <c r="E1749" s="33">
        <v>12</v>
      </c>
      <c r="F1749" s="33">
        <v>4</v>
      </c>
      <c r="G1749" s="33">
        <v>32</v>
      </c>
      <c r="I1749" s="34"/>
      <c r="K1749" s="35"/>
      <c r="L1749" s="33">
        <v>12</v>
      </c>
      <c r="M1749" s="33">
        <v>4</v>
      </c>
      <c r="N1749" s="33">
        <v>32</v>
      </c>
      <c r="P1749" s="32" t="e">
        <f>VLOOKUP(A1749,ยืมแฟ้ม!A:B,2,)</f>
        <v>#N/A</v>
      </c>
      <c r="Q1749" s="32" t="e">
        <f>VLOOKUP(A1749,ยืมแฟ้ม!A:C,3,)</f>
        <v>#N/A</v>
      </c>
      <c r="R1749" s="32" t="e">
        <f>VLOOKUP(A1749,ยืมแฟ้ม!A:D,4,)</f>
        <v>#N/A</v>
      </c>
      <c r="W1749" s="93" t="e">
        <f>VLOOKUP(A1749,Sheet3!A:A,1,0)</f>
        <v>#N/A</v>
      </c>
    </row>
    <row r="1750" spans="1:23" ht="18.95" customHeight="1">
      <c r="E1750" s="33">
        <v>12</v>
      </c>
      <c r="F1750" s="33">
        <v>4</v>
      </c>
      <c r="G1750" s="33">
        <v>33</v>
      </c>
      <c r="I1750" s="34"/>
      <c r="K1750" s="35"/>
      <c r="L1750" s="33">
        <v>12</v>
      </c>
      <c r="M1750" s="33">
        <v>4</v>
      </c>
      <c r="N1750" s="33">
        <v>33</v>
      </c>
      <c r="P1750" s="32" t="e">
        <f>VLOOKUP(A1750,ยืมแฟ้ม!A:B,2,)</f>
        <v>#N/A</v>
      </c>
      <c r="Q1750" s="32" t="e">
        <f>VLOOKUP(A1750,ยืมแฟ้ม!A:C,3,)</f>
        <v>#N/A</v>
      </c>
      <c r="R1750" s="32" t="e">
        <f>VLOOKUP(A1750,ยืมแฟ้ม!A:D,4,)</f>
        <v>#N/A</v>
      </c>
      <c r="W1750" s="93" t="e">
        <f>VLOOKUP(A1750,Sheet3!A:A,1,0)</f>
        <v>#N/A</v>
      </c>
    </row>
    <row r="1751" spans="1:23" ht="18.95" customHeight="1">
      <c r="A1751" s="25">
        <v>800076849671</v>
      </c>
      <c r="B1751" s="26" t="s">
        <v>9558</v>
      </c>
      <c r="C1751" s="28" t="s">
        <v>9135</v>
      </c>
      <c r="D1751" s="28" t="s">
        <v>9140</v>
      </c>
      <c r="E1751" s="33">
        <v>12</v>
      </c>
      <c r="F1751" s="33">
        <v>4</v>
      </c>
      <c r="G1751" s="33">
        <v>34</v>
      </c>
      <c r="I1751" s="34"/>
      <c r="L1751" s="33">
        <v>12</v>
      </c>
      <c r="M1751" s="33">
        <v>4</v>
      </c>
      <c r="N1751" s="33">
        <v>34</v>
      </c>
      <c r="P1751" s="32" t="e">
        <f>VLOOKUP(A1751,ยืมแฟ้ม!A:B,2,)</f>
        <v>#N/A</v>
      </c>
      <c r="Q1751" s="32" t="e">
        <f>VLOOKUP(A1751,ยืมแฟ้ม!A:C,3,)</f>
        <v>#N/A</v>
      </c>
      <c r="R1751" s="32" t="e">
        <f>VLOOKUP(A1751,ยืมแฟ้ม!A:D,4,)</f>
        <v>#N/A</v>
      </c>
      <c r="W1751" s="93" t="e">
        <f>VLOOKUP(A1751,Sheet3!A:A,1,0)</f>
        <v>#N/A</v>
      </c>
    </row>
    <row r="1752" spans="1:23" ht="18.95" customHeight="1">
      <c r="E1752" s="33">
        <v>12</v>
      </c>
      <c r="F1752" s="33">
        <v>4</v>
      </c>
      <c r="G1752" s="33">
        <v>35</v>
      </c>
      <c r="I1752" s="34"/>
      <c r="K1752" s="35"/>
      <c r="L1752" s="33">
        <v>12</v>
      </c>
      <c r="M1752" s="33">
        <v>4</v>
      </c>
      <c r="N1752" s="33">
        <v>35</v>
      </c>
      <c r="P1752" s="32" t="e">
        <f>VLOOKUP(A1752,ยืมแฟ้ม!A:B,2,)</f>
        <v>#N/A</v>
      </c>
      <c r="Q1752" s="32" t="e">
        <f>VLOOKUP(A1752,ยืมแฟ้ม!A:C,3,)</f>
        <v>#N/A</v>
      </c>
      <c r="R1752" s="32" t="e">
        <f>VLOOKUP(A1752,ยืมแฟ้ม!A:D,4,)</f>
        <v>#N/A</v>
      </c>
      <c r="W1752" s="93" t="e">
        <f>VLOOKUP(A1752,Sheet3!A:A,1,0)</f>
        <v>#N/A</v>
      </c>
    </row>
    <row r="1753" spans="1:23" ht="18.95" customHeight="1">
      <c r="A1753" s="25">
        <v>841152023393</v>
      </c>
      <c r="B1753" s="26" t="s">
        <v>998</v>
      </c>
      <c r="C1753" s="28" t="s">
        <v>4049</v>
      </c>
      <c r="D1753" s="28" t="s">
        <v>7827</v>
      </c>
      <c r="E1753" s="31">
        <v>13</v>
      </c>
      <c r="F1753" s="33">
        <v>1</v>
      </c>
      <c r="G1753" s="33">
        <v>1</v>
      </c>
      <c r="I1753" s="34"/>
      <c r="K1753" s="35"/>
      <c r="L1753" s="33">
        <v>13</v>
      </c>
      <c r="M1753" s="33">
        <v>1</v>
      </c>
      <c r="N1753" s="33">
        <v>1</v>
      </c>
      <c r="P1753" s="32" t="e">
        <f>VLOOKUP(A1753,ยืมแฟ้ม!A:B,2,)</f>
        <v>#N/A</v>
      </c>
      <c r="Q1753" s="32" t="e">
        <f>VLOOKUP(A1753,ยืมแฟ้ม!A:C,3,)</f>
        <v>#N/A</v>
      </c>
      <c r="R1753" s="32" t="e">
        <f>VLOOKUP(A1753,ยืมแฟ้ม!A:D,4,)</f>
        <v>#N/A</v>
      </c>
      <c r="W1753" s="93" t="e">
        <f>VLOOKUP(A1753,Sheet3!A:A,1,0)</f>
        <v>#N/A</v>
      </c>
    </row>
    <row r="1754" spans="1:23" ht="18.95" customHeight="1">
      <c r="A1754" s="25">
        <v>800072386637</v>
      </c>
      <c r="B1754" s="26" t="s">
        <v>999</v>
      </c>
      <c r="C1754" s="28" t="s">
        <v>9085</v>
      </c>
      <c r="D1754" s="28" t="s">
        <v>9140</v>
      </c>
      <c r="E1754" s="33">
        <v>13</v>
      </c>
      <c r="F1754" s="33">
        <v>1</v>
      </c>
      <c r="G1754" s="33">
        <v>2</v>
      </c>
      <c r="I1754" s="34"/>
      <c r="K1754" s="35"/>
      <c r="L1754" s="33">
        <v>13</v>
      </c>
      <c r="M1754" s="33">
        <v>1</v>
      </c>
      <c r="N1754" s="33">
        <v>2</v>
      </c>
      <c r="P1754" s="32" t="e">
        <f>VLOOKUP(A1754,ยืมแฟ้ม!A:B,2,)</f>
        <v>#N/A</v>
      </c>
      <c r="Q1754" s="32" t="e">
        <f>VLOOKUP(A1754,ยืมแฟ้ม!A:C,3,)</f>
        <v>#N/A</v>
      </c>
      <c r="R1754" s="32" t="e">
        <f>VLOOKUP(A1754,ยืมแฟ้ม!A:D,4,)</f>
        <v>#N/A</v>
      </c>
      <c r="W1754" s="93" t="e">
        <f>VLOOKUP(A1754,Sheet3!A:A,1,0)</f>
        <v>#N/A</v>
      </c>
    </row>
    <row r="1755" spans="1:23" ht="18.95" customHeight="1">
      <c r="A1755" s="25">
        <v>800004123041</v>
      </c>
      <c r="B1755" s="26" t="s">
        <v>1000</v>
      </c>
      <c r="C1755" s="28" t="s">
        <v>3542</v>
      </c>
      <c r="D1755" s="28" t="s">
        <v>7827</v>
      </c>
      <c r="E1755" s="33">
        <v>13</v>
      </c>
      <c r="F1755" s="33">
        <v>1</v>
      </c>
      <c r="G1755" s="33">
        <v>3</v>
      </c>
      <c r="I1755" s="34"/>
      <c r="K1755" s="35"/>
      <c r="L1755" s="33">
        <v>13</v>
      </c>
      <c r="M1755" s="33">
        <v>1</v>
      </c>
      <c r="N1755" s="33">
        <v>3</v>
      </c>
      <c r="P1755" s="32" t="e">
        <f>VLOOKUP(A1755,ยืมแฟ้ม!A:B,2,)</f>
        <v>#N/A</v>
      </c>
      <c r="Q1755" s="32" t="e">
        <f>VLOOKUP(A1755,ยืมแฟ้ม!A:C,3,)</f>
        <v>#N/A</v>
      </c>
      <c r="R1755" s="32" t="e">
        <f>VLOOKUP(A1755,ยืมแฟ้ม!A:D,4,)</f>
        <v>#N/A</v>
      </c>
      <c r="W1755" s="93" t="e">
        <f>VLOOKUP(A1755,Sheet3!A:A,1,0)</f>
        <v>#N/A</v>
      </c>
    </row>
    <row r="1756" spans="1:23" ht="18.95" customHeight="1">
      <c r="E1756" s="33">
        <v>13</v>
      </c>
      <c r="F1756" s="33">
        <v>1</v>
      </c>
      <c r="G1756" s="33">
        <v>4</v>
      </c>
      <c r="I1756" s="34"/>
      <c r="K1756" s="35"/>
      <c r="L1756" s="33">
        <v>13</v>
      </c>
      <c r="M1756" s="33">
        <v>1</v>
      </c>
      <c r="N1756" s="33">
        <v>4</v>
      </c>
      <c r="P1756" s="32" t="e">
        <f>VLOOKUP(A1756,ยืมแฟ้ม!A:B,2,)</f>
        <v>#N/A</v>
      </c>
      <c r="Q1756" s="32" t="e">
        <f>VLOOKUP(A1756,ยืมแฟ้ม!A:C,3,)</f>
        <v>#N/A</v>
      </c>
      <c r="R1756" s="32" t="e">
        <f>VLOOKUP(A1756,ยืมแฟ้ม!A:D,4,)</f>
        <v>#N/A</v>
      </c>
      <c r="W1756" s="93" t="e">
        <f>VLOOKUP(A1756,Sheet3!A:A,1,0)</f>
        <v>#N/A</v>
      </c>
    </row>
    <row r="1757" spans="1:23" ht="18.95" customHeight="1">
      <c r="A1757" s="25">
        <v>800042971518</v>
      </c>
      <c r="B1757" s="26" t="s">
        <v>1002</v>
      </c>
      <c r="C1757" s="28" t="s">
        <v>3542</v>
      </c>
      <c r="D1757" s="28" t="s">
        <v>7816</v>
      </c>
      <c r="E1757" s="33">
        <v>13</v>
      </c>
      <c r="F1757" s="33">
        <v>1</v>
      </c>
      <c r="G1757" s="33">
        <v>5</v>
      </c>
      <c r="I1757" s="34"/>
      <c r="K1757" s="35"/>
      <c r="L1757" s="33">
        <v>13</v>
      </c>
      <c r="M1757" s="33">
        <v>1</v>
      </c>
      <c r="N1757" s="33">
        <v>5</v>
      </c>
      <c r="P1757" s="32" t="e">
        <f>VLOOKUP(A1757,ยืมแฟ้ม!A:B,2,)</f>
        <v>#N/A</v>
      </c>
      <c r="Q1757" s="32" t="e">
        <f>VLOOKUP(A1757,ยืมแฟ้ม!A:C,3,)</f>
        <v>#N/A</v>
      </c>
      <c r="R1757" s="32" t="e">
        <f>VLOOKUP(A1757,ยืมแฟ้ม!A:D,4,)</f>
        <v>#N/A</v>
      </c>
      <c r="W1757" s="93" t="e">
        <f>VLOOKUP(A1757,Sheet3!A:A,1,0)</f>
        <v>#N/A</v>
      </c>
    </row>
    <row r="1758" spans="1:23" ht="18.95" customHeight="1">
      <c r="E1758" s="33">
        <v>13</v>
      </c>
      <c r="F1758" s="33">
        <v>1</v>
      </c>
      <c r="G1758" s="33">
        <v>6</v>
      </c>
      <c r="I1758" s="34"/>
      <c r="K1758" s="35"/>
      <c r="L1758" s="33">
        <v>13</v>
      </c>
      <c r="M1758" s="33">
        <v>1</v>
      </c>
      <c r="N1758" s="33">
        <v>6</v>
      </c>
      <c r="P1758" s="32" t="e">
        <f>VLOOKUP(A1758,ยืมแฟ้ม!A:B,2,)</f>
        <v>#N/A</v>
      </c>
      <c r="Q1758" s="32" t="e">
        <f>VLOOKUP(A1758,ยืมแฟ้ม!A:C,3,)</f>
        <v>#N/A</v>
      </c>
      <c r="R1758" s="32" t="e">
        <f>VLOOKUP(A1758,ยืมแฟ้ม!A:D,4,)</f>
        <v>#N/A</v>
      </c>
      <c r="W1758" s="93" t="e">
        <f>VLOOKUP(A1758,Sheet3!A:A,1,0)</f>
        <v>#N/A</v>
      </c>
    </row>
    <row r="1759" spans="1:23" ht="18.95" customHeight="1">
      <c r="A1759" s="25">
        <v>800079546886</v>
      </c>
      <c r="B1759" s="26" t="s">
        <v>9559</v>
      </c>
      <c r="C1759" s="28" t="s">
        <v>9135</v>
      </c>
      <c r="D1759" s="28" t="s">
        <v>9140</v>
      </c>
      <c r="E1759" s="33">
        <v>13</v>
      </c>
      <c r="F1759" s="33">
        <v>1</v>
      </c>
      <c r="G1759" s="33">
        <v>7</v>
      </c>
      <c r="I1759" s="34"/>
      <c r="L1759" s="33">
        <v>13</v>
      </c>
      <c r="M1759" s="33">
        <v>1</v>
      </c>
      <c r="N1759" s="33">
        <v>7</v>
      </c>
      <c r="P1759" s="32" t="e">
        <f>VLOOKUP(A1759,ยืมแฟ้ม!A:B,2,)</f>
        <v>#N/A</v>
      </c>
      <c r="Q1759" s="32" t="e">
        <f>VLOOKUP(A1759,ยืมแฟ้ม!A:C,3,)</f>
        <v>#N/A</v>
      </c>
      <c r="R1759" s="32" t="e">
        <f>VLOOKUP(A1759,ยืมแฟ้ม!A:D,4,)</f>
        <v>#N/A</v>
      </c>
      <c r="W1759" s="93" t="e">
        <f>VLOOKUP(A1759,Sheet3!A:A,1,0)</f>
        <v>#N/A</v>
      </c>
    </row>
    <row r="1760" spans="1:23" ht="18.95" customHeight="1">
      <c r="A1760" s="25">
        <v>801153002630</v>
      </c>
      <c r="B1760" s="26" t="s">
        <v>1003</v>
      </c>
      <c r="C1760" s="28" t="s">
        <v>7911</v>
      </c>
      <c r="D1760" s="28" t="s">
        <v>7827</v>
      </c>
      <c r="E1760" s="33">
        <v>13</v>
      </c>
      <c r="F1760" s="33">
        <v>1</v>
      </c>
      <c r="G1760" s="33">
        <v>8</v>
      </c>
      <c r="I1760" s="34"/>
      <c r="K1760" s="35"/>
      <c r="L1760" s="33">
        <v>13</v>
      </c>
      <c r="M1760" s="33">
        <v>1</v>
      </c>
      <c r="N1760" s="33">
        <v>8</v>
      </c>
      <c r="P1760" s="32" t="e">
        <f>VLOOKUP(A1760,ยืมแฟ้ม!A:B,2,)</f>
        <v>#N/A</v>
      </c>
      <c r="Q1760" s="32" t="e">
        <f>VLOOKUP(A1760,ยืมแฟ้ม!A:C,3,)</f>
        <v>#N/A</v>
      </c>
      <c r="R1760" s="32" t="e">
        <f>VLOOKUP(A1760,ยืมแฟ้ม!A:D,4,)</f>
        <v>#N/A</v>
      </c>
      <c r="W1760" s="93" t="e">
        <f>VLOOKUP(A1760,Sheet3!A:A,1,0)</f>
        <v>#N/A</v>
      </c>
    </row>
    <row r="1761" spans="1:23" ht="18.95" customHeight="1">
      <c r="E1761" s="33">
        <v>13</v>
      </c>
      <c r="F1761" s="33">
        <v>1</v>
      </c>
      <c r="G1761" s="33">
        <v>9</v>
      </c>
      <c r="I1761" s="34"/>
      <c r="K1761" s="35"/>
      <c r="L1761" s="33">
        <v>13</v>
      </c>
      <c r="M1761" s="33">
        <v>1</v>
      </c>
      <c r="N1761" s="33">
        <v>9</v>
      </c>
      <c r="P1761" s="32" t="e">
        <f>VLOOKUP(A1761,ยืมแฟ้ม!A:B,2,)</f>
        <v>#N/A</v>
      </c>
      <c r="Q1761" s="32" t="e">
        <f>VLOOKUP(A1761,ยืมแฟ้ม!A:C,3,)</f>
        <v>#N/A</v>
      </c>
      <c r="R1761" s="32" t="e">
        <f>VLOOKUP(A1761,ยืมแฟ้ม!A:D,4,)</f>
        <v>#N/A</v>
      </c>
      <c r="W1761" s="93" t="e">
        <f>VLOOKUP(A1761,Sheet3!A:A,1,0)</f>
        <v>#N/A</v>
      </c>
    </row>
    <row r="1762" spans="1:23" ht="18.95" customHeight="1">
      <c r="A1762" s="25">
        <v>800080252847</v>
      </c>
      <c r="B1762" s="26" t="s">
        <v>9560</v>
      </c>
      <c r="C1762" s="28" t="s">
        <v>9135</v>
      </c>
      <c r="D1762" s="28" t="s">
        <v>7816</v>
      </c>
      <c r="E1762" s="33">
        <v>13</v>
      </c>
      <c r="F1762" s="33">
        <v>1</v>
      </c>
      <c r="G1762" s="33">
        <v>10</v>
      </c>
      <c r="I1762" s="34"/>
      <c r="L1762" s="33">
        <v>13</v>
      </c>
      <c r="M1762" s="33">
        <v>1</v>
      </c>
      <c r="N1762" s="33">
        <v>10</v>
      </c>
      <c r="P1762" s="32" t="e">
        <f>VLOOKUP(A1762,ยืมแฟ้ม!A:B,2,)</f>
        <v>#N/A</v>
      </c>
      <c r="Q1762" s="32" t="e">
        <f>VLOOKUP(A1762,ยืมแฟ้ม!A:C,3,)</f>
        <v>#N/A</v>
      </c>
      <c r="R1762" s="32" t="e">
        <f>VLOOKUP(A1762,ยืมแฟ้ม!A:D,4,)</f>
        <v>#N/A</v>
      </c>
      <c r="W1762" s="93" t="e">
        <f>VLOOKUP(A1762,Sheet3!A:A,1,0)</f>
        <v>#N/A</v>
      </c>
    </row>
    <row r="1763" spans="1:23" ht="18.95" customHeight="1">
      <c r="A1763" s="25">
        <v>800060360495</v>
      </c>
      <c r="B1763" s="26" t="s">
        <v>1004</v>
      </c>
      <c r="C1763" s="28" t="s">
        <v>4049</v>
      </c>
      <c r="D1763" s="28" t="s">
        <v>10026</v>
      </c>
      <c r="E1763" s="33">
        <v>13</v>
      </c>
      <c r="F1763" s="33">
        <v>1</v>
      </c>
      <c r="G1763" s="33">
        <v>11</v>
      </c>
      <c r="I1763" s="34"/>
      <c r="K1763" s="35"/>
      <c r="L1763" s="33">
        <v>13</v>
      </c>
      <c r="M1763" s="33">
        <v>1</v>
      </c>
      <c r="N1763" s="33">
        <v>11</v>
      </c>
      <c r="P1763" s="32" t="e">
        <f>VLOOKUP(A1763,ยืมแฟ้ม!A:B,2,)</f>
        <v>#N/A</v>
      </c>
      <c r="Q1763" s="32" t="e">
        <f>VLOOKUP(A1763,ยืมแฟ้ม!A:C,3,)</f>
        <v>#N/A</v>
      </c>
      <c r="R1763" s="32" t="e">
        <f>VLOOKUP(A1763,ยืมแฟ้ม!A:D,4,)</f>
        <v>#N/A</v>
      </c>
      <c r="W1763" s="93" t="e">
        <f>VLOOKUP(A1763,Sheet3!A:A,1,0)</f>
        <v>#N/A</v>
      </c>
    </row>
    <row r="1764" spans="1:23" ht="18.95" customHeight="1">
      <c r="A1764" s="25">
        <v>800060360487</v>
      </c>
      <c r="B1764" s="26" t="s">
        <v>1004</v>
      </c>
      <c r="C1764" s="28" t="s">
        <v>4049</v>
      </c>
      <c r="D1764" s="28" t="s">
        <v>7822</v>
      </c>
      <c r="E1764" s="33">
        <v>13</v>
      </c>
      <c r="F1764" s="33">
        <v>1</v>
      </c>
      <c r="G1764" s="33">
        <v>11</v>
      </c>
      <c r="I1764" s="34"/>
      <c r="K1764" s="35"/>
      <c r="L1764" s="33">
        <v>13</v>
      </c>
      <c r="M1764" s="33">
        <v>1</v>
      </c>
      <c r="N1764" s="33">
        <v>11</v>
      </c>
      <c r="P1764" s="32" t="e">
        <f>VLOOKUP(A1764,ยืมแฟ้ม!A:B,2,)</f>
        <v>#N/A</v>
      </c>
      <c r="Q1764" s="32" t="e">
        <f>VLOOKUP(A1764,ยืมแฟ้ม!A:C,3,)</f>
        <v>#N/A</v>
      </c>
      <c r="R1764" s="32" t="e">
        <f>VLOOKUP(A1764,ยืมแฟ้ม!A:D,4,)</f>
        <v>#N/A</v>
      </c>
      <c r="W1764" s="93" t="e">
        <f>VLOOKUP(A1764,Sheet3!A:A,1,0)</f>
        <v>#N/A</v>
      </c>
    </row>
    <row r="1765" spans="1:23" ht="18.95" customHeight="1">
      <c r="A1765" s="25">
        <v>800060360503</v>
      </c>
      <c r="B1765" s="26" t="s">
        <v>1004</v>
      </c>
      <c r="C1765" s="28" t="s">
        <v>4049</v>
      </c>
      <c r="D1765" s="28" t="s">
        <v>10026</v>
      </c>
      <c r="E1765" s="33">
        <v>13</v>
      </c>
      <c r="F1765" s="33">
        <v>1</v>
      </c>
      <c r="G1765" s="33">
        <v>11</v>
      </c>
      <c r="I1765" s="34"/>
      <c r="K1765" s="35"/>
      <c r="L1765" s="33">
        <v>13</v>
      </c>
      <c r="M1765" s="33">
        <v>1</v>
      </c>
      <c r="N1765" s="33">
        <v>11</v>
      </c>
      <c r="P1765" s="32" t="e">
        <f>VLOOKUP(A1765,ยืมแฟ้ม!A:B,2,)</f>
        <v>#N/A</v>
      </c>
      <c r="Q1765" s="32" t="e">
        <f>VLOOKUP(A1765,ยืมแฟ้ม!A:C,3,)</f>
        <v>#N/A</v>
      </c>
      <c r="R1765" s="32" t="e">
        <f>VLOOKUP(A1765,ยืมแฟ้ม!A:D,4,)</f>
        <v>#N/A</v>
      </c>
      <c r="W1765" s="93" t="e">
        <f>VLOOKUP(A1765,Sheet3!A:A,1,0)</f>
        <v>#N/A</v>
      </c>
    </row>
    <row r="1766" spans="1:23" ht="18.95" customHeight="1">
      <c r="A1766" s="25">
        <v>800089295771</v>
      </c>
      <c r="B1766" s="26" t="s">
        <v>10557</v>
      </c>
      <c r="C1766" s="28" t="s">
        <v>8077</v>
      </c>
      <c r="D1766" s="28" t="s">
        <v>7816</v>
      </c>
      <c r="E1766" s="33">
        <v>13</v>
      </c>
      <c r="F1766" s="33">
        <v>1</v>
      </c>
      <c r="G1766" s="33">
        <v>12</v>
      </c>
      <c r="I1766" s="34"/>
      <c r="K1766" s="35"/>
      <c r="L1766" s="33">
        <v>13</v>
      </c>
      <c r="M1766" s="33">
        <v>1</v>
      </c>
      <c r="N1766" s="33">
        <v>12</v>
      </c>
      <c r="P1766" s="32" t="e">
        <f>VLOOKUP(A1766,ยืมแฟ้ม!A:B,2,)</f>
        <v>#N/A</v>
      </c>
      <c r="Q1766" s="32" t="e">
        <f>VLOOKUP(A1766,ยืมแฟ้ม!A:C,3,)</f>
        <v>#N/A</v>
      </c>
      <c r="R1766" s="32" t="e">
        <f>VLOOKUP(A1766,ยืมแฟ้ม!A:D,4,)</f>
        <v>#N/A</v>
      </c>
      <c r="W1766" s="93" t="e">
        <f>VLOOKUP(A1766,Sheet3!A:A,1,0)</f>
        <v>#N/A</v>
      </c>
    </row>
    <row r="1767" spans="1:23" ht="18.95" customHeight="1">
      <c r="E1767" s="33">
        <v>13</v>
      </c>
      <c r="F1767" s="33">
        <v>1</v>
      </c>
      <c r="G1767" s="33">
        <v>12</v>
      </c>
      <c r="I1767" s="34"/>
      <c r="K1767" s="35"/>
      <c r="L1767" s="33">
        <v>13</v>
      </c>
      <c r="M1767" s="33">
        <v>1</v>
      </c>
      <c r="N1767" s="33">
        <v>12</v>
      </c>
      <c r="P1767" s="32" t="e">
        <f>VLOOKUP(A1767,ยืมแฟ้ม!A:B,2,)</f>
        <v>#N/A</v>
      </c>
      <c r="Q1767" s="32" t="e">
        <f>VLOOKUP(A1767,ยืมแฟ้ม!A:C,3,)</f>
        <v>#N/A</v>
      </c>
      <c r="R1767" s="32" t="e">
        <f>VLOOKUP(A1767,ยืมแฟ้ม!A:D,4,)</f>
        <v>#N/A</v>
      </c>
      <c r="W1767" s="93" t="e">
        <f>VLOOKUP(A1767,Sheet3!A:A,1,0)</f>
        <v>#N/A</v>
      </c>
    </row>
    <row r="1768" spans="1:23" ht="18.95" customHeight="1">
      <c r="I1768" s="34"/>
      <c r="K1768" s="35"/>
      <c r="L1768" s="33">
        <v>13</v>
      </c>
      <c r="M1768" s="33">
        <v>1</v>
      </c>
      <c r="N1768" s="33">
        <v>13</v>
      </c>
      <c r="P1768" s="32" t="e">
        <f>VLOOKUP(A1768,ยืมแฟ้ม!A:B,2,)</f>
        <v>#N/A</v>
      </c>
      <c r="Q1768" s="32" t="e">
        <f>VLOOKUP(A1768,ยืมแฟ้ม!A:C,3,)</f>
        <v>#N/A</v>
      </c>
      <c r="R1768" s="32" t="e">
        <f>VLOOKUP(A1768,ยืมแฟ้ม!A:D,4,)</f>
        <v>#N/A</v>
      </c>
      <c r="W1768" s="93" t="e">
        <f>VLOOKUP(A1768,Sheet3!A:A,1,0)</f>
        <v>#N/A</v>
      </c>
    </row>
    <row r="1769" spans="1:23" ht="18.95" customHeight="1">
      <c r="A1769" s="25">
        <v>854350006540</v>
      </c>
      <c r="B1769" s="26" t="s">
        <v>1005</v>
      </c>
      <c r="C1769" s="28" t="s">
        <v>4049</v>
      </c>
      <c r="D1769" s="28" t="s">
        <v>7912</v>
      </c>
      <c r="E1769" s="33">
        <v>13</v>
      </c>
      <c r="F1769" s="33">
        <v>1</v>
      </c>
      <c r="G1769" s="33">
        <v>14</v>
      </c>
      <c r="I1769" s="34"/>
      <c r="K1769" s="35"/>
      <c r="L1769" s="33">
        <v>13</v>
      </c>
      <c r="M1769" s="33">
        <v>1</v>
      </c>
      <c r="N1769" s="33">
        <v>14</v>
      </c>
      <c r="P1769" s="32" t="e">
        <f>VLOOKUP(A1769,ยืมแฟ้ม!A:B,2,)</f>
        <v>#N/A</v>
      </c>
      <c r="Q1769" s="32" t="e">
        <f>VLOOKUP(A1769,ยืมแฟ้ม!A:C,3,)</f>
        <v>#N/A</v>
      </c>
      <c r="R1769" s="32" t="e">
        <f>VLOOKUP(A1769,ยืมแฟ้ม!A:D,4,)</f>
        <v>#N/A</v>
      </c>
      <c r="W1769" s="93" t="e">
        <f>VLOOKUP(A1769,Sheet3!A:A,1,0)</f>
        <v>#N/A</v>
      </c>
    </row>
    <row r="1770" spans="1:23" ht="18.95" customHeight="1">
      <c r="A1770" s="25">
        <v>800081946264</v>
      </c>
      <c r="B1770" s="26" t="s">
        <v>9561</v>
      </c>
      <c r="C1770" s="28" t="s">
        <v>9135</v>
      </c>
      <c r="D1770" s="28" t="s">
        <v>7816</v>
      </c>
      <c r="E1770" s="33">
        <v>13</v>
      </c>
      <c r="F1770" s="33">
        <v>1</v>
      </c>
      <c r="G1770" s="33">
        <v>15</v>
      </c>
      <c r="I1770" s="34"/>
      <c r="L1770" s="33">
        <v>13</v>
      </c>
      <c r="M1770" s="33">
        <v>1</v>
      </c>
      <c r="N1770" s="33">
        <v>15</v>
      </c>
      <c r="P1770" s="32" t="e">
        <f>VLOOKUP(A1770,ยืมแฟ้ม!A:B,2,)</f>
        <v>#N/A</v>
      </c>
      <c r="Q1770" s="32" t="e">
        <f>VLOOKUP(A1770,ยืมแฟ้ม!A:C,3,)</f>
        <v>#N/A</v>
      </c>
      <c r="R1770" s="32" t="e">
        <f>VLOOKUP(A1770,ยืมแฟ้ม!A:D,4,)</f>
        <v>#N/A</v>
      </c>
      <c r="W1770" s="93" t="e">
        <f>VLOOKUP(A1770,Sheet3!A:A,1,0)</f>
        <v>#N/A</v>
      </c>
    </row>
    <row r="1771" spans="1:23" ht="18.95" customHeight="1">
      <c r="A1771" s="25">
        <v>800022340254</v>
      </c>
      <c r="B1771" s="26" t="s">
        <v>1006</v>
      </c>
      <c r="C1771" s="28" t="s">
        <v>7911</v>
      </c>
      <c r="D1771" s="28" t="s">
        <v>7816</v>
      </c>
      <c r="E1771" s="33">
        <v>13</v>
      </c>
      <c r="F1771" s="33">
        <v>1</v>
      </c>
      <c r="G1771" s="33">
        <v>16</v>
      </c>
      <c r="I1771" s="34"/>
      <c r="K1771" s="35"/>
      <c r="L1771" s="33">
        <v>13</v>
      </c>
      <c r="M1771" s="33">
        <v>1</v>
      </c>
      <c r="N1771" s="33">
        <v>16</v>
      </c>
      <c r="P1771" s="32" t="e">
        <f>VLOOKUP(A1771,ยืมแฟ้ม!A:B,2,)</f>
        <v>#N/A</v>
      </c>
      <c r="Q1771" s="32" t="e">
        <f>VLOOKUP(A1771,ยืมแฟ้ม!A:C,3,)</f>
        <v>#N/A</v>
      </c>
      <c r="R1771" s="32" t="e">
        <f>VLOOKUP(A1771,ยืมแฟ้ม!A:D,4,)</f>
        <v>#N/A</v>
      </c>
      <c r="W1771" s="93" t="e">
        <f>VLOOKUP(A1771,Sheet3!A:A,1,0)</f>
        <v>#N/A</v>
      </c>
    </row>
    <row r="1772" spans="1:23" ht="18.95" customHeight="1">
      <c r="E1772" s="33">
        <v>13</v>
      </c>
      <c r="F1772" s="33">
        <v>1</v>
      </c>
      <c r="G1772" s="33">
        <v>17</v>
      </c>
      <c r="I1772" s="34"/>
      <c r="K1772" s="35"/>
      <c r="L1772" s="33">
        <v>13</v>
      </c>
      <c r="M1772" s="33">
        <v>1</v>
      </c>
      <c r="N1772" s="33">
        <v>17</v>
      </c>
      <c r="P1772" s="32" t="e">
        <f>VLOOKUP(A1772,ยืมแฟ้ม!A:B,2,)</f>
        <v>#N/A</v>
      </c>
      <c r="Q1772" s="32" t="e">
        <f>VLOOKUP(A1772,ยืมแฟ้ม!A:C,3,)</f>
        <v>#N/A</v>
      </c>
      <c r="R1772" s="32" t="e">
        <f>VLOOKUP(A1772,ยืมแฟ้ม!A:D,4,)</f>
        <v>#N/A</v>
      </c>
      <c r="W1772" s="93" t="e">
        <f>VLOOKUP(A1772,Sheet3!A:A,1,0)</f>
        <v>#N/A</v>
      </c>
    </row>
    <row r="1773" spans="1:23" ht="18.95" customHeight="1">
      <c r="E1773" s="33">
        <v>13</v>
      </c>
      <c r="F1773" s="33">
        <v>1</v>
      </c>
      <c r="G1773" s="33">
        <v>18</v>
      </c>
      <c r="I1773" s="34"/>
      <c r="K1773" s="35"/>
      <c r="L1773" s="33">
        <v>13</v>
      </c>
      <c r="M1773" s="33">
        <v>1</v>
      </c>
      <c r="N1773" s="33">
        <v>18</v>
      </c>
      <c r="P1773" s="32" t="e">
        <f>VLOOKUP(A1773,ยืมแฟ้ม!A:B,2,)</f>
        <v>#N/A</v>
      </c>
      <c r="Q1773" s="32" t="e">
        <f>VLOOKUP(A1773,ยืมแฟ้ม!A:C,3,)</f>
        <v>#N/A</v>
      </c>
      <c r="R1773" s="32" t="e">
        <f>VLOOKUP(A1773,ยืมแฟ้ม!A:D,4,)</f>
        <v>#N/A</v>
      </c>
      <c r="W1773" s="93" t="e">
        <f>VLOOKUP(A1773,Sheet3!A:A,1,0)</f>
        <v>#N/A</v>
      </c>
    </row>
    <row r="1774" spans="1:23" ht="18.95" customHeight="1">
      <c r="A1774" s="25">
        <v>800078578807</v>
      </c>
      <c r="B1774" s="26" t="s">
        <v>1007</v>
      </c>
      <c r="C1774" s="28" t="s">
        <v>9134</v>
      </c>
      <c r="D1774" s="28" t="s">
        <v>9140</v>
      </c>
      <c r="E1774" s="33">
        <v>13</v>
      </c>
      <c r="F1774" s="33">
        <v>1</v>
      </c>
      <c r="G1774" s="33">
        <v>19</v>
      </c>
      <c r="I1774" s="34"/>
      <c r="K1774" s="35"/>
      <c r="L1774" s="33">
        <v>13</v>
      </c>
      <c r="M1774" s="33">
        <v>1</v>
      </c>
      <c r="N1774" s="33">
        <v>19</v>
      </c>
      <c r="P1774" s="32" t="e">
        <f>VLOOKUP(A1774,ยืมแฟ้ม!A:B,2,)</f>
        <v>#N/A</v>
      </c>
      <c r="Q1774" s="32" t="e">
        <f>VLOOKUP(A1774,ยืมแฟ้ม!A:C,3,)</f>
        <v>#N/A</v>
      </c>
      <c r="R1774" s="32" t="e">
        <f>VLOOKUP(A1774,ยืมแฟ้ม!A:D,4,)</f>
        <v>#N/A</v>
      </c>
      <c r="W1774" s="93" t="e">
        <f>VLOOKUP(A1774,Sheet3!A:A,1,0)</f>
        <v>#N/A</v>
      </c>
    </row>
    <row r="1775" spans="1:23" ht="18.95" customHeight="1">
      <c r="A1775" s="25">
        <v>800066596043</v>
      </c>
      <c r="B1775" s="26" t="s">
        <v>1008</v>
      </c>
      <c r="C1775" s="28" t="s">
        <v>9134</v>
      </c>
      <c r="D1775" s="28" t="s">
        <v>7816</v>
      </c>
      <c r="E1775" s="33">
        <v>13</v>
      </c>
      <c r="F1775" s="33">
        <v>1</v>
      </c>
      <c r="G1775" s="33">
        <v>20</v>
      </c>
      <c r="I1775" s="34"/>
      <c r="K1775" s="35"/>
      <c r="L1775" s="33">
        <v>13</v>
      </c>
      <c r="M1775" s="33">
        <v>1</v>
      </c>
      <c r="N1775" s="33">
        <v>20</v>
      </c>
      <c r="P1775" s="32" t="e">
        <f>VLOOKUP(A1775,ยืมแฟ้ม!A:B,2,)</f>
        <v>#N/A</v>
      </c>
      <c r="Q1775" s="32" t="e">
        <f>VLOOKUP(A1775,ยืมแฟ้ม!A:C,3,)</f>
        <v>#N/A</v>
      </c>
      <c r="R1775" s="32" t="e">
        <f>VLOOKUP(A1775,ยืมแฟ้ม!A:D,4,)</f>
        <v>#N/A</v>
      </c>
      <c r="W1775" s="93" t="e">
        <f>VLOOKUP(A1775,Sheet3!A:A,1,0)</f>
        <v>#N/A</v>
      </c>
    </row>
    <row r="1776" spans="1:23" ht="18.95" customHeight="1">
      <c r="A1776" s="25">
        <v>800006528767</v>
      </c>
      <c r="B1776" s="26" t="s">
        <v>1009</v>
      </c>
      <c r="C1776" s="28" t="s">
        <v>7911</v>
      </c>
      <c r="D1776" s="28" t="s">
        <v>7827</v>
      </c>
      <c r="E1776" s="33">
        <v>13</v>
      </c>
      <c r="F1776" s="33">
        <v>1</v>
      </c>
      <c r="G1776" s="33">
        <v>21</v>
      </c>
      <c r="I1776" s="34"/>
      <c r="K1776" s="35"/>
      <c r="L1776" s="33">
        <v>13</v>
      </c>
      <c r="M1776" s="33">
        <v>1</v>
      </c>
      <c r="N1776" s="33">
        <v>21</v>
      </c>
      <c r="P1776" s="32" t="e">
        <f>VLOOKUP(A1776,ยืมแฟ้ม!A:B,2,)</f>
        <v>#N/A</v>
      </c>
      <c r="Q1776" s="32" t="e">
        <f>VLOOKUP(A1776,ยืมแฟ้ม!A:C,3,)</f>
        <v>#N/A</v>
      </c>
      <c r="R1776" s="32" t="e">
        <f>VLOOKUP(A1776,ยืมแฟ้ม!A:D,4,)</f>
        <v>#N/A</v>
      </c>
      <c r="W1776" s="93" t="e">
        <f>VLOOKUP(A1776,Sheet3!A:A,1,0)</f>
        <v>#N/A</v>
      </c>
    </row>
    <row r="1777" spans="1:23" ht="18.95" customHeight="1">
      <c r="A1777" s="25">
        <v>800144648162</v>
      </c>
      <c r="B1777" s="26" t="s">
        <v>1010</v>
      </c>
      <c r="C1777" s="28" t="s">
        <v>9085</v>
      </c>
      <c r="D1777" s="28" t="s">
        <v>7827</v>
      </c>
      <c r="E1777" s="33">
        <v>13</v>
      </c>
      <c r="F1777" s="33">
        <v>1</v>
      </c>
      <c r="G1777" s="33">
        <v>22</v>
      </c>
      <c r="I1777" s="34"/>
      <c r="K1777" s="35"/>
      <c r="L1777" s="33">
        <v>13</v>
      </c>
      <c r="M1777" s="33">
        <v>1</v>
      </c>
      <c r="N1777" s="33">
        <v>22</v>
      </c>
      <c r="P1777" s="32" t="e">
        <f>VLOOKUP(A1777,ยืมแฟ้ม!A:B,2,)</f>
        <v>#N/A</v>
      </c>
      <c r="Q1777" s="32" t="e">
        <f>VLOOKUP(A1777,ยืมแฟ้ม!A:C,3,)</f>
        <v>#N/A</v>
      </c>
      <c r="R1777" s="32" t="e">
        <f>VLOOKUP(A1777,ยืมแฟ้ม!A:D,4,)</f>
        <v>#N/A</v>
      </c>
      <c r="W1777" s="93" t="e">
        <f>VLOOKUP(A1777,Sheet3!A:A,1,0)</f>
        <v>#N/A</v>
      </c>
    </row>
    <row r="1778" spans="1:23" ht="18.95" customHeight="1">
      <c r="A1778" s="25">
        <v>800004536515</v>
      </c>
      <c r="B1778" s="26" t="s">
        <v>1011</v>
      </c>
      <c r="C1778" s="28" t="s">
        <v>7911</v>
      </c>
      <c r="D1778" s="28" t="s">
        <v>7827</v>
      </c>
      <c r="E1778" s="33">
        <v>13</v>
      </c>
      <c r="F1778" s="33">
        <v>1</v>
      </c>
      <c r="G1778" s="33">
        <v>23</v>
      </c>
      <c r="I1778" s="34"/>
      <c r="K1778" s="35"/>
      <c r="L1778" s="33">
        <v>13</v>
      </c>
      <c r="M1778" s="33">
        <v>1</v>
      </c>
      <c r="N1778" s="33">
        <v>23</v>
      </c>
      <c r="P1778" s="32" t="e">
        <f>VLOOKUP(A1778,ยืมแฟ้ม!A:B,2,)</f>
        <v>#N/A</v>
      </c>
      <c r="Q1778" s="32" t="e">
        <f>VLOOKUP(A1778,ยืมแฟ้ม!A:C,3,)</f>
        <v>#N/A</v>
      </c>
      <c r="R1778" s="32" t="e">
        <f>VLOOKUP(A1778,ยืมแฟ้ม!A:D,4,)</f>
        <v>#N/A</v>
      </c>
      <c r="W1778" s="93" t="e">
        <f>VLOOKUP(A1778,Sheet3!A:A,1,0)</f>
        <v>#N/A</v>
      </c>
    </row>
    <row r="1779" spans="1:23" ht="18.95" customHeight="1">
      <c r="E1779" s="33">
        <v>13</v>
      </c>
      <c r="F1779" s="33">
        <v>1</v>
      </c>
      <c r="G1779" s="33">
        <v>24</v>
      </c>
      <c r="I1779" s="34"/>
      <c r="L1779" s="33">
        <v>13</v>
      </c>
      <c r="M1779" s="33">
        <v>1</v>
      </c>
      <c r="N1779" s="33">
        <v>24</v>
      </c>
      <c r="P1779" s="32" t="e">
        <f>VLOOKUP(A1779,ยืมแฟ้ม!A:B,2,)</f>
        <v>#N/A</v>
      </c>
      <c r="Q1779" s="32" t="e">
        <f>VLOOKUP(A1779,ยืมแฟ้ม!A:C,3,)</f>
        <v>#N/A</v>
      </c>
      <c r="R1779" s="32" t="e">
        <f>VLOOKUP(A1779,ยืมแฟ้ม!A:D,4,)</f>
        <v>#N/A</v>
      </c>
      <c r="W1779" s="93" t="e">
        <f>VLOOKUP(A1779,Sheet3!A:A,1,0)</f>
        <v>#N/A</v>
      </c>
    </row>
    <row r="1780" spans="1:23" ht="18.95" customHeight="1">
      <c r="A1780" s="25">
        <v>800020719699</v>
      </c>
      <c r="B1780" s="26" t="s">
        <v>1006</v>
      </c>
      <c r="C1780" s="28" t="s">
        <v>7911</v>
      </c>
      <c r="D1780" s="28" t="s">
        <v>7912</v>
      </c>
      <c r="E1780" s="33">
        <v>13</v>
      </c>
      <c r="F1780" s="33">
        <v>1</v>
      </c>
      <c r="G1780" s="33">
        <v>25</v>
      </c>
      <c r="I1780" s="34"/>
      <c r="K1780" s="35"/>
      <c r="L1780" s="33">
        <v>13</v>
      </c>
      <c r="M1780" s="33">
        <v>1</v>
      </c>
      <c r="N1780" s="33">
        <v>25</v>
      </c>
      <c r="P1780" s="32" t="e">
        <f>VLOOKUP(A1780,ยืมแฟ้ม!A:B,2,)</f>
        <v>#N/A</v>
      </c>
      <c r="Q1780" s="32" t="e">
        <f>VLOOKUP(A1780,ยืมแฟ้ม!A:C,3,)</f>
        <v>#N/A</v>
      </c>
      <c r="R1780" s="32" t="e">
        <f>VLOOKUP(A1780,ยืมแฟ้ม!A:D,4,)</f>
        <v>#N/A</v>
      </c>
      <c r="W1780" s="93" t="e">
        <f>VLOOKUP(A1780,Sheet3!A:A,1,0)</f>
        <v>#N/A</v>
      </c>
    </row>
    <row r="1781" spans="1:23" ht="18.95" customHeight="1">
      <c r="A1781" s="25">
        <v>800063710456</v>
      </c>
      <c r="B1781" s="26" t="s">
        <v>1012</v>
      </c>
      <c r="C1781" s="28" t="s">
        <v>9085</v>
      </c>
      <c r="D1781" s="28" t="s">
        <v>7816</v>
      </c>
      <c r="E1781" s="33">
        <v>13</v>
      </c>
      <c r="F1781" s="33">
        <v>1</v>
      </c>
      <c r="G1781" s="33">
        <v>26</v>
      </c>
      <c r="I1781" s="34"/>
      <c r="K1781" s="35"/>
      <c r="L1781" s="33">
        <v>13</v>
      </c>
      <c r="M1781" s="33">
        <v>1</v>
      </c>
      <c r="N1781" s="33">
        <v>26</v>
      </c>
      <c r="P1781" s="32" t="e">
        <f>VLOOKUP(A1781,ยืมแฟ้ม!A:B,2,)</f>
        <v>#N/A</v>
      </c>
      <c r="Q1781" s="32" t="e">
        <f>VLOOKUP(A1781,ยืมแฟ้ม!A:C,3,)</f>
        <v>#N/A</v>
      </c>
      <c r="R1781" s="32" t="e">
        <f>VLOOKUP(A1781,ยืมแฟ้ม!A:D,4,)</f>
        <v>#N/A</v>
      </c>
      <c r="W1781" s="93" t="e">
        <f>VLOOKUP(A1781,Sheet3!A:A,1,0)</f>
        <v>#N/A</v>
      </c>
    </row>
    <row r="1782" spans="1:23" ht="18.95" customHeight="1">
      <c r="A1782" s="25">
        <v>800021061646</v>
      </c>
      <c r="B1782" s="26" t="s">
        <v>1013</v>
      </c>
      <c r="C1782" s="28" t="s">
        <v>8055</v>
      </c>
      <c r="D1782" s="28" t="s">
        <v>7912</v>
      </c>
      <c r="E1782" s="33">
        <v>13</v>
      </c>
      <c r="F1782" s="33">
        <v>1</v>
      </c>
      <c r="G1782" s="33">
        <v>27</v>
      </c>
      <c r="I1782" s="34"/>
      <c r="K1782" s="35"/>
      <c r="L1782" s="33">
        <v>13</v>
      </c>
      <c r="M1782" s="33">
        <v>1</v>
      </c>
      <c r="N1782" s="33">
        <v>27</v>
      </c>
      <c r="P1782" s="32" t="e">
        <f>VLOOKUP(A1782,ยืมแฟ้ม!A:B,2,)</f>
        <v>#N/A</v>
      </c>
      <c r="Q1782" s="32" t="e">
        <f>VLOOKUP(A1782,ยืมแฟ้ม!A:C,3,)</f>
        <v>#N/A</v>
      </c>
      <c r="R1782" s="32" t="e">
        <f>VLOOKUP(A1782,ยืมแฟ้ม!A:D,4,)</f>
        <v>#N/A</v>
      </c>
      <c r="W1782" s="93" t="e">
        <f>VLOOKUP(A1782,Sheet3!A:A,1,0)</f>
        <v>#N/A</v>
      </c>
    </row>
    <row r="1783" spans="1:23" ht="18.95" customHeight="1">
      <c r="A1783" s="25">
        <v>800037506626</v>
      </c>
      <c r="B1783" s="26" t="s">
        <v>1014</v>
      </c>
      <c r="C1783" s="28" t="s">
        <v>3537</v>
      </c>
      <c r="D1783" s="28" t="s">
        <v>7824</v>
      </c>
      <c r="E1783" s="33">
        <v>13</v>
      </c>
      <c r="F1783" s="33">
        <v>1</v>
      </c>
      <c r="G1783" s="33">
        <v>28</v>
      </c>
      <c r="I1783" s="34"/>
      <c r="K1783" s="35"/>
      <c r="L1783" s="33">
        <v>13</v>
      </c>
      <c r="M1783" s="33">
        <v>1</v>
      </c>
      <c r="N1783" s="33">
        <v>28</v>
      </c>
      <c r="P1783" s="32" t="e">
        <f>VLOOKUP(A1783,ยืมแฟ้ม!A:B,2,)</f>
        <v>#N/A</v>
      </c>
      <c r="Q1783" s="32" t="e">
        <f>VLOOKUP(A1783,ยืมแฟ้ม!A:C,3,)</f>
        <v>#N/A</v>
      </c>
      <c r="R1783" s="32" t="e">
        <f>VLOOKUP(A1783,ยืมแฟ้ม!A:D,4,)</f>
        <v>#N/A</v>
      </c>
      <c r="W1783" s="93" t="e">
        <f>VLOOKUP(A1783,Sheet3!A:A,1,0)</f>
        <v>#N/A</v>
      </c>
    </row>
    <row r="1784" spans="1:23" ht="18.95" customHeight="1">
      <c r="A1784" s="25">
        <v>800037506485</v>
      </c>
      <c r="B1784" s="26" t="s">
        <v>1014</v>
      </c>
      <c r="C1784" s="28" t="s">
        <v>3537</v>
      </c>
      <c r="D1784" s="28" t="s">
        <v>7822</v>
      </c>
      <c r="E1784" s="33">
        <v>13</v>
      </c>
      <c r="F1784" s="33">
        <v>1</v>
      </c>
      <c r="G1784" s="33">
        <v>28</v>
      </c>
      <c r="I1784" s="34"/>
      <c r="K1784" s="35"/>
      <c r="L1784" s="33">
        <v>13</v>
      </c>
      <c r="M1784" s="33">
        <v>1</v>
      </c>
      <c r="N1784" s="33">
        <v>28</v>
      </c>
      <c r="P1784" s="32" t="e">
        <f>VLOOKUP(A1784,ยืมแฟ้ม!A:B,2,)</f>
        <v>#N/A</v>
      </c>
      <c r="Q1784" s="32" t="e">
        <f>VLOOKUP(A1784,ยืมแฟ้ม!A:C,3,)</f>
        <v>#N/A</v>
      </c>
      <c r="R1784" s="32" t="e">
        <f>VLOOKUP(A1784,ยืมแฟ้ม!A:D,4,)</f>
        <v>#N/A</v>
      </c>
      <c r="W1784" s="93" t="e">
        <f>VLOOKUP(A1784,Sheet3!A:A,1,0)</f>
        <v>#N/A</v>
      </c>
    </row>
    <row r="1785" spans="1:23" ht="18.95" customHeight="1">
      <c r="I1785" s="34"/>
      <c r="K1785" s="35"/>
      <c r="L1785" s="33">
        <v>13</v>
      </c>
      <c r="M1785" s="33">
        <v>1</v>
      </c>
      <c r="N1785" s="33">
        <v>29</v>
      </c>
      <c r="P1785" s="32" t="e">
        <f>VLOOKUP(A1785,ยืมแฟ้ม!A:B,2,)</f>
        <v>#N/A</v>
      </c>
      <c r="Q1785" s="32" t="e">
        <f>VLOOKUP(A1785,ยืมแฟ้ม!A:C,3,)</f>
        <v>#N/A</v>
      </c>
      <c r="R1785" s="32" t="e">
        <f>VLOOKUP(A1785,ยืมแฟ้ม!A:D,4,)</f>
        <v>#N/A</v>
      </c>
      <c r="W1785" s="93" t="e">
        <f>VLOOKUP(A1785,Sheet3!A:A,1,0)</f>
        <v>#N/A</v>
      </c>
    </row>
    <row r="1786" spans="1:23" ht="18.95" customHeight="1">
      <c r="A1786" s="25">
        <v>800013732360</v>
      </c>
      <c r="B1786" s="26" t="s">
        <v>1015</v>
      </c>
      <c r="C1786" s="28" t="s">
        <v>9085</v>
      </c>
      <c r="D1786" s="28" t="s">
        <v>7824</v>
      </c>
      <c r="E1786" s="33">
        <v>13</v>
      </c>
      <c r="F1786" s="33">
        <v>1</v>
      </c>
      <c r="G1786" s="33">
        <v>30</v>
      </c>
      <c r="I1786" s="34"/>
      <c r="K1786" s="35"/>
      <c r="L1786" s="33">
        <v>13</v>
      </c>
      <c r="M1786" s="33">
        <v>1</v>
      </c>
      <c r="N1786" s="33">
        <v>30</v>
      </c>
      <c r="P1786" s="32" t="e">
        <f>VLOOKUP(A1786,ยืมแฟ้ม!A:B,2,)</f>
        <v>#N/A</v>
      </c>
      <c r="Q1786" s="32" t="e">
        <f>VLOOKUP(A1786,ยืมแฟ้ม!A:C,3,)</f>
        <v>#N/A</v>
      </c>
      <c r="R1786" s="32" t="e">
        <f>VLOOKUP(A1786,ยืมแฟ้ม!A:D,4,)</f>
        <v>#N/A</v>
      </c>
      <c r="W1786" s="93" t="e">
        <f>VLOOKUP(A1786,Sheet3!A:A,1,0)</f>
        <v>#N/A</v>
      </c>
    </row>
    <row r="1787" spans="1:23" ht="18.95" customHeight="1">
      <c r="A1787" s="25">
        <v>800016340237</v>
      </c>
      <c r="B1787" s="26" t="s">
        <v>1016</v>
      </c>
      <c r="C1787" s="28" t="s">
        <v>9085</v>
      </c>
      <c r="D1787" s="28" t="s">
        <v>7816</v>
      </c>
      <c r="E1787" s="33">
        <v>13</v>
      </c>
      <c r="F1787" s="33">
        <v>1</v>
      </c>
      <c r="G1787" s="33">
        <v>31</v>
      </c>
      <c r="I1787" s="34"/>
      <c r="K1787" s="35"/>
      <c r="L1787" s="33">
        <v>13</v>
      </c>
      <c r="M1787" s="33">
        <v>1</v>
      </c>
      <c r="N1787" s="33">
        <v>31</v>
      </c>
      <c r="P1787" s="32" t="e">
        <f>VLOOKUP(A1787,ยืมแฟ้ม!A:B,2,)</f>
        <v>#N/A</v>
      </c>
      <c r="Q1787" s="32" t="e">
        <f>VLOOKUP(A1787,ยืมแฟ้ม!A:C,3,)</f>
        <v>#N/A</v>
      </c>
      <c r="R1787" s="32" t="e">
        <f>VLOOKUP(A1787,ยืมแฟ้ม!A:D,4,)</f>
        <v>#N/A</v>
      </c>
      <c r="W1787" s="93" t="e">
        <f>VLOOKUP(A1787,Sheet3!A:A,1,0)</f>
        <v>#N/A</v>
      </c>
    </row>
    <row r="1788" spans="1:23" ht="18.95" customHeight="1">
      <c r="A1788" s="25">
        <v>800062651453</v>
      </c>
      <c r="B1788" s="26" t="s">
        <v>9562</v>
      </c>
      <c r="C1788" s="28" t="s">
        <v>9135</v>
      </c>
      <c r="D1788" s="28" t="s">
        <v>7915</v>
      </c>
      <c r="E1788" s="33">
        <v>13</v>
      </c>
      <c r="F1788" s="33">
        <v>1</v>
      </c>
      <c r="G1788" s="33">
        <v>32</v>
      </c>
      <c r="I1788" s="34"/>
      <c r="L1788" s="33">
        <v>13</v>
      </c>
      <c r="M1788" s="33">
        <v>1</v>
      </c>
      <c r="N1788" s="33">
        <v>32</v>
      </c>
      <c r="P1788" s="32" t="e">
        <f>VLOOKUP(A1788,ยืมแฟ้ม!A:B,2,)</f>
        <v>#N/A</v>
      </c>
      <c r="Q1788" s="32" t="e">
        <f>VLOOKUP(A1788,ยืมแฟ้ม!A:C,3,)</f>
        <v>#N/A</v>
      </c>
      <c r="R1788" s="32" t="e">
        <f>VLOOKUP(A1788,ยืมแฟ้ม!A:D,4,)</f>
        <v>#N/A</v>
      </c>
      <c r="W1788" s="93" t="e">
        <f>VLOOKUP(A1788,Sheet3!A:A,1,0)</f>
        <v>#N/A</v>
      </c>
    </row>
    <row r="1789" spans="1:23" ht="18.95" customHeight="1">
      <c r="I1789" s="34"/>
      <c r="K1789" s="35"/>
      <c r="L1789" s="33">
        <v>13</v>
      </c>
      <c r="M1789" s="33">
        <v>1</v>
      </c>
      <c r="N1789" s="33">
        <v>33</v>
      </c>
      <c r="P1789" s="32" t="e">
        <f>VLOOKUP(A1789,ยืมแฟ้ม!A:B,2,)</f>
        <v>#N/A</v>
      </c>
      <c r="Q1789" s="32" t="e">
        <f>VLOOKUP(A1789,ยืมแฟ้ม!A:C,3,)</f>
        <v>#N/A</v>
      </c>
      <c r="R1789" s="32" t="e">
        <f>VLOOKUP(A1789,ยืมแฟ้ม!A:D,4,)</f>
        <v>#N/A</v>
      </c>
      <c r="W1789" s="93" t="e">
        <f>VLOOKUP(A1789,Sheet3!A:A,1,0)</f>
        <v>#N/A</v>
      </c>
    </row>
    <row r="1790" spans="1:23" ht="18.95" customHeight="1">
      <c r="I1790" s="34"/>
      <c r="K1790" s="35"/>
      <c r="L1790" s="33">
        <v>13</v>
      </c>
      <c r="M1790" s="33">
        <v>1</v>
      </c>
      <c r="N1790" s="33">
        <v>34</v>
      </c>
      <c r="P1790" s="32" t="e">
        <f>VLOOKUP(A1790,ยืมแฟ้ม!A:B,2,)</f>
        <v>#N/A</v>
      </c>
      <c r="Q1790" s="32" t="e">
        <f>VLOOKUP(A1790,ยืมแฟ้ม!A:C,3,)</f>
        <v>#N/A</v>
      </c>
      <c r="R1790" s="32" t="e">
        <f>VLOOKUP(A1790,ยืมแฟ้ม!A:D,4,)</f>
        <v>#N/A</v>
      </c>
      <c r="W1790" s="93" t="e">
        <f>VLOOKUP(A1790,Sheet3!A:A,1,0)</f>
        <v>#N/A</v>
      </c>
    </row>
    <row r="1791" spans="1:23" ht="18.95" customHeight="1">
      <c r="A1791" s="25">
        <v>800064062840</v>
      </c>
      <c r="B1791" s="26" t="s">
        <v>1017</v>
      </c>
      <c r="C1791" s="28" t="s">
        <v>9085</v>
      </c>
      <c r="D1791" s="28" t="s">
        <v>7816</v>
      </c>
      <c r="E1791" s="33">
        <v>13</v>
      </c>
      <c r="F1791" s="33">
        <v>1</v>
      </c>
      <c r="G1791" s="33">
        <v>35</v>
      </c>
      <c r="I1791" s="34"/>
      <c r="K1791" s="35"/>
      <c r="L1791" s="33">
        <v>13</v>
      </c>
      <c r="M1791" s="33">
        <v>1</v>
      </c>
      <c r="N1791" s="33">
        <v>35</v>
      </c>
      <c r="P1791" s="32" t="e">
        <f>VLOOKUP(A1791,ยืมแฟ้ม!A:B,2,)</f>
        <v>#N/A</v>
      </c>
      <c r="Q1791" s="32" t="e">
        <f>VLOOKUP(A1791,ยืมแฟ้ม!A:C,3,)</f>
        <v>#N/A</v>
      </c>
      <c r="R1791" s="32" t="e">
        <f>VLOOKUP(A1791,ยืมแฟ้ม!A:D,4,)</f>
        <v>#N/A</v>
      </c>
      <c r="W1791" s="93" t="e">
        <f>VLOOKUP(A1791,Sheet3!A:A,1,0)</f>
        <v>#N/A</v>
      </c>
    </row>
    <row r="1792" spans="1:23" ht="18.95" customHeight="1">
      <c r="A1792" s="25">
        <v>800019389223</v>
      </c>
      <c r="B1792" s="26" t="s">
        <v>1018</v>
      </c>
      <c r="C1792" s="28" t="s">
        <v>3537</v>
      </c>
      <c r="D1792" s="28" t="s">
        <v>7816</v>
      </c>
      <c r="E1792" s="33">
        <v>13</v>
      </c>
      <c r="F1792" s="33">
        <v>1</v>
      </c>
      <c r="G1792" s="33">
        <v>36</v>
      </c>
      <c r="I1792" s="34"/>
      <c r="K1792" s="35"/>
      <c r="L1792" s="33">
        <v>13</v>
      </c>
      <c r="M1792" s="33">
        <v>1</v>
      </c>
      <c r="N1792" s="33">
        <v>36</v>
      </c>
      <c r="P1792" s="32" t="e">
        <f>VLOOKUP(A1792,ยืมแฟ้ม!A:B,2,)</f>
        <v>#N/A</v>
      </c>
      <c r="Q1792" s="32" t="e">
        <f>VLOOKUP(A1792,ยืมแฟ้ม!A:C,3,)</f>
        <v>#N/A</v>
      </c>
      <c r="R1792" s="32" t="e">
        <f>VLOOKUP(A1792,ยืมแฟ้ม!A:D,4,)</f>
        <v>#N/A</v>
      </c>
      <c r="W1792" s="93" t="e">
        <f>VLOOKUP(A1792,Sheet3!A:A,1,0)</f>
        <v>#N/A</v>
      </c>
    </row>
    <row r="1793" spans="1:23" ht="18.95" customHeight="1">
      <c r="I1793" s="34"/>
      <c r="K1793" s="35"/>
      <c r="L1793" s="33">
        <v>13</v>
      </c>
      <c r="M1793" s="33">
        <v>1</v>
      </c>
      <c r="N1793" s="33">
        <v>37</v>
      </c>
      <c r="P1793" s="32" t="e">
        <f>VLOOKUP(A1793,ยืมแฟ้ม!A:B,2,)</f>
        <v>#N/A</v>
      </c>
      <c r="Q1793" s="32" t="e">
        <f>VLOOKUP(A1793,ยืมแฟ้ม!A:C,3,)</f>
        <v>#N/A</v>
      </c>
      <c r="R1793" s="32" t="e">
        <f>VLOOKUP(A1793,ยืมแฟ้ม!A:D,4,)</f>
        <v>#N/A</v>
      </c>
      <c r="W1793" s="93" t="e">
        <f>VLOOKUP(A1793,Sheet3!A:A,1,0)</f>
        <v>#N/A</v>
      </c>
    </row>
    <row r="1794" spans="1:23" ht="18.95" customHeight="1">
      <c r="A1794" s="25">
        <v>800013295913</v>
      </c>
      <c r="B1794" s="26" t="s">
        <v>1019</v>
      </c>
      <c r="C1794" s="28" t="s">
        <v>9201</v>
      </c>
      <c r="D1794" s="28" t="s">
        <v>7816</v>
      </c>
      <c r="E1794" s="33">
        <v>13</v>
      </c>
      <c r="F1794" s="33">
        <v>1</v>
      </c>
      <c r="G1794" s="33">
        <v>38</v>
      </c>
      <c r="I1794" s="34"/>
      <c r="K1794" s="35"/>
      <c r="L1794" s="33">
        <v>13</v>
      </c>
      <c r="M1794" s="33">
        <v>1</v>
      </c>
      <c r="N1794" s="33">
        <v>38</v>
      </c>
      <c r="P1794" s="32" t="e">
        <f>VLOOKUP(A1794,ยืมแฟ้ม!A:B,2,)</f>
        <v>#N/A</v>
      </c>
      <c r="Q1794" s="32" t="e">
        <f>VLOOKUP(A1794,ยืมแฟ้ม!A:C,3,)</f>
        <v>#N/A</v>
      </c>
      <c r="R1794" s="32" t="e">
        <f>VLOOKUP(A1794,ยืมแฟ้ม!A:D,4,)</f>
        <v>#N/A</v>
      </c>
      <c r="W1794" s="93" t="e">
        <f>VLOOKUP(A1794,Sheet3!A:A,1,0)</f>
        <v>#N/A</v>
      </c>
    </row>
    <row r="1795" spans="1:23" ht="18.95" customHeight="1">
      <c r="A1795" s="25">
        <v>800012158823</v>
      </c>
      <c r="B1795" s="26" t="s">
        <v>1020</v>
      </c>
      <c r="C1795" s="28" t="s">
        <v>4049</v>
      </c>
      <c r="D1795" s="28" t="s">
        <v>10026</v>
      </c>
      <c r="E1795" s="33">
        <v>13</v>
      </c>
      <c r="F1795" s="33">
        <v>1</v>
      </c>
      <c r="G1795" s="33">
        <v>39</v>
      </c>
      <c r="I1795" s="34"/>
      <c r="K1795" s="35"/>
      <c r="L1795" s="33">
        <v>13</v>
      </c>
      <c r="M1795" s="33">
        <v>1</v>
      </c>
      <c r="N1795" s="33">
        <v>39</v>
      </c>
      <c r="P1795" s="32" t="e">
        <f>VLOOKUP(A1795,ยืมแฟ้ม!A:B,2,)</f>
        <v>#N/A</v>
      </c>
      <c r="Q1795" s="32" t="e">
        <f>VLOOKUP(A1795,ยืมแฟ้ม!A:C,3,)</f>
        <v>#N/A</v>
      </c>
      <c r="R1795" s="32" t="e">
        <f>VLOOKUP(A1795,ยืมแฟ้ม!A:D,4,)</f>
        <v>#N/A</v>
      </c>
      <c r="W1795" s="93" t="e">
        <f>VLOOKUP(A1795,Sheet3!A:A,1,0)</f>
        <v>#N/A</v>
      </c>
    </row>
    <row r="1796" spans="1:23" ht="18.95" customHeight="1">
      <c r="A1796" s="25">
        <v>800058704969</v>
      </c>
      <c r="B1796" s="26" t="s">
        <v>1021</v>
      </c>
      <c r="C1796" s="28" t="s">
        <v>7911</v>
      </c>
      <c r="D1796" s="28" t="s">
        <v>7915</v>
      </c>
      <c r="E1796" s="33">
        <v>13</v>
      </c>
      <c r="F1796" s="33">
        <v>1</v>
      </c>
      <c r="G1796" s="33">
        <v>40</v>
      </c>
      <c r="I1796" s="34"/>
      <c r="K1796" s="35"/>
      <c r="L1796" s="33">
        <v>13</v>
      </c>
      <c r="M1796" s="33">
        <v>1</v>
      </c>
      <c r="N1796" s="33">
        <v>40</v>
      </c>
      <c r="P1796" s="32" t="e">
        <f>VLOOKUP(A1796,ยืมแฟ้ม!A:B,2,)</f>
        <v>#N/A</v>
      </c>
      <c r="Q1796" s="32" t="e">
        <f>VLOOKUP(A1796,ยืมแฟ้ม!A:C,3,)</f>
        <v>#N/A</v>
      </c>
      <c r="R1796" s="32" t="e">
        <f>VLOOKUP(A1796,ยืมแฟ้ม!A:D,4,)</f>
        <v>#N/A</v>
      </c>
      <c r="W1796" s="93" t="e">
        <f>VLOOKUP(A1796,Sheet3!A:A,1,0)</f>
        <v>#N/A</v>
      </c>
    </row>
    <row r="1797" spans="1:23" ht="18.95" customHeight="1">
      <c r="A1797" s="25">
        <v>841152014319</v>
      </c>
      <c r="B1797" s="26" t="s">
        <v>1022</v>
      </c>
      <c r="C1797" s="28" t="s">
        <v>3537</v>
      </c>
      <c r="D1797" s="28" t="s">
        <v>7912</v>
      </c>
      <c r="E1797" s="33">
        <v>13</v>
      </c>
      <c r="F1797" s="33">
        <v>1</v>
      </c>
      <c r="G1797" s="33">
        <v>41</v>
      </c>
      <c r="I1797" s="34"/>
      <c r="K1797" s="35"/>
      <c r="L1797" s="33">
        <v>13</v>
      </c>
      <c r="M1797" s="33">
        <v>1</v>
      </c>
      <c r="N1797" s="33">
        <v>41</v>
      </c>
      <c r="P1797" s="32" t="e">
        <f>VLOOKUP(A1797,ยืมแฟ้ม!A:B,2,)</f>
        <v>#N/A</v>
      </c>
      <c r="Q1797" s="32" t="e">
        <f>VLOOKUP(A1797,ยืมแฟ้ม!A:C,3,)</f>
        <v>#N/A</v>
      </c>
      <c r="R1797" s="32" t="e">
        <f>VLOOKUP(A1797,ยืมแฟ้ม!A:D,4,)</f>
        <v>#N/A</v>
      </c>
      <c r="W1797" s="93" t="e">
        <f>VLOOKUP(A1797,Sheet3!A:A,1,0)</f>
        <v>#N/A</v>
      </c>
    </row>
    <row r="1798" spans="1:23" ht="18.95" customHeight="1">
      <c r="E1798" s="33">
        <v>13</v>
      </c>
      <c r="F1798" s="33">
        <v>1</v>
      </c>
      <c r="G1798" s="33">
        <v>42</v>
      </c>
      <c r="I1798" s="34"/>
      <c r="K1798" s="35"/>
      <c r="L1798" s="33">
        <v>13</v>
      </c>
      <c r="M1798" s="33">
        <v>1</v>
      </c>
      <c r="N1798" s="33">
        <v>42</v>
      </c>
      <c r="P1798" s="32" t="e">
        <f>VLOOKUP(A1798,ยืมแฟ้ม!A:B,2,)</f>
        <v>#N/A</v>
      </c>
      <c r="Q1798" s="32" t="e">
        <f>VLOOKUP(A1798,ยืมแฟ้ม!A:C,3,)</f>
        <v>#N/A</v>
      </c>
      <c r="R1798" s="32" t="e">
        <f>VLOOKUP(A1798,ยืมแฟ้ม!A:D,4,)</f>
        <v>#N/A</v>
      </c>
      <c r="W1798" s="93" t="e">
        <f>VLOOKUP(A1798,Sheet3!A:A,1,0)</f>
        <v>#N/A</v>
      </c>
    </row>
    <row r="1799" spans="1:23" ht="18.95" customHeight="1">
      <c r="A1799" s="25">
        <v>841152017395</v>
      </c>
      <c r="B1799" s="26" t="s">
        <v>1023</v>
      </c>
      <c r="C1799" s="28" t="s">
        <v>3537</v>
      </c>
      <c r="D1799" s="28" t="s">
        <v>7912</v>
      </c>
      <c r="E1799" s="33">
        <v>13</v>
      </c>
      <c r="F1799" s="33">
        <v>1</v>
      </c>
      <c r="G1799" s="33">
        <v>43</v>
      </c>
      <c r="I1799" s="34"/>
      <c r="K1799" s="35"/>
      <c r="L1799" s="33">
        <v>13</v>
      </c>
      <c r="M1799" s="33">
        <v>1</v>
      </c>
      <c r="N1799" s="33">
        <v>43</v>
      </c>
      <c r="P1799" s="32" t="e">
        <f>VLOOKUP(A1799,ยืมแฟ้ม!A:B,2,)</f>
        <v>#N/A</v>
      </c>
      <c r="Q1799" s="32" t="e">
        <f>VLOOKUP(A1799,ยืมแฟ้ม!A:C,3,)</f>
        <v>#N/A</v>
      </c>
      <c r="R1799" s="32" t="e">
        <f>VLOOKUP(A1799,ยืมแฟ้ม!A:D,4,)</f>
        <v>#N/A</v>
      </c>
      <c r="W1799" s="93" t="e">
        <f>VLOOKUP(A1799,Sheet3!A:A,1,0)</f>
        <v>#N/A</v>
      </c>
    </row>
    <row r="1800" spans="1:23" ht="18.95" customHeight="1">
      <c r="A1800" s="25">
        <v>841152014343</v>
      </c>
      <c r="B1800" s="26" t="s">
        <v>1024</v>
      </c>
      <c r="C1800" s="28" t="s">
        <v>3537</v>
      </c>
      <c r="D1800" s="28" t="s">
        <v>7912</v>
      </c>
      <c r="E1800" s="33">
        <v>13</v>
      </c>
      <c r="F1800" s="33">
        <v>1</v>
      </c>
      <c r="G1800" s="33">
        <v>44</v>
      </c>
      <c r="I1800" s="34"/>
      <c r="K1800" s="35"/>
      <c r="L1800" s="33">
        <v>13</v>
      </c>
      <c r="M1800" s="33">
        <v>1</v>
      </c>
      <c r="N1800" s="33">
        <v>44</v>
      </c>
      <c r="P1800" s="32" t="e">
        <f>VLOOKUP(A1800,ยืมแฟ้ม!A:B,2,)</f>
        <v>#N/A</v>
      </c>
      <c r="Q1800" s="32" t="e">
        <f>VLOOKUP(A1800,ยืมแฟ้ม!A:C,3,)</f>
        <v>#N/A</v>
      </c>
      <c r="R1800" s="32" t="e">
        <f>VLOOKUP(A1800,ยืมแฟ้ม!A:D,4,)</f>
        <v>#N/A</v>
      </c>
      <c r="W1800" s="93" t="e">
        <f>VLOOKUP(A1800,Sheet3!A:A,1,0)</f>
        <v>#N/A</v>
      </c>
    </row>
    <row r="1801" spans="1:23" ht="18.95" customHeight="1">
      <c r="A1801" s="25">
        <v>841152014491</v>
      </c>
      <c r="B1801" s="26" t="s">
        <v>1025</v>
      </c>
      <c r="C1801" s="28" t="s">
        <v>3537</v>
      </c>
      <c r="D1801" s="28" t="s">
        <v>7912</v>
      </c>
      <c r="E1801" s="33">
        <v>13</v>
      </c>
      <c r="F1801" s="33">
        <v>1</v>
      </c>
      <c r="G1801" s="33">
        <v>45</v>
      </c>
      <c r="I1801" s="34"/>
      <c r="K1801" s="35"/>
      <c r="L1801" s="33">
        <v>13</v>
      </c>
      <c r="M1801" s="33">
        <v>1</v>
      </c>
      <c r="N1801" s="33">
        <v>45</v>
      </c>
      <c r="P1801" s="32" t="e">
        <f>VLOOKUP(A1801,ยืมแฟ้ม!A:B,2,)</f>
        <v>#N/A</v>
      </c>
      <c r="Q1801" s="32" t="e">
        <f>VLOOKUP(A1801,ยืมแฟ้ม!A:C,3,)</f>
        <v>#N/A</v>
      </c>
      <c r="R1801" s="32" t="e">
        <f>VLOOKUP(A1801,ยืมแฟ้ม!A:D,4,)</f>
        <v>#N/A</v>
      </c>
      <c r="W1801" s="93" t="e">
        <f>VLOOKUP(A1801,Sheet3!A:A,1,0)</f>
        <v>#N/A</v>
      </c>
    </row>
    <row r="1802" spans="1:23" ht="18.95" customHeight="1">
      <c r="A1802" s="25">
        <v>841151003156</v>
      </c>
      <c r="B1802" s="26" t="s">
        <v>1026</v>
      </c>
      <c r="C1802" s="28" t="s">
        <v>3537</v>
      </c>
      <c r="D1802" s="28" t="s">
        <v>7912</v>
      </c>
      <c r="E1802" s="33">
        <v>13</v>
      </c>
      <c r="F1802" s="33">
        <v>1</v>
      </c>
      <c r="G1802" s="33">
        <v>46</v>
      </c>
      <c r="I1802" s="34"/>
      <c r="K1802" s="35"/>
      <c r="L1802" s="33">
        <v>13</v>
      </c>
      <c r="M1802" s="33">
        <v>1</v>
      </c>
      <c r="N1802" s="33">
        <v>46</v>
      </c>
      <c r="P1802" s="32" t="e">
        <f>VLOOKUP(A1802,ยืมแฟ้ม!A:B,2,)</f>
        <v>#N/A</v>
      </c>
      <c r="Q1802" s="32" t="e">
        <f>VLOOKUP(A1802,ยืมแฟ้ม!A:C,3,)</f>
        <v>#N/A</v>
      </c>
      <c r="R1802" s="32" t="e">
        <f>VLOOKUP(A1802,ยืมแฟ้ม!A:D,4,)</f>
        <v>#N/A</v>
      </c>
      <c r="W1802" s="93" t="e">
        <f>VLOOKUP(A1802,Sheet3!A:A,1,0)</f>
        <v>#N/A</v>
      </c>
    </row>
    <row r="1803" spans="1:23" ht="18.95" customHeight="1">
      <c r="I1803" s="34"/>
      <c r="K1803" s="35"/>
      <c r="L1803" s="33">
        <v>13</v>
      </c>
      <c r="M1803" s="33">
        <v>1</v>
      </c>
      <c r="N1803" s="33">
        <v>47</v>
      </c>
      <c r="P1803" s="32" t="e">
        <f>VLOOKUP(A1803,ยืมแฟ้ม!A:B,2,)</f>
        <v>#N/A</v>
      </c>
      <c r="Q1803" s="32" t="e">
        <f>VLOOKUP(A1803,ยืมแฟ้ม!A:C,3,)</f>
        <v>#N/A</v>
      </c>
      <c r="R1803" s="32" t="e">
        <f>VLOOKUP(A1803,ยืมแฟ้ม!A:D,4,)</f>
        <v>#N/A</v>
      </c>
      <c r="W1803" s="93" t="e">
        <f>VLOOKUP(A1803,Sheet3!A:A,1,0)</f>
        <v>#N/A</v>
      </c>
    </row>
    <row r="1804" spans="1:23" ht="18.95" customHeight="1">
      <c r="I1804" s="34"/>
      <c r="K1804" s="35"/>
      <c r="L1804" s="33">
        <v>13</v>
      </c>
      <c r="M1804" s="33">
        <v>1</v>
      </c>
      <c r="N1804" s="33">
        <v>48</v>
      </c>
      <c r="P1804" s="32" t="e">
        <f>VLOOKUP(A1804,ยืมแฟ้ม!A:B,2,)</f>
        <v>#N/A</v>
      </c>
      <c r="Q1804" s="32" t="e">
        <f>VLOOKUP(A1804,ยืมแฟ้ม!A:C,3,)</f>
        <v>#N/A</v>
      </c>
      <c r="R1804" s="32" t="e">
        <f>VLOOKUP(A1804,ยืมแฟ้ม!A:D,4,)</f>
        <v>#N/A</v>
      </c>
      <c r="W1804" s="93" t="e">
        <f>VLOOKUP(A1804,Sheet3!A:A,1,0)</f>
        <v>#N/A</v>
      </c>
    </row>
    <row r="1805" spans="1:23" ht="18.95" customHeight="1">
      <c r="A1805" s="25">
        <v>800068463093</v>
      </c>
      <c r="B1805" s="26" t="s">
        <v>1027</v>
      </c>
      <c r="C1805" s="28" t="s">
        <v>9085</v>
      </c>
      <c r="D1805" s="28" t="s">
        <v>7816</v>
      </c>
      <c r="E1805" s="33">
        <v>13</v>
      </c>
      <c r="F1805" s="33">
        <v>1</v>
      </c>
      <c r="G1805" s="33">
        <v>49</v>
      </c>
      <c r="I1805" s="34"/>
      <c r="K1805" s="35"/>
      <c r="L1805" s="33">
        <v>13</v>
      </c>
      <c r="M1805" s="33">
        <v>1</v>
      </c>
      <c r="N1805" s="33">
        <v>49</v>
      </c>
      <c r="P1805" s="32" t="e">
        <f>VLOOKUP(A1805,ยืมแฟ้ม!A:B,2,)</f>
        <v>#N/A</v>
      </c>
      <c r="Q1805" s="32" t="e">
        <f>VLOOKUP(A1805,ยืมแฟ้ม!A:C,3,)</f>
        <v>#N/A</v>
      </c>
      <c r="R1805" s="32" t="e">
        <f>VLOOKUP(A1805,ยืมแฟ้ม!A:D,4,)</f>
        <v>#N/A</v>
      </c>
      <c r="W1805" s="93" t="e">
        <f>VLOOKUP(A1805,Sheet3!A:A,1,0)</f>
        <v>#N/A</v>
      </c>
    </row>
    <row r="1806" spans="1:23" ht="18.95" customHeight="1">
      <c r="A1806" s="25">
        <v>800027459257</v>
      </c>
      <c r="B1806" s="26" t="s">
        <v>1028</v>
      </c>
      <c r="C1806" s="28" t="s">
        <v>7911</v>
      </c>
      <c r="D1806" s="28" t="s">
        <v>7816</v>
      </c>
      <c r="E1806" s="33">
        <v>13</v>
      </c>
      <c r="F1806" s="33">
        <v>1</v>
      </c>
      <c r="G1806" s="33">
        <v>50</v>
      </c>
      <c r="I1806" s="34"/>
      <c r="K1806" s="35"/>
      <c r="L1806" s="33">
        <v>13</v>
      </c>
      <c r="M1806" s="33">
        <v>1</v>
      </c>
      <c r="N1806" s="33">
        <v>50</v>
      </c>
      <c r="P1806" s="32" t="e">
        <f>VLOOKUP(A1806,ยืมแฟ้ม!A:B,2,)</f>
        <v>#N/A</v>
      </c>
      <c r="Q1806" s="32" t="e">
        <f>VLOOKUP(A1806,ยืมแฟ้ม!A:C,3,)</f>
        <v>#N/A</v>
      </c>
      <c r="R1806" s="32" t="e">
        <f>VLOOKUP(A1806,ยืมแฟ้ม!A:D,4,)</f>
        <v>#N/A</v>
      </c>
      <c r="W1806" s="93" t="e">
        <f>VLOOKUP(A1806,Sheet3!A:A,1,0)</f>
        <v>#N/A</v>
      </c>
    </row>
    <row r="1807" spans="1:23" ht="18.95" customHeight="1">
      <c r="I1807" s="34"/>
      <c r="K1807" s="35"/>
      <c r="L1807" s="33">
        <v>13</v>
      </c>
      <c r="M1807" s="33">
        <v>1</v>
      </c>
      <c r="N1807" s="33">
        <v>51</v>
      </c>
      <c r="P1807" s="32" t="e">
        <f>VLOOKUP(A1807,ยืมแฟ้ม!A:B,2,)</f>
        <v>#N/A</v>
      </c>
      <c r="Q1807" s="32" t="e">
        <f>VLOOKUP(A1807,ยืมแฟ้ม!A:C,3,)</f>
        <v>#N/A</v>
      </c>
      <c r="R1807" s="32" t="e">
        <f>VLOOKUP(A1807,ยืมแฟ้ม!A:D,4,)</f>
        <v>#N/A</v>
      </c>
      <c r="W1807" s="93" t="e">
        <f>VLOOKUP(A1807,Sheet3!A:A,1,0)</f>
        <v>#N/A</v>
      </c>
    </row>
    <row r="1808" spans="1:23" ht="18.95" customHeight="1">
      <c r="A1808" s="25">
        <v>800073617519</v>
      </c>
      <c r="B1808" s="26" t="s">
        <v>1029</v>
      </c>
      <c r="C1808" s="28" t="s">
        <v>9201</v>
      </c>
      <c r="D1808" s="28" t="s">
        <v>7816</v>
      </c>
      <c r="E1808" s="33">
        <v>13</v>
      </c>
      <c r="F1808" s="33">
        <v>1</v>
      </c>
      <c r="G1808" s="33">
        <v>52</v>
      </c>
      <c r="I1808" s="34"/>
      <c r="K1808" s="35"/>
      <c r="L1808" s="33">
        <v>13</v>
      </c>
      <c r="M1808" s="33">
        <v>1</v>
      </c>
      <c r="N1808" s="33">
        <v>52</v>
      </c>
      <c r="P1808" s="32" t="e">
        <f>VLOOKUP(A1808,ยืมแฟ้ม!A:B,2,)</f>
        <v>#N/A</v>
      </c>
      <c r="Q1808" s="32" t="e">
        <f>VLOOKUP(A1808,ยืมแฟ้ม!A:C,3,)</f>
        <v>#N/A</v>
      </c>
      <c r="R1808" s="32" t="e">
        <f>VLOOKUP(A1808,ยืมแฟ้ม!A:D,4,)</f>
        <v>#N/A</v>
      </c>
      <c r="W1808" s="93" t="e">
        <f>VLOOKUP(A1808,Sheet3!A:A,1,0)</f>
        <v>#N/A</v>
      </c>
    </row>
    <row r="1809" spans="1:23" ht="18.95" customHeight="1">
      <c r="A1809" s="25">
        <v>800060802561</v>
      </c>
      <c r="B1809" s="26" t="s">
        <v>1030</v>
      </c>
      <c r="C1809" s="28" t="s">
        <v>9201</v>
      </c>
      <c r="D1809" s="28" t="s">
        <v>7816</v>
      </c>
      <c r="E1809" s="33">
        <v>13</v>
      </c>
      <c r="F1809" s="33">
        <v>1</v>
      </c>
      <c r="G1809" s="33">
        <v>53</v>
      </c>
      <c r="I1809" s="34"/>
      <c r="K1809" s="35"/>
      <c r="L1809" s="33">
        <v>13</v>
      </c>
      <c r="M1809" s="33">
        <v>1</v>
      </c>
      <c r="N1809" s="33">
        <v>53</v>
      </c>
      <c r="P1809" s="32" t="e">
        <f>VLOOKUP(A1809,ยืมแฟ้ม!A:B,2,)</f>
        <v>#N/A</v>
      </c>
      <c r="Q1809" s="32" t="e">
        <f>VLOOKUP(A1809,ยืมแฟ้ม!A:C,3,)</f>
        <v>#N/A</v>
      </c>
      <c r="R1809" s="32" t="e">
        <f>VLOOKUP(A1809,ยืมแฟ้ม!A:D,4,)</f>
        <v>#N/A</v>
      </c>
      <c r="W1809" s="93" t="e">
        <f>VLOOKUP(A1809,Sheet3!A:A,1,0)</f>
        <v>#N/A</v>
      </c>
    </row>
    <row r="1810" spans="1:23" ht="18.95" customHeight="1">
      <c r="A1810" s="25">
        <v>800059705445</v>
      </c>
      <c r="B1810" s="26" t="s">
        <v>1031</v>
      </c>
      <c r="C1810" s="28" t="s">
        <v>9201</v>
      </c>
      <c r="D1810" s="28" t="s">
        <v>7822</v>
      </c>
      <c r="E1810" s="33">
        <v>13</v>
      </c>
      <c r="F1810" s="33">
        <v>1</v>
      </c>
      <c r="G1810" s="33">
        <v>54</v>
      </c>
      <c r="I1810" s="34"/>
      <c r="K1810" s="35"/>
      <c r="L1810" s="33">
        <v>13</v>
      </c>
      <c r="M1810" s="33">
        <v>1</v>
      </c>
      <c r="N1810" s="33">
        <v>54</v>
      </c>
      <c r="P1810" s="32" t="e">
        <f>VLOOKUP(A1810,ยืมแฟ้ม!A:B,2,)</f>
        <v>#N/A</v>
      </c>
      <c r="Q1810" s="32" t="e">
        <f>VLOOKUP(A1810,ยืมแฟ้ม!A:C,3,)</f>
        <v>#N/A</v>
      </c>
      <c r="R1810" s="32" t="e">
        <f>VLOOKUP(A1810,ยืมแฟ้ม!A:D,4,)</f>
        <v>#N/A</v>
      </c>
      <c r="W1810" s="93" t="e">
        <f>VLOOKUP(A1810,Sheet3!A:A,1,0)</f>
        <v>#N/A</v>
      </c>
    </row>
    <row r="1811" spans="1:23" ht="18.95" customHeight="1">
      <c r="A1811" s="25">
        <v>800059705452</v>
      </c>
      <c r="B1811" s="26" t="s">
        <v>1031</v>
      </c>
      <c r="C1811" s="28" t="s">
        <v>9201</v>
      </c>
      <c r="D1811" s="28" t="s">
        <v>10026</v>
      </c>
      <c r="E1811" s="33">
        <v>13</v>
      </c>
      <c r="F1811" s="33">
        <v>1</v>
      </c>
      <c r="G1811" s="33">
        <v>54</v>
      </c>
      <c r="I1811" s="34"/>
      <c r="K1811" s="35"/>
      <c r="L1811" s="33">
        <v>13</v>
      </c>
      <c r="M1811" s="33">
        <v>1</v>
      </c>
      <c r="N1811" s="33">
        <v>54</v>
      </c>
      <c r="P1811" s="32" t="e">
        <f>VLOOKUP(A1811,ยืมแฟ้ม!A:B,2,)</f>
        <v>#N/A</v>
      </c>
      <c r="Q1811" s="32" t="e">
        <f>VLOOKUP(A1811,ยืมแฟ้ม!A:C,3,)</f>
        <v>#N/A</v>
      </c>
      <c r="R1811" s="32" t="e">
        <f>VLOOKUP(A1811,ยืมแฟ้ม!A:D,4,)</f>
        <v>#N/A</v>
      </c>
      <c r="W1811" s="93" t="e">
        <f>VLOOKUP(A1811,Sheet3!A:A,1,0)</f>
        <v>#N/A</v>
      </c>
    </row>
    <row r="1812" spans="1:23" ht="18.95" customHeight="1">
      <c r="E1812" s="33">
        <v>13</v>
      </c>
      <c r="F1812" s="33">
        <v>1</v>
      </c>
      <c r="G1812" s="33">
        <v>55</v>
      </c>
      <c r="I1812" s="34"/>
      <c r="L1812" s="33">
        <v>13</v>
      </c>
      <c r="M1812" s="33">
        <v>1</v>
      </c>
      <c r="N1812" s="33">
        <v>55</v>
      </c>
      <c r="P1812" s="32" t="e">
        <f>VLOOKUP(A1812,ยืมแฟ้ม!A:B,2,)</f>
        <v>#N/A</v>
      </c>
      <c r="Q1812" s="32" t="e">
        <f>VLOOKUP(A1812,ยืมแฟ้ม!A:C,3,)</f>
        <v>#N/A</v>
      </c>
      <c r="R1812" s="32" t="e">
        <f>VLOOKUP(A1812,ยืมแฟ้ม!A:D,4,)</f>
        <v>#N/A</v>
      </c>
      <c r="W1812" s="93" t="e">
        <f>VLOOKUP(A1812,Sheet3!A:A,1,0)</f>
        <v>#N/A</v>
      </c>
    </row>
    <row r="1813" spans="1:23" ht="18.95" customHeight="1">
      <c r="I1813" s="34"/>
      <c r="K1813" s="35"/>
      <c r="L1813" s="33">
        <v>13</v>
      </c>
      <c r="M1813" s="33">
        <v>1</v>
      </c>
      <c r="N1813" s="33">
        <v>56</v>
      </c>
      <c r="P1813" s="32" t="e">
        <f>VLOOKUP(A1813,ยืมแฟ้ม!A:B,2,)</f>
        <v>#N/A</v>
      </c>
      <c r="Q1813" s="32" t="e">
        <f>VLOOKUP(A1813,ยืมแฟ้ม!A:C,3,)</f>
        <v>#N/A</v>
      </c>
      <c r="R1813" s="32" t="e">
        <f>VLOOKUP(A1813,ยืมแฟ้ม!A:D,4,)</f>
        <v>#N/A</v>
      </c>
      <c r="W1813" s="93" t="e">
        <f>VLOOKUP(A1813,Sheet3!A:A,1,0)</f>
        <v>#N/A</v>
      </c>
    </row>
    <row r="1814" spans="1:23" ht="18.95" customHeight="1">
      <c r="I1814" s="34"/>
      <c r="K1814" s="35"/>
      <c r="L1814" s="33">
        <v>13</v>
      </c>
      <c r="M1814" s="33">
        <v>1</v>
      </c>
      <c r="N1814" s="33">
        <v>57</v>
      </c>
      <c r="P1814" s="32" t="e">
        <f>VLOOKUP(A1814,ยืมแฟ้ม!A:B,2,)</f>
        <v>#N/A</v>
      </c>
      <c r="Q1814" s="32" t="e">
        <f>VLOOKUP(A1814,ยืมแฟ้ม!A:C,3,)</f>
        <v>#N/A</v>
      </c>
      <c r="R1814" s="32" t="e">
        <f>VLOOKUP(A1814,ยืมแฟ้ม!A:D,4,)</f>
        <v>#N/A</v>
      </c>
      <c r="W1814" s="93" t="e">
        <f>VLOOKUP(A1814,Sheet3!A:A,1,0)</f>
        <v>#N/A</v>
      </c>
    </row>
    <row r="1815" spans="1:23" ht="18.95" customHeight="1">
      <c r="A1815" s="25">
        <v>800053858356</v>
      </c>
      <c r="B1815" s="26" t="s">
        <v>1032</v>
      </c>
      <c r="C1815" s="28" t="s">
        <v>9201</v>
      </c>
      <c r="D1815" s="28" t="s">
        <v>7816</v>
      </c>
      <c r="E1815" s="33">
        <v>13</v>
      </c>
      <c r="F1815" s="33">
        <v>1</v>
      </c>
      <c r="G1815" s="33">
        <v>58</v>
      </c>
      <c r="I1815" s="34"/>
      <c r="K1815" s="35"/>
      <c r="L1815" s="33">
        <v>13</v>
      </c>
      <c r="M1815" s="33">
        <v>1</v>
      </c>
      <c r="N1815" s="33">
        <v>58</v>
      </c>
      <c r="P1815" s="32" t="e">
        <f>VLOOKUP(A1815,ยืมแฟ้ม!A:B,2,)</f>
        <v>#N/A</v>
      </c>
      <c r="Q1815" s="32" t="e">
        <f>VLOOKUP(A1815,ยืมแฟ้ม!A:C,3,)</f>
        <v>#N/A</v>
      </c>
      <c r="R1815" s="32" t="e">
        <f>VLOOKUP(A1815,ยืมแฟ้ม!A:D,4,)</f>
        <v>#N/A</v>
      </c>
      <c r="W1815" s="93" t="e">
        <f>VLOOKUP(A1815,Sheet3!A:A,1,0)</f>
        <v>#N/A</v>
      </c>
    </row>
    <row r="1816" spans="1:23" ht="18.95" customHeight="1">
      <c r="I1816" s="34"/>
      <c r="K1816" s="35"/>
      <c r="L1816" s="33">
        <v>13</v>
      </c>
      <c r="M1816" s="33">
        <v>1</v>
      </c>
      <c r="N1816" s="33">
        <v>59</v>
      </c>
      <c r="P1816" s="32" t="e">
        <f>VLOOKUP(A1816,ยืมแฟ้ม!A:B,2,)</f>
        <v>#N/A</v>
      </c>
      <c r="Q1816" s="32" t="e">
        <f>VLOOKUP(A1816,ยืมแฟ้ม!A:C,3,)</f>
        <v>#N/A</v>
      </c>
      <c r="R1816" s="32" t="e">
        <f>VLOOKUP(A1816,ยืมแฟ้ม!A:D,4,)</f>
        <v>#N/A</v>
      </c>
      <c r="W1816" s="93" t="e">
        <f>VLOOKUP(A1816,Sheet3!A:A,1,0)</f>
        <v>#N/A</v>
      </c>
    </row>
    <row r="1817" spans="1:23" ht="18.95" customHeight="1">
      <c r="A1817" s="25">
        <v>800001902447</v>
      </c>
      <c r="B1817" s="26" t="s">
        <v>1033</v>
      </c>
      <c r="C1817" s="28" t="s">
        <v>7911</v>
      </c>
      <c r="D1817" s="28" t="s">
        <v>7912</v>
      </c>
      <c r="E1817" s="33">
        <v>13</v>
      </c>
      <c r="F1817" s="33">
        <v>1</v>
      </c>
      <c r="G1817" s="33">
        <v>60</v>
      </c>
      <c r="I1817" s="34"/>
      <c r="K1817" s="35"/>
      <c r="L1817" s="33">
        <v>13</v>
      </c>
      <c r="M1817" s="33">
        <v>1</v>
      </c>
      <c r="N1817" s="33">
        <v>60</v>
      </c>
      <c r="P1817" s="32" t="e">
        <f>VLOOKUP(A1817,ยืมแฟ้ม!A:B,2,)</f>
        <v>#N/A</v>
      </c>
      <c r="Q1817" s="32" t="e">
        <f>VLOOKUP(A1817,ยืมแฟ้ม!A:C,3,)</f>
        <v>#N/A</v>
      </c>
      <c r="R1817" s="32" t="e">
        <f>VLOOKUP(A1817,ยืมแฟ้ม!A:D,4,)</f>
        <v>#N/A</v>
      </c>
      <c r="W1817" s="93" t="e">
        <f>VLOOKUP(A1817,Sheet3!A:A,1,0)</f>
        <v>#N/A</v>
      </c>
    </row>
    <row r="1818" spans="1:23" ht="18.95" customHeight="1">
      <c r="A1818" s="25">
        <v>800002686825</v>
      </c>
      <c r="B1818" s="26" t="s">
        <v>1034</v>
      </c>
      <c r="C1818" s="28" t="s">
        <v>3542</v>
      </c>
      <c r="D1818" s="28" t="s">
        <v>7827</v>
      </c>
      <c r="E1818" s="33">
        <v>13</v>
      </c>
      <c r="F1818" s="33">
        <v>2</v>
      </c>
      <c r="G1818" s="33">
        <v>1</v>
      </c>
      <c r="I1818" s="34"/>
      <c r="K1818" s="35"/>
      <c r="L1818" s="33">
        <v>13</v>
      </c>
      <c r="M1818" s="33">
        <v>2</v>
      </c>
      <c r="N1818" s="33">
        <v>1</v>
      </c>
      <c r="P1818" s="32" t="e">
        <f>VLOOKUP(A1818,ยืมแฟ้ม!A:B,2,)</f>
        <v>#N/A</v>
      </c>
      <c r="Q1818" s="32" t="e">
        <f>VLOOKUP(A1818,ยืมแฟ้ม!A:C,3,)</f>
        <v>#N/A</v>
      </c>
      <c r="R1818" s="32" t="e">
        <f>VLOOKUP(A1818,ยืมแฟ้ม!A:D,4,)</f>
        <v>#N/A</v>
      </c>
      <c r="W1818" s="93" t="e">
        <f>VLOOKUP(A1818,Sheet3!A:A,1,0)</f>
        <v>#N/A</v>
      </c>
    </row>
    <row r="1819" spans="1:23" ht="18.95" customHeight="1">
      <c r="A1819" s="25">
        <v>800026521289</v>
      </c>
      <c r="B1819" s="26" t="s">
        <v>1035</v>
      </c>
      <c r="C1819" s="28" t="s">
        <v>9134</v>
      </c>
      <c r="D1819" s="28" t="s">
        <v>10026</v>
      </c>
      <c r="E1819" s="33">
        <v>13</v>
      </c>
      <c r="F1819" s="33">
        <v>2</v>
      </c>
      <c r="G1819" s="33">
        <v>2</v>
      </c>
      <c r="I1819" s="34"/>
      <c r="K1819" s="35"/>
      <c r="L1819" s="33">
        <v>13</v>
      </c>
      <c r="M1819" s="33">
        <v>2</v>
      </c>
      <c r="N1819" s="33">
        <v>2</v>
      </c>
      <c r="P1819" s="32" t="e">
        <f>VLOOKUP(A1819,ยืมแฟ้ม!A:B,2,)</f>
        <v>#N/A</v>
      </c>
      <c r="Q1819" s="32" t="e">
        <f>VLOOKUP(A1819,ยืมแฟ้ม!A:C,3,)</f>
        <v>#N/A</v>
      </c>
      <c r="R1819" s="32" t="e">
        <f>VLOOKUP(A1819,ยืมแฟ้ม!A:D,4,)</f>
        <v>#N/A</v>
      </c>
      <c r="W1819" s="93" t="e">
        <f>VLOOKUP(A1819,Sheet3!A:A,1,0)</f>
        <v>#N/A</v>
      </c>
    </row>
    <row r="1820" spans="1:23" ht="18.95" customHeight="1">
      <c r="I1820" s="34"/>
      <c r="K1820" s="35"/>
      <c r="L1820" s="33">
        <v>13</v>
      </c>
      <c r="M1820" s="33">
        <v>2</v>
      </c>
      <c r="N1820" s="33">
        <v>3</v>
      </c>
      <c r="P1820" s="32" t="e">
        <f>VLOOKUP(A1820,ยืมแฟ้ม!A:B,2,)</f>
        <v>#N/A</v>
      </c>
      <c r="Q1820" s="32" t="e">
        <f>VLOOKUP(A1820,ยืมแฟ้ม!A:C,3,)</f>
        <v>#N/A</v>
      </c>
      <c r="R1820" s="32" t="e">
        <f>VLOOKUP(A1820,ยืมแฟ้ม!A:D,4,)</f>
        <v>#N/A</v>
      </c>
      <c r="W1820" s="93" t="e">
        <f>VLOOKUP(A1820,Sheet3!A:A,1,0)</f>
        <v>#N/A</v>
      </c>
    </row>
    <row r="1821" spans="1:23" ht="18.95" customHeight="1">
      <c r="A1821" s="25">
        <v>800018311699</v>
      </c>
      <c r="B1821" s="26" t="s">
        <v>755</v>
      </c>
      <c r="C1821" s="28" t="s">
        <v>9134</v>
      </c>
      <c r="D1821" s="28" t="s">
        <v>7816</v>
      </c>
      <c r="E1821" s="33">
        <v>13</v>
      </c>
      <c r="F1821" s="33">
        <v>2</v>
      </c>
      <c r="G1821" s="33">
        <v>4</v>
      </c>
      <c r="I1821" s="34"/>
      <c r="K1821" s="35"/>
      <c r="L1821" s="33">
        <v>13</v>
      </c>
      <c r="M1821" s="33">
        <v>2</v>
      </c>
      <c r="N1821" s="33">
        <v>4</v>
      </c>
      <c r="P1821" s="32" t="e">
        <f>VLOOKUP(A1821,ยืมแฟ้ม!A:B,2,)</f>
        <v>#N/A</v>
      </c>
      <c r="Q1821" s="32" t="e">
        <f>VLOOKUP(A1821,ยืมแฟ้ม!A:C,3,)</f>
        <v>#N/A</v>
      </c>
      <c r="R1821" s="32" t="e">
        <f>VLOOKUP(A1821,ยืมแฟ้ม!A:D,4,)</f>
        <v>#N/A</v>
      </c>
      <c r="W1821" s="93" t="e">
        <f>VLOOKUP(A1821,Sheet3!A:A,1,0)</f>
        <v>#N/A</v>
      </c>
    </row>
    <row r="1822" spans="1:23" ht="18.95" customHeight="1">
      <c r="A1822" s="25">
        <v>800054054138</v>
      </c>
      <c r="B1822" s="26" t="s">
        <v>1036</v>
      </c>
      <c r="C1822" s="28" t="s">
        <v>9133</v>
      </c>
      <c r="D1822" s="28" t="s">
        <v>7816</v>
      </c>
      <c r="E1822" s="33">
        <v>13</v>
      </c>
      <c r="F1822" s="33">
        <v>2</v>
      </c>
      <c r="G1822" s="33">
        <v>5</v>
      </c>
      <c r="I1822" s="34"/>
      <c r="K1822" s="35"/>
      <c r="L1822" s="33">
        <v>13</v>
      </c>
      <c r="M1822" s="33">
        <v>2</v>
      </c>
      <c r="N1822" s="33">
        <v>5</v>
      </c>
      <c r="P1822" s="32" t="e">
        <f>VLOOKUP(A1822,ยืมแฟ้ม!A:B,2,)</f>
        <v>#N/A</v>
      </c>
      <c r="Q1822" s="32" t="e">
        <f>VLOOKUP(A1822,ยืมแฟ้ม!A:C,3,)</f>
        <v>#N/A</v>
      </c>
      <c r="R1822" s="32" t="e">
        <f>VLOOKUP(A1822,ยืมแฟ้ม!A:D,4,)</f>
        <v>#N/A</v>
      </c>
      <c r="W1822" s="93" t="e">
        <f>VLOOKUP(A1822,Sheet3!A:A,1,0)</f>
        <v>#N/A</v>
      </c>
    </row>
    <row r="1823" spans="1:23" ht="18.95" customHeight="1">
      <c r="A1823" s="25">
        <v>800066244354</v>
      </c>
      <c r="B1823" s="26" t="s">
        <v>1037</v>
      </c>
      <c r="C1823" s="28" t="s">
        <v>9085</v>
      </c>
      <c r="D1823" s="28" t="s">
        <v>9141</v>
      </c>
      <c r="E1823" s="33">
        <v>13</v>
      </c>
      <c r="F1823" s="33">
        <v>2</v>
      </c>
      <c r="G1823" s="33">
        <v>6</v>
      </c>
      <c r="I1823" s="34"/>
      <c r="K1823" s="35"/>
      <c r="L1823" s="33">
        <v>13</v>
      </c>
      <c r="M1823" s="33">
        <v>2</v>
      </c>
      <c r="N1823" s="33">
        <v>6</v>
      </c>
      <c r="P1823" s="32" t="e">
        <f>VLOOKUP(A1823,ยืมแฟ้ม!A:B,2,)</f>
        <v>#N/A</v>
      </c>
      <c r="Q1823" s="32" t="e">
        <f>VLOOKUP(A1823,ยืมแฟ้ม!A:C,3,)</f>
        <v>#N/A</v>
      </c>
      <c r="R1823" s="32" t="e">
        <f>VLOOKUP(A1823,ยืมแฟ้ม!A:D,4,)</f>
        <v>#N/A</v>
      </c>
      <c r="W1823" s="93" t="e">
        <f>VLOOKUP(A1823,Sheet3!A:A,1,0)</f>
        <v>#N/A</v>
      </c>
    </row>
    <row r="1824" spans="1:23" ht="18.95" customHeight="1">
      <c r="A1824" s="25">
        <v>800073839907</v>
      </c>
      <c r="B1824" s="26" t="s">
        <v>1038</v>
      </c>
      <c r="C1824" s="28" t="s">
        <v>7911</v>
      </c>
      <c r="D1824" s="28" t="s">
        <v>9140</v>
      </c>
      <c r="E1824" s="33">
        <v>13</v>
      </c>
      <c r="F1824" s="33">
        <v>2</v>
      </c>
      <c r="G1824" s="33">
        <v>7</v>
      </c>
      <c r="I1824" s="34"/>
      <c r="K1824" s="35"/>
      <c r="L1824" s="33">
        <v>13</v>
      </c>
      <c r="M1824" s="33">
        <v>2</v>
      </c>
      <c r="N1824" s="33">
        <v>7</v>
      </c>
      <c r="P1824" s="32" t="e">
        <f>VLOOKUP(A1824,ยืมแฟ้ม!A:B,2,)</f>
        <v>#N/A</v>
      </c>
      <c r="Q1824" s="32" t="e">
        <f>VLOOKUP(A1824,ยืมแฟ้ม!A:C,3,)</f>
        <v>#N/A</v>
      </c>
      <c r="R1824" s="32" t="e">
        <f>VLOOKUP(A1824,ยืมแฟ้ม!A:D,4,)</f>
        <v>#N/A</v>
      </c>
      <c r="W1824" s="93" t="e">
        <f>VLOOKUP(A1824,Sheet3!A:A,1,0)</f>
        <v>#N/A</v>
      </c>
    </row>
    <row r="1825" spans="1:23" ht="18.95" customHeight="1">
      <c r="E1825" s="33">
        <v>13</v>
      </c>
      <c r="F1825" s="33">
        <v>2</v>
      </c>
      <c r="G1825" s="33">
        <v>8</v>
      </c>
      <c r="I1825" s="34"/>
      <c r="K1825" s="35"/>
      <c r="L1825" s="33">
        <v>13</v>
      </c>
      <c r="M1825" s="33">
        <v>2</v>
      </c>
      <c r="N1825" s="33">
        <v>8</v>
      </c>
      <c r="P1825" s="32" t="e">
        <f>VLOOKUP(A1825,ยืมแฟ้ม!A:B,2,)</f>
        <v>#N/A</v>
      </c>
      <c r="Q1825" s="32" t="e">
        <f>VLOOKUP(A1825,ยืมแฟ้ม!A:C,3,)</f>
        <v>#N/A</v>
      </c>
      <c r="R1825" s="32" t="e">
        <f>VLOOKUP(A1825,ยืมแฟ้ม!A:D,4,)</f>
        <v>#N/A</v>
      </c>
      <c r="W1825" s="93" t="e">
        <f>VLOOKUP(A1825,Sheet3!A:A,1,0)</f>
        <v>#N/A</v>
      </c>
    </row>
    <row r="1826" spans="1:23" ht="18.95" customHeight="1">
      <c r="I1826" s="34"/>
      <c r="K1826" s="35"/>
      <c r="L1826" s="33">
        <v>13</v>
      </c>
      <c r="M1826" s="33">
        <v>2</v>
      </c>
      <c r="N1826" s="33">
        <v>9</v>
      </c>
      <c r="P1826" s="32" t="e">
        <f>VLOOKUP(A1826,ยืมแฟ้ม!A:B,2,)</f>
        <v>#N/A</v>
      </c>
      <c r="Q1826" s="32" t="e">
        <f>VLOOKUP(A1826,ยืมแฟ้ม!A:C,3,)</f>
        <v>#N/A</v>
      </c>
      <c r="R1826" s="32" t="e">
        <f>VLOOKUP(A1826,ยืมแฟ้ม!A:D,4,)</f>
        <v>#N/A</v>
      </c>
      <c r="W1826" s="93" t="e">
        <f>VLOOKUP(A1826,Sheet3!A:A,1,0)</f>
        <v>#N/A</v>
      </c>
    </row>
    <row r="1827" spans="1:23" ht="18.95" customHeight="1">
      <c r="A1827" s="25">
        <v>800025407183</v>
      </c>
      <c r="B1827" s="26" t="s">
        <v>1039</v>
      </c>
      <c r="C1827" s="28" t="s">
        <v>9134</v>
      </c>
      <c r="D1827" s="28" t="s">
        <v>7816</v>
      </c>
      <c r="E1827" s="33">
        <v>13</v>
      </c>
      <c r="F1827" s="33">
        <v>2</v>
      </c>
      <c r="G1827" s="33">
        <v>10</v>
      </c>
      <c r="I1827" s="34"/>
      <c r="K1827" s="35"/>
      <c r="L1827" s="33">
        <v>13</v>
      </c>
      <c r="M1827" s="33">
        <v>2</v>
      </c>
      <c r="N1827" s="33">
        <v>10</v>
      </c>
      <c r="P1827" s="32" t="e">
        <f>VLOOKUP(A1827,ยืมแฟ้ม!A:B,2,)</f>
        <v>#N/A</v>
      </c>
      <c r="Q1827" s="32" t="e">
        <f>VLOOKUP(A1827,ยืมแฟ้ม!A:C,3,)</f>
        <v>#N/A</v>
      </c>
      <c r="R1827" s="32" t="e">
        <f>VLOOKUP(A1827,ยืมแฟ้ม!A:D,4,)</f>
        <v>#N/A</v>
      </c>
      <c r="W1827" s="93" t="e">
        <f>VLOOKUP(A1827,Sheet3!A:A,1,0)</f>
        <v>#N/A</v>
      </c>
    </row>
    <row r="1828" spans="1:23" ht="18.95" customHeight="1">
      <c r="E1828" s="33">
        <v>13</v>
      </c>
      <c r="F1828" s="33">
        <v>2</v>
      </c>
      <c r="G1828" s="33">
        <v>11</v>
      </c>
      <c r="I1828" s="34"/>
      <c r="K1828" s="35"/>
      <c r="L1828" s="33">
        <v>13</v>
      </c>
      <c r="M1828" s="33">
        <v>2</v>
      </c>
      <c r="N1828" s="33">
        <v>11</v>
      </c>
      <c r="P1828" s="32" t="e">
        <f>VLOOKUP(A1828,ยืมแฟ้ม!A:B,2,)</f>
        <v>#N/A</v>
      </c>
      <c r="Q1828" s="32" t="e">
        <f>VLOOKUP(A1828,ยืมแฟ้ม!A:C,3,)</f>
        <v>#N/A</v>
      </c>
      <c r="R1828" s="32" t="e">
        <f>VLOOKUP(A1828,ยืมแฟ้ม!A:D,4,)</f>
        <v>#N/A</v>
      </c>
      <c r="W1828" s="93" t="e">
        <f>VLOOKUP(A1828,Sheet3!A:A,1,0)</f>
        <v>#N/A</v>
      </c>
    </row>
    <row r="1829" spans="1:23" ht="18.95" customHeight="1">
      <c r="A1829" s="25">
        <v>800020986918</v>
      </c>
      <c r="B1829" s="26" t="s">
        <v>1040</v>
      </c>
      <c r="C1829" s="28" t="s">
        <v>4049</v>
      </c>
      <c r="D1829" s="28" t="s">
        <v>7822</v>
      </c>
      <c r="E1829" s="33">
        <v>13</v>
      </c>
      <c r="F1829" s="33">
        <v>2</v>
      </c>
      <c r="G1829" s="33">
        <v>12</v>
      </c>
      <c r="I1829" s="34"/>
      <c r="K1829" s="35"/>
      <c r="L1829" s="33">
        <v>13</v>
      </c>
      <c r="M1829" s="33">
        <v>2</v>
      </c>
      <c r="N1829" s="33">
        <v>12</v>
      </c>
      <c r="P1829" s="32" t="e">
        <f>VLOOKUP(A1829,ยืมแฟ้ม!A:B,2,)</f>
        <v>#N/A</v>
      </c>
      <c r="Q1829" s="32" t="e">
        <f>VLOOKUP(A1829,ยืมแฟ้ม!A:C,3,)</f>
        <v>#N/A</v>
      </c>
      <c r="R1829" s="32" t="e">
        <f>VLOOKUP(A1829,ยืมแฟ้ม!A:D,4,)</f>
        <v>#N/A</v>
      </c>
      <c r="W1829" s="93" t="e">
        <f>VLOOKUP(A1829,Sheet3!A:A,1,0)</f>
        <v>#N/A</v>
      </c>
    </row>
    <row r="1830" spans="1:23" ht="18.95" customHeight="1">
      <c r="A1830" s="25">
        <v>800069444423</v>
      </c>
      <c r="B1830" s="26" t="s">
        <v>9563</v>
      </c>
      <c r="C1830" s="28" t="s">
        <v>9135</v>
      </c>
      <c r="D1830" s="28" t="s">
        <v>7816</v>
      </c>
      <c r="E1830" s="33">
        <v>13</v>
      </c>
      <c r="F1830" s="33">
        <v>2</v>
      </c>
      <c r="G1830" s="33">
        <v>13</v>
      </c>
      <c r="I1830" s="34"/>
      <c r="L1830" s="33">
        <v>13</v>
      </c>
      <c r="M1830" s="33">
        <v>2</v>
      </c>
      <c r="N1830" s="33">
        <v>13</v>
      </c>
      <c r="P1830" s="32" t="e">
        <f>VLOOKUP(A1830,ยืมแฟ้ม!A:B,2,)</f>
        <v>#N/A</v>
      </c>
      <c r="Q1830" s="32" t="e">
        <f>VLOOKUP(A1830,ยืมแฟ้ม!A:C,3,)</f>
        <v>#N/A</v>
      </c>
      <c r="R1830" s="32" t="e">
        <f>VLOOKUP(A1830,ยืมแฟ้ม!A:D,4,)</f>
        <v>#N/A</v>
      </c>
      <c r="W1830" s="93" t="e">
        <f>VLOOKUP(A1830,Sheet3!A:A,1,0)</f>
        <v>#N/A</v>
      </c>
    </row>
    <row r="1831" spans="1:23" ht="18.95" customHeight="1">
      <c r="E1831" s="33">
        <v>13</v>
      </c>
      <c r="F1831" s="33">
        <v>2</v>
      </c>
      <c r="G1831" s="33">
        <v>14</v>
      </c>
      <c r="I1831" s="65"/>
      <c r="K1831" s="35"/>
      <c r="L1831" s="33">
        <v>13</v>
      </c>
      <c r="M1831" s="33">
        <v>2</v>
      </c>
      <c r="N1831" s="33">
        <v>14</v>
      </c>
      <c r="P1831" s="32" t="e">
        <f>VLOOKUP(A1831,ยืมแฟ้ม!A:B,2,)</f>
        <v>#N/A</v>
      </c>
      <c r="Q1831" s="32" t="e">
        <f>VLOOKUP(A1831,ยืมแฟ้ม!A:C,3,)</f>
        <v>#N/A</v>
      </c>
      <c r="R1831" s="32" t="e">
        <f>VLOOKUP(A1831,ยืมแฟ้ม!A:D,4,)</f>
        <v>#N/A</v>
      </c>
      <c r="W1831" s="93" t="e">
        <f>VLOOKUP(A1831,Sheet3!A:A,1,0)</f>
        <v>#N/A</v>
      </c>
    </row>
    <row r="1832" spans="1:23" ht="18.95" customHeight="1">
      <c r="A1832" s="25">
        <v>800069444241</v>
      </c>
      <c r="B1832" s="26" t="s">
        <v>9564</v>
      </c>
      <c r="C1832" s="28" t="s">
        <v>9135</v>
      </c>
      <c r="D1832" s="28" t="s">
        <v>7816</v>
      </c>
      <c r="E1832" s="33">
        <v>13</v>
      </c>
      <c r="F1832" s="33">
        <v>2</v>
      </c>
      <c r="G1832" s="33">
        <v>15</v>
      </c>
      <c r="I1832" s="34"/>
      <c r="L1832" s="33">
        <v>13</v>
      </c>
      <c r="M1832" s="33">
        <v>2</v>
      </c>
      <c r="N1832" s="33">
        <v>15</v>
      </c>
      <c r="P1832" s="32" t="e">
        <f>VLOOKUP(A1832,ยืมแฟ้ม!A:B,2,)</f>
        <v>#N/A</v>
      </c>
      <c r="Q1832" s="32" t="e">
        <f>VLOOKUP(A1832,ยืมแฟ้ม!A:C,3,)</f>
        <v>#N/A</v>
      </c>
      <c r="R1832" s="32" t="e">
        <f>VLOOKUP(A1832,ยืมแฟ้ม!A:D,4,)</f>
        <v>#N/A</v>
      </c>
      <c r="W1832" s="93" t="e">
        <f>VLOOKUP(A1832,Sheet3!A:A,1,0)</f>
        <v>#N/A</v>
      </c>
    </row>
    <row r="1833" spans="1:23" ht="18.95" customHeight="1">
      <c r="E1833" s="33">
        <v>13</v>
      </c>
      <c r="F1833" s="33">
        <v>2</v>
      </c>
      <c r="G1833" s="33">
        <v>16</v>
      </c>
      <c r="I1833" s="34"/>
      <c r="K1833" s="35"/>
      <c r="L1833" s="33">
        <v>13</v>
      </c>
      <c r="M1833" s="33">
        <v>2</v>
      </c>
      <c r="N1833" s="33">
        <v>16</v>
      </c>
      <c r="P1833" s="32" t="e">
        <f>VLOOKUP(A1833,ยืมแฟ้ม!A:B,2,)</f>
        <v>#N/A</v>
      </c>
      <c r="Q1833" s="32" t="e">
        <f>VLOOKUP(A1833,ยืมแฟ้ม!A:C,3,)</f>
        <v>#N/A</v>
      </c>
      <c r="R1833" s="32" t="e">
        <f>VLOOKUP(A1833,ยืมแฟ้ม!A:D,4,)</f>
        <v>#N/A</v>
      </c>
      <c r="W1833" s="93" t="e">
        <f>VLOOKUP(A1833,Sheet3!A:A,1,0)</f>
        <v>#N/A</v>
      </c>
    </row>
    <row r="1834" spans="1:23" ht="18.95" customHeight="1">
      <c r="H1834" s="26" t="s">
        <v>8153</v>
      </c>
      <c r="I1834" s="35">
        <v>242547</v>
      </c>
      <c r="J1834" s="35">
        <v>242548</v>
      </c>
      <c r="K1834" s="35"/>
      <c r="L1834" s="33">
        <v>13</v>
      </c>
      <c r="M1834" s="33">
        <v>2</v>
      </c>
      <c r="N1834" s="33">
        <v>17</v>
      </c>
      <c r="P1834" s="32" t="e">
        <f>VLOOKUP(A1834,ยืมแฟ้ม!A:B,2,)</f>
        <v>#N/A</v>
      </c>
      <c r="Q1834" s="32" t="e">
        <f>VLOOKUP(A1834,ยืมแฟ้ม!A:C,3,)</f>
        <v>#N/A</v>
      </c>
      <c r="R1834" s="32" t="e">
        <f>VLOOKUP(A1834,ยืมแฟ้ม!A:D,4,)</f>
        <v>#N/A</v>
      </c>
      <c r="W1834" s="93" t="e">
        <f>VLOOKUP(A1834,Sheet3!A:A,1,0)</f>
        <v>#N/A</v>
      </c>
    </row>
    <row r="1835" spans="1:23" ht="18.95" customHeight="1">
      <c r="E1835" s="33">
        <v>13</v>
      </c>
      <c r="F1835" s="33">
        <v>2</v>
      </c>
      <c r="G1835" s="33">
        <v>18</v>
      </c>
      <c r="I1835" s="34"/>
      <c r="K1835" s="35"/>
      <c r="L1835" s="33">
        <v>13</v>
      </c>
      <c r="M1835" s="33">
        <v>2</v>
      </c>
      <c r="N1835" s="33">
        <v>18</v>
      </c>
      <c r="P1835" s="32" t="e">
        <f>VLOOKUP(A1835,ยืมแฟ้ม!A:B,2,)</f>
        <v>#N/A</v>
      </c>
      <c r="Q1835" s="32" t="e">
        <f>VLOOKUP(A1835,ยืมแฟ้ม!A:C,3,)</f>
        <v>#N/A</v>
      </c>
      <c r="R1835" s="32" t="e">
        <f>VLOOKUP(A1835,ยืมแฟ้ม!A:D,4,)</f>
        <v>#N/A</v>
      </c>
      <c r="W1835" s="93" t="e">
        <f>VLOOKUP(A1835,Sheet3!A:A,1,0)</f>
        <v>#N/A</v>
      </c>
    </row>
    <row r="1836" spans="1:23" ht="18.95" customHeight="1">
      <c r="A1836" s="25">
        <v>801152027414</v>
      </c>
      <c r="B1836" s="26" t="s">
        <v>1041</v>
      </c>
      <c r="C1836" s="28" t="s">
        <v>7911</v>
      </c>
      <c r="D1836" s="28" t="s">
        <v>7912</v>
      </c>
      <c r="E1836" s="33">
        <v>13</v>
      </c>
      <c r="F1836" s="33">
        <v>2</v>
      </c>
      <c r="G1836" s="33">
        <v>19</v>
      </c>
      <c r="I1836" s="34"/>
      <c r="K1836" s="35"/>
      <c r="L1836" s="33">
        <v>13</v>
      </c>
      <c r="M1836" s="33">
        <v>2</v>
      </c>
      <c r="N1836" s="33">
        <v>19</v>
      </c>
      <c r="P1836" s="32" t="e">
        <f>VLOOKUP(A1836,ยืมแฟ้ม!A:B,2,)</f>
        <v>#N/A</v>
      </c>
      <c r="Q1836" s="32" t="e">
        <f>VLOOKUP(A1836,ยืมแฟ้ม!A:C,3,)</f>
        <v>#N/A</v>
      </c>
      <c r="R1836" s="32" t="e">
        <f>VLOOKUP(A1836,ยืมแฟ้ม!A:D,4,)</f>
        <v>#N/A</v>
      </c>
      <c r="W1836" s="93" t="e">
        <f>VLOOKUP(A1836,Sheet3!A:A,1,0)</f>
        <v>#N/A</v>
      </c>
    </row>
    <row r="1837" spans="1:23" ht="18.95" customHeight="1">
      <c r="A1837" s="25">
        <v>800010115429</v>
      </c>
      <c r="B1837" s="26" t="s">
        <v>1042</v>
      </c>
      <c r="C1837" s="28" t="s">
        <v>4049</v>
      </c>
      <c r="D1837" s="28" t="s">
        <v>7816</v>
      </c>
      <c r="E1837" s="33">
        <v>13</v>
      </c>
      <c r="F1837" s="33">
        <v>2</v>
      </c>
      <c r="G1837" s="33">
        <v>20</v>
      </c>
      <c r="I1837" s="34"/>
      <c r="K1837" s="35"/>
      <c r="L1837" s="33">
        <v>13</v>
      </c>
      <c r="M1837" s="33">
        <v>2</v>
      </c>
      <c r="N1837" s="33">
        <v>20</v>
      </c>
      <c r="P1837" s="32" t="e">
        <f>VLOOKUP(A1837,ยืมแฟ้ม!A:B,2,)</f>
        <v>#N/A</v>
      </c>
      <c r="Q1837" s="32" t="e">
        <f>VLOOKUP(A1837,ยืมแฟ้ม!A:C,3,)</f>
        <v>#N/A</v>
      </c>
      <c r="R1837" s="32" t="e">
        <f>VLOOKUP(A1837,ยืมแฟ้ม!A:D,4,)</f>
        <v>#N/A</v>
      </c>
      <c r="W1837" s="93" t="e">
        <f>VLOOKUP(A1837,Sheet3!A:A,1,0)</f>
        <v>#N/A</v>
      </c>
    </row>
    <row r="1838" spans="1:23" ht="18.95" customHeight="1">
      <c r="A1838" s="25">
        <v>800010663345</v>
      </c>
      <c r="B1838" s="26" t="s">
        <v>1043</v>
      </c>
      <c r="C1838" s="28" t="s">
        <v>4049</v>
      </c>
      <c r="D1838" s="28" t="s">
        <v>7816</v>
      </c>
      <c r="E1838" s="33">
        <v>13</v>
      </c>
      <c r="F1838" s="33">
        <v>2</v>
      </c>
      <c r="G1838" s="33">
        <v>21</v>
      </c>
      <c r="I1838" s="34"/>
      <c r="K1838" s="35"/>
      <c r="L1838" s="33">
        <v>13</v>
      </c>
      <c r="M1838" s="33">
        <v>2</v>
      </c>
      <c r="N1838" s="33">
        <v>21</v>
      </c>
      <c r="P1838" s="32" t="e">
        <f>VLOOKUP(A1838,ยืมแฟ้ม!A:B,2,)</f>
        <v>#N/A</v>
      </c>
      <c r="Q1838" s="32" t="e">
        <f>VLOOKUP(A1838,ยืมแฟ้ม!A:C,3,)</f>
        <v>#N/A</v>
      </c>
      <c r="R1838" s="32" t="e">
        <f>VLOOKUP(A1838,ยืมแฟ้ม!A:D,4,)</f>
        <v>#N/A</v>
      </c>
      <c r="W1838" s="93" t="e">
        <f>VLOOKUP(A1838,Sheet3!A:A,1,0)</f>
        <v>#N/A</v>
      </c>
    </row>
    <row r="1839" spans="1:23" ht="18.95" customHeight="1">
      <c r="A1839" s="25">
        <v>801148057863</v>
      </c>
      <c r="B1839" s="26" t="s">
        <v>1044</v>
      </c>
      <c r="C1839" s="28" t="s">
        <v>7911</v>
      </c>
      <c r="D1839" s="28" t="s">
        <v>7822</v>
      </c>
      <c r="E1839" s="33">
        <v>13</v>
      </c>
      <c r="F1839" s="33">
        <v>2</v>
      </c>
      <c r="G1839" s="33">
        <v>22</v>
      </c>
      <c r="I1839" s="34"/>
      <c r="K1839" s="35"/>
      <c r="L1839" s="33">
        <v>13</v>
      </c>
      <c r="M1839" s="33">
        <v>2</v>
      </c>
      <c r="N1839" s="33">
        <v>22</v>
      </c>
      <c r="P1839" s="32" t="e">
        <f>VLOOKUP(A1839,ยืมแฟ้ม!A:B,2,)</f>
        <v>#N/A</v>
      </c>
      <c r="Q1839" s="32" t="e">
        <f>VLOOKUP(A1839,ยืมแฟ้ม!A:C,3,)</f>
        <v>#N/A</v>
      </c>
      <c r="R1839" s="32" t="e">
        <f>VLOOKUP(A1839,ยืมแฟ้ม!A:D,4,)</f>
        <v>#N/A</v>
      </c>
      <c r="W1839" s="93" t="e">
        <f>VLOOKUP(A1839,Sheet3!A:A,1,0)</f>
        <v>#N/A</v>
      </c>
    </row>
    <row r="1840" spans="1:23" ht="18.95" customHeight="1">
      <c r="A1840" s="25">
        <v>800062998375</v>
      </c>
      <c r="B1840" s="26" t="s">
        <v>1045</v>
      </c>
      <c r="C1840" s="28" t="s">
        <v>7911</v>
      </c>
      <c r="D1840" s="28" t="s">
        <v>7915</v>
      </c>
      <c r="E1840" s="33">
        <v>13</v>
      </c>
      <c r="F1840" s="33">
        <v>2</v>
      </c>
      <c r="G1840" s="33">
        <v>23</v>
      </c>
      <c r="I1840" s="34"/>
      <c r="K1840" s="35"/>
      <c r="L1840" s="33">
        <v>13</v>
      </c>
      <c r="M1840" s="33">
        <v>2</v>
      </c>
      <c r="N1840" s="33">
        <v>23</v>
      </c>
      <c r="P1840" s="32" t="e">
        <f>VLOOKUP(A1840,ยืมแฟ้ม!A:B,2,)</f>
        <v>#N/A</v>
      </c>
      <c r="Q1840" s="32" t="e">
        <f>VLOOKUP(A1840,ยืมแฟ้ม!A:C,3,)</f>
        <v>#N/A</v>
      </c>
      <c r="R1840" s="32" t="e">
        <f>VLOOKUP(A1840,ยืมแฟ้ม!A:D,4,)</f>
        <v>#N/A</v>
      </c>
      <c r="W1840" s="93" t="e">
        <f>VLOOKUP(A1840,Sheet3!A:A,1,0)</f>
        <v>#N/A</v>
      </c>
    </row>
    <row r="1841" spans="1:23" ht="18.95" customHeight="1">
      <c r="A1841" s="25">
        <v>800032476254</v>
      </c>
      <c r="B1841" s="26" t="s">
        <v>1046</v>
      </c>
      <c r="C1841" s="28" t="s">
        <v>7911</v>
      </c>
      <c r="D1841" s="28" t="s">
        <v>7816</v>
      </c>
      <c r="E1841" s="33">
        <v>13</v>
      </c>
      <c r="F1841" s="33">
        <v>2</v>
      </c>
      <c r="G1841" s="33">
        <v>24</v>
      </c>
      <c r="I1841" s="34"/>
      <c r="K1841" s="35"/>
      <c r="L1841" s="33">
        <v>13</v>
      </c>
      <c r="M1841" s="33">
        <v>2</v>
      </c>
      <c r="N1841" s="33">
        <v>24</v>
      </c>
      <c r="P1841" s="32" t="e">
        <f>VLOOKUP(A1841,ยืมแฟ้ม!A:B,2,)</f>
        <v>#N/A</v>
      </c>
      <c r="Q1841" s="32" t="e">
        <f>VLOOKUP(A1841,ยืมแฟ้ม!A:C,3,)</f>
        <v>#N/A</v>
      </c>
      <c r="R1841" s="32" t="e">
        <f>VLOOKUP(A1841,ยืมแฟ้ม!A:D,4,)</f>
        <v>#N/A</v>
      </c>
      <c r="W1841" s="93" t="e">
        <f>VLOOKUP(A1841,Sheet3!A:A,1,0)</f>
        <v>#N/A</v>
      </c>
    </row>
    <row r="1842" spans="1:23" ht="18.95" customHeight="1">
      <c r="A1842" s="25">
        <v>800005455210</v>
      </c>
      <c r="B1842" s="26" t="s">
        <v>1047</v>
      </c>
      <c r="C1842" s="28" t="s">
        <v>9134</v>
      </c>
      <c r="D1842" s="28" t="s">
        <v>7822</v>
      </c>
      <c r="E1842" s="33">
        <v>13</v>
      </c>
      <c r="F1842" s="33">
        <v>2</v>
      </c>
      <c r="G1842" s="33">
        <v>25</v>
      </c>
      <c r="I1842" s="34"/>
      <c r="K1842" s="35"/>
      <c r="L1842" s="33">
        <v>13</v>
      </c>
      <c r="M1842" s="33">
        <v>2</v>
      </c>
      <c r="N1842" s="33">
        <v>25</v>
      </c>
      <c r="P1842" s="32" t="e">
        <f>VLOOKUP(A1842,ยืมแฟ้ม!A:B,2,)</f>
        <v>#N/A</v>
      </c>
      <c r="Q1842" s="32" t="e">
        <f>VLOOKUP(A1842,ยืมแฟ้ม!A:C,3,)</f>
        <v>#N/A</v>
      </c>
      <c r="R1842" s="32" t="e">
        <f>VLOOKUP(A1842,ยืมแฟ้ม!A:D,4,)</f>
        <v>#N/A</v>
      </c>
      <c r="W1842" s="93" t="e">
        <f>VLOOKUP(A1842,Sheet3!A:A,1,0)</f>
        <v>#N/A</v>
      </c>
    </row>
    <row r="1843" spans="1:23" ht="18.95" customHeight="1">
      <c r="A1843" s="25">
        <v>800053355833</v>
      </c>
      <c r="B1843" s="26" t="s">
        <v>1048</v>
      </c>
      <c r="C1843" s="28" t="s">
        <v>3542</v>
      </c>
      <c r="D1843" s="28" t="s">
        <v>7816</v>
      </c>
      <c r="E1843" s="33">
        <v>13</v>
      </c>
      <c r="F1843" s="33">
        <v>2</v>
      </c>
      <c r="G1843" s="33">
        <v>26</v>
      </c>
      <c r="I1843" s="34"/>
      <c r="K1843" s="35"/>
      <c r="L1843" s="33">
        <v>13</v>
      </c>
      <c r="M1843" s="33">
        <v>2</v>
      </c>
      <c r="N1843" s="33">
        <v>26</v>
      </c>
      <c r="P1843" s="32" t="e">
        <f>VLOOKUP(A1843,ยืมแฟ้ม!A:B,2,)</f>
        <v>#N/A</v>
      </c>
      <c r="Q1843" s="32" t="e">
        <f>VLOOKUP(A1843,ยืมแฟ้ม!A:C,3,)</f>
        <v>#N/A</v>
      </c>
      <c r="R1843" s="32" t="e">
        <f>VLOOKUP(A1843,ยืมแฟ้ม!A:D,4,)</f>
        <v>#N/A</v>
      </c>
      <c r="W1843" s="93" t="e">
        <f>VLOOKUP(A1843,Sheet3!A:A,1,0)</f>
        <v>#N/A</v>
      </c>
    </row>
    <row r="1844" spans="1:23" ht="18.95" customHeight="1">
      <c r="I1844" s="34"/>
      <c r="K1844" s="35"/>
      <c r="L1844" s="33">
        <v>13</v>
      </c>
      <c r="M1844" s="33">
        <v>2</v>
      </c>
      <c r="N1844" s="33">
        <v>27</v>
      </c>
      <c r="P1844" s="32" t="e">
        <f>VLOOKUP(A1844,ยืมแฟ้ม!A:B,2,)</f>
        <v>#N/A</v>
      </c>
      <c r="Q1844" s="32" t="e">
        <f>VLOOKUP(A1844,ยืมแฟ้ม!A:C,3,)</f>
        <v>#N/A</v>
      </c>
      <c r="R1844" s="32" t="e">
        <f>VLOOKUP(A1844,ยืมแฟ้ม!A:D,4,)</f>
        <v>#N/A</v>
      </c>
      <c r="W1844" s="93" t="e">
        <f>VLOOKUP(A1844,Sheet3!A:A,1,0)</f>
        <v>#N/A</v>
      </c>
    </row>
    <row r="1845" spans="1:23" ht="18.95" customHeight="1">
      <c r="A1845" s="25">
        <v>800055969102</v>
      </c>
      <c r="B1845" s="26" t="s">
        <v>1049</v>
      </c>
      <c r="C1845" s="28" t="s">
        <v>3537</v>
      </c>
      <c r="D1845" s="28" t="s">
        <v>7816</v>
      </c>
      <c r="E1845" s="33">
        <v>13</v>
      </c>
      <c r="F1845" s="33">
        <v>2</v>
      </c>
      <c r="G1845" s="33">
        <v>28</v>
      </c>
      <c r="I1845" s="34"/>
      <c r="K1845" s="35"/>
      <c r="L1845" s="33">
        <v>13</v>
      </c>
      <c r="M1845" s="33">
        <v>2</v>
      </c>
      <c r="N1845" s="33">
        <v>28</v>
      </c>
      <c r="P1845" s="32" t="e">
        <f>VLOOKUP(A1845,ยืมแฟ้ม!A:B,2,)</f>
        <v>#N/A</v>
      </c>
      <c r="Q1845" s="32" t="e">
        <f>VLOOKUP(A1845,ยืมแฟ้ม!A:C,3,)</f>
        <v>#N/A</v>
      </c>
      <c r="R1845" s="32" t="e">
        <f>VLOOKUP(A1845,ยืมแฟ้ม!A:D,4,)</f>
        <v>#N/A</v>
      </c>
      <c r="W1845" s="93" t="e">
        <f>VLOOKUP(A1845,Sheet3!A:A,1,0)</f>
        <v>#N/A</v>
      </c>
    </row>
    <row r="1846" spans="1:23" ht="18.95" customHeight="1">
      <c r="A1846" s="25">
        <v>847652003751</v>
      </c>
      <c r="B1846" s="26" t="s">
        <v>1050</v>
      </c>
      <c r="C1846" s="28" t="s">
        <v>9135</v>
      </c>
      <c r="D1846" s="28" t="s">
        <v>7912</v>
      </c>
      <c r="E1846" s="33">
        <v>13</v>
      </c>
      <c r="F1846" s="33">
        <v>2</v>
      </c>
      <c r="G1846" s="33">
        <v>29</v>
      </c>
      <c r="H1846" s="26" t="s">
        <v>8235</v>
      </c>
      <c r="I1846" s="35">
        <v>242548</v>
      </c>
      <c r="K1846" s="35"/>
      <c r="L1846" s="33">
        <v>13</v>
      </c>
      <c r="M1846" s="33">
        <v>2</v>
      </c>
      <c r="N1846" s="33">
        <v>29</v>
      </c>
      <c r="P1846" s="32" t="e">
        <f>VLOOKUP(A1846,ยืมแฟ้ม!A:B,2,)</f>
        <v>#N/A</v>
      </c>
      <c r="Q1846" s="32" t="e">
        <f>VLOOKUP(A1846,ยืมแฟ้ม!A:C,3,)</f>
        <v>#N/A</v>
      </c>
      <c r="R1846" s="32" t="e">
        <f>VLOOKUP(A1846,ยืมแฟ้ม!A:D,4,)</f>
        <v>#N/A</v>
      </c>
      <c r="W1846" s="93" t="e">
        <f>VLOOKUP(A1846,Sheet3!A:A,1,0)</f>
        <v>#N/A</v>
      </c>
    </row>
    <row r="1847" spans="1:23" ht="18.95" customHeight="1">
      <c r="A1847" s="25">
        <v>847652003769</v>
      </c>
      <c r="B1847" s="26" t="s">
        <v>1050</v>
      </c>
      <c r="C1847" s="28" t="s">
        <v>9135</v>
      </c>
      <c r="D1847" s="28" t="s">
        <v>7912</v>
      </c>
      <c r="E1847" s="33">
        <v>13</v>
      </c>
      <c r="F1847" s="33">
        <v>2</v>
      </c>
      <c r="G1847" s="33">
        <v>29</v>
      </c>
      <c r="H1847" s="26" t="s">
        <v>8235</v>
      </c>
      <c r="I1847" s="35">
        <v>242548</v>
      </c>
      <c r="K1847" s="35"/>
      <c r="L1847" s="33">
        <v>13</v>
      </c>
      <c r="M1847" s="33">
        <v>2</v>
      </c>
      <c r="N1847" s="33">
        <v>29</v>
      </c>
      <c r="P1847" s="32" t="e">
        <f>VLOOKUP(A1847,ยืมแฟ้ม!A:B,2,)</f>
        <v>#N/A</v>
      </c>
      <c r="Q1847" s="32" t="e">
        <f>VLOOKUP(A1847,ยืมแฟ้ม!A:C,3,)</f>
        <v>#N/A</v>
      </c>
      <c r="R1847" s="32" t="e">
        <f>VLOOKUP(A1847,ยืมแฟ้ม!A:D,4,)</f>
        <v>#N/A</v>
      </c>
      <c r="W1847" s="93" t="e">
        <f>VLOOKUP(A1847,Sheet3!A:A,1,0)</f>
        <v>#N/A</v>
      </c>
    </row>
    <row r="1848" spans="1:23" ht="18.95" customHeight="1">
      <c r="A1848" s="25">
        <v>800063186244</v>
      </c>
      <c r="B1848" s="26" t="s">
        <v>1051</v>
      </c>
      <c r="C1848" s="28" t="s">
        <v>7911</v>
      </c>
      <c r="D1848" s="28" t="s">
        <v>7816</v>
      </c>
      <c r="E1848" s="33">
        <v>13</v>
      </c>
      <c r="F1848" s="33">
        <v>2</v>
      </c>
      <c r="G1848" s="33">
        <v>30</v>
      </c>
      <c r="I1848" s="34"/>
      <c r="K1848" s="35"/>
      <c r="L1848" s="33">
        <v>13</v>
      </c>
      <c r="M1848" s="33">
        <v>2</v>
      </c>
      <c r="N1848" s="33">
        <v>30</v>
      </c>
      <c r="P1848" s="32" t="e">
        <f>VLOOKUP(A1848,ยืมแฟ้ม!A:B,2,)</f>
        <v>#N/A</v>
      </c>
      <c r="Q1848" s="32" t="e">
        <f>VLOOKUP(A1848,ยืมแฟ้ม!A:C,3,)</f>
        <v>#N/A</v>
      </c>
      <c r="R1848" s="32" t="e">
        <f>VLOOKUP(A1848,ยืมแฟ้ม!A:D,4,)</f>
        <v>#N/A</v>
      </c>
      <c r="W1848" s="93" t="e">
        <f>VLOOKUP(A1848,Sheet3!A:A,1,0)</f>
        <v>#N/A</v>
      </c>
    </row>
    <row r="1849" spans="1:23" ht="18.95" customHeight="1">
      <c r="I1849" s="34"/>
      <c r="K1849" s="35"/>
      <c r="L1849" s="33">
        <v>13</v>
      </c>
      <c r="M1849" s="33">
        <v>2</v>
      </c>
      <c r="N1849" s="33">
        <v>31</v>
      </c>
      <c r="P1849" s="32" t="e">
        <f>VLOOKUP(A1849,ยืมแฟ้ม!A:B,2,)</f>
        <v>#N/A</v>
      </c>
      <c r="Q1849" s="32" t="e">
        <f>VLOOKUP(A1849,ยืมแฟ้ม!A:C,3,)</f>
        <v>#N/A</v>
      </c>
      <c r="R1849" s="32" t="e">
        <f>VLOOKUP(A1849,ยืมแฟ้ม!A:D,4,)</f>
        <v>#N/A</v>
      </c>
      <c r="W1849" s="93" t="e">
        <f>VLOOKUP(A1849,Sheet3!A:A,1,0)</f>
        <v>#N/A</v>
      </c>
    </row>
    <row r="1850" spans="1:23" ht="18.95" customHeight="1">
      <c r="E1850" s="33">
        <v>13</v>
      </c>
      <c r="F1850" s="33">
        <v>2</v>
      </c>
      <c r="G1850" s="33">
        <v>32</v>
      </c>
      <c r="I1850" s="34"/>
      <c r="K1850" s="35"/>
      <c r="L1850" s="33">
        <v>13</v>
      </c>
      <c r="M1850" s="33">
        <v>2</v>
      </c>
      <c r="N1850" s="33">
        <v>32</v>
      </c>
      <c r="P1850" s="32" t="e">
        <f>VLOOKUP(A1850,ยืมแฟ้ม!A:B,2,)</f>
        <v>#N/A</v>
      </c>
      <c r="Q1850" s="32" t="e">
        <f>VLOOKUP(A1850,ยืมแฟ้ม!A:C,3,)</f>
        <v>#N/A</v>
      </c>
      <c r="R1850" s="32" t="e">
        <f>VLOOKUP(A1850,ยืมแฟ้ม!A:D,4,)</f>
        <v>#N/A</v>
      </c>
      <c r="W1850" s="93" t="e">
        <f>VLOOKUP(A1850,Sheet3!A:A,1,0)</f>
        <v>#N/A</v>
      </c>
    </row>
    <row r="1851" spans="1:23" ht="18.95" customHeight="1">
      <c r="I1851" s="34"/>
      <c r="K1851" s="35"/>
      <c r="L1851" s="33">
        <v>13</v>
      </c>
      <c r="M1851" s="33">
        <v>2</v>
      </c>
      <c r="N1851" s="33">
        <v>33</v>
      </c>
      <c r="P1851" s="32" t="e">
        <f>VLOOKUP(A1851,ยืมแฟ้ม!A:B,2,)</f>
        <v>#N/A</v>
      </c>
      <c r="Q1851" s="32" t="e">
        <f>VLOOKUP(A1851,ยืมแฟ้ม!A:C,3,)</f>
        <v>#N/A</v>
      </c>
      <c r="R1851" s="32" t="e">
        <f>VLOOKUP(A1851,ยืมแฟ้ม!A:D,4,)</f>
        <v>#N/A</v>
      </c>
      <c r="W1851" s="93" t="e">
        <f>VLOOKUP(A1851,Sheet3!A:A,1,0)</f>
        <v>#N/A</v>
      </c>
    </row>
    <row r="1852" spans="1:23" ht="18.95" customHeight="1">
      <c r="A1852" s="25">
        <v>800084790552</v>
      </c>
      <c r="B1852" s="26" t="s">
        <v>1052</v>
      </c>
      <c r="C1852" s="28" t="s">
        <v>7911</v>
      </c>
      <c r="D1852" s="28" t="s">
        <v>9144</v>
      </c>
      <c r="E1852" s="33">
        <v>13</v>
      </c>
      <c r="F1852" s="33">
        <v>2</v>
      </c>
      <c r="G1852" s="33">
        <v>34</v>
      </c>
      <c r="I1852" s="34"/>
      <c r="K1852" s="35"/>
      <c r="L1852" s="33">
        <v>13</v>
      </c>
      <c r="M1852" s="33">
        <v>2</v>
      </c>
      <c r="N1852" s="33">
        <v>34</v>
      </c>
      <c r="P1852" s="32" t="e">
        <f>VLOOKUP(A1852,ยืมแฟ้ม!A:B,2,)</f>
        <v>#N/A</v>
      </c>
      <c r="Q1852" s="32" t="e">
        <f>VLOOKUP(A1852,ยืมแฟ้ม!A:C,3,)</f>
        <v>#N/A</v>
      </c>
      <c r="R1852" s="32" t="e">
        <f>VLOOKUP(A1852,ยืมแฟ้ม!A:D,4,)</f>
        <v>#N/A</v>
      </c>
      <c r="W1852" s="93" t="e">
        <f>VLOOKUP(A1852,Sheet3!A:A,1,0)</f>
        <v>#N/A</v>
      </c>
    </row>
    <row r="1853" spans="1:23" ht="18.95" customHeight="1">
      <c r="A1853" s="25">
        <v>800059489446</v>
      </c>
      <c r="B1853" s="26" t="s">
        <v>1053</v>
      </c>
      <c r="C1853" s="28" t="s">
        <v>7911</v>
      </c>
      <c r="D1853" s="28" t="s">
        <v>7816</v>
      </c>
      <c r="E1853" s="33">
        <v>13</v>
      </c>
      <c r="F1853" s="33">
        <v>2</v>
      </c>
      <c r="G1853" s="33">
        <v>35</v>
      </c>
      <c r="I1853" s="34"/>
      <c r="K1853" s="35"/>
      <c r="L1853" s="33">
        <v>13</v>
      </c>
      <c r="M1853" s="33">
        <v>2</v>
      </c>
      <c r="N1853" s="33">
        <v>35</v>
      </c>
      <c r="P1853" s="32" t="e">
        <f>VLOOKUP(A1853,ยืมแฟ้ม!A:B,2,)</f>
        <v>#N/A</v>
      </c>
      <c r="Q1853" s="32" t="e">
        <f>VLOOKUP(A1853,ยืมแฟ้ม!A:C,3,)</f>
        <v>#N/A</v>
      </c>
      <c r="R1853" s="32" t="e">
        <f>VLOOKUP(A1853,ยืมแฟ้ม!A:D,4,)</f>
        <v>#N/A</v>
      </c>
      <c r="W1853" s="93" t="e">
        <f>VLOOKUP(A1853,Sheet3!A:A,1,0)</f>
        <v>#N/A</v>
      </c>
    </row>
    <row r="1854" spans="1:23" ht="18.95" customHeight="1">
      <c r="A1854" s="25">
        <v>800028154568</v>
      </c>
      <c r="B1854" s="26" t="s">
        <v>1054</v>
      </c>
      <c r="C1854" s="28" t="s">
        <v>8055</v>
      </c>
      <c r="D1854" s="28" t="s">
        <v>7816</v>
      </c>
      <c r="E1854" s="33">
        <v>13</v>
      </c>
      <c r="F1854" s="33">
        <v>2</v>
      </c>
      <c r="G1854" s="33">
        <v>36</v>
      </c>
      <c r="I1854" s="34"/>
      <c r="K1854" s="35"/>
      <c r="L1854" s="33">
        <v>13</v>
      </c>
      <c r="M1854" s="33">
        <v>2</v>
      </c>
      <c r="N1854" s="33">
        <v>36</v>
      </c>
      <c r="P1854" s="32" t="e">
        <f>VLOOKUP(A1854,ยืมแฟ้ม!A:B,2,)</f>
        <v>#N/A</v>
      </c>
      <c r="Q1854" s="32" t="e">
        <f>VLOOKUP(A1854,ยืมแฟ้ม!A:C,3,)</f>
        <v>#N/A</v>
      </c>
      <c r="R1854" s="32" t="e">
        <f>VLOOKUP(A1854,ยืมแฟ้ม!A:D,4,)</f>
        <v>#N/A</v>
      </c>
      <c r="W1854" s="93" t="e">
        <f>VLOOKUP(A1854,Sheet3!A:A,1,0)</f>
        <v>#N/A</v>
      </c>
    </row>
    <row r="1855" spans="1:23" ht="18.95" customHeight="1">
      <c r="A1855" s="25">
        <v>800065472923</v>
      </c>
      <c r="B1855" s="26" t="s">
        <v>1055</v>
      </c>
      <c r="C1855" s="28" t="s">
        <v>9201</v>
      </c>
      <c r="D1855" s="28" t="s">
        <v>7816</v>
      </c>
      <c r="E1855" s="33">
        <v>13</v>
      </c>
      <c r="F1855" s="33">
        <v>2</v>
      </c>
      <c r="G1855" s="33">
        <v>37</v>
      </c>
      <c r="I1855" s="34"/>
      <c r="K1855" s="35"/>
      <c r="L1855" s="33">
        <v>13</v>
      </c>
      <c r="M1855" s="33">
        <v>2</v>
      </c>
      <c r="N1855" s="33">
        <v>37</v>
      </c>
      <c r="P1855" s="32" t="e">
        <f>VLOOKUP(A1855,ยืมแฟ้ม!A:B,2,)</f>
        <v>#N/A</v>
      </c>
      <c r="Q1855" s="32" t="e">
        <f>VLOOKUP(A1855,ยืมแฟ้ม!A:C,3,)</f>
        <v>#N/A</v>
      </c>
      <c r="R1855" s="32" t="e">
        <f>VLOOKUP(A1855,ยืมแฟ้ม!A:D,4,)</f>
        <v>#N/A</v>
      </c>
      <c r="W1855" s="93" t="e">
        <f>VLOOKUP(A1855,Sheet3!A:A,1,0)</f>
        <v>#N/A</v>
      </c>
    </row>
    <row r="1856" spans="1:23" ht="18.95" customHeight="1">
      <c r="A1856" s="25">
        <v>800027247280</v>
      </c>
      <c r="B1856" s="26" t="s">
        <v>1056</v>
      </c>
      <c r="C1856" s="28" t="s">
        <v>8055</v>
      </c>
      <c r="D1856" s="28" t="s">
        <v>7816</v>
      </c>
      <c r="E1856" s="33">
        <v>13</v>
      </c>
      <c r="F1856" s="33">
        <v>2</v>
      </c>
      <c r="G1856" s="33">
        <v>38</v>
      </c>
      <c r="I1856" s="34"/>
      <c r="K1856" s="35"/>
      <c r="L1856" s="33">
        <v>13</v>
      </c>
      <c r="M1856" s="33">
        <v>2</v>
      </c>
      <c r="N1856" s="33">
        <v>38</v>
      </c>
      <c r="P1856" s="32" t="e">
        <f>VLOOKUP(A1856,ยืมแฟ้ม!A:B,2,)</f>
        <v>#N/A</v>
      </c>
      <c r="Q1856" s="32" t="e">
        <f>VLOOKUP(A1856,ยืมแฟ้ม!A:C,3,)</f>
        <v>#N/A</v>
      </c>
      <c r="R1856" s="32" t="e">
        <f>VLOOKUP(A1856,ยืมแฟ้ม!A:D,4,)</f>
        <v>#N/A</v>
      </c>
      <c r="W1856" s="93" t="e">
        <f>VLOOKUP(A1856,Sheet3!A:A,1,0)</f>
        <v>#N/A</v>
      </c>
    </row>
    <row r="1857" spans="1:23" ht="18.95" customHeight="1">
      <c r="A1857" s="25">
        <v>800024345418</v>
      </c>
      <c r="B1857" s="26" t="s">
        <v>1057</v>
      </c>
      <c r="C1857" s="28" t="s">
        <v>8055</v>
      </c>
      <c r="D1857" s="28" t="s">
        <v>7816</v>
      </c>
      <c r="E1857" s="33">
        <v>13</v>
      </c>
      <c r="F1857" s="33">
        <v>2</v>
      </c>
      <c r="G1857" s="33">
        <v>39</v>
      </c>
      <c r="I1857" s="34"/>
      <c r="K1857" s="35"/>
      <c r="L1857" s="33">
        <v>13</v>
      </c>
      <c r="M1857" s="33">
        <v>2</v>
      </c>
      <c r="N1857" s="33">
        <v>39</v>
      </c>
      <c r="P1857" s="32" t="e">
        <f>VLOOKUP(A1857,ยืมแฟ้ม!A:B,2,)</f>
        <v>#N/A</v>
      </c>
      <c r="Q1857" s="32" t="e">
        <f>VLOOKUP(A1857,ยืมแฟ้ม!A:C,3,)</f>
        <v>#N/A</v>
      </c>
      <c r="R1857" s="32" t="e">
        <f>VLOOKUP(A1857,ยืมแฟ้ม!A:D,4,)</f>
        <v>#N/A</v>
      </c>
      <c r="W1857" s="93" t="e">
        <f>VLOOKUP(A1857,Sheet3!A:A,1,0)</f>
        <v>#N/A</v>
      </c>
    </row>
    <row r="1858" spans="1:23" ht="18.95" customHeight="1">
      <c r="A1858" s="25">
        <v>800021623049</v>
      </c>
      <c r="B1858" s="26" t="s">
        <v>1058</v>
      </c>
      <c r="C1858" s="28" t="s">
        <v>8055</v>
      </c>
      <c r="D1858" s="28" t="s">
        <v>7816</v>
      </c>
      <c r="E1858" s="33">
        <v>13</v>
      </c>
      <c r="F1858" s="33">
        <v>2</v>
      </c>
      <c r="G1858" s="33">
        <v>40</v>
      </c>
      <c r="I1858" s="34"/>
      <c r="K1858" s="35"/>
      <c r="L1858" s="33">
        <v>13</v>
      </c>
      <c r="M1858" s="33">
        <v>2</v>
      </c>
      <c r="N1858" s="33">
        <v>40</v>
      </c>
      <c r="P1858" s="32" t="e">
        <f>VLOOKUP(A1858,ยืมแฟ้ม!A:B,2,)</f>
        <v>#N/A</v>
      </c>
      <c r="Q1858" s="32" t="e">
        <f>VLOOKUP(A1858,ยืมแฟ้ม!A:C,3,)</f>
        <v>#N/A</v>
      </c>
      <c r="R1858" s="32" t="e">
        <f>VLOOKUP(A1858,ยืมแฟ้ม!A:D,4,)</f>
        <v>#N/A</v>
      </c>
      <c r="W1858" s="93" t="e">
        <f>VLOOKUP(A1858,Sheet3!A:A,1,0)</f>
        <v>#N/A</v>
      </c>
    </row>
    <row r="1859" spans="1:23" ht="18.95" customHeight="1">
      <c r="A1859" s="25">
        <v>800008771233</v>
      </c>
      <c r="B1859" s="26" t="s">
        <v>1058</v>
      </c>
      <c r="C1859" s="28" t="s">
        <v>8055</v>
      </c>
      <c r="D1859" s="28" t="s">
        <v>7827</v>
      </c>
      <c r="E1859" s="33">
        <v>13</v>
      </c>
      <c r="F1859" s="33">
        <v>2</v>
      </c>
      <c r="G1859" s="33">
        <v>41</v>
      </c>
      <c r="I1859" s="34"/>
      <c r="K1859" s="35"/>
      <c r="L1859" s="33">
        <v>13</v>
      </c>
      <c r="M1859" s="33">
        <v>2</v>
      </c>
      <c r="N1859" s="33">
        <v>41</v>
      </c>
      <c r="P1859" s="32" t="e">
        <f>VLOOKUP(A1859,ยืมแฟ้ม!A:B,2,)</f>
        <v>#N/A</v>
      </c>
      <c r="Q1859" s="32" t="e">
        <f>VLOOKUP(A1859,ยืมแฟ้ม!A:C,3,)</f>
        <v>#N/A</v>
      </c>
      <c r="R1859" s="32" t="e">
        <f>VLOOKUP(A1859,ยืมแฟ้ม!A:D,4,)</f>
        <v>#N/A</v>
      </c>
      <c r="W1859" s="93" t="e">
        <f>VLOOKUP(A1859,Sheet3!A:A,1,0)</f>
        <v>#N/A</v>
      </c>
    </row>
    <row r="1860" spans="1:23" ht="18.95" customHeight="1">
      <c r="I1860" s="34"/>
      <c r="K1860" s="35"/>
      <c r="L1860" s="33">
        <v>13</v>
      </c>
      <c r="M1860" s="33">
        <v>2</v>
      </c>
      <c r="N1860" s="33">
        <v>42</v>
      </c>
      <c r="P1860" s="32" t="e">
        <f>VLOOKUP(A1860,ยืมแฟ้ม!A:B,2,)</f>
        <v>#N/A</v>
      </c>
      <c r="Q1860" s="32" t="e">
        <f>VLOOKUP(A1860,ยืมแฟ้ม!A:C,3,)</f>
        <v>#N/A</v>
      </c>
      <c r="R1860" s="32" t="e">
        <f>VLOOKUP(A1860,ยืมแฟ้ม!A:D,4,)</f>
        <v>#N/A</v>
      </c>
      <c r="W1860" s="93" t="e">
        <f>VLOOKUP(A1860,Sheet3!A:A,1,0)</f>
        <v>#N/A</v>
      </c>
    </row>
    <row r="1861" spans="1:23" ht="18.95" customHeight="1">
      <c r="I1861" s="34"/>
      <c r="K1861" s="35"/>
      <c r="L1861" s="33">
        <v>13</v>
      </c>
      <c r="M1861" s="33">
        <v>2</v>
      </c>
      <c r="N1861" s="33">
        <v>43</v>
      </c>
      <c r="P1861" s="32" t="e">
        <f>VLOOKUP(A1861,ยืมแฟ้ม!A:B,2,)</f>
        <v>#N/A</v>
      </c>
      <c r="Q1861" s="32" t="e">
        <f>VLOOKUP(A1861,ยืมแฟ้ม!A:C,3,)</f>
        <v>#N/A</v>
      </c>
      <c r="R1861" s="32" t="e">
        <f>VLOOKUP(A1861,ยืมแฟ้ม!A:D,4,)</f>
        <v>#N/A</v>
      </c>
      <c r="W1861" s="93" t="e">
        <f>VLOOKUP(A1861,Sheet3!A:A,1,0)</f>
        <v>#N/A</v>
      </c>
    </row>
    <row r="1862" spans="1:23" ht="18.95" customHeight="1">
      <c r="A1862" s="25">
        <v>801152028172</v>
      </c>
      <c r="B1862" s="26" t="s">
        <v>1059</v>
      </c>
      <c r="C1862" s="28" t="s">
        <v>7911</v>
      </c>
      <c r="D1862" s="28" t="s">
        <v>7912</v>
      </c>
      <c r="E1862" s="33">
        <v>13</v>
      </c>
      <c r="F1862" s="33">
        <v>2</v>
      </c>
      <c r="G1862" s="33">
        <v>44</v>
      </c>
      <c r="I1862" s="34"/>
      <c r="K1862" s="35"/>
      <c r="L1862" s="33">
        <v>13</v>
      </c>
      <c r="M1862" s="33">
        <v>2</v>
      </c>
      <c r="N1862" s="33">
        <v>44</v>
      </c>
      <c r="P1862" s="32" t="e">
        <f>VLOOKUP(A1862,ยืมแฟ้ม!A:B,2,)</f>
        <v>#N/A</v>
      </c>
      <c r="Q1862" s="32" t="e">
        <f>VLOOKUP(A1862,ยืมแฟ้ม!A:C,3,)</f>
        <v>#N/A</v>
      </c>
      <c r="R1862" s="32" t="e">
        <f>VLOOKUP(A1862,ยืมแฟ้ม!A:D,4,)</f>
        <v>#N/A</v>
      </c>
      <c r="W1862" s="93" t="e">
        <f>VLOOKUP(A1862,Sheet3!A:A,1,0)</f>
        <v>#N/A</v>
      </c>
    </row>
    <row r="1863" spans="1:23" ht="18.95" customHeight="1">
      <c r="A1863" s="25">
        <v>800084786022</v>
      </c>
      <c r="B1863" s="26" t="s">
        <v>1060</v>
      </c>
      <c r="C1863" s="28" t="s">
        <v>3537</v>
      </c>
      <c r="D1863" s="28" t="s">
        <v>7915</v>
      </c>
      <c r="E1863" s="33">
        <v>13</v>
      </c>
      <c r="F1863" s="33">
        <v>2</v>
      </c>
      <c r="G1863" s="33">
        <v>45</v>
      </c>
      <c r="I1863" s="34"/>
      <c r="K1863" s="35"/>
      <c r="L1863" s="33">
        <v>13</v>
      </c>
      <c r="M1863" s="33">
        <v>2</v>
      </c>
      <c r="N1863" s="33">
        <v>45</v>
      </c>
      <c r="P1863" s="32" t="e">
        <f>VLOOKUP(A1863,ยืมแฟ้ม!A:B,2,)</f>
        <v>#N/A</v>
      </c>
      <c r="Q1863" s="32" t="e">
        <f>VLOOKUP(A1863,ยืมแฟ้ม!A:C,3,)</f>
        <v>#N/A</v>
      </c>
      <c r="R1863" s="32" t="e">
        <f>VLOOKUP(A1863,ยืมแฟ้ม!A:D,4,)</f>
        <v>#N/A</v>
      </c>
      <c r="W1863" s="93" t="e">
        <f>VLOOKUP(A1863,Sheet3!A:A,1,0)</f>
        <v>#N/A</v>
      </c>
    </row>
    <row r="1864" spans="1:23" ht="18.95" customHeight="1">
      <c r="I1864" s="34"/>
      <c r="K1864" s="35"/>
      <c r="L1864" s="33">
        <v>13</v>
      </c>
      <c r="M1864" s="33">
        <v>2</v>
      </c>
      <c r="N1864" s="33">
        <v>46</v>
      </c>
      <c r="P1864" s="32" t="e">
        <f>VLOOKUP(A1864,ยืมแฟ้ม!A:B,2,)</f>
        <v>#N/A</v>
      </c>
      <c r="Q1864" s="32" t="e">
        <f>VLOOKUP(A1864,ยืมแฟ้ม!A:C,3,)</f>
        <v>#N/A</v>
      </c>
      <c r="R1864" s="32" t="e">
        <f>VLOOKUP(A1864,ยืมแฟ้ม!A:D,4,)</f>
        <v>#N/A</v>
      </c>
      <c r="W1864" s="93" t="e">
        <f>VLOOKUP(A1864,Sheet3!A:A,1,0)</f>
        <v>#N/A</v>
      </c>
    </row>
    <row r="1865" spans="1:23" ht="18.95" customHeight="1">
      <c r="I1865" s="34"/>
      <c r="K1865" s="35"/>
      <c r="L1865" s="33">
        <v>13</v>
      </c>
      <c r="M1865" s="33">
        <v>2</v>
      </c>
      <c r="N1865" s="33">
        <v>47</v>
      </c>
      <c r="P1865" s="32" t="e">
        <f>VLOOKUP(A1865,ยืมแฟ้ม!A:B,2,)</f>
        <v>#N/A</v>
      </c>
      <c r="Q1865" s="32" t="e">
        <f>VLOOKUP(A1865,ยืมแฟ้ม!A:C,3,)</f>
        <v>#N/A</v>
      </c>
      <c r="R1865" s="32" t="e">
        <f>VLOOKUP(A1865,ยืมแฟ้ม!A:D,4,)</f>
        <v>#N/A</v>
      </c>
      <c r="W1865" s="93" t="e">
        <f>VLOOKUP(A1865,Sheet3!A:A,1,0)</f>
        <v>#N/A</v>
      </c>
    </row>
    <row r="1866" spans="1:23" ht="18.95" customHeight="1">
      <c r="E1866" s="33">
        <v>13</v>
      </c>
      <c r="F1866" s="33">
        <v>2</v>
      </c>
      <c r="G1866" s="33">
        <v>48</v>
      </c>
      <c r="I1866" s="34"/>
      <c r="K1866" s="35"/>
      <c r="L1866" s="33">
        <v>13</v>
      </c>
      <c r="M1866" s="33">
        <v>2</v>
      </c>
      <c r="N1866" s="33">
        <v>48</v>
      </c>
      <c r="P1866" s="32" t="e">
        <f>VLOOKUP(A1866,ยืมแฟ้ม!A:B,2,)</f>
        <v>#N/A</v>
      </c>
      <c r="Q1866" s="32" t="e">
        <f>VLOOKUP(A1866,ยืมแฟ้ม!A:C,3,)</f>
        <v>#N/A</v>
      </c>
      <c r="R1866" s="32" t="e">
        <f>VLOOKUP(A1866,ยืมแฟ้ม!A:D,4,)</f>
        <v>#N/A</v>
      </c>
      <c r="W1866" s="93" t="e">
        <f>VLOOKUP(A1866,Sheet3!A:A,1,0)</f>
        <v>#N/A</v>
      </c>
    </row>
    <row r="1867" spans="1:23" ht="18.95" customHeight="1">
      <c r="A1867" s="25">
        <v>800057811294</v>
      </c>
      <c r="B1867" s="26" t="s">
        <v>1061</v>
      </c>
      <c r="C1867" s="28" t="s">
        <v>9201</v>
      </c>
      <c r="D1867" s="28" t="s">
        <v>7816</v>
      </c>
      <c r="E1867" s="33">
        <v>13</v>
      </c>
      <c r="F1867" s="33">
        <v>2</v>
      </c>
      <c r="G1867" s="33">
        <v>49</v>
      </c>
      <c r="I1867" s="34"/>
      <c r="K1867" s="35"/>
      <c r="L1867" s="33">
        <v>13</v>
      </c>
      <c r="M1867" s="33">
        <v>2</v>
      </c>
      <c r="N1867" s="33">
        <v>49</v>
      </c>
      <c r="P1867" s="32" t="e">
        <f>VLOOKUP(A1867,ยืมแฟ้ม!A:B,2,)</f>
        <v>#N/A</v>
      </c>
      <c r="Q1867" s="32" t="e">
        <f>VLOOKUP(A1867,ยืมแฟ้ม!A:C,3,)</f>
        <v>#N/A</v>
      </c>
      <c r="R1867" s="32" t="e">
        <f>VLOOKUP(A1867,ยืมแฟ้ม!A:D,4,)</f>
        <v>#N/A</v>
      </c>
      <c r="W1867" s="93" t="e">
        <f>VLOOKUP(A1867,Sheet3!A:A,1,0)</f>
        <v>#N/A</v>
      </c>
    </row>
    <row r="1868" spans="1:23" ht="18.95" customHeight="1">
      <c r="I1868" s="34"/>
      <c r="K1868" s="35"/>
      <c r="L1868" s="33">
        <v>13</v>
      </c>
      <c r="M1868" s="33">
        <v>2</v>
      </c>
      <c r="N1868" s="33">
        <v>50</v>
      </c>
      <c r="P1868" s="32" t="e">
        <f>VLOOKUP(A1868,ยืมแฟ้ม!A:B,2,)</f>
        <v>#N/A</v>
      </c>
      <c r="Q1868" s="32" t="e">
        <f>VLOOKUP(A1868,ยืมแฟ้ม!A:C,3,)</f>
        <v>#N/A</v>
      </c>
      <c r="R1868" s="32" t="e">
        <f>VLOOKUP(A1868,ยืมแฟ้ม!A:D,4,)</f>
        <v>#N/A</v>
      </c>
      <c r="W1868" s="93" t="e">
        <f>VLOOKUP(A1868,Sheet3!A:A,1,0)</f>
        <v>#N/A</v>
      </c>
    </row>
    <row r="1869" spans="1:23" ht="18.95" customHeight="1">
      <c r="E1869" s="33">
        <v>13</v>
      </c>
      <c r="F1869" s="33">
        <v>2</v>
      </c>
      <c r="G1869" s="33">
        <v>51</v>
      </c>
      <c r="I1869" s="34"/>
      <c r="K1869" s="35"/>
      <c r="L1869" s="33">
        <v>13</v>
      </c>
      <c r="M1869" s="33">
        <v>2</v>
      </c>
      <c r="N1869" s="33">
        <v>51</v>
      </c>
      <c r="P1869" s="32" t="e">
        <f>VLOOKUP(A1869,ยืมแฟ้ม!A:B,2,)</f>
        <v>#N/A</v>
      </c>
      <c r="Q1869" s="32" t="e">
        <f>VLOOKUP(A1869,ยืมแฟ้ม!A:C,3,)</f>
        <v>#N/A</v>
      </c>
      <c r="R1869" s="32" t="e">
        <f>VLOOKUP(A1869,ยืมแฟ้ม!A:D,4,)</f>
        <v>#N/A</v>
      </c>
      <c r="W1869" s="93" t="e">
        <f>VLOOKUP(A1869,Sheet3!A:A,1,0)</f>
        <v>#N/A</v>
      </c>
    </row>
    <row r="1870" spans="1:23" ht="18.95" customHeight="1">
      <c r="I1870" s="34"/>
      <c r="K1870" s="35"/>
      <c r="L1870" s="33">
        <v>13</v>
      </c>
      <c r="M1870" s="33">
        <v>2</v>
      </c>
      <c r="N1870" s="33">
        <v>52</v>
      </c>
      <c r="P1870" s="32" t="e">
        <f>VLOOKUP(A1870,ยืมแฟ้ม!A:B,2,)</f>
        <v>#N/A</v>
      </c>
      <c r="Q1870" s="32" t="e">
        <f>VLOOKUP(A1870,ยืมแฟ้ม!A:C,3,)</f>
        <v>#N/A</v>
      </c>
      <c r="R1870" s="32" t="e">
        <f>VLOOKUP(A1870,ยืมแฟ้ม!A:D,4,)</f>
        <v>#N/A</v>
      </c>
      <c r="W1870" s="93" t="e">
        <f>VLOOKUP(A1870,Sheet3!A:A,1,0)</f>
        <v>#N/A</v>
      </c>
    </row>
    <row r="1871" spans="1:23" ht="18.95" customHeight="1">
      <c r="A1871" s="25">
        <v>800044961145</v>
      </c>
      <c r="B1871" s="26" t="s">
        <v>1062</v>
      </c>
      <c r="C1871" s="28" t="s">
        <v>9201</v>
      </c>
      <c r="D1871" s="28" t="s">
        <v>7816</v>
      </c>
      <c r="E1871" s="33">
        <v>13</v>
      </c>
      <c r="F1871" s="33">
        <v>2</v>
      </c>
      <c r="G1871" s="33">
        <v>53</v>
      </c>
      <c r="I1871" s="34"/>
      <c r="K1871" s="35"/>
      <c r="L1871" s="33">
        <v>13</v>
      </c>
      <c r="M1871" s="33">
        <v>2</v>
      </c>
      <c r="N1871" s="33">
        <v>53</v>
      </c>
      <c r="P1871" s="32" t="e">
        <f>VLOOKUP(A1871,ยืมแฟ้ม!A:B,2,)</f>
        <v>#N/A</v>
      </c>
      <c r="Q1871" s="32" t="e">
        <f>VLOOKUP(A1871,ยืมแฟ้ม!A:C,3,)</f>
        <v>#N/A</v>
      </c>
      <c r="R1871" s="32" t="e">
        <f>VLOOKUP(A1871,ยืมแฟ้ม!A:D,4,)</f>
        <v>#N/A</v>
      </c>
      <c r="W1871" s="93" t="e">
        <f>VLOOKUP(A1871,Sheet3!A:A,1,0)</f>
        <v>#N/A</v>
      </c>
    </row>
    <row r="1872" spans="1:23" ht="18.95" customHeight="1">
      <c r="A1872" s="25">
        <v>800019886335</v>
      </c>
      <c r="B1872" s="26" t="s">
        <v>1063</v>
      </c>
      <c r="C1872" s="28" t="s">
        <v>9201</v>
      </c>
      <c r="D1872" s="28" t="s">
        <v>7816</v>
      </c>
      <c r="E1872" s="33">
        <v>13</v>
      </c>
      <c r="F1872" s="33">
        <v>2</v>
      </c>
      <c r="G1872" s="33">
        <v>54</v>
      </c>
      <c r="I1872" s="34"/>
      <c r="K1872" s="35"/>
      <c r="L1872" s="33">
        <v>13</v>
      </c>
      <c r="M1872" s="33">
        <v>2</v>
      </c>
      <c r="N1872" s="33">
        <v>54</v>
      </c>
      <c r="P1872" s="32" t="e">
        <f>VLOOKUP(A1872,ยืมแฟ้ม!A:B,2,)</f>
        <v>#N/A</v>
      </c>
      <c r="Q1872" s="32" t="e">
        <f>VLOOKUP(A1872,ยืมแฟ้ม!A:C,3,)</f>
        <v>#N/A</v>
      </c>
      <c r="R1872" s="32" t="e">
        <f>VLOOKUP(A1872,ยืมแฟ้ม!A:D,4,)</f>
        <v>#N/A</v>
      </c>
      <c r="W1872" s="93" t="e">
        <f>VLOOKUP(A1872,Sheet3!A:A,1,0)</f>
        <v>#N/A</v>
      </c>
    </row>
    <row r="1873" spans="1:23" ht="18.95" customHeight="1">
      <c r="A1873" s="25">
        <v>800020934942</v>
      </c>
      <c r="B1873" s="26" t="s">
        <v>1064</v>
      </c>
      <c r="C1873" s="28" t="s">
        <v>9201</v>
      </c>
      <c r="D1873" s="28" t="s">
        <v>7816</v>
      </c>
      <c r="E1873" s="33">
        <v>13</v>
      </c>
      <c r="F1873" s="33">
        <v>2</v>
      </c>
      <c r="G1873" s="33">
        <v>55</v>
      </c>
      <c r="I1873" s="34"/>
      <c r="K1873" s="35"/>
      <c r="L1873" s="33">
        <v>13</v>
      </c>
      <c r="M1873" s="33">
        <v>2</v>
      </c>
      <c r="N1873" s="33">
        <v>55</v>
      </c>
      <c r="P1873" s="32" t="e">
        <f>VLOOKUP(A1873,ยืมแฟ้ม!A:B,2,)</f>
        <v>#N/A</v>
      </c>
      <c r="Q1873" s="32" t="e">
        <f>VLOOKUP(A1873,ยืมแฟ้ม!A:C,3,)</f>
        <v>#N/A</v>
      </c>
      <c r="R1873" s="32" t="e">
        <f>VLOOKUP(A1873,ยืมแฟ้ม!A:D,4,)</f>
        <v>#N/A</v>
      </c>
      <c r="W1873" s="93" t="e">
        <f>VLOOKUP(A1873,Sheet3!A:A,1,0)</f>
        <v>#N/A</v>
      </c>
    </row>
    <row r="1874" spans="1:23" ht="18.95" customHeight="1">
      <c r="A1874" s="25">
        <v>800060792879</v>
      </c>
      <c r="B1874" s="26" t="s">
        <v>1065</v>
      </c>
      <c r="C1874" s="28" t="s">
        <v>9201</v>
      </c>
      <c r="D1874" s="28" t="s">
        <v>7816</v>
      </c>
      <c r="E1874" s="33">
        <v>13</v>
      </c>
      <c r="F1874" s="33">
        <v>2</v>
      </c>
      <c r="G1874" s="33">
        <v>56</v>
      </c>
      <c r="I1874" s="34"/>
      <c r="K1874" s="35"/>
      <c r="L1874" s="33">
        <v>13</v>
      </c>
      <c r="M1874" s="33">
        <v>2</v>
      </c>
      <c r="N1874" s="33">
        <v>56</v>
      </c>
      <c r="P1874" s="32" t="e">
        <f>VLOOKUP(A1874,ยืมแฟ้ม!A:B,2,)</f>
        <v>#N/A</v>
      </c>
      <c r="Q1874" s="32" t="e">
        <f>VLOOKUP(A1874,ยืมแฟ้ม!A:C,3,)</f>
        <v>#N/A</v>
      </c>
      <c r="R1874" s="32" t="e">
        <f>VLOOKUP(A1874,ยืมแฟ้ม!A:D,4,)</f>
        <v>#N/A</v>
      </c>
      <c r="W1874" s="93" t="e">
        <f>VLOOKUP(A1874,Sheet3!A:A,1,0)</f>
        <v>#N/A</v>
      </c>
    </row>
    <row r="1875" spans="1:23" ht="18.95" customHeight="1">
      <c r="A1875" s="25">
        <v>800024430038</v>
      </c>
      <c r="B1875" s="26" t="s">
        <v>1066</v>
      </c>
      <c r="C1875" s="28" t="s">
        <v>9201</v>
      </c>
      <c r="D1875" s="28" t="s">
        <v>7816</v>
      </c>
      <c r="E1875" s="33">
        <v>13</v>
      </c>
      <c r="F1875" s="33">
        <v>2</v>
      </c>
      <c r="G1875" s="33">
        <v>57</v>
      </c>
      <c r="I1875" s="34"/>
      <c r="K1875" s="35"/>
      <c r="L1875" s="33">
        <v>13</v>
      </c>
      <c r="M1875" s="33">
        <v>2</v>
      </c>
      <c r="N1875" s="33">
        <v>57</v>
      </c>
      <c r="P1875" s="32" t="e">
        <f>VLOOKUP(A1875,ยืมแฟ้ม!A:B,2,)</f>
        <v>#N/A</v>
      </c>
      <c r="Q1875" s="32" t="e">
        <f>VLOOKUP(A1875,ยืมแฟ้ม!A:C,3,)</f>
        <v>#N/A</v>
      </c>
      <c r="R1875" s="32" t="e">
        <f>VLOOKUP(A1875,ยืมแฟ้ม!A:D,4,)</f>
        <v>#N/A</v>
      </c>
      <c r="W1875" s="93" t="e">
        <f>VLOOKUP(A1875,Sheet3!A:A,1,0)</f>
        <v>#N/A</v>
      </c>
    </row>
    <row r="1876" spans="1:23" ht="18.95" customHeight="1">
      <c r="A1876" s="25">
        <v>800024823224</v>
      </c>
      <c r="B1876" s="26" t="s">
        <v>1067</v>
      </c>
      <c r="C1876" s="28" t="s">
        <v>9201</v>
      </c>
      <c r="D1876" s="28" t="s">
        <v>7816</v>
      </c>
      <c r="E1876" s="33">
        <v>13</v>
      </c>
      <c r="F1876" s="33">
        <v>2</v>
      </c>
      <c r="G1876" s="33">
        <v>58</v>
      </c>
      <c r="I1876" s="34"/>
      <c r="K1876" s="35"/>
      <c r="L1876" s="33">
        <v>13</v>
      </c>
      <c r="M1876" s="33">
        <v>2</v>
      </c>
      <c r="N1876" s="33">
        <v>58</v>
      </c>
      <c r="P1876" s="32" t="e">
        <f>VLOOKUP(A1876,ยืมแฟ้ม!A:B,2,)</f>
        <v>#N/A</v>
      </c>
      <c r="Q1876" s="32" t="e">
        <f>VLOOKUP(A1876,ยืมแฟ้ม!A:C,3,)</f>
        <v>#N/A</v>
      </c>
      <c r="R1876" s="32" t="e">
        <f>VLOOKUP(A1876,ยืมแฟ้ม!A:D,4,)</f>
        <v>#N/A</v>
      </c>
      <c r="W1876" s="93" t="e">
        <f>VLOOKUP(A1876,Sheet3!A:A,1,0)</f>
        <v>#N/A</v>
      </c>
    </row>
    <row r="1877" spans="1:23" ht="18.95" customHeight="1">
      <c r="A1877" s="25">
        <v>800072567756</v>
      </c>
      <c r="B1877" s="26" t="s">
        <v>1068</v>
      </c>
      <c r="C1877" s="28" t="s">
        <v>9201</v>
      </c>
      <c r="D1877" s="28" t="s">
        <v>7816</v>
      </c>
      <c r="E1877" s="33">
        <v>13</v>
      </c>
      <c r="F1877" s="33">
        <v>2</v>
      </c>
      <c r="G1877" s="33">
        <v>59</v>
      </c>
      <c r="I1877" s="34"/>
      <c r="K1877" s="35"/>
      <c r="L1877" s="33">
        <v>13</v>
      </c>
      <c r="M1877" s="33">
        <v>2</v>
      </c>
      <c r="N1877" s="33">
        <v>59</v>
      </c>
      <c r="P1877" s="32" t="e">
        <f>VLOOKUP(A1877,ยืมแฟ้ม!A:B,2,)</f>
        <v>#N/A</v>
      </c>
      <c r="Q1877" s="32" t="e">
        <f>VLOOKUP(A1877,ยืมแฟ้ม!A:C,3,)</f>
        <v>#N/A</v>
      </c>
      <c r="R1877" s="32" t="e">
        <f>VLOOKUP(A1877,ยืมแฟ้ม!A:D,4,)</f>
        <v>#N/A</v>
      </c>
      <c r="W1877" s="93" t="e">
        <f>VLOOKUP(A1877,Sheet3!A:A,1,0)</f>
        <v>#N/A</v>
      </c>
    </row>
    <row r="1878" spans="1:23" ht="18.95" customHeight="1">
      <c r="E1878" s="33">
        <v>13</v>
      </c>
      <c r="F1878" s="33">
        <v>2</v>
      </c>
      <c r="G1878" s="33">
        <v>60</v>
      </c>
      <c r="I1878" s="34"/>
      <c r="K1878" s="35"/>
      <c r="L1878" s="33">
        <v>13</v>
      </c>
      <c r="M1878" s="33">
        <v>2</v>
      </c>
      <c r="N1878" s="33">
        <v>60</v>
      </c>
      <c r="P1878" s="32" t="e">
        <f>VLOOKUP(A1878,ยืมแฟ้ม!A:B,2,)</f>
        <v>#N/A</v>
      </c>
      <c r="Q1878" s="32" t="e">
        <f>VLOOKUP(A1878,ยืมแฟ้ม!A:C,3,)</f>
        <v>#N/A</v>
      </c>
      <c r="R1878" s="32" t="e">
        <f>VLOOKUP(A1878,ยืมแฟ้ม!A:D,4,)</f>
        <v>#N/A</v>
      </c>
      <c r="W1878" s="93" t="e">
        <f>VLOOKUP(A1878,Sheet3!A:A,1,0)</f>
        <v>#N/A</v>
      </c>
    </row>
    <row r="1879" spans="1:23" ht="18.95" customHeight="1">
      <c r="A1879" s="25">
        <v>800044039967</v>
      </c>
      <c r="B1879" s="26" t="s">
        <v>1069</v>
      </c>
      <c r="C1879" s="28" t="s">
        <v>9201</v>
      </c>
      <c r="D1879" s="28" t="s">
        <v>7816</v>
      </c>
      <c r="E1879" s="33">
        <v>13</v>
      </c>
      <c r="F1879" s="33">
        <v>3</v>
      </c>
      <c r="G1879" s="33">
        <v>1</v>
      </c>
      <c r="I1879" s="34"/>
      <c r="K1879" s="35"/>
      <c r="L1879" s="33">
        <v>13</v>
      </c>
      <c r="M1879" s="33">
        <v>3</v>
      </c>
      <c r="N1879" s="33">
        <v>1</v>
      </c>
      <c r="P1879" s="32" t="e">
        <f>VLOOKUP(A1879,ยืมแฟ้ม!A:B,2,)</f>
        <v>#N/A</v>
      </c>
      <c r="Q1879" s="32" t="e">
        <f>VLOOKUP(A1879,ยืมแฟ้ม!A:C,3,)</f>
        <v>#N/A</v>
      </c>
      <c r="R1879" s="32" t="e">
        <f>VLOOKUP(A1879,ยืมแฟ้ม!A:D,4,)</f>
        <v>#N/A</v>
      </c>
      <c r="W1879" s="93" t="e">
        <f>VLOOKUP(A1879,Sheet3!A:A,1,0)</f>
        <v>#N/A</v>
      </c>
    </row>
    <row r="1880" spans="1:23" ht="18.95" customHeight="1">
      <c r="I1880" s="34"/>
      <c r="K1880" s="35"/>
      <c r="L1880" s="33">
        <v>13</v>
      </c>
      <c r="M1880" s="33">
        <v>3</v>
      </c>
      <c r="N1880" s="33">
        <v>2</v>
      </c>
      <c r="P1880" s="32" t="e">
        <f>VLOOKUP(A1880,ยืมแฟ้ม!A:B,2,)</f>
        <v>#N/A</v>
      </c>
      <c r="Q1880" s="32" t="e">
        <f>VLOOKUP(A1880,ยืมแฟ้ม!A:C,3,)</f>
        <v>#N/A</v>
      </c>
      <c r="R1880" s="32" t="e">
        <f>VLOOKUP(A1880,ยืมแฟ้ม!A:D,4,)</f>
        <v>#N/A</v>
      </c>
      <c r="W1880" s="93" t="e">
        <f>VLOOKUP(A1880,Sheet3!A:A,1,0)</f>
        <v>#N/A</v>
      </c>
    </row>
    <row r="1881" spans="1:23" ht="18.95" customHeight="1">
      <c r="A1881" s="25">
        <v>830953001021</v>
      </c>
      <c r="B1881" s="26" t="s">
        <v>1070</v>
      </c>
      <c r="C1881" s="28" t="s">
        <v>3542</v>
      </c>
      <c r="D1881" s="28" t="s">
        <v>7912</v>
      </c>
      <c r="E1881" s="33">
        <v>13</v>
      </c>
      <c r="F1881" s="33">
        <v>3</v>
      </c>
      <c r="G1881" s="33">
        <v>3</v>
      </c>
      <c r="I1881" s="34"/>
      <c r="K1881" s="35"/>
      <c r="L1881" s="33">
        <v>13</v>
      </c>
      <c r="M1881" s="33">
        <v>3</v>
      </c>
      <c r="N1881" s="33">
        <v>3</v>
      </c>
      <c r="P1881" s="32" t="e">
        <f>VLOOKUP(A1881,ยืมแฟ้ม!A:B,2,)</f>
        <v>#N/A</v>
      </c>
      <c r="Q1881" s="32" t="e">
        <f>VLOOKUP(A1881,ยืมแฟ้ม!A:C,3,)</f>
        <v>#N/A</v>
      </c>
      <c r="R1881" s="32" t="e">
        <f>VLOOKUP(A1881,ยืมแฟ้ม!A:D,4,)</f>
        <v>#N/A</v>
      </c>
      <c r="W1881" s="93" t="e">
        <f>VLOOKUP(A1881,Sheet3!A:A,1,0)</f>
        <v>#N/A</v>
      </c>
    </row>
    <row r="1882" spans="1:23" ht="18.95" customHeight="1">
      <c r="A1882" s="25">
        <v>830953001039</v>
      </c>
      <c r="B1882" s="26" t="s">
        <v>1070</v>
      </c>
      <c r="C1882" s="28" t="s">
        <v>3542</v>
      </c>
      <c r="D1882" s="28" t="s">
        <v>7912</v>
      </c>
      <c r="E1882" s="33">
        <v>13</v>
      </c>
      <c r="F1882" s="33">
        <v>3</v>
      </c>
      <c r="G1882" s="33">
        <v>3</v>
      </c>
      <c r="I1882" s="34"/>
      <c r="K1882" s="35"/>
      <c r="L1882" s="33">
        <v>13</v>
      </c>
      <c r="M1882" s="33">
        <v>3</v>
      </c>
      <c r="N1882" s="33">
        <v>3</v>
      </c>
      <c r="P1882" s="32" t="e">
        <f>VLOOKUP(A1882,ยืมแฟ้ม!A:B,2,)</f>
        <v>#N/A</v>
      </c>
      <c r="Q1882" s="32" t="e">
        <f>VLOOKUP(A1882,ยืมแฟ้ม!A:C,3,)</f>
        <v>#N/A</v>
      </c>
      <c r="R1882" s="32" t="e">
        <f>VLOOKUP(A1882,ยืมแฟ้ม!A:D,4,)</f>
        <v>#N/A</v>
      </c>
      <c r="W1882" s="93" t="e">
        <f>VLOOKUP(A1882,Sheet3!A:A,1,0)</f>
        <v>#N/A</v>
      </c>
    </row>
    <row r="1883" spans="1:23" ht="18.95" customHeight="1">
      <c r="A1883" s="25">
        <v>800092350522</v>
      </c>
      <c r="B1883" s="26" t="s">
        <v>9565</v>
      </c>
      <c r="C1883" s="28" t="s">
        <v>9135</v>
      </c>
      <c r="D1883" s="28" t="s">
        <v>7915</v>
      </c>
      <c r="E1883" s="33">
        <v>13</v>
      </c>
      <c r="F1883" s="33">
        <v>3</v>
      </c>
      <c r="G1883" s="33">
        <v>4</v>
      </c>
      <c r="I1883" s="34"/>
      <c r="L1883" s="33">
        <v>13</v>
      </c>
      <c r="M1883" s="33">
        <v>3</v>
      </c>
      <c r="N1883" s="33">
        <v>4</v>
      </c>
      <c r="P1883" s="32" t="e">
        <f>VLOOKUP(A1883,ยืมแฟ้ม!A:B,2,)</f>
        <v>#N/A</v>
      </c>
      <c r="Q1883" s="32" t="e">
        <f>VLOOKUP(A1883,ยืมแฟ้ม!A:C,3,)</f>
        <v>#N/A</v>
      </c>
      <c r="R1883" s="32" t="e">
        <f>VLOOKUP(A1883,ยืมแฟ้ม!A:D,4,)</f>
        <v>#N/A</v>
      </c>
      <c r="W1883" s="93" t="e">
        <f>VLOOKUP(A1883,Sheet3!A:A,1,0)</f>
        <v>#N/A</v>
      </c>
    </row>
    <row r="1884" spans="1:23" ht="18.95" customHeight="1">
      <c r="A1884" s="25">
        <v>800006505161</v>
      </c>
      <c r="B1884" s="26" t="s">
        <v>1071</v>
      </c>
      <c r="C1884" s="28" t="s">
        <v>9134</v>
      </c>
      <c r="D1884" s="28" t="s">
        <v>7912</v>
      </c>
      <c r="E1884" s="33">
        <v>13</v>
      </c>
      <c r="F1884" s="33">
        <v>3</v>
      </c>
      <c r="G1884" s="33">
        <v>5</v>
      </c>
      <c r="I1884" s="34"/>
      <c r="K1884" s="35"/>
      <c r="L1884" s="33">
        <v>13</v>
      </c>
      <c r="M1884" s="33">
        <v>3</v>
      </c>
      <c r="N1884" s="33">
        <v>5</v>
      </c>
      <c r="P1884" s="32" t="e">
        <f>VLOOKUP(A1884,ยืมแฟ้ม!A:B,2,)</f>
        <v>#N/A</v>
      </c>
      <c r="Q1884" s="32" t="e">
        <f>VLOOKUP(A1884,ยืมแฟ้ม!A:C,3,)</f>
        <v>#N/A</v>
      </c>
      <c r="R1884" s="32" t="e">
        <f>VLOOKUP(A1884,ยืมแฟ้ม!A:D,4,)</f>
        <v>#N/A</v>
      </c>
      <c r="W1884" s="93" t="e">
        <f>VLOOKUP(A1884,Sheet3!A:A,1,0)</f>
        <v>#N/A</v>
      </c>
    </row>
    <row r="1885" spans="1:23" ht="18.95" customHeight="1">
      <c r="A1885" s="25">
        <v>800018513138</v>
      </c>
      <c r="B1885" s="26" t="s">
        <v>1072</v>
      </c>
      <c r="C1885" s="28" t="s">
        <v>4049</v>
      </c>
      <c r="D1885" s="28" t="s">
        <v>7816</v>
      </c>
      <c r="E1885" s="33">
        <v>13</v>
      </c>
      <c r="F1885" s="33">
        <v>3</v>
      </c>
      <c r="G1885" s="33">
        <v>6</v>
      </c>
      <c r="I1885" s="34"/>
      <c r="K1885" s="35"/>
      <c r="L1885" s="33">
        <v>13</v>
      </c>
      <c r="M1885" s="33">
        <v>3</v>
      </c>
      <c r="N1885" s="33">
        <v>6</v>
      </c>
      <c r="P1885" s="32" t="e">
        <f>VLOOKUP(A1885,ยืมแฟ้ม!A:B,2,)</f>
        <v>#N/A</v>
      </c>
      <c r="Q1885" s="32" t="e">
        <f>VLOOKUP(A1885,ยืมแฟ้ม!A:C,3,)</f>
        <v>#N/A</v>
      </c>
      <c r="R1885" s="32" t="e">
        <f>VLOOKUP(A1885,ยืมแฟ้ม!A:D,4,)</f>
        <v>#N/A</v>
      </c>
      <c r="W1885" s="93" t="e">
        <f>VLOOKUP(A1885,Sheet3!A:A,1,0)</f>
        <v>#N/A</v>
      </c>
    </row>
    <row r="1886" spans="1:23" ht="18.95" customHeight="1">
      <c r="I1886" s="34"/>
      <c r="K1886" s="35"/>
      <c r="L1886" s="33">
        <v>13</v>
      </c>
      <c r="M1886" s="33">
        <v>3</v>
      </c>
      <c r="N1886" s="33">
        <v>7</v>
      </c>
      <c r="P1886" s="32" t="e">
        <f>VLOOKUP(A1886,ยืมแฟ้ม!A:B,2,)</f>
        <v>#N/A</v>
      </c>
      <c r="Q1886" s="32" t="e">
        <f>VLOOKUP(A1886,ยืมแฟ้ม!A:C,3,)</f>
        <v>#N/A</v>
      </c>
      <c r="R1886" s="32" t="e">
        <f>VLOOKUP(A1886,ยืมแฟ้ม!A:D,4,)</f>
        <v>#N/A</v>
      </c>
      <c r="W1886" s="93" t="e">
        <f>VLOOKUP(A1886,Sheet3!A:A,1,0)</f>
        <v>#N/A</v>
      </c>
    </row>
    <row r="1887" spans="1:23" ht="18.95" customHeight="1">
      <c r="I1887" s="34"/>
      <c r="K1887" s="35"/>
      <c r="L1887" s="33">
        <v>13</v>
      </c>
      <c r="M1887" s="33">
        <v>3</v>
      </c>
      <c r="N1887" s="33">
        <v>8</v>
      </c>
      <c r="P1887" s="32" t="e">
        <f>VLOOKUP(A1887,ยืมแฟ้ม!A:B,2,)</f>
        <v>#N/A</v>
      </c>
      <c r="Q1887" s="32" t="e">
        <f>VLOOKUP(A1887,ยืมแฟ้ม!A:C,3,)</f>
        <v>#N/A</v>
      </c>
      <c r="R1887" s="32" t="e">
        <f>VLOOKUP(A1887,ยืมแฟ้ม!A:D,4,)</f>
        <v>#N/A</v>
      </c>
      <c r="W1887" s="93" t="e">
        <f>VLOOKUP(A1887,Sheet3!A:A,1,0)</f>
        <v>#N/A</v>
      </c>
    </row>
    <row r="1888" spans="1:23" ht="18.95" customHeight="1">
      <c r="I1888" s="34"/>
      <c r="K1888" s="35"/>
      <c r="L1888" s="33">
        <v>13</v>
      </c>
      <c r="M1888" s="33">
        <v>3</v>
      </c>
      <c r="N1888" s="33">
        <v>9</v>
      </c>
      <c r="P1888" s="32" t="e">
        <f>VLOOKUP(A1888,ยืมแฟ้ม!A:B,2,)</f>
        <v>#N/A</v>
      </c>
      <c r="Q1888" s="32" t="e">
        <f>VLOOKUP(A1888,ยืมแฟ้ม!A:C,3,)</f>
        <v>#N/A</v>
      </c>
      <c r="R1888" s="32" t="e">
        <f>VLOOKUP(A1888,ยืมแฟ้ม!A:D,4,)</f>
        <v>#N/A</v>
      </c>
      <c r="W1888" s="93" t="e">
        <f>VLOOKUP(A1888,Sheet3!A:A,1,0)</f>
        <v>#N/A</v>
      </c>
    </row>
    <row r="1889" spans="1:23" ht="18.95" customHeight="1">
      <c r="I1889" s="34"/>
      <c r="K1889" s="35"/>
      <c r="L1889" s="33">
        <v>13</v>
      </c>
      <c r="M1889" s="33">
        <v>3</v>
      </c>
      <c r="N1889" s="33">
        <v>10</v>
      </c>
      <c r="P1889" s="32" t="e">
        <f>VLOOKUP(A1889,ยืมแฟ้ม!A:B,2,)</f>
        <v>#N/A</v>
      </c>
      <c r="Q1889" s="32" t="e">
        <f>VLOOKUP(A1889,ยืมแฟ้ม!A:C,3,)</f>
        <v>#N/A</v>
      </c>
      <c r="R1889" s="32" t="e">
        <f>VLOOKUP(A1889,ยืมแฟ้ม!A:D,4,)</f>
        <v>#N/A</v>
      </c>
      <c r="W1889" s="93" t="e">
        <f>VLOOKUP(A1889,Sheet3!A:A,1,0)</f>
        <v>#N/A</v>
      </c>
    </row>
    <row r="1890" spans="1:23" ht="18.95" customHeight="1">
      <c r="A1890" s="25">
        <v>800028791138</v>
      </c>
      <c r="B1890" s="26" t="s">
        <v>1073</v>
      </c>
      <c r="C1890" s="28" t="s">
        <v>4049</v>
      </c>
      <c r="D1890" s="28" t="s">
        <v>7816</v>
      </c>
      <c r="E1890" s="33">
        <v>13</v>
      </c>
      <c r="F1890" s="33">
        <v>3</v>
      </c>
      <c r="G1890" s="33">
        <v>11</v>
      </c>
      <c r="I1890" s="34"/>
      <c r="K1890" s="35"/>
      <c r="L1890" s="33">
        <v>13</v>
      </c>
      <c r="M1890" s="33">
        <v>3</v>
      </c>
      <c r="N1890" s="33">
        <v>11</v>
      </c>
      <c r="P1890" s="32" t="e">
        <f>VLOOKUP(A1890,ยืมแฟ้ม!A:B,2,)</f>
        <v>#N/A</v>
      </c>
      <c r="Q1890" s="32" t="e">
        <f>VLOOKUP(A1890,ยืมแฟ้ม!A:C,3,)</f>
        <v>#N/A</v>
      </c>
      <c r="R1890" s="32" t="e">
        <f>VLOOKUP(A1890,ยืมแฟ้ม!A:D,4,)</f>
        <v>#N/A</v>
      </c>
      <c r="W1890" s="93" t="e">
        <f>VLOOKUP(A1890,Sheet3!A:A,1,0)</f>
        <v>#N/A</v>
      </c>
    </row>
    <row r="1891" spans="1:23" ht="18.95" customHeight="1">
      <c r="A1891" s="25">
        <v>800007059424</v>
      </c>
      <c r="B1891" s="26" t="s">
        <v>1074</v>
      </c>
      <c r="C1891" s="28" t="s">
        <v>3537</v>
      </c>
      <c r="D1891" s="28" t="s">
        <v>7912</v>
      </c>
      <c r="E1891" s="33">
        <v>13</v>
      </c>
      <c r="F1891" s="33">
        <v>3</v>
      </c>
      <c r="G1891" s="33">
        <v>12</v>
      </c>
      <c r="H1891" s="26" t="s">
        <v>8235</v>
      </c>
      <c r="I1891" s="35">
        <v>242549</v>
      </c>
      <c r="K1891" s="35"/>
      <c r="L1891" s="33">
        <v>13</v>
      </c>
      <c r="M1891" s="33">
        <v>3</v>
      </c>
      <c r="N1891" s="33">
        <v>12</v>
      </c>
      <c r="P1891" s="32" t="e">
        <f>VLOOKUP(A1891,ยืมแฟ้ม!A:B,2,)</f>
        <v>#N/A</v>
      </c>
      <c r="Q1891" s="32" t="e">
        <f>VLOOKUP(A1891,ยืมแฟ้ม!A:C,3,)</f>
        <v>#N/A</v>
      </c>
      <c r="R1891" s="32" t="e">
        <f>VLOOKUP(A1891,ยืมแฟ้ม!A:D,4,)</f>
        <v>#N/A</v>
      </c>
      <c r="W1891" s="93" t="e">
        <f>VLOOKUP(A1891,Sheet3!A:A,1,0)</f>
        <v>#N/A</v>
      </c>
    </row>
    <row r="1892" spans="1:23" ht="18.95" customHeight="1">
      <c r="A1892" s="25">
        <v>800007031662</v>
      </c>
      <c r="B1892" s="26" t="s">
        <v>1075</v>
      </c>
      <c r="C1892" s="28" t="s">
        <v>3537</v>
      </c>
      <c r="D1892" s="28" t="s">
        <v>7912</v>
      </c>
      <c r="E1892" s="33">
        <v>13</v>
      </c>
      <c r="F1892" s="33">
        <v>3</v>
      </c>
      <c r="G1892" s="33">
        <v>13</v>
      </c>
      <c r="I1892" s="34"/>
      <c r="K1892" s="35"/>
      <c r="L1892" s="33">
        <v>13</v>
      </c>
      <c r="M1892" s="33">
        <v>3</v>
      </c>
      <c r="N1892" s="33">
        <v>13</v>
      </c>
      <c r="P1892" s="32" t="e">
        <f>VLOOKUP(A1892,ยืมแฟ้ม!A:B,2,)</f>
        <v>#N/A</v>
      </c>
      <c r="Q1892" s="32" t="e">
        <f>VLOOKUP(A1892,ยืมแฟ้ม!A:C,3,)</f>
        <v>#N/A</v>
      </c>
      <c r="R1892" s="32" t="e">
        <f>VLOOKUP(A1892,ยืมแฟ้ม!A:D,4,)</f>
        <v>#N/A</v>
      </c>
      <c r="W1892" s="93" t="e">
        <f>VLOOKUP(A1892,Sheet3!A:A,1,0)</f>
        <v>#N/A</v>
      </c>
    </row>
    <row r="1893" spans="1:23" ht="18.95" customHeight="1">
      <c r="A1893" s="25">
        <v>800018844467</v>
      </c>
      <c r="B1893" s="26" t="s">
        <v>1076</v>
      </c>
      <c r="C1893" s="28" t="s">
        <v>3537</v>
      </c>
      <c r="D1893" s="28" t="s">
        <v>7912</v>
      </c>
      <c r="E1893" s="33">
        <v>13</v>
      </c>
      <c r="F1893" s="33">
        <v>3</v>
      </c>
      <c r="G1893" s="33">
        <v>14</v>
      </c>
      <c r="I1893" s="34"/>
      <c r="K1893" s="35"/>
      <c r="L1893" s="33">
        <v>13</v>
      </c>
      <c r="M1893" s="33">
        <v>3</v>
      </c>
      <c r="N1893" s="33">
        <v>14</v>
      </c>
      <c r="P1893" s="32" t="e">
        <f>VLOOKUP(A1893,ยืมแฟ้ม!A:B,2,)</f>
        <v>#N/A</v>
      </c>
      <c r="Q1893" s="32" t="e">
        <f>VLOOKUP(A1893,ยืมแฟ้ม!A:C,3,)</f>
        <v>#N/A</v>
      </c>
      <c r="R1893" s="32" t="e">
        <f>VLOOKUP(A1893,ยืมแฟ้ม!A:D,4,)</f>
        <v>#N/A</v>
      </c>
      <c r="W1893" s="93" t="e">
        <f>VLOOKUP(A1893,Sheet3!A:A,1,0)</f>
        <v>#N/A</v>
      </c>
    </row>
    <row r="1894" spans="1:23" ht="18.95" customHeight="1">
      <c r="A1894" s="25">
        <v>800067272974</v>
      </c>
      <c r="B1894" s="26" t="s">
        <v>1077</v>
      </c>
      <c r="C1894" s="28" t="s">
        <v>8055</v>
      </c>
      <c r="D1894" s="28" t="s">
        <v>7912</v>
      </c>
      <c r="E1894" s="33">
        <v>13</v>
      </c>
      <c r="F1894" s="33">
        <v>3</v>
      </c>
      <c r="G1894" s="33">
        <v>15</v>
      </c>
      <c r="I1894" s="34"/>
      <c r="K1894" s="35"/>
      <c r="L1894" s="33">
        <v>13</v>
      </c>
      <c r="M1894" s="33">
        <v>3</v>
      </c>
      <c r="N1894" s="33">
        <v>15</v>
      </c>
      <c r="P1894" s="32" t="e">
        <f>VLOOKUP(A1894,ยืมแฟ้ม!A:B,2,)</f>
        <v>#N/A</v>
      </c>
      <c r="Q1894" s="32" t="e">
        <f>VLOOKUP(A1894,ยืมแฟ้ม!A:C,3,)</f>
        <v>#N/A</v>
      </c>
      <c r="R1894" s="32" t="e">
        <f>VLOOKUP(A1894,ยืมแฟ้ม!A:D,4,)</f>
        <v>#N/A</v>
      </c>
      <c r="W1894" s="93" t="e">
        <f>VLOOKUP(A1894,Sheet3!A:A,1,0)</f>
        <v>#N/A</v>
      </c>
    </row>
    <row r="1895" spans="1:23" ht="18.95" customHeight="1">
      <c r="A1895" s="25">
        <v>800017130561</v>
      </c>
      <c r="B1895" s="26" t="s">
        <v>1077</v>
      </c>
      <c r="C1895" s="28" t="s">
        <v>8055</v>
      </c>
      <c r="D1895" s="28" t="s">
        <v>7827</v>
      </c>
      <c r="E1895" s="33">
        <v>13</v>
      </c>
      <c r="F1895" s="33">
        <v>3</v>
      </c>
      <c r="G1895" s="33">
        <v>16</v>
      </c>
      <c r="I1895" s="34"/>
      <c r="K1895" s="35"/>
      <c r="L1895" s="33">
        <v>13</v>
      </c>
      <c r="M1895" s="33">
        <v>3</v>
      </c>
      <c r="N1895" s="33">
        <v>16</v>
      </c>
      <c r="P1895" s="32" t="e">
        <f>VLOOKUP(A1895,ยืมแฟ้ม!A:B,2,)</f>
        <v>#N/A</v>
      </c>
      <c r="Q1895" s="32" t="e">
        <f>VLOOKUP(A1895,ยืมแฟ้ม!A:C,3,)</f>
        <v>#N/A</v>
      </c>
      <c r="R1895" s="32" t="e">
        <f>VLOOKUP(A1895,ยืมแฟ้ม!A:D,4,)</f>
        <v>#N/A</v>
      </c>
      <c r="W1895" s="93" t="e">
        <f>VLOOKUP(A1895,Sheet3!A:A,1,0)</f>
        <v>#N/A</v>
      </c>
    </row>
    <row r="1896" spans="1:23" ht="18.95" customHeight="1">
      <c r="I1896" s="34"/>
      <c r="K1896" s="35"/>
      <c r="L1896" s="33">
        <v>13</v>
      </c>
      <c r="M1896" s="33">
        <v>3</v>
      </c>
      <c r="N1896" s="33">
        <v>17</v>
      </c>
      <c r="P1896" s="32" t="e">
        <f>VLOOKUP(A1896,ยืมแฟ้ม!A:B,2,)</f>
        <v>#N/A</v>
      </c>
      <c r="Q1896" s="32" t="e">
        <f>VLOOKUP(A1896,ยืมแฟ้ม!A:C,3,)</f>
        <v>#N/A</v>
      </c>
      <c r="R1896" s="32" t="e">
        <f>VLOOKUP(A1896,ยืมแฟ้ม!A:D,4,)</f>
        <v>#N/A</v>
      </c>
      <c r="W1896" s="93" t="e">
        <f>VLOOKUP(A1896,Sheet3!A:A,1,0)</f>
        <v>#N/A</v>
      </c>
    </row>
    <row r="1897" spans="1:23" ht="18.95" customHeight="1">
      <c r="A1897" s="25">
        <v>800054602852</v>
      </c>
      <c r="B1897" s="26" t="s">
        <v>1078</v>
      </c>
      <c r="C1897" s="28" t="s">
        <v>8055</v>
      </c>
      <c r="D1897" s="28" t="s">
        <v>7816</v>
      </c>
      <c r="E1897" s="33">
        <v>13</v>
      </c>
      <c r="F1897" s="33">
        <v>3</v>
      </c>
      <c r="G1897" s="33">
        <v>18</v>
      </c>
      <c r="H1897" s="26" t="s">
        <v>8153</v>
      </c>
      <c r="I1897" s="35">
        <v>242547</v>
      </c>
      <c r="K1897" s="35"/>
      <c r="L1897" s="33">
        <v>13</v>
      </c>
      <c r="M1897" s="33">
        <v>3</v>
      </c>
      <c r="N1897" s="33">
        <v>18</v>
      </c>
      <c r="P1897" s="32" t="e">
        <f>VLOOKUP(A1897,ยืมแฟ้ม!A:B,2,)</f>
        <v>#N/A</v>
      </c>
      <c r="Q1897" s="32" t="e">
        <f>VLOOKUP(A1897,ยืมแฟ้ม!A:C,3,)</f>
        <v>#N/A</v>
      </c>
      <c r="R1897" s="32" t="e">
        <f>VLOOKUP(A1897,ยืมแฟ้ม!A:D,4,)</f>
        <v>#N/A</v>
      </c>
      <c r="W1897" s="93" t="e">
        <f>VLOOKUP(A1897,Sheet3!A:A,1,0)</f>
        <v>#N/A</v>
      </c>
    </row>
    <row r="1898" spans="1:23" ht="18.95" customHeight="1">
      <c r="A1898" s="25">
        <v>800019480451</v>
      </c>
      <c r="B1898" s="26" t="s">
        <v>1079</v>
      </c>
      <c r="C1898" s="28" t="s">
        <v>4049</v>
      </c>
      <c r="D1898" s="28" t="s">
        <v>7816</v>
      </c>
      <c r="E1898" s="33">
        <v>13</v>
      </c>
      <c r="F1898" s="33">
        <v>3</v>
      </c>
      <c r="G1898" s="33">
        <v>19</v>
      </c>
      <c r="I1898" s="34"/>
      <c r="K1898" s="35"/>
      <c r="L1898" s="33">
        <v>13</v>
      </c>
      <c r="M1898" s="33">
        <v>3</v>
      </c>
      <c r="N1898" s="33">
        <v>19</v>
      </c>
      <c r="P1898" s="32" t="e">
        <f>VLOOKUP(A1898,ยืมแฟ้ม!A:B,2,)</f>
        <v>#N/A</v>
      </c>
      <c r="Q1898" s="32" t="e">
        <f>VLOOKUP(A1898,ยืมแฟ้ม!A:C,3,)</f>
        <v>#N/A</v>
      </c>
      <c r="R1898" s="32" t="e">
        <f>VLOOKUP(A1898,ยืมแฟ้ม!A:D,4,)</f>
        <v>#N/A</v>
      </c>
      <c r="W1898" s="93" t="e">
        <f>VLOOKUP(A1898,Sheet3!A:A,1,0)</f>
        <v>#N/A</v>
      </c>
    </row>
    <row r="1899" spans="1:23" ht="18.95" customHeight="1">
      <c r="A1899" s="25">
        <v>800017153159</v>
      </c>
      <c r="B1899" s="26" t="s">
        <v>1079</v>
      </c>
      <c r="C1899" s="28" t="s">
        <v>4049</v>
      </c>
      <c r="D1899" s="28" t="s">
        <v>7912</v>
      </c>
      <c r="E1899" s="33">
        <v>13</v>
      </c>
      <c r="F1899" s="33">
        <v>3</v>
      </c>
      <c r="G1899" s="33">
        <v>19</v>
      </c>
      <c r="I1899" s="34"/>
      <c r="K1899" s="35"/>
      <c r="L1899" s="33">
        <v>13</v>
      </c>
      <c r="M1899" s="33">
        <v>3</v>
      </c>
      <c r="N1899" s="33">
        <v>19</v>
      </c>
      <c r="P1899" s="32" t="e">
        <f>VLOOKUP(A1899,ยืมแฟ้ม!A:B,2,)</f>
        <v>#N/A</v>
      </c>
      <c r="Q1899" s="32" t="e">
        <f>VLOOKUP(A1899,ยืมแฟ้ม!A:C,3,)</f>
        <v>#N/A</v>
      </c>
      <c r="R1899" s="32" t="e">
        <f>VLOOKUP(A1899,ยืมแฟ้ม!A:D,4,)</f>
        <v>#N/A</v>
      </c>
      <c r="W1899" s="93" t="e">
        <f>VLOOKUP(A1899,Sheet3!A:A,1,0)</f>
        <v>#N/A</v>
      </c>
    </row>
    <row r="1900" spans="1:23" ht="18.95" customHeight="1">
      <c r="A1900" s="25">
        <v>800035124216</v>
      </c>
      <c r="B1900" s="26" t="s">
        <v>1080</v>
      </c>
      <c r="C1900" s="28" t="s">
        <v>9201</v>
      </c>
      <c r="D1900" s="28" t="s">
        <v>7816</v>
      </c>
      <c r="E1900" s="33">
        <v>13</v>
      </c>
      <c r="F1900" s="33">
        <v>3</v>
      </c>
      <c r="G1900" s="33">
        <v>20</v>
      </c>
      <c r="I1900" s="34"/>
      <c r="K1900" s="35"/>
      <c r="L1900" s="33">
        <v>13</v>
      </c>
      <c r="M1900" s="33">
        <v>3</v>
      </c>
      <c r="N1900" s="33">
        <v>20</v>
      </c>
      <c r="P1900" s="32" t="e">
        <f>VLOOKUP(A1900,ยืมแฟ้ม!A:B,2,)</f>
        <v>#N/A</v>
      </c>
      <c r="Q1900" s="32" t="e">
        <f>VLOOKUP(A1900,ยืมแฟ้ม!A:C,3,)</f>
        <v>#N/A</v>
      </c>
      <c r="R1900" s="32" t="e">
        <f>VLOOKUP(A1900,ยืมแฟ้ม!A:D,4,)</f>
        <v>#N/A</v>
      </c>
      <c r="W1900" s="93" t="e">
        <f>VLOOKUP(A1900,Sheet3!A:A,1,0)</f>
        <v>#N/A</v>
      </c>
    </row>
    <row r="1901" spans="1:23" ht="18.95" customHeight="1">
      <c r="A1901" s="25">
        <v>800051293572</v>
      </c>
      <c r="B1901" s="26" t="s">
        <v>1081</v>
      </c>
      <c r="C1901" s="28" t="s">
        <v>8055</v>
      </c>
      <c r="D1901" s="28" t="s">
        <v>7816</v>
      </c>
      <c r="E1901" s="33">
        <v>13</v>
      </c>
      <c r="F1901" s="33">
        <v>3</v>
      </c>
      <c r="G1901" s="33">
        <v>21</v>
      </c>
      <c r="H1901" s="26" t="s">
        <v>8153</v>
      </c>
      <c r="I1901" s="35">
        <v>242547</v>
      </c>
      <c r="K1901" s="35"/>
      <c r="L1901" s="33">
        <v>13</v>
      </c>
      <c r="M1901" s="33">
        <v>3</v>
      </c>
      <c r="N1901" s="33">
        <v>21</v>
      </c>
      <c r="P1901" s="32" t="e">
        <f>VLOOKUP(A1901,ยืมแฟ้ม!A:B,2,)</f>
        <v>#N/A</v>
      </c>
      <c r="Q1901" s="32" t="e">
        <f>VLOOKUP(A1901,ยืมแฟ้ม!A:C,3,)</f>
        <v>#N/A</v>
      </c>
      <c r="R1901" s="32" t="e">
        <f>VLOOKUP(A1901,ยืมแฟ้ม!A:D,4,)</f>
        <v>#N/A</v>
      </c>
      <c r="W1901" s="93" t="e">
        <f>VLOOKUP(A1901,Sheet3!A:A,1,0)</f>
        <v>#N/A</v>
      </c>
    </row>
    <row r="1902" spans="1:23" ht="18.95" customHeight="1">
      <c r="A1902" s="25">
        <v>800010280009</v>
      </c>
      <c r="B1902" s="26" t="s">
        <v>1082</v>
      </c>
      <c r="C1902" s="28" t="s">
        <v>3542</v>
      </c>
      <c r="D1902" s="28" t="s">
        <v>1465</v>
      </c>
      <c r="E1902" s="33">
        <v>13</v>
      </c>
      <c r="F1902" s="33">
        <v>3</v>
      </c>
      <c r="G1902" s="33">
        <v>22</v>
      </c>
      <c r="I1902" s="34"/>
      <c r="K1902" s="35"/>
      <c r="L1902" s="33">
        <v>13</v>
      </c>
      <c r="M1902" s="33">
        <v>3</v>
      </c>
      <c r="N1902" s="33">
        <v>22</v>
      </c>
      <c r="P1902" s="32" t="e">
        <f>VLOOKUP(A1902,ยืมแฟ้ม!A:B,2,)</f>
        <v>#N/A</v>
      </c>
      <c r="Q1902" s="32" t="e">
        <f>VLOOKUP(A1902,ยืมแฟ้ม!A:C,3,)</f>
        <v>#N/A</v>
      </c>
      <c r="R1902" s="32" t="e">
        <f>VLOOKUP(A1902,ยืมแฟ้ม!A:D,4,)</f>
        <v>#N/A</v>
      </c>
      <c r="W1902" s="93" t="e">
        <f>VLOOKUP(A1902,Sheet3!A:A,1,0)</f>
        <v>#N/A</v>
      </c>
    </row>
    <row r="1903" spans="1:23" ht="18.95" customHeight="1">
      <c r="I1903" s="34"/>
      <c r="K1903" s="35"/>
      <c r="L1903" s="33">
        <v>13</v>
      </c>
      <c r="M1903" s="33">
        <v>3</v>
      </c>
      <c r="N1903" s="33">
        <v>23</v>
      </c>
      <c r="P1903" s="32" t="e">
        <f>VLOOKUP(A1903,ยืมแฟ้ม!A:B,2,)</f>
        <v>#N/A</v>
      </c>
      <c r="Q1903" s="32" t="e">
        <f>VLOOKUP(A1903,ยืมแฟ้ม!A:C,3,)</f>
        <v>#N/A</v>
      </c>
      <c r="R1903" s="32" t="e">
        <f>VLOOKUP(A1903,ยืมแฟ้ม!A:D,4,)</f>
        <v>#N/A</v>
      </c>
      <c r="W1903" s="93" t="e">
        <f>VLOOKUP(A1903,Sheet3!A:A,1,0)</f>
        <v>#N/A</v>
      </c>
    </row>
    <row r="1904" spans="1:23" ht="18.95" customHeight="1">
      <c r="I1904" s="34"/>
      <c r="K1904" s="35"/>
      <c r="L1904" s="33">
        <v>13</v>
      </c>
      <c r="M1904" s="33">
        <v>3</v>
      </c>
      <c r="N1904" s="33">
        <v>24</v>
      </c>
      <c r="P1904" s="32" t="e">
        <f>VLOOKUP(A1904,ยืมแฟ้ม!A:B,2,)</f>
        <v>#N/A</v>
      </c>
      <c r="Q1904" s="32" t="e">
        <f>VLOOKUP(A1904,ยืมแฟ้ม!A:C,3,)</f>
        <v>#N/A</v>
      </c>
      <c r="R1904" s="32" t="e">
        <f>VLOOKUP(A1904,ยืมแฟ้ม!A:D,4,)</f>
        <v>#N/A</v>
      </c>
      <c r="W1904" s="93" t="e">
        <f>VLOOKUP(A1904,Sheet3!A:A,1,0)</f>
        <v>#N/A</v>
      </c>
    </row>
    <row r="1905" spans="1:23" ht="18.95" customHeight="1">
      <c r="E1905" s="33">
        <v>13</v>
      </c>
      <c r="F1905" s="33">
        <v>3</v>
      </c>
      <c r="G1905" s="33">
        <v>25</v>
      </c>
      <c r="I1905" s="34"/>
      <c r="L1905" s="33">
        <v>13</v>
      </c>
      <c r="M1905" s="33">
        <v>3</v>
      </c>
      <c r="N1905" s="33">
        <v>25</v>
      </c>
      <c r="P1905" s="32" t="e">
        <f>VLOOKUP(A1905,ยืมแฟ้ม!A:B,2,)</f>
        <v>#N/A</v>
      </c>
      <c r="Q1905" s="32" t="e">
        <f>VLOOKUP(A1905,ยืมแฟ้ม!A:C,3,)</f>
        <v>#N/A</v>
      </c>
      <c r="R1905" s="32" t="e">
        <f>VLOOKUP(A1905,ยืมแฟ้ม!A:D,4,)</f>
        <v>#N/A</v>
      </c>
      <c r="W1905" s="93" t="e">
        <f>VLOOKUP(A1905,Sheet3!A:A,1,0)</f>
        <v>#N/A</v>
      </c>
    </row>
    <row r="1906" spans="1:23" ht="18.95" customHeight="1">
      <c r="I1906" s="34"/>
      <c r="K1906" s="35"/>
      <c r="L1906" s="33">
        <v>13</v>
      </c>
      <c r="M1906" s="33">
        <v>3</v>
      </c>
      <c r="N1906" s="33">
        <v>26</v>
      </c>
      <c r="P1906" s="32" t="e">
        <f>VLOOKUP(A1906,ยืมแฟ้ม!A:B,2,)</f>
        <v>#N/A</v>
      </c>
      <c r="Q1906" s="32" t="e">
        <f>VLOOKUP(A1906,ยืมแฟ้ม!A:C,3,)</f>
        <v>#N/A</v>
      </c>
      <c r="R1906" s="32" t="e">
        <f>VLOOKUP(A1906,ยืมแฟ้ม!A:D,4,)</f>
        <v>#N/A</v>
      </c>
      <c r="W1906" s="93" t="e">
        <f>VLOOKUP(A1906,Sheet3!A:A,1,0)</f>
        <v>#N/A</v>
      </c>
    </row>
    <row r="1907" spans="1:23" ht="18.95" customHeight="1">
      <c r="A1907" s="25">
        <v>800054524262</v>
      </c>
      <c r="B1907" s="26" t="s">
        <v>1083</v>
      </c>
      <c r="C1907" s="28" t="s">
        <v>3542</v>
      </c>
      <c r="D1907" s="28" t="s">
        <v>7822</v>
      </c>
      <c r="E1907" s="33">
        <v>13</v>
      </c>
      <c r="F1907" s="33">
        <v>3</v>
      </c>
      <c r="G1907" s="33">
        <v>27</v>
      </c>
      <c r="I1907" s="34"/>
      <c r="K1907" s="35"/>
      <c r="L1907" s="33">
        <v>13</v>
      </c>
      <c r="M1907" s="33">
        <v>3</v>
      </c>
      <c r="N1907" s="33">
        <v>27</v>
      </c>
      <c r="P1907" s="32" t="e">
        <f>VLOOKUP(A1907,ยืมแฟ้ม!A:B,2,)</f>
        <v>#N/A</v>
      </c>
      <c r="Q1907" s="32" t="e">
        <f>VLOOKUP(A1907,ยืมแฟ้ม!A:C,3,)</f>
        <v>#N/A</v>
      </c>
      <c r="R1907" s="32" t="e">
        <f>VLOOKUP(A1907,ยืมแฟ้ม!A:D,4,)</f>
        <v>#N/A</v>
      </c>
      <c r="W1907" s="93" t="e">
        <f>VLOOKUP(A1907,Sheet3!A:A,1,0)</f>
        <v>#N/A</v>
      </c>
    </row>
    <row r="1908" spans="1:23" ht="18.95" customHeight="1">
      <c r="A1908" s="25">
        <v>800054524270</v>
      </c>
      <c r="B1908" s="26" t="s">
        <v>1083</v>
      </c>
      <c r="C1908" s="28" t="s">
        <v>3542</v>
      </c>
      <c r="D1908" s="28" t="s">
        <v>10026</v>
      </c>
      <c r="E1908" s="33">
        <v>13</v>
      </c>
      <c r="F1908" s="33">
        <v>3</v>
      </c>
      <c r="G1908" s="33">
        <v>27</v>
      </c>
      <c r="I1908" s="34"/>
      <c r="K1908" s="35"/>
      <c r="L1908" s="33">
        <v>13</v>
      </c>
      <c r="M1908" s="33">
        <v>3</v>
      </c>
      <c r="N1908" s="33">
        <v>27</v>
      </c>
      <c r="P1908" s="32" t="e">
        <f>VLOOKUP(A1908,ยืมแฟ้ม!A:B,2,)</f>
        <v>#N/A</v>
      </c>
      <c r="Q1908" s="32" t="e">
        <f>VLOOKUP(A1908,ยืมแฟ้ม!A:C,3,)</f>
        <v>#N/A</v>
      </c>
      <c r="R1908" s="32" t="e">
        <f>VLOOKUP(A1908,ยืมแฟ้ม!A:D,4,)</f>
        <v>#N/A</v>
      </c>
      <c r="W1908" s="93" t="e">
        <f>VLOOKUP(A1908,Sheet3!A:A,1,0)</f>
        <v>#N/A</v>
      </c>
    </row>
    <row r="1909" spans="1:23" ht="18.95" customHeight="1">
      <c r="I1909" s="34"/>
      <c r="K1909" s="35"/>
      <c r="L1909" s="33">
        <v>13</v>
      </c>
      <c r="M1909" s="33">
        <v>3</v>
      </c>
      <c r="N1909" s="33">
        <v>28</v>
      </c>
      <c r="P1909" s="32" t="e">
        <f>VLOOKUP(A1909,ยืมแฟ้ม!A:B,2,)</f>
        <v>#N/A</v>
      </c>
      <c r="Q1909" s="32" t="e">
        <f>VLOOKUP(A1909,ยืมแฟ้ม!A:C,3,)</f>
        <v>#N/A</v>
      </c>
      <c r="R1909" s="32" t="e">
        <f>VLOOKUP(A1909,ยืมแฟ้ม!A:D,4,)</f>
        <v>#N/A</v>
      </c>
      <c r="W1909" s="93" t="e">
        <f>VLOOKUP(A1909,Sheet3!A:A,1,0)</f>
        <v>#N/A</v>
      </c>
    </row>
    <row r="1910" spans="1:23" ht="18.95" customHeight="1">
      <c r="A1910" s="25">
        <v>800025162572</v>
      </c>
      <c r="B1910" s="26" t="s">
        <v>1084</v>
      </c>
      <c r="C1910" s="28" t="s">
        <v>4049</v>
      </c>
      <c r="D1910" s="28" t="s">
        <v>7816</v>
      </c>
      <c r="E1910" s="33">
        <v>13</v>
      </c>
      <c r="F1910" s="33">
        <v>3</v>
      </c>
      <c r="G1910" s="33">
        <v>29</v>
      </c>
      <c r="I1910" s="34"/>
      <c r="K1910" s="35"/>
      <c r="L1910" s="33">
        <v>13</v>
      </c>
      <c r="M1910" s="33">
        <v>3</v>
      </c>
      <c r="N1910" s="33">
        <v>29</v>
      </c>
      <c r="P1910" s="32" t="e">
        <f>VLOOKUP(A1910,ยืมแฟ้ม!A:B,2,)</f>
        <v>#N/A</v>
      </c>
      <c r="Q1910" s="32" t="e">
        <f>VLOOKUP(A1910,ยืมแฟ้ม!A:C,3,)</f>
        <v>#N/A</v>
      </c>
      <c r="R1910" s="32" t="e">
        <f>VLOOKUP(A1910,ยืมแฟ้ม!A:D,4,)</f>
        <v>#N/A</v>
      </c>
      <c r="W1910" s="93" t="e">
        <f>VLOOKUP(A1910,Sheet3!A:A,1,0)</f>
        <v>#N/A</v>
      </c>
    </row>
    <row r="1911" spans="1:23" ht="18.95" customHeight="1">
      <c r="A1911" s="25">
        <v>800006151263</v>
      </c>
      <c r="B1911" s="26" t="s">
        <v>1085</v>
      </c>
      <c r="C1911" s="28" t="s">
        <v>4049</v>
      </c>
      <c r="D1911" s="28" t="s">
        <v>7816</v>
      </c>
      <c r="E1911" s="33">
        <v>13</v>
      </c>
      <c r="F1911" s="33">
        <v>3</v>
      </c>
      <c r="G1911" s="33">
        <v>30</v>
      </c>
      <c r="I1911" s="34"/>
      <c r="K1911" s="35"/>
      <c r="L1911" s="33">
        <v>13</v>
      </c>
      <c r="M1911" s="33">
        <v>3</v>
      </c>
      <c r="N1911" s="33">
        <v>30</v>
      </c>
      <c r="P1911" s="32" t="e">
        <f>VLOOKUP(A1911,ยืมแฟ้ม!A:B,2,)</f>
        <v>#N/A</v>
      </c>
      <c r="Q1911" s="32" t="e">
        <f>VLOOKUP(A1911,ยืมแฟ้ม!A:C,3,)</f>
        <v>#N/A</v>
      </c>
      <c r="R1911" s="32" t="e">
        <f>VLOOKUP(A1911,ยืมแฟ้ม!A:D,4,)</f>
        <v>#N/A</v>
      </c>
      <c r="W1911" s="93" t="e">
        <f>VLOOKUP(A1911,Sheet3!A:A,1,0)</f>
        <v>#N/A</v>
      </c>
    </row>
    <row r="1912" spans="1:23" ht="18.95" customHeight="1">
      <c r="A1912" s="25">
        <v>800037185363</v>
      </c>
      <c r="B1912" s="26" t="s">
        <v>1086</v>
      </c>
      <c r="C1912" s="28" t="s">
        <v>3542</v>
      </c>
      <c r="D1912" s="28" t="s">
        <v>7822</v>
      </c>
      <c r="E1912" s="33">
        <v>13</v>
      </c>
      <c r="F1912" s="33">
        <v>3</v>
      </c>
      <c r="G1912" s="33">
        <v>31</v>
      </c>
      <c r="I1912" s="34"/>
      <c r="K1912" s="35"/>
      <c r="L1912" s="33">
        <v>13</v>
      </c>
      <c r="M1912" s="33">
        <v>3</v>
      </c>
      <c r="N1912" s="33">
        <v>31</v>
      </c>
      <c r="P1912" s="32" t="e">
        <f>VLOOKUP(A1912,ยืมแฟ้ม!A:B,2,)</f>
        <v>#N/A</v>
      </c>
      <c r="Q1912" s="32" t="e">
        <f>VLOOKUP(A1912,ยืมแฟ้ม!A:C,3,)</f>
        <v>#N/A</v>
      </c>
      <c r="R1912" s="32" t="e">
        <f>VLOOKUP(A1912,ยืมแฟ้ม!A:D,4,)</f>
        <v>#N/A</v>
      </c>
      <c r="W1912" s="93" t="e">
        <f>VLOOKUP(A1912,Sheet3!A:A,1,0)</f>
        <v>#N/A</v>
      </c>
    </row>
    <row r="1913" spans="1:23" ht="18.95" customHeight="1">
      <c r="A1913" s="25">
        <v>800072794194</v>
      </c>
      <c r="B1913" s="26" t="s">
        <v>1087</v>
      </c>
      <c r="C1913" s="28" t="s">
        <v>9085</v>
      </c>
      <c r="D1913" s="28" t="s">
        <v>9140</v>
      </c>
      <c r="E1913" s="33">
        <v>13</v>
      </c>
      <c r="F1913" s="33">
        <v>3</v>
      </c>
      <c r="G1913" s="33">
        <v>32</v>
      </c>
      <c r="I1913" s="34"/>
      <c r="K1913" s="35"/>
      <c r="L1913" s="33">
        <v>13</v>
      </c>
      <c r="M1913" s="33">
        <v>3</v>
      </c>
      <c r="N1913" s="33">
        <v>32</v>
      </c>
      <c r="P1913" s="32" t="e">
        <f>VLOOKUP(A1913,ยืมแฟ้ม!A:B,2,)</f>
        <v>#N/A</v>
      </c>
      <c r="Q1913" s="32" t="e">
        <f>VLOOKUP(A1913,ยืมแฟ้ม!A:C,3,)</f>
        <v>#N/A</v>
      </c>
      <c r="R1913" s="32" t="e">
        <f>VLOOKUP(A1913,ยืมแฟ้ม!A:D,4,)</f>
        <v>#N/A</v>
      </c>
      <c r="W1913" s="93" t="e">
        <f>VLOOKUP(A1913,Sheet3!A:A,1,0)</f>
        <v>#N/A</v>
      </c>
    </row>
    <row r="1914" spans="1:23" ht="18.95" customHeight="1">
      <c r="A1914" s="25">
        <v>800054365534</v>
      </c>
      <c r="B1914" s="26" t="s">
        <v>1088</v>
      </c>
      <c r="C1914" s="28" t="s">
        <v>9085</v>
      </c>
      <c r="D1914" s="28" t="s">
        <v>7816</v>
      </c>
      <c r="E1914" s="33">
        <v>13</v>
      </c>
      <c r="F1914" s="33">
        <v>3</v>
      </c>
      <c r="G1914" s="33">
        <v>33</v>
      </c>
      <c r="I1914" s="34"/>
      <c r="K1914" s="35"/>
      <c r="L1914" s="33">
        <v>13</v>
      </c>
      <c r="M1914" s="33">
        <v>3</v>
      </c>
      <c r="N1914" s="33">
        <v>33</v>
      </c>
      <c r="P1914" s="32" t="e">
        <f>VLOOKUP(A1914,ยืมแฟ้ม!A:B,2,)</f>
        <v>#N/A</v>
      </c>
      <c r="Q1914" s="32" t="e">
        <f>VLOOKUP(A1914,ยืมแฟ้ม!A:C,3,)</f>
        <v>#N/A</v>
      </c>
      <c r="R1914" s="32" t="e">
        <f>VLOOKUP(A1914,ยืมแฟ้ม!A:D,4,)</f>
        <v>#N/A</v>
      </c>
      <c r="W1914" s="93" t="e">
        <f>VLOOKUP(A1914,Sheet3!A:A,1,0)</f>
        <v>#N/A</v>
      </c>
    </row>
    <row r="1915" spans="1:23" ht="18.95" customHeight="1">
      <c r="I1915" s="34"/>
      <c r="K1915" s="35"/>
      <c r="L1915" s="33">
        <v>13</v>
      </c>
      <c r="M1915" s="33">
        <v>3</v>
      </c>
      <c r="N1915" s="33">
        <v>34</v>
      </c>
      <c r="P1915" s="32" t="e">
        <f>VLOOKUP(A1915,ยืมแฟ้ม!A:B,2,)</f>
        <v>#N/A</v>
      </c>
      <c r="Q1915" s="32" t="e">
        <f>VLOOKUP(A1915,ยืมแฟ้ม!A:C,3,)</f>
        <v>#N/A</v>
      </c>
      <c r="R1915" s="32" t="e">
        <f>VLOOKUP(A1915,ยืมแฟ้ม!A:D,4,)</f>
        <v>#N/A</v>
      </c>
      <c r="W1915" s="93" t="e">
        <f>VLOOKUP(A1915,Sheet3!A:A,1,0)</f>
        <v>#N/A</v>
      </c>
    </row>
    <row r="1916" spans="1:23" ht="18.95" customHeight="1">
      <c r="E1916" s="33">
        <v>13</v>
      </c>
      <c r="F1916" s="33">
        <v>3</v>
      </c>
      <c r="G1916" s="33">
        <v>35</v>
      </c>
      <c r="I1916" s="34"/>
      <c r="K1916" s="35"/>
      <c r="L1916" s="33">
        <v>13</v>
      </c>
      <c r="M1916" s="33">
        <v>3</v>
      </c>
      <c r="N1916" s="33">
        <v>35</v>
      </c>
      <c r="P1916" s="32" t="e">
        <f>VLOOKUP(A1916,ยืมแฟ้ม!A:B,2,)</f>
        <v>#N/A</v>
      </c>
      <c r="Q1916" s="32" t="e">
        <f>VLOOKUP(A1916,ยืมแฟ้ม!A:C,3,)</f>
        <v>#N/A</v>
      </c>
      <c r="R1916" s="32" t="e">
        <f>VLOOKUP(A1916,ยืมแฟ้ม!A:D,4,)</f>
        <v>#N/A</v>
      </c>
      <c r="W1916" s="93" t="e">
        <f>VLOOKUP(A1916,Sheet3!A:A,1,0)</f>
        <v>#N/A</v>
      </c>
    </row>
    <row r="1917" spans="1:23" ht="18.95" customHeight="1">
      <c r="A1917" s="25">
        <v>800008878525</v>
      </c>
      <c r="B1917" s="26" t="s">
        <v>1090</v>
      </c>
      <c r="C1917" s="28" t="s">
        <v>8055</v>
      </c>
      <c r="D1917" s="28" t="s">
        <v>7912</v>
      </c>
      <c r="E1917" s="33">
        <v>13</v>
      </c>
      <c r="F1917" s="33">
        <v>3</v>
      </c>
      <c r="G1917" s="33">
        <v>36</v>
      </c>
      <c r="I1917" s="34"/>
      <c r="K1917" s="35"/>
      <c r="L1917" s="33">
        <v>13</v>
      </c>
      <c r="M1917" s="33">
        <v>3</v>
      </c>
      <c r="N1917" s="33">
        <v>36</v>
      </c>
      <c r="P1917" s="32" t="e">
        <f>VLOOKUP(A1917,ยืมแฟ้ม!A:B,2,)</f>
        <v>#N/A</v>
      </c>
      <c r="Q1917" s="32" t="e">
        <f>VLOOKUP(A1917,ยืมแฟ้ม!A:C,3,)</f>
        <v>#N/A</v>
      </c>
      <c r="R1917" s="32" t="e">
        <f>VLOOKUP(A1917,ยืมแฟ้ม!A:D,4,)</f>
        <v>#N/A</v>
      </c>
      <c r="W1917" s="93" t="e">
        <f>VLOOKUP(A1917,Sheet3!A:A,1,0)</f>
        <v>#N/A</v>
      </c>
    </row>
    <row r="1918" spans="1:23" ht="18.95" customHeight="1">
      <c r="I1918" s="34"/>
      <c r="K1918" s="35"/>
      <c r="L1918" s="33">
        <v>13</v>
      </c>
      <c r="M1918" s="33">
        <v>3</v>
      </c>
      <c r="N1918" s="33">
        <v>37</v>
      </c>
      <c r="P1918" s="32" t="e">
        <f>VLOOKUP(A1918,ยืมแฟ้ม!A:B,2,)</f>
        <v>#N/A</v>
      </c>
      <c r="Q1918" s="32" t="e">
        <f>VLOOKUP(A1918,ยืมแฟ้ม!A:C,3,)</f>
        <v>#N/A</v>
      </c>
      <c r="R1918" s="32" t="e">
        <f>VLOOKUP(A1918,ยืมแฟ้ม!A:D,4,)</f>
        <v>#N/A</v>
      </c>
      <c r="W1918" s="93" t="e">
        <f>VLOOKUP(A1918,Sheet3!A:A,1,0)</f>
        <v>#N/A</v>
      </c>
    </row>
    <row r="1919" spans="1:23" ht="18.95" customHeight="1">
      <c r="I1919" s="34"/>
      <c r="K1919" s="35"/>
      <c r="L1919" s="33">
        <v>13</v>
      </c>
      <c r="M1919" s="33">
        <v>3</v>
      </c>
      <c r="N1919" s="33">
        <v>38</v>
      </c>
      <c r="P1919" s="32" t="e">
        <f>VLOOKUP(A1919,ยืมแฟ้ม!A:B,2,)</f>
        <v>#N/A</v>
      </c>
      <c r="Q1919" s="32" t="e">
        <f>VLOOKUP(A1919,ยืมแฟ้ม!A:C,3,)</f>
        <v>#N/A</v>
      </c>
      <c r="R1919" s="32" t="e">
        <f>VLOOKUP(A1919,ยืมแฟ้ม!A:D,4,)</f>
        <v>#N/A</v>
      </c>
      <c r="W1919" s="93" t="e">
        <f>VLOOKUP(A1919,Sheet3!A:A,1,0)</f>
        <v>#N/A</v>
      </c>
    </row>
    <row r="1920" spans="1:23" ht="18.95" customHeight="1">
      <c r="I1920" s="34"/>
      <c r="K1920" s="35"/>
      <c r="L1920" s="33">
        <v>13</v>
      </c>
      <c r="M1920" s="33">
        <v>3</v>
      </c>
      <c r="N1920" s="33">
        <v>39</v>
      </c>
      <c r="P1920" s="32" t="e">
        <f>VLOOKUP(A1920,ยืมแฟ้ม!A:B,2,)</f>
        <v>#N/A</v>
      </c>
      <c r="Q1920" s="32" t="e">
        <f>VLOOKUP(A1920,ยืมแฟ้ม!A:C,3,)</f>
        <v>#N/A</v>
      </c>
      <c r="R1920" s="32" t="e">
        <f>VLOOKUP(A1920,ยืมแฟ้ม!A:D,4,)</f>
        <v>#N/A</v>
      </c>
      <c r="W1920" s="93" t="e">
        <f>VLOOKUP(A1920,Sheet3!A:A,1,0)</f>
        <v>#N/A</v>
      </c>
    </row>
    <row r="1921" spans="1:23" ht="18.95" customHeight="1">
      <c r="E1921" s="33">
        <v>13</v>
      </c>
      <c r="F1921" s="33">
        <v>3</v>
      </c>
      <c r="G1921" s="33">
        <v>40</v>
      </c>
      <c r="I1921" s="34"/>
      <c r="K1921" s="35"/>
      <c r="L1921" s="33">
        <v>13</v>
      </c>
      <c r="M1921" s="33">
        <v>3</v>
      </c>
      <c r="N1921" s="33">
        <v>40</v>
      </c>
      <c r="P1921" s="32" t="e">
        <f>VLOOKUP(A1921,ยืมแฟ้ม!A:B,2,)</f>
        <v>#N/A</v>
      </c>
      <c r="Q1921" s="32" t="e">
        <f>VLOOKUP(A1921,ยืมแฟ้ม!A:C,3,)</f>
        <v>#N/A</v>
      </c>
      <c r="R1921" s="32" t="e">
        <f>VLOOKUP(A1921,ยืมแฟ้ม!A:D,4,)</f>
        <v>#N/A</v>
      </c>
      <c r="W1921" s="93" t="e">
        <f>VLOOKUP(A1921,Sheet3!A:A,1,0)</f>
        <v>#N/A</v>
      </c>
    </row>
    <row r="1922" spans="1:23" ht="18.95" customHeight="1">
      <c r="E1922" s="33">
        <v>13</v>
      </c>
      <c r="F1922" s="33">
        <v>3</v>
      </c>
      <c r="G1922" s="33">
        <v>41</v>
      </c>
      <c r="I1922" s="34"/>
      <c r="K1922" s="35"/>
      <c r="L1922" s="33">
        <v>13</v>
      </c>
      <c r="M1922" s="33">
        <v>3</v>
      </c>
      <c r="N1922" s="33">
        <v>41</v>
      </c>
      <c r="P1922" s="32" t="e">
        <f>VLOOKUP(A1922,ยืมแฟ้ม!A:B,2,)</f>
        <v>#N/A</v>
      </c>
      <c r="Q1922" s="32" t="e">
        <f>VLOOKUP(A1922,ยืมแฟ้ม!A:C,3,)</f>
        <v>#N/A</v>
      </c>
      <c r="R1922" s="32" t="e">
        <f>VLOOKUP(A1922,ยืมแฟ้ม!A:D,4,)</f>
        <v>#N/A</v>
      </c>
      <c r="W1922" s="93" t="e">
        <f>VLOOKUP(A1922,Sheet3!A:A,1,0)</f>
        <v>#N/A</v>
      </c>
    </row>
    <row r="1923" spans="1:23" ht="18.95" customHeight="1">
      <c r="A1923" s="25">
        <v>800026327323</v>
      </c>
      <c r="B1923" s="26" t="s">
        <v>1092</v>
      </c>
      <c r="C1923" s="28" t="s">
        <v>9135</v>
      </c>
      <c r="D1923" s="28" t="s">
        <v>7816</v>
      </c>
      <c r="E1923" s="33">
        <v>13</v>
      </c>
      <c r="F1923" s="33">
        <v>3</v>
      </c>
      <c r="G1923" s="33">
        <v>43</v>
      </c>
      <c r="I1923" s="34"/>
      <c r="K1923" s="35"/>
      <c r="L1923" s="33">
        <v>13</v>
      </c>
      <c r="M1923" s="33">
        <v>3</v>
      </c>
      <c r="N1923" s="33">
        <v>43</v>
      </c>
      <c r="P1923" s="32" t="e">
        <f>VLOOKUP(A1923,ยืมแฟ้ม!A:B,2,)</f>
        <v>#N/A</v>
      </c>
      <c r="Q1923" s="32" t="e">
        <f>VLOOKUP(A1923,ยืมแฟ้ม!A:C,3,)</f>
        <v>#N/A</v>
      </c>
      <c r="R1923" s="32" t="e">
        <f>VLOOKUP(A1923,ยืมแฟ้ม!A:D,4,)</f>
        <v>#N/A</v>
      </c>
      <c r="W1923" s="93" t="e">
        <f>VLOOKUP(A1923,Sheet3!A:A,1,0)</f>
        <v>#N/A</v>
      </c>
    </row>
    <row r="1924" spans="1:23" ht="18.95" customHeight="1">
      <c r="I1924" s="34"/>
      <c r="K1924" s="35"/>
      <c r="L1924" s="33">
        <v>13</v>
      </c>
      <c r="M1924" s="33">
        <v>3</v>
      </c>
      <c r="N1924" s="33">
        <v>44</v>
      </c>
      <c r="P1924" s="32" t="e">
        <f>VLOOKUP(A1924,ยืมแฟ้ม!A:B,2,)</f>
        <v>#N/A</v>
      </c>
      <c r="Q1924" s="32" t="e">
        <f>VLOOKUP(A1924,ยืมแฟ้ม!A:C,3,)</f>
        <v>#N/A</v>
      </c>
      <c r="R1924" s="32" t="e">
        <f>VLOOKUP(A1924,ยืมแฟ้ม!A:D,4,)</f>
        <v>#N/A</v>
      </c>
      <c r="W1924" s="93" t="e">
        <f>VLOOKUP(A1924,Sheet3!A:A,1,0)</f>
        <v>#N/A</v>
      </c>
    </row>
    <row r="1925" spans="1:23" ht="18.95" customHeight="1">
      <c r="A1925" s="25">
        <v>800005929180</v>
      </c>
      <c r="B1925" s="26" t="s">
        <v>1090</v>
      </c>
      <c r="C1925" s="28" t="s">
        <v>3542</v>
      </c>
      <c r="D1925" s="28" t="s">
        <v>7912</v>
      </c>
      <c r="E1925" s="33">
        <v>13</v>
      </c>
      <c r="F1925" s="33">
        <v>3</v>
      </c>
      <c r="G1925" s="33">
        <v>45</v>
      </c>
      <c r="I1925" s="34"/>
      <c r="K1925" s="35"/>
      <c r="L1925" s="33">
        <v>13</v>
      </c>
      <c r="M1925" s="33">
        <v>3</v>
      </c>
      <c r="N1925" s="33">
        <v>45</v>
      </c>
      <c r="P1925" s="32" t="e">
        <f>VLOOKUP(A1925,ยืมแฟ้ม!A:B,2,)</f>
        <v>#N/A</v>
      </c>
      <c r="Q1925" s="32" t="e">
        <f>VLOOKUP(A1925,ยืมแฟ้ม!A:C,3,)</f>
        <v>#N/A</v>
      </c>
      <c r="R1925" s="32" t="e">
        <f>VLOOKUP(A1925,ยืมแฟ้ม!A:D,4,)</f>
        <v>#N/A</v>
      </c>
      <c r="W1925" s="93" t="e">
        <f>VLOOKUP(A1925,Sheet3!A:A,1,0)</f>
        <v>#N/A</v>
      </c>
    </row>
    <row r="1926" spans="1:23" ht="18.95" customHeight="1">
      <c r="E1926" s="33">
        <v>13</v>
      </c>
      <c r="F1926" s="33">
        <v>3</v>
      </c>
      <c r="G1926" s="33">
        <v>46</v>
      </c>
      <c r="I1926" s="34"/>
      <c r="K1926" s="35"/>
      <c r="L1926" s="33">
        <v>13</v>
      </c>
      <c r="M1926" s="33">
        <v>3</v>
      </c>
      <c r="N1926" s="33">
        <v>46</v>
      </c>
      <c r="P1926" s="32" t="e">
        <f>VLOOKUP(A1926,ยืมแฟ้ม!A:B,2,)</f>
        <v>#N/A</v>
      </c>
      <c r="Q1926" s="32" t="e">
        <f>VLOOKUP(A1926,ยืมแฟ้ม!A:C,3,)</f>
        <v>#N/A</v>
      </c>
      <c r="R1926" s="32" t="e">
        <f>VLOOKUP(A1926,ยืมแฟ้ม!A:D,4,)</f>
        <v>#N/A</v>
      </c>
      <c r="W1926" s="93" t="e">
        <f>VLOOKUP(A1926,Sheet3!A:A,1,0)</f>
        <v>#N/A</v>
      </c>
    </row>
    <row r="1927" spans="1:23" ht="18.95" customHeight="1">
      <c r="A1927" s="25">
        <v>800080034377</v>
      </c>
      <c r="B1927" s="26" t="s">
        <v>9566</v>
      </c>
      <c r="C1927" s="28" t="s">
        <v>9135</v>
      </c>
      <c r="D1927" s="28" t="s">
        <v>7816</v>
      </c>
      <c r="E1927" s="33">
        <v>13</v>
      </c>
      <c r="F1927" s="33">
        <v>3</v>
      </c>
      <c r="G1927" s="33">
        <v>47</v>
      </c>
      <c r="I1927" s="34"/>
      <c r="L1927" s="33">
        <v>13</v>
      </c>
      <c r="M1927" s="33">
        <v>3</v>
      </c>
      <c r="N1927" s="33">
        <v>47</v>
      </c>
      <c r="P1927" s="32" t="e">
        <f>VLOOKUP(A1927,ยืมแฟ้ม!A:B,2,)</f>
        <v>#N/A</v>
      </c>
      <c r="Q1927" s="32" t="e">
        <f>VLOOKUP(A1927,ยืมแฟ้ม!A:C,3,)</f>
        <v>#N/A</v>
      </c>
      <c r="R1927" s="32" t="e">
        <f>VLOOKUP(A1927,ยืมแฟ้ม!A:D,4,)</f>
        <v>#N/A</v>
      </c>
      <c r="W1927" s="93" t="e">
        <f>VLOOKUP(A1927,Sheet3!A:A,1,0)</f>
        <v>#N/A</v>
      </c>
    </row>
    <row r="1928" spans="1:23" ht="18.95" customHeight="1">
      <c r="E1928" s="33">
        <v>13</v>
      </c>
      <c r="F1928" s="33">
        <v>3</v>
      </c>
      <c r="G1928" s="33">
        <v>48</v>
      </c>
      <c r="I1928" s="34"/>
      <c r="K1928" s="35"/>
      <c r="L1928" s="33">
        <v>13</v>
      </c>
      <c r="M1928" s="33">
        <v>3</v>
      </c>
      <c r="N1928" s="33">
        <v>48</v>
      </c>
      <c r="P1928" s="32" t="e">
        <f>VLOOKUP(A1928,ยืมแฟ้ม!A:B,2,)</f>
        <v>#N/A</v>
      </c>
      <c r="Q1928" s="32" t="e">
        <f>VLOOKUP(A1928,ยืมแฟ้ม!A:C,3,)</f>
        <v>#N/A</v>
      </c>
      <c r="R1928" s="32" t="e">
        <f>VLOOKUP(A1928,ยืมแฟ้ม!A:D,4,)</f>
        <v>#N/A</v>
      </c>
      <c r="W1928" s="93" t="e">
        <f>VLOOKUP(A1928,Sheet3!A:A,1,0)</f>
        <v>#N/A</v>
      </c>
    </row>
    <row r="1929" spans="1:23" ht="18.95" customHeight="1">
      <c r="A1929" s="25">
        <v>847651011326</v>
      </c>
      <c r="B1929" s="26" t="s">
        <v>1093</v>
      </c>
      <c r="C1929" s="28" t="s">
        <v>9135</v>
      </c>
      <c r="D1929" s="28" t="s">
        <v>7912</v>
      </c>
      <c r="E1929" s="33">
        <v>13</v>
      </c>
      <c r="F1929" s="33">
        <v>3</v>
      </c>
      <c r="G1929" s="33">
        <v>49</v>
      </c>
      <c r="I1929" s="34"/>
      <c r="K1929" s="35"/>
      <c r="L1929" s="33">
        <v>13</v>
      </c>
      <c r="M1929" s="33">
        <v>3</v>
      </c>
      <c r="N1929" s="33">
        <v>49</v>
      </c>
      <c r="P1929" s="32" t="e">
        <f>VLOOKUP(A1929,ยืมแฟ้ม!A:B,2,)</f>
        <v>#N/A</v>
      </c>
      <c r="Q1929" s="32" t="e">
        <f>VLOOKUP(A1929,ยืมแฟ้ม!A:C,3,)</f>
        <v>#N/A</v>
      </c>
      <c r="R1929" s="32" t="e">
        <f>VLOOKUP(A1929,ยืมแฟ้ม!A:D,4,)</f>
        <v>#N/A</v>
      </c>
      <c r="W1929" s="93" t="e">
        <f>VLOOKUP(A1929,Sheet3!A:A,1,0)</f>
        <v>#N/A</v>
      </c>
    </row>
    <row r="1930" spans="1:23" ht="18.95" customHeight="1">
      <c r="A1930" s="25">
        <v>847653003537</v>
      </c>
      <c r="B1930" s="26" t="s">
        <v>1093</v>
      </c>
      <c r="C1930" s="28" t="s">
        <v>9135</v>
      </c>
      <c r="D1930" s="28" t="s">
        <v>7912</v>
      </c>
      <c r="E1930" s="33">
        <v>13</v>
      </c>
      <c r="F1930" s="33">
        <v>3</v>
      </c>
      <c r="G1930" s="33">
        <v>49</v>
      </c>
      <c r="I1930" s="34"/>
      <c r="K1930" s="35"/>
      <c r="L1930" s="33">
        <v>13</v>
      </c>
      <c r="M1930" s="33">
        <v>3</v>
      </c>
      <c r="N1930" s="33">
        <v>49</v>
      </c>
      <c r="P1930" s="32" t="e">
        <f>VLOOKUP(A1930,ยืมแฟ้ม!A:B,2,)</f>
        <v>#N/A</v>
      </c>
      <c r="Q1930" s="32" t="e">
        <f>VLOOKUP(A1930,ยืมแฟ้ม!A:C,3,)</f>
        <v>#N/A</v>
      </c>
      <c r="R1930" s="32" t="e">
        <f>VLOOKUP(A1930,ยืมแฟ้ม!A:D,4,)</f>
        <v>#N/A</v>
      </c>
      <c r="W1930" s="93" t="e">
        <f>VLOOKUP(A1930,Sheet3!A:A,1,0)</f>
        <v>#N/A</v>
      </c>
    </row>
    <row r="1931" spans="1:23" ht="18.95" customHeight="1">
      <c r="A1931" s="25">
        <v>800031012332</v>
      </c>
      <c r="B1931" s="26" t="s">
        <v>1094</v>
      </c>
      <c r="C1931" s="28" t="s">
        <v>9135</v>
      </c>
      <c r="D1931" s="28" t="s">
        <v>7816</v>
      </c>
      <c r="E1931" s="33">
        <v>13</v>
      </c>
      <c r="F1931" s="33">
        <v>3</v>
      </c>
      <c r="G1931" s="33">
        <v>50</v>
      </c>
      <c r="I1931" s="34"/>
      <c r="K1931" s="35"/>
      <c r="L1931" s="33">
        <v>13</v>
      </c>
      <c r="M1931" s="33">
        <v>3</v>
      </c>
      <c r="N1931" s="33">
        <v>50</v>
      </c>
      <c r="P1931" s="32" t="e">
        <f>VLOOKUP(A1931,ยืมแฟ้ม!A:B,2,)</f>
        <v>#N/A</v>
      </c>
      <c r="Q1931" s="32" t="e">
        <f>VLOOKUP(A1931,ยืมแฟ้ม!A:C,3,)</f>
        <v>#N/A</v>
      </c>
      <c r="R1931" s="32" t="e">
        <f>VLOOKUP(A1931,ยืมแฟ้ม!A:D,4,)</f>
        <v>#N/A</v>
      </c>
      <c r="W1931" s="93" t="e">
        <f>VLOOKUP(A1931,Sheet3!A:A,1,0)</f>
        <v>#N/A</v>
      </c>
    </row>
    <row r="1932" spans="1:23" ht="18.95" customHeight="1">
      <c r="A1932" s="25">
        <v>800074476311</v>
      </c>
      <c r="B1932" s="26" t="s">
        <v>9567</v>
      </c>
      <c r="C1932" s="28" t="s">
        <v>9135</v>
      </c>
      <c r="D1932" s="28" t="s">
        <v>7816</v>
      </c>
      <c r="E1932" s="33">
        <v>13</v>
      </c>
      <c r="F1932" s="33">
        <v>3</v>
      </c>
      <c r="G1932" s="33">
        <v>51</v>
      </c>
      <c r="I1932" s="34"/>
      <c r="L1932" s="33">
        <v>13</v>
      </c>
      <c r="M1932" s="33">
        <v>3</v>
      </c>
      <c r="N1932" s="33">
        <v>51</v>
      </c>
      <c r="P1932" s="32" t="e">
        <f>VLOOKUP(A1932,ยืมแฟ้ม!A:B,2,)</f>
        <v>#N/A</v>
      </c>
      <c r="Q1932" s="32" t="e">
        <f>VLOOKUP(A1932,ยืมแฟ้ม!A:C,3,)</f>
        <v>#N/A</v>
      </c>
      <c r="R1932" s="32" t="e">
        <f>VLOOKUP(A1932,ยืมแฟ้ม!A:D,4,)</f>
        <v>#N/A</v>
      </c>
      <c r="W1932" s="93" t="e">
        <f>VLOOKUP(A1932,Sheet3!A:A,1,0)</f>
        <v>#N/A</v>
      </c>
    </row>
    <row r="1933" spans="1:23" ht="18.95" customHeight="1">
      <c r="E1933" s="33">
        <v>13</v>
      </c>
      <c r="F1933" s="33">
        <v>3</v>
      </c>
      <c r="G1933" s="33">
        <v>52</v>
      </c>
      <c r="I1933" s="34"/>
      <c r="K1933" s="35"/>
      <c r="L1933" s="33">
        <v>13</v>
      </c>
      <c r="M1933" s="33">
        <v>3</v>
      </c>
      <c r="N1933" s="33">
        <v>52</v>
      </c>
      <c r="P1933" s="32" t="e">
        <f>VLOOKUP(A1933,ยืมแฟ้ม!A:B,2,)</f>
        <v>#N/A</v>
      </c>
      <c r="Q1933" s="32" t="e">
        <f>VLOOKUP(A1933,ยืมแฟ้ม!A:C,3,)</f>
        <v>#N/A</v>
      </c>
      <c r="R1933" s="32" t="e">
        <f>VLOOKUP(A1933,ยืมแฟ้ม!A:D,4,)</f>
        <v>#N/A</v>
      </c>
      <c r="W1933" s="93" t="e">
        <f>VLOOKUP(A1933,Sheet3!A:A,1,0)</f>
        <v>#N/A</v>
      </c>
    </row>
    <row r="1934" spans="1:23" ht="18.95" customHeight="1">
      <c r="A1934" s="25">
        <v>800065648647</v>
      </c>
      <c r="B1934" s="26" t="s">
        <v>1095</v>
      </c>
      <c r="C1934" s="28" t="s">
        <v>3542</v>
      </c>
      <c r="D1934" s="28" t="s">
        <v>7816</v>
      </c>
      <c r="E1934" s="33">
        <v>13</v>
      </c>
      <c r="F1934" s="33">
        <v>3</v>
      </c>
      <c r="G1934" s="33">
        <v>53</v>
      </c>
      <c r="I1934" s="34"/>
      <c r="K1934" s="35"/>
      <c r="L1934" s="33">
        <v>13</v>
      </c>
      <c r="M1934" s="33">
        <v>3</v>
      </c>
      <c r="N1934" s="33">
        <v>53</v>
      </c>
      <c r="P1934" s="32" t="e">
        <f>VLOOKUP(A1934,ยืมแฟ้ม!A:B,2,)</f>
        <v>#N/A</v>
      </c>
      <c r="Q1934" s="32" t="e">
        <f>VLOOKUP(A1934,ยืมแฟ้ม!A:C,3,)</f>
        <v>#N/A</v>
      </c>
      <c r="R1934" s="32" t="e">
        <f>VLOOKUP(A1934,ยืมแฟ้ม!A:D,4,)</f>
        <v>#N/A</v>
      </c>
      <c r="W1934" s="93" t="e">
        <f>VLOOKUP(A1934,Sheet3!A:A,1,0)</f>
        <v>#N/A</v>
      </c>
    </row>
    <row r="1935" spans="1:23" ht="18.95" customHeight="1">
      <c r="A1935" s="25">
        <v>801148035976</v>
      </c>
      <c r="B1935" s="26" t="s">
        <v>1096</v>
      </c>
      <c r="C1935" s="28" t="s">
        <v>7911</v>
      </c>
      <c r="D1935" s="28" t="s">
        <v>7822</v>
      </c>
      <c r="E1935" s="33">
        <v>13</v>
      </c>
      <c r="F1935" s="33">
        <v>3</v>
      </c>
      <c r="G1935" s="33">
        <v>54</v>
      </c>
      <c r="I1935" s="34"/>
      <c r="K1935" s="35"/>
      <c r="L1935" s="33">
        <v>13</v>
      </c>
      <c r="M1935" s="33">
        <v>3</v>
      </c>
      <c r="N1935" s="33">
        <v>54</v>
      </c>
      <c r="P1935" s="32" t="e">
        <f>VLOOKUP(A1935,ยืมแฟ้ม!A:B,2,)</f>
        <v>#N/A</v>
      </c>
      <c r="Q1935" s="32" t="e">
        <f>VLOOKUP(A1935,ยืมแฟ้ม!A:C,3,)</f>
        <v>#N/A</v>
      </c>
      <c r="R1935" s="32" t="e">
        <f>VLOOKUP(A1935,ยืมแฟ้ม!A:D,4,)</f>
        <v>#N/A</v>
      </c>
      <c r="W1935" s="93" t="e">
        <f>VLOOKUP(A1935,Sheet3!A:A,1,0)</f>
        <v>#N/A</v>
      </c>
    </row>
    <row r="1936" spans="1:23" ht="18.95" customHeight="1">
      <c r="A1936" s="25">
        <v>800020403591</v>
      </c>
      <c r="B1936" s="26" t="s">
        <v>1097</v>
      </c>
      <c r="C1936" s="28" t="s">
        <v>7911</v>
      </c>
      <c r="D1936" s="28" t="s">
        <v>7816</v>
      </c>
      <c r="E1936" s="33">
        <v>13</v>
      </c>
      <c r="F1936" s="33">
        <v>3</v>
      </c>
      <c r="G1936" s="33">
        <v>55</v>
      </c>
      <c r="I1936" s="34"/>
      <c r="K1936" s="35"/>
      <c r="L1936" s="33">
        <v>13</v>
      </c>
      <c r="M1936" s="33">
        <v>3</v>
      </c>
      <c r="N1936" s="33">
        <v>55</v>
      </c>
      <c r="P1936" s="32" t="e">
        <f>VLOOKUP(A1936,ยืมแฟ้ม!A:B,2,)</f>
        <v>#N/A</v>
      </c>
      <c r="Q1936" s="32" t="e">
        <f>VLOOKUP(A1936,ยืมแฟ้ม!A:C,3,)</f>
        <v>#N/A</v>
      </c>
      <c r="R1936" s="32" t="e">
        <f>VLOOKUP(A1936,ยืมแฟ้ม!A:D,4,)</f>
        <v>#N/A</v>
      </c>
      <c r="W1936" s="93" t="e">
        <f>VLOOKUP(A1936,Sheet3!A:A,1,0)</f>
        <v>#N/A</v>
      </c>
    </row>
    <row r="1937" spans="1:23" ht="18.95" customHeight="1">
      <c r="A1937" s="25">
        <v>800017503395</v>
      </c>
      <c r="B1937" s="26" t="s">
        <v>1098</v>
      </c>
      <c r="C1937" s="28" t="s">
        <v>3542</v>
      </c>
      <c r="D1937" s="28" t="s">
        <v>7912</v>
      </c>
      <c r="E1937" s="33">
        <v>13</v>
      </c>
      <c r="F1937" s="33">
        <v>3</v>
      </c>
      <c r="G1937" s="33">
        <v>56</v>
      </c>
      <c r="I1937" s="34"/>
      <c r="K1937" s="35"/>
      <c r="L1937" s="33">
        <v>13</v>
      </c>
      <c r="M1937" s="33">
        <v>3</v>
      </c>
      <c r="N1937" s="33">
        <v>56</v>
      </c>
      <c r="P1937" s="32" t="e">
        <f>VLOOKUP(A1937,ยืมแฟ้ม!A:B,2,)</f>
        <v>#N/A</v>
      </c>
      <c r="Q1937" s="32" t="e">
        <f>VLOOKUP(A1937,ยืมแฟ้ม!A:C,3,)</f>
        <v>#N/A</v>
      </c>
      <c r="R1937" s="32" t="e">
        <f>VLOOKUP(A1937,ยืมแฟ้ม!A:D,4,)</f>
        <v>#N/A</v>
      </c>
      <c r="W1937" s="93" t="e">
        <f>VLOOKUP(A1937,Sheet3!A:A,1,0)</f>
        <v>#N/A</v>
      </c>
    </row>
    <row r="1938" spans="1:23" ht="18.95" customHeight="1">
      <c r="A1938" s="25">
        <v>800057900758</v>
      </c>
      <c r="B1938" s="26" t="s">
        <v>1099</v>
      </c>
      <c r="C1938" s="28" t="s">
        <v>3542</v>
      </c>
      <c r="D1938" s="28" t="s">
        <v>10026</v>
      </c>
      <c r="E1938" s="33">
        <v>13</v>
      </c>
      <c r="F1938" s="33">
        <v>3</v>
      </c>
      <c r="G1938" s="33">
        <v>57</v>
      </c>
      <c r="I1938" s="34"/>
      <c r="K1938" s="35"/>
      <c r="L1938" s="33">
        <v>13</v>
      </c>
      <c r="M1938" s="33">
        <v>3</v>
      </c>
      <c r="N1938" s="33">
        <v>57</v>
      </c>
      <c r="P1938" s="32" t="e">
        <f>VLOOKUP(A1938,ยืมแฟ้ม!A:B,2,)</f>
        <v>#N/A</v>
      </c>
      <c r="Q1938" s="32" t="e">
        <f>VLOOKUP(A1938,ยืมแฟ้ม!A:C,3,)</f>
        <v>#N/A</v>
      </c>
      <c r="R1938" s="32" t="e">
        <f>VLOOKUP(A1938,ยืมแฟ้ม!A:D,4,)</f>
        <v>#N/A</v>
      </c>
      <c r="W1938" s="93" t="e">
        <f>VLOOKUP(A1938,Sheet3!A:A,1,0)</f>
        <v>#N/A</v>
      </c>
    </row>
    <row r="1939" spans="1:23" ht="18.95" customHeight="1">
      <c r="I1939" s="34"/>
      <c r="K1939" s="35"/>
      <c r="L1939" s="33">
        <v>13</v>
      </c>
      <c r="M1939" s="33">
        <v>3</v>
      </c>
      <c r="N1939" s="33">
        <v>58</v>
      </c>
      <c r="P1939" s="32" t="e">
        <f>VLOOKUP(A1939,ยืมแฟ้ม!A:B,2,)</f>
        <v>#N/A</v>
      </c>
      <c r="Q1939" s="32" t="e">
        <f>VLOOKUP(A1939,ยืมแฟ้ม!A:C,3,)</f>
        <v>#N/A</v>
      </c>
      <c r="R1939" s="32" t="e">
        <f>VLOOKUP(A1939,ยืมแฟ้ม!A:D,4,)</f>
        <v>#N/A</v>
      </c>
      <c r="W1939" s="93" t="e">
        <f>VLOOKUP(A1939,Sheet3!A:A,1,0)</f>
        <v>#N/A</v>
      </c>
    </row>
    <row r="1940" spans="1:23" ht="18.95" customHeight="1">
      <c r="A1940" s="25">
        <v>854350009494</v>
      </c>
      <c r="B1940" s="26" t="s">
        <v>1100</v>
      </c>
      <c r="C1940" s="28" t="s">
        <v>4049</v>
      </c>
      <c r="D1940" s="28" t="s">
        <v>7822</v>
      </c>
      <c r="E1940" s="33">
        <v>13</v>
      </c>
      <c r="F1940" s="33">
        <v>3</v>
      </c>
      <c r="G1940" s="33">
        <v>59</v>
      </c>
      <c r="I1940" s="34"/>
      <c r="K1940" s="35"/>
      <c r="L1940" s="33">
        <v>13</v>
      </c>
      <c r="M1940" s="33">
        <v>3</v>
      </c>
      <c r="N1940" s="33">
        <v>59</v>
      </c>
      <c r="P1940" s="32" t="e">
        <f>VLOOKUP(A1940,ยืมแฟ้ม!A:B,2,)</f>
        <v>#N/A</v>
      </c>
      <c r="Q1940" s="32" t="e">
        <f>VLOOKUP(A1940,ยืมแฟ้ม!A:C,3,)</f>
        <v>#N/A</v>
      </c>
      <c r="R1940" s="32" t="e">
        <f>VLOOKUP(A1940,ยืมแฟ้ม!A:D,4,)</f>
        <v>#N/A</v>
      </c>
      <c r="W1940" s="93" t="e">
        <f>VLOOKUP(A1940,Sheet3!A:A,1,0)</f>
        <v>#N/A</v>
      </c>
    </row>
    <row r="1941" spans="1:23" ht="18.95" customHeight="1">
      <c r="A1941" s="25">
        <v>800073249875</v>
      </c>
      <c r="B1941" s="26" t="s">
        <v>1101</v>
      </c>
      <c r="C1941" s="28" t="s">
        <v>9085</v>
      </c>
      <c r="D1941" s="28" t="s">
        <v>9140</v>
      </c>
      <c r="E1941" s="33">
        <v>13</v>
      </c>
      <c r="F1941" s="33">
        <v>3</v>
      </c>
      <c r="G1941" s="33">
        <v>60</v>
      </c>
      <c r="I1941" s="34"/>
      <c r="K1941" s="35"/>
      <c r="L1941" s="33">
        <v>13</v>
      </c>
      <c r="M1941" s="33">
        <v>3</v>
      </c>
      <c r="N1941" s="33">
        <v>60</v>
      </c>
      <c r="P1941" s="32" t="e">
        <f>VLOOKUP(A1941,ยืมแฟ้ม!A:B,2,)</f>
        <v>#N/A</v>
      </c>
      <c r="Q1941" s="32" t="e">
        <f>VLOOKUP(A1941,ยืมแฟ้ม!A:C,3,)</f>
        <v>#N/A</v>
      </c>
      <c r="R1941" s="32" t="e">
        <f>VLOOKUP(A1941,ยืมแฟ้ม!A:D,4,)</f>
        <v>#N/A</v>
      </c>
      <c r="W1941" s="93" t="e">
        <f>VLOOKUP(A1941,Sheet3!A:A,1,0)</f>
        <v>#N/A</v>
      </c>
    </row>
    <row r="1942" spans="1:23" ht="18.95" customHeight="1">
      <c r="A1942" s="25">
        <v>800017330831</v>
      </c>
      <c r="B1942" s="26" t="s">
        <v>1102</v>
      </c>
      <c r="C1942" s="28" t="s">
        <v>3537</v>
      </c>
      <c r="D1942" s="28" t="s">
        <v>7912</v>
      </c>
      <c r="E1942" s="33">
        <v>13</v>
      </c>
      <c r="F1942" s="33">
        <v>4</v>
      </c>
      <c r="G1942" s="33">
        <v>1</v>
      </c>
      <c r="I1942" s="34"/>
      <c r="K1942" s="35"/>
      <c r="L1942" s="33">
        <v>13</v>
      </c>
      <c r="M1942" s="33">
        <v>4</v>
      </c>
      <c r="N1942" s="33">
        <v>1</v>
      </c>
      <c r="P1942" s="32" t="e">
        <f>VLOOKUP(A1942,ยืมแฟ้ม!A:B,2,)</f>
        <v>#N/A</v>
      </c>
      <c r="Q1942" s="32" t="e">
        <f>VLOOKUP(A1942,ยืมแฟ้ม!A:C,3,)</f>
        <v>#N/A</v>
      </c>
      <c r="R1942" s="32" t="e">
        <f>VLOOKUP(A1942,ยืมแฟ้ม!A:D,4,)</f>
        <v>#N/A</v>
      </c>
      <c r="W1942" s="93" t="e">
        <f>VLOOKUP(A1942,Sheet3!A:A,1,0)</f>
        <v>#N/A</v>
      </c>
    </row>
    <row r="1943" spans="1:23" ht="18.95" customHeight="1">
      <c r="A1943" s="25">
        <v>800010969288</v>
      </c>
      <c r="B1943" s="26" t="s">
        <v>1103</v>
      </c>
      <c r="C1943" s="28" t="s">
        <v>3537</v>
      </c>
      <c r="D1943" s="28" t="s">
        <v>7912</v>
      </c>
      <c r="E1943" s="33">
        <v>13</v>
      </c>
      <c r="F1943" s="33">
        <v>4</v>
      </c>
      <c r="G1943" s="33">
        <v>2</v>
      </c>
      <c r="I1943" s="34"/>
      <c r="K1943" s="35"/>
      <c r="L1943" s="33">
        <v>13</v>
      </c>
      <c r="M1943" s="33">
        <v>4</v>
      </c>
      <c r="N1943" s="33">
        <v>2</v>
      </c>
      <c r="P1943" s="32" t="e">
        <f>VLOOKUP(A1943,ยืมแฟ้ม!A:B,2,)</f>
        <v>#N/A</v>
      </c>
      <c r="Q1943" s="32" t="e">
        <f>VLOOKUP(A1943,ยืมแฟ้ม!A:C,3,)</f>
        <v>#N/A</v>
      </c>
      <c r="R1943" s="32" t="e">
        <f>VLOOKUP(A1943,ยืมแฟ้ม!A:D,4,)</f>
        <v>#N/A</v>
      </c>
      <c r="W1943" s="93" t="e">
        <f>VLOOKUP(A1943,Sheet3!A:A,1,0)</f>
        <v>#N/A</v>
      </c>
    </row>
    <row r="1944" spans="1:23" ht="18.95" customHeight="1">
      <c r="A1944" s="25">
        <v>800076409344</v>
      </c>
      <c r="B1944" s="26" t="s">
        <v>1104</v>
      </c>
      <c r="C1944" s="28" t="s">
        <v>9085</v>
      </c>
      <c r="D1944" s="28" t="s">
        <v>9140</v>
      </c>
      <c r="E1944" s="33">
        <v>13</v>
      </c>
      <c r="F1944" s="33">
        <v>4</v>
      </c>
      <c r="G1944" s="33">
        <v>3</v>
      </c>
      <c r="I1944" s="34"/>
      <c r="K1944" s="35"/>
      <c r="L1944" s="33">
        <v>13</v>
      </c>
      <c r="M1944" s="33">
        <v>4</v>
      </c>
      <c r="N1944" s="33">
        <v>3</v>
      </c>
      <c r="P1944" s="32" t="e">
        <f>VLOOKUP(A1944,ยืมแฟ้ม!A:B,2,)</f>
        <v>#N/A</v>
      </c>
      <c r="Q1944" s="32" t="e">
        <f>VLOOKUP(A1944,ยืมแฟ้ม!A:C,3,)</f>
        <v>#N/A</v>
      </c>
      <c r="R1944" s="32" t="e">
        <f>VLOOKUP(A1944,ยืมแฟ้ม!A:D,4,)</f>
        <v>#N/A</v>
      </c>
      <c r="W1944" s="93" t="e">
        <f>VLOOKUP(A1944,Sheet3!A:A,1,0)</f>
        <v>#N/A</v>
      </c>
    </row>
    <row r="1945" spans="1:23" ht="18.95" customHeight="1">
      <c r="A1945" s="25">
        <v>800024699798</v>
      </c>
      <c r="B1945" s="26" t="s">
        <v>1105</v>
      </c>
      <c r="C1945" s="28" t="s">
        <v>8055</v>
      </c>
      <c r="D1945" s="28" t="s">
        <v>7816</v>
      </c>
      <c r="E1945" s="33">
        <v>13</v>
      </c>
      <c r="F1945" s="33">
        <v>4</v>
      </c>
      <c r="G1945" s="33">
        <v>4</v>
      </c>
      <c r="I1945" s="34"/>
      <c r="K1945" s="35"/>
      <c r="L1945" s="33">
        <v>13</v>
      </c>
      <c r="M1945" s="33">
        <v>4</v>
      </c>
      <c r="N1945" s="33">
        <v>4</v>
      </c>
      <c r="P1945" s="32" t="e">
        <f>VLOOKUP(A1945,ยืมแฟ้ม!A:B,2,)</f>
        <v>#N/A</v>
      </c>
      <c r="Q1945" s="32" t="e">
        <f>VLOOKUP(A1945,ยืมแฟ้ม!A:C,3,)</f>
        <v>#N/A</v>
      </c>
      <c r="R1945" s="32" t="e">
        <f>VLOOKUP(A1945,ยืมแฟ้ม!A:D,4,)</f>
        <v>#N/A</v>
      </c>
      <c r="W1945" s="93" t="e">
        <f>VLOOKUP(A1945,Sheet3!A:A,1,0)</f>
        <v>#N/A</v>
      </c>
    </row>
    <row r="1946" spans="1:23" ht="18.95" customHeight="1">
      <c r="A1946" s="25">
        <v>800056925632</v>
      </c>
      <c r="B1946" s="26" t="s">
        <v>1106</v>
      </c>
      <c r="C1946" s="28" t="s">
        <v>9134</v>
      </c>
      <c r="D1946" s="28" t="s">
        <v>7816</v>
      </c>
      <c r="E1946" s="33">
        <v>13</v>
      </c>
      <c r="F1946" s="33">
        <v>4</v>
      </c>
      <c r="G1946" s="33">
        <v>5</v>
      </c>
      <c r="I1946" s="34"/>
      <c r="K1946" s="35"/>
      <c r="L1946" s="33">
        <v>13</v>
      </c>
      <c r="M1946" s="33">
        <v>4</v>
      </c>
      <c r="N1946" s="33">
        <v>5</v>
      </c>
      <c r="P1946" s="32" t="e">
        <f>VLOOKUP(A1946,ยืมแฟ้ม!A:B,2,)</f>
        <v>#N/A</v>
      </c>
      <c r="Q1946" s="32" t="e">
        <f>VLOOKUP(A1946,ยืมแฟ้ม!A:C,3,)</f>
        <v>#N/A</v>
      </c>
      <c r="R1946" s="32" t="e">
        <f>VLOOKUP(A1946,ยืมแฟ้ม!A:D,4,)</f>
        <v>#N/A</v>
      </c>
      <c r="W1946" s="93" t="e">
        <f>VLOOKUP(A1946,Sheet3!A:A,1,0)</f>
        <v>#N/A</v>
      </c>
    </row>
    <row r="1947" spans="1:23" ht="18.95" customHeight="1">
      <c r="A1947" s="25">
        <v>800056235115</v>
      </c>
      <c r="B1947" s="26" t="s">
        <v>1107</v>
      </c>
      <c r="C1947" s="28" t="s">
        <v>9134</v>
      </c>
      <c r="D1947" s="28" t="s">
        <v>7816</v>
      </c>
      <c r="E1947" s="33">
        <v>13</v>
      </c>
      <c r="F1947" s="33">
        <v>4</v>
      </c>
      <c r="G1947" s="33">
        <v>6</v>
      </c>
      <c r="I1947" s="34"/>
      <c r="K1947" s="35"/>
      <c r="L1947" s="33">
        <v>13</v>
      </c>
      <c r="M1947" s="33">
        <v>4</v>
      </c>
      <c r="N1947" s="33">
        <v>6</v>
      </c>
      <c r="P1947" s="32" t="e">
        <f>VLOOKUP(A1947,ยืมแฟ้ม!A:B,2,)</f>
        <v>#N/A</v>
      </c>
      <c r="Q1947" s="32" t="e">
        <f>VLOOKUP(A1947,ยืมแฟ้ม!A:C,3,)</f>
        <v>#N/A</v>
      </c>
      <c r="R1947" s="32" t="e">
        <f>VLOOKUP(A1947,ยืมแฟ้ม!A:D,4,)</f>
        <v>#N/A</v>
      </c>
      <c r="W1947" s="93" t="e">
        <f>VLOOKUP(A1947,Sheet3!A:A,1,0)</f>
        <v>#N/A</v>
      </c>
    </row>
    <row r="1948" spans="1:23" ht="18.95" customHeight="1">
      <c r="A1948" s="25">
        <v>800071167160</v>
      </c>
      <c r="B1948" s="26" t="s">
        <v>1108</v>
      </c>
      <c r="C1948" s="28" t="s">
        <v>9085</v>
      </c>
      <c r="D1948" s="28" t="s">
        <v>7816</v>
      </c>
      <c r="E1948" s="33">
        <v>13</v>
      </c>
      <c r="F1948" s="33">
        <v>4</v>
      </c>
      <c r="G1948" s="33">
        <v>7</v>
      </c>
      <c r="I1948" s="34"/>
      <c r="K1948" s="35"/>
      <c r="L1948" s="33">
        <v>13</v>
      </c>
      <c r="M1948" s="33">
        <v>4</v>
      </c>
      <c r="N1948" s="33">
        <v>7</v>
      </c>
      <c r="P1948" s="32" t="e">
        <f>VLOOKUP(A1948,ยืมแฟ้ม!A:B,2,)</f>
        <v>#N/A</v>
      </c>
      <c r="Q1948" s="32" t="e">
        <f>VLOOKUP(A1948,ยืมแฟ้ม!A:C,3,)</f>
        <v>#N/A</v>
      </c>
      <c r="R1948" s="32" t="e">
        <f>VLOOKUP(A1948,ยืมแฟ้ม!A:D,4,)</f>
        <v>#N/A</v>
      </c>
      <c r="W1948" s="93" t="e">
        <f>VLOOKUP(A1948,Sheet3!A:A,1,0)</f>
        <v>#N/A</v>
      </c>
    </row>
    <row r="1949" spans="1:23" ht="18.95" customHeight="1">
      <c r="A1949" s="25">
        <v>800008600721</v>
      </c>
      <c r="B1949" s="26" t="s">
        <v>1109</v>
      </c>
      <c r="C1949" s="28" t="s">
        <v>3537</v>
      </c>
      <c r="D1949" s="28" t="s">
        <v>7816</v>
      </c>
      <c r="E1949" s="33">
        <v>13</v>
      </c>
      <c r="F1949" s="33">
        <v>4</v>
      </c>
      <c r="G1949" s="33">
        <v>8</v>
      </c>
      <c r="I1949" s="34"/>
      <c r="K1949" s="35"/>
      <c r="L1949" s="33">
        <v>13</v>
      </c>
      <c r="M1949" s="33">
        <v>4</v>
      </c>
      <c r="N1949" s="33">
        <v>8</v>
      </c>
      <c r="P1949" s="32" t="e">
        <f>VLOOKUP(A1949,ยืมแฟ้ม!A:B,2,)</f>
        <v>#N/A</v>
      </c>
      <c r="Q1949" s="32" t="e">
        <f>VLOOKUP(A1949,ยืมแฟ้ม!A:C,3,)</f>
        <v>#N/A</v>
      </c>
      <c r="R1949" s="32" t="e">
        <f>VLOOKUP(A1949,ยืมแฟ้ม!A:D,4,)</f>
        <v>#N/A</v>
      </c>
      <c r="W1949" s="93" t="e">
        <f>VLOOKUP(A1949,Sheet3!A:A,1,0)</f>
        <v>#N/A</v>
      </c>
    </row>
    <row r="1950" spans="1:23" ht="18.95" customHeight="1">
      <c r="A1950" s="25">
        <v>800045592857</v>
      </c>
      <c r="B1950" s="26" t="s">
        <v>1110</v>
      </c>
      <c r="C1950" s="28" t="s">
        <v>9135</v>
      </c>
      <c r="D1950" s="28" t="s">
        <v>10026</v>
      </c>
      <c r="E1950" s="33">
        <v>13</v>
      </c>
      <c r="F1950" s="33">
        <v>4</v>
      </c>
      <c r="G1950" s="33">
        <v>9</v>
      </c>
      <c r="I1950" s="34"/>
      <c r="K1950" s="35"/>
      <c r="L1950" s="33">
        <v>13</v>
      </c>
      <c r="M1950" s="33">
        <v>4</v>
      </c>
      <c r="N1950" s="33">
        <v>9</v>
      </c>
      <c r="P1950" s="32" t="e">
        <f>VLOOKUP(A1950,ยืมแฟ้ม!A:B,2,)</f>
        <v>#N/A</v>
      </c>
      <c r="Q1950" s="32" t="e">
        <f>VLOOKUP(A1950,ยืมแฟ้ม!A:C,3,)</f>
        <v>#N/A</v>
      </c>
      <c r="R1950" s="32" t="e">
        <f>VLOOKUP(A1950,ยืมแฟ้ม!A:D,4,)</f>
        <v>#N/A</v>
      </c>
      <c r="W1950" s="93" t="e">
        <f>VLOOKUP(A1950,Sheet3!A:A,1,0)</f>
        <v>#N/A</v>
      </c>
    </row>
    <row r="1951" spans="1:23" ht="18.95" customHeight="1">
      <c r="I1951" s="34"/>
      <c r="K1951" s="35"/>
      <c r="L1951" s="33">
        <v>13</v>
      </c>
      <c r="M1951" s="33">
        <v>4</v>
      </c>
      <c r="N1951" s="33">
        <v>10</v>
      </c>
      <c r="P1951" s="32" t="e">
        <f>VLOOKUP(A1951,ยืมแฟ้ม!A:B,2,)</f>
        <v>#N/A</v>
      </c>
      <c r="Q1951" s="32" t="e">
        <f>VLOOKUP(A1951,ยืมแฟ้ม!A:C,3,)</f>
        <v>#N/A</v>
      </c>
      <c r="R1951" s="32" t="e">
        <f>VLOOKUP(A1951,ยืมแฟ้ม!A:D,4,)</f>
        <v>#N/A</v>
      </c>
      <c r="W1951" s="93" t="e">
        <f>VLOOKUP(A1951,Sheet3!A:A,1,0)</f>
        <v>#N/A</v>
      </c>
    </row>
    <row r="1952" spans="1:23" ht="18.95" customHeight="1">
      <c r="I1952" s="34"/>
      <c r="K1952" s="35"/>
      <c r="L1952" s="33">
        <v>13</v>
      </c>
      <c r="M1952" s="33">
        <v>4</v>
      </c>
      <c r="N1952" s="33">
        <v>11</v>
      </c>
      <c r="P1952" s="32" t="e">
        <f>VLOOKUP(A1952,ยืมแฟ้ม!A:B,2,)</f>
        <v>#N/A</v>
      </c>
      <c r="Q1952" s="32" t="e">
        <f>VLOOKUP(A1952,ยืมแฟ้ม!A:C,3,)</f>
        <v>#N/A</v>
      </c>
      <c r="R1952" s="32" t="e">
        <f>VLOOKUP(A1952,ยืมแฟ้ม!A:D,4,)</f>
        <v>#N/A</v>
      </c>
      <c r="W1952" s="93" t="e">
        <f>VLOOKUP(A1952,Sheet3!A:A,1,0)</f>
        <v>#N/A</v>
      </c>
    </row>
    <row r="1953" spans="1:23" ht="18.95" customHeight="1">
      <c r="A1953" s="25">
        <v>800034978471</v>
      </c>
      <c r="B1953" s="26" t="s">
        <v>1111</v>
      </c>
      <c r="C1953" s="28" t="s">
        <v>9135</v>
      </c>
      <c r="D1953" s="28" t="s">
        <v>1465</v>
      </c>
      <c r="E1953" s="33">
        <v>13</v>
      </c>
      <c r="F1953" s="33">
        <v>4</v>
      </c>
      <c r="G1953" s="33">
        <v>12</v>
      </c>
      <c r="I1953" s="34"/>
      <c r="K1953" s="35"/>
      <c r="L1953" s="33">
        <v>13</v>
      </c>
      <c r="M1953" s="33">
        <v>4</v>
      </c>
      <c r="N1953" s="33">
        <v>12</v>
      </c>
      <c r="P1953" s="32" t="e">
        <f>VLOOKUP(A1953,ยืมแฟ้ม!A:B,2,)</f>
        <v>#N/A</v>
      </c>
      <c r="Q1953" s="32" t="e">
        <f>VLOOKUP(A1953,ยืมแฟ้ม!A:C,3,)</f>
        <v>#N/A</v>
      </c>
      <c r="R1953" s="32" t="e">
        <f>VLOOKUP(A1953,ยืมแฟ้ม!A:D,4,)</f>
        <v>#N/A</v>
      </c>
      <c r="W1953" s="93" t="e">
        <f>VLOOKUP(A1953,Sheet3!A:A,1,0)</f>
        <v>#N/A</v>
      </c>
    </row>
    <row r="1954" spans="1:23" ht="18.95" customHeight="1">
      <c r="A1954" s="25">
        <v>800050113300</v>
      </c>
      <c r="B1954" s="26" t="s">
        <v>935</v>
      </c>
      <c r="C1954" s="28" t="s">
        <v>9133</v>
      </c>
      <c r="D1954" s="28" t="s">
        <v>7816</v>
      </c>
      <c r="E1954" s="33">
        <v>13</v>
      </c>
      <c r="F1954" s="33">
        <v>4</v>
      </c>
      <c r="G1954" s="33">
        <v>13</v>
      </c>
      <c r="I1954" s="34"/>
      <c r="K1954" s="35"/>
      <c r="L1954" s="33">
        <v>13</v>
      </c>
      <c r="M1954" s="33">
        <v>4</v>
      </c>
      <c r="N1954" s="33">
        <v>13</v>
      </c>
      <c r="P1954" s="32" t="e">
        <f>VLOOKUP(A1954,ยืมแฟ้ม!A:B,2,)</f>
        <v>#N/A</v>
      </c>
      <c r="Q1954" s="32" t="e">
        <f>VLOOKUP(A1954,ยืมแฟ้ม!A:C,3,)</f>
        <v>#N/A</v>
      </c>
      <c r="R1954" s="32" t="e">
        <f>VLOOKUP(A1954,ยืมแฟ้ม!A:D,4,)</f>
        <v>#N/A</v>
      </c>
      <c r="W1954" s="93" t="e">
        <f>VLOOKUP(A1954,Sheet3!A:A,1,0)</f>
        <v>#N/A</v>
      </c>
    </row>
    <row r="1955" spans="1:23" ht="18.95" customHeight="1">
      <c r="A1955" s="25">
        <v>800051792136</v>
      </c>
      <c r="B1955" s="26" t="s">
        <v>1112</v>
      </c>
      <c r="C1955" s="28" t="s">
        <v>8055</v>
      </c>
      <c r="D1955" s="28" t="s">
        <v>7827</v>
      </c>
      <c r="E1955" s="33">
        <v>13</v>
      </c>
      <c r="F1955" s="33">
        <v>4</v>
      </c>
      <c r="G1955" s="33">
        <v>14</v>
      </c>
      <c r="I1955" s="34"/>
      <c r="K1955" s="35"/>
      <c r="L1955" s="33">
        <v>13</v>
      </c>
      <c r="M1955" s="33">
        <v>4</v>
      </c>
      <c r="N1955" s="33">
        <v>14</v>
      </c>
      <c r="P1955" s="32" t="e">
        <f>VLOOKUP(A1955,ยืมแฟ้ม!A:B,2,)</f>
        <v>#N/A</v>
      </c>
      <c r="Q1955" s="32" t="e">
        <f>VLOOKUP(A1955,ยืมแฟ้ม!A:C,3,)</f>
        <v>#N/A</v>
      </c>
      <c r="R1955" s="32" t="e">
        <f>VLOOKUP(A1955,ยืมแฟ้ม!A:D,4,)</f>
        <v>#N/A</v>
      </c>
      <c r="W1955" s="93" t="e">
        <f>VLOOKUP(A1955,Sheet3!A:A,1,0)</f>
        <v>#N/A</v>
      </c>
    </row>
    <row r="1956" spans="1:23" ht="18.95" customHeight="1">
      <c r="A1956" s="25">
        <v>801153005229</v>
      </c>
      <c r="B1956" s="26" t="s">
        <v>1113</v>
      </c>
      <c r="C1956" s="28" t="s">
        <v>7911</v>
      </c>
      <c r="D1956" s="28" t="s">
        <v>7912</v>
      </c>
      <c r="E1956" s="33">
        <v>13</v>
      </c>
      <c r="F1956" s="33">
        <v>4</v>
      </c>
      <c r="G1956" s="33">
        <v>15</v>
      </c>
      <c r="I1956" s="34"/>
      <c r="K1956" s="35"/>
      <c r="L1956" s="33">
        <v>13</v>
      </c>
      <c r="M1956" s="33">
        <v>4</v>
      </c>
      <c r="N1956" s="33">
        <v>15</v>
      </c>
      <c r="P1956" s="32" t="e">
        <f>VLOOKUP(A1956,ยืมแฟ้ม!A:B,2,)</f>
        <v>#N/A</v>
      </c>
      <c r="Q1956" s="32" t="e">
        <f>VLOOKUP(A1956,ยืมแฟ้ม!A:C,3,)</f>
        <v>#N/A</v>
      </c>
      <c r="R1956" s="32" t="e">
        <f>VLOOKUP(A1956,ยืมแฟ้ม!A:D,4,)</f>
        <v>#N/A</v>
      </c>
      <c r="W1956" s="93" t="e">
        <f>VLOOKUP(A1956,Sheet3!A:A,1,0)</f>
        <v>#N/A</v>
      </c>
    </row>
    <row r="1957" spans="1:23" ht="18.95" customHeight="1">
      <c r="A1957" s="25">
        <v>801153004602</v>
      </c>
      <c r="B1957" s="26" t="s">
        <v>1114</v>
      </c>
      <c r="C1957" s="28" t="s">
        <v>7911</v>
      </c>
      <c r="D1957" s="28" t="s">
        <v>7912</v>
      </c>
      <c r="E1957" s="33">
        <v>13</v>
      </c>
      <c r="F1957" s="33">
        <v>4</v>
      </c>
      <c r="G1957" s="33">
        <v>16</v>
      </c>
      <c r="H1957" s="26" t="s">
        <v>8924</v>
      </c>
      <c r="I1957" s="35">
        <v>242625</v>
      </c>
      <c r="K1957" s="35"/>
      <c r="L1957" s="33">
        <v>13</v>
      </c>
      <c r="M1957" s="33">
        <v>4</v>
      </c>
      <c r="N1957" s="33">
        <v>16</v>
      </c>
      <c r="P1957" s="32" t="e">
        <f>VLOOKUP(A1957,ยืมแฟ้ม!A:B,2,)</f>
        <v>#N/A</v>
      </c>
      <c r="Q1957" s="32" t="e">
        <f>VLOOKUP(A1957,ยืมแฟ้ม!A:C,3,)</f>
        <v>#N/A</v>
      </c>
      <c r="R1957" s="32" t="e">
        <f>VLOOKUP(A1957,ยืมแฟ้ม!A:D,4,)</f>
        <v>#N/A</v>
      </c>
      <c r="W1957" s="93" t="e">
        <f>VLOOKUP(A1957,Sheet3!A:A,1,0)</f>
        <v>#N/A</v>
      </c>
    </row>
    <row r="1958" spans="1:23" ht="18.95" customHeight="1">
      <c r="A1958" s="25">
        <v>800056964664</v>
      </c>
      <c r="B1958" s="26" t="s">
        <v>1115</v>
      </c>
      <c r="C1958" s="28" t="s">
        <v>3542</v>
      </c>
      <c r="D1958" s="28" t="s">
        <v>7816</v>
      </c>
      <c r="E1958" s="33">
        <v>13</v>
      </c>
      <c r="F1958" s="33">
        <v>4</v>
      </c>
      <c r="G1958" s="33">
        <v>17</v>
      </c>
      <c r="I1958" s="34"/>
      <c r="K1958" s="35"/>
      <c r="L1958" s="33">
        <v>13</v>
      </c>
      <c r="M1958" s="33">
        <v>4</v>
      </c>
      <c r="N1958" s="33">
        <v>17</v>
      </c>
      <c r="P1958" s="32" t="e">
        <f>VLOOKUP(A1958,ยืมแฟ้ม!A:B,2,)</f>
        <v>#N/A</v>
      </c>
      <c r="Q1958" s="32" t="e">
        <f>VLOOKUP(A1958,ยืมแฟ้ม!A:C,3,)</f>
        <v>#N/A</v>
      </c>
      <c r="R1958" s="32" t="e">
        <f>VLOOKUP(A1958,ยืมแฟ้ม!A:D,4,)</f>
        <v>#N/A</v>
      </c>
      <c r="W1958" s="93" t="e">
        <f>VLOOKUP(A1958,Sheet3!A:A,1,0)</f>
        <v>#N/A</v>
      </c>
    </row>
    <row r="1959" spans="1:23" ht="18.95" customHeight="1">
      <c r="I1959" s="34"/>
      <c r="K1959" s="35"/>
      <c r="L1959" s="33">
        <v>13</v>
      </c>
      <c r="M1959" s="33">
        <v>4</v>
      </c>
      <c r="N1959" s="33">
        <v>18</v>
      </c>
      <c r="P1959" s="32" t="e">
        <f>VLOOKUP(A1959,ยืมแฟ้ม!A:B,2,)</f>
        <v>#N/A</v>
      </c>
      <c r="Q1959" s="32" t="e">
        <f>VLOOKUP(A1959,ยืมแฟ้ม!A:C,3,)</f>
        <v>#N/A</v>
      </c>
      <c r="R1959" s="32" t="e">
        <f>VLOOKUP(A1959,ยืมแฟ้ม!A:D,4,)</f>
        <v>#N/A</v>
      </c>
      <c r="W1959" s="93" t="e">
        <f>VLOOKUP(A1959,Sheet3!A:A,1,0)</f>
        <v>#N/A</v>
      </c>
    </row>
    <row r="1960" spans="1:23" ht="18.95" customHeight="1">
      <c r="E1960" s="33">
        <v>13</v>
      </c>
      <c r="F1960" s="33">
        <v>4</v>
      </c>
      <c r="G1960" s="33">
        <v>19</v>
      </c>
      <c r="I1960" s="34"/>
      <c r="K1960" s="35"/>
      <c r="L1960" s="33">
        <v>13</v>
      </c>
      <c r="M1960" s="33">
        <v>4</v>
      </c>
      <c r="N1960" s="33">
        <v>19</v>
      </c>
      <c r="P1960" s="32" t="e">
        <f>VLOOKUP(A1960,ยืมแฟ้ม!A:B,2,)</f>
        <v>#N/A</v>
      </c>
      <c r="Q1960" s="32" t="e">
        <f>VLOOKUP(A1960,ยืมแฟ้ม!A:C,3,)</f>
        <v>#N/A</v>
      </c>
      <c r="R1960" s="32" t="e">
        <f>VLOOKUP(A1960,ยืมแฟ้ม!A:D,4,)</f>
        <v>#N/A</v>
      </c>
      <c r="W1960" s="93" t="e">
        <f>VLOOKUP(A1960,Sheet3!A:A,1,0)</f>
        <v>#N/A</v>
      </c>
    </row>
    <row r="1961" spans="1:23" ht="18.95" customHeight="1">
      <c r="A1961" s="25">
        <v>854349015743</v>
      </c>
      <c r="B1961" s="26" t="s">
        <v>1116</v>
      </c>
      <c r="C1961" s="28" t="s">
        <v>4049</v>
      </c>
      <c r="D1961" s="28" t="s">
        <v>7822</v>
      </c>
      <c r="E1961" s="33">
        <v>13</v>
      </c>
      <c r="F1961" s="33">
        <v>4</v>
      </c>
      <c r="G1961" s="33">
        <v>20</v>
      </c>
      <c r="I1961" s="34"/>
      <c r="K1961" s="35"/>
      <c r="L1961" s="33">
        <v>13</v>
      </c>
      <c r="M1961" s="33">
        <v>4</v>
      </c>
      <c r="N1961" s="33">
        <v>20</v>
      </c>
      <c r="P1961" s="32" t="e">
        <f>VLOOKUP(A1961,ยืมแฟ้ม!A:B,2,)</f>
        <v>#N/A</v>
      </c>
      <c r="Q1961" s="32" t="e">
        <f>VLOOKUP(A1961,ยืมแฟ้ม!A:C,3,)</f>
        <v>#N/A</v>
      </c>
      <c r="R1961" s="32" t="e">
        <f>VLOOKUP(A1961,ยืมแฟ้ม!A:D,4,)</f>
        <v>#N/A</v>
      </c>
      <c r="W1961" s="93" t="e">
        <f>VLOOKUP(A1961,Sheet3!A:A,1,0)</f>
        <v>#N/A</v>
      </c>
    </row>
    <row r="1962" spans="1:23" ht="18.95" customHeight="1">
      <c r="A1962" s="25">
        <v>854349015750</v>
      </c>
      <c r="B1962" s="26" t="s">
        <v>1116</v>
      </c>
      <c r="C1962" s="28" t="s">
        <v>4049</v>
      </c>
      <c r="D1962" s="28" t="s">
        <v>7824</v>
      </c>
      <c r="E1962" s="33">
        <v>13</v>
      </c>
      <c r="F1962" s="33">
        <v>4</v>
      </c>
      <c r="G1962" s="33">
        <v>20</v>
      </c>
      <c r="I1962" s="34"/>
      <c r="K1962" s="35"/>
      <c r="L1962" s="33">
        <v>13</v>
      </c>
      <c r="M1962" s="33">
        <v>4</v>
      </c>
      <c r="N1962" s="33">
        <v>20</v>
      </c>
      <c r="P1962" s="32" t="e">
        <f>VLOOKUP(A1962,ยืมแฟ้ม!A:B,2,)</f>
        <v>#N/A</v>
      </c>
      <c r="Q1962" s="32" t="e">
        <f>VLOOKUP(A1962,ยืมแฟ้ม!A:C,3,)</f>
        <v>#N/A</v>
      </c>
      <c r="R1962" s="32" t="e">
        <f>VLOOKUP(A1962,ยืมแฟ้ม!A:D,4,)</f>
        <v>#N/A</v>
      </c>
      <c r="W1962" s="93" t="e">
        <f>VLOOKUP(A1962,Sheet3!A:A,1,0)</f>
        <v>#N/A</v>
      </c>
    </row>
    <row r="1963" spans="1:23" ht="18.95" customHeight="1">
      <c r="A1963" s="25">
        <v>800074290936</v>
      </c>
      <c r="B1963" s="26" t="s">
        <v>9568</v>
      </c>
      <c r="C1963" s="28" t="s">
        <v>9135</v>
      </c>
      <c r="D1963" s="28" t="s">
        <v>9140</v>
      </c>
      <c r="E1963" s="33">
        <v>13</v>
      </c>
      <c r="F1963" s="33">
        <v>4</v>
      </c>
      <c r="G1963" s="33">
        <v>21</v>
      </c>
      <c r="I1963" s="34"/>
      <c r="L1963" s="33">
        <v>13</v>
      </c>
      <c r="M1963" s="33">
        <v>4</v>
      </c>
      <c r="N1963" s="33">
        <v>21</v>
      </c>
      <c r="P1963" s="32" t="e">
        <f>VLOOKUP(A1963,ยืมแฟ้ม!A:B,2,)</f>
        <v>#N/A</v>
      </c>
      <c r="Q1963" s="32" t="e">
        <f>VLOOKUP(A1963,ยืมแฟ้ม!A:C,3,)</f>
        <v>#N/A</v>
      </c>
      <c r="R1963" s="32" t="e">
        <f>VLOOKUP(A1963,ยืมแฟ้ม!A:D,4,)</f>
        <v>#N/A</v>
      </c>
      <c r="W1963" s="93" t="e">
        <f>VLOOKUP(A1963,Sheet3!A:A,1,0)</f>
        <v>#N/A</v>
      </c>
    </row>
    <row r="1964" spans="1:23" ht="18.95" customHeight="1">
      <c r="A1964" s="25">
        <v>854352032122</v>
      </c>
      <c r="B1964" s="26" t="s">
        <v>1117</v>
      </c>
      <c r="C1964" s="28" t="s">
        <v>4049</v>
      </c>
      <c r="D1964" s="28" t="s">
        <v>7822</v>
      </c>
      <c r="E1964" s="33">
        <v>13</v>
      </c>
      <c r="F1964" s="33">
        <v>4</v>
      </c>
      <c r="G1964" s="33">
        <v>22</v>
      </c>
      <c r="I1964" s="34"/>
      <c r="K1964" s="35"/>
      <c r="L1964" s="33">
        <v>13</v>
      </c>
      <c r="M1964" s="33">
        <v>4</v>
      </c>
      <c r="N1964" s="33">
        <v>22</v>
      </c>
      <c r="P1964" s="32" t="e">
        <f>VLOOKUP(A1964,ยืมแฟ้ม!A:B,2,)</f>
        <v>#N/A</v>
      </c>
      <c r="Q1964" s="32" t="e">
        <f>VLOOKUP(A1964,ยืมแฟ้ม!A:C,3,)</f>
        <v>#N/A</v>
      </c>
      <c r="R1964" s="32" t="e">
        <f>VLOOKUP(A1964,ยืมแฟ้ม!A:D,4,)</f>
        <v>#N/A</v>
      </c>
      <c r="W1964" s="93" t="e">
        <f>VLOOKUP(A1964,Sheet3!A:A,1,0)</f>
        <v>#N/A</v>
      </c>
    </row>
    <row r="1965" spans="1:23" ht="18.95" customHeight="1">
      <c r="A1965" s="25">
        <v>800019568156</v>
      </c>
      <c r="B1965" s="26" t="s">
        <v>1117</v>
      </c>
      <c r="C1965" s="28" t="s">
        <v>4049</v>
      </c>
      <c r="D1965" s="28" t="s">
        <v>10026</v>
      </c>
      <c r="E1965" s="33">
        <v>13</v>
      </c>
      <c r="F1965" s="33">
        <v>4</v>
      </c>
      <c r="G1965" s="33">
        <v>22</v>
      </c>
      <c r="I1965" s="34"/>
      <c r="K1965" s="35"/>
      <c r="L1965" s="33">
        <v>13</v>
      </c>
      <c r="M1965" s="33">
        <v>4</v>
      </c>
      <c r="N1965" s="33">
        <v>22</v>
      </c>
      <c r="P1965" s="32" t="e">
        <f>VLOOKUP(A1965,ยืมแฟ้ม!A:B,2,)</f>
        <v>#N/A</v>
      </c>
      <c r="Q1965" s="32" t="e">
        <f>VLOOKUP(A1965,ยืมแฟ้ม!A:C,3,)</f>
        <v>#N/A</v>
      </c>
      <c r="R1965" s="32" t="e">
        <f>VLOOKUP(A1965,ยืมแฟ้ม!A:D,4,)</f>
        <v>#N/A</v>
      </c>
      <c r="W1965" s="93" t="e">
        <f>VLOOKUP(A1965,Sheet3!A:A,1,0)</f>
        <v>#N/A</v>
      </c>
    </row>
    <row r="1966" spans="1:23" ht="18.95" customHeight="1">
      <c r="A1966" s="25">
        <v>800029144212</v>
      </c>
      <c r="B1966" s="26" t="s">
        <v>1118</v>
      </c>
      <c r="C1966" s="28" t="s">
        <v>4049</v>
      </c>
      <c r="D1966" s="28" t="s">
        <v>7816</v>
      </c>
      <c r="E1966" s="33">
        <v>13</v>
      </c>
      <c r="F1966" s="33">
        <v>4</v>
      </c>
      <c r="G1966" s="33">
        <v>23</v>
      </c>
      <c r="I1966" s="34"/>
      <c r="K1966" s="35"/>
      <c r="L1966" s="33">
        <v>13</v>
      </c>
      <c r="M1966" s="33">
        <v>4</v>
      </c>
      <c r="N1966" s="33">
        <v>23</v>
      </c>
      <c r="P1966" s="32" t="e">
        <f>VLOOKUP(A1966,ยืมแฟ้ม!A:B,2,)</f>
        <v>#N/A</v>
      </c>
      <c r="Q1966" s="32" t="e">
        <f>VLOOKUP(A1966,ยืมแฟ้ม!A:C,3,)</f>
        <v>#N/A</v>
      </c>
      <c r="R1966" s="32" t="e">
        <f>VLOOKUP(A1966,ยืมแฟ้ม!A:D,4,)</f>
        <v>#N/A</v>
      </c>
      <c r="W1966" s="93" t="e">
        <f>VLOOKUP(A1966,Sheet3!A:A,1,0)</f>
        <v>#N/A</v>
      </c>
    </row>
    <row r="1967" spans="1:23" ht="18.95" customHeight="1">
      <c r="A1967" s="25">
        <v>800029214700</v>
      </c>
      <c r="B1967" s="26" t="s">
        <v>1119</v>
      </c>
      <c r="C1967" s="28" t="s">
        <v>9135</v>
      </c>
      <c r="D1967" s="28" t="s">
        <v>7816</v>
      </c>
      <c r="E1967" s="33">
        <v>13</v>
      </c>
      <c r="F1967" s="33">
        <v>4</v>
      </c>
      <c r="G1967" s="33">
        <v>24</v>
      </c>
      <c r="I1967" s="34"/>
      <c r="K1967" s="35"/>
      <c r="L1967" s="33">
        <v>13</v>
      </c>
      <c r="M1967" s="33">
        <v>4</v>
      </c>
      <c r="N1967" s="33">
        <v>24</v>
      </c>
      <c r="P1967" s="32" t="e">
        <f>VLOOKUP(A1967,ยืมแฟ้ม!A:B,2,)</f>
        <v>#N/A</v>
      </c>
      <c r="Q1967" s="32" t="e">
        <f>VLOOKUP(A1967,ยืมแฟ้ม!A:C,3,)</f>
        <v>#N/A</v>
      </c>
      <c r="R1967" s="32" t="e">
        <f>VLOOKUP(A1967,ยืมแฟ้ม!A:D,4,)</f>
        <v>#N/A</v>
      </c>
      <c r="W1967" s="93" t="e">
        <f>VLOOKUP(A1967,Sheet3!A:A,1,0)</f>
        <v>#N/A</v>
      </c>
    </row>
    <row r="1968" spans="1:23" ht="18.95" customHeight="1">
      <c r="E1968" s="33">
        <v>13</v>
      </c>
      <c r="F1968" s="33">
        <v>4</v>
      </c>
      <c r="G1968" s="33">
        <v>25</v>
      </c>
      <c r="I1968" s="34"/>
      <c r="K1968" s="35"/>
      <c r="L1968" s="33">
        <v>13</v>
      </c>
      <c r="M1968" s="33">
        <v>4</v>
      </c>
      <c r="N1968" s="33">
        <v>25</v>
      </c>
      <c r="P1968" s="32" t="e">
        <f>VLOOKUP(A1968,ยืมแฟ้ม!A:B,2,)</f>
        <v>#N/A</v>
      </c>
      <c r="Q1968" s="32" t="e">
        <f>VLOOKUP(A1968,ยืมแฟ้ม!A:C,3,)</f>
        <v>#N/A</v>
      </c>
      <c r="R1968" s="32" t="e">
        <f>VLOOKUP(A1968,ยืมแฟ้ม!A:D,4,)</f>
        <v>#N/A</v>
      </c>
      <c r="W1968" s="93" t="e">
        <f>VLOOKUP(A1968,Sheet3!A:A,1,0)</f>
        <v>#N/A</v>
      </c>
    </row>
    <row r="1969" spans="1:23" ht="18.95" customHeight="1">
      <c r="A1969" s="25">
        <v>829753008145</v>
      </c>
      <c r="B1969" s="26" t="s">
        <v>1120</v>
      </c>
      <c r="C1969" s="28" t="s">
        <v>9134</v>
      </c>
      <c r="D1969" s="28" t="s">
        <v>7827</v>
      </c>
      <c r="E1969" s="33">
        <v>13</v>
      </c>
      <c r="F1969" s="33">
        <v>4</v>
      </c>
      <c r="G1969" s="33">
        <v>26</v>
      </c>
      <c r="I1969" s="34"/>
      <c r="K1969" s="35"/>
      <c r="L1969" s="33">
        <v>13</v>
      </c>
      <c r="M1969" s="33">
        <v>4</v>
      </c>
      <c r="N1969" s="33">
        <v>26</v>
      </c>
      <c r="P1969" s="32" t="e">
        <f>VLOOKUP(A1969,ยืมแฟ้ม!A:B,2,)</f>
        <v>#N/A</v>
      </c>
      <c r="Q1969" s="32" t="e">
        <f>VLOOKUP(A1969,ยืมแฟ้ม!A:C,3,)</f>
        <v>#N/A</v>
      </c>
      <c r="R1969" s="32" t="e">
        <f>VLOOKUP(A1969,ยืมแฟ้ม!A:D,4,)</f>
        <v>#N/A</v>
      </c>
      <c r="W1969" s="93" t="e">
        <f>VLOOKUP(A1969,Sheet3!A:A,1,0)</f>
        <v>#N/A</v>
      </c>
    </row>
    <row r="1970" spans="1:23" ht="18.95" customHeight="1">
      <c r="A1970" s="25">
        <v>800026382815</v>
      </c>
      <c r="B1970" s="26" t="s">
        <v>1121</v>
      </c>
      <c r="C1970" s="28" t="s">
        <v>7911</v>
      </c>
      <c r="D1970" s="28" t="s">
        <v>7816</v>
      </c>
      <c r="E1970" s="33">
        <v>13</v>
      </c>
      <c r="F1970" s="33">
        <v>4</v>
      </c>
      <c r="G1970" s="33">
        <v>27</v>
      </c>
      <c r="I1970" s="34"/>
      <c r="K1970" s="35"/>
      <c r="L1970" s="33">
        <v>13</v>
      </c>
      <c r="M1970" s="33">
        <v>4</v>
      </c>
      <c r="N1970" s="33">
        <v>27</v>
      </c>
      <c r="P1970" s="32" t="e">
        <f>VLOOKUP(A1970,ยืมแฟ้ม!A:B,2,)</f>
        <v>#N/A</v>
      </c>
      <c r="Q1970" s="32" t="e">
        <f>VLOOKUP(A1970,ยืมแฟ้ม!A:C,3,)</f>
        <v>#N/A</v>
      </c>
      <c r="R1970" s="32" t="e">
        <f>VLOOKUP(A1970,ยืมแฟ้ม!A:D,4,)</f>
        <v>#N/A</v>
      </c>
      <c r="W1970" s="93" t="e">
        <f>VLOOKUP(A1970,Sheet3!A:A,1,0)</f>
        <v>#N/A</v>
      </c>
    </row>
    <row r="1971" spans="1:23" ht="18.95" customHeight="1">
      <c r="E1971" s="33">
        <v>13</v>
      </c>
      <c r="F1971" s="33">
        <v>4</v>
      </c>
      <c r="G1971" s="33">
        <v>28</v>
      </c>
      <c r="I1971" s="34"/>
      <c r="K1971" s="35"/>
      <c r="L1971" s="33">
        <v>13</v>
      </c>
      <c r="M1971" s="33">
        <v>4</v>
      </c>
      <c r="N1971" s="33">
        <v>28</v>
      </c>
      <c r="P1971" s="32" t="e">
        <f>VLOOKUP(A1971,ยืมแฟ้ม!A:B,2,)</f>
        <v>#N/A</v>
      </c>
      <c r="Q1971" s="32" t="e">
        <f>VLOOKUP(A1971,ยืมแฟ้ม!A:C,3,)</f>
        <v>#N/A</v>
      </c>
      <c r="R1971" s="32" t="e">
        <f>VLOOKUP(A1971,ยืมแฟ้ม!A:D,4,)</f>
        <v>#N/A</v>
      </c>
      <c r="W1971" s="93" t="e">
        <f>VLOOKUP(A1971,Sheet3!A:A,1,0)</f>
        <v>#N/A</v>
      </c>
    </row>
    <row r="1972" spans="1:23" ht="18.95" customHeight="1">
      <c r="E1972" s="33">
        <v>13</v>
      </c>
      <c r="F1972" s="33">
        <v>4</v>
      </c>
      <c r="G1972" s="33">
        <v>29</v>
      </c>
      <c r="I1972" s="34"/>
      <c r="K1972" s="35"/>
      <c r="L1972" s="33">
        <v>13</v>
      </c>
      <c r="M1972" s="33">
        <v>4</v>
      </c>
      <c r="N1972" s="33">
        <v>29</v>
      </c>
      <c r="P1972" s="32" t="e">
        <f>VLOOKUP(A1972,ยืมแฟ้ม!A:B,2,)</f>
        <v>#N/A</v>
      </c>
      <c r="Q1972" s="32" t="e">
        <f>VLOOKUP(A1972,ยืมแฟ้ม!A:C,3,)</f>
        <v>#N/A</v>
      </c>
      <c r="R1972" s="32" t="e">
        <f>VLOOKUP(A1972,ยืมแฟ้ม!A:D,4,)</f>
        <v>#N/A</v>
      </c>
      <c r="W1972" s="93" t="e">
        <f>VLOOKUP(A1972,Sheet3!A:A,1,0)</f>
        <v>#N/A</v>
      </c>
    </row>
    <row r="1973" spans="1:23" ht="18.95" customHeight="1">
      <c r="E1973" s="33">
        <v>13</v>
      </c>
      <c r="F1973" s="33">
        <v>4</v>
      </c>
      <c r="G1973" s="33">
        <v>30</v>
      </c>
      <c r="I1973" s="34"/>
      <c r="K1973" s="35"/>
      <c r="L1973" s="33">
        <v>13</v>
      </c>
      <c r="M1973" s="33">
        <v>4</v>
      </c>
      <c r="N1973" s="33">
        <v>30</v>
      </c>
      <c r="P1973" s="32" t="e">
        <f>VLOOKUP(A1973,ยืมแฟ้ม!A:B,2,)</f>
        <v>#N/A</v>
      </c>
      <c r="Q1973" s="32" t="e">
        <f>VLOOKUP(A1973,ยืมแฟ้ม!A:C,3,)</f>
        <v>#N/A</v>
      </c>
      <c r="R1973" s="32" t="e">
        <f>VLOOKUP(A1973,ยืมแฟ้ม!A:D,4,)</f>
        <v>#N/A</v>
      </c>
      <c r="W1973" s="93" t="e">
        <f>VLOOKUP(A1973,Sheet3!A:A,1,0)</f>
        <v>#N/A</v>
      </c>
    </row>
    <row r="1974" spans="1:23" ht="18.95" customHeight="1">
      <c r="A1974" s="25">
        <v>847648026981</v>
      </c>
      <c r="B1974" s="26" t="s">
        <v>1122</v>
      </c>
      <c r="C1974" s="28" t="s">
        <v>9135</v>
      </c>
      <c r="D1974" s="28" t="s">
        <v>7912</v>
      </c>
      <c r="E1974" s="33">
        <v>13</v>
      </c>
      <c r="F1974" s="33">
        <v>4</v>
      </c>
      <c r="G1974" s="33">
        <v>31</v>
      </c>
      <c r="H1974" s="26" t="s">
        <v>8235</v>
      </c>
      <c r="I1974" s="35">
        <v>242548</v>
      </c>
      <c r="K1974" s="35"/>
      <c r="L1974" s="33">
        <v>13</v>
      </c>
      <c r="M1974" s="33">
        <v>4</v>
      </c>
      <c r="N1974" s="33">
        <v>31</v>
      </c>
      <c r="P1974" s="32" t="e">
        <f>VLOOKUP(A1974,ยืมแฟ้ม!A:B,2,)</f>
        <v>#N/A</v>
      </c>
      <c r="Q1974" s="32" t="e">
        <f>VLOOKUP(A1974,ยืมแฟ้ม!A:C,3,)</f>
        <v>#N/A</v>
      </c>
      <c r="R1974" s="32" t="e">
        <f>VLOOKUP(A1974,ยืมแฟ้ม!A:D,4,)</f>
        <v>#N/A</v>
      </c>
      <c r="W1974" s="93" t="e">
        <f>VLOOKUP(A1974,Sheet3!A:A,1,0)</f>
        <v>#N/A</v>
      </c>
    </row>
    <row r="1975" spans="1:23" ht="18.95" customHeight="1">
      <c r="I1975" s="34"/>
      <c r="K1975" s="35"/>
      <c r="L1975" s="33">
        <v>13</v>
      </c>
      <c r="M1975" s="33">
        <v>4</v>
      </c>
      <c r="N1975" s="33">
        <v>32</v>
      </c>
      <c r="P1975" s="32" t="e">
        <f>VLOOKUP(A1975,ยืมแฟ้ม!A:B,2,)</f>
        <v>#N/A</v>
      </c>
      <c r="Q1975" s="32" t="e">
        <f>VLOOKUP(A1975,ยืมแฟ้ม!A:C,3,)</f>
        <v>#N/A</v>
      </c>
      <c r="R1975" s="32" t="e">
        <f>VLOOKUP(A1975,ยืมแฟ้ม!A:D,4,)</f>
        <v>#N/A</v>
      </c>
      <c r="W1975" s="93" t="e">
        <f>VLOOKUP(A1975,Sheet3!A:A,1,0)</f>
        <v>#N/A</v>
      </c>
    </row>
    <row r="1976" spans="1:23" ht="18.95" customHeight="1">
      <c r="A1976" s="25">
        <v>800020215474</v>
      </c>
      <c r="B1976" s="26" t="s">
        <v>1123</v>
      </c>
      <c r="C1976" s="28" t="s">
        <v>7911</v>
      </c>
      <c r="D1976" s="28" t="s">
        <v>7827</v>
      </c>
      <c r="E1976" s="33">
        <v>13</v>
      </c>
      <c r="F1976" s="33">
        <v>4</v>
      </c>
      <c r="G1976" s="33">
        <v>33</v>
      </c>
      <c r="I1976" s="34"/>
      <c r="K1976" s="35"/>
      <c r="L1976" s="33">
        <v>13</v>
      </c>
      <c r="M1976" s="33">
        <v>4</v>
      </c>
      <c r="N1976" s="33">
        <v>33</v>
      </c>
      <c r="P1976" s="32" t="e">
        <f>VLOOKUP(A1976,ยืมแฟ้ม!A:B,2,)</f>
        <v>#N/A</v>
      </c>
      <c r="Q1976" s="32" t="e">
        <f>VLOOKUP(A1976,ยืมแฟ้ม!A:C,3,)</f>
        <v>#N/A</v>
      </c>
      <c r="R1976" s="32" t="e">
        <f>VLOOKUP(A1976,ยืมแฟ้ม!A:D,4,)</f>
        <v>#N/A</v>
      </c>
      <c r="W1976" s="93" t="e">
        <f>VLOOKUP(A1976,Sheet3!A:A,1,0)</f>
        <v>#N/A</v>
      </c>
    </row>
    <row r="1977" spans="1:23" ht="18.95" customHeight="1">
      <c r="A1977" s="25">
        <v>800022770104</v>
      </c>
      <c r="B1977" s="26" t="s">
        <v>1124</v>
      </c>
      <c r="C1977" s="28" t="s">
        <v>4049</v>
      </c>
      <c r="D1977" s="28" t="s">
        <v>10026</v>
      </c>
      <c r="E1977" s="33">
        <v>13</v>
      </c>
      <c r="F1977" s="33">
        <v>4</v>
      </c>
      <c r="G1977" s="33">
        <v>34</v>
      </c>
      <c r="I1977" s="34"/>
      <c r="K1977" s="35"/>
      <c r="L1977" s="33">
        <v>13</v>
      </c>
      <c r="M1977" s="33">
        <v>4</v>
      </c>
      <c r="N1977" s="33">
        <v>34</v>
      </c>
      <c r="P1977" s="32" t="e">
        <f>VLOOKUP(A1977,ยืมแฟ้ม!A:B,2,)</f>
        <v>#N/A</v>
      </c>
      <c r="Q1977" s="32" t="e">
        <f>VLOOKUP(A1977,ยืมแฟ้ม!A:C,3,)</f>
        <v>#N/A</v>
      </c>
      <c r="R1977" s="32" t="e">
        <f>VLOOKUP(A1977,ยืมแฟ้ม!A:D,4,)</f>
        <v>#N/A</v>
      </c>
      <c r="W1977" s="93" t="e">
        <f>VLOOKUP(A1977,Sheet3!A:A,1,0)</f>
        <v>#N/A</v>
      </c>
    </row>
    <row r="1978" spans="1:23" ht="18.95" customHeight="1">
      <c r="A1978" s="25">
        <v>800039440493</v>
      </c>
      <c r="B1978" s="26" t="s">
        <v>1125</v>
      </c>
      <c r="C1978" s="28" t="s">
        <v>9085</v>
      </c>
      <c r="D1978" s="28" t="s">
        <v>7816</v>
      </c>
      <c r="E1978" s="33">
        <v>13</v>
      </c>
      <c r="F1978" s="33">
        <v>4</v>
      </c>
      <c r="G1978" s="33">
        <v>35</v>
      </c>
      <c r="I1978" s="34"/>
      <c r="K1978" s="35"/>
      <c r="L1978" s="33">
        <v>13</v>
      </c>
      <c r="M1978" s="33">
        <v>4</v>
      </c>
      <c r="N1978" s="33">
        <v>35</v>
      </c>
      <c r="P1978" s="32" t="e">
        <f>VLOOKUP(A1978,ยืมแฟ้ม!A:B,2,)</f>
        <v>#N/A</v>
      </c>
      <c r="Q1978" s="32" t="e">
        <f>VLOOKUP(A1978,ยืมแฟ้ม!A:C,3,)</f>
        <v>#N/A</v>
      </c>
      <c r="R1978" s="32" t="e">
        <f>VLOOKUP(A1978,ยืมแฟ้ม!A:D,4,)</f>
        <v>#N/A</v>
      </c>
      <c r="W1978" s="93" t="e">
        <f>VLOOKUP(A1978,Sheet3!A:A,1,0)</f>
        <v>#N/A</v>
      </c>
    </row>
    <row r="1979" spans="1:23" ht="18.95" customHeight="1">
      <c r="A1979" s="25">
        <v>800074290670</v>
      </c>
      <c r="B1979" s="26" t="s">
        <v>9569</v>
      </c>
      <c r="C1979" s="28" t="s">
        <v>9135</v>
      </c>
      <c r="D1979" s="28" t="s">
        <v>9140</v>
      </c>
      <c r="E1979" s="33">
        <v>13</v>
      </c>
      <c r="F1979" s="33">
        <v>4</v>
      </c>
      <c r="G1979" s="33">
        <v>36</v>
      </c>
      <c r="I1979" s="34"/>
      <c r="L1979" s="33">
        <v>13</v>
      </c>
      <c r="M1979" s="33">
        <v>4</v>
      </c>
      <c r="N1979" s="33">
        <v>36</v>
      </c>
      <c r="P1979" s="32" t="e">
        <f>VLOOKUP(A1979,ยืมแฟ้ม!A:B,2,)</f>
        <v>#N/A</v>
      </c>
      <c r="Q1979" s="32" t="e">
        <f>VLOOKUP(A1979,ยืมแฟ้ม!A:C,3,)</f>
        <v>#N/A</v>
      </c>
      <c r="R1979" s="32" t="e">
        <f>VLOOKUP(A1979,ยืมแฟ้ม!A:D,4,)</f>
        <v>#N/A</v>
      </c>
      <c r="W1979" s="93" t="e">
        <f>VLOOKUP(A1979,Sheet3!A:A,1,0)</f>
        <v>#N/A</v>
      </c>
    </row>
    <row r="1980" spans="1:23" ht="18.95" customHeight="1">
      <c r="A1980" s="25">
        <v>800000296379</v>
      </c>
      <c r="B1980" s="26" t="s">
        <v>549</v>
      </c>
      <c r="C1980" s="28" t="s">
        <v>3542</v>
      </c>
      <c r="D1980" s="28" t="s">
        <v>10026</v>
      </c>
      <c r="E1980" s="33">
        <v>13</v>
      </c>
      <c r="F1980" s="33">
        <v>4</v>
      </c>
      <c r="G1980" s="33">
        <v>37</v>
      </c>
      <c r="I1980" s="34"/>
      <c r="K1980" s="35"/>
      <c r="L1980" s="33">
        <v>13</v>
      </c>
      <c r="M1980" s="33">
        <v>4</v>
      </c>
      <c r="N1980" s="33">
        <v>37</v>
      </c>
      <c r="P1980" s="32" t="e">
        <f>VLOOKUP(A1980,ยืมแฟ้ม!A:B,2,)</f>
        <v>#N/A</v>
      </c>
      <c r="Q1980" s="32" t="e">
        <f>VLOOKUP(A1980,ยืมแฟ้ม!A:C,3,)</f>
        <v>#N/A</v>
      </c>
      <c r="R1980" s="32" t="e">
        <f>VLOOKUP(A1980,ยืมแฟ้ม!A:D,4,)</f>
        <v>#N/A</v>
      </c>
      <c r="W1980" s="93" t="e">
        <f>VLOOKUP(A1980,Sheet3!A:A,1,0)</f>
        <v>#N/A</v>
      </c>
    </row>
    <row r="1981" spans="1:23" ht="18.95" customHeight="1">
      <c r="I1981" s="34"/>
      <c r="K1981" s="35"/>
      <c r="L1981" s="33">
        <v>13</v>
      </c>
      <c r="M1981" s="33">
        <v>4</v>
      </c>
      <c r="N1981" s="33">
        <v>38</v>
      </c>
      <c r="P1981" s="32" t="e">
        <f>VLOOKUP(A1981,ยืมแฟ้ม!A:B,2,)</f>
        <v>#N/A</v>
      </c>
      <c r="Q1981" s="32" t="e">
        <f>VLOOKUP(A1981,ยืมแฟ้ม!A:C,3,)</f>
        <v>#N/A</v>
      </c>
      <c r="R1981" s="32" t="e">
        <f>VLOOKUP(A1981,ยืมแฟ้ม!A:D,4,)</f>
        <v>#N/A</v>
      </c>
      <c r="W1981" s="93" t="e">
        <f>VLOOKUP(A1981,Sheet3!A:A,1,0)</f>
        <v>#N/A</v>
      </c>
    </row>
    <row r="1982" spans="1:23" ht="18.95" customHeight="1">
      <c r="I1982" s="34"/>
      <c r="K1982" s="35"/>
      <c r="L1982" s="33">
        <v>13</v>
      </c>
      <c r="M1982" s="33">
        <v>4</v>
      </c>
      <c r="N1982" s="33">
        <v>39</v>
      </c>
      <c r="P1982" s="32" t="e">
        <f>VLOOKUP(A1982,ยืมแฟ้ม!A:B,2,)</f>
        <v>#N/A</v>
      </c>
      <c r="Q1982" s="32" t="e">
        <f>VLOOKUP(A1982,ยืมแฟ้ม!A:C,3,)</f>
        <v>#N/A</v>
      </c>
      <c r="R1982" s="32" t="e">
        <f>VLOOKUP(A1982,ยืมแฟ้ม!A:D,4,)</f>
        <v>#N/A</v>
      </c>
      <c r="W1982" s="93" t="e">
        <f>VLOOKUP(A1982,Sheet3!A:A,1,0)</f>
        <v>#N/A</v>
      </c>
    </row>
    <row r="1983" spans="1:23" ht="18.95" customHeight="1">
      <c r="A1983" s="25">
        <v>801152017951</v>
      </c>
      <c r="B1983" s="26" t="s">
        <v>1126</v>
      </c>
      <c r="C1983" s="28" t="s">
        <v>7911</v>
      </c>
      <c r="D1983" s="28" t="s">
        <v>7912</v>
      </c>
      <c r="E1983" s="33">
        <v>13</v>
      </c>
      <c r="F1983" s="33">
        <v>4</v>
      </c>
      <c r="G1983" s="33">
        <v>40</v>
      </c>
      <c r="I1983" s="34"/>
      <c r="K1983" s="35"/>
      <c r="L1983" s="33">
        <v>13</v>
      </c>
      <c r="M1983" s="33">
        <v>4</v>
      </c>
      <c r="N1983" s="33">
        <v>40</v>
      </c>
      <c r="P1983" s="32" t="e">
        <f>VLOOKUP(A1983,ยืมแฟ้ม!A:B,2,)</f>
        <v>#N/A</v>
      </c>
      <c r="Q1983" s="32" t="e">
        <f>VLOOKUP(A1983,ยืมแฟ้ม!A:C,3,)</f>
        <v>#N/A</v>
      </c>
      <c r="R1983" s="32" t="e">
        <f>VLOOKUP(A1983,ยืมแฟ้ม!A:D,4,)</f>
        <v>#N/A</v>
      </c>
      <c r="W1983" s="93" t="e">
        <f>VLOOKUP(A1983,Sheet3!A:A,1,0)</f>
        <v>#N/A</v>
      </c>
    </row>
    <row r="1984" spans="1:23" ht="18.95" customHeight="1">
      <c r="A1984" s="25">
        <v>800017872527</v>
      </c>
      <c r="B1984" s="26" t="s">
        <v>1089</v>
      </c>
      <c r="C1984" s="28" t="s">
        <v>9134</v>
      </c>
      <c r="D1984" s="28" t="s">
        <v>7827</v>
      </c>
      <c r="E1984" s="33">
        <v>13</v>
      </c>
      <c r="F1984" s="33">
        <v>4</v>
      </c>
      <c r="G1984" s="33">
        <v>41</v>
      </c>
      <c r="I1984" s="34"/>
      <c r="K1984" s="35"/>
      <c r="L1984" s="33">
        <v>13</v>
      </c>
      <c r="M1984" s="33">
        <v>4</v>
      </c>
      <c r="N1984" s="33">
        <v>41</v>
      </c>
      <c r="P1984" s="32" t="e">
        <f>VLOOKUP(A1984,ยืมแฟ้ม!A:B,2,)</f>
        <v>#N/A</v>
      </c>
      <c r="Q1984" s="32" t="e">
        <f>VLOOKUP(A1984,ยืมแฟ้ม!A:C,3,)</f>
        <v>#N/A</v>
      </c>
      <c r="R1984" s="32" t="e">
        <f>VLOOKUP(A1984,ยืมแฟ้ม!A:D,4,)</f>
        <v>#N/A</v>
      </c>
      <c r="W1984" s="93" t="e">
        <f>VLOOKUP(A1984,Sheet3!A:A,1,0)</f>
        <v>#N/A</v>
      </c>
    </row>
    <row r="1985" spans="1:23" ht="18.95" customHeight="1">
      <c r="E1985" s="33">
        <v>13</v>
      </c>
      <c r="F1985" s="33">
        <v>4</v>
      </c>
      <c r="G1985" s="33">
        <v>42</v>
      </c>
      <c r="I1985" s="34"/>
      <c r="K1985" s="35"/>
      <c r="L1985" s="33">
        <v>13</v>
      </c>
      <c r="M1985" s="33">
        <v>4</v>
      </c>
      <c r="N1985" s="33">
        <v>42</v>
      </c>
      <c r="P1985" s="32" t="e">
        <f>VLOOKUP(A1985,ยืมแฟ้ม!A:B,2,)</f>
        <v>#N/A</v>
      </c>
      <c r="Q1985" s="32" t="e">
        <f>VLOOKUP(A1985,ยืมแฟ้ม!A:C,3,)</f>
        <v>#N/A</v>
      </c>
      <c r="R1985" s="32" t="e">
        <f>VLOOKUP(A1985,ยืมแฟ้ม!A:D,4,)</f>
        <v>#N/A</v>
      </c>
      <c r="W1985" s="93" t="e">
        <f>VLOOKUP(A1985,Sheet3!A:A,1,0)</f>
        <v>#N/A</v>
      </c>
    </row>
    <row r="1986" spans="1:23" ht="18.95" customHeight="1">
      <c r="A1986" s="25">
        <v>800031134177</v>
      </c>
      <c r="B1986" s="26" t="s">
        <v>1127</v>
      </c>
      <c r="C1986" s="28" t="s">
        <v>4049</v>
      </c>
      <c r="D1986" s="28" t="s">
        <v>10026</v>
      </c>
      <c r="E1986" s="33">
        <v>13</v>
      </c>
      <c r="F1986" s="33">
        <v>4</v>
      </c>
      <c r="G1986" s="33">
        <v>43</v>
      </c>
      <c r="I1986" s="34"/>
      <c r="K1986" s="35"/>
      <c r="L1986" s="33">
        <v>13</v>
      </c>
      <c r="M1986" s="33">
        <v>4</v>
      </c>
      <c r="N1986" s="33">
        <v>43</v>
      </c>
      <c r="P1986" s="32" t="e">
        <f>VLOOKUP(A1986,ยืมแฟ้ม!A:B,2,)</f>
        <v>#N/A</v>
      </c>
      <c r="Q1986" s="32" t="e">
        <f>VLOOKUP(A1986,ยืมแฟ้ม!A:C,3,)</f>
        <v>#N/A</v>
      </c>
      <c r="R1986" s="32" t="e">
        <f>VLOOKUP(A1986,ยืมแฟ้ม!A:D,4,)</f>
        <v>#N/A</v>
      </c>
      <c r="W1986" s="93" t="e">
        <f>VLOOKUP(A1986,Sheet3!A:A,1,0)</f>
        <v>#N/A</v>
      </c>
    </row>
    <row r="1987" spans="1:23" ht="18.95" customHeight="1">
      <c r="A1987" s="25">
        <v>800020042761</v>
      </c>
      <c r="B1987" s="26" t="s">
        <v>1127</v>
      </c>
      <c r="C1987" s="28" t="s">
        <v>4049</v>
      </c>
      <c r="D1987" s="28" t="s">
        <v>7816</v>
      </c>
      <c r="E1987" s="33">
        <v>13</v>
      </c>
      <c r="F1987" s="33">
        <v>4</v>
      </c>
      <c r="G1987" s="33">
        <v>43</v>
      </c>
      <c r="I1987" s="34"/>
      <c r="K1987" s="35"/>
      <c r="L1987" s="33">
        <v>13</v>
      </c>
      <c r="M1987" s="33">
        <v>4</v>
      </c>
      <c r="N1987" s="33">
        <v>43</v>
      </c>
      <c r="P1987" s="32" t="e">
        <f>VLOOKUP(A1987,ยืมแฟ้ม!A:B,2,)</f>
        <v>#N/A</v>
      </c>
      <c r="Q1987" s="32" t="e">
        <f>VLOOKUP(A1987,ยืมแฟ้ม!A:C,3,)</f>
        <v>#N/A</v>
      </c>
      <c r="R1987" s="32" t="e">
        <f>VLOOKUP(A1987,ยืมแฟ้ม!A:D,4,)</f>
        <v>#N/A</v>
      </c>
      <c r="W1987" s="93" t="e">
        <f>VLOOKUP(A1987,Sheet3!A:A,1,0)</f>
        <v>#N/A</v>
      </c>
    </row>
    <row r="1988" spans="1:23" ht="18.95" customHeight="1">
      <c r="I1988" s="34"/>
      <c r="K1988" s="35"/>
      <c r="L1988" s="33">
        <v>13</v>
      </c>
      <c r="M1988" s="33">
        <v>4</v>
      </c>
      <c r="N1988" s="33">
        <v>44</v>
      </c>
      <c r="P1988" s="32" t="e">
        <f>VLOOKUP(A1988,ยืมแฟ้ม!A:B,2,)</f>
        <v>#N/A</v>
      </c>
      <c r="Q1988" s="32" t="e">
        <f>VLOOKUP(A1988,ยืมแฟ้ม!A:C,3,)</f>
        <v>#N/A</v>
      </c>
      <c r="R1988" s="32" t="e">
        <f>VLOOKUP(A1988,ยืมแฟ้ม!A:D,4,)</f>
        <v>#N/A</v>
      </c>
      <c r="W1988" s="93" t="e">
        <f>VLOOKUP(A1988,Sheet3!A:A,1,0)</f>
        <v>#N/A</v>
      </c>
    </row>
    <row r="1989" spans="1:23" ht="18.95" customHeight="1">
      <c r="A1989" s="25">
        <v>800044022476</v>
      </c>
      <c r="B1989" s="26" t="s">
        <v>1128</v>
      </c>
      <c r="C1989" s="28" t="s">
        <v>9201</v>
      </c>
      <c r="D1989" s="28" t="s">
        <v>7816</v>
      </c>
      <c r="E1989" s="33">
        <v>13</v>
      </c>
      <c r="F1989" s="33">
        <v>4</v>
      </c>
      <c r="G1989" s="33">
        <v>45</v>
      </c>
      <c r="I1989" s="34"/>
      <c r="K1989" s="35"/>
      <c r="L1989" s="33">
        <v>13</v>
      </c>
      <c r="M1989" s="33">
        <v>4</v>
      </c>
      <c r="N1989" s="33">
        <v>45</v>
      </c>
      <c r="P1989" s="32" t="e">
        <f>VLOOKUP(A1989,ยืมแฟ้ม!A:B,2,)</f>
        <v>#N/A</v>
      </c>
      <c r="Q1989" s="32" t="e">
        <f>VLOOKUP(A1989,ยืมแฟ้ม!A:C,3,)</f>
        <v>#N/A</v>
      </c>
      <c r="R1989" s="32" t="e">
        <f>VLOOKUP(A1989,ยืมแฟ้ม!A:D,4,)</f>
        <v>#N/A</v>
      </c>
      <c r="W1989" s="93" t="e">
        <f>VLOOKUP(A1989,Sheet3!A:A,1,0)</f>
        <v>#N/A</v>
      </c>
    </row>
    <row r="1990" spans="1:23" ht="18.95" customHeight="1">
      <c r="A1990" s="25">
        <v>800004028737</v>
      </c>
      <c r="B1990" s="26" t="s">
        <v>1129</v>
      </c>
      <c r="C1990" s="28" t="s">
        <v>9135</v>
      </c>
      <c r="D1990" s="28" t="s">
        <v>7912</v>
      </c>
      <c r="E1990" s="33">
        <v>13</v>
      </c>
      <c r="F1990" s="33">
        <v>4</v>
      </c>
      <c r="G1990" s="33">
        <v>46</v>
      </c>
      <c r="I1990" s="34"/>
      <c r="K1990" s="35"/>
      <c r="L1990" s="33">
        <v>13</v>
      </c>
      <c r="M1990" s="33">
        <v>4</v>
      </c>
      <c r="N1990" s="33">
        <v>46</v>
      </c>
      <c r="P1990" s="32" t="e">
        <f>VLOOKUP(A1990,ยืมแฟ้ม!A:B,2,)</f>
        <v>#N/A</v>
      </c>
      <c r="Q1990" s="32" t="e">
        <f>VLOOKUP(A1990,ยืมแฟ้ม!A:C,3,)</f>
        <v>#N/A</v>
      </c>
      <c r="R1990" s="32" t="e">
        <f>VLOOKUP(A1990,ยืมแฟ้ม!A:D,4,)</f>
        <v>#N/A</v>
      </c>
      <c r="W1990" s="93" t="e">
        <f>VLOOKUP(A1990,Sheet3!A:A,1,0)</f>
        <v>#N/A</v>
      </c>
    </row>
    <row r="1991" spans="1:23" ht="18.95" customHeight="1">
      <c r="A1991" s="25">
        <v>800004029107</v>
      </c>
      <c r="B1991" s="26" t="s">
        <v>295</v>
      </c>
      <c r="C1991" s="28" t="s">
        <v>9135</v>
      </c>
      <c r="D1991" s="28" t="s">
        <v>7912</v>
      </c>
      <c r="E1991" s="33">
        <v>13</v>
      </c>
      <c r="F1991" s="33">
        <v>4</v>
      </c>
      <c r="G1991" s="33">
        <v>47</v>
      </c>
      <c r="I1991" s="34"/>
      <c r="K1991" s="35"/>
      <c r="L1991" s="33">
        <v>13</v>
      </c>
      <c r="M1991" s="33">
        <v>4</v>
      </c>
      <c r="N1991" s="33">
        <v>47</v>
      </c>
      <c r="P1991" s="32" t="e">
        <f>VLOOKUP(A1991,ยืมแฟ้ม!A:B,2,)</f>
        <v>#N/A</v>
      </c>
      <c r="Q1991" s="32" t="e">
        <f>VLOOKUP(A1991,ยืมแฟ้ม!A:C,3,)</f>
        <v>#N/A</v>
      </c>
      <c r="R1991" s="32" t="e">
        <f>VLOOKUP(A1991,ยืมแฟ้ม!A:D,4,)</f>
        <v>#N/A</v>
      </c>
      <c r="W1991" s="93" t="e">
        <f>VLOOKUP(A1991,Sheet3!A:A,1,0)</f>
        <v>#N/A</v>
      </c>
    </row>
    <row r="1992" spans="1:23" ht="18.95" customHeight="1">
      <c r="A1992" s="25">
        <v>800004029115</v>
      </c>
      <c r="B1992" s="26" t="s">
        <v>295</v>
      </c>
      <c r="C1992" s="28" t="s">
        <v>9135</v>
      </c>
      <c r="D1992" s="28" t="s">
        <v>7912</v>
      </c>
      <c r="E1992" s="33">
        <v>13</v>
      </c>
      <c r="F1992" s="33">
        <v>4</v>
      </c>
      <c r="G1992" s="33">
        <v>47</v>
      </c>
      <c r="I1992" s="34"/>
      <c r="K1992" s="35"/>
      <c r="L1992" s="33">
        <v>13</v>
      </c>
      <c r="M1992" s="33">
        <v>4</v>
      </c>
      <c r="N1992" s="33">
        <v>47</v>
      </c>
      <c r="P1992" s="32" t="e">
        <f>VLOOKUP(A1992,ยืมแฟ้ม!A:B,2,)</f>
        <v>#N/A</v>
      </c>
      <c r="Q1992" s="32" t="e">
        <f>VLOOKUP(A1992,ยืมแฟ้ม!A:C,3,)</f>
        <v>#N/A</v>
      </c>
      <c r="R1992" s="32" t="e">
        <f>VLOOKUP(A1992,ยืมแฟ้ม!A:D,4,)</f>
        <v>#N/A</v>
      </c>
      <c r="W1992" s="93" t="e">
        <f>VLOOKUP(A1992,Sheet3!A:A,1,0)</f>
        <v>#N/A</v>
      </c>
    </row>
    <row r="1993" spans="1:23" ht="18.95" customHeight="1">
      <c r="A1993" s="25">
        <v>800049821427</v>
      </c>
      <c r="B1993" s="26" t="s">
        <v>1130</v>
      </c>
      <c r="C1993" s="28" t="s">
        <v>9133</v>
      </c>
      <c r="D1993" s="28" t="s">
        <v>7816</v>
      </c>
      <c r="E1993" s="33">
        <v>13</v>
      </c>
      <c r="F1993" s="33">
        <v>4</v>
      </c>
      <c r="G1993" s="33">
        <v>48</v>
      </c>
      <c r="I1993" s="34"/>
      <c r="K1993" s="35"/>
      <c r="L1993" s="33">
        <v>13</v>
      </c>
      <c r="M1993" s="33">
        <v>4</v>
      </c>
      <c r="N1993" s="33">
        <v>48</v>
      </c>
      <c r="P1993" s="32" t="e">
        <f>VLOOKUP(A1993,ยืมแฟ้ม!A:B,2,)</f>
        <v>#N/A</v>
      </c>
      <c r="Q1993" s="32" t="e">
        <f>VLOOKUP(A1993,ยืมแฟ้ม!A:C,3,)</f>
        <v>#N/A</v>
      </c>
      <c r="R1993" s="32" t="e">
        <f>VLOOKUP(A1993,ยืมแฟ้ม!A:D,4,)</f>
        <v>#N/A</v>
      </c>
      <c r="W1993" s="93" t="e">
        <f>VLOOKUP(A1993,Sheet3!A:A,1,0)</f>
        <v>#N/A</v>
      </c>
    </row>
    <row r="1994" spans="1:23" ht="18.95" customHeight="1">
      <c r="I1994" s="34"/>
      <c r="K1994" s="35"/>
      <c r="L1994" s="33">
        <v>13</v>
      </c>
      <c r="M1994" s="33">
        <v>4</v>
      </c>
      <c r="N1994" s="33">
        <v>49</v>
      </c>
      <c r="P1994" s="32" t="e">
        <f>VLOOKUP(A1994,ยืมแฟ้ม!A:B,2,)</f>
        <v>#N/A</v>
      </c>
      <c r="Q1994" s="32" t="e">
        <f>VLOOKUP(A1994,ยืมแฟ้ม!A:C,3,)</f>
        <v>#N/A</v>
      </c>
      <c r="R1994" s="32" t="e">
        <f>VLOOKUP(A1994,ยืมแฟ้ม!A:D,4,)</f>
        <v>#N/A</v>
      </c>
      <c r="W1994" s="93" t="e">
        <f>VLOOKUP(A1994,Sheet3!A:A,1,0)</f>
        <v>#N/A</v>
      </c>
    </row>
    <row r="1995" spans="1:23" ht="18.95" customHeight="1">
      <c r="I1995" s="34"/>
      <c r="K1995" s="35"/>
      <c r="L1995" s="33">
        <v>13</v>
      </c>
      <c r="M1995" s="33">
        <v>4</v>
      </c>
      <c r="N1995" s="33">
        <v>50</v>
      </c>
      <c r="P1995" s="32" t="e">
        <f>VLOOKUP(A1995,ยืมแฟ้ม!A:B,2,)</f>
        <v>#N/A</v>
      </c>
      <c r="Q1995" s="32" t="e">
        <f>VLOOKUP(A1995,ยืมแฟ้ม!A:C,3,)</f>
        <v>#N/A</v>
      </c>
      <c r="R1995" s="32" t="e">
        <f>VLOOKUP(A1995,ยืมแฟ้ม!A:D,4,)</f>
        <v>#N/A</v>
      </c>
      <c r="W1995" s="93" t="e">
        <f>VLOOKUP(A1995,Sheet3!A:A,1,0)</f>
        <v>#N/A</v>
      </c>
    </row>
    <row r="1996" spans="1:23" ht="18.95" customHeight="1">
      <c r="A1996" s="25">
        <v>800023286480</v>
      </c>
      <c r="B1996" s="26" t="s">
        <v>1131</v>
      </c>
      <c r="C1996" s="28" t="s">
        <v>4049</v>
      </c>
      <c r="D1996" s="28" t="s">
        <v>7816</v>
      </c>
      <c r="E1996" s="33">
        <v>13</v>
      </c>
      <c r="F1996" s="33">
        <v>4</v>
      </c>
      <c r="G1996" s="33">
        <v>51</v>
      </c>
      <c r="I1996" s="34"/>
      <c r="K1996" s="35"/>
      <c r="L1996" s="33">
        <v>13</v>
      </c>
      <c r="M1996" s="33">
        <v>4</v>
      </c>
      <c r="N1996" s="33">
        <v>51</v>
      </c>
      <c r="P1996" s="32" t="e">
        <f>VLOOKUP(A1996,ยืมแฟ้ม!A:B,2,)</f>
        <v>#N/A</v>
      </c>
      <c r="Q1996" s="32" t="e">
        <f>VLOOKUP(A1996,ยืมแฟ้ม!A:C,3,)</f>
        <v>#N/A</v>
      </c>
      <c r="R1996" s="32" t="e">
        <f>VLOOKUP(A1996,ยืมแฟ้ม!A:D,4,)</f>
        <v>#N/A</v>
      </c>
      <c r="W1996" s="93" t="e">
        <f>VLOOKUP(A1996,Sheet3!A:A,1,0)</f>
        <v>#N/A</v>
      </c>
    </row>
    <row r="1997" spans="1:23" ht="18.95" customHeight="1">
      <c r="I1997" s="34"/>
      <c r="K1997" s="35"/>
      <c r="L1997" s="33">
        <v>13</v>
      </c>
      <c r="M1997" s="33">
        <v>4</v>
      </c>
      <c r="N1997" s="33">
        <v>52</v>
      </c>
      <c r="P1997" s="32" t="e">
        <f>VLOOKUP(A1997,ยืมแฟ้ม!A:B,2,)</f>
        <v>#N/A</v>
      </c>
      <c r="Q1997" s="32" t="e">
        <f>VLOOKUP(A1997,ยืมแฟ้ม!A:C,3,)</f>
        <v>#N/A</v>
      </c>
      <c r="R1997" s="32" t="e">
        <f>VLOOKUP(A1997,ยืมแฟ้ม!A:D,4,)</f>
        <v>#N/A</v>
      </c>
      <c r="W1997" s="93" t="e">
        <f>VLOOKUP(A1997,Sheet3!A:A,1,0)</f>
        <v>#N/A</v>
      </c>
    </row>
    <row r="1998" spans="1:23" ht="18.95" customHeight="1">
      <c r="A1998" s="25">
        <v>800010699356</v>
      </c>
      <c r="B1998" s="26" t="s">
        <v>1132</v>
      </c>
      <c r="C1998" s="28" t="s">
        <v>4049</v>
      </c>
      <c r="D1998" s="28" t="s">
        <v>7827</v>
      </c>
      <c r="E1998" s="33">
        <v>13</v>
      </c>
      <c r="F1998" s="33">
        <v>4</v>
      </c>
      <c r="G1998" s="33">
        <v>53</v>
      </c>
      <c r="I1998" s="34"/>
      <c r="K1998" s="35"/>
      <c r="L1998" s="33">
        <v>13</v>
      </c>
      <c r="M1998" s="33">
        <v>4</v>
      </c>
      <c r="N1998" s="33">
        <v>53</v>
      </c>
      <c r="P1998" s="32" t="e">
        <f>VLOOKUP(A1998,ยืมแฟ้ม!A:B,2,)</f>
        <v>#N/A</v>
      </c>
      <c r="Q1998" s="32" t="e">
        <f>VLOOKUP(A1998,ยืมแฟ้ม!A:C,3,)</f>
        <v>#N/A</v>
      </c>
      <c r="R1998" s="32" t="e">
        <f>VLOOKUP(A1998,ยืมแฟ้ม!A:D,4,)</f>
        <v>#N/A</v>
      </c>
      <c r="W1998" s="93" t="e">
        <f>VLOOKUP(A1998,Sheet3!A:A,1,0)</f>
        <v>#N/A</v>
      </c>
    </row>
    <row r="1999" spans="1:23" ht="18.95" customHeight="1">
      <c r="A1999" s="25">
        <v>800044551029</v>
      </c>
      <c r="B1999" s="26" t="s">
        <v>1133</v>
      </c>
      <c r="C1999" s="28" t="s">
        <v>9085</v>
      </c>
      <c r="D1999" s="28" t="s">
        <v>7816</v>
      </c>
      <c r="E1999" s="33">
        <v>13</v>
      </c>
      <c r="F1999" s="33">
        <v>4</v>
      </c>
      <c r="G1999" s="33">
        <v>54</v>
      </c>
      <c r="I1999" s="34"/>
      <c r="K1999" s="35"/>
      <c r="L1999" s="33">
        <v>13</v>
      </c>
      <c r="M1999" s="33">
        <v>4</v>
      </c>
      <c r="N1999" s="33">
        <v>54</v>
      </c>
      <c r="P1999" s="32" t="e">
        <f>VLOOKUP(A1999,ยืมแฟ้ม!A:B,2,)</f>
        <v>#N/A</v>
      </c>
      <c r="Q1999" s="32" t="e">
        <f>VLOOKUP(A1999,ยืมแฟ้ม!A:C,3,)</f>
        <v>#N/A</v>
      </c>
      <c r="R1999" s="32" t="e">
        <f>VLOOKUP(A1999,ยืมแฟ้ม!A:D,4,)</f>
        <v>#N/A</v>
      </c>
      <c r="W1999" s="93" t="e">
        <f>VLOOKUP(A1999,Sheet3!A:A,1,0)</f>
        <v>#N/A</v>
      </c>
    </row>
    <row r="2000" spans="1:23" ht="18.95" customHeight="1">
      <c r="A2000" s="25">
        <v>800028853342</v>
      </c>
      <c r="B2000" s="26" t="s">
        <v>579</v>
      </c>
      <c r="C2000" s="28" t="s">
        <v>9135</v>
      </c>
      <c r="D2000" s="28" t="s">
        <v>7827</v>
      </c>
      <c r="E2000" s="33">
        <v>13</v>
      </c>
      <c r="F2000" s="33">
        <v>4</v>
      </c>
      <c r="G2000" s="33">
        <v>55</v>
      </c>
      <c r="I2000" s="34"/>
      <c r="K2000" s="35"/>
      <c r="L2000" s="33">
        <v>13</v>
      </c>
      <c r="M2000" s="33">
        <v>4</v>
      </c>
      <c r="N2000" s="33">
        <v>55</v>
      </c>
      <c r="P2000" s="32" t="e">
        <f>VLOOKUP(A2000,ยืมแฟ้ม!A:B,2,)</f>
        <v>#N/A</v>
      </c>
      <c r="Q2000" s="32" t="e">
        <f>VLOOKUP(A2000,ยืมแฟ้ม!A:C,3,)</f>
        <v>#N/A</v>
      </c>
      <c r="R2000" s="32" t="e">
        <f>VLOOKUP(A2000,ยืมแฟ้ม!A:D,4,)</f>
        <v>#N/A</v>
      </c>
      <c r="W2000" s="93" t="e">
        <f>VLOOKUP(A2000,Sheet3!A:A,1,0)</f>
        <v>#N/A</v>
      </c>
    </row>
    <row r="2001" spans="1:23" ht="18.95" customHeight="1">
      <c r="A2001" s="25">
        <v>800001575557</v>
      </c>
      <c r="B2001" s="26" t="s">
        <v>1134</v>
      </c>
      <c r="C2001" s="28" t="s">
        <v>9134</v>
      </c>
      <c r="D2001" s="28" t="s">
        <v>7827</v>
      </c>
      <c r="E2001" s="33">
        <v>13</v>
      </c>
      <c r="F2001" s="33">
        <v>4</v>
      </c>
      <c r="G2001" s="33">
        <v>56</v>
      </c>
      <c r="I2001" s="34"/>
      <c r="K2001" s="35"/>
      <c r="L2001" s="33">
        <v>13</v>
      </c>
      <c r="M2001" s="33">
        <v>4</v>
      </c>
      <c r="N2001" s="33">
        <v>56</v>
      </c>
      <c r="P2001" s="32" t="e">
        <f>VLOOKUP(A2001,ยืมแฟ้ม!A:B,2,)</f>
        <v>#N/A</v>
      </c>
      <c r="Q2001" s="32" t="e">
        <f>VLOOKUP(A2001,ยืมแฟ้ม!A:C,3,)</f>
        <v>#N/A</v>
      </c>
      <c r="R2001" s="32" t="e">
        <f>VLOOKUP(A2001,ยืมแฟ้ม!A:D,4,)</f>
        <v>#N/A</v>
      </c>
      <c r="W2001" s="93" t="e">
        <f>VLOOKUP(A2001,Sheet3!A:A,1,0)</f>
        <v>#N/A</v>
      </c>
    </row>
    <row r="2002" spans="1:23" ht="18.95" customHeight="1">
      <c r="I2002" s="34"/>
      <c r="K2002" s="35"/>
      <c r="L2002" s="33">
        <v>13</v>
      </c>
      <c r="M2002" s="33">
        <v>4</v>
      </c>
      <c r="N2002" s="33">
        <v>57</v>
      </c>
      <c r="P2002" s="32" t="e">
        <f>VLOOKUP(A2002,ยืมแฟ้ม!A:B,2,)</f>
        <v>#N/A</v>
      </c>
      <c r="Q2002" s="32" t="e">
        <f>VLOOKUP(A2002,ยืมแฟ้ม!A:C,3,)</f>
        <v>#N/A</v>
      </c>
      <c r="R2002" s="32" t="e">
        <f>VLOOKUP(A2002,ยืมแฟ้ม!A:D,4,)</f>
        <v>#N/A</v>
      </c>
      <c r="W2002" s="93" t="e">
        <f>VLOOKUP(A2002,Sheet3!A:A,1,0)</f>
        <v>#N/A</v>
      </c>
    </row>
    <row r="2003" spans="1:23" ht="18.95" customHeight="1">
      <c r="A2003" s="25">
        <v>854351013537</v>
      </c>
      <c r="B2003" s="26" t="s">
        <v>1135</v>
      </c>
      <c r="C2003" s="28" t="s">
        <v>4049</v>
      </c>
      <c r="D2003" s="28" t="s">
        <v>7827</v>
      </c>
      <c r="E2003" s="33">
        <v>13</v>
      </c>
      <c r="F2003" s="33">
        <v>4</v>
      </c>
      <c r="G2003" s="33">
        <v>58</v>
      </c>
      <c r="I2003" s="34"/>
      <c r="K2003" s="35"/>
      <c r="L2003" s="33">
        <v>13</v>
      </c>
      <c r="M2003" s="33">
        <v>4</v>
      </c>
      <c r="N2003" s="33">
        <v>58</v>
      </c>
      <c r="P2003" s="32" t="e">
        <f>VLOOKUP(A2003,ยืมแฟ้ม!A:B,2,)</f>
        <v>#N/A</v>
      </c>
      <c r="Q2003" s="32" t="e">
        <f>VLOOKUP(A2003,ยืมแฟ้ม!A:C,3,)</f>
        <v>#N/A</v>
      </c>
      <c r="R2003" s="32" t="e">
        <f>VLOOKUP(A2003,ยืมแฟ้ม!A:D,4,)</f>
        <v>#N/A</v>
      </c>
      <c r="W2003" s="93" t="e">
        <f>VLOOKUP(A2003,Sheet3!A:A,1,0)</f>
        <v>#N/A</v>
      </c>
    </row>
    <row r="2004" spans="1:23" ht="18.95" customHeight="1">
      <c r="A2004" s="25">
        <v>800011502344</v>
      </c>
      <c r="B2004" s="26" t="s">
        <v>1136</v>
      </c>
      <c r="C2004" s="28" t="s">
        <v>9134</v>
      </c>
      <c r="D2004" s="28" t="s">
        <v>7827</v>
      </c>
      <c r="E2004" s="33">
        <v>13</v>
      </c>
      <c r="F2004" s="33">
        <v>4</v>
      </c>
      <c r="G2004" s="33">
        <v>59</v>
      </c>
      <c r="I2004" s="34"/>
      <c r="K2004" s="35"/>
      <c r="L2004" s="33">
        <v>13</v>
      </c>
      <c r="M2004" s="33">
        <v>4</v>
      </c>
      <c r="N2004" s="33">
        <v>59</v>
      </c>
      <c r="P2004" s="32" t="e">
        <f>VLOOKUP(A2004,ยืมแฟ้ม!A:B,2,)</f>
        <v>#N/A</v>
      </c>
      <c r="Q2004" s="32" t="e">
        <f>VLOOKUP(A2004,ยืมแฟ้ม!A:C,3,)</f>
        <v>#N/A</v>
      </c>
      <c r="R2004" s="32" t="e">
        <f>VLOOKUP(A2004,ยืมแฟ้ม!A:D,4,)</f>
        <v>#N/A</v>
      </c>
      <c r="W2004" s="93" t="e">
        <f>VLOOKUP(A2004,Sheet3!A:A,1,0)</f>
        <v>#N/A</v>
      </c>
    </row>
    <row r="2005" spans="1:23" ht="18.95" customHeight="1">
      <c r="E2005" s="33">
        <v>13</v>
      </c>
      <c r="F2005" s="33">
        <v>4</v>
      </c>
      <c r="G2005" s="33">
        <v>60</v>
      </c>
      <c r="I2005" s="34"/>
      <c r="K2005" s="35"/>
      <c r="L2005" s="33">
        <v>13</v>
      </c>
      <c r="M2005" s="33">
        <v>4</v>
      </c>
      <c r="N2005" s="33">
        <v>60</v>
      </c>
      <c r="P2005" s="32" t="e">
        <f>VLOOKUP(A2005,ยืมแฟ้ม!A:B,2,)</f>
        <v>#N/A</v>
      </c>
      <c r="Q2005" s="32" t="e">
        <f>VLOOKUP(A2005,ยืมแฟ้ม!A:C,3,)</f>
        <v>#N/A</v>
      </c>
      <c r="R2005" s="32" t="e">
        <f>VLOOKUP(A2005,ยืมแฟ้ม!A:D,4,)</f>
        <v>#N/A</v>
      </c>
      <c r="W2005" s="93" t="e">
        <f>VLOOKUP(A2005,Sheet3!A:A,1,0)</f>
        <v>#N/A</v>
      </c>
    </row>
    <row r="2006" spans="1:23" ht="18.95" customHeight="1">
      <c r="A2006" s="25">
        <v>854348013764</v>
      </c>
      <c r="B2006" s="26" t="s">
        <v>1137</v>
      </c>
      <c r="C2006" s="28" t="s">
        <v>4049</v>
      </c>
      <c r="D2006" s="28" t="s">
        <v>7822</v>
      </c>
      <c r="E2006" s="31">
        <v>14</v>
      </c>
      <c r="F2006" s="33">
        <v>1</v>
      </c>
      <c r="G2006" s="33">
        <v>1</v>
      </c>
      <c r="I2006" s="34"/>
      <c r="K2006" s="35"/>
      <c r="L2006" s="33">
        <v>14</v>
      </c>
      <c r="M2006" s="33">
        <v>1</v>
      </c>
      <c r="N2006" s="33">
        <v>1</v>
      </c>
      <c r="P2006" s="32" t="e">
        <f>VLOOKUP(A2006,ยืมแฟ้ม!A:B,2,)</f>
        <v>#N/A</v>
      </c>
      <c r="Q2006" s="32" t="e">
        <f>VLOOKUP(A2006,ยืมแฟ้ม!A:C,3,)</f>
        <v>#N/A</v>
      </c>
      <c r="R2006" s="32" t="e">
        <f>VLOOKUP(A2006,ยืมแฟ้ม!A:D,4,)</f>
        <v>#N/A</v>
      </c>
      <c r="W2006" s="93" t="e">
        <f>VLOOKUP(A2006,Sheet3!A:A,1,0)</f>
        <v>#N/A</v>
      </c>
    </row>
    <row r="2007" spans="1:23" ht="18.95" customHeight="1">
      <c r="E2007" s="33">
        <v>14</v>
      </c>
      <c r="F2007" s="33">
        <v>1</v>
      </c>
      <c r="G2007" s="33">
        <v>2</v>
      </c>
      <c r="I2007" s="34"/>
      <c r="K2007" s="35"/>
      <c r="L2007" s="33">
        <v>14</v>
      </c>
      <c r="M2007" s="33">
        <v>1</v>
      </c>
      <c r="N2007" s="33">
        <v>2</v>
      </c>
      <c r="P2007" s="32" t="e">
        <f>VLOOKUP(A2007,ยืมแฟ้ม!A:B,2,)</f>
        <v>#N/A</v>
      </c>
      <c r="Q2007" s="32" t="e">
        <f>VLOOKUP(A2007,ยืมแฟ้ม!A:C,3,)</f>
        <v>#N/A</v>
      </c>
      <c r="R2007" s="32" t="e">
        <f>VLOOKUP(A2007,ยืมแฟ้ม!A:D,4,)</f>
        <v>#N/A</v>
      </c>
      <c r="W2007" s="93" t="e">
        <f>VLOOKUP(A2007,Sheet3!A:A,1,0)</f>
        <v>#N/A</v>
      </c>
    </row>
    <row r="2008" spans="1:23" ht="18.95" customHeight="1">
      <c r="I2008" s="34"/>
      <c r="K2008" s="35"/>
      <c r="L2008" s="33">
        <v>14</v>
      </c>
      <c r="M2008" s="33">
        <v>1</v>
      </c>
      <c r="N2008" s="33">
        <v>3</v>
      </c>
      <c r="P2008" s="32" t="e">
        <f>VLOOKUP(A2008,ยืมแฟ้ม!A:B,2,)</f>
        <v>#N/A</v>
      </c>
      <c r="Q2008" s="32" t="e">
        <f>VLOOKUP(A2008,ยืมแฟ้ม!A:C,3,)</f>
        <v>#N/A</v>
      </c>
      <c r="R2008" s="32" t="e">
        <f>VLOOKUP(A2008,ยืมแฟ้ม!A:D,4,)</f>
        <v>#N/A</v>
      </c>
      <c r="W2008" s="93" t="e">
        <f>VLOOKUP(A2008,Sheet3!A:A,1,0)</f>
        <v>#N/A</v>
      </c>
    </row>
    <row r="2009" spans="1:23" ht="18.95" customHeight="1">
      <c r="I2009" s="34"/>
      <c r="K2009" s="35"/>
      <c r="L2009" s="33">
        <v>14</v>
      </c>
      <c r="M2009" s="33">
        <v>1</v>
      </c>
      <c r="N2009" s="33">
        <v>4</v>
      </c>
      <c r="P2009" s="32" t="e">
        <f>VLOOKUP(A2009,ยืมแฟ้ม!A:B,2,)</f>
        <v>#N/A</v>
      </c>
      <c r="Q2009" s="32" t="e">
        <f>VLOOKUP(A2009,ยืมแฟ้ม!A:C,3,)</f>
        <v>#N/A</v>
      </c>
      <c r="R2009" s="32" t="e">
        <f>VLOOKUP(A2009,ยืมแฟ้ม!A:D,4,)</f>
        <v>#N/A</v>
      </c>
      <c r="W2009" s="93" t="e">
        <f>VLOOKUP(A2009,Sheet3!A:A,1,0)</f>
        <v>#N/A</v>
      </c>
    </row>
    <row r="2010" spans="1:23" ht="18.95" customHeight="1">
      <c r="I2010" s="34"/>
      <c r="K2010" s="35"/>
      <c r="L2010" s="33">
        <v>14</v>
      </c>
      <c r="M2010" s="33">
        <v>1</v>
      </c>
      <c r="N2010" s="33">
        <v>5</v>
      </c>
      <c r="P2010" s="32" t="e">
        <f>VLOOKUP(A2010,ยืมแฟ้ม!A:B,2,)</f>
        <v>#N/A</v>
      </c>
      <c r="Q2010" s="32" t="e">
        <f>VLOOKUP(A2010,ยืมแฟ้ม!A:C,3,)</f>
        <v>#N/A</v>
      </c>
      <c r="R2010" s="32" t="e">
        <f>VLOOKUP(A2010,ยืมแฟ้ม!A:D,4,)</f>
        <v>#N/A</v>
      </c>
      <c r="W2010" s="93" t="e">
        <f>VLOOKUP(A2010,Sheet3!A:A,1,0)</f>
        <v>#N/A</v>
      </c>
    </row>
    <row r="2011" spans="1:23" ht="18.95" customHeight="1">
      <c r="I2011" s="34"/>
      <c r="K2011" s="35"/>
      <c r="L2011" s="33">
        <v>14</v>
      </c>
      <c r="M2011" s="33">
        <v>1</v>
      </c>
      <c r="N2011" s="33">
        <v>6</v>
      </c>
      <c r="P2011" s="32" t="e">
        <f>VLOOKUP(A2011,ยืมแฟ้ม!A:B,2,)</f>
        <v>#N/A</v>
      </c>
      <c r="Q2011" s="32" t="e">
        <f>VLOOKUP(A2011,ยืมแฟ้ม!A:C,3,)</f>
        <v>#N/A</v>
      </c>
      <c r="R2011" s="32" t="e">
        <f>VLOOKUP(A2011,ยืมแฟ้ม!A:D,4,)</f>
        <v>#N/A</v>
      </c>
      <c r="W2011" s="93" t="e">
        <f>VLOOKUP(A2011,Sheet3!A:A,1,0)</f>
        <v>#N/A</v>
      </c>
    </row>
    <row r="2012" spans="1:23" ht="18.95" customHeight="1">
      <c r="A2012" s="25">
        <v>800056180626</v>
      </c>
      <c r="B2012" s="26" t="s">
        <v>1138</v>
      </c>
      <c r="C2012" s="28" t="s">
        <v>9133</v>
      </c>
      <c r="D2012" s="28" t="s">
        <v>7816</v>
      </c>
      <c r="E2012" s="33">
        <v>14</v>
      </c>
      <c r="F2012" s="33">
        <v>1</v>
      </c>
      <c r="G2012" s="33">
        <v>7</v>
      </c>
      <c r="I2012" s="34"/>
      <c r="K2012" s="35"/>
      <c r="L2012" s="33">
        <v>14</v>
      </c>
      <c r="M2012" s="33">
        <v>1</v>
      </c>
      <c r="N2012" s="33">
        <v>7</v>
      </c>
      <c r="P2012" s="32" t="e">
        <f>VLOOKUP(A2012,ยืมแฟ้ม!A:B,2,)</f>
        <v>#N/A</v>
      </c>
      <c r="Q2012" s="32" t="e">
        <f>VLOOKUP(A2012,ยืมแฟ้ม!A:C,3,)</f>
        <v>#N/A</v>
      </c>
      <c r="R2012" s="32" t="e">
        <f>VLOOKUP(A2012,ยืมแฟ้ม!A:D,4,)</f>
        <v>#N/A</v>
      </c>
      <c r="W2012" s="93" t="e">
        <f>VLOOKUP(A2012,Sheet3!A:A,1,0)</f>
        <v>#N/A</v>
      </c>
    </row>
    <row r="2013" spans="1:23" ht="18.95" customHeight="1">
      <c r="A2013" s="25">
        <v>800001666679</v>
      </c>
      <c r="B2013" s="26" t="s">
        <v>1139</v>
      </c>
      <c r="C2013" s="28" t="s">
        <v>9135</v>
      </c>
      <c r="D2013" s="28" t="s">
        <v>7822</v>
      </c>
      <c r="E2013" s="33">
        <v>14</v>
      </c>
      <c r="F2013" s="33">
        <v>1</v>
      </c>
      <c r="G2013" s="33">
        <v>8</v>
      </c>
      <c r="I2013" s="34"/>
      <c r="K2013" s="35"/>
      <c r="L2013" s="33">
        <v>14</v>
      </c>
      <c r="M2013" s="33">
        <v>1</v>
      </c>
      <c r="N2013" s="33">
        <v>8</v>
      </c>
      <c r="P2013" s="32" t="e">
        <f>VLOOKUP(A2013,ยืมแฟ้ม!A:B,2,)</f>
        <v>#N/A</v>
      </c>
      <c r="Q2013" s="32" t="e">
        <f>VLOOKUP(A2013,ยืมแฟ้ม!A:C,3,)</f>
        <v>#N/A</v>
      </c>
      <c r="R2013" s="32" t="e">
        <f>VLOOKUP(A2013,ยืมแฟ้ม!A:D,4,)</f>
        <v>#N/A</v>
      </c>
      <c r="W2013" s="93" t="e">
        <f>VLOOKUP(A2013,Sheet3!A:A,1,0)</f>
        <v>#N/A</v>
      </c>
    </row>
    <row r="2014" spans="1:23" ht="18.95" customHeight="1">
      <c r="E2014" s="33">
        <v>14</v>
      </c>
      <c r="F2014" s="33">
        <v>1</v>
      </c>
      <c r="G2014" s="33">
        <v>9</v>
      </c>
      <c r="I2014" s="34"/>
      <c r="K2014" s="35"/>
      <c r="L2014" s="33">
        <v>14</v>
      </c>
      <c r="M2014" s="33">
        <v>1</v>
      </c>
      <c r="N2014" s="33">
        <v>9</v>
      </c>
      <c r="P2014" s="32" t="e">
        <f>VLOOKUP(A2014,ยืมแฟ้ม!A:B,2,)</f>
        <v>#N/A</v>
      </c>
      <c r="Q2014" s="32" t="e">
        <f>VLOOKUP(A2014,ยืมแฟ้ม!A:C,3,)</f>
        <v>#N/A</v>
      </c>
      <c r="R2014" s="32" t="e">
        <f>VLOOKUP(A2014,ยืมแฟ้ม!A:D,4,)</f>
        <v>#N/A</v>
      </c>
      <c r="W2014" s="93" t="e">
        <f>VLOOKUP(A2014,Sheet3!A:A,1,0)</f>
        <v>#N/A</v>
      </c>
    </row>
    <row r="2015" spans="1:23" ht="18.95" customHeight="1">
      <c r="A2015" s="25">
        <v>800003896464</v>
      </c>
      <c r="B2015" s="26" t="s">
        <v>1140</v>
      </c>
      <c r="C2015" s="28" t="s">
        <v>3537</v>
      </c>
      <c r="D2015" s="28" t="s">
        <v>7912</v>
      </c>
      <c r="E2015" s="33">
        <v>14</v>
      </c>
      <c r="F2015" s="33">
        <v>1</v>
      </c>
      <c r="G2015" s="33">
        <v>10</v>
      </c>
      <c r="I2015" s="34"/>
      <c r="K2015" s="35"/>
      <c r="L2015" s="33">
        <v>14</v>
      </c>
      <c r="M2015" s="33">
        <v>1</v>
      </c>
      <c r="N2015" s="33">
        <v>10</v>
      </c>
      <c r="P2015" s="32" t="e">
        <f>VLOOKUP(A2015,ยืมแฟ้ม!A:B,2,)</f>
        <v>#N/A</v>
      </c>
      <c r="Q2015" s="32" t="e">
        <f>VLOOKUP(A2015,ยืมแฟ้ม!A:C,3,)</f>
        <v>#N/A</v>
      </c>
      <c r="R2015" s="32" t="e">
        <f>VLOOKUP(A2015,ยืมแฟ้ม!A:D,4,)</f>
        <v>#N/A</v>
      </c>
      <c r="W2015" s="93" t="e">
        <f>VLOOKUP(A2015,Sheet3!A:A,1,0)</f>
        <v>#N/A</v>
      </c>
    </row>
    <row r="2016" spans="1:23" ht="18.95" customHeight="1">
      <c r="I2016" s="34"/>
      <c r="K2016" s="35"/>
      <c r="L2016" s="33">
        <v>14</v>
      </c>
      <c r="M2016" s="33">
        <v>1</v>
      </c>
      <c r="N2016" s="33">
        <v>11</v>
      </c>
      <c r="P2016" s="32" t="e">
        <f>VLOOKUP(A2016,ยืมแฟ้ม!A:B,2,)</f>
        <v>#N/A</v>
      </c>
      <c r="Q2016" s="32" t="e">
        <f>VLOOKUP(A2016,ยืมแฟ้ม!A:C,3,)</f>
        <v>#N/A</v>
      </c>
      <c r="R2016" s="32" t="e">
        <f>VLOOKUP(A2016,ยืมแฟ้ม!A:D,4,)</f>
        <v>#N/A</v>
      </c>
      <c r="W2016" s="93" t="e">
        <f>VLOOKUP(A2016,Sheet3!A:A,1,0)</f>
        <v>#N/A</v>
      </c>
    </row>
    <row r="2017" spans="1:23" ht="18.95" customHeight="1">
      <c r="I2017" s="34"/>
      <c r="K2017" s="35"/>
      <c r="L2017" s="33">
        <v>14</v>
      </c>
      <c r="M2017" s="33">
        <v>1</v>
      </c>
      <c r="N2017" s="33">
        <v>12</v>
      </c>
      <c r="P2017" s="32" t="e">
        <f>VLOOKUP(A2017,ยืมแฟ้ม!A:B,2,)</f>
        <v>#N/A</v>
      </c>
      <c r="Q2017" s="32" t="e">
        <f>VLOOKUP(A2017,ยืมแฟ้ม!A:C,3,)</f>
        <v>#N/A</v>
      </c>
      <c r="R2017" s="32" t="e">
        <f>VLOOKUP(A2017,ยืมแฟ้ม!A:D,4,)</f>
        <v>#N/A</v>
      </c>
      <c r="W2017" s="93" t="e">
        <f>VLOOKUP(A2017,Sheet3!A:A,1,0)</f>
        <v>#N/A</v>
      </c>
    </row>
    <row r="2018" spans="1:23" ht="18.95" customHeight="1">
      <c r="A2018" s="25">
        <v>847648015208</v>
      </c>
      <c r="B2018" s="26" t="s">
        <v>1141</v>
      </c>
      <c r="C2018" s="28" t="s">
        <v>9135</v>
      </c>
      <c r="D2018" s="28" t="s">
        <v>7822</v>
      </c>
      <c r="E2018" s="33">
        <v>14</v>
      </c>
      <c r="F2018" s="33">
        <v>1</v>
      </c>
      <c r="G2018" s="33">
        <v>13</v>
      </c>
      <c r="I2018" s="34"/>
      <c r="K2018" s="35"/>
      <c r="L2018" s="33">
        <v>14</v>
      </c>
      <c r="M2018" s="33">
        <v>1</v>
      </c>
      <c r="N2018" s="33">
        <v>13</v>
      </c>
      <c r="P2018" s="32" t="e">
        <f>VLOOKUP(A2018,ยืมแฟ้ม!A:B,2,)</f>
        <v>#N/A</v>
      </c>
      <c r="Q2018" s="32" t="e">
        <f>VLOOKUP(A2018,ยืมแฟ้ม!A:C,3,)</f>
        <v>#N/A</v>
      </c>
      <c r="R2018" s="32" t="e">
        <f>VLOOKUP(A2018,ยืมแฟ้ม!A:D,4,)</f>
        <v>#N/A</v>
      </c>
      <c r="W2018" s="93" t="e">
        <f>VLOOKUP(A2018,Sheet3!A:A,1,0)</f>
        <v>#N/A</v>
      </c>
    </row>
    <row r="2019" spans="1:23" ht="18.95" customHeight="1">
      <c r="A2019" s="25">
        <v>847648035263</v>
      </c>
      <c r="B2019" s="26" t="s">
        <v>1142</v>
      </c>
      <c r="C2019" s="28" t="s">
        <v>9135</v>
      </c>
      <c r="D2019" s="28" t="s">
        <v>7822</v>
      </c>
      <c r="E2019" s="33">
        <v>14</v>
      </c>
      <c r="F2019" s="33">
        <v>1</v>
      </c>
      <c r="G2019" s="33">
        <v>14</v>
      </c>
      <c r="I2019" s="34"/>
      <c r="K2019" s="35"/>
      <c r="L2019" s="33">
        <v>14</v>
      </c>
      <c r="M2019" s="33">
        <v>1</v>
      </c>
      <c r="N2019" s="33">
        <v>14</v>
      </c>
      <c r="P2019" s="32" t="e">
        <f>VLOOKUP(A2019,ยืมแฟ้ม!A:B,2,)</f>
        <v>#N/A</v>
      </c>
      <c r="Q2019" s="32" t="e">
        <f>VLOOKUP(A2019,ยืมแฟ้ม!A:C,3,)</f>
        <v>#N/A</v>
      </c>
      <c r="R2019" s="32" t="e">
        <f>VLOOKUP(A2019,ยืมแฟ้ม!A:D,4,)</f>
        <v>#N/A</v>
      </c>
      <c r="W2019" s="93" t="e">
        <f>VLOOKUP(A2019,Sheet3!A:A,1,0)</f>
        <v>#N/A</v>
      </c>
    </row>
    <row r="2020" spans="1:23" ht="18.95" customHeight="1">
      <c r="I2020" s="34"/>
      <c r="K2020" s="35"/>
      <c r="L2020" s="33">
        <v>14</v>
      </c>
      <c r="M2020" s="33">
        <v>1</v>
      </c>
      <c r="N2020" s="33">
        <v>15</v>
      </c>
      <c r="P2020" s="32" t="e">
        <f>VLOOKUP(A2020,ยืมแฟ้ม!A:B,2,)</f>
        <v>#N/A</v>
      </c>
      <c r="Q2020" s="32" t="e">
        <f>VLOOKUP(A2020,ยืมแฟ้ม!A:C,3,)</f>
        <v>#N/A</v>
      </c>
      <c r="R2020" s="32" t="e">
        <f>VLOOKUP(A2020,ยืมแฟ้ม!A:D,4,)</f>
        <v>#N/A</v>
      </c>
      <c r="W2020" s="93" t="e">
        <f>VLOOKUP(A2020,Sheet3!A:A,1,0)</f>
        <v>#N/A</v>
      </c>
    </row>
    <row r="2021" spans="1:23" ht="18.95" customHeight="1">
      <c r="A2021" s="25">
        <v>800045261776</v>
      </c>
      <c r="B2021" s="26" t="s">
        <v>1143</v>
      </c>
      <c r="C2021" s="28" t="s">
        <v>3542</v>
      </c>
      <c r="D2021" s="28" t="s">
        <v>7816</v>
      </c>
      <c r="E2021" s="33">
        <v>14</v>
      </c>
      <c r="F2021" s="33">
        <v>1</v>
      </c>
      <c r="G2021" s="33">
        <v>16</v>
      </c>
      <c r="I2021" s="34"/>
      <c r="K2021" s="35"/>
      <c r="L2021" s="33">
        <v>14</v>
      </c>
      <c r="M2021" s="33">
        <v>1</v>
      </c>
      <c r="N2021" s="33">
        <v>16</v>
      </c>
      <c r="P2021" s="32" t="e">
        <f>VLOOKUP(A2021,ยืมแฟ้ม!A:B,2,)</f>
        <v>#N/A</v>
      </c>
      <c r="Q2021" s="32" t="e">
        <f>VLOOKUP(A2021,ยืมแฟ้ม!A:C,3,)</f>
        <v>#N/A</v>
      </c>
      <c r="R2021" s="32" t="e">
        <f>VLOOKUP(A2021,ยืมแฟ้ม!A:D,4,)</f>
        <v>#N/A</v>
      </c>
      <c r="W2021" s="93" t="e">
        <f>VLOOKUP(A2021,Sheet3!A:A,1,0)</f>
        <v>#N/A</v>
      </c>
    </row>
    <row r="2022" spans="1:23" ht="18.95" customHeight="1">
      <c r="A2022" s="25">
        <v>801148034474</v>
      </c>
      <c r="B2022" s="26" t="s">
        <v>1144</v>
      </c>
      <c r="C2022" s="28" t="s">
        <v>7911</v>
      </c>
      <c r="D2022" s="28" t="s">
        <v>7822</v>
      </c>
      <c r="E2022" s="33">
        <v>14</v>
      </c>
      <c r="F2022" s="33">
        <v>1</v>
      </c>
      <c r="G2022" s="33">
        <v>17</v>
      </c>
      <c r="I2022" s="34"/>
      <c r="K2022" s="35"/>
      <c r="L2022" s="33">
        <v>14</v>
      </c>
      <c r="M2022" s="33">
        <v>1</v>
      </c>
      <c r="N2022" s="33">
        <v>17</v>
      </c>
      <c r="P2022" s="32" t="e">
        <f>VLOOKUP(A2022,ยืมแฟ้ม!A:B,2,)</f>
        <v>#N/A</v>
      </c>
      <c r="Q2022" s="32" t="e">
        <f>VLOOKUP(A2022,ยืมแฟ้ม!A:C,3,)</f>
        <v>#N/A</v>
      </c>
      <c r="R2022" s="32" t="e">
        <f>VLOOKUP(A2022,ยืมแฟ้ม!A:D,4,)</f>
        <v>#N/A</v>
      </c>
      <c r="W2022" s="93" t="e">
        <f>VLOOKUP(A2022,Sheet3!A:A,1,0)</f>
        <v>#N/A</v>
      </c>
    </row>
    <row r="2023" spans="1:23" ht="18.95" customHeight="1">
      <c r="A2023" s="25">
        <v>841148009829</v>
      </c>
      <c r="B2023" s="26" t="s">
        <v>1145</v>
      </c>
      <c r="C2023" s="28" t="s">
        <v>3537</v>
      </c>
      <c r="D2023" s="28" t="s">
        <v>7822</v>
      </c>
      <c r="E2023" s="33">
        <v>14</v>
      </c>
      <c r="F2023" s="33">
        <v>1</v>
      </c>
      <c r="G2023" s="33">
        <v>18</v>
      </c>
      <c r="I2023" s="34"/>
      <c r="K2023" s="35"/>
      <c r="L2023" s="33">
        <v>14</v>
      </c>
      <c r="M2023" s="33">
        <v>1</v>
      </c>
      <c r="N2023" s="33">
        <v>18</v>
      </c>
      <c r="P2023" s="32" t="e">
        <f>VLOOKUP(A2023,ยืมแฟ้ม!A:B,2,)</f>
        <v>#N/A</v>
      </c>
      <c r="Q2023" s="32" t="e">
        <f>VLOOKUP(A2023,ยืมแฟ้ม!A:C,3,)</f>
        <v>#N/A</v>
      </c>
      <c r="R2023" s="32" t="e">
        <f>VLOOKUP(A2023,ยืมแฟ้ม!A:D,4,)</f>
        <v>#N/A</v>
      </c>
      <c r="W2023" s="93" t="e">
        <f>VLOOKUP(A2023,Sheet3!A:A,1,0)</f>
        <v>#N/A</v>
      </c>
    </row>
    <row r="2024" spans="1:23" ht="18.95" customHeight="1">
      <c r="A2024" s="25">
        <v>800062408698</v>
      </c>
      <c r="B2024" s="26" t="s">
        <v>1146</v>
      </c>
      <c r="C2024" s="28" t="s">
        <v>3542</v>
      </c>
      <c r="D2024" s="28" t="s">
        <v>7915</v>
      </c>
      <c r="E2024" s="33">
        <v>14</v>
      </c>
      <c r="F2024" s="33">
        <v>1</v>
      </c>
      <c r="G2024" s="33">
        <v>19</v>
      </c>
      <c r="I2024" s="34"/>
      <c r="K2024" s="35"/>
      <c r="L2024" s="33">
        <v>14</v>
      </c>
      <c r="M2024" s="33">
        <v>1</v>
      </c>
      <c r="N2024" s="33">
        <v>19</v>
      </c>
      <c r="P2024" s="32" t="e">
        <f>VLOOKUP(A2024,ยืมแฟ้ม!A:B,2,)</f>
        <v>#N/A</v>
      </c>
      <c r="Q2024" s="32" t="e">
        <f>VLOOKUP(A2024,ยืมแฟ้ม!A:C,3,)</f>
        <v>#N/A</v>
      </c>
      <c r="R2024" s="32" t="e">
        <f>VLOOKUP(A2024,ยืมแฟ้ม!A:D,4,)</f>
        <v>#N/A</v>
      </c>
      <c r="W2024" s="93" t="e">
        <f>VLOOKUP(A2024,Sheet3!A:A,1,0)</f>
        <v>#N/A</v>
      </c>
    </row>
    <row r="2025" spans="1:23" ht="18.95" customHeight="1">
      <c r="A2025" s="25">
        <v>800027228470</v>
      </c>
      <c r="B2025" s="26" t="s">
        <v>1147</v>
      </c>
      <c r="C2025" s="28" t="s">
        <v>3542</v>
      </c>
      <c r="D2025" s="28" t="s">
        <v>7912</v>
      </c>
      <c r="E2025" s="33">
        <v>14</v>
      </c>
      <c r="F2025" s="33">
        <v>1</v>
      </c>
      <c r="G2025" s="33">
        <v>20</v>
      </c>
      <c r="I2025" s="34"/>
      <c r="K2025" s="35"/>
      <c r="L2025" s="33">
        <v>14</v>
      </c>
      <c r="M2025" s="33">
        <v>1</v>
      </c>
      <c r="N2025" s="33">
        <v>20</v>
      </c>
      <c r="P2025" s="32" t="e">
        <f>VLOOKUP(A2025,ยืมแฟ้ม!A:B,2,)</f>
        <v>#N/A</v>
      </c>
      <c r="Q2025" s="32" t="e">
        <f>VLOOKUP(A2025,ยืมแฟ้ม!A:C,3,)</f>
        <v>#N/A</v>
      </c>
      <c r="R2025" s="32" t="e">
        <f>VLOOKUP(A2025,ยืมแฟ้ม!A:D,4,)</f>
        <v>#N/A</v>
      </c>
      <c r="W2025" s="93" t="e">
        <f>VLOOKUP(A2025,Sheet3!A:A,1,0)</f>
        <v>#N/A</v>
      </c>
    </row>
    <row r="2026" spans="1:23" ht="18.95" customHeight="1">
      <c r="A2026" s="25">
        <v>847648031114</v>
      </c>
      <c r="B2026" s="26" t="s">
        <v>1148</v>
      </c>
      <c r="C2026" s="28" t="s">
        <v>9135</v>
      </c>
      <c r="D2026" s="28" t="s">
        <v>1465</v>
      </c>
      <c r="E2026" s="33">
        <v>14</v>
      </c>
      <c r="F2026" s="33">
        <v>1</v>
      </c>
      <c r="G2026" s="33">
        <v>21</v>
      </c>
      <c r="I2026" s="34"/>
      <c r="K2026" s="35"/>
      <c r="L2026" s="33">
        <v>14</v>
      </c>
      <c r="M2026" s="33">
        <v>1</v>
      </c>
      <c r="N2026" s="33">
        <v>21</v>
      </c>
      <c r="P2026" s="32" t="e">
        <f>VLOOKUP(A2026,ยืมแฟ้ม!A:B,2,)</f>
        <v>#N/A</v>
      </c>
      <c r="Q2026" s="32" t="e">
        <f>VLOOKUP(A2026,ยืมแฟ้ม!A:C,3,)</f>
        <v>#N/A</v>
      </c>
      <c r="R2026" s="32" t="e">
        <f>VLOOKUP(A2026,ยืมแฟ้ม!A:D,4,)</f>
        <v>#N/A</v>
      </c>
      <c r="W2026" s="93" t="e">
        <f>VLOOKUP(A2026,Sheet3!A:A,1,0)</f>
        <v>#N/A</v>
      </c>
    </row>
    <row r="2027" spans="1:23" ht="18.95" customHeight="1">
      <c r="I2027" s="34"/>
      <c r="K2027" s="35"/>
      <c r="L2027" s="33">
        <v>14</v>
      </c>
      <c r="M2027" s="33">
        <v>1</v>
      </c>
      <c r="N2027" s="33">
        <v>22</v>
      </c>
      <c r="P2027" s="32" t="e">
        <f>VLOOKUP(A2027,ยืมแฟ้ม!A:B,2,)</f>
        <v>#N/A</v>
      </c>
      <c r="Q2027" s="32" t="e">
        <f>VLOOKUP(A2027,ยืมแฟ้ม!A:C,3,)</f>
        <v>#N/A</v>
      </c>
      <c r="R2027" s="32" t="e">
        <f>VLOOKUP(A2027,ยืมแฟ้ม!A:D,4,)</f>
        <v>#N/A</v>
      </c>
      <c r="W2027" s="93" t="e">
        <f>VLOOKUP(A2027,Sheet3!A:A,1,0)</f>
        <v>#N/A</v>
      </c>
    </row>
    <row r="2028" spans="1:23" ht="18.95" customHeight="1">
      <c r="E2028" s="33">
        <v>14</v>
      </c>
      <c r="F2028" s="33">
        <v>1</v>
      </c>
      <c r="G2028" s="33">
        <v>23</v>
      </c>
      <c r="I2028" s="34"/>
      <c r="K2028" s="35"/>
      <c r="L2028" s="33">
        <v>14</v>
      </c>
      <c r="M2028" s="33">
        <v>1</v>
      </c>
      <c r="N2028" s="33">
        <v>23</v>
      </c>
      <c r="P2028" s="32" t="e">
        <f>VLOOKUP(A2028,ยืมแฟ้ม!A:B,2,)</f>
        <v>#N/A</v>
      </c>
      <c r="Q2028" s="32" t="e">
        <f>VLOOKUP(A2028,ยืมแฟ้ม!A:C,3,)</f>
        <v>#N/A</v>
      </c>
      <c r="R2028" s="32" t="e">
        <f>VLOOKUP(A2028,ยืมแฟ้ม!A:D,4,)</f>
        <v>#N/A</v>
      </c>
      <c r="W2028" s="93" t="e">
        <f>VLOOKUP(A2028,Sheet3!A:A,1,0)</f>
        <v>#N/A</v>
      </c>
    </row>
    <row r="2029" spans="1:23" ht="18.95" customHeight="1">
      <c r="A2029" s="25">
        <v>800018647779</v>
      </c>
      <c r="B2029" s="26" t="s">
        <v>1149</v>
      </c>
      <c r="C2029" s="28" t="s">
        <v>9135</v>
      </c>
      <c r="D2029" s="28" t="s">
        <v>7912</v>
      </c>
      <c r="E2029" s="33">
        <v>14</v>
      </c>
      <c r="F2029" s="33">
        <v>1</v>
      </c>
      <c r="G2029" s="33">
        <v>23</v>
      </c>
      <c r="I2029" s="34"/>
      <c r="K2029" s="35"/>
      <c r="L2029" s="33">
        <v>14</v>
      </c>
      <c r="M2029" s="33">
        <v>1</v>
      </c>
      <c r="N2029" s="33">
        <v>23</v>
      </c>
      <c r="P2029" s="32" t="e">
        <f>VLOOKUP(A2029,ยืมแฟ้ม!A:B,2,)</f>
        <v>#N/A</v>
      </c>
      <c r="Q2029" s="32" t="e">
        <f>VLOOKUP(A2029,ยืมแฟ้ม!A:C,3,)</f>
        <v>#N/A</v>
      </c>
      <c r="R2029" s="32" t="e">
        <f>VLOOKUP(A2029,ยืมแฟ้ม!A:D,4,)</f>
        <v>#N/A</v>
      </c>
      <c r="W2029" s="93" t="e">
        <f>VLOOKUP(A2029,Sheet3!A:A,1,0)</f>
        <v>#N/A</v>
      </c>
    </row>
    <row r="2030" spans="1:23" ht="18.95" customHeight="1">
      <c r="A2030" s="25">
        <v>847653006662</v>
      </c>
      <c r="B2030" s="26" t="s">
        <v>1149</v>
      </c>
      <c r="C2030" s="28" t="s">
        <v>9135</v>
      </c>
      <c r="D2030" s="28" t="s">
        <v>7822</v>
      </c>
      <c r="E2030" s="33">
        <v>14</v>
      </c>
      <c r="F2030" s="33">
        <v>1</v>
      </c>
      <c r="G2030" s="33">
        <v>23</v>
      </c>
      <c r="I2030" s="34"/>
      <c r="K2030" s="35"/>
      <c r="L2030" s="33">
        <v>14</v>
      </c>
      <c r="M2030" s="33">
        <v>1</v>
      </c>
      <c r="N2030" s="33">
        <v>23</v>
      </c>
      <c r="P2030" s="32" t="e">
        <f>VLOOKUP(A2030,ยืมแฟ้ม!A:B,2,)</f>
        <v>#N/A</v>
      </c>
      <c r="Q2030" s="32" t="e">
        <f>VLOOKUP(A2030,ยืมแฟ้ม!A:C,3,)</f>
        <v>#N/A</v>
      </c>
      <c r="R2030" s="32" t="e">
        <f>VLOOKUP(A2030,ยืมแฟ้ม!A:D,4,)</f>
        <v>#N/A</v>
      </c>
      <c r="W2030" s="93" t="e">
        <f>VLOOKUP(A2030,Sheet3!A:A,1,0)</f>
        <v>#N/A</v>
      </c>
    </row>
    <row r="2031" spans="1:23" ht="18.95" customHeight="1">
      <c r="A2031" s="25">
        <v>800016666219</v>
      </c>
      <c r="B2031" s="26" t="s">
        <v>9089</v>
      </c>
      <c r="C2031" s="28" t="s">
        <v>9085</v>
      </c>
      <c r="D2031" s="28" t="s">
        <v>7912</v>
      </c>
      <c r="E2031" s="33">
        <v>14</v>
      </c>
      <c r="F2031" s="33">
        <v>1</v>
      </c>
      <c r="G2031" s="33">
        <v>23</v>
      </c>
      <c r="I2031" s="34"/>
      <c r="K2031" s="35"/>
      <c r="L2031" s="33">
        <v>14</v>
      </c>
      <c r="M2031" s="33">
        <v>1</v>
      </c>
      <c r="N2031" s="33">
        <v>23</v>
      </c>
      <c r="P2031" s="32" t="e">
        <f>VLOOKUP(A2031,ยืมแฟ้ม!A:B,2,)</f>
        <v>#N/A</v>
      </c>
      <c r="Q2031" s="32" t="e">
        <f>VLOOKUP(A2031,ยืมแฟ้ม!A:C,3,)</f>
        <v>#N/A</v>
      </c>
      <c r="R2031" s="32" t="e">
        <f>VLOOKUP(A2031,ยืมแฟ้ม!A:D,4,)</f>
        <v>#N/A</v>
      </c>
      <c r="W2031" s="93" t="e">
        <f>VLOOKUP(A2031,Sheet3!A:A,1,0)</f>
        <v>#N/A</v>
      </c>
    </row>
    <row r="2032" spans="1:23" ht="18.95" customHeight="1">
      <c r="A2032" s="25">
        <v>800004590827</v>
      </c>
      <c r="B2032" s="26" t="s">
        <v>903</v>
      </c>
      <c r="C2032" s="28" t="s">
        <v>3537</v>
      </c>
      <c r="D2032" s="28" t="s">
        <v>7912</v>
      </c>
      <c r="E2032" s="33">
        <v>14</v>
      </c>
      <c r="F2032" s="33">
        <v>1</v>
      </c>
      <c r="G2032" s="33">
        <v>24</v>
      </c>
      <c r="I2032" s="34"/>
      <c r="K2032" s="35"/>
      <c r="L2032" s="33">
        <v>14</v>
      </c>
      <c r="M2032" s="33">
        <v>1</v>
      </c>
      <c r="N2032" s="33">
        <v>24</v>
      </c>
      <c r="P2032" s="32" t="e">
        <f>VLOOKUP(A2032,ยืมแฟ้ม!A:B,2,)</f>
        <v>#N/A</v>
      </c>
      <c r="Q2032" s="32" t="e">
        <f>VLOOKUP(A2032,ยืมแฟ้ม!A:C,3,)</f>
        <v>#N/A</v>
      </c>
      <c r="R2032" s="32" t="e">
        <f>VLOOKUP(A2032,ยืมแฟ้ม!A:D,4,)</f>
        <v>#N/A</v>
      </c>
      <c r="W2032" s="93" t="e">
        <f>VLOOKUP(A2032,Sheet3!A:A,1,0)</f>
        <v>#N/A</v>
      </c>
    </row>
    <row r="2033" spans="1:23" ht="18.95" customHeight="1">
      <c r="A2033" s="25">
        <v>800054665610</v>
      </c>
      <c r="B2033" s="26" t="s">
        <v>1150</v>
      </c>
      <c r="C2033" s="28" t="s">
        <v>9085</v>
      </c>
      <c r="D2033" s="28" t="s">
        <v>7816</v>
      </c>
      <c r="E2033" s="33">
        <v>14</v>
      </c>
      <c r="F2033" s="33">
        <v>1</v>
      </c>
      <c r="G2033" s="33">
        <v>25</v>
      </c>
      <c r="I2033" s="34"/>
      <c r="K2033" s="35"/>
      <c r="L2033" s="33">
        <v>14</v>
      </c>
      <c r="M2033" s="33">
        <v>1</v>
      </c>
      <c r="N2033" s="33">
        <v>25</v>
      </c>
      <c r="P2033" s="32" t="e">
        <f>VLOOKUP(A2033,ยืมแฟ้ม!A:B,2,)</f>
        <v>#N/A</v>
      </c>
      <c r="Q2033" s="32" t="e">
        <f>VLOOKUP(A2033,ยืมแฟ้ม!A:C,3,)</f>
        <v>#N/A</v>
      </c>
      <c r="R2033" s="32" t="e">
        <f>VLOOKUP(A2033,ยืมแฟ้ม!A:D,4,)</f>
        <v>#N/A</v>
      </c>
      <c r="W2033" s="93" t="e">
        <f>VLOOKUP(A2033,Sheet3!A:A,1,0)</f>
        <v>#N/A</v>
      </c>
    </row>
    <row r="2034" spans="1:23" ht="18.95" customHeight="1">
      <c r="A2034" s="25">
        <v>800057811187</v>
      </c>
      <c r="B2034" s="26" t="s">
        <v>1151</v>
      </c>
      <c r="C2034" s="28" t="s">
        <v>8055</v>
      </c>
      <c r="D2034" s="28" t="s">
        <v>7816</v>
      </c>
      <c r="E2034" s="33">
        <v>14</v>
      </c>
      <c r="F2034" s="33">
        <v>1</v>
      </c>
      <c r="G2034" s="33">
        <v>26</v>
      </c>
      <c r="I2034" s="34"/>
      <c r="K2034" s="35"/>
      <c r="L2034" s="33">
        <v>14</v>
      </c>
      <c r="M2034" s="33">
        <v>1</v>
      </c>
      <c r="N2034" s="33">
        <v>26</v>
      </c>
      <c r="P2034" s="32" t="e">
        <f>VLOOKUP(A2034,ยืมแฟ้ม!A:B,2,)</f>
        <v>#N/A</v>
      </c>
      <c r="Q2034" s="32" t="e">
        <f>VLOOKUP(A2034,ยืมแฟ้ม!A:C,3,)</f>
        <v>#N/A</v>
      </c>
      <c r="R2034" s="32" t="e">
        <f>VLOOKUP(A2034,ยืมแฟ้ม!A:D,4,)</f>
        <v>#N/A</v>
      </c>
      <c r="W2034" s="93" t="e">
        <f>VLOOKUP(A2034,Sheet3!A:A,1,0)</f>
        <v>#N/A</v>
      </c>
    </row>
    <row r="2035" spans="1:23" ht="18.95" customHeight="1">
      <c r="A2035" s="25">
        <v>847652017595</v>
      </c>
      <c r="B2035" s="26" t="s">
        <v>1152</v>
      </c>
      <c r="C2035" s="28" t="s">
        <v>9135</v>
      </c>
      <c r="D2035" s="28" t="s">
        <v>7912</v>
      </c>
      <c r="E2035" s="33">
        <v>14</v>
      </c>
      <c r="F2035" s="33">
        <v>1</v>
      </c>
      <c r="G2035" s="33">
        <v>27</v>
      </c>
      <c r="I2035" s="34"/>
      <c r="K2035" s="35"/>
      <c r="L2035" s="33">
        <v>14</v>
      </c>
      <c r="M2035" s="33">
        <v>1</v>
      </c>
      <c r="N2035" s="33">
        <v>27</v>
      </c>
      <c r="P2035" s="32" t="e">
        <f>VLOOKUP(A2035,ยืมแฟ้ม!A:B,2,)</f>
        <v>#N/A</v>
      </c>
      <c r="Q2035" s="32" t="e">
        <f>VLOOKUP(A2035,ยืมแฟ้ม!A:C,3,)</f>
        <v>#N/A</v>
      </c>
      <c r="R2035" s="32" t="e">
        <f>VLOOKUP(A2035,ยืมแฟ้ม!A:D,4,)</f>
        <v>#N/A</v>
      </c>
      <c r="W2035" s="93" t="e">
        <f>VLOOKUP(A2035,Sheet3!A:A,1,0)</f>
        <v>#N/A</v>
      </c>
    </row>
    <row r="2036" spans="1:23" ht="18.95" customHeight="1">
      <c r="A2036" s="25">
        <v>847648015679</v>
      </c>
      <c r="B2036" s="26" t="s">
        <v>1153</v>
      </c>
      <c r="C2036" s="28" t="s">
        <v>9135</v>
      </c>
      <c r="D2036" s="28" t="s">
        <v>7822</v>
      </c>
      <c r="E2036" s="33">
        <v>14</v>
      </c>
      <c r="F2036" s="33">
        <v>1</v>
      </c>
      <c r="G2036" s="33">
        <v>28</v>
      </c>
      <c r="I2036" s="34"/>
      <c r="K2036" s="35"/>
      <c r="L2036" s="33">
        <v>14</v>
      </c>
      <c r="M2036" s="33">
        <v>1</v>
      </c>
      <c r="N2036" s="33">
        <v>28</v>
      </c>
      <c r="P2036" s="32" t="e">
        <f>VLOOKUP(A2036,ยืมแฟ้ม!A:B,2,)</f>
        <v>#N/A</v>
      </c>
      <c r="Q2036" s="32" t="e">
        <f>VLOOKUP(A2036,ยืมแฟ้ม!A:C,3,)</f>
        <v>#N/A</v>
      </c>
      <c r="R2036" s="32" t="e">
        <f>VLOOKUP(A2036,ยืมแฟ้ม!A:D,4,)</f>
        <v>#N/A</v>
      </c>
      <c r="W2036" s="93" t="e">
        <f>VLOOKUP(A2036,Sheet3!A:A,1,0)</f>
        <v>#N/A</v>
      </c>
    </row>
    <row r="2037" spans="1:23" ht="18.95" customHeight="1">
      <c r="A2037" s="25">
        <v>841148010033</v>
      </c>
      <c r="B2037" s="26" t="s">
        <v>1154</v>
      </c>
      <c r="C2037" s="28" t="s">
        <v>3537</v>
      </c>
      <c r="D2037" s="28" t="s">
        <v>7822</v>
      </c>
      <c r="E2037" s="33">
        <v>14</v>
      </c>
      <c r="F2037" s="33">
        <v>1</v>
      </c>
      <c r="G2037" s="33">
        <v>29</v>
      </c>
      <c r="I2037" s="34"/>
      <c r="K2037" s="35"/>
      <c r="L2037" s="33">
        <v>14</v>
      </c>
      <c r="M2037" s="33">
        <v>1</v>
      </c>
      <c r="N2037" s="33">
        <v>29</v>
      </c>
      <c r="P2037" s="32" t="e">
        <f>VLOOKUP(A2037,ยืมแฟ้ม!A:B,2,)</f>
        <v>#N/A</v>
      </c>
      <c r="Q2037" s="32" t="e">
        <f>VLOOKUP(A2037,ยืมแฟ้ม!A:C,3,)</f>
        <v>#N/A</v>
      </c>
      <c r="R2037" s="32" t="e">
        <f>VLOOKUP(A2037,ยืมแฟ้ม!A:D,4,)</f>
        <v>#N/A</v>
      </c>
      <c r="W2037" s="93" t="e">
        <f>VLOOKUP(A2037,Sheet3!A:A,1,0)</f>
        <v>#N/A</v>
      </c>
    </row>
    <row r="2038" spans="1:23" ht="18.95" customHeight="1">
      <c r="A2038" s="25">
        <v>800073027370</v>
      </c>
      <c r="B2038" s="26" t="s">
        <v>9570</v>
      </c>
      <c r="C2038" s="28" t="s">
        <v>9135</v>
      </c>
      <c r="D2038" s="28" t="s">
        <v>7816</v>
      </c>
      <c r="E2038" s="33">
        <v>14</v>
      </c>
      <c r="F2038" s="33">
        <v>1</v>
      </c>
      <c r="G2038" s="33">
        <v>30</v>
      </c>
      <c r="I2038" s="34"/>
      <c r="L2038" s="33">
        <v>14</v>
      </c>
      <c r="M2038" s="33">
        <v>1</v>
      </c>
      <c r="N2038" s="33">
        <v>30</v>
      </c>
      <c r="P2038" s="32" t="e">
        <f>VLOOKUP(A2038,ยืมแฟ้ม!A:B,2,)</f>
        <v>#N/A</v>
      </c>
      <c r="Q2038" s="32" t="e">
        <f>VLOOKUP(A2038,ยืมแฟ้ม!A:C,3,)</f>
        <v>#N/A</v>
      </c>
      <c r="R2038" s="32" t="e">
        <f>VLOOKUP(A2038,ยืมแฟ้ม!A:D,4,)</f>
        <v>#N/A</v>
      </c>
      <c r="W2038" s="93" t="e">
        <f>VLOOKUP(A2038,Sheet3!A:A,1,0)</f>
        <v>#N/A</v>
      </c>
    </row>
    <row r="2039" spans="1:23" ht="18.95" customHeight="1">
      <c r="E2039" s="33">
        <v>14</v>
      </c>
      <c r="F2039" s="33">
        <v>1</v>
      </c>
      <c r="G2039" s="33">
        <v>31</v>
      </c>
      <c r="I2039" s="34"/>
      <c r="K2039" s="35"/>
      <c r="L2039" s="33">
        <v>14</v>
      </c>
      <c r="M2039" s="33">
        <v>1</v>
      </c>
      <c r="N2039" s="33">
        <v>31</v>
      </c>
      <c r="P2039" s="32" t="e">
        <f>VLOOKUP(A2039,ยืมแฟ้ม!A:B,2,)</f>
        <v>#N/A</v>
      </c>
      <c r="Q2039" s="32" t="e">
        <f>VLOOKUP(A2039,ยืมแฟ้ม!A:C,3,)</f>
        <v>#N/A</v>
      </c>
      <c r="R2039" s="32" t="e">
        <f>VLOOKUP(A2039,ยืมแฟ้ม!A:D,4,)</f>
        <v>#N/A</v>
      </c>
      <c r="W2039" s="93" t="e">
        <f>VLOOKUP(A2039,Sheet3!A:A,1,0)</f>
        <v>#N/A</v>
      </c>
    </row>
    <row r="2040" spans="1:23" ht="18.95" customHeight="1">
      <c r="A2040" s="25">
        <v>847649008442</v>
      </c>
      <c r="B2040" s="26" t="s">
        <v>1155</v>
      </c>
      <c r="C2040" s="28" t="s">
        <v>9135</v>
      </c>
      <c r="D2040" s="28" t="s">
        <v>7822</v>
      </c>
      <c r="E2040" s="33">
        <v>14</v>
      </c>
      <c r="F2040" s="33">
        <v>1</v>
      </c>
      <c r="G2040" s="33">
        <v>32</v>
      </c>
      <c r="I2040" s="34"/>
      <c r="K2040" s="35"/>
      <c r="L2040" s="33">
        <v>14</v>
      </c>
      <c r="M2040" s="33">
        <v>1</v>
      </c>
      <c r="N2040" s="33">
        <v>32</v>
      </c>
      <c r="P2040" s="32" t="e">
        <f>VLOOKUP(A2040,ยืมแฟ้ม!A:B,2,)</f>
        <v>#N/A</v>
      </c>
      <c r="Q2040" s="32" t="e">
        <f>VLOOKUP(A2040,ยืมแฟ้ม!A:C,3,)</f>
        <v>#N/A</v>
      </c>
      <c r="R2040" s="32" t="e">
        <f>VLOOKUP(A2040,ยืมแฟ้ม!A:D,4,)</f>
        <v>#N/A</v>
      </c>
      <c r="W2040" s="93" t="e">
        <f>VLOOKUP(A2040,Sheet3!A:A,1,0)</f>
        <v>#N/A</v>
      </c>
    </row>
    <row r="2041" spans="1:23" ht="18.95" customHeight="1">
      <c r="A2041" s="25">
        <v>800061959709</v>
      </c>
      <c r="B2041" s="26" t="s">
        <v>1156</v>
      </c>
      <c r="C2041" s="28" t="s">
        <v>9201</v>
      </c>
      <c r="D2041" s="28" t="s">
        <v>7822</v>
      </c>
      <c r="E2041" s="33">
        <v>14</v>
      </c>
      <c r="F2041" s="33">
        <v>1</v>
      </c>
      <c r="G2041" s="33">
        <v>33</v>
      </c>
      <c r="I2041" s="34"/>
      <c r="K2041" s="35"/>
      <c r="L2041" s="33">
        <v>14</v>
      </c>
      <c r="M2041" s="33">
        <v>1</v>
      </c>
      <c r="N2041" s="33">
        <v>33</v>
      </c>
      <c r="P2041" s="32" t="e">
        <f>VLOOKUP(A2041,ยืมแฟ้ม!A:B,2,)</f>
        <v>#N/A</v>
      </c>
      <c r="Q2041" s="32" t="e">
        <f>VLOOKUP(A2041,ยืมแฟ้ม!A:C,3,)</f>
        <v>#N/A</v>
      </c>
      <c r="R2041" s="32" t="e">
        <f>VLOOKUP(A2041,ยืมแฟ้ม!A:D,4,)</f>
        <v>#N/A</v>
      </c>
      <c r="W2041" s="93" t="e">
        <f>VLOOKUP(A2041,Sheet3!A:A,1,0)</f>
        <v>#N/A</v>
      </c>
    </row>
    <row r="2042" spans="1:23" ht="18.95" customHeight="1">
      <c r="A2042" s="25">
        <v>847648035842</v>
      </c>
      <c r="B2042" s="26" t="s">
        <v>1157</v>
      </c>
      <c r="C2042" s="28" t="s">
        <v>9135</v>
      </c>
      <c r="D2042" s="28" t="s">
        <v>7822</v>
      </c>
      <c r="E2042" s="33">
        <v>14</v>
      </c>
      <c r="F2042" s="33">
        <v>1</v>
      </c>
      <c r="G2042" s="33">
        <v>34</v>
      </c>
      <c r="I2042" s="34"/>
      <c r="K2042" s="35"/>
      <c r="L2042" s="33">
        <v>14</v>
      </c>
      <c r="M2042" s="33">
        <v>1</v>
      </c>
      <c r="N2042" s="33">
        <v>34</v>
      </c>
      <c r="P2042" s="32" t="e">
        <f>VLOOKUP(A2042,ยืมแฟ้ม!A:B,2,)</f>
        <v>#N/A</v>
      </c>
      <c r="Q2042" s="32" t="e">
        <f>VLOOKUP(A2042,ยืมแฟ้ม!A:C,3,)</f>
        <v>#N/A</v>
      </c>
      <c r="R2042" s="32" t="e">
        <f>VLOOKUP(A2042,ยืมแฟ้ม!A:D,4,)</f>
        <v>#N/A</v>
      </c>
      <c r="W2042" s="93" t="e">
        <f>VLOOKUP(A2042,Sheet3!A:A,1,0)</f>
        <v>#N/A</v>
      </c>
    </row>
    <row r="2043" spans="1:23" ht="18.95" customHeight="1">
      <c r="A2043" s="25">
        <v>800008034749</v>
      </c>
      <c r="B2043" s="26" t="s">
        <v>1158</v>
      </c>
      <c r="C2043" s="28" t="s">
        <v>3542</v>
      </c>
      <c r="D2043" s="28" t="s">
        <v>7827</v>
      </c>
      <c r="E2043" s="33">
        <v>14</v>
      </c>
      <c r="F2043" s="33">
        <v>1</v>
      </c>
      <c r="G2043" s="33">
        <v>35</v>
      </c>
      <c r="I2043" s="34"/>
      <c r="K2043" s="35"/>
      <c r="L2043" s="33">
        <v>14</v>
      </c>
      <c r="M2043" s="33">
        <v>1</v>
      </c>
      <c r="N2043" s="33">
        <v>35</v>
      </c>
      <c r="P2043" s="32" t="e">
        <f>VLOOKUP(A2043,ยืมแฟ้ม!A:B,2,)</f>
        <v>#N/A</v>
      </c>
      <c r="Q2043" s="32" t="e">
        <f>VLOOKUP(A2043,ยืมแฟ้ม!A:C,3,)</f>
        <v>#N/A</v>
      </c>
      <c r="R2043" s="32" t="e">
        <f>VLOOKUP(A2043,ยืมแฟ้ม!A:D,4,)</f>
        <v>#N/A</v>
      </c>
      <c r="W2043" s="93" t="e">
        <f>VLOOKUP(A2043,Sheet3!A:A,1,0)</f>
        <v>#N/A</v>
      </c>
    </row>
    <row r="2044" spans="1:23" ht="18.95" customHeight="1">
      <c r="A2044" s="25">
        <v>800015386991</v>
      </c>
      <c r="B2044" s="26" t="s">
        <v>860</v>
      </c>
      <c r="C2044" s="28" t="s">
        <v>4049</v>
      </c>
      <c r="D2044" s="28" t="s">
        <v>7822</v>
      </c>
      <c r="E2044" s="33">
        <v>14</v>
      </c>
      <c r="F2044" s="33">
        <v>1</v>
      </c>
      <c r="G2044" s="33">
        <v>36</v>
      </c>
      <c r="I2044" s="34"/>
      <c r="K2044" s="35"/>
      <c r="L2044" s="33">
        <v>14</v>
      </c>
      <c r="M2044" s="33">
        <v>1</v>
      </c>
      <c r="N2044" s="33">
        <v>36</v>
      </c>
      <c r="P2044" s="32" t="e">
        <f>VLOOKUP(A2044,ยืมแฟ้ม!A:B,2,)</f>
        <v>#N/A</v>
      </c>
      <c r="Q2044" s="32" t="e">
        <f>VLOOKUP(A2044,ยืมแฟ้ม!A:C,3,)</f>
        <v>#N/A</v>
      </c>
      <c r="R2044" s="32" t="e">
        <f>VLOOKUP(A2044,ยืมแฟ้ม!A:D,4,)</f>
        <v>#N/A</v>
      </c>
      <c r="W2044" s="93" t="e">
        <f>VLOOKUP(A2044,Sheet3!A:A,1,0)</f>
        <v>#N/A</v>
      </c>
    </row>
    <row r="2045" spans="1:23" ht="18.95" customHeight="1">
      <c r="A2045" s="25">
        <v>800015387007</v>
      </c>
      <c r="B2045" s="26" t="s">
        <v>860</v>
      </c>
      <c r="C2045" s="28" t="s">
        <v>4049</v>
      </c>
      <c r="D2045" s="28" t="s">
        <v>10026</v>
      </c>
      <c r="E2045" s="33">
        <v>14</v>
      </c>
      <c r="F2045" s="33">
        <v>1</v>
      </c>
      <c r="G2045" s="33">
        <v>36</v>
      </c>
      <c r="I2045" s="34"/>
      <c r="K2045" s="35"/>
      <c r="L2045" s="33">
        <v>14</v>
      </c>
      <c r="M2045" s="33">
        <v>1</v>
      </c>
      <c r="N2045" s="33">
        <v>36</v>
      </c>
      <c r="P2045" s="32" t="e">
        <f>VLOOKUP(A2045,ยืมแฟ้ม!A:B,2,)</f>
        <v>#N/A</v>
      </c>
      <c r="Q2045" s="32" t="e">
        <f>VLOOKUP(A2045,ยืมแฟ้ม!A:C,3,)</f>
        <v>#N/A</v>
      </c>
      <c r="R2045" s="32" t="e">
        <f>VLOOKUP(A2045,ยืมแฟ้ม!A:D,4,)</f>
        <v>#N/A</v>
      </c>
      <c r="W2045" s="93" t="e">
        <f>VLOOKUP(A2045,Sheet3!A:A,1,0)</f>
        <v>#N/A</v>
      </c>
    </row>
    <row r="2046" spans="1:23" ht="18.95" customHeight="1">
      <c r="I2046" s="34"/>
      <c r="K2046" s="35"/>
      <c r="L2046" s="33">
        <v>14</v>
      </c>
      <c r="M2046" s="33">
        <v>1</v>
      </c>
      <c r="N2046" s="33">
        <v>38</v>
      </c>
      <c r="P2046" s="32" t="e">
        <f>VLOOKUP(A2046,ยืมแฟ้ม!A:B,2,)</f>
        <v>#N/A</v>
      </c>
      <c r="Q2046" s="32" t="e">
        <f>VLOOKUP(A2046,ยืมแฟ้ม!A:C,3,)</f>
        <v>#N/A</v>
      </c>
      <c r="R2046" s="32" t="e">
        <f>VLOOKUP(A2046,ยืมแฟ้ม!A:D,4,)</f>
        <v>#N/A</v>
      </c>
      <c r="W2046" s="93" t="e">
        <f>VLOOKUP(A2046,Sheet3!A:A,1,0)</f>
        <v>#N/A</v>
      </c>
    </row>
    <row r="2047" spans="1:23" ht="18.95" customHeight="1">
      <c r="A2047" s="25">
        <v>841148023994</v>
      </c>
      <c r="B2047" s="26" t="s">
        <v>1159</v>
      </c>
      <c r="C2047" s="28" t="s">
        <v>3537</v>
      </c>
      <c r="D2047" s="28" t="s">
        <v>7822</v>
      </c>
      <c r="E2047" s="33">
        <v>14</v>
      </c>
      <c r="F2047" s="33">
        <v>1</v>
      </c>
      <c r="G2047" s="33">
        <v>39</v>
      </c>
      <c r="I2047" s="34"/>
      <c r="K2047" s="35"/>
      <c r="L2047" s="33">
        <v>14</v>
      </c>
      <c r="M2047" s="33">
        <v>1</v>
      </c>
      <c r="N2047" s="33">
        <v>39</v>
      </c>
      <c r="P2047" s="32" t="e">
        <f>VLOOKUP(A2047,ยืมแฟ้ม!A:B,2,)</f>
        <v>#N/A</v>
      </c>
      <c r="Q2047" s="32" t="e">
        <f>VLOOKUP(A2047,ยืมแฟ้ม!A:C,3,)</f>
        <v>#N/A</v>
      </c>
      <c r="R2047" s="32" t="e">
        <f>VLOOKUP(A2047,ยืมแฟ้ม!A:D,4,)</f>
        <v>#N/A</v>
      </c>
      <c r="W2047" s="93" t="e">
        <f>VLOOKUP(A2047,Sheet3!A:A,1,0)</f>
        <v>#N/A</v>
      </c>
    </row>
    <row r="2048" spans="1:23" ht="18.95" customHeight="1">
      <c r="A2048" s="25">
        <v>800053172022</v>
      </c>
      <c r="B2048" s="26" t="s">
        <v>1160</v>
      </c>
      <c r="C2048" s="28" t="s">
        <v>3542</v>
      </c>
      <c r="D2048" s="28" t="s">
        <v>7816</v>
      </c>
      <c r="E2048" s="33">
        <v>14</v>
      </c>
      <c r="F2048" s="33">
        <v>1</v>
      </c>
      <c r="G2048" s="33">
        <v>40</v>
      </c>
      <c r="I2048" s="34"/>
      <c r="K2048" s="35"/>
      <c r="L2048" s="33">
        <v>14</v>
      </c>
      <c r="M2048" s="33">
        <v>1</v>
      </c>
      <c r="N2048" s="33">
        <v>40</v>
      </c>
      <c r="P2048" s="32" t="e">
        <f>VLOOKUP(A2048,ยืมแฟ้ม!A:B,2,)</f>
        <v>#N/A</v>
      </c>
      <c r="Q2048" s="32" t="e">
        <f>VLOOKUP(A2048,ยืมแฟ้ม!A:C,3,)</f>
        <v>#N/A</v>
      </c>
      <c r="R2048" s="32" t="e">
        <f>VLOOKUP(A2048,ยืมแฟ้ม!A:D,4,)</f>
        <v>#N/A</v>
      </c>
      <c r="W2048" s="93" t="e">
        <f>VLOOKUP(A2048,Sheet3!A:A,1,0)</f>
        <v>#N/A</v>
      </c>
    </row>
    <row r="2049" spans="1:23" ht="18.95" customHeight="1">
      <c r="I2049" s="34"/>
      <c r="K2049" s="35"/>
      <c r="L2049" s="33">
        <v>14</v>
      </c>
      <c r="M2049" s="33">
        <v>2</v>
      </c>
      <c r="N2049" s="33">
        <v>1</v>
      </c>
      <c r="P2049" s="32" t="e">
        <f>VLOOKUP(A2049,ยืมแฟ้ม!A:B,2,)</f>
        <v>#N/A</v>
      </c>
      <c r="Q2049" s="32" t="e">
        <f>VLOOKUP(A2049,ยืมแฟ้ม!A:C,3,)</f>
        <v>#N/A</v>
      </c>
      <c r="R2049" s="32" t="e">
        <f>VLOOKUP(A2049,ยืมแฟ้ม!A:D,4,)</f>
        <v>#N/A</v>
      </c>
      <c r="W2049" s="93" t="e">
        <f>VLOOKUP(A2049,Sheet3!A:A,1,0)</f>
        <v>#N/A</v>
      </c>
    </row>
    <row r="2050" spans="1:23" ht="18.95" customHeight="1">
      <c r="A2050" s="25">
        <v>800073026174</v>
      </c>
      <c r="B2050" s="26" t="s">
        <v>9571</v>
      </c>
      <c r="C2050" s="28" t="s">
        <v>9135</v>
      </c>
      <c r="D2050" s="28" t="s">
        <v>7816</v>
      </c>
      <c r="E2050" s="33">
        <v>14</v>
      </c>
      <c r="F2050" s="33">
        <v>2</v>
      </c>
      <c r="G2050" s="33">
        <v>2</v>
      </c>
      <c r="I2050" s="34"/>
      <c r="L2050" s="33">
        <v>14</v>
      </c>
      <c r="M2050" s="33">
        <v>2</v>
      </c>
      <c r="N2050" s="33">
        <v>2</v>
      </c>
      <c r="P2050" s="32" t="e">
        <f>VLOOKUP(A2050,ยืมแฟ้ม!A:B,2,)</f>
        <v>#N/A</v>
      </c>
      <c r="Q2050" s="32" t="e">
        <f>VLOOKUP(A2050,ยืมแฟ้ม!A:C,3,)</f>
        <v>#N/A</v>
      </c>
      <c r="R2050" s="32" t="e">
        <f>VLOOKUP(A2050,ยืมแฟ้ม!A:D,4,)</f>
        <v>#N/A</v>
      </c>
      <c r="W2050" s="93" t="e">
        <f>VLOOKUP(A2050,Sheet3!A:A,1,0)</f>
        <v>#N/A</v>
      </c>
    </row>
    <row r="2051" spans="1:23" ht="18.95" customHeight="1">
      <c r="I2051" s="34"/>
      <c r="K2051" s="35"/>
      <c r="L2051" s="33">
        <v>14</v>
      </c>
      <c r="M2051" s="33">
        <v>2</v>
      </c>
      <c r="N2051" s="33">
        <v>3</v>
      </c>
      <c r="P2051" s="32" t="e">
        <f>VLOOKUP(A2051,ยืมแฟ้ม!A:B,2,)</f>
        <v>#N/A</v>
      </c>
      <c r="Q2051" s="32" t="e">
        <f>VLOOKUP(A2051,ยืมแฟ้ม!A:C,3,)</f>
        <v>#N/A</v>
      </c>
      <c r="R2051" s="32" t="e">
        <f>VLOOKUP(A2051,ยืมแฟ้ม!A:D,4,)</f>
        <v>#N/A</v>
      </c>
      <c r="W2051" s="93" t="e">
        <f>VLOOKUP(A2051,Sheet3!A:A,1,0)</f>
        <v>#N/A</v>
      </c>
    </row>
    <row r="2052" spans="1:23" ht="18.95" customHeight="1">
      <c r="A2052" s="25">
        <v>800118625113</v>
      </c>
      <c r="B2052" s="26" t="s">
        <v>11605</v>
      </c>
      <c r="C2052" s="28" t="s">
        <v>4049</v>
      </c>
      <c r="D2052" s="28" t="s">
        <v>11606</v>
      </c>
      <c r="E2052" s="33">
        <v>14</v>
      </c>
      <c r="F2052" s="33">
        <v>2</v>
      </c>
      <c r="G2052" s="33">
        <v>4</v>
      </c>
      <c r="I2052" s="34"/>
      <c r="K2052" s="35"/>
      <c r="L2052" s="33">
        <v>14</v>
      </c>
      <c r="M2052" s="33">
        <v>2</v>
      </c>
      <c r="N2052" s="33">
        <v>4</v>
      </c>
      <c r="P2052" s="32" t="e">
        <f>VLOOKUP(A2052,ยืมแฟ้ม!A:B,2,)</f>
        <v>#N/A</v>
      </c>
      <c r="Q2052" s="32" t="e">
        <f>VLOOKUP(A2052,ยืมแฟ้ม!A:C,3,)</f>
        <v>#N/A</v>
      </c>
      <c r="R2052" s="32" t="e">
        <f>VLOOKUP(A2052,ยืมแฟ้ม!A:D,4,)</f>
        <v>#N/A</v>
      </c>
      <c r="W2052" s="93" t="e">
        <f>VLOOKUP(A2052,Sheet3!A:A,1,0)</f>
        <v>#N/A</v>
      </c>
    </row>
    <row r="2053" spans="1:23" ht="18.95" customHeight="1">
      <c r="A2053" s="25">
        <v>800013118040</v>
      </c>
      <c r="B2053" s="26" t="s">
        <v>1161</v>
      </c>
      <c r="C2053" s="28" t="s">
        <v>9135</v>
      </c>
      <c r="D2053" s="28" t="s">
        <v>7816</v>
      </c>
      <c r="E2053" s="33">
        <v>14</v>
      </c>
      <c r="F2053" s="33">
        <v>2</v>
      </c>
      <c r="G2053" s="33">
        <v>5</v>
      </c>
      <c r="I2053" s="34"/>
      <c r="K2053" s="35"/>
      <c r="L2053" s="33">
        <v>14</v>
      </c>
      <c r="M2053" s="33">
        <v>2</v>
      </c>
      <c r="N2053" s="33">
        <v>5</v>
      </c>
      <c r="P2053" s="32" t="e">
        <f>VLOOKUP(A2053,ยืมแฟ้ม!A:B,2,)</f>
        <v>#N/A</v>
      </c>
      <c r="Q2053" s="32" t="e">
        <f>VLOOKUP(A2053,ยืมแฟ้ม!A:C,3,)</f>
        <v>#N/A</v>
      </c>
      <c r="R2053" s="32" t="e">
        <f>VLOOKUP(A2053,ยืมแฟ้ม!A:D,4,)</f>
        <v>#N/A</v>
      </c>
      <c r="W2053" s="93" t="e">
        <f>VLOOKUP(A2053,Sheet3!A:A,1,0)</f>
        <v>#N/A</v>
      </c>
    </row>
    <row r="2054" spans="1:23" ht="18.95" customHeight="1">
      <c r="A2054" s="25">
        <v>800070415180</v>
      </c>
      <c r="B2054" s="26" t="s">
        <v>1162</v>
      </c>
      <c r="C2054" s="28" t="s">
        <v>9133</v>
      </c>
      <c r="D2054" s="28" t="s">
        <v>7816</v>
      </c>
      <c r="E2054" s="33">
        <v>14</v>
      </c>
      <c r="F2054" s="33">
        <v>2</v>
      </c>
      <c r="G2054" s="33">
        <v>6</v>
      </c>
      <c r="I2054" s="34"/>
      <c r="K2054" s="35"/>
      <c r="L2054" s="33">
        <v>14</v>
      </c>
      <c r="M2054" s="33">
        <v>2</v>
      </c>
      <c r="N2054" s="33">
        <v>6</v>
      </c>
      <c r="P2054" s="32" t="e">
        <f>VLOOKUP(A2054,ยืมแฟ้ม!A:B,2,)</f>
        <v>#N/A</v>
      </c>
      <c r="Q2054" s="32" t="e">
        <f>VLOOKUP(A2054,ยืมแฟ้ม!A:C,3,)</f>
        <v>#N/A</v>
      </c>
      <c r="R2054" s="32" t="e">
        <f>VLOOKUP(A2054,ยืมแฟ้ม!A:D,4,)</f>
        <v>#N/A</v>
      </c>
      <c r="W2054" s="93" t="e">
        <f>VLOOKUP(A2054,Sheet3!A:A,1,0)</f>
        <v>#N/A</v>
      </c>
    </row>
    <row r="2055" spans="1:23" ht="18.95" customHeight="1">
      <c r="A2055" s="25">
        <v>800068484693</v>
      </c>
      <c r="B2055" s="26" t="s">
        <v>1163</v>
      </c>
      <c r="C2055" s="28" t="s">
        <v>9133</v>
      </c>
      <c r="D2055" s="28" t="s">
        <v>7816</v>
      </c>
      <c r="E2055" s="33">
        <v>14</v>
      </c>
      <c r="F2055" s="33">
        <v>2</v>
      </c>
      <c r="G2055" s="33">
        <v>7</v>
      </c>
      <c r="I2055" s="34"/>
      <c r="K2055" s="35"/>
      <c r="L2055" s="33">
        <v>14</v>
      </c>
      <c r="M2055" s="33">
        <v>2</v>
      </c>
      <c r="N2055" s="33">
        <v>7</v>
      </c>
      <c r="P2055" s="32" t="e">
        <f>VLOOKUP(A2055,ยืมแฟ้ม!A:B,2,)</f>
        <v>#N/A</v>
      </c>
      <c r="Q2055" s="32" t="e">
        <f>VLOOKUP(A2055,ยืมแฟ้ม!A:C,3,)</f>
        <v>#N/A</v>
      </c>
      <c r="R2055" s="32" t="e">
        <f>VLOOKUP(A2055,ยืมแฟ้ม!A:D,4,)</f>
        <v>#N/A</v>
      </c>
      <c r="W2055" s="93" t="e">
        <f>VLOOKUP(A2055,Sheet3!A:A,1,0)</f>
        <v>#N/A</v>
      </c>
    </row>
    <row r="2056" spans="1:23" ht="18.95" customHeight="1">
      <c r="I2056" s="34"/>
      <c r="K2056" s="35"/>
      <c r="L2056" s="33">
        <v>14</v>
      </c>
      <c r="M2056" s="33">
        <v>2</v>
      </c>
      <c r="N2056" s="33">
        <v>8</v>
      </c>
      <c r="P2056" s="32" t="e">
        <f>VLOOKUP(A2056,ยืมแฟ้ม!A:B,2,)</f>
        <v>#N/A</v>
      </c>
      <c r="Q2056" s="32" t="e">
        <f>VLOOKUP(A2056,ยืมแฟ้ม!A:C,3,)</f>
        <v>#N/A</v>
      </c>
      <c r="R2056" s="32" t="e">
        <f>VLOOKUP(A2056,ยืมแฟ้ม!A:D,4,)</f>
        <v>#N/A</v>
      </c>
      <c r="W2056" s="93" t="e">
        <f>VLOOKUP(A2056,Sheet3!A:A,1,0)</f>
        <v>#N/A</v>
      </c>
    </row>
    <row r="2057" spans="1:23" ht="18.95" customHeight="1">
      <c r="I2057" s="34"/>
      <c r="K2057" s="35"/>
      <c r="L2057" s="33">
        <v>14</v>
      </c>
      <c r="M2057" s="33">
        <v>2</v>
      </c>
      <c r="N2057" s="33">
        <v>9</v>
      </c>
      <c r="P2057" s="32" t="e">
        <f>VLOOKUP(A2057,ยืมแฟ้ม!A:B,2,)</f>
        <v>#N/A</v>
      </c>
      <c r="Q2057" s="32" t="e">
        <f>VLOOKUP(A2057,ยืมแฟ้ม!A:C,3,)</f>
        <v>#N/A</v>
      </c>
      <c r="R2057" s="32" t="e">
        <f>VLOOKUP(A2057,ยืมแฟ้ม!A:D,4,)</f>
        <v>#N/A</v>
      </c>
      <c r="W2057" s="93" t="e">
        <f>VLOOKUP(A2057,Sheet3!A:A,1,0)</f>
        <v>#N/A</v>
      </c>
    </row>
    <row r="2058" spans="1:23" ht="18.95" customHeight="1">
      <c r="I2058" s="34"/>
      <c r="K2058" s="35"/>
      <c r="L2058" s="33">
        <v>14</v>
      </c>
      <c r="M2058" s="33">
        <v>2</v>
      </c>
      <c r="N2058" s="33">
        <v>10</v>
      </c>
      <c r="P2058" s="32" t="e">
        <f>VLOOKUP(A2058,ยืมแฟ้ม!A:B,2,)</f>
        <v>#N/A</v>
      </c>
      <c r="Q2058" s="32" t="e">
        <f>VLOOKUP(A2058,ยืมแฟ้ม!A:C,3,)</f>
        <v>#N/A</v>
      </c>
      <c r="R2058" s="32" t="e">
        <f>VLOOKUP(A2058,ยืมแฟ้ม!A:D,4,)</f>
        <v>#N/A</v>
      </c>
      <c r="W2058" s="93" t="e">
        <f>VLOOKUP(A2058,Sheet3!A:A,1,0)</f>
        <v>#N/A</v>
      </c>
    </row>
    <row r="2059" spans="1:23" ht="18.95" customHeight="1">
      <c r="A2059" s="25">
        <v>800053355411</v>
      </c>
      <c r="B2059" s="26" t="s">
        <v>1164</v>
      </c>
      <c r="C2059" s="28" t="s">
        <v>3542</v>
      </c>
      <c r="D2059" s="28" t="s">
        <v>7816</v>
      </c>
      <c r="E2059" s="33">
        <v>14</v>
      </c>
      <c r="F2059" s="33">
        <v>2</v>
      </c>
      <c r="G2059" s="33">
        <v>11</v>
      </c>
      <c r="I2059" s="34"/>
      <c r="K2059" s="35"/>
      <c r="L2059" s="33">
        <v>14</v>
      </c>
      <c r="M2059" s="33">
        <v>2</v>
      </c>
      <c r="N2059" s="33">
        <v>11</v>
      </c>
      <c r="P2059" s="32" t="e">
        <f>VLOOKUP(A2059,ยืมแฟ้ม!A:B,2,)</f>
        <v>#N/A</v>
      </c>
      <c r="Q2059" s="32" t="e">
        <f>VLOOKUP(A2059,ยืมแฟ้ม!A:C,3,)</f>
        <v>#N/A</v>
      </c>
      <c r="R2059" s="32" t="e">
        <f>VLOOKUP(A2059,ยืมแฟ้ม!A:D,4,)</f>
        <v>#N/A</v>
      </c>
      <c r="W2059" s="93" t="e">
        <f>VLOOKUP(A2059,Sheet3!A:A,1,0)</f>
        <v>#N/A</v>
      </c>
    </row>
    <row r="2060" spans="1:23" ht="18.95" customHeight="1">
      <c r="E2060" s="33">
        <v>14</v>
      </c>
      <c r="F2060" s="33">
        <v>2</v>
      </c>
      <c r="G2060" s="33">
        <v>12</v>
      </c>
      <c r="I2060" s="34"/>
      <c r="K2060" s="35"/>
      <c r="L2060" s="33">
        <v>14</v>
      </c>
      <c r="M2060" s="33">
        <v>2</v>
      </c>
      <c r="N2060" s="33">
        <v>12</v>
      </c>
      <c r="P2060" s="32" t="e">
        <f>VLOOKUP(A2060,ยืมแฟ้ม!A:B,2,)</f>
        <v>#N/A</v>
      </c>
      <c r="Q2060" s="32" t="e">
        <f>VLOOKUP(A2060,ยืมแฟ้ม!A:C,3,)</f>
        <v>#N/A</v>
      </c>
      <c r="R2060" s="32" t="e">
        <f>VLOOKUP(A2060,ยืมแฟ้ม!A:D,4,)</f>
        <v>#N/A</v>
      </c>
      <c r="W2060" s="93" t="e">
        <f>VLOOKUP(A2060,Sheet3!A:A,1,0)</f>
        <v>#N/A</v>
      </c>
    </row>
    <row r="2061" spans="1:23" ht="18.95" customHeight="1">
      <c r="A2061" s="25">
        <v>800009190862</v>
      </c>
      <c r="B2061" s="26" t="s">
        <v>1166</v>
      </c>
      <c r="C2061" s="28" t="s">
        <v>3542</v>
      </c>
      <c r="D2061" s="28" t="s">
        <v>7912</v>
      </c>
      <c r="E2061" s="33">
        <v>14</v>
      </c>
      <c r="F2061" s="33">
        <v>2</v>
      </c>
      <c r="G2061" s="33">
        <v>13</v>
      </c>
      <c r="I2061" s="34"/>
      <c r="K2061" s="35"/>
      <c r="L2061" s="33">
        <v>14</v>
      </c>
      <c r="M2061" s="33">
        <v>2</v>
      </c>
      <c r="N2061" s="33">
        <v>13</v>
      </c>
      <c r="P2061" s="32" t="e">
        <f>VLOOKUP(A2061,ยืมแฟ้ม!A:B,2,)</f>
        <v>#N/A</v>
      </c>
      <c r="Q2061" s="32" t="e">
        <f>VLOOKUP(A2061,ยืมแฟ้ม!A:C,3,)</f>
        <v>#N/A</v>
      </c>
      <c r="R2061" s="32" t="e">
        <f>VLOOKUP(A2061,ยืมแฟ้ม!A:D,4,)</f>
        <v>#N/A</v>
      </c>
      <c r="W2061" s="93" t="e">
        <f>VLOOKUP(A2061,Sheet3!A:A,1,0)</f>
        <v>#N/A</v>
      </c>
    </row>
    <row r="2062" spans="1:23" ht="18.95" customHeight="1">
      <c r="E2062" s="33">
        <v>14</v>
      </c>
      <c r="F2062" s="33">
        <v>2</v>
      </c>
      <c r="G2062" s="33">
        <v>14</v>
      </c>
      <c r="I2062" s="34"/>
      <c r="K2062" s="35"/>
      <c r="L2062" s="33">
        <v>14</v>
      </c>
      <c r="M2062" s="33">
        <v>2</v>
      </c>
      <c r="N2062" s="33">
        <v>14</v>
      </c>
      <c r="P2062" s="32" t="e">
        <f>VLOOKUP(A2062,ยืมแฟ้ม!A:B,2,)</f>
        <v>#N/A</v>
      </c>
      <c r="Q2062" s="32" t="e">
        <f>VLOOKUP(A2062,ยืมแฟ้ม!A:C,3,)</f>
        <v>#N/A</v>
      </c>
      <c r="R2062" s="32" t="e">
        <f>VLOOKUP(A2062,ยืมแฟ้ม!A:D,4,)</f>
        <v>#N/A</v>
      </c>
      <c r="W2062" s="93" t="e">
        <f>VLOOKUP(A2062,Sheet3!A:A,1,0)</f>
        <v>#N/A</v>
      </c>
    </row>
    <row r="2063" spans="1:23" ht="18.95" customHeight="1">
      <c r="A2063" s="25">
        <v>800025491260</v>
      </c>
      <c r="B2063" s="26" t="s">
        <v>1167</v>
      </c>
      <c r="C2063" s="28" t="s">
        <v>9134</v>
      </c>
      <c r="D2063" s="28" t="s">
        <v>10026</v>
      </c>
      <c r="E2063" s="33">
        <v>14</v>
      </c>
      <c r="F2063" s="33">
        <v>2</v>
      </c>
      <c r="G2063" s="33">
        <v>15</v>
      </c>
      <c r="I2063" s="34"/>
      <c r="K2063" s="35"/>
      <c r="L2063" s="33">
        <v>14</v>
      </c>
      <c r="M2063" s="33">
        <v>2</v>
      </c>
      <c r="N2063" s="33">
        <v>15</v>
      </c>
      <c r="P2063" s="32" t="e">
        <f>VLOOKUP(A2063,ยืมแฟ้ม!A:B,2,)</f>
        <v>#N/A</v>
      </c>
      <c r="Q2063" s="32" t="e">
        <f>VLOOKUP(A2063,ยืมแฟ้ม!A:C,3,)</f>
        <v>#N/A</v>
      </c>
      <c r="R2063" s="32" t="e">
        <f>VLOOKUP(A2063,ยืมแฟ้ม!A:D,4,)</f>
        <v>#N/A</v>
      </c>
      <c r="W2063" s="93" t="e">
        <f>VLOOKUP(A2063,Sheet3!A:A,1,0)</f>
        <v>#N/A</v>
      </c>
    </row>
    <row r="2064" spans="1:23" ht="18.95" customHeight="1">
      <c r="A2064" s="25">
        <v>854352026074</v>
      </c>
      <c r="B2064" s="26" t="s">
        <v>1168</v>
      </c>
      <c r="C2064" s="28" t="s">
        <v>4049</v>
      </c>
      <c r="D2064" s="28" t="s">
        <v>7822</v>
      </c>
      <c r="E2064" s="33">
        <v>14</v>
      </c>
      <c r="F2064" s="33">
        <v>2</v>
      </c>
      <c r="G2064" s="33">
        <v>16</v>
      </c>
      <c r="I2064" s="34"/>
      <c r="K2064" s="35"/>
      <c r="L2064" s="33">
        <v>14</v>
      </c>
      <c r="M2064" s="33">
        <v>2</v>
      </c>
      <c r="N2064" s="33">
        <v>16</v>
      </c>
      <c r="P2064" s="32" t="e">
        <f>VLOOKUP(A2064,ยืมแฟ้ม!A:B,2,)</f>
        <v>#N/A</v>
      </c>
      <c r="Q2064" s="32" t="e">
        <f>VLOOKUP(A2064,ยืมแฟ้ม!A:C,3,)</f>
        <v>#N/A</v>
      </c>
      <c r="R2064" s="32" t="e">
        <f>VLOOKUP(A2064,ยืมแฟ้ม!A:D,4,)</f>
        <v>#N/A</v>
      </c>
      <c r="W2064" s="93" t="e">
        <f>VLOOKUP(A2064,Sheet3!A:A,1,0)</f>
        <v>#N/A</v>
      </c>
    </row>
    <row r="2065" spans="1:23" ht="18.95" customHeight="1">
      <c r="E2065" s="33">
        <v>14</v>
      </c>
      <c r="F2065" s="33">
        <v>2</v>
      </c>
      <c r="G2065" s="33">
        <v>17</v>
      </c>
      <c r="I2065" s="34"/>
      <c r="K2065" s="35"/>
      <c r="L2065" s="33">
        <v>14</v>
      </c>
      <c r="M2065" s="33">
        <v>2</v>
      </c>
      <c r="N2065" s="33">
        <v>17</v>
      </c>
      <c r="P2065" s="32" t="e">
        <f>VLOOKUP(A2065,ยืมแฟ้ม!A:B,2,)</f>
        <v>#N/A</v>
      </c>
      <c r="Q2065" s="32" t="e">
        <f>VLOOKUP(A2065,ยืมแฟ้ม!A:C,3,)</f>
        <v>#N/A</v>
      </c>
      <c r="R2065" s="32" t="e">
        <f>VLOOKUP(A2065,ยืมแฟ้ม!A:D,4,)</f>
        <v>#N/A</v>
      </c>
      <c r="W2065" s="93" t="e">
        <f>VLOOKUP(A2065,Sheet3!A:A,1,0)</f>
        <v>#N/A</v>
      </c>
    </row>
    <row r="2066" spans="1:23" ht="18.95" customHeight="1">
      <c r="E2066" s="33">
        <v>14</v>
      </c>
      <c r="F2066" s="33">
        <v>2</v>
      </c>
      <c r="G2066" s="33">
        <v>18</v>
      </c>
      <c r="I2066" s="34"/>
      <c r="K2066" s="35"/>
      <c r="L2066" s="33">
        <v>14</v>
      </c>
      <c r="M2066" s="33">
        <v>2</v>
      </c>
      <c r="N2066" s="33">
        <v>18</v>
      </c>
      <c r="P2066" s="32" t="e">
        <f>VLOOKUP(A2066,ยืมแฟ้ม!A:B,2,)</f>
        <v>#N/A</v>
      </c>
      <c r="Q2066" s="32" t="e">
        <f>VLOOKUP(A2066,ยืมแฟ้ม!A:C,3,)</f>
        <v>#N/A</v>
      </c>
      <c r="R2066" s="32" t="e">
        <f>VLOOKUP(A2066,ยืมแฟ้ม!A:D,4,)</f>
        <v>#N/A</v>
      </c>
      <c r="W2066" s="93" t="e">
        <f>VLOOKUP(A2066,Sheet3!A:A,1,0)</f>
        <v>#N/A</v>
      </c>
    </row>
    <row r="2067" spans="1:23" ht="18.95" customHeight="1">
      <c r="A2067" s="25">
        <v>800014540648</v>
      </c>
      <c r="B2067" s="26" t="s">
        <v>1170</v>
      </c>
      <c r="C2067" s="28" t="s">
        <v>7911</v>
      </c>
      <c r="D2067" s="28" t="s">
        <v>7816</v>
      </c>
      <c r="E2067" s="33">
        <v>14</v>
      </c>
      <c r="F2067" s="33">
        <v>2</v>
      </c>
      <c r="G2067" s="33">
        <v>19</v>
      </c>
      <c r="I2067" s="34"/>
      <c r="K2067" s="35"/>
      <c r="L2067" s="33">
        <v>14</v>
      </c>
      <c r="M2067" s="33">
        <v>2</v>
      </c>
      <c r="N2067" s="33">
        <v>19</v>
      </c>
      <c r="P2067" s="32" t="e">
        <f>VLOOKUP(A2067,ยืมแฟ้ม!A:B,2,)</f>
        <v>#N/A</v>
      </c>
      <c r="Q2067" s="32" t="e">
        <f>VLOOKUP(A2067,ยืมแฟ้ม!A:C,3,)</f>
        <v>#N/A</v>
      </c>
      <c r="R2067" s="32" t="e">
        <f>VLOOKUP(A2067,ยืมแฟ้ม!A:D,4,)</f>
        <v>#N/A</v>
      </c>
      <c r="W2067" s="93" t="e">
        <f>VLOOKUP(A2067,Sheet3!A:A,1,0)</f>
        <v>#N/A</v>
      </c>
    </row>
    <row r="2068" spans="1:23" ht="18.95" customHeight="1">
      <c r="I2068" s="34"/>
      <c r="K2068" s="35"/>
      <c r="L2068" s="33">
        <v>14</v>
      </c>
      <c r="M2068" s="33">
        <v>2</v>
      </c>
      <c r="N2068" s="33">
        <v>20</v>
      </c>
      <c r="P2068" s="32" t="e">
        <f>VLOOKUP(A2068,ยืมแฟ้ม!A:B,2,)</f>
        <v>#N/A</v>
      </c>
      <c r="Q2068" s="32" t="e">
        <f>VLOOKUP(A2068,ยืมแฟ้ม!A:C,3,)</f>
        <v>#N/A</v>
      </c>
      <c r="R2068" s="32" t="e">
        <f>VLOOKUP(A2068,ยืมแฟ้ม!A:D,4,)</f>
        <v>#N/A</v>
      </c>
      <c r="W2068" s="93" t="e">
        <f>VLOOKUP(A2068,Sheet3!A:A,1,0)</f>
        <v>#N/A</v>
      </c>
    </row>
    <row r="2069" spans="1:23" ht="18.95" customHeight="1">
      <c r="A2069" s="25">
        <v>800049956934</v>
      </c>
      <c r="B2069" s="26" t="s">
        <v>1171</v>
      </c>
      <c r="C2069" s="28" t="s">
        <v>9085</v>
      </c>
      <c r="D2069" s="28" t="s">
        <v>7816</v>
      </c>
      <c r="E2069" s="33">
        <v>14</v>
      </c>
      <c r="F2069" s="33">
        <v>2</v>
      </c>
      <c r="G2069" s="33">
        <v>21</v>
      </c>
      <c r="I2069" s="34"/>
      <c r="K2069" s="35"/>
      <c r="L2069" s="33">
        <v>14</v>
      </c>
      <c r="M2069" s="33">
        <v>2</v>
      </c>
      <c r="N2069" s="33">
        <v>21</v>
      </c>
      <c r="P2069" s="32" t="e">
        <f>VLOOKUP(A2069,ยืมแฟ้ม!A:B,2,)</f>
        <v>#N/A</v>
      </c>
      <c r="Q2069" s="32" t="e">
        <f>VLOOKUP(A2069,ยืมแฟ้ม!A:C,3,)</f>
        <v>#N/A</v>
      </c>
      <c r="R2069" s="32" t="e">
        <f>VLOOKUP(A2069,ยืมแฟ้ม!A:D,4,)</f>
        <v>#N/A</v>
      </c>
      <c r="W2069" s="93" t="e">
        <f>VLOOKUP(A2069,Sheet3!A:A,1,0)</f>
        <v>#N/A</v>
      </c>
    </row>
    <row r="2070" spans="1:23" ht="18.95" customHeight="1">
      <c r="A2070" s="25">
        <v>800035782278</v>
      </c>
      <c r="B2070" s="26" t="s">
        <v>1172</v>
      </c>
      <c r="C2070" s="28" t="s">
        <v>3542</v>
      </c>
      <c r="D2070" s="28" t="s">
        <v>7912</v>
      </c>
      <c r="E2070" s="33">
        <v>14</v>
      </c>
      <c r="F2070" s="33">
        <v>2</v>
      </c>
      <c r="G2070" s="33">
        <v>22</v>
      </c>
      <c r="I2070" s="34"/>
      <c r="K2070" s="35"/>
      <c r="L2070" s="33">
        <v>14</v>
      </c>
      <c r="M2070" s="33">
        <v>2</v>
      </c>
      <c r="N2070" s="33">
        <v>22</v>
      </c>
      <c r="P2070" s="32" t="e">
        <f>VLOOKUP(A2070,ยืมแฟ้ม!A:B,2,)</f>
        <v>#N/A</v>
      </c>
      <c r="Q2070" s="32" t="e">
        <f>VLOOKUP(A2070,ยืมแฟ้ม!A:C,3,)</f>
        <v>#N/A</v>
      </c>
      <c r="R2070" s="32" t="e">
        <f>VLOOKUP(A2070,ยืมแฟ้ม!A:D,4,)</f>
        <v>#N/A</v>
      </c>
      <c r="W2070" s="93" t="e">
        <f>VLOOKUP(A2070,Sheet3!A:A,1,0)</f>
        <v>#N/A</v>
      </c>
    </row>
    <row r="2071" spans="1:23" ht="18.95" customHeight="1">
      <c r="A2071" s="25">
        <v>800024689880</v>
      </c>
      <c r="B2071" s="26" t="s">
        <v>1173</v>
      </c>
      <c r="C2071" s="28" t="s">
        <v>7911</v>
      </c>
      <c r="D2071" s="28" t="s">
        <v>7816</v>
      </c>
      <c r="E2071" s="33">
        <v>14</v>
      </c>
      <c r="F2071" s="33">
        <v>2</v>
      </c>
      <c r="G2071" s="33">
        <v>23</v>
      </c>
      <c r="I2071" s="34"/>
      <c r="K2071" s="35"/>
      <c r="L2071" s="33">
        <v>14</v>
      </c>
      <c r="M2071" s="33">
        <v>2</v>
      </c>
      <c r="N2071" s="33">
        <v>23</v>
      </c>
      <c r="P2071" s="32" t="e">
        <f>VLOOKUP(A2071,ยืมแฟ้ม!A:B,2,)</f>
        <v>#N/A</v>
      </c>
      <c r="Q2071" s="32" t="e">
        <f>VLOOKUP(A2071,ยืมแฟ้ม!A:C,3,)</f>
        <v>#N/A</v>
      </c>
      <c r="R2071" s="32" t="e">
        <f>VLOOKUP(A2071,ยืมแฟ้ม!A:D,4,)</f>
        <v>#N/A</v>
      </c>
      <c r="W2071" s="93" t="e">
        <f>VLOOKUP(A2071,Sheet3!A:A,1,0)</f>
        <v>#N/A</v>
      </c>
    </row>
    <row r="2072" spans="1:23" ht="18.95" customHeight="1">
      <c r="E2072" s="33">
        <v>14</v>
      </c>
      <c r="F2072" s="33">
        <v>2</v>
      </c>
      <c r="G2072" s="33">
        <v>24</v>
      </c>
      <c r="I2072" s="34"/>
      <c r="K2072" s="35"/>
      <c r="L2072" s="33">
        <v>14</v>
      </c>
      <c r="M2072" s="33">
        <v>2</v>
      </c>
      <c r="N2072" s="33">
        <v>24</v>
      </c>
      <c r="P2072" s="32" t="e">
        <f>VLOOKUP(A2072,ยืมแฟ้ม!A:B,2,)</f>
        <v>#N/A</v>
      </c>
      <c r="Q2072" s="32" t="e">
        <f>VLOOKUP(A2072,ยืมแฟ้ม!A:C,3,)</f>
        <v>#N/A</v>
      </c>
      <c r="R2072" s="32" t="e">
        <f>VLOOKUP(A2072,ยืมแฟ้ม!A:D,4,)</f>
        <v>#N/A</v>
      </c>
      <c r="W2072" s="93" t="e">
        <f>VLOOKUP(A2072,Sheet3!A:A,1,0)</f>
        <v>#N/A</v>
      </c>
    </row>
    <row r="2073" spans="1:23" ht="18.95" customHeight="1">
      <c r="A2073" s="25">
        <v>800015849675</v>
      </c>
      <c r="B2073" s="26" t="s">
        <v>1174</v>
      </c>
      <c r="C2073" s="28" t="s">
        <v>9135</v>
      </c>
      <c r="D2073" s="28" t="s">
        <v>7816</v>
      </c>
      <c r="E2073" s="33">
        <v>14</v>
      </c>
      <c r="F2073" s="33">
        <v>2</v>
      </c>
      <c r="G2073" s="33">
        <v>25</v>
      </c>
      <c r="I2073" s="34"/>
      <c r="K2073" s="35"/>
      <c r="L2073" s="33">
        <v>14</v>
      </c>
      <c r="M2073" s="33">
        <v>2</v>
      </c>
      <c r="N2073" s="33">
        <v>25</v>
      </c>
      <c r="P2073" s="32" t="e">
        <f>VLOOKUP(A2073,ยืมแฟ้ม!A:B,2,)</f>
        <v>#N/A</v>
      </c>
      <c r="Q2073" s="32" t="e">
        <f>VLOOKUP(A2073,ยืมแฟ้ม!A:C,3,)</f>
        <v>#N/A</v>
      </c>
      <c r="R2073" s="32" t="e">
        <f>VLOOKUP(A2073,ยืมแฟ้ม!A:D,4,)</f>
        <v>#N/A</v>
      </c>
      <c r="W2073" s="93" t="e">
        <f>VLOOKUP(A2073,Sheet3!A:A,1,0)</f>
        <v>#N/A</v>
      </c>
    </row>
    <row r="2074" spans="1:23" ht="18.95" customHeight="1">
      <c r="A2074" s="25">
        <v>801152019262</v>
      </c>
      <c r="B2074" s="26" t="s">
        <v>1175</v>
      </c>
      <c r="C2074" s="28" t="s">
        <v>7911</v>
      </c>
      <c r="D2074" s="28" t="s">
        <v>7912</v>
      </c>
      <c r="E2074" s="33">
        <v>14</v>
      </c>
      <c r="F2074" s="33">
        <v>2</v>
      </c>
      <c r="G2074" s="33">
        <v>26</v>
      </c>
      <c r="I2074" s="34"/>
      <c r="K2074" s="35"/>
      <c r="L2074" s="33">
        <v>14</v>
      </c>
      <c r="M2074" s="33">
        <v>2</v>
      </c>
      <c r="N2074" s="33">
        <v>26</v>
      </c>
      <c r="P2074" s="32" t="e">
        <f>VLOOKUP(A2074,ยืมแฟ้ม!A:B,2,)</f>
        <v>#N/A</v>
      </c>
      <c r="Q2074" s="32" t="e">
        <f>VLOOKUP(A2074,ยืมแฟ้ม!A:C,3,)</f>
        <v>#N/A</v>
      </c>
      <c r="R2074" s="32" t="e">
        <f>VLOOKUP(A2074,ยืมแฟ้ม!A:D,4,)</f>
        <v>#N/A</v>
      </c>
      <c r="W2074" s="93" t="e">
        <f>VLOOKUP(A2074,Sheet3!A:A,1,0)</f>
        <v>#N/A</v>
      </c>
    </row>
    <row r="2075" spans="1:23" ht="18.95" customHeight="1">
      <c r="A2075" s="25">
        <v>800072683710</v>
      </c>
      <c r="B2075" s="26" t="s">
        <v>1176</v>
      </c>
      <c r="C2075" s="28" t="s">
        <v>9133</v>
      </c>
      <c r="D2075" s="28" t="s">
        <v>7816</v>
      </c>
      <c r="E2075" s="33">
        <v>14</v>
      </c>
      <c r="F2075" s="33">
        <v>2</v>
      </c>
      <c r="G2075" s="33">
        <v>27</v>
      </c>
      <c r="I2075" s="34"/>
      <c r="K2075" s="35"/>
      <c r="L2075" s="33">
        <v>14</v>
      </c>
      <c r="M2075" s="33">
        <v>2</v>
      </c>
      <c r="N2075" s="33">
        <v>27</v>
      </c>
      <c r="P2075" s="32" t="e">
        <f>VLOOKUP(A2075,ยืมแฟ้ม!A:B,2,)</f>
        <v>#N/A</v>
      </c>
      <c r="Q2075" s="32" t="e">
        <f>VLOOKUP(A2075,ยืมแฟ้ม!A:C,3,)</f>
        <v>#N/A</v>
      </c>
      <c r="R2075" s="32" t="e">
        <f>VLOOKUP(A2075,ยืมแฟ้ม!A:D,4,)</f>
        <v>#N/A</v>
      </c>
      <c r="W2075" s="93" t="e">
        <f>VLOOKUP(A2075,Sheet3!A:A,1,0)</f>
        <v>#N/A</v>
      </c>
    </row>
    <row r="2076" spans="1:23" ht="18.95" customHeight="1">
      <c r="A2076" s="25">
        <v>800053359553</v>
      </c>
      <c r="B2076" s="26" t="s">
        <v>1177</v>
      </c>
      <c r="C2076" s="28" t="s">
        <v>3542</v>
      </c>
      <c r="D2076" s="28" t="s">
        <v>7816</v>
      </c>
      <c r="E2076" s="33">
        <v>14</v>
      </c>
      <c r="F2076" s="33">
        <v>2</v>
      </c>
      <c r="G2076" s="33">
        <v>28</v>
      </c>
      <c r="I2076" s="34"/>
      <c r="K2076" s="35"/>
      <c r="L2076" s="33">
        <v>14</v>
      </c>
      <c r="M2076" s="33">
        <v>2</v>
      </c>
      <c r="N2076" s="33">
        <v>28</v>
      </c>
      <c r="P2076" s="32" t="e">
        <f>VLOOKUP(A2076,ยืมแฟ้ม!A:B,2,)</f>
        <v>#N/A</v>
      </c>
      <c r="Q2076" s="32" t="e">
        <f>VLOOKUP(A2076,ยืมแฟ้ม!A:C,3,)</f>
        <v>#N/A</v>
      </c>
      <c r="R2076" s="32" t="e">
        <f>VLOOKUP(A2076,ยืมแฟ้ม!A:D,4,)</f>
        <v>#N/A</v>
      </c>
      <c r="W2076" s="93" t="e">
        <f>VLOOKUP(A2076,Sheet3!A:A,1,0)</f>
        <v>#N/A</v>
      </c>
    </row>
    <row r="2077" spans="1:23" ht="18.95" customHeight="1">
      <c r="I2077" s="34"/>
      <c r="K2077" s="35"/>
      <c r="L2077" s="33">
        <v>14</v>
      </c>
      <c r="M2077" s="33">
        <v>2</v>
      </c>
      <c r="N2077" s="33">
        <v>29</v>
      </c>
      <c r="P2077" s="32" t="e">
        <f>VLOOKUP(A2077,ยืมแฟ้ม!A:B,2,)</f>
        <v>#N/A</v>
      </c>
      <c r="Q2077" s="32" t="e">
        <f>VLOOKUP(A2077,ยืมแฟ้ม!A:C,3,)</f>
        <v>#N/A</v>
      </c>
      <c r="R2077" s="32" t="e">
        <f>VLOOKUP(A2077,ยืมแฟ้ม!A:D,4,)</f>
        <v>#N/A</v>
      </c>
      <c r="W2077" s="93" t="e">
        <f>VLOOKUP(A2077,Sheet3!A:A,1,0)</f>
        <v>#N/A</v>
      </c>
    </row>
    <row r="2078" spans="1:23" ht="18.95" customHeight="1">
      <c r="A2078" s="25">
        <v>800029914614</v>
      </c>
      <c r="B2078" s="26" t="s">
        <v>1178</v>
      </c>
      <c r="C2078" s="28" t="s">
        <v>4049</v>
      </c>
      <c r="D2078" s="28" t="s">
        <v>7816</v>
      </c>
      <c r="E2078" s="33">
        <v>14</v>
      </c>
      <c r="F2078" s="33">
        <v>2</v>
      </c>
      <c r="G2078" s="33">
        <v>30</v>
      </c>
      <c r="I2078" s="34"/>
      <c r="K2078" s="35"/>
      <c r="L2078" s="33">
        <v>14</v>
      </c>
      <c r="M2078" s="33">
        <v>2</v>
      </c>
      <c r="N2078" s="33">
        <v>30</v>
      </c>
      <c r="P2078" s="32" t="e">
        <f>VLOOKUP(A2078,ยืมแฟ้ม!A:B,2,)</f>
        <v>#N/A</v>
      </c>
      <c r="Q2078" s="32" t="e">
        <f>VLOOKUP(A2078,ยืมแฟ้ม!A:C,3,)</f>
        <v>#N/A</v>
      </c>
      <c r="R2078" s="32" t="e">
        <f>VLOOKUP(A2078,ยืมแฟ้ม!A:D,4,)</f>
        <v>#N/A</v>
      </c>
      <c r="W2078" s="93" t="e">
        <f>VLOOKUP(A2078,Sheet3!A:A,1,0)</f>
        <v>#N/A</v>
      </c>
    </row>
    <row r="2079" spans="1:23" ht="18.95" customHeight="1">
      <c r="A2079" s="25">
        <v>841152021801</v>
      </c>
      <c r="B2079" s="26" t="s">
        <v>1179</v>
      </c>
      <c r="C2079" s="28" t="s">
        <v>3537</v>
      </c>
      <c r="D2079" s="28" t="s">
        <v>7912</v>
      </c>
      <c r="E2079" s="33">
        <v>14</v>
      </c>
      <c r="F2079" s="33">
        <v>2</v>
      </c>
      <c r="G2079" s="33">
        <v>31</v>
      </c>
      <c r="I2079" s="34"/>
      <c r="K2079" s="35"/>
      <c r="L2079" s="33">
        <v>14</v>
      </c>
      <c r="M2079" s="33">
        <v>2</v>
      </c>
      <c r="N2079" s="33">
        <v>31</v>
      </c>
      <c r="P2079" s="32" t="e">
        <f>VLOOKUP(A2079,ยืมแฟ้ม!A:B,2,)</f>
        <v>#N/A</v>
      </c>
      <c r="Q2079" s="32" t="e">
        <f>VLOOKUP(A2079,ยืมแฟ้ม!A:C,3,)</f>
        <v>#N/A</v>
      </c>
      <c r="R2079" s="32" t="e">
        <f>VLOOKUP(A2079,ยืมแฟ้ม!A:D,4,)</f>
        <v>#N/A</v>
      </c>
      <c r="W2079" s="93" t="e">
        <f>VLOOKUP(A2079,Sheet3!A:A,1,0)</f>
        <v>#N/A</v>
      </c>
    </row>
    <row r="2080" spans="1:23" ht="18.95" customHeight="1">
      <c r="A2080" s="25">
        <v>854353005382</v>
      </c>
      <c r="B2080" s="26" t="s">
        <v>512</v>
      </c>
      <c r="C2080" s="28" t="s">
        <v>4049</v>
      </c>
      <c r="D2080" s="28" t="s">
        <v>7822</v>
      </c>
      <c r="E2080" s="33">
        <v>14</v>
      </c>
      <c r="F2080" s="33">
        <v>2</v>
      </c>
      <c r="G2080" s="33">
        <v>32</v>
      </c>
      <c r="I2080" s="34"/>
      <c r="K2080" s="35"/>
      <c r="L2080" s="33">
        <v>14</v>
      </c>
      <c r="M2080" s="33">
        <v>2</v>
      </c>
      <c r="N2080" s="33">
        <v>32</v>
      </c>
      <c r="P2080" s="32" t="e">
        <f>VLOOKUP(A2080,ยืมแฟ้ม!A:B,2,)</f>
        <v>#N/A</v>
      </c>
      <c r="Q2080" s="32" t="e">
        <f>VLOOKUP(A2080,ยืมแฟ้ม!A:C,3,)</f>
        <v>#N/A</v>
      </c>
      <c r="R2080" s="32" t="e">
        <f>VLOOKUP(A2080,ยืมแฟ้ม!A:D,4,)</f>
        <v>#N/A</v>
      </c>
      <c r="W2080" s="93" t="e">
        <f>VLOOKUP(A2080,Sheet3!A:A,1,0)</f>
        <v>#N/A</v>
      </c>
    </row>
    <row r="2081" spans="1:23" ht="18.95" customHeight="1">
      <c r="A2081" s="25">
        <v>831352007403</v>
      </c>
      <c r="B2081" s="26" t="s">
        <v>1180</v>
      </c>
      <c r="C2081" s="28" t="s">
        <v>9134</v>
      </c>
      <c r="D2081" s="28" t="s">
        <v>7827</v>
      </c>
      <c r="E2081" s="33">
        <v>14</v>
      </c>
      <c r="F2081" s="33">
        <v>2</v>
      </c>
      <c r="G2081" s="33">
        <v>33</v>
      </c>
      <c r="I2081" s="34"/>
      <c r="K2081" s="35"/>
      <c r="L2081" s="33">
        <v>14</v>
      </c>
      <c r="M2081" s="33">
        <v>2</v>
      </c>
      <c r="N2081" s="33">
        <v>33</v>
      </c>
      <c r="P2081" s="32" t="e">
        <f>VLOOKUP(A2081,ยืมแฟ้ม!A:B,2,)</f>
        <v>#N/A</v>
      </c>
      <c r="Q2081" s="32" t="e">
        <f>VLOOKUP(A2081,ยืมแฟ้ม!A:C,3,)</f>
        <v>#N/A</v>
      </c>
      <c r="R2081" s="32" t="e">
        <f>VLOOKUP(A2081,ยืมแฟ้ม!A:D,4,)</f>
        <v>#N/A</v>
      </c>
      <c r="W2081" s="93" t="e">
        <f>VLOOKUP(A2081,Sheet3!A:A,1,0)</f>
        <v>#N/A</v>
      </c>
    </row>
    <row r="2082" spans="1:23" ht="18.95" customHeight="1">
      <c r="E2082" s="33">
        <v>14</v>
      </c>
      <c r="F2082" s="33">
        <v>2</v>
      </c>
      <c r="G2082" s="33">
        <v>34</v>
      </c>
      <c r="I2082" s="34"/>
      <c r="K2082" s="35"/>
      <c r="L2082" s="33">
        <v>14</v>
      </c>
      <c r="M2082" s="33">
        <v>2</v>
      </c>
      <c r="N2082" s="33">
        <v>34</v>
      </c>
      <c r="P2082" s="32" t="e">
        <f>VLOOKUP(A2082,ยืมแฟ้ม!A:B,2,)</f>
        <v>#N/A</v>
      </c>
      <c r="Q2082" s="32" t="e">
        <f>VLOOKUP(A2082,ยืมแฟ้ม!A:C,3,)</f>
        <v>#N/A</v>
      </c>
      <c r="R2082" s="32" t="e">
        <f>VLOOKUP(A2082,ยืมแฟ้ม!A:D,4,)</f>
        <v>#N/A</v>
      </c>
      <c r="W2082" s="93" t="e">
        <f>VLOOKUP(A2082,Sheet3!A:A,1,0)</f>
        <v>#N/A</v>
      </c>
    </row>
    <row r="2083" spans="1:23" ht="18.95" customHeight="1">
      <c r="A2083" s="25">
        <v>800006720976</v>
      </c>
      <c r="B2083" s="26" t="s">
        <v>1181</v>
      </c>
      <c r="C2083" s="28" t="s">
        <v>9134</v>
      </c>
      <c r="D2083" s="28" t="s">
        <v>7827</v>
      </c>
      <c r="E2083" s="33">
        <v>14</v>
      </c>
      <c r="F2083" s="33">
        <v>2</v>
      </c>
      <c r="G2083" s="33">
        <v>35</v>
      </c>
      <c r="I2083" s="34"/>
      <c r="K2083" s="35"/>
      <c r="L2083" s="33">
        <v>14</v>
      </c>
      <c r="M2083" s="33">
        <v>2</v>
      </c>
      <c r="N2083" s="33">
        <v>35</v>
      </c>
      <c r="P2083" s="32" t="e">
        <f>VLOOKUP(A2083,ยืมแฟ้ม!A:B,2,)</f>
        <v>#N/A</v>
      </c>
      <c r="Q2083" s="32" t="e">
        <f>VLOOKUP(A2083,ยืมแฟ้ม!A:C,3,)</f>
        <v>#N/A</v>
      </c>
      <c r="R2083" s="32" t="e">
        <f>VLOOKUP(A2083,ยืมแฟ้ม!A:D,4,)</f>
        <v>#N/A</v>
      </c>
      <c r="W2083" s="93" t="e">
        <f>VLOOKUP(A2083,Sheet3!A:A,1,0)</f>
        <v>#N/A</v>
      </c>
    </row>
    <row r="2084" spans="1:23" ht="18.95" customHeight="1">
      <c r="A2084" s="25">
        <v>800006587524</v>
      </c>
      <c r="B2084" s="26" t="s">
        <v>1182</v>
      </c>
      <c r="C2084" s="28" t="s">
        <v>3537</v>
      </c>
      <c r="D2084" s="28" t="s">
        <v>7912</v>
      </c>
      <c r="E2084" s="33">
        <v>14</v>
      </c>
      <c r="F2084" s="33">
        <v>2</v>
      </c>
      <c r="G2084" s="33">
        <v>36</v>
      </c>
      <c r="H2084" s="26" t="s">
        <v>8235</v>
      </c>
      <c r="I2084" s="35">
        <v>242549</v>
      </c>
      <c r="K2084" s="35"/>
      <c r="L2084" s="33">
        <v>14</v>
      </c>
      <c r="M2084" s="33">
        <v>2</v>
      </c>
      <c r="N2084" s="33">
        <v>36</v>
      </c>
      <c r="P2084" s="32" t="e">
        <f>VLOOKUP(A2084,ยืมแฟ้ม!A:B,2,)</f>
        <v>#N/A</v>
      </c>
      <c r="Q2084" s="32" t="e">
        <f>VLOOKUP(A2084,ยืมแฟ้ม!A:C,3,)</f>
        <v>#N/A</v>
      </c>
      <c r="R2084" s="32" t="e">
        <f>VLOOKUP(A2084,ยืมแฟ้ม!A:D,4,)</f>
        <v>#N/A</v>
      </c>
      <c r="W2084" s="93" t="e">
        <f>VLOOKUP(A2084,Sheet3!A:A,1,0)</f>
        <v>#N/A</v>
      </c>
    </row>
    <row r="2085" spans="1:23" ht="18.95" customHeight="1">
      <c r="A2085" s="25">
        <v>800070688604</v>
      </c>
      <c r="B2085" s="26" t="s">
        <v>9572</v>
      </c>
      <c r="C2085" s="28" t="s">
        <v>9135</v>
      </c>
      <c r="D2085" s="28" t="s">
        <v>7915</v>
      </c>
      <c r="E2085" s="33">
        <v>14</v>
      </c>
      <c r="F2085" s="33">
        <v>2</v>
      </c>
      <c r="G2085" s="33">
        <v>37</v>
      </c>
      <c r="I2085" s="34"/>
      <c r="L2085" s="33">
        <v>14</v>
      </c>
      <c r="M2085" s="33">
        <v>2</v>
      </c>
      <c r="N2085" s="33">
        <v>37</v>
      </c>
      <c r="P2085" s="32" t="e">
        <f>VLOOKUP(A2085,ยืมแฟ้ม!A:B,2,)</f>
        <v>#N/A</v>
      </c>
      <c r="Q2085" s="32" t="e">
        <f>VLOOKUP(A2085,ยืมแฟ้ม!A:C,3,)</f>
        <v>#N/A</v>
      </c>
      <c r="R2085" s="32" t="e">
        <f>VLOOKUP(A2085,ยืมแฟ้ม!A:D,4,)</f>
        <v>#N/A</v>
      </c>
      <c r="W2085" s="93" t="e">
        <f>VLOOKUP(A2085,Sheet3!A:A,1,0)</f>
        <v>#N/A</v>
      </c>
    </row>
    <row r="2086" spans="1:23" ht="18.95" customHeight="1">
      <c r="I2086" s="34"/>
      <c r="K2086" s="35"/>
      <c r="L2086" s="33">
        <v>14</v>
      </c>
      <c r="M2086" s="33">
        <v>2</v>
      </c>
      <c r="N2086" s="33">
        <v>38</v>
      </c>
      <c r="P2086" s="32" t="e">
        <f>VLOOKUP(A2086,ยืมแฟ้ม!A:B,2,)</f>
        <v>#N/A</v>
      </c>
      <c r="Q2086" s="32" t="e">
        <f>VLOOKUP(A2086,ยืมแฟ้ม!A:C,3,)</f>
        <v>#N/A</v>
      </c>
      <c r="R2086" s="32" t="e">
        <f>VLOOKUP(A2086,ยืมแฟ้ม!A:D,4,)</f>
        <v>#N/A</v>
      </c>
      <c r="W2086" s="93" t="e">
        <f>VLOOKUP(A2086,Sheet3!A:A,1,0)</f>
        <v>#N/A</v>
      </c>
    </row>
    <row r="2087" spans="1:23" ht="18.95" customHeight="1">
      <c r="A2087" s="25">
        <v>801152028768</v>
      </c>
      <c r="B2087" s="26" t="s">
        <v>1183</v>
      </c>
      <c r="C2087" s="28" t="s">
        <v>7911</v>
      </c>
      <c r="D2087" s="28" t="s">
        <v>7827</v>
      </c>
      <c r="E2087" s="33">
        <v>14</v>
      </c>
      <c r="F2087" s="33">
        <v>2</v>
      </c>
      <c r="G2087" s="33">
        <v>39</v>
      </c>
      <c r="I2087" s="34"/>
      <c r="K2087" s="35"/>
      <c r="L2087" s="33">
        <v>14</v>
      </c>
      <c r="M2087" s="33">
        <v>2</v>
      </c>
      <c r="N2087" s="33">
        <v>39</v>
      </c>
      <c r="P2087" s="32" t="e">
        <f>VLOOKUP(A2087,ยืมแฟ้ม!A:B,2,)</f>
        <v>#N/A</v>
      </c>
      <c r="Q2087" s="32" t="e">
        <f>VLOOKUP(A2087,ยืมแฟ้ม!A:C,3,)</f>
        <v>#N/A</v>
      </c>
      <c r="R2087" s="32" t="e">
        <f>VLOOKUP(A2087,ยืมแฟ้ม!A:D,4,)</f>
        <v>#N/A</v>
      </c>
      <c r="W2087" s="93" t="e">
        <f>VLOOKUP(A2087,Sheet3!A:A,1,0)</f>
        <v>#N/A</v>
      </c>
    </row>
    <row r="2088" spans="1:23" ht="18.95" customHeight="1">
      <c r="E2088" s="33">
        <v>14</v>
      </c>
      <c r="F2088" s="33">
        <v>2</v>
      </c>
      <c r="G2088" s="33">
        <v>40</v>
      </c>
      <c r="I2088" s="34"/>
      <c r="K2088" s="35"/>
      <c r="L2088" s="33">
        <v>14</v>
      </c>
      <c r="M2088" s="33">
        <v>2</v>
      </c>
      <c r="N2088" s="33">
        <v>40</v>
      </c>
      <c r="P2088" s="32" t="e">
        <f>VLOOKUP(A2088,ยืมแฟ้ม!A:B,2,)</f>
        <v>#N/A</v>
      </c>
      <c r="Q2088" s="32" t="e">
        <f>VLOOKUP(A2088,ยืมแฟ้ม!A:C,3,)</f>
        <v>#N/A</v>
      </c>
      <c r="R2088" s="32" t="e">
        <f>VLOOKUP(A2088,ยืมแฟ้ม!A:D,4,)</f>
        <v>#N/A</v>
      </c>
      <c r="W2088" s="93" t="e">
        <f>VLOOKUP(A2088,Sheet3!A:A,1,0)</f>
        <v>#N/A</v>
      </c>
    </row>
    <row r="2089" spans="1:23" ht="18.95" customHeight="1">
      <c r="E2089" s="33">
        <v>14</v>
      </c>
      <c r="F2089" s="33">
        <v>2</v>
      </c>
      <c r="G2089" s="33">
        <v>41</v>
      </c>
      <c r="I2089" s="34"/>
      <c r="K2089" s="35"/>
      <c r="L2089" s="33">
        <v>14</v>
      </c>
      <c r="M2089" s="33">
        <v>2</v>
      </c>
      <c r="N2089" s="33">
        <v>41</v>
      </c>
      <c r="P2089" s="32" t="e">
        <f>VLOOKUP(A2089,ยืมแฟ้ม!A:B,2,)</f>
        <v>#N/A</v>
      </c>
      <c r="Q2089" s="32" t="e">
        <f>VLOOKUP(A2089,ยืมแฟ้ม!A:C,3,)</f>
        <v>#N/A</v>
      </c>
      <c r="R2089" s="32" t="e">
        <f>VLOOKUP(A2089,ยืมแฟ้ม!A:D,4,)</f>
        <v>#N/A</v>
      </c>
      <c r="W2089" s="93" t="e">
        <f>VLOOKUP(A2089,Sheet3!A:A,1,0)</f>
        <v>#N/A</v>
      </c>
    </row>
    <row r="2090" spans="1:23" ht="18.95" customHeight="1">
      <c r="E2090" s="33">
        <v>14</v>
      </c>
      <c r="F2090" s="33">
        <v>2</v>
      </c>
      <c r="G2090" s="33">
        <v>42</v>
      </c>
      <c r="I2090" s="34"/>
      <c r="K2090" s="35"/>
      <c r="L2090" s="33">
        <v>14</v>
      </c>
      <c r="M2090" s="33">
        <v>2</v>
      </c>
      <c r="N2090" s="33">
        <v>42</v>
      </c>
      <c r="P2090" s="32" t="e">
        <f>VLOOKUP(A2090,ยืมแฟ้ม!A:B,2,)</f>
        <v>#N/A</v>
      </c>
      <c r="Q2090" s="32" t="e">
        <f>VLOOKUP(A2090,ยืมแฟ้ม!A:C,3,)</f>
        <v>#N/A</v>
      </c>
      <c r="R2090" s="32" t="e">
        <f>VLOOKUP(A2090,ยืมแฟ้ม!A:D,4,)</f>
        <v>#N/A</v>
      </c>
      <c r="W2090" s="93" t="e">
        <f>VLOOKUP(A2090,Sheet3!A:A,1,0)</f>
        <v>#N/A</v>
      </c>
    </row>
    <row r="2091" spans="1:23" ht="18.95" customHeight="1">
      <c r="E2091" s="33">
        <v>14</v>
      </c>
      <c r="F2091" s="33">
        <v>2</v>
      </c>
      <c r="G2091" s="33">
        <v>43</v>
      </c>
      <c r="I2091" s="34"/>
      <c r="K2091" s="35"/>
      <c r="L2091" s="33">
        <v>14</v>
      </c>
      <c r="M2091" s="33">
        <v>2</v>
      </c>
      <c r="N2091" s="33">
        <v>43</v>
      </c>
      <c r="P2091" s="32" t="e">
        <f>VLOOKUP(A2091,ยืมแฟ้ม!A:B,2,)</f>
        <v>#N/A</v>
      </c>
      <c r="Q2091" s="32" t="e">
        <f>VLOOKUP(A2091,ยืมแฟ้ม!A:C,3,)</f>
        <v>#N/A</v>
      </c>
      <c r="R2091" s="32" t="e">
        <f>VLOOKUP(A2091,ยืมแฟ้ม!A:D,4,)</f>
        <v>#N/A</v>
      </c>
      <c r="W2091" s="93" t="e">
        <f>VLOOKUP(A2091,Sheet3!A:A,1,0)</f>
        <v>#N/A</v>
      </c>
    </row>
    <row r="2092" spans="1:23" ht="18.95" customHeight="1">
      <c r="I2092" s="34"/>
      <c r="K2092" s="35"/>
      <c r="L2092" s="33">
        <v>14</v>
      </c>
      <c r="M2092" s="33">
        <v>2</v>
      </c>
      <c r="N2092" s="33">
        <v>44</v>
      </c>
      <c r="P2092" s="32" t="e">
        <f>VLOOKUP(A2092,ยืมแฟ้ม!A:B,2,)</f>
        <v>#N/A</v>
      </c>
      <c r="Q2092" s="32" t="e">
        <f>VLOOKUP(A2092,ยืมแฟ้ม!A:C,3,)</f>
        <v>#N/A</v>
      </c>
      <c r="R2092" s="32" t="e">
        <f>VLOOKUP(A2092,ยืมแฟ้ม!A:D,4,)</f>
        <v>#N/A</v>
      </c>
      <c r="W2092" s="93" t="e">
        <f>VLOOKUP(A2092,Sheet3!A:A,1,0)</f>
        <v>#N/A</v>
      </c>
    </row>
    <row r="2093" spans="1:23" ht="18.95" customHeight="1">
      <c r="I2093" s="34"/>
      <c r="K2093" s="35"/>
      <c r="L2093" s="33">
        <v>14</v>
      </c>
      <c r="M2093" s="33">
        <v>2</v>
      </c>
      <c r="N2093" s="33">
        <v>46</v>
      </c>
      <c r="P2093" s="32" t="e">
        <f>VLOOKUP(A2093,ยืมแฟ้ม!A:B,2,)</f>
        <v>#N/A</v>
      </c>
      <c r="Q2093" s="32" t="e">
        <f>VLOOKUP(A2093,ยืมแฟ้ม!A:C,3,)</f>
        <v>#N/A</v>
      </c>
      <c r="R2093" s="32" t="e">
        <f>VLOOKUP(A2093,ยืมแฟ้ม!A:D,4,)</f>
        <v>#N/A</v>
      </c>
      <c r="W2093" s="93" t="e">
        <f>VLOOKUP(A2093,Sheet3!A:A,1,0)</f>
        <v>#N/A</v>
      </c>
    </row>
    <row r="2094" spans="1:23" ht="18.95" customHeight="1">
      <c r="A2094" s="25">
        <v>800079890730</v>
      </c>
      <c r="B2094" s="26" t="s">
        <v>1185</v>
      </c>
      <c r="C2094" s="28" t="s">
        <v>9201</v>
      </c>
      <c r="D2094" s="28" t="s">
        <v>1465</v>
      </c>
      <c r="E2094" s="33">
        <v>14</v>
      </c>
      <c r="F2094" s="33">
        <v>3</v>
      </c>
      <c r="G2094" s="33">
        <v>1</v>
      </c>
      <c r="I2094" s="34"/>
      <c r="K2094" s="35"/>
      <c r="L2094" s="33">
        <v>14</v>
      </c>
      <c r="M2094" s="33">
        <v>3</v>
      </c>
      <c r="N2094" s="33">
        <v>1</v>
      </c>
      <c r="P2094" s="32" t="e">
        <f>VLOOKUP(A2094,ยืมแฟ้ม!A:B,2,)</f>
        <v>#N/A</v>
      </c>
      <c r="Q2094" s="32" t="e">
        <f>VLOOKUP(A2094,ยืมแฟ้ม!A:C,3,)</f>
        <v>#N/A</v>
      </c>
      <c r="R2094" s="32" t="e">
        <f>VLOOKUP(A2094,ยืมแฟ้ม!A:D,4,)</f>
        <v>#N/A</v>
      </c>
      <c r="W2094" s="93" t="e">
        <f>VLOOKUP(A2094,Sheet3!A:A,1,0)</f>
        <v>#N/A</v>
      </c>
    </row>
    <row r="2095" spans="1:23" ht="18.95" customHeight="1">
      <c r="A2095" s="25">
        <v>801152013687</v>
      </c>
      <c r="B2095" s="26" t="s">
        <v>1186</v>
      </c>
      <c r="C2095" s="28" t="s">
        <v>7911</v>
      </c>
      <c r="D2095" s="28" t="s">
        <v>7827</v>
      </c>
      <c r="E2095" s="33">
        <v>14</v>
      </c>
      <c r="F2095" s="33">
        <v>3</v>
      </c>
      <c r="G2095" s="33">
        <v>2</v>
      </c>
      <c r="I2095" s="34"/>
      <c r="K2095" s="35"/>
      <c r="L2095" s="33">
        <v>14</v>
      </c>
      <c r="M2095" s="33">
        <v>3</v>
      </c>
      <c r="N2095" s="33">
        <v>2</v>
      </c>
      <c r="P2095" s="32" t="e">
        <f>VLOOKUP(A2095,ยืมแฟ้ม!A:B,2,)</f>
        <v>#N/A</v>
      </c>
      <c r="Q2095" s="32" t="e">
        <f>VLOOKUP(A2095,ยืมแฟ้ม!A:C,3,)</f>
        <v>#N/A</v>
      </c>
      <c r="R2095" s="32" t="e">
        <f>VLOOKUP(A2095,ยืมแฟ้ม!A:D,4,)</f>
        <v>#N/A</v>
      </c>
      <c r="W2095" s="93" t="e">
        <f>VLOOKUP(A2095,Sheet3!A:A,1,0)</f>
        <v>#N/A</v>
      </c>
    </row>
    <row r="2096" spans="1:23" ht="18.95" customHeight="1">
      <c r="E2096" s="33">
        <v>14</v>
      </c>
      <c r="F2096" s="33">
        <v>3</v>
      </c>
      <c r="G2096" s="33">
        <v>3</v>
      </c>
      <c r="I2096" s="34"/>
      <c r="K2096" s="35"/>
      <c r="L2096" s="33">
        <v>14</v>
      </c>
      <c r="M2096" s="33">
        <v>3</v>
      </c>
      <c r="N2096" s="33">
        <v>3</v>
      </c>
      <c r="P2096" s="32" t="e">
        <f>VLOOKUP(A2096,ยืมแฟ้ม!A:B,2,)</f>
        <v>#N/A</v>
      </c>
      <c r="Q2096" s="32" t="e">
        <f>VLOOKUP(A2096,ยืมแฟ้ม!A:C,3,)</f>
        <v>#N/A</v>
      </c>
      <c r="R2096" s="32" t="e">
        <f>VLOOKUP(A2096,ยืมแฟ้ม!A:D,4,)</f>
        <v>#N/A</v>
      </c>
      <c r="W2096" s="93" t="e">
        <f>VLOOKUP(A2096,Sheet3!A:A,1,0)</f>
        <v>#N/A</v>
      </c>
    </row>
    <row r="2097" spans="1:23" ht="18.95" customHeight="1">
      <c r="E2097" s="33">
        <v>14</v>
      </c>
      <c r="F2097" s="33">
        <v>3</v>
      </c>
      <c r="G2097" s="33">
        <v>4</v>
      </c>
      <c r="I2097" s="34"/>
      <c r="K2097" s="35"/>
      <c r="L2097" s="33">
        <v>14</v>
      </c>
      <c r="M2097" s="33">
        <v>3</v>
      </c>
      <c r="N2097" s="33">
        <v>4</v>
      </c>
      <c r="P2097" s="32" t="e">
        <f>VLOOKUP(A2097,ยืมแฟ้ม!A:B,2,)</f>
        <v>#N/A</v>
      </c>
      <c r="Q2097" s="32" t="e">
        <f>VLOOKUP(A2097,ยืมแฟ้ม!A:C,3,)</f>
        <v>#N/A</v>
      </c>
      <c r="R2097" s="32" t="e">
        <f>VLOOKUP(A2097,ยืมแฟ้ม!A:D,4,)</f>
        <v>#N/A</v>
      </c>
      <c r="W2097" s="93" t="e">
        <f>VLOOKUP(A2097,Sheet3!A:A,1,0)</f>
        <v>#N/A</v>
      </c>
    </row>
    <row r="2098" spans="1:23" ht="18.95" customHeight="1">
      <c r="I2098" s="34"/>
      <c r="K2098" s="35"/>
      <c r="L2098" s="33">
        <v>14</v>
      </c>
      <c r="M2098" s="33">
        <v>3</v>
      </c>
      <c r="N2098" s="33">
        <v>5</v>
      </c>
      <c r="P2098" s="32" t="e">
        <f>VLOOKUP(A2098,ยืมแฟ้ม!A:B,2,)</f>
        <v>#N/A</v>
      </c>
      <c r="Q2098" s="32" t="e">
        <f>VLOOKUP(A2098,ยืมแฟ้ม!A:C,3,)</f>
        <v>#N/A</v>
      </c>
      <c r="R2098" s="32" t="e">
        <f>VLOOKUP(A2098,ยืมแฟ้ม!A:D,4,)</f>
        <v>#N/A</v>
      </c>
      <c r="W2098" s="93" t="e">
        <f>VLOOKUP(A2098,Sheet3!A:A,1,0)</f>
        <v>#N/A</v>
      </c>
    </row>
    <row r="2099" spans="1:23" ht="18.95" customHeight="1">
      <c r="E2099" s="33">
        <v>14</v>
      </c>
      <c r="F2099" s="33">
        <v>3</v>
      </c>
      <c r="G2099" s="33">
        <v>6</v>
      </c>
      <c r="I2099" s="34"/>
      <c r="K2099" s="35"/>
      <c r="L2099" s="33">
        <v>14</v>
      </c>
      <c r="M2099" s="33">
        <v>3</v>
      </c>
      <c r="N2099" s="33">
        <v>6</v>
      </c>
      <c r="P2099" s="32" t="e">
        <f>VLOOKUP(A2099,ยืมแฟ้ม!A:B,2,)</f>
        <v>#N/A</v>
      </c>
      <c r="Q2099" s="32" t="e">
        <f>VLOOKUP(A2099,ยืมแฟ้ม!A:C,3,)</f>
        <v>#N/A</v>
      </c>
      <c r="R2099" s="32" t="e">
        <f>VLOOKUP(A2099,ยืมแฟ้ม!A:D,4,)</f>
        <v>#N/A</v>
      </c>
      <c r="W2099" s="93" t="e">
        <f>VLOOKUP(A2099,Sheet3!A:A,1,0)</f>
        <v>#N/A</v>
      </c>
    </row>
    <row r="2100" spans="1:23" ht="18.95" customHeight="1">
      <c r="I2100" s="34"/>
      <c r="K2100" s="35"/>
      <c r="L2100" s="33">
        <v>14</v>
      </c>
      <c r="M2100" s="33">
        <v>3</v>
      </c>
      <c r="N2100" s="33">
        <v>7</v>
      </c>
      <c r="P2100" s="32" t="e">
        <f>VLOOKUP(A2100,ยืมแฟ้ม!A:B,2,)</f>
        <v>#N/A</v>
      </c>
      <c r="Q2100" s="32" t="e">
        <f>VLOOKUP(A2100,ยืมแฟ้ม!A:C,3,)</f>
        <v>#N/A</v>
      </c>
      <c r="R2100" s="32" t="e">
        <f>VLOOKUP(A2100,ยืมแฟ้ม!A:D,4,)</f>
        <v>#N/A</v>
      </c>
      <c r="W2100" s="93" t="e">
        <f>VLOOKUP(A2100,Sheet3!A:A,1,0)</f>
        <v>#N/A</v>
      </c>
    </row>
    <row r="2101" spans="1:23" ht="18.95" customHeight="1">
      <c r="A2101" s="25">
        <v>800082497424</v>
      </c>
      <c r="B2101" s="26" t="s">
        <v>1187</v>
      </c>
      <c r="C2101" s="28" t="s">
        <v>9133</v>
      </c>
      <c r="D2101" s="28" t="s">
        <v>7816</v>
      </c>
      <c r="E2101" s="33">
        <v>14</v>
      </c>
      <c r="F2101" s="33">
        <v>3</v>
      </c>
      <c r="G2101" s="33">
        <v>8</v>
      </c>
      <c r="I2101" s="34"/>
      <c r="K2101" s="35"/>
      <c r="L2101" s="33">
        <v>14</v>
      </c>
      <c r="M2101" s="33">
        <v>3</v>
      </c>
      <c r="N2101" s="33">
        <v>8</v>
      </c>
      <c r="P2101" s="32" t="e">
        <f>VLOOKUP(A2101,ยืมแฟ้ม!A:B,2,)</f>
        <v>#N/A</v>
      </c>
      <c r="Q2101" s="32" t="e">
        <f>VLOOKUP(A2101,ยืมแฟ้ม!A:C,3,)</f>
        <v>#N/A</v>
      </c>
      <c r="R2101" s="32" t="e">
        <f>VLOOKUP(A2101,ยืมแฟ้ม!A:D,4,)</f>
        <v>#N/A</v>
      </c>
      <c r="W2101" s="93" t="e">
        <f>VLOOKUP(A2101,Sheet3!A:A,1,0)</f>
        <v>#N/A</v>
      </c>
    </row>
    <row r="2102" spans="1:23" ht="18.95" customHeight="1">
      <c r="A2102" s="25">
        <v>800094982470</v>
      </c>
      <c r="B2102" s="26" t="s">
        <v>9552</v>
      </c>
      <c r="C2102" s="28" t="s">
        <v>8055</v>
      </c>
      <c r="D2102" s="28" t="s">
        <v>8012</v>
      </c>
      <c r="E2102" s="33">
        <v>14</v>
      </c>
      <c r="F2102" s="33">
        <v>3</v>
      </c>
      <c r="G2102" s="33">
        <v>9</v>
      </c>
      <c r="I2102" s="34"/>
      <c r="K2102" s="35"/>
      <c r="L2102" s="33">
        <v>14</v>
      </c>
      <c r="M2102" s="33">
        <v>3</v>
      </c>
      <c r="N2102" s="33">
        <v>9</v>
      </c>
      <c r="P2102" s="32" t="e">
        <f>VLOOKUP(A2102,ยืมแฟ้ม!A:B,2,)</f>
        <v>#N/A</v>
      </c>
      <c r="Q2102" s="32" t="e">
        <f>VLOOKUP(A2102,ยืมแฟ้ม!A:C,3,)</f>
        <v>#N/A</v>
      </c>
      <c r="R2102" s="32" t="e">
        <f>VLOOKUP(A2102,ยืมแฟ้ม!A:D,4,)</f>
        <v>#N/A</v>
      </c>
      <c r="W2102" s="93" t="e">
        <f>VLOOKUP(A2102,Sheet3!A:A,1,0)</f>
        <v>#N/A</v>
      </c>
    </row>
    <row r="2103" spans="1:23" ht="18.95" customHeight="1">
      <c r="A2103" s="25">
        <v>800053041565</v>
      </c>
      <c r="B2103" s="26" t="s">
        <v>9553</v>
      </c>
      <c r="C2103" s="28" t="s">
        <v>8055</v>
      </c>
      <c r="D2103" s="28" t="s">
        <v>8012</v>
      </c>
      <c r="E2103" s="33">
        <v>14</v>
      </c>
      <c r="F2103" s="33">
        <v>3</v>
      </c>
      <c r="G2103" s="33">
        <v>10</v>
      </c>
      <c r="I2103" s="34"/>
      <c r="L2103" s="33">
        <v>14</v>
      </c>
      <c r="M2103" s="33">
        <v>3</v>
      </c>
      <c r="N2103" s="33">
        <v>10</v>
      </c>
      <c r="P2103" s="32" t="e">
        <f>VLOOKUP(A2103,ยืมแฟ้ม!A:B,2,)</f>
        <v>#N/A</v>
      </c>
      <c r="Q2103" s="32" t="e">
        <f>VLOOKUP(A2103,ยืมแฟ้ม!A:C,3,)</f>
        <v>#N/A</v>
      </c>
      <c r="R2103" s="32" t="e">
        <f>VLOOKUP(A2103,ยืมแฟ้ม!A:D,4,)</f>
        <v>#N/A</v>
      </c>
      <c r="W2103" s="93" t="e">
        <f>VLOOKUP(A2103,Sheet3!A:A,1,0)</f>
        <v>#N/A</v>
      </c>
    </row>
    <row r="2104" spans="1:23" ht="18.95" customHeight="1">
      <c r="I2104" s="34"/>
      <c r="K2104" s="35"/>
      <c r="L2104" s="33">
        <v>14</v>
      </c>
      <c r="M2104" s="33">
        <v>3</v>
      </c>
      <c r="N2104" s="33">
        <v>11</v>
      </c>
      <c r="P2104" s="32" t="e">
        <f>VLOOKUP(A2104,ยืมแฟ้ม!A:B,2,)</f>
        <v>#N/A</v>
      </c>
      <c r="Q2104" s="32" t="e">
        <f>VLOOKUP(A2104,ยืมแฟ้ม!A:C,3,)</f>
        <v>#N/A</v>
      </c>
      <c r="R2104" s="32" t="e">
        <f>VLOOKUP(A2104,ยืมแฟ้ม!A:D,4,)</f>
        <v>#N/A</v>
      </c>
      <c r="W2104" s="93" t="e">
        <f>VLOOKUP(A2104,Sheet3!A:A,1,0)</f>
        <v>#N/A</v>
      </c>
    </row>
    <row r="2105" spans="1:23" ht="18.95" customHeight="1">
      <c r="E2105" s="33">
        <v>14</v>
      </c>
      <c r="F2105" s="33">
        <v>3</v>
      </c>
      <c r="G2105" s="33">
        <v>12</v>
      </c>
      <c r="I2105" s="34"/>
      <c r="K2105" s="35"/>
      <c r="L2105" s="33">
        <v>14</v>
      </c>
      <c r="M2105" s="33">
        <v>3</v>
      </c>
      <c r="N2105" s="33">
        <v>12</v>
      </c>
      <c r="P2105" s="32" t="e">
        <f>VLOOKUP(A2105,ยืมแฟ้ม!A:B,2,)</f>
        <v>#N/A</v>
      </c>
      <c r="Q2105" s="32" t="e">
        <f>VLOOKUP(A2105,ยืมแฟ้ม!A:C,3,)</f>
        <v>#N/A</v>
      </c>
      <c r="R2105" s="32" t="e">
        <f>VLOOKUP(A2105,ยืมแฟ้ม!A:D,4,)</f>
        <v>#N/A</v>
      </c>
      <c r="W2105" s="93" t="e">
        <f>VLOOKUP(A2105,Sheet3!A:A,1,0)</f>
        <v>#N/A</v>
      </c>
    </row>
    <row r="2106" spans="1:23" ht="18.95" customHeight="1">
      <c r="E2106" s="33">
        <v>14</v>
      </c>
      <c r="F2106" s="33">
        <v>3</v>
      </c>
      <c r="G2106" s="33">
        <v>13</v>
      </c>
      <c r="I2106" s="34"/>
      <c r="K2106" s="35"/>
      <c r="L2106" s="33">
        <v>14</v>
      </c>
      <c r="M2106" s="33">
        <v>3</v>
      </c>
      <c r="N2106" s="33">
        <v>13</v>
      </c>
      <c r="P2106" s="32" t="e">
        <f>VLOOKUP(A2106,ยืมแฟ้ม!A:B,2,)</f>
        <v>#N/A</v>
      </c>
      <c r="Q2106" s="32" t="e">
        <f>VLOOKUP(A2106,ยืมแฟ้ม!A:C,3,)</f>
        <v>#N/A</v>
      </c>
      <c r="R2106" s="32" t="e">
        <f>VLOOKUP(A2106,ยืมแฟ้ม!A:D,4,)</f>
        <v>#N/A</v>
      </c>
      <c r="W2106" s="93" t="e">
        <f>VLOOKUP(A2106,Sheet3!A:A,1,0)</f>
        <v>#N/A</v>
      </c>
    </row>
    <row r="2107" spans="1:23" ht="18.95" customHeight="1">
      <c r="E2107" s="33">
        <v>14</v>
      </c>
      <c r="F2107" s="33">
        <v>3</v>
      </c>
      <c r="G2107" s="33">
        <v>14</v>
      </c>
      <c r="I2107" s="34"/>
      <c r="K2107" s="35"/>
      <c r="L2107" s="33">
        <v>14</v>
      </c>
      <c r="M2107" s="33">
        <v>3</v>
      </c>
      <c r="N2107" s="33">
        <v>14</v>
      </c>
      <c r="P2107" s="32" t="e">
        <f>VLOOKUP(A2107,ยืมแฟ้ม!A:B,2,)</f>
        <v>#N/A</v>
      </c>
      <c r="Q2107" s="32" t="e">
        <f>VLOOKUP(A2107,ยืมแฟ้ม!A:C,3,)</f>
        <v>#N/A</v>
      </c>
      <c r="R2107" s="32" t="e">
        <f>VLOOKUP(A2107,ยืมแฟ้ม!A:D,4,)</f>
        <v>#N/A</v>
      </c>
      <c r="W2107" s="93" t="e">
        <f>VLOOKUP(A2107,Sheet3!A:A,1,0)</f>
        <v>#N/A</v>
      </c>
    </row>
    <row r="2108" spans="1:23" ht="18.95" customHeight="1">
      <c r="A2108" s="25">
        <v>800019392987</v>
      </c>
      <c r="B2108" s="26" t="s">
        <v>1188</v>
      </c>
      <c r="C2108" s="28" t="s">
        <v>3537</v>
      </c>
      <c r="D2108" s="28" t="s">
        <v>7816</v>
      </c>
      <c r="E2108" s="33">
        <v>14</v>
      </c>
      <c r="F2108" s="33">
        <v>3</v>
      </c>
      <c r="G2108" s="33">
        <v>15</v>
      </c>
      <c r="I2108" s="34"/>
      <c r="K2108" s="35"/>
      <c r="L2108" s="33">
        <v>14</v>
      </c>
      <c r="M2108" s="33">
        <v>3</v>
      </c>
      <c r="N2108" s="33">
        <v>15</v>
      </c>
      <c r="P2108" s="32" t="e">
        <f>VLOOKUP(A2108,ยืมแฟ้ม!A:B,2,)</f>
        <v>#N/A</v>
      </c>
      <c r="Q2108" s="32" t="e">
        <f>VLOOKUP(A2108,ยืมแฟ้ม!A:C,3,)</f>
        <v>#N/A</v>
      </c>
      <c r="R2108" s="32" t="e">
        <f>VLOOKUP(A2108,ยืมแฟ้ม!A:D,4,)</f>
        <v>#N/A</v>
      </c>
      <c r="W2108" s="93" t="e">
        <f>VLOOKUP(A2108,Sheet3!A:A,1,0)</f>
        <v>#N/A</v>
      </c>
    </row>
    <row r="2109" spans="1:23" ht="18.95" customHeight="1">
      <c r="I2109" s="34"/>
      <c r="K2109" s="35"/>
      <c r="L2109" s="33">
        <v>14</v>
      </c>
      <c r="M2109" s="33">
        <v>3</v>
      </c>
      <c r="N2109" s="33">
        <v>16</v>
      </c>
      <c r="P2109" s="32" t="e">
        <f>VLOOKUP(A2109,ยืมแฟ้ม!A:B,2,)</f>
        <v>#N/A</v>
      </c>
      <c r="Q2109" s="32" t="e">
        <f>VLOOKUP(A2109,ยืมแฟ้ม!A:C,3,)</f>
        <v>#N/A</v>
      </c>
      <c r="R2109" s="32" t="e">
        <f>VLOOKUP(A2109,ยืมแฟ้ม!A:D,4,)</f>
        <v>#N/A</v>
      </c>
      <c r="W2109" s="93" t="e">
        <f>VLOOKUP(A2109,Sheet3!A:A,1,0)</f>
        <v>#N/A</v>
      </c>
    </row>
    <row r="2110" spans="1:23" ht="18.95" customHeight="1">
      <c r="E2110" s="33">
        <v>14</v>
      </c>
      <c r="F2110" s="33">
        <v>3</v>
      </c>
      <c r="G2110" s="33">
        <v>17</v>
      </c>
      <c r="I2110" s="34"/>
      <c r="K2110" s="35"/>
      <c r="L2110" s="33">
        <v>14</v>
      </c>
      <c r="M2110" s="33">
        <v>3</v>
      </c>
      <c r="N2110" s="33">
        <v>17</v>
      </c>
      <c r="P2110" s="32" t="e">
        <f>VLOOKUP(A2110,ยืมแฟ้ม!A:B,2,)</f>
        <v>#N/A</v>
      </c>
      <c r="Q2110" s="32" t="e">
        <f>VLOOKUP(A2110,ยืมแฟ้ม!A:C,3,)</f>
        <v>#N/A</v>
      </c>
      <c r="R2110" s="32" t="e">
        <f>VLOOKUP(A2110,ยืมแฟ้ม!A:D,4,)</f>
        <v>#N/A</v>
      </c>
      <c r="W2110" s="93" t="e">
        <f>VLOOKUP(A2110,Sheet3!A:A,1,0)</f>
        <v>#N/A</v>
      </c>
    </row>
    <row r="2111" spans="1:23" ht="18.95" customHeight="1">
      <c r="A2111" s="25">
        <v>800103194216</v>
      </c>
      <c r="B2111" s="26" t="s">
        <v>9574</v>
      </c>
      <c r="C2111" s="28" t="s">
        <v>9135</v>
      </c>
      <c r="D2111" s="28" t="s">
        <v>7816</v>
      </c>
      <c r="E2111" s="33">
        <v>14</v>
      </c>
      <c r="F2111" s="33">
        <v>3</v>
      </c>
      <c r="G2111" s="33">
        <v>18</v>
      </c>
      <c r="I2111" s="34"/>
      <c r="L2111" s="33">
        <v>14</v>
      </c>
      <c r="M2111" s="33">
        <v>3</v>
      </c>
      <c r="N2111" s="33">
        <v>18</v>
      </c>
      <c r="P2111" s="32" t="e">
        <f>VLOOKUP(A2111,ยืมแฟ้ม!A:B,2,)</f>
        <v>#N/A</v>
      </c>
      <c r="Q2111" s="32" t="e">
        <f>VLOOKUP(A2111,ยืมแฟ้ม!A:C,3,)</f>
        <v>#N/A</v>
      </c>
      <c r="R2111" s="32" t="e">
        <f>VLOOKUP(A2111,ยืมแฟ้ม!A:D,4,)</f>
        <v>#N/A</v>
      </c>
      <c r="W2111" s="93" t="e">
        <f>VLOOKUP(A2111,Sheet3!A:A,1,0)</f>
        <v>#N/A</v>
      </c>
    </row>
    <row r="2112" spans="1:23" ht="18.95" customHeight="1">
      <c r="E2112" s="33">
        <v>14</v>
      </c>
      <c r="F2112" s="33">
        <v>3</v>
      </c>
      <c r="G2112" s="33">
        <v>19</v>
      </c>
      <c r="I2112" s="34"/>
      <c r="K2112" s="35"/>
      <c r="L2112" s="33">
        <v>14</v>
      </c>
      <c r="M2112" s="33">
        <v>3</v>
      </c>
      <c r="N2112" s="33">
        <v>19</v>
      </c>
      <c r="P2112" s="32" t="e">
        <f>VLOOKUP(A2112,ยืมแฟ้ม!A:B,2,)</f>
        <v>#N/A</v>
      </c>
      <c r="Q2112" s="32" t="e">
        <f>VLOOKUP(A2112,ยืมแฟ้ม!A:C,3,)</f>
        <v>#N/A</v>
      </c>
      <c r="R2112" s="32" t="e">
        <f>VLOOKUP(A2112,ยืมแฟ้ม!A:D,4,)</f>
        <v>#N/A</v>
      </c>
      <c r="W2112" s="93" t="e">
        <f>VLOOKUP(A2112,Sheet3!A:A,1,0)</f>
        <v>#N/A</v>
      </c>
    </row>
    <row r="2113" spans="1:23" ht="18.95" customHeight="1">
      <c r="I2113" s="34"/>
      <c r="K2113" s="35"/>
      <c r="L2113" s="33">
        <v>14</v>
      </c>
      <c r="M2113" s="33">
        <v>3</v>
      </c>
      <c r="N2113" s="33">
        <v>20</v>
      </c>
      <c r="P2113" s="32" t="e">
        <f>VLOOKUP(A2113,ยืมแฟ้ม!A:B,2,)</f>
        <v>#N/A</v>
      </c>
      <c r="Q2113" s="32" t="e">
        <f>VLOOKUP(A2113,ยืมแฟ้ม!A:C,3,)</f>
        <v>#N/A</v>
      </c>
      <c r="R2113" s="32" t="e">
        <f>VLOOKUP(A2113,ยืมแฟ้ม!A:D,4,)</f>
        <v>#N/A</v>
      </c>
      <c r="W2113" s="93" t="e">
        <f>VLOOKUP(A2113,Sheet3!A:A,1,0)</f>
        <v>#N/A</v>
      </c>
    </row>
    <row r="2114" spans="1:23" ht="18.95" customHeight="1">
      <c r="I2114" s="34"/>
      <c r="K2114" s="35"/>
      <c r="L2114" s="33">
        <v>14</v>
      </c>
      <c r="M2114" s="33">
        <v>3</v>
      </c>
      <c r="N2114" s="33">
        <v>21</v>
      </c>
      <c r="P2114" s="32" t="e">
        <f>VLOOKUP(A2114,ยืมแฟ้ม!A:B,2,)</f>
        <v>#N/A</v>
      </c>
      <c r="Q2114" s="32" t="e">
        <f>VLOOKUP(A2114,ยืมแฟ้ม!A:C,3,)</f>
        <v>#N/A</v>
      </c>
      <c r="R2114" s="32" t="e">
        <f>VLOOKUP(A2114,ยืมแฟ้ม!A:D,4,)</f>
        <v>#N/A</v>
      </c>
      <c r="W2114" s="93" t="e">
        <f>VLOOKUP(A2114,Sheet3!A:A,1,0)</f>
        <v>#N/A</v>
      </c>
    </row>
    <row r="2115" spans="1:23" ht="18.95" customHeight="1">
      <c r="A2115" s="25">
        <v>800082177018</v>
      </c>
      <c r="B2115" s="26" t="s">
        <v>1189</v>
      </c>
      <c r="C2115" s="28" t="s">
        <v>9133</v>
      </c>
      <c r="D2115" s="28" t="s">
        <v>7816</v>
      </c>
      <c r="E2115" s="33">
        <v>14</v>
      </c>
      <c r="F2115" s="33">
        <v>3</v>
      </c>
      <c r="G2115" s="33">
        <v>22</v>
      </c>
      <c r="I2115" s="34"/>
      <c r="K2115" s="35"/>
      <c r="L2115" s="33">
        <v>14</v>
      </c>
      <c r="M2115" s="33">
        <v>3</v>
      </c>
      <c r="N2115" s="33">
        <v>22</v>
      </c>
      <c r="P2115" s="32" t="e">
        <f>VLOOKUP(A2115,ยืมแฟ้ม!A:B,2,)</f>
        <v>#N/A</v>
      </c>
      <c r="Q2115" s="32" t="e">
        <f>VLOOKUP(A2115,ยืมแฟ้ม!A:C,3,)</f>
        <v>#N/A</v>
      </c>
      <c r="R2115" s="32" t="e">
        <f>VLOOKUP(A2115,ยืมแฟ้ม!A:D,4,)</f>
        <v>#N/A</v>
      </c>
      <c r="W2115" s="93" t="e">
        <f>VLOOKUP(A2115,Sheet3!A:A,1,0)</f>
        <v>#N/A</v>
      </c>
    </row>
    <row r="2116" spans="1:23" ht="18.95" customHeight="1">
      <c r="A2116" s="25">
        <v>800023007506</v>
      </c>
      <c r="B2116" s="26" t="s">
        <v>1190</v>
      </c>
      <c r="C2116" s="28" t="s">
        <v>7911</v>
      </c>
      <c r="D2116" s="28" t="s">
        <v>7816</v>
      </c>
      <c r="E2116" s="33">
        <v>14</v>
      </c>
      <c r="F2116" s="33">
        <v>3</v>
      </c>
      <c r="G2116" s="33">
        <v>23</v>
      </c>
      <c r="I2116" s="34"/>
      <c r="K2116" s="35"/>
      <c r="L2116" s="33">
        <v>14</v>
      </c>
      <c r="M2116" s="33">
        <v>3</v>
      </c>
      <c r="N2116" s="33">
        <v>23</v>
      </c>
      <c r="P2116" s="32" t="e">
        <f>VLOOKUP(A2116,ยืมแฟ้ม!A:B,2,)</f>
        <v>#N/A</v>
      </c>
      <c r="Q2116" s="32" t="e">
        <f>VLOOKUP(A2116,ยืมแฟ้ม!A:C,3,)</f>
        <v>#N/A</v>
      </c>
      <c r="R2116" s="32" t="e">
        <f>VLOOKUP(A2116,ยืมแฟ้ม!A:D,4,)</f>
        <v>#N/A</v>
      </c>
      <c r="W2116" s="93" t="e">
        <f>VLOOKUP(A2116,Sheet3!A:A,1,0)</f>
        <v>#N/A</v>
      </c>
    </row>
    <row r="2117" spans="1:23" ht="18.95" customHeight="1">
      <c r="A2117" s="25">
        <v>801148051817</v>
      </c>
      <c r="B2117" s="26" t="s">
        <v>1191</v>
      </c>
      <c r="C2117" s="28" t="s">
        <v>7911</v>
      </c>
      <c r="D2117" s="28" t="s">
        <v>7912</v>
      </c>
      <c r="E2117" s="33">
        <v>14</v>
      </c>
      <c r="F2117" s="33">
        <v>3</v>
      </c>
      <c r="G2117" s="33">
        <v>24</v>
      </c>
      <c r="I2117" s="34"/>
      <c r="K2117" s="35"/>
      <c r="L2117" s="33">
        <v>14</v>
      </c>
      <c r="M2117" s="33">
        <v>3</v>
      </c>
      <c r="N2117" s="33">
        <v>24</v>
      </c>
      <c r="P2117" s="32" t="e">
        <f>VLOOKUP(A2117,ยืมแฟ้ม!A:B,2,)</f>
        <v>#N/A</v>
      </c>
      <c r="Q2117" s="32" t="e">
        <f>VLOOKUP(A2117,ยืมแฟ้ม!A:C,3,)</f>
        <v>#N/A</v>
      </c>
      <c r="R2117" s="32" t="e">
        <f>VLOOKUP(A2117,ยืมแฟ้ม!A:D,4,)</f>
        <v>#N/A</v>
      </c>
      <c r="W2117" s="93" t="e">
        <f>VLOOKUP(A2117,Sheet3!A:A,1,0)</f>
        <v>#N/A</v>
      </c>
    </row>
    <row r="2118" spans="1:23" ht="18.95" customHeight="1">
      <c r="E2118" s="33">
        <v>14</v>
      </c>
      <c r="F2118" s="33">
        <v>3</v>
      </c>
      <c r="G2118" s="33">
        <v>25</v>
      </c>
      <c r="I2118" s="34"/>
      <c r="K2118" s="35"/>
      <c r="L2118" s="33">
        <v>14</v>
      </c>
      <c r="M2118" s="33">
        <v>3</v>
      </c>
      <c r="N2118" s="33">
        <v>25</v>
      </c>
      <c r="P2118" s="32" t="e">
        <f>VLOOKUP(A2118,ยืมแฟ้ม!A:B,2,)</f>
        <v>#N/A</v>
      </c>
      <c r="Q2118" s="32" t="e">
        <f>VLOOKUP(A2118,ยืมแฟ้ม!A:C,3,)</f>
        <v>#N/A</v>
      </c>
      <c r="R2118" s="32" t="e">
        <f>VLOOKUP(A2118,ยืมแฟ้ม!A:D,4,)</f>
        <v>#N/A</v>
      </c>
      <c r="W2118" s="93" t="e">
        <f>VLOOKUP(A2118,Sheet3!A:A,1,0)</f>
        <v>#N/A</v>
      </c>
    </row>
    <row r="2119" spans="1:23" ht="18.95" customHeight="1">
      <c r="I2119" s="34"/>
      <c r="K2119" s="35"/>
      <c r="L2119" s="33">
        <v>14</v>
      </c>
      <c r="M2119" s="33">
        <v>3</v>
      </c>
      <c r="N2119" s="33">
        <v>26</v>
      </c>
      <c r="P2119" s="32" t="e">
        <f>VLOOKUP(A2119,ยืมแฟ้ม!A:B,2,)</f>
        <v>#N/A</v>
      </c>
      <c r="Q2119" s="32" t="e">
        <f>VLOOKUP(A2119,ยืมแฟ้ม!A:C,3,)</f>
        <v>#N/A</v>
      </c>
      <c r="R2119" s="32" t="e">
        <f>VLOOKUP(A2119,ยืมแฟ้ม!A:D,4,)</f>
        <v>#N/A</v>
      </c>
      <c r="W2119" s="93" t="e">
        <f>VLOOKUP(A2119,Sheet3!A:A,1,0)</f>
        <v>#N/A</v>
      </c>
    </row>
    <row r="2120" spans="1:23" ht="18.95" customHeight="1">
      <c r="A2120" s="25">
        <v>800029709063</v>
      </c>
      <c r="B2120" s="26" t="s">
        <v>1192</v>
      </c>
      <c r="C2120" s="28" t="s">
        <v>4049</v>
      </c>
      <c r="D2120" s="28" t="s">
        <v>7816</v>
      </c>
      <c r="E2120" s="33">
        <v>14</v>
      </c>
      <c r="F2120" s="33">
        <v>3</v>
      </c>
      <c r="G2120" s="33">
        <v>27</v>
      </c>
      <c r="I2120" s="34"/>
      <c r="K2120" s="35"/>
      <c r="L2120" s="33">
        <v>14</v>
      </c>
      <c r="M2120" s="33">
        <v>3</v>
      </c>
      <c r="N2120" s="33">
        <v>27</v>
      </c>
      <c r="P2120" s="32" t="e">
        <f>VLOOKUP(A2120,ยืมแฟ้ม!A:B,2,)</f>
        <v>#N/A</v>
      </c>
      <c r="Q2120" s="32" t="e">
        <f>VLOOKUP(A2120,ยืมแฟ้ม!A:C,3,)</f>
        <v>#N/A</v>
      </c>
      <c r="R2120" s="32" t="e">
        <f>VLOOKUP(A2120,ยืมแฟ้ม!A:D,4,)</f>
        <v>#N/A</v>
      </c>
      <c r="W2120" s="93" t="e">
        <f>VLOOKUP(A2120,Sheet3!A:A,1,0)</f>
        <v>#N/A</v>
      </c>
    </row>
    <row r="2121" spans="1:23" ht="18.95" customHeight="1">
      <c r="A2121" s="25">
        <v>800025162655</v>
      </c>
      <c r="B2121" s="26" t="s">
        <v>1193</v>
      </c>
      <c r="C2121" s="28" t="s">
        <v>4049</v>
      </c>
      <c r="D2121" s="28" t="s">
        <v>7816</v>
      </c>
      <c r="E2121" s="33">
        <v>14</v>
      </c>
      <c r="F2121" s="33">
        <v>3</v>
      </c>
      <c r="G2121" s="33">
        <v>28</v>
      </c>
      <c r="I2121" s="34"/>
      <c r="K2121" s="35"/>
      <c r="L2121" s="33">
        <v>14</v>
      </c>
      <c r="M2121" s="33">
        <v>3</v>
      </c>
      <c r="N2121" s="33">
        <v>28</v>
      </c>
      <c r="P2121" s="32" t="e">
        <f>VLOOKUP(A2121,ยืมแฟ้ม!A:B,2,)</f>
        <v>#N/A</v>
      </c>
      <c r="Q2121" s="32" t="e">
        <f>VLOOKUP(A2121,ยืมแฟ้ม!A:C,3,)</f>
        <v>#N/A</v>
      </c>
      <c r="R2121" s="32" t="e">
        <f>VLOOKUP(A2121,ยืมแฟ้ม!A:D,4,)</f>
        <v>#N/A</v>
      </c>
      <c r="W2121" s="93" t="e">
        <f>VLOOKUP(A2121,Sheet3!A:A,1,0)</f>
        <v>#N/A</v>
      </c>
    </row>
    <row r="2122" spans="1:23" ht="18.95" customHeight="1">
      <c r="A2122" s="25">
        <v>800095208172</v>
      </c>
      <c r="B2122" s="26" t="s">
        <v>9551</v>
      </c>
      <c r="C2122" s="28" t="s">
        <v>3537</v>
      </c>
      <c r="D2122" s="28" t="s">
        <v>9140</v>
      </c>
      <c r="E2122" s="33">
        <v>14</v>
      </c>
      <c r="F2122" s="33">
        <v>3</v>
      </c>
      <c r="G2122" s="33">
        <v>29</v>
      </c>
      <c r="I2122" s="34"/>
      <c r="L2122" s="33">
        <v>14</v>
      </c>
      <c r="M2122" s="33">
        <v>3</v>
      </c>
      <c r="N2122" s="33">
        <v>29</v>
      </c>
      <c r="P2122" s="32" t="e">
        <f>VLOOKUP(A2122,ยืมแฟ้ม!A:B,2,)</f>
        <v>#N/A</v>
      </c>
      <c r="Q2122" s="32" t="e">
        <f>VLOOKUP(A2122,ยืมแฟ้ม!A:C,3,)</f>
        <v>#N/A</v>
      </c>
      <c r="R2122" s="32" t="e">
        <f>VLOOKUP(A2122,ยืมแฟ้ม!A:D,4,)</f>
        <v>#N/A</v>
      </c>
      <c r="W2122" s="93" t="e">
        <f>VLOOKUP(A2122,Sheet3!A:A,1,0)</f>
        <v>#N/A</v>
      </c>
    </row>
    <row r="2123" spans="1:23" ht="18.95" customHeight="1">
      <c r="I2123" s="34"/>
      <c r="K2123" s="35"/>
      <c r="L2123" s="33">
        <v>14</v>
      </c>
      <c r="M2123" s="33">
        <v>3</v>
      </c>
      <c r="N2123" s="33">
        <v>30</v>
      </c>
      <c r="P2123" s="32" t="e">
        <f>VLOOKUP(A2123,ยืมแฟ้ม!A:B,2,)</f>
        <v>#N/A</v>
      </c>
      <c r="Q2123" s="32" t="e">
        <f>VLOOKUP(A2123,ยืมแฟ้ม!A:C,3,)</f>
        <v>#N/A</v>
      </c>
      <c r="R2123" s="32" t="e">
        <f>VLOOKUP(A2123,ยืมแฟ้ม!A:D,4,)</f>
        <v>#N/A</v>
      </c>
      <c r="W2123" s="93" t="e">
        <f>VLOOKUP(A2123,Sheet3!A:A,1,0)</f>
        <v>#N/A</v>
      </c>
    </row>
    <row r="2124" spans="1:23" ht="18.95" customHeight="1">
      <c r="I2124" s="34"/>
      <c r="K2124" s="35"/>
      <c r="L2124" s="33">
        <v>14</v>
      </c>
      <c r="M2124" s="33">
        <v>3</v>
      </c>
      <c r="N2124" s="33">
        <v>31</v>
      </c>
      <c r="P2124" s="32" t="e">
        <f>VLOOKUP(A2124,ยืมแฟ้ม!A:B,2,)</f>
        <v>#N/A</v>
      </c>
      <c r="Q2124" s="32" t="e">
        <f>VLOOKUP(A2124,ยืมแฟ้ม!A:C,3,)</f>
        <v>#N/A</v>
      </c>
      <c r="R2124" s="32" t="e">
        <f>VLOOKUP(A2124,ยืมแฟ้ม!A:D,4,)</f>
        <v>#N/A</v>
      </c>
      <c r="W2124" s="93" t="e">
        <f>VLOOKUP(A2124,Sheet3!A:A,1,0)</f>
        <v>#N/A</v>
      </c>
    </row>
    <row r="2125" spans="1:23" ht="18.95" customHeight="1">
      <c r="I2125" s="34"/>
      <c r="K2125" s="35"/>
      <c r="L2125" s="33">
        <v>14</v>
      </c>
      <c r="M2125" s="33">
        <v>3</v>
      </c>
      <c r="N2125" s="33">
        <v>32</v>
      </c>
      <c r="P2125" s="32" t="e">
        <f>VLOOKUP(A2125,ยืมแฟ้ม!A:B,2,)</f>
        <v>#N/A</v>
      </c>
      <c r="Q2125" s="32" t="e">
        <f>VLOOKUP(A2125,ยืมแฟ้ม!A:C,3,)</f>
        <v>#N/A</v>
      </c>
      <c r="R2125" s="32" t="e">
        <f>VLOOKUP(A2125,ยืมแฟ้ม!A:D,4,)</f>
        <v>#N/A</v>
      </c>
      <c r="W2125" s="93" t="e">
        <f>VLOOKUP(A2125,Sheet3!A:A,1,0)</f>
        <v>#N/A</v>
      </c>
    </row>
    <row r="2126" spans="1:23" ht="18.95" customHeight="1">
      <c r="E2126" s="33">
        <v>14</v>
      </c>
      <c r="F2126" s="33">
        <v>3</v>
      </c>
      <c r="G2126" s="33">
        <v>33</v>
      </c>
      <c r="I2126" s="34"/>
      <c r="K2126" s="35"/>
      <c r="L2126" s="33">
        <v>14</v>
      </c>
      <c r="M2126" s="33">
        <v>3</v>
      </c>
      <c r="N2126" s="33">
        <v>33</v>
      </c>
      <c r="P2126" s="32" t="e">
        <f>VLOOKUP(A2126,ยืมแฟ้ม!A:B,2,)</f>
        <v>#N/A</v>
      </c>
      <c r="Q2126" s="32" t="e">
        <f>VLOOKUP(A2126,ยืมแฟ้ม!A:C,3,)</f>
        <v>#N/A</v>
      </c>
      <c r="R2126" s="32" t="e">
        <f>VLOOKUP(A2126,ยืมแฟ้ม!A:D,4,)</f>
        <v>#N/A</v>
      </c>
      <c r="W2126" s="93" t="e">
        <f>VLOOKUP(A2126,Sheet3!A:A,1,0)</f>
        <v>#N/A</v>
      </c>
    </row>
    <row r="2127" spans="1:23" ht="18.95" customHeight="1">
      <c r="E2127" s="33">
        <v>14</v>
      </c>
      <c r="F2127" s="33">
        <v>3</v>
      </c>
      <c r="G2127" s="33">
        <v>34</v>
      </c>
      <c r="I2127" s="34"/>
      <c r="K2127" s="35"/>
      <c r="L2127" s="33">
        <v>14</v>
      </c>
      <c r="M2127" s="33">
        <v>3</v>
      </c>
      <c r="N2127" s="33">
        <v>34</v>
      </c>
      <c r="P2127" s="32" t="e">
        <f>VLOOKUP(A2127,ยืมแฟ้ม!A:B,2,)</f>
        <v>#N/A</v>
      </c>
      <c r="Q2127" s="32" t="e">
        <f>VLOOKUP(A2127,ยืมแฟ้ม!A:C,3,)</f>
        <v>#N/A</v>
      </c>
      <c r="R2127" s="32" t="e">
        <f>VLOOKUP(A2127,ยืมแฟ้ม!A:D,4,)</f>
        <v>#N/A</v>
      </c>
      <c r="W2127" s="93" t="e">
        <f>VLOOKUP(A2127,Sheet3!A:A,1,0)</f>
        <v>#N/A</v>
      </c>
    </row>
    <row r="2128" spans="1:23" ht="18.95" customHeight="1">
      <c r="A2128" s="25">
        <v>800072388831</v>
      </c>
      <c r="B2128" s="26" t="s">
        <v>1194</v>
      </c>
      <c r="C2128" s="28" t="s">
        <v>9085</v>
      </c>
      <c r="D2128" s="28" t="s">
        <v>9140</v>
      </c>
      <c r="E2128" s="33">
        <v>14</v>
      </c>
      <c r="F2128" s="33">
        <v>3</v>
      </c>
      <c r="G2128" s="33">
        <v>35</v>
      </c>
      <c r="I2128" s="34"/>
      <c r="K2128" s="35"/>
      <c r="L2128" s="33">
        <v>14</v>
      </c>
      <c r="M2128" s="33">
        <v>3</v>
      </c>
      <c r="N2128" s="33">
        <v>35</v>
      </c>
      <c r="P2128" s="32" t="e">
        <f>VLOOKUP(A2128,ยืมแฟ้ม!A:B,2,)</f>
        <v>#N/A</v>
      </c>
      <c r="Q2128" s="32" t="e">
        <f>VLOOKUP(A2128,ยืมแฟ้ม!A:C,3,)</f>
        <v>#N/A</v>
      </c>
      <c r="R2128" s="32" t="e">
        <f>VLOOKUP(A2128,ยืมแฟ้ม!A:D,4,)</f>
        <v>#N/A</v>
      </c>
      <c r="W2128" s="93" t="e">
        <f>VLOOKUP(A2128,Sheet3!A:A,1,0)</f>
        <v>#N/A</v>
      </c>
    </row>
    <row r="2129" spans="1:23" ht="18.95" customHeight="1">
      <c r="A2129" s="25">
        <v>801152022860</v>
      </c>
      <c r="B2129" s="26" t="s">
        <v>1195</v>
      </c>
      <c r="C2129" s="28" t="s">
        <v>7911</v>
      </c>
      <c r="D2129" s="28" t="s">
        <v>7912</v>
      </c>
      <c r="E2129" s="33">
        <v>14</v>
      </c>
      <c r="F2129" s="33">
        <v>3</v>
      </c>
      <c r="G2129" s="33">
        <v>36</v>
      </c>
      <c r="I2129" s="34"/>
      <c r="K2129" s="35"/>
      <c r="L2129" s="33">
        <v>14</v>
      </c>
      <c r="M2129" s="33">
        <v>3</v>
      </c>
      <c r="N2129" s="33">
        <v>36</v>
      </c>
      <c r="P2129" s="32" t="e">
        <f>VLOOKUP(A2129,ยืมแฟ้ม!A:B,2,)</f>
        <v>#N/A</v>
      </c>
      <c r="Q2129" s="32" t="e">
        <f>VLOOKUP(A2129,ยืมแฟ้ม!A:C,3,)</f>
        <v>#N/A</v>
      </c>
      <c r="R2129" s="32" t="e">
        <f>VLOOKUP(A2129,ยืมแฟ้ม!A:D,4,)</f>
        <v>#N/A</v>
      </c>
      <c r="W2129" s="93" t="e">
        <f>VLOOKUP(A2129,Sheet3!A:A,1,0)</f>
        <v>#N/A</v>
      </c>
    </row>
    <row r="2130" spans="1:23" ht="18.95" customHeight="1">
      <c r="A2130" s="25">
        <v>800067587298</v>
      </c>
      <c r="B2130" s="26" t="s">
        <v>1196</v>
      </c>
      <c r="C2130" s="28" t="s">
        <v>7911</v>
      </c>
      <c r="D2130" s="28" t="s">
        <v>7816</v>
      </c>
      <c r="E2130" s="33">
        <v>14</v>
      </c>
      <c r="F2130" s="33">
        <v>3</v>
      </c>
      <c r="G2130" s="33">
        <v>37</v>
      </c>
      <c r="I2130" s="34"/>
      <c r="K2130" s="35"/>
      <c r="L2130" s="33">
        <v>14</v>
      </c>
      <c r="M2130" s="33">
        <v>3</v>
      </c>
      <c r="N2130" s="33">
        <v>37</v>
      </c>
      <c r="P2130" s="32" t="e">
        <f>VLOOKUP(A2130,ยืมแฟ้ม!A:B,2,)</f>
        <v>#N/A</v>
      </c>
      <c r="Q2130" s="32" t="e">
        <f>VLOOKUP(A2130,ยืมแฟ้ม!A:C,3,)</f>
        <v>#N/A</v>
      </c>
      <c r="R2130" s="32" t="e">
        <f>VLOOKUP(A2130,ยืมแฟ้ม!A:D,4,)</f>
        <v>#N/A</v>
      </c>
      <c r="W2130" s="93" t="e">
        <f>VLOOKUP(A2130,Sheet3!A:A,1,0)</f>
        <v>#N/A</v>
      </c>
    </row>
    <row r="2131" spans="1:23" ht="18.95" customHeight="1">
      <c r="A2131" s="25">
        <v>800098031936</v>
      </c>
      <c r="B2131" s="26" t="s">
        <v>9575</v>
      </c>
      <c r="C2131" s="28" t="s">
        <v>9135</v>
      </c>
      <c r="D2131" s="28" t="s">
        <v>7915</v>
      </c>
      <c r="E2131" s="33">
        <v>14</v>
      </c>
      <c r="F2131" s="33">
        <v>3</v>
      </c>
      <c r="G2131" s="33">
        <v>38</v>
      </c>
      <c r="I2131" s="34"/>
      <c r="L2131" s="33">
        <v>14</v>
      </c>
      <c r="M2131" s="33">
        <v>3</v>
      </c>
      <c r="N2131" s="33">
        <v>38</v>
      </c>
      <c r="P2131" s="32" t="e">
        <f>VLOOKUP(A2131,ยืมแฟ้ม!A:B,2,)</f>
        <v>#N/A</v>
      </c>
      <c r="Q2131" s="32" t="e">
        <f>VLOOKUP(A2131,ยืมแฟ้ม!A:C,3,)</f>
        <v>#N/A</v>
      </c>
      <c r="R2131" s="32" t="e">
        <f>VLOOKUP(A2131,ยืมแฟ้ม!A:D,4,)</f>
        <v>#N/A</v>
      </c>
      <c r="W2131" s="93" t="e">
        <f>VLOOKUP(A2131,Sheet3!A:A,1,0)</f>
        <v>#N/A</v>
      </c>
    </row>
    <row r="2132" spans="1:23" ht="18.95" customHeight="1">
      <c r="A2132" s="25">
        <v>800020264142</v>
      </c>
      <c r="B2132" s="26" t="s">
        <v>1197</v>
      </c>
      <c r="C2132" s="28" t="s">
        <v>4049</v>
      </c>
      <c r="D2132" s="28" t="s">
        <v>10026</v>
      </c>
      <c r="E2132" s="33">
        <v>14</v>
      </c>
      <c r="F2132" s="33">
        <v>3</v>
      </c>
      <c r="G2132" s="33">
        <v>40</v>
      </c>
      <c r="I2132" s="34"/>
      <c r="K2132" s="35"/>
      <c r="L2132" s="33">
        <v>14</v>
      </c>
      <c r="M2132" s="33">
        <v>3</v>
      </c>
      <c r="N2132" s="33">
        <v>40</v>
      </c>
      <c r="P2132" s="32" t="e">
        <f>VLOOKUP(A2132,ยืมแฟ้ม!A:B,2,)</f>
        <v>#N/A</v>
      </c>
      <c r="Q2132" s="32" t="e">
        <f>VLOOKUP(A2132,ยืมแฟ้ม!A:C,3,)</f>
        <v>#N/A</v>
      </c>
      <c r="R2132" s="32" t="e">
        <f>VLOOKUP(A2132,ยืมแฟ้ม!A:D,4,)</f>
        <v>#N/A</v>
      </c>
      <c r="W2132" s="93" t="e">
        <f>VLOOKUP(A2132,Sheet3!A:A,1,0)</f>
        <v>#N/A</v>
      </c>
    </row>
    <row r="2133" spans="1:23" ht="18.95" customHeight="1">
      <c r="I2133" s="34"/>
      <c r="K2133" s="35"/>
      <c r="L2133" s="33">
        <v>14</v>
      </c>
      <c r="M2133" s="33">
        <v>3</v>
      </c>
      <c r="N2133" s="33">
        <v>41</v>
      </c>
      <c r="P2133" s="32" t="e">
        <f>VLOOKUP(A2133,ยืมแฟ้ม!A:B,2,)</f>
        <v>#N/A</v>
      </c>
      <c r="Q2133" s="32" t="e">
        <f>VLOOKUP(A2133,ยืมแฟ้ม!A:C,3,)</f>
        <v>#N/A</v>
      </c>
      <c r="R2133" s="32" t="e">
        <f>VLOOKUP(A2133,ยืมแฟ้ม!A:D,4,)</f>
        <v>#N/A</v>
      </c>
      <c r="W2133" s="93" t="e">
        <f>VLOOKUP(A2133,Sheet3!A:A,1,0)</f>
        <v>#N/A</v>
      </c>
    </row>
    <row r="2134" spans="1:23" ht="18.95" customHeight="1">
      <c r="A2134" s="25">
        <v>800011933416</v>
      </c>
      <c r="B2134" s="26" t="s">
        <v>1198</v>
      </c>
      <c r="C2134" s="28" t="s">
        <v>4049</v>
      </c>
      <c r="D2134" s="28" t="s">
        <v>7822</v>
      </c>
      <c r="E2134" s="33">
        <v>14</v>
      </c>
      <c r="F2134" s="33">
        <v>3</v>
      </c>
      <c r="G2134" s="33">
        <v>42</v>
      </c>
      <c r="I2134" s="34"/>
      <c r="K2134" s="35"/>
      <c r="L2134" s="33">
        <v>14</v>
      </c>
      <c r="M2134" s="33">
        <v>3</v>
      </c>
      <c r="N2134" s="33">
        <v>42</v>
      </c>
      <c r="P2134" s="32" t="e">
        <f>VLOOKUP(A2134,ยืมแฟ้ม!A:B,2,)</f>
        <v>#N/A</v>
      </c>
      <c r="Q2134" s="32" t="e">
        <f>VLOOKUP(A2134,ยืมแฟ้ม!A:C,3,)</f>
        <v>#N/A</v>
      </c>
      <c r="R2134" s="32" t="e">
        <f>VLOOKUP(A2134,ยืมแฟ้ม!A:D,4,)</f>
        <v>#N/A</v>
      </c>
      <c r="W2134" s="93" t="e">
        <f>VLOOKUP(A2134,Sheet3!A:A,1,0)</f>
        <v>#N/A</v>
      </c>
    </row>
    <row r="2135" spans="1:23" ht="18.95" customHeight="1">
      <c r="I2135" s="34"/>
      <c r="K2135" s="35"/>
      <c r="L2135" s="33">
        <v>14</v>
      </c>
      <c r="M2135" s="33">
        <v>3</v>
      </c>
      <c r="N2135" s="33">
        <v>43</v>
      </c>
      <c r="P2135" s="32" t="e">
        <f>VLOOKUP(A2135,ยืมแฟ้ม!A:B,2,)</f>
        <v>#N/A</v>
      </c>
      <c r="Q2135" s="32" t="e">
        <f>VLOOKUP(A2135,ยืมแฟ้ม!A:C,3,)</f>
        <v>#N/A</v>
      </c>
      <c r="R2135" s="32" t="e">
        <f>VLOOKUP(A2135,ยืมแฟ้ม!A:D,4,)</f>
        <v>#N/A</v>
      </c>
      <c r="W2135" s="93" t="e">
        <f>VLOOKUP(A2135,Sheet3!A:A,1,0)</f>
        <v>#N/A</v>
      </c>
    </row>
    <row r="2136" spans="1:23" ht="18.95" customHeight="1">
      <c r="A2136" s="25">
        <v>800069328352</v>
      </c>
      <c r="B2136" s="26" t="s">
        <v>1199</v>
      </c>
      <c r="C2136" s="28" t="s">
        <v>9085</v>
      </c>
      <c r="D2136" s="28" t="s">
        <v>7816</v>
      </c>
      <c r="E2136" s="33">
        <v>14</v>
      </c>
      <c r="F2136" s="33">
        <v>3</v>
      </c>
      <c r="G2136" s="33">
        <v>44</v>
      </c>
      <c r="I2136" s="34"/>
      <c r="K2136" s="35"/>
      <c r="L2136" s="33">
        <v>14</v>
      </c>
      <c r="M2136" s="33">
        <v>3</v>
      </c>
      <c r="N2136" s="33">
        <v>44</v>
      </c>
      <c r="P2136" s="32" t="e">
        <f>VLOOKUP(A2136,ยืมแฟ้ม!A:B,2,)</f>
        <v>#N/A</v>
      </c>
      <c r="Q2136" s="32" t="e">
        <f>VLOOKUP(A2136,ยืมแฟ้ม!A:C,3,)</f>
        <v>#N/A</v>
      </c>
      <c r="R2136" s="32" t="e">
        <f>VLOOKUP(A2136,ยืมแฟ้ม!A:D,4,)</f>
        <v>#N/A</v>
      </c>
      <c r="W2136" s="93" t="e">
        <f>VLOOKUP(A2136,Sheet3!A:A,1,0)</f>
        <v>#N/A</v>
      </c>
    </row>
    <row r="2137" spans="1:23" ht="18.95" customHeight="1">
      <c r="A2137" s="25">
        <v>800096327666</v>
      </c>
      <c r="B2137" s="26" t="s">
        <v>9576</v>
      </c>
      <c r="C2137" s="28" t="s">
        <v>9135</v>
      </c>
      <c r="D2137" s="28" t="s">
        <v>7915</v>
      </c>
      <c r="E2137" s="33">
        <v>14</v>
      </c>
      <c r="F2137" s="33">
        <v>3</v>
      </c>
      <c r="G2137" s="33">
        <v>45</v>
      </c>
      <c r="I2137" s="34"/>
      <c r="L2137" s="33">
        <v>14</v>
      </c>
      <c r="M2137" s="33">
        <v>3</v>
      </c>
      <c r="N2137" s="33">
        <v>45</v>
      </c>
      <c r="P2137" s="32" t="e">
        <f>VLOOKUP(A2137,ยืมแฟ้ม!A:B,2,)</f>
        <v>#N/A</v>
      </c>
      <c r="Q2137" s="32" t="e">
        <f>VLOOKUP(A2137,ยืมแฟ้ม!A:C,3,)</f>
        <v>#N/A</v>
      </c>
      <c r="R2137" s="32" t="e">
        <f>VLOOKUP(A2137,ยืมแฟ้ม!A:D,4,)</f>
        <v>#N/A</v>
      </c>
      <c r="W2137" s="93" t="e">
        <f>VLOOKUP(A2137,Sheet3!A:A,1,0)</f>
        <v>#N/A</v>
      </c>
    </row>
    <row r="2138" spans="1:23" ht="18.95" customHeight="1">
      <c r="A2138" s="25">
        <v>800013482628</v>
      </c>
      <c r="B2138" s="26" t="s">
        <v>282</v>
      </c>
      <c r="C2138" s="28" t="s">
        <v>9201</v>
      </c>
      <c r="D2138" s="28" t="s">
        <v>7816</v>
      </c>
      <c r="E2138" s="33">
        <v>14</v>
      </c>
      <c r="F2138" s="33">
        <v>3</v>
      </c>
      <c r="G2138" s="33">
        <v>46</v>
      </c>
      <c r="I2138" s="34"/>
      <c r="K2138" s="35"/>
      <c r="L2138" s="33">
        <v>14</v>
      </c>
      <c r="M2138" s="33">
        <v>3</v>
      </c>
      <c r="N2138" s="33">
        <v>46</v>
      </c>
      <c r="P2138" s="32" t="e">
        <f>VLOOKUP(A2138,ยืมแฟ้ม!A:B,2,)</f>
        <v>#N/A</v>
      </c>
      <c r="Q2138" s="32" t="e">
        <f>VLOOKUP(A2138,ยืมแฟ้ม!A:C,3,)</f>
        <v>#N/A</v>
      </c>
      <c r="R2138" s="32" t="e">
        <f>VLOOKUP(A2138,ยืมแฟ้ม!A:D,4,)</f>
        <v>#N/A</v>
      </c>
      <c r="W2138" s="93" t="e">
        <f>VLOOKUP(A2138,Sheet3!A:A,1,0)</f>
        <v>#N/A</v>
      </c>
    </row>
    <row r="2139" spans="1:23" ht="18.95" customHeight="1">
      <c r="A2139" s="25">
        <v>800062566180</v>
      </c>
      <c r="B2139" s="26" t="s">
        <v>502</v>
      </c>
      <c r="C2139" s="28" t="s">
        <v>9134</v>
      </c>
      <c r="D2139" s="28" t="s">
        <v>8012</v>
      </c>
      <c r="E2139" s="33">
        <v>14</v>
      </c>
      <c r="F2139" s="33">
        <v>3</v>
      </c>
      <c r="G2139" s="33">
        <v>47</v>
      </c>
      <c r="I2139" s="34"/>
      <c r="K2139" s="35"/>
      <c r="L2139" s="33">
        <v>14</v>
      </c>
      <c r="M2139" s="33">
        <v>3</v>
      </c>
      <c r="N2139" s="33">
        <v>47</v>
      </c>
      <c r="P2139" s="32" t="e">
        <f>VLOOKUP(A2139,ยืมแฟ้ม!A:B,2,)</f>
        <v>#N/A</v>
      </c>
      <c r="Q2139" s="32" t="e">
        <f>VLOOKUP(A2139,ยืมแฟ้ม!A:C,3,)</f>
        <v>#N/A</v>
      </c>
      <c r="R2139" s="32" t="e">
        <f>VLOOKUP(A2139,ยืมแฟ้ม!A:D,4,)</f>
        <v>#N/A</v>
      </c>
      <c r="W2139" s="93" t="e">
        <f>VLOOKUP(A2139,Sheet3!A:A,1,0)</f>
        <v>#N/A</v>
      </c>
    </row>
    <row r="2140" spans="1:23" ht="18.95" customHeight="1">
      <c r="E2140" s="33">
        <v>14</v>
      </c>
      <c r="F2140" s="33">
        <v>3</v>
      </c>
      <c r="G2140" s="33">
        <v>48</v>
      </c>
      <c r="I2140" s="34"/>
      <c r="K2140" s="35"/>
      <c r="L2140" s="33">
        <v>14</v>
      </c>
      <c r="M2140" s="33">
        <v>3</v>
      </c>
      <c r="N2140" s="33">
        <v>48</v>
      </c>
      <c r="P2140" s="32" t="e">
        <f>VLOOKUP(A2140,ยืมแฟ้ม!A:B,2,)</f>
        <v>#N/A</v>
      </c>
      <c r="Q2140" s="32" t="e">
        <f>VLOOKUP(A2140,ยืมแฟ้ม!A:C,3,)</f>
        <v>#N/A</v>
      </c>
      <c r="R2140" s="32" t="e">
        <f>VLOOKUP(A2140,ยืมแฟ้ม!A:D,4,)</f>
        <v>#N/A</v>
      </c>
      <c r="W2140" s="93" t="e">
        <f>VLOOKUP(A2140,Sheet3!A:A,1,0)</f>
        <v>#N/A</v>
      </c>
    </row>
    <row r="2141" spans="1:23" ht="18.95" customHeight="1">
      <c r="A2141" s="25">
        <v>800012449883</v>
      </c>
      <c r="B2141" s="26" t="s">
        <v>1200</v>
      </c>
      <c r="C2141" s="28" t="s">
        <v>4049</v>
      </c>
      <c r="D2141" s="28" t="s">
        <v>7912</v>
      </c>
      <c r="E2141" s="33">
        <v>14</v>
      </c>
      <c r="F2141" s="33">
        <v>3</v>
      </c>
      <c r="G2141" s="33">
        <v>49</v>
      </c>
      <c r="I2141" s="34"/>
      <c r="K2141" s="35"/>
      <c r="L2141" s="33">
        <v>14</v>
      </c>
      <c r="M2141" s="33">
        <v>3</v>
      </c>
      <c r="N2141" s="33">
        <v>49</v>
      </c>
      <c r="P2141" s="32" t="e">
        <f>VLOOKUP(A2141,ยืมแฟ้ม!A:B,2,)</f>
        <v>#N/A</v>
      </c>
      <c r="Q2141" s="32" t="e">
        <f>VLOOKUP(A2141,ยืมแฟ้ม!A:C,3,)</f>
        <v>#N/A</v>
      </c>
      <c r="R2141" s="32" t="e">
        <f>VLOOKUP(A2141,ยืมแฟ้ม!A:D,4,)</f>
        <v>#N/A</v>
      </c>
      <c r="W2141" s="93" t="e">
        <f>VLOOKUP(A2141,Sheet3!A:A,1,0)</f>
        <v>#N/A</v>
      </c>
    </row>
    <row r="2142" spans="1:23" ht="18.95" customHeight="1">
      <c r="A2142" s="25">
        <v>800019804692</v>
      </c>
      <c r="B2142" s="26" t="s">
        <v>1201</v>
      </c>
      <c r="C2142" s="28" t="s">
        <v>9134</v>
      </c>
      <c r="D2142" s="28" t="s">
        <v>7816</v>
      </c>
      <c r="E2142" s="33">
        <v>14</v>
      </c>
      <c r="F2142" s="33">
        <v>3</v>
      </c>
      <c r="G2142" s="33">
        <v>50</v>
      </c>
      <c r="H2142" s="26" t="s">
        <v>8489</v>
      </c>
      <c r="I2142" s="35">
        <v>242558</v>
      </c>
      <c r="J2142" s="35">
        <v>242577</v>
      </c>
      <c r="K2142" s="35"/>
      <c r="L2142" s="33">
        <v>14</v>
      </c>
      <c r="M2142" s="33">
        <v>3</v>
      </c>
      <c r="N2142" s="33">
        <v>50</v>
      </c>
      <c r="P2142" s="32" t="e">
        <f>VLOOKUP(A2142,ยืมแฟ้ม!A:B,2,)</f>
        <v>#N/A</v>
      </c>
      <c r="Q2142" s="32" t="e">
        <f>VLOOKUP(A2142,ยืมแฟ้ม!A:C,3,)</f>
        <v>#N/A</v>
      </c>
      <c r="R2142" s="32" t="e">
        <f>VLOOKUP(A2142,ยืมแฟ้ม!A:D,4,)</f>
        <v>#N/A</v>
      </c>
      <c r="W2142" s="93" t="e">
        <f>VLOOKUP(A2142,Sheet3!A:A,1,0)</f>
        <v>#N/A</v>
      </c>
    </row>
    <row r="2143" spans="1:23" ht="18.95" customHeight="1">
      <c r="I2143" s="34"/>
      <c r="K2143" s="35"/>
      <c r="L2143" s="33">
        <v>14</v>
      </c>
      <c r="M2143" s="33">
        <v>3</v>
      </c>
      <c r="N2143" s="33">
        <v>51</v>
      </c>
      <c r="P2143" s="32" t="e">
        <f>VLOOKUP(A2143,ยืมแฟ้ม!A:B,2,)</f>
        <v>#N/A</v>
      </c>
      <c r="Q2143" s="32" t="e">
        <f>VLOOKUP(A2143,ยืมแฟ้ม!A:C,3,)</f>
        <v>#N/A</v>
      </c>
      <c r="R2143" s="32" t="e">
        <f>VLOOKUP(A2143,ยืมแฟ้ม!A:D,4,)</f>
        <v>#N/A</v>
      </c>
      <c r="W2143" s="93" t="e">
        <f>VLOOKUP(A2143,Sheet3!A:A,1,0)</f>
        <v>#N/A</v>
      </c>
    </row>
    <row r="2144" spans="1:23" ht="18.95" customHeight="1">
      <c r="I2144" s="34"/>
      <c r="K2144" s="35"/>
      <c r="L2144" s="33">
        <v>14</v>
      </c>
      <c r="M2144" s="33">
        <v>3</v>
      </c>
      <c r="N2144" s="33">
        <v>53</v>
      </c>
      <c r="P2144" s="32" t="e">
        <f>VLOOKUP(A2144,ยืมแฟ้ม!A:B,2,)</f>
        <v>#N/A</v>
      </c>
      <c r="Q2144" s="32" t="e">
        <f>VLOOKUP(A2144,ยืมแฟ้ม!A:C,3,)</f>
        <v>#N/A</v>
      </c>
      <c r="R2144" s="32" t="e">
        <f>VLOOKUP(A2144,ยืมแฟ้ม!A:D,4,)</f>
        <v>#N/A</v>
      </c>
      <c r="W2144" s="93" t="e">
        <f>VLOOKUP(A2144,Sheet3!A:A,1,0)</f>
        <v>#N/A</v>
      </c>
    </row>
    <row r="2145" spans="1:23" ht="18.95" customHeight="1">
      <c r="A2145" s="25">
        <v>801150003219</v>
      </c>
      <c r="B2145" s="26" t="s">
        <v>1202</v>
      </c>
      <c r="C2145" s="28" t="s">
        <v>7911</v>
      </c>
      <c r="D2145" s="28" t="s">
        <v>7822</v>
      </c>
      <c r="E2145" s="33">
        <v>14</v>
      </c>
      <c r="F2145" s="33">
        <v>3</v>
      </c>
      <c r="G2145" s="33">
        <v>54</v>
      </c>
      <c r="I2145" s="34"/>
      <c r="K2145" s="35"/>
      <c r="L2145" s="33">
        <v>14</v>
      </c>
      <c r="M2145" s="33">
        <v>3</v>
      </c>
      <c r="N2145" s="33">
        <v>54</v>
      </c>
      <c r="P2145" s="32" t="e">
        <f>VLOOKUP(A2145,ยืมแฟ้ม!A:B,2,)</f>
        <v>#N/A</v>
      </c>
      <c r="Q2145" s="32" t="e">
        <f>VLOOKUP(A2145,ยืมแฟ้ม!A:C,3,)</f>
        <v>#N/A</v>
      </c>
      <c r="R2145" s="32" t="e">
        <f>VLOOKUP(A2145,ยืมแฟ้ม!A:D,4,)</f>
        <v>#N/A</v>
      </c>
      <c r="W2145" s="93" t="e">
        <f>VLOOKUP(A2145,Sheet3!A:A,1,0)</f>
        <v>#N/A</v>
      </c>
    </row>
    <row r="2146" spans="1:23" ht="18.95" customHeight="1">
      <c r="I2146" s="34"/>
      <c r="K2146" s="35"/>
      <c r="L2146" s="33">
        <v>14</v>
      </c>
      <c r="M2146" s="33">
        <v>3</v>
      </c>
      <c r="N2146" s="33">
        <v>55</v>
      </c>
      <c r="P2146" s="32" t="e">
        <f>VLOOKUP(A2146,ยืมแฟ้ม!A:B,2,)</f>
        <v>#N/A</v>
      </c>
      <c r="Q2146" s="32" t="e">
        <f>VLOOKUP(A2146,ยืมแฟ้ม!A:C,3,)</f>
        <v>#N/A</v>
      </c>
      <c r="R2146" s="32" t="e">
        <f>VLOOKUP(A2146,ยืมแฟ้ม!A:D,4,)</f>
        <v>#N/A</v>
      </c>
      <c r="W2146" s="93" t="e">
        <f>VLOOKUP(A2146,Sheet3!A:A,1,0)</f>
        <v>#N/A</v>
      </c>
    </row>
    <row r="2147" spans="1:23" ht="18.95" customHeight="1">
      <c r="A2147" s="25">
        <v>800043764730</v>
      </c>
      <c r="B2147" s="26" t="s">
        <v>1203</v>
      </c>
      <c r="C2147" s="28" t="s">
        <v>9085</v>
      </c>
      <c r="D2147" s="28" t="s">
        <v>7816</v>
      </c>
      <c r="E2147" s="33">
        <v>14</v>
      </c>
      <c r="F2147" s="33">
        <v>3</v>
      </c>
      <c r="G2147" s="33">
        <v>56</v>
      </c>
      <c r="I2147" s="34"/>
      <c r="K2147" s="35"/>
      <c r="L2147" s="33">
        <v>14</v>
      </c>
      <c r="M2147" s="33">
        <v>3</v>
      </c>
      <c r="N2147" s="33">
        <v>56</v>
      </c>
      <c r="P2147" s="32" t="e">
        <f>VLOOKUP(A2147,ยืมแฟ้ม!A:B,2,)</f>
        <v>#N/A</v>
      </c>
      <c r="Q2147" s="32" t="e">
        <f>VLOOKUP(A2147,ยืมแฟ้ม!A:C,3,)</f>
        <v>#N/A</v>
      </c>
      <c r="R2147" s="32" t="e">
        <f>VLOOKUP(A2147,ยืมแฟ้ม!A:D,4,)</f>
        <v>#N/A</v>
      </c>
      <c r="W2147" s="93" t="e">
        <f>VLOOKUP(A2147,Sheet3!A:A,1,0)</f>
        <v>#N/A</v>
      </c>
    </row>
    <row r="2148" spans="1:23" ht="18.95" customHeight="1">
      <c r="I2148" s="34"/>
      <c r="K2148" s="35"/>
      <c r="L2148" s="33">
        <v>14</v>
      </c>
      <c r="M2148" s="33">
        <v>3</v>
      </c>
      <c r="N2148" s="33">
        <v>57</v>
      </c>
      <c r="P2148" s="32" t="e">
        <f>VLOOKUP(A2148,ยืมแฟ้ม!A:B,2,)</f>
        <v>#N/A</v>
      </c>
      <c r="Q2148" s="32" t="e">
        <f>VLOOKUP(A2148,ยืมแฟ้ม!A:C,3,)</f>
        <v>#N/A</v>
      </c>
      <c r="R2148" s="32" t="e">
        <f>VLOOKUP(A2148,ยืมแฟ้ม!A:D,4,)</f>
        <v>#N/A</v>
      </c>
      <c r="W2148" s="93" t="e">
        <f>VLOOKUP(A2148,Sheet3!A:A,1,0)</f>
        <v>#N/A</v>
      </c>
    </row>
    <row r="2149" spans="1:23" ht="18.95" customHeight="1">
      <c r="I2149" s="34"/>
      <c r="K2149" s="35"/>
      <c r="L2149" s="33">
        <v>14</v>
      </c>
      <c r="M2149" s="33">
        <v>3</v>
      </c>
      <c r="N2149" s="33">
        <v>58</v>
      </c>
      <c r="P2149" s="32" t="e">
        <f>VLOOKUP(A2149,ยืมแฟ้ม!A:B,2,)</f>
        <v>#N/A</v>
      </c>
      <c r="Q2149" s="32" t="e">
        <f>VLOOKUP(A2149,ยืมแฟ้ม!A:C,3,)</f>
        <v>#N/A</v>
      </c>
      <c r="R2149" s="32" t="e">
        <f>VLOOKUP(A2149,ยืมแฟ้ม!A:D,4,)</f>
        <v>#N/A</v>
      </c>
      <c r="W2149" s="93" t="e">
        <f>VLOOKUP(A2149,Sheet3!A:A,1,0)</f>
        <v>#N/A</v>
      </c>
    </row>
    <row r="2150" spans="1:23" ht="18.95" customHeight="1">
      <c r="A2150" s="25">
        <v>800040614581</v>
      </c>
      <c r="B2150" s="26" t="s">
        <v>1204</v>
      </c>
      <c r="C2150" s="28" t="s">
        <v>3537</v>
      </c>
      <c r="D2150" s="28" t="s">
        <v>7824</v>
      </c>
      <c r="E2150" s="33">
        <v>14</v>
      </c>
      <c r="F2150" s="33">
        <v>3</v>
      </c>
      <c r="G2150" s="33">
        <v>59</v>
      </c>
      <c r="I2150" s="34"/>
      <c r="K2150" s="35"/>
      <c r="L2150" s="33">
        <v>14</v>
      </c>
      <c r="M2150" s="33">
        <v>3</v>
      </c>
      <c r="N2150" s="33">
        <v>59</v>
      </c>
      <c r="P2150" s="32" t="e">
        <f>VLOOKUP(A2150,ยืมแฟ้ม!A:B,2,)</f>
        <v>#N/A</v>
      </c>
      <c r="Q2150" s="32" t="e">
        <f>VLOOKUP(A2150,ยืมแฟ้ม!A:C,3,)</f>
        <v>#N/A</v>
      </c>
      <c r="R2150" s="32" t="e">
        <f>VLOOKUP(A2150,ยืมแฟ้ม!A:D,4,)</f>
        <v>#N/A</v>
      </c>
      <c r="W2150" s="93" t="e">
        <f>VLOOKUP(A2150,Sheet3!A:A,1,0)</f>
        <v>#N/A</v>
      </c>
    </row>
    <row r="2151" spans="1:23" ht="18.95" customHeight="1">
      <c r="A2151" s="25">
        <v>800031490421</v>
      </c>
      <c r="B2151" s="26" t="s">
        <v>1204</v>
      </c>
      <c r="C2151" s="28" t="s">
        <v>3537</v>
      </c>
      <c r="D2151" s="28" t="s">
        <v>7822</v>
      </c>
      <c r="E2151" s="33">
        <v>14</v>
      </c>
      <c r="F2151" s="33">
        <v>3</v>
      </c>
      <c r="G2151" s="33">
        <v>59</v>
      </c>
      <c r="I2151" s="34"/>
      <c r="K2151" s="35"/>
      <c r="L2151" s="33">
        <v>14</v>
      </c>
      <c r="M2151" s="33">
        <v>3</v>
      </c>
      <c r="N2151" s="33">
        <v>59</v>
      </c>
      <c r="P2151" s="32" t="e">
        <f>VLOOKUP(A2151,ยืมแฟ้ม!A:B,2,)</f>
        <v>#N/A</v>
      </c>
      <c r="Q2151" s="32" t="e">
        <f>VLOOKUP(A2151,ยืมแฟ้ม!A:C,3,)</f>
        <v>#N/A</v>
      </c>
      <c r="R2151" s="32" t="e">
        <f>VLOOKUP(A2151,ยืมแฟ้ม!A:D,4,)</f>
        <v>#N/A</v>
      </c>
      <c r="W2151" s="93" t="e">
        <f>VLOOKUP(A2151,Sheet3!A:A,1,0)</f>
        <v>#N/A</v>
      </c>
    </row>
    <row r="2152" spans="1:23" ht="18.95" customHeight="1">
      <c r="A2152" s="25">
        <v>800061093079</v>
      </c>
      <c r="B2152" s="26" t="s">
        <v>1205</v>
      </c>
      <c r="C2152" s="28" t="s">
        <v>7911</v>
      </c>
      <c r="D2152" s="28" t="s">
        <v>7822</v>
      </c>
      <c r="E2152" s="33">
        <v>14</v>
      </c>
      <c r="F2152" s="33">
        <v>3</v>
      </c>
      <c r="G2152" s="33">
        <v>60</v>
      </c>
      <c r="I2152" s="34"/>
      <c r="K2152" s="35"/>
      <c r="L2152" s="33">
        <v>14</v>
      </c>
      <c r="M2152" s="33">
        <v>3</v>
      </c>
      <c r="N2152" s="33">
        <v>60</v>
      </c>
      <c r="P2152" s="32" t="e">
        <f>VLOOKUP(A2152,ยืมแฟ้ม!A:B,2,)</f>
        <v>#N/A</v>
      </c>
      <c r="Q2152" s="32" t="e">
        <f>VLOOKUP(A2152,ยืมแฟ้ม!A:C,3,)</f>
        <v>#N/A</v>
      </c>
      <c r="R2152" s="32" t="e">
        <f>VLOOKUP(A2152,ยืมแฟ้ม!A:D,4,)</f>
        <v>#N/A</v>
      </c>
      <c r="W2152" s="93" t="e">
        <f>VLOOKUP(A2152,Sheet3!A:A,1,0)</f>
        <v>#N/A</v>
      </c>
    </row>
    <row r="2153" spans="1:23" ht="18.95" customHeight="1">
      <c r="E2153" s="33">
        <v>14</v>
      </c>
      <c r="F2153" s="33">
        <v>4</v>
      </c>
      <c r="G2153" s="33">
        <v>1</v>
      </c>
      <c r="I2153" s="34"/>
      <c r="K2153" s="35"/>
      <c r="L2153" s="33">
        <v>14</v>
      </c>
      <c r="M2153" s="33">
        <v>4</v>
      </c>
      <c r="N2153" s="33">
        <v>1</v>
      </c>
      <c r="P2153" s="32" t="e">
        <f>VLOOKUP(A2153,ยืมแฟ้ม!A:B,2,)</f>
        <v>#N/A</v>
      </c>
      <c r="Q2153" s="32" t="e">
        <f>VLOOKUP(A2153,ยืมแฟ้ม!A:C,3,)</f>
        <v>#N/A</v>
      </c>
      <c r="R2153" s="32" t="e">
        <f>VLOOKUP(A2153,ยืมแฟ้ม!A:D,4,)</f>
        <v>#N/A</v>
      </c>
      <c r="W2153" s="93" t="e">
        <f>VLOOKUP(A2153,Sheet3!A:A,1,0)</f>
        <v>#N/A</v>
      </c>
    </row>
    <row r="2154" spans="1:23" ht="18.95" customHeight="1">
      <c r="A2154" s="25">
        <v>801153011532</v>
      </c>
      <c r="B2154" s="26" t="s">
        <v>1206</v>
      </c>
      <c r="C2154" s="28" t="s">
        <v>7911</v>
      </c>
      <c r="D2154" s="28" t="s">
        <v>7827</v>
      </c>
      <c r="E2154" s="33">
        <v>14</v>
      </c>
      <c r="F2154" s="33">
        <v>4</v>
      </c>
      <c r="G2154" s="33">
        <v>2</v>
      </c>
      <c r="I2154" s="34"/>
      <c r="K2154" s="35"/>
      <c r="L2154" s="33">
        <v>14</v>
      </c>
      <c r="M2154" s="33">
        <v>4</v>
      </c>
      <c r="N2154" s="33">
        <v>2</v>
      </c>
      <c r="P2154" s="32" t="e">
        <f>VLOOKUP(A2154,ยืมแฟ้ม!A:B,2,)</f>
        <v>#N/A</v>
      </c>
      <c r="Q2154" s="32" t="e">
        <f>VLOOKUP(A2154,ยืมแฟ้ม!A:C,3,)</f>
        <v>#N/A</v>
      </c>
      <c r="R2154" s="32" t="e">
        <f>VLOOKUP(A2154,ยืมแฟ้ม!A:D,4,)</f>
        <v>#N/A</v>
      </c>
      <c r="W2154" s="93" t="e">
        <f>VLOOKUP(A2154,Sheet3!A:A,1,0)</f>
        <v>#N/A</v>
      </c>
    </row>
    <row r="2155" spans="1:23" ht="18.95" customHeight="1">
      <c r="A2155" s="25">
        <v>800013639474</v>
      </c>
      <c r="B2155" s="26" t="s">
        <v>1207</v>
      </c>
      <c r="C2155" s="28" t="s">
        <v>8055</v>
      </c>
      <c r="D2155" s="28" t="s">
        <v>7827</v>
      </c>
      <c r="E2155" s="33">
        <v>14</v>
      </c>
      <c r="F2155" s="33">
        <v>4</v>
      </c>
      <c r="G2155" s="33">
        <v>3</v>
      </c>
      <c r="I2155" s="34"/>
      <c r="K2155" s="35"/>
      <c r="L2155" s="33">
        <v>14</v>
      </c>
      <c r="M2155" s="33">
        <v>4</v>
      </c>
      <c r="N2155" s="33">
        <v>3</v>
      </c>
      <c r="P2155" s="32" t="e">
        <f>VLOOKUP(A2155,ยืมแฟ้ม!A:B,2,)</f>
        <v>#N/A</v>
      </c>
      <c r="Q2155" s="32" t="e">
        <f>VLOOKUP(A2155,ยืมแฟ้ม!A:C,3,)</f>
        <v>#N/A</v>
      </c>
      <c r="R2155" s="32" t="e">
        <f>VLOOKUP(A2155,ยืมแฟ้ม!A:D,4,)</f>
        <v>#N/A</v>
      </c>
      <c r="W2155" s="93" t="e">
        <f>VLOOKUP(A2155,Sheet3!A:A,1,0)</f>
        <v>#N/A</v>
      </c>
    </row>
    <row r="2156" spans="1:23" ht="18.95" customHeight="1">
      <c r="E2156" s="33">
        <v>14</v>
      </c>
      <c r="F2156" s="33">
        <v>4</v>
      </c>
      <c r="G2156" s="33">
        <v>4</v>
      </c>
      <c r="I2156" s="34"/>
      <c r="K2156" s="35"/>
      <c r="L2156" s="33">
        <v>14</v>
      </c>
      <c r="M2156" s="33">
        <v>4</v>
      </c>
      <c r="N2156" s="33">
        <v>4</v>
      </c>
      <c r="P2156" s="32" t="e">
        <f>VLOOKUP(A2156,ยืมแฟ้ม!A:B,2,)</f>
        <v>#N/A</v>
      </c>
      <c r="Q2156" s="32" t="e">
        <f>VLOOKUP(A2156,ยืมแฟ้ม!A:C,3,)</f>
        <v>#N/A</v>
      </c>
      <c r="R2156" s="32" t="e">
        <f>VLOOKUP(A2156,ยืมแฟ้ม!A:D,4,)</f>
        <v>#N/A</v>
      </c>
      <c r="W2156" s="93" t="e">
        <f>VLOOKUP(A2156,Sheet3!A:A,1,0)</f>
        <v>#N/A</v>
      </c>
    </row>
    <row r="2157" spans="1:23" ht="18.95" customHeight="1">
      <c r="E2157" s="33">
        <v>14</v>
      </c>
      <c r="F2157" s="33">
        <v>4</v>
      </c>
      <c r="G2157" s="33">
        <v>5</v>
      </c>
      <c r="I2157" s="34"/>
      <c r="K2157" s="35"/>
      <c r="L2157" s="33">
        <v>14</v>
      </c>
      <c r="M2157" s="33">
        <v>4</v>
      </c>
      <c r="N2157" s="33">
        <v>5</v>
      </c>
      <c r="P2157" s="32" t="e">
        <f>VLOOKUP(A2157,ยืมแฟ้ม!A:B,2,)</f>
        <v>#N/A</v>
      </c>
      <c r="Q2157" s="32" t="e">
        <f>VLOOKUP(A2157,ยืมแฟ้ม!A:C,3,)</f>
        <v>#N/A</v>
      </c>
      <c r="R2157" s="32" t="e">
        <f>VLOOKUP(A2157,ยืมแฟ้ม!A:D,4,)</f>
        <v>#N/A</v>
      </c>
      <c r="W2157" s="93" t="e">
        <f>VLOOKUP(A2157,Sheet3!A:A,1,0)</f>
        <v>#N/A</v>
      </c>
    </row>
    <row r="2158" spans="1:23" ht="18.95" customHeight="1">
      <c r="A2158" s="25">
        <v>847653000889</v>
      </c>
      <c r="B2158" s="26" t="s">
        <v>1208</v>
      </c>
      <c r="C2158" s="28" t="s">
        <v>9135</v>
      </c>
      <c r="D2158" s="28" t="s">
        <v>1465</v>
      </c>
      <c r="E2158" s="33">
        <v>14</v>
      </c>
      <c r="F2158" s="33">
        <v>4</v>
      </c>
      <c r="G2158" s="33">
        <v>6</v>
      </c>
      <c r="I2158" s="34"/>
      <c r="K2158" s="35"/>
      <c r="L2158" s="33">
        <v>14</v>
      </c>
      <c r="M2158" s="33">
        <v>4</v>
      </c>
      <c r="N2158" s="33">
        <v>6</v>
      </c>
      <c r="P2158" s="32" t="e">
        <f>VLOOKUP(A2158,ยืมแฟ้ม!A:B,2,)</f>
        <v>#N/A</v>
      </c>
      <c r="Q2158" s="32" t="e">
        <f>VLOOKUP(A2158,ยืมแฟ้ม!A:C,3,)</f>
        <v>#N/A</v>
      </c>
      <c r="R2158" s="32" t="e">
        <f>VLOOKUP(A2158,ยืมแฟ้ม!A:D,4,)</f>
        <v>#N/A</v>
      </c>
      <c r="W2158" s="93" t="e">
        <f>VLOOKUP(A2158,Sheet3!A:A,1,0)</f>
        <v>#N/A</v>
      </c>
    </row>
    <row r="2159" spans="1:23" ht="18.95" customHeight="1">
      <c r="E2159" s="33">
        <v>14</v>
      </c>
      <c r="F2159" s="33">
        <v>4</v>
      </c>
      <c r="G2159" s="33">
        <v>7</v>
      </c>
      <c r="I2159" s="34"/>
      <c r="K2159" s="35"/>
      <c r="L2159" s="33">
        <v>14</v>
      </c>
      <c r="M2159" s="33">
        <v>4</v>
      </c>
      <c r="N2159" s="33">
        <v>7</v>
      </c>
      <c r="P2159" s="32" t="e">
        <f>VLOOKUP(A2159,ยืมแฟ้ม!A:B,2,)</f>
        <v>#N/A</v>
      </c>
      <c r="Q2159" s="32" t="e">
        <f>VLOOKUP(A2159,ยืมแฟ้ม!A:C,3,)</f>
        <v>#N/A</v>
      </c>
      <c r="R2159" s="32" t="e">
        <f>VLOOKUP(A2159,ยืมแฟ้ม!A:D,4,)</f>
        <v>#N/A</v>
      </c>
      <c r="W2159" s="93" t="e">
        <f>VLOOKUP(A2159,Sheet3!A:A,1,0)</f>
        <v>#N/A</v>
      </c>
    </row>
    <row r="2160" spans="1:23" ht="18.95" customHeight="1">
      <c r="A2160" s="25">
        <v>800029851436</v>
      </c>
      <c r="B2160" s="26" t="s">
        <v>354</v>
      </c>
      <c r="C2160" s="28" t="s">
        <v>7911</v>
      </c>
      <c r="D2160" s="28" t="s">
        <v>7822</v>
      </c>
      <c r="E2160" s="33">
        <v>14</v>
      </c>
      <c r="F2160" s="33">
        <v>4</v>
      </c>
      <c r="G2160" s="33">
        <v>8</v>
      </c>
      <c r="I2160" s="34"/>
      <c r="K2160" s="35"/>
      <c r="L2160" s="33">
        <v>14</v>
      </c>
      <c r="M2160" s="33">
        <v>4</v>
      </c>
      <c r="N2160" s="33">
        <v>8</v>
      </c>
      <c r="P2160" s="32" t="e">
        <f>VLOOKUP(A2160,ยืมแฟ้ม!A:B,2,)</f>
        <v>#N/A</v>
      </c>
      <c r="Q2160" s="32" t="e">
        <f>VLOOKUP(A2160,ยืมแฟ้ม!A:C,3,)</f>
        <v>#N/A</v>
      </c>
      <c r="R2160" s="32" t="e">
        <f>VLOOKUP(A2160,ยืมแฟ้ม!A:D,4,)</f>
        <v>#N/A</v>
      </c>
      <c r="W2160" s="93" t="e">
        <f>VLOOKUP(A2160,Sheet3!A:A,1,0)</f>
        <v>#N/A</v>
      </c>
    </row>
    <row r="2161" spans="1:23" ht="18.95" customHeight="1">
      <c r="A2161" s="25">
        <v>800019771024</v>
      </c>
      <c r="B2161" s="26" t="s">
        <v>1209</v>
      </c>
      <c r="C2161" s="28" t="s">
        <v>7911</v>
      </c>
      <c r="D2161" s="28" t="s">
        <v>7827</v>
      </c>
      <c r="E2161" s="33">
        <v>14</v>
      </c>
      <c r="F2161" s="33">
        <v>4</v>
      </c>
      <c r="G2161" s="33">
        <v>9</v>
      </c>
      <c r="I2161" s="34"/>
      <c r="K2161" s="35"/>
      <c r="L2161" s="33">
        <v>14</v>
      </c>
      <c r="M2161" s="33">
        <v>4</v>
      </c>
      <c r="N2161" s="33">
        <v>9</v>
      </c>
      <c r="P2161" s="32" t="e">
        <f>VLOOKUP(A2161,ยืมแฟ้ม!A:B,2,)</f>
        <v>#N/A</v>
      </c>
      <c r="Q2161" s="32" t="e">
        <f>VLOOKUP(A2161,ยืมแฟ้ม!A:C,3,)</f>
        <v>#N/A</v>
      </c>
      <c r="R2161" s="32" t="e">
        <f>VLOOKUP(A2161,ยืมแฟ้ม!A:D,4,)</f>
        <v>#N/A</v>
      </c>
      <c r="W2161" s="93" t="e">
        <f>VLOOKUP(A2161,Sheet3!A:A,1,0)</f>
        <v>#N/A</v>
      </c>
    </row>
    <row r="2162" spans="1:23" ht="18.95" customHeight="1">
      <c r="A2162" s="25">
        <v>800009164388</v>
      </c>
      <c r="B2162" s="26" t="s">
        <v>1210</v>
      </c>
      <c r="C2162" s="28" t="s">
        <v>7911</v>
      </c>
      <c r="D2162" s="28" t="s">
        <v>7912</v>
      </c>
      <c r="E2162" s="33">
        <v>14</v>
      </c>
      <c r="F2162" s="33">
        <v>4</v>
      </c>
      <c r="G2162" s="33">
        <v>10</v>
      </c>
      <c r="H2162" s="26" t="s">
        <v>8924</v>
      </c>
      <c r="I2162" s="35">
        <v>242604</v>
      </c>
      <c r="J2162" s="35">
        <v>242606</v>
      </c>
      <c r="K2162" s="35"/>
      <c r="L2162" s="33">
        <v>14</v>
      </c>
      <c r="M2162" s="33">
        <v>4</v>
      </c>
      <c r="N2162" s="33">
        <v>10</v>
      </c>
      <c r="P2162" s="32" t="e">
        <f>VLOOKUP(A2162,ยืมแฟ้ม!A:B,2,)</f>
        <v>#N/A</v>
      </c>
      <c r="Q2162" s="32" t="e">
        <f>VLOOKUP(A2162,ยืมแฟ้ม!A:C,3,)</f>
        <v>#N/A</v>
      </c>
      <c r="R2162" s="32" t="e">
        <f>VLOOKUP(A2162,ยืมแฟ้ม!A:D,4,)</f>
        <v>#N/A</v>
      </c>
      <c r="W2162" s="93" t="e">
        <f>VLOOKUP(A2162,Sheet3!A:A,1,0)</f>
        <v>#N/A</v>
      </c>
    </row>
    <row r="2163" spans="1:23" ht="18.95" customHeight="1">
      <c r="A2163" s="25">
        <v>847652021704</v>
      </c>
      <c r="B2163" s="26" t="s">
        <v>1211</v>
      </c>
      <c r="C2163" s="28" t="s">
        <v>9135</v>
      </c>
      <c r="D2163" s="28" t="s">
        <v>7912</v>
      </c>
      <c r="E2163" s="33">
        <v>14</v>
      </c>
      <c r="F2163" s="33">
        <v>4</v>
      </c>
      <c r="G2163" s="33">
        <v>11</v>
      </c>
      <c r="I2163" s="34"/>
      <c r="K2163" s="35"/>
      <c r="L2163" s="33">
        <v>14</v>
      </c>
      <c r="M2163" s="33">
        <v>4</v>
      </c>
      <c r="N2163" s="33">
        <v>11</v>
      </c>
      <c r="P2163" s="32" t="e">
        <f>VLOOKUP(A2163,ยืมแฟ้ม!A:B,2,)</f>
        <v>#N/A</v>
      </c>
      <c r="Q2163" s="32" t="e">
        <f>VLOOKUP(A2163,ยืมแฟ้ม!A:C,3,)</f>
        <v>#N/A</v>
      </c>
      <c r="R2163" s="32" t="e">
        <f>VLOOKUP(A2163,ยืมแฟ้ม!A:D,4,)</f>
        <v>#N/A</v>
      </c>
      <c r="W2163" s="93" t="e">
        <f>VLOOKUP(A2163,Sheet3!A:A,1,0)</f>
        <v>#N/A</v>
      </c>
    </row>
    <row r="2164" spans="1:23" ht="18.95" customHeight="1">
      <c r="A2164" s="25">
        <v>800004373182</v>
      </c>
      <c r="B2164" s="26" t="s">
        <v>1212</v>
      </c>
      <c r="C2164" s="28" t="s">
        <v>7911</v>
      </c>
      <c r="D2164" s="28" t="s">
        <v>7912</v>
      </c>
      <c r="E2164" s="33">
        <v>14</v>
      </c>
      <c r="F2164" s="33">
        <v>4</v>
      </c>
      <c r="G2164" s="33">
        <v>12</v>
      </c>
      <c r="I2164" s="34"/>
      <c r="K2164" s="35"/>
      <c r="L2164" s="33">
        <v>14</v>
      </c>
      <c r="M2164" s="33">
        <v>4</v>
      </c>
      <c r="N2164" s="33">
        <v>12</v>
      </c>
      <c r="P2164" s="32" t="e">
        <f>VLOOKUP(A2164,ยืมแฟ้ม!A:B,2,)</f>
        <v>#N/A</v>
      </c>
      <c r="Q2164" s="32" t="e">
        <f>VLOOKUP(A2164,ยืมแฟ้ม!A:C,3,)</f>
        <v>#N/A</v>
      </c>
      <c r="R2164" s="32" t="e">
        <f>VLOOKUP(A2164,ยืมแฟ้ม!A:D,4,)</f>
        <v>#N/A</v>
      </c>
      <c r="W2164" s="93" t="e">
        <f>VLOOKUP(A2164,Sheet3!A:A,1,0)</f>
        <v>#N/A</v>
      </c>
    </row>
    <row r="2165" spans="1:23" ht="18.95" customHeight="1">
      <c r="A2165" s="25">
        <v>800006728938</v>
      </c>
      <c r="B2165" s="26" t="s">
        <v>1213</v>
      </c>
      <c r="C2165" s="28" t="s">
        <v>7911</v>
      </c>
      <c r="D2165" s="28" t="s">
        <v>7912</v>
      </c>
      <c r="E2165" s="33">
        <v>14</v>
      </c>
      <c r="F2165" s="33">
        <v>4</v>
      </c>
      <c r="G2165" s="33">
        <v>13</v>
      </c>
      <c r="I2165" s="34"/>
      <c r="K2165" s="35"/>
      <c r="L2165" s="33">
        <v>14</v>
      </c>
      <c r="M2165" s="33">
        <v>4</v>
      </c>
      <c r="N2165" s="33">
        <v>13</v>
      </c>
      <c r="P2165" s="32" t="e">
        <f>VLOOKUP(A2165,ยืมแฟ้ม!A:B,2,)</f>
        <v>#N/A</v>
      </c>
      <c r="Q2165" s="32" t="e">
        <f>VLOOKUP(A2165,ยืมแฟ้ม!A:C,3,)</f>
        <v>#N/A</v>
      </c>
      <c r="R2165" s="32" t="e">
        <f>VLOOKUP(A2165,ยืมแฟ้ม!A:D,4,)</f>
        <v>#N/A</v>
      </c>
      <c r="W2165" s="93" t="e">
        <f>VLOOKUP(A2165,Sheet3!A:A,1,0)</f>
        <v>#N/A</v>
      </c>
    </row>
    <row r="2166" spans="1:23" ht="18.95" customHeight="1">
      <c r="A2166" s="25">
        <v>800014173606</v>
      </c>
      <c r="B2166" s="26" t="s">
        <v>1214</v>
      </c>
      <c r="C2166" s="28" t="s">
        <v>9085</v>
      </c>
      <c r="D2166" s="28" t="s">
        <v>7912</v>
      </c>
      <c r="E2166" s="33">
        <v>14</v>
      </c>
      <c r="F2166" s="33">
        <v>4</v>
      </c>
      <c r="G2166" s="33">
        <v>14</v>
      </c>
      <c r="I2166" s="34"/>
      <c r="K2166" s="35"/>
      <c r="L2166" s="33">
        <v>14</v>
      </c>
      <c r="M2166" s="33">
        <v>4</v>
      </c>
      <c r="N2166" s="33">
        <v>14</v>
      </c>
      <c r="P2166" s="32" t="e">
        <f>VLOOKUP(A2166,ยืมแฟ้ม!A:B,2,)</f>
        <v>#N/A</v>
      </c>
      <c r="Q2166" s="32" t="e">
        <f>VLOOKUP(A2166,ยืมแฟ้ม!A:C,3,)</f>
        <v>#N/A</v>
      </c>
      <c r="R2166" s="32" t="e">
        <f>VLOOKUP(A2166,ยืมแฟ้ม!A:D,4,)</f>
        <v>#N/A</v>
      </c>
      <c r="W2166" s="93" t="e">
        <f>VLOOKUP(A2166,Sheet3!A:A,1,0)</f>
        <v>#N/A</v>
      </c>
    </row>
    <row r="2167" spans="1:23" ht="18.95" customHeight="1">
      <c r="A2167" s="25">
        <v>801152034667</v>
      </c>
      <c r="B2167" s="26" t="s">
        <v>1215</v>
      </c>
      <c r="C2167" s="28" t="s">
        <v>7911</v>
      </c>
      <c r="D2167" s="28" t="s">
        <v>7912</v>
      </c>
      <c r="E2167" s="33">
        <v>14</v>
      </c>
      <c r="F2167" s="33">
        <v>4</v>
      </c>
      <c r="G2167" s="33">
        <v>15</v>
      </c>
      <c r="I2167" s="34"/>
      <c r="K2167" s="35"/>
      <c r="L2167" s="33">
        <v>14</v>
      </c>
      <c r="M2167" s="33">
        <v>4</v>
      </c>
      <c r="N2167" s="33">
        <v>15</v>
      </c>
      <c r="P2167" s="32" t="e">
        <f>VLOOKUP(A2167,ยืมแฟ้ม!A:B,2,)</f>
        <v>#N/A</v>
      </c>
      <c r="Q2167" s="32" t="e">
        <f>VLOOKUP(A2167,ยืมแฟ้ม!A:C,3,)</f>
        <v>#N/A</v>
      </c>
      <c r="R2167" s="32" t="e">
        <f>VLOOKUP(A2167,ยืมแฟ้ม!A:D,4,)</f>
        <v>#N/A</v>
      </c>
      <c r="W2167" s="93" t="e">
        <f>VLOOKUP(A2167,Sheet3!A:A,1,0)</f>
        <v>#N/A</v>
      </c>
    </row>
    <row r="2168" spans="1:23" ht="18.95" customHeight="1">
      <c r="A2168" s="25">
        <v>800006930120</v>
      </c>
      <c r="B2168" s="26" t="s">
        <v>1216</v>
      </c>
      <c r="C2168" s="28" t="s">
        <v>7911</v>
      </c>
      <c r="D2168" s="28" t="s">
        <v>7912</v>
      </c>
      <c r="E2168" s="33">
        <v>14</v>
      </c>
      <c r="F2168" s="33">
        <v>4</v>
      </c>
      <c r="G2168" s="33">
        <v>16</v>
      </c>
      <c r="I2168" s="34"/>
      <c r="K2168" s="35"/>
      <c r="L2168" s="33">
        <v>14</v>
      </c>
      <c r="M2168" s="33">
        <v>4</v>
      </c>
      <c r="N2168" s="33">
        <v>16</v>
      </c>
      <c r="P2168" s="32" t="e">
        <f>VLOOKUP(A2168,ยืมแฟ้ม!A:B,2,)</f>
        <v>#N/A</v>
      </c>
      <c r="Q2168" s="32" t="e">
        <f>VLOOKUP(A2168,ยืมแฟ้ม!A:C,3,)</f>
        <v>#N/A</v>
      </c>
      <c r="R2168" s="32" t="e">
        <f>VLOOKUP(A2168,ยืมแฟ้ม!A:D,4,)</f>
        <v>#N/A</v>
      </c>
      <c r="W2168" s="93" t="e">
        <f>VLOOKUP(A2168,Sheet3!A:A,1,0)</f>
        <v>#N/A</v>
      </c>
    </row>
    <row r="2169" spans="1:23" ht="18.95" customHeight="1">
      <c r="A2169" s="25">
        <v>800028012907</v>
      </c>
      <c r="B2169" s="26" t="s">
        <v>1217</v>
      </c>
      <c r="C2169" s="28" t="s">
        <v>9134</v>
      </c>
      <c r="D2169" s="28" t="s">
        <v>7827</v>
      </c>
      <c r="E2169" s="33">
        <v>14</v>
      </c>
      <c r="F2169" s="33">
        <v>4</v>
      </c>
      <c r="G2169" s="33">
        <v>17</v>
      </c>
      <c r="I2169" s="34"/>
      <c r="K2169" s="35"/>
      <c r="L2169" s="33">
        <v>14</v>
      </c>
      <c r="M2169" s="33">
        <v>4</v>
      </c>
      <c r="N2169" s="33">
        <v>17</v>
      </c>
      <c r="P2169" s="32" t="e">
        <f>VLOOKUP(A2169,ยืมแฟ้ม!A:B,2,)</f>
        <v>#N/A</v>
      </c>
      <c r="Q2169" s="32" t="e">
        <f>VLOOKUP(A2169,ยืมแฟ้ม!A:C,3,)</f>
        <v>#N/A</v>
      </c>
      <c r="R2169" s="32" t="e">
        <f>VLOOKUP(A2169,ยืมแฟ้ม!A:D,4,)</f>
        <v>#N/A</v>
      </c>
      <c r="W2169" s="93" t="e">
        <f>VLOOKUP(A2169,Sheet3!A:A,1,0)</f>
        <v>#N/A</v>
      </c>
    </row>
    <row r="2170" spans="1:23" ht="18.95" customHeight="1">
      <c r="A2170" s="25">
        <v>800024458864</v>
      </c>
      <c r="B2170" s="26" t="s">
        <v>1218</v>
      </c>
      <c r="C2170" s="28" t="s">
        <v>4049</v>
      </c>
      <c r="D2170" s="28" t="s">
        <v>7827</v>
      </c>
      <c r="E2170" s="33">
        <v>14</v>
      </c>
      <c r="F2170" s="33">
        <v>4</v>
      </c>
      <c r="G2170" s="33">
        <v>18</v>
      </c>
      <c r="I2170" s="34"/>
      <c r="K2170" s="35"/>
      <c r="L2170" s="33">
        <v>14</v>
      </c>
      <c r="M2170" s="33">
        <v>4</v>
      </c>
      <c r="N2170" s="33">
        <v>18</v>
      </c>
      <c r="P2170" s="32" t="e">
        <f>VLOOKUP(A2170,ยืมแฟ้ม!A:B,2,)</f>
        <v>#N/A</v>
      </c>
      <c r="Q2170" s="32" t="e">
        <f>VLOOKUP(A2170,ยืมแฟ้ม!A:C,3,)</f>
        <v>#N/A</v>
      </c>
      <c r="R2170" s="32" t="e">
        <f>VLOOKUP(A2170,ยืมแฟ้ม!A:D,4,)</f>
        <v>#N/A</v>
      </c>
      <c r="W2170" s="93" t="e">
        <f>VLOOKUP(A2170,Sheet3!A:A,1,0)</f>
        <v>#N/A</v>
      </c>
    </row>
    <row r="2171" spans="1:23" ht="18.95" customHeight="1">
      <c r="I2171" s="34"/>
      <c r="K2171" s="35"/>
      <c r="L2171" s="33">
        <v>14</v>
      </c>
      <c r="M2171" s="33">
        <v>4</v>
      </c>
      <c r="N2171" s="33">
        <v>19</v>
      </c>
      <c r="P2171" s="32" t="e">
        <f>VLOOKUP(A2171,ยืมแฟ้ม!A:B,2,)</f>
        <v>#N/A</v>
      </c>
      <c r="Q2171" s="32" t="e">
        <f>VLOOKUP(A2171,ยืมแฟ้ม!A:C,3,)</f>
        <v>#N/A</v>
      </c>
      <c r="R2171" s="32" t="e">
        <f>VLOOKUP(A2171,ยืมแฟ้ม!A:D,4,)</f>
        <v>#N/A</v>
      </c>
      <c r="W2171" s="93" t="e">
        <f>VLOOKUP(A2171,Sheet3!A:A,1,0)</f>
        <v>#N/A</v>
      </c>
    </row>
    <row r="2172" spans="1:23" ht="18.95" customHeight="1">
      <c r="E2172" s="33">
        <v>14</v>
      </c>
      <c r="F2172" s="33">
        <v>4</v>
      </c>
      <c r="G2172" s="33">
        <v>20</v>
      </c>
      <c r="I2172" s="34"/>
      <c r="K2172" s="35"/>
      <c r="L2172" s="33">
        <v>14</v>
      </c>
      <c r="M2172" s="33">
        <v>4</v>
      </c>
      <c r="N2172" s="33">
        <v>20</v>
      </c>
      <c r="P2172" s="32" t="e">
        <f>VLOOKUP(A2172,ยืมแฟ้ม!A:B,2,)</f>
        <v>#N/A</v>
      </c>
      <c r="Q2172" s="32" t="e">
        <f>VLOOKUP(A2172,ยืมแฟ้ม!A:C,3,)</f>
        <v>#N/A</v>
      </c>
      <c r="R2172" s="32" t="e">
        <f>VLOOKUP(A2172,ยืมแฟ้ม!A:D,4,)</f>
        <v>#N/A</v>
      </c>
      <c r="W2172" s="93" t="e">
        <f>VLOOKUP(A2172,Sheet3!A:A,1,0)</f>
        <v>#N/A</v>
      </c>
    </row>
    <row r="2173" spans="1:23" ht="18.95" customHeight="1">
      <c r="A2173" s="25">
        <v>800049905949</v>
      </c>
      <c r="B2173" s="26" t="s">
        <v>1219</v>
      </c>
      <c r="C2173" s="28" t="s">
        <v>9085</v>
      </c>
      <c r="D2173" s="28" t="s">
        <v>7816</v>
      </c>
      <c r="E2173" s="33">
        <v>14</v>
      </c>
      <c r="F2173" s="33">
        <v>4</v>
      </c>
      <c r="G2173" s="33">
        <v>21</v>
      </c>
      <c r="I2173" s="34"/>
      <c r="K2173" s="35"/>
      <c r="L2173" s="33">
        <v>14</v>
      </c>
      <c r="M2173" s="33">
        <v>4</v>
      </c>
      <c r="N2173" s="33">
        <v>21</v>
      </c>
      <c r="P2173" s="32" t="e">
        <f>VLOOKUP(A2173,ยืมแฟ้ม!A:B,2,)</f>
        <v>#N/A</v>
      </c>
      <c r="Q2173" s="32" t="e">
        <f>VLOOKUP(A2173,ยืมแฟ้ม!A:C,3,)</f>
        <v>#N/A</v>
      </c>
      <c r="R2173" s="32" t="e">
        <f>VLOOKUP(A2173,ยืมแฟ้ม!A:D,4,)</f>
        <v>#N/A</v>
      </c>
      <c r="W2173" s="93" t="e">
        <f>VLOOKUP(A2173,Sheet3!A:A,1,0)</f>
        <v>#N/A</v>
      </c>
    </row>
    <row r="2174" spans="1:23" ht="18.95" customHeight="1">
      <c r="I2174" s="34"/>
      <c r="K2174" s="35"/>
      <c r="L2174" s="33">
        <v>14</v>
      </c>
      <c r="M2174" s="33">
        <v>4</v>
      </c>
      <c r="N2174" s="33">
        <v>22</v>
      </c>
      <c r="P2174" s="32" t="e">
        <f>VLOOKUP(A2174,ยืมแฟ้ม!A:B,2,)</f>
        <v>#N/A</v>
      </c>
      <c r="Q2174" s="32" t="e">
        <f>VLOOKUP(A2174,ยืมแฟ้ม!A:C,3,)</f>
        <v>#N/A</v>
      </c>
      <c r="R2174" s="32" t="e">
        <f>VLOOKUP(A2174,ยืมแฟ้ม!A:D,4,)</f>
        <v>#N/A</v>
      </c>
      <c r="W2174" s="93" t="e">
        <f>VLOOKUP(A2174,Sheet3!A:A,1,0)</f>
        <v>#N/A</v>
      </c>
    </row>
    <row r="2175" spans="1:23" ht="18.95" customHeight="1">
      <c r="A2175" s="25">
        <v>800045592824</v>
      </c>
      <c r="B2175" s="26" t="s">
        <v>1220</v>
      </c>
      <c r="C2175" s="28" t="s">
        <v>9135</v>
      </c>
      <c r="D2175" s="28" t="s">
        <v>10026</v>
      </c>
      <c r="E2175" s="33">
        <v>14</v>
      </c>
      <c r="F2175" s="33">
        <v>4</v>
      </c>
      <c r="G2175" s="33">
        <v>23</v>
      </c>
      <c r="I2175" s="34"/>
      <c r="K2175" s="35"/>
      <c r="L2175" s="33">
        <v>14</v>
      </c>
      <c r="M2175" s="33">
        <v>4</v>
      </c>
      <c r="N2175" s="33">
        <v>23</v>
      </c>
      <c r="P2175" s="32" t="e">
        <f>VLOOKUP(A2175,ยืมแฟ้ม!A:B,2,)</f>
        <v>#N/A</v>
      </c>
      <c r="Q2175" s="32" t="e">
        <f>VLOOKUP(A2175,ยืมแฟ้ม!A:C,3,)</f>
        <v>#N/A</v>
      </c>
      <c r="R2175" s="32" t="e">
        <f>VLOOKUP(A2175,ยืมแฟ้ม!A:D,4,)</f>
        <v>#N/A</v>
      </c>
      <c r="W2175" s="93" t="e">
        <f>VLOOKUP(A2175,Sheet3!A:A,1,0)</f>
        <v>#N/A</v>
      </c>
    </row>
    <row r="2176" spans="1:23" ht="18.95" customHeight="1">
      <c r="A2176" s="25">
        <v>800031867115</v>
      </c>
      <c r="B2176" s="26" t="s">
        <v>1221</v>
      </c>
      <c r="C2176" s="28" t="s">
        <v>9135</v>
      </c>
      <c r="D2176" s="28" t="s">
        <v>7822</v>
      </c>
      <c r="E2176" s="33">
        <v>14</v>
      </c>
      <c r="F2176" s="33">
        <v>4</v>
      </c>
      <c r="G2176" s="33">
        <v>24</v>
      </c>
      <c r="I2176" s="34"/>
      <c r="K2176" s="35"/>
      <c r="L2176" s="33">
        <v>14</v>
      </c>
      <c r="M2176" s="33">
        <v>4</v>
      </c>
      <c r="N2176" s="33">
        <v>24</v>
      </c>
      <c r="P2176" s="32" t="e">
        <f>VLOOKUP(A2176,ยืมแฟ้ม!A:B,2,)</f>
        <v>#N/A</v>
      </c>
      <c r="Q2176" s="32" t="e">
        <f>VLOOKUP(A2176,ยืมแฟ้ม!A:C,3,)</f>
        <v>#N/A</v>
      </c>
      <c r="R2176" s="32" t="e">
        <f>VLOOKUP(A2176,ยืมแฟ้ม!A:D,4,)</f>
        <v>#N/A</v>
      </c>
      <c r="W2176" s="93" t="e">
        <f>VLOOKUP(A2176,Sheet3!A:A,1,0)</f>
        <v>#N/A</v>
      </c>
    </row>
    <row r="2177" spans="1:23" ht="18.95" customHeight="1">
      <c r="A2177" s="25">
        <v>800057012778</v>
      </c>
      <c r="B2177" s="26" t="s">
        <v>1222</v>
      </c>
      <c r="C2177" s="28" t="s">
        <v>9085</v>
      </c>
      <c r="D2177" s="28" t="s">
        <v>7816</v>
      </c>
      <c r="E2177" s="33">
        <v>14</v>
      </c>
      <c r="F2177" s="33">
        <v>4</v>
      </c>
      <c r="G2177" s="33">
        <v>25</v>
      </c>
      <c r="I2177" s="34"/>
      <c r="K2177" s="35"/>
      <c r="L2177" s="33">
        <v>14</v>
      </c>
      <c r="M2177" s="33">
        <v>4</v>
      </c>
      <c r="N2177" s="33">
        <v>25</v>
      </c>
      <c r="P2177" s="32" t="e">
        <f>VLOOKUP(A2177,ยืมแฟ้ม!A:B,2,)</f>
        <v>#N/A</v>
      </c>
      <c r="Q2177" s="32" t="e">
        <f>VLOOKUP(A2177,ยืมแฟ้ม!A:C,3,)</f>
        <v>#N/A</v>
      </c>
      <c r="R2177" s="32" t="e">
        <f>VLOOKUP(A2177,ยืมแฟ้ม!A:D,4,)</f>
        <v>#N/A</v>
      </c>
      <c r="W2177" s="93" t="e">
        <f>VLOOKUP(A2177,Sheet3!A:A,1,0)</f>
        <v>#N/A</v>
      </c>
    </row>
    <row r="2178" spans="1:23" ht="18.95" customHeight="1">
      <c r="A2178" s="25">
        <v>800050718454</v>
      </c>
      <c r="B2178" s="26" t="s">
        <v>1223</v>
      </c>
      <c r="C2178" s="28" t="s">
        <v>9085</v>
      </c>
      <c r="D2178" s="28" t="s">
        <v>7816</v>
      </c>
      <c r="E2178" s="33">
        <v>14</v>
      </c>
      <c r="F2178" s="33">
        <v>4</v>
      </c>
      <c r="G2178" s="33">
        <v>26</v>
      </c>
      <c r="I2178" s="34"/>
      <c r="K2178" s="35"/>
      <c r="L2178" s="33">
        <v>14</v>
      </c>
      <c r="M2178" s="33">
        <v>4</v>
      </c>
      <c r="N2178" s="33">
        <v>26</v>
      </c>
      <c r="P2178" s="32" t="e">
        <f>VLOOKUP(A2178,ยืมแฟ้ม!A:B,2,)</f>
        <v>#N/A</v>
      </c>
      <c r="Q2178" s="32" t="e">
        <f>VLOOKUP(A2178,ยืมแฟ้ม!A:C,3,)</f>
        <v>#N/A</v>
      </c>
      <c r="R2178" s="32" t="e">
        <f>VLOOKUP(A2178,ยืมแฟ้ม!A:D,4,)</f>
        <v>#N/A</v>
      </c>
      <c r="W2178" s="93" t="e">
        <f>VLOOKUP(A2178,Sheet3!A:A,1,0)</f>
        <v>#N/A</v>
      </c>
    </row>
    <row r="2179" spans="1:23" ht="18.95" customHeight="1">
      <c r="A2179" s="25">
        <v>800025449326</v>
      </c>
      <c r="B2179" s="26" t="s">
        <v>1224</v>
      </c>
      <c r="C2179" s="28" t="s">
        <v>9085</v>
      </c>
      <c r="D2179" s="28" t="s">
        <v>7816</v>
      </c>
      <c r="E2179" s="33">
        <v>14</v>
      </c>
      <c r="F2179" s="33">
        <v>4</v>
      </c>
      <c r="G2179" s="33">
        <v>27</v>
      </c>
      <c r="I2179" s="34"/>
      <c r="K2179" s="35"/>
      <c r="L2179" s="33">
        <v>14</v>
      </c>
      <c r="M2179" s="33">
        <v>4</v>
      </c>
      <c r="N2179" s="33">
        <v>27</v>
      </c>
      <c r="P2179" s="32" t="e">
        <f>VLOOKUP(A2179,ยืมแฟ้ม!A:B,2,)</f>
        <v>#N/A</v>
      </c>
      <c r="Q2179" s="32" t="e">
        <f>VLOOKUP(A2179,ยืมแฟ้ม!A:C,3,)</f>
        <v>#N/A</v>
      </c>
      <c r="R2179" s="32" t="e">
        <f>VLOOKUP(A2179,ยืมแฟ้ม!A:D,4,)</f>
        <v>#N/A</v>
      </c>
      <c r="W2179" s="93" t="e">
        <f>VLOOKUP(A2179,Sheet3!A:A,1,0)</f>
        <v>#N/A</v>
      </c>
    </row>
    <row r="2180" spans="1:23" ht="18.95" customHeight="1">
      <c r="A2180" s="25">
        <v>800020858901</v>
      </c>
      <c r="B2180" s="26" t="s">
        <v>1225</v>
      </c>
      <c r="C2180" s="28" t="s">
        <v>7911</v>
      </c>
      <c r="D2180" s="28" t="s">
        <v>7816</v>
      </c>
      <c r="E2180" s="33">
        <v>14</v>
      </c>
      <c r="F2180" s="33">
        <v>4</v>
      </c>
      <c r="G2180" s="33">
        <v>28</v>
      </c>
      <c r="I2180" s="34"/>
      <c r="K2180" s="35"/>
      <c r="L2180" s="33">
        <v>14</v>
      </c>
      <c r="M2180" s="33">
        <v>4</v>
      </c>
      <c r="N2180" s="33">
        <v>28</v>
      </c>
      <c r="P2180" s="32" t="e">
        <f>VLOOKUP(A2180,ยืมแฟ้ม!A:B,2,)</f>
        <v>#N/A</v>
      </c>
      <c r="Q2180" s="32" t="e">
        <f>VLOOKUP(A2180,ยืมแฟ้ม!A:C,3,)</f>
        <v>#N/A</v>
      </c>
      <c r="R2180" s="32" t="e">
        <f>VLOOKUP(A2180,ยืมแฟ้ม!A:D,4,)</f>
        <v>#N/A</v>
      </c>
      <c r="W2180" s="93" t="e">
        <f>VLOOKUP(A2180,Sheet3!A:A,1,0)</f>
        <v>#N/A</v>
      </c>
    </row>
    <row r="2181" spans="1:23" ht="18.95" customHeight="1">
      <c r="E2181" s="33">
        <v>14</v>
      </c>
      <c r="F2181" s="33">
        <v>4</v>
      </c>
      <c r="G2181" s="33">
        <v>29</v>
      </c>
      <c r="I2181" s="34"/>
      <c r="K2181" s="35"/>
      <c r="L2181" s="33">
        <v>14</v>
      </c>
      <c r="M2181" s="33">
        <v>4</v>
      </c>
      <c r="N2181" s="33">
        <v>29</v>
      </c>
      <c r="P2181" s="32" t="e">
        <f>VLOOKUP(A2181,ยืมแฟ้ม!A:B,2,)</f>
        <v>#N/A</v>
      </c>
      <c r="Q2181" s="32" t="e">
        <f>VLOOKUP(A2181,ยืมแฟ้ม!A:C,3,)</f>
        <v>#N/A</v>
      </c>
      <c r="R2181" s="32" t="e">
        <f>VLOOKUP(A2181,ยืมแฟ้ม!A:D,4,)</f>
        <v>#N/A</v>
      </c>
      <c r="W2181" s="93" t="e">
        <f>VLOOKUP(A2181,Sheet3!A:A,1,0)</f>
        <v>#N/A</v>
      </c>
    </row>
    <row r="2182" spans="1:23" ht="18.95" customHeight="1">
      <c r="E2182" s="33">
        <v>14</v>
      </c>
      <c r="F2182" s="33">
        <v>4</v>
      </c>
      <c r="G2182" s="33">
        <v>30</v>
      </c>
      <c r="I2182" s="34"/>
      <c r="K2182" s="35"/>
      <c r="L2182" s="33">
        <v>14</v>
      </c>
      <c r="M2182" s="33">
        <v>4</v>
      </c>
      <c r="N2182" s="33">
        <v>30</v>
      </c>
      <c r="P2182" s="32" t="e">
        <f>VLOOKUP(A2182,ยืมแฟ้ม!A:B,2,)</f>
        <v>#N/A</v>
      </c>
      <c r="Q2182" s="32" t="e">
        <f>VLOOKUP(A2182,ยืมแฟ้ม!A:C,3,)</f>
        <v>#N/A</v>
      </c>
      <c r="R2182" s="32" t="e">
        <f>VLOOKUP(A2182,ยืมแฟ้ม!A:D,4,)</f>
        <v>#N/A</v>
      </c>
      <c r="W2182" s="93" t="e">
        <f>VLOOKUP(A2182,Sheet3!A:A,1,0)</f>
        <v>#N/A</v>
      </c>
    </row>
    <row r="2183" spans="1:23" ht="18.95" customHeight="1">
      <c r="E2183" s="33">
        <v>14</v>
      </c>
      <c r="F2183" s="33">
        <v>4</v>
      </c>
      <c r="G2183" s="33">
        <v>31</v>
      </c>
      <c r="I2183" s="34"/>
      <c r="K2183" s="35"/>
      <c r="L2183" s="33">
        <v>14</v>
      </c>
      <c r="M2183" s="33">
        <v>4</v>
      </c>
      <c r="N2183" s="33">
        <v>31</v>
      </c>
      <c r="P2183" s="32" t="e">
        <f>VLOOKUP(A2183,ยืมแฟ้ม!A:B,2,)</f>
        <v>#N/A</v>
      </c>
      <c r="Q2183" s="32" t="e">
        <f>VLOOKUP(A2183,ยืมแฟ้ม!A:C,3,)</f>
        <v>#N/A</v>
      </c>
      <c r="R2183" s="32" t="e">
        <f>VLOOKUP(A2183,ยืมแฟ้ม!A:D,4,)</f>
        <v>#N/A</v>
      </c>
      <c r="W2183" s="93" t="e">
        <f>VLOOKUP(A2183,Sheet3!A:A,1,0)</f>
        <v>#N/A</v>
      </c>
    </row>
    <row r="2184" spans="1:23" ht="18.95" customHeight="1">
      <c r="E2184" s="33">
        <v>14</v>
      </c>
      <c r="F2184" s="33">
        <v>4</v>
      </c>
      <c r="G2184" s="33">
        <v>32</v>
      </c>
      <c r="I2184" s="34"/>
      <c r="K2184" s="35"/>
      <c r="L2184" s="33">
        <v>14</v>
      </c>
      <c r="M2184" s="33">
        <v>4</v>
      </c>
      <c r="N2184" s="33">
        <v>32</v>
      </c>
      <c r="P2184" s="32" t="e">
        <f>VLOOKUP(A2184,ยืมแฟ้ม!A:B,2,)</f>
        <v>#N/A</v>
      </c>
      <c r="Q2184" s="32" t="e">
        <f>VLOOKUP(A2184,ยืมแฟ้ม!A:C,3,)</f>
        <v>#N/A</v>
      </c>
      <c r="R2184" s="32" t="e">
        <f>VLOOKUP(A2184,ยืมแฟ้ม!A:D,4,)</f>
        <v>#N/A</v>
      </c>
      <c r="W2184" s="93" t="e">
        <f>VLOOKUP(A2184,Sheet3!A:A,1,0)</f>
        <v>#N/A</v>
      </c>
    </row>
    <row r="2185" spans="1:23" ht="18.95" customHeight="1">
      <c r="E2185" s="33">
        <v>14</v>
      </c>
      <c r="F2185" s="33">
        <v>4</v>
      </c>
      <c r="G2185" s="33">
        <v>33</v>
      </c>
      <c r="I2185" s="34"/>
      <c r="K2185" s="35"/>
      <c r="L2185" s="33">
        <v>14</v>
      </c>
      <c r="M2185" s="33">
        <v>4</v>
      </c>
      <c r="N2185" s="33">
        <v>33</v>
      </c>
      <c r="P2185" s="32" t="e">
        <f>VLOOKUP(A2185,ยืมแฟ้ม!A:B,2,)</f>
        <v>#N/A</v>
      </c>
      <c r="Q2185" s="32" t="e">
        <f>VLOOKUP(A2185,ยืมแฟ้ม!A:C,3,)</f>
        <v>#N/A</v>
      </c>
      <c r="R2185" s="32" t="e">
        <f>VLOOKUP(A2185,ยืมแฟ้ม!A:D,4,)</f>
        <v>#N/A</v>
      </c>
      <c r="W2185" s="93" t="e">
        <f>VLOOKUP(A2185,Sheet3!A:A,1,0)</f>
        <v>#N/A</v>
      </c>
    </row>
    <row r="2186" spans="1:23" ht="18.95" customHeight="1">
      <c r="A2186" s="25">
        <v>801152031432</v>
      </c>
      <c r="B2186" s="26" t="s">
        <v>1097</v>
      </c>
      <c r="C2186" s="28" t="s">
        <v>7911</v>
      </c>
      <c r="D2186" s="28" t="s">
        <v>7912</v>
      </c>
      <c r="E2186" s="33">
        <v>14</v>
      </c>
      <c r="F2186" s="33">
        <v>4</v>
      </c>
      <c r="G2186" s="33">
        <v>34</v>
      </c>
      <c r="I2186" s="34"/>
      <c r="K2186" s="35"/>
      <c r="L2186" s="33">
        <v>14</v>
      </c>
      <c r="M2186" s="33">
        <v>4</v>
      </c>
      <c r="N2186" s="33">
        <v>34</v>
      </c>
      <c r="P2186" s="32" t="e">
        <f>VLOOKUP(A2186,ยืมแฟ้ม!A:B,2,)</f>
        <v>#N/A</v>
      </c>
      <c r="Q2186" s="32" t="e">
        <f>VLOOKUP(A2186,ยืมแฟ้ม!A:C,3,)</f>
        <v>#N/A</v>
      </c>
      <c r="R2186" s="32" t="e">
        <f>VLOOKUP(A2186,ยืมแฟ้ม!A:D,4,)</f>
        <v>#N/A</v>
      </c>
      <c r="W2186" s="93" t="e">
        <f>VLOOKUP(A2186,Sheet3!A:A,1,0)</f>
        <v>#N/A</v>
      </c>
    </row>
    <row r="2187" spans="1:23" ht="18.95" customHeight="1">
      <c r="A2187" s="25">
        <v>800062269082</v>
      </c>
      <c r="B2187" s="26" t="s">
        <v>1226</v>
      </c>
      <c r="C2187" s="28" t="s">
        <v>9085</v>
      </c>
      <c r="D2187" s="28" t="s">
        <v>7816</v>
      </c>
      <c r="E2187" s="33">
        <v>14</v>
      </c>
      <c r="F2187" s="33">
        <v>4</v>
      </c>
      <c r="G2187" s="33">
        <v>35</v>
      </c>
      <c r="I2187" s="34"/>
      <c r="K2187" s="35"/>
      <c r="L2187" s="33">
        <v>14</v>
      </c>
      <c r="M2187" s="33">
        <v>4</v>
      </c>
      <c r="N2187" s="33">
        <v>35</v>
      </c>
      <c r="P2187" s="32" t="e">
        <f>VLOOKUP(A2187,ยืมแฟ้ม!A:B,2,)</f>
        <v>#N/A</v>
      </c>
      <c r="Q2187" s="32" t="e">
        <f>VLOOKUP(A2187,ยืมแฟ้ม!A:C,3,)</f>
        <v>#N/A</v>
      </c>
      <c r="R2187" s="32" t="e">
        <f>VLOOKUP(A2187,ยืมแฟ้ม!A:D,4,)</f>
        <v>#N/A</v>
      </c>
      <c r="W2187" s="93" t="e">
        <f>VLOOKUP(A2187,Sheet3!A:A,1,0)</f>
        <v>#N/A</v>
      </c>
    </row>
    <row r="2188" spans="1:23" ht="18.95" customHeight="1">
      <c r="E2188" s="33">
        <v>14</v>
      </c>
      <c r="F2188" s="33">
        <v>4</v>
      </c>
      <c r="G2188" s="33">
        <v>36</v>
      </c>
      <c r="I2188" s="34"/>
      <c r="K2188" s="35"/>
      <c r="L2188" s="33">
        <v>14</v>
      </c>
      <c r="M2188" s="33">
        <v>4</v>
      </c>
      <c r="N2188" s="33">
        <v>36</v>
      </c>
      <c r="P2188" s="32" t="e">
        <f>VLOOKUP(A2188,ยืมแฟ้ม!A:B,2,)</f>
        <v>#N/A</v>
      </c>
      <c r="Q2188" s="32" t="e">
        <f>VLOOKUP(A2188,ยืมแฟ้ม!A:C,3,)</f>
        <v>#N/A</v>
      </c>
      <c r="R2188" s="32" t="e">
        <f>VLOOKUP(A2188,ยืมแฟ้ม!A:D,4,)</f>
        <v>#N/A</v>
      </c>
      <c r="W2188" s="93" t="e">
        <f>VLOOKUP(A2188,Sheet3!A:A,1,0)</f>
        <v>#N/A</v>
      </c>
    </row>
    <row r="2189" spans="1:23" ht="18.95" customHeight="1">
      <c r="E2189" s="33">
        <v>14</v>
      </c>
      <c r="F2189" s="33">
        <v>4</v>
      </c>
      <c r="G2189" s="33">
        <v>37</v>
      </c>
      <c r="I2189" s="34"/>
      <c r="K2189" s="35"/>
      <c r="L2189" s="33">
        <v>14</v>
      </c>
      <c r="M2189" s="33">
        <v>4</v>
      </c>
      <c r="N2189" s="33">
        <v>37</v>
      </c>
      <c r="P2189" s="32" t="e">
        <f>VLOOKUP(A2189,ยืมแฟ้ม!A:B,2,)</f>
        <v>#N/A</v>
      </c>
      <c r="Q2189" s="32" t="e">
        <f>VLOOKUP(A2189,ยืมแฟ้ม!A:C,3,)</f>
        <v>#N/A</v>
      </c>
      <c r="R2189" s="32" t="e">
        <f>VLOOKUP(A2189,ยืมแฟ้ม!A:D,4,)</f>
        <v>#N/A</v>
      </c>
      <c r="W2189" s="93" t="e">
        <f>VLOOKUP(A2189,Sheet3!A:A,1,0)</f>
        <v>#N/A</v>
      </c>
    </row>
    <row r="2190" spans="1:23" ht="18.95" customHeight="1">
      <c r="A2190" s="25">
        <v>800015131652</v>
      </c>
      <c r="B2190" s="26" t="s">
        <v>1227</v>
      </c>
      <c r="C2190" s="28" t="s">
        <v>9085</v>
      </c>
      <c r="D2190" s="28" t="s">
        <v>7912</v>
      </c>
      <c r="E2190" s="33">
        <v>14</v>
      </c>
      <c r="F2190" s="33">
        <v>4</v>
      </c>
      <c r="G2190" s="33">
        <v>38</v>
      </c>
      <c r="I2190" s="34"/>
      <c r="K2190" s="35"/>
      <c r="L2190" s="33">
        <v>14</v>
      </c>
      <c r="M2190" s="33">
        <v>4</v>
      </c>
      <c r="N2190" s="33">
        <v>38</v>
      </c>
      <c r="P2190" s="32" t="e">
        <f>VLOOKUP(A2190,ยืมแฟ้ม!A:B,2,)</f>
        <v>#N/A</v>
      </c>
      <c r="Q2190" s="32" t="e">
        <f>VLOOKUP(A2190,ยืมแฟ้ม!A:C,3,)</f>
        <v>#N/A</v>
      </c>
      <c r="R2190" s="32" t="e">
        <f>VLOOKUP(A2190,ยืมแฟ้ม!A:D,4,)</f>
        <v>#N/A</v>
      </c>
      <c r="W2190" s="93" t="e">
        <f>VLOOKUP(A2190,Sheet3!A:A,1,0)</f>
        <v>#N/A</v>
      </c>
    </row>
    <row r="2191" spans="1:23" ht="18.95" customHeight="1">
      <c r="I2191" s="34"/>
      <c r="K2191" s="35"/>
      <c r="L2191" s="33">
        <v>14</v>
      </c>
      <c r="M2191" s="33">
        <v>4</v>
      </c>
      <c r="N2191" s="33">
        <v>39</v>
      </c>
      <c r="P2191" s="32" t="e">
        <f>VLOOKUP(A2191,ยืมแฟ้ม!A:B,2,)</f>
        <v>#N/A</v>
      </c>
      <c r="Q2191" s="32" t="e">
        <f>VLOOKUP(A2191,ยืมแฟ้ม!A:C,3,)</f>
        <v>#N/A</v>
      </c>
      <c r="R2191" s="32" t="e">
        <f>VLOOKUP(A2191,ยืมแฟ้ม!A:D,4,)</f>
        <v>#N/A</v>
      </c>
      <c r="W2191" s="93" t="e">
        <f>VLOOKUP(A2191,Sheet3!A:A,1,0)</f>
        <v>#N/A</v>
      </c>
    </row>
    <row r="2192" spans="1:23" ht="18.95" customHeight="1">
      <c r="A2192" s="25">
        <v>800025512289</v>
      </c>
      <c r="B2192" s="26" t="s">
        <v>1228</v>
      </c>
      <c r="C2192" s="28" t="s">
        <v>7911</v>
      </c>
      <c r="D2192" s="28" t="s">
        <v>7816</v>
      </c>
      <c r="E2192" s="33">
        <v>14</v>
      </c>
      <c r="F2192" s="33">
        <v>4</v>
      </c>
      <c r="G2192" s="33">
        <v>40</v>
      </c>
      <c r="I2192" s="34"/>
      <c r="K2192" s="35"/>
      <c r="L2192" s="33">
        <v>14</v>
      </c>
      <c r="M2192" s="33">
        <v>4</v>
      </c>
      <c r="N2192" s="33">
        <v>40</v>
      </c>
      <c r="P2192" s="32" t="e">
        <f>VLOOKUP(A2192,ยืมแฟ้ม!A:B,2,)</f>
        <v>#N/A</v>
      </c>
      <c r="Q2192" s="32" t="e">
        <f>VLOOKUP(A2192,ยืมแฟ้ม!A:C,3,)</f>
        <v>#N/A</v>
      </c>
      <c r="R2192" s="32" t="e">
        <f>VLOOKUP(A2192,ยืมแฟ้ม!A:D,4,)</f>
        <v>#N/A</v>
      </c>
      <c r="W2192" s="93" t="e">
        <f>VLOOKUP(A2192,Sheet3!A:A,1,0)</f>
        <v>#N/A</v>
      </c>
    </row>
    <row r="2193" spans="1:23" ht="18.95" customHeight="1">
      <c r="A2193" s="25">
        <v>847652003793</v>
      </c>
      <c r="B2193" s="26" t="s">
        <v>1229</v>
      </c>
      <c r="C2193" s="28" t="s">
        <v>9135</v>
      </c>
      <c r="D2193" s="28" t="s">
        <v>7912</v>
      </c>
      <c r="E2193" s="33">
        <v>14</v>
      </c>
      <c r="F2193" s="33">
        <v>4</v>
      </c>
      <c r="G2193" s="33">
        <v>41</v>
      </c>
      <c r="I2193" s="34"/>
      <c r="K2193" s="35"/>
      <c r="L2193" s="33">
        <v>14</v>
      </c>
      <c r="M2193" s="33">
        <v>4</v>
      </c>
      <c r="N2193" s="33">
        <v>41</v>
      </c>
      <c r="P2193" s="32" t="e">
        <f>VLOOKUP(A2193,ยืมแฟ้ม!A:B,2,)</f>
        <v>#N/A</v>
      </c>
      <c r="Q2193" s="32" t="e">
        <f>VLOOKUP(A2193,ยืมแฟ้ม!A:C,3,)</f>
        <v>#N/A</v>
      </c>
      <c r="R2193" s="32" t="e">
        <f>VLOOKUP(A2193,ยืมแฟ้ม!A:D,4,)</f>
        <v>#N/A</v>
      </c>
      <c r="W2193" s="93" t="e">
        <f>VLOOKUP(A2193,Sheet3!A:A,1,0)</f>
        <v>#N/A</v>
      </c>
    </row>
    <row r="2194" spans="1:23" ht="18.95" customHeight="1">
      <c r="E2194" s="33">
        <v>14</v>
      </c>
      <c r="F2194" s="33">
        <v>4</v>
      </c>
      <c r="G2194" s="33">
        <v>42</v>
      </c>
      <c r="I2194" s="34"/>
      <c r="K2194" s="35"/>
      <c r="L2194" s="33">
        <v>14</v>
      </c>
      <c r="M2194" s="33">
        <v>4</v>
      </c>
      <c r="N2194" s="33">
        <v>42</v>
      </c>
      <c r="P2194" s="32" t="e">
        <f>VLOOKUP(A2194,ยืมแฟ้ม!A:B,2,)</f>
        <v>#N/A</v>
      </c>
      <c r="Q2194" s="32" t="e">
        <f>VLOOKUP(A2194,ยืมแฟ้ม!A:C,3,)</f>
        <v>#N/A</v>
      </c>
      <c r="R2194" s="32" t="e">
        <f>VLOOKUP(A2194,ยืมแฟ้ม!A:D,4,)</f>
        <v>#N/A</v>
      </c>
      <c r="W2194" s="93" t="e">
        <f>VLOOKUP(A2194,Sheet3!A:A,1,0)</f>
        <v>#N/A</v>
      </c>
    </row>
    <row r="2195" spans="1:23" ht="18.95" customHeight="1">
      <c r="A2195" s="25">
        <v>830948001201</v>
      </c>
      <c r="B2195" s="26" t="s">
        <v>1230</v>
      </c>
      <c r="C2195" s="28" t="s">
        <v>3542</v>
      </c>
      <c r="D2195" s="28" t="s">
        <v>7824</v>
      </c>
      <c r="E2195" s="33">
        <v>14</v>
      </c>
      <c r="F2195" s="33">
        <v>4</v>
      </c>
      <c r="G2195" s="33">
        <v>43</v>
      </c>
      <c r="I2195" s="34"/>
      <c r="K2195" s="35"/>
      <c r="L2195" s="33">
        <v>14</v>
      </c>
      <c r="M2195" s="33">
        <v>4</v>
      </c>
      <c r="N2195" s="33">
        <v>43</v>
      </c>
      <c r="P2195" s="32" t="e">
        <f>VLOOKUP(A2195,ยืมแฟ้ม!A:B,2,)</f>
        <v>#N/A</v>
      </c>
      <c r="Q2195" s="32" t="e">
        <f>VLOOKUP(A2195,ยืมแฟ้ม!A:C,3,)</f>
        <v>#N/A</v>
      </c>
      <c r="R2195" s="32" t="e">
        <f>VLOOKUP(A2195,ยืมแฟ้ม!A:D,4,)</f>
        <v>#N/A</v>
      </c>
      <c r="W2195" s="93" t="e">
        <f>VLOOKUP(A2195,Sheet3!A:A,1,0)</f>
        <v>#N/A</v>
      </c>
    </row>
    <row r="2196" spans="1:23" ht="18.95" customHeight="1">
      <c r="A2196" s="25">
        <v>800006408515</v>
      </c>
      <c r="B2196" s="26" t="s">
        <v>1231</v>
      </c>
      <c r="C2196" s="28" t="s">
        <v>7911</v>
      </c>
      <c r="D2196" s="28" t="s">
        <v>7827</v>
      </c>
      <c r="E2196" s="31">
        <v>15</v>
      </c>
      <c r="F2196" s="33">
        <v>1</v>
      </c>
      <c r="G2196" s="33">
        <v>1</v>
      </c>
      <c r="I2196" s="34"/>
      <c r="K2196" s="35"/>
      <c r="L2196" s="33">
        <v>15</v>
      </c>
      <c r="M2196" s="33">
        <v>1</v>
      </c>
      <c r="N2196" s="33">
        <v>1</v>
      </c>
      <c r="P2196" s="32" t="e">
        <f>VLOOKUP(A2196,ยืมแฟ้ม!A:B,2,)</f>
        <v>#N/A</v>
      </c>
      <c r="Q2196" s="32" t="e">
        <f>VLOOKUP(A2196,ยืมแฟ้ม!A:C,3,)</f>
        <v>#N/A</v>
      </c>
      <c r="R2196" s="32" t="e">
        <f>VLOOKUP(A2196,ยืมแฟ้ม!A:D,4,)</f>
        <v>#N/A</v>
      </c>
      <c r="W2196" s="93" t="e">
        <f>VLOOKUP(A2196,Sheet3!A:A,1,0)</f>
        <v>#N/A</v>
      </c>
    </row>
    <row r="2197" spans="1:23" ht="18.95" customHeight="1">
      <c r="A2197" s="25">
        <v>800016350095</v>
      </c>
      <c r="B2197" s="26" t="s">
        <v>1231</v>
      </c>
      <c r="C2197" s="28" t="s">
        <v>7911</v>
      </c>
      <c r="D2197" s="28" t="s">
        <v>7912</v>
      </c>
      <c r="E2197" s="33">
        <v>15</v>
      </c>
      <c r="F2197" s="33">
        <v>1</v>
      </c>
      <c r="G2197" s="33">
        <v>1</v>
      </c>
      <c r="H2197" s="26" t="s">
        <v>8924</v>
      </c>
      <c r="I2197" s="35">
        <v>242625</v>
      </c>
      <c r="K2197" s="35"/>
      <c r="L2197" s="33">
        <v>15</v>
      </c>
      <c r="M2197" s="33">
        <v>1</v>
      </c>
      <c r="N2197" s="33">
        <v>1</v>
      </c>
      <c r="P2197" s="32" t="e">
        <f>VLOOKUP(A2197,ยืมแฟ้ม!A:B,2,)</f>
        <v>#N/A</v>
      </c>
      <c r="Q2197" s="32" t="e">
        <f>VLOOKUP(A2197,ยืมแฟ้ม!A:C,3,)</f>
        <v>#N/A</v>
      </c>
      <c r="R2197" s="32" t="e">
        <f>VLOOKUP(A2197,ยืมแฟ้ม!A:D,4,)</f>
        <v>#N/A</v>
      </c>
      <c r="W2197" s="93" t="e">
        <f>VLOOKUP(A2197,Sheet3!A:A,1,0)</f>
        <v>#N/A</v>
      </c>
    </row>
    <row r="2198" spans="1:23" ht="18.95" customHeight="1">
      <c r="E2198" s="33">
        <v>15</v>
      </c>
      <c r="F2198" s="33">
        <v>1</v>
      </c>
      <c r="G2198" s="33">
        <v>2</v>
      </c>
      <c r="I2198" s="34"/>
      <c r="K2198" s="35"/>
      <c r="L2198" s="33">
        <v>15</v>
      </c>
      <c r="M2198" s="33">
        <v>1</v>
      </c>
      <c r="N2198" s="33">
        <v>2</v>
      </c>
      <c r="P2198" s="32" t="e">
        <f>VLOOKUP(A2198,ยืมแฟ้ม!A:B,2,)</f>
        <v>#N/A</v>
      </c>
      <c r="Q2198" s="32" t="e">
        <f>VLOOKUP(A2198,ยืมแฟ้ม!A:C,3,)</f>
        <v>#N/A</v>
      </c>
      <c r="R2198" s="32" t="e">
        <f>VLOOKUP(A2198,ยืมแฟ้ม!A:D,4,)</f>
        <v>#N/A</v>
      </c>
      <c r="W2198" s="93" t="e">
        <f>VLOOKUP(A2198,Sheet3!A:A,1,0)</f>
        <v>#N/A</v>
      </c>
    </row>
    <row r="2199" spans="1:23" ht="18.95" customHeight="1">
      <c r="A2199" s="25">
        <v>800089183225</v>
      </c>
      <c r="B2199" s="26" t="s">
        <v>1232</v>
      </c>
      <c r="C2199" s="28" t="s">
        <v>9085</v>
      </c>
      <c r="D2199" s="28" t="s">
        <v>9142</v>
      </c>
      <c r="E2199" s="33">
        <v>15</v>
      </c>
      <c r="F2199" s="33">
        <v>1</v>
      </c>
      <c r="G2199" s="33">
        <v>3</v>
      </c>
      <c r="I2199" s="34"/>
      <c r="K2199" s="35"/>
      <c r="L2199" s="33">
        <v>15</v>
      </c>
      <c r="M2199" s="33">
        <v>1</v>
      </c>
      <c r="N2199" s="33">
        <v>3</v>
      </c>
      <c r="P2199" s="32" t="e">
        <f>VLOOKUP(A2199,ยืมแฟ้ม!A:B,2,)</f>
        <v>#N/A</v>
      </c>
      <c r="Q2199" s="32" t="e">
        <f>VLOOKUP(A2199,ยืมแฟ้ม!A:C,3,)</f>
        <v>#N/A</v>
      </c>
      <c r="R2199" s="32" t="e">
        <f>VLOOKUP(A2199,ยืมแฟ้ม!A:D,4,)</f>
        <v>#N/A</v>
      </c>
      <c r="W2199" s="93" t="e">
        <f>VLOOKUP(A2199,Sheet3!A:A,1,0)</f>
        <v>#N/A</v>
      </c>
    </row>
    <row r="2200" spans="1:23" ht="18.95" customHeight="1">
      <c r="A2200" s="25">
        <v>800095290832</v>
      </c>
      <c r="B2200" s="26" t="s">
        <v>9577</v>
      </c>
      <c r="C2200" s="28" t="s">
        <v>9135</v>
      </c>
      <c r="D2200" s="28" t="s">
        <v>7915</v>
      </c>
      <c r="E2200" s="33">
        <v>15</v>
      </c>
      <c r="F2200" s="33">
        <v>1</v>
      </c>
      <c r="G2200" s="33">
        <v>4</v>
      </c>
      <c r="I2200" s="34"/>
      <c r="L2200" s="33">
        <v>15</v>
      </c>
      <c r="M2200" s="33">
        <v>1</v>
      </c>
      <c r="N2200" s="33">
        <v>4</v>
      </c>
      <c r="P2200" s="32" t="e">
        <f>VLOOKUP(A2200,ยืมแฟ้ม!A:B,2,)</f>
        <v>#N/A</v>
      </c>
      <c r="Q2200" s="32" t="e">
        <f>VLOOKUP(A2200,ยืมแฟ้ม!A:C,3,)</f>
        <v>#N/A</v>
      </c>
      <c r="R2200" s="32" t="e">
        <f>VLOOKUP(A2200,ยืมแฟ้ม!A:D,4,)</f>
        <v>#N/A</v>
      </c>
      <c r="W2200" s="93" t="e">
        <f>VLOOKUP(A2200,Sheet3!A:A,1,0)</f>
        <v>#N/A</v>
      </c>
    </row>
    <row r="2201" spans="1:23" ht="18.95" customHeight="1">
      <c r="A2201" s="25">
        <v>800019931255</v>
      </c>
      <c r="B2201" s="26" t="s">
        <v>1233</v>
      </c>
      <c r="C2201" s="28" t="s">
        <v>3537</v>
      </c>
      <c r="D2201" s="28" t="s">
        <v>7816</v>
      </c>
      <c r="E2201" s="33">
        <v>15</v>
      </c>
      <c r="F2201" s="33">
        <v>1</v>
      </c>
      <c r="G2201" s="33">
        <v>5</v>
      </c>
      <c r="I2201" s="34"/>
      <c r="K2201" s="35"/>
      <c r="L2201" s="33">
        <v>15</v>
      </c>
      <c r="M2201" s="33">
        <v>1</v>
      </c>
      <c r="N2201" s="33">
        <v>5</v>
      </c>
      <c r="P2201" s="32" t="e">
        <f>VLOOKUP(A2201,ยืมแฟ้ม!A:B,2,)</f>
        <v>#N/A</v>
      </c>
      <c r="Q2201" s="32" t="e">
        <f>VLOOKUP(A2201,ยืมแฟ้ม!A:C,3,)</f>
        <v>#N/A</v>
      </c>
      <c r="R2201" s="32" t="e">
        <f>VLOOKUP(A2201,ยืมแฟ้ม!A:D,4,)</f>
        <v>#N/A</v>
      </c>
      <c r="W2201" s="93" t="e">
        <f>VLOOKUP(A2201,Sheet3!A:A,1,0)</f>
        <v>#N/A</v>
      </c>
    </row>
    <row r="2202" spans="1:23" ht="18.95" customHeight="1">
      <c r="E2202" s="33">
        <v>15</v>
      </c>
      <c r="F2202" s="33">
        <v>1</v>
      </c>
      <c r="G2202" s="33">
        <v>6</v>
      </c>
      <c r="I2202" s="34"/>
      <c r="K2202" s="35"/>
      <c r="L2202" s="33">
        <v>15</v>
      </c>
      <c r="M2202" s="33">
        <v>1</v>
      </c>
      <c r="N2202" s="33">
        <v>6</v>
      </c>
      <c r="P2202" s="32" t="e">
        <f>VLOOKUP(A2202,ยืมแฟ้ม!A:B,2,)</f>
        <v>#N/A</v>
      </c>
      <c r="Q2202" s="32" t="e">
        <f>VLOOKUP(A2202,ยืมแฟ้ม!A:C,3,)</f>
        <v>#N/A</v>
      </c>
      <c r="R2202" s="32" t="e">
        <f>VLOOKUP(A2202,ยืมแฟ้ม!A:D,4,)</f>
        <v>#N/A</v>
      </c>
      <c r="W2202" s="93" t="e">
        <f>VLOOKUP(A2202,Sheet3!A:A,1,0)</f>
        <v>#N/A</v>
      </c>
    </row>
    <row r="2203" spans="1:23" ht="18.95" customHeight="1">
      <c r="I2203" s="34"/>
      <c r="K2203" s="35"/>
      <c r="L2203" s="33">
        <v>15</v>
      </c>
      <c r="M2203" s="33">
        <v>1</v>
      </c>
      <c r="N2203" s="33">
        <v>7</v>
      </c>
      <c r="P2203" s="32" t="e">
        <f>VLOOKUP(A2203,ยืมแฟ้ม!A:B,2,)</f>
        <v>#N/A</v>
      </c>
      <c r="Q2203" s="32" t="e">
        <f>VLOOKUP(A2203,ยืมแฟ้ม!A:C,3,)</f>
        <v>#N/A</v>
      </c>
      <c r="R2203" s="32" t="e">
        <f>VLOOKUP(A2203,ยืมแฟ้ม!A:D,4,)</f>
        <v>#N/A</v>
      </c>
      <c r="W2203" s="93" t="e">
        <f>VLOOKUP(A2203,Sheet3!A:A,1,0)</f>
        <v>#N/A</v>
      </c>
    </row>
    <row r="2204" spans="1:23" ht="18.95" customHeight="1">
      <c r="E2204" s="33">
        <v>15</v>
      </c>
      <c r="F2204" s="33">
        <v>1</v>
      </c>
      <c r="G2204" s="33">
        <v>8</v>
      </c>
      <c r="I2204" s="34"/>
      <c r="K2204" s="35"/>
      <c r="L2204" s="33">
        <v>15</v>
      </c>
      <c r="M2204" s="33">
        <v>1</v>
      </c>
      <c r="N2204" s="33">
        <v>8</v>
      </c>
      <c r="P2204" s="32" t="e">
        <f>VLOOKUP(A2204,ยืมแฟ้ม!A:B,2,)</f>
        <v>#N/A</v>
      </c>
      <c r="Q2204" s="32" t="e">
        <f>VLOOKUP(A2204,ยืมแฟ้ม!A:C,3,)</f>
        <v>#N/A</v>
      </c>
      <c r="R2204" s="32" t="e">
        <f>VLOOKUP(A2204,ยืมแฟ้ม!A:D,4,)</f>
        <v>#N/A</v>
      </c>
      <c r="W2204" s="93" t="e">
        <f>VLOOKUP(A2204,Sheet3!A:A,1,0)</f>
        <v>#N/A</v>
      </c>
    </row>
    <row r="2205" spans="1:23" ht="18.95" customHeight="1">
      <c r="A2205" s="25">
        <v>800095290709</v>
      </c>
      <c r="B2205" s="26" t="s">
        <v>9578</v>
      </c>
      <c r="C2205" s="28" t="s">
        <v>9135</v>
      </c>
      <c r="D2205" s="28" t="s">
        <v>7915</v>
      </c>
      <c r="E2205" s="33">
        <v>15</v>
      </c>
      <c r="F2205" s="33">
        <v>1</v>
      </c>
      <c r="G2205" s="33">
        <v>9</v>
      </c>
      <c r="I2205" s="34"/>
      <c r="K2205" s="35"/>
      <c r="L2205" s="33">
        <v>15</v>
      </c>
      <c r="M2205" s="33">
        <v>1</v>
      </c>
      <c r="N2205" s="33">
        <v>9</v>
      </c>
      <c r="P2205" s="32" t="e">
        <f>VLOOKUP(A2205,ยืมแฟ้ม!A:B,2,)</f>
        <v>#N/A</v>
      </c>
      <c r="Q2205" s="32" t="e">
        <f>VLOOKUP(A2205,ยืมแฟ้ม!A:C,3,)</f>
        <v>#N/A</v>
      </c>
      <c r="R2205" s="32" t="e">
        <f>VLOOKUP(A2205,ยืมแฟ้ม!A:D,4,)</f>
        <v>#N/A</v>
      </c>
      <c r="W2205" s="93" t="e">
        <f>VLOOKUP(A2205,Sheet3!A:A,1,0)</f>
        <v>#N/A</v>
      </c>
    </row>
    <row r="2206" spans="1:23" ht="18.95" customHeight="1">
      <c r="A2206" s="25">
        <v>800038283860</v>
      </c>
      <c r="B2206" s="26" t="s">
        <v>960</v>
      </c>
      <c r="C2206" s="28" t="s">
        <v>9085</v>
      </c>
      <c r="D2206" s="28" t="s">
        <v>7816</v>
      </c>
      <c r="E2206" s="33">
        <v>15</v>
      </c>
      <c r="F2206" s="33">
        <v>1</v>
      </c>
      <c r="G2206" s="33">
        <v>10</v>
      </c>
      <c r="I2206" s="34"/>
      <c r="K2206" s="35"/>
      <c r="L2206" s="33">
        <v>15</v>
      </c>
      <c r="M2206" s="33">
        <v>1</v>
      </c>
      <c r="N2206" s="33">
        <v>10</v>
      </c>
      <c r="P2206" s="32" t="e">
        <f>VLOOKUP(A2206,ยืมแฟ้ม!A:B,2,)</f>
        <v>#N/A</v>
      </c>
      <c r="Q2206" s="32" t="e">
        <f>VLOOKUP(A2206,ยืมแฟ้ม!A:C,3,)</f>
        <v>#N/A</v>
      </c>
      <c r="R2206" s="32" t="e">
        <f>VLOOKUP(A2206,ยืมแฟ้ม!A:D,4,)</f>
        <v>#N/A</v>
      </c>
      <c r="W2206" s="93" t="e">
        <f>VLOOKUP(A2206,Sheet3!A:A,1,0)</f>
        <v>#N/A</v>
      </c>
    </row>
    <row r="2207" spans="1:23" ht="18.95" customHeight="1">
      <c r="E2207" s="33">
        <v>15</v>
      </c>
      <c r="F2207" s="33">
        <v>1</v>
      </c>
      <c r="G2207" s="33">
        <v>11</v>
      </c>
      <c r="I2207" s="34"/>
      <c r="K2207" s="35"/>
      <c r="L2207" s="33">
        <v>15</v>
      </c>
      <c r="M2207" s="33">
        <v>1</v>
      </c>
      <c r="N2207" s="33">
        <v>11</v>
      </c>
      <c r="P2207" s="32" t="e">
        <f>VLOOKUP(A2207,ยืมแฟ้ม!A:B,2,)</f>
        <v>#N/A</v>
      </c>
      <c r="Q2207" s="32" t="e">
        <f>VLOOKUP(A2207,ยืมแฟ้ม!A:C,3,)</f>
        <v>#N/A</v>
      </c>
      <c r="R2207" s="32" t="e">
        <f>VLOOKUP(A2207,ยืมแฟ้ม!A:D,4,)</f>
        <v>#N/A</v>
      </c>
      <c r="W2207" s="93" t="e">
        <f>VLOOKUP(A2207,Sheet3!A:A,1,0)</f>
        <v>#N/A</v>
      </c>
    </row>
    <row r="2208" spans="1:23" ht="18.95" customHeight="1">
      <c r="A2208" s="25">
        <v>800019478109</v>
      </c>
      <c r="B2208" s="26" t="s">
        <v>1234</v>
      </c>
      <c r="C2208" s="28" t="s">
        <v>4049</v>
      </c>
      <c r="D2208" s="28" t="s">
        <v>7827</v>
      </c>
      <c r="E2208" s="33">
        <v>15</v>
      </c>
      <c r="F2208" s="33">
        <v>1</v>
      </c>
      <c r="G2208" s="33">
        <v>12</v>
      </c>
      <c r="I2208" s="34"/>
      <c r="K2208" s="35"/>
      <c r="L2208" s="33">
        <v>15</v>
      </c>
      <c r="M2208" s="33">
        <v>1</v>
      </c>
      <c r="N2208" s="33">
        <v>12</v>
      </c>
      <c r="P2208" s="32" t="e">
        <f>VLOOKUP(A2208,ยืมแฟ้ม!A:B,2,)</f>
        <v>#N/A</v>
      </c>
      <c r="Q2208" s="32" t="e">
        <f>VLOOKUP(A2208,ยืมแฟ้ม!A:C,3,)</f>
        <v>#N/A</v>
      </c>
      <c r="R2208" s="32" t="e">
        <f>VLOOKUP(A2208,ยืมแฟ้ม!A:D,4,)</f>
        <v>#N/A</v>
      </c>
      <c r="W2208" s="93" t="e">
        <f>VLOOKUP(A2208,Sheet3!A:A,1,0)</f>
        <v>#N/A</v>
      </c>
    </row>
    <row r="2209" spans="1:23" ht="18.95" customHeight="1">
      <c r="A2209" s="25">
        <v>800097466885</v>
      </c>
      <c r="B2209" s="26" t="s">
        <v>10558</v>
      </c>
      <c r="C2209" s="28" t="s">
        <v>8077</v>
      </c>
      <c r="D2209" s="28" t="s">
        <v>1465</v>
      </c>
      <c r="E2209" s="33">
        <v>15</v>
      </c>
      <c r="F2209" s="33">
        <v>1</v>
      </c>
      <c r="G2209" s="33">
        <v>13</v>
      </c>
      <c r="I2209" s="34"/>
      <c r="K2209" s="35"/>
      <c r="L2209" s="33">
        <v>15</v>
      </c>
      <c r="M2209" s="33">
        <v>1</v>
      </c>
      <c r="N2209" s="33">
        <v>13</v>
      </c>
      <c r="P2209" s="32" t="e">
        <f>VLOOKUP(A2209,ยืมแฟ้ม!A:B,2,)</f>
        <v>#N/A</v>
      </c>
      <c r="Q2209" s="32" t="e">
        <f>VLOOKUP(A2209,ยืมแฟ้ม!A:C,3,)</f>
        <v>#N/A</v>
      </c>
      <c r="R2209" s="32" t="e">
        <f>VLOOKUP(A2209,ยืมแฟ้ม!A:D,4,)</f>
        <v>#N/A</v>
      </c>
      <c r="W2209" s="93" t="e">
        <f>VLOOKUP(A2209,Sheet3!A:A,1,0)</f>
        <v>#N/A</v>
      </c>
    </row>
    <row r="2210" spans="1:23" ht="18.95" customHeight="1">
      <c r="A2210" s="25">
        <v>800009293146</v>
      </c>
      <c r="B2210" s="26" t="s">
        <v>1235</v>
      </c>
      <c r="C2210" s="28" t="s">
        <v>7911</v>
      </c>
      <c r="D2210" s="28" t="s">
        <v>7912</v>
      </c>
      <c r="E2210" s="33">
        <v>15</v>
      </c>
      <c r="F2210" s="33">
        <v>1</v>
      </c>
      <c r="G2210" s="33">
        <v>14</v>
      </c>
      <c r="I2210" s="34"/>
      <c r="K2210" s="35"/>
      <c r="L2210" s="33">
        <v>15</v>
      </c>
      <c r="M2210" s="33">
        <v>1</v>
      </c>
      <c r="N2210" s="33">
        <v>14</v>
      </c>
      <c r="P2210" s="32" t="e">
        <f>VLOOKUP(A2210,ยืมแฟ้ม!A:B,2,)</f>
        <v>#N/A</v>
      </c>
      <c r="Q2210" s="32" t="e">
        <f>VLOOKUP(A2210,ยืมแฟ้ม!A:C,3,)</f>
        <v>#N/A</v>
      </c>
      <c r="R2210" s="32" t="e">
        <f>VLOOKUP(A2210,ยืมแฟ้ม!A:D,4,)</f>
        <v>#N/A</v>
      </c>
      <c r="W2210" s="93" t="e">
        <f>VLOOKUP(A2210,Sheet3!A:A,1,0)</f>
        <v>#N/A</v>
      </c>
    </row>
    <row r="2211" spans="1:23" ht="18.95" customHeight="1">
      <c r="A2211" s="25">
        <v>854351011101</v>
      </c>
      <c r="B2211" s="26" t="s">
        <v>1236</v>
      </c>
      <c r="C2211" s="28" t="s">
        <v>4049</v>
      </c>
      <c r="D2211" s="28" t="s">
        <v>7912</v>
      </c>
      <c r="E2211" s="33">
        <v>15</v>
      </c>
      <c r="F2211" s="33">
        <v>1</v>
      </c>
      <c r="G2211" s="33">
        <v>15</v>
      </c>
      <c r="I2211" s="34"/>
      <c r="K2211" s="35"/>
      <c r="L2211" s="33">
        <v>15</v>
      </c>
      <c r="M2211" s="33">
        <v>1</v>
      </c>
      <c r="N2211" s="33">
        <v>15</v>
      </c>
      <c r="P2211" s="32" t="e">
        <f>VLOOKUP(A2211,ยืมแฟ้ม!A:B,2,)</f>
        <v>#N/A</v>
      </c>
      <c r="Q2211" s="32" t="e">
        <f>VLOOKUP(A2211,ยืมแฟ้ม!A:C,3,)</f>
        <v>#N/A</v>
      </c>
      <c r="R2211" s="32" t="e">
        <f>VLOOKUP(A2211,ยืมแฟ้ม!A:D,4,)</f>
        <v>#N/A</v>
      </c>
      <c r="W2211" s="93" t="e">
        <f>VLOOKUP(A2211,Sheet3!A:A,1,0)</f>
        <v>#N/A</v>
      </c>
    </row>
    <row r="2212" spans="1:23" ht="18.95" customHeight="1">
      <c r="A2212" s="25">
        <v>854351011119</v>
      </c>
      <c r="B2212" s="26" t="s">
        <v>1236</v>
      </c>
      <c r="C2212" s="28" t="s">
        <v>4049</v>
      </c>
      <c r="D2212" s="28" t="s">
        <v>7912</v>
      </c>
      <c r="E2212" s="33">
        <v>15</v>
      </c>
      <c r="F2212" s="33">
        <v>1</v>
      </c>
      <c r="G2212" s="33">
        <v>15</v>
      </c>
      <c r="I2212" s="34"/>
      <c r="K2212" s="35"/>
      <c r="L2212" s="33">
        <v>15</v>
      </c>
      <c r="M2212" s="33">
        <v>1</v>
      </c>
      <c r="N2212" s="33">
        <v>15</v>
      </c>
      <c r="P2212" s="32" t="e">
        <f>VLOOKUP(A2212,ยืมแฟ้ม!A:B,2,)</f>
        <v>#N/A</v>
      </c>
      <c r="Q2212" s="32" t="e">
        <f>VLOOKUP(A2212,ยืมแฟ้ม!A:C,3,)</f>
        <v>#N/A</v>
      </c>
      <c r="R2212" s="32" t="e">
        <f>VLOOKUP(A2212,ยืมแฟ้ม!A:D,4,)</f>
        <v>#N/A</v>
      </c>
      <c r="W2212" s="93" t="e">
        <f>VLOOKUP(A2212,Sheet3!A:A,1,0)</f>
        <v>#N/A</v>
      </c>
    </row>
    <row r="2213" spans="1:23" ht="18.95" customHeight="1">
      <c r="E2213" s="33">
        <v>15</v>
      </c>
      <c r="F2213" s="33">
        <v>1</v>
      </c>
      <c r="G2213" s="33">
        <v>16</v>
      </c>
      <c r="I2213" s="34"/>
      <c r="K2213" s="35"/>
      <c r="L2213" s="33">
        <v>15</v>
      </c>
      <c r="M2213" s="33">
        <v>1</v>
      </c>
      <c r="N2213" s="33">
        <v>16</v>
      </c>
      <c r="P2213" s="32" t="e">
        <f>VLOOKUP(A2213,ยืมแฟ้ม!A:B,2,)</f>
        <v>#N/A</v>
      </c>
      <c r="Q2213" s="32" t="e">
        <f>VLOOKUP(A2213,ยืมแฟ้ม!A:C,3,)</f>
        <v>#N/A</v>
      </c>
      <c r="R2213" s="32" t="e">
        <f>VLOOKUP(A2213,ยืมแฟ้ม!A:D,4,)</f>
        <v>#N/A</v>
      </c>
      <c r="W2213" s="93" t="e">
        <f>VLOOKUP(A2213,Sheet3!A:A,1,0)</f>
        <v>#N/A</v>
      </c>
    </row>
    <row r="2214" spans="1:23" ht="18.95" customHeight="1">
      <c r="E2214" s="33">
        <v>15</v>
      </c>
      <c r="F2214" s="33">
        <v>1</v>
      </c>
      <c r="G2214" s="33">
        <v>16</v>
      </c>
      <c r="I2214" s="34"/>
      <c r="K2214" s="35"/>
      <c r="L2214" s="33">
        <v>15</v>
      </c>
      <c r="M2214" s="33">
        <v>1</v>
      </c>
      <c r="N2214" s="33">
        <v>16</v>
      </c>
      <c r="P2214" s="32" t="e">
        <f>VLOOKUP(A2214,ยืมแฟ้ม!A:B,2,)</f>
        <v>#N/A</v>
      </c>
      <c r="Q2214" s="32" t="e">
        <f>VLOOKUP(A2214,ยืมแฟ้ม!A:C,3,)</f>
        <v>#N/A</v>
      </c>
      <c r="R2214" s="32" t="e">
        <f>VLOOKUP(A2214,ยืมแฟ้ม!A:D,4,)</f>
        <v>#N/A</v>
      </c>
      <c r="W2214" s="93" t="e">
        <f>VLOOKUP(A2214,Sheet3!A:A,1,0)</f>
        <v>#N/A</v>
      </c>
    </row>
    <row r="2215" spans="1:23" ht="18.95" customHeight="1">
      <c r="A2215" s="25">
        <v>800006620176</v>
      </c>
      <c r="B2215" s="26" t="s">
        <v>1238</v>
      </c>
      <c r="C2215" s="28" t="s">
        <v>3542</v>
      </c>
      <c r="D2215" s="28" t="s">
        <v>7912</v>
      </c>
      <c r="E2215" s="33">
        <v>15</v>
      </c>
      <c r="F2215" s="33">
        <v>1</v>
      </c>
      <c r="G2215" s="33">
        <v>17</v>
      </c>
      <c r="I2215" s="34"/>
      <c r="K2215" s="35"/>
      <c r="L2215" s="33">
        <v>15</v>
      </c>
      <c r="M2215" s="33">
        <v>1</v>
      </c>
      <c r="N2215" s="33">
        <v>17</v>
      </c>
      <c r="P2215" s="32" t="e">
        <f>VLOOKUP(A2215,ยืมแฟ้ม!A:B,2,)</f>
        <v>#N/A</v>
      </c>
      <c r="Q2215" s="32" t="e">
        <f>VLOOKUP(A2215,ยืมแฟ้ม!A:C,3,)</f>
        <v>#N/A</v>
      </c>
      <c r="R2215" s="32" t="e">
        <f>VLOOKUP(A2215,ยืมแฟ้ม!A:D,4,)</f>
        <v>#N/A</v>
      </c>
      <c r="W2215" s="93" t="e">
        <f>VLOOKUP(A2215,Sheet3!A:A,1,0)</f>
        <v>#N/A</v>
      </c>
    </row>
    <row r="2216" spans="1:23" ht="18.95" customHeight="1">
      <c r="A2216" s="25">
        <v>800093369802</v>
      </c>
      <c r="B2216" s="26" t="s">
        <v>9579</v>
      </c>
      <c r="C2216" s="28" t="s">
        <v>9135</v>
      </c>
      <c r="D2216" s="28" t="s">
        <v>9140</v>
      </c>
      <c r="E2216" s="33">
        <v>15</v>
      </c>
      <c r="F2216" s="33">
        <v>1</v>
      </c>
      <c r="G2216" s="33">
        <v>18</v>
      </c>
      <c r="I2216" s="34"/>
      <c r="L2216" s="33">
        <v>15</v>
      </c>
      <c r="M2216" s="33">
        <v>1</v>
      </c>
      <c r="N2216" s="33">
        <v>18</v>
      </c>
      <c r="P2216" s="32" t="e">
        <f>VLOOKUP(A2216,ยืมแฟ้ม!A:B,2,)</f>
        <v>#N/A</v>
      </c>
      <c r="Q2216" s="32" t="e">
        <f>VLOOKUP(A2216,ยืมแฟ้ม!A:C,3,)</f>
        <v>#N/A</v>
      </c>
      <c r="R2216" s="32" t="e">
        <f>VLOOKUP(A2216,ยืมแฟ้ม!A:D,4,)</f>
        <v>#N/A</v>
      </c>
      <c r="W2216" s="93" t="e">
        <f>VLOOKUP(A2216,Sheet3!A:A,1,0)</f>
        <v>#N/A</v>
      </c>
    </row>
    <row r="2217" spans="1:23" ht="18.95" customHeight="1">
      <c r="A2217" s="25">
        <v>847652000484</v>
      </c>
      <c r="B2217" s="26" t="s">
        <v>1237</v>
      </c>
      <c r="C2217" s="28" t="s">
        <v>9135</v>
      </c>
      <c r="D2217" s="28" t="s">
        <v>7912</v>
      </c>
      <c r="E2217" s="33">
        <v>15</v>
      </c>
      <c r="F2217" s="33">
        <v>1</v>
      </c>
      <c r="G2217" s="33">
        <v>19</v>
      </c>
      <c r="I2217" s="34"/>
      <c r="K2217" s="35"/>
      <c r="L2217" s="33">
        <v>15</v>
      </c>
      <c r="M2217" s="33">
        <v>1</v>
      </c>
      <c r="N2217" s="33">
        <v>19</v>
      </c>
      <c r="P2217" s="32" t="e">
        <f>VLOOKUP(A2217,ยืมแฟ้ม!A:B,2,)</f>
        <v>#N/A</v>
      </c>
      <c r="Q2217" s="32" t="e">
        <f>VLOOKUP(A2217,ยืมแฟ้ม!A:C,3,)</f>
        <v>#N/A</v>
      </c>
      <c r="R2217" s="32" t="e">
        <f>VLOOKUP(A2217,ยืมแฟ้ม!A:D,4,)</f>
        <v>#N/A</v>
      </c>
      <c r="W2217" s="93" t="e">
        <f>VLOOKUP(A2217,Sheet3!A:A,1,0)</f>
        <v>#N/A</v>
      </c>
    </row>
    <row r="2218" spans="1:23" ht="18.95" customHeight="1">
      <c r="A2218" s="25">
        <v>800046335363</v>
      </c>
      <c r="B2218" s="26" t="s">
        <v>1239</v>
      </c>
      <c r="C2218" s="28" t="s">
        <v>9085</v>
      </c>
      <c r="D2218" s="28" t="s">
        <v>7816</v>
      </c>
      <c r="E2218" s="33">
        <v>15</v>
      </c>
      <c r="F2218" s="33">
        <v>1</v>
      </c>
      <c r="G2218" s="33">
        <v>20</v>
      </c>
      <c r="I2218" s="34"/>
      <c r="K2218" s="35"/>
      <c r="L2218" s="33">
        <v>15</v>
      </c>
      <c r="M2218" s="33">
        <v>1</v>
      </c>
      <c r="N2218" s="33">
        <v>20</v>
      </c>
      <c r="P2218" s="32" t="e">
        <f>VLOOKUP(A2218,ยืมแฟ้ม!A:B,2,)</f>
        <v>#N/A</v>
      </c>
      <c r="Q2218" s="32" t="e">
        <f>VLOOKUP(A2218,ยืมแฟ้ม!A:C,3,)</f>
        <v>#N/A</v>
      </c>
      <c r="R2218" s="32" t="e">
        <f>VLOOKUP(A2218,ยืมแฟ้ม!A:D,4,)</f>
        <v>#N/A</v>
      </c>
      <c r="W2218" s="93" t="e">
        <f>VLOOKUP(A2218,Sheet3!A:A,1,0)</f>
        <v>#N/A</v>
      </c>
    </row>
    <row r="2219" spans="1:23" ht="18.95" customHeight="1">
      <c r="I2219" s="34"/>
      <c r="K2219" s="35"/>
      <c r="L2219" s="33">
        <v>15</v>
      </c>
      <c r="M2219" s="33">
        <v>1</v>
      </c>
      <c r="N2219" s="33">
        <v>20</v>
      </c>
      <c r="P2219" s="32" t="e">
        <f>VLOOKUP(A2219,ยืมแฟ้ม!A:B,2,)</f>
        <v>#N/A</v>
      </c>
      <c r="Q2219" s="32" t="e">
        <f>VLOOKUP(A2219,ยืมแฟ้ม!A:C,3,)</f>
        <v>#N/A</v>
      </c>
      <c r="R2219" s="32" t="e">
        <f>VLOOKUP(A2219,ยืมแฟ้ม!A:D,4,)</f>
        <v>#N/A</v>
      </c>
      <c r="W2219" s="93" t="e">
        <f>VLOOKUP(A2219,Sheet3!A:A,1,0)</f>
        <v>#N/A</v>
      </c>
    </row>
    <row r="2220" spans="1:23" ht="18.95" customHeight="1">
      <c r="E2220" s="33">
        <v>15</v>
      </c>
      <c r="F2220" s="33">
        <v>1</v>
      </c>
      <c r="G2220" s="33">
        <v>21</v>
      </c>
      <c r="I2220" s="34"/>
      <c r="K2220" s="35"/>
      <c r="L2220" s="33">
        <v>15</v>
      </c>
      <c r="M2220" s="33">
        <v>1</v>
      </c>
      <c r="N2220" s="33">
        <v>21</v>
      </c>
      <c r="P2220" s="32" t="e">
        <f>VLOOKUP(A2220,ยืมแฟ้ม!A:B,2,)</f>
        <v>#N/A</v>
      </c>
      <c r="Q2220" s="32" t="e">
        <f>VLOOKUP(A2220,ยืมแฟ้ม!A:C,3,)</f>
        <v>#N/A</v>
      </c>
      <c r="R2220" s="32" t="e">
        <f>VLOOKUP(A2220,ยืมแฟ้ม!A:D,4,)</f>
        <v>#N/A</v>
      </c>
      <c r="W2220" s="93" t="e">
        <f>VLOOKUP(A2220,Sheet3!A:A,1,0)</f>
        <v>#N/A</v>
      </c>
    </row>
    <row r="2221" spans="1:23" ht="18.95" customHeight="1">
      <c r="A2221" s="25">
        <v>800091465768</v>
      </c>
      <c r="B2221" s="26" t="s">
        <v>9580</v>
      </c>
      <c r="C2221" s="28" t="s">
        <v>9135</v>
      </c>
      <c r="D2221" s="28" t="s">
        <v>7915</v>
      </c>
      <c r="E2221" s="33">
        <v>15</v>
      </c>
      <c r="F2221" s="33">
        <v>1</v>
      </c>
      <c r="G2221" s="33">
        <v>22</v>
      </c>
      <c r="I2221" s="34"/>
      <c r="L2221" s="33">
        <v>15</v>
      </c>
      <c r="M2221" s="33">
        <v>1</v>
      </c>
      <c r="N2221" s="33">
        <v>22</v>
      </c>
      <c r="P2221" s="32" t="e">
        <f>VLOOKUP(A2221,ยืมแฟ้ม!A:B,2,)</f>
        <v>#N/A</v>
      </c>
      <c r="Q2221" s="32" t="e">
        <f>VLOOKUP(A2221,ยืมแฟ้ม!A:C,3,)</f>
        <v>#N/A</v>
      </c>
      <c r="R2221" s="32" t="e">
        <f>VLOOKUP(A2221,ยืมแฟ้ม!A:D,4,)</f>
        <v>#N/A</v>
      </c>
      <c r="W2221" s="93" t="e">
        <f>VLOOKUP(A2221,Sheet3!A:A,1,0)</f>
        <v>#N/A</v>
      </c>
    </row>
    <row r="2222" spans="1:23" ht="18.95" customHeight="1">
      <c r="A2222" s="25">
        <v>800053512904</v>
      </c>
      <c r="B2222" s="26" t="s">
        <v>1240</v>
      </c>
      <c r="C2222" s="28" t="s">
        <v>9085</v>
      </c>
      <c r="D2222" s="28" t="s">
        <v>7816</v>
      </c>
      <c r="E2222" s="33">
        <v>15</v>
      </c>
      <c r="F2222" s="33">
        <v>1</v>
      </c>
      <c r="G2222" s="33">
        <v>23</v>
      </c>
      <c r="I2222" s="34"/>
      <c r="K2222" s="35"/>
      <c r="L2222" s="33">
        <v>15</v>
      </c>
      <c r="M2222" s="33">
        <v>1</v>
      </c>
      <c r="N2222" s="33">
        <v>23</v>
      </c>
      <c r="P2222" s="32" t="e">
        <f>VLOOKUP(A2222,ยืมแฟ้ม!A:B,2,)</f>
        <v>#N/A</v>
      </c>
      <c r="Q2222" s="32" t="e">
        <f>VLOOKUP(A2222,ยืมแฟ้ม!A:C,3,)</f>
        <v>#N/A</v>
      </c>
      <c r="R2222" s="32" t="e">
        <f>VLOOKUP(A2222,ยืมแฟ้ม!A:D,4,)</f>
        <v>#N/A</v>
      </c>
      <c r="W2222" s="93" t="e">
        <f>VLOOKUP(A2222,Sheet3!A:A,1,0)</f>
        <v>#N/A</v>
      </c>
    </row>
    <row r="2223" spans="1:23" ht="18.95" customHeight="1">
      <c r="E2223" s="33">
        <v>15</v>
      </c>
      <c r="F2223" s="33">
        <v>1</v>
      </c>
      <c r="G2223" s="33">
        <v>24</v>
      </c>
      <c r="I2223" s="34"/>
      <c r="K2223" s="35"/>
      <c r="L2223" s="33">
        <v>15</v>
      </c>
      <c r="M2223" s="33">
        <v>1</v>
      </c>
      <c r="N2223" s="33">
        <v>24</v>
      </c>
      <c r="P2223" s="32" t="e">
        <f>VLOOKUP(A2223,ยืมแฟ้ม!A:B,2,)</f>
        <v>#N/A</v>
      </c>
      <c r="Q2223" s="32" t="e">
        <f>VLOOKUP(A2223,ยืมแฟ้ม!A:C,3,)</f>
        <v>#N/A</v>
      </c>
      <c r="R2223" s="32" t="e">
        <f>VLOOKUP(A2223,ยืมแฟ้ม!A:D,4,)</f>
        <v>#N/A</v>
      </c>
      <c r="W2223" s="93" t="e">
        <f>VLOOKUP(A2223,Sheet3!A:A,1,0)</f>
        <v>#N/A</v>
      </c>
    </row>
    <row r="2224" spans="1:23" ht="18.95" customHeight="1">
      <c r="A2224" s="25">
        <v>800089304359</v>
      </c>
      <c r="B2224" s="26" t="s">
        <v>9581</v>
      </c>
      <c r="C2224" s="28" t="s">
        <v>9135</v>
      </c>
      <c r="D2224" s="28" t="s">
        <v>7915</v>
      </c>
      <c r="E2224" s="33">
        <v>15</v>
      </c>
      <c r="F2224" s="33">
        <v>1</v>
      </c>
      <c r="G2224" s="33">
        <v>25</v>
      </c>
      <c r="I2224" s="34"/>
      <c r="L2224" s="33">
        <v>15</v>
      </c>
      <c r="M2224" s="33">
        <v>1</v>
      </c>
      <c r="N2224" s="33">
        <v>25</v>
      </c>
      <c r="P2224" s="32" t="e">
        <f>VLOOKUP(A2224,ยืมแฟ้ม!A:B,2,)</f>
        <v>#N/A</v>
      </c>
      <c r="Q2224" s="32" t="e">
        <f>VLOOKUP(A2224,ยืมแฟ้ม!A:C,3,)</f>
        <v>#N/A</v>
      </c>
      <c r="R2224" s="32" t="e">
        <f>VLOOKUP(A2224,ยืมแฟ้ม!A:D,4,)</f>
        <v>#N/A</v>
      </c>
      <c r="W2224" s="93" t="e">
        <f>VLOOKUP(A2224,Sheet3!A:A,1,0)</f>
        <v>#N/A</v>
      </c>
    </row>
    <row r="2225" spans="1:23" ht="18.95" customHeight="1">
      <c r="A2225" s="25">
        <v>800013016111</v>
      </c>
      <c r="B2225" s="26" t="s">
        <v>147</v>
      </c>
      <c r="C2225" s="28" t="s">
        <v>8055</v>
      </c>
      <c r="D2225" s="28" t="s">
        <v>1465</v>
      </c>
      <c r="E2225" s="33">
        <v>15</v>
      </c>
      <c r="F2225" s="33">
        <v>1</v>
      </c>
      <c r="G2225" s="33">
        <v>26</v>
      </c>
      <c r="I2225" s="34"/>
      <c r="K2225" s="35"/>
      <c r="L2225" s="33">
        <v>15</v>
      </c>
      <c r="M2225" s="33">
        <v>1</v>
      </c>
      <c r="N2225" s="33">
        <v>26</v>
      </c>
      <c r="P2225" s="32" t="e">
        <f>VLOOKUP(A2225,ยืมแฟ้ม!A:B,2,)</f>
        <v>#N/A</v>
      </c>
      <c r="Q2225" s="32" t="e">
        <f>VLOOKUP(A2225,ยืมแฟ้ม!A:C,3,)</f>
        <v>#N/A</v>
      </c>
      <c r="R2225" s="32" t="e">
        <f>VLOOKUP(A2225,ยืมแฟ้ม!A:D,4,)</f>
        <v>#N/A</v>
      </c>
      <c r="W2225" s="93" t="e">
        <f>VLOOKUP(A2225,Sheet3!A:A,1,0)</f>
        <v>#N/A</v>
      </c>
    </row>
    <row r="2226" spans="1:23" ht="18.95" customHeight="1">
      <c r="A2226" s="25">
        <v>800009040471</v>
      </c>
      <c r="B2226" s="26" t="s">
        <v>1241</v>
      </c>
      <c r="C2226" s="28" t="s">
        <v>8055</v>
      </c>
      <c r="D2226" s="28" t="s">
        <v>7912</v>
      </c>
      <c r="E2226" s="33">
        <v>15</v>
      </c>
      <c r="F2226" s="33">
        <v>1</v>
      </c>
      <c r="G2226" s="33">
        <v>27</v>
      </c>
      <c r="I2226" s="34"/>
      <c r="K2226" s="35"/>
      <c r="L2226" s="33">
        <v>15</v>
      </c>
      <c r="M2226" s="33">
        <v>1</v>
      </c>
      <c r="N2226" s="33">
        <v>27</v>
      </c>
      <c r="P2226" s="32" t="e">
        <f>VLOOKUP(A2226,ยืมแฟ้ม!A:B,2,)</f>
        <v>#N/A</v>
      </c>
      <c r="Q2226" s="32" t="e">
        <f>VLOOKUP(A2226,ยืมแฟ้ม!A:C,3,)</f>
        <v>#N/A</v>
      </c>
      <c r="R2226" s="32" t="e">
        <f>VLOOKUP(A2226,ยืมแฟ้ม!A:D,4,)</f>
        <v>#N/A</v>
      </c>
      <c r="W2226" s="93" t="e">
        <f>VLOOKUP(A2226,Sheet3!A:A,1,0)</f>
        <v>#N/A</v>
      </c>
    </row>
    <row r="2227" spans="1:23" ht="18.95" customHeight="1">
      <c r="A2227" s="25">
        <v>800007195954</v>
      </c>
      <c r="B2227" s="26" t="s">
        <v>1241</v>
      </c>
      <c r="C2227" s="28" t="s">
        <v>8055</v>
      </c>
      <c r="D2227" s="28" t="s">
        <v>7912</v>
      </c>
      <c r="E2227" s="33">
        <v>15</v>
      </c>
      <c r="F2227" s="33">
        <v>1</v>
      </c>
      <c r="G2227" s="33">
        <v>27</v>
      </c>
      <c r="I2227" s="34"/>
      <c r="K2227" s="35"/>
      <c r="L2227" s="33">
        <v>15</v>
      </c>
      <c r="M2227" s="33">
        <v>1</v>
      </c>
      <c r="N2227" s="33">
        <v>27</v>
      </c>
      <c r="P2227" s="32" t="e">
        <f>VLOOKUP(A2227,ยืมแฟ้ม!A:B,2,)</f>
        <v>#N/A</v>
      </c>
      <c r="Q2227" s="32" t="e">
        <f>VLOOKUP(A2227,ยืมแฟ้ม!A:C,3,)</f>
        <v>#N/A</v>
      </c>
      <c r="R2227" s="32" t="e">
        <f>VLOOKUP(A2227,ยืมแฟ้ม!A:D,4,)</f>
        <v>#N/A</v>
      </c>
      <c r="W2227" s="93" t="e">
        <f>VLOOKUP(A2227,Sheet3!A:A,1,0)</f>
        <v>#N/A</v>
      </c>
    </row>
    <row r="2228" spans="1:23" ht="18.95" customHeight="1">
      <c r="I2228" s="34"/>
      <c r="K2228" s="35"/>
      <c r="L2228" s="33">
        <v>15</v>
      </c>
      <c r="M2228" s="33">
        <v>1</v>
      </c>
      <c r="N2228" s="33">
        <v>28</v>
      </c>
      <c r="P2228" s="32" t="e">
        <f>VLOOKUP(A2228,ยืมแฟ้ม!A:B,2,)</f>
        <v>#N/A</v>
      </c>
      <c r="Q2228" s="32" t="e">
        <f>VLOOKUP(A2228,ยืมแฟ้ม!A:C,3,)</f>
        <v>#N/A</v>
      </c>
      <c r="R2228" s="32" t="e">
        <f>VLOOKUP(A2228,ยืมแฟ้ม!A:D,4,)</f>
        <v>#N/A</v>
      </c>
      <c r="W2228" s="93" t="e">
        <f>VLOOKUP(A2228,Sheet3!A:A,1,0)</f>
        <v>#N/A</v>
      </c>
    </row>
    <row r="2229" spans="1:23" ht="18.95" customHeight="1">
      <c r="E2229" s="33">
        <v>15</v>
      </c>
      <c r="F2229" s="33">
        <v>1</v>
      </c>
      <c r="G2229" s="33">
        <v>29</v>
      </c>
      <c r="I2229" s="34"/>
      <c r="K2229" s="35"/>
      <c r="L2229" s="33">
        <v>15</v>
      </c>
      <c r="M2229" s="33">
        <v>1</v>
      </c>
      <c r="N2229" s="33">
        <v>29</v>
      </c>
      <c r="P2229" s="32" t="e">
        <f>VLOOKUP(A2229,ยืมแฟ้ม!A:B,2,)</f>
        <v>#N/A</v>
      </c>
      <c r="Q2229" s="32" t="e">
        <f>VLOOKUP(A2229,ยืมแฟ้ม!A:C,3,)</f>
        <v>#N/A</v>
      </c>
      <c r="R2229" s="32" t="e">
        <f>VLOOKUP(A2229,ยืมแฟ้ม!A:D,4,)</f>
        <v>#N/A</v>
      </c>
      <c r="W2229" s="93" t="e">
        <f>VLOOKUP(A2229,Sheet3!A:A,1,0)</f>
        <v>#N/A</v>
      </c>
    </row>
    <row r="2230" spans="1:23" ht="18.95" customHeight="1">
      <c r="A2230" s="25">
        <v>800028026691</v>
      </c>
      <c r="B2230" s="26" t="s">
        <v>1242</v>
      </c>
      <c r="C2230" s="28" t="s">
        <v>7911</v>
      </c>
      <c r="D2230" s="28" t="s">
        <v>7827</v>
      </c>
      <c r="E2230" s="33">
        <v>15</v>
      </c>
      <c r="F2230" s="33">
        <v>1</v>
      </c>
      <c r="G2230" s="33">
        <v>30</v>
      </c>
      <c r="I2230" s="34"/>
      <c r="K2230" s="35"/>
      <c r="L2230" s="33">
        <v>15</v>
      </c>
      <c r="M2230" s="33">
        <v>1</v>
      </c>
      <c r="N2230" s="33">
        <v>30</v>
      </c>
      <c r="P2230" s="32" t="e">
        <f>VLOOKUP(A2230,ยืมแฟ้ม!A:B,2,)</f>
        <v>#N/A</v>
      </c>
      <c r="Q2230" s="32" t="e">
        <f>VLOOKUP(A2230,ยืมแฟ้ม!A:C,3,)</f>
        <v>#N/A</v>
      </c>
      <c r="R2230" s="32" t="e">
        <f>VLOOKUP(A2230,ยืมแฟ้ม!A:D,4,)</f>
        <v>#N/A</v>
      </c>
      <c r="W2230" s="93" t="e">
        <f>VLOOKUP(A2230,Sheet3!A:A,1,0)</f>
        <v>#N/A</v>
      </c>
    </row>
    <row r="2231" spans="1:23" ht="18.95" customHeight="1">
      <c r="A2231" s="25">
        <v>800059173248</v>
      </c>
      <c r="B2231" s="26" t="s">
        <v>1243</v>
      </c>
      <c r="C2231" s="28" t="s">
        <v>9085</v>
      </c>
      <c r="D2231" s="28" t="s">
        <v>7816</v>
      </c>
      <c r="E2231" s="33">
        <v>15</v>
      </c>
      <c r="F2231" s="33">
        <v>1</v>
      </c>
      <c r="G2231" s="33">
        <v>31</v>
      </c>
      <c r="I2231" s="34"/>
      <c r="K2231" s="35"/>
      <c r="L2231" s="33">
        <v>15</v>
      </c>
      <c r="M2231" s="33">
        <v>1</v>
      </c>
      <c r="N2231" s="33">
        <v>31</v>
      </c>
      <c r="P2231" s="32" t="e">
        <f>VLOOKUP(A2231,ยืมแฟ้ม!A:B,2,)</f>
        <v>#N/A</v>
      </c>
      <c r="Q2231" s="32" t="e">
        <f>VLOOKUP(A2231,ยืมแฟ้ม!A:C,3,)</f>
        <v>#N/A</v>
      </c>
      <c r="R2231" s="32" t="e">
        <f>VLOOKUP(A2231,ยืมแฟ้ม!A:D,4,)</f>
        <v>#N/A</v>
      </c>
      <c r="W2231" s="93" t="e">
        <f>VLOOKUP(A2231,Sheet3!A:A,1,0)</f>
        <v>#N/A</v>
      </c>
    </row>
    <row r="2232" spans="1:23" ht="18.95" customHeight="1">
      <c r="E2232" s="33">
        <v>15</v>
      </c>
      <c r="F2232" s="33">
        <v>1</v>
      </c>
      <c r="G2232" s="33">
        <v>32</v>
      </c>
      <c r="I2232" s="34"/>
      <c r="K2232" s="35"/>
      <c r="L2232" s="33">
        <v>15</v>
      </c>
      <c r="M2232" s="33">
        <v>1</v>
      </c>
      <c r="N2232" s="33">
        <v>32</v>
      </c>
      <c r="P2232" s="32" t="e">
        <f>VLOOKUP(A2232,ยืมแฟ้ม!A:B,2,)</f>
        <v>#N/A</v>
      </c>
      <c r="Q2232" s="32" t="e">
        <f>VLOOKUP(A2232,ยืมแฟ้ม!A:C,3,)</f>
        <v>#N/A</v>
      </c>
      <c r="R2232" s="32" t="e">
        <f>VLOOKUP(A2232,ยืมแฟ้ม!A:D,4,)</f>
        <v>#N/A</v>
      </c>
      <c r="W2232" s="93" t="e">
        <f>VLOOKUP(A2232,Sheet3!A:A,1,0)</f>
        <v>#N/A</v>
      </c>
    </row>
    <row r="2233" spans="1:23" ht="18.95" customHeight="1">
      <c r="A2233" s="25">
        <v>800072388872</v>
      </c>
      <c r="B2233" s="26" t="s">
        <v>1244</v>
      </c>
      <c r="C2233" s="28" t="s">
        <v>9085</v>
      </c>
      <c r="D2233" s="28" t="s">
        <v>9140</v>
      </c>
      <c r="E2233" s="33">
        <v>15</v>
      </c>
      <c r="F2233" s="33">
        <v>1</v>
      </c>
      <c r="G2233" s="33">
        <v>33</v>
      </c>
      <c r="I2233" s="34"/>
      <c r="K2233" s="35"/>
      <c r="L2233" s="33">
        <v>15</v>
      </c>
      <c r="M2233" s="33">
        <v>1</v>
      </c>
      <c r="N2233" s="33">
        <v>33</v>
      </c>
      <c r="P2233" s="32" t="e">
        <f>VLOOKUP(A2233,ยืมแฟ้ม!A:B,2,)</f>
        <v>#N/A</v>
      </c>
      <c r="Q2233" s="32" t="e">
        <f>VLOOKUP(A2233,ยืมแฟ้ม!A:C,3,)</f>
        <v>#N/A</v>
      </c>
      <c r="R2233" s="32" t="e">
        <f>VLOOKUP(A2233,ยืมแฟ้ม!A:D,4,)</f>
        <v>#N/A</v>
      </c>
      <c r="W2233" s="93" t="e">
        <f>VLOOKUP(A2233,Sheet3!A:A,1,0)</f>
        <v>#N/A</v>
      </c>
    </row>
    <row r="2234" spans="1:23" ht="18.95" customHeight="1">
      <c r="A2234" s="25">
        <v>800043371973</v>
      </c>
      <c r="B2234" s="26" t="s">
        <v>860</v>
      </c>
      <c r="C2234" s="28" t="s">
        <v>7911</v>
      </c>
      <c r="D2234" s="28" t="s">
        <v>10026</v>
      </c>
      <c r="E2234" s="33">
        <v>15</v>
      </c>
      <c r="F2234" s="33">
        <v>1</v>
      </c>
      <c r="G2234" s="33">
        <v>34</v>
      </c>
      <c r="I2234" s="34"/>
      <c r="K2234" s="35"/>
      <c r="L2234" s="33">
        <v>15</v>
      </c>
      <c r="M2234" s="33">
        <v>1</v>
      </c>
      <c r="N2234" s="33">
        <v>34</v>
      </c>
      <c r="P2234" s="32" t="e">
        <f>VLOOKUP(A2234,ยืมแฟ้ม!A:B,2,)</f>
        <v>#N/A</v>
      </c>
      <c r="Q2234" s="32" t="e">
        <f>VLOOKUP(A2234,ยืมแฟ้ม!A:C,3,)</f>
        <v>#N/A</v>
      </c>
      <c r="R2234" s="32" t="e">
        <f>VLOOKUP(A2234,ยืมแฟ้ม!A:D,4,)</f>
        <v>#N/A</v>
      </c>
      <c r="W2234" s="93" t="e">
        <f>VLOOKUP(A2234,Sheet3!A:A,1,0)</f>
        <v>#N/A</v>
      </c>
    </row>
    <row r="2235" spans="1:23" ht="18.95" customHeight="1">
      <c r="I2235" s="34"/>
      <c r="K2235" s="35"/>
      <c r="L2235" s="33">
        <v>15</v>
      </c>
      <c r="M2235" s="33">
        <v>1</v>
      </c>
      <c r="N2235" s="33">
        <v>35</v>
      </c>
      <c r="P2235" s="32" t="e">
        <f>VLOOKUP(A2235,ยืมแฟ้ม!A:B,2,)</f>
        <v>#N/A</v>
      </c>
      <c r="Q2235" s="32" t="e">
        <f>VLOOKUP(A2235,ยืมแฟ้ม!A:C,3,)</f>
        <v>#N/A</v>
      </c>
      <c r="R2235" s="32" t="e">
        <f>VLOOKUP(A2235,ยืมแฟ้ม!A:D,4,)</f>
        <v>#N/A</v>
      </c>
      <c r="W2235" s="93" t="e">
        <f>VLOOKUP(A2235,Sheet3!A:A,1,0)</f>
        <v>#N/A</v>
      </c>
    </row>
    <row r="2236" spans="1:23" ht="18.95" customHeight="1">
      <c r="A2236" s="25">
        <v>800040971114</v>
      </c>
      <c r="B2236" s="26" t="s">
        <v>1245</v>
      </c>
      <c r="C2236" s="28" t="s">
        <v>9085</v>
      </c>
      <c r="D2236" s="28" t="s">
        <v>7816</v>
      </c>
      <c r="E2236" s="33">
        <v>15</v>
      </c>
      <c r="F2236" s="33">
        <v>1</v>
      </c>
      <c r="G2236" s="33">
        <v>36</v>
      </c>
      <c r="I2236" s="34"/>
      <c r="K2236" s="35"/>
      <c r="L2236" s="33">
        <v>15</v>
      </c>
      <c r="M2236" s="33">
        <v>1</v>
      </c>
      <c r="N2236" s="33">
        <v>36</v>
      </c>
      <c r="P2236" s="32" t="e">
        <f>VLOOKUP(A2236,ยืมแฟ้ม!A:B,2,)</f>
        <v>#N/A</v>
      </c>
      <c r="Q2236" s="32" t="e">
        <f>VLOOKUP(A2236,ยืมแฟ้ม!A:C,3,)</f>
        <v>#N/A</v>
      </c>
      <c r="R2236" s="32" t="e">
        <f>VLOOKUP(A2236,ยืมแฟ้ม!A:D,4,)</f>
        <v>#N/A</v>
      </c>
      <c r="W2236" s="93" t="e">
        <f>VLOOKUP(A2236,Sheet3!A:A,1,0)</f>
        <v>#N/A</v>
      </c>
    </row>
    <row r="2237" spans="1:23" ht="18.95" customHeight="1">
      <c r="I2237" s="34"/>
      <c r="K2237" s="35"/>
      <c r="L2237" s="33">
        <v>15</v>
      </c>
      <c r="M2237" s="33">
        <v>1</v>
      </c>
      <c r="N2237" s="33">
        <v>37</v>
      </c>
      <c r="P2237" s="32" t="e">
        <f>VLOOKUP(A2237,ยืมแฟ้ม!A:B,2,)</f>
        <v>#N/A</v>
      </c>
      <c r="Q2237" s="32" t="e">
        <f>VLOOKUP(A2237,ยืมแฟ้ม!A:C,3,)</f>
        <v>#N/A</v>
      </c>
      <c r="R2237" s="32" t="e">
        <f>VLOOKUP(A2237,ยืมแฟ้ม!A:D,4,)</f>
        <v>#N/A</v>
      </c>
      <c r="W2237" s="93" t="e">
        <f>VLOOKUP(A2237,Sheet3!A:A,1,0)</f>
        <v>#N/A</v>
      </c>
    </row>
    <row r="2238" spans="1:23" ht="18.95" customHeight="1">
      <c r="A2238" s="25">
        <v>800081902184</v>
      </c>
      <c r="B2238" s="26" t="s">
        <v>1246</v>
      </c>
      <c r="C2238" s="28" t="s">
        <v>7911</v>
      </c>
      <c r="D2238" s="28" t="s">
        <v>7816</v>
      </c>
      <c r="E2238" s="33">
        <v>15</v>
      </c>
      <c r="F2238" s="33">
        <v>1</v>
      </c>
      <c r="G2238" s="33">
        <v>38</v>
      </c>
      <c r="I2238" s="34"/>
      <c r="K2238" s="35"/>
      <c r="L2238" s="33">
        <v>15</v>
      </c>
      <c r="M2238" s="33">
        <v>1</v>
      </c>
      <c r="N2238" s="33">
        <v>38</v>
      </c>
      <c r="P2238" s="32" t="e">
        <f>VLOOKUP(A2238,ยืมแฟ้ม!A:B,2,)</f>
        <v>#N/A</v>
      </c>
      <c r="Q2238" s="32" t="e">
        <f>VLOOKUP(A2238,ยืมแฟ้ม!A:C,3,)</f>
        <v>#N/A</v>
      </c>
      <c r="R2238" s="32" t="e">
        <f>VLOOKUP(A2238,ยืมแฟ้ม!A:D,4,)</f>
        <v>#N/A</v>
      </c>
      <c r="W2238" s="93" t="e">
        <f>VLOOKUP(A2238,Sheet3!A:A,1,0)</f>
        <v>#N/A</v>
      </c>
    </row>
    <row r="2239" spans="1:23" ht="18.95" customHeight="1">
      <c r="I2239" s="34"/>
      <c r="K2239" s="35"/>
      <c r="L2239" s="33">
        <v>15</v>
      </c>
      <c r="M2239" s="33">
        <v>1</v>
      </c>
      <c r="N2239" s="33">
        <v>39</v>
      </c>
      <c r="P2239" s="32" t="e">
        <f>VLOOKUP(A2239,ยืมแฟ้ม!A:B,2,)</f>
        <v>#N/A</v>
      </c>
      <c r="Q2239" s="32" t="e">
        <f>VLOOKUP(A2239,ยืมแฟ้ม!A:C,3,)</f>
        <v>#N/A</v>
      </c>
      <c r="R2239" s="32" t="e">
        <f>VLOOKUP(A2239,ยืมแฟ้ม!A:D,4,)</f>
        <v>#N/A</v>
      </c>
      <c r="W2239" s="93" t="e">
        <f>VLOOKUP(A2239,Sheet3!A:A,1,0)</f>
        <v>#N/A</v>
      </c>
    </row>
    <row r="2240" spans="1:23" ht="18.95" customHeight="1">
      <c r="E2240" s="33">
        <v>15</v>
      </c>
      <c r="F2240" s="33">
        <v>1</v>
      </c>
      <c r="G2240" s="33">
        <v>40</v>
      </c>
      <c r="I2240" s="34"/>
      <c r="K2240" s="35"/>
      <c r="L2240" s="33">
        <v>15</v>
      </c>
      <c r="M2240" s="33">
        <v>1</v>
      </c>
      <c r="N2240" s="33">
        <v>40</v>
      </c>
      <c r="P2240" s="32" t="e">
        <f>VLOOKUP(A2240,ยืมแฟ้ม!A:B,2,)</f>
        <v>#N/A</v>
      </c>
      <c r="Q2240" s="32" t="e">
        <f>VLOOKUP(A2240,ยืมแฟ้ม!A:C,3,)</f>
        <v>#N/A</v>
      </c>
      <c r="R2240" s="32" t="e">
        <f>VLOOKUP(A2240,ยืมแฟ้ม!A:D,4,)</f>
        <v>#N/A</v>
      </c>
      <c r="W2240" s="93" t="e">
        <f>VLOOKUP(A2240,Sheet3!A:A,1,0)</f>
        <v>#N/A</v>
      </c>
    </row>
    <row r="2241" spans="1:23" ht="18.95" customHeight="1">
      <c r="I2241" s="34"/>
      <c r="K2241" s="35"/>
      <c r="L2241" s="33">
        <v>15</v>
      </c>
      <c r="M2241" s="33">
        <v>1</v>
      </c>
      <c r="N2241" s="33">
        <v>41</v>
      </c>
      <c r="P2241" s="32" t="e">
        <f>VLOOKUP(A2241,ยืมแฟ้ม!A:B,2,)</f>
        <v>#N/A</v>
      </c>
      <c r="Q2241" s="32" t="e">
        <f>VLOOKUP(A2241,ยืมแฟ้ม!A:C,3,)</f>
        <v>#N/A</v>
      </c>
      <c r="R2241" s="32" t="e">
        <f>VLOOKUP(A2241,ยืมแฟ้ม!A:D,4,)</f>
        <v>#N/A</v>
      </c>
      <c r="W2241" s="93" t="e">
        <f>VLOOKUP(A2241,Sheet3!A:A,1,0)</f>
        <v>#N/A</v>
      </c>
    </row>
    <row r="2242" spans="1:23" ht="18.95" customHeight="1">
      <c r="A2242" s="25">
        <v>841152004237</v>
      </c>
      <c r="B2242" s="26" t="s">
        <v>1247</v>
      </c>
      <c r="C2242" s="28" t="s">
        <v>3537</v>
      </c>
      <c r="D2242" s="28" t="s">
        <v>7912</v>
      </c>
      <c r="E2242" s="33">
        <v>15</v>
      </c>
      <c r="F2242" s="33">
        <v>1</v>
      </c>
      <c r="G2242" s="33">
        <v>42</v>
      </c>
      <c r="I2242" s="34"/>
      <c r="K2242" s="35"/>
      <c r="L2242" s="33">
        <v>15</v>
      </c>
      <c r="M2242" s="33">
        <v>1</v>
      </c>
      <c r="N2242" s="33">
        <v>42</v>
      </c>
      <c r="P2242" s="32" t="e">
        <f>VLOOKUP(A2242,ยืมแฟ้ม!A:B,2,)</f>
        <v>#N/A</v>
      </c>
      <c r="Q2242" s="32" t="e">
        <f>VLOOKUP(A2242,ยืมแฟ้ม!A:C,3,)</f>
        <v>#N/A</v>
      </c>
      <c r="R2242" s="32" t="e">
        <f>VLOOKUP(A2242,ยืมแฟ้ม!A:D,4,)</f>
        <v>#N/A</v>
      </c>
      <c r="W2242" s="93" t="e">
        <f>VLOOKUP(A2242,Sheet3!A:A,1,0)</f>
        <v>#N/A</v>
      </c>
    </row>
    <row r="2243" spans="1:23" ht="18.95" customHeight="1">
      <c r="I2243" s="34"/>
      <c r="K2243" s="35"/>
      <c r="L2243" s="33">
        <v>15</v>
      </c>
      <c r="M2243" s="33">
        <v>1</v>
      </c>
      <c r="N2243" s="33">
        <v>43</v>
      </c>
      <c r="P2243" s="32" t="e">
        <f>VLOOKUP(A2243,ยืมแฟ้ม!A:B,2,)</f>
        <v>#N/A</v>
      </c>
      <c r="Q2243" s="32" t="e">
        <f>VLOOKUP(A2243,ยืมแฟ้ม!A:C,3,)</f>
        <v>#N/A</v>
      </c>
      <c r="R2243" s="32" t="e">
        <f>VLOOKUP(A2243,ยืมแฟ้ม!A:D,4,)</f>
        <v>#N/A</v>
      </c>
      <c r="W2243" s="93" t="e">
        <f>VLOOKUP(A2243,Sheet3!A:A,1,0)</f>
        <v>#N/A</v>
      </c>
    </row>
    <row r="2244" spans="1:23" ht="18.95" customHeight="1">
      <c r="E2244" s="33">
        <v>15</v>
      </c>
      <c r="F2244" s="33">
        <v>1</v>
      </c>
      <c r="G2244" s="33">
        <v>44</v>
      </c>
      <c r="I2244" s="34"/>
      <c r="K2244" s="35"/>
      <c r="L2244" s="33">
        <v>15</v>
      </c>
      <c r="M2244" s="33">
        <v>1</v>
      </c>
      <c r="N2244" s="33">
        <v>44</v>
      </c>
      <c r="P2244" s="32" t="e">
        <f>VLOOKUP(A2244,ยืมแฟ้ม!A:B,2,)</f>
        <v>#N/A</v>
      </c>
      <c r="Q2244" s="32" t="e">
        <f>VLOOKUP(A2244,ยืมแฟ้ม!A:C,3,)</f>
        <v>#N/A</v>
      </c>
      <c r="R2244" s="32" t="e">
        <f>VLOOKUP(A2244,ยืมแฟ้ม!A:D,4,)</f>
        <v>#N/A</v>
      </c>
      <c r="W2244" s="93" t="e">
        <f>VLOOKUP(A2244,Sheet3!A:A,1,0)</f>
        <v>#N/A</v>
      </c>
    </row>
    <row r="2245" spans="1:23" ht="18.95" customHeight="1">
      <c r="A2245" s="25">
        <v>841152010341</v>
      </c>
      <c r="B2245" s="26" t="s">
        <v>1248</v>
      </c>
      <c r="C2245" s="28" t="s">
        <v>3537</v>
      </c>
      <c r="D2245" s="28" t="s">
        <v>7912</v>
      </c>
      <c r="E2245" s="33">
        <v>15</v>
      </c>
      <c r="F2245" s="33">
        <v>1</v>
      </c>
      <c r="G2245" s="33">
        <v>45</v>
      </c>
      <c r="I2245" s="34"/>
      <c r="K2245" s="35"/>
      <c r="L2245" s="33">
        <v>15</v>
      </c>
      <c r="M2245" s="33">
        <v>1</v>
      </c>
      <c r="N2245" s="33">
        <v>45</v>
      </c>
      <c r="P2245" s="32" t="e">
        <f>VLOOKUP(A2245,ยืมแฟ้ม!A:B,2,)</f>
        <v>#N/A</v>
      </c>
      <c r="Q2245" s="32" t="e">
        <f>VLOOKUP(A2245,ยืมแฟ้ม!A:C,3,)</f>
        <v>#N/A</v>
      </c>
      <c r="R2245" s="32" t="e">
        <f>VLOOKUP(A2245,ยืมแฟ้ม!A:D,4,)</f>
        <v>#N/A</v>
      </c>
      <c r="W2245" s="93" t="e">
        <f>VLOOKUP(A2245,Sheet3!A:A,1,0)</f>
        <v>#N/A</v>
      </c>
    </row>
    <row r="2246" spans="1:23" ht="18.95" customHeight="1">
      <c r="I2246" s="34"/>
      <c r="K2246" s="35"/>
      <c r="L2246" s="33">
        <v>15</v>
      </c>
      <c r="M2246" s="33">
        <v>1</v>
      </c>
      <c r="N2246" s="33">
        <v>46</v>
      </c>
      <c r="P2246" s="32" t="e">
        <f>VLOOKUP(A2246,ยืมแฟ้ม!A:B,2,)</f>
        <v>#N/A</v>
      </c>
      <c r="Q2246" s="32" t="e">
        <f>VLOOKUP(A2246,ยืมแฟ้ม!A:C,3,)</f>
        <v>#N/A</v>
      </c>
      <c r="R2246" s="32" t="e">
        <f>VLOOKUP(A2246,ยืมแฟ้ม!A:D,4,)</f>
        <v>#N/A</v>
      </c>
      <c r="W2246" s="93" t="e">
        <f>VLOOKUP(A2246,Sheet3!A:A,1,0)</f>
        <v>#N/A</v>
      </c>
    </row>
    <row r="2247" spans="1:23" ht="18.95" customHeight="1">
      <c r="A2247" s="25">
        <v>800014657046</v>
      </c>
      <c r="B2247" s="26" t="s">
        <v>1249</v>
      </c>
      <c r="C2247" s="28" t="s">
        <v>9135</v>
      </c>
      <c r="D2247" s="28" t="s">
        <v>7816</v>
      </c>
      <c r="E2247" s="33">
        <v>15</v>
      </c>
      <c r="F2247" s="33">
        <v>1</v>
      </c>
      <c r="G2247" s="33">
        <v>47</v>
      </c>
      <c r="I2247" s="34"/>
      <c r="K2247" s="35"/>
      <c r="L2247" s="33">
        <v>15</v>
      </c>
      <c r="M2247" s="33">
        <v>1</v>
      </c>
      <c r="N2247" s="33">
        <v>47</v>
      </c>
      <c r="P2247" s="32" t="e">
        <f>VLOOKUP(A2247,ยืมแฟ้ม!A:B,2,)</f>
        <v>#N/A</v>
      </c>
      <c r="Q2247" s="32" t="e">
        <f>VLOOKUP(A2247,ยืมแฟ้ม!A:C,3,)</f>
        <v>#N/A</v>
      </c>
      <c r="R2247" s="32" t="e">
        <f>VLOOKUP(A2247,ยืมแฟ้ม!A:D,4,)</f>
        <v>#N/A</v>
      </c>
      <c r="W2247" s="93" t="e">
        <f>VLOOKUP(A2247,Sheet3!A:A,1,0)</f>
        <v>#N/A</v>
      </c>
    </row>
    <row r="2248" spans="1:23" ht="18.95" customHeight="1">
      <c r="A2248" s="25">
        <v>800047561587</v>
      </c>
      <c r="B2248" s="26" t="s">
        <v>1250</v>
      </c>
      <c r="C2248" s="28" t="s">
        <v>9085</v>
      </c>
      <c r="D2248" s="28" t="s">
        <v>7816</v>
      </c>
      <c r="E2248" s="33">
        <v>15</v>
      </c>
      <c r="F2248" s="33">
        <v>1</v>
      </c>
      <c r="G2248" s="33">
        <v>48</v>
      </c>
      <c r="I2248" s="34"/>
      <c r="K2248" s="35"/>
      <c r="L2248" s="33">
        <v>15</v>
      </c>
      <c r="M2248" s="33">
        <v>1</v>
      </c>
      <c r="N2248" s="33">
        <v>48</v>
      </c>
      <c r="P2248" s="32" t="e">
        <f>VLOOKUP(A2248,ยืมแฟ้ม!A:B,2,)</f>
        <v>#N/A</v>
      </c>
      <c r="Q2248" s="32" t="e">
        <f>VLOOKUP(A2248,ยืมแฟ้ม!A:C,3,)</f>
        <v>#N/A</v>
      </c>
      <c r="R2248" s="32" t="e">
        <f>VLOOKUP(A2248,ยืมแฟ้ม!A:D,4,)</f>
        <v>#N/A</v>
      </c>
      <c r="W2248" s="93" t="e">
        <f>VLOOKUP(A2248,Sheet3!A:A,1,0)</f>
        <v>#N/A</v>
      </c>
    </row>
    <row r="2249" spans="1:23" ht="18.95" customHeight="1">
      <c r="A2249" s="25">
        <v>800057903224</v>
      </c>
      <c r="B2249" s="26" t="s">
        <v>1251</v>
      </c>
      <c r="C2249" s="28" t="s">
        <v>9085</v>
      </c>
      <c r="D2249" s="28" t="s">
        <v>7816</v>
      </c>
      <c r="E2249" s="33">
        <v>15</v>
      </c>
      <c r="F2249" s="33">
        <v>1</v>
      </c>
      <c r="G2249" s="33">
        <v>49</v>
      </c>
      <c r="I2249" s="34"/>
      <c r="K2249" s="35"/>
      <c r="L2249" s="33">
        <v>15</v>
      </c>
      <c r="M2249" s="33">
        <v>1</v>
      </c>
      <c r="N2249" s="33">
        <v>49</v>
      </c>
      <c r="P2249" s="32" t="e">
        <f>VLOOKUP(A2249,ยืมแฟ้ม!A:B,2,)</f>
        <v>#N/A</v>
      </c>
      <c r="Q2249" s="32" t="e">
        <f>VLOOKUP(A2249,ยืมแฟ้ม!A:C,3,)</f>
        <v>#N/A</v>
      </c>
      <c r="R2249" s="32" t="e">
        <f>VLOOKUP(A2249,ยืมแฟ้ม!A:D,4,)</f>
        <v>#N/A</v>
      </c>
      <c r="W2249" s="93" t="e">
        <f>VLOOKUP(A2249,Sheet3!A:A,1,0)</f>
        <v>#N/A</v>
      </c>
    </row>
    <row r="2250" spans="1:23" ht="18.95" customHeight="1">
      <c r="E2250" s="33">
        <v>15</v>
      </c>
      <c r="F2250" s="33">
        <v>1</v>
      </c>
      <c r="G2250" s="33">
        <v>50</v>
      </c>
      <c r="I2250" s="34"/>
      <c r="K2250" s="35"/>
      <c r="L2250" s="33">
        <v>15</v>
      </c>
      <c r="M2250" s="33">
        <v>1</v>
      </c>
      <c r="N2250" s="33">
        <v>50</v>
      </c>
      <c r="P2250" s="32" t="e">
        <f>VLOOKUP(A2250,ยืมแฟ้ม!A:B,2,)</f>
        <v>#N/A</v>
      </c>
      <c r="Q2250" s="32" t="e">
        <f>VLOOKUP(A2250,ยืมแฟ้ม!A:C,3,)</f>
        <v>#N/A</v>
      </c>
      <c r="R2250" s="32" t="e">
        <f>VLOOKUP(A2250,ยืมแฟ้ม!A:D,4,)</f>
        <v>#N/A</v>
      </c>
      <c r="W2250" s="93" t="e">
        <f>VLOOKUP(A2250,Sheet3!A:A,1,0)</f>
        <v>#N/A</v>
      </c>
    </row>
    <row r="2251" spans="1:23" ht="18.95" customHeight="1">
      <c r="A2251" s="25">
        <v>847652009295</v>
      </c>
      <c r="B2251" s="26" t="s">
        <v>1252</v>
      </c>
      <c r="C2251" s="28" t="s">
        <v>9135</v>
      </c>
      <c r="D2251" s="28" t="s">
        <v>7912</v>
      </c>
      <c r="E2251" s="33">
        <v>15</v>
      </c>
      <c r="F2251" s="33">
        <v>1</v>
      </c>
      <c r="G2251" s="33">
        <v>51</v>
      </c>
      <c r="I2251" s="34"/>
      <c r="K2251" s="35"/>
      <c r="L2251" s="33">
        <v>15</v>
      </c>
      <c r="M2251" s="33">
        <v>1</v>
      </c>
      <c r="N2251" s="33">
        <v>51</v>
      </c>
      <c r="P2251" s="32" t="e">
        <f>VLOOKUP(A2251,ยืมแฟ้ม!A:B,2,)</f>
        <v>#N/A</v>
      </c>
      <c r="Q2251" s="32" t="e">
        <f>VLOOKUP(A2251,ยืมแฟ้ม!A:C,3,)</f>
        <v>#N/A</v>
      </c>
      <c r="R2251" s="32" t="e">
        <f>VLOOKUP(A2251,ยืมแฟ้ม!A:D,4,)</f>
        <v>#N/A</v>
      </c>
      <c r="W2251" s="93" t="e">
        <f>VLOOKUP(A2251,Sheet3!A:A,1,0)</f>
        <v>#N/A</v>
      </c>
    </row>
    <row r="2252" spans="1:23" ht="18.95" customHeight="1">
      <c r="A2252" s="25">
        <v>800057631841</v>
      </c>
      <c r="B2252" s="26" t="s">
        <v>1253</v>
      </c>
      <c r="C2252" s="28" t="s">
        <v>3542</v>
      </c>
      <c r="D2252" s="28" t="s">
        <v>7816</v>
      </c>
      <c r="E2252" s="33">
        <v>15</v>
      </c>
      <c r="F2252" s="33">
        <v>1</v>
      </c>
      <c r="G2252" s="33">
        <v>52</v>
      </c>
      <c r="I2252" s="34"/>
      <c r="K2252" s="35"/>
      <c r="L2252" s="33">
        <v>15</v>
      </c>
      <c r="M2252" s="33">
        <v>1</v>
      </c>
      <c r="N2252" s="33">
        <v>52</v>
      </c>
      <c r="P2252" s="32" t="e">
        <f>VLOOKUP(A2252,ยืมแฟ้ม!A:B,2,)</f>
        <v>#N/A</v>
      </c>
      <c r="Q2252" s="32" t="e">
        <f>VLOOKUP(A2252,ยืมแฟ้ม!A:C,3,)</f>
        <v>#N/A</v>
      </c>
      <c r="R2252" s="32" t="e">
        <f>VLOOKUP(A2252,ยืมแฟ้ม!A:D,4,)</f>
        <v>#N/A</v>
      </c>
      <c r="W2252" s="93" t="e">
        <f>VLOOKUP(A2252,Sheet3!A:A,1,0)</f>
        <v>#N/A</v>
      </c>
    </row>
    <row r="2253" spans="1:23" ht="18.95" customHeight="1">
      <c r="A2253" s="25">
        <v>800026550387</v>
      </c>
      <c r="B2253" s="26" t="s">
        <v>1254</v>
      </c>
      <c r="C2253" s="28" t="s">
        <v>9135</v>
      </c>
      <c r="D2253" s="28" t="s">
        <v>7816</v>
      </c>
      <c r="E2253" s="33">
        <v>15</v>
      </c>
      <c r="F2253" s="33">
        <v>1</v>
      </c>
      <c r="G2253" s="33">
        <v>53</v>
      </c>
      <c r="I2253" s="34"/>
      <c r="K2253" s="35"/>
      <c r="L2253" s="33">
        <v>15</v>
      </c>
      <c r="M2253" s="33">
        <v>1</v>
      </c>
      <c r="N2253" s="33">
        <v>53</v>
      </c>
      <c r="P2253" s="32" t="e">
        <f>VLOOKUP(A2253,ยืมแฟ้ม!A:B,2,)</f>
        <v>#N/A</v>
      </c>
      <c r="Q2253" s="32" t="e">
        <f>VLOOKUP(A2253,ยืมแฟ้ม!A:C,3,)</f>
        <v>#N/A</v>
      </c>
      <c r="R2253" s="32" t="e">
        <f>VLOOKUP(A2253,ยืมแฟ้ม!A:D,4,)</f>
        <v>#N/A</v>
      </c>
      <c r="W2253" s="93" t="e">
        <f>VLOOKUP(A2253,Sheet3!A:A,1,0)</f>
        <v>#N/A</v>
      </c>
    </row>
    <row r="2254" spans="1:23" ht="18.95" customHeight="1">
      <c r="A2254" s="25">
        <v>800034164908</v>
      </c>
      <c r="B2254" s="26" t="s">
        <v>1255</v>
      </c>
      <c r="C2254" s="28" t="s">
        <v>3542</v>
      </c>
      <c r="D2254" s="28" t="s">
        <v>7822</v>
      </c>
      <c r="E2254" s="33">
        <v>15</v>
      </c>
      <c r="F2254" s="33">
        <v>1</v>
      </c>
      <c r="G2254" s="33">
        <v>54</v>
      </c>
      <c r="I2254" s="34"/>
      <c r="K2254" s="35"/>
      <c r="L2254" s="33">
        <v>15</v>
      </c>
      <c r="M2254" s="33">
        <v>1</v>
      </c>
      <c r="N2254" s="33">
        <v>54</v>
      </c>
      <c r="P2254" s="32" t="e">
        <f>VLOOKUP(A2254,ยืมแฟ้ม!A:B,2,)</f>
        <v>#N/A</v>
      </c>
      <c r="Q2254" s="32" t="e">
        <f>VLOOKUP(A2254,ยืมแฟ้ม!A:C,3,)</f>
        <v>#N/A</v>
      </c>
      <c r="R2254" s="32" t="e">
        <f>VLOOKUP(A2254,ยืมแฟ้ม!A:D,4,)</f>
        <v>#N/A</v>
      </c>
      <c r="W2254" s="93" t="e">
        <f>VLOOKUP(A2254,Sheet3!A:A,1,0)</f>
        <v>#N/A</v>
      </c>
    </row>
    <row r="2255" spans="1:23" ht="18.95" customHeight="1">
      <c r="A2255" s="25">
        <v>800023499208</v>
      </c>
      <c r="B2255" s="26" t="s">
        <v>1256</v>
      </c>
      <c r="C2255" s="28" t="s">
        <v>7911</v>
      </c>
      <c r="D2255" s="28" t="s">
        <v>7816</v>
      </c>
      <c r="E2255" s="33">
        <v>15</v>
      </c>
      <c r="F2255" s="33">
        <v>1</v>
      </c>
      <c r="G2255" s="33">
        <v>55</v>
      </c>
      <c r="I2255" s="34"/>
      <c r="K2255" s="35"/>
      <c r="L2255" s="33">
        <v>15</v>
      </c>
      <c r="M2255" s="33">
        <v>1</v>
      </c>
      <c r="N2255" s="33">
        <v>55</v>
      </c>
      <c r="P2255" s="32" t="e">
        <f>VLOOKUP(A2255,ยืมแฟ้ม!A:B,2,)</f>
        <v>#N/A</v>
      </c>
      <c r="Q2255" s="32" t="e">
        <f>VLOOKUP(A2255,ยืมแฟ้ม!A:C,3,)</f>
        <v>#N/A</v>
      </c>
      <c r="R2255" s="32" t="e">
        <f>VLOOKUP(A2255,ยืมแฟ้ม!A:D,4,)</f>
        <v>#N/A</v>
      </c>
      <c r="W2255" s="93" t="e">
        <f>VLOOKUP(A2255,Sheet3!A:A,1,0)</f>
        <v>#N/A</v>
      </c>
    </row>
    <row r="2256" spans="1:23" ht="18.95" customHeight="1">
      <c r="A2256" s="25">
        <v>800085250622</v>
      </c>
      <c r="B2256" s="26" t="s">
        <v>1257</v>
      </c>
      <c r="C2256" s="28" t="s">
        <v>9085</v>
      </c>
      <c r="D2256" s="28" t="s">
        <v>7816</v>
      </c>
      <c r="E2256" s="33">
        <v>15</v>
      </c>
      <c r="F2256" s="33">
        <v>1</v>
      </c>
      <c r="G2256" s="33">
        <v>56</v>
      </c>
      <c r="I2256" s="34"/>
      <c r="K2256" s="35"/>
      <c r="L2256" s="33">
        <v>15</v>
      </c>
      <c r="M2256" s="33">
        <v>1</v>
      </c>
      <c r="N2256" s="33">
        <v>56</v>
      </c>
      <c r="P2256" s="32" t="e">
        <f>VLOOKUP(A2256,ยืมแฟ้ม!A:B,2,)</f>
        <v>#N/A</v>
      </c>
      <c r="Q2256" s="32" t="e">
        <f>VLOOKUP(A2256,ยืมแฟ้ม!A:C,3,)</f>
        <v>#N/A</v>
      </c>
      <c r="R2256" s="32" t="e">
        <f>VLOOKUP(A2256,ยืมแฟ้ม!A:D,4,)</f>
        <v>#N/A</v>
      </c>
      <c r="W2256" s="93" t="e">
        <f>VLOOKUP(A2256,Sheet3!A:A,1,0)</f>
        <v>#N/A</v>
      </c>
    </row>
    <row r="2257" spans="1:23" ht="18.95" customHeight="1">
      <c r="E2257" s="33">
        <v>15</v>
      </c>
      <c r="F2257" s="33">
        <v>1</v>
      </c>
      <c r="G2257" s="33">
        <v>57</v>
      </c>
      <c r="I2257" s="34"/>
      <c r="K2257" s="35"/>
      <c r="L2257" s="33">
        <v>15</v>
      </c>
      <c r="M2257" s="33">
        <v>1</v>
      </c>
      <c r="N2257" s="33">
        <v>57</v>
      </c>
      <c r="P2257" s="32" t="e">
        <f>VLOOKUP(A2257,ยืมแฟ้ม!A:B,2,)</f>
        <v>#N/A</v>
      </c>
      <c r="Q2257" s="32" t="e">
        <f>VLOOKUP(A2257,ยืมแฟ้ม!A:C,3,)</f>
        <v>#N/A</v>
      </c>
      <c r="R2257" s="32" t="e">
        <f>VLOOKUP(A2257,ยืมแฟ้ม!A:D,4,)</f>
        <v>#N/A</v>
      </c>
      <c r="W2257" s="93" t="e">
        <f>VLOOKUP(A2257,Sheet3!A:A,1,0)</f>
        <v>#N/A</v>
      </c>
    </row>
    <row r="2258" spans="1:23" ht="18.95" customHeight="1">
      <c r="A2258" s="25">
        <v>847652007919</v>
      </c>
      <c r="B2258" s="26" t="s">
        <v>1258</v>
      </c>
      <c r="C2258" s="28" t="s">
        <v>9135</v>
      </c>
      <c r="D2258" s="28" t="s">
        <v>7816</v>
      </c>
      <c r="E2258" s="33">
        <v>15</v>
      </c>
      <c r="F2258" s="33">
        <v>1</v>
      </c>
      <c r="G2258" s="33">
        <v>58</v>
      </c>
      <c r="I2258" s="34"/>
      <c r="K2258" s="35"/>
      <c r="L2258" s="33">
        <v>15</v>
      </c>
      <c r="M2258" s="33">
        <v>1</v>
      </c>
      <c r="N2258" s="33">
        <v>58</v>
      </c>
      <c r="P2258" s="32" t="e">
        <f>VLOOKUP(A2258,ยืมแฟ้ม!A:B,2,)</f>
        <v>#N/A</v>
      </c>
      <c r="Q2258" s="32" t="e">
        <f>VLOOKUP(A2258,ยืมแฟ้ม!A:C,3,)</f>
        <v>#N/A</v>
      </c>
      <c r="R2258" s="32" t="e">
        <f>VLOOKUP(A2258,ยืมแฟ้ม!A:D,4,)</f>
        <v>#N/A</v>
      </c>
      <c r="W2258" s="93" t="e">
        <f>VLOOKUP(A2258,Sheet3!A:A,1,0)</f>
        <v>#N/A</v>
      </c>
    </row>
    <row r="2259" spans="1:23" ht="18.95" customHeight="1">
      <c r="A2259" s="25">
        <v>800081260724</v>
      </c>
      <c r="B2259" s="26" t="s">
        <v>1259</v>
      </c>
      <c r="C2259" s="28" t="s">
        <v>9085</v>
      </c>
      <c r="D2259" s="28" t="s">
        <v>7816</v>
      </c>
      <c r="E2259" s="33">
        <v>15</v>
      </c>
      <c r="F2259" s="33">
        <v>1</v>
      </c>
      <c r="G2259" s="33">
        <v>59</v>
      </c>
      <c r="I2259" s="34"/>
      <c r="K2259" s="35"/>
      <c r="L2259" s="33">
        <v>15</v>
      </c>
      <c r="M2259" s="33">
        <v>1</v>
      </c>
      <c r="N2259" s="33">
        <v>59</v>
      </c>
      <c r="P2259" s="32" t="e">
        <f>VLOOKUP(A2259,ยืมแฟ้ม!A:B,2,)</f>
        <v>#N/A</v>
      </c>
      <c r="Q2259" s="32" t="e">
        <f>VLOOKUP(A2259,ยืมแฟ้ม!A:C,3,)</f>
        <v>#N/A</v>
      </c>
      <c r="R2259" s="32" t="e">
        <f>VLOOKUP(A2259,ยืมแฟ้ม!A:D,4,)</f>
        <v>#N/A</v>
      </c>
      <c r="W2259" s="93" t="e">
        <f>VLOOKUP(A2259,Sheet3!A:A,1,0)</f>
        <v>#N/A</v>
      </c>
    </row>
    <row r="2260" spans="1:23" ht="18.95" customHeight="1">
      <c r="A2260" s="25">
        <v>800061347558</v>
      </c>
      <c r="B2260" s="26" t="s">
        <v>1260</v>
      </c>
      <c r="C2260" s="28" t="s">
        <v>9201</v>
      </c>
      <c r="D2260" s="28" t="s">
        <v>7816</v>
      </c>
      <c r="E2260" s="33">
        <v>15</v>
      </c>
      <c r="F2260" s="33">
        <v>1</v>
      </c>
      <c r="G2260" s="33">
        <v>60</v>
      </c>
      <c r="I2260" s="34"/>
      <c r="K2260" s="35"/>
      <c r="L2260" s="33">
        <v>15</v>
      </c>
      <c r="M2260" s="33">
        <v>1</v>
      </c>
      <c r="N2260" s="33">
        <v>60</v>
      </c>
      <c r="P2260" s="32" t="e">
        <f>VLOOKUP(A2260,ยืมแฟ้ม!A:B,2,)</f>
        <v>#N/A</v>
      </c>
      <c r="Q2260" s="32" t="e">
        <f>VLOOKUP(A2260,ยืมแฟ้ม!A:C,3,)</f>
        <v>#N/A</v>
      </c>
      <c r="R2260" s="32" t="e">
        <f>VLOOKUP(A2260,ยืมแฟ้ม!A:D,4,)</f>
        <v>#N/A</v>
      </c>
      <c r="W2260" s="93" t="e">
        <f>VLOOKUP(A2260,Sheet3!A:A,1,0)</f>
        <v>#N/A</v>
      </c>
    </row>
    <row r="2261" spans="1:23" ht="18.95" customHeight="1">
      <c r="A2261" s="25">
        <v>800055288511</v>
      </c>
      <c r="B2261" s="26" t="s">
        <v>1261</v>
      </c>
      <c r="C2261" s="28" t="s">
        <v>9134</v>
      </c>
      <c r="D2261" s="28" t="s">
        <v>7822</v>
      </c>
      <c r="E2261" s="33">
        <v>15</v>
      </c>
      <c r="F2261" s="33">
        <v>2</v>
      </c>
      <c r="G2261" s="33">
        <v>1</v>
      </c>
      <c r="I2261" s="34"/>
      <c r="K2261" s="35"/>
      <c r="L2261" s="33">
        <v>15</v>
      </c>
      <c r="M2261" s="33">
        <v>2</v>
      </c>
      <c r="N2261" s="33">
        <v>1</v>
      </c>
      <c r="P2261" s="32" t="e">
        <f>VLOOKUP(A2261,ยืมแฟ้ม!A:B,2,)</f>
        <v>#N/A</v>
      </c>
      <c r="Q2261" s="32" t="e">
        <f>VLOOKUP(A2261,ยืมแฟ้ม!A:C,3,)</f>
        <v>#N/A</v>
      </c>
      <c r="R2261" s="32" t="e">
        <f>VLOOKUP(A2261,ยืมแฟ้ม!A:D,4,)</f>
        <v>#N/A</v>
      </c>
      <c r="W2261" s="93" t="e">
        <f>VLOOKUP(A2261,Sheet3!A:A,1,0)</f>
        <v>#N/A</v>
      </c>
    </row>
    <row r="2262" spans="1:23" ht="18.95" customHeight="1">
      <c r="A2262" s="25">
        <v>800065103825</v>
      </c>
      <c r="B2262" s="26" t="s">
        <v>1262</v>
      </c>
      <c r="C2262" s="28" t="s">
        <v>7911</v>
      </c>
      <c r="D2262" s="28" t="s">
        <v>7822</v>
      </c>
      <c r="E2262" s="33">
        <v>15</v>
      </c>
      <c r="F2262" s="33">
        <v>2</v>
      </c>
      <c r="G2262" s="33">
        <v>2</v>
      </c>
      <c r="I2262" s="34"/>
      <c r="K2262" s="35"/>
      <c r="L2262" s="33">
        <v>15</v>
      </c>
      <c r="M2262" s="33">
        <v>2</v>
      </c>
      <c r="N2262" s="33">
        <v>2</v>
      </c>
      <c r="P2262" s="32" t="e">
        <f>VLOOKUP(A2262,ยืมแฟ้ม!A:B,2,)</f>
        <v>#N/A</v>
      </c>
      <c r="Q2262" s="32" t="e">
        <f>VLOOKUP(A2262,ยืมแฟ้ม!A:C,3,)</f>
        <v>#N/A</v>
      </c>
      <c r="R2262" s="32" t="e">
        <f>VLOOKUP(A2262,ยืมแฟ้ม!A:D,4,)</f>
        <v>#N/A</v>
      </c>
      <c r="W2262" s="93" t="e">
        <f>VLOOKUP(A2262,Sheet3!A:A,1,0)</f>
        <v>#N/A</v>
      </c>
    </row>
    <row r="2263" spans="1:23" ht="18.95" customHeight="1">
      <c r="A2263" s="25">
        <v>800065103833</v>
      </c>
      <c r="B2263" s="26" t="s">
        <v>1262</v>
      </c>
      <c r="C2263" s="28" t="s">
        <v>7911</v>
      </c>
      <c r="D2263" s="28" t="s">
        <v>10026</v>
      </c>
      <c r="E2263" s="33">
        <v>15</v>
      </c>
      <c r="F2263" s="33">
        <v>2</v>
      </c>
      <c r="G2263" s="33">
        <v>2</v>
      </c>
      <c r="I2263" s="34"/>
      <c r="K2263" s="35"/>
      <c r="L2263" s="33">
        <v>15</v>
      </c>
      <c r="M2263" s="33">
        <v>2</v>
      </c>
      <c r="N2263" s="33">
        <v>2</v>
      </c>
      <c r="P2263" s="32" t="e">
        <f>VLOOKUP(A2263,ยืมแฟ้ม!A:B,2,)</f>
        <v>#N/A</v>
      </c>
      <c r="Q2263" s="32" t="e">
        <f>VLOOKUP(A2263,ยืมแฟ้ม!A:C,3,)</f>
        <v>#N/A</v>
      </c>
      <c r="R2263" s="32" t="e">
        <f>VLOOKUP(A2263,ยืมแฟ้ม!A:D,4,)</f>
        <v>#N/A</v>
      </c>
      <c r="W2263" s="93" t="e">
        <f>VLOOKUP(A2263,Sheet3!A:A,1,0)</f>
        <v>#N/A</v>
      </c>
    </row>
    <row r="2264" spans="1:23" ht="18.95" customHeight="1">
      <c r="A2264" s="25">
        <v>800065103841</v>
      </c>
      <c r="B2264" s="26" t="s">
        <v>1262</v>
      </c>
      <c r="C2264" s="28" t="s">
        <v>7911</v>
      </c>
      <c r="D2264" s="28" t="s">
        <v>10026</v>
      </c>
      <c r="E2264" s="33">
        <v>15</v>
      </c>
      <c r="F2264" s="33">
        <v>2</v>
      </c>
      <c r="G2264" s="33">
        <v>2</v>
      </c>
      <c r="I2264" s="34"/>
      <c r="K2264" s="35"/>
      <c r="L2264" s="33">
        <v>15</v>
      </c>
      <c r="M2264" s="33">
        <v>2</v>
      </c>
      <c r="N2264" s="33">
        <v>2</v>
      </c>
      <c r="P2264" s="32" t="e">
        <f>VLOOKUP(A2264,ยืมแฟ้ม!A:B,2,)</f>
        <v>#N/A</v>
      </c>
      <c r="Q2264" s="32" t="e">
        <f>VLOOKUP(A2264,ยืมแฟ้ม!A:C,3,)</f>
        <v>#N/A</v>
      </c>
      <c r="R2264" s="32" t="e">
        <f>VLOOKUP(A2264,ยืมแฟ้ม!A:D,4,)</f>
        <v>#N/A</v>
      </c>
      <c r="W2264" s="93" t="e">
        <f>VLOOKUP(A2264,Sheet3!A:A,1,0)</f>
        <v>#N/A</v>
      </c>
    </row>
    <row r="2265" spans="1:23" ht="18.95" customHeight="1">
      <c r="A2265" s="25">
        <v>800014656873</v>
      </c>
      <c r="B2265" s="26" t="s">
        <v>1263</v>
      </c>
      <c r="C2265" s="28" t="s">
        <v>9135</v>
      </c>
      <c r="D2265" s="28" t="s">
        <v>7816</v>
      </c>
      <c r="E2265" s="33">
        <v>15</v>
      </c>
      <c r="F2265" s="33">
        <v>2</v>
      </c>
      <c r="G2265" s="33">
        <v>3</v>
      </c>
      <c r="I2265" s="34"/>
      <c r="K2265" s="35"/>
      <c r="L2265" s="33">
        <v>15</v>
      </c>
      <c r="M2265" s="33">
        <v>2</v>
      </c>
      <c r="N2265" s="33">
        <v>3</v>
      </c>
      <c r="P2265" s="32" t="e">
        <f>VLOOKUP(A2265,ยืมแฟ้ม!A:B,2,)</f>
        <v>#N/A</v>
      </c>
      <c r="Q2265" s="32" t="e">
        <f>VLOOKUP(A2265,ยืมแฟ้ม!A:C,3,)</f>
        <v>#N/A</v>
      </c>
      <c r="R2265" s="32" t="e">
        <f>VLOOKUP(A2265,ยืมแฟ้ม!A:D,4,)</f>
        <v>#N/A</v>
      </c>
      <c r="W2265" s="93" t="e">
        <f>VLOOKUP(A2265,Sheet3!A:A,1,0)</f>
        <v>#N/A</v>
      </c>
    </row>
    <row r="2266" spans="1:23" ht="18.95" customHeight="1">
      <c r="A2266" s="25">
        <v>800025343974</v>
      </c>
      <c r="B2266" s="26" t="s">
        <v>1264</v>
      </c>
      <c r="C2266" s="28" t="s">
        <v>3542</v>
      </c>
      <c r="D2266" s="28" t="s">
        <v>7912</v>
      </c>
      <c r="E2266" s="33">
        <v>15</v>
      </c>
      <c r="F2266" s="33">
        <v>2</v>
      </c>
      <c r="G2266" s="33">
        <v>4</v>
      </c>
      <c r="I2266" s="34"/>
      <c r="K2266" s="35"/>
      <c r="L2266" s="33">
        <v>15</v>
      </c>
      <c r="M2266" s="33">
        <v>2</v>
      </c>
      <c r="N2266" s="33">
        <v>4</v>
      </c>
      <c r="P2266" s="32" t="e">
        <f>VLOOKUP(A2266,ยืมแฟ้ม!A:B,2,)</f>
        <v>#N/A</v>
      </c>
      <c r="Q2266" s="32" t="e">
        <f>VLOOKUP(A2266,ยืมแฟ้ม!A:C,3,)</f>
        <v>#N/A</v>
      </c>
      <c r="R2266" s="32" t="e">
        <f>VLOOKUP(A2266,ยืมแฟ้ม!A:D,4,)</f>
        <v>#N/A</v>
      </c>
      <c r="W2266" s="93" t="e">
        <f>VLOOKUP(A2266,Sheet3!A:A,1,0)</f>
        <v>#N/A</v>
      </c>
    </row>
    <row r="2267" spans="1:23" ht="18.95" customHeight="1">
      <c r="A2267" s="25">
        <v>800009766182</v>
      </c>
      <c r="B2267" s="26" t="s">
        <v>1265</v>
      </c>
      <c r="C2267" s="28" t="s">
        <v>9134</v>
      </c>
      <c r="D2267" s="28" t="s">
        <v>7827</v>
      </c>
      <c r="E2267" s="33">
        <v>15</v>
      </c>
      <c r="F2267" s="33">
        <v>2</v>
      </c>
      <c r="G2267" s="33">
        <v>5</v>
      </c>
      <c r="I2267" s="34"/>
      <c r="K2267" s="35"/>
      <c r="L2267" s="33">
        <v>15</v>
      </c>
      <c r="M2267" s="33">
        <v>2</v>
      </c>
      <c r="N2267" s="33">
        <v>5</v>
      </c>
      <c r="P2267" s="32" t="e">
        <f>VLOOKUP(A2267,ยืมแฟ้ม!A:B,2,)</f>
        <v>#N/A</v>
      </c>
      <c r="Q2267" s="32" t="e">
        <f>VLOOKUP(A2267,ยืมแฟ้ม!A:C,3,)</f>
        <v>#N/A</v>
      </c>
      <c r="R2267" s="32" t="e">
        <f>VLOOKUP(A2267,ยืมแฟ้ม!A:D,4,)</f>
        <v>#N/A</v>
      </c>
      <c r="W2267" s="93" t="e">
        <f>VLOOKUP(A2267,Sheet3!A:A,1,0)</f>
        <v>#N/A</v>
      </c>
    </row>
    <row r="2268" spans="1:23" ht="18.95" customHeight="1">
      <c r="A2268" s="25">
        <v>801152027729</v>
      </c>
      <c r="B2268" s="26" t="s">
        <v>891</v>
      </c>
      <c r="C2268" s="28" t="s">
        <v>7911</v>
      </c>
      <c r="D2268" s="28" t="s">
        <v>7912</v>
      </c>
      <c r="E2268" s="33">
        <v>15</v>
      </c>
      <c r="F2268" s="33">
        <v>2</v>
      </c>
      <c r="G2268" s="33">
        <v>6</v>
      </c>
      <c r="I2268" s="34"/>
      <c r="K2268" s="35"/>
      <c r="L2268" s="33">
        <v>15</v>
      </c>
      <c r="M2268" s="33">
        <v>2</v>
      </c>
      <c r="N2268" s="33">
        <v>6</v>
      </c>
      <c r="P2268" s="32" t="e">
        <f>VLOOKUP(A2268,ยืมแฟ้ม!A:B,2,)</f>
        <v>#N/A</v>
      </c>
      <c r="Q2268" s="32" t="e">
        <f>VLOOKUP(A2268,ยืมแฟ้ม!A:C,3,)</f>
        <v>#N/A</v>
      </c>
      <c r="R2268" s="32" t="e">
        <f>VLOOKUP(A2268,ยืมแฟ้ม!A:D,4,)</f>
        <v>#N/A</v>
      </c>
      <c r="W2268" s="93" t="e">
        <f>VLOOKUP(A2268,Sheet3!A:A,1,0)</f>
        <v>#N/A</v>
      </c>
    </row>
    <row r="2269" spans="1:23" ht="18.95" customHeight="1">
      <c r="A2269" s="25">
        <v>841149005354</v>
      </c>
      <c r="B2269" s="26" t="s">
        <v>1266</v>
      </c>
      <c r="C2269" s="28" t="s">
        <v>3537</v>
      </c>
      <c r="D2269" s="28" t="s">
        <v>10026</v>
      </c>
      <c r="E2269" s="33">
        <v>15</v>
      </c>
      <c r="F2269" s="33">
        <v>2</v>
      </c>
      <c r="G2269" s="33">
        <v>7</v>
      </c>
      <c r="I2269" s="34"/>
      <c r="K2269" s="35"/>
      <c r="L2269" s="33">
        <v>15</v>
      </c>
      <c r="M2269" s="33">
        <v>2</v>
      </c>
      <c r="N2269" s="33">
        <v>7</v>
      </c>
      <c r="P2269" s="32" t="e">
        <f>VLOOKUP(A2269,ยืมแฟ้ม!A:B,2,)</f>
        <v>#N/A</v>
      </c>
      <c r="Q2269" s="32" t="e">
        <f>VLOOKUP(A2269,ยืมแฟ้ม!A:C,3,)</f>
        <v>#N/A</v>
      </c>
      <c r="R2269" s="32" t="e">
        <f>VLOOKUP(A2269,ยืมแฟ้ม!A:D,4,)</f>
        <v>#N/A</v>
      </c>
      <c r="W2269" s="93" t="e">
        <f>VLOOKUP(A2269,Sheet3!A:A,1,0)</f>
        <v>#N/A</v>
      </c>
    </row>
    <row r="2270" spans="1:23" ht="18.95" customHeight="1">
      <c r="A2270" s="25">
        <v>800076903023</v>
      </c>
      <c r="B2270" s="26" t="s">
        <v>1267</v>
      </c>
      <c r="C2270" s="28" t="s">
        <v>7911</v>
      </c>
      <c r="D2270" s="28" t="s">
        <v>9140</v>
      </c>
      <c r="E2270" s="33">
        <v>15</v>
      </c>
      <c r="F2270" s="33">
        <v>2</v>
      </c>
      <c r="G2270" s="33">
        <v>8</v>
      </c>
      <c r="I2270" s="34"/>
      <c r="K2270" s="35"/>
      <c r="L2270" s="33">
        <v>15</v>
      </c>
      <c r="M2270" s="33">
        <v>2</v>
      </c>
      <c r="N2270" s="33">
        <v>8</v>
      </c>
      <c r="P2270" s="32" t="e">
        <f>VLOOKUP(A2270,ยืมแฟ้ม!A:B,2,)</f>
        <v>#N/A</v>
      </c>
      <c r="Q2270" s="32" t="e">
        <f>VLOOKUP(A2270,ยืมแฟ้ม!A:C,3,)</f>
        <v>#N/A</v>
      </c>
      <c r="R2270" s="32" t="e">
        <f>VLOOKUP(A2270,ยืมแฟ้ม!A:D,4,)</f>
        <v>#N/A</v>
      </c>
      <c r="W2270" s="93" t="e">
        <f>VLOOKUP(A2270,Sheet3!A:A,1,0)</f>
        <v>#N/A</v>
      </c>
    </row>
    <row r="2271" spans="1:23" ht="18.95" customHeight="1">
      <c r="A2271" s="25">
        <v>800048336633</v>
      </c>
      <c r="B2271" s="26" t="s">
        <v>1268</v>
      </c>
      <c r="C2271" s="28" t="s">
        <v>9134</v>
      </c>
      <c r="D2271" s="28" t="s">
        <v>10026</v>
      </c>
      <c r="E2271" s="33">
        <v>15</v>
      </c>
      <c r="F2271" s="33">
        <v>2</v>
      </c>
      <c r="G2271" s="33">
        <v>9</v>
      </c>
      <c r="I2271" s="34"/>
      <c r="K2271" s="35"/>
      <c r="L2271" s="33">
        <v>15</v>
      </c>
      <c r="M2271" s="33">
        <v>2</v>
      </c>
      <c r="N2271" s="33">
        <v>9</v>
      </c>
      <c r="P2271" s="32" t="e">
        <f>VLOOKUP(A2271,ยืมแฟ้ม!A:B,2,)</f>
        <v>#N/A</v>
      </c>
      <c r="Q2271" s="32" t="e">
        <f>VLOOKUP(A2271,ยืมแฟ้ม!A:C,3,)</f>
        <v>#N/A</v>
      </c>
      <c r="R2271" s="32" t="e">
        <f>VLOOKUP(A2271,ยืมแฟ้ม!A:D,4,)</f>
        <v>#N/A</v>
      </c>
      <c r="W2271" s="93" t="e">
        <f>VLOOKUP(A2271,Sheet3!A:A,1,0)</f>
        <v>#N/A</v>
      </c>
    </row>
    <row r="2272" spans="1:23" ht="18.95" customHeight="1">
      <c r="I2272" s="34"/>
      <c r="K2272" s="35"/>
      <c r="L2272" s="33">
        <v>15</v>
      </c>
      <c r="M2272" s="33">
        <v>2</v>
      </c>
      <c r="N2272" s="33">
        <v>10</v>
      </c>
      <c r="P2272" s="32" t="e">
        <f>VLOOKUP(A2272,ยืมแฟ้ม!A:B,2,)</f>
        <v>#N/A</v>
      </c>
      <c r="Q2272" s="32" t="e">
        <f>VLOOKUP(A2272,ยืมแฟ้ม!A:C,3,)</f>
        <v>#N/A</v>
      </c>
      <c r="R2272" s="32" t="e">
        <f>VLOOKUP(A2272,ยืมแฟ้ม!A:D,4,)</f>
        <v>#N/A</v>
      </c>
      <c r="W2272" s="93" t="e">
        <f>VLOOKUP(A2272,Sheet3!A:A,1,0)</f>
        <v>#N/A</v>
      </c>
    </row>
    <row r="2273" spans="1:23" ht="18.95" customHeight="1">
      <c r="I2273" s="34"/>
      <c r="K2273" s="35"/>
      <c r="L2273" s="33">
        <v>15</v>
      </c>
      <c r="M2273" s="33">
        <v>2</v>
      </c>
      <c r="N2273" s="33">
        <v>11</v>
      </c>
      <c r="P2273" s="32" t="e">
        <f>VLOOKUP(A2273,ยืมแฟ้ม!A:B,2,)</f>
        <v>#N/A</v>
      </c>
      <c r="Q2273" s="32" t="e">
        <f>VLOOKUP(A2273,ยืมแฟ้ม!A:C,3,)</f>
        <v>#N/A</v>
      </c>
      <c r="R2273" s="32" t="e">
        <f>VLOOKUP(A2273,ยืมแฟ้ม!A:D,4,)</f>
        <v>#N/A</v>
      </c>
      <c r="W2273" s="93" t="e">
        <f>VLOOKUP(A2273,Sheet3!A:A,1,0)</f>
        <v>#N/A</v>
      </c>
    </row>
    <row r="2274" spans="1:23" ht="18.95" customHeight="1">
      <c r="A2274" s="25">
        <v>800033005714</v>
      </c>
      <c r="B2274" s="26" t="s">
        <v>275</v>
      </c>
      <c r="C2274" s="28" t="s">
        <v>3542</v>
      </c>
      <c r="D2274" s="28" t="s">
        <v>7816</v>
      </c>
      <c r="E2274" s="33">
        <v>15</v>
      </c>
      <c r="F2274" s="33">
        <v>2</v>
      </c>
      <c r="G2274" s="33">
        <v>12</v>
      </c>
      <c r="I2274" s="34"/>
      <c r="K2274" s="35"/>
      <c r="L2274" s="33">
        <v>15</v>
      </c>
      <c r="M2274" s="33">
        <v>2</v>
      </c>
      <c r="N2274" s="33">
        <v>12</v>
      </c>
      <c r="P2274" s="32" t="e">
        <f>VLOOKUP(A2274,ยืมแฟ้ม!A:B,2,)</f>
        <v>#N/A</v>
      </c>
      <c r="Q2274" s="32" t="e">
        <f>VLOOKUP(A2274,ยืมแฟ้ม!A:C,3,)</f>
        <v>#N/A</v>
      </c>
      <c r="R2274" s="32" t="e">
        <f>VLOOKUP(A2274,ยืมแฟ้ม!A:D,4,)</f>
        <v>#N/A</v>
      </c>
      <c r="W2274" s="93" t="e">
        <f>VLOOKUP(A2274,Sheet3!A:A,1,0)</f>
        <v>#N/A</v>
      </c>
    </row>
    <row r="2275" spans="1:23" ht="18.95" customHeight="1">
      <c r="A2275" s="25">
        <v>800030952561</v>
      </c>
      <c r="B2275" s="26" t="s">
        <v>1269</v>
      </c>
      <c r="C2275" s="28" t="s">
        <v>7911</v>
      </c>
      <c r="D2275" s="28" t="s">
        <v>7822</v>
      </c>
      <c r="E2275" s="33">
        <v>15</v>
      </c>
      <c r="F2275" s="33">
        <v>2</v>
      </c>
      <c r="G2275" s="33">
        <v>13</v>
      </c>
      <c r="I2275" s="34"/>
      <c r="K2275" s="35"/>
      <c r="L2275" s="33">
        <v>15</v>
      </c>
      <c r="M2275" s="33">
        <v>2</v>
      </c>
      <c r="N2275" s="33">
        <v>13</v>
      </c>
      <c r="P2275" s="32" t="e">
        <f>VLOOKUP(A2275,ยืมแฟ้ม!A:B,2,)</f>
        <v>#N/A</v>
      </c>
      <c r="Q2275" s="32" t="e">
        <f>VLOOKUP(A2275,ยืมแฟ้ม!A:C,3,)</f>
        <v>#N/A</v>
      </c>
      <c r="R2275" s="32" t="e">
        <f>VLOOKUP(A2275,ยืมแฟ้ม!A:D,4,)</f>
        <v>#N/A</v>
      </c>
      <c r="W2275" s="93" t="e">
        <f>VLOOKUP(A2275,Sheet3!A:A,1,0)</f>
        <v>#N/A</v>
      </c>
    </row>
    <row r="2276" spans="1:23" ht="18.95" customHeight="1">
      <c r="A2276" s="25">
        <v>800000364615</v>
      </c>
      <c r="B2276" s="26" t="s">
        <v>1270</v>
      </c>
      <c r="C2276" s="28" t="s">
        <v>7911</v>
      </c>
      <c r="D2276" s="28" t="s">
        <v>7822</v>
      </c>
      <c r="E2276" s="33">
        <v>15</v>
      </c>
      <c r="F2276" s="33">
        <v>2</v>
      </c>
      <c r="G2276" s="33">
        <v>14</v>
      </c>
      <c r="I2276" s="34"/>
      <c r="K2276" s="35"/>
      <c r="L2276" s="33">
        <v>15</v>
      </c>
      <c r="M2276" s="33">
        <v>2</v>
      </c>
      <c r="N2276" s="33">
        <v>14</v>
      </c>
      <c r="P2276" s="32" t="e">
        <f>VLOOKUP(A2276,ยืมแฟ้ม!A:B,2,)</f>
        <v>#N/A</v>
      </c>
      <c r="Q2276" s="32" t="e">
        <f>VLOOKUP(A2276,ยืมแฟ้ม!A:C,3,)</f>
        <v>#N/A</v>
      </c>
      <c r="R2276" s="32" t="e">
        <f>VLOOKUP(A2276,ยืมแฟ้ม!A:D,4,)</f>
        <v>#N/A</v>
      </c>
      <c r="W2276" s="93" t="e">
        <f>VLOOKUP(A2276,Sheet3!A:A,1,0)</f>
        <v>#N/A</v>
      </c>
    </row>
    <row r="2277" spans="1:23" ht="18.95" customHeight="1">
      <c r="A2277" s="25">
        <v>801152031218</v>
      </c>
      <c r="B2277" s="26" t="s">
        <v>1271</v>
      </c>
      <c r="C2277" s="28" t="s">
        <v>7911</v>
      </c>
      <c r="D2277" s="28" t="s">
        <v>7822</v>
      </c>
      <c r="E2277" s="33">
        <v>15</v>
      </c>
      <c r="F2277" s="33">
        <v>2</v>
      </c>
      <c r="G2277" s="33">
        <v>15</v>
      </c>
      <c r="I2277" s="34"/>
      <c r="K2277" s="35"/>
      <c r="L2277" s="33">
        <v>15</v>
      </c>
      <c r="M2277" s="33">
        <v>2</v>
      </c>
      <c r="N2277" s="33">
        <v>15</v>
      </c>
      <c r="P2277" s="32" t="e">
        <f>VLOOKUP(A2277,ยืมแฟ้ม!A:B,2,)</f>
        <v>#N/A</v>
      </c>
      <c r="Q2277" s="32" t="e">
        <f>VLOOKUP(A2277,ยืมแฟ้ม!A:C,3,)</f>
        <v>#N/A</v>
      </c>
      <c r="R2277" s="32" t="e">
        <f>VLOOKUP(A2277,ยืมแฟ้ม!A:D,4,)</f>
        <v>#N/A</v>
      </c>
      <c r="W2277" s="93" t="e">
        <f>VLOOKUP(A2277,Sheet3!A:A,1,0)</f>
        <v>#N/A</v>
      </c>
    </row>
    <row r="2278" spans="1:23" ht="18.95" customHeight="1">
      <c r="A2278" s="25">
        <v>800016402987</v>
      </c>
      <c r="B2278" s="26" t="s">
        <v>1271</v>
      </c>
      <c r="C2278" s="28" t="s">
        <v>7911</v>
      </c>
      <c r="D2278" s="28" t="s">
        <v>7827</v>
      </c>
      <c r="E2278" s="33">
        <v>15</v>
      </c>
      <c r="F2278" s="33">
        <v>2</v>
      </c>
      <c r="G2278" s="33">
        <v>15</v>
      </c>
      <c r="I2278" s="34"/>
      <c r="K2278" s="35"/>
      <c r="L2278" s="33">
        <v>15</v>
      </c>
      <c r="M2278" s="33">
        <v>2</v>
      </c>
      <c r="N2278" s="33">
        <v>15</v>
      </c>
      <c r="P2278" s="32" t="e">
        <f>VLOOKUP(A2278,ยืมแฟ้ม!A:B,2,)</f>
        <v>#N/A</v>
      </c>
      <c r="Q2278" s="32" t="e">
        <f>VLOOKUP(A2278,ยืมแฟ้ม!A:C,3,)</f>
        <v>#N/A</v>
      </c>
      <c r="R2278" s="32" t="e">
        <f>VLOOKUP(A2278,ยืมแฟ้ม!A:D,4,)</f>
        <v>#N/A</v>
      </c>
      <c r="W2278" s="93" t="e">
        <f>VLOOKUP(A2278,Sheet3!A:A,1,0)</f>
        <v>#N/A</v>
      </c>
    </row>
    <row r="2279" spans="1:23" ht="18.95" customHeight="1">
      <c r="A2279" s="25">
        <v>801152031200</v>
      </c>
      <c r="B2279" s="26" t="s">
        <v>1271</v>
      </c>
      <c r="C2279" s="28" t="s">
        <v>7911</v>
      </c>
      <c r="D2279" s="28" t="s">
        <v>7822</v>
      </c>
      <c r="E2279" s="33">
        <v>15</v>
      </c>
      <c r="F2279" s="33">
        <v>2</v>
      </c>
      <c r="G2279" s="33">
        <v>15</v>
      </c>
      <c r="I2279" s="34"/>
      <c r="K2279" s="35"/>
      <c r="L2279" s="33">
        <v>15</v>
      </c>
      <c r="M2279" s="33">
        <v>2</v>
      </c>
      <c r="N2279" s="33">
        <v>15</v>
      </c>
      <c r="P2279" s="32" t="e">
        <f>VLOOKUP(A2279,ยืมแฟ้ม!A:B,2,)</f>
        <v>#N/A</v>
      </c>
      <c r="Q2279" s="32" t="e">
        <f>VLOOKUP(A2279,ยืมแฟ้ม!A:C,3,)</f>
        <v>#N/A</v>
      </c>
      <c r="R2279" s="32" t="e">
        <f>VLOOKUP(A2279,ยืมแฟ้ม!A:D,4,)</f>
        <v>#N/A</v>
      </c>
      <c r="W2279" s="93" t="e">
        <f>VLOOKUP(A2279,Sheet3!A:A,1,0)</f>
        <v>#N/A</v>
      </c>
    </row>
    <row r="2280" spans="1:23" ht="18.95" customHeight="1">
      <c r="A2280" s="25">
        <v>800036467937</v>
      </c>
      <c r="B2280" s="26" t="s">
        <v>1272</v>
      </c>
      <c r="C2280" s="28" t="s">
        <v>7911</v>
      </c>
      <c r="D2280" s="28" t="s">
        <v>10026</v>
      </c>
      <c r="E2280" s="33">
        <v>15</v>
      </c>
      <c r="F2280" s="33">
        <v>2</v>
      </c>
      <c r="G2280" s="33">
        <v>16</v>
      </c>
      <c r="I2280" s="34"/>
      <c r="K2280" s="35"/>
      <c r="L2280" s="33">
        <v>15</v>
      </c>
      <c r="M2280" s="33">
        <v>2</v>
      </c>
      <c r="N2280" s="33">
        <v>16</v>
      </c>
      <c r="P2280" s="32" t="e">
        <f>VLOOKUP(A2280,ยืมแฟ้ม!A:B,2,)</f>
        <v>#N/A</v>
      </c>
      <c r="Q2280" s="32" t="e">
        <f>VLOOKUP(A2280,ยืมแฟ้ม!A:C,3,)</f>
        <v>#N/A</v>
      </c>
      <c r="R2280" s="32" t="e">
        <f>VLOOKUP(A2280,ยืมแฟ้ม!A:D,4,)</f>
        <v>#N/A</v>
      </c>
      <c r="W2280" s="93" t="e">
        <f>VLOOKUP(A2280,Sheet3!A:A,1,0)</f>
        <v>#N/A</v>
      </c>
    </row>
    <row r="2281" spans="1:23" ht="18.95" customHeight="1">
      <c r="E2281" s="33">
        <v>15</v>
      </c>
      <c r="F2281" s="33">
        <v>2</v>
      </c>
      <c r="G2281" s="33">
        <v>17</v>
      </c>
      <c r="I2281" s="34"/>
      <c r="K2281" s="35"/>
      <c r="L2281" s="33">
        <v>15</v>
      </c>
      <c r="M2281" s="33">
        <v>2</v>
      </c>
      <c r="N2281" s="33">
        <v>17</v>
      </c>
      <c r="P2281" s="32" t="e">
        <f>VLOOKUP(A2281,ยืมแฟ้ม!A:B,2,)</f>
        <v>#N/A</v>
      </c>
      <c r="Q2281" s="32" t="e">
        <f>VLOOKUP(A2281,ยืมแฟ้ม!A:C,3,)</f>
        <v>#N/A</v>
      </c>
      <c r="R2281" s="32" t="e">
        <f>VLOOKUP(A2281,ยืมแฟ้ม!A:D,4,)</f>
        <v>#N/A</v>
      </c>
      <c r="W2281" s="93" t="e">
        <f>VLOOKUP(A2281,Sheet3!A:A,1,0)</f>
        <v>#N/A</v>
      </c>
    </row>
    <row r="2282" spans="1:23" ht="18.95" customHeight="1">
      <c r="E2282" s="33">
        <v>15</v>
      </c>
      <c r="F2282" s="33">
        <v>2</v>
      </c>
      <c r="G2282" s="33">
        <v>18</v>
      </c>
      <c r="I2282" s="34"/>
      <c r="K2282" s="35"/>
      <c r="L2282" s="33">
        <v>15</v>
      </c>
      <c r="M2282" s="33">
        <v>2</v>
      </c>
      <c r="N2282" s="33">
        <v>18</v>
      </c>
      <c r="P2282" s="32" t="e">
        <f>VLOOKUP(A2282,ยืมแฟ้ม!A:B,2,)</f>
        <v>#N/A</v>
      </c>
      <c r="Q2282" s="32" t="e">
        <f>VLOOKUP(A2282,ยืมแฟ้ม!A:C,3,)</f>
        <v>#N/A</v>
      </c>
      <c r="R2282" s="32" t="e">
        <f>VLOOKUP(A2282,ยืมแฟ้ม!A:D,4,)</f>
        <v>#N/A</v>
      </c>
      <c r="W2282" s="93" t="e">
        <f>VLOOKUP(A2282,Sheet3!A:A,1,0)</f>
        <v>#N/A</v>
      </c>
    </row>
    <row r="2283" spans="1:23" ht="18.95" customHeight="1">
      <c r="E2283" s="33">
        <v>15</v>
      </c>
      <c r="F2283" s="33">
        <v>2</v>
      </c>
      <c r="G2283" s="33">
        <v>19</v>
      </c>
      <c r="I2283" s="34"/>
      <c r="K2283" s="35"/>
      <c r="L2283" s="33">
        <v>15</v>
      </c>
      <c r="M2283" s="33">
        <v>2</v>
      </c>
      <c r="N2283" s="33">
        <v>19</v>
      </c>
      <c r="P2283" s="32" t="e">
        <f>VLOOKUP(A2283,ยืมแฟ้ม!A:B,2,)</f>
        <v>#N/A</v>
      </c>
      <c r="Q2283" s="32" t="e">
        <f>VLOOKUP(A2283,ยืมแฟ้ม!A:C,3,)</f>
        <v>#N/A</v>
      </c>
      <c r="R2283" s="32" t="e">
        <f>VLOOKUP(A2283,ยืมแฟ้ม!A:D,4,)</f>
        <v>#N/A</v>
      </c>
      <c r="W2283" s="93" t="e">
        <f>VLOOKUP(A2283,Sheet3!A:A,1,0)</f>
        <v>#N/A</v>
      </c>
    </row>
    <row r="2284" spans="1:23" ht="18.95" customHeight="1">
      <c r="A2284" s="25">
        <v>800014091469</v>
      </c>
      <c r="B2284" s="26" t="s">
        <v>1273</v>
      </c>
      <c r="C2284" s="28" t="s">
        <v>9134</v>
      </c>
      <c r="D2284" s="28" t="s">
        <v>7827</v>
      </c>
      <c r="E2284" s="33">
        <v>15</v>
      </c>
      <c r="F2284" s="33">
        <v>2</v>
      </c>
      <c r="G2284" s="33">
        <v>20</v>
      </c>
      <c r="I2284" s="34"/>
      <c r="K2284" s="35"/>
      <c r="L2284" s="33">
        <v>15</v>
      </c>
      <c r="M2284" s="33">
        <v>2</v>
      </c>
      <c r="N2284" s="33">
        <v>20</v>
      </c>
      <c r="P2284" s="32" t="e">
        <f>VLOOKUP(A2284,ยืมแฟ้ม!A:B,2,)</f>
        <v>#N/A</v>
      </c>
      <c r="Q2284" s="32" t="e">
        <f>VLOOKUP(A2284,ยืมแฟ้ม!A:C,3,)</f>
        <v>#N/A</v>
      </c>
      <c r="R2284" s="32" t="e">
        <f>VLOOKUP(A2284,ยืมแฟ้ม!A:D,4,)</f>
        <v>#N/A</v>
      </c>
      <c r="W2284" s="93" t="e">
        <f>VLOOKUP(A2284,Sheet3!A:A,1,0)</f>
        <v>#N/A</v>
      </c>
    </row>
    <row r="2285" spans="1:23" ht="18.95" customHeight="1">
      <c r="A2285" s="25">
        <v>800010709536</v>
      </c>
      <c r="B2285" s="26" t="s">
        <v>1274</v>
      </c>
      <c r="C2285" s="28" t="s">
        <v>7911</v>
      </c>
      <c r="D2285" s="28" t="s">
        <v>7827</v>
      </c>
      <c r="E2285" s="33">
        <v>15</v>
      </c>
      <c r="F2285" s="33">
        <v>2</v>
      </c>
      <c r="G2285" s="33">
        <v>21</v>
      </c>
      <c r="I2285" s="34"/>
      <c r="K2285" s="35"/>
      <c r="L2285" s="33">
        <v>15</v>
      </c>
      <c r="M2285" s="33">
        <v>2</v>
      </c>
      <c r="N2285" s="33">
        <v>21</v>
      </c>
      <c r="P2285" s="32" t="e">
        <f>VLOOKUP(A2285,ยืมแฟ้ม!A:B,2,)</f>
        <v>#N/A</v>
      </c>
      <c r="Q2285" s="32" t="e">
        <f>VLOOKUP(A2285,ยืมแฟ้ม!A:C,3,)</f>
        <v>#N/A</v>
      </c>
      <c r="R2285" s="32" t="e">
        <f>VLOOKUP(A2285,ยืมแฟ้ม!A:D,4,)</f>
        <v>#N/A</v>
      </c>
      <c r="W2285" s="93" t="e">
        <f>VLOOKUP(A2285,Sheet3!A:A,1,0)</f>
        <v>#N/A</v>
      </c>
    </row>
    <row r="2286" spans="1:23" ht="18.95" customHeight="1">
      <c r="A2286" s="25">
        <v>801148036289</v>
      </c>
      <c r="B2286" s="26" t="s">
        <v>1275</v>
      </c>
      <c r="C2286" s="28" t="s">
        <v>7911</v>
      </c>
      <c r="D2286" s="28" t="s">
        <v>7822</v>
      </c>
      <c r="E2286" s="33">
        <v>15</v>
      </c>
      <c r="F2286" s="33">
        <v>2</v>
      </c>
      <c r="G2286" s="33">
        <v>22</v>
      </c>
      <c r="I2286" s="34"/>
      <c r="K2286" s="35"/>
      <c r="L2286" s="33">
        <v>15</v>
      </c>
      <c r="M2286" s="33">
        <v>2</v>
      </c>
      <c r="N2286" s="33">
        <v>22</v>
      </c>
      <c r="P2286" s="32" t="e">
        <f>VLOOKUP(A2286,ยืมแฟ้ม!A:B,2,)</f>
        <v>#N/A</v>
      </c>
      <c r="Q2286" s="32" t="e">
        <f>VLOOKUP(A2286,ยืมแฟ้ม!A:C,3,)</f>
        <v>#N/A</v>
      </c>
      <c r="R2286" s="32" t="e">
        <f>VLOOKUP(A2286,ยืมแฟ้ม!A:D,4,)</f>
        <v>#N/A</v>
      </c>
      <c r="W2286" s="93" t="e">
        <f>VLOOKUP(A2286,Sheet3!A:A,1,0)</f>
        <v>#N/A</v>
      </c>
    </row>
    <row r="2287" spans="1:23" ht="18.95" customHeight="1">
      <c r="A2287" s="25">
        <v>800022931029</v>
      </c>
      <c r="B2287" s="26" t="s">
        <v>1276</v>
      </c>
      <c r="C2287" s="28" t="s">
        <v>9134</v>
      </c>
      <c r="D2287" s="28" t="s">
        <v>7827</v>
      </c>
      <c r="E2287" s="33">
        <v>15</v>
      </c>
      <c r="F2287" s="33">
        <v>2</v>
      </c>
      <c r="G2287" s="33">
        <v>23</v>
      </c>
      <c r="I2287" s="34"/>
      <c r="K2287" s="35"/>
      <c r="L2287" s="33">
        <v>15</v>
      </c>
      <c r="M2287" s="33">
        <v>2</v>
      </c>
      <c r="N2287" s="33">
        <v>23</v>
      </c>
      <c r="P2287" s="32" t="e">
        <f>VLOOKUP(A2287,ยืมแฟ้ม!A:B,2,)</f>
        <v>#N/A</v>
      </c>
      <c r="Q2287" s="32" t="e">
        <f>VLOOKUP(A2287,ยืมแฟ้ม!A:C,3,)</f>
        <v>#N/A</v>
      </c>
      <c r="R2287" s="32" t="e">
        <f>VLOOKUP(A2287,ยืมแฟ้ม!A:D,4,)</f>
        <v>#N/A</v>
      </c>
      <c r="W2287" s="93" t="e">
        <f>VLOOKUP(A2287,Sheet3!A:A,1,0)</f>
        <v>#N/A</v>
      </c>
    </row>
    <row r="2288" spans="1:23" ht="18.95" customHeight="1">
      <c r="A2288" s="25">
        <v>800061956101</v>
      </c>
      <c r="B2288" s="26" t="s">
        <v>1277</v>
      </c>
      <c r="C2288" s="28" t="s">
        <v>3542</v>
      </c>
      <c r="D2288" s="28" t="s">
        <v>7822</v>
      </c>
      <c r="E2288" s="33">
        <v>15</v>
      </c>
      <c r="F2288" s="33">
        <v>2</v>
      </c>
      <c r="G2288" s="33">
        <v>24</v>
      </c>
      <c r="I2288" s="34"/>
      <c r="K2288" s="35"/>
      <c r="L2288" s="33">
        <v>15</v>
      </c>
      <c r="M2288" s="33">
        <v>2</v>
      </c>
      <c r="N2288" s="33">
        <v>24</v>
      </c>
      <c r="P2288" s="32" t="e">
        <f>VLOOKUP(A2288,ยืมแฟ้ม!A:B,2,)</f>
        <v>#N/A</v>
      </c>
      <c r="Q2288" s="32" t="e">
        <f>VLOOKUP(A2288,ยืมแฟ้ม!A:C,3,)</f>
        <v>#N/A</v>
      </c>
      <c r="R2288" s="32" t="e">
        <f>VLOOKUP(A2288,ยืมแฟ้ม!A:D,4,)</f>
        <v>#N/A</v>
      </c>
      <c r="W2288" s="93" t="e">
        <f>VLOOKUP(A2288,Sheet3!A:A,1,0)</f>
        <v>#N/A</v>
      </c>
    </row>
    <row r="2289" spans="1:23" ht="18.95" customHeight="1">
      <c r="A2289" s="25">
        <v>800061956093</v>
      </c>
      <c r="B2289" s="26" t="s">
        <v>1277</v>
      </c>
      <c r="C2289" s="28" t="s">
        <v>3542</v>
      </c>
      <c r="D2289" s="28" t="s">
        <v>10026</v>
      </c>
      <c r="E2289" s="33">
        <v>15</v>
      </c>
      <c r="F2289" s="33">
        <v>2</v>
      </c>
      <c r="G2289" s="33">
        <v>24</v>
      </c>
      <c r="I2289" s="34"/>
      <c r="K2289" s="35"/>
      <c r="L2289" s="33">
        <v>15</v>
      </c>
      <c r="M2289" s="33">
        <v>2</v>
      </c>
      <c r="N2289" s="33">
        <v>24</v>
      </c>
      <c r="P2289" s="32" t="e">
        <f>VLOOKUP(A2289,ยืมแฟ้ม!A:B,2,)</f>
        <v>#N/A</v>
      </c>
      <c r="Q2289" s="32" t="e">
        <f>VLOOKUP(A2289,ยืมแฟ้ม!A:C,3,)</f>
        <v>#N/A</v>
      </c>
      <c r="R2289" s="32" t="e">
        <f>VLOOKUP(A2289,ยืมแฟ้ม!A:D,4,)</f>
        <v>#N/A</v>
      </c>
      <c r="W2289" s="93" t="e">
        <f>VLOOKUP(A2289,Sheet3!A:A,1,0)</f>
        <v>#N/A</v>
      </c>
    </row>
    <row r="2290" spans="1:23" ht="18.95" customHeight="1">
      <c r="A2290" s="25">
        <v>800061956119</v>
      </c>
      <c r="B2290" s="26" t="s">
        <v>1277</v>
      </c>
      <c r="C2290" s="28" t="s">
        <v>3542</v>
      </c>
      <c r="D2290" s="28" t="s">
        <v>10026</v>
      </c>
      <c r="E2290" s="33">
        <v>15</v>
      </c>
      <c r="F2290" s="33">
        <v>2</v>
      </c>
      <c r="G2290" s="33">
        <v>24</v>
      </c>
      <c r="I2290" s="34"/>
      <c r="K2290" s="35"/>
      <c r="L2290" s="33">
        <v>15</v>
      </c>
      <c r="M2290" s="33">
        <v>2</v>
      </c>
      <c r="N2290" s="33">
        <v>24</v>
      </c>
      <c r="P2290" s="32" t="e">
        <f>VLOOKUP(A2290,ยืมแฟ้ม!A:B,2,)</f>
        <v>#N/A</v>
      </c>
      <c r="Q2290" s="32" t="e">
        <f>VLOOKUP(A2290,ยืมแฟ้ม!A:C,3,)</f>
        <v>#N/A</v>
      </c>
      <c r="R2290" s="32" t="e">
        <f>VLOOKUP(A2290,ยืมแฟ้ม!A:D,4,)</f>
        <v>#N/A</v>
      </c>
      <c r="W2290" s="93" t="e">
        <f>VLOOKUP(A2290,Sheet3!A:A,1,0)</f>
        <v>#N/A</v>
      </c>
    </row>
    <row r="2291" spans="1:23" ht="18.95" customHeight="1">
      <c r="E2291" s="33">
        <v>15</v>
      </c>
      <c r="F2291" s="33">
        <v>2</v>
      </c>
      <c r="G2291" s="33">
        <v>25</v>
      </c>
      <c r="I2291" s="34"/>
      <c r="K2291" s="35"/>
      <c r="L2291" s="33">
        <v>15</v>
      </c>
      <c r="M2291" s="33">
        <v>2</v>
      </c>
      <c r="N2291" s="33">
        <v>25</v>
      </c>
      <c r="P2291" s="32" t="e">
        <f>VLOOKUP(A2291,ยืมแฟ้ม!A:B,2,)</f>
        <v>#N/A</v>
      </c>
      <c r="Q2291" s="32" t="e">
        <f>VLOOKUP(A2291,ยืมแฟ้ม!A:C,3,)</f>
        <v>#N/A</v>
      </c>
      <c r="R2291" s="32" t="e">
        <f>VLOOKUP(A2291,ยืมแฟ้ม!A:D,4,)</f>
        <v>#N/A</v>
      </c>
      <c r="W2291" s="93" t="e">
        <f>VLOOKUP(A2291,Sheet3!A:A,1,0)</f>
        <v>#N/A</v>
      </c>
    </row>
    <row r="2292" spans="1:23" ht="18.95" customHeight="1">
      <c r="A2292" s="25">
        <v>801153006870</v>
      </c>
      <c r="B2292" s="26" t="s">
        <v>1278</v>
      </c>
      <c r="C2292" s="28" t="s">
        <v>7911</v>
      </c>
      <c r="D2292" s="28" t="s">
        <v>7912</v>
      </c>
      <c r="E2292" s="33">
        <v>15</v>
      </c>
      <c r="F2292" s="33">
        <v>2</v>
      </c>
      <c r="G2292" s="33">
        <v>26</v>
      </c>
      <c r="I2292" s="34"/>
      <c r="K2292" s="35"/>
      <c r="L2292" s="33">
        <v>15</v>
      </c>
      <c r="M2292" s="33">
        <v>2</v>
      </c>
      <c r="N2292" s="33">
        <v>26</v>
      </c>
      <c r="P2292" s="32" t="e">
        <f>VLOOKUP(A2292,ยืมแฟ้ม!A:B,2,)</f>
        <v>#N/A</v>
      </c>
      <c r="Q2292" s="32" t="e">
        <f>VLOOKUP(A2292,ยืมแฟ้ม!A:C,3,)</f>
        <v>#N/A</v>
      </c>
      <c r="R2292" s="32" t="e">
        <f>VLOOKUP(A2292,ยืมแฟ้ม!A:D,4,)</f>
        <v>#N/A</v>
      </c>
      <c r="W2292" s="93" t="e">
        <f>VLOOKUP(A2292,Sheet3!A:A,1,0)</f>
        <v>#N/A</v>
      </c>
    </row>
    <row r="2293" spans="1:23" ht="18.95" customHeight="1">
      <c r="A2293" s="25">
        <v>800013946143</v>
      </c>
      <c r="B2293" s="26" t="s">
        <v>1156</v>
      </c>
      <c r="C2293" s="28" t="s">
        <v>9201</v>
      </c>
      <c r="D2293" s="28" t="s">
        <v>1465</v>
      </c>
      <c r="E2293" s="33">
        <v>15</v>
      </c>
      <c r="F2293" s="33">
        <v>2</v>
      </c>
      <c r="G2293" s="33">
        <v>27</v>
      </c>
      <c r="I2293" s="34"/>
      <c r="K2293" s="35"/>
      <c r="L2293" s="33">
        <v>15</v>
      </c>
      <c r="M2293" s="33">
        <v>2</v>
      </c>
      <c r="N2293" s="33">
        <v>27</v>
      </c>
      <c r="P2293" s="32" t="e">
        <f>VLOOKUP(A2293,ยืมแฟ้ม!A:B,2,)</f>
        <v>#N/A</v>
      </c>
      <c r="Q2293" s="32" t="e">
        <f>VLOOKUP(A2293,ยืมแฟ้ม!A:C,3,)</f>
        <v>#N/A</v>
      </c>
      <c r="R2293" s="32" t="e">
        <f>VLOOKUP(A2293,ยืมแฟ้ม!A:D,4,)</f>
        <v>#N/A</v>
      </c>
      <c r="W2293" s="93" t="e">
        <f>VLOOKUP(A2293,Sheet3!A:A,1,0)</f>
        <v>#N/A</v>
      </c>
    </row>
    <row r="2294" spans="1:23" ht="18.95" customHeight="1">
      <c r="E2294" s="33">
        <v>15</v>
      </c>
      <c r="F2294" s="33">
        <v>2</v>
      </c>
      <c r="G2294" s="33">
        <v>28</v>
      </c>
      <c r="I2294" s="34"/>
      <c r="K2294" s="35"/>
      <c r="L2294" s="33">
        <v>15</v>
      </c>
      <c r="M2294" s="33">
        <v>2</v>
      </c>
      <c r="N2294" s="33">
        <v>28</v>
      </c>
      <c r="P2294" s="32" t="e">
        <f>VLOOKUP(A2294,ยืมแฟ้ม!A:B,2,)</f>
        <v>#N/A</v>
      </c>
      <c r="Q2294" s="32" t="e">
        <f>VLOOKUP(A2294,ยืมแฟ้ม!A:C,3,)</f>
        <v>#N/A</v>
      </c>
      <c r="R2294" s="32" t="e">
        <f>VLOOKUP(A2294,ยืมแฟ้ม!A:D,4,)</f>
        <v>#N/A</v>
      </c>
      <c r="W2294" s="93" t="e">
        <f>VLOOKUP(A2294,Sheet3!A:A,1,0)</f>
        <v>#N/A</v>
      </c>
    </row>
    <row r="2295" spans="1:23" ht="18.95" customHeight="1">
      <c r="A2295" s="25">
        <v>800004867050</v>
      </c>
      <c r="B2295" s="26" t="s">
        <v>1279</v>
      </c>
      <c r="C2295" s="28" t="s">
        <v>9134</v>
      </c>
      <c r="D2295" s="28" t="s">
        <v>7912</v>
      </c>
      <c r="E2295" s="33">
        <v>15</v>
      </c>
      <c r="F2295" s="33">
        <v>2</v>
      </c>
      <c r="G2295" s="33">
        <v>29</v>
      </c>
      <c r="I2295" s="34"/>
      <c r="K2295" s="35"/>
      <c r="L2295" s="33">
        <v>15</v>
      </c>
      <c r="M2295" s="33">
        <v>2</v>
      </c>
      <c r="N2295" s="33">
        <v>29</v>
      </c>
      <c r="P2295" s="32" t="e">
        <f>VLOOKUP(A2295,ยืมแฟ้ม!A:B,2,)</f>
        <v>#N/A</v>
      </c>
      <c r="Q2295" s="32" t="e">
        <f>VLOOKUP(A2295,ยืมแฟ้ม!A:C,3,)</f>
        <v>#N/A</v>
      </c>
      <c r="R2295" s="32" t="e">
        <f>VLOOKUP(A2295,ยืมแฟ้ม!A:D,4,)</f>
        <v>#N/A</v>
      </c>
      <c r="W2295" s="93" t="e">
        <f>VLOOKUP(A2295,Sheet3!A:A,1,0)</f>
        <v>#N/A</v>
      </c>
    </row>
    <row r="2296" spans="1:23" ht="18.95" customHeight="1">
      <c r="A2296" s="25">
        <v>800008794995</v>
      </c>
      <c r="B2296" s="26" t="s">
        <v>1280</v>
      </c>
      <c r="C2296" s="28" t="s">
        <v>3542</v>
      </c>
      <c r="D2296" s="28" t="s">
        <v>7912</v>
      </c>
      <c r="E2296" s="33">
        <v>15</v>
      </c>
      <c r="F2296" s="33">
        <v>2</v>
      </c>
      <c r="G2296" s="33">
        <v>30</v>
      </c>
      <c r="I2296" s="34"/>
      <c r="K2296" s="35"/>
      <c r="L2296" s="33">
        <v>15</v>
      </c>
      <c r="M2296" s="33">
        <v>2</v>
      </c>
      <c r="N2296" s="33">
        <v>30</v>
      </c>
      <c r="P2296" s="32" t="e">
        <f>VLOOKUP(A2296,ยืมแฟ้ม!A:B,2,)</f>
        <v>#N/A</v>
      </c>
      <c r="Q2296" s="32" t="e">
        <f>VLOOKUP(A2296,ยืมแฟ้ม!A:C,3,)</f>
        <v>#N/A</v>
      </c>
      <c r="R2296" s="32" t="e">
        <f>VLOOKUP(A2296,ยืมแฟ้ม!A:D,4,)</f>
        <v>#N/A</v>
      </c>
      <c r="W2296" s="93" t="e">
        <f>VLOOKUP(A2296,Sheet3!A:A,1,0)</f>
        <v>#N/A</v>
      </c>
    </row>
    <row r="2297" spans="1:23" ht="18.95" customHeight="1">
      <c r="A2297" s="25">
        <v>800024437330</v>
      </c>
      <c r="B2297" s="26" t="s">
        <v>1281</v>
      </c>
      <c r="C2297" s="28" t="s">
        <v>7911</v>
      </c>
      <c r="D2297" s="28" t="s">
        <v>7816</v>
      </c>
      <c r="E2297" s="33">
        <v>15</v>
      </c>
      <c r="F2297" s="33">
        <v>2</v>
      </c>
      <c r="G2297" s="33">
        <v>31</v>
      </c>
      <c r="I2297" s="34"/>
      <c r="K2297" s="35"/>
      <c r="L2297" s="33">
        <v>15</v>
      </c>
      <c r="M2297" s="33">
        <v>2</v>
      </c>
      <c r="N2297" s="33">
        <v>31</v>
      </c>
      <c r="P2297" s="32" t="e">
        <f>VLOOKUP(A2297,ยืมแฟ้ม!A:B,2,)</f>
        <v>#N/A</v>
      </c>
      <c r="Q2297" s="32" t="e">
        <f>VLOOKUP(A2297,ยืมแฟ้ม!A:C,3,)</f>
        <v>#N/A</v>
      </c>
      <c r="R2297" s="32" t="e">
        <f>VLOOKUP(A2297,ยืมแฟ้ม!A:D,4,)</f>
        <v>#N/A</v>
      </c>
      <c r="W2297" s="93" t="e">
        <f>VLOOKUP(A2297,Sheet3!A:A,1,0)</f>
        <v>#N/A</v>
      </c>
    </row>
    <row r="2298" spans="1:23" ht="18.95" customHeight="1">
      <c r="A2298" s="25">
        <v>800002103169</v>
      </c>
      <c r="B2298" s="26" t="s">
        <v>1095</v>
      </c>
      <c r="C2298" s="28" t="s">
        <v>3542</v>
      </c>
      <c r="D2298" s="28" t="s">
        <v>7827</v>
      </c>
      <c r="E2298" s="33">
        <v>15</v>
      </c>
      <c r="F2298" s="33">
        <v>2</v>
      </c>
      <c r="G2298" s="33">
        <v>32</v>
      </c>
      <c r="I2298" s="34"/>
      <c r="K2298" s="35"/>
      <c r="L2298" s="33">
        <v>15</v>
      </c>
      <c r="M2298" s="33">
        <v>2</v>
      </c>
      <c r="N2298" s="33">
        <v>32</v>
      </c>
      <c r="P2298" s="32" t="e">
        <f>VLOOKUP(A2298,ยืมแฟ้ม!A:B,2,)</f>
        <v>#N/A</v>
      </c>
      <c r="Q2298" s="32" t="e">
        <f>VLOOKUP(A2298,ยืมแฟ้ม!A:C,3,)</f>
        <v>#N/A</v>
      </c>
      <c r="R2298" s="32" t="e">
        <f>VLOOKUP(A2298,ยืมแฟ้ม!A:D,4,)</f>
        <v>#N/A</v>
      </c>
      <c r="W2298" s="93" t="e">
        <f>VLOOKUP(A2298,Sheet3!A:A,1,0)</f>
        <v>#N/A</v>
      </c>
    </row>
    <row r="2299" spans="1:23" ht="18.95" customHeight="1">
      <c r="A2299" s="25">
        <v>800029618025</v>
      </c>
      <c r="B2299" s="26" t="s">
        <v>1276</v>
      </c>
      <c r="C2299" s="28" t="s">
        <v>9134</v>
      </c>
      <c r="D2299" s="28" t="s">
        <v>7816</v>
      </c>
      <c r="E2299" s="33">
        <v>15</v>
      </c>
      <c r="F2299" s="33">
        <v>2</v>
      </c>
      <c r="G2299" s="33">
        <v>33</v>
      </c>
      <c r="I2299" s="34"/>
      <c r="K2299" s="35"/>
      <c r="L2299" s="33">
        <v>15</v>
      </c>
      <c r="M2299" s="33">
        <v>2</v>
      </c>
      <c r="N2299" s="33">
        <v>33</v>
      </c>
      <c r="P2299" s="32" t="e">
        <f>VLOOKUP(A2299,ยืมแฟ้ม!A:B,2,)</f>
        <v>#N/A</v>
      </c>
      <c r="Q2299" s="32" t="e">
        <f>VLOOKUP(A2299,ยืมแฟ้ม!A:C,3,)</f>
        <v>#N/A</v>
      </c>
      <c r="R2299" s="32" t="e">
        <f>VLOOKUP(A2299,ยืมแฟ้ม!A:D,4,)</f>
        <v>#N/A</v>
      </c>
      <c r="W2299" s="93" t="e">
        <f>VLOOKUP(A2299,Sheet3!A:A,1,0)</f>
        <v>#N/A</v>
      </c>
    </row>
    <row r="2300" spans="1:23" ht="18.95" customHeight="1">
      <c r="A2300" s="25">
        <v>800009064752</v>
      </c>
      <c r="B2300" s="26" t="s">
        <v>1282</v>
      </c>
      <c r="C2300" s="28" t="s">
        <v>9134</v>
      </c>
      <c r="D2300" s="28" t="s">
        <v>7912</v>
      </c>
      <c r="E2300" s="33">
        <v>15</v>
      </c>
      <c r="F2300" s="33">
        <v>2</v>
      </c>
      <c r="G2300" s="33">
        <v>34</v>
      </c>
      <c r="I2300" s="34"/>
      <c r="K2300" s="35"/>
      <c r="L2300" s="33">
        <v>15</v>
      </c>
      <c r="M2300" s="33">
        <v>2</v>
      </c>
      <c r="N2300" s="33">
        <v>34</v>
      </c>
      <c r="P2300" s="32" t="e">
        <f>VLOOKUP(A2300,ยืมแฟ้ม!A:B,2,)</f>
        <v>#N/A</v>
      </c>
      <c r="Q2300" s="32" t="e">
        <f>VLOOKUP(A2300,ยืมแฟ้ม!A:C,3,)</f>
        <v>#N/A</v>
      </c>
      <c r="R2300" s="32" t="e">
        <f>VLOOKUP(A2300,ยืมแฟ้ม!A:D,4,)</f>
        <v>#N/A</v>
      </c>
      <c r="W2300" s="93" t="e">
        <f>VLOOKUP(A2300,Sheet3!A:A,1,0)</f>
        <v>#N/A</v>
      </c>
    </row>
    <row r="2301" spans="1:23" ht="18.95" customHeight="1">
      <c r="A2301" s="25">
        <v>800073995303</v>
      </c>
      <c r="B2301" s="26" t="s">
        <v>1283</v>
      </c>
      <c r="C2301" s="28" t="s">
        <v>7911</v>
      </c>
      <c r="D2301" s="28" t="s">
        <v>9140</v>
      </c>
      <c r="E2301" s="33">
        <v>15</v>
      </c>
      <c r="F2301" s="33">
        <v>2</v>
      </c>
      <c r="G2301" s="33">
        <v>35</v>
      </c>
      <c r="I2301" s="34"/>
      <c r="K2301" s="35"/>
      <c r="L2301" s="33">
        <v>15</v>
      </c>
      <c r="M2301" s="33">
        <v>2</v>
      </c>
      <c r="N2301" s="33">
        <v>35</v>
      </c>
      <c r="P2301" s="32" t="e">
        <f>VLOOKUP(A2301,ยืมแฟ้ม!A:B,2,)</f>
        <v>#N/A</v>
      </c>
      <c r="Q2301" s="32" t="e">
        <f>VLOOKUP(A2301,ยืมแฟ้ม!A:C,3,)</f>
        <v>#N/A</v>
      </c>
      <c r="R2301" s="32" t="e">
        <f>VLOOKUP(A2301,ยืมแฟ้ม!A:D,4,)</f>
        <v>#N/A</v>
      </c>
      <c r="W2301" s="93" t="e">
        <f>VLOOKUP(A2301,Sheet3!A:A,1,0)</f>
        <v>#N/A</v>
      </c>
    </row>
    <row r="2302" spans="1:23" ht="18.95" customHeight="1">
      <c r="A2302" s="25">
        <v>800003810721</v>
      </c>
      <c r="B2302" s="26" t="s">
        <v>540</v>
      </c>
      <c r="C2302" s="28" t="s">
        <v>9134</v>
      </c>
      <c r="D2302" s="28" t="s">
        <v>7912</v>
      </c>
      <c r="E2302" s="33">
        <v>15</v>
      </c>
      <c r="F2302" s="33">
        <v>2</v>
      </c>
      <c r="G2302" s="33">
        <v>36</v>
      </c>
      <c r="I2302" s="34"/>
      <c r="K2302" s="35"/>
      <c r="L2302" s="33">
        <v>15</v>
      </c>
      <c r="M2302" s="33">
        <v>2</v>
      </c>
      <c r="N2302" s="33">
        <v>36</v>
      </c>
      <c r="P2302" s="32" t="e">
        <f>VLOOKUP(A2302,ยืมแฟ้ม!A:B,2,)</f>
        <v>#N/A</v>
      </c>
      <c r="Q2302" s="32" t="e">
        <f>VLOOKUP(A2302,ยืมแฟ้ม!A:C,3,)</f>
        <v>#N/A</v>
      </c>
      <c r="R2302" s="32" t="e">
        <f>VLOOKUP(A2302,ยืมแฟ้ม!A:D,4,)</f>
        <v>#N/A</v>
      </c>
      <c r="W2302" s="93" t="e">
        <f>VLOOKUP(A2302,Sheet3!A:A,1,0)</f>
        <v>#N/A</v>
      </c>
    </row>
    <row r="2303" spans="1:23" ht="18.95" customHeight="1">
      <c r="A2303" s="25">
        <v>831348010016</v>
      </c>
      <c r="B2303" s="26" t="s">
        <v>1284</v>
      </c>
      <c r="C2303" s="28" t="s">
        <v>9134</v>
      </c>
      <c r="D2303" s="28" t="s">
        <v>7822</v>
      </c>
      <c r="E2303" s="33">
        <v>15</v>
      </c>
      <c r="F2303" s="33">
        <v>2</v>
      </c>
      <c r="G2303" s="33">
        <v>37</v>
      </c>
      <c r="I2303" s="34"/>
      <c r="K2303" s="35"/>
      <c r="L2303" s="33">
        <v>15</v>
      </c>
      <c r="M2303" s="33">
        <v>2</v>
      </c>
      <c r="N2303" s="33">
        <v>37</v>
      </c>
      <c r="P2303" s="32" t="e">
        <f>VLOOKUP(A2303,ยืมแฟ้ม!A:B,2,)</f>
        <v>#N/A</v>
      </c>
      <c r="Q2303" s="32" t="e">
        <f>VLOOKUP(A2303,ยืมแฟ้ม!A:C,3,)</f>
        <v>#N/A</v>
      </c>
      <c r="R2303" s="32" t="e">
        <f>VLOOKUP(A2303,ยืมแฟ้ม!A:D,4,)</f>
        <v>#N/A</v>
      </c>
      <c r="W2303" s="93" t="e">
        <f>VLOOKUP(A2303,Sheet3!A:A,1,0)</f>
        <v>#N/A</v>
      </c>
    </row>
    <row r="2304" spans="1:23" ht="18.95" customHeight="1">
      <c r="A2304" s="25">
        <v>800002304320</v>
      </c>
      <c r="B2304" s="26" t="s">
        <v>1285</v>
      </c>
      <c r="C2304" s="28" t="s">
        <v>9134</v>
      </c>
      <c r="D2304" s="28" t="s">
        <v>10026</v>
      </c>
      <c r="E2304" s="33">
        <v>15</v>
      </c>
      <c r="F2304" s="33">
        <v>2</v>
      </c>
      <c r="G2304" s="33">
        <v>38</v>
      </c>
      <c r="I2304" s="34"/>
      <c r="K2304" s="35"/>
      <c r="L2304" s="33">
        <v>15</v>
      </c>
      <c r="M2304" s="33">
        <v>2</v>
      </c>
      <c r="N2304" s="33">
        <v>38</v>
      </c>
      <c r="P2304" s="32" t="e">
        <f>VLOOKUP(A2304,ยืมแฟ้ม!A:B,2,)</f>
        <v>#N/A</v>
      </c>
      <c r="Q2304" s="32" t="e">
        <f>VLOOKUP(A2304,ยืมแฟ้ม!A:C,3,)</f>
        <v>#N/A</v>
      </c>
      <c r="R2304" s="32" t="e">
        <f>VLOOKUP(A2304,ยืมแฟ้ม!A:D,4,)</f>
        <v>#N/A</v>
      </c>
      <c r="W2304" s="93" t="e">
        <f>VLOOKUP(A2304,Sheet3!A:A,1,0)</f>
        <v>#N/A</v>
      </c>
    </row>
    <row r="2305" spans="1:23" ht="18.95" customHeight="1">
      <c r="A2305" s="25">
        <v>800073994744</v>
      </c>
      <c r="B2305" s="26" t="s">
        <v>1286</v>
      </c>
      <c r="C2305" s="28" t="s">
        <v>7911</v>
      </c>
      <c r="D2305" s="28" t="s">
        <v>9140</v>
      </c>
      <c r="E2305" s="33">
        <v>15</v>
      </c>
      <c r="F2305" s="33">
        <v>2</v>
      </c>
      <c r="G2305" s="33">
        <v>39</v>
      </c>
      <c r="I2305" s="34"/>
      <c r="K2305" s="35"/>
      <c r="L2305" s="33">
        <v>15</v>
      </c>
      <c r="M2305" s="33">
        <v>2</v>
      </c>
      <c r="N2305" s="33">
        <v>39</v>
      </c>
      <c r="P2305" s="32" t="e">
        <f>VLOOKUP(A2305,ยืมแฟ้ม!A:B,2,)</f>
        <v>#N/A</v>
      </c>
      <c r="Q2305" s="32" t="e">
        <f>VLOOKUP(A2305,ยืมแฟ้ม!A:C,3,)</f>
        <v>#N/A</v>
      </c>
      <c r="R2305" s="32" t="e">
        <f>VLOOKUP(A2305,ยืมแฟ้ม!A:D,4,)</f>
        <v>#N/A</v>
      </c>
      <c r="W2305" s="93" t="e">
        <f>VLOOKUP(A2305,Sheet3!A:A,1,0)</f>
        <v>#N/A</v>
      </c>
    </row>
    <row r="2306" spans="1:23" ht="18.95" customHeight="1">
      <c r="A2306" s="25">
        <v>800008433289</v>
      </c>
      <c r="B2306" s="26" t="s">
        <v>1287</v>
      </c>
      <c r="C2306" s="28" t="s">
        <v>3542</v>
      </c>
      <c r="D2306" s="28" t="s">
        <v>7912</v>
      </c>
      <c r="E2306" s="33">
        <v>15</v>
      </c>
      <c r="F2306" s="33">
        <v>2</v>
      </c>
      <c r="G2306" s="33">
        <v>40</v>
      </c>
      <c r="I2306" s="34"/>
      <c r="K2306" s="35"/>
      <c r="L2306" s="33">
        <v>15</v>
      </c>
      <c r="M2306" s="33">
        <v>2</v>
      </c>
      <c r="N2306" s="33">
        <v>40</v>
      </c>
      <c r="P2306" s="32" t="e">
        <f>VLOOKUP(A2306,ยืมแฟ้ม!A:B,2,)</f>
        <v>#N/A</v>
      </c>
      <c r="Q2306" s="32" t="e">
        <f>VLOOKUP(A2306,ยืมแฟ้ม!A:C,3,)</f>
        <v>#N/A</v>
      </c>
      <c r="R2306" s="32" t="e">
        <f>VLOOKUP(A2306,ยืมแฟ้ม!A:D,4,)</f>
        <v>#N/A</v>
      </c>
      <c r="W2306" s="93" t="e">
        <f>VLOOKUP(A2306,Sheet3!A:A,1,0)</f>
        <v>#N/A</v>
      </c>
    </row>
    <row r="2307" spans="1:23" ht="18.95" customHeight="1">
      <c r="I2307" s="34"/>
      <c r="K2307" s="35"/>
      <c r="L2307" s="33">
        <v>15</v>
      </c>
      <c r="M2307" s="33">
        <v>2</v>
      </c>
      <c r="N2307" s="33">
        <v>41</v>
      </c>
      <c r="P2307" s="32" t="e">
        <f>VLOOKUP(A2307,ยืมแฟ้ม!A:B,2,)</f>
        <v>#N/A</v>
      </c>
      <c r="Q2307" s="32" t="e">
        <f>VLOOKUP(A2307,ยืมแฟ้ม!A:C,3,)</f>
        <v>#N/A</v>
      </c>
      <c r="R2307" s="32" t="e">
        <f>VLOOKUP(A2307,ยืมแฟ้ม!A:D,4,)</f>
        <v>#N/A</v>
      </c>
      <c r="W2307" s="93" t="e">
        <f>VLOOKUP(A2307,Sheet3!A:A,1,0)</f>
        <v>#N/A</v>
      </c>
    </row>
    <row r="2308" spans="1:23" ht="18.95" customHeight="1">
      <c r="A2308" s="25">
        <v>800030539368</v>
      </c>
      <c r="B2308" s="26" t="s">
        <v>1288</v>
      </c>
      <c r="C2308" s="28" t="s">
        <v>4049</v>
      </c>
      <c r="D2308" s="28" t="s">
        <v>7816</v>
      </c>
      <c r="E2308" s="33">
        <v>15</v>
      </c>
      <c r="F2308" s="33">
        <v>2</v>
      </c>
      <c r="G2308" s="33">
        <v>42</v>
      </c>
      <c r="I2308" s="34"/>
      <c r="K2308" s="35"/>
      <c r="L2308" s="33">
        <v>15</v>
      </c>
      <c r="M2308" s="33">
        <v>2</v>
      </c>
      <c r="N2308" s="33">
        <v>42</v>
      </c>
      <c r="P2308" s="32" t="e">
        <f>VLOOKUP(A2308,ยืมแฟ้ม!A:B,2,)</f>
        <v>#N/A</v>
      </c>
      <c r="Q2308" s="32" t="e">
        <f>VLOOKUP(A2308,ยืมแฟ้ม!A:C,3,)</f>
        <v>#N/A</v>
      </c>
      <c r="R2308" s="32" t="e">
        <f>VLOOKUP(A2308,ยืมแฟ้ม!A:D,4,)</f>
        <v>#N/A</v>
      </c>
      <c r="W2308" s="93" t="e">
        <f>VLOOKUP(A2308,Sheet3!A:A,1,0)</f>
        <v>#N/A</v>
      </c>
    </row>
    <row r="2309" spans="1:23" ht="18.95" customHeight="1">
      <c r="E2309" s="33">
        <v>15</v>
      </c>
      <c r="F2309" s="33">
        <v>2</v>
      </c>
      <c r="G2309" s="33">
        <v>43</v>
      </c>
      <c r="I2309" s="34"/>
      <c r="K2309" s="35"/>
      <c r="L2309" s="33">
        <v>15</v>
      </c>
      <c r="M2309" s="33">
        <v>2</v>
      </c>
      <c r="N2309" s="33">
        <v>43</v>
      </c>
      <c r="P2309" s="32" t="e">
        <f>VLOOKUP(A2309,ยืมแฟ้ม!A:B,2,)</f>
        <v>#N/A</v>
      </c>
      <c r="Q2309" s="32" t="e">
        <f>VLOOKUP(A2309,ยืมแฟ้ม!A:C,3,)</f>
        <v>#N/A</v>
      </c>
      <c r="R2309" s="32" t="e">
        <f>VLOOKUP(A2309,ยืมแฟ้ม!A:D,4,)</f>
        <v>#N/A</v>
      </c>
      <c r="W2309" s="93" t="e">
        <f>VLOOKUP(A2309,Sheet3!A:A,1,0)</f>
        <v>#N/A</v>
      </c>
    </row>
    <row r="2310" spans="1:23" ht="18.95" customHeight="1">
      <c r="A2310" s="25">
        <v>800027869661</v>
      </c>
      <c r="B2310" s="26" t="s">
        <v>1289</v>
      </c>
      <c r="C2310" s="28" t="s">
        <v>9201</v>
      </c>
      <c r="D2310" s="28" t="s">
        <v>10026</v>
      </c>
      <c r="E2310" s="33">
        <v>15</v>
      </c>
      <c r="F2310" s="33">
        <v>2</v>
      </c>
      <c r="G2310" s="33">
        <v>44</v>
      </c>
      <c r="I2310" s="34"/>
      <c r="K2310" s="35"/>
      <c r="L2310" s="33">
        <v>15</v>
      </c>
      <c r="M2310" s="33">
        <v>2</v>
      </c>
      <c r="N2310" s="33">
        <v>44</v>
      </c>
      <c r="P2310" s="32" t="e">
        <f>VLOOKUP(A2310,ยืมแฟ้ม!A:B,2,)</f>
        <v>#N/A</v>
      </c>
      <c r="Q2310" s="32" t="e">
        <f>VLOOKUP(A2310,ยืมแฟ้ม!A:C,3,)</f>
        <v>#N/A</v>
      </c>
      <c r="R2310" s="32" t="e">
        <f>VLOOKUP(A2310,ยืมแฟ้ม!A:D,4,)</f>
        <v>#N/A</v>
      </c>
      <c r="W2310" s="93" t="e">
        <f>VLOOKUP(A2310,Sheet3!A:A,1,0)</f>
        <v>#N/A</v>
      </c>
    </row>
    <row r="2311" spans="1:23" ht="18.95" customHeight="1">
      <c r="A2311" s="25">
        <v>847648036634</v>
      </c>
      <c r="B2311" s="26" t="s">
        <v>336</v>
      </c>
      <c r="C2311" s="28" t="s">
        <v>9135</v>
      </c>
      <c r="D2311" s="28" t="s">
        <v>7912</v>
      </c>
      <c r="E2311" s="33">
        <v>15</v>
      </c>
      <c r="F2311" s="33">
        <v>2</v>
      </c>
      <c r="G2311" s="33">
        <v>45</v>
      </c>
      <c r="I2311" s="34"/>
      <c r="K2311" s="35"/>
      <c r="L2311" s="33">
        <v>15</v>
      </c>
      <c r="M2311" s="33">
        <v>2</v>
      </c>
      <c r="N2311" s="33">
        <v>45</v>
      </c>
      <c r="P2311" s="32" t="e">
        <f>VLOOKUP(A2311,ยืมแฟ้ม!A:B,2,)</f>
        <v>#N/A</v>
      </c>
      <c r="Q2311" s="32" t="e">
        <f>VLOOKUP(A2311,ยืมแฟ้ม!A:C,3,)</f>
        <v>#N/A</v>
      </c>
      <c r="R2311" s="32" t="e">
        <f>VLOOKUP(A2311,ยืมแฟ้ม!A:D,4,)</f>
        <v>#N/A</v>
      </c>
      <c r="W2311" s="93" t="e">
        <f>VLOOKUP(A2311,Sheet3!A:A,1,0)</f>
        <v>#N/A</v>
      </c>
    </row>
    <row r="2312" spans="1:23" ht="18.95" customHeight="1">
      <c r="E2312" s="33">
        <v>15</v>
      </c>
      <c r="F2312" s="33">
        <v>2</v>
      </c>
      <c r="G2312" s="33">
        <v>46</v>
      </c>
      <c r="I2312" s="34"/>
      <c r="K2312" s="35"/>
      <c r="L2312" s="33">
        <v>15</v>
      </c>
      <c r="M2312" s="33">
        <v>2</v>
      </c>
      <c r="N2312" s="33">
        <v>46</v>
      </c>
      <c r="P2312" s="32" t="e">
        <f>VLOOKUP(A2312,ยืมแฟ้ม!A:B,2,)</f>
        <v>#N/A</v>
      </c>
      <c r="Q2312" s="32" t="e">
        <f>VLOOKUP(A2312,ยืมแฟ้ม!A:C,3,)</f>
        <v>#N/A</v>
      </c>
      <c r="R2312" s="32" t="e">
        <f>VLOOKUP(A2312,ยืมแฟ้ม!A:D,4,)</f>
        <v>#N/A</v>
      </c>
      <c r="W2312" s="93" t="e">
        <f>VLOOKUP(A2312,Sheet3!A:A,1,0)</f>
        <v>#N/A</v>
      </c>
    </row>
    <row r="2313" spans="1:23" ht="18.95" customHeight="1">
      <c r="E2313" s="33">
        <v>15</v>
      </c>
      <c r="F2313" s="33">
        <v>2</v>
      </c>
      <c r="G2313" s="33">
        <v>47</v>
      </c>
      <c r="I2313" s="34"/>
      <c r="K2313" s="35"/>
      <c r="L2313" s="33">
        <v>15</v>
      </c>
      <c r="M2313" s="33">
        <v>2</v>
      </c>
      <c r="N2313" s="33">
        <v>47</v>
      </c>
      <c r="P2313" s="32" t="e">
        <f>VLOOKUP(A2313,ยืมแฟ้ม!A:B,2,)</f>
        <v>#N/A</v>
      </c>
      <c r="Q2313" s="32" t="e">
        <f>VLOOKUP(A2313,ยืมแฟ้ม!A:C,3,)</f>
        <v>#N/A</v>
      </c>
      <c r="R2313" s="32" t="e">
        <f>VLOOKUP(A2313,ยืมแฟ้ม!A:D,4,)</f>
        <v>#N/A</v>
      </c>
      <c r="W2313" s="93" t="e">
        <f>VLOOKUP(A2313,Sheet3!A:A,1,0)</f>
        <v>#N/A</v>
      </c>
    </row>
    <row r="2314" spans="1:23" ht="18.95" customHeight="1">
      <c r="E2314" s="33">
        <v>15</v>
      </c>
      <c r="F2314" s="33">
        <v>2</v>
      </c>
      <c r="G2314" s="33">
        <v>48</v>
      </c>
      <c r="I2314" s="34"/>
      <c r="K2314" s="35"/>
      <c r="L2314" s="33">
        <v>15</v>
      </c>
      <c r="M2314" s="33">
        <v>2</v>
      </c>
      <c r="N2314" s="33">
        <v>48</v>
      </c>
      <c r="P2314" s="32" t="e">
        <f>VLOOKUP(A2314,ยืมแฟ้ม!A:B,2,)</f>
        <v>#N/A</v>
      </c>
      <c r="Q2314" s="32" t="e">
        <f>VLOOKUP(A2314,ยืมแฟ้ม!A:C,3,)</f>
        <v>#N/A</v>
      </c>
      <c r="R2314" s="32" t="e">
        <f>VLOOKUP(A2314,ยืมแฟ้ม!A:D,4,)</f>
        <v>#N/A</v>
      </c>
      <c r="W2314" s="93" t="e">
        <f>VLOOKUP(A2314,Sheet3!A:A,1,0)</f>
        <v>#N/A</v>
      </c>
    </row>
    <row r="2315" spans="1:23" ht="18.95" customHeight="1">
      <c r="A2315" s="25">
        <v>831353001173</v>
      </c>
      <c r="B2315" s="26" t="s">
        <v>1290</v>
      </c>
      <c r="C2315" s="28" t="s">
        <v>9134</v>
      </c>
      <c r="D2315" s="28" t="s">
        <v>7827</v>
      </c>
      <c r="E2315" s="33">
        <v>15</v>
      </c>
      <c r="F2315" s="33">
        <v>2</v>
      </c>
      <c r="G2315" s="33">
        <v>49</v>
      </c>
      <c r="I2315" s="34"/>
      <c r="K2315" s="35"/>
      <c r="L2315" s="33">
        <v>15</v>
      </c>
      <c r="M2315" s="33">
        <v>2</v>
      </c>
      <c r="N2315" s="33">
        <v>49</v>
      </c>
      <c r="P2315" s="32" t="e">
        <f>VLOOKUP(A2315,ยืมแฟ้ม!A:B,2,)</f>
        <v>#N/A</v>
      </c>
      <c r="Q2315" s="32" t="e">
        <f>VLOOKUP(A2315,ยืมแฟ้ม!A:C,3,)</f>
        <v>#N/A</v>
      </c>
      <c r="R2315" s="32" t="e">
        <f>VLOOKUP(A2315,ยืมแฟ้ม!A:D,4,)</f>
        <v>#N/A</v>
      </c>
      <c r="W2315" s="93" t="e">
        <f>VLOOKUP(A2315,Sheet3!A:A,1,0)</f>
        <v>#N/A</v>
      </c>
    </row>
    <row r="2316" spans="1:23" ht="18.95" customHeight="1">
      <c r="A2316" s="25">
        <v>800008427711</v>
      </c>
      <c r="B2316" s="26" t="s">
        <v>1291</v>
      </c>
      <c r="C2316" s="28" t="s">
        <v>3542</v>
      </c>
      <c r="D2316" s="28" t="s">
        <v>7827</v>
      </c>
      <c r="E2316" s="33">
        <v>15</v>
      </c>
      <c r="F2316" s="33">
        <v>2</v>
      </c>
      <c r="G2316" s="33">
        <v>50</v>
      </c>
      <c r="I2316" s="34"/>
      <c r="K2316" s="35"/>
      <c r="L2316" s="33">
        <v>15</v>
      </c>
      <c r="M2316" s="33">
        <v>2</v>
      </c>
      <c r="N2316" s="33">
        <v>50</v>
      </c>
      <c r="P2316" s="32" t="e">
        <f>VLOOKUP(A2316,ยืมแฟ้ม!A:B,2,)</f>
        <v>#N/A</v>
      </c>
      <c r="Q2316" s="32" t="e">
        <f>VLOOKUP(A2316,ยืมแฟ้ม!A:C,3,)</f>
        <v>#N/A</v>
      </c>
      <c r="R2316" s="32" t="e">
        <f>VLOOKUP(A2316,ยืมแฟ้ม!A:D,4,)</f>
        <v>#N/A</v>
      </c>
      <c r="W2316" s="93" t="e">
        <f>VLOOKUP(A2316,Sheet3!A:A,1,0)</f>
        <v>#N/A</v>
      </c>
    </row>
    <row r="2317" spans="1:23" ht="18.95" customHeight="1">
      <c r="A2317" s="25">
        <v>800029833806</v>
      </c>
      <c r="B2317" s="26" t="s">
        <v>1292</v>
      </c>
      <c r="C2317" s="28" t="s">
        <v>4049</v>
      </c>
      <c r="D2317" s="28" t="s">
        <v>7816</v>
      </c>
      <c r="E2317" s="33">
        <v>15</v>
      </c>
      <c r="F2317" s="33">
        <v>2</v>
      </c>
      <c r="G2317" s="33">
        <v>51</v>
      </c>
      <c r="I2317" s="34"/>
      <c r="K2317" s="35"/>
      <c r="L2317" s="33">
        <v>15</v>
      </c>
      <c r="M2317" s="33">
        <v>2</v>
      </c>
      <c r="N2317" s="33">
        <v>51</v>
      </c>
      <c r="P2317" s="32" t="e">
        <f>VLOOKUP(A2317,ยืมแฟ้ม!A:B,2,)</f>
        <v>#N/A</v>
      </c>
      <c r="Q2317" s="32" t="e">
        <f>VLOOKUP(A2317,ยืมแฟ้ม!A:C,3,)</f>
        <v>#N/A</v>
      </c>
      <c r="R2317" s="32" t="e">
        <f>VLOOKUP(A2317,ยืมแฟ้ม!A:D,4,)</f>
        <v>#N/A</v>
      </c>
      <c r="W2317" s="93" t="e">
        <f>VLOOKUP(A2317,Sheet3!A:A,1,0)</f>
        <v>#N/A</v>
      </c>
    </row>
    <row r="2318" spans="1:23" ht="18.95" customHeight="1">
      <c r="E2318" s="33">
        <v>15</v>
      </c>
      <c r="F2318" s="33">
        <v>2</v>
      </c>
      <c r="G2318" s="33">
        <v>52</v>
      </c>
      <c r="I2318" s="34"/>
      <c r="K2318" s="35"/>
      <c r="L2318" s="33">
        <v>15</v>
      </c>
      <c r="M2318" s="33">
        <v>2</v>
      </c>
      <c r="N2318" s="33">
        <v>52</v>
      </c>
      <c r="P2318" s="32" t="e">
        <f>VLOOKUP(A2318,ยืมแฟ้ม!A:B,2,)</f>
        <v>#N/A</v>
      </c>
      <c r="Q2318" s="32" t="e">
        <f>VLOOKUP(A2318,ยืมแฟ้ม!A:C,3,)</f>
        <v>#N/A</v>
      </c>
      <c r="R2318" s="32" t="e">
        <f>VLOOKUP(A2318,ยืมแฟ้ม!A:D,4,)</f>
        <v>#N/A</v>
      </c>
      <c r="W2318" s="93" t="e">
        <f>VLOOKUP(A2318,Sheet3!A:A,1,0)</f>
        <v>#N/A</v>
      </c>
    </row>
    <row r="2319" spans="1:23" ht="18.95" customHeight="1">
      <c r="A2319" s="25">
        <v>800082012561</v>
      </c>
      <c r="B2319" s="26" t="s">
        <v>9830</v>
      </c>
      <c r="C2319" s="28" t="s">
        <v>9201</v>
      </c>
      <c r="D2319" s="28" t="s">
        <v>7816</v>
      </c>
      <c r="E2319" s="33">
        <v>15</v>
      </c>
      <c r="F2319" s="33">
        <v>2</v>
      </c>
      <c r="G2319" s="33">
        <v>53</v>
      </c>
      <c r="I2319" s="34"/>
      <c r="L2319" s="33">
        <v>15</v>
      </c>
      <c r="M2319" s="33">
        <v>2</v>
      </c>
      <c r="N2319" s="33">
        <v>53</v>
      </c>
      <c r="P2319" s="32" t="e">
        <f>VLOOKUP(A2319,ยืมแฟ้ม!A:B,2,)</f>
        <v>#N/A</v>
      </c>
      <c r="Q2319" s="32" t="e">
        <f>VLOOKUP(A2319,ยืมแฟ้ม!A:C,3,)</f>
        <v>#N/A</v>
      </c>
      <c r="R2319" s="32" t="e">
        <f>VLOOKUP(A2319,ยืมแฟ้ม!A:D,4,)</f>
        <v>#N/A</v>
      </c>
      <c r="W2319" s="93" t="e">
        <f>VLOOKUP(A2319,Sheet3!A:A,1,0)</f>
        <v>#N/A</v>
      </c>
    </row>
    <row r="2320" spans="1:23" ht="18.95" customHeight="1">
      <c r="A2320" s="25">
        <v>830951002658</v>
      </c>
      <c r="B2320" s="26" t="s">
        <v>1293</v>
      </c>
      <c r="C2320" s="28" t="s">
        <v>3542</v>
      </c>
      <c r="D2320" s="28" t="s">
        <v>7912</v>
      </c>
      <c r="E2320" s="33">
        <v>15</v>
      </c>
      <c r="F2320" s="33">
        <v>2</v>
      </c>
      <c r="G2320" s="33">
        <v>54</v>
      </c>
      <c r="I2320" s="34"/>
      <c r="K2320" s="35"/>
      <c r="L2320" s="33">
        <v>15</v>
      </c>
      <c r="M2320" s="33">
        <v>2</v>
      </c>
      <c r="N2320" s="33">
        <v>54</v>
      </c>
      <c r="P2320" s="32" t="e">
        <f>VLOOKUP(A2320,ยืมแฟ้ม!A:B,2,)</f>
        <v>#N/A</v>
      </c>
      <c r="Q2320" s="32" t="e">
        <f>VLOOKUP(A2320,ยืมแฟ้ม!A:C,3,)</f>
        <v>#N/A</v>
      </c>
      <c r="R2320" s="32" t="e">
        <f>VLOOKUP(A2320,ยืมแฟ้ม!A:D,4,)</f>
        <v>#N/A</v>
      </c>
      <c r="W2320" s="93" t="e">
        <f>VLOOKUP(A2320,Sheet3!A:A,1,0)</f>
        <v>#N/A</v>
      </c>
    </row>
    <row r="2321" spans="1:23" ht="18.95" customHeight="1">
      <c r="A2321" s="25">
        <v>800011502435</v>
      </c>
      <c r="B2321" s="26" t="s">
        <v>1294</v>
      </c>
      <c r="C2321" s="28" t="s">
        <v>9134</v>
      </c>
      <c r="D2321" s="28" t="s">
        <v>7827</v>
      </c>
      <c r="E2321" s="33">
        <v>15</v>
      </c>
      <c r="F2321" s="33">
        <v>2</v>
      </c>
      <c r="G2321" s="33">
        <v>55</v>
      </c>
      <c r="I2321" s="34"/>
      <c r="K2321" s="35"/>
      <c r="L2321" s="33">
        <v>15</v>
      </c>
      <c r="M2321" s="33">
        <v>2</v>
      </c>
      <c r="N2321" s="33">
        <v>55</v>
      </c>
      <c r="P2321" s="32" t="e">
        <f>VLOOKUP(A2321,ยืมแฟ้ม!A:B,2,)</f>
        <v>#N/A</v>
      </c>
      <c r="Q2321" s="32" t="e">
        <f>VLOOKUP(A2321,ยืมแฟ้ม!A:C,3,)</f>
        <v>#N/A</v>
      </c>
      <c r="R2321" s="32" t="e">
        <f>VLOOKUP(A2321,ยืมแฟ้ม!A:D,4,)</f>
        <v>#N/A</v>
      </c>
      <c r="W2321" s="93" t="e">
        <f>VLOOKUP(A2321,Sheet3!A:A,1,0)</f>
        <v>#N/A</v>
      </c>
    </row>
    <row r="2322" spans="1:23" ht="18.95" customHeight="1">
      <c r="A2322" s="25">
        <v>800035282725</v>
      </c>
      <c r="B2322" s="26" t="s">
        <v>1295</v>
      </c>
      <c r="C2322" s="28" t="s">
        <v>3542</v>
      </c>
      <c r="D2322" s="28" t="s">
        <v>7822</v>
      </c>
      <c r="E2322" s="33">
        <v>15</v>
      </c>
      <c r="F2322" s="33">
        <v>2</v>
      </c>
      <c r="G2322" s="33">
        <v>56</v>
      </c>
      <c r="I2322" s="34"/>
      <c r="K2322" s="35"/>
      <c r="L2322" s="33">
        <v>15</v>
      </c>
      <c r="M2322" s="33">
        <v>2</v>
      </c>
      <c r="N2322" s="33">
        <v>56</v>
      </c>
      <c r="P2322" s="32" t="e">
        <f>VLOOKUP(A2322,ยืมแฟ้ม!A:B,2,)</f>
        <v>#N/A</v>
      </c>
      <c r="Q2322" s="32" t="e">
        <f>VLOOKUP(A2322,ยืมแฟ้ม!A:C,3,)</f>
        <v>#N/A</v>
      </c>
      <c r="R2322" s="32" t="e">
        <f>VLOOKUP(A2322,ยืมแฟ้ม!A:D,4,)</f>
        <v>#N/A</v>
      </c>
      <c r="W2322" s="93" t="e">
        <f>VLOOKUP(A2322,Sheet3!A:A,1,0)</f>
        <v>#N/A</v>
      </c>
    </row>
    <row r="2323" spans="1:23" ht="18.95" customHeight="1">
      <c r="A2323" s="25">
        <v>800024351788</v>
      </c>
      <c r="B2323" s="26" t="s">
        <v>1296</v>
      </c>
      <c r="C2323" s="28" t="s">
        <v>3542</v>
      </c>
      <c r="D2323" s="28" t="s">
        <v>1465</v>
      </c>
      <c r="E2323" s="33">
        <v>15</v>
      </c>
      <c r="F2323" s="33">
        <v>2</v>
      </c>
      <c r="G2323" s="33">
        <v>57</v>
      </c>
      <c r="I2323" s="34"/>
      <c r="K2323" s="35"/>
      <c r="L2323" s="33">
        <v>15</v>
      </c>
      <c r="M2323" s="33">
        <v>2</v>
      </c>
      <c r="N2323" s="33">
        <v>57</v>
      </c>
      <c r="P2323" s="32" t="e">
        <f>VLOOKUP(A2323,ยืมแฟ้ม!A:B,2,)</f>
        <v>#N/A</v>
      </c>
      <c r="Q2323" s="32" t="e">
        <f>VLOOKUP(A2323,ยืมแฟ้ม!A:C,3,)</f>
        <v>#N/A</v>
      </c>
      <c r="R2323" s="32" t="e">
        <f>VLOOKUP(A2323,ยืมแฟ้ม!A:D,4,)</f>
        <v>#N/A</v>
      </c>
      <c r="W2323" s="93" t="e">
        <f>VLOOKUP(A2323,Sheet3!A:A,1,0)</f>
        <v>#N/A</v>
      </c>
    </row>
    <row r="2324" spans="1:23" ht="18.95" customHeight="1">
      <c r="A2324" s="25">
        <v>800030063377</v>
      </c>
      <c r="B2324" s="26" t="s">
        <v>1297</v>
      </c>
      <c r="C2324" s="28" t="s">
        <v>3542</v>
      </c>
      <c r="D2324" s="28" t="s">
        <v>7822</v>
      </c>
      <c r="E2324" s="33">
        <v>15</v>
      </c>
      <c r="F2324" s="33">
        <v>2</v>
      </c>
      <c r="G2324" s="33">
        <v>58</v>
      </c>
      <c r="I2324" s="34"/>
      <c r="K2324" s="35"/>
      <c r="L2324" s="33">
        <v>15</v>
      </c>
      <c r="M2324" s="33">
        <v>2</v>
      </c>
      <c r="N2324" s="33">
        <v>58</v>
      </c>
      <c r="P2324" s="32" t="e">
        <f>VLOOKUP(A2324,ยืมแฟ้ม!A:B,2,)</f>
        <v>#N/A</v>
      </c>
      <c r="Q2324" s="32" t="e">
        <f>VLOOKUP(A2324,ยืมแฟ้ม!A:C,3,)</f>
        <v>#N/A</v>
      </c>
      <c r="R2324" s="32" t="e">
        <f>VLOOKUP(A2324,ยืมแฟ้ม!A:D,4,)</f>
        <v>#N/A</v>
      </c>
      <c r="W2324" s="93" t="e">
        <f>VLOOKUP(A2324,Sheet3!A:A,1,0)</f>
        <v>#N/A</v>
      </c>
    </row>
    <row r="2325" spans="1:23" ht="18.95" customHeight="1">
      <c r="E2325" s="33">
        <v>15</v>
      </c>
      <c r="F2325" s="33">
        <v>2</v>
      </c>
      <c r="G2325" s="33">
        <v>59</v>
      </c>
      <c r="I2325" s="34"/>
      <c r="K2325" s="35"/>
      <c r="L2325" s="33">
        <v>15</v>
      </c>
      <c r="M2325" s="33">
        <v>2</v>
      </c>
      <c r="N2325" s="33">
        <v>59</v>
      </c>
      <c r="P2325" s="32" t="e">
        <f>VLOOKUP(A2325,ยืมแฟ้ม!A:B,2,)</f>
        <v>#N/A</v>
      </c>
      <c r="Q2325" s="32" t="e">
        <f>VLOOKUP(A2325,ยืมแฟ้ม!A:C,3,)</f>
        <v>#N/A</v>
      </c>
      <c r="R2325" s="32" t="e">
        <f>VLOOKUP(A2325,ยืมแฟ้ม!A:D,4,)</f>
        <v>#N/A</v>
      </c>
      <c r="W2325" s="93" t="e">
        <f>VLOOKUP(A2325,Sheet3!A:A,1,0)</f>
        <v>#N/A</v>
      </c>
    </row>
    <row r="2326" spans="1:23" ht="18.95" customHeight="1">
      <c r="A2326" s="25">
        <v>800015142857</v>
      </c>
      <c r="B2326" s="26" t="s">
        <v>490</v>
      </c>
      <c r="C2326" s="28" t="s">
        <v>7911</v>
      </c>
      <c r="D2326" s="28" t="s">
        <v>7827</v>
      </c>
      <c r="E2326" s="33">
        <v>15</v>
      </c>
      <c r="F2326" s="33">
        <v>2</v>
      </c>
      <c r="G2326" s="33">
        <v>60</v>
      </c>
      <c r="I2326" s="34"/>
      <c r="K2326" s="35"/>
      <c r="L2326" s="33">
        <v>15</v>
      </c>
      <c r="M2326" s="33">
        <v>2</v>
      </c>
      <c r="N2326" s="33">
        <v>60</v>
      </c>
      <c r="P2326" s="32" t="e">
        <f>VLOOKUP(A2326,ยืมแฟ้ม!A:B,2,)</f>
        <v>#N/A</v>
      </c>
      <c r="Q2326" s="32" t="e">
        <f>VLOOKUP(A2326,ยืมแฟ้ม!A:C,3,)</f>
        <v>#N/A</v>
      </c>
      <c r="R2326" s="32" t="e">
        <f>VLOOKUP(A2326,ยืมแฟ้ม!A:D,4,)</f>
        <v>#N/A</v>
      </c>
      <c r="W2326" s="93" t="e">
        <f>VLOOKUP(A2326,Sheet3!A:A,1,0)</f>
        <v>#N/A</v>
      </c>
    </row>
    <row r="2327" spans="1:23" ht="18.95" customHeight="1">
      <c r="A2327" s="25">
        <v>800025025761</v>
      </c>
      <c r="B2327" s="26" t="s">
        <v>1298</v>
      </c>
      <c r="C2327" s="28" t="s">
        <v>7911</v>
      </c>
      <c r="D2327" s="28" t="s">
        <v>7827</v>
      </c>
      <c r="E2327" s="33">
        <v>15</v>
      </c>
      <c r="F2327" s="33">
        <v>3</v>
      </c>
      <c r="G2327" s="33">
        <v>1</v>
      </c>
      <c r="I2327" s="34"/>
      <c r="K2327" s="35"/>
      <c r="L2327" s="33">
        <v>15</v>
      </c>
      <c r="M2327" s="33">
        <v>3</v>
      </c>
      <c r="N2327" s="33">
        <v>1</v>
      </c>
      <c r="P2327" s="32" t="e">
        <f>VLOOKUP(A2327,ยืมแฟ้ม!A:B,2,)</f>
        <v>#N/A</v>
      </c>
      <c r="Q2327" s="32" t="e">
        <f>VLOOKUP(A2327,ยืมแฟ้ม!A:C,3,)</f>
        <v>#N/A</v>
      </c>
      <c r="R2327" s="32" t="e">
        <f>VLOOKUP(A2327,ยืมแฟ้ม!A:D,4,)</f>
        <v>#N/A</v>
      </c>
      <c r="W2327" s="93" t="e">
        <f>VLOOKUP(A2327,Sheet3!A:A,1,0)</f>
        <v>#N/A</v>
      </c>
    </row>
    <row r="2328" spans="1:23" ht="18.95" customHeight="1">
      <c r="A2328" s="25">
        <v>831352007155</v>
      </c>
      <c r="B2328" s="26" t="s">
        <v>1299</v>
      </c>
      <c r="C2328" s="28" t="s">
        <v>9134</v>
      </c>
      <c r="D2328" s="28" t="s">
        <v>7827</v>
      </c>
      <c r="E2328" s="33">
        <v>15</v>
      </c>
      <c r="F2328" s="33">
        <v>3</v>
      </c>
      <c r="G2328" s="33">
        <v>2</v>
      </c>
      <c r="I2328" s="34"/>
      <c r="K2328" s="35"/>
      <c r="L2328" s="33">
        <v>15</v>
      </c>
      <c r="M2328" s="33">
        <v>3</v>
      </c>
      <c r="N2328" s="33">
        <v>2</v>
      </c>
      <c r="P2328" s="32" t="e">
        <f>VLOOKUP(A2328,ยืมแฟ้ม!A:B,2,)</f>
        <v>#N/A</v>
      </c>
      <c r="Q2328" s="32" t="e">
        <f>VLOOKUP(A2328,ยืมแฟ้ม!A:C,3,)</f>
        <v>#N/A</v>
      </c>
      <c r="R2328" s="32" t="e">
        <f>VLOOKUP(A2328,ยืมแฟ้ม!A:D,4,)</f>
        <v>#N/A</v>
      </c>
      <c r="W2328" s="93" t="e">
        <f>VLOOKUP(A2328,Sheet3!A:A,1,0)</f>
        <v>#N/A</v>
      </c>
    </row>
    <row r="2329" spans="1:23" ht="18.95" customHeight="1">
      <c r="A2329" s="25">
        <v>800061294818</v>
      </c>
      <c r="B2329" s="26" t="s">
        <v>1300</v>
      </c>
      <c r="C2329" s="28" t="s">
        <v>3542</v>
      </c>
      <c r="D2329" s="28" t="s">
        <v>7915</v>
      </c>
      <c r="E2329" s="33">
        <v>15</v>
      </c>
      <c r="F2329" s="33">
        <v>3</v>
      </c>
      <c r="G2329" s="33">
        <v>3</v>
      </c>
      <c r="I2329" s="34"/>
      <c r="K2329" s="35"/>
      <c r="L2329" s="33">
        <v>15</v>
      </c>
      <c r="M2329" s="33">
        <v>3</v>
      </c>
      <c r="N2329" s="33">
        <v>3</v>
      </c>
      <c r="P2329" s="32" t="e">
        <f>VLOOKUP(A2329,ยืมแฟ้ม!A:B,2,)</f>
        <v>#N/A</v>
      </c>
      <c r="Q2329" s="32" t="e">
        <f>VLOOKUP(A2329,ยืมแฟ้ม!A:C,3,)</f>
        <v>#N/A</v>
      </c>
      <c r="R2329" s="32" t="e">
        <f>VLOOKUP(A2329,ยืมแฟ้ม!A:D,4,)</f>
        <v>#N/A</v>
      </c>
      <c r="W2329" s="93" t="e">
        <f>VLOOKUP(A2329,Sheet3!A:A,1,0)</f>
        <v>#N/A</v>
      </c>
    </row>
    <row r="2330" spans="1:23" ht="18.95" customHeight="1">
      <c r="A2330" s="25">
        <v>800010112798</v>
      </c>
      <c r="B2330" s="26" t="s">
        <v>1301</v>
      </c>
      <c r="C2330" s="28" t="s">
        <v>4049</v>
      </c>
      <c r="D2330" s="28" t="s">
        <v>7822</v>
      </c>
      <c r="E2330" s="33">
        <v>15</v>
      </c>
      <c r="F2330" s="33">
        <v>3</v>
      </c>
      <c r="G2330" s="33">
        <v>4</v>
      </c>
      <c r="I2330" s="34"/>
      <c r="K2330" s="35"/>
      <c r="L2330" s="33">
        <v>15</v>
      </c>
      <c r="M2330" s="33">
        <v>3</v>
      </c>
      <c r="N2330" s="33">
        <v>4</v>
      </c>
      <c r="P2330" s="32" t="e">
        <f>VLOOKUP(A2330,ยืมแฟ้ม!A:B,2,)</f>
        <v>#N/A</v>
      </c>
      <c r="Q2330" s="32" t="e">
        <f>VLOOKUP(A2330,ยืมแฟ้ม!A:C,3,)</f>
        <v>#N/A</v>
      </c>
      <c r="R2330" s="32" t="e">
        <f>VLOOKUP(A2330,ยืมแฟ้ม!A:D,4,)</f>
        <v>#N/A</v>
      </c>
      <c r="W2330" s="93" t="e">
        <f>VLOOKUP(A2330,Sheet3!A:A,1,0)</f>
        <v>#N/A</v>
      </c>
    </row>
    <row r="2331" spans="1:23" ht="18.95" customHeight="1">
      <c r="A2331" s="25">
        <v>800010112806</v>
      </c>
      <c r="B2331" s="26" t="s">
        <v>1301</v>
      </c>
      <c r="C2331" s="28" t="s">
        <v>4049</v>
      </c>
      <c r="D2331" s="28" t="s">
        <v>10026</v>
      </c>
      <c r="E2331" s="33">
        <v>15</v>
      </c>
      <c r="F2331" s="33">
        <v>3</v>
      </c>
      <c r="G2331" s="33">
        <v>4</v>
      </c>
      <c r="I2331" s="34"/>
      <c r="K2331" s="35"/>
      <c r="L2331" s="33">
        <v>15</v>
      </c>
      <c r="M2331" s="33">
        <v>3</v>
      </c>
      <c r="N2331" s="33">
        <v>4</v>
      </c>
      <c r="P2331" s="32" t="e">
        <f>VLOOKUP(A2331,ยืมแฟ้ม!A:B,2,)</f>
        <v>#N/A</v>
      </c>
      <c r="Q2331" s="32" t="e">
        <f>VLOOKUP(A2331,ยืมแฟ้ม!A:C,3,)</f>
        <v>#N/A</v>
      </c>
      <c r="R2331" s="32" t="e">
        <f>VLOOKUP(A2331,ยืมแฟ้ม!A:D,4,)</f>
        <v>#N/A</v>
      </c>
      <c r="W2331" s="93" t="e">
        <f>VLOOKUP(A2331,Sheet3!A:A,1,0)</f>
        <v>#N/A</v>
      </c>
    </row>
    <row r="2332" spans="1:23" ht="18.95" customHeight="1">
      <c r="I2332" s="34"/>
      <c r="K2332" s="35"/>
      <c r="L2332" s="33">
        <v>15</v>
      </c>
      <c r="M2332" s="33">
        <v>3</v>
      </c>
      <c r="N2332" s="33">
        <v>5</v>
      </c>
      <c r="P2332" s="32" t="e">
        <f>VLOOKUP(A2332,ยืมแฟ้ม!A:B,2,)</f>
        <v>#N/A</v>
      </c>
      <c r="Q2332" s="32" t="e">
        <f>VLOOKUP(A2332,ยืมแฟ้ม!A:C,3,)</f>
        <v>#N/A</v>
      </c>
      <c r="R2332" s="32" t="e">
        <f>VLOOKUP(A2332,ยืมแฟ้ม!A:D,4,)</f>
        <v>#N/A</v>
      </c>
      <c r="W2332" s="93" t="e">
        <f>VLOOKUP(A2332,Sheet3!A:A,1,0)</f>
        <v>#N/A</v>
      </c>
    </row>
    <row r="2333" spans="1:23" ht="18.95" customHeight="1">
      <c r="A2333" s="25">
        <v>800030722188</v>
      </c>
      <c r="B2333" s="26" t="s">
        <v>1147</v>
      </c>
      <c r="C2333" s="28" t="s">
        <v>3542</v>
      </c>
      <c r="D2333" s="28" t="s">
        <v>7816</v>
      </c>
      <c r="E2333" s="33">
        <v>15</v>
      </c>
      <c r="F2333" s="33">
        <v>3</v>
      </c>
      <c r="G2333" s="33">
        <v>6</v>
      </c>
      <c r="I2333" s="34"/>
      <c r="K2333" s="35"/>
      <c r="L2333" s="33">
        <v>15</v>
      </c>
      <c r="M2333" s="33">
        <v>3</v>
      </c>
      <c r="N2333" s="33">
        <v>6</v>
      </c>
      <c r="P2333" s="32" t="e">
        <f>VLOOKUP(A2333,ยืมแฟ้ม!A:B,2,)</f>
        <v>#N/A</v>
      </c>
      <c r="Q2333" s="32" t="e">
        <f>VLOOKUP(A2333,ยืมแฟ้ม!A:C,3,)</f>
        <v>#N/A</v>
      </c>
      <c r="R2333" s="32" t="e">
        <f>VLOOKUP(A2333,ยืมแฟ้ม!A:D,4,)</f>
        <v>#N/A</v>
      </c>
      <c r="W2333" s="93" t="e">
        <f>VLOOKUP(A2333,Sheet3!A:A,1,0)</f>
        <v>#N/A</v>
      </c>
    </row>
    <row r="2334" spans="1:23" ht="18.95" customHeight="1">
      <c r="I2334" s="34"/>
      <c r="K2334" s="35"/>
      <c r="L2334" s="33">
        <v>15</v>
      </c>
      <c r="M2334" s="33">
        <v>3</v>
      </c>
      <c r="N2334" s="33">
        <v>7</v>
      </c>
      <c r="P2334" s="32" t="e">
        <f>VLOOKUP(A2334,ยืมแฟ้ม!A:B,2,)</f>
        <v>#N/A</v>
      </c>
      <c r="Q2334" s="32" t="e">
        <f>VLOOKUP(A2334,ยืมแฟ้ม!A:C,3,)</f>
        <v>#N/A</v>
      </c>
      <c r="R2334" s="32" t="e">
        <f>VLOOKUP(A2334,ยืมแฟ้ม!A:D,4,)</f>
        <v>#N/A</v>
      </c>
      <c r="W2334" s="93" t="e">
        <f>VLOOKUP(A2334,Sheet3!A:A,1,0)</f>
        <v>#N/A</v>
      </c>
    </row>
    <row r="2335" spans="1:23" ht="18.95" customHeight="1">
      <c r="A2335" s="25">
        <v>800050948572</v>
      </c>
      <c r="B2335" s="26" t="s">
        <v>1302</v>
      </c>
      <c r="C2335" s="28" t="s">
        <v>3542</v>
      </c>
      <c r="D2335" s="28" t="s">
        <v>7816</v>
      </c>
      <c r="E2335" s="33">
        <v>15</v>
      </c>
      <c r="F2335" s="33">
        <v>3</v>
      </c>
      <c r="G2335" s="33">
        <v>8</v>
      </c>
      <c r="I2335" s="34"/>
      <c r="K2335" s="35"/>
      <c r="L2335" s="33">
        <v>15</v>
      </c>
      <c r="M2335" s="33">
        <v>3</v>
      </c>
      <c r="N2335" s="33">
        <v>8</v>
      </c>
      <c r="P2335" s="32" t="e">
        <f>VLOOKUP(A2335,ยืมแฟ้ม!A:B,2,)</f>
        <v>#N/A</v>
      </c>
      <c r="Q2335" s="32" t="e">
        <f>VLOOKUP(A2335,ยืมแฟ้ม!A:C,3,)</f>
        <v>#N/A</v>
      </c>
      <c r="R2335" s="32" t="e">
        <f>VLOOKUP(A2335,ยืมแฟ้ม!A:D,4,)</f>
        <v>#N/A</v>
      </c>
      <c r="W2335" s="93" t="e">
        <f>VLOOKUP(A2335,Sheet3!A:A,1,0)</f>
        <v>#N/A</v>
      </c>
    </row>
    <row r="2336" spans="1:23" ht="18.95" customHeight="1">
      <c r="I2336" s="34"/>
      <c r="K2336" s="35"/>
      <c r="L2336" s="33">
        <v>15</v>
      </c>
      <c r="M2336" s="33">
        <v>3</v>
      </c>
      <c r="N2336" s="33">
        <v>9</v>
      </c>
      <c r="P2336" s="32" t="e">
        <f>VLOOKUP(A2336,ยืมแฟ้ม!A:B,2,)</f>
        <v>#N/A</v>
      </c>
      <c r="Q2336" s="32" t="e">
        <f>VLOOKUP(A2336,ยืมแฟ้ม!A:C,3,)</f>
        <v>#N/A</v>
      </c>
      <c r="R2336" s="32" t="e">
        <f>VLOOKUP(A2336,ยืมแฟ้ม!A:D,4,)</f>
        <v>#N/A</v>
      </c>
      <c r="W2336" s="93" t="e">
        <f>VLOOKUP(A2336,Sheet3!A:A,1,0)</f>
        <v>#N/A</v>
      </c>
    </row>
    <row r="2337" spans="1:23" ht="18.95" customHeight="1">
      <c r="A2337" s="25">
        <v>800028036088</v>
      </c>
      <c r="B2337" s="26" t="s">
        <v>1303</v>
      </c>
      <c r="C2337" s="28" t="s">
        <v>9085</v>
      </c>
      <c r="D2337" s="28" t="s">
        <v>7816</v>
      </c>
      <c r="E2337" s="33">
        <v>15</v>
      </c>
      <c r="F2337" s="33">
        <v>3</v>
      </c>
      <c r="G2337" s="33">
        <v>10</v>
      </c>
      <c r="I2337" s="34"/>
      <c r="K2337" s="35"/>
      <c r="L2337" s="33">
        <v>15</v>
      </c>
      <c r="M2337" s="33">
        <v>3</v>
      </c>
      <c r="N2337" s="33">
        <v>10</v>
      </c>
      <c r="P2337" s="32" t="e">
        <f>VLOOKUP(A2337,ยืมแฟ้ม!A:B,2,)</f>
        <v>#N/A</v>
      </c>
      <c r="Q2337" s="32" t="e">
        <f>VLOOKUP(A2337,ยืมแฟ้ม!A:C,3,)</f>
        <v>#N/A</v>
      </c>
      <c r="R2337" s="32" t="e">
        <f>VLOOKUP(A2337,ยืมแฟ้ม!A:D,4,)</f>
        <v>#N/A</v>
      </c>
      <c r="W2337" s="93" t="e">
        <f>VLOOKUP(A2337,Sheet3!A:A,1,0)</f>
        <v>#N/A</v>
      </c>
    </row>
    <row r="2338" spans="1:23" ht="18.95" customHeight="1">
      <c r="E2338" s="33">
        <v>15</v>
      </c>
      <c r="F2338" s="33">
        <v>3</v>
      </c>
      <c r="G2338" s="33">
        <v>11</v>
      </c>
      <c r="I2338" s="34"/>
      <c r="K2338" s="35"/>
      <c r="L2338" s="33">
        <v>15</v>
      </c>
      <c r="M2338" s="33">
        <v>3</v>
      </c>
      <c r="N2338" s="33">
        <v>11</v>
      </c>
      <c r="P2338" s="32" t="e">
        <f>VLOOKUP(A2338,ยืมแฟ้ม!A:B,2,)</f>
        <v>#N/A</v>
      </c>
      <c r="Q2338" s="32" t="e">
        <f>VLOOKUP(A2338,ยืมแฟ้ม!A:C,3,)</f>
        <v>#N/A</v>
      </c>
      <c r="R2338" s="32" t="e">
        <f>VLOOKUP(A2338,ยืมแฟ้ม!A:D,4,)</f>
        <v>#N/A</v>
      </c>
      <c r="W2338" s="93" t="e">
        <f>VLOOKUP(A2338,Sheet3!A:A,1,0)</f>
        <v>#N/A</v>
      </c>
    </row>
    <row r="2339" spans="1:23" ht="18.95" customHeight="1">
      <c r="I2339" s="34"/>
      <c r="K2339" s="35"/>
      <c r="L2339" s="33">
        <v>15</v>
      </c>
      <c r="M2339" s="33">
        <v>3</v>
      </c>
      <c r="N2339" s="33">
        <v>12</v>
      </c>
      <c r="P2339" s="32" t="e">
        <f>VLOOKUP(A2339,ยืมแฟ้ม!A:B,2,)</f>
        <v>#N/A</v>
      </c>
      <c r="Q2339" s="32" t="e">
        <f>VLOOKUP(A2339,ยืมแฟ้ม!A:C,3,)</f>
        <v>#N/A</v>
      </c>
      <c r="R2339" s="32" t="e">
        <f>VLOOKUP(A2339,ยืมแฟ้ม!A:D,4,)</f>
        <v>#N/A</v>
      </c>
      <c r="W2339" s="93" t="e">
        <f>VLOOKUP(A2339,Sheet3!A:A,1,0)</f>
        <v>#N/A</v>
      </c>
    </row>
    <row r="2340" spans="1:23" ht="18.95" customHeight="1">
      <c r="A2340" s="25">
        <v>800027527194</v>
      </c>
      <c r="B2340" s="26" t="s">
        <v>1305</v>
      </c>
      <c r="C2340" s="28" t="s">
        <v>9134</v>
      </c>
      <c r="D2340" s="28" t="s">
        <v>7827</v>
      </c>
      <c r="E2340" s="33">
        <v>15</v>
      </c>
      <c r="F2340" s="33">
        <v>3</v>
      </c>
      <c r="G2340" s="33">
        <v>13</v>
      </c>
      <c r="I2340" s="34"/>
      <c r="K2340" s="35"/>
      <c r="L2340" s="33">
        <v>15</v>
      </c>
      <c r="M2340" s="33">
        <v>3</v>
      </c>
      <c r="N2340" s="33">
        <v>13</v>
      </c>
      <c r="P2340" s="32" t="e">
        <f>VLOOKUP(A2340,ยืมแฟ้ม!A:B,2,)</f>
        <v>#N/A</v>
      </c>
      <c r="Q2340" s="32" t="e">
        <f>VLOOKUP(A2340,ยืมแฟ้ม!A:C,3,)</f>
        <v>#N/A</v>
      </c>
      <c r="R2340" s="32" t="e">
        <f>VLOOKUP(A2340,ยืมแฟ้ม!A:D,4,)</f>
        <v>#N/A</v>
      </c>
      <c r="W2340" s="93" t="e">
        <f>VLOOKUP(A2340,Sheet3!A:A,1,0)</f>
        <v>#N/A</v>
      </c>
    </row>
    <row r="2341" spans="1:23" ht="18.95" customHeight="1">
      <c r="A2341" s="25">
        <v>800021443398</v>
      </c>
      <c r="B2341" s="26" t="s">
        <v>1305</v>
      </c>
      <c r="C2341" s="28" t="s">
        <v>9134</v>
      </c>
      <c r="D2341" s="28" t="s">
        <v>7912</v>
      </c>
      <c r="E2341" s="33">
        <v>15</v>
      </c>
      <c r="F2341" s="33">
        <v>3</v>
      </c>
      <c r="G2341" s="33">
        <v>13</v>
      </c>
      <c r="I2341" s="34"/>
      <c r="K2341" s="35"/>
      <c r="L2341" s="33">
        <v>15</v>
      </c>
      <c r="M2341" s="33">
        <v>3</v>
      </c>
      <c r="N2341" s="33">
        <v>13</v>
      </c>
      <c r="P2341" s="32" t="e">
        <f>VLOOKUP(A2341,ยืมแฟ้ม!A:B,2,)</f>
        <v>#N/A</v>
      </c>
      <c r="Q2341" s="32" t="e">
        <f>VLOOKUP(A2341,ยืมแฟ้ม!A:C,3,)</f>
        <v>#N/A</v>
      </c>
      <c r="R2341" s="32" t="e">
        <f>VLOOKUP(A2341,ยืมแฟ้ม!A:D,4,)</f>
        <v>#N/A</v>
      </c>
      <c r="W2341" s="93" t="e">
        <f>VLOOKUP(A2341,Sheet3!A:A,1,0)</f>
        <v>#N/A</v>
      </c>
    </row>
    <row r="2342" spans="1:23" ht="18.95" customHeight="1">
      <c r="A2342" s="25">
        <v>800032791553</v>
      </c>
      <c r="B2342" s="26" t="s">
        <v>1306</v>
      </c>
      <c r="C2342" s="28" t="s">
        <v>9085</v>
      </c>
      <c r="D2342" s="28" t="s">
        <v>7824</v>
      </c>
      <c r="E2342" s="33">
        <v>15</v>
      </c>
      <c r="F2342" s="33">
        <v>3</v>
      </c>
      <c r="G2342" s="33">
        <v>14</v>
      </c>
      <c r="I2342" s="34"/>
      <c r="K2342" s="35"/>
      <c r="L2342" s="33">
        <v>15</v>
      </c>
      <c r="M2342" s="33">
        <v>3</v>
      </c>
      <c r="N2342" s="33">
        <v>14</v>
      </c>
      <c r="P2342" s="32" t="e">
        <f>VLOOKUP(A2342,ยืมแฟ้ม!A:B,2,)</f>
        <v>#N/A</v>
      </c>
      <c r="Q2342" s="32" t="e">
        <f>VLOOKUP(A2342,ยืมแฟ้ม!A:C,3,)</f>
        <v>#N/A</v>
      </c>
      <c r="R2342" s="32" t="e">
        <f>VLOOKUP(A2342,ยืมแฟ้ม!A:D,4,)</f>
        <v>#N/A</v>
      </c>
      <c r="W2342" s="93" t="e">
        <f>VLOOKUP(A2342,Sheet3!A:A,1,0)</f>
        <v>#N/A</v>
      </c>
    </row>
    <row r="2343" spans="1:23" ht="18.95" customHeight="1">
      <c r="A2343" s="25">
        <v>841152017627</v>
      </c>
      <c r="B2343" s="26" t="s">
        <v>1307</v>
      </c>
      <c r="C2343" s="28" t="s">
        <v>3537</v>
      </c>
      <c r="D2343" s="28" t="s">
        <v>7912</v>
      </c>
      <c r="E2343" s="33">
        <v>15</v>
      </c>
      <c r="F2343" s="33">
        <v>3</v>
      </c>
      <c r="G2343" s="33">
        <v>15</v>
      </c>
      <c r="I2343" s="34"/>
      <c r="K2343" s="35"/>
      <c r="L2343" s="33">
        <v>15</v>
      </c>
      <c r="M2343" s="33">
        <v>3</v>
      </c>
      <c r="N2343" s="33">
        <v>15</v>
      </c>
      <c r="P2343" s="32" t="e">
        <f>VLOOKUP(A2343,ยืมแฟ้ม!A:B,2,)</f>
        <v>#N/A</v>
      </c>
      <c r="Q2343" s="32" t="e">
        <f>VLOOKUP(A2343,ยืมแฟ้ม!A:C,3,)</f>
        <v>#N/A</v>
      </c>
      <c r="R2343" s="32" t="e">
        <f>VLOOKUP(A2343,ยืมแฟ้ม!A:D,4,)</f>
        <v>#N/A</v>
      </c>
      <c r="W2343" s="93" t="e">
        <f>VLOOKUP(A2343,Sheet3!A:A,1,0)</f>
        <v>#N/A</v>
      </c>
    </row>
    <row r="2344" spans="1:23" ht="18.95" customHeight="1">
      <c r="A2344" s="25">
        <v>800028007030</v>
      </c>
      <c r="B2344" s="26" t="s">
        <v>1308</v>
      </c>
      <c r="C2344" s="28" t="s">
        <v>9134</v>
      </c>
      <c r="D2344" s="28" t="s">
        <v>7827</v>
      </c>
      <c r="E2344" s="33">
        <v>15</v>
      </c>
      <c r="F2344" s="33">
        <v>3</v>
      </c>
      <c r="G2344" s="33">
        <v>16</v>
      </c>
      <c r="I2344" s="34"/>
      <c r="K2344" s="35"/>
      <c r="L2344" s="33">
        <v>15</v>
      </c>
      <c r="M2344" s="33">
        <v>3</v>
      </c>
      <c r="N2344" s="33">
        <v>16</v>
      </c>
      <c r="P2344" s="32" t="e">
        <f>VLOOKUP(A2344,ยืมแฟ้ม!A:B,2,)</f>
        <v>#N/A</v>
      </c>
      <c r="Q2344" s="32" t="e">
        <f>VLOOKUP(A2344,ยืมแฟ้ม!A:C,3,)</f>
        <v>#N/A</v>
      </c>
      <c r="R2344" s="32" t="e">
        <f>VLOOKUP(A2344,ยืมแฟ้ม!A:D,4,)</f>
        <v>#N/A</v>
      </c>
      <c r="W2344" s="93" t="e">
        <f>VLOOKUP(A2344,Sheet3!A:A,1,0)</f>
        <v>#N/A</v>
      </c>
    </row>
    <row r="2345" spans="1:23" ht="18.95" customHeight="1">
      <c r="A2345" s="25">
        <v>800021788503</v>
      </c>
      <c r="B2345" s="26" t="s">
        <v>185</v>
      </c>
      <c r="C2345" s="28" t="s">
        <v>7911</v>
      </c>
      <c r="D2345" s="28" t="s">
        <v>7816</v>
      </c>
      <c r="E2345" s="33">
        <v>15</v>
      </c>
      <c r="F2345" s="33">
        <v>3</v>
      </c>
      <c r="G2345" s="33">
        <v>17</v>
      </c>
      <c r="I2345" s="34"/>
      <c r="K2345" s="35"/>
      <c r="L2345" s="33">
        <v>15</v>
      </c>
      <c r="M2345" s="33">
        <v>3</v>
      </c>
      <c r="N2345" s="33">
        <v>17</v>
      </c>
      <c r="P2345" s="32" t="e">
        <f>VLOOKUP(A2345,ยืมแฟ้ม!A:B,2,)</f>
        <v>#N/A</v>
      </c>
      <c r="Q2345" s="32" t="e">
        <f>VLOOKUP(A2345,ยืมแฟ้ม!A:C,3,)</f>
        <v>#N/A</v>
      </c>
      <c r="R2345" s="32" t="e">
        <f>VLOOKUP(A2345,ยืมแฟ้ม!A:D,4,)</f>
        <v>#N/A</v>
      </c>
      <c r="W2345" s="93" t="e">
        <f>VLOOKUP(A2345,Sheet3!A:A,1,0)</f>
        <v>#N/A</v>
      </c>
    </row>
    <row r="2346" spans="1:23" ht="18.95" customHeight="1">
      <c r="A2346" s="25">
        <v>800025207146</v>
      </c>
      <c r="B2346" s="26" t="s">
        <v>1309</v>
      </c>
      <c r="C2346" s="28" t="s">
        <v>7911</v>
      </c>
      <c r="D2346" s="28" t="s">
        <v>7816</v>
      </c>
      <c r="E2346" s="33">
        <v>15</v>
      </c>
      <c r="F2346" s="33">
        <v>3</v>
      </c>
      <c r="G2346" s="33">
        <v>18</v>
      </c>
      <c r="I2346" s="34"/>
      <c r="K2346" s="35"/>
      <c r="L2346" s="33">
        <v>15</v>
      </c>
      <c r="M2346" s="33">
        <v>3</v>
      </c>
      <c r="N2346" s="33">
        <v>18</v>
      </c>
      <c r="P2346" s="32" t="e">
        <f>VLOOKUP(A2346,ยืมแฟ้ม!A:B,2,)</f>
        <v>#N/A</v>
      </c>
      <c r="Q2346" s="32" t="e">
        <f>VLOOKUP(A2346,ยืมแฟ้ม!A:C,3,)</f>
        <v>#N/A</v>
      </c>
      <c r="R2346" s="32" t="e">
        <f>VLOOKUP(A2346,ยืมแฟ้ม!A:D,4,)</f>
        <v>#N/A</v>
      </c>
      <c r="W2346" s="93" t="e">
        <f>VLOOKUP(A2346,Sheet3!A:A,1,0)</f>
        <v>#N/A</v>
      </c>
    </row>
    <row r="2347" spans="1:23" ht="18.95" customHeight="1">
      <c r="A2347" s="25">
        <v>800009957773</v>
      </c>
      <c r="B2347" s="26" t="s">
        <v>1310</v>
      </c>
      <c r="C2347" s="28" t="s">
        <v>7911</v>
      </c>
      <c r="D2347" s="28" t="s">
        <v>7816</v>
      </c>
      <c r="E2347" s="33">
        <v>15</v>
      </c>
      <c r="F2347" s="33">
        <v>3</v>
      </c>
      <c r="G2347" s="33">
        <v>19</v>
      </c>
      <c r="I2347" s="34"/>
      <c r="K2347" s="35"/>
      <c r="L2347" s="33">
        <v>15</v>
      </c>
      <c r="M2347" s="33">
        <v>3</v>
      </c>
      <c r="N2347" s="33">
        <v>19</v>
      </c>
      <c r="P2347" s="32" t="e">
        <f>VLOOKUP(A2347,ยืมแฟ้ม!A:B,2,)</f>
        <v>#N/A</v>
      </c>
      <c r="Q2347" s="32" t="e">
        <f>VLOOKUP(A2347,ยืมแฟ้ม!A:C,3,)</f>
        <v>#N/A</v>
      </c>
      <c r="R2347" s="32" t="e">
        <f>VLOOKUP(A2347,ยืมแฟ้ม!A:D,4,)</f>
        <v>#N/A</v>
      </c>
      <c r="W2347" s="93" t="e">
        <f>VLOOKUP(A2347,Sheet3!A:A,1,0)</f>
        <v>#N/A</v>
      </c>
    </row>
    <row r="2348" spans="1:23" ht="18.95" customHeight="1">
      <c r="A2348" s="25">
        <v>847652015813</v>
      </c>
      <c r="B2348" s="26" t="s">
        <v>1311</v>
      </c>
      <c r="C2348" s="28" t="s">
        <v>9135</v>
      </c>
      <c r="D2348" s="28" t="s">
        <v>7912</v>
      </c>
      <c r="E2348" s="33">
        <v>15</v>
      </c>
      <c r="F2348" s="33">
        <v>3</v>
      </c>
      <c r="G2348" s="33">
        <v>20</v>
      </c>
      <c r="I2348" s="34"/>
      <c r="K2348" s="35"/>
      <c r="L2348" s="33">
        <v>15</v>
      </c>
      <c r="M2348" s="33">
        <v>3</v>
      </c>
      <c r="N2348" s="33">
        <v>20</v>
      </c>
      <c r="P2348" s="32" t="e">
        <f>VLOOKUP(A2348,ยืมแฟ้ม!A:B,2,)</f>
        <v>#N/A</v>
      </c>
      <c r="Q2348" s="32" t="e">
        <f>VLOOKUP(A2348,ยืมแฟ้ม!A:C,3,)</f>
        <v>#N/A</v>
      </c>
      <c r="R2348" s="32" t="e">
        <f>VLOOKUP(A2348,ยืมแฟ้ม!A:D,4,)</f>
        <v>#N/A</v>
      </c>
      <c r="W2348" s="93" t="e">
        <f>VLOOKUP(A2348,Sheet3!A:A,1,0)</f>
        <v>#N/A</v>
      </c>
    </row>
    <row r="2349" spans="1:23" ht="18.95" customHeight="1">
      <c r="A2349" s="25">
        <v>800072794418</v>
      </c>
      <c r="B2349" s="26" t="s">
        <v>1312</v>
      </c>
      <c r="C2349" s="28" t="s">
        <v>9085</v>
      </c>
      <c r="D2349" s="28" t="s">
        <v>9140</v>
      </c>
      <c r="E2349" s="33">
        <v>15</v>
      </c>
      <c r="F2349" s="33">
        <v>3</v>
      </c>
      <c r="G2349" s="33">
        <v>21</v>
      </c>
      <c r="I2349" s="34"/>
      <c r="K2349" s="35"/>
      <c r="L2349" s="33">
        <v>15</v>
      </c>
      <c r="M2349" s="33">
        <v>3</v>
      </c>
      <c r="N2349" s="33">
        <v>21</v>
      </c>
      <c r="P2349" s="32" t="e">
        <f>VLOOKUP(A2349,ยืมแฟ้ม!A:B,2,)</f>
        <v>#N/A</v>
      </c>
      <c r="Q2349" s="32" t="e">
        <f>VLOOKUP(A2349,ยืมแฟ้ม!A:C,3,)</f>
        <v>#N/A</v>
      </c>
      <c r="R2349" s="32" t="e">
        <f>VLOOKUP(A2349,ยืมแฟ้ม!A:D,4,)</f>
        <v>#N/A</v>
      </c>
      <c r="W2349" s="93" t="e">
        <f>VLOOKUP(A2349,Sheet3!A:A,1,0)</f>
        <v>#N/A</v>
      </c>
    </row>
    <row r="2350" spans="1:23" ht="18.95" customHeight="1">
      <c r="A2350" s="25">
        <v>800077716101</v>
      </c>
      <c r="B2350" s="26" t="s">
        <v>1313</v>
      </c>
      <c r="C2350" s="28" t="s">
        <v>7911</v>
      </c>
      <c r="D2350" s="28" t="s">
        <v>9140</v>
      </c>
      <c r="E2350" s="33">
        <v>15</v>
      </c>
      <c r="F2350" s="33">
        <v>3</v>
      </c>
      <c r="G2350" s="33">
        <v>22</v>
      </c>
      <c r="I2350" s="34"/>
      <c r="K2350" s="35"/>
      <c r="L2350" s="33">
        <v>15</v>
      </c>
      <c r="M2350" s="33">
        <v>3</v>
      </c>
      <c r="N2350" s="33">
        <v>22</v>
      </c>
      <c r="P2350" s="32" t="e">
        <f>VLOOKUP(A2350,ยืมแฟ้ม!A:B,2,)</f>
        <v>#N/A</v>
      </c>
      <c r="Q2350" s="32" t="e">
        <f>VLOOKUP(A2350,ยืมแฟ้ม!A:C,3,)</f>
        <v>#N/A</v>
      </c>
      <c r="R2350" s="32" t="e">
        <f>VLOOKUP(A2350,ยืมแฟ้ม!A:D,4,)</f>
        <v>#N/A</v>
      </c>
      <c r="W2350" s="93" t="e">
        <f>VLOOKUP(A2350,Sheet3!A:A,1,0)</f>
        <v>#N/A</v>
      </c>
    </row>
    <row r="2351" spans="1:23" ht="18.95" customHeight="1">
      <c r="A2351" s="25">
        <v>801151004406</v>
      </c>
      <c r="B2351" s="26" t="s">
        <v>1314</v>
      </c>
      <c r="C2351" s="28" t="s">
        <v>7911</v>
      </c>
      <c r="D2351" s="28" t="s">
        <v>7912</v>
      </c>
      <c r="E2351" s="33">
        <v>15</v>
      </c>
      <c r="F2351" s="33">
        <v>3</v>
      </c>
      <c r="G2351" s="33">
        <v>23</v>
      </c>
      <c r="I2351" s="34"/>
      <c r="K2351" s="35"/>
      <c r="L2351" s="33">
        <v>15</v>
      </c>
      <c r="M2351" s="33">
        <v>3</v>
      </c>
      <c r="N2351" s="33">
        <v>23</v>
      </c>
      <c r="P2351" s="32" t="e">
        <f>VLOOKUP(A2351,ยืมแฟ้ม!A:B,2,)</f>
        <v>#N/A</v>
      </c>
      <c r="Q2351" s="32" t="e">
        <f>VLOOKUP(A2351,ยืมแฟ้ม!A:C,3,)</f>
        <v>#N/A</v>
      </c>
      <c r="R2351" s="32" t="e">
        <f>VLOOKUP(A2351,ยืมแฟ้ม!A:D,4,)</f>
        <v>#N/A</v>
      </c>
      <c r="W2351" s="93" t="e">
        <f>VLOOKUP(A2351,Sheet3!A:A,1,0)</f>
        <v>#N/A</v>
      </c>
    </row>
    <row r="2352" spans="1:23" ht="18.95" customHeight="1">
      <c r="A2352" s="25">
        <v>801153007191</v>
      </c>
      <c r="B2352" s="26" t="s">
        <v>1315</v>
      </c>
      <c r="C2352" s="28" t="s">
        <v>7911</v>
      </c>
      <c r="D2352" s="28" t="s">
        <v>7827</v>
      </c>
      <c r="E2352" s="33">
        <v>15</v>
      </c>
      <c r="F2352" s="33">
        <v>3</v>
      </c>
      <c r="G2352" s="33">
        <v>24</v>
      </c>
      <c r="I2352" s="34"/>
      <c r="K2352" s="35"/>
      <c r="L2352" s="33">
        <v>15</v>
      </c>
      <c r="M2352" s="33">
        <v>3</v>
      </c>
      <c r="N2352" s="33">
        <v>24</v>
      </c>
      <c r="P2352" s="32" t="e">
        <f>VLOOKUP(A2352,ยืมแฟ้ม!A:B,2,)</f>
        <v>#N/A</v>
      </c>
      <c r="Q2352" s="32" t="e">
        <f>VLOOKUP(A2352,ยืมแฟ้ม!A:C,3,)</f>
        <v>#N/A</v>
      </c>
      <c r="R2352" s="32" t="e">
        <f>VLOOKUP(A2352,ยืมแฟ้ม!A:D,4,)</f>
        <v>#N/A</v>
      </c>
      <c r="W2352" s="93" t="e">
        <f>VLOOKUP(A2352,Sheet3!A:A,1,0)</f>
        <v>#N/A</v>
      </c>
    </row>
    <row r="2353" spans="1:23" ht="18.95" customHeight="1">
      <c r="A2353" s="25">
        <v>800027866774</v>
      </c>
      <c r="B2353" s="26" t="s">
        <v>1316</v>
      </c>
      <c r="C2353" s="28" t="s">
        <v>8055</v>
      </c>
      <c r="D2353" s="28" t="s">
        <v>7816</v>
      </c>
      <c r="E2353" s="33">
        <v>15</v>
      </c>
      <c r="F2353" s="33">
        <v>3</v>
      </c>
      <c r="G2353" s="33">
        <v>25</v>
      </c>
      <c r="I2353" s="34"/>
      <c r="K2353" s="35"/>
      <c r="L2353" s="33">
        <v>15</v>
      </c>
      <c r="M2353" s="33">
        <v>3</v>
      </c>
      <c r="N2353" s="33">
        <v>25</v>
      </c>
      <c r="P2353" s="32" t="e">
        <f>VLOOKUP(A2353,ยืมแฟ้ม!A:B,2,)</f>
        <v>#N/A</v>
      </c>
      <c r="Q2353" s="32" t="e">
        <f>VLOOKUP(A2353,ยืมแฟ้ม!A:C,3,)</f>
        <v>#N/A</v>
      </c>
      <c r="R2353" s="32" t="e">
        <f>VLOOKUP(A2353,ยืมแฟ้ม!A:D,4,)</f>
        <v>#N/A</v>
      </c>
      <c r="W2353" s="93" t="e">
        <f>VLOOKUP(A2353,Sheet3!A:A,1,0)</f>
        <v>#N/A</v>
      </c>
    </row>
    <row r="2354" spans="1:23" ht="18.95" customHeight="1">
      <c r="I2354" s="34"/>
      <c r="K2354" s="35"/>
      <c r="L2354" s="33">
        <v>15</v>
      </c>
      <c r="M2354" s="33">
        <v>3</v>
      </c>
      <c r="N2354" s="33">
        <v>26</v>
      </c>
      <c r="P2354" s="32" t="e">
        <f>VLOOKUP(A2354,ยืมแฟ้ม!A:B,2,)</f>
        <v>#N/A</v>
      </c>
      <c r="Q2354" s="32" t="e">
        <f>VLOOKUP(A2354,ยืมแฟ้ม!A:C,3,)</f>
        <v>#N/A</v>
      </c>
      <c r="R2354" s="32" t="e">
        <f>VLOOKUP(A2354,ยืมแฟ้ม!A:D,4,)</f>
        <v>#N/A</v>
      </c>
      <c r="W2354" s="93" t="e">
        <f>VLOOKUP(A2354,Sheet3!A:A,1,0)</f>
        <v>#N/A</v>
      </c>
    </row>
    <row r="2355" spans="1:23" ht="18.95" customHeight="1">
      <c r="A2355" s="25">
        <v>847652003108</v>
      </c>
      <c r="B2355" s="26" t="s">
        <v>1317</v>
      </c>
      <c r="C2355" s="28" t="s">
        <v>9135</v>
      </c>
      <c r="D2355" s="28" t="s">
        <v>7912</v>
      </c>
      <c r="E2355" s="33">
        <v>15</v>
      </c>
      <c r="F2355" s="33">
        <v>3</v>
      </c>
      <c r="G2355" s="33">
        <v>27</v>
      </c>
      <c r="I2355" s="34"/>
      <c r="K2355" s="35"/>
      <c r="L2355" s="33">
        <v>15</v>
      </c>
      <c r="M2355" s="33">
        <v>3</v>
      </c>
      <c r="N2355" s="33">
        <v>27</v>
      </c>
      <c r="P2355" s="32" t="e">
        <f>VLOOKUP(A2355,ยืมแฟ้ม!A:B,2,)</f>
        <v>#N/A</v>
      </c>
      <c r="Q2355" s="32" t="e">
        <f>VLOOKUP(A2355,ยืมแฟ้ม!A:C,3,)</f>
        <v>#N/A</v>
      </c>
      <c r="R2355" s="32" t="e">
        <f>VLOOKUP(A2355,ยืมแฟ้ม!A:D,4,)</f>
        <v>#N/A</v>
      </c>
      <c r="W2355" s="93" t="e">
        <f>VLOOKUP(A2355,Sheet3!A:A,1,0)</f>
        <v>#N/A</v>
      </c>
    </row>
    <row r="2356" spans="1:23" ht="18.95" customHeight="1">
      <c r="I2356" s="34"/>
      <c r="K2356" s="35"/>
      <c r="L2356" s="33">
        <v>15</v>
      </c>
      <c r="M2356" s="33">
        <v>3</v>
      </c>
      <c r="N2356" s="33">
        <v>28</v>
      </c>
      <c r="P2356" s="32" t="e">
        <f>VLOOKUP(A2356,ยืมแฟ้ม!A:B,2,)</f>
        <v>#N/A</v>
      </c>
      <c r="Q2356" s="32" t="e">
        <f>VLOOKUP(A2356,ยืมแฟ้ม!A:C,3,)</f>
        <v>#N/A</v>
      </c>
      <c r="R2356" s="32" t="e">
        <f>VLOOKUP(A2356,ยืมแฟ้ม!A:D,4,)</f>
        <v>#N/A</v>
      </c>
      <c r="W2356" s="93" t="e">
        <f>VLOOKUP(A2356,Sheet3!A:A,1,0)</f>
        <v>#N/A</v>
      </c>
    </row>
    <row r="2357" spans="1:23" ht="18.95" customHeight="1">
      <c r="A2357" s="25">
        <v>800087195460</v>
      </c>
      <c r="B2357" s="26" t="s">
        <v>9582</v>
      </c>
      <c r="C2357" s="28" t="s">
        <v>9135</v>
      </c>
      <c r="D2357" s="28" t="s">
        <v>7915</v>
      </c>
      <c r="E2357" s="33">
        <v>15</v>
      </c>
      <c r="F2357" s="33">
        <v>3</v>
      </c>
      <c r="G2357" s="33">
        <v>29</v>
      </c>
      <c r="I2357" s="34"/>
      <c r="L2357" s="33">
        <v>15</v>
      </c>
      <c r="M2357" s="33">
        <v>3</v>
      </c>
      <c r="N2357" s="33">
        <v>29</v>
      </c>
      <c r="P2357" s="32" t="e">
        <f>VLOOKUP(A2357,ยืมแฟ้ม!A:B,2,)</f>
        <v>#N/A</v>
      </c>
      <c r="Q2357" s="32" t="e">
        <f>VLOOKUP(A2357,ยืมแฟ้ม!A:C,3,)</f>
        <v>#N/A</v>
      </c>
      <c r="R2357" s="32" t="e">
        <f>VLOOKUP(A2357,ยืมแฟ้ม!A:D,4,)</f>
        <v>#N/A</v>
      </c>
      <c r="W2357" s="93" t="e">
        <f>VLOOKUP(A2357,Sheet3!A:A,1,0)</f>
        <v>#N/A</v>
      </c>
    </row>
    <row r="2358" spans="1:23" ht="18.95" customHeight="1">
      <c r="A2358" s="25">
        <v>800014053436</v>
      </c>
      <c r="B2358" s="26" t="s">
        <v>1318</v>
      </c>
      <c r="C2358" s="28" t="s">
        <v>9135</v>
      </c>
      <c r="D2358" s="28" t="s">
        <v>7827</v>
      </c>
      <c r="E2358" s="33">
        <v>15</v>
      </c>
      <c r="F2358" s="33">
        <v>3</v>
      </c>
      <c r="G2358" s="33">
        <v>30</v>
      </c>
      <c r="I2358" s="34"/>
      <c r="K2358" s="35"/>
      <c r="L2358" s="33">
        <v>15</v>
      </c>
      <c r="M2358" s="33">
        <v>3</v>
      </c>
      <c r="N2358" s="33">
        <v>30</v>
      </c>
      <c r="P2358" s="32" t="e">
        <f>VLOOKUP(A2358,ยืมแฟ้ม!A:B,2,)</f>
        <v>#N/A</v>
      </c>
      <c r="Q2358" s="32" t="e">
        <f>VLOOKUP(A2358,ยืมแฟ้ม!A:C,3,)</f>
        <v>#N/A</v>
      </c>
      <c r="R2358" s="32" t="e">
        <f>VLOOKUP(A2358,ยืมแฟ้ม!A:D,4,)</f>
        <v>#N/A</v>
      </c>
      <c r="W2358" s="93" t="e">
        <f>VLOOKUP(A2358,Sheet3!A:A,1,0)</f>
        <v>#N/A</v>
      </c>
    </row>
    <row r="2359" spans="1:23" ht="18.95" customHeight="1">
      <c r="A2359" s="25">
        <v>800034616949</v>
      </c>
      <c r="B2359" s="26" t="s">
        <v>1319</v>
      </c>
      <c r="C2359" s="28" t="s">
        <v>9135</v>
      </c>
      <c r="D2359" s="28" t="s">
        <v>7827</v>
      </c>
      <c r="E2359" s="33">
        <v>15</v>
      </c>
      <c r="F2359" s="33">
        <v>3</v>
      </c>
      <c r="G2359" s="33">
        <v>31</v>
      </c>
      <c r="I2359" s="34"/>
      <c r="K2359" s="35"/>
      <c r="L2359" s="33">
        <v>15</v>
      </c>
      <c r="M2359" s="33">
        <v>3</v>
      </c>
      <c r="N2359" s="33">
        <v>31</v>
      </c>
      <c r="P2359" s="32" t="e">
        <f>VLOOKUP(A2359,ยืมแฟ้ม!A:B,2,)</f>
        <v>#N/A</v>
      </c>
      <c r="Q2359" s="32" t="e">
        <f>VLOOKUP(A2359,ยืมแฟ้ม!A:C,3,)</f>
        <v>#N/A</v>
      </c>
      <c r="R2359" s="32" t="e">
        <f>VLOOKUP(A2359,ยืมแฟ้ม!A:D,4,)</f>
        <v>#N/A</v>
      </c>
      <c r="W2359" s="93" t="e">
        <f>VLOOKUP(A2359,Sheet3!A:A,1,0)</f>
        <v>#N/A</v>
      </c>
    </row>
    <row r="2360" spans="1:23" ht="18.95" customHeight="1">
      <c r="I2360" s="34"/>
      <c r="K2360" s="35"/>
      <c r="L2360" s="33">
        <v>15</v>
      </c>
      <c r="M2360" s="33">
        <v>3</v>
      </c>
      <c r="N2360" s="33">
        <v>32</v>
      </c>
      <c r="P2360" s="32" t="e">
        <f>VLOOKUP(A2360,ยืมแฟ้ม!A:B,2,)</f>
        <v>#N/A</v>
      </c>
      <c r="Q2360" s="32" t="e">
        <f>VLOOKUP(A2360,ยืมแฟ้ม!A:C,3,)</f>
        <v>#N/A</v>
      </c>
      <c r="R2360" s="32" t="e">
        <f>VLOOKUP(A2360,ยืมแฟ้ม!A:D,4,)</f>
        <v>#N/A</v>
      </c>
      <c r="W2360" s="93" t="e">
        <f>VLOOKUP(A2360,Sheet3!A:A,1,0)</f>
        <v>#N/A</v>
      </c>
    </row>
    <row r="2361" spans="1:23" ht="18.95" customHeight="1">
      <c r="I2361" s="34"/>
      <c r="K2361" s="35"/>
      <c r="L2361" s="33">
        <v>15</v>
      </c>
      <c r="M2361" s="33">
        <v>3</v>
      </c>
      <c r="N2361" s="33">
        <v>33</v>
      </c>
      <c r="P2361" s="32" t="e">
        <f>VLOOKUP(A2361,ยืมแฟ้ม!A:B,2,)</f>
        <v>#N/A</v>
      </c>
      <c r="Q2361" s="32" t="e">
        <f>VLOOKUP(A2361,ยืมแฟ้ม!A:C,3,)</f>
        <v>#N/A</v>
      </c>
      <c r="R2361" s="32" t="e">
        <f>VLOOKUP(A2361,ยืมแฟ้ม!A:D,4,)</f>
        <v>#N/A</v>
      </c>
      <c r="W2361" s="93" t="e">
        <f>VLOOKUP(A2361,Sheet3!A:A,1,0)</f>
        <v>#N/A</v>
      </c>
    </row>
    <row r="2362" spans="1:23" ht="18.95" customHeight="1">
      <c r="I2362" s="34"/>
      <c r="K2362" s="35"/>
      <c r="L2362" s="33">
        <v>15</v>
      </c>
      <c r="M2362" s="33">
        <v>3</v>
      </c>
      <c r="N2362" s="33">
        <v>34</v>
      </c>
      <c r="P2362" s="32" t="e">
        <f>VLOOKUP(A2362,ยืมแฟ้ม!A:B,2,)</f>
        <v>#N/A</v>
      </c>
      <c r="Q2362" s="32" t="e">
        <f>VLOOKUP(A2362,ยืมแฟ้ม!A:C,3,)</f>
        <v>#N/A</v>
      </c>
      <c r="R2362" s="32" t="e">
        <f>VLOOKUP(A2362,ยืมแฟ้ม!A:D,4,)</f>
        <v>#N/A</v>
      </c>
      <c r="W2362" s="93" t="e">
        <f>VLOOKUP(A2362,Sheet3!A:A,1,0)</f>
        <v>#N/A</v>
      </c>
    </row>
    <row r="2363" spans="1:23" ht="18.95" customHeight="1">
      <c r="I2363" s="34"/>
      <c r="K2363" s="35"/>
      <c r="L2363" s="33">
        <v>15</v>
      </c>
      <c r="M2363" s="33">
        <v>3</v>
      </c>
      <c r="N2363" s="33">
        <v>35</v>
      </c>
      <c r="P2363" s="32" t="e">
        <f>VLOOKUP(A2363,ยืมแฟ้ม!A:B,2,)</f>
        <v>#N/A</v>
      </c>
      <c r="Q2363" s="32" t="e">
        <f>VLOOKUP(A2363,ยืมแฟ้ม!A:C,3,)</f>
        <v>#N/A</v>
      </c>
      <c r="R2363" s="32" t="e">
        <f>VLOOKUP(A2363,ยืมแฟ้ม!A:D,4,)</f>
        <v>#N/A</v>
      </c>
      <c r="W2363" s="93" t="e">
        <f>VLOOKUP(A2363,Sheet3!A:A,1,0)</f>
        <v>#N/A</v>
      </c>
    </row>
    <row r="2364" spans="1:23" ht="18.95" customHeight="1">
      <c r="A2364" s="25">
        <v>800060678896</v>
      </c>
      <c r="B2364" s="26" t="s">
        <v>1320</v>
      </c>
      <c r="C2364" s="28" t="s">
        <v>3537</v>
      </c>
      <c r="D2364" s="28" t="s">
        <v>7816</v>
      </c>
      <c r="E2364" s="33">
        <v>15</v>
      </c>
      <c r="F2364" s="33">
        <v>3</v>
      </c>
      <c r="G2364" s="33">
        <v>36</v>
      </c>
      <c r="I2364" s="34"/>
      <c r="K2364" s="35"/>
      <c r="L2364" s="33">
        <v>15</v>
      </c>
      <c r="M2364" s="33">
        <v>3</v>
      </c>
      <c r="N2364" s="33">
        <v>36</v>
      </c>
      <c r="P2364" s="32" t="e">
        <f>VLOOKUP(A2364,ยืมแฟ้ม!A:B,2,)</f>
        <v>#N/A</v>
      </c>
      <c r="Q2364" s="32" t="e">
        <f>VLOOKUP(A2364,ยืมแฟ้ม!A:C,3,)</f>
        <v>#N/A</v>
      </c>
      <c r="R2364" s="32" t="e">
        <f>VLOOKUP(A2364,ยืมแฟ้ม!A:D,4,)</f>
        <v>#N/A</v>
      </c>
      <c r="W2364" s="93" t="e">
        <f>VLOOKUP(A2364,Sheet3!A:A,1,0)</f>
        <v>#N/A</v>
      </c>
    </row>
    <row r="2365" spans="1:23" ht="18.95" customHeight="1">
      <c r="I2365" s="34"/>
      <c r="K2365" s="35"/>
      <c r="L2365" s="33">
        <v>15</v>
      </c>
      <c r="M2365" s="33">
        <v>3</v>
      </c>
      <c r="N2365" s="33">
        <v>37</v>
      </c>
      <c r="P2365" s="32" t="e">
        <f>VLOOKUP(A2365,ยืมแฟ้ม!A:B,2,)</f>
        <v>#N/A</v>
      </c>
      <c r="Q2365" s="32" t="e">
        <f>VLOOKUP(A2365,ยืมแฟ้ม!A:C,3,)</f>
        <v>#N/A</v>
      </c>
      <c r="R2365" s="32" t="e">
        <f>VLOOKUP(A2365,ยืมแฟ้ม!A:D,4,)</f>
        <v>#N/A</v>
      </c>
      <c r="W2365" s="93" t="e">
        <f>VLOOKUP(A2365,Sheet3!A:A,1,0)</f>
        <v>#N/A</v>
      </c>
    </row>
    <row r="2366" spans="1:23" ht="18.95" customHeight="1">
      <c r="I2366" s="34"/>
      <c r="K2366" s="35"/>
      <c r="L2366" s="33">
        <v>15</v>
      </c>
      <c r="M2366" s="33">
        <v>3</v>
      </c>
      <c r="N2366" s="33">
        <v>38</v>
      </c>
      <c r="P2366" s="32" t="e">
        <f>VLOOKUP(A2366,ยืมแฟ้ม!A:B,2,)</f>
        <v>#N/A</v>
      </c>
      <c r="Q2366" s="32" t="e">
        <f>VLOOKUP(A2366,ยืมแฟ้ม!A:C,3,)</f>
        <v>#N/A</v>
      </c>
      <c r="R2366" s="32" t="e">
        <f>VLOOKUP(A2366,ยืมแฟ้ม!A:D,4,)</f>
        <v>#N/A</v>
      </c>
      <c r="W2366" s="93" t="e">
        <f>VLOOKUP(A2366,Sheet3!A:A,1,0)</f>
        <v>#N/A</v>
      </c>
    </row>
    <row r="2367" spans="1:23" ht="18.95" customHeight="1">
      <c r="I2367" s="34"/>
      <c r="K2367" s="35"/>
      <c r="L2367" s="33">
        <v>15</v>
      </c>
      <c r="M2367" s="33">
        <v>3</v>
      </c>
      <c r="N2367" s="33">
        <v>39</v>
      </c>
      <c r="P2367" s="32" t="e">
        <f>VLOOKUP(A2367,ยืมแฟ้ม!A:B,2,)</f>
        <v>#N/A</v>
      </c>
      <c r="Q2367" s="32" t="e">
        <f>VLOOKUP(A2367,ยืมแฟ้ม!A:C,3,)</f>
        <v>#N/A</v>
      </c>
      <c r="R2367" s="32" t="e">
        <f>VLOOKUP(A2367,ยืมแฟ้ม!A:D,4,)</f>
        <v>#N/A</v>
      </c>
      <c r="W2367" s="93" t="e">
        <f>VLOOKUP(A2367,Sheet3!A:A,1,0)</f>
        <v>#N/A</v>
      </c>
    </row>
    <row r="2368" spans="1:23" ht="18.95" customHeight="1">
      <c r="I2368" s="34"/>
      <c r="K2368" s="35"/>
      <c r="L2368" s="33">
        <v>15</v>
      </c>
      <c r="M2368" s="33">
        <v>3</v>
      </c>
      <c r="N2368" s="33">
        <v>40</v>
      </c>
      <c r="P2368" s="32" t="e">
        <f>VLOOKUP(A2368,ยืมแฟ้ม!A:B,2,)</f>
        <v>#N/A</v>
      </c>
      <c r="Q2368" s="32" t="e">
        <f>VLOOKUP(A2368,ยืมแฟ้ม!A:C,3,)</f>
        <v>#N/A</v>
      </c>
      <c r="R2368" s="32" t="e">
        <f>VLOOKUP(A2368,ยืมแฟ้ม!A:D,4,)</f>
        <v>#N/A</v>
      </c>
      <c r="W2368" s="93" t="e">
        <f>VLOOKUP(A2368,Sheet3!A:A,1,0)</f>
        <v>#N/A</v>
      </c>
    </row>
    <row r="2369" spans="1:23" ht="18.95" customHeight="1">
      <c r="A2369" s="25">
        <v>800039317576</v>
      </c>
      <c r="B2369" s="26" t="s">
        <v>1321</v>
      </c>
      <c r="C2369" s="28" t="s">
        <v>9134</v>
      </c>
      <c r="D2369" s="28" t="s">
        <v>1465</v>
      </c>
      <c r="E2369" s="33">
        <v>15</v>
      </c>
      <c r="F2369" s="33">
        <v>3</v>
      </c>
      <c r="G2369" s="33">
        <v>41</v>
      </c>
      <c r="I2369" s="34"/>
      <c r="K2369" s="35"/>
      <c r="L2369" s="33">
        <v>15</v>
      </c>
      <c r="M2369" s="33">
        <v>3</v>
      </c>
      <c r="N2369" s="33">
        <v>41</v>
      </c>
      <c r="P2369" s="32" t="e">
        <f>VLOOKUP(A2369,ยืมแฟ้ม!A:B,2,)</f>
        <v>#N/A</v>
      </c>
      <c r="Q2369" s="32" t="e">
        <f>VLOOKUP(A2369,ยืมแฟ้ม!A:C,3,)</f>
        <v>#N/A</v>
      </c>
      <c r="R2369" s="32" t="e">
        <f>VLOOKUP(A2369,ยืมแฟ้ม!A:D,4,)</f>
        <v>#N/A</v>
      </c>
      <c r="W2369" s="93" t="e">
        <f>VLOOKUP(A2369,Sheet3!A:A,1,0)</f>
        <v>#N/A</v>
      </c>
    </row>
    <row r="2370" spans="1:23" ht="18.95" customHeight="1">
      <c r="A2370" s="25">
        <v>800036910282</v>
      </c>
      <c r="B2370" s="26" t="s">
        <v>1321</v>
      </c>
      <c r="C2370" s="28" t="s">
        <v>9134</v>
      </c>
      <c r="D2370" s="28" t="s">
        <v>7822</v>
      </c>
      <c r="E2370" s="33">
        <v>15</v>
      </c>
      <c r="F2370" s="33">
        <v>3</v>
      </c>
      <c r="G2370" s="33">
        <v>41</v>
      </c>
      <c r="I2370" s="34"/>
      <c r="K2370" s="35"/>
      <c r="L2370" s="33">
        <v>15</v>
      </c>
      <c r="M2370" s="33">
        <v>3</v>
      </c>
      <c r="N2370" s="33">
        <v>41</v>
      </c>
      <c r="P2370" s="32" t="e">
        <f>VLOOKUP(A2370,ยืมแฟ้ม!A:B,2,)</f>
        <v>#N/A</v>
      </c>
      <c r="Q2370" s="32" t="e">
        <f>VLOOKUP(A2370,ยืมแฟ้ม!A:C,3,)</f>
        <v>#N/A</v>
      </c>
      <c r="R2370" s="32" t="e">
        <f>VLOOKUP(A2370,ยืมแฟ้ม!A:D,4,)</f>
        <v>#N/A</v>
      </c>
      <c r="W2370" s="93" t="e">
        <f>VLOOKUP(A2370,Sheet3!A:A,1,0)</f>
        <v>#N/A</v>
      </c>
    </row>
    <row r="2371" spans="1:23" ht="18.95" customHeight="1">
      <c r="A2371" s="25">
        <v>800036910290</v>
      </c>
      <c r="B2371" s="26" t="s">
        <v>1321</v>
      </c>
      <c r="C2371" s="28" t="s">
        <v>9134</v>
      </c>
      <c r="D2371" s="28" t="s">
        <v>10026</v>
      </c>
      <c r="E2371" s="33">
        <v>15</v>
      </c>
      <c r="F2371" s="33">
        <v>3</v>
      </c>
      <c r="G2371" s="33">
        <v>41</v>
      </c>
      <c r="I2371" s="34"/>
      <c r="K2371" s="35"/>
      <c r="L2371" s="33">
        <v>15</v>
      </c>
      <c r="M2371" s="33">
        <v>3</v>
      </c>
      <c r="N2371" s="33">
        <v>41</v>
      </c>
      <c r="P2371" s="32" t="e">
        <f>VLOOKUP(A2371,ยืมแฟ้ม!A:B,2,)</f>
        <v>#N/A</v>
      </c>
      <c r="Q2371" s="32" t="e">
        <f>VLOOKUP(A2371,ยืมแฟ้ม!A:C,3,)</f>
        <v>#N/A</v>
      </c>
      <c r="R2371" s="32" t="e">
        <f>VLOOKUP(A2371,ยืมแฟ้ม!A:D,4,)</f>
        <v>#N/A</v>
      </c>
      <c r="W2371" s="93" t="e">
        <f>VLOOKUP(A2371,Sheet3!A:A,1,0)</f>
        <v>#N/A</v>
      </c>
    </row>
    <row r="2372" spans="1:23" ht="18.95" customHeight="1">
      <c r="A2372" s="25">
        <v>800031392759</v>
      </c>
      <c r="B2372" s="26" t="s">
        <v>1322</v>
      </c>
      <c r="C2372" s="28" t="s">
        <v>9134</v>
      </c>
      <c r="D2372" s="28" t="s">
        <v>10026</v>
      </c>
      <c r="E2372" s="33">
        <v>15</v>
      </c>
      <c r="F2372" s="33">
        <v>3</v>
      </c>
      <c r="G2372" s="33">
        <v>42</v>
      </c>
      <c r="I2372" s="34"/>
      <c r="K2372" s="35"/>
      <c r="L2372" s="33">
        <v>15</v>
      </c>
      <c r="M2372" s="33">
        <v>3</v>
      </c>
      <c r="N2372" s="33">
        <v>42</v>
      </c>
      <c r="P2372" s="32" t="e">
        <f>VLOOKUP(A2372,ยืมแฟ้ม!A:B,2,)</f>
        <v>#N/A</v>
      </c>
      <c r="Q2372" s="32" t="e">
        <f>VLOOKUP(A2372,ยืมแฟ้ม!A:C,3,)</f>
        <v>#N/A</v>
      </c>
      <c r="R2372" s="32" t="e">
        <f>VLOOKUP(A2372,ยืมแฟ้ม!A:D,4,)</f>
        <v>#N/A</v>
      </c>
      <c r="W2372" s="93" t="e">
        <f>VLOOKUP(A2372,Sheet3!A:A,1,0)</f>
        <v>#N/A</v>
      </c>
    </row>
    <row r="2373" spans="1:23" ht="18.95" customHeight="1">
      <c r="A2373" s="25">
        <v>800006637113</v>
      </c>
      <c r="B2373" s="26" t="s">
        <v>1323</v>
      </c>
      <c r="C2373" s="28" t="s">
        <v>3537</v>
      </c>
      <c r="D2373" s="28" t="s">
        <v>7912</v>
      </c>
      <c r="E2373" s="33">
        <v>15</v>
      </c>
      <c r="F2373" s="33">
        <v>3</v>
      </c>
      <c r="G2373" s="33">
        <v>43</v>
      </c>
      <c r="I2373" s="34"/>
      <c r="K2373" s="35"/>
      <c r="L2373" s="33">
        <v>15</v>
      </c>
      <c r="M2373" s="33">
        <v>3</v>
      </c>
      <c r="N2373" s="33">
        <v>43</v>
      </c>
      <c r="P2373" s="32" t="e">
        <f>VLOOKUP(A2373,ยืมแฟ้ม!A:B,2,)</f>
        <v>#N/A</v>
      </c>
      <c r="Q2373" s="32" t="e">
        <f>VLOOKUP(A2373,ยืมแฟ้ม!A:C,3,)</f>
        <v>#N/A</v>
      </c>
      <c r="R2373" s="32" t="e">
        <f>VLOOKUP(A2373,ยืมแฟ้ม!A:D,4,)</f>
        <v>#N/A</v>
      </c>
      <c r="W2373" s="93" t="e">
        <f>VLOOKUP(A2373,Sheet3!A:A,1,0)</f>
        <v>#N/A</v>
      </c>
    </row>
    <row r="2374" spans="1:23" ht="18.95" customHeight="1">
      <c r="A2374" s="25">
        <v>800024789706</v>
      </c>
      <c r="B2374" s="26" t="s">
        <v>1324</v>
      </c>
      <c r="C2374" s="28" t="s">
        <v>9135</v>
      </c>
      <c r="D2374" s="28" t="s">
        <v>7816</v>
      </c>
      <c r="E2374" s="33">
        <v>15</v>
      </c>
      <c r="F2374" s="33">
        <v>3</v>
      </c>
      <c r="G2374" s="33">
        <v>44</v>
      </c>
      <c r="I2374" s="34"/>
      <c r="K2374" s="35"/>
      <c r="L2374" s="33">
        <v>15</v>
      </c>
      <c r="M2374" s="33">
        <v>3</v>
      </c>
      <c r="N2374" s="33">
        <v>44</v>
      </c>
      <c r="P2374" s="32" t="e">
        <f>VLOOKUP(A2374,ยืมแฟ้ม!A:B,2,)</f>
        <v>#N/A</v>
      </c>
      <c r="Q2374" s="32" t="e">
        <f>VLOOKUP(A2374,ยืมแฟ้ม!A:C,3,)</f>
        <v>#N/A</v>
      </c>
      <c r="R2374" s="32" t="e">
        <f>VLOOKUP(A2374,ยืมแฟ้ม!A:D,4,)</f>
        <v>#N/A</v>
      </c>
      <c r="W2374" s="93" t="e">
        <f>VLOOKUP(A2374,Sheet3!A:A,1,0)</f>
        <v>#N/A</v>
      </c>
    </row>
    <row r="2375" spans="1:23" ht="18.95" customHeight="1">
      <c r="A2375" s="25">
        <v>800006908886</v>
      </c>
      <c r="B2375" s="26" t="s">
        <v>1325</v>
      </c>
      <c r="C2375" s="28" t="s">
        <v>3537</v>
      </c>
      <c r="D2375" s="28" t="s">
        <v>7912</v>
      </c>
      <c r="E2375" s="33">
        <v>15</v>
      </c>
      <c r="F2375" s="33">
        <v>3</v>
      </c>
      <c r="G2375" s="33">
        <v>45</v>
      </c>
      <c r="I2375" s="34"/>
      <c r="K2375" s="35"/>
      <c r="L2375" s="33">
        <v>15</v>
      </c>
      <c r="M2375" s="33">
        <v>3</v>
      </c>
      <c r="N2375" s="33">
        <v>45</v>
      </c>
      <c r="P2375" s="32" t="e">
        <f>VLOOKUP(A2375,ยืมแฟ้ม!A:B,2,)</f>
        <v>#N/A</v>
      </c>
      <c r="Q2375" s="32" t="e">
        <f>VLOOKUP(A2375,ยืมแฟ้ม!A:C,3,)</f>
        <v>#N/A</v>
      </c>
      <c r="R2375" s="32" t="e">
        <f>VLOOKUP(A2375,ยืมแฟ้ม!A:D,4,)</f>
        <v>#N/A</v>
      </c>
      <c r="W2375" s="93" t="e">
        <f>VLOOKUP(A2375,Sheet3!A:A,1,0)</f>
        <v>#N/A</v>
      </c>
    </row>
    <row r="2376" spans="1:23" ht="18.95" customHeight="1">
      <c r="A2376" s="25">
        <v>800029050476</v>
      </c>
      <c r="B2376" s="26" t="s">
        <v>1326</v>
      </c>
      <c r="C2376" s="28" t="s">
        <v>9135</v>
      </c>
      <c r="D2376" s="28" t="s">
        <v>7816</v>
      </c>
      <c r="E2376" s="33">
        <v>15</v>
      </c>
      <c r="F2376" s="33">
        <v>3</v>
      </c>
      <c r="G2376" s="33">
        <v>46</v>
      </c>
      <c r="I2376" s="34"/>
      <c r="K2376" s="35"/>
      <c r="L2376" s="33">
        <v>15</v>
      </c>
      <c r="M2376" s="33">
        <v>3</v>
      </c>
      <c r="N2376" s="33">
        <v>46</v>
      </c>
      <c r="P2376" s="32" t="e">
        <f>VLOOKUP(A2376,ยืมแฟ้ม!A:B,2,)</f>
        <v>#N/A</v>
      </c>
      <c r="Q2376" s="32" t="e">
        <f>VLOOKUP(A2376,ยืมแฟ้ม!A:C,3,)</f>
        <v>#N/A</v>
      </c>
      <c r="R2376" s="32" t="e">
        <f>VLOOKUP(A2376,ยืมแฟ้ม!A:D,4,)</f>
        <v>#N/A</v>
      </c>
      <c r="W2376" s="93" t="e">
        <f>VLOOKUP(A2376,Sheet3!A:A,1,0)</f>
        <v>#N/A</v>
      </c>
    </row>
    <row r="2377" spans="1:23" ht="18.95" customHeight="1">
      <c r="A2377" s="25">
        <v>800010909938</v>
      </c>
      <c r="B2377" s="26" t="s">
        <v>1327</v>
      </c>
      <c r="C2377" s="28" t="s">
        <v>4049</v>
      </c>
      <c r="D2377" s="28" t="s">
        <v>7822</v>
      </c>
      <c r="E2377" s="33">
        <v>15</v>
      </c>
      <c r="F2377" s="33">
        <v>3</v>
      </c>
      <c r="G2377" s="33">
        <v>47</v>
      </c>
      <c r="I2377" s="34"/>
      <c r="K2377" s="35"/>
      <c r="L2377" s="33">
        <v>15</v>
      </c>
      <c r="M2377" s="33">
        <v>3</v>
      </c>
      <c r="N2377" s="33">
        <v>47</v>
      </c>
      <c r="P2377" s="32" t="e">
        <f>VLOOKUP(A2377,ยืมแฟ้ม!A:B,2,)</f>
        <v>#N/A</v>
      </c>
      <c r="Q2377" s="32" t="e">
        <f>VLOOKUP(A2377,ยืมแฟ้ม!A:C,3,)</f>
        <v>#N/A</v>
      </c>
      <c r="R2377" s="32" t="e">
        <f>VLOOKUP(A2377,ยืมแฟ้ม!A:D,4,)</f>
        <v>#N/A</v>
      </c>
      <c r="W2377" s="93" t="e">
        <f>VLOOKUP(A2377,Sheet3!A:A,1,0)</f>
        <v>#N/A</v>
      </c>
    </row>
    <row r="2378" spans="1:23" ht="18.95" customHeight="1">
      <c r="A2378" s="25">
        <v>800010909946</v>
      </c>
      <c r="B2378" s="26" t="s">
        <v>1327</v>
      </c>
      <c r="C2378" s="28" t="s">
        <v>4049</v>
      </c>
      <c r="D2378" s="28" t="s">
        <v>10026</v>
      </c>
      <c r="E2378" s="33">
        <v>15</v>
      </c>
      <c r="F2378" s="33">
        <v>3</v>
      </c>
      <c r="G2378" s="33">
        <v>48</v>
      </c>
      <c r="I2378" s="34"/>
      <c r="K2378" s="35"/>
      <c r="L2378" s="33">
        <v>15</v>
      </c>
      <c r="M2378" s="33">
        <v>3</v>
      </c>
      <c r="N2378" s="33">
        <v>48</v>
      </c>
      <c r="P2378" s="32" t="e">
        <f>VLOOKUP(A2378,ยืมแฟ้ม!A:B,2,)</f>
        <v>#N/A</v>
      </c>
      <c r="Q2378" s="32" t="e">
        <f>VLOOKUP(A2378,ยืมแฟ้ม!A:C,3,)</f>
        <v>#N/A</v>
      </c>
      <c r="R2378" s="32" t="e">
        <f>VLOOKUP(A2378,ยืมแฟ้ม!A:D,4,)</f>
        <v>#N/A</v>
      </c>
      <c r="W2378" s="93" t="e">
        <f>VLOOKUP(A2378,Sheet3!A:A,1,0)</f>
        <v>#N/A</v>
      </c>
    </row>
    <row r="2379" spans="1:23" ht="18.95" customHeight="1">
      <c r="I2379" s="34"/>
      <c r="K2379" s="35"/>
      <c r="L2379" s="33">
        <v>15</v>
      </c>
      <c r="M2379" s="33">
        <v>3</v>
      </c>
      <c r="N2379" s="33">
        <v>49</v>
      </c>
      <c r="P2379" s="32" t="e">
        <f>VLOOKUP(A2379,ยืมแฟ้ม!A:B,2,)</f>
        <v>#N/A</v>
      </c>
      <c r="Q2379" s="32" t="e">
        <f>VLOOKUP(A2379,ยืมแฟ้ม!A:C,3,)</f>
        <v>#N/A</v>
      </c>
      <c r="R2379" s="32" t="e">
        <f>VLOOKUP(A2379,ยืมแฟ้ม!A:D,4,)</f>
        <v>#N/A</v>
      </c>
      <c r="W2379" s="93" t="e">
        <f>VLOOKUP(A2379,Sheet3!A:A,1,0)</f>
        <v>#N/A</v>
      </c>
    </row>
    <row r="2380" spans="1:23" ht="18.95" customHeight="1">
      <c r="I2380" s="34"/>
      <c r="K2380" s="35"/>
      <c r="L2380" s="33">
        <v>15</v>
      </c>
      <c r="M2380" s="33">
        <v>3</v>
      </c>
      <c r="N2380" s="33">
        <v>50</v>
      </c>
      <c r="P2380" s="32" t="e">
        <f>VLOOKUP(A2380,ยืมแฟ้ม!A:B,2,)</f>
        <v>#N/A</v>
      </c>
      <c r="Q2380" s="32" t="e">
        <f>VLOOKUP(A2380,ยืมแฟ้ม!A:C,3,)</f>
        <v>#N/A</v>
      </c>
      <c r="R2380" s="32" t="e">
        <f>VLOOKUP(A2380,ยืมแฟ้ม!A:D,4,)</f>
        <v>#N/A</v>
      </c>
      <c r="W2380" s="93" t="e">
        <f>VLOOKUP(A2380,Sheet3!A:A,1,0)</f>
        <v>#N/A</v>
      </c>
    </row>
    <row r="2381" spans="1:23" ht="18.95" customHeight="1">
      <c r="A2381" s="25">
        <v>854348012329</v>
      </c>
      <c r="B2381" s="26" t="s">
        <v>1328</v>
      </c>
      <c r="C2381" s="28" t="s">
        <v>4049</v>
      </c>
      <c r="D2381" s="28" t="s">
        <v>7822</v>
      </c>
      <c r="E2381" s="33">
        <v>15</v>
      </c>
      <c r="F2381" s="33">
        <v>3</v>
      </c>
      <c r="G2381" s="33">
        <v>51</v>
      </c>
      <c r="I2381" s="34"/>
      <c r="K2381" s="35"/>
      <c r="L2381" s="33">
        <v>15</v>
      </c>
      <c r="M2381" s="33">
        <v>3</v>
      </c>
      <c r="N2381" s="33">
        <v>51</v>
      </c>
      <c r="P2381" s="32" t="e">
        <f>VLOOKUP(A2381,ยืมแฟ้ม!A:B,2,)</f>
        <v>#N/A</v>
      </c>
      <c r="Q2381" s="32" t="e">
        <f>VLOOKUP(A2381,ยืมแฟ้ม!A:C,3,)</f>
        <v>#N/A</v>
      </c>
      <c r="R2381" s="32" t="e">
        <f>VLOOKUP(A2381,ยืมแฟ้ม!A:D,4,)</f>
        <v>#N/A</v>
      </c>
      <c r="W2381" s="93" t="e">
        <f>VLOOKUP(A2381,Sheet3!A:A,1,0)</f>
        <v>#N/A</v>
      </c>
    </row>
    <row r="2382" spans="1:23" ht="18.95" customHeight="1">
      <c r="A2382" s="25">
        <v>800013980654</v>
      </c>
      <c r="B2382" s="26" t="s">
        <v>1329</v>
      </c>
      <c r="C2382" s="28" t="s">
        <v>7911</v>
      </c>
      <c r="D2382" s="28" t="s">
        <v>7912</v>
      </c>
      <c r="E2382" s="33">
        <v>15</v>
      </c>
      <c r="F2382" s="33">
        <v>3</v>
      </c>
      <c r="G2382" s="33">
        <v>52</v>
      </c>
      <c r="I2382" s="34"/>
      <c r="K2382" s="35"/>
      <c r="L2382" s="33">
        <v>15</v>
      </c>
      <c r="M2382" s="33">
        <v>3</v>
      </c>
      <c r="N2382" s="33">
        <v>52</v>
      </c>
      <c r="P2382" s="32" t="e">
        <f>VLOOKUP(A2382,ยืมแฟ้ม!A:B,2,)</f>
        <v>#N/A</v>
      </c>
      <c r="Q2382" s="32" t="e">
        <f>VLOOKUP(A2382,ยืมแฟ้ม!A:C,3,)</f>
        <v>#N/A</v>
      </c>
      <c r="R2382" s="32" t="e">
        <f>VLOOKUP(A2382,ยืมแฟ้ม!A:D,4,)</f>
        <v>#N/A</v>
      </c>
      <c r="W2382" s="93" t="e">
        <f>VLOOKUP(A2382,Sheet3!A:A,1,0)</f>
        <v>#N/A</v>
      </c>
    </row>
    <row r="2383" spans="1:23" ht="18.95" customHeight="1">
      <c r="E2383" s="33">
        <v>15</v>
      </c>
      <c r="F2383" s="33">
        <v>3</v>
      </c>
      <c r="G2383" s="33">
        <v>54</v>
      </c>
      <c r="I2383" s="34"/>
      <c r="K2383" s="35"/>
      <c r="L2383" s="33">
        <v>15</v>
      </c>
      <c r="M2383" s="33">
        <v>3</v>
      </c>
      <c r="N2383" s="33">
        <v>54</v>
      </c>
      <c r="P2383" s="32" t="e">
        <f>VLOOKUP(A2383,ยืมแฟ้ม!A:B,2,)</f>
        <v>#N/A</v>
      </c>
      <c r="Q2383" s="32" t="e">
        <f>VLOOKUP(A2383,ยืมแฟ้ม!A:C,3,)</f>
        <v>#N/A</v>
      </c>
      <c r="R2383" s="32" t="e">
        <f>VLOOKUP(A2383,ยืมแฟ้ม!A:D,4,)</f>
        <v>#N/A</v>
      </c>
      <c r="W2383" s="93" t="e">
        <f>VLOOKUP(A2383,Sheet3!A:A,1,0)</f>
        <v>#N/A</v>
      </c>
    </row>
    <row r="2384" spans="1:23" ht="18.95" customHeight="1">
      <c r="I2384" s="34"/>
      <c r="K2384" s="35"/>
      <c r="L2384" s="33">
        <v>15</v>
      </c>
      <c r="M2384" s="33">
        <v>3</v>
      </c>
      <c r="N2384" s="33">
        <v>55</v>
      </c>
      <c r="P2384" s="32" t="e">
        <f>VLOOKUP(A2384,ยืมแฟ้ม!A:B,2,)</f>
        <v>#N/A</v>
      </c>
      <c r="Q2384" s="32" t="e">
        <f>VLOOKUP(A2384,ยืมแฟ้ม!A:C,3,)</f>
        <v>#N/A</v>
      </c>
      <c r="R2384" s="32" t="e">
        <f>VLOOKUP(A2384,ยืมแฟ้ม!A:D,4,)</f>
        <v>#N/A</v>
      </c>
      <c r="W2384" s="93" t="e">
        <f>VLOOKUP(A2384,Sheet3!A:A,1,0)</f>
        <v>#N/A</v>
      </c>
    </row>
    <row r="2385" spans="1:23" ht="18.95" customHeight="1">
      <c r="E2385" s="33">
        <v>15</v>
      </c>
      <c r="F2385" s="33">
        <v>3</v>
      </c>
      <c r="G2385" s="33">
        <v>56</v>
      </c>
      <c r="I2385" s="34"/>
      <c r="K2385" s="35"/>
      <c r="L2385" s="33">
        <v>15</v>
      </c>
      <c r="M2385" s="33">
        <v>3</v>
      </c>
      <c r="N2385" s="33">
        <v>56</v>
      </c>
      <c r="P2385" s="32" t="e">
        <f>VLOOKUP(A2385,ยืมแฟ้ม!A:B,2,)</f>
        <v>#N/A</v>
      </c>
      <c r="Q2385" s="32" t="e">
        <f>VLOOKUP(A2385,ยืมแฟ้ม!A:C,3,)</f>
        <v>#N/A</v>
      </c>
      <c r="R2385" s="32" t="e">
        <f>VLOOKUP(A2385,ยืมแฟ้ม!A:D,4,)</f>
        <v>#N/A</v>
      </c>
      <c r="W2385" s="93" t="e">
        <f>VLOOKUP(A2385,Sheet3!A:A,1,0)</f>
        <v>#N/A</v>
      </c>
    </row>
    <row r="2386" spans="1:23" ht="18.95" customHeight="1">
      <c r="I2386" s="34"/>
      <c r="K2386" s="35"/>
      <c r="L2386" s="33">
        <v>15</v>
      </c>
      <c r="M2386" s="33">
        <v>3</v>
      </c>
      <c r="N2386" s="33">
        <v>57</v>
      </c>
      <c r="P2386" s="32" t="e">
        <f>VLOOKUP(A2386,ยืมแฟ้ม!A:B,2,)</f>
        <v>#N/A</v>
      </c>
      <c r="Q2386" s="32" t="e">
        <f>VLOOKUP(A2386,ยืมแฟ้ม!A:C,3,)</f>
        <v>#N/A</v>
      </c>
      <c r="R2386" s="32" t="e">
        <f>VLOOKUP(A2386,ยืมแฟ้ม!A:D,4,)</f>
        <v>#N/A</v>
      </c>
      <c r="W2386" s="93" t="e">
        <f>VLOOKUP(A2386,Sheet3!A:A,1,0)</f>
        <v>#N/A</v>
      </c>
    </row>
    <row r="2387" spans="1:23" ht="18.95" customHeight="1">
      <c r="A2387" s="25">
        <v>800015882627</v>
      </c>
      <c r="B2387" s="26" t="s">
        <v>1330</v>
      </c>
      <c r="C2387" s="28" t="s">
        <v>9135</v>
      </c>
      <c r="D2387" s="28" t="s">
        <v>7822</v>
      </c>
      <c r="E2387" s="33">
        <v>15</v>
      </c>
      <c r="F2387" s="33">
        <v>3</v>
      </c>
      <c r="G2387" s="33">
        <v>58</v>
      </c>
      <c r="I2387" s="34"/>
      <c r="K2387" s="35"/>
      <c r="L2387" s="33">
        <v>15</v>
      </c>
      <c r="M2387" s="33">
        <v>3</v>
      </c>
      <c r="N2387" s="33">
        <v>58</v>
      </c>
      <c r="P2387" s="32" t="e">
        <f>VLOOKUP(A2387,ยืมแฟ้ม!A:B,2,)</f>
        <v>#N/A</v>
      </c>
      <c r="Q2387" s="32" t="e">
        <f>VLOOKUP(A2387,ยืมแฟ้ม!A:C,3,)</f>
        <v>#N/A</v>
      </c>
      <c r="R2387" s="32" t="e">
        <f>VLOOKUP(A2387,ยืมแฟ้ม!A:D,4,)</f>
        <v>#N/A</v>
      </c>
      <c r="W2387" s="93" t="e">
        <f>VLOOKUP(A2387,Sheet3!A:A,1,0)</f>
        <v>#N/A</v>
      </c>
    </row>
    <row r="2388" spans="1:23" ht="18.95" customHeight="1">
      <c r="A2388" s="25">
        <v>800026658545</v>
      </c>
      <c r="B2388" s="26" t="s">
        <v>1331</v>
      </c>
      <c r="C2388" s="28" t="s">
        <v>7911</v>
      </c>
      <c r="D2388" s="28" t="s">
        <v>7912</v>
      </c>
      <c r="E2388" s="33">
        <v>15</v>
      </c>
      <c r="F2388" s="33">
        <v>3</v>
      </c>
      <c r="G2388" s="33">
        <v>59</v>
      </c>
      <c r="I2388" s="34"/>
      <c r="K2388" s="35"/>
      <c r="L2388" s="33">
        <v>15</v>
      </c>
      <c r="M2388" s="33">
        <v>3</v>
      </c>
      <c r="N2388" s="33">
        <v>59</v>
      </c>
      <c r="P2388" s="32" t="e">
        <f>VLOOKUP(A2388,ยืมแฟ้ม!A:B,2,)</f>
        <v>#N/A</v>
      </c>
      <c r="Q2388" s="32" t="e">
        <f>VLOOKUP(A2388,ยืมแฟ้ม!A:C,3,)</f>
        <v>#N/A</v>
      </c>
      <c r="R2388" s="32" t="e">
        <f>VLOOKUP(A2388,ยืมแฟ้ม!A:D,4,)</f>
        <v>#N/A</v>
      </c>
      <c r="W2388" s="93" t="e">
        <f>VLOOKUP(A2388,Sheet3!A:A,1,0)</f>
        <v>#N/A</v>
      </c>
    </row>
    <row r="2389" spans="1:23" ht="18.95" customHeight="1">
      <c r="I2389" s="34"/>
      <c r="K2389" s="35"/>
      <c r="L2389" s="33">
        <v>15</v>
      </c>
      <c r="M2389" s="33">
        <v>3</v>
      </c>
      <c r="N2389" s="33">
        <v>60</v>
      </c>
      <c r="P2389" s="32" t="e">
        <f>VLOOKUP(A2389,ยืมแฟ้ม!A:B,2,)</f>
        <v>#N/A</v>
      </c>
      <c r="Q2389" s="32" t="e">
        <f>VLOOKUP(A2389,ยืมแฟ้ม!A:C,3,)</f>
        <v>#N/A</v>
      </c>
      <c r="R2389" s="32" t="e">
        <f>VLOOKUP(A2389,ยืมแฟ้ม!A:D,4,)</f>
        <v>#N/A</v>
      </c>
      <c r="W2389" s="93" t="e">
        <f>VLOOKUP(A2389,Sheet3!A:A,1,0)</f>
        <v>#N/A</v>
      </c>
    </row>
    <row r="2390" spans="1:23" ht="18.95" customHeight="1">
      <c r="E2390" s="33">
        <v>15</v>
      </c>
      <c r="F2390" s="33">
        <v>4</v>
      </c>
      <c r="G2390" s="33">
        <v>1</v>
      </c>
      <c r="I2390" s="34"/>
      <c r="K2390" s="35"/>
      <c r="L2390" s="33">
        <v>15</v>
      </c>
      <c r="M2390" s="33">
        <v>4</v>
      </c>
      <c r="N2390" s="33">
        <v>1</v>
      </c>
      <c r="P2390" s="32" t="e">
        <f>VLOOKUP(A2390,ยืมแฟ้ม!A:B,2,)</f>
        <v>#N/A</v>
      </c>
      <c r="Q2390" s="32" t="e">
        <f>VLOOKUP(A2390,ยืมแฟ้ม!A:C,3,)</f>
        <v>#N/A</v>
      </c>
      <c r="R2390" s="32" t="e">
        <f>VLOOKUP(A2390,ยืมแฟ้ม!A:D,4,)</f>
        <v>#N/A</v>
      </c>
      <c r="W2390" s="93" t="e">
        <f>VLOOKUP(A2390,Sheet3!A:A,1,0)</f>
        <v>#N/A</v>
      </c>
    </row>
    <row r="2391" spans="1:23" ht="18.95" customHeight="1">
      <c r="A2391" s="25">
        <v>800019075905</v>
      </c>
      <c r="B2391" s="26" t="s">
        <v>1332</v>
      </c>
      <c r="C2391" s="28" t="s">
        <v>7911</v>
      </c>
      <c r="D2391" s="28" t="s">
        <v>7816</v>
      </c>
      <c r="E2391" s="33">
        <v>15</v>
      </c>
      <c r="F2391" s="33">
        <v>4</v>
      </c>
      <c r="G2391" s="33">
        <v>2</v>
      </c>
      <c r="I2391" s="34"/>
      <c r="K2391" s="35"/>
      <c r="L2391" s="33">
        <v>15</v>
      </c>
      <c r="M2391" s="33">
        <v>4</v>
      </c>
      <c r="N2391" s="33">
        <v>2</v>
      </c>
      <c r="P2391" s="32" t="e">
        <f>VLOOKUP(A2391,ยืมแฟ้ม!A:B,2,)</f>
        <v>#N/A</v>
      </c>
      <c r="Q2391" s="32" t="e">
        <f>VLOOKUP(A2391,ยืมแฟ้ม!A:C,3,)</f>
        <v>#N/A</v>
      </c>
      <c r="R2391" s="32" t="e">
        <f>VLOOKUP(A2391,ยืมแฟ้ม!A:D,4,)</f>
        <v>#N/A</v>
      </c>
      <c r="W2391" s="93" t="e">
        <f>VLOOKUP(A2391,Sheet3!A:A,1,0)</f>
        <v>#N/A</v>
      </c>
    </row>
    <row r="2392" spans="1:23" ht="18.95" customHeight="1">
      <c r="E2392" s="33">
        <v>15</v>
      </c>
      <c r="F2392" s="33">
        <v>4</v>
      </c>
      <c r="G2392" s="33">
        <v>3</v>
      </c>
      <c r="I2392" s="34"/>
      <c r="K2392" s="35"/>
      <c r="L2392" s="33">
        <v>15</v>
      </c>
      <c r="M2392" s="33">
        <v>4</v>
      </c>
      <c r="N2392" s="33">
        <v>3</v>
      </c>
      <c r="P2392" s="32" t="e">
        <f>VLOOKUP(A2392,ยืมแฟ้ม!A:B,2,)</f>
        <v>#N/A</v>
      </c>
      <c r="Q2392" s="32" t="e">
        <f>VLOOKUP(A2392,ยืมแฟ้ม!A:C,3,)</f>
        <v>#N/A</v>
      </c>
      <c r="R2392" s="32" t="e">
        <f>VLOOKUP(A2392,ยืมแฟ้ม!A:D,4,)</f>
        <v>#N/A</v>
      </c>
      <c r="W2392" s="93" t="e">
        <f>VLOOKUP(A2392,Sheet3!A:A,1,0)</f>
        <v>#N/A</v>
      </c>
    </row>
    <row r="2393" spans="1:23" ht="18.95" customHeight="1">
      <c r="A2393" s="25">
        <v>800027742884</v>
      </c>
      <c r="B2393" s="26" t="s">
        <v>1333</v>
      </c>
      <c r="C2393" s="28" t="s">
        <v>7911</v>
      </c>
      <c r="D2393" s="28" t="s">
        <v>7816</v>
      </c>
      <c r="E2393" s="33">
        <v>15</v>
      </c>
      <c r="F2393" s="33">
        <v>4</v>
      </c>
      <c r="G2393" s="33">
        <v>4</v>
      </c>
      <c r="I2393" s="34"/>
      <c r="K2393" s="35"/>
      <c r="L2393" s="33">
        <v>15</v>
      </c>
      <c r="M2393" s="33">
        <v>4</v>
      </c>
      <c r="N2393" s="33">
        <v>4</v>
      </c>
      <c r="P2393" s="32" t="e">
        <f>VLOOKUP(A2393,ยืมแฟ้ม!A:B,2,)</f>
        <v>#N/A</v>
      </c>
      <c r="Q2393" s="32" t="e">
        <f>VLOOKUP(A2393,ยืมแฟ้ม!A:C,3,)</f>
        <v>#N/A</v>
      </c>
      <c r="R2393" s="32" t="e">
        <f>VLOOKUP(A2393,ยืมแฟ้ม!A:D,4,)</f>
        <v>#N/A</v>
      </c>
      <c r="W2393" s="93" t="e">
        <f>VLOOKUP(A2393,Sheet3!A:A,1,0)</f>
        <v>#N/A</v>
      </c>
    </row>
    <row r="2394" spans="1:23" ht="18.95" customHeight="1">
      <c r="A2394" s="25">
        <v>800024437447</v>
      </c>
      <c r="B2394" s="26" t="s">
        <v>1334</v>
      </c>
      <c r="C2394" s="28" t="s">
        <v>7911</v>
      </c>
      <c r="D2394" s="28" t="s">
        <v>7816</v>
      </c>
      <c r="E2394" s="33">
        <v>15</v>
      </c>
      <c r="F2394" s="33">
        <v>4</v>
      </c>
      <c r="G2394" s="33">
        <v>5</v>
      </c>
      <c r="I2394" s="34"/>
      <c r="K2394" s="35"/>
      <c r="L2394" s="33">
        <v>15</v>
      </c>
      <c r="M2394" s="33">
        <v>4</v>
      </c>
      <c r="N2394" s="33">
        <v>5</v>
      </c>
      <c r="P2394" s="32" t="e">
        <f>VLOOKUP(A2394,ยืมแฟ้ม!A:B,2,)</f>
        <v>#N/A</v>
      </c>
      <c r="Q2394" s="32" t="e">
        <f>VLOOKUP(A2394,ยืมแฟ้ม!A:C,3,)</f>
        <v>#N/A</v>
      </c>
      <c r="R2394" s="32" t="e">
        <f>VLOOKUP(A2394,ยืมแฟ้ม!A:D,4,)</f>
        <v>#N/A</v>
      </c>
      <c r="W2394" s="93" t="e">
        <f>VLOOKUP(A2394,Sheet3!A:A,1,0)</f>
        <v>#N/A</v>
      </c>
    </row>
    <row r="2395" spans="1:23" ht="18.95" customHeight="1">
      <c r="A2395" s="25">
        <v>800023519666</v>
      </c>
      <c r="B2395" s="26" t="s">
        <v>1335</v>
      </c>
      <c r="C2395" s="28" t="s">
        <v>7911</v>
      </c>
      <c r="D2395" s="28" t="s">
        <v>7816</v>
      </c>
      <c r="E2395" s="33">
        <v>15</v>
      </c>
      <c r="F2395" s="33">
        <v>4</v>
      </c>
      <c r="G2395" s="33">
        <v>6</v>
      </c>
      <c r="I2395" s="34"/>
      <c r="K2395" s="35"/>
      <c r="L2395" s="33">
        <v>15</v>
      </c>
      <c r="M2395" s="33">
        <v>4</v>
      </c>
      <c r="N2395" s="33">
        <v>6</v>
      </c>
      <c r="P2395" s="32" t="e">
        <f>VLOOKUP(A2395,ยืมแฟ้ม!A:B,2,)</f>
        <v>#N/A</v>
      </c>
      <c r="Q2395" s="32" t="e">
        <f>VLOOKUP(A2395,ยืมแฟ้ม!A:C,3,)</f>
        <v>#N/A</v>
      </c>
      <c r="R2395" s="32" t="e">
        <f>VLOOKUP(A2395,ยืมแฟ้ม!A:D,4,)</f>
        <v>#N/A</v>
      </c>
      <c r="W2395" s="93" t="e">
        <f>VLOOKUP(A2395,Sheet3!A:A,1,0)</f>
        <v>#N/A</v>
      </c>
    </row>
    <row r="2396" spans="1:23" ht="18.95" customHeight="1">
      <c r="A2396" s="25">
        <v>800024217724</v>
      </c>
      <c r="B2396" s="26" t="s">
        <v>1336</v>
      </c>
      <c r="C2396" s="28" t="s">
        <v>7911</v>
      </c>
      <c r="D2396" s="28" t="s">
        <v>7816</v>
      </c>
      <c r="E2396" s="33">
        <v>15</v>
      </c>
      <c r="F2396" s="33">
        <v>4</v>
      </c>
      <c r="G2396" s="33">
        <v>7</v>
      </c>
      <c r="I2396" s="34"/>
      <c r="K2396" s="35"/>
      <c r="L2396" s="33">
        <v>15</v>
      </c>
      <c r="M2396" s="33">
        <v>4</v>
      </c>
      <c r="N2396" s="33">
        <v>7</v>
      </c>
      <c r="P2396" s="32" t="e">
        <f>VLOOKUP(A2396,ยืมแฟ้ม!A:B,2,)</f>
        <v>#N/A</v>
      </c>
      <c r="Q2396" s="32" t="e">
        <f>VLOOKUP(A2396,ยืมแฟ้ม!A:C,3,)</f>
        <v>#N/A</v>
      </c>
      <c r="R2396" s="32" t="e">
        <f>VLOOKUP(A2396,ยืมแฟ้ม!A:D,4,)</f>
        <v>#N/A</v>
      </c>
      <c r="W2396" s="93" t="e">
        <f>VLOOKUP(A2396,Sheet3!A:A,1,0)</f>
        <v>#N/A</v>
      </c>
    </row>
    <row r="2397" spans="1:23" ht="18.95" customHeight="1">
      <c r="I2397" s="34"/>
      <c r="K2397" s="35"/>
      <c r="L2397" s="33">
        <v>15</v>
      </c>
      <c r="M2397" s="33">
        <v>4</v>
      </c>
      <c r="N2397" s="33">
        <v>8</v>
      </c>
      <c r="P2397" s="32" t="e">
        <f>VLOOKUP(A2397,ยืมแฟ้ม!A:B,2,)</f>
        <v>#N/A</v>
      </c>
      <c r="Q2397" s="32" t="e">
        <f>VLOOKUP(A2397,ยืมแฟ้ม!A:C,3,)</f>
        <v>#N/A</v>
      </c>
      <c r="R2397" s="32" t="e">
        <f>VLOOKUP(A2397,ยืมแฟ้ม!A:D,4,)</f>
        <v>#N/A</v>
      </c>
      <c r="W2397" s="93" t="e">
        <f>VLOOKUP(A2397,Sheet3!A:A,1,0)</f>
        <v>#N/A</v>
      </c>
    </row>
    <row r="2398" spans="1:23" ht="18.95" customHeight="1">
      <c r="E2398" s="33">
        <v>15</v>
      </c>
      <c r="F2398" s="33">
        <v>4</v>
      </c>
      <c r="G2398" s="33">
        <v>9</v>
      </c>
      <c r="I2398" s="34"/>
      <c r="K2398" s="35"/>
      <c r="L2398" s="33">
        <v>15</v>
      </c>
      <c r="M2398" s="33">
        <v>4</v>
      </c>
      <c r="N2398" s="33">
        <v>9</v>
      </c>
      <c r="P2398" s="32" t="e">
        <f>VLOOKUP(A2398,ยืมแฟ้ม!A:B,2,)</f>
        <v>#N/A</v>
      </c>
      <c r="Q2398" s="32" t="e">
        <f>VLOOKUP(A2398,ยืมแฟ้ม!A:C,3,)</f>
        <v>#N/A</v>
      </c>
      <c r="R2398" s="32" t="e">
        <f>VLOOKUP(A2398,ยืมแฟ้ม!A:D,4,)</f>
        <v>#N/A</v>
      </c>
      <c r="W2398" s="93" t="e">
        <f>VLOOKUP(A2398,Sheet3!A:A,1,0)</f>
        <v>#N/A</v>
      </c>
    </row>
    <row r="2399" spans="1:23" ht="18.95" customHeight="1">
      <c r="I2399" s="34"/>
      <c r="K2399" s="35"/>
      <c r="L2399" s="33">
        <v>15</v>
      </c>
      <c r="M2399" s="33">
        <v>4</v>
      </c>
      <c r="N2399" s="33">
        <v>10</v>
      </c>
      <c r="P2399" s="32" t="e">
        <f>VLOOKUP(A2399,ยืมแฟ้ม!A:B,2,)</f>
        <v>#N/A</v>
      </c>
      <c r="Q2399" s="32" t="e">
        <f>VLOOKUP(A2399,ยืมแฟ้ม!A:C,3,)</f>
        <v>#N/A</v>
      </c>
      <c r="R2399" s="32" t="e">
        <f>VLOOKUP(A2399,ยืมแฟ้ม!A:D,4,)</f>
        <v>#N/A</v>
      </c>
      <c r="W2399" s="93" t="e">
        <f>VLOOKUP(A2399,Sheet3!A:A,1,0)</f>
        <v>#N/A</v>
      </c>
    </row>
    <row r="2400" spans="1:23" ht="18.95" customHeight="1">
      <c r="A2400" s="25">
        <v>800016808688</v>
      </c>
      <c r="B2400" s="26" t="s">
        <v>1337</v>
      </c>
      <c r="C2400" s="28" t="s">
        <v>9134</v>
      </c>
      <c r="D2400" s="28" t="s">
        <v>7912</v>
      </c>
      <c r="E2400" s="33">
        <v>15</v>
      </c>
      <c r="F2400" s="33">
        <v>4</v>
      </c>
      <c r="G2400" s="33">
        <v>11</v>
      </c>
      <c r="I2400" s="34"/>
      <c r="K2400" s="35"/>
      <c r="L2400" s="33">
        <v>15</v>
      </c>
      <c r="M2400" s="33">
        <v>4</v>
      </c>
      <c r="N2400" s="33">
        <v>11</v>
      </c>
      <c r="P2400" s="32" t="e">
        <f>VLOOKUP(A2400,ยืมแฟ้ม!A:B,2,)</f>
        <v>#N/A</v>
      </c>
      <c r="Q2400" s="32" t="e">
        <f>VLOOKUP(A2400,ยืมแฟ้ม!A:C,3,)</f>
        <v>#N/A</v>
      </c>
      <c r="R2400" s="32" t="e">
        <f>VLOOKUP(A2400,ยืมแฟ้ม!A:D,4,)</f>
        <v>#N/A</v>
      </c>
      <c r="W2400" s="93" t="e">
        <f>VLOOKUP(A2400,Sheet3!A:A,1,0)</f>
        <v>#N/A</v>
      </c>
    </row>
    <row r="2401" spans="1:23" ht="18.95" customHeight="1">
      <c r="E2401" s="33">
        <v>15</v>
      </c>
      <c r="F2401" s="33">
        <v>4</v>
      </c>
      <c r="G2401" s="33">
        <v>12</v>
      </c>
      <c r="I2401" s="34"/>
      <c r="L2401" s="33">
        <v>15</v>
      </c>
      <c r="M2401" s="33">
        <v>4</v>
      </c>
      <c r="N2401" s="33">
        <v>12</v>
      </c>
      <c r="P2401" s="32" t="e">
        <f>VLOOKUP(A2401,ยืมแฟ้ม!A:B,2,)</f>
        <v>#N/A</v>
      </c>
      <c r="Q2401" s="32" t="e">
        <f>VLOOKUP(A2401,ยืมแฟ้ม!A:C,3,)</f>
        <v>#N/A</v>
      </c>
      <c r="R2401" s="32" t="e">
        <f>VLOOKUP(A2401,ยืมแฟ้ม!A:D,4,)</f>
        <v>#N/A</v>
      </c>
      <c r="W2401" s="93" t="e">
        <f>VLOOKUP(A2401,Sheet3!A:A,1,0)</f>
        <v>#N/A</v>
      </c>
    </row>
    <row r="2402" spans="1:23" ht="18.95" customHeight="1">
      <c r="A2402" s="25">
        <v>800077713595</v>
      </c>
      <c r="B2402" s="26" t="s">
        <v>1338</v>
      </c>
      <c r="C2402" s="28" t="s">
        <v>7911</v>
      </c>
      <c r="D2402" s="28" t="s">
        <v>9140</v>
      </c>
      <c r="E2402" s="33">
        <v>15</v>
      </c>
      <c r="F2402" s="33">
        <v>4</v>
      </c>
      <c r="G2402" s="33">
        <v>13</v>
      </c>
      <c r="I2402" s="34"/>
      <c r="K2402" s="35"/>
      <c r="L2402" s="33">
        <v>15</v>
      </c>
      <c r="M2402" s="33">
        <v>4</v>
      </c>
      <c r="N2402" s="33">
        <v>13</v>
      </c>
      <c r="P2402" s="32" t="e">
        <f>VLOOKUP(A2402,ยืมแฟ้ม!A:B,2,)</f>
        <v>#N/A</v>
      </c>
      <c r="Q2402" s="32" t="e">
        <f>VLOOKUP(A2402,ยืมแฟ้ม!A:C,3,)</f>
        <v>#N/A</v>
      </c>
      <c r="R2402" s="32" t="e">
        <f>VLOOKUP(A2402,ยืมแฟ้ม!A:D,4,)</f>
        <v>#N/A</v>
      </c>
      <c r="W2402" s="93" t="e">
        <f>VLOOKUP(A2402,Sheet3!A:A,1,0)</f>
        <v>#N/A</v>
      </c>
    </row>
    <row r="2403" spans="1:23" ht="18.95" customHeight="1">
      <c r="A2403" s="25">
        <v>800083692320</v>
      </c>
      <c r="B2403" s="26" t="s">
        <v>9583</v>
      </c>
      <c r="C2403" s="28" t="s">
        <v>9135</v>
      </c>
      <c r="D2403" s="28" t="s">
        <v>7915</v>
      </c>
      <c r="E2403" s="33">
        <v>15</v>
      </c>
      <c r="F2403" s="33">
        <v>4</v>
      </c>
      <c r="G2403" s="33">
        <v>14</v>
      </c>
      <c r="I2403" s="34"/>
      <c r="K2403" s="35"/>
      <c r="L2403" s="33">
        <v>15</v>
      </c>
      <c r="M2403" s="33">
        <v>4</v>
      </c>
      <c r="N2403" s="33">
        <v>14</v>
      </c>
      <c r="P2403" s="32" t="e">
        <f>VLOOKUP(A2403,ยืมแฟ้ม!A:B,2,)</f>
        <v>#N/A</v>
      </c>
      <c r="Q2403" s="32" t="e">
        <f>VLOOKUP(A2403,ยืมแฟ้ม!A:C,3,)</f>
        <v>#N/A</v>
      </c>
      <c r="R2403" s="32" t="e">
        <f>VLOOKUP(A2403,ยืมแฟ้ม!A:D,4,)</f>
        <v>#N/A</v>
      </c>
      <c r="W2403" s="93" t="e">
        <f>VLOOKUP(A2403,Sheet3!A:A,1,0)</f>
        <v>#N/A</v>
      </c>
    </row>
    <row r="2404" spans="1:23" ht="18.95" customHeight="1">
      <c r="E2404" s="33">
        <v>15</v>
      </c>
      <c r="F2404" s="33">
        <v>4</v>
      </c>
      <c r="G2404" s="33">
        <v>15</v>
      </c>
      <c r="I2404" s="34"/>
      <c r="L2404" s="33">
        <v>15</v>
      </c>
      <c r="M2404" s="33">
        <v>4</v>
      </c>
      <c r="N2404" s="33">
        <v>15</v>
      </c>
      <c r="P2404" s="32" t="e">
        <f>VLOOKUP(A2404,ยืมแฟ้ม!A:B,2,)</f>
        <v>#N/A</v>
      </c>
      <c r="Q2404" s="32" t="e">
        <f>VLOOKUP(A2404,ยืมแฟ้ม!A:C,3,)</f>
        <v>#N/A</v>
      </c>
      <c r="R2404" s="32" t="e">
        <f>VLOOKUP(A2404,ยืมแฟ้ม!A:D,4,)</f>
        <v>#N/A</v>
      </c>
      <c r="W2404" s="93" t="e">
        <f>VLOOKUP(A2404,Sheet3!A:A,1,0)</f>
        <v>#N/A</v>
      </c>
    </row>
    <row r="2405" spans="1:23" ht="18.95" customHeight="1">
      <c r="A2405" s="25">
        <v>800004227776</v>
      </c>
      <c r="B2405" s="26" t="s">
        <v>1339</v>
      </c>
      <c r="C2405" s="28" t="s">
        <v>4049</v>
      </c>
      <c r="D2405" s="28" t="s">
        <v>7912</v>
      </c>
      <c r="E2405" s="33">
        <v>15</v>
      </c>
      <c r="F2405" s="33">
        <v>4</v>
      </c>
      <c r="G2405" s="33">
        <v>16</v>
      </c>
      <c r="I2405" s="34"/>
      <c r="K2405" s="35"/>
      <c r="L2405" s="33">
        <v>15</v>
      </c>
      <c r="M2405" s="33">
        <v>4</v>
      </c>
      <c r="N2405" s="33">
        <v>16</v>
      </c>
      <c r="P2405" s="32" t="e">
        <f>VLOOKUP(A2405,ยืมแฟ้ม!A:B,2,)</f>
        <v>#N/A</v>
      </c>
      <c r="Q2405" s="32" t="e">
        <f>VLOOKUP(A2405,ยืมแฟ้ม!A:C,3,)</f>
        <v>#N/A</v>
      </c>
      <c r="R2405" s="32" t="e">
        <f>VLOOKUP(A2405,ยืมแฟ้ม!A:D,4,)</f>
        <v>#N/A</v>
      </c>
      <c r="W2405" s="93" t="e">
        <f>VLOOKUP(A2405,Sheet3!A:A,1,0)</f>
        <v>#N/A</v>
      </c>
    </row>
    <row r="2406" spans="1:23" ht="18.95" customHeight="1">
      <c r="A2406" s="25">
        <v>800034034515</v>
      </c>
      <c r="B2406" s="26" t="s">
        <v>1340</v>
      </c>
      <c r="C2406" s="28" t="s">
        <v>4049</v>
      </c>
      <c r="D2406" s="28" t="s">
        <v>7816</v>
      </c>
      <c r="E2406" s="33">
        <v>15</v>
      </c>
      <c r="F2406" s="33">
        <v>4</v>
      </c>
      <c r="G2406" s="33">
        <v>17</v>
      </c>
      <c r="I2406" s="34"/>
      <c r="K2406" s="35"/>
      <c r="L2406" s="33">
        <v>15</v>
      </c>
      <c r="M2406" s="33">
        <v>4</v>
      </c>
      <c r="N2406" s="33">
        <v>17</v>
      </c>
      <c r="P2406" s="32" t="e">
        <f>VLOOKUP(A2406,ยืมแฟ้ม!A:B,2,)</f>
        <v>#N/A</v>
      </c>
      <c r="Q2406" s="32" t="e">
        <f>VLOOKUP(A2406,ยืมแฟ้ม!A:C,3,)</f>
        <v>#N/A</v>
      </c>
      <c r="R2406" s="32" t="e">
        <f>VLOOKUP(A2406,ยืมแฟ้ม!A:D,4,)</f>
        <v>#N/A</v>
      </c>
      <c r="W2406" s="93" t="e">
        <f>VLOOKUP(A2406,Sheet3!A:A,1,0)</f>
        <v>#N/A</v>
      </c>
    </row>
    <row r="2407" spans="1:23" ht="18.95" customHeight="1">
      <c r="A2407" s="25">
        <v>800038650399</v>
      </c>
      <c r="B2407" s="26" t="s">
        <v>1341</v>
      </c>
      <c r="C2407" s="28" t="s">
        <v>9135</v>
      </c>
      <c r="D2407" s="28" t="s">
        <v>7912</v>
      </c>
      <c r="E2407" s="33">
        <v>15</v>
      </c>
      <c r="F2407" s="33">
        <v>4</v>
      </c>
      <c r="G2407" s="33">
        <v>18</v>
      </c>
      <c r="I2407" s="34"/>
      <c r="K2407" s="35"/>
      <c r="L2407" s="33">
        <v>15</v>
      </c>
      <c r="M2407" s="33">
        <v>4</v>
      </c>
      <c r="N2407" s="33">
        <v>18</v>
      </c>
      <c r="P2407" s="32" t="e">
        <f>VLOOKUP(A2407,ยืมแฟ้ม!A:B,2,)</f>
        <v>#N/A</v>
      </c>
      <c r="Q2407" s="32" t="e">
        <f>VLOOKUP(A2407,ยืมแฟ้ม!A:C,3,)</f>
        <v>#N/A</v>
      </c>
      <c r="R2407" s="32" t="e">
        <f>VLOOKUP(A2407,ยืมแฟ้ม!A:D,4,)</f>
        <v>#N/A</v>
      </c>
      <c r="W2407" s="93" t="e">
        <f>VLOOKUP(A2407,Sheet3!A:A,1,0)</f>
        <v>#N/A</v>
      </c>
    </row>
    <row r="2408" spans="1:23" ht="18.95" customHeight="1">
      <c r="A2408" s="25">
        <v>854353009962</v>
      </c>
      <c r="B2408" s="26" t="s">
        <v>1342</v>
      </c>
      <c r="C2408" s="28" t="s">
        <v>4049</v>
      </c>
      <c r="D2408" s="28" t="s">
        <v>7827</v>
      </c>
      <c r="E2408" s="33">
        <v>15</v>
      </c>
      <c r="F2408" s="33">
        <v>4</v>
      </c>
      <c r="G2408" s="33">
        <v>19</v>
      </c>
      <c r="I2408" s="34"/>
      <c r="K2408" s="35"/>
      <c r="L2408" s="33">
        <v>15</v>
      </c>
      <c r="M2408" s="33">
        <v>4</v>
      </c>
      <c r="N2408" s="33">
        <v>19</v>
      </c>
      <c r="P2408" s="32" t="e">
        <f>VLOOKUP(A2408,ยืมแฟ้ม!A:B,2,)</f>
        <v>#N/A</v>
      </c>
      <c r="Q2408" s="32" t="e">
        <f>VLOOKUP(A2408,ยืมแฟ้ม!A:C,3,)</f>
        <v>#N/A</v>
      </c>
      <c r="R2408" s="32" t="e">
        <f>VLOOKUP(A2408,ยืมแฟ้ม!A:D,4,)</f>
        <v>#N/A</v>
      </c>
      <c r="W2408" s="93" t="e">
        <f>VLOOKUP(A2408,Sheet3!A:A,1,0)</f>
        <v>#N/A</v>
      </c>
    </row>
    <row r="2409" spans="1:23" ht="18.95" customHeight="1">
      <c r="A2409" s="25">
        <v>800036662701</v>
      </c>
      <c r="B2409" s="26" t="s">
        <v>1343</v>
      </c>
      <c r="C2409" s="28" t="s">
        <v>4049</v>
      </c>
      <c r="D2409" s="28" t="s">
        <v>7822</v>
      </c>
      <c r="E2409" s="33">
        <v>15</v>
      </c>
      <c r="F2409" s="33">
        <v>4</v>
      </c>
      <c r="G2409" s="33">
        <v>20</v>
      </c>
      <c r="I2409" s="34"/>
      <c r="K2409" s="35"/>
      <c r="L2409" s="33">
        <v>15</v>
      </c>
      <c r="M2409" s="33">
        <v>4</v>
      </c>
      <c r="N2409" s="33">
        <v>20</v>
      </c>
      <c r="P2409" s="32" t="e">
        <f>VLOOKUP(A2409,ยืมแฟ้ม!A:B,2,)</f>
        <v>#N/A</v>
      </c>
      <c r="Q2409" s="32" t="e">
        <f>VLOOKUP(A2409,ยืมแฟ้ม!A:C,3,)</f>
        <v>#N/A</v>
      </c>
      <c r="R2409" s="32" t="e">
        <f>VLOOKUP(A2409,ยืมแฟ้ม!A:D,4,)</f>
        <v>#N/A</v>
      </c>
      <c r="W2409" s="93" t="e">
        <f>VLOOKUP(A2409,Sheet3!A:A,1,0)</f>
        <v>#N/A</v>
      </c>
    </row>
    <row r="2410" spans="1:23" ht="18.95" customHeight="1">
      <c r="A2410" s="25">
        <v>800002937517</v>
      </c>
      <c r="B2410" s="26" t="s">
        <v>1344</v>
      </c>
      <c r="C2410" s="28" t="s">
        <v>4049</v>
      </c>
      <c r="D2410" s="28" t="s">
        <v>7912</v>
      </c>
      <c r="E2410" s="33">
        <v>15</v>
      </c>
      <c r="F2410" s="33">
        <v>4</v>
      </c>
      <c r="G2410" s="33">
        <v>21</v>
      </c>
      <c r="I2410" s="34"/>
      <c r="K2410" s="35"/>
      <c r="L2410" s="33">
        <v>15</v>
      </c>
      <c r="M2410" s="33">
        <v>4</v>
      </c>
      <c r="N2410" s="33">
        <v>21</v>
      </c>
      <c r="P2410" s="32" t="e">
        <f>VLOOKUP(A2410,ยืมแฟ้ม!A:B,2,)</f>
        <v>#N/A</v>
      </c>
      <c r="Q2410" s="32" t="e">
        <f>VLOOKUP(A2410,ยืมแฟ้ม!A:C,3,)</f>
        <v>#N/A</v>
      </c>
      <c r="R2410" s="32" t="e">
        <f>VLOOKUP(A2410,ยืมแฟ้ม!A:D,4,)</f>
        <v>#N/A</v>
      </c>
      <c r="W2410" s="93" t="e">
        <f>VLOOKUP(A2410,Sheet3!A:A,1,0)</f>
        <v>#N/A</v>
      </c>
    </row>
    <row r="2411" spans="1:23" ht="18.95" customHeight="1">
      <c r="A2411" s="25">
        <v>800001352643</v>
      </c>
      <c r="B2411" s="26" t="s">
        <v>1345</v>
      </c>
      <c r="C2411" s="28" t="s">
        <v>4049</v>
      </c>
      <c r="D2411" s="28" t="s">
        <v>7912</v>
      </c>
      <c r="E2411" s="33">
        <v>15</v>
      </c>
      <c r="F2411" s="33">
        <v>4</v>
      </c>
      <c r="G2411" s="33">
        <v>22</v>
      </c>
      <c r="I2411" s="34"/>
      <c r="K2411" s="35"/>
      <c r="L2411" s="33">
        <v>15</v>
      </c>
      <c r="M2411" s="33">
        <v>4</v>
      </c>
      <c r="N2411" s="33">
        <v>22</v>
      </c>
      <c r="P2411" s="32" t="e">
        <f>VLOOKUP(A2411,ยืมแฟ้ม!A:B,2,)</f>
        <v>#N/A</v>
      </c>
      <c r="Q2411" s="32" t="e">
        <f>VLOOKUP(A2411,ยืมแฟ้ม!A:C,3,)</f>
        <v>#N/A</v>
      </c>
      <c r="R2411" s="32" t="e">
        <f>VLOOKUP(A2411,ยืมแฟ้ม!A:D,4,)</f>
        <v>#N/A</v>
      </c>
      <c r="W2411" s="93" t="e">
        <f>VLOOKUP(A2411,Sheet3!A:A,1,0)</f>
        <v>#N/A</v>
      </c>
    </row>
    <row r="2412" spans="1:23" ht="18.95" customHeight="1">
      <c r="A2412" s="25">
        <v>841152021892</v>
      </c>
      <c r="B2412" s="26" t="s">
        <v>1346</v>
      </c>
      <c r="C2412" s="28" t="s">
        <v>3537</v>
      </c>
      <c r="D2412" s="28" t="s">
        <v>7822</v>
      </c>
      <c r="E2412" s="33">
        <v>15</v>
      </c>
      <c r="F2412" s="33">
        <v>4</v>
      </c>
      <c r="G2412" s="33">
        <v>23</v>
      </c>
      <c r="I2412" s="34"/>
      <c r="K2412" s="35"/>
      <c r="L2412" s="33">
        <v>15</v>
      </c>
      <c r="M2412" s="33">
        <v>4</v>
      </c>
      <c r="N2412" s="33">
        <v>23</v>
      </c>
      <c r="P2412" s="32" t="e">
        <f>VLOOKUP(A2412,ยืมแฟ้ม!A:B,2,)</f>
        <v>#N/A</v>
      </c>
      <c r="Q2412" s="32" t="e">
        <f>VLOOKUP(A2412,ยืมแฟ้ม!A:C,3,)</f>
        <v>#N/A</v>
      </c>
      <c r="R2412" s="32" t="e">
        <f>VLOOKUP(A2412,ยืมแฟ้ม!A:D,4,)</f>
        <v>#N/A</v>
      </c>
      <c r="W2412" s="93" t="e">
        <f>VLOOKUP(A2412,Sheet3!A:A,1,0)</f>
        <v>#N/A</v>
      </c>
    </row>
    <row r="2413" spans="1:23" ht="18.95" customHeight="1">
      <c r="A2413" s="25">
        <v>801153009684</v>
      </c>
      <c r="B2413" s="26" t="s">
        <v>817</v>
      </c>
      <c r="C2413" s="28" t="s">
        <v>7911</v>
      </c>
      <c r="D2413" s="28" t="s">
        <v>7912</v>
      </c>
      <c r="E2413" s="33">
        <v>15</v>
      </c>
      <c r="F2413" s="33">
        <v>4</v>
      </c>
      <c r="G2413" s="33">
        <v>24</v>
      </c>
      <c r="I2413" s="34"/>
      <c r="K2413" s="35"/>
      <c r="L2413" s="33">
        <v>15</v>
      </c>
      <c r="M2413" s="33">
        <v>4</v>
      </c>
      <c r="N2413" s="33">
        <v>24</v>
      </c>
      <c r="P2413" s="32" t="e">
        <f>VLOOKUP(A2413,ยืมแฟ้ม!A:B,2,)</f>
        <v>#N/A</v>
      </c>
      <c r="Q2413" s="32" t="e">
        <f>VLOOKUP(A2413,ยืมแฟ้ม!A:C,3,)</f>
        <v>#N/A</v>
      </c>
      <c r="R2413" s="32" t="e">
        <f>VLOOKUP(A2413,ยืมแฟ้ม!A:D,4,)</f>
        <v>#N/A</v>
      </c>
      <c r="W2413" s="93" t="e">
        <f>VLOOKUP(A2413,Sheet3!A:A,1,0)</f>
        <v>#N/A</v>
      </c>
    </row>
    <row r="2414" spans="1:23" ht="18.95" customHeight="1">
      <c r="A2414" s="25">
        <v>800027093981</v>
      </c>
      <c r="B2414" s="26" t="s">
        <v>1347</v>
      </c>
      <c r="C2414" s="28" t="s">
        <v>7911</v>
      </c>
      <c r="D2414" s="28" t="s">
        <v>7824</v>
      </c>
      <c r="E2414" s="33">
        <v>15</v>
      </c>
      <c r="F2414" s="33">
        <v>4</v>
      </c>
      <c r="G2414" s="33">
        <v>25</v>
      </c>
      <c r="I2414" s="34"/>
      <c r="K2414" s="35"/>
      <c r="L2414" s="33">
        <v>15</v>
      </c>
      <c r="M2414" s="33">
        <v>4</v>
      </c>
      <c r="N2414" s="33">
        <v>25</v>
      </c>
      <c r="P2414" s="32" t="e">
        <f>VLOOKUP(A2414,ยืมแฟ้ม!A:B,2,)</f>
        <v>#N/A</v>
      </c>
      <c r="Q2414" s="32" t="e">
        <f>VLOOKUP(A2414,ยืมแฟ้ม!A:C,3,)</f>
        <v>#N/A</v>
      </c>
      <c r="R2414" s="32" t="e">
        <f>VLOOKUP(A2414,ยืมแฟ้ม!A:D,4,)</f>
        <v>#N/A</v>
      </c>
      <c r="W2414" s="93" t="e">
        <f>VLOOKUP(A2414,Sheet3!A:A,1,0)</f>
        <v>#N/A</v>
      </c>
    </row>
    <row r="2415" spans="1:23" ht="18.95" customHeight="1">
      <c r="A2415" s="25">
        <v>800037580209</v>
      </c>
      <c r="B2415" s="26" t="s">
        <v>1348</v>
      </c>
      <c r="C2415" s="28" t="s">
        <v>7911</v>
      </c>
      <c r="D2415" s="28" t="s">
        <v>10026</v>
      </c>
      <c r="E2415" s="33">
        <v>15</v>
      </c>
      <c r="F2415" s="33">
        <v>4</v>
      </c>
      <c r="G2415" s="33">
        <v>26</v>
      </c>
      <c r="I2415" s="34"/>
      <c r="K2415" s="35"/>
      <c r="L2415" s="33">
        <v>15</v>
      </c>
      <c r="M2415" s="33">
        <v>4</v>
      </c>
      <c r="N2415" s="33">
        <v>26</v>
      </c>
      <c r="P2415" s="32" t="e">
        <f>VLOOKUP(A2415,ยืมแฟ้ม!A:B,2,)</f>
        <v>#N/A</v>
      </c>
      <c r="Q2415" s="32" t="e">
        <f>VLOOKUP(A2415,ยืมแฟ้ม!A:C,3,)</f>
        <v>#N/A</v>
      </c>
      <c r="R2415" s="32" t="e">
        <f>VLOOKUP(A2415,ยืมแฟ้ม!A:D,4,)</f>
        <v>#N/A</v>
      </c>
      <c r="W2415" s="93" t="e">
        <f>VLOOKUP(A2415,Sheet3!A:A,1,0)</f>
        <v>#N/A</v>
      </c>
    </row>
    <row r="2416" spans="1:23" ht="18.95" customHeight="1">
      <c r="E2416" s="33">
        <v>15</v>
      </c>
      <c r="F2416" s="33">
        <v>4</v>
      </c>
      <c r="G2416" s="33">
        <v>27</v>
      </c>
      <c r="I2416" s="34"/>
      <c r="K2416" s="35"/>
      <c r="L2416" s="33">
        <v>15</v>
      </c>
      <c r="M2416" s="33">
        <v>4</v>
      </c>
      <c r="N2416" s="33">
        <v>27</v>
      </c>
      <c r="P2416" s="32" t="e">
        <f>VLOOKUP(A2416,ยืมแฟ้ม!A:B,2,)</f>
        <v>#N/A</v>
      </c>
      <c r="Q2416" s="32" t="e">
        <f>VLOOKUP(A2416,ยืมแฟ้ม!A:C,3,)</f>
        <v>#N/A</v>
      </c>
      <c r="R2416" s="32" t="e">
        <f>VLOOKUP(A2416,ยืมแฟ้ม!A:D,4,)</f>
        <v>#N/A</v>
      </c>
      <c r="W2416" s="93" t="e">
        <f>VLOOKUP(A2416,Sheet3!A:A,1,0)</f>
        <v>#N/A</v>
      </c>
    </row>
    <row r="2417" spans="1:23" ht="18.95" customHeight="1">
      <c r="E2417" s="33">
        <v>15</v>
      </c>
      <c r="F2417" s="33">
        <v>4</v>
      </c>
      <c r="G2417" s="33">
        <v>28</v>
      </c>
      <c r="I2417" s="34"/>
      <c r="K2417" s="35"/>
      <c r="L2417" s="33">
        <v>15</v>
      </c>
      <c r="M2417" s="33">
        <v>4</v>
      </c>
      <c r="N2417" s="33">
        <v>28</v>
      </c>
      <c r="P2417" s="32" t="e">
        <f>VLOOKUP(A2417,ยืมแฟ้ม!A:B,2,)</f>
        <v>#N/A</v>
      </c>
      <c r="Q2417" s="32" t="e">
        <f>VLOOKUP(A2417,ยืมแฟ้ม!A:C,3,)</f>
        <v>#N/A</v>
      </c>
      <c r="R2417" s="32" t="e">
        <f>VLOOKUP(A2417,ยืมแฟ้ม!A:D,4,)</f>
        <v>#N/A</v>
      </c>
      <c r="W2417" s="93" t="e">
        <f>VLOOKUP(A2417,Sheet3!A:A,1,0)</f>
        <v>#N/A</v>
      </c>
    </row>
    <row r="2418" spans="1:23" ht="18.95" customHeight="1">
      <c r="A2418" s="25">
        <v>800029354449</v>
      </c>
      <c r="B2418" s="26" t="s">
        <v>1350</v>
      </c>
      <c r="C2418" s="28" t="s">
        <v>7911</v>
      </c>
      <c r="D2418" s="28" t="s">
        <v>7827</v>
      </c>
      <c r="E2418" s="33">
        <v>15</v>
      </c>
      <c r="F2418" s="33">
        <v>4</v>
      </c>
      <c r="G2418" s="33">
        <v>29</v>
      </c>
      <c r="I2418" s="34"/>
      <c r="K2418" s="35"/>
      <c r="L2418" s="33">
        <v>15</v>
      </c>
      <c r="M2418" s="33">
        <v>4</v>
      </c>
      <c r="N2418" s="33">
        <v>29</v>
      </c>
      <c r="P2418" s="32" t="e">
        <f>VLOOKUP(A2418,ยืมแฟ้ม!A:B,2,)</f>
        <v>#N/A</v>
      </c>
      <c r="Q2418" s="32" t="e">
        <f>VLOOKUP(A2418,ยืมแฟ้ม!A:C,3,)</f>
        <v>#N/A</v>
      </c>
      <c r="R2418" s="32" t="e">
        <f>VLOOKUP(A2418,ยืมแฟ้ม!A:D,4,)</f>
        <v>#N/A</v>
      </c>
      <c r="W2418" s="93" t="e">
        <f>VLOOKUP(A2418,Sheet3!A:A,1,0)</f>
        <v>#N/A</v>
      </c>
    </row>
    <row r="2419" spans="1:23" ht="18.95" customHeight="1">
      <c r="E2419" s="33">
        <v>15</v>
      </c>
      <c r="F2419" s="33">
        <v>4</v>
      </c>
      <c r="G2419" s="33">
        <v>30</v>
      </c>
      <c r="I2419" s="34"/>
      <c r="K2419" s="35"/>
      <c r="L2419" s="33">
        <v>15</v>
      </c>
      <c r="M2419" s="33">
        <v>4</v>
      </c>
      <c r="N2419" s="33">
        <v>30</v>
      </c>
      <c r="P2419" s="32" t="e">
        <f>VLOOKUP(A2419,ยืมแฟ้ม!A:B,2,)</f>
        <v>#N/A</v>
      </c>
      <c r="Q2419" s="32" t="e">
        <f>VLOOKUP(A2419,ยืมแฟ้ม!A:C,3,)</f>
        <v>#N/A</v>
      </c>
      <c r="R2419" s="32" t="e">
        <f>VLOOKUP(A2419,ยืมแฟ้ม!A:D,4,)</f>
        <v>#N/A</v>
      </c>
      <c r="W2419" s="93" t="e">
        <f>VLOOKUP(A2419,Sheet3!A:A,1,0)</f>
        <v>#N/A</v>
      </c>
    </row>
    <row r="2420" spans="1:23" ht="18.95" customHeight="1">
      <c r="A2420" s="25">
        <v>800082324826</v>
      </c>
      <c r="B2420" s="26" t="s">
        <v>1351</v>
      </c>
      <c r="C2420" s="28" t="s">
        <v>7911</v>
      </c>
      <c r="D2420" s="28" t="s">
        <v>9142</v>
      </c>
      <c r="E2420" s="33">
        <v>15</v>
      </c>
      <c r="F2420" s="33">
        <v>4</v>
      </c>
      <c r="G2420" s="33">
        <v>31</v>
      </c>
      <c r="I2420" s="34"/>
      <c r="K2420" s="35"/>
      <c r="L2420" s="33">
        <v>15</v>
      </c>
      <c r="M2420" s="33">
        <v>4</v>
      </c>
      <c r="N2420" s="33">
        <v>31</v>
      </c>
      <c r="P2420" s="32" t="e">
        <f>VLOOKUP(A2420,ยืมแฟ้ม!A:B,2,)</f>
        <v>#N/A</v>
      </c>
      <c r="Q2420" s="32" t="e">
        <f>VLOOKUP(A2420,ยืมแฟ้ม!A:C,3,)</f>
        <v>#N/A</v>
      </c>
      <c r="R2420" s="32" t="e">
        <f>VLOOKUP(A2420,ยืมแฟ้ม!A:D,4,)</f>
        <v>#N/A</v>
      </c>
      <c r="W2420" s="93" t="e">
        <f>VLOOKUP(A2420,Sheet3!A:A,1,0)</f>
        <v>#N/A</v>
      </c>
    </row>
    <row r="2421" spans="1:23" ht="18.95" customHeight="1">
      <c r="E2421" s="33">
        <v>15</v>
      </c>
      <c r="F2421" s="33">
        <v>4</v>
      </c>
      <c r="G2421" s="33">
        <v>32</v>
      </c>
      <c r="I2421" s="34"/>
      <c r="K2421" s="35"/>
      <c r="L2421" s="33">
        <v>15</v>
      </c>
      <c r="M2421" s="33">
        <v>4</v>
      </c>
      <c r="N2421" s="33">
        <v>32</v>
      </c>
      <c r="P2421" s="32" t="e">
        <f>VLOOKUP(A2421,ยืมแฟ้ม!A:B,2,)</f>
        <v>#N/A</v>
      </c>
      <c r="Q2421" s="32" t="e">
        <f>VLOOKUP(A2421,ยืมแฟ้ม!A:C,3,)</f>
        <v>#N/A</v>
      </c>
      <c r="R2421" s="32" t="e">
        <f>VLOOKUP(A2421,ยืมแฟ้ม!A:D,4,)</f>
        <v>#N/A</v>
      </c>
      <c r="W2421" s="93" t="e">
        <f>VLOOKUP(A2421,Sheet3!A:A,1,0)</f>
        <v>#N/A</v>
      </c>
    </row>
    <row r="2422" spans="1:23" ht="18.95" customHeight="1">
      <c r="I2422" s="34"/>
      <c r="K2422" s="35"/>
      <c r="L2422" s="33">
        <v>15</v>
      </c>
      <c r="M2422" s="33">
        <v>4</v>
      </c>
      <c r="N2422" s="33">
        <v>33</v>
      </c>
      <c r="P2422" s="32" t="e">
        <f>VLOOKUP(A2422,ยืมแฟ้ม!A:B,2,)</f>
        <v>#N/A</v>
      </c>
      <c r="Q2422" s="32" t="e">
        <f>VLOOKUP(A2422,ยืมแฟ้ม!A:C,3,)</f>
        <v>#N/A</v>
      </c>
      <c r="R2422" s="32" t="e">
        <f>VLOOKUP(A2422,ยืมแฟ้ม!A:D,4,)</f>
        <v>#N/A</v>
      </c>
      <c r="W2422" s="93" t="e">
        <f>VLOOKUP(A2422,Sheet3!A:A,1,0)</f>
        <v>#N/A</v>
      </c>
    </row>
    <row r="2423" spans="1:23" ht="18.95" customHeight="1">
      <c r="I2423" s="34"/>
      <c r="K2423" s="35"/>
      <c r="L2423" s="33">
        <v>15</v>
      </c>
      <c r="M2423" s="33">
        <v>4</v>
      </c>
      <c r="N2423" s="33">
        <v>34</v>
      </c>
      <c r="P2423" s="32" t="e">
        <f>VLOOKUP(A2423,ยืมแฟ้ม!A:B,2,)</f>
        <v>#N/A</v>
      </c>
      <c r="Q2423" s="32" t="e">
        <f>VLOOKUP(A2423,ยืมแฟ้ม!A:C,3,)</f>
        <v>#N/A</v>
      </c>
      <c r="R2423" s="32" t="e">
        <f>VLOOKUP(A2423,ยืมแฟ้ม!A:D,4,)</f>
        <v>#N/A</v>
      </c>
      <c r="W2423" s="93" t="e">
        <f>VLOOKUP(A2423,Sheet3!A:A,1,0)</f>
        <v>#N/A</v>
      </c>
    </row>
    <row r="2424" spans="1:23" ht="18.95" customHeight="1">
      <c r="E2424" s="33">
        <v>15</v>
      </c>
      <c r="F2424" s="33">
        <v>4</v>
      </c>
      <c r="G2424" s="33">
        <v>35</v>
      </c>
      <c r="I2424" s="34"/>
      <c r="K2424" s="35"/>
      <c r="L2424" s="33">
        <v>15</v>
      </c>
      <c r="M2424" s="33">
        <v>4</v>
      </c>
      <c r="N2424" s="33">
        <v>35</v>
      </c>
      <c r="P2424" s="32" t="e">
        <f>VLOOKUP(A2424,ยืมแฟ้ม!A:B,2,)</f>
        <v>#N/A</v>
      </c>
      <c r="Q2424" s="32" t="e">
        <f>VLOOKUP(A2424,ยืมแฟ้ม!A:C,3,)</f>
        <v>#N/A</v>
      </c>
      <c r="R2424" s="32" t="e">
        <f>VLOOKUP(A2424,ยืมแฟ้ม!A:D,4,)</f>
        <v>#N/A</v>
      </c>
      <c r="W2424" s="93" t="e">
        <f>VLOOKUP(A2424,Sheet3!A:A,1,0)</f>
        <v>#N/A</v>
      </c>
    </row>
    <row r="2425" spans="1:23" ht="18.95" customHeight="1">
      <c r="A2425" s="25">
        <v>800018628043</v>
      </c>
      <c r="B2425" s="26" t="s">
        <v>1353</v>
      </c>
      <c r="C2425" s="28" t="s">
        <v>9135</v>
      </c>
      <c r="D2425" s="28" t="s">
        <v>7912</v>
      </c>
      <c r="E2425" s="33">
        <v>15</v>
      </c>
      <c r="F2425" s="33">
        <v>4</v>
      </c>
      <c r="G2425" s="33">
        <v>36</v>
      </c>
      <c r="I2425" s="34"/>
      <c r="K2425" s="35"/>
      <c r="L2425" s="33">
        <v>15</v>
      </c>
      <c r="M2425" s="33">
        <v>4</v>
      </c>
      <c r="N2425" s="33">
        <v>36</v>
      </c>
      <c r="P2425" s="32" t="e">
        <f>VLOOKUP(A2425,ยืมแฟ้ม!A:B,2,)</f>
        <v>#N/A</v>
      </c>
      <c r="Q2425" s="32" t="e">
        <f>VLOOKUP(A2425,ยืมแฟ้ม!A:C,3,)</f>
        <v>#N/A</v>
      </c>
      <c r="R2425" s="32" t="e">
        <f>VLOOKUP(A2425,ยืมแฟ้ม!A:D,4,)</f>
        <v>#N/A</v>
      </c>
      <c r="W2425" s="93" t="e">
        <f>VLOOKUP(A2425,Sheet3!A:A,1,0)</f>
        <v>#N/A</v>
      </c>
    </row>
    <row r="2426" spans="1:23" ht="18.95" customHeight="1">
      <c r="A2426" s="25">
        <v>800063720026</v>
      </c>
      <c r="B2426" s="26" t="s">
        <v>1354</v>
      </c>
      <c r="C2426" s="28" t="s">
        <v>9085</v>
      </c>
      <c r="D2426" s="28" t="s">
        <v>1355</v>
      </c>
      <c r="E2426" s="33">
        <v>15</v>
      </c>
      <c r="F2426" s="33">
        <v>4</v>
      </c>
      <c r="G2426" s="33">
        <v>37</v>
      </c>
      <c r="I2426" s="34"/>
      <c r="K2426" s="35"/>
      <c r="L2426" s="33">
        <v>15</v>
      </c>
      <c r="M2426" s="33">
        <v>4</v>
      </c>
      <c r="N2426" s="33">
        <v>37</v>
      </c>
      <c r="P2426" s="32" t="e">
        <f>VLOOKUP(A2426,ยืมแฟ้ม!A:B,2,)</f>
        <v>#N/A</v>
      </c>
      <c r="Q2426" s="32" t="e">
        <f>VLOOKUP(A2426,ยืมแฟ้ม!A:C,3,)</f>
        <v>#N/A</v>
      </c>
      <c r="R2426" s="32" t="e">
        <f>VLOOKUP(A2426,ยืมแฟ้ม!A:D,4,)</f>
        <v>#N/A</v>
      </c>
      <c r="W2426" s="93" t="e">
        <f>VLOOKUP(A2426,Sheet3!A:A,1,0)</f>
        <v>#N/A</v>
      </c>
    </row>
    <row r="2427" spans="1:23" ht="18.95" customHeight="1">
      <c r="I2427" s="34"/>
      <c r="K2427" s="35"/>
      <c r="L2427" s="33">
        <v>15</v>
      </c>
      <c r="M2427" s="33">
        <v>4</v>
      </c>
      <c r="N2427" s="33">
        <v>38</v>
      </c>
      <c r="P2427" s="32" t="e">
        <f>VLOOKUP(A2427,ยืมแฟ้ม!A:B,2,)</f>
        <v>#N/A</v>
      </c>
      <c r="Q2427" s="32" t="e">
        <f>VLOOKUP(A2427,ยืมแฟ้ม!A:C,3,)</f>
        <v>#N/A</v>
      </c>
      <c r="R2427" s="32" t="e">
        <f>VLOOKUP(A2427,ยืมแฟ้ม!A:D,4,)</f>
        <v>#N/A</v>
      </c>
      <c r="W2427" s="93" t="e">
        <f>VLOOKUP(A2427,Sheet3!A:A,1,0)</f>
        <v>#N/A</v>
      </c>
    </row>
    <row r="2428" spans="1:23" ht="18.95" customHeight="1">
      <c r="A2428" s="25">
        <v>800022129384</v>
      </c>
      <c r="B2428" s="26" t="s">
        <v>1356</v>
      </c>
      <c r="C2428" s="28" t="s">
        <v>9133</v>
      </c>
      <c r="D2428" s="28" t="s">
        <v>7912</v>
      </c>
      <c r="E2428" s="33">
        <v>15</v>
      </c>
      <c r="F2428" s="33">
        <v>4</v>
      </c>
      <c r="G2428" s="33">
        <v>39</v>
      </c>
      <c r="I2428" s="34"/>
      <c r="K2428" s="35"/>
      <c r="L2428" s="33">
        <v>15</v>
      </c>
      <c r="M2428" s="33">
        <v>4</v>
      </c>
      <c r="N2428" s="33">
        <v>39</v>
      </c>
      <c r="P2428" s="32" t="e">
        <f>VLOOKUP(A2428,ยืมแฟ้ม!A:B,2,)</f>
        <v>#N/A</v>
      </c>
      <c r="Q2428" s="32" t="e">
        <f>VLOOKUP(A2428,ยืมแฟ้ม!A:C,3,)</f>
        <v>#N/A</v>
      </c>
      <c r="R2428" s="32" t="e">
        <f>VLOOKUP(A2428,ยืมแฟ้ม!A:D,4,)</f>
        <v>#N/A</v>
      </c>
      <c r="W2428" s="93" t="e">
        <f>VLOOKUP(A2428,Sheet3!A:A,1,0)</f>
        <v>#N/A</v>
      </c>
    </row>
    <row r="2429" spans="1:23" ht="18.95" customHeight="1">
      <c r="A2429" s="25">
        <v>800015983821</v>
      </c>
      <c r="B2429" s="26" t="s">
        <v>1357</v>
      </c>
      <c r="C2429" s="28" t="s">
        <v>9135</v>
      </c>
      <c r="D2429" s="28" t="s">
        <v>7912</v>
      </c>
      <c r="E2429" s="33">
        <v>15</v>
      </c>
      <c r="F2429" s="33">
        <v>4</v>
      </c>
      <c r="G2429" s="33">
        <v>40</v>
      </c>
      <c r="I2429" s="34"/>
      <c r="K2429" s="35"/>
      <c r="L2429" s="33">
        <v>15</v>
      </c>
      <c r="M2429" s="33">
        <v>4</v>
      </c>
      <c r="N2429" s="33">
        <v>40</v>
      </c>
      <c r="P2429" s="32" t="e">
        <f>VLOOKUP(A2429,ยืมแฟ้ม!A:B,2,)</f>
        <v>#N/A</v>
      </c>
      <c r="Q2429" s="32" t="e">
        <f>VLOOKUP(A2429,ยืมแฟ้ม!A:C,3,)</f>
        <v>#N/A</v>
      </c>
      <c r="R2429" s="32" t="e">
        <f>VLOOKUP(A2429,ยืมแฟ้ม!A:D,4,)</f>
        <v>#N/A</v>
      </c>
      <c r="W2429" s="93" t="e">
        <f>VLOOKUP(A2429,Sheet3!A:A,1,0)</f>
        <v>#N/A</v>
      </c>
    </row>
    <row r="2430" spans="1:23" ht="18.95" customHeight="1">
      <c r="A2430" s="25">
        <v>800010969510</v>
      </c>
      <c r="B2430" s="26" t="s">
        <v>1358</v>
      </c>
      <c r="C2430" s="28" t="s">
        <v>3537</v>
      </c>
      <c r="D2430" s="28" t="s">
        <v>7912</v>
      </c>
      <c r="E2430" s="33">
        <v>15</v>
      </c>
      <c r="F2430" s="33">
        <v>4</v>
      </c>
      <c r="G2430" s="33">
        <v>41</v>
      </c>
      <c r="I2430" s="34"/>
      <c r="K2430" s="35"/>
      <c r="L2430" s="33">
        <v>15</v>
      </c>
      <c r="M2430" s="33">
        <v>4</v>
      </c>
      <c r="N2430" s="33">
        <v>41</v>
      </c>
      <c r="P2430" s="32" t="e">
        <f>VLOOKUP(A2430,ยืมแฟ้ม!A:B,2,)</f>
        <v>#N/A</v>
      </c>
      <c r="Q2430" s="32" t="e">
        <f>VLOOKUP(A2430,ยืมแฟ้ม!A:C,3,)</f>
        <v>#N/A</v>
      </c>
      <c r="R2430" s="32" t="e">
        <f>VLOOKUP(A2430,ยืมแฟ้ม!A:D,4,)</f>
        <v>#N/A</v>
      </c>
      <c r="W2430" s="93" t="e">
        <f>VLOOKUP(A2430,Sheet3!A:A,1,0)</f>
        <v>#N/A</v>
      </c>
    </row>
    <row r="2431" spans="1:23" ht="18.95" customHeight="1">
      <c r="A2431" s="25">
        <v>841152016520</v>
      </c>
      <c r="B2431" s="26" t="s">
        <v>1358</v>
      </c>
      <c r="C2431" s="28" t="s">
        <v>3537</v>
      </c>
      <c r="D2431" s="28" t="s">
        <v>7912</v>
      </c>
      <c r="E2431" s="33">
        <v>15</v>
      </c>
      <c r="F2431" s="33">
        <v>4</v>
      </c>
      <c r="G2431" s="33">
        <v>41</v>
      </c>
      <c r="I2431" s="34"/>
      <c r="K2431" s="35"/>
      <c r="L2431" s="33">
        <v>15</v>
      </c>
      <c r="M2431" s="33">
        <v>4</v>
      </c>
      <c r="N2431" s="33">
        <v>41</v>
      </c>
      <c r="P2431" s="32" t="e">
        <f>VLOOKUP(A2431,ยืมแฟ้ม!A:B,2,)</f>
        <v>#N/A</v>
      </c>
      <c r="Q2431" s="32" t="e">
        <f>VLOOKUP(A2431,ยืมแฟ้ม!A:C,3,)</f>
        <v>#N/A</v>
      </c>
      <c r="R2431" s="32" t="e">
        <f>VLOOKUP(A2431,ยืมแฟ้ม!A:D,4,)</f>
        <v>#N/A</v>
      </c>
      <c r="W2431" s="93" t="e">
        <f>VLOOKUP(A2431,Sheet3!A:A,1,0)</f>
        <v>#N/A</v>
      </c>
    </row>
    <row r="2432" spans="1:23" ht="18.95" customHeight="1">
      <c r="A2432" s="25">
        <v>800029679324</v>
      </c>
      <c r="B2432" s="26" t="s">
        <v>1359</v>
      </c>
      <c r="C2432" s="28" t="s">
        <v>4049</v>
      </c>
      <c r="D2432" s="28" t="s">
        <v>7822</v>
      </c>
      <c r="E2432" s="33">
        <v>15</v>
      </c>
      <c r="F2432" s="33">
        <v>4</v>
      </c>
      <c r="G2432" s="33">
        <v>42</v>
      </c>
      <c r="I2432" s="34"/>
      <c r="K2432" s="35"/>
      <c r="L2432" s="33">
        <v>15</v>
      </c>
      <c r="M2432" s="33">
        <v>4</v>
      </c>
      <c r="N2432" s="33">
        <v>42</v>
      </c>
      <c r="P2432" s="32" t="e">
        <f>VLOOKUP(A2432,ยืมแฟ้ม!A:B,2,)</f>
        <v>#N/A</v>
      </c>
      <c r="Q2432" s="32" t="e">
        <f>VLOOKUP(A2432,ยืมแฟ้ม!A:C,3,)</f>
        <v>#N/A</v>
      </c>
      <c r="R2432" s="32" t="e">
        <f>VLOOKUP(A2432,ยืมแฟ้ม!A:D,4,)</f>
        <v>#N/A</v>
      </c>
      <c r="W2432" s="93" t="e">
        <f>VLOOKUP(A2432,Sheet3!A:A,1,0)</f>
        <v>#N/A</v>
      </c>
    </row>
    <row r="2433" spans="1:23" ht="18.95" customHeight="1">
      <c r="I2433" s="34"/>
      <c r="K2433" s="35"/>
      <c r="L2433" s="33">
        <v>15</v>
      </c>
      <c r="M2433" s="33">
        <v>4</v>
      </c>
      <c r="N2433" s="33">
        <v>42</v>
      </c>
      <c r="P2433" s="32" t="e">
        <f>VLOOKUP(A2433,ยืมแฟ้ม!A:B,2,)</f>
        <v>#N/A</v>
      </c>
      <c r="Q2433" s="32" t="e">
        <f>VLOOKUP(A2433,ยืมแฟ้ม!A:C,3,)</f>
        <v>#N/A</v>
      </c>
      <c r="R2433" s="32" t="e">
        <f>VLOOKUP(A2433,ยืมแฟ้ม!A:D,4,)</f>
        <v>#N/A</v>
      </c>
      <c r="W2433" s="93" t="e">
        <f>VLOOKUP(A2433,Sheet3!A:A,1,0)</f>
        <v>#N/A</v>
      </c>
    </row>
    <row r="2434" spans="1:23" ht="18.95" customHeight="1">
      <c r="A2434" s="25">
        <v>801152021888</v>
      </c>
      <c r="B2434" s="26" t="s">
        <v>1360</v>
      </c>
      <c r="C2434" s="28" t="s">
        <v>7911</v>
      </c>
      <c r="D2434" s="28" t="s">
        <v>7912</v>
      </c>
      <c r="E2434" s="33">
        <v>15</v>
      </c>
      <c r="F2434" s="33">
        <v>4</v>
      </c>
      <c r="G2434" s="33">
        <v>43</v>
      </c>
      <c r="I2434" s="34"/>
      <c r="K2434" s="35"/>
      <c r="L2434" s="33">
        <v>15</v>
      </c>
      <c r="M2434" s="33">
        <v>4</v>
      </c>
      <c r="N2434" s="33">
        <v>43</v>
      </c>
      <c r="P2434" s="32" t="e">
        <f>VLOOKUP(A2434,ยืมแฟ้ม!A:B,2,)</f>
        <v>#N/A</v>
      </c>
      <c r="Q2434" s="32" t="e">
        <f>VLOOKUP(A2434,ยืมแฟ้ม!A:C,3,)</f>
        <v>#N/A</v>
      </c>
      <c r="R2434" s="32" t="e">
        <f>VLOOKUP(A2434,ยืมแฟ้ม!A:D,4,)</f>
        <v>#N/A</v>
      </c>
      <c r="W2434" s="93" t="e">
        <f>VLOOKUP(A2434,Sheet3!A:A,1,0)</f>
        <v>#N/A</v>
      </c>
    </row>
    <row r="2435" spans="1:23" ht="18.95" customHeight="1">
      <c r="A2435" s="25">
        <v>800020625896</v>
      </c>
      <c r="B2435" s="26" t="s">
        <v>319</v>
      </c>
      <c r="C2435" s="28" t="s">
        <v>4049</v>
      </c>
      <c r="D2435" s="28" t="s">
        <v>7816</v>
      </c>
      <c r="E2435" s="33">
        <v>15</v>
      </c>
      <c r="F2435" s="33">
        <v>4</v>
      </c>
      <c r="G2435" s="33">
        <v>44</v>
      </c>
      <c r="I2435" s="34"/>
      <c r="K2435" s="35"/>
      <c r="L2435" s="33">
        <v>15</v>
      </c>
      <c r="M2435" s="33">
        <v>4</v>
      </c>
      <c r="N2435" s="33">
        <v>44</v>
      </c>
      <c r="P2435" s="32" t="e">
        <f>VLOOKUP(A2435,ยืมแฟ้ม!A:B,2,)</f>
        <v>#N/A</v>
      </c>
      <c r="Q2435" s="32" t="e">
        <f>VLOOKUP(A2435,ยืมแฟ้ม!A:C,3,)</f>
        <v>#N/A</v>
      </c>
      <c r="R2435" s="32" t="e">
        <f>VLOOKUP(A2435,ยืมแฟ้ม!A:D,4,)</f>
        <v>#N/A</v>
      </c>
      <c r="W2435" s="93" t="e">
        <f>VLOOKUP(A2435,Sheet3!A:A,1,0)</f>
        <v>#N/A</v>
      </c>
    </row>
    <row r="2436" spans="1:23" ht="18.95" customHeight="1">
      <c r="A2436" s="25">
        <v>800015598595</v>
      </c>
      <c r="B2436" s="26" t="s">
        <v>1361</v>
      </c>
      <c r="C2436" s="28" t="s">
        <v>9135</v>
      </c>
      <c r="D2436" s="28" t="s">
        <v>7912</v>
      </c>
      <c r="E2436" s="33">
        <v>15</v>
      </c>
      <c r="F2436" s="33">
        <v>4</v>
      </c>
      <c r="G2436" s="33">
        <v>45</v>
      </c>
      <c r="I2436" s="34"/>
      <c r="K2436" s="35"/>
      <c r="L2436" s="33">
        <v>15</v>
      </c>
      <c r="M2436" s="33">
        <v>4</v>
      </c>
      <c r="N2436" s="33">
        <v>45</v>
      </c>
      <c r="P2436" s="32" t="e">
        <f>VLOOKUP(A2436,ยืมแฟ้ม!A:B,2,)</f>
        <v>#N/A</v>
      </c>
      <c r="Q2436" s="32" t="e">
        <f>VLOOKUP(A2436,ยืมแฟ้ม!A:C,3,)</f>
        <v>#N/A</v>
      </c>
      <c r="R2436" s="32" t="e">
        <f>VLOOKUP(A2436,ยืมแฟ้ม!A:D,4,)</f>
        <v>#N/A</v>
      </c>
      <c r="W2436" s="93" t="e">
        <f>VLOOKUP(A2436,Sheet3!A:A,1,0)</f>
        <v>#N/A</v>
      </c>
    </row>
    <row r="2437" spans="1:23" ht="18.95" customHeight="1">
      <c r="A2437" s="25">
        <v>800015938502</v>
      </c>
      <c r="B2437" s="26" t="s">
        <v>1362</v>
      </c>
      <c r="C2437" s="28" t="s">
        <v>7911</v>
      </c>
      <c r="D2437" s="28" t="s">
        <v>7912</v>
      </c>
      <c r="E2437" s="33">
        <v>15</v>
      </c>
      <c r="F2437" s="33">
        <v>4</v>
      </c>
      <c r="G2437" s="33">
        <v>46</v>
      </c>
      <c r="I2437" s="34"/>
      <c r="K2437" s="35"/>
      <c r="L2437" s="33">
        <v>15</v>
      </c>
      <c r="M2437" s="33">
        <v>4</v>
      </c>
      <c r="N2437" s="33">
        <v>46</v>
      </c>
      <c r="P2437" s="32" t="e">
        <f>VLOOKUP(A2437,ยืมแฟ้ม!A:B,2,)</f>
        <v>#N/A</v>
      </c>
      <c r="Q2437" s="32" t="e">
        <f>VLOOKUP(A2437,ยืมแฟ้ม!A:C,3,)</f>
        <v>#N/A</v>
      </c>
      <c r="R2437" s="32" t="e">
        <f>VLOOKUP(A2437,ยืมแฟ้ม!A:D,4,)</f>
        <v>#N/A</v>
      </c>
      <c r="W2437" s="93" t="e">
        <f>VLOOKUP(A2437,Sheet3!A:A,1,0)</f>
        <v>#N/A</v>
      </c>
    </row>
    <row r="2438" spans="1:23" ht="18.95" customHeight="1">
      <c r="A2438" s="25">
        <v>800015705752</v>
      </c>
      <c r="B2438" s="26" t="s">
        <v>1363</v>
      </c>
      <c r="C2438" s="28" t="s">
        <v>9135</v>
      </c>
      <c r="D2438" s="28" t="s">
        <v>7912</v>
      </c>
      <c r="E2438" s="33">
        <v>15</v>
      </c>
      <c r="F2438" s="33">
        <v>4</v>
      </c>
      <c r="G2438" s="33">
        <v>47</v>
      </c>
      <c r="I2438" s="34"/>
      <c r="K2438" s="35"/>
      <c r="L2438" s="33">
        <v>15</v>
      </c>
      <c r="M2438" s="33">
        <v>4</v>
      </c>
      <c r="N2438" s="33">
        <v>47</v>
      </c>
      <c r="P2438" s="32" t="e">
        <f>VLOOKUP(A2438,ยืมแฟ้ม!A:B,2,)</f>
        <v>#N/A</v>
      </c>
      <c r="Q2438" s="32" t="e">
        <f>VLOOKUP(A2438,ยืมแฟ้ม!A:C,3,)</f>
        <v>#N/A</v>
      </c>
      <c r="R2438" s="32" t="e">
        <f>VLOOKUP(A2438,ยืมแฟ้ม!A:D,4,)</f>
        <v>#N/A</v>
      </c>
      <c r="W2438" s="93" t="e">
        <f>VLOOKUP(A2438,Sheet3!A:A,1,0)</f>
        <v>#N/A</v>
      </c>
    </row>
    <row r="2439" spans="1:23" ht="18.95" customHeight="1">
      <c r="E2439" s="33">
        <v>15</v>
      </c>
      <c r="F2439" s="33">
        <v>4</v>
      </c>
      <c r="G2439" s="33">
        <v>48</v>
      </c>
      <c r="I2439" s="34"/>
      <c r="L2439" s="33">
        <v>15</v>
      </c>
      <c r="M2439" s="33">
        <v>4</v>
      </c>
      <c r="N2439" s="33">
        <v>48</v>
      </c>
      <c r="P2439" s="32" t="e">
        <f>VLOOKUP(A2439,ยืมแฟ้ม!A:B,2,)</f>
        <v>#N/A</v>
      </c>
      <c r="Q2439" s="32" t="e">
        <f>VLOOKUP(A2439,ยืมแฟ้ม!A:C,3,)</f>
        <v>#N/A</v>
      </c>
      <c r="R2439" s="32" t="e">
        <f>VLOOKUP(A2439,ยืมแฟ้ม!A:D,4,)</f>
        <v>#N/A</v>
      </c>
      <c r="W2439" s="93" t="e">
        <f>VLOOKUP(A2439,Sheet3!A:A,1,0)</f>
        <v>#N/A</v>
      </c>
    </row>
    <row r="2440" spans="1:23" ht="18.95" customHeight="1">
      <c r="A2440" s="25">
        <v>800060556597</v>
      </c>
      <c r="B2440" s="26" t="s">
        <v>1364</v>
      </c>
      <c r="C2440" s="28" t="s">
        <v>7911</v>
      </c>
      <c r="D2440" s="28" t="s">
        <v>10026</v>
      </c>
      <c r="E2440" s="33">
        <v>15</v>
      </c>
      <c r="F2440" s="33">
        <v>4</v>
      </c>
      <c r="G2440" s="33">
        <v>49</v>
      </c>
      <c r="I2440" s="34"/>
      <c r="K2440" s="35"/>
      <c r="L2440" s="33">
        <v>15</v>
      </c>
      <c r="M2440" s="33">
        <v>4</v>
      </c>
      <c r="N2440" s="33">
        <v>49</v>
      </c>
      <c r="P2440" s="32" t="e">
        <f>VLOOKUP(A2440,ยืมแฟ้ม!A:B,2,)</f>
        <v>#N/A</v>
      </c>
      <c r="Q2440" s="32" t="e">
        <f>VLOOKUP(A2440,ยืมแฟ้ม!A:C,3,)</f>
        <v>#N/A</v>
      </c>
      <c r="R2440" s="32" t="e">
        <f>VLOOKUP(A2440,ยืมแฟ้ม!A:D,4,)</f>
        <v>#N/A</v>
      </c>
      <c r="W2440" s="93" t="e">
        <f>VLOOKUP(A2440,Sheet3!A:A,1,0)</f>
        <v>#N/A</v>
      </c>
    </row>
    <row r="2441" spans="1:23" ht="18.95" customHeight="1">
      <c r="A2441" s="25">
        <v>800060556233</v>
      </c>
      <c r="B2441" s="26" t="s">
        <v>1364</v>
      </c>
      <c r="C2441" s="28" t="s">
        <v>7911</v>
      </c>
      <c r="D2441" s="28" t="s">
        <v>1465</v>
      </c>
      <c r="E2441" s="33">
        <v>15</v>
      </c>
      <c r="F2441" s="33">
        <v>4</v>
      </c>
      <c r="G2441" s="33">
        <v>49</v>
      </c>
      <c r="I2441" s="34"/>
      <c r="K2441" s="35"/>
      <c r="L2441" s="33">
        <v>15</v>
      </c>
      <c r="M2441" s="33">
        <v>4</v>
      </c>
      <c r="N2441" s="33">
        <v>49</v>
      </c>
      <c r="P2441" s="32" t="e">
        <f>VLOOKUP(A2441,ยืมแฟ้ม!A:B,2,)</f>
        <v>#N/A</v>
      </c>
      <c r="Q2441" s="32" t="e">
        <f>VLOOKUP(A2441,ยืมแฟ้ม!A:C,3,)</f>
        <v>#N/A</v>
      </c>
      <c r="R2441" s="32" t="e">
        <f>VLOOKUP(A2441,ยืมแฟ้ม!A:D,4,)</f>
        <v>#N/A</v>
      </c>
      <c r="W2441" s="93" t="e">
        <f>VLOOKUP(A2441,Sheet3!A:A,1,0)</f>
        <v>#N/A</v>
      </c>
    </row>
    <row r="2442" spans="1:23" ht="18.95" customHeight="1">
      <c r="A2442" s="25">
        <v>800007945291</v>
      </c>
      <c r="B2442" s="26" t="s">
        <v>1365</v>
      </c>
      <c r="C2442" s="28" t="s">
        <v>9135</v>
      </c>
      <c r="D2442" s="28" t="s">
        <v>7912</v>
      </c>
      <c r="E2442" s="33">
        <v>15</v>
      </c>
      <c r="F2442" s="33">
        <v>4</v>
      </c>
      <c r="G2442" s="33">
        <v>50</v>
      </c>
      <c r="I2442" s="34"/>
      <c r="K2442" s="35"/>
      <c r="L2442" s="33">
        <v>15</v>
      </c>
      <c r="M2442" s="33">
        <v>4</v>
      </c>
      <c r="N2442" s="33">
        <v>50</v>
      </c>
      <c r="P2442" s="32" t="e">
        <f>VLOOKUP(A2442,ยืมแฟ้ม!A:B,2,)</f>
        <v>#N/A</v>
      </c>
      <c r="Q2442" s="32" t="e">
        <f>VLOOKUP(A2442,ยืมแฟ้ม!A:C,3,)</f>
        <v>#N/A</v>
      </c>
      <c r="R2442" s="32" t="e">
        <f>VLOOKUP(A2442,ยืมแฟ้ม!A:D,4,)</f>
        <v>#N/A</v>
      </c>
      <c r="W2442" s="93" t="e">
        <f>VLOOKUP(A2442,Sheet3!A:A,1,0)</f>
        <v>#N/A</v>
      </c>
    </row>
    <row r="2443" spans="1:23" ht="18.95" customHeight="1">
      <c r="A2443" s="25">
        <v>847652010822</v>
      </c>
      <c r="B2443" s="26" t="s">
        <v>1247</v>
      </c>
      <c r="C2443" s="28" t="s">
        <v>9135</v>
      </c>
      <c r="D2443" s="28" t="s">
        <v>7912</v>
      </c>
      <c r="E2443" s="33">
        <v>15</v>
      </c>
      <c r="F2443" s="33">
        <v>4</v>
      </c>
      <c r="G2443" s="33">
        <v>51</v>
      </c>
      <c r="I2443" s="34"/>
      <c r="K2443" s="35"/>
      <c r="L2443" s="33">
        <v>15</v>
      </c>
      <c r="M2443" s="33">
        <v>4</v>
      </c>
      <c r="N2443" s="33">
        <v>51</v>
      </c>
      <c r="P2443" s="32" t="e">
        <f>VLOOKUP(A2443,ยืมแฟ้ม!A:B,2,)</f>
        <v>#N/A</v>
      </c>
      <c r="Q2443" s="32" t="e">
        <f>VLOOKUP(A2443,ยืมแฟ้ม!A:C,3,)</f>
        <v>#N/A</v>
      </c>
      <c r="R2443" s="32" t="e">
        <f>VLOOKUP(A2443,ยืมแฟ้ม!A:D,4,)</f>
        <v>#N/A</v>
      </c>
      <c r="W2443" s="93" t="e">
        <f>VLOOKUP(A2443,Sheet3!A:A,1,0)</f>
        <v>#N/A</v>
      </c>
    </row>
    <row r="2444" spans="1:23" ht="18.95" customHeight="1">
      <c r="A2444" s="25">
        <v>800029214452</v>
      </c>
      <c r="B2444" s="26" t="s">
        <v>9584</v>
      </c>
      <c r="C2444" s="28" t="s">
        <v>9135</v>
      </c>
      <c r="D2444" s="28" t="s">
        <v>7816</v>
      </c>
      <c r="E2444" s="33">
        <v>15</v>
      </c>
      <c r="F2444" s="33">
        <v>4</v>
      </c>
      <c r="G2444" s="33">
        <v>52</v>
      </c>
      <c r="I2444" s="34"/>
      <c r="L2444" s="33">
        <v>15</v>
      </c>
      <c r="M2444" s="33">
        <v>4</v>
      </c>
      <c r="N2444" s="33">
        <v>52</v>
      </c>
      <c r="P2444" s="32" t="e">
        <f>VLOOKUP(A2444,ยืมแฟ้ม!A:B,2,)</f>
        <v>#N/A</v>
      </c>
      <c r="Q2444" s="32" t="e">
        <f>VLOOKUP(A2444,ยืมแฟ้ม!A:C,3,)</f>
        <v>#N/A</v>
      </c>
      <c r="R2444" s="32" t="e">
        <f>VLOOKUP(A2444,ยืมแฟ้ม!A:D,4,)</f>
        <v>#N/A</v>
      </c>
      <c r="W2444" s="93" t="e">
        <f>VLOOKUP(A2444,Sheet3!A:A,1,0)</f>
        <v>#N/A</v>
      </c>
    </row>
    <row r="2445" spans="1:23" ht="18.95" customHeight="1">
      <c r="E2445" s="33">
        <v>15</v>
      </c>
      <c r="F2445" s="33">
        <v>4</v>
      </c>
      <c r="G2445" s="33">
        <v>53</v>
      </c>
      <c r="I2445" s="34"/>
      <c r="K2445" s="35"/>
      <c r="L2445" s="33">
        <v>15</v>
      </c>
      <c r="M2445" s="33">
        <v>4</v>
      </c>
      <c r="N2445" s="33">
        <v>53</v>
      </c>
      <c r="P2445" s="32" t="e">
        <f>VLOOKUP(A2445,ยืมแฟ้ม!A:B,2,)</f>
        <v>#N/A</v>
      </c>
      <c r="Q2445" s="32" t="e">
        <f>VLOOKUP(A2445,ยืมแฟ้ม!A:C,3,)</f>
        <v>#N/A</v>
      </c>
      <c r="R2445" s="32" t="e">
        <f>VLOOKUP(A2445,ยืมแฟ้ม!A:D,4,)</f>
        <v>#N/A</v>
      </c>
      <c r="W2445" s="93" t="e">
        <f>VLOOKUP(A2445,Sheet3!A:A,1,0)</f>
        <v>#N/A</v>
      </c>
    </row>
    <row r="2446" spans="1:23" ht="18.95" customHeight="1">
      <c r="A2446" s="25">
        <v>800024199591</v>
      </c>
      <c r="B2446" s="26" t="s">
        <v>1366</v>
      </c>
      <c r="C2446" s="28" t="s">
        <v>9135</v>
      </c>
      <c r="D2446" s="28" t="s">
        <v>7912</v>
      </c>
      <c r="E2446" s="33">
        <v>15</v>
      </c>
      <c r="F2446" s="33">
        <v>4</v>
      </c>
      <c r="G2446" s="33">
        <v>54</v>
      </c>
      <c r="I2446" s="34"/>
      <c r="K2446" s="35"/>
      <c r="L2446" s="33">
        <v>15</v>
      </c>
      <c r="M2446" s="33">
        <v>4</v>
      </c>
      <c r="N2446" s="33">
        <v>54</v>
      </c>
      <c r="P2446" s="32" t="e">
        <f>VLOOKUP(A2446,ยืมแฟ้ม!A:B,2,)</f>
        <v>#N/A</v>
      </c>
      <c r="Q2446" s="32" t="e">
        <f>VLOOKUP(A2446,ยืมแฟ้ม!A:C,3,)</f>
        <v>#N/A</v>
      </c>
      <c r="R2446" s="32" t="e">
        <f>VLOOKUP(A2446,ยืมแฟ้ม!A:D,4,)</f>
        <v>#N/A</v>
      </c>
      <c r="W2446" s="93" t="e">
        <f>VLOOKUP(A2446,Sheet3!A:A,1,0)</f>
        <v>#N/A</v>
      </c>
    </row>
    <row r="2447" spans="1:23" ht="18.95" customHeight="1">
      <c r="A2447" s="25">
        <v>800036234394</v>
      </c>
      <c r="B2447" s="26" t="s">
        <v>1367</v>
      </c>
      <c r="C2447" s="28" t="s">
        <v>9135</v>
      </c>
      <c r="D2447" s="28" t="s">
        <v>7912</v>
      </c>
      <c r="E2447" s="33">
        <v>15</v>
      </c>
      <c r="F2447" s="33">
        <v>4</v>
      </c>
      <c r="G2447" s="33">
        <v>55</v>
      </c>
      <c r="I2447" s="34"/>
      <c r="K2447" s="35"/>
      <c r="L2447" s="33">
        <v>15</v>
      </c>
      <c r="M2447" s="33">
        <v>4</v>
      </c>
      <c r="N2447" s="33">
        <v>55</v>
      </c>
      <c r="P2447" s="32" t="e">
        <f>VLOOKUP(A2447,ยืมแฟ้ม!A:B,2,)</f>
        <v>#N/A</v>
      </c>
      <c r="Q2447" s="32" t="e">
        <f>VLOOKUP(A2447,ยืมแฟ้ม!A:C,3,)</f>
        <v>#N/A</v>
      </c>
      <c r="R2447" s="32" t="e">
        <f>VLOOKUP(A2447,ยืมแฟ้ม!A:D,4,)</f>
        <v>#N/A</v>
      </c>
      <c r="W2447" s="93" t="e">
        <f>VLOOKUP(A2447,Sheet3!A:A,1,0)</f>
        <v>#N/A</v>
      </c>
    </row>
    <row r="2448" spans="1:23" ht="18.95" customHeight="1">
      <c r="A2448" s="25">
        <v>841153006397</v>
      </c>
      <c r="B2448" s="26" t="s">
        <v>674</v>
      </c>
      <c r="C2448" s="28" t="s">
        <v>3537</v>
      </c>
      <c r="D2448" s="28" t="s">
        <v>7912</v>
      </c>
      <c r="E2448" s="33">
        <v>15</v>
      </c>
      <c r="F2448" s="33">
        <v>4</v>
      </c>
      <c r="G2448" s="33">
        <v>56</v>
      </c>
      <c r="I2448" s="34"/>
      <c r="K2448" s="35"/>
      <c r="L2448" s="33">
        <v>15</v>
      </c>
      <c r="M2448" s="33">
        <v>4</v>
      </c>
      <c r="N2448" s="33">
        <v>56</v>
      </c>
      <c r="P2448" s="32" t="e">
        <f>VLOOKUP(A2448,ยืมแฟ้ม!A:B,2,)</f>
        <v>#N/A</v>
      </c>
      <c r="Q2448" s="32" t="e">
        <f>VLOOKUP(A2448,ยืมแฟ้ม!A:C,3,)</f>
        <v>#N/A</v>
      </c>
      <c r="R2448" s="32" t="e">
        <f>VLOOKUP(A2448,ยืมแฟ้ม!A:D,4,)</f>
        <v>#N/A</v>
      </c>
      <c r="W2448" s="93" t="e">
        <f>VLOOKUP(A2448,Sheet3!A:A,1,0)</f>
        <v>#N/A</v>
      </c>
    </row>
    <row r="2449" spans="1:23" ht="18.95" customHeight="1">
      <c r="A2449" s="25">
        <v>800013867182</v>
      </c>
      <c r="B2449" s="26" t="s">
        <v>1368</v>
      </c>
      <c r="C2449" s="28" t="s">
        <v>8055</v>
      </c>
      <c r="D2449" s="28" t="s">
        <v>10026</v>
      </c>
      <c r="E2449" s="33">
        <v>15</v>
      </c>
      <c r="F2449" s="33">
        <v>4</v>
      </c>
      <c r="G2449" s="33">
        <v>57</v>
      </c>
      <c r="I2449" s="34"/>
      <c r="K2449" s="35"/>
      <c r="L2449" s="33">
        <v>15</v>
      </c>
      <c r="M2449" s="33">
        <v>4</v>
      </c>
      <c r="N2449" s="33">
        <v>57</v>
      </c>
      <c r="P2449" s="32" t="e">
        <f>VLOOKUP(A2449,ยืมแฟ้ม!A:B,2,)</f>
        <v>#N/A</v>
      </c>
      <c r="Q2449" s="32" t="e">
        <f>VLOOKUP(A2449,ยืมแฟ้ม!A:C,3,)</f>
        <v>#N/A</v>
      </c>
      <c r="R2449" s="32" t="e">
        <f>VLOOKUP(A2449,ยืมแฟ้ม!A:D,4,)</f>
        <v>#N/A</v>
      </c>
      <c r="W2449" s="93" t="e">
        <f>VLOOKUP(A2449,Sheet3!A:A,1,0)</f>
        <v>#N/A</v>
      </c>
    </row>
    <row r="2450" spans="1:23" ht="18.95" customHeight="1">
      <c r="A2450" s="25">
        <v>800005315570</v>
      </c>
      <c r="B2450" s="26" t="s">
        <v>1369</v>
      </c>
      <c r="C2450" s="28" t="s">
        <v>9134</v>
      </c>
      <c r="D2450" s="28" t="s">
        <v>7827</v>
      </c>
      <c r="E2450" s="33">
        <v>15</v>
      </c>
      <c r="F2450" s="33">
        <v>4</v>
      </c>
      <c r="G2450" s="33">
        <v>58</v>
      </c>
      <c r="I2450" s="34"/>
      <c r="K2450" s="35"/>
      <c r="L2450" s="33">
        <v>15</v>
      </c>
      <c r="M2450" s="33">
        <v>4</v>
      </c>
      <c r="N2450" s="33">
        <v>58</v>
      </c>
      <c r="P2450" s="32" t="e">
        <f>VLOOKUP(A2450,ยืมแฟ้ม!A:B,2,)</f>
        <v>#N/A</v>
      </c>
      <c r="Q2450" s="32" t="e">
        <f>VLOOKUP(A2450,ยืมแฟ้ม!A:C,3,)</f>
        <v>#N/A</v>
      </c>
      <c r="R2450" s="32" t="e">
        <f>VLOOKUP(A2450,ยืมแฟ้ม!A:D,4,)</f>
        <v>#N/A</v>
      </c>
      <c r="W2450" s="93" t="e">
        <f>VLOOKUP(A2450,Sheet3!A:A,1,0)</f>
        <v>#N/A</v>
      </c>
    </row>
    <row r="2451" spans="1:23" ht="18.95" customHeight="1">
      <c r="A2451" s="25">
        <v>800084281321</v>
      </c>
      <c r="B2451" s="26" t="s">
        <v>9585</v>
      </c>
      <c r="C2451" s="28" t="s">
        <v>9135</v>
      </c>
      <c r="D2451" s="28" t="s">
        <v>7915</v>
      </c>
      <c r="E2451" s="33">
        <v>15</v>
      </c>
      <c r="F2451" s="33">
        <v>4</v>
      </c>
      <c r="G2451" s="33">
        <v>59</v>
      </c>
      <c r="I2451" s="34"/>
      <c r="L2451" s="33">
        <v>15</v>
      </c>
      <c r="M2451" s="33">
        <v>4</v>
      </c>
      <c r="N2451" s="33">
        <v>59</v>
      </c>
      <c r="P2451" s="32" t="e">
        <f>VLOOKUP(A2451,ยืมแฟ้ม!A:B,2,)</f>
        <v>#N/A</v>
      </c>
      <c r="Q2451" s="32" t="e">
        <f>VLOOKUP(A2451,ยืมแฟ้ม!A:C,3,)</f>
        <v>#N/A</v>
      </c>
      <c r="R2451" s="32" t="e">
        <f>VLOOKUP(A2451,ยืมแฟ้ม!A:D,4,)</f>
        <v>#N/A</v>
      </c>
      <c r="W2451" s="93" t="e">
        <f>VLOOKUP(A2451,Sheet3!A:A,1,0)</f>
        <v>#N/A</v>
      </c>
    </row>
    <row r="2452" spans="1:23" ht="18.95" customHeight="1">
      <c r="E2452" s="33">
        <v>15</v>
      </c>
      <c r="F2452" s="33">
        <v>4</v>
      </c>
      <c r="G2452" s="33">
        <v>60</v>
      </c>
      <c r="I2452" s="34"/>
      <c r="K2452" s="35"/>
      <c r="L2452" s="33">
        <v>15</v>
      </c>
      <c r="M2452" s="33">
        <v>4</v>
      </c>
      <c r="N2452" s="33">
        <v>60</v>
      </c>
      <c r="P2452" s="32" t="e">
        <f>VLOOKUP(A2452,ยืมแฟ้ม!A:B,2,)</f>
        <v>#N/A</v>
      </c>
      <c r="Q2452" s="32" t="e">
        <f>VLOOKUP(A2452,ยืมแฟ้ม!A:C,3,)</f>
        <v>#N/A</v>
      </c>
      <c r="R2452" s="32" t="e">
        <f>VLOOKUP(A2452,ยืมแฟ้ม!A:D,4,)</f>
        <v>#N/A</v>
      </c>
      <c r="W2452" s="93" t="e">
        <f>VLOOKUP(A2452,Sheet3!A:A,1,0)</f>
        <v>#N/A</v>
      </c>
    </row>
    <row r="2453" spans="1:23" ht="18.95" customHeight="1">
      <c r="E2453" s="31"/>
      <c r="I2453" s="34"/>
      <c r="K2453" s="35"/>
      <c r="L2453" s="33">
        <v>16</v>
      </c>
      <c r="M2453" s="33">
        <v>1</v>
      </c>
      <c r="N2453" s="33">
        <v>1</v>
      </c>
      <c r="P2453" s="32" t="e">
        <f>VLOOKUP(A2453,ยืมแฟ้ม!A:B,2,)</f>
        <v>#N/A</v>
      </c>
      <c r="Q2453" s="32" t="e">
        <f>VLOOKUP(A2453,ยืมแฟ้ม!A:C,3,)</f>
        <v>#N/A</v>
      </c>
      <c r="R2453" s="32" t="e">
        <f>VLOOKUP(A2453,ยืมแฟ้ม!A:D,4,)</f>
        <v>#N/A</v>
      </c>
      <c r="W2453" s="93" t="e">
        <f>VLOOKUP(A2453,Sheet3!A:A,1,0)</f>
        <v>#N/A</v>
      </c>
    </row>
    <row r="2454" spans="1:23" ht="18.95" customHeight="1">
      <c r="A2454" s="25">
        <v>801152022555</v>
      </c>
      <c r="B2454" s="26" t="s">
        <v>163</v>
      </c>
      <c r="C2454" s="28" t="s">
        <v>7911</v>
      </c>
      <c r="D2454" s="28" t="s">
        <v>7912</v>
      </c>
      <c r="E2454" s="33">
        <v>16</v>
      </c>
      <c r="F2454" s="33">
        <v>1</v>
      </c>
      <c r="G2454" s="33">
        <v>2</v>
      </c>
      <c r="I2454" s="34"/>
      <c r="K2454" s="35"/>
      <c r="L2454" s="33">
        <v>16</v>
      </c>
      <c r="M2454" s="33">
        <v>1</v>
      </c>
      <c r="N2454" s="33">
        <v>2</v>
      </c>
      <c r="P2454" s="32" t="e">
        <f>VLOOKUP(A2454,ยืมแฟ้ม!A:B,2,)</f>
        <v>#N/A</v>
      </c>
      <c r="Q2454" s="32" t="e">
        <f>VLOOKUP(A2454,ยืมแฟ้ม!A:C,3,)</f>
        <v>#N/A</v>
      </c>
      <c r="R2454" s="32" t="e">
        <f>VLOOKUP(A2454,ยืมแฟ้ม!A:D,4,)</f>
        <v>#N/A</v>
      </c>
      <c r="W2454" s="93" t="e">
        <f>VLOOKUP(A2454,Sheet3!A:A,1,0)</f>
        <v>#N/A</v>
      </c>
    </row>
    <row r="2455" spans="1:23" ht="18.95" customHeight="1">
      <c r="A2455" s="25">
        <v>800047248128</v>
      </c>
      <c r="B2455" s="26" t="s">
        <v>1370</v>
      </c>
      <c r="C2455" s="28" t="s">
        <v>9085</v>
      </c>
      <c r="D2455" s="28" t="s">
        <v>7822</v>
      </c>
      <c r="E2455" s="33">
        <v>16</v>
      </c>
      <c r="F2455" s="33">
        <v>1</v>
      </c>
      <c r="G2455" s="33">
        <v>3</v>
      </c>
      <c r="I2455" s="34"/>
      <c r="K2455" s="35"/>
      <c r="L2455" s="33">
        <v>16</v>
      </c>
      <c r="M2455" s="33">
        <v>1</v>
      </c>
      <c r="N2455" s="33">
        <v>3</v>
      </c>
      <c r="P2455" s="32" t="e">
        <f>VLOOKUP(A2455,ยืมแฟ้ม!A:B,2,)</f>
        <v>#N/A</v>
      </c>
      <c r="Q2455" s="32" t="e">
        <f>VLOOKUP(A2455,ยืมแฟ้ม!A:C,3,)</f>
        <v>#N/A</v>
      </c>
      <c r="R2455" s="32" t="e">
        <f>VLOOKUP(A2455,ยืมแฟ้ม!A:D,4,)</f>
        <v>#N/A</v>
      </c>
      <c r="W2455" s="93" t="e">
        <f>VLOOKUP(A2455,Sheet3!A:A,1,0)</f>
        <v>#N/A</v>
      </c>
    </row>
    <row r="2456" spans="1:23" ht="18.95" customHeight="1">
      <c r="A2456" s="25">
        <v>800073929740</v>
      </c>
      <c r="B2456" s="26" t="s">
        <v>1370</v>
      </c>
      <c r="C2456" s="28" t="s">
        <v>9085</v>
      </c>
      <c r="D2456" s="28" t="s">
        <v>10026</v>
      </c>
      <c r="E2456" s="33">
        <v>16</v>
      </c>
      <c r="F2456" s="33">
        <v>1</v>
      </c>
      <c r="G2456" s="33">
        <v>3</v>
      </c>
      <c r="I2456" s="34"/>
      <c r="K2456" s="35"/>
      <c r="L2456" s="33">
        <v>16</v>
      </c>
      <c r="M2456" s="33">
        <v>1</v>
      </c>
      <c r="N2456" s="33">
        <v>3</v>
      </c>
      <c r="P2456" s="32" t="e">
        <f>VLOOKUP(A2456,ยืมแฟ้ม!A:B,2,)</f>
        <v>#N/A</v>
      </c>
      <c r="Q2456" s="32" t="e">
        <f>VLOOKUP(A2456,ยืมแฟ้ม!A:C,3,)</f>
        <v>#N/A</v>
      </c>
      <c r="R2456" s="32" t="e">
        <f>VLOOKUP(A2456,ยืมแฟ้ม!A:D,4,)</f>
        <v>#N/A</v>
      </c>
      <c r="W2456" s="93" t="e">
        <f>VLOOKUP(A2456,Sheet3!A:A,1,0)</f>
        <v>#N/A</v>
      </c>
    </row>
    <row r="2457" spans="1:23" ht="18.95" customHeight="1">
      <c r="A2457" s="25">
        <v>800016022215</v>
      </c>
      <c r="B2457" s="26" t="s">
        <v>1371</v>
      </c>
      <c r="C2457" s="28" t="s">
        <v>9135</v>
      </c>
      <c r="D2457" s="28" t="s">
        <v>7912</v>
      </c>
      <c r="E2457" s="33">
        <v>16</v>
      </c>
      <c r="F2457" s="33">
        <v>1</v>
      </c>
      <c r="G2457" s="33">
        <v>4</v>
      </c>
      <c r="I2457" s="34"/>
      <c r="K2457" s="35"/>
      <c r="L2457" s="33">
        <v>16</v>
      </c>
      <c r="M2457" s="33">
        <v>1</v>
      </c>
      <c r="N2457" s="33">
        <v>4</v>
      </c>
      <c r="P2457" s="32" t="e">
        <f>VLOOKUP(A2457,ยืมแฟ้ม!A:B,2,)</f>
        <v>#N/A</v>
      </c>
      <c r="Q2457" s="32" t="e">
        <f>VLOOKUP(A2457,ยืมแฟ้ม!A:C,3,)</f>
        <v>#N/A</v>
      </c>
      <c r="R2457" s="32" t="e">
        <f>VLOOKUP(A2457,ยืมแฟ้ม!A:D,4,)</f>
        <v>#N/A</v>
      </c>
      <c r="W2457" s="93" t="e">
        <f>VLOOKUP(A2457,Sheet3!A:A,1,0)</f>
        <v>#N/A</v>
      </c>
    </row>
    <row r="2458" spans="1:23" ht="18.95" customHeight="1">
      <c r="A2458" s="25">
        <v>800061063957</v>
      </c>
      <c r="B2458" s="26" t="s">
        <v>1372</v>
      </c>
      <c r="C2458" s="28" t="s">
        <v>3537</v>
      </c>
      <c r="D2458" s="28" t="s">
        <v>7816</v>
      </c>
      <c r="E2458" s="33">
        <v>16</v>
      </c>
      <c r="F2458" s="33">
        <v>1</v>
      </c>
      <c r="G2458" s="33">
        <v>5</v>
      </c>
      <c r="I2458" s="34"/>
      <c r="K2458" s="35"/>
      <c r="L2458" s="33">
        <v>16</v>
      </c>
      <c r="M2458" s="33">
        <v>1</v>
      </c>
      <c r="N2458" s="33">
        <v>5</v>
      </c>
      <c r="P2458" s="32" t="e">
        <f>VLOOKUP(A2458,ยืมแฟ้ม!A:B,2,)</f>
        <v>#N/A</v>
      </c>
      <c r="Q2458" s="32" t="e">
        <f>VLOOKUP(A2458,ยืมแฟ้ม!A:C,3,)</f>
        <v>#N/A</v>
      </c>
      <c r="R2458" s="32" t="e">
        <f>VLOOKUP(A2458,ยืมแฟ้ม!A:D,4,)</f>
        <v>#N/A</v>
      </c>
      <c r="W2458" s="93" t="e">
        <f>VLOOKUP(A2458,Sheet3!A:A,1,0)</f>
        <v>#N/A</v>
      </c>
    </row>
    <row r="2459" spans="1:23" ht="18.95" customHeight="1">
      <c r="A2459" s="25">
        <v>800026595259</v>
      </c>
      <c r="B2459" s="26" t="s">
        <v>1373</v>
      </c>
      <c r="C2459" s="28" t="s">
        <v>3542</v>
      </c>
      <c r="D2459" s="28" t="s">
        <v>7827</v>
      </c>
      <c r="E2459" s="33">
        <v>16</v>
      </c>
      <c r="F2459" s="33">
        <v>1</v>
      </c>
      <c r="G2459" s="33">
        <v>6</v>
      </c>
      <c r="I2459" s="34"/>
      <c r="K2459" s="35"/>
      <c r="L2459" s="33">
        <v>16</v>
      </c>
      <c r="M2459" s="33">
        <v>1</v>
      </c>
      <c r="N2459" s="33">
        <v>6</v>
      </c>
      <c r="P2459" s="32" t="e">
        <f>VLOOKUP(A2459,ยืมแฟ้ม!A:B,2,)</f>
        <v>#N/A</v>
      </c>
      <c r="Q2459" s="32" t="e">
        <f>VLOOKUP(A2459,ยืมแฟ้ม!A:C,3,)</f>
        <v>#N/A</v>
      </c>
      <c r="R2459" s="32" t="e">
        <f>VLOOKUP(A2459,ยืมแฟ้ม!A:D,4,)</f>
        <v>#N/A</v>
      </c>
      <c r="W2459" s="93" t="e">
        <f>VLOOKUP(A2459,Sheet3!A:A,1,0)</f>
        <v>#N/A</v>
      </c>
    </row>
    <row r="2460" spans="1:23" ht="18.95" customHeight="1">
      <c r="E2460" s="33">
        <v>16</v>
      </c>
      <c r="F2460" s="33">
        <v>1</v>
      </c>
      <c r="G2460" s="33">
        <v>7</v>
      </c>
      <c r="I2460" s="34"/>
      <c r="K2460" s="35"/>
      <c r="L2460" s="33">
        <v>16</v>
      </c>
      <c r="M2460" s="33">
        <v>1</v>
      </c>
      <c r="N2460" s="33">
        <v>7</v>
      </c>
      <c r="P2460" s="32" t="e">
        <f>VLOOKUP(A2460,ยืมแฟ้ม!A:B,2,)</f>
        <v>#N/A</v>
      </c>
      <c r="Q2460" s="32" t="e">
        <f>VLOOKUP(A2460,ยืมแฟ้ม!A:C,3,)</f>
        <v>#N/A</v>
      </c>
      <c r="R2460" s="32" t="e">
        <f>VLOOKUP(A2460,ยืมแฟ้ม!A:D,4,)</f>
        <v>#N/A</v>
      </c>
      <c r="W2460" s="93" t="e">
        <f>VLOOKUP(A2460,Sheet3!A:A,1,0)</f>
        <v>#N/A</v>
      </c>
    </row>
    <row r="2461" spans="1:23" ht="18.95" customHeight="1">
      <c r="A2461" s="25">
        <v>800017639793</v>
      </c>
      <c r="B2461" s="26" t="s">
        <v>1374</v>
      </c>
      <c r="C2461" s="28" t="s">
        <v>9135</v>
      </c>
      <c r="D2461" s="28" t="s">
        <v>7912</v>
      </c>
      <c r="E2461" s="33">
        <v>16</v>
      </c>
      <c r="F2461" s="33">
        <v>1</v>
      </c>
      <c r="G2461" s="33">
        <v>8</v>
      </c>
      <c r="I2461" s="34"/>
      <c r="K2461" s="35"/>
      <c r="L2461" s="33">
        <v>16</v>
      </c>
      <c r="M2461" s="33">
        <v>1</v>
      </c>
      <c r="N2461" s="33">
        <v>8</v>
      </c>
      <c r="P2461" s="32" t="e">
        <f>VLOOKUP(A2461,ยืมแฟ้ม!A:B,2,)</f>
        <v>#N/A</v>
      </c>
      <c r="Q2461" s="32" t="e">
        <f>VLOOKUP(A2461,ยืมแฟ้ม!A:C,3,)</f>
        <v>#N/A</v>
      </c>
      <c r="R2461" s="32" t="e">
        <f>VLOOKUP(A2461,ยืมแฟ้ม!A:D,4,)</f>
        <v>#N/A</v>
      </c>
      <c r="W2461" s="93" t="e">
        <f>VLOOKUP(A2461,Sheet3!A:A,1,0)</f>
        <v>#N/A</v>
      </c>
    </row>
    <row r="2462" spans="1:23" ht="18.95" customHeight="1">
      <c r="A2462" s="25">
        <v>800087194471</v>
      </c>
      <c r="B2462" s="26" t="s">
        <v>9586</v>
      </c>
      <c r="C2462" s="28" t="s">
        <v>9135</v>
      </c>
      <c r="D2462" s="28" t="s">
        <v>7915</v>
      </c>
      <c r="E2462" s="33">
        <v>16</v>
      </c>
      <c r="F2462" s="33">
        <v>1</v>
      </c>
      <c r="G2462" s="33">
        <v>9</v>
      </c>
      <c r="I2462" s="34"/>
      <c r="K2462" s="35"/>
      <c r="L2462" s="33">
        <v>16</v>
      </c>
      <c r="M2462" s="33">
        <v>1</v>
      </c>
      <c r="N2462" s="33">
        <v>9</v>
      </c>
      <c r="P2462" s="32" t="e">
        <f>VLOOKUP(A2462,ยืมแฟ้ม!A:B,2,)</f>
        <v>#N/A</v>
      </c>
      <c r="Q2462" s="32" t="e">
        <f>VLOOKUP(A2462,ยืมแฟ้ม!A:C,3,)</f>
        <v>#N/A</v>
      </c>
      <c r="R2462" s="32" t="e">
        <f>VLOOKUP(A2462,ยืมแฟ้ม!A:D,4,)</f>
        <v>#N/A</v>
      </c>
      <c r="W2462" s="93" t="e">
        <f>VLOOKUP(A2462,Sheet3!A:A,1,0)</f>
        <v>#N/A</v>
      </c>
    </row>
    <row r="2463" spans="1:23" ht="18.95" customHeight="1">
      <c r="A2463" s="25">
        <v>800018578966</v>
      </c>
      <c r="B2463" s="26" t="s">
        <v>1375</v>
      </c>
      <c r="C2463" s="28" t="s">
        <v>3542</v>
      </c>
      <c r="D2463" s="28" t="s">
        <v>7822</v>
      </c>
      <c r="E2463" s="33">
        <v>16</v>
      </c>
      <c r="F2463" s="33">
        <v>1</v>
      </c>
      <c r="G2463" s="33">
        <v>10</v>
      </c>
      <c r="I2463" s="34"/>
      <c r="K2463" s="35"/>
      <c r="L2463" s="33">
        <v>16</v>
      </c>
      <c r="M2463" s="33">
        <v>1</v>
      </c>
      <c r="N2463" s="33">
        <v>10</v>
      </c>
      <c r="P2463" s="32" t="e">
        <f>VLOOKUP(A2463,ยืมแฟ้ม!A:B,2,)</f>
        <v>#N/A</v>
      </c>
      <c r="Q2463" s="32" t="e">
        <f>VLOOKUP(A2463,ยืมแฟ้ม!A:C,3,)</f>
        <v>#N/A</v>
      </c>
      <c r="R2463" s="32" t="e">
        <f>VLOOKUP(A2463,ยืมแฟ้ม!A:D,4,)</f>
        <v>#N/A</v>
      </c>
      <c r="W2463" s="93" t="e">
        <f>VLOOKUP(A2463,Sheet3!A:A,1,0)</f>
        <v>#N/A</v>
      </c>
    </row>
    <row r="2464" spans="1:23" ht="18.95" customHeight="1">
      <c r="E2464" s="33">
        <v>16</v>
      </c>
      <c r="F2464" s="33">
        <v>1</v>
      </c>
      <c r="G2464" s="33">
        <v>11</v>
      </c>
      <c r="I2464" s="34"/>
      <c r="K2464" s="35"/>
      <c r="L2464" s="33">
        <v>16</v>
      </c>
      <c r="M2464" s="33">
        <v>1</v>
      </c>
      <c r="N2464" s="33">
        <v>11</v>
      </c>
      <c r="P2464" s="32" t="e">
        <f>VLOOKUP(A2464,ยืมแฟ้ม!A:B,2,)</f>
        <v>#N/A</v>
      </c>
      <c r="Q2464" s="32" t="e">
        <f>VLOOKUP(A2464,ยืมแฟ้ม!A:C,3,)</f>
        <v>#N/A</v>
      </c>
      <c r="R2464" s="32" t="e">
        <f>VLOOKUP(A2464,ยืมแฟ้ม!A:D,4,)</f>
        <v>#N/A</v>
      </c>
      <c r="W2464" s="93" t="e">
        <f>VLOOKUP(A2464,Sheet3!A:A,1,0)</f>
        <v>#N/A</v>
      </c>
    </row>
    <row r="2465" spans="1:23" ht="18.95" customHeight="1">
      <c r="A2465" s="25">
        <v>800102926097</v>
      </c>
      <c r="B2465" s="26" t="s">
        <v>9587</v>
      </c>
      <c r="C2465" s="28" t="s">
        <v>9135</v>
      </c>
      <c r="D2465" s="28" t="s">
        <v>7816</v>
      </c>
      <c r="E2465" s="33">
        <v>16</v>
      </c>
      <c r="F2465" s="33">
        <v>1</v>
      </c>
      <c r="G2465" s="33">
        <v>12</v>
      </c>
      <c r="I2465" s="34"/>
      <c r="L2465" s="33">
        <v>16</v>
      </c>
      <c r="M2465" s="33">
        <v>1</v>
      </c>
      <c r="N2465" s="33">
        <v>12</v>
      </c>
      <c r="P2465" s="32" t="e">
        <f>VLOOKUP(A2465,ยืมแฟ้ม!A:B,2,)</f>
        <v>#N/A</v>
      </c>
      <c r="Q2465" s="32" t="e">
        <f>VLOOKUP(A2465,ยืมแฟ้ม!A:C,3,)</f>
        <v>#N/A</v>
      </c>
      <c r="R2465" s="32" t="e">
        <f>VLOOKUP(A2465,ยืมแฟ้ม!A:D,4,)</f>
        <v>#N/A</v>
      </c>
      <c r="W2465" s="93" t="e">
        <f>VLOOKUP(A2465,Sheet3!A:A,1,0)</f>
        <v>#N/A</v>
      </c>
    </row>
    <row r="2466" spans="1:23" ht="18.95" customHeight="1">
      <c r="A2466" s="25">
        <v>830951010271</v>
      </c>
      <c r="B2466" s="26" t="s">
        <v>1376</v>
      </c>
      <c r="C2466" s="28" t="s">
        <v>3542</v>
      </c>
      <c r="D2466" s="28" t="s">
        <v>10026</v>
      </c>
      <c r="E2466" s="33">
        <v>16</v>
      </c>
      <c r="F2466" s="33">
        <v>1</v>
      </c>
      <c r="G2466" s="33">
        <v>13</v>
      </c>
      <c r="I2466" s="34"/>
      <c r="K2466" s="35"/>
      <c r="L2466" s="33">
        <v>16</v>
      </c>
      <c r="M2466" s="33">
        <v>1</v>
      </c>
      <c r="N2466" s="33">
        <v>13</v>
      </c>
      <c r="P2466" s="32" t="e">
        <f>VLOOKUP(A2466,ยืมแฟ้ม!A:B,2,)</f>
        <v>#N/A</v>
      </c>
      <c r="Q2466" s="32" t="e">
        <f>VLOOKUP(A2466,ยืมแฟ้ม!A:C,3,)</f>
        <v>#N/A</v>
      </c>
      <c r="R2466" s="32" t="e">
        <f>VLOOKUP(A2466,ยืมแฟ้ม!A:D,4,)</f>
        <v>#N/A</v>
      </c>
      <c r="W2466" s="93" t="e">
        <f>VLOOKUP(A2466,Sheet3!A:A,1,0)</f>
        <v>#N/A</v>
      </c>
    </row>
    <row r="2467" spans="1:23" ht="18.95" customHeight="1">
      <c r="A2467" s="25">
        <v>800032070842</v>
      </c>
      <c r="B2467" s="26" t="s">
        <v>1377</v>
      </c>
      <c r="C2467" s="28" t="s">
        <v>3537</v>
      </c>
      <c r="D2467" s="28" t="s">
        <v>7827</v>
      </c>
      <c r="E2467" s="33">
        <v>16</v>
      </c>
      <c r="F2467" s="33">
        <v>1</v>
      </c>
      <c r="G2467" s="33">
        <v>14</v>
      </c>
      <c r="I2467" s="34"/>
      <c r="K2467" s="35"/>
      <c r="L2467" s="33">
        <v>16</v>
      </c>
      <c r="M2467" s="33">
        <v>1</v>
      </c>
      <c r="N2467" s="33">
        <v>14</v>
      </c>
      <c r="P2467" s="32" t="e">
        <f>VLOOKUP(A2467,ยืมแฟ้ม!A:B,2,)</f>
        <v>#N/A</v>
      </c>
      <c r="Q2467" s="32" t="e">
        <f>VLOOKUP(A2467,ยืมแฟ้ม!A:C,3,)</f>
        <v>#N/A</v>
      </c>
      <c r="R2467" s="32" t="e">
        <f>VLOOKUP(A2467,ยืมแฟ้ม!A:D,4,)</f>
        <v>#N/A</v>
      </c>
      <c r="W2467" s="93" t="e">
        <f>VLOOKUP(A2467,Sheet3!A:A,1,0)</f>
        <v>#N/A</v>
      </c>
    </row>
    <row r="2468" spans="1:23" ht="18.95" customHeight="1">
      <c r="E2468" s="33">
        <v>16</v>
      </c>
      <c r="F2468" s="33">
        <v>1</v>
      </c>
      <c r="G2468" s="33">
        <v>15</v>
      </c>
      <c r="I2468" s="34"/>
      <c r="K2468" s="35"/>
      <c r="L2468" s="33">
        <v>16</v>
      </c>
      <c r="M2468" s="33">
        <v>1</v>
      </c>
      <c r="N2468" s="33">
        <v>15</v>
      </c>
      <c r="P2468" s="32" t="e">
        <f>VLOOKUP(A2468,ยืมแฟ้ม!A:B,2,)</f>
        <v>#N/A</v>
      </c>
      <c r="Q2468" s="32" t="e">
        <f>VLOOKUP(A2468,ยืมแฟ้ม!A:C,3,)</f>
        <v>#N/A</v>
      </c>
      <c r="R2468" s="32" t="e">
        <f>VLOOKUP(A2468,ยืมแฟ้ม!A:D,4,)</f>
        <v>#N/A</v>
      </c>
      <c r="W2468" s="93" t="e">
        <f>VLOOKUP(A2468,Sheet3!A:A,1,0)</f>
        <v>#N/A</v>
      </c>
    </row>
    <row r="2469" spans="1:23" ht="18.95" customHeight="1">
      <c r="A2469" s="25">
        <v>800014840147</v>
      </c>
      <c r="B2469" s="26" t="s">
        <v>1378</v>
      </c>
      <c r="C2469" s="28" t="s">
        <v>3542</v>
      </c>
      <c r="D2469" s="28" t="s">
        <v>1465</v>
      </c>
      <c r="E2469" s="33">
        <v>16</v>
      </c>
      <c r="F2469" s="33">
        <v>1</v>
      </c>
      <c r="G2469" s="33">
        <v>16</v>
      </c>
      <c r="I2469" s="34"/>
      <c r="K2469" s="35"/>
      <c r="L2469" s="33">
        <v>16</v>
      </c>
      <c r="M2469" s="33">
        <v>1</v>
      </c>
      <c r="N2469" s="33">
        <v>16</v>
      </c>
      <c r="P2469" s="32" t="e">
        <f>VLOOKUP(A2469,ยืมแฟ้ม!A:B,2,)</f>
        <v>#N/A</v>
      </c>
      <c r="Q2469" s="32" t="e">
        <f>VLOOKUP(A2469,ยืมแฟ้ม!A:C,3,)</f>
        <v>#N/A</v>
      </c>
      <c r="R2469" s="32" t="e">
        <f>VLOOKUP(A2469,ยืมแฟ้ม!A:D,4,)</f>
        <v>#N/A</v>
      </c>
      <c r="W2469" s="93" t="e">
        <f>VLOOKUP(A2469,Sheet3!A:A,1,0)</f>
        <v>#N/A</v>
      </c>
    </row>
    <row r="2470" spans="1:23" ht="18.95" customHeight="1">
      <c r="A2470" s="25">
        <v>847653003040</v>
      </c>
      <c r="B2470" s="26" t="s">
        <v>9588</v>
      </c>
      <c r="C2470" s="28" t="s">
        <v>9135</v>
      </c>
      <c r="D2470" s="28" t="s">
        <v>9589</v>
      </c>
      <c r="E2470" s="33">
        <v>16</v>
      </c>
      <c r="F2470" s="33">
        <v>1</v>
      </c>
      <c r="G2470" s="33">
        <v>17</v>
      </c>
      <c r="I2470" s="34"/>
      <c r="L2470" s="33">
        <v>16</v>
      </c>
      <c r="M2470" s="33">
        <v>1</v>
      </c>
      <c r="N2470" s="33">
        <v>17</v>
      </c>
      <c r="P2470" s="32" t="e">
        <f>VLOOKUP(A2470,ยืมแฟ้ม!A:B,2,)</f>
        <v>#N/A</v>
      </c>
      <c r="Q2470" s="32" t="e">
        <f>VLOOKUP(A2470,ยืมแฟ้ม!A:C,3,)</f>
        <v>#N/A</v>
      </c>
      <c r="R2470" s="32" t="e">
        <f>VLOOKUP(A2470,ยืมแฟ้ม!A:D,4,)</f>
        <v>#N/A</v>
      </c>
      <c r="W2470" s="93" t="e">
        <f>VLOOKUP(A2470,Sheet3!A:A,1,0)</f>
        <v>#N/A</v>
      </c>
    </row>
    <row r="2471" spans="1:23" ht="18.95" customHeight="1">
      <c r="A2471" s="25">
        <v>800019796195</v>
      </c>
      <c r="B2471" s="26" t="s">
        <v>1379</v>
      </c>
      <c r="C2471" s="28" t="s">
        <v>3542</v>
      </c>
      <c r="D2471" s="28" t="s">
        <v>1465</v>
      </c>
      <c r="E2471" s="33">
        <v>16</v>
      </c>
      <c r="F2471" s="33">
        <v>1</v>
      </c>
      <c r="G2471" s="33">
        <v>18</v>
      </c>
      <c r="I2471" s="34"/>
      <c r="K2471" s="35"/>
      <c r="L2471" s="33">
        <v>16</v>
      </c>
      <c r="M2471" s="33">
        <v>1</v>
      </c>
      <c r="N2471" s="33">
        <v>18</v>
      </c>
      <c r="P2471" s="32" t="e">
        <f>VLOOKUP(A2471,ยืมแฟ้ม!A:B,2,)</f>
        <v>#N/A</v>
      </c>
      <c r="Q2471" s="32" t="e">
        <f>VLOOKUP(A2471,ยืมแฟ้ม!A:C,3,)</f>
        <v>#N/A</v>
      </c>
      <c r="R2471" s="32" t="e">
        <f>VLOOKUP(A2471,ยืมแฟ้ม!A:D,4,)</f>
        <v>#N/A</v>
      </c>
      <c r="W2471" s="93" t="e">
        <f>VLOOKUP(A2471,Sheet3!A:A,1,0)</f>
        <v>#N/A</v>
      </c>
    </row>
    <row r="2472" spans="1:23" ht="18.95" customHeight="1">
      <c r="A2472" s="25">
        <v>800013331072</v>
      </c>
      <c r="B2472" s="26" t="s">
        <v>1379</v>
      </c>
      <c r="C2472" s="28" t="s">
        <v>3542</v>
      </c>
      <c r="D2472" s="28" t="s">
        <v>7816</v>
      </c>
      <c r="E2472" s="33">
        <v>16</v>
      </c>
      <c r="F2472" s="33">
        <v>1</v>
      </c>
      <c r="G2472" s="33">
        <v>18</v>
      </c>
      <c r="I2472" s="34"/>
      <c r="K2472" s="35"/>
      <c r="L2472" s="33">
        <v>16</v>
      </c>
      <c r="M2472" s="33">
        <v>1</v>
      </c>
      <c r="N2472" s="33">
        <v>18</v>
      </c>
      <c r="P2472" s="32" t="e">
        <f>VLOOKUP(A2472,ยืมแฟ้ม!A:B,2,)</f>
        <v>#N/A</v>
      </c>
      <c r="Q2472" s="32" t="e">
        <f>VLOOKUP(A2472,ยืมแฟ้ม!A:C,3,)</f>
        <v>#N/A</v>
      </c>
      <c r="R2472" s="32" t="e">
        <f>VLOOKUP(A2472,ยืมแฟ้ม!A:D,4,)</f>
        <v>#N/A</v>
      </c>
      <c r="W2472" s="93" t="e">
        <f>VLOOKUP(A2472,Sheet3!A:A,1,0)</f>
        <v>#N/A</v>
      </c>
    </row>
    <row r="2473" spans="1:23" ht="18.95" customHeight="1">
      <c r="A2473" s="25">
        <v>830948012588</v>
      </c>
      <c r="B2473" s="26" t="s">
        <v>1380</v>
      </c>
      <c r="C2473" s="28" t="s">
        <v>3542</v>
      </c>
      <c r="D2473" s="28" t="s">
        <v>7822</v>
      </c>
      <c r="E2473" s="33">
        <v>16</v>
      </c>
      <c r="F2473" s="33">
        <v>1</v>
      </c>
      <c r="G2473" s="33">
        <v>19</v>
      </c>
      <c r="I2473" s="34"/>
      <c r="K2473" s="35"/>
      <c r="L2473" s="33">
        <v>16</v>
      </c>
      <c r="M2473" s="33">
        <v>1</v>
      </c>
      <c r="N2473" s="33">
        <v>19</v>
      </c>
      <c r="P2473" s="32" t="e">
        <f>VLOOKUP(A2473,ยืมแฟ้ม!A:B,2,)</f>
        <v>#N/A</v>
      </c>
      <c r="Q2473" s="32" t="e">
        <f>VLOOKUP(A2473,ยืมแฟ้ม!A:C,3,)</f>
        <v>#N/A</v>
      </c>
      <c r="R2473" s="32" t="e">
        <f>VLOOKUP(A2473,ยืมแฟ้ม!A:D,4,)</f>
        <v>#N/A</v>
      </c>
      <c r="W2473" s="93" t="e">
        <f>VLOOKUP(A2473,Sheet3!A:A,1,0)</f>
        <v>#N/A</v>
      </c>
    </row>
    <row r="2474" spans="1:23" ht="18.95" customHeight="1">
      <c r="E2474" s="33">
        <v>16</v>
      </c>
      <c r="F2474" s="33">
        <v>1</v>
      </c>
      <c r="G2474" s="33">
        <v>20</v>
      </c>
      <c r="I2474" s="34"/>
      <c r="K2474" s="35"/>
      <c r="L2474" s="33">
        <v>16</v>
      </c>
      <c r="M2474" s="33">
        <v>1</v>
      </c>
      <c r="N2474" s="33">
        <v>20</v>
      </c>
      <c r="P2474" s="32" t="e">
        <f>VLOOKUP(A2474,ยืมแฟ้ม!A:B,2,)</f>
        <v>#N/A</v>
      </c>
      <c r="Q2474" s="32" t="e">
        <f>VLOOKUP(A2474,ยืมแฟ้ม!A:C,3,)</f>
        <v>#N/A</v>
      </c>
      <c r="R2474" s="32" t="e">
        <f>VLOOKUP(A2474,ยืมแฟ้ม!A:D,4,)</f>
        <v>#N/A</v>
      </c>
      <c r="W2474" s="93" t="e">
        <f>VLOOKUP(A2474,Sheet3!A:A,1,0)</f>
        <v>#N/A</v>
      </c>
    </row>
    <row r="2475" spans="1:23" ht="18.95" customHeight="1">
      <c r="A2475" s="25">
        <v>800020758929</v>
      </c>
      <c r="B2475" s="26" t="s">
        <v>1381</v>
      </c>
      <c r="C2475" s="28" t="s">
        <v>3542</v>
      </c>
      <c r="D2475" s="28" t="s">
        <v>7912</v>
      </c>
      <c r="E2475" s="33">
        <v>16</v>
      </c>
      <c r="F2475" s="33">
        <v>1</v>
      </c>
      <c r="G2475" s="33">
        <v>21</v>
      </c>
      <c r="I2475" s="34"/>
      <c r="K2475" s="35"/>
      <c r="L2475" s="33">
        <v>16</v>
      </c>
      <c r="M2475" s="33">
        <v>1</v>
      </c>
      <c r="N2475" s="33">
        <v>21</v>
      </c>
      <c r="P2475" s="32" t="e">
        <f>VLOOKUP(A2475,ยืมแฟ้ม!A:B,2,)</f>
        <v>#N/A</v>
      </c>
      <c r="Q2475" s="32" t="e">
        <f>VLOOKUP(A2475,ยืมแฟ้ม!A:C,3,)</f>
        <v>#N/A</v>
      </c>
      <c r="R2475" s="32" t="e">
        <f>VLOOKUP(A2475,ยืมแฟ้ม!A:D,4,)</f>
        <v>#N/A</v>
      </c>
      <c r="W2475" s="93" t="e">
        <f>VLOOKUP(A2475,Sheet3!A:A,1,0)</f>
        <v>#N/A</v>
      </c>
    </row>
    <row r="2476" spans="1:23" ht="18.95" customHeight="1">
      <c r="A2476" s="25">
        <v>800016807417</v>
      </c>
      <c r="B2476" s="26" t="s">
        <v>1382</v>
      </c>
      <c r="C2476" s="28" t="s">
        <v>3542</v>
      </c>
      <c r="D2476" s="28" t="s">
        <v>7912</v>
      </c>
      <c r="E2476" s="33">
        <v>16</v>
      </c>
      <c r="F2476" s="33">
        <v>1</v>
      </c>
      <c r="G2476" s="33">
        <v>22</v>
      </c>
      <c r="I2476" s="34"/>
      <c r="K2476" s="35"/>
      <c r="L2476" s="33">
        <v>16</v>
      </c>
      <c r="M2476" s="33">
        <v>1</v>
      </c>
      <c r="N2476" s="33">
        <v>22</v>
      </c>
      <c r="P2476" s="32" t="e">
        <f>VLOOKUP(A2476,ยืมแฟ้ม!A:B,2,)</f>
        <v>#N/A</v>
      </c>
      <c r="Q2476" s="32" t="e">
        <f>VLOOKUP(A2476,ยืมแฟ้ม!A:C,3,)</f>
        <v>#N/A</v>
      </c>
      <c r="R2476" s="32" t="e">
        <f>VLOOKUP(A2476,ยืมแฟ้ม!A:D,4,)</f>
        <v>#N/A</v>
      </c>
      <c r="W2476" s="93" t="e">
        <f>VLOOKUP(A2476,Sheet3!A:A,1,0)</f>
        <v>#N/A</v>
      </c>
    </row>
    <row r="2477" spans="1:23" ht="18.95" customHeight="1">
      <c r="E2477" s="33">
        <v>16</v>
      </c>
      <c r="F2477" s="33">
        <v>1</v>
      </c>
      <c r="G2477" s="33">
        <v>23</v>
      </c>
      <c r="I2477" s="34"/>
      <c r="K2477" s="35"/>
      <c r="L2477" s="33">
        <v>16</v>
      </c>
      <c r="M2477" s="33">
        <v>1</v>
      </c>
      <c r="N2477" s="33">
        <v>23</v>
      </c>
      <c r="P2477" s="32" t="e">
        <f>VLOOKUP(A2477,ยืมแฟ้ม!A:B,2,)</f>
        <v>#N/A</v>
      </c>
      <c r="Q2477" s="32" t="e">
        <f>VLOOKUP(A2477,ยืมแฟ้ม!A:C,3,)</f>
        <v>#N/A</v>
      </c>
      <c r="R2477" s="32" t="e">
        <f>VLOOKUP(A2477,ยืมแฟ้ม!A:D,4,)</f>
        <v>#N/A</v>
      </c>
      <c r="W2477" s="93" t="e">
        <f>VLOOKUP(A2477,Sheet3!A:A,1,0)</f>
        <v>#N/A</v>
      </c>
    </row>
    <row r="2478" spans="1:23" ht="18.95" customHeight="1">
      <c r="E2478" s="33">
        <v>16</v>
      </c>
      <c r="F2478" s="33">
        <v>1</v>
      </c>
      <c r="G2478" s="33">
        <v>24</v>
      </c>
      <c r="I2478" s="34"/>
      <c r="K2478" s="35"/>
      <c r="L2478" s="33">
        <v>16</v>
      </c>
      <c r="M2478" s="33">
        <v>1</v>
      </c>
      <c r="N2478" s="33">
        <v>24</v>
      </c>
      <c r="P2478" s="32" t="e">
        <f>VLOOKUP(A2478,ยืมแฟ้ม!A:B,2,)</f>
        <v>#N/A</v>
      </c>
      <c r="Q2478" s="32" t="e">
        <f>VLOOKUP(A2478,ยืมแฟ้ม!A:C,3,)</f>
        <v>#N/A</v>
      </c>
      <c r="R2478" s="32" t="e">
        <f>VLOOKUP(A2478,ยืมแฟ้ม!A:D,4,)</f>
        <v>#N/A</v>
      </c>
      <c r="W2478" s="93" t="e">
        <f>VLOOKUP(A2478,Sheet3!A:A,1,0)</f>
        <v>#N/A</v>
      </c>
    </row>
    <row r="2479" spans="1:23" ht="18.95" customHeight="1">
      <c r="A2479" s="25">
        <v>800049856456</v>
      </c>
      <c r="B2479" s="26" t="s">
        <v>1383</v>
      </c>
      <c r="C2479" s="28" t="s">
        <v>4049</v>
      </c>
      <c r="D2479" s="28" t="s">
        <v>7822</v>
      </c>
      <c r="E2479" s="33">
        <v>16</v>
      </c>
      <c r="F2479" s="33">
        <v>1</v>
      </c>
      <c r="G2479" s="33">
        <v>25</v>
      </c>
      <c r="I2479" s="34"/>
      <c r="K2479" s="35"/>
      <c r="L2479" s="33">
        <v>16</v>
      </c>
      <c r="M2479" s="33">
        <v>1</v>
      </c>
      <c r="N2479" s="33">
        <v>25</v>
      </c>
      <c r="P2479" s="32" t="e">
        <f>VLOOKUP(A2479,ยืมแฟ้ม!A:B,2,)</f>
        <v>#N/A</v>
      </c>
      <c r="Q2479" s="32" t="e">
        <f>VLOOKUP(A2479,ยืมแฟ้ม!A:C,3,)</f>
        <v>#N/A</v>
      </c>
      <c r="R2479" s="32" t="e">
        <f>VLOOKUP(A2479,ยืมแฟ้ม!A:D,4,)</f>
        <v>#N/A</v>
      </c>
      <c r="W2479" s="93" t="e">
        <f>VLOOKUP(A2479,Sheet3!A:A,1,0)</f>
        <v>#N/A</v>
      </c>
    </row>
    <row r="2480" spans="1:23" ht="18.95" customHeight="1">
      <c r="A2480" s="25">
        <v>800049856464</v>
      </c>
      <c r="B2480" s="26" t="s">
        <v>1383</v>
      </c>
      <c r="C2480" s="28" t="s">
        <v>4049</v>
      </c>
      <c r="D2480" s="28" t="s">
        <v>10026</v>
      </c>
      <c r="E2480" s="33">
        <v>16</v>
      </c>
      <c r="F2480" s="33">
        <v>1</v>
      </c>
      <c r="G2480" s="33">
        <v>25</v>
      </c>
      <c r="I2480" s="34"/>
      <c r="K2480" s="35"/>
      <c r="L2480" s="33">
        <v>16</v>
      </c>
      <c r="M2480" s="33">
        <v>1</v>
      </c>
      <c r="N2480" s="33">
        <v>25</v>
      </c>
      <c r="P2480" s="32" t="e">
        <f>VLOOKUP(A2480,ยืมแฟ้ม!A:B,2,)</f>
        <v>#N/A</v>
      </c>
      <c r="Q2480" s="32" t="e">
        <f>VLOOKUP(A2480,ยืมแฟ้ม!A:C,3,)</f>
        <v>#N/A</v>
      </c>
      <c r="R2480" s="32" t="e">
        <f>VLOOKUP(A2480,ยืมแฟ้ม!A:D,4,)</f>
        <v>#N/A</v>
      </c>
      <c r="W2480" s="93" t="e">
        <f>VLOOKUP(A2480,Sheet3!A:A,1,0)</f>
        <v>#N/A</v>
      </c>
    </row>
    <row r="2481" spans="1:23" ht="18.95" customHeight="1">
      <c r="A2481" s="25">
        <v>800049856472</v>
      </c>
      <c r="B2481" s="26" t="s">
        <v>1383</v>
      </c>
      <c r="C2481" s="28" t="s">
        <v>4049</v>
      </c>
      <c r="D2481" s="28" t="s">
        <v>10026</v>
      </c>
      <c r="E2481" s="33">
        <v>16</v>
      </c>
      <c r="F2481" s="33">
        <v>1</v>
      </c>
      <c r="G2481" s="33">
        <v>25</v>
      </c>
      <c r="I2481" s="34"/>
      <c r="K2481" s="35"/>
      <c r="L2481" s="33">
        <v>16</v>
      </c>
      <c r="M2481" s="33">
        <v>1</v>
      </c>
      <c r="N2481" s="33">
        <v>25</v>
      </c>
      <c r="P2481" s="32" t="e">
        <f>VLOOKUP(A2481,ยืมแฟ้ม!A:B,2,)</f>
        <v>#N/A</v>
      </c>
      <c r="Q2481" s="32" t="e">
        <f>VLOOKUP(A2481,ยืมแฟ้ม!A:C,3,)</f>
        <v>#N/A</v>
      </c>
      <c r="R2481" s="32" t="e">
        <f>VLOOKUP(A2481,ยืมแฟ้ม!A:D,4,)</f>
        <v>#N/A</v>
      </c>
      <c r="W2481" s="93" t="e">
        <f>VLOOKUP(A2481,Sheet3!A:A,1,0)</f>
        <v>#N/A</v>
      </c>
    </row>
    <row r="2482" spans="1:23" ht="18.95" customHeight="1">
      <c r="E2482" s="33">
        <v>16</v>
      </c>
      <c r="F2482" s="33">
        <v>1</v>
      </c>
      <c r="G2482" s="33">
        <v>26</v>
      </c>
      <c r="I2482" s="34"/>
      <c r="K2482" s="35"/>
      <c r="L2482" s="33">
        <v>16</v>
      </c>
      <c r="M2482" s="33">
        <v>1</v>
      </c>
      <c r="N2482" s="33">
        <v>26</v>
      </c>
      <c r="P2482" s="32" t="e">
        <f>VLOOKUP(A2482,ยืมแฟ้ม!A:B,2,)</f>
        <v>#N/A</v>
      </c>
      <c r="Q2482" s="32" t="e">
        <f>VLOOKUP(A2482,ยืมแฟ้ม!A:C,3,)</f>
        <v>#N/A</v>
      </c>
      <c r="R2482" s="32" t="e">
        <f>VLOOKUP(A2482,ยืมแฟ้ม!A:D,4,)</f>
        <v>#N/A</v>
      </c>
      <c r="W2482" s="93" t="e">
        <f>VLOOKUP(A2482,Sheet3!A:A,1,0)</f>
        <v>#N/A</v>
      </c>
    </row>
    <row r="2483" spans="1:23" ht="18.95" customHeight="1">
      <c r="I2483" s="34"/>
      <c r="K2483" s="35"/>
      <c r="L2483" s="33">
        <v>16</v>
      </c>
      <c r="M2483" s="33">
        <v>1</v>
      </c>
      <c r="N2483" s="33">
        <v>27</v>
      </c>
      <c r="P2483" s="32" t="e">
        <f>VLOOKUP(A2483,ยืมแฟ้ม!A:B,2,)</f>
        <v>#N/A</v>
      </c>
      <c r="Q2483" s="32" t="e">
        <f>VLOOKUP(A2483,ยืมแฟ้ม!A:C,3,)</f>
        <v>#N/A</v>
      </c>
      <c r="R2483" s="32" t="e">
        <f>VLOOKUP(A2483,ยืมแฟ้ม!A:D,4,)</f>
        <v>#N/A</v>
      </c>
      <c r="W2483" s="93" t="e">
        <f>VLOOKUP(A2483,Sheet3!A:A,1,0)</f>
        <v>#N/A</v>
      </c>
    </row>
    <row r="2484" spans="1:23" ht="18.95" customHeight="1">
      <c r="I2484" s="34"/>
      <c r="K2484" s="35"/>
      <c r="L2484" s="33">
        <v>16</v>
      </c>
      <c r="M2484" s="33">
        <v>1</v>
      </c>
      <c r="N2484" s="33">
        <v>28</v>
      </c>
      <c r="P2484" s="32" t="e">
        <f>VLOOKUP(A2484,ยืมแฟ้ม!A:B,2,)</f>
        <v>#N/A</v>
      </c>
      <c r="Q2484" s="32" t="e">
        <f>VLOOKUP(A2484,ยืมแฟ้ม!A:C,3,)</f>
        <v>#N/A</v>
      </c>
      <c r="R2484" s="32" t="e">
        <f>VLOOKUP(A2484,ยืมแฟ้ม!A:D,4,)</f>
        <v>#N/A</v>
      </c>
      <c r="W2484" s="93" t="e">
        <f>VLOOKUP(A2484,Sheet3!A:A,1,0)</f>
        <v>#N/A</v>
      </c>
    </row>
    <row r="2485" spans="1:23" ht="18.95" customHeight="1">
      <c r="I2485" s="34"/>
      <c r="K2485" s="35"/>
      <c r="L2485" s="33">
        <v>16</v>
      </c>
      <c r="M2485" s="33">
        <v>1</v>
      </c>
      <c r="N2485" s="33">
        <v>29</v>
      </c>
      <c r="P2485" s="32" t="e">
        <f>VLOOKUP(A2485,ยืมแฟ้ม!A:B,2,)</f>
        <v>#N/A</v>
      </c>
      <c r="Q2485" s="32" t="e">
        <f>VLOOKUP(A2485,ยืมแฟ้ม!A:C,3,)</f>
        <v>#N/A</v>
      </c>
      <c r="R2485" s="32" t="e">
        <f>VLOOKUP(A2485,ยืมแฟ้ม!A:D,4,)</f>
        <v>#N/A</v>
      </c>
      <c r="W2485" s="93" t="e">
        <f>VLOOKUP(A2485,Sheet3!A:A,1,0)</f>
        <v>#N/A</v>
      </c>
    </row>
    <row r="2486" spans="1:23" ht="18.95" customHeight="1">
      <c r="A2486" s="25">
        <v>800045419705</v>
      </c>
      <c r="B2486" s="26" t="s">
        <v>1384</v>
      </c>
      <c r="C2486" s="28" t="s">
        <v>9135</v>
      </c>
      <c r="D2486" s="28" t="s">
        <v>7816</v>
      </c>
      <c r="E2486" s="33">
        <v>16</v>
      </c>
      <c r="F2486" s="33">
        <v>1</v>
      </c>
      <c r="G2486" s="33">
        <v>30</v>
      </c>
      <c r="I2486" s="34"/>
      <c r="K2486" s="35"/>
      <c r="L2486" s="33">
        <v>16</v>
      </c>
      <c r="M2486" s="33">
        <v>1</v>
      </c>
      <c r="N2486" s="33">
        <v>30</v>
      </c>
      <c r="P2486" s="32" t="e">
        <f>VLOOKUP(A2486,ยืมแฟ้ม!A:B,2,)</f>
        <v>#N/A</v>
      </c>
      <c r="Q2486" s="32" t="e">
        <f>VLOOKUP(A2486,ยืมแฟ้ม!A:C,3,)</f>
        <v>#N/A</v>
      </c>
      <c r="R2486" s="32" t="e">
        <f>VLOOKUP(A2486,ยืมแฟ้ม!A:D,4,)</f>
        <v>#N/A</v>
      </c>
      <c r="W2486" s="93" t="e">
        <f>VLOOKUP(A2486,Sheet3!A:A,1,0)</f>
        <v>#N/A</v>
      </c>
    </row>
    <row r="2487" spans="1:23" ht="18.95" customHeight="1">
      <c r="E2487" s="33">
        <v>16</v>
      </c>
      <c r="F2487" s="33">
        <v>1</v>
      </c>
      <c r="G2487" s="33">
        <v>31</v>
      </c>
      <c r="I2487" s="34"/>
      <c r="K2487" s="35"/>
      <c r="L2487" s="33">
        <v>16</v>
      </c>
      <c r="M2487" s="33">
        <v>1</v>
      </c>
      <c r="N2487" s="33">
        <v>31</v>
      </c>
      <c r="P2487" s="32" t="e">
        <f>VLOOKUP(A2487,ยืมแฟ้ม!A:B,2,)</f>
        <v>#N/A</v>
      </c>
      <c r="Q2487" s="32" t="e">
        <f>VLOOKUP(A2487,ยืมแฟ้ม!A:C,3,)</f>
        <v>#N/A</v>
      </c>
      <c r="R2487" s="32" t="e">
        <f>VLOOKUP(A2487,ยืมแฟ้ม!A:D,4,)</f>
        <v>#N/A</v>
      </c>
      <c r="W2487" s="93" t="e">
        <f>VLOOKUP(A2487,Sheet3!A:A,1,0)</f>
        <v>#N/A</v>
      </c>
    </row>
    <row r="2488" spans="1:23" ht="18.95" customHeight="1">
      <c r="A2488" s="25">
        <v>800012876705</v>
      </c>
      <c r="B2488" s="26" t="s">
        <v>640</v>
      </c>
      <c r="C2488" s="28" t="s">
        <v>9135</v>
      </c>
      <c r="D2488" s="28" t="s">
        <v>10026</v>
      </c>
      <c r="E2488" s="33">
        <v>16</v>
      </c>
      <c r="F2488" s="33">
        <v>1</v>
      </c>
      <c r="G2488" s="33">
        <v>32</v>
      </c>
      <c r="I2488" s="34"/>
      <c r="K2488" s="35"/>
      <c r="L2488" s="33">
        <v>16</v>
      </c>
      <c r="M2488" s="33">
        <v>1</v>
      </c>
      <c r="N2488" s="33">
        <v>32</v>
      </c>
      <c r="P2488" s="32" t="e">
        <f>VLOOKUP(A2488,ยืมแฟ้ม!A:B,2,)</f>
        <v>#N/A</v>
      </c>
      <c r="Q2488" s="32" t="e">
        <f>VLOOKUP(A2488,ยืมแฟ้ม!A:C,3,)</f>
        <v>#N/A</v>
      </c>
      <c r="R2488" s="32" t="e">
        <f>VLOOKUP(A2488,ยืมแฟ้ม!A:D,4,)</f>
        <v>#N/A</v>
      </c>
      <c r="W2488" s="93" t="e">
        <f>VLOOKUP(A2488,Sheet3!A:A,1,0)</f>
        <v>#N/A</v>
      </c>
    </row>
    <row r="2489" spans="1:23" ht="18.95" customHeight="1">
      <c r="A2489" s="25">
        <v>800036932260</v>
      </c>
      <c r="B2489" s="26" t="s">
        <v>1385</v>
      </c>
      <c r="C2489" s="28" t="s">
        <v>9085</v>
      </c>
      <c r="D2489" s="28" t="s">
        <v>7816</v>
      </c>
      <c r="E2489" s="33">
        <v>16</v>
      </c>
      <c r="F2489" s="33">
        <v>1</v>
      </c>
      <c r="G2489" s="33">
        <v>33</v>
      </c>
      <c r="I2489" s="34"/>
      <c r="K2489" s="35"/>
      <c r="L2489" s="33">
        <v>16</v>
      </c>
      <c r="M2489" s="33">
        <v>1</v>
      </c>
      <c r="N2489" s="33">
        <v>33</v>
      </c>
      <c r="P2489" s="32" t="e">
        <f>VLOOKUP(A2489,ยืมแฟ้ม!A:B,2,)</f>
        <v>#N/A</v>
      </c>
      <c r="Q2489" s="32" t="e">
        <f>VLOOKUP(A2489,ยืมแฟ้ม!A:C,3,)</f>
        <v>#N/A</v>
      </c>
      <c r="R2489" s="32" t="e">
        <f>VLOOKUP(A2489,ยืมแฟ้ม!A:D,4,)</f>
        <v>#N/A</v>
      </c>
      <c r="W2489" s="93" t="e">
        <f>VLOOKUP(A2489,Sheet3!A:A,1,0)</f>
        <v>#N/A</v>
      </c>
    </row>
    <row r="2490" spans="1:23" ht="18.95" customHeight="1">
      <c r="I2490" s="34"/>
      <c r="K2490" s="35"/>
      <c r="L2490" s="33">
        <v>16</v>
      </c>
      <c r="M2490" s="33">
        <v>1</v>
      </c>
      <c r="N2490" s="33">
        <v>34</v>
      </c>
      <c r="P2490" s="32" t="e">
        <f>VLOOKUP(A2490,ยืมแฟ้ม!A:B,2,)</f>
        <v>#N/A</v>
      </c>
      <c r="Q2490" s="32" t="e">
        <f>VLOOKUP(A2490,ยืมแฟ้ม!A:C,3,)</f>
        <v>#N/A</v>
      </c>
      <c r="R2490" s="32" t="e">
        <f>VLOOKUP(A2490,ยืมแฟ้ม!A:D,4,)</f>
        <v>#N/A</v>
      </c>
      <c r="W2490" s="93" t="e">
        <f>VLOOKUP(A2490,Sheet3!A:A,1,0)</f>
        <v>#N/A</v>
      </c>
    </row>
    <row r="2491" spans="1:23" ht="18.95" customHeight="1">
      <c r="I2491" s="34"/>
      <c r="K2491" s="35"/>
      <c r="L2491" s="33">
        <v>16</v>
      </c>
      <c r="M2491" s="33">
        <v>1</v>
      </c>
      <c r="N2491" s="33">
        <v>35</v>
      </c>
      <c r="P2491" s="32" t="e">
        <f>VLOOKUP(A2491,ยืมแฟ้ม!A:B,2,)</f>
        <v>#N/A</v>
      </c>
      <c r="Q2491" s="32" t="e">
        <f>VLOOKUP(A2491,ยืมแฟ้ม!A:C,3,)</f>
        <v>#N/A</v>
      </c>
      <c r="R2491" s="32" t="e">
        <f>VLOOKUP(A2491,ยืมแฟ้ม!A:D,4,)</f>
        <v>#N/A</v>
      </c>
      <c r="W2491" s="93" t="e">
        <f>VLOOKUP(A2491,Sheet3!A:A,1,0)</f>
        <v>#N/A</v>
      </c>
    </row>
    <row r="2492" spans="1:23" ht="18.95" customHeight="1">
      <c r="A2492" s="25">
        <v>801153011995</v>
      </c>
      <c r="B2492" s="26" t="s">
        <v>1386</v>
      </c>
      <c r="C2492" s="28" t="s">
        <v>7911</v>
      </c>
      <c r="D2492" s="28" t="s">
        <v>7912</v>
      </c>
      <c r="E2492" s="33">
        <v>16</v>
      </c>
      <c r="F2492" s="33">
        <v>1</v>
      </c>
      <c r="G2492" s="33">
        <v>36</v>
      </c>
      <c r="I2492" s="34"/>
      <c r="K2492" s="35"/>
      <c r="L2492" s="33">
        <v>16</v>
      </c>
      <c r="M2492" s="33">
        <v>1</v>
      </c>
      <c r="N2492" s="33">
        <v>36</v>
      </c>
      <c r="P2492" s="32" t="e">
        <f>VLOOKUP(A2492,ยืมแฟ้ม!A:B,2,)</f>
        <v>#N/A</v>
      </c>
      <c r="Q2492" s="32" t="e">
        <f>VLOOKUP(A2492,ยืมแฟ้ม!A:C,3,)</f>
        <v>#N/A</v>
      </c>
      <c r="R2492" s="32" t="e">
        <f>VLOOKUP(A2492,ยืมแฟ้ม!A:D,4,)</f>
        <v>#N/A</v>
      </c>
      <c r="W2492" s="93" t="e">
        <f>VLOOKUP(A2492,Sheet3!A:A,1,0)</f>
        <v>#N/A</v>
      </c>
    </row>
    <row r="2493" spans="1:23" ht="18.95" customHeight="1">
      <c r="A2493" s="25">
        <v>800035622706</v>
      </c>
      <c r="B2493" s="26" t="s">
        <v>1387</v>
      </c>
      <c r="C2493" s="28" t="s">
        <v>7911</v>
      </c>
      <c r="D2493" s="28" t="s">
        <v>10026</v>
      </c>
      <c r="E2493" s="33">
        <v>16</v>
      </c>
      <c r="F2493" s="33">
        <v>1</v>
      </c>
      <c r="G2493" s="33">
        <v>37</v>
      </c>
      <c r="I2493" s="34"/>
      <c r="K2493" s="35"/>
      <c r="L2493" s="33">
        <v>16</v>
      </c>
      <c r="M2493" s="33">
        <v>1</v>
      </c>
      <c r="N2493" s="33">
        <v>37</v>
      </c>
      <c r="P2493" s="32" t="e">
        <f>VLOOKUP(A2493,ยืมแฟ้ม!A:B,2,)</f>
        <v>#N/A</v>
      </c>
      <c r="Q2493" s="32" t="e">
        <f>VLOOKUP(A2493,ยืมแฟ้ม!A:C,3,)</f>
        <v>#N/A</v>
      </c>
      <c r="R2493" s="32" t="e">
        <f>VLOOKUP(A2493,ยืมแฟ้ม!A:D,4,)</f>
        <v>#N/A</v>
      </c>
      <c r="W2493" s="93" t="e">
        <f>VLOOKUP(A2493,Sheet3!A:A,1,0)</f>
        <v>#N/A</v>
      </c>
    </row>
    <row r="2494" spans="1:23" ht="18.95" customHeight="1">
      <c r="A2494" s="25">
        <v>800003248187</v>
      </c>
      <c r="B2494" s="26" t="s">
        <v>1388</v>
      </c>
      <c r="C2494" s="28" t="s">
        <v>7911</v>
      </c>
      <c r="D2494" s="28" t="s">
        <v>7827</v>
      </c>
      <c r="E2494" s="33">
        <v>16</v>
      </c>
      <c r="F2494" s="33">
        <v>1</v>
      </c>
      <c r="G2494" s="33">
        <v>38</v>
      </c>
      <c r="I2494" s="34"/>
      <c r="K2494" s="35"/>
      <c r="L2494" s="33">
        <v>16</v>
      </c>
      <c r="M2494" s="33">
        <v>1</v>
      </c>
      <c r="N2494" s="33">
        <v>38</v>
      </c>
      <c r="P2494" s="32" t="e">
        <f>VLOOKUP(A2494,ยืมแฟ้ม!A:B,2,)</f>
        <v>#N/A</v>
      </c>
      <c r="Q2494" s="32" t="e">
        <f>VLOOKUP(A2494,ยืมแฟ้ม!A:C,3,)</f>
        <v>#N/A</v>
      </c>
      <c r="R2494" s="32" t="e">
        <f>VLOOKUP(A2494,ยืมแฟ้ม!A:D,4,)</f>
        <v>#N/A</v>
      </c>
      <c r="W2494" s="93" t="e">
        <f>VLOOKUP(A2494,Sheet3!A:A,1,0)</f>
        <v>#N/A</v>
      </c>
    </row>
    <row r="2495" spans="1:23" ht="18.95" customHeight="1">
      <c r="E2495" s="33">
        <v>16</v>
      </c>
      <c r="F2495" s="33">
        <v>1</v>
      </c>
      <c r="G2495" s="33">
        <v>39</v>
      </c>
      <c r="I2495" s="34"/>
      <c r="K2495" s="35"/>
      <c r="L2495" s="33">
        <v>16</v>
      </c>
      <c r="M2495" s="33">
        <v>1</v>
      </c>
      <c r="N2495" s="33">
        <v>39</v>
      </c>
      <c r="P2495" s="32" t="e">
        <f>VLOOKUP(A2495,ยืมแฟ้ม!A:B,2,)</f>
        <v>#N/A</v>
      </c>
      <c r="Q2495" s="32" t="e">
        <f>VLOOKUP(A2495,ยืมแฟ้ม!A:C,3,)</f>
        <v>#N/A</v>
      </c>
      <c r="R2495" s="32" t="e">
        <f>VLOOKUP(A2495,ยืมแฟ้ม!A:D,4,)</f>
        <v>#N/A</v>
      </c>
      <c r="W2495" s="93" t="e">
        <f>VLOOKUP(A2495,Sheet3!A:A,1,0)</f>
        <v>#N/A</v>
      </c>
    </row>
    <row r="2496" spans="1:23" ht="18.95" customHeight="1">
      <c r="A2496" s="25">
        <v>800023368932</v>
      </c>
      <c r="B2496" s="26" t="s">
        <v>1389</v>
      </c>
      <c r="C2496" s="28" t="s">
        <v>9201</v>
      </c>
      <c r="D2496" s="28" t="s">
        <v>7816</v>
      </c>
      <c r="E2496" s="33">
        <v>16</v>
      </c>
      <c r="F2496" s="33">
        <v>1</v>
      </c>
      <c r="G2496" s="33">
        <v>40</v>
      </c>
      <c r="I2496" s="34"/>
      <c r="K2496" s="35"/>
      <c r="L2496" s="33">
        <v>16</v>
      </c>
      <c r="M2496" s="33">
        <v>1</v>
      </c>
      <c r="N2496" s="33">
        <v>40</v>
      </c>
      <c r="P2496" s="32" t="e">
        <f>VLOOKUP(A2496,ยืมแฟ้ม!A:B,2,)</f>
        <v>#N/A</v>
      </c>
      <c r="Q2496" s="32" t="e">
        <f>VLOOKUP(A2496,ยืมแฟ้ม!A:C,3,)</f>
        <v>#N/A</v>
      </c>
      <c r="R2496" s="32" t="e">
        <f>VLOOKUP(A2496,ยืมแฟ้ม!A:D,4,)</f>
        <v>#N/A</v>
      </c>
      <c r="W2496" s="93" t="e">
        <f>VLOOKUP(A2496,Sheet3!A:A,1,0)</f>
        <v>#N/A</v>
      </c>
    </row>
    <row r="2497" spans="1:23" ht="18.95" customHeight="1">
      <c r="E2497" s="33">
        <v>16</v>
      </c>
      <c r="F2497" s="33">
        <v>1</v>
      </c>
      <c r="G2497" s="33">
        <v>41</v>
      </c>
      <c r="I2497" s="34"/>
      <c r="K2497" s="35"/>
      <c r="L2497" s="33">
        <v>16</v>
      </c>
      <c r="M2497" s="33">
        <v>1</v>
      </c>
      <c r="N2497" s="33">
        <v>41</v>
      </c>
      <c r="P2497" s="32" t="e">
        <f>VLOOKUP(A2497,ยืมแฟ้ม!A:B,2,)</f>
        <v>#N/A</v>
      </c>
      <c r="Q2497" s="32" t="e">
        <f>VLOOKUP(A2497,ยืมแฟ้ม!A:C,3,)</f>
        <v>#N/A</v>
      </c>
      <c r="R2497" s="32" t="e">
        <f>VLOOKUP(A2497,ยืมแฟ้ม!A:D,4,)</f>
        <v>#N/A</v>
      </c>
      <c r="W2497" s="93" t="e">
        <f>VLOOKUP(A2497,Sheet3!A:A,1,0)</f>
        <v>#N/A</v>
      </c>
    </row>
    <row r="2498" spans="1:23" ht="18.95" customHeight="1">
      <c r="A2498" s="25">
        <v>800006863271</v>
      </c>
      <c r="B2498" s="26" t="s">
        <v>1390</v>
      </c>
      <c r="C2498" s="28" t="s">
        <v>3542</v>
      </c>
      <c r="D2498" s="28" t="s">
        <v>7827</v>
      </c>
      <c r="E2498" s="33">
        <v>16</v>
      </c>
      <c r="F2498" s="33">
        <v>1</v>
      </c>
      <c r="G2498" s="33">
        <v>42</v>
      </c>
      <c r="I2498" s="34"/>
      <c r="K2498" s="35"/>
      <c r="L2498" s="33">
        <v>16</v>
      </c>
      <c r="M2498" s="33">
        <v>1</v>
      </c>
      <c r="N2498" s="33">
        <v>42</v>
      </c>
      <c r="P2498" s="32" t="e">
        <f>VLOOKUP(A2498,ยืมแฟ้ม!A:B,2,)</f>
        <v>#N/A</v>
      </c>
      <c r="Q2498" s="32" t="e">
        <f>VLOOKUP(A2498,ยืมแฟ้ม!A:C,3,)</f>
        <v>#N/A</v>
      </c>
      <c r="R2498" s="32" t="e">
        <f>VLOOKUP(A2498,ยืมแฟ้ม!A:D,4,)</f>
        <v>#N/A</v>
      </c>
      <c r="W2498" s="93" t="e">
        <f>VLOOKUP(A2498,Sheet3!A:A,1,0)</f>
        <v>#N/A</v>
      </c>
    </row>
    <row r="2499" spans="1:23" ht="18.95" customHeight="1">
      <c r="A2499" s="25">
        <v>847653004790</v>
      </c>
      <c r="B2499" s="26" t="s">
        <v>9590</v>
      </c>
      <c r="C2499" s="28" t="s">
        <v>9135</v>
      </c>
      <c r="D2499" s="28" t="s">
        <v>7879</v>
      </c>
      <c r="E2499" s="33">
        <v>16</v>
      </c>
      <c r="F2499" s="33">
        <v>1</v>
      </c>
      <c r="G2499" s="33">
        <v>43</v>
      </c>
      <c r="I2499" s="34"/>
      <c r="L2499" s="33">
        <v>16</v>
      </c>
      <c r="M2499" s="33">
        <v>1</v>
      </c>
      <c r="N2499" s="33">
        <v>43</v>
      </c>
      <c r="P2499" s="32" t="e">
        <f>VLOOKUP(A2499,ยืมแฟ้ม!A:B,2,)</f>
        <v>#N/A</v>
      </c>
      <c r="Q2499" s="32" t="e">
        <f>VLOOKUP(A2499,ยืมแฟ้ม!A:C,3,)</f>
        <v>#N/A</v>
      </c>
      <c r="R2499" s="32" t="e">
        <f>VLOOKUP(A2499,ยืมแฟ้ม!A:D,4,)</f>
        <v>#N/A</v>
      </c>
      <c r="W2499" s="93" t="e">
        <f>VLOOKUP(A2499,Sheet3!A:A,1,0)</f>
        <v>#N/A</v>
      </c>
    </row>
    <row r="2500" spans="1:23" ht="18.95" customHeight="1">
      <c r="A2500" s="25">
        <v>800009452106</v>
      </c>
      <c r="B2500" s="26" t="s">
        <v>1391</v>
      </c>
      <c r="C2500" s="28" t="s">
        <v>3542</v>
      </c>
      <c r="D2500" s="28" t="s">
        <v>7827</v>
      </c>
      <c r="E2500" s="33">
        <v>16</v>
      </c>
      <c r="F2500" s="33">
        <v>1</v>
      </c>
      <c r="G2500" s="33">
        <v>44</v>
      </c>
      <c r="I2500" s="34"/>
      <c r="K2500" s="35"/>
      <c r="L2500" s="33">
        <v>16</v>
      </c>
      <c r="M2500" s="33">
        <v>1</v>
      </c>
      <c r="N2500" s="33">
        <v>44</v>
      </c>
      <c r="P2500" s="32" t="e">
        <f>VLOOKUP(A2500,ยืมแฟ้ม!A:B,2,)</f>
        <v>#N/A</v>
      </c>
      <c r="Q2500" s="32" t="e">
        <f>VLOOKUP(A2500,ยืมแฟ้ม!A:C,3,)</f>
        <v>#N/A</v>
      </c>
      <c r="R2500" s="32" t="e">
        <f>VLOOKUP(A2500,ยืมแฟ้ม!A:D,4,)</f>
        <v>#N/A</v>
      </c>
      <c r="W2500" s="93" t="e">
        <f>VLOOKUP(A2500,Sheet3!A:A,1,0)</f>
        <v>#N/A</v>
      </c>
    </row>
    <row r="2501" spans="1:23" ht="18.95" customHeight="1">
      <c r="I2501" s="34"/>
      <c r="K2501" s="35"/>
      <c r="L2501" s="33">
        <v>16</v>
      </c>
      <c r="M2501" s="33">
        <v>1</v>
      </c>
      <c r="N2501" s="33">
        <v>45</v>
      </c>
      <c r="P2501" s="32" t="e">
        <f>VLOOKUP(A2501,ยืมแฟ้ม!A:B,2,)</f>
        <v>#N/A</v>
      </c>
      <c r="Q2501" s="32" t="e">
        <f>VLOOKUP(A2501,ยืมแฟ้ม!A:C,3,)</f>
        <v>#N/A</v>
      </c>
      <c r="R2501" s="32" t="e">
        <f>VLOOKUP(A2501,ยืมแฟ้ม!A:D,4,)</f>
        <v>#N/A</v>
      </c>
      <c r="W2501" s="93" t="e">
        <f>VLOOKUP(A2501,Sheet3!A:A,1,0)</f>
        <v>#N/A</v>
      </c>
    </row>
    <row r="2502" spans="1:23" ht="18.95" customHeight="1">
      <c r="A2502" s="25">
        <v>854353000219</v>
      </c>
      <c r="B2502" s="26" t="s">
        <v>1392</v>
      </c>
      <c r="C2502" s="28" t="s">
        <v>4049</v>
      </c>
      <c r="D2502" s="28" t="s">
        <v>7912</v>
      </c>
      <c r="E2502" s="33">
        <v>16</v>
      </c>
      <c r="F2502" s="33">
        <v>1</v>
      </c>
      <c r="G2502" s="33">
        <v>46</v>
      </c>
      <c r="I2502" s="34"/>
      <c r="K2502" s="35"/>
      <c r="L2502" s="33">
        <v>16</v>
      </c>
      <c r="M2502" s="33">
        <v>1</v>
      </c>
      <c r="N2502" s="33">
        <v>46</v>
      </c>
      <c r="P2502" s="32" t="e">
        <f>VLOOKUP(A2502,ยืมแฟ้ม!A:B,2,)</f>
        <v>#N/A</v>
      </c>
      <c r="Q2502" s="32" t="e">
        <f>VLOOKUP(A2502,ยืมแฟ้ม!A:C,3,)</f>
        <v>#N/A</v>
      </c>
      <c r="R2502" s="32" t="e">
        <f>VLOOKUP(A2502,ยืมแฟ้ม!A:D,4,)</f>
        <v>#N/A</v>
      </c>
      <c r="W2502" s="93" t="e">
        <f>VLOOKUP(A2502,Sheet3!A:A,1,0)</f>
        <v>#N/A</v>
      </c>
    </row>
    <row r="2503" spans="1:23" ht="18.95" customHeight="1">
      <c r="A2503" s="25">
        <v>800011990176</v>
      </c>
      <c r="B2503" s="26" t="s">
        <v>1393</v>
      </c>
      <c r="C2503" s="28" t="s">
        <v>4049</v>
      </c>
      <c r="D2503" s="28" t="s">
        <v>1465</v>
      </c>
      <c r="E2503" s="33">
        <v>16</v>
      </c>
      <c r="F2503" s="33">
        <v>1</v>
      </c>
      <c r="G2503" s="33">
        <v>47</v>
      </c>
      <c r="I2503" s="34"/>
      <c r="K2503" s="35"/>
      <c r="L2503" s="33">
        <v>16</v>
      </c>
      <c r="M2503" s="33">
        <v>1</v>
      </c>
      <c r="N2503" s="33">
        <v>47</v>
      </c>
      <c r="P2503" s="32" t="e">
        <f>VLOOKUP(A2503,ยืมแฟ้ม!A:B,2,)</f>
        <v>#N/A</v>
      </c>
      <c r="Q2503" s="32" t="e">
        <f>VLOOKUP(A2503,ยืมแฟ้ม!A:C,3,)</f>
        <v>#N/A</v>
      </c>
      <c r="R2503" s="32" t="e">
        <f>VLOOKUP(A2503,ยืมแฟ้ม!A:D,4,)</f>
        <v>#N/A</v>
      </c>
      <c r="W2503" s="93" t="e">
        <f>VLOOKUP(A2503,Sheet3!A:A,1,0)</f>
        <v>#N/A</v>
      </c>
    </row>
    <row r="2504" spans="1:23" ht="18.95" customHeight="1">
      <c r="I2504" s="34"/>
      <c r="K2504" s="35"/>
      <c r="L2504" s="33">
        <v>16</v>
      </c>
      <c r="M2504" s="33">
        <v>1</v>
      </c>
      <c r="N2504" s="33">
        <v>48</v>
      </c>
      <c r="P2504" s="32" t="e">
        <f>VLOOKUP(A2504,ยืมแฟ้ม!A:B,2,)</f>
        <v>#N/A</v>
      </c>
      <c r="Q2504" s="32" t="e">
        <f>VLOOKUP(A2504,ยืมแฟ้ม!A:C,3,)</f>
        <v>#N/A</v>
      </c>
      <c r="R2504" s="32" t="e">
        <f>VLOOKUP(A2504,ยืมแฟ้ม!A:D,4,)</f>
        <v>#N/A</v>
      </c>
      <c r="W2504" s="93" t="e">
        <f>VLOOKUP(A2504,Sheet3!A:A,1,0)</f>
        <v>#N/A</v>
      </c>
    </row>
    <row r="2505" spans="1:23" ht="18.95" customHeight="1">
      <c r="A2505" s="25">
        <v>800038692128</v>
      </c>
      <c r="B2505" s="26" t="s">
        <v>1394</v>
      </c>
      <c r="C2505" s="28" t="s">
        <v>3542</v>
      </c>
      <c r="D2505" s="28" t="s">
        <v>1465</v>
      </c>
      <c r="E2505" s="33">
        <v>16</v>
      </c>
      <c r="F2505" s="33">
        <v>1</v>
      </c>
      <c r="G2505" s="33">
        <v>49</v>
      </c>
      <c r="I2505" s="34"/>
      <c r="K2505" s="35"/>
      <c r="L2505" s="33">
        <v>16</v>
      </c>
      <c r="M2505" s="33">
        <v>1</v>
      </c>
      <c r="N2505" s="33">
        <v>49</v>
      </c>
      <c r="P2505" s="32" t="e">
        <f>VLOOKUP(A2505,ยืมแฟ้ม!A:B,2,)</f>
        <v>#N/A</v>
      </c>
      <c r="Q2505" s="32" t="e">
        <f>VLOOKUP(A2505,ยืมแฟ้ม!A:C,3,)</f>
        <v>#N/A</v>
      </c>
      <c r="R2505" s="32" t="e">
        <f>VLOOKUP(A2505,ยืมแฟ้ม!A:D,4,)</f>
        <v>#N/A</v>
      </c>
      <c r="W2505" s="93" t="e">
        <f>VLOOKUP(A2505,Sheet3!A:A,1,0)</f>
        <v>#N/A</v>
      </c>
    </row>
    <row r="2506" spans="1:23" ht="18.95" customHeight="1">
      <c r="E2506" s="33">
        <v>16</v>
      </c>
      <c r="F2506" s="33">
        <v>1</v>
      </c>
      <c r="G2506" s="33">
        <v>50</v>
      </c>
      <c r="I2506" s="34"/>
      <c r="K2506" s="35"/>
      <c r="L2506" s="33">
        <v>16</v>
      </c>
      <c r="M2506" s="33">
        <v>1</v>
      </c>
      <c r="N2506" s="33">
        <v>50</v>
      </c>
      <c r="P2506" s="32" t="e">
        <f>VLOOKUP(A2506,ยืมแฟ้ม!A:B,2,)</f>
        <v>#N/A</v>
      </c>
      <c r="Q2506" s="32" t="e">
        <f>VLOOKUP(A2506,ยืมแฟ้ม!A:C,3,)</f>
        <v>#N/A</v>
      </c>
      <c r="R2506" s="32" t="e">
        <f>VLOOKUP(A2506,ยืมแฟ้ม!A:D,4,)</f>
        <v>#N/A</v>
      </c>
      <c r="W2506" s="93" t="e">
        <f>VLOOKUP(A2506,Sheet3!A:A,1,0)</f>
        <v>#N/A</v>
      </c>
    </row>
    <row r="2507" spans="1:23" ht="18.95" customHeight="1">
      <c r="A2507" s="25">
        <v>800072794012</v>
      </c>
      <c r="B2507" s="26" t="s">
        <v>1396</v>
      </c>
      <c r="C2507" s="28" t="s">
        <v>9085</v>
      </c>
      <c r="D2507" s="28" t="s">
        <v>7816</v>
      </c>
      <c r="E2507" s="33">
        <v>16</v>
      </c>
      <c r="F2507" s="33">
        <v>1</v>
      </c>
      <c r="G2507" s="33">
        <v>51</v>
      </c>
      <c r="I2507" s="34"/>
      <c r="K2507" s="35"/>
      <c r="L2507" s="33">
        <v>16</v>
      </c>
      <c r="M2507" s="33">
        <v>1</v>
      </c>
      <c r="N2507" s="33">
        <v>51</v>
      </c>
      <c r="P2507" s="32" t="e">
        <f>VLOOKUP(A2507,ยืมแฟ้ม!A:B,2,)</f>
        <v>#N/A</v>
      </c>
      <c r="Q2507" s="32" t="e">
        <f>VLOOKUP(A2507,ยืมแฟ้ม!A:C,3,)</f>
        <v>#N/A</v>
      </c>
      <c r="R2507" s="32" t="e">
        <f>VLOOKUP(A2507,ยืมแฟ้ม!A:D,4,)</f>
        <v>#N/A</v>
      </c>
      <c r="W2507" s="93" t="e">
        <f>VLOOKUP(A2507,Sheet3!A:A,1,0)</f>
        <v>#N/A</v>
      </c>
    </row>
    <row r="2508" spans="1:23" ht="18.95" customHeight="1">
      <c r="A2508" s="25">
        <v>800004127505</v>
      </c>
      <c r="B2508" s="26" t="s">
        <v>1397</v>
      </c>
      <c r="C2508" s="28" t="s">
        <v>3542</v>
      </c>
      <c r="D2508" s="28" t="s">
        <v>7827</v>
      </c>
      <c r="E2508" s="33">
        <v>16</v>
      </c>
      <c r="F2508" s="33">
        <v>1</v>
      </c>
      <c r="G2508" s="33">
        <v>52</v>
      </c>
      <c r="I2508" s="34"/>
      <c r="K2508" s="35"/>
      <c r="L2508" s="33">
        <v>16</v>
      </c>
      <c r="M2508" s="33">
        <v>1</v>
      </c>
      <c r="N2508" s="33">
        <v>52</v>
      </c>
      <c r="P2508" s="32" t="e">
        <f>VLOOKUP(A2508,ยืมแฟ้ม!A:B,2,)</f>
        <v>#N/A</v>
      </c>
      <c r="Q2508" s="32" t="e">
        <f>VLOOKUP(A2508,ยืมแฟ้ม!A:C,3,)</f>
        <v>#N/A</v>
      </c>
      <c r="R2508" s="32" t="e">
        <f>VLOOKUP(A2508,ยืมแฟ้ม!A:D,4,)</f>
        <v>#N/A</v>
      </c>
      <c r="W2508" s="93" t="e">
        <f>VLOOKUP(A2508,Sheet3!A:A,1,0)</f>
        <v>#N/A</v>
      </c>
    </row>
    <row r="2509" spans="1:23" ht="18.95" customHeight="1">
      <c r="I2509" s="34"/>
      <c r="K2509" s="35"/>
      <c r="L2509" s="33">
        <v>16</v>
      </c>
      <c r="M2509" s="33">
        <v>1</v>
      </c>
      <c r="N2509" s="33">
        <v>53</v>
      </c>
      <c r="P2509" s="32" t="e">
        <f>VLOOKUP(A2509,ยืมแฟ้ม!A:B,2,)</f>
        <v>#N/A</v>
      </c>
      <c r="Q2509" s="32" t="e">
        <f>VLOOKUP(A2509,ยืมแฟ้ม!A:C,3,)</f>
        <v>#N/A</v>
      </c>
      <c r="R2509" s="32" t="e">
        <f>VLOOKUP(A2509,ยืมแฟ้ม!A:D,4,)</f>
        <v>#N/A</v>
      </c>
      <c r="W2509" s="93" t="e">
        <f>VLOOKUP(A2509,Sheet3!A:A,1,0)</f>
        <v>#N/A</v>
      </c>
    </row>
    <row r="2510" spans="1:23" ht="18.95" customHeight="1">
      <c r="A2510" s="25">
        <v>830950010009</v>
      </c>
      <c r="B2510" s="26" t="s">
        <v>1398</v>
      </c>
      <c r="C2510" s="28" t="s">
        <v>3542</v>
      </c>
      <c r="D2510" s="28" t="s">
        <v>7912</v>
      </c>
      <c r="E2510" s="33">
        <v>16</v>
      </c>
      <c r="F2510" s="33">
        <v>1</v>
      </c>
      <c r="G2510" s="33">
        <v>54</v>
      </c>
      <c r="I2510" s="34"/>
      <c r="K2510" s="35"/>
      <c r="L2510" s="33">
        <v>16</v>
      </c>
      <c r="M2510" s="33">
        <v>1</v>
      </c>
      <c r="N2510" s="33">
        <v>54</v>
      </c>
      <c r="P2510" s="32" t="e">
        <f>VLOOKUP(A2510,ยืมแฟ้ม!A:B,2,)</f>
        <v>#N/A</v>
      </c>
      <c r="Q2510" s="32" t="e">
        <f>VLOOKUP(A2510,ยืมแฟ้ม!A:C,3,)</f>
        <v>#N/A</v>
      </c>
      <c r="R2510" s="32" t="e">
        <f>VLOOKUP(A2510,ยืมแฟ้ม!A:D,4,)</f>
        <v>#N/A</v>
      </c>
      <c r="W2510" s="93" t="e">
        <f>VLOOKUP(A2510,Sheet3!A:A,1,0)</f>
        <v>#N/A</v>
      </c>
    </row>
    <row r="2511" spans="1:23" ht="18.95" customHeight="1">
      <c r="A2511" s="25">
        <v>800025455687</v>
      </c>
      <c r="B2511" s="26" t="s">
        <v>1399</v>
      </c>
      <c r="C2511" s="28" t="s">
        <v>9135</v>
      </c>
      <c r="D2511" s="28" t="s">
        <v>7816</v>
      </c>
      <c r="E2511" s="33">
        <v>16</v>
      </c>
      <c r="F2511" s="33">
        <v>1</v>
      </c>
      <c r="G2511" s="33">
        <v>55</v>
      </c>
      <c r="I2511" s="34"/>
      <c r="K2511" s="35"/>
      <c r="L2511" s="33">
        <v>16</v>
      </c>
      <c r="M2511" s="33">
        <v>1</v>
      </c>
      <c r="N2511" s="33">
        <v>55</v>
      </c>
      <c r="P2511" s="32" t="e">
        <f>VLOOKUP(A2511,ยืมแฟ้ม!A:B,2,)</f>
        <v>#N/A</v>
      </c>
      <c r="Q2511" s="32" t="e">
        <f>VLOOKUP(A2511,ยืมแฟ้ม!A:C,3,)</f>
        <v>#N/A</v>
      </c>
      <c r="R2511" s="32" t="e">
        <f>VLOOKUP(A2511,ยืมแฟ้ม!A:D,4,)</f>
        <v>#N/A</v>
      </c>
      <c r="W2511" s="93" t="e">
        <f>VLOOKUP(A2511,Sheet3!A:A,1,0)</f>
        <v>#N/A</v>
      </c>
    </row>
    <row r="2512" spans="1:23" ht="18.95" customHeight="1">
      <c r="A2512" s="25">
        <v>800028780875</v>
      </c>
      <c r="B2512" s="26" t="s">
        <v>9591</v>
      </c>
      <c r="C2512" s="28" t="s">
        <v>9135</v>
      </c>
      <c r="D2512" s="28" t="s">
        <v>7816</v>
      </c>
      <c r="E2512" s="33">
        <v>16</v>
      </c>
      <c r="F2512" s="33">
        <v>1</v>
      </c>
      <c r="G2512" s="33">
        <v>56</v>
      </c>
      <c r="I2512" s="34"/>
      <c r="L2512" s="33">
        <v>16</v>
      </c>
      <c r="M2512" s="33">
        <v>1</v>
      </c>
      <c r="N2512" s="33">
        <v>56</v>
      </c>
      <c r="P2512" s="32" t="e">
        <f>VLOOKUP(A2512,ยืมแฟ้ม!A:B,2,)</f>
        <v>#N/A</v>
      </c>
      <c r="Q2512" s="32" t="e">
        <f>VLOOKUP(A2512,ยืมแฟ้ม!A:C,3,)</f>
        <v>#N/A</v>
      </c>
      <c r="R2512" s="32" t="e">
        <f>VLOOKUP(A2512,ยืมแฟ้ม!A:D,4,)</f>
        <v>#N/A</v>
      </c>
      <c r="W2512" s="93" t="e">
        <f>VLOOKUP(A2512,Sheet3!A:A,1,0)</f>
        <v>#N/A</v>
      </c>
    </row>
    <row r="2513" spans="1:23" ht="18.95" customHeight="1">
      <c r="I2513" s="34"/>
      <c r="K2513" s="35"/>
      <c r="L2513" s="33">
        <v>16</v>
      </c>
      <c r="M2513" s="33">
        <v>1</v>
      </c>
      <c r="N2513" s="33">
        <v>57</v>
      </c>
      <c r="P2513" s="32" t="e">
        <f>VLOOKUP(A2513,ยืมแฟ้ม!A:B,2,)</f>
        <v>#N/A</v>
      </c>
      <c r="Q2513" s="32" t="e">
        <f>VLOOKUP(A2513,ยืมแฟ้ม!A:C,3,)</f>
        <v>#N/A</v>
      </c>
      <c r="R2513" s="32" t="e">
        <f>VLOOKUP(A2513,ยืมแฟ้ม!A:D,4,)</f>
        <v>#N/A</v>
      </c>
      <c r="W2513" s="93" t="e">
        <f>VLOOKUP(A2513,Sheet3!A:A,1,0)</f>
        <v>#N/A</v>
      </c>
    </row>
    <row r="2514" spans="1:23" ht="18.95" customHeight="1">
      <c r="A2514" s="25">
        <v>800025501944</v>
      </c>
      <c r="B2514" s="26" t="s">
        <v>1400</v>
      </c>
      <c r="C2514" s="28" t="s">
        <v>9135</v>
      </c>
      <c r="D2514" s="28" t="s">
        <v>7816</v>
      </c>
      <c r="E2514" s="33">
        <v>16</v>
      </c>
      <c r="F2514" s="33">
        <v>1</v>
      </c>
      <c r="G2514" s="33">
        <v>58</v>
      </c>
      <c r="I2514" s="34"/>
      <c r="K2514" s="35"/>
      <c r="L2514" s="33">
        <v>16</v>
      </c>
      <c r="M2514" s="33">
        <v>1</v>
      </c>
      <c r="N2514" s="33">
        <v>58</v>
      </c>
      <c r="P2514" s="32" t="e">
        <f>VLOOKUP(A2514,ยืมแฟ้ม!A:B,2,)</f>
        <v>#N/A</v>
      </c>
      <c r="Q2514" s="32" t="e">
        <f>VLOOKUP(A2514,ยืมแฟ้ม!A:C,3,)</f>
        <v>#N/A</v>
      </c>
      <c r="R2514" s="32" t="e">
        <f>VLOOKUP(A2514,ยืมแฟ้ม!A:D,4,)</f>
        <v>#N/A</v>
      </c>
      <c r="W2514" s="93" t="e">
        <f>VLOOKUP(A2514,Sheet3!A:A,1,0)</f>
        <v>#N/A</v>
      </c>
    </row>
    <row r="2515" spans="1:23" ht="18.95" customHeight="1">
      <c r="A2515" s="25">
        <v>800043281024</v>
      </c>
      <c r="B2515" s="26" t="s">
        <v>1401</v>
      </c>
      <c r="C2515" s="28" t="s">
        <v>3537</v>
      </c>
      <c r="D2515" s="28" t="s">
        <v>10026</v>
      </c>
      <c r="E2515" s="33">
        <v>16</v>
      </c>
      <c r="F2515" s="33">
        <v>1</v>
      </c>
      <c r="G2515" s="33">
        <v>59</v>
      </c>
      <c r="I2515" s="34"/>
      <c r="K2515" s="35"/>
      <c r="L2515" s="33">
        <v>16</v>
      </c>
      <c r="M2515" s="33">
        <v>1</v>
      </c>
      <c r="N2515" s="33">
        <v>59</v>
      </c>
      <c r="P2515" s="32" t="e">
        <f>VLOOKUP(A2515,ยืมแฟ้ม!A:B,2,)</f>
        <v>#N/A</v>
      </c>
      <c r="Q2515" s="32" t="e">
        <f>VLOOKUP(A2515,ยืมแฟ้ม!A:C,3,)</f>
        <v>#N/A</v>
      </c>
      <c r="R2515" s="32" t="e">
        <f>VLOOKUP(A2515,ยืมแฟ้ม!A:D,4,)</f>
        <v>#N/A</v>
      </c>
      <c r="W2515" s="93" t="e">
        <f>VLOOKUP(A2515,Sheet3!A:A,1,0)</f>
        <v>#N/A</v>
      </c>
    </row>
    <row r="2516" spans="1:23" ht="18.95" customHeight="1">
      <c r="A2516" s="25">
        <v>800016234711</v>
      </c>
      <c r="B2516" s="26" t="s">
        <v>1402</v>
      </c>
      <c r="C2516" s="28" t="s">
        <v>9135</v>
      </c>
      <c r="D2516" s="28" t="s">
        <v>7822</v>
      </c>
      <c r="E2516" s="33">
        <v>16</v>
      </c>
      <c r="F2516" s="33">
        <v>1</v>
      </c>
      <c r="G2516" s="33">
        <v>60</v>
      </c>
      <c r="I2516" s="34"/>
      <c r="K2516" s="35"/>
      <c r="L2516" s="33">
        <v>16</v>
      </c>
      <c r="M2516" s="33">
        <v>1</v>
      </c>
      <c r="N2516" s="33">
        <v>60</v>
      </c>
      <c r="P2516" s="32" t="e">
        <f>VLOOKUP(A2516,ยืมแฟ้ม!A:B,2,)</f>
        <v>#N/A</v>
      </c>
      <c r="Q2516" s="32" t="e">
        <f>VLOOKUP(A2516,ยืมแฟ้ม!A:C,3,)</f>
        <v>#N/A</v>
      </c>
      <c r="R2516" s="32" t="e">
        <f>VLOOKUP(A2516,ยืมแฟ้ม!A:D,4,)</f>
        <v>#N/A</v>
      </c>
      <c r="W2516" s="93" t="e">
        <f>VLOOKUP(A2516,Sheet3!A:A,1,0)</f>
        <v>#N/A</v>
      </c>
    </row>
    <row r="2517" spans="1:23" ht="18.95" customHeight="1">
      <c r="I2517" s="34"/>
      <c r="K2517" s="35"/>
      <c r="L2517" s="33">
        <v>16</v>
      </c>
      <c r="M2517" s="33">
        <v>2</v>
      </c>
      <c r="N2517" s="33">
        <v>1</v>
      </c>
      <c r="P2517" s="32" t="e">
        <f>VLOOKUP(A2517,ยืมแฟ้ม!A:B,2,)</f>
        <v>#N/A</v>
      </c>
      <c r="Q2517" s="32" t="e">
        <f>VLOOKUP(A2517,ยืมแฟ้ม!A:C,3,)</f>
        <v>#N/A</v>
      </c>
      <c r="R2517" s="32" t="e">
        <f>VLOOKUP(A2517,ยืมแฟ้ม!A:D,4,)</f>
        <v>#N/A</v>
      </c>
      <c r="W2517" s="93" t="e">
        <f>VLOOKUP(A2517,Sheet3!A:A,1,0)</f>
        <v>#N/A</v>
      </c>
    </row>
    <row r="2518" spans="1:23" ht="18.95" customHeight="1">
      <c r="A2518" s="25">
        <v>841151006274</v>
      </c>
      <c r="B2518" s="26" t="s">
        <v>1403</v>
      </c>
      <c r="C2518" s="28" t="s">
        <v>3537</v>
      </c>
      <c r="D2518" s="28" t="s">
        <v>7912</v>
      </c>
      <c r="E2518" s="33">
        <v>16</v>
      </c>
      <c r="F2518" s="33">
        <v>2</v>
      </c>
      <c r="G2518" s="33">
        <v>2</v>
      </c>
      <c r="I2518" s="34"/>
      <c r="K2518" s="35"/>
      <c r="L2518" s="33">
        <v>16</v>
      </c>
      <c r="M2518" s="33">
        <v>2</v>
      </c>
      <c r="N2518" s="33">
        <v>2</v>
      </c>
      <c r="P2518" s="32" t="e">
        <f>VLOOKUP(A2518,ยืมแฟ้ม!A:B,2,)</f>
        <v>#N/A</v>
      </c>
      <c r="Q2518" s="32" t="e">
        <f>VLOOKUP(A2518,ยืมแฟ้ม!A:C,3,)</f>
        <v>#N/A</v>
      </c>
      <c r="R2518" s="32" t="e">
        <f>VLOOKUP(A2518,ยืมแฟ้ม!A:D,4,)</f>
        <v>#N/A</v>
      </c>
      <c r="W2518" s="93" t="e">
        <f>VLOOKUP(A2518,Sheet3!A:A,1,0)</f>
        <v>#N/A</v>
      </c>
    </row>
    <row r="2519" spans="1:23" ht="18.95" customHeight="1">
      <c r="A2519" s="25">
        <v>800026834237</v>
      </c>
      <c r="B2519" s="26" t="s">
        <v>9592</v>
      </c>
      <c r="C2519" s="28" t="s">
        <v>9135</v>
      </c>
      <c r="D2519" s="28" t="s">
        <v>7816</v>
      </c>
      <c r="E2519" s="33">
        <v>16</v>
      </c>
      <c r="F2519" s="33">
        <v>2</v>
      </c>
      <c r="G2519" s="33">
        <v>3</v>
      </c>
      <c r="I2519" s="34"/>
      <c r="L2519" s="33">
        <v>16</v>
      </c>
      <c r="M2519" s="33">
        <v>2</v>
      </c>
      <c r="N2519" s="33">
        <v>3</v>
      </c>
      <c r="P2519" s="32" t="e">
        <f>VLOOKUP(A2519,ยืมแฟ้ม!A:B,2,)</f>
        <v>#N/A</v>
      </c>
      <c r="Q2519" s="32" t="e">
        <f>VLOOKUP(A2519,ยืมแฟ้ม!A:C,3,)</f>
        <v>#N/A</v>
      </c>
      <c r="R2519" s="32" t="e">
        <f>VLOOKUP(A2519,ยืมแฟ้ม!A:D,4,)</f>
        <v>#N/A</v>
      </c>
      <c r="W2519" s="93" t="e">
        <f>VLOOKUP(A2519,Sheet3!A:A,1,0)</f>
        <v>#N/A</v>
      </c>
    </row>
    <row r="2520" spans="1:23" ht="18.95" customHeight="1">
      <c r="A2520" s="25">
        <v>800016532205</v>
      </c>
      <c r="B2520" s="26" t="s">
        <v>9593</v>
      </c>
      <c r="C2520" s="28" t="s">
        <v>9135</v>
      </c>
      <c r="D2520" s="28" t="s">
        <v>7879</v>
      </c>
      <c r="E2520" s="33">
        <v>16</v>
      </c>
      <c r="F2520" s="33">
        <v>2</v>
      </c>
      <c r="G2520" s="33">
        <v>4</v>
      </c>
      <c r="I2520" s="34"/>
      <c r="L2520" s="33">
        <v>16</v>
      </c>
      <c r="M2520" s="33">
        <v>2</v>
      </c>
      <c r="N2520" s="33">
        <v>4</v>
      </c>
      <c r="P2520" s="32" t="e">
        <f>VLOOKUP(A2520,ยืมแฟ้ม!A:B,2,)</f>
        <v>#N/A</v>
      </c>
      <c r="Q2520" s="32" t="e">
        <f>VLOOKUP(A2520,ยืมแฟ้ม!A:C,3,)</f>
        <v>#N/A</v>
      </c>
      <c r="R2520" s="32" t="e">
        <f>VLOOKUP(A2520,ยืมแฟ้ม!A:D,4,)</f>
        <v>#N/A</v>
      </c>
      <c r="W2520" s="93" t="e">
        <f>VLOOKUP(A2520,Sheet3!A:A,1,0)</f>
        <v>#N/A</v>
      </c>
    </row>
    <row r="2521" spans="1:23" ht="18.95" customHeight="1">
      <c r="A2521" s="25">
        <v>801148034607</v>
      </c>
      <c r="B2521" s="26" t="s">
        <v>1404</v>
      </c>
      <c r="C2521" s="28" t="s">
        <v>7911</v>
      </c>
      <c r="D2521" s="28" t="s">
        <v>7822</v>
      </c>
      <c r="E2521" s="33">
        <v>16</v>
      </c>
      <c r="F2521" s="33">
        <v>2</v>
      </c>
      <c r="G2521" s="33">
        <v>5</v>
      </c>
      <c r="I2521" s="34"/>
      <c r="K2521" s="35"/>
      <c r="L2521" s="33">
        <v>16</v>
      </c>
      <c r="M2521" s="33">
        <v>2</v>
      </c>
      <c r="N2521" s="33">
        <v>5</v>
      </c>
      <c r="P2521" s="32" t="e">
        <f>VLOOKUP(A2521,ยืมแฟ้ม!A:B,2,)</f>
        <v>#N/A</v>
      </c>
      <c r="Q2521" s="32" t="e">
        <f>VLOOKUP(A2521,ยืมแฟ้ม!A:C,3,)</f>
        <v>#N/A</v>
      </c>
      <c r="R2521" s="32" t="e">
        <f>VLOOKUP(A2521,ยืมแฟ้ม!A:D,4,)</f>
        <v>#N/A</v>
      </c>
      <c r="W2521" s="93" t="e">
        <f>VLOOKUP(A2521,Sheet3!A:A,1,0)</f>
        <v>#N/A</v>
      </c>
    </row>
    <row r="2522" spans="1:23" ht="18.95" customHeight="1">
      <c r="A2522" s="25">
        <v>800029075820</v>
      </c>
      <c r="B2522" s="26" t="s">
        <v>1405</v>
      </c>
      <c r="C2522" s="28" t="s">
        <v>8055</v>
      </c>
      <c r="D2522" s="28" t="s">
        <v>7827</v>
      </c>
      <c r="E2522" s="33">
        <v>16</v>
      </c>
      <c r="F2522" s="33">
        <v>2</v>
      </c>
      <c r="G2522" s="33">
        <v>6</v>
      </c>
      <c r="I2522" s="34"/>
      <c r="K2522" s="35"/>
      <c r="L2522" s="33">
        <v>16</v>
      </c>
      <c r="M2522" s="33">
        <v>2</v>
      </c>
      <c r="N2522" s="33">
        <v>6</v>
      </c>
      <c r="P2522" s="32" t="e">
        <f>VLOOKUP(A2522,ยืมแฟ้ม!A:B,2,)</f>
        <v>#N/A</v>
      </c>
      <c r="Q2522" s="32" t="e">
        <f>VLOOKUP(A2522,ยืมแฟ้ม!A:C,3,)</f>
        <v>#N/A</v>
      </c>
      <c r="R2522" s="32" t="e">
        <f>VLOOKUP(A2522,ยืมแฟ้ม!A:D,4,)</f>
        <v>#N/A</v>
      </c>
      <c r="W2522" s="93" t="e">
        <f>VLOOKUP(A2522,Sheet3!A:A,1,0)</f>
        <v>#N/A</v>
      </c>
    </row>
    <row r="2523" spans="1:23" ht="18.95" customHeight="1">
      <c r="A2523" s="25">
        <v>800004096411</v>
      </c>
      <c r="B2523" s="26" t="s">
        <v>9594</v>
      </c>
      <c r="C2523" s="28" t="s">
        <v>9135</v>
      </c>
      <c r="D2523" s="28" t="s">
        <v>7879</v>
      </c>
      <c r="E2523" s="33">
        <v>16</v>
      </c>
      <c r="F2523" s="33">
        <v>2</v>
      </c>
      <c r="G2523" s="33">
        <v>7</v>
      </c>
      <c r="I2523" s="34"/>
      <c r="L2523" s="33">
        <v>16</v>
      </c>
      <c r="M2523" s="33">
        <v>2</v>
      </c>
      <c r="N2523" s="33">
        <v>7</v>
      </c>
      <c r="P2523" s="32" t="e">
        <f>VLOOKUP(A2523,ยืมแฟ้ม!A:B,2,)</f>
        <v>#N/A</v>
      </c>
      <c r="Q2523" s="32" t="e">
        <f>VLOOKUP(A2523,ยืมแฟ้ม!A:C,3,)</f>
        <v>#N/A</v>
      </c>
      <c r="R2523" s="32" t="e">
        <f>VLOOKUP(A2523,ยืมแฟ้ม!A:D,4,)</f>
        <v>#N/A</v>
      </c>
      <c r="W2523" s="93" t="e">
        <f>VLOOKUP(A2523,Sheet3!A:A,1,0)</f>
        <v>#N/A</v>
      </c>
    </row>
    <row r="2524" spans="1:23" ht="18.95" customHeight="1">
      <c r="A2524" s="25">
        <v>800098639340</v>
      </c>
      <c r="B2524" s="26" t="s">
        <v>10559</v>
      </c>
      <c r="C2524" s="28" t="s">
        <v>8077</v>
      </c>
      <c r="D2524" s="28" t="s">
        <v>7816</v>
      </c>
      <c r="E2524" s="33">
        <v>16</v>
      </c>
      <c r="F2524" s="33">
        <v>2</v>
      </c>
      <c r="G2524" s="33">
        <v>8</v>
      </c>
      <c r="I2524" s="34"/>
      <c r="K2524" s="35"/>
      <c r="L2524" s="33">
        <v>16</v>
      </c>
      <c r="M2524" s="33">
        <v>2</v>
      </c>
      <c r="N2524" s="33">
        <v>8</v>
      </c>
      <c r="P2524" s="32" t="e">
        <f>VLOOKUP(A2524,ยืมแฟ้ม!A:B,2,)</f>
        <v>#N/A</v>
      </c>
      <c r="Q2524" s="32" t="e">
        <f>VLOOKUP(A2524,ยืมแฟ้ม!A:C,3,)</f>
        <v>#N/A</v>
      </c>
      <c r="R2524" s="32" t="e">
        <f>VLOOKUP(A2524,ยืมแฟ้ม!A:D,4,)</f>
        <v>#N/A</v>
      </c>
      <c r="W2524" s="93" t="e">
        <f>VLOOKUP(A2524,Sheet3!A:A,1,0)</f>
        <v>#N/A</v>
      </c>
    </row>
    <row r="2525" spans="1:23" ht="18.95" customHeight="1">
      <c r="A2525" s="25">
        <v>800014666807</v>
      </c>
      <c r="B2525" s="26" t="s">
        <v>1406</v>
      </c>
      <c r="C2525" s="28" t="s">
        <v>3537</v>
      </c>
      <c r="D2525" s="28" t="s">
        <v>10026</v>
      </c>
      <c r="E2525" s="33">
        <v>16</v>
      </c>
      <c r="F2525" s="33">
        <v>2</v>
      </c>
      <c r="G2525" s="33">
        <v>9</v>
      </c>
      <c r="I2525" s="34"/>
      <c r="K2525" s="35"/>
      <c r="L2525" s="33">
        <v>16</v>
      </c>
      <c r="M2525" s="33">
        <v>2</v>
      </c>
      <c r="N2525" s="33">
        <v>9</v>
      </c>
      <c r="P2525" s="32" t="e">
        <f>VLOOKUP(A2525,ยืมแฟ้ม!A:B,2,)</f>
        <v>#N/A</v>
      </c>
      <c r="Q2525" s="32" t="e">
        <f>VLOOKUP(A2525,ยืมแฟ้ม!A:C,3,)</f>
        <v>#N/A</v>
      </c>
      <c r="R2525" s="32" t="e">
        <f>VLOOKUP(A2525,ยืมแฟ้ม!A:D,4,)</f>
        <v>#N/A</v>
      </c>
      <c r="W2525" s="93" t="e">
        <f>VLOOKUP(A2525,Sheet3!A:A,1,0)</f>
        <v>#N/A</v>
      </c>
    </row>
    <row r="2526" spans="1:23" ht="18.95" customHeight="1">
      <c r="E2526" s="33">
        <v>16</v>
      </c>
      <c r="F2526" s="33">
        <v>2</v>
      </c>
      <c r="G2526" s="33">
        <v>9</v>
      </c>
      <c r="I2526" s="34"/>
      <c r="K2526" s="35"/>
      <c r="L2526" s="33">
        <v>16</v>
      </c>
      <c r="M2526" s="33">
        <v>2</v>
      </c>
      <c r="N2526" s="33">
        <v>9</v>
      </c>
      <c r="P2526" s="32" t="e">
        <f>VLOOKUP(A2526,ยืมแฟ้ม!A:B,2,)</f>
        <v>#N/A</v>
      </c>
      <c r="Q2526" s="32" t="e">
        <f>VLOOKUP(A2526,ยืมแฟ้ม!A:C,3,)</f>
        <v>#N/A</v>
      </c>
      <c r="R2526" s="32" t="e">
        <f>VLOOKUP(A2526,ยืมแฟ้ม!A:D,4,)</f>
        <v>#N/A</v>
      </c>
      <c r="W2526" s="93" t="e">
        <f>VLOOKUP(A2526,Sheet3!A:A,1,0)</f>
        <v>#N/A</v>
      </c>
    </row>
    <row r="2527" spans="1:23" ht="18.95" customHeight="1">
      <c r="A2527" s="25">
        <v>800006694973</v>
      </c>
      <c r="B2527" s="26" t="s">
        <v>1407</v>
      </c>
      <c r="C2527" s="28" t="s">
        <v>3537</v>
      </c>
      <c r="D2527" s="28" t="s">
        <v>7912</v>
      </c>
      <c r="E2527" s="33">
        <v>16</v>
      </c>
      <c r="F2527" s="33">
        <v>2</v>
      </c>
      <c r="G2527" s="33">
        <v>10</v>
      </c>
      <c r="I2527" s="34"/>
      <c r="K2527" s="35"/>
      <c r="L2527" s="33">
        <v>16</v>
      </c>
      <c r="M2527" s="33">
        <v>2</v>
      </c>
      <c r="N2527" s="33">
        <v>10</v>
      </c>
      <c r="P2527" s="32" t="e">
        <f>VLOOKUP(A2527,ยืมแฟ้ม!A:B,2,)</f>
        <v>#N/A</v>
      </c>
      <c r="Q2527" s="32" t="e">
        <f>VLOOKUP(A2527,ยืมแฟ้ม!A:C,3,)</f>
        <v>#N/A</v>
      </c>
      <c r="R2527" s="32" t="e">
        <f>VLOOKUP(A2527,ยืมแฟ้ม!A:D,4,)</f>
        <v>#N/A</v>
      </c>
      <c r="W2527" s="93" t="e">
        <f>VLOOKUP(A2527,Sheet3!A:A,1,0)</f>
        <v>#N/A</v>
      </c>
    </row>
    <row r="2528" spans="1:23" ht="18.95" customHeight="1">
      <c r="A2528" s="25">
        <v>800048304490</v>
      </c>
      <c r="B2528" s="26" t="s">
        <v>1408</v>
      </c>
      <c r="C2528" s="28" t="s">
        <v>7911</v>
      </c>
      <c r="D2528" s="28" t="s">
        <v>7822</v>
      </c>
      <c r="E2528" s="33">
        <v>16</v>
      </c>
      <c r="F2528" s="33">
        <v>2</v>
      </c>
      <c r="G2528" s="33">
        <v>11</v>
      </c>
      <c r="I2528" s="34"/>
      <c r="K2528" s="35"/>
      <c r="L2528" s="33">
        <v>16</v>
      </c>
      <c r="M2528" s="33">
        <v>2</v>
      </c>
      <c r="N2528" s="33">
        <v>11</v>
      </c>
      <c r="P2528" s="32" t="e">
        <f>VLOOKUP(A2528,ยืมแฟ้ม!A:B,2,)</f>
        <v>#N/A</v>
      </c>
      <c r="Q2528" s="32" t="e">
        <f>VLOOKUP(A2528,ยืมแฟ้ม!A:C,3,)</f>
        <v>#N/A</v>
      </c>
      <c r="R2528" s="32" t="e">
        <f>VLOOKUP(A2528,ยืมแฟ้ม!A:D,4,)</f>
        <v>#N/A</v>
      </c>
      <c r="W2528" s="93" t="e">
        <f>VLOOKUP(A2528,Sheet3!A:A,1,0)</f>
        <v>#N/A</v>
      </c>
    </row>
    <row r="2529" spans="1:23" ht="18.95" customHeight="1">
      <c r="A2529" s="25">
        <v>800048304508</v>
      </c>
      <c r="B2529" s="26" t="s">
        <v>1408</v>
      </c>
      <c r="C2529" s="28" t="s">
        <v>7911</v>
      </c>
      <c r="D2529" s="28" t="s">
        <v>10026</v>
      </c>
      <c r="E2529" s="33">
        <v>16</v>
      </c>
      <c r="F2529" s="33">
        <v>2</v>
      </c>
      <c r="G2529" s="33">
        <v>11</v>
      </c>
      <c r="I2529" s="34"/>
      <c r="K2529" s="35"/>
      <c r="L2529" s="33">
        <v>16</v>
      </c>
      <c r="M2529" s="33">
        <v>2</v>
      </c>
      <c r="N2529" s="33">
        <v>11</v>
      </c>
      <c r="P2529" s="32" t="e">
        <f>VLOOKUP(A2529,ยืมแฟ้ม!A:B,2,)</f>
        <v>#N/A</v>
      </c>
      <c r="Q2529" s="32" t="e">
        <f>VLOOKUP(A2529,ยืมแฟ้ม!A:C,3,)</f>
        <v>#N/A</v>
      </c>
      <c r="R2529" s="32" t="e">
        <f>VLOOKUP(A2529,ยืมแฟ้ม!A:D,4,)</f>
        <v>#N/A</v>
      </c>
      <c r="W2529" s="93" t="e">
        <f>VLOOKUP(A2529,Sheet3!A:A,1,0)</f>
        <v>#N/A</v>
      </c>
    </row>
    <row r="2530" spans="1:23" ht="18.95" customHeight="1">
      <c r="A2530" s="25">
        <v>800004934298</v>
      </c>
      <c r="B2530" s="26" t="s">
        <v>1409</v>
      </c>
      <c r="C2530" s="28" t="s">
        <v>3537</v>
      </c>
      <c r="D2530" s="28" t="s">
        <v>7912</v>
      </c>
      <c r="E2530" s="33">
        <v>16</v>
      </c>
      <c r="F2530" s="33">
        <v>2</v>
      </c>
      <c r="G2530" s="33">
        <v>12</v>
      </c>
      <c r="I2530" s="34"/>
      <c r="K2530" s="35"/>
      <c r="L2530" s="33">
        <v>16</v>
      </c>
      <c r="M2530" s="33">
        <v>2</v>
      </c>
      <c r="N2530" s="33">
        <v>12</v>
      </c>
      <c r="P2530" s="32" t="e">
        <f>VLOOKUP(A2530,ยืมแฟ้ม!A:B,2,)</f>
        <v>#N/A</v>
      </c>
      <c r="Q2530" s="32" t="e">
        <f>VLOOKUP(A2530,ยืมแฟ้ม!A:C,3,)</f>
        <v>#N/A</v>
      </c>
      <c r="R2530" s="32" t="e">
        <f>VLOOKUP(A2530,ยืมแฟ้ม!A:D,4,)</f>
        <v>#N/A</v>
      </c>
      <c r="W2530" s="93" t="e">
        <f>VLOOKUP(A2530,Sheet3!A:A,1,0)</f>
        <v>#N/A</v>
      </c>
    </row>
    <row r="2531" spans="1:23" ht="18.95" customHeight="1">
      <c r="I2531" s="34"/>
      <c r="K2531" s="35"/>
      <c r="L2531" s="33">
        <v>16</v>
      </c>
      <c r="M2531" s="33">
        <v>2</v>
      </c>
      <c r="N2531" s="33">
        <v>13</v>
      </c>
      <c r="P2531" s="32" t="e">
        <f>VLOOKUP(A2531,ยืมแฟ้ม!A:B,2,)</f>
        <v>#N/A</v>
      </c>
      <c r="Q2531" s="32" t="e">
        <f>VLOOKUP(A2531,ยืมแฟ้ม!A:C,3,)</f>
        <v>#N/A</v>
      </c>
      <c r="R2531" s="32" t="e">
        <f>VLOOKUP(A2531,ยืมแฟ้ม!A:D,4,)</f>
        <v>#N/A</v>
      </c>
      <c r="W2531" s="93" t="e">
        <f>VLOOKUP(A2531,Sheet3!A:A,1,0)</f>
        <v>#N/A</v>
      </c>
    </row>
    <row r="2532" spans="1:23" ht="18.95" customHeight="1">
      <c r="A2532" s="25">
        <v>800023524732</v>
      </c>
      <c r="B2532" s="26" t="s">
        <v>1410</v>
      </c>
      <c r="C2532" s="28" t="s">
        <v>7911</v>
      </c>
      <c r="D2532" s="28" t="s">
        <v>7816</v>
      </c>
      <c r="E2532" s="33">
        <v>16</v>
      </c>
      <c r="F2532" s="33">
        <v>2</v>
      </c>
      <c r="G2532" s="33">
        <v>14</v>
      </c>
      <c r="I2532" s="34"/>
      <c r="K2532" s="35"/>
      <c r="L2532" s="33">
        <v>16</v>
      </c>
      <c r="M2532" s="33">
        <v>2</v>
      </c>
      <c r="N2532" s="33">
        <v>14</v>
      </c>
      <c r="P2532" s="32" t="e">
        <f>VLOOKUP(A2532,ยืมแฟ้ม!A:B,2,)</f>
        <v>#N/A</v>
      </c>
      <c r="Q2532" s="32" t="e">
        <f>VLOOKUP(A2532,ยืมแฟ้ม!A:C,3,)</f>
        <v>#N/A</v>
      </c>
      <c r="R2532" s="32" t="e">
        <f>VLOOKUP(A2532,ยืมแฟ้ม!A:D,4,)</f>
        <v>#N/A</v>
      </c>
      <c r="W2532" s="93" t="e">
        <f>VLOOKUP(A2532,Sheet3!A:A,1,0)</f>
        <v>#N/A</v>
      </c>
    </row>
    <row r="2533" spans="1:23" ht="18.95" customHeight="1">
      <c r="A2533" s="25">
        <v>800007126520</v>
      </c>
      <c r="B2533" s="26" t="s">
        <v>1410</v>
      </c>
      <c r="C2533" s="28" t="s">
        <v>7911</v>
      </c>
      <c r="D2533" s="28" t="s">
        <v>7912</v>
      </c>
      <c r="E2533" s="33">
        <v>16</v>
      </c>
      <c r="F2533" s="33">
        <v>2</v>
      </c>
      <c r="G2533" s="33">
        <v>14</v>
      </c>
      <c r="I2533" s="34"/>
      <c r="K2533" s="35"/>
      <c r="L2533" s="33">
        <v>16</v>
      </c>
      <c r="M2533" s="33">
        <v>2</v>
      </c>
      <c r="N2533" s="33">
        <v>14</v>
      </c>
      <c r="P2533" s="32" t="e">
        <f>VLOOKUP(A2533,ยืมแฟ้ม!A:B,2,)</f>
        <v>#N/A</v>
      </c>
      <c r="Q2533" s="32" t="e">
        <f>VLOOKUP(A2533,ยืมแฟ้ม!A:C,3,)</f>
        <v>#N/A</v>
      </c>
      <c r="R2533" s="32" t="e">
        <f>VLOOKUP(A2533,ยืมแฟ้ม!A:D,4,)</f>
        <v>#N/A</v>
      </c>
      <c r="W2533" s="93" t="e">
        <f>VLOOKUP(A2533,Sheet3!A:A,1,0)</f>
        <v>#N/A</v>
      </c>
    </row>
    <row r="2534" spans="1:23" ht="18.95" customHeight="1">
      <c r="A2534" s="25">
        <v>800047186641</v>
      </c>
      <c r="B2534" s="26" t="s">
        <v>1412</v>
      </c>
      <c r="C2534" s="28" t="s">
        <v>7911</v>
      </c>
      <c r="D2534" s="28" t="s">
        <v>7816</v>
      </c>
      <c r="E2534" s="33">
        <v>16</v>
      </c>
      <c r="F2534" s="33">
        <v>2</v>
      </c>
      <c r="G2534" s="33">
        <v>15</v>
      </c>
      <c r="I2534" s="34"/>
      <c r="K2534" s="35"/>
      <c r="L2534" s="33">
        <v>16</v>
      </c>
      <c r="M2534" s="33">
        <v>2</v>
      </c>
      <c r="N2534" s="33">
        <v>15</v>
      </c>
      <c r="P2534" s="32" t="e">
        <f>VLOOKUP(A2534,ยืมแฟ้ม!A:B,2,)</f>
        <v>#N/A</v>
      </c>
      <c r="Q2534" s="32" t="e">
        <f>VLOOKUP(A2534,ยืมแฟ้ม!A:C,3,)</f>
        <v>#N/A</v>
      </c>
      <c r="R2534" s="32" t="e">
        <f>VLOOKUP(A2534,ยืมแฟ้ม!A:D,4,)</f>
        <v>#N/A</v>
      </c>
      <c r="W2534" s="93" t="e">
        <f>VLOOKUP(A2534,Sheet3!A:A,1,0)</f>
        <v>#N/A</v>
      </c>
    </row>
    <row r="2535" spans="1:23" ht="18.95" customHeight="1">
      <c r="A2535" s="25">
        <v>800041913313</v>
      </c>
      <c r="B2535" s="26" t="s">
        <v>1411</v>
      </c>
      <c r="C2535" s="28" t="s">
        <v>7911</v>
      </c>
      <c r="D2535" s="28" t="s">
        <v>7822</v>
      </c>
      <c r="E2535" s="33">
        <v>16</v>
      </c>
      <c r="F2535" s="33">
        <v>2</v>
      </c>
      <c r="G2535" s="33">
        <v>15</v>
      </c>
      <c r="I2535" s="34"/>
      <c r="K2535" s="35"/>
      <c r="L2535" s="33">
        <v>16</v>
      </c>
      <c r="M2535" s="33">
        <v>2</v>
      </c>
      <c r="N2535" s="33">
        <v>15</v>
      </c>
      <c r="P2535" s="32" t="e">
        <f>VLOOKUP(A2535,ยืมแฟ้ม!A:B,2,)</f>
        <v>#N/A</v>
      </c>
      <c r="Q2535" s="32" t="e">
        <f>VLOOKUP(A2535,ยืมแฟ้ม!A:C,3,)</f>
        <v>#N/A</v>
      </c>
      <c r="R2535" s="32" t="e">
        <f>VLOOKUP(A2535,ยืมแฟ้ม!A:D,4,)</f>
        <v>#N/A</v>
      </c>
      <c r="W2535" s="93" t="e">
        <f>VLOOKUP(A2535,Sheet3!A:A,1,0)</f>
        <v>#N/A</v>
      </c>
    </row>
    <row r="2536" spans="1:23" ht="18.95" customHeight="1">
      <c r="A2536" s="25">
        <v>800046169226</v>
      </c>
      <c r="B2536" s="26" t="s">
        <v>1413</v>
      </c>
      <c r="C2536" s="28" t="s">
        <v>7911</v>
      </c>
      <c r="D2536" s="28" t="s">
        <v>7822</v>
      </c>
      <c r="E2536" s="33">
        <v>16</v>
      </c>
      <c r="F2536" s="33">
        <v>2</v>
      </c>
      <c r="G2536" s="33">
        <v>16</v>
      </c>
      <c r="I2536" s="34"/>
      <c r="K2536" s="35"/>
      <c r="L2536" s="33">
        <v>16</v>
      </c>
      <c r="M2536" s="33">
        <v>2</v>
      </c>
      <c r="N2536" s="33">
        <v>16</v>
      </c>
      <c r="P2536" s="32" t="e">
        <f>VLOOKUP(A2536,ยืมแฟ้ม!A:B,2,)</f>
        <v>#N/A</v>
      </c>
      <c r="Q2536" s="32" t="e">
        <f>VLOOKUP(A2536,ยืมแฟ้ม!A:C,3,)</f>
        <v>#N/A</v>
      </c>
      <c r="R2536" s="32" t="e">
        <f>VLOOKUP(A2536,ยืมแฟ้ม!A:D,4,)</f>
        <v>#N/A</v>
      </c>
      <c r="W2536" s="93" t="e">
        <f>VLOOKUP(A2536,Sheet3!A:A,1,0)</f>
        <v>#N/A</v>
      </c>
    </row>
    <row r="2537" spans="1:23" ht="18.95" customHeight="1">
      <c r="A2537" s="25">
        <v>800017712756</v>
      </c>
      <c r="B2537" s="26" t="s">
        <v>1414</v>
      </c>
      <c r="C2537" s="28" t="s">
        <v>3542</v>
      </c>
      <c r="D2537" s="28" t="s">
        <v>7824</v>
      </c>
      <c r="E2537" s="33">
        <v>16</v>
      </c>
      <c r="F2537" s="33">
        <v>2</v>
      </c>
      <c r="G2537" s="33">
        <v>17</v>
      </c>
      <c r="I2537" s="34"/>
      <c r="K2537" s="35"/>
      <c r="L2537" s="33">
        <v>16</v>
      </c>
      <c r="M2537" s="33">
        <v>2</v>
      </c>
      <c r="N2537" s="33">
        <v>17</v>
      </c>
      <c r="P2537" s="32" t="e">
        <f>VLOOKUP(A2537,ยืมแฟ้ม!A:B,2,)</f>
        <v>#N/A</v>
      </c>
      <c r="Q2537" s="32" t="e">
        <f>VLOOKUP(A2537,ยืมแฟ้ม!A:C,3,)</f>
        <v>#N/A</v>
      </c>
      <c r="R2537" s="32" t="e">
        <f>VLOOKUP(A2537,ยืมแฟ้ม!A:D,4,)</f>
        <v>#N/A</v>
      </c>
      <c r="W2537" s="93" t="e">
        <f>VLOOKUP(A2537,Sheet3!A:A,1,0)</f>
        <v>#N/A</v>
      </c>
    </row>
    <row r="2538" spans="1:23" ht="18.95" customHeight="1">
      <c r="A2538" s="25">
        <v>800034601222</v>
      </c>
      <c r="B2538" s="26" t="s">
        <v>1415</v>
      </c>
      <c r="C2538" s="28" t="s">
        <v>3542</v>
      </c>
      <c r="D2538" s="28" t="s">
        <v>10026</v>
      </c>
      <c r="E2538" s="33">
        <v>16</v>
      </c>
      <c r="F2538" s="33">
        <v>2</v>
      </c>
      <c r="G2538" s="33">
        <v>18</v>
      </c>
      <c r="I2538" s="34"/>
      <c r="K2538" s="35"/>
      <c r="L2538" s="33">
        <v>16</v>
      </c>
      <c r="M2538" s="33">
        <v>2</v>
      </c>
      <c r="N2538" s="33">
        <v>18</v>
      </c>
      <c r="P2538" s="32" t="e">
        <f>VLOOKUP(A2538,ยืมแฟ้ม!A:B,2,)</f>
        <v>#N/A</v>
      </c>
      <c r="Q2538" s="32" t="e">
        <f>VLOOKUP(A2538,ยืมแฟ้ม!A:C,3,)</f>
        <v>#N/A</v>
      </c>
      <c r="R2538" s="32" t="e">
        <f>VLOOKUP(A2538,ยืมแฟ้ม!A:D,4,)</f>
        <v>#N/A</v>
      </c>
      <c r="W2538" s="93" t="e">
        <f>VLOOKUP(A2538,Sheet3!A:A,1,0)</f>
        <v>#N/A</v>
      </c>
    </row>
    <row r="2539" spans="1:23" ht="18.95" customHeight="1">
      <c r="A2539" s="25">
        <v>800026471675</v>
      </c>
      <c r="B2539" s="26" t="s">
        <v>1416</v>
      </c>
      <c r="C2539" s="28" t="s">
        <v>3542</v>
      </c>
      <c r="D2539" s="28" t="s">
        <v>7827</v>
      </c>
      <c r="E2539" s="33">
        <v>16</v>
      </c>
      <c r="F2539" s="33">
        <v>2</v>
      </c>
      <c r="G2539" s="33">
        <v>19</v>
      </c>
      <c r="I2539" s="34"/>
      <c r="K2539" s="35"/>
      <c r="L2539" s="33">
        <v>16</v>
      </c>
      <c r="M2539" s="33">
        <v>2</v>
      </c>
      <c r="N2539" s="33">
        <v>19</v>
      </c>
      <c r="P2539" s="32" t="e">
        <f>VLOOKUP(A2539,ยืมแฟ้ม!A:B,2,)</f>
        <v>#N/A</v>
      </c>
      <c r="Q2539" s="32" t="e">
        <f>VLOOKUP(A2539,ยืมแฟ้ม!A:C,3,)</f>
        <v>#N/A</v>
      </c>
      <c r="R2539" s="32" t="e">
        <f>VLOOKUP(A2539,ยืมแฟ้ม!A:D,4,)</f>
        <v>#N/A</v>
      </c>
      <c r="W2539" s="93" t="e">
        <f>VLOOKUP(A2539,Sheet3!A:A,1,0)</f>
        <v>#N/A</v>
      </c>
    </row>
    <row r="2540" spans="1:23" ht="18.95" customHeight="1">
      <c r="A2540" s="25">
        <v>800015695631</v>
      </c>
      <c r="B2540" s="26" t="s">
        <v>1417</v>
      </c>
      <c r="C2540" s="28" t="s">
        <v>9134</v>
      </c>
      <c r="D2540" s="28" t="s">
        <v>7816</v>
      </c>
      <c r="E2540" s="33">
        <v>16</v>
      </c>
      <c r="F2540" s="33">
        <v>2</v>
      </c>
      <c r="G2540" s="33">
        <v>20</v>
      </c>
      <c r="I2540" s="34"/>
      <c r="K2540" s="35"/>
      <c r="L2540" s="33">
        <v>16</v>
      </c>
      <c r="M2540" s="33">
        <v>2</v>
      </c>
      <c r="N2540" s="33">
        <v>20</v>
      </c>
      <c r="P2540" s="32" t="e">
        <f>VLOOKUP(A2540,ยืมแฟ้ม!A:B,2,)</f>
        <v>#N/A</v>
      </c>
      <c r="Q2540" s="32" t="e">
        <f>VLOOKUP(A2540,ยืมแฟ้ม!A:C,3,)</f>
        <v>#N/A</v>
      </c>
      <c r="R2540" s="32" t="e">
        <f>VLOOKUP(A2540,ยืมแฟ้ม!A:D,4,)</f>
        <v>#N/A</v>
      </c>
      <c r="W2540" s="93" t="e">
        <f>VLOOKUP(A2540,Sheet3!A:A,1,0)</f>
        <v>#N/A</v>
      </c>
    </row>
    <row r="2541" spans="1:23" ht="18.95" customHeight="1">
      <c r="A2541" s="25">
        <v>800031680864</v>
      </c>
      <c r="B2541" s="26" t="s">
        <v>1418</v>
      </c>
      <c r="C2541" s="28" t="s">
        <v>7911</v>
      </c>
      <c r="D2541" s="28" t="s">
        <v>7824</v>
      </c>
      <c r="E2541" s="33">
        <v>16</v>
      </c>
      <c r="F2541" s="33">
        <v>2</v>
      </c>
      <c r="G2541" s="33">
        <v>21</v>
      </c>
      <c r="I2541" s="34"/>
      <c r="K2541" s="35"/>
      <c r="L2541" s="33">
        <v>16</v>
      </c>
      <c r="M2541" s="33">
        <v>2</v>
      </c>
      <c r="N2541" s="33">
        <v>21</v>
      </c>
      <c r="P2541" s="32" t="e">
        <f>VLOOKUP(A2541,ยืมแฟ้ม!A:B,2,)</f>
        <v>#N/A</v>
      </c>
      <c r="Q2541" s="32" t="e">
        <f>VLOOKUP(A2541,ยืมแฟ้ม!A:C,3,)</f>
        <v>#N/A</v>
      </c>
      <c r="R2541" s="32" t="e">
        <f>VLOOKUP(A2541,ยืมแฟ้ม!A:D,4,)</f>
        <v>#N/A</v>
      </c>
      <c r="W2541" s="93" t="e">
        <f>VLOOKUP(A2541,Sheet3!A:A,1,0)</f>
        <v>#N/A</v>
      </c>
    </row>
    <row r="2542" spans="1:23" ht="18.95" customHeight="1">
      <c r="A2542" s="25">
        <v>800019444564</v>
      </c>
      <c r="B2542" s="26" t="s">
        <v>1419</v>
      </c>
      <c r="C2542" s="28" t="s">
        <v>9135</v>
      </c>
      <c r="D2542" s="28" t="s">
        <v>7912</v>
      </c>
      <c r="E2542" s="33">
        <v>16</v>
      </c>
      <c r="F2542" s="33">
        <v>2</v>
      </c>
      <c r="G2542" s="33">
        <v>22</v>
      </c>
      <c r="I2542" s="34"/>
      <c r="K2542" s="35"/>
      <c r="L2542" s="33">
        <v>16</v>
      </c>
      <c r="M2542" s="33">
        <v>2</v>
      </c>
      <c r="N2542" s="33">
        <v>22</v>
      </c>
      <c r="P2542" s="32" t="e">
        <f>VLOOKUP(A2542,ยืมแฟ้ม!A:B,2,)</f>
        <v>#N/A</v>
      </c>
      <c r="Q2542" s="32" t="e">
        <f>VLOOKUP(A2542,ยืมแฟ้ม!A:C,3,)</f>
        <v>#N/A</v>
      </c>
      <c r="R2542" s="32" t="e">
        <f>VLOOKUP(A2542,ยืมแฟ้ม!A:D,4,)</f>
        <v>#N/A</v>
      </c>
      <c r="W2542" s="93" t="e">
        <f>VLOOKUP(A2542,Sheet3!A:A,1,0)</f>
        <v>#N/A</v>
      </c>
    </row>
    <row r="2543" spans="1:23" ht="18.95" customHeight="1">
      <c r="A2543" s="25">
        <v>800003746370</v>
      </c>
      <c r="B2543" s="26" t="s">
        <v>1420</v>
      </c>
      <c r="C2543" s="28" t="s">
        <v>7911</v>
      </c>
      <c r="D2543" s="28" t="s">
        <v>7912</v>
      </c>
      <c r="E2543" s="33">
        <v>16</v>
      </c>
      <c r="F2543" s="33">
        <v>2</v>
      </c>
      <c r="G2543" s="33">
        <v>23</v>
      </c>
      <c r="I2543" s="34"/>
      <c r="K2543" s="35"/>
      <c r="L2543" s="33">
        <v>16</v>
      </c>
      <c r="M2543" s="33">
        <v>2</v>
      </c>
      <c r="N2543" s="33">
        <v>23</v>
      </c>
      <c r="P2543" s="32" t="e">
        <f>VLOOKUP(A2543,ยืมแฟ้ม!A:B,2,)</f>
        <v>#N/A</v>
      </c>
      <c r="Q2543" s="32" t="e">
        <f>VLOOKUP(A2543,ยืมแฟ้ม!A:C,3,)</f>
        <v>#N/A</v>
      </c>
      <c r="R2543" s="32" t="e">
        <f>VLOOKUP(A2543,ยืมแฟ้ม!A:D,4,)</f>
        <v>#N/A</v>
      </c>
      <c r="W2543" s="93" t="e">
        <f>VLOOKUP(A2543,Sheet3!A:A,1,0)</f>
        <v>#N/A</v>
      </c>
    </row>
    <row r="2544" spans="1:23" ht="18.95" customHeight="1">
      <c r="A2544" s="25">
        <v>801153001335</v>
      </c>
      <c r="B2544" s="26" t="s">
        <v>1421</v>
      </c>
      <c r="C2544" s="28" t="s">
        <v>9085</v>
      </c>
      <c r="D2544" s="28" t="s">
        <v>7827</v>
      </c>
      <c r="E2544" s="33">
        <v>16</v>
      </c>
      <c r="F2544" s="33">
        <v>2</v>
      </c>
      <c r="G2544" s="33">
        <v>24</v>
      </c>
      <c r="I2544" s="34"/>
      <c r="K2544" s="35"/>
      <c r="L2544" s="33">
        <v>16</v>
      </c>
      <c r="M2544" s="33">
        <v>2</v>
      </c>
      <c r="N2544" s="33">
        <v>24</v>
      </c>
      <c r="P2544" s="32" t="e">
        <f>VLOOKUP(A2544,ยืมแฟ้ม!A:B,2,)</f>
        <v>#N/A</v>
      </c>
      <c r="Q2544" s="32" t="e">
        <f>VLOOKUP(A2544,ยืมแฟ้ม!A:C,3,)</f>
        <v>#N/A</v>
      </c>
      <c r="R2544" s="32" t="e">
        <f>VLOOKUP(A2544,ยืมแฟ้ม!A:D,4,)</f>
        <v>#N/A</v>
      </c>
      <c r="W2544" s="93" t="e">
        <f>VLOOKUP(A2544,Sheet3!A:A,1,0)</f>
        <v>#N/A</v>
      </c>
    </row>
    <row r="2545" spans="1:23" ht="18.95" customHeight="1">
      <c r="A2545" s="25">
        <v>854348010620</v>
      </c>
      <c r="B2545" s="26" t="s">
        <v>1422</v>
      </c>
      <c r="C2545" s="28" t="s">
        <v>4049</v>
      </c>
      <c r="D2545" s="28" t="s">
        <v>7822</v>
      </c>
      <c r="E2545" s="33">
        <v>16</v>
      </c>
      <c r="F2545" s="33">
        <v>2</v>
      </c>
      <c r="G2545" s="33">
        <v>25</v>
      </c>
      <c r="I2545" s="34"/>
      <c r="K2545" s="35"/>
      <c r="L2545" s="33">
        <v>16</v>
      </c>
      <c r="M2545" s="33">
        <v>2</v>
      </c>
      <c r="N2545" s="33">
        <v>25</v>
      </c>
      <c r="P2545" s="32" t="e">
        <f>VLOOKUP(A2545,ยืมแฟ้ม!A:B,2,)</f>
        <v>#N/A</v>
      </c>
      <c r="Q2545" s="32" t="e">
        <f>VLOOKUP(A2545,ยืมแฟ้ม!A:C,3,)</f>
        <v>#N/A</v>
      </c>
      <c r="R2545" s="32" t="e">
        <f>VLOOKUP(A2545,ยืมแฟ้ม!A:D,4,)</f>
        <v>#N/A</v>
      </c>
      <c r="W2545" s="93" t="e">
        <f>VLOOKUP(A2545,Sheet3!A:A,1,0)</f>
        <v>#N/A</v>
      </c>
    </row>
    <row r="2546" spans="1:23" ht="18.95" customHeight="1">
      <c r="E2546" s="33">
        <v>16</v>
      </c>
      <c r="F2546" s="33">
        <v>2</v>
      </c>
      <c r="G2546" s="33">
        <v>26</v>
      </c>
      <c r="I2546" s="34"/>
      <c r="K2546" s="35"/>
      <c r="L2546" s="33">
        <v>16</v>
      </c>
      <c r="M2546" s="33">
        <v>2</v>
      </c>
      <c r="N2546" s="33">
        <v>26</v>
      </c>
      <c r="P2546" s="32" t="e">
        <f>VLOOKUP(A2546,ยืมแฟ้ม!A:B,2,)</f>
        <v>#N/A</v>
      </c>
      <c r="Q2546" s="32" t="e">
        <f>VLOOKUP(A2546,ยืมแฟ้ม!A:C,3,)</f>
        <v>#N/A</v>
      </c>
      <c r="R2546" s="32" t="e">
        <f>VLOOKUP(A2546,ยืมแฟ้ม!A:D,4,)</f>
        <v>#N/A</v>
      </c>
      <c r="W2546" s="93" t="e">
        <f>VLOOKUP(A2546,Sheet3!A:A,1,0)</f>
        <v>#N/A</v>
      </c>
    </row>
    <row r="2547" spans="1:23" ht="18.95" customHeight="1">
      <c r="I2547" s="34"/>
      <c r="K2547" s="35"/>
      <c r="L2547" s="33">
        <v>16</v>
      </c>
      <c r="M2547" s="33">
        <v>2</v>
      </c>
      <c r="N2547" s="33">
        <v>27</v>
      </c>
      <c r="P2547" s="32" t="e">
        <f>VLOOKUP(A2547,ยืมแฟ้ม!A:B,2,)</f>
        <v>#N/A</v>
      </c>
      <c r="Q2547" s="32" t="e">
        <f>VLOOKUP(A2547,ยืมแฟ้ม!A:C,3,)</f>
        <v>#N/A</v>
      </c>
      <c r="R2547" s="32" t="e">
        <f>VLOOKUP(A2547,ยืมแฟ้ม!A:D,4,)</f>
        <v>#N/A</v>
      </c>
      <c r="W2547" s="93" t="e">
        <f>VLOOKUP(A2547,Sheet3!A:A,1,0)</f>
        <v>#N/A</v>
      </c>
    </row>
    <row r="2548" spans="1:23" ht="18.95" customHeight="1">
      <c r="A2548" s="25">
        <v>854353001613</v>
      </c>
      <c r="B2548" s="26" t="s">
        <v>1423</v>
      </c>
      <c r="C2548" s="28" t="s">
        <v>4049</v>
      </c>
      <c r="D2548" s="28" t="s">
        <v>7912</v>
      </c>
      <c r="E2548" s="33">
        <v>16</v>
      </c>
      <c r="F2548" s="33">
        <v>2</v>
      </c>
      <c r="G2548" s="33">
        <v>28</v>
      </c>
      <c r="I2548" s="34"/>
      <c r="K2548" s="35"/>
      <c r="L2548" s="33">
        <v>16</v>
      </c>
      <c r="M2548" s="33">
        <v>2</v>
      </c>
      <c r="N2548" s="33">
        <v>28</v>
      </c>
      <c r="P2548" s="32" t="e">
        <f>VLOOKUP(A2548,ยืมแฟ้ม!A:B,2,)</f>
        <v>#N/A</v>
      </c>
      <c r="Q2548" s="32" t="e">
        <f>VLOOKUP(A2548,ยืมแฟ้ม!A:C,3,)</f>
        <v>#N/A</v>
      </c>
      <c r="R2548" s="32" t="e">
        <f>VLOOKUP(A2548,ยืมแฟ้ม!A:D,4,)</f>
        <v>#N/A</v>
      </c>
      <c r="W2548" s="93" t="e">
        <f>VLOOKUP(A2548,Sheet3!A:A,1,0)</f>
        <v>#N/A</v>
      </c>
    </row>
    <row r="2549" spans="1:23" ht="18.95" customHeight="1">
      <c r="E2549" s="33">
        <v>16</v>
      </c>
      <c r="F2549" s="33">
        <v>2</v>
      </c>
      <c r="G2549" s="33">
        <v>29</v>
      </c>
      <c r="I2549" s="34"/>
      <c r="K2549" s="35"/>
      <c r="L2549" s="33">
        <v>16</v>
      </c>
      <c r="M2549" s="33">
        <v>2</v>
      </c>
      <c r="N2549" s="33">
        <v>29</v>
      </c>
      <c r="P2549" s="32" t="e">
        <f>VLOOKUP(A2549,ยืมแฟ้ม!A:B,2,)</f>
        <v>#N/A</v>
      </c>
      <c r="Q2549" s="32" t="e">
        <f>VLOOKUP(A2549,ยืมแฟ้ม!A:C,3,)</f>
        <v>#N/A</v>
      </c>
      <c r="R2549" s="32" t="e">
        <f>VLOOKUP(A2549,ยืมแฟ้ม!A:D,4,)</f>
        <v>#N/A</v>
      </c>
      <c r="W2549" s="93" t="e">
        <f>VLOOKUP(A2549,Sheet3!A:A,1,0)</f>
        <v>#N/A</v>
      </c>
    </row>
    <row r="2550" spans="1:23" ht="18.95" customHeight="1">
      <c r="A2550" s="25">
        <v>854353009087</v>
      </c>
      <c r="B2550" s="26" t="s">
        <v>1424</v>
      </c>
      <c r="C2550" s="28" t="s">
        <v>4049</v>
      </c>
      <c r="D2550" s="28" t="s">
        <v>7827</v>
      </c>
      <c r="E2550" s="33">
        <v>16</v>
      </c>
      <c r="F2550" s="33">
        <v>2</v>
      </c>
      <c r="G2550" s="33">
        <v>30</v>
      </c>
      <c r="I2550" s="34"/>
      <c r="K2550" s="35"/>
      <c r="L2550" s="33">
        <v>16</v>
      </c>
      <c r="M2550" s="33">
        <v>2</v>
      </c>
      <c r="N2550" s="33">
        <v>30</v>
      </c>
      <c r="P2550" s="32" t="e">
        <f>VLOOKUP(A2550,ยืมแฟ้ม!A:B,2,)</f>
        <v>#N/A</v>
      </c>
      <c r="Q2550" s="32" t="e">
        <f>VLOOKUP(A2550,ยืมแฟ้ม!A:C,3,)</f>
        <v>#N/A</v>
      </c>
      <c r="R2550" s="32" t="e">
        <f>VLOOKUP(A2550,ยืมแฟ้ม!A:D,4,)</f>
        <v>#N/A</v>
      </c>
      <c r="W2550" s="93" t="e">
        <f>VLOOKUP(A2550,Sheet3!A:A,1,0)</f>
        <v>#N/A</v>
      </c>
    </row>
    <row r="2551" spans="1:23" ht="18.95" customHeight="1">
      <c r="A2551" s="25">
        <v>800011763128</v>
      </c>
      <c r="B2551" s="26" t="s">
        <v>1425</v>
      </c>
      <c r="C2551" s="28" t="s">
        <v>9134</v>
      </c>
      <c r="D2551" s="28" t="s">
        <v>7827</v>
      </c>
      <c r="E2551" s="33">
        <v>16</v>
      </c>
      <c r="F2551" s="33">
        <v>2</v>
      </c>
      <c r="G2551" s="33">
        <v>31</v>
      </c>
      <c r="I2551" s="34"/>
      <c r="K2551" s="35"/>
      <c r="L2551" s="33">
        <v>16</v>
      </c>
      <c r="M2551" s="33">
        <v>2</v>
      </c>
      <c r="N2551" s="33">
        <v>31</v>
      </c>
      <c r="P2551" s="32" t="e">
        <f>VLOOKUP(A2551,ยืมแฟ้ม!A:B,2,)</f>
        <v>#N/A</v>
      </c>
      <c r="Q2551" s="32" t="e">
        <f>VLOOKUP(A2551,ยืมแฟ้ม!A:C,3,)</f>
        <v>#N/A</v>
      </c>
      <c r="R2551" s="32" t="e">
        <f>VLOOKUP(A2551,ยืมแฟ้ม!A:D,4,)</f>
        <v>#N/A</v>
      </c>
      <c r="W2551" s="93" t="e">
        <f>VLOOKUP(A2551,Sheet3!A:A,1,0)</f>
        <v>#N/A</v>
      </c>
    </row>
    <row r="2552" spans="1:23" ht="18.95" customHeight="1">
      <c r="A2552" s="25">
        <v>800033237952</v>
      </c>
      <c r="B2552" s="26" t="s">
        <v>1426</v>
      </c>
      <c r="C2552" s="28" t="s">
        <v>9135</v>
      </c>
      <c r="D2552" s="28" t="s">
        <v>7816</v>
      </c>
      <c r="E2552" s="33">
        <v>16</v>
      </c>
      <c r="F2552" s="33">
        <v>2</v>
      </c>
      <c r="G2552" s="33">
        <v>32</v>
      </c>
      <c r="I2552" s="34"/>
      <c r="K2552" s="35"/>
      <c r="L2552" s="33">
        <v>16</v>
      </c>
      <c r="M2552" s="33">
        <v>2</v>
      </c>
      <c r="N2552" s="33">
        <v>32</v>
      </c>
      <c r="P2552" s="32" t="e">
        <f>VLOOKUP(A2552,ยืมแฟ้ม!A:B,2,)</f>
        <v>#N/A</v>
      </c>
      <c r="Q2552" s="32" t="e">
        <f>VLOOKUP(A2552,ยืมแฟ้ม!A:C,3,)</f>
        <v>#N/A</v>
      </c>
      <c r="R2552" s="32" t="e">
        <f>VLOOKUP(A2552,ยืมแฟ้ม!A:D,4,)</f>
        <v>#N/A</v>
      </c>
      <c r="W2552" s="93" t="e">
        <f>VLOOKUP(A2552,Sheet3!A:A,1,0)</f>
        <v>#N/A</v>
      </c>
    </row>
    <row r="2553" spans="1:23" ht="18.95" customHeight="1">
      <c r="A2553" s="25">
        <v>800009789549</v>
      </c>
      <c r="B2553" s="26" t="s">
        <v>1427</v>
      </c>
      <c r="C2553" s="28" t="s">
        <v>7911</v>
      </c>
      <c r="D2553" s="28" t="s">
        <v>10026</v>
      </c>
      <c r="E2553" s="33">
        <v>16</v>
      </c>
      <c r="F2553" s="33">
        <v>2</v>
      </c>
      <c r="G2553" s="33">
        <v>33</v>
      </c>
      <c r="I2553" s="34"/>
      <c r="K2553" s="35"/>
      <c r="L2553" s="33">
        <v>16</v>
      </c>
      <c r="M2553" s="33">
        <v>2</v>
      </c>
      <c r="N2553" s="33">
        <v>33</v>
      </c>
      <c r="P2553" s="32" t="e">
        <f>VLOOKUP(A2553,ยืมแฟ้ม!A:B,2,)</f>
        <v>#N/A</v>
      </c>
      <c r="Q2553" s="32" t="e">
        <f>VLOOKUP(A2553,ยืมแฟ้ม!A:C,3,)</f>
        <v>#N/A</v>
      </c>
      <c r="R2553" s="32" t="e">
        <f>VLOOKUP(A2553,ยืมแฟ้ม!A:D,4,)</f>
        <v>#N/A</v>
      </c>
      <c r="W2553" s="93" t="e">
        <f>VLOOKUP(A2553,Sheet3!A:A,1,0)</f>
        <v>#N/A</v>
      </c>
    </row>
    <row r="2554" spans="1:23" ht="18.95" customHeight="1">
      <c r="A2554" s="25">
        <v>800027673956</v>
      </c>
      <c r="B2554" s="26" t="s">
        <v>1428</v>
      </c>
      <c r="C2554" s="28" t="s">
        <v>4049</v>
      </c>
      <c r="D2554" s="28" t="s">
        <v>7822</v>
      </c>
      <c r="E2554" s="33">
        <v>16</v>
      </c>
      <c r="F2554" s="33">
        <v>2</v>
      </c>
      <c r="G2554" s="33">
        <v>34</v>
      </c>
      <c r="I2554" s="34"/>
      <c r="K2554" s="35"/>
      <c r="L2554" s="33">
        <v>16</v>
      </c>
      <c r="M2554" s="33">
        <v>2</v>
      </c>
      <c r="N2554" s="33">
        <v>34</v>
      </c>
      <c r="P2554" s="32" t="e">
        <f>VLOOKUP(A2554,ยืมแฟ้ม!A:B,2,)</f>
        <v>#N/A</v>
      </c>
      <c r="Q2554" s="32" t="e">
        <f>VLOOKUP(A2554,ยืมแฟ้ม!A:C,3,)</f>
        <v>#N/A</v>
      </c>
      <c r="R2554" s="32" t="e">
        <f>VLOOKUP(A2554,ยืมแฟ้ม!A:D,4,)</f>
        <v>#N/A</v>
      </c>
      <c r="W2554" s="93" t="e">
        <f>VLOOKUP(A2554,Sheet3!A:A,1,0)</f>
        <v>#N/A</v>
      </c>
    </row>
    <row r="2555" spans="1:23" ht="18.95" customHeight="1">
      <c r="A2555" s="25">
        <v>800072380028</v>
      </c>
      <c r="B2555" s="26" t="s">
        <v>1103</v>
      </c>
      <c r="C2555" s="28" t="s">
        <v>9085</v>
      </c>
      <c r="D2555" s="28" t="s">
        <v>7816</v>
      </c>
      <c r="E2555" s="33">
        <v>16</v>
      </c>
      <c r="F2555" s="33">
        <v>2</v>
      </c>
      <c r="G2555" s="33">
        <v>35</v>
      </c>
      <c r="I2555" s="34"/>
      <c r="K2555" s="35"/>
      <c r="L2555" s="33">
        <v>16</v>
      </c>
      <c r="M2555" s="33">
        <v>2</v>
      </c>
      <c r="N2555" s="33">
        <v>35</v>
      </c>
      <c r="P2555" s="32" t="e">
        <f>VLOOKUP(A2555,ยืมแฟ้ม!A:B,2,)</f>
        <v>#N/A</v>
      </c>
      <c r="Q2555" s="32" t="e">
        <f>VLOOKUP(A2555,ยืมแฟ้ม!A:C,3,)</f>
        <v>#N/A</v>
      </c>
      <c r="R2555" s="32" t="e">
        <f>VLOOKUP(A2555,ยืมแฟ้ม!A:D,4,)</f>
        <v>#N/A</v>
      </c>
      <c r="W2555" s="93" t="e">
        <f>VLOOKUP(A2555,Sheet3!A:A,1,0)</f>
        <v>#N/A</v>
      </c>
    </row>
    <row r="2556" spans="1:23" ht="18.95" customHeight="1">
      <c r="A2556" s="25">
        <v>800045141739</v>
      </c>
      <c r="B2556" s="26" t="s">
        <v>1429</v>
      </c>
      <c r="C2556" s="28" t="s">
        <v>7911</v>
      </c>
      <c r="D2556" s="28" t="s">
        <v>10026</v>
      </c>
      <c r="E2556" s="33">
        <v>16</v>
      </c>
      <c r="F2556" s="33">
        <v>2</v>
      </c>
      <c r="G2556" s="33">
        <v>36</v>
      </c>
      <c r="I2556" s="34"/>
      <c r="K2556" s="35"/>
      <c r="L2556" s="33">
        <v>16</v>
      </c>
      <c r="M2556" s="33">
        <v>2</v>
      </c>
      <c r="N2556" s="33">
        <v>36</v>
      </c>
      <c r="P2556" s="32" t="e">
        <f>VLOOKUP(A2556,ยืมแฟ้ม!A:B,2,)</f>
        <v>#N/A</v>
      </c>
      <c r="Q2556" s="32" t="e">
        <f>VLOOKUP(A2556,ยืมแฟ้ม!A:C,3,)</f>
        <v>#N/A</v>
      </c>
      <c r="R2556" s="32" t="e">
        <f>VLOOKUP(A2556,ยืมแฟ้ม!A:D,4,)</f>
        <v>#N/A</v>
      </c>
      <c r="W2556" s="93" t="e">
        <f>VLOOKUP(A2556,Sheet3!A:A,1,0)</f>
        <v>#N/A</v>
      </c>
    </row>
    <row r="2557" spans="1:23" ht="18.95" customHeight="1">
      <c r="A2557" s="25">
        <v>800014394491</v>
      </c>
      <c r="B2557" s="26" t="s">
        <v>1430</v>
      </c>
      <c r="C2557" s="28" t="s">
        <v>3537</v>
      </c>
      <c r="D2557" s="28" t="s">
        <v>7912</v>
      </c>
      <c r="E2557" s="33">
        <v>16</v>
      </c>
      <c r="F2557" s="33">
        <v>2</v>
      </c>
      <c r="G2557" s="33">
        <v>37</v>
      </c>
      <c r="I2557" s="34"/>
      <c r="K2557" s="35"/>
      <c r="L2557" s="33">
        <v>16</v>
      </c>
      <c r="M2557" s="33">
        <v>2</v>
      </c>
      <c r="N2557" s="33">
        <v>37</v>
      </c>
      <c r="P2557" s="32" t="e">
        <f>VLOOKUP(A2557,ยืมแฟ้ม!A:B,2,)</f>
        <v>#N/A</v>
      </c>
      <c r="Q2557" s="32" t="e">
        <f>VLOOKUP(A2557,ยืมแฟ้ม!A:C,3,)</f>
        <v>#N/A</v>
      </c>
      <c r="R2557" s="32" t="e">
        <f>VLOOKUP(A2557,ยืมแฟ้ม!A:D,4,)</f>
        <v>#N/A</v>
      </c>
      <c r="W2557" s="93" t="e">
        <f>VLOOKUP(A2557,Sheet3!A:A,1,0)</f>
        <v>#N/A</v>
      </c>
    </row>
    <row r="2558" spans="1:23" ht="18.95" customHeight="1">
      <c r="A2558" s="25">
        <v>800020384841</v>
      </c>
      <c r="B2558" s="26" t="s">
        <v>1431</v>
      </c>
      <c r="C2558" s="28" t="s">
        <v>9135</v>
      </c>
      <c r="D2558" s="28" t="s">
        <v>7912</v>
      </c>
      <c r="E2558" s="33">
        <v>16</v>
      </c>
      <c r="F2558" s="33">
        <v>2</v>
      </c>
      <c r="G2558" s="33">
        <v>38</v>
      </c>
      <c r="I2558" s="34"/>
      <c r="K2558" s="35"/>
      <c r="L2558" s="33">
        <v>16</v>
      </c>
      <c r="M2558" s="33">
        <v>2</v>
      </c>
      <c r="N2558" s="33">
        <v>38</v>
      </c>
      <c r="P2558" s="32" t="e">
        <f>VLOOKUP(A2558,ยืมแฟ้ม!A:B,2,)</f>
        <v>#N/A</v>
      </c>
      <c r="Q2558" s="32" t="e">
        <f>VLOOKUP(A2558,ยืมแฟ้ม!A:C,3,)</f>
        <v>#N/A</v>
      </c>
      <c r="R2558" s="32" t="e">
        <f>VLOOKUP(A2558,ยืมแฟ้ม!A:D,4,)</f>
        <v>#N/A</v>
      </c>
      <c r="W2558" s="93" t="e">
        <f>VLOOKUP(A2558,Sheet3!A:A,1,0)</f>
        <v>#N/A</v>
      </c>
    </row>
    <row r="2559" spans="1:23" ht="18.95" customHeight="1">
      <c r="A2559" s="25">
        <v>800024126172</v>
      </c>
      <c r="B2559" s="26" t="s">
        <v>1432</v>
      </c>
      <c r="C2559" s="28" t="s">
        <v>9085</v>
      </c>
      <c r="D2559" s="28" t="s">
        <v>7827</v>
      </c>
      <c r="E2559" s="33">
        <v>16</v>
      </c>
      <c r="F2559" s="33">
        <v>2</v>
      </c>
      <c r="G2559" s="33">
        <v>39</v>
      </c>
      <c r="I2559" s="34"/>
      <c r="K2559" s="35"/>
      <c r="L2559" s="33">
        <v>16</v>
      </c>
      <c r="M2559" s="33">
        <v>2</v>
      </c>
      <c r="N2559" s="33">
        <v>39</v>
      </c>
      <c r="P2559" s="32" t="e">
        <f>VLOOKUP(A2559,ยืมแฟ้ม!A:B,2,)</f>
        <v>#N/A</v>
      </c>
      <c r="Q2559" s="32" t="e">
        <f>VLOOKUP(A2559,ยืมแฟ้ม!A:C,3,)</f>
        <v>#N/A</v>
      </c>
      <c r="R2559" s="32" t="e">
        <f>VLOOKUP(A2559,ยืมแฟ้ม!A:D,4,)</f>
        <v>#N/A</v>
      </c>
      <c r="W2559" s="93" t="e">
        <f>VLOOKUP(A2559,Sheet3!A:A,1,0)</f>
        <v>#N/A</v>
      </c>
    </row>
    <row r="2560" spans="1:23" ht="18.95" customHeight="1">
      <c r="A2560" s="25">
        <v>800045905752</v>
      </c>
      <c r="B2560" s="26" t="s">
        <v>1433</v>
      </c>
      <c r="C2560" s="28" t="s">
        <v>7911</v>
      </c>
      <c r="D2560" s="28" t="s">
        <v>7816</v>
      </c>
      <c r="E2560" s="33">
        <v>16</v>
      </c>
      <c r="F2560" s="33">
        <v>2</v>
      </c>
      <c r="G2560" s="33">
        <v>40</v>
      </c>
      <c r="I2560" s="34"/>
      <c r="K2560" s="35"/>
      <c r="L2560" s="33">
        <v>16</v>
      </c>
      <c r="M2560" s="33">
        <v>2</v>
      </c>
      <c r="N2560" s="33">
        <v>40</v>
      </c>
      <c r="P2560" s="32" t="e">
        <f>VLOOKUP(A2560,ยืมแฟ้ม!A:B,2,)</f>
        <v>#N/A</v>
      </c>
      <c r="Q2560" s="32" t="e">
        <f>VLOOKUP(A2560,ยืมแฟ้ม!A:C,3,)</f>
        <v>#N/A</v>
      </c>
      <c r="R2560" s="32" t="e">
        <f>VLOOKUP(A2560,ยืมแฟ้ม!A:D,4,)</f>
        <v>#N/A</v>
      </c>
      <c r="W2560" s="93" t="e">
        <f>VLOOKUP(A2560,Sheet3!A:A,1,0)</f>
        <v>#N/A</v>
      </c>
    </row>
    <row r="2561" spans="1:23" ht="18.95" customHeight="1">
      <c r="A2561" s="25">
        <v>800016192562</v>
      </c>
      <c r="B2561" s="26" t="s">
        <v>1434</v>
      </c>
      <c r="C2561" s="28" t="s">
        <v>7911</v>
      </c>
      <c r="D2561" s="28" t="s">
        <v>7912</v>
      </c>
      <c r="E2561" s="33">
        <v>16</v>
      </c>
      <c r="F2561" s="33">
        <v>2</v>
      </c>
      <c r="G2561" s="33">
        <v>41</v>
      </c>
      <c r="I2561" s="34"/>
      <c r="K2561" s="35"/>
      <c r="L2561" s="33">
        <v>16</v>
      </c>
      <c r="M2561" s="33">
        <v>2</v>
      </c>
      <c r="N2561" s="33">
        <v>41</v>
      </c>
      <c r="P2561" s="32" t="e">
        <f>VLOOKUP(A2561,ยืมแฟ้ม!A:B,2,)</f>
        <v>#N/A</v>
      </c>
      <c r="Q2561" s="32" t="e">
        <f>VLOOKUP(A2561,ยืมแฟ้ม!A:C,3,)</f>
        <v>#N/A</v>
      </c>
      <c r="R2561" s="32" t="e">
        <f>VLOOKUP(A2561,ยืมแฟ้ม!A:D,4,)</f>
        <v>#N/A</v>
      </c>
      <c r="W2561" s="93" t="e">
        <f>VLOOKUP(A2561,Sheet3!A:A,1,0)</f>
        <v>#N/A</v>
      </c>
    </row>
    <row r="2562" spans="1:23" ht="18.95" customHeight="1">
      <c r="I2562" s="34"/>
      <c r="K2562" s="35"/>
      <c r="L2562" s="33">
        <v>16</v>
      </c>
      <c r="M2562" s="33">
        <v>2</v>
      </c>
      <c r="N2562" s="33">
        <v>42</v>
      </c>
      <c r="P2562" s="32" t="e">
        <f>VLOOKUP(A2562,ยืมแฟ้ม!A:B,2,)</f>
        <v>#N/A</v>
      </c>
      <c r="Q2562" s="32" t="e">
        <f>VLOOKUP(A2562,ยืมแฟ้ม!A:C,3,)</f>
        <v>#N/A</v>
      </c>
      <c r="R2562" s="32" t="e">
        <f>VLOOKUP(A2562,ยืมแฟ้ม!A:D,4,)</f>
        <v>#N/A</v>
      </c>
      <c r="W2562" s="93" t="e">
        <f>VLOOKUP(A2562,Sheet3!A:A,1,0)</f>
        <v>#N/A</v>
      </c>
    </row>
    <row r="2563" spans="1:23" ht="18.95" customHeight="1">
      <c r="A2563" s="25">
        <v>800011232157</v>
      </c>
      <c r="B2563" s="26" t="s">
        <v>1435</v>
      </c>
      <c r="C2563" s="28" t="s">
        <v>9134</v>
      </c>
      <c r="D2563" s="28" t="s">
        <v>7912</v>
      </c>
      <c r="E2563" s="33">
        <v>16</v>
      </c>
      <c r="F2563" s="33">
        <v>2</v>
      </c>
      <c r="G2563" s="33">
        <v>43</v>
      </c>
      <c r="I2563" s="34"/>
      <c r="K2563" s="35"/>
      <c r="L2563" s="33">
        <v>16</v>
      </c>
      <c r="M2563" s="33">
        <v>2</v>
      </c>
      <c r="N2563" s="33">
        <v>43</v>
      </c>
      <c r="P2563" s="32" t="e">
        <f>VLOOKUP(A2563,ยืมแฟ้ม!A:B,2,)</f>
        <v>#N/A</v>
      </c>
      <c r="Q2563" s="32" t="e">
        <f>VLOOKUP(A2563,ยืมแฟ้ม!A:C,3,)</f>
        <v>#N/A</v>
      </c>
      <c r="R2563" s="32" t="e">
        <f>VLOOKUP(A2563,ยืมแฟ้ม!A:D,4,)</f>
        <v>#N/A</v>
      </c>
      <c r="W2563" s="93" t="e">
        <f>VLOOKUP(A2563,Sheet3!A:A,1,0)</f>
        <v>#N/A</v>
      </c>
    </row>
    <row r="2564" spans="1:23" ht="18.95" customHeight="1">
      <c r="A2564" s="25">
        <v>800004032622</v>
      </c>
      <c r="B2564" s="26" t="s">
        <v>1436</v>
      </c>
      <c r="C2564" s="28" t="s">
        <v>7911</v>
      </c>
      <c r="D2564" s="28" t="s">
        <v>7827</v>
      </c>
      <c r="E2564" s="33">
        <v>16</v>
      </c>
      <c r="F2564" s="33">
        <v>2</v>
      </c>
      <c r="G2564" s="33">
        <v>44</v>
      </c>
      <c r="I2564" s="34"/>
      <c r="K2564" s="35"/>
      <c r="L2564" s="33">
        <v>16</v>
      </c>
      <c r="M2564" s="33">
        <v>2</v>
      </c>
      <c r="N2564" s="33">
        <v>44</v>
      </c>
      <c r="P2564" s="32" t="e">
        <f>VLOOKUP(A2564,ยืมแฟ้ม!A:B,2,)</f>
        <v>#N/A</v>
      </c>
      <c r="Q2564" s="32" t="e">
        <f>VLOOKUP(A2564,ยืมแฟ้ม!A:C,3,)</f>
        <v>#N/A</v>
      </c>
      <c r="R2564" s="32" t="e">
        <f>VLOOKUP(A2564,ยืมแฟ้ม!A:D,4,)</f>
        <v>#N/A</v>
      </c>
      <c r="W2564" s="93" t="e">
        <f>VLOOKUP(A2564,Sheet3!A:A,1,0)</f>
        <v>#N/A</v>
      </c>
    </row>
    <row r="2565" spans="1:23" ht="18.95" customHeight="1">
      <c r="A2565" s="25">
        <v>800015490678</v>
      </c>
      <c r="B2565" s="26" t="s">
        <v>1437</v>
      </c>
      <c r="C2565" s="28" t="s">
        <v>7911</v>
      </c>
      <c r="D2565" s="28" t="s">
        <v>7912</v>
      </c>
      <c r="E2565" s="33">
        <v>16</v>
      </c>
      <c r="F2565" s="33">
        <v>2</v>
      </c>
      <c r="G2565" s="33">
        <v>45</v>
      </c>
      <c r="I2565" s="34"/>
      <c r="K2565" s="35"/>
      <c r="L2565" s="33">
        <v>16</v>
      </c>
      <c r="M2565" s="33">
        <v>2</v>
      </c>
      <c r="N2565" s="33">
        <v>45</v>
      </c>
      <c r="P2565" s="32" t="e">
        <f>VLOOKUP(A2565,ยืมแฟ้ม!A:B,2,)</f>
        <v>#N/A</v>
      </c>
      <c r="Q2565" s="32" t="e">
        <f>VLOOKUP(A2565,ยืมแฟ้ม!A:C,3,)</f>
        <v>#N/A</v>
      </c>
      <c r="R2565" s="32" t="e">
        <f>VLOOKUP(A2565,ยืมแฟ้ม!A:D,4,)</f>
        <v>#N/A</v>
      </c>
      <c r="W2565" s="93" t="e">
        <f>VLOOKUP(A2565,Sheet3!A:A,1,0)</f>
        <v>#N/A</v>
      </c>
    </row>
    <row r="2566" spans="1:23" ht="18.95" customHeight="1">
      <c r="A2566" s="25">
        <v>800018550460</v>
      </c>
      <c r="B2566" s="26" t="s">
        <v>1438</v>
      </c>
      <c r="C2566" s="28" t="s">
        <v>9134</v>
      </c>
      <c r="D2566" s="28" t="s">
        <v>7912</v>
      </c>
      <c r="E2566" s="33">
        <v>16</v>
      </c>
      <c r="F2566" s="33">
        <v>2</v>
      </c>
      <c r="G2566" s="33">
        <v>46</v>
      </c>
      <c r="I2566" s="34"/>
      <c r="K2566" s="35"/>
      <c r="L2566" s="33">
        <v>16</v>
      </c>
      <c r="M2566" s="33">
        <v>2</v>
      </c>
      <c r="N2566" s="33">
        <v>46</v>
      </c>
      <c r="P2566" s="32" t="e">
        <f>VLOOKUP(A2566,ยืมแฟ้ม!A:B,2,)</f>
        <v>#N/A</v>
      </c>
      <c r="Q2566" s="32" t="e">
        <f>VLOOKUP(A2566,ยืมแฟ้ม!A:C,3,)</f>
        <v>#N/A</v>
      </c>
      <c r="R2566" s="32" t="e">
        <f>VLOOKUP(A2566,ยืมแฟ้ม!A:D,4,)</f>
        <v>#N/A</v>
      </c>
      <c r="W2566" s="93" t="e">
        <f>VLOOKUP(A2566,Sheet3!A:A,1,0)</f>
        <v>#N/A</v>
      </c>
    </row>
    <row r="2567" spans="1:23" ht="18.95" customHeight="1">
      <c r="A2567" s="25">
        <v>800023904249</v>
      </c>
      <c r="B2567" s="26" t="s">
        <v>1439</v>
      </c>
      <c r="C2567" s="28" t="s">
        <v>7911</v>
      </c>
      <c r="D2567" s="28" t="s">
        <v>7912</v>
      </c>
      <c r="E2567" s="33">
        <v>16</v>
      </c>
      <c r="F2567" s="33">
        <v>2</v>
      </c>
      <c r="G2567" s="33">
        <v>47</v>
      </c>
      <c r="I2567" s="34"/>
      <c r="K2567" s="35"/>
      <c r="L2567" s="33">
        <v>16</v>
      </c>
      <c r="M2567" s="33">
        <v>2</v>
      </c>
      <c r="N2567" s="33">
        <v>47</v>
      </c>
      <c r="P2567" s="32" t="e">
        <f>VLOOKUP(A2567,ยืมแฟ้ม!A:B,2,)</f>
        <v>#N/A</v>
      </c>
      <c r="Q2567" s="32" t="e">
        <f>VLOOKUP(A2567,ยืมแฟ้ม!A:C,3,)</f>
        <v>#N/A</v>
      </c>
      <c r="R2567" s="32" t="e">
        <f>VLOOKUP(A2567,ยืมแฟ้ม!A:D,4,)</f>
        <v>#N/A</v>
      </c>
      <c r="W2567" s="93" t="e">
        <f>VLOOKUP(A2567,Sheet3!A:A,1,0)</f>
        <v>#N/A</v>
      </c>
    </row>
    <row r="2568" spans="1:23" ht="18.95" customHeight="1">
      <c r="A2568" s="25">
        <v>800029065813</v>
      </c>
      <c r="B2568" s="26" t="s">
        <v>1440</v>
      </c>
      <c r="C2568" s="28" t="s">
        <v>3542</v>
      </c>
      <c r="D2568" s="28" t="s">
        <v>10026</v>
      </c>
      <c r="E2568" s="33">
        <v>16</v>
      </c>
      <c r="F2568" s="33">
        <v>2</v>
      </c>
      <c r="G2568" s="33">
        <v>48</v>
      </c>
      <c r="I2568" s="34"/>
      <c r="K2568" s="35"/>
      <c r="L2568" s="33">
        <v>16</v>
      </c>
      <c r="M2568" s="33">
        <v>2</v>
      </c>
      <c r="N2568" s="33">
        <v>48</v>
      </c>
      <c r="P2568" s="32" t="e">
        <f>VLOOKUP(A2568,ยืมแฟ้ม!A:B,2,)</f>
        <v>#N/A</v>
      </c>
      <c r="Q2568" s="32" t="e">
        <f>VLOOKUP(A2568,ยืมแฟ้ม!A:C,3,)</f>
        <v>#N/A</v>
      </c>
      <c r="R2568" s="32" t="e">
        <f>VLOOKUP(A2568,ยืมแฟ้ม!A:D,4,)</f>
        <v>#N/A</v>
      </c>
      <c r="W2568" s="93" t="e">
        <f>VLOOKUP(A2568,Sheet3!A:A,1,0)</f>
        <v>#N/A</v>
      </c>
    </row>
    <row r="2569" spans="1:23" ht="18.95" customHeight="1">
      <c r="E2569" s="33">
        <v>16</v>
      </c>
      <c r="F2569" s="33">
        <v>2</v>
      </c>
      <c r="G2569" s="33">
        <v>49</v>
      </c>
      <c r="I2569" s="34"/>
      <c r="K2569" s="35"/>
      <c r="L2569" s="33">
        <v>16</v>
      </c>
      <c r="M2569" s="33">
        <v>2</v>
      </c>
      <c r="N2569" s="33">
        <v>49</v>
      </c>
      <c r="P2569" s="32" t="e">
        <f>VLOOKUP(A2569,ยืมแฟ้ม!A:B,2,)</f>
        <v>#N/A</v>
      </c>
      <c r="Q2569" s="32" t="e">
        <f>VLOOKUP(A2569,ยืมแฟ้ม!A:C,3,)</f>
        <v>#N/A</v>
      </c>
      <c r="R2569" s="32" t="e">
        <f>VLOOKUP(A2569,ยืมแฟ้ม!A:D,4,)</f>
        <v>#N/A</v>
      </c>
      <c r="W2569" s="93" t="e">
        <f>VLOOKUP(A2569,Sheet3!A:A,1,0)</f>
        <v>#N/A</v>
      </c>
    </row>
    <row r="2570" spans="1:23" ht="18.95" customHeight="1">
      <c r="A2570" s="25">
        <v>800024502380</v>
      </c>
      <c r="B2570" s="26" t="s">
        <v>1441</v>
      </c>
      <c r="C2570" s="28" t="s">
        <v>7911</v>
      </c>
      <c r="D2570" s="28" t="s">
        <v>7822</v>
      </c>
      <c r="E2570" s="33">
        <v>16</v>
      </c>
      <c r="F2570" s="33">
        <v>2</v>
      </c>
      <c r="G2570" s="33">
        <v>50</v>
      </c>
      <c r="I2570" s="34"/>
      <c r="K2570" s="35"/>
      <c r="L2570" s="33">
        <v>16</v>
      </c>
      <c r="M2570" s="33">
        <v>2</v>
      </c>
      <c r="N2570" s="33">
        <v>50</v>
      </c>
      <c r="P2570" s="32" t="e">
        <f>VLOOKUP(A2570,ยืมแฟ้ม!A:B,2,)</f>
        <v>#N/A</v>
      </c>
      <c r="Q2570" s="32" t="e">
        <f>VLOOKUP(A2570,ยืมแฟ้ม!A:C,3,)</f>
        <v>#N/A</v>
      </c>
      <c r="R2570" s="32" t="e">
        <f>VLOOKUP(A2570,ยืมแฟ้ม!A:D,4,)</f>
        <v>#N/A</v>
      </c>
      <c r="W2570" s="93" t="e">
        <f>VLOOKUP(A2570,Sheet3!A:A,1,0)</f>
        <v>#N/A</v>
      </c>
    </row>
    <row r="2571" spans="1:23" ht="18.95" customHeight="1">
      <c r="A2571" s="25">
        <v>800023230637</v>
      </c>
      <c r="B2571" s="26" t="s">
        <v>1442</v>
      </c>
      <c r="C2571" s="28" t="s">
        <v>4049</v>
      </c>
      <c r="D2571" s="28" t="s">
        <v>7912</v>
      </c>
      <c r="E2571" s="33">
        <v>16</v>
      </c>
      <c r="F2571" s="33">
        <v>2</v>
      </c>
      <c r="G2571" s="33">
        <v>51</v>
      </c>
      <c r="I2571" s="34"/>
      <c r="K2571" s="35"/>
      <c r="L2571" s="33">
        <v>16</v>
      </c>
      <c r="M2571" s="33">
        <v>2</v>
      </c>
      <c r="N2571" s="33">
        <v>51</v>
      </c>
      <c r="P2571" s="32" t="e">
        <f>VLOOKUP(A2571,ยืมแฟ้ม!A:B,2,)</f>
        <v>#N/A</v>
      </c>
      <c r="Q2571" s="32" t="e">
        <f>VLOOKUP(A2571,ยืมแฟ้ม!A:C,3,)</f>
        <v>#N/A</v>
      </c>
      <c r="R2571" s="32" t="e">
        <f>VLOOKUP(A2571,ยืมแฟ้ม!A:D,4,)</f>
        <v>#N/A</v>
      </c>
      <c r="W2571" s="93" t="e">
        <f>VLOOKUP(A2571,Sheet3!A:A,1,0)</f>
        <v>#N/A</v>
      </c>
    </row>
    <row r="2572" spans="1:23" ht="18.95" customHeight="1">
      <c r="A2572" s="25">
        <v>800008903323</v>
      </c>
      <c r="B2572" s="26" t="s">
        <v>1443</v>
      </c>
      <c r="C2572" s="28" t="s">
        <v>3542</v>
      </c>
      <c r="D2572" s="28" t="s">
        <v>7912</v>
      </c>
      <c r="E2572" s="33">
        <v>16</v>
      </c>
      <c r="F2572" s="33">
        <v>2</v>
      </c>
      <c r="G2572" s="33">
        <v>52</v>
      </c>
      <c r="I2572" s="34"/>
      <c r="K2572" s="35"/>
      <c r="L2572" s="33">
        <v>16</v>
      </c>
      <c r="M2572" s="33">
        <v>2</v>
      </c>
      <c r="N2572" s="33">
        <v>52</v>
      </c>
      <c r="P2572" s="32" t="e">
        <f>VLOOKUP(A2572,ยืมแฟ้ม!A:B,2,)</f>
        <v>#N/A</v>
      </c>
      <c r="Q2572" s="32" t="e">
        <f>VLOOKUP(A2572,ยืมแฟ้ม!A:C,3,)</f>
        <v>#N/A</v>
      </c>
      <c r="R2572" s="32" t="e">
        <f>VLOOKUP(A2572,ยืมแฟ้ม!A:D,4,)</f>
        <v>#N/A</v>
      </c>
      <c r="W2572" s="93" t="e">
        <f>VLOOKUP(A2572,Sheet3!A:A,1,0)</f>
        <v>#N/A</v>
      </c>
    </row>
    <row r="2573" spans="1:23" ht="18.95" customHeight="1">
      <c r="I2573" s="34"/>
      <c r="K2573" s="35"/>
      <c r="L2573" s="33">
        <v>16</v>
      </c>
      <c r="M2573" s="33">
        <v>2</v>
      </c>
      <c r="N2573" s="33">
        <v>53</v>
      </c>
      <c r="P2573" s="32" t="e">
        <f>VLOOKUP(A2573,ยืมแฟ้ม!A:B,2,)</f>
        <v>#N/A</v>
      </c>
      <c r="Q2573" s="32" t="e">
        <f>VLOOKUP(A2573,ยืมแฟ้ม!A:C,3,)</f>
        <v>#N/A</v>
      </c>
      <c r="R2573" s="32" t="e">
        <f>VLOOKUP(A2573,ยืมแฟ้ม!A:D,4,)</f>
        <v>#N/A</v>
      </c>
      <c r="W2573" s="93" t="e">
        <f>VLOOKUP(A2573,Sheet3!A:A,1,0)</f>
        <v>#N/A</v>
      </c>
    </row>
    <row r="2574" spans="1:23" ht="18.95" customHeight="1">
      <c r="A2574" s="25">
        <v>800006701307</v>
      </c>
      <c r="B2574" s="26" t="s">
        <v>1444</v>
      </c>
      <c r="C2574" s="28" t="s">
        <v>4049</v>
      </c>
      <c r="D2574" s="28" t="s">
        <v>7912</v>
      </c>
      <c r="E2574" s="33">
        <v>16</v>
      </c>
      <c r="F2574" s="33">
        <v>2</v>
      </c>
      <c r="G2574" s="33">
        <v>54</v>
      </c>
      <c r="I2574" s="34"/>
      <c r="K2574" s="35"/>
      <c r="L2574" s="33">
        <v>16</v>
      </c>
      <c r="M2574" s="33">
        <v>2</v>
      </c>
      <c r="N2574" s="33">
        <v>54</v>
      </c>
      <c r="P2574" s="32" t="e">
        <f>VLOOKUP(A2574,ยืมแฟ้ม!A:B,2,)</f>
        <v>#N/A</v>
      </c>
      <c r="Q2574" s="32" t="e">
        <f>VLOOKUP(A2574,ยืมแฟ้ม!A:C,3,)</f>
        <v>#N/A</v>
      </c>
      <c r="R2574" s="32" t="e">
        <f>VLOOKUP(A2574,ยืมแฟ้ม!A:D,4,)</f>
        <v>#N/A</v>
      </c>
      <c r="W2574" s="93" t="e">
        <f>VLOOKUP(A2574,Sheet3!A:A,1,0)</f>
        <v>#N/A</v>
      </c>
    </row>
    <row r="2575" spans="1:23" ht="18.95" customHeight="1">
      <c r="A2575" s="25">
        <v>800004720382</v>
      </c>
      <c r="B2575" s="26" t="s">
        <v>1445</v>
      </c>
      <c r="C2575" s="28" t="s">
        <v>4049</v>
      </c>
      <c r="D2575" s="28" t="s">
        <v>7912</v>
      </c>
      <c r="E2575" s="33">
        <v>16</v>
      </c>
      <c r="F2575" s="33">
        <v>2</v>
      </c>
      <c r="G2575" s="33">
        <v>55</v>
      </c>
      <c r="I2575" s="34"/>
      <c r="K2575" s="35"/>
      <c r="L2575" s="33">
        <v>16</v>
      </c>
      <c r="M2575" s="33">
        <v>2</v>
      </c>
      <c r="N2575" s="33">
        <v>55</v>
      </c>
      <c r="P2575" s="32" t="e">
        <f>VLOOKUP(A2575,ยืมแฟ้ม!A:B,2,)</f>
        <v>#N/A</v>
      </c>
      <c r="Q2575" s="32" t="e">
        <f>VLOOKUP(A2575,ยืมแฟ้ม!A:C,3,)</f>
        <v>#N/A</v>
      </c>
      <c r="R2575" s="32" t="e">
        <f>VLOOKUP(A2575,ยืมแฟ้ม!A:D,4,)</f>
        <v>#N/A</v>
      </c>
      <c r="W2575" s="93" t="e">
        <f>VLOOKUP(A2575,Sheet3!A:A,1,0)</f>
        <v>#N/A</v>
      </c>
    </row>
    <row r="2576" spans="1:23" ht="18.95" customHeight="1">
      <c r="I2576" s="34"/>
      <c r="K2576" s="35"/>
      <c r="L2576" s="33">
        <v>16</v>
      </c>
      <c r="M2576" s="33">
        <v>2</v>
      </c>
      <c r="N2576" s="33">
        <v>56</v>
      </c>
      <c r="P2576" s="32" t="e">
        <f>VLOOKUP(A2576,ยืมแฟ้ม!A:B,2,)</f>
        <v>#N/A</v>
      </c>
      <c r="Q2576" s="32" t="e">
        <f>VLOOKUP(A2576,ยืมแฟ้ม!A:C,3,)</f>
        <v>#N/A</v>
      </c>
      <c r="R2576" s="32" t="e">
        <f>VLOOKUP(A2576,ยืมแฟ้ม!A:D,4,)</f>
        <v>#N/A</v>
      </c>
      <c r="W2576" s="93" t="e">
        <f>VLOOKUP(A2576,Sheet3!A:A,1,0)</f>
        <v>#N/A</v>
      </c>
    </row>
    <row r="2577" spans="1:23" ht="18.95" customHeight="1">
      <c r="A2577" s="25">
        <v>800033356208</v>
      </c>
      <c r="B2577" s="26" t="s">
        <v>1446</v>
      </c>
      <c r="C2577" s="28" t="s">
        <v>9085</v>
      </c>
      <c r="D2577" s="28" t="s">
        <v>10026</v>
      </c>
      <c r="E2577" s="33">
        <v>16</v>
      </c>
      <c r="F2577" s="33">
        <v>2</v>
      </c>
      <c r="G2577" s="33">
        <v>57</v>
      </c>
      <c r="I2577" s="34"/>
      <c r="K2577" s="35"/>
      <c r="L2577" s="33">
        <v>16</v>
      </c>
      <c r="M2577" s="33">
        <v>2</v>
      </c>
      <c r="N2577" s="33">
        <v>57</v>
      </c>
      <c r="P2577" s="32" t="e">
        <f>VLOOKUP(A2577,ยืมแฟ้ม!A:B,2,)</f>
        <v>#N/A</v>
      </c>
      <c r="Q2577" s="32" t="e">
        <f>VLOOKUP(A2577,ยืมแฟ้ม!A:C,3,)</f>
        <v>#N/A</v>
      </c>
      <c r="R2577" s="32" t="e">
        <f>VLOOKUP(A2577,ยืมแฟ้ม!A:D,4,)</f>
        <v>#N/A</v>
      </c>
      <c r="W2577" s="93" t="e">
        <f>VLOOKUP(A2577,Sheet3!A:A,1,0)</f>
        <v>#N/A</v>
      </c>
    </row>
    <row r="2578" spans="1:23" ht="18.95" customHeight="1">
      <c r="A2578" s="25">
        <v>800007055109</v>
      </c>
      <c r="B2578" s="26" t="s">
        <v>798</v>
      </c>
      <c r="C2578" s="28" t="s">
        <v>7911</v>
      </c>
      <c r="D2578" s="28" t="s">
        <v>7912</v>
      </c>
      <c r="E2578" s="33">
        <v>16</v>
      </c>
      <c r="F2578" s="33">
        <v>2</v>
      </c>
      <c r="G2578" s="33">
        <v>58</v>
      </c>
      <c r="I2578" s="34"/>
      <c r="K2578" s="35"/>
      <c r="L2578" s="33">
        <v>16</v>
      </c>
      <c r="M2578" s="33">
        <v>2</v>
      </c>
      <c r="N2578" s="33">
        <v>58</v>
      </c>
      <c r="P2578" s="32" t="e">
        <f>VLOOKUP(A2578,ยืมแฟ้ม!A:B,2,)</f>
        <v>#N/A</v>
      </c>
      <c r="Q2578" s="32" t="e">
        <f>VLOOKUP(A2578,ยืมแฟ้ม!A:C,3,)</f>
        <v>#N/A</v>
      </c>
      <c r="R2578" s="32" t="e">
        <f>VLOOKUP(A2578,ยืมแฟ้ม!A:D,4,)</f>
        <v>#N/A</v>
      </c>
      <c r="W2578" s="93" t="e">
        <f>VLOOKUP(A2578,Sheet3!A:A,1,0)</f>
        <v>#N/A</v>
      </c>
    </row>
    <row r="2579" spans="1:23" ht="18.95" customHeight="1">
      <c r="A2579" s="25">
        <v>800008230313</v>
      </c>
      <c r="B2579" s="26" t="s">
        <v>1447</v>
      </c>
      <c r="C2579" s="28" t="s">
        <v>8055</v>
      </c>
      <c r="D2579" s="28" t="s">
        <v>7912</v>
      </c>
      <c r="E2579" s="33">
        <v>16</v>
      </c>
      <c r="F2579" s="33">
        <v>2</v>
      </c>
      <c r="G2579" s="33">
        <v>59</v>
      </c>
      <c r="I2579" s="34"/>
      <c r="K2579" s="35"/>
      <c r="L2579" s="33">
        <v>16</v>
      </c>
      <c r="M2579" s="33">
        <v>2</v>
      </c>
      <c r="N2579" s="33">
        <v>59</v>
      </c>
      <c r="P2579" s="32" t="e">
        <f>VLOOKUP(A2579,ยืมแฟ้ม!A:B,2,)</f>
        <v>#N/A</v>
      </c>
      <c r="Q2579" s="32" t="e">
        <f>VLOOKUP(A2579,ยืมแฟ้ม!A:C,3,)</f>
        <v>#N/A</v>
      </c>
      <c r="R2579" s="32" t="e">
        <f>VLOOKUP(A2579,ยืมแฟ้ม!A:D,4,)</f>
        <v>#N/A</v>
      </c>
      <c r="W2579" s="93" t="e">
        <f>VLOOKUP(A2579,Sheet3!A:A,1,0)</f>
        <v>#N/A</v>
      </c>
    </row>
    <row r="2580" spans="1:23" ht="18.95" customHeight="1">
      <c r="A2580" s="25">
        <v>800008216577</v>
      </c>
      <c r="B2580" s="26" t="s">
        <v>1448</v>
      </c>
      <c r="C2580" s="28" t="s">
        <v>9135</v>
      </c>
      <c r="D2580" s="28" t="s">
        <v>7912</v>
      </c>
      <c r="E2580" s="33">
        <v>16</v>
      </c>
      <c r="F2580" s="33">
        <v>2</v>
      </c>
      <c r="G2580" s="33">
        <v>60</v>
      </c>
      <c r="I2580" s="34"/>
      <c r="K2580" s="35"/>
      <c r="L2580" s="33">
        <v>16</v>
      </c>
      <c r="M2580" s="33">
        <v>2</v>
      </c>
      <c r="N2580" s="33">
        <v>60</v>
      </c>
      <c r="P2580" s="32" t="e">
        <f>VLOOKUP(A2580,ยืมแฟ้ม!A:B,2,)</f>
        <v>#N/A</v>
      </c>
      <c r="Q2580" s="32" t="e">
        <f>VLOOKUP(A2580,ยืมแฟ้ม!A:C,3,)</f>
        <v>#N/A</v>
      </c>
      <c r="R2580" s="32" t="e">
        <f>VLOOKUP(A2580,ยืมแฟ้ม!A:D,4,)</f>
        <v>#N/A</v>
      </c>
      <c r="W2580" s="93" t="e">
        <f>VLOOKUP(A2580,Sheet3!A:A,1,0)</f>
        <v>#N/A</v>
      </c>
    </row>
    <row r="2581" spans="1:23" ht="18.95" customHeight="1">
      <c r="A2581" s="25">
        <v>800050855157</v>
      </c>
      <c r="B2581" s="26" t="s">
        <v>1449</v>
      </c>
      <c r="C2581" s="28" t="s">
        <v>9134</v>
      </c>
      <c r="D2581" s="28" t="s">
        <v>1465</v>
      </c>
      <c r="E2581" s="33">
        <v>16</v>
      </c>
      <c r="F2581" s="33">
        <v>3</v>
      </c>
      <c r="G2581" s="33">
        <v>1</v>
      </c>
      <c r="I2581" s="34"/>
      <c r="K2581" s="35"/>
      <c r="L2581" s="33">
        <v>16</v>
      </c>
      <c r="M2581" s="33">
        <v>3</v>
      </c>
      <c r="N2581" s="33">
        <v>1</v>
      </c>
      <c r="P2581" s="32" t="e">
        <f>VLOOKUP(A2581,ยืมแฟ้ม!A:B,2,)</f>
        <v>#N/A</v>
      </c>
      <c r="Q2581" s="32" t="e">
        <f>VLOOKUP(A2581,ยืมแฟ้ม!A:C,3,)</f>
        <v>#N/A</v>
      </c>
      <c r="R2581" s="32" t="e">
        <f>VLOOKUP(A2581,ยืมแฟ้ม!A:D,4,)</f>
        <v>#N/A</v>
      </c>
      <c r="W2581" s="93" t="e">
        <f>VLOOKUP(A2581,Sheet3!A:A,1,0)</f>
        <v>#N/A</v>
      </c>
    </row>
    <row r="2582" spans="1:23" ht="18.95" customHeight="1">
      <c r="A2582" s="25">
        <v>800039208312</v>
      </c>
      <c r="B2582" s="26" t="s">
        <v>1450</v>
      </c>
      <c r="C2582" s="28" t="s">
        <v>7911</v>
      </c>
      <c r="D2582" s="28" t="s">
        <v>7816</v>
      </c>
      <c r="E2582" s="33">
        <v>16</v>
      </c>
      <c r="F2582" s="33">
        <v>3</v>
      </c>
      <c r="G2582" s="33">
        <v>2</v>
      </c>
      <c r="I2582" s="34"/>
      <c r="K2582" s="35"/>
      <c r="L2582" s="33">
        <v>16</v>
      </c>
      <c r="M2582" s="33">
        <v>3</v>
      </c>
      <c r="N2582" s="33">
        <v>2</v>
      </c>
      <c r="P2582" s="32" t="e">
        <f>VLOOKUP(A2582,ยืมแฟ้ม!A:B,2,)</f>
        <v>#N/A</v>
      </c>
      <c r="Q2582" s="32" t="e">
        <f>VLOOKUP(A2582,ยืมแฟ้ม!A:C,3,)</f>
        <v>#N/A</v>
      </c>
      <c r="R2582" s="32" t="e">
        <f>VLOOKUP(A2582,ยืมแฟ้ม!A:D,4,)</f>
        <v>#N/A</v>
      </c>
      <c r="W2582" s="93" t="e">
        <f>VLOOKUP(A2582,Sheet3!A:A,1,0)</f>
        <v>#N/A</v>
      </c>
    </row>
    <row r="2583" spans="1:23" ht="18.95" customHeight="1">
      <c r="A2583" s="25">
        <v>800037116939</v>
      </c>
      <c r="B2583" s="26" t="s">
        <v>1451</v>
      </c>
      <c r="C2583" s="28" t="s">
        <v>7911</v>
      </c>
      <c r="D2583" s="28" t="s">
        <v>7816</v>
      </c>
      <c r="E2583" s="33">
        <v>16</v>
      </c>
      <c r="F2583" s="33">
        <v>3</v>
      </c>
      <c r="G2583" s="33">
        <v>3</v>
      </c>
      <c r="I2583" s="34"/>
      <c r="K2583" s="35"/>
      <c r="L2583" s="33">
        <v>16</v>
      </c>
      <c r="M2583" s="33">
        <v>3</v>
      </c>
      <c r="N2583" s="33">
        <v>3</v>
      </c>
      <c r="P2583" s="32" t="e">
        <f>VLOOKUP(A2583,ยืมแฟ้ม!A:B,2,)</f>
        <v>#N/A</v>
      </c>
      <c r="Q2583" s="32" t="e">
        <f>VLOOKUP(A2583,ยืมแฟ้ม!A:C,3,)</f>
        <v>#N/A</v>
      </c>
      <c r="R2583" s="32" t="e">
        <f>VLOOKUP(A2583,ยืมแฟ้ม!A:D,4,)</f>
        <v>#N/A</v>
      </c>
      <c r="W2583" s="93" t="e">
        <f>VLOOKUP(A2583,Sheet3!A:A,1,0)</f>
        <v>#N/A</v>
      </c>
    </row>
    <row r="2584" spans="1:23" ht="18.95" customHeight="1">
      <c r="A2584" s="25">
        <v>800042196397</v>
      </c>
      <c r="B2584" s="26" t="s">
        <v>1452</v>
      </c>
      <c r="C2584" s="28" t="s">
        <v>9135</v>
      </c>
      <c r="D2584" s="28" t="s">
        <v>7816</v>
      </c>
      <c r="E2584" s="33">
        <v>16</v>
      </c>
      <c r="F2584" s="33">
        <v>3</v>
      </c>
      <c r="G2584" s="33">
        <v>4</v>
      </c>
      <c r="I2584" s="34"/>
      <c r="K2584" s="35"/>
      <c r="L2584" s="33">
        <v>16</v>
      </c>
      <c r="M2584" s="33">
        <v>3</v>
      </c>
      <c r="N2584" s="33">
        <v>4</v>
      </c>
      <c r="P2584" s="32" t="e">
        <f>VLOOKUP(A2584,ยืมแฟ้ม!A:B,2,)</f>
        <v>#N/A</v>
      </c>
      <c r="Q2584" s="32" t="e">
        <f>VLOOKUP(A2584,ยืมแฟ้ม!A:C,3,)</f>
        <v>#N/A</v>
      </c>
      <c r="R2584" s="32" t="e">
        <f>VLOOKUP(A2584,ยืมแฟ้ม!A:D,4,)</f>
        <v>#N/A</v>
      </c>
      <c r="W2584" s="93" t="e">
        <f>VLOOKUP(A2584,Sheet3!A:A,1,0)</f>
        <v>#N/A</v>
      </c>
    </row>
    <row r="2585" spans="1:23" ht="18.95" customHeight="1">
      <c r="I2585" s="34"/>
      <c r="K2585" s="35"/>
      <c r="L2585" s="33">
        <v>16</v>
      </c>
      <c r="M2585" s="33">
        <v>3</v>
      </c>
      <c r="N2585" s="33">
        <v>5</v>
      </c>
      <c r="P2585" s="32" t="e">
        <f>VLOOKUP(A2585,ยืมแฟ้ม!A:B,2,)</f>
        <v>#N/A</v>
      </c>
      <c r="Q2585" s="32" t="e">
        <f>VLOOKUP(A2585,ยืมแฟ้ม!A:C,3,)</f>
        <v>#N/A</v>
      </c>
      <c r="R2585" s="32" t="e">
        <f>VLOOKUP(A2585,ยืมแฟ้ม!A:D,4,)</f>
        <v>#N/A</v>
      </c>
      <c r="W2585" s="93" t="e">
        <f>VLOOKUP(A2585,Sheet3!A:A,1,0)</f>
        <v>#N/A</v>
      </c>
    </row>
    <row r="2586" spans="1:23" ht="18.95" customHeight="1">
      <c r="E2586" s="33">
        <v>16</v>
      </c>
      <c r="F2586" s="33">
        <v>3</v>
      </c>
      <c r="G2586" s="33">
        <v>6</v>
      </c>
      <c r="I2586" s="34"/>
      <c r="K2586" s="35"/>
      <c r="L2586" s="33">
        <v>16</v>
      </c>
      <c r="M2586" s="33">
        <v>3</v>
      </c>
      <c r="N2586" s="33">
        <v>6</v>
      </c>
      <c r="P2586" s="32" t="e">
        <f>VLOOKUP(A2586,ยืมแฟ้ม!A:B,2,)</f>
        <v>#N/A</v>
      </c>
      <c r="Q2586" s="32" t="e">
        <f>VLOOKUP(A2586,ยืมแฟ้ม!A:C,3,)</f>
        <v>#N/A</v>
      </c>
      <c r="R2586" s="32" t="e">
        <f>VLOOKUP(A2586,ยืมแฟ้ม!A:D,4,)</f>
        <v>#N/A</v>
      </c>
      <c r="W2586" s="93" t="e">
        <f>VLOOKUP(A2586,Sheet3!A:A,1,0)</f>
        <v>#N/A</v>
      </c>
    </row>
    <row r="2587" spans="1:23" ht="18.95" customHeight="1">
      <c r="A2587" s="25">
        <v>800035529687</v>
      </c>
      <c r="B2587" s="26" t="s">
        <v>1453</v>
      </c>
      <c r="C2587" s="28" t="s">
        <v>3542</v>
      </c>
      <c r="D2587" s="28" t="s">
        <v>7816</v>
      </c>
      <c r="E2587" s="33">
        <v>16</v>
      </c>
      <c r="F2587" s="33">
        <v>3</v>
      </c>
      <c r="G2587" s="33">
        <v>7</v>
      </c>
      <c r="I2587" s="34"/>
      <c r="K2587" s="35"/>
      <c r="L2587" s="33">
        <v>16</v>
      </c>
      <c r="M2587" s="33">
        <v>3</v>
      </c>
      <c r="N2587" s="33">
        <v>7</v>
      </c>
      <c r="P2587" s="32" t="e">
        <f>VLOOKUP(A2587,ยืมแฟ้ม!A:B,2,)</f>
        <v>#N/A</v>
      </c>
      <c r="Q2587" s="32" t="e">
        <f>VLOOKUP(A2587,ยืมแฟ้ม!A:C,3,)</f>
        <v>#N/A</v>
      </c>
      <c r="R2587" s="32" t="e">
        <f>VLOOKUP(A2587,ยืมแฟ้ม!A:D,4,)</f>
        <v>#N/A</v>
      </c>
      <c r="W2587" s="93" t="e">
        <f>VLOOKUP(A2587,Sheet3!A:A,1,0)</f>
        <v>#N/A</v>
      </c>
    </row>
    <row r="2588" spans="1:23" ht="18.95" customHeight="1">
      <c r="A2588" s="25">
        <v>800027989295</v>
      </c>
      <c r="B2588" s="26" t="s">
        <v>1454</v>
      </c>
      <c r="C2588" s="28" t="s">
        <v>7911</v>
      </c>
      <c r="D2588" s="28" t="s">
        <v>7816</v>
      </c>
      <c r="E2588" s="33">
        <v>16</v>
      </c>
      <c r="F2588" s="33">
        <v>3</v>
      </c>
      <c r="G2588" s="33">
        <v>8</v>
      </c>
      <c r="I2588" s="34"/>
      <c r="K2588" s="35"/>
      <c r="L2588" s="33">
        <v>16</v>
      </c>
      <c r="M2588" s="33">
        <v>3</v>
      </c>
      <c r="N2588" s="33">
        <v>8</v>
      </c>
      <c r="P2588" s="32" t="e">
        <f>VLOOKUP(A2588,ยืมแฟ้ม!A:B,2,)</f>
        <v>#N/A</v>
      </c>
      <c r="Q2588" s="32" t="e">
        <f>VLOOKUP(A2588,ยืมแฟ้ม!A:C,3,)</f>
        <v>#N/A</v>
      </c>
      <c r="R2588" s="32" t="e">
        <f>VLOOKUP(A2588,ยืมแฟ้ม!A:D,4,)</f>
        <v>#N/A</v>
      </c>
      <c r="W2588" s="93" t="e">
        <f>VLOOKUP(A2588,Sheet3!A:A,1,0)</f>
        <v>#N/A</v>
      </c>
    </row>
    <row r="2589" spans="1:23" ht="18.95" customHeight="1">
      <c r="I2589" s="34"/>
      <c r="K2589" s="35"/>
      <c r="L2589" s="33">
        <v>16</v>
      </c>
      <c r="M2589" s="33">
        <v>3</v>
      </c>
      <c r="N2589" s="33">
        <v>9</v>
      </c>
      <c r="P2589" s="32" t="e">
        <f>VLOOKUP(A2589,ยืมแฟ้ม!A:B,2,)</f>
        <v>#N/A</v>
      </c>
      <c r="Q2589" s="32" t="e">
        <f>VLOOKUP(A2589,ยืมแฟ้ม!A:C,3,)</f>
        <v>#N/A</v>
      </c>
      <c r="R2589" s="32" t="e">
        <f>VLOOKUP(A2589,ยืมแฟ้ม!A:D,4,)</f>
        <v>#N/A</v>
      </c>
      <c r="W2589" s="93" t="e">
        <f>VLOOKUP(A2589,Sheet3!A:A,1,0)</f>
        <v>#N/A</v>
      </c>
    </row>
    <row r="2590" spans="1:23" ht="18.95" customHeight="1">
      <c r="A2590" s="41"/>
      <c r="B2590" s="32"/>
      <c r="C2590" s="53"/>
      <c r="D2590" s="32"/>
      <c r="E2590" s="33">
        <v>16</v>
      </c>
      <c r="F2590" s="33">
        <v>3</v>
      </c>
      <c r="G2590" s="33">
        <v>10</v>
      </c>
      <c r="I2590" s="34"/>
      <c r="K2590" s="35"/>
      <c r="L2590" s="33">
        <v>16</v>
      </c>
      <c r="M2590" s="33">
        <v>3</v>
      </c>
      <c r="N2590" s="33">
        <v>10</v>
      </c>
      <c r="P2590" s="32" t="e">
        <f>VLOOKUP(A2590,ยืมแฟ้ม!A:B,2,)</f>
        <v>#N/A</v>
      </c>
      <c r="Q2590" s="32" t="e">
        <f>VLOOKUP(A2590,ยืมแฟ้ม!A:C,3,)</f>
        <v>#N/A</v>
      </c>
      <c r="R2590" s="32" t="e">
        <f>VLOOKUP(A2590,ยืมแฟ้ม!A:D,4,)</f>
        <v>#N/A</v>
      </c>
      <c r="W2590" s="93" t="e">
        <f>VLOOKUP(A2590,Sheet3!A:A,1,0)</f>
        <v>#N/A</v>
      </c>
    </row>
    <row r="2591" spans="1:23" ht="18.95" customHeight="1">
      <c r="A2591" s="25">
        <v>800041980783</v>
      </c>
      <c r="B2591" s="26" t="s">
        <v>1455</v>
      </c>
      <c r="C2591" s="28" t="s">
        <v>7911</v>
      </c>
      <c r="D2591" s="28" t="s">
        <v>10026</v>
      </c>
      <c r="E2591" s="33">
        <v>16</v>
      </c>
      <c r="F2591" s="33">
        <v>3</v>
      </c>
      <c r="G2591" s="33">
        <v>11</v>
      </c>
      <c r="I2591" s="34"/>
      <c r="K2591" s="35"/>
      <c r="L2591" s="33">
        <v>16</v>
      </c>
      <c r="M2591" s="33">
        <v>3</v>
      </c>
      <c r="N2591" s="33">
        <v>11</v>
      </c>
      <c r="P2591" s="32" t="e">
        <f>VLOOKUP(A2591,ยืมแฟ้ม!A:B,2,)</f>
        <v>#N/A</v>
      </c>
      <c r="Q2591" s="32" t="e">
        <f>VLOOKUP(A2591,ยืมแฟ้ม!A:C,3,)</f>
        <v>#N/A</v>
      </c>
      <c r="R2591" s="32" t="e">
        <f>VLOOKUP(A2591,ยืมแฟ้ม!A:D,4,)</f>
        <v>#N/A</v>
      </c>
      <c r="W2591" s="93" t="e">
        <f>VLOOKUP(A2591,Sheet3!A:A,1,0)</f>
        <v>#N/A</v>
      </c>
    </row>
    <row r="2592" spans="1:23" ht="18.95" customHeight="1">
      <c r="A2592" s="25">
        <v>800019437212</v>
      </c>
      <c r="B2592" s="26" t="s">
        <v>1455</v>
      </c>
      <c r="C2592" s="28" t="s">
        <v>7911</v>
      </c>
      <c r="D2592" s="28" t="s">
        <v>7822</v>
      </c>
      <c r="E2592" s="33">
        <v>16</v>
      </c>
      <c r="F2592" s="33">
        <v>3</v>
      </c>
      <c r="G2592" s="33">
        <v>11</v>
      </c>
      <c r="I2592" s="34"/>
      <c r="K2592" s="35"/>
      <c r="L2592" s="33">
        <v>16</v>
      </c>
      <c r="M2592" s="33">
        <v>3</v>
      </c>
      <c r="N2592" s="33">
        <v>11</v>
      </c>
      <c r="P2592" s="32" t="e">
        <f>VLOOKUP(A2592,ยืมแฟ้ม!A:B,2,)</f>
        <v>#N/A</v>
      </c>
      <c r="Q2592" s="32" t="e">
        <f>VLOOKUP(A2592,ยืมแฟ้ม!A:C,3,)</f>
        <v>#N/A</v>
      </c>
      <c r="R2592" s="32" t="e">
        <f>VLOOKUP(A2592,ยืมแฟ้ม!A:D,4,)</f>
        <v>#N/A</v>
      </c>
      <c r="W2592" s="93" t="e">
        <f>VLOOKUP(A2592,Sheet3!A:A,1,0)</f>
        <v>#N/A</v>
      </c>
    </row>
    <row r="2593" spans="1:23" ht="18.95" customHeight="1">
      <c r="A2593" s="25">
        <v>800013080604</v>
      </c>
      <c r="B2593" s="26" t="s">
        <v>1456</v>
      </c>
      <c r="C2593" s="28" t="s">
        <v>9135</v>
      </c>
      <c r="D2593" s="28" t="s">
        <v>7816</v>
      </c>
      <c r="E2593" s="33">
        <v>16</v>
      </c>
      <c r="F2593" s="33">
        <v>3</v>
      </c>
      <c r="G2593" s="33">
        <v>12</v>
      </c>
      <c r="I2593" s="34"/>
      <c r="K2593" s="35"/>
      <c r="L2593" s="33">
        <v>16</v>
      </c>
      <c r="M2593" s="33">
        <v>3</v>
      </c>
      <c r="N2593" s="33">
        <v>12</v>
      </c>
      <c r="P2593" s="32" t="e">
        <f>VLOOKUP(A2593,ยืมแฟ้ม!A:B,2,)</f>
        <v>#N/A</v>
      </c>
      <c r="Q2593" s="32" t="e">
        <f>VLOOKUP(A2593,ยืมแฟ้ม!A:C,3,)</f>
        <v>#N/A</v>
      </c>
      <c r="R2593" s="32" t="e">
        <f>VLOOKUP(A2593,ยืมแฟ้ม!A:D,4,)</f>
        <v>#N/A</v>
      </c>
      <c r="W2593" s="93" t="e">
        <f>VLOOKUP(A2593,Sheet3!A:A,1,0)</f>
        <v>#N/A</v>
      </c>
    </row>
    <row r="2594" spans="1:23" ht="18.95" customHeight="1">
      <c r="I2594" s="34"/>
      <c r="K2594" s="35"/>
      <c r="L2594" s="33">
        <v>16</v>
      </c>
      <c r="M2594" s="33">
        <v>3</v>
      </c>
      <c r="N2594" s="33">
        <v>13</v>
      </c>
      <c r="P2594" s="32" t="e">
        <f>VLOOKUP(A2594,ยืมแฟ้ม!A:B,2,)</f>
        <v>#N/A</v>
      </c>
      <c r="Q2594" s="32" t="e">
        <f>VLOOKUP(A2594,ยืมแฟ้ม!A:C,3,)</f>
        <v>#N/A</v>
      </c>
      <c r="R2594" s="32" t="e">
        <f>VLOOKUP(A2594,ยืมแฟ้ม!A:D,4,)</f>
        <v>#N/A</v>
      </c>
      <c r="W2594" s="93" t="e">
        <f>VLOOKUP(A2594,Sheet3!A:A,1,0)</f>
        <v>#N/A</v>
      </c>
    </row>
    <row r="2595" spans="1:23" ht="18.95" customHeight="1">
      <c r="I2595" s="34"/>
      <c r="K2595" s="35"/>
      <c r="L2595" s="33">
        <v>16</v>
      </c>
      <c r="M2595" s="33">
        <v>3</v>
      </c>
      <c r="N2595" s="33">
        <v>14</v>
      </c>
      <c r="P2595" s="32" t="e">
        <f>VLOOKUP(A2595,ยืมแฟ้ม!A:B,2,)</f>
        <v>#N/A</v>
      </c>
      <c r="Q2595" s="32" t="e">
        <f>VLOOKUP(A2595,ยืมแฟ้ม!A:C,3,)</f>
        <v>#N/A</v>
      </c>
      <c r="R2595" s="32" t="e">
        <f>VLOOKUP(A2595,ยืมแฟ้ม!A:D,4,)</f>
        <v>#N/A</v>
      </c>
      <c r="W2595" s="93" t="e">
        <f>VLOOKUP(A2595,Sheet3!A:A,1,0)</f>
        <v>#N/A</v>
      </c>
    </row>
    <row r="2596" spans="1:23" ht="18.95" customHeight="1">
      <c r="E2596" s="33">
        <v>16</v>
      </c>
      <c r="F2596" s="33">
        <v>3</v>
      </c>
      <c r="G2596" s="33">
        <v>15</v>
      </c>
      <c r="I2596" s="34"/>
      <c r="K2596" s="35"/>
      <c r="L2596" s="33">
        <v>16</v>
      </c>
      <c r="M2596" s="33">
        <v>3</v>
      </c>
      <c r="N2596" s="33">
        <v>15</v>
      </c>
      <c r="P2596" s="32" t="e">
        <f>VLOOKUP(A2596,ยืมแฟ้ม!A:B,2,)</f>
        <v>#N/A</v>
      </c>
      <c r="Q2596" s="32" t="e">
        <f>VLOOKUP(A2596,ยืมแฟ้ม!A:C,3,)</f>
        <v>#N/A</v>
      </c>
      <c r="R2596" s="32" t="e">
        <f>VLOOKUP(A2596,ยืมแฟ้ม!A:D,4,)</f>
        <v>#N/A</v>
      </c>
      <c r="W2596" s="93" t="e">
        <f>VLOOKUP(A2596,Sheet3!A:A,1,0)</f>
        <v>#N/A</v>
      </c>
    </row>
    <row r="2597" spans="1:23" ht="18.95" customHeight="1">
      <c r="A2597" s="25">
        <v>800091579246</v>
      </c>
      <c r="B2597" s="26" t="s">
        <v>9595</v>
      </c>
      <c r="C2597" s="28" t="s">
        <v>9135</v>
      </c>
      <c r="D2597" s="28" t="s">
        <v>9140</v>
      </c>
      <c r="E2597" s="33">
        <v>16</v>
      </c>
      <c r="F2597" s="33">
        <v>3</v>
      </c>
      <c r="G2597" s="33">
        <v>16</v>
      </c>
      <c r="I2597" s="34"/>
      <c r="K2597" s="35"/>
      <c r="L2597" s="33">
        <v>16</v>
      </c>
      <c r="M2597" s="33">
        <v>3</v>
      </c>
      <c r="N2597" s="33">
        <v>16</v>
      </c>
      <c r="P2597" s="32" t="e">
        <f>VLOOKUP(A2597,ยืมแฟ้ม!A:B,2,)</f>
        <v>#N/A</v>
      </c>
      <c r="Q2597" s="32" t="e">
        <f>VLOOKUP(A2597,ยืมแฟ้ม!A:C,3,)</f>
        <v>#N/A</v>
      </c>
      <c r="R2597" s="32" t="e">
        <f>VLOOKUP(A2597,ยืมแฟ้ม!A:D,4,)</f>
        <v>#N/A</v>
      </c>
      <c r="W2597" s="93" t="e">
        <f>VLOOKUP(A2597,Sheet3!A:A,1,0)</f>
        <v>#N/A</v>
      </c>
    </row>
    <row r="2598" spans="1:23" ht="18.95" customHeight="1">
      <c r="I2598" s="34"/>
      <c r="K2598" s="35"/>
      <c r="L2598" s="33">
        <v>16</v>
      </c>
      <c r="M2598" s="33">
        <v>3</v>
      </c>
      <c r="N2598" s="33">
        <v>17</v>
      </c>
      <c r="P2598" s="32" t="e">
        <f>VLOOKUP(A2598,ยืมแฟ้ม!A:B,2,)</f>
        <v>#N/A</v>
      </c>
      <c r="Q2598" s="32" t="e">
        <f>VLOOKUP(A2598,ยืมแฟ้ม!A:C,3,)</f>
        <v>#N/A</v>
      </c>
      <c r="R2598" s="32" t="e">
        <f>VLOOKUP(A2598,ยืมแฟ้ม!A:D,4,)</f>
        <v>#N/A</v>
      </c>
      <c r="W2598" s="93" t="e">
        <f>VLOOKUP(A2598,Sheet3!A:A,1,0)</f>
        <v>#N/A</v>
      </c>
    </row>
    <row r="2599" spans="1:23" ht="18.95" customHeight="1">
      <c r="A2599" s="25">
        <v>800016551650</v>
      </c>
      <c r="B2599" s="26" t="s">
        <v>673</v>
      </c>
      <c r="C2599" s="28" t="s">
        <v>9135</v>
      </c>
      <c r="D2599" s="28" t="s">
        <v>7912</v>
      </c>
      <c r="E2599" s="33">
        <v>16</v>
      </c>
      <c r="F2599" s="33">
        <v>3</v>
      </c>
      <c r="G2599" s="33">
        <v>18</v>
      </c>
      <c r="I2599" s="34"/>
      <c r="K2599" s="35"/>
      <c r="L2599" s="33">
        <v>16</v>
      </c>
      <c r="M2599" s="33">
        <v>3</v>
      </c>
      <c r="N2599" s="33">
        <v>18</v>
      </c>
      <c r="P2599" s="32" t="e">
        <f>VLOOKUP(A2599,ยืมแฟ้ม!A:B,2,)</f>
        <v>#N/A</v>
      </c>
      <c r="Q2599" s="32" t="e">
        <f>VLOOKUP(A2599,ยืมแฟ้ม!A:C,3,)</f>
        <v>#N/A</v>
      </c>
      <c r="R2599" s="32" t="e">
        <f>VLOOKUP(A2599,ยืมแฟ้ม!A:D,4,)</f>
        <v>#N/A</v>
      </c>
      <c r="W2599" s="93" t="e">
        <f>VLOOKUP(A2599,Sheet3!A:A,1,0)</f>
        <v>#N/A</v>
      </c>
    </row>
    <row r="2600" spans="1:23" ht="18.95" customHeight="1">
      <c r="A2600" s="25">
        <v>800044732157</v>
      </c>
      <c r="B2600" s="26" t="s">
        <v>11913</v>
      </c>
      <c r="C2600" s="28" t="s">
        <v>9135</v>
      </c>
      <c r="D2600" s="28" t="s">
        <v>7915</v>
      </c>
      <c r="E2600" s="33">
        <v>16</v>
      </c>
      <c r="F2600" s="33">
        <v>3</v>
      </c>
      <c r="G2600" s="33">
        <v>19</v>
      </c>
      <c r="I2600" s="34"/>
      <c r="K2600" s="35"/>
      <c r="L2600" s="33">
        <v>16</v>
      </c>
      <c r="M2600" s="33">
        <v>3</v>
      </c>
      <c r="N2600" s="33">
        <v>19</v>
      </c>
      <c r="P2600" s="32" t="e">
        <f>VLOOKUP(A2600,ยืมแฟ้ม!A:B,2,)</f>
        <v>#N/A</v>
      </c>
      <c r="Q2600" s="32" t="e">
        <f>VLOOKUP(A2600,ยืมแฟ้ม!A:C,3,)</f>
        <v>#N/A</v>
      </c>
      <c r="R2600" s="32" t="e">
        <f>VLOOKUP(A2600,ยืมแฟ้ม!A:D,4,)</f>
        <v>#N/A</v>
      </c>
      <c r="W2600" s="93" t="e">
        <f>VLOOKUP(A2600,Sheet3!A:A,1,0)</f>
        <v>#N/A</v>
      </c>
    </row>
    <row r="2601" spans="1:23" ht="18.95" customHeight="1">
      <c r="A2601" s="25">
        <v>800049075537</v>
      </c>
      <c r="B2601" s="26" t="s">
        <v>1457</v>
      </c>
      <c r="C2601" s="28" t="s">
        <v>4049</v>
      </c>
      <c r="D2601" s="28" t="s">
        <v>7816</v>
      </c>
      <c r="E2601" s="33">
        <v>16</v>
      </c>
      <c r="F2601" s="33">
        <v>3</v>
      </c>
      <c r="G2601" s="33">
        <v>20</v>
      </c>
      <c r="I2601" s="34"/>
      <c r="K2601" s="35"/>
      <c r="L2601" s="33">
        <v>16</v>
      </c>
      <c r="M2601" s="33">
        <v>3</v>
      </c>
      <c r="N2601" s="33">
        <v>20</v>
      </c>
      <c r="P2601" s="32" t="e">
        <f>VLOOKUP(A2601,ยืมแฟ้ม!A:B,2,)</f>
        <v>#N/A</v>
      </c>
      <c r="Q2601" s="32" t="e">
        <f>VLOOKUP(A2601,ยืมแฟ้ม!A:C,3,)</f>
        <v>#N/A</v>
      </c>
      <c r="R2601" s="32" t="e">
        <f>VLOOKUP(A2601,ยืมแฟ้ม!A:D,4,)</f>
        <v>#N/A</v>
      </c>
      <c r="W2601" s="93" t="e">
        <f>VLOOKUP(A2601,Sheet3!A:A,1,0)</f>
        <v>#N/A</v>
      </c>
    </row>
    <row r="2602" spans="1:23" ht="18.95" customHeight="1">
      <c r="A2602" s="25">
        <v>800013209278</v>
      </c>
      <c r="B2602" s="26" t="s">
        <v>1458</v>
      </c>
      <c r="C2602" s="28" t="s">
        <v>7911</v>
      </c>
      <c r="D2602" s="28" t="s">
        <v>7827</v>
      </c>
      <c r="E2602" s="33">
        <v>16</v>
      </c>
      <c r="F2602" s="33">
        <v>3</v>
      </c>
      <c r="G2602" s="33">
        <v>21</v>
      </c>
      <c r="I2602" s="34"/>
      <c r="K2602" s="35"/>
      <c r="L2602" s="33">
        <v>16</v>
      </c>
      <c r="M2602" s="33">
        <v>3</v>
      </c>
      <c r="N2602" s="33">
        <v>21</v>
      </c>
      <c r="P2602" s="32" t="e">
        <f>VLOOKUP(A2602,ยืมแฟ้ม!A:B,2,)</f>
        <v>#N/A</v>
      </c>
      <c r="Q2602" s="32" t="e">
        <f>VLOOKUP(A2602,ยืมแฟ้ม!A:C,3,)</f>
        <v>#N/A</v>
      </c>
      <c r="R2602" s="32" t="e">
        <f>VLOOKUP(A2602,ยืมแฟ้ม!A:D,4,)</f>
        <v>#N/A</v>
      </c>
      <c r="W2602" s="93" t="e">
        <f>VLOOKUP(A2602,Sheet3!A:A,1,0)</f>
        <v>#N/A</v>
      </c>
    </row>
    <row r="2603" spans="1:23" ht="18.95" customHeight="1">
      <c r="A2603" s="25">
        <v>800002511759</v>
      </c>
      <c r="B2603" s="26" t="s">
        <v>1459</v>
      </c>
      <c r="C2603" s="28" t="s">
        <v>9135</v>
      </c>
      <c r="D2603" s="28" t="s">
        <v>7912</v>
      </c>
      <c r="E2603" s="33">
        <v>16</v>
      </c>
      <c r="F2603" s="33">
        <v>3</v>
      </c>
      <c r="G2603" s="33">
        <v>22</v>
      </c>
      <c r="I2603" s="34"/>
      <c r="K2603" s="35"/>
      <c r="L2603" s="33">
        <v>16</v>
      </c>
      <c r="M2603" s="33">
        <v>3</v>
      </c>
      <c r="N2603" s="33">
        <v>22</v>
      </c>
      <c r="P2603" s="32" t="e">
        <f>VLOOKUP(A2603,ยืมแฟ้ม!A:B,2,)</f>
        <v>#N/A</v>
      </c>
      <c r="Q2603" s="32" t="e">
        <f>VLOOKUP(A2603,ยืมแฟ้ม!A:C,3,)</f>
        <v>#N/A</v>
      </c>
      <c r="R2603" s="32" t="e">
        <f>VLOOKUP(A2603,ยืมแฟ้ม!A:D,4,)</f>
        <v>#N/A</v>
      </c>
      <c r="W2603" s="93" t="e">
        <f>VLOOKUP(A2603,Sheet3!A:A,1,0)</f>
        <v>#N/A</v>
      </c>
    </row>
    <row r="2604" spans="1:23" ht="18.95" customHeight="1">
      <c r="A2604" s="25">
        <v>800007936381</v>
      </c>
      <c r="B2604" s="26" t="s">
        <v>1460</v>
      </c>
      <c r="C2604" s="28" t="s">
        <v>9135</v>
      </c>
      <c r="D2604" s="28" t="s">
        <v>7912</v>
      </c>
      <c r="E2604" s="33">
        <v>16</v>
      </c>
      <c r="F2604" s="33">
        <v>3</v>
      </c>
      <c r="G2604" s="33">
        <v>23</v>
      </c>
      <c r="I2604" s="34"/>
      <c r="K2604" s="35"/>
      <c r="L2604" s="33">
        <v>16</v>
      </c>
      <c r="M2604" s="33">
        <v>3</v>
      </c>
      <c r="N2604" s="33">
        <v>23</v>
      </c>
      <c r="P2604" s="32" t="e">
        <f>VLOOKUP(A2604,ยืมแฟ้ม!A:B,2,)</f>
        <v>#N/A</v>
      </c>
      <c r="Q2604" s="32" t="e">
        <f>VLOOKUP(A2604,ยืมแฟ้ม!A:C,3,)</f>
        <v>#N/A</v>
      </c>
      <c r="R2604" s="32" t="e">
        <f>VLOOKUP(A2604,ยืมแฟ้ม!A:D,4,)</f>
        <v>#N/A</v>
      </c>
      <c r="W2604" s="93" t="e">
        <f>VLOOKUP(A2604,Sheet3!A:A,1,0)</f>
        <v>#N/A</v>
      </c>
    </row>
    <row r="2605" spans="1:23" ht="18.95" customHeight="1">
      <c r="A2605" s="25">
        <v>847652023924</v>
      </c>
      <c r="B2605" s="26" t="s">
        <v>9596</v>
      </c>
      <c r="C2605" s="28" t="s">
        <v>9135</v>
      </c>
      <c r="D2605" s="28" t="s">
        <v>7822</v>
      </c>
      <c r="E2605" s="33">
        <v>16</v>
      </c>
      <c r="F2605" s="33">
        <v>3</v>
      </c>
      <c r="G2605" s="33">
        <v>24</v>
      </c>
      <c r="I2605" s="34"/>
      <c r="L2605" s="33">
        <v>16</v>
      </c>
      <c r="M2605" s="33">
        <v>3</v>
      </c>
      <c r="N2605" s="33">
        <v>24</v>
      </c>
      <c r="P2605" s="32" t="e">
        <f>VLOOKUP(A2605,ยืมแฟ้ม!A:B,2,)</f>
        <v>#N/A</v>
      </c>
      <c r="Q2605" s="32" t="e">
        <f>VLOOKUP(A2605,ยืมแฟ้ม!A:C,3,)</f>
        <v>#N/A</v>
      </c>
      <c r="R2605" s="32" t="e">
        <f>VLOOKUP(A2605,ยืมแฟ้ม!A:D,4,)</f>
        <v>#N/A</v>
      </c>
      <c r="W2605" s="93" t="e">
        <f>VLOOKUP(A2605,Sheet3!A:A,1,0)</f>
        <v>#N/A</v>
      </c>
    </row>
    <row r="2606" spans="1:23" ht="18.95" customHeight="1">
      <c r="A2606" s="25">
        <v>800056171310</v>
      </c>
      <c r="B2606" s="26" t="s">
        <v>1461</v>
      </c>
      <c r="C2606" s="28" t="s">
        <v>9085</v>
      </c>
      <c r="D2606" s="28" t="s">
        <v>7816</v>
      </c>
      <c r="E2606" s="33">
        <v>16</v>
      </c>
      <c r="F2606" s="33">
        <v>3</v>
      </c>
      <c r="G2606" s="33">
        <v>25</v>
      </c>
      <c r="I2606" s="34"/>
      <c r="K2606" s="35"/>
      <c r="L2606" s="33">
        <v>16</v>
      </c>
      <c r="M2606" s="33">
        <v>3</v>
      </c>
      <c r="N2606" s="33">
        <v>25</v>
      </c>
      <c r="P2606" s="32" t="e">
        <f>VLOOKUP(A2606,ยืมแฟ้ม!A:B,2,)</f>
        <v>#N/A</v>
      </c>
      <c r="Q2606" s="32" t="e">
        <f>VLOOKUP(A2606,ยืมแฟ้ม!A:C,3,)</f>
        <v>#N/A</v>
      </c>
      <c r="R2606" s="32" t="e">
        <f>VLOOKUP(A2606,ยืมแฟ้ม!A:D,4,)</f>
        <v>#N/A</v>
      </c>
      <c r="W2606" s="93" t="e">
        <f>VLOOKUP(A2606,Sheet3!A:A,1,0)</f>
        <v>#N/A</v>
      </c>
    </row>
    <row r="2607" spans="1:23" ht="18.95" customHeight="1">
      <c r="I2607" s="34"/>
      <c r="K2607" s="35"/>
      <c r="L2607" s="33">
        <v>16</v>
      </c>
      <c r="M2607" s="33">
        <v>3</v>
      </c>
      <c r="N2607" s="33">
        <v>26</v>
      </c>
      <c r="P2607" s="32" t="e">
        <f>VLOOKUP(A2607,ยืมแฟ้ม!A:B,2,)</f>
        <v>#N/A</v>
      </c>
      <c r="Q2607" s="32" t="e">
        <f>VLOOKUP(A2607,ยืมแฟ้ม!A:C,3,)</f>
        <v>#N/A</v>
      </c>
      <c r="R2607" s="32" t="e">
        <f>VLOOKUP(A2607,ยืมแฟ้ม!A:D,4,)</f>
        <v>#N/A</v>
      </c>
      <c r="W2607" s="93" t="e">
        <f>VLOOKUP(A2607,Sheet3!A:A,1,0)</f>
        <v>#N/A</v>
      </c>
    </row>
    <row r="2608" spans="1:23" ht="18.95" customHeight="1">
      <c r="E2608" s="33">
        <v>16</v>
      </c>
      <c r="F2608" s="33">
        <v>3</v>
      </c>
      <c r="G2608" s="33">
        <v>27</v>
      </c>
      <c r="I2608" s="34"/>
      <c r="K2608" s="35"/>
      <c r="L2608" s="33">
        <v>16</v>
      </c>
      <c r="M2608" s="33">
        <v>3</v>
      </c>
      <c r="N2608" s="33">
        <v>27</v>
      </c>
      <c r="P2608" s="32" t="e">
        <f>VLOOKUP(A2608,ยืมแฟ้ม!A:B,2,)</f>
        <v>#N/A</v>
      </c>
      <c r="Q2608" s="32" t="e">
        <f>VLOOKUP(A2608,ยืมแฟ้ม!A:C,3,)</f>
        <v>#N/A</v>
      </c>
      <c r="R2608" s="32" t="e">
        <f>VLOOKUP(A2608,ยืมแฟ้ม!A:D,4,)</f>
        <v>#N/A</v>
      </c>
      <c r="W2608" s="93" t="e">
        <f>VLOOKUP(A2608,Sheet3!A:A,1,0)</f>
        <v>#N/A</v>
      </c>
    </row>
    <row r="2609" spans="1:23" ht="18.95" customHeight="1">
      <c r="I2609" s="34"/>
      <c r="K2609" s="35"/>
      <c r="L2609" s="33">
        <v>16</v>
      </c>
      <c r="M2609" s="33">
        <v>3</v>
      </c>
      <c r="N2609" s="33">
        <v>28</v>
      </c>
      <c r="P2609" s="32" t="e">
        <f>VLOOKUP(A2609,ยืมแฟ้ม!A:B,2,)</f>
        <v>#N/A</v>
      </c>
      <c r="Q2609" s="32" t="e">
        <f>VLOOKUP(A2609,ยืมแฟ้ม!A:C,3,)</f>
        <v>#N/A</v>
      </c>
      <c r="R2609" s="32" t="e">
        <f>VLOOKUP(A2609,ยืมแฟ้ม!A:D,4,)</f>
        <v>#N/A</v>
      </c>
      <c r="W2609" s="93" t="e">
        <f>VLOOKUP(A2609,Sheet3!A:A,1,0)</f>
        <v>#N/A</v>
      </c>
    </row>
    <row r="2610" spans="1:23" ht="18.95" customHeight="1">
      <c r="A2610" s="25">
        <v>800016496427</v>
      </c>
      <c r="B2610" s="26" t="s">
        <v>1462</v>
      </c>
      <c r="C2610" s="28" t="s">
        <v>3537</v>
      </c>
      <c r="D2610" s="28" t="s">
        <v>10026</v>
      </c>
      <c r="E2610" s="33">
        <v>16</v>
      </c>
      <c r="F2610" s="33">
        <v>3</v>
      </c>
      <c r="G2610" s="33">
        <v>29</v>
      </c>
      <c r="I2610" s="34"/>
      <c r="K2610" s="35"/>
      <c r="L2610" s="33">
        <v>16</v>
      </c>
      <c r="M2610" s="33">
        <v>3</v>
      </c>
      <c r="N2610" s="33">
        <v>29</v>
      </c>
      <c r="P2610" s="32" t="e">
        <f>VLOOKUP(A2610,ยืมแฟ้ม!A:B,2,)</f>
        <v>#N/A</v>
      </c>
      <c r="Q2610" s="32" t="e">
        <f>VLOOKUP(A2610,ยืมแฟ้ม!A:C,3,)</f>
        <v>#N/A</v>
      </c>
      <c r="R2610" s="32" t="e">
        <f>VLOOKUP(A2610,ยืมแฟ้ม!A:D,4,)</f>
        <v>#N/A</v>
      </c>
      <c r="W2610" s="93" t="e">
        <f>VLOOKUP(A2610,Sheet3!A:A,1,0)</f>
        <v>#N/A</v>
      </c>
    </row>
    <row r="2611" spans="1:23" ht="18.95" customHeight="1">
      <c r="I2611" s="34"/>
      <c r="K2611" s="35"/>
      <c r="L2611" s="33">
        <v>16</v>
      </c>
      <c r="M2611" s="33">
        <v>3</v>
      </c>
      <c r="N2611" s="33">
        <v>30</v>
      </c>
      <c r="P2611" s="32" t="e">
        <f>VLOOKUP(A2611,ยืมแฟ้ม!A:B,2,)</f>
        <v>#N/A</v>
      </c>
      <c r="Q2611" s="32" t="e">
        <f>VLOOKUP(A2611,ยืมแฟ้ม!A:C,3,)</f>
        <v>#N/A</v>
      </c>
      <c r="R2611" s="32" t="e">
        <f>VLOOKUP(A2611,ยืมแฟ้ม!A:D,4,)</f>
        <v>#N/A</v>
      </c>
      <c r="W2611" s="93" t="e">
        <f>VLOOKUP(A2611,Sheet3!A:A,1,0)</f>
        <v>#N/A</v>
      </c>
    </row>
    <row r="2612" spans="1:23" ht="18.95" customHeight="1">
      <c r="I2612" s="34"/>
      <c r="K2612" s="35"/>
      <c r="L2612" s="33">
        <v>16</v>
      </c>
      <c r="M2612" s="33">
        <v>3</v>
      </c>
      <c r="N2612" s="33">
        <v>31</v>
      </c>
      <c r="P2612" s="32" t="e">
        <f>VLOOKUP(A2612,ยืมแฟ้ม!A:B,2,)</f>
        <v>#N/A</v>
      </c>
      <c r="Q2612" s="32" t="e">
        <f>VLOOKUP(A2612,ยืมแฟ้ม!A:C,3,)</f>
        <v>#N/A</v>
      </c>
      <c r="R2612" s="32" t="e">
        <f>VLOOKUP(A2612,ยืมแฟ้ม!A:D,4,)</f>
        <v>#N/A</v>
      </c>
      <c r="W2612" s="93" t="e">
        <f>VLOOKUP(A2612,Sheet3!A:A,1,0)</f>
        <v>#N/A</v>
      </c>
    </row>
    <row r="2613" spans="1:23" ht="18.95" customHeight="1">
      <c r="E2613" s="33">
        <v>16</v>
      </c>
      <c r="F2613" s="33">
        <v>3</v>
      </c>
      <c r="G2613" s="33">
        <v>32</v>
      </c>
      <c r="I2613" s="34"/>
      <c r="K2613" s="35"/>
      <c r="L2613" s="33">
        <v>16</v>
      </c>
      <c r="M2613" s="33">
        <v>3</v>
      </c>
      <c r="N2613" s="33">
        <v>32</v>
      </c>
      <c r="P2613" s="32" t="e">
        <f>VLOOKUP(A2613,ยืมแฟ้ม!A:B,2,)</f>
        <v>#N/A</v>
      </c>
      <c r="Q2613" s="32" t="e">
        <f>VLOOKUP(A2613,ยืมแฟ้ม!A:C,3,)</f>
        <v>#N/A</v>
      </c>
      <c r="R2613" s="32" t="e">
        <f>VLOOKUP(A2613,ยืมแฟ้ม!A:D,4,)</f>
        <v>#N/A</v>
      </c>
      <c r="W2613" s="93" t="e">
        <f>VLOOKUP(A2613,Sheet3!A:A,1,0)</f>
        <v>#N/A</v>
      </c>
    </row>
    <row r="2614" spans="1:23" ht="18.95" customHeight="1">
      <c r="A2614" s="25">
        <v>854353009723</v>
      </c>
      <c r="B2614" s="26" t="s">
        <v>1463</v>
      </c>
      <c r="C2614" s="28" t="s">
        <v>4049</v>
      </c>
      <c r="D2614" s="28" t="s">
        <v>9139</v>
      </c>
      <c r="E2614" s="33">
        <v>16</v>
      </c>
      <c r="F2614" s="33">
        <v>3</v>
      </c>
      <c r="G2614" s="33">
        <v>33</v>
      </c>
      <c r="I2614" s="34"/>
      <c r="K2614" s="35"/>
      <c r="L2614" s="33">
        <v>16</v>
      </c>
      <c r="M2614" s="33">
        <v>3</v>
      </c>
      <c r="N2614" s="33">
        <v>33</v>
      </c>
      <c r="P2614" s="32" t="e">
        <f>VLOOKUP(A2614,ยืมแฟ้ม!A:B,2,)</f>
        <v>#N/A</v>
      </c>
      <c r="Q2614" s="32" t="e">
        <f>VLOOKUP(A2614,ยืมแฟ้ม!A:C,3,)</f>
        <v>#N/A</v>
      </c>
      <c r="R2614" s="32" t="e">
        <f>VLOOKUP(A2614,ยืมแฟ้ม!A:D,4,)</f>
        <v>#N/A</v>
      </c>
      <c r="W2614" s="93" t="e">
        <f>VLOOKUP(A2614,Sheet3!A:A,1,0)</f>
        <v>#N/A</v>
      </c>
    </row>
    <row r="2615" spans="1:23" ht="18.95" customHeight="1">
      <c r="A2615" s="25">
        <v>800089203957</v>
      </c>
      <c r="B2615" s="26" t="s">
        <v>1464</v>
      </c>
      <c r="C2615" s="28" t="s">
        <v>9201</v>
      </c>
      <c r="D2615" s="28" t="s">
        <v>1465</v>
      </c>
      <c r="E2615" s="33">
        <v>16</v>
      </c>
      <c r="F2615" s="33">
        <v>3</v>
      </c>
      <c r="G2615" s="33">
        <v>34</v>
      </c>
      <c r="I2615" s="34"/>
      <c r="K2615" s="35"/>
      <c r="L2615" s="33">
        <v>16</v>
      </c>
      <c r="M2615" s="33">
        <v>3</v>
      </c>
      <c r="N2615" s="33">
        <v>34</v>
      </c>
      <c r="P2615" s="32" t="e">
        <f>VLOOKUP(A2615,ยืมแฟ้ม!A:B,2,)</f>
        <v>#N/A</v>
      </c>
      <c r="Q2615" s="32" t="e">
        <f>VLOOKUP(A2615,ยืมแฟ้ม!A:C,3,)</f>
        <v>#N/A</v>
      </c>
      <c r="R2615" s="32" t="e">
        <f>VLOOKUP(A2615,ยืมแฟ้ม!A:D,4,)</f>
        <v>#N/A</v>
      </c>
      <c r="W2615" s="93" t="e">
        <f>VLOOKUP(A2615,Sheet3!A:A,1,0)</f>
        <v>#N/A</v>
      </c>
    </row>
    <row r="2616" spans="1:23" ht="18.95" customHeight="1">
      <c r="A2616" s="25">
        <v>847648016016</v>
      </c>
      <c r="B2616" s="26" t="s">
        <v>9597</v>
      </c>
      <c r="C2616" s="28" t="s">
        <v>9135</v>
      </c>
      <c r="D2616" s="28" t="s">
        <v>7822</v>
      </c>
      <c r="E2616" s="33">
        <v>16</v>
      </c>
      <c r="F2616" s="33">
        <v>3</v>
      </c>
      <c r="G2616" s="33">
        <v>35</v>
      </c>
      <c r="I2616" s="34"/>
      <c r="L2616" s="33">
        <v>16</v>
      </c>
      <c r="M2616" s="33">
        <v>3</v>
      </c>
      <c r="N2616" s="33">
        <v>35</v>
      </c>
      <c r="P2616" s="32" t="e">
        <f>VLOOKUP(A2616,ยืมแฟ้ม!A:B,2,)</f>
        <v>#N/A</v>
      </c>
      <c r="Q2616" s="32" t="e">
        <f>VLOOKUP(A2616,ยืมแฟ้ม!A:C,3,)</f>
        <v>#N/A</v>
      </c>
      <c r="R2616" s="32" t="e">
        <f>VLOOKUP(A2616,ยืมแฟ้ม!A:D,4,)</f>
        <v>#N/A</v>
      </c>
      <c r="W2616" s="93" t="e">
        <f>VLOOKUP(A2616,Sheet3!A:A,1,0)</f>
        <v>#N/A</v>
      </c>
    </row>
    <row r="2617" spans="1:23" ht="18.95" customHeight="1">
      <c r="A2617" s="25">
        <v>800118922163</v>
      </c>
      <c r="B2617" s="26" t="s">
        <v>9598</v>
      </c>
      <c r="C2617" s="28" t="s">
        <v>9135</v>
      </c>
      <c r="D2617" s="28" t="s">
        <v>10026</v>
      </c>
      <c r="E2617" s="33">
        <v>16</v>
      </c>
      <c r="F2617" s="33">
        <v>3</v>
      </c>
      <c r="G2617" s="33">
        <v>36</v>
      </c>
      <c r="I2617" s="34"/>
      <c r="L2617" s="33">
        <v>16</v>
      </c>
      <c r="M2617" s="33">
        <v>3</v>
      </c>
      <c r="N2617" s="33">
        <v>36</v>
      </c>
      <c r="P2617" s="32" t="e">
        <f>VLOOKUP(A2617,ยืมแฟ้ม!A:B,2,)</f>
        <v>#N/A</v>
      </c>
      <c r="Q2617" s="32" t="e">
        <f>VLOOKUP(A2617,ยืมแฟ้ม!A:C,3,)</f>
        <v>#N/A</v>
      </c>
      <c r="R2617" s="32" t="e">
        <f>VLOOKUP(A2617,ยืมแฟ้ม!A:D,4,)</f>
        <v>#N/A</v>
      </c>
      <c r="W2617" s="93" t="e">
        <f>VLOOKUP(A2617,Sheet3!A:A,1,0)</f>
        <v>#N/A</v>
      </c>
    </row>
    <row r="2618" spans="1:23" ht="18.95" customHeight="1">
      <c r="I2618" s="34"/>
      <c r="K2618" s="35"/>
      <c r="L2618" s="33">
        <v>16</v>
      </c>
      <c r="M2618" s="33">
        <v>3</v>
      </c>
      <c r="N2618" s="33">
        <v>37</v>
      </c>
      <c r="P2618" s="32" t="e">
        <f>VLOOKUP(A2618,ยืมแฟ้ม!A:B,2,)</f>
        <v>#N/A</v>
      </c>
      <c r="Q2618" s="32" t="e">
        <f>VLOOKUP(A2618,ยืมแฟ้ม!A:C,3,)</f>
        <v>#N/A</v>
      </c>
      <c r="R2618" s="32" t="e">
        <f>VLOOKUP(A2618,ยืมแฟ้ม!A:D,4,)</f>
        <v>#N/A</v>
      </c>
      <c r="W2618" s="93" t="e">
        <f>VLOOKUP(A2618,Sheet3!A:A,1,0)</f>
        <v>#N/A</v>
      </c>
    </row>
    <row r="2619" spans="1:23" ht="18.95" customHeight="1">
      <c r="A2619" s="25">
        <v>800051603663</v>
      </c>
      <c r="B2619" s="26" t="s">
        <v>9599</v>
      </c>
      <c r="C2619" s="28" t="s">
        <v>9135</v>
      </c>
      <c r="D2619" s="28" t="s">
        <v>10026</v>
      </c>
      <c r="E2619" s="33">
        <v>16</v>
      </c>
      <c r="F2619" s="33">
        <v>3</v>
      </c>
      <c r="G2619" s="33">
        <v>39</v>
      </c>
      <c r="I2619" s="34"/>
      <c r="L2619" s="33">
        <v>16</v>
      </c>
      <c r="M2619" s="33">
        <v>3</v>
      </c>
      <c r="N2619" s="33">
        <v>39</v>
      </c>
      <c r="P2619" s="32" t="e">
        <f>VLOOKUP(A2619,ยืมแฟ้ม!A:B,2,)</f>
        <v>#N/A</v>
      </c>
      <c r="Q2619" s="32" t="e">
        <f>VLOOKUP(A2619,ยืมแฟ้ม!A:C,3,)</f>
        <v>#N/A</v>
      </c>
      <c r="R2619" s="32" t="e">
        <f>VLOOKUP(A2619,ยืมแฟ้ม!A:D,4,)</f>
        <v>#N/A</v>
      </c>
      <c r="W2619" s="93" t="e">
        <f>VLOOKUP(A2619,Sheet3!A:A,1,0)</f>
        <v>#N/A</v>
      </c>
    </row>
    <row r="2620" spans="1:23" ht="18.95" customHeight="1">
      <c r="E2620" s="33">
        <v>16</v>
      </c>
      <c r="F2620" s="33">
        <v>3</v>
      </c>
      <c r="G2620" s="33">
        <v>40</v>
      </c>
      <c r="I2620" s="34"/>
      <c r="K2620" s="35"/>
      <c r="L2620" s="33">
        <v>16</v>
      </c>
      <c r="M2620" s="33">
        <v>3</v>
      </c>
      <c r="N2620" s="33">
        <v>40</v>
      </c>
      <c r="P2620" s="32" t="e">
        <f>VLOOKUP(A2620,ยืมแฟ้ม!A:B,2,)</f>
        <v>#N/A</v>
      </c>
      <c r="Q2620" s="32" t="e">
        <f>VLOOKUP(A2620,ยืมแฟ้ม!A:C,3,)</f>
        <v>#N/A</v>
      </c>
      <c r="R2620" s="32" t="e">
        <f>VLOOKUP(A2620,ยืมแฟ้ม!A:D,4,)</f>
        <v>#N/A</v>
      </c>
      <c r="W2620" s="93" t="e">
        <f>VLOOKUP(A2620,Sheet3!A:A,1,0)</f>
        <v>#N/A</v>
      </c>
    </row>
    <row r="2621" spans="1:23" ht="18.95" customHeight="1">
      <c r="I2621" s="34"/>
      <c r="K2621" s="35"/>
      <c r="L2621" s="33">
        <v>16</v>
      </c>
      <c r="M2621" s="33">
        <v>3</v>
      </c>
      <c r="N2621" s="33">
        <v>41</v>
      </c>
      <c r="P2621" s="32" t="e">
        <f>VLOOKUP(A2621,ยืมแฟ้ม!A:B,2,)</f>
        <v>#N/A</v>
      </c>
      <c r="Q2621" s="32" t="e">
        <f>VLOOKUP(A2621,ยืมแฟ้ม!A:C,3,)</f>
        <v>#N/A</v>
      </c>
      <c r="R2621" s="32" t="e">
        <f>VLOOKUP(A2621,ยืมแฟ้ม!A:D,4,)</f>
        <v>#N/A</v>
      </c>
      <c r="W2621" s="93" t="e">
        <f>VLOOKUP(A2621,Sheet3!A:A,1,0)</f>
        <v>#N/A</v>
      </c>
    </row>
    <row r="2622" spans="1:23" ht="18.95" customHeight="1">
      <c r="A2622" s="25">
        <v>800028852559</v>
      </c>
      <c r="B2622" s="26" t="s">
        <v>1466</v>
      </c>
      <c r="C2622" s="28" t="s">
        <v>7911</v>
      </c>
      <c r="D2622" s="28" t="s">
        <v>7816</v>
      </c>
      <c r="E2622" s="33">
        <v>16</v>
      </c>
      <c r="F2622" s="33">
        <v>3</v>
      </c>
      <c r="G2622" s="33">
        <v>42</v>
      </c>
      <c r="I2622" s="34"/>
      <c r="K2622" s="35"/>
      <c r="L2622" s="33">
        <v>16</v>
      </c>
      <c r="M2622" s="33">
        <v>3</v>
      </c>
      <c r="N2622" s="33">
        <v>42</v>
      </c>
      <c r="P2622" s="32" t="e">
        <f>VLOOKUP(A2622,ยืมแฟ้ม!A:B,2,)</f>
        <v>#N/A</v>
      </c>
      <c r="Q2622" s="32" t="e">
        <f>VLOOKUP(A2622,ยืมแฟ้ม!A:C,3,)</f>
        <v>#N/A</v>
      </c>
      <c r="R2622" s="32" t="e">
        <f>VLOOKUP(A2622,ยืมแฟ้ม!A:D,4,)</f>
        <v>#N/A</v>
      </c>
      <c r="W2622" s="93" t="e">
        <f>VLOOKUP(A2622,Sheet3!A:A,1,0)</f>
        <v>#N/A</v>
      </c>
    </row>
    <row r="2623" spans="1:23" ht="18.95" customHeight="1">
      <c r="I2623" s="34"/>
      <c r="K2623" s="35"/>
      <c r="L2623" s="33">
        <v>16</v>
      </c>
      <c r="M2623" s="33">
        <v>3</v>
      </c>
      <c r="N2623" s="33">
        <v>43</v>
      </c>
      <c r="P2623" s="32" t="e">
        <f>VLOOKUP(A2623,ยืมแฟ้ม!A:B,2,)</f>
        <v>#N/A</v>
      </c>
      <c r="Q2623" s="32" t="e">
        <f>VLOOKUP(A2623,ยืมแฟ้ม!A:C,3,)</f>
        <v>#N/A</v>
      </c>
      <c r="R2623" s="32" t="e">
        <f>VLOOKUP(A2623,ยืมแฟ้ม!A:D,4,)</f>
        <v>#N/A</v>
      </c>
      <c r="W2623" s="93" t="e">
        <f>VLOOKUP(A2623,Sheet3!A:A,1,0)</f>
        <v>#N/A</v>
      </c>
    </row>
    <row r="2624" spans="1:23" ht="18.95" customHeight="1">
      <c r="A2624" s="25">
        <v>800049333803</v>
      </c>
      <c r="B2624" s="26" t="s">
        <v>9600</v>
      </c>
      <c r="C2624" s="28" t="s">
        <v>9135</v>
      </c>
      <c r="D2624" s="28" t="s">
        <v>10026</v>
      </c>
      <c r="E2624" s="33">
        <v>16</v>
      </c>
      <c r="F2624" s="33">
        <v>3</v>
      </c>
      <c r="G2624" s="33">
        <v>44</v>
      </c>
      <c r="I2624" s="34"/>
      <c r="L2624" s="33">
        <v>16</v>
      </c>
      <c r="M2624" s="33">
        <v>3</v>
      </c>
      <c r="N2624" s="33">
        <v>44</v>
      </c>
      <c r="P2624" s="32" t="e">
        <f>VLOOKUP(A2624,ยืมแฟ้ม!A:B,2,)</f>
        <v>#N/A</v>
      </c>
      <c r="Q2624" s="32" t="e">
        <f>VLOOKUP(A2624,ยืมแฟ้ม!A:C,3,)</f>
        <v>#N/A</v>
      </c>
      <c r="R2624" s="32" t="e">
        <f>VLOOKUP(A2624,ยืมแฟ้ม!A:D,4,)</f>
        <v>#N/A</v>
      </c>
      <c r="W2624" s="93" t="e">
        <f>VLOOKUP(A2624,Sheet3!A:A,1,0)</f>
        <v>#N/A</v>
      </c>
    </row>
    <row r="2625" spans="1:23" ht="18.95" customHeight="1">
      <c r="I2625" s="34"/>
      <c r="K2625" s="35"/>
      <c r="L2625" s="33">
        <v>16</v>
      </c>
      <c r="M2625" s="33">
        <v>3</v>
      </c>
      <c r="N2625" s="33">
        <v>45</v>
      </c>
      <c r="P2625" s="32" t="e">
        <f>VLOOKUP(A2625,ยืมแฟ้ม!A:B,2,)</f>
        <v>#N/A</v>
      </c>
      <c r="Q2625" s="32" t="e">
        <f>VLOOKUP(A2625,ยืมแฟ้ม!A:C,3,)</f>
        <v>#N/A</v>
      </c>
      <c r="R2625" s="32" t="e">
        <f>VLOOKUP(A2625,ยืมแฟ้ม!A:D,4,)</f>
        <v>#N/A</v>
      </c>
      <c r="W2625" s="93" t="e">
        <f>VLOOKUP(A2625,Sheet3!A:A,1,0)</f>
        <v>#N/A</v>
      </c>
    </row>
    <row r="2626" spans="1:23" ht="18.95" customHeight="1">
      <c r="A2626" s="25">
        <v>800010762766</v>
      </c>
      <c r="B2626" s="26" t="s">
        <v>1467</v>
      </c>
      <c r="C2626" s="28" t="s">
        <v>8055</v>
      </c>
      <c r="D2626" s="28" t="s">
        <v>7912</v>
      </c>
      <c r="E2626" s="33">
        <v>16</v>
      </c>
      <c r="F2626" s="33">
        <v>3</v>
      </c>
      <c r="G2626" s="33">
        <v>46</v>
      </c>
      <c r="I2626" s="34"/>
      <c r="K2626" s="35"/>
      <c r="L2626" s="33">
        <v>16</v>
      </c>
      <c r="M2626" s="33">
        <v>3</v>
      </c>
      <c r="N2626" s="33">
        <v>46</v>
      </c>
      <c r="P2626" s="32" t="e">
        <f>VLOOKUP(A2626,ยืมแฟ้ม!A:B,2,)</f>
        <v>#N/A</v>
      </c>
      <c r="Q2626" s="32" t="e">
        <f>VLOOKUP(A2626,ยืมแฟ้ม!A:C,3,)</f>
        <v>#N/A</v>
      </c>
      <c r="R2626" s="32" t="e">
        <f>VLOOKUP(A2626,ยืมแฟ้ม!A:D,4,)</f>
        <v>#N/A</v>
      </c>
      <c r="W2626" s="93" t="e">
        <f>VLOOKUP(A2626,Sheet3!A:A,1,0)</f>
        <v>#N/A</v>
      </c>
    </row>
    <row r="2627" spans="1:23" ht="18.95" customHeight="1">
      <c r="A2627" s="25">
        <v>800035964504</v>
      </c>
      <c r="B2627" s="26" t="s">
        <v>1219</v>
      </c>
      <c r="C2627" s="28" t="s">
        <v>3542</v>
      </c>
      <c r="D2627" s="28" t="s">
        <v>10026</v>
      </c>
      <c r="E2627" s="33">
        <v>16</v>
      </c>
      <c r="F2627" s="33">
        <v>3</v>
      </c>
      <c r="G2627" s="33">
        <v>47</v>
      </c>
      <c r="I2627" s="34"/>
      <c r="K2627" s="35"/>
      <c r="L2627" s="33">
        <v>16</v>
      </c>
      <c r="M2627" s="33">
        <v>3</v>
      </c>
      <c r="N2627" s="33">
        <v>47</v>
      </c>
      <c r="P2627" s="32" t="e">
        <f>VLOOKUP(A2627,ยืมแฟ้ม!A:B,2,)</f>
        <v>#N/A</v>
      </c>
      <c r="Q2627" s="32" t="e">
        <f>VLOOKUP(A2627,ยืมแฟ้ม!A:C,3,)</f>
        <v>#N/A</v>
      </c>
      <c r="R2627" s="32" t="e">
        <f>VLOOKUP(A2627,ยืมแฟ้ม!A:D,4,)</f>
        <v>#N/A</v>
      </c>
      <c r="W2627" s="93" t="e">
        <f>VLOOKUP(A2627,Sheet3!A:A,1,0)</f>
        <v>#N/A</v>
      </c>
    </row>
    <row r="2628" spans="1:23" ht="18.95" customHeight="1">
      <c r="A2628" s="25">
        <v>800014048550</v>
      </c>
      <c r="B2628" s="26" t="s">
        <v>1468</v>
      </c>
      <c r="C2628" s="28" t="s">
        <v>9135</v>
      </c>
      <c r="D2628" s="28" t="s">
        <v>7816</v>
      </c>
      <c r="E2628" s="33">
        <v>16</v>
      </c>
      <c r="F2628" s="33">
        <v>3</v>
      </c>
      <c r="G2628" s="33">
        <v>48</v>
      </c>
      <c r="I2628" s="34"/>
      <c r="K2628" s="35"/>
      <c r="L2628" s="33">
        <v>16</v>
      </c>
      <c r="M2628" s="33">
        <v>3</v>
      </c>
      <c r="N2628" s="33">
        <v>48</v>
      </c>
      <c r="P2628" s="32" t="e">
        <f>VLOOKUP(A2628,ยืมแฟ้ม!A:B,2,)</f>
        <v>#N/A</v>
      </c>
      <c r="Q2628" s="32" t="e">
        <f>VLOOKUP(A2628,ยืมแฟ้ม!A:C,3,)</f>
        <v>#N/A</v>
      </c>
      <c r="R2628" s="32" t="e">
        <f>VLOOKUP(A2628,ยืมแฟ้ม!A:D,4,)</f>
        <v>#N/A</v>
      </c>
      <c r="W2628" s="93" t="e">
        <f>VLOOKUP(A2628,Sheet3!A:A,1,0)</f>
        <v>#N/A</v>
      </c>
    </row>
    <row r="2629" spans="1:23" ht="18.95" customHeight="1">
      <c r="A2629" s="25">
        <v>800033616676</v>
      </c>
      <c r="B2629" s="26" t="s">
        <v>1469</v>
      </c>
      <c r="C2629" s="28" t="s">
        <v>9135</v>
      </c>
      <c r="D2629" s="28" t="s">
        <v>7816</v>
      </c>
      <c r="E2629" s="33">
        <v>16</v>
      </c>
      <c r="F2629" s="33">
        <v>3</v>
      </c>
      <c r="G2629" s="33">
        <v>49</v>
      </c>
      <c r="I2629" s="34"/>
      <c r="K2629" s="35"/>
      <c r="L2629" s="33">
        <v>16</v>
      </c>
      <c r="M2629" s="33">
        <v>3</v>
      </c>
      <c r="N2629" s="33">
        <v>49</v>
      </c>
      <c r="P2629" s="32" t="e">
        <f>VLOOKUP(A2629,ยืมแฟ้ม!A:B,2,)</f>
        <v>#N/A</v>
      </c>
      <c r="Q2629" s="32" t="e">
        <f>VLOOKUP(A2629,ยืมแฟ้ม!A:C,3,)</f>
        <v>#N/A</v>
      </c>
      <c r="R2629" s="32" t="e">
        <f>VLOOKUP(A2629,ยืมแฟ้ม!A:D,4,)</f>
        <v>#N/A</v>
      </c>
      <c r="W2629" s="93" t="e">
        <f>VLOOKUP(A2629,Sheet3!A:A,1,0)</f>
        <v>#N/A</v>
      </c>
    </row>
    <row r="2630" spans="1:23" ht="18.95" customHeight="1">
      <c r="A2630" s="25">
        <v>800017948335</v>
      </c>
      <c r="B2630" s="26" t="s">
        <v>1470</v>
      </c>
      <c r="C2630" s="28" t="s">
        <v>9135</v>
      </c>
      <c r="D2630" s="28" t="s">
        <v>7816</v>
      </c>
      <c r="E2630" s="33">
        <v>16</v>
      </c>
      <c r="F2630" s="33">
        <v>3</v>
      </c>
      <c r="G2630" s="33">
        <v>50</v>
      </c>
      <c r="I2630" s="34"/>
      <c r="K2630" s="35"/>
      <c r="L2630" s="33">
        <v>16</v>
      </c>
      <c r="M2630" s="33">
        <v>3</v>
      </c>
      <c r="N2630" s="33">
        <v>50</v>
      </c>
      <c r="P2630" s="32" t="e">
        <f>VLOOKUP(A2630,ยืมแฟ้ม!A:B,2,)</f>
        <v>#N/A</v>
      </c>
      <c r="Q2630" s="32" t="e">
        <f>VLOOKUP(A2630,ยืมแฟ้ม!A:C,3,)</f>
        <v>#N/A</v>
      </c>
      <c r="R2630" s="32" t="e">
        <f>VLOOKUP(A2630,ยืมแฟ้ม!A:D,4,)</f>
        <v>#N/A</v>
      </c>
      <c r="W2630" s="93" t="e">
        <f>VLOOKUP(A2630,Sheet3!A:A,1,0)</f>
        <v>#N/A</v>
      </c>
    </row>
    <row r="2631" spans="1:23" ht="18.95" customHeight="1">
      <c r="A2631" s="25">
        <v>800019670465</v>
      </c>
      <c r="B2631" s="26" t="s">
        <v>1471</v>
      </c>
      <c r="C2631" s="28" t="s">
        <v>7911</v>
      </c>
      <c r="D2631" s="28" t="s">
        <v>7912</v>
      </c>
      <c r="E2631" s="33">
        <v>16</v>
      </c>
      <c r="F2631" s="33">
        <v>3</v>
      </c>
      <c r="G2631" s="33">
        <v>51</v>
      </c>
      <c r="I2631" s="34"/>
      <c r="K2631" s="35"/>
      <c r="L2631" s="33">
        <v>16</v>
      </c>
      <c r="M2631" s="33">
        <v>3</v>
      </c>
      <c r="N2631" s="33">
        <v>51</v>
      </c>
      <c r="P2631" s="32" t="e">
        <f>VLOOKUP(A2631,ยืมแฟ้ม!A:B,2,)</f>
        <v>#N/A</v>
      </c>
      <c r="Q2631" s="32" t="e">
        <f>VLOOKUP(A2631,ยืมแฟ้ม!A:C,3,)</f>
        <v>#N/A</v>
      </c>
      <c r="R2631" s="32" t="e">
        <f>VLOOKUP(A2631,ยืมแฟ้ม!A:D,4,)</f>
        <v>#N/A</v>
      </c>
      <c r="W2631" s="93" t="e">
        <f>VLOOKUP(A2631,Sheet3!A:A,1,0)</f>
        <v>#N/A</v>
      </c>
    </row>
    <row r="2632" spans="1:23" ht="18.95" customHeight="1">
      <c r="A2632" s="25">
        <v>800103324623</v>
      </c>
      <c r="B2632" s="26" t="s">
        <v>10560</v>
      </c>
      <c r="C2632" s="28" t="s">
        <v>8077</v>
      </c>
      <c r="D2632" s="28" t="s">
        <v>10026</v>
      </c>
      <c r="E2632" s="33">
        <v>16</v>
      </c>
      <c r="F2632" s="33">
        <v>3</v>
      </c>
      <c r="G2632" s="33">
        <v>52</v>
      </c>
      <c r="I2632" s="34"/>
      <c r="K2632" s="35"/>
      <c r="L2632" s="33">
        <v>16</v>
      </c>
      <c r="M2632" s="33">
        <v>3</v>
      </c>
      <c r="N2632" s="33">
        <v>52</v>
      </c>
      <c r="P2632" s="32" t="e">
        <f>VLOOKUP(A2632,ยืมแฟ้ม!A:B,2,)</f>
        <v>#N/A</v>
      </c>
      <c r="Q2632" s="32" t="e">
        <f>VLOOKUP(A2632,ยืมแฟ้ม!A:C,3,)</f>
        <v>#N/A</v>
      </c>
      <c r="R2632" s="32" t="e">
        <f>VLOOKUP(A2632,ยืมแฟ้ม!A:D,4,)</f>
        <v>#N/A</v>
      </c>
      <c r="W2632" s="93" t="e">
        <f>VLOOKUP(A2632,Sheet3!A:A,1,0)</f>
        <v>#N/A</v>
      </c>
    </row>
    <row r="2633" spans="1:23" ht="18.95" customHeight="1">
      <c r="A2633" s="25">
        <v>800076272163</v>
      </c>
      <c r="B2633" s="26" t="s">
        <v>1472</v>
      </c>
      <c r="C2633" s="28" t="s">
        <v>9085</v>
      </c>
      <c r="D2633" s="28" t="s">
        <v>9140</v>
      </c>
      <c r="E2633" s="33">
        <v>16</v>
      </c>
      <c r="F2633" s="33">
        <v>3</v>
      </c>
      <c r="G2633" s="33">
        <v>53</v>
      </c>
      <c r="I2633" s="34"/>
      <c r="K2633" s="35"/>
      <c r="L2633" s="33">
        <v>16</v>
      </c>
      <c r="M2633" s="33">
        <v>3</v>
      </c>
      <c r="N2633" s="33">
        <v>53</v>
      </c>
      <c r="P2633" s="32" t="e">
        <f>VLOOKUP(A2633,ยืมแฟ้ม!A:B,2,)</f>
        <v>#N/A</v>
      </c>
      <c r="Q2633" s="32" t="e">
        <f>VLOOKUP(A2633,ยืมแฟ้ม!A:C,3,)</f>
        <v>#N/A</v>
      </c>
      <c r="R2633" s="32" t="e">
        <f>VLOOKUP(A2633,ยืมแฟ้ม!A:D,4,)</f>
        <v>#N/A</v>
      </c>
      <c r="W2633" s="93" t="e">
        <f>VLOOKUP(A2633,Sheet3!A:A,1,0)</f>
        <v>#N/A</v>
      </c>
    </row>
    <row r="2634" spans="1:23" ht="18.95" customHeight="1">
      <c r="I2634" s="34"/>
      <c r="K2634" s="35"/>
      <c r="L2634" s="33">
        <v>16</v>
      </c>
      <c r="M2634" s="33">
        <v>3</v>
      </c>
      <c r="N2634" s="33">
        <v>54</v>
      </c>
      <c r="P2634" s="32" t="e">
        <f>VLOOKUP(A2634,ยืมแฟ้ม!A:B,2,)</f>
        <v>#N/A</v>
      </c>
      <c r="Q2634" s="32" t="e">
        <f>VLOOKUP(A2634,ยืมแฟ้ม!A:C,3,)</f>
        <v>#N/A</v>
      </c>
      <c r="R2634" s="32" t="e">
        <f>VLOOKUP(A2634,ยืมแฟ้ม!A:D,4,)</f>
        <v>#N/A</v>
      </c>
      <c r="W2634" s="93" t="e">
        <f>VLOOKUP(A2634,Sheet3!A:A,1,0)</f>
        <v>#N/A</v>
      </c>
    </row>
    <row r="2635" spans="1:23" ht="18.95" customHeight="1">
      <c r="A2635" s="25">
        <v>800035251779</v>
      </c>
      <c r="B2635" s="26" t="s">
        <v>1473</v>
      </c>
      <c r="C2635" s="28" t="s">
        <v>7911</v>
      </c>
      <c r="D2635" s="28" t="s">
        <v>10026</v>
      </c>
      <c r="E2635" s="33">
        <v>16</v>
      </c>
      <c r="F2635" s="33">
        <v>3</v>
      </c>
      <c r="G2635" s="33">
        <v>55</v>
      </c>
      <c r="I2635" s="34"/>
      <c r="K2635" s="35"/>
      <c r="L2635" s="33">
        <v>16</v>
      </c>
      <c r="M2635" s="33">
        <v>3</v>
      </c>
      <c r="N2635" s="33">
        <v>55</v>
      </c>
      <c r="P2635" s="32" t="e">
        <f>VLOOKUP(A2635,ยืมแฟ้ม!A:B,2,)</f>
        <v>#N/A</v>
      </c>
      <c r="Q2635" s="32" t="e">
        <f>VLOOKUP(A2635,ยืมแฟ้ม!A:C,3,)</f>
        <v>#N/A</v>
      </c>
      <c r="R2635" s="32" t="e">
        <f>VLOOKUP(A2635,ยืมแฟ้ม!A:D,4,)</f>
        <v>#N/A</v>
      </c>
      <c r="W2635" s="93" t="e">
        <f>VLOOKUP(A2635,Sheet3!A:A,1,0)</f>
        <v>#N/A</v>
      </c>
    </row>
    <row r="2636" spans="1:23" ht="18.95" customHeight="1">
      <c r="A2636" s="25">
        <v>800007143905</v>
      </c>
      <c r="B2636" s="26" t="s">
        <v>1474</v>
      </c>
      <c r="C2636" s="28" t="s">
        <v>7911</v>
      </c>
      <c r="D2636" s="28" t="s">
        <v>7912</v>
      </c>
      <c r="E2636" s="33">
        <v>16</v>
      </c>
      <c r="F2636" s="33">
        <v>3</v>
      </c>
      <c r="G2636" s="33">
        <v>56</v>
      </c>
      <c r="I2636" s="34"/>
      <c r="K2636" s="35"/>
      <c r="L2636" s="33">
        <v>16</v>
      </c>
      <c r="M2636" s="33">
        <v>3</v>
      </c>
      <c r="N2636" s="33">
        <v>56</v>
      </c>
      <c r="P2636" s="32" t="e">
        <f>VLOOKUP(A2636,ยืมแฟ้ม!A:B,2,)</f>
        <v>#N/A</v>
      </c>
      <c r="Q2636" s="32" t="e">
        <f>VLOOKUP(A2636,ยืมแฟ้ม!A:C,3,)</f>
        <v>#N/A</v>
      </c>
      <c r="R2636" s="32" t="e">
        <f>VLOOKUP(A2636,ยืมแฟ้ม!A:D,4,)</f>
        <v>#N/A</v>
      </c>
      <c r="W2636" s="93" t="e">
        <f>VLOOKUP(A2636,Sheet3!A:A,1,0)</f>
        <v>#N/A</v>
      </c>
    </row>
    <row r="2637" spans="1:23" ht="18.95" customHeight="1">
      <c r="A2637" s="25">
        <v>800047951549</v>
      </c>
      <c r="B2637" s="26" t="s">
        <v>1475</v>
      </c>
      <c r="C2637" s="28" t="s">
        <v>9134</v>
      </c>
      <c r="D2637" s="28" t="s">
        <v>7822</v>
      </c>
      <c r="E2637" s="33">
        <v>16</v>
      </c>
      <c r="F2637" s="33">
        <v>3</v>
      </c>
      <c r="G2637" s="33">
        <v>57</v>
      </c>
      <c r="I2637" s="34"/>
      <c r="K2637" s="35"/>
      <c r="L2637" s="33">
        <v>16</v>
      </c>
      <c r="M2637" s="33">
        <v>3</v>
      </c>
      <c r="N2637" s="33">
        <v>57</v>
      </c>
      <c r="P2637" s="32" t="e">
        <f>VLOOKUP(A2637,ยืมแฟ้ม!A:B,2,)</f>
        <v>#N/A</v>
      </c>
      <c r="Q2637" s="32" t="e">
        <f>VLOOKUP(A2637,ยืมแฟ้ม!A:C,3,)</f>
        <v>#N/A</v>
      </c>
      <c r="R2637" s="32" t="e">
        <f>VLOOKUP(A2637,ยืมแฟ้ม!A:D,4,)</f>
        <v>#N/A</v>
      </c>
      <c r="W2637" s="93" t="e">
        <f>VLOOKUP(A2637,Sheet3!A:A,1,0)</f>
        <v>#N/A</v>
      </c>
    </row>
    <row r="2638" spans="1:23" ht="18.95" customHeight="1">
      <c r="A2638" s="25">
        <v>800016145339</v>
      </c>
      <c r="B2638" s="26" t="s">
        <v>1476</v>
      </c>
      <c r="C2638" s="28" t="s">
        <v>9135</v>
      </c>
      <c r="D2638" s="28" t="s">
        <v>7912</v>
      </c>
      <c r="E2638" s="33">
        <v>16</v>
      </c>
      <c r="F2638" s="33">
        <v>3</v>
      </c>
      <c r="G2638" s="33">
        <v>58</v>
      </c>
      <c r="I2638" s="34"/>
      <c r="K2638" s="35"/>
      <c r="L2638" s="33">
        <v>16</v>
      </c>
      <c r="M2638" s="33">
        <v>3</v>
      </c>
      <c r="N2638" s="33">
        <v>58</v>
      </c>
      <c r="P2638" s="32" t="e">
        <f>VLOOKUP(A2638,ยืมแฟ้ม!A:B,2,)</f>
        <v>#N/A</v>
      </c>
      <c r="Q2638" s="32" t="e">
        <f>VLOOKUP(A2638,ยืมแฟ้ม!A:C,3,)</f>
        <v>#N/A</v>
      </c>
      <c r="R2638" s="32" t="e">
        <f>VLOOKUP(A2638,ยืมแฟ้ม!A:D,4,)</f>
        <v>#N/A</v>
      </c>
      <c r="W2638" s="93" t="e">
        <f>VLOOKUP(A2638,Sheet3!A:A,1,0)</f>
        <v>#N/A</v>
      </c>
    </row>
    <row r="2639" spans="1:23" ht="18.95" customHeight="1">
      <c r="A2639" s="25">
        <v>800040785928</v>
      </c>
      <c r="B2639" s="26" t="s">
        <v>1477</v>
      </c>
      <c r="C2639" s="28" t="s">
        <v>9134</v>
      </c>
      <c r="D2639" s="28" t="s">
        <v>8012</v>
      </c>
      <c r="E2639" s="33">
        <v>16</v>
      </c>
      <c r="F2639" s="33">
        <v>3</v>
      </c>
      <c r="G2639" s="33">
        <v>59</v>
      </c>
      <c r="I2639" s="34"/>
      <c r="K2639" s="35"/>
      <c r="L2639" s="33">
        <v>16</v>
      </c>
      <c r="M2639" s="33">
        <v>3</v>
      </c>
      <c r="N2639" s="33">
        <v>59</v>
      </c>
      <c r="P2639" s="32" t="e">
        <f>VLOOKUP(A2639,ยืมแฟ้ม!A:B,2,)</f>
        <v>#N/A</v>
      </c>
      <c r="Q2639" s="32" t="e">
        <f>VLOOKUP(A2639,ยืมแฟ้ม!A:C,3,)</f>
        <v>#N/A</v>
      </c>
      <c r="R2639" s="32" t="e">
        <f>VLOOKUP(A2639,ยืมแฟ้ม!A:D,4,)</f>
        <v>#N/A</v>
      </c>
      <c r="W2639" s="93" t="e">
        <f>VLOOKUP(A2639,Sheet3!A:A,1,0)</f>
        <v>#N/A</v>
      </c>
    </row>
    <row r="2640" spans="1:23" ht="18.95" customHeight="1">
      <c r="A2640" s="25">
        <v>800046097898</v>
      </c>
      <c r="B2640" s="26" t="s">
        <v>1478</v>
      </c>
      <c r="C2640" s="28" t="s">
        <v>3537</v>
      </c>
      <c r="D2640" s="28" t="s">
        <v>7822</v>
      </c>
      <c r="E2640" s="33">
        <v>16</v>
      </c>
      <c r="F2640" s="33">
        <v>3</v>
      </c>
      <c r="G2640" s="33">
        <v>60</v>
      </c>
      <c r="I2640" s="34"/>
      <c r="K2640" s="35"/>
      <c r="L2640" s="33">
        <v>16</v>
      </c>
      <c r="M2640" s="33">
        <v>3</v>
      </c>
      <c r="N2640" s="33">
        <v>60</v>
      </c>
      <c r="P2640" s="32" t="e">
        <f>VLOOKUP(A2640,ยืมแฟ้ม!A:B,2,)</f>
        <v>#N/A</v>
      </c>
      <c r="Q2640" s="32" t="e">
        <f>VLOOKUP(A2640,ยืมแฟ้ม!A:C,3,)</f>
        <v>#N/A</v>
      </c>
      <c r="R2640" s="32" t="e">
        <f>VLOOKUP(A2640,ยืมแฟ้ม!A:D,4,)</f>
        <v>#N/A</v>
      </c>
      <c r="W2640" s="93" t="e">
        <f>VLOOKUP(A2640,Sheet3!A:A,1,0)</f>
        <v>#N/A</v>
      </c>
    </row>
    <row r="2641" spans="1:23" ht="18.95" customHeight="1">
      <c r="A2641" s="25">
        <v>800046097906</v>
      </c>
      <c r="B2641" s="26" t="s">
        <v>1478</v>
      </c>
      <c r="C2641" s="28" t="s">
        <v>3537</v>
      </c>
      <c r="D2641" s="28" t="s">
        <v>10026</v>
      </c>
      <c r="E2641" s="33">
        <v>16</v>
      </c>
      <c r="F2641" s="33">
        <v>3</v>
      </c>
      <c r="G2641" s="33">
        <v>60</v>
      </c>
      <c r="I2641" s="34"/>
      <c r="K2641" s="35"/>
      <c r="L2641" s="33">
        <v>16</v>
      </c>
      <c r="M2641" s="33">
        <v>3</v>
      </c>
      <c r="N2641" s="33">
        <v>60</v>
      </c>
      <c r="P2641" s="32" t="e">
        <f>VLOOKUP(A2641,ยืมแฟ้ม!A:B,2,)</f>
        <v>#N/A</v>
      </c>
      <c r="Q2641" s="32" t="e">
        <f>VLOOKUP(A2641,ยืมแฟ้ม!A:C,3,)</f>
        <v>#N/A</v>
      </c>
      <c r="R2641" s="32" t="e">
        <f>VLOOKUP(A2641,ยืมแฟ้ม!A:D,4,)</f>
        <v>#N/A</v>
      </c>
      <c r="W2641" s="93" t="e">
        <f>VLOOKUP(A2641,Sheet3!A:A,1,0)</f>
        <v>#N/A</v>
      </c>
    </row>
    <row r="2642" spans="1:23" ht="18.95" customHeight="1">
      <c r="A2642" s="25">
        <v>800042195704</v>
      </c>
      <c r="B2642" s="26" t="s">
        <v>1479</v>
      </c>
      <c r="C2642" s="28" t="s">
        <v>7911</v>
      </c>
      <c r="D2642" s="28" t="s">
        <v>1465</v>
      </c>
      <c r="E2642" s="33">
        <v>16</v>
      </c>
      <c r="F2642" s="33">
        <v>4</v>
      </c>
      <c r="G2642" s="33">
        <v>1</v>
      </c>
      <c r="I2642" s="34"/>
      <c r="K2642" s="35"/>
      <c r="L2642" s="33">
        <v>16</v>
      </c>
      <c r="M2642" s="33">
        <v>4</v>
      </c>
      <c r="N2642" s="33">
        <v>1</v>
      </c>
      <c r="P2642" s="32" t="e">
        <f>VLOOKUP(A2642,ยืมแฟ้ม!A:B,2,)</f>
        <v>#N/A</v>
      </c>
      <c r="Q2642" s="32" t="e">
        <f>VLOOKUP(A2642,ยืมแฟ้ม!A:C,3,)</f>
        <v>#N/A</v>
      </c>
      <c r="R2642" s="32" t="e">
        <f>VLOOKUP(A2642,ยืมแฟ้ม!A:D,4,)</f>
        <v>#N/A</v>
      </c>
      <c r="W2642" s="93" t="e">
        <f>VLOOKUP(A2642,Sheet3!A:A,1,0)</f>
        <v>#N/A</v>
      </c>
    </row>
    <row r="2643" spans="1:23" ht="18.95" customHeight="1">
      <c r="I2643" s="34"/>
      <c r="K2643" s="35"/>
      <c r="L2643" s="33">
        <v>16</v>
      </c>
      <c r="M2643" s="33">
        <v>4</v>
      </c>
      <c r="N2643" s="33">
        <v>2</v>
      </c>
      <c r="P2643" s="32" t="e">
        <f>VLOOKUP(A2643,ยืมแฟ้ม!A:B,2,)</f>
        <v>#N/A</v>
      </c>
      <c r="Q2643" s="32" t="e">
        <f>VLOOKUP(A2643,ยืมแฟ้ม!A:C,3,)</f>
        <v>#N/A</v>
      </c>
      <c r="R2643" s="32" t="e">
        <f>VLOOKUP(A2643,ยืมแฟ้ม!A:D,4,)</f>
        <v>#N/A</v>
      </c>
      <c r="W2643" s="93" t="e">
        <f>VLOOKUP(A2643,Sheet3!A:A,1,0)</f>
        <v>#N/A</v>
      </c>
    </row>
    <row r="2644" spans="1:23" ht="18.95" customHeight="1">
      <c r="A2644" s="25">
        <v>800001804114</v>
      </c>
      <c r="B2644" s="26" t="s">
        <v>1480</v>
      </c>
      <c r="C2644" s="28" t="s">
        <v>3542</v>
      </c>
      <c r="D2644" s="28" t="s">
        <v>7827</v>
      </c>
      <c r="E2644" s="33">
        <v>16</v>
      </c>
      <c r="F2644" s="33">
        <v>4</v>
      </c>
      <c r="G2644" s="33">
        <v>3</v>
      </c>
      <c r="I2644" s="34"/>
      <c r="K2644" s="35"/>
      <c r="L2644" s="33">
        <v>16</v>
      </c>
      <c r="M2644" s="33">
        <v>4</v>
      </c>
      <c r="N2644" s="33">
        <v>3</v>
      </c>
      <c r="P2644" s="32" t="e">
        <f>VLOOKUP(A2644,ยืมแฟ้ม!A:B,2,)</f>
        <v>#N/A</v>
      </c>
      <c r="Q2644" s="32" t="e">
        <f>VLOOKUP(A2644,ยืมแฟ้ม!A:C,3,)</f>
        <v>#N/A</v>
      </c>
      <c r="R2644" s="32" t="e">
        <f>VLOOKUP(A2644,ยืมแฟ้ม!A:D,4,)</f>
        <v>#N/A</v>
      </c>
      <c r="W2644" s="93" t="e">
        <f>VLOOKUP(A2644,Sheet3!A:A,1,0)</f>
        <v>#N/A</v>
      </c>
    </row>
    <row r="2645" spans="1:23" ht="18.95" customHeight="1">
      <c r="A2645" s="25">
        <v>800004553379</v>
      </c>
      <c r="B2645" s="26" t="s">
        <v>1481</v>
      </c>
      <c r="C2645" s="28" t="s">
        <v>3542</v>
      </c>
      <c r="D2645" s="28" t="s">
        <v>7827</v>
      </c>
      <c r="E2645" s="33">
        <v>16</v>
      </c>
      <c r="F2645" s="33">
        <v>4</v>
      </c>
      <c r="G2645" s="33">
        <v>4</v>
      </c>
      <c r="I2645" s="34"/>
      <c r="K2645" s="35"/>
      <c r="L2645" s="33">
        <v>16</v>
      </c>
      <c r="M2645" s="33">
        <v>4</v>
      </c>
      <c r="N2645" s="33">
        <v>4</v>
      </c>
      <c r="P2645" s="32" t="e">
        <f>VLOOKUP(A2645,ยืมแฟ้ม!A:B,2,)</f>
        <v>#N/A</v>
      </c>
      <c r="Q2645" s="32" t="e">
        <f>VLOOKUP(A2645,ยืมแฟ้ม!A:C,3,)</f>
        <v>#N/A</v>
      </c>
      <c r="R2645" s="32" t="e">
        <f>VLOOKUP(A2645,ยืมแฟ้ม!A:D,4,)</f>
        <v>#N/A</v>
      </c>
      <c r="W2645" s="93" t="e">
        <f>VLOOKUP(A2645,Sheet3!A:A,1,0)</f>
        <v>#N/A</v>
      </c>
    </row>
    <row r="2646" spans="1:23" ht="18.95" customHeight="1">
      <c r="A2646" s="25">
        <v>801148038939</v>
      </c>
      <c r="B2646" s="26" t="s">
        <v>1482</v>
      </c>
      <c r="C2646" s="28" t="s">
        <v>7911</v>
      </c>
      <c r="D2646" s="28" t="s">
        <v>7822</v>
      </c>
      <c r="E2646" s="33">
        <v>16</v>
      </c>
      <c r="F2646" s="33">
        <v>4</v>
      </c>
      <c r="G2646" s="33">
        <v>5</v>
      </c>
      <c r="I2646" s="34"/>
      <c r="K2646" s="35"/>
      <c r="L2646" s="33">
        <v>16</v>
      </c>
      <c r="M2646" s="33">
        <v>4</v>
      </c>
      <c r="N2646" s="33">
        <v>5</v>
      </c>
      <c r="P2646" s="32" t="e">
        <f>VLOOKUP(A2646,ยืมแฟ้ม!A:B,2,)</f>
        <v>#N/A</v>
      </c>
      <c r="Q2646" s="32" t="e">
        <f>VLOOKUP(A2646,ยืมแฟ้ม!A:C,3,)</f>
        <v>#N/A</v>
      </c>
      <c r="R2646" s="32" t="e">
        <f>VLOOKUP(A2646,ยืมแฟ้ม!A:D,4,)</f>
        <v>#N/A</v>
      </c>
      <c r="W2646" s="93" t="e">
        <f>VLOOKUP(A2646,Sheet3!A:A,1,0)</f>
        <v>#N/A</v>
      </c>
    </row>
    <row r="2647" spans="1:23" ht="18.95" customHeight="1">
      <c r="A2647" s="25">
        <v>800015210787</v>
      </c>
      <c r="B2647" s="26" t="s">
        <v>1483</v>
      </c>
      <c r="C2647" s="28" t="s">
        <v>9134</v>
      </c>
      <c r="D2647" s="28" t="s">
        <v>7912</v>
      </c>
      <c r="E2647" s="33">
        <v>16</v>
      </c>
      <c r="F2647" s="33">
        <v>4</v>
      </c>
      <c r="G2647" s="33">
        <v>6</v>
      </c>
      <c r="I2647" s="34"/>
      <c r="K2647" s="35"/>
      <c r="L2647" s="33">
        <v>16</v>
      </c>
      <c r="M2647" s="33">
        <v>4</v>
      </c>
      <c r="N2647" s="33">
        <v>6</v>
      </c>
      <c r="P2647" s="32" t="e">
        <f>VLOOKUP(A2647,ยืมแฟ้ม!A:B,2,)</f>
        <v>#N/A</v>
      </c>
      <c r="Q2647" s="32" t="e">
        <f>VLOOKUP(A2647,ยืมแฟ้ม!A:C,3,)</f>
        <v>#N/A</v>
      </c>
      <c r="R2647" s="32" t="e">
        <f>VLOOKUP(A2647,ยืมแฟ้ม!A:D,4,)</f>
        <v>#N/A</v>
      </c>
      <c r="W2647" s="93" t="e">
        <f>VLOOKUP(A2647,Sheet3!A:A,1,0)</f>
        <v>#N/A</v>
      </c>
    </row>
    <row r="2648" spans="1:23" ht="18.95" customHeight="1">
      <c r="A2648" s="25">
        <v>800028442153</v>
      </c>
      <c r="B2648" s="26" t="s">
        <v>1484</v>
      </c>
      <c r="C2648" s="28" t="s">
        <v>9134</v>
      </c>
      <c r="D2648" s="28" t="s">
        <v>7912</v>
      </c>
      <c r="E2648" s="33">
        <v>16</v>
      </c>
      <c r="F2648" s="33">
        <v>4</v>
      </c>
      <c r="G2648" s="33">
        <v>7</v>
      </c>
      <c r="I2648" s="34"/>
      <c r="K2648" s="35"/>
      <c r="L2648" s="33">
        <v>16</v>
      </c>
      <c r="M2648" s="33">
        <v>4</v>
      </c>
      <c r="N2648" s="33">
        <v>7</v>
      </c>
      <c r="P2648" s="32" t="e">
        <f>VLOOKUP(A2648,ยืมแฟ้ม!A:B,2,)</f>
        <v>#N/A</v>
      </c>
      <c r="Q2648" s="32" t="e">
        <f>VLOOKUP(A2648,ยืมแฟ้ม!A:C,3,)</f>
        <v>#N/A</v>
      </c>
      <c r="R2648" s="32" t="e">
        <f>VLOOKUP(A2648,ยืมแฟ้ม!A:D,4,)</f>
        <v>#N/A</v>
      </c>
      <c r="W2648" s="93" t="e">
        <f>VLOOKUP(A2648,Sheet3!A:A,1,0)</f>
        <v>#N/A</v>
      </c>
    </row>
    <row r="2649" spans="1:23" ht="18.95" customHeight="1">
      <c r="A2649" s="25">
        <v>800022477338</v>
      </c>
      <c r="B2649" s="26" t="s">
        <v>1485</v>
      </c>
      <c r="C2649" s="28" t="s">
        <v>9201</v>
      </c>
      <c r="D2649" s="28" t="s">
        <v>10026</v>
      </c>
      <c r="E2649" s="33">
        <v>16</v>
      </c>
      <c r="F2649" s="33">
        <v>4</v>
      </c>
      <c r="G2649" s="33">
        <v>8</v>
      </c>
      <c r="I2649" s="34"/>
      <c r="K2649" s="35"/>
      <c r="L2649" s="33">
        <v>16</v>
      </c>
      <c r="M2649" s="33">
        <v>4</v>
      </c>
      <c r="N2649" s="33">
        <v>8</v>
      </c>
      <c r="P2649" s="32" t="e">
        <f>VLOOKUP(A2649,ยืมแฟ้ม!A:B,2,)</f>
        <v>#N/A</v>
      </c>
      <c r="Q2649" s="32" t="e">
        <f>VLOOKUP(A2649,ยืมแฟ้ม!A:C,3,)</f>
        <v>#N/A</v>
      </c>
      <c r="R2649" s="32" t="e">
        <f>VLOOKUP(A2649,ยืมแฟ้ม!A:D,4,)</f>
        <v>#N/A</v>
      </c>
      <c r="W2649" s="93" t="e">
        <f>VLOOKUP(A2649,Sheet3!A:A,1,0)</f>
        <v>#N/A</v>
      </c>
    </row>
    <row r="2650" spans="1:23" ht="18.95" customHeight="1">
      <c r="A2650" s="25">
        <v>800047548196</v>
      </c>
      <c r="B2650" s="26" t="s">
        <v>1485</v>
      </c>
      <c r="C2650" s="28" t="s">
        <v>9201</v>
      </c>
      <c r="D2650" s="28" t="s">
        <v>10026</v>
      </c>
      <c r="E2650" s="33">
        <v>16</v>
      </c>
      <c r="F2650" s="33">
        <v>4</v>
      </c>
      <c r="G2650" s="33">
        <v>8</v>
      </c>
      <c r="I2650" s="34"/>
      <c r="K2650" s="35"/>
      <c r="L2650" s="33">
        <v>16</v>
      </c>
      <c r="M2650" s="33">
        <v>4</v>
      </c>
      <c r="N2650" s="33">
        <v>8</v>
      </c>
      <c r="P2650" s="32" t="e">
        <f>VLOOKUP(A2650,ยืมแฟ้ม!A:B,2,)</f>
        <v>#N/A</v>
      </c>
      <c r="Q2650" s="32" t="e">
        <f>VLOOKUP(A2650,ยืมแฟ้ม!A:C,3,)</f>
        <v>#N/A</v>
      </c>
      <c r="R2650" s="32" t="e">
        <f>VLOOKUP(A2650,ยืมแฟ้ม!A:D,4,)</f>
        <v>#N/A</v>
      </c>
      <c r="W2650" s="93" t="e">
        <f>VLOOKUP(A2650,Sheet3!A:A,1,0)</f>
        <v>#N/A</v>
      </c>
    </row>
    <row r="2651" spans="1:23" ht="18.95" customHeight="1">
      <c r="A2651" s="25">
        <v>800008793039</v>
      </c>
      <c r="B2651" s="26" t="s">
        <v>1486</v>
      </c>
      <c r="C2651" s="28" t="s">
        <v>3542</v>
      </c>
      <c r="D2651" s="28" t="s">
        <v>7912</v>
      </c>
      <c r="E2651" s="33">
        <v>16</v>
      </c>
      <c r="F2651" s="33">
        <v>4</v>
      </c>
      <c r="G2651" s="33">
        <v>9</v>
      </c>
      <c r="I2651" s="34"/>
      <c r="K2651" s="35"/>
      <c r="L2651" s="33">
        <v>16</v>
      </c>
      <c r="M2651" s="33">
        <v>4</v>
      </c>
      <c r="N2651" s="33">
        <v>9</v>
      </c>
      <c r="P2651" s="32" t="e">
        <f>VLOOKUP(A2651,ยืมแฟ้ม!A:B,2,)</f>
        <v>#N/A</v>
      </c>
      <c r="Q2651" s="32" t="e">
        <f>VLOOKUP(A2651,ยืมแฟ้ม!A:C,3,)</f>
        <v>#N/A</v>
      </c>
      <c r="R2651" s="32" t="e">
        <f>VLOOKUP(A2651,ยืมแฟ้ม!A:D,4,)</f>
        <v>#N/A</v>
      </c>
      <c r="W2651" s="93" t="e">
        <f>VLOOKUP(A2651,Sheet3!A:A,1,0)</f>
        <v>#N/A</v>
      </c>
    </row>
    <row r="2652" spans="1:23" ht="18.95" customHeight="1">
      <c r="I2652" s="34"/>
      <c r="K2652" s="35"/>
      <c r="L2652" s="33">
        <v>16</v>
      </c>
      <c r="M2652" s="33">
        <v>4</v>
      </c>
      <c r="N2652" s="33">
        <v>10</v>
      </c>
      <c r="P2652" s="32" t="e">
        <f>VLOOKUP(A2652,ยืมแฟ้ม!A:B,2,)</f>
        <v>#N/A</v>
      </c>
      <c r="Q2652" s="32" t="e">
        <f>VLOOKUP(A2652,ยืมแฟ้ม!A:C,3,)</f>
        <v>#N/A</v>
      </c>
      <c r="R2652" s="32" t="e">
        <f>VLOOKUP(A2652,ยืมแฟ้ม!A:D,4,)</f>
        <v>#N/A</v>
      </c>
      <c r="W2652" s="93" t="e">
        <f>VLOOKUP(A2652,Sheet3!A:A,1,0)</f>
        <v>#N/A</v>
      </c>
    </row>
    <row r="2653" spans="1:23" ht="18.95" customHeight="1">
      <c r="I2653" s="34"/>
      <c r="K2653" s="35"/>
      <c r="L2653" s="33">
        <v>16</v>
      </c>
      <c r="M2653" s="33">
        <v>4</v>
      </c>
      <c r="N2653" s="33">
        <v>11</v>
      </c>
      <c r="P2653" s="32" t="e">
        <f>VLOOKUP(A2653,ยืมแฟ้ม!A:B,2,)</f>
        <v>#N/A</v>
      </c>
      <c r="Q2653" s="32" t="e">
        <f>VLOOKUP(A2653,ยืมแฟ้ม!A:C,3,)</f>
        <v>#N/A</v>
      </c>
      <c r="R2653" s="32" t="e">
        <f>VLOOKUP(A2653,ยืมแฟ้ม!A:D,4,)</f>
        <v>#N/A</v>
      </c>
      <c r="W2653" s="93" t="e">
        <f>VLOOKUP(A2653,Sheet3!A:A,1,0)</f>
        <v>#N/A</v>
      </c>
    </row>
    <row r="2654" spans="1:23" ht="18.95" customHeight="1">
      <c r="A2654" s="25">
        <v>800047908564</v>
      </c>
      <c r="B2654" s="26" t="s">
        <v>1487</v>
      </c>
      <c r="C2654" s="28" t="s">
        <v>9133</v>
      </c>
      <c r="D2654" s="28" t="s">
        <v>1465</v>
      </c>
      <c r="E2654" s="33">
        <v>16</v>
      </c>
      <c r="F2654" s="33">
        <v>4</v>
      </c>
      <c r="G2654" s="33">
        <v>12</v>
      </c>
      <c r="I2654" s="34"/>
      <c r="K2654" s="35"/>
      <c r="L2654" s="33">
        <v>16</v>
      </c>
      <c r="M2654" s="33">
        <v>4</v>
      </c>
      <c r="N2654" s="33">
        <v>12</v>
      </c>
      <c r="P2654" s="32" t="e">
        <f>VLOOKUP(A2654,ยืมแฟ้ม!A:B,2,)</f>
        <v>#N/A</v>
      </c>
      <c r="Q2654" s="32" t="e">
        <f>VLOOKUP(A2654,ยืมแฟ้ม!A:C,3,)</f>
        <v>#N/A</v>
      </c>
      <c r="R2654" s="32" t="e">
        <f>VLOOKUP(A2654,ยืมแฟ้ม!A:D,4,)</f>
        <v>#N/A</v>
      </c>
      <c r="W2654" s="93" t="e">
        <f>VLOOKUP(A2654,Sheet3!A:A,1,0)</f>
        <v>#N/A</v>
      </c>
    </row>
    <row r="2655" spans="1:23" ht="18.95" customHeight="1">
      <c r="A2655" s="25">
        <v>800006723186</v>
      </c>
      <c r="B2655" s="26" t="s">
        <v>1488</v>
      </c>
      <c r="C2655" s="28" t="s">
        <v>9134</v>
      </c>
      <c r="D2655" s="28" t="s">
        <v>7827</v>
      </c>
      <c r="E2655" s="33">
        <v>16</v>
      </c>
      <c r="F2655" s="33">
        <v>4</v>
      </c>
      <c r="G2655" s="33">
        <v>13</v>
      </c>
      <c r="I2655" s="34"/>
      <c r="K2655" s="35"/>
      <c r="L2655" s="33">
        <v>16</v>
      </c>
      <c r="M2655" s="33">
        <v>4</v>
      </c>
      <c r="N2655" s="33">
        <v>13</v>
      </c>
      <c r="P2655" s="32" t="e">
        <f>VLOOKUP(A2655,ยืมแฟ้ม!A:B,2,)</f>
        <v>#N/A</v>
      </c>
      <c r="Q2655" s="32" t="e">
        <f>VLOOKUP(A2655,ยืมแฟ้ม!A:C,3,)</f>
        <v>#N/A</v>
      </c>
      <c r="R2655" s="32" t="e">
        <f>VLOOKUP(A2655,ยืมแฟ้ม!A:D,4,)</f>
        <v>#N/A</v>
      </c>
      <c r="W2655" s="93" t="e">
        <f>VLOOKUP(A2655,Sheet3!A:A,1,0)</f>
        <v>#N/A</v>
      </c>
    </row>
    <row r="2656" spans="1:23" ht="18.95" customHeight="1">
      <c r="A2656" s="25">
        <v>800005502821</v>
      </c>
      <c r="B2656" s="26" t="s">
        <v>1489</v>
      </c>
      <c r="C2656" s="28" t="s">
        <v>7911</v>
      </c>
      <c r="D2656" s="28" t="s">
        <v>7827</v>
      </c>
      <c r="E2656" s="33">
        <v>16</v>
      </c>
      <c r="F2656" s="33">
        <v>4</v>
      </c>
      <c r="G2656" s="33">
        <v>14</v>
      </c>
      <c r="I2656" s="34"/>
      <c r="K2656" s="35"/>
      <c r="L2656" s="33">
        <v>16</v>
      </c>
      <c r="M2656" s="33">
        <v>4</v>
      </c>
      <c r="N2656" s="33">
        <v>14</v>
      </c>
      <c r="P2656" s="32" t="e">
        <f>VLOOKUP(A2656,ยืมแฟ้ม!A:B,2,)</f>
        <v>#N/A</v>
      </c>
      <c r="Q2656" s="32" t="e">
        <f>VLOOKUP(A2656,ยืมแฟ้ม!A:C,3,)</f>
        <v>#N/A</v>
      </c>
      <c r="R2656" s="32" t="e">
        <f>VLOOKUP(A2656,ยืมแฟ้ม!A:D,4,)</f>
        <v>#N/A</v>
      </c>
      <c r="W2656" s="93" t="e">
        <f>VLOOKUP(A2656,Sheet3!A:A,1,0)</f>
        <v>#N/A</v>
      </c>
    </row>
    <row r="2657" spans="1:23" ht="18.95" customHeight="1">
      <c r="A2657" s="25">
        <v>800025740401</v>
      </c>
      <c r="B2657" s="26" t="s">
        <v>1490</v>
      </c>
      <c r="C2657" s="28" t="s">
        <v>9201</v>
      </c>
      <c r="D2657" s="28" t="s">
        <v>7824</v>
      </c>
      <c r="E2657" s="33">
        <v>16</v>
      </c>
      <c r="F2657" s="33">
        <v>4</v>
      </c>
      <c r="G2657" s="33">
        <v>15</v>
      </c>
      <c r="I2657" s="34"/>
      <c r="K2657" s="35"/>
      <c r="L2657" s="33">
        <v>16</v>
      </c>
      <c r="M2657" s="33">
        <v>4</v>
      </c>
      <c r="N2657" s="33">
        <v>15</v>
      </c>
      <c r="P2657" s="32" t="e">
        <f>VLOOKUP(A2657,ยืมแฟ้ม!A:B,2,)</f>
        <v>#N/A</v>
      </c>
      <c r="Q2657" s="32" t="e">
        <f>VLOOKUP(A2657,ยืมแฟ้ม!A:C,3,)</f>
        <v>#N/A</v>
      </c>
      <c r="R2657" s="32" t="e">
        <f>VLOOKUP(A2657,ยืมแฟ้ม!A:D,4,)</f>
        <v>#N/A</v>
      </c>
      <c r="W2657" s="93" t="e">
        <f>VLOOKUP(A2657,Sheet3!A:A,1,0)</f>
        <v>#N/A</v>
      </c>
    </row>
    <row r="2658" spans="1:23" ht="18.95" customHeight="1">
      <c r="A2658" s="25">
        <v>800053716901</v>
      </c>
      <c r="B2658" s="26" t="s">
        <v>1490</v>
      </c>
      <c r="C2658" s="28" t="s">
        <v>9201</v>
      </c>
      <c r="D2658" s="28" t="s">
        <v>7824</v>
      </c>
      <c r="E2658" s="33">
        <v>16</v>
      </c>
      <c r="F2658" s="33">
        <v>4</v>
      </c>
      <c r="G2658" s="33">
        <v>15</v>
      </c>
      <c r="I2658" s="34"/>
      <c r="K2658" s="35"/>
      <c r="L2658" s="33">
        <v>16</v>
      </c>
      <c r="M2658" s="33">
        <v>4</v>
      </c>
      <c r="N2658" s="33">
        <v>15</v>
      </c>
      <c r="P2658" s="32" t="e">
        <f>VLOOKUP(A2658,ยืมแฟ้ม!A:B,2,)</f>
        <v>#N/A</v>
      </c>
      <c r="Q2658" s="32" t="e">
        <f>VLOOKUP(A2658,ยืมแฟ้ม!A:C,3,)</f>
        <v>#N/A</v>
      </c>
      <c r="R2658" s="32" t="e">
        <f>VLOOKUP(A2658,ยืมแฟ้ม!A:D,4,)</f>
        <v>#N/A</v>
      </c>
      <c r="W2658" s="93" t="e">
        <f>VLOOKUP(A2658,Sheet3!A:A,1,0)</f>
        <v>#N/A</v>
      </c>
    </row>
    <row r="2659" spans="1:23" ht="18.95" customHeight="1">
      <c r="A2659" s="25">
        <v>800008404918</v>
      </c>
      <c r="B2659" s="26" t="s">
        <v>1491</v>
      </c>
      <c r="C2659" s="28" t="s">
        <v>4049</v>
      </c>
      <c r="D2659" s="28" t="s">
        <v>7912</v>
      </c>
      <c r="E2659" s="33">
        <v>16</v>
      </c>
      <c r="F2659" s="33">
        <v>4</v>
      </c>
      <c r="G2659" s="33">
        <v>16</v>
      </c>
      <c r="I2659" s="34"/>
      <c r="K2659" s="35"/>
      <c r="L2659" s="33">
        <v>16</v>
      </c>
      <c r="M2659" s="33">
        <v>4</v>
      </c>
      <c r="N2659" s="33">
        <v>16</v>
      </c>
      <c r="P2659" s="32" t="e">
        <f>VLOOKUP(A2659,ยืมแฟ้ม!A:B,2,)</f>
        <v>#N/A</v>
      </c>
      <c r="Q2659" s="32" t="e">
        <f>VLOOKUP(A2659,ยืมแฟ้ม!A:C,3,)</f>
        <v>#N/A</v>
      </c>
      <c r="R2659" s="32" t="e">
        <f>VLOOKUP(A2659,ยืมแฟ้ม!A:D,4,)</f>
        <v>#N/A</v>
      </c>
      <c r="W2659" s="93" t="e">
        <f>VLOOKUP(A2659,Sheet3!A:A,1,0)</f>
        <v>#N/A</v>
      </c>
    </row>
    <row r="2660" spans="1:23" ht="18.95" customHeight="1">
      <c r="A2660" s="25">
        <v>800015493417</v>
      </c>
      <c r="B2660" s="26" t="s">
        <v>1492</v>
      </c>
      <c r="C2660" s="28" t="s">
        <v>7911</v>
      </c>
      <c r="D2660" s="28" t="s">
        <v>7912</v>
      </c>
      <c r="E2660" s="33">
        <v>16</v>
      </c>
      <c r="F2660" s="33">
        <v>4</v>
      </c>
      <c r="G2660" s="33">
        <v>17</v>
      </c>
      <c r="I2660" s="34"/>
      <c r="K2660" s="35"/>
      <c r="L2660" s="33">
        <v>16</v>
      </c>
      <c r="M2660" s="33">
        <v>4</v>
      </c>
      <c r="N2660" s="33">
        <v>17</v>
      </c>
      <c r="P2660" s="32" t="e">
        <f>VLOOKUP(A2660,ยืมแฟ้ม!A:B,2,)</f>
        <v>#N/A</v>
      </c>
      <c r="Q2660" s="32" t="e">
        <f>VLOOKUP(A2660,ยืมแฟ้ม!A:C,3,)</f>
        <v>#N/A</v>
      </c>
      <c r="R2660" s="32" t="e">
        <f>VLOOKUP(A2660,ยืมแฟ้ม!A:D,4,)</f>
        <v>#N/A</v>
      </c>
      <c r="W2660" s="93" t="e">
        <f>VLOOKUP(A2660,Sheet3!A:A,1,0)</f>
        <v>#N/A</v>
      </c>
    </row>
    <row r="2661" spans="1:23" ht="18.95" customHeight="1">
      <c r="A2661" s="25">
        <v>800020188499</v>
      </c>
      <c r="B2661" s="26" t="s">
        <v>1493</v>
      </c>
      <c r="C2661" s="28" t="s">
        <v>8055</v>
      </c>
      <c r="D2661" s="28" t="s">
        <v>7912</v>
      </c>
      <c r="E2661" s="33">
        <v>16</v>
      </c>
      <c r="F2661" s="33">
        <v>4</v>
      </c>
      <c r="G2661" s="33">
        <v>18</v>
      </c>
      <c r="I2661" s="34"/>
      <c r="K2661" s="35"/>
      <c r="L2661" s="33">
        <v>16</v>
      </c>
      <c r="M2661" s="33">
        <v>4</v>
      </c>
      <c r="N2661" s="33">
        <v>18</v>
      </c>
      <c r="P2661" s="32" t="e">
        <f>VLOOKUP(A2661,ยืมแฟ้ม!A:B,2,)</f>
        <v>#N/A</v>
      </c>
      <c r="Q2661" s="32" t="e">
        <f>VLOOKUP(A2661,ยืมแฟ้ม!A:C,3,)</f>
        <v>#N/A</v>
      </c>
      <c r="R2661" s="32" t="e">
        <f>VLOOKUP(A2661,ยืมแฟ้ม!A:D,4,)</f>
        <v>#N/A</v>
      </c>
      <c r="W2661" s="93" t="e">
        <f>VLOOKUP(A2661,Sheet3!A:A,1,0)</f>
        <v>#N/A</v>
      </c>
    </row>
    <row r="2662" spans="1:23" ht="18.95" customHeight="1">
      <c r="A2662" s="25">
        <v>800022648946</v>
      </c>
      <c r="B2662" s="26" t="s">
        <v>1494</v>
      </c>
      <c r="C2662" s="28" t="s">
        <v>7911</v>
      </c>
      <c r="D2662" s="28" t="s">
        <v>7816</v>
      </c>
      <c r="E2662" s="33">
        <v>16</v>
      </c>
      <c r="F2662" s="33">
        <v>4</v>
      </c>
      <c r="G2662" s="33">
        <v>19</v>
      </c>
      <c r="I2662" s="34"/>
      <c r="K2662" s="35"/>
      <c r="L2662" s="33">
        <v>16</v>
      </c>
      <c r="M2662" s="33">
        <v>4</v>
      </c>
      <c r="N2662" s="33">
        <v>19</v>
      </c>
      <c r="P2662" s="32" t="e">
        <f>VLOOKUP(A2662,ยืมแฟ้ม!A:B,2,)</f>
        <v>#N/A</v>
      </c>
      <c r="Q2662" s="32" t="e">
        <f>VLOOKUP(A2662,ยืมแฟ้ม!A:C,3,)</f>
        <v>#N/A</v>
      </c>
      <c r="R2662" s="32" t="e">
        <f>VLOOKUP(A2662,ยืมแฟ้ม!A:D,4,)</f>
        <v>#N/A</v>
      </c>
      <c r="W2662" s="93" t="e">
        <f>VLOOKUP(A2662,Sheet3!A:A,1,0)</f>
        <v>#N/A</v>
      </c>
    </row>
    <row r="2663" spans="1:23" ht="18.95" customHeight="1">
      <c r="E2663" s="33">
        <v>16</v>
      </c>
      <c r="F2663" s="33">
        <v>4</v>
      </c>
      <c r="G2663" s="33">
        <v>20</v>
      </c>
      <c r="I2663" s="34"/>
      <c r="K2663" s="35"/>
      <c r="L2663" s="33">
        <v>16</v>
      </c>
      <c r="M2663" s="33">
        <v>4</v>
      </c>
      <c r="N2663" s="33">
        <v>20</v>
      </c>
      <c r="P2663" s="32" t="e">
        <f>VLOOKUP(A2663,ยืมแฟ้ม!A:B,2,)</f>
        <v>#N/A</v>
      </c>
      <c r="Q2663" s="32" t="e">
        <f>VLOOKUP(A2663,ยืมแฟ้ม!A:C,3,)</f>
        <v>#N/A</v>
      </c>
      <c r="R2663" s="32" t="e">
        <f>VLOOKUP(A2663,ยืมแฟ้ม!A:D,4,)</f>
        <v>#N/A</v>
      </c>
      <c r="W2663" s="93" t="e">
        <f>VLOOKUP(A2663,Sheet3!A:A,1,0)</f>
        <v>#N/A</v>
      </c>
    </row>
    <row r="2664" spans="1:23" ht="18.95" customHeight="1">
      <c r="E2664" s="33">
        <v>16</v>
      </c>
      <c r="F2664" s="33">
        <v>4</v>
      </c>
      <c r="G2664" s="33">
        <v>21</v>
      </c>
      <c r="I2664" s="34"/>
      <c r="K2664" s="35"/>
      <c r="L2664" s="33">
        <v>16</v>
      </c>
      <c r="M2664" s="33">
        <v>4</v>
      </c>
      <c r="N2664" s="33">
        <v>21</v>
      </c>
      <c r="P2664" s="32" t="e">
        <f>VLOOKUP(A2664,ยืมแฟ้ม!A:B,2,)</f>
        <v>#N/A</v>
      </c>
      <c r="Q2664" s="32" t="e">
        <f>VLOOKUP(A2664,ยืมแฟ้ม!A:C,3,)</f>
        <v>#N/A</v>
      </c>
      <c r="R2664" s="32" t="e">
        <f>VLOOKUP(A2664,ยืมแฟ้ม!A:D,4,)</f>
        <v>#N/A</v>
      </c>
      <c r="W2664" s="93" t="e">
        <f>VLOOKUP(A2664,Sheet3!A:A,1,0)</f>
        <v>#N/A</v>
      </c>
    </row>
    <row r="2665" spans="1:23" ht="18.95" customHeight="1">
      <c r="I2665" s="34"/>
      <c r="K2665" s="35"/>
      <c r="L2665" s="33">
        <v>16</v>
      </c>
      <c r="M2665" s="33">
        <v>4</v>
      </c>
      <c r="N2665" s="33">
        <v>22</v>
      </c>
      <c r="P2665" s="32" t="e">
        <f>VLOOKUP(A2665,ยืมแฟ้ม!A:B,2,)</f>
        <v>#N/A</v>
      </c>
      <c r="Q2665" s="32" t="e">
        <f>VLOOKUP(A2665,ยืมแฟ้ม!A:C,3,)</f>
        <v>#N/A</v>
      </c>
      <c r="R2665" s="32" t="e">
        <f>VLOOKUP(A2665,ยืมแฟ้ม!A:D,4,)</f>
        <v>#N/A</v>
      </c>
      <c r="W2665" s="93" t="e">
        <f>VLOOKUP(A2665,Sheet3!A:A,1,0)</f>
        <v>#N/A</v>
      </c>
    </row>
    <row r="2666" spans="1:23" ht="18.95" customHeight="1">
      <c r="A2666" s="25">
        <v>800039913838</v>
      </c>
      <c r="B2666" s="26" t="s">
        <v>1264</v>
      </c>
      <c r="C2666" s="28" t="s">
        <v>3542</v>
      </c>
      <c r="D2666" s="28" t="s">
        <v>7822</v>
      </c>
      <c r="E2666" s="33">
        <v>16</v>
      </c>
      <c r="F2666" s="33">
        <v>4</v>
      </c>
      <c r="G2666" s="33">
        <v>23</v>
      </c>
      <c r="I2666" s="34"/>
      <c r="K2666" s="35"/>
      <c r="L2666" s="33">
        <v>16</v>
      </c>
      <c r="M2666" s="33">
        <v>4</v>
      </c>
      <c r="N2666" s="33">
        <v>23</v>
      </c>
      <c r="P2666" s="32" t="e">
        <f>VLOOKUP(A2666,ยืมแฟ้ม!A:B,2,)</f>
        <v>#N/A</v>
      </c>
      <c r="Q2666" s="32" t="e">
        <f>VLOOKUP(A2666,ยืมแฟ้ม!A:C,3,)</f>
        <v>#N/A</v>
      </c>
      <c r="R2666" s="32" t="e">
        <f>VLOOKUP(A2666,ยืมแฟ้ม!A:D,4,)</f>
        <v>#N/A</v>
      </c>
      <c r="W2666" s="93" t="e">
        <f>VLOOKUP(A2666,Sheet3!A:A,1,0)</f>
        <v>#N/A</v>
      </c>
    </row>
    <row r="2667" spans="1:23" ht="18.95" customHeight="1">
      <c r="A2667" s="25">
        <v>800031513156</v>
      </c>
      <c r="B2667" s="26" t="s">
        <v>1495</v>
      </c>
      <c r="C2667" s="28" t="s">
        <v>9134</v>
      </c>
      <c r="D2667" s="28" t="s">
        <v>1465</v>
      </c>
      <c r="E2667" s="33">
        <v>16</v>
      </c>
      <c r="F2667" s="33">
        <v>4</v>
      </c>
      <c r="G2667" s="33">
        <v>24</v>
      </c>
      <c r="I2667" s="34"/>
      <c r="K2667" s="35"/>
      <c r="L2667" s="33">
        <v>16</v>
      </c>
      <c r="M2667" s="33">
        <v>4</v>
      </c>
      <c r="N2667" s="33">
        <v>24</v>
      </c>
      <c r="P2667" s="32" t="e">
        <f>VLOOKUP(A2667,ยืมแฟ้ม!A:B,2,)</f>
        <v>#N/A</v>
      </c>
      <c r="Q2667" s="32" t="e">
        <f>VLOOKUP(A2667,ยืมแฟ้ม!A:C,3,)</f>
        <v>#N/A</v>
      </c>
      <c r="R2667" s="32" t="e">
        <f>VLOOKUP(A2667,ยืมแฟ้ม!A:D,4,)</f>
        <v>#N/A</v>
      </c>
      <c r="W2667" s="93" t="e">
        <f>VLOOKUP(A2667,Sheet3!A:A,1,0)</f>
        <v>#N/A</v>
      </c>
    </row>
    <row r="2668" spans="1:23" ht="18.95" customHeight="1">
      <c r="E2668" s="33">
        <v>16</v>
      </c>
      <c r="F2668" s="33">
        <v>4</v>
      </c>
      <c r="G2668" s="33">
        <v>25</v>
      </c>
      <c r="I2668" s="34"/>
      <c r="K2668" s="35"/>
      <c r="L2668" s="33">
        <v>16</v>
      </c>
      <c r="M2668" s="33">
        <v>4</v>
      </c>
      <c r="N2668" s="33">
        <v>25</v>
      </c>
      <c r="P2668" s="32" t="e">
        <f>VLOOKUP(A2668,ยืมแฟ้ม!A:B,2,)</f>
        <v>#N/A</v>
      </c>
      <c r="Q2668" s="32" t="e">
        <f>VLOOKUP(A2668,ยืมแฟ้ม!A:C,3,)</f>
        <v>#N/A</v>
      </c>
      <c r="R2668" s="32" t="e">
        <f>VLOOKUP(A2668,ยืมแฟ้ม!A:D,4,)</f>
        <v>#N/A</v>
      </c>
      <c r="W2668" s="93" t="e">
        <f>VLOOKUP(A2668,Sheet3!A:A,1,0)</f>
        <v>#N/A</v>
      </c>
    </row>
    <row r="2669" spans="1:23" ht="18.95" customHeight="1">
      <c r="A2669" s="25">
        <v>800040329537</v>
      </c>
      <c r="B2669" s="26" t="s">
        <v>1496</v>
      </c>
      <c r="C2669" s="28" t="s">
        <v>7911</v>
      </c>
      <c r="D2669" s="28" t="s">
        <v>10026</v>
      </c>
      <c r="E2669" s="33">
        <v>16</v>
      </c>
      <c r="F2669" s="33">
        <v>4</v>
      </c>
      <c r="G2669" s="33">
        <v>26</v>
      </c>
      <c r="I2669" s="34"/>
      <c r="K2669" s="35"/>
      <c r="L2669" s="33">
        <v>16</v>
      </c>
      <c r="M2669" s="33">
        <v>4</v>
      </c>
      <c r="N2669" s="33">
        <v>26</v>
      </c>
      <c r="P2669" s="32" t="e">
        <f>VLOOKUP(A2669,ยืมแฟ้ม!A:B,2,)</f>
        <v>#N/A</v>
      </c>
      <c r="Q2669" s="32" t="e">
        <f>VLOOKUP(A2669,ยืมแฟ้ม!A:C,3,)</f>
        <v>#N/A</v>
      </c>
      <c r="R2669" s="32" t="e">
        <f>VLOOKUP(A2669,ยืมแฟ้ม!A:D,4,)</f>
        <v>#N/A</v>
      </c>
      <c r="W2669" s="93" t="e">
        <f>VLOOKUP(A2669,Sheet3!A:A,1,0)</f>
        <v>#N/A</v>
      </c>
    </row>
    <row r="2670" spans="1:23" ht="18.95" customHeight="1">
      <c r="A2670" s="25">
        <v>800016597851</v>
      </c>
      <c r="B2670" s="26" t="s">
        <v>1497</v>
      </c>
      <c r="C2670" s="28" t="s">
        <v>9135</v>
      </c>
      <c r="D2670" s="28" t="s">
        <v>7912</v>
      </c>
      <c r="E2670" s="33">
        <v>16</v>
      </c>
      <c r="F2670" s="33">
        <v>4</v>
      </c>
      <c r="G2670" s="33">
        <v>27</v>
      </c>
      <c r="I2670" s="34"/>
      <c r="K2670" s="35"/>
      <c r="L2670" s="33">
        <v>16</v>
      </c>
      <c r="M2670" s="33">
        <v>4</v>
      </c>
      <c r="N2670" s="33">
        <v>27</v>
      </c>
      <c r="P2670" s="32" t="e">
        <f>VLOOKUP(A2670,ยืมแฟ้ม!A:B,2,)</f>
        <v>#N/A</v>
      </c>
      <c r="Q2670" s="32" t="e">
        <f>VLOOKUP(A2670,ยืมแฟ้ม!A:C,3,)</f>
        <v>#N/A</v>
      </c>
      <c r="R2670" s="32" t="e">
        <f>VLOOKUP(A2670,ยืมแฟ้ม!A:D,4,)</f>
        <v>#N/A</v>
      </c>
      <c r="W2670" s="93" t="e">
        <f>VLOOKUP(A2670,Sheet3!A:A,1,0)</f>
        <v>#N/A</v>
      </c>
    </row>
    <row r="2671" spans="1:23" ht="18.95" customHeight="1">
      <c r="A2671" s="25">
        <v>800016807367</v>
      </c>
      <c r="B2671" s="26" t="s">
        <v>1498</v>
      </c>
      <c r="C2671" s="28" t="s">
        <v>9134</v>
      </c>
      <c r="D2671" s="28" t="s">
        <v>7912</v>
      </c>
      <c r="E2671" s="33">
        <v>16</v>
      </c>
      <c r="F2671" s="33">
        <v>4</v>
      </c>
      <c r="G2671" s="33">
        <v>28</v>
      </c>
      <c r="I2671" s="34"/>
      <c r="K2671" s="35"/>
      <c r="L2671" s="33">
        <v>16</v>
      </c>
      <c r="M2671" s="33">
        <v>4</v>
      </c>
      <c r="N2671" s="33">
        <v>28</v>
      </c>
      <c r="P2671" s="32" t="e">
        <f>VLOOKUP(A2671,ยืมแฟ้ม!A:B,2,)</f>
        <v>#N/A</v>
      </c>
      <c r="Q2671" s="32" t="e">
        <f>VLOOKUP(A2671,ยืมแฟ้ม!A:C,3,)</f>
        <v>#N/A</v>
      </c>
      <c r="R2671" s="32" t="e">
        <f>VLOOKUP(A2671,ยืมแฟ้ม!A:D,4,)</f>
        <v>#N/A</v>
      </c>
      <c r="W2671" s="93" t="e">
        <f>VLOOKUP(A2671,Sheet3!A:A,1,0)</f>
        <v>#N/A</v>
      </c>
    </row>
    <row r="2672" spans="1:23" ht="18.95" customHeight="1">
      <c r="A2672" s="25">
        <v>800034748403</v>
      </c>
      <c r="B2672" s="26" t="s">
        <v>1499</v>
      </c>
      <c r="C2672" s="28" t="s">
        <v>9134</v>
      </c>
      <c r="D2672" s="28" t="s">
        <v>7912</v>
      </c>
      <c r="E2672" s="33">
        <v>16</v>
      </c>
      <c r="F2672" s="33">
        <v>4</v>
      </c>
      <c r="G2672" s="33">
        <v>29</v>
      </c>
      <c r="I2672" s="34"/>
      <c r="K2672" s="35"/>
      <c r="L2672" s="33">
        <v>16</v>
      </c>
      <c r="M2672" s="33">
        <v>4</v>
      </c>
      <c r="N2672" s="33">
        <v>29</v>
      </c>
      <c r="P2672" s="32" t="e">
        <f>VLOOKUP(A2672,ยืมแฟ้ม!A:B,2,)</f>
        <v>#N/A</v>
      </c>
      <c r="Q2672" s="32" t="e">
        <f>VLOOKUP(A2672,ยืมแฟ้ม!A:C,3,)</f>
        <v>#N/A</v>
      </c>
      <c r="R2672" s="32" t="e">
        <f>VLOOKUP(A2672,ยืมแฟ้ม!A:D,4,)</f>
        <v>#N/A</v>
      </c>
      <c r="W2672" s="93" t="e">
        <f>VLOOKUP(A2672,Sheet3!A:A,1,0)</f>
        <v>#N/A</v>
      </c>
    </row>
    <row r="2673" spans="1:23" ht="18.95" customHeight="1">
      <c r="E2673" s="33">
        <v>16</v>
      </c>
      <c r="F2673" s="33">
        <v>4</v>
      </c>
      <c r="G2673" s="33">
        <v>30</v>
      </c>
      <c r="I2673" s="34"/>
      <c r="K2673" s="35"/>
      <c r="L2673" s="33">
        <v>16</v>
      </c>
      <c r="M2673" s="33">
        <v>4</v>
      </c>
      <c r="N2673" s="33">
        <v>30</v>
      </c>
      <c r="P2673" s="32" t="e">
        <f>VLOOKUP(A2673,ยืมแฟ้ม!A:B,2,)</f>
        <v>#N/A</v>
      </c>
      <c r="Q2673" s="32" t="e">
        <f>VLOOKUP(A2673,ยืมแฟ้ม!A:C,3,)</f>
        <v>#N/A</v>
      </c>
      <c r="R2673" s="32" t="e">
        <f>VLOOKUP(A2673,ยืมแฟ้ม!A:D,4,)</f>
        <v>#N/A</v>
      </c>
      <c r="W2673" s="93" t="e">
        <f>VLOOKUP(A2673,Sheet3!A:A,1,0)</f>
        <v>#N/A</v>
      </c>
    </row>
    <row r="2674" spans="1:23" ht="18.95" customHeight="1">
      <c r="A2674" s="25">
        <v>800006242724</v>
      </c>
      <c r="B2674" s="26" t="s">
        <v>1500</v>
      </c>
      <c r="C2674" s="28" t="s">
        <v>9134</v>
      </c>
      <c r="D2674" s="28" t="s">
        <v>7912</v>
      </c>
      <c r="E2674" s="33">
        <v>16</v>
      </c>
      <c r="F2674" s="33">
        <v>4</v>
      </c>
      <c r="G2674" s="33">
        <v>31</v>
      </c>
      <c r="I2674" s="34"/>
      <c r="K2674" s="35"/>
      <c r="L2674" s="33">
        <v>16</v>
      </c>
      <c r="M2674" s="33">
        <v>4</v>
      </c>
      <c r="N2674" s="33">
        <v>31</v>
      </c>
      <c r="P2674" s="32" t="e">
        <f>VLOOKUP(A2674,ยืมแฟ้ม!A:B,2,)</f>
        <v>#N/A</v>
      </c>
      <c r="Q2674" s="32" t="e">
        <f>VLOOKUP(A2674,ยืมแฟ้ม!A:C,3,)</f>
        <v>#N/A</v>
      </c>
      <c r="R2674" s="32" t="e">
        <f>VLOOKUP(A2674,ยืมแฟ้ม!A:D,4,)</f>
        <v>#N/A</v>
      </c>
      <c r="W2674" s="93" t="e">
        <f>VLOOKUP(A2674,Sheet3!A:A,1,0)</f>
        <v>#N/A</v>
      </c>
    </row>
    <row r="2675" spans="1:23" ht="18.95" customHeight="1">
      <c r="A2675" s="25">
        <v>800059381742</v>
      </c>
      <c r="B2675" s="26" t="s">
        <v>9675</v>
      </c>
      <c r="C2675" s="28" t="s">
        <v>9135</v>
      </c>
      <c r="D2675" s="28" t="s">
        <v>8012</v>
      </c>
      <c r="E2675" s="33">
        <v>16</v>
      </c>
      <c r="F2675" s="33">
        <v>4</v>
      </c>
      <c r="G2675" s="33">
        <v>32</v>
      </c>
      <c r="I2675" s="34"/>
      <c r="L2675" s="33">
        <v>16</v>
      </c>
      <c r="M2675" s="33">
        <v>4</v>
      </c>
      <c r="N2675" s="33">
        <v>32</v>
      </c>
      <c r="P2675" s="32" t="e">
        <f>VLOOKUP(A2675,ยืมแฟ้ม!A:B,2,)</f>
        <v>#N/A</v>
      </c>
      <c r="Q2675" s="32" t="e">
        <f>VLOOKUP(A2675,ยืมแฟ้ม!A:C,3,)</f>
        <v>#N/A</v>
      </c>
      <c r="R2675" s="32" t="e">
        <f>VLOOKUP(A2675,ยืมแฟ้ม!A:D,4,)</f>
        <v>#N/A</v>
      </c>
      <c r="W2675" s="93" t="e">
        <f>VLOOKUP(A2675,Sheet3!A:A,1,0)</f>
        <v>#N/A</v>
      </c>
    </row>
    <row r="2676" spans="1:23" ht="18.95" customHeight="1">
      <c r="A2676" s="25">
        <v>800006822129</v>
      </c>
      <c r="B2676" s="26" t="s">
        <v>1501</v>
      </c>
      <c r="C2676" s="28" t="s">
        <v>9134</v>
      </c>
      <c r="D2676" s="28" t="s">
        <v>7912</v>
      </c>
      <c r="E2676" s="33">
        <v>16</v>
      </c>
      <c r="F2676" s="33">
        <v>4</v>
      </c>
      <c r="G2676" s="33">
        <v>33</v>
      </c>
      <c r="I2676" s="34"/>
      <c r="K2676" s="35"/>
      <c r="L2676" s="33">
        <v>16</v>
      </c>
      <c r="M2676" s="33">
        <v>4</v>
      </c>
      <c r="N2676" s="33">
        <v>33</v>
      </c>
      <c r="P2676" s="32" t="e">
        <f>VLOOKUP(A2676,ยืมแฟ้ม!A:B,2,)</f>
        <v>#N/A</v>
      </c>
      <c r="Q2676" s="32" t="e">
        <f>VLOOKUP(A2676,ยืมแฟ้ม!A:C,3,)</f>
        <v>#N/A</v>
      </c>
      <c r="R2676" s="32" t="e">
        <f>VLOOKUP(A2676,ยืมแฟ้ม!A:D,4,)</f>
        <v>#N/A</v>
      </c>
      <c r="W2676" s="93" t="e">
        <f>VLOOKUP(A2676,Sheet3!A:A,1,0)</f>
        <v>#N/A</v>
      </c>
    </row>
    <row r="2677" spans="1:23" ht="18.95" customHeight="1">
      <c r="A2677" s="25">
        <v>801152011475</v>
      </c>
      <c r="B2677" s="26" t="s">
        <v>1502</v>
      </c>
      <c r="C2677" s="28" t="s">
        <v>7911</v>
      </c>
      <c r="D2677" s="28" t="s">
        <v>7912</v>
      </c>
      <c r="E2677" s="33">
        <v>16</v>
      </c>
      <c r="F2677" s="33">
        <v>4</v>
      </c>
      <c r="G2677" s="33">
        <v>34</v>
      </c>
      <c r="I2677" s="34"/>
      <c r="K2677" s="35"/>
      <c r="L2677" s="33">
        <v>16</v>
      </c>
      <c r="M2677" s="33">
        <v>4</v>
      </c>
      <c r="N2677" s="33">
        <v>34</v>
      </c>
      <c r="P2677" s="32" t="e">
        <f>VLOOKUP(A2677,ยืมแฟ้ม!A:B,2,)</f>
        <v>#N/A</v>
      </c>
      <c r="Q2677" s="32" t="e">
        <f>VLOOKUP(A2677,ยืมแฟ้ม!A:C,3,)</f>
        <v>#N/A</v>
      </c>
      <c r="R2677" s="32" t="e">
        <f>VLOOKUP(A2677,ยืมแฟ้ม!A:D,4,)</f>
        <v>#N/A</v>
      </c>
      <c r="W2677" s="93" t="e">
        <f>VLOOKUP(A2677,Sheet3!A:A,1,0)</f>
        <v>#N/A</v>
      </c>
    </row>
    <row r="2678" spans="1:23" ht="18.95" customHeight="1">
      <c r="A2678" s="25">
        <v>800008265715</v>
      </c>
      <c r="B2678" s="26" t="s">
        <v>1503</v>
      </c>
      <c r="C2678" s="28" t="s">
        <v>9134</v>
      </c>
      <c r="D2678" s="28" t="s">
        <v>7912</v>
      </c>
      <c r="E2678" s="33">
        <v>16</v>
      </c>
      <c r="F2678" s="33">
        <v>4</v>
      </c>
      <c r="G2678" s="33">
        <v>35</v>
      </c>
      <c r="I2678" s="34"/>
      <c r="K2678" s="35"/>
      <c r="L2678" s="33">
        <v>16</v>
      </c>
      <c r="M2678" s="33">
        <v>4</v>
      </c>
      <c r="N2678" s="33">
        <v>35</v>
      </c>
      <c r="P2678" s="32" t="e">
        <f>VLOOKUP(A2678,ยืมแฟ้ม!A:B,2,)</f>
        <v>#N/A</v>
      </c>
      <c r="Q2678" s="32" t="e">
        <f>VLOOKUP(A2678,ยืมแฟ้ม!A:C,3,)</f>
        <v>#N/A</v>
      </c>
      <c r="R2678" s="32" t="e">
        <f>VLOOKUP(A2678,ยืมแฟ้ม!A:D,4,)</f>
        <v>#N/A</v>
      </c>
      <c r="W2678" s="93" t="e">
        <f>VLOOKUP(A2678,Sheet3!A:A,1,0)</f>
        <v>#N/A</v>
      </c>
    </row>
    <row r="2679" spans="1:23" ht="18.95" customHeight="1">
      <c r="A2679" s="25">
        <v>800015244786</v>
      </c>
      <c r="B2679" s="26" t="s">
        <v>1504</v>
      </c>
      <c r="C2679" s="28" t="s">
        <v>9134</v>
      </c>
      <c r="D2679" s="28" t="s">
        <v>7912</v>
      </c>
      <c r="E2679" s="33">
        <v>16</v>
      </c>
      <c r="F2679" s="33">
        <v>4</v>
      </c>
      <c r="G2679" s="33">
        <v>36</v>
      </c>
      <c r="I2679" s="34"/>
      <c r="K2679" s="35"/>
      <c r="L2679" s="33">
        <v>16</v>
      </c>
      <c r="M2679" s="33">
        <v>4</v>
      </c>
      <c r="N2679" s="33">
        <v>36</v>
      </c>
      <c r="P2679" s="32" t="e">
        <f>VLOOKUP(A2679,ยืมแฟ้ม!A:B,2,)</f>
        <v>#N/A</v>
      </c>
      <c r="Q2679" s="32" t="e">
        <f>VLOOKUP(A2679,ยืมแฟ้ม!A:C,3,)</f>
        <v>#N/A</v>
      </c>
      <c r="R2679" s="32" t="e">
        <f>VLOOKUP(A2679,ยืมแฟ้ม!A:D,4,)</f>
        <v>#N/A</v>
      </c>
      <c r="W2679" s="93" t="e">
        <f>VLOOKUP(A2679,Sheet3!A:A,1,0)</f>
        <v>#N/A</v>
      </c>
    </row>
    <row r="2680" spans="1:23" ht="18.95" customHeight="1">
      <c r="A2680" s="25">
        <v>800051040098</v>
      </c>
      <c r="B2680" s="26" t="s">
        <v>1505</v>
      </c>
      <c r="C2680" s="28" t="s">
        <v>7911</v>
      </c>
      <c r="D2680" s="28" t="s">
        <v>7827</v>
      </c>
      <c r="E2680" s="33">
        <v>16</v>
      </c>
      <c r="F2680" s="33">
        <v>4</v>
      </c>
      <c r="G2680" s="33">
        <v>37</v>
      </c>
      <c r="I2680" s="34"/>
      <c r="K2680" s="35"/>
      <c r="L2680" s="33">
        <v>16</v>
      </c>
      <c r="M2680" s="33">
        <v>4</v>
      </c>
      <c r="N2680" s="33">
        <v>37</v>
      </c>
      <c r="P2680" s="32" t="e">
        <f>VLOOKUP(A2680,ยืมแฟ้ม!A:B,2,)</f>
        <v>#N/A</v>
      </c>
      <c r="Q2680" s="32" t="e">
        <f>VLOOKUP(A2680,ยืมแฟ้ม!A:C,3,)</f>
        <v>#N/A</v>
      </c>
      <c r="R2680" s="32" t="e">
        <f>VLOOKUP(A2680,ยืมแฟ้ม!A:D,4,)</f>
        <v>#N/A</v>
      </c>
      <c r="W2680" s="93" t="e">
        <f>VLOOKUP(A2680,Sheet3!A:A,1,0)</f>
        <v>#N/A</v>
      </c>
    </row>
    <row r="2681" spans="1:23" ht="18.95" customHeight="1">
      <c r="A2681" s="25">
        <v>800036586603</v>
      </c>
      <c r="B2681" s="26" t="s">
        <v>1506</v>
      </c>
      <c r="C2681" s="28" t="s">
        <v>9134</v>
      </c>
      <c r="D2681" s="28" t="s">
        <v>10026</v>
      </c>
      <c r="E2681" s="33">
        <v>16</v>
      </c>
      <c r="F2681" s="33">
        <v>4</v>
      </c>
      <c r="G2681" s="33">
        <v>38</v>
      </c>
      <c r="I2681" s="34"/>
      <c r="K2681" s="35"/>
      <c r="L2681" s="33">
        <v>16</v>
      </c>
      <c r="M2681" s="33">
        <v>4</v>
      </c>
      <c r="N2681" s="33">
        <v>38</v>
      </c>
      <c r="P2681" s="32" t="e">
        <f>VLOOKUP(A2681,ยืมแฟ้ม!A:B,2,)</f>
        <v>#N/A</v>
      </c>
      <c r="Q2681" s="32" t="e">
        <f>VLOOKUP(A2681,ยืมแฟ้ม!A:C,3,)</f>
        <v>#N/A</v>
      </c>
      <c r="R2681" s="32" t="e">
        <f>VLOOKUP(A2681,ยืมแฟ้ม!A:D,4,)</f>
        <v>#N/A</v>
      </c>
      <c r="W2681" s="93" t="e">
        <f>VLOOKUP(A2681,Sheet3!A:A,1,0)</f>
        <v>#N/A</v>
      </c>
    </row>
    <row r="2682" spans="1:23" ht="18.95" customHeight="1">
      <c r="A2682" s="25">
        <v>800008234174</v>
      </c>
      <c r="B2682" s="26" t="s">
        <v>1507</v>
      </c>
      <c r="C2682" s="28" t="s">
        <v>7911</v>
      </c>
      <c r="D2682" s="28" t="s">
        <v>7912</v>
      </c>
      <c r="E2682" s="33">
        <v>16</v>
      </c>
      <c r="F2682" s="33">
        <v>4</v>
      </c>
      <c r="G2682" s="33">
        <v>39</v>
      </c>
      <c r="I2682" s="34"/>
      <c r="K2682" s="35"/>
      <c r="L2682" s="33">
        <v>16</v>
      </c>
      <c r="M2682" s="33">
        <v>4</v>
      </c>
      <c r="N2682" s="33">
        <v>39</v>
      </c>
      <c r="P2682" s="32" t="e">
        <f>VLOOKUP(A2682,ยืมแฟ้ม!A:B,2,)</f>
        <v>#N/A</v>
      </c>
      <c r="Q2682" s="32" t="e">
        <f>VLOOKUP(A2682,ยืมแฟ้ม!A:C,3,)</f>
        <v>#N/A</v>
      </c>
      <c r="R2682" s="32" t="e">
        <f>VLOOKUP(A2682,ยืมแฟ้ม!A:D,4,)</f>
        <v>#N/A</v>
      </c>
      <c r="W2682" s="93" t="e">
        <f>VLOOKUP(A2682,Sheet3!A:A,1,0)</f>
        <v>#N/A</v>
      </c>
    </row>
    <row r="2683" spans="1:23" ht="18.95" customHeight="1">
      <c r="A2683" s="25">
        <v>800006089851</v>
      </c>
      <c r="B2683" s="26" t="s">
        <v>531</v>
      </c>
      <c r="C2683" s="28" t="s">
        <v>7911</v>
      </c>
      <c r="D2683" s="28" t="s">
        <v>7912</v>
      </c>
      <c r="E2683" s="33">
        <v>16</v>
      </c>
      <c r="F2683" s="33">
        <v>4</v>
      </c>
      <c r="G2683" s="33">
        <v>40</v>
      </c>
      <c r="I2683" s="34"/>
      <c r="K2683" s="35"/>
      <c r="L2683" s="33">
        <v>16</v>
      </c>
      <c r="M2683" s="33">
        <v>4</v>
      </c>
      <c r="N2683" s="33">
        <v>40</v>
      </c>
      <c r="P2683" s="32" t="e">
        <f>VLOOKUP(A2683,ยืมแฟ้ม!A:B,2,)</f>
        <v>#N/A</v>
      </c>
      <c r="Q2683" s="32" t="e">
        <f>VLOOKUP(A2683,ยืมแฟ้ม!A:C,3,)</f>
        <v>#N/A</v>
      </c>
      <c r="R2683" s="32" t="e">
        <f>VLOOKUP(A2683,ยืมแฟ้ม!A:D,4,)</f>
        <v>#N/A</v>
      </c>
      <c r="W2683" s="93" t="e">
        <f>VLOOKUP(A2683,Sheet3!A:A,1,0)</f>
        <v>#N/A</v>
      </c>
    </row>
    <row r="2684" spans="1:23" ht="18.95" customHeight="1">
      <c r="A2684" s="25">
        <v>800005128676</v>
      </c>
      <c r="B2684" s="26" t="s">
        <v>1508</v>
      </c>
      <c r="C2684" s="28" t="s">
        <v>9135</v>
      </c>
      <c r="D2684" s="28" t="s">
        <v>7912</v>
      </c>
      <c r="E2684" s="33">
        <v>16</v>
      </c>
      <c r="F2684" s="33">
        <v>4</v>
      </c>
      <c r="G2684" s="33">
        <v>41</v>
      </c>
      <c r="I2684" s="34"/>
      <c r="K2684" s="35"/>
      <c r="L2684" s="33">
        <v>16</v>
      </c>
      <c r="M2684" s="33">
        <v>4</v>
      </c>
      <c r="N2684" s="33">
        <v>41</v>
      </c>
      <c r="P2684" s="32" t="e">
        <f>VLOOKUP(A2684,ยืมแฟ้ม!A:B,2,)</f>
        <v>#N/A</v>
      </c>
      <c r="Q2684" s="32" t="e">
        <f>VLOOKUP(A2684,ยืมแฟ้ม!A:C,3,)</f>
        <v>#N/A</v>
      </c>
      <c r="R2684" s="32" t="e">
        <f>VLOOKUP(A2684,ยืมแฟ้ม!A:D,4,)</f>
        <v>#N/A</v>
      </c>
      <c r="W2684" s="93" t="e">
        <f>VLOOKUP(A2684,Sheet3!A:A,1,0)</f>
        <v>#N/A</v>
      </c>
    </row>
    <row r="2685" spans="1:23" ht="18.95" customHeight="1">
      <c r="A2685" s="25">
        <v>800063865383</v>
      </c>
      <c r="B2685" s="26" t="s">
        <v>1509</v>
      </c>
      <c r="C2685" s="28" t="s">
        <v>9085</v>
      </c>
      <c r="D2685" s="28" t="s">
        <v>7816</v>
      </c>
      <c r="E2685" s="33">
        <v>16</v>
      </c>
      <c r="F2685" s="33">
        <v>4</v>
      </c>
      <c r="G2685" s="33">
        <v>42</v>
      </c>
      <c r="I2685" s="34"/>
      <c r="K2685" s="35"/>
      <c r="L2685" s="33">
        <v>16</v>
      </c>
      <c r="M2685" s="33">
        <v>4</v>
      </c>
      <c r="N2685" s="33">
        <v>42</v>
      </c>
      <c r="P2685" s="32" t="e">
        <f>VLOOKUP(A2685,ยืมแฟ้ม!A:B,2,)</f>
        <v>#N/A</v>
      </c>
      <c r="Q2685" s="32" t="e">
        <f>VLOOKUP(A2685,ยืมแฟ้ม!A:C,3,)</f>
        <v>#N/A</v>
      </c>
      <c r="R2685" s="32" t="e">
        <f>VLOOKUP(A2685,ยืมแฟ้ม!A:D,4,)</f>
        <v>#N/A</v>
      </c>
      <c r="W2685" s="93" t="e">
        <f>VLOOKUP(A2685,Sheet3!A:A,1,0)</f>
        <v>#N/A</v>
      </c>
    </row>
    <row r="2686" spans="1:23" ht="18.95" customHeight="1">
      <c r="I2686" s="34"/>
      <c r="K2686" s="35"/>
      <c r="L2686" s="33">
        <v>16</v>
      </c>
      <c r="M2686" s="33">
        <v>4</v>
      </c>
      <c r="N2686" s="33">
        <v>43</v>
      </c>
      <c r="P2686" s="32" t="e">
        <f>VLOOKUP(A2686,ยืมแฟ้ม!A:B,2,)</f>
        <v>#N/A</v>
      </c>
      <c r="Q2686" s="32" t="e">
        <f>VLOOKUP(A2686,ยืมแฟ้ม!A:C,3,)</f>
        <v>#N/A</v>
      </c>
      <c r="R2686" s="32" t="e">
        <f>VLOOKUP(A2686,ยืมแฟ้ม!A:D,4,)</f>
        <v>#N/A</v>
      </c>
      <c r="W2686" s="93" t="e">
        <f>VLOOKUP(A2686,Sheet3!A:A,1,0)</f>
        <v>#N/A</v>
      </c>
    </row>
    <row r="2687" spans="1:23" ht="18.95" customHeight="1">
      <c r="A2687" s="25">
        <v>800004654649</v>
      </c>
      <c r="B2687" s="26" t="s">
        <v>1510</v>
      </c>
      <c r="C2687" s="28" t="s">
        <v>4049</v>
      </c>
      <c r="D2687" s="28" t="s">
        <v>7912</v>
      </c>
      <c r="E2687" s="33">
        <v>16</v>
      </c>
      <c r="F2687" s="33">
        <v>4</v>
      </c>
      <c r="G2687" s="33">
        <v>44</v>
      </c>
      <c r="I2687" s="34"/>
      <c r="K2687" s="35"/>
      <c r="L2687" s="33">
        <v>16</v>
      </c>
      <c r="M2687" s="33">
        <v>4</v>
      </c>
      <c r="N2687" s="33">
        <v>44</v>
      </c>
      <c r="P2687" s="32" t="e">
        <f>VLOOKUP(A2687,ยืมแฟ้ม!A:B,2,)</f>
        <v>#N/A</v>
      </c>
      <c r="Q2687" s="32" t="e">
        <f>VLOOKUP(A2687,ยืมแฟ้ม!A:C,3,)</f>
        <v>#N/A</v>
      </c>
      <c r="R2687" s="32" t="e">
        <f>VLOOKUP(A2687,ยืมแฟ้ม!A:D,4,)</f>
        <v>#N/A</v>
      </c>
      <c r="W2687" s="93" t="e">
        <f>VLOOKUP(A2687,Sheet3!A:A,1,0)</f>
        <v>#N/A</v>
      </c>
    </row>
    <row r="2688" spans="1:23" ht="18.95" customHeight="1">
      <c r="A2688" s="25">
        <v>800029679142</v>
      </c>
      <c r="B2688" s="26" t="s">
        <v>1511</v>
      </c>
      <c r="C2688" s="28" t="s">
        <v>4049</v>
      </c>
      <c r="D2688" s="28" t="s">
        <v>7912</v>
      </c>
      <c r="E2688" s="33">
        <v>16</v>
      </c>
      <c r="F2688" s="33">
        <v>4</v>
      </c>
      <c r="G2688" s="33">
        <v>45</v>
      </c>
      <c r="I2688" s="34"/>
      <c r="K2688" s="35"/>
      <c r="L2688" s="33">
        <v>16</v>
      </c>
      <c r="M2688" s="33">
        <v>4</v>
      </c>
      <c r="N2688" s="33">
        <v>45</v>
      </c>
      <c r="P2688" s="32" t="e">
        <f>VLOOKUP(A2688,ยืมแฟ้ม!A:B,2,)</f>
        <v>#N/A</v>
      </c>
      <c r="Q2688" s="32" t="e">
        <f>VLOOKUP(A2688,ยืมแฟ้ม!A:C,3,)</f>
        <v>#N/A</v>
      </c>
      <c r="R2688" s="32" t="e">
        <f>VLOOKUP(A2688,ยืมแฟ้ม!A:D,4,)</f>
        <v>#N/A</v>
      </c>
      <c r="W2688" s="93" t="e">
        <f>VLOOKUP(A2688,Sheet3!A:A,1,0)</f>
        <v>#N/A</v>
      </c>
    </row>
    <row r="2689" spans="1:23" ht="18.95" customHeight="1">
      <c r="A2689" s="25">
        <v>800016814256</v>
      </c>
      <c r="B2689" s="26" t="s">
        <v>1512</v>
      </c>
      <c r="C2689" s="28" t="s">
        <v>9134</v>
      </c>
      <c r="D2689" s="28" t="s">
        <v>7912</v>
      </c>
      <c r="E2689" s="33">
        <v>16</v>
      </c>
      <c r="F2689" s="33">
        <v>4</v>
      </c>
      <c r="G2689" s="33">
        <v>46</v>
      </c>
      <c r="I2689" s="34"/>
      <c r="K2689" s="35"/>
      <c r="L2689" s="33">
        <v>16</v>
      </c>
      <c r="M2689" s="33">
        <v>4</v>
      </c>
      <c r="N2689" s="33">
        <v>46</v>
      </c>
      <c r="P2689" s="32" t="e">
        <f>VLOOKUP(A2689,ยืมแฟ้ม!A:B,2,)</f>
        <v>#N/A</v>
      </c>
      <c r="Q2689" s="32" t="e">
        <f>VLOOKUP(A2689,ยืมแฟ้ม!A:C,3,)</f>
        <v>#N/A</v>
      </c>
      <c r="R2689" s="32" t="e">
        <f>VLOOKUP(A2689,ยืมแฟ้ม!A:D,4,)</f>
        <v>#N/A</v>
      </c>
      <c r="W2689" s="93" t="e">
        <f>VLOOKUP(A2689,Sheet3!A:A,1,0)</f>
        <v>#N/A</v>
      </c>
    </row>
    <row r="2690" spans="1:23" ht="18.95" customHeight="1">
      <c r="A2690" s="25">
        <v>800016049242</v>
      </c>
      <c r="B2690" s="26" t="s">
        <v>1513</v>
      </c>
      <c r="C2690" s="28" t="s">
        <v>9134</v>
      </c>
      <c r="D2690" s="28" t="s">
        <v>7912</v>
      </c>
      <c r="E2690" s="33">
        <v>16</v>
      </c>
      <c r="F2690" s="33">
        <v>4</v>
      </c>
      <c r="G2690" s="33">
        <v>47</v>
      </c>
      <c r="I2690" s="34"/>
      <c r="K2690" s="35"/>
      <c r="L2690" s="33">
        <v>16</v>
      </c>
      <c r="M2690" s="33">
        <v>4</v>
      </c>
      <c r="N2690" s="33">
        <v>47</v>
      </c>
      <c r="P2690" s="32" t="e">
        <f>VLOOKUP(A2690,ยืมแฟ้ม!A:B,2,)</f>
        <v>#N/A</v>
      </c>
      <c r="Q2690" s="32" t="e">
        <f>VLOOKUP(A2690,ยืมแฟ้ม!A:C,3,)</f>
        <v>#N/A</v>
      </c>
      <c r="R2690" s="32" t="e">
        <f>VLOOKUP(A2690,ยืมแฟ้ม!A:D,4,)</f>
        <v>#N/A</v>
      </c>
      <c r="W2690" s="93" t="e">
        <f>VLOOKUP(A2690,Sheet3!A:A,1,0)</f>
        <v>#N/A</v>
      </c>
    </row>
    <row r="2691" spans="1:23" ht="18.95" customHeight="1">
      <c r="I2691" s="34"/>
      <c r="K2691" s="35"/>
      <c r="L2691" s="33">
        <v>16</v>
      </c>
      <c r="M2691" s="33">
        <v>4</v>
      </c>
      <c r="N2691" s="33">
        <v>48</v>
      </c>
      <c r="P2691" s="32" t="e">
        <f>VLOOKUP(A2691,ยืมแฟ้ม!A:B,2,)</f>
        <v>#N/A</v>
      </c>
      <c r="Q2691" s="32" t="e">
        <f>VLOOKUP(A2691,ยืมแฟ้ม!A:C,3,)</f>
        <v>#N/A</v>
      </c>
      <c r="R2691" s="32" t="e">
        <f>VLOOKUP(A2691,ยืมแฟ้ม!A:D,4,)</f>
        <v>#N/A</v>
      </c>
      <c r="W2691" s="93" t="e">
        <f>VLOOKUP(A2691,Sheet3!A:A,1,0)</f>
        <v>#N/A</v>
      </c>
    </row>
    <row r="2692" spans="1:23" ht="18.95" customHeight="1">
      <c r="E2692" s="33">
        <v>16</v>
      </c>
      <c r="F2692" s="33">
        <v>4</v>
      </c>
      <c r="G2692" s="33">
        <v>49</v>
      </c>
      <c r="I2692" s="34"/>
      <c r="K2692" s="35"/>
      <c r="L2692" s="33">
        <v>16</v>
      </c>
      <c r="M2692" s="33">
        <v>4</v>
      </c>
      <c r="N2692" s="33">
        <v>49</v>
      </c>
      <c r="P2692" s="32" t="e">
        <f>VLOOKUP(A2692,ยืมแฟ้ม!A:B,2,)</f>
        <v>#N/A</v>
      </c>
      <c r="Q2692" s="32" t="e">
        <f>VLOOKUP(A2692,ยืมแฟ้ม!A:C,3,)</f>
        <v>#N/A</v>
      </c>
      <c r="R2692" s="32" t="e">
        <f>VLOOKUP(A2692,ยืมแฟ้ม!A:D,4,)</f>
        <v>#N/A</v>
      </c>
      <c r="W2692" s="93" t="e">
        <f>VLOOKUP(A2692,Sheet3!A:A,1,0)</f>
        <v>#N/A</v>
      </c>
    </row>
    <row r="2693" spans="1:23" ht="18.95" customHeight="1">
      <c r="A2693" s="25">
        <v>800028031188</v>
      </c>
      <c r="B2693" s="26" t="s">
        <v>1514</v>
      </c>
      <c r="C2693" s="28" t="s">
        <v>9085</v>
      </c>
      <c r="D2693" s="28" t="s">
        <v>7912</v>
      </c>
      <c r="E2693" s="33">
        <v>16</v>
      </c>
      <c r="F2693" s="33">
        <v>4</v>
      </c>
      <c r="G2693" s="33">
        <v>50</v>
      </c>
      <c r="I2693" s="34"/>
      <c r="K2693" s="35"/>
      <c r="L2693" s="33">
        <v>16</v>
      </c>
      <c r="M2693" s="33">
        <v>4</v>
      </c>
      <c r="N2693" s="33">
        <v>50</v>
      </c>
      <c r="P2693" s="32" t="e">
        <f>VLOOKUP(A2693,ยืมแฟ้ม!A:B,2,)</f>
        <v>#N/A</v>
      </c>
      <c r="Q2693" s="32" t="e">
        <f>VLOOKUP(A2693,ยืมแฟ้ม!A:C,3,)</f>
        <v>#N/A</v>
      </c>
      <c r="R2693" s="32" t="e">
        <f>VLOOKUP(A2693,ยืมแฟ้ม!A:D,4,)</f>
        <v>#N/A</v>
      </c>
      <c r="W2693" s="93" t="e">
        <f>VLOOKUP(A2693,Sheet3!A:A,1,0)</f>
        <v>#N/A</v>
      </c>
    </row>
    <row r="2694" spans="1:23" ht="18.95" customHeight="1">
      <c r="A2694" s="25">
        <v>800020988757</v>
      </c>
      <c r="B2694" s="26" t="s">
        <v>1515</v>
      </c>
      <c r="C2694" s="28" t="s">
        <v>8055</v>
      </c>
      <c r="D2694" s="28" t="s">
        <v>7912</v>
      </c>
      <c r="E2694" s="33">
        <v>16</v>
      </c>
      <c r="F2694" s="33">
        <v>4</v>
      </c>
      <c r="G2694" s="33">
        <v>51</v>
      </c>
      <c r="I2694" s="34"/>
      <c r="K2694" s="35"/>
      <c r="L2694" s="33">
        <v>16</v>
      </c>
      <c r="M2694" s="33">
        <v>4</v>
      </c>
      <c r="N2694" s="33">
        <v>51</v>
      </c>
      <c r="P2694" s="32" t="e">
        <f>VLOOKUP(A2694,ยืมแฟ้ม!A:B,2,)</f>
        <v>#N/A</v>
      </c>
      <c r="Q2694" s="32" t="e">
        <f>VLOOKUP(A2694,ยืมแฟ้ม!A:C,3,)</f>
        <v>#N/A</v>
      </c>
      <c r="R2694" s="32" t="e">
        <f>VLOOKUP(A2694,ยืมแฟ้ม!A:D,4,)</f>
        <v>#N/A</v>
      </c>
      <c r="W2694" s="93" t="e">
        <f>VLOOKUP(A2694,Sheet3!A:A,1,0)</f>
        <v>#N/A</v>
      </c>
    </row>
    <row r="2695" spans="1:23" ht="18.95" customHeight="1">
      <c r="A2695" s="25">
        <v>800015735460</v>
      </c>
      <c r="B2695" s="26" t="s">
        <v>1516</v>
      </c>
      <c r="C2695" s="28" t="s">
        <v>9201</v>
      </c>
      <c r="D2695" s="28" t="s">
        <v>7912</v>
      </c>
      <c r="E2695" s="33">
        <v>16</v>
      </c>
      <c r="F2695" s="33">
        <v>4</v>
      </c>
      <c r="G2695" s="33">
        <v>52</v>
      </c>
      <c r="I2695" s="34"/>
      <c r="K2695" s="35"/>
      <c r="L2695" s="33">
        <v>16</v>
      </c>
      <c r="M2695" s="33">
        <v>4</v>
      </c>
      <c r="N2695" s="33">
        <v>52</v>
      </c>
      <c r="P2695" s="32" t="e">
        <f>VLOOKUP(A2695,ยืมแฟ้ม!A:B,2,)</f>
        <v>#N/A</v>
      </c>
      <c r="Q2695" s="32" t="e">
        <f>VLOOKUP(A2695,ยืมแฟ้ม!A:C,3,)</f>
        <v>#N/A</v>
      </c>
      <c r="R2695" s="32" t="e">
        <f>VLOOKUP(A2695,ยืมแฟ้ม!A:D,4,)</f>
        <v>#N/A</v>
      </c>
      <c r="W2695" s="93" t="e">
        <f>VLOOKUP(A2695,Sheet3!A:A,1,0)</f>
        <v>#N/A</v>
      </c>
    </row>
    <row r="2696" spans="1:23" ht="18.95" customHeight="1">
      <c r="A2696" s="25">
        <v>854352026637</v>
      </c>
      <c r="B2696" s="26" t="s">
        <v>1517</v>
      </c>
      <c r="C2696" s="28" t="s">
        <v>4049</v>
      </c>
      <c r="D2696" s="28" t="s">
        <v>7912</v>
      </c>
      <c r="E2696" s="33">
        <v>16</v>
      </c>
      <c r="F2696" s="33">
        <v>4</v>
      </c>
      <c r="G2696" s="33">
        <v>53</v>
      </c>
      <c r="I2696" s="34"/>
      <c r="K2696" s="35"/>
      <c r="L2696" s="33">
        <v>16</v>
      </c>
      <c r="M2696" s="33">
        <v>4</v>
      </c>
      <c r="N2696" s="33">
        <v>53</v>
      </c>
      <c r="P2696" s="32" t="e">
        <f>VLOOKUP(A2696,ยืมแฟ้ม!A:B,2,)</f>
        <v>#N/A</v>
      </c>
      <c r="Q2696" s="32" t="e">
        <f>VLOOKUP(A2696,ยืมแฟ้ม!A:C,3,)</f>
        <v>#N/A</v>
      </c>
      <c r="R2696" s="32" t="e">
        <f>VLOOKUP(A2696,ยืมแฟ้ม!A:D,4,)</f>
        <v>#N/A</v>
      </c>
      <c r="W2696" s="93" t="e">
        <f>VLOOKUP(A2696,Sheet3!A:A,1,0)</f>
        <v>#N/A</v>
      </c>
    </row>
    <row r="2697" spans="1:23" ht="18.95" customHeight="1">
      <c r="A2697" s="25">
        <v>800009184428</v>
      </c>
      <c r="B2697" s="26" t="s">
        <v>1518</v>
      </c>
      <c r="C2697" s="28" t="s">
        <v>4049</v>
      </c>
      <c r="D2697" s="28" t="s">
        <v>7912</v>
      </c>
      <c r="E2697" s="33">
        <v>16</v>
      </c>
      <c r="F2697" s="33">
        <v>4</v>
      </c>
      <c r="G2697" s="33">
        <v>54</v>
      </c>
      <c r="I2697" s="34"/>
      <c r="K2697" s="35"/>
      <c r="L2697" s="33">
        <v>16</v>
      </c>
      <c r="M2697" s="33">
        <v>4</v>
      </c>
      <c r="N2697" s="33">
        <v>54</v>
      </c>
      <c r="P2697" s="32" t="e">
        <f>VLOOKUP(A2697,ยืมแฟ้ม!A:B,2,)</f>
        <v>#N/A</v>
      </c>
      <c r="Q2697" s="32" t="e">
        <f>VLOOKUP(A2697,ยืมแฟ้ม!A:C,3,)</f>
        <v>#N/A</v>
      </c>
      <c r="R2697" s="32" t="e">
        <f>VLOOKUP(A2697,ยืมแฟ้ม!A:D,4,)</f>
        <v>#N/A</v>
      </c>
      <c r="W2697" s="93" t="e">
        <f>VLOOKUP(A2697,Sheet3!A:A,1,0)</f>
        <v>#N/A</v>
      </c>
    </row>
    <row r="2698" spans="1:23" ht="18.95" customHeight="1">
      <c r="A2698" s="25">
        <v>800010150343</v>
      </c>
      <c r="B2698" s="26" t="s">
        <v>1519</v>
      </c>
      <c r="C2698" s="28" t="s">
        <v>4049</v>
      </c>
      <c r="D2698" s="28" t="s">
        <v>7912</v>
      </c>
      <c r="E2698" s="33">
        <v>16</v>
      </c>
      <c r="F2698" s="33">
        <v>4</v>
      </c>
      <c r="G2698" s="33">
        <v>55</v>
      </c>
      <c r="I2698" s="34"/>
      <c r="K2698" s="35"/>
      <c r="L2698" s="33">
        <v>16</v>
      </c>
      <c r="M2698" s="33">
        <v>4</v>
      </c>
      <c r="N2698" s="33">
        <v>55</v>
      </c>
      <c r="P2698" s="32" t="e">
        <f>VLOOKUP(A2698,ยืมแฟ้ม!A:B,2,)</f>
        <v>#N/A</v>
      </c>
      <c r="Q2698" s="32" t="e">
        <f>VLOOKUP(A2698,ยืมแฟ้ม!A:C,3,)</f>
        <v>#N/A</v>
      </c>
      <c r="R2698" s="32" t="e">
        <f>VLOOKUP(A2698,ยืมแฟ้ม!A:D,4,)</f>
        <v>#N/A</v>
      </c>
      <c r="W2698" s="93" t="e">
        <f>VLOOKUP(A2698,Sheet3!A:A,1,0)</f>
        <v>#N/A</v>
      </c>
    </row>
    <row r="2699" spans="1:23" ht="18.95" customHeight="1">
      <c r="A2699" s="25">
        <v>800004776681</v>
      </c>
      <c r="B2699" s="26" t="s">
        <v>1520</v>
      </c>
      <c r="C2699" s="28" t="s">
        <v>4049</v>
      </c>
      <c r="D2699" s="28" t="s">
        <v>7912</v>
      </c>
      <c r="E2699" s="33">
        <v>16</v>
      </c>
      <c r="F2699" s="33">
        <v>4</v>
      </c>
      <c r="G2699" s="33">
        <v>56</v>
      </c>
      <c r="I2699" s="34"/>
      <c r="K2699" s="35"/>
      <c r="L2699" s="33">
        <v>16</v>
      </c>
      <c r="M2699" s="33">
        <v>4</v>
      </c>
      <c r="N2699" s="33">
        <v>56</v>
      </c>
      <c r="P2699" s="32" t="e">
        <f>VLOOKUP(A2699,ยืมแฟ้ม!A:B,2,)</f>
        <v>#N/A</v>
      </c>
      <c r="Q2699" s="32" t="e">
        <f>VLOOKUP(A2699,ยืมแฟ้ม!A:C,3,)</f>
        <v>#N/A</v>
      </c>
      <c r="R2699" s="32" t="e">
        <f>VLOOKUP(A2699,ยืมแฟ้ม!A:D,4,)</f>
        <v>#N/A</v>
      </c>
      <c r="W2699" s="93" t="e">
        <f>VLOOKUP(A2699,Sheet3!A:A,1,0)</f>
        <v>#N/A</v>
      </c>
    </row>
    <row r="2700" spans="1:23" ht="18.95" customHeight="1">
      <c r="A2700" s="25">
        <v>841153003089</v>
      </c>
      <c r="B2700" s="26" t="s">
        <v>1521</v>
      </c>
      <c r="C2700" s="28" t="s">
        <v>3537</v>
      </c>
      <c r="D2700" s="28" t="s">
        <v>7912</v>
      </c>
      <c r="E2700" s="33">
        <v>16</v>
      </c>
      <c r="F2700" s="33">
        <v>4</v>
      </c>
      <c r="G2700" s="33">
        <v>57</v>
      </c>
      <c r="I2700" s="34"/>
      <c r="K2700" s="35"/>
      <c r="L2700" s="33">
        <v>16</v>
      </c>
      <c r="M2700" s="33">
        <v>4</v>
      </c>
      <c r="N2700" s="33">
        <v>57</v>
      </c>
      <c r="P2700" s="32" t="e">
        <f>VLOOKUP(A2700,ยืมแฟ้ม!A:B,2,)</f>
        <v>#N/A</v>
      </c>
      <c r="Q2700" s="32" t="e">
        <f>VLOOKUP(A2700,ยืมแฟ้ม!A:C,3,)</f>
        <v>#N/A</v>
      </c>
      <c r="R2700" s="32" t="e">
        <f>VLOOKUP(A2700,ยืมแฟ้ม!A:D,4,)</f>
        <v>#N/A</v>
      </c>
      <c r="W2700" s="93" t="e">
        <f>VLOOKUP(A2700,Sheet3!A:A,1,0)</f>
        <v>#N/A</v>
      </c>
    </row>
    <row r="2701" spans="1:23" ht="18.95" customHeight="1">
      <c r="A2701" s="25">
        <v>800060582551</v>
      </c>
      <c r="B2701" s="26" t="s">
        <v>9676</v>
      </c>
      <c r="C2701" s="28" t="s">
        <v>9135</v>
      </c>
      <c r="D2701" s="28" t="s">
        <v>7816</v>
      </c>
      <c r="E2701" s="33">
        <v>16</v>
      </c>
      <c r="F2701" s="33">
        <v>4</v>
      </c>
      <c r="G2701" s="33">
        <v>58</v>
      </c>
      <c r="I2701" s="34"/>
      <c r="L2701" s="33">
        <v>16</v>
      </c>
      <c r="M2701" s="33">
        <v>4</v>
      </c>
      <c r="N2701" s="33">
        <v>58</v>
      </c>
      <c r="P2701" s="32" t="e">
        <f>VLOOKUP(A2701,ยืมแฟ้ม!A:B,2,)</f>
        <v>#N/A</v>
      </c>
      <c r="Q2701" s="32" t="e">
        <f>VLOOKUP(A2701,ยืมแฟ้ม!A:C,3,)</f>
        <v>#N/A</v>
      </c>
      <c r="R2701" s="32" t="e">
        <f>VLOOKUP(A2701,ยืมแฟ้ม!A:D,4,)</f>
        <v>#N/A</v>
      </c>
      <c r="W2701" s="93" t="e">
        <f>VLOOKUP(A2701,Sheet3!A:A,1,0)</f>
        <v>#N/A</v>
      </c>
    </row>
    <row r="2702" spans="1:23" ht="18.95" customHeight="1">
      <c r="A2702" s="25">
        <v>800028341397</v>
      </c>
      <c r="B2702" s="26" t="s">
        <v>1522</v>
      </c>
      <c r="C2702" s="28" t="s">
        <v>9085</v>
      </c>
      <c r="D2702" s="28" t="s">
        <v>7912</v>
      </c>
      <c r="E2702" s="33">
        <v>16</v>
      </c>
      <c r="F2702" s="33">
        <v>4</v>
      </c>
      <c r="G2702" s="33">
        <v>59</v>
      </c>
      <c r="I2702" s="34"/>
      <c r="K2702" s="35"/>
      <c r="L2702" s="33">
        <v>16</v>
      </c>
      <c r="M2702" s="33">
        <v>4</v>
      </c>
      <c r="N2702" s="33">
        <v>59</v>
      </c>
      <c r="P2702" s="32" t="e">
        <f>VLOOKUP(A2702,ยืมแฟ้ม!A:B,2,)</f>
        <v>#N/A</v>
      </c>
      <c r="Q2702" s="32" t="e">
        <f>VLOOKUP(A2702,ยืมแฟ้ม!A:C,3,)</f>
        <v>#N/A</v>
      </c>
      <c r="R2702" s="32" t="e">
        <f>VLOOKUP(A2702,ยืมแฟ้ม!A:D,4,)</f>
        <v>#N/A</v>
      </c>
      <c r="W2702" s="93" t="e">
        <f>VLOOKUP(A2702,Sheet3!A:A,1,0)</f>
        <v>#N/A</v>
      </c>
    </row>
    <row r="2703" spans="1:23" ht="18.95" customHeight="1">
      <c r="A2703" s="25">
        <v>800030090941</v>
      </c>
      <c r="B2703" s="26" t="s">
        <v>1523</v>
      </c>
      <c r="C2703" s="28" t="s">
        <v>9085</v>
      </c>
      <c r="D2703" s="28" t="s">
        <v>7912</v>
      </c>
      <c r="E2703" s="33">
        <v>16</v>
      </c>
      <c r="F2703" s="33">
        <v>4</v>
      </c>
      <c r="G2703" s="33">
        <v>60</v>
      </c>
      <c r="I2703" s="34"/>
      <c r="K2703" s="35"/>
      <c r="L2703" s="33">
        <v>16</v>
      </c>
      <c r="M2703" s="33">
        <v>4</v>
      </c>
      <c r="N2703" s="33">
        <v>60</v>
      </c>
      <c r="P2703" s="32" t="e">
        <f>VLOOKUP(A2703,ยืมแฟ้ม!A:B,2,)</f>
        <v>#N/A</v>
      </c>
      <c r="Q2703" s="32" t="e">
        <f>VLOOKUP(A2703,ยืมแฟ้ม!A:C,3,)</f>
        <v>#N/A</v>
      </c>
      <c r="R2703" s="32" t="e">
        <f>VLOOKUP(A2703,ยืมแฟ้ม!A:D,4,)</f>
        <v>#N/A</v>
      </c>
      <c r="W2703" s="93" t="e">
        <f>VLOOKUP(A2703,Sheet3!A:A,1,0)</f>
        <v>#N/A</v>
      </c>
    </row>
    <row r="2704" spans="1:23" ht="18.95" customHeight="1">
      <c r="A2704" s="25">
        <v>800027814741</v>
      </c>
      <c r="B2704" s="26" t="s">
        <v>1524</v>
      </c>
      <c r="C2704" s="28" t="s">
        <v>9135</v>
      </c>
      <c r="D2704" s="28" t="s">
        <v>1465</v>
      </c>
      <c r="E2704" s="31">
        <v>17</v>
      </c>
      <c r="F2704" s="33">
        <v>1</v>
      </c>
      <c r="G2704" s="33">
        <v>1</v>
      </c>
      <c r="I2704" s="34"/>
      <c r="K2704" s="35"/>
      <c r="L2704" s="33">
        <v>17</v>
      </c>
      <c r="M2704" s="33">
        <v>1</v>
      </c>
      <c r="N2704" s="33">
        <v>1</v>
      </c>
      <c r="P2704" s="32" t="e">
        <f>VLOOKUP(A2704,ยืมแฟ้ม!A:B,2,)</f>
        <v>#N/A</v>
      </c>
      <c r="Q2704" s="32" t="e">
        <f>VLOOKUP(A2704,ยืมแฟ้ม!A:C,3,)</f>
        <v>#N/A</v>
      </c>
      <c r="R2704" s="32" t="e">
        <f>VLOOKUP(A2704,ยืมแฟ้ม!A:D,4,)</f>
        <v>#N/A</v>
      </c>
      <c r="W2704" s="93" t="e">
        <f>VLOOKUP(A2704,Sheet3!A:A,1,0)</f>
        <v>#N/A</v>
      </c>
    </row>
    <row r="2705" spans="1:23" ht="18.95" customHeight="1">
      <c r="A2705" s="25">
        <v>800028570078</v>
      </c>
      <c r="B2705" s="26" t="s">
        <v>1525</v>
      </c>
      <c r="C2705" s="28" t="s">
        <v>4049</v>
      </c>
      <c r="D2705" s="28" t="s">
        <v>7827</v>
      </c>
      <c r="E2705" s="33">
        <v>17</v>
      </c>
      <c r="F2705" s="33">
        <v>1</v>
      </c>
      <c r="G2705" s="33">
        <v>2</v>
      </c>
      <c r="I2705" s="34"/>
      <c r="K2705" s="35"/>
      <c r="L2705" s="33">
        <v>17</v>
      </c>
      <c r="M2705" s="33">
        <v>1</v>
      </c>
      <c r="N2705" s="33">
        <v>2</v>
      </c>
      <c r="P2705" s="32" t="e">
        <f>VLOOKUP(A2705,ยืมแฟ้ม!A:B,2,)</f>
        <v>#N/A</v>
      </c>
      <c r="Q2705" s="32" t="e">
        <f>VLOOKUP(A2705,ยืมแฟ้ม!A:C,3,)</f>
        <v>#N/A</v>
      </c>
      <c r="R2705" s="32" t="e">
        <f>VLOOKUP(A2705,ยืมแฟ้ม!A:D,4,)</f>
        <v>#N/A</v>
      </c>
      <c r="W2705" s="93" t="e">
        <f>VLOOKUP(A2705,Sheet3!A:A,1,0)</f>
        <v>#N/A</v>
      </c>
    </row>
    <row r="2706" spans="1:23" ht="18.95" customHeight="1">
      <c r="A2706" s="25">
        <v>800010967290</v>
      </c>
      <c r="B2706" s="26" t="s">
        <v>1526</v>
      </c>
      <c r="C2706" s="28" t="s">
        <v>3537</v>
      </c>
      <c r="D2706" s="28" t="s">
        <v>7912</v>
      </c>
      <c r="E2706" s="33">
        <v>17</v>
      </c>
      <c r="F2706" s="33">
        <v>1</v>
      </c>
      <c r="G2706" s="33">
        <v>3</v>
      </c>
      <c r="I2706" s="34"/>
      <c r="K2706" s="35"/>
      <c r="L2706" s="33">
        <v>17</v>
      </c>
      <c r="M2706" s="33">
        <v>1</v>
      </c>
      <c r="N2706" s="33">
        <v>3</v>
      </c>
      <c r="P2706" s="32" t="e">
        <f>VLOOKUP(A2706,ยืมแฟ้ม!A:B,2,)</f>
        <v>#N/A</v>
      </c>
      <c r="Q2706" s="32" t="e">
        <f>VLOOKUP(A2706,ยืมแฟ้ม!A:C,3,)</f>
        <v>#N/A</v>
      </c>
      <c r="R2706" s="32" t="e">
        <f>VLOOKUP(A2706,ยืมแฟ้ม!A:D,4,)</f>
        <v>#N/A</v>
      </c>
      <c r="W2706" s="93" t="e">
        <f>VLOOKUP(A2706,Sheet3!A:A,1,0)</f>
        <v>#N/A</v>
      </c>
    </row>
    <row r="2707" spans="1:23" ht="18.95" customHeight="1">
      <c r="A2707" s="25">
        <v>800009070007</v>
      </c>
      <c r="B2707" s="26" t="s">
        <v>1527</v>
      </c>
      <c r="C2707" s="28" t="s">
        <v>9134</v>
      </c>
      <c r="D2707" s="28" t="s">
        <v>7912</v>
      </c>
      <c r="E2707" s="33">
        <v>17</v>
      </c>
      <c r="F2707" s="33">
        <v>1</v>
      </c>
      <c r="G2707" s="33">
        <v>4</v>
      </c>
      <c r="I2707" s="34"/>
      <c r="K2707" s="35"/>
      <c r="L2707" s="33">
        <v>17</v>
      </c>
      <c r="M2707" s="33">
        <v>1</v>
      </c>
      <c r="N2707" s="33">
        <v>4</v>
      </c>
      <c r="P2707" s="32" t="e">
        <f>VLOOKUP(A2707,ยืมแฟ้ม!A:B,2,)</f>
        <v>#N/A</v>
      </c>
      <c r="Q2707" s="32" t="e">
        <f>VLOOKUP(A2707,ยืมแฟ้ม!A:C,3,)</f>
        <v>#N/A</v>
      </c>
      <c r="R2707" s="32" t="e">
        <f>VLOOKUP(A2707,ยืมแฟ้ม!A:D,4,)</f>
        <v>#N/A</v>
      </c>
      <c r="W2707" s="93" t="e">
        <f>VLOOKUP(A2707,Sheet3!A:A,1,0)</f>
        <v>#N/A</v>
      </c>
    </row>
    <row r="2708" spans="1:23" ht="18.95" customHeight="1">
      <c r="A2708" s="25">
        <v>800041826044</v>
      </c>
      <c r="B2708" s="26" t="s">
        <v>1528</v>
      </c>
      <c r="C2708" s="28" t="s">
        <v>9133</v>
      </c>
      <c r="D2708" s="28" t="s">
        <v>7816</v>
      </c>
      <c r="E2708" s="33">
        <v>17</v>
      </c>
      <c r="F2708" s="33">
        <v>1</v>
      </c>
      <c r="G2708" s="33">
        <v>5</v>
      </c>
      <c r="I2708" s="34"/>
      <c r="K2708" s="35"/>
      <c r="L2708" s="33">
        <v>17</v>
      </c>
      <c r="M2708" s="33">
        <v>1</v>
      </c>
      <c r="N2708" s="33">
        <v>5</v>
      </c>
      <c r="P2708" s="32" t="e">
        <f>VLOOKUP(A2708,ยืมแฟ้ม!A:B,2,)</f>
        <v>#N/A</v>
      </c>
      <c r="Q2708" s="32" t="e">
        <f>VLOOKUP(A2708,ยืมแฟ้ม!A:C,3,)</f>
        <v>#N/A</v>
      </c>
      <c r="R2708" s="32" t="e">
        <f>VLOOKUP(A2708,ยืมแฟ้ม!A:D,4,)</f>
        <v>#N/A</v>
      </c>
      <c r="W2708" s="93" t="e">
        <f>VLOOKUP(A2708,Sheet3!A:A,1,0)</f>
        <v>#N/A</v>
      </c>
    </row>
    <row r="2709" spans="1:23" ht="18.95" customHeight="1">
      <c r="A2709" s="25">
        <v>800007852315</v>
      </c>
      <c r="B2709" s="26" t="s">
        <v>1529</v>
      </c>
      <c r="C2709" s="28" t="s">
        <v>3542</v>
      </c>
      <c r="D2709" s="28" t="s">
        <v>7912</v>
      </c>
      <c r="E2709" s="33">
        <v>17</v>
      </c>
      <c r="F2709" s="33">
        <v>1</v>
      </c>
      <c r="G2709" s="33">
        <v>6</v>
      </c>
      <c r="I2709" s="34"/>
      <c r="K2709" s="35"/>
      <c r="L2709" s="33">
        <v>17</v>
      </c>
      <c r="M2709" s="33">
        <v>1</v>
      </c>
      <c r="N2709" s="33">
        <v>6</v>
      </c>
      <c r="P2709" s="32" t="e">
        <f>VLOOKUP(A2709,ยืมแฟ้ม!A:B,2,)</f>
        <v>#N/A</v>
      </c>
      <c r="Q2709" s="32" t="e">
        <f>VLOOKUP(A2709,ยืมแฟ้ม!A:C,3,)</f>
        <v>#N/A</v>
      </c>
      <c r="R2709" s="32" t="e">
        <f>VLOOKUP(A2709,ยืมแฟ้ม!A:D,4,)</f>
        <v>#N/A</v>
      </c>
      <c r="W2709" s="93" t="e">
        <f>VLOOKUP(A2709,Sheet3!A:A,1,0)</f>
        <v>#N/A</v>
      </c>
    </row>
    <row r="2710" spans="1:23" ht="18.95" customHeight="1">
      <c r="A2710" s="25">
        <v>830952016327</v>
      </c>
      <c r="B2710" s="26" t="s">
        <v>1530</v>
      </c>
      <c r="C2710" s="28" t="s">
        <v>3542</v>
      </c>
      <c r="D2710" s="28" t="s">
        <v>7912</v>
      </c>
      <c r="E2710" s="33">
        <v>17</v>
      </c>
      <c r="F2710" s="33">
        <v>1</v>
      </c>
      <c r="G2710" s="33">
        <v>7</v>
      </c>
      <c r="I2710" s="34"/>
      <c r="K2710" s="35"/>
      <c r="L2710" s="33">
        <v>17</v>
      </c>
      <c r="M2710" s="33">
        <v>1</v>
      </c>
      <c r="N2710" s="33">
        <v>7</v>
      </c>
      <c r="P2710" s="32" t="e">
        <f>VLOOKUP(A2710,ยืมแฟ้ม!A:B,2,)</f>
        <v>#N/A</v>
      </c>
      <c r="Q2710" s="32" t="e">
        <f>VLOOKUP(A2710,ยืมแฟ้ม!A:C,3,)</f>
        <v>#N/A</v>
      </c>
      <c r="R2710" s="32" t="e">
        <f>VLOOKUP(A2710,ยืมแฟ้ม!A:D,4,)</f>
        <v>#N/A</v>
      </c>
      <c r="W2710" s="93" t="e">
        <f>VLOOKUP(A2710,Sheet3!A:A,1,0)</f>
        <v>#N/A</v>
      </c>
    </row>
    <row r="2711" spans="1:23" ht="18.95" customHeight="1">
      <c r="I2711" s="34"/>
      <c r="K2711" s="35"/>
      <c r="L2711" s="33">
        <v>17</v>
      </c>
      <c r="M2711" s="33">
        <v>1</v>
      </c>
      <c r="N2711" s="33">
        <v>8</v>
      </c>
      <c r="P2711" s="32" t="e">
        <f>VLOOKUP(A2711,ยืมแฟ้ม!A:B,2,)</f>
        <v>#N/A</v>
      </c>
      <c r="Q2711" s="32" t="e">
        <f>VLOOKUP(A2711,ยืมแฟ้ม!A:C,3,)</f>
        <v>#N/A</v>
      </c>
      <c r="R2711" s="32" t="e">
        <f>VLOOKUP(A2711,ยืมแฟ้ม!A:D,4,)</f>
        <v>#N/A</v>
      </c>
      <c r="W2711" s="93" t="e">
        <f>VLOOKUP(A2711,Sheet3!A:A,1,0)</f>
        <v>#N/A</v>
      </c>
    </row>
    <row r="2712" spans="1:23" ht="18.95" customHeight="1">
      <c r="A2712" s="25">
        <v>800022877297</v>
      </c>
      <c r="B2712" s="26" t="s">
        <v>1531</v>
      </c>
      <c r="C2712" s="28" t="s">
        <v>7911</v>
      </c>
      <c r="D2712" s="28" t="s">
        <v>7827</v>
      </c>
      <c r="E2712" s="33">
        <v>17</v>
      </c>
      <c r="F2712" s="33">
        <v>1</v>
      </c>
      <c r="G2712" s="33">
        <v>9</v>
      </c>
      <c r="I2712" s="34"/>
      <c r="K2712" s="35"/>
      <c r="L2712" s="33">
        <v>17</v>
      </c>
      <c r="M2712" s="33">
        <v>1</v>
      </c>
      <c r="N2712" s="33">
        <v>9</v>
      </c>
      <c r="P2712" s="32" t="e">
        <f>VLOOKUP(A2712,ยืมแฟ้ม!A:B,2,)</f>
        <v>#N/A</v>
      </c>
      <c r="Q2712" s="32" t="e">
        <f>VLOOKUP(A2712,ยืมแฟ้ม!A:C,3,)</f>
        <v>#N/A</v>
      </c>
      <c r="R2712" s="32" t="e">
        <f>VLOOKUP(A2712,ยืมแฟ้ม!A:D,4,)</f>
        <v>#N/A</v>
      </c>
      <c r="W2712" s="93" t="e">
        <f>VLOOKUP(A2712,Sheet3!A:A,1,0)</f>
        <v>#N/A</v>
      </c>
    </row>
    <row r="2713" spans="1:23" ht="18.95" customHeight="1">
      <c r="A2713" s="25">
        <v>800017871016</v>
      </c>
      <c r="B2713" s="26" t="s">
        <v>1532</v>
      </c>
      <c r="C2713" s="28" t="s">
        <v>3542</v>
      </c>
      <c r="D2713" s="28" t="s">
        <v>7912</v>
      </c>
      <c r="E2713" s="33">
        <v>17</v>
      </c>
      <c r="F2713" s="33">
        <v>1</v>
      </c>
      <c r="G2713" s="33">
        <v>10</v>
      </c>
      <c r="I2713" s="34"/>
      <c r="K2713" s="35"/>
      <c r="L2713" s="33">
        <v>17</v>
      </c>
      <c r="M2713" s="33">
        <v>1</v>
      </c>
      <c r="N2713" s="33">
        <v>10</v>
      </c>
      <c r="P2713" s="32" t="e">
        <f>VLOOKUP(A2713,ยืมแฟ้ม!A:B,2,)</f>
        <v>#N/A</v>
      </c>
      <c r="Q2713" s="32" t="e">
        <f>VLOOKUP(A2713,ยืมแฟ้ม!A:C,3,)</f>
        <v>#N/A</v>
      </c>
      <c r="R2713" s="32" t="e">
        <f>VLOOKUP(A2713,ยืมแฟ้ม!A:D,4,)</f>
        <v>#N/A</v>
      </c>
      <c r="W2713" s="93" t="e">
        <f>VLOOKUP(A2713,Sheet3!A:A,1,0)</f>
        <v>#N/A</v>
      </c>
    </row>
    <row r="2714" spans="1:23" ht="18.95" customHeight="1">
      <c r="I2714" s="34"/>
      <c r="K2714" s="35"/>
      <c r="L2714" s="33">
        <v>17</v>
      </c>
      <c r="M2714" s="33">
        <v>1</v>
      </c>
      <c r="N2714" s="33">
        <v>11</v>
      </c>
      <c r="P2714" s="32" t="e">
        <f>VLOOKUP(A2714,ยืมแฟ้ม!A:B,2,)</f>
        <v>#N/A</v>
      </c>
      <c r="Q2714" s="32" t="e">
        <f>VLOOKUP(A2714,ยืมแฟ้ม!A:C,3,)</f>
        <v>#N/A</v>
      </c>
      <c r="R2714" s="32" t="e">
        <f>VLOOKUP(A2714,ยืมแฟ้ม!A:D,4,)</f>
        <v>#N/A</v>
      </c>
      <c r="W2714" s="93" t="e">
        <f>VLOOKUP(A2714,Sheet3!A:A,1,0)</f>
        <v>#N/A</v>
      </c>
    </row>
    <row r="2715" spans="1:23" ht="18.95" customHeight="1">
      <c r="A2715" s="25">
        <v>800028592957</v>
      </c>
      <c r="B2715" s="26" t="s">
        <v>1533</v>
      </c>
      <c r="C2715" s="28" t="s">
        <v>3537</v>
      </c>
      <c r="D2715" s="28" t="s">
        <v>7912</v>
      </c>
      <c r="E2715" s="33">
        <v>17</v>
      </c>
      <c r="F2715" s="33">
        <v>1</v>
      </c>
      <c r="G2715" s="33">
        <v>12</v>
      </c>
      <c r="I2715" s="34"/>
      <c r="K2715" s="35"/>
      <c r="L2715" s="33">
        <v>17</v>
      </c>
      <c r="M2715" s="33">
        <v>1</v>
      </c>
      <c r="N2715" s="33">
        <v>12</v>
      </c>
      <c r="P2715" s="32" t="e">
        <f>VLOOKUP(A2715,ยืมแฟ้ม!A:B,2,)</f>
        <v>#N/A</v>
      </c>
      <c r="Q2715" s="32" t="e">
        <f>VLOOKUP(A2715,ยืมแฟ้ม!A:C,3,)</f>
        <v>#N/A</v>
      </c>
      <c r="R2715" s="32" t="e">
        <f>VLOOKUP(A2715,ยืมแฟ้ม!A:D,4,)</f>
        <v>#N/A</v>
      </c>
      <c r="W2715" s="93" t="e">
        <f>VLOOKUP(A2715,Sheet3!A:A,1,0)</f>
        <v>#N/A</v>
      </c>
    </row>
    <row r="2716" spans="1:23" ht="18.95" customHeight="1">
      <c r="A2716" s="25">
        <v>800075747462</v>
      </c>
      <c r="B2716" s="26" t="s">
        <v>1534</v>
      </c>
      <c r="C2716" s="28" t="s">
        <v>9135</v>
      </c>
      <c r="D2716" s="28" t="s">
        <v>9140</v>
      </c>
      <c r="E2716" s="33">
        <v>17</v>
      </c>
      <c r="F2716" s="33">
        <v>1</v>
      </c>
      <c r="G2716" s="33">
        <v>13</v>
      </c>
      <c r="I2716" s="34"/>
      <c r="K2716" s="35"/>
      <c r="L2716" s="33">
        <v>17</v>
      </c>
      <c r="M2716" s="33">
        <v>1</v>
      </c>
      <c r="N2716" s="33">
        <v>13</v>
      </c>
      <c r="P2716" s="32" t="e">
        <f>VLOOKUP(A2716,ยืมแฟ้ม!A:B,2,)</f>
        <v>#N/A</v>
      </c>
      <c r="Q2716" s="32" t="e">
        <f>VLOOKUP(A2716,ยืมแฟ้ม!A:C,3,)</f>
        <v>#N/A</v>
      </c>
      <c r="R2716" s="32" t="e">
        <f>VLOOKUP(A2716,ยืมแฟ้ม!A:D,4,)</f>
        <v>#N/A</v>
      </c>
      <c r="W2716" s="93" t="e">
        <f>VLOOKUP(A2716,Sheet3!A:A,1,0)</f>
        <v>#N/A</v>
      </c>
    </row>
    <row r="2717" spans="1:23" ht="18.95" customHeight="1">
      <c r="A2717" s="25">
        <v>801148038418</v>
      </c>
      <c r="B2717" s="26" t="s">
        <v>1535</v>
      </c>
      <c r="C2717" s="28" t="s">
        <v>7911</v>
      </c>
      <c r="D2717" s="28" t="s">
        <v>7822</v>
      </c>
      <c r="E2717" s="33">
        <v>17</v>
      </c>
      <c r="F2717" s="33">
        <v>1</v>
      </c>
      <c r="G2717" s="33">
        <v>14</v>
      </c>
      <c r="I2717" s="34"/>
      <c r="K2717" s="35"/>
      <c r="L2717" s="33">
        <v>17</v>
      </c>
      <c r="M2717" s="33">
        <v>1</v>
      </c>
      <c r="N2717" s="33">
        <v>14</v>
      </c>
      <c r="P2717" s="32" t="e">
        <f>VLOOKUP(A2717,ยืมแฟ้ม!A:B,2,)</f>
        <v>#N/A</v>
      </c>
      <c r="Q2717" s="32" t="e">
        <f>VLOOKUP(A2717,ยืมแฟ้ม!A:C,3,)</f>
        <v>#N/A</v>
      </c>
      <c r="R2717" s="32" t="e">
        <f>VLOOKUP(A2717,ยืมแฟ้ม!A:D,4,)</f>
        <v>#N/A</v>
      </c>
      <c r="W2717" s="93" t="e">
        <f>VLOOKUP(A2717,Sheet3!A:A,1,0)</f>
        <v>#N/A</v>
      </c>
    </row>
    <row r="2718" spans="1:23" ht="18.95" customHeight="1">
      <c r="A2718" s="25">
        <v>800069713785</v>
      </c>
      <c r="B2718" s="26" t="s">
        <v>9677</v>
      </c>
      <c r="C2718" s="28" t="s">
        <v>9135</v>
      </c>
      <c r="D2718" s="28" t="s">
        <v>7816</v>
      </c>
      <c r="E2718" s="33">
        <v>17</v>
      </c>
      <c r="F2718" s="33">
        <v>1</v>
      </c>
      <c r="G2718" s="33">
        <v>15</v>
      </c>
      <c r="I2718" s="34"/>
      <c r="L2718" s="33">
        <v>17</v>
      </c>
      <c r="M2718" s="33">
        <v>1</v>
      </c>
      <c r="N2718" s="33">
        <v>15</v>
      </c>
      <c r="P2718" s="32" t="e">
        <f>VLOOKUP(A2718,ยืมแฟ้ม!A:B,2,)</f>
        <v>#N/A</v>
      </c>
      <c r="Q2718" s="32" t="e">
        <f>VLOOKUP(A2718,ยืมแฟ้ม!A:C,3,)</f>
        <v>#N/A</v>
      </c>
      <c r="R2718" s="32" t="e">
        <f>VLOOKUP(A2718,ยืมแฟ้ม!A:D,4,)</f>
        <v>#N/A</v>
      </c>
      <c r="W2718" s="93" t="e">
        <f>VLOOKUP(A2718,Sheet3!A:A,1,0)</f>
        <v>#N/A</v>
      </c>
    </row>
    <row r="2719" spans="1:23" ht="18.95" customHeight="1">
      <c r="A2719" s="25">
        <v>800072073516</v>
      </c>
      <c r="B2719" s="26" t="s">
        <v>7880</v>
      </c>
      <c r="C2719" s="28" t="s">
        <v>9085</v>
      </c>
      <c r="D2719" s="28" t="s">
        <v>7827</v>
      </c>
      <c r="E2719" s="33">
        <v>17</v>
      </c>
      <c r="F2719" s="33">
        <v>1</v>
      </c>
      <c r="G2719" s="33">
        <v>16</v>
      </c>
      <c r="I2719" s="34"/>
      <c r="K2719" s="35"/>
      <c r="L2719" s="33">
        <v>17</v>
      </c>
      <c r="M2719" s="33">
        <v>1</v>
      </c>
      <c r="N2719" s="33">
        <v>16</v>
      </c>
      <c r="P2719" s="32" t="e">
        <f>VLOOKUP(A2719,ยืมแฟ้ม!A:B,2,)</f>
        <v>#N/A</v>
      </c>
      <c r="Q2719" s="32" t="e">
        <f>VLOOKUP(A2719,ยืมแฟ้ม!A:C,3,)</f>
        <v>#N/A</v>
      </c>
      <c r="R2719" s="32" t="e">
        <f>VLOOKUP(A2719,ยืมแฟ้ม!A:D,4,)</f>
        <v>#N/A</v>
      </c>
      <c r="W2719" s="93" t="e">
        <f>VLOOKUP(A2719,Sheet3!A:A,1,0)</f>
        <v>#N/A</v>
      </c>
    </row>
    <row r="2720" spans="1:23" ht="18.95" customHeight="1">
      <c r="A2720" s="25">
        <v>830953000155</v>
      </c>
      <c r="B2720" s="26" t="s">
        <v>279</v>
      </c>
      <c r="C2720" s="28" t="s">
        <v>3542</v>
      </c>
      <c r="D2720" s="28" t="s">
        <v>7912</v>
      </c>
      <c r="E2720" s="33">
        <v>17</v>
      </c>
      <c r="F2720" s="33">
        <v>1</v>
      </c>
      <c r="G2720" s="33">
        <v>17</v>
      </c>
      <c r="I2720" s="34"/>
      <c r="K2720" s="35"/>
      <c r="L2720" s="33">
        <v>17</v>
      </c>
      <c r="M2720" s="33">
        <v>1</v>
      </c>
      <c r="N2720" s="33">
        <v>17</v>
      </c>
      <c r="P2720" s="32" t="e">
        <f>VLOOKUP(A2720,ยืมแฟ้ม!A:B,2,)</f>
        <v>#N/A</v>
      </c>
      <c r="Q2720" s="32" t="e">
        <f>VLOOKUP(A2720,ยืมแฟ้ม!A:C,3,)</f>
        <v>#N/A</v>
      </c>
      <c r="R2720" s="32" t="e">
        <f>VLOOKUP(A2720,ยืมแฟ้ม!A:D,4,)</f>
        <v>#N/A</v>
      </c>
      <c r="W2720" s="93" t="e">
        <f>VLOOKUP(A2720,Sheet3!A:A,1,0)</f>
        <v>#N/A</v>
      </c>
    </row>
    <row r="2721" spans="1:23" ht="18.95" customHeight="1">
      <c r="A2721" s="25">
        <v>830951004522</v>
      </c>
      <c r="B2721" s="26" t="s">
        <v>1536</v>
      </c>
      <c r="C2721" s="28" t="s">
        <v>3542</v>
      </c>
      <c r="D2721" s="28" t="s">
        <v>7912</v>
      </c>
      <c r="E2721" s="33">
        <v>17</v>
      </c>
      <c r="F2721" s="33">
        <v>1</v>
      </c>
      <c r="G2721" s="33">
        <v>18</v>
      </c>
      <c r="I2721" s="34"/>
      <c r="K2721" s="35"/>
      <c r="L2721" s="33">
        <v>17</v>
      </c>
      <c r="M2721" s="33">
        <v>1</v>
      </c>
      <c r="N2721" s="33">
        <v>18</v>
      </c>
      <c r="P2721" s="32" t="e">
        <f>VLOOKUP(A2721,ยืมแฟ้ม!A:B,2,)</f>
        <v>#N/A</v>
      </c>
      <c r="Q2721" s="32" t="e">
        <f>VLOOKUP(A2721,ยืมแฟ้ม!A:C,3,)</f>
        <v>#N/A</v>
      </c>
      <c r="R2721" s="32" t="e">
        <f>VLOOKUP(A2721,ยืมแฟ้ม!A:D,4,)</f>
        <v>#N/A</v>
      </c>
      <c r="W2721" s="93" t="e">
        <f>VLOOKUP(A2721,Sheet3!A:A,1,0)</f>
        <v>#N/A</v>
      </c>
    </row>
    <row r="2722" spans="1:23" ht="18.95" customHeight="1">
      <c r="A2722" s="25">
        <v>800048442993</v>
      </c>
      <c r="B2722" s="26" t="s">
        <v>1537</v>
      </c>
      <c r="C2722" s="28" t="s">
        <v>9135</v>
      </c>
      <c r="D2722" s="28" t="s">
        <v>7816</v>
      </c>
      <c r="E2722" s="33">
        <v>17</v>
      </c>
      <c r="F2722" s="33">
        <v>1</v>
      </c>
      <c r="G2722" s="33">
        <v>19</v>
      </c>
      <c r="I2722" s="34"/>
      <c r="K2722" s="35"/>
      <c r="L2722" s="33">
        <v>17</v>
      </c>
      <c r="M2722" s="33">
        <v>1</v>
      </c>
      <c r="N2722" s="33">
        <v>19</v>
      </c>
      <c r="P2722" s="32" t="e">
        <f>VLOOKUP(A2722,ยืมแฟ้ม!A:B,2,)</f>
        <v>#N/A</v>
      </c>
      <c r="Q2722" s="32" t="e">
        <f>VLOOKUP(A2722,ยืมแฟ้ม!A:C,3,)</f>
        <v>#N/A</v>
      </c>
      <c r="R2722" s="32" t="e">
        <f>VLOOKUP(A2722,ยืมแฟ้ม!A:D,4,)</f>
        <v>#N/A</v>
      </c>
      <c r="W2722" s="93" t="e">
        <f>VLOOKUP(A2722,Sheet3!A:A,1,0)</f>
        <v>#N/A</v>
      </c>
    </row>
    <row r="2723" spans="1:23" ht="18.95" customHeight="1">
      <c r="A2723" s="25">
        <v>830952010734</v>
      </c>
      <c r="B2723" s="26" t="s">
        <v>1538</v>
      </c>
      <c r="C2723" s="28" t="s">
        <v>3542</v>
      </c>
      <c r="D2723" s="28" t="s">
        <v>7912</v>
      </c>
      <c r="E2723" s="33">
        <v>17</v>
      </c>
      <c r="F2723" s="33">
        <v>1</v>
      </c>
      <c r="G2723" s="33">
        <v>20</v>
      </c>
      <c r="I2723" s="34"/>
      <c r="K2723" s="35"/>
      <c r="L2723" s="33">
        <v>17</v>
      </c>
      <c r="M2723" s="33">
        <v>1</v>
      </c>
      <c r="N2723" s="33">
        <v>20</v>
      </c>
      <c r="P2723" s="32" t="e">
        <f>VLOOKUP(A2723,ยืมแฟ้ม!A:B,2,)</f>
        <v>#N/A</v>
      </c>
      <c r="Q2723" s="32" t="e">
        <f>VLOOKUP(A2723,ยืมแฟ้ม!A:C,3,)</f>
        <v>#N/A</v>
      </c>
      <c r="R2723" s="32" t="e">
        <f>VLOOKUP(A2723,ยืมแฟ้ม!A:D,4,)</f>
        <v>#N/A</v>
      </c>
      <c r="W2723" s="93" t="e">
        <f>VLOOKUP(A2723,Sheet3!A:A,1,0)</f>
        <v>#N/A</v>
      </c>
    </row>
    <row r="2724" spans="1:23" ht="18.95" customHeight="1">
      <c r="I2724" s="34"/>
      <c r="K2724" s="35"/>
      <c r="L2724" s="33">
        <v>17</v>
      </c>
      <c r="M2724" s="33">
        <v>1</v>
      </c>
      <c r="N2724" s="33">
        <v>21</v>
      </c>
      <c r="P2724" s="32" t="e">
        <f>VLOOKUP(A2724,ยืมแฟ้ม!A:B,2,)</f>
        <v>#N/A</v>
      </c>
      <c r="Q2724" s="32" t="e">
        <f>VLOOKUP(A2724,ยืมแฟ้ม!A:C,3,)</f>
        <v>#N/A</v>
      </c>
      <c r="R2724" s="32" t="e">
        <f>VLOOKUP(A2724,ยืมแฟ้ม!A:D,4,)</f>
        <v>#N/A</v>
      </c>
      <c r="W2724" s="93" t="e">
        <f>VLOOKUP(A2724,Sheet3!A:A,1,0)</f>
        <v>#N/A</v>
      </c>
    </row>
    <row r="2725" spans="1:23" ht="18.95" customHeight="1">
      <c r="A2725" s="25">
        <v>800069899972</v>
      </c>
      <c r="B2725" s="26" t="s">
        <v>9678</v>
      </c>
      <c r="C2725" s="28" t="s">
        <v>9135</v>
      </c>
      <c r="D2725" s="28" t="s">
        <v>7816</v>
      </c>
      <c r="E2725" s="33">
        <v>17</v>
      </c>
      <c r="F2725" s="33">
        <v>1</v>
      </c>
      <c r="G2725" s="33">
        <v>22</v>
      </c>
      <c r="I2725" s="34"/>
      <c r="L2725" s="33">
        <v>17</v>
      </c>
      <c r="M2725" s="33">
        <v>1</v>
      </c>
      <c r="N2725" s="33">
        <v>22</v>
      </c>
      <c r="P2725" s="32" t="e">
        <f>VLOOKUP(A2725,ยืมแฟ้ม!A:B,2,)</f>
        <v>#N/A</v>
      </c>
      <c r="Q2725" s="32" t="e">
        <f>VLOOKUP(A2725,ยืมแฟ้ม!A:C,3,)</f>
        <v>#N/A</v>
      </c>
      <c r="R2725" s="32" t="e">
        <f>VLOOKUP(A2725,ยืมแฟ้ม!A:D,4,)</f>
        <v>#N/A</v>
      </c>
      <c r="W2725" s="93" t="e">
        <f>VLOOKUP(A2725,Sheet3!A:A,1,0)</f>
        <v>#N/A</v>
      </c>
    </row>
    <row r="2726" spans="1:23" ht="18.95" customHeight="1">
      <c r="I2726" s="34"/>
      <c r="K2726" s="35"/>
      <c r="L2726" s="33">
        <v>17</v>
      </c>
      <c r="M2726" s="33">
        <v>1</v>
      </c>
      <c r="N2726" s="33">
        <v>23</v>
      </c>
      <c r="P2726" s="32" t="e">
        <f>VLOOKUP(A2726,ยืมแฟ้ม!A:B,2,)</f>
        <v>#N/A</v>
      </c>
      <c r="Q2726" s="32" t="e">
        <f>VLOOKUP(A2726,ยืมแฟ้ม!A:C,3,)</f>
        <v>#N/A</v>
      </c>
      <c r="R2726" s="32" t="e">
        <f>VLOOKUP(A2726,ยืมแฟ้ม!A:D,4,)</f>
        <v>#N/A</v>
      </c>
      <c r="W2726" s="93" t="e">
        <f>VLOOKUP(A2726,Sheet3!A:A,1,0)</f>
        <v>#N/A</v>
      </c>
    </row>
    <row r="2727" spans="1:23" ht="18.95" customHeight="1">
      <c r="A2727" s="25">
        <v>800066488282</v>
      </c>
      <c r="B2727" s="26" t="s">
        <v>1539</v>
      </c>
      <c r="C2727" s="28" t="s">
        <v>9085</v>
      </c>
      <c r="D2727" s="28" t="s">
        <v>9141</v>
      </c>
      <c r="E2727" s="33">
        <v>17</v>
      </c>
      <c r="F2727" s="33">
        <v>1</v>
      </c>
      <c r="G2727" s="33">
        <v>24</v>
      </c>
      <c r="I2727" s="34"/>
      <c r="K2727" s="35"/>
      <c r="L2727" s="33">
        <v>17</v>
      </c>
      <c r="M2727" s="33">
        <v>1</v>
      </c>
      <c r="N2727" s="33">
        <v>24</v>
      </c>
      <c r="P2727" s="32" t="e">
        <f>VLOOKUP(A2727,ยืมแฟ้ม!A:B,2,)</f>
        <v>#N/A</v>
      </c>
      <c r="Q2727" s="32" t="e">
        <f>VLOOKUP(A2727,ยืมแฟ้ม!A:C,3,)</f>
        <v>#N/A</v>
      </c>
      <c r="R2727" s="32" t="e">
        <f>VLOOKUP(A2727,ยืมแฟ้ม!A:D,4,)</f>
        <v>#N/A</v>
      </c>
      <c r="W2727" s="93" t="e">
        <f>VLOOKUP(A2727,Sheet3!A:A,1,0)</f>
        <v>#N/A</v>
      </c>
    </row>
    <row r="2728" spans="1:23" ht="18.95" customHeight="1">
      <c r="A2728" s="25">
        <v>800026112436</v>
      </c>
      <c r="B2728" s="26" t="s">
        <v>1540</v>
      </c>
      <c r="C2728" s="28" t="s">
        <v>4049</v>
      </c>
      <c r="D2728" s="28" t="s">
        <v>7816</v>
      </c>
      <c r="E2728" s="33">
        <v>17</v>
      </c>
      <c r="F2728" s="33">
        <v>1</v>
      </c>
      <c r="G2728" s="33">
        <v>25</v>
      </c>
      <c r="I2728" s="34"/>
      <c r="K2728" s="35"/>
      <c r="L2728" s="33">
        <v>17</v>
      </c>
      <c r="M2728" s="33">
        <v>1</v>
      </c>
      <c r="N2728" s="33">
        <v>25</v>
      </c>
      <c r="P2728" s="32" t="e">
        <f>VLOOKUP(A2728,ยืมแฟ้ม!A:B,2,)</f>
        <v>#N/A</v>
      </c>
      <c r="Q2728" s="32" t="e">
        <f>VLOOKUP(A2728,ยืมแฟ้ม!A:C,3,)</f>
        <v>#N/A</v>
      </c>
      <c r="R2728" s="32" t="e">
        <f>VLOOKUP(A2728,ยืมแฟ้ม!A:D,4,)</f>
        <v>#N/A</v>
      </c>
      <c r="W2728" s="93" t="e">
        <f>VLOOKUP(A2728,Sheet3!A:A,1,0)</f>
        <v>#N/A</v>
      </c>
    </row>
    <row r="2729" spans="1:23" ht="18.95" customHeight="1">
      <c r="A2729" s="25">
        <v>800006807229</v>
      </c>
      <c r="B2729" s="26" t="s">
        <v>549</v>
      </c>
      <c r="C2729" s="28" t="s">
        <v>3542</v>
      </c>
      <c r="D2729" s="28" t="s">
        <v>7912</v>
      </c>
      <c r="E2729" s="33">
        <v>17</v>
      </c>
      <c r="F2729" s="33">
        <v>1</v>
      </c>
      <c r="G2729" s="33">
        <v>26</v>
      </c>
      <c r="I2729" s="34"/>
      <c r="K2729" s="35"/>
      <c r="L2729" s="33">
        <v>17</v>
      </c>
      <c r="M2729" s="33">
        <v>1</v>
      </c>
      <c r="N2729" s="33">
        <v>26</v>
      </c>
      <c r="P2729" s="32" t="e">
        <f>VLOOKUP(A2729,ยืมแฟ้ม!A:B,2,)</f>
        <v>#N/A</v>
      </c>
      <c r="Q2729" s="32" t="e">
        <f>VLOOKUP(A2729,ยืมแฟ้ม!A:C,3,)</f>
        <v>#N/A</v>
      </c>
      <c r="R2729" s="32" t="e">
        <f>VLOOKUP(A2729,ยืมแฟ้ม!A:D,4,)</f>
        <v>#N/A</v>
      </c>
      <c r="W2729" s="93" t="e">
        <f>VLOOKUP(A2729,Sheet3!A:A,1,0)</f>
        <v>#N/A</v>
      </c>
    </row>
    <row r="2730" spans="1:23" ht="18.95" customHeight="1">
      <c r="A2730" s="25">
        <v>800035505372</v>
      </c>
      <c r="B2730" s="26" t="s">
        <v>1541</v>
      </c>
      <c r="C2730" s="28" t="s">
        <v>4049</v>
      </c>
      <c r="D2730" s="28" t="s">
        <v>7816</v>
      </c>
      <c r="E2730" s="33">
        <v>17</v>
      </c>
      <c r="F2730" s="33">
        <v>1</v>
      </c>
      <c r="G2730" s="33">
        <v>27</v>
      </c>
      <c r="I2730" s="34"/>
      <c r="K2730" s="35"/>
      <c r="L2730" s="33">
        <v>17</v>
      </c>
      <c r="M2730" s="33">
        <v>1</v>
      </c>
      <c r="N2730" s="33">
        <v>27</v>
      </c>
      <c r="P2730" s="32" t="e">
        <f>VLOOKUP(A2730,ยืมแฟ้ม!A:B,2,)</f>
        <v>#N/A</v>
      </c>
      <c r="Q2730" s="32" t="e">
        <f>VLOOKUP(A2730,ยืมแฟ้ม!A:C,3,)</f>
        <v>#N/A</v>
      </c>
      <c r="R2730" s="32" t="e">
        <f>VLOOKUP(A2730,ยืมแฟ้ม!A:D,4,)</f>
        <v>#N/A</v>
      </c>
      <c r="W2730" s="93" t="e">
        <f>VLOOKUP(A2730,Sheet3!A:A,1,0)</f>
        <v>#N/A</v>
      </c>
    </row>
    <row r="2731" spans="1:23" ht="18.95" customHeight="1">
      <c r="A2731" s="25">
        <v>800004214253</v>
      </c>
      <c r="B2731" s="26" t="s">
        <v>1542</v>
      </c>
      <c r="C2731" s="28" t="s">
        <v>3542</v>
      </c>
      <c r="D2731" s="28" t="s">
        <v>7912</v>
      </c>
      <c r="E2731" s="33">
        <v>17</v>
      </c>
      <c r="F2731" s="33">
        <v>1</v>
      </c>
      <c r="G2731" s="33">
        <v>28</v>
      </c>
      <c r="I2731" s="34"/>
      <c r="K2731" s="35"/>
      <c r="L2731" s="33">
        <v>17</v>
      </c>
      <c r="M2731" s="33">
        <v>1</v>
      </c>
      <c r="N2731" s="33">
        <v>28</v>
      </c>
      <c r="P2731" s="32" t="e">
        <f>VLOOKUP(A2731,ยืมแฟ้ม!A:B,2,)</f>
        <v>#N/A</v>
      </c>
      <c r="Q2731" s="32" t="e">
        <f>VLOOKUP(A2731,ยืมแฟ้ม!A:C,3,)</f>
        <v>#N/A</v>
      </c>
      <c r="R2731" s="32" t="e">
        <f>VLOOKUP(A2731,ยืมแฟ้ม!A:D,4,)</f>
        <v>#N/A</v>
      </c>
      <c r="W2731" s="93" t="e">
        <f>VLOOKUP(A2731,Sheet3!A:A,1,0)</f>
        <v>#N/A</v>
      </c>
    </row>
    <row r="2732" spans="1:23" ht="18.95" customHeight="1">
      <c r="A2732" s="25">
        <v>800023001483</v>
      </c>
      <c r="B2732" s="26" t="s">
        <v>1543</v>
      </c>
      <c r="C2732" s="28" t="s">
        <v>9085</v>
      </c>
      <c r="D2732" s="28" t="s">
        <v>7827</v>
      </c>
      <c r="E2732" s="33">
        <v>17</v>
      </c>
      <c r="F2732" s="33">
        <v>1</v>
      </c>
      <c r="G2732" s="33">
        <v>29</v>
      </c>
      <c r="I2732" s="34"/>
      <c r="K2732" s="35"/>
      <c r="L2732" s="33">
        <v>17</v>
      </c>
      <c r="M2732" s="33">
        <v>1</v>
      </c>
      <c r="N2732" s="33">
        <v>29</v>
      </c>
      <c r="P2732" s="32" t="e">
        <f>VLOOKUP(A2732,ยืมแฟ้ม!A:B,2,)</f>
        <v>#N/A</v>
      </c>
      <c r="Q2732" s="32" t="e">
        <f>VLOOKUP(A2732,ยืมแฟ้ม!A:C,3,)</f>
        <v>#N/A</v>
      </c>
      <c r="R2732" s="32" t="e">
        <f>VLOOKUP(A2732,ยืมแฟ้ม!A:D,4,)</f>
        <v>#N/A</v>
      </c>
      <c r="W2732" s="93" t="e">
        <f>VLOOKUP(A2732,Sheet3!A:A,1,0)</f>
        <v>#N/A</v>
      </c>
    </row>
    <row r="2733" spans="1:23" ht="18.95" customHeight="1">
      <c r="A2733" s="25">
        <v>800017826879</v>
      </c>
      <c r="B2733" s="26" t="s">
        <v>1544</v>
      </c>
      <c r="C2733" s="28" t="s">
        <v>7911</v>
      </c>
      <c r="D2733" s="28" t="s">
        <v>7827</v>
      </c>
      <c r="E2733" s="33">
        <v>17</v>
      </c>
      <c r="F2733" s="33">
        <v>1</v>
      </c>
      <c r="G2733" s="33">
        <v>30</v>
      </c>
      <c r="I2733" s="34"/>
      <c r="K2733" s="35"/>
      <c r="L2733" s="33">
        <v>17</v>
      </c>
      <c r="M2733" s="33">
        <v>1</v>
      </c>
      <c r="N2733" s="33">
        <v>30</v>
      </c>
      <c r="P2733" s="32" t="e">
        <f>VLOOKUP(A2733,ยืมแฟ้ม!A:B,2,)</f>
        <v>#N/A</v>
      </c>
      <c r="Q2733" s="32" t="e">
        <f>VLOOKUP(A2733,ยืมแฟ้ม!A:C,3,)</f>
        <v>#N/A</v>
      </c>
      <c r="R2733" s="32" t="e">
        <f>VLOOKUP(A2733,ยืมแฟ้ม!A:D,4,)</f>
        <v>#N/A</v>
      </c>
      <c r="W2733" s="93" t="e">
        <f>VLOOKUP(A2733,Sheet3!A:A,1,0)</f>
        <v>#N/A</v>
      </c>
    </row>
    <row r="2734" spans="1:23" ht="18.95" customHeight="1">
      <c r="A2734" s="25">
        <v>800002806795</v>
      </c>
      <c r="B2734" s="26" t="s">
        <v>1545</v>
      </c>
      <c r="C2734" s="28" t="s">
        <v>9134</v>
      </c>
      <c r="D2734" s="28" t="s">
        <v>7912</v>
      </c>
      <c r="E2734" s="33">
        <v>17</v>
      </c>
      <c r="F2734" s="33">
        <v>1</v>
      </c>
      <c r="G2734" s="33">
        <v>31</v>
      </c>
      <c r="I2734" s="34"/>
      <c r="K2734" s="35"/>
      <c r="L2734" s="33">
        <v>17</v>
      </c>
      <c r="M2734" s="33">
        <v>1</v>
      </c>
      <c r="N2734" s="33">
        <v>31</v>
      </c>
      <c r="P2734" s="32" t="e">
        <f>VLOOKUP(A2734,ยืมแฟ้ม!A:B,2,)</f>
        <v>#N/A</v>
      </c>
      <c r="Q2734" s="32" t="e">
        <f>VLOOKUP(A2734,ยืมแฟ้ม!A:C,3,)</f>
        <v>#N/A</v>
      </c>
      <c r="R2734" s="32" t="e">
        <f>VLOOKUP(A2734,ยืมแฟ้ม!A:D,4,)</f>
        <v>#N/A</v>
      </c>
      <c r="W2734" s="93" t="e">
        <f>VLOOKUP(A2734,Sheet3!A:A,1,0)</f>
        <v>#N/A</v>
      </c>
    </row>
    <row r="2735" spans="1:23" ht="18.95" customHeight="1">
      <c r="I2735" s="34"/>
      <c r="K2735" s="35"/>
      <c r="L2735" s="33">
        <v>17</v>
      </c>
      <c r="M2735" s="33">
        <v>1</v>
      </c>
      <c r="N2735" s="33">
        <v>32</v>
      </c>
      <c r="P2735" s="32" t="e">
        <f>VLOOKUP(A2735,ยืมแฟ้ม!A:B,2,)</f>
        <v>#N/A</v>
      </c>
      <c r="Q2735" s="32" t="e">
        <f>VLOOKUP(A2735,ยืมแฟ้ม!A:C,3,)</f>
        <v>#N/A</v>
      </c>
      <c r="R2735" s="32" t="e">
        <f>VLOOKUP(A2735,ยืมแฟ้ม!A:D,4,)</f>
        <v>#N/A</v>
      </c>
      <c r="W2735" s="93" t="e">
        <f>VLOOKUP(A2735,Sheet3!A:A,1,0)</f>
        <v>#N/A</v>
      </c>
    </row>
    <row r="2736" spans="1:23" ht="18.95" customHeight="1">
      <c r="A2736" s="25">
        <v>800004528454</v>
      </c>
      <c r="B2736" s="26" t="s">
        <v>1546</v>
      </c>
      <c r="C2736" s="28" t="s">
        <v>9135</v>
      </c>
      <c r="D2736" s="28" t="s">
        <v>7912</v>
      </c>
      <c r="E2736" s="33">
        <v>17</v>
      </c>
      <c r="F2736" s="33">
        <v>1</v>
      </c>
      <c r="G2736" s="33">
        <v>33</v>
      </c>
      <c r="I2736" s="34"/>
      <c r="K2736" s="35"/>
      <c r="L2736" s="33">
        <v>17</v>
      </c>
      <c r="M2736" s="33">
        <v>1</v>
      </c>
      <c r="N2736" s="33">
        <v>33</v>
      </c>
      <c r="P2736" s="32" t="e">
        <f>VLOOKUP(A2736,ยืมแฟ้ม!A:B,2,)</f>
        <v>#N/A</v>
      </c>
      <c r="Q2736" s="32" t="e">
        <f>VLOOKUP(A2736,ยืมแฟ้ม!A:C,3,)</f>
        <v>#N/A</v>
      </c>
      <c r="R2736" s="32" t="e">
        <f>VLOOKUP(A2736,ยืมแฟ้ม!A:D,4,)</f>
        <v>#N/A</v>
      </c>
      <c r="W2736" s="93" t="e">
        <f>VLOOKUP(A2736,Sheet3!A:A,1,0)</f>
        <v>#N/A</v>
      </c>
    </row>
    <row r="2737" spans="1:23" ht="18.95" customHeight="1">
      <c r="A2737" s="25">
        <v>800005455228</v>
      </c>
      <c r="B2737" s="26" t="s">
        <v>1047</v>
      </c>
      <c r="C2737" s="28" t="s">
        <v>9134</v>
      </c>
      <c r="D2737" s="28" t="s">
        <v>10026</v>
      </c>
      <c r="E2737" s="33">
        <v>17</v>
      </c>
      <c r="F2737" s="33">
        <v>1</v>
      </c>
      <c r="G2737" s="33">
        <v>33</v>
      </c>
      <c r="I2737" s="34"/>
      <c r="K2737" s="35"/>
      <c r="L2737" s="33">
        <v>17</v>
      </c>
      <c r="M2737" s="33">
        <v>1</v>
      </c>
      <c r="N2737" s="33">
        <v>33</v>
      </c>
      <c r="P2737" s="32" t="e">
        <f>VLOOKUP(A2737,ยืมแฟ้ม!A:B,2,)</f>
        <v>#N/A</v>
      </c>
      <c r="Q2737" s="32" t="e">
        <f>VLOOKUP(A2737,ยืมแฟ้ม!A:C,3,)</f>
        <v>#N/A</v>
      </c>
      <c r="R2737" s="32" t="e">
        <f>VLOOKUP(A2737,ยืมแฟ้ม!A:D,4,)</f>
        <v>#N/A</v>
      </c>
      <c r="W2737" s="93" t="e">
        <f>VLOOKUP(A2737,Sheet3!A:A,1,0)</f>
        <v>#N/A</v>
      </c>
    </row>
    <row r="2738" spans="1:23" ht="18.95" customHeight="1">
      <c r="A2738" s="25">
        <v>800006082187</v>
      </c>
      <c r="B2738" s="26" t="s">
        <v>1058</v>
      </c>
      <c r="C2738" s="28" t="s">
        <v>3542</v>
      </c>
      <c r="D2738" s="28" t="s">
        <v>7912</v>
      </c>
      <c r="E2738" s="33">
        <v>17</v>
      </c>
      <c r="F2738" s="33">
        <v>1</v>
      </c>
      <c r="G2738" s="33">
        <v>34</v>
      </c>
      <c r="I2738" s="34"/>
      <c r="K2738" s="35"/>
      <c r="L2738" s="33">
        <v>17</v>
      </c>
      <c r="M2738" s="33">
        <v>1</v>
      </c>
      <c r="N2738" s="33">
        <v>34</v>
      </c>
      <c r="P2738" s="32" t="e">
        <f>VLOOKUP(A2738,ยืมแฟ้ม!A:B,2,)</f>
        <v>#N/A</v>
      </c>
      <c r="Q2738" s="32" t="e">
        <f>VLOOKUP(A2738,ยืมแฟ้ม!A:C,3,)</f>
        <v>#N/A</v>
      </c>
      <c r="R2738" s="32" t="e">
        <f>VLOOKUP(A2738,ยืมแฟ้ม!A:D,4,)</f>
        <v>#N/A</v>
      </c>
      <c r="W2738" s="93" t="e">
        <f>VLOOKUP(A2738,Sheet3!A:A,1,0)</f>
        <v>#N/A</v>
      </c>
    </row>
    <row r="2739" spans="1:23" ht="18.95" customHeight="1">
      <c r="A2739" s="25">
        <v>800007885836</v>
      </c>
      <c r="B2739" s="26" t="s">
        <v>1547</v>
      </c>
      <c r="C2739" s="28" t="s">
        <v>3542</v>
      </c>
      <c r="D2739" s="28" t="s">
        <v>7912</v>
      </c>
      <c r="E2739" s="33">
        <v>17</v>
      </c>
      <c r="F2739" s="33">
        <v>1</v>
      </c>
      <c r="G2739" s="33">
        <v>35</v>
      </c>
      <c r="I2739" s="34"/>
      <c r="K2739" s="35"/>
      <c r="L2739" s="33">
        <v>17</v>
      </c>
      <c r="M2739" s="33">
        <v>1</v>
      </c>
      <c r="N2739" s="33">
        <v>35</v>
      </c>
      <c r="P2739" s="32" t="e">
        <f>VLOOKUP(A2739,ยืมแฟ้ม!A:B,2,)</f>
        <v>#N/A</v>
      </c>
      <c r="Q2739" s="32" t="e">
        <f>VLOOKUP(A2739,ยืมแฟ้ม!A:C,3,)</f>
        <v>#N/A</v>
      </c>
      <c r="R2739" s="32" t="e">
        <f>VLOOKUP(A2739,ยืมแฟ้ม!A:D,4,)</f>
        <v>#N/A</v>
      </c>
      <c r="W2739" s="93" t="e">
        <f>VLOOKUP(A2739,Sheet3!A:A,1,0)</f>
        <v>#N/A</v>
      </c>
    </row>
    <row r="2740" spans="1:23" ht="18.95" customHeight="1">
      <c r="A2740" s="25">
        <v>800016615539</v>
      </c>
      <c r="B2740" s="26" t="s">
        <v>213</v>
      </c>
      <c r="C2740" s="28" t="s">
        <v>9135</v>
      </c>
      <c r="D2740" s="28" t="s">
        <v>7912</v>
      </c>
      <c r="E2740" s="33">
        <v>17</v>
      </c>
      <c r="F2740" s="33">
        <v>1</v>
      </c>
      <c r="G2740" s="33">
        <v>36</v>
      </c>
      <c r="I2740" s="34"/>
      <c r="K2740" s="35"/>
      <c r="L2740" s="33">
        <v>17</v>
      </c>
      <c r="M2740" s="33">
        <v>1</v>
      </c>
      <c r="N2740" s="33">
        <v>36</v>
      </c>
      <c r="P2740" s="32" t="e">
        <f>VLOOKUP(A2740,ยืมแฟ้ม!A:B,2,)</f>
        <v>#N/A</v>
      </c>
      <c r="Q2740" s="32" t="e">
        <f>VLOOKUP(A2740,ยืมแฟ้ม!A:C,3,)</f>
        <v>#N/A</v>
      </c>
      <c r="R2740" s="32" t="e">
        <f>VLOOKUP(A2740,ยืมแฟ้ม!A:D,4,)</f>
        <v>#N/A</v>
      </c>
      <c r="W2740" s="93" t="e">
        <f>VLOOKUP(A2740,Sheet3!A:A,1,0)</f>
        <v>#N/A</v>
      </c>
    </row>
    <row r="2741" spans="1:23" ht="18.95" customHeight="1">
      <c r="A2741" s="25">
        <v>800030012291</v>
      </c>
      <c r="B2741" s="26" t="s">
        <v>1548</v>
      </c>
      <c r="C2741" s="28" t="s">
        <v>3542</v>
      </c>
      <c r="D2741" s="28" t="s">
        <v>7912</v>
      </c>
      <c r="E2741" s="33">
        <v>17</v>
      </c>
      <c r="F2741" s="33">
        <v>1</v>
      </c>
      <c r="G2741" s="33">
        <v>37</v>
      </c>
      <c r="I2741" s="34"/>
      <c r="K2741" s="35"/>
      <c r="L2741" s="33">
        <v>17</v>
      </c>
      <c r="M2741" s="33">
        <v>1</v>
      </c>
      <c r="N2741" s="33">
        <v>37</v>
      </c>
      <c r="P2741" s="32" t="e">
        <f>VLOOKUP(A2741,ยืมแฟ้ม!A:B,2,)</f>
        <v>#N/A</v>
      </c>
      <c r="Q2741" s="32" t="e">
        <f>VLOOKUP(A2741,ยืมแฟ้ม!A:C,3,)</f>
        <v>#N/A</v>
      </c>
      <c r="R2741" s="32" t="e">
        <f>VLOOKUP(A2741,ยืมแฟ้ม!A:D,4,)</f>
        <v>#N/A</v>
      </c>
      <c r="W2741" s="93" t="e">
        <f>VLOOKUP(A2741,Sheet3!A:A,1,0)</f>
        <v>#N/A</v>
      </c>
    </row>
    <row r="2742" spans="1:23" ht="18.95" customHeight="1">
      <c r="A2742" s="25">
        <v>830953002201</v>
      </c>
      <c r="B2742" s="26" t="s">
        <v>1143</v>
      </c>
      <c r="C2742" s="28" t="s">
        <v>3542</v>
      </c>
      <c r="D2742" s="28" t="s">
        <v>7912</v>
      </c>
      <c r="E2742" s="33">
        <v>17</v>
      </c>
      <c r="F2742" s="33">
        <v>1</v>
      </c>
      <c r="G2742" s="33">
        <v>38</v>
      </c>
      <c r="I2742" s="34"/>
      <c r="K2742" s="35"/>
      <c r="L2742" s="33">
        <v>17</v>
      </c>
      <c r="M2742" s="33">
        <v>1</v>
      </c>
      <c r="N2742" s="33">
        <v>38</v>
      </c>
      <c r="P2742" s="32" t="e">
        <f>VLOOKUP(A2742,ยืมแฟ้ม!A:B,2,)</f>
        <v>#N/A</v>
      </c>
      <c r="Q2742" s="32" t="e">
        <f>VLOOKUP(A2742,ยืมแฟ้ม!A:C,3,)</f>
        <v>#N/A</v>
      </c>
      <c r="R2742" s="32" t="e">
        <f>VLOOKUP(A2742,ยืมแฟ้ม!A:D,4,)</f>
        <v>#N/A</v>
      </c>
      <c r="W2742" s="93" t="e">
        <f>VLOOKUP(A2742,Sheet3!A:A,1,0)</f>
        <v>#N/A</v>
      </c>
    </row>
    <row r="2743" spans="1:23" ht="18.95" customHeight="1">
      <c r="A2743" s="25">
        <v>800036204173</v>
      </c>
      <c r="B2743" s="26" t="s">
        <v>1549</v>
      </c>
      <c r="C2743" s="28" t="s">
        <v>9135</v>
      </c>
      <c r="D2743" s="28" t="s">
        <v>8012</v>
      </c>
      <c r="E2743" s="33">
        <v>17</v>
      </c>
      <c r="F2743" s="33">
        <v>1</v>
      </c>
      <c r="G2743" s="33">
        <v>39</v>
      </c>
      <c r="I2743" s="34"/>
      <c r="K2743" s="35"/>
      <c r="L2743" s="33">
        <v>17</v>
      </c>
      <c r="M2743" s="33">
        <v>1</v>
      </c>
      <c r="N2743" s="33">
        <v>39</v>
      </c>
      <c r="P2743" s="32" t="e">
        <f>VLOOKUP(A2743,ยืมแฟ้ม!A:B,2,)</f>
        <v>#N/A</v>
      </c>
      <c r="Q2743" s="32" t="e">
        <f>VLOOKUP(A2743,ยืมแฟ้ม!A:C,3,)</f>
        <v>#N/A</v>
      </c>
      <c r="R2743" s="32" t="e">
        <f>VLOOKUP(A2743,ยืมแฟ้ม!A:D,4,)</f>
        <v>#N/A</v>
      </c>
      <c r="W2743" s="93" t="e">
        <f>VLOOKUP(A2743,Sheet3!A:A,1,0)</f>
        <v>#N/A</v>
      </c>
    </row>
    <row r="2744" spans="1:23" ht="18.95" customHeight="1">
      <c r="A2744" s="25">
        <v>800030013513</v>
      </c>
      <c r="B2744" s="26" t="s">
        <v>1550</v>
      </c>
      <c r="C2744" s="28" t="s">
        <v>3542</v>
      </c>
      <c r="D2744" s="28" t="s">
        <v>7912</v>
      </c>
      <c r="E2744" s="33">
        <v>17</v>
      </c>
      <c r="F2744" s="33">
        <v>1</v>
      </c>
      <c r="G2744" s="33">
        <v>40</v>
      </c>
      <c r="I2744" s="34"/>
      <c r="K2744" s="35"/>
      <c r="L2744" s="33">
        <v>17</v>
      </c>
      <c r="M2744" s="33">
        <v>1</v>
      </c>
      <c r="N2744" s="33">
        <v>40</v>
      </c>
      <c r="P2744" s="32" t="e">
        <f>VLOOKUP(A2744,ยืมแฟ้ม!A:B,2,)</f>
        <v>#N/A</v>
      </c>
      <c r="Q2744" s="32" t="e">
        <f>VLOOKUP(A2744,ยืมแฟ้ม!A:C,3,)</f>
        <v>#N/A</v>
      </c>
      <c r="R2744" s="32" t="e">
        <f>VLOOKUP(A2744,ยืมแฟ้ม!A:D,4,)</f>
        <v>#N/A</v>
      </c>
      <c r="W2744" s="93" t="e">
        <f>VLOOKUP(A2744,Sheet3!A:A,1,0)</f>
        <v>#N/A</v>
      </c>
    </row>
    <row r="2745" spans="1:23" ht="18.95" customHeight="1">
      <c r="A2745" s="25">
        <v>800074454136</v>
      </c>
      <c r="B2745" s="26" t="s">
        <v>1551</v>
      </c>
      <c r="C2745" s="28" t="s">
        <v>9135</v>
      </c>
      <c r="D2745" s="28" t="s">
        <v>7816</v>
      </c>
      <c r="E2745" s="33">
        <v>17</v>
      </c>
      <c r="F2745" s="33">
        <v>1</v>
      </c>
      <c r="G2745" s="33">
        <v>41</v>
      </c>
      <c r="I2745" s="34"/>
      <c r="K2745" s="35"/>
      <c r="L2745" s="33">
        <v>17</v>
      </c>
      <c r="M2745" s="33">
        <v>1</v>
      </c>
      <c r="N2745" s="33">
        <v>41</v>
      </c>
      <c r="P2745" s="32" t="e">
        <f>VLOOKUP(A2745,ยืมแฟ้ม!A:B,2,)</f>
        <v>#N/A</v>
      </c>
      <c r="Q2745" s="32" t="e">
        <f>VLOOKUP(A2745,ยืมแฟ้ม!A:C,3,)</f>
        <v>#N/A</v>
      </c>
      <c r="R2745" s="32" t="e">
        <f>VLOOKUP(A2745,ยืมแฟ้ม!A:D,4,)</f>
        <v>#N/A</v>
      </c>
      <c r="W2745" s="93" t="e">
        <f>VLOOKUP(A2745,Sheet3!A:A,1,0)</f>
        <v>#N/A</v>
      </c>
    </row>
    <row r="2746" spans="1:23" ht="18.95" customHeight="1">
      <c r="I2746" s="34"/>
      <c r="K2746" s="35"/>
      <c r="L2746" s="33">
        <v>17</v>
      </c>
      <c r="M2746" s="33">
        <v>1</v>
      </c>
      <c r="N2746" s="33">
        <v>42</v>
      </c>
      <c r="P2746" s="32" t="e">
        <f>VLOOKUP(A2746,ยืมแฟ้ม!A:B,2,)</f>
        <v>#N/A</v>
      </c>
      <c r="Q2746" s="32" t="e">
        <f>VLOOKUP(A2746,ยืมแฟ้ม!A:C,3,)</f>
        <v>#N/A</v>
      </c>
      <c r="R2746" s="32" t="e">
        <f>VLOOKUP(A2746,ยืมแฟ้ม!A:D,4,)</f>
        <v>#N/A</v>
      </c>
      <c r="W2746" s="93" t="e">
        <f>VLOOKUP(A2746,Sheet3!A:A,1,0)</f>
        <v>#N/A</v>
      </c>
    </row>
    <row r="2747" spans="1:23" ht="18.95" customHeight="1">
      <c r="A2747" s="25">
        <v>800074475966</v>
      </c>
      <c r="B2747" s="26" t="s">
        <v>1552</v>
      </c>
      <c r="C2747" s="28" t="s">
        <v>9135</v>
      </c>
      <c r="D2747" s="28" t="s">
        <v>7816</v>
      </c>
      <c r="E2747" s="33">
        <v>17</v>
      </c>
      <c r="F2747" s="33">
        <v>1</v>
      </c>
      <c r="G2747" s="33">
        <v>43</v>
      </c>
      <c r="I2747" s="34"/>
      <c r="K2747" s="35"/>
      <c r="L2747" s="33">
        <v>17</v>
      </c>
      <c r="M2747" s="33">
        <v>1</v>
      </c>
      <c r="N2747" s="33">
        <v>43</v>
      </c>
      <c r="P2747" s="32" t="e">
        <f>VLOOKUP(A2747,ยืมแฟ้ม!A:B,2,)</f>
        <v>#N/A</v>
      </c>
      <c r="Q2747" s="32" t="e">
        <f>VLOOKUP(A2747,ยืมแฟ้ม!A:C,3,)</f>
        <v>#N/A</v>
      </c>
      <c r="R2747" s="32" t="e">
        <f>VLOOKUP(A2747,ยืมแฟ้ม!A:D,4,)</f>
        <v>#N/A</v>
      </c>
      <c r="W2747" s="93" t="e">
        <f>VLOOKUP(A2747,Sheet3!A:A,1,0)</f>
        <v>#N/A</v>
      </c>
    </row>
    <row r="2748" spans="1:23" ht="18.95" customHeight="1">
      <c r="I2748" s="34"/>
      <c r="K2748" s="35"/>
      <c r="L2748" s="33">
        <v>17</v>
      </c>
      <c r="M2748" s="33">
        <v>1</v>
      </c>
      <c r="N2748" s="33">
        <v>44</v>
      </c>
      <c r="P2748" s="32" t="e">
        <f>VLOOKUP(A2748,ยืมแฟ้ม!A:B,2,)</f>
        <v>#N/A</v>
      </c>
      <c r="Q2748" s="32" t="e">
        <f>VLOOKUP(A2748,ยืมแฟ้ม!A:C,3,)</f>
        <v>#N/A</v>
      </c>
      <c r="R2748" s="32" t="e">
        <f>VLOOKUP(A2748,ยืมแฟ้ม!A:D,4,)</f>
        <v>#N/A</v>
      </c>
      <c r="W2748" s="93" t="e">
        <f>VLOOKUP(A2748,Sheet3!A:A,1,0)</f>
        <v>#N/A</v>
      </c>
    </row>
    <row r="2749" spans="1:23" ht="18.95" customHeight="1">
      <c r="I2749" s="34"/>
      <c r="K2749" s="35"/>
      <c r="L2749" s="33">
        <v>17</v>
      </c>
      <c r="M2749" s="33">
        <v>1</v>
      </c>
      <c r="N2749" s="33">
        <v>45</v>
      </c>
      <c r="P2749" s="32" t="e">
        <f>VLOOKUP(A2749,ยืมแฟ้ม!A:B,2,)</f>
        <v>#N/A</v>
      </c>
      <c r="Q2749" s="32" t="e">
        <f>VLOOKUP(A2749,ยืมแฟ้ม!A:C,3,)</f>
        <v>#N/A</v>
      </c>
      <c r="R2749" s="32" t="e">
        <f>VLOOKUP(A2749,ยืมแฟ้ม!A:D,4,)</f>
        <v>#N/A</v>
      </c>
      <c r="W2749" s="93" t="e">
        <f>VLOOKUP(A2749,Sheet3!A:A,1,0)</f>
        <v>#N/A</v>
      </c>
    </row>
    <row r="2750" spans="1:23" ht="18.95" customHeight="1">
      <c r="I2750" s="34"/>
      <c r="K2750" s="35"/>
      <c r="L2750" s="33">
        <v>17</v>
      </c>
      <c r="M2750" s="33">
        <v>1</v>
      </c>
      <c r="N2750" s="33">
        <v>46</v>
      </c>
      <c r="P2750" s="32" t="e">
        <f>VLOOKUP(A2750,ยืมแฟ้ม!A:B,2,)</f>
        <v>#N/A</v>
      </c>
      <c r="Q2750" s="32" t="e">
        <f>VLOOKUP(A2750,ยืมแฟ้ม!A:C,3,)</f>
        <v>#N/A</v>
      </c>
      <c r="R2750" s="32" t="e">
        <f>VLOOKUP(A2750,ยืมแฟ้ม!A:D,4,)</f>
        <v>#N/A</v>
      </c>
      <c r="W2750" s="93" t="e">
        <f>VLOOKUP(A2750,Sheet3!A:A,1,0)</f>
        <v>#N/A</v>
      </c>
    </row>
    <row r="2751" spans="1:23" ht="18.95" customHeight="1">
      <c r="I2751" s="34"/>
      <c r="K2751" s="35"/>
      <c r="L2751" s="33">
        <v>17</v>
      </c>
      <c r="M2751" s="33">
        <v>1</v>
      </c>
      <c r="N2751" s="33">
        <v>47</v>
      </c>
      <c r="P2751" s="32" t="e">
        <f>VLOOKUP(A2751,ยืมแฟ้ม!A:B,2,)</f>
        <v>#N/A</v>
      </c>
      <c r="Q2751" s="32" t="e">
        <f>VLOOKUP(A2751,ยืมแฟ้ม!A:C,3,)</f>
        <v>#N/A</v>
      </c>
      <c r="R2751" s="32" t="e">
        <f>VLOOKUP(A2751,ยืมแฟ้ม!A:D,4,)</f>
        <v>#N/A</v>
      </c>
      <c r="W2751" s="93" t="e">
        <f>VLOOKUP(A2751,Sheet3!A:A,1,0)</f>
        <v>#N/A</v>
      </c>
    </row>
    <row r="2752" spans="1:23" ht="18.95" customHeight="1">
      <c r="A2752" s="25">
        <v>800091579162</v>
      </c>
      <c r="B2752" s="26" t="s">
        <v>9679</v>
      </c>
      <c r="C2752" s="28" t="s">
        <v>9135</v>
      </c>
      <c r="D2752" s="28" t="s">
        <v>9140</v>
      </c>
      <c r="E2752" s="33">
        <v>17</v>
      </c>
      <c r="F2752" s="33">
        <v>1</v>
      </c>
      <c r="G2752" s="33">
        <v>48</v>
      </c>
      <c r="I2752" s="34"/>
      <c r="L2752" s="33">
        <v>17</v>
      </c>
      <c r="M2752" s="33">
        <v>1</v>
      </c>
      <c r="N2752" s="33">
        <v>48</v>
      </c>
      <c r="P2752" s="32" t="e">
        <f>VLOOKUP(A2752,ยืมแฟ้ม!A:B,2,)</f>
        <v>#N/A</v>
      </c>
      <c r="Q2752" s="32" t="e">
        <f>VLOOKUP(A2752,ยืมแฟ้ม!A:C,3,)</f>
        <v>#N/A</v>
      </c>
      <c r="R2752" s="32" t="e">
        <f>VLOOKUP(A2752,ยืมแฟ้ม!A:D,4,)</f>
        <v>#N/A</v>
      </c>
      <c r="W2752" s="93" t="e">
        <f>VLOOKUP(A2752,Sheet3!A:A,1,0)</f>
        <v>#N/A</v>
      </c>
    </row>
    <row r="2753" spans="1:23" ht="18.95" customHeight="1">
      <c r="A2753" s="25">
        <v>800122960704</v>
      </c>
      <c r="B2753" s="26" t="s">
        <v>10561</v>
      </c>
      <c r="C2753" s="28" t="s">
        <v>8077</v>
      </c>
      <c r="D2753" s="28" t="s">
        <v>7816</v>
      </c>
      <c r="E2753" s="33">
        <v>17</v>
      </c>
      <c r="F2753" s="33">
        <v>1</v>
      </c>
      <c r="G2753" s="33">
        <v>49</v>
      </c>
      <c r="I2753" s="34"/>
      <c r="K2753" s="35"/>
      <c r="L2753" s="33">
        <v>17</v>
      </c>
      <c r="M2753" s="33">
        <v>1</v>
      </c>
      <c r="N2753" s="33">
        <v>49</v>
      </c>
      <c r="P2753" s="32" t="e">
        <f>VLOOKUP(A2753,ยืมแฟ้ม!A:B,2,)</f>
        <v>#N/A</v>
      </c>
      <c r="Q2753" s="32" t="e">
        <f>VLOOKUP(A2753,ยืมแฟ้ม!A:C,3,)</f>
        <v>#N/A</v>
      </c>
      <c r="R2753" s="32" t="e">
        <f>VLOOKUP(A2753,ยืมแฟ้ม!A:D,4,)</f>
        <v>#N/A</v>
      </c>
      <c r="W2753" s="93" t="e">
        <f>VLOOKUP(A2753,Sheet3!A:A,1,0)</f>
        <v>#N/A</v>
      </c>
    </row>
    <row r="2754" spans="1:23" ht="18.95" customHeight="1">
      <c r="I2754" s="34"/>
      <c r="K2754" s="35"/>
      <c r="L2754" s="33">
        <v>17</v>
      </c>
      <c r="M2754" s="33">
        <v>1</v>
      </c>
      <c r="N2754" s="33">
        <v>50</v>
      </c>
      <c r="P2754" s="32" t="e">
        <f>VLOOKUP(A2754,ยืมแฟ้ม!A:B,2,)</f>
        <v>#N/A</v>
      </c>
      <c r="Q2754" s="32" t="e">
        <f>VLOOKUP(A2754,ยืมแฟ้ม!A:C,3,)</f>
        <v>#N/A</v>
      </c>
      <c r="R2754" s="32" t="e">
        <f>VLOOKUP(A2754,ยืมแฟ้ม!A:D,4,)</f>
        <v>#N/A</v>
      </c>
      <c r="W2754" s="93" t="e">
        <f>VLOOKUP(A2754,Sheet3!A:A,1,0)</f>
        <v>#N/A</v>
      </c>
    </row>
    <row r="2755" spans="1:23" ht="18.95" customHeight="1">
      <c r="A2755" s="25">
        <v>800012762004</v>
      </c>
      <c r="B2755" s="26" t="s">
        <v>1553</v>
      </c>
      <c r="C2755" s="28" t="s">
        <v>3537</v>
      </c>
      <c r="D2755" s="28" t="s">
        <v>7827</v>
      </c>
      <c r="E2755" s="33">
        <v>17</v>
      </c>
      <c r="F2755" s="33">
        <v>1</v>
      </c>
      <c r="G2755" s="33">
        <v>51</v>
      </c>
      <c r="I2755" s="34"/>
      <c r="K2755" s="35"/>
      <c r="L2755" s="33">
        <v>17</v>
      </c>
      <c r="M2755" s="33">
        <v>1</v>
      </c>
      <c r="N2755" s="33">
        <v>51</v>
      </c>
      <c r="P2755" s="32" t="e">
        <f>VLOOKUP(A2755,ยืมแฟ้ม!A:B,2,)</f>
        <v>#N/A</v>
      </c>
      <c r="Q2755" s="32" t="e">
        <f>VLOOKUP(A2755,ยืมแฟ้ม!A:C,3,)</f>
        <v>#N/A</v>
      </c>
      <c r="R2755" s="32" t="e">
        <f>VLOOKUP(A2755,ยืมแฟ้ม!A:D,4,)</f>
        <v>#N/A</v>
      </c>
      <c r="W2755" s="93" t="e">
        <f>VLOOKUP(A2755,Sheet3!A:A,1,0)</f>
        <v>#N/A</v>
      </c>
    </row>
    <row r="2756" spans="1:23" ht="18.95" customHeight="1">
      <c r="I2756" s="34"/>
      <c r="K2756" s="35"/>
      <c r="L2756" s="33">
        <v>17</v>
      </c>
      <c r="M2756" s="33">
        <v>1</v>
      </c>
      <c r="N2756" s="33">
        <v>52</v>
      </c>
      <c r="P2756" s="32" t="e">
        <f>VLOOKUP(A2756,ยืมแฟ้ม!A:B,2,)</f>
        <v>#N/A</v>
      </c>
      <c r="Q2756" s="32" t="e">
        <f>VLOOKUP(A2756,ยืมแฟ้ม!A:C,3,)</f>
        <v>#N/A</v>
      </c>
      <c r="R2756" s="32" t="e">
        <f>VLOOKUP(A2756,ยืมแฟ้ม!A:D,4,)</f>
        <v>#N/A</v>
      </c>
      <c r="W2756" s="93" t="e">
        <f>VLOOKUP(A2756,Sheet3!A:A,1,0)</f>
        <v>#N/A</v>
      </c>
    </row>
    <row r="2757" spans="1:23" ht="18.95" customHeight="1">
      <c r="E2757" s="33">
        <v>17</v>
      </c>
      <c r="F2757" s="33">
        <v>1</v>
      </c>
      <c r="G2757" s="33">
        <v>53</v>
      </c>
      <c r="I2757" s="34"/>
      <c r="K2757" s="35"/>
      <c r="L2757" s="33">
        <v>17</v>
      </c>
      <c r="M2757" s="33">
        <v>1</v>
      </c>
      <c r="N2757" s="33">
        <v>53</v>
      </c>
      <c r="P2757" s="32" t="e">
        <f>VLOOKUP(A2757,ยืมแฟ้ม!A:B,2,)</f>
        <v>#N/A</v>
      </c>
      <c r="Q2757" s="32" t="e">
        <f>VLOOKUP(A2757,ยืมแฟ้ม!A:C,3,)</f>
        <v>#N/A</v>
      </c>
      <c r="R2757" s="32" t="e">
        <f>VLOOKUP(A2757,ยืมแฟ้ม!A:D,4,)</f>
        <v>#N/A</v>
      </c>
      <c r="W2757" s="93" t="e">
        <f>VLOOKUP(A2757,Sheet3!A:A,1,0)</f>
        <v>#N/A</v>
      </c>
    </row>
    <row r="2758" spans="1:23" ht="18.95" customHeight="1">
      <c r="A2758" s="25">
        <v>800007207809</v>
      </c>
      <c r="B2758" s="26" t="s">
        <v>1554</v>
      </c>
      <c r="C2758" s="28" t="s">
        <v>3542</v>
      </c>
      <c r="D2758" s="28" t="s">
        <v>7912</v>
      </c>
      <c r="E2758" s="33">
        <v>17</v>
      </c>
      <c r="F2758" s="33">
        <v>1</v>
      </c>
      <c r="G2758" s="33">
        <v>54</v>
      </c>
      <c r="I2758" s="34"/>
      <c r="K2758" s="35"/>
      <c r="L2758" s="33">
        <v>17</v>
      </c>
      <c r="M2758" s="33">
        <v>1</v>
      </c>
      <c r="N2758" s="33">
        <v>54</v>
      </c>
      <c r="P2758" s="32" t="e">
        <f>VLOOKUP(A2758,ยืมแฟ้ม!A:B,2,)</f>
        <v>#N/A</v>
      </c>
      <c r="Q2758" s="32" t="e">
        <f>VLOOKUP(A2758,ยืมแฟ้ม!A:C,3,)</f>
        <v>#N/A</v>
      </c>
      <c r="R2758" s="32" t="e">
        <f>VLOOKUP(A2758,ยืมแฟ้ม!A:D,4,)</f>
        <v>#N/A</v>
      </c>
      <c r="W2758" s="93" t="e">
        <f>VLOOKUP(A2758,Sheet3!A:A,1,0)</f>
        <v>#N/A</v>
      </c>
    </row>
    <row r="2759" spans="1:23" ht="18.95" customHeight="1">
      <c r="A2759" s="25">
        <v>830952006799</v>
      </c>
      <c r="B2759" s="26" t="s">
        <v>1070</v>
      </c>
      <c r="C2759" s="28" t="s">
        <v>3542</v>
      </c>
      <c r="D2759" s="28" t="s">
        <v>7912</v>
      </c>
      <c r="E2759" s="33">
        <v>17</v>
      </c>
      <c r="F2759" s="33">
        <v>1</v>
      </c>
      <c r="G2759" s="33">
        <v>55</v>
      </c>
      <c r="I2759" s="34"/>
      <c r="K2759" s="35"/>
      <c r="L2759" s="33">
        <v>17</v>
      </c>
      <c r="M2759" s="33">
        <v>1</v>
      </c>
      <c r="N2759" s="33">
        <v>55</v>
      </c>
      <c r="P2759" s="32" t="e">
        <f>VLOOKUP(A2759,ยืมแฟ้ม!A:B,2,)</f>
        <v>#N/A</v>
      </c>
      <c r="Q2759" s="32" t="e">
        <f>VLOOKUP(A2759,ยืมแฟ้ม!A:C,3,)</f>
        <v>#N/A</v>
      </c>
      <c r="R2759" s="32" t="e">
        <f>VLOOKUP(A2759,ยืมแฟ้ม!A:D,4,)</f>
        <v>#N/A</v>
      </c>
      <c r="W2759" s="93" t="e">
        <f>VLOOKUP(A2759,Sheet3!A:A,1,0)</f>
        <v>#N/A</v>
      </c>
    </row>
    <row r="2760" spans="1:23" ht="18.95" customHeight="1">
      <c r="A2760" s="25">
        <v>800050526428</v>
      </c>
      <c r="B2760" s="26" t="s">
        <v>1555</v>
      </c>
      <c r="C2760" s="28" t="s">
        <v>9085</v>
      </c>
      <c r="D2760" s="28" t="s">
        <v>7816</v>
      </c>
      <c r="E2760" s="33">
        <v>17</v>
      </c>
      <c r="F2760" s="33">
        <v>1</v>
      </c>
      <c r="G2760" s="33">
        <v>56</v>
      </c>
      <c r="I2760" s="34"/>
      <c r="K2760" s="35"/>
      <c r="L2760" s="33">
        <v>17</v>
      </c>
      <c r="M2760" s="33">
        <v>1</v>
      </c>
      <c r="N2760" s="33">
        <v>56</v>
      </c>
      <c r="P2760" s="32" t="e">
        <f>VLOOKUP(A2760,ยืมแฟ้ม!A:B,2,)</f>
        <v>#N/A</v>
      </c>
      <c r="Q2760" s="32" t="e">
        <f>VLOOKUP(A2760,ยืมแฟ้ม!A:C,3,)</f>
        <v>#N/A</v>
      </c>
      <c r="R2760" s="32" t="e">
        <f>VLOOKUP(A2760,ยืมแฟ้ม!A:D,4,)</f>
        <v>#N/A</v>
      </c>
      <c r="W2760" s="93" t="e">
        <f>VLOOKUP(A2760,Sheet3!A:A,1,0)</f>
        <v>#N/A</v>
      </c>
    </row>
    <row r="2761" spans="1:23" ht="18.95" customHeight="1">
      <c r="I2761" s="34"/>
      <c r="K2761" s="35"/>
      <c r="L2761" s="33">
        <v>17</v>
      </c>
      <c r="M2761" s="33">
        <v>1</v>
      </c>
      <c r="N2761" s="33">
        <v>57</v>
      </c>
      <c r="P2761" s="32" t="e">
        <f>VLOOKUP(A2761,ยืมแฟ้ม!A:B,2,)</f>
        <v>#N/A</v>
      </c>
      <c r="Q2761" s="32" t="e">
        <f>VLOOKUP(A2761,ยืมแฟ้ม!A:C,3,)</f>
        <v>#N/A</v>
      </c>
      <c r="R2761" s="32" t="e">
        <f>VLOOKUP(A2761,ยืมแฟ้ม!A:D,4,)</f>
        <v>#N/A</v>
      </c>
      <c r="W2761" s="93" t="e">
        <f>VLOOKUP(A2761,Sheet3!A:A,1,0)</f>
        <v>#N/A</v>
      </c>
    </row>
    <row r="2762" spans="1:23" ht="18.95" customHeight="1">
      <c r="A2762" s="25">
        <v>800030341369</v>
      </c>
      <c r="B2762" s="26" t="s">
        <v>1556</v>
      </c>
      <c r="C2762" s="28" t="s">
        <v>3537</v>
      </c>
      <c r="D2762" s="28" t="s">
        <v>10026</v>
      </c>
      <c r="E2762" s="33">
        <v>17</v>
      </c>
      <c r="F2762" s="33">
        <v>1</v>
      </c>
      <c r="G2762" s="33">
        <v>58</v>
      </c>
      <c r="I2762" s="34"/>
      <c r="K2762" s="35"/>
      <c r="L2762" s="33">
        <v>17</v>
      </c>
      <c r="M2762" s="33">
        <v>1</v>
      </c>
      <c r="N2762" s="33">
        <v>58</v>
      </c>
      <c r="P2762" s="32" t="e">
        <f>VLOOKUP(A2762,ยืมแฟ้ม!A:B,2,)</f>
        <v>#N/A</v>
      </c>
      <c r="Q2762" s="32" t="e">
        <f>VLOOKUP(A2762,ยืมแฟ้ม!A:C,3,)</f>
        <v>#N/A</v>
      </c>
      <c r="R2762" s="32" t="e">
        <f>VLOOKUP(A2762,ยืมแฟ้ม!A:D,4,)</f>
        <v>#N/A</v>
      </c>
      <c r="W2762" s="93" t="e">
        <f>VLOOKUP(A2762,Sheet3!A:A,1,0)</f>
        <v>#N/A</v>
      </c>
    </row>
    <row r="2763" spans="1:23" ht="18.95" customHeight="1">
      <c r="A2763" s="25">
        <v>800094276873</v>
      </c>
      <c r="B2763" s="26" t="s">
        <v>9680</v>
      </c>
      <c r="C2763" s="28" t="s">
        <v>9135</v>
      </c>
      <c r="D2763" s="28" t="s">
        <v>9140</v>
      </c>
      <c r="E2763" s="33">
        <v>17</v>
      </c>
      <c r="F2763" s="33">
        <v>1</v>
      </c>
      <c r="G2763" s="33">
        <v>59</v>
      </c>
      <c r="I2763" s="34"/>
      <c r="L2763" s="33">
        <v>17</v>
      </c>
      <c r="M2763" s="33">
        <v>1</v>
      </c>
      <c r="N2763" s="33">
        <v>59</v>
      </c>
      <c r="P2763" s="32" t="e">
        <f>VLOOKUP(A2763,ยืมแฟ้ม!A:B,2,)</f>
        <v>#N/A</v>
      </c>
      <c r="Q2763" s="32" t="e">
        <f>VLOOKUP(A2763,ยืมแฟ้ม!A:C,3,)</f>
        <v>#N/A</v>
      </c>
      <c r="R2763" s="32" t="e">
        <f>VLOOKUP(A2763,ยืมแฟ้ม!A:D,4,)</f>
        <v>#N/A</v>
      </c>
      <c r="W2763" s="93" t="e">
        <f>VLOOKUP(A2763,Sheet3!A:A,1,0)</f>
        <v>#N/A</v>
      </c>
    </row>
    <row r="2764" spans="1:23" ht="18.95" customHeight="1">
      <c r="A2764" s="25">
        <v>841152010309</v>
      </c>
      <c r="B2764" s="26" t="s">
        <v>1557</v>
      </c>
      <c r="C2764" s="28" t="s">
        <v>3537</v>
      </c>
      <c r="D2764" s="28" t="s">
        <v>7912</v>
      </c>
      <c r="E2764" s="33">
        <v>17</v>
      </c>
      <c r="F2764" s="33">
        <v>1</v>
      </c>
      <c r="G2764" s="33">
        <v>60</v>
      </c>
      <c r="I2764" s="34"/>
      <c r="K2764" s="35"/>
      <c r="L2764" s="33">
        <v>17</v>
      </c>
      <c r="M2764" s="33">
        <v>1</v>
      </c>
      <c r="N2764" s="33">
        <v>60</v>
      </c>
      <c r="P2764" s="32" t="e">
        <f>VLOOKUP(A2764,ยืมแฟ้ม!A:B,2,)</f>
        <v>#N/A</v>
      </c>
      <c r="Q2764" s="32" t="e">
        <f>VLOOKUP(A2764,ยืมแฟ้ม!A:C,3,)</f>
        <v>#N/A</v>
      </c>
      <c r="R2764" s="32" t="e">
        <f>VLOOKUP(A2764,ยืมแฟ้ม!A:D,4,)</f>
        <v>#N/A</v>
      </c>
      <c r="W2764" s="93" t="e">
        <f>VLOOKUP(A2764,Sheet3!A:A,1,0)</f>
        <v>#N/A</v>
      </c>
    </row>
    <row r="2765" spans="1:23" ht="18.95" customHeight="1">
      <c r="A2765" s="25">
        <v>800030391760</v>
      </c>
      <c r="B2765" s="26" t="s">
        <v>1557</v>
      </c>
      <c r="C2765" s="28" t="s">
        <v>3537</v>
      </c>
      <c r="D2765" s="28" t="s">
        <v>7912</v>
      </c>
      <c r="E2765" s="33">
        <v>17</v>
      </c>
      <c r="F2765" s="33">
        <v>1</v>
      </c>
      <c r="G2765" s="33">
        <v>60</v>
      </c>
      <c r="I2765" s="34"/>
      <c r="K2765" s="35"/>
      <c r="L2765" s="33">
        <v>17</v>
      </c>
      <c r="M2765" s="33">
        <v>1</v>
      </c>
      <c r="N2765" s="33">
        <v>60</v>
      </c>
      <c r="P2765" s="32" t="e">
        <f>VLOOKUP(A2765,ยืมแฟ้ม!A:B,2,)</f>
        <v>#N/A</v>
      </c>
      <c r="Q2765" s="32" t="e">
        <f>VLOOKUP(A2765,ยืมแฟ้ม!A:C,3,)</f>
        <v>#N/A</v>
      </c>
      <c r="R2765" s="32" t="e">
        <f>VLOOKUP(A2765,ยืมแฟ้ม!A:D,4,)</f>
        <v>#N/A</v>
      </c>
      <c r="W2765" s="93" t="e">
        <f>VLOOKUP(A2765,Sheet3!A:A,1,0)</f>
        <v>#N/A</v>
      </c>
    </row>
    <row r="2766" spans="1:23" ht="18.95" customHeight="1">
      <c r="A2766" s="25">
        <v>800015641320</v>
      </c>
      <c r="B2766" s="26" t="s">
        <v>1557</v>
      </c>
      <c r="C2766" s="28" t="s">
        <v>3537</v>
      </c>
      <c r="D2766" s="28" t="s">
        <v>7816</v>
      </c>
      <c r="E2766" s="33">
        <v>17</v>
      </c>
      <c r="F2766" s="33">
        <v>1</v>
      </c>
      <c r="G2766" s="33">
        <v>60</v>
      </c>
      <c r="I2766" s="34"/>
      <c r="K2766" s="35"/>
      <c r="L2766" s="33">
        <v>17</v>
      </c>
      <c r="M2766" s="33">
        <v>1</v>
      </c>
      <c r="N2766" s="33">
        <v>60</v>
      </c>
      <c r="P2766" s="32" t="e">
        <f>VLOOKUP(A2766,ยืมแฟ้ม!A:B,2,)</f>
        <v>#N/A</v>
      </c>
      <c r="Q2766" s="32" t="e">
        <f>VLOOKUP(A2766,ยืมแฟ้ม!A:C,3,)</f>
        <v>#N/A</v>
      </c>
      <c r="R2766" s="32" t="e">
        <f>VLOOKUP(A2766,ยืมแฟ้ม!A:D,4,)</f>
        <v>#N/A</v>
      </c>
      <c r="W2766" s="93" t="e">
        <f>VLOOKUP(A2766,Sheet3!A:A,1,0)</f>
        <v>#N/A</v>
      </c>
    </row>
    <row r="2767" spans="1:23" ht="18.95" customHeight="1">
      <c r="A2767" s="25">
        <v>831353000282</v>
      </c>
      <c r="B2767" s="26" t="s">
        <v>1558</v>
      </c>
      <c r="C2767" s="28" t="s">
        <v>9134</v>
      </c>
      <c r="D2767" s="28" t="s">
        <v>7912</v>
      </c>
      <c r="E2767" s="33">
        <v>17</v>
      </c>
      <c r="F2767" s="33">
        <v>2</v>
      </c>
      <c r="G2767" s="33">
        <v>1</v>
      </c>
      <c r="I2767" s="34"/>
      <c r="K2767" s="35"/>
      <c r="L2767" s="33">
        <v>17</v>
      </c>
      <c r="M2767" s="33">
        <v>2</v>
      </c>
      <c r="N2767" s="33">
        <v>1</v>
      </c>
      <c r="P2767" s="32" t="e">
        <f>VLOOKUP(A2767,ยืมแฟ้ม!A:B,2,)</f>
        <v>#N/A</v>
      </c>
      <c r="Q2767" s="32" t="e">
        <f>VLOOKUP(A2767,ยืมแฟ้ม!A:C,3,)</f>
        <v>#N/A</v>
      </c>
      <c r="R2767" s="32" t="e">
        <f>VLOOKUP(A2767,ยืมแฟ้ม!A:D,4,)</f>
        <v>#N/A</v>
      </c>
      <c r="W2767" s="93" t="e">
        <f>VLOOKUP(A2767,Sheet3!A:A,1,0)</f>
        <v>#N/A</v>
      </c>
    </row>
    <row r="2768" spans="1:23" ht="18.95" customHeight="1">
      <c r="A2768" s="25">
        <v>800093084328</v>
      </c>
      <c r="B2768" s="26" t="s">
        <v>9681</v>
      </c>
      <c r="C2768" s="28" t="s">
        <v>9135</v>
      </c>
      <c r="D2768" s="28" t="s">
        <v>9140</v>
      </c>
      <c r="E2768" s="33">
        <v>17</v>
      </c>
      <c r="F2768" s="33">
        <v>2</v>
      </c>
      <c r="G2768" s="33">
        <v>2</v>
      </c>
      <c r="I2768" s="34"/>
      <c r="L2768" s="33">
        <v>17</v>
      </c>
      <c r="M2768" s="33">
        <v>2</v>
      </c>
      <c r="N2768" s="33">
        <v>2</v>
      </c>
      <c r="P2768" s="32" t="e">
        <f>VLOOKUP(A2768,ยืมแฟ้ม!A:B,2,)</f>
        <v>#N/A</v>
      </c>
      <c r="Q2768" s="32" t="e">
        <f>VLOOKUP(A2768,ยืมแฟ้ม!A:C,3,)</f>
        <v>#N/A</v>
      </c>
      <c r="R2768" s="32" t="e">
        <f>VLOOKUP(A2768,ยืมแฟ้ม!A:D,4,)</f>
        <v>#N/A</v>
      </c>
      <c r="W2768" s="93" t="e">
        <f>VLOOKUP(A2768,Sheet3!A:A,1,0)</f>
        <v>#N/A</v>
      </c>
    </row>
    <row r="2769" spans="1:23" ht="18.95" customHeight="1">
      <c r="A2769" s="25">
        <v>800009365852</v>
      </c>
      <c r="B2769" s="26" t="s">
        <v>1559</v>
      </c>
      <c r="C2769" s="28" t="s">
        <v>3542</v>
      </c>
      <c r="D2769" s="28" t="s">
        <v>7912</v>
      </c>
      <c r="E2769" s="33">
        <v>17</v>
      </c>
      <c r="F2769" s="33">
        <v>2</v>
      </c>
      <c r="G2769" s="33">
        <v>3</v>
      </c>
      <c r="I2769" s="34"/>
      <c r="K2769" s="35"/>
      <c r="L2769" s="33">
        <v>17</v>
      </c>
      <c r="M2769" s="33">
        <v>2</v>
      </c>
      <c r="N2769" s="33">
        <v>3</v>
      </c>
      <c r="P2769" s="32" t="e">
        <f>VLOOKUP(A2769,ยืมแฟ้ม!A:B,2,)</f>
        <v>#N/A</v>
      </c>
      <c r="Q2769" s="32" t="e">
        <f>VLOOKUP(A2769,ยืมแฟ้ม!A:C,3,)</f>
        <v>#N/A</v>
      </c>
      <c r="R2769" s="32" t="e">
        <f>VLOOKUP(A2769,ยืมแฟ้ม!A:D,4,)</f>
        <v>#N/A</v>
      </c>
      <c r="W2769" s="93" t="e">
        <f>VLOOKUP(A2769,Sheet3!A:A,1,0)</f>
        <v>#N/A</v>
      </c>
    </row>
    <row r="2770" spans="1:23" ht="18.95" customHeight="1">
      <c r="A2770" s="25">
        <v>831351004880</v>
      </c>
      <c r="B2770" s="26" t="s">
        <v>1559</v>
      </c>
      <c r="C2770" s="28" t="s">
        <v>9134</v>
      </c>
      <c r="D2770" s="28" t="s">
        <v>7912</v>
      </c>
      <c r="E2770" s="33">
        <v>17</v>
      </c>
      <c r="F2770" s="33">
        <v>2</v>
      </c>
      <c r="G2770" s="33">
        <v>3</v>
      </c>
      <c r="I2770" s="34"/>
      <c r="K2770" s="35"/>
      <c r="L2770" s="33">
        <v>17</v>
      </c>
      <c r="M2770" s="33">
        <v>2</v>
      </c>
      <c r="N2770" s="33">
        <v>3</v>
      </c>
      <c r="P2770" s="32" t="e">
        <f>VLOOKUP(A2770,ยืมแฟ้ม!A:B,2,)</f>
        <v>#N/A</v>
      </c>
      <c r="Q2770" s="32" t="e">
        <f>VLOOKUP(A2770,ยืมแฟ้ม!A:C,3,)</f>
        <v>#N/A</v>
      </c>
      <c r="R2770" s="32" t="e">
        <f>VLOOKUP(A2770,ยืมแฟ้ม!A:D,4,)</f>
        <v>#N/A</v>
      </c>
      <c r="W2770" s="93" t="e">
        <f>VLOOKUP(A2770,Sheet3!A:A,1,0)</f>
        <v>#N/A</v>
      </c>
    </row>
    <row r="2771" spans="1:23" ht="18.95" customHeight="1">
      <c r="A2771" s="25">
        <v>800008588835</v>
      </c>
      <c r="B2771" s="26" t="s">
        <v>1560</v>
      </c>
      <c r="C2771" s="28" t="s">
        <v>3542</v>
      </c>
      <c r="D2771" s="28" t="s">
        <v>7912</v>
      </c>
      <c r="E2771" s="33">
        <v>17</v>
      </c>
      <c r="F2771" s="33">
        <v>2</v>
      </c>
      <c r="G2771" s="33">
        <v>4</v>
      </c>
      <c r="I2771" s="34"/>
      <c r="K2771" s="35"/>
      <c r="L2771" s="33">
        <v>17</v>
      </c>
      <c r="M2771" s="33">
        <v>2</v>
      </c>
      <c r="N2771" s="33">
        <v>4</v>
      </c>
      <c r="P2771" s="32" t="e">
        <f>VLOOKUP(A2771,ยืมแฟ้ม!A:B,2,)</f>
        <v>#N/A</v>
      </c>
      <c r="Q2771" s="32" t="e">
        <f>VLOOKUP(A2771,ยืมแฟ้ม!A:C,3,)</f>
        <v>#N/A</v>
      </c>
      <c r="R2771" s="32" t="e">
        <f>VLOOKUP(A2771,ยืมแฟ้ม!A:D,4,)</f>
        <v>#N/A</v>
      </c>
      <c r="W2771" s="93" t="e">
        <f>VLOOKUP(A2771,Sheet3!A:A,1,0)</f>
        <v>#N/A</v>
      </c>
    </row>
    <row r="2772" spans="1:23" ht="18.95" customHeight="1">
      <c r="A2772" s="25">
        <v>800006719879</v>
      </c>
      <c r="B2772" s="26" t="s">
        <v>1561</v>
      </c>
      <c r="C2772" s="28" t="s">
        <v>9134</v>
      </c>
      <c r="D2772" s="28" t="s">
        <v>7827</v>
      </c>
      <c r="E2772" s="33">
        <v>17</v>
      </c>
      <c r="F2772" s="33">
        <v>2</v>
      </c>
      <c r="G2772" s="33">
        <v>5</v>
      </c>
      <c r="I2772" s="34"/>
      <c r="K2772" s="35"/>
      <c r="L2772" s="33">
        <v>17</v>
      </c>
      <c r="M2772" s="33">
        <v>2</v>
      </c>
      <c r="N2772" s="33">
        <v>5</v>
      </c>
      <c r="P2772" s="32" t="e">
        <f>VLOOKUP(A2772,ยืมแฟ้ม!A:B,2,)</f>
        <v>#N/A</v>
      </c>
      <c r="Q2772" s="32" t="e">
        <f>VLOOKUP(A2772,ยืมแฟ้ม!A:C,3,)</f>
        <v>#N/A</v>
      </c>
      <c r="R2772" s="32" t="e">
        <f>VLOOKUP(A2772,ยืมแฟ้ม!A:D,4,)</f>
        <v>#N/A</v>
      </c>
      <c r="W2772" s="93" t="e">
        <f>VLOOKUP(A2772,Sheet3!A:A,1,0)</f>
        <v>#N/A</v>
      </c>
    </row>
    <row r="2773" spans="1:23" ht="18.95" customHeight="1">
      <c r="A2773" s="25">
        <v>800009928980</v>
      </c>
      <c r="B2773" s="26" t="s">
        <v>9682</v>
      </c>
      <c r="C2773" s="28" t="s">
        <v>3537</v>
      </c>
      <c r="D2773" s="28" t="s">
        <v>7912</v>
      </c>
      <c r="E2773" s="33">
        <v>17</v>
      </c>
      <c r="F2773" s="33">
        <v>2</v>
      </c>
      <c r="G2773" s="33">
        <v>6</v>
      </c>
      <c r="I2773" s="34"/>
      <c r="L2773" s="33">
        <v>17</v>
      </c>
      <c r="M2773" s="33">
        <v>2</v>
      </c>
      <c r="N2773" s="33">
        <v>6</v>
      </c>
      <c r="P2773" s="32" t="e">
        <f>VLOOKUP(A2773,ยืมแฟ้ม!A:B,2,)</f>
        <v>#N/A</v>
      </c>
      <c r="Q2773" s="32" t="e">
        <f>VLOOKUP(A2773,ยืมแฟ้ม!A:C,3,)</f>
        <v>#N/A</v>
      </c>
      <c r="R2773" s="32" t="e">
        <f>VLOOKUP(A2773,ยืมแฟ้ม!A:D,4,)</f>
        <v>#N/A</v>
      </c>
      <c r="W2773" s="93" t="e">
        <f>VLOOKUP(A2773,Sheet3!A:A,1,0)</f>
        <v>#N/A</v>
      </c>
    </row>
    <row r="2774" spans="1:23" ht="18.95" customHeight="1">
      <c r="A2774" s="25">
        <v>854349015438</v>
      </c>
      <c r="B2774" s="26" t="s">
        <v>1562</v>
      </c>
      <c r="C2774" s="28" t="s">
        <v>4049</v>
      </c>
      <c r="D2774" s="28" t="s">
        <v>7822</v>
      </c>
      <c r="E2774" s="33">
        <v>17</v>
      </c>
      <c r="F2774" s="33">
        <v>2</v>
      </c>
      <c r="G2774" s="33">
        <v>7</v>
      </c>
      <c r="I2774" s="34"/>
      <c r="K2774" s="35"/>
      <c r="L2774" s="33">
        <v>17</v>
      </c>
      <c r="M2774" s="33">
        <v>2</v>
      </c>
      <c r="N2774" s="33">
        <v>7</v>
      </c>
      <c r="P2774" s="32" t="e">
        <f>VLOOKUP(A2774,ยืมแฟ้ม!A:B,2,)</f>
        <v>#N/A</v>
      </c>
      <c r="Q2774" s="32" t="e">
        <f>VLOOKUP(A2774,ยืมแฟ้ม!A:C,3,)</f>
        <v>#N/A</v>
      </c>
      <c r="R2774" s="32" t="e">
        <f>VLOOKUP(A2774,ยืมแฟ้ม!A:D,4,)</f>
        <v>#N/A</v>
      </c>
      <c r="W2774" s="93" t="e">
        <f>VLOOKUP(A2774,Sheet3!A:A,1,0)</f>
        <v>#N/A</v>
      </c>
    </row>
    <row r="2775" spans="1:23" ht="18.95" customHeight="1">
      <c r="A2775" s="25">
        <v>854349015420</v>
      </c>
      <c r="B2775" s="26" t="s">
        <v>1562</v>
      </c>
      <c r="C2775" s="28" t="s">
        <v>4049</v>
      </c>
      <c r="D2775" s="28" t="s">
        <v>7824</v>
      </c>
      <c r="E2775" s="33">
        <v>17</v>
      </c>
      <c r="F2775" s="33">
        <v>2</v>
      </c>
      <c r="G2775" s="33">
        <v>7</v>
      </c>
      <c r="I2775" s="34"/>
      <c r="K2775" s="35"/>
      <c r="L2775" s="33">
        <v>17</v>
      </c>
      <c r="M2775" s="33">
        <v>2</v>
      </c>
      <c r="N2775" s="33">
        <v>7</v>
      </c>
      <c r="P2775" s="32" t="e">
        <f>VLOOKUP(A2775,ยืมแฟ้ม!A:B,2,)</f>
        <v>#N/A</v>
      </c>
      <c r="Q2775" s="32" t="e">
        <f>VLOOKUP(A2775,ยืมแฟ้ม!A:C,3,)</f>
        <v>#N/A</v>
      </c>
      <c r="R2775" s="32" t="e">
        <f>VLOOKUP(A2775,ยืมแฟ้ม!A:D,4,)</f>
        <v>#N/A</v>
      </c>
      <c r="W2775" s="93" t="e">
        <f>VLOOKUP(A2775,Sheet3!A:A,1,0)</f>
        <v>#N/A</v>
      </c>
    </row>
    <row r="2776" spans="1:23" ht="18.95" customHeight="1">
      <c r="A2776" s="25">
        <v>800009768071</v>
      </c>
      <c r="B2776" s="26" t="s">
        <v>1563</v>
      </c>
      <c r="C2776" s="28" t="s">
        <v>9134</v>
      </c>
      <c r="D2776" s="28" t="s">
        <v>7827</v>
      </c>
      <c r="E2776" s="33">
        <v>17</v>
      </c>
      <c r="F2776" s="33">
        <v>2</v>
      </c>
      <c r="G2776" s="33">
        <v>8</v>
      </c>
      <c r="I2776" s="34"/>
      <c r="K2776" s="35"/>
      <c r="L2776" s="33">
        <v>17</v>
      </c>
      <c r="M2776" s="33">
        <v>2</v>
      </c>
      <c r="N2776" s="33">
        <v>8</v>
      </c>
      <c r="P2776" s="32" t="e">
        <f>VLOOKUP(A2776,ยืมแฟ้ม!A:B,2,)</f>
        <v>#N/A</v>
      </c>
      <c r="Q2776" s="32" t="e">
        <f>VLOOKUP(A2776,ยืมแฟ้ม!A:C,3,)</f>
        <v>#N/A</v>
      </c>
      <c r="R2776" s="32" t="e">
        <f>VLOOKUP(A2776,ยืมแฟ้ม!A:D,4,)</f>
        <v>#N/A</v>
      </c>
      <c r="W2776" s="93" t="e">
        <f>VLOOKUP(A2776,Sheet3!A:A,1,0)</f>
        <v>#N/A</v>
      </c>
    </row>
    <row r="2777" spans="1:23" ht="18.95" customHeight="1">
      <c r="A2777" s="25">
        <v>800007890448</v>
      </c>
      <c r="B2777" s="26" t="s">
        <v>1564</v>
      </c>
      <c r="C2777" s="28" t="s">
        <v>9134</v>
      </c>
      <c r="D2777" s="28" t="s">
        <v>7912</v>
      </c>
      <c r="E2777" s="33">
        <v>17</v>
      </c>
      <c r="F2777" s="33">
        <v>2</v>
      </c>
      <c r="G2777" s="33">
        <v>9</v>
      </c>
      <c r="I2777" s="34"/>
      <c r="K2777" s="35"/>
      <c r="L2777" s="33">
        <v>17</v>
      </c>
      <c r="M2777" s="33">
        <v>2</v>
      </c>
      <c r="N2777" s="33">
        <v>9</v>
      </c>
      <c r="P2777" s="32" t="e">
        <f>VLOOKUP(A2777,ยืมแฟ้ม!A:B,2,)</f>
        <v>#N/A</v>
      </c>
      <c r="Q2777" s="32" t="e">
        <f>VLOOKUP(A2777,ยืมแฟ้ม!A:C,3,)</f>
        <v>#N/A</v>
      </c>
      <c r="R2777" s="32" t="e">
        <f>VLOOKUP(A2777,ยืมแฟ้ม!A:D,4,)</f>
        <v>#N/A</v>
      </c>
      <c r="W2777" s="93" t="e">
        <f>VLOOKUP(A2777,Sheet3!A:A,1,0)</f>
        <v>#N/A</v>
      </c>
    </row>
    <row r="2778" spans="1:23" ht="18.95" customHeight="1">
      <c r="A2778" s="25">
        <v>800006171196</v>
      </c>
      <c r="B2778" s="26" t="s">
        <v>1565</v>
      </c>
      <c r="C2778" s="28" t="s">
        <v>3542</v>
      </c>
      <c r="D2778" s="28" t="s">
        <v>7912</v>
      </c>
      <c r="E2778" s="33">
        <v>17</v>
      </c>
      <c r="F2778" s="33">
        <v>2</v>
      </c>
      <c r="G2778" s="33">
        <v>10</v>
      </c>
      <c r="I2778" s="34"/>
      <c r="K2778" s="35"/>
      <c r="L2778" s="33">
        <v>17</v>
      </c>
      <c r="M2778" s="33">
        <v>2</v>
      </c>
      <c r="N2778" s="33">
        <v>10</v>
      </c>
      <c r="P2778" s="32" t="e">
        <f>VLOOKUP(A2778,ยืมแฟ้ม!A:B,2,)</f>
        <v>#N/A</v>
      </c>
      <c r="Q2778" s="32" t="e">
        <f>VLOOKUP(A2778,ยืมแฟ้ม!A:C,3,)</f>
        <v>#N/A</v>
      </c>
      <c r="R2778" s="32" t="e">
        <f>VLOOKUP(A2778,ยืมแฟ้ม!A:D,4,)</f>
        <v>#N/A</v>
      </c>
      <c r="W2778" s="93" t="e">
        <f>VLOOKUP(A2778,Sheet3!A:A,1,0)</f>
        <v>#N/A</v>
      </c>
    </row>
    <row r="2779" spans="1:23" ht="18.95" customHeight="1">
      <c r="A2779" s="25">
        <v>800032877758</v>
      </c>
      <c r="B2779" s="26" t="s">
        <v>1566</v>
      </c>
      <c r="C2779" s="28" t="s">
        <v>4049</v>
      </c>
      <c r="D2779" s="28" t="s">
        <v>7816</v>
      </c>
      <c r="E2779" s="33">
        <v>17</v>
      </c>
      <c r="F2779" s="33">
        <v>2</v>
      </c>
      <c r="G2779" s="33">
        <v>11</v>
      </c>
      <c r="I2779" s="34"/>
      <c r="K2779" s="35"/>
      <c r="L2779" s="33">
        <v>17</v>
      </c>
      <c r="M2779" s="33">
        <v>2</v>
      </c>
      <c r="N2779" s="33">
        <v>11</v>
      </c>
      <c r="P2779" s="32" t="e">
        <f>VLOOKUP(A2779,ยืมแฟ้ม!A:B,2,)</f>
        <v>#N/A</v>
      </c>
      <c r="Q2779" s="32" t="e">
        <f>VLOOKUP(A2779,ยืมแฟ้ม!A:C,3,)</f>
        <v>#N/A</v>
      </c>
      <c r="R2779" s="32" t="e">
        <f>VLOOKUP(A2779,ยืมแฟ้ม!A:D,4,)</f>
        <v>#N/A</v>
      </c>
      <c r="W2779" s="93" t="e">
        <f>VLOOKUP(A2779,Sheet3!A:A,1,0)</f>
        <v>#N/A</v>
      </c>
    </row>
    <row r="2780" spans="1:23" ht="18.95" customHeight="1">
      <c r="A2780" s="25">
        <v>800028397076</v>
      </c>
      <c r="B2780" s="26" t="s">
        <v>1567</v>
      </c>
      <c r="C2780" s="28" t="s">
        <v>9201</v>
      </c>
      <c r="D2780" s="28" t="s">
        <v>7816</v>
      </c>
      <c r="E2780" s="33">
        <v>17</v>
      </c>
      <c r="F2780" s="33">
        <v>2</v>
      </c>
      <c r="G2780" s="33">
        <v>12</v>
      </c>
      <c r="I2780" s="34"/>
      <c r="K2780" s="35"/>
      <c r="L2780" s="33">
        <v>17</v>
      </c>
      <c r="M2780" s="33">
        <v>2</v>
      </c>
      <c r="N2780" s="33">
        <v>12</v>
      </c>
      <c r="P2780" s="32" t="e">
        <f>VLOOKUP(A2780,ยืมแฟ้ม!A:B,2,)</f>
        <v>#N/A</v>
      </c>
      <c r="Q2780" s="32" t="e">
        <f>VLOOKUP(A2780,ยืมแฟ้ม!A:C,3,)</f>
        <v>#N/A</v>
      </c>
      <c r="R2780" s="32" t="e">
        <f>VLOOKUP(A2780,ยืมแฟ้ม!A:D,4,)</f>
        <v>#N/A</v>
      </c>
      <c r="W2780" s="93" t="e">
        <f>VLOOKUP(A2780,Sheet3!A:A,1,0)</f>
        <v>#N/A</v>
      </c>
    </row>
    <row r="2781" spans="1:23" ht="18.95" customHeight="1">
      <c r="A2781" s="25">
        <v>800017749378</v>
      </c>
      <c r="B2781" s="26" t="s">
        <v>1568</v>
      </c>
      <c r="C2781" s="28" t="s">
        <v>3537</v>
      </c>
      <c r="D2781" s="28" t="s">
        <v>7912</v>
      </c>
      <c r="E2781" s="33">
        <v>17</v>
      </c>
      <c r="F2781" s="33">
        <v>2</v>
      </c>
      <c r="G2781" s="33">
        <v>13</v>
      </c>
      <c r="I2781" s="34"/>
      <c r="K2781" s="35"/>
      <c r="L2781" s="33">
        <v>17</v>
      </c>
      <c r="M2781" s="33">
        <v>2</v>
      </c>
      <c r="N2781" s="33">
        <v>13</v>
      </c>
      <c r="P2781" s="32" t="e">
        <f>VLOOKUP(A2781,ยืมแฟ้ม!A:B,2,)</f>
        <v>#N/A</v>
      </c>
      <c r="Q2781" s="32" t="e">
        <f>VLOOKUP(A2781,ยืมแฟ้ม!A:C,3,)</f>
        <v>#N/A</v>
      </c>
      <c r="R2781" s="32" t="e">
        <f>VLOOKUP(A2781,ยืมแฟ้ม!A:D,4,)</f>
        <v>#N/A</v>
      </c>
      <c r="W2781" s="93" t="e">
        <f>VLOOKUP(A2781,Sheet3!A:A,1,0)</f>
        <v>#N/A</v>
      </c>
    </row>
    <row r="2782" spans="1:23" ht="18.95" customHeight="1">
      <c r="A2782" s="25">
        <v>800013917730</v>
      </c>
      <c r="B2782" s="26" t="s">
        <v>1569</v>
      </c>
      <c r="C2782" s="28" t="s">
        <v>9201</v>
      </c>
      <c r="D2782" s="28" t="s">
        <v>7816</v>
      </c>
      <c r="E2782" s="33">
        <v>17</v>
      </c>
      <c r="F2782" s="33">
        <v>2</v>
      </c>
      <c r="G2782" s="33">
        <v>14</v>
      </c>
      <c r="I2782" s="34"/>
      <c r="K2782" s="35"/>
      <c r="L2782" s="33">
        <v>17</v>
      </c>
      <c r="M2782" s="33">
        <v>2</v>
      </c>
      <c r="N2782" s="33">
        <v>14</v>
      </c>
      <c r="P2782" s="32" t="e">
        <f>VLOOKUP(A2782,ยืมแฟ้ม!A:B,2,)</f>
        <v>#N/A</v>
      </c>
      <c r="Q2782" s="32" t="e">
        <f>VLOOKUP(A2782,ยืมแฟ้ม!A:C,3,)</f>
        <v>#N/A</v>
      </c>
      <c r="R2782" s="32" t="e">
        <f>VLOOKUP(A2782,ยืมแฟ้ม!A:D,4,)</f>
        <v>#N/A</v>
      </c>
      <c r="W2782" s="93" t="e">
        <f>VLOOKUP(A2782,Sheet3!A:A,1,0)</f>
        <v>#N/A</v>
      </c>
    </row>
    <row r="2783" spans="1:23" ht="18.95" customHeight="1">
      <c r="A2783" s="25">
        <v>800032353974</v>
      </c>
      <c r="B2783" s="26" t="s">
        <v>1570</v>
      </c>
      <c r="C2783" s="28" t="s">
        <v>3542</v>
      </c>
      <c r="D2783" s="28" t="s">
        <v>8012</v>
      </c>
      <c r="E2783" s="33">
        <v>17</v>
      </c>
      <c r="F2783" s="33">
        <v>2</v>
      </c>
      <c r="G2783" s="33">
        <v>15</v>
      </c>
      <c r="I2783" s="34"/>
      <c r="K2783" s="35"/>
      <c r="L2783" s="33">
        <v>17</v>
      </c>
      <c r="M2783" s="33">
        <v>2</v>
      </c>
      <c r="N2783" s="33">
        <v>15</v>
      </c>
      <c r="P2783" s="32" t="e">
        <f>VLOOKUP(A2783,ยืมแฟ้ม!A:B,2,)</f>
        <v>#N/A</v>
      </c>
      <c r="Q2783" s="32" t="e">
        <f>VLOOKUP(A2783,ยืมแฟ้ม!A:C,3,)</f>
        <v>#N/A</v>
      </c>
      <c r="R2783" s="32" t="e">
        <f>VLOOKUP(A2783,ยืมแฟ้ม!A:D,4,)</f>
        <v>#N/A</v>
      </c>
      <c r="W2783" s="93" t="e">
        <f>VLOOKUP(A2783,Sheet3!A:A,1,0)</f>
        <v>#N/A</v>
      </c>
    </row>
    <row r="2784" spans="1:23" ht="18.95" customHeight="1">
      <c r="A2784" s="25">
        <v>800034865066</v>
      </c>
      <c r="B2784" s="26" t="s">
        <v>1571</v>
      </c>
      <c r="C2784" s="28" t="s">
        <v>4049</v>
      </c>
      <c r="D2784" s="28" t="s">
        <v>10026</v>
      </c>
      <c r="E2784" s="33">
        <v>17</v>
      </c>
      <c r="F2784" s="33">
        <v>2</v>
      </c>
      <c r="G2784" s="33">
        <v>16</v>
      </c>
      <c r="I2784" s="34"/>
      <c r="K2784" s="35"/>
      <c r="L2784" s="33">
        <v>17</v>
      </c>
      <c r="M2784" s="33">
        <v>2</v>
      </c>
      <c r="N2784" s="33">
        <v>16</v>
      </c>
      <c r="P2784" s="32" t="e">
        <f>VLOOKUP(A2784,ยืมแฟ้ม!A:B,2,)</f>
        <v>#N/A</v>
      </c>
      <c r="Q2784" s="32" t="e">
        <f>VLOOKUP(A2784,ยืมแฟ้ม!A:C,3,)</f>
        <v>#N/A</v>
      </c>
      <c r="R2784" s="32" t="e">
        <f>VLOOKUP(A2784,ยืมแฟ้ม!A:D,4,)</f>
        <v>#N/A</v>
      </c>
      <c r="W2784" s="93" t="e">
        <f>VLOOKUP(A2784,Sheet3!A:A,1,0)</f>
        <v>#N/A</v>
      </c>
    </row>
    <row r="2785" spans="1:23" ht="18.95" customHeight="1">
      <c r="A2785" s="25">
        <v>800028477068</v>
      </c>
      <c r="B2785" s="26" t="s">
        <v>1572</v>
      </c>
      <c r="C2785" s="28" t="s">
        <v>9085</v>
      </c>
      <c r="D2785" s="28" t="s">
        <v>7822</v>
      </c>
      <c r="E2785" s="33">
        <v>17</v>
      </c>
      <c r="F2785" s="33">
        <v>2</v>
      </c>
      <c r="G2785" s="33">
        <v>17</v>
      </c>
      <c r="I2785" s="34"/>
      <c r="K2785" s="35"/>
      <c r="L2785" s="33">
        <v>17</v>
      </c>
      <c r="M2785" s="33">
        <v>2</v>
      </c>
      <c r="N2785" s="33">
        <v>17</v>
      </c>
      <c r="P2785" s="32" t="e">
        <f>VLOOKUP(A2785,ยืมแฟ้ม!A:B,2,)</f>
        <v>#N/A</v>
      </c>
      <c r="Q2785" s="32" t="e">
        <f>VLOOKUP(A2785,ยืมแฟ้ม!A:C,3,)</f>
        <v>#N/A</v>
      </c>
      <c r="R2785" s="32" t="e">
        <f>VLOOKUP(A2785,ยืมแฟ้ม!A:D,4,)</f>
        <v>#N/A</v>
      </c>
      <c r="W2785" s="93" t="e">
        <f>VLOOKUP(A2785,Sheet3!A:A,1,0)</f>
        <v>#N/A</v>
      </c>
    </row>
    <row r="2786" spans="1:23" ht="18.95" customHeight="1">
      <c r="A2786" s="25">
        <v>854353005416</v>
      </c>
      <c r="B2786" s="26" t="s">
        <v>1573</v>
      </c>
      <c r="C2786" s="28" t="s">
        <v>4049</v>
      </c>
      <c r="D2786" s="28" t="s">
        <v>7912</v>
      </c>
      <c r="E2786" s="33">
        <v>17</v>
      </c>
      <c r="F2786" s="33">
        <v>2</v>
      </c>
      <c r="G2786" s="33">
        <v>18</v>
      </c>
      <c r="I2786" s="34"/>
      <c r="K2786" s="35"/>
      <c r="L2786" s="33">
        <v>17</v>
      </c>
      <c r="M2786" s="33">
        <v>2</v>
      </c>
      <c r="N2786" s="33">
        <v>18</v>
      </c>
      <c r="P2786" s="32" t="e">
        <f>VLOOKUP(A2786,ยืมแฟ้ม!A:B,2,)</f>
        <v>#N/A</v>
      </c>
      <c r="Q2786" s="32" t="e">
        <f>VLOOKUP(A2786,ยืมแฟ้ม!A:C,3,)</f>
        <v>#N/A</v>
      </c>
      <c r="R2786" s="32" t="e">
        <f>VLOOKUP(A2786,ยืมแฟ้ม!A:D,4,)</f>
        <v>#N/A</v>
      </c>
      <c r="W2786" s="93" t="e">
        <f>VLOOKUP(A2786,Sheet3!A:A,1,0)</f>
        <v>#N/A</v>
      </c>
    </row>
    <row r="2787" spans="1:23" ht="18.95" customHeight="1">
      <c r="E2787" s="33">
        <v>17</v>
      </c>
      <c r="F2787" s="33">
        <v>2</v>
      </c>
      <c r="G2787" s="33">
        <v>19</v>
      </c>
      <c r="I2787" s="34"/>
      <c r="K2787" s="35"/>
      <c r="L2787" s="33">
        <v>17</v>
      </c>
      <c r="M2787" s="33">
        <v>2</v>
      </c>
      <c r="N2787" s="33">
        <v>19</v>
      </c>
      <c r="P2787" s="32" t="e">
        <f>VLOOKUP(A2787,ยืมแฟ้ม!A:B,2,)</f>
        <v>#N/A</v>
      </c>
      <c r="Q2787" s="32" t="e">
        <f>VLOOKUP(A2787,ยืมแฟ้ม!A:C,3,)</f>
        <v>#N/A</v>
      </c>
      <c r="R2787" s="32" t="e">
        <f>VLOOKUP(A2787,ยืมแฟ้ม!A:D,4,)</f>
        <v>#N/A</v>
      </c>
      <c r="W2787" s="93" t="e">
        <f>VLOOKUP(A2787,Sheet3!A:A,1,0)</f>
        <v>#N/A</v>
      </c>
    </row>
    <row r="2788" spans="1:23" ht="18.95" customHeight="1">
      <c r="E2788" s="33">
        <v>17</v>
      </c>
      <c r="F2788" s="33">
        <v>2</v>
      </c>
      <c r="G2788" s="33">
        <v>20</v>
      </c>
      <c r="I2788" s="34"/>
      <c r="K2788" s="35"/>
      <c r="L2788" s="33">
        <v>17</v>
      </c>
      <c r="M2788" s="33">
        <v>2</v>
      </c>
      <c r="N2788" s="33">
        <v>20</v>
      </c>
      <c r="P2788" s="32" t="e">
        <f>VLOOKUP(A2788,ยืมแฟ้ม!A:B,2,)</f>
        <v>#N/A</v>
      </c>
      <c r="Q2788" s="32" t="e">
        <f>VLOOKUP(A2788,ยืมแฟ้ม!A:C,3,)</f>
        <v>#N/A</v>
      </c>
      <c r="R2788" s="32" t="e">
        <f>VLOOKUP(A2788,ยืมแฟ้ม!A:D,4,)</f>
        <v>#N/A</v>
      </c>
      <c r="W2788" s="93" t="e">
        <f>VLOOKUP(A2788,Sheet3!A:A,1,0)</f>
        <v>#N/A</v>
      </c>
    </row>
    <row r="2789" spans="1:23" ht="18.95" customHeight="1">
      <c r="E2789" s="33">
        <v>17</v>
      </c>
      <c r="F2789" s="33">
        <v>2</v>
      </c>
      <c r="G2789" s="33">
        <v>21</v>
      </c>
      <c r="I2789" s="34"/>
      <c r="K2789" s="35"/>
      <c r="L2789" s="33">
        <v>17</v>
      </c>
      <c r="M2789" s="33">
        <v>2</v>
      </c>
      <c r="N2789" s="33">
        <v>21</v>
      </c>
      <c r="P2789" s="32" t="e">
        <f>VLOOKUP(A2789,ยืมแฟ้ม!A:B,2,)</f>
        <v>#N/A</v>
      </c>
      <c r="Q2789" s="32" t="e">
        <f>VLOOKUP(A2789,ยืมแฟ้ม!A:C,3,)</f>
        <v>#N/A</v>
      </c>
      <c r="R2789" s="32" t="e">
        <f>VLOOKUP(A2789,ยืมแฟ้ม!A:D,4,)</f>
        <v>#N/A</v>
      </c>
      <c r="W2789" s="93" t="e">
        <f>VLOOKUP(A2789,Sheet3!A:A,1,0)</f>
        <v>#N/A</v>
      </c>
    </row>
    <row r="2790" spans="1:23" ht="18.95" customHeight="1">
      <c r="A2790" s="25">
        <v>800015423430</v>
      </c>
      <c r="B2790" s="26" t="s">
        <v>1574</v>
      </c>
      <c r="C2790" s="28" t="s">
        <v>8055</v>
      </c>
      <c r="D2790" s="28" t="s">
        <v>7827</v>
      </c>
      <c r="E2790" s="33">
        <v>17</v>
      </c>
      <c r="F2790" s="33">
        <v>2</v>
      </c>
      <c r="G2790" s="33">
        <v>21</v>
      </c>
      <c r="I2790" s="34"/>
      <c r="K2790" s="35"/>
      <c r="L2790" s="33">
        <v>17</v>
      </c>
      <c r="M2790" s="33">
        <v>2</v>
      </c>
      <c r="N2790" s="33">
        <v>21</v>
      </c>
      <c r="P2790" s="32" t="e">
        <f>VLOOKUP(A2790,ยืมแฟ้ม!A:B,2,)</f>
        <v>#N/A</v>
      </c>
      <c r="Q2790" s="32" t="e">
        <f>VLOOKUP(A2790,ยืมแฟ้ม!A:C,3,)</f>
        <v>#N/A</v>
      </c>
      <c r="R2790" s="32" t="e">
        <f>VLOOKUP(A2790,ยืมแฟ้ม!A:D,4,)</f>
        <v>#N/A</v>
      </c>
      <c r="W2790" s="93" t="e">
        <f>VLOOKUP(A2790,Sheet3!A:A,1,0)</f>
        <v>#N/A</v>
      </c>
    </row>
    <row r="2791" spans="1:23" ht="18.95" customHeight="1">
      <c r="A2791" s="25">
        <v>800022263878</v>
      </c>
      <c r="B2791" s="26" t="s">
        <v>1575</v>
      </c>
      <c r="C2791" s="28" t="s">
        <v>8055</v>
      </c>
      <c r="D2791" s="28" t="s">
        <v>10026</v>
      </c>
      <c r="E2791" s="33">
        <v>17</v>
      </c>
      <c r="F2791" s="33">
        <v>2</v>
      </c>
      <c r="G2791" s="33">
        <v>22</v>
      </c>
      <c r="I2791" s="34"/>
      <c r="K2791" s="35"/>
      <c r="L2791" s="33">
        <v>17</v>
      </c>
      <c r="M2791" s="33">
        <v>2</v>
      </c>
      <c r="N2791" s="33">
        <v>22</v>
      </c>
      <c r="P2791" s="32" t="e">
        <f>VLOOKUP(A2791,ยืมแฟ้ม!A:B,2,)</f>
        <v>#N/A</v>
      </c>
      <c r="Q2791" s="32" t="e">
        <f>VLOOKUP(A2791,ยืมแฟ้ม!A:C,3,)</f>
        <v>#N/A</v>
      </c>
      <c r="R2791" s="32" t="e">
        <f>VLOOKUP(A2791,ยืมแฟ้ม!A:D,4,)</f>
        <v>#N/A</v>
      </c>
      <c r="W2791" s="93" t="e">
        <f>VLOOKUP(A2791,Sheet3!A:A,1,0)</f>
        <v>#N/A</v>
      </c>
    </row>
    <row r="2792" spans="1:23" ht="18.95" customHeight="1">
      <c r="A2792" s="25">
        <v>800028159492</v>
      </c>
      <c r="B2792" s="26" t="s">
        <v>1576</v>
      </c>
      <c r="C2792" s="28" t="s">
        <v>9133</v>
      </c>
      <c r="D2792" s="28" t="s">
        <v>10026</v>
      </c>
      <c r="E2792" s="33">
        <v>17</v>
      </c>
      <c r="F2792" s="33">
        <v>2</v>
      </c>
      <c r="G2792" s="33">
        <v>23</v>
      </c>
      <c r="I2792" s="34"/>
      <c r="K2792" s="35"/>
      <c r="L2792" s="33">
        <v>17</v>
      </c>
      <c r="M2792" s="33">
        <v>2</v>
      </c>
      <c r="N2792" s="33">
        <v>23</v>
      </c>
      <c r="P2792" s="32" t="e">
        <f>VLOOKUP(A2792,ยืมแฟ้ม!A:B,2,)</f>
        <v>#N/A</v>
      </c>
      <c r="Q2792" s="32" t="e">
        <f>VLOOKUP(A2792,ยืมแฟ้ม!A:C,3,)</f>
        <v>#N/A</v>
      </c>
      <c r="R2792" s="32" t="e">
        <f>VLOOKUP(A2792,ยืมแฟ้ม!A:D,4,)</f>
        <v>#N/A</v>
      </c>
      <c r="W2792" s="93" t="e">
        <f>VLOOKUP(A2792,Sheet3!A:A,1,0)</f>
        <v>#N/A</v>
      </c>
    </row>
    <row r="2793" spans="1:23" ht="18.95" customHeight="1">
      <c r="E2793" s="33">
        <v>17</v>
      </c>
      <c r="F2793" s="33">
        <v>2</v>
      </c>
      <c r="G2793" s="33">
        <v>24</v>
      </c>
      <c r="I2793" s="34"/>
      <c r="K2793" s="35"/>
      <c r="L2793" s="33">
        <v>17</v>
      </c>
      <c r="M2793" s="33">
        <v>2</v>
      </c>
      <c r="N2793" s="33">
        <v>24</v>
      </c>
      <c r="P2793" s="32" t="e">
        <f>VLOOKUP(A2793,ยืมแฟ้ม!A:B,2,)</f>
        <v>#N/A</v>
      </c>
      <c r="Q2793" s="32" t="e">
        <f>VLOOKUP(A2793,ยืมแฟ้ม!A:C,3,)</f>
        <v>#N/A</v>
      </c>
      <c r="R2793" s="32" t="e">
        <f>VLOOKUP(A2793,ยืมแฟ้ม!A:D,4,)</f>
        <v>#N/A</v>
      </c>
      <c r="W2793" s="93" t="e">
        <f>VLOOKUP(A2793,Sheet3!A:A,1,0)</f>
        <v>#N/A</v>
      </c>
    </row>
    <row r="2794" spans="1:23" ht="18.95" customHeight="1">
      <c r="A2794" s="25">
        <v>800016787205</v>
      </c>
      <c r="B2794" s="26" t="s">
        <v>1577</v>
      </c>
      <c r="C2794" s="28" t="s">
        <v>4049</v>
      </c>
      <c r="D2794" s="28" t="s">
        <v>7912</v>
      </c>
      <c r="E2794" s="33">
        <v>17</v>
      </c>
      <c r="F2794" s="33">
        <v>2</v>
      </c>
      <c r="G2794" s="33">
        <v>25</v>
      </c>
      <c r="I2794" s="34"/>
      <c r="K2794" s="35"/>
      <c r="L2794" s="33">
        <v>17</v>
      </c>
      <c r="M2794" s="33">
        <v>2</v>
      </c>
      <c r="N2794" s="33">
        <v>25</v>
      </c>
      <c r="P2794" s="32" t="e">
        <f>VLOOKUP(A2794,ยืมแฟ้ม!A:B,2,)</f>
        <v>#N/A</v>
      </c>
      <c r="Q2794" s="32" t="e">
        <f>VLOOKUP(A2794,ยืมแฟ้ม!A:C,3,)</f>
        <v>#N/A</v>
      </c>
      <c r="R2794" s="32" t="e">
        <f>VLOOKUP(A2794,ยืมแฟ้ม!A:D,4,)</f>
        <v>#N/A</v>
      </c>
      <c r="W2794" s="93" t="e">
        <f>VLOOKUP(A2794,Sheet3!A:A,1,0)</f>
        <v>#N/A</v>
      </c>
    </row>
    <row r="2795" spans="1:23" ht="18.95" customHeight="1">
      <c r="A2795" s="25">
        <v>831353000340</v>
      </c>
      <c r="B2795" s="26" t="s">
        <v>1578</v>
      </c>
      <c r="C2795" s="28" t="s">
        <v>9134</v>
      </c>
      <c r="D2795" s="28" t="s">
        <v>7912</v>
      </c>
      <c r="E2795" s="33">
        <v>17</v>
      </c>
      <c r="F2795" s="33">
        <v>2</v>
      </c>
      <c r="G2795" s="33">
        <v>26</v>
      </c>
      <c r="I2795" s="34"/>
      <c r="K2795" s="35"/>
      <c r="L2795" s="33">
        <v>17</v>
      </c>
      <c r="M2795" s="33">
        <v>2</v>
      </c>
      <c r="N2795" s="33">
        <v>26</v>
      </c>
      <c r="P2795" s="32" t="e">
        <f>VLOOKUP(A2795,ยืมแฟ้ม!A:B,2,)</f>
        <v>#N/A</v>
      </c>
      <c r="Q2795" s="32" t="e">
        <f>VLOOKUP(A2795,ยืมแฟ้ม!A:C,3,)</f>
        <v>#N/A</v>
      </c>
      <c r="R2795" s="32" t="e">
        <f>VLOOKUP(A2795,ยืมแฟ้ม!A:D,4,)</f>
        <v>#N/A</v>
      </c>
      <c r="W2795" s="93" t="e">
        <f>VLOOKUP(A2795,Sheet3!A:A,1,0)</f>
        <v>#N/A</v>
      </c>
    </row>
    <row r="2796" spans="1:23" ht="18.95" customHeight="1">
      <c r="A2796" s="25">
        <v>800001424210</v>
      </c>
      <c r="B2796" s="26" t="s">
        <v>549</v>
      </c>
      <c r="C2796" s="28" t="s">
        <v>3542</v>
      </c>
      <c r="D2796" s="28" t="s">
        <v>7912</v>
      </c>
      <c r="E2796" s="33">
        <v>17</v>
      </c>
      <c r="F2796" s="33">
        <v>2</v>
      </c>
      <c r="G2796" s="33">
        <v>27</v>
      </c>
      <c r="I2796" s="34"/>
      <c r="K2796" s="35"/>
      <c r="L2796" s="33">
        <v>17</v>
      </c>
      <c r="M2796" s="33">
        <v>2</v>
      </c>
      <c r="N2796" s="33">
        <v>27</v>
      </c>
      <c r="P2796" s="32" t="e">
        <f>VLOOKUP(A2796,ยืมแฟ้ม!A:B,2,)</f>
        <v>#N/A</v>
      </c>
      <c r="Q2796" s="32" t="e">
        <f>VLOOKUP(A2796,ยืมแฟ้ม!A:C,3,)</f>
        <v>#N/A</v>
      </c>
      <c r="R2796" s="32" t="e">
        <f>VLOOKUP(A2796,ยืมแฟ้ม!A:D,4,)</f>
        <v>#N/A</v>
      </c>
      <c r="W2796" s="93" t="e">
        <f>VLOOKUP(A2796,Sheet3!A:A,1,0)</f>
        <v>#N/A</v>
      </c>
    </row>
    <row r="2797" spans="1:23" ht="18.95" customHeight="1">
      <c r="A2797" s="25">
        <v>800009294607</v>
      </c>
      <c r="B2797" s="26" t="s">
        <v>816</v>
      </c>
      <c r="C2797" s="28" t="s">
        <v>9085</v>
      </c>
      <c r="D2797" s="28" t="s">
        <v>7816</v>
      </c>
      <c r="E2797" s="33">
        <v>17</v>
      </c>
      <c r="F2797" s="33">
        <v>2</v>
      </c>
      <c r="G2797" s="33">
        <v>28</v>
      </c>
      <c r="I2797" s="34"/>
      <c r="K2797" s="35"/>
      <c r="L2797" s="33">
        <v>17</v>
      </c>
      <c r="M2797" s="33">
        <v>2</v>
      </c>
      <c r="N2797" s="33">
        <v>28</v>
      </c>
      <c r="P2797" s="32" t="e">
        <f>VLOOKUP(A2797,ยืมแฟ้ม!A:B,2,)</f>
        <v>#N/A</v>
      </c>
      <c r="Q2797" s="32" t="e">
        <f>VLOOKUP(A2797,ยืมแฟ้ม!A:C,3,)</f>
        <v>#N/A</v>
      </c>
      <c r="R2797" s="32" t="e">
        <f>VLOOKUP(A2797,ยืมแฟ้ม!A:D,4,)</f>
        <v>#N/A</v>
      </c>
      <c r="W2797" s="93" t="e">
        <f>VLOOKUP(A2797,Sheet3!A:A,1,0)</f>
        <v>#N/A</v>
      </c>
    </row>
    <row r="2798" spans="1:23" ht="18.95" customHeight="1">
      <c r="A2798" s="25">
        <v>800022601861</v>
      </c>
      <c r="B2798" s="26" t="s">
        <v>1579</v>
      </c>
      <c r="C2798" s="28" t="s">
        <v>9201</v>
      </c>
      <c r="D2798" s="28" t="s">
        <v>7816</v>
      </c>
      <c r="E2798" s="33">
        <v>17</v>
      </c>
      <c r="F2798" s="33">
        <v>2</v>
      </c>
      <c r="G2798" s="33">
        <v>29</v>
      </c>
      <c r="I2798" s="34"/>
      <c r="K2798" s="35"/>
      <c r="L2798" s="33">
        <v>17</v>
      </c>
      <c r="M2798" s="33">
        <v>2</v>
      </c>
      <c r="N2798" s="33">
        <v>29</v>
      </c>
      <c r="P2798" s="32" t="e">
        <f>VLOOKUP(A2798,ยืมแฟ้ม!A:B,2,)</f>
        <v>#N/A</v>
      </c>
      <c r="Q2798" s="32" t="e">
        <f>VLOOKUP(A2798,ยืมแฟ้ม!A:C,3,)</f>
        <v>#N/A</v>
      </c>
      <c r="R2798" s="32" t="e">
        <f>VLOOKUP(A2798,ยืมแฟ้ม!A:D,4,)</f>
        <v>#N/A</v>
      </c>
      <c r="W2798" s="93" t="e">
        <f>VLOOKUP(A2798,Sheet3!A:A,1,0)</f>
        <v>#N/A</v>
      </c>
    </row>
    <row r="2799" spans="1:23" ht="18.95" customHeight="1">
      <c r="A2799" s="25">
        <v>800022071594</v>
      </c>
      <c r="B2799" s="26" t="s">
        <v>1580</v>
      </c>
      <c r="C2799" s="28" t="s">
        <v>9085</v>
      </c>
      <c r="D2799" s="28" t="s">
        <v>7827</v>
      </c>
      <c r="E2799" s="33">
        <v>17</v>
      </c>
      <c r="F2799" s="33">
        <v>2</v>
      </c>
      <c r="G2799" s="33">
        <v>30</v>
      </c>
      <c r="I2799" s="34"/>
      <c r="K2799" s="35"/>
      <c r="L2799" s="33">
        <v>17</v>
      </c>
      <c r="M2799" s="33">
        <v>2</v>
      </c>
      <c r="N2799" s="33">
        <v>30</v>
      </c>
      <c r="P2799" s="32" t="e">
        <f>VLOOKUP(A2799,ยืมแฟ้ม!A:B,2,)</f>
        <v>#N/A</v>
      </c>
      <c r="Q2799" s="32" t="e">
        <f>VLOOKUP(A2799,ยืมแฟ้ม!A:C,3,)</f>
        <v>#N/A</v>
      </c>
      <c r="R2799" s="32" t="e">
        <f>VLOOKUP(A2799,ยืมแฟ้ม!A:D,4,)</f>
        <v>#N/A</v>
      </c>
      <c r="W2799" s="93" t="e">
        <f>VLOOKUP(A2799,Sheet3!A:A,1,0)</f>
        <v>#N/A</v>
      </c>
    </row>
    <row r="2800" spans="1:23" ht="18.95" customHeight="1">
      <c r="A2800" s="25">
        <v>800007454781</v>
      </c>
      <c r="B2800" s="26" t="s">
        <v>1581</v>
      </c>
      <c r="C2800" s="28" t="s">
        <v>3542</v>
      </c>
      <c r="D2800" s="28" t="s">
        <v>7912</v>
      </c>
      <c r="E2800" s="33">
        <v>17</v>
      </c>
      <c r="F2800" s="33">
        <v>2</v>
      </c>
      <c r="G2800" s="33">
        <v>31</v>
      </c>
      <c r="I2800" s="34"/>
      <c r="K2800" s="35"/>
      <c r="L2800" s="33">
        <v>17</v>
      </c>
      <c r="M2800" s="33">
        <v>2</v>
      </c>
      <c r="N2800" s="33">
        <v>31</v>
      </c>
      <c r="P2800" s="32" t="e">
        <f>VLOOKUP(A2800,ยืมแฟ้ม!A:B,2,)</f>
        <v>#N/A</v>
      </c>
      <c r="Q2800" s="32" t="e">
        <f>VLOOKUP(A2800,ยืมแฟ้ม!A:C,3,)</f>
        <v>#N/A</v>
      </c>
      <c r="R2800" s="32" t="e">
        <f>VLOOKUP(A2800,ยืมแฟ้ม!A:D,4,)</f>
        <v>#N/A</v>
      </c>
      <c r="W2800" s="93" t="e">
        <f>VLOOKUP(A2800,Sheet3!A:A,1,0)</f>
        <v>#N/A</v>
      </c>
    </row>
    <row r="2801" spans="1:23" ht="18.95" customHeight="1">
      <c r="I2801" s="34"/>
      <c r="K2801" s="35"/>
      <c r="L2801" s="33">
        <v>17</v>
      </c>
      <c r="M2801" s="33">
        <v>2</v>
      </c>
      <c r="N2801" s="33">
        <v>32</v>
      </c>
      <c r="P2801" s="32" t="e">
        <f>VLOOKUP(A2801,ยืมแฟ้ม!A:B,2,)</f>
        <v>#N/A</v>
      </c>
      <c r="Q2801" s="32" t="e">
        <f>VLOOKUP(A2801,ยืมแฟ้ม!A:C,3,)</f>
        <v>#N/A</v>
      </c>
      <c r="R2801" s="32" t="e">
        <f>VLOOKUP(A2801,ยืมแฟ้ม!A:D,4,)</f>
        <v>#N/A</v>
      </c>
      <c r="W2801" s="93" t="e">
        <f>VLOOKUP(A2801,Sheet3!A:A,1,0)</f>
        <v>#N/A</v>
      </c>
    </row>
    <row r="2802" spans="1:23" ht="18.95" customHeight="1">
      <c r="I2802" s="34"/>
      <c r="K2802" s="35"/>
      <c r="L2802" s="33">
        <v>17</v>
      </c>
      <c r="M2802" s="33">
        <v>2</v>
      </c>
      <c r="N2802" s="33">
        <v>33</v>
      </c>
      <c r="P2802" s="32" t="e">
        <f>VLOOKUP(A2802,ยืมแฟ้ม!A:B,2,)</f>
        <v>#N/A</v>
      </c>
      <c r="Q2802" s="32" t="e">
        <f>VLOOKUP(A2802,ยืมแฟ้ม!A:C,3,)</f>
        <v>#N/A</v>
      </c>
      <c r="R2802" s="32" t="e">
        <f>VLOOKUP(A2802,ยืมแฟ้ม!A:D,4,)</f>
        <v>#N/A</v>
      </c>
      <c r="W2802" s="93" t="e">
        <f>VLOOKUP(A2802,Sheet3!A:A,1,0)</f>
        <v>#N/A</v>
      </c>
    </row>
    <row r="2803" spans="1:23" ht="18.95" customHeight="1">
      <c r="I2803" s="34"/>
      <c r="K2803" s="35"/>
      <c r="L2803" s="33">
        <v>17</v>
      </c>
      <c r="M2803" s="33">
        <v>2</v>
      </c>
      <c r="N2803" s="33">
        <v>33</v>
      </c>
      <c r="P2803" s="32" t="e">
        <f>VLOOKUP(A2803,ยืมแฟ้ม!A:B,2,)</f>
        <v>#N/A</v>
      </c>
      <c r="Q2803" s="32" t="e">
        <f>VLOOKUP(A2803,ยืมแฟ้ม!A:C,3,)</f>
        <v>#N/A</v>
      </c>
      <c r="R2803" s="32" t="e">
        <f>VLOOKUP(A2803,ยืมแฟ้ม!A:D,4,)</f>
        <v>#N/A</v>
      </c>
      <c r="W2803" s="93" t="e">
        <f>VLOOKUP(A2803,Sheet3!A:A,1,0)</f>
        <v>#N/A</v>
      </c>
    </row>
    <row r="2804" spans="1:23" ht="18.95" customHeight="1">
      <c r="I2804" s="34"/>
      <c r="K2804" s="35"/>
      <c r="L2804" s="33">
        <v>17</v>
      </c>
      <c r="M2804" s="33">
        <v>2</v>
      </c>
      <c r="N2804" s="33">
        <v>34</v>
      </c>
      <c r="P2804" s="32" t="e">
        <f>VLOOKUP(A2804,ยืมแฟ้ม!A:B,2,)</f>
        <v>#N/A</v>
      </c>
      <c r="Q2804" s="32" t="e">
        <f>VLOOKUP(A2804,ยืมแฟ้ม!A:C,3,)</f>
        <v>#N/A</v>
      </c>
      <c r="R2804" s="32" t="e">
        <f>VLOOKUP(A2804,ยืมแฟ้ม!A:D,4,)</f>
        <v>#N/A</v>
      </c>
      <c r="W2804" s="93" t="e">
        <f>VLOOKUP(A2804,Sheet3!A:A,1,0)</f>
        <v>#N/A</v>
      </c>
    </row>
    <row r="2805" spans="1:23" ht="18.95" customHeight="1">
      <c r="A2805" s="25">
        <v>800005262111</v>
      </c>
      <c r="B2805" s="26" t="s">
        <v>1582</v>
      </c>
      <c r="C2805" s="28" t="s">
        <v>7911</v>
      </c>
      <c r="D2805" s="28" t="s">
        <v>7912</v>
      </c>
      <c r="E2805" s="33">
        <v>17</v>
      </c>
      <c r="F2805" s="33">
        <v>2</v>
      </c>
      <c r="G2805" s="33">
        <v>35</v>
      </c>
      <c r="I2805" s="34"/>
      <c r="K2805" s="35"/>
      <c r="L2805" s="33">
        <v>17</v>
      </c>
      <c r="M2805" s="33">
        <v>2</v>
      </c>
      <c r="N2805" s="33">
        <v>35</v>
      </c>
      <c r="P2805" s="32" t="e">
        <f>VLOOKUP(A2805,ยืมแฟ้ม!A:B,2,)</f>
        <v>#N/A</v>
      </c>
      <c r="Q2805" s="32" t="e">
        <f>VLOOKUP(A2805,ยืมแฟ้ม!A:C,3,)</f>
        <v>#N/A</v>
      </c>
      <c r="R2805" s="32" t="e">
        <f>VLOOKUP(A2805,ยืมแฟ้ม!A:D,4,)</f>
        <v>#N/A</v>
      </c>
      <c r="W2805" s="93" t="e">
        <f>VLOOKUP(A2805,Sheet3!A:A,1,0)</f>
        <v>#N/A</v>
      </c>
    </row>
    <row r="2806" spans="1:23" ht="18.95" customHeight="1">
      <c r="E2806" s="33">
        <v>17</v>
      </c>
      <c r="F2806" s="33">
        <v>2</v>
      </c>
      <c r="G2806" s="33">
        <v>36</v>
      </c>
      <c r="I2806" s="34"/>
      <c r="K2806" s="35"/>
      <c r="L2806" s="33">
        <v>17</v>
      </c>
      <c r="M2806" s="33">
        <v>2</v>
      </c>
      <c r="N2806" s="33">
        <v>36</v>
      </c>
      <c r="P2806" s="32" t="e">
        <f>VLOOKUP(A2806,ยืมแฟ้ม!A:B,2,)</f>
        <v>#N/A</v>
      </c>
      <c r="Q2806" s="32" t="e">
        <f>VLOOKUP(A2806,ยืมแฟ้ม!A:C,3,)</f>
        <v>#N/A</v>
      </c>
      <c r="R2806" s="32" t="e">
        <f>VLOOKUP(A2806,ยืมแฟ้ม!A:D,4,)</f>
        <v>#N/A</v>
      </c>
      <c r="W2806" s="93" t="e">
        <f>VLOOKUP(A2806,Sheet3!A:A,1,0)</f>
        <v>#N/A</v>
      </c>
    </row>
    <row r="2807" spans="1:23" ht="18.95" customHeight="1">
      <c r="A2807" s="25">
        <v>830952015337</v>
      </c>
      <c r="B2807" s="26" t="s">
        <v>1583</v>
      </c>
      <c r="C2807" s="28" t="s">
        <v>3542</v>
      </c>
      <c r="D2807" s="28" t="s">
        <v>1465</v>
      </c>
      <c r="E2807" s="33">
        <v>17</v>
      </c>
      <c r="F2807" s="33">
        <v>2</v>
      </c>
      <c r="G2807" s="33">
        <v>37</v>
      </c>
      <c r="I2807" s="34"/>
      <c r="K2807" s="35"/>
      <c r="L2807" s="33">
        <v>17</v>
      </c>
      <c r="M2807" s="33">
        <v>2</v>
      </c>
      <c r="N2807" s="33">
        <v>37</v>
      </c>
      <c r="P2807" s="32" t="e">
        <f>VLOOKUP(A2807,ยืมแฟ้ม!A:B,2,)</f>
        <v>#N/A</v>
      </c>
      <c r="Q2807" s="32" t="e">
        <f>VLOOKUP(A2807,ยืมแฟ้ม!A:C,3,)</f>
        <v>#N/A</v>
      </c>
      <c r="R2807" s="32" t="e">
        <f>VLOOKUP(A2807,ยืมแฟ้ม!A:D,4,)</f>
        <v>#N/A</v>
      </c>
      <c r="W2807" s="93" t="e">
        <f>VLOOKUP(A2807,Sheet3!A:A,1,0)</f>
        <v>#N/A</v>
      </c>
    </row>
    <row r="2808" spans="1:23" ht="18.95" customHeight="1">
      <c r="E2808" s="33">
        <v>17</v>
      </c>
      <c r="F2808" s="33">
        <v>2</v>
      </c>
      <c r="G2808" s="33">
        <v>38</v>
      </c>
      <c r="I2808" s="34"/>
      <c r="K2808" s="35"/>
      <c r="L2808" s="33">
        <v>17</v>
      </c>
      <c r="M2808" s="33">
        <v>2</v>
      </c>
      <c r="N2808" s="33">
        <v>38</v>
      </c>
      <c r="P2808" s="32" t="e">
        <f>VLOOKUP(A2808,ยืมแฟ้ม!A:B,2,)</f>
        <v>#N/A</v>
      </c>
      <c r="Q2808" s="32" t="e">
        <f>VLOOKUP(A2808,ยืมแฟ้ม!A:C,3,)</f>
        <v>#N/A</v>
      </c>
      <c r="R2808" s="32" t="e">
        <f>VLOOKUP(A2808,ยืมแฟ้ม!A:D,4,)</f>
        <v>#N/A</v>
      </c>
      <c r="W2808" s="93" t="e">
        <f>VLOOKUP(A2808,Sheet3!A:A,1,0)</f>
        <v>#N/A</v>
      </c>
    </row>
    <row r="2809" spans="1:23" ht="18.95" customHeight="1">
      <c r="E2809" s="33">
        <v>17</v>
      </c>
      <c r="F2809" s="33">
        <v>2</v>
      </c>
      <c r="G2809" s="33">
        <v>39</v>
      </c>
      <c r="I2809" s="34"/>
      <c r="K2809" s="35"/>
      <c r="L2809" s="33">
        <v>17</v>
      </c>
      <c r="M2809" s="33">
        <v>2</v>
      </c>
      <c r="N2809" s="33">
        <v>39</v>
      </c>
      <c r="P2809" s="32" t="e">
        <f>VLOOKUP(A2809,ยืมแฟ้ม!A:B,2,)</f>
        <v>#N/A</v>
      </c>
      <c r="Q2809" s="32" t="e">
        <f>VLOOKUP(A2809,ยืมแฟ้ม!A:C,3,)</f>
        <v>#N/A</v>
      </c>
      <c r="R2809" s="32" t="e">
        <f>VLOOKUP(A2809,ยืมแฟ้ม!A:D,4,)</f>
        <v>#N/A</v>
      </c>
      <c r="W2809" s="93" t="e">
        <f>VLOOKUP(A2809,Sheet3!A:A,1,0)</f>
        <v>#N/A</v>
      </c>
    </row>
    <row r="2810" spans="1:23" ht="18.95" customHeight="1">
      <c r="I2810" s="34"/>
      <c r="K2810" s="35"/>
      <c r="L2810" s="33">
        <v>17</v>
      </c>
      <c r="M2810" s="33">
        <v>2</v>
      </c>
      <c r="N2810" s="33">
        <v>40</v>
      </c>
      <c r="P2810" s="32" t="e">
        <f>VLOOKUP(A2810,ยืมแฟ้ม!A:B,2,)</f>
        <v>#N/A</v>
      </c>
      <c r="Q2810" s="32" t="e">
        <f>VLOOKUP(A2810,ยืมแฟ้ม!A:C,3,)</f>
        <v>#N/A</v>
      </c>
      <c r="R2810" s="32" t="e">
        <f>VLOOKUP(A2810,ยืมแฟ้ม!A:D,4,)</f>
        <v>#N/A</v>
      </c>
      <c r="W2810" s="93" t="e">
        <f>VLOOKUP(A2810,Sheet3!A:A,1,0)</f>
        <v>#N/A</v>
      </c>
    </row>
    <row r="2811" spans="1:23" ht="18.95" customHeight="1">
      <c r="A2811" s="25">
        <v>800008624283</v>
      </c>
      <c r="B2811" s="26" t="s">
        <v>1584</v>
      </c>
      <c r="C2811" s="28" t="s">
        <v>7911</v>
      </c>
      <c r="D2811" s="28" t="s">
        <v>7827</v>
      </c>
      <c r="E2811" s="33">
        <v>17</v>
      </c>
      <c r="F2811" s="33">
        <v>2</v>
      </c>
      <c r="G2811" s="33">
        <v>41</v>
      </c>
      <c r="I2811" s="34"/>
      <c r="K2811" s="35"/>
      <c r="L2811" s="33">
        <v>17</v>
      </c>
      <c r="M2811" s="33">
        <v>2</v>
      </c>
      <c r="N2811" s="33">
        <v>41</v>
      </c>
      <c r="P2811" s="32" t="e">
        <f>VLOOKUP(A2811,ยืมแฟ้ม!A:B,2,)</f>
        <v>#N/A</v>
      </c>
      <c r="Q2811" s="32" t="e">
        <f>VLOOKUP(A2811,ยืมแฟ้ม!A:C,3,)</f>
        <v>#N/A</v>
      </c>
      <c r="R2811" s="32" t="e">
        <f>VLOOKUP(A2811,ยืมแฟ้ม!A:D,4,)</f>
        <v>#N/A</v>
      </c>
      <c r="W2811" s="93" t="e">
        <f>VLOOKUP(A2811,Sheet3!A:A,1,0)</f>
        <v>#N/A</v>
      </c>
    </row>
    <row r="2812" spans="1:23" ht="18.95" customHeight="1">
      <c r="A2812" s="25">
        <v>800013486983</v>
      </c>
      <c r="B2812" s="26" t="s">
        <v>1585</v>
      </c>
      <c r="C2812" s="28" t="s">
        <v>9201</v>
      </c>
      <c r="D2812" s="28" t="s">
        <v>7816</v>
      </c>
      <c r="E2812" s="33">
        <v>17</v>
      </c>
      <c r="F2812" s="33">
        <v>2</v>
      </c>
      <c r="G2812" s="33">
        <v>42</v>
      </c>
      <c r="I2812" s="34"/>
      <c r="K2812" s="35"/>
      <c r="L2812" s="33">
        <v>17</v>
      </c>
      <c r="M2812" s="33">
        <v>2</v>
      </c>
      <c r="N2812" s="33">
        <v>42</v>
      </c>
      <c r="P2812" s="32" t="e">
        <f>VLOOKUP(A2812,ยืมแฟ้ม!A:B,2,)</f>
        <v>#N/A</v>
      </c>
      <c r="Q2812" s="32" t="e">
        <f>VLOOKUP(A2812,ยืมแฟ้ม!A:C,3,)</f>
        <v>#N/A</v>
      </c>
      <c r="R2812" s="32" t="e">
        <f>VLOOKUP(A2812,ยืมแฟ้ม!A:D,4,)</f>
        <v>#N/A</v>
      </c>
      <c r="W2812" s="93" t="e">
        <f>VLOOKUP(A2812,Sheet3!A:A,1,0)</f>
        <v>#N/A</v>
      </c>
    </row>
    <row r="2813" spans="1:23" ht="18.95" customHeight="1">
      <c r="E2813" s="33">
        <v>17</v>
      </c>
      <c r="F2813" s="33">
        <v>2</v>
      </c>
      <c r="G2813" s="33">
        <v>43</v>
      </c>
      <c r="I2813" s="34"/>
      <c r="K2813" s="35"/>
      <c r="L2813" s="33">
        <v>17</v>
      </c>
      <c r="M2813" s="33">
        <v>2</v>
      </c>
      <c r="N2813" s="33">
        <v>43</v>
      </c>
      <c r="P2813" s="32" t="e">
        <f>VLOOKUP(A2813,ยืมแฟ้ม!A:B,2,)</f>
        <v>#N/A</v>
      </c>
      <c r="Q2813" s="32" t="e">
        <f>VLOOKUP(A2813,ยืมแฟ้ม!A:C,3,)</f>
        <v>#N/A</v>
      </c>
      <c r="R2813" s="32" t="e">
        <f>VLOOKUP(A2813,ยืมแฟ้ม!A:D,4,)</f>
        <v>#N/A</v>
      </c>
      <c r="W2813" s="93" t="e">
        <f>VLOOKUP(A2813,Sheet3!A:A,1,0)</f>
        <v>#N/A</v>
      </c>
    </row>
    <row r="2814" spans="1:23" ht="18.95" customHeight="1">
      <c r="A2814" s="25">
        <v>800006079746</v>
      </c>
      <c r="B2814" s="26" t="s">
        <v>1586</v>
      </c>
      <c r="C2814" s="28" t="s">
        <v>3542</v>
      </c>
      <c r="D2814" s="28" t="s">
        <v>7912</v>
      </c>
      <c r="E2814" s="33">
        <v>17</v>
      </c>
      <c r="F2814" s="33">
        <v>2</v>
      </c>
      <c r="G2814" s="33">
        <v>44</v>
      </c>
      <c r="I2814" s="34"/>
      <c r="K2814" s="35"/>
      <c r="L2814" s="33">
        <v>17</v>
      </c>
      <c r="M2814" s="33">
        <v>2</v>
      </c>
      <c r="N2814" s="33">
        <v>44</v>
      </c>
      <c r="P2814" s="32" t="e">
        <f>VLOOKUP(A2814,ยืมแฟ้ม!A:B,2,)</f>
        <v>#N/A</v>
      </c>
      <c r="Q2814" s="32" t="e">
        <f>VLOOKUP(A2814,ยืมแฟ้ม!A:C,3,)</f>
        <v>#N/A</v>
      </c>
      <c r="R2814" s="32" t="e">
        <f>VLOOKUP(A2814,ยืมแฟ้ม!A:D,4,)</f>
        <v>#N/A</v>
      </c>
      <c r="W2814" s="93" t="e">
        <f>VLOOKUP(A2814,Sheet3!A:A,1,0)</f>
        <v>#N/A</v>
      </c>
    </row>
    <row r="2815" spans="1:23" ht="18.95" customHeight="1">
      <c r="A2815" s="25">
        <v>800006793080</v>
      </c>
      <c r="B2815" s="26" t="s">
        <v>1587</v>
      </c>
      <c r="C2815" s="28" t="s">
        <v>3537</v>
      </c>
      <c r="D2815" s="28" t="s">
        <v>7822</v>
      </c>
      <c r="E2815" s="33">
        <v>17</v>
      </c>
      <c r="F2815" s="33">
        <v>2</v>
      </c>
      <c r="G2815" s="33">
        <v>45</v>
      </c>
      <c r="I2815" s="34"/>
      <c r="K2815" s="35"/>
      <c r="L2815" s="33">
        <v>17</v>
      </c>
      <c r="M2815" s="33">
        <v>2</v>
      </c>
      <c r="N2815" s="33">
        <v>45</v>
      </c>
      <c r="P2815" s="32" t="e">
        <f>VLOOKUP(A2815,ยืมแฟ้ม!A:B,2,)</f>
        <v>#N/A</v>
      </c>
      <c r="Q2815" s="32" t="e">
        <f>VLOOKUP(A2815,ยืมแฟ้ม!A:C,3,)</f>
        <v>#N/A</v>
      </c>
      <c r="R2815" s="32" t="e">
        <f>VLOOKUP(A2815,ยืมแฟ้ม!A:D,4,)</f>
        <v>#N/A</v>
      </c>
      <c r="W2815" s="93" t="e">
        <f>VLOOKUP(A2815,Sheet3!A:A,1,0)</f>
        <v>#N/A</v>
      </c>
    </row>
    <row r="2816" spans="1:23" ht="18.95" customHeight="1">
      <c r="A2816" s="25">
        <v>800024603188</v>
      </c>
      <c r="B2816" s="26" t="s">
        <v>1588</v>
      </c>
      <c r="C2816" s="28" t="s">
        <v>4049</v>
      </c>
      <c r="D2816" s="28" t="s">
        <v>10026</v>
      </c>
      <c r="E2816" s="33">
        <v>17</v>
      </c>
      <c r="F2816" s="33">
        <v>2</v>
      </c>
      <c r="G2816" s="33">
        <v>46</v>
      </c>
      <c r="I2816" s="34"/>
      <c r="K2816" s="35"/>
      <c r="L2816" s="33">
        <v>17</v>
      </c>
      <c r="M2816" s="33">
        <v>2</v>
      </c>
      <c r="N2816" s="33">
        <v>46</v>
      </c>
      <c r="P2816" s="32" t="e">
        <f>VLOOKUP(A2816,ยืมแฟ้ม!A:B,2,)</f>
        <v>#N/A</v>
      </c>
      <c r="Q2816" s="32" t="e">
        <f>VLOOKUP(A2816,ยืมแฟ้ม!A:C,3,)</f>
        <v>#N/A</v>
      </c>
      <c r="R2816" s="32" t="e">
        <f>VLOOKUP(A2816,ยืมแฟ้ม!A:D,4,)</f>
        <v>#N/A</v>
      </c>
      <c r="W2816" s="93" t="e">
        <f>VLOOKUP(A2816,Sheet3!A:A,1,0)</f>
        <v>#N/A</v>
      </c>
    </row>
    <row r="2817" spans="1:23" ht="18.95" customHeight="1">
      <c r="A2817" s="25">
        <v>801153007357</v>
      </c>
      <c r="B2817" s="26" t="s">
        <v>1588</v>
      </c>
      <c r="C2817" s="28" t="s">
        <v>7911</v>
      </c>
      <c r="D2817" s="28" t="s">
        <v>7912</v>
      </c>
      <c r="E2817" s="33">
        <v>17</v>
      </c>
      <c r="F2817" s="33">
        <v>2</v>
      </c>
      <c r="G2817" s="33">
        <v>46</v>
      </c>
      <c r="H2817" s="26" t="s">
        <v>8235</v>
      </c>
      <c r="I2817" s="35">
        <v>242548</v>
      </c>
      <c r="J2817" s="35">
        <v>242577</v>
      </c>
      <c r="K2817" s="35"/>
      <c r="L2817" s="33">
        <v>17</v>
      </c>
      <c r="M2817" s="33">
        <v>2</v>
      </c>
      <c r="N2817" s="33">
        <v>46</v>
      </c>
      <c r="P2817" s="32" t="e">
        <f>VLOOKUP(A2817,ยืมแฟ้ม!A:B,2,)</f>
        <v>#N/A</v>
      </c>
      <c r="Q2817" s="32" t="e">
        <f>VLOOKUP(A2817,ยืมแฟ้ม!A:C,3,)</f>
        <v>#N/A</v>
      </c>
      <c r="R2817" s="32" t="e">
        <f>VLOOKUP(A2817,ยืมแฟ้ม!A:D,4,)</f>
        <v>#N/A</v>
      </c>
      <c r="W2817" s="93" t="e">
        <f>VLOOKUP(A2817,Sheet3!A:A,1,0)</f>
        <v>#N/A</v>
      </c>
    </row>
    <row r="2818" spans="1:23" ht="18.95" customHeight="1">
      <c r="I2818" s="34"/>
      <c r="K2818" s="35"/>
      <c r="L2818" s="33">
        <v>17</v>
      </c>
      <c r="M2818" s="33">
        <v>2</v>
      </c>
      <c r="N2818" s="33">
        <v>47</v>
      </c>
      <c r="P2818" s="32" t="e">
        <f>VLOOKUP(A2818,ยืมแฟ้ม!A:B,2,)</f>
        <v>#N/A</v>
      </c>
      <c r="Q2818" s="32" t="e">
        <f>VLOOKUP(A2818,ยืมแฟ้ม!A:C,3,)</f>
        <v>#N/A</v>
      </c>
      <c r="R2818" s="32" t="e">
        <f>VLOOKUP(A2818,ยืมแฟ้ม!A:D,4,)</f>
        <v>#N/A</v>
      </c>
      <c r="W2818" s="93" t="e">
        <f>VLOOKUP(A2818,Sheet3!A:A,1,0)</f>
        <v>#N/A</v>
      </c>
    </row>
    <row r="2819" spans="1:23" ht="18.95" customHeight="1">
      <c r="E2819" s="33">
        <v>17</v>
      </c>
      <c r="F2819" s="33">
        <v>2</v>
      </c>
      <c r="G2819" s="33">
        <v>48</v>
      </c>
      <c r="I2819" s="34"/>
      <c r="K2819" s="35"/>
      <c r="L2819" s="33">
        <v>17</v>
      </c>
      <c r="M2819" s="33">
        <v>2</v>
      </c>
      <c r="N2819" s="33">
        <v>48</v>
      </c>
      <c r="P2819" s="32" t="e">
        <f>VLOOKUP(A2819,ยืมแฟ้ม!A:B,2,)</f>
        <v>#N/A</v>
      </c>
      <c r="Q2819" s="32" t="e">
        <f>VLOOKUP(A2819,ยืมแฟ้ม!A:C,3,)</f>
        <v>#N/A</v>
      </c>
      <c r="R2819" s="32" t="e">
        <f>VLOOKUP(A2819,ยืมแฟ้ม!A:D,4,)</f>
        <v>#N/A</v>
      </c>
      <c r="W2819" s="93" t="e">
        <f>VLOOKUP(A2819,Sheet3!A:A,1,0)</f>
        <v>#N/A</v>
      </c>
    </row>
    <row r="2820" spans="1:23" ht="18.95" customHeight="1">
      <c r="A2820" s="25">
        <v>830952004026</v>
      </c>
      <c r="B2820" s="26" t="s">
        <v>1589</v>
      </c>
      <c r="C2820" s="28" t="s">
        <v>3542</v>
      </c>
      <c r="D2820" s="28" t="s">
        <v>7827</v>
      </c>
      <c r="E2820" s="33">
        <v>17</v>
      </c>
      <c r="F2820" s="33">
        <v>2</v>
      </c>
      <c r="G2820" s="33">
        <v>49</v>
      </c>
      <c r="I2820" s="34"/>
      <c r="K2820" s="35"/>
      <c r="L2820" s="33">
        <v>17</v>
      </c>
      <c r="M2820" s="33">
        <v>2</v>
      </c>
      <c r="N2820" s="33">
        <v>49</v>
      </c>
      <c r="P2820" s="32" t="e">
        <f>VLOOKUP(A2820,ยืมแฟ้ม!A:B,2,)</f>
        <v>#N/A</v>
      </c>
      <c r="Q2820" s="32" t="e">
        <f>VLOOKUP(A2820,ยืมแฟ้ม!A:C,3,)</f>
        <v>#N/A</v>
      </c>
      <c r="R2820" s="32" t="e">
        <f>VLOOKUP(A2820,ยืมแฟ้ม!A:D,4,)</f>
        <v>#N/A</v>
      </c>
      <c r="W2820" s="93" t="e">
        <f>VLOOKUP(A2820,Sheet3!A:A,1,0)</f>
        <v>#N/A</v>
      </c>
    </row>
    <row r="2821" spans="1:23" ht="18.95" customHeight="1">
      <c r="A2821" s="25">
        <v>800009086045</v>
      </c>
      <c r="B2821" s="26" t="s">
        <v>1590</v>
      </c>
      <c r="C2821" s="28" t="s">
        <v>4049</v>
      </c>
      <c r="D2821" s="28" t="s">
        <v>7827</v>
      </c>
      <c r="E2821" s="33">
        <v>17</v>
      </c>
      <c r="F2821" s="33">
        <v>2</v>
      </c>
      <c r="G2821" s="33">
        <v>50</v>
      </c>
      <c r="I2821" s="34"/>
      <c r="K2821" s="35"/>
      <c r="L2821" s="33">
        <v>17</v>
      </c>
      <c r="M2821" s="33">
        <v>2</v>
      </c>
      <c r="N2821" s="33">
        <v>50</v>
      </c>
      <c r="P2821" s="32" t="e">
        <f>VLOOKUP(A2821,ยืมแฟ้ม!A:B,2,)</f>
        <v>#N/A</v>
      </c>
      <c r="Q2821" s="32" t="e">
        <f>VLOOKUP(A2821,ยืมแฟ้ม!A:C,3,)</f>
        <v>#N/A</v>
      </c>
      <c r="R2821" s="32" t="e">
        <f>VLOOKUP(A2821,ยืมแฟ้ม!A:D,4,)</f>
        <v>#N/A</v>
      </c>
      <c r="W2821" s="93" t="e">
        <f>VLOOKUP(A2821,Sheet3!A:A,1,0)</f>
        <v>#N/A</v>
      </c>
    </row>
    <row r="2822" spans="1:23" ht="18.95" customHeight="1">
      <c r="A2822" s="25">
        <v>854352030910</v>
      </c>
      <c r="B2822" s="26" t="s">
        <v>1591</v>
      </c>
      <c r="C2822" s="28" t="s">
        <v>4049</v>
      </c>
      <c r="D2822" s="28" t="s">
        <v>7912</v>
      </c>
      <c r="E2822" s="33">
        <v>17</v>
      </c>
      <c r="F2822" s="33">
        <v>2</v>
      </c>
      <c r="G2822" s="33">
        <v>51</v>
      </c>
      <c r="I2822" s="34"/>
      <c r="K2822" s="35"/>
      <c r="L2822" s="33">
        <v>17</v>
      </c>
      <c r="M2822" s="33">
        <v>2</v>
      </c>
      <c r="N2822" s="33">
        <v>51</v>
      </c>
      <c r="P2822" s="32" t="e">
        <f>VLOOKUP(A2822,ยืมแฟ้ม!A:B,2,)</f>
        <v>#N/A</v>
      </c>
      <c r="Q2822" s="32" t="e">
        <f>VLOOKUP(A2822,ยืมแฟ้ม!A:C,3,)</f>
        <v>#N/A</v>
      </c>
      <c r="R2822" s="32" t="e">
        <f>VLOOKUP(A2822,ยืมแฟ้ม!A:D,4,)</f>
        <v>#N/A</v>
      </c>
      <c r="W2822" s="93" t="e">
        <f>VLOOKUP(A2822,Sheet3!A:A,1,0)</f>
        <v>#N/A</v>
      </c>
    </row>
    <row r="2823" spans="1:23" ht="18.95" customHeight="1">
      <c r="A2823" s="25">
        <v>800015313045</v>
      </c>
      <c r="B2823" s="26" t="s">
        <v>1592</v>
      </c>
      <c r="C2823" s="28" t="s">
        <v>7911</v>
      </c>
      <c r="D2823" s="28" t="s">
        <v>7816</v>
      </c>
      <c r="E2823" s="33">
        <v>17</v>
      </c>
      <c r="F2823" s="33">
        <v>2</v>
      </c>
      <c r="G2823" s="33">
        <v>52</v>
      </c>
      <c r="I2823" s="34"/>
      <c r="K2823" s="35"/>
      <c r="L2823" s="33">
        <v>17</v>
      </c>
      <c r="M2823" s="33">
        <v>2</v>
      </c>
      <c r="N2823" s="33">
        <v>52</v>
      </c>
      <c r="P2823" s="32" t="e">
        <f>VLOOKUP(A2823,ยืมแฟ้ม!A:B,2,)</f>
        <v>#N/A</v>
      </c>
      <c r="Q2823" s="32" t="e">
        <f>VLOOKUP(A2823,ยืมแฟ้ม!A:C,3,)</f>
        <v>#N/A</v>
      </c>
      <c r="R2823" s="32" t="e">
        <f>VLOOKUP(A2823,ยืมแฟ้ม!A:D,4,)</f>
        <v>#N/A</v>
      </c>
      <c r="W2823" s="93" t="e">
        <f>VLOOKUP(A2823,Sheet3!A:A,1,0)</f>
        <v>#N/A</v>
      </c>
    </row>
    <row r="2824" spans="1:23" ht="18.95" customHeight="1">
      <c r="A2824" s="25">
        <v>800043370264</v>
      </c>
      <c r="B2824" s="26" t="s">
        <v>9683</v>
      </c>
      <c r="C2824" s="28" t="s">
        <v>3537</v>
      </c>
      <c r="D2824" s="28" t="s">
        <v>7912</v>
      </c>
      <c r="E2824" s="33">
        <v>17</v>
      </c>
      <c r="F2824" s="33">
        <v>2</v>
      </c>
      <c r="G2824" s="33">
        <v>53</v>
      </c>
      <c r="I2824" s="34"/>
      <c r="L2824" s="33">
        <v>17</v>
      </c>
      <c r="M2824" s="33">
        <v>2</v>
      </c>
      <c r="N2824" s="33">
        <v>53</v>
      </c>
      <c r="P2824" s="32" t="e">
        <f>VLOOKUP(A2824,ยืมแฟ้ม!A:B,2,)</f>
        <v>#N/A</v>
      </c>
      <c r="Q2824" s="32" t="e">
        <f>VLOOKUP(A2824,ยืมแฟ้ม!A:C,3,)</f>
        <v>#N/A</v>
      </c>
      <c r="R2824" s="32" t="e">
        <f>VLOOKUP(A2824,ยืมแฟ้ม!A:D,4,)</f>
        <v>#N/A</v>
      </c>
      <c r="W2824" s="93" t="e">
        <f>VLOOKUP(A2824,Sheet3!A:A,1,0)</f>
        <v>#N/A</v>
      </c>
    </row>
    <row r="2825" spans="1:23" ht="18.95" customHeight="1">
      <c r="A2825" s="25">
        <v>800011033241</v>
      </c>
      <c r="B2825" s="26" t="s">
        <v>1593</v>
      </c>
      <c r="C2825" s="28" t="s">
        <v>3542</v>
      </c>
      <c r="D2825" s="28" t="s">
        <v>7912</v>
      </c>
      <c r="E2825" s="33">
        <v>17</v>
      </c>
      <c r="F2825" s="33">
        <v>2</v>
      </c>
      <c r="G2825" s="33">
        <v>54</v>
      </c>
      <c r="I2825" s="34"/>
      <c r="K2825" s="35"/>
      <c r="L2825" s="33">
        <v>17</v>
      </c>
      <c r="M2825" s="33">
        <v>2</v>
      </c>
      <c r="N2825" s="33">
        <v>54</v>
      </c>
      <c r="P2825" s="32" t="e">
        <f>VLOOKUP(A2825,ยืมแฟ้ม!A:B,2,)</f>
        <v>#N/A</v>
      </c>
      <c r="Q2825" s="32" t="e">
        <f>VLOOKUP(A2825,ยืมแฟ้ม!A:C,3,)</f>
        <v>#N/A</v>
      </c>
      <c r="R2825" s="32" t="e">
        <f>VLOOKUP(A2825,ยืมแฟ้ม!A:D,4,)</f>
        <v>#N/A</v>
      </c>
      <c r="W2825" s="93" t="e">
        <f>VLOOKUP(A2825,Sheet3!A:A,1,0)</f>
        <v>#N/A</v>
      </c>
    </row>
    <row r="2826" spans="1:23" ht="18.95" customHeight="1">
      <c r="A2826" s="25">
        <v>830953003233</v>
      </c>
      <c r="B2826" s="26" t="s">
        <v>1293</v>
      </c>
      <c r="C2826" s="28" t="s">
        <v>3542</v>
      </c>
      <c r="D2826" s="28" t="s">
        <v>7912</v>
      </c>
      <c r="E2826" s="33">
        <v>17</v>
      </c>
      <c r="F2826" s="33">
        <v>2</v>
      </c>
      <c r="G2826" s="33">
        <v>55</v>
      </c>
      <c r="I2826" s="34"/>
      <c r="K2826" s="35"/>
      <c r="L2826" s="33">
        <v>17</v>
      </c>
      <c r="M2826" s="33">
        <v>2</v>
      </c>
      <c r="N2826" s="33">
        <v>55</v>
      </c>
      <c r="P2826" s="32" t="e">
        <f>VLOOKUP(A2826,ยืมแฟ้ม!A:B,2,)</f>
        <v>#N/A</v>
      </c>
      <c r="Q2826" s="32" t="e">
        <f>VLOOKUP(A2826,ยืมแฟ้ม!A:C,3,)</f>
        <v>#N/A</v>
      </c>
      <c r="R2826" s="32" t="e">
        <f>VLOOKUP(A2826,ยืมแฟ้ม!A:D,4,)</f>
        <v>#N/A</v>
      </c>
      <c r="W2826" s="93" t="e">
        <f>VLOOKUP(A2826,Sheet3!A:A,1,0)</f>
        <v>#N/A</v>
      </c>
    </row>
    <row r="2827" spans="1:23" ht="18.95" customHeight="1">
      <c r="A2827" s="25">
        <v>830948016407</v>
      </c>
      <c r="B2827" s="26" t="s">
        <v>1293</v>
      </c>
      <c r="C2827" s="28" t="s">
        <v>3542</v>
      </c>
      <c r="D2827" s="28" t="s">
        <v>7912</v>
      </c>
      <c r="E2827" s="33">
        <v>17</v>
      </c>
      <c r="F2827" s="33">
        <v>2</v>
      </c>
      <c r="G2827" s="33">
        <v>55</v>
      </c>
      <c r="I2827" s="34"/>
      <c r="K2827" s="35"/>
      <c r="L2827" s="33">
        <v>17</v>
      </c>
      <c r="M2827" s="33">
        <v>2</v>
      </c>
      <c r="N2827" s="33">
        <v>55</v>
      </c>
      <c r="P2827" s="32" t="e">
        <f>VLOOKUP(A2827,ยืมแฟ้ม!A:B,2,)</f>
        <v>#N/A</v>
      </c>
      <c r="Q2827" s="32" t="e">
        <f>VLOOKUP(A2827,ยืมแฟ้ม!A:C,3,)</f>
        <v>#N/A</v>
      </c>
      <c r="R2827" s="32" t="e">
        <f>VLOOKUP(A2827,ยืมแฟ้ม!A:D,4,)</f>
        <v>#N/A</v>
      </c>
      <c r="W2827" s="93" t="e">
        <f>VLOOKUP(A2827,Sheet3!A:A,1,0)</f>
        <v>#N/A</v>
      </c>
    </row>
    <row r="2828" spans="1:23" ht="18.95" customHeight="1">
      <c r="A2828" s="25">
        <v>800002258815</v>
      </c>
      <c r="B2828" s="26" t="s">
        <v>1293</v>
      </c>
      <c r="C2828" s="28" t="s">
        <v>3542</v>
      </c>
      <c r="D2828" s="28" t="s">
        <v>7912</v>
      </c>
      <c r="E2828" s="33">
        <v>17</v>
      </c>
      <c r="F2828" s="33">
        <v>2</v>
      </c>
      <c r="G2828" s="33">
        <v>55</v>
      </c>
      <c r="I2828" s="34"/>
      <c r="K2828" s="35"/>
      <c r="L2828" s="33">
        <v>17</v>
      </c>
      <c r="M2828" s="33">
        <v>2</v>
      </c>
      <c r="N2828" s="33">
        <v>55</v>
      </c>
      <c r="P2828" s="32" t="e">
        <f>VLOOKUP(A2828,ยืมแฟ้ม!A:B,2,)</f>
        <v>#N/A</v>
      </c>
      <c r="Q2828" s="32" t="e">
        <f>VLOOKUP(A2828,ยืมแฟ้ม!A:C,3,)</f>
        <v>#N/A</v>
      </c>
      <c r="R2828" s="32" t="e">
        <f>VLOOKUP(A2828,ยืมแฟ้ม!A:D,4,)</f>
        <v>#N/A</v>
      </c>
      <c r="W2828" s="93" t="e">
        <f>VLOOKUP(A2828,Sheet3!A:A,1,0)</f>
        <v>#N/A</v>
      </c>
    </row>
    <row r="2829" spans="1:23" ht="18.95" customHeight="1">
      <c r="A2829" s="25">
        <v>800006093341</v>
      </c>
      <c r="B2829" s="26" t="s">
        <v>1594</v>
      </c>
      <c r="C2829" s="28" t="s">
        <v>3542</v>
      </c>
      <c r="D2829" s="28" t="s">
        <v>7912</v>
      </c>
      <c r="E2829" s="33">
        <v>17</v>
      </c>
      <c r="F2829" s="33">
        <v>2</v>
      </c>
      <c r="G2829" s="33">
        <v>56</v>
      </c>
      <c r="I2829" s="34"/>
      <c r="K2829" s="35"/>
      <c r="L2829" s="33">
        <v>17</v>
      </c>
      <c r="M2829" s="33">
        <v>2</v>
      </c>
      <c r="N2829" s="33">
        <v>56</v>
      </c>
      <c r="P2829" s="32" t="e">
        <f>VLOOKUP(A2829,ยืมแฟ้ม!A:B,2,)</f>
        <v>#N/A</v>
      </c>
      <c r="Q2829" s="32" t="e">
        <f>VLOOKUP(A2829,ยืมแฟ้ม!A:C,3,)</f>
        <v>#N/A</v>
      </c>
      <c r="R2829" s="32" t="e">
        <f>VLOOKUP(A2829,ยืมแฟ้ม!A:D,4,)</f>
        <v>#N/A</v>
      </c>
      <c r="W2829" s="93" t="e">
        <f>VLOOKUP(A2829,Sheet3!A:A,1,0)</f>
        <v>#N/A</v>
      </c>
    </row>
    <row r="2830" spans="1:23" ht="18.95" customHeight="1">
      <c r="A2830" s="25">
        <v>800007204855</v>
      </c>
      <c r="B2830" s="26" t="s">
        <v>1595</v>
      </c>
      <c r="C2830" s="28" t="s">
        <v>3542</v>
      </c>
      <c r="D2830" s="28" t="s">
        <v>7912</v>
      </c>
      <c r="E2830" s="33">
        <v>17</v>
      </c>
      <c r="F2830" s="33">
        <v>2</v>
      </c>
      <c r="G2830" s="33">
        <v>57</v>
      </c>
      <c r="I2830" s="34"/>
      <c r="K2830" s="35"/>
      <c r="L2830" s="33">
        <v>17</v>
      </c>
      <c r="M2830" s="33">
        <v>2</v>
      </c>
      <c r="N2830" s="33">
        <v>57</v>
      </c>
      <c r="P2830" s="32" t="e">
        <f>VLOOKUP(A2830,ยืมแฟ้ม!A:B,2,)</f>
        <v>#N/A</v>
      </c>
      <c r="Q2830" s="32" t="e">
        <f>VLOOKUP(A2830,ยืมแฟ้ม!A:C,3,)</f>
        <v>#N/A</v>
      </c>
      <c r="R2830" s="32" t="e">
        <f>VLOOKUP(A2830,ยืมแฟ้ม!A:D,4,)</f>
        <v>#N/A</v>
      </c>
      <c r="W2830" s="93" t="e">
        <f>VLOOKUP(A2830,Sheet3!A:A,1,0)</f>
        <v>#N/A</v>
      </c>
    </row>
    <row r="2831" spans="1:23" ht="18.95" customHeight="1">
      <c r="A2831" s="25">
        <v>800001067001</v>
      </c>
      <c r="B2831" s="26" t="s">
        <v>1596</v>
      </c>
      <c r="C2831" s="28" t="s">
        <v>4049</v>
      </c>
      <c r="D2831" s="28" t="s">
        <v>10026</v>
      </c>
      <c r="E2831" s="33">
        <v>17</v>
      </c>
      <c r="F2831" s="33">
        <v>2</v>
      </c>
      <c r="G2831" s="33">
        <v>58</v>
      </c>
      <c r="I2831" s="34"/>
      <c r="K2831" s="35"/>
      <c r="L2831" s="33">
        <v>17</v>
      </c>
      <c r="M2831" s="33">
        <v>2</v>
      </c>
      <c r="N2831" s="33">
        <v>58</v>
      </c>
      <c r="P2831" s="32" t="e">
        <f>VLOOKUP(A2831,ยืมแฟ้ม!A:B,2,)</f>
        <v>#N/A</v>
      </c>
      <c r="Q2831" s="32" t="e">
        <f>VLOOKUP(A2831,ยืมแฟ้ม!A:C,3,)</f>
        <v>#N/A</v>
      </c>
      <c r="R2831" s="32" t="e">
        <f>VLOOKUP(A2831,ยืมแฟ้ม!A:D,4,)</f>
        <v>#N/A</v>
      </c>
      <c r="W2831" s="93" t="e">
        <f>VLOOKUP(A2831,Sheet3!A:A,1,0)</f>
        <v>#N/A</v>
      </c>
    </row>
    <row r="2832" spans="1:23" ht="18.95" customHeight="1">
      <c r="A2832" s="25">
        <v>800028894627</v>
      </c>
      <c r="B2832" s="26" t="s">
        <v>1597</v>
      </c>
      <c r="C2832" s="28" t="s">
        <v>9135</v>
      </c>
      <c r="D2832" s="28" t="s">
        <v>10026</v>
      </c>
      <c r="E2832" s="33">
        <v>17</v>
      </c>
      <c r="F2832" s="33">
        <v>2</v>
      </c>
      <c r="G2832" s="33">
        <v>59</v>
      </c>
      <c r="I2832" s="34"/>
      <c r="K2832" s="35"/>
      <c r="L2832" s="33">
        <v>17</v>
      </c>
      <c r="M2832" s="33">
        <v>2</v>
      </c>
      <c r="N2832" s="33">
        <v>59</v>
      </c>
      <c r="P2832" s="32" t="e">
        <f>VLOOKUP(A2832,ยืมแฟ้ม!A:B,2,)</f>
        <v>#N/A</v>
      </c>
      <c r="Q2832" s="32" t="e">
        <f>VLOOKUP(A2832,ยืมแฟ้ม!A:C,3,)</f>
        <v>#N/A</v>
      </c>
      <c r="R2832" s="32" t="e">
        <f>VLOOKUP(A2832,ยืมแฟ้ม!A:D,4,)</f>
        <v>#N/A</v>
      </c>
      <c r="W2832" s="93" t="e">
        <f>VLOOKUP(A2832,Sheet3!A:A,1,0)</f>
        <v>#N/A</v>
      </c>
    </row>
    <row r="2833" spans="1:23" ht="18.95" customHeight="1">
      <c r="A2833" s="25">
        <v>800020534106</v>
      </c>
      <c r="B2833" s="26" t="s">
        <v>1598</v>
      </c>
      <c r="C2833" s="28" t="s">
        <v>3542</v>
      </c>
      <c r="D2833" s="28" t="s">
        <v>7827</v>
      </c>
      <c r="E2833" s="33">
        <v>17</v>
      </c>
      <c r="F2833" s="33">
        <v>2</v>
      </c>
      <c r="G2833" s="33">
        <v>60</v>
      </c>
      <c r="I2833" s="34"/>
      <c r="K2833" s="35"/>
      <c r="L2833" s="33">
        <v>17</v>
      </c>
      <c r="M2833" s="33">
        <v>2</v>
      </c>
      <c r="N2833" s="33">
        <v>60</v>
      </c>
      <c r="P2833" s="32" t="e">
        <f>VLOOKUP(A2833,ยืมแฟ้ม!A:B,2,)</f>
        <v>#N/A</v>
      </c>
      <c r="Q2833" s="32" t="e">
        <f>VLOOKUP(A2833,ยืมแฟ้ม!A:C,3,)</f>
        <v>#N/A</v>
      </c>
      <c r="R2833" s="32" t="e">
        <f>VLOOKUP(A2833,ยืมแฟ้ม!A:D,4,)</f>
        <v>#N/A</v>
      </c>
      <c r="W2833" s="93" t="e">
        <f>VLOOKUP(A2833,Sheet3!A:A,1,0)</f>
        <v>#N/A</v>
      </c>
    </row>
    <row r="2834" spans="1:23" ht="18.95" customHeight="1">
      <c r="A2834" s="25">
        <v>800070620557</v>
      </c>
      <c r="B2834" s="26" t="s">
        <v>1599</v>
      </c>
      <c r="C2834" s="28" t="s">
        <v>9135</v>
      </c>
      <c r="D2834" s="28" t="s">
        <v>7816</v>
      </c>
      <c r="E2834" s="33">
        <v>17</v>
      </c>
      <c r="F2834" s="33">
        <v>3</v>
      </c>
      <c r="G2834" s="33">
        <v>1</v>
      </c>
      <c r="I2834" s="34"/>
      <c r="K2834" s="35"/>
      <c r="L2834" s="33">
        <v>17</v>
      </c>
      <c r="M2834" s="33">
        <v>3</v>
      </c>
      <c r="N2834" s="33">
        <v>1</v>
      </c>
      <c r="P2834" s="32" t="e">
        <f>VLOOKUP(A2834,ยืมแฟ้ม!A:B,2,)</f>
        <v>#N/A</v>
      </c>
      <c r="Q2834" s="32" t="e">
        <f>VLOOKUP(A2834,ยืมแฟ้ม!A:C,3,)</f>
        <v>#N/A</v>
      </c>
      <c r="R2834" s="32" t="e">
        <f>VLOOKUP(A2834,ยืมแฟ้ม!A:D,4,)</f>
        <v>#N/A</v>
      </c>
      <c r="W2834" s="93" t="e">
        <f>VLOOKUP(A2834,Sheet3!A:A,1,0)</f>
        <v>#N/A</v>
      </c>
    </row>
    <row r="2835" spans="1:23" ht="18.95" customHeight="1">
      <c r="A2835" s="25">
        <v>830951009752</v>
      </c>
      <c r="B2835" s="26" t="s">
        <v>1600</v>
      </c>
      <c r="C2835" s="28" t="s">
        <v>3542</v>
      </c>
      <c r="D2835" s="28" t="s">
        <v>7912</v>
      </c>
      <c r="E2835" s="33">
        <v>17</v>
      </c>
      <c r="F2835" s="33">
        <v>3</v>
      </c>
      <c r="G2835" s="33">
        <v>2</v>
      </c>
      <c r="I2835" s="34"/>
      <c r="K2835" s="35"/>
      <c r="L2835" s="33">
        <v>17</v>
      </c>
      <c r="M2835" s="33">
        <v>3</v>
      </c>
      <c r="N2835" s="33">
        <v>2</v>
      </c>
      <c r="P2835" s="32" t="e">
        <f>VLOOKUP(A2835,ยืมแฟ้ม!A:B,2,)</f>
        <v>#N/A</v>
      </c>
      <c r="Q2835" s="32" t="e">
        <f>VLOOKUP(A2835,ยืมแฟ้ม!A:C,3,)</f>
        <v>#N/A</v>
      </c>
      <c r="R2835" s="32" t="e">
        <f>VLOOKUP(A2835,ยืมแฟ้ม!A:D,4,)</f>
        <v>#N/A</v>
      </c>
      <c r="W2835" s="93" t="e">
        <f>VLOOKUP(A2835,Sheet3!A:A,1,0)</f>
        <v>#N/A</v>
      </c>
    </row>
    <row r="2836" spans="1:23" ht="18.95" customHeight="1">
      <c r="I2836" s="34"/>
      <c r="K2836" s="35"/>
      <c r="L2836" s="33">
        <v>17</v>
      </c>
      <c r="M2836" s="33">
        <v>3</v>
      </c>
      <c r="N2836" s="33">
        <v>3</v>
      </c>
      <c r="P2836" s="32" t="e">
        <f>VLOOKUP(A2836,ยืมแฟ้ม!A:B,2,)</f>
        <v>#N/A</v>
      </c>
      <c r="Q2836" s="32" t="e">
        <f>VLOOKUP(A2836,ยืมแฟ้ม!A:C,3,)</f>
        <v>#N/A</v>
      </c>
      <c r="R2836" s="32" t="e">
        <f>VLOOKUP(A2836,ยืมแฟ้ม!A:D,4,)</f>
        <v>#N/A</v>
      </c>
      <c r="W2836" s="93" t="e">
        <f>VLOOKUP(A2836,Sheet3!A:A,1,0)</f>
        <v>#N/A</v>
      </c>
    </row>
    <row r="2837" spans="1:23" ht="18.95" customHeight="1">
      <c r="I2837" s="34"/>
      <c r="K2837" s="35"/>
      <c r="L2837" s="33">
        <v>17</v>
      </c>
      <c r="M2837" s="33">
        <v>3</v>
      </c>
      <c r="N2837" s="33">
        <v>4</v>
      </c>
      <c r="P2837" s="32" t="e">
        <f>VLOOKUP(A2837,ยืมแฟ้ม!A:B,2,)</f>
        <v>#N/A</v>
      </c>
      <c r="Q2837" s="32" t="e">
        <f>VLOOKUP(A2837,ยืมแฟ้ม!A:C,3,)</f>
        <v>#N/A</v>
      </c>
      <c r="R2837" s="32" t="e">
        <f>VLOOKUP(A2837,ยืมแฟ้ม!A:D,4,)</f>
        <v>#N/A</v>
      </c>
      <c r="W2837" s="93" t="e">
        <f>VLOOKUP(A2837,Sheet3!A:A,1,0)</f>
        <v>#N/A</v>
      </c>
    </row>
    <row r="2838" spans="1:23" ht="18.95" customHeight="1">
      <c r="A2838" s="25">
        <v>800030844990</v>
      </c>
      <c r="B2838" s="26" t="s">
        <v>1601</v>
      </c>
      <c r="C2838" s="28" t="s">
        <v>9135</v>
      </c>
      <c r="D2838" s="28" t="s">
        <v>7816</v>
      </c>
      <c r="E2838" s="33">
        <v>17</v>
      </c>
      <c r="F2838" s="33">
        <v>3</v>
      </c>
      <c r="G2838" s="33">
        <v>5</v>
      </c>
      <c r="I2838" s="34"/>
      <c r="K2838" s="35"/>
      <c r="L2838" s="33">
        <v>17</v>
      </c>
      <c r="M2838" s="33">
        <v>3</v>
      </c>
      <c r="N2838" s="33">
        <v>5</v>
      </c>
      <c r="P2838" s="32" t="e">
        <f>VLOOKUP(A2838,ยืมแฟ้ม!A:B,2,)</f>
        <v>#N/A</v>
      </c>
      <c r="Q2838" s="32" t="e">
        <f>VLOOKUP(A2838,ยืมแฟ้ม!A:C,3,)</f>
        <v>#N/A</v>
      </c>
      <c r="R2838" s="32" t="e">
        <f>VLOOKUP(A2838,ยืมแฟ้ม!A:D,4,)</f>
        <v>#N/A</v>
      </c>
      <c r="W2838" s="93" t="e">
        <f>VLOOKUP(A2838,Sheet3!A:A,1,0)</f>
        <v>#N/A</v>
      </c>
    </row>
    <row r="2839" spans="1:23" ht="18.95" customHeight="1">
      <c r="A2839" s="25">
        <v>800034700842</v>
      </c>
      <c r="B2839" s="26" t="s">
        <v>1602</v>
      </c>
      <c r="C2839" s="28" t="s">
        <v>3537</v>
      </c>
      <c r="D2839" s="28" t="s">
        <v>7824</v>
      </c>
      <c r="E2839" s="33">
        <v>17</v>
      </c>
      <c r="F2839" s="33">
        <v>3</v>
      </c>
      <c r="G2839" s="33">
        <v>6</v>
      </c>
      <c r="I2839" s="34"/>
      <c r="K2839" s="35"/>
      <c r="L2839" s="33">
        <v>17</v>
      </c>
      <c r="M2839" s="33">
        <v>3</v>
      </c>
      <c r="N2839" s="33">
        <v>6</v>
      </c>
      <c r="P2839" s="32" t="e">
        <f>VLOOKUP(A2839,ยืมแฟ้ม!A:B,2,)</f>
        <v>#N/A</v>
      </c>
      <c r="Q2839" s="32" t="e">
        <f>VLOOKUP(A2839,ยืมแฟ้ม!A:C,3,)</f>
        <v>#N/A</v>
      </c>
      <c r="R2839" s="32" t="e">
        <f>VLOOKUP(A2839,ยืมแฟ้ม!A:D,4,)</f>
        <v>#N/A</v>
      </c>
      <c r="W2839" s="93" t="e">
        <f>VLOOKUP(A2839,Sheet3!A:A,1,0)</f>
        <v>#N/A</v>
      </c>
    </row>
    <row r="2840" spans="1:23" ht="18.95" customHeight="1">
      <c r="E2840" s="33">
        <v>17</v>
      </c>
      <c r="F2840" s="33">
        <v>3</v>
      </c>
      <c r="G2840" s="33">
        <v>7</v>
      </c>
      <c r="I2840" s="34"/>
      <c r="K2840" s="35"/>
      <c r="L2840" s="33">
        <v>17</v>
      </c>
      <c r="M2840" s="33">
        <v>3</v>
      </c>
      <c r="N2840" s="33">
        <v>7</v>
      </c>
      <c r="P2840" s="32" t="e">
        <f>VLOOKUP(A2840,ยืมแฟ้ม!A:B,2,)</f>
        <v>#N/A</v>
      </c>
      <c r="Q2840" s="32" t="e">
        <f>VLOOKUP(A2840,ยืมแฟ้ม!A:C,3,)</f>
        <v>#N/A</v>
      </c>
      <c r="R2840" s="32" t="e">
        <f>VLOOKUP(A2840,ยืมแฟ้ม!A:D,4,)</f>
        <v>#N/A</v>
      </c>
      <c r="W2840" s="93" t="e">
        <f>VLOOKUP(A2840,Sheet3!A:A,1,0)</f>
        <v>#N/A</v>
      </c>
    </row>
    <row r="2841" spans="1:23" ht="18.95" customHeight="1">
      <c r="A2841" s="25">
        <v>800032211149</v>
      </c>
      <c r="B2841" s="26" t="s">
        <v>1603</v>
      </c>
      <c r="C2841" s="28" t="s">
        <v>3537</v>
      </c>
      <c r="D2841" s="28" t="s">
        <v>7816</v>
      </c>
      <c r="E2841" s="33">
        <v>17</v>
      </c>
      <c r="F2841" s="33">
        <v>3</v>
      </c>
      <c r="G2841" s="33">
        <v>8</v>
      </c>
      <c r="I2841" s="34"/>
      <c r="K2841" s="35"/>
      <c r="L2841" s="33">
        <v>17</v>
      </c>
      <c r="M2841" s="33">
        <v>3</v>
      </c>
      <c r="N2841" s="33">
        <v>8</v>
      </c>
      <c r="P2841" s="32" t="e">
        <f>VLOOKUP(A2841,ยืมแฟ้ม!A:B,2,)</f>
        <v>#N/A</v>
      </c>
      <c r="Q2841" s="32" t="e">
        <f>VLOOKUP(A2841,ยืมแฟ้ม!A:C,3,)</f>
        <v>#N/A</v>
      </c>
      <c r="R2841" s="32" t="e">
        <f>VLOOKUP(A2841,ยืมแฟ้ม!A:D,4,)</f>
        <v>#N/A</v>
      </c>
      <c r="W2841" s="93" t="e">
        <f>VLOOKUP(A2841,Sheet3!A:A,1,0)</f>
        <v>#N/A</v>
      </c>
    </row>
    <row r="2842" spans="1:23" ht="18.95" customHeight="1">
      <c r="I2842" s="34"/>
      <c r="K2842" s="35"/>
      <c r="L2842" s="33">
        <v>17</v>
      </c>
      <c r="M2842" s="33">
        <v>3</v>
      </c>
      <c r="N2842" s="33">
        <v>9</v>
      </c>
      <c r="P2842" s="32" t="e">
        <f>VLOOKUP(A2842,ยืมแฟ้ม!A:B,2,)</f>
        <v>#N/A</v>
      </c>
      <c r="Q2842" s="32" t="e">
        <f>VLOOKUP(A2842,ยืมแฟ้ม!A:C,3,)</f>
        <v>#N/A</v>
      </c>
      <c r="R2842" s="32" t="e">
        <f>VLOOKUP(A2842,ยืมแฟ้ม!A:D,4,)</f>
        <v>#N/A</v>
      </c>
      <c r="W2842" s="93" t="e">
        <f>VLOOKUP(A2842,Sheet3!A:A,1,0)</f>
        <v>#N/A</v>
      </c>
    </row>
    <row r="2843" spans="1:23" ht="18.95" customHeight="1">
      <c r="E2843" s="33">
        <v>17</v>
      </c>
      <c r="F2843" s="33">
        <v>3</v>
      </c>
      <c r="G2843" s="33">
        <v>10</v>
      </c>
      <c r="I2843" s="34"/>
      <c r="K2843" s="35"/>
      <c r="L2843" s="33">
        <v>17</v>
      </c>
      <c r="M2843" s="33">
        <v>3</v>
      </c>
      <c r="N2843" s="33">
        <v>10</v>
      </c>
      <c r="P2843" s="32" t="e">
        <f>VLOOKUP(A2843,ยืมแฟ้ม!A:B,2,)</f>
        <v>#N/A</v>
      </c>
      <c r="Q2843" s="32" t="e">
        <f>VLOOKUP(A2843,ยืมแฟ้ม!A:C,3,)</f>
        <v>#N/A</v>
      </c>
      <c r="R2843" s="32" t="e">
        <f>VLOOKUP(A2843,ยืมแฟ้ม!A:D,4,)</f>
        <v>#N/A</v>
      </c>
      <c r="W2843" s="93" t="e">
        <f>VLOOKUP(A2843,Sheet3!A:A,1,0)</f>
        <v>#N/A</v>
      </c>
    </row>
    <row r="2844" spans="1:23" ht="18.95" customHeight="1">
      <c r="A2844" s="25">
        <v>800016714977</v>
      </c>
      <c r="B2844" s="26" t="s">
        <v>1604</v>
      </c>
      <c r="C2844" s="28" t="s">
        <v>9135</v>
      </c>
      <c r="D2844" s="28" t="s">
        <v>7912</v>
      </c>
      <c r="E2844" s="33">
        <v>17</v>
      </c>
      <c r="F2844" s="33">
        <v>3</v>
      </c>
      <c r="G2844" s="33">
        <v>11</v>
      </c>
      <c r="I2844" s="34"/>
      <c r="K2844" s="35"/>
      <c r="L2844" s="33">
        <v>17</v>
      </c>
      <c r="M2844" s="33">
        <v>3</v>
      </c>
      <c r="N2844" s="33">
        <v>11</v>
      </c>
      <c r="P2844" s="32" t="e">
        <f>VLOOKUP(A2844,ยืมแฟ้ม!A:B,2,)</f>
        <v>#N/A</v>
      </c>
      <c r="Q2844" s="32" t="e">
        <f>VLOOKUP(A2844,ยืมแฟ้ม!A:C,3,)</f>
        <v>#N/A</v>
      </c>
      <c r="R2844" s="32" t="e">
        <f>VLOOKUP(A2844,ยืมแฟ้ม!A:D,4,)</f>
        <v>#N/A</v>
      </c>
      <c r="W2844" s="93" t="e">
        <f>VLOOKUP(A2844,Sheet3!A:A,1,0)</f>
        <v>#N/A</v>
      </c>
    </row>
    <row r="2845" spans="1:23" ht="18.95" customHeight="1">
      <c r="E2845" s="33">
        <v>17</v>
      </c>
      <c r="F2845" s="33">
        <v>3</v>
      </c>
      <c r="G2845" s="33">
        <v>12</v>
      </c>
      <c r="I2845" s="34"/>
      <c r="K2845" s="35"/>
      <c r="L2845" s="33">
        <v>17</v>
      </c>
      <c r="M2845" s="33">
        <v>3</v>
      </c>
      <c r="N2845" s="33">
        <v>12</v>
      </c>
      <c r="P2845" s="32" t="e">
        <f>VLOOKUP(A2845,ยืมแฟ้ม!A:B,2,)</f>
        <v>#N/A</v>
      </c>
      <c r="Q2845" s="32" t="e">
        <f>VLOOKUP(A2845,ยืมแฟ้ม!A:C,3,)</f>
        <v>#N/A</v>
      </c>
      <c r="R2845" s="32" t="e">
        <f>VLOOKUP(A2845,ยืมแฟ้ม!A:D,4,)</f>
        <v>#N/A</v>
      </c>
      <c r="W2845" s="93" t="e">
        <f>VLOOKUP(A2845,Sheet3!A:A,1,0)</f>
        <v>#N/A</v>
      </c>
    </row>
    <row r="2846" spans="1:23" ht="18.95" customHeight="1">
      <c r="A2846" s="25">
        <v>800056171856</v>
      </c>
      <c r="B2846" s="26" t="s">
        <v>1605</v>
      </c>
      <c r="C2846" s="28" t="s">
        <v>9085</v>
      </c>
      <c r="D2846" s="28" t="s">
        <v>7816</v>
      </c>
      <c r="E2846" s="33">
        <v>17</v>
      </c>
      <c r="F2846" s="33">
        <v>3</v>
      </c>
      <c r="G2846" s="33">
        <v>13</v>
      </c>
      <c r="I2846" s="34"/>
      <c r="K2846" s="35"/>
      <c r="L2846" s="33">
        <v>17</v>
      </c>
      <c r="M2846" s="33">
        <v>3</v>
      </c>
      <c r="N2846" s="33">
        <v>13</v>
      </c>
      <c r="P2846" s="32" t="e">
        <f>VLOOKUP(A2846,ยืมแฟ้ม!A:B,2,)</f>
        <v>#N/A</v>
      </c>
      <c r="Q2846" s="32" t="e">
        <f>VLOOKUP(A2846,ยืมแฟ้ม!A:C,3,)</f>
        <v>#N/A</v>
      </c>
      <c r="R2846" s="32" t="e">
        <f>VLOOKUP(A2846,ยืมแฟ้ม!A:D,4,)</f>
        <v>#N/A</v>
      </c>
      <c r="W2846" s="93" t="e">
        <f>VLOOKUP(A2846,Sheet3!A:A,1,0)</f>
        <v>#N/A</v>
      </c>
    </row>
    <row r="2847" spans="1:23" ht="18.95" customHeight="1">
      <c r="A2847" s="25">
        <v>800095742238</v>
      </c>
      <c r="B2847" s="26" t="s">
        <v>9684</v>
      </c>
      <c r="C2847" s="28" t="s">
        <v>3537</v>
      </c>
      <c r="D2847" s="28" t="s">
        <v>9140</v>
      </c>
      <c r="E2847" s="33">
        <v>17</v>
      </c>
      <c r="F2847" s="33">
        <v>3</v>
      </c>
      <c r="G2847" s="33">
        <v>14</v>
      </c>
      <c r="I2847" s="34"/>
      <c r="L2847" s="33">
        <v>17</v>
      </c>
      <c r="M2847" s="33">
        <v>3</v>
      </c>
      <c r="N2847" s="33">
        <v>14</v>
      </c>
      <c r="P2847" s="32" t="e">
        <f>VLOOKUP(A2847,ยืมแฟ้ม!A:B,2,)</f>
        <v>#N/A</v>
      </c>
      <c r="Q2847" s="32" t="e">
        <f>VLOOKUP(A2847,ยืมแฟ้ม!A:C,3,)</f>
        <v>#N/A</v>
      </c>
      <c r="R2847" s="32" t="e">
        <f>VLOOKUP(A2847,ยืมแฟ้ม!A:D,4,)</f>
        <v>#N/A</v>
      </c>
      <c r="W2847" s="93" t="e">
        <f>VLOOKUP(A2847,Sheet3!A:A,1,0)</f>
        <v>#N/A</v>
      </c>
    </row>
    <row r="2848" spans="1:23" ht="18.95" customHeight="1">
      <c r="E2848" s="33">
        <v>17</v>
      </c>
      <c r="F2848" s="33">
        <v>3</v>
      </c>
      <c r="G2848" s="33">
        <v>15</v>
      </c>
      <c r="I2848" s="34"/>
      <c r="K2848" s="35"/>
      <c r="L2848" s="33">
        <v>17</v>
      </c>
      <c r="M2848" s="33">
        <v>3</v>
      </c>
      <c r="N2848" s="33">
        <v>15</v>
      </c>
      <c r="P2848" s="32" t="e">
        <f>VLOOKUP(A2848,ยืมแฟ้ม!A:B,2,)</f>
        <v>#N/A</v>
      </c>
      <c r="Q2848" s="32" t="e">
        <f>VLOOKUP(A2848,ยืมแฟ้ม!A:C,3,)</f>
        <v>#N/A</v>
      </c>
      <c r="R2848" s="32" t="e">
        <f>VLOOKUP(A2848,ยืมแฟ้ม!A:D,4,)</f>
        <v>#N/A</v>
      </c>
      <c r="W2848" s="93" t="e">
        <f>VLOOKUP(A2848,Sheet3!A:A,1,0)</f>
        <v>#N/A</v>
      </c>
    </row>
    <row r="2849" spans="1:23" ht="18.95" customHeight="1">
      <c r="A2849" s="25">
        <v>854351015508</v>
      </c>
      <c r="B2849" s="26" t="s">
        <v>1606</v>
      </c>
      <c r="C2849" s="28" t="s">
        <v>4049</v>
      </c>
      <c r="D2849" s="28" t="s">
        <v>7827</v>
      </c>
      <c r="E2849" s="33">
        <v>17</v>
      </c>
      <c r="F2849" s="33">
        <v>3</v>
      </c>
      <c r="G2849" s="33">
        <v>16</v>
      </c>
      <c r="I2849" s="34"/>
      <c r="K2849" s="35"/>
      <c r="L2849" s="33">
        <v>17</v>
      </c>
      <c r="M2849" s="33">
        <v>3</v>
      </c>
      <c r="N2849" s="33">
        <v>16</v>
      </c>
      <c r="P2849" s="32" t="e">
        <f>VLOOKUP(A2849,ยืมแฟ้ม!A:B,2,)</f>
        <v>#N/A</v>
      </c>
      <c r="Q2849" s="32" t="e">
        <f>VLOOKUP(A2849,ยืมแฟ้ม!A:C,3,)</f>
        <v>#N/A</v>
      </c>
      <c r="R2849" s="32" t="e">
        <f>VLOOKUP(A2849,ยืมแฟ้ม!A:D,4,)</f>
        <v>#N/A</v>
      </c>
      <c r="W2849" s="93" t="e">
        <f>VLOOKUP(A2849,Sheet3!A:A,1,0)</f>
        <v>#N/A</v>
      </c>
    </row>
    <row r="2850" spans="1:23" ht="18.95" customHeight="1">
      <c r="I2850" s="34"/>
      <c r="K2850" s="35"/>
      <c r="L2850" s="33">
        <v>17</v>
      </c>
      <c r="M2850" s="33">
        <v>3</v>
      </c>
      <c r="N2850" s="33">
        <v>17</v>
      </c>
      <c r="P2850" s="32" t="e">
        <f>VLOOKUP(A2850,ยืมแฟ้ม!A:B,2,)</f>
        <v>#N/A</v>
      </c>
      <c r="Q2850" s="32" t="e">
        <f>VLOOKUP(A2850,ยืมแฟ้ม!A:C,3,)</f>
        <v>#N/A</v>
      </c>
      <c r="R2850" s="32" t="e">
        <f>VLOOKUP(A2850,ยืมแฟ้ม!A:D,4,)</f>
        <v>#N/A</v>
      </c>
      <c r="W2850" s="93" t="e">
        <f>VLOOKUP(A2850,Sheet3!A:A,1,0)</f>
        <v>#N/A</v>
      </c>
    </row>
    <row r="2851" spans="1:23" ht="18.95" customHeight="1">
      <c r="E2851" s="33">
        <v>17</v>
      </c>
      <c r="F2851" s="33">
        <v>3</v>
      </c>
      <c r="G2851" s="33">
        <v>18</v>
      </c>
      <c r="I2851" s="34"/>
      <c r="K2851" s="35"/>
      <c r="L2851" s="33">
        <v>17</v>
      </c>
      <c r="M2851" s="33">
        <v>3</v>
      </c>
      <c r="N2851" s="33">
        <v>18</v>
      </c>
      <c r="P2851" s="32" t="e">
        <f>VLOOKUP(A2851,ยืมแฟ้ม!A:B,2,)</f>
        <v>#N/A</v>
      </c>
      <c r="Q2851" s="32" t="e">
        <f>VLOOKUP(A2851,ยืมแฟ้ม!A:C,3,)</f>
        <v>#N/A</v>
      </c>
      <c r="R2851" s="32" t="e">
        <f>VLOOKUP(A2851,ยืมแฟ้ม!A:D,4,)</f>
        <v>#N/A</v>
      </c>
      <c r="W2851" s="93" t="e">
        <f>VLOOKUP(A2851,Sheet3!A:A,1,0)</f>
        <v>#N/A</v>
      </c>
    </row>
    <row r="2852" spans="1:23" ht="18.95" customHeight="1">
      <c r="A2852" s="25">
        <v>800026784580</v>
      </c>
      <c r="B2852" s="26" t="s">
        <v>1607</v>
      </c>
      <c r="C2852" s="28" t="s">
        <v>3542</v>
      </c>
      <c r="D2852" s="28" t="s">
        <v>7816</v>
      </c>
      <c r="E2852" s="33">
        <v>17</v>
      </c>
      <c r="F2852" s="33">
        <v>3</v>
      </c>
      <c r="G2852" s="33">
        <v>19</v>
      </c>
      <c r="I2852" s="34"/>
      <c r="K2852" s="35"/>
      <c r="L2852" s="33">
        <v>17</v>
      </c>
      <c r="M2852" s="33">
        <v>3</v>
      </c>
      <c r="N2852" s="33">
        <v>19</v>
      </c>
      <c r="P2852" s="32" t="e">
        <f>VLOOKUP(A2852,ยืมแฟ้ม!A:B,2,)</f>
        <v>#N/A</v>
      </c>
      <c r="Q2852" s="32" t="e">
        <f>VLOOKUP(A2852,ยืมแฟ้ม!A:C,3,)</f>
        <v>#N/A</v>
      </c>
      <c r="R2852" s="32" t="e">
        <f>VLOOKUP(A2852,ยืมแฟ้ม!A:D,4,)</f>
        <v>#N/A</v>
      </c>
      <c r="W2852" s="93" t="e">
        <f>VLOOKUP(A2852,Sheet3!A:A,1,0)</f>
        <v>#N/A</v>
      </c>
    </row>
    <row r="2853" spans="1:23" ht="18.95" customHeight="1">
      <c r="I2853" s="34"/>
      <c r="K2853" s="35"/>
      <c r="L2853" s="33">
        <v>17</v>
      </c>
      <c r="M2853" s="33">
        <v>3</v>
      </c>
      <c r="N2853" s="33">
        <v>20</v>
      </c>
      <c r="P2853" s="32" t="e">
        <f>VLOOKUP(A2853,ยืมแฟ้ม!A:B,2,)</f>
        <v>#N/A</v>
      </c>
      <c r="Q2853" s="32" t="e">
        <f>VLOOKUP(A2853,ยืมแฟ้ม!A:C,3,)</f>
        <v>#N/A</v>
      </c>
      <c r="R2853" s="32" t="e">
        <f>VLOOKUP(A2853,ยืมแฟ้ม!A:D,4,)</f>
        <v>#N/A</v>
      </c>
      <c r="W2853" s="93" t="e">
        <f>VLOOKUP(A2853,Sheet3!A:A,1,0)</f>
        <v>#N/A</v>
      </c>
    </row>
    <row r="2854" spans="1:23" ht="18.95" customHeight="1">
      <c r="E2854" s="33">
        <v>17</v>
      </c>
      <c r="F2854" s="33">
        <v>3</v>
      </c>
      <c r="G2854" s="33">
        <v>21</v>
      </c>
      <c r="I2854" s="34"/>
      <c r="K2854" s="35"/>
      <c r="L2854" s="33">
        <v>17</v>
      </c>
      <c r="M2854" s="33">
        <v>3</v>
      </c>
      <c r="N2854" s="33">
        <v>21</v>
      </c>
      <c r="P2854" s="32" t="e">
        <f>VLOOKUP(A2854,ยืมแฟ้ม!A:B,2,)</f>
        <v>#N/A</v>
      </c>
      <c r="Q2854" s="32" t="e">
        <f>VLOOKUP(A2854,ยืมแฟ้ม!A:C,3,)</f>
        <v>#N/A</v>
      </c>
      <c r="R2854" s="32" t="e">
        <f>VLOOKUP(A2854,ยืมแฟ้ม!A:D,4,)</f>
        <v>#N/A</v>
      </c>
      <c r="W2854" s="93" t="e">
        <f>VLOOKUP(A2854,Sheet3!A:A,1,0)</f>
        <v>#N/A</v>
      </c>
    </row>
    <row r="2855" spans="1:23" ht="18.95" customHeight="1">
      <c r="I2855" s="34"/>
      <c r="K2855" s="35"/>
      <c r="L2855" s="33">
        <v>17</v>
      </c>
      <c r="M2855" s="33">
        <v>3</v>
      </c>
      <c r="N2855" s="33">
        <v>22</v>
      </c>
      <c r="P2855" s="32" t="e">
        <f>VLOOKUP(A2855,ยืมแฟ้ม!A:B,2,)</f>
        <v>#N/A</v>
      </c>
      <c r="Q2855" s="32" t="e">
        <f>VLOOKUP(A2855,ยืมแฟ้ม!A:C,3,)</f>
        <v>#N/A</v>
      </c>
      <c r="R2855" s="32" t="e">
        <f>VLOOKUP(A2855,ยืมแฟ้ม!A:D,4,)</f>
        <v>#N/A</v>
      </c>
      <c r="W2855" s="93" t="e">
        <f>VLOOKUP(A2855,Sheet3!A:A,1,0)</f>
        <v>#N/A</v>
      </c>
    </row>
    <row r="2856" spans="1:23" ht="18.95" customHeight="1">
      <c r="A2856" s="25">
        <v>800036161639</v>
      </c>
      <c r="B2856" s="26" t="s">
        <v>1608</v>
      </c>
      <c r="C2856" s="28" t="s">
        <v>3542</v>
      </c>
      <c r="D2856" s="28" t="s">
        <v>7912</v>
      </c>
      <c r="E2856" s="33">
        <v>17</v>
      </c>
      <c r="F2856" s="33">
        <v>3</v>
      </c>
      <c r="G2856" s="33">
        <v>23</v>
      </c>
      <c r="I2856" s="34"/>
      <c r="K2856" s="35"/>
      <c r="L2856" s="33">
        <v>17</v>
      </c>
      <c r="M2856" s="33">
        <v>3</v>
      </c>
      <c r="N2856" s="33">
        <v>23</v>
      </c>
      <c r="P2856" s="32" t="e">
        <f>VLOOKUP(A2856,ยืมแฟ้ม!A:B,2,)</f>
        <v>#N/A</v>
      </c>
      <c r="Q2856" s="32" t="e">
        <f>VLOOKUP(A2856,ยืมแฟ้ม!A:C,3,)</f>
        <v>#N/A</v>
      </c>
      <c r="R2856" s="32" t="e">
        <f>VLOOKUP(A2856,ยืมแฟ้ม!A:D,4,)</f>
        <v>#N/A</v>
      </c>
      <c r="W2856" s="93" t="e">
        <f>VLOOKUP(A2856,Sheet3!A:A,1,0)</f>
        <v>#N/A</v>
      </c>
    </row>
    <row r="2857" spans="1:23" ht="18.95" customHeight="1">
      <c r="A2857" s="25">
        <v>800063746807</v>
      </c>
      <c r="B2857" s="26" t="s">
        <v>9685</v>
      </c>
      <c r="C2857" s="28" t="s">
        <v>3537</v>
      </c>
      <c r="D2857" s="28" t="s">
        <v>9141</v>
      </c>
      <c r="E2857" s="33">
        <v>17</v>
      </c>
      <c r="F2857" s="33">
        <v>3</v>
      </c>
      <c r="G2857" s="33">
        <v>24</v>
      </c>
      <c r="I2857" s="34"/>
      <c r="K2857" s="35"/>
      <c r="L2857" s="33">
        <v>17</v>
      </c>
      <c r="M2857" s="33">
        <v>3</v>
      </c>
      <c r="N2857" s="33">
        <v>24</v>
      </c>
      <c r="P2857" s="32" t="e">
        <f>VLOOKUP(A2857,ยืมแฟ้ม!A:B,2,)</f>
        <v>#N/A</v>
      </c>
      <c r="Q2857" s="32" t="e">
        <f>VLOOKUP(A2857,ยืมแฟ้ม!A:C,3,)</f>
        <v>#N/A</v>
      </c>
      <c r="R2857" s="32" t="e">
        <f>VLOOKUP(A2857,ยืมแฟ้ม!A:D,4,)</f>
        <v>#N/A</v>
      </c>
      <c r="W2857" s="93" t="e">
        <f>VLOOKUP(A2857,Sheet3!A:A,1,0)</f>
        <v>#N/A</v>
      </c>
    </row>
    <row r="2858" spans="1:23" ht="18.95" customHeight="1">
      <c r="E2858" s="33">
        <v>17</v>
      </c>
      <c r="F2858" s="33">
        <v>3</v>
      </c>
      <c r="G2858" s="33">
        <v>25</v>
      </c>
      <c r="I2858" s="34"/>
      <c r="K2858" s="35"/>
      <c r="L2858" s="33">
        <v>17</v>
      </c>
      <c r="M2858" s="33">
        <v>3</v>
      </c>
      <c r="N2858" s="33">
        <v>25</v>
      </c>
      <c r="P2858" s="32" t="e">
        <f>VLOOKUP(A2858,ยืมแฟ้ม!A:B,2,)</f>
        <v>#N/A</v>
      </c>
      <c r="Q2858" s="32" t="e">
        <f>VLOOKUP(A2858,ยืมแฟ้ม!A:C,3,)</f>
        <v>#N/A</v>
      </c>
      <c r="R2858" s="32" t="e">
        <f>VLOOKUP(A2858,ยืมแฟ้ม!A:D,4,)</f>
        <v>#N/A</v>
      </c>
      <c r="W2858" s="93" t="e">
        <f>VLOOKUP(A2858,Sheet3!A:A,1,0)</f>
        <v>#N/A</v>
      </c>
    </row>
    <row r="2859" spans="1:23" ht="18.95" customHeight="1">
      <c r="A2859" s="25">
        <v>800037831164</v>
      </c>
      <c r="B2859" s="26" t="s">
        <v>1609</v>
      </c>
      <c r="C2859" s="28" t="s">
        <v>4049</v>
      </c>
      <c r="D2859" s="28" t="s">
        <v>7816</v>
      </c>
      <c r="E2859" s="33">
        <v>17</v>
      </c>
      <c r="F2859" s="33">
        <v>3</v>
      </c>
      <c r="G2859" s="33">
        <v>26</v>
      </c>
      <c r="I2859" s="34"/>
      <c r="K2859" s="35"/>
      <c r="L2859" s="33">
        <v>17</v>
      </c>
      <c r="M2859" s="33">
        <v>3</v>
      </c>
      <c r="N2859" s="33">
        <v>26</v>
      </c>
      <c r="P2859" s="32" t="e">
        <f>VLOOKUP(A2859,ยืมแฟ้ม!A:B,2,)</f>
        <v>#N/A</v>
      </c>
      <c r="Q2859" s="32" t="e">
        <f>VLOOKUP(A2859,ยืมแฟ้ม!A:C,3,)</f>
        <v>#N/A</v>
      </c>
      <c r="R2859" s="32" t="e">
        <f>VLOOKUP(A2859,ยืมแฟ้ม!A:D,4,)</f>
        <v>#N/A</v>
      </c>
      <c r="W2859" s="93" t="e">
        <f>VLOOKUP(A2859,Sheet3!A:A,1,0)</f>
        <v>#N/A</v>
      </c>
    </row>
    <row r="2860" spans="1:23" ht="18.95" customHeight="1">
      <c r="I2860" s="34"/>
      <c r="K2860" s="35"/>
      <c r="L2860" s="33">
        <v>17</v>
      </c>
      <c r="M2860" s="33">
        <v>3</v>
      </c>
      <c r="N2860" s="33">
        <v>27</v>
      </c>
      <c r="P2860" s="32" t="e">
        <f>VLOOKUP(A2860,ยืมแฟ้ม!A:B,2,)</f>
        <v>#N/A</v>
      </c>
      <c r="Q2860" s="32" t="e">
        <f>VLOOKUP(A2860,ยืมแฟ้ม!A:C,3,)</f>
        <v>#N/A</v>
      </c>
      <c r="R2860" s="32" t="e">
        <f>VLOOKUP(A2860,ยืมแฟ้ม!A:D,4,)</f>
        <v>#N/A</v>
      </c>
      <c r="W2860" s="93" t="e">
        <f>VLOOKUP(A2860,Sheet3!A:A,1,0)</f>
        <v>#N/A</v>
      </c>
    </row>
    <row r="2861" spans="1:23" ht="18.95" customHeight="1">
      <c r="I2861" s="34"/>
      <c r="K2861" s="35"/>
      <c r="L2861" s="33">
        <v>17</v>
      </c>
      <c r="M2861" s="33">
        <v>3</v>
      </c>
      <c r="N2861" s="33">
        <v>28</v>
      </c>
      <c r="P2861" s="32" t="e">
        <f>VLOOKUP(A2861,ยืมแฟ้ม!A:B,2,)</f>
        <v>#N/A</v>
      </c>
      <c r="Q2861" s="32" t="e">
        <f>VLOOKUP(A2861,ยืมแฟ้ม!A:C,3,)</f>
        <v>#N/A</v>
      </c>
      <c r="R2861" s="32" t="e">
        <f>VLOOKUP(A2861,ยืมแฟ้ม!A:D,4,)</f>
        <v>#N/A</v>
      </c>
      <c r="W2861" s="93" t="e">
        <f>VLOOKUP(A2861,Sheet3!A:A,1,0)</f>
        <v>#N/A</v>
      </c>
    </row>
    <row r="2862" spans="1:23" ht="18.95" customHeight="1">
      <c r="A2862" s="25">
        <v>800006121282</v>
      </c>
      <c r="B2862" s="26" t="s">
        <v>9686</v>
      </c>
      <c r="C2862" s="28" t="s">
        <v>3537</v>
      </c>
      <c r="D2862" s="28" t="s">
        <v>7912</v>
      </c>
      <c r="E2862" s="33">
        <v>17</v>
      </c>
      <c r="F2862" s="33">
        <v>3</v>
      </c>
      <c r="G2862" s="33">
        <v>29</v>
      </c>
      <c r="I2862" s="34"/>
      <c r="L2862" s="33">
        <v>17</v>
      </c>
      <c r="M2862" s="33">
        <v>3</v>
      </c>
      <c r="N2862" s="33">
        <v>29</v>
      </c>
      <c r="P2862" s="32" t="e">
        <f>VLOOKUP(A2862,ยืมแฟ้ม!A:B,2,)</f>
        <v>#N/A</v>
      </c>
      <c r="Q2862" s="32" t="e">
        <f>VLOOKUP(A2862,ยืมแฟ้ม!A:C,3,)</f>
        <v>#N/A</v>
      </c>
      <c r="R2862" s="32" t="e">
        <f>VLOOKUP(A2862,ยืมแฟ้ม!A:D,4,)</f>
        <v>#N/A</v>
      </c>
      <c r="W2862" s="93" t="e">
        <f>VLOOKUP(A2862,Sheet3!A:A,1,0)</f>
        <v>#N/A</v>
      </c>
    </row>
    <row r="2863" spans="1:23" ht="18.95" customHeight="1">
      <c r="A2863" s="25">
        <v>830952005775</v>
      </c>
      <c r="B2863" s="26" t="s">
        <v>1293</v>
      </c>
      <c r="C2863" s="28" t="s">
        <v>3542</v>
      </c>
      <c r="D2863" s="28" t="s">
        <v>7912</v>
      </c>
      <c r="E2863" s="33">
        <v>17</v>
      </c>
      <c r="F2863" s="33">
        <v>3</v>
      </c>
      <c r="G2863" s="33">
        <v>30</v>
      </c>
      <c r="I2863" s="34"/>
      <c r="K2863" s="35"/>
      <c r="L2863" s="33">
        <v>17</v>
      </c>
      <c r="M2863" s="33">
        <v>3</v>
      </c>
      <c r="N2863" s="33">
        <v>30</v>
      </c>
      <c r="P2863" s="32" t="e">
        <f>VLOOKUP(A2863,ยืมแฟ้ม!A:B,2,)</f>
        <v>#N/A</v>
      </c>
      <c r="Q2863" s="32" t="e">
        <f>VLOOKUP(A2863,ยืมแฟ้ม!A:C,3,)</f>
        <v>#N/A</v>
      </c>
      <c r="R2863" s="32" t="e">
        <f>VLOOKUP(A2863,ยืมแฟ้ม!A:D,4,)</f>
        <v>#N/A</v>
      </c>
      <c r="W2863" s="93" t="e">
        <f>VLOOKUP(A2863,Sheet3!A:A,1,0)</f>
        <v>#N/A</v>
      </c>
    </row>
    <row r="2864" spans="1:23" ht="18.95" customHeight="1">
      <c r="A2864" s="25">
        <v>800042007347</v>
      </c>
      <c r="B2864" s="26" t="s">
        <v>1610</v>
      </c>
      <c r="C2864" s="28" t="s">
        <v>9135</v>
      </c>
      <c r="D2864" s="28" t="s">
        <v>7816</v>
      </c>
      <c r="E2864" s="33">
        <v>17</v>
      </c>
      <c r="F2864" s="33">
        <v>3</v>
      </c>
      <c r="G2864" s="33">
        <v>31</v>
      </c>
      <c r="I2864" s="34"/>
      <c r="K2864" s="35"/>
      <c r="L2864" s="33">
        <v>17</v>
      </c>
      <c r="M2864" s="33">
        <v>3</v>
      </c>
      <c r="N2864" s="33">
        <v>31</v>
      </c>
      <c r="P2864" s="32" t="e">
        <f>VLOOKUP(A2864,ยืมแฟ้ม!A:B,2,)</f>
        <v>#N/A</v>
      </c>
      <c r="Q2864" s="32" t="e">
        <f>VLOOKUP(A2864,ยืมแฟ้ม!A:C,3,)</f>
        <v>#N/A</v>
      </c>
      <c r="R2864" s="32" t="e">
        <f>VLOOKUP(A2864,ยืมแฟ้ม!A:D,4,)</f>
        <v>#N/A</v>
      </c>
      <c r="W2864" s="93" t="e">
        <f>VLOOKUP(A2864,Sheet3!A:A,1,0)</f>
        <v>#N/A</v>
      </c>
    </row>
    <row r="2865" spans="1:23" ht="18.95" customHeight="1">
      <c r="A2865" s="25">
        <v>800034322969</v>
      </c>
      <c r="B2865" s="26" t="s">
        <v>1611</v>
      </c>
      <c r="C2865" s="28" t="s">
        <v>7911</v>
      </c>
      <c r="D2865" s="28" t="s">
        <v>7816</v>
      </c>
      <c r="E2865" s="33">
        <v>17</v>
      </c>
      <c r="F2865" s="33">
        <v>3</v>
      </c>
      <c r="G2865" s="33">
        <v>32</v>
      </c>
      <c r="I2865" s="34"/>
      <c r="K2865" s="35"/>
      <c r="L2865" s="33">
        <v>17</v>
      </c>
      <c r="M2865" s="33">
        <v>3</v>
      </c>
      <c r="N2865" s="33">
        <v>32</v>
      </c>
      <c r="P2865" s="32" t="e">
        <f>VLOOKUP(A2865,ยืมแฟ้ม!A:B,2,)</f>
        <v>#N/A</v>
      </c>
      <c r="Q2865" s="32" t="e">
        <f>VLOOKUP(A2865,ยืมแฟ้ม!A:C,3,)</f>
        <v>#N/A</v>
      </c>
      <c r="R2865" s="32" t="e">
        <f>VLOOKUP(A2865,ยืมแฟ้ม!A:D,4,)</f>
        <v>#N/A</v>
      </c>
      <c r="W2865" s="93" t="e">
        <f>VLOOKUP(A2865,Sheet3!A:A,1,0)</f>
        <v>#N/A</v>
      </c>
    </row>
    <row r="2866" spans="1:23" ht="18.95" customHeight="1">
      <c r="E2866" s="33">
        <v>17</v>
      </c>
      <c r="F2866" s="33">
        <v>3</v>
      </c>
      <c r="G2866" s="33">
        <v>33</v>
      </c>
      <c r="I2866" s="34"/>
      <c r="K2866" s="35"/>
      <c r="L2866" s="33">
        <v>17</v>
      </c>
      <c r="M2866" s="33">
        <v>3</v>
      </c>
      <c r="N2866" s="33">
        <v>33</v>
      </c>
      <c r="P2866" s="32" t="e">
        <f>VLOOKUP(A2866,ยืมแฟ้ม!A:B,2,)</f>
        <v>#N/A</v>
      </c>
      <c r="Q2866" s="32" t="e">
        <f>VLOOKUP(A2866,ยืมแฟ้ม!A:C,3,)</f>
        <v>#N/A</v>
      </c>
      <c r="R2866" s="32" t="e">
        <f>VLOOKUP(A2866,ยืมแฟ้ม!A:D,4,)</f>
        <v>#N/A</v>
      </c>
      <c r="W2866" s="93" t="e">
        <f>VLOOKUP(A2866,Sheet3!A:A,1,0)</f>
        <v>#N/A</v>
      </c>
    </row>
    <row r="2867" spans="1:23" ht="18.95" customHeight="1">
      <c r="I2867" s="34"/>
      <c r="K2867" s="35"/>
      <c r="L2867" s="33">
        <v>17</v>
      </c>
      <c r="M2867" s="33">
        <v>3</v>
      </c>
      <c r="N2867" s="33">
        <v>34</v>
      </c>
      <c r="P2867" s="32" t="e">
        <f>VLOOKUP(A2867,ยืมแฟ้ม!A:B,2,)</f>
        <v>#N/A</v>
      </c>
      <c r="Q2867" s="32" t="e">
        <f>VLOOKUP(A2867,ยืมแฟ้ม!A:C,3,)</f>
        <v>#N/A</v>
      </c>
      <c r="R2867" s="32" t="e">
        <f>VLOOKUP(A2867,ยืมแฟ้ม!A:D,4,)</f>
        <v>#N/A</v>
      </c>
      <c r="W2867" s="93" t="e">
        <f>VLOOKUP(A2867,Sheet3!A:A,1,0)</f>
        <v>#N/A</v>
      </c>
    </row>
    <row r="2868" spans="1:23" ht="18.95" customHeight="1">
      <c r="E2868" s="33">
        <v>17</v>
      </c>
      <c r="F2868" s="33">
        <v>3</v>
      </c>
      <c r="G2868" s="33">
        <v>35</v>
      </c>
      <c r="I2868" s="34"/>
      <c r="K2868" s="35"/>
      <c r="L2868" s="33">
        <v>17</v>
      </c>
      <c r="M2868" s="33">
        <v>3</v>
      </c>
      <c r="N2868" s="33">
        <v>35</v>
      </c>
      <c r="P2868" s="32" t="e">
        <f>VLOOKUP(A2868,ยืมแฟ้ม!A:B,2,)</f>
        <v>#N/A</v>
      </c>
      <c r="Q2868" s="32" t="e">
        <f>VLOOKUP(A2868,ยืมแฟ้ม!A:C,3,)</f>
        <v>#N/A</v>
      </c>
      <c r="R2868" s="32" t="e">
        <f>VLOOKUP(A2868,ยืมแฟ้ม!A:D,4,)</f>
        <v>#N/A</v>
      </c>
      <c r="W2868" s="93" t="e">
        <f>VLOOKUP(A2868,Sheet3!A:A,1,0)</f>
        <v>#N/A</v>
      </c>
    </row>
    <row r="2869" spans="1:23" ht="18.95" customHeight="1">
      <c r="A2869" s="25">
        <v>800023012803</v>
      </c>
      <c r="B2869" s="26" t="s">
        <v>1612</v>
      </c>
      <c r="C2869" s="28" t="s">
        <v>9135</v>
      </c>
      <c r="D2869" s="28" t="s">
        <v>7816</v>
      </c>
      <c r="E2869" s="33">
        <v>17</v>
      </c>
      <c r="F2869" s="33">
        <v>3</v>
      </c>
      <c r="G2869" s="33">
        <v>36</v>
      </c>
      <c r="I2869" s="34"/>
      <c r="K2869" s="35"/>
      <c r="L2869" s="33">
        <v>17</v>
      </c>
      <c r="M2869" s="33">
        <v>3</v>
      </c>
      <c r="N2869" s="33">
        <v>36</v>
      </c>
      <c r="P2869" s="32" t="e">
        <f>VLOOKUP(A2869,ยืมแฟ้ม!A:B,2,)</f>
        <v>#N/A</v>
      </c>
      <c r="Q2869" s="32" t="e">
        <f>VLOOKUP(A2869,ยืมแฟ้ม!A:C,3,)</f>
        <v>#N/A</v>
      </c>
      <c r="R2869" s="32" t="e">
        <f>VLOOKUP(A2869,ยืมแฟ้ม!A:D,4,)</f>
        <v>#N/A</v>
      </c>
      <c r="W2869" s="93" t="e">
        <f>VLOOKUP(A2869,Sheet3!A:A,1,0)</f>
        <v>#N/A</v>
      </c>
    </row>
    <row r="2870" spans="1:23" ht="18.95" customHeight="1">
      <c r="A2870" s="25">
        <v>800027358137</v>
      </c>
      <c r="B2870" s="26" t="s">
        <v>1613</v>
      </c>
      <c r="C2870" s="28" t="s">
        <v>3542</v>
      </c>
      <c r="D2870" s="28" t="s">
        <v>7912</v>
      </c>
      <c r="E2870" s="33">
        <v>17</v>
      </c>
      <c r="F2870" s="33">
        <v>3</v>
      </c>
      <c r="G2870" s="33">
        <v>37</v>
      </c>
      <c r="I2870" s="34"/>
      <c r="K2870" s="35"/>
      <c r="L2870" s="33">
        <v>17</v>
      </c>
      <c r="M2870" s="33">
        <v>3</v>
      </c>
      <c r="N2870" s="33">
        <v>37</v>
      </c>
      <c r="P2870" s="32" t="e">
        <f>VLOOKUP(A2870,ยืมแฟ้ม!A:B,2,)</f>
        <v>#N/A</v>
      </c>
      <c r="Q2870" s="32" t="e">
        <f>VLOOKUP(A2870,ยืมแฟ้ม!A:C,3,)</f>
        <v>#N/A</v>
      </c>
      <c r="R2870" s="32" t="e">
        <f>VLOOKUP(A2870,ยืมแฟ้ม!A:D,4,)</f>
        <v>#N/A</v>
      </c>
      <c r="W2870" s="93" t="e">
        <f>VLOOKUP(A2870,Sheet3!A:A,1,0)</f>
        <v>#N/A</v>
      </c>
    </row>
    <row r="2871" spans="1:23" ht="18.95" customHeight="1">
      <c r="I2871" s="34"/>
      <c r="K2871" s="35"/>
      <c r="L2871" s="33">
        <v>17</v>
      </c>
      <c r="M2871" s="33">
        <v>3</v>
      </c>
      <c r="N2871" s="33">
        <v>38</v>
      </c>
      <c r="P2871" s="32" t="e">
        <f>VLOOKUP(A2871,ยืมแฟ้ม!A:B,2,)</f>
        <v>#N/A</v>
      </c>
      <c r="Q2871" s="32" t="e">
        <f>VLOOKUP(A2871,ยืมแฟ้ม!A:C,3,)</f>
        <v>#N/A</v>
      </c>
      <c r="R2871" s="32" t="e">
        <f>VLOOKUP(A2871,ยืมแฟ้ม!A:D,4,)</f>
        <v>#N/A</v>
      </c>
      <c r="W2871" s="93" t="e">
        <f>VLOOKUP(A2871,Sheet3!A:A,1,0)</f>
        <v>#N/A</v>
      </c>
    </row>
    <row r="2872" spans="1:23" ht="18.95" customHeight="1">
      <c r="E2872" s="33">
        <v>17</v>
      </c>
      <c r="F2872" s="33">
        <v>3</v>
      </c>
      <c r="G2872" s="33">
        <v>39</v>
      </c>
      <c r="I2872" s="34"/>
      <c r="K2872" s="35"/>
      <c r="L2872" s="33">
        <v>17</v>
      </c>
      <c r="M2872" s="33">
        <v>3</v>
      </c>
      <c r="N2872" s="33">
        <v>39</v>
      </c>
      <c r="P2872" s="32" t="e">
        <f>VLOOKUP(A2872,ยืมแฟ้ม!A:B,2,)</f>
        <v>#N/A</v>
      </c>
      <c r="Q2872" s="32" t="e">
        <f>VLOOKUP(A2872,ยืมแฟ้ม!A:C,3,)</f>
        <v>#N/A</v>
      </c>
      <c r="R2872" s="32" t="e">
        <f>VLOOKUP(A2872,ยืมแฟ้ม!A:D,4,)</f>
        <v>#N/A</v>
      </c>
      <c r="W2872" s="93" t="e">
        <f>VLOOKUP(A2872,Sheet3!A:A,1,0)</f>
        <v>#N/A</v>
      </c>
    </row>
    <row r="2873" spans="1:23" ht="18.95" customHeight="1">
      <c r="A2873" s="25">
        <v>800025737373</v>
      </c>
      <c r="B2873" s="26" t="s">
        <v>1614</v>
      </c>
      <c r="C2873" s="28" t="s">
        <v>3537</v>
      </c>
      <c r="D2873" s="28" t="s">
        <v>7816</v>
      </c>
      <c r="E2873" s="33">
        <v>17</v>
      </c>
      <c r="F2873" s="33">
        <v>3</v>
      </c>
      <c r="G2873" s="33">
        <v>40</v>
      </c>
      <c r="I2873" s="34"/>
      <c r="K2873" s="35"/>
      <c r="L2873" s="33">
        <v>17</v>
      </c>
      <c r="M2873" s="33">
        <v>3</v>
      </c>
      <c r="N2873" s="33">
        <v>40</v>
      </c>
      <c r="P2873" s="32" t="e">
        <f>VLOOKUP(A2873,ยืมแฟ้ม!A:B,2,)</f>
        <v>#N/A</v>
      </c>
      <c r="Q2873" s="32" t="e">
        <f>VLOOKUP(A2873,ยืมแฟ้ม!A:C,3,)</f>
        <v>#N/A</v>
      </c>
      <c r="R2873" s="32" t="e">
        <f>VLOOKUP(A2873,ยืมแฟ้ม!A:D,4,)</f>
        <v>#N/A</v>
      </c>
      <c r="W2873" s="93" t="e">
        <f>VLOOKUP(A2873,Sheet3!A:A,1,0)</f>
        <v>#N/A</v>
      </c>
    </row>
    <row r="2874" spans="1:23" ht="18.95" customHeight="1">
      <c r="A2874" s="25">
        <v>800007251989</v>
      </c>
      <c r="B2874" s="26" t="s">
        <v>9687</v>
      </c>
      <c r="C2874" s="28" t="s">
        <v>3537</v>
      </c>
      <c r="D2874" s="28" t="s">
        <v>7912</v>
      </c>
      <c r="E2874" s="33">
        <v>17</v>
      </c>
      <c r="F2874" s="33">
        <v>3</v>
      </c>
      <c r="G2874" s="33">
        <v>41</v>
      </c>
      <c r="I2874" s="34"/>
      <c r="L2874" s="33">
        <v>17</v>
      </c>
      <c r="M2874" s="33">
        <v>3</v>
      </c>
      <c r="N2874" s="33">
        <v>41</v>
      </c>
      <c r="P2874" s="32" t="e">
        <f>VLOOKUP(A2874,ยืมแฟ้ม!A:B,2,)</f>
        <v>#N/A</v>
      </c>
      <c r="Q2874" s="32" t="e">
        <f>VLOOKUP(A2874,ยืมแฟ้ม!A:C,3,)</f>
        <v>#N/A</v>
      </c>
      <c r="R2874" s="32" t="e">
        <f>VLOOKUP(A2874,ยืมแฟ้ม!A:D,4,)</f>
        <v>#N/A</v>
      </c>
      <c r="W2874" s="93" t="e">
        <f>VLOOKUP(A2874,Sheet3!A:A,1,0)</f>
        <v>#N/A</v>
      </c>
    </row>
    <row r="2875" spans="1:23" ht="18.95" customHeight="1">
      <c r="A2875" s="25">
        <v>800019786378</v>
      </c>
      <c r="B2875" s="26" t="s">
        <v>9688</v>
      </c>
      <c r="C2875" s="28" t="s">
        <v>3537</v>
      </c>
      <c r="D2875" s="28" t="s">
        <v>7912</v>
      </c>
      <c r="E2875" s="33">
        <v>17</v>
      </c>
      <c r="F2875" s="33">
        <v>3</v>
      </c>
      <c r="G2875" s="33">
        <v>42</v>
      </c>
      <c r="I2875" s="34"/>
      <c r="L2875" s="33">
        <v>17</v>
      </c>
      <c r="M2875" s="33">
        <v>3</v>
      </c>
      <c r="N2875" s="33">
        <v>42</v>
      </c>
      <c r="P2875" s="32" t="e">
        <f>VLOOKUP(A2875,ยืมแฟ้ม!A:B,2,)</f>
        <v>#N/A</v>
      </c>
      <c r="Q2875" s="32" t="e">
        <f>VLOOKUP(A2875,ยืมแฟ้ม!A:C,3,)</f>
        <v>#N/A</v>
      </c>
      <c r="R2875" s="32" t="e">
        <f>VLOOKUP(A2875,ยืมแฟ้ม!A:D,4,)</f>
        <v>#N/A</v>
      </c>
      <c r="W2875" s="93" t="e">
        <f>VLOOKUP(A2875,Sheet3!A:A,1,0)</f>
        <v>#N/A</v>
      </c>
    </row>
    <row r="2876" spans="1:23" ht="18.95" customHeight="1">
      <c r="A2876" s="25">
        <v>800027738296</v>
      </c>
      <c r="B2876" s="26" t="s">
        <v>1615</v>
      </c>
      <c r="C2876" s="28" t="s">
        <v>7911</v>
      </c>
      <c r="D2876" s="28" t="s">
        <v>7816</v>
      </c>
      <c r="E2876" s="33">
        <v>17</v>
      </c>
      <c r="F2876" s="33">
        <v>3</v>
      </c>
      <c r="G2876" s="33">
        <v>43</v>
      </c>
      <c r="I2876" s="34"/>
      <c r="K2876" s="35"/>
      <c r="L2876" s="33">
        <v>17</v>
      </c>
      <c r="M2876" s="33">
        <v>3</v>
      </c>
      <c r="N2876" s="33">
        <v>43</v>
      </c>
      <c r="P2876" s="32" t="e">
        <f>VLOOKUP(A2876,ยืมแฟ้ม!A:B,2,)</f>
        <v>#N/A</v>
      </c>
      <c r="Q2876" s="32" t="e">
        <f>VLOOKUP(A2876,ยืมแฟ้ม!A:C,3,)</f>
        <v>#N/A</v>
      </c>
      <c r="R2876" s="32" t="e">
        <f>VLOOKUP(A2876,ยืมแฟ้ม!A:D,4,)</f>
        <v>#N/A</v>
      </c>
      <c r="W2876" s="93" t="e">
        <f>VLOOKUP(A2876,Sheet3!A:A,1,0)</f>
        <v>#N/A</v>
      </c>
    </row>
    <row r="2877" spans="1:23" ht="18.95" customHeight="1">
      <c r="A2877" s="25">
        <v>830953000189</v>
      </c>
      <c r="B2877" s="26" t="s">
        <v>1616</v>
      </c>
      <c r="C2877" s="28" t="s">
        <v>3542</v>
      </c>
      <c r="D2877" s="28" t="s">
        <v>7912</v>
      </c>
      <c r="E2877" s="33">
        <v>17</v>
      </c>
      <c r="F2877" s="33">
        <v>3</v>
      </c>
      <c r="G2877" s="33">
        <v>44</v>
      </c>
      <c r="H2877" s="26" t="s">
        <v>8143</v>
      </c>
      <c r="I2877" s="35">
        <v>242544</v>
      </c>
      <c r="J2877" s="35">
        <v>242546</v>
      </c>
      <c r="K2877" s="35"/>
      <c r="L2877" s="33">
        <v>17</v>
      </c>
      <c r="M2877" s="33">
        <v>3</v>
      </c>
      <c r="N2877" s="33">
        <v>44</v>
      </c>
      <c r="P2877" s="32" t="e">
        <f>VLOOKUP(A2877,ยืมแฟ้ม!A:B,2,)</f>
        <v>#N/A</v>
      </c>
      <c r="Q2877" s="32" t="e">
        <f>VLOOKUP(A2877,ยืมแฟ้ม!A:C,3,)</f>
        <v>#N/A</v>
      </c>
      <c r="R2877" s="32" t="e">
        <f>VLOOKUP(A2877,ยืมแฟ้ม!A:D,4,)</f>
        <v>#N/A</v>
      </c>
      <c r="W2877" s="93" t="e">
        <f>VLOOKUP(A2877,Sheet3!A:A,1,0)</f>
        <v>#N/A</v>
      </c>
    </row>
    <row r="2878" spans="1:23" ht="18.95" customHeight="1">
      <c r="I2878" s="34"/>
      <c r="K2878" s="35"/>
      <c r="L2878" s="33">
        <v>17</v>
      </c>
      <c r="M2878" s="33">
        <v>3</v>
      </c>
      <c r="N2878" s="33">
        <v>45</v>
      </c>
      <c r="P2878" s="32" t="e">
        <f>VLOOKUP(A2878,ยืมแฟ้ม!A:B,2,)</f>
        <v>#N/A</v>
      </c>
      <c r="Q2878" s="32" t="e">
        <f>VLOOKUP(A2878,ยืมแฟ้ม!A:C,3,)</f>
        <v>#N/A</v>
      </c>
      <c r="R2878" s="32" t="e">
        <f>VLOOKUP(A2878,ยืมแฟ้ม!A:D,4,)</f>
        <v>#N/A</v>
      </c>
      <c r="W2878" s="93" t="e">
        <f>VLOOKUP(A2878,Sheet3!A:A,1,0)</f>
        <v>#N/A</v>
      </c>
    </row>
    <row r="2879" spans="1:23" ht="18.95" customHeight="1">
      <c r="A2879" s="25">
        <v>800026938970</v>
      </c>
      <c r="B2879" s="26" t="s">
        <v>1617</v>
      </c>
      <c r="C2879" s="28" t="s">
        <v>7911</v>
      </c>
      <c r="D2879" s="28" t="s">
        <v>7816</v>
      </c>
      <c r="E2879" s="33">
        <v>17</v>
      </c>
      <c r="F2879" s="33">
        <v>3</v>
      </c>
      <c r="G2879" s="33">
        <v>46</v>
      </c>
      <c r="I2879" s="34"/>
      <c r="K2879" s="35"/>
      <c r="L2879" s="33">
        <v>17</v>
      </c>
      <c r="M2879" s="33">
        <v>3</v>
      </c>
      <c r="N2879" s="33">
        <v>46</v>
      </c>
      <c r="P2879" s="32" t="e">
        <f>VLOOKUP(A2879,ยืมแฟ้ม!A:B,2,)</f>
        <v>#N/A</v>
      </c>
      <c r="Q2879" s="32" t="e">
        <f>VLOOKUP(A2879,ยืมแฟ้ม!A:C,3,)</f>
        <v>#N/A</v>
      </c>
      <c r="R2879" s="32" t="e">
        <f>VLOOKUP(A2879,ยืมแฟ้ม!A:D,4,)</f>
        <v>#N/A</v>
      </c>
      <c r="W2879" s="93" t="e">
        <f>VLOOKUP(A2879,Sheet3!A:A,1,0)</f>
        <v>#N/A</v>
      </c>
    </row>
    <row r="2880" spans="1:23" ht="18.95" customHeight="1">
      <c r="A2880" s="25">
        <v>800023672465</v>
      </c>
      <c r="B2880" s="26" t="s">
        <v>9689</v>
      </c>
      <c r="C2880" s="28" t="s">
        <v>3537</v>
      </c>
      <c r="D2880" s="28" t="s">
        <v>7912</v>
      </c>
      <c r="E2880" s="33">
        <v>17</v>
      </c>
      <c r="F2880" s="33">
        <v>3</v>
      </c>
      <c r="G2880" s="33">
        <v>47</v>
      </c>
      <c r="I2880" s="34"/>
      <c r="L2880" s="33">
        <v>17</v>
      </c>
      <c r="M2880" s="33">
        <v>3</v>
      </c>
      <c r="N2880" s="33">
        <v>47</v>
      </c>
      <c r="P2880" s="32" t="e">
        <f>VLOOKUP(A2880,ยืมแฟ้ม!A:B,2,)</f>
        <v>#N/A</v>
      </c>
      <c r="Q2880" s="32" t="e">
        <f>VLOOKUP(A2880,ยืมแฟ้ม!A:C,3,)</f>
        <v>#N/A</v>
      </c>
      <c r="R2880" s="32" t="e">
        <f>VLOOKUP(A2880,ยืมแฟ้ม!A:D,4,)</f>
        <v>#N/A</v>
      </c>
      <c r="W2880" s="93" t="e">
        <f>VLOOKUP(A2880,Sheet3!A:A,1,0)</f>
        <v>#N/A</v>
      </c>
    </row>
    <row r="2881" spans="1:23" ht="18.95" customHeight="1">
      <c r="A2881" s="25">
        <v>800033814123</v>
      </c>
      <c r="B2881" s="26" t="s">
        <v>1618</v>
      </c>
      <c r="C2881" s="28" t="s">
        <v>9135</v>
      </c>
      <c r="D2881" s="28" t="s">
        <v>7822</v>
      </c>
      <c r="E2881" s="33">
        <v>17</v>
      </c>
      <c r="F2881" s="33">
        <v>3</v>
      </c>
      <c r="G2881" s="33">
        <v>48</v>
      </c>
      <c r="I2881" s="34"/>
      <c r="K2881" s="35"/>
      <c r="L2881" s="33">
        <v>17</v>
      </c>
      <c r="M2881" s="33">
        <v>3</v>
      </c>
      <c r="N2881" s="33">
        <v>48</v>
      </c>
      <c r="P2881" s="32" t="e">
        <f>VLOOKUP(A2881,ยืมแฟ้ม!A:B,2,)</f>
        <v>#N/A</v>
      </c>
      <c r="Q2881" s="32" t="e">
        <f>VLOOKUP(A2881,ยืมแฟ้ม!A:C,3,)</f>
        <v>#N/A</v>
      </c>
      <c r="R2881" s="32" t="e">
        <f>VLOOKUP(A2881,ยืมแฟ้ม!A:D,4,)</f>
        <v>#N/A</v>
      </c>
      <c r="W2881" s="93" t="e">
        <f>VLOOKUP(A2881,Sheet3!A:A,1,0)</f>
        <v>#N/A</v>
      </c>
    </row>
    <row r="2882" spans="1:23" ht="18.95" customHeight="1">
      <c r="E2882" s="33">
        <v>17</v>
      </c>
      <c r="F2882" s="33">
        <v>3</v>
      </c>
      <c r="G2882" s="33">
        <v>49</v>
      </c>
      <c r="I2882" s="34"/>
      <c r="L2882" s="33">
        <v>17</v>
      </c>
      <c r="M2882" s="33">
        <v>3</v>
      </c>
      <c r="N2882" s="33">
        <v>49</v>
      </c>
      <c r="P2882" s="32" t="e">
        <f>VLOOKUP(A2882,ยืมแฟ้ม!A:B,2,)</f>
        <v>#N/A</v>
      </c>
      <c r="Q2882" s="32" t="e">
        <f>VLOOKUP(A2882,ยืมแฟ้ม!A:C,3,)</f>
        <v>#N/A</v>
      </c>
      <c r="R2882" s="32" t="e">
        <f>VLOOKUP(A2882,ยืมแฟ้ม!A:D,4,)</f>
        <v>#N/A</v>
      </c>
      <c r="W2882" s="93" t="e">
        <f>VLOOKUP(A2882,Sheet3!A:A,1,0)</f>
        <v>#N/A</v>
      </c>
    </row>
    <row r="2883" spans="1:23" ht="18.95" customHeight="1">
      <c r="A2883" s="25">
        <v>800016634092</v>
      </c>
      <c r="B2883" s="26" t="s">
        <v>1619</v>
      </c>
      <c r="C2883" s="28" t="s">
        <v>9135</v>
      </c>
      <c r="D2883" s="28" t="s">
        <v>7816</v>
      </c>
      <c r="E2883" s="33">
        <v>17</v>
      </c>
      <c r="F2883" s="33">
        <v>3</v>
      </c>
      <c r="G2883" s="33">
        <v>50</v>
      </c>
      <c r="I2883" s="34"/>
      <c r="K2883" s="35"/>
      <c r="L2883" s="33">
        <v>17</v>
      </c>
      <c r="M2883" s="33">
        <v>3</v>
      </c>
      <c r="N2883" s="33">
        <v>50</v>
      </c>
      <c r="P2883" s="32" t="e">
        <f>VLOOKUP(A2883,ยืมแฟ้ม!A:B,2,)</f>
        <v>#N/A</v>
      </c>
      <c r="Q2883" s="32" t="e">
        <f>VLOOKUP(A2883,ยืมแฟ้ม!A:C,3,)</f>
        <v>#N/A</v>
      </c>
      <c r="R2883" s="32" t="e">
        <f>VLOOKUP(A2883,ยืมแฟ้ม!A:D,4,)</f>
        <v>#N/A</v>
      </c>
      <c r="W2883" s="93" t="e">
        <f>VLOOKUP(A2883,Sheet3!A:A,1,0)</f>
        <v>#N/A</v>
      </c>
    </row>
    <row r="2884" spans="1:23" ht="18.95" customHeight="1">
      <c r="A2884" s="25">
        <v>800073699210</v>
      </c>
      <c r="B2884" s="26" t="s">
        <v>1620</v>
      </c>
      <c r="C2884" s="28" t="s">
        <v>3537</v>
      </c>
      <c r="D2884" s="28" t="s">
        <v>9140</v>
      </c>
      <c r="E2884" s="33">
        <v>17</v>
      </c>
      <c r="F2884" s="33">
        <v>3</v>
      </c>
      <c r="G2884" s="33">
        <v>51</v>
      </c>
      <c r="I2884" s="34"/>
      <c r="K2884" s="35"/>
      <c r="L2884" s="33">
        <v>17</v>
      </c>
      <c r="M2884" s="33">
        <v>3</v>
      </c>
      <c r="N2884" s="33">
        <v>51</v>
      </c>
      <c r="P2884" s="32" t="e">
        <f>VLOOKUP(A2884,ยืมแฟ้ม!A:B,2,)</f>
        <v>#N/A</v>
      </c>
      <c r="Q2884" s="32" t="e">
        <f>VLOOKUP(A2884,ยืมแฟ้ม!A:C,3,)</f>
        <v>#N/A</v>
      </c>
      <c r="R2884" s="32" t="e">
        <f>VLOOKUP(A2884,ยืมแฟ้ม!A:D,4,)</f>
        <v>#N/A</v>
      </c>
      <c r="W2884" s="93" t="e">
        <f>VLOOKUP(A2884,Sheet3!A:A,1,0)</f>
        <v>#N/A</v>
      </c>
    </row>
    <row r="2885" spans="1:23" ht="18.95" customHeight="1">
      <c r="E2885" s="33">
        <v>17</v>
      </c>
      <c r="F2885" s="33">
        <v>3</v>
      </c>
      <c r="G2885" s="33">
        <v>52</v>
      </c>
      <c r="I2885" s="34"/>
      <c r="K2885" s="35"/>
      <c r="L2885" s="33">
        <v>17</v>
      </c>
      <c r="M2885" s="33">
        <v>3</v>
      </c>
      <c r="N2885" s="33">
        <v>52</v>
      </c>
      <c r="P2885" s="32" t="e">
        <f>VLOOKUP(A2885,ยืมแฟ้ม!A:B,2,)</f>
        <v>#N/A</v>
      </c>
      <c r="Q2885" s="32" t="e">
        <f>VLOOKUP(A2885,ยืมแฟ้ม!A:C,3,)</f>
        <v>#N/A</v>
      </c>
      <c r="R2885" s="32" t="e">
        <f>VLOOKUP(A2885,ยืมแฟ้ม!A:D,4,)</f>
        <v>#N/A</v>
      </c>
      <c r="W2885" s="93" t="e">
        <f>VLOOKUP(A2885,Sheet3!A:A,1,0)</f>
        <v>#N/A</v>
      </c>
    </row>
    <row r="2886" spans="1:23" ht="18.95" customHeight="1">
      <c r="E2886" s="33">
        <v>17</v>
      </c>
      <c r="F2886" s="33">
        <v>3</v>
      </c>
      <c r="G2886" s="33">
        <v>53</v>
      </c>
      <c r="I2886" s="34"/>
      <c r="K2886" s="35"/>
      <c r="L2886" s="33">
        <v>17</v>
      </c>
      <c r="M2886" s="33">
        <v>3</v>
      </c>
      <c r="N2886" s="33">
        <v>53</v>
      </c>
      <c r="P2886" s="32" t="e">
        <f>VLOOKUP(A2886,ยืมแฟ้ม!A:B,2,)</f>
        <v>#N/A</v>
      </c>
      <c r="Q2886" s="32" t="e">
        <f>VLOOKUP(A2886,ยืมแฟ้ม!A:C,3,)</f>
        <v>#N/A</v>
      </c>
      <c r="R2886" s="32" t="e">
        <f>VLOOKUP(A2886,ยืมแฟ้ม!A:D,4,)</f>
        <v>#N/A</v>
      </c>
      <c r="W2886" s="93" t="e">
        <f>VLOOKUP(A2886,Sheet3!A:A,1,0)</f>
        <v>#N/A</v>
      </c>
    </row>
    <row r="2887" spans="1:23" ht="18.95" customHeight="1">
      <c r="A2887" s="25">
        <v>800023769642</v>
      </c>
      <c r="B2887" s="26" t="s">
        <v>1621</v>
      </c>
      <c r="C2887" s="28" t="s">
        <v>3542</v>
      </c>
      <c r="D2887" s="28" t="s">
        <v>7912</v>
      </c>
      <c r="E2887" s="33">
        <v>17</v>
      </c>
      <c r="F2887" s="33">
        <v>3</v>
      </c>
      <c r="G2887" s="33">
        <v>54</v>
      </c>
      <c r="I2887" s="34"/>
      <c r="K2887" s="35"/>
      <c r="L2887" s="33">
        <v>17</v>
      </c>
      <c r="M2887" s="33">
        <v>3</v>
      </c>
      <c r="N2887" s="33">
        <v>54</v>
      </c>
      <c r="P2887" s="32" t="e">
        <f>VLOOKUP(A2887,ยืมแฟ้ม!A:B,2,)</f>
        <v>#N/A</v>
      </c>
      <c r="Q2887" s="32" t="e">
        <f>VLOOKUP(A2887,ยืมแฟ้ม!A:C,3,)</f>
        <v>#N/A</v>
      </c>
      <c r="R2887" s="32" t="e">
        <f>VLOOKUP(A2887,ยืมแฟ้ม!A:D,4,)</f>
        <v>#N/A</v>
      </c>
      <c r="W2887" s="93" t="e">
        <f>VLOOKUP(A2887,Sheet3!A:A,1,0)</f>
        <v>#N/A</v>
      </c>
    </row>
    <row r="2888" spans="1:23" ht="18.95" customHeight="1">
      <c r="A2888" s="25">
        <v>800004998327</v>
      </c>
      <c r="B2888" s="26" t="s">
        <v>9690</v>
      </c>
      <c r="C2888" s="28" t="s">
        <v>3537</v>
      </c>
      <c r="D2888" s="28" t="s">
        <v>7912</v>
      </c>
      <c r="E2888" s="33">
        <v>17</v>
      </c>
      <c r="F2888" s="33">
        <v>3</v>
      </c>
      <c r="G2888" s="33">
        <v>55</v>
      </c>
      <c r="I2888" s="34"/>
      <c r="L2888" s="33">
        <v>17</v>
      </c>
      <c r="M2888" s="33">
        <v>3</v>
      </c>
      <c r="N2888" s="33">
        <v>55</v>
      </c>
      <c r="P2888" s="32" t="e">
        <f>VLOOKUP(A2888,ยืมแฟ้ม!A:B,2,)</f>
        <v>#N/A</v>
      </c>
      <c r="Q2888" s="32" t="e">
        <f>VLOOKUP(A2888,ยืมแฟ้ม!A:C,3,)</f>
        <v>#N/A</v>
      </c>
      <c r="R2888" s="32" t="e">
        <f>VLOOKUP(A2888,ยืมแฟ้ม!A:D,4,)</f>
        <v>#N/A</v>
      </c>
      <c r="W2888" s="93" t="e">
        <f>VLOOKUP(A2888,Sheet3!A:A,1,0)</f>
        <v>#N/A</v>
      </c>
    </row>
    <row r="2889" spans="1:23" ht="18.95" customHeight="1">
      <c r="A2889" s="25">
        <v>800078865238</v>
      </c>
      <c r="B2889" s="26" t="s">
        <v>1622</v>
      </c>
      <c r="C2889" s="28" t="s">
        <v>3537</v>
      </c>
      <c r="D2889" s="28" t="s">
        <v>9140</v>
      </c>
      <c r="E2889" s="33">
        <v>17</v>
      </c>
      <c r="F2889" s="33">
        <v>3</v>
      </c>
      <c r="G2889" s="33">
        <v>56</v>
      </c>
      <c r="I2889" s="34"/>
      <c r="K2889" s="35"/>
      <c r="L2889" s="33">
        <v>17</v>
      </c>
      <c r="M2889" s="33">
        <v>3</v>
      </c>
      <c r="N2889" s="33">
        <v>56</v>
      </c>
      <c r="P2889" s="32" t="e">
        <f>VLOOKUP(A2889,ยืมแฟ้ม!A:B,2,)</f>
        <v>#N/A</v>
      </c>
      <c r="Q2889" s="32" t="e">
        <f>VLOOKUP(A2889,ยืมแฟ้ม!A:C,3,)</f>
        <v>#N/A</v>
      </c>
      <c r="R2889" s="32" t="e">
        <f>VLOOKUP(A2889,ยืมแฟ้ม!A:D,4,)</f>
        <v>#N/A</v>
      </c>
      <c r="W2889" s="93" t="e">
        <f>VLOOKUP(A2889,Sheet3!A:A,1,0)</f>
        <v>#N/A</v>
      </c>
    </row>
    <row r="2890" spans="1:23" ht="18.95" customHeight="1">
      <c r="E2890" s="33">
        <v>17</v>
      </c>
      <c r="F2890" s="33">
        <v>3</v>
      </c>
      <c r="G2890" s="33">
        <v>57</v>
      </c>
      <c r="I2890" s="34"/>
      <c r="K2890" s="35"/>
      <c r="L2890" s="33">
        <v>17</v>
      </c>
      <c r="M2890" s="33">
        <v>3</v>
      </c>
      <c r="N2890" s="33">
        <v>57</v>
      </c>
      <c r="P2890" s="32" t="e">
        <f>VLOOKUP(A2890,ยืมแฟ้ม!A:B,2,)</f>
        <v>#N/A</v>
      </c>
      <c r="Q2890" s="32" t="e">
        <f>VLOOKUP(A2890,ยืมแฟ้ม!A:C,3,)</f>
        <v>#N/A</v>
      </c>
      <c r="R2890" s="32" t="e">
        <f>VLOOKUP(A2890,ยืมแฟ้ม!A:D,4,)</f>
        <v>#N/A</v>
      </c>
      <c r="W2890" s="93" t="e">
        <f>VLOOKUP(A2890,Sheet3!A:A,1,0)</f>
        <v>#N/A</v>
      </c>
    </row>
    <row r="2891" spans="1:23" ht="18.95" customHeight="1">
      <c r="A2891" s="25">
        <v>800017502850</v>
      </c>
      <c r="B2891" s="26" t="s">
        <v>1623</v>
      </c>
      <c r="C2891" s="28" t="s">
        <v>3542</v>
      </c>
      <c r="D2891" s="28" t="s">
        <v>7912</v>
      </c>
      <c r="E2891" s="33">
        <v>17</v>
      </c>
      <c r="F2891" s="33">
        <v>3</v>
      </c>
      <c r="G2891" s="33">
        <v>58</v>
      </c>
      <c r="I2891" s="34"/>
      <c r="K2891" s="35"/>
      <c r="L2891" s="33">
        <v>17</v>
      </c>
      <c r="M2891" s="33">
        <v>3</v>
      </c>
      <c r="N2891" s="33">
        <v>58</v>
      </c>
      <c r="P2891" s="32" t="e">
        <f>VLOOKUP(A2891,ยืมแฟ้ม!A:B,2,)</f>
        <v>#N/A</v>
      </c>
      <c r="Q2891" s="32" t="e">
        <f>VLOOKUP(A2891,ยืมแฟ้ม!A:C,3,)</f>
        <v>#N/A</v>
      </c>
      <c r="R2891" s="32" t="e">
        <f>VLOOKUP(A2891,ยืมแฟ้ม!A:D,4,)</f>
        <v>#N/A</v>
      </c>
      <c r="W2891" s="93" t="e">
        <f>VLOOKUP(A2891,Sheet3!A:A,1,0)</f>
        <v>#N/A</v>
      </c>
    </row>
    <row r="2892" spans="1:23" ht="18.95" customHeight="1">
      <c r="A2892" s="25">
        <v>800089150109</v>
      </c>
      <c r="B2892" s="26" t="s">
        <v>9691</v>
      </c>
      <c r="C2892" s="28" t="s">
        <v>9201</v>
      </c>
      <c r="D2892" s="28" t="s">
        <v>9140</v>
      </c>
      <c r="E2892" s="33">
        <v>17</v>
      </c>
      <c r="F2892" s="33">
        <v>3</v>
      </c>
      <c r="G2892" s="33">
        <v>59</v>
      </c>
      <c r="I2892" s="34"/>
      <c r="L2892" s="33">
        <v>17</v>
      </c>
      <c r="M2892" s="33">
        <v>3</v>
      </c>
      <c r="N2892" s="33">
        <v>59</v>
      </c>
      <c r="P2892" s="32" t="e">
        <f>VLOOKUP(A2892,ยืมแฟ้ม!A:B,2,)</f>
        <v>#N/A</v>
      </c>
      <c r="Q2892" s="32" t="e">
        <f>VLOOKUP(A2892,ยืมแฟ้ม!A:C,3,)</f>
        <v>#N/A</v>
      </c>
      <c r="R2892" s="32" t="e">
        <f>VLOOKUP(A2892,ยืมแฟ้ม!A:D,4,)</f>
        <v>#N/A</v>
      </c>
      <c r="W2892" s="93" t="e">
        <f>VLOOKUP(A2892,Sheet3!A:A,1,0)</f>
        <v>#N/A</v>
      </c>
    </row>
    <row r="2893" spans="1:23" ht="18.95" customHeight="1">
      <c r="I2893" s="34"/>
      <c r="K2893" s="35"/>
      <c r="L2893" s="33">
        <v>17</v>
      </c>
      <c r="M2893" s="33">
        <v>3</v>
      </c>
      <c r="N2893" s="33">
        <v>60</v>
      </c>
      <c r="P2893" s="32" t="e">
        <f>VLOOKUP(A2893,ยืมแฟ้ม!A:B,2,)</f>
        <v>#N/A</v>
      </c>
      <c r="Q2893" s="32" t="e">
        <f>VLOOKUP(A2893,ยืมแฟ้ม!A:C,3,)</f>
        <v>#N/A</v>
      </c>
      <c r="R2893" s="32" t="e">
        <f>VLOOKUP(A2893,ยืมแฟ้ม!A:D,4,)</f>
        <v>#N/A</v>
      </c>
      <c r="W2893" s="93" t="e">
        <f>VLOOKUP(A2893,Sheet3!A:A,1,0)</f>
        <v>#N/A</v>
      </c>
    </row>
    <row r="2894" spans="1:23" ht="18.95" customHeight="1">
      <c r="A2894" s="25">
        <v>800020885409</v>
      </c>
      <c r="B2894" s="26" t="s">
        <v>1624</v>
      </c>
      <c r="C2894" s="28" t="s">
        <v>3542</v>
      </c>
      <c r="D2894" s="28" t="s">
        <v>7912</v>
      </c>
      <c r="E2894" s="33">
        <v>17</v>
      </c>
      <c r="F2894" s="33">
        <v>4</v>
      </c>
      <c r="G2894" s="33">
        <v>1</v>
      </c>
      <c r="I2894" s="34"/>
      <c r="K2894" s="35"/>
      <c r="L2894" s="33">
        <v>17</v>
      </c>
      <c r="M2894" s="33">
        <v>4</v>
      </c>
      <c r="N2894" s="33">
        <v>1</v>
      </c>
      <c r="P2894" s="32" t="e">
        <f>VLOOKUP(A2894,ยืมแฟ้ม!A:B,2,)</f>
        <v>#N/A</v>
      </c>
      <c r="Q2894" s="32" t="e">
        <f>VLOOKUP(A2894,ยืมแฟ้ม!A:C,3,)</f>
        <v>#N/A</v>
      </c>
      <c r="R2894" s="32" t="e">
        <f>VLOOKUP(A2894,ยืมแฟ้ม!A:D,4,)</f>
        <v>#N/A</v>
      </c>
      <c r="W2894" s="93" t="e">
        <f>VLOOKUP(A2894,Sheet3!A:A,1,0)</f>
        <v>#N/A</v>
      </c>
    </row>
    <row r="2895" spans="1:23" ht="18.95" customHeight="1">
      <c r="A2895" s="25">
        <v>800026496177</v>
      </c>
      <c r="B2895" s="26" t="s">
        <v>1625</v>
      </c>
      <c r="C2895" s="28" t="s">
        <v>7911</v>
      </c>
      <c r="D2895" s="28" t="s">
        <v>7827</v>
      </c>
      <c r="E2895" s="33">
        <v>17</v>
      </c>
      <c r="F2895" s="33">
        <v>4</v>
      </c>
      <c r="G2895" s="33">
        <v>2</v>
      </c>
      <c r="I2895" s="34"/>
      <c r="K2895" s="35"/>
      <c r="L2895" s="33">
        <v>17</v>
      </c>
      <c r="M2895" s="33">
        <v>4</v>
      </c>
      <c r="N2895" s="33">
        <v>2</v>
      </c>
      <c r="P2895" s="32" t="e">
        <f>VLOOKUP(A2895,ยืมแฟ้ม!A:B,2,)</f>
        <v>#N/A</v>
      </c>
      <c r="Q2895" s="32" t="e">
        <f>VLOOKUP(A2895,ยืมแฟ้ม!A:C,3,)</f>
        <v>#N/A</v>
      </c>
      <c r="R2895" s="32" t="e">
        <f>VLOOKUP(A2895,ยืมแฟ้ม!A:D,4,)</f>
        <v>#N/A</v>
      </c>
      <c r="W2895" s="93" t="e">
        <f>VLOOKUP(A2895,Sheet3!A:A,1,0)</f>
        <v>#N/A</v>
      </c>
    </row>
    <row r="2896" spans="1:23" ht="18.95" customHeight="1">
      <c r="A2896" s="25">
        <v>800054121408</v>
      </c>
      <c r="B2896" s="26" t="s">
        <v>1626</v>
      </c>
      <c r="C2896" s="28" t="s">
        <v>3542</v>
      </c>
      <c r="D2896" s="28" t="s">
        <v>7816</v>
      </c>
      <c r="E2896" s="33">
        <v>17</v>
      </c>
      <c r="F2896" s="33">
        <v>4</v>
      </c>
      <c r="G2896" s="33">
        <v>3</v>
      </c>
      <c r="I2896" s="34"/>
      <c r="K2896" s="35"/>
      <c r="L2896" s="33">
        <v>17</v>
      </c>
      <c r="M2896" s="33">
        <v>4</v>
      </c>
      <c r="N2896" s="33">
        <v>3</v>
      </c>
      <c r="P2896" s="32" t="e">
        <f>VLOOKUP(A2896,ยืมแฟ้ม!A:B,2,)</f>
        <v>#N/A</v>
      </c>
      <c r="Q2896" s="32" t="e">
        <f>VLOOKUP(A2896,ยืมแฟ้ม!A:C,3,)</f>
        <v>#N/A</v>
      </c>
      <c r="R2896" s="32" t="e">
        <f>VLOOKUP(A2896,ยืมแฟ้ม!A:D,4,)</f>
        <v>#N/A</v>
      </c>
      <c r="W2896" s="93" t="e">
        <f>VLOOKUP(A2896,Sheet3!A:A,1,0)</f>
        <v>#N/A</v>
      </c>
    </row>
    <row r="2897" spans="1:23" ht="18.95" customHeight="1">
      <c r="A2897" s="25">
        <v>830952006740</v>
      </c>
      <c r="B2897" s="26" t="s">
        <v>1627</v>
      </c>
      <c r="C2897" s="28" t="s">
        <v>3542</v>
      </c>
      <c r="D2897" s="28" t="s">
        <v>7912</v>
      </c>
      <c r="E2897" s="33">
        <v>17</v>
      </c>
      <c r="F2897" s="33">
        <v>4</v>
      </c>
      <c r="G2897" s="33">
        <v>4</v>
      </c>
      <c r="I2897" s="34"/>
      <c r="K2897" s="35"/>
      <c r="L2897" s="33">
        <v>17</v>
      </c>
      <c r="M2897" s="33">
        <v>4</v>
      </c>
      <c r="N2897" s="33">
        <v>4</v>
      </c>
      <c r="P2897" s="32" t="e">
        <f>VLOOKUP(A2897,ยืมแฟ้ม!A:B,2,)</f>
        <v>#N/A</v>
      </c>
      <c r="Q2897" s="32" t="e">
        <f>VLOOKUP(A2897,ยืมแฟ้ม!A:C,3,)</f>
        <v>#N/A</v>
      </c>
      <c r="R2897" s="32" t="e">
        <f>VLOOKUP(A2897,ยืมแฟ้ม!A:D,4,)</f>
        <v>#N/A</v>
      </c>
      <c r="W2897" s="93" t="e">
        <f>VLOOKUP(A2897,Sheet3!A:A,1,0)</f>
        <v>#N/A</v>
      </c>
    </row>
    <row r="2898" spans="1:23" ht="18.95" customHeight="1">
      <c r="I2898" s="34"/>
      <c r="K2898" s="35"/>
      <c r="L2898" s="33">
        <v>17</v>
      </c>
      <c r="M2898" s="33">
        <v>4</v>
      </c>
      <c r="N2898" s="33">
        <v>5</v>
      </c>
      <c r="P2898" s="32" t="e">
        <f>VLOOKUP(A2898,ยืมแฟ้ม!A:B,2,)</f>
        <v>#N/A</v>
      </c>
      <c r="Q2898" s="32" t="e">
        <f>VLOOKUP(A2898,ยืมแฟ้ม!A:C,3,)</f>
        <v>#N/A</v>
      </c>
      <c r="R2898" s="32" t="e">
        <f>VLOOKUP(A2898,ยืมแฟ้ม!A:D,4,)</f>
        <v>#N/A</v>
      </c>
      <c r="W2898" s="93" t="e">
        <f>VLOOKUP(A2898,Sheet3!A:A,1,0)</f>
        <v>#N/A</v>
      </c>
    </row>
    <row r="2899" spans="1:23" ht="18.95" customHeight="1">
      <c r="A2899" s="25">
        <v>800024665765</v>
      </c>
      <c r="B2899" s="26" t="s">
        <v>1628</v>
      </c>
      <c r="C2899" s="28" t="s">
        <v>4049</v>
      </c>
      <c r="D2899" s="28" t="s">
        <v>7912</v>
      </c>
      <c r="E2899" s="33">
        <v>17</v>
      </c>
      <c r="F2899" s="33">
        <v>4</v>
      </c>
      <c r="G2899" s="33">
        <v>6</v>
      </c>
      <c r="I2899" s="34"/>
      <c r="K2899" s="35"/>
      <c r="L2899" s="33">
        <v>17</v>
      </c>
      <c r="M2899" s="33">
        <v>4</v>
      </c>
      <c r="N2899" s="33">
        <v>6</v>
      </c>
      <c r="P2899" s="32" t="e">
        <f>VLOOKUP(A2899,ยืมแฟ้ม!A:B,2,)</f>
        <v>#N/A</v>
      </c>
      <c r="Q2899" s="32" t="e">
        <f>VLOOKUP(A2899,ยืมแฟ้ม!A:C,3,)</f>
        <v>#N/A</v>
      </c>
      <c r="R2899" s="32" t="e">
        <f>VLOOKUP(A2899,ยืมแฟ้ม!A:D,4,)</f>
        <v>#N/A</v>
      </c>
      <c r="W2899" s="93" t="e">
        <f>VLOOKUP(A2899,Sheet3!A:A,1,0)</f>
        <v>#N/A</v>
      </c>
    </row>
    <row r="2900" spans="1:23" ht="18.95" customHeight="1">
      <c r="A2900" s="25">
        <v>800067975329</v>
      </c>
      <c r="B2900" s="26" t="s">
        <v>9692</v>
      </c>
      <c r="C2900" s="28" t="s">
        <v>9134</v>
      </c>
      <c r="D2900" s="28" t="s">
        <v>9693</v>
      </c>
      <c r="E2900" s="33">
        <v>17</v>
      </c>
      <c r="F2900" s="33">
        <v>4</v>
      </c>
      <c r="G2900" s="33">
        <v>7</v>
      </c>
      <c r="I2900" s="34"/>
      <c r="L2900" s="33">
        <v>17</v>
      </c>
      <c r="M2900" s="33">
        <v>4</v>
      </c>
      <c r="N2900" s="33">
        <v>7</v>
      </c>
      <c r="P2900" s="32" t="e">
        <f>VLOOKUP(A2900,ยืมแฟ้ม!A:B,2,)</f>
        <v>#N/A</v>
      </c>
      <c r="Q2900" s="32" t="e">
        <f>VLOOKUP(A2900,ยืมแฟ้ม!A:C,3,)</f>
        <v>#N/A</v>
      </c>
      <c r="R2900" s="32" t="e">
        <f>VLOOKUP(A2900,ยืมแฟ้ม!A:D,4,)</f>
        <v>#N/A</v>
      </c>
      <c r="W2900" s="93" t="e">
        <f>VLOOKUP(A2900,Sheet3!A:A,1,0)</f>
        <v>#N/A</v>
      </c>
    </row>
    <row r="2901" spans="1:23" ht="18.95" customHeight="1">
      <c r="A2901" s="25">
        <v>831352012122</v>
      </c>
      <c r="B2901" s="26" t="s">
        <v>1629</v>
      </c>
      <c r="C2901" s="28" t="s">
        <v>9134</v>
      </c>
      <c r="D2901" s="28" t="s">
        <v>7912</v>
      </c>
      <c r="E2901" s="33">
        <v>17</v>
      </c>
      <c r="F2901" s="33">
        <v>4</v>
      </c>
      <c r="G2901" s="33">
        <v>8</v>
      </c>
      <c r="I2901" s="34"/>
      <c r="K2901" s="35"/>
      <c r="L2901" s="33">
        <v>17</v>
      </c>
      <c r="M2901" s="33">
        <v>4</v>
      </c>
      <c r="N2901" s="33">
        <v>8</v>
      </c>
      <c r="P2901" s="32" t="e">
        <f>VLOOKUP(A2901,ยืมแฟ้ม!A:B,2,)</f>
        <v>#N/A</v>
      </c>
      <c r="Q2901" s="32" t="e">
        <f>VLOOKUP(A2901,ยืมแฟ้ม!A:C,3,)</f>
        <v>#N/A</v>
      </c>
      <c r="R2901" s="32" t="e">
        <f>VLOOKUP(A2901,ยืมแฟ้ม!A:D,4,)</f>
        <v>#N/A</v>
      </c>
      <c r="W2901" s="93" t="e">
        <f>VLOOKUP(A2901,Sheet3!A:A,1,0)</f>
        <v>#N/A</v>
      </c>
    </row>
    <row r="2902" spans="1:23" ht="18.95" customHeight="1">
      <c r="A2902" s="25">
        <v>800073687157</v>
      </c>
      <c r="B2902" s="26" t="s">
        <v>1630</v>
      </c>
      <c r="C2902" s="28" t="s">
        <v>9135</v>
      </c>
      <c r="D2902" s="28" t="s">
        <v>7816</v>
      </c>
      <c r="E2902" s="33">
        <v>17</v>
      </c>
      <c r="F2902" s="33">
        <v>4</v>
      </c>
      <c r="G2902" s="33">
        <v>9</v>
      </c>
      <c r="I2902" s="34"/>
      <c r="K2902" s="35"/>
      <c r="L2902" s="33">
        <v>17</v>
      </c>
      <c r="M2902" s="33">
        <v>4</v>
      </c>
      <c r="N2902" s="33">
        <v>9</v>
      </c>
      <c r="P2902" s="32" t="e">
        <f>VLOOKUP(A2902,ยืมแฟ้ม!A:B,2,)</f>
        <v>#N/A</v>
      </c>
      <c r="Q2902" s="32" t="e">
        <f>VLOOKUP(A2902,ยืมแฟ้ม!A:C,3,)</f>
        <v>#N/A</v>
      </c>
      <c r="R2902" s="32" t="e">
        <f>VLOOKUP(A2902,ยืมแฟ้ม!A:D,4,)</f>
        <v>#N/A</v>
      </c>
      <c r="W2902" s="93" t="e">
        <f>VLOOKUP(A2902,Sheet3!A:A,1,0)</f>
        <v>#N/A</v>
      </c>
    </row>
    <row r="2903" spans="1:23" ht="18.95" customHeight="1">
      <c r="I2903" s="34"/>
      <c r="K2903" s="35"/>
      <c r="L2903" s="33">
        <v>17</v>
      </c>
      <c r="M2903" s="33">
        <v>4</v>
      </c>
      <c r="N2903" s="33">
        <v>10</v>
      </c>
      <c r="P2903" s="32" t="e">
        <f>VLOOKUP(A2903,ยืมแฟ้ม!A:B,2,)</f>
        <v>#N/A</v>
      </c>
      <c r="Q2903" s="32" t="e">
        <f>VLOOKUP(A2903,ยืมแฟ้ม!A:C,3,)</f>
        <v>#N/A</v>
      </c>
      <c r="R2903" s="32" t="e">
        <f>VLOOKUP(A2903,ยืมแฟ้ม!A:D,4,)</f>
        <v>#N/A</v>
      </c>
      <c r="W2903" s="93" t="e">
        <f>VLOOKUP(A2903,Sheet3!A:A,1,0)</f>
        <v>#N/A</v>
      </c>
    </row>
    <row r="2904" spans="1:23" ht="18.95" customHeight="1">
      <c r="A2904" s="25">
        <v>800074453963</v>
      </c>
      <c r="B2904" s="26" t="s">
        <v>1631</v>
      </c>
      <c r="C2904" s="28" t="s">
        <v>9135</v>
      </c>
      <c r="D2904" s="28" t="s">
        <v>7816</v>
      </c>
      <c r="E2904" s="33">
        <v>17</v>
      </c>
      <c r="F2904" s="33">
        <v>4</v>
      </c>
      <c r="G2904" s="33">
        <v>11</v>
      </c>
      <c r="I2904" s="34"/>
      <c r="K2904" s="35"/>
      <c r="L2904" s="33">
        <v>17</v>
      </c>
      <c r="M2904" s="33">
        <v>4</v>
      </c>
      <c r="N2904" s="33">
        <v>11</v>
      </c>
      <c r="P2904" s="32" t="e">
        <f>VLOOKUP(A2904,ยืมแฟ้ม!A:B,2,)</f>
        <v>#N/A</v>
      </c>
      <c r="Q2904" s="32" t="e">
        <f>VLOOKUP(A2904,ยืมแฟ้ม!A:C,3,)</f>
        <v>#N/A</v>
      </c>
      <c r="R2904" s="32" t="e">
        <f>VLOOKUP(A2904,ยืมแฟ้ม!A:D,4,)</f>
        <v>#N/A</v>
      </c>
      <c r="W2904" s="93" t="e">
        <f>VLOOKUP(A2904,Sheet3!A:A,1,0)</f>
        <v>#N/A</v>
      </c>
    </row>
    <row r="2905" spans="1:23" ht="18.95" customHeight="1">
      <c r="E2905" s="33">
        <v>17</v>
      </c>
      <c r="F2905" s="33">
        <v>4</v>
      </c>
      <c r="G2905" s="33">
        <v>12</v>
      </c>
      <c r="I2905" s="34"/>
      <c r="K2905" s="35"/>
      <c r="L2905" s="33">
        <v>17</v>
      </c>
      <c r="M2905" s="33">
        <v>4</v>
      </c>
      <c r="N2905" s="33">
        <v>12</v>
      </c>
      <c r="P2905" s="32" t="e">
        <f>VLOOKUP(A2905,ยืมแฟ้ม!A:B,2,)</f>
        <v>#N/A</v>
      </c>
      <c r="Q2905" s="32" t="e">
        <f>VLOOKUP(A2905,ยืมแฟ้ม!A:C,3,)</f>
        <v>#N/A</v>
      </c>
      <c r="R2905" s="32" t="e">
        <f>VLOOKUP(A2905,ยืมแฟ้ม!A:D,4,)</f>
        <v>#N/A</v>
      </c>
      <c r="W2905" s="93" t="e">
        <f>VLOOKUP(A2905,Sheet3!A:A,1,0)</f>
        <v>#N/A</v>
      </c>
    </row>
    <row r="2906" spans="1:23" ht="18.95" customHeight="1">
      <c r="I2906" s="34"/>
      <c r="K2906" s="35"/>
      <c r="L2906" s="33">
        <v>17</v>
      </c>
      <c r="M2906" s="33">
        <v>4</v>
      </c>
      <c r="N2906" s="33">
        <v>13</v>
      </c>
      <c r="P2906" s="32" t="e">
        <f>VLOOKUP(A2906,ยืมแฟ้ม!A:B,2,)</f>
        <v>#N/A</v>
      </c>
      <c r="Q2906" s="32" t="e">
        <f>VLOOKUP(A2906,ยืมแฟ้ม!A:C,3,)</f>
        <v>#N/A</v>
      </c>
      <c r="R2906" s="32" t="e">
        <f>VLOOKUP(A2906,ยืมแฟ้ม!A:D,4,)</f>
        <v>#N/A</v>
      </c>
      <c r="W2906" s="93" t="e">
        <f>VLOOKUP(A2906,Sheet3!A:A,1,0)</f>
        <v>#N/A</v>
      </c>
    </row>
    <row r="2907" spans="1:23" ht="18.95" customHeight="1">
      <c r="A2907" s="25">
        <v>800002569278</v>
      </c>
      <c r="B2907" s="26" t="s">
        <v>1632</v>
      </c>
      <c r="C2907" s="28" t="s">
        <v>3537</v>
      </c>
      <c r="D2907" s="28" t="s">
        <v>7912</v>
      </c>
      <c r="E2907" s="33">
        <v>17</v>
      </c>
      <c r="F2907" s="33">
        <v>4</v>
      </c>
      <c r="G2907" s="33">
        <v>14</v>
      </c>
      <c r="I2907" s="34"/>
      <c r="K2907" s="35"/>
      <c r="L2907" s="33">
        <v>17</v>
      </c>
      <c r="M2907" s="33">
        <v>4</v>
      </c>
      <c r="N2907" s="33">
        <v>14</v>
      </c>
      <c r="P2907" s="32" t="e">
        <f>VLOOKUP(A2907,ยืมแฟ้ม!A:B,2,)</f>
        <v>#N/A</v>
      </c>
      <c r="Q2907" s="32" t="e">
        <f>VLOOKUP(A2907,ยืมแฟ้ม!A:C,3,)</f>
        <v>#N/A</v>
      </c>
      <c r="R2907" s="32" t="e">
        <f>VLOOKUP(A2907,ยืมแฟ้ม!A:D,4,)</f>
        <v>#N/A</v>
      </c>
      <c r="W2907" s="93" t="e">
        <f>VLOOKUP(A2907,Sheet3!A:A,1,0)</f>
        <v>#N/A</v>
      </c>
    </row>
    <row r="2908" spans="1:23" ht="18.95" customHeight="1">
      <c r="I2908" s="34"/>
      <c r="K2908" s="35"/>
      <c r="L2908" s="33">
        <v>17</v>
      </c>
      <c r="M2908" s="33">
        <v>4</v>
      </c>
      <c r="N2908" s="33">
        <v>15</v>
      </c>
      <c r="P2908" s="32" t="e">
        <f>VLOOKUP(A2908,ยืมแฟ้ม!A:B,2,)</f>
        <v>#N/A</v>
      </c>
      <c r="Q2908" s="32" t="e">
        <f>VLOOKUP(A2908,ยืมแฟ้ม!A:C,3,)</f>
        <v>#N/A</v>
      </c>
      <c r="R2908" s="32" t="e">
        <f>VLOOKUP(A2908,ยืมแฟ้ม!A:D,4,)</f>
        <v>#N/A</v>
      </c>
      <c r="W2908" s="93" t="e">
        <f>VLOOKUP(A2908,Sheet3!A:A,1,0)</f>
        <v>#N/A</v>
      </c>
    </row>
    <row r="2909" spans="1:23" ht="18.95" customHeight="1">
      <c r="A2909" s="25">
        <v>847652013933</v>
      </c>
      <c r="B2909" s="26" t="s">
        <v>1633</v>
      </c>
      <c r="C2909" s="28" t="s">
        <v>9135</v>
      </c>
      <c r="D2909" s="28" t="s">
        <v>7912</v>
      </c>
      <c r="E2909" s="33">
        <v>17</v>
      </c>
      <c r="F2909" s="33">
        <v>4</v>
      </c>
      <c r="G2909" s="33">
        <v>16</v>
      </c>
      <c r="I2909" s="34"/>
      <c r="K2909" s="35"/>
      <c r="L2909" s="33">
        <v>17</v>
      </c>
      <c r="M2909" s="33">
        <v>4</v>
      </c>
      <c r="N2909" s="33">
        <v>16</v>
      </c>
      <c r="P2909" s="32" t="e">
        <f>VLOOKUP(A2909,ยืมแฟ้ม!A:B,2,)</f>
        <v>#N/A</v>
      </c>
      <c r="Q2909" s="32" t="e">
        <f>VLOOKUP(A2909,ยืมแฟ้ม!A:C,3,)</f>
        <v>#N/A</v>
      </c>
      <c r="R2909" s="32" t="e">
        <f>VLOOKUP(A2909,ยืมแฟ้ม!A:D,4,)</f>
        <v>#N/A</v>
      </c>
      <c r="W2909" s="93" t="e">
        <f>VLOOKUP(A2909,Sheet3!A:A,1,0)</f>
        <v>#N/A</v>
      </c>
    </row>
    <row r="2910" spans="1:23" ht="18.95" customHeight="1">
      <c r="E2910" s="33">
        <v>17</v>
      </c>
      <c r="F2910" s="33">
        <v>4</v>
      </c>
      <c r="G2910" s="33">
        <v>17</v>
      </c>
      <c r="I2910" s="34"/>
      <c r="K2910" s="35"/>
      <c r="L2910" s="33">
        <v>17</v>
      </c>
      <c r="M2910" s="33">
        <v>4</v>
      </c>
      <c r="N2910" s="33">
        <v>17</v>
      </c>
      <c r="P2910" s="32" t="e">
        <f>VLOOKUP(A2910,ยืมแฟ้ม!A:B,2,)</f>
        <v>#N/A</v>
      </c>
      <c r="Q2910" s="32" t="e">
        <f>VLOOKUP(A2910,ยืมแฟ้ม!A:C,3,)</f>
        <v>#N/A</v>
      </c>
      <c r="R2910" s="32" t="e">
        <f>VLOOKUP(A2910,ยืมแฟ้ม!A:D,4,)</f>
        <v>#N/A</v>
      </c>
      <c r="W2910" s="93" t="e">
        <f>VLOOKUP(A2910,Sheet3!A:A,1,0)</f>
        <v>#N/A</v>
      </c>
    </row>
    <row r="2911" spans="1:23" ht="18.95" customHeight="1">
      <c r="A2911" s="25">
        <v>801152000601</v>
      </c>
      <c r="B2911" s="26" t="s">
        <v>1635</v>
      </c>
      <c r="C2911" s="28" t="s">
        <v>7911</v>
      </c>
      <c r="D2911" s="28" t="s">
        <v>7912</v>
      </c>
      <c r="E2911" s="33">
        <v>17</v>
      </c>
      <c r="F2911" s="33">
        <v>4</v>
      </c>
      <c r="G2911" s="33">
        <v>18</v>
      </c>
      <c r="I2911" s="34"/>
      <c r="K2911" s="35"/>
      <c r="L2911" s="33">
        <v>17</v>
      </c>
      <c r="M2911" s="33">
        <v>4</v>
      </c>
      <c r="N2911" s="33">
        <v>18</v>
      </c>
      <c r="P2911" s="32" t="e">
        <f>VLOOKUP(A2911,ยืมแฟ้ม!A:B,2,)</f>
        <v>#N/A</v>
      </c>
      <c r="Q2911" s="32" t="e">
        <f>VLOOKUP(A2911,ยืมแฟ้ม!A:C,3,)</f>
        <v>#N/A</v>
      </c>
      <c r="R2911" s="32" t="e">
        <f>VLOOKUP(A2911,ยืมแฟ้ม!A:D,4,)</f>
        <v>#N/A</v>
      </c>
      <c r="W2911" s="93" t="e">
        <f>VLOOKUP(A2911,Sheet3!A:A,1,0)</f>
        <v>#N/A</v>
      </c>
    </row>
    <row r="2912" spans="1:23" ht="18.95" customHeight="1">
      <c r="I2912" s="34"/>
      <c r="K2912" s="35"/>
      <c r="L2912" s="33">
        <v>17</v>
      </c>
      <c r="M2912" s="33">
        <v>4</v>
      </c>
      <c r="N2912" s="33">
        <v>19</v>
      </c>
      <c r="P2912" s="32" t="e">
        <f>VLOOKUP(A2912,ยืมแฟ้ม!A:B,2,)</f>
        <v>#N/A</v>
      </c>
      <c r="Q2912" s="32" t="e">
        <f>VLOOKUP(A2912,ยืมแฟ้ม!A:C,3,)</f>
        <v>#N/A</v>
      </c>
      <c r="R2912" s="32" t="e">
        <f>VLOOKUP(A2912,ยืมแฟ้ม!A:D,4,)</f>
        <v>#N/A</v>
      </c>
      <c r="W2912" s="93" t="e">
        <f>VLOOKUP(A2912,Sheet3!A:A,1,0)</f>
        <v>#N/A</v>
      </c>
    </row>
    <row r="2913" spans="1:23" ht="18.95" customHeight="1">
      <c r="A2913" s="25">
        <v>800030241205</v>
      </c>
      <c r="B2913" s="26" t="s">
        <v>1460</v>
      </c>
      <c r="C2913" s="28" t="s">
        <v>9135</v>
      </c>
      <c r="D2913" s="28" t="s">
        <v>7827</v>
      </c>
      <c r="E2913" s="33">
        <v>17</v>
      </c>
      <c r="F2913" s="33">
        <v>4</v>
      </c>
      <c r="G2913" s="33">
        <v>20</v>
      </c>
      <c r="I2913" s="34"/>
      <c r="K2913" s="35"/>
      <c r="L2913" s="33">
        <v>17</v>
      </c>
      <c r="M2913" s="33">
        <v>4</v>
      </c>
      <c r="N2913" s="33">
        <v>20</v>
      </c>
      <c r="P2913" s="32" t="e">
        <f>VLOOKUP(A2913,ยืมแฟ้ม!A:B,2,)</f>
        <v>#N/A</v>
      </c>
      <c r="Q2913" s="32" t="e">
        <f>VLOOKUP(A2913,ยืมแฟ้ม!A:C,3,)</f>
        <v>#N/A</v>
      </c>
      <c r="R2913" s="32" t="e">
        <f>VLOOKUP(A2913,ยืมแฟ้ม!A:D,4,)</f>
        <v>#N/A</v>
      </c>
      <c r="W2913" s="93" t="e">
        <f>VLOOKUP(A2913,Sheet3!A:A,1,0)</f>
        <v>#N/A</v>
      </c>
    </row>
    <row r="2914" spans="1:23" ht="18.95" customHeight="1">
      <c r="A2914" s="25">
        <v>800060979195</v>
      </c>
      <c r="B2914" s="26" t="s">
        <v>9694</v>
      </c>
      <c r="C2914" s="28" t="s">
        <v>9134</v>
      </c>
      <c r="D2914" s="28" t="s">
        <v>9693</v>
      </c>
      <c r="E2914" s="33">
        <v>17</v>
      </c>
      <c r="F2914" s="33">
        <v>4</v>
      </c>
      <c r="G2914" s="33">
        <v>21</v>
      </c>
      <c r="I2914" s="34"/>
      <c r="L2914" s="33">
        <v>17</v>
      </c>
      <c r="M2914" s="33">
        <v>4</v>
      </c>
      <c r="N2914" s="33">
        <v>21</v>
      </c>
      <c r="P2914" s="32" t="e">
        <f>VLOOKUP(A2914,ยืมแฟ้ม!A:B,2,)</f>
        <v>#N/A</v>
      </c>
      <c r="Q2914" s="32" t="e">
        <f>VLOOKUP(A2914,ยืมแฟ้ม!A:C,3,)</f>
        <v>#N/A</v>
      </c>
      <c r="R2914" s="32" t="e">
        <f>VLOOKUP(A2914,ยืมแฟ้ม!A:D,4,)</f>
        <v>#N/A</v>
      </c>
      <c r="W2914" s="93" t="e">
        <f>VLOOKUP(A2914,Sheet3!A:A,1,0)</f>
        <v>#N/A</v>
      </c>
    </row>
    <row r="2915" spans="1:23" ht="18.95" customHeight="1">
      <c r="I2915" s="34"/>
      <c r="K2915" s="35"/>
      <c r="L2915" s="33">
        <v>17</v>
      </c>
      <c r="M2915" s="33">
        <v>4</v>
      </c>
      <c r="N2915" s="33">
        <v>22</v>
      </c>
      <c r="P2915" s="32" t="e">
        <f>VLOOKUP(A2915,ยืมแฟ้ม!A:B,2,)</f>
        <v>#N/A</v>
      </c>
      <c r="Q2915" s="32" t="e">
        <f>VLOOKUP(A2915,ยืมแฟ้ม!A:C,3,)</f>
        <v>#N/A</v>
      </c>
      <c r="R2915" s="32" t="e">
        <f>VLOOKUP(A2915,ยืมแฟ้ม!A:D,4,)</f>
        <v>#N/A</v>
      </c>
      <c r="W2915" s="93" t="e">
        <f>VLOOKUP(A2915,Sheet3!A:A,1,0)</f>
        <v>#N/A</v>
      </c>
    </row>
    <row r="2916" spans="1:23" ht="18.95" customHeight="1">
      <c r="A2916" s="25">
        <v>800029405399</v>
      </c>
      <c r="B2916" s="26" t="s">
        <v>1636</v>
      </c>
      <c r="C2916" s="28" t="s">
        <v>7911</v>
      </c>
      <c r="D2916" s="28" t="s">
        <v>7827</v>
      </c>
      <c r="E2916" s="33">
        <v>17</v>
      </c>
      <c r="F2916" s="33">
        <v>4</v>
      </c>
      <c r="G2916" s="33">
        <v>23</v>
      </c>
      <c r="I2916" s="34"/>
      <c r="K2916" s="35"/>
      <c r="L2916" s="33">
        <v>17</v>
      </c>
      <c r="M2916" s="33">
        <v>4</v>
      </c>
      <c r="N2916" s="33">
        <v>23</v>
      </c>
      <c r="P2916" s="32" t="e">
        <f>VLOOKUP(A2916,ยืมแฟ้ม!A:B,2,)</f>
        <v>#N/A</v>
      </c>
      <c r="Q2916" s="32" t="e">
        <f>VLOOKUP(A2916,ยืมแฟ้ม!A:C,3,)</f>
        <v>#N/A</v>
      </c>
      <c r="R2916" s="32" t="e">
        <f>VLOOKUP(A2916,ยืมแฟ้ม!A:D,4,)</f>
        <v>#N/A</v>
      </c>
      <c r="W2916" s="93" t="e">
        <f>VLOOKUP(A2916,Sheet3!A:A,1,0)</f>
        <v>#N/A</v>
      </c>
    </row>
    <row r="2917" spans="1:23" ht="18.95" customHeight="1">
      <c r="I2917" s="34"/>
      <c r="K2917" s="35"/>
      <c r="L2917" s="33">
        <v>17</v>
      </c>
      <c r="M2917" s="33">
        <v>4</v>
      </c>
      <c r="N2917" s="33">
        <v>24</v>
      </c>
      <c r="P2917" s="32" t="e">
        <f>VLOOKUP(A2917,ยืมแฟ้ม!A:B,2,)</f>
        <v>#N/A</v>
      </c>
      <c r="Q2917" s="32" t="e">
        <f>VLOOKUP(A2917,ยืมแฟ้ม!A:C,3,)</f>
        <v>#N/A</v>
      </c>
      <c r="R2917" s="32" t="e">
        <f>VLOOKUP(A2917,ยืมแฟ้ม!A:D,4,)</f>
        <v>#N/A</v>
      </c>
      <c r="W2917" s="93" t="e">
        <f>VLOOKUP(A2917,Sheet3!A:A,1,0)</f>
        <v>#N/A</v>
      </c>
    </row>
    <row r="2918" spans="1:23" ht="18.95" customHeight="1">
      <c r="A2918" s="25">
        <v>800030660297</v>
      </c>
      <c r="B2918" s="26" t="s">
        <v>1637</v>
      </c>
      <c r="C2918" s="28" t="s">
        <v>4049</v>
      </c>
      <c r="D2918" s="28" t="s">
        <v>7816</v>
      </c>
      <c r="E2918" s="33">
        <v>17</v>
      </c>
      <c r="F2918" s="33">
        <v>4</v>
      </c>
      <c r="G2918" s="33">
        <v>25</v>
      </c>
      <c r="I2918" s="34"/>
      <c r="K2918" s="35"/>
      <c r="L2918" s="33">
        <v>17</v>
      </c>
      <c r="M2918" s="33">
        <v>4</v>
      </c>
      <c r="N2918" s="33">
        <v>25</v>
      </c>
      <c r="P2918" s="32" t="e">
        <f>VLOOKUP(A2918,ยืมแฟ้ม!A:B,2,)</f>
        <v>#N/A</v>
      </c>
      <c r="Q2918" s="32" t="e">
        <f>VLOOKUP(A2918,ยืมแฟ้ม!A:C,3,)</f>
        <v>#N/A</v>
      </c>
      <c r="R2918" s="32" t="e">
        <f>VLOOKUP(A2918,ยืมแฟ้ม!A:D,4,)</f>
        <v>#N/A</v>
      </c>
      <c r="W2918" s="93" t="e">
        <f>VLOOKUP(A2918,Sheet3!A:A,1,0)</f>
        <v>#N/A</v>
      </c>
    </row>
    <row r="2919" spans="1:23" ht="18.95" customHeight="1">
      <c r="E2919" s="33">
        <v>17</v>
      </c>
      <c r="F2919" s="33">
        <v>4</v>
      </c>
      <c r="G2919" s="33">
        <v>26</v>
      </c>
      <c r="I2919" s="34"/>
      <c r="K2919" s="35"/>
      <c r="L2919" s="33">
        <v>17</v>
      </c>
      <c r="M2919" s="33">
        <v>4</v>
      </c>
      <c r="N2919" s="33">
        <v>26</v>
      </c>
      <c r="P2919" s="32" t="e">
        <f>VLOOKUP(A2919,ยืมแฟ้ม!A:B,2,)</f>
        <v>#N/A</v>
      </c>
      <c r="Q2919" s="32" t="e">
        <f>VLOOKUP(A2919,ยืมแฟ้ม!A:C,3,)</f>
        <v>#N/A</v>
      </c>
      <c r="R2919" s="32" t="e">
        <f>VLOOKUP(A2919,ยืมแฟ้ม!A:D,4,)</f>
        <v>#N/A</v>
      </c>
      <c r="W2919" s="93" t="e">
        <f>VLOOKUP(A2919,Sheet3!A:A,1,0)</f>
        <v>#N/A</v>
      </c>
    </row>
    <row r="2920" spans="1:23" ht="18.95" customHeight="1">
      <c r="A2920" s="25">
        <v>800042607419</v>
      </c>
      <c r="B2920" s="26" t="s">
        <v>1638</v>
      </c>
      <c r="C2920" s="28" t="s">
        <v>8055</v>
      </c>
      <c r="D2920" s="28" t="s">
        <v>7822</v>
      </c>
      <c r="E2920" s="33">
        <v>17</v>
      </c>
      <c r="F2920" s="33">
        <v>4</v>
      </c>
      <c r="G2920" s="33">
        <v>27</v>
      </c>
      <c r="I2920" s="34"/>
      <c r="K2920" s="35"/>
      <c r="L2920" s="33">
        <v>17</v>
      </c>
      <c r="M2920" s="33">
        <v>4</v>
      </c>
      <c r="N2920" s="33">
        <v>27</v>
      </c>
      <c r="P2920" s="32" t="e">
        <f>VLOOKUP(A2920,ยืมแฟ้ม!A:B,2,)</f>
        <v>#N/A</v>
      </c>
      <c r="Q2920" s="32" t="e">
        <f>VLOOKUP(A2920,ยืมแฟ้ม!A:C,3,)</f>
        <v>#N/A</v>
      </c>
      <c r="R2920" s="32" t="e">
        <f>VLOOKUP(A2920,ยืมแฟ้ม!A:D,4,)</f>
        <v>#N/A</v>
      </c>
      <c r="W2920" s="93" t="e">
        <f>VLOOKUP(A2920,Sheet3!A:A,1,0)</f>
        <v>#N/A</v>
      </c>
    </row>
    <row r="2921" spans="1:23" ht="18.95" customHeight="1">
      <c r="A2921" s="25">
        <v>800007633392</v>
      </c>
      <c r="B2921" s="26" t="s">
        <v>1639</v>
      </c>
      <c r="C2921" s="28" t="s">
        <v>9134</v>
      </c>
      <c r="D2921" s="28" t="s">
        <v>7912</v>
      </c>
      <c r="E2921" s="33">
        <v>17</v>
      </c>
      <c r="F2921" s="33">
        <v>4</v>
      </c>
      <c r="G2921" s="33">
        <v>28</v>
      </c>
      <c r="I2921" s="34"/>
      <c r="K2921" s="35"/>
      <c r="L2921" s="33">
        <v>17</v>
      </c>
      <c r="M2921" s="33">
        <v>4</v>
      </c>
      <c r="N2921" s="33">
        <v>28</v>
      </c>
      <c r="P2921" s="32" t="e">
        <f>VLOOKUP(A2921,ยืมแฟ้ม!A:B,2,)</f>
        <v>#N/A</v>
      </c>
      <c r="Q2921" s="32" t="e">
        <f>VLOOKUP(A2921,ยืมแฟ้ม!A:C,3,)</f>
        <v>#N/A</v>
      </c>
      <c r="R2921" s="32" t="e">
        <f>VLOOKUP(A2921,ยืมแฟ้ม!A:D,4,)</f>
        <v>#N/A</v>
      </c>
      <c r="W2921" s="93" t="e">
        <f>VLOOKUP(A2921,Sheet3!A:A,1,0)</f>
        <v>#N/A</v>
      </c>
    </row>
    <row r="2922" spans="1:23" ht="18.95" customHeight="1">
      <c r="A2922" s="25">
        <v>800009354153</v>
      </c>
      <c r="B2922" s="26" t="s">
        <v>1640</v>
      </c>
      <c r="C2922" s="28" t="s">
        <v>3542</v>
      </c>
      <c r="D2922" s="28" t="s">
        <v>7912</v>
      </c>
      <c r="E2922" s="33">
        <v>17</v>
      </c>
      <c r="F2922" s="33">
        <v>4</v>
      </c>
      <c r="G2922" s="33">
        <v>29</v>
      </c>
      <c r="I2922" s="34"/>
      <c r="K2922" s="35"/>
      <c r="L2922" s="33">
        <v>17</v>
      </c>
      <c r="M2922" s="33">
        <v>4</v>
      </c>
      <c r="N2922" s="33">
        <v>29</v>
      </c>
      <c r="P2922" s="32" t="e">
        <f>VLOOKUP(A2922,ยืมแฟ้ม!A:B,2,)</f>
        <v>#N/A</v>
      </c>
      <c r="Q2922" s="32" t="e">
        <f>VLOOKUP(A2922,ยืมแฟ้ม!A:C,3,)</f>
        <v>#N/A</v>
      </c>
      <c r="R2922" s="32" t="e">
        <f>VLOOKUP(A2922,ยืมแฟ้ม!A:D,4,)</f>
        <v>#N/A</v>
      </c>
      <c r="W2922" s="93" t="e">
        <f>VLOOKUP(A2922,Sheet3!A:A,1,0)</f>
        <v>#N/A</v>
      </c>
    </row>
    <row r="2923" spans="1:23" ht="18.95" customHeight="1">
      <c r="A2923" s="25">
        <v>800027498396</v>
      </c>
      <c r="B2923" s="26" t="s">
        <v>1641</v>
      </c>
      <c r="C2923" s="28" t="s">
        <v>3542</v>
      </c>
      <c r="D2923" s="28" t="s">
        <v>10026</v>
      </c>
      <c r="E2923" s="33">
        <v>17</v>
      </c>
      <c r="F2923" s="33">
        <v>4</v>
      </c>
      <c r="G2923" s="33">
        <v>30</v>
      </c>
      <c r="I2923" s="34"/>
      <c r="K2923" s="35"/>
      <c r="L2923" s="33">
        <v>17</v>
      </c>
      <c r="M2923" s="33">
        <v>4</v>
      </c>
      <c r="N2923" s="33">
        <v>30</v>
      </c>
      <c r="P2923" s="32" t="e">
        <f>VLOOKUP(A2923,ยืมแฟ้ม!A:B,2,)</f>
        <v>#N/A</v>
      </c>
      <c r="Q2923" s="32" t="e">
        <f>VLOOKUP(A2923,ยืมแฟ้ม!A:C,3,)</f>
        <v>#N/A</v>
      </c>
      <c r="R2923" s="32" t="e">
        <f>VLOOKUP(A2923,ยืมแฟ้ม!A:D,4,)</f>
        <v>#N/A</v>
      </c>
      <c r="W2923" s="93" t="e">
        <f>VLOOKUP(A2923,Sheet3!A:A,1,0)</f>
        <v>#N/A</v>
      </c>
    </row>
    <row r="2924" spans="1:23" ht="18.95" customHeight="1">
      <c r="A2924" s="25">
        <v>800031450953</v>
      </c>
      <c r="B2924" s="26" t="s">
        <v>1642</v>
      </c>
      <c r="C2924" s="28" t="s">
        <v>9201</v>
      </c>
      <c r="D2924" s="28" t="s">
        <v>7822</v>
      </c>
      <c r="E2924" s="33">
        <v>17</v>
      </c>
      <c r="F2924" s="33">
        <v>4</v>
      </c>
      <c r="G2924" s="33">
        <v>31</v>
      </c>
      <c r="I2924" s="34"/>
      <c r="K2924" s="35"/>
      <c r="L2924" s="33">
        <v>17</v>
      </c>
      <c r="M2924" s="33">
        <v>4</v>
      </c>
      <c r="N2924" s="33">
        <v>31</v>
      </c>
      <c r="P2924" s="32" t="e">
        <f>VLOOKUP(A2924,ยืมแฟ้ม!A:B,2,)</f>
        <v>#N/A</v>
      </c>
      <c r="Q2924" s="32" t="e">
        <f>VLOOKUP(A2924,ยืมแฟ้ม!A:C,3,)</f>
        <v>#N/A</v>
      </c>
      <c r="R2924" s="32" t="e">
        <f>VLOOKUP(A2924,ยืมแฟ้ม!A:D,4,)</f>
        <v>#N/A</v>
      </c>
      <c r="W2924" s="93" t="e">
        <f>VLOOKUP(A2924,Sheet3!A:A,1,0)</f>
        <v>#N/A</v>
      </c>
    </row>
    <row r="2925" spans="1:23" ht="18.95" customHeight="1">
      <c r="A2925" s="25">
        <v>800031450961</v>
      </c>
      <c r="B2925" s="26" t="s">
        <v>1642</v>
      </c>
      <c r="C2925" s="28" t="s">
        <v>9201</v>
      </c>
      <c r="D2925" s="28" t="s">
        <v>10026</v>
      </c>
      <c r="E2925" s="33">
        <v>17</v>
      </c>
      <c r="F2925" s="33">
        <v>4</v>
      </c>
      <c r="G2925" s="33">
        <v>31</v>
      </c>
      <c r="I2925" s="34"/>
      <c r="K2925" s="35"/>
      <c r="L2925" s="33">
        <v>17</v>
      </c>
      <c r="M2925" s="33">
        <v>4</v>
      </c>
      <c r="N2925" s="33">
        <v>31</v>
      </c>
      <c r="P2925" s="32" t="e">
        <f>VLOOKUP(A2925,ยืมแฟ้ม!A:B,2,)</f>
        <v>#N/A</v>
      </c>
      <c r="Q2925" s="32" t="e">
        <f>VLOOKUP(A2925,ยืมแฟ้ม!A:C,3,)</f>
        <v>#N/A</v>
      </c>
      <c r="R2925" s="32" t="e">
        <f>VLOOKUP(A2925,ยืมแฟ้ม!A:D,4,)</f>
        <v>#N/A</v>
      </c>
      <c r="W2925" s="93" t="e">
        <f>VLOOKUP(A2925,Sheet3!A:A,1,0)</f>
        <v>#N/A</v>
      </c>
    </row>
    <row r="2926" spans="1:23" ht="18.95" customHeight="1">
      <c r="A2926" s="25">
        <v>800038206556</v>
      </c>
      <c r="B2926" s="26" t="s">
        <v>1643</v>
      </c>
      <c r="C2926" s="28" t="s">
        <v>9085</v>
      </c>
      <c r="D2926" s="28" t="s">
        <v>7822</v>
      </c>
      <c r="E2926" s="33">
        <v>17</v>
      </c>
      <c r="F2926" s="33">
        <v>4</v>
      </c>
      <c r="G2926" s="33">
        <v>32</v>
      </c>
      <c r="I2926" s="34"/>
      <c r="K2926" s="35"/>
      <c r="L2926" s="33">
        <v>17</v>
      </c>
      <c r="M2926" s="33">
        <v>4</v>
      </c>
      <c r="N2926" s="33">
        <v>32</v>
      </c>
      <c r="P2926" s="32" t="e">
        <f>VLOOKUP(A2926,ยืมแฟ้ม!A:B,2,)</f>
        <v>#N/A</v>
      </c>
      <c r="Q2926" s="32" t="e">
        <f>VLOOKUP(A2926,ยืมแฟ้ม!A:C,3,)</f>
        <v>#N/A</v>
      </c>
      <c r="R2926" s="32" t="e">
        <f>VLOOKUP(A2926,ยืมแฟ้ม!A:D,4,)</f>
        <v>#N/A</v>
      </c>
      <c r="W2926" s="93" t="e">
        <f>VLOOKUP(A2926,Sheet3!A:A,1,0)</f>
        <v>#N/A</v>
      </c>
    </row>
    <row r="2927" spans="1:23" ht="18.95" customHeight="1">
      <c r="A2927" s="25">
        <v>800016789847</v>
      </c>
      <c r="B2927" s="26" t="s">
        <v>1644</v>
      </c>
      <c r="C2927" s="28" t="s">
        <v>9134</v>
      </c>
      <c r="D2927" s="28" t="s">
        <v>7827</v>
      </c>
      <c r="E2927" s="33">
        <v>17</v>
      </c>
      <c r="F2927" s="33">
        <v>4</v>
      </c>
      <c r="G2927" s="33">
        <v>33</v>
      </c>
      <c r="I2927" s="34"/>
      <c r="K2927" s="35"/>
      <c r="L2927" s="33">
        <v>17</v>
      </c>
      <c r="M2927" s="33">
        <v>4</v>
      </c>
      <c r="N2927" s="33">
        <v>33</v>
      </c>
      <c r="P2927" s="32" t="e">
        <f>VLOOKUP(A2927,ยืมแฟ้ม!A:B,2,)</f>
        <v>#N/A</v>
      </c>
      <c r="Q2927" s="32" t="e">
        <f>VLOOKUP(A2927,ยืมแฟ้ม!A:C,3,)</f>
        <v>#N/A</v>
      </c>
      <c r="R2927" s="32" t="e">
        <f>VLOOKUP(A2927,ยืมแฟ้ม!A:D,4,)</f>
        <v>#N/A</v>
      </c>
      <c r="W2927" s="93" t="e">
        <f>VLOOKUP(A2927,Sheet3!A:A,1,0)</f>
        <v>#N/A</v>
      </c>
    </row>
    <row r="2928" spans="1:23" ht="18.95" customHeight="1">
      <c r="A2928" s="25">
        <v>800023174421</v>
      </c>
      <c r="B2928" s="26" t="s">
        <v>1645</v>
      </c>
      <c r="C2928" s="28" t="s">
        <v>9085</v>
      </c>
      <c r="D2928" s="28" t="s">
        <v>10026</v>
      </c>
      <c r="E2928" s="33">
        <v>17</v>
      </c>
      <c r="F2928" s="33">
        <v>4</v>
      </c>
      <c r="G2928" s="33">
        <v>34</v>
      </c>
      <c r="I2928" s="34"/>
      <c r="K2928" s="35"/>
      <c r="L2928" s="33">
        <v>17</v>
      </c>
      <c r="M2928" s="33">
        <v>4</v>
      </c>
      <c r="N2928" s="33">
        <v>34</v>
      </c>
      <c r="P2928" s="32" t="e">
        <f>VLOOKUP(A2928,ยืมแฟ้ม!A:B,2,)</f>
        <v>#N/A</v>
      </c>
      <c r="Q2928" s="32" t="e">
        <f>VLOOKUP(A2928,ยืมแฟ้ม!A:C,3,)</f>
        <v>#N/A</v>
      </c>
      <c r="R2928" s="32" t="e">
        <f>VLOOKUP(A2928,ยืมแฟ้ม!A:D,4,)</f>
        <v>#N/A</v>
      </c>
      <c r="W2928" s="93" t="e">
        <f>VLOOKUP(A2928,Sheet3!A:A,1,0)</f>
        <v>#N/A</v>
      </c>
    </row>
    <row r="2929" spans="1:23" ht="18.95" customHeight="1">
      <c r="A2929" s="25">
        <v>800023174413</v>
      </c>
      <c r="B2929" s="26" t="s">
        <v>1645</v>
      </c>
      <c r="C2929" s="28" t="s">
        <v>9085</v>
      </c>
      <c r="D2929" s="28" t="s">
        <v>7822</v>
      </c>
      <c r="E2929" s="33">
        <v>17</v>
      </c>
      <c r="F2929" s="33">
        <v>4</v>
      </c>
      <c r="G2929" s="33">
        <v>34</v>
      </c>
      <c r="I2929" s="34"/>
      <c r="K2929" s="35"/>
      <c r="L2929" s="33">
        <v>17</v>
      </c>
      <c r="M2929" s="33">
        <v>4</v>
      </c>
      <c r="N2929" s="33">
        <v>34</v>
      </c>
      <c r="P2929" s="32" t="e">
        <f>VLOOKUP(A2929,ยืมแฟ้ม!A:B,2,)</f>
        <v>#N/A</v>
      </c>
      <c r="Q2929" s="32" t="e">
        <f>VLOOKUP(A2929,ยืมแฟ้ม!A:C,3,)</f>
        <v>#N/A</v>
      </c>
      <c r="R2929" s="32" t="e">
        <f>VLOOKUP(A2929,ยืมแฟ้ม!A:D,4,)</f>
        <v>#N/A</v>
      </c>
      <c r="W2929" s="93" t="e">
        <f>VLOOKUP(A2929,Sheet3!A:A,1,0)</f>
        <v>#N/A</v>
      </c>
    </row>
    <row r="2930" spans="1:23" ht="18.95" customHeight="1">
      <c r="E2930" s="33">
        <v>17</v>
      </c>
      <c r="F2930" s="33">
        <v>4</v>
      </c>
      <c r="G2930" s="33">
        <v>35</v>
      </c>
      <c r="I2930" s="34"/>
      <c r="K2930" s="35"/>
      <c r="L2930" s="33">
        <v>17</v>
      </c>
      <c r="M2930" s="33">
        <v>4</v>
      </c>
      <c r="N2930" s="33">
        <v>35</v>
      </c>
      <c r="P2930" s="32" t="e">
        <f>VLOOKUP(A2930,ยืมแฟ้ม!A:B,2,)</f>
        <v>#N/A</v>
      </c>
      <c r="Q2930" s="32" t="e">
        <f>VLOOKUP(A2930,ยืมแฟ้ม!A:C,3,)</f>
        <v>#N/A</v>
      </c>
      <c r="R2930" s="32" t="e">
        <f>VLOOKUP(A2930,ยืมแฟ้ม!A:D,4,)</f>
        <v>#N/A</v>
      </c>
      <c r="W2930" s="93" t="e">
        <f>VLOOKUP(A2930,Sheet3!A:A,1,0)</f>
        <v>#N/A</v>
      </c>
    </row>
    <row r="2931" spans="1:23" ht="18.95" customHeight="1">
      <c r="E2931" s="33">
        <v>17</v>
      </c>
      <c r="F2931" s="33">
        <v>4</v>
      </c>
      <c r="G2931" s="33">
        <v>36</v>
      </c>
      <c r="I2931" s="34"/>
      <c r="L2931" s="33">
        <v>17</v>
      </c>
      <c r="M2931" s="33">
        <v>4</v>
      </c>
      <c r="N2931" s="33">
        <v>36</v>
      </c>
      <c r="P2931" s="32" t="e">
        <f>VLOOKUP(A2931,ยืมแฟ้ม!A:B,2,)</f>
        <v>#N/A</v>
      </c>
      <c r="Q2931" s="32" t="e">
        <f>VLOOKUP(A2931,ยืมแฟ้ม!A:C,3,)</f>
        <v>#N/A</v>
      </c>
      <c r="R2931" s="32" t="e">
        <f>VLOOKUP(A2931,ยืมแฟ้ม!A:D,4,)</f>
        <v>#N/A</v>
      </c>
      <c r="W2931" s="93" t="e">
        <f>VLOOKUP(A2931,Sheet3!A:A,1,0)</f>
        <v>#N/A</v>
      </c>
    </row>
    <row r="2932" spans="1:23" ht="18.95" customHeight="1">
      <c r="A2932" s="25">
        <v>800004204437</v>
      </c>
      <c r="B2932" s="26" t="s">
        <v>25</v>
      </c>
      <c r="C2932" s="28" t="s">
        <v>3542</v>
      </c>
      <c r="D2932" s="28" t="s">
        <v>7912</v>
      </c>
      <c r="E2932" s="33">
        <v>17</v>
      </c>
      <c r="F2932" s="33">
        <v>4</v>
      </c>
      <c r="G2932" s="33">
        <v>37</v>
      </c>
      <c r="I2932" s="34"/>
      <c r="K2932" s="35"/>
      <c r="L2932" s="33">
        <v>17</v>
      </c>
      <c r="M2932" s="33">
        <v>4</v>
      </c>
      <c r="N2932" s="33">
        <v>37</v>
      </c>
      <c r="P2932" s="32" t="e">
        <f>VLOOKUP(A2932,ยืมแฟ้ม!A:B,2,)</f>
        <v>#N/A</v>
      </c>
      <c r="Q2932" s="32" t="e">
        <f>VLOOKUP(A2932,ยืมแฟ้ม!A:C,3,)</f>
        <v>#N/A</v>
      </c>
      <c r="R2932" s="32" t="e">
        <f>VLOOKUP(A2932,ยืมแฟ้ม!A:D,4,)</f>
        <v>#N/A</v>
      </c>
      <c r="W2932" s="93" t="e">
        <f>VLOOKUP(A2932,Sheet3!A:A,1,0)</f>
        <v>#N/A</v>
      </c>
    </row>
    <row r="2933" spans="1:23" ht="18.95" customHeight="1">
      <c r="A2933" s="25">
        <v>800074139976</v>
      </c>
      <c r="B2933" s="26" t="s">
        <v>1646</v>
      </c>
      <c r="C2933" s="28" t="s">
        <v>3537</v>
      </c>
      <c r="D2933" s="28" t="s">
        <v>9140</v>
      </c>
      <c r="E2933" s="33">
        <v>17</v>
      </c>
      <c r="F2933" s="33">
        <v>4</v>
      </c>
      <c r="G2933" s="33">
        <v>38</v>
      </c>
      <c r="I2933" s="34"/>
      <c r="K2933" s="35"/>
      <c r="L2933" s="33">
        <v>17</v>
      </c>
      <c r="M2933" s="33">
        <v>4</v>
      </c>
      <c r="N2933" s="33">
        <v>38</v>
      </c>
      <c r="P2933" s="32" t="e">
        <f>VLOOKUP(A2933,ยืมแฟ้ม!A:B,2,)</f>
        <v>#N/A</v>
      </c>
      <c r="Q2933" s="32" t="e">
        <f>VLOOKUP(A2933,ยืมแฟ้ม!A:C,3,)</f>
        <v>#N/A</v>
      </c>
      <c r="R2933" s="32" t="e">
        <f>VLOOKUP(A2933,ยืมแฟ้ม!A:D,4,)</f>
        <v>#N/A</v>
      </c>
      <c r="W2933" s="93" t="e">
        <f>VLOOKUP(A2933,Sheet3!A:A,1,0)</f>
        <v>#N/A</v>
      </c>
    </row>
    <row r="2934" spans="1:23" ht="18.95" customHeight="1">
      <c r="E2934" s="33">
        <v>17</v>
      </c>
      <c r="F2934" s="33">
        <v>4</v>
      </c>
      <c r="G2934" s="33">
        <v>39</v>
      </c>
      <c r="I2934" s="34"/>
      <c r="K2934" s="35"/>
      <c r="L2934" s="33">
        <v>17</v>
      </c>
      <c r="M2934" s="33">
        <v>4</v>
      </c>
      <c r="N2934" s="33">
        <v>39</v>
      </c>
      <c r="P2934" s="32" t="e">
        <f>VLOOKUP(A2934,ยืมแฟ้ม!A:B,2,)</f>
        <v>#N/A</v>
      </c>
      <c r="Q2934" s="32" t="e">
        <f>VLOOKUP(A2934,ยืมแฟ้ม!A:C,3,)</f>
        <v>#N/A</v>
      </c>
      <c r="R2934" s="32" t="e">
        <f>VLOOKUP(A2934,ยืมแฟ้ม!A:D,4,)</f>
        <v>#N/A</v>
      </c>
      <c r="W2934" s="93" t="e">
        <f>VLOOKUP(A2934,Sheet3!A:A,1,0)</f>
        <v>#N/A</v>
      </c>
    </row>
    <row r="2935" spans="1:23" ht="18.95" customHeight="1">
      <c r="A2935" s="25">
        <v>800006619392</v>
      </c>
      <c r="B2935" s="26" t="s">
        <v>1647</v>
      </c>
      <c r="C2935" s="28" t="s">
        <v>3542</v>
      </c>
      <c r="D2935" s="28" t="s">
        <v>7912</v>
      </c>
      <c r="E2935" s="33">
        <v>17</v>
      </c>
      <c r="F2935" s="33">
        <v>4</v>
      </c>
      <c r="G2935" s="33">
        <v>40</v>
      </c>
      <c r="I2935" s="34"/>
      <c r="K2935" s="35"/>
      <c r="L2935" s="33">
        <v>17</v>
      </c>
      <c r="M2935" s="33">
        <v>4</v>
      </c>
      <c r="N2935" s="33">
        <v>40</v>
      </c>
      <c r="P2935" s="32" t="e">
        <f>VLOOKUP(A2935,ยืมแฟ้ม!A:B,2,)</f>
        <v>#N/A</v>
      </c>
      <c r="Q2935" s="32" t="e">
        <f>VLOOKUP(A2935,ยืมแฟ้ม!A:C,3,)</f>
        <v>#N/A</v>
      </c>
      <c r="R2935" s="32" t="e">
        <f>VLOOKUP(A2935,ยืมแฟ้ม!A:D,4,)</f>
        <v>#N/A</v>
      </c>
      <c r="W2935" s="93" t="e">
        <f>VLOOKUP(A2935,Sheet3!A:A,1,0)</f>
        <v>#N/A</v>
      </c>
    </row>
    <row r="2936" spans="1:23" ht="18.95" customHeight="1">
      <c r="A2936" s="25">
        <v>801152026622</v>
      </c>
      <c r="B2936" s="26" t="s">
        <v>1648</v>
      </c>
      <c r="C2936" s="28" t="s">
        <v>7911</v>
      </c>
      <c r="D2936" s="28" t="s">
        <v>7816</v>
      </c>
      <c r="E2936" s="33">
        <v>17</v>
      </c>
      <c r="F2936" s="33">
        <v>4</v>
      </c>
      <c r="G2936" s="33">
        <v>41</v>
      </c>
      <c r="I2936" s="34"/>
      <c r="K2936" s="35"/>
      <c r="L2936" s="33">
        <v>17</v>
      </c>
      <c r="M2936" s="33">
        <v>4</v>
      </c>
      <c r="N2936" s="33">
        <v>41</v>
      </c>
      <c r="P2936" s="32" t="e">
        <f>VLOOKUP(A2936,ยืมแฟ้ม!A:B,2,)</f>
        <v>#N/A</v>
      </c>
      <c r="Q2936" s="32" t="e">
        <f>VLOOKUP(A2936,ยืมแฟ้ม!A:C,3,)</f>
        <v>#N/A</v>
      </c>
      <c r="R2936" s="32" t="e">
        <f>VLOOKUP(A2936,ยืมแฟ้ม!A:D,4,)</f>
        <v>#N/A</v>
      </c>
      <c r="W2936" s="93" t="e">
        <f>VLOOKUP(A2936,Sheet3!A:A,1,0)</f>
        <v>#N/A</v>
      </c>
    </row>
    <row r="2937" spans="1:23" ht="18.95" customHeight="1">
      <c r="I2937" s="34"/>
      <c r="K2937" s="35"/>
      <c r="L2937" s="33">
        <v>17</v>
      </c>
      <c r="M2937" s="33">
        <v>4</v>
      </c>
      <c r="N2937" s="33">
        <v>42</v>
      </c>
      <c r="P2937" s="32" t="e">
        <f>VLOOKUP(A2937,ยืมแฟ้ม!A:B,2,)</f>
        <v>#N/A</v>
      </c>
      <c r="Q2937" s="32" t="e">
        <f>VLOOKUP(A2937,ยืมแฟ้ม!A:C,3,)</f>
        <v>#N/A</v>
      </c>
      <c r="R2937" s="32" t="e">
        <f>VLOOKUP(A2937,ยืมแฟ้ม!A:D,4,)</f>
        <v>#N/A</v>
      </c>
      <c r="W2937" s="93" t="e">
        <f>VLOOKUP(A2937,Sheet3!A:A,1,0)</f>
        <v>#N/A</v>
      </c>
    </row>
    <row r="2938" spans="1:23" ht="18.95" customHeight="1">
      <c r="A2938" s="25">
        <v>800057824560</v>
      </c>
      <c r="B2938" s="26" t="s">
        <v>9695</v>
      </c>
      <c r="C2938" s="28" t="s">
        <v>9134</v>
      </c>
      <c r="D2938" s="28" t="s">
        <v>7816</v>
      </c>
      <c r="E2938" s="33">
        <v>17</v>
      </c>
      <c r="F2938" s="33">
        <v>4</v>
      </c>
      <c r="G2938" s="33">
        <v>43</v>
      </c>
      <c r="I2938" s="34"/>
      <c r="L2938" s="33">
        <v>17</v>
      </c>
      <c r="M2938" s="33">
        <v>4</v>
      </c>
      <c r="N2938" s="33">
        <v>43</v>
      </c>
      <c r="P2938" s="32" t="e">
        <f>VLOOKUP(A2938,ยืมแฟ้ม!A:B,2,)</f>
        <v>#N/A</v>
      </c>
      <c r="Q2938" s="32" t="e">
        <f>VLOOKUP(A2938,ยืมแฟ้ม!A:C,3,)</f>
        <v>#N/A</v>
      </c>
      <c r="R2938" s="32" t="e">
        <f>VLOOKUP(A2938,ยืมแฟ้ม!A:D,4,)</f>
        <v>#N/A</v>
      </c>
      <c r="W2938" s="93" t="e">
        <f>VLOOKUP(A2938,Sheet3!A:A,1,0)</f>
        <v>#N/A</v>
      </c>
    </row>
    <row r="2939" spans="1:23" ht="18.95" customHeight="1">
      <c r="A2939" s="25">
        <v>800025312854</v>
      </c>
      <c r="B2939" s="26" t="s">
        <v>1649</v>
      </c>
      <c r="C2939" s="28" t="s">
        <v>3542</v>
      </c>
      <c r="D2939" s="28" t="s">
        <v>7912</v>
      </c>
      <c r="E2939" s="33">
        <v>17</v>
      </c>
      <c r="F2939" s="33">
        <v>4</v>
      </c>
      <c r="G2939" s="33">
        <v>44</v>
      </c>
      <c r="I2939" s="34"/>
      <c r="K2939" s="35"/>
      <c r="L2939" s="33">
        <v>17</v>
      </c>
      <c r="M2939" s="33">
        <v>4</v>
      </c>
      <c r="N2939" s="33">
        <v>44</v>
      </c>
      <c r="P2939" s="32" t="e">
        <f>VLOOKUP(A2939,ยืมแฟ้ม!A:B,2,)</f>
        <v>#N/A</v>
      </c>
      <c r="Q2939" s="32" t="e">
        <f>VLOOKUP(A2939,ยืมแฟ้ม!A:C,3,)</f>
        <v>#N/A</v>
      </c>
      <c r="R2939" s="32" t="e">
        <f>VLOOKUP(A2939,ยืมแฟ้ม!A:D,4,)</f>
        <v>#N/A</v>
      </c>
      <c r="W2939" s="93" t="e">
        <f>VLOOKUP(A2939,Sheet3!A:A,1,0)</f>
        <v>#N/A</v>
      </c>
    </row>
    <row r="2940" spans="1:23" ht="18.95" customHeight="1">
      <c r="I2940" s="34"/>
      <c r="K2940" s="35"/>
      <c r="L2940" s="33">
        <v>17</v>
      </c>
      <c r="M2940" s="33">
        <v>4</v>
      </c>
      <c r="N2940" s="33">
        <v>45</v>
      </c>
      <c r="P2940" s="32" t="e">
        <f>VLOOKUP(A2940,ยืมแฟ้ม!A:B,2,)</f>
        <v>#N/A</v>
      </c>
      <c r="Q2940" s="32" t="e">
        <f>VLOOKUP(A2940,ยืมแฟ้ม!A:C,3,)</f>
        <v>#N/A</v>
      </c>
      <c r="R2940" s="32" t="e">
        <f>VLOOKUP(A2940,ยืมแฟ้ม!A:D,4,)</f>
        <v>#N/A</v>
      </c>
      <c r="W2940" s="93" t="e">
        <f>VLOOKUP(A2940,Sheet3!A:A,1,0)</f>
        <v>#N/A</v>
      </c>
    </row>
    <row r="2941" spans="1:23" ht="18.95" customHeight="1">
      <c r="E2941" s="33">
        <v>17</v>
      </c>
      <c r="F2941" s="33">
        <v>4</v>
      </c>
      <c r="G2941" s="33">
        <v>46</v>
      </c>
      <c r="I2941" s="34"/>
      <c r="K2941" s="35"/>
      <c r="L2941" s="33">
        <v>17</v>
      </c>
      <c r="M2941" s="33">
        <v>4</v>
      </c>
      <c r="N2941" s="33">
        <v>46</v>
      </c>
      <c r="P2941" s="32" t="e">
        <f>VLOOKUP(A2941,ยืมแฟ้ม!A:B,2,)</f>
        <v>#N/A</v>
      </c>
      <c r="Q2941" s="32" t="e">
        <f>VLOOKUP(A2941,ยืมแฟ้ม!A:C,3,)</f>
        <v>#N/A</v>
      </c>
      <c r="R2941" s="32" t="e">
        <f>VLOOKUP(A2941,ยืมแฟ้ม!A:D,4,)</f>
        <v>#N/A</v>
      </c>
      <c r="W2941" s="93" t="e">
        <f>VLOOKUP(A2941,Sheet3!A:A,1,0)</f>
        <v>#N/A</v>
      </c>
    </row>
    <row r="2942" spans="1:23" ht="18.95" customHeight="1">
      <c r="I2942" s="34"/>
      <c r="K2942" s="35"/>
      <c r="L2942" s="33">
        <v>17</v>
      </c>
      <c r="M2942" s="33">
        <v>4</v>
      </c>
      <c r="N2942" s="33">
        <v>47</v>
      </c>
      <c r="P2942" s="32" t="e">
        <f>VLOOKUP(A2942,ยืมแฟ้ม!A:B,2,)</f>
        <v>#N/A</v>
      </c>
      <c r="Q2942" s="32" t="e">
        <f>VLOOKUP(A2942,ยืมแฟ้ม!A:C,3,)</f>
        <v>#N/A</v>
      </c>
      <c r="R2942" s="32" t="e">
        <f>VLOOKUP(A2942,ยืมแฟ้ม!A:D,4,)</f>
        <v>#N/A</v>
      </c>
      <c r="W2942" s="93" t="e">
        <f>VLOOKUP(A2942,Sheet3!A:A,1,0)</f>
        <v>#N/A</v>
      </c>
    </row>
    <row r="2943" spans="1:23" ht="18.95" customHeight="1">
      <c r="A2943" s="25">
        <v>800006330149</v>
      </c>
      <c r="B2943" s="26" t="s">
        <v>1650</v>
      </c>
      <c r="C2943" s="28" t="s">
        <v>3537</v>
      </c>
      <c r="D2943" s="28" t="s">
        <v>7912</v>
      </c>
      <c r="E2943" s="33">
        <v>17</v>
      </c>
      <c r="F2943" s="33">
        <v>4</v>
      </c>
      <c r="G2943" s="33">
        <v>48</v>
      </c>
      <c r="I2943" s="34"/>
      <c r="K2943" s="35"/>
      <c r="L2943" s="33">
        <v>17</v>
      </c>
      <c r="M2943" s="33">
        <v>4</v>
      </c>
      <c r="N2943" s="33">
        <v>48</v>
      </c>
      <c r="P2943" s="32" t="e">
        <f>VLOOKUP(A2943,ยืมแฟ้ม!A:B,2,)</f>
        <v>#N/A</v>
      </c>
      <c r="Q2943" s="32" t="e">
        <f>VLOOKUP(A2943,ยืมแฟ้ม!A:C,3,)</f>
        <v>#N/A</v>
      </c>
      <c r="R2943" s="32" t="e">
        <f>VLOOKUP(A2943,ยืมแฟ้ม!A:D,4,)</f>
        <v>#N/A</v>
      </c>
      <c r="W2943" s="93" t="e">
        <f>VLOOKUP(A2943,Sheet3!A:A,1,0)</f>
        <v>#N/A</v>
      </c>
    </row>
    <row r="2944" spans="1:23" ht="18.95" customHeight="1">
      <c r="I2944" s="34"/>
      <c r="K2944" s="35"/>
      <c r="L2944" s="33">
        <v>17</v>
      </c>
      <c r="M2944" s="33">
        <v>4</v>
      </c>
      <c r="N2944" s="33">
        <v>49</v>
      </c>
      <c r="P2944" s="32" t="e">
        <f>VLOOKUP(A2944,ยืมแฟ้ม!A:B,2,)</f>
        <v>#N/A</v>
      </c>
      <c r="Q2944" s="32" t="e">
        <f>VLOOKUP(A2944,ยืมแฟ้ม!A:C,3,)</f>
        <v>#N/A</v>
      </c>
      <c r="R2944" s="32" t="e">
        <f>VLOOKUP(A2944,ยืมแฟ้ม!A:D,4,)</f>
        <v>#N/A</v>
      </c>
      <c r="W2944" s="93" t="e">
        <f>VLOOKUP(A2944,Sheet3!A:A,1,0)</f>
        <v>#N/A</v>
      </c>
    </row>
    <row r="2945" spans="1:23" ht="18.95" customHeight="1">
      <c r="A2945" s="25">
        <v>800075310360</v>
      </c>
      <c r="B2945" s="26" t="s">
        <v>1651</v>
      </c>
      <c r="C2945" s="28" t="s">
        <v>9135</v>
      </c>
      <c r="D2945" s="28" t="s">
        <v>9140</v>
      </c>
      <c r="E2945" s="33">
        <v>17</v>
      </c>
      <c r="F2945" s="33">
        <v>4</v>
      </c>
      <c r="G2945" s="33">
        <v>50</v>
      </c>
      <c r="I2945" s="34"/>
      <c r="K2945" s="35"/>
      <c r="L2945" s="33">
        <v>17</v>
      </c>
      <c r="M2945" s="33">
        <v>4</v>
      </c>
      <c r="N2945" s="33">
        <v>50</v>
      </c>
      <c r="P2945" s="32" t="e">
        <f>VLOOKUP(A2945,ยืมแฟ้ม!A:B,2,)</f>
        <v>#N/A</v>
      </c>
      <c r="Q2945" s="32" t="e">
        <f>VLOOKUP(A2945,ยืมแฟ้ม!A:C,3,)</f>
        <v>#N/A</v>
      </c>
      <c r="R2945" s="32" t="e">
        <f>VLOOKUP(A2945,ยืมแฟ้ม!A:D,4,)</f>
        <v>#N/A</v>
      </c>
      <c r="W2945" s="93" t="e">
        <f>VLOOKUP(A2945,Sheet3!A:A,1,0)</f>
        <v>#N/A</v>
      </c>
    </row>
    <row r="2946" spans="1:23" ht="18.95" customHeight="1">
      <c r="A2946" s="25">
        <v>800028861295</v>
      </c>
      <c r="B2946" s="26" t="s">
        <v>1652</v>
      </c>
      <c r="C2946" s="28" t="s">
        <v>7911</v>
      </c>
      <c r="D2946" s="28" t="s">
        <v>7816</v>
      </c>
      <c r="E2946" s="33">
        <v>17</v>
      </c>
      <c r="F2946" s="33">
        <v>4</v>
      </c>
      <c r="G2946" s="33">
        <v>51</v>
      </c>
      <c r="I2946" s="34"/>
      <c r="K2946" s="35"/>
      <c r="L2946" s="33">
        <v>17</v>
      </c>
      <c r="M2946" s="33">
        <v>4</v>
      </c>
      <c r="N2946" s="33">
        <v>51</v>
      </c>
      <c r="P2946" s="32" t="e">
        <f>VLOOKUP(A2946,ยืมแฟ้ม!A:B,2,)</f>
        <v>#N/A</v>
      </c>
      <c r="Q2946" s="32" t="e">
        <f>VLOOKUP(A2946,ยืมแฟ้ม!A:C,3,)</f>
        <v>#N/A</v>
      </c>
      <c r="R2946" s="32" t="e">
        <f>VLOOKUP(A2946,ยืมแฟ้ม!A:D,4,)</f>
        <v>#N/A</v>
      </c>
      <c r="W2946" s="93" t="e">
        <f>VLOOKUP(A2946,Sheet3!A:A,1,0)</f>
        <v>#N/A</v>
      </c>
    </row>
    <row r="2947" spans="1:23" ht="18.95" customHeight="1">
      <c r="A2947" s="25">
        <v>800031706297</v>
      </c>
      <c r="B2947" s="26" t="s">
        <v>1653</v>
      </c>
      <c r="C2947" s="28" t="s">
        <v>4049</v>
      </c>
      <c r="D2947" s="28" t="s">
        <v>7824</v>
      </c>
      <c r="E2947" s="33">
        <v>17</v>
      </c>
      <c r="F2947" s="33">
        <v>4</v>
      </c>
      <c r="G2947" s="33">
        <v>52</v>
      </c>
      <c r="I2947" s="34"/>
      <c r="K2947" s="35"/>
      <c r="L2947" s="33">
        <v>17</v>
      </c>
      <c r="M2947" s="33">
        <v>4</v>
      </c>
      <c r="N2947" s="33">
        <v>52</v>
      </c>
      <c r="P2947" s="32" t="e">
        <f>VLOOKUP(A2947,ยืมแฟ้ม!A:B,2,)</f>
        <v>#N/A</v>
      </c>
      <c r="Q2947" s="32" t="e">
        <f>VLOOKUP(A2947,ยืมแฟ้ม!A:C,3,)</f>
        <v>#N/A</v>
      </c>
      <c r="R2947" s="32" t="e">
        <f>VLOOKUP(A2947,ยืมแฟ้ม!A:D,4,)</f>
        <v>#N/A</v>
      </c>
      <c r="W2947" s="93" t="e">
        <f>VLOOKUP(A2947,Sheet3!A:A,1,0)</f>
        <v>#N/A</v>
      </c>
    </row>
    <row r="2948" spans="1:23" ht="18.95" customHeight="1">
      <c r="A2948" s="25">
        <v>801153003968</v>
      </c>
      <c r="B2948" s="26" t="s">
        <v>1654</v>
      </c>
      <c r="C2948" s="28" t="s">
        <v>7911</v>
      </c>
      <c r="D2948" s="28" t="s">
        <v>7827</v>
      </c>
      <c r="E2948" s="33">
        <v>17</v>
      </c>
      <c r="F2948" s="33">
        <v>4</v>
      </c>
      <c r="G2948" s="33">
        <v>53</v>
      </c>
      <c r="I2948" s="34"/>
      <c r="K2948" s="35"/>
      <c r="L2948" s="33">
        <v>17</v>
      </c>
      <c r="M2948" s="33">
        <v>4</v>
      </c>
      <c r="N2948" s="33">
        <v>53</v>
      </c>
      <c r="P2948" s="32" t="e">
        <f>VLOOKUP(A2948,ยืมแฟ้ม!A:B,2,)</f>
        <v>#N/A</v>
      </c>
      <c r="Q2948" s="32" t="e">
        <f>VLOOKUP(A2948,ยืมแฟ้ม!A:C,3,)</f>
        <v>#N/A</v>
      </c>
      <c r="R2948" s="32" t="e">
        <f>VLOOKUP(A2948,ยืมแฟ้ม!A:D,4,)</f>
        <v>#N/A</v>
      </c>
      <c r="W2948" s="93" t="e">
        <f>VLOOKUP(A2948,Sheet3!A:A,1,0)</f>
        <v>#N/A</v>
      </c>
    </row>
    <row r="2949" spans="1:23" ht="18.95" customHeight="1">
      <c r="A2949" s="25">
        <v>800057823836</v>
      </c>
      <c r="B2949" s="26" t="s">
        <v>9696</v>
      </c>
      <c r="C2949" s="28" t="s">
        <v>9134</v>
      </c>
      <c r="D2949" s="28" t="s">
        <v>7816</v>
      </c>
      <c r="E2949" s="33">
        <v>17</v>
      </c>
      <c r="F2949" s="33">
        <v>4</v>
      </c>
      <c r="G2949" s="33">
        <v>54</v>
      </c>
      <c r="I2949" s="34"/>
      <c r="L2949" s="33">
        <v>17</v>
      </c>
      <c r="M2949" s="33">
        <v>4</v>
      </c>
      <c r="N2949" s="33">
        <v>54</v>
      </c>
      <c r="P2949" s="32" t="e">
        <f>VLOOKUP(A2949,ยืมแฟ้ม!A:B,2,)</f>
        <v>#N/A</v>
      </c>
      <c r="Q2949" s="32" t="e">
        <f>VLOOKUP(A2949,ยืมแฟ้ม!A:C,3,)</f>
        <v>#N/A</v>
      </c>
      <c r="R2949" s="32" t="e">
        <f>VLOOKUP(A2949,ยืมแฟ้ม!A:D,4,)</f>
        <v>#N/A</v>
      </c>
      <c r="W2949" s="93" t="e">
        <f>VLOOKUP(A2949,Sheet3!A:A,1,0)</f>
        <v>#N/A</v>
      </c>
    </row>
    <row r="2950" spans="1:23" ht="18.95" customHeight="1">
      <c r="A2950" s="25">
        <v>801153007159</v>
      </c>
      <c r="B2950" s="26" t="s">
        <v>1655</v>
      </c>
      <c r="C2950" s="28" t="s">
        <v>7911</v>
      </c>
      <c r="D2950" s="28" t="s">
        <v>7827</v>
      </c>
      <c r="E2950" s="33">
        <v>17</v>
      </c>
      <c r="F2950" s="33">
        <v>4</v>
      </c>
      <c r="G2950" s="33">
        <v>55</v>
      </c>
      <c r="I2950" s="34"/>
      <c r="K2950" s="35"/>
      <c r="L2950" s="33">
        <v>17</v>
      </c>
      <c r="M2950" s="33">
        <v>4</v>
      </c>
      <c r="N2950" s="33">
        <v>55</v>
      </c>
      <c r="P2950" s="32" t="e">
        <f>VLOOKUP(A2950,ยืมแฟ้ม!A:B,2,)</f>
        <v>#N/A</v>
      </c>
      <c r="Q2950" s="32" t="e">
        <f>VLOOKUP(A2950,ยืมแฟ้ม!A:C,3,)</f>
        <v>#N/A</v>
      </c>
      <c r="R2950" s="32" t="e">
        <f>VLOOKUP(A2950,ยืมแฟ้ม!A:D,4,)</f>
        <v>#N/A</v>
      </c>
      <c r="W2950" s="93" t="e">
        <f>VLOOKUP(A2950,Sheet3!A:A,1,0)</f>
        <v>#N/A</v>
      </c>
    </row>
    <row r="2951" spans="1:23" ht="18.95" customHeight="1">
      <c r="A2951" s="25">
        <v>800007685657</v>
      </c>
      <c r="B2951" s="26" t="s">
        <v>1656</v>
      </c>
      <c r="C2951" s="28" t="s">
        <v>7911</v>
      </c>
      <c r="D2951" s="28" t="s">
        <v>7827</v>
      </c>
      <c r="E2951" s="33">
        <v>17</v>
      </c>
      <c r="F2951" s="33">
        <v>4</v>
      </c>
      <c r="G2951" s="33">
        <v>56</v>
      </c>
      <c r="I2951" s="34"/>
      <c r="K2951" s="35"/>
      <c r="L2951" s="33">
        <v>17</v>
      </c>
      <c r="M2951" s="33">
        <v>4</v>
      </c>
      <c r="N2951" s="33">
        <v>56</v>
      </c>
      <c r="P2951" s="32" t="e">
        <f>VLOOKUP(A2951,ยืมแฟ้ม!A:B,2,)</f>
        <v>#N/A</v>
      </c>
      <c r="Q2951" s="32" t="e">
        <f>VLOOKUP(A2951,ยืมแฟ้ม!A:C,3,)</f>
        <v>#N/A</v>
      </c>
      <c r="R2951" s="32" t="e">
        <f>VLOOKUP(A2951,ยืมแฟ้ม!A:D,4,)</f>
        <v>#N/A</v>
      </c>
      <c r="W2951" s="93" t="e">
        <f>VLOOKUP(A2951,Sheet3!A:A,1,0)</f>
        <v>#N/A</v>
      </c>
    </row>
    <row r="2952" spans="1:23" ht="18.95" customHeight="1">
      <c r="A2952" s="25">
        <v>801153002762</v>
      </c>
      <c r="B2952" s="26" t="s">
        <v>1657</v>
      </c>
      <c r="C2952" s="28" t="s">
        <v>7911</v>
      </c>
      <c r="D2952" s="28" t="s">
        <v>7827</v>
      </c>
      <c r="E2952" s="33">
        <v>17</v>
      </c>
      <c r="F2952" s="33">
        <v>4</v>
      </c>
      <c r="G2952" s="33">
        <v>57</v>
      </c>
      <c r="I2952" s="34"/>
      <c r="K2952" s="35"/>
      <c r="L2952" s="33">
        <v>17</v>
      </c>
      <c r="M2952" s="33">
        <v>4</v>
      </c>
      <c r="N2952" s="33">
        <v>57</v>
      </c>
      <c r="P2952" s="32" t="e">
        <f>VLOOKUP(A2952,ยืมแฟ้ม!A:B,2,)</f>
        <v>#N/A</v>
      </c>
      <c r="Q2952" s="32" t="e">
        <f>VLOOKUP(A2952,ยืมแฟ้ม!A:C,3,)</f>
        <v>#N/A</v>
      </c>
      <c r="R2952" s="32" t="e">
        <f>VLOOKUP(A2952,ยืมแฟ้ม!A:D,4,)</f>
        <v>#N/A</v>
      </c>
      <c r="W2952" s="93" t="e">
        <f>VLOOKUP(A2952,Sheet3!A:A,1,0)</f>
        <v>#N/A</v>
      </c>
    </row>
    <row r="2953" spans="1:23" ht="18.95" customHeight="1">
      <c r="A2953" s="25">
        <v>800045109678</v>
      </c>
      <c r="B2953" s="26" t="s">
        <v>1658</v>
      </c>
      <c r="C2953" s="28" t="s">
        <v>9134</v>
      </c>
      <c r="D2953" s="28" t="s">
        <v>7822</v>
      </c>
      <c r="E2953" s="33">
        <v>17</v>
      </c>
      <c r="F2953" s="33">
        <v>4</v>
      </c>
      <c r="G2953" s="33">
        <v>58</v>
      </c>
      <c r="I2953" s="34"/>
      <c r="K2953" s="35"/>
      <c r="L2953" s="33">
        <v>17</v>
      </c>
      <c r="M2953" s="33">
        <v>4</v>
      </c>
      <c r="N2953" s="33">
        <v>58</v>
      </c>
      <c r="P2953" s="32" t="e">
        <f>VLOOKUP(A2953,ยืมแฟ้ม!A:B,2,)</f>
        <v>#N/A</v>
      </c>
      <c r="Q2953" s="32" t="e">
        <f>VLOOKUP(A2953,ยืมแฟ้ม!A:C,3,)</f>
        <v>#N/A</v>
      </c>
      <c r="R2953" s="32" t="e">
        <f>VLOOKUP(A2953,ยืมแฟ้ม!A:D,4,)</f>
        <v>#N/A</v>
      </c>
      <c r="W2953" s="93" t="e">
        <f>VLOOKUP(A2953,Sheet3!A:A,1,0)</f>
        <v>#N/A</v>
      </c>
    </row>
    <row r="2954" spans="1:23" ht="18.95" customHeight="1">
      <c r="A2954" s="25">
        <v>800035268948</v>
      </c>
      <c r="B2954" s="26" t="s">
        <v>1659</v>
      </c>
      <c r="C2954" s="28" t="s">
        <v>9135</v>
      </c>
      <c r="D2954" s="28" t="s">
        <v>7912</v>
      </c>
      <c r="E2954" s="33">
        <v>17</v>
      </c>
      <c r="F2954" s="33">
        <v>4</v>
      </c>
      <c r="G2954" s="33">
        <v>59</v>
      </c>
      <c r="I2954" s="34"/>
      <c r="K2954" s="35"/>
      <c r="L2954" s="33">
        <v>17</v>
      </c>
      <c r="M2954" s="33">
        <v>4</v>
      </c>
      <c r="N2954" s="33">
        <v>59</v>
      </c>
      <c r="P2954" s="32" t="e">
        <f>VLOOKUP(A2954,ยืมแฟ้ม!A:B,2,)</f>
        <v>#N/A</v>
      </c>
      <c r="Q2954" s="32" t="e">
        <f>VLOOKUP(A2954,ยืมแฟ้ม!A:C,3,)</f>
        <v>#N/A</v>
      </c>
      <c r="R2954" s="32" t="e">
        <f>VLOOKUP(A2954,ยืมแฟ้ม!A:D,4,)</f>
        <v>#N/A</v>
      </c>
      <c r="W2954" s="93" t="e">
        <f>VLOOKUP(A2954,Sheet3!A:A,1,0)</f>
        <v>#N/A</v>
      </c>
    </row>
    <row r="2955" spans="1:23" ht="18.95" customHeight="1">
      <c r="I2955" s="34"/>
      <c r="K2955" s="35"/>
      <c r="L2955" s="33">
        <v>17</v>
      </c>
      <c r="M2955" s="33">
        <v>4</v>
      </c>
      <c r="N2955" s="33">
        <v>60</v>
      </c>
      <c r="P2955" s="32" t="e">
        <f>VLOOKUP(A2955,ยืมแฟ้ม!A:B,2,)</f>
        <v>#N/A</v>
      </c>
      <c r="Q2955" s="32" t="e">
        <f>VLOOKUP(A2955,ยืมแฟ้ม!A:C,3,)</f>
        <v>#N/A</v>
      </c>
      <c r="R2955" s="32" t="e">
        <f>VLOOKUP(A2955,ยืมแฟ้ม!A:D,4,)</f>
        <v>#N/A</v>
      </c>
      <c r="W2955" s="93" t="e">
        <f>VLOOKUP(A2955,Sheet3!A:A,1,0)</f>
        <v>#N/A</v>
      </c>
    </row>
    <row r="2956" spans="1:23" ht="18.95" customHeight="1">
      <c r="A2956" s="25">
        <v>830950012757</v>
      </c>
      <c r="B2956" s="26" t="s">
        <v>1660</v>
      </c>
      <c r="C2956" s="28" t="s">
        <v>3537</v>
      </c>
      <c r="D2956" s="28" t="s">
        <v>7912</v>
      </c>
      <c r="E2956" s="33">
        <v>19</v>
      </c>
      <c r="F2956" s="33">
        <v>1</v>
      </c>
      <c r="G2956" s="33">
        <v>1</v>
      </c>
      <c r="H2956" s="26" t="s">
        <v>8235</v>
      </c>
      <c r="I2956" s="35">
        <v>242549</v>
      </c>
      <c r="K2956" s="35"/>
      <c r="L2956" s="33">
        <v>19</v>
      </c>
      <c r="M2956" s="33">
        <v>1</v>
      </c>
      <c r="N2956" s="33">
        <v>1</v>
      </c>
      <c r="P2956" s="32" t="e">
        <f>VLOOKUP(A2956,ยืมแฟ้ม!A:B,2,)</f>
        <v>#N/A</v>
      </c>
      <c r="Q2956" s="32" t="e">
        <f>VLOOKUP(A2956,ยืมแฟ้ม!A:C,3,)</f>
        <v>#N/A</v>
      </c>
      <c r="R2956" s="32" t="e">
        <f>VLOOKUP(A2956,ยืมแฟ้ม!A:D,4,)</f>
        <v>#N/A</v>
      </c>
      <c r="W2956" s="93" t="e">
        <f>VLOOKUP(A2956,Sheet3!A:A,1,0)</f>
        <v>#N/A</v>
      </c>
    </row>
    <row r="2957" spans="1:23" ht="18.95" customHeight="1">
      <c r="I2957" s="34"/>
      <c r="K2957" s="35"/>
      <c r="L2957" s="33">
        <v>19</v>
      </c>
      <c r="M2957" s="33">
        <v>1</v>
      </c>
      <c r="N2957" s="33">
        <v>2</v>
      </c>
      <c r="P2957" s="32" t="e">
        <f>VLOOKUP(A2957,ยืมแฟ้ม!A:B,2,)</f>
        <v>#N/A</v>
      </c>
      <c r="Q2957" s="32" t="e">
        <f>VLOOKUP(A2957,ยืมแฟ้ม!A:C,3,)</f>
        <v>#N/A</v>
      </c>
      <c r="R2957" s="32" t="e">
        <f>VLOOKUP(A2957,ยืมแฟ้ม!A:D,4,)</f>
        <v>#N/A</v>
      </c>
      <c r="W2957" s="93" t="e">
        <f>VLOOKUP(A2957,Sheet3!A:A,1,0)</f>
        <v>#N/A</v>
      </c>
    </row>
    <row r="2958" spans="1:23" ht="18.95" customHeight="1">
      <c r="A2958" s="25">
        <v>800004584671</v>
      </c>
      <c r="B2958" s="26" t="s">
        <v>1662</v>
      </c>
      <c r="C2958" s="28" t="s">
        <v>9085</v>
      </c>
      <c r="D2958" s="28" t="s">
        <v>7827</v>
      </c>
      <c r="E2958" s="33">
        <v>19</v>
      </c>
      <c r="F2958" s="33">
        <v>1</v>
      </c>
      <c r="G2958" s="33">
        <v>3</v>
      </c>
      <c r="I2958" s="34"/>
      <c r="K2958" s="35"/>
      <c r="L2958" s="33">
        <v>19</v>
      </c>
      <c r="M2958" s="33">
        <v>1</v>
      </c>
      <c r="N2958" s="33">
        <v>3</v>
      </c>
      <c r="P2958" s="32" t="e">
        <f>VLOOKUP(A2958,ยืมแฟ้ม!A:B,2,)</f>
        <v>#N/A</v>
      </c>
      <c r="Q2958" s="32" t="e">
        <f>VLOOKUP(A2958,ยืมแฟ้ม!A:C,3,)</f>
        <v>#N/A</v>
      </c>
      <c r="R2958" s="32" t="e">
        <f>VLOOKUP(A2958,ยืมแฟ้ม!A:D,4,)</f>
        <v>#N/A</v>
      </c>
      <c r="W2958" s="93" t="e">
        <f>VLOOKUP(A2958,Sheet3!A:A,1,0)</f>
        <v>#N/A</v>
      </c>
    </row>
    <row r="2959" spans="1:23" ht="18.95" customHeight="1">
      <c r="A2959" s="25">
        <v>800080439980</v>
      </c>
      <c r="B2959" s="26" t="s">
        <v>9573</v>
      </c>
      <c r="C2959" s="28" t="s">
        <v>9135</v>
      </c>
      <c r="D2959" s="28" t="s">
        <v>7816</v>
      </c>
      <c r="E2959" s="33">
        <v>19</v>
      </c>
      <c r="F2959" s="33">
        <v>1</v>
      </c>
      <c r="G2959" s="33">
        <v>3</v>
      </c>
      <c r="I2959" s="34"/>
      <c r="L2959" s="33">
        <v>19</v>
      </c>
      <c r="M2959" s="33">
        <v>1</v>
      </c>
      <c r="N2959" s="33">
        <v>3</v>
      </c>
      <c r="P2959" s="32" t="e">
        <f>VLOOKUP(A2959,ยืมแฟ้ม!A:B,2,)</f>
        <v>#N/A</v>
      </c>
      <c r="Q2959" s="32" t="e">
        <f>VLOOKUP(A2959,ยืมแฟ้ม!A:C,3,)</f>
        <v>#N/A</v>
      </c>
      <c r="R2959" s="32" t="e">
        <f>VLOOKUP(A2959,ยืมแฟ้ม!A:D,4,)</f>
        <v>#N/A</v>
      </c>
      <c r="W2959" s="93" t="e">
        <f>VLOOKUP(A2959,Sheet3!A:A,1,0)</f>
        <v>#N/A</v>
      </c>
    </row>
    <row r="2960" spans="1:23" ht="18.95" customHeight="1">
      <c r="A2960" s="25">
        <v>800029634592</v>
      </c>
      <c r="B2960" s="26" t="s">
        <v>1663</v>
      </c>
      <c r="C2960" s="28" t="s">
        <v>9085</v>
      </c>
      <c r="D2960" s="28" t="s">
        <v>10026</v>
      </c>
      <c r="E2960" s="33">
        <v>19</v>
      </c>
      <c r="F2960" s="33">
        <v>1</v>
      </c>
      <c r="G2960" s="33">
        <v>4</v>
      </c>
      <c r="I2960" s="34"/>
      <c r="K2960" s="35"/>
      <c r="L2960" s="33">
        <v>19</v>
      </c>
      <c r="M2960" s="33">
        <v>1</v>
      </c>
      <c r="N2960" s="33">
        <v>4</v>
      </c>
      <c r="P2960" s="32" t="e">
        <f>VLOOKUP(A2960,ยืมแฟ้ม!A:B,2,)</f>
        <v>#N/A</v>
      </c>
      <c r="Q2960" s="32" t="e">
        <f>VLOOKUP(A2960,ยืมแฟ้ม!A:C,3,)</f>
        <v>#N/A</v>
      </c>
      <c r="R2960" s="32" t="e">
        <f>VLOOKUP(A2960,ยืมแฟ้ม!A:D,4,)</f>
        <v>#N/A</v>
      </c>
      <c r="W2960" s="93" t="e">
        <f>VLOOKUP(A2960,Sheet3!A:A,1,0)</f>
        <v>#N/A</v>
      </c>
    </row>
    <row r="2961" spans="1:23" ht="18.95" customHeight="1">
      <c r="A2961" s="25">
        <v>854348020504</v>
      </c>
      <c r="B2961" s="26" t="s">
        <v>11861</v>
      </c>
      <c r="C2961" s="28" t="s">
        <v>4049</v>
      </c>
      <c r="D2961" s="28" t="s">
        <v>10026</v>
      </c>
      <c r="E2961" s="33">
        <v>19</v>
      </c>
      <c r="F2961" s="33">
        <v>1</v>
      </c>
      <c r="G2961" s="33">
        <v>5</v>
      </c>
      <c r="I2961" s="34"/>
      <c r="K2961" s="35"/>
      <c r="L2961" s="33">
        <v>19</v>
      </c>
      <c r="M2961" s="33">
        <v>1</v>
      </c>
      <c r="N2961" s="33">
        <v>5</v>
      </c>
      <c r="P2961" s="32" t="e">
        <f>VLOOKUP(A2961,ยืมแฟ้ม!A:B,2,)</f>
        <v>#N/A</v>
      </c>
      <c r="Q2961" s="32" t="e">
        <f>VLOOKUP(A2961,ยืมแฟ้ม!A:C,3,)</f>
        <v>#N/A</v>
      </c>
      <c r="R2961" s="32" t="e">
        <f>VLOOKUP(A2961,ยืมแฟ้ม!A:D,4,)</f>
        <v>#N/A</v>
      </c>
      <c r="W2961" s="93" t="e">
        <f>VLOOKUP(A2961,Sheet3!A:A,1,0)</f>
        <v>#N/A</v>
      </c>
    </row>
    <row r="2962" spans="1:23" ht="18.95" customHeight="1">
      <c r="A2962" s="25">
        <v>800086438671</v>
      </c>
      <c r="B2962" s="26" t="s">
        <v>12019</v>
      </c>
      <c r="C2962" s="28" t="s">
        <v>3542</v>
      </c>
      <c r="D2962" s="28" t="s">
        <v>7912</v>
      </c>
      <c r="E2962" s="33">
        <v>19</v>
      </c>
      <c r="F2962" s="33">
        <v>1</v>
      </c>
      <c r="G2962" s="33">
        <v>6</v>
      </c>
      <c r="I2962" s="34"/>
      <c r="K2962" s="35"/>
      <c r="L2962" s="33">
        <v>19</v>
      </c>
      <c r="M2962" s="33">
        <v>1</v>
      </c>
      <c r="N2962" s="33">
        <v>6</v>
      </c>
      <c r="P2962" s="32" t="e">
        <f>VLOOKUP(A2962,ยืมแฟ้ม!A:B,2,)</f>
        <v>#N/A</v>
      </c>
      <c r="Q2962" s="32" t="e">
        <f>VLOOKUP(A2962,ยืมแฟ้ม!A:C,3,)</f>
        <v>#N/A</v>
      </c>
      <c r="R2962" s="32" t="e">
        <f>VLOOKUP(A2962,ยืมแฟ้ม!A:D,4,)</f>
        <v>#N/A</v>
      </c>
      <c r="W2962" s="93" t="e">
        <f>VLOOKUP(A2962,Sheet3!A:A,1,0)</f>
        <v>#N/A</v>
      </c>
    </row>
    <row r="2963" spans="1:23" ht="18.95" customHeight="1">
      <c r="A2963" s="25">
        <v>800035247132</v>
      </c>
      <c r="B2963" s="26" t="s">
        <v>1664</v>
      </c>
      <c r="C2963" s="28" t="s">
        <v>3537</v>
      </c>
      <c r="D2963" s="28" t="s">
        <v>7816</v>
      </c>
      <c r="E2963" s="33">
        <v>19</v>
      </c>
      <c r="F2963" s="33">
        <v>1</v>
      </c>
      <c r="G2963" s="33">
        <v>7</v>
      </c>
      <c r="I2963" s="34"/>
      <c r="K2963" s="35"/>
      <c r="L2963" s="33">
        <v>19</v>
      </c>
      <c r="M2963" s="33">
        <v>1</v>
      </c>
      <c r="N2963" s="33">
        <v>7</v>
      </c>
      <c r="P2963" s="32" t="e">
        <f>VLOOKUP(A2963,ยืมแฟ้ม!A:B,2,)</f>
        <v>#N/A</v>
      </c>
      <c r="Q2963" s="32" t="e">
        <f>VLOOKUP(A2963,ยืมแฟ้ม!A:C,3,)</f>
        <v>#N/A</v>
      </c>
      <c r="R2963" s="32" t="e">
        <f>VLOOKUP(A2963,ยืมแฟ้ม!A:D,4,)</f>
        <v>#N/A</v>
      </c>
      <c r="W2963" s="93" t="e">
        <f>VLOOKUP(A2963,Sheet3!A:A,1,0)</f>
        <v>#N/A</v>
      </c>
    </row>
    <row r="2964" spans="1:23" ht="18.95" customHeight="1">
      <c r="A2964" s="25">
        <v>800011196311</v>
      </c>
      <c r="B2964" s="26" t="s">
        <v>1664</v>
      </c>
      <c r="C2964" s="28" t="s">
        <v>9135</v>
      </c>
      <c r="D2964" s="28" t="s">
        <v>10026</v>
      </c>
      <c r="E2964" s="33">
        <v>19</v>
      </c>
      <c r="F2964" s="33">
        <v>1</v>
      </c>
      <c r="G2964" s="33">
        <v>7</v>
      </c>
      <c r="I2964" s="34"/>
      <c r="K2964" s="35"/>
      <c r="L2964" s="33">
        <v>19</v>
      </c>
      <c r="M2964" s="33">
        <v>1</v>
      </c>
      <c r="N2964" s="33">
        <v>7</v>
      </c>
      <c r="P2964" s="32" t="e">
        <f>VLOOKUP(A2964,ยืมแฟ้ม!A:B,2,)</f>
        <v>#N/A</v>
      </c>
      <c r="Q2964" s="32" t="e">
        <f>VLOOKUP(A2964,ยืมแฟ้ม!A:C,3,)</f>
        <v>#N/A</v>
      </c>
      <c r="R2964" s="32" t="e">
        <f>VLOOKUP(A2964,ยืมแฟ้ม!A:D,4,)</f>
        <v>#N/A</v>
      </c>
      <c r="W2964" s="93" t="e">
        <f>VLOOKUP(A2964,Sheet3!A:A,1,0)</f>
        <v>#N/A</v>
      </c>
    </row>
    <row r="2965" spans="1:23" ht="18.95" customHeight="1">
      <c r="A2965" s="25">
        <v>800024631403</v>
      </c>
      <c r="B2965" s="26" t="s">
        <v>1665</v>
      </c>
      <c r="C2965" s="28" t="s">
        <v>9134</v>
      </c>
      <c r="D2965" s="28" t="s">
        <v>7822</v>
      </c>
      <c r="E2965" s="33">
        <v>19</v>
      </c>
      <c r="F2965" s="33">
        <v>1</v>
      </c>
      <c r="G2965" s="33">
        <v>8</v>
      </c>
      <c r="I2965" s="34"/>
      <c r="K2965" s="35"/>
      <c r="L2965" s="33">
        <v>19</v>
      </c>
      <c r="M2965" s="33">
        <v>1</v>
      </c>
      <c r="N2965" s="33">
        <v>8</v>
      </c>
      <c r="P2965" s="32" t="e">
        <f>VLOOKUP(A2965,ยืมแฟ้ม!A:B,2,)</f>
        <v>#N/A</v>
      </c>
      <c r="Q2965" s="32" t="e">
        <f>VLOOKUP(A2965,ยืมแฟ้ม!A:C,3,)</f>
        <v>#N/A</v>
      </c>
      <c r="R2965" s="32" t="e">
        <f>VLOOKUP(A2965,ยืมแฟ้ม!A:D,4,)</f>
        <v>#N/A</v>
      </c>
      <c r="W2965" s="93" t="e">
        <f>VLOOKUP(A2965,Sheet3!A:A,1,0)</f>
        <v>#N/A</v>
      </c>
    </row>
    <row r="2966" spans="1:23" ht="18.95" customHeight="1">
      <c r="A2966" s="25">
        <v>847650003563</v>
      </c>
      <c r="B2966" s="26" t="s">
        <v>1666</v>
      </c>
      <c r="C2966" s="28" t="s">
        <v>9135</v>
      </c>
      <c r="D2966" s="28" t="s">
        <v>7912</v>
      </c>
      <c r="E2966" s="33">
        <v>19</v>
      </c>
      <c r="F2966" s="33">
        <v>1</v>
      </c>
      <c r="G2966" s="33">
        <v>9</v>
      </c>
      <c r="I2966" s="34"/>
      <c r="K2966" s="35"/>
      <c r="L2966" s="33">
        <v>19</v>
      </c>
      <c r="M2966" s="33">
        <v>1</v>
      </c>
      <c r="N2966" s="33">
        <v>9</v>
      </c>
      <c r="P2966" s="32" t="e">
        <f>VLOOKUP(A2966,ยืมแฟ้ม!A:B,2,)</f>
        <v>#N/A</v>
      </c>
      <c r="Q2966" s="32" t="e">
        <f>VLOOKUP(A2966,ยืมแฟ้ม!A:C,3,)</f>
        <v>#N/A</v>
      </c>
      <c r="R2966" s="32" t="e">
        <f>VLOOKUP(A2966,ยืมแฟ้ม!A:D,4,)</f>
        <v>#N/A</v>
      </c>
      <c r="W2966" s="93" t="e">
        <f>VLOOKUP(A2966,Sheet3!A:A,1,0)</f>
        <v>#N/A</v>
      </c>
    </row>
    <row r="2967" spans="1:23" ht="18.95" customHeight="1">
      <c r="A2967" s="25">
        <v>800072167771</v>
      </c>
      <c r="B2967" s="26" t="s">
        <v>1667</v>
      </c>
      <c r="C2967" s="28" t="s">
        <v>3537</v>
      </c>
      <c r="D2967" s="28" t="s">
        <v>7822</v>
      </c>
      <c r="E2967" s="33">
        <v>19</v>
      </c>
      <c r="F2967" s="33">
        <v>1</v>
      </c>
      <c r="G2967" s="33">
        <v>10</v>
      </c>
      <c r="I2967" s="34"/>
      <c r="K2967" s="35"/>
      <c r="L2967" s="33">
        <v>19</v>
      </c>
      <c r="M2967" s="33">
        <v>1</v>
      </c>
      <c r="N2967" s="33">
        <v>10</v>
      </c>
      <c r="P2967" s="32" t="e">
        <f>VLOOKUP(A2967,ยืมแฟ้ม!A:B,2,)</f>
        <v>#N/A</v>
      </c>
      <c r="Q2967" s="32" t="e">
        <f>VLOOKUP(A2967,ยืมแฟ้ม!A:C,3,)</f>
        <v>#N/A</v>
      </c>
      <c r="R2967" s="32" t="e">
        <f>VLOOKUP(A2967,ยืมแฟ้ม!A:D,4,)</f>
        <v>#N/A</v>
      </c>
      <c r="W2967" s="93" t="e">
        <f>VLOOKUP(A2967,Sheet3!A:A,1,0)</f>
        <v>#N/A</v>
      </c>
    </row>
    <row r="2968" spans="1:23" ht="18.95" customHeight="1">
      <c r="A2968" s="25">
        <v>800072167789</v>
      </c>
      <c r="B2968" s="26" t="s">
        <v>1667</v>
      </c>
      <c r="C2968" s="28" t="s">
        <v>3537</v>
      </c>
      <c r="D2968" s="28" t="s">
        <v>10026</v>
      </c>
      <c r="E2968" s="33">
        <v>19</v>
      </c>
      <c r="F2968" s="33">
        <v>1</v>
      </c>
      <c r="G2968" s="33">
        <v>10</v>
      </c>
      <c r="I2968" s="34"/>
      <c r="K2968" s="35"/>
      <c r="L2968" s="33">
        <v>19</v>
      </c>
      <c r="M2968" s="33">
        <v>1</v>
      </c>
      <c r="N2968" s="33">
        <v>10</v>
      </c>
      <c r="P2968" s="32" t="e">
        <f>VLOOKUP(A2968,ยืมแฟ้ม!A:B,2,)</f>
        <v>#N/A</v>
      </c>
      <c r="Q2968" s="32" t="e">
        <f>VLOOKUP(A2968,ยืมแฟ้ม!A:C,3,)</f>
        <v>#N/A</v>
      </c>
      <c r="R2968" s="32" t="e">
        <f>VLOOKUP(A2968,ยืมแฟ้ม!A:D,4,)</f>
        <v>#N/A</v>
      </c>
      <c r="W2968" s="93" t="e">
        <f>VLOOKUP(A2968,Sheet3!A:A,1,0)</f>
        <v>#N/A</v>
      </c>
    </row>
    <row r="2969" spans="1:23" ht="18.95" customHeight="1">
      <c r="A2969" s="25">
        <v>800072167805</v>
      </c>
      <c r="B2969" s="26" t="s">
        <v>1667</v>
      </c>
      <c r="C2969" s="28" t="s">
        <v>3537</v>
      </c>
      <c r="D2969" s="28" t="s">
        <v>10026</v>
      </c>
      <c r="E2969" s="33">
        <v>19</v>
      </c>
      <c r="F2969" s="33">
        <v>1</v>
      </c>
      <c r="G2969" s="33">
        <v>10</v>
      </c>
      <c r="I2969" s="34"/>
      <c r="K2969" s="35"/>
      <c r="L2969" s="33">
        <v>19</v>
      </c>
      <c r="M2969" s="33">
        <v>1</v>
      </c>
      <c r="N2969" s="33">
        <v>10</v>
      </c>
      <c r="P2969" s="32" t="e">
        <f>VLOOKUP(A2969,ยืมแฟ้ม!A:B,2,)</f>
        <v>#N/A</v>
      </c>
      <c r="Q2969" s="32" t="e">
        <f>VLOOKUP(A2969,ยืมแฟ้ม!A:C,3,)</f>
        <v>#N/A</v>
      </c>
      <c r="R2969" s="32" t="e">
        <f>VLOOKUP(A2969,ยืมแฟ้ม!A:D,4,)</f>
        <v>#N/A</v>
      </c>
      <c r="W2969" s="93" t="e">
        <f>VLOOKUP(A2969,Sheet3!A:A,1,0)</f>
        <v>#N/A</v>
      </c>
    </row>
    <row r="2970" spans="1:23" ht="18.95" customHeight="1">
      <c r="A2970" s="25">
        <v>841148010637</v>
      </c>
      <c r="B2970" s="26" t="s">
        <v>1668</v>
      </c>
      <c r="C2970" s="28" t="s">
        <v>3537</v>
      </c>
      <c r="D2970" s="28" t="s">
        <v>7822</v>
      </c>
      <c r="E2970" s="33">
        <v>19</v>
      </c>
      <c r="F2970" s="33">
        <v>1</v>
      </c>
      <c r="G2970" s="33">
        <v>11</v>
      </c>
      <c r="I2970" s="34"/>
      <c r="K2970" s="35"/>
      <c r="L2970" s="33">
        <v>19</v>
      </c>
      <c r="M2970" s="33">
        <v>1</v>
      </c>
      <c r="N2970" s="33">
        <v>11</v>
      </c>
      <c r="P2970" s="32" t="e">
        <f>VLOOKUP(A2970,ยืมแฟ้ม!A:B,2,)</f>
        <v>#N/A</v>
      </c>
      <c r="Q2970" s="32" t="e">
        <f>VLOOKUP(A2970,ยืมแฟ้ม!A:C,3,)</f>
        <v>#N/A</v>
      </c>
      <c r="R2970" s="32" t="e">
        <f>VLOOKUP(A2970,ยืมแฟ้ม!A:D,4,)</f>
        <v>#N/A</v>
      </c>
      <c r="W2970" s="93" t="e">
        <f>VLOOKUP(A2970,Sheet3!A:A,1,0)</f>
        <v>#N/A</v>
      </c>
    </row>
    <row r="2971" spans="1:23" ht="18.95" customHeight="1">
      <c r="A2971" s="25">
        <v>800027253296</v>
      </c>
      <c r="B2971" s="26" t="s">
        <v>1668</v>
      </c>
      <c r="C2971" s="28" t="s">
        <v>3537</v>
      </c>
      <c r="D2971" s="28" t="s">
        <v>10026</v>
      </c>
      <c r="E2971" s="33">
        <v>19</v>
      </c>
      <c r="F2971" s="33">
        <v>1</v>
      </c>
      <c r="G2971" s="33">
        <v>11</v>
      </c>
      <c r="I2971" s="34"/>
      <c r="K2971" s="35"/>
      <c r="L2971" s="33">
        <v>19</v>
      </c>
      <c r="M2971" s="33">
        <v>1</v>
      </c>
      <c r="N2971" s="33">
        <v>11</v>
      </c>
      <c r="P2971" s="32" t="e">
        <f>VLOOKUP(A2971,ยืมแฟ้ม!A:B,2,)</f>
        <v>#N/A</v>
      </c>
      <c r="Q2971" s="32" t="e">
        <f>VLOOKUP(A2971,ยืมแฟ้ม!A:C,3,)</f>
        <v>#N/A</v>
      </c>
      <c r="R2971" s="32" t="e">
        <f>VLOOKUP(A2971,ยืมแฟ้ม!A:D,4,)</f>
        <v>#N/A</v>
      </c>
      <c r="W2971" s="93" t="e">
        <f>VLOOKUP(A2971,Sheet3!A:A,1,0)</f>
        <v>#N/A</v>
      </c>
    </row>
    <row r="2972" spans="1:23" ht="18.95" customHeight="1">
      <c r="A2972" s="25">
        <v>800000751639</v>
      </c>
      <c r="B2972" s="26" t="s">
        <v>1669</v>
      </c>
      <c r="C2972" s="28" t="s">
        <v>7911</v>
      </c>
      <c r="D2972" s="28" t="s">
        <v>9139</v>
      </c>
      <c r="E2972" s="33">
        <v>19</v>
      </c>
      <c r="F2972" s="33">
        <v>1</v>
      </c>
      <c r="G2972" s="33">
        <v>12</v>
      </c>
      <c r="I2972" s="34"/>
      <c r="K2972" s="35"/>
      <c r="L2972" s="33">
        <v>19</v>
      </c>
      <c r="M2972" s="33">
        <v>1</v>
      </c>
      <c r="N2972" s="33">
        <v>12</v>
      </c>
      <c r="P2972" s="32" t="e">
        <f>VLOOKUP(A2972,ยืมแฟ้ม!A:B,2,)</f>
        <v>#N/A</v>
      </c>
      <c r="Q2972" s="32" t="e">
        <f>VLOOKUP(A2972,ยืมแฟ้ม!A:C,3,)</f>
        <v>#N/A</v>
      </c>
      <c r="R2972" s="32" t="e">
        <f>VLOOKUP(A2972,ยืมแฟ้ม!A:D,4,)</f>
        <v>#N/A</v>
      </c>
      <c r="W2972" s="93" t="e">
        <f>VLOOKUP(A2972,Sheet3!A:A,1,0)</f>
        <v>#N/A</v>
      </c>
    </row>
    <row r="2973" spans="1:23" ht="18.95" customHeight="1">
      <c r="A2973" s="25">
        <v>800000727795</v>
      </c>
      <c r="B2973" s="26" t="s">
        <v>1670</v>
      </c>
      <c r="C2973" s="28" t="s">
        <v>7911</v>
      </c>
      <c r="D2973" s="28" t="s">
        <v>7912</v>
      </c>
      <c r="E2973" s="33">
        <v>19</v>
      </c>
      <c r="F2973" s="33">
        <v>1</v>
      </c>
      <c r="G2973" s="33">
        <v>13</v>
      </c>
      <c r="I2973" s="34"/>
      <c r="K2973" s="35"/>
      <c r="L2973" s="33">
        <v>19</v>
      </c>
      <c r="M2973" s="33">
        <v>1</v>
      </c>
      <c r="N2973" s="33">
        <v>13</v>
      </c>
      <c r="P2973" s="32" t="e">
        <f>VLOOKUP(A2973,ยืมแฟ้ม!A:B,2,)</f>
        <v>#N/A</v>
      </c>
      <c r="Q2973" s="32" t="e">
        <f>VLOOKUP(A2973,ยืมแฟ้ม!A:C,3,)</f>
        <v>#N/A</v>
      </c>
      <c r="R2973" s="32" t="e">
        <f>VLOOKUP(A2973,ยืมแฟ้ม!A:D,4,)</f>
        <v>#N/A</v>
      </c>
      <c r="W2973" s="93" t="e">
        <f>VLOOKUP(A2973,Sheet3!A:A,1,0)</f>
        <v>#N/A</v>
      </c>
    </row>
    <row r="2974" spans="1:23" ht="18.95" customHeight="1">
      <c r="A2974" s="25">
        <v>800027520132</v>
      </c>
      <c r="B2974" s="26" t="s">
        <v>1671</v>
      </c>
      <c r="C2974" s="28" t="s">
        <v>4049</v>
      </c>
      <c r="D2974" s="28" t="s">
        <v>7816</v>
      </c>
      <c r="E2974" s="33">
        <v>19</v>
      </c>
      <c r="F2974" s="33">
        <v>1</v>
      </c>
      <c r="G2974" s="33">
        <v>14</v>
      </c>
      <c r="I2974" s="34"/>
      <c r="K2974" s="35"/>
      <c r="L2974" s="33">
        <v>19</v>
      </c>
      <c r="M2974" s="33">
        <v>1</v>
      </c>
      <c r="N2974" s="33">
        <v>14</v>
      </c>
      <c r="P2974" s="32" t="e">
        <f>VLOOKUP(A2974,ยืมแฟ้ม!A:B,2,)</f>
        <v>#N/A</v>
      </c>
      <c r="Q2974" s="32" t="e">
        <f>VLOOKUP(A2974,ยืมแฟ้ม!A:C,3,)</f>
        <v>#N/A</v>
      </c>
      <c r="R2974" s="32" t="e">
        <f>VLOOKUP(A2974,ยืมแฟ้ม!A:D,4,)</f>
        <v>#N/A</v>
      </c>
      <c r="W2974" s="93" t="e">
        <f>VLOOKUP(A2974,Sheet3!A:A,1,0)</f>
        <v>#N/A</v>
      </c>
    </row>
    <row r="2975" spans="1:23" ht="18.95" customHeight="1">
      <c r="A2975" s="25">
        <v>800015573622</v>
      </c>
      <c r="B2975" s="26" t="s">
        <v>510</v>
      </c>
      <c r="C2975" s="28" t="s">
        <v>7911</v>
      </c>
      <c r="D2975" s="28" t="s">
        <v>7816</v>
      </c>
      <c r="E2975" s="33">
        <v>19</v>
      </c>
      <c r="F2975" s="33">
        <v>1</v>
      </c>
      <c r="G2975" s="33">
        <v>15</v>
      </c>
      <c r="I2975" s="34"/>
      <c r="K2975" s="35"/>
      <c r="L2975" s="33">
        <v>19</v>
      </c>
      <c r="M2975" s="33">
        <v>1</v>
      </c>
      <c r="N2975" s="33">
        <v>15</v>
      </c>
      <c r="P2975" s="32" t="e">
        <f>VLOOKUP(A2975,ยืมแฟ้ม!A:B,2,)</f>
        <v>#N/A</v>
      </c>
      <c r="Q2975" s="32" t="e">
        <f>VLOOKUP(A2975,ยืมแฟ้ม!A:C,3,)</f>
        <v>#N/A</v>
      </c>
      <c r="R2975" s="32" t="e">
        <f>VLOOKUP(A2975,ยืมแฟ้ม!A:D,4,)</f>
        <v>#N/A</v>
      </c>
      <c r="W2975" s="93" t="e">
        <f>VLOOKUP(A2975,Sheet3!A:A,1,0)</f>
        <v>#N/A</v>
      </c>
    </row>
    <row r="2976" spans="1:23" ht="18.95" customHeight="1">
      <c r="A2976" s="25">
        <v>801152032810</v>
      </c>
      <c r="B2976" s="26" t="s">
        <v>1672</v>
      </c>
      <c r="C2976" s="28" t="s">
        <v>7911</v>
      </c>
      <c r="D2976" s="28" t="s">
        <v>7827</v>
      </c>
      <c r="E2976" s="33">
        <v>19</v>
      </c>
      <c r="F2976" s="33">
        <v>1</v>
      </c>
      <c r="G2976" s="33">
        <v>16</v>
      </c>
      <c r="I2976" s="34"/>
      <c r="K2976" s="35"/>
      <c r="L2976" s="33">
        <v>19</v>
      </c>
      <c r="M2976" s="33">
        <v>1</v>
      </c>
      <c r="N2976" s="33">
        <v>16</v>
      </c>
      <c r="P2976" s="32" t="e">
        <f>VLOOKUP(A2976,ยืมแฟ้ม!A:B,2,)</f>
        <v>#N/A</v>
      </c>
      <c r="Q2976" s="32" t="e">
        <f>VLOOKUP(A2976,ยืมแฟ้ม!A:C,3,)</f>
        <v>#N/A</v>
      </c>
      <c r="R2976" s="32" t="e">
        <f>VLOOKUP(A2976,ยืมแฟ้ม!A:D,4,)</f>
        <v>#N/A</v>
      </c>
      <c r="W2976" s="93" t="e">
        <f>VLOOKUP(A2976,Sheet3!A:A,1,0)</f>
        <v>#N/A</v>
      </c>
    </row>
    <row r="2977" spans="1:23" ht="18.95" customHeight="1">
      <c r="A2977" s="25">
        <v>854352000194</v>
      </c>
      <c r="B2977" s="26" t="s">
        <v>1673</v>
      </c>
      <c r="C2977" s="28" t="s">
        <v>4049</v>
      </c>
      <c r="D2977" s="28" t="s">
        <v>7912</v>
      </c>
      <c r="E2977" s="33">
        <v>19</v>
      </c>
      <c r="F2977" s="33">
        <v>1</v>
      </c>
      <c r="G2977" s="33">
        <v>17</v>
      </c>
      <c r="I2977" s="34"/>
      <c r="K2977" s="35"/>
      <c r="L2977" s="33">
        <v>19</v>
      </c>
      <c r="M2977" s="33">
        <v>1</v>
      </c>
      <c r="N2977" s="33">
        <v>17</v>
      </c>
      <c r="P2977" s="32" t="e">
        <f>VLOOKUP(A2977,ยืมแฟ้ม!A:B,2,)</f>
        <v>#N/A</v>
      </c>
      <c r="Q2977" s="32" t="e">
        <f>VLOOKUP(A2977,ยืมแฟ้ม!A:C,3,)</f>
        <v>#N/A</v>
      </c>
      <c r="R2977" s="32" t="e">
        <f>VLOOKUP(A2977,ยืมแฟ้ม!A:D,4,)</f>
        <v>#N/A</v>
      </c>
      <c r="W2977" s="93" t="e">
        <f>VLOOKUP(A2977,Sheet3!A:A,1,0)</f>
        <v>#N/A</v>
      </c>
    </row>
    <row r="2978" spans="1:23" ht="18.95" customHeight="1">
      <c r="I2978" s="34"/>
      <c r="K2978" s="35"/>
      <c r="L2978" s="33">
        <v>19</v>
      </c>
      <c r="M2978" s="33">
        <v>1</v>
      </c>
      <c r="N2978" s="33">
        <v>18</v>
      </c>
      <c r="P2978" s="32" t="e">
        <f>VLOOKUP(A2978,ยืมแฟ้ม!A:B,2,)</f>
        <v>#N/A</v>
      </c>
      <c r="Q2978" s="32" t="e">
        <f>VLOOKUP(A2978,ยืมแฟ้ม!A:C,3,)</f>
        <v>#N/A</v>
      </c>
      <c r="R2978" s="32" t="e">
        <f>VLOOKUP(A2978,ยืมแฟ้ม!A:D,4,)</f>
        <v>#N/A</v>
      </c>
      <c r="W2978" s="93" t="e">
        <f>VLOOKUP(A2978,Sheet3!A:A,1,0)</f>
        <v>#N/A</v>
      </c>
    </row>
    <row r="2979" spans="1:23" ht="18.95" customHeight="1">
      <c r="A2979" s="25">
        <v>831353000241</v>
      </c>
      <c r="B2979" s="26" t="s">
        <v>1674</v>
      </c>
      <c r="C2979" s="28" t="s">
        <v>9134</v>
      </c>
      <c r="D2979" s="28" t="s">
        <v>7912</v>
      </c>
      <c r="E2979" s="33">
        <v>19</v>
      </c>
      <c r="F2979" s="33">
        <v>1</v>
      </c>
      <c r="G2979" s="33">
        <v>19</v>
      </c>
      <c r="I2979" s="34"/>
      <c r="K2979" s="35"/>
      <c r="L2979" s="33">
        <v>19</v>
      </c>
      <c r="M2979" s="33">
        <v>1</v>
      </c>
      <c r="N2979" s="33">
        <v>19</v>
      </c>
      <c r="P2979" s="32" t="e">
        <f>VLOOKUP(A2979,ยืมแฟ้ม!A:B,2,)</f>
        <v>#N/A</v>
      </c>
      <c r="Q2979" s="32" t="e">
        <f>VLOOKUP(A2979,ยืมแฟ้ม!A:C,3,)</f>
        <v>#N/A</v>
      </c>
      <c r="R2979" s="32" t="e">
        <f>VLOOKUP(A2979,ยืมแฟ้ม!A:D,4,)</f>
        <v>#N/A</v>
      </c>
      <c r="W2979" s="93" t="e">
        <f>VLOOKUP(A2979,Sheet3!A:A,1,0)</f>
        <v>#N/A</v>
      </c>
    </row>
    <row r="2980" spans="1:23" ht="18.95" customHeight="1">
      <c r="A2980" s="25">
        <v>800036917725</v>
      </c>
      <c r="B2980" s="26" t="s">
        <v>1675</v>
      </c>
      <c r="C2980" s="28" t="s">
        <v>4049</v>
      </c>
      <c r="D2980" s="28" t="s">
        <v>7822</v>
      </c>
      <c r="E2980" s="33">
        <v>19</v>
      </c>
      <c r="F2980" s="33">
        <v>1</v>
      </c>
      <c r="G2980" s="33">
        <v>20</v>
      </c>
      <c r="I2980" s="34"/>
      <c r="K2980" s="35"/>
      <c r="L2980" s="33">
        <v>19</v>
      </c>
      <c r="M2980" s="33">
        <v>1</v>
      </c>
      <c r="N2980" s="33">
        <v>20</v>
      </c>
      <c r="P2980" s="32" t="e">
        <f>VLOOKUP(A2980,ยืมแฟ้ม!A:B,2,)</f>
        <v>#N/A</v>
      </c>
      <c r="Q2980" s="32" t="e">
        <f>VLOOKUP(A2980,ยืมแฟ้ม!A:C,3,)</f>
        <v>#N/A</v>
      </c>
      <c r="R2980" s="32" t="e">
        <f>VLOOKUP(A2980,ยืมแฟ้ม!A:D,4,)</f>
        <v>#N/A</v>
      </c>
      <c r="W2980" s="93" t="e">
        <f>VLOOKUP(A2980,Sheet3!A:A,1,0)</f>
        <v>#N/A</v>
      </c>
    </row>
    <row r="2981" spans="1:23" ht="18.95" customHeight="1">
      <c r="A2981" s="25">
        <v>800036840083</v>
      </c>
      <c r="B2981" s="26" t="s">
        <v>1676</v>
      </c>
      <c r="C2981" s="28" t="s">
        <v>3542</v>
      </c>
      <c r="D2981" s="28" t="s">
        <v>7827</v>
      </c>
      <c r="E2981" s="33">
        <v>19</v>
      </c>
      <c r="F2981" s="33">
        <v>1</v>
      </c>
      <c r="G2981" s="33">
        <v>21</v>
      </c>
      <c r="I2981" s="34"/>
      <c r="K2981" s="35"/>
      <c r="L2981" s="33">
        <v>19</v>
      </c>
      <c r="M2981" s="33">
        <v>1</v>
      </c>
      <c r="N2981" s="33">
        <v>21</v>
      </c>
      <c r="P2981" s="32" t="e">
        <f>VLOOKUP(A2981,ยืมแฟ้ม!A:B,2,)</f>
        <v>#N/A</v>
      </c>
      <c r="Q2981" s="32" t="e">
        <f>VLOOKUP(A2981,ยืมแฟ้ม!A:C,3,)</f>
        <v>#N/A</v>
      </c>
      <c r="R2981" s="32" t="e">
        <f>VLOOKUP(A2981,ยืมแฟ้ม!A:D,4,)</f>
        <v>#N/A</v>
      </c>
      <c r="W2981" s="93" t="e">
        <f>VLOOKUP(A2981,Sheet3!A:A,1,0)</f>
        <v>#N/A</v>
      </c>
    </row>
    <row r="2982" spans="1:23" ht="18.95" customHeight="1">
      <c r="A2982" s="25">
        <v>800022231958</v>
      </c>
      <c r="B2982" s="26" t="s">
        <v>1677</v>
      </c>
      <c r="C2982" s="28" t="s">
        <v>9134</v>
      </c>
      <c r="D2982" s="28" t="s">
        <v>7912</v>
      </c>
      <c r="E2982" s="33">
        <v>19</v>
      </c>
      <c r="F2982" s="33">
        <v>1</v>
      </c>
      <c r="G2982" s="33">
        <v>22</v>
      </c>
      <c r="I2982" s="34"/>
      <c r="K2982" s="35"/>
      <c r="L2982" s="33">
        <v>19</v>
      </c>
      <c r="M2982" s="33">
        <v>1</v>
      </c>
      <c r="N2982" s="33">
        <v>22</v>
      </c>
      <c r="P2982" s="32" t="e">
        <f>VLOOKUP(A2982,ยืมแฟ้ม!A:B,2,)</f>
        <v>#N/A</v>
      </c>
      <c r="Q2982" s="32" t="e">
        <f>VLOOKUP(A2982,ยืมแฟ้ม!A:C,3,)</f>
        <v>#N/A</v>
      </c>
      <c r="R2982" s="32" t="e">
        <f>VLOOKUP(A2982,ยืมแฟ้ม!A:D,4,)</f>
        <v>#N/A</v>
      </c>
      <c r="W2982" s="93" t="e">
        <f>VLOOKUP(A2982,Sheet3!A:A,1,0)</f>
        <v>#N/A</v>
      </c>
    </row>
    <row r="2983" spans="1:23" ht="18.95" customHeight="1">
      <c r="A2983" s="25">
        <v>800011500199</v>
      </c>
      <c r="B2983" s="26" t="s">
        <v>1677</v>
      </c>
      <c r="C2983" s="28" t="s">
        <v>9134</v>
      </c>
      <c r="D2983" s="28" t="s">
        <v>7827</v>
      </c>
      <c r="E2983" s="33">
        <v>19</v>
      </c>
      <c r="F2983" s="33">
        <v>1</v>
      </c>
      <c r="G2983" s="33">
        <v>22</v>
      </c>
      <c r="I2983" s="34"/>
      <c r="K2983" s="35"/>
      <c r="L2983" s="33">
        <v>19</v>
      </c>
      <c r="M2983" s="33">
        <v>1</v>
      </c>
      <c r="N2983" s="33">
        <v>22</v>
      </c>
      <c r="P2983" s="32" t="e">
        <f>VLOOKUP(A2983,ยืมแฟ้ม!A:B,2,)</f>
        <v>#N/A</v>
      </c>
      <c r="Q2983" s="32" t="e">
        <f>VLOOKUP(A2983,ยืมแฟ้ม!A:C,3,)</f>
        <v>#N/A</v>
      </c>
      <c r="R2983" s="32" t="e">
        <f>VLOOKUP(A2983,ยืมแฟ้ม!A:D,4,)</f>
        <v>#N/A</v>
      </c>
      <c r="W2983" s="93" t="e">
        <f>VLOOKUP(A2983,Sheet3!A:A,1,0)</f>
        <v>#N/A</v>
      </c>
    </row>
    <row r="2984" spans="1:23" ht="18.95" customHeight="1">
      <c r="A2984" s="25">
        <v>800045922625</v>
      </c>
      <c r="B2984" s="26" t="s">
        <v>1678</v>
      </c>
      <c r="C2984" s="28" t="s">
        <v>9133</v>
      </c>
      <c r="D2984" s="28" t="s">
        <v>7822</v>
      </c>
      <c r="E2984" s="33">
        <v>19</v>
      </c>
      <c r="F2984" s="33">
        <v>1</v>
      </c>
      <c r="G2984" s="33">
        <v>23</v>
      </c>
      <c r="I2984" s="34"/>
      <c r="K2984" s="35"/>
      <c r="L2984" s="33">
        <v>19</v>
      </c>
      <c r="M2984" s="33">
        <v>1</v>
      </c>
      <c r="N2984" s="33">
        <v>23</v>
      </c>
      <c r="P2984" s="32" t="e">
        <f>VLOOKUP(A2984,ยืมแฟ้ม!A:B,2,)</f>
        <v>#N/A</v>
      </c>
      <c r="Q2984" s="32" t="e">
        <f>VLOOKUP(A2984,ยืมแฟ้ม!A:C,3,)</f>
        <v>#N/A</v>
      </c>
      <c r="R2984" s="32" t="e">
        <f>VLOOKUP(A2984,ยืมแฟ้ม!A:D,4,)</f>
        <v>#N/A</v>
      </c>
      <c r="W2984" s="93" t="e">
        <f>VLOOKUP(A2984,Sheet3!A:A,1,0)</f>
        <v>#N/A</v>
      </c>
    </row>
    <row r="2985" spans="1:23" ht="18.95" customHeight="1">
      <c r="A2985" s="25">
        <v>800045922633</v>
      </c>
      <c r="B2985" s="26" t="s">
        <v>1678</v>
      </c>
      <c r="C2985" s="28" t="s">
        <v>9133</v>
      </c>
      <c r="D2985" s="28" t="s">
        <v>10026</v>
      </c>
      <c r="E2985" s="33">
        <v>19</v>
      </c>
      <c r="F2985" s="33">
        <v>1</v>
      </c>
      <c r="G2985" s="33">
        <v>23</v>
      </c>
      <c r="I2985" s="34"/>
      <c r="K2985" s="35"/>
      <c r="L2985" s="33">
        <v>19</v>
      </c>
      <c r="M2985" s="33">
        <v>1</v>
      </c>
      <c r="N2985" s="33">
        <v>23</v>
      </c>
      <c r="P2985" s="32" t="e">
        <f>VLOOKUP(A2985,ยืมแฟ้ม!A:B,2,)</f>
        <v>#N/A</v>
      </c>
      <c r="Q2985" s="32" t="e">
        <f>VLOOKUP(A2985,ยืมแฟ้ม!A:C,3,)</f>
        <v>#N/A</v>
      </c>
      <c r="R2985" s="32" t="e">
        <f>VLOOKUP(A2985,ยืมแฟ้ม!A:D,4,)</f>
        <v>#N/A</v>
      </c>
      <c r="W2985" s="93" t="e">
        <f>VLOOKUP(A2985,Sheet3!A:A,1,0)</f>
        <v>#N/A</v>
      </c>
    </row>
    <row r="2986" spans="1:23" ht="18.95" customHeight="1">
      <c r="A2986" s="25">
        <v>800035182891</v>
      </c>
      <c r="B2986" s="26" t="s">
        <v>1679</v>
      </c>
      <c r="C2986" s="28" t="s">
        <v>9134</v>
      </c>
      <c r="D2986" s="28" t="s">
        <v>7822</v>
      </c>
      <c r="E2986" s="33">
        <v>19</v>
      </c>
      <c r="F2986" s="33">
        <v>1</v>
      </c>
      <c r="G2986" s="33">
        <v>24</v>
      </c>
      <c r="I2986" s="34"/>
      <c r="K2986" s="35"/>
      <c r="L2986" s="33">
        <v>19</v>
      </c>
      <c r="M2986" s="33">
        <v>1</v>
      </c>
      <c r="N2986" s="33">
        <v>24</v>
      </c>
      <c r="P2986" s="32" t="e">
        <f>VLOOKUP(A2986,ยืมแฟ้ม!A:B,2,)</f>
        <v>#N/A</v>
      </c>
      <c r="Q2986" s="32" t="e">
        <f>VLOOKUP(A2986,ยืมแฟ้ม!A:C,3,)</f>
        <v>#N/A</v>
      </c>
      <c r="R2986" s="32" t="e">
        <f>VLOOKUP(A2986,ยืมแฟ้ม!A:D,4,)</f>
        <v>#N/A</v>
      </c>
      <c r="W2986" s="93" t="e">
        <f>VLOOKUP(A2986,Sheet3!A:A,1,0)</f>
        <v>#N/A</v>
      </c>
    </row>
    <row r="2987" spans="1:23" ht="18.95" customHeight="1">
      <c r="A2987" s="25">
        <v>800038989011</v>
      </c>
      <c r="B2987" s="26" t="s">
        <v>1680</v>
      </c>
      <c r="C2987" s="28" t="s">
        <v>4049</v>
      </c>
      <c r="D2987" s="28" t="s">
        <v>10026</v>
      </c>
      <c r="E2987" s="33">
        <v>19</v>
      </c>
      <c r="F2987" s="33">
        <v>1</v>
      </c>
      <c r="G2987" s="33">
        <v>25</v>
      </c>
      <c r="I2987" s="34"/>
      <c r="K2987" s="35"/>
      <c r="L2987" s="33">
        <v>19</v>
      </c>
      <c r="M2987" s="33">
        <v>1</v>
      </c>
      <c r="N2987" s="33">
        <v>25</v>
      </c>
      <c r="P2987" s="32" t="e">
        <f>VLOOKUP(A2987,ยืมแฟ้ม!A:B,2,)</f>
        <v>#N/A</v>
      </c>
      <c r="Q2987" s="32" t="e">
        <f>VLOOKUP(A2987,ยืมแฟ้ม!A:C,3,)</f>
        <v>#N/A</v>
      </c>
      <c r="R2987" s="32" t="e">
        <f>VLOOKUP(A2987,ยืมแฟ้ม!A:D,4,)</f>
        <v>#N/A</v>
      </c>
      <c r="W2987" s="93" t="e">
        <f>VLOOKUP(A2987,Sheet3!A:A,1,0)</f>
        <v>#N/A</v>
      </c>
    </row>
    <row r="2988" spans="1:23" ht="18.95" customHeight="1">
      <c r="A2988" s="25">
        <v>800033187884</v>
      </c>
      <c r="B2988" s="26" t="s">
        <v>1681</v>
      </c>
      <c r="C2988" s="28" t="s">
        <v>4049</v>
      </c>
      <c r="D2988" s="28" t="s">
        <v>10026</v>
      </c>
      <c r="E2988" s="33">
        <v>19</v>
      </c>
      <c r="F2988" s="33">
        <v>1</v>
      </c>
      <c r="G2988" s="33">
        <v>26</v>
      </c>
      <c r="I2988" s="34"/>
      <c r="K2988" s="35"/>
      <c r="L2988" s="33">
        <v>19</v>
      </c>
      <c r="M2988" s="33">
        <v>1</v>
      </c>
      <c r="N2988" s="33">
        <v>26</v>
      </c>
      <c r="P2988" s="32" t="e">
        <f>VLOOKUP(A2988,ยืมแฟ้ม!A:B,2,)</f>
        <v>#N/A</v>
      </c>
      <c r="Q2988" s="32" t="e">
        <f>VLOOKUP(A2988,ยืมแฟ้ม!A:C,3,)</f>
        <v>#N/A</v>
      </c>
      <c r="R2988" s="32" t="e">
        <f>VLOOKUP(A2988,ยืมแฟ้ม!A:D,4,)</f>
        <v>#N/A</v>
      </c>
      <c r="W2988" s="93" t="e">
        <f>VLOOKUP(A2988,Sheet3!A:A,1,0)</f>
        <v>#N/A</v>
      </c>
    </row>
    <row r="2989" spans="1:23" ht="18.95" customHeight="1">
      <c r="A2989" s="25">
        <v>800000759079</v>
      </c>
      <c r="B2989" s="26" t="s">
        <v>1682</v>
      </c>
      <c r="C2989" s="28" t="s">
        <v>9134</v>
      </c>
      <c r="D2989" s="28" t="s">
        <v>7912</v>
      </c>
      <c r="E2989" s="33">
        <v>19</v>
      </c>
      <c r="F2989" s="33">
        <v>1</v>
      </c>
      <c r="G2989" s="33">
        <v>27</v>
      </c>
      <c r="I2989" s="34"/>
      <c r="K2989" s="35"/>
      <c r="L2989" s="33">
        <v>19</v>
      </c>
      <c r="M2989" s="33">
        <v>1</v>
      </c>
      <c r="N2989" s="33">
        <v>27</v>
      </c>
      <c r="P2989" s="32" t="e">
        <f>VLOOKUP(A2989,ยืมแฟ้ม!A:B,2,)</f>
        <v>#N/A</v>
      </c>
      <c r="Q2989" s="32" t="e">
        <f>VLOOKUP(A2989,ยืมแฟ้ม!A:C,3,)</f>
        <v>#N/A</v>
      </c>
      <c r="R2989" s="32" t="e">
        <f>VLOOKUP(A2989,ยืมแฟ้ม!A:D,4,)</f>
        <v>#N/A</v>
      </c>
      <c r="W2989" s="93" t="e">
        <f>VLOOKUP(A2989,Sheet3!A:A,1,0)</f>
        <v>#N/A</v>
      </c>
    </row>
    <row r="2990" spans="1:23" ht="18.95" customHeight="1">
      <c r="A2990" s="25">
        <v>800048904653</v>
      </c>
      <c r="B2990" s="26" t="s">
        <v>1683</v>
      </c>
      <c r="C2990" s="28" t="s">
        <v>9133</v>
      </c>
      <c r="D2990" s="28" t="s">
        <v>7824</v>
      </c>
      <c r="E2990" s="33">
        <v>19</v>
      </c>
      <c r="F2990" s="33">
        <v>1</v>
      </c>
      <c r="G2990" s="33">
        <v>28</v>
      </c>
      <c r="I2990" s="34"/>
      <c r="K2990" s="35"/>
      <c r="L2990" s="33">
        <v>19</v>
      </c>
      <c r="M2990" s="33">
        <v>1</v>
      </c>
      <c r="N2990" s="33">
        <v>28</v>
      </c>
      <c r="P2990" s="32" t="e">
        <f>VLOOKUP(A2990,ยืมแฟ้ม!A:B,2,)</f>
        <v>#N/A</v>
      </c>
      <c r="Q2990" s="32" t="e">
        <f>VLOOKUP(A2990,ยืมแฟ้ม!A:C,3,)</f>
        <v>#N/A</v>
      </c>
      <c r="R2990" s="32" t="e">
        <f>VLOOKUP(A2990,ยืมแฟ้ม!A:D,4,)</f>
        <v>#N/A</v>
      </c>
      <c r="W2990" s="93" t="e">
        <f>VLOOKUP(A2990,Sheet3!A:A,1,0)</f>
        <v>#N/A</v>
      </c>
    </row>
    <row r="2991" spans="1:23" ht="18.95" customHeight="1">
      <c r="A2991" s="25">
        <v>800048905908</v>
      </c>
      <c r="B2991" s="26" t="s">
        <v>1684</v>
      </c>
      <c r="C2991" s="28" t="s">
        <v>9133</v>
      </c>
      <c r="D2991" s="28" t="s">
        <v>10026</v>
      </c>
      <c r="E2991" s="33">
        <v>19</v>
      </c>
      <c r="F2991" s="33">
        <v>1</v>
      </c>
      <c r="G2991" s="33">
        <v>28</v>
      </c>
      <c r="I2991" s="34"/>
      <c r="K2991" s="35"/>
      <c r="L2991" s="33">
        <v>19</v>
      </c>
      <c r="M2991" s="33">
        <v>1</v>
      </c>
      <c r="N2991" s="33">
        <v>28</v>
      </c>
      <c r="P2991" s="32" t="e">
        <f>VLOOKUP(A2991,ยืมแฟ้ม!A:B,2,)</f>
        <v>#N/A</v>
      </c>
      <c r="Q2991" s="32" t="e">
        <f>VLOOKUP(A2991,ยืมแฟ้ม!A:C,3,)</f>
        <v>#N/A</v>
      </c>
      <c r="R2991" s="32" t="e">
        <f>VLOOKUP(A2991,ยืมแฟ้ม!A:D,4,)</f>
        <v>#N/A</v>
      </c>
      <c r="W2991" s="93" t="e">
        <f>VLOOKUP(A2991,Sheet3!A:A,1,0)</f>
        <v>#N/A</v>
      </c>
    </row>
    <row r="2992" spans="1:23" ht="18.95" customHeight="1">
      <c r="A2992" s="25">
        <v>800004684638</v>
      </c>
      <c r="B2992" s="26" t="s">
        <v>1685</v>
      </c>
      <c r="C2992" s="28" t="s">
        <v>7911</v>
      </c>
      <c r="D2992" s="28" t="s">
        <v>7912</v>
      </c>
      <c r="E2992" s="33">
        <v>19</v>
      </c>
      <c r="F2992" s="33">
        <v>1</v>
      </c>
      <c r="G2992" s="33">
        <v>29</v>
      </c>
      <c r="I2992" s="34"/>
      <c r="K2992" s="35"/>
      <c r="L2992" s="33">
        <v>19</v>
      </c>
      <c r="M2992" s="33">
        <v>1</v>
      </c>
      <c r="N2992" s="33">
        <v>29</v>
      </c>
      <c r="P2992" s="32" t="e">
        <f>VLOOKUP(A2992,ยืมแฟ้ม!A:B,2,)</f>
        <v>#N/A</v>
      </c>
      <c r="Q2992" s="32" t="e">
        <f>VLOOKUP(A2992,ยืมแฟ้ม!A:C,3,)</f>
        <v>#N/A</v>
      </c>
      <c r="R2992" s="32" t="e">
        <f>VLOOKUP(A2992,ยืมแฟ้ม!A:D,4,)</f>
        <v>#N/A</v>
      </c>
      <c r="W2992" s="93" t="e">
        <f>VLOOKUP(A2992,Sheet3!A:A,1,0)</f>
        <v>#N/A</v>
      </c>
    </row>
    <row r="2993" spans="1:23" ht="18.95" customHeight="1">
      <c r="A2993" s="25">
        <v>800011243345</v>
      </c>
      <c r="B2993" s="26" t="s">
        <v>1686</v>
      </c>
      <c r="C2993" s="28" t="s">
        <v>3542</v>
      </c>
      <c r="D2993" s="28" t="s">
        <v>10026</v>
      </c>
      <c r="E2993" s="33">
        <v>19</v>
      </c>
      <c r="F2993" s="33">
        <v>1</v>
      </c>
      <c r="G2993" s="33">
        <v>30</v>
      </c>
      <c r="I2993" s="34"/>
      <c r="K2993" s="35"/>
      <c r="L2993" s="33">
        <v>19</v>
      </c>
      <c r="M2993" s="33">
        <v>1</v>
      </c>
      <c r="N2993" s="33">
        <v>30</v>
      </c>
      <c r="P2993" s="32" t="e">
        <f>VLOOKUP(A2993,ยืมแฟ้ม!A:B,2,)</f>
        <v>#N/A</v>
      </c>
      <c r="Q2993" s="32" t="e">
        <f>VLOOKUP(A2993,ยืมแฟ้ม!A:C,3,)</f>
        <v>#N/A</v>
      </c>
      <c r="R2993" s="32" t="e">
        <f>VLOOKUP(A2993,ยืมแฟ้ม!A:D,4,)</f>
        <v>#N/A</v>
      </c>
      <c r="W2993" s="93" t="e">
        <f>VLOOKUP(A2993,Sheet3!A:A,1,0)</f>
        <v>#N/A</v>
      </c>
    </row>
    <row r="2994" spans="1:23" ht="18.95" customHeight="1">
      <c r="E2994" s="33">
        <v>19</v>
      </c>
      <c r="F2994" s="33">
        <v>1</v>
      </c>
      <c r="G2994" s="33">
        <v>31</v>
      </c>
      <c r="I2994" s="34"/>
      <c r="K2994" s="35"/>
      <c r="L2994" s="33">
        <v>19</v>
      </c>
      <c r="M2994" s="33">
        <v>1</v>
      </c>
      <c r="N2994" s="33">
        <v>31</v>
      </c>
      <c r="P2994" s="32" t="e">
        <f>VLOOKUP(A2994,ยืมแฟ้ม!A:B,2,)</f>
        <v>#N/A</v>
      </c>
      <c r="Q2994" s="32" t="e">
        <f>VLOOKUP(A2994,ยืมแฟ้ม!A:C,3,)</f>
        <v>#N/A</v>
      </c>
      <c r="R2994" s="32" t="e">
        <f>VLOOKUP(A2994,ยืมแฟ้ม!A:D,4,)</f>
        <v>#N/A</v>
      </c>
      <c r="W2994" s="93" t="e">
        <f>VLOOKUP(A2994,Sheet3!A:A,1,0)</f>
        <v>#N/A</v>
      </c>
    </row>
    <row r="2995" spans="1:23" ht="18.95" customHeight="1">
      <c r="A2995" s="25">
        <v>800037215624</v>
      </c>
      <c r="B2995" s="26" t="s">
        <v>1687</v>
      </c>
      <c r="C2995" s="28" t="s">
        <v>3542</v>
      </c>
      <c r="D2995" s="28" t="s">
        <v>10026</v>
      </c>
      <c r="E2995" s="33">
        <v>19</v>
      </c>
      <c r="F2995" s="33">
        <v>1</v>
      </c>
      <c r="G2995" s="33">
        <v>32</v>
      </c>
      <c r="I2995" s="34"/>
      <c r="K2995" s="35"/>
      <c r="L2995" s="33">
        <v>19</v>
      </c>
      <c r="M2995" s="33">
        <v>1</v>
      </c>
      <c r="N2995" s="33">
        <v>32</v>
      </c>
      <c r="P2995" s="32" t="e">
        <f>VLOOKUP(A2995,ยืมแฟ้ม!A:B,2,)</f>
        <v>#N/A</v>
      </c>
      <c r="Q2995" s="32" t="e">
        <f>VLOOKUP(A2995,ยืมแฟ้ม!A:C,3,)</f>
        <v>#N/A</v>
      </c>
      <c r="R2995" s="32" t="e">
        <f>VLOOKUP(A2995,ยืมแฟ้ม!A:D,4,)</f>
        <v>#N/A</v>
      </c>
      <c r="W2995" s="93" t="e">
        <f>VLOOKUP(A2995,Sheet3!A:A,1,0)</f>
        <v>#N/A</v>
      </c>
    </row>
    <row r="2996" spans="1:23" ht="18.95" customHeight="1">
      <c r="A2996" s="25">
        <v>800015529947</v>
      </c>
      <c r="B2996" s="26" t="s">
        <v>1688</v>
      </c>
      <c r="C2996" s="28" t="s">
        <v>7911</v>
      </c>
      <c r="D2996" s="28" t="s">
        <v>1465</v>
      </c>
      <c r="E2996" s="33">
        <v>19</v>
      </c>
      <c r="F2996" s="33">
        <v>1</v>
      </c>
      <c r="G2996" s="33">
        <v>33</v>
      </c>
      <c r="I2996" s="34"/>
      <c r="K2996" s="35"/>
      <c r="L2996" s="33">
        <v>19</v>
      </c>
      <c r="M2996" s="33">
        <v>1</v>
      </c>
      <c r="N2996" s="33">
        <v>33</v>
      </c>
      <c r="P2996" s="32" t="e">
        <f>VLOOKUP(A2996,ยืมแฟ้ม!A:B,2,)</f>
        <v>#N/A</v>
      </c>
      <c r="Q2996" s="32" t="e">
        <f>VLOOKUP(A2996,ยืมแฟ้ม!A:C,3,)</f>
        <v>#N/A</v>
      </c>
      <c r="R2996" s="32" t="e">
        <f>VLOOKUP(A2996,ยืมแฟ้ม!A:D,4,)</f>
        <v>#N/A</v>
      </c>
      <c r="W2996" s="93" t="e">
        <f>VLOOKUP(A2996,Sheet3!A:A,1,0)</f>
        <v>#N/A</v>
      </c>
    </row>
    <row r="2997" spans="1:23" ht="18.95" customHeight="1">
      <c r="A2997" s="25">
        <v>800021360949</v>
      </c>
      <c r="B2997" s="26" t="s">
        <v>1688</v>
      </c>
      <c r="C2997" s="28" t="s">
        <v>9085</v>
      </c>
      <c r="D2997" s="28" t="s">
        <v>7816</v>
      </c>
      <c r="E2997" s="33">
        <v>19</v>
      </c>
      <c r="F2997" s="33">
        <v>1</v>
      </c>
      <c r="G2997" s="33">
        <v>33</v>
      </c>
      <c r="I2997" s="34"/>
      <c r="K2997" s="35"/>
      <c r="L2997" s="33">
        <v>19</v>
      </c>
      <c r="M2997" s="33">
        <v>1</v>
      </c>
      <c r="N2997" s="33">
        <v>33</v>
      </c>
      <c r="P2997" s="32" t="e">
        <f>VLOOKUP(A2997,ยืมแฟ้ม!A:B,2,)</f>
        <v>#N/A</v>
      </c>
      <c r="Q2997" s="32" t="e">
        <f>VLOOKUP(A2997,ยืมแฟ้ม!A:C,3,)</f>
        <v>#N/A</v>
      </c>
      <c r="R2997" s="32" t="e">
        <f>VLOOKUP(A2997,ยืมแฟ้ม!A:D,4,)</f>
        <v>#N/A</v>
      </c>
      <c r="W2997" s="93" t="e">
        <f>VLOOKUP(A2997,Sheet3!A:A,1,0)</f>
        <v>#N/A</v>
      </c>
    </row>
    <row r="2998" spans="1:23" ht="18.95" customHeight="1">
      <c r="A2998" s="25">
        <v>800004569565</v>
      </c>
      <c r="B2998" s="26" t="s">
        <v>1689</v>
      </c>
      <c r="C2998" s="28" t="s">
        <v>3542</v>
      </c>
      <c r="D2998" s="28" t="s">
        <v>7912</v>
      </c>
      <c r="E2998" s="33">
        <v>19</v>
      </c>
      <c r="F2998" s="33">
        <v>1</v>
      </c>
      <c r="G2998" s="33">
        <v>34</v>
      </c>
      <c r="I2998" s="34"/>
      <c r="K2998" s="35"/>
      <c r="L2998" s="33">
        <v>19</v>
      </c>
      <c r="M2998" s="33">
        <v>1</v>
      </c>
      <c r="N2998" s="33">
        <v>34</v>
      </c>
      <c r="P2998" s="32" t="e">
        <f>VLOOKUP(A2998,ยืมแฟ้ม!A:B,2,)</f>
        <v>#N/A</v>
      </c>
      <c r="Q2998" s="32" t="e">
        <f>VLOOKUP(A2998,ยืมแฟ้ม!A:C,3,)</f>
        <v>#N/A</v>
      </c>
      <c r="R2998" s="32" t="e">
        <f>VLOOKUP(A2998,ยืมแฟ้ม!A:D,4,)</f>
        <v>#N/A</v>
      </c>
      <c r="W2998" s="93" t="e">
        <f>VLOOKUP(A2998,Sheet3!A:A,1,0)</f>
        <v>#N/A</v>
      </c>
    </row>
    <row r="2999" spans="1:23" ht="18.95" customHeight="1">
      <c r="I2999" s="34"/>
      <c r="K2999" s="35"/>
      <c r="L2999" s="33">
        <v>19</v>
      </c>
      <c r="M2999" s="33">
        <v>1</v>
      </c>
      <c r="N2999" s="33">
        <v>35</v>
      </c>
      <c r="P2999" s="32" t="e">
        <f>VLOOKUP(A2999,ยืมแฟ้ม!A:B,2,)</f>
        <v>#N/A</v>
      </c>
      <c r="Q2999" s="32" t="e">
        <f>VLOOKUP(A2999,ยืมแฟ้ม!A:C,3,)</f>
        <v>#N/A</v>
      </c>
      <c r="R2999" s="32" t="e">
        <f>VLOOKUP(A2999,ยืมแฟ้ม!A:D,4,)</f>
        <v>#N/A</v>
      </c>
      <c r="W2999" s="93" t="e">
        <f>VLOOKUP(A2999,Sheet3!A:A,1,0)</f>
        <v>#N/A</v>
      </c>
    </row>
    <row r="3000" spans="1:23" ht="18.95" customHeight="1">
      <c r="I3000" s="34"/>
      <c r="K3000" s="35"/>
      <c r="L3000" s="33">
        <v>19</v>
      </c>
      <c r="M3000" s="33">
        <v>1</v>
      </c>
      <c r="N3000" s="33">
        <v>35</v>
      </c>
      <c r="P3000" s="32" t="e">
        <f>VLOOKUP(A3000,ยืมแฟ้ม!A:B,2,)</f>
        <v>#N/A</v>
      </c>
      <c r="Q3000" s="32" t="e">
        <f>VLOOKUP(A3000,ยืมแฟ้ม!A:C,3,)</f>
        <v>#N/A</v>
      </c>
      <c r="R3000" s="32" t="e">
        <f>VLOOKUP(A3000,ยืมแฟ้ม!A:D,4,)</f>
        <v>#N/A</v>
      </c>
      <c r="W3000" s="93" t="e">
        <f>VLOOKUP(A3000,Sheet3!A:A,1,0)</f>
        <v>#N/A</v>
      </c>
    </row>
    <row r="3001" spans="1:23" ht="18.95" customHeight="1">
      <c r="I3001" s="34"/>
      <c r="K3001" s="35"/>
      <c r="L3001" s="33">
        <v>19</v>
      </c>
      <c r="M3001" s="33">
        <v>2</v>
      </c>
      <c r="N3001" s="33">
        <v>1</v>
      </c>
      <c r="P3001" s="32" t="e">
        <f>VLOOKUP(A3001,ยืมแฟ้ม!A:B,2,)</f>
        <v>#N/A</v>
      </c>
      <c r="Q3001" s="32" t="e">
        <f>VLOOKUP(A3001,ยืมแฟ้ม!A:C,3,)</f>
        <v>#N/A</v>
      </c>
      <c r="R3001" s="32" t="e">
        <f>VLOOKUP(A3001,ยืมแฟ้ม!A:D,4,)</f>
        <v>#N/A</v>
      </c>
      <c r="W3001" s="93" t="e">
        <f>VLOOKUP(A3001,Sheet3!A:A,1,0)</f>
        <v>#N/A</v>
      </c>
    </row>
    <row r="3002" spans="1:23" ht="18.95" customHeight="1">
      <c r="A3002" s="25">
        <v>800026471055</v>
      </c>
      <c r="B3002" s="26" t="s">
        <v>1690</v>
      </c>
      <c r="C3002" s="28" t="s">
        <v>4049</v>
      </c>
      <c r="D3002" s="28" t="s">
        <v>7822</v>
      </c>
      <c r="E3002" s="33">
        <v>19</v>
      </c>
      <c r="F3002" s="33">
        <v>2</v>
      </c>
      <c r="G3002" s="33">
        <v>2</v>
      </c>
      <c r="I3002" s="34"/>
      <c r="K3002" s="35"/>
      <c r="L3002" s="33">
        <v>19</v>
      </c>
      <c r="M3002" s="33">
        <v>2</v>
      </c>
      <c r="N3002" s="33">
        <v>2</v>
      </c>
      <c r="P3002" s="32" t="e">
        <f>VLOOKUP(A3002,ยืมแฟ้ม!A:B,2,)</f>
        <v>#N/A</v>
      </c>
      <c r="Q3002" s="32" t="e">
        <f>VLOOKUP(A3002,ยืมแฟ้ม!A:C,3,)</f>
        <v>#N/A</v>
      </c>
      <c r="R3002" s="32" t="e">
        <f>VLOOKUP(A3002,ยืมแฟ้ม!A:D,4,)</f>
        <v>#N/A</v>
      </c>
      <c r="W3002" s="93" t="e">
        <f>VLOOKUP(A3002,Sheet3!A:A,1,0)</f>
        <v>#N/A</v>
      </c>
    </row>
    <row r="3003" spans="1:23" ht="18.95" customHeight="1">
      <c r="A3003" s="25">
        <v>800057821384</v>
      </c>
      <c r="B3003" s="26" t="s">
        <v>9697</v>
      </c>
      <c r="C3003" s="28" t="s">
        <v>9134</v>
      </c>
      <c r="D3003" s="28" t="s">
        <v>7816</v>
      </c>
      <c r="E3003" s="33">
        <v>19</v>
      </c>
      <c r="F3003" s="33">
        <v>2</v>
      </c>
      <c r="G3003" s="33">
        <v>3</v>
      </c>
      <c r="I3003" s="34"/>
      <c r="L3003" s="33">
        <v>19</v>
      </c>
      <c r="M3003" s="33">
        <v>2</v>
      </c>
      <c r="N3003" s="33">
        <v>3</v>
      </c>
      <c r="P3003" s="32" t="e">
        <f>VLOOKUP(A3003,ยืมแฟ้ม!A:B,2,)</f>
        <v>#N/A</v>
      </c>
      <c r="Q3003" s="32" t="e">
        <f>VLOOKUP(A3003,ยืมแฟ้ม!A:C,3,)</f>
        <v>#N/A</v>
      </c>
      <c r="R3003" s="32" t="e">
        <f>VLOOKUP(A3003,ยืมแฟ้ม!A:D,4,)</f>
        <v>#N/A</v>
      </c>
      <c r="W3003" s="93" t="e">
        <f>VLOOKUP(A3003,Sheet3!A:A,1,0)</f>
        <v>#N/A</v>
      </c>
    </row>
    <row r="3004" spans="1:23" ht="18.95" customHeight="1">
      <c r="A3004" s="25">
        <v>800058931158</v>
      </c>
      <c r="B3004" s="26" t="s">
        <v>7815</v>
      </c>
      <c r="C3004" s="28" t="s">
        <v>9085</v>
      </c>
      <c r="D3004" s="28" t="s">
        <v>7816</v>
      </c>
      <c r="E3004" s="33">
        <v>19</v>
      </c>
      <c r="F3004" s="33">
        <v>2</v>
      </c>
      <c r="G3004" s="33">
        <v>4</v>
      </c>
      <c r="I3004" s="34"/>
      <c r="K3004" s="35"/>
      <c r="L3004" s="33">
        <v>19</v>
      </c>
      <c r="M3004" s="33">
        <v>2</v>
      </c>
      <c r="N3004" s="33">
        <v>4</v>
      </c>
      <c r="P3004" s="32" t="e">
        <f>VLOOKUP(A3004,ยืมแฟ้ม!A:B,2,)</f>
        <v>#N/A</v>
      </c>
      <c r="Q3004" s="32" t="e">
        <f>VLOOKUP(A3004,ยืมแฟ้ม!A:C,3,)</f>
        <v>#N/A</v>
      </c>
      <c r="R3004" s="32" t="e">
        <f>VLOOKUP(A3004,ยืมแฟ้ม!A:D,4,)</f>
        <v>#N/A</v>
      </c>
      <c r="W3004" s="93" t="e">
        <f>VLOOKUP(A3004,Sheet3!A:A,1,0)</f>
        <v>#N/A</v>
      </c>
    </row>
    <row r="3005" spans="1:23" ht="18.95" customHeight="1">
      <c r="A3005" s="25">
        <v>800043188864</v>
      </c>
      <c r="B3005" s="26" t="s">
        <v>12020</v>
      </c>
      <c r="C3005" s="28" t="s">
        <v>9134</v>
      </c>
      <c r="D3005" s="28" t="s">
        <v>7816</v>
      </c>
      <c r="E3005" s="33">
        <v>19</v>
      </c>
      <c r="F3005" s="33">
        <v>2</v>
      </c>
      <c r="G3005" s="33">
        <v>5</v>
      </c>
      <c r="I3005" s="34"/>
      <c r="K3005" s="35"/>
      <c r="L3005" s="33">
        <v>19</v>
      </c>
      <c r="M3005" s="33">
        <v>2</v>
      </c>
      <c r="N3005" s="33">
        <v>5</v>
      </c>
      <c r="P3005" s="32" t="e">
        <f>VLOOKUP(A3005,ยืมแฟ้ม!A:B,2,)</f>
        <v>#N/A</v>
      </c>
      <c r="Q3005" s="32" t="e">
        <f>VLOOKUP(A3005,ยืมแฟ้ม!A:C,3,)</f>
        <v>#N/A</v>
      </c>
      <c r="R3005" s="32" t="e">
        <f>VLOOKUP(A3005,ยืมแฟ้ม!A:D,4,)</f>
        <v>#N/A</v>
      </c>
      <c r="W3005" s="93" t="e">
        <f>VLOOKUP(A3005,Sheet3!A:A,1,0)</f>
        <v>#N/A</v>
      </c>
    </row>
    <row r="3006" spans="1:23" ht="18.95" customHeight="1">
      <c r="I3006" s="34"/>
      <c r="K3006" s="35"/>
      <c r="L3006" s="33">
        <v>19</v>
      </c>
      <c r="M3006" s="33">
        <v>2</v>
      </c>
      <c r="N3006" s="33">
        <v>6</v>
      </c>
      <c r="P3006" s="32" t="e">
        <f>VLOOKUP(A3006,ยืมแฟ้ม!A:B,2,)</f>
        <v>#N/A</v>
      </c>
      <c r="Q3006" s="32" t="e">
        <f>VLOOKUP(A3006,ยืมแฟ้ม!A:C,3,)</f>
        <v>#N/A</v>
      </c>
      <c r="R3006" s="32" t="e">
        <f>VLOOKUP(A3006,ยืมแฟ้ม!A:D,4,)</f>
        <v>#N/A</v>
      </c>
      <c r="W3006" s="93" t="e">
        <f>VLOOKUP(A3006,Sheet3!A:A,1,0)</f>
        <v>#N/A</v>
      </c>
    </row>
    <row r="3007" spans="1:23" ht="18.95" customHeight="1">
      <c r="A3007" s="25">
        <v>800050321499</v>
      </c>
      <c r="B3007" s="26" t="s">
        <v>1691</v>
      </c>
      <c r="C3007" s="28" t="s">
        <v>9134</v>
      </c>
      <c r="D3007" s="28" t="s">
        <v>7816</v>
      </c>
      <c r="E3007" s="33">
        <v>19</v>
      </c>
      <c r="F3007" s="33">
        <v>2</v>
      </c>
      <c r="G3007" s="33">
        <v>7</v>
      </c>
      <c r="I3007" s="34"/>
      <c r="K3007" s="35"/>
      <c r="L3007" s="33">
        <v>19</v>
      </c>
      <c r="M3007" s="33">
        <v>2</v>
      </c>
      <c r="N3007" s="33">
        <v>7</v>
      </c>
      <c r="P3007" s="32" t="e">
        <f>VLOOKUP(A3007,ยืมแฟ้ม!A:B,2,)</f>
        <v>#N/A</v>
      </c>
      <c r="Q3007" s="32" t="e">
        <f>VLOOKUP(A3007,ยืมแฟ้ม!A:C,3,)</f>
        <v>#N/A</v>
      </c>
      <c r="R3007" s="32" t="e">
        <f>VLOOKUP(A3007,ยืมแฟ้ม!A:D,4,)</f>
        <v>#N/A</v>
      </c>
      <c r="W3007" s="93" t="e">
        <f>VLOOKUP(A3007,Sheet3!A:A,1,0)</f>
        <v>#N/A</v>
      </c>
    </row>
    <row r="3008" spans="1:23" ht="18.95" customHeight="1">
      <c r="A3008" s="25">
        <v>800045258749</v>
      </c>
      <c r="B3008" s="26" t="s">
        <v>1692</v>
      </c>
      <c r="C3008" s="28" t="s">
        <v>9133</v>
      </c>
      <c r="D3008" s="28" t="s">
        <v>10026</v>
      </c>
      <c r="E3008" s="33">
        <v>19</v>
      </c>
      <c r="F3008" s="33">
        <v>2</v>
      </c>
      <c r="G3008" s="33">
        <v>8</v>
      </c>
      <c r="I3008" s="34"/>
      <c r="K3008" s="35"/>
      <c r="L3008" s="33">
        <v>19</v>
      </c>
      <c r="M3008" s="33">
        <v>2</v>
      </c>
      <c r="N3008" s="33">
        <v>8</v>
      </c>
      <c r="P3008" s="32" t="e">
        <f>VLOOKUP(A3008,ยืมแฟ้ม!A:B,2,)</f>
        <v>#N/A</v>
      </c>
      <c r="Q3008" s="32" t="e">
        <f>VLOOKUP(A3008,ยืมแฟ้ม!A:C,3,)</f>
        <v>#N/A</v>
      </c>
      <c r="R3008" s="32" t="e">
        <f>VLOOKUP(A3008,ยืมแฟ้ม!A:D,4,)</f>
        <v>#N/A</v>
      </c>
      <c r="W3008" s="93" t="e">
        <f>VLOOKUP(A3008,Sheet3!A:A,1,0)</f>
        <v>#N/A</v>
      </c>
    </row>
    <row r="3009" spans="1:23" ht="18.95" customHeight="1">
      <c r="A3009" s="25">
        <v>800008600911</v>
      </c>
      <c r="B3009" s="26" t="s">
        <v>1693</v>
      </c>
      <c r="C3009" s="28" t="s">
        <v>7911</v>
      </c>
      <c r="D3009" s="28" t="s">
        <v>7827</v>
      </c>
      <c r="E3009" s="33">
        <v>19</v>
      </c>
      <c r="F3009" s="33">
        <v>2</v>
      </c>
      <c r="G3009" s="33">
        <v>9</v>
      </c>
      <c r="I3009" s="34"/>
      <c r="K3009" s="35"/>
      <c r="L3009" s="33">
        <v>19</v>
      </c>
      <c r="M3009" s="33">
        <v>2</v>
      </c>
      <c r="N3009" s="33">
        <v>9</v>
      </c>
      <c r="P3009" s="32" t="e">
        <f>VLOOKUP(A3009,ยืมแฟ้ม!A:B,2,)</f>
        <v>#N/A</v>
      </c>
      <c r="Q3009" s="32" t="e">
        <f>VLOOKUP(A3009,ยืมแฟ้ม!A:C,3,)</f>
        <v>#N/A</v>
      </c>
      <c r="R3009" s="32" t="e">
        <f>VLOOKUP(A3009,ยืมแฟ้ม!A:D,4,)</f>
        <v>#N/A</v>
      </c>
      <c r="W3009" s="93" t="e">
        <f>VLOOKUP(A3009,Sheet3!A:A,1,0)</f>
        <v>#N/A</v>
      </c>
    </row>
    <row r="3010" spans="1:23" ht="18.95" customHeight="1">
      <c r="A3010" s="25">
        <v>800097478278</v>
      </c>
      <c r="B3010" s="26" t="s">
        <v>12021</v>
      </c>
      <c r="C3010" s="28" t="s">
        <v>8077</v>
      </c>
      <c r="D3010" s="28" t="s">
        <v>7915</v>
      </c>
      <c r="E3010" s="33">
        <v>19</v>
      </c>
      <c r="F3010" s="33">
        <v>2</v>
      </c>
      <c r="G3010" s="33">
        <v>10</v>
      </c>
      <c r="I3010" s="34"/>
      <c r="L3010" s="33">
        <v>19</v>
      </c>
      <c r="M3010" s="33">
        <v>2</v>
      </c>
      <c r="N3010" s="33">
        <v>10</v>
      </c>
      <c r="P3010" s="32" t="e">
        <f>VLOOKUP(A3010,ยืมแฟ้ม!A:B,2,)</f>
        <v>#N/A</v>
      </c>
      <c r="Q3010" s="32" t="e">
        <f>VLOOKUP(A3010,ยืมแฟ้ม!A:C,3,)</f>
        <v>#N/A</v>
      </c>
      <c r="R3010" s="32" t="e">
        <f>VLOOKUP(A3010,ยืมแฟ้ม!A:D,4,)</f>
        <v>#N/A</v>
      </c>
      <c r="W3010" s="93" t="e">
        <f>VLOOKUP(A3010,Sheet3!A:A,1,0)</f>
        <v>#N/A</v>
      </c>
    </row>
    <row r="3011" spans="1:23" ht="18.95" customHeight="1">
      <c r="E3011" s="33">
        <v>19</v>
      </c>
      <c r="F3011" s="33">
        <v>2</v>
      </c>
      <c r="G3011" s="33">
        <v>11</v>
      </c>
      <c r="I3011" s="34"/>
      <c r="K3011" s="35"/>
      <c r="L3011" s="33">
        <v>19</v>
      </c>
      <c r="M3011" s="33">
        <v>2</v>
      </c>
      <c r="N3011" s="33">
        <v>11</v>
      </c>
      <c r="P3011" s="32" t="e">
        <f>VLOOKUP(A3011,ยืมแฟ้ม!A:B,2,)</f>
        <v>#N/A</v>
      </c>
      <c r="Q3011" s="32" t="e">
        <f>VLOOKUP(A3011,ยืมแฟ้ม!A:C,3,)</f>
        <v>#N/A</v>
      </c>
      <c r="R3011" s="32" t="e">
        <f>VLOOKUP(A3011,ยืมแฟ้ม!A:D,4,)</f>
        <v>#N/A</v>
      </c>
      <c r="W3011" s="93" t="e">
        <f>VLOOKUP(A3011,Sheet3!A:A,1,0)</f>
        <v>#N/A</v>
      </c>
    </row>
    <row r="3012" spans="1:23" ht="18.95" customHeight="1">
      <c r="A3012" s="25">
        <v>800027740177</v>
      </c>
      <c r="B3012" s="26" t="s">
        <v>1694</v>
      </c>
      <c r="C3012" s="28" t="s">
        <v>3542</v>
      </c>
      <c r="D3012" s="28" t="s">
        <v>7816</v>
      </c>
      <c r="E3012" s="33">
        <v>19</v>
      </c>
      <c r="F3012" s="33">
        <v>2</v>
      </c>
      <c r="G3012" s="33">
        <v>12</v>
      </c>
      <c r="I3012" s="34"/>
      <c r="K3012" s="35"/>
      <c r="L3012" s="33">
        <v>19</v>
      </c>
      <c r="M3012" s="33">
        <v>2</v>
      </c>
      <c r="N3012" s="33">
        <v>12</v>
      </c>
      <c r="P3012" s="32" t="e">
        <f>VLOOKUP(A3012,ยืมแฟ้ม!A:B,2,)</f>
        <v>#N/A</v>
      </c>
      <c r="Q3012" s="32" t="e">
        <f>VLOOKUP(A3012,ยืมแฟ้ม!A:C,3,)</f>
        <v>#N/A</v>
      </c>
      <c r="R3012" s="32" t="e">
        <f>VLOOKUP(A3012,ยืมแฟ้ม!A:D,4,)</f>
        <v>#N/A</v>
      </c>
      <c r="W3012" s="93" t="e">
        <f>VLOOKUP(A3012,Sheet3!A:A,1,0)</f>
        <v>#N/A</v>
      </c>
    </row>
    <row r="3013" spans="1:23" ht="18.95" customHeight="1">
      <c r="A3013" s="25">
        <v>800003324699</v>
      </c>
      <c r="B3013" s="26" t="s">
        <v>1695</v>
      </c>
      <c r="C3013" s="28" t="s">
        <v>9134</v>
      </c>
      <c r="D3013" s="28" t="s">
        <v>7912</v>
      </c>
      <c r="E3013" s="33">
        <v>19</v>
      </c>
      <c r="F3013" s="33">
        <v>2</v>
      </c>
      <c r="G3013" s="33">
        <v>13</v>
      </c>
      <c r="I3013" s="34"/>
      <c r="K3013" s="35"/>
      <c r="L3013" s="33">
        <v>19</v>
      </c>
      <c r="M3013" s="33">
        <v>2</v>
      </c>
      <c r="N3013" s="33">
        <v>13</v>
      </c>
      <c r="P3013" s="32" t="e">
        <f>VLOOKUP(A3013,ยืมแฟ้ม!A:B,2,)</f>
        <v>#N/A</v>
      </c>
      <c r="Q3013" s="32" t="e">
        <f>VLOOKUP(A3013,ยืมแฟ้ม!A:C,3,)</f>
        <v>#N/A</v>
      </c>
      <c r="R3013" s="32" t="e">
        <f>VLOOKUP(A3013,ยืมแฟ้ม!A:D,4,)</f>
        <v>#N/A</v>
      </c>
      <c r="W3013" s="93" t="e">
        <f>VLOOKUP(A3013,Sheet3!A:A,1,0)</f>
        <v>#N/A</v>
      </c>
    </row>
    <row r="3014" spans="1:23" ht="18.95" customHeight="1">
      <c r="A3014" s="25">
        <v>831348010511</v>
      </c>
      <c r="B3014" s="26" t="s">
        <v>1696</v>
      </c>
      <c r="C3014" s="28" t="s">
        <v>9134</v>
      </c>
      <c r="D3014" s="28" t="s">
        <v>7822</v>
      </c>
      <c r="E3014" s="33">
        <v>19</v>
      </c>
      <c r="F3014" s="33">
        <v>2</v>
      </c>
      <c r="G3014" s="33">
        <v>14</v>
      </c>
      <c r="I3014" s="34"/>
      <c r="K3014" s="35"/>
      <c r="L3014" s="33">
        <v>19</v>
      </c>
      <c r="M3014" s="33">
        <v>2</v>
      </c>
      <c r="N3014" s="33">
        <v>14</v>
      </c>
      <c r="P3014" s="32" t="e">
        <f>VLOOKUP(A3014,ยืมแฟ้ม!A:B,2,)</f>
        <v>#N/A</v>
      </c>
      <c r="Q3014" s="32" t="e">
        <f>VLOOKUP(A3014,ยืมแฟ้ม!A:C,3,)</f>
        <v>#N/A</v>
      </c>
      <c r="R3014" s="32" t="e">
        <f>VLOOKUP(A3014,ยืมแฟ้ม!A:D,4,)</f>
        <v>#N/A</v>
      </c>
      <c r="W3014" s="93" t="e">
        <f>VLOOKUP(A3014,Sheet3!A:A,1,0)</f>
        <v>#N/A</v>
      </c>
    </row>
    <row r="3015" spans="1:23" ht="18.95" customHeight="1">
      <c r="A3015" s="25">
        <v>800005368769</v>
      </c>
      <c r="B3015" s="26" t="s">
        <v>1697</v>
      </c>
      <c r="C3015" s="28" t="s">
        <v>9134</v>
      </c>
      <c r="D3015" s="28" t="s">
        <v>7912</v>
      </c>
      <c r="E3015" s="33">
        <v>19</v>
      </c>
      <c r="F3015" s="33">
        <v>2</v>
      </c>
      <c r="G3015" s="33">
        <v>15</v>
      </c>
      <c r="I3015" s="34"/>
      <c r="K3015" s="35"/>
      <c r="L3015" s="33">
        <v>19</v>
      </c>
      <c r="M3015" s="33">
        <v>2</v>
      </c>
      <c r="N3015" s="33">
        <v>15</v>
      </c>
      <c r="P3015" s="32" t="e">
        <f>VLOOKUP(A3015,ยืมแฟ้ม!A:B,2,)</f>
        <v>#N/A</v>
      </c>
      <c r="Q3015" s="32" t="e">
        <f>VLOOKUP(A3015,ยืมแฟ้ม!A:C,3,)</f>
        <v>#N/A</v>
      </c>
      <c r="R3015" s="32" t="e">
        <f>VLOOKUP(A3015,ยืมแฟ้ม!A:D,4,)</f>
        <v>#N/A</v>
      </c>
      <c r="W3015" s="93" t="e">
        <f>VLOOKUP(A3015,Sheet3!A:A,1,0)</f>
        <v>#N/A</v>
      </c>
    </row>
    <row r="3016" spans="1:23" ht="18.95" customHeight="1">
      <c r="A3016" s="25">
        <v>800003878025</v>
      </c>
      <c r="B3016" s="26" t="s">
        <v>1698</v>
      </c>
      <c r="C3016" s="28" t="s">
        <v>3537</v>
      </c>
      <c r="D3016" s="28" t="s">
        <v>7912</v>
      </c>
      <c r="E3016" s="33">
        <v>19</v>
      </c>
      <c r="F3016" s="33">
        <v>2</v>
      </c>
      <c r="G3016" s="33">
        <v>16</v>
      </c>
      <c r="H3016" s="26" t="s">
        <v>8235</v>
      </c>
      <c r="I3016" s="35">
        <v>242548</v>
      </c>
      <c r="K3016" s="35"/>
      <c r="L3016" s="33">
        <v>19</v>
      </c>
      <c r="M3016" s="33">
        <v>2</v>
      </c>
      <c r="N3016" s="33">
        <v>16</v>
      </c>
      <c r="P3016" s="32" t="e">
        <f>VLOOKUP(A3016,ยืมแฟ้ม!A:B,2,)</f>
        <v>#N/A</v>
      </c>
      <c r="Q3016" s="32" t="e">
        <f>VLOOKUP(A3016,ยืมแฟ้ม!A:C,3,)</f>
        <v>#N/A</v>
      </c>
      <c r="R3016" s="32" t="e">
        <f>VLOOKUP(A3016,ยืมแฟ้ม!A:D,4,)</f>
        <v>#N/A</v>
      </c>
      <c r="W3016" s="93" t="e">
        <f>VLOOKUP(A3016,Sheet3!A:A,1,0)</f>
        <v>#N/A</v>
      </c>
    </row>
    <row r="3017" spans="1:23" ht="18.95" customHeight="1">
      <c r="A3017" s="25">
        <v>800038121490</v>
      </c>
      <c r="B3017" s="26" t="s">
        <v>1699</v>
      </c>
      <c r="C3017" s="28" t="s">
        <v>7911</v>
      </c>
      <c r="D3017" s="28" t="s">
        <v>7824</v>
      </c>
      <c r="E3017" s="33">
        <v>19</v>
      </c>
      <c r="F3017" s="33">
        <v>2</v>
      </c>
      <c r="G3017" s="33">
        <v>17</v>
      </c>
      <c r="I3017" s="34"/>
      <c r="K3017" s="35"/>
      <c r="L3017" s="33">
        <v>19</v>
      </c>
      <c r="M3017" s="33">
        <v>2</v>
      </c>
      <c r="N3017" s="33">
        <v>17</v>
      </c>
      <c r="P3017" s="32" t="e">
        <f>VLOOKUP(A3017,ยืมแฟ้ม!A:B,2,)</f>
        <v>#N/A</v>
      </c>
      <c r="Q3017" s="32" t="e">
        <f>VLOOKUP(A3017,ยืมแฟ้ม!A:C,3,)</f>
        <v>#N/A</v>
      </c>
      <c r="R3017" s="32" t="e">
        <f>VLOOKUP(A3017,ยืมแฟ้ม!A:D,4,)</f>
        <v>#N/A</v>
      </c>
      <c r="W3017" s="93" t="e">
        <f>VLOOKUP(A3017,Sheet3!A:A,1,0)</f>
        <v>#N/A</v>
      </c>
    </row>
    <row r="3018" spans="1:23" ht="18.95" customHeight="1">
      <c r="A3018" s="25">
        <v>800008770656</v>
      </c>
      <c r="B3018" s="26" t="s">
        <v>1700</v>
      </c>
      <c r="C3018" s="28" t="s">
        <v>9135</v>
      </c>
      <c r="D3018" s="28" t="s">
        <v>7912</v>
      </c>
      <c r="E3018" s="33">
        <v>19</v>
      </c>
      <c r="F3018" s="33">
        <v>2</v>
      </c>
      <c r="G3018" s="33">
        <v>18</v>
      </c>
      <c r="I3018" s="34"/>
      <c r="K3018" s="35"/>
      <c r="L3018" s="33">
        <v>19</v>
      </c>
      <c r="M3018" s="33">
        <v>2</v>
      </c>
      <c r="N3018" s="33">
        <v>18</v>
      </c>
      <c r="P3018" s="32" t="e">
        <f>VLOOKUP(A3018,ยืมแฟ้ม!A:B,2,)</f>
        <v>#N/A</v>
      </c>
      <c r="Q3018" s="32" t="e">
        <f>VLOOKUP(A3018,ยืมแฟ้ม!A:C,3,)</f>
        <v>#N/A</v>
      </c>
      <c r="R3018" s="32" t="e">
        <f>VLOOKUP(A3018,ยืมแฟ้ม!A:D,4,)</f>
        <v>#N/A</v>
      </c>
      <c r="W3018" s="93" t="e">
        <f>VLOOKUP(A3018,Sheet3!A:A,1,0)</f>
        <v>#N/A</v>
      </c>
    </row>
    <row r="3019" spans="1:23" ht="18.95" customHeight="1">
      <c r="A3019" s="25">
        <v>831353001561</v>
      </c>
      <c r="B3019" s="26" t="s">
        <v>1701</v>
      </c>
      <c r="C3019" s="28" t="s">
        <v>9134</v>
      </c>
      <c r="D3019" s="28" t="s">
        <v>7827</v>
      </c>
      <c r="E3019" s="33">
        <v>19</v>
      </c>
      <c r="F3019" s="33">
        <v>2</v>
      </c>
      <c r="G3019" s="33">
        <v>19</v>
      </c>
      <c r="I3019" s="34"/>
      <c r="K3019" s="35"/>
      <c r="L3019" s="33">
        <v>19</v>
      </c>
      <c r="M3019" s="33">
        <v>2</v>
      </c>
      <c r="N3019" s="33">
        <v>19</v>
      </c>
      <c r="P3019" s="32" t="e">
        <f>VLOOKUP(A3019,ยืมแฟ้ม!A:B,2,)</f>
        <v>#N/A</v>
      </c>
      <c r="Q3019" s="32" t="e">
        <f>VLOOKUP(A3019,ยืมแฟ้ม!A:C,3,)</f>
        <v>#N/A</v>
      </c>
      <c r="R3019" s="32" t="e">
        <f>VLOOKUP(A3019,ยืมแฟ้ม!A:D,4,)</f>
        <v>#N/A</v>
      </c>
      <c r="W3019" s="93" t="e">
        <f>VLOOKUP(A3019,Sheet3!A:A,1,0)</f>
        <v>#N/A</v>
      </c>
    </row>
    <row r="3020" spans="1:23" ht="18.95" customHeight="1">
      <c r="A3020" s="25">
        <v>801152031473</v>
      </c>
      <c r="B3020" s="26" t="s">
        <v>1702</v>
      </c>
      <c r="C3020" s="28" t="s">
        <v>7911</v>
      </c>
      <c r="D3020" s="28" t="s">
        <v>7912</v>
      </c>
      <c r="E3020" s="33">
        <v>19</v>
      </c>
      <c r="F3020" s="33">
        <v>2</v>
      </c>
      <c r="G3020" s="33">
        <v>20</v>
      </c>
      <c r="I3020" s="34"/>
      <c r="K3020" s="35"/>
      <c r="L3020" s="33">
        <v>19</v>
      </c>
      <c r="M3020" s="33">
        <v>2</v>
      </c>
      <c r="N3020" s="33">
        <v>20</v>
      </c>
      <c r="P3020" s="32" t="e">
        <f>VLOOKUP(A3020,ยืมแฟ้ม!A:B,2,)</f>
        <v>#N/A</v>
      </c>
      <c r="Q3020" s="32" t="e">
        <f>VLOOKUP(A3020,ยืมแฟ้ม!A:C,3,)</f>
        <v>#N/A</v>
      </c>
      <c r="R3020" s="32" t="e">
        <f>VLOOKUP(A3020,ยืมแฟ้ม!A:D,4,)</f>
        <v>#N/A</v>
      </c>
      <c r="W3020" s="93" t="e">
        <f>VLOOKUP(A3020,Sheet3!A:A,1,0)</f>
        <v>#N/A</v>
      </c>
    </row>
    <row r="3021" spans="1:23" ht="18.95" customHeight="1">
      <c r="I3021" s="34"/>
      <c r="K3021" s="35"/>
      <c r="L3021" s="33">
        <v>19</v>
      </c>
      <c r="M3021" s="33">
        <v>2</v>
      </c>
      <c r="N3021" s="33">
        <v>21</v>
      </c>
      <c r="P3021" s="32" t="e">
        <f>VLOOKUP(A3021,ยืมแฟ้ม!A:B,2,)</f>
        <v>#N/A</v>
      </c>
      <c r="Q3021" s="32" t="e">
        <f>VLOOKUP(A3021,ยืมแฟ้ม!A:C,3,)</f>
        <v>#N/A</v>
      </c>
      <c r="R3021" s="32" t="e">
        <f>VLOOKUP(A3021,ยืมแฟ้ม!A:D,4,)</f>
        <v>#N/A</v>
      </c>
      <c r="W3021" s="93" t="e">
        <f>VLOOKUP(A3021,Sheet3!A:A,1,0)</f>
        <v>#N/A</v>
      </c>
    </row>
    <row r="3022" spans="1:23" ht="18.95" customHeight="1">
      <c r="A3022" s="25">
        <v>847653004436</v>
      </c>
      <c r="B3022" s="26" t="s">
        <v>1703</v>
      </c>
      <c r="C3022" s="28" t="s">
        <v>9135</v>
      </c>
      <c r="D3022" s="28" t="s">
        <v>7912</v>
      </c>
      <c r="E3022" s="33">
        <v>19</v>
      </c>
      <c r="F3022" s="33">
        <v>2</v>
      </c>
      <c r="G3022" s="33">
        <v>22</v>
      </c>
      <c r="I3022" s="34"/>
      <c r="K3022" s="35"/>
      <c r="L3022" s="33">
        <v>19</v>
      </c>
      <c r="M3022" s="33">
        <v>2</v>
      </c>
      <c r="N3022" s="33">
        <v>22</v>
      </c>
      <c r="P3022" s="32" t="e">
        <f>VLOOKUP(A3022,ยืมแฟ้ม!A:B,2,)</f>
        <v>#N/A</v>
      </c>
      <c r="Q3022" s="32" t="e">
        <f>VLOOKUP(A3022,ยืมแฟ้ม!A:C,3,)</f>
        <v>#N/A</v>
      </c>
      <c r="R3022" s="32" t="e">
        <f>VLOOKUP(A3022,ยืมแฟ้ม!A:D,4,)</f>
        <v>#N/A</v>
      </c>
      <c r="W3022" s="93" t="e">
        <f>VLOOKUP(A3022,Sheet3!A:A,1,0)</f>
        <v>#N/A</v>
      </c>
    </row>
    <row r="3023" spans="1:23" ht="18.95" customHeight="1">
      <c r="E3023" s="33">
        <v>19</v>
      </c>
      <c r="F3023" s="33">
        <v>2</v>
      </c>
      <c r="G3023" s="33">
        <v>23</v>
      </c>
      <c r="I3023" s="34"/>
      <c r="K3023" s="35"/>
      <c r="L3023" s="33">
        <v>19</v>
      </c>
      <c r="M3023" s="33">
        <v>2</v>
      </c>
      <c r="N3023" s="33">
        <v>23</v>
      </c>
      <c r="P3023" s="32" t="e">
        <f>VLOOKUP(A3023,ยืมแฟ้ม!A:B,2,)</f>
        <v>#N/A</v>
      </c>
      <c r="Q3023" s="32" t="e">
        <f>VLOOKUP(A3023,ยืมแฟ้ม!A:C,3,)</f>
        <v>#N/A</v>
      </c>
      <c r="R3023" s="32" t="e">
        <f>VLOOKUP(A3023,ยืมแฟ้ม!A:D,4,)</f>
        <v>#N/A</v>
      </c>
      <c r="W3023" s="93" t="e">
        <f>VLOOKUP(A3023,Sheet3!A:A,1,0)</f>
        <v>#N/A</v>
      </c>
    </row>
    <row r="3024" spans="1:23" ht="18.95" customHeight="1">
      <c r="E3024" s="33">
        <v>19</v>
      </c>
      <c r="F3024" s="33">
        <v>2</v>
      </c>
      <c r="G3024" s="33">
        <v>24</v>
      </c>
      <c r="I3024" s="34"/>
      <c r="K3024" s="35"/>
      <c r="L3024" s="33">
        <v>19</v>
      </c>
      <c r="M3024" s="33">
        <v>2</v>
      </c>
      <c r="N3024" s="33">
        <v>24</v>
      </c>
      <c r="P3024" s="32" t="e">
        <f>VLOOKUP(A3024,ยืมแฟ้ม!A:B,2,)</f>
        <v>#N/A</v>
      </c>
      <c r="Q3024" s="32" t="e">
        <f>VLOOKUP(A3024,ยืมแฟ้ม!A:C,3,)</f>
        <v>#N/A</v>
      </c>
      <c r="R3024" s="32" t="e">
        <f>VLOOKUP(A3024,ยืมแฟ้ม!A:D,4,)</f>
        <v>#N/A</v>
      </c>
      <c r="W3024" s="93" t="e">
        <f>VLOOKUP(A3024,Sheet3!A:A,1,0)</f>
        <v>#N/A</v>
      </c>
    </row>
    <row r="3025" spans="1:23" ht="18.95" customHeight="1">
      <c r="A3025" s="25">
        <v>800041356877</v>
      </c>
      <c r="B3025" s="26" t="s">
        <v>1704</v>
      </c>
      <c r="C3025" s="28" t="s">
        <v>4049</v>
      </c>
      <c r="D3025" s="28" t="s">
        <v>7816</v>
      </c>
      <c r="E3025" s="33">
        <v>19</v>
      </c>
      <c r="F3025" s="33">
        <v>2</v>
      </c>
      <c r="G3025" s="33">
        <v>25</v>
      </c>
      <c r="I3025" s="34"/>
      <c r="K3025" s="35"/>
      <c r="L3025" s="33">
        <v>19</v>
      </c>
      <c r="M3025" s="33">
        <v>2</v>
      </c>
      <c r="N3025" s="33">
        <v>25</v>
      </c>
      <c r="P3025" s="32" t="e">
        <f>VLOOKUP(A3025,ยืมแฟ้ม!A:B,2,)</f>
        <v>#N/A</v>
      </c>
      <c r="Q3025" s="32" t="e">
        <f>VLOOKUP(A3025,ยืมแฟ้ม!A:C,3,)</f>
        <v>#N/A</v>
      </c>
      <c r="R3025" s="32" t="e">
        <f>VLOOKUP(A3025,ยืมแฟ้ม!A:D,4,)</f>
        <v>#N/A</v>
      </c>
      <c r="W3025" s="93" t="e">
        <f>VLOOKUP(A3025,Sheet3!A:A,1,0)</f>
        <v>#N/A</v>
      </c>
    </row>
    <row r="3026" spans="1:23" ht="18.95" customHeight="1">
      <c r="I3026" s="34"/>
      <c r="K3026" s="35"/>
      <c r="L3026" s="33">
        <v>19</v>
      </c>
      <c r="M3026" s="33">
        <v>2</v>
      </c>
      <c r="N3026" s="33">
        <v>26</v>
      </c>
      <c r="P3026" s="32" t="e">
        <f>VLOOKUP(A3026,ยืมแฟ้ม!A:B,2,)</f>
        <v>#N/A</v>
      </c>
      <c r="Q3026" s="32" t="e">
        <f>VLOOKUP(A3026,ยืมแฟ้ม!A:C,3,)</f>
        <v>#N/A</v>
      </c>
      <c r="R3026" s="32" t="e">
        <f>VLOOKUP(A3026,ยืมแฟ้ม!A:D,4,)</f>
        <v>#N/A</v>
      </c>
      <c r="W3026" s="93" t="e">
        <f>VLOOKUP(A3026,Sheet3!A:A,1,0)</f>
        <v>#N/A</v>
      </c>
    </row>
    <row r="3027" spans="1:23" ht="18.95" customHeight="1">
      <c r="A3027" s="25">
        <v>800014482791</v>
      </c>
      <c r="B3027" s="26" t="s">
        <v>1705</v>
      </c>
      <c r="C3027" s="28" t="s">
        <v>3537</v>
      </c>
      <c r="D3027" s="28" t="s">
        <v>7827</v>
      </c>
      <c r="E3027" s="33">
        <v>19</v>
      </c>
      <c r="F3027" s="33">
        <v>2</v>
      </c>
      <c r="G3027" s="33">
        <v>27</v>
      </c>
      <c r="I3027" s="34"/>
      <c r="K3027" s="35"/>
      <c r="L3027" s="33">
        <v>19</v>
      </c>
      <c r="M3027" s="33">
        <v>2</v>
      </c>
      <c r="N3027" s="33">
        <v>27</v>
      </c>
      <c r="P3027" s="32" t="e">
        <f>VLOOKUP(A3027,ยืมแฟ้ม!A:B,2,)</f>
        <v>#N/A</v>
      </c>
      <c r="Q3027" s="32" t="e">
        <f>VLOOKUP(A3027,ยืมแฟ้ม!A:C,3,)</f>
        <v>#N/A</v>
      </c>
      <c r="R3027" s="32" t="e">
        <f>VLOOKUP(A3027,ยืมแฟ้ม!A:D,4,)</f>
        <v>#N/A</v>
      </c>
      <c r="W3027" s="93" t="e">
        <f>VLOOKUP(A3027,Sheet3!A:A,1,0)</f>
        <v>#N/A</v>
      </c>
    </row>
    <row r="3028" spans="1:23" ht="18.95" customHeight="1">
      <c r="I3028" s="34"/>
      <c r="K3028" s="35"/>
      <c r="L3028" s="33">
        <v>19</v>
      </c>
      <c r="M3028" s="33">
        <v>2</v>
      </c>
      <c r="N3028" s="33">
        <v>28</v>
      </c>
      <c r="P3028" s="32" t="e">
        <f>VLOOKUP(A3028,ยืมแฟ้ม!A:B,2,)</f>
        <v>#N/A</v>
      </c>
      <c r="Q3028" s="32" t="e">
        <f>VLOOKUP(A3028,ยืมแฟ้ม!A:C,3,)</f>
        <v>#N/A</v>
      </c>
      <c r="R3028" s="32" t="e">
        <f>VLOOKUP(A3028,ยืมแฟ้ม!A:D,4,)</f>
        <v>#N/A</v>
      </c>
      <c r="W3028" s="93" t="e">
        <f>VLOOKUP(A3028,Sheet3!A:A,1,0)</f>
        <v>#N/A</v>
      </c>
    </row>
    <row r="3029" spans="1:23" ht="18.95" customHeight="1">
      <c r="A3029" s="25">
        <v>800045821298</v>
      </c>
      <c r="B3029" s="26" t="s">
        <v>1706</v>
      </c>
      <c r="C3029" s="28" t="s">
        <v>7911</v>
      </c>
      <c r="D3029" s="28" t="s">
        <v>7816</v>
      </c>
      <c r="E3029" s="33">
        <v>19</v>
      </c>
      <c r="F3029" s="33">
        <v>2</v>
      </c>
      <c r="G3029" s="33">
        <v>29</v>
      </c>
      <c r="I3029" s="34"/>
      <c r="K3029" s="35"/>
      <c r="L3029" s="33">
        <v>19</v>
      </c>
      <c r="M3029" s="33">
        <v>2</v>
      </c>
      <c r="N3029" s="33">
        <v>29</v>
      </c>
      <c r="P3029" s="32" t="e">
        <f>VLOOKUP(A3029,ยืมแฟ้ม!A:B,2,)</f>
        <v>#N/A</v>
      </c>
      <c r="Q3029" s="32" t="e">
        <f>VLOOKUP(A3029,ยืมแฟ้ม!A:C,3,)</f>
        <v>#N/A</v>
      </c>
      <c r="R3029" s="32" t="e">
        <f>VLOOKUP(A3029,ยืมแฟ้ม!A:D,4,)</f>
        <v>#N/A</v>
      </c>
      <c r="W3029" s="93" t="e">
        <f>VLOOKUP(A3029,Sheet3!A:A,1,0)</f>
        <v>#N/A</v>
      </c>
    </row>
    <row r="3030" spans="1:23" ht="18.95" customHeight="1">
      <c r="A3030" s="25">
        <v>800031780656</v>
      </c>
      <c r="B3030" s="26" t="s">
        <v>1707</v>
      </c>
      <c r="C3030" s="28" t="s">
        <v>7911</v>
      </c>
      <c r="D3030" s="28" t="s">
        <v>7816</v>
      </c>
      <c r="E3030" s="33">
        <v>19</v>
      </c>
      <c r="F3030" s="33">
        <v>2</v>
      </c>
      <c r="G3030" s="33">
        <v>30</v>
      </c>
      <c r="I3030" s="34"/>
      <c r="K3030" s="35"/>
      <c r="L3030" s="33">
        <v>19</v>
      </c>
      <c r="M3030" s="33">
        <v>2</v>
      </c>
      <c r="N3030" s="33">
        <v>30</v>
      </c>
      <c r="P3030" s="32" t="e">
        <f>VLOOKUP(A3030,ยืมแฟ้ม!A:B,2,)</f>
        <v>#N/A</v>
      </c>
      <c r="Q3030" s="32" t="e">
        <f>VLOOKUP(A3030,ยืมแฟ้ม!A:C,3,)</f>
        <v>#N/A</v>
      </c>
      <c r="R3030" s="32" t="e">
        <f>VLOOKUP(A3030,ยืมแฟ้ม!A:D,4,)</f>
        <v>#N/A</v>
      </c>
      <c r="W3030" s="93" t="e">
        <f>VLOOKUP(A3030,Sheet3!A:A,1,0)</f>
        <v>#N/A</v>
      </c>
    </row>
    <row r="3031" spans="1:23" ht="18.95" customHeight="1">
      <c r="E3031" s="33">
        <v>19</v>
      </c>
      <c r="F3031" s="33">
        <v>2</v>
      </c>
      <c r="G3031" s="33">
        <v>31</v>
      </c>
      <c r="I3031" s="34"/>
      <c r="L3031" s="33">
        <v>19</v>
      </c>
      <c r="M3031" s="33">
        <v>2</v>
      </c>
      <c r="N3031" s="33">
        <v>31</v>
      </c>
      <c r="P3031" s="32" t="e">
        <f>VLOOKUP(A3031,ยืมแฟ้ม!A:B,2,)</f>
        <v>#N/A</v>
      </c>
      <c r="Q3031" s="32" t="e">
        <f>VLOOKUP(A3031,ยืมแฟ้ม!A:C,3,)</f>
        <v>#N/A</v>
      </c>
      <c r="R3031" s="32" t="e">
        <f>VLOOKUP(A3031,ยืมแฟ้ม!A:D,4,)</f>
        <v>#N/A</v>
      </c>
      <c r="W3031" s="93" t="e">
        <f>VLOOKUP(A3031,Sheet3!A:A,1,0)</f>
        <v>#N/A</v>
      </c>
    </row>
    <row r="3032" spans="1:23" ht="18.95" customHeight="1">
      <c r="A3032" s="25">
        <v>800052648543</v>
      </c>
      <c r="B3032" s="26" t="s">
        <v>1708</v>
      </c>
      <c r="C3032" s="28" t="s">
        <v>9133</v>
      </c>
      <c r="D3032" s="28" t="s">
        <v>7816</v>
      </c>
      <c r="E3032" s="33">
        <v>19</v>
      </c>
      <c r="F3032" s="33">
        <v>2</v>
      </c>
      <c r="G3032" s="33">
        <v>32</v>
      </c>
      <c r="I3032" s="34"/>
      <c r="K3032" s="35"/>
      <c r="L3032" s="33">
        <v>19</v>
      </c>
      <c r="M3032" s="33">
        <v>2</v>
      </c>
      <c r="N3032" s="33">
        <v>32</v>
      </c>
      <c r="P3032" s="32" t="e">
        <f>VLOOKUP(A3032,ยืมแฟ้ม!A:B,2,)</f>
        <v>#N/A</v>
      </c>
      <c r="Q3032" s="32" t="e">
        <f>VLOOKUP(A3032,ยืมแฟ้ม!A:C,3,)</f>
        <v>#N/A</v>
      </c>
      <c r="R3032" s="32" t="e">
        <f>VLOOKUP(A3032,ยืมแฟ้ม!A:D,4,)</f>
        <v>#N/A</v>
      </c>
      <c r="W3032" s="93" t="e">
        <f>VLOOKUP(A3032,Sheet3!A:A,1,0)</f>
        <v>#N/A</v>
      </c>
    </row>
    <row r="3033" spans="1:23" ht="18.95" customHeight="1">
      <c r="A3033" s="25">
        <v>800000607724</v>
      </c>
      <c r="B3033" s="26" t="s">
        <v>1709</v>
      </c>
      <c r="C3033" s="28" t="s">
        <v>3542</v>
      </c>
      <c r="D3033" s="28" t="s">
        <v>7912</v>
      </c>
      <c r="E3033" s="33">
        <v>19</v>
      </c>
      <c r="F3033" s="33">
        <v>2</v>
      </c>
      <c r="G3033" s="33">
        <v>33</v>
      </c>
      <c r="I3033" s="34"/>
      <c r="K3033" s="35"/>
      <c r="L3033" s="33">
        <v>19</v>
      </c>
      <c r="M3033" s="33">
        <v>2</v>
      </c>
      <c r="N3033" s="33">
        <v>33</v>
      </c>
      <c r="P3033" s="32" t="e">
        <f>VLOOKUP(A3033,ยืมแฟ้ม!A:B,2,)</f>
        <v>#N/A</v>
      </c>
      <c r="Q3033" s="32" t="e">
        <f>VLOOKUP(A3033,ยืมแฟ้ม!A:C,3,)</f>
        <v>#N/A</v>
      </c>
      <c r="R3033" s="32" t="e">
        <f>VLOOKUP(A3033,ยืมแฟ้ม!A:D,4,)</f>
        <v>#N/A</v>
      </c>
      <c r="W3033" s="93" t="e">
        <f>VLOOKUP(A3033,Sheet3!A:A,1,0)</f>
        <v>#N/A</v>
      </c>
    </row>
    <row r="3034" spans="1:23" ht="18.95" customHeight="1">
      <c r="I3034" s="34"/>
      <c r="K3034" s="35"/>
      <c r="L3034" s="33">
        <v>19</v>
      </c>
      <c r="M3034" s="33">
        <v>2</v>
      </c>
      <c r="N3034" s="33">
        <v>34</v>
      </c>
      <c r="P3034" s="32" t="e">
        <f>VLOOKUP(A3034,ยืมแฟ้ม!A:B,2,)</f>
        <v>#N/A</v>
      </c>
      <c r="Q3034" s="32" t="e">
        <f>VLOOKUP(A3034,ยืมแฟ้ม!A:C,3,)</f>
        <v>#N/A</v>
      </c>
      <c r="R3034" s="32" t="e">
        <f>VLOOKUP(A3034,ยืมแฟ้ม!A:D,4,)</f>
        <v>#N/A</v>
      </c>
      <c r="W3034" s="93" t="e">
        <f>VLOOKUP(A3034,Sheet3!A:A,1,0)</f>
        <v>#N/A</v>
      </c>
    </row>
    <row r="3035" spans="1:23" ht="18.95" customHeight="1">
      <c r="A3035" s="25">
        <v>800033860134</v>
      </c>
      <c r="B3035" s="26" t="s">
        <v>1710</v>
      </c>
      <c r="C3035" s="28" t="s">
        <v>3537</v>
      </c>
      <c r="D3035" s="28" t="s">
        <v>7827</v>
      </c>
      <c r="E3035" s="33">
        <v>19</v>
      </c>
      <c r="F3035" s="33">
        <v>2</v>
      </c>
      <c r="G3035" s="33">
        <v>35</v>
      </c>
      <c r="I3035" s="34"/>
      <c r="K3035" s="35"/>
      <c r="L3035" s="33">
        <v>19</v>
      </c>
      <c r="M3035" s="33">
        <v>2</v>
      </c>
      <c r="N3035" s="33">
        <v>35</v>
      </c>
      <c r="P3035" s="32" t="e">
        <f>VLOOKUP(A3035,ยืมแฟ้ม!A:B,2,)</f>
        <v>#N/A</v>
      </c>
      <c r="Q3035" s="32" t="e">
        <f>VLOOKUP(A3035,ยืมแฟ้ม!A:C,3,)</f>
        <v>#N/A</v>
      </c>
      <c r="R3035" s="32" t="e">
        <f>VLOOKUP(A3035,ยืมแฟ้ม!A:D,4,)</f>
        <v>#N/A</v>
      </c>
      <c r="W3035" s="93" t="e">
        <f>VLOOKUP(A3035,Sheet3!A:A,1,0)</f>
        <v>#N/A</v>
      </c>
    </row>
    <row r="3036" spans="1:23" ht="18.95" customHeight="1">
      <c r="E3036" s="33">
        <v>19</v>
      </c>
      <c r="F3036" s="33">
        <v>3</v>
      </c>
      <c r="G3036" s="33">
        <v>1</v>
      </c>
      <c r="I3036" s="34"/>
      <c r="K3036" s="35"/>
      <c r="L3036" s="33">
        <v>19</v>
      </c>
      <c r="M3036" s="33">
        <v>3</v>
      </c>
      <c r="N3036" s="33">
        <v>1</v>
      </c>
      <c r="P3036" s="32" t="e">
        <f>VLOOKUP(A3036,ยืมแฟ้ม!A:B,2,)</f>
        <v>#N/A</v>
      </c>
      <c r="Q3036" s="32" t="e">
        <f>VLOOKUP(A3036,ยืมแฟ้ม!A:C,3,)</f>
        <v>#N/A</v>
      </c>
      <c r="R3036" s="32" t="e">
        <f>VLOOKUP(A3036,ยืมแฟ้ม!A:D,4,)</f>
        <v>#N/A</v>
      </c>
      <c r="W3036" s="93" t="e">
        <f>VLOOKUP(A3036,Sheet3!A:A,1,0)</f>
        <v>#N/A</v>
      </c>
    </row>
    <row r="3037" spans="1:23" ht="18.95" customHeight="1">
      <c r="E3037" s="33">
        <v>19</v>
      </c>
      <c r="F3037" s="33">
        <v>3</v>
      </c>
      <c r="G3037" s="33">
        <v>1</v>
      </c>
      <c r="I3037" s="34"/>
      <c r="K3037" s="35"/>
      <c r="L3037" s="33">
        <v>19</v>
      </c>
      <c r="M3037" s="33">
        <v>3</v>
      </c>
      <c r="N3037" s="33">
        <v>1</v>
      </c>
      <c r="P3037" s="32" t="e">
        <f>VLOOKUP(A3037,ยืมแฟ้ม!A:B,2,)</f>
        <v>#N/A</v>
      </c>
      <c r="Q3037" s="32" t="e">
        <f>VLOOKUP(A3037,ยืมแฟ้ม!A:C,3,)</f>
        <v>#N/A</v>
      </c>
      <c r="R3037" s="32" t="e">
        <f>VLOOKUP(A3037,ยืมแฟ้ม!A:D,4,)</f>
        <v>#N/A</v>
      </c>
      <c r="W3037" s="93" t="e">
        <f>VLOOKUP(A3037,Sheet3!A:A,1,0)</f>
        <v>#N/A</v>
      </c>
    </row>
    <row r="3038" spans="1:23" ht="18.95" customHeight="1">
      <c r="A3038" s="25">
        <v>800020300136</v>
      </c>
      <c r="B3038" s="26" t="s">
        <v>1711</v>
      </c>
      <c r="C3038" s="28" t="s">
        <v>9135</v>
      </c>
      <c r="D3038" s="28" t="s">
        <v>7912</v>
      </c>
      <c r="E3038" s="33">
        <v>19</v>
      </c>
      <c r="F3038" s="33">
        <v>3</v>
      </c>
      <c r="G3038" s="33">
        <v>2</v>
      </c>
      <c r="I3038" s="34"/>
      <c r="K3038" s="35"/>
      <c r="L3038" s="33">
        <v>19</v>
      </c>
      <c r="M3038" s="33">
        <v>3</v>
      </c>
      <c r="N3038" s="33">
        <v>2</v>
      </c>
      <c r="P3038" s="32" t="e">
        <f>VLOOKUP(A3038,ยืมแฟ้ม!A:B,2,)</f>
        <v>#N/A</v>
      </c>
      <c r="Q3038" s="32" t="e">
        <f>VLOOKUP(A3038,ยืมแฟ้ม!A:C,3,)</f>
        <v>#N/A</v>
      </c>
      <c r="R3038" s="32" t="e">
        <f>VLOOKUP(A3038,ยืมแฟ้ม!A:D,4,)</f>
        <v>#N/A</v>
      </c>
      <c r="W3038" s="93" t="e">
        <f>VLOOKUP(A3038,Sheet3!A:A,1,0)</f>
        <v>#N/A</v>
      </c>
    </row>
    <row r="3039" spans="1:23" ht="18.95" customHeight="1">
      <c r="I3039" s="34"/>
      <c r="K3039" s="35"/>
      <c r="L3039" s="33">
        <v>19</v>
      </c>
      <c r="M3039" s="33">
        <v>3</v>
      </c>
      <c r="N3039" s="33">
        <v>3</v>
      </c>
      <c r="P3039" s="32" t="e">
        <f>VLOOKUP(A3039,ยืมแฟ้ม!A:B,2,)</f>
        <v>#N/A</v>
      </c>
      <c r="Q3039" s="32" t="e">
        <f>VLOOKUP(A3039,ยืมแฟ้ม!A:C,3,)</f>
        <v>#N/A</v>
      </c>
      <c r="R3039" s="32" t="e">
        <f>VLOOKUP(A3039,ยืมแฟ้ม!A:D,4,)</f>
        <v>#N/A</v>
      </c>
      <c r="W3039" s="93" t="e">
        <f>VLOOKUP(A3039,Sheet3!A:A,1,0)</f>
        <v>#N/A</v>
      </c>
    </row>
    <row r="3040" spans="1:23" ht="18.95" customHeight="1">
      <c r="I3040" s="34"/>
      <c r="K3040" s="35"/>
      <c r="L3040" s="33">
        <v>19</v>
      </c>
      <c r="M3040" s="33">
        <v>3</v>
      </c>
      <c r="N3040" s="33">
        <v>4</v>
      </c>
      <c r="P3040" s="32" t="e">
        <f>VLOOKUP(A3040,ยืมแฟ้ม!A:B,2,)</f>
        <v>#N/A</v>
      </c>
      <c r="Q3040" s="32" t="e">
        <f>VLOOKUP(A3040,ยืมแฟ้ม!A:C,3,)</f>
        <v>#N/A</v>
      </c>
      <c r="R3040" s="32" t="e">
        <f>VLOOKUP(A3040,ยืมแฟ้ม!A:D,4,)</f>
        <v>#N/A</v>
      </c>
      <c r="W3040" s="93" t="e">
        <f>VLOOKUP(A3040,Sheet3!A:A,1,0)</f>
        <v>#N/A</v>
      </c>
    </row>
    <row r="3041" spans="1:23" ht="18.95" customHeight="1">
      <c r="A3041" s="25">
        <v>841152017767</v>
      </c>
      <c r="B3041" s="26" t="s">
        <v>1712</v>
      </c>
      <c r="C3041" s="28" t="s">
        <v>3537</v>
      </c>
      <c r="D3041" s="28" t="s">
        <v>7912</v>
      </c>
      <c r="E3041" s="33">
        <v>19</v>
      </c>
      <c r="F3041" s="33">
        <v>3</v>
      </c>
      <c r="G3041" s="33">
        <v>5</v>
      </c>
      <c r="I3041" s="34"/>
      <c r="K3041" s="35"/>
      <c r="L3041" s="33">
        <v>19</v>
      </c>
      <c r="M3041" s="33">
        <v>3</v>
      </c>
      <c r="N3041" s="33">
        <v>5</v>
      </c>
      <c r="P3041" s="32" t="e">
        <f>VLOOKUP(A3041,ยืมแฟ้ม!A:B,2,)</f>
        <v>#N/A</v>
      </c>
      <c r="Q3041" s="32" t="e">
        <f>VLOOKUP(A3041,ยืมแฟ้ม!A:C,3,)</f>
        <v>#N/A</v>
      </c>
      <c r="R3041" s="32" t="e">
        <f>VLOOKUP(A3041,ยืมแฟ้ม!A:D,4,)</f>
        <v>#N/A</v>
      </c>
      <c r="W3041" s="93" t="e">
        <f>VLOOKUP(A3041,Sheet3!A:A,1,0)</f>
        <v>#N/A</v>
      </c>
    </row>
    <row r="3042" spans="1:23" ht="18.95" customHeight="1">
      <c r="A3042" s="25">
        <v>801153006797</v>
      </c>
      <c r="B3042" s="26" t="s">
        <v>1713</v>
      </c>
      <c r="C3042" s="28" t="s">
        <v>7911</v>
      </c>
      <c r="D3042" s="28" t="s">
        <v>7912</v>
      </c>
      <c r="E3042" s="33">
        <v>19</v>
      </c>
      <c r="F3042" s="33">
        <v>3</v>
      </c>
      <c r="G3042" s="33">
        <v>6</v>
      </c>
      <c r="I3042" s="34"/>
      <c r="K3042" s="35"/>
      <c r="L3042" s="33">
        <v>19</v>
      </c>
      <c r="M3042" s="33">
        <v>3</v>
      </c>
      <c r="N3042" s="33">
        <v>6</v>
      </c>
      <c r="P3042" s="32" t="e">
        <f>VLOOKUP(A3042,ยืมแฟ้ม!A:B,2,)</f>
        <v>#N/A</v>
      </c>
      <c r="Q3042" s="32" t="e">
        <f>VLOOKUP(A3042,ยืมแฟ้ม!A:C,3,)</f>
        <v>#N/A</v>
      </c>
      <c r="R3042" s="32" t="e">
        <f>VLOOKUP(A3042,ยืมแฟ้ม!A:D,4,)</f>
        <v>#N/A</v>
      </c>
      <c r="W3042" s="93" t="e">
        <f>VLOOKUP(A3042,Sheet3!A:A,1,0)</f>
        <v>#N/A</v>
      </c>
    </row>
    <row r="3043" spans="1:23" ht="18.95" customHeight="1">
      <c r="A3043" s="25">
        <v>800016297742</v>
      </c>
      <c r="B3043" s="26" t="s">
        <v>1714</v>
      </c>
      <c r="C3043" s="28" t="s">
        <v>9135</v>
      </c>
      <c r="D3043" s="28" t="s">
        <v>7912</v>
      </c>
      <c r="E3043" s="33">
        <v>19</v>
      </c>
      <c r="F3043" s="33">
        <v>3</v>
      </c>
      <c r="G3043" s="33">
        <v>7</v>
      </c>
      <c r="I3043" s="34"/>
      <c r="K3043" s="35"/>
      <c r="L3043" s="33">
        <v>19</v>
      </c>
      <c r="M3043" s="33">
        <v>3</v>
      </c>
      <c r="N3043" s="33">
        <v>7</v>
      </c>
      <c r="P3043" s="32" t="e">
        <f>VLOOKUP(A3043,ยืมแฟ้ม!A:B,2,)</f>
        <v>#N/A</v>
      </c>
      <c r="Q3043" s="32" t="e">
        <f>VLOOKUP(A3043,ยืมแฟ้ม!A:C,3,)</f>
        <v>#N/A</v>
      </c>
      <c r="R3043" s="32" t="e">
        <f>VLOOKUP(A3043,ยืมแฟ้ม!A:D,4,)</f>
        <v>#N/A</v>
      </c>
      <c r="W3043" s="93" t="e">
        <f>VLOOKUP(A3043,Sheet3!A:A,1,0)</f>
        <v>#N/A</v>
      </c>
    </row>
    <row r="3044" spans="1:23" ht="18.95" customHeight="1">
      <c r="A3044" s="25">
        <v>801149007230</v>
      </c>
      <c r="B3044" s="26" t="s">
        <v>1715</v>
      </c>
      <c r="C3044" s="28" t="s">
        <v>7911</v>
      </c>
      <c r="D3044" s="28" t="s">
        <v>10026</v>
      </c>
      <c r="E3044" s="33">
        <v>19</v>
      </c>
      <c r="F3044" s="33">
        <v>3</v>
      </c>
      <c r="G3044" s="33">
        <v>8</v>
      </c>
      <c r="I3044" s="34"/>
      <c r="K3044" s="35"/>
      <c r="L3044" s="33">
        <v>19</v>
      </c>
      <c r="M3044" s="33">
        <v>3</v>
      </c>
      <c r="N3044" s="33">
        <v>8</v>
      </c>
      <c r="P3044" s="32" t="e">
        <f>VLOOKUP(A3044,ยืมแฟ้ม!A:B,2,)</f>
        <v>#N/A</v>
      </c>
      <c r="Q3044" s="32" t="e">
        <f>VLOOKUP(A3044,ยืมแฟ้ม!A:C,3,)</f>
        <v>#N/A</v>
      </c>
      <c r="R3044" s="32" t="e">
        <f>VLOOKUP(A3044,ยืมแฟ้ม!A:D,4,)</f>
        <v>#N/A</v>
      </c>
      <c r="W3044" s="93" t="e">
        <f>VLOOKUP(A3044,Sheet3!A:A,1,0)</f>
        <v>#N/A</v>
      </c>
    </row>
    <row r="3045" spans="1:23" ht="18.95" customHeight="1">
      <c r="A3045" s="25">
        <v>800019424400</v>
      </c>
      <c r="B3045" s="26" t="s">
        <v>1716</v>
      </c>
      <c r="C3045" s="28" t="s">
        <v>9135</v>
      </c>
      <c r="D3045" s="28" t="s">
        <v>7816</v>
      </c>
      <c r="E3045" s="33">
        <v>19</v>
      </c>
      <c r="F3045" s="33">
        <v>3</v>
      </c>
      <c r="G3045" s="33">
        <v>9</v>
      </c>
      <c r="I3045" s="34"/>
      <c r="K3045" s="35"/>
      <c r="L3045" s="33">
        <v>19</v>
      </c>
      <c r="M3045" s="33">
        <v>3</v>
      </c>
      <c r="N3045" s="33">
        <v>9</v>
      </c>
      <c r="P3045" s="32" t="e">
        <f>VLOOKUP(A3045,ยืมแฟ้ม!A:B,2,)</f>
        <v>#N/A</v>
      </c>
      <c r="Q3045" s="32" t="e">
        <f>VLOOKUP(A3045,ยืมแฟ้ม!A:C,3,)</f>
        <v>#N/A</v>
      </c>
      <c r="R3045" s="32" t="e">
        <f>VLOOKUP(A3045,ยืมแฟ้ม!A:D,4,)</f>
        <v>#N/A</v>
      </c>
      <c r="W3045" s="93" t="e">
        <f>VLOOKUP(A3045,Sheet3!A:A,1,0)</f>
        <v>#N/A</v>
      </c>
    </row>
    <row r="3046" spans="1:23" ht="18.95" customHeight="1">
      <c r="A3046" s="25">
        <v>800053793827</v>
      </c>
      <c r="B3046" s="26" t="s">
        <v>1717</v>
      </c>
      <c r="C3046" s="28" t="s">
        <v>9085</v>
      </c>
      <c r="D3046" s="28" t="s">
        <v>7824</v>
      </c>
      <c r="E3046" s="33">
        <v>19</v>
      </c>
      <c r="F3046" s="33">
        <v>3</v>
      </c>
      <c r="G3046" s="33">
        <v>10</v>
      </c>
      <c r="I3046" s="34"/>
      <c r="K3046" s="35"/>
      <c r="L3046" s="33">
        <v>19</v>
      </c>
      <c r="M3046" s="33">
        <v>3</v>
      </c>
      <c r="N3046" s="33">
        <v>10</v>
      </c>
      <c r="P3046" s="32" t="e">
        <f>VLOOKUP(A3046,ยืมแฟ้ม!A:B,2,)</f>
        <v>#N/A</v>
      </c>
      <c r="Q3046" s="32" t="e">
        <f>VLOOKUP(A3046,ยืมแฟ้ม!A:C,3,)</f>
        <v>#N/A</v>
      </c>
      <c r="R3046" s="32" t="e">
        <f>VLOOKUP(A3046,ยืมแฟ้ม!A:D,4,)</f>
        <v>#N/A</v>
      </c>
      <c r="W3046" s="93" t="e">
        <f>VLOOKUP(A3046,Sheet3!A:A,1,0)</f>
        <v>#N/A</v>
      </c>
    </row>
    <row r="3047" spans="1:23" ht="18.95" customHeight="1">
      <c r="A3047" s="25">
        <v>800025232441</v>
      </c>
      <c r="B3047" s="26" t="s">
        <v>1717</v>
      </c>
      <c r="C3047" s="28" t="s">
        <v>9085</v>
      </c>
      <c r="D3047" s="28" t="s">
        <v>7824</v>
      </c>
      <c r="E3047" s="33">
        <v>19</v>
      </c>
      <c r="F3047" s="33">
        <v>3</v>
      </c>
      <c r="G3047" s="33">
        <v>10</v>
      </c>
      <c r="I3047" s="34"/>
      <c r="K3047" s="35"/>
      <c r="L3047" s="33">
        <v>19</v>
      </c>
      <c r="M3047" s="33">
        <v>3</v>
      </c>
      <c r="N3047" s="33">
        <v>10</v>
      </c>
      <c r="P3047" s="32" t="e">
        <f>VLOOKUP(A3047,ยืมแฟ้ม!A:B,2,)</f>
        <v>#N/A</v>
      </c>
      <c r="Q3047" s="32" t="e">
        <f>VLOOKUP(A3047,ยืมแฟ้ม!A:C,3,)</f>
        <v>#N/A</v>
      </c>
      <c r="R3047" s="32" t="e">
        <f>VLOOKUP(A3047,ยืมแฟ้ม!A:D,4,)</f>
        <v>#N/A</v>
      </c>
      <c r="W3047" s="93" t="e">
        <f>VLOOKUP(A3047,Sheet3!A:A,1,0)</f>
        <v>#N/A</v>
      </c>
    </row>
    <row r="3048" spans="1:23" ht="18.95" customHeight="1">
      <c r="A3048" s="25">
        <v>800016800172</v>
      </c>
      <c r="B3048" s="26" t="s">
        <v>1718</v>
      </c>
      <c r="C3048" s="28" t="s">
        <v>7911</v>
      </c>
      <c r="D3048" s="28" t="s">
        <v>7912</v>
      </c>
      <c r="E3048" s="33">
        <v>19</v>
      </c>
      <c r="F3048" s="33">
        <v>3</v>
      </c>
      <c r="G3048" s="33">
        <v>11</v>
      </c>
      <c r="I3048" s="34"/>
      <c r="K3048" s="35"/>
      <c r="L3048" s="33">
        <v>19</v>
      </c>
      <c r="M3048" s="33">
        <v>3</v>
      </c>
      <c r="N3048" s="33">
        <v>11</v>
      </c>
      <c r="P3048" s="32" t="e">
        <f>VLOOKUP(A3048,ยืมแฟ้ม!A:B,2,)</f>
        <v>#N/A</v>
      </c>
      <c r="Q3048" s="32" t="e">
        <f>VLOOKUP(A3048,ยืมแฟ้ม!A:C,3,)</f>
        <v>#N/A</v>
      </c>
      <c r="R3048" s="32" t="e">
        <f>VLOOKUP(A3048,ยืมแฟ้ม!A:D,4,)</f>
        <v>#N/A</v>
      </c>
      <c r="W3048" s="93" t="e">
        <f>VLOOKUP(A3048,Sheet3!A:A,1,0)</f>
        <v>#N/A</v>
      </c>
    </row>
    <row r="3049" spans="1:23" ht="18.95" customHeight="1">
      <c r="A3049" s="25">
        <v>800028791435</v>
      </c>
      <c r="B3049" s="26" t="s">
        <v>1719</v>
      </c>
      <c r="C3049" s="28" t="s">
        <v>9133</v>
      </c>
      <c r="D3049" s="28" t="s">
        <v>7816</v>
      </c>
      <c r="E3049" s="33">
        <v>19</v>
      </c>
      <c r="F3049" s="33">
        <v>3</v>
      </c>
      <c r="G3049" s="33">
        <v>12</v>
      </c>
      <c r="I3049" s="34"/>
      <c r="K3049" s="35"/>
      <c r="L3049" s="33">
        <v>19</v>
      </c>
      <c r="M3049" s="33">
        <v>3</v>
      </c>
      <c r="N3049" s="33">
        <v>12</v>
      </c>
      <c r="P3049" s="32" t="e">
        <f>VLOOKUP(A3049,ยืมแฟ้ม!A:B,2,)</f>
        <v>#N/A</v>
      </c>
      <c r="Q3049" s="32" t="e">
        <f>VLOOKUP(A3049,ยืมแฟ้ม!A:C,3,)</f>
        <v>#N/A</v>
      </c>
      <c r="R3049" s="32" t="e">
        <f>VLOOKUP(A3049,ยืมแฟ้ม!A:D,4,)</f>
        <v>#N/A</v>
      </c>
      <c r="W3049" s="93" t="e">
        <f>VLOOKUP(A3049,Sheet3!A:A,1,0)</f>
        <v>#N/A</v>
      </c>
    </row>
    <row r="3050" spans="1:23" ht="18.95" customHeight="1">
      <c r="A3050" s="25">
        <v>800010321548</v>
      </c>
      <c r="B3050" s="26" t="s">
        <v>1720</v>
      </c>
      <c r="C3050" s="28" t="s">
        <v>3537</v>
      </c>
      <c r="D3050" s="28" t="s">
        <v>7827</v>
      </c>
      <c r="E3050" s="33">
        <v>19</v>
      </c>
      <c r="F3050" s="33">
        <v>3</v>
      </c>
      <c r="G3050" s="33">
        <v>13</v>
      </c>
      <c r="I3050" s="34"/>
      <c r="K3050" s="35"/>
      <c r="L3050" s="33">
        <v>19</v>
      </c>
      <c r="M3050" s="33">
        <v>3</v>
      </c>
      <c r="N3050" s="33">
        <v>13</v>
      </c>
      <c r="P3050" s="32" t="e">
        <f>VLOOKUP(A3050,ยืมแฟ้ม!A:B,2,)</f>
        <v>#N/A</v>
      </c>
      <c r="Q3050" s="32" t="e">
        <f>VLOOKUP(A3050,ยืมแฟ้ม!A:C,3,)</f>
        <v>#N/A</v>
      </c>
      <c r="R3050" s="32" t="e">
        <f>VLOOKUP(A3050,ยืมแฟ้ม!A:D,4,)</f>
        <v>#N/A</v>
      </c>
      <c r="W3050" s="93" t="e">
        <f>VLOOKUP(A3050,Sheet3!A:A,1,0)</f>
        <v>#N/A</v>
      </c>
    </row>
    <row r="3051" spans="1:23" ht="18.95" customHeight="1">
      <c r="A3051" s="25">
        <v>800041099329</v>
      </c>
      <c r="B3051" s="26" t="s">
        <v>1721</v>
      </c>
      <c r="C3051" s="28" t="s">
        <v>9135</v>
      </c>
      <c r="D3051" s="28" t="s">
        <v>10026</v>
      </c>
      <c r="E3051" s="33">
        <v>19</v>
      </c>
      <c r="F3051" s="33">
        <v>3</v>
      </c>
      <c r="G3051" s="33">
        <v>14</v>
      </c>
      <c r="I3051" s="34"/>
      <c r="K3051" s="35"/>
      <c r="L3051" s="33">
        <v>19</v>
      </c>
      <c r="M3051" s="33">
        <v>3</v>
      </c>
      <c r="N3051" s="33">
        <v>14</v>
      </c>
      <c r="P3051" s="32" t="e">
        <f>VLOOKUP(A3051,ยืมแฟ้ม!A:B,2,)</f>
        <v>#N/A</v>
      </c>
      <c r="Q3051" s="32" t="e">
        <f>VLOOKUP(A3051,ยืมแฟ้ม!A:C,3,)</f>
        <v>#N/A</v>
      </c>
      <c r="R3051" s="32" t="e">
        <f>VLOOKUP(A3051,ยืมแฟ้ม!A:D,4,)</f>
        <v>#N/A</v>
      </c>
      <c r="W3051" s="93" t="e">
        <f>VLOOKUP(A3051,Sheet3!A:A,1,0)</f>
        <v>#N/A</v>
      </c>
    </row>
    <row r="3052" spans="1:23" ht="18.95" customHeight="1">
      <c r="I3052" s="34"/>
      <c r="K3052" s="35"/>
      <c r="L3052" s="33">
        <v>19</v>
      </c>
      <c r="M3052" s="33">
        <v>3</v>
      </c>
      <c r="N3052" s="33">
        <v>15</v>
      </c>
      <c r="P3052" s="32" t="e">
        <f>VLOOKUP(A3052,ยืมแฟ้ม!A:B,2,)</f>
        <v>#N/A</v>
      </c>
      <c r="Q3052" s="32" t="e">
        <f>VLOOKUP(A3052,ยืมแฟ้ม!A:C,3,)</f>
        <v>#N/A</v>
      </c>
      <c r="R3052" s="32" t="e">
        <f>VLOOKUP(A3052,ยืมแฟ้ม!A:D,4,)</f>
        <v>#N/A</v>
      </c>
      <c r="W3052" s="93" t="e">
        <f>VLOOKUP(A3052,Sheet3!A:A,1,0)</f>
        <v>#N/A</v>
      </c>
    </row>
    <row r="3053" spans="1:23" ht="18.95" customHeight="1">
      <c r="A3053" s="25">
        <v>847648015323</v>
      </c>
      <c r="B3053" s="26" t="s">
        <v>1722</v>
      </c>
      <c r="C3053" s="28" t="s">
        <v>9135</v>
      </c>
      <c r="D3053" s="28" t="s">
        <v>7822</v>
      </c>
      <c r="E3053" s="33">
        <v>19</v>
      </c>
      <c r="F3053" s="33">
        <v>3</v>
      </c>
      <c r="G3053" s="33">
        <v>16</v>
      </c>
      <c r="I3053" s="34"/>
      <c r="K3053" s="35"/>
      <c r="L3053" s="33">
        <v>19</v>
      </c>
      <c r="M3053" s="33">
        <v>3</v>
      </c>
      <c r="N3053" s="33">
        <v>16</v>
      </c>
      <c r="P3053" s="32" t="e">
        <f>VLOOKUP(A3053,ยืมแฟ้ม!A:B,2,)</f>
        <v>#N/A</v>
      </c>
      <c r="Q3053" s="32" t="e">
        <f>VLOOKUP(A3053,ยืมแฟ้ม!A:C,3,)</f>
        <v>#N/A</v>
      </c>
      <c r="R3053" s="32" t="e">
        <f>VLOOKUP(A3053,ยืมแฟ้ม!A:D,4,)</f>
        <v>#N/A</v>
      </c>
      <c r="W3053" s="93" t="e">
        <f>VLOOKUP(A3053,Sheet3!A:A,1,0)</f>
        <v>#N/A</v>
      </c>
    </row>
    <row r="3054" spans="1:23" ht="18.95" customHeight="1">
      <c r="A3054" s="25">
        <v>801152011483</v>
      </c>
      <c r="B3054" s="26" t="s">
        <v>1723</v>
      </c>
      <c r="C3054" s="28" t="s">
        <v>7911</v>
      </c>
      <c r="D3054" s="28" t="s">
        <v>7912</v>
      </c>
      <c r="E3054" s="33">
        <v>19</v>
      </c>
      <c r="F3054" s="33">
        <v>3</v>
      </c>
      <c r="G3054" s="33">
        <v>17</v>
      </c>
      <c r="H3054" s="26" t="s">
        <v>8235</v>
      </c>
      <c r="I3054" s="35">
        <v>242548</v>
      </c>
      <c r="K3054" s="35"/>
      <c r="L3054" s="33">
        <v>19</v>
      </c>
      <c r="M3054" s="33">
        <v>3</v>
      </c>
      <c r="N3054" s="33">
        <v>17</v>
      </c>
      <c r="P3054" s="32" t="e">
        <f>VLOOKUP(A3054,ยืมแฟ้ม!A:B,2,)</f>
        <v>#N/A</v>
      </c>
      <c r="Q3054" s="32" t="e">
        <f>VLOOKUP(A3054,ยืมแฟ้ม!A:C,3,)</f>
        <v>#N/A</v>
      </c>
      <c r="R3054" s="32" t="e">
        <f>VLOOKUP(A3054,ยืมแฟ้ม!A:D,4,)</f>
        <v>#N/A</v>
      </c>
      <c r="W3054" s="93" t="e">
        <f>VLOOKUP(A3054,Sheet3!A:A,1,0)</f>
        <v>#N/A</v>
      </c>
    </row>
    <row r="3055" spans="1:23" ht="18.95" customHeight="1">
      <c r="A3055" s="25">
        <v>800045802199</v>
      </c>
      <c r="B3055" s="26" t="s">
        <v>1724</v>
      </c>
      <c r="C3055" s="28" t="s">
        <v>7911</v>
      </c>
      <c r="D3055" s="28" t="s">
        <v>7816</v>
      </c>
      <c r="E3055" s="33">
        <v>19</v>
      </c>
      <c r="F3055" s="33">
        <v>3</v>
      </c>
      <c r="G3055" s="33">
        <v>18</v>
      </c>
      <c r="I3055" s="34"/>
      <c r="K3055" s="35"/>
      <c r="L3055" s="33">
        <v>19</v>
      </c>
      <c r="M3055" s="33">
        <v>3</v>
      </c>
      <c r="N3055" s="33">
        <v>18</v>
      </c>
      <c r="P3055" s="32" t="e">
        <f>VLOOKUP(A3055,ยืมแฟ้ม!A:B,2,)</f>
        <v>#N/A</v>
      </c>
      <c r="Q3055" s="32" t="e">
        <f>VLOOKUP(A3055,ยืมแฟ้ม!A:C,3,)</f>
        <v>#N/A</v>
      </c>
      <c r="R3055" s="32" t="e">
        <f>VLOOKUP(A3055,ยืมแฟ้ม!A:D,4,)</f>
        <v>#N/A</v>
      </c>
      <c r="W3055" s="93" t="e">
        <f>VLOOKUP(A3055,Sheet3!A:A,1,0)</f>
        <v>#N/A</v>
      </c>
    </row>
    <row r="3056" spans="1:23" ht="18.95" customHeight="1">
      <c r="A3056" s="25">
        <v>800023216842</v>
      </c>
      <c r="B3056" s="26" t="s">
        <v>1725</v>
      </c>
      <c r="C3056" s="28" t="s">
        <v>4049</v>
      </c>
      <c r="D3056" s="28" t="s">
        <v>7912</v>
      </c>
      <c r="E3056" s="33">
        <v>19</v>
      </c>
      <c r="F3056" s="33">
        <v>3</v>
      </c>
      <c r="G3056" s="33">
        <v>19</v>
      </c>
      <c r="I3056" s="34"/>
      <c r="K3056" s="35"/>
      <c r="L3056" s="33">
        <v>19</v>
      </c>
      <c r="M3056" s="33">
        <v>3</v>
      </c>
      <c r="N3056" s="33">
        <v>19</v>
      </c>
      <c r="P3056" s="32" t="e">
        <f>VLOOKUP(A3056,ยืมแฟ้ม!A:B,2,)</f>
        <v>#N/A</v>
      </c>
      <c r="Q3056" s="32" t="e">
        <f>VLOOKUP(A3056,ยืมแฟ้ม!A:C,3,)</f>
        <v>#N/A</v>
      </c>
      <c r="R3056" s="32" t="e">
        <f>VLOOKUP(A3056,ยืมแฟ้ม!A:D,4,)</f>
        <v>#N/A</v>
      </c>
      <c r="W3056" s="93" t="e">
        <f>VLOOKUP(A3056,Sheet3!A:A,1,0)</f>
        <v>#N/A</v>
      </c>
    </row>
    <row r="3057" spans="1:23" ht="18.95" customHeight="1">
      <c r="A3057" s="25">
        <v>800016804828</v>
      </c>
      <c r="B3057" s="26" t="s">
        <v>1726</v>
      </c>
      <c r="C3057" s="28" t="s">
        <v>4049</v>
      </c>
      <c r="D3057" s="28" t="s">
        <v>7912</v>
      </c>
      <c r="E3057" s="33">
        <v>19</v>
      </c>
      <c r="F3057" s="33">
        <v>3</v>
      </c>
      <c r="G3057" s="33">
        <v>20</v>
      </c>
      <c r="I3057" s="34"/>
      <c r="K3057" s="35"/>
      <c r="L3057" s="33">
        <v>19</v>
      </c>
      <c r="M3057" s="33">
        <v>3</v>
      </c>
      <c r="N3057" s="33">
        <v>20</v>
      </c>
      <c r="P3057" s="32" t="e">
        <f>VLOOKUP(A3057,ยืมแฟ้ม!A:B,2,)</f>
        <v>#N/A</v>
      </c>
      <c r="Q3057" s="32" t="e">
        <f>VLOOKUP(A3057,ยืมแฟ้ม!A:C,3,)</f>
        <v>#N/A</v>
      </c>
      <c r="R3057" s="32" t="e">
        <f>VLOOKUP(A3057,ยืมแฟ้ม!A:D,4,)</f>
        <v>#N/A</v>
      </c>
      <c r="W3057" s="93" t="e">
        <f>VLOOKUP(A3057,Sheet3!A:A,1,0)</f>
        <v>#N/A</v>
      </c>
    </row>
    <row r="3058" spans="1:23" ht="18.95" customHeight="1">
      <c r="A3058" s="25">
        <v>800015542791</v>
      </c>
      <c r="B3058" s="26" t="s">
        <v>1727</v>
      </c>
      <c r="C3058" s="28" t="s">
        <v>4049</v>
      </c>
      <c r="D3058" s="28" t="s">
        <v>7912</v>
      </c>
      <c r="E3058" s="33">
        <v>19</v>
      </c>
      <c r="F3058" s="33">
        <v>3</v>
      </c>
      <c r="G3058" s="33">
        <v>21</v>
      </c>
      <c r="I3058" s="34"/>
      <c r="K3058" s="35"/>
      <c r="L3058" s="33">
        <v>19</v>
      </c>
      <c r="M3058" s="33">
        <v>3</v>
      </c>
      <c r="N3058" s="33">
        <v>21</v>
      </c>
      <c r="P3058" s="32" t="e">
        <f>VLOOKUP(A3058,ยืมแฟ้ม!A:B,2,)</f>
        <v>#N/A</v>
      </c>
      <c r="Q3058" s="32" t="e">
        <f>VLOOKUP(A3058,ยืมแฟ้ม!A:C,3,)</f>
        <v>#N/A</v>
      </c>
      <c r="R3058" s="32" t="e">
        <f>VLOOKUP(A3058,ยืมแฟ้ม!A:D,4,)</f>
        <v>#N/A</v>
      </c>
      <c r="W3058" s="93" t="e">
        <f>VLOOKUP(A3058,Sheet3!A:A,1,0)</f>
        <v>#N/A</v>
      </c>
    </row>
    <row r="3059" spans="1:23" ht="18.95" customHeight="1">
      <c r="A3059" s="25">
        <v>800026976467</v>
      </c>
      <c r="B3059" s="26" t="s">
        <v>1728</v>
      </c>
      <c r="C3059" s="28" t="s">
        <v>4049</v>
      </c>
      <c r="D3059" s="28" t="s">
        <v>7912</v>
      </c>
      <c r="E3059" s="33">
        <v>19</v>
      </c>
      <c r="F3059" s="33">
        <v>3</v>
      </c>
      <c r="G3059" s="33">
        <v>22</v>
      </c>
      <c r="I3059" s="34"/>
      <c r="K3059" s="35"/>
      <c r="L3059" s="33">
        <v>19</v>
      </c>
      <c r="M3059" s="33">
        <v>3</v>
      </c>
      <c r="N3059" s="33">
        <v>22</v>
      </c>
      <c r="P3059" s="32" t="e">
        <f>VLOOKUP(A3059,ยืมแฟ้ม!A:B,2,)</f>
        <v>#N/A</v>
      </c>
      <c r="Q3059" s="32" t="e">
        <f>VLOOKUP(A3059,ยืมแฟ้ม!A:C,3,)</f>
        <v>#N/A</v>
      </c>
      <c r="R3059" s="32" t="e">
        <f>VLOOKUP(A3059,ยืมแฟ้ม!A:D,4,)</f>
        <v>#N/A</v>
      </c>
      <c r="W3059" s="93" t="e">
        <f>VLOOKUP(A3059,Sheet3!A:A,1,0)</f>
        <v>#N/A</v>
      </c>
    </row>
    <row r="3060" spans="1:23" ht="18.95" customHeight="1">
      <c r="A3060" s="25">
        <v>800017153597</v>
      </c>
      <c r="B3060" s="26" t="s">
        <v>1729</v>
      </c>
      <c r="C3060" s="28" t="s">
        <v>4049</v>
      </c>
      <c r="D3060" s="28" t="s">
        <v>7912</v>
      </c>
      <c r="E3060" s="33">
        <v>19</v>
      </c>
      <c r="F3060" s="33">
        <v>3</v>
      </c>
      <c r="G3060" s="33">
        <v>23</v>
      </c>
      <c r="I3060" s="34"/>
      <c r="K3060" s="35"/>
      <c r="L3060" s="33">
        <v>19</v>
      </c>
      <c r="M3060" s="33">
        <v>3</v>
      </c>
      <c r="N3060" s="33">
        <v>23</v>
      </c>
      <c r="P3060" s="32" t="e">
        <f>VLOOKUP(A3060,ยืมแฟ้ม!A:B,2,)</f>
        <v>#N/A</v>
      </c>
      <c r="Q3060" s="32" t="e">
        <f>VLOOKUP(A3060,ยืมแฟ้ม!A:C,3,)</f>
        <v>#N/A</v>
      </c>
      <c r="R3060" s="32" t="e">
        <f>VLOOKUP(A3060,ยืมแฟ้ม!A:D,4,)</f>
        <v>#N/A</v>
      </c>
      <c r="W3060" s="93" t="e">
        <f>VLOOKUP(A3060,Sheet3!A:A,1,0)</f>
        <v>#N/A</v>
      </c>
    </row>
    <row r="3061" spans="1:23" ht="18.95" customHeight="1">
      <c r="A3061" s="25">
        <v>800019481897</v>
      </c>
      <c r="B3061" s="26" t="s">
        <v>1729</v>
      </c>
      <c r="C3061" s="28" t="s">
        <v>4049</v>
      </c>
      <c r="D3061" s="28" t="s">
        <v>7816</v>
      </c>
      <c r="E3061" s="33">
        <v>19</v>
      </c>
      <c r="F3061" s="33">
        <v>3</v>
      </c>
      <c r="G3061" s="33">
        <v>23</v>
      </c>
      <c r="I3061" s="34"/>
      <c r="K3061" s="35"/>
      <c r="L3061" s="33">
        <v>19</v>
      </c>
      <c r="M3061" s="33">
        <v>3</v>
      </c>
      <c r="N3061" s="33">
        <v>23</v>
      </c>
      <c r="P3061" s="32" t="e">
        <f>VLOOKUP(A3061,ยืมแฟ้ม!A:B,2,)</f>
        <v>#N/A</v>
      </c>
      <c r="Q3061" s="32" t="e">
        <f>VLOOKUP(A3061,ยืมแฟ้ม!A:C,3,)</f>
        <v>#N/A</v>
      </c>
      <c r="R3061" s="32" t="e">
        <f>VLOOKUP(A3061,ยืมแฟ้ม!A:D,4,)</f>
        <v>#N/A</v>
      </c>
      <c r="W3061" s="93" t="e">
        <f>VLOOKUP(A3061,Sheet3!A:A,1,0)</f>
        <v>#N/A</v>
      </c>
    </row>
    <row r="3062" spans="1:23" ht="18.95" customHeight="1">
      <c r="A3062" s="25">
        <v>800018166796</v>
      </c>
      <c r="B3062" s="26" t="s">
        <v>1730</v>
      </c>
      <c r="C3062" s="28" t="s">
        <v>7911</v>
      </c>
      <c r="D3062" s="28" t="s">
        <v>7912</v>
      </c>
      <c r="E3062" s="33">
        <v>19</v>
      </c>
      <c r="F3062" s="33">
        <v>3</v>
      </c>
      <c r="G3062" s="33">
        <v>24</v>
      </c>
      <c r="I3062" s="34"/>
      <c r="K3062" s="35"/>
      <c r="L3062" s="33">
        <v>19</v>
      </c>
      <c r="M3062" s="33">
        <v>3</v>
      </c>
      <c r="N3062" s="33">
        <v>24</v>
      </c>
      <c r="P3062" s="32" t="e">
        <f>VLOOKUP(A3062,ยืมแฟ้ม!A:B,2,)</f>
        <v>#N/A</v>
      </c>
      <c r="Q3062" s="32" t="e">
        <f>VLOOKUP(A3062,ยืมแฟ้ม!A:C,3,)</f>
        <v>#N/A</v>
      </c>
      <c r="R3062" s="32" t="e">
        <f>VLOOKUP(A3062,ยืมแฟ้ม!A:D,4,)</f>
        <v>#N/A</v>
      </c>
      <c r="W3062" s="93" t="e">
        <f>VLOOKUP(A3062,Sheet3!A:A,1,0)</f>
        <v>#N/A</v>
      </c>
    </row>
    <row r="3063" spans="1:23" ht="18.95" customHeight="1">
      <c r="A3063" s="25">
        <v>800021204667</v>
      </c>
      <c r="B3063" s="26" t="s">
        <v>1731</v>
      </c>
      <c r="C3063" s="28" t="s">
        <v>7911</v>
      </c>
      <c r="D3063" s="28" t="s">
        <v>7912</v>
      </c>
      <c r="E3063" s="33">
        <v>19</v>
      </c>
      <c r="F3063" s="33">
        <v>3</v>
      </c>
      <c r="G3063" s="33">
        <v>25</v>
      </c>
      <c r="I3063" s="34"/>
      <c r="K3063" s="35"/>
      <c r="L3063" s="33">
        <v>19</v>
      </c>
      <c r="M3063" s="33">
        <v>3</v>
      </c>
      <c r="N3063" s="33">
        <v>25</v>
      </c>
      <c r="P3063" s="32" t="e">
        <f>VLOOKUP(A3063,ยืมแฟ้ม!A:B,2,)</f>
        <v>#N/A</v>
      </c>
      <c r="Q3063" s="32" t="e">
        <f>VLOOKUP(A3063,ยืมแฟ้ม!A:C,3,)</f>
        <v>#N/A</v>
      </c>
      <c r="R3063" s="32" t="e">
        <f>VLOOKUP(A3063,ยืมแฟ้ม!A:D,4,)</f>
        <v>#N/A</v>
      </c>
      <c r="W3063" s="93" t="e">
        <f>VLOOKUP(A3063,Sheet3!A:A,1,0)</f>
        <v>#N/A</v>
      </c>
    </row>
    <row r="3064" spans="1:23" ht="18.95" customHeight="1">
      <c r="A3064" s="25">
        <v>800020856558</v>
      </c>
      <c r="B3064" s="26" t="s">
        <v>1732</v>
      </c>
      <c r="C3064" s="28" t="s">
        <v>7911</v>
      </c>
      <c r="D3064" s="28" t="s">
        <v>7912</v>
      </c>
      <c r="E3064" s="33">
        <v>19</v>
      </c>
      <c r="F3064" s="33">
        <v>3</v>
      </c>
      <c r="G3064" s="33">
        <v>26</v>
      </c>
      <c r="I3064" s="34"/>
      <c r="K3064" s="35"/>
      <c r="L3064" s="33">
        <v>19</v>
      </c>
      <c r="M3064" s="33">
        <v>3</v>
      </c>
      <c r="N3064" s="33">
        <v>26</v>
      </c>
      <c r="P3064" s="32" t="e">
        <f>VLOOKUP(A3064,ยืมแฟ้ม!A:B,2,)</f>
        <v>#N/A</v>
      </c>
      <c r="Q3064" s="32" t="e">
        <f>VLOOKUP(A3064,ยืมแฟ้ม!A:C,3,)</f>
        <v>#N/A</v>
      </c>
      <c r="R3064" s="32" t="e">
        <f>VLOOKUP(A3064,ยืมแฟ้ม!A:D,4,)</f>
        <v>#N/A</v>
      </c>
      <c r="W3064" s="93" t="e">
        <f>VLOOKUP(A3064,Sheet3!A:A,1,0)</f>
        <v>#N/A</v>
      </c>
    </row>
    <row r="3065" spans="1:23" ht="18.95" customHeight="1">
      <c r="A3065" s="25">
        <v>800016797824</v>
      </c>
      <c r="B3065" s="26" t="s">
        <v>1579</v>
      </c>
      <c r="C3065" s="28" t="s">
        <v>7911</v>
      </c>
      <c r="D3065" s="28" t="s">
        <v>7912</v>
      </c>
      <c r="E3065" s="33">
        <v>19</v>
      </c>
      <c r="F3065" s="33">
        <v>3</v>
      </c>
      <c r="G3065" s="33">
        <v>27</v>
      </c>
      <c r="I3065" s="34"/>
      <c r="K3065" s="35"/>
      <c r="L3065" s="33">
        <v>19</v>
      </c>
      <c r="M3065" s="33">
        <v>3</v>
      </c>
      <c r="N3065" s="33">
        <v>27</v>
      </c>
      <c r="P3065" s="32" t="e">
        <f>VLOOKUP(A3065,ยืมแฟ้ม!A:B,2,)</f>
        <v>#N/A</v>
      </c>
      <c r="Q3065" s="32" t="e">
        <f>VLOOKUP(A3065,ยืมแฟ้ม!A:C,3,)</f>
        <v>#N/A</v>
      </c>
      <c r="R3065" s="32" t="e">
        <f>VLOOKUP(A3065,ยืมแฟ้ม!A:D,4,)</f>
        <v>#N/A</v>
      </c>
      <c r="W3065" s="93" t="e">
        <f>VLOOKUP(A3065,Sheet3!A:A,1,0)</f>
        <v>#N/A</v>
      </c>
    </row>
    <row r="3066" spans="1:23" ht="18.95" customHeight="1">
      <c r="A3066" s="25">
        <v>800076791659</v>
      </c>
      <c r="B3066" s="26" t="s">
        <v>1733</v>
      </c>
      <c r="C3066" s="28" t="s">
        <v>9135</v>
      </c>
      <c r="D3066" s="28" t="s">
        <v>9140</v>
      </c>
      <c r="E3066" s="33">
        <v>19</v>
      </c>
      <c r="F3066" s="33">
        <v>3</v>
      </c>
      <c r="G3066" s="33">
        <v>28</v>
      </c>
      <c r="I3066" s="34"/>
      <c r="K3066" s="35"/>
      <c r="L3066" s="33">
        <v>19</v>
      </c>
      <c r="M3066" s="33">
        <v>3</v>
      </c>
      <c r="N3066" s="33">
        <v>28</v>
      </c>
      <c r="P3066" s="32" t="e">
        <f>VLOOKUP(A3066,ยืมแฟ้ม!A:B,2,)</f>
        <v>#N/A</v>
      </c>
      <c r="Q3066" s="32" t="e">
        <f>VLOOKUP(A3066,ยืมแฟ้ม!A:C,3,)</f>
        <v>#N/A</v>
      </c>
      <c r="R3066" s="32" t="e">
        <f>VLOOKUP(A3066,ยืมแฟ้ม!A:D,4,)</f>
        <v>#N/A</v>
      </c>
      <c r="W3066" s="93" t="e">
        <f>VLOOKUP(A3066,Sheet3!A:A,1,0)</f>
        <v>#N/A</v>
      </c>
    </row>
    <row r="3067" spans="1:23" ht="18.95" customHeight="1">
      <c r="A3067" s="25">
        <v>800032935317</v>
      </c>
      <c r="B3067" s="26" t="s">
        <v>1302</v>
      </c>
      <c r="C3067" s="28" t="s">
        <v>7911</v>
      </c>
      <c r="D3067" s="28" t="s">
        <v>7912</v>
      </c>
      <c r="E3067" s="33">
        <v>19</v>
      </c>
      <c r="F3067" s="33">
        <v>3</v>
      </c>
      <c r="G3067" s="33">
        <v>29</v>
      </c>
      <c r="I3067" s="34"/>
      <c r="K3067" s="35"/>
      <c r="L3067" s="33">
        <v>19</v>
      </c>
      <c r="M3067" s="33">
        <v>3</v>
      </c>
      <c r="N3067" s="33">
        <v>29</v>
      </c>
      <c r="P3067" s="32" t="e">
        <f>VLOOKUP(A3067,ยืมแฟ้ม!A:B,2,)</f>
        <v>#N/A</v>
      </c>
      <c r="Q3067" s="32" t="e">
        <f>VLOOKUP(A3067,ยืมแฟ้ม!A:C,3,)</f>
        <v>#N/A</v>
      </c>
      <c r="R3067" s="32" t="e">
        <f>VLOOKUP(A3067,ยืมแฟ้ม!A:D,4,)</f>
        <v>#N/A</v>
      </c>
      <c r="W3067" s="93" t="e">
        <f>VLOOKUP(A3067,Sheet3!A:A,1,0)</f>
        <v>#N/A</v>
      </c>
    </row>
    <row r="3068" spans="1:23" ht="18.95" customHeight="1">
      <c r="A3068" s="25">
        <v>800083100134</v>
      </c>
      <c r="B3068" s="26" t="s">
        <v>7817</v>
      </c>
      <c r="C3068" s="28" t="s">
        <v>8077</v>
      </c>
      <c r="D3068" s="28" t="s">
        <v>7816</v>
      </c>
      <c r="E3068" s="33">
        <v>19</v>
      </c>
      <c r="F3068" s="33">
        <v>3</v>
      </c>
      <c r="G3068" s="33">
        <v>30</v>
      </c>
      <c r="I3068" s="34"/>
      <c r="K3068" s="35"/>
      <c r="L3068" s="33">
        <v>19</v>
      </c>
      <c r="M3068" s="33">
        <v>3</v>
      </c>
      <c r="N3068" s="33">
        <v>30</v>
      </c>
      <c r="P3068" s="32" t="e">
        <f>VLOOKUP(A3068,ยืมแฟ้ม!A:B,2,)</f>
        <v>#N/A</v>
      </c>
      <c r="Q3068" s="32" t="e">
        <f>VLOOKUP(A3068,ยืมแฟ้ม!A:C,3,)</f>
        <v>#N/A</v>
      </c>
      <c r="R3068" s="32" t="e">
        <f>VLOOKUP(A3068,ยืมแฟ้ม!A:D,4,)</f>
        <v>#N/A</v>
      </c>
      <c r="W3068" s="93" t="e">
        <f>VLOOKUP(A3068,Sheet3!A:A,1,0)</f>
        <v>#N/A</v>
      </c>
    </row>
    <row r="3069" spans="1:23" ht="18.95" customHeight="1">
      <c r="A3069" s="25">
        <v>800076438889</v>
      </c>
      <c r="B3069" s="26" t="s">
        <v>1734</v>
      </c>
      <c r="C3069" s="28" t="s">
        <v>9133</v>
      </c>
      <c r="D3069" s="28" t="s">
        <v>9140</v>
      </c>
      <c r="E3069" s="33">
        <v>19</v>
      </c>
      <c r="F3069" s="33">
        <v>3</v>
      </c>
      <c r="G3069" s="33">
        <v>31</v>
      </c>
      <c r="I3069" s="34"/>
      <c r="K3069" s="35"/>
      <c r="L3069" s="33">
        <v>19</v>
      </c>
      <c r="M3069" s="33">
        <v>3</v>
      </c>
      <c r="N3069" s="33">
        <v>31</v>
      </c>
      <c r="P3069" s="32" t="e">
        <f>VLOOKUP(A3069,ยืมแฟ้ม!A:B,2,)</f>
        <v>#N/A</v>
      </c>
      <c r="Q3069" s="32" t="e">
        <f>VLOOKUP(A3069,ยืมแฟ้ม!A:C,3,)</f>
        <v>#N/A</v>
      </c>
      <c r="R3069" s="32" t="e">
        <f>VLOOKUP(A3069,ยืมแฟ้ม!A:D,4,)</f>
        <v>#N/A</v>
      </c>
      <c r="W3069" s="93" t="e">
        <f>VLOOKUP(A3069,Sheet3!A:A,1,0)</f>
        <v>#N/A</v>
      </c>
    </row>
    <row r="3070" spans="1:23" ht="18.95" customHeight="1">
      <c r="E3070" s="33">
        <v>19</v>
      </c>
      <c r="F3070" s="33">
        <v>3</v>
      </c>
      <c r="G3070" s="33">
        <v>32</v>
      </c>
      <c r="I3070" s="34"/>
      <c r="K3070" s="35"/>
      <c r="L3070" s="33">
        <v>19</v>
      </c>
      <c r="M3070" s="33">
        <v>3</v>
      </c>
      <c r="N3070" s="33">
        <v>32</v>
      </c>
      <c r="P3070" s="32" t="e">
        <f>VLOOKUP(A3070,ยืมแฟ้ม!A:B,2,)</f>
        <v>#N/A</v>
      </c>
      <c r="Q3070" s="32" t="e">
        <f>VLOOKUP(A3070,ยืมแฟ้ม!A:C,3,)</f>
        <v>#N/A</v>
      </c>
      <c r="R3070" s="32" t="e">
        <f>VLOOKUP(A3070,ยืมแฟ้ม!A:D,4,)</f>
        <v>#N/A</v>
      </c>
      <c r="W3070" s="93" t="e">
        <f>VLOOKUP(A3070,Sheet3!A:A,1,0)</f>
        <v>#N/A</v>
      </c>
    </row>
    <row r="3071" spans="1:23" ht="18.95" customHeight="1">
      <c r="A3071" s="25">
        <v>800043546731</v>
      </c>
      <c r="B3071" s="26" t="s">
        <v>9698</v>
      </c>
      <c r="C3071" s="28" t="s">
        <v>9134</v>
      </c>
      <c r="D3071" s="28" t="s">
        <v>7816</v>
      </c>
      <c r="E3071" s="33">
        <v>19</v>
      </c>
      <c r="F3071" s="33">
        <v>3</v>
      </c>
      <c r="G3071" s="33">
        <v>33</v>
      </c>
      <c r="I3071" s="34"/>
      <c r="L3071" s="33">
        <v>19</v>
      </c>
      <c r="M3071" s="33">
        <v>3</v>
      </c>
      <c r="N3071" s="33">
        <v>33</v>
      </c>
      <c r="P3071" s="32" t="e">
        <f>VLOOKUP(A3071,ยืมแฟ้ม!A:B,2,)</f>
        <v>#N/A</v>
      </c>
      <c r="Q3071" s="32" t="e">
        <f>VLOOKUP(A3071,ยืมแฟ้ม!A:C,3,)</f>
        <v>#N/A</v>
      </c>
      <c r="R3071" s="32" t="e">
        <f>VLOOKUP(A3071,ยืมแฟ้ม!A:D,4,)</f>
        <v>#N/A</v>
      </c>
      <c r="W3071" s="93" t="e">
        <f>VLOOKUP(A3071,Sheet3!A:A,1,0)</f>
        <v>#N/A</v>
      </c>
    </row>
    <row r="3072" spans="1:23" ht="18.95" customHeight="1">
      <c r="A3072" s="25">
        <v>800034385735</v>
      </c>
      <c r="B3072" s="26" t="s">
        <v>1323</v>
      </c>
      <c r="C3072" s="28" t="s">
        <v>3537</v>
      </c>
      <c r="D3072" s="28" t="s">
        <v>7816</v>
      </c>
      <c r="E3072" s="33">
        <v>19</v>
      </c>
      <c r="F3072" s="33">
        <v>3</v>
      </c>
      <c r="G3072" s="33">
        <v>34</v>
      </c>
      <c r="I3072" s="34"/>
      <c r="K3072" s="35"/>
      <c r="L3072" s="33">
        <v>19</v>
      </c>
      <c r="M3072" s="33">
        <v>3</v>
      </c>
      <c r="N3072" s="33">
        <v>34</v>
      </c>
      <c r="P3072" s="32" t="e">
        <f>VLOOKUP(A3072,ยืมแฟ้ม!A:B,2,)</f>
        <v>#N/A</v>
      </c>
      <c r="Q3072" s="32" t="e">
        <f>VLOOKUP(A3072,ยืมแฟ้ม!A:C,3,)</f>
        <v>#N/A</v>
      </c>
      <c r="R3072" s="32" t="e">
        <f>VLOOKUP(A3072,ยืมแฟ้ม!A:D,4,)</f>
        <v>#N/A</v>
      </c>
      <c r="W3072" s="93" t="e">
        <f>VLOOKUP(A3072,Sheet3!A:A,1,0)</f>
        <v>#N/A</v>
      </c>
    </row>
    <row r="3073" spans="1:23" ht="18.95" customHeight="1">
      <c r="I3073" s="34"/>
      <c r="K3073" s="35"/>
      <c r="L3073" s="33">
        <v>19</v>
      </c>
      <c r="M3073" s="33">
        <v>3</v>
      </c>
      <c r="N3073" s="33">
        <v>35</v>
      </c>
      <c r="P3073" s="32" t="e">
        <f>VLOOKUP(A3073,ยืมแฟ้ม!A:B,2,)</f>
        <v>#N/A</v>
      </c>
      <c r="Q3073" s="32" t="e">
        <f>VLOOKUP(A3073,ยืมแฟ้ม!A:C,3,)</f>
        <v>#N/A</v>
      </c>
      <c r="R3073" s="32" t="e">
        <f>VLOOKUP(A3073,ยืมแฟ้ม!A:D,4,)</f>
        <v>#N/A</v>
      </c>
      <c r="W3073" s="93" t="e">
        <f>VLOOKUP(A3073,Sheet3!A:A,1,0)</f>
        <v>#N/A</v>
      </c>
    </row>
    <row r="3074" spans="1:23" ht="18.95" customHeight="1">
      <c r="A3074" s="25">
        <v>800015147328</v>
      </c>
      <c r="B3074" s="26" t="s">
        <v>1735</v>
      </c>
      <c r="C3074" s="28" t="s">
        <v>8055</v>
      </c>
      <c r="D3074" s="28" t="s">
        <v>7912</v>
      </c>
      <c r="E3074" s="33">
        <v>19</v>
      </c>
      <c r="F3074" s="33">
        <v>4</v>
      </c>
      <c r="G3074" s="33">
        <v>1</v>
      </c>
      <c r="I3074" s="34"/>
      <c r="K3074" s="35"/>
      <c r="L3074" s="33">
        <v>19</v>
      </c>
      <c r="M3074" s="33">
        <v>4</v>
      </c>
      <c r="N3074" s="33">
        <v>1</v>
      </c>
      <c r="P3074" s="32" t="e">
        <f>VLOOKUP(A3074,ยืมแฟ้ม!A:B,2,)</f>
        <v>#N/A</v>
      </c>
      <c r="Q3074" s="32" t="e">
        <f>VLOOKUP(A3074,ยืมแฟ้ม!A:C,3,)</f>
        <v>#N/A</v>
      </c>
      <c r="R3074" s="32" t="e">
        <f>VLOOKUP(A3074,ยืมแฟ้ม!A:D,4,)</f>
        <v>#N/A</v>
      </c>
      <c r="W3074" s="93" t="e">
        <f>VLOOKUP(A3074,Sheet3!A:A,1,0)</f>
        <v>#N/A</v>
      </c>
    </row>
    <row r="3075" spans="1:23" ht="18.95" customHeight="1">
      <c r="A3075" s="25">
        <v>800016975149</v>
      </c>
      <c r="B3075" s="26" t="s">
        <v>1736</v>
      </c>
      <c r="C3075" s="28" t="s">
        <v>8055</v>
      </c>
      <c r="D3075" s="28" t="s">
        <v>7912</v>
      </c>
      <c r="E3075" s="33">
        <v>19</v>
      </c>
      <c r="F3075" s="33">
        <v>4</v>
      </c>
      <c r="G3075" s="33">
        <v>2</v>
      </c>
      <c r="I3075" s="34"/>
      <c r="K3075" s="35"/>
      <c r="L3075" s="33">
        <v>19</v>
      </c>
      <c r="M3075" s="33">
        <v>4</v>
      </c>
      <c r="N3075" s="33">
        <v>2</v>
      </c>
      <c r="P3075" s="32" t="e">
        <f>VLOOKUP(A3075,ยืมแฟ้ม!A:B,2,)</f>
        <v>#N/A</v>
      </c>
      <c r="Q3075" s="32" t="e">
        <f>VLOOKUP(A3075,ยืมแฟ้ม!A:C,3,)</f>
        <v>#N/A</v>
      </c>
      <c r="R3075" s="32" t="e">
        <f>VLOOKUP(A3075,ยืมแฟ้ม!A:D,4,)</f>
        <v>#N/A</v>
      </c>
      <c r="W3075" s="93" t="e">
        <f>VLOOKUP(A3075,Sheet3!A:A,1,0)</f>
        <v>#N/A</v>
      </c>
    </row>
    <row r="3076" spans="1:23" ht="18.95" customHeight="1">
      <c r="A3076" s="25">
        <v>800016526678</v>
      </c>
      <c r="B3076" s="26" t="s">
        <v>1737</v>
      </c>
      <c r="C3076" s="28" t="s">
        <v>8055</v>
      </c>
      <c r="D3076" s="28" t="s">
        <v>7912</v>
      </c>
      <c r="E3076" s="33">
        <v>19</v>
      </c>
      <c r="F3076" s="33">
        <v>4</v>
      </c>
      <c r="G3076" s="33">
        <v>3</v>
      </c>
      <c r="I3076" s="34"/>
      <c r="K3076" s="35"/>
      <c r="L3076" s="33">
        <v>19</v>
      </c>
      <c r="M3076" s="33">
        <v>4</v>
      </c>
      <c r="N3076" s="33">
        <v>3</v>
      </c>
      <c r="P3076" s="32" t="e">
        <f>VLOOKUP(A3076,ยืมแฟ้ม!A:B,2,)</f>
        <v>#N/A</v>
      </c>
      <c r="Q3076" s="32" t="e">
        <f>VLOOKUP(A3076,ยืมแฟ้ม!A:C,3,)</f>
        <v>#N/A</v>
      </c>
      <c r="R3076" s="32" t="e">
        <f>VLOOKUP(A3076,ยืมแฟ้ม!A:D,4,)</f>
        <v>#N/A</v>
      </c>
      <c r="W3076" s="93" t="e">
        <f>VLOOKUP(A3076,Sheet3!A:A,1,0)</f>
        <v>#N/A</v>
      </c>
    </row>
    <row r="3077" spans="1:23" ht="18.95" customHeight="1">
      <c r="A3077" s="25">
        <v>800016968219</v>
      </c>
      <c r="B3077" s="26" t="s">
        <v>1738</v>
      </c>
      <c r="C3077" s="28" t="s">
        <v>8055</v>
      </c>
      <c r="D3077" s="28" t="s">
        <v>7912</v>
      </c>
      <c r="E3077" s="33">
        <v>19</v>
      </c>
      <c r="F3077" s="33">
        <v>4</v>
      </c>
      <c r="G3077" s="33">
        <v>4</v>
      </c>
      <c r="I3077" s="34"/>
      <c r="K3077" s="35"/>
      <c r="L3077" s="33">
        <v>19</v>
      </c>
      <c r="M3077" s="33">
        <v>4</v>
      </c>
      <c r="N3077" s="33">
        <v>4</v>
      </c>
      <c r="P3077" s="32" t="e">
        <f>VLOOKUP(A3077,ยืมแฟ้ม!A:B,2,)</f>
        <v>#N/A</v>
      </c>
      <c r="Q3077" s="32" t="e">
        <f>VLOOKUP(A3077,ยืมแฟ้ม!A:C,3,)</f>
        <v>#N/A</v>
      </c>
      <c r="R3077" s="32" t="e">
        <f>VLOOKUP(A3077,ยืมแฟ้ม!A:D,4,)</f>
        <v>#N/A</v>
      </c>
      <c r="W3077" s="93" t="e">
        <f>VLOOKUP(A3077,Sheet3!A:A,1,0)</f>
        <v>#N/A</v>
      </c>
    </row>
    <row r="3078" spans="1:23" ht="18.95" customHeight="1">
      <c r="I3078" s="34"/>
      <c r="K3078" s="35"/>
      <c r="L3078" s="33">
        <v>19</v>
      </c>
      <c r="M3078" s="33">
        <v>4</v>
      </c>
      <c r="N3078" s="33">
        <v>5</v>
      </c>
      <c r="P3078" s="32" t="e">
        <f>VLOOKUP(A3078,ยืมแฟ้ม!A:B,2,)</f>
        <v>#N/A</v>
      </c>
      <c r="Q3078" s="32" t="e">
        <f>VLOOKUP(A3078,ยืมแฟ้ม!A:C,3,)</f>
        <v>#N/A</v>
      </c>
      <c r="R3078" s="32" t="e">
        <f>VLOOKUP(A3078,ยืมแฟ้ม!A:D,4,)</f>
        <v>#N/A</v>
      </c>
      <c r="W3078" s="93" t="e">
        <f>VLOOKUP(A3078,Sheet3!A:A,1,0)</f>
        <v>#N/A</v>
      </c>
    </row>
    <row r="3079" spans="1:23" ht="18.95" customHeight="1">
      <c r="A3079" s="25">
        <v>800015254413</v>
      </c>
      <c r="B3079" s="26" t="s">
        <v>1207</v>
      </c>
      <c r="C3079" s="28" t="s">
        <v>8055</v>
      </c>
      <c r="D3079" s="28" t="s">
        <v>7912</v>
      </c>
      <c r="E3079" s="33">
        <v>19</v>
      </c>
      <c r="F3079" s="33">
        <v>4</v>
      </c>
      <c r="G3079" s="33">
        <v>6</v>
      </c>
      <c r="I3079" s="34"/>
      <c r="K3079" s="35"/>
      <c r="L3079" s="33">
        <v>19</v>
      </c>
      <c r="M3079" s="33">
        <v>4</v>
      </c>
      <c r="N3079" s="33">
        <v>6</v>
      </c>
      <c r="P3079" s="32" t="e">
        <f>VLOOKUP(A3079,ยืมแฟ้ม!A:B,2,)</f>
        <v>#N/A</v>
      </c>
      <c r="Q3079" s="32" t="e">
        <f>VLOOKUP(A3079,ยืมแฟ้ม!A:C,3,)</f>
        <v>#N/A</v>
      </c>
      <c r="R3079" s="32" t="e">
        <f>VLOOKUP(A3079,ยืมแฟ้ม!A:D,4,)</f>
        <v>#N/A</v>
      </c>
      <c r="W3079" s="93" t="e">
        <f>VLOOKUP(A3079,Sheet3!A:A,1,0)</f>
        <v>#N/A</v>
      </c>
    </row>
    <row r="3080" spans="1:23" ht="18.95" customHeight="1">
      <c r="A3080" s="25">
        <v>800023857405</v>
      </c>
      <c r="B3080" s="26" t="s">
        <v>1739</v>
      </c>
      <c r="C3080" s="28" t="s">
        <v>3537</v>
      </c>
      <c r="D3080" s="28" t="s">
        <v>7822</v>
      </c>
      <c r="E3080" s="33">
        <v>19</v>
      </c>
      <c r="F3080" s="33">
        <v>4</v>
      </c>
      <c r="G3080" s="33">
        <v>7</v>
      </c>
      <c r="I3080" s="34"/>
      <c r="K3080" s="35"/>
      <c r="L3080" s="33">
        <v>19</v>
      </c>
      <c r="M3080" s="33">
        <v>4</v>
      </c>
      <c r="N3080" s="33">
        <v>7</v>
      </c>
      <c r="P3080" s="32" t="e">
        <f>VLOOKUP(A3080,ยืมแฟ้ม!A:B,2,)</f>
        <v>#N/A</v>
      </c>
      <c r="Q3080" s="32" t="e">
        <f>VLOOKUP(A3080,ยืมแฟ้ม!A:C,3,)</f>
        <v>#N/A</v>
      </c>
      <c r="R3080" s="32" t="e">
        <f>VLOOKUP(A3080,ยืมแฟ้ม!A:D,4,)</f>
        <v>#N/A</v>
      </c>
      <c r="W3080" s="93" t="e">
        <f>VLOOKUP(A3080,Sheet3!A:A,1,0)</f>
        <v>#N/A</v>
      </c>
    </row>
    <row r="3081" spans="1:23" ht="18.95" customHeight="1">
      <c r="A3081" s="25">
        <v>800046433788</v>
      </c>
      <c r="B3081" s="26" t="s">
        <v>1740</v>
      </c>
      <c r="C3081" s="28" t="s">
        <v>3537</v>
      </c>
      <c r="D3081" s="28" t="s">
        <v>1465</v>
      </c>
      <c r="E3081" s="33">
        <v>19</v>
      </c>
      <c r="F3081" s="33">
        <v>4</v>
      </c>
      <c r="G3081" s="33">
        <v>8</v>
      </c>
      <c r="I3081" s="34"/>
      <c r="K3081" s="35"/>
      <c r="L3081" s="33">
        <v>19</v>
      </c>
      <c r="M3081" s="33">
        <v>4</v>
      </c>
      <c r="N3081" s="33">
        <v>8</v>
      </c>
      <c r="P3081" s="32" t="e">
        <f>VLOOKUP(A3081,ยืมแฟ้ม!A:B,2,)</f>
        <v>#N/A</v>
      </c>
      <c r="Q3081" s="32" t="e">
        <f>VLOOKUP(A3081,ยืมแฟ้ม!A:C,3,)</f>
        <v>#N/A</v>
      </c>
      <c r="R3081" s="32" t="e">
        <f>VLOOKUP(A3081,ยืมแฟ้ม!A:D,4,)</f>
        <v>#N/A</v>
      </c>
      <c r="W3081" s="93" t="e">
        <f>VLOOKUP(A3081,Sheet3!A:A,1,0)</f>
        <v>#N/A</v>
      </c>
    </row>
    <row r="3082" spans="1:23" ht="18.95" customHeight="1">
      <c r="A3082" s="25">
        <v>800029387498</v>
      </c>
      <c r="B3082" s="26" t="s">
        <v>1740</v>
      </c>
      <c r="C3082" s="28" t="s">
        <v>3537</v>
      </c>
      <c r="D3082" s="28" t="s">
        <v>7822</v>
      </c>
      <c r="E3082" s="33">
        <v>19</v>
      </c>
      <c r="F3082" s="33">
        <v>4</v>
      </c>
      <c r="G3082" s="33">
        <v>8</v>
      </c>
      <c r="I3082" s="34"/>
      <c r="K3082" s="35"/>
      <c r="L3082" s="33">
        <v>19</v>
      </c>
      <c r="M3082" s="33">
        <v>4</v>
      </c>
      <c r="N3082" s="33">
        <v>8</v>
      </c>
      <c r="P3082" s="32" t="e">
        <f>VLOOKUP(A3082,ยืมแฟ้ม!A:B,2,)</f>
        <v>#N/A</v>
      </c>
      <c r="Q3082" s="32" t="e">
        <f>VLOOKUP(A3082,ยืมแฟ้ม!A:C,3,)</f>
        <v>#N/A</v>
      </c>
      <c r="R3082" s="32" t="e">
        <f>VLOOKUP(A3082,ยืมแฟ้ม!A:D,4,)</f>
        <v>#N/A</v>
      </c>
      <c r="W3082" s="93" t="e">
        <f>VLOOKUP(A3082,Sheet3!A:A,1,0)</f>
        <v>#N/A</v>
      </c>
    </row>
    <row r="3083" spans="1:23" ht="18.95" customHeight="1">
      <c r="A3083" s="25">
        <v>800029387480</v>
      </c>
      <c r="B3083" s="26" t="s">
        <v>1740</v>
      </c>
      <c r="C3083" s="28" t="s">
        <v>3537</v>
      </c>
      <c r="D3083" s="28" t="s">
        <v>10026</v>
      </c>
      <c r="E3083" s="33">
        <v>19</v>
      </c>
      <c r="F3083" s="33">
        <v>4</v>
      </c>
      <c r="G3083" s="33">
        <v>8</v>
      </c>
      <c r="I3083" s="34"/>
      <c r="K3083" s="35"/>
      <c r="L3083" s="33">
        <v>19</v>
      </c>
      <c r="M3083" s="33">
        <v>4</v>
      </c>
      <c r="N3083" s="33">
        <v>8</v>
      </c>
      <c r="P3083" s="32" t="e">
        <f>VLOOKUP(A3083,ยืมแฟ้ม!A:B,2,)</f>
        <v>#N/A</v>
      </c>
      <c r="Q3083" s="32" t="e">
        <f>VLOOKUP(A3083,ยืมแฟ้ม!A:C,3,)</f>
        <v>#N/A</v>
      </c>
      <c r="R3083" s="32" t="e">
        <f>VLOOKUP(A3083,ยืมแฟ้ม!A:D,4,)</f>
        <v>#N/A</v>
      </c>
      <c r="W3083" s="93" t="e">
        <f>VLOOKUP(A3083,Sheet3!A:A,1,0)</f>
        <v>#N/A</v>
      </c>
    </row>
    <row r="3084" spans="1:23" ht="18.95" customHeight="1">
      <c r="I3084" s="34"/>
      <c r="K3084" s="35"/>
      <c r="L3084" s="33">
        <v>19</v>
      </c>
      <c r="M3084" s="33">
        <v>4</v>
      </c>
      <c r="N3084" s="33">
        <v>9</v>
      </c>
      <c r="P3084" s="32" t="e">
        <f>VLOOKUP(A3084,ยืมแฟ้ม!A:B,2,)</f>
        <v>#N/A</v>
      </c>
      <c r="Q3084" s="32" t="e">
        <f>VLOOKUP(A3084,ยืมแฟ้ม!A:C,3,)</f>
        <v>#N/A</v>
      </c>
      <c r="R3084" s="32" t="e">
        <f>VLOOKUP(A3084,ยืมแฟ้ม!A:D,4,)</f>
        <v>#N/A</v>
      </c>
      <c r="W3084" s="93" t="e">
        <f>VLOOKUP(A3084,Sheet3!A:A,1,0)</f>
        <v>#N/A</v>
      </c>
    </row>
    <row r="3085" spans="1:23" ht="18.95" customHeight="1">
      <c r="A3085" s="25">
        <v>800019952178</v>
      </c>
      <c r="B3085" s="26" t="s">
        <v>1741</v>
      </c>
      <c r="C3085" s="28" t="s">
        <v>9085</v>
      </c>
      <c r="D3085" s="28" t="s">
        <v>7912</v>
      </c>
      <c r="E3085" s="33">
        <v>19</v>
      </c>
      <c r="F3085" s="33">
        <v>4</v>
      </c>
      <c r="G3085" s="33">
        <v>10</v>
      </c>
      <c r="I3085" s="34"/>
      <c r="K3085" s="35"/>
      <c r="L3085" s="33">
        <v>19</v>
      </c>
      <c r="M3085" s="33">
        <v>4</v>
      </c>
      <c r="N3085" s="33">
        <v>10</v>
      </c>
      <c r="P3085" s="32" t="e">
        <f>VLOOKUP(A3085,ยืมแฟ้ม!A:B,2,)</f>
        <v>#N/A</v>
      </c>
      <c r="Q3085" s="32" t="e">
        <f>VLOOKUP(A3085,ยืมแฟ้ม!A:C,3,)</f>
        <v>#N/A</v>
      </c>
      <c r="R3085" s="32" t="e">
        <f>VLOOKUP(A3085,ยืมแฟ้ม!A:D,4,)</f>
        <v>#N/A</v>
      </c>
      <c r="W3085" s="93" t="e">
        <f>VLOOKUP(A3085,Sheet3!A:A,1,0)</f>
        <v>#N/A</v>
      </c>
    </row>
    <row r="3086" spans="1:23" ht="18.95" customHeight="1">
      <c r="A3086" s="25">
        <v>800029403089</v>
      </c>
      <c r="B3086" s="26" t="s">
        <v>1742</v>
      </c>
      <c r="C3086" s="28" t="s">
        <v>9085</v>
      </c>
      <c r="D3086" s="28" t="s">
        <v>7912</v>
      </c>
      <c r="E3086" s="33">
        <v>19</v>
      </c>
      <c r="F3086" s="33">
        <v>4</v>
      </c>
      <c r="G3086" s="33">
        <v>11</v>
      </c>
      <c r="I3086" s="34"/>
      <c r="K3086" s="35"/>
      <c r="L3086" s="33">
        <v>19</v>
      </c>
      <c r="M3086" s="33">
        <v>4</v>
      </c>
      <c r="N3086" s="33">
        <v>11</v>
      </c>
      <c r="P3086" s="32" t="e">
        <f>VLOOKUP(A3086,ยืมแฟ้ม!A:B,2,)</f>
        <v>#N/A</v>
      </c>
      <c r="Q3086" s="32" t="e">
        <f>VLOOKUP(A3086,ยืมแฟ้ม!A:C,3,)</f>
        <v>#N/A</v>
      </c>
      <c r="R3086" s="32" t="e">
        <f>VLOOKUP(A3086,ยืมแฟ้ม!A:D,4,)</f>
        <v>#N/A</v>
      </c>
      <c r="W3086" s="93" t="e">
        <f>VLOOKUP(A3086,Sheet3!A:A,1,0)</f>
        <v>#N/A</v>
      </c>
    </row>
    <row r="3087" spans="1:23" ht="18.95" customHeight="1">
      <c r="A3087" s="25">
        <v>800016748504</v>
      </c>
      <c r="B3087" s="26" t="s">
        <v>1743</v>
      </c>
      <c r="C3087" s="28" t="s">
        <v>9085</v>
      </c>
      <c r="D3087" s="28" t="s">
        <v>7912</v>
      </c>
      <c r="E3087" s="33">
        <v>19</v>
      </c>
      <c r="F3087" s="33">
        <v>4</v>
      </c>
      <c r="G3087" s="33">
        <v>12</v>
      </c>
      <c r="I3087" s="34"/>
      <c r="K3087" s="35"/>
      <c r="L3087" s="33">
        <v>19</v>
      </c>
      <c r="M3087" s="33">
        <v>4</v>
      </c>
      <c r="N3087" s="33">
        <v>12</v>
      </c>
      <c r="P3087" s="32" t="e">
        <f>VLOOKUP(A3087,ยืมแฟ้ม!A:B,2,)</f>
        <v>#N/A</v>
      </c>
      <c r="Q3087" s="32" t="e">
        <f>VLOOKUP(A3087,ยืมแฟ้ม!A:C,3,)</f>
        <v>#N/A</v>
      </c>
      <c r="R3087" s="32" t="e">
        <f>VLOOKUP(A3087,ยืมแฟ้ม!A:D,4,)</f>
        <v>#N/A</v>
      </c>
      <c r="W3087" s="93" t="e">
        <f>VLOOKUP(A3087,Sheet3!A:A,1,0)</f>
        <v>#N/A</v>
      </c>
    </row>
    <row r="3088" spans="1:23" ht="18.95" customHeight="1">
      <c r="A3088" s="25">
        <v>800017830582</v>
      </c>
      <c r="B3088" s="26" t="s">
        <v>1744</v>
      </c>
      <c r="C3088" s="28" t="s">
        <v>9085</v>
      </c>
      <c r="D3088" s="28" t="s">
        <v>7912</v>
      </c>
      <c r="E3088" s="33">
        <v>19</v>
      </c>
      <c r="F3088" s="33">
        <v>4</v>
      </c>
      <c r="G3088" s="33">
        <v>13</v>
      </c>
      <c r="I3088" s="34"/>
      <c r="K3088" s="35"/>
      <c r="L3088" s="33">
        <v>19</v>
      </c>
      <c r="M3088" s="33">
        <v>4</v>
      </c>
      <c r="N3088" s="33">
        <v>13</v>
      </c>
      <c r="P3088" s="32" t="e">
        <f>VLOOKUP(A3088,ยืมแฟ้ม!A:B,2,)</f>
        <v>#N/A</v>
      </c>
      <c r="Q3088" s="32" t="e">
        <f>VLOOKUP(A3088,ยืมแฟ้ม!A:C,3,)</f>
        <v>#N/A</v>
      </c>
      <c r="R3088" s="32" t="e">
        <f>VLOOKUP(A3088,ยืมแฟ้ม!A:D,4,)</f>
        <v>#N/A</v>
      </c>
      <c r="W3088" s="93" t="e">
        <f>VLOOKUP(A3088,Sheet3!A:A,1,0)</f>
        <v>#N/A</v>
      </c>
    </row>
    <row r="3089" spans="1:23" ht="18.95" customHeight="1">
      <c r="A3089" s="25">
        <v>800019952988</v>
      </c>
      <c r="B3089" s="26" t="s">
        <v>1745</v>
      </c>
      <c r="C3089" s="28" t="s">
        <v>9085</v>
      </c>
      <c r="D3089" s="28" t="s">
        <v>7912</v>
      </c>
      <c r="E3089" s="33">
        <v>19</v>
      </c>
      <c r="F3089" s="33">
        <v>4</v>
      </c>
      <c r="G3089" s="33">
        <v>14</v>
      </c>
      <c r="I3089" s="34"/>
      <c r="K3089" s="35"/>
      <c r="L3089" s="33">
        <v>19</v>
      </c>
      <c r="M3089" s="33">
        <v>4</v>
      </c>
      <c r="N3089" s="33">
        <v>14</v>
      </c>
      <c r="P3089" s="32" t="e">
        <f>VLOOKUP(A3089,ยืมแฟ้ม!A:B,2,)</f>
        <v>#N/A</v>
      </c>
      <c r="Q3089" s="32" t="e">
        <f>VLOOKUP(A3089,ยืมแฟ้ม!A:C,3,)</f>
        <v>#N/A</v>
      </c>
      <c r="R3089" s="32" t="e">
        <f>VLOOKUP(A3089,ยืมแฟ้ม!A:D,4,)</f>
        <v>#N/A</v>
      </c>
      <c r="W3089" s="93" t="e">
        <f>VLOOKUP(A3089,Sheet3!A:A,1,0)</f>
        <v>#N/A</v>
      </c>
    </row>
    <row r="3090" spans="1:23" ht="18.95" customHeight="1">
      <c r="A3090" s="25">
        <v>800019867244</v>
      </c>
      <c r="B3090" s="26" t="s">
        <v>1746</v>
      </c>
      <c r="C3090" s="28" t="s">
        <v>9085</v>
      </c>
      <c r="D3090" s="28" t="s">
        <v>7912</v>
      </c>
      <c r="E3090" s="33">
        <v>19</v>
      </c>
      <c r="F3090" s="33">
        <v>4</v>
      </c>
      <c r="G3090" s="33">
        <v>15</v>
      </c>
      <c r="I3090" s="34"/>
      <c r="K3090" s="35"/>
      <c r="L3090" s="33">
        <v>19</v>
      </c>
      <c r="M3090" s="33">
        <v>4</v>
      </c>
      <c r="N3090" s="33">
        <v>15</v>
      </c>
      <c r="P3090" s="32" t="e">
        <f>VLOOKUP(A3090,ยืมแฟ้ม!A:B,2,)</f>
        <v>#N/A</v>
      </c>
      <c r="Q3090" s="32" t="e">
        <f>VLOOKUP(A3090,ยืมแฟ้ม!A:C,3,)</f>
        <v>#N/A</v>
      </c>
      <c r="R3090" s="32" t="e">
        <f>VLOOKUP(A3090,ยืมแฟ้ม!A:D,4,)</f>
        <v>#N/A</v>
      </c>
      <c r="W3090" s="93" t="e">
        <f>VLOOKUP(A3090,Sheet3!A:A,1,0)</f>
        <v>#N/A</v>
      </c>
    </row>
    <row r="3091" spans="1:23" ht="18.95" customHeight="1">
      <c r="A3091" s="25">
        <v>800016747217</v>
      </c>
      <c r="B3091" s="26" t="s">
        <v>1747</v>
      </c>
      <c r="C3091" s="28" t="s">
        <v>9085</v>
      </c>
      <c r="D3091" s="28" t="s">
        <v>7912</v>
      </c>
      <c r="E3091" s="33">
        <v>19</v>
      </c>
      <c r="F3091" s="33">
        <v>4</v>
      </c>
      <c r="G3091" s="33">
        <v>16</v>
      </c>
      <c r="I3091" s="34"/>
      <c r="K3091" s="35"/>
      <c r="L3091" s="33">
        <v>19</v>
      </c>
      <c r="M3091" s="33">
        <v>4</v>
      </c>
      <c r="N3091" s="33">
        <v>16</v>
      </c>
      <c r="P3091" s="32" t="e">
        <f>VLOOKUP(A3091,ยืมแฟ้ม!A:B,2,)</f>
        <v>#N/A</v>
      </c>
      <c r="Q3091" s="32" t="e">
        <f>VLOOKUP(A3091,ยืมแฟ้ม!A:C,3,)</f>
        <v>#N/A</v>
      </c>
      <c r="R3091" s="32" t="e">
        <f>VLOOKUP(A3091,ยืมแฟ้ม!A:D,4,)</f>
        <v>#N/A</v>
      </c>
      <c r="W3091" s="93" t="e">
        <f>VLOOKUP(A3091,Sheet3!A:A,1,0)</f>
        <v>#N/A</v>
      </c>
    </row>
    <row r="3092" spans="1:23" ht="18.95" customHeight="1">
      <c r="A3092" s="25">
        <v>800016746870</v>
      </c>
      <c r="B3092" s="26" t="s">
        <v>1748</v>
      </c>
      <c r="C3092" s="28" t="s">
        <v>9085</v>
      </c>
      <c r="D3092" s="28" t="s">
        <v>7912</v>
      </c>
      <c r="E3092" s="33">
        <v>19</v>
      </c>
      <c r="F3092" s="33">
        <v>4</v>
      </c>
      <c r="G3092" s="33">
        <v>17</v>
      </c>
      <c r="I3092" s="34"/>
      <c r="K3092" s="35"/>
      <c r="L3092" s="33">
        <v>19</v>
      </c>
      <c r="M3092" s="33">
        <v>4</v>
      </c>
      <c r="N3092" s="33">
        <v>17</v>
      </c>
      <c r="P3092" s="32" t="e">
        <f>VLOOKUP(A3092,ยืมแฟ้ม!A:B,2,)</f>
        <v>#N/A</v>
      </c>
      <c r="Q3092" s="32" t="e">
        <f>VLOOKUP(A3092,ยืมแฟ้ม!A:C,3,)</f>
        <v>#N/A</v>
      </c>
      <c r="R3092" s="32" t="e">
        <f>VLOOKUP(A3092,ยืมแฟ้ม!A:D,4,)</f>
        <v>#N/A</v>
      </c>
      <c r="W3092" s="93" t="e">
        <f>VLOOKUP(A3092,Sheet3!A:A,1,0)</f>
        <v>#N/A</v>
      </c>
    </row>
    <row r="3093" spans="1:23" ht="18.95" customHeight="1">
      <c r="I3093" s="34"/>
      <c r="K3093" s="35"/>
      <c r="L3093" s="33">
        <v>19</v>
      </c>
      <c r="M3093" s="33">
        <v>4</v>
      </c>
      <c r="N3093" s="33">
        <v>18</v>
      </c>
      <c r="P3093" s="32" t="e">
        <f>VLOOKUP(A3093,ยืมแฟ้ม!A:B,2,)</f>
        <v>#N/A</v>
      </c>
      <c r="Q3093" s="32" t="e">
        <f>VLOOKUP(A3093,ยืมแฟ้ม!A:C,3,)</f>
        <v>#N/A</v>
      </c>
      <c r="R3093" s="32" t="e">
        <f>VLOOKUP(A3093,ยืมแฟ้ม!A:D,4,)</f>
        <v>#N/A</v>
      </c>
      <c r="W3093" s="93" t="e">
        <f>VLOOKUP(A3093,Sheet3!A:A,1,0)</f>
        <v>#N/A</v>
      </c>
    </row>
    <row r="3094" spans="1:23" ht="18.95" customHeight="1">
      <c r="I3094" s="34"/>
      <c r="K3094" s="35"/>
      <c r="L3094" s="33">
        <v>19</v>
      </c>
      <c r="M3094" s="33">
        <v>4</v>
      </c>
      <c r="N3094" s="33">
        <v>19</v>
      </c>
      <c r="P3094" s="32" t="e">
        <f>VLOOKUP(A3094,ยืมแฟ้ม!A:B,2,)</f>
        <v>#N/A</v>
      </c>
      <c r="Q3094" s="32" t="e">
        <f>VLOOKUP(A3094,ยืมแฟ้ม!A:C,3,)</f>
        <v>#N/A</v>
      </c>
      <c r="R3094" s="32" t="e">
        <f>VLOOKUP(A3094,ยืมแฟ้ม!A:D,4,)</f>
        <v>#N/A</v>
      </c>
      <c r="W3094" s="93" t="e">
        <f>VLOOKUP(A3094,Sheet3!A:A,1,0)</f>
        <v>#N/A</v>
      </c>
    </row>
    <row r="3095" spans="1:23" ht="18.95" customHeight="1">
      <c r="A3095" s="25">
        <v>800022063948</v>
      </c>
      <c r="B3095" s="26" t="s">
        <v>1749</v>
      </c>
      <c r="C3095" s="28" t="s">
        <v>3537</v>
      </c>
      <c r="D3095" s="28" t="s">
        <v>7827</v>
      </c>
      <c r="E3095" s="33">
        <v>19</v>
      </c>
      <c r="F3095" s="33">
        <v>4</v>
      </c>
      <c r="G3095" s="33">
        <v>20</v>
      </c>
      <c r="I3095" s="34"/>
      <c r="K3095" s="35"/>
      <c r="L3095" s="33">
        <v>19</v>
      </c>
      <c r="M3095" s="33">
        <v>4</v>
      </c>
      <c r="N3095" s="33">
        <v>20</v>
      </c>
      <c r="P3095" s="32" t="e">
        <f>VLOOKUP(A3095,ยืมแฟ้ม!A:B,2,)</f>
        <v>#N/A</v>
      </c>
      <c r="Q3095" s="32" t="e">
        <f>VLOOKUP(A3095,ยืมแฟ้ม!A:C,3,)</f>
        <v>#N/A</v>
      </c>
      <c r="R3095" s="32" t="e">
        <f>VLOOKUP(A3095,ยืมแฟ้ม!A:D,4,)</f>
        <v>#N/A</v>
      </c>
      <c r="W3095" s="93" t="e">
        <f>VLOOKUP(A3095,Sheet3!A:A,1,0)</f>
        <v>#N/A</v>
      </c>
    </row>
    <row r="3096" spans="1:23" ht="18.95" customHeight="1">
      <c r="A3096" s="25">
        <v>801152004397</v>
      </c>
      <c r="B3096" s="26" t="s">
        <v>1750</v>
      </c>
      <c r="C3096" s="28" t="s">
        <v>7911</v>
      </c>
      <c r="D3096" s="28" t="s">
        <v>7912</v>
      </c>
      <c r="E3096" s="33">
        <v>19</v>
      </c>
      <c r="F3096" s="33">
        <v>4</v>
      </c>
      <c r="G3096" s="33">
        <v>21</v>
      </c>
      <c r="I3096" s="34"/>
      <c r="K3096" s="35"/>
      <c r="L3096" s="33">
        <v>19</v>
      </c>
      <c r="M3096" s="33">
        <v>4</v>
      </c>
      <c r="N3096" s="33">
        <v>21</v>
      </c>
      <c r="P3096" s="32" t="e">
        <f>VLOOKUP(A3096,ยืมแฟ้ม!A:B,2,)</f>
        <v>#N/A</v>
      </c>
      <c r="Q3096" s="32" t="e">
        <f>VLOOKUP(A3096,ยืมแฟ้ม!A:C,3,)</f>
        <v>#N/A</v>
      </c>
      <c r="R3096" s="32" t="e">
        <f>VLOOKUP(A3096,ยืมแฟ้ม!A:D,4,)</f>
        <v>#N/A</v>
      </c>
      <c r="W3096" s="93" t="e">
        <f>VLOOKUP(A3096,Sheet3!A:A,1,0)</f>
        <v>#N/A</v>
      </c>
    </row>
    <row r="3097" spans="1:23" ht="18.95" customHeight="1">
      <c r="A3097" s="25">
        <v>800066571707</v>
      </c>
      <c r="B3097" s="26" t="s">
        <v>1751</v>
      </c>
      <c r="C3097" s="28" t="s">
        <v>9133</v>
      </c>
      <c r="D3097" s="28" t="s">
        <v>9141</v>
      </c>
      <c r="E3097" s="33">
        <v>19</v>
      </c>
      <c r="F3097" s="33">
        <v>4</v>
      </c>
      <c r="G3097" s="33">
        <v>22</v>
      </c>
      <c r="I3097" s="34"/>
      <c r="K3097" s="35"/>
      <c r="L3097" s="33">
        <v>19</v>
      </c>
      <c r="M3097" s="33">
        <v>4</v>
      </c>
      <c r="N3097" s="33">
        <v>22</v>
      </c>
      <c r="P3097" s="32" t="e">
        <f>VLOOKUP(A3097,ยืมแฟ้ม!A:B,2,)</f>
        <v>#N/A</v>
      </c>
      <c r="Q3097" s="32" t="e">
        <f>VLOOKUP(A3097,ยืมแฟ้ม!A:C,3,)</f>
        <v>#N/A</v>
      </c>
      <c r="R3097" s="32" t="e">
        <f>VLOOKUP(A3097,ยืมแฟ้ม!A:D,4,)</f>
        <v>#N/A</v>
      </c>
      <c r="W3097" s="93" t="e">
        <f>VLOOKUP(A3097,Sheet3!A:A,1,0)</f>
        <v>#N/A</v>
      </c>
    </row>
    <row r="3098" spans="1:23" ht="18.95" customHeight="1">
      <c r="A3098" s="25">
        <v>800006117413</v>
      </c>
      <c r="B3098" s="26" t="s">
        <v>1752</v>
      </c>
      <c r="C3098" s="28" t="s">
        <v>9135</v>
      </c>
      <c r="D3098" s="28" t="s">
        <v>7912</v>
      </c>
      <c r="E3098" s="33">
        <v>19</v>
      </c>
      <c r="F3098" s="33">
        <v>4</v>
      </c>
      <c r="G3098" s="33">
        <v>23</v>
      </c>
      <c r="I3098" s="34"/>
      <c r="K3098" s="35"/>
      <c r="L3098" s="33">
        <v>19</v>
      </c>
      <c r="M3098" s="33">
        <v>4</v>
      </c>
      <c r="N3098" s="33">
        <v>23</v>
      </c>
      <c r="P3098" s="32" t="e">
        <f>VLOOKUP(A3098,ยืมแฟ้ม!A:B,2,)</f>
        <v>#N/A</v>
      </c>
      <c r="Q3098" s="32" t="e">
        <f>VLOOKUP(A3098,ยืมแฟ้ม!A:C,3,)</f>
        <v>#N/A</v>
      </c>
      <c r="R3098" s="32" t="e">
        <f>VLOOKUP(A3098,ยืมแฟ้ม!A:D,4,)</f>
        <v>#N/A</v>
      </c>
      <c r="W3098" s="93" t="e">
        <f>VLOOKUP(A3098,Sheet3!A:A,1,0)</f>
        <v>#N/A</v>
      </c>
    </row>
    <row r="3099" spans="1:23" ht="18.95" customHeight="1">
      <c r="A3099" s="25">
        <v>800045224121</v>
      </c>
      <c r="B3099" s="26" t="s">
        <v>1753</v>
      </c>
      <c r="C3099" s="28" t="s">
        <v>9134</v>
      </c>
      <c r="D3099" s="28" t="s">
        <v>7827</v>
      </c>
      <c r="E3099" s="33">
        <v>19</v>
      </c>
      <c r="F3099" s="33">
        <v>4</v>
      </c>
      <c r="G3099" s="33">
        <v>24</v>
      </c>
      <c r="I3099" s="34"/>
      <c r="K3099" s="35"/>
      <c r="L3099" s="33">
        <v>19</v>
      </c>
      <c r="M3099" s="33">
        <v>4</v>
      </c>
      <c r="N3099" s="33">
        <v>24</v>
      </c>
      <c r="P3099" s="32" t="e">
        <f>VLOOKUP(A3099,ยืมแฟ้ม!A:B,2,)</f>
        <v>#N/A</v>
      </c>
      <c r="Q3099" s="32" t="e">
        <f>VLOOKUP(A3099,ยืมแฟ้ม!A:C,3,)</f>
        <v>#N/A</v>
      </c>
      <c r="R3099" s="32" t="e">
        <f>VLOOKUP(A3099,ยืมแฟ้ม!A:D,4,)</f>
        <v>#N/A</v>
      </c>
      <c r="W3099" s="93" t="e">
        <f>VLOOKUP(A3099,Sheet3!A:A,1,0)</f>
        <v>#N/A</v>
      </c>
    </row>
    <row r="3100" spans="1:23" ht="18.95" customHeight="1">
      <c r="A3100" s="25">
        <v>800042048002</v>
      </c>
      <c r="B3100" s="26" t="s">
        <v>1754</v>
      </c>
      <c r="C3100" s="28" t="s">
        <v>7911</v>
      </c>
      <c r="D3100" s="28" t="s">
        <v>10026</v>
      </c>
      <c r="E3100" s="33">
        <v>19</v>
      </c>
      <c r="F3100" s="33">
        <v>4</v>
      </c>
      <c r="G3100" s="33">
        <v>25</v>
      </c>
      <c r="I3100" s="34"/>
      <c r="K3100" s="35"/>
      <c r="L3100" s="33">
        <v>19</v>
      </c>
      <c r="M3100" s="33">
        <v>4</v>
      </c>
      <c r="N3100" s="33">
        <v>25</v>
      </c>
      <c r="P3100" s="32" t="e">
        <f>VLOOKUP(A3100,ยืมแฟ้ม!A:B,2,)</f>
        <v>#N/A</v>
      </c>
      <c r="Q3100" s="32" t="e">
        <f>VLOOKUP(A3100,ยืมแฟ้ม!A:C,3,)</f>
        <v>#N/A</v>
      </c>
      <c r="R3100" s="32" t="e">
        <f>VLOOKUP(A3100,ยืมแฟ้ม!A:D,4,)</f>
        <v>#N/A</v>
      </c>
      <c r="W3100" s="93" t="e">
        <f>VLOOKUP(A3100,Sheet3!A:A,1,0)</f>
        <v>#N/A</v>
      </c>
    </row>
    <row r="3101" spans="1:23" ht="18.95" customHeight="1">
      <c r="A3101" s="25">
        <v>800030479961</v>
      </c>
      <c r="B3101" s="26" t="s">
        <v>1755</v>
      </c>
      <c r="C3101" s="28" t="s">
        <v>4049</v>
      </c>
      <c r="D3101" s="28" t="s">
        <v>7822</v>
      </c>
      <c r="E3101" s="33">
        <v>19</v>
      </c>
      <c r="F3101" s="33">
        <v>4</v>
      </c>
      <c r="G3101" s="33">
        <v>26</v>
      </c>
      <c r="I3101" s="34"/>
      <c r="K3101" s="35"/>
      <c r="L3101" s="33">
        <v>19</v>
      </c>
      <c r="M3101" s="33">
        <v>4</v>
      </c>
      <c r="N3101" s="33">
        <v>26</v>
      </c>
      <c r="P3101" s="32" t="e">
        <f>VLOOKUP(A3101,ยืมแฟ้ม!A:B,2,)</f>
        <v>#N/A</v>
      </c>
      <c r="Q3101" s="32" t="e">
        <f>VLOOKUP(A3101,ยืมแฟ้ม!A:C,3,)</f>
        <v>#N/A</v>
      </c>
      <c r="R3101" s="32" t="e">
        <f>VLOOKUP(A3101,ยืมแฟ้ม!A:D,4,)</f>
        <v>#N/A</v>
      </c>
      <c r="W3101" s="93" t="e">
        <f>VLOOKUP(A3101,Sheet3!A:A,1,0)</f>
        <v>#N/A</v>
      </c>
    </row>
    <row r="3102" spans="1:23" ht="18.95" customHeight="1">
      <c r="E3102" s="33">
        <v>19</v>
      </c>
      <c r="F3102" s="33">
        <v>4</v>
      </c>
      <c r="G3102" s="33">
        <v>27</v>
      </c>
      <c r="I3102" s="34"/>
      <c r="K3102" s="35"/>
      <c r="L3102" s="33">
        <v>19</v>
      </c>
      <c r="M3102" s="33">
        <v>4</v>
      </c>
      <c r="N3102" s="33">
        <v>27</v>
      </c>
      <c r="P3102" s="32" t="e">
        <f>VLOOKUP(A3102,ยืมแฟ้ม!A:B,2,)</f>
        <v>#N/A</v>
      </c>
      <c r="Q3102" s="32" t="e">
        <f>VLOOKUP(A3102,ยืมแฟ้ม!A:C,3,)</f>
        <v>#N/A</v>
      </c>
      <c r="R3102" s="32" t="e">
        <f>VLOOKUP(A3102,ยืมแฟ้ม!A:D,4,)</f>
        <v>#N/A</v>
      </c>
      <c r="W3102" s="93" t="e">
        <f>VLOOKUP(A3102,Sheet3!A:A,1,0)</f>
        <v>#N/A</v>
      </c>
    </row>
    <row r="3103" spans="1:23" ht="18.95" customHeight="1">
      <c r="A3103" s="25">
        <v>800010853904</v>
      </c>
      <c r="B3103" s="26" t="s">
        <v>1747</v>
      </c>
      <c r="C3103" s="28" t="s">
        <v>9085</v>
      </c>
      <c r="D3103" s="28" t="s">
        <v>7816</v>
      </c>
      <c r="E3103" s="33">
        <v>19</v>
      </c>
      <c r="F3103" s="33">
        <v>4</v>
      </c>
      <c r="G3103" s="33">
        <v>28</v>
      </c>
      <c r="I3103" s="34"/>
      <c r="K3103" s="35"/>
      <c r="L3103" s="33">
        <v>19</v>
      </c>
      <c r="M3103" s="33">
        <v>4</v>
      </c>
      <c r="N3103" s="33">
        <v>28</v>
      </c>
      <c r="P3103" s="32" t="e">
        <f>VLOOKUP(A3103,ยืมแฟ้ม!A:B,2,)</f>
        <v>#N/A</v>
      </c>
      <c r="Q3103" s="32" t="e">
        <f>VLOOKUP(A3103,ยืมแฟ้ม!A:C,3,)</f>
        <v>#N/A</v>
      </c>
      <c r="R3103" s="32" t="e">
        <f>VLOOKUP(A3103,ยืมแฟ้ม!A:D,4,)</f>
        <v>#N/A</v>
      </c>
      <c r="W3103" s="93" t="e">
        <f>VLOOKUP(A3103,Sheet3!A:A,1,0)</f>
        <v>#N/A</v>
      </c>
    </row>
    <row r="3104" spans="1:23" ht="18.95" customHeight="1">
      <c r="A3104" s="25">
        <v>800016800602</v>
      </c>
      <c r="B3104" s="26" t="s">
        <v>1756</v>
      </c>
      <c r="C3104" s="28" t="s">
        <v>7911</v>
      </c>
      <c r="D3104" s="28" t="s">
        <v>7912</v>
      </c>
      <c r="E3104" s="33">
        <v>19</v>
      </c>
      <c r="F3104" s="33">
        <v>4</v>
      </c>
      <c r="G3104" s="33">
        <v>29</v>
      </c>
      <c r="I3104" s="34"/>
      <c r="K3104" s="35"/>
      <c r="L3104" s="33">
        <v>19</v>
      </c>
      <c r="M3104" s="33">
        <v>4</v>
      </c>
      <c r="N3104" s="33">
        <v>29</v>
      </c>
      <c r="P3104" s="32" t="e">
        <f>VLOOKUP(A3104,ยืมแฟ้ม!A:B,2,)</f>
        <v>#N/A</v>
      </c>
      <c r="Q3104" s="32" t="e">
        <f>VLOOKUP(A3104,ยืมแฟ้ม!A:C,3,)</f>
        <v>#N/A</v>
      </c>
      <c r="R3104" s="32" t="e">
        <f>VLOOKUP(A3104,ยืมแฟ้ม!A:D,4,)</f>
        <v>#N/A</v>
      </c>
      <c r="W3104" s="93" t="e">
        <f>VLOOKUP(A3104,Sheet3!A:A,1,0)</f>
        <v>#N/A</v>
      </c>
    </row>
    <row r="3105" spans="1:23" ht="18.95" customHeight="1">
      <c r="A3105" s="25">
        <v>800028785395</v>
      </c>
      <c r="B3105" s="26" t="s">
        <v>1757</v>
      </c>
      <c r="C3105" s="28" t="s">
        <v>3537</v>
      </c>
      <c r="D3105" s="28" t="s">
        <v>7816</v>
      </c>
      <c r="E3105" s="33">
        <v>19</v>
      </c>
      <c r="F3105" s="33">
        <v>4</v>
      </c>
      <c r="G3105" s="33">
        <v>30</v>
      </c>
      <c r="I3105" s="34"/>
      <c r="K3105" s="35"/>
      <c r="L3105" s="33">
        <v>19</v>
      </c>
      <c r="M3105" s="33">
        <v>4</v>
      </c>
      <c r="N3105" s="33">
        <v>30</v>
      </c>
      <c r="P3105" s="32" t="e">
        <f>VLOOKUP(A3105,ยืมแฟ้ม!A:B,2,)</f>
        <v>#N/A</v>
      </c>
      <c r="Q3105" s="32" t="e">
        <f>VLOOKUP(A3105,ยืมแฟ้ม!A:C,3,)</f>
        <v>#N/A</v>
      </c>
      <c r="R3105" s="32" t="e">
        <f>VLOOKUP(A3105,ยืมแฟ้ม!A:D,4,)</f>
        <v>#N/A</v>
      </c>
      <c r="W3105" s="93" t="e">
        <f>VLOOKUP(A3105,Sheet3!A:A,1,0)</f>
        <v>#N/A</v>
      </c>
    </row>
    <row r="3106" spans="1:23" ht="18.95" customHeight="1">
      <c r="A3106" s="25">
        <v>800013470490</v>
      </c>
      <c r="B3106" s="26" t="s">
        <v>463</v>
      </c>
      <c r="C3106" s="28" t="s">
        <v>3542</v>
      </c>
      <c r="D3106" s="28" t="s">
        <v>7912</v>
      </c>
      <c r="E3106" s="33">
        <v>19</v>
      </c>
      <c r="F3106" s="33">
        <v>4</v>
      </c>
      <c r="G3106" s="33">
        <v>31</v>
      </c>
      <c r="I3106" s="34"/>
      <c r="K3106" s="35"/>
      <c r="L3106" s="33">
        <v>19</v>
      </c>
      <c r="M3106" s="33">
        <v>4</v>
      </c>
      <c r="N3106" s="33">
        <v>31</v>
      </c>
      <c r="P3106" s="32" t="e">
        <f>VLOOKUP(A3106,ยืมแฟ้ม!A:B,2,)</f>
        <v>#N/A</v>
      </c>
      <c r="Q3106" s="32" t="e">
        <f>VLOOKUP(A3106,ยืมแฟ้ม!A:C,3,)</f>
        <v>#N/A</v>
      </c>
      <c r="R3106" s="32" t="e">
        <f>VLOOKUP(A3106,ยืมแฟ้ม!A:D,4,)</f>
        <v>#N/A</v>
      </c>
      <c r="W3106" s="93" t="e">
        <f>VLOOKUP(A3106,Sheet3!A:A,1,0)</f>
        <v>#N/A</v>
      </c>
    </row>
    <row r="3107" spans="1:23" ht="18.95" customHeight="1">
      <c r="A3107" s="25">
        <v>800018688757</v>
      </c>
      <c r="B3107" s="26" t="s">
        <v>463</v>
      </c>
      <c r="C3107" s="28" t="s">
        <v>3542</v>
      </c>
      <c r="D3107" s="28" t="s">
        <v>7912</v>
      </c>
      <c r="E3107" s="33">
        <v>19</v>
      </c>
      <c r="F3107" s="33">
        <v>4</v>
      </c>
      <c r="G3107" s="33">
        <v>31</v>
      </c>
      <c r="I3107" s="34"/>
      <c r="K3107" s="35"/>
      <c r="L3107" s="33">
        <v>19</v>
      </c>
      <c r="M3107" s="33">
        <v>4</v>
      </c>
      <c r="N3107" s="33">
        <v>31</v>
      </c>
      <c r="P3107" s="32" t="e">
        <f>VLOOKUP(A3107,ยืมแฟ้ม!A:B,2,)</f>
        <v>#N/A</v>
      </c>
      <c r="Q3107" s="32" t="e">
        <f>VLOOKUP(A3107,ยืมแฟ้ม!A:C,3,)</f>
        <v>#N/A</v>
      </c>
      <c r="R3107" s="32" t="e">
        <f>VLOOKUP(A3107,ยืมแฟ้ม!A:D,4,)</f>
        <v>#N/A</v>
      </c>
      <c r="W3107" s="93" t="e">
        <f>VLOOKUP(A3107,Sheet3!A:A,1,0)</f>
        <v>#N/A</v>
      </c>
    </row>
    <row r="3108" spans="1:23" ht="18.95" customHeight="1">
      <c r="A3108" s="25">
        <v>800004483684</v>
      </c>
      <c r="B3108" s="26" t="s">
        <v>463</v>
      </c>
      <c r="C3108" s="28" t="s">
        <v>3542</v>
      </c>
      <c r="D3108" s="28" t="s">
        <v>7912</v>
      </c>
      <c r="E3108" s="33">
        <v>19</v>
      </c>
      <c r="F3108" s="33">
        <v>4</v>
      </c>
      <c r="G3108" s="33">
        <v>31</v>
      </c>
      <c r="I3108" s="34"/>
      <c r="K3108" s="35"/>
      <c r="L3108" s="33">
        <v>19</v>
      </c>
      <c r="M3108" s="33">
        <v>4</v>
      </c>
      <c r="N3108" s="33">
        <v>31</v>
      </c>
      <c r="P3108" s="32" t="e">
        <f>VLOOKUP(A3108,ยืมแฟ้ม!A:B,2,)</f>
        <v>#N/A</v>
      </c>
      <c r="Q3108" s="32" t="e">
        <f>VLOOKUP(A3108,ยืมแฟ้ม!A:C,3,)</f>
        <v>#N/A</v>
      </c>
      <c r="R3108" s="32" t="e">
        <f>VLOOKUP(A3108,ยืมแฟ้ม!A:D,4,)</f>
        <v>#N/A</v>
      </c>
      <c r="W3108" s="93" t="e">
        <f>VLOOKUP(A3108,Sheet3!A:A,1,0)</f>
        <v>#N/A</v>
      </c>
    </row>
    <row r="3109" spans="1:23" ht="18.95" customHeight="1">
      <c r="I3109" s="34"/>
      <c r="K3109" s="35"/>
      <c r="L3109" s="33">
        <v>19</v>
      </c>
      <c r="M3109" s="33">
        <v>4</v>
      </c>
      <c r="N3109" s="33">
        <v>32</v>
      </c>
      <c r="P3109" s="32" t="e">
        <f>VLOOKUP(A3109,ยืมแฟ้ม!A:B,2,)</f>
        <v>#N/A</v>
      </c>
      <c r="Q3109" s="32" t="e">
        <f>VLOOKUP(A3109,ยืมแฟ้ม!A:C,3,)</f>
        <v>#N/A</v>
      </c>
      <c r="R3109" s="32" t="e">
        <f>VLOOKUP(A3109,ยืมแฟ้ม!A:D,4,)</f>
        <v>#N/A</v>
      </c>
      <c r="W3109" s="93" t="e">
        <f>VLOOKUP(A3109,Sheet3!A:A,1,0)</f>
        <v>#N/A</v>
      </c>
    </row>
    <row r="3110" spans="1:23" ht="18.95" customHeight="1">
      <c r="A3110" s="25">
        <v>800015308615</v>
      </c>
      <c r="B3110" s="26" t="s">
        <v>1758</v>
      </c>
      <c r="C3110" s="28" t="s">
        <v>3542</v>
      </c>
      <c r="D3110" s="28" t="s">
        <v>1465</v>
      </c>
      <c r="E3110" s="33">
        <v>19</v>
      </c>
      <c r="F3110" s="33">
        <v>4</v>
      </c>
      <c r="G3110" s="33">
        <v>33</v>
      </c>
      <c r="I3110" s="34"/>
      <c r="K3110" s="35"/>
      <c r="L3110" s="33">
        <v>19</v>
      </c>
      <c r="M3110" s="33">
        <v>4</v>
      </c>
      <c r="N3110" s="33">
        <v>33</v>
      </c>
      <c r="P3110" s="32" t="e">
        <f>VLOOKUP(A3110,ยืมแฟ้ม!A:B,2,)</f>
        <v>#N/A</v>
      </c>
      <c r="Q3110" s="32" t="e">
        <f>VLOOKUP(A3110,ยืมแฟ้ม!A:C,3,)</f>
        <v>#N/A</v>
      </c>
      <c r="R3110" s="32" t="e">
        <f>VLOOKUP(A3110,ยืมแฟ้ม!A:D,4,)</f>
        <v>#N/A</v>
      </c>
      <c r="W3110" s="93" t="e">
        <f>VLOOKUP(A3110,Sheet3!A:A,1,0)</f>
        <v>#N/A</v>
      </c>
    </row>
    <row r="3111" spans="1:23" ht="18.95" customHeight="1">
      <c r="A3111" s="25">
        <v>800031863767</v>
      </c>
      <c r="B3111" s="26" t="s">
        <v>1759</v>
      </c>
      <c r="C3111" s="28" t="s">
        <v>9085</v>
      </c>
      <c r="D3111" s="28" t="s">
        <v>7822</v>
      </c>
      <c r="E3111" s="33">
        <v>19</v>
      </c>
      <c r="F3111" s="33">
        <v>4</v>
      </c>
      <c r="G3111" s="33">
        <v>34</v>
      </c>
      <c r="I3111" s="34"/>
      <c r="K3111" s="35"/>
      <c r="L3111" s="33">
        <v>19</v>
      </c>
      <c r="M3111" s="33">
        <v>4</v>
      </c>
      <c r="N3111" s="33">
        <v>34</v>
      </c>
      <c r="P3111" s="32" t="e">
        <f>VLOOKUP(A3111,ยืมแฟ้ม!A:B,2,)</f>
        <v>#N/A</v>
      </c>
      <c r="Q3111" s="32" t="e">
        <f>VLOOKUP(A3111,ยืมแฟ้ม!A:C,3,)</f>
        <v>#N/A</v>
      </c>
      <c r="R3111" s="32" t="e">
        <f>VLOOKUP(A3111,ยืมแฟ้ม!A:D,4,)</f>
        <v>#N/A</v>
      </c>
      <c r="W3111" s="93" t="e">
        <f>VLOOKUP(A3111,Sheet3!A:A,1,0)</f>
        <v>#N/A</v>
      </c>
    </row>
    <row r="3112" spans="1:23" ht="18.95" customHeight="1">
      <c r="A3112" s="25">
        <v>800034111388</v>
      </c>
      <c r="B3112" s="26" t="s">
        <v>1760</v>
      </c>
      <c r="C3112" s="28" t="s">
        <v>3537</v>
      </c>
      <c r="D3112" s="28" t="s">
        <v>7827</v>
      </c>
      <c r="E3112" s="33">
        <v>19</v>
      </c>
      <c r="F3112" s="33">
        <v>4</v>
      </c>
      <c r="G3112" s="33">
        <v>35</v>
      </c>
      <c r="I3112" s="34"/>
      <c r="K3112" s="35"/>
      <c r="L3112" s="33">
        <v>19</v>
      </c>
      <c r="M3112" s="33">
        <v>4</v>
      </c>
      <c r="N3112" s="33">
        <v>35</v>
      </c>
      <c r="P3112" s="32" t="e">
        <f>VLOOKUP(A3112,ยืมแฟ้ม!A:B,2,)</f>
        <v>#N/A</v>
      </c>
      <c r="Q3112" s="32" t="e">
        <f>VLOOKUP(A3112,ยืมแฟ้ม!A:C,3,)</f>
        <v>#N/A</v>
      </c>
      <c r="R3112" s="32" t="e">
        <f>VLOOKUP(A3112,ยืมแฟ้ม!A:D,4,)</f>
        <v>#N/A</v>
      </c>
      <c r="W3112" s="93" t="e">
        <f>VLOOKUP(A3112,Sheet3!A:A,1,0)</f>
        <v>#N/A</v>
      </c>
    </row>
    <row r="3113" spans="1:23" ht="18.95" customHeight="1">
      <c r="A3113" s="25">
        <v>801151009041</v>
      </c>
      <c r="B3113" s="26" t="s">
        <v>321</v>
      </c>
      <c r="C3113" s="28" t="s">
        <v>9085</v>
      </c>
      <c r="D3113" s="28" t="s">
        <v>7912</v>
      </c>
      <c r="E3113" s="33">
        <v>20</v>
      </c>
      <c r="F3113" s="33">
        <v>1</v>
      </c>
      <c r="G3113" s="33">
        <v>1</v>
      </c>
      <c r="I3113" s="34"/>
      <c r="K3113" s="35"/>
      <c r="L3113" s="33">
        <v>20</v>
      </c>
      <c r="M3113" s="33">
        <v>1</v>
      </c>
      <c r="N3113" s="33">
        <v>1</v>
      </c>
      <c r="P3113" s="32" t="e">
        <f>VLOOKUP(A3113,ยืมแฟ้ม!A:B,2,)</f>
        <v>#N/A</v>
      </c>
      <c r="Q3113" s="32" t="e">
        <f>VLOOKUP(A3113,ยืมแฟ้ม!A:C,3,)</f>
        <v>#N/A</v>
      </c>
      <c r="R3113" s="32" t="e">
        <f>VLOOKUP(A3113,ยืมแฟ้ม!A:D,4,)</f>
        <v>#N/A</v>
      </c>
      <c r="W3113" s="93" t="e">
        <f>VLOOKUP(A3113,Sheet3!A:A,1,0)</f>
        <v>#N/A</v>
      </c>
    </row>
    <row r="3114" spans="1:23" ht="18.95" customHeight="1">
      <c r="A3114" s="25">
        <v>800004075019</v>
      </c>
      <c r="B3114" s="26" t="s">
        <v>543</v>
      </c>
      <c r="C3114" s="28" t="s">
        <v>4049</v>
      </c>
      <c r="D3114" s="28" t="s">
        <v>7912</v>
      </c>
      <c r="E3114" s="33">
        <v>20</v>
      </c>
      <c r="F3114" s="33">
        <v>1</v>
      </c>
      <c r="G3114" s="33">
        <v>2</v>
      </c>
      <c r="I3114" s="34"/>
      <c r="K3114" s="35"/>
      <c r="L3114" s="33">
        <v>20</v>
      </c>
      <c r="M3114" s="33">
        <v>1</v>
      </c>
      <c r="N3114" s="33">
        <v>2</v>
      </c>
      <c r="P3114" s="32" t="e">
        <f>VLOOKUP(A3114,ยืมแฟ้ม!A:B,2,)</f>
        <v>#N/A</v>
      </c>
      <c r="Q3114" s="32" t="e">
        <f>VLOOKUP(A3114,ยืมแฟ้ม!A:C,3,)</f>
        <v>#N/A</v>
      </c>
      <c r="R3114" s="32" t="e">
        <f>VLOOKUP(A3114,ยืมแฟ้ม!A:D,4,)</f>
        <v>#N/A</v>
      </c>
      <c r="W3114" s="93" t="e">
        <f>VLOOKUP(A3114,Sheet3!A:A,1,0)</f>
        <v>#N/A</v>
      </c>
    </row>
    <row r="3115" spans="1:23" ht="18.95" customHeight="1">
      <c r="A3115" s="25">
        <v>800009744718</v>
      </c>
      <c r="B3115" s="26" t="s">
        <v>1761</v>
      </c>
      <c r="C3115" s="28" t="s">
        <v>9085</v>
      </c>
      <c r="D3115" s="28" t="s">
        <v>7912</v>
      </c>
      <c r="E3115" s="33">
        <v>20</v>
      </c>
      <c r="F3115" s="33">
        <v>1</v>
      </c>
      <c r="G3115" s="33">
        <v>3</v>
      </c>
      <c r="I3115" s="34"/>
      <c r="K3115" s="35"/>
      <c r="L3115" s="33">
        <v>20</v>
      </c>
      <c r="M3115" s="33">
        <v>1</v>
      </c>
      <c r="N3115" s="33">
        <v>3</v>
      </c>
      <c r="P3115" s="32" t="e">
        <f>VLOOKUP(A3115,ยืมแฟ้ม!A:B,2,)</f>
        <v>#N/A</v>
      </c>
      <c r="Q3115" s="32" t="e">
        <f>VLOOKUP(A3115,ยืมแฟ้ม!A:C,3,)</f>
        <v>#N/A</v>
      </c>
      <c r="R3115" s="32" t="e">
        <f>VLOOKUP(A3115,ยืมแฟ้ม!A:D,4,)</f>
        <v>#N/A</v>
      </c>
      <c r="W3115" s="93" t="e">
        <f>VLOOKUP(A3115,Sheet3!A:A,1,0)</f>
        <v>#N/A</v>
      </c>
    </row>
    <row r="3116" spans="1:23" ht="18.95" customHeight="1">
      <c r="A3116" s="25">
        <v>800009447643</v>
      </c>
      <c r="B3116" s="26" t="s">
        <v>1762</v>
      </c>
      <c r="C3116" s="28" t="s">
        <v>4049</v>
      </c>
      <c r="D3116" s="28" t="s">
        <v>7912</v>
      </c>
      <c r="E3116" s="33">
        <v>20</v>
      </c>
      <c r="F3116" s="33">
        <v>1</v>
      </c>
      <c r="G3116" s="33">
        <v>4</v>
      </c>
      <c r="I3116" s="34"/>
      <c r="K3116" s="35"/>
      <c r="L3116" s="33">
        <v>20</v>
      </c>
      <c r="M3116" s="33">
        <v>1</v>
      </c>
      <c r="N3116" s="33">
        <v>4</v>
      </c>
      <c r="P3116" s="32" t="e">
        <f>VLOOKUP(A3116,ยืมแฟ้ม!A:B,2,)</f>
        <v>#N/A</v>
      </c>
      <c r="Q3116" s="32" t="e">
        <f>VLOOKUP(A3116,ยืมแฟ้ม!A:C,3,)</f>
        <v>#N/A</v>
      </c>
      <c r="R3116" s="32" t="e">
        <f>VLOOKUP(A3116,ยืมแฟ้ม!A:D,4,)</f>
        <v>#N/A</v>
      </c>
      <c r="W3116" s="93" t="e">
        <f>VLOOKUP(A3116,Sheet3!A:A,1,0)</f>
        <v>#N/A</v>
      </c>
    </row>
    <row r="3117" spans="1:23" ht="18.95" customHeight="1">
      <c r="A3117" s="25">
        <v>800007648523</v>
      </c>
      <c r="B3117" s="26" t="s">
        <v>1763</v>
      </c>
      <c r="C3117" s="28" t="s">
        <v>9085</v>
      </c>
      <c r="D3117" s="28" t="s">
        <v>7912</v>
      </c>
      <c r="E3117" s="33">
        <v>20</v>
      </c>
      <c r="F3117" s="33">
        <v>1</v>
      </c>
      <c r="G3117" s="33">
        <v>5</v>
      </c>
      <c r="I3117" s="34"/>
      <c r="K3117" s="35"/>
      <c r="L3117" s="33">
        <v>20</v>
      </c>
      <c r="M3117" s="33">
        <v>1</v>
      </c>
      <c r="N3117" s="33">
        <v>5</v>
      </c>
      <c r="P3117" s="32" t="e">
        <f>VLOOKUP(A3117,ยืมแฟ้ม!A:B,2,)</f>
        <v>#N/A</v>
      </c>
      <c r="Q3117" s="32" t="e">
        <f>VLOOKUP(A3117,ยืมแฟ้ม!A:C,3,)</f>
        <v>#N/A</v>
      </c>
      <c r="R3117" s="32" t="e">
        <f>VLOOKUP(A3117,ยืมแฟ้ม!A:D,4,)</f>
        <v>#N/A</v>
      </c>
      <c r="W3117" s="93" t="e">
        <f>VLOOKUP(A3117,Sheet3!A:A,1,0)</f>
        <v>#N/A</v>
      </c>
    </row>
    <row r="3118" spans="1:23" ht="18.95" customHeight="1">
      <c r="A3118" s="25">
        <v>800006117041</v>
      </c>
      <c r="B3118" s="26" t="s">
        <v>1764</v>
      </c>
      <c r="C3118" s="28" t="s">
        <v>4049</v>
      </c>
      <c r="D3118" s="28" t="s">
        <v>7912</v>
      </c>
      <c r="E3118" s="33">
        <v>20</v>
      </c>
      <c r="F3118" s="33">
        <v>1</v>
      </c>
      <c r="G3118" s="33">
        <v>6</v>
      </c>
      <c r="I3118" s="34"/>
      <c r="K3118" s="35"/>
      <c r="L3118" s="33">
        <v>20</v>
      </c>
      <c r="M3118" s="33">
        <v>1</v>
      </c>
      <c r="N3118" s="33">
        <v>6</v>
      </c>
      <c r="P3118" s="32" t="e">
        <f>VLOOKUP(A3118,ยืมแฟ้ม!A:B,2,)</f>
        <v>#N/A</v>
      </c>
      <c r="Q3118" s="32" t="e">
        <f>VLOOKUP(A3118,ยืมแฟ้ม!A:C,3,)</f>
        <v>#N/A</v>
      </c>
      <c r="R3118" s="32" t="e">
        <f>VLOOKUP(A3118,ยืมแฟ้ม!A:D,4,)</f>
        <v>#N/A</v>
      </c>
      <c r="W3118" s="93" t="e">
        <f>VLOOKUP(A3118,Sheet3!A:A,1,0)</f>
        <v>#N/A</v>
      </c>
    </row>
    <row r="3119" spans="1:23" ht="18.95" customHeight="1">
      <c r="I3119" s="34"/>
      <c r="K3119" s="35"/>
      <c r="L3119" s="33">
        <v>20</v>
      </c>
      <c r="M3119" s="33">
        <v>1</v>
      </c>
      <c r="N3119" s="33">
        <v>7</v>
      </c>
      <c r="P3119" s="32" t="e">
        <f>VLOOKUP(A3119,ยืมแฟ้ม!A:B,2,)</f>
        <v>#N/A</v>
      </c>
      <c r="Q3119" s="32" t="e">
        <f>VLOOKUP(A3119,ยืมแฟ้ม!A:C,3,)</f>
        <v>#N/A</v>
      </c>
      <c r="R3119" s="32" t="e">
        <f>VLOOKUP(A3119,ยืมแฟ้ม!A:D,4,)</f>
        <v>#N/A</v>
      </c>
      <c r="W3119" s="93" t="e">
        <f>VLOOKUP(A3119,Sheet3!A:A,1,0)</f>
        <v>#N/A</v>
      </c>
    </row>
    <row r="3120" spans="1:23" ht="18.95" customHeight="1">
      <c r="E3120" s="33">
        <v>20</v>
      </c>
      <c r="F3120" s="33">
        <v>1</v>
      </c>
      <c r="G3120" s="33">
        <v>8</v>
      </c>
      <c r="I3120" s="34"/>
      <c r="K3120" s="35"/>
      <c r="L3120" s="33">
        <v>20</v>
      </c>
      <c r="M3120" s="33">
        <v>1</v>
      </c>
      <c r="N3120" s="33">
        <v>8</v>
      </c>
      <c r="P3120" s="32" t="e">
        <f>VLOOKUP(A3120,ยืมแฟ้ม!A:B,2,)</f>
        <v>#N/A</v>
      </c>
      <c r="Q3120" s="32" t="e">
        <f>VLOOKUP(A3120,ยืมแฟ้ม!A:C,3,)</f>
        <v>#N/A</v>
      </c>
      <c r="R3120" s="32" t="e">
        <f>VLOOKUP(A3120,ยืมแฟ้ม!A:D,4,)</f>
        <v>#N/A</v>
      </c>
      <c r="W3120" s="93" t="e">
        <f>VLOOKUP(A3120,Sheet3!A:A,1,0)</f>
        <v>#N/A</v>
      </c>
    </row>
    <row r="3121" spans="1:23" ht="18.95" customHeight="1">
      <c r="A3121" s="25">
        <v>800006725074</v>
      </c>
      <c r="B3121" s="26" t="s">
        <v>1765</v>
      </c>
      <c r="C3121" s="28" t="s">
        <v>4049</v>
      </c>
      <c r="D3121" s="28" t="s">
        <v>7912</v>
      </c>
      <c r="E3121" s="33">
        <v>20</v>
      </c>
      <c r="F3121" s="33">
        <v>1</v>
      </c>
      <c r="G3121" s="33">
        <v>9</v>
      </c>
      <c r="I3121" s="34"/>
      <c r="K3121" s="35"/>
      <c r="L3121" s="33">
        <v>20</v>
      </c>
      <c r="M3121" s="33">
        <v>1</v>
      </c>
      <c r="N3121" s="33">
        <v>9</v>
      </c>
      <c r="P3121" s="32" t="e">
        <f>VLOOKUP(A3121,ยืมแฟ้ม!A:B,2,)</f>
        <v>#N/A</v>
      </c>
      <c r="Q3121" s="32" t="e">
        <f>VLOOKUP(A3121,ยืมแฟ้ม!A:C,3,)</f>
        <v>#N/A</v>
      </c>
      <c r="R3121" s="32" t="e">
        <f>VLOOKUP(A3121,ยืมแฟ้ม!A:D,4,)</f>
        <v>#N/A</v>
      </c>
      <c r="W3121" s="93" t="e">
        <f>VLOOKUP(A3121,Sheet3!A:A,1,0)</f>
        <v>#N/A</v>
      </c>
    </row>
    <row r="3122" spans="1:23" ht="18.95" customHeight="1">
      <c r="A3122" s="25">
        <v>854352016042</v>
      </c>
      <c r="B3122" s="26" t="s">
        <v>1766</v>
      </c>
      <c r="C3122" s="28" t="s">
        <v>4049</v>
      </c>
      <c r="D3122" s="28" t="s">
        <v>7912</v>
      </c>
      <c r="E3122" s="33">
        <v>20</v>
      </c>
      <c r="F3122" s="33">
        <v>1</v>
      </c>
      <c r="G3122" s="33">
        <v>10</v>
      </c>
      <c r="I3122" s="34"/>
      <c r="K3122" s="35"/>
      <c r="L3122" s="33">
        <v>20</v>
      </c>
      <c r="M3122" s="33">
        <v>1</v>
      </c>
      <c r="N3122" s="33">
        <v>10</v>
      </c>
      <c r="P3122" s="32" t="e">
        <f>VLOOKUP(A3122,ยืมแฟ้ม!A:B,2,)</f>
        <v>#N/A</v>
      </c>
      <c r="Q3122" s="32" t="e">
        <f>VLOOKUP(A3122,ยืมแฟ้ม!A:C,3,)</f>
        <v>#N/A</v>
      </c>
      <c r="R3122" s="32" t="e">
        <f>VLOOKUP(A3122,ยืมแฟ้ม!A:D,4,)</f>
        <v>#N/A</v>
      </c>
      <c r="W3122" s="93" t="e">
        <f>VLOOKUP(A3122,Sheet3!A:A,1,0)</f>
        <v>#N/A</v>
      </c>
    </row>
    <row r="3123" spans="1:23" ht="18.95" customHeight="1">
      <c r="I3123" s="34"/>
      <c r="K3123" s="35"/>
      <c r="L3123" s="33">
        <v>20</v>
      </c>
      <c r="M3123" s="33">
        <v>1</v>
      </c>
      <c r="N3123" s="33">
        <v>11</v>
      </c>
      <c r="P3123" s="32" t="e">
        <f>VLOOKUP(A3123,ยืมแฟ้ม!A:B,2,)</f>
        <v>#N/A</v>
      </c>
      <c r="Q3123" s="32" t="e">
        <f>VLOOKUP(A3123,ยืมแฟ้ม!A:C,3,)</f>
        <v>#N/A</v>
      </c>
      <c r="R3123" s="32" t="e">
        <f>VLOOKUP(A3123,ยืมแฟ้ม!A:D,4,)</f>
        <v>#N/A</v>
      </c>
      <c r="W3123" s="93" t="e">
        <f>VLOOKUP(A3123,Sheet3!A:A,1,0)</f>
        <v>#N/A</v>
      </c>
    </row>
    <row r="3124" spans="1:23" ht="18.95" customHeight="1">
      <c r="A3124" s="25">
        <v>800005064566</v>
      </c>
      <c r="B3124" s="26" t="s">
        <v>1767</v>
      </c>
      <c r="C3124" s="28" t="s">
        <v>7911</v>
      </c>
      <c r="D3124" s="28" t="s">
        <v>7912</v>
      </c>
      <c r="E3124" s="33">
        <v>20</v>
      </c>
      <c r="F3124" s="33">
        <v>1</v>
      </c>
      <c r="G3124" s="33">
        <v>12</v>
      </c>
      <c r="H3124" s="26" t="s">
        <v>8924</v>
      </c>
      <c r="I3124" s="35">
        <v>242625</v>
      </c>
      <c r="K3124" s="35"/>
      <c r="L3124" s="33">
        <v>20</v>
      </c>
      <c r="M3124" s="33">
        <v>1</v>
      </c>
      <c r="N3124" s="33">
        <v>12</v>
      </c>
      <c r="P3124" s="32" t="e">
        <f>VLOOKUP(A3124,ยืมแฟ้ม!A:B,2,)</f>
        <v>#N/A</v>
      </c>
      <c r="Q3124" s="32" t="e">
        <f>VLOOKUP(A3124,ยืมแฟ้ม!A:C,3,)</f>
        <v>#N/A</v>
      </c>
      <c r="R3124" s="32" t="e">
        <f>VLOOKUP(A3124,ยืมแฟ้ม!A:D,4,)</f>
        <v>#N/A</v>
      </c>
      <c r="W3124" s="93" t="e">
        <f>VLOOKUP(A3124,Sheet3!A:A,1,0)</f>
        <v>#N/A</v>
      </c>
    </row>
    <row r="3125" spans="1:23" ht="18.95" customHeight="1">
      <c r="A3125" s="25">
        <v>800025511638</v>
      </c>
      <c r="B3125" s="26" t="s">
        <v>1184</v>
      </c>
      <c r="C3125" s="28" t="s">
        <v>7911</v>
      </c>
      <c r="D3125" s="28" t="s">
        <v>11339</v>
      </c>
      <c r="E3125" s="33">
        <v>20</v>
      </c>
      <c r="F3125" s="33">
        <v>1</v>
      </c>
      <c r="G3125" s="33">
        <v>13</v>
      </c>
      <c r="I3125" s="34"/>
      <c r="K3125" s="35"/>
      <c r="L3125" s="33">
        <v>20</v>
      </c>
      <c r="M3125" s="33">
        <v>1</v>
      </c>
      <c r="N3125" s="33">
        <v>13</v>
      </c>
      <c r="P3125" s="32" t="e">
        <f>VLOOKUP(A3125,ยืมแฟ้ม!A:B,2,)</f>
        <v>#N/A</v>
      </c>
      <c r="Q3125" s="32" t="e">
        <f>VLOOKUP(A3125,ยืมแฟ้ม!A:C,3,)</f>
        <v>#N/A</v>
      </c>
      <c r="R3125" s="32" t="e">
        <f>VLOOKUP(A3125,ยืมแฟ้ม!A:D,4,)</f>
        <v>#N/A</v>
      </c>
      <c r="W3125" s="93" t="e">
        <f>VLOOKUP(A3125,Sheet3!A:A,1,0)</f>
        <v>#N/A</v>
      </c>
    </row>
    <row r="3126" spans="1:23" ht="18.95" customHeight="1">
      <c r="I3126" s="34"/>
      <c r="K3126" s="35"/>
      <c r="L3126" s="33">
        <v>20</v>
      </c>
      <c r="M3126" s="33">
        <v>1</v>
      </c>
      <c r="N3126" s="33">
        <v>13</v>
      </c>
      <c r="P3126" s="32" t="e">
        <f>VLOOKUP(A3126,ยืมแฟ้ม!A:B,2,)</f>
        <v>#N/A</v>
      </c>
      <c r="Q3126" s="32" t="e">
        <f>VLOOKUP(A3126,ยืมแฟ้ม!A:C,3,)</f>
        <v>#N/A</v>
      </c>
      <c r="R3126" s="32" t="e">
        <f>VLOOKUP(A3126,ยืมแฟ้ม!A:D,4,)</f>
        <v>#N/A</v>
      </c>
      <c r="W3126" s="93" t="e">
        <f>VLOOKUP(A3126,Sheet3!A:A,1,0)</f>
        <v>#N/A</v>
      </c>
    </row>
    <row r="3127" spans="1:23" ht="18.95" customHeight="1">
      <c r="A3127" s="25">
        <v>800007781332</v>
      </c>
      <c r="B3127" s="26" t="s">
        <v>1768</v>
      </c>
      <c r="C3127" s="28" t="s">
        <v>4049</v>
      </c>
      <c r="D3127" s="28" t="s">
        <v>7912</v>
      </c>
      <c r="E3127" s="33">
        <v>20</v>
      </c>
      <c r="F3127" s="33">
        <v>1</v>
      </c>
      <c r="G3127" s="33">
        <v>14</v>
      </c>
      <c r="I3127" s="34"/>
      <c r="K3127" s="35"/>
      <c r="L3127" s="33">
        <v>20</v>
      </c>
      <c r="M3127" s="33">
        <v>1</v>
      </c>
      <c r="N3127" s="33">
        <v>14</v>
      </c>
      <c r="P3127" s="32" t="e">
        <f>VLOOKUP(A3127,ยืมแฟ้ม!A:B,2,)</f>
        <v>#N/A</v>
      </c>
      <c r="Q3127" s="32" t="e">
        <f>VLOOKUP(A3127,ยืมแฟ้ม!A:C,3,)</f>
        <v>#N/A</v>
      </c>
      <c r="R3127" s="32" t="e">
        <f>VLOOKUP(A3127,ยืมแฟ้ม!A:D,4,)</f>
        <v>#N/A</v>
      </c>
      <c r="W3127" s="93" t="e">
        <f>VLOOKUP(A3127,Sheet3!A:A,1,0)</f>
        <v>#N/A</v>
      </c>
    </row>
    <row r="3128" spans="1:23" ht="18.95" customHeight="1">
      <c r="A3128" s="25">
        <v>800029691691</v>
      </c>
      <c r="B3128" s="26" t="s">
        <v>1769</v>
      </c>
      <c r="C3128" s="28" t="s">
        <v>4049</v>
      </c>
      <c r="D3128" s="28" t="s">
        <v>7912</v>
      </c>
      <c r="E3128" s="33">
        <v>20</v>
      </c>
      <c r="F3128" s="33">
        <v>1</v>
      </c>
      <c r="G3128" s="33">
        <v>15</v>
      </c>
      <c r="I3128" s="34"/>
      <c r="K3128" s="35"/>
      <c r="L3128" s="33">
        <v>20</v>
      </c>
      <c r="M3128" s="33">
        <v>1</v>
      </c>
      <c r="N3128" s="33">
        <v>15</v>
      </c>
      <c r="P3128" s="32" t="e">
        <f>VLOOKUP(A3128,ยืมแฟ้ม!A:B,2,)</f>
        <v>#N/A</v>
      </c>
      <c r="Q3128" s="32" t="e">
        <f>VLOOKUP(A3128,ยืมแฟ้ม!A:C,3,)</f>
        <v>#N/A</v>
      </c>
      <c r="R3128" s="32" t="e">
        <f>VLOOKUP(A3128,ยืมแฟ้ม!A:D,4,)</f>
        <v>#N/A</v>
      </c>
      <c r="W3128" s="93" t="e">
        <f>VLOOKUP(A3128,Sheet3!A:A,1,0)</f>
        <v>#N/A</v>
      </c>
    </row>
    <row r="3129" spans="1:23" ht="18.95" customHeight="1">
      <c r="A3129" s="25">
        <v>800005364396</v>
      </c>
      <c r="B3129" s="26" t="s">
        <v>434</v>
      </c>
      <c r="C3129" s="28" t="s">
        <v>3537</v>
      </c>
      <c r="D3129" s="28" t="s">
        <v>7912</v>
      </c>
      <c r="E3129" s="33">
        <v>20</v>
      </c>
      <c r="F3129" s="33">
        <v>1</v>
      </c>
      <c r="G3129" s="33">
        <v>16</v>
      </c>
      <c r="I3129" s="34"/>
      <c r="K3129" s="35"/>
      <c r="L3129" s="33">
        <v>20</v>
      </c>
      <c r="M3129" s="33">
        <v>1</v>
      </c>
      <c r="N3129" s="33">
        <v>16</v>
      </c>
      <c r="P3129" s="32" t="e">
        <f>VLOOKUP(A3129,ยืมแฟ้ม!A:B,2,)</f>
        <v>#N/A</v>
      </c>
      <c r="Q3129" s="32" t="e">
        <f>VLOOKUP(A3129,ยืมแฟ้ม!A:C,3,)</f>
        <v>#N/A</v>
      </c>
      <c r="R3129" s="32" t="e">
        <f>VLOOKUP(A3129,ยืมแฟ้ม!A:D,4,)</f>
        <v>#N/A</v>
      </c>
      <c r="W3129" s="93" t="e">
        <f>VLOOKUP(A3129,Sheet3!A:A,1,0)</f>
        <v>#N/A</v>
      </c>
    </row>
    <row r="3130" spans="1:23" ht="18.95" customHeight="1">
      <c r="A3130" s="25">
        <v>800033236020</v>
      </c>
      <c r="B3130" s="26" t="s">
        <v>1770</v>
      </c>
      <c r="C3130" s="28" t="s">
        <v>4049</v>
      </c>
      <c r="D3130" s="28" t="s">
        <v>7912</v>
      </c>
      <c r="E3130" s="33">
        <v>20</v>
      </c>
      <c r="F3130" s="33">
        <v>1</v>
      </c>
      <c r="G3130" s="33">
        <v>17</v>
      </c>
      <c r="I3130" s="34"/>
      <c r="K3130" s="35"/>
      <c r="L3130" s="33">
        <v>20</v>
      </c>
      <c r="M3130" s="33">
        <v>1</v>
      </c>
      <c r="N3130" s="33">
        <v>17</v>
      </c>
      <c r="P3130" s="32" t="e">
        <f>VLOOKUP(A3130,ยืมแฟ้ม!A:B,2,)</f>
        <v>#N/A</v>
      </c>
      <c r="Q3130" s="32" t="e">
        <f>VLOOKUP(A3130,ยืมแฟ้ม!A:C,3,)</f>
        <v>#N/A</v>
      </c>
      <c r="R3130" s="32" t="e">
        <f>VLOOKUP(A3130,ยืมแฟ้ม!A:D,4,)</f>
        <v>#N/A</v>
      </c>
      <c r="W3130" s="93" t="e">
        <f>VLOOKUP(A3130,Sheet3!A:A,1,0)</f>
        <v>#N/A</v>
      </c>
    </row>
    <row r="3131" spans="1:23" ht="18.95" customHeight="1">
      <c r="A3131" s="25">
        <v>800016468830</v>
      </c>
      <c r="B3131" s="26" t="s">
        <v>1771</v>
      </c>
      <c r="C3131" s="28" t="s">
        <v>4049</v>
      </c>
      <c r="D3131" s="28" t="s">
        <v>7912</v>
      </c>
      <c r="E3131" s="33">
        <v>20</v>
      </c>
      <c r="F3131" s="33">
        <v>1</v>
      </c>
      <c r="G3131" s="33">
        <v>18</v>
      </c>
      <c r="I3131" s="34"/>
      <c r="K3131" s="35"/>
      <c r="L3131" s="33">
        <v>20</v>
      </c>
      <c r="M3131" s="33">
        <v>1</v>
      </c>
      <c r="N3131" s="33">
        <v>18</v>
      </c>
      <c r="P3131" s="32" t="e">
        <f>VLOOKUP(A3131,ยืมแฟ้ม!A:B,2,)</f>
        <v>#N/A</v>
      </c>
      <c r="Q3131" s="32" t="e">
        <f>VLOOKUP(A3131,ยืมแฟ้ม!A:C,3,)</f>
        <v>#N/A</v>
      </c>
      <c r="R3131" s="32" t="e">
        <f>VLOOKUP(A3131,ยืมแฟ้ม!A:D,4,)</f>
        <v>#N/A</v>
      </c>
      <c r="W3131" s="93" t="e">
        <f>VLOOKUP(A3131,Sheet3!A:A,1,0)</f>
        <v>#N/A</v>
      </c>
    </row>
    <row r="3132" spans="1:23" ht="18.95" customHeight="1">
      <c r="A3132" s="25">
        <v>800015884086</v>
      </c>
      <c r="B3132" s="26" t="s">
        <v>1772</v>
      </c>
      <c r="C3132" s="28" t="s">
        <v>4049</v>
      </c>
      <c r="D3132" s="28" t="s">
        <v>7912</v>
      </c>
      <c r="E3132" s="33">
        <v>20</v>
      </c>
      <c r="F3132" s="33">
        <v>1</v>
      </c>
      <c r="G3132" s="33">
        <v>19</v>
      </c>
      <c r="I3132" s="34"/>
      <c r="K3132" s="35"/>
      <c r="L3132" s="33">
        <v>20</v>
      </c>
      <c r="M3132" s="33">
        <v>1</v>
      </c>
      <c r="N3132" s="33">
        <v>19</v>
      </c>
      <c r="P3132" s="32" t="e">
        <f>VLOOKUP(A3132,ยืมแฟ้ม!A:B,2,)</f>
        <v>#N/A</v>
      </c>
      <c r="Q3132" s="32" t="e">
        <f>VLOOKUP(A3132,ยืมแฟ้ม!A:C,3,)</f>
        <v>#N/A</v>
      </c>
      <c r="R3132" s="32" t="e">
        <f>VLOOKUP(A3132,ยืมแฟ้ม!A:D,4,)</f>
        <v>#N/A</v>
      </c>
      <c r="W3132" s="93" t="e">
        <f>VLOOKUP(A3132,Sheet3!A:A,1,0)</f>
        <v>#N/A</v>
      </c>
    </row>
    <row r="3133" spans="1:23" ht="18.95" customHeight="1">
      <c r="I3133" s="34"/>
      <c r="K3133" s="35"/>
      <c r="L3133" s="33">
        <v>20</v>
      </c>
      <c r="M3133" s="33">
        <v>1</v>
      </c>
      <c r="N3133" s="33">
        <v>20</v>
      </c>
      <c r="P3133" s="32" t="e">
        <f>VLOOKUP(A3133,ยืมแฟ้ม!A:B,2,)</f>
        <v>#N/A</v>
      </c>
      <c r="Q3133" s="32" t="e">
        <f>VLOOKUP(A3133,ยืมแฟ้ม!A:C,3,)</f>
        <v>#N/A</v>
      </c>
      <c r="R3133" s="32" t="e">
        <f>VLOOKUP(A3133,ยืมแฟ้ม!A:D,4,)</f>
        <v>#N/A</v>
      </c>
      <c r="W3133" s="93" t="e">
        <f>VLOOKUP(A3133,Sheet3!A:A,1,0)</f>
        <v>#N/A</v>
      </c>
    </row>
    <row r="3134" spans="1:23" ht="18.95" customHeight="1">
      <c r="A3134" s="25">
        <v>800016939541</v>
      </c>
      <c r="B3134" s="26" t="s">
        <v>1773</v>
      </c>
      <c r="C3134" s="28" t="s">
        <v>4049</v>
      </c>
      <c r="D3134" s="28" t="s">
        <v>7912</v>
      </c>
      <c r="E3134" s="33">
        <v>20</v>
      </c>
      <c r="F3134" s="33">
        <v>1</v>
      </c>
      <c r="G3134" s="33">
        <v>21</v>
      </c>
      <c r="I3134" s="34"/>
      <c r="K3134" s="35"/>
      <c r="L3134" s="33">
        <v>20</v>
      </c>
      <c r="M3134" s="33">
        <v>1</v>
      </c>
      <c r="N3134" s="33">
        <v>21</v>
      </c>
      <c r="P3134" s="32" t="e">
        <f>VLOOKUP(A3134,ยืมแฟ้ม!A:B,2,)</f>
        <v>#N/A</v>
      </c>
      <c r="Q3134" s="32" t="e">
        <f>VLOOKUP(A3134,ยืมแฟ้ม!A:C,3,)</f>
        <v>#N/A</v>
      </c>
      <c r="R3134" s="32" t="e">
        <f>VLOOKUP(A3134,ยืมแฟ้ม!A:D,4,)</f>
        <v>#N/A</v>
      </c>
      <c r="W3134" s="93" t="e">
        <f>VLOOKUP(A3134,Sheet3!A:A,1,0)</f>
        <v>#N/A</v>
      </c>
    </row>
    <row r="3135" spans="1:23" ht="18.95" customHeight="1">
      <c r="I3135" s="34"/>
      <c r="K3135" s="35"/>
      <c r="L3135" s="33">
        <v>20</v>
      </c>
      <c r="M3135" s="33">
        <v>1</v>
      </c>
      <c r="N3135" s="33">
        <v>22</v>
      </c>
      <c r="P3135" s="32" t="e">
        <f>VLOOKUP(A3135,ยืมแฟ้ม!A:B,2,)</f>
        <v>#N/A</v>
      </c>
      <c r="Q3135" s="32" t="e">
        <f>VLOOKUP(A3135,ยืมแฟ้ม!A:C,3,)</f>
        <v>#N/A</v>
      </c>
      <c r="R3135" s="32" t="e">
        <f>VLOOKUP(A3135,ยืมแฟ้ม!A:D,4,)</f>
        <v>#N/A</v>
      </c>
      <c r="W3135" s="93" t="e">
        <f>VLOOKUP(A3135,Sheet3!A:A,1,0)</f>
        <v>#N/A</v>
      </c>
    </row>
    <row r="3136" spans="1:23" ht="18.95" customHeight="1">
      <c r="I3136" s="34"/>
      <c r="K3136" s="35"/>
      <c r="L3136" s="33">
        <v>20</v>
      </c>
      <c r="M3136" s="33">
        <v>1</v>
      </c>
      <c r="N3136" s="33">
        <v>23</v>
      </c>
      <c r="P3136" s="32" t="e">
        <f>VLOOKUP(A3136,ยืมแฟ้ม!A:B,2,)</f>
        <v>#N/A</v>
      </c>
      <c r="Q3136" s="32" t="e">
        <f>VLOOKUP(A3136,ยืมแฟ้ม!A:C,3,)</f>
        <v>#N/A</v>
      </c>
      <c r="R3136" s="32" t="e">
        <f>VLOOKUP(A3136,ยืมแฟ้ม!A:D,4,)</f>
        <v>#N/A</v>
      </c>
      <c r="W3136" s="93" t="e">
        <f>VLOOKUP(A3136,Sheet3!A:A,1,0)</f>
        <v>#N/A</v>
      </c>
    </row>
    <row r="3137" spans="1:23" ht="18.95" customHeight="1">
      <c r="A3137" s="25">
        <v>800030998028</v>
      </c>
      <c r="B3137" s="26" t="s">
        <v>1774</v>
      </c>
      <c r="C3137" s="28" t="s">
        <v>8055</v>
      </c>
      <c r="D3137" s="28" t="s">
        <v>7912</v>
      </c>
      <c r="E3137" s="33">
        <v>20</v>
      </c>
      <c r="F3137" s="33">
        <v>1</v>
      </c>
      <c r="G3137" s="33">
        <v>24</v>
      </c>
      <c r="I3137" s="34"/>
      <c r="K3137" s="35"/>
      <c r="L3137" s="33">
        <v>20</v>
      </c>
      <c r="M3137" s="33">
        <v>1</v>
      </c>
      <c r="N3137" s="33">
        <v>24</v>
      </c>
      <c r="P3137" s="32" t="e">
        <f>VLOOKUP(A3137,ยืมแฟ้ม!A:B,2,)</f>
        <v>#N/A</v>
      </c>
      <c r="Q3137" s="32" t="e">
        <f>VLOOKUP(A3137,ยืมแฟ้ม!A:C,3,)</f>
        <v>#N/A</v>
      </c>
      <c r="R3137" s="32" t="e">
        <f>VLOOKUP(A3137,ยืมแฟ้ม!A:D,4,)</f>
        <v>#N/A</v>
      </c>
      <c r="W3137" s="93" t="e">
        <f>VLOOKUP(A3137,Sheet3!A:A,1,0)</f>
        <v>#N/A</v>
      </c>
    </row>
    <row r="3138" spans="1:23" ht="18.95" customHeight="1">
      <c r="A3138" s="25">
        <v>800020262310</v>
      </c>
      <c r="B3138" s="26" t="s">
        <v>1775</v>
      </c>
      <c r="C3138" s="28" t="s">
        <v>8055</v>
      </c>
      <c r="D3138" s="28" t="s">
        <v>7912</v>
      </c>
      <c r="E3138" s="33">
        <v>20</v>
      </c>
      <c r="F3138" s="33">
        <v>1</v>
      </c>
      <c r="G3138" s="33">
        <v>25</v>
      </c>
      <c r="I3138" s="34"/>
      <c r="K3138" s="35"/>
      <c r="L3138" s="33">
        <v>20</v>
      </c>
      <c r="M3138" s="33">
        <v>1</v>
      </c>
      <c r="N3138" s="33">
        <v>25</v>
      </c>
      <c r="P3138" s="32" t="e">
        <f>VLOOKUP(A3138,ยืมแฟ้ม!A:B,2,)</f>
        <v>#N/A</v>
      </c>
      <c r="Q3138" s="32" t="e">
        <f>VLOOKUP(A3138,ยืมแฟ้ม!A:C,3,)</f>
        <v>#N/A</v>
      </c>
      <c r="R3138" s="32" t="e">
        <f>VLOOKUP(A3138,ยืมแฟ้ม!A:D,4,)</f>
        <v>#N/A</v>
      </c>
      <c r="W3138" s="93" t="e">
        <f>VLOOKUP(A3138,Sheet3!A:A,1,0)</f>
        <v>#N/A</v>
      </c>
    </row>
    <row r="3139" spans="1:23" ht="18.95" customHeight="1">
      <c r="A3139" s="25">
        <v>800016063102</v>
      </c>
      <c r="B3139" s="26" t="s">
        <v>1776</v>
      </c>
      <c r="C3139" s="28" t="s">
        <v>4049</v>
      </c>
      <c r="D3139" s="28" t="s">
        <v>7912</v>
      </c>
      <c r="E3139" s="33">
        <v>20</v>
      </c>
      <c r="F3139" s="33">
        <v>1</v>
      </c>
      <c r="G3139" s="33">
        <v>26</v>
      </c>
      <c r="I3139" s="34"/>
      <c r="K3139" s="35"/>
      <c r="L3139" s="33">
        <v>20</v>
      </c>
      <c r="M3139" s="33">
        <v>1</v>
      </c>
      <c r="N3139" s="33">
        <v>26</v>
      </c>
      <c r="P3139" s="32" t="e">
        <f>VLOOKUP(A3139,ยืมแฟ้ม!A:B,2,)</f>
        <v>#N/A</v>
      </c>
      <c r="Q3139" s="32" t="e">
        <f>VLOOKUP(A3139,ยืมแฟ้ม!A:C,3,)</f>
        <v>#N/A</v>
      </c>
      <c r="R3139" s="32" t="e">
        <f>VLOOKUP(A3139,ยืมแฟ้ม!A:D,4,)</f>
        <v>#N/A</v>
      </c>
      <c r="W3139" s="93" t="e">
        <f>VLOOKUP(A3139,Sheet3!A:A,1,0)</f>
        <v>#N/A</v>
      </c>
    </row>
    <row r="3140" spans="1:23" ht="18.95" customHeight="1">
      <c r="A3140" s="25">
        <v>800031164703</v>
      </c>
      <c r="B3140" s="26" t="s">
        <v>1777</v>
      </c>
      <c r="C3140" s="28" t="s">
        <v>4049</v>
      </c>
      <c r="D3140" s="28" t="s">
        <v>7912</v>
      </c>
      <c r="E3140" s="33">
        <v>20</v>
      </c>
      <c r="F3140" s="33">
        <v>1</v>
      </c>
      <c r="G3140" s="33">
        <v>27</v>
      </c>
      <c r="I3140" s="34"/>
      <c r="K3140" s="35"/>
      <c r="L3140" s="33">
        <v>20</v>
      </c>
      <c r="M3140" s="33">
        <v>1</v>
      </c>
      <c r="N3140" s="33">
        <v>27</v>
      </c>
      <c r="P3140" s="32" t="e">
        <f>VLOOKUP(A3140,ยืมแฟ้ม!A:B,2,)</f>
        <v>#N/A</v>
      </c>
      <c r="Q3140" s="32" t="e">
        <f>VLOOKUP(A3140,ยืมแฟ้ม!A:C,3,)</f>
        <v>#N/A</v>
      </c>
      <c r="R3140" s="32" t="e">
        <f>VLOOKUP(A3140,ยืมแฟ้ม!A:D,4,)</f>
        <v>#N/A</v>
      </c>
      <c r="W3140" s="93" t="e">
        <f>VLOOKUP(A3140,Sheet3!A:A,1,0)</f>
        <v>#N/A</v>
      </c>
    </row>
    <row r="3141" spans="1:23" ht="18.95" customHeight="1">
      <c r="A3141" s="25">
        <v>800031178133</v>
      </c>
      <c r="B3141" s="26" t="s">
        <v>1778</v>
      </c>
      <c r="C3141" s="28" t="s">
        <v>9135</v>
      </c>
      <c r="D3141" s="28" t="s">
        <v>7912</v>
      </c>
      <c r="E3141" s="33">
        <v>20</v>
      </c>
      <c r="F3141" s="33">
        <v>1</v>
      </c>
      <c r="G3141" s="33">
        <v>28</v>
      </c>
      <c r="I3141" s="34"/>
      <c r="K3141" s="35"/>
      <c r="L3141" s="33">
        <v>20</v>
      </c>
      <c r="M3141" s="33">
        <v>1</v>
      </c>
      <c r="N3141" s="33">
        <v>28</v>
      </c>
      <c r="P3141" s="32" t="e">
        <f>VLOOKUP(A3141,ยืมแฟ้ม!A:B,2,)</f>
        <v>#N/A</v>
      </c>
      <c r="Q3141" s="32" t="e">
        <f>VLOOKUP(A3141,ยืมแฟ้ม!A:C,3,)</f>
        <v>#N/A</v>
      </c>
      <c r="R3141" s="32" t="e">
        <f>VLOOKUP(A3141,ยืมแฟ้ม!A:D,4,)</f>
        <v>#N/A</v>
      </c>
      <c r="W3141" s="93" t="e">
        <f>VLOOKUP(A3141,Sheet3!A:A,1,0)</f>
        <v>#N/A</v>
      </c>
    </row>
    <row r="3142" spans="1:23" ht="18.95" customHeight="1">
      <c r="A3142" s="25">
        <v>800016859061</v>
      </c>
      <c r="B3142" s="26" t="s">
        <v>1779</v>
      </c>
      <c r="C3142" s="28" t="s">
        <v>9135</v>
      </c>
      <c r="D3142" s="28" t="s">
        <v>7912</v>
      </c>
      <c r="E3142" s="33">
        <v>20</v>
      </c>
      <c r="F3142" s="33">
        <v>1</v>
      </c>
      <c r="G3142" s="33">
        <v>29</v>
      </c>
      <c r="I3142" s="34"/>
      <c r="K3142" s="35"/>
      <c r="L3142" s="33">
        <v>20</v>
      </c>
      <c r="M3142" s="33">
        <v>1</v>
      </c>
      <c r="N3142" s="33">
        <v>29</v>
      </c>
      <c r="P3142" s="32" t="e">
        <f>VLOOKUP(A3142,ยืมแฟ้ม!A:B,2,)</f>
        <v>#N/A</v>
      </c>
      <c r="Q3142" s="32" t="e">
        <f>VLOOKUP(A3142,ยืมแฟ้ม!A:C,3,)</f>
        <v>#N/A</v>
      </c>
      <c r="R3142" s="32" t="e">
        <f>VLOOKUP(A3142,ยืมแฟ้ม!A:D,4,)</f>
        <v>#N/A</v>
      </c>
      <c r="W3142" s="93" t="e">
        <f>VLOOKUP(A3142,Sheet3!A:A,1,0)</f>
        <v>#N/A</v>
      </c>
    </row>
    <row r="3143" spans="1:23" ht="18.95" customHeight="1">
      <c r="A3143" s="25">
        <v>800015053120</v>
      </c>
      <c r="B3143" s="26" t="s">
        <v>1780</v>
      </c>
      <c r="C3143" s="28" t="s">
        <v>9135</v>
      </c>
      <c r="D3143" s="28" t="s">
        <v>7912</v>
      </c>
      <c r="E3143" s="33">
        <v>20</v>
      </c>
      <c r="F3143" s="33">
        <v>1</v>
      </c>
      <c r="G3143" s="33">
        <v>30</v>
      </c>
      <c r="I3143" s="34"/>
      <c r="K3143" s="35"/>
      <c r="L3143" s="33">
        <v>20</v>
      </c>
      <c r="M3143" s="33">
        <v>1</v>
      </c>
      <c r="N3143" s="33">
        <v>30</v>
      </c>
      <c r="P3143" s="32" t="e">
        <f>VLOOKUP(A3143,ยืมแฟ้ม!A:B,2,)</f>
        <v>#N/A</v>
      </c>
      <c r="Q3143" s="32" t="e">
        <f>VLOOKUP(A3143,ยืมแฟ้ม!A:C,3,)</f>
        <v>#N/A</v>
      </c>
      <c r="R3143" s="32" t="e">
        <f>VLOOKUP(A3143,ยืมแฟ้ม!A:D,4,)</f>
        <v>#N/A</v>
      </c>
      <c r="W3143" s="93" t="e">
        <f>VLOOKUP(A3143,Sheet3!A:A,1,0)</f>
        <v>#N/A</v>
      </c>
    </row>
    <row r="3144" spans="1:23" ht="18.95" customHeight="1">
      <c r="A3144" s="25">
        <v>800017586168</v>
      </c>
      <c r="B3144" s="26" t="s">
        <v>1781</v>
      </c>
      <c r="C3144" s="28" t="s">
        <v>9135</v>
      </c>
      <c r="D3144" s="28" t="s">
        <v>7912</v>
      </c>
      <c r="E3144" s="33">
        <v>20</v>
      </c>
      <c r="F3144" s="33">
        <v>1</v>
      </c>
      <c r="G3144" s="33">
        <v>31</v>
      </c>
      <c r="I3144" s="34"/>
      <c r="K3144" s="35"/>
      <c r="L3144" s="33">
        <v>20</v>
      </c>
      <c r="M3144" s="33">
        <v>1</v>
      </c>
      <c r="N3144" s="33">
        <v>31</v>
      </c>
      <c r="P3144" s="32" t="e">
        <f>VLOOKUP(A3144,ยืมแฟ้ม!A:B,2,)</f>
        <v>#N/A</v>
      </c>
      <c r="Q3144" s="32" t="e">
        <f>VLOOKUP(A3144,ยืมแฟ้ม!A:C,3,)</f>
        <v>#N/A</v>
      </c>
      <c r="R3144" s="32" t="e">
        <f>VLOOKUP(A3144,ยืมแฟ้ม!A:D,4,)</f>
        <v>#N/A</v>
      </c>
      <c r="W3144" s="93" t="e">
        <f>VLOOKUP(A3144,Sheet3!A:A,1,0)</f>
        <v>#N/A</v>
      </c>
    </row>
    <row r="3145" spans="1:23" ht="18.95" customHeight="1">
      <c r="A3145" s="25">
        <v>800046031434</v>
      </c>
      <c r="B3145" s="26" t="s">
        <v>8421</v>
      </c>
      <c r="C3145" s="28" t="s">
        <v>9135</v>
      </c>
      <c r="D3145" s="28" t="s">
        <v>7816</v>
      </c>
      <c r="E3145" s="33">
        <v>20</v>
      </c>
      <c r="F3145" s="33">
        <v>1</v>
      </c>
      <c r="G3145" s="33">
        <v>32</v>
      </c>
      <c r="I3145" s="34"/>
      <c r="L3145" s="33">
        <v>20</v>
      </c>
      <c r="M3145" s="33">
        <v>1</v>
      </c>
      <c r="N3145" s="33">
        <v>32</v>
      </c>
      <c r="P3145" s="32" t="e">
        <f>VLOOKUP(A3145,ยืมแฟ้ม!A:B,2,)</f>
        <v>#N/A</v>
      </c>
      <c r="Q3145" s="32" t="e">
        <f>VLOOKUP(A3145,ยืมแฟ้ม!A:C,3,)</f>
        <v>#N/A</v>
      </c>
      <c r="R3145" s="32" t="e">
        <f>VLOOKUP(A3145,ยืมแฟ้ม!A:D,4,)</f>
        <v>#N/A</v>
      </c>
      <c r="W3145" s="93" t="e">
        <f>VLOOKUP(A3145,Sheet3!A:A,1,0)</f>
        <v>#N/A</v>
      </c>
    </row>
    <row r="3146" spans="1:23" ht="18.95" customHeight="1">
      <c r="A3146" s="25">
        <v>800016778881</v>
      </c>
      <c r="B3146" s="26" t="s">
        <v>1782</v>
      </c>
      <c r="C3146" s="28" t="s">
        <v>9135</v>
      </c>
      <c r="D3146" s="28" t="s">
        <v>7912</v>
      </c>
      <c r="E3146" s="33">
        <v>20</v>
      </c>
      <c r="F3146" s="33">
        <v>1</v>
      </c>
      <c r="G3146" s="33">
        <v>33</v>
      </c>
      <c r="I3146" s="34"/>
      <c r="K3146" s="35"/>
      <c r="L3146" s="33">
        <v>20</v>
      </c>
      <c r="M3146" s="33">
        <v>1</v>
      </c>
      <c r="N3146" s="33">
        <v>33</v>
      </c>
      <c r="P3146" s="32" t="e">
        <f>VLOOKUP(A3146,ยืมแฟ้ม!A:B,2,)</f>
        <v>#N/A</v>
      </c>
      <c r="Q3146" s="32" t="e">
        <f>VLOOKUP(A3146,ยืมแฟ้ม!A:C,3,)</f>
        <v>#N/A</v>
      </c>
      <c r="R3146" s="32" t="e">
        <f>VLOOKUP(A3146,ยืมแฟ้ม!A:D,4,)</f>
        <v>#N/A</v>
      </c>
      <c r="W3146" s="93" t="e">
        <f>VLOOKUP(A3146,Sheet3!A:A,1,0)</f>
        <v>#N/A</v>
      </c>
    </row>
    <row r="3147" spans="1:23" ht="18.95" customHeight="1">
      <c r="A3147" s="25">
        <v>800019428922</v>
      </c>
      <c r="B3147" s="26" t="s">
        <v>1783</v>
      </c>
      <c r="C3147" s="28" t="s">
        <v>9135</v>
      </c>
      <c r="D3147" s="28" t="s">
        <v>7912</v>
      </c>
      <c r="E3147" s="33">
        <v>20</v>
      </c>
      <c r="F3147" s="33">
        <v>1</v>
      </c>
      <c r="G3147" s="33">
        <v>34</v>
      </c>
      <c r="I3147" s="34"/>
      <c r="K3147" s="35"/>
      <c r="L3147" s="33">
        <v>20</v>
      </c>
      <c r="M3147" s="33">
        <v>1</v>
      </c>
      <c r="N3147" s="33">
        <v>34</v>
      </c>
      <c r="P3147" s="32" t="e">
        <f>VLOOKUP(A3147,ยืมแฟ้ม!A:B,2,)</f>
        <v>#N/A</v>
      </c>
      <c r="Q3147" s="32" t="e">
        <f>VLOOKUP(A3147,ยืมแฟ้ม!A:C,3,)</f>
        <v>#N/A</v>
      </c>
      <c r="R3147" s="32" t="e">
        <f>VLOOKUP(A3147,ยืมแฟ้ม!A:D,4,)</f>
        <v>#N/A</v>
      </c>
      <c r="W3147" s="93" t="e">
        <f>VLOOKUP(A3147,Sheet3!A:A,1,0)</f>
        <v>#N/A</v>
      </c>
    </row>
    <row r="3148" spans="1:23" ht="18.95" customHeight="1">
      <c r="A3148" s="25">
        <v>800025338362</v>
      </c>
      <c r="B3148" s="26" t="s">
        <v>1318</v>
      </c>
      <c r="C3148" s="28" t="s">
        <v>9135</v>
      </c>
      <c r="D3148" s="28" t="s">
        <v>7912</v>
      </c>
      <c r="E3148" s="33">
        <v>20</v>
      </c>
      <c r="F3148" s="33">
        <v>1</v>
      </c>
      <c r="G3148" s="33">
        <v>35</v>
      </c>
      <c r="I3148" s="34"/>
      <c r="K3148" s="35"/>
      <c r="L3148" s="33">
        <v>20</v>
      </c>
      <c r="M3148" s="33">
        <v>1</v>
      </c>
      <c r="N3148" s="33">
        <v>35</v>
      </c>
      <c r="P3148" s="32" t="e">
        <f>VLOOKUP(A3148,ยืมแฟ้ม!A:B,2,)</f>
        <v>#N/A</v>
      </c>
      <c r="Q3148" s="32" t="e">
        <f>VLOOKUP(A3148,ยืมแฟ้ม!A:C,3,)</f>
        <v>#N/A</v>
      </c>
      <c r="R3148" s="32" t="e">
        <f>VLOOKUP(A3148,ยืมแฟ้ม!A:D,4,)</f>
        <v>#N/A</v>
      </c>
      <c r="W3148" s="93" t="e">
        <f>VLOOKUP(A3148,Sheet3!A:A,1,0)</f>
        <v>#N/A</v>
      </c>
    </row>
    <row r="3149" spans="1:23" ht="18.95" customHeight="1">
      <c r="A3149" s="25">
        <v>800016858857</v>
      </c>
      <c r="B3149" s="26" t="s">
        <v>1784</v>
      </c>
      <c r="C3149" s="28" t="s">
        <v>9135</v>
      </c>
      <c r="D3149" s="28" t="s">
        <v>7912</v>
      </c>
      <c r="E3149" s="33">
        <v>20</v>
      </c>
      <c r="F3149" s="33">
        <v>1</v>
      </c>
      <c r="G3149" s="33">
        <v>36</v>
      </c>
      <c r="I3149" s="34"/>
      <c r="K3149" s="35"/>
      <c r="L3149" s="33">
        <v>20</v>
      </c>
      <c r="M3149" s="33">
        <v>1</v>
      </c>
      <c r="N3149" s="33">
        <v>36</v>
      </c>
      <c r="P3149" s="32" t="e">
        <f>VLOOKUP(A3149,ยืมแฟ้ม!A:B,2,)</f>
        <v>#N/A</v>
      </c>
      <c r="Q3149" s="32" t="e">
        <f>VLOOKUP(A3149,ยืมแฟ้ม!A:C,3,)</f>
        <v>#N/A</v>
      </c>
      <c r="R3149" s="32" t="e">
        <f>VLOOKUP(A3149,ยืมแฟ้ม!A:D,4,)</f>
        <v>#N/A</v>
      </c>
      <c r="W3149" s="93" t="e">
        <f>VLOOKUP(A3149,Sheet3!A:A,1,0)</f>
        <v>#N/A</v>
      </c>
    </row>
    <row r="3150" spans="1:23" ht="18.95" customHeight="1">
      <c r="A3150" s="25">
        <v>800018660947</v>
      </c>
      <c r="B3150" s="26" t="s">
        <v>1785</v>
      </c>
      <c r="C3150" s="28" t="s">
        <v>9135</v>
      </c>
      <c r="D3150" s="28" t="s">
        <v>7912</v>
      </c>
      <c r="E3150" s="33">
        <v>20</v>
      </c>
      <c r="F3150" s="33">
        <v>1</v>
      </c>
      <c r="G3150" s="33">
        <v>37</v>
      </c>
      <c r="I3150" s="34"/>
      <c r="K3150" s="35"/>
      <c r="L3150" s="33">
        <v>20</v>
      </c>
      <c r="M3150" s="33">
        <v>1</v>
      </c>
      <c r="N3150" s="33">
        <v>37</v>
      </c>
      <c r="P3150" s="32" t="e">
        <f>VLOOKUP(A3150,ยืมแฟ้ม!A:B,2,)</f>
        <v>#N/A</v>
      </c>
      <c r="Q3150" s="32" t="e">
        <f>VLOOKUP(A3150,ยืมแฟ้ม!A:C,3,)</f>
        <v>#N/A</v>
      </c>
      <c r="R3150" s="32" t="e">
        <f>VLOOKUP(A3150,ยืมแฟ้ม!A:D,4,)</f>
        <v>#N/A</v>
      </c>
      <c r="W3150" s="93" t="e">
        <f>VLOOKUP(A3150,Sheet3!A:A,1,0)</f>
        <v>#N/A</v>
      </c>
    </row>
    <row r="3151" spans="1:23" ht="18.95" customHeight="1">
      <c r="A3151" s="25">
        <v>847652012026</v>
      </c>
      <c r="B3151" s="26" t="s">
        <v>908</v>
      </c>
      <c r="C3151" s="28" t="s">
        <v>9135</v>
      </c>
      <c r="D3151" s="28" t="s">
        <v>7912</v>
      </c>
      <c r="E3151" s="33">
        <v>20</v>
      </c>
      <c r="F3151" s="33">
        <v>1</v>
      </c>
      <c r="G3151" s="33">
        <v>38</v>
      </c>
      <c r="I3151" s="34"/>
      <c r="K3151" s="35"/>
      <c r="L3151" s="33">
        <v>20</v>
      </c>
      <c r="M3151" s="33">
        <v>1</v>
      </c>
      <c r="N3151" s="33">
        <v>38</v>
      </c>
      <c r="P3151" s="32" t="e">
        <f>VLOOKUP(A3151,ยืมแฟ้ม!A:B,2,)</f>
        <v>#N/A</v>
      </c>
      <c r="Q3151" s="32" t="e">
        <f>VLOOKUP(A3151,ยืมแฟ้ม!A:C,3,)</f>
        <v>#N/A</v>
      </c>
      <c r="R3151" s="32" t="e">
        <f>VLOOKUP(A3151,ยืมแฟ้ม!A:D,4,)</f>
        <v>#N/A</v>
      </c>
      <c r="W3151" s="93" t="e">
        <f>VLOOKUP(A3151,Sheet3!A:A,1,0)</f>
        <v>#N/A</v>
      </c>
    </row>
    <row r="3152" spans="1:23" ht="18.95" customHeight="1">
      <c r="A3152" s="25">
        <v>847652013438</v>
      </c>
      <c r="B3152" s="26" t="s">
        <v>1786</v>
      </c>
      <c r="C3152" s="28" t="s">
        <v>9135</v>
      </c>
      <c r="D3152" s="28" t="s">
        <v>7912</v>
      </c>
      <c r="E3152" s="33">
        <v>20</v>
      </c>
      <c r="F3152" s="33">
        <v>1</v>
      </c>
      <c r="G3152" s="33">
        <v>39</v>
      </c>
      <c r="I3152" s="34"/>
      <c r="K3152" s="35"/>
      <c r="L3152" s="33">
        <v>20</v>
      </c>
      <c r="M3152" s="33">
        <v>1</v>
      </c>
      <c r="N3152" s="33">
        <v>39</v>
      </c>
      <c r="P3152" s="32" t="e">
        <f>VLOOKUP(A3152,ยืมแฟ้ม!A:B,2,)</f>
        <v>#N/A</v>
      </c>
      <c r="Q3152" s="32" t="e">
        <f>VLOOKUP(A3152,ยืมแฟ้ม!A:C,3,)</f>
        <v>#N/A</v>
      </c>
      <c r="R3152" s="32" t="e">
        <f>VLOOKUP(A3152,ยืมแฟ้ม!A:D,4,)</f>
        <v>#N/A</v>
      </c>
      <c r="W3152" s="93" t="e">
        <f>VLOOKUP(A3152,Sheet3!A:A,1,0)</f>
        <v>#N/A</v>
      </c>
    </row>
    <row r="3153" spans="1:23" ht="18.95" customHeight="1">
      <c r="E3153" s="33">
        <v>20</v>
      </c>
      <c r="F3153" s="33">
        <v>1</v>
      </c>
      <c r="G3153" s="33">
        <v>40</v>
      </c>
      <c r="I3153" s="34"/>
      <c r="K3153" s="35"/>
      <c r="L3153" s="33">
        <v>20</v>
      </c>
      <c r="M3153" s="33">
        <v>1</v>
      </c>
      <c r="N3153" s="33">
        <v>40</v>
      </c>
      <c r="P3153" s="32" t="e">
        <f>VLOOKUP(A3153,ยืมแฟ้ม!A:B,2,)</f>
        <v>#N/A</v>
      </c>
      <c r="Q3153" s="32" t="e">
        <f>VLOOKUP(A3153,ยืมแฟ้ม!A:C,3,)</f>
        <v>#N/A</v>
      </c>
      <c r="R3153" s="32" t="e">
        <f>VLOOKUP(A3153,ยืมแฟ้ม!A:D,4,)</f>
        <v>#N/A</v>
      </c>
      <c r="W3153" s="93" t="e">
        <f>VLOOKUP(A3153,Sheet3!A:A,1,0)</f>
        <v>#N/A</v>
      </c>
    </row>
    <row r="3154" spans="1:23" ht="18.95" customHeight="1">
      <c r="A3154" s="25">
        <v>800005675213</v>
      </c>
      <c r="B3154" s="26" t="s">
        <v>1787</v>
      </c>
      <c r="C3154" s="28" t="s">
        <v>9135</v>
      </c>
      <c r="D3154" s="28" t="s">
        <v>7912</v>
      </c>
      <c r="E3154" s="33">
        <v>20</v>
      </c>
      <c r="F3154" s="33">
        <v>1</v>
      </c>
      <c r="G3154" s="33">
        <v>41</v>
      </c>
      <c r="I3154" s="34"/>
      <c r="K3154" s="35"/>
      <c r="L3154" s="33">
        <v>20</v>
      </c>
      <c r="M3154" s="33">
        <v>1</v>
      </c>
      <c r="N3154" s="33">
        <v>41</v>
      </c>
      <c r="P3154" s="32" t="e">
        <f>VLOOKUP(A3154,ยืมแฟ้ม!A:B,2,)</f>
        <v>#N/A</v>
      </c>
      <c r="Q3154" s="32" t="e">
        <f>VLOOKUP(A3154,ยืมแฟ้ม!A:C,3,)</f>
        <v>#N/A</v>
      </c>
      <c r="R3154" s="32" t="e">
        <f>VLOOKUP(A3154,ยืมแฟ้ม!A:D,4,)</f>
        <v>#N/A</v>
      </c>
      <c r="W3154" s="93" t="e">
        <f>VLOOKUP(A3154,Sheet3!A:A,1,0)</f>
        <v>#N/A</v>
      </c>
    </row>
    <row r="3155" spans="1:23" ht="18.95" customHeight="1">
      <c r="A3155" s="25">
        <v>800007952156</v>
      </c>
      <c r="B3155" s="26" t="s">
        <v>1788</v>
      </c>
      <c r="C3155" s="28" t="s">
        <v>9135</v>
      </c>
      <c r="D3155" s="28" t="s">
        <v>7912</v>
      </c>
      <c r="E3155" s="33">
        <v>20</v>
      </c>
      <c r="F3155" s="33">
        <v>1</v>
      </c>
      <c r="G3155" s="33">
        <v>42</v>
      </c>
      <c r="I3155" s="34"/>
      <c r="K3155" s="35"/>
      <c r="L3155" s="33">
        <v>20</v>
      </c>
      <c r="M3155" s="33">
        <v>1</v>
      </c>
      <c r="N3155" s="33">
        <v>42</v>
      </c>
      <c r="P3155" s="32" t="e">
        <f>VLOOKUP(A3155,ยืมแฟ้ม!A:B,2,)</f>
        <v>#N/A</v>
      </c>
      <c r="Q3155" s="32" t="e">
        <f>VLOOKUP(A3155,ยืมแฟ้ม!A:C,3,)</f>
        <v>#N/A</v>
      </c>
      <c r="R3155" s="32" t="e">
        <f>VLOOKUP(A3155,ยืมแฟ้ม!A:D,4,)</f>
        <v>#N/A</v>
      </c>
      <c r="W3155" s="93" t="e">
        <f>VLOOKUP(A3155,Sheet3!A:A,1,0)</f>
        <v>#N/A</v>
      </c>
    </row>
    <row r="3156" spans="1:23" ht="18.95" customHeight="1">
      <c r="A3156" s="25">
        <v>800017622690</v>
      </c>
      <c r="B3156" s="26" t="s">
        <v>1789</v>
      </c>
      <c r="C3156" s="28" t="s">
        <v>4049</v>
      </c>
      <c r="D3156" s="28" t="s">
        <v>7912</v>
      </c>
      <c r="E3156" s="33">
        <v>20</v>
      </c>
      <c r="F3156" s="33">
        <v>1</v>
      </c>
      <c r="G3156" s="33">
        <v>43</v>
      </c>
      <c r="I3156" s="34"/>
      <c r="K3156" s="35"/>
      <c r="L3156" s="33">
        <v>20</v>
      </c>
      <c r="M3156" s="33">
        <v>1</v>
      </c>
      <c r="N3156" s="33">
        <v>43</v>
      </c>
      <c r="P3156" s="32" t="e">
        <f>VLOOKUP(A3156,ยืมแฟ้ม!A:B,2,)</f>
        <v>#N/A</v>
      </c>
      <c r="Q3156" s="32" t="e">
        <f>VLOOKUP(A3156,ยืมแฟ้ม!A:C,3,)</f>
        <v>#N/A</v>
      </c>
      <c r="R3156" s="32" t="e">
        <f>VLOOKUP(A3156,ยืมแฟ้ม!A:D,4,)</f>
        <v>#N/A</v>
      </c>
      <c r="W3156" s="93" t="e">
        <f>VLOOKUP(A3156,Sheet3!A:A,1,0)</f>
        <v>#N/A</v>
      </c>
    </row>
    <row r="3157" spans="1:23" ht="18.95" customHeight="1">
      <c r="A3157" s="25">
        <v>800017837215</v>
      </c>
      <c r="B3157" s="26" t="s">
        <v>1790</v>
      </c>
      <c r="C3157" s="28" t="s">
        <v>4049</v>
      </c>
      <c r="D3157" s="28" t="s">
        <v>7912</v>
      </c>
      <c r="E3157" s="33">
        <v>20</v>
      </c>
      <c r="F3157" s="33">
        <v>1</v>
      </c>
      <c r="G3157" s="33">
        <v>44</v>
      </c>
      <c r="I3157" s="34"/>
      <c r="K3157" s="35"/>
      <c r="L3157" s="33">
        <v>20</v>
      </c>
      <c r="M3157" s="33">
        <v>1</v>
      </c>
      <c r="N3157" s="33">
        <v>44</v>
      </c>
      <c r="P3157" s="32" t="e">
        <f>VLOOKUP(A3157,ยืมแฟ้ม!A:B,2,)</f>
        <v>#N/A</v>
      </c>
      <c r="Q3157" s="32" t="e">
        <f>VLOOKUP(A3157,ยืมแฟ้ม!A:C,3,)</f>
        <v>#N/A</v>
      </c>
      <c r="R3157" s="32" t="e">
        <f>VLOOKUP(A3157,ยืมแฟ้ม!A:D,4,)</f>
        <v>#N/A</v>
      </c>
      <c r="W3157" s="93" t="e">
        <f>VLOOKUP(A3157,Sheet3!A:A,1,0)</f>
        <v>#N/A</v>
      </c>
    </row>
    <row r="3158" spans="1:23" ht="18.95" customHeight="1">
      <c r="A3158" s="25">
        <v>800015924809</v>
      </c>
      <c r="B3158" s="26" t="s">
        <v>1791</v>
      </c>
      <c r="C3158" s="28" t="s">
        <v>4049</v>
      </c>
      <c r="D3158" s="28" t="s">
        <v>7912</v>
      </c>
      <c r="E3158" s="33">
        <v>20</v>
      </c>
      <c r="F3158" s="33">
        <v>1</v>
      </c>
      <c r="G3158" s="33">
        <v>45</v>
      </c>
      <c r="I3158" s="34"/>
      <c r="K3158" s="35"/>
      <c r="L3158" s="33">
        <v>20</v>
      </c>
      <c r="M3158" s="33">
        <v>1</v>
      </c>
      <c r="N3158" s="33">
        <v>45</v>
      </c>
      <c r="P3158" s="32" t="e">
        <f>VLOOKUP(A3158,ยืมแฟ้ม!A:B,2,)</f>
        <v>#N/A</v>
      </c>
      <c r="Q3158" s="32" t="e">
        <f>VLOOKUP(A3158,ยืมแฟ้ม!A:C,3,)</f>
        <v>#N/A</v>
      </c>
      <c r="R3158" s="32" t="e">
        <f>VLOOKUP(A3158,ยืมแฟ้ม!A:D,4,)</f>
        <v>#N/A</v>
      </c>
      <c r="W3158" s="93" t="e">
        <f>VLOOKUP(A3158,Sheet3!A:A,1,0)</f>
        <v>#N/A</v>
      </c>
    </row>
    <row r="3159" spans="1:23" ht="18.95" customHeight="1">
      <c r="A3159" s="25">
        <v>800022717980</v>
      </c>
      <c r="B3159" s="26" t="s">
        <v>1792</v>
      </c>
      <c r="C3159" s="28" t="s">
        <v>4049</v>
      </c>
      <c r="D3159" s="28" t="s">
        <v>7912</v>
      </c>
      <c r="E3159" s="33">
        <v>20</v>
      </c>
      <c r="F3159" s="33">
        <v>1</v>
      </c>
      <c r="G3159" s="33">
        <v>46</v>
      </c>
      <c r="I3159" s="34"/>
      <c r="K3159" s="35"/>
      <c r="L3159" s="33">
        <v>20</v>
      </c>
      <c r="M3159" s="33">
        <v>1</v>
      </c>
      <c r="N3159" s="33">
        <v>46</v>
      </c>
      <c r="P3159" s="32" t="e">
        <f>VLOOKUP(A3159,ยืมแฟ้ม!A:B,2,)</f>
        <v>#N/A</v>
      </c>
      <c r="Q3159" s="32" t="e">
        <f>VLOOKUP(A3159,ยืมแฟ้ม!A:C,3,)</f>
        <v>#N/A</v>
      </c>
      <c r="R3159" s="32" t="e">
        <f>VLOOKUP(A3159,ยืมแฟ้ม!A:D,4,)</f>
        <v>#N/A</v>
      </c>
      <c r="W3159" s="93" t="e">
        <f>VLOOKUP(A3159,Sheet3!A:A,1,0)</f>
        <v>#N/A</v>
      </c>
    </row>
    <row r="3160" spans="1:23" ht="18.95" customHeight="1">
      <c r="A3160" s="25">
        <v>800024721535</v>
      </c>
      <c r="B3160" s="26" t="s">
        <v>1793</v>
      </c>
      <c r="C3160" s="28" t="s">
        <v>4049</v>
      </c>
      <c r="D3160" s="28" t="s">
        <v>7912</v>
      </c>
      <c r="E3160" s="33">
        <v>20</v>
      </c>
      <c r="F3160" s="33">
        <v>1</v>
      </c>
      <c r="G3160" s="33">
        <v>47</v>
      </c>
      <c r="I3160" s="34"/>
      <c r="K3160" s="35"/>
      <c r="L3160" s="33">
        <v>20</v>
      </c>
      <c r="M3160" s="33">
        <v>1</v>
      </c>
      <c r="N3160" s="33">
        <v>47</v>
      </c>
      <c r="P3160" s="32" t="e">
        <f>VLOOKUP(A3160,ยืมแฟ้ม!A:B,2,)</f>
        <v>#N/A</v>
      </c>
      <c r="Q3160" s="32" t="e">
        <f>VLOOKUP(A3160,ยืมแฟ้ม!A:C,3,)</f>
        <v>#N/A</v>
      </c>
      <c r="R3160" s="32" t="e">
        <f>VLOOKUP(A3160,ยืมแฟ้ม!A:D,4,)</f>
        <v>#N/A</v>
      </c>
      <c r="W3160" s="93" t="e">
        <f>VLOOKUP(A3160,Sheet3!A:A,1,0)</f>
        <v>#N/A</v>
      </c>
    </row>
    <row r="3161" spans="1:23" ht="18.95" customHeight="1">
      <c r="I3161" s="34"/>
      <c r="K3161" s="35"/>
      <c r="L3161" s="33">
        <v>20</v>
      </c>
      <c r="M3161" s="33">
        <v>1</v>
      </c>
      <c r="N3161" s="33">
        <v>48</v>
      </c>
      <c r="P3161" s="32" t="e">
        <f>VLOOKUP(A3161,ยืมแฟ้ม!A:B,2,)</f>
        <v>#N/A</v>
      </c>
      <c r="Q3161" s="32" t="e">
        <f>VLOOKUP(A3161,ยืมแฟ้ม!A:C,3,)</f>
        <v>#N/A</v>
      </c>
      <c r="R3161" s="32" t="e">
        <f>VLOOKUP(A3161,ยืมแฟ้ม!A:D,4,)</f>
        <v>#N/A</v>
      </c>
      <c r="W3161" s="93" t="e">
        <f>VLOOKUP(A3161,Sheet3!A:A,1,0)</f>
        <v>#N/A</v>
      </c>
    </row>
    <row r="3162" spans="1:23" ht="18.95" customHeight="1">
      <c r="A3162" s="25">
        <v>800030948395</v>
      </c>
      <c r="B3162" s="26" t="s">
        <v>1794</v>
      </c>
      <c r="C3162" s="28" t="s">
        <v>4049</v>
      </c>
      <c r="D3162" s="28" t="s">
        <v>7912</v>
      </c>
      <c r="E3162" s="33">
        <v>20</v>
      </c>
      <c r="F3162" s="33">
        <v>1</v>
      </c>
      <c r="G3162" s="33">
        <v>49</v>
      </c>
      <c r="I3162" s="34"/>
      <c r="K3162" s="35"/>
      <c r="L3162" s="33">
        <v>20</v>
      </c>
      <c r="M3162" s="33">
        <v>1</v>
      </c>
      <c r="N3162" s="33">
        <v>49</v>
      </c>
      <c r="P3162" s="32" t="e">
        <f>VLOOKUP(A3162,ยืมแฟ้ม!A:B,2,)</f>
        <v>#N/A</v>
      </c>
      <c r="Q3162" s="32" t="e">
        <f>VLOOKUP(A3162,ยืมแฟ้ม!A:C,3,)</f>
        <v>#N/A</v>
      </c>
      <c r="R3162" s="32" t="e">
        <f>VLOOKUP(A3162,ยืมแฟ้ม!A:D,4,)</f>
        <v>#N/A</v>
      </c>
      <c r="W3162" s="93" t="e">
        <f>VLOOKUP(A3162,Sheet3!A:A,1,0)</f>
        <v>#N/A</v>
      </c>
    </row>
    <row r="3163" spans="1:23" ht="18.95" customHeight="1">
      <c r="A3163" s="25">
        <v>800022668407</v>
      </c>
      <c r="B3163" s="26" t="s">
        <v>1795</v>
      </c>
      <c r="C3163" s="28" t="s">
        <v>4049</v>
      </c>
      <c r="D3163" s="28" t="s">
        <v>7912</v>
      </c>
      <c r="E3163" s="33">
        <v>20</v>
      </c>
      <c r="F3163" s="33">
        <v>1</v>
      </c>
      <c r="G3163" s="33">
        <v>50</v>
      </c>
      <c r="I3163" s="34"/>
      <c r="K3163" s="35"/>
      <c r="L3163" s="33">
        <v>20</v>
      </c>
      <c r="M3163" s="33">
        <v>1</v>
      </c>
      <c r="N3163" s="33">
        <v>50</v>
      </c>
      <c r="P3163" s="32" t="e">
        <f>VLOOKUP(A3163,ยืมแฟ้ม!A:B,2,)</f>
        <v>#N/A</v>
      </c>
      <c r="Q3163" s="32" t="e">
        <f>VLOOKUP(A3163,ยืมแฟ้ม!A:C,3,)</f>
        <v>#N/A</v>
      </c>
      <c r="R3163" s="32" t="e">
        <f>VLOOKUP(A3163,ยืมแฟ้ม!A:D,4,)</f>
        <v>#N/A</v>
      </c>
      <c r="W3163" s="93" t="e">
        <f>VLOOKUP(A3163,Sheet3!A:A,1,0)</f>
        <v>#N/A</v>
      </c>
    </row>
    <row r="3164" spans="1:23" ht="18.95" customHeight="1">
      <c r="A3164" s="25">
        <v>800027685000</v>
      </c>
      <c r="B3164" s="26" t="s">
        <v>1796</v>
      </c>
      <c r="C3164" s="28" t="s">
        <v>7911</v>
      </c>
      <c r="D3164" s="28" t="s">
        <v>7912</v>
      </c>
      <c r="E3164" s="33">
        <v>20</v>
      </c>
      <c r="F3164" s="33">
        <v>1</v>
      </c>
      <c r="G3164" s="33">
        <v>51</v>
      </c>
      <c r="I3164" s="34"/>
      <c r="K3164" s="35"/>
      <c r="L3164" s="33">
        <v>20</v>
      </c>
      <c r="M3164" s="33">
        <v>1</v>
      </c>
      <c r="N3164" s="33">
        <v>51</v>
      </c>
      <c r="P3164" s="32" t="e">
        <f>VLOOKUP(A3164,ยืมแฟ้ม!A:B,2,)</f>
        <v>#N/A</v>
      </c>
      <c r="Q3164" s="32" t="e">
        <f>VLOOKUP(A3164,ยืมแฟ้ม!A:C,3,)</f>
        <v>#N/A</v>
      </c>
      <c r="R3164" s="32" t="e">
        <f>VLOOKUP(A3164,ยืมแฟ้ม!A:D,4,)</f>
        <v>#N/A</v>
      </c>
      <c r="W3164" s="93" t="e">
        <f>VLOOKUP(A3164,Sheet3!A:A,1,0)</f>
        <v>#N/A</v>
      </c>
    </row>
    <row r="3165" spans="1:23" ht="18.95" customHeight="1">
      <c r="A3165" s="25">
        <v>800007104055</v>
      </c>
      <c r="B3165" s="26" t="s">
        <v>1797</v>
      </c>
      <c r="C3165" s="28" t="s">
        <v>9135</v>
      </c>
      <c r="D3165" s="28" t="s">
        <v>7912</v>
      </c>
      <c r="E3165" s="33">
        <v>20</v>
      </c>
      <c r="F3165" s="33">
        <v>1</v>
      </c>
      <c r="G3165" s="33">
        <v>52</v>
      </c>
      <c r="I3165" s="34"/>
      <c r="K3165" s="35"/>
      <c r="L3165" s="33">
        <v>20</v>
      </c>
      <c r="M3165" s="33">
        <v>1</v>
      </c>
      <c r="N3165" s="33">
        <v>52</v>
      </c>
      <c r="P3165" s="32" t="e">
        <f>VLOOKUP(A3165,ยืมแฟ้ม!A:B,2,)</f>
        <v>#N/A</v>
      </c>
      <c r="Q3165" s="32" t="e">
        <f>VLOOKUP(A3165,ยืมแฟ้ม!A:C,3,)</f>
        <v>#N/A</v>
      </c>
      <c r="R3165" s="32" t="e">
        <f>VLOOKUP(A3165,ยืมแฟ้ม!A:D,4,)</f>
        <v>#N/A</v>
      </c>
      <c r="W3165" s="93" t="e">
        <f>VLOOKUP(A3165,Sheet3!A:A,1,0)</f>
        <v>#N/A</v>
      </c>
    </row>
    <row r="3166" spans="1:23" ht="18.95" customHeight="1">
      <c r="A3166" s="25">
        <v>800003816348</v>
      </c>
      <c r="B3166" s="26" t="s">
        <v>1798</v>
      </c>
      <c r="C3166" s="28" t="s">
        <v>9134</v>
      </c>
      <c r="D3166" s="28" t="s">
        <v>7912</v>
      </c>
      <c r="E3166" s="33">
        <v>20</v>
      </c>
      <c r="F3166" s="33">
        <v>1</v>
      </c>
      <c r="G3166" s="33">
        <v>53</v>
      </c>
      <c r="I3166" s="34"/>
      <c r="K3166" s="35"/>
      <c r="L3166" s="33">
        <v>20</v>
      </c>
      <c r="M3166" s="33">
        <v>1</v>
      </c>
      <c r="N3166" s="33">
        <v>53</v>
      </c>
      <c r="P3166" s="32" t="e">
        <f>VLOOKUP(A3166,ยืมแฟ้ม!A:B,2,)</f>
        <v>#N/A</v>
      </c>
      <c r="Q3166" s="32" t="e">
        <f>VLOOKUP(A3166,ยืมแฟ้ม!A:C,3,)</f>
        <v>#N/A</v>
      </c>
      <c r="R3166" s="32" t="e">
        <f>VLOOKUP(A3166,ยืมแฟ้ม!A:D,4,)</f>
        <v>#N/A</v>
      </c>
      <c r="W3166" s="93" t="e">
        <f>VLOOKUP(A3166,Sheet3!A:A,1,0)</f>
        <v>#N/A</v>
      </c>
    </row>
    <row r="3167" spans="1:23" ht="18.95" customHeight="1">
      <c r="E3167" s="33">
        <v>20</v>
      </c>
      <c r="F3167" s="33">
        <v>1</v>
      </c>
      <c r="G3167" s="33">
        <v>54</v>
      </c>
      <c r="I3167" s="34"/>
      <c r="K3167" s="35"/>
      <c r="L3167" s="33">
        <v>20</v>
      </c>
      <c r="M3167" s="33">
        <v>1</v>
      </c>
      <c r="N3167" s="33">
        <v>54</v>
      </c>
      <c r="P3167" s="32" t="e">
        <f>VLOOKUP(A3167,ยืมแฟ้ม!A:B,2,)</f>
        <v>#N/A</v>
      </c>
      <c r="Q3167" s="32" t="e">
        <f>VLOOKUP(A3167,ยืมแฟ้ม!A:C,3,)</f>
        <v>#N/A</v>
      </c>
      <c r="R3167" s="32" t="e">
        <f>VLOOKUP(A3167,ยืมแฟ้ม!A:D,4,)</f>
        <v>#N/A</v>
      </c>
      <c r="W3167" s="93" t="e">
        <f>VLOOKUP(A3167,Sheet3!A:A,1,0)</f>
        <v>#N/A</v>
      </c>
    </row>
    <row r="3168" spans="1:23" ht="18.95" customHeight="1">
      <c r="A3168" s="25">
        <v>847652010103</v>
      </c>
      <c r="B3168" s="26" t="s">
        <v>1799</v>
      </c>
      <c r="C3168" s="28" t="s">
        <v>9135</v>
      </c>
      <c r="D3168" s="28" t="s">
        <v>7912</v>
      </c>
      <c r="E3168" s="33">
        <v>20</v>
      </c>
      <c r="F3168" s="33">
        <v>1</v>
      </c>
      <c r="G3168" s="33">
        <v>55</v>
      </c>
      <c r="I3168" s="34"/>
      <c r="K3168" s="35"/>
      <c r="L3168" s="33">
        <v>20</v>
      </c>
      <c r="M3168" s="33">
        <v>1</v>
      </c>
      <c r="N3168" s="33">
        <v>55</v>
      </c>
      <c r="P3168" s="32" t="e">
        <f>VLOOKUP(A3168,ยืมแฟ้ม!A:B,2,)</f>
        <v>#N/A</v>
      </c>
      <c r="Q3168" s="32" t="e">
        <f>VLOOKUP(A3168,ยืมแฟ้ม!A:C,3,)</f>
        <v>#N/A</v>
      </c>
      <c r="R3168" s="32" t="e">
        <f>VLOOKUP(A3168,ยืมแฟ้ม!A:D,4,)</f>
        <v>#N/A</v>
      </c>
      <c r="W3168" s="93" t="e">
        <f>VLOOKUP(A3168,Sheet3!A:A,1,0)</f>
        <v>#N/A</v>
      </c>
    </row>
    <row r="3169" spans="1:23" ht="18.95" customHeight="1">
      <c r="A3169" s="25">
        <v>800031765541</v>
      </c>
      <c r="B3169" s="26" t="s">
        <v>1800</v>
      </c>
      <c r="C3169" s="28" t="s">
        <v>7911</v>
      </c>
      <c r="D3169" s="28" t="s">
        <v>7912</v>
      </c>
      <c r="E3169" s="33">
        <v>20</v>
      </c>
      <c r="F3169" s="33">
        <v>1</v>
      </c>
      <c r="G3169" s="33">
        <v>56</v>
      </c>
      <c r="I3169" s="34"/>
      <c r="K3169" s="35"/>
      <c r="L3169" s="33">
        <v>20</v>
      </c>
      <c r="M3169" s="33">
        <v>1</v>
      </c>
      <c r="N3169" s="33">
        <v>56</v>
      </c>
      <c r="P3169" s="32" t="e">
        <f>VLOOKUP(A3169,ยืมแฟ้ม!A:B,2,)</f>
        <v>#N/A</v>
      </c>
      <c r="Q3169" s="32" t="e">
        <f>VLOOKUP(A3169,ยืมแฟ้ม!A:C,3,)</f>
        <v>#N/A</v>
      </c>
      <c r="R3169" s="32" t="e">
        <f>VLOOKUP(A3169,ยืมแฟ้ม!A:D,4,)</f>
        <v>#N/A</v>
      </c>
      <c r="W3169" s="93" t="e">
        <f>VLOOKUP(A3169,Sheet3!A:A,1,0)</f>
        <v>#N/A</v>
      </c>
    </row>
    <row r="3170" spans="1:23" ht="18.95" customHeight="1">
      <c r="A3170" s="25">
        <v>800014709623</v>
      </c>
      <c r="B3170" s="26" t="s">
        <v>1801</v>
      </c>
      <c r="C3170" s="28" t="s">
        <v>7911</v>
      </c>
      <c r="D3170" s="28" t="s">
        <v>7912</v>
      </c>
      <c r="E3170" s="33">
        <v>20</v>
      </c>
      <c r="F3170" s="33">
        <v>1</v>
      </c>
      <c r="G3170" s="33">
        <v>57</v>
      </c>
      <c r="I3170" s="34"/>
      <c r="K3170" s="35"/>
      <c r="L3170" s="33">
        <v>20</v>
      </c>
      <c r="M3170" s="33">
        <v>1</v>
      </c>
      <c r="N3170" s="33">
        <v>57</v>
      </c>
      <c r="P3170" s="32" t="e">
        <f>VLOOKUP(A3170,ยืมแฟ้ม!A:B,2,)</f>
        <v>#N/A</v>
      </c>
      <c r="Q3170" s="32" t="e">
        <f>VLOOKUP(A3170,ยืมแฟ้ม!A:C,3,)</f>
        <v>#N/A</v>
      </c>
      <c r="R3170" s="32" t="e">
        <f>VLOOKUP(A3170,ยืมแฟ้ม!A:D,4,)</f>
        <v>#N/A</v>
      </c>
      <c r="W3170" s="93" t="e">
        <f>VLOOKUP(A3170,Sheet3!A:A,1,0)</f>
        <v>#N/A</v>
      </c>
    </row>
    <row r="3171" spans="1:23" ht="18.95" customHeight="1">
      <c r="A3171" s="25">
        <v>800016806682</v>
      </c>
      <c r="B3171" s="26" t="s">
        <v>1802</v>
      </c>
      <c r="C3171" s="28" t="s">
        <v>7911</v>
      </c>
      <c r="D3171" s="28" t="s">
        <v>7912</v>
      </c>
      <c r="E3171" s="33">
        <v>20</v>
      </c>
      <c r="F3171" s="33">
        <v>1</v>
      </c>
      <c r="G3171" s="33">
        <v>58</v>
      </c>
      <c r="I3171" s="34"/>
      <c r="K3171" s="35"/>
      <c r="L3171" s="33">
        <v>20</v>
      </c>
      <c r="M3171" s="33">
        <v>1</v>
      </c>
      <c r="N3171" s="33">
        <v>58</v>
      </c>
      <c r="P3171" s="32" t="e">
        <f>VLOOKUP(A3171,ยืมแฟ้ม!A:B,2,)</f>
        <v>#N/A</v>
      </c>
      <c r="Q3171" s="32" t="e">
        <f>VLOOKUP(A3171,ยืมแฟ้ม!A:C,3,)</f>
        <v>#N/A</v>
      </c>
      <c r="R3171" s="32" t="e">
        <f>VLOOKUP(A3171,ยืมแฟ้ม!A:D,4,)</f>
        <v>#N/A</v>
      </c>
      <c r="W3171" s="93" t="e">
        <f>VLOOKUP(A3171,Sheet3!A:A,1,0)</f>
        <v>#N/A</v>
      </c>
    </row>
    <row r="3172" spans="1:23" ht="18.95" customHeight="1">
      <c r="A3172" s="25">
        <v>800022924933</v>
      </c>
      <c r="B3172" s="26" t="s">
        <v>1803</v>
      </c>
      <c r="C3172" s="28" t="s">
        <v>7911</v>
      </c>
      <c r="D3172" s="28" t="s">
        <v>7912</v>
      </c>
      <c r="E3172" s="33">
        <v>20</v>
      </c>
      <c r="F3172" s="33">
        <v>1</v>
      </c>
      <c r="G3172" s="33">
        <v>59</v>
      </c>
      <c r="I3172" s="34"/>
      <c r="K3172" s="35"/>
      <c r="L3172" s="33">
        <v>20</v>
      </c>
      <c r="M3172" s="33">
        <v>1</v>
      </c>
      <c r="N3172" s="33">
        <v>59</v>
      </c>
      <c r="P3172" s="32" t="e">
        <f>VLOOKUP(A3172,ยืมแฟ้ม!A:B,2,)</f>
        <v>#N/A</v>
      </c>
      <c r="Q3172" s="32" t="e">
        <f>VLOOKUP(A3172,ยืมแฟ้ม!A:C,3,)</f>
        <v>#N/A</v>
      </c>
      <c r="R3172" s="32" t="e">
        <f>VLOOKUP(A3172,ยืมแฟ้ม!A:D,4,)</f>
        <v>#N/A</v>
      </c>
      <c r="W3172" s="93" t="e">
        <f>VLOOKUP(A3172,Sheet3!A:A,1,0)</f>
        <v>#N/A</v>
      </c>
    </row>
    <row r="3173" spans="1:23" ht="18.95" customHeight="1">
      <c r="A3173" s="25">
        <v>800033720122</v>
      </c>
      <c r="B3173" s="26" t="s">
        <v>1804</v>
      </c>
      <c r="C3173" s="28" t="s">
        <v>7911</v>
      </c>
      <c r="D3173" s="28" t="s">
        <v>7912</v>
      </c>
      <c r="E3173" s="33">
        <v>20</v>
      </c>
      <c r="F3173" s="33">
        <v>1</v>
      </c>
      <c r="G3173" s="33">
        <v>60</v>
      </c>
      <c r="I3173" s="34"/>
      <c r="K3173" s="35"/>
      <c r="L3173" s="33">
        <v>20</v>
      </c>
      <c r="M3173" s="33">
        <v>1</v>
      </c>
      <c r="N3173" s="33">
        <v>60</v>
      </c>
      <c r="P3173" s="32" t="e">
        <f>VLOOKUP(A3173,ยืมแฟ้ม!A:B,2,)</f>
        <v>#N/A</v>
      </c>
      <c r="Q3173" s="32" t="e">
        <f>VLOOKUP(A3173,ยืมแฟ้ม!A:C,3,)</f>
        <v>#N/A</v>
      </c>
      <c r="R3173" s="32" t="e">
        <f>VLOOKUP(A3173,ยืมแฟ้ม!A:D,4,)</f>
        <v>#N/A</v>
      </c>
      <c r="W3173" s="93" t="e">
        <f>VLOOKUP(A3173,Sheet3!A:A,1,0)</f>
        <v>#N/A</v>
      </c>
    </row>
    <row r="3174" spans="1:23" ht="18.95" customHeight="1">
      <c r="A3174" s="25">
        <v>800021535292</v>
      </c>
      <c r="B3174" s="26" t="s">
        <v>1805</v>
      </c>
      <c r="C3174" s="28" t="s">
        <v>7911</v>
      </c>
      <c r="D3174" s="28" t="s">
        <v>7912</v>
      </c>
      <c r="E3174" s="33">
        <v>20</v>
      </c>
      <c r="F3174" s="33">
        <v>1</v>
      </c>
      <c r="G3174" s="33">
        <v>61</v>
      </c>
      <c r="I3174" s="34"/>
      <c r="K3174" s="35"/>
      <c r="L3174" s="33">
        <v>20</v>
      </c>
      <c r="M3174" s="33">
        <v>1</v>
      </c>
      <c r="N3174" s="33">
        <v>61</v>
      </c>
      <c r="P3174" s="32" t="e">
        <f>VLOOKUP(A3174,ยืมแฟ้ม!A:B,2,)</f>
        <v>#N/A</v>
      </c>
      <c r="Q3174" s="32" t="e">
        <f>VLOOKUP(A3174,ยืมแฟ้ม!A:C,3,)</f>
        <v>#N/A</v>
      </c>
      <c r="R3174" s="32" t="e">
        <f>VLOOKUP(A3174,ยืมแฟ้ม!A:D,4,)</f>
        <v>#N/A</v>
      </c>
      <c r="W3174" s="93" t="e">
        <f>VLOOKUP(A3174,Sheet3!A:A,1,0)</f>
        <v>#N/A</v>
      </c>
    </row>
    <row r="3175" spans="1:23" ht="18.95" customHeight="1">
      <c r="A3175" s="25">
        <v>800001255812</v>
      </c>
      <c r="B3175" s="26" t="s">
        <v>1806</v>
      </c>
      <c r="C3175" s="28" t="s">
        <v>9135</v>
      </c>
      <c r="D3175" s="28" t="s">
        <v>7912</v>
      </c>
      <c r="E3175" s="33">
        <v>20</v>
      </c>
      <c r="F3175" s="33">
        <v>2</v>
      </c>
      <c r="G3175" s="33">
        <v>1</v>
      </c>
      <c r="I3175" s="34"/>
      <c r="K3175" s="35"/>
      <c r="L3175" s="33">
        <v>20</v>
      </c>
      <c r="M3175" s="33">
        <v>2</v>
      </c>
      <c r="N3175" s="33">
        <v>1</v>
      </c>
      <c r="P3175" s="32" t="e">
        <f>VLOOKUP(A3175,ยืมแฟ้ม!A:B,2,)</f>
        <v>#N/A</v>
      </c>
      <c r="Q3175" s="32" t="e">
        <f>VLOOKUP(A3175,ยืมแฟ้ม!A:C,3,)</f>
        <v>#N/A</v>
      </c>
      <c r="R3175" s="32" t="e">
        <f>VLOOKUP(A3175,ยืมแฟ้ม!A:D,4,)</f>
        <v>#N/A</v>
      </c>
      <c r="W3175" s="93" t="e">
        <f>VLOOKUP(A3175,Sheet3!A:A,1,0)</f>
        <v>#N/A</v>
      </c>
    </row>
    <row r="3176" spans="1:23" ht="18.95" customHeight="1">
      <c r="A3176" s="25">
        <v>800046449271</v>
      </c>
      <c r="B3176" s="26" t="s">
        <v>1807</v>
      </c>
      <c r="C3176" s="28" t="s">
        <v>9201</v>
      </c>
      <c r="D3176" s="28" t="s">
        <v>7816</v>
      </c>
      <c r="E3176" s="33">
        <v>20</v>
      </c>
      <c r="F3176" s="33">
        <v>2</v>
      </c>
      <c r="G3176" s="33">
        <v>2</v>
      </c>
      <c r="I3176" s="34"/>
      <c r="K3176" s="35"/>
      <c r="L3176" s="33">
        <v>20</v>
      </c>
      <c r="M3176" s="33">
        <v>2</v>
      </c>
      <c r="N3176" s="33">
        <v>2</v>
      </c>
      <c r="P3176" s="32" t="e">
        <f>VLOOKUP(A3176,ยืมแฟ้ม!A:B,2,)</f>
        <v>#N/A</v>
      </c>
      <c r="Q3176" s="32" t="e">
        <f>VLOOKUP(A3176,ยืมแฟ้ม!A:C,3,)</f>
        <v>#N/A</v>
      </c>
      <c r="R3176" s="32" t="e">
        <f>VLOOKUP(A3176,ยืมแฟ้ม!A:D,4,)</f>
        <v>#N/A</v>
      </c>
      <c r="W3176" s="93" t="e">
        <f>VLOOKUP(A3176,Sheet3!A:A,1,0)</f>
        <v>#N/A</v>
      </c>
    </row>
    <row r="3177" spans="1:23" ht="18.95" customHeight="1">
      <c r="I3177" s="34"/>
      <c r="K3177" s="35"/>
      <c r="L3177" s="33">
        <v>20</v>
      </c>
      <c r="M3177" s="33">
        <v>2</v>
      </c>
      <c r="N3177" s="33">
        <v>3</v>
      </c>
      <c r="P3177" s="32" t="e">
        <f>VLOOKUP(A3177,ยืมแฟ้ม!A:B,2,)</f>
        <v>#N/A</v>
      </c>
      <c r="Q3177" s="32" t="e">
        <f>VLOOKUP(A3177,ยืมแฟ้ม!A:C,3,)</f>
        <v>#N/A</v>
      </c>
      <c r="R3177" s="32" t="e">
        <f>VLOOKUP(A3177,ยืมแฟ้ม!A:D,4,)</f>
        <v>#N/A</v>
      </c>
      <c r="W3177" s="93" t="e">
        <f>VLOOKUP(A3177,Sheet3!A:A,1,0)</f>
        <v>#N/A</v>
      </c>
    </row>
    <row r="3178" spans="1:23" ht="18.95" customHeight="1">
      <c r="A3178" s="25">
        <v>801152017233</v>
      </c>
      <c r="B3178" s="26" t="s">
        <v>1808</v>
      </c>
      <c r="C3178" s="28" t="s">
        <v>7911</v>
      </c>
      <c r="D3178" s="28" t="s">
        <v>7912</v>
      </c>
      <c r="E3178" s="33">
        <v>20</v>
      </c>
      <c r="F3178" s="33">
        <v>2</v>
      </c>
      <c r="G3178" s="33">
        <v>4</v>
      </c>
      <c r="I3178" s="34"/>
      <c r="K3178" s="35"/>
      <c r="L3178" s="33">
        <v>20</v>
      </c>
      <c r="M3178" s="33">
        <v>2</v>
      </c>
      <c r="N3178" s="33">
        <v>4</v>
      </c>
      <c r="P3178" s="32" t="e">
        <f>VLOOKUP(A3178,ยืมแฟ้ม!A:B,2,)</f>
        <v>#N/A</v>
      </c>
      <c r="Q3178" s="32" t="e">
        <f>VLOOKUP(A3178,ยืมแฟ้ม!A:C,3,)</f>
        <v>#N/A</v>
      </c>
      <c r="R3178" s="32" t="e">
        <f>VLOOKUP(A3178,ยืมแฟ้ม!A:D,4,)</f>
        <v>#N/A</v>
      </c>
      <c r="W3178" s="93" t="e">
        <f>VLOOKUP(A3178,Sheet3!A:A,1,0)</f>
        <v>#N/A</v>
      </c>
    </row>
    <row r="3179" spans="1:23" ht="18.95" customHeight="1">
      <c r="A3179" s="25">
        <v>854352003008</v>
      </c>
      <c r="B3179" s="26" t="s">
        <v>1809</v>
      </c>
      <c r="C3179" s="28" t="s">
        <v>4049</v>
      </c>
      <c r="D3179" s="28" t="s">
        <v>7822</v>
      </c>
      <c r="E3179" s="33">
        <v>20</v>
      </c>
      <c r="F3179" s="33">
        <v>2</v>
      </c>
      <c r="G3179" s="33">
        <v>5</v>
      </c>
      <c r="I3179" s="34"/>
      <c r="K3179" s="35"/>
      <c r="L3179" s="33">
        <v>20</v>
      </c>
      <c r="M3179" s="33">
        <v>2</v>
      </c>
      <c r="N3179" s="33">
        <v>5</v>
      </c>
      <c r="P3179" s="32" t="e">
        <f>VLOOKUP(A3179,ยืมแฟ้ม!A:B,2,)</f>
        <v>#N/A</v>
      </c>
      <c r="Q3179" s="32" t="e">
        <f>VLOOKUP(A3179,ยืมแฟ้ม!A:C,3,)</f>
        <v>#N/A</v>
      </c>
      <c r="R3179" s="32" t="e">
        <f>VLOOKUP(A3179,ยืมแฟ้ม!A:D,4,)</f>
        <v>#N/A</v>
      </c>
      <c r="W3179" s="93" t="e">
        <f>VLOOKUP(A3179,Sheet3!A:A,1,0)</f>
        <v>#N/A</v>
      </c>
    </row>
    <row r="3180" spans="1:23" ht="18.95" customHeight="1">
      <c r="A3180" s="25">
        <v>800044550757</v>
      </c>
      <c r="B3180" s="26" t="s">
        <v>1810</v>
      </c>
      <c r="C3180" s="28" t="s">
        <v>9085</v>
      </c>
      <c r="D3180" s="28" t="s">
        <v>7816</v>
      </c>
      <c r="E3180" s="33">
        <v>20</v>
      </c>
      <c r="F3180" s="33">
        <v>2</v>
      </c>
      <c r="G3180" s="33">
        <v>6</v>
      </c>
      <c r="I3180" s="34"/>
      <c r="K3180" s="35"/>
      <c r="L3180" s="33">
        <v>20</v>
      </c>
      <c r="M3180" s="33">
        <v>2</v>
      </c>
      <c r="N3180" s="33">
        <v>6</v>
      </c>
      <c r="P3180" s="32" t="e">
        <f>VLOOKUP(A3180,ยืมแฟ้ม!A:B,2,)</f>
        <v>#N/A</v>
      </c>
      <c r="Q3180" s="32" t="e">
        <f>VLOOKUP(A3180,ยืมแฟ้ม!A:C,3,)</f>
        <v>#N/A</v>
      </c>
      <c r="R3180" s="32" t="e">
        <f>VLOOKUP(A3180,ยืมแฟ้ม!A:D,4,)</f>
        <v>#N/A</v>
      </c>
      <c r="W3180" s="93" t="e">
        <f>VLOOKUP(A3180,Sheet3!A:A,1,0)</f>
        <v>#N/A</v>
      </c>
    </row>
    <row r="3181" spans="1:23" ht="18.95" customHeight="1">
      <c r="A3181" s="25">
        <v>800042537210</v>
      </c>
      <c r="B3181" s="26" t="s">
        <v>1811</v>
      </c>
      <c r="C3181" s="28" t="s">
        <v>9085</v>
      </c>
      <c r="D3181" s="28" t="s">
        <v>7816</v>
      </c>
      <c r="E3181" s="33">
        <v>20</v>
      </c>
      <c r="F3181" s="33">
        <v>2</v>
      </c>
      <c r="G3181" s="33">
        <v>7</v>
      </c>
      <c r="I3181" s="34"/>
      <c r="K3181" s="35"/>
      <c r="L3181" s="33">
        <v>20</v>
      </c>
      <c r="M3181" s="33">
        <v>2</v>
      </c>
      <c r="N3181" s="33">
        <v>7</v>
      </c>
      <c r="P3181" s="32" t="e">
        <f>VLOOKUP(A3181,ยืมแฟ้ม!A:B,2,)</f>
        <v>#N/A</v>
      </c>
      <c r="Q3181" s="32" t="e">
        <f>VLOOKUP(A3181,ยืมแฟ้ม!A:C,3,)</f>
        <v>#N/A</v>
      </c>
      <c r="R3181" s="32" t="e">
        <f>VLOOKUP(A3181,ยืมแฟ้ม!A:D,4,)</f>
        <v>#N/A</v>
      </c>
      <c r="W3181" s="93" t="e">
        <f>VLOOKUP(A3181,Sheet3!A:A,1,0)</f>
        <v>#N/A</v>
      </c>
    </row>
    <row r="3182" spans="1:23" ht="18.95" customHeight="1">
      <c r="A3182" s="25">
        <v>800045069666</v>
      </c>
      <c r="B3182" s="26" t="s">
        <v>1812</v>
      </c>
      <c r="C3182" s="28" t="s">
        <v>9085</v>
      </c>
      <c r="D3182" s="28" t="s">
        <v>7816</v>
      </c>
      <c r="E3182" s="33">
        <v>20</v>
      </c>
      <c r="F3182" s="33">
        <v>2</v>
      </c>
      <c r="G3182" s="33">
        <v>8</v>
      </c>
      <c r="I3182" s="34"/>
      <c r="K3182" s="35"/>
      <c r="L3182" s="33">
        <v>20</v>
      </c>
      <c r="M3182" s="33">
        <v>2</v>
      </c>
      <c r="N3182" s="33">
        <v>8</v>
      </c>
      <c r="P3182" s="32" t="e">
        <f>VLOOKUP(A3182,ยืมแฟ้ม!A:B,2,)</f>
        <v>#N/A</v>
      </c>
      <c r="Q3182" s="32" t="e">
        <f>VLOOKUP(A3182,ยืมแฟ้ม!A:C,3,)</f>
        <v>#N/A</v>
      </c>
      <c r="R3182" s="32" t="e">
        <f>VLOOKUP(A3182,ยืมแฟ้ม!A:D,4,)</f>
        <v>#N/A</v>
      </c>
      <c r="W3182" s="93" t="e">
        <f>VLOOKUP(A3182,Sheet3!A:A,1,0)</f>
        <v>#N/A</v>
      </c>
    </row>
    <row r="3183" spans="1:23" ht="18.95" customHeight="1">
      <c r="I3183" s="34"/>
      <c r="K3183" s="35"/>
      <c r="L3183" s="33">
        <v>20</v>
      </c>
      <c r="M3183" s="33">
        <v>2</v>
      </c>
      <c r="N3183" s="33">
        <v>9</v>
      </c>
      <c r="P3183" s="32" t="e">
        <f>VLOOKUP(A3183,ยืมแฟ้ม!A:B,2,)</f>
        <v>#N/A</v>
      </c>
      <c r="Q3183" s="32" t="e">
        <f>VLOOKUP(A3183,ยืมแฟ้ม!A:C,3,)</f>
        <v>#N/A</v>
      </c>
      <c r="R3183" s="32" t="e">
        <f>VLOOKUP(A3183,ยืมแฟ้ม!A:D,4,)</f>
        <v>#N/A</v>
      </c>
      <c r="W3183" s="93" t="e">
        <f>VLOOKUP(A3183,Sheet3!A:A,1,0)</f>
        <v>#N/A</v>
      </c>
    </row>
    <row r="3184" spans="1:23" ht="18.95" customHeight="1">
      <c r="A3184" s="25">
        <v>800022993516</v>
      </c>
      <c r="B3184" s="26" t="s">
        <v>1813</v>
      </c>
      <c r="C3184" s="28" t="s">
        <v>9085</v>
      </c>
      <c r="D3184" s="28" t="s">
        <v>7816</v>
      </c>
      <c r="E3184" s="33">
        <v>20</v>
      </c>
      <c r="F3184" s="33">
        <v>2</v>
      </c>
      <c r="G3184" s="33">
        <v>10</v>
      </c>
      <c r="I3184" s="34"/>
      <c r="K3184" s="35"/>
      <c r="L3184" s="33">
        <v>20</v>
      </c>
      <c r="M3184" s="33">
        <v>2</v>
      </c>
      <c r="N3184" s="33">
        <v>10</v>
      </c>
      <c r="P3184" s="32" t="e">
        <f>VLOOKUP(A3184,ยืมแฟ้ม!A:B,2,)</f>
        <v>#N/A</v>
      </c>
      <c r="Q3184" s="32" t="e">
        <f>VLOOKUP(A3184,ยืมแฟ้ม!A:C,3,)</f>
        <v>#N/A</v>
      </c>
      <c r="R3184" s="32" t="e">
        <f>VLOOKUP(A3184,ยืมแฟ้ม!A:D,4,)</f>
        <v>#N/A</v>
      </c>
      <c r="W3184" s="93" t="e">
        <f>VLOOKUP(A3184,Sheet3!A:A,1,0)</f>
        <v>#N/A</v>
      </c>
    </row>
    <row r="3185" spans="1:23" ht="18.95" customHeight="1">
      <c r="A3185" s="25">
        <v>800063493285</v>
      </c>
      <c r="B3185" s="26" t="s">
        <v>1814</v>
      </c>
      <c r="C3185" s="28" t="s">
        <v>9133</v>
      </c>
      <c r="D3185" s="28" t="s">
        <v>7816</v>
      </c>
      <c r="E3185" s="33">
        <v>20</v>
      </c>
      <c r="F3185" s="33">
        <v>2</v>
      </c>
      <c r="G3185" s="33">
        <v>11</v>
      </c>
      <c r="I3185" s="34"/>
      <c r="K3185" s="35"/>
      <c r="L3185" s="33">
        <v>20</v>
      </c>
      <c r="M3185" s="33">
        <v>2</v>
      </c>
      <c r="N3185" s="33">
        <v>11</v>
      </c>
      <c r="P3185" s="32" t="e">
        <f>VLOOKUP(A3185,ยืมแฟ้ม!A:B,2,)</f>
        <v>#N/A</v>
      </c>
      <c r="Q3185" s="32" t="e">
        <f>VLOOKUP(A3185,ยืมแฟ้ม!A:C,3,)</f>
        <v>#N/A</v>
      </c>
      <c r="R3185" s="32" t="e">
        <f>VLOOKUP(A3185,ยืมแฟ้ม!A:D,4,)</f>
        <v>#N/A</v>
      </c>
      <c r="W3185" s="93" t="e">
        <f>VLOOKUP(A3185,Sheet3!A:A,1,0)</f>
        <v>#N/A</v>
      </c>
    </row>
    <row r="3186" spans="1:23" ht="18.95" customHeight="1">
      <c r="A3186" s="25">
        <v>800043764805</v>
      </c>
      <c r="B3186" s="26" t="s">
        <v>1815</v>
      </c>
      <c r="C3186" s="28" t="s">
        <v>9085</v>
      </c>
      <c r="D3186" s="28" t="s">
        <v>7816</v>
      </c>
      <c r="E3186" s="33">
        <v>20</v>
      </c>
      <c r="F3186" s="33">
        <v>2</v>
      </c>
      <c r="G3186" s="33">
        <v>12</v>
      </c>
      <c r="I3186" s="34"/>
      <c r="K3186" s="35"/>
      <c r="L3186" s="33">
        <v>20</v>
      </c>
      <c r="M3186" s="33">
        <v>2</v>
      </c>
      <c r="N3186" s="33">
        <v>12</v>
      </c>
      <c r="P3186" s="32" t="e">
        <f>VLOOKUP(A3186,ยืมแฟ้ม!A:B,2,)</f>
        <v>#N/A</v>
      </c>
      <c r="Q3186" s="32" t="e">
        <f>VLOOKUP(A3186,ยืมแฟ้ม!A:C,3,)</f>
        <v>#N/A</v>
      </c>
      <c r="R3186" s="32" t="e">
        <f>VLOOKUP(A3186,ยืมแฟ้ม!A:D,4,)</f>
        <v>#N/A</v>
      </c>
      <c r="W3186" s="93" t="e">
        <f>VLOOKUP(A3186,Sheet3!A:A,1,0)</f>
        <v>#N/A</v>
      </c>
    </row>
    <row r="3187" spans="1:23" ht="18.95" customHeight="1">
      <c r="A3187" s="25">
        <v>800043909160</v>
      </c>
      <c r="B3187" s="26" t="s">
        <v>1816</v>
      </c>
      <c r="C3187" s="28" t="s">
        <v>9085</v>
      </c>
      <c r="D3187" s="28" t="s">
        <v>7816</v>
      </c>
      <c r="E3187" s="33">
        <v>20</v>
      </c>
      <c r="F3187" s="33">
        <v>2</v>
      </c>
      <c r="G3187" s="33">
        <v>13</v>
      </c>
      <c r="I3187" s="34"/>
      <c r="K3187" s="35"/>
      <c r="L3187" s="33">
        <v>20</v>
      </c>
      <c r="M3187" s="33">
        <v>2</v>
      </c>
      <c r="N3187" s="33">
        <v>13</v>
      </c>
      <c r="P3187" s="32" t="e">
        <f>VLOOKUP(A3187,ยืมแฟ้ม!A:B,2,)</f>
        <v>#N/A</v>
      </c>
      <c r="Q3187" s="32" t="e">
        <f>VLOOKUP(A3187,ยืมแฟ้ม!A:C,3,)</f>
        <v>#N/A</v>
      </c>
      <c r="R3187" s="32" t="e">
        <f>VLOOKUP(A3187,ยืมแฟ้ม!A:D,4,)</f>
        <v>#N/A</v>
      </c>
      <c r="W3187" s="93" t="e">
        <f>VLOOKUP(A3187,Sheet3!A:A,1,0)</f>
        <v>#N/A</v>
      </c>
    </row>
    <row r="3188" spans="1:23" ht="18.95" customHeight="1">
      <c r="E3188" s="33">
        <v>20</v>
      </c>
      <c r="F3188" s="33">
        <v>2</v>
      </c>
      <c r="G3188" s="33">
        <v>14</v>
      </c>
      <c r="I3188" s="34"/>
      <c r="K3188" s="35"/>
      <c r="L3188" s="33">
        <v>20</v>
      </c>
      <c r="M3188" s="33">
        <v>2</v>
      </c>
      <c r="N3188" s="33">
        <v>14</v>
      </c>
      <c r="P3188" s="32" t="e">
        <f>VLOOKUP(A3188,ยืมแฟ้ม!A:B,2,)</f>
        <v>#N/A</v>
      </c>
      <c r="Q3188" s="32" t="e">
        <f>VLOOKUP(A3188,ยืมแฟ้ม!A:C,3,)</f>
        <v>#N/A</v>
      </c>
      <c r="R3188" s="32" t="e">
        <f>VLOOKUP(A3188,ยืมแฟ้ม!A:D,4,)</f>
        <v>#N/A</v>
      </c>
      <c r="W3188" s="93" t="e">
        <f>VLOOKUP(A3188,Sheet3!A:A,1,0)</f>
        <v>#N/A</v>
      </c>
    </row>
    <row r="3189" spans="1:23" ht="18.95" customHeight="1">
      <c r="A3189" s="25">
        <v>800025511364</v>
      </c>
      <c r="B3189" s="26" t="s">
        <v>1817</v>
      </c>
      <c r="C3189" s="28" t="s">
        <v>9085</v>
      </c>
      <c r="D3189" s="28" t="s">
        <v>7816</v>
      </c>
      <c r="E3189" s="33">
        <v>20</v>
      </c>
      <c r="F3189" s="33">
        <v>2</v>
      </c>
      <c r="G3189" s="33">
        <v>15</v>
      </c>
      <c r="I3189" s="34"/>
      <c r="K3189" s="35"/>
      <c r="L3189" s="33">
        <v>20</v>
      </c>
      <c r="M3189" s="33">
        <v>2</v>
      </c>
      <c r="N3189" s="33">
        <v>15</v>
      </c>
      <c r="P3189" s="32" t="e">
        <f>VLOOKUP(A3189,ยืมแฟ้ม!A:B,2,)</f>
        <v>#N/A</v>
      </c>
      <c r="Q3189" s="32" t="e">
        <f>VLOOKUP(A3189,ยืมแฟ้ม!A:C,3,)</f>
        <v>#N/A</v>
      </c>
      <c r="R3189" s="32" t="e">
        <f>VLOOKUP(A3189,ยืมแฟ้ม!A:D,4,)</f>
        <v>#N/A</v>
      </c>
      <c r="W3189" s="93" t="e">
        <f>VLOOKUP(A3189,Sheet3!A:A,1,0)</f>
        <v>#N/A</v>
      </c>
    </row>
    <row r="3190" spans="1:23" ht="18.95" customHeight="1">
      <c r="A3190" s="25">
        <v>800055405123</v>
      </c>
      <c r="B3190" s="26" t="s">
        <v>1818</v>
      </c>
      <c r="C3190" s="28" t="s">
        <v>9133</v>
      </c>
      <c r="D3190" s="28" t="s">
        <v>7816</v>
      </c>
      <c r="E3190" s="33">
        <v>20</v>
      </c>
      <c r="F3190" s="33">
        <v>2</v>
      </c>
      <c r="G3190" s="33">
        <v>16</v>
      </c>
      <c r="I3190" s="34"/>
      <c r="K3190" s="35"/>
      <c r="L3190" s="33">
        <v>20</v>
      </c>
      <c r="M3190" s="33">
        <v>2</v>
      </c>
      <c r="N3190" s="33">
        <v>16</v>
      </c>
      <c r="P3190" s="32" t="e">
        <f>VLOOKUP(A3190,ยืมแฟ้ม!A:B,2,)</f>
        <v>#N/A</v>
      </c>
      <c r="Q3190" s="32" t="e">
        <f>VLOOKUP(A3190,ยืมแฟ้ม!A:C,3,)</f>
        <v>#N/A</v>
      </c>
      <c r="R3190" s="32" t="e">
        <f>VLOOKUP(A3190,ยืมแฟ้ม!A:D,4,)</f>
        <v>#N/A</v>
      </c>
      <c r="W3190" s="93" t="e">
        <f>VLOOKUP(A3190,Sheet3!A:A,1,0)</f>
        <v>#N/A</v>
      </c>
    </row>
    <row r="3191" spans="1:23" ht="18.95" customHeight="1">
      <c r="A3191" s="25">
        <v>800043095580</v>
      </c>
      <c r="B3191" s="26" t="s">
        <v>1819</v>
      </c>
      <c r="C3191" s="28" t="s">
        <v>9085</v>
      </c>
      <c r="D3191" s="28" t="s">
        <v>7816</v>
      </c>
      <c r="E3191" s="33">
        <v>20</v>
      </c>
      <c r="F3191" s="33">
        <v>2</v>
      </c>
      <c r="G3191" s="33">
        <v>17</v>
      </c>
      <c r="I3191" s="34"/>
      <c r="K3191" s="35"/>
      <c r="L3191" s="33">
        <v>20</v>
      </c>
      <c r="M3191" s="33">
        <v>2</v>
      </c>
      <c r="N3191" s="33">
        <v>17</v>
      </c>
      <c r="P3191" s="32" t="e">
        <f>VLOOKUP(A3191,ยืมแฟ้ม!A:B,2,)</f>
        <v>#N/A</v>
      </c>
      <c r="Q3191" s="32" t="e">
        <f>VLOOKUP(A3191,ยืมแฟ้ม!A:C,3,)</f>
        <v>#N/A</v>
      </c>
      <c r="R3191" s="32" t="e">
        <f>VLOOKUP(A3191,ยืมแฟ้ม!A:D,4,)</f>
        <v>#N/A</v>
      </c>
      <c r="W3191" s="93" t="e">
        <f>VLOOKUP(A3191,Sheet3!A:A,1,0)</f>
        <v>#N/A</v>
      </c>
    </row>
    <row r="3192" spans="1:23" ht="18.95" customHeight="1">
      <c r="A3192" s="25">
        <v>800032411947</v>
      </c>
      <c r="B3192" s="26" t="s">
        <v>1820</v>
      </c>
      <c r="C3192" s="28" t="s">
        <v>3537</v>
      </c>
      <c r="D3192" s="28" t="s">
        <v>10026</v>
      </c>
      <c r="E3192" s="33">
        <v>20</v>
      </c>
      <c r="F3192" s="33">
        <v>2</v>
      </c>
      <c r="G3192" s="33">
        <v>18</v>
      </c>
      <c r="I3192" s="34"/>
      <c r="K3192" s="35"/>
      <c r="L3192" s="33">
        <v>20</v>
      </c>
      <c r="M3192" s="33">
        <v>2</v>
      </c>
      <c r="N3192" s="33">
        <v>18</v>
      </c>
      <c r="P3192" s="32" t="e">
        <f>VLOOKUP(A3192,ยืมแฟ้ม!A:B,2,)</f>
        <v>#N/A</v>
      </c>
      <c r="Q3192" s="32" t="e">
        <f>VLOOKUP(A3192,ยืมแฟ้ม!A:C,3,)</f>
        <v>#N/A</v>
      </c>
      <c r="R3192" s="32" t="e">
        <f>VLOOKUP(A3192,ยืมแฟ้ม!A:D,4,)</f>
        <v>#N/A</v>
      </c>
      <c r="W3192" s="93" t="e">
        <f>VLOOKUP(A3192,Sheet3!A:A,1,0)</f>
        <v>#N/A</v>
      </c>
    </row>
    <row r="3193" spans="1:23" ht="18.95" customHeight="1">
      <c r="A3193" s="25">
        <v>800033446934</v>
      </c>
      <c r="B3193" s="26" t="s">
        <v>1821</v>
      </c>
      <c r="C3193" s="28" t="s">
        <v>3537</v>
      </c>
      <c r="D3193" s="28" t="s">
        <v>7827</v>
      </c>
      <c r="E3193" s="33">
        <v>20</v>
      </c>
      <c r="F3193" s="33">
        <v>2</v>
      </c>
      <c r="G3193" s="33">
        <v>19</v>
      </c>
      <c r="I3193" s="34"/>
      <c r="K3193" s="35"/>
      <c r="L3193" s="33">
        <v>20</v>
      </c>
      <c r="M3193" s="33">
        <v>2</v>
      </c>
      <c r="N3193" s="33">
        <v>19</v>
      </c>
      <c r="P3193" s="32" t="e">
        <f>VLOOKUP(A3193,ยืมแฟ้ม!A:B,2,)</f>
        <v>#N/A</v>
      </c>
      <c r="Q3193" s="32" t="e">
        <f>VLOOKUP(A3193,ยืมแฟ้ม!A:C,3,)</f>
        <v>#N/A</v>
      </c>
      <c r="R3193" s="32" t="e">
        <f>VLOOKUP(A3193,ยืมแฟ้ม!A:D,4,)</f>
        <v>#N/A</v>
      </c>
      <c r="W3193" s="93" t="e">
        <f>VLOOKUP(A3193,Sheet3!A:A,1,0)</f>
        <v>#N/A</v>
      </c>
    </row>
    <row r="3194" spans="1:23" ht="18.95" customHeight="1">
      <c r="A3194" s="25">
        <v>800037942284</v>
      </c>
      <c r="B3194" s="26" t="s">
        <v>1822</v>
      </c>
      <c r="C3194" s="28" t="s">
        <v>9201</v>
      </c>
      <c r="D3194" s="28" t="s">
        <v>7816</v>
      </c>
      <c r="E3194" s="33">
        <v>20</v>
      </c>
      <c r="F3194" s="33">
        <v>2</v>
      </c>
      <c r="G3194" s="33">
        <v>20</v>
      </c>
      <c r="I3194" s="34"/>
      <c r="K3194" s="35"/>
      <c r="L3194" s="33">
        <v>20</v>
      </c>
      <c r="M3194" s="33">
        <v>2</v>
      </c>
      <c r="N3194" s="33">
        <v>20</v>
      </c>
      <c r="P3194" s="32" t="e">
        <f>VLOOKUP(A3194,ยืมแฟ้ม!A:B,2,)</f>
        <v>#N/A</v>
      </c>
      <c r="Q3194" s="32" t="e">
        <f>VLOOKUP(A3194,ยืมแฟ้ม!A:C,3,)</f>
        <v>#N/A</v>
      </c>
      <c r="R3194" s="32" t="e">
        <f>VLOOKUP(A3194,ยืมแฟ้ม!A:D,4,)</f>
        <v>#N/A</v>
      </c>
      <c r="W3194" s="93" t="e">
        <f>VLOOKUP(A3194,Sheet3!A:A,1,0)</f>
        <v>#N/A</v>
      </c>
    </row>
    <row r="3195" spans="1:23" ht="18.95" customHeight="1">
      <c r="I3195" s="34"/>
      <c r="K3195" s="35"/>
      <c r="L3195" s="33">
        <v>20</v>
      </c>
      <c r="M3195" s="33">
        <v>2</v>
      </c>
      <c r="N3195" s="33">
        <v>21</v>
      </c>
      <c r="P3195" s="32" t="e">
        <f>VLOOKUP(A3195,ยืมแฟ้ม!A:B,2,)</f>
        <v>#N/A</v>
      </c>
      <c r="Q3195" s="32" t="e">
        <f>VLOOKUP(A3195,ยืมแฟ้ม!A:C,3,)</f>
        <v>#N/A</v>
      </c>
      <c r="R3195" s="32" t="e">
        <f>VLOOKUP(A3195,ยืมแฟ้ม!A:D,4,)</f>
        <v>#N/A</v>
      </c>
      <c r="W3195" s="93" t="e">
        <f>VLOOKUP(A3195,Sheet3!A:A,1,0)</f>
        <v>#N/A</v>
      </c>
    </row>
    <row r="3196" spans="1:23" ht="18.95" customHeight="1">
      <c r="A3196" s="25">
        <v>800067681596</v>
      </c>
      <c r="B3196" s="26" t="s">
        <v>1823</v>
      </c>
      <c r="C3196" s="28" t="s">
        <v>9133</v>
      </c>
      <c r="D3196" s="28" t="s">
        <v>9141</v>
      </c>
      <c r="E3196" s="33">
        <v>20</v>
      </c>
      <c r="F3196" s="33">
        <v>2</v>
      </c>
      <c r="G3196" s="33">
        <v>22</v>
      </c>
      <c r="I3196" s="34"/>
      <c r="K3196" s="35"/>
      <c r="L3196" s="33">
        <v>20</v>
      </c>
      <c r="M3196" s="33">
        <v>2</v>
      </c>
      <c r="N3196" s="33">
        <v>22</v>
      </c>
      <c r="P3196" s="32" t="e">
        <f>VLOOKUP(A3196,ยืมแฟ้ม!A:B,2,)</f>
        <v>#N/A</v>
      </c>
      <c r="Q3196" s="32" t="e">
        <f>VLOOKUP(A3196,ยืมแฟ้ม!A:C,3,)</f>
        <v>#N/A</v>
      </c>
      <c r="R3196" s="32" t="e">
        <f>VLOOKUP(A3196,ยืมแฟ้ม!A:D,4,)</f>
        <v>#N/A</v>
      </c>
      <c r="W3196" s="93" t="e">
        <f>VLOOKUP(A3196,Sheet3!A:A,1,0)</f>
        <v>#N/A</v>
      </c>
    </row>
    <row r="3197" spans="1:23" ht="18.95" customHeight="1">
      <c r="I3197" s="34"/>
      <c r="K3197" s="35"/>
      <c r="L3197" s="33">
        <v>20</v>
      </c>
      <c r="M3197" s="33">
        <v>2</v>
      </c>
      <c r="N3197" s="33">
        <v>23</v>
      </c>
      <c r="P3197" s="32" t="e">
        <f>VLOOKUP(A3197,ยืมแฟ้ม!A:B,2,)</f>
        <v>#N/A</v>
      </c>
      <c r="Q3197" s="32" t="e">
        <f>VLOOKUP(A3197,ยืมแฟ้ม!A:C,3,)</f>
        <v>#N/A</v>
      </c>
      <c r="R3197" s="32" t="e">
        <f>VLOOKUP(A3197,ยืมแฟ้ม!A:D,4,)</f>
        <v>#N/A</v>
      </c>
      <c r="W3197" s="93" t="e">
        <f>VLOOKUP(A3197,Sheet3!A:A,1,0)</f>
        <v>#N/A</v>
      </c>
    </row>
    <row r="3198" spans="1:23" ht="18.95" customHeight="1">
      <c r="A3198" s="25">
        <v>800053301019</v>
      </c>
      <c r="B3198" s="26" t="s">
        <v>9300</v>
      </c>
      <c r="C3198" s="28" t="s">
        <v>9135</v>
      </c>
      <c r="D3198" s="28" t="s">
        <v>7816</v>
      </c>
      <c r="E3198" s="33">
        <v>20</v>
      </c>
      <c r="F3198" s="33">
        <v>2</v>
      </c>
      <c r="G3198" s="33">
        <v>24</v>
      </c>
      <c r="I3198" s="34"/>
      <c r="K3198" s="35"/>
      <c r="L3198" s="33">
        <v>20</v>
      </c>
      <c r="M3198" s="33">
        <v>2</v>
      </c>
      <c r="N3198" s="33">
        <v>24</v>
      </c>
      <c r="P3198" s="32" t="e">
        <f>VLOOKUP(A3198,ยืมแฟ้ม!A:B,2,)</f>
        <v>#N/A</v>
      </c>
      <c r="Q3198" s="32" t="e">
        <f>VLOOKUP(A3198,ยืมแฟ้ม!A:C,3,)</f>
        <v>#N/A</v>
      </c>
      <c r="R3198" s="32" t="e">
        <f>VLOOKUP(A3198,ยืมแฟ้ม!A:D,4,)</f>
        <v>#N/A</v>
      </c>
      <c r="W3198" s="93" t="e">
        <f>VLOOKUP(A3198,Sheet3!A:A,1,0)</f>
        <v>#N/A</v>
      </c>
    </row>
    <row r="3199" spans="1:23" ht="18.95" customHeight="1">
      <c r="I3199" s="34"/>
      <c r="K3199" s="35"/>
      <c r="L3199" s="33">
        <v>20</v>
      </c>
      <c r="M3199" s="33">
        <v>2</v>
      </c>
      <c r="N3199" s="33">
        <v>25</v>
      </c>
      <c r="P3199" s="32" t="e">
        <f>VLOOKUP(A3199,ยืมแฟ้ม!A:B,2,)</f>
        <v>#N/A</v>
      </c>
      <c r="Q3199" s="32" t="e">
        <f>VLOOKUP(A3199,ยืมแฟ้ม!A:C,3,)</f>
        <v>#N/A</v>
      </c>
      <c r="R3199" s="32" t="e">
        <f>VLOOKUP(A3199,ยืมแฟ้ม!A:D,4,)</f>
        <v>#N/A</v>
      </c>
      <c r="W3199" s="93" t="e">
        <f>VLOOKUP(A3199,Sheet3!A:A,1,0)</f>
        <v>#N/A</v>
      </c>
    </row>
    <row r="3200" spans="1:23" ht="18.95" customHeight="1">
      <c r="E3200" s="33">
        <v>20</v>
      </c>
      <c r="F3200" s="33">
        <v>2</v>
      </c>
      <c r="G3200" s="33">
        <v>26</v>
      </c>
      <c r="I3200" s="34"/>
      <c r="K3200" s="35"/>
      <c r="L3200" s="33">
        <v>20</v>
      </c>
      <c r="M3200" s="33">
        <v>2</v>
      </c>
      <c r="N3200" s="33">
        <v>26</v>
      </c>
      <c r="P3200" s="32" t="e">
        <f>VLOOKUP(A3200,ยืมแฟ้ม!A:B,2,)</f>
        <v>#N/A</v>
      </c>
      <c r="Q3200" s="32" t="e">
        <f>VLOOKUP(A3200,ยืมแฟ้ม!A:C,3,)</f>
        <v>#N/A</v>
      </c>
      <c r="R3200" s="32" t="e">
        <f>VLOOKUP(A3200,ยืมแฟ้ม!A:D,4,)</f>
        <v>#N/A</v>
      </c>
      <c r="W3200" s="93" t="e">
        <f>VLOOKUP(A3200,Sheet3!A:A,1,0)</f>
        <v>#N/A</v>
      </c>
    </row>
    <row r="3201" spans="1:23" ht="18.95" customHeight="1">
      <c r="I3201" s="34"/>
      <c r="K3201" s="35"/>
      <c r="L3201" s="33">
        <v>20</v>
      </c>
      <c r="M3201" s="33">
        <v>2</v>
      </c>
      <c r="N3201" s="33">
        <v>27</v>
      </c>
      <c r="P3201" s="32" t="e">
        <f>VLOOKUP(A3201,ยืมแฟ้ม!A:B,2,)</f>
        <v>#N/A</v>
      </c>
      <c r="Q3201" s="32" t="e">
        <f>VLOOKUP(A3201,ยืมแฟ้ม!A:C,3,)</f>
        <v>#N/A</v>
      </c>
      <c r="R3201" s="32" t="e">
        <f>VLOOKUP(A3201,ยืมแฟ้ม!A:D,4,)</f>
        <v>#N/A</v>
      </c>
      <c r="W3201" s="93" t="e">
        <f>VLOOKUP(A3201,Sheet3!A:A,1,0)</f>
        <v>#N/A</v>
      </c>
    </row>
    <row r="3202" spans="1:23" ht="18.95" customHeight="1">
      <c r="A3202" s="25">
        <v>800030102811</v>
      </c>
      <c r="B3202" s="26" t="s">
        <v>1824</v>
      </c>
      <c r="C3202" s="28" t="s">
        <v>9135</v>
      </c>
      <c r="D3202" s="28" t="s">
        <v>7912</v>
      </c>
      <c r="E3202" s="33">
        <v>20</v>
      </c>
      <c r="F3202" s="33">
        <v>2</v>
      </c>
      <c r="G3202" s="33">
        <v>28</v>
      </c>
      <c r="I3202" s="34"/>
      <c r="K3202" s="35"/>
      <c r="L3202" s="33">
        <v>20</v>
      </c>
      <c r="M3202" s="33">
        <v>2</v>
      </c>
      <c r="N3202" s="33">
        <v>28</v>
      </c>
      <c r="P3202" s="32" t="e">
        <f>VLOOKUP(A3202,ยืมแฟ้ม!A:B,2,)</f>
        <v>#N/A</v>
      </c>
      <c r="Q3202" s="32" t="e">
        <f>VLOOKUP(A3202,ยืมแฟ้ม!A:C,3,)</f>
        <v>#N/A</v>
      </c>
      <c r="R3202" s="32" t="e">
        <f>VLOOKUP(A3202,ยืมแฟ้ม!A:D,4,)</f>
        <v>#N/A</v>
      </c>
      <c r="W3202" s="93" t="e">
        <f>VLOOKUP(A3202,Sheet3!A:A,1,0)</f>
        <v>#N/A</v>
      </c>
    </row>
    <row r="3203" spans="1:23" ht="18.95" customHeight="1">
      <c r="A3203" s="25">
        <v>800043838088</v>
      </c>
      <c r="B3203" s="26" t="s">
        <v>1825</v>
      </c>
      <c r="C3203" s="28" t="s">
        <v>9201</v>
      </c>
      <c r="D3203" s="28" t="s">
        <v>7816</v>
      </c>
      <c r="E3203" s="33">
        <v>20</v>
      </c>
      <c r="F3203" s="33">
        <v>2</v>
      </c>
      <c r="G3203" s="33">
        <v>29</v>
      </c>
      <c r="I3203" s="34"/>
      <c r="K3203" s="35"/>
      <c r="L3203" s="33">
        <v>20</v>
      </c>
      <c r="M3203" s="33">
        <v>2</v>
      </c>
      <c r="N3203" s="33">
        <v>29</v>
      </c>
      <c r="P3203" s="32" t="e">
        <f>VLOOKUP(A3203,ยืมแฟ้ม!A:B,2,)</f>
        <v>#N/A</v>
      </c>
      <c r="Q3203" s="32" t="e">
        <f>VLOOKUP(A3203,ยืมแฟ้ม!A:C,3,)</f>
        <v>#N/A</v>
      </c>
      <c r="R3203" s="32" t="e">
        <f>VLOOKUP(A3203,ยืมแฟ้ม!A:D,4,)</f>
        <v>#N/A</v>
      </c>
      <c r="W3203" s="93" t="e">
        <f>VLOOKUP(A3203,Sheet3!A:A,1,0)</f>
        <v>#N/A</v>
      </c>
    </row>
    <row r="3204" spans="1:23" ht="18.95" customHeight="1">
      <c r="I3204" s="34"/>
      <c r="K3204" s="35"/>
      <c r="L3204" s="33">
        <v>20</v>
      </c>
      <c r="M3204" s="33">
        <v>2</v>
      </c>
      <c r="N3204" s="33">
        <v>30</v>
      </c>
      <c r="P3204" s="32" t="e">
        <f>VLOOKUP(A3204,ยืมแฟ้ม!A:B,2,)</f>
        <v>#N/A</v>
      </c>
      <c r="Q3204" s="32" t="e">
        <f>VLOOKUP(A3204,ยืมแฟ้ม!A:C,3,)</f>
        <v>#N/A</v>
      </c>
      <c r="R3204" s="32" t="e">
        <f>VLOOKUP(A3204,ยืมแฟ้ม!A:D,4,)</f>
        <v>#N/A</v>
      </c>
      <c r="W3204" s="93" t="e">
        <f>VLOOKUP(A3204,Sheet3!A:A,1,0)</f>
        <v>#N/A</v>
      </c>
    </row>
    <row r="3205" spans="1:23" ht="18.95" customHeight="1">
      <c r="I3205" s="34"/>
      <c r="K3205" s="35"/>
      <c r="L3205" s="33">
        <v>20</v>
      </c>
      <c r="M3205" s="33">
        <v>2</v>
      </c>
      <c r="N3205" s="33">
        <v>31</v>
      </c>
      <c r="P3205" s="32" t="e">
        <f>VLOOKUP(A3205,ยืมแฟ้ม!A:B,2,)</f>
        <v>#N/A</v>
      </c>
      <c r="Q3205" s="32" t="e">
        <f>VLOOKUP(A3205,ยืมแฟ้ม!A:C,3,)</f>
        <v>#N/A</v>
      </c>
      <c r="R3205" s="32" t="e">
        <f>VLOOKUP(A3205,ยืมแฟ้ม!A:D,4,)</f>
        <v>#N/A</v>
      </c>
      <c r="W3205" s="93" t="e">
        <f>VLOOKUP(A3205,Sheet3!A:A,1,0)</f>
        <v>#N/A</v>
      </c>
    </row>
    <row r="3206" spans="1:23" ht="18.95" customHeight="1">
      <c r="A3206" s="25">
        <v>854352023832</v>
      </c>
      <c r="B3206" s="26" t="s">
        <v>1826</v>
      </c>
      <c r="C3206" s="28" t="s">
        <v>4049</v>
      </c>
      <c r="D3206" s="28" t="s">
        <v>7912</v>
      </c>
      <c r="E3206" s="33">
        <v>20</v>
      </c>
      <c r="F3206" s="33">
        <v>2</v>
      </c>
      <c r="G3206" s="33">
        <v>32</v>
      </c>
      <c r="I3206" s="34"/>
      <c r="K3206" s="35"/>
      <c r="L3206" s="33">
        <v>20</v>
      </c>
      <c r="M3206" s="33">
        <v>2</v>
      </c>
      <c r="N3206" s="33">
        <v>32</v>
      </c>
      <c r="P3206" s="32" t="e">
        <f>VLOOKUP(A3206,ยืมแฟ้ม!A:B,2,)</f>
        <v>#N/A</v>
      </c>
      <c r="Q3206" s="32" t="e">
        <f>VLOOKUP(A3206,ยืมแฟ้ม!A:C,3,)</f>
        <v>#N/A</v>
      </c>
      <c r="R3206" s="32" t="e">
        <f>VLOOKUP(A3206,ยืมแฟ้ม!A:D,4,)</f>
        <v>#N/A</v>
      </c>
      <c r="W3206" s="93" t="e">
        <f>VLOOKUP(A3206,Sheet3!A:A,1,0)</f>
        <v>#N/A</v>
      </c>
    </row>
    <row r="3207" spans="1:23" ht="18.95" customHeight="1">
      <c r="A3207" s="25">
        <v>800055404142</v>
      </c>
      <c r="B3207" s="26" t="s">
        <v>1827</v>
      </c>
      <c r="C3207" s="28" t="s">
        <v>9133</v>
      </c>
      <c r="D3207" s="28" t="s">
        <v>7816</v>
      </c>
      <c r="E3207" s="33">
        <v>20</v>
      </c>
      <c r="F3207" s="33">
        <v>2</v>
      </c>
      <c r="G3207" s="33">
        <v>33</v>
      </c>
      <c r="I3207" s="34"/>
      <c r="K3207" s="35"/>
      <c r="L3207" s="33">
        <v>20</v>
      </c>
      <c r="M3207" s="33">
        <v>2</v>
      </c>
      <c r="N3207" s="33">
        <v>33</v>
      </c>
      <c r="P3207" s="32" t="e">
        <f>VLOOKUP(A3207,ยืมแฟ้ม!A:B,2,)</f>
        <v>#N/A</v>
      </c>
      <c r="Q3207" s="32" t="e">
        <f>VLOOKUP(A3207,ยืมแฟ้ม!A:C,3,)</f>
        <v>#N/A</v>
      </c>
      <c r="R3207" s="32" t="e">
        <f>VLOOKUP(A3207,ยืมแฟ้ม!A:D,4,)</f>
        <v>#N/A</v>
      </c>
      <c r="W3207" s="93" t="e">
        <f>VLOOKUP(A3207,Sheet3!A:A,1,0)</f>
        <v>#N/A</v>
      </c>
    </row>
    <row r="3208" spans="1:23" ht="18.95" customHeight="1">
      <c r="A3208" s="25">
        <v>800002883638</v>
      </c>
      <c r="B3208" s="26" t="s">
        <v>1828</v>
      </c>
      <c r="C3208" s="28" t="s">
        <v>7911</v>
      </c>
      <c r="D3208" s="28" t="s">
        <v>7912</v>
      </c>
      <c r="E3208" s="33">
        <v>20</v>
      </c>
      <c r="F3208" s="33">
        <v>2</v>
      </c>
      <c r="G3208" s="33">
        <v>34</v>
      </c>
      <c r="I3208" s="34"/>
      <c r="K3208" s="35"/>
      <c r="L3208" s="33">
        <v>20</v>
      </c>
      <c r="M3208" s="33">
        <v>2</v>
      </c>
      <c r="N3208" s="33">
        <v>34</v>
      </c>
      <c r="P3208" s="32" t="e">
        <f>VLOOKUP(A3208,ยืมแฟ้ม!A:B,2,)</f>
        <v>#N/A</v>
      </c>
      <c r="Q3208" s="32" t="e">
        <f>VLOOKUP(A3208,ยืมแฟ้ม!A:C,3,)</f>
        <v>#N/A</v>
      </c>
      <c r="R3208" s="32" t="e">
        <f>VLOOKUP(A3208,ยืมแฟ้ม!A:D,4,)</f>
        <v>#N/A</v>
      </c>
      <c r="W3208" s="93" t="e">
        <f>VLOOKUP(A3208,Sheet3!A:A,1,0)</f>
        <v>#N/A</v>
      </c>
    </row>
    <row r="3209" spans="1:23" ht="18.95" customHeight="1">
      <c r="A3209" s="25">
        <v>800018594252</v>
      </c>
      <c r="B3209" s="26" t="s">
        <v>1829</v>
      </c>
      <c r="C3209" s="28" t="s">
        <v>3537</v>
      </c>
      <c r="D3209" s="28" t="s">
        <v>7912</v>
      </c>
      <c r="E3209" s="33">
        <v>20</v>
      </c>
      <c r="F3209" s="33">
        <v>2</v>
      </c>
      <c r="G3209" s="33">
        <v>35</v>
      </c>
      <c r="I3209" s="34"/>
      <c r="K3209" s="35"/>
      <c r="L3209" s="33">
        <v>20</v>
      </c>
      <c r="M3209" s="33">
        <v>2</v>
      </c>
      <c r="N3209" s="33">
        <v>35</v>
      </c>
      <c r="P3209" s="32" t="e">
        <f>VLOOKUP(A3209,ยืมแฟ้ม!A:B,2,)</f>
        <v>#N/A</v>
      </c>
      <c r="Q3209" s="32" t="e">
        <f>VLOOKUP(A3209,ยืมแฟ้ม!A:C,3,)</f>
        <v>#N/A</v>
      </c>
      <c r="R3209" s="32" t="e">
        <f>VLOOKUP(A3209,ยืมแฟ้ม!A:D,4,)</f>
        <v>#N/A</v>
      </c>
      <c r="W3209" s="93" t="e">
        <f>VLOOKUP(A3209,Sheet3!A:A,1,0)</f>
        <v>#N/A</v>
      </c>
    </row>
    <row r="3210" spans="1:23" ht="18.95" customHeight="1">
      <c r="E3210" s="33">
        <v>20</v>
      </c>
      <c r="F3210" s="33">
        <v>2</v>
      </c>
      <c r="G3210" s="33">
        <v>36</v>
      </c>
      <c r="I3210" s="34"/>
      <c r="K3210" s="35"/>
      <c r="L3210" s="33">
        <v>20</v>
      </c>
      <c r="M3210" s="33">
        <v>2</v>
      </c>
      <c r="N3210" s="33">
        <v>36</v>
      </c>
      <c r="P3210" s="32" t="e">
        <f>VLOOKUP(A3210,ยืมแฟ้ม!A:B,2,)</f>
        <v>#N/A</v>
      </c>
      <c r="Q3210" s="32" t="e">
        <f>VLOOKUP(A3210,ยืมแฟ้ม!A:C,3,)</f>
        <v>#N/A</v>
      </c>
      <c r="R3210" s="32" t="e">
        <f>VLOOKUP(A3210,ยืมแฟ้ม!A:D,4,)</f>
        <v>#N/A</v>
      </c>
      <c r="W3210" s="93" t="e">
        <f>VLOOKUP(A3210,Sheet3!A:A,1,0)</f>
        <v>#N/A</v>
      </c>
    </row>
    <row r="3211" spans="1:23" ht="18.95" customHeight="1">
      <c r="A3211" s="25">
        <v>847650004520</v>
      </c>
      <c r="B3211" s="26" t="s">
        <v>1270</v>
      </c>
      <c r="C3211" s="28" t="s">
        <v>9135</v>
      </c>
      <c r="D3211" s="28" t="s">
        <v>7912</v>
      </c>
      <c r="E3211" s="33">
        <v>20</v>
      </c>
      <c r="F3211" s="33">
        <v>2</v>
      </c>
      <c r="G3211" s="33">
        <v>37</v>
      </c>
      <c r="I3211" s="34"/>
      <c r="K3211" s="35"/>
      <c r="L3211" s="33">
        <v>20</v>
      </c>
      <c r="M3211" s="33">
        <v>2</v>
      </c>
      <c r="N3211" s="33">
        <v>37</v>
      </c>
      <c r="P3211" s="32" t="e">
        <f>VLOOKUP(A3211,ยืมแฟ้ม!A:B,2,)</f>
        <v>#N/A</v>
      </c>
      <c r="Q3211" s="32" t="e">
        <f>VLOOKUP(A3211,ยืมแฟ้ม!A:C,3,)</f>
        <v>#N/A</v>
      </c>
      <c r="R3211" s="32" t="e">
        <f>VLOOKUP(A3211,ยืมแฟ้ม!A:D,4,)</f>
        <v>#N/A</v>
      </c>
      <c r="W3211" s="93" t="e">
        <f>VLOOKUP(A3211,Sheet3!A:A,1,0)</f>
        <v>#N/A</v>
      </c>
    </row>
    <row r="3212" spans="1:23" ht="18.95" customHeight="1">
      <c r="A3212" s="25">
        <v>800078689216</v>
      </c>
      <c r="B3212" s="26" t="s">
        <v>9301</v>
      </c>
      <c r="C3212" s="28" t="s">
        <v>9135</v>
      </c>
      <c r="D3212" s="28" t="s">
        <v>7816</v>
      </c>
      <c r="E3212" s="33">
        <v>20</v>
      </c>
      <c r="F3212" s="33">
        <v>2</v>
      </c>
      <c r="G3212" s="33">
        <v>38</v>
      </c>
      <c r="I3212" s="34"/>
      <c r="L3212" s="33">
        <v>20</v>
      </c>
      <c r="M3212" s="33">
        <v>2</v>
      </c>
      <c r="N3212" s="33">
        <v>38</v>
      </c>
      <c r="P3212" s="32" t="e">
        <f>VLOOKUP(A3212,ยืมแฟ้ม!A:B,2,)</f>
        <v>#N/A</v>
      </c>
      <c r="Q3212" s="32" t="e">
        <f>VLOOKUP(A3212,ยืมแฟ้ม!A:C,3,)</f>
        <v>#N/A</v>
      </c>
      <c r="R3212" s="32" t="e">
        <f>VLOOKUP(A3212,ยืมแฟ้ม!A:D,4,)</f>
        <v>#N/A</v>
      </c>
      <c r="W3212" s="93" t="e">
        <f>VLOOKUP(A3212,Sheet3!A:A,1,0)</f>
        <v>#N/A</v>
      </c>
    </row>
    <row r="3213" spans="1:23" ht="18.95" customHeight="1">
      <c r="A3213" s="25">
        <v>800043728271</v>
      </c>
      <c r="B3213" s="26" t="s">
        <v>1830</v>
      </c>
      <c r="C3213" s="28" t="s">
        <v>9085</v>
      </c>
      <c r="D3213" s="28" t="s">
        <v>7822</v>
      </c>
      <c r="E3213" s="33">
        <v>20</v>
      </c>
      <c r="F3213" s="33">
        <v>2</v>
      </c>
      <c r="G3213" s="33">
        <v>39</v>
      </c>
      <c r="I3213" s="34"/>
      <c r="K3213" s="35"/>
      <c r="L3213" s="33">
        <v>20</v>
      </c>
      <c r="M3213" s="33">
        <v>2</v>
      </c>
      <c r="N3213" s="33">
        <v>39</v>
      </c>
      <c r="P3213" s="32" t="e">
        <f>VLOOKUP(A3213,ยืมแฟ้ม!A:B,2,)</f>
        <v>#N/A</v>
      </c>
      <c r="Q3213" s="32" t="e">
        <f>VLOOKUP(A3213,ยืมแฟ้ม!A:C,3,)</f>
        <v>#N/A</v>
      </c>
      <c r="R3213" s="32" t="e">
        <f>VLOOKUP(A3213,ยืมแฟ้ม!A:D,4,)</f>
        <v>#N/A</v>
      </c>
      <c r="W3213" s="93" t="e">
        <f>VLOOKUP(A3213,Sheet3!A:A,1,0)</f>
        <v>#N/A</v>
      </c>
    </row>
    <row r="3214" spans="1:23" ht="18.95" customHeight="1">
      <c r="A3214" s="25">
        <v>800018594542</v>
      </c>
      <c r="B3214" s="26" t="s">
        <v>1831</v>
      </c>
      <c r="C3214" s="28" t="s">
        <v>3537</v>
      </c>
      <c r="D3214" s="28" t="s">
        <v>7912</v>
      </c>
      <c r="E3214" s="33">
        <v>20</v>
      </c>
      <c r="F3214" s="33">
        <v>2</v>
      </c>
      <c r="G3214" s="33">
        <v>40</v>
      </c>
      <c r="I3214" s="34"/>
      <c r="K3214" s="35"/>
      <c r="L3214" s="33">
        <v>20</v>
      </c>
      <c r="M3214" s="33">
        <v>2</v>
      </c>
      <c r="N3214" s="33">
        <v>40</v>
      </c>
      <c r="P3214" s="32" t="e">
        <f>VLOOKUP(A3214,ยืมแฟ้ม!A:B,2,)</f>
        <v>#N/A</v>
      </c>
      <c r="Q3214" s="32" t="e">
        <f>VLOOKUP(A3214,ยืมแฟ้ม!A:C,3,)</f>
        <v>#N/A</v>
      </c>
      <c r="R3214" s="32" t="e">
        <f>VLOOKUP(A3214,ยืมแฟ้ม!A:D,4,)</f>
        <v>#N/A</v>
      </c>
      <c r="W3214" s="93" t="e">
        <f>VLOOKUP(A3214,Sheet3!A:A,1,0)</f>
        <v>#N/A</v>
      </c>
    </row>
    <row r="3215" spans="1:23" ht="18.95" customHeight="1">
      <c r="A3215" s="25">
        <v>800019024531</v>
      </c>
      <c r="B3215" s="26" t="s">
        <v>1832</v>
      </c>
      <c r="C3215" s="28" t="s">
        <v>3537</v>
      </c>
      <c r="D3215" s="28" t="s">
        <v>7912</v>
      </c>
      <c r="E3215" s="33">
        <v>20</v>
      </c>
      <c r="F3215" s="33">
        <v>2</v>
      </c>
      <c r="G3215" s="33">
        <v>41</v>
      </c>
      <c r="I3215" s="34"/>
      <c r="K3215" s="35"/>
      <c r="L3215" s="33">
        <v>20</v>
      </c>
      <c r="M3215" s="33">
        <v>2</v>
      </c>
      <c r="N3215" s="33">
        <v>41</v>
      </c>
      <c r="P3215" s="32" t="e">
        <f>VLOOKUP(A3215,ยืมแฟ้ม!A:B,2,)</f>
        <v>#N/A</v>
      </c>
      <c r="Q3215" s="32" t="e">
        <f>VLOOKUP(A3215,ยืมแฟ้ม!A:C,3,)</f>
        <v>#N/A</v>
      </c>
      <c r="R3215" s="32" t="e">
        <f>VLOOKUP(A3215,ยืมแฟ้ม!A:D,4,)</f>
        <v>#N/A</v>
      </c>
      <c r="W3215" s="93" t="e">
        <f>VLOOKUP(A3215,Sheet3!A:A,1,0)</f>
        <v>#N/A</v>
      </c>
    </row>
    <row r="3216" spans="1:23" ht="18.95" customHeight="1">
      <c r="I3216" s="34"/>
      <c r="K3216" s="35"/>
      <c r="L3216" s="33">
        <v>20</v>
      </c>
      <c r="M3216" s="33">
        <v>2</v>
      </c>
      <c r="N3216" s="33">
        <v>42</v>
      </c>
      <c r="P3216" s="32" t="e">
        <f>VLOOKUP(A3216,ยืมแฟ้ม!A:B,2,)</f>
        <v>#N/A</v>
      </c>
      <c r="Q3216" s="32" t="e">
        <f>VLOOKUP(A3216,ยืมแฟ้ม!A:C,3,)</f>
        <v>#N/A</v>
      </c>
      <c r="R3216" s="32" t="e">
        <f>VLOOKUP(A3216,ยืมแฟ้ม!A:D,4,)</f>
        <v>#N/A</v>
      </c>
      <c r="W3216" s="93" t="e">
        <f>VLOOKUP(A3216,Sheet3!A:A,1,0)</f>
        <v>#N/A</v>
      </c>
    </row>
    <row r="3217" spans="1:23" ht="18.95" customHeight="1">
      <c r="A3217" s="25">
        <v>800022987286</v>
      </c>
      <c r="B3217" s="26" t="s">
        <v>1833</v>
      </c>
      <c r="C3217" s="28" t="s">
        <v>7911</v>
      </c>
      <c r="D3217" s="28" t="s">
        <v>7912</v>
      </c>
      <c r="E3217" s="33">
        <v>20</v>
      </c>
      <c r="F3217" s="33">
        <v>2</v>
      </c>
      <c r="G3217" s="33">
        <v>43</v>
      </c>
      <c r="I3217" s="34"/>
      <c r="K3217" s="35"/>
      <c r="L3217" s="33">
        <v>20</v>
      </c>
      <c r="M3217" s="33">
        <v>2</v>
      </c>
      <c r="N3217" s="33">
        <v>43</v>
      </c>
      <c r="P3217" s="32" t="e">
        <f>VLOOKUP(A3217,ยืมแฟ้ม!A:B,2,)</f>
        <v>#N/A</v>
      </c>
      <c r="Q3217" s="32" t="e">
        <f>VLOOKUP(A3217,ยืมแฟ้ม!A:C,3,)</f>
        <v>#N/A</v>
      </c>
      <c r="R3217" s="32" t="e">
        <f>VLOOKUP(A3217,ยืมแฟ้ม!A:D,4,)</f>
        <v>#N/A</v>
      </c>
      <c r="W3217" s="93" t="e">
        <f>VLOOKUP(A3217,Sheet3!A:A,1,0)</f>
        <v>#N/A</v>
      </c>
    </row>
    <row r="3218" spans="1:23" ht="18.95" customHeight="1">
      <c r="A3218" s="25">
        <v>801152023561</v>
      </c>
      <c r="B3218" s="26" t="s">
        <v>1834</v>
      </c>
      <c r="C3218" s="28" t="s">
        <v>7911</v>
      </c>
      <c r="D3218" s="28" t="s">
        <v>7912</v>
      </c>
      <c r="E3218" s="33">
        <v>20</v>
      </c>
      <c r="F3218" s="33">
        <v>2</v>
      </c>
      <c r="G3218" s="33">
        <v>44</v>
      </c>
      <c r="I3218" s="34"/>
      <c r="K3218" s="35"/>
      <c r="L3218" s="33">
        <v>20</v>
      </c>
      <c r="M3218" s="33">
        <v>2</v>
      </c>
      <c r="N3218" s="33">
        <v>44</v>
      </c>
      <c r="P3218" s="32" t="e">
        <f>VLOOKUP(A3218,ยืมแฟ้ม!A:B,2,)</f>
        <v>#N/A</v>
      </c>
      <c r="Q3218" s="32" t="e">
        <f>VLOOKUP(A3218,ยืมแฟ้ม!A:C,3,)</f>
        <v>#N/A</v>
      </c>
      <c r="R3218" s="32" t="e">
        <f>VLOOKUP(A3218,ยืมแฟ้ม!A:D,4,)</f>
        <v>#N/A</v>
      </c>
      <c r="W3218" s="93" t="e">
        <f>VLOOKUP(A3218,Sheet3!A:A,1,0)</f>
        <v>#N/A</v>
      </c>
    </row>
    <row r="3219" spans="1:23" ht="18.95" customHeight="1">
      <c r="A3219" s="25">
        <v>800029144139</v>
      </c>
      <c r="B3219" s="26" t="s">
        <v>1835</v>
      </c>
      <c r="C3219" s="28" t="s">
        <v>7911</v>
      </c>
      <c r="D3219" s="28" t="s">
        <v>7827</v>
      </c>
      <c r="E3219" s="33">
        <v>20</v>
      </c>
      <c r="F3219" s="33">
        <v>2</v>
      </c>
      <c r="G3219" s="33">
        <v>45</v>
      </c>
      <c r="I3219" s="34"/>
      <c r="K3219" s="35"/>
      <c r="L3219" s="33">
        <v>20</v>
      </c>
      <c r="M3219" s="33">
        <v>2</v>
      </c>
      <c r="N3219" s="33">
        <v>45</v>
      </c>
      <c r="P3219" s="32" t="e">
        <f>VLOOKUP(A3219,ยืมแฟ้ม!A:B,2,)</f>
        <v>#N/A</v>
      </c>
      <c r="Q3219" s="32" t="e">
        <f>VLOOKUP(A3219,ยืมแฟ้ม!A:C,3,)</f>
        <v>#N/A</v>
      </c>
      <c r="R3219" s="32" t="e">
        <f>VLOOKUP(A3219,ยืมแฟ้ม!A:D,4,)</f>
        <v>#N/A</v>
      </c>
      <c r="W3219" s="93" t="e">
        <f>VLOOKUP(A3219,Sheet3!A:A,1,0)</f>
        <v>#N/A</v>
      </c>
    </row>
    <row r="3220" spans="1:23" ht="18.95" customHeight="1">
      <c r="A3220" s="25">
        <v>800035779738</v>
      </c>
      <c r="B3220" s="26" t="s">
        <v>1836</v>
      </c>
      <c r="C3220" s="28" t="s">
        <v>7911</v>
      </c>
      <c r="D3220" s="28" t="s">
        <v>7912</v>
      </c>
      <c r="E3220" s="33">
        <v>20</v>
      </c>
      <c r="F3220" s="33">
        <v>2</v>
      </c>
      <c r="G3220" s="33">
        <v>46</v>
      </c>
      <c r="I3220" s="34"/>
      <c r="K3220" s="35"/>
      <c r="L3220" s="33">
        <v>20</v>
      </c>
      <c r="M3220" s="33">
        <v>2</v>
      </c>
      <c r="N3220" s="33">
        <v>46</v>
      </c>
      <c r="P3220" s="32" t="e">
        <f>VLOOKUP(A3220,ยืมแฟ้ม!A:B,2,)</f>
        <v>#N/A</v>
      </c>
      <c r="Q3220" s="32" t="e">
        <f>VLOOKUP(A3220,ยืมแฟ้ม!A:C,3,)</f>
        <v>#N/A</v>
      </c>
      <c r="R3220" s="32" t="e">
        <f>VLOOKUP(A3220,ยืมแฟ้ม!A:D,4,)</f>
        <v>#N/A</v>
      </c>
      <c r="W3220" s="93" t="e">
        <f>VLOOKUP(A3220,Sheet3!A:A,1,0)</f>
        <v>#N/A</v>
      </c>
    </row>
    <row r="3221" spans="1:23" ht="18.95" customHeight="1">
      <c r="I3221" s="34"/>
      <c r="K3221" s="35"/>
      <c r="L3221" s="33">
        <v>20</v>
      </c>
      <c r="M3221" s="33">
        <v>2</v>
      </c>
      <c r="N3221" s="33">
        <v>47</v>
      </c>
      <c r="P3221" s="32" t="e">
        <f>VLOOKUP(A3221,ยืมแฟ้ม!A:B,2,)</f>
        <v>#N/A</v>
      </c>
      <c r="Q3221" s="32" t="e">
        <f>VLOOKUP(A3221,ยืมแฟ้ม!A:C,3,)</f>
        <v>#N/A</v>
      </c>
      <c r="R3221" s="32" t="e">
        <f>VLOOKUP(A3221,ยืมแฟ้ม!A:D,4,)</f>
        <v>#N/A</v>
      </c>
      <c r="W3221" s="93" t="e">
        <f>VLOOKUP(A3221,Sheet3!A:A,1,0)</f>
        <v>#N/A</v>
      </c>
    </row>
    <row r="3222" spans="1:23" ht="18.95" customHeight="1">
      <c r="A3222" s="25">
        <v>800026663461</v>
      </c>
      <c r="B3222" s="26" t="s">
        <v>1837</v>
      </c>
      <c r="C3222" s="28" t="s">
        <v>7911</v>
      </c>
      <c r="D3222" s="28" t="s">
        <v>7912</v>
      </c>
      <c r="E3222" s="33">
        <v>20</v>
      </c>
      <c r="F3222" s="33">
        <v>2</v>
      </c>
      <c r="G3222" s="33">
        <v>48</v>
      </c>
      <c r="I3222" s="34"/>
      <c r="K3222" s="35"/>
      <c r="L3222" s="33">
        <v>20</v>
      </c>
      <c r="M3222" s="33">
        <v>2</v>
      </c>
      <c r="N3222" s="33">
        <v>48</v>
      </c>
      <c r="P3222" s="32" t="e">
        <f>VLOOKUP(A3222,ยืมแฟ้ม!A:B,2,)</f>
        <v>#N/A</v>
      </c>
      <c r="Q3222" s="32" t="e">
        <f>VLOOKUP(A3222,ยืมแฟ้ม!A:C,3,)</f>
        <v>#N/A</v>
      </c>
      <c r="R3222" s="32" t="e">
        <f>VLOOKUP(A3222,ยืมแฟ้ม!A:D,4,)</f>
        <v>#N/A</v>
      </c>
      <c r="W3222" s="93" t="e">
        <f>VLOOKUP(A3222,Sheet3!A:A,1,0)</f>
        <v>#N/A</v>
      </c>
    </row>
    <row r="3223" spans="1:23" ht="18.95" customHeight="1">
      <c r="A3223" s="25">
        <v>800043764193</v>
      </c>
      <c r="B3223" s="26" t="s">
        <v>1838</v>
      </c>
      <c r="C3223" s="28" t="s">
        <v>9085</v>
      </c>
      <c r="D3223" s="28" t="s">
        <v>7816</v>
      </c>
      <c r="E3223" s="33">
        <v>20</v>
      </c>
      <c r="F3223" s="33">
        <v>2</v>
      </c>
      <c r="G3223" s="33">
        <v>49</v>
      </c>
      <c r="I3223" s="34"/>
      <c r="K3223" s="35"/>
      <c r="L3223" s="33">
        <v>20</v>
      </c>
      <c r="M3223" s="33">
        <v>2</v>
      </c>
      <c r="N3223" s="33">
        <v>49</v>
      </c>
      <c r="P3223" s="32" t="e">
        <f>VLOOKUP(A3223,ยืมแฟ้ม!A:B,2,)</f>
        <v>#N/A</v>
      </c>
      <c r="Q3223" s="32" t="e">
        <f>VLOOKUP(A3223,ยืมแฟ้ม!A:C,3,)</f>
        <v>#N/A</v>
      </c>
      <c r="R3223" s="32" t="e">
        <f>VLOOKUP(A3223,ยืมแฟ้ม!A:D,4,)</f>
        <v>#N/A</v>
      </c>
      <c r="W3223" s="93" t="e">
        <f>VLOOKUP(A3223,Sheet3!A:A,1,0)</f>
        <v>#N/A</v>
      </c>
    </row>
    <row r="3224" spans="1:23" ht="18.95" customHeight="1">
      <c r="A3224" s="25">
        <v>800036453952</v>
      </c>
      <c r="B3224" s="26" t="s">
        <v>1839</v>
      </c>
      <c r="C3224" s="28" t="s">
        <v>9085</v>
      </c>
      <c r="D3224" s="28" t="s">
        <v>7816</v>
      </c>
      <c r="E3224" s="33">
        <v>20</v>
      </c>
      <c r="F3224" s="33">
        <v>2</v>
      </c>
      <c r="G3224" s="33">
        <v>50</v>
      </c>
      <c r="I3224" s="34"/>
      <c r="K3224" s="35"/>
      <c r="L3224" s="33">
        <v>20</v>
      </c>
      <c r="M3224" s="33">
        <v>2</v>
      </c>
      <c r="N3224" s="33">
        <v>50</v>
      </c>
      <c r="P3224" s="32" t="e">
        <f>VLOOKUP(A3224,ยืมแฟ้ม!A:B,2,)</f>
        <v>#N/A</v>
      </c>
      <c r="Q3224" s="32" t="e">
        <f>VLOOKUP(A3224,ยืมแฟ้ม!A:C,3,)</f>
        <v>#N/A</v>
      </c>
      <c r="R3224" s="32" t="e">
        <f>VLOOKUP(A3224,ยืมแฟ้ม!A:D,4,)</f>
        <v>#N/A</v>
      </c>
      <c r="W3224" s="93" t="e">
        <f>VLOOKUP(A3224,Sheet3!A:A,1,0)</f>
        <v>#N/A</v>
      </c>
    </row>
    <row r="3225" spans="1:23" ht="18.95" customHeight="1">
      <c r="A3225" s="25">
        <v>800043546111</v>
      </c>
      <c r="B3225" s="26" t="s">
        <v>1840</v>
      </c>
      <c r="C3225" s="28" t="s">
        <v>9085</v>
      </c>
      <c r="D3225" s="28" t="s">
        <v>7816</v>
      </c>
      <c r="E3225" s="33">
        <v>20</v>
      </c>
      <c r="F3225" s="33">
        <v>2</v>
      </c>
      <c r="G3225" s="33">
        <v>51</v>
      </c>
      <c r="I3225" s="34"/>
      <c r="K3225" s="35"/>
      <c r="L3225" s="33">
        <v>20</v>
      </c>
      <c r="M3225" s="33">
        <v>2</v>
      </c>
      <c r="N3225" s="33">
        <v>51</v>
      </c>
      <c r="P3225" s="32" t="e">
        <f>VLOOKUP(A3225,ยืมแฟ้ม!A:B,2,)</f>
        <v>#N/A</v>
      </c>
      <c r="Q3225" s="32" t="e">
        <f>VLOOKUP(A3225,ยืมแฟ้ม!A:C,3,)</f>
        <v>#N/A</v>
      </c>
      <c r="R3225" s="32" t="e">
        <f>VLOOKUP(A3225,ยืมแฟ้ม!A:D,4,)</f>
        <v>#N/A</v>
      </c>
      <c r="W3225" s="93" t="e">
        <f>VLOOKUP(A3225,Sheet3!A:A,1,0)</f>
        <v>#N/A</v>
      </c>
    </row>
    <row r="3226" spans="1:23" ht="18.95" customHeight="1">
      <c r="A3226" s="25">
        <v>800046810969</v>
      </c>
      <c r="B3226" s="26" t="s">
        <v>1841</v>
      </c>
      <c r="C3226" s="28" t="s">
        <v>9085</v>
      </c>
      <c r="D3226" s="28" t="s">
        <v>7816</v>
      </c>
      <c r="E3226" s="33">
        <v>20</v>
      </c>
      <c r="F3226" s="33">
        <v>2</v>
      </c>
      <c r="G3226" s="33">
        <v>52</v>
      </c>
      <c r="I3226" s="34"/>
      <c r="K3226" s="35"/>
      <c r="L3226" s="33">
        <v>20</v>
      </c>
      <c r="M3226" s="33">
        <v>2</v>
      </c>
      <c r="N3226" s="33">
        <v>52</v>
      </c>
      <c r="P3226" s="32" t="e">
        <f>VLOOKUP(A3226,ยืมแฟ้ม!A:B,2,)</f>
        <v>#N/A</v>
      </c>
      <c r="Q3226" s="32" t="e">
        <f>VLOOKUP(A3226,ยืมแฟ้ม!A:C,3,)</f>
        <v>#N/A</v>
      </c>
      <c r="R3226" s="32" t="e">
        <f>VLOOKUP(A3226,ยืมแฟ้ม!A:D,4,)</f>
        <v>#N/A</v>
      </c>
      <c r="W3226" s="93" t="e">
        <f>VLOOKUP(A3226,Sheet3!A:A,1,0)</f>
        <v>#N/A</v>
      </c>
    </row>
    <row r="3227" spans="1:23" ht="18.95" customHeight="1">
      <c r="E3227" s="33">
        <v>20</v>
      </c>
      <c r="F3227" s="33">
        <v>2</v>
      </c>
      <c r="G3227" s="33">
        <v>52</v>
      </c>
      <c r="I3227" s="34"/>
      <c r="K3227" s="35"/>
      <c r="L3227" s="33">
        <v>20</v>
      </c>
      <c r="M3227" s="33">
        <v>2</v>
      </c>
      <c r="N3227" s="33">
        <v>52</v>
      </c>
      <c r="P3227" s="32" t="e">
        <f>VLOOKUP(A3227,ยืมแฟ้ม!A:B,2,)</f>
        <v>#N/A</v>
      </c>
      <c r="Q3227" s="32" t="e">
        <f>VLOOKUP(A3227,ยืมแฟ้ม!A:C,3,)</f>
        <v>#N/A</v>
      </c>
      <c r="R3227" s="32" t="e">
        <f>VLOOKUP(A3227,ยืมแฟ้ม!A:D,4,)</f>
        <v>#N/A</v>
      </c>
      <c r="W3227" s="93" t="e">
        <f>VLOOKUP(A3227,Sheet3!A:A,1,0)</f>
        <v>#N/A</v>
      </c>
    </row>
    <row r="3228" spans="1:23" ht="18.95" customHeight="1">
      <c r="A3228" s="25">
        <v>800016189196</v>
      </c>
      <c r="B3228" s="26" t="s">
        <v>1842</v>
      </c>
      <c r="C3228" s="28" t="s">
        <v>7911</v>
      </c>
      <c r="D3228" s="28" t="s">
        <v>7912</v>
      </c>
      <c r="E3228" s="33">
        <v>20</v>
      </c>
      <c r="F3228" s="33">
        <v>2</v>
      </c>
      <c r="G3228" s="33">
        <v>53</v>
      </c>
      <c r="I3228" s="34"/>
      <c r="K3228" s="35"/>
      <c r="L3228" s="33">
        <v>20</v>
      </c>
      <c r="M3228" s="33">
        <v>2</v>
      </c>
      <c r="N3228" s="33">
        <v>53</v>
      </c>
      <c r="P3228" s="32" t="e">
        <f>VLOOKUP(A3228,ยืมแฟ้ม!A:B,2,)</f>
        <v>#N/A</v>
      </c>
      <c r="Q3228" s="32" t="e">
        <f>VLOOKUP(A3228,ยืมแฟ้ม!A:C,3,)</f>
        <v>#N/A</v>
      </c>
      <c r="R3228" s="32" t="e">
        <f>VLOOKUP(A3228,ยืมแฟ้ม!A:D,4,)</f>
        <v>#N/A</v>
      </c>
      <c r="W3228" s="93" t="e">
        <f>VLOOKUP(A3228,Sheet3!A:A,1,0)</f>
        <v>#N/A</v>
      </c>
    </row>
    <row r="3229" spans="1:23" ht="18.95" customHeight="1">
      <c r="I3229" s="34"/>
      <c r="K3229" s="35"/>
      <c r="L3229" s="33">
        <v>20</v>
      </c>
      <c r="M3229" s="33">
        <v>2</v>
      </c>
      <c r="N3229" s="33">
        <v>54</v>
      </c>
      <c r="P3229" s="32" t="e">
        <f>VLOOKUP(A3229,ยืมแฟ้ม!A:B,2,)</f>
        <v>#N/A</v>
      </c>
      <c r="Q3229" s="32" t="e">
        <f>VLOOKUP(A3229,ยืมแฟ้ม!A:C,3,)</f>
        <v>#N/A</v>
      </c>
      <c r="R3229" s="32" t="e">
        <f>VLOOKUP(A3229,ยืมแฟ้ม!A:D,4,)</f>
        <v>#N/A</v>
      </c>
      <c r="W3229" s="93" t="e">
        <f>VLOOKUP(A3229,Sheet3!A:A,1,0)</f>
        <v>#N/A</v>
      </c>
    </row>
    <row r="3230" spans="1:23" ht="18.95" customHeight="1">
      <c r="A3230" s="25">
        <v>800019343378</v>
      </c>
      <c r="B3230" s="26" t="s">
        <v>1636</v>
      </c>
      <c r="C3230" s="28" t="s">
        <v>8055</v>
      </c>
      <c r="D3230" s="28" t="s">
        <v>7912</v>
      </c>
      <c r="E3230" s="33">
        <v>20</v>
      </c>
      <c r="F3230" s="33">
        <v>2</v>
      </c>
      <c r="G3230" s="33">
        <v>55</v>
      </c>
      <c r="I3230" s="34"/>
      <c r="K3230" s="35"/>
      <c r="L3230" s="33">
        <v>20</v>
      </c>
      <c r="M3230" s="33">
        <v>2</v>
      </c>
      <c r="N3230" s="33">
        <v>55</v>
      </c>
      <c r="P3230" s="32" t="e">
        <f>VLOOKUP(A3230,ยืมแฟ้ม!A:B,2,)</f>
        <v>#N/A</v>
      </c>
      <c r="Q3230" s="32" t="e">
        <f>VLOOKUP(A3230,ยืมแฟ้ม!A:C,3,)</f>
        <v>#N/A</v>
      </c>
      <c r="R3230" s="32" t="e">
        <f>VLOOKUP(A3230,ยืมแฟ้ม!A:D,4,)</f>
        <v>#N/A</v>
      </c>
      <c r="W3230" s="93" t="e">
        <f>VLOOKUP(A3230,Sheet3!A:A,1,0)</f>
        <v>#N/A</v>
      </c>
    </row>
    <row r="3231" spans="1:23" ht="18.95" customHeight="1">
      <c r="I3231" s="34"/>
      <c r="K3231" s="35"/>
      <c r="L3231" s="33">
        <v>20</v>
      </c>
      <c r="M3231" s="33">
        <v>2</v>
      </c>
      <c r="N3231" s="33">
        <v>56</v>
      </c>
      <c r="P3231" s="32" t="e">
        <f>VLOOKUP(A3231,ยืมแฟ้ม!A:B,2,)</f>
        <v>#N/A</v>
      </c>
      <c r="Q3231" s="32" t="e">
        <f>VLOOKUP(A3231,ยืมแฟ้ม!A:C,3,)</f>
        <v>#N/A</v>
      </c>
      <c r="R3231" s="32" t="e">
        <f>VLOOKUP(A3231,ยืมแฟ้ม!A:D,4,)</f>
        <v>#N/A</v>
      </c>
      <c r="W3231" s="93" t="e">
        <f>VLOOKUP(A3231,Sheet3!A:A,1,0)</f>
        <v>#N/A</v>
      </c>
    </row>
    <row r="3232" spans="1:23" ht="18.95" customHeight="1">
      <c r="A3232" s="25">
        <v>801153000360</v>
      </c>
      <c r="B3232" s="26" t="s">
        <v>1843</v>
      </c>
      <c r="C3232" s="28" t="s">
        <v>7911</v>
      </c>
      <c r="D3232" s="28" t="s">
        <v>7822</v>
      </c>
      <c r="E3232" s="33">
        <v>20</v>
      </c>
      <c r="F3232" s="33">
        <v>2</v>
      </c>
      <c r="G3232" s="33">
        <v>58</v>
      </c>
      <c r="I3232" s="34"/>
      <c r="K3232" s="35"/>
      <c r="L3232" s="33">
        <v>20</v>
      </c>
      <c r="M3232" s="33">
        <v>2</v>
      </c>
      <c r="N3232" s="33">
        <v>58</v>
      </c>
      <c r="P3232" s="32" t="e">
        <f>VLOOKUP(A3232,ยืมแฟ้ม!A:B,2,)</f>
        <v>#N/A</v>
      </c>
      <c r="Q3232" s="32" t="e">
        <f>VLOOKUP(A3232,ยืมแฟ้ม!A:C,3,)</f>
        <v>#N/A</v>
      </c>
      <c r="R3232" s="32" t="e">
        <f>VLOOKUP(A3232,ยืมแฟ้ม!A:D,4,)</f>
        <v>#N/A</v>
      </c>
      <c r="W3232" s="93" t="e">
        <f>VLOOKUP(A3232,Sheet3!A:A,1,0)</f>
        <v>#N/A</v>
      </c>
    </row>
    <row r="3233" spans="1:23" ht="18.95" customHeight="1">
      <c r="A3233" s="25">
        <v>854353010531</v>
      </c>
      <c r="B3233" s="26" t="s">
        <v>1844</v>
      </c>
      <c r="C3233" s="28" t="s">
        <v>4049</v>
      </c>
      <c r="D3233" s="28" t="s">
        <v>7912</v>
      </c>
      <c r="E3233" s="33">
        <v>20</v>
      </c>
      <c r="F3233" s="33">
        <v>2</v>
      </c>
      <c r="G3233" s="33">
        <v>59</v>
      </c>
      <c r="I3233" s="34"/>
      <c r="K3233" s="35"/>
      <c r="L3233" s="33">
        <v>20</v>
      </c>
      <c r="M3233" s="33">
        <v>2</v>
      </c>
      <c r="N3233" s="33">
        <v>59</v>
      </c>
      <c r="P3233" s="32" t="e">
        <f>VLOOKUP(A3233,ยืมแฟ้ม!A:B,2,)</f>
        <v>#N/A</v>
      </c>
      <c r="Q3233" s="32" t="e">
        <f>VLOOKUP(A3233,ยืมแฟ้ม!A:C,3,)</f>
        <v>#N/A</v>
      </c>
      <c r="R3233" s="32" t="e">
        <f>VLOOKUP(A3233,ยืมแฟ้ม!A:D,4,)</f>
        <v>#N/A</v>
      </c>
      <c r="W3233" s="93" t="e">
        <f>VLOOKUP(A3233,Sheet3!A:A,1,0)</f>
        <v>#N/A</v>
      </c>
    </row>
    <row r="3234" spans="1:23" ht="18.95" customHeight="1">
      <c r="A3234" s="25">
        <v>800014594058</v>
      </c>
      <c r="B3234" s="26" t="s">
        <v>1845</v>
      </c>
      <c r="C3234" s="28" t="s">
        <v>9135</v>
      </c>
      <c r="D3234" s="28" t="s">
        <v>1465</v>
      </c>
      <c r="E3234" s="33">
        <v>20</v>
      </c>
      <c r="F3234" s="33">
        <v>2</v>
      </c>
      <c r="G3234" s="33">
        <v>60</v>
      </c>
      <c r="I3234" s="34"/>
      <c r="K3234" s="35"/>
      <c r="L3234" s="33">
        <v>20</v>
      </c>
      <c r="M3234" s="33">
        <v>2</v>
      </c>
      <c r="N3234" s="33">
        <v>60</v>
      </c>
      <c r="P3234" s="32" t="e">
        <f>VLOOKUP(A3234,ยืมแฟ้ม!A:B,2,)</f>
        <v>#N/A</v>
      </c>
      <c r="Q3234" s="32" t="e">
        <f>VLOOKUP(A3234,ยืมแฟ้ม!A:C,3,)</f>
        <v>#N/A</v>
      </c>
      <c r="R3234" s="32" t="e">
        <f>VLOOKUP(A3234,ยืมแฟ้ม!A:D,4,)</f>
        <v>#N/A</v>
      </c>
      <c r="W3234" s="93" t="e">
        <f>VLOOKUP(A3234,Sheet3!A:A,1,0)</f>
        <v>#N/A</v>
      </c>
    </row>
    <row r="3235" spans="1:23" ht="18.95" customHeight="1">
      <c r="I3235" s="34"/>
      <c r="K3235" s="35"/>
      <c r="L3235" s="33">
        <v>20</v>
      </c>
      <c r="M3235" s="33">
        <v>2</v>
      </c>
      <c r="N3235" s="33">
        <v>71</v>
      </c>
      <c r="P3235" s="32" t="e">
        <f>VLOOKUP(A3235,ยืมแฟ้ม!A:B,2,)</f>
        <v>#N/A</v>
      </c>
      <c r="Q3235" s="32" t="e">
        <f>VLOOKUP(A3235,ยืมแฟ้ม!A:C,3,)</f>
        <v>#N/A</v>
      </c>
      <c r="R3235" s="32" t="e">
        <f>VLOOKUP(A3235,ยืมแฟ้ม!A:D,4,)</f>
        <v>#N/A</v>
      </c>
      <c r="W3235" s="93" t="e">
        <f>VLOOKUP(A3235,Sheet3!A:A,1,0)</f>
        <v>#N/A</v>
      </c>
    </row>
    <row r="3236" spans="1:23" ht="18.95" customHeight="1">
      <c r="A3236" s="25">
        <v>800009921266</v>
      </c>
      <c r="B3236" s="26" t="s">
        <v>1846</v>
      </c>
      <c r="C3236" s="28" t="s">
        <v>9135</v>
      </c>
      <c r="D3236" s="28" t="s">
        <v>7816</v>
      </c>
      <c r="E3236" s="33">
        <v>20</v>
      </c>
      <c r="F3236" s="33">
        <v>4</v>
      </c>
      <c r="G3236" s="33">
        <v>1</v>
      </c>
      <c r="I3236" s="34"/>
      <c r="K3236" s="35"/>
      <c r="L3236" s="33">
        <v>20</v>
      </c>
      <c r="M3236" s="33">
        <v>4</v>
      </c>
      <c r="N3236" s="33">
        <v>1</v>
      </c>
      <c r="P3236" s="32" t="e">
        <f>VLOOKUP(A3236,ยืมแฟ้ม!A:B,2,)</f>
        <v>#N/A</v>
      </c>
      <c r="Q3236" s="32" t="e">
        <f>VLOOKUP(A3236,ยืมแฟ้ม!A:C,3,)</f>
        <v>#N/A</v>
      </c>
      <c r="R3236" s="32" t="e">
        <f>VLOOKUP(A3236,ยืมแฟ้ม!A:D,4,)</f>
        <v>#N/A</v>
      </c>
      <c r="W3236" s="93" t="e">
        <f>VLOOKUP(A3236,Sheet3!A:A,1,0)</f>
        <v>#N/A</v>
      </c>
    </row>
    <row r="3237" spans="1:23" ht="18.95" customHeight="1">
      <c r="A3237" s="25">
        <v>800021393106</v>
      </c>
      <c r="B3237" s="26" t="s">
        <v>1847</v>
      </c>
      <c r="C3237" s="28" t="s">
        <v>9135</v>
      </c>
      <c r="D3237" s="28" t="s">
        <v>7816</v>
      </c>
      <c r="E3237" s="33">
        <v>20</v>
      </c>
      <c r="F3237" s="33">
        <v>4</v>
      </c>
      <c r="G3237" s="33">
        <v>2</v>
      </c>
      <c r="I3237" s="34"/>
      <c r="K3237" s="35"/>
      <c r="L3237" s="33">
        <v>20</v>
      </c>
      <c r="M3237" s="33">
        <v>4</v>
      </c>
      <c r="N3237" s="33">
        <v>2</v>
      </c>
      <c r="P3237" s="32" t="e">
        <f>VLOOKUP(A3237,ยืมแฟ้ม!A:B,2,)</f>
        <v>#N/A</v>
      </c>
      <c r="Q3237" s="32" t="e">
        <f>VLOOKUP(A3237,ยืมแฟ้ม!A:C,3,)</f>
        <v>#N/A</v>
      </c>
      <c r="R3237" s="32" t="e">
        <f>VLOOKUP(A3237,ยืมแฟ้ม!A:D,4,)</f>
        <v>#N/A</v>
      </c>
      <c r="W3237" s="93" t="e">
        <f>VLOOKUP(A3237,Sheet3!A:A,1,0)</f>
        <v>#N/A</v>
      </c>
    </row>
    <row r="3238" spans="1:23" ht="18.95" customHeight="1">
      <c r="A3238" s="25">
        <v>800041428031</v>
      </c>
      <c r="B3238" s="26" t="s">
        <v>1848</v>
      </c>
      <c r="C3238" s="28" t="s">
        <v>8055</v>
      </c>
      <c r="D3238" s="28" t="s">
        <v>7912</v>
      </c>
      <c r="E3238" s="33">
        <v>20</v>
      </c>
      <c r="F3238" s="33">
        <v>4</v>
      </c>
      <c r="G3238" s="33">
        <v>3</v>
      </c>
      <c r="I3238" s="34"/>
      <c r="K3238" s="35"/>
      <c r="L3238" s="33">
        <v>20</v>
      </c>
      <c r="M3238" s="33">
        <v>4</v>
      </c>
      <c r="N3238" s="33">
        <v>3</v>
      </c>
      <c r="P3238" s="32" t="e">
        <f>VLOOKUP(A3238,ยืมแฟ้ม!A:B,2,)</f>
        <v>#N/A</v>
      </c>
      <c r="Q3238" s="32" t="e">
        <f>VLOOKUP(A3238,ยืมแฟ้ม!A:C,3,)</f>
        <v>#N/A</v>
      </c>
      <c r="R3238" s="32" t="e">
        <f>VLOOKUP(A3238,ยืมแฟ้ม!A:D,4,)</f>
        <v>#N/A</v>
      </c>
      <c r="W3238" s="93" t="e">
        <f>VLOOKUP(A3238,Sheet3!A:A,1,0)</f>
        <v>#N/A</v>
      </c>
    </row>
    <row r="3239" spans="1:23" ht="18.95" customHeight="1">
      <c r="E3239" s="33">
        <v>20</v>
      </c>
      <c r="F3239" s="33">
        <v>4</v>
      </c>
      <c r="G3239" s="33">
        <v>4</v>
      </c>
      <c r="I3239" s="34"/>
      <c r="K3239" s="35"/>
      <c r="L3239" s="33">
        <v>20</v>
      </c>
      <c r="M3239" s="33">
        <v>4</v>
      </c>
      <c r="N3239" s="33">
        <v>4</v>
      </c>
      <c r="P3239" s="32" t="e">
        <f>VLOOKUP(A3239,ยืมแฟ้ม!A:B,2,)</f>
        <v>#N/A</v>
      </c>
      <c r="Q3239" s="32" t="e">
        <f>VLOOKUP(A3239,ยืมแฟ้ม!A:C,3,)</f>
        <v>#N/A</v>
      </c>
      <c r="R3239" s="32" t="e">
        <f>VLOOKUP(A3239,ยืมแฟ้ม!A:D,4,)</f>
        <v>#N/A</v>
      </c>
      <c r="W3239" s="93" t="e">
        <f>VLOOKUP(A3239,Sheet3!A:A,1,0)</f>
        <v>#N/A</v>
      </c>
    </row>
    <row r="3240" spans="1:23" ht="18.95" customHeight="1">
      <c r="I3240" s="34"/>
      <c r="K3240" s="35"/>
      <c r="L3240" s="33">
        <v>20</v>
      </c>
      <c r="M3240" s="33">
        <v>4</v>
      </c>
      <c r="N3240" s="33">
        <v>5</v>
      </c>
      <c r="P3240" s="32" t="e">
        <f>VLOOKUP(A3240,ยืมแฟ้ม!A:B,2,)</f>
        <v>#N/A</v>
      </c>
      <c r="Q3240" s="32" t="e">
        <f>VLOOKUP(A3240,ยืมแฟ้ม!A:C,3,)</f>
        <v>#N/A</v>
      </c>
      <c r="R3240" s="32" t="e">
        <f>VLOOKUP(A3240,ยืมแฟ้ม!A:D,4,)</f>
        <v>#N/A</v>
      </c>
      <c r="W3240" s="93" t="e">
        <f>VLOOKUP(A3240,Sheet3!A:A,1,0)</f>
        <v>#N/A</v>
      </c>
    </row>
    <row r="3241" spans="1:23" ht="18.95" customHeight="1">
      <c r="A3241" s="25">
        <v>800009931851</v>
      </c>
      <c r="B3241" s="26" t="s">
        <v>1849</v>
      </c>
      <c r="C3241" s="28" t="s">
        <v>9135</v>
      </c>
      <c r="D3241" s="28" t="s">
        <v>7912</v>
      </c>
      <c r="E3241" s="33">
        <v>20</v>
      </c>
      <c r="F3241" s="33">
        <v>4</v>
      </c>
      <c r="G3241" s="33">
        <v>6</v>
      </c>
      <c r="I3241" s="34"/>
      <c r="K3241" s="35"/>
      <c r="L3241" s="33">
        <v>20</v>
      </c>
      <c r="M3241" s="33">
        <v>4</v>
      </c>
      <c r="N3241" s="33">
        <v>6</v>
      </c>
      <c r="P3241" s="32" t="e">
        <f>VLOOKUP(A3241,ยืมแฟ้ม!A:B,2,)</f>
        <v>#N/A</v>
      </c>
      <c r="Q3241" s="32" t="e">
        <f>VLOOKUP(A3241,ยืมแฟ้ม!A:C,3,)</f>
        <v>#N/A</v>
      </c>
      <c r="R3241" s="32" t="e">
        <f>VLOOKUP(A3241,ยืมแฟ้ม!A:D,4,)</f>
        <v>#N/A</v>
      </c>
      <c r="W3241" s="93" t="e">
        <f>VLOOKUP(A3241,Sheet3!A:A,1,0)</f>
        <v>#N/A</v>
      </c>
    </row>
    <row r="3242" spans="1:23" ht="18.95" customHeight="1">
      <c r="A3242" s="25">
        <v>800017232912</v>
      </c>
      <c r="B3242" s="26" t="s">
        <v>1849</v>
      </c>
      <c r="C3242" s="28" t="s">
        <v>3537</v>
      </c>
      <c r="D3242" s="28" t="s">
        <v>7912</v>
      </c>
      <c r="E3242" s="33">
        <v>20</v>
      </c>
      <c r="F3242" s="33">
        <v>4</v>
      </c>
      <c r="G3242" s="33">
        <v>6</v>
      </c>
      <c r="I3242" s="34"/>
      <c r="K3242" s="35"/>
      <c r="L3242" s="33">
        <v>20</v>
      </c>
      <c r="M3242" s="33">
        <v>4</v>
      </c>
      <c r="N3242" s="33">
        <v>6</v>
      </c>
      <c r="P3242" s="32" t="e">
        <f>VLOOKUP(A3242,ยืมแฟ้ม!A:B,2,)</f>
        <v>#N/A</v>
      </c>
      <c r="Q3242" s="32" t="e">
        <f>VLOOKUP(A3242,ยืมแฟ้ม!A:C,3,)</f>
        <v>#N/A</v>
      </c>
      <c r="R3242" s="32" t="e">
        <f>VLOOKUP(A3242,ยืมแฟ้ม!A:D,4,)</f>
        <v>#N/A</v>
      </c>
      <c r="W3242" s="93" t="e">
        <f>VLOOKUP(A3242,Sheet3!A:A,1,0)</f>
        <v>#N/A</v>
      </c>
    </row>
    <row r="3243" spans="1:23" ht="18.95" customHeight="1">
      <c r="A3243" s="25">
        <v>800042797624</v>
      </c>
      <c r="B3243" s="26" t="s">
        <v>1850</v>
      </c>
      <c r="C3243" s="28" t="s">
        <v>4049</v>
      </c>
      <c r="D3243" s="28" t="s">
        <v>7822</v>
      </c>
      <c r="E3243" s="33">
        <v>20</v>
      </c>
      <c r="F3243" s="33">
        <v>4</v>
      </c>
      <c r="G3243" s="33">
        <v>7</v>
      </c>
      <c r="I3243" s="34"/>
      <c r="K3243" s="35"/>
      <c r="L3243" s="33">
        <v>20</v>
      </c>
      <c r="M3243" s="33">
        <v>4</v>
      </c>
      <c r="N3243" s="33">
        <v>7</v>
      </c>
      <c r="P3243" s="32" t="e">
        <f>VLOOKUP(A3243,ยืมแฟ้ม!A:B,2,)</f>
        <v>#N/A</v>
      </c>
      <c r="Q3243" s="32" t="e">
        <f>VLOOKUP(A3243,ยืมแฟ้ม!A:C,3,)</f>
        <v>#N/A</v>
      </c>
      <c r="R3243" s="32" t="e">
        <f>VLOOKUP(A3243,ยืมแฟ้ม!A:D,4,)</f>
        <v>#N/A</v>
      </c>
      <c r="W3243" s="93" t="e">
        <f>VLOOKUP(A3243,Sheet3!A:A,1,0)</f>
        <v>#N/A</v>
      </c>
    </row>
    <row r="3244" spans="1:23" ht="18.95" customHeight="1">
      <c r="A3244" s="25">
        <v>800033829162</v>
      </c>
      <c r="B3244" s="26" t="s">
        <v>1850</v>
      </c>
      <c r="C3244" s="28" t="s">
        <v>4049</v>
      </c>
      <c r="D3244" s="28" t="s">
        <v>7822</v>
      </c>
      <c r="E3244" s="33">
        <v>20</v>
      </c>
      <c r="F3244" s="33">
        <v>4</v>
      </c>
      <c r="G3244" s="33">
        <v>8</v>
      </c>
      <c r="I3244" s="34"/>
      <c r="K3244" s="35"/>
      <c r="L3244" s="33">
        <v>20</v>
      </c>
      <c r="M3244" s="33">
        <v>4</v>
      </c>
      <c r="N3244" s="33">
        <v>8</v>
      </c>
      <c r="P3244" s="32" t="e">
        <f>VLOOKUP(A3244,ยืมแฟ้ม!A:B,2,)</f>
        <v>#N/A</v>
      </c>
      <c r="Q3244" s="32" t="e">
        <f>VLOOKUP(A3244,ยืมแฟ้ม!A:C,3,)</f>
        <v>#N/A</v>
      </c>
      <c r="R3244" s="32" t="e">
        <f>VLOOKUP(A3244,ยืมแฟ้ม!A:D,4,)</f>
        <v>#N/A</v>
      </c>
      <c r="W3244" s="93" t="e">
        <f>VLOOKUP(A3244,Sheet3!A:A,1,0)</f>
        <v>#N/A</v>
      </c>
    </row>
    <row r="3245" spans="1:23" ht="18.95" customHeight="1">
      <c r="I3245" s="34"/>
      <c r="K3245" s="35"/>
      <c r="L3245" s="33">
        <v>20</v>
      </c>
      <c r="M3245" s="33">
        <v>4</v>
      </c>
      <c r="N3245" s="33">
        <v>9</v>
      </c>
      <c r="P3245" s="32" t="e">
        <f>VLOOKUP(A3245,ยืมแฟ้ม!A:B,2,)</f>
        <v>#N/A</v>
      </c>
      <c r="Q3245" s="32" t="e">
        <f>VLOOKUP(A3245,ยืมแฟ้ม!A:C,3,)</f>
        <v>#N/A</v>
      </c>
      <c r="R3245" s="32" t="e">
        <f>VLOOKUP(A3245,ยืมแฟ้ม!A:D,4,)</f>
        <v>#N/A</v>
      </c>
      <c r="W3245" s="93" t="e">
        <f>VLOOKUP(A3245,Sheet3!A:A,1,0)</f>
        <v>#N/A</v>
      </c>
    </row>
    <row r="3246" spans="1:23" ht="18.95" customHeight="1">
      <c r="A3246" s="25">
        <v>841153000457</v>
      </c>
      <c r="B3246" s="26" t="s">
        <v>1851</v>
      </c>
      <c r="C3246" s="28" t="s">
        <v>3537</v>
      </c>
      <c r="D3246" s="28" t="s">
        <v>7912</v>
      </c>
      <c r="E3246" s="33">
        <v>20</v>
      </c>
      <c r="F3246" s="33">
        <v>4</v>
      </c>
      <c r="G3246" s="33">
        <v>10</v>
      </c>
      <c r="I3246" s="34"/>
      <c r="K3246" s="35"/>
      <c r="L3246" s="33">
        <v>20</v>
      </c>
      <c r="M3246" s="33">
        <v>4</v>
      </c>
      <c r="N3246" s="33">
        <v>10</v>
      </c>
      <c r="P3246" s="32" t="e">
        <f>VLOOKUP(A3246,ยืมแฟ้ม!A:B,2,)</f>
        <v>#N/A</v>
      </c>
      <c r="Q3246" s="32" t="e">
        <f>VLOOKUP(A3246,ยืมแฟ้ม!A:C,3,)</f>
        <v>#N/A</v>
      </c>
      <c r="R3246" s="32" t="e">
        <f>VLOOKUP(A3246,ยืมแฟ้ม!A:D,4,)</f>
        <v>#N/A</v>
      </c>
      <c r="W3246" s="93" t="e">
        <f>VLOOKUP(A3246,Sheet3!A:A,1,0)</f>
        <v>#N/A</v>
      </c>
    </row>
    <row r="3247" spans="1:23" ht="18.95" customHeight="1">
      <c r="A3247" s="25">
        <v>800013848323</v>
      </c>
      <c r="B3247" s="26" t="s">
        <v>1852</v>
      </c>
      <c r="C3247" s="28" t="s">
        <v>3537</v>
      </c>
      <c r="D3247" s="28" t="s">
        <v>7827</v>
      </c>
      <c r="E3247" s="33">
        <v>20</v>
      </c>
      <c r="F3247" s="33">
        <v>4</v>
      </c>
      <c r="G3247" s="33">
        <v>11</v>
      </c>
      <c r="I3247" s="34"/>
      <c r="K3247" s="35"/>
      <c r="L3247" s="33">
        <v>20</v>
      </c>
      <c r="M3247" s="33">
        <v>4</v>
      </c>
      <c r="N3247" s="33">
        <v>11</v>
      </c>
      <c r="P3247" s="32" t="e">
        <f>VLOOKUP(A3247,ยืมแฟ้ม!A:B,2,)</f>
        <v>#N/A</v>
      </c>
      <c r="Q3247" s="32" t="e">
        <f>VLOOKUP(A3247,ยืมแฟ้ม!A:C,3,)</f>
        <v>#N/A</v>
      </c>
      <c r="R3247" s="32" t="e">
        <f>VLOOKUP(A3247,ยืมแฟ้ม!A:D,4,)</f>
        <v>#N/A</v>
      </c>
      <c r="W3247" s="93" t="e">
        <f>VLOOKUP(A3247,Sheet3!A:A,1,0)</f>
        <v>#N/A</v>
      </c>
    </row>
    <row r="3248" spans="1:23" ht="18.95" customHeight="1">
      <c r="A3248" s="25">
        <v>800033904254</v>
      </c>
      <c r="B3248" s="26" t="s">
        <v>1853</v>
      </c>
      <c r="C3248" s="28" t="s">
        <v>8055</v>
      </c>
      <c r="D3248" s="28" t="s">
        <v>7912</v>
      </c>
      <c r="E3248" s="33">
        <v>20</v>
      </c>
      <c r="F3248" s="33">
        <v>4</v>
      </c>
      <c r="G3248" s="33">
        <v>12</v>
      </c>
      <c r="I3248" s="34"/>
      <c r="K3248" s="35"/>
      <c r="L3248" s="33">
        <v>20</v>
      </c>
      <c r="M3248" s="33">
        <v>4</v>
      </c>
      <c r="N3248" s="33">
        <v>12</v>
      </c>
      <c r="P3248" s="32" t="e">
        <f>VLOOKUP(A3248,ยืมแฟ้ม!A:B,2,)</f>
        <v>#N/A</v>
      </c>
      <c r="Q3248" s="32" t="e">
        <f>VLOOKUP(A3248,ยืมแฟ้ม!A:C,3,)</f>
        <v>#N/A</v>
      </c>
      <c r="R3248" s="32" t="e">
        <f>VLOOKUP(A3248,ยืมแฟ้ม!A:D,4,)</f>
        <v>#N/A</v>
      </c>
      <c r="W3248" s="93" t="e">
        <f>VLOOKUP(A3248,Sheet3!A:A,1,0)</f>
        <v>#N/A</v>
      </c>
    </row>
    <row r="3249" spans="1:23" ht="18.95" customHeight="1">
      <c r="I3249" s="34"/>
      <c r="K3249" s="35"/>
      <c r="L3249" s="33">
        <v>20</v>
      </c>
      <c r="M3249" s="33">
        <v>4</v>
      </c>
      <c r="N3249" s="33">
        <v>13</v>
      </c>
      <c r="P3249" s="32" t="e">
        <f>VLOOKUP(A3249,ยืมแฟ้ม!A:B,2,)</f>
        <v>#N/A</v>
      </c>
      <c r="Q3249" s="32" t="e">
        <f>VLOOKUP(A3249,ยืมแฟ้ม!A:C,3,)</f>
        <v>#N/A</v>
      </c>
      <c r="R3249" s="32" t="e">
        <f>VLOOKUP(A3249,ยืมแฟ้ม!A:D,4,)</f>
        <v>#N/A</v>
      </c>
      <c r="W3249" s="93" t="e">
        <f>VLOOKUP(A3249,Sheet3!A:A,1,0)</f>
        <v>#N/A</v>
      </c>
    </row>
    <row r="3250" spans="1:23" ht="18.95" customHeight="1">
      <c r="A3250" s="25">
        <v>800018174113</v>
      </c>
      <c r="B3250" s="26" t="s">
        <v>11907</v>
      </c>
      <c r="C3250" s="28" t="s">
        <v>11908</v>
      </c>
      <c r="D3250" s="28" t="s">
        <v>7827</v>
      </c>
      <c r="E3250" s="33">
        <v>20</v>
      </c>
      <c r="F3250" s="33">
        <v>4</v>
      </c>
      <c r="G3250" s="33">
        <v>14</v>
      </c>
      <c r="I3250" s="34"/>
      <c r="K3250" s="35"/>
      <c r="L3250" s="33">
        <v>20</v>
      </c>
      <c r="M3250" s="33">
        <v>4</v>
      </c>
      <c r="N3250" s="33">
        <v>14</v>
      </c>
      <c r="P3250" s="32" t="e">
        <f>VLOOKUP(A3250,ยืมแฟ้ม!A:B,2,)</f>
        <v>#N/A</v>
      </c>
      <c r="Q3250" s="32" t="e">
        <f>VLOOKUP(A3250,ยืมแฟ้ม!A:C,3,)</f>
        <v>#N/A</v>
      </c>
      <c r="R3250" s="32" t="e">
        <f>VLOOKUP(A3250,ยืมแฟ้ม!A:D,4,)</f>
        <v>#N/A</v>
      </c>
      <c r="W3250" s="93" t="e">
        <f>VLOOKUP(A3250,Sheet3!A:A,1,0)</f>
        <v>#N/A</v>
      </c>
    </row>
    <row r="3251" spans="1:23" ht="18.95" customHeight="1">
      <c r="A3251" s="25">
        <v>831353001298</v>
      </c>
      <c r="B3251" s="26" t="s">
        <v>1071</v>
      </c>
      <c r="C3251" s="28" t="s">
        <v>9134</v>
      </c>
      <c r="D3251" s="28" t="s">
        <v>7912</v>
      </c>
      <c r="E3251" s="33">
        <v>20</v>
      </c>
      <c r="F3251" s="33">
        <v>4</v>
      </c>
      <c r="G3251" s="33">
        <v>15</v>
      </c>
      <c r="I3251" s="34"/>
      <c r="K3251" s="35"/>
      <c r="L3251" s="33">
        <v>20</v>
      </c>
      <c r="M3251" s="33">
        <v>4</v>
      </c>
      <c r="N3251" s="33">
        <v>15</v>
      </c>
      <c r="P3251" s="32" t="e">
        <f>VLOOKUP(A3251,ยืมแฟ้ม!A:B,2,)</f>
        <v>#N/A</v>
      </c>
      <c r="Q3251" s="32" t="e">
        <f>VLOOKUP(A3251,ยืมแฟ้ม!A:C,3,)</f>
        <v>#N/A</v>
      </c>
      <c r="R3251" s="32" t="e">
        <f>VLOOKUP(A3251,ยืมแฟ้ม!A:D,4,)</f>
        <v>#N/A</v>
      </c>
      <c r="W3251" s="93" t="e">
        <f>VLOOKUP(A3251,Sheet3!A:A,1,0)</f>
        <v>#N/A</v>
      </c>
    </row>
    <row r="3252" spans="1:23" ht="18.95" customHeight="1">
      <c r="A3252" s="25">
        <v>800046173699</v>
      </c>
      <c r="B3252" s="26" t="s">
        <v>1854</v>
      </c>
      <c r="C3252" s="28" t="s">
        <v>9133</v>
      </c>
      <c r="D3252" s="28" t="s">
        <v>7822</v>
      </c>
      <c r="E3252" s="33">
        <v>20</v>
      </c>
      <c r="F3252" s="33">
        <v>4</v>
      </c>
      <c r="G3252" s="33">
        <v>16</v>
      </c>
      <c r="I3252" s="34"/>
      <c r="K3252" s="35"/>
      <c r="L3252" s="33">
        <v>20</v>
      </c>
      <c r="M3252" s="33">
        <v>4</v>
      </c>
      <c r="N3252" s="33">
        <v>16</v>
      </c>
      <c r="P3252" s="32" t="e">
        <f>VLOOKUP(A3252,ยืมแฟ้ม!A:B,2,)</f>
        <v>#N/A</v>
      </c>
      <c r="Q3252" s="32" t="e">
        <f>VLOOKUP(A3252,ยืมแฟ้ม!A:C,3,)</f>
        <v>#N/A</v>
      </c>
      <c r="R3252" s="32" t="e">
        <f>VLOOKUP(A3252,ยืมแฟ้ม!A:D,4,)</f>
        <v>#N/A</v>
      </c>
      <c r="W3252" s="93" t="e">
        <f>VLOOKUP(A3252,Sheet3!A:A,1,0)</f>
        <v>#N/A</v>
      </c>
    </row>
    <row r="3253" spans="1:23" ht="18.95" customHeight="1">
      <c r="A3253" s="25">
        <v>800029552547</v>
      </c>
      <c r="B3253" s="26" t="s">
        <v>1855</v>
      </c>
      <c r="C3253" s="28" t="s">
        <v>8055</v>
      </c>
      <c r="D3253" s="28" t="s">
        <v>7912</v>
      </c>
      <c r="E3253" s="33">
        <v>20</v>
      </c>
      <c r="F3253" s="33">
        <v>4</v>
      </c>
      <c r="G3253" s="33">
        <v>17</v>
      </c>
      <c r="I3253" s="34"/>
      <c r="K3253" s="35"/>
      <c r="L3253" s="33">
        <v>20</v>
      </c>
      <c r="M3253" s="33">
        <v>4</v>
      </c>
      <c r="N3253" s="33">
        <v>17</v>
      </c>
      <c r="P3253" s="32" t="e">
        <f>VLOOKUP(A3253,ยืมแฟ้ม!A:B,2,)</f>
        <v>#N/A</v>
      </c>
      <c r="Q3253" s="32" t="e">
        <f>VLOOKUP(A3253,ยืมแฟ้ม!A:C,3,)</f>
        <v>#N/A</v>
      </c>
      <c r="R3253" s="32" t="e">
        <f>VLOOKUP(A3253,ยืมแฟ้ม!A:D,4,)</f>
        <v>#N/A</v>
      </c>
      <c r="W3253" s="93" t="e">
        <f>VLOOKUP(A3253,Sheet3!A:A,1,0)</f>
        <v>#N/A</v>
      </c>
    </row>
    <row r="3254" spans="1:23" ht="18.95" customHeight="1">
      <c r="A3254" s="25">
        <v>800059027840</v>
      </c>
      <c r="B3254" s="26" t="s">
        <v>1856</v>
      </c>
      <c r="C3254" s="28" t="s">
        <v>9133</v>
      </c>
      <c r="D3254" s="28" t="s">
        <v>7816</v>
      </c>
      <c r="E3254" s="33">
        <v>20</v>
      </c>
      <c r="F3254" s="33">
        <v>4</v>
      </c>
      <c r="G3254" s="33">
        <v>18</v>
      </c>
      <c r="I3254" s="34"/>
      <c r="K3254" s="35"/>
      <c r="L3254" s="33">
        <v>20</v>
      </c>
      <c r="M3254" s="33">
        <v>4</v>
      </c>
      <c r="N3254" s="33">
        <v>18</v>
      </c>
      <c r="P3254" s="32" t="e">
        <f>VLOOKUP(A3254,ยืมแฟ้ม!A:B,2,)</f>
        <v>#N/A</v>
      </c>
      <c r="Q3254" s="32" t="e">
        <f>VLOOKUP(A3254,ยืมแฟ้ม!A:C,3,)</f>
        <v>#N/A</v>
      </c>
      <c r="R3254" s="32" t="e">
        <f>VLOOKUP(A3254,ยืมแฟ้ม!A:D,4,)</f>
        <v>#N/A</v>
      </c>
      <c r="W3254" s="93" t="e">
        <f>VLOOKUP(A3254,Sheet3!A:A,1,0)</f>
        <v>#N/A</v>
      </c>
    </row>
    <row r="3255" spans="1:23" ht="18.95" customHeight="1">
      <c r="A3255" s="25">
        <v>800073956941</v>
      </c>
      <c r="B3255" s="26" t="s">
        <v>9302</v>
      </c>
      <c r="C3255" s="28" t="s">
        <v>9135</v>
      </c>
      <c r="D3255" s="28" t="s">
        <v>7915</v>
      </c>
      <c r="E3255" s="33">
        <v>20</v>
      </c>
      <c r="F3255" s="33">
        <v>4</v>
      </c>
      <c r="G3255" s="33">
        <v>19</v>
      </c>
      <c r="I3255" s="34"/>
      <c r="L3255" s="33">
        <v>20</v>
      </c>
      <c r="M3255" s="33">
        <v>4</v>
      </c>
      <c r="N3255" s="33">
        <v>19</v>
      </c>
      <c r="P3255" s="32" t="e">
        <f>VLOOKUP(A3255,ยืมแฟ้ม!A:B,2,)</f>
        <v>#N/A</v>
      </c>
      <c r="Q3255" s="32" t="e">
        <f>VLOOKUP(A3255,ยืมแฟ้ม!A:C,3,)</f>
        <v>#N/A</v>
      </c>
      <c r="R3255" s="32" t="e">
        <f>VLOOKUP(A3255,ยืมแฟ้ม!A:D,4,)</f>
        <v>#N/A</v>
      </c>
      <c r="W3255" s="93" t="e">
        <f>VLOOKUP(A3255,Sheet3!A:A,1,0)</f>
        <v>#N/A</v>
      </c>
    </row>
    <row r="3256" spans="1:23" ht="18.95" customHeight="1">
      <c r="A3256" s="25">
        <v>800081290952</v>
      </c>
      <c r="B3256" s="26" t="s">
        <v>9303</v>
      </c>
      <c r="C3256" s="28" t="s">
        <v>9135</v>
      </c>
      <c r="D3256" s="28" t="s">
        <v>7816</v>
      </c>
      <c r="E3256" s="33">
        <v>20</v>
      </c>
      <c r="F3256" s="33">
        <v>4</v>
      </c>
      <c r="G3256" s="33">
        <v>20</v>
      </c>
      <c r="I3256" s="34"/>
      <c r="L3256" s="33">
        <v>20</v>
      </c>
      <c r="M3256" s="33">
        <v>4</v>
      </c>
      <c r="N3256" s="33">
        <v>20</v>
      </c>
      <c r="P3256" s="32" t="e">
        <f>VLOOKUP(A3256,ยืมแฟ้ม!A:B,2,)</f>
        <v>#N/A</v>
      </c>
      <c r="Q3256" s="32" t="e">
        <f>VLOOKUP(A3256,ยืมแฟ้ม!A:C,3,)</f>
        <v>#N/A</v>
      </c>
      <c r="R3256" s="32" t="e">
        <f>VLOOKUP(A3256,ยืมแฟ้ม!A:D,4,)</f>
        <v>#N/A</v>
      </c>
      <c r="W3256" s="93" t="e">
        <f>VLOOKUP(A3256,Sheet3!A:A,1,0)</f>
        <v>#N/A</v>
      </c>
    </row>
    <row r="3257" spans="1:23" ht="18.95" customHeight="1">
      <c r="A3257" s="25">
        <v>800024763362</v>
      </c>
      <c r="B3257" s="26" t="s">
        <v>1857</v>
      </c>
      <c r="C3257" s="28" t="s">
        <v>9134</v>
      </c>
      <c r="D3257" s="28" t="s">
        <v>7827</v>
      </c>
      <c r="E3257" s="33">
        <v>20</v>
      </c>
      <c r="F3257" s="33">
        <v>4</v>
      </c>
      <c r="G3257" s="33">
        <v>21</v>
      </c>
      <c r="I3257" s="34"/>
      <c r="K3257" s="35"/>
      <c r="L3257" s="33">
        <v>20</v>
      </c>
      <c r="M3257" s="33">
        <v>4</v>
      </c>
      <c r="N3257" s="33">
        <v>21</v>
      </c>
      <c r="P3257" s="32" t="e">
        <f>VLOOKUP(A3257,ยืมแฟ้ม!A:B,2,)</f>
        <v>#N/A</v>
      </c>
      <c r="Q3257" s="32" t="e">
        <f>VLOOKUP(A3257,ยืมแฟ้ม!A:C,3,)</f>
        <v>#N/A</v>
      </c>
      <c r="R3257" s="32" t="e">
        <f>VLOOKUP(A3257,ยืมแฟ้ม!A:D,4,)</f>
        <v>#N/A</v>
      </c>
      <c r="W3257" s="93" t="e">
        <f>VLOOKUP(A3257,Sheet3!A:A,1,0)</f>
        <v>#N/A</v>
      </c>
    </row>
    <row r="3258" spans="1:23" ht="18.95" customHeight="1">
      <c r="A3258" s="25">
        <v>800002932443</v>
      </c>
      <c r="B3258" s="26" t="s">
        <v>1858</v>
      </c>
      <c r="C3258" s="28" t="s">
        <v>9085</v>
      </c>
      <c r="D3258" s="28" t="s">
        <v>7827</v>
      </c>
      <c r="E3258" s="33">
        <v>20</v>
      </c>
      <c r="F3258" s="33">
        <v>4</v>
      </c>
      <c r="G3258" s="33">
        <v>22</v>
      </c>
      <c r="I3258" s="34"/>
      <c r="K3258" s="35"/>
      <c r="L3258" s="33">
        <v>20</v>
      </c>
      <c r="M3258" s="33">
        <v>4</v>
      </c>
      <c r="N3258" s="33">
        <v>22</v>
      </c>
      <c r="P3258" s="32" t="e">
        <f>VLOOKUP(A3258,ยืมแฟ้ม!A:B,2,)</f>
        <v>#N/A</v>
      </c>
      <c r="Q3258" s="32" t="e">
        <f>VLOOKUP(A3258,ยืมแฟ้ม!A:C,3,)</f>
        <v>#N/A</v>
      </c>
      <c r="R3258" s="32" t="e">
        <f>VLOOKUP(A3258,ยืมแฟ้ม!A:D,4,)</f>
        <v>#N/A</v>
      </c>
      <c r="W3258" s="93" t="e">
        <f>VLOOKUP(A3258,Sheet3!A:A,1,0)</f>
        <v>#N/A</v>
      </c>
    </row>
    <row r="3259" spans="1:23" ht="18.95" customHeight="1">
      <c r="A3259" s="25">
        <v>800046448216</v>
      </c>
      <c r="B3259" s="26" t="s">
        <v>1859</v>
      </c>
      <c r="C3259" s="28" t="s">
        <v>9085</v>
      </c>
      <c r="D3259" s="28" t="s">
        <v>7816</v>
      </c>
      <c r="E3259" s="33">
        <v>20</v>
      </c>
      <c r="F3259" s="33">
        <v>4</v>
      </c>
      <c r="G3259" s="33">
        <v>23</v>
      </c>
      <c r="I3259" s="34"/>
      <c r="K3259" s="35"/>
      <c r="L3259" s="33">
        <v>20</v>
      </c>
      <c r="M3259" s="33">
        <v>4</v>
      </c>
      <c r="N3259" s="33">
        <v>23</v>
      </c>
      <c r="P3259" s="32" t="e">
        <f>VLOOKUP(A3259,ยืมแฟ้ม!A:B,2,)</f>
        <v>#N/A</v>
      </c>
      <c r="Q3259" s="32" t="e">
        <f>VLOOKUP(A3259,ยืมแฟ้ม!A:C,3,)</f>
        <v>#N/A</v>
      </c>
      <c r="R3259" s="32" t="e">
        <f>VLOOKUP(A3259,ยืมแฟ้ม!A:D,4,)</f>
        <v>#N/A</v>
      </c>
      <c r="W3259" s="93" t="e">
        <f>VLOOKUP(A3259,Sheet3!A:A,1,0)</f>
        <v>#N/A</v>
      </c>
    </row>
    <row r="3260" spans="1:23" ht="18.95" customHeight="1">
      <c r="I3260" s="34"/>
      <c r="K3260" s="35"/>
      <c r="L3260" s="33">
        <v>20</v>
      </c>
      <c r="M3260" s="33">
        <v>4</v>
      </c>
      <c r="N3260" s="33">
        <v>24</v>
      </c>
      <c r="P3260" s="32" t="e">
        <f>VLOOKUP(A3260,ยืมแฟ้ม!A:B,2,)</f>
        <v>#N/A</v>
      </c>
      <c r="Q3260" s="32" t="e">
        <f>VLOOKUP(A3260,ยืมแฟ้ม!A:C,3,)</f>
        <v>#N/A</v>
      </c>
      <c r="R3260" s="32" t="e">
        <f>VLOOKUP(A3260,ยืมแฟ้ม!A:D,4,)</f>
        <v>#N/A</v>
      </c>
      <c r="W3260" s="93" t="e">
        <f>VLOOKUP(A3260,Sheet3!A:A,1,0)</f>
        <v>#N/A</v>
      </c>
    </row>
    <row r="3261" spans="1:23" ht="18.95" customHeight="1">
      <c r="A3261" s="25">
        <v>800029953042</v>
      </c>
      <c r="B3261" s="26" t="s">
        <v>1860</v>
      </c>
      <c r="C3261" s="28" t="s">
        <v>9085</v>
      </c>
      <c r="D3261" s="28" t="s">
        <v>7827</v>
      </c>
      <c r="E3261" s="33">
        <v>20</v>
      </c>
      <c r="F3261" s="33">
        <v>4</v>
      </c>
      <c r="G3261" s="33">
        <v>25</v>
      </c>
      <c r="I3261" s="34"/>
      <c r="K3261" s="35"/>
      <c r="L3261" s="33">
        <v>20</v>
      </c>
      <c r="M3261" s="33">
        <v>4</v>
      </c>
      <c r="N3261" s="33">
        <v>25</v>
      </c>
      <c r="P3261" s="32" t="e">
        <f>VLOOKUP(A3261,ยืมแฟ้ม!A:B,2,)</f>
        <v>#N/A</v>
      </c>
      <c r="Q3261" s="32" t="e">
        <f>VLOOKUP(A3261,ยืมแฟ้ม!A:C,3,)</f>
        <v>#N/A</v>
      </c>
      <c r="R3261" s="32" t="e">
        <f>VLOOKUP(A3261,ยืมแฟ้ม!A:D,4,)</f>
        <v>#N/A</v>
      </c>
      <c r="W3261" s="93" t="e">
        <f>VLOOKUP(A3261,Sheet3!A:A,1,0)</f>
        <v>#N/A</v>
      </c>
    </row>
    <row r="3262" spans="1:23" ht="18.95" customHeight="1">
      <c r="A3262" s="25">
        <v>800077539560</v>
      </c>
      <c r="B3262" s="26" t="s">
        <v>1861</v>
      </c>
      <c r="C3262" s="28" t="s">
        <v>9133</v>
      </c>
      <c r="D3262" s="28" t="s">
        <v>7816</v>
      </c>
      <c r="E3262" s="33">
        <v>20</v>
      </c>
      <c r="F3262" s="33">
        <v>4</v>
      </c>
      <c r="G3262" s="33">
        <v>26</v>
      </c>
      <c r="I3262" s="34"/>
      <c r="K3262" s="35"/>
      <c r="L3262" s="33">
        <v>20</v>
      </c>
      <c r="M3262" s="33">
        <v>4</v>
      </c>
      <c r="N3262" s="33">
        <v>26</v>
      </c>
      <c r="P3262" s="32" t="e">
        <f>VLOOKUP(A3262,ยืมแฟ้ม!A:B,2,)</f>
        <v>#N/A</v>
      </c>
      <c r="Q3262" s="32" t="e">
        <f>VLOOKUP(A3262,ยืมแฟ้ม!A:C,3,)</f>
        <v>#N/A</v>
      </c>
      <c r="R3262" s="32" t="e">
        <f>VLOOKUP(A3262,ยืมแฟ้ม!A:D,4,)</f>
        <v>#N/A</v>
      </c>
      <c r="W3262" s="93" t="e">
        <f>VLOOKUP(A3262,Sheet3!A:A,1,0)</f>
        <v>#N/A</v>
      </c>
    </row>
    <row r="3263" spans="1:23" ht="18.95" customHeight="1">
      <c r="I3263" s="34"/>
      <c r="K3263" s="35"/>
      <c r="L3263" s="33">
        <v>20</v>
      </c>
      <c r="M3263" s="33">
        <v>4</v>
      </c>
      <c r="N3263" s="33">
        <v>27</v>
      </c>
      <c r="P3263" s="32" t="e">
        <f>VLOOKUP(A3263,ยืมแฟ้ม!A:B,2,)</f>
        <v>#N/A</v>
      </c>
      <c r="Q3263" s="32" t="e">
        <f>VLOOKUP(A3263,ยืมแฟ้ม!A:C,3,)</f>
        <v>#N/A</v>
      </c>
      <c r="R3263" s="32" t="e">
        <f>VLOOKUP(A3263,ยืมแฟ้ม!A:D,4,)</f>
        <v>#N/A</v>
      </c>
      <c r="W3263" s="93" t="e">
        <f>VLOOKUP(A3263,Sheet3!A:A,1,0)</f>
        <v>#N/A</v>
      </c>
    </row>
    <row r="3264" spans="1:23" ht="18.95" customHeight="1">
      <c r="A3264" s="25">
        <v>800038658053</v>
      </c>
      <c r="B3264" s="26" t="s">
        <v>1862</v>
      </c>
      <c r="C3264" s="28" t="s">
        <v>9134</v>
      </c>
      <c r="D3264" s="28" t="s">
        <v>7816</v>
      </c>
      <c r="E3264" s="33">
        <v>20</v>
      </c>
      <c r="F3264" s="33">
        <v>4</v>
      </c>
      <c r="G3264" s="33">
        <v>28</v>
      </c>
      <c r="I3264" s="34"/>
      <c r="K3264" s="35"/>
      <c r="L3264" s="33">
        <v>20</v>
      </c>
      <c r="M3264" s="33">
        <v>4</v>
      </c>
      <c r="N3264" s="33">
        <v>28</v>
      </c>
      <c r="P3264" s="32" t="e">
        <f>VLOOKUP(A3264,ยืมแฟ้ม!A:B,2,)</f>
        <v>#N/A</v>
      </c>
      <c r="Q3264" s="32" t="e">
        <f>VLOOKUP(A3264,ยืมแฟ้ม!A:C,3,)</f>
        <v>#N/A</v>
      </c>
      <c r="R3264" s="32" t="e">
        <f>VLOOKUP(A3264,ยืมแฟ้ม!A:D,4,)</f>
        <v>#N/A</v>
      </c>
      <c r="W3264" s="93" t="e">
        <f>VLOOKUP(A3264,Sheet3!A:A,1,0)</f>
        <v>#N/A</v>
      </c>
    </row>
    <row r="3265" spans="1:23" ht="18.95" customHeight="1">
      <c r="I3265" s="34"/>
      <c r="K3265" s="35"/>
      <c r="L3265" s="33">
        <v>20</v>
      </c>
      <c r="M3265" s="33">
        <v>4</v>
      </c>
      <c r="N3265" s="33">
        <v>29</v>
      </c>
      <c r="P3265" s="32" t="e">
        <f>VLOOKUP(A3265,ยืมแฟ้ม!A:B,2,)</f>
        <v>#N/A</v>
      </c>
      <c r="Q3265" s="32" t="e">
        <f>VLOOKUP(A3265,ยืมแฟ้ม!A:C,3,)</f>
        <v>#N/A</v>
      </c>
      <c r="R3265" s="32" t="e">
        <f>VLOOKUP(A3265,ยืมแฟ้ม!A:D,4,)</f>
        <v>#N/A</v>
      </c>
      <c r="W3265" s="93" t="e">
        <f>VLOOKUP(A3265,Sheet3!A:A,1,0)</f>
        <v>#N/A</v>
      </c>
    </row>
    <row r="3266" spans="1:23" ht="18.95" customHeight="1">
      <c r="A3266" s="25">
        <v>800076904567</v>
      </c>
      <c r="B3266" s="26" t="s">
        <v>1863</v>
      </c>
      <c r="C3266" s="28" t="s">
        <v>7911</v>
      </c>
      <c r="D3266" s="28" t="s">
        <v>7816</v>
      </c>
      <c r="E3266" s="33">
        <v>20</v>
      </c>
      <c r="F3266" s="33">
        <v>4</v>
      </c>
      <c r="G3266" s="33">
        <v>30</v>
      </c>
      <c r="I3266" s="34"/>
      <c r="K3266" s="35"/>
      <c r="L3266" s="33">
        <v>20</v>
      </c>
      <c r="M3266" s="33">
        <v>4</v>
      </c>
      <c r="N3266" s="33">
        <v>30</v>
      </c>
      <c r="P3266" s="32" t="e">
        <f>VLOOKUP(A3266,ยืมแฟ้ม!A:B,2,)</f>
        <v>#N/A</v>
      </c>
      <c r="Q3266" s="32" t="e">
        <f>VLOOKUP(A3266,ยืมแฟ้ม!A:C,3,)</f>
        <v>#N/A</v>
      </c>
      <c r="R3266" s="32" t="e">
        <f>VLOOKUP(A3266,ยืมแฟ้ม!A:D,4,)</f>
        <v>#N/A</v>
      </c>
      <c r="W3266" s="93" t="e">
        <f>VLOOKUP(A3266,Sheet3!A:A,1,0)</f>
        <v>#N/A</v>
      </c>
    </row>
    <row r="3267" spans="1:23" ht="18.95" customHeight="1">
      <c r="A3267" s="25">
        <v>800023742094</v>
      </c>
      <c r="B3267" s="26" t="s">
        <v>1864</v>
      </c>
      <c r="C3267" s="28" t="s">
        <v>7911</v>
      </c>
      <c r="D3267" s="28" t="s">
        <v>7822</v>
      </c>
      <c r="E3267" s="33">
        <v>20</v>
      </c>
      <c r="F3267" s="33">
        <v>4</v>
      </c>
      <c r="G3267" s="33">
        <v>31</v>
      </c>
      <c r="I3267" s="34"/>
      <c r="K3267" s="35"/>
      <c r="L3267" s="33">
        <v>20</v>
      </c>
      <c r="M3267" s="33">
        <v>4</v>
      </c>
      <c r="N3267" s="33">
        <v>31</v>
      </c>
      <c r="P3267" s="32" t="e">
        <f>VLOOKUP(A3267,ยืมแฟ้ม!A:B,2,)</f>
        <v>#N/A</v>
      </c>
      <c r="Q3267" s="32" t="e">
        <f>VLOOKUP(A3267,ยืมแฟ้ม!A:C,3,)</f>
        <v>#N/A</v>
      </c>
      <c r="R3267" s="32" t="e">
        <f>VLOOKUP(A3267,ยืมแฟ้ม!A:D,4,)</f>
        <v>#N/A</v>
      </c>
      <c r="W3267" s="93" t="e">
        <f>VLOOKUP(A3267,Sheet3!A:A,1,0)</f>
        <v>#N/A</v>
      </c>
    </row>
    <row r="3268" spans="1:23" ht="18.95" customHeight="1">
      <c r="A3268" s="25">
        <v>854350002473</v>
      </c>
      <c r="B3268" s="26" t="s">
        <v>1865</v>
      </c>
      <c r="C3268" s="28" t="s">
        <v>4049</v>
      </c>
      <c r="D3268" s="28" t="s">
        <v>1465</v>
      </c>
      <c r="E3268" s="33">
        <v>20</v>
      </c>
      <c r="F3268" s="33">
        <v>4</v>
      </c>
      <c r="G3268" s="33">
        <v>32</v>
      </c>
      <c r="I3268" s="34"/>
      <c r="K3268" s="35"/>
      <c r="L3268" s="33">
        <v>20</v>
      </c>
      <c r="M3268" s="33">
        <v>4</v>
      </c>
      <c r="N3268" s="33">
        <v>32</v>
      </c>
      <c r="P3268" s="32" t="e">
        <f>VLOOKUP(A3268,ยืมแฟ้ม!A:B,2,)</f>
        <v>#N/A</v>
      </c>
      <c r="Q3268" s="32" t="e">
        <f>VLOOKUP(A3268,ยืมแฟ้ม!A:C,3,)</f>
        <v>#N/A</v>
      </c>
      <c r="R3268" s="32" t="e">
        <f>VLOOKUP(A3268,ยืมแฟ้ม!A:D,4,)</f>
        <v>#N/A</v>
      </c>
      <c r="W3268" s="93" t="e">
        <f>VLOOKUP(A3268,Sheet3!A:A,1,0)</f>
        <v>#N/A</v>
      </c>
    </row>
    <row r="3269" spans="1:23" ht="18.95" customHeight="1">
      <c r="A3269" s="25">
        <v>800047098747</v>
      </c>
      <c r="B3269" s="26" t="s">
        <v>1866</v>
      </c>
      <c r="C3269" s="28" t="s">
        <v>8055</v>
      </c>
      <c r="D3269" s="28" t="s">
        <v>10026</v>
      </c>
      <c r="E3269" s="33">
        <v>20</v>
      </c>
      <c r="F3269" s="33">
        <v>4</v>
      </c>
      <c r="G3269" s="33">
        <v>33</v>
      </c>
      <c r="I3269" s="34"/>
      <c r="K3269" s="35"/>
      <c r="L3269" s="33">
        <v>20</v>
      </c>
      <c r="M3269" s="33">
        <v>4</v>
      </c>
      <c r="N3269" s="33">
        <v>33</v>
      </c>
      <c r="P3269" s="32" t="e">
        <f>VLOOKUP(A3269,ยืมแฟ้ม!A:B,2,)</f>
        <v>#N/A</v>
      </c>
      <c r="Q3269" s="32" t="e">
        <f>VLOOKUP(A3269,ยืมแฟ้ม!A:C,3,)</f>
        <v>#N/A</v>
      </c>
      <c r="R3269" s="32" t="e">
        <f>VLOOKUP(A3269,ยืมแฟ้ม!A:D,4,)</f>
        <v>#N/A</v>
      </c>
      <c r="W3269" s="93" t="e">
        <f>VLOOKUP(A3269,Sheet3!A:A,1,0)</f>
        <v>#N/A</v>
      </c>
    </row>
    <row r="3270" spans="1:23" ht="18.95" customHeight="1">
      <c r="A3270" s="25">
        <v>800048831419</v>
      </c>
      <c r="B3270" s="26" t="s">
        <v>1866</v>
      </c>
      <c r="C3270" s="28" t="s">
        <v>8055</v>
      </c>
      <c r="D3270" s="28" t="s">
        <v>7816</v>
      </c>
      <c r="E3270" s="33">
        <v>20</v>
      </c>
      <c r="F3270" s="33">
        <v>4</v>
      </c>
      <c r="G3270" s="33">
        <v>33</v>
      </c>
      <c r="I3270" s="34"/>
      <c r="K3270" s="35"/>
      <c r="L3270" s="33">
        <v>20</v>
      </c>
      <c r="M3270" s="33">
        <v>4</v>
      </c>
      <c r="N3270" s="33">
        <v>33</v>
      </c>
      <c r="P3270" s="32" t="e">
        <f>VLOOKUP(A3270,ยืมแฟ้ม!A:B,2,)</f>
        <v>#N/A</v>
      </c>
      <c r="Q3270" s="32" t="e">
        <f>VLOOKUP(A3270,ยืมแฟ้ม!A:C,3,)</f>
        <v>#N/A</v>
      </c>
      <c r="R3270" s="32" t="e">
        <f>VLOOKUP(A3270,ยืมแฟ้ม!A:D,4,)</f>
        <v>#N/A</v>
      </c>
      <c r="W3270" s="93" t="e">
        <f>VLOOKUP(A3270,Sheet3!A:A,1,0)</f>
        <v>#N/A</v>
      </c>
    </row>
    <row r="3271" spans="1:23" ht="18.95" customHeight="1">
      <c r="I3271" s="34"/>
      <c r="K3271" s="35"/>
      <c r="L3271" s="33">
        <v>20</v>
      </c>
      <c r="M3271" s="33">
        <v>4</v>
      </c>
      <c r="N3271" s="33">
        <v>34</v>
      </c>
      <c r="P3271" s="32" t="e">
        <f>VLOOKUP(A3271,ยืมแฟ้ม!A:B,2,)</f>
        <v>#N/A</v>
      </c>
      <c r="Q3271" s="32" t="e">
        <f>VLOOKUP(A3271,ยืมแฟ้ม!A:C,3,)</f>
        <v>#N/A</v>
      </c>
      <c r="R3271" s="32" t="e">
        <f>VLOOKUP(A3271,ยืมแฟ้ม!A:D,4,)</f>
        <v>#N/A</v>
      </c>
      <c r="W3271" s="93" t="e">
        <f>VLOOKUP(A3271,Sheet3!A:A,1,0)</f>
        <v>#N/A</v>
      </c>
    </row>
    <row r="3272" spans="1:23" ht="18.95" customHeight="1">
      <c r="I3272" s="34"/>
      <c r="K3272" s="35"/>
      <c r="L3272" s="33">
        <v>20</v>
      </c>
      <c r="M3272" s="33">
        <v>4</v>
      </c>
      <c r="N3272" s="33">
        <v>35</v>
      </c>
      <c r="P3272" s="32" t="e">
        <f>VLOOKUP(A3272,ยืมแฟ้ม!A:B,2,)</f>
        <v>#N/A</v>
      </c>
      <c r="Q3272" s="32" t="e">
        <f>VLOOKUP(A3272,ยืมแฟ้ม!A:C,3,)</f>
        <v>#N/A</v>
      </c>
      <c r="R3272" s="32" t="e">
        <f>VLOOKUP(A3272,ยืมแฟ้ม!A:D,4,)</f>
        <v>#N/A</v>
      </c>
      <c r="W3272" s="93" t="e">
        <f>VLOOKUP(A3272,Sheet3!A:A,1,0)</f>
        <v>#N/A</v>
      </c>
    </row>
    <row r="3273" spans="1:23" ht="18.95" customHeight="1">
      <c r="A3273" s="25">
        <v>800005863793</v>
      </c>
      <c r="B3273" s="26" t="s">
        <v>1867</v>
      </c>
      <c r="C3273" s="28" t="s">
        <v>7911</v>
      </c>
      <c r="D3273" s="28" t="s">
        <v>7827</v>
      </c>
      <c r="E3273" s="33">
        <v>20</v>
      </c>
      <c r="F3273" s="33">
        <v>4</v>
      </c>
      <c r="G3273" s="33">
        <v>36</v>
      </c>
      <c r="I3273" s="34"/>
      <c r="K3273" s="35"/>
      <c r="L3273" s="33">
        <v>20</v>
      </c>
      <c r="M3273" s="33">
        <v>4</v>
      </c>
      <c r="N3273" s="33">
        <v>36</v>
      </c>
      <c r="P3273" s="32" t="e">
        <f>VLOOKUP(A3273,ยืมแฟ้ม!A:B,2,)</f>
        <v>#N/A</v>
      </c>
      <c r="Q3273" s="32" t="e">
        <f>VLOOKUP(A3273,ยืมแฟ้ม!A:C,3,)</f>
        <v>#N/A</v>
      </c>
      <c r="R3273" s="32" t="e">
        <f>VLOOKUP(A3273,ยืมแฟ้ม!A:D,4,)</f>
        <v>#N/A</v>
      </c>
      <c r="W3273" s="93" t="e">
        <f>VLOOKUP(A3273,Sheet3!A:A,1,0)</f>
        <v>#N/A</v>
      </c>
    </row>
    <row r="3274" spans="1:23" ht="18.95" customHeight="1">
      <c r="A3274" s="25">
        <v>800077178302</v>
      </c>
      <c r="B3274" s="26" t="s">
        <v>1868</v>
      </c>
      <c r="C3274" s="28" t="s">
        <v>7911</v>
      </c>
      <c r="D3274" s="28" t="s">
        <v>9140</v>
      </c>
      <c r="E3274" s="33">
        <v>20</v>
      </c>
      <c r="F3274" s="33">
        <v>4</v>
      </c>
      <c r="G3274" s="33">
        <v>37</v>
      </c>
      <c r="I3274" s="34"/>
      <c r="K3274" s="35"/>
      <c r="L3274" s="33">
        <v>20</v>
      </c>
      <c r="M3274" s="33">
        <v>4</v>
      </c>
      <c r="N3274" s="33">
        <v>37</v>
      </c>
      <c r="P3274" s="32" t="e">
        <f>VLOOKUP(A3274,ยืมแฟ้ม!A:B,2,)</f>
        <v>#N/A</v>
      </c>
      <c r="Q3274" s="32" t="e">
        <f>VLOOKUP(A3274,ยืมแฟ้ม!A:C,3,)</f>
        <v>#N/A</v>
      </c>
      <c r="R3274" s="32" t="e">
        <f>VLOOKUP(A3274,ยืมแฟ้ม!A:D,4,)</f>
        <v>#N/A</v>
      </c>
      <c r="W3274" s="93" t="e">
        <f>VLOOKUP(A3274,Sheet3!A:A,1,0)</f>
        <v>#N/A</v>
      </c>
    </row>
    <row r="3275" spans="1:23" ht="18.95" customHeight="1">
      <c r="A3275" s="25">
        <v>800078782904</v>
      </c>
      <c r="B3275" s="26" t="s">
        <v>1869</v>
      </c>
      <c r="C3275" s="28" t="s">
        <v>7911</v>
      </c>
      <c r="D3275" s="28" t="s">
        <v>9140</v>
      </c>
      <c r="E3275" s="33">
        <v>20</v>
      </c>
      <c r="F3275" s="33">
        <v>4</v>
      </c>
      <c r="G3275" s="33">
        <v>38</v>
      </c>
      <c r="I3275" s="34"/>
      <c r="K3275" s="35"/>
      <c r="L3275" s="33">
        <v>20</v>
      </c>
      <c r="M3275" s="33">
        <v>4</v>
      </c>
      <c r="N3275" s="33">
        <v>38</v>
      </c>
      <c r="P3275" s="32" t="e">
        <f>VLOOKUP(A3275,ยืมแฟ้ม!A:B,2,)</f>
        <v>#N/A</v>
      </c>
      <c r="Q3275" s="32" t="e">
        <f>VLOOKUP(A3275,ยืมแฟ้ม!A:C,3,)</f>
        <v>#N/A</v>
      </c>
      <c r="R3275" s="32" t="e">
        <f>VLOOKUP(A3275,ยืมแฟ้ม!A:D,4,)</f>
        <v>#N/A</v>
      </c>
      <c r="W3275" s="93" t="e">
        <f>VLOOKUP(A3275,Sheet3!A:A,1,0)</f>
        <v>#N/A</v>
      </c>
    </row>
    <row r="3276" spans="1:23" ht="18.95" customHeight="1">
      <c r="A3276" s="25">
        <v>800049666269</v>
      </c>
      <c r="B3276" s="26" t="s">
        <v>1870</v>
      </c>
      <c r="C3276" s="28" t="s">
        <v>8055</v>
      </c>
      <c r="D3276" s="28" t="s">
        <v>1465</v>
      </c>
      <c r="E3276" s="33">
        <v>20</v>
      </c>
      <c r="F3276" s="33">
        <v>4</v>
      </c>
      <c r="G3276" s="33">
        <v>39</v>
      </c>
      <c r="I3276" s="34"/>
      <c r="K3276" s="35"/>
      <c r="L3276" s="33">
        <v>20</v>
      </c>
      <c r="M3276" s="33">
        <v>4</v>
      </c>
      <c r="N3276" s="33">
        <v>39</v>
      </c>
      <c r="P3276" s="32" t="e">
        <f>VLOOKUP(A3276,ยืมแฟ้ม!A:B,2,)</f>
        <v>#N/A</v>
      </c>
      <c r="Q3276" s="32" t="e">
        <f>VLOOKUP(A3276,ยืมแฟ้ม!A:C,3,)</f>
        <v>#N/A</v>
      </c>
      <c r="R3276" s="32" t="e">
        <f>VLOOKUP(A3276,ยืมแฟ้ม!A:D,4,)</f>
        <v>#N/A</v>
      </c>
      <c r="W3276" s="93" t="e">
        <f>VLOOKUP(A3276,Sheet3!A:A,1,0)</f>
        <v>#N/A</v>
      </c>
    </row>
    <row r="3277" spans="1:23" ht="18.95" customHeight="1">
      <c r="A3277" s="25">
        <v>800048958170</v>
      </c>
      <c r="B3277" s="26" t="s">
        <v>1871</v>
      </c>
      <c r="C3277" s="28" t="s">
        <v>9133</v>
      </c>
      <c r="D3277" s="28" t="s">
        <v>7816</v>
      </c>
      <c r="E3277" s="33">
        <v>20</v>
      </c>
      <c r="F3277" s="33">
        <v>4</v>
      </c>
      <c r="G3277" s="33">
        <v>40</v>
      </c>
      <c r="I3277" s="34"/>
      <c r="K3277" s="35"/>
      <c r="L3277" s="33">
        <v>20</v>
      </c>
      <c r="M3277" s="33">
        <v>4</v>
      </c>
      <c r="N3277" s="33">
        <v>40</v>
      </c>
      <c r="P3277" s="32" t="e">
        <f>VLOOKUP(A3277,ยืมแฟ้ม!A:B,2,)</f>
        <v>#N/A</v>
      </c>
      <c r="Q3277" s="32" t="e">
        <f>VLOOKUP(A3277,ยืมแฟ้ม!A:C,3,)</f>
        <v>#N/A</v>
      </c>
      <c r="R3277" s="32" t="e">
        <f>VLOOKUP(A3277,ยืมแฟ้ม!A:D,4,)</f>
        <v>#N/A</v>
      </c>
      <c r="W3277" s="93" t="e">
        <f>VLOOKUP(A3277,Sheet3!A:A,1,0)</f>
        <v>#N/A</v>
      </c>
    </row>
    <row r="3278" spans="1:23" ht="18.95" customHeight="1">
      <c r="A3278" s="25">
        <v>800005064640</v>
      </c>
      <c r="B3278" s="26" t="s">
        <v>490</v>
      </c>
      <c r="C3278" s="28" t="s">
        <v>7911</v>
      </c>
      <c r="D3278" s="28" t="s">
        <v>7912</v>
      </c>
      <c r="E3278" s="33">
        <v>20</v>
      </c>
      <c r="F3278" s="33">
        <v>4</v>
      </c>
      <c r="G3278" s="33">
        <v>41</v>
      </c>
      <c r="I3278" s="34"/>
      <c r="K3278" s="35"/>
      <c r="L3278" s="33">
        <v>20</v>
      </c>
      <c r="M3278" s="33">
        <v>4</v>
      </c>
      <c r="N3278" s="33">
        <v>41</v>
      </c>
      <c r="P3278" s="32" t="e">
        <f>VLOOKUP(A3278,ยืมแฟ้ม!A:B,2,)</f>
        <v>#N/A</v>
      </c>
      <c r="Q3278" s="32" t="e">
        <f>VLOOKUP(A3278,ยืมแฟ้ม!A:C,3,)</f>
        <v>#N/A</v>
      </c>
      <c r="R3278" s="32" t="e">
        <f>VLOOKUP(A3278,ยืมแฟ้ม!A:D,4,)</f>
        <v>#N/A</v>
      </c>
      <c r="W3278" s="93" t="e">
        <f>VLOOKUP(A3278,Sheet3!A:A,1,0)</f>
        <v>#N/A</v>
      </c>
    </row>
    <row r="3279" spans="1:23" ht="18.95" customHeight="1">
      <c r="A3279" s="25">
        <v>800005019214</v>
      </c>
      <c r="B3279" s="26" t="s">
        <v>1872</v>
      </c>
      <c r="C3279" s="28" t="s">
        <v>3537</v>
      </c>
      <c r="D3279" s="28" t="s">
        <v>7824</v>
      </c>
      <c r="E3279" s="33">
        <v>20</v>
      </c>
      <c r="F3279" s="33">
        <v>4</v>
      </c>
      <c r="G3279" s="33">
        <v>42</v>
      </c>
      <c r="I3279" s="34"/>
      <c r="K3279" s="35"/>
      <c r="L3279" s="33">
        <v>20</v>
      </c>
      <c r="M3279" s="33">
        <v>4</v>
      </c>
      <c r="N3279" s="33">
        <v>42</v>
      </c>
      <c r="P3279" s="32" t="e">
        <f>VLOOKUP(A3279,ยืมแฟ้ม!A:B,2,)</f>
        <v>#N/A</v>
      </c>
      <c r="Q3279" s="32" t="e">
        <f>VLOOKUP(A3279,ยืมแฟ้ม!A:C,3,)</f>
        <v>#N/A</v>
      </c>
      <c r="R3279" s="32" t="e">
        <f>VLOOKUP(A3279,ยืมแฟ้ม!A:D,4,)</f>
        <v>#N/A</v>
      </c>
      <c r="W3279" s="93" t="e">
        <f>VLOOKUP(A3279,Sheet3!A:A,1,0)</f>
        <v>#N/A</v>
      </c>
    </row>
    <row r="3280" spans="1:23" ht="18.95" customHeight="1">
      <c r="A3280" s="25">
        <v>800031629812</v>
      </c>
      <c r="B3280" s="26" t="s">
        <v>1873</v>
      </c>
      <c r="C3280" s="28" t="s">
        <v>9133</v>
      </c>
      <c r="D3280" s="28" t="s">
        <v>7816</v>
      </c>
      <c r="E3280" s="33">
        <v>20</v>
      </c>
      <c r="F3280" s="33">
        <v>4</v>
      </c>
      <c r="G3280" s="33">
        <v>43</v>
      </c>
      <c r="I3280" s="34"/>
      <c r="K3280" s="35"/>
      <c r="L3280" s="33">
        <v>20</v>
      </c>
      <c r="M3280" s="33">
        <v>4</v>
      </c>
      <c r="N3280" s="33">
        <v>43</v>
      </c>
      <c r="P3280" s="32" t="e">
        <f>VLOOKUP(A3280,ยืมแฟ้ม!A:B,2,)</f>
        <v>#N/A</v>
      </c>
      <c r="Q3280" s="32" t="e">
        <f>VLOOKUP(A3280,ยืมแฟ้ม!A:C,3,)</f>
        <v>#N/A</v>
      </c>
      <c r="R3280" s="32" t="e">
        <f>VLOOKUP(A3280,ยืมแฟ้ม!A:D,4,)</f>
        <v>#N/A</v>
      </c>
      <c r="W3280" s="93" t="e">
        <f>VLOOKUP(A3280,Sheet3!A:A,1,0)</f>
        <v>#N/A</v>
      </c>
    </row>
    <row r="3281" spans="1:23" ht="18.95" customHeight="1">
      <c r="A3281" s="25">
        <v>800040168380</v>
      </c>
      <c r="B3281" s="26" t="s">
        <v>1874</v>
      </c>
      <c r="C3281" s="28" t="s">
        <v>7911</v>
      </c>
      <c r="D3281" s="28" t="s">
        <v>10026</v>
      </c>
      <c r="E3281" s="33">
        <v>20</v>
      </c>
      <c r="F3281" s="33">
        <v>4</v>
      </c>
      <c r="G3281" s="33">
        <v>44</v>
      </c>
      <c r="I3281" s="34"/>
      <c r="K3281" s="35"/>
      <c r="L3281" s="33">
        <v>20</v>
      </c>
      <c r="M3281" s="33">
        <v>4</v>
      </c>
      <c r="N3281" s="33">
        <v>44</v>
      </c>
      <c r="P3281" s="32" t="e">
        <f>VLOOKUP(A3281,ยืมแฟ้ม!A:B,2,)</f>
        <v>#N/A</v>
      </c>
      <c r="Q3281" s="32" t="e">
        <f>VLOOKUP(A3281,ยืมแฟ้ม!A:C,3,)</f>
        <v>#N/A</v>
      </c>
      <c r="R3281" s="32" t="e">
        <f>VLOOKUP(A3281,ยืมแฟ้ม!A:D,4,)</f>
        <v>#N/A</v>
      </c>
      <c r="W3281" s="93" t="e">
        <f>VLOOKUP(A3281,Sheet3!A:A,1,0)</f>
        <v>#N/A</v>
      </c>
    </row>
    <row r="3282" spans="1:23" ht="18.95" customHeight="1">
      <c r="A3282" s="25">
        <v>800035742843</v>
      </c>
      <c r="B3282" s="26" t="s">
        <v>1875</v>
      </c>
      <c r="C3282" s="28" t="s">
        <v>7911</v>
      </c>
      <c r="D3282" s="28" t="s">
        <v>7827</v>
      </c>
      <c r="E3282" s="33">
        <v>20</v>
      </c>
      <c r="F3282" s="33">
        <v>4</v>
      </c>
      <c r="G3282" s="33">
        <v>45</v>
      </c>
      <c r="I3282" s="34"/>
      <c r="K3282" s="35"/>
      <c r="L3282" s="33">
        <v>20</v>
      </c>
      <c r="M3282" s="33">
        <v>4</v>
      </c>
      <c r="N3282" s="33">
        <v>45</v>
      </c>
      <c r="P3282" s="32" t="e">
        <f>VLOOKUP(A3282,ยืมแฟ้ม!A:B,2,)</f>
        <v>#N/A</v>
      </c>
      <c r="Q3282" s="32" t="e">
        <f>VLOOKUP(A3282,ยืมแฟ้ม!A:C,3,)</f>
        <v>#N/A</v>
      </c>
      <c r="R3282" s="32" t="e">
        <f>VLOOKUP(A3282,ยืมแฟ้ม!A:D,4,)</f>
        <v>#N/A</v>
      </c>
      <c r="W3282" s="93" t="e">
        <f>VLOOKUP(A3282,Sheet3!A:A,1,0)</f>
        <v>#N/A</v>
      </c>
    </row>
    <row r="3283" spans="1:23" ht="18.95" customHeight="1">
      <c r="A3283" s="25">
        <v>800016480793</v>
      </c>
      <c r="B3283" s="26" t="s">
        <v>1875</v>
      </c>
      <c r="C3283" s="28" t="s">
        <v>7911</v>
      </c>
      <c r="D3283" s="28" t="s">
        <v>7912</v>
      </c>
      <c r="E3283" s="33">
        <v>20</v>
      </c>
      <c r="F3283" s="33">
        <v>4</v>
      </c>
      <c r="G3283" s="33">
        <v>46</v>
      </c>
      <c r="I3283" s="34"/>
      <c r="K3283" s="35"/>
      <c r="L3283" s="33">
        <v>20</v>
      </c>
      <c r="M3283" s="33">
        <v>4</v>
      </c>
      <c r="N3283" s="33">
        <v>46</v>
      </c>
      <c r="P3283" s="32" t="e">
        <f>VLOOKUP(A3283,ยืมแฟ้ม!A:B,2,)</f>
        <v>#N/A</v>
      </c>
      <c r="Q3283" s="32" t="e">
        <f>VLOOKUP(A3283,ยืมแฟ้ม!A:C,3,)</f>
        <v>#N/A</v>
      </c>
      <c r="R3283" s="32" t="e">
        <f>VLOOKUP(A3283,ยืมแฟ้ม!A:D,4,)</f>
        <v>#N/A</v>
      </c>
      <c r="W3283" s="93" t="e">
        <f>VLOOKUP(A3283,Sheet3!A:A,1,0)</f>
        <v>#N/A</v>
      </c>
    </row>
    <row r="3284" spans="1:23" ht="18.95" customHeight="1">
      <c r="A3284" s="25">
        <v>800031735528</v>
      </c>
      <c r="B3284" s="26" t="s">
        <v>1876</v>
      </c>
      <c r="C3284" s="28" t="s">
        <v>7911</v>
      </c>
      <c r="D3284" s="28" t="s">
        <v>7822</v>
      </c>
      <c r="E3284" s="33">
        <v>20</v>
      </c>
      <c r="F3284" s="33">
        <v>4</v>
      </c>
      <c r="G3284" s="33">
        <v>47</v>
      </c>
      <c r="I3284" s="34"/>
      <c r="K3284" s="35"/>
      <c r="L3284" s="33">
        <v>20</v>
      </c>
      <c r="M3284" s="33">
        <v>4</v>
      </c>
      <c r="N3284" s="33">
        <v>47</v>
      </c>
      <c r="P3284" s="32" t="e">
        <f>VLOOKUP(A3284,ยืมแฟ้ม!A:B,2,)</f>
        <v>#N/A</v>
      </c>
      <c r="Q3284" s="32" t="e">
        <f>VLOOKUP(A3284,ยืมแฟ้ม!A:C,3,)</f>
        <v>#N/A</v>
      </c>
      <c r="R3284" s="32" t="e">
        <f>VLOOKUP(A3284,ยืมแฟ้ม!A:D,4,)</f>
        <v>#N/A</v>
      </c>
      <c r="W3284" s="93" t="e">
        <f>VLOOKUP(A3284,Sheet3!A:A,1,0)</f>
        <v>#N/A</v>
      </c>
    </row>
    <row r="3285" spans="1:23" ht="18.95" customHeight="1">
      <c r="A3285" s="25">
        <v>800022146347</v>
      </c>
      <c r="B3285" s="26" t="s">
        <v>1877</v>
      </c>
      <c r="C3285" s="28" t="s">
        <v>8055</v>
      </c>
      <c r="D3285" s="28" t="s">
        <v>7912</v>
      </c>
      <c r="E3285" s="33">
        <v>20</v>
      </c>
      <c r="F3285" s="33">
        <v>4</v>
      </c>
      <c r="G3285" s="33">
        <v>48</v>
      </c>
      <c r="I3285" s="34"/>
      <c r="K3285" s="35"/>
      <c r="L3285" s="33">
        <v>20</v>
      </c>
      <c r="M3285" s="33">
        <v>4</v>
      </c>
      <c r="N3285" s="33">
        <v>48</v>
      </c>
      <c r="P3285" s="32" t="e">
        <f>VLOOKUP(A3285,ยืมแฟ้ม!A:B,2,)</f>
        <v>#N/A</v>
      </c>
      <c r="Q3285" s="32" t="e">
        <f>VLOOKUP(A3285,ยืมแฟ้ม!A:C,3,)</f>
        <v>#N/A</v>
      </c>
      <c r="R3285" s="32" t="e">
        <f>VLOOKUP(A3285,ยืมแฟ้ม!A:D,4,)</f>
        <v>#N/A</v>
      </c>
      <c r="W3285" s="93" t="e">
        <f>VLOOKUP(A3285,Sheet3!A:A,1,0)</f>
        <v>#N/A</v>
      </c>
    </row>
    <row r="3286" spans="1:23" ht="18.95" customHeight="1">
      <c r="A3286" s="25">
        <v>800018480304</v>
      </c>
      <c r="B3286" s="26" t="s">
        <v>1878</v>
      </c>
      <c r="C3286" s="28" t="s">
        <v>8055</v>
      </c>
      <c r="D3286" s="28" t="s">
        <v>7912</v>
      </c>
      <c r="E3286" s="33">
        <v>20</v>
      </c>
      <c r="F3286" s="33">
        <v>4</v>
      </c>
      <c r="G3286" s="33">
        <v>49</v>
      </c>
      <c r="I3286" s="34"/>
      <c r="K3286" s="35"/>
      <c r="L3286" s="33">
        <v>20</v>
      </c>
      <c r="M3286" s="33">
        <v>4</v>
      </c>
      <c r="N3286" s="33">
        <v>49</v>
      </c>
      <c r="P3286" s="32" t="e">
        <f>VLOOKUP(A3286,ยืมแฟ้ม!A:B,2,)</f>
        <v>#N/A</v>
      </c>
      <c r="Q3286" s="32" t="e">
        <f>VLOOKUP(A3286,ยืมแฟ้ม!A:C,3,)</f>
        <v>#N/A</v>
      </c>
      <c r="R3286" s="32" t="e">
        <f>VLOOKUP(A3286,ยืมแฟ้ม!A:D,4,)</f>
        <v>#N/A</v>
      </c>
      <c r="W3286" s="93" t="e">
        <f>VLOOKUP(A3286,Sheet3!A:A,1,0)</f>
        <v>#N/A</v>
      </c>
    </row>
    <row r="3287" spans="1:23" ht="18.95" customHeight="1">
      <c r="A3287" s="25">
        <v>800022796372</v>
      </c>
      <c r="B3287" s="26" t="s">
        <v>1879</v>
      </c>
      <c r="C3287" s="28" t="s">
        <v>9134</v>
      </c>
      <c r="D3287" s="28" t="s">
        <v>7912</v>
      </c>
      <c r="E3287" s="33">
        <v>20</v>
      </c>
      <c r="F3287" s="33">
        <v>4</v>
      </c>
      <c r="G3287" s="33">
        <v>50</v>
      </c>
      <c r="I3287" s="34"/>
      <c r="K3287" s="35"/>
      <c r="L3287" s="33">
        <v>20</v>
      </c>
      <c r="M3287" s="33">
        <v>4</v>
      </c>
      <c r="N3287" s="33">
        <v>50</v>
      </c>
      <c r="P3287" s="32" t="e">
        <f>VLOOKUP(A3287,ยืมแฟ้ม!A:B,2,)</f>
        <v>#N/A</v>
      </c>
      <c r="Q3287" s="32" t="e">
        <f>VLOOKUP(A3287,ยืมแฟ้ม!A:C,3,)</f>
        <v>#N/A</v>
      </c>
      <c r="R3287" s="32" t="e">
        <f>VLOOKUP(A3287,ยืมแฟ้ม!A:D,4,)</f>
        <v>#N/A</v>
      </c>
      <c r="W3287" s="93" t="e">
        <f>VLOOKUP(A3287,Sheet3!A:A,1,0)</f>
        <v>#N/A</v>
      </c>
    </row>
    <row r="3288" spans="1:23" ht="18.95" customHeight="1">
      <c r="A3288" s="25">
        <v>800054344539</v>
      </c>
      <c r="B3288" s="26" t="s">
        <v>1880</v>
      </c>
      <c r="C3288" s="28" t="s">
        <v>3537</v>
      </c>
      <c r="D3288" s="28" t="s">
        <v>1465</v>
      </c>
      <c r="E3288" s="33">
        <v>20</v>
      </c>
      <c r="F3288" s="33">
        <v>4</v>
      </c>
      <c r="G3288" s="33">
        <v>51</v>
      </c>
      <c r="I3288" s="34"/>
      <c r="K3288" s="35"/>
      <c r="L3288" s="33">
        <v>20</v>
      </c>
      <c r="M3288" s="33">
        <v>4</v>
      </c>
      <c r="N3288" s="33">
        <v>51</v>
      </c>
      <c r="P3288" s="32" t="e">
        <f>VLOOKUP(A3288,ยืมแฟ้ม!A:B,2,)</f>
        <v>#N/A</v>
      </c>
      <c r="Q3288" s="32" t="e">
        <f>VLOOKUP(A3288,ยืมแฟ้ม!A:C,3,)</f>
        <v>#N/A</v>
      </c>
      <c r="R3288" s="32" t="e">
        <f>VLOOKUP(A3288,ยืมแฟ้ม!A:D,4,)</f>
        <v>#N/A</v>
      </c>
      <c r="W3288" s="93" t="e">
        <f>VLOOKUP(A3288,Sheet3!A:A,1,0)</f>
        <v>#N/A</v>
      </c>
    </row>
    <row r="3289" spans="1:23" ht="18.95" customHeight="1">
      <c r="E3289" s="33">
        <v>20</v>
      </c>
      <c r="F3289" s="33">
        <v>4</v>
      </c>
      <c r="G3289" s="33">
        <v>52</v>
      </c>
      <c r="I3289" s="34"/>
      <c r="K3289" s="35"/>
      <c r="L3289" s="33">
        <v>20</v>
      </c>
      <c r="M3289" s="33">
        <v>4</v>
      </c>
      <c r="N3289" s="33">
        <v>52</v>
      </c>
      <c r="P3289" s="32" t="e">
        <f>VLOOKUP(A3289,ยืมแฟ้ม!A:B,2,)</f>
        <v>#N/A</v>
      </c>
      <c r="Q3289" s="32" t="e">
        <f>VLOOKUP(A3289,ยืมแฟ้ม!A:C,3,)</f>
        <v>#N/A</v>
      </c>
      <c r="R3289" s="32" t="e">
        <f>VLOOKUP(A3289,ยืมแฟ้ม!A:D,4,)</f>
        <v>#N/A</v>
      </c>
      <c r="W3289" s="93" t="e">
        <f>VLOOKUP(A3289,Sheet3!A:A,1,0)</f>
        <v>#N/A</v>
      </c>
    </row>
    <row r="3290" spans="1:23" ht="18.95" customHeight="1">
      <c r="A3290" s="25">
        <v>800051713272</v>
      </c>
      <c r="B3290" s="26" t="s">
        <v>1881</v>
      </c>
      <c r="C3290" s="28" t="s">
        <v>3542</v>
      </c>
      <c r="D3290" s="28" t="s">
        <v>1465</v>
      </c>
      <c r="E3290" s="33">
        <v>20</v>
      </c>
      <c r="F3290" s="33">
        <v>4</v>
      </c>
      <c r="G3290" s="33">
        <v>53</v>
      </c>
      <c r="I3290" s="34"/>
      <c r="K3290" s="35"/>
      <c r="L3290" s="33">
        <v>20</v>
      </c>
      <c r="M3290" s="33">
        <v>4</v>
      </c>
      <c r="N3290" s="33">
        <v>53</v>
      </c>
      <c r="P3290" s="32" t="e">
        <f>VLOOKUP(A3290,ยืมแฟ้ม!A:B,2,)</f>
        <v>#N/A</v>
      </c>
      <c r="Q3290" s="32" t="e">
        <f>VLOOKUP(A3290,ยืมแฟ้ม!A:C,3,)</f>
        <v>#N/A</v>
      </c>
      <c r="R3290" s="32" t="e">
        <f>VLOOKUP(A3290,ยืมแฟ้ม!A:D,4,)</f>
        <v>#N/A</v>
      </c>
      <c r="W3290" s="93" t="e">
        <f>VLOOKUP(A3290,Sheet3!A:A,1,0)</f>
        <v>#N/A</v>
      </c>
    </row>
    <row r="3291" spans="1:23" ht="18.95" customHeight="1">
      <c r="A3291" s="25">
        <v>800000814551</v>
      </c>
      <c r="B3291" s="26" t="s">
        <v>1882</v>
      </c>
      <c r="C3291" s="28" t="s">
        <v>9134</v>
      </c>
      <c r="D3291" s="28" t="s">
        <v>7912</v>
      </c>
      <c r="E3291" s="33">
        <v>20</v>
      </c>
      <c r="F3291" s="33">
        <v>4</v>
      </c>
      <c r="G3291" s="33">
        <v>54</v>
      </c>
      <c r="I3291" s="34"/>
      <c r="K3291" s="35"/>
      <c r="L3291" s="33">
        <v>20</v>
      </c>
      <c r="M3291" s="33">
        <v>4</v>
      </c>
      <c r="N3291" s="33">
        <v>54</v>
      </c>
      <c r="P3291" s="32" t="e">
        <f>VLOOKUP(A3291,ยืมแฟ้ม!A:B,2,)</f>
        <v>#N/A</v>
      </c>
      <c r="Q3291" s="32" t="e">
        <f>VLOOKUP(A3291,ยืมแฟ้ม!A:C,3,)</f>
        <v>#N/A</v>
      </c>
      <c r="R3291" s="32" t="e">
        <f>VLOOKUP(A3291,ยืมแฟ้ม!A:D,4,)</f>
        <v>#N/A</v>
      </c>
      <c r="W3291" s="93" t="e">
        <f>VLOOKUP(A3291,Sheet3!A:A,1,0)</f>
        <v>#N/A</v>
      </c>
    </row>
    <row r="3292" spans="1:23" ht="18.95" customHeight="1">
      <c r="A3292" s="25">
        <v>800033906416</v>
      </c>
      <c r="B3292" s="26" t="s">
        <v>1883</v>
      </c>
      <c r="C3292" s="28" t="s">
        <v>8055</v>
      </c>
      <c r="D3292" s="28" t="s">
        <v>7912</v>
      </c>
      <c r="E3292" s="33">
        <v>20</v>
      </c>
      <c r="F3292" s="33">
        <v>4</v>
      </c>
      <c r="G3292" s="33">
        <v>55</v>
      </c>
      <c r="I3292" s="34"/>
      <c r="K3292" s="35"/>
      <c r="L3292" s="33">
        <v>20</v>
      </c>
      <c r="M3292" s="33">
        <v>4</v>
      </c>
      <c r="N3292" s="33">
        <v>55</v>
      </c>
      <c r="P3292" s="32" t="e">
        <f>VLOOKUP(A3292,ยืมแฟ้ม!A:B,2,)</f>
        <v>#N/A</v>
      </c>
      <c r="Q3292" s="32" t="e">
        <f>VLOOKUP(A3292,ยืมแฟ้ม!A:C,3,)</f>
        <v>#N/A</v>
      </c>
      <c r="R3292" s="32" t="e">
        <f>VLOOKUP(A3292,ยืมแฟ้ม!A:D,4,)</f>
        <v>#N/A</v>
      </c>
      <c r="W3292" s="93" t="e">
        <f>VLOOKUP(A3292,Sheet3!A:A,1,0)</f>
        <v>#N/A</v>
      </c>
    </row>
    <row r="3293" spans="1:23" ht="18.95" customHeight="1">
      <c r="A3293" s="25">
        <v>800043974594</v>
      </c>
      <c r="B3293" s="26" t="s">
        <v>1884</v>
      </c>
      <c r="C3293" s="28" t="s">
        <v>9134</v>
      </c>
      <c r="D3293" s="28" t="s">
        <v>10026</v>
      </c>
      <c r="E3293" s="33">
        <v>20</v>
      </c>
      <c r="F3293" s="33">
        <v>4</v>
      </c>
      <c r="G3293" s="33">
        <v>56</v>
      </c>
      <c r="I3293" s="34"/>
      <c r="K3293" s="35"/>
      <c r="L3293" s="33">
        <v>20</v>
      </c>
      <c r="M3293" s="33">
        <v>4</v>
      </c>
      <c r="N3293" s="33">
        <v>56</v>
      </c>
      <c r="P3293" s="32" t="e">
        <f>VLOOKUP(A3293,ยืมแฟ้ม!A:B,2,)</f>
        <v>#N/A</v>
      </c>
      <c r="Q3293" s="32" t="e">
        <f>VLOOKUP(A3293,ยืมแฟ้ม!A:C,3,)</f>
        <v>#N/A</v>
      </c>
      <c r="R3293" s="32" t="e">
        <f>VLOOKUP(A3293,ยืมแฟ้ม!A:D,4,)</f>
        <v>#N/A</v>
      </c>
      <c r="W3293" s="93" t="e">
        <f>VLOOKUP(A3293,Sheet3!A:A,1,0)</f>
        <v>#N/A</v>
      </c>
    </row>
    <row r="3294" spans="1:23" ht="18.95" customHeight="1">
      <c r="A3294" s="25">
        <v>800045224204</v>
      </c>
      <c r="B3294" s="26" t="s">
        <v>1885</v>
      </c>
      <c r="C3294" s="28" t="s">
        <v>9134</v>
      </c>
      <c r="D3294" s="28" t="s">
        <v>7827</v>
      </c>
      <c r="E3294" s="33">
        <v>20</v>
      </c>
      <c r="F3294" s="33">
        <v>4</v>
      </c>
      <c r="G3294" s="33">
        <v>57</v>
      </c>
      <c r="I3294" s="34"/>
      <c r="K3294" s="35"/>
      <c r="L3294" s="33">
        <v>20</v>
      </c>
      <c r="M3294" s="33">
        <v>4</v>
      </c>
      <c r="N3294" s="33">
        <v>57</v>
      </c>
      <c r="P3294" s="32" t="e">
        <f>VLOOKUP(A3294,ยืมแฟ้ม!A:B,2,)</f>
        <v>#N/A</v>
      </c>
      <c r="Q3294" s="32" t="e">
        <f>VLOOKUP(A3294,ยืมแฟ้ม!A:C,3,)</f>
        <v>#N/A</v>
      </c>
      <c r="R3294" s="32" t="e">
        <f>VLOOKUP(A3294,ยืมแฟ้ม!A:D,4,)</f>
        <v>#N/A</v>
      </c>
      <c r="W3294" s="93" t="e">
        <f>VLOOKUP(A3294,Sheet3!A:A,1,0)</f>
        <v>#N/A</v>
      </c>
    </row>
    <row r="3295" spans="1:23" ht="18.95" customHeight="1">
      <c r="A3295" s="25">
        <v>800023538922</v>
      </c>
      <c r="B3295" s="26" t="s">
        <v>1886</v>
      </c>
      <c r="C3295" s="28" t="s">
        <v>8055</v>
      </c>
      <c r="D3295" s="28" t="s">
        <v>10026</v>
      </c>
      <c r="E3295" s="33">
        <v>20</v>
      </c>
      <c r="F3295" s="33">
        <v>4</v>
      </c>
      <c r="G3295" s="33">
        <v>58</v>
      </c>
      <c r="I3295" s="34"/>
      <c r="K3295" s="35"/>
      <c r="L3295" s="33">
        <v>20</v>
      </c>
      <c r="M3295" s="33">
        <v>4</v>
      </c>
      <c r="N3295" s="33">
        <v>58</v>
      </c>
      <c r="P3295" s="32" t="e">
        <f>VLOOKUP(A3295,ยืมแฟ้ม!A:B,2,)</f>
        <v>#N/A</v>
      </c>
      <c r="Q3295" s="32" t="e">
        <f>VLOOKUP(A3295,ยืมแฟ้ม!A:C,3,)</f>
        <v>#N/A</v>
      </c>
      <c r="R3295" s="32" t="e">
        <f>VLOOKUP(A3295,ยืมแฟ้ม!A:D,4,)</f>
        <v>#N/A</v>
      </c>
      <c r="W3295" s="93" t="e">
        <f>VLOOKUP(A3295,Sheet3!A:A,1,0)</f>
        <v>#N/A</v>
      </c>
    </row>
    <row r="3296" spans="1:23" ht="18.95" customHeight="1">
      <c r="A3296" s="25">
        <v>800035337784</v>
      </c>
      <c r="B3296" s="26" t="s">
        <v>1887</v>
      </c>
      <c r="C3296" s="28" t="s">
        <v>3537</v>
      </c>
      <c r="D3296" s="28" t="s">
        <v>7822</v>
      </c>
      <c r="E3296" s="33">
        <v>20</v>
      </c>
      <c r="F3296" s="33">
        <v>4</v>
      </c>
      <c r="G3296" s="33">
        <v>59</v>
      </c>
      <c r="I3296" s="34"/>
      <c r="K3296" s="35"/>
      <c r="L3296" s="33">
        <v>20</v>
      </c>
      <c r="M3296" s="33">
        <v>4</v>
      </c>
      <c r="N3296" s="33">
        <v>59</v>
      </c>
      <c r="P3296" s="32" t="e">
        <f>VLOOKUP(A3296,ยืมแฟ้ม!A:B,2,)</f>
        <v>#N/A</v>
      </c>
      <c r="Q3296" s="32" t="e">
        <f>VLOOKUP(A3296,ยืมแฟ้ม!A:C,3,)</f>
        <v>#N/A</v>
      </c>
      <c r="R3296" s="32" t="e">
        <f>VLOOKUP(A3296,ยืมแฟ้ม!A:D,4,)</f>
        <v>#N/A</v>
      </c>
      <c r="W3296" s="93" t="e">
        <f>VLOOKUP(A3296,Sheet3!A:A,1,0)</f>
        <v>#N/A</v>
      </c>
    </row>
    <row r="3297" spans="1:23" ht="18.95" customHeight="1">
      <c r="A3297" s="25">
        <v>800088460913</v>
      </c>
      <c r="B3297" s="26" t="s">
        <v>9304</v>
      </c>
      <c r="C3297" s="28" t="s">
        <v>9135</v>
      </c>
      <c r="D3297" s="28" t="s">
        <v>7915</v>
      </c>
      <c r="E3297" s="33">
        <v>20</v>
      </c>
      <c r="F3297" s="33">
        <v>4</v>
      </c>
      <c r="G3297" s="33">
        <v>70</v>
      </c>
      <c r="I3297" s="34"/>
      <c r="L3297" s="33">
        <v>20</v>
      </c>
      <c r="M3297" s="33">
        <v>4</v>
      </c>
      <c r="N3297" s="33">
        <v>70</v>
      </c>
      <c r="P3297" s="32" t="e">
        <f>VLOOKUP(A3297,ยืมแฟ้ม!A:B,2,)</f>
        <v>#N/A</v>
      </c>
      <c r="Q3297" s="32" t="e">
        <f>VLOOKUP(A3297,ยืมแฟ้ม!A:C,3,)</f>
        <v>#N/A</v>
      </c>
      <c r="R3297" s="32" t="e">
        <f>VLOOKUP(A3297,ยืมแฟ้ม!A:D,4,)</f>
        <v>#N/A</v>
      </c>
      <c r="W3297" s="93" t="e">
        <f>VLOOKUP(A3297,Sheet3!A:A,1,0)</f>
        <v>#N/A</v>
      </c>
    </row>
    <row r="3298" spans="1:23" ht="18.95" customHeight="1">
      <c r="I3298" s="34"/>
      <c r="K3298" s="35"/>
      <c r="L3298" s="33">
        <v>20</v>
      </c>
      <c r="M3298" s="33">
        <v>4</v>
      </c>
      <c r="N3298" s="33">
        <v>72</v>
      </c>
      <c r="P3298" s="32" t="e">
        <f>VLOOKUP(A3298,ยืมแฟ้ม!A:B,2,)</f>
        <v>#N/A</v>
      </c>
      <c r="Q3298" s="32" t="e">
        <f>VLOOKUP(A3298,ยืมแฟ้ม!A:C,3,)</f>
        <v>#N/A</v>
      </c>
      <c r="R3298" s="32" t="e">
        <f>VLOOKUP(A3298,ยืมแฟ้ม!A:D,4,)</f>
        <v>#N/A</v>
      </c>
      <c r="W3298" s="93" t="e">
        <f>VLOOKUP(A3298,Sheet3!A:A,1,0)</f>
        <v>#N/A</v>
      </c>
    </row>
    <row r="3299" spans="1:23" ht="18.95" customHeight="1">
      <c r="A3299" s="25">
        <v>800005371300</v>
      </c>
      <c r="B3299" s="26" t="s">
        <v>1129</v>
      </c>
      <c r="C3299" s="28" t="s">
        <v>7911</v>
      </c>
      <c r="D3299" s="28" t="s">
        <v>7912</v>
      </c>
      <c r="E3299" s="33">
        <v>20</v>
      </c>
      <c r="F3299" s="33">
        <v>4</v>
      </c>
      <c r="G3299" s="33">
        <v>77</v>
      </c>
      <c r="I3299" s="34"/>
      <c r="K3299" s="35"/>
      <c r="L3299" s="33">
        <v>20</v>
      </c>
      <c r="M3299" s="33">
        <v>4</v>
      </c>
      <c r="N3299" s="33">
        <v>77</v>
      </c>
      <c r="P3299" s="32" t="e">
        <f>VLOOKUP(A3299,ยืมแฟ้ม!A:B,2,)</f>
        <v>#N/A</v>
      </c>
      <c r="Q3299" s="32" t="e">
        <f>VLOOKUP(A3299,ยืมแฟ้ม!A:C,3,)</f>
        <v>#N/A</v>
      </c>
      <c r="R3299" s="32" t="e">
        <f>VLOOKUP(A3299,ยืมแฟ้ม!A:D,4,)</f>
        <v>#N/A</v>
      </c>
      <c r="W3299" s="93" t="e">
        <f>VLOOKUP(A3299,Sheet3!A:A,1,0)</f>
        <v>#N/A</v>
      </c>
    </row>
    <row r="3300" spans="1:23" ht="18.95" customHeight="1">
      <c r="I3300" s="34"/>
      <c r="L3300" s="33">
        <v>20</v>
      </c>
      <c r="M3300" s="33">
        <v>4</v>
      </c>
      <c r="N3300" s="33">
        <v>87</v>
      </c>
      <c r="P3300" s="32" t="e">
        <f>VLOOKUP(A3300,ยืมแฟ้ม!A:B,2,)</f>
        <v>#N/A</v>
      </c>
      <c r="Q3300" s="32" t="e">
        <f>VLOOKUP(A3300,ยืมแฟ้ม!A:C,3,)</f>
        <v>#N/A</v>
      </c>
      <c r="R3300" s="32" t="e">
        <f>VLOOKUP(A3300,ยืมแฟ้ม!A:D,4,)</f>
        <v>#N/A</v>
      </c>
      <c r="W3300" s="93" t="e">
        <f>VLOOKUP(A3300,Sheet3!A:A,1,0)</f>
        <v>#N/A</v>
      </c>
    </row>
    <row r="3301" spans="1:23" ht="18.95" customHeight="1">
      <c r="A3301" s="25">
        <v>801148034466</v>
      </c>
      <c r="B3301" s="26" t="s">
        <v>1888</v>
      </c>
      <c r="C3301" s="28" t="s">
        <v>7911</v>
      </c>
      <c r="D3301" s="28" t="s">
        <v>7822</v>
      </c>
      <c r="E3301" s="33">
        <v>21</v>
      </c>
      <c r="F3301" s="33">
        <v>1</v>
      </c>
      <c r="G3301" s="33">
        <v>1</v>
      </c>
      <c r="I3301" s="34"/>
      <c r="K3301" s="35"/>
      <c r="L3301" s="33">
        <v>21</v>
      </c>
      <c r="M3301" s="33">
        <v>1</v>
      </c>
      <c r="N3301" s="33">
        <v>1</v>
      </c>
      <c r="P3301" s="32" t="e">
        <f>VLOOKUP(A3301,ยืมแฟ้ม!A:B,2,)</f>
        <v>#N/A</v>
      </c>
      <c r="Q3301" s="32" t="e">
        <f>VLOOKUP(A3301,ยืมแฟ้ม!A:C,3,)</f>
        <v>#N/A</v>
      </c>
      <c r="R3301" s="32" t="e">
        <f>VLOOKUP(A3301,ยืมแฟ้ม!A:D,4,)</f>
        <v>#N/A</v>
      </c>
      <c r="W3301" s="93" t="e">
        <f>VLOOKUP(A3301,Sheet3!A:A,1,0)</f>
        <v>#N/A</v>
      </c>
    </row>
    <row r="3302" spans="1:23" ht="18.95" customHeight="1">
      <c r="E3302" s="33">
        <v>21</v>
      </c>
      <c r="F3302" s="33">
        <v>1</v>
      </c>
      <c r="G3302" s="33">
        <v>2</v>
      </c>
      <c r="I3302" s="34"/>
      <c r="K3302" s="35"/>
      <c r="L3302" s="33">
        <v>21</v>
      </c>
      <c r="M3302" s="33">
        <v>1</v>
      </c>
      <c r="N3302" s="33">
        <v>2</v>
      </c>
      <c r="P3302" s="32" t="e">
        <f>VLOOKUP(A3302,ยืมแฟ้ม!A:B,2,)</f>
        <v>#N/A</v>
      </c>
      <c r="Q3302" s="32" t="e">
        <f>VLOOKUP(A3302,ยืมแฟ้ม!A:C,3,)</f>
        <v>#N/A</v>
      </c>
      <c r="R3302" s="32" t="e">
        <f>VLOOKUP(A3302,ยืมแฟ้ม!A:D,4,)</f>
        <v>#N/A</v>
      </c>
      <c r="W3302" s="93" t="e">
        <f>VLOOKUP(A3302,Sheet3!A:A,1,0)</f>
        <v>#N/A</v>
      </c>
    </row>
    <row r="3303" spans="1:23" ht="18.95" customHeight="1">
      <c r="A3303" s="25">
        <v>800021672533</v>
      </c>
      <c r="B3303" s="26" t="s">
        <v>1889</v>
      </c>
      <c r="C3303" s="28" t="s">
        <v>8055</v>
      </c>
      <c r="D3303" s="28" t="s">
        <v>1465</v>
      </c>
      <c r="E3303" s="33">
        <v>21</v>
      </c>
      <c r="F3303" s="33">
        <v>1</v>
      </c>
      <c r="G3303" s="33">
        <v>3</v>
      </c>
      <c r="I3303" s="34"/>
      <c r="K3303" s="35"/>
      <c r="L3303" s="33">
        <v>21</v>
      </c>
      <c r="M3303" s="33">
        <v>1</v>
      </c>
      <c r="N3303" s="33">
        <v>3</v>
      </c>
      <c r="P3303" s="32" t="e">
        <f>VLOOKUP(A3303,ยืมแฟ้ม!A:B,2,)</f>
        <v>#N/A</v>
      </c>
      <c r="Q3303" s="32" t="e">
        <f>VLOOKUP(A3303,ยืมแฟ้ม!A:C,3,)</f>
        <v>#N/A</v>
      </c>
      <c r="R3303" s="32" t="e">
        <f>VLOOKUP(A3303,ยืมแฟ้ม!A:D,4,)</f>
        <v>#N/A</v>
      </c>
      <c r="W3303" s="93" t="e">
        <f>VLOOKUP(A3303,Sheet3!A:A,1,0)</f>
        <v>#N/A</v>
      </c>
    </row>
    <row r="3304" spans="1:23" ht="18.95" customHeight="1">
      <c r="A3304" s="25">
        <v>800022884921</v>
      </c>
      <c r="B3304" s="26" t="s">
        <v>1890</v>
      </c>
      <c r="C3304" s="28" t="s">
        <v>7911</v>
      </c>
      <c r="D3304" s="28" t="s">
        <v>7912</v>
      </c>
      <c r="E3304" s="33">
        <v>21</v>
      </c>
      <c r="F3304" s="33">
        <v>1</v>
      </c>
      <c r="G3304" s="33">
        <v>4</v>
      </c>
      <c r="I3304" s="34"/>
      <c r="K3304" s="35"/>
      <c r="L3304" s="33">
        <v>21</v>
      </c>
      <c r="M3304" s="33">
        <v>1</v>
      </c>
      <c r="N3304" s="33">
        <v>4</v>
      </c>
      <c r="P3304" s="32" t="e">
        <f>VLOOKUP(A3304,ยืมแฟ้ม!A:B,2,)</f>
        <v>#N/A</v>
      </c>
      <c r="Q3304" s="32" t="e">
        <f>VLOOKUP(A3304,ยืมแฟ้ม!A:C,3,)</f>
        <v>#N/A</v>
      </c>
      <c r="R3304" s="32" t="e">
        <f>VLOOKUP(A3304,ยืมแฟ้ม!A:D,4,)</f>
        <v>#N/A</v>
      </c>
      <c r="W3304" s="93" t="e">
        <f>VLOOKUP(A3304,Sheet3!A:A,1,0)</f>
        <v>#N/A</v>
      </c>
    </row>
    <row r="3305" spans="1:23" ht="18.95" customHeight="1">
      <c r="A3305" s="25">
        <v>841153005506</v>
      </c>
      <c r="B3305" s="26" t="s">
        <v>1891</v>
      </c>
      <c r="C3305" s="28" t="s">
        <v>3537</v>
      </c>
      <c r="D3305" s="28" t="s">
        <v>7827</v>
      </c>
      <c r="E3305" s="33">
        <v>21</v>
      </c>
      <c r="F3305" s="33">
        <v>1</v>
      </c>
      <c r="G3305" s="33">
        <v>5</v>
      </c>
      <c r="I3305" s="34"/>
      <c r="K3305" s="35"/>
      <c r="L3305" s="33">
        <v>21</v>
      </c>
      <c r="M3305" s="33">
        <v>1</v>
      </c>
      <c r="N3305" s="33">
        <v>5</v>
      </c>
      <c r="P3305" s="32" t="e">
        <f>VLOOKUP(A3305,ยืมแฟ้ม!A:B,2,)</f>
        <v>#N/A</v>
      </c>
      <c r="Q3305" s="32" t="e">
        <f>VLOOKUP(A3305,ยืมแฟ้ม!A:C,3,)</f>
        <v>#N/A</v>
      </c>
      <c r="R3305" s="32" t="e">
        <f>VLOOKUP(A3305,ยืมแฟ้ม!A:D,4,)</f>
        <v>#N/A</v>
      </c>
      <c r="W3305" s="93" t="e">
        <f>VLOOKUP(A3305,Sheet3!A:A,1,0)</f>
        <v>#N/A</v>
      </c>
    </row>
    <row r="3306" spans="1:23" ht="18.95" customHeight="1">
      <c r="A3306" s="25">
        <v>800015493771</v>
      </c>
      <c r="B3306" s="26" t="s">
        <v>1892</v>
      </c>
      <c r="C3306" s="28" t="s">
        <v>7911</v>
      </c>
      <c r="D3306" s="28" t="s">
        <v>7912</v>
      </c>
      <c r="E3306" s="33">
        <v>21</v>
      </c>
      <c r="F3306" s="33">
        <v>1</v>
      </c>
      <c r="G3306" s="33">
        <v>6</v>
      </c>
      <c r="I3306" s="34"/>
      <c r="K3306" s="35"/>
      <c r="L3306" s="33">
        <v>21</v>
      </c>
      <c r="M3306" s="33">
        <v>1</v>
      </c>
      <c r="N3306" s="33">
        <v>6</v>
      </c>
      <c r="P3306" s="32" t="e">
        <f>VLOOKUP(A3306,ยืมแฟ้ม!A:B,2,)</f>
        <v>#N/A</v>
      </c>
      <c r="Q3306" s="32" t="e">
        <f>VLOOKUP(A3306,ยืมแฟ้ม!A:C,3,)</f>
        <v>#N/A</v>
      </c>
      <c r="R3306" s="32" t="e">
        <f>VLOOKUP(A3306,ยืมแฟ้ม!A:D,4,)</f>
        <v>#N/A</v>
      </c>
      <c r="W3306" s="93" t="e">
        <f>VLOOKUP(A3306,Sheet3!A:A,1,0)</f>
        <v>#N/A</v>
      </c>
    </row>
    <row r="3307" spans="1:23" ht="18.95" customHeight="1">
      <c r="A3307" s="25">
        <v>800050246092</v>
      </c>
      <c r="B3307" s="26" t="s">
        <v>1893</v>
      </c>
      <c r="C3307" s="28" t="s">
        <v>9201</v>
      </c>
      <c r="D3307" s="28" t="s">
        <v>10026</v>
      </c>
      <c r="E3307" s="33">
        <v>21</v>
      </c>
      <c r="F3307" s="33">
        <v>1</v>
      </c>
      <c r="G3307" s="33">
        <v>7</v>
      </c>
      <c r="I3307" s="34"/>
      <c r="K3307" s="35"/>
      <c r="L3307" s="33">
        <v>21</v>
      </c>
      <c r="M3307" s="33">
        <v>1</v>
      </c>
      <c r="N3307" s="33">
        <v>7</v>
      </c>
      <c r="P3307" s="32" t="e">
        <f>VLOOKUP(A3307,ยืมแฟ้ม!A:B,2,)</f>
        <v>#N/A</v>
      </c>
      <c r="Q3307" s="32" t="e">
        <f>VLOOKUP(A3307,ยืมแฟ้ม!A:C,3,)</f>
        <v>#N/A</v>
      </c>
      <c r="R3307" s="32" t="e">
        <f>VLOOKUP(A3307,ยืมแฟ้ม!A:D,4,)</f>
        <v>#N/A</v>
      </c>
      <c r="W3307" s="93" t="e">
        <f>VLOOKUP(A3307,Sheet3!A:A,1,0)</f>
        <v>#N/A</v>
      </c>
    </row>
    <row r="3308" spans="1:23" ht="18.95" customHeight="1">
      <c r="E3308" s="33">
        <v>21</v>
      </c>
      <c r="F3308" s="33">
        <v>1</v>
      </c>
      <c r="G3308" s="33">
        <v>8</v>
      </c>
      <c r="I3308" s="34"/>
      <c r="K3308" s="35"/>
      <c r="L3308" s="33">
        <v>21</v>
      </c>
      <c r="M3308" s="33">
        <v>1</v>
      </c>
      <c r="N3308" s="33">
        <v>8</v>
      </c>
      <c r="P3308" s="32" t="e">
        <f>VLOOKUP(A3308,ยืมแฟ้ม!A:B,2,)</f>
        <v>#N/A</v>
      </c>
      <c r="Q3308" s="32" t="e">
        <f>VLOOKUP(A3308,ยืมแฟ้ม!A:C,3,)</f>
        <v>#N/A</v>
      </c>
      <c r="R3308" s="32" t="e">
        <f>VLOOKUP(A3308,ยืมแฟ้ม!A:D,4,)</f>
        <v>#N/A</v>
      </c>
      <c r="W3308" s="93" t="e">
        <f>VLOOKUP(A3308,Sheet3!A:A,1,0)</f>
        <v>#N/A</v>
      </c>
    </row>
    <row r="3309" spans="1:23" ht="18.95" customHeight="1">
      <c r="A3309" s="25">
        <v>800037144766</v>
      </c>
      <c r="B3309" s="26" t="s">
        <v>1894</v>
      </c>
      <c r="C3309" s="28" t="s">
        <v>9085</v>
      </c>
      <c r="D3309" s="28" t="s">
        <v>7816</v>
      </c>
      <c r="E3309" s="33">
        <v>21</v>
      </c>
      <c r="F3309" s="33">
        <v>1</v>
      </c>
      <c r="G3309" s="33">
        <v>9</v>
      </c>
      <c r="I3309" s="34"/>
      <c r="K3309" s="35"/>
      <c r="L3309" s="33">
        <v>21</v>
      </c>
      <c r="M3309" s="33">
        <v>1</v>
      </c>
      <c r="N3309" s="33">
        <v>9</v>
      </c>
      <c r="P3309" s="32" t="e">
        <f>VLOOKUP(A3309,ยืมแฟ้ม!A:B,2,)</f>
        <v>#N/A</v>
      </c>
      <c r="Q3309" s="32" t="e">
        <f>VLOOKUP(A3309,ยืมแฟ้ม!A:C,3,)</f>
        <v>#N/A</v>
      </c>
      <c r="R3309" s="32" t="e">
        <f>VLOOKUP(A3309,ยืมแฟ้ม!A:D,4,)</f>
        <v>#N/A</v>
      </c>
      <c r="W3309" s="93" t="e">
        <f>VLOOKUP(A3309,Sheet3!A:A,1,0)</f>
        <v>#N/A</v>
      </c>
    </row>
    <row r="3310" spans="1:23" ht="18.95" customHeight="1">
      <c r="A3310" s="25">
        <v>800051278680</v>
      </c>
      <c r="B3310" s="26" t="s">
        <v>1895</v>
      </c>
      <c r="C3310" s="28" t="s">
        <v>7911</v>
      </c>
      <c r="D3310" s="28" t="s">
        <v>7822</v>
      </c>
      <c r="E3310" s="33">
        <v>21</v>
      </c>
      <c r="F3310" s="33">
        <v>1</v>
      </c>
      <c r="G3310" s="33">
        <v>10</v>
      </c>
      <c r="I3310" s="34"/>
      <c r="K3310" s="35"/>
      <c r="L3310" s="33">
        <v>21</v>
      </c>
      <c r="M3310" s="33">
        <v>1</v>
      </c>
      <c r="N3310" s="33">
        <v>10</v>
      </c>
      <c r="P3310" s="32" t="e">
        <f>VLOOKUP(A3310,ยืมแฟ้ม!A:B,2,)</f>
        <v>#N/A</v>
      </c>
      <c r="Q3310" s="32" t="e">
        <f>VLOOKUP(A3310,ยืมแฟ้ม!A:C,3,)</f>
        <v>#N/A</v>
      </c>
      <c r="R3310" s="32" t="e">
        <f>VLOOKUP(A3310,ยืมแฟ้ม!A:D,4,)</f>
        <v>#N/A</v>
      </c>
      <c r="W3310" s="93" t="e">
        <f>VLOOKUP(A3310,Sheet3!A:A,1,0)</f>
        <v>#N/A</v>
      </c>
    </row>
    <row r="3311" spans="1:23" ht="18.95" customHeight="1">
      <c r="A3311" s="25">
        <v>800048383338</v>
      </c>
      <c r="B3311" s="26" t="s">
        <v>1896</v>
      </c>
      <c r="C3311" s="28" t="s">
        <v>9133</v>
      </c>
      <c r="D3311" s="28" t="s">
        <v>7912</v>
      </c>
      <c r="E3311" s="33">
        <v>21</v>
      </c>
      <c r="F3311" s="33">
        <v>1</v>
      </c>
      <c r="G3311" s="33">
        <v>11</v>
      </c>
      <c r="I3311" s="34"/>
      <c r="K3311" s="35"/>
      <c r="L3311" s="33">
        <v>21</v>
      </c>
      <c r="M3311" s="33">
        <v>1</v>
      </c>
      <c r="N3311" s="33">
        <v>11</v>
      </c>
      <c r="P3311" s="32" t="e">
        <f>VLOOKUP(A3311,ยืมแฟ้ม!A:B,2,)</f>
        <v>#N/A</v>
      </c>
      <c r="Q3311" s="32" t="e">
        <f>VLOOKUP(A3311,ยืมแฟ้ม!A:C,3,)</f>
        <v>#N/A</v>
      </c>
      <c r="R3311" s="32" t="e">
        <f>VLOOKUP(A3311,ยืมแฟ้ม!A:D,4,)</f>
        <v>#N/A</v>
      </c>
      <c r="W3311" s="93" t="e">
        <f>VLOOKUP(A3311,Sheet3!A:A,1,0)</f>
        <v>#N/A</v>
      </c>
    </row>
    <row r="3312" spans="1:23" ht="18.95" customHeight="1">
      <c r="A3312" s="25">
        <v>800050894115</v>
      </c>
      <c r="B3312" s="26" t="s">
        <v>1897</v>
      </c>
      <c r="C3312" s="28" t="s">
        <v>7911</v>
      </c>
      <c r="D3312" s="28" t="s">
        <v>1465</v>
      </c>
      <c r="E3312" s="33">
        <v>21</v>
      </c>
      <c r="F3312" s="33">
        <v>1</v>
      </c>
      <c r="G3312" s="33">
        <v>12</v>
      </c>
      <c r="I3312" s="34"/>
      <c r="K3312" s="35"/>
      <c r="L3312" s="33">
        <v>21</v>
      </c>
      <c r="M3312" s="33">
        <v>1</v>
      </c>
      <c r="N3312" s="33">
        <v>12</v>
      </c>
      <c r="P3312" s="32" t="e">
        <f>VLOOKUP(A3312,ยืมแฟ้ม!A:B,2,)</f>
        <v>#N/A</v>
      </c>
      <c r="Q3312" s="32" t="e">
        <f>VLOOKUP(A3312,ยืมแฟ้ม!A:C,3,)</f>
        <v>#N/A</v>
      </c>
      <c r="R3312" s="32" t="e">
        <f>VLOOKUP(A3312,ยืมแฟ้ม!A:D,4,)</f>
        <v>#N/A</v>
      </c>
      <c r="W3312" s="93" t="e">
        <f>VLOOKUP(A3312,Sheet3!A:A,1,0)</f>
        <v>#N/A</v>
      </c>
    </row>
    <row r="3313" spans="1:23" ht="18.95" customHeight="1">
      <c r="A3313" s="25">
        <v>800041325658</v>
      </c>
      <c r="B3313" s="26" t="s">
        <v>1898</v>
      </c>
      <c r="C3313" s="28" t="s">
        <v>9133</v>
      </c>
      <c r="D3313" s="28" t="s">
        <v>7912</v>
      </c>
      <c r="E3313" s="33">
        <v>21</v>
      </c>
      <c r="F3313" s="33">
        <v>1</v>
      </c>
      <c r="G3313" s="33">
        <v>13</v>
      </c>
      <c r="I3313" s="34"/>
      <c r="K3313" s="35"/>
      <c r="L3313" s="33">
        <v>21</v>
      </c>
      <c r="M3313" s="33">
        <v>1</v>
      </c>
      <c r="N3313" s="33">
        <v>13</v>
      </c>
      <c r="P3313" s="32" t="e">
        <f>VLOOKUP(A3313,ยืมแฟ้ม!A:B,2,)</f>
        <v>#N/A</v>
      </c>
      <c r="Q3313" s="32" t="e">
        <f>VLOOKUP(A3313,ยืมแฟ้ม!A:C,3,)</f>
        <v>#N/A</v>
      </c>
      <c r="R3313" s="32" t="e">
        <f>VLOOKUP(A3313,ยืมแฟ้ม!A:D,4,)</f>
        <v>#N/A</v>
      </c>
      <c r="W3313" s="93" t="e">
        <f>VLOOKUP(A3313,Sheet3!A:A,1,0)</f>
        <v>#N/A</v>
      </c>
    </row>
    <row r="3314" spans="1:23" ht="18.95" customHeight="1">
      <c r="E3314" s="33">
        <v>21</v>
      </c>
      <c r="F3314" s="33">
        <v>1</v>
      </c>
      <c r="G3314" s="33">
        <v>14</v>
      </c>
      <c r="I3314" s="34"/>
      <c r="K3314" s="35"/>
      <c r="L3314" s="33">
        <v>21</v>
      </c>
      <c r="M3314" s="33">
        <v>1</v>
      </c>
      <c r="N3314" s="33">
        <v>14</v>
      </c>
      <c r="P3314" s="32" t="e">
        <f>VLOOKUP(A3314,ยืมแฟ้ม!A:B,2,)</f>
        <v>#N/A</v>
      </c>
      <c r="Q3314" s="32" t="e">
        <f>VLOOKUP(A3314,ยืมแฟ้ม!A:C,3,)</f>
        <v>#N/A</v>
      </c>
      <c r="R3314" s="32" t="e">
        <f>VLOOKUP(A3314,ยืมแฟ้ม!A:D,4,)</f>
        <v>#N/A</v>
      </c>
      <c r="W3314" s="93" t="e">
        <f>VLOOKUP(A3314,Sheet3!A:A,1,0)</f>
        <v>#N/A</v>
      </c>
    </row>
    <row r="3315" spans="1:23" ht="18.95" customHeight="1">
      <c r="A3315" s="25">
        <v>800026089147</v>
      </c>
      <c r="B3315" s="26" t="s">
        <v>1899</v>
      </c>
      <c r="C3315" s="28" t="s">
        <v>9201</v>
      </c>
      <c r="D3315" s="28" t="s">
        <v>7816</v>
      </c>
      <c r="E3315" s="33">
        <v>21</v>
      </c>
      <c r="F3315" s="33">
        <v>1</v>
      </c>
      <c r="G3315" s="33">
        <v>15</v>
      </c>
      <c r="I3315" s="34"/>
      <c r="K3315" s="35"/>
      <c r="L3315" s="33">
        <v>21</v>
      </c>
      <c r="M3315" s="33">
        <v>1</v>
      </c>
      <c r="N3315" s="33">
        <v>15</v>
      </c>
      <c r="P3315" s="32" t="e">
        <f>VLOOKUP(A3315,ยืมแฟ้ม!A:B,2,)</f>
        <v>#N/A</v>
      </c>
      <c r="Q3315" s="32" t="e">
        <f>VLOOKUP(A3315,ยืมแฟ้ม!A:C,3,)</f>
        <v>#N/A</v>
      </c>
      <c r="R3315" s="32" t="e">
        <f>VLOOKUP(A3315,ยืมแฟ้ม!A:D,4,)</f>
        <v>#N/A</v>
      </c>
      <c r="W3315" s="93" t="e">
        <f>VLOOKUP(A3315,Sheet3!A:A,1,0)</f>
        <v>#N/A</v>
      </c>
    </row>
    <row r="3316" spans="1:23" ht="18.95" customHeight="1">
      <c r="A3316" s="25">
        <v>800039287084</v>
      </c>
      <c r="B3316" s="26" t="s">
        <v>1900</v>
      </c>
      <c r="C3316" s="28" t="s">
        <v>7911</v>
      </c>
      <c r="D3316" s="28" t="s">
        <v>7824</v>
      </c>
      <c r="E3316" s="33">
        <v>21</v>
      </c>
      <c r="F3316" s="33">
        <v>1</v>
      </c>
      <c r="G3316" s="33">
        <v>16</v>
      </c>
      <c r="I3316" s="34"/>
      <c r="K3316" s="35"/>
      <c r="L3316" s="33">
        <v>21</v>
      </c>
      <c r="M3316" s="33">
        <v>1</v>
      </c>
      <c r="N3316" s="33">
        <v>16</v>
      </c>
      <c r="P3316" s="32" t="e">
        <f>VLOOKUP(A3316,ยืมแฟ้ม!A:B,2,)</f>
        <v>#N/A</v>
      </c>
      <c r="Q3316" s="32" t="e">
        <f>VLOOKUP(A3316,ยืมแฟ้ม!A:C,3,)</f>
        <v>#N/A</v>
      </c>
      <c r="R3316" s="32" t="e">
        <f>VLOOKUP(A3316,ยืมแฟ้ม!A:D,4,)</f>
        <v>#N/A</v>
      </c>
      <c r="W3316" s="93" t="e">
        <f>VLOOKUP(A3316,Sheet3!A:A,1,0)</f>
        <v>#N/A</v>
      </c>
    </row>
    <row r="3317" spans="1:23" ht="18.95" customHeight="1">
      <c r="A3317" s="25">
        <v>800052192930</v>
      </c>
      <c r="B3317" s="26" t="s">
        <v>1900</v>
      </c>
      <c r="C3317" s="28" t="s">
        <v>7911</v>
      </c>
      <c r="D3317" s="28" t="s">
        <v>10026</v>
      </c>
      <c r="E3317" s="33">
        <v>21</v>
      </c>
      <c r="F3317" s="33">
        <v>1</v>
      </c>
      <c r="G3317" s="33">
        <v>16</v>
      </c>
      <c r="I3317" s="34"/>
      <c r="K3317" s="35"/>
      <c r="L3317" s="33">
        <v>21</v>
      </c>
      <c r="M3317" s="33">
        <v>1</v>
      </c>
      <c r="N3317" s="33">
        <v>16</v>
      </c>
      <c r="P3317" s="32" t="e">
        <f>VLOOKUP(A3317,ยืมแฟ้ม!A:B,2,)</f>
        <v>#N/A</v>
      </c>
      <c r="Q3317" s="32" t="e">
        <f>VLOOKUP(A3317,ยืมแฟ้ม!A:C,3,)</f>
        <v>#N/A</v>
      </c>
      <c r="R3317" s="32" t="e">
        <f>VLOOKUP(A3317,ยืมแฟ้ม!A:D,4,)</f>
        <v>#N/A</v>
      </c>
      <c r="W3317" s="93" t="e">
        <f>VLOOKUP(A3317,Sheet3!A:A,1,0)</f>
        <v>#N/A</v>
      </c>
    </row>
    <row r="3318" spans="1:23" ht="18.95" customHeight="1">
      <c r="A3318" s="25">
        <v>800029327825</v>
      </c>
      <c r="B3318" s="26" t="s">
        <v>1901</v>
      </c>
      <c r="C3318" s="28" t="s">
        <v>7911</v>
      </c>
      <c r="D3318" s="28" t="s">
        <v>7822</v>
      </c>
      <c r="E3318" s="33">
        <v>21</v>
      </c>
      <c r="F3318" s="33">
        <v>1</v>
      </c>
      <c r="G3318" s="33">
        <v>17</v>
      </c>
      <c r="I3318" s="34"/>
      <c r="K3318" s="35"/>
      <c r="L3318" s="33">
        <v>21</v>
      </c>
      <c r="M3318" s="33">
        <v>1</v>
      </c>
      <c r="N3318" s="33">
        <v>17</v>
      </c>
      <c r="P3318" s="32" t="e">
        <f>VLOOKUP(A3318,ยืมแฟ้ม!A:B,2,)</f>
        <v>#N/A</v>
      </c>
      <c r="Q3318" s="32" t="e">
        <f>VLOOKUP(A3318,ยืมแฟ้ม!A:C,3,)</f>
        <v>#N/A</v>
      </c>
      <c r="R3318" s="32" t="e">
        <f>VLOOKUP(A3318,ยืมแฟ้ม!A:D,4,)</f>
        <v>#N/A</v>
      </c>
      <c r="W3318" s="93" t="e">
        <f>VLOOKUP(A3318,Sheet3!A:A,1,0)</f>
        <v>#N/A</v>
      </c>
    </row>
    <row r="3319" spans="1:23" ht="18.95" customHeight="1">
      <c r="A3319" s="25">
        <v>801148043244</v>
      </c>
      <c r="B3319" s="26" t="s">
        <v>1902</v>
      </c>
      <c r="C3319" s="28" t="s">
        <v>7911</v>
      </c>
      <c r="D3319" s="28" t="s">
        <v>10026</v>
      </c>
      <c r="E3319" s="33">
        <v>21</v>
      </c>
      <c r="F3319" s="33">
        <v>1</v>
      </c>
      <c r="G3319" s="33">
        <v>18</v>
      </c>
      <c r="I3319" s="34"/>
      <c r="K3319" s="35"/>
      <c r="L3319" s="33">
        <v>21</v>
      </c>
      <c r="M3319" s="33">
        <v>1</v>
      </c>
      <c r="N3319" s="33">
        <v>18</v>
      </c>
      <c r="P3319" s="32" t="e">
        <f>VLOOKUP(A3319,ยืมแฟ้ม!A:B,2,)</f>
        <v>#N/A</v>
      </c>
      <c r="Q3319" s="32" t="e">
        <f>VLOOKUP(A3319,ยืมแฟ้ม!A:C,3,)</f>
        <v>#N/A</v>
      </c>
      <c r="R3319" s="32" t="e">
        <f>VLOOKUP(A3319,ยืมแฟ้ม!A:D,4,)</f>
        <v>#N/A</v>
      </c>
      <c r="W3319" s="93" t="e">
        <f>VLOOKUP(A3319,Sheet3!A:A,1,0)</f>
        <v>#N/A</v>
      </c>
    </row>
    <row r="3320" spans="1:23" ht="18.95" customHeight="1">
      <c r="A3320" s="25">
        <v>800037333757</v>
      </c>
      <c r="B3320" s="26" t="s">
        <v>1903</v>
      </c>
      <c r="C3320" s="28" t="s">
        <v>7911</v>
      </c>
      <c r="D3320" s="28" t="s">
        <v>7816</v>
      </c>
      <c r="E3320" s="33">
        <v>21</v>
      </c>
      <c r="F3320" s="33">
        <v>1</v>
      </c>
      <c r="G3320" s="33">
        <v>19</v>
      </c>
      <c r="I3320" s="34"/>
      <c r="K3320" s="35"/>
      <c r="L3320" s="33">
        <v>21</v>
      </c>
      <c r="M3320" s="33">
        <v>1</v>
      </c>
      <c r="N3320" s="33">
        <v>19</v>
      </c>
      <c r="P3320" s="32" t="e">
        <f>VLOOKUP(A3320,ยืมแฟ้ม!A:B,2,)</f>
        <v>#N/A</v>
      </c>
      <c r="Q3320" s="32" t="e">
        <f>VLOOKUP(A3320,ยืมแฟ้ม!A:C,3,)</f>
        <v>#N/A</v>
      </c>
      <c r="R3320" s="32" t="e">
        <f>VLOOKUP(A3320,ยืมแฟ้ม!A:D,4,)</f>
        <v>#N/A</v>
      </c>
      <c r="W3320" s="93" t="e">
        <f>VLOOKUP(A3320,Sheet3!A:A,1,0)</f>
        <v>#N/A</v>
      </c>
    </row>
    <row r="3321" spans="1:23" ht="18.95" customHeight="1">
      <c r="A3321" s="25">
        <v>800022458148</v>
      </c>
      <c r="B3321" s="26" t="s">
        <v>1904</v>
      </c>
      <c r="C3321" s="28" t="s">
        <v>7911</v>
      </c>
      <c r="D3321" s="28" t="s">
        <v>7822</v>
      </c>
      <c r="E3321" s="33">
        <v>21</v>
      </c>
      <c r="F3321" s="33">
        <v>1</v>
      </c>
      <c r="G3321" s="33">
        <v>20</v>
      </c>
      <c r="I3321" s="34"/>
      <c r="K3321" s="35"/>
      <c r="L3321" s="33">
        <v>21</v>
      </c>
      <c r="M3321" s="33">
        <v>1</v>
      </c>
      <c r="N3321" s="33">
        <v>20</v>
      </c>
      <c r="P3321" s="32" t="e">
        <f>VLOOKUP(A3321,ยืมแฟ้ม!A:B,2,)</f>
        <v>#N/A</v>
      </c>
      <c r="Q3321" s="32" t="e">
        <f>VLOOKUP(A3321,ยืมแฟ้ม!A:C,3,)</f>
        <v>#N/A</v>
      </c>
      <c r="R3321" s="32" t="e">
        <f>VLOOKUP(A3321,ยืมแฟ้ม!A:D,4,)</f>
        <v>#N/A</v>
      </c>
      <c r="W3321" s="93" t="e">
        <f>VLOOKUP(A3321,Sheet3!A:A,1,0)</f>
        <v>#N/A</v>
      </c>
    </row>
    <row r="3322" spans="1:23" ht="18.95" customHeight="1">
      <c r="I3322" s="34"/>
      <c r="K3322" s="35"/>
      <c r="L3322" s="33">
        <v>21</v>
      </c>
      <c r="M3322" s="33">
        <v>1</v>
      </c>
      <c r="N3322" s="33">
        <v>21</v>
      </c>
      <c r="P3322" s="32" t="e">
        <f>VLOOKUP(A3322,ยืมแฟ้ม!A:B,2,)</f>
        <v>#N/A</v>
      </c>
      <c r="Q3322" s="32" t="e">
        <f>VLOOKUP(A3322,ยืมแฟ้ม!A:C,3,)</f>
        <v>#N/A</v>
      </c>
      <c r="R3322" s="32" t="e">
        <f>VLOOKUP(A3322,ยืมแฟ้ม!A:D,4,)</f>
        <v>#N/A</v>
      </c>
      <c r="W3322" s="93" t="e">
        <f>VLOOKUP(A3322,Sheet3!A:A,1,0)</f>
        <v>#N/A</v>
      </c>
    </row>
    <row r="3323" spans="1:23" ht="18.95" customHeight="1">
      <c r="I3323" s="34"/>
      <c r="K3323" s="35"/>
      <c r="L3323" s="33">
        <v>21</v>
      </c>
      <c r="M3323" s="33">
        <v>1</v>
      </c>
      <c r="N3323" s="33">
        <v>22</v>
      </c>
      <c r="P3323" s="32" t="e">
        <f>VLOOKUP(A3323,ยืมแฟ้ม!A:B,2,)</f>
        <v>#N/A</v>
      </c>
      <c r="Q3323" s="32" t="e">
        <f>VLOOKUP(A3323,ยืมแฟ้ม!A:C,3,)</f>
        <v>#N/A</v>
      </c>
      <c r="R3323" s="32" t="e">
        <f>VLOOKUP(A3323,ยืมแฟ้ม!A:D,4,)</f>
        <v>#N/A</v>
      </c>
      <c r="W3323" s="93" t="e">
        <f>VLOOKUP(A3323,Sheet3!A:A,1,0)</f>
        <v>#N/A</v>
      </c>
    </row>
    <row r="3324" spans="1:23" ht="18.95" customHeight="1">
      <c r="A3324" s="25">
        <v>800020936814</v>
      </c>
      <c r="B3324" s="26" t="s">
        <v>1905</v>
      </c>
      <c r="C3324" s="28" t="s">
        <v>7911</v>
      </c>
      <c r="D3324" s="28" t="s">
        <v>7912</v>
      </c>
      <c r="E3324" s="33">
        <v>21</v>
      </c>
      <c r="F3324" s="33">
        <v>1</v>
      </c>
      <c r="G3324" s="33">
        <v>23</v>
      </c>
      <c r="I3324" s="34"/>
      <c r="K3324" s="35"/>
      <c r="L3324" s="33">
        <v>21</v>
      </c>
      <c r="M3324" s="33">
        <v>1</v>
      </c>
      <c r="N3324" s="33">
        <v>23</v>
      </c>
      <c r="P3324" s="32" t="e">
        <f>VLOOKUP(A3324,ยืมแฟ้ม!A:B,2,)</f>
        <v>#N/A</v>
      </c>
      <c r="Q3324" s="32" t="e">
        <f>VLOOKUP(A3324,ยืมแฟ้ม!A:C,3,)</f>
        <v>#N/A</v>
      </c>
      <c r="R3324" s="32" t="e">
        <f>VLOOKUP(A3324,ยืมแฟ้ม!A:D,4,)</f>
        <v>#N/A</v>
      </c>
      <c r="W3324" s="93" t="e">
        <f>VLOOKUP(A3324,Sheet3!A:A,1,0)</f>
        <v>#N/A</v>
      </c>
    </row>
    <row r="3325" spans="1:23" ht="18.95" customHeight="1">
      <c r="A3325" s="25">
        <v>800049227930</v>
      </c>
      <c r="B3325" s="26" t="s">
        <v>1906</v>
      </c>
      <c r="C3325" s="28" t="s">
        <v>7911</v>
      </c>
      <c r="D3325" s="28" t="s">
        <v>10026</v>
      </c>
      <c r="E3325" s="33">
        <v>21</v>
      </c>
      <c r="F3325" s="33">
        <v>1</v>
      </c>
      <c r="G3325" s="33">
        <v>24</v>
      </c>
      <c r="I3325" s="34"/>
      <c r="K3325" s="35"/>
      <c r="L3325" s="33">
        <v>21</v>
      </c>
      <c r="M3325" s="33">
        <v>1</v>
      </c>
      <c r="N3325" s="33">
        <v>24</v>
      </c>
      <c r="P3325" s="32" t="e">
        <f>VLOOKUP(A3325,ยืมแฟ้ม!A:B,2,)</f>
        <v>#N/A</v>
      </c>
      <c r="Q3325" s="32" t="e">
        <f>VLOOKUP(A3325,ยืมแฟ้ม!A:C,3,)</f>
        <v>#N/A</v>
      </c>
      <c r="R3325" s="32" t="e">
        <f>VLOOKUP(A3325,ยืมแฟ้ม!A:D,4,)</f>
        <v>#N/A</v>
      </c>
      <c r="W3325" s="93" t="e">
        <f>VLOOKUP(A3325,Sheet3!A:A,1,0)</f>
        <v>#N/A</v>
      </c>
    </row>
    <row r="3326" spans="1:23" ht="18.95" customHeight="1">
      <c r="A3326" s="25">
        <v>800029850164</v>
      </c>
      <c r="B3326" s="26" t="s">
        <v>1907</v>
      </c>
      <c r="C3326" s="28" t="s">
        <v>7911</v>
      </c>
      <c r="D3326" s="28" t="s">
        <v>7822</v>
      </c>
      <c r="E3326" s="33">
        <v>21</v>
      </c>
      <c r="F3326" s="33">
        <v>1</v>
      </c>
      <c r="G3326" s="33">
        <v>25</v>
      </c>
      <c r="I3326" s="34"/>
      <c r="K3326" s="35"/>
      <c r="L3326" s="33">
        <v>21</v>
      </c>
      <c r="M3326" s="33">
        <v>1</v>
      </c>
      <c r="N3326" s="33">
        <v>25</v>
      </c>
      <c r="P3326" s="32" t="e">
        <f>VLOOKUP(A3326,ยืมแฟ้ม!A:B,2,)</f>
        <v>#N/A</v>
      </c>
      <c r="Q3326" s="32" t="e">
        <f>VLOOKUP(A3326,ยืมแฟ้ม!A:C,3,)</f>
        <v>#N/A</v>
      </c>
      <c r="R3326" s="32" t="e">
        <f>VLOOKUP(A3326,ยืมแฟ้ม!A:D,4,)</f>
        <v>#N/A</v>
      </c>
      <c r="W3326" s="93" t="e">
        <f>VLOOKUP(A3326,Sheet3!A:A,1,0)</f>
        <v>#N/A</v>
      </c>
    </row>
    <row r="3327" spans="1:23" ht="18.95" customHeight="1">
      <c r="A3327" s="25">
        <v>801148059794</v>
      </c>
      <c r="B3327" s="26" t="s">
        <v>1908</v>
      </c>
      <c r="C3327" s="28" t="s">
        <v>7911</v>
      </c>
      <c r="D3327" s="28" t="s">
        <v>7822</v>
      </c>
      <c r="E3327" s="33">
        <v>21</v>
      </c>
      <c r="F3327" s="33">
        <v>1</v>
      </c>
      <c r="G3327" s="33">
        <v>26</v>
      </c>
      <c r="I3327" s="34"/>
      <c r="K3327" s="35"/>
      <c r="L3327" s="33">
        <v>21</v>
      </c>
      <c r="M3327" s="33">
        <v>1</v>
      </c>
      <c r="N3327" s="33">
        <v>26</v>
      </c>
      <c r="P3327" s="32" t="e">
        <f>VLOOKUP(A3327,ยืมแฟ้ม!A:B,2,)</f>
        <v>#N/A</v>
      </c>
      <c r="Q3327" s="32" t="e">
        <f>VLOOKUP(A3327,ยืมแฟ้ม!A:C,3,)</f>
        <v>#N/A</v>
      </c>
      <c r="R3327" s="32" t="e">
        <f>VLOOKUP(A3327,ยืมแฟ้ม!A:D,4,)</f>
        <v>#N/A</v>
      </c>
      <c r="W3327" s="93" t="e">
        <f>VLOOKUP(A3327,Sheet3!A:A,1,0)</f>
        <v>#N/A</v>
      </c>
    </row>
    <row r="3328" spans="1:23" ht="18.95" customHeight="1">
      <c r="A3328" s="25">
        <v>800015967089</v>
      </c>
      <c r="B3328" s="26" t="s">
        <v>1909</v>
      </c>
      <c r="C3328" s="28" t="s">
        <v>7911</v>
      </c>
      <c r="D3328" s="28" t="s">
        <v>7912</v>
      </c>
      <c r="E3328" s="33">
        <v>21</v>
      </c>
      <c r="F3328" s="33">
        <v>1</v>
      </c>
      <c r="G3328" s="33">
        <v>27</v>
      </c>
      <c r="I3328" s="34"/>
      <c r="K3328" s="35"/>
      <c r="L3328" s="33">
        <v>21</v>
      </c>
      <c r="M3328" s="33">
        <v>1</v>
      </c>
      <c r="N3328" s="33">
        <v>27</v>
      </c>
      <c r="P3328" s="32" t="e">
        <f>VLOOKUP(A3328,ยืมแฟ้ม!A:B,2,)</f>
        <v>#N/A</v>
      </c>
      <c r="Q3328" s="32" t="e">
        <f>VLOOKUP(A3328,ยืมแฟ้ม!A:C,3,)</f>
        <v>#N/A</v>
      </c>
      <c r="R3328" s="32" t="e">
        <f>VLOOKUP(A3328,ยืมแฟ้ม!A:D,4,)</f>
        <v>#N/A</v>
      </c>
      <c r="W3328" s="93" t="e">
        <f>VLOOKUP(A3328,Sheet3!A:A,1,0)</f>
        <v>#N/A</v>
      </c>
    </row>
    <row r="3329" spans="1:23" ht="18.95" customHeight="1">
      <c r="A3329" s="25">
        <v>800012577642</v>
      </c>
      <c r="B3329" s="26" t="s">
        <v>1910</v>
      </c>
      <c r="C3329" s="28" t="s">
        <v>7911</v>
      </c>
      <c r="D3329" s="28" t="s">
        <v>7912</v>
      </c>
      <c r="E3329" s="33">
        <v>21</v>
      </c>
      <c r="F3329" s="33">
        <v>1</v>
      </c>
      <c r="G3329" s="33">
        <v>28</v>
      </c>
      <c r="I3329" s="34"/>
      <c r="K3329" s="35"/>
      <c r="L3329" s="33">
        <v>21</v>
      </c>
      <c r="M3329" s="33">
        <v>1</v>
      </c>
      <c r="N3329" s="33">
        <v>28</v>
      </c>
      <c r="P3329" s="32" t="e">
        <f>VLOOKUP(A3329,ยืมแฟ้ม!A:B,2,)</f>
        <v>#N/A</v>
      </c>
      <c r="Q3329" s="32" t="e">
        <f>VLOOKUP(A3329,ยืมแฟ้ม!A:C,3,)</f>
        <v>#N/A</v>
      </c>
      <c r="R3329" s="32" t="e">
        <f>VLOOKUP(A3329,ยืมแฟ้ม!A:D,4,)</f>
        <v>#N/A</v>
      </c>
      <c r="W3329" s="93" t="e">
        <f>VLOOKUP(A3329,Sheet3!A:A,1,0)</f>
        <v>#N/A</v>
      </c>
    </row>
    <row r="3330" spans="1:23" ht="18.95" customHeight="1">
      <c r="A3330" s="25">
        <v>800009211916</v>
      </c>
      <c r="B3330" s="26" t="s">
        <v>1911</v>
      </c>
      <c r="C3330" s="28" t="s">
        <v>3542</v>
      </c>
      <c r="D3330" s="28" t="s">
        <v>7827</v>
      </c>
      <c r="E3330" s="33">
        <v>21</v>
      </c>
      <c r="F3330" s="33">
        <v>1</v>
      </c>
      <c r="G3330" s="33">
        <v>29</v>
      </c>
      <c r="I3330" s="34"/>
      <c r="K3330" s="35"/>
      <c r="L3330" s="33">
        <v>21</v>
      </c>
      <c r="M3330" s="33">
        <v>1</v>
      </c>
      <c r="N3330" s="33">
        <v>29</v>
      </c>
      <c r="P3330" s="32" t="e">
        <f>VLOOKUP(A3330,ยืมแฟ้ม!A:B,2,)</f>
        <v>#N/A</v>
      </c>
      <c r="Q3330" s="32" t="e">
        <f>VLOOKUP(A3330,ยืมแฟ้ม!A:C,3,)</f>
        <v>#N/A</v>
      </c>
      <c r="R3330" s="32" t="e">
        <f>VLOOKUP(A3330,ยืมแฟ้ม!A:D,4,)</f>
        <v>#N/A</v>
      </c>
      <c r="W3330" s="93" t="e">
        <f>VLOOKUP(A3330,Sheet3!A:A,1,0)</f>
        <v>#N/A</v>
      </c>
    </row>
    <row r="3331" spans="1:23" ht="18.95" customHeight="1">
      <c r="A3331" s="25">
        <v>800018899966</v>
      </c>
      <c r="B3331" s="26" t="s">
        <v>1912</v>
      </c>
      <c r="C3331" s="28" t="s">
        <v>7911</v>
      </c>
      <c r="D3331" s="28" t="s">
        <v>7912</v>
      </c>
      <c r="E3331" s="33">
        <v>21</v>
      </c>
      <c r="F3331" s="33">
        <v>1</v>
      </c>
      <c r="G3331" s="33">
        <v>30</v>
      </c>
      <c r="I3331" s="34"/>
      <c r="K3331" s="35"/>
      <c r="L3331" s="33">
        <v>21</v>
      </c>
      <c r="M3331" s="33">
        <v>1</v>
      </c>
      <c r="N3331" s="33">
        <v>30</v>
      </c>
      <c r="P3331" s="32" t="e">
        <f>VLOOKUP(A3331,ยืมแฟ้ม!A:B,2,)</f>
        <v>#N/A</v>
      </c>
      <c r="Q3331" s="32" t="e">
        <f>VLOOKUP(A3331,ยืมแฟ้ม!A:C,3,)</f>
        <v>#N/A</v>
      </c>
      <c r="R3331" s="32" t="e">
        <f>VLOOKUP(A3331,ยืมแฟ้ม!A:D,4,)</f>
        <v>#N/A</v>
      </c>
      <c r="W3331" s="93" t="e">
        <f>VLOOKUP(A3331,Sheet3!A:A,1,0)</f>
        <v>#N/A</v>
      </c>
    </row>
    <row r="3332" spans="1:23" ht="18.95" customHeight="1">
      <c r="A3332" s="25">
        <v>800024448683</v>
      </c>
      <c r="B3332" s="26" t="s">
        <v>1913</v>
      </c>
      <c r="C3332" s="28" t="s">
        <v>3542</v>
      </c>
      <c r="D3332" s="28" t="s">
        <v>7824</v>
      </c>
      <c r="E3332" s="33">
        <v>21</v>
      </c>
      <c r="F3332" s="33">
        <v>1</v>
      </c>
      <c r="G3332" s="33">
        <v>31</v>
      </c>
      <c r="I3332" s="34"/>
      <c r="K3332" s="35"/>
      <c r="L3332" s="33">
        <v>21</v>
      </c>
      <c r="M3332" s="33">
        <v>1</v>
      </c>
      <c r="N3332" s="33">
        <v>31</v>
      </c>
      <c r="P3332" s="32" t="e">
        <f>VLOOKUP(A3332,ยืมแฟ้ม!A:B,2,)</f>
        <v>#N/A</v>
      </c>
      <c r="Q3332" s="32" t="e">
        <f>VLOOKUP(A3332,ยืมแฟ้ม!A:C,3,)</f>
        <v>#N/A</v>
      </c>
      <c r="R3332" s="32" t="e">
        <f>VLOOKUP(A3332,ยืมแฟ้ม!A:D,4,)</f>
        <v>#N/A</v>
      </c>
      <c r="W3332" s="93" t="e">
        <f>VLOOKUP(A3332,Sheet3!A:A,1,0)</f>
        <v>#N/A</v>
      </c>
    </row>
    <row r="3333" spans="1:23" ht="18.95" customHeight="1">
      <c r="A3333" s="25">
        <v>801153006193</v>
      </c>
      <c r="B3333" s="26" t="s">
        <v>1914</v>
      </c>
      <c r="C3333" s="28" t="s">
        <v>7911</v>
      </c>
      <c r="D3333" s="28" t="s">
        <v>7912</v>
      </c>
      <c r="E3333" s="33">
        <v>21</v>
      </c>
      <c r="F3333" s="33">
        <v>1</v>
      </c>
      <c r="G3333" s="33">
        <v>32</v>
      </c>
      <c r="I3333" s="34"/>
      <c r="K3333" s="35"/>
      <c r="L3333" s="33">
        <v>21</v>
      </c>
      <c r="M3333" s="33">
        <v>1</v>
      </c>
      <c r="N3333" s="33">
        <v>32</v>
      </c>
      <c r="P3333" s="32" t="e">
        <f>VLOOKUP(A3333,ยืมแฟ้ม!A:B,2,)</f>
        <v>#N/A</v>
      </c>
      <c r="Q3333" s="32" t="e">
        <f>VLOOKUP(A3333,ยืมแฟ้ม!A:C,3,)</f>
        <v>#N/A</v>
      </c>
      <c r="R3333" s="32" t="e">
        <f>VLOOKUP(A3333,ยืมแฟ้ม!A:D,4,)</f>
        <v>#N/A</v>
      </c>
      <c r="W3333" s="93" t="e">
        <f>VLOOKUP(A3333,Sheet3!A:A,1,0)</f>
        <v>#N/A</v>
      </c>
    </row>
    <row r="3334" spans="1:23" ht="18.95" customHeight="1">
      <c r="A3334" s="25">
        <v>801151012953</v>
      </c>
      <c r="B3334" s="26" t="s">
        <v>1914</v>
      </c>
      <c r="C3334" s="28" t="s">
        <v>7911</v>
      </c>
      <c r="D3334" s="28" t="s">
        <v>7912</v>
      </c>
      <c r="E3334" s="33">
        <v>21</v>
      </c>
      <c r="F3334" s="33">
        <v>1</v>
      </c>
      <c r="G3334" s="33">
        <v>32</v>
      </c>
      <c r="I3334" s="34"/>
      <c r="K3334" s="35"/>
      <c r="L3334" s="33">
        <v>21</v>
      </c>
      <c r="M3334" s="33">
        <v>1</v>
      </c>
      <c r="N3334" s="33">
        <v>32</v>
      </c>
      <c r="P3334" s="32" t="e">
        <f>VLOOKUP(A3334,ยืมแฟ้ม!A:B,2,)</f>
        <v>#N/A</v>
      </c>
      <c r="Q3334" s="32" t="e">
        <f>VLOOKUP(A3334,ยืมแฟ้ม!A:C,3,)</f>
        <v>#N/A</v>
      </c>
      <c r="R3334" s="32" t="e">
        <f>VLOOKUP(A3334,ยืมแฟ้ม!A:D,4,)</f>
        <v>#N/A</v>
      </c>
      <c r="W3334" s="93" t="e">
        <f>VLOOKUP(A3334,Sheet3!A:A,1,0)</f>
        <v>#N/A</v>
      </c>
    </row>
    <row r="3335" spans="1:23" ht="18.95" customHeight="1">
      <c r="I3335" s="34"/>
      <c r="K3335" s="35"/>
      <c r="L3335" s="33">
        <v>21</v>
      </c>
      <c r="M3335" s="33">
        <v>1</v>
      </c>
      <c r="N3335" s="33">
        <v>33</v>
      </c>
      <c r="P3335" s="32" t="e">
        <f>VLOOKUP(A3335,ยืมแฟ้ม!A:B,2,)</f>
        <v>#N/A</v>
      </c>
      <c r="Q3335" s="32" t="e">
        <f>VLOOKUP(A3335,ยืมแฟ้ม!A:C,3,)</f>
        <v>#N/A</v>
      </c>
      <c r="R3335" s="32" t="e">
        <f>VLOOKUP(A3335,ยืมแฟ้ม!A:D,4,)</f>
        <v>#N/A</v>
      </c>
      <c r="W3335" s="93" t="e">
        <f>VLOOKUP(A3335,Sheet3!A:A,1,0)</f>
        <v>#N/A</v>
      </c>
    </row>
    <row r="3336" spans="1:23" ht="18.95" customHeight="1">
      <c r="A3336" s="25">
        <v>800007324091</v>
      </c>
      <c r="B3336" s="26" t="s">
        <v>1915</v>
      </c>
      <c r="C3336" s="28" t="s">
        <v>3537</v>
      </c>
      <c r="D3336" s="28" t="s">
        <v>7912</v>
      </c>
      <c r="E3336" s="33">
        <v>21</v>
      </c>
      <c r="F3336" s="33">
        <v>1</v>
      </c>
      <c r="G3336" s="33">
        <v>34</v>
      </c>
      <c r="I3336" s="34"/>
      <c r="K3336" s="35"/>
      <c r="L3336" s="33">
        <v>21</v>
      </c>
      <c r="M3336" s="33">
        <v>1</v>
      </c>
      <c r="N3336" s="33">
        <v>34</v>
      </c>
      <c r="P3336" s="32" t="e">
        <f>VLOOKUP(A3336,ยืมแฟ้ม!A:B,2,)</f>
        <v>#N/A</v>
      </c>
      <c r="Q3336" s="32" t="e">
        <f>VLOOKUP(A3336,ยืมแฟ้ม!A:C,3,)</f>
        <v>#N/A</v>
      </c>
      <c r="R3336" s="32" t="e">
        <f>VLOOKUP(A3336,ยืมแฟ้ม!A:D,4,)</f>
        <v>#N/A</v>
      </c>
      <c r="W3336" s="93" t="e">
        <f>VLOOKUP(A3336,Sheet3!A:A,1,0)</f>
        <v>#N/A</v>
      </c>
    </row>
    <row r="3337" spans="1:23" ht="18.95" customHeight="1">
      <c r="I3337" s="34"/>
      <c r="K3337" s="35"/>
      <c r="L3337" s="33">
        <v>21</v>
      </c>
      <c r="M3337" s="33">
        <v>1</v>
      </c>
      <c r="N3337" s="33">
        <v>35</v>
      </c>
      <c r="P3337" s="32" t="e">
        <f>VLOOKUP(A3337,ยืมแฟ้ม!A:B,2,)</f>
        <v>#N/A</v>
      </c>
      <c r="Q3337" s="32" t="e">
        <f>VLOOKUP(A3337,ยืมแฟ้ม!A:C,3,)</f>
        <v>#N/A</v>
      </c>
      <c r="R3337" s="32" t="e">
        <f>VLOOKUP(A3337,ยืมแฟ้ม!A:D,4,)</f>
        <v>#N/A</v>
      </c>
      <c r="W3337" s="93" t="e">
        <f>VLOOKUP(A3337,Sheet3!A:A,1,0)</f>
        <v>#N/A</v>
      </c>
    </row>
    <row r="3338" spans="1:23" ht="18.95" customHeight="1">
      <c r="A3338" s="25">
        <v>800022923810</v>
      </c>
      <c r="B3338" s="26" t="s">
        <v>1916</v>
      </c>
      <c r="C3338" s="28" t="s">
        <v>7911</v>
      </c>
      <c r="D3338" s="28" t="s">
        <v>7912</v>
      </c>
      <c r="E3338" s="33">
        <v>21</v>
      </c>
      <c r="F3338" s="33">
        <v>2</v>
      </c>
      <c r="G3338" s="33">
        <v>1</v>
      </c>
      <c r="I3338" s="34"/>
      <c r="K3338" s="35"/>
      <c r="L3338" s="33">
        <v>21</v>
      </c>
      <c r="M3338" s="33">
        <v>2</v>
      </c>
      <c r="N3338" s="33">
        <v>1</v>
      </c>
      <c r="P3338" s="32" t="e">
        <f>VLOOKUP(A3338,ยืมแฟ้ม!A:B,2,)</f>
        <v>#N/A</v>
      </c>
      <c r="Q3338" s="32" t="e">
        <f>VLOOKUP(A3338,ยืมแฟ้ม!A:C,3,)</f>
        <v>#N/A</v>
      </c>
      <c r="R3338" s="32" t="e">
        <f>VLOOKUP(A3338,ยืมแฟ้ม!A:D,4,)</f>
        <v>#N/A</v>
      </c>
      <c r="W3338" s="93" t="e">
        <f>VLOOKUP(A3338,Sheet3!A:A,1,0)</f>
        <v>#N/A</v>
      </c>
    </row>
    <row r="3339" spans="1:23" ht="18.95" customHeight="1">
      <c r="A3339" s="25">
        <v>800011719393</v>
      </c>
      <c r="B3339" s="26" t="s">
        <v>1917</v>
      </c>
      <c r="C3339" s="28" t="s">
        <v>9134</v>
      </c>
      <c r="D3339" s="28" t="s">
        <v>7827</v>
      </c>
      <c r="E3339" s="33">
        <v>21</v>
      </c>
      <c r="F3339" s="33">
        <v>2</v>
      </c>
      <c r="G3339" s="33">
        <v>2</v>
      </c>
      <c r="I3339" s="34"/>
      <c r="K3339" s="35"/>
      <c r="L3339" s="33">
        <v>21</v>
      </c>
      <c r="M3339" s="33">
        <v>2</v>
      </c>
      <c r="N3339" s="33">
        <v>2</v>
      </c>
      <c r="P3339" s="32" t="e">
        <f>VLOOKUP(A3339,ยืมแฟ้ม!A:B,2,)</f>
        <v>#N/A</v>
      </c>
      <c r="Q3339" s="32" t="e">
        <f>VLOOKUP(A3339,ยืมแฟ้ม!A:C,3,)</f>
        <v>#N/A</v>
      </c>
      <c r="R3339" s="32" t="e">
        <f>VLOOKUP(A3339,ยืมแฟ้ม!A:D,4,)</f>
        <v>#N/A</v>
      </c>
      <c r="W3339" s="93" t="e">
        <f>VLOOKUP(A3339,Sheet3!A:A,1,0)</f>
        <v>#N/A</v>
      </c>
    </row>
    <row r="3340" spans="1:23" ht="18.95" customHeight="1">
      <c r="A3340" s="25">
        <v>800058667976</v>
      </c>
      <c r="B3340" s="26" t="s">
        <v>1918</v>
      </c>
      <c r="C3340" s="28" t="s">
        <v>9133</v>
      </c>
      <c r="D3340" s="28" t="s">
        <v>7816</v>
      </c>
      <c r="E3340" s="33">
        <v>21</v>
      </c>
      <c r="F3340" s="33">
        <v>2</v>
      </c>
      <c r="G3340" s="33">
        <v>3</v>
      </c>
      <c r="I3340" s="34"/>
      <c r="K3340" s="35"/>
      <c r="L3340" s="33">
        <v>21</v>
      </c>
      <c r="M3340" s="33">
        <v>2</v>
      </c>
      <c r="N3340" s="33">
        <v>3</v>
      </c>
      <c r="P3340" s="32" t="e">
        <f>VLOOKUP(A3340,ยืมแฟ้ม!A:B,2,)</f>
        <v>#N/A</v>
      </c>
      <c r="Q3340" s="32" t="e">
        <f>VLOOKUP(A3340,ยืมแฟ้ม!A:C,3,)</f>
        <v>#N/A</v>
      </c>
      <c r="R3340" s="32" t="e">
        <f>VLOOKUP(A3340,ยืมแฟ้ม!A:D,4,)</f>
        <v>#N/A</v>
      </c>
      <c r="W3340" s="93" t="e">
        <f>VLOOKUP(A3340,Sheet3!A:A,1,0)</f>
        <v>#N/A</v>
      </c>
    </row>
    <row r="3341" spans="1:23" ht="18.95" customHeight="1">
      <c r="I3341" s="34"/>
      <c r="K3341" s="35"/>
      <c r="L3341" s="33">
        <v>21</v>
      </c>
      <c r="M3341" s="33">
        <v>2</v>
      </c>
      <c r="N3341" s="33">
        <v>4</v>
      </c>
      <c r="P3341" s="32" t="e">
        <f>VLOOKUP(A3341,ยืมแฟ้ม!A:B,2,)</f>
        <v>#N/A</v>
      </c>
      <c r="Q3341" s="32" t="e">
        <f>VLOOKUP(A3341,ยืมแฟ้ม!A:C,3,)</f>
        <v>#N/A</v>
      </c>
      <c r="R3341" s="32" t="e">
        <f>VLOOKUP(A3341,ยืมแฟ้ม!A:D,4,)</f>
        <v>#N/A</v>
      </c>
      <c r="W3341" s="93" t="e">
        <f>VLOOKUP(A3341,Sheet3!A:A,1,0)</f>
        <v>#N/A</v>
      </c>
    </row>
    <row r="3342" spans="1:23" ht="18.95" customHeight="1">
      <c r="A3342" s="25">
        <v>800087195536</v>
      </c>
      <c r="B3342" s="26" t="s">
        <v>9305</v>
      </c>
      <c r="C3342" s="28" t="s">
        <v>9135</v>
      </c>
      <c r="D3342" s="28" t="s">
        <v>7915</v>
      </c>
      <c r="E3342" s="33">
        <v>21</v>
      </c>
      <c r="F3342" s="33">
        <v>2</v>
      </c>
      <c r="G3342" s="33">
        <v>5</v>
      </c>
      <c r="I3342" s="34"/>
      <c r="L3342" s="33">
        <v>21</v>
      </c>
      <c r="M3342" s="33">
        <v>2</v>
      </c>
      <c r="N3342" s="33">
        <v>5</v>
      </c>
      <c r="P3342" s="32" t="e">
        <f>VLOOKUP(A3342,ยืมแฟ้ม!A:B,2,)</f>
        <v>#N/A</v>
      </c>
      <c r="Q3342" s="32" t="e">
        <f>VLOOKUP(A3342,ยืมแฟ้ม!A:C,3,)</f>
        <v>#N/A</v>
      </c>
      <c r="R3342" s="32" t="e">
        <f>VLOOKUP(A3342,ยืมแฟ้ม!A:D,4,)</f>
        <v>#N/A</v>
      </c>
      <c r="W3342" s="93" t="e">
        <f>VLOOKUP(A3342,Sheet3!A:A,1,0)</f>
        <v>#N/A</v>
      </c>
    </row>
    <row r="3343" spans="1:23" ht="18.95" customHeight="1">
      <c r="E3343" s="33">
        <v>21</v>
      </c>
      <c r="F3343" s="33">
        <v>2</v>
      </c>
      <c r="G3343" s="33">
        <v>6</v>
      </c>
      <c r="I3343" s="34"/>
      <c r="K3343" s="35"/>
      <c r="L3343" s="33">
        <v>21</v>
      </c>
      <c r="M3343" s="33">
        <v>2</v>
      </c>
      <c r="N3343" s="33">
        <v>6</v>
      </c>
      <c r="P3343" s="32" t="e">
        <f>VLOOKUP(A3343,ยืมแฟ้ม!A:B,2,)</f>
        <v>#N/A</v>
      </c>
      <c r="Q3343" s="32" t="e">
        <f>VLOOKUP(A3343,ยืมแฟ้ม!A:C,3,)</f>
        <v>#N/A</v>
      </c>
      <c r="R3343" s="32" t="e">
        <f>VLOOKUP(A3343,ยืมแฟ้ม!A:D,4,)</f>
        <v>#N/A</v>
      </c>
      <c r="W3343" s="93" t="e">
        <f>VLOOKUP(A3343,Sheet3!A:A,1,0)</f>
        <v>#N/A</v>
      </c>
    </row>
    <row r="3344" spans="1:23" ht="18.95" customHeight="1">
      <c r="A3344" s="25">
        <v>800042893993</v>
      </c>
      <c r="B3344" s="26" t="s">
        <v>1919</v>
      </c>
      <c r="C3344" s="28" t="s">
        <v>9134</v>
      </c>
      <c r="D3344" s="28" t="s">
        <v>7816</v>
      </c>
      <c r="E3344" s="33">
        <v>21</v>
      </c>
      <c r="F3344" s="33">
        <v>2</v>
      </c>
      <c r="G3344" s="33">
        <v>7</v>
      </c>
      <c r="I3344" s="34"/>
      <c r="K3344" s="35"/>
      <c r="L3344" s="33">
        <v>21</v>
      </c>
      <c r="M3344" s="33">
        <v>2</v>
      </c>
      <c r="N3344" s="33">
        <v>7</v>
      </c>
      <c r="P3344" s="32" t="e">
        <f>VLOOKUP(A3344,ยืมแฟ้ม!A:B,2,)</f>
        <v>#N/A</v>
      </c>
      <c r="Q3344" s="32" t="e">
        <f>VLOOKUP(A3344,ยืมแฟ้ม!A:C,3,)</f>
        <v>#N/A</v>
      </c>
      <c r="R3344" s="32" t="e">
        <f>VLOOKUP(A3344,ยืมแฟ้ม!A:D,4,)</f>
        <v>#N/A</v>
      </c>
      <c r="W3344" s="93" t="e">
        <f>VLOOKUP(A3344,Sheet3!A:A,1,0)</f>
        <v>#N/A</v>
      </c>
    </row>
    <row r="3345" spans="1:23" ht="18.95" customHeight="1">
      <c r="A3345" s="25">
        <v>800029640011</v>
      </c>
      <c r="B3345" s="26" t="s">
        <v>1920</v>
      </c>
      <c r="C3345" s="28" t="s">
        <v>3542</v>
      </c>
      <c r="D3345" s="28" t="s">
        <v>7816</v>
      </c>
      <c r="E3345" s="33">
        <v>21</v>
      </c>
      <c r="F3345" s="33">
        <v>2</v>
      </c>
      <c r="G3345" s="33">
        <v>8</v>
      </c>
      <c r="I3345" s="34"/>
      <c r="K3345" s="35"/>
      <c r="L3345" s="33">
        <v>21</v>
      </c>
      <c r="M3345" s="33">
        <v>2</v>
      </c>
      <c r="N3345" s="33">
        <v>8</v>
      </c>
      <c r="P3345" s="32" t="e">
        <f>VLOOKUP(A3345,ยืมแฟ้ม!A:B,2,)</f>
        <v>#N/A</v>
      </c>
      <c r="Q3345" s="32" t="e">
        <f>VLOOKUP(A3345,ยืมแฟ้ม!A:C,3,)</f>
        <v>#N/A</v>
      </c>
      <c r="R3345" s="32" t="e">
        <f>VLOOKUP(A3345,ยืมแฟ้ม!A:D,4,)</f>
        <v>#N/A</v>
      </c>
      <c r="W3345" s="93" t="e">
        <f>VLOOKUP(A3345,Sheet3!A:A,1,0)</f>
        <v>#N/A</v>
      </c>
    </row>
    <row r="3346" spans="1:23" ht="18.95" customHeight="1">
      <c r="A3346" s="25">
        <v>800067758998</v>
      </c>
      <c r="B3346" s="26" t="s">
        <v>1921</v>
      </c>
      <c r="C3346" s="28" t="s">
        <v>3542</v>
      </c>
      <c r="D3346" s="28" t="s">
        <v>9141</v>
      </c>
      <c r="E3346" s="33">
        <v>21</v>
      </c>
      <c r="F3346" s="33">
        <v>2</v>
      </c>
      <c r="G3346" s="33">
        <v>9</v>
      </c>
      <c r="I3346" s="34"/>
      <c r="K3346" s="35"/>
      <c r="L3346" s="33">
        <v>21</v>
      </c>
      <c r="M3346" s="33">
        <v>2</v>
      </c>
      <c r="N3346" s="33">
        <v>9</v>
      </c>
      <c r="P3346" s="32" t="e">
        <f>VLOOKUP(A3346,ยืมแฟ้ม!A:B,2,)</f>
        <v>#N/A</v>
      </c>
      <c r="Q3346" s="32" t="e">
        <f>VLOOKUP(A3346,ยืมแฟ้ม!A:C,3,)</f>
        <v>#N/A</v>
      </c>
      <c r="R3346" s="32" t="e">
        <f>VLOOKUP(A3346,ยืมแฟ้ม!A:D,4,)</f>
        <v>#N/A</v>
      </c>
      <c r="W3346" s="93" t="e">
        <f>VLOOKUP(A3346,Sheet3!A:A,1,0)</f>
        <v>#N/A</v>
      </c>
    </row>
    <row r="3347" spans="1:23" ht="18.95" customHeight="1">
      <c r="I3347" s="34"/>
      <c r="K3347" s="35"/>
      <c r="L3347" s="33">
        <v>21</v>
      </c>
      <c r="M3347" s="33">
        <v>2</v>
      </c>
      <c r="N3347" s="33">
        <v>10</v>
      </c>
      <c r="P3347" s="32" t="e">
        <f>VLOOKUP(A3347,ยืมแฟ้ม!A:B,2,)</f>
        <v>#N/A</v>
      </c>
      <c r="Q3347" s="32" t="e">
        <f>VLOOKUP(A3347,ยืมแฟ้ม!A:C,3,)</f>
        <v>#N/A</v>
      </c>
      <c r="R3347" s="32" t="e">
        <f>VLOOKUP(A3347,ยืมแฟ้ม!A:D,4,)</f>
        <v>#N/A</v>
      </c>
      <c r="W3347" s="93" t="e">
        <f>VLOOKUP(A3347,Sheet3!A:A,1,0)</f>
        <v>#N/A</v>
      </c>
    </row>
    <row r="3348" spans="1:23" ht="18.95" customHeight="1">
      <c r="A3348" s="25">
        <v>800009484588</v>
      </c>
      <c r="B3348" s="26" t="s">
        <v>1922</v>
      </c>
      <c r="C3348" s="28" t="s">
        <v>9134</v>
      </c>
      <c r="D3348" s="28" t="s">
        <v>9139</v>
      </c>
      <c r="E3348" s="33">
        <v>21</v>
      </c>
      <c r="F3348" s="33">
        <v>2</v>
      </c>
      <c r="G3348" s="33">
        <v>11</v>
      </c>
      <c r="I3348" s="34"/>
      <c r="K3348" s="35"/>
      <c r="L3348" s="33">
        <v>21</v>
      </c>
      <c r="M3348" s="33">
        <v>2</v>
      </c>
      <c r="N3348" s="33">
        <v>11</v>
      </c>
      <c r="P3348" s="32" t="e">
        <f>VLOOKUP(A3348,ยืมแฟ้ม!A:B,2,)</f>
        <v>#N/A</v>
      </c>
      <c r="Q3348" s="32" t="e">
        <f>VLOOKUP(A3348,ยืมแฟ้ม!A:C,3,)</f>
        <v>#N/A</v>
      </c>
      <c r="R3348" s="32" t="e">
        <f>VLOOKUP(A3348,ยืมแฟ้ม!A:D,4,)</f>
        <v>#N/A</v>
      </c>
      <c r="W3348" s="93" t="e">
        <f>VLOOKUP(A3348,Sheet3!A:A,1,0)</f>
        <v>#N/A</v>
      </c>
    </row>
    <row r="3349" spans="1:23" ht="18.95" customHeight="1">
      <c r="A3349" s="25">
        <v>800038659937</v>
      </c>
      <c r="B3349" s="26" t="s">
        <v>1923</v>
      </c>
      <c r="C3349" s="28" t="s">
        <v>9134</v>
      </c>
      <c r="D3349" s="28" t="s">
        <v>7816</v>
      </c>
      <c r="E3349" s="33">
        <v>21</v>
      </c>
      <c r="F3349" s="33">
        <v>2</v>
      </c>
      <c r="G3349" s="33">
        <v>12</v>
      </c>
      <c r="I3349" s="34"/>
      <c r="K3349" s="35"/>
      <c r="L3349" s="33">
        <v>21</v>
      </c>
      <c r="M3349" s="33">
        <v>2</v>
      </c>
      <c r="N3349" s="33">
        <v>12</v>
      </c>
      <c r="P3349" s="32" t="e">
        <f>VLOOKUP(A3349,ยืมแฟ้ม!A:B,2,)</f>
        <v>#N/A</v>
      </c>
      <c r="Q3349" s="32" t="e">
        <f>VLOOKUP(A3349,ยืมแฟ้ม!A:C,3,)</f>
        <v>#N/A</v>
      </c>
      <c r="R3349" s="32" t="e">
        <f>VLOOKUP(A3349,ยืมแฟ้ม!A:D,4,)</f>
        <v>#N/A</v>
      </c>
      <c r="W3349" s="93" t="e">
        <f>VLOOKUP(A3349,Sheet3!A:A,1,0)</f>
        <v>#N/A</v>
      </c>
    </row>
    <row r="3350" spans="1:23" ht="18.95" customHeight="1">
      <c r="A3350" s="25">
        <v>800038608512</v>
      </c>
      <c r="B3350" s="26" t="s">
        <v>1924</v>
      </c>
      <c r="C3350" s="28" t="s">
        <v>9134</v>
      </c>
      <c r="D3350" s="28" t="s">
        <v>7816</v>
      </c>
      <c r="E3350" s="33">
        <v>21</v>
      </c>
      <c r="F3350" s="33">
        <v>2</v>
      </c>
      <c r="G3350" s="33">
        <v>13</v>
      </c>
      <c r="I3350" s="34"/>
      <c r="K3350" s="35"/>
      <c r="L3350" s="33">
        <v>21</v>
      </c>
      <c r="M3350" s="33">
        <v>2</v>
      </c>
      <c r="N3350" s="33">
        <v>13</v>
      </c>
      <c r="P3350" s="32" t="e">
        <f>VLOOKUP(A3350,ยืมแฟ้ม!A:B,2,)</f>
        <v>#N/A</v>
      </c>
      <c r="Q3350" s="32" t="e">
        <f>VLOOKUP(A3350,ยืมแฟ้ม!A:C,3,)</f>
        <v>#N/A</v>
      </c>
      <c r="R3350" s="32" t="e">
        <f>VLOOKUP(A3350,ยืมแฟ้ม!A:D,4,)</f>
        <v>#N/A</v>
      </c>
      <c r="W3350" s="93" t="e">
        <f>VLOOKUP(A3350,Sheet3!A:A,1,0)</f>
        <v>#N/A</v>
      </c>
    </row>
    <row r="3351" spans="1:23" ht="18.95" customHeight="1">
      <c r="A3351" s="25">
        <v>800059466964</v>
      </c>
      <c r="B3351" s="26" t="s">
        <v>1925</v>
      </c>
      <c r="C3351" s="28" t="s">
        <v>3542</v>
      </c>
      <c r="D3351" s="28" t="s">
        <v>7816</v>
      </c>
      <c r="E3351" s="33">
        <v>21</v>
      </c>
      <c r="F3351" s="33">
        <v>2</v>
      </c>
      <c r="G3351" s="33">
        <v>14</v>
      </c>
      <c r="I3351" s="34"/>
      <c r="K3351" s="35"/>
      <c r="L3351" s="33">
        <v>21</v>
      </c>
      <c r="M3351" s="33">
        <v>2</v>
      </c>
      <c r="N3351" s="33">
        <v>14</v>
      </c>
      <c r="P3351" s="32" t="e">
        <f>VLOOKUP(A3351,ยืมแฟ้ม!A:B,2,)</f>
        <v>#N/A</v>
      </c>
      <c r="Q3351" s="32" t="e">
        <f>VLOOKUP(A3351,ยืมแฟ้ม!A:C,3,)</f>
        <v>#N/A</v>
      </c>
      <c r="R3351" s="32" t="e">
        <f>VLOOKUP(A3351,ยืมแฟ้ม!A:D,4,)</f>
        <v>#N/A</v>
      </c>
      <c r="W3351" s="93" t="e">
        <f>VLOOKUP(A3351,Sheet3!A:A,1,0)</f>
        <v>#N/A</v>
      </c>
    </row>
    <row r="3352" spans="1:23" ht="18.95" customHeight="1">
      <c r="A3352" s="25">
        <v>800079197920</v>
      </c>
      <c r="B3352" s="26" t="s">
        <v>1926</v>
      </c>
      <c r="C3352" s="28" t="s">
        <v>9133</v>
      </c>
      <c r="D3352" s="28" t="s">
        <v>1465</v>
      </c>
      <c r="E3352" s="33">
        <v>21</v>
      </c>
      <c r="F3352" s="33">
        <v>2</v>
      </c>
      <c r="G3352" s="33">
        <v>15</v>
      </c>
      <c r="I3352" s="34"/>
      <c r="K3352" s="35"/>
      <c r="L3352" s="33">
        <v>21</v>
      </c>
      <c r="M3352" s="33">
        <v>2</v>
      </c>
      <c r="N3352" s="33">
        <v>15</v>
      </c>
      <c r="P3352" s="32" t="e">
        <f>VLOOKUP(A3352,ยืมแฟ้ม!A:B,2,)</f>
        <v>#N/A</v>
      </c>
      <c r="Q3352" s="32" t="e">
        <f>VLOOKUP(A3352,ยืมแฟ้ม!A:C,3,)</f>
        <v>#N/A</v>
      </c>
      <c r="R3352" s="32" t="e">
        <f>VLOOKUP(A3352,ยืมแฟ้ม!A:D,4,)</f>
        <v>#N/A</v>
      </c>
      <c r="W3352" s="93" t="e">
        <f>VLOOKUP(A3352,Sheet3!A:A,1,0)</f>
        <v>#N/A</v>
      </c>
    </row>
    <row r="3353" spans="1:23" ht="18.95" customHeight="1">
      <c r="I3353" s="34"/>
      <c r="K3353" s="35"/>
      <c r="L3353" s="33">
        <v>21</v>
      </c>
      <c r="M3353" s="33">
        <v>2</v>
      </c>
      <c r="N3353" s="33">
        <v>16</v>
      </c>
      <c r="P3353" s="32" t="e">
        <f>VLOOKUP(A3353,ยืมแฟ้ม!A:B,2,)</f>
        <v>#N/A</v>
      </c>
      <c r="Q3353" s="32" t="e">
        <f>VLOOKUP(A3353,ยืมแฟ้ม!A:C,3,)</f>
        <v>#N/A</v>
      </c>
      <c r="R3353" s="32" t="e">
        <f>VLOOKUP(A3353,ยืมแฟ้ม!A:D,4,)</f>
        <v>#N/A</v>
      </c>
      <c r="W3353" s="93" t="e">
        <f>VLOOKUP(A3353,Sheet3!A:A,1,0)</f>
        <v>#N/A</v>
      </c>
    </row>
    <row r="3354" spans="1:23" ht="18.95" customHeight="1">
      <c r="A3354" s="25">
        <v>800008046974</v>
      </c>
      <c r="B3354" s="26" t="s">
        <v>1927</v>
      </c>
      <c r="C3354" s="28" t="s">
        <v>3537</v>
      </c>
      <c r="D3354" s="28" t="s">
        <v>9139</v>
      </c>
      <c r="E3354" s="33">
        <v>21</v>
      </c>
      <c r="F3354" s="33">
        <v>2</v>
      </c>
      <c r="G3354" s="33">
        <v>17</v>
      </c>
      <c r="I3354" s="34"/>
      <c r="K3354" s="35"/>
      <c r="L3354" s="33">
        <v>21</v>
      </c>
      <c r="M3354" s="33">
        <v>2</v>
      </c>
      <c r="N3354" s="33">
        <v>17</v>
      </c>
      <c r="P3354" s="32" t="e">
        <f>VLOOKUP(A3354,ยืมแฟ้ม!A:B,2,)</f>
        <v>#N/A</v>
      </c>
      <c r="Q3354" s="32" t="e">
        <f>VLOOKUP(A3354,ยืมแฟ้ม!A:C,3,)</f>
        <v>#N/A</v>
      </c>
      <c r="R3354" s="32" t="e">
        <f>VLOOKUP(A3354,ยืมแฟ้ม!A:D,4,)</f>
        <v>#N/A</v>
      </c>
      <c r="W3354" s="93" t="e">
        <f>VLOOKUP(A3354,Sheet3!A:A,1,0)</f>
        <v>#N/A</v>
      </c>
    </row>
    <row r="3355" spans="1:23" ht="18.95" customHeight="1">
      <c r="A3355" s="25">
        <v>841152003130</v>
      </c>
      <c r="B3355" s="26" t="s">
        <v>1928</v>
      </c>
      <c r="C3355" s="28" t="s">
        <v>3537</v>
      </c>
      <c r="D3355" s="28" t="s">
        <v>7822</v>
      </c>
      <c r="E3355" s="33">
        <v>21</v>
      </c>
      <c r="F3355" s="33">
        <v>2</v>
      </c>
      <c r="G3355" s="33">
        <v>18</v>
      </c>
      <c r="I3355" s="34"/>
      <c r="K3355" s="35"/>
      <c r="L3355" s="33">
        <v>21</v>
      </c>
      <c r="M3355" s="33">
        <v>2</v>
      </c>
      <c r="N3355" s="33">
        <v>18</v>
      </c>
      <c r="P3355" s="32" t="e">
        <f>VLOOKUP(A3355,ยืมแฟ้ม!A:B,2,)</f>
        <v>#N/A</v>
      </c>
      <c r="Q3355" s="32" t="e">
        <f>VLOOKUP(A3355,ยืมแฟ้ม!A:C,3,)</f>
        <v>#N/A</v>
      </c>
      <c r="R3355" s="32" t="e">
        <f>VLOOKUP(A3355,ยืมแฟ้ม!A:D,4,)</f>
        <v>#N/A</v>
      </c>
      <c r="W3355" s="93" t="e">
        <f>VLOOKUP(A3355,Sheet3!A:A,1,0)</f>
        <v>#N/A</v>
      </c>
    </row>
    <row r="3356" spans="1:23" ht="18.95" customHeight="1">
      <c r="E3356" s="33">
        <v>21</v>
      </c>
      <c r="F3356" s="33">
        <v>2</v>
      </c>
      <c r="G3356" s="33">
        <v>19</v>
      </c>
      <c r="I3356" s="34"/>
      <c r="K3356" s="35"/>
      <c r="L3356" s="33">
        <v>21</v>
      </c>
      <c r="M3356" s="33">
        <v>2</v>
      </c>
      <c r="N3356" s="33">
        <v>19</v>
      </c>
      <c r="P3356" s="32" t="e">
        <f>VLOOKUP(A3356,ยืมแฟ้ม!A:B,2,)</f>
        <v>#N/A</v>
      </c>
      <c r="Q3356" s="32" t="e">
        <f>VLOOKUP(A3356,ยืมแฟ้ม!A:C,3,)</f>
        <v>#N/A</v>
      </c>
      <c r="R3356" s="32" t="e">
        <f>VLOOKUP(A3356,ยืมแฟ้ม!A:D,4,)</f>
        <v>#N/A</v>
      </c>
      <c r="W3356" s="93" t="e">
        <f>VLOOKUP(A3356,Sheet3!A:A,1,0)</f>
        <v>#N/A</v>
      </c>
    </row>
    <row r="3357" spans="1:23" ht="18.95" customHeight="1">
      <c r="A3357" s="25">
        <v>800037696245</v>
      </c>
      <c r="B3357" s="26" t="s">
        <v>1930</v>
      </c>
      <c r="C3357" s="28" t="s">
        <v>9135</v>
      </c>
      <c r="D3357" s="28" t="s">
        <v>7816</v>
      </c>
      <c r="E3357" s="33">
        <v>21</v>
      </c>
      <c r="F3357" s="33">
        <v>2</v>
      </c>
      <c r="G3357" s="33">
        <v>20</v>
      </c>
      <c r="I3357" s="34"/>
      <c r="K3357" s="35"/>
      <c r="L3357" s="33">
        <v>21</v>
      </c>
      <c r="M3357" s="33">
        <v>2</v>
      </c>
      <c r="N3357" s="33">
        <v>20</v>
      </c>
      <c r="P3357" s="32" t="e">
        <f>VLOOKUP(A3357,ยืมแฟ้ม!A:B,2,)</f>
        <v>#N/A</v>
      </c>
      <c r="Q3357" s="32" t="e">
        <f>VLOOKUP(A3357,ยืมแฟ้ม!A:C,3,)</f>
        <v>#N/A</v>
      </c>
      <c r="R3357" s="32" t="e">
        <f>VLOOKUP(A3357,ยืมแฟ้ม!A:D,4,)</f>
        <v>#N/A</v>
      </c>
      <c r="W3357" s="93" t="e">
        <f>VLOOKUP(A3357,Sheet3!A:A,1,0)</f>
        <v>#N/A</v>
      </c>
    </row>
    <row r="3358" spans="1:23" ht="18.95" customHeight="1">
      <c r="A3358" s="25">
        <v>800060391557</v>
      </c>
      <c r="B3358" s="26" t="s">
        <v>1921</v>
      </c>
      <c r="C3358" s="28" t="s">
        <v>3542</v>
      </c>
      <c r="D3358" s="28" t="s">
        <v>10026</v>
      </c>
      <c r="E3358" s="33">
        <v>21</v>
      </c>
      <c r="F3358" s="33">
        <v>2</v>
      </c>
      <c r="G3358" s="33">
        <v>21</v>
      </c>
      <c r="I3358" s="34"/>
      <c r="K3358" s="35"/>
      <c r="L3358" s="33">
        <v>21</v>
      </c>
      <c r="M3358" s="33">
        <v>2</v>
      </c>
      <c r="N3358" s="33">
        <v>21</v>
      </c>
      <c r="P3358" s="32" t="e">
        <f>VLOOKUP(A3358,ยืมแฟ้ม!A:B,2,)</f>
        <v>#N/A</v>
      </c>
      <c r="Q3358" s="32" t="e">
        <f>VLOOKUP(A3358,ยืมแฟ้ม!A:C,3,)</f>
        <v>#N/A</v>
      </c>
      <c r="R3358" s="32" t="e">
        <f>VLOOKUP(A3358,ยืมแฟ้ม!A:D,4,)</f>
        <v>#N/A</v>
      </c>
      <c r="W3358" s="93" t="e">
        <f>VLOOKUP(A3358,Sheet3!A:A,1,0)</f>
        <v>#N/A</v>
      </c>
    </row>
    <row r="3359" spans="1:23" ht="18.95" customHeight="1">
      <c r="A3359" s="25">
        <v>800060391540</v>
      </c>
      <c r="B3359" s="26" t="s">
        <v>1921</v>
      </c>
      <c r="C3359" s="28" t="s">
        <v>3542</v>
      </c>
      <c r="D3359" s="28" t="s">
        <v>7822</v>
      </c>
      <c r="E3359" s="33">
        <v>21</v>
      </c>
      <c r="F3359" s="33">
        <v>2</v>
      </c>
      <c r="G3359" s="33">
        <v>22</v>
      </c>
      <c r="I3359" s="34"/>
      <c r="K3359" s="35"/>
      <c r="L3359" s="33">
        <v>21</v>
      </c>
      <c r="M3359" s="33">
        <v>2</v>
      </c>
      <c r="N3359" s="33">
        <v>22</v>
      </c>
      <c r="P3359" s="32" t="e">
        <f>VLOOKUP(A3359,ยืมแฟ้ม!A:B,2,)</f>
        <v>#N/A</v>
      </c>
      <c r="Q3359" s="32" t="e">
        <f>VLOOKUP(A3359,ยืมแฟ้ม!A:C,3,)</f>
        <v>#N/A</v>
      </c>
      <c r="R3359" s="32" t="e">
        <f>VLOOKUP(A3359,ยืมแฟ้ม!A:D,4,)</f>
        <v>#N/A</v>
      </c>
      <c r="W3359" s="93" t="e">
        <f>VLOOKUP(A3359,Sheet3!A:A,1,0)</f>
        <v>#N/A</v>
      </c>
    </row>
    <row r="3360" spans="1:23" ht="18.95" customHeight="1">
      <c r="A3360" s="25">
        <v>800088538957</v>
      </c>
      <c r="B3360" s="26" t="s">
        <v>9306</v>
      </c>
      <c r="C3360" s="28" t="s">
        <v>9135</v>
      </c>
      <c r="D3360" s="28" t="s">
        <v>7915</v>
      </c>
      <c r="E3360" s="33">
        <v>21</v>
      </c>
      <c r="F3360" s="33">
        <v>2</v>
      </c>
      <c r="G3360" s="33">
        <v>23</v>
      </c>
      <c r="I3360" s="34"/>
      <c r="L3360" s="33">
        <v>21</v>
      </c>
      <c r="M3360" s="33">
        <v>2</v>
      </c>
      <c r="N3360" s="33">
        <v>23</v>
      </c>
      <c r="P3360" s="32" t="e">
        <f>VLOOKUP(A3360,ยืมแฟ้ม!A:B,2,)</f>
        <v>#N/A</v>
      </c>
      <c r="Q3360" s="32" t="e">
        <f>VLOOKUP(A3360,ยืมแฟ้ม!A:C,3,)</f>
        <v>#N/A</v>
      </c>
      <c r="R3360" s="32" t="e">
        <f>VLOOKUP(A3360,ยืมแฟ้ม!A:D,4,)</f>
        <v>#N/A</v>
      </c>
      <c r="W3360" s="93" t="e">
        <f>VLOOKUP(A3360,Sheet3!A:A,1,0)</f>
        <v>#N/A</v>
      </c>
    </row>
    <row r="3361" spans="1:23" ht="18.95" customHeight="1">
      <c r="E3361" s="33">
        <v>21</v>
      </c>
      <c r="F3361" s="33">
        <v>2</v>
      </c>
      <c r="G3361" s="33">
        <v>24</v>
      </c>
      <c r="I3361" s="34"/>
      <c r="K3361" s="35"/>
      <c r="L3361" s="33">
        <v>21</v>
      </c>
      <c r="M3361" s="33">
        <v>2</v>
      </c>
      <c r="N3361" s="33">
        <v>24</v>
      </c>
      <c r="P3361" s="32" t="e">
        <f>VLOOKUP(A3361,ยืมแฟ้ม!A:B,2,)</f>
        <v>#N/A</v>
      </c>
      <c r="Q3361" s="32" t="e">
        <f>VLOOKUP(A3361,ยืมแฟ้ม!A:C,3,)</f>
        <v>#N/A</v>
      </c>
      <c r="R3361" s="32" t="e">
        <f>VLOOKUP(A3361,ยืมแฟ้ม!A:D,4,)</f>
        <v>#N/A</v>
      </c>
      <c r="W3361" s="93" t="e">
        <f>VLOOKUP(A3361,Sheet3!A:A,1,0)</f>
        <v>#N/A</v>
      </c>
    </row>
    <row r="3362" spans="1:23" ht="18.95" customHeight="1">
      <c r="I3362" s="34"/>
      <c r="K3362" s="35"/>
      <c r="L3362" s="33">
        <v>21</v>
      </c>
      <c r="M3362" s="33">
        <v>2</v>
      </c>
      <c r="N3362" s="33">
        <v>25</v>
      </c>
      <c r="P3362" s="32" t="e">
        <f>VLOOKUP(A3362,ยืมแฟ้ม!A:B,2,)</f>
        <v>#N/A</v>
      </c>
      <c r="Q3362" s="32" t="e">
        <f>VLOOKUP(A3362,ยืมแฟ้ม!A:C,3,)</f>
        <v>#N/A</v>
      </c>
      <c r="R3362" s="32" t="e">
        <f>VLOOKUP(A3362,ยืมแฟ้ม!A:D,4,)</f>
        <v>#N/A</v>
      </c>
      <c r="W3362" s="93" t="e">
        <f>VLOOKUP(A3362,Sheet3!A:A,1,0)</f>
        <v>#N/A</v>
      </c>
    </row>
    <row r="3363" spans="1:23" ht="18.95" customHeight="1">
      <c r="A3363" s="25">
        <v>800046749993</v>
      </c>
      <c r="B3363" s="26" t="s">
        <v>1931</v>
      </c>
      <c r="C3363" s="28" t="s">
        <v>9134</v>
      </c>
      <c r="D3363" s="28" t="s">
        <v>7816</v>
      </c>
      <c r="E3363" s="33">
        <v>21</v>
      </c>
      <c r="F3363" s="33">
        <v>2</v>
      </c>
      <c r="G3363" s="33">
        <v>26</v>
      </c>
      <c r="I3363" s="34"/>
      <c r="K3363" s="35"/>
      <c r="L3363" s="33">
        <v>21</v>
      </c>
      <c r="M3363" s="33">
        <v>2</v>
      </c>
      <c r="N3363" s="33">
        <v>26</v>
      </c>
      <c r="P3363" s="32" t="e">
        <f>VLOOKUP(A3363,ยืมแฟ้ม!A:B,2,)</f>
        <v>#N/A</v>
      </c>
      <c r="Q3363" s="32" t="e">
        <f>VLOOKUP(A3363,ยืมแฟ้ม!A:C,3,)</f>
        <v>#N/A</v>
      </c>
      <c r="R3363" s="32" t="e">
        <f>VLOOKUP(A3363,ยืมแฟ้ม!A:D,4,)</f>
        <v>#N/A</v>
      </c>
      <c r="W3363" s="93" t="e">
        <f>VLOOKUP(A3363,Sheet3!A:A,1,0)</f>
        <v>#N/A</v>
      </c>
    </row>
    <row r="3364" spans="1:23" ht="18.95" customHeight="1">
      <c r="I3364" s="34"/>
      <c r="K3364" s="35"/>
      <c r="L3364" s="33">
        <v>21</v>
      </c>
      <c r="M3364" s="33">
        <v>2</v>
      </c>
      <c r="N3364" s="33">
        <v>27</v>
      </c>
      <c r="P3364" s="32" t="e">
        <f>VLOOKUP(A3364,ยืมแฟ้ม!A:B,2,)</f>
        <v>#N/A</v>
      </c>
      <c r="Q3364" s="32" t="e">
        <f>VLOOKUP(A3364,ยืมแฟ้ม!A:C,3,)</f>
        <v>#N/A</v>
      </c>
      <c r="R3364" s="32" t="e">
        <f>VLOOKUP(A3364,ยืมแฟ้ม!A:D,4,)</f>
        <v>#N/A</v>
      </c>
      <c r="W3364" s="93" t="e">
        <f>VLOOKUP(A3364,Sheet3!A:A,1,0)</f>
        <v>#N/A</v>
      </c>
    </row>
    <row r="3365" spans="1:23" ht="18.95" customHeight="1">
      <c r="E3365" s="33">
        <v>21</v>
      </c>
      <c r="F3365" s="33">
        <v>2</v>
      </c>
      <c r="G3365" s="33">
        <v>28</v>
      </c>
      <c r="I3365" s="34"/>
      <c r="K3365" s="35"/>
      <c r="L3365" s="33">
        <v>21</v>
      </c>
      <c r="M3365" s="33">
        <v>2</v>
      </c>
      <c r="N3365" s="33">
        <v>28</v>
      </c>
      <c r="P3365" s="32" t="e">
        <f>VLOOKUP(A3365,ยืมแฟ้ม!A:B,2,)</f>
        <v>#N/A</v>
      </c>
      <c r="Q3365" s="32" t="e">
        <f>VLOOKUP(A3365,ยืมแฟ้ม!A:C,3,)</f>
        <v>#N/A</v>
      </c>
      <c r="R3365" s="32" t="e">
        <f>VLOOKUP(A3365,ยืมแฟ้ม!A:D,4,)</f>
        <v>#N/A</v>
      </c>
      <c r="W3365" s="93" t="e">
        <f>VLOOKUP(A3365,Sheet3!A:A,1,0)</f>
        <v>#N/A</v>
      </c>
    </row>
    <row r="3366" spans="1:23" ht="18.95" customHeight="1">
      <c r="A3366" s="25">
        <v>800074018360</v>
      </c>
      <c r="B3366" s="26" t="s">
        <v>1932</v>
      </c>
      <c r="C3366" s="28" t="s">
        <v>9133</v>
      </c>
      <c r="D3366" s="28" t="s">
        <v>7816</v>
      </c>
      <c r="E3366" s="33">
        <v>21</v>
      </c>
      <c r="F3366" s="33">
        <v>2</v>
      </c>
      <c r="G3366" s="33">
        <v>29</v>
      </c>
      <c r="I3366" s="34"/>
      <c r="K3366" s="35"/>
      <c r="L3366" s="33">
        <v>21</v>
      </c>
      <c r="M3366" s="33">
        <v>2</v>
      </c>
      <c r="N3366" s="33">
        <v>29</v>
      </c>
      <c r="P3366" s="32" t="e">
        <f>VLOOKUP(A3366,ยืมแฟ้ม!A:B,2,)</f>
        <v>#N/A</v>
      </c>
      <c r="Q3366" s="32" t="e">
        <f>VLOOKUP(A3366,ยืมแฟ้ม!A:C,3,)</f>
        <v>#N/A</v>
      </c>
      <c r="R3366" s="32" t="e">
        <f>VLOOKUP(A3366,ยืมแฟ้ม!A:D,4,)</f>
        <v>#N/A</v>
      </c>
      <c r="W3366" s="93" t="e">
        <f>VLOOKUP(A3366,Sheet3!A:A,1,0)</f>
        <v>#N/A</v>
      </c>
    </row>
    <row r="3367" spans="1:23" ht="18.95" customHeight="1">
      <c r="A3367" s="25">
        <v>800037917443</v>
      </c>
      <c r="B3367" s="26" t="s">
        <v>1933</v>
      </c>
      <c r="C3367" s="28" t="s">
        <v>3537</v>
      </c>
      <c r="D3367" s="28" t="s">
        <v>7816</v>
      </c>
      <c r="E3367" s="33">
        <v>21</v>
      </c>
      <c r="F3367" s="33">
        <v>2</v>
      </c>
      <c r="G3367" s="33">
        <v>30</v>
      </c>
      <c r="I3367" s="34"/>
      <c r="K3367" s="35"/>
      <c r="L3367" s="33">
        <v>21</v>
      </c>
      <c r="M3367" s="33">
        <v>2</v>
      </c>
      <c r="N3367" s="33">
        <v>30</v>
      </c>
      <c r="P3367" s="32" t="e">
        <f>VLOOKUP(A3367,ยืมแฟ้ม!A:B,2,)</f>
        <v>#N/A</v>
      </c>
      <c r="Q3367" s="32" t="e">
        <f>VLOOKUP(A3367,ยืมแฟ้ม!A:C,3,)</f>
        <v>#N/A</v>
      </c>
      <c r="R3367" s="32" t="e">
        <f>VLOOKUP(A3367,ยืมแฟ้ม!A:D,4,)</f>
        <v>#N/A</v>
      </c>
      <c r="W3367" s="93" t="e">
        <f>VLOOKUP(A3367,Sheet3!A:A,1,0)</f>
        <v>#N/A</v>
      </c>
    </row>
    <row r="3368" spans="1:23" ht="18.95" customHeight="1">
      <c r="A3368" s="25">
        <v>800067565690</v>
      </c>
      <c r="B3368" s="26" t="s">
        <v>1934</v>
      </c>
      <c r="C3368" s="28" t="s">
        <v>4049</v>
      </c>
      <c r="D3368" s="28" t="s">
        <v>7816</v>
      </c>
      <c r="E3368" s="33">
        <v>21</v>
      </c>
      <c r="F3368" s="33">
        <v>2</v>
      </c>
      <c r="G3368" s="33">
        <v>31</v>
      </c>
      <c r="I3368" s="34"/>
      <c r="K3368" s="35"/>
      <c r="L3368" s="33">
        <v>21</v>
      </c>
      <c r="M3368" s="33">
        <v>2</v>
      </c>
      <c r="N3368" s="33">
        <v>31</v>
      </c>
      <c r="P3368" s="32" t="e">
        <f>VLOOKUP(A3368,ยืมแฟ้ม!A:B,2,)</f>
        <v>#N/A</v>
      </c>
      <c r="Q3368" s="32" t="e">
        <f>VLOOKUP(A3368,ยืมแฟ้ม!A:C,3,)</f>
        <v>#N/A</v>
      </c>
      <c r="R3368" s="32" t="e">
        <f>VLOOKUP(A3368,ยืมแฟ้ม!A:D,4,)</f>
        <v>#N/A</v>
      </c>
      <c r="W3368" s="93" t="e">
        <f>VLOOKUP(A3368,Sheet3!A:A,1,0)</f>
        <v>#N/A</v>
      </c>
    </row>
    <row r="3369" spans="1:23" ht="18.95" customHeight="1">
      <c r="I3369" s="34"/>
      <c r="K3369" s="35"/>
      <c r="L3369" s="33">
        <v>21</v>
      </c>
      <c r="M3369" s="33">
        <v>2</v>
      </c>
      <c r="N3369" s="33">
        <v>32</v>
      </c>
      <c r="P3369" s="32" t="e">
        <f>VLOOKUP(A3369,ยืมแฟ้ม!A:B,2,)</f>
        <v>#N/A</v>
      </c>
      <c r="Q3369" s="32" t="e">
        <f>VLOOKUP(A3369,ยืมแฟ้ม!A:C,3,)</f>
        <v>#N/A</v>
      </c>
      <c r="R3369" s="32" t="e">
        <f>VLOOKUP(A3369,ยืมแฟ้ม!A:D,4,)</f>
        <v>#N/A</v>
      </c>
      <c r="W3369" s="93" t="e">
        <f>VLOOKUP(A3369,Sheet3!A:A,1,0)</f>
        <v>#N/A</v>
      </c>
    </row>
    <row r="3370" spans="1:23" ht="18.95" customHeight="1">
      <c r="E3370" s="33">
        <v>21</v>
      </c>
      <c r="F3370" s="33">
        <v>2</v>
      </c>
      <c r="G3370" s="33">
        <v>33</v>
      </c>
      <c r="I3370" s="34"/>
      <c r="K3370" s="35"/>
      <c r="L3370" s="33">
        <v>21</v>
      </c>
      <c r="M3370" s="33">
        <v>2</v>
      </c>
      <c r="N3370" s="33">
        <v>33</v>
      </c>
      <c r="P3370" s="32" t="e">
        <f>VLOOKUP(A3370,ยืมแฟ้ม!A:B,2,)</f>
        <v>#N/A</v>
      </c>
      <c r="Q3370" s="32" t="e">
        <f>VLOOKUP(A3370,ยืมแฟ้ม!A:C,3,)</f>
        <v>#N/A</v>
      </c>
      <c r="R3370" s="32" t="e">
        <f>VLOOKUP(A3370,ยืมแฟ้ม!A:D,4,)</f>
        <v>#N/A</v>
      </c>
      <c r="W3370" s="93" t="e">
        <f>VLOOKUP(A3370,Sheet3!A:A,1,0)</f>
        <v>#N/A</v>
      </c>
    </row>
    <row r="3371" spans="1:23" ht="18.95" customHeight="1">
      <c r="I3371" s="34"/>
      <c r="K3371" s="35"/>
      <c r="L3371" s="33">
        <v>21</v>
      </c>
      <c r="M3371" s="33">
        <v>2</v>
      </c>
      <c r="N3371" s="33">
        <v>34</v>
      </c>
      <c r="P3371" s="32" t="e">
        <f>VLOOKUP(A3371,ยืมแฟ้ม!A:B,2,)</f>
        <v>#N/A</v>
      </c>
      <c r="Q3371" s="32" t="e">
        <f>VLOOKUP(A3371,ยืมแฟ้ม!A:C,3,)</f>
        <v>#N/A</v>
      </c>
      <c r="R3371" s="32" t="e">
        <f>VLOOKUP(A3371,ยืมแฟ้ม!A:D,4,)</f>
        <v>#N/A</v>
      </c>
      <c r="W3371" s="93" t="e">
        <f>VLOOKUP(A3371,Sheet3!A:A,1,0)</f>
        <v>#N/A</v>
      </c>
    </row>
    <row r="3372" spans="1:23" ht="18.95" customHeight="1">
      <c r="A3372" s="25">
        <v>800033838569</v>
      </c>
      <c r="B3372" s="26" t="s">
        <v>1935</v>
      </c>
      <c r="C3372" s="28" t="s">
        <v>9134</v>
      </c>
      <c r="D3372" s="28" t="s">
        <v>7912</v>
      </c>
      <c r="E3372" s="33">
        <v>21</v>
      </c>
      <c r="F3372" s="33">
        <v>2</v>
      </c>
      <c r="G3372" s="33">
        <v>35</v>
      </c>
      <c r="I3372" s="34"/>
      <c r="K3372" s="35"/>
      <c r="L3372" s="33">
        <v>21</v>
      </c>
      <c r="M3372" s="33">
        <v>2</v>
      </c>
      <c r="N3372" s="33">
        <v>35</v>
      </c>
      <c r="P3372" s="32" t="e">
        <f>VLOOKUP(A3372,ยืมแฟ้ม!A:B,2,)</f>
        <v>#N/A</v>
      </c>
      <c r="Q3372" s="32" t="e">
        <f>VLOOKUP(A3372,ยืมแฟ้ม!A:C,3,)</f>
        <v>#N/A</v>
      </c>
      <c r="R3372" s="32" t="e">
        <f>VLOOKUP(A3372,ยืมแฟ้ม!A:D,4,)</f>
        <v>#N/A</v>
      </c>
      <c r="W3372" s="93" t="e">
        <f>VLOOKUP(A3372,Sheet3!A:A,1,0)</f>
        <v>#N/A</v>
      </c>
    </row>
    <row r="3373" spans="1:23" ht="18.95" customHeight="1">
      <c r="E3373" s="33">
        <v>21</v>
      </c>
      <c r="F3373" s="33">
        <v>3</v>
      </c>
      <c r="G3373" s="33">
        <v>1</v>
      </c>
      <c r="I3373" s="34"/>
      <c r="K3373" s="35"/>
      <c r="L3373" s="33">
        <v>21</v>
      </c>
      <c r="M3373" s="33">
        <v>3</v>
      </c>
      <c r="N3373" s="33">
        <v>1</v>
      </c>
      <c r="P3373" s="32" t="e">
        <f>VLOOKUP(A3373,ยืมแฟ้ม!A:B,2,)</f>
        <v>#N/A</v>
      </c>
      <c r="Q3373" s="32" t="e">
        <f>VLOOKUP(A3373,ยืมแฟ้ม!A:C,3,)</f>
        <v>#N/A</v>
      </c>
      <c r="R3373" s="32" t="e">
        <f>VLOOKUP(A3373,ยืมแฟ้ม!A:D,4,)</f>
        <v>#N/A</v>
      </c>
      <c r="W3373" s="93" t="e">
        <f>VLOOKUP(A3373,Sheet3!A:A,1,0)</f>
        <v>#N/A</v>
      </c>
    </row>
    <row r="3374" spans="1:23" ht="18.95" customHeight="1">
      <c r="A3374" s="25">
        <v>800080407144</v>
      </c>
      <c r="B3374" s="26" t="s">
        <v>9307</v>
      </c>
      <c r="C3374" s="28" t="s">
        <v>9135</v>
      </c>
      <c r="D3374" s="28" t="s">
        <v>7816</v>
      </c>
      <c r="E3374" s="33">
        <v>21</v>
      </c>
      <c r="F3374" s="33">
        <v>3</v>
      </c>
      <c r="G3374" s="33">
        <v>2</v>
      </c>
      <c r="I3374" s="34"/>
      <c r="L3374" s="33">
        <v>21</v>
      </c>
      <c r="M3374" s="33">
        <v>3</v>
      </c>
      <c r="N3374" s="33">
        <v>2</v>
      </c>
      <c r="P3374" s="32" t="e">
        <f>VLOOKUP(A3374,ยืมแฟ้ม!A:B,2,)</f>
        <v>#N/A</v>
      </c>
      <c r="Q3374" s="32" t="e">
        <f>VLOOKUP(A3374,ยืมแฟ้ม!A:C,3,)</f>
        <v>#N/A</v>
      </c>
      <c r="R3374" s="32" t="e">
        <f>VLOOKUP(A3374,ยืมแฟ้ม!A:D,4,)</f>
        <v>#N/A</v>
      </c>
      <c r="W3374" s="93" t="e">
        <f>VLOOKUP(A3374,Sheet3!A:A,1,0)</f>
        <v>#N/A</v>
      </c>
    </row>
    <row r="3375" spans="1:23" ht="18.95" customHeight="1">
      <c r="E3375" s="33">
        <v>21</v>
      </c>
      <c r="F3375" s="33">
        <v>3</v>
      </c>
      <c r="G3375" s="33">
        <v>3</v>
      </c>
      <c r="I3375" s="34"/>
      <c r="K3375" s="35"/>
      <c r="L3375" s="33">
        <v>21</v>
      </c>
      <c r="M3375" s="33">
        <v>3</v>
      </c>
      <c r="N3375" s="33">
        <v>3</v>
      </c>
      <c r="P3375" s="32" t="e">
        <f>VLOOKUP(A3375,ยืมแฟ้ม!A:B,2,)</f>
        <v>#N/A</v>
      </c>
      <c r="Q3375" s="32" t="e">
        <f>VLOOKUP(A3375,ยืมแฟ้ม!A:C,3,)</f>
        <v>#N/A</v>
      </c>
      <c r="R3375" s="32" t="e">
        <f>VLOOKUP(A3375,ยืมแฟ้ม!A:D,4,)</f>
        <v>#N/A</v>
      </c>
      <c r="W3375" s="93" t="e">
        <f>VLOOKUP(A3375,Sheet3!A:A,1,0)</f>
        <v>#N/A</v>
      </c>
    </row>
    <row r="3376" spans="1:23" ht="18.95" customHeight="1">
      <c r="A3376" s="25">
        <v>800050636227</v>
      </c>
      <c r="B3376" s="26" t="s">
        <v>1936</v>
      </c>
      <c r="C3376" s="28" t="s">
        <v>9133</v>
      </c>
      <c r="D3376" s="28" t="s">
        <v>7816</v>
      </c>
      <c r="E3376" s="33">
        <v>21</v>
      </c>
      <c r="F3376" s="33">
        <v>3</v>
      </c>
      <c r="G3376" s="33">
        <v>4</v>
      </c>
      <c r="H3376" s="26" t="s">
        <v>8253</v>
      </c>
      <c r="I3376" s="35">
        <v>242549</v>
      </c>
      <c r="J3376" s="35">
        <v>242577</v>
      </c>
      <c r="K3376" s="35"/>
      <c r="L3376" s="33">
        <v>21</v>
      </c>
      <c r="M3376" s="33">
        <v>3</v>
      </c>
      <c r="N3376" s="33">
        <v>4</v>
      </c>
      <c r="P3376" s="32" t="e">
        <f>VLOOKUP(A3376,ยืมแฟ้ม!A:B,2,)</f>
        <v>#N/A</v>
      </c>
      <c r="Q3376" s="32" t="e">
        <f>VLOOKUP(A3376,ยืมแฟ้ม!A:C,3,)</f>
        <v>#N/A</v>
      </c>
      <c r="R3376" s="32" t="e">
        <f>VLOOKUP(A3376,ยืมแฟ้ม!A:D,4,)</f>
        <v>#N/A</v>
      </c>
      <c r="W3376" s="93" t="e">
        <f>VLOOKUP(A3376,Sheet3!A:A,1,0)</f>
        <v>#N/A</v>
      </c>
    </row>
    <row r="3377" spans="1:23" ht="18.95" customHeight="1">
      <c r="E3377" s="33">
        <v>21</v>
      </c>
      <c r="F3377" s="33">
        <v>3</v>
      </c>
      <c r="G3377" s="33">
        <v>5</v>
      </c>
      <c r="I3377" s="34"/>
      <c r="K3377" s="35"/>
      <c r="L3377" s="33">
        <v>21</v>
      </c>
      <c r="M3377" s="33">
        <v>3</v>
      </c>
      <c r="N3377" s="33">
        <v>5</v>
      </c>
      <c r="P3377" s="32" t="e">
        <f>VLOOKUP(A3377,ยืมแฟ้ม!A:B,2,)</f>
        <v>#N/A</v>
      </c>
      <c r="Q3377" s="32" t="e">
        <f>VLOOKUP(A3377,ยืมแฟ้ม!A:C,3,)</f>
        <v>#N/A</v>
      </c>
      <c r="R3377" s="32" t="e">
        <f>VLOOKUP(A3377,ยืมแฟ้ม!A:D,4,)</f>
        <v>#N/A</v>
      </c>
      <c r="W3377" s="93" t="e">
        <f>VLOOKUP(A3377,Sheet3!A:A,1,0)</f>
        <v>#N/A</v>
      </c>
    </row>
    <row r="3378" spans="1:23" ht="18.95" customHeight="1">
      <c r="E3378" s="33">
        <v>21</v>
      </c>
      <c r="F3378" s="33">
        <v>3</v>
      </c>
      <c r="G3378" s="33">
        <v>6</v>
      </c>
      <c r="I3378" s="34"/>
      <c r="K3378" s="35"/>
      <c r="L3378" s="33">
        <v>21</v>
      </c>
      <c r="M3378" s="33">
        <v>3</v>
      </c>
      <c r="N3378" s="33">
        <v>6</v>
      </c>
      <c r="P3378" s="32" t="e">
        <f>VLOOKUP(A3378,ยืมแฟ้ม!A:B,2,)</f>
        <v>#N/A</v>
      </c>
      <c r="Q3378" s="32" t="e">
        <f>VLOOKUP(A3378,ยืมแฟ้ม!A:C,3,)</f>
        <v>#N/A</v>
      </c>
      <c r="R3378" s="32" t="e">
        <f>VLOOKUP(A3378,ยืมแฟ้ม!A:D,4,)</f>
        <v>#N/A</v>
      </c>
      <c r="W3378" s="93" t="e">
        <f>VLOOKUP(A3378,Sheet3!A:A,1,0)</f>
        <v>#N/A</v>
      </c>
    </row>
    <row r="3379" spans="1:23" ht="18.95" customHeight="1">
      <c r="A3379" s="25">
        <v>800074018402</v>
      </c>
      <c r="B3379" s="26" t="s">
        <v>1937</v>
      </c>
      <c r="C3379" s="28" t="s">
        <v>9133</v>
      </c>
      <c r="D3379" s="28" t="s">
        <v>7816</v>
      </c>
      <c r="E3379" s="33">
        <v>21</v>
      </c>
      <c r="F3379" s="33">
        <v>3</v>
      </c>
      <c r="G3379" s="33">
        <v>7</v>
      </c>
      <c r="I3379" s="34"/>
      <c r="K3379" s="35"/>
      <c r="L3379" s="33">
        <v>21</v>
      </c>
      <c r="M3379" s="33">
        <v>3</v>
      </c>
      <c r="N3379" s="33">
        <v>7</v>
      </c>
      <c r="P3379" s="32" t="e">
        <f>VLOOKUP(A3379,ยืมแฟ้ม!A:B,2,)</f>
        <v>#N/A</v>
      </c>
      <c r="Q3379" s="32" t="e">
        <f>VLOOKUP(A3379,ยืมแฟ้ม!A:C,3,)</f>
        <v>#N/A</v>
      </c>
      <c r="R3379" s="32" t="e">
        <f>VLOOKUP(A3379,ยืมแฟ้ม!A:D,4,)</f>
        <v>#N/A</v>
      </c>
      <c r="W3379" s="93" t="e">
        <f>VLOOKUP(A3379,Sheet3!A:A,1,0)</f>
        <v>#N/A</v>
      </c>
    </row>
    <row r="3380" spans="1:23" ht="18.95" customHeight="1">
      <c r="I3380" s="34"/>
      <c r="K3380" s="35"/>
      <c r="L3380" s="33">
        <v>21</v>
      </c>
      <c r="M3380" s="33">
        <v>3</v>
      </c>
      <c r="N3380" s="33">
        <v>8</v>
      </c>
      <c r="P3380" s="32" t="e">
        <f>VLOOKUP(A3380,ยืมแฟ้ม!A:B,2,)</f>
        <v>#N/A</v>
      </c>
      <c r="Q3380" s="32" t="e">
        <f>VLOOKUP(A3380,ยืมแฟ้ม!A:C,3,)</f>
        <v>#N/A</v>
      </c>
      <c r="R3380" s="32" t="e">
        <f>VLOOKUP(A3380,ยืมแฟ้ม!A:D,4,)</f>
        <v>#N/A</v>
      </c>
      <c r="W3380" s="93" t="e">
        <f>VLOOKUP(A3380,Sheet3!A:A,1,0)</f>
        <v>#N/A</v>
      </c>
    </row>
    <row r="3381" spans="1:23" ht="18.95" customHeight="1">
      <c r="I3381" s="34"/>
      <c r="K3381" s="35"/>
      <c r="L3381" s="33">
        <v>21</v>
      </c>
      <c r="M3381" s="33">
        <v>3</v>
      </c>
      <c r="N3381" s="33">
        <v>9</v>
      </c>
      <c r="P3381" s="32" t="e">
        <f>VLOOKUP(A3381,ยืมแฟ้ม!A:B,2,)</f>
        <v>#N/A</v>
      </c>
      <c r="Q3381" s="32" t="e">
        <f>VLOOKUP(A3381,ยืมแฟ้ม!A:C,3,)</f>
        <v>#N/A</v>
      </c>
      <c r="R3381" s="32" t="e">
        <f>VLOOKUP(A3381,ยืมแฟ้ม!A:D,4,)</f>
        <v>#N/A</v>
      </c>
      <c r="W3381" s="93" t="e">
        <f>VLOOKUP(A3381,Sheet3!A:A,1,0)</f>
        <v>#N/A</v>
      </c>
    </row>
    <row r="3382" spans="1:23" ht="18.95" customHeight="1">
      <c r="A3382" s="25">
        <v>800050770208</v>
      </c>
      <c r="B3382" s="26" t="s">
        <v>1938</v>
      </c>
      <c r="C3382" s="28" t="s">
        <v>9133</v>
      </c>
      <c r="D3382" s="28" t="s">
        <v>7816</v>
      </c>
      <c r="E3382" s="33">
        <v>21</v>
      </c>
      <c r="F3382" s="33">
        <v>3</v>
      </c>
      <c r="G3382" s="33">
        <v>10</v>
      </c>
      <c r="I3382" s="34"/>
      <c r="K3382" s="35"/>
      <c r="L3382" s="33">
        <v>21</v>
      </c>
      <c r="M3382" s="33">
        <v>3</v>
      </c>
      <c r="N3382" s="33">
        <v>10</v>
      </c>
      <c r="P3382" s="32" t="e">
        <f>VLOOKUP(A3382,ยืมแฟ้ม!A:B,2,)</f>
        <v>#N/A</v>
      </c>
      <c r="Q3382" s="32" t="e">
        <f>VLOOKUP(A3382,ยืมแฟ้ม!A:C,3,)</f>
        <v>#N/A</v>
      </c>
      <c r="R3382" s="32" t="e">
        <f>VLOOKUP(A3382,ยืมแฟ้ม!A:D,4,)</f>
        <v>#N/A</v>
      </c>
      <c r="W3382" s="93" t="e">
        <f>VLOOKUP(A3382,Sheet3!A:A,1,0)</f>
        <v>#N/A</v>
      </c>
    </row>
    <row r="3383" spans="1:23" ht="18.95" customHeight="1">
      <c r="I3383" s="34"/>
      <c r="K3383" s="35"/>
      <c r="L3383" s="33">
        <v>21</v>
      </c>
      <c r="M3383" s="33">
        <v>3</v>
      </c>
      <c r="N3383" s="33">
        <v>11</v>
      </c>
      <c r="P3383" s="32" t="e">
        <f>VLOOKUP(A3383,ยืมแฟ้ม!A:B,2,)</f>
        <v>#N/A</v>
      </c>
      <c r="Q3383" s="32" t="e">
        <f>VLOOKUP(A3383,ยืมแฟ้ม!A:C,3,)</f>
        <v>#N/A</v>
      </c>
      <c r="R3383" s="32" t="e">
        <f>VLOOKUP(A3383,ยืมแฟ้ม!A:D,4,)</f>
        <v>#N/A</v>
      </c>
      <c r="W3383" s="93" t="e">
        <f>VLOOKUP(A3383,Sheet3!A:A,1,0)</f>
        <v>#N/A</v>
      </c>
    </row>
    <row r="3384" spans="1:23" ht="18.95" customHeight="1">
      <c r="A3384" s="25">
        <v>800087886415</v>
      </c>
      <c r="B3384" s="26" t="s">
        <v>1939</v>
      </c>
      <c r="C3384" s="28" t="s">
        <v>9201</v>
      </c>
      <c r="D3384" s="28" t="s">
        <v>7816</v>
      </c>
      <c r="E3384" s="33">
        <v>21</v>
      </c>
      <c r="F3384" s="33">
        <v>3</v>
      </c>
      <c r="G3384" s="33">
        <v>12</v>
      </c>
      <c r="H3384" s="26" t="s">
        <v>8143</v>
      </c>
      <c r="I3384" s="35">
        <v>242544</v>
      </c>
      <c r="K3384" s="35"/>
      <c r="L3384" s="33">
        <v>21</v>
      </c>
      <c r="M3384" s="33">
        <v>3</v>
      </c>
      <c r="N3384" s="33">
        <v>12</v>
      </c>
      <c r="P3384" s="32" t="e">
        <f>VLOOKUP(A3384,ยืมแฟ้ม!A:B,2,)</f>
        <v>#N/A</v>
      </c>
      <c r="Q3384" s="32" t="e">
        <f>VLOOKUP(A3384,ยืมแฟ้ม!A:C,3,)</f>
        <v>#N/A</v>
      </c>
      <c r="R3384" s="32" t="e">
        <f>VLOOKUP(A3384,ยืมแฟ้ม!A:D,4,)</f>
        <v>#N/A</v>
      </c>
      <c r="W3384" s="93" t="e">
        <f>VLOOKUP(A3384,Sheet3!A:A,1,0)</f>
        <v>#N/A</v>
      </c>
    </row>
    <row r="3385" spans="1:23" ht="18.95" customHeight="1">
      <c r="I3385" s="34"/>
      <c r="K3385" s="35"/>
      <c r="L3385" s="33">
        <v>21</v>
      </c>
      <c r="M3385" s="33">
        <v>3</v>
      </c>
      <c r="N3385" s="33">
        <v>13</v>
      </c>
      <c r="P3385" s="32" t="e">
        <f>VLOOKUP(A3385,ยืมแฟ้ม!A:B,2,)</f>
        <v>#N/A</v>
      </c>
      <c r="Q3385" s="32" t="e">
        <f>VLOOKUP(A3385,ยืมแฟ้ม!A:C,3,)</f>
        <v>#N/A</v>
      </c>
      <c r="R3385" s="32" t="e">
        <f>VLOOKUP(A3385,ยืมแฟ้ม!A:D,4,)</f>
        <v>#N/A</v>
      </c>
      <c r="W3385" s="93" t="e">
        <f>VLOOKUP(A3385,Sheet3!A:A,1,0)</f>
        <v>#N/A</v>
      </c>
    </row>
    <row r="3386" spans="1:23" ht="18.95" customHeight="1">
      <c r="A3386" s="25">
        <v>800042429137</v>
      </c>
      <c r="B3386" s="26" t="s">
        <v>1940</v>
      </c>
      <c r="C3386" s="28" t="s">
        <v>9135</v>
      </c>
      <c r="D3386" s="28" t="s">
        <v>7816</v>
      </c>
      <c r="E3386" s="33">
        <v>21</v>
      </c>
      <c r="F3386" s="33">
        <v>3</v>
      </c>
      <c r="G3386" s="33">
        <v>14</v>
      </c>
      <c r="I3386" s="34"/>
      <c r="K3386" s="35"/>
      <c r="L3386" s="33">
        <v>21</v>
      </c>
      <c r="M3386" s="33">
        <v>3</v>
      </c>
      <c r="N3386" s="33">
        <v>14</v>
      </c>
      <c r="P3386" s="32" t="e">
        <f>VLOOKUP(A3386,ยืมแฟ้ม!A:B,2,)</f>
        <v>#N/A</v>
      </c>
      <c r="Q3386" s="32" t="e">
        <f>VLOOKUP(A3386,ยืมแฟ้ม!A:C,3,)</f>
        <v>#N/A</v>
      </c>
      <c r="R3386" s="32" t="e">
        <f>VLOOKUP(A3386,ยืมแฟ้ม!A:D,4,)</f>
        <v>#N/A</v>
      </c>
      <c r="W3386" s="93" t="e">
        <f>VLOOKUP(A3386,Sheet3!A:A,1,0)</f>
        <v>#N/A</v>
      </c>
    </row>
    <row r="3387" spans="1:23" ht="18.95" customHeight="1">
      <c r="E3387" s="33">
        <v>21</v>
      </c>
      <c r="F3387" s="33">
        <v>3</v>
      </c>
      <c r="G3387" s="33">
        <v>15</v>
      </c>
      <c r="I3387" s="34"/>
      <c r="K3387" s="35"/>
      <c r="L3387" s="33">
        <v>21</v>
      </c>
      <c r="M3387" s="33">
        <v>3</v>
      </c>
      <c r="N3387" s="33">
        <v>15</v>
      </c>
      <c r="P3387" s="32" t="e">
        <f>VLOOKUP(A3387,ยืมแฟ้ม!A:B,2,)</f>
        <v>#N/A</v>
      </c>
      <c r="Q3387" s="32" t="e">
        <f>VLOOKUP(A3387,ยืมแฟ้ม!A:C,3,)</f>
        <v>#N/A</v>
      </c>
      <c r="R3387" s="32" t="e">
        <f>VLOOKUP(A3387,ยืมแฟ้ม!A:D,4,)</f>
        <v>#N/A</v>
      </c>
      <c r="W3387" s="93" t="e">
        <f>VLOOKUP(A3387,Sheet3!A:A,1,0)</f>
        <v>#N/A</v>
      </c>
    </row>
    <row r="3388" spans="1:23" ht="18.95" customHeight="1">
      <c r="A3388" s="25">
        <v>800024787742</v>
      </c>
      <c r="B3388" s="26" t="s">
        <v>1941</v>
      </c>
      <c r="C3388" s="28" t="s">
        <v>9135</v>
      </c>
      <c r="D3388" s="28" t="s">
        <v>7816</v>
      </c>
      <c r="E3388" s="33">
        <v>21</v>
      </c>
      <c r="F3388" s="33">
        <v>3</v>
      </c>
      <c r="G3388" s="33">
        <v>16</v>
      </c>
      <c r="I3388" s="34"/>
      <c r="K3388" s="35"/>
      <c r="L3388" s="33">
        <v>21</v>
      </c>
      <c r="M3388" s="33">
        <v>3</v>
      </c>
      <c r="N3388" s="33">
        <v>16</v>
      </c>
      <c r="P3388" s="32" t="e">
        <f>VLOOKUP(A3388,ยืมแฟ้ม!A:B,2,)</f>
        <v>#N/A</v>
      </c>
      <c r="Q3388" s="32" t="e">
        <f>VLOOKUP(A3388,ยืมแฟ้ม!A:C,3,)</f>
        <v>#N/A</v>
      </c>
      <c r="R3388" s="32" t="e">
        <f>VLOOKUP(A3388,ยืมแฟ้ม!A:D,4,)</f>
        <v>#N/A</v>
      </c>
      <c r="W3388" s="93" t="e">
        <f>VLOOKUP(A3388,Sheet3!A:A,1,0)</f>
        <v>#N/A</v>
      </c>
    </row>
    <row r="3389" spans="1:23" ht="18.95" customHeight="1">
      <c r="E3389" s="33">
        <v>21</v>
      </c>
      <c r="F3389" s="33">
        <v>3</v>
      </c>
      <c r="G3389" s="33">
        <v>17</v>
      </c>
      <c r="I3389" s="34"/>
      <c r="K3389" s="35"/>
      <c r="L3389" s="33">
        <v>21</v>
      </c>
      <c r="M3389" s="33">
        <v>3</v>
      </c>
      <c r="N3389" s="33">
        <v>17</v>
      </c>
      <c r="P3389" s="32" t="e">
        <f>VLOOKUP(A3389,ยืมแฟ้ม!A:B,2,)</f>
        <v>#N/A</v>
      </c>
      <c r="Q3389" s="32" t="e">
        <f>VLOOKUP(A3389,ยืมแฟ้ม!A:C,3,)</f>
        <v>#N/A</v>
      </c>
      <c r="R3389" s="32" t="e">
        <f>VLOOKUP(A3389,ยืมแฟ้ม!A:D,4,)</f>
        <v>#N/A</v>
      </c>
      <c r="W3389" s="93" t="e">
        <f>VLOOKUP(A3389,Sheet3!A:A,1,0)</f>
        <v>#N/A</v>
      </c>
    </row>
    <row r="3390" spans="1:23" ht="18.95" customHeight="1">
      <c r="A3390" s="25">
        <v>800007889101</v>
      </c>
      <c r="B3390" s="26" t="s">
        <v>1942</v>
      </c>
      <c r="C3390" s="28" t="s">
        <v>9134</v>
      </c>
      <c r="D3390" s="28" t="s">
        <v>7912</v>
      </c>
      <c r="E3390" s="33">
        <v>21</v>
      </c>
      <c r="F3390" s="33">
        <v>3</v>
      </c>
      <c r="G3390" s="33">
        <v>18</v>
      </c>
      <c r="I3390" s="34"/>
      <c r="K3390" s="35"/>
      <c r="L3390" s="33">
        <v>21</v>
      </c>
      <c r="M3390" s="33">
        <v>3</v>
      </c>
      <c r="N3390" s="33">
        <v>18</v>
      </c>
      <c r="P3390" s="32" t="e">
        <f>VLOOKUP(A3390,ยืมแฟ้ม!A:B,2,)</f>
        <v>#N/A</v>
      </c>
      <c r="Q3390" s="32" t="e">
        <f>VLOOKUP(A3390,ยืมแฟ้ม!A:C,3,)</f>
        <v>#N/A</v>
      </c>
      <c r="R3390" s="32" t="e">
        <f>VLOOKUP(A3390,ยืมแฟ้ม!A:D,4,)</f>
        <v>#N/A</v>
      </c>
      <c r="W3390" s="93" t="e">
        <f>VLOOKUP(A3390,Sheet3!A:A,1,0)</f>
        <v>#N/A</v>
      </c>
    </row>
    <row r="3391" spans="1:23" ht="18.95" customHeight="1">
      <c r="A3391" s="25">
        <v>800070483519</v>
      </c>
      <c r="B3391" s="26" t="s">
        <v>1943</v>
      </c>
      <c r="C3391" s="28" t="s">
        <v>8055</v>
      </c>
      <c r="D3391" s="28" t="s">
        <v>7915</v>
      </c>
      <c r="E3391" s="33">
        <v>21</v>
      </c>
      <c r="F3391" s="33">
        <v>3</v>
      </c>
      <c r="G3391" s="33">
        <v>19</v>
      </c>
      <c r="I3391" s="34"/>
      <c r="K3391" s="35"/>
      <c r="L3391" s="33">
        <v>21</v>
      </c>
      <c r="M3391" s="33">
        <v>3</v>
      </c>
      <c r="N3391" s="33">
        <v>19</v>
      </c>
      <c r="P3391" s="32" t="e">
        <f>VLOOKUP(A3391,ยืมแฟ้ม!A:B,2,)</f>
        <v>#N/A</v>
      </c>
      <c r="Q3391" s="32" t="e">
        <f>VLOOKUP(A3391,ยืมแฟ้ม!A:C,3,)</f>
        <v>#N/A</v>
      </c>
      <c r="R3391" s="32" t="e">
        <f>VLOOKUP(A3391,ยืมแฟ้ม!A:D,4,)</f>
        <v>#N/A</v>
      </c>
      <c r="W3391" s="93" t="e">
        <f>VLOOKUP(A3391,Sheet3!A:A,1,0)</f>
        <v>#N/A</v>
      </c>
    </row>
    <row r="3392" spans="1:23" ht="18.95" customHeight="1">
      <c r="A3392" s="25">
        <v>800002658949</v>
      </c>
      <c r="B3392" s="26" t="s">
        <v>1944</v>
      </c>
      <c r="C3392" s="28" t="s">
        <v>3537</v>
      </c>
      <c r="D3392" s="28" t="s">
        <v>9139</v>
      </c>
      <c r="E3392" s="33">
        <v>21</v>
      </c>
      <c r="F3392" s="33">
        <v>3</v>
      </c>
      <c r="G3392" s="33">
        <v>20</v>
      </c>
      <c r="I3392" s="34"/>
      <c r="K3392" s="35"/>
      <c r="L3392" s="33">
        <v>21</v>
      </c>
      <c r="M3392" s="33">
        <v>3</v>
      </c>
      <c r="N3392" s="33">
        <v>20</v>
      </c>
      <c r="P3392" s="32" t="e">
        <f>VLOOKUP(A3392,ยืมแฟ้ม!A:B,2,)</f>
        <v>#N/A</v>
      </c>
      <c r="Q3392" s="32" t="e">
        <f>VLOOKUP(A3392,ยืมแฟ้ม!A:C,3,)</f>
        <v>#N/A</v>
      </c>
      <c r="R3392" s="32" t="e">
        <f>VLOOKUP(A3392,ยืมแฟ้ม!A:D,4,)</f>
        <v>#N/A</v>
      </c>
      <c r="W3392" s="93" t="e">
        <f>VLOOKUP(A3392,Sheet3!A:A,1,0)</f>
        <v>#N/A</v>
      </c>
    </row>
    <row r="3393" spans="1:23" ht="18.95" customHeight="1">
      <c r="I3393" s="34"/>
      <c r="K3393" s="35"/>
      <c r="L3393" s="33">
        <v>21</v>
      </c>
      <c r="M3393" s="33">
        <v>3</v>
      </c>
      <c r="N3393" s="33">
        <v>21</v>
      </c>
      <c r="P3393" s="32" t="e">
        <f>VLOOKUP(A3393,ยืมแฟ้ม!A:B,2,)</f>
        <v>#N/A</v>
      </c>
      <c r="Q3393" s="32" t="e">
        <f>VLOOKUP(A3393,ยืมแฟ้ม!A:C,3,)</f>
        <v>#N/A</v>
      </c>
      <c r="R3393" s="32" t="e">
        <f>VLOOKUP(A3393,ยืมแฟ้ม!A:D,4,)</f>
        <v>#N/A</v>
      </c>
      <c r="W3393" s="93" t="e">
        <f>VLOOKUP(A3393,Sheet3!A:A,1,0)</f>
        <v>#N/A</v>
      </c>
    </row>
    <row r="3394" spans="1:23" ht="18.95" customHeight="1">
      <c r="I3394" s="34"/>
      <c r="K3394" s="35"/>
      <c r="L3394" s="33">
        <v>21</v>
      </c>
      <c r="M3394" s="33">
        <v>3</v>
      </c>
      <c r="N3394" s="33">
        <v>22</v>
      </c>
      <c r="P3394" s="32" t="e">
        <f>VLOOKUP(A3394,ยืมแฟ้ม!A:B,2,)</f>
        <v>#N/A</v>
      </c>
      <c r="Q3394" s="32" t="e">
        <f>VLOOKUP(A3394,ยืมแฟ้ม!A:C,3,)</f>
        <v>#N/A</v>
      </c>
      <c r="R3394" s="32" t="e">
        <f>VLOOKUP(A3394,ยืมแฟ้ม!A:D,4,)</f>
        <v>#N/A</v>
      </c>
      <c r="W3394" s="93" t="e">
        <f>VLOOKUP(A3394,Sheet3!A:A,1,0)</f>
        <v>#N/A</v>
      </c>
    </row>
    <row r="3395" spans="1:23" ht="18.95" customHeight="1">
      <c r="I3395" s="34"/>
      <c r="K3395" s="35"/>
      <c r="L3395" s="33">
        <v>21</v>
      </c>
      <c r="M3395" s="33">
        <v>3</v>
      </c>
      <c r="N3395" s="33">
        <v>23</v>
      </c>
      <c r="P3395" s="32" t="e">
        <f>VLOOKUP(A3395,ยืมแฟ้ม!A:B,2,)</f>
        <v>#N/A</v>
      </c>
      <c r="Q3395" s="32" t="e">
        <f>VLOOKUP(A3395,ยืมแฟ้ม!A:C,3,)</f>
        <v>#N/A</v>
      </c>
      <c r="R3395" s="32" t="e">
        <f>VLOOKUP(A3395,ยืมแฟ้ม!A:D,4,)</f>
        <v>#N/A</v>
      </c>
      <c r="W3395" s="93" t="e">
        <f>VLOOKUP(A3395,Sheet3!A:A,1,0)</f>
        <v>#N/A</v>
      </c>
    </row>
    <row r="3396" spans="1:23" ht="18.95" customHeight="1">
      <c r="A3396" s="25">
        <v>800006813573</v>
      </c>
      <c r="B3396" s="26" t="s">
        <v>1945</v>
      </c>
      <c r="C3396" s="28" t="s">
        <v>9134</v>
      </c>
      <c r="D3396" s="28" t="s">
        <v>7912</v>
      </c>
      <c r="E3396" s="33">
        <v>21</v>
      </c>
      <c r="F3396" s="33">
        <v>3</v>
      </c>
      <c r="G3396" s="33">
        <v>24</v>
      </c>
      <c r="I3396" s="34"/>
      <c r="K3396" s="35"/>
      <c r="L3396" s="33">
        <v>21</v>
      </c>
      <c r="M3396" s="33">
        <v>3</v>
      </c>
      <c r="N3396" s="33">
        <v>24</v>
      </c>
      <c r="P3396" s="32" t="e">
        <f>VLOOKUP(A3396,ยืมแฟ้ม!A:B,2,)</f>
        <v>#N/A</v>
      </c>
      <c r="Q3396" s="32" t="e">
        <f>VLOOKUP(A3396,ยืมแฟ้ม!A:C,3,)</f>
        <v>#N/A</v>
      </c>
      <c r="R3396" s="32" t="e">
        <f>VLOOKUP(A3396,ยืมแฟ้ม!A:D,4,)</f>
        <v>#N/A</v>
      </c>
      <c r="W3396" s="93" t="e">
        <f>VLOOKUP(A3396,Sheet3!A:A,1,0)</f>
        <v>#N/A</v>
      </c>
    </row>
    <row r="3397" spans="1:23" ht="18.95" customHeight="1">
      <c r="I3397" s="34"/>
      <c r="K3397" s="35"/>
      <c r="L3397" s="33">
        <v>21</v>
      </c>
      <c r="M3397" s="33">
        <v>3</v>
      </c>
      <c r="N3397" s="33">
        <v>25</v>
      </c>
      <c r="P3397" s="32" t="e">
        <f>VLOOKUP(A3397,ยืมแฟ้ม!A:B,2,)</f>
        <v>#N/A</v>
      </c>
      <c r="Q3397" s="32" t="e">
        <f>VLOOKUP(A3397,ยืมแฟ้ม!A:C,3,)</f>
        <v>#N/A</v>
      </c>
      <c r="R3397" s="32" t="e">
        <f>VLOOKUP(A3397,ยืมแฟ้ม!A:D,4,)</f>
        <v>#N/A</v>
      </c>
      <c r="W3397" s="93" t="e">
        <f>VLOOKUP(A3397,Sheet3!A:A,1,0)</f>
        <v>#N/A</v>
      </c>
    </row>
    <row r="3398" spans="1:23" ht="18.95" customHeight="1">
      <c r="I3398" s="34"/>
      <c r="K3398" s="35"/>
      <c r="L3398" s="33">
        <v>21</v>
      </c>
      <c r="M3398" s="33">
        <v>3</v>
      </c>
      <c r="N3398" s="33">
        <v>26</v>
      </c>
      <c r="P3398" s="32" t="e">
        <f>VLOOKUP(A3398,ยืมแฟ้ม!A:B,2,)</f>
        <v>#N/A</v>
      </c>
      <c r="Q3398" s="32" t="e">
        <f>VLOOKUP(A3398,ยืมแฟ้ม!A:C,3,)</f>
        <v>#N/A</v>
      </c>
      <c r="R3398" s="32" t="e">
        <f>VLOOKUP(A3398,ยืมแฟ้ม!A:D,4,)</f>
        <v>#N/A</v>
      </c>
      <c r="W3398" s="93" t="e">
        <f>VLOOKUP(A3398,Sheet3!A:A,1,0)</f>
        <v>#N/A</v>
      </c>
    </row>
    <row r="3399" spans="1:23" ht="18.95" customHeight="1">
      <c r="A3399" s="25">
        <v>800068760738</v>
      </c>
      <c r="B3399" s="26" t="s">
        <v>1946</v>
      </c>
      <c r="C3399" s="28" t="s">
        <v>8055</v>
      </c>
      <c r="D3399" s="28" t="s">
        <v>7915</v>
      </c>
      <c r="E3399" s="33">
        <v>21</v>
      </c>
      <c r="F3399" s="33">
        <v>3</v>
      </c>
      <c r="G3399" s="33">
        <v>27</v>
      </c>
      <c r="I3399" s="34"/>
      <c r="K3399" s="35"/>
      <c r="L3399" s="33">
        <v>21</v>
      </c>
      <c r="M3399" s="33">
        <v>3</v>
      </c>
      <c r="N3399" s="33">
        <v>27</v>
      </c>
      <c r="P3399" s="32" t="e">
        <f>VLOOKUP(A3399,ยืมแฟ้ม!A:B,2,)</f>
        <v>#N/A</v>
      </c>
      <c r="Q3399" s="32" t="e">
        <f>VLOOKUP(A3399,ยืมแฟ้ม!A:C,3,)</f>
        <v>#N/A</v>
      </c>
      <c r="R3399" s="32" t="e">
        <f>VLOOKUP(A3399,ยืมแฟ้ม!A:D,4,)</f>
        <v>#N/A</v>
      </c>
      <c r="W3399" s="93" t="e">
        <f>VLOOKUP(A3399,Sheet3!A:A,1,0)</f>
        <v>#N/A</v>
      </c>
    </row>
    <row r="3400" spans="1:23" ht="18.95" customHeight="1">
      <c r="A3400" s="25">
        <v>800068760498</v>
      </c>
      <c r="B3400" s="26" t="s">
        <v>1947</v>
      </c>
      <c r="C3400" s="28" t="s">
        <v>8055</v>
      </c>
      <c r="D3400" s="28" t="s">
        <v>7915</v>
      </c>
      <c r="E3400" s="33">
        <v>21</v>
      </c>
      <c r="F3400" s="33">
        <v>3</v>
      </c>
      <c r="G3400" s="33">
        <v>28</v>
      </c>
      <c r="I3400" s="34"/>
      <c r="K3400" s="35"/>
      <c r="L3400" s="33">
        <v>21</v>
      </c>
      <c r="M3400" s="33">
        <v>3</v>
      </c>
      <c r="N3400" s="33">
        <v>28</v>
      </c>
      <c r="P3400" s="32" t="e">
        <f>VLOOKUP(A3400,ยืมแฟ้ม!A:B,2,)</f>
        <v>#N/A</v>
      </c>
      <c r="Q3400" s="32" t="e">
        <f>VLOOKUP(A3400,ยืมแฟ้ม!A:C,3,)</f>
        <v>#N/A</v>
      </c>
      <c r="R3400" s="32" t="e">
        <f>VLOOKUP(A3400,ยืมแฟ้ม!A:D,4,)</f>
        <v>#N/A</v>
      </c>
      <c r="W3400" s="93" t="e">
        <f>VLOOKUP(A3400,Sheet3!A:A,1,0)</f>
        <v>#N/A</v>
      </c>
    </row>
    <row r="3401" spans="1:23" ht="18.95" customHeight="1">
      <c r="I3401" s="34"/>
      <c r="K3401" s="35"/>
      <c r="L3401" s="33">
        <v>21</v>
      </c>
      <c r="M3401" s="33">
        <v>3</v>
      </c>
      <c r="N3401" s="33">
        <v>30</v>
      </c>
      <c r="P3401" s="32" t="e">
        <f>VLOOKUP(A3401,ยืมแฟ้ม!A:B,2,)</f>
        <v>#N/A</v>
      </c>
      <c r="Q3401" s="32" t="e">
        <f>VLOOKUP(A3401,ยืมแฟ้ม!A:C,3,)</f>
        <v>#N/A</v>
      </c>
      <c r="R3401" s="32" t="e">
        <f>VLOOKUP(A3401,ยืมแฟ้ม!A:D,4,)</f>
        <v>#N/A</v>
      </c>
      <c r="W3401" s="93" t="e">
        <f>VLOOKUP(A3401,Sheet3!A:A,1,0)</f>
        <v>#N/A</v>
      </c>
    </row>
    <row r="3402" spans="1:23" ht="18.95" customHeight="1">
      <c r="E3402" s="33">
        <v>21</v>
      </c>
      <c r="F3402" s="33">
        <v>3</v>
      </c>
      <c r="G3402" s="33">
        <v>31</v>
      </c>
      <c r="I3402" s="34"/>
      <c r="K3402" s="35"/>
      <c r="L3402" s="33">
        <v>21</v>
      </c>
      <c r="M3402" s="33">
        <v>3</v>
      </c>
      <c r="N3402" s="33">
        <v>31</v>
      </c>
      <c r="P3402" s="32" t="e">
        <f>VLOOKUP(A3402,ยืมแฟ้ม!A:B,2,)</f>
        <v>#N/A</v>
      </c>
      <c r="Q3402" s="32" t="e">
        <f>VLOOKUP(A3402,ยืมแฟ้ม!A:C,3,)</f>
        <v>#N/A</v>
      </c>
      <c r="R3402" s="32" t="e">
        <f>VLOOKUP(A3402,ยืมแฟ้ม!A:D,4,)</f>
        <v>#N/A</v>
      </c>
      <c r="W3402" s="93" t="e">
        <f>VLOOKUP(A3402,Sheet3!A:A,1,0)</f>
        <v>#N/A</v>
      </c>
    </row>
    <row r="3403" spans="1:23" ht="18.95" customHeight="1">
      <c r="I3403" s="34"/>
      <c r="K3403" s="35"/>
      <c r="L3403" s="33">
        <v>21</v>
      </c>
      <c r="M3403" s="33">
        <v>3</v>
      </c>
      <c r="N3403" s="33">
        <v>32</v>
      </c>
      <c r="P3403" s="32" t="e">
        <f>VLOOKUP(A3403,ยืมแฟ้ม!A:B,2,)</f>
        <v>#N/A</v>
      </c>
      <c r="Q3403" s="32" t="e">
        <f>VLOOKUP(A3403,ยืมแฟ้ม!A:C,3,)</f>
        <v>#N/A</v>
      </c>
      <c r="R3403" s="32" t="e">
        <f>VLOOKUP(A3403,ยืมแฟ้ม!A:D,4,)</f>
        <v>#N/A</v>
      </c>
      <c r="W3403" s="93" t="e">
        <f>VLOOKUP(A3403,Sheet3!A:A,1,0)</f>
        <v>#N/A</v>
      </c>
    </row>
    <row r="3404" spans="1:23" ht="18.95" customHeight="1">
      <c r="A3404" s="25">
        <v>800091263833</v>
      </c>
      <c r="B3404" s="26" t="s">
        <v>9308</v>
      </c>
      <c r="C3404" s="28" t="s">
        <v>9135</v>
      </c>
      <c r="D3404" s="28" t="s">
        <v>9140</v>
      </c>
      <c r="E3404" s="33">
        <v>21</v>
      </c>
      <c r="F3404" s="33">
        <v>3</v>
      </c>
      <c r="G3404" s="33">
        <v>33</v>
      </c>
      <c r="I3404" s="34"/>
      <c r="L3404" s="33">
        <v>21</v>
      </c>
      <c r="M3404" s="33">
        <v>3</v>
      </c>
      <c r="N3404" s="33">
        <v>33</v>
      </c>
      <c r="P3404" s="32" t="e">
        <f>VLOOKUP(A3404,ยืมแฟ้ม!A:B,2,)</f>
        <v>#N/A</v>
      </c>
      <c r="Q3404" s="32" t="e">
        <f>VLOOKUP(A3404,ยืมแฟ้ม!A:C,3,)</f>
        <v>#N/A</v>
      </c>
      <c r="R3404" s="32" t="e">
        <f>VLOOKUP(A3404,ยืมแฟ้ม!A:D,4,)</f>
        <v>#N/A</v>
      </c>
      <c r="W3404" s="93" t="e">
        <f>VLOOKUP(A3404,Sheet3!A:A,1,0)</f>
        <v>#N/A</v>
      </c>
    </row>
    <row r="3405" spans="1:23" ht="18.95" customHeight="1">
      <c r="A3405" s="25">
        <v>800040049986</v>
      </c>
      <c r="B3405" s="26" t="s">
        <v>1948</v>
      </c>
      <c r="C3405" s="28" t="s">
        <v>9134</v>
      </c>
      <c r="D3405" s="28" t="s">
        <v>7816</v>
      </c>
      <c r="E3405" s="33">
        <v>21</v>
      </c>
      <c r="F3405" s="33">
        <v>3</v>
      </c>
      <c r="G3405" s="33">
        <v>34</v>
      </c>
      <c r="I3405" s="34"/>
      <c r="K3405" s="35"/>
      <c r="L3405" s="33">
        <v>21</v>
      </c>
      <c r="M3405" s="33">
        <v>3</v>
      </c>
      <c r="N3405" s="33">
        <v>34</v>
      </c>
      <c r="P3405" s="32" t="e">
        <f>VLOOKUP(A3405,ยืมแฟ้ม!A:B,2,)</f>
        <v>#N/A</v>
      </c>
      <c r="Q3405" s="32" t="e">
        <f>VLOOKUP(A3405,ยืมแฟ้ม!A:C,3,)</f>
        <v>#N/A</v>
      </c>
      <c r="R3405" s="32" t="e">
        <f>VLOOKUP(A3405,ยืมแฟ้ม!A:D,4,)</f>
        <v>#N/A</v>
      </c>
      <c r="W3405" s="93" t="e">
        <f>VLOOKUP(A3405,Sheet3!A:A,1,0)</f>
        <v>#N/A</v>
      </c>
    </row>
    <row r="3406" spans="1:23" ht="18.95" customHeight="1">
      <c r="A3406" s="25">
        <v>800082258867</v>
      </c>
      <c r="B3406" s="26" t="s">
        <v>1949</v>
      </c>
      <c r="C3406" s="28" t="s">
        <v>9134</v>
      </c>
      <c r="D3406" s="28" t="s">
        <v>7816</v>
      </c>
      <c r="E3406" s="33">
        <v>21</v>
      </c>
      <c r="F3406" s="33">
        <v>3</v>
      </c>
      <c r="G3406" s="33">
        <v>35</v>
      </c>
      <c r="I3406" s="34"/>
      <c r="K3406" s="35"/>
      <c r="L3406" s="33">
        <v>21</v>
      </c>
      <c r="M3406" s="33">
        <v>3</v>
      </c>
      <c r="N3406" s="33">
        <v>35</v>
      </c>
      <c r="P3406" s="32" t="e">
        <f>VLOOKUP(A3406,ยืมแฟ้ม!A:B,2,)</f>
        <v>#N/A</v>
      </c>
      <c r="Q3406" s="32" t="e">
        <f>VLOOKUP(A3406,ยืมแฟ้ม!A:C,3,)</f>
        <v>#N/A</v>
      </c>
      <c r="R3406" s="32" t="e">
        <f>VLOOKUP(A3406,ยืมแฟ้ม!A:D,4,)</f>
        <v>#N/A</v>
      </c>
      <c r="W3406" s="93" t="e">
        <f>VLOOKUP(A3406,Sheet3!A:A,1,0)</f>
        <v>#N/A</v>
      </c>
    </row>
    <row r="3407" spans="1:23" ht="18.95" customHeight="1">
      <c r="A3407" s="25">
        <v>800095705128</v>
      </c>
      <c r="B3407" s="26" t="s">
        <v>9309</v>
      </c>
      <c r="C3407" s="28" t="s">
        <v>9135</v>
      </c>
      <c r="D3407" s="28" t="s">
        <v>7816</v>
      </c>
      <c r="E3407" s="33">
        <v>21</v>
      </c>
      <c r="F3407" s="33">
        <v>4</v>
      </c>
      <c r="G3407" s="33">
        <v>1</v>
      </c>
      <c r="I3407" s="34"/>
      <c r="L3407" s="33">
        <v>21</v>
      </c>
      <c r="M3407" s="33">
        <v>4</v>
      </c>
      <c r="N3407" s="33">
        <v>1</v>
      </c>
      <c r="P3407" s="32" t="e">
        <f>VLOOKUP(A3407,ยืมแฟ้ม!A:B,2,)</f>
        <v>#N/A</v>
      </c>
      <c r="Q3407" s="32" t="e">
        <f>VLOOKUP(A3407,ยืมแฟ้ม!A:C,3,)</f>
        <v>#N/A</v>
      </c>
      <c r="R3407" s="32" t="e">
        <f>VLOOKUP(A3407,ยืมแฟ้ม!A:D,4,)</f>
        <v>#N/A</v>
      </c>
      <c r="W3407" s="93" t="e">
        <f>VLOOKUP(A3407,Sheet3!A:A,1,0)</f>
        <v>#N/A</v>
      </c>
    </row>
    <row r="3408" spans="1:23" ht="18.95" customHeight="1">
      <c r="A3408" s="25">
        <v>800000530835</v>
      </c>
      <c r="B3408" s="26" t="s">
        <v>1950</v>
      </c>
      <c r="C3408" s="28" t="s">
        <v>7911</v>
      </c>
      <c r="D3408" s="28" t="s">
        <v>7912</v>
      </c>
      <c r="E3408" s="33">
        <v>21</v>
      </c>
      <c r="F3408" s="33">
        <v>4</v>
      </c>
      <c r="G3408" s="33">
        <v>2</v>
      </c>
      <c r="I3408" s="34"/>
      <c r="K3408" s="35"/>
      <c r="L3408" s="33">
        <v>21</v>
      </c>
      <c r="M3408" s="33">
        <v>4</v>
      </c>
      <c r="N3408" s="33">
        <v>2</v>
      </c>
      <c r="P3408" s="32" t="e">
        <f>VLOOKUP(A3408,ยืมแฟ้ม!A:B,2,)</f>
        <v>#N/A</v>
      </c>
      <c r="Q3408" s="32" t="e">
        <f>VLOOKUP(A3408,ยืมแฟ้ม!A:C,3,)</f>
        <v>#N/A</v>
      </c>
      <c r="R3408" s="32" t="e">
        <f>VLOOKUP(A3408,ยืมแฟ้ม!A:D,4,)</f>
        <v>#N/A</v>
      </c>
      <c r="W3408" s="93" t="e">
        <f>VLOOKUP(A3408,Sheet3!A:A,1,0)</f>
        <v>#N/A</v>
      </c>
    </row>
    <row r="3409" spans="1:23" ht="18.95" customHeight="1">
      <c r="A3409" s="25">
        <v>800004010834</v>
      </c>
      <c r="B3409" s="26" t="s">
        <v>1951</v>
      </c>
      <c r="C3409" s="28" t="s">
        <v>7911</v>
      </c>
      <c r="D3409" s="28" t="s">
        <v>7827</v>
      </c>
      <c r="E3409" s="33">
        <v>21</v>
      </c>
      <c r="F3409" s="33">
        <v>4</v>
      </c>
      <c r="G3409" s="33">
        <v>3</v>
      </c>
      <c r="I3409" s="34"/>
      <c r="K3409" s="35"/>
      <c r="L3409" s="33">
        <v>21</v>
      </c>
      <c r="M3409" s="33">
        <v>4</v>
      </c>
      <c r="N3409" s="33">
        <v>3</v>
      </c>
      <c r="P3409" s="32" t="e">
        <f>VLOOKUP(A3409,ยืมแฟ้ม!A:B,2,)</f>
        <v>#N/A</v>
      </c>
      <c r="Q3409" s="32" t="e">
        <f>VLOOKUP(A3409,ยืมแฟ้ม!A:C,3,)</f>
        <v>#N/A</v>
      </c>
      <c r="R3409" s="32" t="e">
        <f>VLOOKUP(A3409,ยืมแฟ้ม!A:D,4,)</f>
        <v>#N/A</v>
      </c>
      <c r="W3409" s="93" t="e">
        <f>VLOOKUP(A3409,Sheet3!A:A,1,0)</f>
        <v>#N/A</v>
      </c>
    </row>
    <row r="3410" spans="1:23" ht="18.95" customHeight="1">
      <c r="A3410" s="25">
        <v>800030435518</v>
      </c>
      <c r="B3410" s="26" t="s">
        <v>1952</v>
      </c>
      <c r="C3410" s="28" t="s">
        <v>7911</v>
      </c>
      <c r="D3410" s="28" t="s">
        <v>7827</v>
      </c>
      <c r="E3410" s="33">
        <v>21</v>
      </c>
      <c r="F3410" s="33">
        <v>4</v>
      </c>
      <c r="G3410" s="33">
        <v>4</v>
      </c>
      <c r="I3410" s="34"/>
      <c r="K3410" s="35"/>
      <c r="L3410" s="33">
        <v>21</v>
      </c>
      <c r="M3410" s="33">
        <v>4</v>
      </c>
      <c r="N3410" s="33">
        <v>4</v>
      </c>
      <c r="P3410" s="32" t="e">
        <f>VLOOKUP(A3410,ยืมแฟ้ม!A:B,2,)</f>
        <v>#N/A</v>
      </c>
      <c r="Q3410" s="32" t="e">
        <f>VLOOKUP(A3410,ยืมแฟ้ม!A:C,3,)</f>
        <v>#N/A</v>
      </c>
      <c r="R3410" s="32" t="e">
        <f>VLOOKUP(A3410,ยืมแฟ้ม!A:D,4,)</f>
        <v>#N/A</v>
      </c>
      <c r="W3410" s="93" t="e">
        <f>VLOOKUP(A3410,Sheet3!A:A,1,0)</f>
        <v>#N/A</v>
      </c>
    </row>
    <row r="3411" spans="1:23" ht="18.95" customHeight="1">
      <c r="A3411" s="25">
        <v>800017785810</v>
      </c>
      <c r="B3411" s="26" t="s">
        <v>1707</v>
      </c>
      <c r="C3411" s="28" t="s">
        <v>7911</v>
      </c>
      <c r="D3411" s="28" t="s">
        <v>7912</v>
      </c>
      <c r="E3411" s="33">
        <v>21</v>
      </c>
      <c r="F3411" s="33">
        <v>4</v>
      </c>
      <c r="G3411" s="33">
        <v>5</v>
      </c>
      <c r="I3411" s="34"/>
      <c r="K3411" s="35"/>
      <c r="L3411" s="33">
        <v>21</v>
      </c>
      <c r="M3411" s="33">
        <v>4</v>
      </c>
      <c r="N3411" s="33">
        <v>5</v>
      </c>
      <c r="P3411" s="32" t="e">
        <f>VLOOKUP(A3411,ยืมแฟ้ม!A:B,2,)</f>
        <v>#N/A</v>
      </c>
      <c r="Q3411" s="32" t="e">
        <f>VLOOKUP(A3411,ยืมแฟ้ม!A:C,3,)</f>
        <v>#N/A</v>
      </c>
      <c r="R3411" s="32" t="e">
        <f>VLOOKUP(A3411,ยืมแฟ้ม!A:D,4,)</f>
        <v>#N/A</v>
      </c>
      <c r="W3411" s="93" t="e">
        <f>VLOOKUP(A3411,Sheet3!A:A,1,0)</f>
        <v>#N/A</v>
      </c>
    </row>
    <row r="3412" spans="1:23" ht="18.95" customHeight="1">
      <c r="A3412" s="25">
        <v>854350004867</v>
      </c>
      <c r="B3412" s="26" t="s">
        <v>1953</v>
      </c>
      <c r="C3412" s="28" t="s">
        <v>4049</v>
      </c>
      <c r="D3412" s="28" t="s">
        <v>7912</v>
      </c>
      <c r="E3412" s="33">
        <v>21</v>
      </c>
      <c r="F3412" s="33">
        <v>4</v>
      </c>
      <c r="G3412" s="33">
        <v>6</v>
      </c>
      <c r="I3412" s="34"/>
      <c r="K3412" s="35"/>
      <c r="L3412" s="33">
        <v>21</v>
      </c>
      <c r="M3412" s="33">
        <v>4</v>
      </c>
      <c r="N3412" s="33">
        <v>6</v>
      </c>
      <c r="P3412" s="32" t="e">
        <f>VLOOKUP(A3412,ยืมแฟ้ม!A:B,2,)</f>
        <v>#N/A</v>
      </c>
      <c r="Q3412" s="32" t="e">
        <f>VLOOKUP(A3412,ยืมแฟ้ม!A:C,3,)</f>
        <v>#N/A</v>
      </c>
      <c r="R3412" s="32" t="e">
        <f>VLOOKUP(A3412,ยืมแฟ้ม!A:D,4,)</f>
        <v>#N/A</v>
      </c>
      <c r="W3412" s="93" t="e">
        <f>VLOOKUP(A3412,Sheet3!A:A,1,0)</f>
        <v>#N/A</v>
      </c>
    </row>
    <row r="3413" spans="1:23" ht="18.95" customHeight="1">
      <c r="A3413" s="25">
        <v>800045301556</v>
      </c>
      <c r="B3413" s="26" t="s">
        <v>1954</v>
      </c>
      <c r="C3413" s="28" t="s">
        <v>7911</v>
      </c>
      <c r="D3413" s="28" t="s">
        <v>7816</v>
      </c>
      <c r="E3413" s="33">
        <v>21</v>
      </c>
      <c r="F3413" s="33">
        <v>4</v>
      </c>
      <c r="G3413" s="33">
        <v>7</v>
      </c>
      <c r="I3413" s="34"/>
      <c r="K3413" s="35"/>
      <c r="L3413" s="33">
        <v>21</v>
      </c>
      <c r="M3413" s="33">
        <v>4</v>
      </c>
      <c r="N3413" s="33">
        <v>7</v>
      </c>
      <c r="P3413" s="32" t="e">
        <f>VLOOKUP(A3413,ยืมแฟ้ม!A:B,2,)</f>
        <v>#N/A</v>
      </c>
      <c r="Q3413" s="32" t="e">
        <f>VLOOKUP(A3413,ยืมแฟ้ม!A:C,3,)</f>
        <v>#N/A</v>
      </c>
      <c r="R3413" s="32" t="e">
        <f>VLOOKUP(A3413,ยืมแฟ้ม!A:D,4,)</f>
        <v>#N/A</v>
      </c>
      <c r="W3413" s="93" t="e">
        <f>VLOOKUP(A3413,Sheet3!A:A,1,0)</f>
        <v>#N/A</v>
      </c>
    </row>
    <row r="3414" spans="1:23" ht="18.95" customHeight="1">
      <c r="A3414" s="25">
        <v>800096668101</v>
      </c>
      <c r="B3414" s="26" t="s">
        <v>9310</v>
      </c>
      <c r="C3414" s="28" t="s">
        <v>7911</v>
      </c>
      <c r="D3414" s="28" t="s">
        <v>7915</v>
      </c>
      <c r="E3414" s="33">
        <v>21</v>
      </c>
      <c r="F3414" s="33">
        <v>4</v>
      </c>
      <c r="G3414" s="33">
        <v>8</v>
      </c>
      <c r="I3414" s="34"/>
      <c r="L3414" s="33">
        <v>21</v>
      </c>
      <c r="M3414" s="33">
        <v>4</v>
      </c>
      <c r="N3414" s="33">
        <v>8</v>
      </c>
      <c r="P3414" s="32" t="e">
        <f>VLOOKUP(A3414,ยืมแฟ้ม!A:B,2,)</f>
        <v>#N/A</v>
      </c>
      <c r="Q3414" s="32" t="e">
        <f>VLOOKUP(A3414,ยืมแฟ้ม!A:C,3,)</f>
        <v>#N/A</v>
      </c>
      <c r="R3414" s="32" t="e">
        <f>VLOOKUP(A3414,ยืมแฟ้ม!A:D,4,)</f>
        <v>#N/A</v>
      </c>
      <c r="W3414" s="93" t="e">
        <f>VLOOKUP(A3414,Sheet3!A:A,1,0)</f>
        <v>#N/A</v>
      </c>
    </row>
    <row r="3415" spans="1:23" ht="18.95" customHeight="1">
      <c r="A3415" s="25">
        <v>800021003408</v>
      </c>
      <c r="B3415" s="26" t="s">
        <v>1955</v>
      </c>
      <c r="C3415" s="28" t="s">
        <v>3537</v>
      </c>
      <c r="D3415" s="28" t="s">
        <v>7912</v>
      </c>
      <c r="E3415" s="33">
        <v>21</v>
      </c>
      <c r="F3415" s="33">
        <v>4</v>
      </c>
      <c r="G3415" s="33">
        <v>9</v>
      </c>
      <c r="I3415" s="34"/>
      <c r="K3415" s="35"/>
      <c r="L3415" s="33">
        <v>21</v>
      </c>
      <c r="M3415" s="33">
        <v>4</v>
      </c>
      <c r="N3415" s="33">
        <v>9</v>
      </c>
      <c r="P3415" s="32" t="e">
        <f>VLOOKUP(A3415,ยืมแฟ้ม!A:B,2,)</f>
        <v>#N/A</v>
      </c>
      <c r="Q3415" s="32" t="e">
        <f>VLOOKUP(A3415,ยืมแฟ้ม!A:C,3,)</f>
        <v>#N/A</v>
      </c>
      <c r="R3415" s="32" t="e">
        <f>VLOOKUP(A3415,ยืมแฟ้ม!A:D,4,)</f>
        <v>#N/A</v>
      </c>
      <c r="W3415" s="93" t="e">
        <f>VLOOKUP(A3415,Sheet3!A:A,1,0)</f>
        <v>#N/A</v>
      </c>
    </row>
    <row r="3416" spans="1:23" ht="18.95" customHeight="1">
      <c r="A3416" s="25">
        <v>800018666316</v>
      </c>
      <c r="B3416" s="26" t="s">
        <v>1956</v>
      </c>
      <c r="C3416" s="28" t="s">
        <v>9085</v>
      </c>
      <c r="D3416" s="28" t="s">
        <v>7912</v>
      </c>
      <c r="E3416" s="33">
        <v>21</v>
      </c>
      <c r="F3416" s="33">
        <v>4</v>
      </c>
      <c r="G3416" s="33">
        <v>10</v>
      </c>
      <c r="I3416" s="34"/>
      <c r="K3416" s="35"/>
      <c r="L3416" s="33">
        <v>21</v>
      </c>
      <c r="M3416" s="33">
        <v>4</v>
      </c>
      <c r="N3416" s="33">
        <v>10</v>
      </c>
      <c r="P3416" s="32" t="e">
        <f>VLOOKUP(A3416,ยืมแฟ้ม!A:B,2,)</f>
        <v>#N/A</v>
      </c>
      <c r="Q3416" s="32" t="e">
        <f>VLOOKUP(A3416,ยืมแฟ้ม!A:C,3,)</f>
        <v>#N/A</v>
      </c>
      <c r="R3416" s="32" t="e">
        <f>VLOOKUP(A3416,ยืมแฟ้ม!A:D,4,)</f>
        <v>#N/A</v>
      </c>
      <c r="W3416" s="93" t="e">
        <f>VLOOKUP(A3416,Sheet3!A:A,1,0)</f>
        <v>#N/A</v>
      </c>
    </row>
    <row r="3417" spans="1:23" ht="18.95" customHeight="1">
      <c r="A3417" s="25">
        <v>800044240979</v>
      </c>
      <c r="B3417" s="26" t="s">
        <v>1957</v>
      </c>
      <c r="C3417" s="28" t="s">
        <v>3537</v>
      </c>
      <c r="D3417" s="28" t="s">
        <v>7822</v>
      </c>
      <c r="E3417" s="33">
        <v>21</v>
      </c>
      <c r="F3417" s="33">
        <v>4</v>
      </c>
      <c r="G3417" s="33">
        <v>11</v>
      </c>
      <c r="I3417" s="34"/>
      <c r="K3417" s="35"/>
      <c r="L3417" s="33">
        <v>21</v>
      </c>
      <c r="M3417" s="33">
        <v>4</v>
      </c>
      <c r="N3417" s="33">
        <v>11</v>
      </c>
      <c r="P3417" s="32" t="e">
        <f>VLOOKUP(A3417,ยืมแฟ้ม!A:B,2,)</f>
        <v>#N/A</v>
      </c>
      <c r="Q3417" s="32" t="e">
        <f>VLOOKUP(A3417,ยืมแฟ้ม!A:C,3,)</f>
        <v>#N/A</v>
      </c>
      <c r="R3417" s="32" t="e">
        <f>VLOOKUP(A3417,ยืมแฟ้ม!A:D,4,)</f>
        <v>#N/A</v>
      </c>
      <c r="W3417" s="93" t="e">
        <f>VLOOKUP(A3417,Sheet3!A:A,1,0)</f>
        <v>#N/A</v>
      </c>
    </row>
    <row r="3418" spans="1:23" ht="18.95" customHeight="1">
      <c r="A3418" s="25">
        <v>800021787547</v>
      </c>
      <c r="B3418" s="26" t="s">
        <v>1958</v>
      </c>
      <c r="C3418" s="28" t="s">
        <v>7911</v>
      </c>
      <c r="D3418" s="28" t="s">
        <v>7816</v>
      </c>
      <c r="E3418" s="33">
        <v>21</v>
      </c>
      <c r="F3418" s="33">
        <v>4</v>
      </c>
      <c r="G3418" s="33">
        <v>12</v>
      </c>
      <c r="I3418" s="34"/>
      <c r="K3418" s="35"/>
      <c r="L3418" s="33">
        <v>21</v>
      </c>
      <c r="M3418" s="33">
        <v>4</v>
      </c>
      <c r="N3418" s="33">
        <v>12</v>
      </c>
      <c r="P3418" s="32" t="e">
        <f>VLOOKUP(A3418,ยืมแฟ้ม!A:B,2,)</f>
        <v>#N/A</v>
      </c>
      <c r="Q3418" s="32" t="e">
        <f>VLOOKUP(A3418,ยืมแฟ้ม!A:C,3,)</f>
        <v>#N/A</v>
      </c>
      <c r="R3418" s="32" t="e">
        <f>VLOOKUP(A3418,ยืมแฟ้ม!A:D,4,)</f>
        <v>#N/A</v>
      </c>
      <c r="W3418" s="93" t="e">
        <f>VLOOKUP(A3418,Sheet3!A:A,1,0)</f>
        <v>#N/A</v>
      </c>
    </row>
    <row r="3419" spans="1:23" ht="18.95" customHeight="1">
      <c r="I3419" s="34"/>
      <c r="K3419" s="35"/>
      <c r="L3419" s="33">
        <v>21</v>
      </c>
      <c r="M3419" s="33">
        <v>4</v>
      </c>
      <c r="N3419" s="33">
        <v>13</v>
      </c>
      <c r="P3419" s="32" t="e">
        <f>VLOOKUP(A3419,ยืมแฟ้ม!A:B,2,)</f>
        <v>#N/A</v>
      </c>
      <c r="Q3419" s="32" t="e">
        <f>VLOOKUP(A3419,ยืมแฟ้ม!A:C,3,)</f>
        <v>#N/A</v>
      </c>
      <c r="R3419" s="32" t="e">
        <f>VLOOKUP(A3419,ยืมแฟ้ม!A:D,4,)</f>
        <v>#N/A</v>
      </c>
      <c r="W3419" s="93" t="e">
        <f>VLOOKUP(A3419,Sheet3!A:A,1,0)</f>
        <v>#N/A</v>
      </c>
    </row>
    <row r="3420" spans="1:23" ht="18.95" customHeight="1">
      <c r="E3420" s="33">
        <v>21</v>
      </c>
      <c r="F3420" s="33">
        <v>4</v>
      </c>
      <c r="G3420" s="33">
        <v>14</v>
      </c>
      <c r="I3420" s="34"/>
      <c r="K3420" s="35"/>
      <c r="L3420" s="33">
        <v>21</v>
      </c>
      <c r="M3420" s="33">
        <v>4</v>
      </c>
      <c r="N3420" s="33">
        <v>14</v>
      </c>
      <c r="P3420" s="32" t="e">
        <f>VLOOKUP(A3420,ยืมแฟ้ม!A:B,2,)</f>
        <v>#N/A</v>
      </c>
      <c r="Q3420" s="32" t="e">
        <f>VLOOKUP(A3420,ยืมแฟ้ม!A:C,3,)</f>
        <v>#N/A</v>
      </c>
      <c r="R3420" s="32" t="e">
        <f>VLOOKUP(A3420,ยืมแฟ้ม!A:D,4,)</f>
        <v>#N/A</v>
      </c>
      <c r="W3420" s="93" t="e">
        <f>VLOOKUP(A3420,Sheet3!A:A,1,0)</f>
        <v>#N/A</v>
      </c>
    </row>
    <row r="3421" spans="1:23" ht="18.95" customHeight="1">
      <c r="A3421" s="25">
        <v>800040969365</v>
      </c>
      <c r="B3421" s="26" t="s">
        <v>1959</v>
      </c>
      <c r="C3421" s="28" t="s">
        <v>3542</v>
      </c>
      <c r="D3421" s="28" t="s">
        <v>10026</v>
      </c>
      <c r="E3421" s="33">
        <v>21</v>
      </c>
      <c r="F3421" s="33">
        <v>4</v>
      </c>
      <c r="G3421" s="33">
        <v>15</v>
      </c>
      <c r="I3421" s="34"/>
      <c r="K3421" s="35"/>
      <c r="L3421" s="33">
        <v>21</v>
      </c>
      <c r="M3421" s="33">
        <v>4</v>
      </c>
      <c r="N3421" s="33">
        <v>15</v>
      </c>
      <c r="P3421" s="32" t="e">
        <f>VLOOKUP(A3421,ยืมแฟ้ม!A:B,2,)</f>
        <v>#N/A</v>
      </c>
      <c r="Q3421" s="32" t="e">
        <f>VLOOKUP(A3421,ยืมแฟ้ม!A:C,3,)</f>
        <v>#N/A</v>
      </c>
      <c r="R3421" s="32" t="e">
        <f>VLOOKUP(A3421,ยืมแฟ้ม!A:D,4,)</f>
        <v>#N/A</v>
      </c>
      <c r="W3421" s="93" t="e">
        <f>VLOOKUP(A3421,Sheet3!A:A,1,0)</f>
        <v>#N/A</v>
      </c>
    </row>
    <row r="3422" spans="1:23" ht="18.95" customHeight="1">
      <c r="A3422" s="25">
        <v>800046493014</v>
      </c>
      <c r="B3422" s="26" t="s">
        <v>1960</v>
      </c>
      <c r="C3422" s="28" t="s">
        <v>7911</v>
      </c>
      <c r="D3422" s="28" t="s">
        <v>7816</v>
      </c>
      <c r="E3422" s="33">
        <v>21</v>
      </c>
      <c r="F3422" s="33">
        <v>4</v>
      </c>
      <c r="G3422" s="33">
        <v>16</v>
      </c>
      <c r="I3422" s="34"/>
      <c r="K3422" s="35"/>
      <c r="L3422" s="33">
        <v>21</v>
      </c>
      <c r="M3422" s="33">
        <v>4</v>
      </c>
      <c r="N3422" s="33">
        <v>16</v>
      </c>
      <c r="P3422" s="32" t="e">
        <f>VLOOKUP(A3422,ยืมแฟ้ม!A:B,2,)</f>
        <v>#N/A</v>
      </c>
      <c r="Q3422" s="32" t="e">
        <f>VLOOKUP(A3422,ยืมแฟ้ม!A:C,3,)</f>
        <v>#N/A</v>
      </c>
      <c r="R3422" s="32" t="e">
        <f>VLOOKUP(A3422,ยืมแฟ้ม!A:D,4,)</f>
        <v>#N/A</v>
      </c>
      <c r="W3422" s="93" t="e">
        <f>VLOOKUP(A3422,Sheet3!A:A,1,0)</f>
        <v>#N/A</v>
      </c>
    </row>
    <row r="3423" spans="1:23" ht="18.95" customHeight="1">
      <c r="A3423" s="25">
        <v>800007934352</v>
      </c>
      <c r="B3423" s="26" t="s">
        <v>1961</v>
      </c>
      <c r="C3423" s="28" t="s">
        <v>9085</v>
      </c>
      <c r="D3423" s="28" t="s">
        <v>7912</v>
      </c>
      <c r="E3423" s="33">
        <v>21</v>
      </c>
      <c r="F3423" s="33">
        <v>4</v>
      </c>
      <c r="G3423" s="33">
        <v>17</v>
      </c>
      <c r="I3423" s="34"/>
      <c r="K3423" s="35"/>
      <c r="L3423" s="33">
        <v>21</v>
      </c>
      <c r="M3423" s="33">
        <v>4</v>
      </c>
      <c r="N3423" s="33">
        <v>17</v>
      </c>
      <c r="P3423" s="32" t="e">
        <f>VLOOKUP(A3423,ยืมแฟ้ม!A:B,2,)</f>
        <v>#N/A</v>
      </c>
      <c r="Q3423" s="32" t="e">
        <f>VLOOKUP(A3423,ยืมแฟ้ม!A:C,3,)</f>
        <v>#N/A</v>
      </c>
      <c r="R3423" s="32" t="e">
        <f>VLOOKUP(A3423,ยืมแฟ้ม!A:D,4,)</f>
        <v>#N/A</v>
      </c>
      <c r="W3423" s="93" t="e">
        <f>VLOOKUP(A3423,Sheet3!A:A,1,0)</f>
        <v>#N/A</v>
      </c>
    </row>
    <row r="3424" spans="1:23" ht="18.95" customHeight="1">
      <c r="A3424" s="25">
        <v>800019863243</v>
      </c>
      <c r="B3424" s="26" t="s">
        <v>1962</v>
      </c>
      <c r="C3424" s="28" t="s">
        <v>4049</v>
      </c>
      <c r="D3424" s="28" t="s">
        <v>7816</v>
      </c>
      <c r="E3424" s="33">
        <v>21</v>
      </c>
      <c r="F3424" s="33">
        <v>4</v>
      </c>
      <c r="G3424" s="33">
        <v>18</v>
      </c>
      <c r="I3424" s="34"/>
      <c r="K3424" s="35"/>
      <c r="L3424" s="33">
        <v>21</v>
      </c>
      <c r="M3424" s="33">
        <v>4</v>
      </c>
      <c r="N3424" s="33">
        <v>18</v>
      </c>
      <c r="P3424" s="32" t="e">
        <f>VLOOKUP(A3424,ยืมแฟ้ม!A:B,2,)</f>
        <v>#N/A</v>
      </c>
      <c r="Q3424" s="32" t="e">
        <f>VLOOKUP(A3424,ยืมแฟ้ม!A:C,3,)</f>
        <v>#N/A</v>
      </c>
      <c r="R3424" s="32" t="e">
        <f>VLOOKUP(A3424,ยืมแฟ้ม!A:D,4,)</f>
        <v>#N/A</v>
      </c>
      <c r="W3424" s="93" t="e">
        <f>VLOOKUP(A3424,Sheet3!A:A,1,0)</f>
        <v>#N/A</v>
      </c>
    </row>
    <row r="3425" spans="1:23" ht="18.95" customHeight="1">
      <c r="A3425" s="25">
        <v>801148049126</v>
      </c>
      <c r="B3425" s="26" t="s">
        <v>1963</v>
      </c>
      <c r="C3425" s="28" t="s">
        <v>7911</v>
      </c>
      <c r="D3425" s="28" t="s">
        <v>7912</v>
      </c>
      <c r="E3425" s="33">
        <v>21</v>
      </c>
      <c r="F3425" s="33">
        <v>4</v>
      </c>
      <c r="G3425" s="33">
        <v>19</v>
      </c>
      <c r="I3425" s="34"/>
      <c r="K3425" s="35"/>
      <c r="L3425" s="33">
        <v>21</v>
      </c>
      <c r="M3425" s="33">
        <v>4</v>
      </c>
      <c r="N3425" s="33">
        <v>19</v>
      </c>
      <c r="P3425" s="32" t="e">
        <f>VLOOKUP(A3425,ยืมแฟ้ม!A:B,2,)</f>
        <v>#N/A</v>
      </c>
      <c r="Q3425" s="32" t="e">
        <f>VLOOKUP(A3425,ยืมแฟ้ม!A:C,3,)</f>
        <v>#N/A</v>
      </c>
      <c r="R3425" s="32" t="e">
        <f>VLOOKUP(A3425,ยืมแฟ้ม!A:D,4,)</f>
        <v>#N/A</v>
      </c>
      <c r="W3425" s="93" t="e">
        <f>VLOOKUP(A3425,Sheet3!A:A,1,0)</f>
        <v>#N/A</v>
      </c>
    </row>
    <row r="3426" spans="1:23" ht="18.95" customHeight="1">
      <c r="A3426" s="25">
        <v>801149010788</v>
      </c>
      <c r="B3426" s="26" t="s">
        <v>1964</v>
      </c>
      <c r="C3426" s="28" t="s">
        <v>7911</v>
      </c>
      <c r="D3426" s="28" t="s">
        <v>7827</v>
      </c>
      <c r="E3426" s="33">
        <v>21</v>
      </c>
      <c r="F3426" s="33">
        <v>4</v>
      </c>
      <c r="G3426" s="33">
        <v>20</v>
      </c>
      <c r="I3426" s="34"/>
      <c r="K3426" s="35"/>
      <c r="L3426" s="33">
        <v>21</v>
      </c>
      <c r="M3426" s="33">
        <v>4</v>
      </c>
      <c r="N3426" s="33">
        <v>20</v>
      </c>
      <c r="P3426" s="32" t="e">
        <f>VLOOKUP(A3426,ยืมแฟ้ม!A:B,2,)</f>
        <v>#N/A</v>
      </c>
      <c r="Q3426" s="32" t="e">
        <f>VLOOKUP(A3426,ยืมแฟ้ม!A:C,3,)</f>
        <v>#N/A</v>
      </c>
      <c r="R3426" s="32" t="e">
        <f>VLOOKUP(A3426,ยืมแฟ้ม!A:D,4,)</f>
        <v>#N/A</v>
      </c>
      <c r="W3426" s="93" t="e">
        <f>VLOOKUP(A3426,Sheet3!A:A,1,0)</f>
        <v>#N/A</v>
      </c>
    </row>
    <row r="3427" spans="1:23" ht="18.95" customHeight="1">
      <c r="A3427" s="25">
        <v>800012145564</v>
      </c>
      <c r="B3427" s="26" t="s">
        <v>1965</v>
      </c>
      <c r="C3427" s="28" t="s">
        <v>3537</v>
      </c>
      <c r="D3427" s="28" t="s">
        <v>7816</v>
      </c>
      <c r="E3427" s="33">
        <v>21</v>
      </c>
      <c r="F3427" s="33">
        <v>4</v>
      </c>
      <c r="G3427" s="33">
        <v>21</v>
      </c>
      <c r="I3427" s="34"/>
      <c r="K3427" s="35"/>
      <c r="L3427" s="33">
        <v>21</v>
      </c>
      <c r="M3427" s="33">
        <v>4</v>
      </c>
      <c r="N3427" s="33">
        <v>21</v>
      </c>
      <c r="P3427" s="32" t="e">
        <f>VLOOKUP(A3427,ยืมแฟ้ม!A:B,2,)</f>
        <v>#N/A</v>
      </c>
      <c r="Q3427" s="32" t="e">
        <f>VLOOKUP(A3427,ยืมแฟ้ม!A:C,3,)</f>
        <v>#N/A</v>
      </c>
      <c r="R3427" s="32" t="e">
        <f>VLOOKUP(A3427,ยืมแฟ้ม!A:D,4,)</f>
        <v>#N/A</v>
      </c>
      <c r="W3427" s="93" t="e">
        <f>VLOOKUP(A3427,Sheet3!A:A,1,0)</f>
        <v>#N/A</v>
      </c>
    </row>
    <row r="3428" spans="1:23" ht="18.95" customHeight="1">
      <c r="A3428" s="25">
        <v>800012842814</v>
      </c>
      <c r="B3428" s="26" t="s">
        <v>1966</v>
      </c>
      <c r="C3428" s="28" t="s">
        <v>8055</v>
      </c>
      <c r="D3428" s="28" t="s">
        <v>7816</v>
      </c>
      <c r="E3428" s="33">
        <v>21</v>
      </c>
      <c r="F3428" s="33">
        <v>4</v>
      </c>
      <c r="G3428" s="33">
        <v>22</v>
      </c>
      <c r="I3428" s="34"/>
      <c r="K3428" s="35"/>
      <c r="L3428" s="33">
        <v>21</v>
      </c>
      <c r="M3428" s="33">
        <v>4</v>
      </c>
      <c r="N3428" s="33">
        <v>22</v>
      </c>
      <c r="P3428" s="32" t="e">
        <f>VLOOKUP(A3428,ยืมแฟ้ม!A:B,2,)</f>
        <v>#N/A</v>
      </c>
      <c r="Q3428" s="32" t="e">
        <f>VLOOKUP(A3428,ยืมแฟ้ม!A:C,3,)</f>
        <v>#N/A</v>
      </c>
      <c r="R3428" s="32" t="e">
        <f>VLOOKUP(A3428,ยืมแฟ้ม!A:D,4,)</f>
        <v>#N/A</v>
      </c>
      <c r="W3428" s="93" t="e">
        <f>VLOOKUP(A3428,Sheet3!A:A,1,0)</f>
        <v>#N/A</v>
      </c>
    </row>
    <row r="3429" spans="1:23" ht="18.95" customHeight="1">
      <c r="A3429" s="25">
        <v>800021492031</v>
      </c>
      <c r="B3429" s="26" t="s">
        <v>1967</v>
      </c>
      <c r="C3429" s="28" t="s">
        <v>4049</v>
      </c>
      <c r="D3429" s="28" t="s">
        <v>7822</v>
      </c>
      <c r="E3429" s="33">
        <v>21</v>
      </c>
      <c r="F3429" s="33">
        <v>4</v>
      </c>
      <c r="G3429" s="33">
        <v>23</v>
      </c>
      <c r="I3429" s="34"/>
      <c r="K3429" s="35"/>
      <c r="L3429" s="33">
        <v>21</v>
      </c>
      <c r="M3429" s="33">
        <v>4</v>
      </c>
      <c r="N3429" s="33">
        <v>23</v>
      </c>
      <c r="P3429" s="32" t="e">
        <f>VLOOKUP(A3429,ยืมแฟ้ม!A:B,2,)</f>
        <v>#N/A</v>
      </c>
      <c r="Q3429" s="32" t="e">
        <f>VLOOKUP(A3429,ยืมแฟ้ม!A:C,3,)</f>
        <v>#N/A</v>
      </c>
      <c r="R3429" s="32" t="e">
        <f>VLOOKUP(A3429,ยืมแฟ้ม!A:D,4,)</f>
        <v>#N/A</v>
      </c>
      <c r="W3429" s="93" t="e">
        <f>VLOOKUP(A3429,Sheet3!A:A,1,0)</f>
        <v>#N/A</v>
      </c>
    </row>
    <row r="3430" spans="1:23" ht="18.95" customHeight="1">
      <c r="A3430" s="25">
        <v>800039091775</v>
      </c>
      <c r="B3430" s="26" t="s">
        <v>1968</v>
      </c>
      <c r="C3430" s="28" t="s">
        <v>9085</v>
      </c>
      <c r="D3430" s="28" t="s">
        <v>7816</v>
      </c>
      <c r="E3430" s="33">
        <v>21</v>
      </c>
      <c r="F3430" s="33">
        <v>4</v>
      </c>
      <c r="G3430" s="33">
        <v>24</v>
      </c>
      <c r="I3430" s="34"/>
      <c r="K3430" s="35"/>
      <c r="L3430" s="33">
        <v>21</v>
      </c>
      <c r="M3430" s="33">
        <v>4</v>
      </c>
      <c r="N3430" s="33">
        <v>24</v>
      </c>
      <c r="P3430" s="32" t="e">
        <f>VLOOKUP(A3430,ยืมแฟ้ม!A:B,2,)</f>
        <v>#N/A</v>
      </c>
      <c r="Q3430" s="32" t="e">
        <f>VLOOKUP(A3430,ยืมแฟ้ม!A:C,3,)</f>
        <v>#N/A</v>
      </c>
      <c r="R3430" s="32" t="e">
        <f>VLOOKUP(A3430,ยืมแฟ้ม!A:D,4,)</f>
        <v>#N/A</v>
      </c>
      <c r="W3430" s="93" t="e">
        <f>VLOOKUP(A3430,Sheet3!A:A,1,0)</f>
        <v>#N/A</v>
      </c>
    </row>
    <row r="3431" spans="1:23" ht="18.95" customHeight="1">
      <c r="I3431" s="34"/>
      <c r="K3431" s="35"/>
      <c r="L3431" s="33">
        <v>21</v>
      </c>
      <c r="M3431" s="33">
        <v>4</v>
      </c>
      <c r="N3431" s="33">
        <v>25</v>
      </c>
      <c r="P3431" s="32" t="e">
        <f>VLOOKUP(A3431,ยืมแฟ้ม!A:B,2,)</f>
        <v>#N/A</v>
      </c>
      <c r="Q3431" s="32" t="e">
        <f>VLOOKUP(A3431,ยืมแฟ้ม!A:C,3,)</f>
        <v>#N/A</v>
      </c>
      <c r="R3431" s="32" t="e">
        <f>VLOOKUP(A3431,ยืมแฟ้ม!A:D,4,)</f>
        <v>#N/A</v>
      </c>
      <c r="W3431" s="93" t="e">
        <f>VLOOKUP(A3431,Sheet3!A:A,1,0)</f>
        <v>#N/A</v>
      </c>
    </row>
    <row r="3432" spans="1:23" ht="18.95" customHeight="1">
      <c r="I3432" s="34"/>
      <c r="K3432" s="35"/>
      <c r="L3432" s="33">
        <v>21</v>
      </c>
      <c r="M3432" s="33">
        <v>4</v>
      </c>
      <c r="N3432" s="33">
        <v>25</v>
      </c>
      <c r="P3432" s="32" t="e">
        <f>VLOOKUP(A3432,ยืมแฟ้ม!A:B,2,)</f>
        <v>#N/A</v>
      </c>
      <c r="Q3432" s="32" t="e">
        <f>VLOOKUP(A3432,ยืมแฟ้ม!A:C,3,)</f>
        <v>#N/A</v>
      </c>
      <c r="R3432" s="32" t="e">
        <f>VLOOKUP(A3432,ยืมแฟ้ม!A:D,4,)</f>
        <v>#N/A</v>
      </c>
      <c r="W3432" s="93" t="e">
        <f>VLOOKUP(A3432,Sheet3!A:A,1,0)</f>
        <v>#N/A</v>
      </c>
    </row>
    <row r="3433" spans="1:23" ht="18.95" customHeight="1">
      <c r="A3433" s="25">
        <v>800027522849</v>
      </c>
      <c r="B3433" s="26" t="s">
        <v>1969</v>
      </c>
      <c r="C3433" s="28" t="s">
        <v>9135</v>
      </c>
      <c r="D3433" s="28" t="s">
        <v>7816</v>
      </c>
      <c r="E3433" s="33">
        <v>21</v>
      </c>
      <c r="F3433" s="33">
        <v>4</v>
      </c>
      <c r="G3433" s="33">
        <v>26</v>
      </c>
      <c r="I3433" s="34"/>
      <c r="K3433" s="35"/>
      <c r="L3433" s="33">
        <v>21</v>
      </c>
      <c r="M3433" s="33">
        <v>4</v>
      </c>
      <c r="N3433" s="33">
        <v>26</v>
      </c>
      <c r="P3433" s="32" t="e">
        <f>VLOOKUP(A3433,ยืมแฟ้ม!A:B,2,)</f>
        <v>#N/A</v>
      </c>
      <c r="Q3433" s="32" t="e">
        <f>VLOOKUP(A3433,ยืมแฟ้ม!A:C,3,)</f>
        <v>#N/A</v>
      </c>
      <c r="R3433" s="32" t="e">
        <f>VLOOKUP(A3433,ยืมแฟ้ม!A:D,4,)</f>
        <v>#N/A</v>
      </c>
      <c r="W3433" s="93" t="e">
        <f>VLOOKUP(A3433,Sheet3!A:A,1,0)</f>
        <v>#N/A</v>
      </c>
    </row>
    <row r="3434" spans="1:23" ht="18.95" customHeight="1">
      <c r="I3434" s="34"/>
      <c r="K3434" s="35"/>
      <c r="L3434" s="33">
        <v>21</v>
      </c>
      <c r="M3434" s="33">
        <v>4</v>
      </c>
      <c r="N3434" s="33">
        <v>27</v>
      </c>
      <c r="P3434" s="32" t="e">
        <f>VLOOKUP(A3434,ยืมแฟ้ม!A:B,2,)</f>
        <v>#N/A</v>
      </c>
      <c r="Q3434" s="32" t="e">
        <f>VLOOKUP(A3434,ยืมแฟ้ม!A:C,3,)</f>
        <v>#N/A</v>
      </c>
      <c r="R3434" s="32" t="e">
        <f>VLOOKUP(A3434,ยืมแฟ้ม!A:D,4,)</f>
        <v>#N/A</v>
      </c>
      <c r="W3434" s="93" t="e">
        <f>VLOOKUP(A3434,Sheet3!A:A,1,0)</f>
        <v>#N/A</v>
      </c>
    </row>
    <row r="3435" spans="1:23" ht="18.95" customHeight="1">
      <c r="A3435" s="25">
        <v>800021316818</v>
      </c>
      <c r="B3435" s="26" t="s">
        <v>1970</v>
      </c>
      <c r="C3435" s="28" t="s">
        <v>4049</v>
      </c>
      <c r="D3435" s="28" t="s">
        <v>7827</v>
      </c>
      <c r="E3435" s="33">
        <v>21</v>
      </c>
      <c r="F3435" s="33">
        <v>4</v>
      </c>
      <c r="G3435" s="33">
        <v>28</v>
      </c>
      <c r="I3435" s="34"/>
      <c r="K3435" s="35"/>
      <c r="L3435" s="33">
        <v>21</v>
      </c>
      <c r="M3435" s="33">
        <v>4</v>
      </c>
      <c r="N3435" s="33">
        <v>28</v>
      </c>
      <c r="P3435" s="32" t="e">
        <f>VLOOKUP(A3435,ยืมแฟ้ม!A:B,2,)</f>
        <v>#N/A</v>
      </c>
      <c r="Q3435" s="32" t="e">
        <f>VLOOKUP(A3435,ยืมแฟ้ม!A:C,3,)</f>
        <v>#N/A</v>
      </c>
      <c r="R3435" s="32" t="e">
        <f>VLOOKUP(A3435,ยืมแฟ้ม!A:D,4,)</f>
        <v>#N/A</v>
      </c>
      <c r="W3435" s="93" t="e">
        <f>VLOOKUP(A3435,Sheet3!A:A,1,0)</f>
        <v>#N/A</v>
      </c>
    </row>
    <row r="3436" spans="1:23" ht="18.95" customHeight="1">
      <c r="A3436" s="25">
        <v>800038401082</v>
      </c>
      <c r="B3436" s="26" t="s">
        <v>270</v>
      </c>
      <c r="C3436" s="28" t="s">
        <v>9201</v>
      </c>
      <c r="D3436" s="28" t="s">
        <v>7822</v>
      </c>
      <c r="E3436" s="33">
        <v>21</v>
      </c>
      <c r="F3436" s="33">
        <v>4</v>
      </c>
      <c r="G3436" s="33">
        <v>29</v>
      </c>
      <c r="I3436" s="34"/>
      <c r="K3436" s="35"/>
      <c r="L3436" s="33">
        <v>21</v>
      </c>
      <c r="M3436" s="33">
        <v>4</v>
      </c>
      <c r="N3436" s="33">
        <v>29</v>
      </c>
      <c r="P3436" s="32" t="e">
        <f>VLOOKUP(A3436,ยืมแฟ้ม!A:B,2,)</f>
        <v>#N/A</v>
      </c>
      <c r="Q3436" s="32" t="e">
        <f>VLOOKUP(A3436,ยืมแฟ้ม!A:C,3,)</f>
        <v>#N/A</v>
      </c>
      <c r="R3436" s="32" t="e">
        <f>VLOOKUP(A3436,ยืมแฟ้ม!A:D,4,)</f>
        <v>#N/A</v>
      </c>
      <c r="W3436" s="93" t="e">
        <f>VLOOKUP(A3436,Sheet3!A:A,1,0)</f>
        <v>#N/A</v>
      </c>
    </row>
    <row r="3437" spans="1:23" ht="18.95" customHeight="1">
      <c r="E3437" s="33">
        <v>21</v>
      </c>
      <c r="F3437" s="33">
        <v>4</v>
      </c>
      <c r="G3437" s="33">
        <v>30</v>
      </c>
      <c r="I3437" s="34"/>
      <c r="K3437" s="35"/>
      <c r="L3437" s="33">
        <v>21</v>
      </c>
      <c r="M3437" s="33">
        <v>4</v>
      </c>
      <c r="N3437" s="33">
        <v>30</v>
      </c>
      <c r="P3437" s="32" t="e">
        <f>VLOOKUP(A3437,ยืมแฟ้ม!A:B,2,)</f>
        <v>#N/A</v>
      </c>
      <c r="Q3437" s="32" t="e">
        <f>VLOOKUP(A3437,ยืมแฟ้ม!A:C,3,)</f>
        <v>#N/A</v>
      </c>
      <c r="R3437" s="32" t="e">
        <f>VLOOKUP(A3437,ยืมแฟ้ม!A:D,4,)</f>
        <v>#N/A</v>
      </c>
      <c r="W3437" s="93" t="e">
        <f>VLOOKUP(A3437,Sheet3!A:A,1,0)</f>
        <v>#N/A</v>
      </c>
    </row>
    <row r="3438" spans="1:23" ht="18.95" customHeight="1">
      <c r="E3438" s="33">
        <v>21</v>
      </c>
      <c r="F3438" s="33">
        <v>4</v>
      </c>
      <c r="G3438" s="33">
        <v>31</v>
      </c>
      <c r="I3438" s="34"/>
      <c r="K3438" s="35"/>
      <c r="L3438" s="33">
        <v>21</v>
      </c>
      <c r="M3438" s="33">
        <v>4</v>
      </c>
      <c r="N3438" s="33">
        <v>31</v>
      </c>
      <c r="P3438" s="32" t="e">
        <f>VLOOKUP(A3438,ยืมแฟ้ม!A:B,2,)</f>
        <v>#N/A</v>
      </c>
      <c r="Q3438" s="32" t="e">
        <f>VLOOKUP(A3438,ยืมแฟ้ม!A:C,3,)</f>
        <v>#N/A</v>
      </c>
      <c r="R3438" s="32" t="e">
        <f>VLOOKUP(A3438,ยืมแฟ้ม!A:D,4,)</f>
        <v>#N/A</v>
      </c>
      <c r="W3438" s="93" t="e">
        <f>VLOOKUP(A3438,Sheet3!A:A,1,0)</f>
        <v>#N/A</v>
      </c>
    </row>
    <row r="3439" spans="1:23" ht="18.95" customHeight="1">
      <c r="E3439" s="33">
        <v>21</v>
      </c>
      <c r="F3439" s="33">
        <v>4</v>
      </c>
      <c r="G3439" s="33">
        <v>32</v>
      </c>
      <c r="I3439" s="34"/>
      <c r="K3439" s="35"/>
      <c r="L3439" s="33">
        <v>21</v>
      </c>
      <c r="M3439" s="33">
        <v>4</v>
      </c>
      <c r="N3439" s="33">
        <v>32</v>
      </c>
      <c r="P3439" s="32" t="e">
        <f>VLOOKUP(A3439,ยืมแฟ้ม!A:B,2,)</f>
        <v>#N/A</v>
      </c>
      <c r="Q3439" s="32" t="e">
        <f>VLOOKUP(A3439,ยืมแฟ้ม!A:C,3,)</f>
        <v>#N/A</v>
      </c>
      <c r="R3439" s="32" t="e">
        <f>VLOOKUP(A3439,ยืมแฟ้ม!A:D,4,)</f>
        <v>#N/A</v>
      </c>
      <c r="W3439" s="93" t="e">
        <f>VLOOKUP(A3439,Sheet3!A:A,1,0)</f>
        <v>#N/A</v>
      </c>
    </row>
    <row r="3440" spans="1:23" ht="18.95" customHeight="1">
      <c r="A3440" s="25">
        <v>800031684296</v>
      </c>
      <c r="B3440" s="26" t="s">
        <v>1971</v>
      </c>
      <c r="C3440" s="28" t="s">
        <v>9134</v>
      </c>
      <c r="D3440" s="28" t="s">
        <v>1465</v>
      </c>
      <c r="E3440" s="33">
        <v>21</v>
      </c>
      <c r="F3440" s="33">
        <v>4</v>
      </c>
      <c r="G3440" s="33">
        <v>33</v>
      </c>
      <c r="I3440" s="34"/>
      <c r="K3440" s="35"/>
      <c r="L3440" s="33">
        <v>21</v>
      </c>
      <c r="M3440" s="33">
        <v>4</v>
      </c>
      <c r="N3440" s="33">
        <v>33</v>
      </c>
      <c r="P3440" s="32" t="e">
        <f>VLOOKUP(A3440,ยืมแฟ้ม!A:B,2,)</f>
        <v>#N/A</v>
      </c>
      <c r="Q3440" s="32" t="e">
        <f>VLOOKUP(A3440,ยืมแฟ้ม!A:C,3,)</f>
        <v>#N/A</v>
      </c>
      <c r="R3440" s="32" t="e">
        <f>VLOOKUP(A3440,ยืมแฟ้ม!A:D,4,)</f>
        <v>#N/A</v>
      </c>
      <c r="W3440" s="93" t="e">
        <f>VLOOKUP(A3440,Sheet3!A:A,1,0)</f>
        <v>#N/A</v>
      </c>
    </row>
    <row r="3441" spans="1:23" ht="18.95" customHeight="1">
      <c r="A3441" s="25">
        <v>800047196996</v>
      </c>
      <c r="B3441" s="26" t="s">
        <v>1220</v>
      </c>
      <c r="C3441" s="28" t="s">
        <v>9134</v>
      </c>
      <c r="D3441" s="28" t="s">
        <v>7816</v>
      </c>
      <c r="E3441" s="33">
        <v>21</v>
      </c>
      <c r="F3441" s="33">
        <v>4</v>
      </c>
      <c r="G3441" s="33">
        <v>34</v>
      </c>
      <c r="I3441" s="34"/>
      <c r="K3441" s="35"/>
      <c r="L3441" s="33">
        <v>21</v>
      </c>
      <c r="M3441" s="33">
        <v>4</v>
      </c>
      <c r="N3441" s="33">
        <v>34</v>
      </c>
      <c r="P3441" s="32" t="e">
        <f>VLOOKUP(A3441,ยืมแฟ้ม!A:B,2,)</f>
        <v>#N/A</v>
      </c>
      <c r="Q3441" s="32" t="e">
        <f>VLOOKUP(A3441,ยืมแฟ้ม!A:C,3,)</f>
        <v>#N/A</v>
      </c>
      <c r="R3441" s="32" t="e">
        <f>VLOOKUP(A3441,ยืมแฟ้ม!A:D,4,)</f>
        <v>#N/A</v>
      </c>
      <c r="W3441" s="93" t="e">
        <f>VLOOKUP(A3441,Sheet3!A:A,1,0)</f>
        <v>#N/A</v>
      </c>
    </row>
    <row r="3442" spans="1:23" ht="18.95" customHeight="1">
      <c r="A3442" s="25">
        <v>800027039869</v>
      </c>
      <c r="B3442" s="26" t="s">
        <v>1972</v>
      </c>
      <c r="C3442" s="28" t="s">
        <v>4049</v>
      </c>
      <c r="D3442" s="28" t="s">
        <v>7915</v>
      </c>
      <c r="E3442" s="33">
        <v>21</v>
      </c>
      <c r="F3442" s="33">
        <v>4</v>
      </c>
      <c r="G3442" s="33">
        <v>35</v>
      </c>
      <c r="I3442" s="34"/>
      <c r="K3442" s="35"/>
      <c r="L3442" s="33">
        <v>21</v>
      </c>
      <c r="M3442" s="33">
        <v>4</v>
      </c>
      <c r="N3442" s="33">
        <v>35</v>
      </c>
      <c r="P3442" s="32" t="e">
        <f>VLOOKUP(A3442,ยืมแฟ้ม!A:B,2,)</f>
        <v>#N/A</v>
      </c>
      <c r="Q3442" s="32" t="e">
        <f>VLOOKUP(A3442,ยืมแฟ้ม!A:C,3,)</f>
        <v>#N/A</v>
      </c>
      <c r="R3442" s="32" t="e">
        <f>VLOOKUP(A3442,ยืมแฟ้ม!A:D,4,)</f>
        <v>#N/A</v>
      </c>
      <c r="W3442" s="93" t="e">
        <f>VLOOKUP(A3442,Sheet3!A:A,1,0)</f>
        <v>#N/A</v>
      </c>
    </row>
    <row r="3443" spans="1:23" ht="18.95" customHeight="1">
      <c r="A3443" s="25">
        <v>800096634699</v>
      </c>
      <c r="B3443" s="26" t="s">
        <v>9311</v>
      </c>
      <c r="C3443" s="28" t="s">
        <v>9135</v>
      </c>
      <c r="D3443" s="28" t="s">
        <v>7915</v>
      </c>
      <c r="E3443" s="33">
        <v>22</v>
      </c>
      <c r="F3443" s="33">
        <v>1</v>
      </c>
      <c r="G3443" s="33">
        <v>1</v>
      </c>
      <c r="I3443" s="34"/>
      <c r="K3443" s="35"/>
      <c r="L3443" s="33">
        <v>22</v>
      </c>
      <c r="M3443" s="33">
        <v>1</v>
      </c>
      <c r="N3443" s="33">
        <v>1</v>
      </c>
      <c r="P3443" s="32" t="e">
        <f>VLOOKUP(A3443,ยืมแฟ้ม!A:B,2,)</f>
        <v>#N/A</v>
      </c>
      <c r="Q3443" s="32" t="e">
        <f>VLOOKUP(A3443,ยืมแฟ้ม!A:C,3,)</f>
        <v>#N/A</v>
      </c>
      <c r="R3443" s="32" t="e">
        <f>VLOOKUP(A3443,ยืมแฟ้ม!A:D,4,)</f>
        <v>#N/A</v>
      </c>
      <c r="W3443" s="93" t="e">
        <f>VLOOKUP(A3443,Sheet3!A:A,1,0)</f>
        <v>#N/A</v>
      </c>
    </row>
    <row r="3444" spans="1:23" ht="18.95" customHeight="1">
      <c r="A3444" s="25">
        <v>800002263922</v>
      </c>
      <c r="B3444" s="26" t="s">
        <v>1973</v>
      </c>
      <c r="C3444" s="28" t="s">
        <v>3537</v>
      </c>
      <c r="D3444" s="28" t="s">
        <v>9139</v>
      </c>
      <c r="E3444" s="33">
        <v>22</v>
      </c>
      <c r="F3444" s="33">
        <v>1</v>
      </c>
      <c r="G3444" s="33">
        <v>2</v>
      </c>
      <c r="I3444" s="34"/>
      <c r="K3444" s="35"/>
      <c r="L3444" s="33">
        <v>22</v>
      </c>
      <c r="M3444" s="33">
        <v>1</v>
      </c>
      <c r="N3444" s="33">
        <v>2</v>
      </c>
      <c r="P3444" s="32" t="e">
        <f>VLOOKUP(A3444,ยืมแฟ้ม!A:B,2,)</f>
        <v>#N/A</v>
      </c>
      <c r="Q3444" s="32" t="e">
        <f>VLOOKUP(A3444,ยืมแฟ้ม!A:C,3,)</f>
        <v>#N/A</v>
      </c>
      <c r="R3444" s="32" t="e">
        <f>VLOOKUP(A3444,ยืมแฟ้ม!A:D,4,)</f>
        <v>#N/A</v>
      </c>
      <c r="W3444" s="93" t="e">
        <f>VLOOKUP(A3444,Sheet3!A:A,1,0)</f>
        <v>#N/A</v>
      </c>
    </row>
    <row r="3445" spans="1:23" ht="18.95" customHeight="1">
      <c r="A3445" s="25">
        <v>800023052874</v>
      </c>
      <c r="B3445" s="26" t="s">
        <v>1974</v>
      </c>
      <c r="C3445" s="28" t="s">
        <v>3537</v>
      </c>
      <c r="D3445" s="28" t="s">
        <v>7816</v>
      </c>
      <c r="E3445" s="33">
        <v>22</v>
      </c>
      <c r="F3445" s="33">
        <v>1</v>
      </c>
      <c r="G3445" s="33">
        <v>3</v>
      </c>
      <c r="I3445" s="34"/>
      <c r="K3445" s="35"/>
      <c r="L3445" s="33">
        <v>22</v>
      </c>
      <c r="M3445" s="33">
        <v>1</v>
      </c>
      <c r="N3445" s="33">
        <v>3</v>
      </c>
      <c r="P3445" s="32" t="e">
        <f>VLOOKUP(A3445,ยืมแฟ้ม!A:B,2,)</f>
        <v>#N/A</v>
      </c>
      <c r="Q3445" s="32" t="e">
        <f>VLOOKUP(A3445,ยืมแฟ้ม!A:C,3,)</f>
        <v>#N/A</v>
      </c>
      <c r="R3445" s="32" t="e">
        <f>VLOOKUP(A3445,ยืมแฟ้ม!A:D,4,)</f>
        <v>#N/A</v>
      </c>
      <c r="W3445" s="93" t="e">
        <f>VLOOKUP(A3445,Sheet3!A:A,1,0)</f>
        <v>#N/A</v>
      </c>
    </row>
    <row r="3446" spans="1:23" ht="18.95" customHeight="1">
      <c r="E3446" s="33">
        <v>22</v>
      </c>
      <c r="F3446" s="33">
        <v>1</v>
      </c>
      <c r="G3446" s="33">
        <v>4</v>
      </c>
      <c r="I3446" s="34"/>
      <c r="K3446" s="35"/>
      <c r="L3446" s="33">
        <v>22</v>
      </c>
      <c r="M3446" s="33">
        <v>1</v>
      </c>
      <c r="N3446" s="33">
        <v>4</v>
      </c>
      <c r="P3446" s="32" t="e">
        <f>VLOOKUP(A3446,ยืมแฟ้ม!A:B,2,)</f>
        <v>#N/A</v>
      </c>
      <c r="Q3446" s="32" t="e">
        <f>VLOOKUP(A3446,ยืมแฟ้ม!A:C,3,)</f>
        <v>#N/A</v>
      </c>
      <c r="R3446" s="32" t="e">
        <f>VLOOKUP(A3446,ยืมแฟ้ม!A:D,4,)</f>
        <v>#N/A</v>
      </c>
      <c r="W3446" s="93" t="e">
        <f>VLOOKUP(A3446,Sheet3!A:A,1,0)</f>
        <v>#N/A</v>
      </c>
    </row>
    <row r="3447" spans="1:23" ht="18.95" customHeight="1">
      <c r="A3447" s="25">
        <v>800015724050</v>
      </c>
      <c r="B3447" s="26" t="s">
        <v>1975</v>
      </c>
      <c r="C3447" s="28" t="s">
        <v>3537</v>
      </c>
      <c r="D3447" s="28" t="s">
        <v>7827</v>
      </c>
      <c r="E3447" s="33">
        <v>22</v>
      </c>
      <c r="F3447" s="33">
        <v>1</v>
      </c>
      <c r="G3447" s="33">
        <v>5</v>
      </c>
      <c r="I3447" s="34"/>
      <c r="K3447" s="35"/>
      <c r="L3447" s="33">
        <v>22</v>
      </c>
      <c r="M3447" s="33">
        <v>1</v>
      </c>
      <c r="N3447" s="33">
        <v>5</v>
      </c>
      <c r="P3447" s="32" t="e">
        <f>VLOOKUP(A3447,ยืมแฟ้ม!A:B,2,)</f>
        <v>#N/A</v>
      </c>
      <c r="Q3447" s="32" t="e">
        <f>VLOOKUP(A3447,ยืมแฟ้ม!A:C,3,)</f>
        <v>#N/A</v>
      </c>
      <c r="R3447" s="32" t="e">
        <f>VLOOKUP(A3447,ยืมแฟ้ม!A:D,4,)</f>
        <v>#N/A</v>
      </c>
      <c r="W3447" s="93" t="e">
        <f>VLOOKUP(A3447,Sheet3!A:A,1,0)</f>
        <v>#N/A</v>
      </c>
    </row>
    <row r="3448" spans="1:23" ht="18.95" customHeight="1">
      <c r="A3448" s="25">
        <v>800031418661</v>
      </c>
      <c r="B3448" s="26" t="s">
        <v>1976</v>
      </c>
      <c r="C3448" s="28" t="s">
        <v>3537</v>
      </c>
      <c r="D3448" s="28" t="s">
        <v>7822</v>
      </c>
      <c r="E3448" s="33">
        <v>22</v>
      </c>
      <c r="F3448" s="33">
        <v>1</v>
      </c>
      <c r="G3448" s="33">
        <v>6</v>
      </c>
      <c r="I3448" s="34"/>
      <c r="K3448" s="35"/>
      <c r="L3448" s="33">
        <v>22</v>
      </c>
      <c r="M3448" s="33">
        <v>1</v>
      </c>
      <c r="N3448" s="33">
        <v>6</v>
      </c>
      <c r="P3448" s="32" t="e">
        <f>VLOOKUP(A3448,ยืมแฟ้ม!A:B,2,)</f>
        <v>#N/A</v>
      </c>
      <c r="Q3448" s="32" t="e">
        <f>VLOOKUP(A3448,ยืมแฟ้ม!A:C,3,)</f>
        <v>#N/A</v>
      </c>
      <c r="R3448" s="32" t="e">
        <f>VLOOKUP(A3448,ยืมแฟ้ม!A:D,4,)</f>
        <v>#N/A</v>
      </c>
      <c r="W3448" s="93" t="e">
        <f>VLOOKUP(A3448,Sheet3!A:A,1,0)</f>
        <v>#N/A</v>
      </c>
    </row>
    <row r="3449" spans="1:23" ht="18.95" customHeight="1">
      <c r="A3449" s="25">
        <v>800003782672</v>
      </c>
      <c r="B3449" s="26" t="s">
        <v>1977</v>
      </c>
      <c r="C3449" s="28" t="s">
        <v>7911</v>
      </c>
      <c r="D3449" s="28" t="s">
        <v>7912</v>
      </c>
      <c r="E3449" s="33">
        <v>22</v>
      </c>
      <c r="F3449" s="33">
        <v>1</v>
      </c>
      <c r="G3449" s="33">
        <v>7</v>
      </c>
      <c r="I3449" s="34"/>
      <c r="K3449" s="35"/>
      <c r="L3449" s="33">
        <v>22</v>
      </c>
      <c r="M3449" s="33">
        <v>1</v>
      </c>
      <c r="N3449" s="33">
        <v>7</v>
      </c>
      <c r="P3449" s="32" t="e">
        <f>VLOOKUP(A3449,ยืมแฟ้ม!A:B,2,)</f>
        <v>#N/A</v>
      </c>
      <c r="Q3449" s="32" t="e">
        <f>VLOOKUP(A3449,ยืมแฟ้ม!A:C,3,)</f>
        <v>#N/A</v>
      </c>
      <c r="R3449" s="32" t="e">
        <f>VLOOKUP(A3449,ยืมแฟ้ม!A:D,4,)</f>
        <v>#N/A</v>
      </c>
      <c r="W3449" s="93" t="e">
        <f>VLOOKUP(A3449,Sheet3!A:A,1,0)</f>
        <v>#N/A</v>
      </c>
    </row>
    <row r="3450" spans="1:23" ht="18.95" customHeight="1">
      <c r="I3450" s="34"/>
      <c r="K3450" s="35"/>
      <c r="L3450" s="33">
        <v>22</v>
      </c>
      <c r="M3450" s="33">
        <v>1</v>
      </c>
      <c r="N3450" s="33">
        <v>8</v>
      </c>
      <c r="P3450" s="32" t="e">
        <f>VLOOKUP(A3450,ยืมแฟ้ม!A:B,2,)</f>
        <v>#N/A</v>
      </c>
      <c r="Q3450" s="32" t="e">
        <f>VLOOKUP(A3450,ยืมแฟ้ม!A:C,3,)</f>
        <v>#N/A</v>
      </c>
      <c r="R3450" s="32" t="e">
        <f>VLOOKUP(A3450,ยืมแฟ้ม!A:D,4,)</f>
        <v>#N/A</v>
      </c>
      <c r="W3450" s="93" t="e">
        <f>VLOOKUP(A3450,Sheet3!A:A,1,0)</f>
        <v>#N/A</v>
      </c>
    </row>
    <row r="3451" spans="1:23" ht="18.95" customHeight="1">
      <c r="A3451" s="25">
        <v>801151018075</v>
      </c>
      <c r="B3451" s="26" t="s">
        <v>1978</v>
      </c>
      <c r="C3451" s="28" t="s">
        <v>7911</v>
      </c>
      <c r="D3451" s="28" t="s">
        <v>7912</v>
      </c>
      <c r="E3451" s="33">
        <v>22</v>
      </c>
      <c r="F3451" s="33">
        <v>1</v>
      </c>
      <c r="G3451" s="33">
        <v>9</v>
      </c>
      <c r="I3451" s="34"/>
      <c r="K3451" s="35"/>
      <c r="L3451" s="33">
        <v>22</v>
      </c>
      <c r="M3451" s="33">
        <v>1</v>
      </c>
      <c r="N3451" s="33">
        <v>9</v>
      </c>
      <c r="P3451" s="32" t="e">
        <f>VLOOKUP(A3451,ยืมแฟ้ม!A:B,2,)</f>
        <v>#N/A</v>
      </c>
      <c r="Q3451" s="32" t="e">
        <f>VLOOKUP(A3451,ยืมแฟ้ม!A:C,3,)</f>
        <v>#N/A</v>
      </c>
      <c r="R3451" s="32" t="e">
        <f>VLOOKUP(A3451,ยืมแฟ้ม!A:D,4,)</f>
        <v>#N/A</v>
      </c>
      <c r="W3451" s="93" t="e">
        <f>VLOOKUP(A3451,Sheet3!A:A,1,0)</f>
        <v>#N/A</v>
      </c>
    </row>
    <row r="3452" spans="1:23" ht="18.95" customHeight="1">
      <c r="A3452" s="25">
        <v>800019752461</v>
      </c>
      <c r="B3452" s="26" t="s">
        <v>1979</v>
      </c>
      <c r="C3452" s="28" t="s">
        <v>9134</v>
      </c>
      <c r="D3452" s="28" t="s">
        <v>7816</v>
      </c>
      <c r="E3452" s="33">
        <v>22</v>
      </c>
      <c r="F3452" s="33">
        <v>1</v>
      </c>
      <c r="G3452" s="33">
        <v>10</v>
      </c>
      <c r="I3452" s="34"/>
      <c r="K3452" s="35"/>
      <c r="L3452" s="33">
        <v>22</v>
      </c>
      <c r="M3452" s="33">
        <v>1</v>
      </c>
      <c r="N3452" s="33">
        <v>10</v>
      </c>
      <c r="P3452" s="32" t="e">
        <f>VLOOKUP(A3452,ยืมแฟ้ม!A:B,2,)</f>
        <v>#N/A</v>
      </c>
      <c r="Q3452" s="32" t="e">
        <f>VLOOKUP(A3452,ยืมแฟ้ม!A:C,3,)</f>
        <v>#N/A</v>
      </c>
      <c r="R3452" s="32" t="e">
        <f>VLOOKUP(A3452,ยืมแฟ้ม!A:D,4,)</f>
        <v>#N/A</v>
      </c>
      <c r="W3452" s="93" t="e">
        <f>VLOOKUP(A3452,Sheet3!A:A,1,0)</f>
        <v>#N/A</v>
      </c>
    </row>
    <row r="3453" spans="1:23" ht="18.95" customHeight="1">
      <c r="I3453" s="34"/>
      <c r="K3453" s="35"/>
      <c r="L3453" s="33">
        <v>22</v>
      </c>
      <c r="M3453" s="33">
        <v>1</v>
      </c>
      <c r="N3453" s="33">
        <v>11</v>
      </c>
      <c r="P3453" s="32" t="e">
        <f>VLOOKUP(A3453,ยืมแฟ้ม!A:B,2,)</f>
        <v>#N/A</v>
      </c>
      <c r="Q3453" s="32" t="e">
        <f>VLOOKUP(A3453,ยืมแฟ้ม!A:C,3,)</f>
        <v>#N/A</v>
      </c>
      <c r="R3453" s="32" t="e">
        <f>VLOOKUP(A3453,ยืมแฟ้ม!A:D,4,)</f>
        <v>#N/A</v>
      </c>
      <c r="W3453" s="93" t="e">
        <f>VLOOKUP(A3453,Sheet3!A:A,1,0)</f>
        <v>#N/A</v>
      </c>
    </row>
    <row r="3454" spans="1:23" ht="18.95" customHeight="1">
      <c r="A3454" s="25">
        <v>800079494400</v>
      </c>
      <c r="B3454" s="26" t="s">
        <v>1980</v>
      </c>
      <c r="C3454" s="28" t="s">
        <v>9134</v>
      </c>
      <c r="D3454" s="28" t="s">
        <v>7816</v>
      </c>
      <c r="E3454" s="33">
        <v>22</v>
      </c>
      <c r="F3454" s="33">
        <v>1</v>
      </c>
      <c r="G3454" s="33">
        <v>12</v>
      </c>
      <c r="I3454" s="34"/>
      <c r="K3454" s="35"/>
      <c r="L3454" s="33">
        <v>22</v>
      </c>
      <c r="M3454" s="33">
        <v>1</v>
      </c>
      <c r="N3454" s="33">
        <v>12</v>
      </c>
      <c r="P3454" s="32" t="e">
        <f>VLOOKUP(A3454,ยืมแฟ้ม!A:B,2,)</f>
        <v>#N/A</v>
      </c>
      <c r="Q3454" s="32" t="e">
        <f>VLOOKUP(A3454,ยืมแฟ้ม!A:C,3,)</f>
        <v>#N/A</v>
      </c>
      <c r="R3454" s="32" t="e">
        <f>VLOOKUP(A3454,ยืมแฟ้ม!A:D,4,)</f>
        <v>#N/A</v>
      </c>
      <c r="W3454" s="93" t="e">
        <f>VLOOKUP(A3454,Sheet3!A:A,1,0)</f>
        <v>#N/A</v>
      </c>
    </row>
    <row r="3455" spans="1:23" ht="18.95" customHeight="1">
      <c r="A3455" s="25">
        <v>800040058516</v>
      </c>
      <c r="B3455" s="26" t="s">
        <v>1981</v>
      </c>
      <c r="C3455" s="28" t="s">
        <v>9134</v>
      </c>
      <c r="D3455" s="28" t="s">
        <v>7816</v>
      </c>
      <c r="E3455" s="33">
        <v>22</v>
      </c>
      <c r="F3455" s="33">
        <v>1</v>
      </c>
      <c r="G3455" s="33">
        <v>13</v>
      </c>
      <c r="I3455" s="34"/>
      <c r="K3455" s="35"/>
      <c r="L3455" s="33">
        <v>22</v>
      </c>
      <c r="M3455" s="33">
        <v>1</v>
      </c>
      <c r="N3455" s="33">
        <v>13</v>
      </c>
      <c r="P3455" s="32" t="e">
        <f>VLOOKUP(A3455,ยืมแฟ้ม!A:B,2,)</f>
        <v>#N/A</v>
      </c>
      <c r="Q3455" s="32" t="e">
        <f>VLOOKUP(A3455,ยืมแฟ้ม!A:C,3,)</f>
        <v>#N/A</v>
      </c>
      <c r="R3455" s="32" t="e">
        <f>VLOOKUP(A3455,ยืมแฟ้ม!A:D,4,)</f>
        <v>#N/A</v>
      </c>
      <c r="W3455" s="93" t="e">
        <f>VLOOKUP(A3455,Sheet3!A:A,1,0)</f>
        <v>#N/A</v>
      </c>
    </row>
    <row r="3456" spans="1:23" ht="18.95" customHeight="1">
      <c r="A3456" s="25">
        <v>800027936874</v>
      </c>
      <c r="B3456" s="26" t="s">
        <v>1982</v>
      </c>
      <c r="C3456" s="28" t="s">
        <v>9134</v>
      </c>
      <c r="D3456" s="28" t="s">
        <v>7816</v>
      </c>
      <c r="E3456" s="33">
        <v>22</v>
      </c>
      <c r="F3456" s="33">
        <v>1</v>
      </c>
      <c r="G3456" s="33">
        <v>14</v>
      </c>
      <c r="I3456" s="34"/>
      <c r="K3456" s="35"/>
      <c r="L3456" s="33">
        <v>22</v>
      </c>
      <c r="M3456" s="33">
        <v>1</v>
      </c>
      <c r="N3456" s="33">
        <v>14</v>
      </c>
      <c r="P3456" s="32" t="e">
        <f>VLOOKUP(A3456,ยืมแฟ้ม!A:B,2,)</f>
        <v>#N/A</v>
      </c>
      <c r="Q3456" s="32" t="e">
        <f>VLOOKUP(A3456,ยืมแฟ้ม!A:C,3,)</f>
        <v>#N/A</v>
      </c>
      <c r="R3456" s="32" t="e">
        <f>VLOOKUP(A3456,ยืมแฟ้ม!A:D,4,)</f>
        <v>#N/A</v>
      </c>
      <c r="W3456" s="93" t="e">
        <f>VLOOKUP(A3456,Sheet3!A:A,1,0)</f>
        <v>#N/A</v>
      </c>
    </row>
    <row r="3457" spans="1:23" ht="18.95" customHeight="1">
      <c r="E3457" s="33">
        <v>22</v>
      </c>
      <c r="F3457" s="33">
        <v>1</v>
      </c>
      <c r="G3457" s="33">
        <v>15</v>
      </c>
      <c r="I3457" s="34"/>
      <c r="K3457" s="35"/>
      <c r="L3457" s="33">
        <v>22</v>
      </c>
      <c r="M3457" s="33">
        <v>1</v>
      </c>
      <c r="N3457" s="33">
        <v>15</v>
      </c>
      <c r="P3457" s="32" t="e">
        <f>VLOOKUP(A3457,ยืมแฟ้ม!A:B,2,)</f>
        <v>#N/A</v>
      </c>
      <c r="Q3457" s="32" t="e">
        <f>VLOOKUP(A3457,ยืมแฟ้ม!A:C,3,)</f>
        <v>#N/A</v>
      </c>
      <c r="R3457" s="32" t="e">
        <f>VLOOKUP(A3457,ยืมแฟ้ม!A:D,4,)</f>
        <v>#N/A</v>
      </c>
      <c r="W3457" s="93" t="e">
        <f>VLOOKUP(A3457,Sheet3!A:A,1,0)</f>
        <v>#N/A</v>
      </c>
    </row>
    <row r="3458" spans="1:23" ht="18.95" customHeight="1">
      <c r="A3458" s="25">
        <v>800037578088</v>
      </c>
      <c r="B3458" s="26" t="s">
        <v>1983</v>
      </c>
      <c r="C3458" s="28" t="s">
        <v>9134</v>
      </c>
      <c r="D3458" s="28" t="s">
        <v>10026</v>
      </c>
      <c r="E3458" s="33">
        <v>22</v>
      </c>
      <c r="F3458" s="33">
        <v>1</v>
      </c>
      <c r="G3458" s="33">
        <v>16</v>
      </c>
      <c r="I3458" s="34"/>
      <c r="K3458" s="35"/>
      <c r="L3458" s="33">
        <v>22</v>
      </c>
      <c r="M3458" s="33">
        <v>1</v>
      </c>
      <c r="N3458" s="33">
        <v>16</v>
      </c>
      <c r="P3458" s="32" t="e">
        <f>VLOOKUP(A3458,ยืมแฟ้ม!A:B,2,)</f>
        <v>#N/A</v>
      </c>
      <c r="Q3458" s="32" t="e">
        <f>VLOOKUP(A3458,ยืมแฟ้ม!A:C,3,)</f>
        <v>#N/A</v>
      </c>
      <c r="R3458" s="32" t="e">
        <f>VLOOKUP(A3458,ยืมแฟ้ม!A:D,4,)</f>
        <v>#N/A</v>
      </c>
      <c r="W3458" s="93" t="e">
        <f>VLOOKUP(A3458,Sheet3!A:A,1,0)</f>
        <v>#N/A</v>
      </c>
    </row>
    <row r="3459" spans="1:23" ht="18.95" customHeight="1">
      <c r="A3459" s="25">
        <v>800049821435</v>
      </c>
      <c r="B3459" s="26" t="s">
        <v>1984</v>
      </c>
      <c r="C3459" s="28" t="s">
        <v>9133</v>
      </c>
      <c r="D3459" s="28" t="s">
        <v>7816</v>
      </c>
      <c r="E3459" s="33">
        <v>22</v>
      </c>
      <c r="F3459" s="33">
        <v>1</v>
      </c>
      <c r="G3459" s="33">
        <v>17</v>
      </c>
      <c r="I3459" s="34"/>
      <c r="K3459" s="35"/>
      <c r="L3459" s="33">
        <v>22</v>
      </c>
      <c r="M3459" s="33">
        <v>1</v>
      </c>
      <c r="N3459" s="33">
        <v>17</v>
      </c>
      <c r="P3459" s="32" t="e">
        <f>VLOOKUP(A3459,ยืมแฟ้ม!A:B,2,)</f>
        <v>#N/A</v>
      </c>
      <c r="Q3459" s="32" t="e">
        <f>VLOOKUP(A3459,ยืมแฟ้ม!A:C,3,)</f>
        <v>#N/A</v>
      </c>
      <c r="R3459" s="32" t="e">
        <f>VLOOKUP(A3459,ยืมแฟ้ม!A:D,4,)</f>
        <v>#N/A</v>
      </c>
      <c r="W3459" s="93" t="e">
        <f>VLOOKUP(A3459,Sheet3!A:A,1,0)</f>
        <v>#N/A</v>
      </c>
    </row>
    <row r="3460" spans="1:23" ht="18.95" customHeight="1">
      <c r="A3460" s="25">
        <v>800073585120</v>
      </c>
      <c r="B3460" s="26" t="s">
        <v>1985</v>
      </c>
      <c r="C3460" s="28" t="s">
        <v>8077</v>
      </c>
      <c r="D3460" s="28" t="s">
        <v>9140</v>
      </c>
      <c r="E3460" s="33">
        <v>22</v>
      </c>
      <c r="F3460" s="33">
        <v>1</v>
      </c>
      <c r="G3460" s="33">
        <v>18</v>
      </c>
      <c r="I3460" s="34"/>
      <c r="K3460" s="35"/>
      <c r="L3460" s="33">
        <v>22</v>
      </c>
      <c r="M3460" s="33">
        <v>1</v>
      </c>
      <c r="N3460" s="33">
        <v>18</v>
      </c>
      <c r="P3460" s="32" t="e">
        <f>VLOOKUP(A3460,ยืมแฟ้ม!A:B,2,)</f>
        <v>#N/A</v>
      </c>
      <c r="Q3460" s="32" t="e">
        <f>VLOOKUP(A3460,ยืมแฟ้ม!A:C,3,)</f>
        <v>#N/A</v>
      </c>
      <c r="R3460" s="32" t="e">
        <f>VLOOKUP(A3460,ยืมแฟ้ม!A:D,4,)</f>
        <v>#N/A</v>
      </c>
      <c r="W3460" s="93" t="e">
        <f>VLOOKUP(A3460,Sheet3!A:A,1,0)</f>
        <v>#N/A</v>
      </c>
    </row>
    <row r="3461" spans="1:23" ht="18.95" customHeight="1">
      <c r="I3461" s="34"/>
      <c r="K3461" s="35"/>
      <c r="L3461" s="33">
        <v>22</v>
      </c>
      <c r="M3461" s="33">
        <v>1</v>
      </c>
      <c r="N3461" s="33">
        <v>19</v>
      </c>
      <c r="P3461" s="32" t="e">
        <f>VLOOKUP(A3461,ยืมแฟ้ม!A:B,2,)</f>
        <v>#N/A</v>
      </c>
      <c r="Q3461" s="32" t="e">
        <f>VLOOKUP(A3461,ยืมแฟ้ม!A:C,3,)</f>
        <v>#N/A</v>
      </c>
      <c r="R3461" s="32" t="e">
        <f>VLOOKUP(A3461,ยืมแฟ้ม!A:D,4,)</f>
        <v>#N/A</v>
      </c>
      <c r="W3461" s="93" t="e">
        <f>VLOOKUP(A3461,Sheet3!A:A,1,0)</f>
        <v>#N/A</v>
      </c>
    </row>
    <row r="3462" spans="1:23" ht="18.95" customHeight="1">
      <c r="I3462" s="34"/>
      <c r="K3462" s="35"/>
      <c r="L3462" s="33">
        <v>22</v>
      </c>
      <c r="M3462" s="33">
        <v>1</v>
      </c>
      <c r="N3462" s="33">
        <v>20</v>
      </c>
      <c r="P3462" s="32" t="e">
        <f>VLOOKUP(A3462,ยืมแฟ้ม!A:B,2,)</f>
        <v>#N/A</v>
      </c>
      <c r="Q3462" s="32" t="e">
        <f>VLOOKUP(A3462,ยืมแฟ้ม!A:C,3,)</f>
        <v>#N/A</v>
      </c>
      <c r="R3462" s="32" t="e">
        <f>VLOOKUP(A3462,ยืมแฟ้ม!A:D,4,)</f>
        <v>#N/A</v>
      </c>
      <c r="W3462" s="93" t="e">
        <f>VLOOKUP(A3462,Sheet3!A:A,1,0)</f>
        <v>#N/A</v>
      </c>
    </row>
    <row r="3463" spans="1:23" ht="18.95" customHeight="1">
      <c r="A3463" s="25">
        <v>800041455760</v>
      </c>
      <c r="B3463" s="26" t="s">
        <v>1986</v>
      </c>
      <c r="C3463" s="28" t="s">
        <v>9085</v>
      </c>
      <c r="D3463" s="28" t="s">
        <v>7816</v>
      </c>
      <c r="E3463" s="33">
        <v>22</v>
      </c>
      <c r="F3463" s="33">
        <v>1</v>
      </c>
      <c r="G3463" s="33">
        <v>21</v>
      </c>
      <c r="I3463" s="34"/>
      <c r="K3463" s="35"/>
      <c r="L3463" s="33">
        <v>22</v>
      </c>
      <c r="M3463" s="33">
        <v>1</v>
      </c>
      <c r="N3463" s="33">
        <v>21</v>
      </c>
      <c r="P3463" s="32" t="e">
        <f>VLOOKUP(A3463,ยืมแฟ้ม!A:B,2,)</f>
        <v>#N/A</v>
      </c>
      <c r="Q3463" s="32" t="e">
        <f>VLOOKUP(A3463,ยืมแฟ้ม!A:C,3,)</f>
        <v>#N/A</v>
      </c>
      <c r="R3463" s="32" t="e">
        <f>VLOOKUP(A3463,ยืมแฟ้ม!A:D,4,)</f>
        <v>#N/A</v>
      </c>
      <c r="W3463" s="93" t="e">
        <f>VLOOKUP(A3463,Sheet3!A:A,1,0)</f>
        <v>#N/A</v>
      </c>
    </row>
    <row r="3464" spans="1:23" ht="18.95" customHeight="1">
      <c r="I3464" s="34"/>
      <c r="K3464" s="35"/>
      <c r="L3464" s="33">
        <v>22</v>
      </c>
      <c r="M3464" s="33">
        <v>1</v>
      </c>
      <c r="N3464" s="33">
        <v>22</v>
      </c>
      <c r="P3464" s="32" t="e">
        <f>VLOOKUP(A3464,ยืมแฟ้ม!A:B,2,)</f>
        <v>#N/A</v>
      </c>
      <c r="Q3464" s="32" t="e">
        <f>VLOOKUP(A3464,ยืมแฟ้ม!A:C,3,)</f>
        <v>#N/A</v>
      </c>
      <c r="R3464" s="32" t="e">
        <f>VLOOKUP(A3464,ยืมแฟ้ม!A:D,4,)</f>
        <v>#N/A</v>
      </c>
      <c r="W3464" s="93" t="e">
        <f>VLOOKUP(A3464,Sheet3!A:A,1,0)</f>
        <v>#N/A</v>
      </c>
    </row>
    <row r="3465" spans="1:23" ht="18.95" customHeight="1">
      <c r="A3465" s="25">
        <v>800043907842</v>
      </c>
      <c r="B3465" s="26" t="s">
        <v>1987</v>
      </c>
      <c r="C3465" s="28" t="s">
        <v>9085</v>
      </c>
      <c r="D3465" s="28" t="s">
        <v>7816</v>
      </c>
      <c r="E3465" s="33">
        <v>22</v>
      </c>
      <c r="F3465" s="33">
        <v>1</v>
      </c>
      <c r="G3465" s="33">
        <v>23</v>
      </c>
      <c r="I3465" s="34"/>
      <c r="K3465" s="35"/>
      <c r="L3465" s="33">
        <v>22</v>
      </c>
      <c r="M3465" s="33">
        <v>1</v>
      </c>
      <c r="N3465" s="33">
        <v>23</v>
      </c>
      <c r="P3465" s="32" t="e">
        <f>VLOOKUP(A3465,ยืมแฟ้ม!A:B,2,)</f>
        <v>#N/A</v>
      </c>
      <c r="Q3465" s="32" t="e">
        <f>VLOOKUP(A3465,ยืมแฟ้ม!A:C,3,)</f>
        <v>#N/A</v>
      </c>
      <c r="R3465" s="32" t="e">
        <f>VLOOKUP(A3465,ยืมแฟ้ม!A:D,4,)</f>
        <v>#N/A</v>
      </c>
      <c r="W3465" s="93" t="e">
        <f>VLOOKUP(A3465,Sheet3!A:A,1,0)</f>
        <v>#N/A</v>
      </c>
    </row>
    <row r="3466" spans="1:23" ht="18.95" customHeight="1">
      <c r="A3466" s="25">
        <v>800096209955</v>
      </c>
      <c r="B3466" s="26" t="s">
        <v>9312</v>
      </c>
      <c r="C3466" s="28" t="s">
        <v>9135</v>
      </c>
      <c r="D3466" s="28" t="s">
        <v>9140</v>
      </c>
      <c r="E3466" s="33">
        <v>22</v>
      </c>
      <c r="F3466" s="33">
        <v>1</v>
      </c>
      <c r="G3466" s="33">
        <v>24</v>
      </c>
      <c r="I3466" s="34"/>
      <c r="L3466" s="33">
        <v>22</v>
      </c>
      <c r="M3466" s="33">
        <v>1</v>
      </c>
      <c r="N3466" s="33">
        <v>24</v>
      </c>
      <c r="P3466" s="32" t="e">
        <f>VLOOKUP(A3466,ยืมแฟ้ม!A:B,2,)</f>
        <v>#N/A</v>
      </c>
      <c r="Q3466" s="32" t="e">
        <f>VLOOKUP(A3466,ยืมแฟ้ม!A:C,3,)</f>
        <v>#N/A</v>
      </c>
      <c r="R3466" s="32" t="e">
        <f>VLOOKUP(A3466,ยืมแฟ้ม!A:D,4,)</f>
        <v>#N/A</v>
      </c>
      <c r="W3466" s="93" t="e">
        <f>VLOOKUP(A3466,Sheet3!A:A,1,0)</f>
        <v>#N/A</v>
      </c>
    </row>
    <row r="3467" spans="1:23" ht="18.95" customHeight="1">
      <c r="A3467" s="25">
        <v>800015814893</v>
      </c>
      <c r="B3467" s="26" t="s">
        <v>1988</v>
      </c>
      <c r="C3467" s="28" t="s">
        <v>7911</v>
      </c>
      <c r="D3467" s="28" t="s">
        <v>7912</v>
      </c>
      <c r="E3467" s="33">
        <v>22</v>
      </c>
      <c r="F3467" s="33">
        <v>1</v>
      </c>
      <c r="G3467" s="33">
        <v>25</v>
      </c>
      <c r="I3467" s="34"/>
      <c r="K3467" s="35"/>
      <c r="L3467" s="33">
        <v>22</v>
      </c>
      <c r="M3467" s="33">
        <v>1</v>
      </c>
      <c r="N3467" s="33">
        <v>25</v>
      </c>
      <c r="P3467" s="32" t="e">
        <f>VLOOKUP(A3467,ยืมแฟ้ม!A:B,2,)</f>
        <v>#N/A</v>
      </c>
      <c r="Q3467" s="32" t="e">
        <f>VLOOKUP(A3467,ยืมแฟ้ม!A:C,3,)</f>
        <v>#N/A</v>
      </c>
      <c r="R3467" s="32" t="e">
        <f>VLOOKUP(A3467,ยืมแฟ้ม!A:D,4,)</f>
        <v>#N/A</v>
      </c>
      <c r="W3467" s="93" t="e">
        <f>VLOOKUP(A3467,Sheet3!A:A,1,0)</f>
        <v>#N/A</v>
      </c>
    </row>
    <row r="3468" spans="1:23" ht="18.95" customHeight="1">
      <c r="A3468" s="25">
        <v>800005343630</v>
      </c>
      <c r="B3468" s="26" t="s">
        <v>1989</v>
      </c>
      <c r="C3468" s="28" t="s">
        <v>7911</v>
      </c>
      <c r="D3468" s="28" t="s">
        <v>7912</v>
      </c>
      <c r="E3468" s="33">
        <v>22</v>
      </c>
      <c r="F3468" s="33">
        <v>1</v>
      </c>
      <c r="G3468" s="33">
        <v>26</v>
      </c>
      <c r="I3468" s="34"/>
      <c r="K3468" s="35"/>
      <c r="L3468" s="33">
        <v>22</v>
      </c>
      <c r="M3468" s="33">
        <v>1</v>
      </c>
      <c r="N3468" s="33">
        <v>26</v>
      </c>
      <c r="P3468" s="32" t="e">
        <f>VLOOKUP(A3468,ยืมแฟ้ม!A:B,2,)</f>
        <v>#N/A</v>
      </c>
      <c r="Q3468" s="32" t="e">
        <f>VLOOKUP(A3468,ยืมแฟ้ม!A:C,3,)</f>
        <v>#N/A</v>
      </c>
      <c r="R3468" s="32" t="e">
        <f>VLOOKUP(A3468,ยืมแฟ้ม!A:D,4,)</f>
        <v>#N/A</v>
      </c>
      <c r="W3468" s="93" t="e">
        <f>VLOOKUP(A3468,Sheet3!A:A,1,0)</f>
        <v>#N/A</v>
      </c>
    </row>
    <row r="3469" spans="1:23" ht="18.95" customHeight="1">
      <c r="A3469" s="25">
        <v>801151015816</v>
      </c>
      <c r="B3469" s="26" t="s">
        <v>1779</v>
      </c>
      <c r="C3469" s="28" t="s">
        <v>7911</v>
      </c>
      <c r="D3469" s="28" t="s">
        <v>7912</v>
      </c>
      <c r="E3469" s="33">
        <v>22</v>
      </c>
      <c r="F3469" s="33">
        <v>1</v>
      </c>
      <c r="G3469" s="33">
        <v>27</v>
      </c>
      <c r="I3469" s="34"/>
      <c r="K3469" s="35"/>
      <c r="L3469" s="33">
        <v>22</v>
      </c>
      <c r="M3469" s="33">
        <v>1</v>
      </c>
      <c r="N3469" s="33">
        <v>27</v>
      </c>
      <c r="P3469" s="32" t="e">
        <f>VLOOKUP(A3469,ยืมแฟ้ม!A:B,2,)</f>
        <v>#N/A</v>
      </c>
      <c r="Q3469" s="32" t="e">
        <f>VLOOKUP(A3469,ยืมแฟ้ม!A:C,3,)</f>
        <v>#N/A</v>
      </c>
      <c r="R3469" s="32" t="e">
        <f>VLOOKUP(A3469,ยืมแฟ้ม!A:D,4,)</f>
        <v>#N/A</v>
      </c>
      <c r="W3469" s="93" t="e">
        <f>VLOOKUP(A3469,Sheet3!A:A,1,0)</f>
        <v>#N/A</v>
      </c>
    </row>
    <row r="3470" spans="1:23" ht="18.95" customHeight="1">
      <c r="E3470" s="33">
        <v>22</v>
      </c>
      <c r="F3470" s="33">
        <v>1</v>
      </c>
      <c r="G3470" s="33">
        <v>28</v>
      </c>
      <c r="I3470" s="34"/>
      <c r="K3470" s="35"/>
      <c r="L3470" s="33">
        <v>22</v>
      </c>
      <c r="M3470" s="33">
        <v>1</v>
      </c>
      <c r="N3470" s="33">
        <v>28</v>
      </c>
      <c r="P3470" s="32" t="e">
        <f>VLOOKUP(A3470,ยืมแฟ้ม!A:B,2,)</f>
        <v>#N/A</v>
      </c>
      <c r="Q3470" s="32" t="e">
        <f>VLOOKUP(A3470,ยืมแฟ้ม!A:C,3,)</f>
        <v>#N/A</v>
      </c>
      <c r="R3470" s="32" t="e">
        <f>VLOOKUP(A3470,ยืมแฟ้ม!A:D,4,)</f>
        <v>#N/A</v>
      </c>
      <c r="W3470" s="93" t="e">
        <f>VLOOKUP(A3470,Sheet3!A:A,1,0)</f>
        <v>#N/A</v>
      </c>
    </row>
    <row r="3471" spans="1:23" ht="18.95" customHeight="1">
      <c r="I3471" s="34"/>
      <c r="K3471" s="35"/>
      <c r="L3471" s="33">
        <v>22</v>
      </c>
      <c r="M3471" s="33">
        <v>1</v>
      </c>
      <c r="N3471" s="33">
        <v>29</v>
      </c>
      <c r="P3471" s="32" t="e">
        <f>VLOOKUP(A3471,ยืมแฟ้ม!A:B,2,)</f>
        <v>#N/A</v>
      </c>
      <c r="Q3471" s="32" t="e">
        <f>VLOOKUP(A3471,ยืมแฟ้ม!A:C,3,)</f>
        <v>#N/A</v>
      </c>
      <c r="R3471" s="32" t="e">
        <f>VLOOKUP(A3471,ยืมแฟ้ม!A:D,4,)</f>
        <v>#N/A</v>
      </c>
      <c r="W3471" s="93" t="e">
        <f>VLOOKUP(A3471,Sheet3!A:A,1,0)</f>
        <v>#N/A</v>
      </c>
    </row>
    <row r="3472" spans="1:23" ht="18.95" customHeight="1">
      <c r="A3472" s="25">
        <v>800033271886</v>
      </c>
      <c r="B3472" s="26" t="s">
        <v>1990</v>
      </c>
      <c r="C3472" s="28" t="s">
        <v>7911</v>
      </c>
      <c r="D3472" s="28" t="s">
        <v>7912</v>
      </c>
      <c r="E3472" s="33">
        <v>22</v>
      </c>
      <c r="F3472" s="33">
        <v>1</v>
      </c>
      <c r="G3472" s="33">
        <v>30</v>
      </c>
      <c r="I3472" s="34"/>
      <c r="K3472" s="35"/>
      <c r="L3472" s="33">
        <v>22</v>
      </c>
      <c r="M3472" s="33">
        <v>1</v>
      </c>
      <c r="N3472" s="33">
        <v>30</v>
      </c>
      <c r="P3472" s="32" t="e">
        <f>VLOOKUP(A3472,ยืมแฟ้ม!A:B,2,)</f>
        <v>#N/A</v>
      </c>
      <c r="Q3472" s="32" t="e">
        <f>VLOOKUP(A3472,ยืมแฟ้ม!A:C,3,)</f>
        <v>#N/A</v>
      </c>
      <c r="R3472" s="32" t="e">
        <f>VLOOKUP(A3472,ยืมแฟ้ม!A:D,4,)</f>
        <v>#N/A</v>
      </c>
      <c r="W3472" s="93" t="e">
        <f>VLOOKUP(A3472,Sheet3!A:A,1,0)</f>
        <v>#N/A</v>
      </c>
    </row>
    <row r="3473" spans="1:23" ht="18.95" customHeight="1">
      <c r="I3473" s="34"/>
      <c r="K3473" s="35"/>
      <c r="L3473" s="33">
        <v>22</v>
      </c>
      <c r="M3473" s="33">
        <v>1</v>
      </c>
      <c r="N3473" s="33">
        <v>31</v>
      </c>
      <c r="P3473" s="32" t="e">
        <f>VLOOKUP(A3473,ยืมแฟ้ม!A:B,2,)</f>
        <v>#N/A</v>
      </c>
      <c r="Q3473" s="32" t="e">
        <f>VLOOKUP(A3473,ยืมแฟ้ม!A:C,3,)</f>
        <v>#N/A</v>
      </c>
      <c r="R3473" s="32" t="e">
        <f>VLOOKUP(A3473,ยืมแฟ้ม!A:D,4,)</f>
        <v>#N/A</v>
      </c>
      <c r="W3473" s="93" t="e">
        <f>VLOOKUP(A3473,Sheet3!A:A,1,0)</f>
        <v>#N/A</v>
      </c>
    </row>
    <row r="3474" spans="1:23" ht="18.95" customHeight="1">
      <c r="I3474" s="34"/>
      <c r="K3474" s="35"/>
      <c r="L3474" s="33">
        <v>22</v>
      </c>
      <c r="M3474" s="33">
        <v>1</v>
      </c>
      <c r="N3474" s="33">
        <v>32</v>
      </c>
      <c r="P3474" s="32" t="e">
        <f>VLOOKUP(A3474,ยืมแฟ้ม!A:B,2,)</f>
        <v>#N/A</v>
      </c>
      <c r="Q3474" s="32" t="e">
        <f>VLOOKUP(A3474,ยืมแฟ้ม!A:C,3,)</f>
        <v>#N/A</v>
      </c>
      <c r="R3474" s="32" t="e">
        <f>VLOOKUP(A3474,ยืมแฟ้ม!A:D,4,)</f>
        <v>#N/A</v>
      </c>
      <c r="W3474" s="93" t="e">
        <f>VLOOKUP(A3474,Sheet3!A:A,1,0)</f>
        <v>#N/A</v>
      </c>
    </row>
    <row r="3475" spans="1:23" ht="18.95" customHeight="1">
      <c r="I3475" s="34"/>
      <c r="K3475" s="35"/>
      <c r="L3475" s="33">
        <v>22</v>
      </c>
      <c r="M3475" s="33">
        <v>1</v>
      </c>
      <c r="N3475" s="33">
        <v>33</v>
      </c>
      <c r="P3475" s="32" t="e">
        <f>VLOOKUP(A3475,ยืมแฟ้ม!A:B,2,)</f>
        <v>#N/A</v>
      </c>
      <c r="Q3475" s="32" t="e">
        <f>VLOOKUP(A3475,ยืมแฟ้ม!A:C,3,)</f>
        <v>#N/A</v>
      </c>
      <c r="R3475" s="32" t="e">
        <f>VLOOKUP(A3475,ยืมแฟ้ม!A:D,4,)</f>
        <v>#N/A</v>
      </c>
      <c r="W3475" s="93" t="e">
        <f>VLOOKUP(A3475,Sheet3!A:A,1,0)</f>
        <v>#N/A</v>
      </c>
    </row>
    <row r="3476" spans="1:23" ht="18.95" customHeight="1">
      <c r="A3476" s="25">
        <v>854352013700</v>
      </c>
      <c r="B3476" s="26" t="s">
        <v>1991</v>
      </c>
      <c r="C3476" s="28" t="s">
        <v>4049</v>
      </c>
      <c r="D3476" s="28" t="s">
        <v>7822</v>
      </c>
      <c r="E3476" s="33">
        <v>22</v>
      </c>
      <c r="F3476" s="33">
        <v>1</v>
      </c>
      <c r="G3476" s="33">
        <v>34</v>
      </c>
      <c r="I3476" s="34"/>
      <c r="K3476" s="35"/>
      <c r="L3476" s="33">
        <v>22</v>
      </c>
      <c r="M3476" s="33">
        <v>1</v>
      </c>
      <c r="N3476" s="33">
        <v>34</v>
      </c>
      <c r="P3476" s="32" t="e">
        <f>VLOOKUP(A3476,ยืมแฟ้ม!A:B,2,)</f>
        <v>#N/A</v>
      </c>
      <c r="Q3476" s="32" t="e">
        <f>VLOOKUP(A3476,ยืมแฟ้ม!A:C,3,)</f>
        <v>#N/A</v>
      </c>
      <c r="R3476" s="32" t="e">
        <f>VLOOKUP(A3476,ยืมแฟ้ม!A:D,4,)</f>
        <v>#N/A</v>
      </c>
      <c r="W3476" s="93" t="e">
        <f>VLOOKUP(A3476,Sheet3!A:A,1,0)</f>
        <v>#N/A</v>
      </c>
    </row>
    <row r="3477" spans="1:23" ht="18.95" customHeight="1">
      <c r="A3477" s="25">
        <v>800045738260</v>
      </c>
      <c r="B3477" s="26" t="s">
        <v>1991</v>
      </c>
      <c r="C3477" s="28" t="s">
        <v>4049</v>
      </c>
      <c r="D3477" s="28" t="s">
        <v>10026</v>
      </c>
      <c r="E3477" s="33">
        <v>22</v>
      </c>
      <c r="F3477" s="33">
        <v>1</v>
      </c>
      <c r="G3477" s="33">
        <v>34</v>
      </c>
      <c r="I3477" s="34"/>
      <c r="K3477" s="35"/>
      <c r="L3477" s="33">
        <v>22</v>
      </c>
      <c r="M3477" s="33">
        <v>1</v>
      </c>
      <c r="N3477" s="33">
        <v>34</v>
      </c>
      <c r="P3477" s="32" t="e">
        <f>VLOOKUP(A3477,ยืมแฟ้ม!A:B,2,)</f>
        <v>#N/A</v>
      </c>
      <c r="Q3477" s="32" t="e">
        <f>VLOOKUP(A3477,ยืมแฟ้ม!A:C,3,)</f>
        <v>#N/A</v>
      </c>
      <c r="R3477" s="32" t="e">
        <f>VLOOKUP(A3477,ยืมแฟ้ม!A:D,4,)</f>
        <v>#N/A</v>
      </c>
      <c r="W3477" s="93" t="e">
        <f>VLOOKUP(A3477,Sheet3!A:A,1,0)</f>
        <v>#N/A</v>
      </c>
    </row>
    <row r="3478" spans="1:23" ht="18.95" customHeight="1">
      <c r="A3478" s="25">
        <v>800039183788</v>
      </c>
      <c r="B3478" s="26" t="s">
        <v>1992</v>
      </c>
      <c r="C3478" s="28" t="s">
        <v>4049</v>
      </c>
      <c r="D3478" s="28" t="s">
        <v>7827</v>
      </c>
      <c r="E3478" s="33">
        <v>22</v>
      </c>
      <c r="F3478" s="33">
        <v>1</v>
      </c>
      <c r="G3478" s="33">
        <v>35</v>
      </c>
      <c r="I3478" s="34"/>
      <c r="K3478" s="35"/>
      <c r="L3478" s="33">
        <v>22</v>
      </c>
      <c r="M3478" s="33">
        <v>1</v>
      </c>
      <c r="N3478" s="33">
        <v>35</v>
      </c>
      <c r="P3478" s="32" t="e">
        <f>VLOOKUP(A3478,ยืมแฟ้ม!A:B,2,)</f>
        <v>#N/A</v>
      </c>
      <c r="Q3478" s="32" t="e">
        <f>VLOOKUP(A3478,ยืมแฟ้ม!A:C,3,)</f>
        <v>#N/A</v>
      </c>
      <c r="R3478" s="32" t="e">
        <f>VLOOKUP(A3478,ยืมแฟ้ม!A:D,4,)</f>
        <v>#N/A</v>
      </c>
      <c r="W3478" s="93" t="e">
        <f>VLOOKUP(A3478,Sheet3!A:A,1,0)</f>
        <v>#N/A</v>
      </c>
    </row>
    <row r="3479" spans="1:23" ht="18.95" customHeight="1">
      <c r="A3479" s="25">
        <v>800049292850</v>
      </c>
      <c r="B3479" s="26" t="s">
        <v>1993</v>
      </c>
      <c r="C3479" s="28" t="s">
        <v>4049</v>
      </c>
      <c r="D3479" s="28" t="s">
        <v>10026</v>
      </c>
      <c r="E3479" s="33">
        <v>22</v>
      </c>
      <c r="F3479" s="33">
        <v>2</v>
      </c>
      <c r="G3479" s="33">
        <v>1</v>
      </c>
      <c r="I3479" s="34"/>
      <c r="K3479" s="35"/>
      <c r="L3479" s="33">
        <v>22</v>
      </c>
      <c r="M3479" s="33">
        <v>2</v>
      </c>
      <c r="N3479" s="33">
        <v>1</v>
      </c>
      <c r="P3479" s="32" t="e">
        <f>VLOOKUP(A3479,ยืมแฟ้ม!A:B,2,)</f>
        <v>#N/A</v>
      </c>
      <c r="Q3479" s="32" t="e">
        <f>VLOOKUP(A3479,ยืมแฟ้ม!A:C,3,)</f>
        <v>#N/A</v>
      </c>
      <c r="R3479" s="32" t="e">
        <f>VLOOKUP(A3479,ยืมแฟ้ม!A:D,4,)</f>
        <v>#N/A</v>
      </c>
      <c r="W3479" s="93" t="e">
        <f>VLOOKUP(A3479,Sheet3!A:A,1,0)</f>
        <v>#N/A</v>
      </c>
    </row>
    <row r="3480" spans="1:23" ht="18.95" customHeight="1">
      <c r="A3480" s="25">
        <v>800030340825</v>
      </c>
      <c r="B3480" s="26" t="s">
        <v>1994</v>
      </c>
      <c r="C3480" s="28" t="s">
        <v>8055</v>
      </c>
      <c r="D3480" s="28" t="s">
        <v>10026</v>
      </c>
      <c r="E3480" s="33">
        <v>22</v>
      </c>
      <c r="F3480" s="33">
        <v>2</v>
      </c>
      <c r="G3480" s="33">
        <v>2</v>
      </c>
      <c r="I3480" s="34"/>
      <c r="K3480" s="35"/>
      <c r="L3480" s="33">
        <v>22</v>
      </c>
      <c r="M3480" s="33">
        <v>2</v>
      </c>
      <c r="N3480" s="33">
        <v>2</v>
      </c>
      <c r="P3480" s="32" t="e">
        <f>VLOOKUP(A3480,ยืมแฟ้ม!A:B,2,)</f>
        <v>#N/A</v>
      </c>
      <c r="Q3480" s="32" t="e">
        <f>VLOOKUP(A3480,ยืมแฟ้ม!A:C,3,)</f>
        <v>#N/A</v>
      </c>
      <c r="R3480" s="32" t="e">
        <f>VLOOKUP(A3480,ยืมแฟ้ม!A:D,4,)</f>
        <v>#N/A</v>
      </c>
      <c r="W3480" s="93" t="e">
        <f>VLOOKUP(A3480,Sheet3!A:A,1,0)</f>
        <v>#N/A</v>
      </c>
    </row>
    <row r="3481" spans="1:23" ht="18.95" customHeight="1">
      <c r="A3481" s="25">
        <v>800095855980</v>
      </c>
      <c r="B3481" s="26" t="s">
        <v>9313</v>
      </c>
      <c r="C3481" s="28" t="s">
        <v>9135</v>
      </c>
      <c r="D3481" s="28" t="s">
        <v>9140</v>
      </c>
      <c r="E3481" s="33">
        <v>22</v>
      </c>
      <c r="F3481" s="33">
        <v>2</v>
      </c>
      <c r="G3481" s="33">
        <v>3</v>
      </c>
      <c r="I3481" s="34"/>
      <c r="K3481" s="35"/>
      <c r="L3481" s="33">
        <v>22</v>
      </c>
      <c r="M3481" s="33">
        <v>2</v>
      </c>
      <c r="N3481" s="33">
        <v>3</v>
      </c>
      <c r="P3481" s="32" t="e">
        <f>VLOOKUP(A3481,ยืมแฟ้ม!A:B,2,)</f>
        <v>#N/A</v>
      </c>
      <c r="Q3481" s="32" t="e">
        <f>VLOOKUP(A3481,ยืมแฟ้ม!A:C,3,)</f>
        <v>#N/A</v>
      </c>
      <c r="R3481" s="32" t="e">
        <f>VLOOKUP(A3481,ยืมแฟ้ม!A:D,4,)</f>
        <v>#N/A</v>
      </c>
      <c r="W3481" s="93" t="e">
        <f>VLOOKUP(A3481,Sheet3!A:A,1,0)</f>
        <v>#N/A</v>
      </c>
    </row>
    <row r="3482" spans="1:23" ht="18.95" customHeight="1">
      <c r="E3482" s="33">
        <v>22</v>
      </c>
      <c r="F3482" s="33">
        <v>2</v>
      </c>
      <c r="G3482" s="33">
        <v>4</v>
      </c>
      <c r="I3482" s="34"/>
      <c r="K3482" s="35"/>
      <c r="L3482" s="33">
        <v>22</v>
      </c>
      <c r="M3482" s="33">
        <v>2</v>
      </c>
      <c r="N3482" s="33">
        <v>4</v>
      </c>
      <c r="P3482" s="32" t="e">
        <f>VLOOKUP(A3482,ยืมแฟ้ม!A:B,2,)</f>
        <v>#N/A</v>
      </c>
      <c r="Q3482" s="32" t="e">
        <f>VLOOKUP(A3482,ยืมแฟ้ม!A:C,3,)</f>
        <v>#N/A</v>
      </c>
      <c r="R3482" s="32" t="e">
        <f>VLOOKUP(A3482,ยืมแฟ้ม!A:D,4,)</f>
        <v>#N/A</v>
      </c>
      <c r="W3482" s="93" t="e">
        <f>VLOOKUP(A3482,Sheet3!A:A,1,0)</f>
        <v>#N/A</v>
      </c>
    </row>
    <row r="3483" spans="1:23" ht="18.95" customHeight="1">
      <c r="E3483" s="33">
        <v>22</v>
      </c>
      <c r="F3483" s="33">
        <v>2</v>
      </c>
      <c r="G3483" s="33">
        <v>5</v>
      </c>
      <c r="I3483" s="34"/>
      <c r="K3483" s="35"/>
      <c r="L3483" s="33">
        <v>22</v>
      </c>
      <c r="M3483" s="33">
        <v>2</v>
      </c>
      <c r="N3483" s="33">
        <v>5</v>
      </c>
      <c r="P3483" s="32" t="e">
        <f>VLOOKUP(A3483,ยืมแฟ้ม!A:B,2,)</f>
        <v>#N/A</v>
      </c>
      <c r="Q3483" s="32" t="e">
        <f>VLOOKUP(A3483,ยืมแฟ้ม!A:C,3,)</f>
        <v>#N/A</v>
      </c>
      <c r="R3483" s="32" t="e">
        <f>VLOOKUP(A3483,ยืมแฟ้ม!A:D,4,)</f>
        <v>#N/A</v>
      </c>
      <c r="W3483" s="93" t="e">
        <f>VLOOKUP(A3483,Sheet3!A:A,1,0)</f>
        <v>#N/A</v>
      </c>
    </row>
    <row r="3484" spans="1:23" ht="18.95" customHeight="1">
      <c r="I3484" s="34"/>
      <c r="K3484" s="35"/>
      <c r="L3484" s="33">
        <v>22</v>
      </c>
      <c r="M3484" s="33">
        <v>2</v>
      </c>
      <c r="N3484" s="33">
        <v>6</v>
      </c>
      <c r="P3484" s="32" t="e">
        <f>VLOOKUP(A3484,ยืมแฟ้ม!A:B,2,)</f>
        <v>#N/A</v>
      </c>
      <c r="Q3484" s="32" t="e">
        <f>VLOOKUP(A3484,ยืมแฟ้ม!A:C,3,)</f>
        <v>#N/A</v>
      </c>
      <c r="R3484" s="32" t="e">
        <f>VLOOKUP(A3484,ยืมแฟ้ม!A:D,4,)</f>
        <v>#N/A</v>
      </c>
      <c r="W3484" s="93" t="e">
        <f>VLOOKUP(A3484,Sheet3!A:A,1,0)</f>
        <v>#N/A</v>
      </c>
    </row>
    <row r="3485" spans="1:23" ht="18.95" customHeight="1">
      <c r="E3485" s="33">
        <v>22</v>
      </c>
      <c r="F3485" s="33">
        <v>2</v>
      </c>
      <c r="G3485" s="33">
        <v>7</v>
      </c>
      <c r="I3485" s="34"/>
      <c r="K3485" s="35"/>
      <c r="L3485" s="33">
        <v>22</v>
      </c>
      <c r="M3485" s="33">
        <v>2</v>
      </c>
      <c r="N3485" s="33">
        <v>7</v>
      </c>
      <c r="P3485" s="32" t="e">
        <f>VLOOKUP(A3485,ยืมแฟ้ม!A:B,2,)</f>
        <v>#N/A</v>
      </c>
      <c r="Q3485" s="32" t="e">
        <f>VLOOKUP(A3485,ยืมแฟ้ม!A:C,3,)</f>
        <v>#N/A</v>
      </c>
      <c r="R3485" s="32" t="e">
        <f>VLOOKUP(A3485,ยืมแฟ้ม!A:D,4,)</f>
        <v>#N/A</v>
      </c>
      <c r="W3485" s="93" t="e">
        <f>VLOOKUP(A3485,Sheet3!A:A,1,0)</f>
        <v>#N/A</v>
      </c>
    </row>
    <row r="3486" spans="1:23" ht="18.95" customHeight="1">
      <c r="A3486" s="25">
        <v>800015172359</v>
      </c>
      <c r="B3486" s="26" t="s">
        <v>1995</v>
      </c>
      <c r="C3486" s="28" t="s">
        <v>7911</v>
      </c>
      <c r="D3486" s="28" t="s">
        <v>7912</v>
      </c>
      <c r="E3486" s="33">
        <v>22</v>
      </c>
      <c r="F3486" s="33">
        <v>2</v>
      </c>
      <c r="G3486" s="33">
        <v>8</v>
      </c>
      <c r="I3486" s="34"/>
      <c r="K3486" s="35"/>
      <c r="L3486" s="33">
        <v>22</v>
      </c>
      <c r="M3486" s="33">
        <v>2</v>
      </c>
      <c r="N3486" s="33">
        <v>8</v>
      </c>
      <c r="P3486" s="32" t="e">
        <f>VLOOKUP(A3486,ยืมแฟ้ม!A:B,2,)</f>
        <v>#N/A</v>
      </c>
      <c r="Q3486" s="32" t="e">
        <f>VLOOKUP(A3486,ยืมแฟ้ม!A:C,3,)</f>
        <v>#N/A</v>
      </c>
      <c r="R3486" s="32" t="e">
        <f>VLOOKUP(A3486,ยืมแฟ้ม!A:D,4,)</f>
        <v>#N/A</v>
      </c>
      <c r="W3486" s="93" t="e">
        <f>VLOOKUP(A3486,Sheet3!A:A,1,0)</f>
        <v>#N/A</v>
      </c>
    </row>
    <row r="3487" spans="1:23" ht="18.95" customHeight="1">
      <c r="A3487" s="25">
        <v>800018159122</v>
      </c>
      <c r="B3487" s="26" t="s">
        <v>1996</v>
      </c>
      <c r="C3487" s="28" t="s">
        <v>7911</v>
      </c>
      <c r="D3487" s="28" t="s">
        <v>7912</v>
      </c>
      <c r="E3487" s="33">
        <v>22</v>
      </c>
      <c r="F3487" s="33">
        <v>2</v>
      </c>
      <c r="G3487" s="33">
        <v>9</v>
      </c>
      <c r="I3487" s="34"/>
      <c r="K3487" s="35"/>
      <c r="L3487" s="33">
        <v>22</v>
      </c>
      <c r="M3487" s="33">
        <v>2</v>
      </c>
      <c r="N3487" s="33">
        <v>9</v>
      </c>
      <c r="P3487" s="32" t="e">
        <f>VLOOKUP(A3487,ยืมแฟ้ม!A:B,2,)</f>
        <v>#N/A</v>
      </c>
      <c r="Q3487" s="32" t="e">
        <f>VLOOKUP(A3487,ยืมแฟ้ม!A:C,3,)</f>
        <v>#N/A</v>
      </c>
      <c r="R3487" s="32" t="e">
        <f>VLOOKUP(A3487,ยืมแฟ้ม!A:D,4,)</f>
        <v>#N/A</v>
      </c>
      <c r="W3487" s="93" t="e">
        <f>VLOOKUP(A3487,Sheet3!A:A,1,0)</f>
        <v>#N/A</v>
      </c>
    </row>
    <row r="3488" spans="1:23" ht="18.95" customHeight="1">
      <c r="A3488" s="25">
        <v>800007122065</v>
      </c>
      <c r="B3488" s="26" t="s">
        <v>1997</v>
      </c>
      <c r="C3488" s="28" t="s">
        <v>7911</v>
      </c>
      <c r="D3488" s="28" t="s">
        <v>7912</v>
      </c>
      <c r="E3488" s="33">
        <v>22</v>
      </c>
      <c r="F3488" s="33">
        <v>2</v>
      </c>
      <c r="G3488" s="33">
        <v>10</v>
      </c>
      <c r="I3488" s="34"/>
      <c r="K3488" s="35"/>
      <c r="L3488" s="33">
        <v>22</v>
      </c>
      <c r="M3488" s="33">
        <v>2</v>
      </c>
      <c r="N3488" s="33">
        <v>10</v>
      </c>
      <c r="P3488" s="32" t="e">
        <f>VLOOKUP(A3488,ยืมแฟ้ม!A:B,2,)</f>
        <v>#N/A</v>
      </c>
      <c r="Q3488" s="32" t="e">
        <f>VLOOKUP(A3488,ยืมแฟ้ม!A:C,3,)</f>
        <v>#N/A</v>
      </c>
      <c r="R3488" s="32" t="e">
        <f>VLOOKUP(A3488,ยืมแฟ้ม!A:D,4,)</f>
        <v>#N/A</v>
      </c>
      <c r="W3488" s="93" t="e">
        <f>VLOOKUP(A3488,Sheet3!A:A,1,0)</f>
        <v>#N/A</v>
      </c>
    </row>
    <row r="3489" spans="1:23" ht="18.95" customHeight="1">
      <c r="E3489" s="33">
        <v>22</v>
      </c>
      <c r="F3489" s="33">
        <v>2</v>
      </c>
      <c r="G3489" s="33">
        <v>11</v>
      </c>
      <c r="I3489" s="34"/>
      <c r="K3489" s="35"/>
      <c r="L3489" s="33">
        <v>22</v>
      </c>
      <c r="M3489" s="33">
        <v>2</v>
      </c>
      <c r="N3489" s="33">
        <v>11</v>
      </c>
      <c r="P3489" s="32" t="e">
        <f>VLOOKUP(A3489,ยืมแฟ้ม!A:B,2,)</f>
        <v>#N/A</v>
      </c>
      <c r="Q3489" s="32" t="e">
        <f>VLOOKUP(A3489,ยืมแฟ้ม!A:C,3,)</f>
        <v>#N/A</v>
      </c>
      <c r="R3489" s="32" t="e">
        <f>VLOOKUP(A3489,ยืมแฟ้ม!A:D,4,)</f>
        <v>#N/A</v>
      </c>
      <c r="W3489" s="93" t="e">
        <f>VLOOKUP(A3489,Sheet3!A:A,1,0)</f>
        <v>#N/A</v>
      </c>
    </row>
    <row r="3490" spans="1:23" ht="18.95" customHeight="1">
      <c r="E3490" s="33">
        <v>22</v>
      </c>
      <c r="F3490" s="33">
        <v>2</v>
      </c>
      <c r="G3490" s="33">
        <v>12</v>
      </c>
      <c r="I3490" s="34"/>
      <c r="K3490" s="35"/>
      <c r="L3490" s="33">
        <v>22</v>
      </c>
      <c r="M3490" s="33">
        <v>2</v>
      </c>
      <c r="N3490" s="33">
        <v>12</v>
      </c>
      <c r="P3490" s="32" t="e">
        <f>VLOOKUP(A3490,ยืมแฟ้ม!A:B,2,)</f>
        <v>#N/A</v>
      </c>
      <c r="Q3490" s="32" t="e">
        <f>VLOOKUP(A3490,ยืมแฟ้ม!A:C,3,)</f>
        <v>#N/A</v>
      </c>
      <c r="R3490" s="32" t="e">
        <f>VLOOKUP(A3490,ยืมแฟ้ม!A:D,4,)</f>
        <v>#N/A</v>
      </c>
      <c r="W3490" s="93" t="e">
        <f>VLOOKUP(A3490,Sheet3!A:A,1,0)</f>
        <v>#N/A</v>
      </c>
    </row>
    <row r="3491" spans="1:23" ht="18.95" customHeight="1">
      <c r="E3491" s="33">
        <v>22</v>
      </c>
      <c r="F3491" s="33">
        <v>2</v>
      </c>
      <c r="G3491" s="33">
        <v>12</v>
      </c>
      <c r="I3491" s="34"/>
      <c r="K3491" s="35"/>
      <c r="L3491" s="33">
        <v>22</v>
      </c>
      <c r="M3491" s="33">
        <v>2</v>
      </c>
      <c r="N3491" s="33">
        <v>12</v>
      </c>
      <c r="P3491" s="32" t="e">
        <f>VLOOKUP(A3491,ยืมแฟ้ม!A:B,2,)</f>
        <v>#N/A</v>
      </c>
      <c r="Q3491" s="32" t="e">
        <f>VLOOKUP(A3491,ยืมแฟ้ม!A:C,3,)</f>
        <v>#N/A</v>
      </c>
      <c r="R3491" s="32" t="e">
        <f>VLOOKUP(A3491,ยืมแฟ้ม!A:D,4,)</f>
        <v>#N/A</v>
      </c>
      <c r="W3491" s="93" t="e">
        <f>VLOOKUP(A3491,Sheet3!A:A,1,0)</f>
        <v>#N/A</v>
      </c>
    </row>
    <row r="3492" spans="1:23" ht="18.95" customHeight="1">
      <c r="A3492" s="25">
        <v>841152013881</v>
      </c>
      <c r="B3492" s="26" t="s">
        <v>1998</v>
      </c>
      <c r="C3492" s="28" t="s">
        <v>3537</v>
      </c>
      <c r="D3492" s="28" t="s">
        <v>7912</v>
      </c>
      <c r="E3492" s="33">
        <v>22</v>
      </c>
      <c r="F3492" s="33">
        <v>2</v>
      </c>
      <c r="G3492" s="33">
        <v>13</v>
      </c>
      <c r="I3492" s="34"/>
      <c r="K3492" s="35"/>
      <c r="L3492" s="33">
        <v>22</v>
      </c>
      <c r="M3492" s="33">
        <v>2</v>
      </c>
      <c r="N3492" s="33">
        <v>13</v>
      </c>
      <c r="P3492" s="32" t="e">
        <f>VLOOKUP(A3492,ยืมแฟ้ม!A:B,2,)</f>
        <v>#N/A</v>
      </c>
      <c r="Q3492" s="32" t="e">
        <f>VLOOKUP(A3492,ยืมแฟ้ม!A:C,3,)</f>
        <v>#N/A</v>
      </c>
      <c r="R3492" s="32" t="e">
        <f>VLOOKUP(A3492,ยืมแฟ้ม!A:D,4,)</f>
        <v>#N/A</v>
      </c>
      <c r="W3492" s="93" t="e">
        <f>VLOOKUP(A3492,Sheet3!A:A,1,0)</f>
        <v>#N/A</v>
      </c>
    </row>
    <row r="3493" spans="1:23" ht="18.95" customHeight="1">
      <c r="A3493" s="25">
        <v>800044436965</v>
      </c>
      <c r="B3493" s="26" t="s">
        <v>1999</v>
      </c>
      <c r="C3493" s="28" t="s">
        <v>3537</v>
      </c>
      <c r="D3493" s="28" t="s">
        <v>7816</v>
      </c>
      <c r="E3493" s="33">
        <v>22</v>
      </c>
      <c r="F3493" s="33">
        <v>2</v>
      </c>
      <c r="G3493" s="33">
        <v>14</v>
      </c>
      <c r="I3493" s="34"/>
      <c r="K3493" s="35"/>
      <c r="L3493" s="33">
        <v>22</v>
      </c>
      <c r="M3493" s="33">
        <v>2</v>
      </c>
      <c r="N3493" s="33">
        <v>14</v>
      </c>
      <c r="P3493" s="32" t="e">
        <f>VLOOKUP(A3493,ยืมแฟ้ม!A:B,2,)</f>
        <v>#N/A</v>
      </c>
      <c r="Q3493" s="32" t="e">
        <f>VLOOKUP(A3493,ยืมแฟ้ม!A:C,3,)</f>
        <v>#N/A</v>
      </c>
      <c r="R3493" s="32" t="e">
        <f>VLOOKUP(A3493,ยืมแฟ้ม!A:D,4,)</f>
        <v>#N/A</v>
      </c>
      <c r="W3493" s="93" t="e">
        <f>VLOOKUP(A3493,Sheet3!A:A,1,0)</f>
        <v>#N/A</v>
      </c>
    </row>
    <row r="3494" spans="1:23" ht="18.95" customHeight="1">
      <c r="I3494" s="34"/>
      <c r="L3494" s="33">
        <v>22</v>
      </c>
      <c r="M3494" s="33">
        <v>2</v>
      </c>
      <c r="N3494" s="33">
        <v>15</v>
      </c>
      <c r="P3494" s="32" t="e">
        <f>VLOOKUP(A3494,ยืมแฟ้ม!A:B,2,)</f>
        <v>#N/A</v>
      </c>
      <c r="Q3494" s="32" t="e">
        <f>VLOOKUP(A3494,ยืมแฟ้ม!A:C,3,)</f>
        <v>#N/A</v>
      </c>
      <c r="R3494" s="32" t="e">
        <f>VLOOKUP(A3494,ยืมแฟ้ม!A:D,4,)</f>
        <v>#N/A</v>
      </c>
      <c r="W3494" s="93" t="e">
        <f>VLOOKUP(A3494,Sheet3!A:A,1,0)</f>
        <v>#N/A</v>
      </c>
    </row>
    <row r="3495" spans="1:23" ht="18.95" customHeight="1">
      <c r="A3495" s="25">
        <v>800074918296</v>
      </c>
      <c r="B3495" s="26" t="s">
        <v>2000</v>
      </c>
      <c r="C3495" s="28" t="s">
        <v>8077</v>
      </c>
      <c r="D3495" s="28" t="s">
        <v>7816</v>
      </c>
      <c r="E3495" s="33">
        <v>22</v>
      </c>
      <c r="F3495" s="33">
        <v>2</v>
      </c>
      <c r="G3495" s="33">
        <v>16</v>
      </c>
      <c r="I3495" s="34"/>
      <c r="K3495" s="35"/>
      <c r="L3495" s="33">
        <v>22</v>
      </c>
      <c r="M3495" s="33">
        <v>2</v>
      </c>
      <c r="N3495" s="33">
        <v>16</v>
      </c>
      <c r="P3495" s="32" t="e">
        <f>VLOOKUP(A3495,ยืมแฟ้ม!A:B,2,)</f>
        <v>#N/A</v>
      </c>
      <c r="Q3495" s="32" t="e">
        <f>VLOOKUP(A3495,ยืมแฟ้ม!A:C,3,)</f>
        <v>#N/A</v>
      </c>
      <c r="R3495" s="32" t="e">
        <f>VLOOKUP(A3495,ยืมแฟ้ม!A:D,4,)</f>
        <v>#N/A</v>
      </c>
      <c r="W3495" s="93" t="e">
        <f>VLOOKUP(A3495,Sheet3!A:A,1,0)</f>
        <v>#N/A</v>
      </c>
    </row>
    <row r="3496" spans="1:23" ht="18.95" customHeight="1">
      <c r="A3496" s="25">
        <v>800029612846</v>
      </c>
      <c r="B3496" s="26" t="s">
        <v>2001</v>
      </c>
      <c r="C3496" s="28" t="s">
        <v>7911</v>
      </c>
      <c r="D3496" s="28" t="s">
        <v>7912</v>
      </c>
      <c r="E3496" s="33">
        <v>22</v>
      </c>
      <c r="F3496" s="33">
        <v>2</v>
      </c>
      <c r="G3496" s="33">
        <v>17</v>
      </c>
      <c r="I3496" s="34"/>
      <c r="K3496" s="35"/>
      <c r="L3496" s="33">
        <v>22</v>
      </c>
      <c r="M3496" s="33">
        <v>2</v>
      </c>
      <c r="N3496" s="33">
        <v>17</v>
      </c>
      <c r="P3496" s="32" t="e">
        <f>VLOOKUP(A3496,ยืมแฟ้ม!A:B,2,)</f>
        <v>#N/A</v>
      </c>
      <c r="Q3496" s="32" t="e">
        <f>VLOOKUP(A3496,ยืมแฟ้ม!A:C,3,)</f>
        <v>#N/A</v>
      </c>
      <c r="R3496" s="32" t="e">
        <f>VLOOKUP(A3496,ยืมแฟ้ม!A:D,4,)</f>
        <v>#N/A</v>
      </c>
      <c r="W3496" s="93" t="e">
        <f>VLOOKUP(A3496,Sheet3!A:A,1,0)</f>
        <v>#N/A</v>
      </c>
    </row>
    <row r="3497" spans="1:23" ht="18.95" customHeight="1">
      <c r="A3497" s="25">
        <v>800054639250</v>
      </c>
      <c r="B3497" s="26" t="s">
        <v>2002</v>
      </c>
      <c r="C3497" s="28" t="s">
        <v>3537</v>
      </c>
      <c r="D3497" s="28" t="s">
        <v>7827</v>
      </c>
      <c r="E3497" s="33">
        <v>22</v>
      </c>
      <c r="F3497" s="33">
        <v>2</v>
      </c>
      <c r="G3497" s="33">
        <v>18</v>
      </c>
      <c r="I3497" s="34"/>
      <c r="K3497" s="35"/>
      <c r="L3497" s="33">
        <v>22</v>
      </c>
      <c r="M3497" s="33">
        <v>2</v>
      </c>
      <c r="N3497" s="33">
        <v>18</v>
      </c>
      <c r="P3497" s="32" t="e">
        <f>VLOOKUP(A3497,ยืมแฟ้ม!A:B,2,)</f>
        <v>#N/A</v>
      </c>
      <c r="Q3497" s="32" t="e">
        <f>VLOOKUP(A3497,ยืมแฟ้ม!A:C,3,)</f>
        <v>#N/A</v>
      </c>
      <c r="R3497" s="32" t="e">
        <f>VLOOKUP(A3497,ยืมแฟ้ม!A:D,4,)</f>
        <v>#N/A</v>
      </c>
      <c r="W3497" s="93" t="e">
        <f>VLOOKUP(A3497,Sheet3!A:A,1,0)</f>
        <v>#N/A</v>
      </c>
    </row>
    <row r="3498" spans="1:23" ht="18.95" customHeight="1">
      <c r="A3498" s="25">
        <v>800073585138</v>
      </c>
      <c r="B3498" s="26" t="s">
        <v>2003</v>
      </c>
      <c r="C3498" s="28" t="s">
        <v>8077</v>
      </c>
      <c r="D3498" s="28" t="s">
        <v>9140</v>
      </c>
      <c r="E3498" s="33">
        <v>22</v>
      </c>
      <c r="F3498" s="33">
        <v>2</v>
      </c>
      <c r="G3498" s="33">
        <v>19</v>
      </c>
      <c r="I3498" s="34"/>
      <c r="K3498" s="35"/>
      <c r="L3498" s="33">
        <v>22</v>
      </c>
      <c r="M3498" s="33">
        <v>2</v>
      </c>
      <c r="N3498" s="33">
        <v>19</v>
      </c>
      <c r="P3498" s="32" t="e">
        <f>VLOOKUP(A3498,ยืมแฟ้ม!A:B,2,)</f>
        <v>#N/A</v>
      </c>
      <c r="Q3498" s="32" t="e">
        <f>VLOOKUP(A3498,ยืมแฟ้ม!A:C,3,)</f>
        <v>#N/A</v>
      </c>
      <c r="R3498" s="32" t="e">
        <f>VLOOKUP(A3498,ยืมแฟ้ม!A:D,4,)</f>
        <v>#N/A</v>
      </c>
      <c r="W3498" s="93" t="e">
        <f>VLOOKUP(A3498,Sheet3!A:A,1,0)</f>
        <v>#N/A</v>
      </c>
    </row>
    <row r="3499" spans="1:23" ht="18.95" customHeight="1">
      <c r="A3499" s="25">
        <v>800101370966</v>
      </c>
      <c r="B3499" s="26" t="s">
        <v>9314</v>
      </c>
      <c r="C3499" s="28" t="s">
        <v>9135</v>
      </c>
      <c r="D3499" s="28" t="s">
        <v>7816</v>
      </c>
      <c r="E3499" s="33">
        <v>22</v>
      </c>
      <c r="F3499" s="33">
        <v>2</v>
      </c>
      <c r="G3499" s="33">
        <v>20</v>
      </c>
      <c r="I3499" s="34"/>
      <c r="L3499" s="33">
        <v>22</v>
      </c>
      <c r="M3499" s="33">
        <v>2</v>
      </c>
      <c r="N3499" s="33">
        <v>20</v>
      </c>
      <c r="P3499" s="32" t="e">
        <f>VLOOKUP(A3499,ยืมแฟ้ม!A:B,2,)</f>
        <v>#N/A</v>
      </c>
      <c r="Q3499" s="32" t="e">
        <f>VLOOKUP(A3499,ยืมแฟ้ม!A:C,3,)</f>
        <v>#N/A</v>
      </c>
      <c r="R3499" s="32" t="e">
        <f>VLOOKUP(A3499,ยืมแฟ้ม!A:D,4,)</f>
        <v>#N/A</v>
      </c>
      <c r="W3499" s="93" t="e">
        <f>VLOOKUP(A3499,Sheet3!A:A,1,0)</f>
        <v>#N/A</v>
      </c>
    </row>
    <row r="3500" spans="1:23" ht="18.95" customHeight="1">
      <c r="A3500" s="25">
        <v>800037703371</v>
      </c>
      <c r="B3500" s="26" t="s">
        <v>2004</v>
      </c>
      <c r="C3500" s="28" t="s">
        <v>4049</v>
      </c>
      <c r="D3500" s="28" t="s">
        <v>7827</v>
      </c>
      <c r="E3500" s="33">
        <v>22</v>
      </c>
      <c r="F3500" s="33">
        <v>2</v>
      </c>
      <c r="G3500" s="33">
        <v>21</v>
      </c>
      <c r="I3500" s="34"/>
      <c r="K3500" s="35"/>
      <c r="L3500" s="33">
        <v>22</v>
      </c>
      <c r="M3500" s="33">
        <v>2</v>
      </c>
      <c r="N3500" s="33">
        <v>21</v>
      </c>
      <c r="P3500" s="32" t="e">
        <f>VLOOKUP(A3500,ยืมแฟ้ม!A:B,2,)</f>
        <v>#N/A</v>
      </c>
      <c r="Q3500" s="32" t="e">
        <f>VLOOKUP(A3500,ยืมแฟ้ม!A:C,3,)</f>
        <v>#N/A</v>
      </c>
      <c r="R3500" s="32" t="e">
        <f>VLOOKUP(A3500,ยืมแฟ้ม!A:D,4,)</f>
        <v>#N/A</v>
      </c>
      <c r="W3500" s="93" t="e">
        <f>VLOOKUP(A3500,Sheet3!A:A,1,0)</f>
        <v>#N/A</v>
      </c>
    </row>
    <row r="3501" spans="1:23" ht="18.95" customHeight="1">
      <c r="E3501" s="33">
        <v>22</v>
      </c>
      <c r="F3501" s="33">
        <v>2</v>
      </c>
      <c r="G3501" s="33">
        <v>22</v>
      </c>
      <c r="I3501" s="34"/>
      <c r="K3501" s="35"/>
      <c r="L3501" s="33">
        <v>22</v>
      </c>
      <c r="M3501" s="33">
        <v>2</v>
      </c>
      <c r="N3501" s="33">
        <v>22</v>
      </c>
      <c r="P3501" s="32" t="e">
        <f>VLOOKUP(A3501,ยืมแฟ้ม!A:B,2,)</f>
        <v>#N/A</v>
      </c>
      <c r="Q3501" s="32" t="e">
        <f>VLOOKUP(A3501,ยืมแฟ้ม!A:C,3,)</f>
        <v>#N/A</v>
      </c>
      <c r="R3501" s="32" t="e">
        <f>VLOOKUP(A3501,ยืมแฟ้ม!A:D,4,)</f>
        <v>#N/A</v>
      </c>
      <c r="W3501" s="93" t="e">
        <f>VLOOKUP(A3501,Sheet3!A:A,1,0)</f>
        <v>#N/A</v>
      </c>
    </row>
    <row r="3502" spans="1:23" ht="18.95" customHeight="1">
      <c r="A3502" s="25">
        <v>800027106585</v>
      </c>
      <c r="B3502" s="26" t="s">
        <v>2005</v>
      </c>
      <c r="C3502" s="28" t="s">
        <v>4049</v>
      </c>
      <c r="D3502" s="28" t="s">
        <v>7915</v>
      </c>
      <c r="E3502" s="33">
        <v>22</v>
      </c>
      <c r="F3502" s="33">
        <v>2</v>
      </c>
      <c r="G3502" s="33">
        <v>23</v>
      </c>
      <c r="I3502" s="34"/>
      <c r="K3502" s="35"/>
      <c r="L3502" s="33">
        <v>22</v>
      </c>
      <c r="M3502" s="33">
        <v>2</v>
      </c>
      <c r="N3502" s="33">
        <v>23</v>
      </c>
      <c r="P3502" s="32" t="e">
        <f>VLOOKUP(A3502,ยืมแฟ้ม!A:B,2,)</f>
        <v>#N/A</v>
      </c>
      <c r="Q3502" s="32" t="e">
        <f>VLOOKUP(A3502,ยืมแฟ้ม!A:C,3,)</f>
        <v>#N/A</v>
      </c>
      <c r="R3502" s="32" t="e">
        <f>VLOOKUP(A3502,ยืมแฟ้ม!A:D,4,)</f>
        <v>#N/A</v>
      </c>
      <c r="W3502" s="93" t="e">
        <f>VLOOKUP(A3502,Sheet3!A:A,1,0)</f>
        <v>#N/A</v>
      </c>
    </row>
    <row r="3503" spans="1:23" ht="18.95" customHeight="1">
      <c r="A3503" s="25">
        <v>800048641552</v>
      </c>
      <c r="B3503" s="26" t="s">
        <v>2006</v>
      </c>
      <c r="C3503" s="28" t="s">
        <v>7911</v>
      </c>
      <c r="D3503" s="28" t="s">
        <v>7822</v>
      </c>
      <c r="E3503" s="33">
        <v>22</v>
      </c>
      <c r="F3503" s="33">
        <v>2</v>
      </c>
      <c r="G3503" s="33">
        <v>24</v>
      </c>
      <c r="I3503" s="34"/>
      <c r="K3503" s="35"/>
      <c r="L3503" s="33">
        <v>22</v>
      </c>
      <c r="M3503" s="33">
        <v>2</v>
      </c>
      <c r="N3503" s="33">
        <v>24</v>
      </c>
      <c r="P3503" s="32" t="e">
        <f>VLOOKUP(A3503,ยืมแฟ้ม!A:B,2,)</f>
        <v>#N/A</v>
      </c>
      <c r="Q3503" s="32" t="e">
        <f>VLOOKUP(A3503,ยืมแฟ้ม!A:C,3,)</f>
        <v>#N/A</v>
      </c>
      <c r="R3503" s="32" t="e">
        <f>VLOOKUP(A3503,ยืมแฟ้ม!A:D,4,)</f>
        <v>#N/A</v>
      </c>
      <c r="W3503" s="93" t="e">
        <f>VLOOKUP(A3503,Sheet3!A:A,1,0)</f>
        <v>#N/A</v>
      </c>
    </row>
    <row r="3504" spans="1:23" ht="18.95" customHeight="1">
      <c r="A3504" s="25">
        <v>800048641560</v>
      </c>
      <c r="B3504" s="26" t="s">
        <v>2006</v>
      </c>
      <c r="C3504" s="28" t="s">
        <v>7911</v>
      </c>
      <c r="D3504" s="28" t="s">
        <v>10026</v>
      </c>
      <c r="E3504" s="33">
        <v>22</v>
      </c>
      <c r="F3504" s="33">
        <v>2</v>
      </c>
      <c r="G3504" s="33">
        <v>24</v>
      </c>
      <c r="I3504" s="34"/>
      <c r="K3504" s="35"/>
      <c r="L3504" s="33">
        <v>22</v>
      </c>
      <c r="M3504" s="33">
        <v>2</v>
      </c>
      <c r="N3504" s="33">
        <v>24</v>
      </c>
      <c r="P3504" s="32" t="e">
        <f>VLOOKUP(A3504,ยืมแฟ้ม!A:B,2,)</f>
        <v>#N/A</v>
      </c>
      <c r="Q3504" s="32" t="e">
        <f>VLOOKUP(A3504,ยืมแฟ้ม!A:C,3,)</f>
        <v>#N/A</v>
      </c>
      <c r="R3504" s="32" t="e">
        <f>VLOOKUP(A3504,ยืมแฟ้ม!A:D,4,)</f>
        <v>#N/A</v>
      </c>
      <c r="W3504" s="93" t="e">
        <f>VLOOKUP(A3504,Sheet3!A:A,1,0)</f>
        <v>#N/A</v>
      </c>
    </row>
    <row r="3505" spans="1:23" ht="18.95" customHeight="1">
      <c r="A3505" s="25">
        <v>800019184194</v>
      </c>
      <c r="B3505" s="26" t="s">
        <v>2007</v>
      </c>
      <c r="C3505" s="28" t="s">
        <v>4049</v>
      </c>
      <c r="D3505" s="28" t="s">
        <v>7912</v>
      </c>
      <c r="E3505" s="33">
        <v>22</v>
      </c>
      <c r="F3505" s="33">
        <v>2</v>
      </c>
      <c r="G3505" s="33">
        <v>25</v>
      </c>
      <c r="I3505" s="34"/>
      <c r="K3505" s="35"/>
      <c r="L3505" s="33">
        <v>22</v>
      </c>
      <c r="M3505" s="33">
        <v>2</v>
      </c>
      <c r="N3505" s="33">
        <v>25</v>
      </c>
      <c r="P3505" s="32" t="e">
        <f>VLOOKUP(A3505,ยืมแฟ้ม!A:B,2,)</f>
        <v>#N/A</v>
      </c>
      <c r="Q3505" s="32" t="e">
        <f>VLOOKUP(A3505,ยืมแฟ้ม!A:C,3,)</f>
        <v>#N/A</v>
      </c>
      <c r="R3505" s="32" t="e">
        <f>VLOOKUP(A3505,ยืมแฟ้ม!A:D,4,)</f>
        <v>#N/A</v>
      </c>
      <c r="W3505" s="93" t="e">
        <f>VLOOKUP(A3505,Sheet3!A:A,1,0)</f>
        <v>#N/A</v>
      </c>
    </row>
    <row r="3506" spans="1:23" ht="18.95" customHeight="1">
      <c r="A3506" s="25">
        <v>800046942820</v>
      </c>
      <c r="B3506" s="26" t="s">
        <v>2008</v>
      </c>
      <c r="C3506" s="28" t="s">
        <v>9085</v>
      </c>
      <c r="D3506" s="28" t="s">
        <v>7816</v>
      </c>
      <c r="E3506" s="33">
        <v>22</v>
      </c>
      <c r="F3506" s="33">
        <v>2</v>
      </c>
      <c r="G3506" s="33">
        <v>26</v>
      </c>
      <c r="I3506" s="34"/>
      <c r="K3506" s="35"/>
      <c r="L3506" s="33">
        <v>22</v>
      </c>
      <c r="M3506" s="33">
        <v>2</v>
      </c>
      <c r="N3506" s="33">
        <v>26</v>
      </c>
      <c r="P3506" s="32" t="e">
        <f>VLOOKUP(A3506,ยืมแฟ้ม!A:B,2,)</f>
        <v>#N/A</v>
      </c>
      <c r="Q3506" s="32" t="e">
        <f>VLOOKUP(A3506,ยืมแฟ้ม!A:C,3,)</f>
        <v>#N/A</v>
      </c>
      <c r="R3506" s="32" t="e">
        <f>VLOOKUP(A3506,ยืมแฟ้ม!A:D,4,)</f>
        <v>#N/A</v>
      </c>
      <c r="W3506" s="93" t="e">
        <f>VLOOKUP(A3506,Sheet3!A:A,1,0)</f>
        <v>#N/A</v>
      </c>
    </row>
    <row r="3507" spans="1:23" ht="18.95" customHeight="1">
      <c r="A3507" s="25">
        <v>800035559973</v>
      </c>
      <c r="B3507" s="26" t="s">
        <v>194</v>
      </c>
      <c r="C3507" s="28" t="s">
        <v>7911</v>
      </c>
      <c r="D3507" s="28" t="s">
        <v>7827</v>
      </c>
      <c r="E3507" s="33">
        <v>22</v>
      </c>
      <c r="F3507" s="33">
        <v>2</v>
      </c>
      <c r="G3507" s="33">
        <v>27</v>
      </c>
      <c r="I3507" s="34"/>
      <c r="K3507" s="35"/>
      <c r="L3507" s="33">
        <v>22</v>
      </c>
      <c r="M3507" s="33">
        <v>2</v>
      </c>
      <c r="N3507" s="33">
        <v>27</v>
      </c>
      <c r="P3507" s="32" t="e">
        <f>VLOOKUP(A3507,ยืมแฟ้ม!A:B,2,)</f>
        <v>#N/A</v>
      </c>
      <c r="Q3507" s="32" t="e">
        <f>VLOOKUP(A3507,ยืมแฟ้ม!A:C,3,)</f>
        <v>#N/A</v>
      </c>
      <c r="R3507" s="32" t="e">
        <f>VLOOKUP(A3507,ยืมแฟ้ม!A:D,4,)</f>
        <v>#N/A</v>
      </c>
      <c r="W3507" s="93" t="e">
        <f>VLOOKUP(A3507,Sheet3!A:A,1,0)</f>
        <v>#N/A</v>
      </c>
    </row>
    <row r="3508" spans="1:23" ht="18.95" customHeight="1">
      <c r="I3508" s="34"/>
      <c r="K3508" s="35"/>
      <c r="L3508" s="33">
        <v>22</v>
      </c>
      <c r="M3508" s="33">
        <v>2</v>
      </c>
      <c r="N3508" s="33">
        <v>28</v>
      </c>
      <c r="P3508" s="32" t="e">
        <f>VLOOKUP(A3508,ยืมแฟ้ม!A:B,2,)</f>
        <v>#N/A</v>
      </c>
      <c r="Q3508" s="32" t="e">
        <f>VLOOKUP(A3508,ยืมแฟ้ม!A:C,3,)</f>
        <v>#N/A</v>
      </c>
      <c r="R3508" s="32" t="e">
        <f>VLOOKUP(A3508,ยืมแฟ้ม!A:D,4,)</f>
        <v>#N/A</v>
      </c>
      <c r="W3508" s="93" t="e">
        <f>VLOOKUP(A3508,Sheet3!A:A,1,0)</f>
        <v>#N/A</v>
      </c>
    </row>
    <row r="3509" spans="1:23" ht="18.95" customHeight="1">
      <c r="A3509" s="25">
        <v>800014469830</v>
      </c>
      <c r="B3509" s="26" t="s">
        <v>2009</v>
      </c>
      <c r="C3509" s="28" t="s">
        <v>8055</v>
      </c>
      <c r="D3509" s="28" t="s">
        <v>7822</v>
      </c>
      <c r="E3509" s="33">
        <v>22</v>
      </c>
      <c r="F3509" s="33">
        <v>2</v>
      </c>
      <c r="G3509" s="33">
        <v>29</v>
      </c>
      <c r="I3509" s="34"/>
      <c r="K3509" s="35"/>
      <c r="L3509" s="33">
        <v>22</v>
      </c>
      <c r="M3509" s="33">
        <v>2</v>
      </c>
      <c r="N3509" s="33">
        <v>29</v>
      </c>
      <c r="P3509" s="32" t="e">
        <f>VLOOKUP(A3509,ยืมแฟ้ม!A:B,2,)</f>
        <v>#N/A</v>
      </c>
      <c r="Q3509" s="32" t="e">
        <f>VLOOKUP(A3509,ยืมแฟ้ม!A:C,3,)</f>
        <v>#N/A</v>
      </c>
      <c r="R3509" s="32" t="e">
        <f>VLOOKUP(A3509,ยืมแฟ้ม!A:D,4,)</f>
        <v>#N/A</v>
      </c>
      <c r="W3509" s="93" t="e">
        <f>VLOOKUP(A3509,Sheet3!A:A,1,0)</f>
        <v>#N/A</v>
      </c>
    </row>
    <row r="3510" spans="1:23" ht="18.95" customHeight="1">
      <c r="A3510" s="25">
        <v>800021448934</v>
      </c>
      <c r="B3510" s="26" t="s">
        <v>2010</v>
      </c>
      <c r="C3510" s="28" t="s">
        <v>9201</v>
      </c>
      <c r="D3510" s="28" t="s">
        <v>10026</v>
      </c>
      <c r="E3510" s="33">
        <v>22</v>
      </c>
      <c r="F3510" s="33">
        <v>2</v>
      </c>
      <c r="G3510" s="33">
        <v>30</v>
      </c>
      <c r="I3510" s="34"/>
      <c r="K3510" s="35"/>
      <c r="L3510" s="33">
        <v>22</v>
      </c>
      <c r="M3510" s="33">
        <v>2</v>
      </c>
      <c r="N3510" s="33">
        <v>30</v>
      </c>
      <c r="P3510" s="32" t="e">
        <f>VLOOKUP(A3510,ยืมแฟ้ม!A:B,2,)</f>
        <v>#N/A</v>
      </c>
      <c r="Q3510" s="32" t="e">
        <f>VLOOKUP(A3510,ยืมแฟ้ม!A:C,3,)</f>
        <v>#N/A</v>
      </c>
      <c r="R3510" s="32" t="e">
        <f>VLOOKUP(A3510,ยืมแฟ้ม!A:D,4,)</f>
        <v>#N/A</v>
      </c>
      <c r="W3510" s="93" t="e">
        <f>VLOOKUP(A3510,Sheet3!A:A,1,0)</f>
        <v>#N/A</v>
      </c>
    </row>
    <row r="3511" spans="1:23" ht="18.95" customHeight="1">
      <c r="A3511" s="25">
        <v>800049378675</v>
      </c>
      <c r="B3511" s="26" t="s">
        <v>2011</v>
      </c>
      <c r="C3511" s="28" t="s">
        <v>9201</v>
      </c>
      <c r="D3511" s="28" t="s">
        <v>7816</v>
      </c>
      <c r="E3511" s="33">
        <v>22</v>
      </c>
      <c r="F3511" s="33">
        <v>2</v>
      </c>
      <c r="G3511" s="33">
        <v>31</v>
      </c>
      <c r="I3511" s="34"/>
      <c r="K3511" s="35"/>
      <c r="L3511" s="33">
        <v>22</v>
      </c>
      <c r="M3511" s="33">
        <v>2</v>
      </c>
      <c r="N3511" s="33">
        <v>31</v>
      </c>
      <c r="P3511" s="32" t="e">
        <f>VLOOKUP(A3511,ยืมแฟ้ม!A:B,2,)</f>
        <v>#N/A</v>
      </c>
      <c r="Q3511" s="32" t="e">
        <f>VLOOKUP(A3511,ยืมแฟ้ม!A:C,3,)</f>
        <v>#N/A</v>
      </c>
      <c r="R3511" s="32" t="e">
        <f>VLOOKUP(A3511,ยืมแฟ้ม!A:D,4,)</f>
        <v>#N/A</v>
      </c>
      <c r="W3511" s="93" t="e">
        <f>VLOOKUP(A3511,Sheet3!A:A,1,0)</f>
        <v>#N/A</v>
      </c>
    </row>
    <row r="3512" spans="1:23" ht="18.95" customHeight="1">
      <c r="A3512" s="25">
        <v>800011490748</v>
      </c>
      <c r="B3512" s="26" t="s">
        <v>2012</v>
      </c>
      <c r="C3512" s="28" t="s">
        <v>7911</v>
      </c>
      <c r="D3512" s="28" t="s">
        <v>10026</v>
      </c>
      <c r="E3512" s="33">
        <v>22</v>
      </c>
      <c r="F3512" s="33">
        <v>2</v>
      </c>
      <c r="G3512" s="33">
        <v>32</v>
      </c>
      <c r="I3512" s="34"/>
      <c r="K3512" s="35"/>
      <c r="L3512" s="33">
        <v>22</v>
      </c>
      <c r="M3512" s="33">
        <v>2</v>
      </c>
      <c r="N3512" s="33">
        <v>32</v>
      </c>
      <c r="P3512" s="32" t="e">
        <f>VLOOKUP(A3512,ยืมแฟ้ม!A:B,2,)</f>
        <v>#N/A</v>
      </c>
      <c r="Q3512" s="32" t="e">
        <f>VLOOKUP(A3512,ยืมแฟ้ม!A:C,3,)</f>
        <v>#N/A</v>
      </c>
      <c r="R3512" s="32" t="e">
        <f>VLOOKUP(A3512,ยืมแฟ้ม!A:D,4,)</f>
        <v>#N/A</v>
      </c>
      <c r="W3512" s="93" t="e">
        <f>VLOOKUP(A3512,Sheet3!A:A,1,0)</f>
        <v>#N/A</v>
      </c>
    </row>
    <row r="3513" spans="1:23" ht="18.95" customHeight="1">
      <c r="I3513" s="34"/>
      <c r="K3513" s="35"/>
      <c r="L3513" s="33">
        <v>22</v>
      </c>
      <c r="M3513" s="33">
        <v>2</v>
      </c>
      <c r="N3513" s="33">
        <v>33</v>
      </c>
      <c r="P3513" s="32" t="e">
        <f>VLOOKUP(A3513,ยืมแฟ้ม!A:B,2,)</f>
        <v>#N/A</v>
      </c>
      <c r="Q3513" s="32" t="e">
        <f>VLOOKUP(A3513,ยืมแฟ้ม!A:C,3,)</f>
        <v>#N/A</v>
      </c>
      <c r="R3513" s="32" t="e">
        <f>VLOOKUP(A3513,ยืมแฟ้ม!A:D,4,)</f>
        <v>#N/A</v>
      </c>
      <c r="W3513" s="93" t="e">
        <f>VLOOKUP(A3513,Sheet3!A:A,1,0)</f>
        <v>#N/A</v>
      </c>
    </row>
    <row r="3514" spans="1:23" ht="18.95" customHeight="1">
      <c r="A3514" s="25">
        <v>800003635706</v>
      </c>
      <c r="B3514" s="26" t="s">
        <v>2013</v>
      </c>
      <c r="C3514" s="28" t="s">
        <v>7911</v>
      </c>
      <c r="D3514" s="28" t="s">
        <v>7912</v>
      </c>
      <c r="E3514" s="33">
        <v>22</v>
      </c>
      <c r="F3514" s="33">
        <v>2</v>
      </c>
      <c r="G3514" s="33">
        <v>34</v>
      </c>
      <c r="I3514" s="34"/>
      <c r="K3514" s="35"/>
      <c r="L3514" s="33">
        <v>22</v>
      </c>
      <c r="M3514" s="33">
        <v>2</v>
      </c>
      <c r="N3514" s="33">
        <v>34</v>
      </c>
      <c r="P3514" s="32" t="e">
        <f>VLOOKUP(A3514,ยืมแฟ้ม!A:B,2,)</f>
        <v>#N/A</v>
      </c>
      <c r="Q3514" s="32" t="e">
        <f>VLOOKUP(A3514,ยืมแฟ้ม!A:C,3,)</f>
        <v>#N/A</v>
      </c>
      <c r="R3514" s="32" t="e">
        <f>VLOOKUP(A3514,ยืมแฟ้ม!A:D,4,)</f>
        <v>#N/A</v>
      </c>
      <c r="W3514" s="93" t="e">
        <f>VLOOKUP(A3514,Sheet3!A:A,1,0)</f>
        <v>#N/A</v>
      </c>
    </row>
    <row r="3515" spans="1:23" ht="18.95" customHeight="1">
      <c r="E3515" s="33">
        <v>22</v>
      </c>
      <c r="F3515" s="33">
        <v>2</v>
      </c>
      <c r="G3515" s="33">
        <v>35</v>
      </c>
      <c r="I3515" s="34"/>
      <c r="K3515" s="35"/>
      <c r="L3515" s="33">
        <v>22</v>
      </c>
      <c r="M3515" s="33">
        <v>2</v>
      </c>
      <c r="N3515" s="33">
        <v>35</v>
      </c>
      <c r="P3515" s="32" t="e">
        <f>VLOOKUP(A3515,ยืมแฟ้ม!A:B,2,)</f>
        <v>#N/A</v>
      </c>
      <c r="Q3515" s="32" t="e">
        <f>VLOOKUP(A3515,ยืมแฟ้ม!A:C,3,)</f>
        <v>#N/A</v>
      </c>
      <c r="R3515" s="32" t="e">
        <f>VLOOKUP(A3515,ยืมแฟ้ม!A:D,4,)</f>
        <v>#N/A</v>
      </c>
      <c r="W3515" s="93" t="e">
        <f>VLOOKUP(A3515,Sheet3!A:A,1,0)</f>
        <v>#N/A</v>
      </c>
    </row>
    <row r="3516" spans="1:23" ht="18.95" customHeight="1">
      <c r="E3516" s="33">
        <v>22</v>
      </c>
      <c r="F3516" s="33">
        <v>3</v>
      </c>
      <c r="G3516" s="33">
        <v>1</v>
      </c>
      <c r="I3516" s="34"/>
      <c r="K3516" s="35"/>
      <c r="L3516" s="33">
        <v>22</v>
      </c>
      <c r="M3516" s="33">
        <v>3</v>
      </c>
      <c r="N3516" s="33">
        <v>1</v>
      </c>
      <c r="P3516" s="32" t="e">
        <f>VLOOKUP(A3516,ยืมแฟ้ม!A:B,2,)</f>
        <v>#N/A</v>
      </c>
      <c r="Q3516" s="32" t="e">
        <f>VLOOKUP(A3516,ยืมแฟ้ม!A:C,3,)</f>
        <v>#N/A</v>
      </c>
      <c r="R3516" s="32" t="e">
        <f>VLOOKUP(A3516,ยืมแฟ้ม!A:D,4,)</f>
        <v>#N/A</v>
      </c>
      <c r="W3516" s="93" t="e">
        <f>VLOOKUP(A3516,Sheet3!A:A,1,0)</f>
        <v>#N/A</v>
      </c>
    </row>
    <row r="3517" spans="1:23" ht="18.95" customHeight="1">
      <c r="A3517" s="25">
        <v>800006935970</v>
      </c>
      <c r="B3517" s="26" t="s">
        <v>2014</v>
      </c>
      <c r="C3517" s="28" t="s">
        <v>9085</v>
      </c>
      <c r="D3517" s="28" t="s">
        <v>7912</v>
      </c>
      <c r="E3517" s="33">
        <v>22</v>
      </c>
      <c r="F3517" s="33">
        <v>3</v>
      </c>
      <c r="G3517" s="33">
        <v>2</v>
      </c>
      <c r="I3517" s="34"/>
      <c r="K3517" s="35"/>
      <c r="L3517" s="33">
        <v>22</v>
      </c>
      <c r="M3517" s="33">
        <v>3</v>
      </c>
      <c r="N3517" s="33">
        <v>2</v>
      </c>
      <c r="P3517" s="32" t="e">
        <f>VLOOKUP(A3517,ยืมแฟ้ม!A:B,2,)</f>
        <v>#N/A</v>
      </c>
      <c r="Q3517" s="32" t="e">
        <f>VLOOKUP(A3517,ยืมแฟ้ม!A:C,3,)</f>
        <v>#N/A</v>
      </c>
      <c r="R3517" s="32" t="e">
        <f>VLOOKUP(A3517,ยืมแฟ้ม!A:D,4,)</f>
        <v>#N/A</v>
      </c>
      <c r="W3517" s="93" t="e">
        <f>VLOOKUP(A3517,Sheet3!A:A,1,0)</f>
        <v>#N/A</v>
      </c>
    </row>
    <row r="3518" spans="1:23" ht="18.95" customHeight="1">
      <c r="A3518" s="25">
        <v>800008560602</v>
      </c>
      <c r="B3518" s="26" t="s">
        <v>2015</v>
      </c>
      <c r="C3518" s="28" t="s">
        <v>9085</v>
      </c>
      <c r="D3518" s="28" t="s">
        <v>7912</v>
      </c>
      <c r="E3518" s="33">
        <v>22</v>
      </c>
      <c r="F3518" s="33">
        <v>3</v>
      </c>
      <c r="G3518" s="33">
        <v>3</v>
      </c>
      <c r="I3518" s="34"/>
      <c r="K3518" s="35"/>
      <c r="L3518" s="33">
        <v>22</v>
      </c>
      <c r="M3518" s="33">
        <v>3</v>
      </c>
      <c r="N3518" s="33">
        <v>3</v>
      </c>
      <c r="P3518" s="32" t="e">
        <f>VLOOKUP(A3518,ยืมแฟ้ม!A:B,2,)</f>
        <v>#N/A</v>
      </c>
      <c r="Q3518" s="32" t="e">
        <f>VLOOKUP(A3518,ยืมแฟ้ม!A:C,3,)</f>
        <v>#N/A</v>
      </c>
      <c r="R3518" s="32" t="e">
        <f>VLOOKUP(A3518,ยืมแฟ้ม!A:D,4,)</f>
        <v>#N/A</v>
      </c>
      <c r="W3518" s="93" t="e">
        <f>VLOOKUP(A3518,Sheet3!A:A,1,0)</f>
        <v>#N/A</v>
      </c>
    </row>
    <row r="3519" spans="1:23" ht="18.95" customHeight="1">
      <c r="I3519" s="34"/>
      <c r="K3519" s="35"/>
      <c r="L3519" s="33">
        <v>22</v>
      </c>
      <c r="M3519" s="33">
        <v>3</v>
      </c>
      <c r="N3519" s="33">
        <v>4</v>
      </c>
      <c r="P3519" s="32" t="e">
        <f>VLOOKUP(A3519,ยืมแฟ้ม!A:B,2,)</f>
        <v>#N/A</v>
      </c>
      <c r="Q3519" s="32" t="e">
        <f>VLOOKUP(A3519,ยืมแฟ้ม!A:C,3,)</f>
        <v>#N/A</v>
      </c>
      <c r="R3519" s="32" t="e">
        <f>VLOOKUP(A3519,ยืมแฟ้ม!A:D,4,)</f>
        <v>#N/A</v>
      </c>
      <c r="W3519" s="93" t="e">
        <f>VLOOKUP(A3519,Sheet3!A:A,1,0)</f>
        <v>#N/A</v>
      </c>
    </row>
    <row r="3520" spans="1:23" ht="18.95" customHeight="1">
      <c r="E3520" s="33">
        <v>22</v>
      </c>
      <c r="F3520" s="33">
        <v>3</v>
      </c>
      <c r="G3520" s="33">
        <v>5</v>
      </c>
      <c r="I3520" s="34"/>
      <c r="K3520" s="35"/>
      <c r="L3520" s="33">
        <v>22</v>
      </c>
      <c r="M3520" s="33">
        <v>3</v>
      </c>
      <c r="N3520" s="33">
        <v>5</v>
      </c>
      <c r="P3520" s="32" t="e">
        <f>VLOOKUP(A3520,ยืมแฟ้ม!A:B,2,)</f>
        <v>#N/A</v>
      </c>
      <c r="Q3520" s="32" t="e">
        <f>VLOOKUP(A3520,ยืมแฟ้ม!A:C,3,)</f>
        <v>#N/A</v>
      </c>
      <c r="R3520" s="32" t="e">
        <f>VLOOKUP(A3520,ยืมแฟ้ม!A:D,4,)</f>
        <v>#N/A</v>
      </c>
      <c r="W3520" s="93" t="e">
        <f>VLOOKUP(A3520,Sheet3!A:A,1,0)</f>
        <v>#N/A</v>
      </c>
    </row>
    <row r="3521" spans="1:23" ht="18.95" customHeight="1">
      <c r="I3521" s="34"/>
      <c r="K3521" s="35"/>
      <c r="L3521" s="33">
        <v>22</v>
      </c>
      <c r="M3521" s="33">
        <v>3</v>
      </c>
      <c r="N3521" s="33">
        <v>6</v>
      </c>
      <c r="P3521" s="32" t="e">
        <f>VLOOKUP(A3521,ยืมแฟ้ม!A:B,2,)</f>
        <v>#N/A</v>
      </c>
      <c r="Q3521" s="32" t="e">
        <f>VLOOKUP(A3521,ยืมแฟ้ม!A:C,3,)</f>
        <v>#N/A</v>
      </c>
      <c r="R3521" s="32" t="e">
        <f>VLOOKUP(A3521,ยืมแฟ้ม!A:D,4,)</f>
        <v>#N/A</v>
      </c>
      <c r="W3521" s="93" t="e">
        <f>VLOOKUP(A3521,Sheet3!A:A,1,0)</f>
        <v>#N/A</v>
      </c>
    </row>
    <row r="3522" spans="1:23" ht="18.95" customHeight="1">
      <c r="A3522" s="25">
        <v>800004715358</v>
      </c>
      <c r="B3522" s="26" t="s">
        <v>1210</v>
      </c>
      <c r="C3522" s="28" t="s">
        <v>3537</v>
      </c>
      <c r="D3522" s="28" t="s">
        <v>7912</v>
      </c>
      <c r="E3522" s="33">
        <v>22</v>
      </c>
      <c r="F3522" s="33">
        <v>3</v>
      </c>
      <c r="G3522" s="33">
        <v>7</v>
      </c>
      <c r="I3522" s="34"/>
      <c r="K3522" s="35"/>
      <c r="L3522" s="33">
        <v>22</v>
      </c>
      <c r="M3522" s="33">
        <v>3</v>
      </c>
      <c r="N3522" s="33">
        <v>7</v>
      </c>
      <c r="P3522" s="32" t="e">
        <f>VLOOKUP(A3522,ยืมแฟ้ม!A:B,2,)</f>
        <v>#N/A</v>
      </c>
      <c r="Q3522" s="32" t="e">
        <f>VLOOKUP(A3522,ยืมแฟ้ม!A:C,3,)</f>
        <v>#N/A</v>
      </c>
      <c r="R3522" s="32" t="e">
        <f>VLOOKUP(A3522,ยืมแฟ้ม!A:D,4,)</f>
        <v>#N/A</v>
      </c>
      <c r="W3522" s="93" t="e">
        <f>VLOOKUP(A3522,Sheet3!A:A,1,0)</f>
        <v>#N/A</v>
      </c>
    </row>
    <row r="3523" spans="1:23" ht="18.95" customHeight="1">
      <c r="A3523" s="25">
        <v>800015575825</v>
      </c>
      <c r="B3523" s="26" t="s">
        <v>2016</v>
      </c>
      <c r="C3523" s="28" t="s">
        <v>7911</v>
      </c>
      <c r="D3523" s="28" t="s">
        <v>7912</v>
      </c>
      <c r="E3523" s="33">
        <v>22</v>
      </c>
      <c r="F3523" s="33">
        <v>3</v>
      </c>
      <c r="G3523" s="33">
        <v>8</v>
      </c>
      <c r="I3523" s="34"/>
      <c r="K3523" s="35"/>
      <c r="L3523" s="33">
        <v>22</v>
      </c>
      <c r="M3523" s="33">
        <v>3</v>
      </c>
      <c r="N3523" s="33">
        <v>8</v>
      </c>
      <c r="P3523" s="32" t="e">
        <f>VLOOKUP(A3523,ยืมแฟ้ม!A:B,2,)</f>
        <v>#N/A</v>
      </c>
      <c r="Q3523" s="32" t="e">
        <f>VLOOKUP(A3523,ยืมแฟ้ม!A:C,3,)</f>
        <v>#N/A</v>
      </c>
      <c r="R3523" s="32" t="e">
        <f>VLOOKUP(A3523,ยืมแฟ้ม!A:D,4,)</f>
        <v>#N/A</v>
      </c>
      <c r="W3523" s="93" t="e">
        <f>VLOOKUP(A3523,Sheet3!A:A,1,0)</f>
        <v>#N/A</v>
      </c>
    </row>
    <row r="3524" spans="1:23" ht="18.95" customHeight="1">
      <c r="A3524" s="25">
        <v>800019762114</v>
      </c>
      <c r="B3524" s="26" t="s">
        <v>1779</v>
      </c>
      <c r="C3524" s="28" t="s">
        <v>4049</v>
      </c>
      <c r="D3524" s="28" t="s">
        <v>7816</v>
      </c>
      <c r="E3524" s="33">
        <v>22</v>
      </c>
      <c r="F3524" s="33">
        <v>3</v>
      </c>
      <c r="G3524" s="33">
        <v>9</v>
      </c>
      <c r="I3524" s="34"/>
      <c r="K3524" s="35"/>
      <c r="L3524" s="33">
        <v>22</v>
      </c>
      <c r="M3524" s="33">
        <v>3</v>
      </c>
      <c r="N3524" s="33">
        <v>9</v>
      </c>
      <c r="P3524" s="32" t="e">
        <f>VLOOKUP(A3524,ยืมแฟ้ม!A:B,2,)</f>
        <v>#N/A</v>
      </c>
      <c r="Q3524" s="32" t="e">
        <f>VLOOKUP(A3524,ยืมแฟ้ม!A:C,3,)</f>
        <v>#N/A</v>
      </c>
      <c r="R3524" s="32" t="e">
        <f>VLOOKUP(A3524,ยืมแฟ้ม!A:D,4,)</f>
        <v>#N/A</v>
      </c>
      <c r="W3524" s="93" t="e">
        <f>VLOOKUP(A3524,Sheet3!A:A,1,0)</f>
        <v>#N/A</v>
      </c>
    </row>
    <row r="3525" spans="1:23" ht="18.95" customHeight="1">
      <c r="E3525" s="33">
        <v>22</v>
      </c>
      <c r="F3525" s="33">
        <v>3</v>
      </c>
      <c r="G3525" s="33">
        <v>10</v>
      </c>
      <c r="I3525" s="34"/>
      <c r="K3525" s="35"/>
      <c r="L3525" s="33">
        <v>22</v>
      </c>
      <c r="M3525" s="33">
        <v>3</v>
      </c>
      <c r="N3525" s="33">
        <v>10</v>
      </c>
      <c r="P3525" s="32" t="e">
        <f>VLOOKUP(A3525,ยืมแฟ้ม!A:B,2,)</f>
        <v>#N/A</v>
      </c>
      <c r="Q3525" s="32" t="e">
        <f>VLOOKUP(A3525,ยืมแฟ้ม!A:C,3,)</f>
        <v>#N/A</v>
      </c>
      <c r="R3525" s="32" t="e">
        <f>VLOOKUP(A3525,ยืมแฟ้ม!A:D,4,)</f>
        <v>#N/A</v>
      </c>
      <c r="W3525" s="93" t="e">
        <f>VLOOKUP(A3525,Sheet3!A:A,1,0)</f>
        <v>#N/A</v>
      </c>
    </row>
    <row r="3526" spans="1:23" ht="18.95" customHeight="1">
      <c r="A3526" s="25">
        <v>800016803309</v>
      </c>
      <c r="B3526" s="26" t="s">
        <v>650</v>
      </c>
      <c r="C3526" s="28" t="s">
        <v>7911</v>
      </c>
      <c r="D3526" s="28" t="s">
        <v>7912</v>
      </c>
      <c r="E3526" s="33">
        <v>22</v>
      </c>
      <c r="F3526" s="33">
        <v>3</v>
      </c>
      <c r="G3526" s="33">
        <v>11</v>
      </c>
      <c r="I3526" s="34"/>
      <c r="K3526" s="35"/>
      <c r="L3526" s="33">
        <v>22</v>
      </c>
      <c r="M3526" s="33">
        <v>3</v>
      </c>
      <c r="N3526" s="33">
        <v>11</v>
      </c>
      <c r="P3526" s="32" t="e">
        <f>VLOOKUP(A3526,ยืมแฟ้ม!A:B,2,)</f>
        <v>#N/A</v>
      </c>
      <c r="Q3526" s="32" t="e">
        <f>VLOOKUP(A3526,ยืมแฟ้ม!A:C,3,)</f>
        <v>#N/A</v>
      </c>
      <c r="R3526" s="32" t="e">
        <f>VLOOKUP(A3526,ยืมแฟ้ม!A:D,4,)</f>
        <v>#N/A</v>
      </c>
      <c r="W3526" s="93" t="e">
        <f>VLOOKUP(A3526,Sheet3!A:A,1,0)</f>
        <v>#N/A</v>
      </c>
    </row>
    <row r="3527" spans="1:23" ht="18.95" customHeight="1">
      <c r="I3527" s="34"/>
      <c r="K3527" s="35"/>
      <c r="L3527" s="33">
        <v>22</v>
      </c>
      <c r="M3527" s="33">
        <v>3</v>
      </c>
      <c r="N3527" s="33">
        <v>12</v>
      </c>
      <c r="P3527" s="32" t="e">
        <f>VLOOKUP(A3527,ยืมแฟ้ม!A:B,2,)</f>
        <v>#N/A</v>
      </c>
      <c r="Q3527" s="32" t="e">
        <f>VLOOKUP(A3527,ยืมแฟ้ม!A:C,3,)</f>
        <v>#N/A</v>
      </c>
      <c r="R3527" s="32" t="e">
        <f>VLOOKUP(A3527,ยืมแฟ้ม!A:D,4,)</f>
        <v>#N/A</v>
      </c>
      <c r="W3527" s="93" t="e">
        <f>VLOOKUP(A3527,Sheet3!A:A,1,0)</f>
        <v>#N/A</v>
      </c>
    </row>
    <row r="3528" spans="1:23" ht="18.95" customHeight="1">
      <c r="A3528" s="25">
        <v>800007121398</v>
      </c>
      <c r="B3528" s="26" t="s">
        <v>2017</v>
      </c>
      <c r="C3528" s="28" t="s">
        <v>7911</v>
      </c>
      <c r="D3528" s="28" t="s">
        <v>7912</v>
      </c>
      <c r="E3528" s="33">
        <v>22</v>
      </c>
      <c r="F3528" s="33">
        <v>3</v>
      </c>
      <c r="G3528" s="33">
        <v>13</v>
      </c>
      <c r="I3528" s="34"/>
      <c r="K3528" s="35"/>
      <c r="L3528" s="33">
        <v>22</v>
      </c>
      <c r="M3528" s="33">
        <v>3</v>
      </c>
      <c r="N3528" s="33">
        <v>13</v>
      </c>
      <c r="P3528" s="32" t="e">
        <f>VLOOKUP(A3528,ยืมแฟ้ม!A:B,2,)</f>
        <v>#N/A</v>
      </c>
      <c r="Q3528" s="32" t="e">
        <f>VLOOKUP(A3528,ยืมแฟ้ม!A:C,3,)</f>
        <v>#N/A</v>
      </c>
      <c r="R3528" s="32" t="e">
        <f>VLOOKUP(A3528,ยืมแฟ้ม!A:D,4,)</f>
        <v>#N/A</v>
      </c>
      <c r="W3528" s="93" t="e">
        <f>VLOOKUP(A3528,Sheet3!A:A,1,0)</f>
        <v>#N/A</v>
      </c>
    </row>
    <row r="3529" spans="1:23" ht="18.95" customHeight="1">
      <c r="E3529" s="33">
        <v>22</v>
      </c>
      <c r="F3529" s="33">
        <v>3</v>
      </c>
      <c r="G3529" s="33">
        <v>14</v>
      </c>
      <c r="I3529" s="34"/>
      <c r="K3529" s="35"/>
      <c r="L3529" s="33">
        <v>22</v>
      </c>
      <c r="M3529" s="33">
        <v>3</v>
      </c>
      <c r="N3529" s="33">
        <v>14</v>
      </c>
      <c r="P3529" s="32" t="e">
        <f>VLOOKUP(A3529,ยืมแฟ้ม!A:B,2,)</f>
        <v>#N/A</v>
      </c>
      <c r="Q3529" s="32" t="e">
        <f>VLOOKUP(A3529,ยืมแฟ้ม!A:C,3,)</f>
        <v>#N/A</v>
      </c>
      <c r="R3529" s="32" t="e">
        <f>VLOOKUP(A3529,ยืมแฟ้ม!A:D,4,)</f>
        <v>#N/A</v>
      </c>
      <c r="W3529" s="93" t="e">
        <f>VLOOKUP(A3529,Sheet3!A:A,1,0)</f>
        <v>#N/A</v>
      </c>
    </row>
    <row r="3530" spans="1:23" ht="18.95" customHeight="1">
      <c r="A3530" s="25">
        <v>800043316572</v>
      </c>
      <c r="B3530" s="26" t="s">
        <v>2018</v>
      </c>
      <c r="C3530" s="28" t="s">
        <v>9085</v>
      </c>
      <c r="D3530" s="28" t="s">
        <v>7816</v>
      </c>
      <c r="E3530" s="33">
        <v>22</v>
      </c>
      <c r="F3530" s="33">
        <v>3</v>
      </c>
      <c r="G3530" s="33">
        <v>15</v>
      </c>
      <c r="I3530" s="34"/>
      <c r="K3530" s="35"/>
      <c r="L3530" s="33">
        <v>22</v>
      </c>
      <c r="M3530" s="33">
        <v>3</v>
      </c>
      <c r="N3530" s="33">
        <v>15</v>
      </c>
      <c r="P3530" s="32" t="e">
        <f>VLOOKUP(A3530,ยืมแฟ้ม!A:B,2,)</f>
        <v>#N/A</v>
      </c>
      <c r="Q3530" s="32" t="e">
        <f>VLOOKUP(A3530,ยืมแฟ้ม!A:C,3,)</f>
        <v>#N/A</v>
      </c>
      <c r="R3530" s="32" t="e">
        <f>VLOOKUP(A3530,ยืมแฟ้ม!A:D,4,)</f>
        <v>#N/A</v>
      </c>
      <c r="W3530" s="93" t="e">
        <f>VLOOKUP(A3530,Sheet3!A:A,1,0)</f>
        <v>#N/A</v>
      </c>
    </row>
    <row r="3531" spans="1:23" ht="18.95" customHeight="1">
      <c r="A3531" s="25">
        <v>800046845254</v>
      </c>
      <c r="B3531" s="26" t="s">
        <v>2019</v>
      </c>
      <c r="C3531" s="28" t="s">
        <v>9085</v>
      </c>
      <c r="D3531" s="28" t="s">
        <v>1465</v>
      </c>
      <c r="E3531" s="33">
        <v>22</v>
      </c>
      <c r="F3531" s="33">
        <v>3</v>
      </c>
      <c r="G3531" s="33">
        <v>16</v>
      </c>
      <c r="I3531" s="34"/>
      <c r="K3531" s="35"/>
      <c r="L3531" s="33">
        <v>22</v>
      </c>
      <c r="M3531" s="33">
        <v>3</v>
      </c>
      <c r="N3531" s="33">
        <v>16</v>
      </c>
      <c r="P3531" s="32" t="e">
        <f>VLOOKUP(A3531,ยืมแฟ้ม!A:B,2,)</f>
        <v>#N/A</v>
      </c>
      <c r="Q3531" s="32" t="e">
        <f>VLOOKUP(A3531,ยืมแฟ้ม!A:C,3,)</f>
        <v>#N/A</v>
      </c>
      <c r="R3531" s="32" t="e">
        <f>VLOOKUP(A3531,ยืมแฟ้ม!A:D,4,)</f>
        <v>#N/A</v>
      </c>
      <c r="W3531" s="93" t="e">
        <f>VLOOKUP(A3531,Sheet3!A:A,1,0)</f>
        <v>#N/A</v>
      </c>
    </row>
    <row r="3532" spans="1:23" ht="18.95" customHeight="1">
      <c r="A3532" s="25">
        <v>800047071249</v>
      </c>
      <c r="B3532" s="26" t="s">
        <v>2020</v>
      </c>
      <c r="C3532" s="28" t="s">
        <v>8055</v>
      </c>
      <c r="D3532" s="28" t="s">
        <v>7822</v>
      </c>
      <c r="E3532" s="33">
        <v>22</v>
      </c>
      <c r="F3532" s="33">
        <v>3</v>
      </c>
      <c r="G3532" s="33">
        <v>17</v>
      </c>
      <c r="I3532" s="34"/>
      <c r="K3532" s="35"/>
      <c r="L3532" s="33">
        <v>22</v>
      </c>
      <c r="M3532" s="33">
        <v>3</v>
      </c>
      <c r="N3532" s="33">
        <v>17</v>
      </c>
      <c r="P3532" s="32" t="e">
        <f>VLOOKUP(A3532,ยืมแฟ้ม!A:B,2,)</f>
        <v>#N/A</v>
      </c>
      <c r="Q3532" s="32" t="e">
        <f>VLOOKUP(A3532,ยืมแฟ้ม!A:C,3,)</f>
        <v>#N/A</v>
      </c>
      <c r="R3532" s="32" t="e">
        <f>VLOOKUP(A3532,ยืมแฟ้ม!A:D,4,)</f>
        <v>#N/A</v>
      </c>
      <c r="W3532" s="93" t="e">
        <f>VLOOKUP(A3532,Sheet3!A:A,1,0)</f>
        <v>#N/A</v>
      </c>
    </row>
    <row r="3533" spans="1:23" ht="18.95" customHeight="1">
      <c r="A3533" s="25">
        <v>800008254990</v>
      </c>
      <c r="B3533" s="26" t="s">
        <v>2021</v>
      </c>
      <c r="C3533" s="28" t="s">
        <v>7911</v>
      </c>
      <c r="D3533" s="28" t="s">
        <v>7912</v>
      </c>
      <c r="E3533" s="33">
        <v>22</v>
      </c>
      <c r="F3533" s="33">
        <v>3</v>
      </c>
      <c r="G3533" s="33">
        <v>18</v>
      </c>
      <c r="I3533" s="34"/>
      <c r="K3533" s="35"/>
      <c r="L3533" s="33">
        <v>22</v>
      </c>
      <c r="M3533" s="33">
        <v>3</v>
      </c>
      <c r="N3533" s="33">
        <v>18</v>
      </c>
      <c r="P3533" s="32" t="e">
        <f>VLOOKUP(A3533,ยืมแฟ้ม!A:B,2,)</f>
        <v>#N/A</v>
      </c>
      <c r="Q3533" s="32" t="e">
        <f>VLOOKUP(A3533,ยืมแฟ้ม!A:C,3,)</f>
        <v>#N/A</v>
      </c>
      <c r="R3533" s="32" t="e">
        <f>VLOOKUP(A3533,ยืมแฟ้ม!A:D,4,)</f>
        <v>#N/A</v>
      </c>
      <c r="W3533" s="93" t="e">
        <f>VLOOKUP(A3533,Sheet3!A:A,1,0)</f>
        <v>#N/A</v>
      </c>
    </row>
    <row r="3534" spans="1:23" ht="18.95" customHeight="1">
      <c r="I3534" s="34"/>
      <c r="K3534" s="35"/>
      <c r="L3534" s="33">
        <v>22</v>
      </c>
      <c r="M3534" s="33">
        <v>3</v>
      </c>
      <c r="N3534" s="33">
        <v>19</v>
      </c>
      <c r="P3534" s="32" t="e">
        <f>VLOOKUP(A3534,ยืมแฟ้ม!A:B,2,)</f>
        <v>#N/A</v>
      </c>
      <c r="Q3534" s="32" t="e">
        <f>VLOOKUP(A3534,ยืมแฟ้ม!A:C,3,)</f>
        <v>#N/A</v>
      </c>
      <c r="R3534" s="32" t="e">
        <f>VLOOKUP(A3534,ยืมแฟ้ม!A:D,4,)</f>
        <v>#N/A</v>
      </c>
      <c r="W3534" s="93" t="e">
        <f>VLOOKUP(A3534,Sheet3!A:A,1,0)</f>
        <v>#N/A</v>
      </c>
    </row>
    <row r="3535" spans="1:23" ht="18.95" customHeight="1">
      <c r="A3535" s="25">
        <v>800003891523</v>
      </c>
      <c r="B3535" s="26" t="s">
        <v>2022</v>
      </c>
      <c r="C3535" s="28" t="s">
        <v>3537</v>
      </c>
      <c r="D3535" s="28" t="s">
        <v>7912</v>
      </c>
      <c r="E3535" s="33">
        <v>22</v>
      </c>
      <c r="F3535" s="33">
        <v>3</v>
      </c>
      <c r="G3535" s="33">
        <v>20</v>
      </c>
      <c r="I3535" s="34"/>
      <c r="K3535" s="35"/>
      <c r="L3535" s="33">
        <v>22</v>
      </c>
      <c r="M3535" s="33">
        <v>3</v>
      </c>
      <c r="N3535" s="33">
        <v>20</v>
      </c>
      <c r="P3535" s="32" t="e">
        <f>VLOOKUP(A3535,ยืมแฟ้ม!A:B,2,)</f>
        <v>#N/A</v>
      </c>
      <c r="Q3535" s="32" t="e">
        <f>VLOOKUP(A3535,ยืมแฟ้ม!A:C,3,)</f>
        <v>#N/A</v>
      </c>
      <c r="R3535" s="32" t="e">
        <f>VLOOKUP(A3535,ยืมแฟ้ม!A:D,4,)</f>
        <v>#N/A</v>
      </c>
      <c r="W3535" s="93" t="e">
        <f>VLOOKUP(A3535,Sheet3!A:A,1,0)</f>
        <v>#N/A</v>
      </c>
    </row>
    <row r="3536" spans="1:23" ht="18.95" customHeight="1">
      <c r="A3536" s="25">
        <v>800048375029</v>
      </c>
      <c r="B3536" s="26" t="s">
        <v>2023</v>
      </c>
      <c r="C3536" s="28" t="s">
        <v>7911</v>
      </c>
      <c r="D3536" s="28" t="s">
        <v>10026</v>
      </c>
      <c r="E3536" s="33">
        <v>22</v>
      </c>
      <c r="F3536" s="33">
        <v>3</v>
      </c>
      <c r="G3536" s="33">
        <v>21</v>
      </c>
      <c r="I3536" s="34"/>
      <c r="K3536" s="35"/>
      <c r="L3536" s="33">
        <v>22</v>
      </c>
      <c r="M3536" s="33">
        <v>3</v>
      </c>
      <c r="N3536" s="33">
        <v>21</v>
      </c>
      <c r="P3536" s="32" t="e">
        <f>VLOOKUP(A3536,ยืมแฟ้ม!A:B,2,)</f>
        <v>#N/A</v>
      </c>
      <c r="Q3536" s="32" t="e">
        <f>VLOOKUP(A3536,ยืมแฟ้ม!A:C,3,)</f>
        <v>#N/A</v>
      </c>
      <c r="R3536" s="32" t="e">
        <f>VLOOKUP(A3536,ยืมแฟ้ม!A:D,4,)</f>
        <v>#N/A</v>
      </c>
      <c r="W3536" s="93" t="e">
        <f>VLOOKUP(A3536,Sheet3!A:A,1,0)</f>
        <v>#N/A</v>
      </c>
    </row>
    <row r="3537" spans="1:23" ht="18.95" customHeight="1">
      <c r="A3537" s="25">
        <v>800033582845</v>
      </c>
      <c r="B3537" s="26" t="s">
        <v>2024</v>
      </c>
      <c r="C3537" s="28" t="s">
        <v>9201</v>
      </c>
      <c r="D3537" s="28" t="s">
        <v>7824</v>
      </c>
      <c r="E3537" s="33">
        <v>22</v>
      </c>
      <c r="F3537" s="33">
        <v>3</v>
      </c>
      <c r="G3537" s="33">
        <v>22</v>
      </c>
      <c r="I3537" s="34"/>
      <c r="K3537" s="35"/>
      <c r="L3537" s="33">
        <v>22</v>
      </c>
      <c r="M3537" s="33">
        <v>3</v>
      </c>
      <c r="N3537" s="33">
        <v>22</v>
      </c>
      <c r="P3537" s="32" t="e">
        <f>VLOOKUP(A3537,ยืมแฟ้ม!A:B,2,)</f>
        <v>#N/A</v>
      </c>
      <c r="Q3537" s="32" t="e">
        <f>VLOOKUP(A3537,ยืมแฟ้ม!A:C,3,)</f>
        <v>#N/A</v>
      </c>
      <c r="R3537" s="32" t="e">
        <f>VLOOKUP(A3537,ยืมแฟ้ม!A:D,4,)</f>
        <v>#N/A</v>
      </c>
      <c r="W3537" s="93" t="e">
        <f>VLOOKUP(A3537,Sheet3!A:A,1,0)</f>
        <v>#N/A</v>
      </c>
    </row>
    <row r="3538" spans="1:23" ht="18.95" customHeight="1">
      <c r="A3538" s="25">
        <v>800122273819</v>
      </c>
      <c r="B3538" s="26" t="s">
        <v>9315</v>
      </c>
      <c r="C3538" s="28" t="s">
        <v>9135</v>
      </c>
      <c r="D3538" s="28" t="s">
        <v>7816</v>
      </c>
      <c r="E3538" s="33">
        <v>22</v>
      </c>
      <c r="F3538" s="33">
        <v>3</v>
      </c>
      <c r="G3538" s="33">
        <v>23</v>
      </c>
      <c r="I3538" s="34"/>
      <c r="L3538" s="33">
        <v>22</v>
      </c>
      <c r="M3538" s="33">
        <v>3</v>
      </c>
      <c r="N3538" s="33">
        <v>23</v>
      </c>
      <c r="P3538" s="32" t="e">
        <f>VLOOKUP(A3538,ยืมแฟ้ม!A:B,2,)</f>
        <v>#N/A</v>
      </c>
      <c r="Q3538" s="32" t="e">
        <f>VLOOKUP(A3538,ยืมแฟ้ม!A:C,3,)</f>
        <v>#N/A</v>
      </c>
      <c r="R3538" s="32" t="e">
        <f>VLOOKUP(A3538,ยืมแฟ้ม!A:D,4,)</f>
        <v>#N/A</v>
      </c>
      <c r="W3538" s="93" t="e">
        <f>VLOOKUP(A3538,Sheet3!A:A,1,0)</f>
        <v>#N/A</v>
      </c>
    </row>
    <row r="3539" spans="1:23" ht="18.95" customHeight="1">
      <c r="I3539" s="34"/>
      <c r="K3539" s="35"/>
      <c r="L3539" s="33">
        <v>22</v>
      </c>
      <c r="M3539" s="33">
        <v>3</v>
      </c>
      <c r="N3539" s="33">
        <v>24</v>
      </c>
      <c r="P3539" s="32" t="e">
        <f>VLOOKUP(A3539,ยืมแฟ้ม!A:B,2,)</f>
        <v>#N/A</v>
      </c>
      <c r="Q3539" s="32" t="e">
        <f>VLOOKUP(A3539,ยืมแฟ้ม!A:C,3,)</f>
        <v>#N/A</v>
      </c>
      <c r="R3539" s="32" t="e">
        <f>VLOOKUP(A3539,ยืมแฟ้ม!A:D,4,)</f>
        <v>#N/A</v>
      </c>
      <c r="W3539" s="93" t="e">
        <f>VLOOKUP(A3539,Sheet3!A:A,1,0)</f>
        <v>#N/A</v>
      </c>
    </row>
    <row r="3540" spans="1:23" ht="18.95" customHeight="1">
      <c r="A3540" s="25">
        <v>800027529778</v>
      </c>
      <c r="B3540" s="26" t="s">
        <v>2025</v>
      </c>
      <c r="C3540" s="28" t="s">
        <v>3537</v>
      </c>
      <c r="D3540" s="28" t="s">
        <v>7912</v>
      </c>
      <c r="E3540" s="33">
        <v>22</v>
      </c>
      <c r="F3540" s="33">
        <v>3</v>
      </c>
      <c r="G3540" s="33">
        <v>25</v>
      </c>
      <c r="I3540" s="34"/>
      <c r="K3540" s="35"/>
      <c r="L3540" s="33">
        <v>22</v>
      </c>
      <c r="M3540" s="33">
        <v>3</v>
      </c>
      <c r="N3540" s="33">
        <v>25</v>
      </c>
      <c r="P3540" s="32" t="e">
        <f>VLOOKUP(A3540,ยืมแฟ้ม!A:B,2,)</f>
        <v>#N/A</v>
      </c>
      <c r="Q3540" s="32" t="e">
        <f>VLOOKUP(A3540,ยืมแฟ้ม!A:C,3,)</f>
        <v>#N/A</v>
      </c>
      <c r="R3540" s="32" t="e">
        <f>VLOOKUP(A3540,ยืมแฟ้ม!A:D,4,)</f>
        <v>#N/A</v>
      </c>
      <c r="W3540" s="93" t="e">
        <f>VLOOKUP(A3540,Sheet3!A:A,1,0)</f>
        <v>#N/A</v>
      </c>
    </row>
    <row r="3541" spans="1:23" ht="18.95" customHeight="1">
      <c r="I3541" s="34"/>
      <c r="K3541" s="35"/>
      <c r="L3541" s="33">
        <v>22</v>
      </c>
      <c r="M3541" s="33">
        <v>3</v>
      </c>
      <c r="N3541" s="33">
        <v>26</v>
      </c>
      <c r="P3541" s="32" t="e">
        <f>VLOOKUP(A3541,ยืมแฟ้ม!A:B,2,)</f>
        <v>#N/A</v>
      </c>
      <c r="Q3541" s="32" t="e">
        <f>VLOOKUP(A3541,ยืมแฟ้ม!A:C,3,)</f>
        <v>#N/A</v>
      </c>
      <c r="R3541" s="32" t="e">
        <f>VLOOKUP(A3541,ยืมแฟ้ม!A:D,4,)</f>
        <v>#N/A</v>
      </c>
      <c r="W3541" s="93" t="e">
        <f>VLOOKUP(A3541,Sheet3!A:A,1,0)</f>
        <v>#N/A</v>
      </c>
    </row>
    <row r="3542" spans="1:23" ht="18.95" customHeight="1">
      <c r="A3542" s="25">
        <v>800073702725</v>
      </c>
      <c r="B3542" s="26" t="s">
        <v>2026</v>
      </c>
      <c r="C3542" s="28" t="s">
        <v>3537</v>
      </c>
      <c r="D3542" s="28" t="s">
        <v>9140</v>
      </c>
      <c r="E3542" s="33">
        <v>22</v>
      </c>
      <c r="F3542" s="33">
        <v>3</v>
      </c>
      <c r="G3542" s="33">
        <v>27</v>
      </c>
      <c r="I3542" s="34"/>
      <c r="K3542" s="35"/>
      <c r="L3542" s="33">
        <v>22</v>
      </c>
      <c r="M3542" s="33">
        <v>3</v>
      </c>
      <c r="N3542" s="33">
        <v>27</v>
      </c>
      <c r="P3542" s="32" t="e">
        <f>VLOOKUP(A3542,ยืมแฟ้ม!A:B,2,)</f>
        <v>#N/A</v>
      </c>
      <c r="Q3542" s="32" t="e">
        <f>VLOOKUP(A3542,ยืมแฟ้ม!A:C,3,)</f>
        <v>#N/A</v>
      </c>
      <c r="R3542" s="32" t="e">
        <f>VLOOKUP(A3542,ยืมแฟ้ม!A:D,4,)</f>
        <v>#N/A</v>
      </c>
      <c r="W3542" s="93" t="e">
        <f>VLOOKUP(A3542,Sheet3!A:A,1,0)</f>
        <v>#N/A</v>
      </c>
    </row>
    <row r="3543" spans="1:23" ht="18.95" customHeight="1">
      <c r="A3543" s="25">
        <v>800045524975</v>
      </c>
      <c r="B3543" s="26" t="s">
        <v>2027</v>
      </c>
      <c r="C3543" s="28" t="s">
        <v>9135</v>
      </c>
      <c r="D3543" s="28" t="s">
        <v>7822</v>
      </c>
      <c r="E3543" s="33">
        <v>22</v>
      </c>
      <c r="F3543" s="33">
        <v>3</v>
      </c>
      <c r="G3543" s="33">
        <v>28</v>
      </c>
      <c r="I3543" s="34"/>
      <c r="K3543" s="35"/>
      <c r="L3543" s="33">
        <v>22</v>
      </c>
      <c r="M3543" s="33">
        <v>3</v>
      </c>
      <c r="N3543" s="33">
        <v>28</v>
      </c>
      <c r="P3543" s="32" t="e">
        <f>VLOOKUP(A3543,ยืมแฟ้ม!A:B,2,)</f>
        <v>#N/A</v>
      </c>
      <c r="Q3543" s="32" t="e">
        <f>VLOOKUP(A3543,ยืมแฟ้ม!A:C,3,)</f>
        <v>#N/A</v>
      </c>
      <c r="R3543" s="32" t="e">
        <f>VLOOKUP(A3543,ยืมแฟ้ม!A:D,4,)</f>
        <v>#N/A</v>
      </c>
      <c r="W3543" s="93" t="e">
        <f>VLOOKUP(A3543,Sheet3!A:A,1,0)</f>
        <v>#N/A</v>
      </c>
    </row>
    <row r="3544" spans="1:23" ht="18.95" customHeight="1">
      <c r="A3544" s="25">
        <v>800034081896</v>
      </c>
      <c r="B3544" s="26" t="s">
        <v>2028</v>
      </c>
      <c r="C3544" s="28" t="s">
        <v>3537</v>
      </c>
      <c r="D3544" s="28" t="s">
        <v>7822</v>
      </c>
      <c r="E3544" s="33">
        <v>22</v>
      </c>
      <c r="F3544" s="33">
        <v>3</v>
      </c>
      <c r="G3544" s="33">
        <v>29</v>
      </c>
      <c r="I3544" s="34"/>
      <c r="K3544" s="35"/>
      <c r="L3544" s="33">
        <v>22</v>
      </c>
      <c r="M3544" s="33">
        <v>3</v>
      </c>
      <c r="N3544" s="33">
        <v>29</v>
      </c>
      <c r="P3544" s="32" t="e">
        <f>VLOOKUP(A3544,ยืมแฟ้ม!A:B,2,)</f>
        <v>#N/A</v>
      </c>
      <c r="Q3544" s="32" t="e">
        <f>VLOOKUP(A3544,ยืมแฟ้ม!A:C,3,)</f>
        <v>#N/A</v>
      </c>
      <c r="R3544" s="32" t="e">
        <f>VLOOKUP(A3544,ยืมแฟ้ม!A:D,4,)</f>
        <v>#N/A</v>
      </c>
      <c r="W3544" s="93" t="e">
        <f>VLOOKUP(A3544,Sheet3!A:A,1,0)</f>
        <v>#N/A</v>
      </c>
    </row>
    <row r="3545" spans="1:23" ht="18.95" customHeight="1">
      <c r="I3545" s="34"/>
      <c r="K3545" s="35"/>
      <c r="L3545" s="33">
        <v>22</v>
      </c>
      <c r="M3545" s="33">
        <v>3</v>
      </c>
      <c r="N3545" s="33">
        <v>30</v>
      </c>
      <c r="P3545" s="32" t="e">
        <f>VLOOKUP(A3545,ยืมแฟ้ม!A:B,2,)</f>
        <v>#N/A</v>
      </c>
      <c r="Q3545" s="32" t="e">
        <f>VLOOKUP(A3545,ยืมแฟ้ม!A:C,3,)</f>
        <v>#N/A</v>
      </c>
      <c r="R3545" s="32" t="e">
        <f>VLOOKUP(A3545,ยืมแฟ้ม!A:D,4,)</f>
        <v>#N/A</v>
      </c>
      <c r="W3545" s="93" t="e">
        <f>VLOOKUP(A3545,Sheet3!A:A,1,0)</f>
        <v>#N/A</v>
      </c>
    </row>
    <row r="3546" spans="1:23" ht="18.95" customHeight="1">
      <c r="A3546" s="25">
        <v>800021170736</v>
      </c>
      <c r="B3546" s="26" t="s">
        <v>2029</v>
      </c>
      <c r="C3546" s="28" t="s">
        <v>3537</v>
      </c>
      <c r="D3546" s="28" t="s">
        <v>7822</v>
      </c>
      <c r="E3546" s="33">
        <v>22</v>
      </c>
      <c r="F3546" s="33">
        <v>3</v>
      </c>
      <c r="G3546" s="33">
        <v>31</v>
      </c>
      <c r="I3546" s="34"/>
      <c r="K3546" s="35"/>
      <c r="L3546" s="33">
        <v>22</v>
      </c>
      <c r="M3546" s="33">
        <v>3</v>
      </c>
      <c r="N3546" s="33">
        <v>31</v>
      </c>
      <c r="P3546" s="32" t="e">
        <f>VLOOKUP(A3546,ยืมแฟ้ม!A:B,2,)</f>
        <v>#N/A</v>
      </c>
      <c r="Q3546" s="32" t="e">
        <f>VLOOKUP(A3546,ยืมแฟ้ม!A:C,3,)</f>
        <v>#N/A</v>
      </c>
      <c r="R3546" s="32" t="e">
        <f>VLOOKUP(A3546,ยืมแฟ้ม!A:D,4,)</f>
        <v>#N/A</v>
      </c>
      <c r="W3546" s="93" t="e">
        <f>VLOOKUP(A3546,Sheet3!A:A,1,0)</f>
        <v>#N/A</v>
      </c>
    </row>
    <row r="3547" spans="1:23" ht="18.95" customHeight="1">
      <c r="A3547" s="25">
        <v>800005519502</v>
      </c>
      <c r="B3547" s="26" t="s">
        <v>2030</v>
      </c>
      <c r="C3547" s="28" t="s">
        <v>3537</v>
      </c>
      <c r="D3547" s="28" t="s">
        <v>7912</v>
      </c>
      <c r="E3547" s="33">
        <v>22</v>
      </c>
      <c r="F3547" s="33">
        <v>3</v>
      </c>
      <c r="G3547" s="33">
        <v>32</v>
      </c>
      <c r="I3547" s="34"/>
      <c r="K3547" s="35"/>
      <c r="L3547" s="33">
        <v>22</v>
      </c>
      <c r="M3547" s="33">
        <v>3</v>
      </c>
      <c r="N3547" s="33">
        <v>32</v>
      </c>
      <c r="P3547" s="32" t="e">
        <f>VLOOKUP(A3547,ยืมแฟ้ม!A:B,2,)</f>
        <v>#N/A</v>
      </c>
      <c r="Q3547" s="32" t="e">
        <f>VLOOKUP(A3547,ยืมแฟ้ม!A:C,3,)</f>
        <v>#N/A</v>
      </c>
      <c r="R3547" s="32" t="e">
        <f>VLOOKUP(A3547,ยืมแฟ้ม!A:D,4,)</f>
        <v>#N/A</v>
      </c>
      <c r="W3547" s="93" t="e">
        <f>VLOOKUP(A3547,Sheet3!A:A,1,0)</f>
        <v>#N/A</v>
      </c>
    </row>
    <row r="3548" spans="1:23" ht="18.95" customHeight="1">
      <c r="A3548" s="25">
        <v>800047730505</v>
      </c>
      <c r="B3548" s="26" t="s">
        <v>2031</v>
      </c>
      <c r="C3548" s="28" t="s">
        <v>9201</v>
      </c>
      <c r="D3548" s="28" t="s">
        <v>7822</v>
      </c>
      <c r="E3548" s="33">
        <v>22</v>
      </c>
      <c r="F3548" s="33">
        <v>3</v>
      </c>
      <c r="G3548" s="33">
        <v>33</v>
      </c>
      <c r="I3548" s="34"/>
      <c r="K3548" s="35"/>
      <c r="L3548" s="33">
        <v>22</v>
      </c>
      <c r="M3548" s="33">
        <v>3</v>
      </c>
      <c r="N3548" s="33">
        <v>33</v>
      </c>
      <c r="P3548" s="32" t="e">
        <f>VLOOKUP(A3548,ยืมแฟ้ม!A:B,2,)</f>
        <v>#N/A</v>
      </c>
      <c r="Q3548" s="32" t="e">
        <f>VLOOKUP(A3548,ยืมแฟ้ม!A:C,3,)</f>
        <v>#N/A</v>
      </c>
      <c r="R3548" s="32" t="e">
        <f>VLOOKUP(A3548,ยืมแฟ้ม!A:D,4,)</f>
        <v>#N/A</v>
      </c>
      <c r="W3548" s="93" t="e">
        <f>VLOOKUP(A3548,Sheet3!A:A,1,0)</f>
        <v>#N/A</v>
      </c>
    </row>
    <row r="3549" spans="1:23" ht="18.95" customHeight="1">
      <c r="I3549" s="34"/>
      <c r="K3549" s="35"/>
      <c r="L3549" s="33">
        <v>22</v>
      </c>
      <c r="M3549" s="33">
        <v>3</v>
      </c>
      <c r="N3549" s="33">
        <v>34</v>
      </c>
      <c r="P3549" s="32" t="e">
        <f>VLOOKUP(A3549,ยืมแฟ้ม!A:B,2,)</f>
        <v>#N/A</v>
      </c>
      <c r="Q3549" s="32" t="e">
        <f>VLOOKUP(A3549,ยืมแฟ้ม!A:C,3,)</f>
        <v>#N/A</v>
      </c>
      <c r="R3549" s="32" t="e">
        <f>VLOOKUP(A3549,ยืมแฟ้ม!A:D,4,)</f>
        <v>#N/A</v>
      </c>
      <c r="W3549" s="93" t="e">
        <f>VLOOKUP(A3549,Sheet3!A:A,1,0)</f>
        <v>#N/A</v>
      </c>
    </row>
    <row r="3550" spans="1:23" ht="18.95" customHeight="1">
      <c r="I3550" s="34"/>
      <c r="K3550" s="35"/>
      <c r="L3550" s="33">
        <v>22</v>
      </c>
      <c r="M3550" s="33">
        <v>3</v>
      </c>
      <c r="N3550" s="33">
        <v>35</v>
      </c>
      <c r="P3550" s="32" t="e">
        <f>VLOOKUP(A3550,ยืมแฟ้ม!A:B,2,)</f>
        <v>#N/A</v>
      </c>
      <c r="Q3550" s="32" t="e">
        <f>VLOOKUP(A3550,ยืมแฟ้ม!A:C,3,)</f>
        <v>#N/A</v>
      </c>
      <c r="R3550" s="32" t="e">
        <f>VLOOKUP(A3550,ยืมแฟ้ม!A:D,4,)</f>
        <v>#N/A</v>
      </c>
      <c r="W3550" s="93" t="e">
        <f>VLOOKUP(A3550,Sheet3!A:A,1,0)</f>
        <v>#N/A</v>
      </c>
    </row>
    <row r="3551" spans="1:23" ht="18.95" customHeight="1">
      <c r="A3551" s="25">
        <v>800037780676</v>
      </c>
      <c r="B3551" s="26" t="s">
        <v>1584</v>
      </c>
      <c r="C3551" s="28" t="s">
        <v>3542</v>
      </c>
      <c r="D3551" s="28" t="s">
        <v>7816</v>
      </c>
      <c r="E3551" s="33">
        <v>22</v>
      </c>
      <c r="F3551" s="33">
        <v>4</v>
      </c>
      <c r="G3551" s="33">
        <v>1</v>
      </c>
      <c r="I3551" s="34"/>
      <c r="K3551" s="35"/>
      <c r="L3551" s="33">
        <v>22</v>
      </c>
      <c r="M3551" s="33">
        <v>4</v>
      </c>
      <c r="N3551" s="33">
        <v>1</v>
      </c>
      <c r="P3551" s="32" t="e">
        <f>VLOOKUP(A3551,ยืมแฟ้ม!A:B,2,)</f>
        <v>#N/A</v>
      </c>
      <c r="Q3551" s="32" t="e">
        <f>VLOOKUP(A3551,ยืมแฟ้ม!A:C,3,)</f>
        <v>#N/A</v>
      </c>
      <c r="R3551" s="32" t="e">
        <f>VLOOKUP(A3551,ยืมแฟ้ม!A:D,4,)</f>
        <v>#N/A</v>
      </c>
      <c r="W3551" s="93" t="e">
        <f>VLOOKUP(A3551,Sheet3!A:A,1,0)</f>
        <v>#N/A</v>
      </c>
    </row>
    <row r="3552" spans="1:23" ht="18.95" customHeight="1">
      <c r="A3552" s="25">
        <v>800033713812</v>
      </c>
      <c r="B3552" s="26" t="s">
        <v>2032</v>
      </c>
      <c r="C3552" s="28" t="s">
        <v>4049</v>
      </c>
      <c r="D3552" s="28" t="s">
        <v>7824</v>
      </c>
      <c r="E3552" s="33">
        <v>22</v>
      </c>
      <c r="F3552" s="33">
        <v>4</v>
      </c>
      <c r="G3552" s="33">
        <v>2</v>
      </c>
      <c r="I3552" s="34"/>
      <c r="K3552" s="35"/>
      <c r="L3552" s="33">
        <v>22</v>
      </c>
      <c r="M3552" s="33">
        <v>4</v>
      </c>
      <c r="N3552" s="33">
        <v>2</v>
      </c>
      <c r="P3552" s="32" t="e">
        <f>VLOOKUP(A3552,ยืมแฟ้ม!A:B,2,)</f>
        <v>#N/A</v>
      </c>
      <c r="Q3552" s="32" t="e">
        <f>VLOOKUP(A3552,ยืมแฟ้ม!A:C,3,)</f>
        <v>#N/A</v>
      </c>
      <c r="R3552" s="32" t="e">
        <f>VLOOKUP(A3552,ยืมแฟ้ม!A:D,4,)</f>
        <v>#N/A</v>
      </c>
      <c r="W3552" s="93" t="e">
        <f>VLOOKUP(A3552,Sheet3!A:A,1,0)</f>
        <v>#N/A</v>
      </c>
    </row>
    <row r="3553" spans="1:23" ht="18.95" customHeight="1">
      <c r="E3553" s="33">
        <v>22</v>
      </c>
      <c r="F3553" s="33">
        <v>4</v>
      </c>
      <c r="G3553" s="33">
        <v>3</v>
      </c>
      <c r="I3553" s="34"/>
      <c r="K3553" s="35"/>
      <c r="L3553" s="33">
        <v>22</v>
      </c>
      <c r="M3553" s="33">
        <v>4</v>
      </c>
      <c r="N3553" s="33">
        <v>3</v>
      </c>
      <c r="P3553" s="32" t="e">
        <f>VLOOKUP(A3553,ยืมแฟ้ม!A:B,2,)</f>
        <v>#N/A</v>
      </c>
      <c r="Q3553" s="32" t="e">
        <f>VLOOKUP(A3553,ยืมแฟ้ม!A:C,3,)</f>
        <v>#N/A</v>
      </c>
      <c r="R3553" s="32" t="e">
        <f>VLOOKUP(A3553,ยืมแฟ้ม!A:D,4,)</f>
        <v>#N/A</v>
      </c>
      <c r="W3553" s="93" t="e">
        <f>VLOOKUP(A3553,Sheet3!A:A,1,0)</f>
        <v>#N/A</v>
      </c>
    </row>
    <row r="3554" spans="1:23" ht="18.95" customHeight="1">
      <c r="E3554" s="33">
        <v>22</v>
      </c>
      <c r="F3554" s="33">
        <v>4</v>
      </c>
      <c r="G3554" s="33">
        <v>4</v>
      </c>
      <c r="I3554" s="34"/>
      <c r="K3554" s="35"/>
      <c r="L3554" s="33">
        <v>22</v>
      </c>
      <c r="M3554" s="33">
        <v>4</v>
      </c>
      <c r="N3554" s="33">
        <v>4</v>
      </c>
      <c r="P3554" s="32" t="e">
        <f>VLOOKUP(A3554,ยืมแฟ้ม!A:B,2,)</f>
        <v>#N/A</v>
      </c>
      <c r="Q3554" s="32" t="e">
        <f>VLOOKUP(A3554,ยืมแฟ้ม!A:C,3,)</f>
        <v>#N/A</v>
      </c>
      <c r="R3554" s="32" t="e">
        <f>VLOOKUP(A3554,ยืมแฟ้ม!A:D,4,)</f>
        <v>#N/A</v>
      </c>
      <c r="W3554" s="93" t="e">
        <f>VLOOKUP(A3554,Sheet3!A:A,1,0)</f>
        <v>#N/A</v>
      </c>
    </row>
    <row r="3555" spans="1:23" ht="18.95" customHeight="1">
      <c r="A3555" s="25">
        <v>800042094634</v>
      </c>
      <c r="B3555" s="26" t="s">
        <v>2033</v>
      </c>
      <c r="C3555" s="28" t="s">
        <v>9133</v>
      </c>
      <c r="D3555" s="28" t="s">
        <v>7816</v>
      </c>
      <c r="E3555" s="33">
        <v>22</v>
      </c>
      <c r="F3555" s="33">
        <v>4</v>
      </c>
      <c r="G3555" s="33">
        <v>5</v>
      </c>
      <c r="I3555" s="34"/>
      <c r="K3555" s="35"/>
      <c r="L3555" s="33">
        <v>22</v>
      </c>
      <c r="M3555" s="33">
        <v>4</v>
      </c>
      <c r="N3555" s="33">
        <v>5</v>
      </c>
      <c r="P3555" s="32" t="e">
        <f>VLOOKUP(A3555,ยืมแฟ้ม!A:B,2,)</f>
        <v>#N/A</v>
      </c>
      <c r="Q3555" s="32" t="e">
        <f>VLOOKUP(A3555,ยืมแฟ้ม!A:C,3,)</f>
        <v>#N/A</v>
      </c>
      <c r="R3555" s="32" t="e">
        <f>VLOOKUP(A3555,ยืมแฟ้ม!A:D,4,)</f>
        <v>#N/A</v>
      </c>
      <c r="W3555" s="93" t="e">
        <f>VLOOKUP(A3555,Sheet3!A:A,1,0)</f>
        <v>#N/A</v>
      </c>
    </row>
    <row r="3556" spans="1:23" ht="18.95" customHeight="1">
      <c r="I3556" s="34"/>
      <c r="K3556" s="35"/>
      <c r="L3556" s="33">
        <v>22</v>
      </c>
      <c r="M3556" s="33">
        <v>4</v>
      </c>
      <c r="N3556" s="33">
        <v>6</v>
      </c>
      <c r="P3556" s="32" t="e">
        <f>VLOOKUP(A3556,ยืมแฟ้ม!A:B,2,)</f>
        <v>#N/A</v>
      </c>
      <c r="Q3556" s="32" t="e">
        <f>VLOOKUP(A3556,ยืมแฟ้ม!A:C,3,)</f>
        <v>#N/A</v>
      </c>
      <c r="R3556" s="32" t="e">
        <f>VLOOKUP(A3556,ยืมแฟ้ม!A:D,4,)</f>
        <v>#N/A</v>
      </c>
      <c r="W3556" s="93" t="e">
        <f>VLOOKUP(A3556,Sheet3!A:A,1,0)</f>
        <v>#N/A</v>
      </c>
    </row>
    <row r="3557" spans="1:23" ht="18.95" customHeight="1">
      <c r="A3557" s="25">
        <v>800019575896</v>
      </c>
      <c r="B3557" s="26" t="s">
        <v>2034</v>
      </c>
      <c r="C3557" s="28" t="s">
        <v>9135</v>
      </c>
      <c r="D3557" s="28" t="s">
        <v>7816</v>
      </c>
      <c r="E3557" s="33">
        <v>22</v>
      </c>
      <c r="F3557" s="33">
        <v>4</v>
      </c>
      <c r="G3557" s="33">
        <v>7</v>
      </c>
      <c r="I3557" s="34"/>
      <c r="K3557" s="35"/>
      <c r="L3557" s="33">
        <v>22</v>
      </c>
      <c r="M3557" s="33">
        <v>4</v>
      </c>
      <c r="N3557" s="33">
        <v>7</v>
      </c>
      <c r="P3557" s="32" t="e">
        <f>VLOOKUP(A3557,ยืมแฟ้ม!A:B,2,)</f>
        <v>#N/A</v>
      </c>
      <c r="Q3557" s="32" t="e">
        <f>VLOOKUP(A3557,ยืมแฟ้ม!A:C,3,)</f>
        <v>#N/A</v>
      </c>
      <c r="R3557" s="32" t="e">
        <f>VLOOKUP(A3557,ยืมแฟ้ม!A:D,4,)</f>
        <v>#N/A</v>
      </c>
      <c r="W3557" s="93" t="e">
        <f>VLOOKUP(A3557,Sheet3!A:A,1,0)</f>
        <v>#N/A</v>
      </c>
    </row>
    <row r="3558" spans="1:23" ht="18.95" customHeight="1">
      <c r="A3558" s="25">
        <v>800034645500</v>
      </c>
      <c r="B3558" s="26" t="s">
        <v>2035</v>
      </c>
      <c r="C3558" s="28" t="s">
        <v>4049</v>
      </c>
      <c r="D3558" s="28" t="s">
        <v>10026</v>
      </c>
      <c r="E3558" s="33">
        <v>22</v>
      </c>
      <c r="F3558" s="33">
        <v>4</v>
      </c>
      <c r="G3558" s="33">
        <v>8</v>
      </c>
      <c r="I3558" s="34"/>
      <c r="K3558" s="35"/>
      <c r="L3558" s="33">
        <v>22</v>
      </c>
      <c r="M3558" s="33">
        <v>4</v>
      </c>
      <c r="N3558" s="33">
        <v>8</v>
      </c>
      <c r="P3558" s="32" t="e">
        <f>VLOOKUP(A3558,ยืมแฟ้ม!A:B,2,)</f>
        <v>#N/A</v>
      </c>
      <c r="Q3558" s="32" t="e">
        <f>VLOOKUP(A3558,ยืมแฟ้ม!A:C,3,)</f>
        <v>#N/A</v>
      </c>
      <c r="R3558" s="32" t="e">
        <f>VLOOKUP(A3558,ยืมแฟ้ม!A:D,4,)</f>
        <v>#N/A</v>
      </c>
      <c r="W3558" s="93" t="e">
        <f>VLOOKUP(A3558,Sheet3!A:A,1,0)</f>
        <v>#N/A</v>
      </c>
    </row>
    <row r="3559" spans="1:23" ht="18.95" customHeight="1">
      <c r="A3559" s="25">
        <v>800032739180</v>
      </c>
      <c r="B3559" s="26" t="s">
        <v>2036</v>
      </c>
      <c r="C3559" s="28" t="s">
        <v>3537</v>
      </c>
      <c r="D3559" s="28" t="s">
        <v>7827</v>
      </c>
      <c r="E3559" s="33">
        <v>22</v>
      </c>
      <c r="F3559" s="33">
        <v>4</v>
      </c>
      <c r="G3559" s="33">
        <v>9</v>
      </c>
      <c r="I3559" s="34"/>
      <c r="K3559" s="35"/>
      <c r="L3559" s="33">
        <v>22</v>
      </c>
      <c r="M3559" s="33">
        <v>4</v>
      </c>
      <c r="N3559" s="33">
        <v>9</v>
      </c>
      <c r="P3559" s="32" t="e">
        <f>VLOOKUP(A3559,ยืมแฟ้ม!A:B,2,)</f>
        <v>#N/A</v>
      </c>
      <c r="Q3559" s="32" t="e">
        <f>VLOOKUP(A3559,ยืมแฟ้ม!A:C,3,)</f>
        <v>#N/A</v>
      </c>
      <c r="R3559" s="32" t="e">
        <f>VLOOKUP(A3559,ยืมแฟ้ม!A:D,4,)</f>
        <v>#N/A</v>
      </c>
      <c r="W3559" s="93" t="e">
        <f>VLOOKUP(A3559,Sheet3!A:A,1,0)</f>
        <v>#N/A</v>
      </c>
    </row>
    <row r="3560" spans="1:23" ht="18.95" customHeight="1">
      <c r="I3560" s="34"/>
      <c r="K3560" s="35"/>
      <c r="L3560" s="33">
        <v>22</v>
      </c>
      <c r="M3560" s="33">
        <v>4</v>
      </c>
      <c r="N3560" s="33">
        <v>10</v>
      </c>
      <c r="P3560" s="32" t="e">
        <f>VLOOKUP(A3560,ยืมแฟ้ม!A:B,2,)</f>
        <v>#N/A</v>
      </c>
      <c r="Q3560" s="32" t="e">
        <f>VLOOKUP(A3560,ยืมแฟ้ม!A:C,3,)</f>
        <v>#N/A</v>
      </c>
      <c r="R3560" s="32" t="e">
        <f>VLOOKUP(A3560,ยืมแฟ้ม!A:D,4,)</f>
        <v>#N/A</v>
      </c>
      <c r="W3560" s="93" t="e">
        <f>VLOOKUP(A3560,Sheet3!A:A,1,0)</f>
        <v>#N/A</v>
      </c>
    </row>
    <row r="3561" spans="1:23" ht="18.95" customHeight="1">
      <c r="I3561" s="34"/>
      <c r="K3561" s="35"/>
      <c r="L3561" s="33">
        <v>22</v>
      </c>
      <c r="M3561" s="33">
        <v>4</v>
      </c>
      <c r="N3561" s="33">
        <v>11</v>
      </c>
      <c r="P3561" s="32" t="e">
        <f>VLOOKUP(A3561,ยืมแฟ้ม!A:B,2,)</f>
        <v>#N/A</v>
      </c>
      <c r="Q3561" s="32" t="e">
        <f>VLOOKUP(A3561,ยืมแฟ้ม!A:C,3,)</f>
        <v>#N/A</v>
      </c>
      <c r="R3561" s="32" t="e">
        <f>VLOOKUP(A3561,ยืมแฟ้ม!A:D,4,)</f>
        <v>#N/A</v>
      </c>
      <c r="W3561" s="93" t="e">
        <f>VLOOKUP(A3561,Sheet3!A:A,1,0)</f>
        <v>#N/A</v>
      </c>
    </row>
    <row r="3562" spans="1:23" ht="18.95" customHeight="1">
      <c r="I3562" s="34"/>
      <c r="K3562" s="35"/>
      <c r="L3562" s="33">
        <v>22</v>
      </c>
      <c r="M3562" s="33">
        <v>4</v>
      </c>
      <c r="N3562" s="33">
        <v>12</v>
      </c>
      <c r="P3562" s="32" t="e">
        <f>VLOOKUP(A3562,ยืมแฟ้ม!A:B,2,)</f>
        <v>#N/A</v>
      </c>
      <c r="Q3562" s="32" t="e">
        <f>VLOOKUP(A3562,ยืมแฟ้ม!A:C,3,)</f>
        <v>#N/A</v>
      </c>
      <c r="R3562" s="32" t="e">
        <f>VLOOKUP(A3562,ยืมแฟ้ม!A:D,4,)</f>
        <v>#N/A</v>
      </c>
      <c r="W3562" s="93" t="e">
        <f>VLOOKUP(A3562,Sheet3!A:A,1,0)</f>
        <v>#N/A</v>
      </c>
    </row>
    <row r="3563" spans="1:23" ht="18.95" customHeight="1">
      <c r="A3563" s="25">
        <v>800032317813</v>
      </c>
      <c r="B3563" s="26" t="s">
        <v>2037</v>
      </c>
      <c r="C3563" s="28" t="s">
        <v>3537</v>
      </c>
      <c r="D3563" s="28" t="s">
        <v>7822</v>
      </c>
      <c r="E3563" s="33">
        <v>22</v>
      </c>
      <c r="F3563" s="33">
        <v>4</v>
      </c>
      <c r="G3563" s="33">
        <v>13</v>
      </c>
      <c r="I3563" s="34"/>
      <c r="K3563" s="35"/>
      <c r="L3563" s="33">
        <v>22</v>
      </c>
      <c r="M3563" s="33">
        <v>4</v>
      </c>
      <c r="N3563" s="33">
        <v>13</v>
      </c>
      <c r="P3563" s="32" t="e">
        <f>VLOOKUP(A3563,ยืมแฟ้ม!A:B,2,)</f>
        <v>#N/A</v>
      </c>
      <c r="Q3563" s="32" t="e">
        <f>VLOOKUP(A3563,ยืมแฟ้ม!A:C,3,)</f>
        <v>#N/A</v>
      </c>
      <c r="R3563" s="32" t="e">
        <f>VLOOKUP(A3563,ยืมแฟ้ม!A:D,4,)</f>
        <v>#N/A</v>
      </c>
      <c r="W3563" s="93" t="e">
        <f>VLOOKUP(A3563,Sheet3!A:A,1,0)</f>
        <v>#N/A</v>
      </c>
    </row>
    <row r="3564" spans="1:23" ht="18.95" customHeight="1">
      <c r="A3564" s="25">
        <v>800059904022</v>
      </c>
      <c r="B3564" s="26" t="s">
        <v>2038</v>
      </c>
      <c r="C3564" s="28" t="s">
        <v>4049</v>
      </c>
      <c r="D3564" s="28" t="s">
        <v>7822</v>
      </c>
      <c r="E3564" s="33">
        <v>22</v>
      </c>
      <c r="F3564" s="33">
        <v>4</v>
      </c>
      <c r="G3564" s="33">
        <v>14</v>
      </c>
      <c r="I3564" s="34"/>
      <c r="K3564" s="35"/>
      <c r="L3564" s="33">
        <v>22</v>
      </c>
      <c r="M3564" s="33">
        <v>4</v>
      </c>
      <c r="N3564" s="33">
        <v>14</v>
      </c>
      <c r="P3564" s="32" t="e">
        <f>VLOOKUP(A3564,ยืมแฟ้ม!A:B,2,)</f>
        <v>#N/A</v>
      </c>
      <c r="Q3564" s="32" t="e">
        <f>VLOOKUP(A3564,ยืมแฟ้ม!A:C,3,)</f>
        <v>#N/A</v>
      </c>
      <c r="R3564" s="32" t="e">
        <f>VLOOKUP(A3564,ยืมแฟ้ม!A:D,4,)</f>
        <v>#N/A</v>
      </c>
      <c r="W3564" s="93" t="e">
        <f>VLOOKUP(A3564,Sheet3!A:A,1,0)</f>
        <v>#N/A</v>
      </c>
    </row>
    <row r="3565" spans="1:23" ht="18.95" customHeight="1">
      <c r="E3565" s="33">
        <v>22</v>
      </c>
      <c r="F3565" s="33">
        <v>4</v>
      </c>
      <c r="G3565" s="33">
        <v>15</v>
      </c>
      <c r="I3565" s="34"/>
      <c r="K3565" s="35"/>
      <c r="L3565" s="33">
        <v>22</v>
      </c>
      <c r="M3565" s="33">
        <v>4</v>
      </c>
      <c r="N3565" s="33">
        <v>15</v>
      </c>
      <c r="P3565" s="32" t="e">
        <f>VLOOKUP(A3565,ยืมแฟ้ม!A:B,2,)</f>
        <v>#N/A</v>
      </c>
      <c r="Q3565" s="32" t="e">
        <f>VLOOKUP(A3565,ยืมแฟ้ม!A:C,3,)</f>
        <v>#N/A</v>
      </c>
      <c r="R3565" s="32" t="e">
        <f>VLOOKUP(A3565,ยืมแฟ้ม!A:D,4,)</f>
        <v>#N/A</v>
      </c>
      <c r="W3565" s="93" t="e">
        <f>VLOOKUP(A3565,Sheet3!A:A,1,0)</f>
        <v>#N/A</v>
      </c>
    </row>
    <row r="3566" spans="1:23" ht="18.95" customHeight="1">
      <c r="A3566" s="25">
        <v>800077058793</v>
      </c>
      <c r="B3566" s="26" t="s">
        <v>2039</v>
      </c>
      <c r="C3566" s="28" t="s">
        <v>8077</v>
      </c>
      <c r="D3566" s="28" t="s">
        <v>7822</v>
      </c>
      <c r="E3566" s="33">
        <v>22</v>
      </c>
      <c r="F3566" s="33">
        <v>4</v>
      </c>
      <c r="G3566" s="33">
        <v>16</v>
      </c>
      <c r="I3566" s="34"/>
      <c r="K3566" s="35"/>
      <c r="L3566" s="33">
        <v>22</v>
      </c>
      <c r="M3566" s="33">
        <v>4</v>
      </c>
      <c r="N3566" s="33">
        <v>16</v>
      </c>
      <c r="P3566" s="32" t="e">
        <f>VLOOKUP(A3566,ยืมแฟ้ม!A:B,2,)</f>
        <v>#N/A</v>
      </c>
      <c r="Q3566" s="32" t="e">
        <f>VLOOKUP(A3566,ยืมแฟ้ม!A:C,3,)</f>
        <v>#N/A</v>
      </c>
      <c r="R3566" s="32" t="e">
        <f>VLOOKUP(A3566,ยืมแฟ้ม!A:D,4,)</f>
        <v>#N/A</v>
      </c>
      <c r="W3566" s="93" t="e">
        <f>VLOOKUP(A3566,Sheet3!A:A,1,0)</f>
        <v>#N/A</v>
      </c>
    </row>
    <row r="3567" spans="1:23" ht="18.95" customHeight="1">
      <c r="A3567" s="25">
        <v>800077058777</v>
      </c>
      <c r="B3567" s="26" t="s">
        <v>2039</v>
      </c>
      <c r="C3567" s="28" t="s">
        <v>8077</v>
      </c>
      <c r="D3567" s="28" t="s">
        <v>10026</v>
      </c>
      <c r="E3567" s="33">
        <v>22</v>
      </c>
      <c r="F3567" s="33">
        <v>4</v>
      </c>
      <c r="G3567" s="33">
        <v>16</v>
      </c>
      <c r="I3567" s="34"/>
      <c r="K3567" s="35"/>
      <c r="L3567" s="33">
        <v>22</v>
      </c>
      <c r="M3567" s="33">
        <v>4</v>
      </c>
      <c r="N3567" s="33">
        <v>16</v>
      </c>
      <c r="P3567" s="32" t="e">
        <f>VLOOKUP(A3567,ยืมแฟ้ม!A:B,2,)</f>
        <v>#N/A</v>
      </c>
      <c r="Q3567" s="32" t="e">
        <f>VLOOKUP(A3567,ยืมแฟ้ม!A:C,3,)</f>
        <v>#N/A</v>
      </c>
      <c r="R3567" s="32" t="e">
        <f>VLOOKUP(A3567,ยืมแฟ้ม!A:D,4,)</f>
        <v>#N/A</v>
      </c>
      <c r="W3567" s="93" t="e">
        <f>VLOOKUP(A3567,Sheet3!A:A,1,0)</f>
        <v>#N/A</v>
      </c>
    </row>
    <row r="3568" spans="1:23" ht="18.95" customHeight="1">
      <c r="A3568" s="25">
        <v>800077058801</v>
      </c>
      <c r="B3568" s="26" t="s">
        <v>2039</v>
      </c>
      <c r="C3568" s="28" t="s">
        <v>8077</v>
      </c>
      <c r="D3568" s="28" t="s">
        <v>10026</v>
      </c>
      <c r="E3568" s="33">
        <v>22</v>
      </c>
      <c r="F3568" s="33">
        <v>4</v>
      </c>
      <c r="G3568" s="33">
        <v>16</v>
      </c>
      <c r="I3568" s="34"/>
      <c r="K3568" s="35"/>
      <c r="L3568" s="33">
        <v>22</v>
      </c>
      <c r="M3568" s="33">
        <v>4</v>
      </c>
      <c r="N3568" s="33">
        <v>16</v>
      </c>
      <c r="P3568" s="32" t="e">
        <f>VLOOKUP(A3568,ยืมแฟ้ม!A:B,2,)</f>
        <v>#N/A</v>
      </c>
      <c r="Q3568" s="32" t="e">
        <f>VLOOKUP(A3568,ยืมแฟ้ม!A:C,3,)</f>
        <v>#N/A</v>
      </c>
      <c r="R3568" s="32" t="e">
        <f>VLOOKUP(A3568,ยืมแฟ้ม!A:D,4,)</f>
        <v>#N/A</v>
      </c>
      <c r="W3568" s="93" t="e">
        <f>VLOOKUP(A3568,Sheet3!A:A,1,0)</f>
        <v>#N/A</v>
      </c>
    </row>
    <row r="3569" spans="1:23" ht="18.95" customHeight="1">
      <c r="A3569" s="25">
        <v>800045826594</v>
      </c>
      <c r="B3569" s="26" t="s">
        <v>2040</v>
      </c>
      <c r="C3569" s="28" t="s">
        <v>9133</v>
      </c>
      <c r="D3569" s="28" t="s">
        <v>7915</v>
      </c>
      <c r="E3569" s="33">
        <v>22</v>
      </c>
      <c r="F3569" s="33">
        <v>4</v>
      </c>
      <c r="G3569" s="33">
        <v>17</v>
      </c>
      <c r="I3569" s="34"/>
      <c r="K3569" s="35"/>
      <c r="L3569" s="33">
        <v>22</v>
      </c>
      <c r="M3569" s="33">
        <v>4</v>
      </c>
      <c r="N3569" s="33">
        <v>17</v>
      </c>
      <c r="P3569" s="32" t="e">
        <f>VLOOKUP(A3569,ยืมแฟ้ม!A:B,2,)</f>
        <v>#N/A</v>
      </c>
      <c r="Q3569" s="32" t="e">
        <f>VLOOKUP(A3569,ยืมแฟ้ม!A:C,3,)</f>
        <v>#N/A</v>
      </c>
      <c r="R3569" s="32" t="e">
        <f>VLOOKUP(A3569,ยืมแฟ้ม!A:D,4,)</f>
        <v>#N/A</v>
      </c>
      <c r="W3569" s="93" t="e">
        <f>VLOOKUP(A3569,Sheet3!A:A,1,0)</f>
        <v>#N/A</v>
      </c>
    </row>
    <row r="3570" spans="1:23" ht="18.95" customHeight="1">
      <c r="A3570" s="25">
        <v>800004371137</v>
      </c>
      <c r="B3570" s="26" t="s">
        <v>9316</v>
      </c>
      <c r="C3570" s="28" t="s">
        <v>9135</v>
      </c>
      <c r="D3570" s="28" t="s">
        <v>7879</v>
      </c>
      <c r="E3570" s="33">
        <v>22</v>
      </c>
      <c r="F3570" s="33">
        <v>4</v>
      </c>
      <c r="G3570" s="33">
        <v>18</v>
      </c>
      <c r="I3570" s="34"/>
      <c r="K3570" s="35"/>
      <c r="L3570" s="33">
        <v>22</v>
      </c>
      <c r="M3570" s="33">
        <v>4</v>
      </c>
      <c r="N3570" s="33">
        <v>18</v>
      </c>
      <c r="P3570" s="32" t="e">
        <f>VLOOKUP(A3570,ยืมแฟ้ม!A:B,2,)</f>
        <v>#N/A</v>
      </c>
      <c r="Q3570" s="32" t="e">
        <f>VLOOKUP(A3570,ยืมแฟ้ม!A:C,3,)</f>
        <v>#N/A</v>
      </c>
      <c r="R3570" s="32" t="e">
        <f>VLOOKUP(A3570,ยืมแฟ้ม!A:D,4,)</f>
        <v>#N/A</v>
      </c>
      <c r="W3570" s="93" t="e">
        <f>VLOOKUP(A3570,Sheet3!A:A,1,0)</f>
        <v>#N/A</v>
      </c>
    </row>
    <row r="3571" spans="1:23" ht="18.95" customHeight="1">
      <c r="A3571" s="25">
        <v>800021623627</v>
      </c>
      <c r="B3571" s="26" t="s">
        <v>2042</v>
      </c>
      <c r="C3571" s="28" t="s">
        <v>9134</v>
      </c>
      <c r="D3571" s="28" t="s">
        <v>7816</v>
      </c>
      <c r="E3571" s="33">
        <v>22</v>
      </c>
      <c r="F3571" s="33">
        <v>4</v>
      </c>
      <c r="G3571" s="33">
        <v>19</v>
      </c>
      <c r="I3571" s="34"/>
      <c r="K3571" s="35"/>
      <c r="L3571" s="33">
        <v>22</v>
      </c>
      <c r="M3571" s="33">
        <v>4</v>
      </c>
      <c r="N3571" s="33">
        <v>19</v>
      </c>
      <c r="P3571" s="32" t="e">
        <f>VLOOKUP(A3571,ยืมแฟ้ม!A:B,2,)</f>
        <v>#N/A</v>
      </c>
      <c r="Q3571" s="32" t="e">
        <f>VLOOKUP(A3571,ยืมแฟ้ม!A:C,3,)</f>
        <v>#N/A</v>
      </c>
      <c r="R3571" s="32" t="e">
        <f>VLOOKUP(A3571,ยืมแฟ้ม!A:D,4,)</f>
        <v>#N/A</v>
      </c>
      <c r="W3571" s="93" t="e">
        <f>VLOOKUP(A3571,Sheet3!A:A,1,0)</f>
        <v>#N/A</v>
      </c>
    </row>
    <row r="3572" spans="1:23" ht="18.95" customHeight="1">
      <c r="A3572" s="25">
        <v>800054636660</v>
      </c>
      <c r="B3572" s="26" t="s">
        <v>2043</v>
      </c>
      <c r="C3572" s="28" t="s">
        <v>3537</v>
      </c>
      <c r="D3572" s="28" t="s">
        <v>7827</v>
      </c>
      <c r="E3572" s="33">
        <v>22</v>
      </c>
      <c r="F3572" s="33">
        <v>4</v>
      </c>
      <c r="G3572" s="33">
        <v>20</v>
      </c>
      <c r="I3572" s="34"/>
      <c r="K3572" s="35"/>
      <c r="L3572" s="33">
        <v>22</v>
      </c>
      <c r="M3572" s="33">
        <v>4</v>
      </c>
      <c r="N3572" s="33">
        <v>20</v>
      </c>
      <c r="P3572" s="32" t="e">
        <f>VLOOKUP(A3572,ยืมแฟ้ม!A:B,2,)</f>
        <v>#N/A</v>
      </c>
      <c r="Q3572" s="32" t="e">
        <f>VLOOKUP(A3572,ยืมแฟ้ม!A:C,3,)</f>
        <v>#N/A</v>
      </c>
      <c r="R3572" s="32" t="e">
        <f>VLOOKUP(A3572,ยืมแฟ้ม!A:D,4,)</f>
        <v>#N/A</v>
      </c>
      <c r="W3572" s="93" t="e">
        <f>VLOOKUP(A3572,Sheet3!A:A,1,0)</f>
        <v>#N/A</v>
      </c>
    </row>
    <row r="3573" spans="1:23" ht="18.95" customHeight="1">
      <c r="E3573" s="33">
        <v>22</v>
      </c>
      <c r="F3573" s="33">
        <v>4</v>
      </c>
      <c r="G3573" s="33">
        <v>21</v>
      </c>
      <c r="I3573" s="34"/>
      <c r="K3573" s="35"/>
      <c r="L3573" s="33">
        <v>22</v>
      </c>
      <c r="M3573" s="33">
        <v>4</v>
      </c>
      <c r="N3573" s="33">
        <v>21</v>
      </c>
      <c r="P3573" s="32" t="e">
        <f>VLOOKUP(A3573,ยืมแฟ้ม!A:B,2,)</f>
        <v>#N/A</v>
      </c>
      <c r="Q3573" s="32" t="e">
        <f>VLOOKUP(A3573,ยืมแฟ้ม!A:C,3,)</f>
        <v>#N/A</v>
      </c>
      <c r="R3573" s="32" t="e">
        <f>VLOOKUP(A3573,ยืมแฟ้ม!A:D,4,)</f>
        <v>#N/A</v>
      </c>
      <c r="W3573" s="93" t="e">
        <f>VLOOKUP(A3573,Sheet3!A:A,1,0)</f>
        <v>#N/A</v>
      </c>
    </row>
    <row r="3574" spans="1:23" ht="18.95" customHeight="1">
      <c r="E3574" s="33">
        <v>22</v>
      </c>
      <c r="F3574" s="33">
        <v>4</v>
      </c>
      <c r="G3574" s="33">
        <v>22</v>
      </c>
      <c r="I3574" s="34"/>
      <c r="K3574" s="35"/>
      <c r="L3574" s="33">
        <v>22</v>
      </c>
      <c r="M3574" s="33">
        <v>4</v>
      </c>
      <c r="N3574" s="33">
        <v>22</v>
      </c>
      <c r="P3574" s="32" t="e">
        <f>VLOOKUP(A3574,ยืมแฟ้ม!A:B,2,)</f>
        <v>#N/A</v>
      </c>
      <c r="Q3574" s="32" t="e">
        <f>VLOOKUP(A3574,ยืมแฟ้ม!A:C,3,)</f>
        <v>#N/A</v>
      </c>
      <c r="R3574" s="32" t="e">
        <f>VLOOKUP(A3574,ยืมแฟ้ม!A:D,4,)</f>
        <v>#N/A</v>
      </c>
      <c r="W3574" s="93" t="e">
        <f>VLOOKUP(A3574,Sheet3!A:A,1,0)</f>
        <v>#N/A</v>
      </c>
    </row>
    <row r="3575" spans="1:23" ht="18.95" customHeight="1">
      <c r="E3575" s="33">
        <v>22</v>
      </c>
      <c r="F3575" s="33">
        <v>4</v>
      </c>
      <c r="G3575" s="33">
        <v>23</v>
      </c>
      <c r="I3575" s="34"/>
      <c r="L3575" s="33">
        <v>22</v>
      </c>
      <c r="M3575" s="33">
        <v>4</v>
      </c>
      <c r="N3575" s="33">
        <v>23</v>
      </c>
      <c r="P3575" s="32" t="e">
        <f>VLOOKUP(A3575,ยืมแฟ้ม!A:B,2,)</f>
        <v>#N/A</v>
      </c>
      <c r="Q3575" s="32" t="e">
        <f>VLOOKUP(A3575,ยืมแฟ้ม!A:C,3,)</f>
        <v>#N/A</v>
      </c>
      <c r="R3575" s="32" t="e">
        <f>VLOOKUP(A3575,ยืมแฟ้ม!A:D,4,)</f>
        <v>#N/A</v>
      </c>
      <c r="W3575" s="93" t="e">
        <f>VLOOKUP(A3575,Sheet3!A:A,1,0)</f>
        <v>#N/A</v>
      </c>
    </row>
    <row r="3576" spans="1:23" ht="18.95" customHeight="1">
      <c r="A3576" s="25">
        <v>800007711818</v>
      </c>
      <c r="B3576" s="26" t="s">
        <v>2044</v>
      </c>
      <c r="C3576" s="28" t="s">
        <v>3537</v>
      </c>
      <c r="D3576" s="28" t="s">
        <v>7912</v>
      </c>
      <c r="E3576" s="33">
        <v>22</v>
      </c>
      <c r="F3576" s="33">
        <v>4</v>
      </c>
      <c r="G3576" s="33">
        <v>24</v>
      </c>
      <c r="I3576" s="34"/>
      <c r="K3576" s="35"/>
      <c r="L3576" s="33">
        <v>22</v>
      </c>
      <c r="M3576" s="33">
        <v>4</v>
      </c>
      <c r="N3576" s="33">
        <v>24</v>
      </c>
      <c r="P3576" s="32" t="e">
        <f>VLOOKUP(A3576,ยืมแฟ้ม!A:B,2,)</f>
        <v>#N/A</v>
      </c>
      <c r="Q3576" s="32" t="e">
        <f>VLOOKUP(A3576,ยืมแฟ้ม!A:C,3,)</f>
        <v>#N/A</v>
      </c>
      <c r="R3576" s="32" t="e">
        <f>VLOOKUP(A3576,ยืมแฟ้ม!A:D,4,)</f>
        <v>#N/A</v>
      </c>
      <c r="W3576" s="93" t="e">
        <f>VLOOKUP(A3576,Sheet3!A:A,1,0)</f>
        <v>#N/A</v>
      </c>
    </row>
    <row r="3577" spans="1:23" ht="18.95" customHeight="1">
      <c r="A3577" s="25">
        <v>847651007779</v>
      </c>
      <c r="B3577" s="26" t="s">
        <v>9317</v>
      </c>
      <c r="C3577" s="28" t="s">
        <v>9135</v>
      </c>
      <c r="D3577" s="28" t="s">
        <v>7912</v>
      </c>
      <c r="E3577" s="33">
        <v>22</v>
      </c>
      <c r="F3577" s="33">
        <v>4</v>
      </c>
      <c r="G3577" s="33">
        <v>25</v>
      </c>
      <c r="I3577" s="34"/>
      <c r="L3577" s="33">
        <v>22</v>
      </c>
      <c r="M3577" s="33">
        <v>4</v>
      </c>
      <c r="N3577" s="33">
        <v>25</v>
      </c>
      <c r="P3577" s="32" t="e">
        <f>VLOOKUP(A3577,ยืมแฟ้ม!A:B,2,)</f>
        <v>#N/A</v>
      </c>
      <c r="Q3577" s="32" t="e">
        <f>VLOOKUP(A3577,ยืมแฟ้ม!A:C,3,)</f>
        <v>#N/A</v>
      </c>
      <c r="R3577" s="32" t="e">
        <f>VLOOKUP(A3577,ยืมแฟ้ม!A:D,4,)</f>
        <v>#N/A</v>
      </c>
      <c r="W3577" s="93" t="e">
        <f>VLOOKUP(A3577,Sheet3!A:A,1,0)</f>
        <v>#N/A</v>
      </c>
    </row>
    <row r="3578" spans="1:23" ht="18.95" customHeight="1">
      <c r="I3578" s="34"/>
      <c r="K3578" s="35"/>
      <c r="L3578" s="33">
        <v>22</v>
      </c>
      <c r="M3578" s="33">
        <v>4</v>
      </c>
      <c r="N3578" s="33">
        <v>26</v>
      </c>
      <c r="P3578" s="32" t="e">
        <f>VLOOKUP(A3578,ยืมแฟ้ม!A:B,2,)</f>
        <v>#N/A</v>
      </c>
      <c r="Q3578" s="32" t="e">
        <f>VLOOKUP(A3578,ยืมแฟ้ม!A:C,3,)</f>
        <v>#N/A</v>
      </c>
      <c r="R3578" s="32" t="e">
        <f>VLOOKUP(A3578,ยืมแฟ้ม!A:D,4,)</f>
        <v>#N/A</v>
      </c>
      <c r="W3578" s="93" t="e">
        <f>VLOOKUP(A3578,Sheet3!A:A,1,0)</f>
        <v>#N/A</v>
      </c>
    </row>
    <row r="3579" spans="1:23" ht="18.95" customHeight="1">
      <c r="A3579" s="25">
        <v>800006593365</v>
      </c>
      <c r="B3579" s="26" t="s">
        <v>9318</v>
      </c>
      <c r="C3579" s="28" t="s">
        <v>9135</v>
      </c>
      <c r="D3579" s="28" t="s">
        <v>7912</v>
      </c>
      <c r="E3579" s="33">
        <v>22</v>
      </c>
      <c r="F3579" s="33">
        <v>4</v>
      </c>
      <c r="G3579" s="33">
        <v>27</v>
      </c>
      <c r="I3579" s="34"/>
      <c r="L3579" s="33">
        <v>22</v>
      </c>
      <c r="M3579" s="33">
        <v>4</v>
      </c>
      <c r="N3579" s="33">
        <v>27</v>
      </c>
      <c r="P3579" s="32" t="e">
        <f>VLOOKUP(A3579,ยืมแฟ้ม!A:B,2,)</f>
        <v>#N/A</v>
      </c>
      <c r="Q3579" s="32" t="e">
        <f>VLOOKUP(A3579,ยืมแฟ้ม!A:C,3,)</f>
        <v>#N/A</v>
      </c>
      <c r="R3579" s="32" t="e">
        <f>VLOOKUP(A3579,ยืมแฟ้ม!A:D,4,)</f>
        <v>#N/A</v>
      </c>
      <c r="W3579" s="93" t="e">
        <f>VLOOKUP(A3579,Sheet3!A:A,1,0)</f>
        <v>#N/A</v>
      </c>
    </row>
    <row r="3580" spans="1:23" ht="18.95" customHeight="1">
      <c r="E3580" s="33">
        <v>22</v>
      </c>
      <c r="F3580" s="33">
        <v>4</v>
      </c>
      <c r="G3580" s="33">
        <v>28</v>
      </c>
      <c r="I3580" s="34"/>
      <c r="K3580" s="35"/>
      <c r="L3580" s="33">
        <v>22</v>
      </c>
      <c r="M3580" s="33">
        <v>4</v>
      </c>
      <c r="N3580" s="33">
        <v>28</v>
      </c>
      <c r="P3580" s="32" t="e">
        <f>VLOOKUP(A3580,ยืมแฟ้ม!A:B,2,)</f>
        <v>#N/A</v>
      </c>
      <c r="Q3580" s="32" t="e">
        <f>VLOOKUP(A3580,ยืมแฟ้ม!A:C,3,)</f>
        <v>#N/A</v>
      </c>
      <c r="R3580" s="32" t="e">
        <f>VLOOKUP(A3580,ยืมแฟ้ม!A:D,4,)</f>
        <v>#N/A</v>
      </c>
      <c r="W3580" s="93" t="e">
        <f>VLOOKUP(A3580,Sheet3!A:A,1,0)</f>
        <v>#N/A</v>
      </c>
    </row>
    <row r="3581" spans="1:23" ht="18.95" customHeight="1">
      <c r="I3581" s="34"/>
      <c r="K3581" s="35"/>
      <c r="L3581" s="33">
        <v>22</v>
      </c>
      <c r="M3581" s="33">
        <v>4</v>
      </c>
      <c r="N3581" s="33">
        <v>29</v>
      </c>
      <c r="P3581" s="32" t="e">
        <f>VLOOKUP(A3581,ยืมแฟ้ม!A:B,2,)</f>
        <v>#N/A</v>
      </c>
      <c r="Q3581" s="32" t="e">
        <f>VLOOKUP(A3581,ยืมแฟ้ม!A:C,3,)</f>
        <v>#N/A</v>
      </c>
      <c r="R3581" s="32" t="e">
        <f>VLOOKUP(A3581,ยืมแฟ้ม!A:D,4,)</f>
        <v>#N/A</v>
      </c>
      <c r="W3581" s="93" t="e">
        <f>VLOOKUP(A3581,Sheet3!A:A,1,0)</f>
        <v>#N/A</v>
      </c>
    </row>
    <row r="3582" spans="1:23" ht="18.95" customHeight="1">
      <c r="I3582" s="34"/>
      <c r="K3582" s="35"/>
      <c r="L3582" s="33">
        <v>22</v>
      </c>
      <c r="M3582" s="33">
        <v>4</v>
      </c>
      <c r="N3582" s="33">
        <v>30</v>
      </c>
      <c r="P3582" s="32" t="e">
        <f>VLOOKUP(A3582,ยืมแฟ้ม!A:B,2,)</f>
        <v>#N/A</v>
      </c>
      <c r="Q3582" s="32" t="e">
        <f>VLOOKUP(A3582,ยืมแฟ้ม!A:C,3,)</f>
        <v>#N/A</v>
      </c>
      <c r="R3582" s="32" t="e">
        <f>VLOOKUP(A3582,ยืมแฟ้ม!A:D,4,)</f>
        <v>#N/A</v>
      </c>
      <c r="W3582" s="93" t="e">
        <f>VLOOKUP(A3582,Sheet3!A:A,1,0)</f>
        <v>#N/A</v>
      </c>
    </row>
    <row r="3583" spans="1:23" ht="18.95" customHeight="1">
      <c r="A3583" s="25">
        <v>800004313212</v>
      </c>
      <c r="B3583" s="26" t="s">
        <v>9319</v>
      </c>
      <c r="C3583" s="28" t="s">
        <v>9135</v>
      </c>
      <c r="D3583" s="28" t="s">
        <v>7912</v>
      </c>
      <c r="E3583" s="33">
        <v>22</v>
      </c>
      <c r="F3583" s="33">
        <v>4</v>
      </c>
      <c r="G3583" s="33">
        <v>31</v>
      </c>
      <c r="I3583" s="34"/>
      <c r="L3583" s="33">
        <v>22</v>
      </c>
      <c r="M3583" s="33">
        <v>4</v>
      </c>
      <c r="N3583" s="33">
        <v>31</v>
      </c>
      <c r="P3583" s="32" t="e">
        <f>VLOOKUP(A3583,ยืมแฟ้ม!A:B,2,)</f>
        <v>#N/A</v>
      </c>
      <c r="Q3583" s="32" t="e">
        <f>VLOOKUP(A3583,ยืมแฟ้ม!A:C,3,)</f>
        <v>#N/A</v>
      </c>
      <c r="R3583" s="32" t="e">
        <f>VLOOKUP(A3583,ยืมแฟ้ม!A:D,4,)</f>
        <v>#N/A</v>
      </c>
      <c r="W3583" s="93" t="e">
        <f>VLOOKUP(A3583,Sheet3!A:A,1,0)</f>
        <v>#N/A</v>
      </c>
    </row>
    <row r="3584" spans="1:23" ht="18.95" customHeight="1">
      <c r="A3584" s="25">
        <v>800047138261</v>
      </c>
      <c r="B3584" s="26" t="s">
        <v>2045</v>
      </c>
      <c r="C3584" s="28" t="s">
        <v>4049</v>
      </c>
      <c r="D3584" s="28" t="s">
        <v>7822</v>
      </c>
      <c r="E3584" s="33">
        <v>22</v>
      </c>
      <c r="F3584" s="33">
        <v>4</v>
      </c>
      <c r="G3584" s="33">
        <v>32</v>
      </c>
      <c r="I3584" s="34"/>
      <c r="K3584" s="35"/>
      <c r="L3584" s="33">
        <v>22</v>
      </c>
      <c r="M3584" s="33">
        <v>4</v>
      </c>
      <c r="N3584" s="33">
        <v>32</v>
      </c>
      <c r="P3584" s="32" t="e">
        <f>VLOOKUP(A3584,ยืมแฟ้ม!A:B,2,)</f>
        <v>#N/A</v>
      </c>
      <c r="Q3584" s="32" t="e">
        <f>VLOOKUP(A3584,ยืมแฟ้ม!A:C,3,)</f>
        <v>#N/A</v>
      </c>
      <c r="R3584" s="32" t="e">
        <f>VLOOKUP(A3584,ยืมแฟ้ม!A:D,4,)</f>
        <v>#N/A</v>
      </c>
      <c r="W3584" s="93" t="e">
        <f>VLOOKUP(A3584,Sheet3!A:A,1,0)</f>
        <v>#N/A</v>
      </c>
    </row>
    <row r="3585" spans="1:23" ht="18.95" customHeight="1">
      <c r="A3585" s="25">
        <v>800055341104</v>
      </c>
      <c r="B3585" s="26" t="s">
        <v>2046</v>
      </c>
      <c r="C3585" s="28" t="s">
        <v>4049</v>
      </c>
      <c r="D3585" s="28" t="s">
        <v>7822</v>
      </c>
      <c r="E3585" s="33">
        <v>22</v>
      </c>
      <c r="F3585" s="33">
        <v>4</v>
      </c>
      <c r="G3585" s="33">
        <v>33</v>
      </c>
      <c r="I3585" s="34"/>
      <c r="K3585" s="35"/>
      <c r="L3585" s="33">
        <v>22</v>
      </c>
      <c r="M3585" s="33">
        <v>4</v>
      </c>
      <c r="N3585" s="33">
        <v>33</v>
      </c>
      <c r="P3585" s="32" t="e">
        <f>VLOOKUP(A3585,ยืมแฟ้ม!A:B,2,)</f>
        <v>#N/A</v>
      </c>
      <c r="Q3585" s="32" t="e">
        <f>VLOOKUP(A3585,ยืมแฟ้ม!A:C,3,)</f>
        <v>#N/A</v>
      </c>
      <c r="R3585" s="32" t="e">
        <f>VLOOKUP(A3585,ยืมแฟ้ม!A:D,4,)</f>
        <v>#N/A</v>
      </c>
      <c r="W3585" s="93" t="e">
        <f>VLOOKUP(A3585,Sheet3!A:A,1,0)</f>
        <v>#N/A</v>
      </c>
    </row>
    <row r="3586" spans="1:23" ht="18.95" customHeight="1">
      <c r="A3586" s="25">
        <v>800055341120</v>
      </c>
      <c r="B3586" s="26" t="s">
        <v>2046</v>
      </c>
      <c r="C3586" s="28" t="s">
        <v>4049</v>
      </c>
      <c r="D3586" s="28" t="s">
        <v>10026</v>
      </c>
      <c r="E3586" s="33">
        <v>22</v>
      </c>
      <c r="F3586" s="33">
        <v>4</v>
      </c>
      <c r="G3586" s="33">
        <v>33</v>
      </c>
      <c r="I3586" s="34"/>
      <c r="K3586" s="35"/>
      <c r="L3586" s="33">
        <v>22</v>
      </c>
      <c r="M3586" s="33">
        <v>4</v>
      </c>
      <c r="N3586" s="33">
        <v>33</v>
      </c>
      <c r="P3586" s="32" t="e">
        <f>VLOOKUP(A3586,ยืมแฟ้ม!A:B,2,)</f>
        <v>#N/A</v>
      </c>
      <c r="Q3586" s="32" t="e">
        <f>VLOOKUP(A3586,ยืมแฟ้ม!A:C,3,)</f>
        <v>#N/A</v>
      </c>
      <c r="R3586" s="32" t="e">
        <f>VLOOKUP(A3586,ยืมแฟ้ม!A:D,4,)</f>
        <v>#N/A</v>
      </c>
      <c r="W3586" s="93" t="e">
        <f>VLOOKUP(A3586,Sheet3!A:A,1,0)</f>
        <v>#N/A</v>
      </c>
    </row>
    <row r="3587" spans="1:23" ht="18.95" customHeight="1">
      <c r="A3587" s="25">
        <v>800055341112</v>
      </c>
      <c r="B3587" s="26" t="s">
        <v>2046</v>
      </c>
      <c r="C3587" s="28" t="s">
        <v>4049</v>
      </c>
      <c r="D3587" s="28" t="s">
        <v>10026</v>
      </c>
      <c r="E3587" s="33">
        <v>22</v>
      </c>
      <c r="F3587" s="33">
        <v>4</v>
      </c>
      <c r="G3587" s="33">
        <v>33</v>
      </c>
      <c r="I3587" s="34"/>
      <c r="K3587" s="35"/>
      <c r="L3587" s="33">
        <v>22</v>
      </c>
      <c r="M3587" s="33">
        <v>4</v>
      </c>
      <c r="N3587" s="33">
        <v>33</v>
      </c>
      <c r="P3587" s="32" t="e">
        <f>VLOOKUP(A3587,ยืมแฟ้ม!A:B,2,)</f>
        <v>#N/A</v>
      </c>
      <c r="Q3587" s="32" t="e">
        <f>VLOOKUP(A3587,ยืมแฟ้ม!A:C,3,)</f>
        <v>#N/A</v>
      </c>
      <c r="R3587" s="32" t="e">
        <f>VLOOKUP(A3587,ยืมแฟ้ม!A:D,4,)</f>
        <v>#N/A</v>
      </c>
      <c r="W3587" s="93" t="e">
        <f>VLOOKUP(A3587,Sheet3!A:A,1,0)</f>
        <v>#N/A</v>
      </c>
    </row>
    <row r="3588" spans="1:23" ht="18.95" customHeight="1">
      <c r="A3588" s="25">
        <v>800045520072</v>
      </c>
      <c r="B3588" s="26" t="s">
        <v>2047</v>
      </c>
      <c r="C3588" s="28" t="s">
        <v>9135</v>
      </c>
      <c r="D3588" s="28" t="s">
        <v>7816</v>
      </c>
      <c r="E3588" s="33">
        <v>22</v>
      </c>
      <c r="F3588" s="33">
        <v>4</v>
      </c>
      <c r="G3588" s="33">
        <v>34</v>
      </c>
      <c r="I3588" s="34"/>
      <c r="K3588" s="35"/>
      <c r="L3588" s="33">
        <v>22</v>
      </c>
      <c r="M3588" s="33">
        <v>4</v>
      </c>
      <c r="N3588" s="33">
        <v>34</v>
      </c>
      <c r="P3588" s="32" t="e">
        <f>VLOOKUP(A3588,ยืมแฟ้ม!A:B,2,)</f>
        <v>#N/A</v>
      </c>
      <c r="Q3588" s="32" t="e">
        <f>VLOOKUP(A3588,ยืมแฟ้ม!A:C,3,)</f>
        <v>#N/A</v>
      </c>
      <c r="R3588" s="32" t="e">
        <f>VLOOKUP(A3588,ยืมแฟ้ม!A:D,4,)</f>
        <v>#N/A</v>
      </c>
      <c r="W3588" s="93" t="e">
        <f>VLOOKUP(A3588,Sheet3!A:A,1,0)</f>
        <v>#N/A</v>
      </c>
    </row>
    <row r="3589" spans="1:23" ht="18.95" customHeight="1">
      <c r="A3589" s="25">
        <v>800018629827</v>
      </c>
      <c r="B3589" s="26" t="s">
        <v>2048</v>
      </c>
      <c r="C3589" s="28" t="s">
        <v>3537</v>
      </c>
      <c r="D3589" s="28" t="s">
        <v>7827</v>
      </c>
      <c r="E3589" s="33">
        <v>22</v>
      </c>
      <c r="F3589" s="33">
        <v>4</v>
      </c>
      <c r="G3589" s="33">
        <v>35</v>
      </c>
      <c r="I3589" s="34"/>
      <c r="K3589" s="35"/>
      <c r="L3589" s="33">
        <v>22</v>
      </c>
      <c r="M3589" s="33">
        <v>4</v>
      </c>
      <c r="N3589" s="33">
        <v>35</v>
      </c>
      <c r="P3589" s="32" t="e">
        <f>VLOOKUP(A3589,ยืมแฟ้ม!A:B,2,)</f>
        <v>#N/A</v>
      </c>
      <c r="Q3589" s="32" t="e">
        <f>VLOOKUP(A3589,ยืมแฟ้ม!A:C,3,)</f>
        <v>#N/A</v>
      </c>
      <c r="R3589" s="32" t="e">
        <f>VLOOKUP(A3589,ยืมแฟ้ม!A:D,4,)</f>
        <v>#N/A</v>
      </c>
      <c r="W3589" s="93" t="e">
        <f>VLOOKUP(A3589,Sheet3!A:A,1,0)</f>
        <v>#N/A</v>
      </c>
    </row>
    <row r="3590" spans="1:23" ht="18.95" customHeight="1">
      <c r="A3590" s="25">
        <v>800031578985</v>
      </c>
      <c r="B3590" s="26" t="s">
        <v>2049</v>
      </c>
      <c r="C3590" s="28" t="s">
        <v>4049</v>
      </c>
      <c r="D3590" s="28" t="s">
        <v>1465</v>
      </c>
      <c r="E3590" s="33">
        <v>23</v>
      </c>
      <c r="F3590" s="33">
        <v>1</v>
      </c>
      <c r="G3590" s="33">
        <v>1</v>
      </c>
      <c r="I3590" s="34"/>
      <c r="K3590" s="35"/>
      <c r="L3590" s="33">
        <v>23</v>
      </c>
      <c r="M3590" s="33">
        <v>1</v>
      </c>
      <c r="N3590" s="33">
        <v>1</v>
      </c>
      <c r="P3590" s="32" t="e">
        <f>VLOOKUP(A3590,ยืมแฟ้ม!A:B,2,)</f>
        <v>#N/A</v>
      </c>
      <c r="Q3590" s="32" t="e">
        <f>VLOOKUP(A3590,ยืมแฟ้ม!A:C,3,)</f>
        <v>#N/A</v>
      </c>
      <c r="R3590" s="32" t="e">
        <f>VLOOKUP(A3590,ยืมแฟ้ม!A:D,4,)</f>
        <v>#N/A</v>
      </c>
      <c r="W3590" s="93" t="e">
        <f>VLOOKUP(A3590,Sheet3!A:A,1,0)</f>
        <v>#N/A</v>
      </c>
    </row>
    <row r="3591" spans="1:23" ht="18.95" customHeight="1">
      <c r="A3591" s="25">
        <v>800059917701</v>
      </c>
      <c r="B3591" s="26" t="s">
        <v>2050</v>
      </c>
      <c r="C3591" s="28" t="s">
        <v>3537</v>
      </c>
      <c r="D3591" s="28" t="s">
        <v>7816</v>
      </c>
      <c r="E3591" s="33">
        <v>23</v>
      </c>
      <c r="F3591" s="33">
        <v>1</v>
      </c>
      <c r="G3591" s="33">
        <v>2</v>
      </c>
      <c r="I3591" s="34"/>
      <c r="K3591" s="35"/>
      <c r="L3591" s="33">
        <v>23</v>
      </c>
      <c r="M3591" s="33">
        <v>1</v>
      </c>
      <c r="N3591" s="33">
        <v>2</v>
      </c>
      <c r="P3591" s="32" t="e">
        <f>VLOOKUP(A3591,ยืมแฟ้ม!A:B,2,)</f>
        <v>#N/A</v>
      </c>
      <c r="Q3591" s="32" t="e">
        <f>VLOOKUP(A3591,ยืมแฟ้ม!A:C,3,)</f>
        <v>#N/A</v>
      </c>
      <c r="R3591" s="32" t="e">
        <f>VLOOKUP(A3591,ยืมแฟ้ม!A:D,4,)</f>
        <v>#N/A</v>
      </c>
      <c r="W3591" s="93" t="e">
        <f>VLOOKUP(A3591,Sheet3!A:A,1,0)</f>
        <v>#N/A</v>
      </c>
    </row>
    <row r="3592" spans="1:23" ht="18.95" customHeight="1">
      <c r="I3592" s="34"/>
      <c r="K3592" s="35"/>
      <c r="L3592" s="33">
        <v>23</v>
      </c>
      <c r="M3592" s="33">
        <v>1</v>
      </c>
      <c r="N3592" s="33">
        <v>3</v>
      </c>
      <c r="P3592" s="32" t="e">
        <f>VLOOKUP(A3592,ยืมแฟ้ม!A:B,2,)</f>
        <v>#N/A</v>
      </c>
      <c r="Q3592" s="32" t="e">
        <f>VLOOKUP(A3592,ยืมแฟ้ม!A:C,3,)</f>
        <v>#N/A</v>
      </c>
      <c r="R3592" s="32" t="e">
        <f>VLOOKUP(A3592,ยืมแฟ้ม!A:D,4,)</f>
        <v>#N/A</v>
      </c>
      <c r="W3592" s="93" t="e">
        <f>VLOOKUP(A3592,Sheet3!A:A,1,0)</f>
        <v>#N/A</v>
      </c>
    </row>
    <row r="3593" spans="1:23" ht="18.95" customHeight="1">
      <c r="A3593" s="25">
        <v>800075058423</v>
      </c>
      <c r="B3593" s="26" t="s">
        <v>2051</v>
      </c>
      <c r="C3593" s="28" t="s">
        <v>3537</v>
      </c>
      <c r="D3593" s="28" t="s">
        <v>7816</v>
      </c>
      <c r="E3593" s="33">
        <v>23</v>
      </c>
      <c r="F3593" s="33">
        <v>1</v>
      </c>
      <c r="G3593" s="33">
        <v>4</v>
      </c>
      <c r="I3593" s="34"/>
      <c r="K3593" s="35"/>
      <c r="L3593" s="33">
        <v>23</v>
      </c>
      <c r="M3593" s="33">
        <v>1</v>
      </c>
      <c r="N3593" s="33">
        <v>4</v>
      </c>
      <c r="P3593" s="32" t="e">
        <f>VLOOKUP(A3593,ยืมแฟ้ม!A:B,2,)</f>
        <v>#N/A</v>
      </c>
      <c r="Q3593" s="32" t="e">
        <f>VLOOKUP(A3593,ยืมแฟ้ม!A:C,3,)</f>
        <v>#N/A</v>
      </c>
      <c r="R3593" s="32" t="e">
        <f>VLOOKUP(A3593,ยืมแฟ้ม!A:D,4,)</f>
        <v>#N/A</v>
      </c>
      <c r="W3593" s="93" t="e">
        <f>VLOOKUP(A3593,Sheet3!A:A,1,0)</f>
        <v>#N/A</v>
      </c>
    </row>
    <row r="3594" spans="1:23" ht="18.95" customHeight="1">
      <c r="H3594" s="26" t="s">
        <v>8153</v>
      </c>
      <c r="I3594" s="35">
        <v>242547</v>
      </c>
      <c r="J3594" s="35">
        <v>242546</v>
      </c>
      <c r="K3594" s="35"/>
      <c r="L3594" s="33">
        <v>23</v>
      </c>
      <c r="M3594" s="33">
        <v>1</v>
      </c>
      <c r="N3594" s="33">
        <v>5</v>
      </c>
      <c r="P3594" s="32" t="e">
        <f>VLOOKUP(A3594,ยืมแฟ้ม!A:B,2,)</f>
        <v>#N/A</v>
      </c>
      <c r="Q3594" s="32" t="e">
        <f>VLOOKUP(A3594,ยืมแฟ้ม!A:C,3,)</f>
        <v>#N/A</v>
      </c>
      <c r="R3594" s="32" t="e">
        <f>VLOOKUP(A3594,ยืมแฟ้ม!A:D,4,)</f>
        <v>#N/A</v>
      </c>
      <c r="W3594" s="93" t="e">
        <f>VLOOKUP(A3594,Sheet3!A:A,1,0)</f>
        <v>#N/A</v>
      </c>
    </row>
    <row r="3595" spans="1:23" ht="18.95" customHeight="1">
      <c r="A3595" s="25">
        <v>800055386489</v>
      </c>
      <c r="B3595" s="26" t="s">
        <v>2052</v>
      </c>
      <c r="C3595" s="28" t="s">
        <v>4049</v>
      </c>
      <c r="D3595" s="28" t="s">
        <v>7816</v>
      </c>
      <c r="E3595" s="33">
        <v>23</v>
      </c>
      <c r="F3595" s="33">
        <v>1</v>
      </c>
      <c r="G3595" s="33">
        <v>6</v>
      </c>
      <c r="I3595" s="34"/>
      <c r="K3595" s="35"/>
      <c r="L3595" s="33">
        <v>23</v>
      </c>
      <c r="M3595" s="33">
        <v>1</v>
      </c>
      <c r="N3595" s="33">
        <v>6</v>
      </c>
      <c r="P3595" s="32" t="e">
        <f>VLOOKUP(A3595,ยืมแฟ้ม!A:B,2,)</f>
        <v>#N/A</v>
      </c>
      <c r="Q3595" s="32" t="e">
        <f>VLOOKUP(A3595,ยืมแฟ้ม!A:C,3,)</f>
        <v>#N/A</v>
      </c>
      <c r="R3595" s="32" t="e">
        <f>VLOOKUP(A3595,ยืมแฟ้ม!A:D,4,)</f>
        <v>#N/A</v>
      </c>
      <c r="W3595" s="93" t="e">
        <f>VLOOKUP(A3595,Sheet3!A:A,1,0)</f>
        <v>#N/A</v>
      </c>
    </row>
    <row r="3596" spans="1:23" ht="18.95" customHeight="1">
      <c r="A3596" s="25">
        <v>800057863717</v>
      </c>
      <c r="B3596" s="26" t="s">
        <v>2053</v>
      </c>
      <c r="C3596" s="28" t="s">
        <v>4049</v>
      </c>
      <c r="D3596" s="28" t="s">
        <v>7822</v>
      </c>
      <c r="E3596" s="33">
        <v>23</v>
      </c>
      <c r="F3596" s="33">
        <v>1</v>
      </c>
      <c r="G3596" s="33">
        <v>7</v>
      </c>
      <c r="I3596" s="34"/>
      <c r="K3596" s="35"/>
      <c r="L3596" s="33">
        <v>23</v>
      </c>
      <c r="M3596" s="33">
        <v>1</v>
      </c>
      <c r="N3596" s="33">
        <v>7</v>
      </c>
      <c r="P3596" s="32" t="e">
        <f>VLOOKUP(A3596,ยืมแฟ้ม!A:B,2,)</f>
        <v>#N/A</v>
      </c>
      <c r="Q3596" s="32" t="e">
        <f>VLOOKUP(A3596,ยืมแฟ้ม!A:C,3,)</f>
        <v>#N/A</v>
      </c>
      <c r="R3596" s="32" t="e">
        <f>VLOOKUP(A3596,ยืมแฟ้ม!A:D,4,)</f>
        <v>#N/A</v>
      </c>
      <c r="W3596" s="93" t="e">
        <f>VLOOKUP(A3596,Sheet3!A:A,1,0)</f>
        <v>#N/A</v>
      </c>
    </row>
    <row r="3597" spans="1:23" ht="18.95" customHeight="1">
      <c r="A3597" s="25">
        <v>800025439608</v>
      </c>
      <c r="B3597" s="26" t="s">
        <v>2054</v>
      </c>
      <c r="C3597" s="28" t="s">
        <v>7911</v>
      </c>
      <c r="D3597" s="28" t="s">
        <v>7816</v>
      </c>
      <c r="E3597" s="33">
        <v>23</v>
      </c>
      <c r="F3597" s="33">
        <v>1</v>
      </c>
      <c r="G3597" s="33">
        <v>8</v>
      </c>
      <c r="I3597" s="34"/>
      <c r="K3597" s="35"/>
      <c r="L3597" s="33">
        <v>23</v>
      </c>
      <c r="M3597" s="33">
        <v>1</v>
      </c>
      <c r="N3597" s="33">
        <v>8</v>
      </c>
      <c r="P3597" s="32" t="e">
        <f>VLOOKUP(A3597,ยืมแฟ้ม!A:B,2,)</f>
        <v>#N/A</v>
      </c>
      <c r="Q3597" s="32" t="e">
        <f>VLOOKUP(A3597,ยืมแฟ้ม!A:C,3,)</f>
        <v>#N/A</v>
      </c>
      <c r="R3597" s="32" t="e">
        <f>VLOOKUP(A3597,ยืมแฟ้ม!A:D,4,)</f>
        <v>#N/A</v>
      </c>
      <c r="W3597" s="93" t="e">
        <f>VLOOKUP(A3597,Sheet3!A:A,1,0)</f>
        <v>#N/A</v>
      </c>
    </row>
    <row r="3598" spans="1:23" ht="18.95" customHeight="1">
      <c r="I3598" s="34"/>
      <c r="K3598" s="35"/>
      <c r="L3598" s="33">
        <v>23</v>
      </c>
      <c r="M3598" s="33">
        <v>1</v>
      </c>
      <c r="N3598" s="33">
        <v>9</v>
      </c>
      <c r="P3598" s="32" t="e">
        <f>VLOOKUP(A3598,ยืมแฟ้ม!A:B,2,)</f>
        <v>#N/A</v>
      </c>
      <c r="Q3598" s="32" t="e">
        <f>VLOOKUP(A3598,ยืมแฟ้ม!A:C,3,)</f>
        <v>#N/A</v>
      </c>
      <c r="R3598" s="32" t="e">
        <f>VLOOKUP(A3598,ยืมแฟ้ม!A:D,4,)</f>
        <v>#N/A</v>
      </c>
      <c r="W3598" s="93" t="e">
        <f>VLOOKUP(A3598,Sheet3!A:A,1,0)</f>
        <v>#N/A</v>
      </c>
    </row>
    <row r="3599" spans="1:23" ht="18.95" customHeight="1">
      <c r="A3599" s="25">
        <v>800005055564</v>
      </c>
      <c r="B3599" s="26" t="s">
        <v>607</v>
      </c>
      <c r="C3599" s="28" t="s">
        <v>4049</v>
      </c>
      <c r="D3599" s="28" t="s">
        <v>7912</v>
      </c>
      <c r="E3599" s="33">
        <v>23</v>
      </c>
      <c r="F3599" s="33">
        <v>1</v>
      </c>
      <c r="G3599" s="33">
        <v>10</v>
      </c>
      <c r="I3599" s="34"/>
      <c r="K3599" s="35"/>
      <c r="L3599" s="33">
        <v>23</v>
      </c>
      <c r="M3599" s="33">
        <v>1</v>
      </c>
      <c r="N3599" s="33">
        <v>10</v>
      </c>
      <c r="P3599" s="32" t="e">
        <f>VLOOKUP(A3599,ยืมแฟ้ม!A:B,2,)</f>
        <v>#N/A</v>
      </c>
      <c r="Q3599" s="32" t="e">
        <f>VLOOKUP(A3599,ยืมแฟ้ม!A:C,3,)</f>
        <v>#N/A</v>
      </c>
      <c r="R3599" s="32" t="e">
        <f>VLOOKUP(A3599,ยืมแฟ้ม!A:D,4,)</f>
        <v>#N/A</v>
      </c>
      <c r="W3599" s="93" t="e">
        <f>VLOOKUP(A3599,Sheet3!A:A,1,0)</f>
        <v>#N/A</v>
      </c>
    </row>
    <row r="3600" spans="1:23" ht="18.95" customHeight="1">
      <c r="A3600" s="25">
        <v>800004970698</v>
      </c>
      <c r="B3600" s="26" t="s">
        <v>917</v>
      </c>
      <c r="C3600" s="28" t="s">
        <v>3537</v>
      </c>
      <c r="D3600" s="28" t="s">
        <v>7912</v>
      </c>
      <c r="E3600" s="33">
        <v>23</v>
      </c>
      <c r="F3600" s="33">
        <v>1</v>
      </c>
      <c r="G3600" s="33">
        <v>11</v>
      </c>
      <c r="I3600" s="34"/>
      <c r="K3600" s="35"/>
      <c r="L3600" s="33">
        <v>23</v>
      </c>
      <c r="M3600" s="33">
        <v>1</v>
      </c>
      <c r="N3600" s="33">
        <v>11</v>
      </c>
      <c r="P3600" s="32" t="e">
        <f>VLOOKUP(A3600,ยืมแฟ้ม!A:B,2,)</f>
        <v>#N/A</v>
      </c>
      <c r="Q3600" s="32" t="e">
        <f>VLOOKUP(A3600,ยืมแฟ้ม!A:C,3,)</f>
        <v>#N/A</v>
      </c>
      <c r="R3600" s="32" t="e">
        <f>VLOOKUP(A3600,ยืมแฟ้ม!A:D,4,)</f>
        <v>#N/A</v>
      </c>
      <c r="W3600" s="93" t="e">
        <f>VLOOKUP(A3600,Sheet3!A:A,1,0)</f>
        <v>#N/A</v>
      </c>
    </row>
    <row r="3601" spans="1:23" ht="18.95" customHeight="1">
      <c r="A3601" s="25">
        <v>800008294269</v>
      </c>
      <c r="B3601" s="26" t="s">
        <v>2055</v>
      </c>
      <c r="C3601" s="28" t="s">
        <v>7911</v>
      </c>
      <c r="D3601" s="28" t="s">
        <v>7912</v>
      </c>
      <c r="E3601" s="33">
        <v>23</v>
      </c>
      <c r="F3601" s="33">
        <v>1</v>
      </c>
      <c r="G3601" s="33">
        <v>12</v>
      </c>
      <c r="I3601" s="34"/>
      <c r="K3601" s="35"/>
      <c r="L3601" s="33">
        <v>23</v>
      </c>
      <c r="M3601" s="33">
        <v>1</v>
      </c>
      <c r="N3601" s="33">
        <v>12</v>
      </c>
      <c r="P3601" s="32" t="e">
        <f>VLOOKUP(A3601,ยืมแฟ้ม!A:B,2,)</f>
        <v>#N/A</v>
      </c>
      <c r="Q3601" s="32" t="e">
        <f>VLOOKUP(A3601,ยืมแฟ้ม!A:C,3,)</f>
        <v>#N/A</v>
      </c>
      <c r="R3601" s="32" t="e">
        <f>VLOOKUP(A3601,ยืมแฟ้ม!A:D,4,)</f>
        <v>#N/A</v>
      </c>
      <c r="W3601" s="93" t="e">
        <f>VLOOKUP(A3601,Sheet3!A:A,1,0)</f>
        <v>#N/A</v>
      </c>
    </row>
    <row r="3602" spans="1:23" ht="18.95" customHeight="1">
      <c r="A3602" s="25">
        <v>801152023850</v>
      </c>
      <c r="B3602" s="26" t="s">
        <v>2056</v>
      </c>
      <c r="C3602" s="28" t="s">
        <v>7911</v>
      </c>
      <c r="D3602" s="28" t="s">
        <v>7912</v>
      </c>
      <c r="E3602" s="33">
        <v>23</v>
      </c>
      <c r="F3602" s="33">
        <v>1</v>
      </c>
      <c r="G3602" s="33">
        <v>13</v>
      </c>
      <c r="I3602" s="34"/>
      <c r="K3602" s="35"/>
      <c r="L3602" s="33">
        <v>23</v>
      </c>
      <c r="M3602" s="33">
        <v>1</v>
      </c>
      <c r="N3602" s="33">
        <v>13</v>
      </c>
      <c r="P3602" s="32" t="e">
        <f>VLOOKUP(A3602,ยืมแฟ้ม!A:B,2,)</f>
        <v>#N/A</v>
      </c>
      <c r="Q3602" s="32" t="e">
        <f>VLOOKUP(A3602,ยืมแฟ้ม!A:C,3,)</f>
        <v>#N/A</v>
      </c>
      <c r="R3602" s="32" t="e">
        <f>VLOOKUP(A3602,ยืมแฟ้ม!A:D,4,)</f>
        <v>#N/A</v>
      </c>
      <c r="W3602" s="93" t="e">
        <f>VLOOKUP(A3602,Sheet3!A:A,1,0)</f>
        <v>#N/A</v>
      </c>
    </row>
    <row r="3603" spans="1:23" ht="18.95" customHeight="1">
      <c r="A3603" s="25">
        <v>800035640781</v>
      </c>
      <c r="B3603" s="26" t="s">
        <v>2057</v>
      </c>
      <c r="C3603" s="28" t="s">
        <v>8055</v>
      </c>
      <c r="D3603" s="28" t="s">
        <v>7912</v>
      </c>
      <c r="E3603" s="33">
        <v>23</v>
      </c>
      <c r="F3603" s="33">
        <v>1</v>
      </c>
      <c r="G3603" s="33">
        <v>14</v>
      </c>
      <c r="I3603" s="34"/>
      <c r="K3603" s="35"/>
      <c r="L3603" s="33">
        <v>23</v>
      </c>
      <c r="M3603" s="33">
        <v>1</v>
      </c>
      <c r="N3603" s="33">
        <v>14</v>
      </c>
      <c r="P3603" s="32" t="e">
        <f>VLOOKUP(A3603,ยืมแฟ้ม!A:B,2,)</f>
        <v>#N/A</v>
      </c>
      <c r="Q3603" s="32" t="e">
        <f>VLOOKUP(A3603,ยืมแฟ้ม!A:C,3,)</f>
        <v>#N/A</v>
      </c>
      <c r="R3603" s="32" t="e">
        <f>VLOOKUP(A3603,ยืมแฟ้ม!A:D,4,)</f>
        <v>#N/A</v>
      </c>
      <c r="W3603" s="93" t="e">
        <f>VLOOKUP(A3603,Sheet3!A:A,1,0)</f>
        <v>#N/A</v>
      </c>
    </row>
    <row r="3604" spans="1:23" ht="18.95" customHeight="1">
      <c r="A3604" s="25">
        <v>800059167570</v>
      </c>
      <c r="B3604" s="26" t="s">
        <v>2058</v>
      </c>
      <c r="C3604" s="28" t="s">
        <v>9085</v>
      </c>
      <c r="D3604" s="28" t="s">
        <v>7822</v>
      </c>
      <c r="E3604" s="33">
        <v>23</v>
      </c>
      <c r="F3604" s="33">
        <v>1</v>
      </c>
      <c r="G3604" s="33">
        <v>15</v>
      </c>
      <c r="I3604" s="34"/>
      <c r="K3604" s="35"/>
      <c r="L3604" s="33">
        <v>23</v>
      </c>
      <c r="M3604" s="33">
        <v>1</v>
      </c>
      <c r="N3604" s="33">
        <v>15</v>
      </c>
      <c r="P3604" s="32" t="e">
        <f>VLOOKUP(A3604,ยืมแฟ้ม!A:B,2,)</f>
        <v>#N/A</v>
      </c>
      <c r="Q3604" s="32" t="e">
        <f>VLOOKUP(A3604,ยืมแฟ้ม!A:C,3,)</f>
        <v>#N/A</v>
      </c>
      <c r="R3604" s="32" t="e">
        <f>VLOOKUP(A3604,ยืมแฟ้ม!A:D,4,)</f>
        <v>#N/A</v>
      </c>
      <c r="W3604" s="93" t="e">
        <f>VLOOKUP(A3604,Sheet3!A:A,1,0)</f>
        <v>#N/A</v>
      </c>
    </row>
    <row r="3605" spans="1:23" ht="18.95" customHeight="1">
      <c r="A3605" s="25">
        <v>800048835923</v>
      </c>
      <c r="B3605" s="26" t="s">
        <v>2059</v>
      </c>
      <c r="C3605" s="28" t="s">
        <v>9134</v>
      </c>
      <c r="D3605" s="28" t="s">
        <v>7816</v>
      </c>
      <c r="E3605" s="33">
        <v>23</v>
      </c>
      <c r="F3605" s="33">
        <v>1</v>
      </c>
      <c r="G3605" s="33">
        <v>16</v>
      </c>
      <c r="I3605" s="34"/>
      <c r="K3605" s="35"/>
      <c r="L3605" s="33">
        <v>23</v>
      </c>
      <c r="M3605" s="33">
        <v>1</v>
      </c>
      <c r="N3605" s="33">
        <v>16</v>
      </c>
      <c r="P3605" s="32" t="e">
        <f>VLOOKUP(A3605,ยืมแฟ้ม!A:B,2,)</f>
        <v>#N/A</v>
      </c>
      <c r="Q3605" s="32" t="e">
        <f>VLOOKUP(A3605,ยืมแฟ้ม!A:C,3,)</f>
        <v>#N/A</v>
      </c>
      <c r="R3605" s="32" t="e">
        <f>VLOOKUP(A3605,ยืมแฟ้ม!A:D,4,)</f>
        <v>#N/A</v>
      </c>
      <c r="W3605" s="93" t="e">
        <f>VLOOKUP(A3605,Sheet3!A:A,1,0)</f>
        <v>#N/A</v>
      </c>
    </row>
    <row r="3606" spans="1:23" ht="18.95" customHeight="1">
      <c r="A3606" s="25">
        <v>800050403081</v>
      </c>
      <c r="B3606" s="26" t="s">
        <v>2060</v>
      </c>
      <c r="C3606" s="28" t="s">
        <v>9134</v>
      </c>
      <c r="D3606" s="28" t="s">
        <v>7816</v>
      </c>
      <c r="E3606" s="33">
        <v>23</v>
      </c>
      <c r="F3606" s="33">
        <v>1</v>
      </c>
      <c r="G3606" s="33">
        <v>17</v>
      </c>
      <c r="I3606" s="34"/>
      <c r="K3606" s="35"/>
      <c r="L3606" s="33">
        <v>23</v>
      </c>
      <c r="M3606" s="33">
        <v>1</v>
      </c>
      <c r="N3606" s="33">
        <v>17</v>
      </c>
      <c r="P3606" s="32" t="e">
        <f>VLOOKUP(A3606,ยืมแฟ้ม!A:B,2,)</f>
        <v>#N/A</v>
      </c>
      <c r="Q3606" s="32" t="e">
        <f>VLOOKUP(A3606,ยืมแฟ้ม!A:C,3,)</f>
        <v>#N/A</v>
      </c>
      <c r="R3606" s="32" t="e">
        <f>VLOOKUP(A3606,ยืมแฟ้ม!A:D,4,)</f>
        <v>#N/A</v>
      </c>
      <c r="W3606" s="93" t="e">
        <f>VLOOKUP(A3606,Sheet3!A:A,1,0)</f>
        <v>#N/A</v>
      </c>
    </row>
    <row r="3607" spans="1:23" ht="18.95" customHeight="1">
      <c r="A3607" s="25">
        <v>800006901998</v>
      </c>
      <c r="B3607" s="26" t="s">
        <v>9320</v>
      </c>
      <c r="C3607" s="28" t="s">
        <v>9135</v>
      </c>
      <c r="D3607" s="28" t="s">
        <v>7879</v>
      </c>
      <c r="E3607" s="33">
        <v>23</v>
      </c>
      <c r="F3607" s="33">
        <v>1</v>
      </c>
      <c r="G3607" s="33">
        <v>18</v>
      </c>
      <c r="I3607" s="34"/>
      <c r="L3607" s="33">
        <v>23</v>
      </c>
      <c r="M3607" s="33">
        <v>1</v>
      </c>
      <c r="N3607" s="33">
        <v>18</v>
      </c>
      <c r="P3607" s="32" t="e">
        <f>VLOOKUP(A3607,ยืมแฟ้ม!A:B,2,)</f>
        <v>#N/A</v>
      </c>
      <c r="Q3607" s="32" t="e">
        <f>VLOOKUP(A3607,ยืมแฟ้ม!A:C,3,)</f>
        <v>#N/A</v>
      </c>
      <c r="R3607" s="32" t="e">
        <f>VLOOKUP(A3607,ยืมแฟ้ม!A:D,4,)</f>
        <v>#N/A</v>
      </c>
      <c r="W3607" s="93" t="e">
        <f>VLOOKUP(A3607,Sheet3!A:A,1,0)</f>
        <v>#N/A</v>
      </c>
    </row>
    <row r="3608" spans="1:23" ht="18.95" customHeight="1">
      <c r="A3608" s="25">
        <v>800015327292</v>
      </c>
      <c r="B3608" s="26" t="s">
        <v>2061</v>
      </c>
      <c r="C3608" s="28" t="s">
        <v>9134</v>
      </c>
      <c r="D3608" s="28" t="s">
        <v>7827</v>
      </c>
      <c r="E3608" s="33">
        <v>23</v>
      </c>
      <c r="F3608" s="33">
        <v>1</v>
      </c>
      <c r="G3608" s="33">
        <v>19</v>
      </c>
      <c r="I3608" s="34"/>
      <c r="K3608" s="35"/>
      <c r="L3608" s="33">
        <v>23</v>
      </c>
      <c r="M3608" s="33">
        <v>1</v>
      </c>
      <c r="N3608" s="33">
        <v>19</v>
      </c>
      <c r="P3608" s="32" t="e">
        <f>VLOOKUP(A3608,ยืมแฟ้ม!A:B,2,)</f>
        <v>#N/A</v>
      </c>
      <c r="Q3608" s="32" t="e">
        <f>VLOOKUP(A3608,ยืมแฟ้ม!A:C,3,)</f>
        <v>#N/A</v>
      </c>
      <c r="R3608" s="32" t="e">
        <f>VLOOKUP(A3608,ยืมแฟ้ม!A:D,4,)</f>
        <v>#N/A</v>
      </c>
      <c r="W3608" s="93" t="e">
        <f>VLOOKUP(A3608,Sheet3!A:A,1,0)</f>
        <v>#N/A</v>
      </c>
    </row>
    <row r="3609" spans="1:23" ht="18.95" customHeight="1">
      <c r="A3609" s="25">
        <v>800039702652</v>
      </c>
      <c r="B3609" s="26" t="s">
        <v>2062</v>
      </c>
      <c r="C3609" s="28" t="s">
        <v>9134</v>
      </c>
      <c r="D3609" s="28" t="s">
        <v>7816</v>
      </c>
      <c r="E3609" s="33">
        <v>23</v>
      </c>
      <c r="F3609" s="33">
        <v>1</v>
      </c>
      <c r="G3609" s="33">
        <v>20</v>
      </c>
      <c r="I3609" s="34"/>
      <c r="K3609" s="35"/>
      <c r="L3609" s="33">
        <v>23</v>
      </c>
      <c r="M3609" s="33">
        <v>1</v>
      </c>
      <c r="N3609" s="33">
        <v>20</v>
      </c>
      <c r="P3609" s="32" t="e">
        <f>VLOOKUP(A3609,ยืมแฟ้ม!A:B,2,)</f>
        <v>#N/A</v>
      </c>
      <c r="Q3609" s="32" t="e">
        <f>VLOOKUP(A3609,ยืมแฟ้ม!A:C,3,)</f>
        <v>#N/A</v>
      </c>
      <c r="R3609" s="32" t="e">
        <f>VLOOKUP(A3609,ยืมแฟ้ม!A:D,4,)</f>
        <v>#N/A</v>
      </c>
      <c r="W3609" s="93" t="e">
        <f>VLOOKUP(A3609,Sheet3!A:A,1,0)</f>
        <v>#N/A</v>
      </c>
    </row>
    <row r="3610" spans="1:23" ht="18.95" customHeight="1">
      <c r="A3610" s="25">
        <v>800006977592</v>
      </c>
      <c r="B3610" s="26" t="s">
        <v>9321</v>
      </c>
      <c r="C3610" s="28" t="s">
        <v>9135</v>
      </c>
      <c r="D3610" s="28" t="s">
        <v>7879</v>
      </c>
      <c r="E3610" s="33">
        <v>23</v>
      </c>
      <c r="F3610" s="33">
        <v>1</v>
      </c>
      <c r="G3610" s="33">
        <v>21</v>
      </c>
      <c r="I3610" s="34"/>
      <c r="L3610" s="33">
        <v>23</v>
      </c>
      <c r="M3610" s="33">
        <v>1</v>
      </c>
      <c r="N3610" s="33">
        <v>21</v>
      </c>
      <c r="P3610" s="32" t="e">
        <f>VLOOKUP(A3610,ยืมแฟ้ม!A:B,2,)</f>
        <v>#N/A</v>
      </c>
      <c r="Q3610" s="32" t="e">
        <f>VLOOKUP(A3610,ยืมแฟ้ม!A:C,3,)</f>
        <v>#N/A</v>
      </c>
      <c r="R3610" s="32" t="e">
        <f>VLOOKUP(A3610,ยืมแฟ้ม!A:D,4,)</f>
        <v>#N/A</v>
      </c>
      <c r="W3610" s="93" t="e">
        <f>VLOOKUP(A3610,Sheet3!A:A,1,0)</f>
        <v>#N/A</v>
      </c>
    </row>
    <row r="3611" spans="1:23" ht="18.95" customHeight="1">
      <c r="A3611" s="25">
        <v>800020441260</v>
      </c>
      <c r="B3611" s="26" t="s">
        <v>9322</v>
      </c>
      <c r="C3611" s="28" t="s">
        <v>9135</v>
      </c>
      <c r="D3611" s="28" t="s">
        <v>7879</v>
      </c>
      <c r="E3611" s="33">
        <v>23</v>
      </c>
      <c r="F3611" s="33">
        <v>1</v>
      </c>
      <c r="G3611" s="33">
        <v>22</v>
      </c>
      <c r="I3611" s="34"/>
      <c r="L3611" s="33">
        <v>23</v>
      </c>
      <c r="M3611" s="33">
        <v>1</v>
      </c>
      <c r="N3611" s="33">
        <v>22</v>
      </c>
      <c r="P3611" s="32" t="e">
        <f>VLOOKUP(A3611,ยืมแฟ้ม!A:B,2,)</f>
        <v>#N/A</v>
      </c>
      <c r="Q3611" s="32" t="e">
        <f>VLOOKUP(A3611,ยืมแฟ้ม!A:C,3,)</f>
        <v>#N/A</v>
      </c>
      <c r="R3611" s="32" t="e">
        <f>VLOOKUP(A3611,ยืมแฟ้ม!A:D,4,)</f>
        <v>#N/A</v>
      </c>
      <c r="W3611" s="93" t="e">
        <f>VLOOKUP(A3611,Sheet3!A:A,1,0)</f>
        <v>#N/A</v>
      </c>
    </row>
    <row r="3612" spans="1:23" ht="18.95" customHeight="1">
      <c r="A3612" s="25">
        <v>800007833786</v>
      </c>
      <c r="B3612" s="26" t="s">
        <v>775</v>
      </c>
      <c r="C3612" s="28" t="s">
        <v>3537</v>
      </c>
      <c r="D3612" s="28" t="s">
        <v>7912</v>
      </c>
      <c r="E3612" s="33">
        <v>23</v>
      </c>
      <c r="F3612" s="33">
        <v>1</v>
      </c>
      <c r="G3612" s="33">
        <v>23</v>
      </c>
      <c r="I3612" s="34"/>
      <c r="K3612" s="35"/>
      <c r="L3612" s="33">
        <v>23</v>
      </c>
      <c r="M3612" s="33">
        <v>1</v>
      </c>
      <c r="N3612" s="33">
        <v>23</v>
      </c>
      <c r="P3612" s="32" t="e">
        <f>VLOOKUP(A3612,ยืมแฟ้ม!A:B,2,)</f>
        <v>#N/A</v>
      </c>
      <c r="Q3612" s="32" t="e">
        <f>VLOOKUP(A3612,ยืมแฟ้ม!A:C,3,)</f>
        <v>#N/A</v>
      </c>
      <c r="R3612" s="32" t="e">
        <f>VLOOKUP(A3612,ยืมแฟ้ม!A:D,4,)</f>
        <v>#N/A</v>
      </c>
      <c r="W3612" s="93" t="e">
        <f>VLOOKUP(A3612,Sheet3!A:A,1,0)</f>
        <v>#N/A</v>
      </c>
    </row>
    <row r="3613" spans="1:23" ht="18.95" customHeight="1">
      <c r="A3613" s="25">
        <v>800006831948</v>
      </c>
      <c r="B3613" s="26" t="s">
        <v>2063</v>
      </c>
      <c r="C3613" s="28" t="s">
        <v>3537</v>
      </c>
      <c r="D3613" s="28" t="s">
        <v>7912</v>
      </c>
      <c r="E3613" s="33">
        <v>23</v>
      </c>
      <c r="F3613" s="33">
        <v>1</v>
      </c>
      <c r="G3613" s="33">
        <v>24</v>
      </c>
      <c r="I3613" s="34"/>
      <c r="K3613" s="35"/>
      <c r="L3613" s="33">
        <v>23</v>
      </c>
      <c r="M3613" s="33">
        <v>1</v>
      </c>
      <c r="N3613" s="33">
        <v>24</v>
      </c>
      <c r="P3613" s="32" t="e">
        <f>VLOOKUP(A3613,ยืมแฟ้ม!A:B,2,)</f>
        <v>#N/A</v>
      </c>
      <c r="Q3613" s="32" t="e">
        <f>VLOOKUP(A3613,ยืมแฟ้ม!A:C,3,)</f>
        <v>#N/A</v>
      </c>
      <c r="R3613" s="32" t="e">
        <f>VLOOKUP(A3613,ยืมแฟ้ม!A:D,4,)</f>
        <v>#N/A</v>
      </c>
      <c r="W3613" s="93" t="e">
        <f>VLOOKUP(A3613,Sheet3!A:A,1,0)</f>
        <v>#N/A</v>
      </c>
    </row>
    <row r="3614" spans="1:23" ht="18.95" customHeight="1">
      <c r="A3614" s="25">
        <v>800051569385</v>
      </c>
      <c r="B3614" s="26" t="s">
        <v>2064</v>
      </c>
      <c r="C3614" s="28" t="s">
        <v>7911</v>
      </c>
      <c r="D3614" s="28" t="s">
        <v>7816</v>
      </c>
      <c r="E3614" s="33">
        <v>23</v>
      </c>
      <c r="F3614" s="33">
        <v>1</v>
      </c>
      <c r="G3614" s="33">
        <v>25</v>
      </c>
      <c r="I3614" s="34"/>
      <c r="K3614" s="35"/>
      <c r="L3614" s="33">
        <v>23</v>
      </c>
      <c r="M3614" s="33">
        <v>1</v>
      </c>
      <c r="N3614" s="33">
        <v>25</v>
      </c>
      <c r="P3614" s="32" t="e">
        <f>VLOOKUP(A3614,ยืมแฟ้ม!A:B,2,)</f>
        <v>#N/A</v>
      </c>
      <c r="Q3614" s="32" t="e">
        <f>VLOOKUP(A3614,ยืมแฟ้ม!A:C,3,)</f>
        <v>#N/A</v>
      </c>
      <c r="R3614" s="32" t="e">
        <f>VLOOKUP(A3614,ยืมแฟ้ม!A:D,4,)</f>
        <v>#N/A</v>
      </c>
      <c r="W3614" s="93" t="e">
        <f>VLOOKUP(A3614,Sheet3!A:A,1,0)</f>
        <v>#N/A</v>
      </c>
    </row>
    <row r="3615" spans="1:23" ht="18.95" customHeight="1">
      <c r="A3615" s="25">
        <v>800011127043</v>
      </c>
      <c r="B3615" s="26" t="s">
        <v>2065</v>
      </c>
      <c r="C3615" s="28" t="s">
        <v>3537</v>
      </c>
      <c r="D3615" s="28" t="s">
        <v>7827</v>
      </c>
      <c r="E3615" s="33">
        <v>23</v>
      </c>
      <c r="F3615" s="33">
        <v>1</v>
      </c>
      <c r="G3615" s="33">
        <v>26</v>
      </c>
      <c r="I3615" s="34"/>
      <c r="K3615" s="35"/>
      <c r="L3615" s="33">
        <v>23</v>
      </c>
      <c r="M3615" s="33">
        <v>1</v>
      </c>
      <c r="N3615" s="33">
        <v>26</v>
      </c>
      <c r="P3615" s="32" t="e">
        <f>VLOOKUP(A3615,ยืมแฟ้ม!A:B,2,)</f>
        <v>#N/A</v>
      </c>
      <c r="Q3615" s="32" t="e">
        <f>VLOOKUP(A3615,ยืมแฟ้ม!A:C,3,)</f>
        <v>#N/A</v>
      </c>
      <c r="R3615" s="32" t="e">
        <f>VLOOKUP(A3615,ยืมแฟ้ม!A:D,4,)</f>
        <v>#N/A</v>
      </c>
      <c r="W3615" s="93" t="e">
        <f>VLOOKUP(A3615,Sheet3!A:A,1,0)</f>
        <v>#N/A</v>
      </c>
    </row>
    <row r="3616" spans="1:23" ht="18.95" customHeight="1">
      <c r="I3616" s="34"/>
      <c r="K3616" s="35"/>
      <c r="L3616" s="33">
        <v>23</v>
      </c>
      <c r="M3616" s="33">
        <v>1</v>
      </c>
      <c r="N3616" s="33">
        <v>27</v>
      </c>
      <c r="P3616" s="32" t="e">
        <f>VLOOKUP(A3616,ยืมแฟ้ม!A:B,2,)</f>
        <v>#N/A</v>
      </c>
      <c r="Q3616" s="32" t="e">
        <f>VLOOKUP(A3616,ยืมแฟ้ม!A:C,3,)</f>
        <v>#N/A</v>
      </c>
      <c r="R3616" s="32" t="e">
        <f>VLOOKUP(A3616,ยืมแฟ้ม!A:D,4,)</f>
        <v>#N/A</v>
      </c>
      <c r="W3616" s="93" t="e">
        <f>VLOOKUP(A3616,Sheet3!A:A,1,0)</f>
        <v>#N/A</v>
      </c>
    </row>
    <row r="3617" spans="1:23" ht="18.95" customHeight="1">
      <c r="I3617" s="34"/>
      <c r="K3617" s="35"/>
      <c r="L3617" s="33">
        <v>23</v>
      </c>
      <c r="M3617" s="33">
        <v>1</v>
      </c>
      <c r="N3617" s="33">
        <v>28</v>
      </c>
      <c r="P3617" s="32" t="e">
        <f>VLOOKUP(A3617,ยืมแฟ้ม!A:B,2,)</f>
        <v>#N/A</v>
      </c>
      <c r="Q3617" s="32" t="e">
        <f>VLOOKUP(A3617,ยืมแฟ้ม!A:C,3,)</f>
        <v>#N/A</v>
      </c>
      <c r="R3617" s="32" t="e">
        <f>VLOOKUP(A3617,ยืมแฟ้ม!A:D,4,)</f>
        <v>#N/A</v>
      </c>
      <c r="W3617" s="93" t="e">
        <f>VLOOKUP(A3617,Sheet3!A:A,1,0)</f>
        <v>#N/A</v>
      </c>
    </row>
    <row r="3618" spans="1:23" ht="18.95" customHeight="1">
      <c r="I3618" s="34"/>
      <c r="K3618" s="35"/>
      <c r="L3618" s="33">
        <v>23</v>
      </c>
      <c r="M3618" s="33">
        <v>1</v>
      </c>
      <c r="N3618" s="33">
        <v>29</v>
      </c>
      <c r="P3618" s="32" t="e">
        <f>VLOOKUP(A3618,ยืมแฟ้ม!A:B,2,)</f>
        <v>#N/A</v>
      </c>
      <c r="Q3618" s="32" t="e">
        <f>VLOOKUP(A3618,ยืมแฟ้ม!A:C,3,)</f>
        <v>#N/A</v>
      </c>
      <c r="R3618" s="32" t="e">
        <f>VLOOKUP(A3618,ยืมแฟ้ม!A:D,4,)</f>
        <v>#N/A</v>
      </c>
      <c r="W3618" s="93" t="e">
        <f>VLOOKUP(A3618,Sheet3!A:A,1,0)</f>
        <v>#N/A</v>
      </c>
    </row>
    <row r="3619" spans="1:23" ht="18.95" customHeight="1">
      <c r="I3619" s="34"/>
      <c r="K3619" s="35"/>
      <c r="L3619" s="33">
        <v>23</v>
      </c>
      <c r="M3619" s="33">
        <v>1</v>
      </c>
      <c r="N3619" s="33">
        <v>30</v>
      </c>
      <c r="P3619" s="32" t="e">
        <f>VLOOKUP(A3619,ยืมแฟ้ม!A:B,2,)</f>
        <v>#N/A</v>
      </c>
      <c r="Q3619" s="32" t="e">
        <f>VLOOKUP(A3619,ยืมแฟ้ม!A:C,3,)</f>
        <v>#N/A</v>
      </c>
      <c r="R3619" s="32" t="e">
        <f>VLOOKUP(A3619,ยืมแฟ้ม!A:D,4,)</f>
        <v>#N/A</v>
      </c>
      <c r="W3619" s="93" t="e">
        <f>VLOOKUP(A3619,Sheet3!A:A,1,0)</f>
        <v>#N/A</v>
      </c>
    </row>
    <row r="3620" spans="1:23" ht="18.95" customHeight="1">
      <c r="E3620" s="33">
        <v>23</v>
      </c>
      <c r="F3620" s="33">
        <v>1</v>
      </c>
      <c r="G3620" s="33">
        <v>31</v>
      </c>
      <c r="I3620" s="34"/>
      <c r="K3620" s="35"/>
      <c r="L3620" s="33">
        <v>23</v>
      </c>
      <c r="M3620" s="33">
        <v>1</v>
      </c>
      <c r="N3620" s="33">
        <v>31</v>
      </c>
      <c r="P3620" s="32" t="e">
        <f>VLOOKUP(A3620,ยืมแฟ้ม!A:B,2,)</f>
        <v>#N/A</v>
      </c>
      <c r="Q3620" s="32" t="e">
        <f>VLOOKUP(A3620,ยืมแฟ้ม!A:C,3,)</f>
        <v>#N/A</v>
      </c>
      <c r="R3620" s="32" t="e">
        <f>VLOOKUP(A3620,ยืมแฟ้ม!A:D,4,)</f>
        <v>#N/A</v>
      </c>
      <c r="W3620" s="93" t="e">
        <f>VLOOKUP(A3620,Sheet3!A:A,1,0)</f>
        <v>#N/A</v>
      </c>
    </row>
    <row r="3621" spans="1:23" ht="18.95" customHeight="1">
      <c r="I3621" s="34"/>
      <c r="K3621" s="35"/>
      <c r="L3621" s="33">
        <v>23</v>
      </c>
      <c r="M3621" s="33">
        <v>1</v>
      </c>
      <c r="N3621" s="33">
        <v>32</v>
      </c>
      <c r="P3621" s="32" t="e">
        <f>VLOOKUP(A3621,ยืมแฟ้ม!A:B,2,)</f>
        <v>#N/A</v>
      </c>
      <c r="Q3621" s="32" t="e">
        <f>VLOOKUP(A3621,ยืมแฟ้ม!A:C,3,)</f>
        <v>#N/A</v>
      </c>
      <c r="R3621" s="32" t="e">
        <f>VLOOKUP(A3621,ยืมแฟ้ม!A:D,4,)</f>
        <v>#N/A</v>
      </c>
      <c r="W3621" s="93" t="e">
        <f>VLOOKUP(A3621,Sheet3!A:A,1,0)</f>
        <v>#N/A</v>
      </c>
    </row>
    <row r="3622" spans="1:23" ht="18.95" customHeight="1">
      <c r="I3622" s="34"/>
      <c r="K3622" s="35"/>
      <c r="L3622" s="33">
        <v>23</v>
      </c>
      <c r="M3622" s="33">
        <v>1</v>
      </c>
      <c r="N3622" s="33">
        <v>32</v>
      </c>
      <c r="P3622" s="32" t="e">
        <f>VLOOKUP(A3622,ยืมแฟ้ม!A:B,2,)</f>
        <v>#N/A</v>
      </c>
      <c r="Q3622" s="32" t="e">
        <f>VLOOKUP(A3622,ยืมแฟ้ม!A:C,3,)</f>
        <v>#N/A</v>
      </c>
      <c r="R3622" s="32" t="e">
        <f>VLOOKUP(A3622,ยืมแฟ้ม!A:D,4,)</f>
        <v>#N/A</v>
      </c>
      <c r="W3622" s="93" t="e">
        <f>VLOOKUP(A3622,Sheet3!A:A,1,0)</f>
        <v>#N/A</v>
      </c>
    </row>
    <row r="3623" spans="1:23" ht="18.95" customHeight="1">
      <c r="A3623" s="25">
        <v>800030982220</v>
      </c>
      <c r="B3623" s="26" t="s">
        <v>2066</v>
      </c>
      <c r="C3623" s="28" t="s">
        <v>3537</v>
      </c>
      <c r="D3623" s="28" t="s">
        <v>7912</v>
      </c>
      <c r="E3623" s="33">
        <v>23</v>
      </c>
      <c r="F3623" s="33">
        <v>1</v>
      </c>
      <c r="G3623" s="33">
        <v>33</v>
      </c>
      <c r="I3623" s="34"/>
      <c r="K3623" s="35"/>
      <c r="L3623" s="33">
        <v>23</v>
      </c>
      <c r="M3623" s="33">
        <v>1</v>
      </c>
      <c r="N3623" s="33">
        <v>33</v>
      </c>
      <c r="P3623" s="32" t="e">
        <f>VLOOKUP(A3623,ยืมแฟ้ม!A:B,2,)</f>
        <v>#N/A</v>
      </c>
      <c r="Q3623" s="32" t="e">
        <f>VLOOKUP(A3623,ยืมแฟ้ม!A:C,3,)</f>
        <v>#N/A</v>
      </c>
      <c r="R3623" s="32" t="e">
        <f>VLOOKUP(A3623,ยืมแฟ้ม!A:D,4,)</f>
        <v>#N/A</v>
      </c>
      <c r="W3623" s="93" t="e">
        <f>VLOOKUP(A3623,Sheet3!A:A,1,0)</f>
        <v>#N/A</v>
      </c>
    </row>
    <row r="3624" spans="1:23" ht="18.95" customHeight="1">
      <c r="I3624" s="34"/>
      <c r="K3624" s="35"/>
      <c r="L3624" s="33">
        <v>23</v>
      </c>
      <c r="M3624" s="33">
        <v>1</v>
      </c>
      <c r="N3624" s="33">
        <v>34</v>
      </c>
      <c r="P3624" s="32" t="e">
        <f>VLOOKUP(A3624,ยืมแฟ้ม!A:B,2,)</f>
        <v>#N/A</v>
      </c>
      <c r="Q3624" s="32" t="e">
        <f>VLOOKUP(A3624,ยืมแฟ้ม!A:C,3,)</f>
        <v>#N/A</v>
      </c>
      <c r="R3624" s="32" t="e">
        <f>VLOOKUP(A3624,ยืมแฟ้ม!A:D,4,)</f>
        <v>#N/A</v>
      </c>
      <c r="W3624" s="93" t="e">
        <f>VLOOKUP(A3624,Sheet3!A:A,1,0)</f>
        <v>#N/A</v>
      </c>
    </row>
    <row r="3625" spans="1:23" ht="18.95" customHeight="1">
      <c r="A3625" s="25">
        <v>800030613700</v>
      </c>
      <c r="B3625" s="26" t="s">
        <v>2067</v>
      </c>
      <c r="C3625" s="28" t="s">
        <v>8055</v>
      </c>
      <c r="D3625" s="28" t="s">
        <v>7912</v>
      </c>
      <c r="E3625" s="33">
        <v>23</v>
      </c>
      <c r="F3625" s="33">
        <v>1</v>
      </c>
      <c r="G3625" s="33">
        <v>35</v>
      </c>
      <c r="I3625" s="34"/>
      <c r="K3625" s="35"/>
      <c r="L3625" s="33">
        <v>23</v>
      </c>
      <c r="M3625" s="33">
        <v>1</v>
      </c>
      <c r="N3625" s="33">
        <v>35</v>
      </c>
      <c r="P3625" s="32" t="e">
        <f>VLOOKUP(A3625,ยืมแฟ้ม!A:B,2,)</f>
        <v>#N/A</v>
      </c>
      <c r="Q3625" s="32" t="e">
        <f>VLOOKUP(A3625,ยืมแฟ้ม!A:C,3,)</f>
        <v>#N/A</v>
      </c>
      <c r="R3625" s="32" t="e">
        <f>VLOOKUP(A3625,ยืมแฟ้ม!A:D,4,)</f>
        <v>#N/A</v>
      </c>
      <c r="W3625" s="93" t="e">
        <f>VLOOKUP(A3625,Sheet3!A:A,1,0)</f>
        <v>#N/A</v>
      </c>
    </row>
    <row r="3626" spans="1:23" ht="18.95" customHeight="1">
      <c r="A3626" s="25">
        <v>800014767415</v>
      </c>
      <c r="B3626" s="26" t="s">
        <v>2068</v>
      </c>
      <c r="C3626" s="28" t="s">
        <v>3542</v>
      </c>
      <c r="D3626" s="28" t="s">
        <v>7912</v>
      </c>
      <c r="E3626" s="33">
        <v>23</v>
      </c>
      <c r="F3626" s="33">
        <v>2</v>
      </c>
      <c r="G3626" s="33">
        <v>1</v>
      </c>
      <c r="I3626" s="34"/>
      <c r="K3626" s="35"/>
      <c r="L3626" s="33">
        <v>23</v>
      </c>
      <c r="M3626" s="33">
        <v>2</v>
      </c>
      <c r="N3626" s="33">
        <v>1</v>
      </c>
      <c r="P3626" s="32" t="e">
        <f>VLOOKUP(A3626,ยืมแฟ้ม!A:B,2,)</f>
        <v>#N/A</v>
      </c>
      <c r="Q3626" s="32" t="e">
        <f>VLOOKUP(A3626,ยืมแฟ้ม!A:C,3,)</f>
        <v>#N/A</v>
      </c>
      <c r="R3626" s="32" t="e">
        <f>VLOOKUP(A3626,ยืมแฟ้ม!A:D,4,)</f>
        <v>#N/A</v>
      </c>
      <c r="W3626" s="93" t="e">
        <f>VLOOKUP(A3626,Sheet3!A:A,1,0)</f>
        <v>#N/A</v>
      </c>
    </row>
    <row r="3627" spans="1:23" ht="18.95" customHeight="1">
      <c r="A3627" s="25">
        <v>800015504700</v>
      </c>
      <c r="B3627" s="26" t="s">
        <v>2069</v>
      </c>
      <c r="C3627" s="28" t="s">
        <v>9135</v>
      </c>
      <c r="D3627" s="28" t="s">
        <v>7912</v>
      </c>
      <c r="E3627" s="33">
        <v>23</v>
      </c>
      <c r="F3627" s="33">
        <v>2</v>
      </c>
      <c r="G3627" s="33">
        <v>2</v>
      </c>
      <c r="I3627" s="34"/>
      <c r="K3627" s="35"/>
      <c r="L3627" s="33">
        <v>23</v>
      </c>
      <c r="M3627" s="33">
        <v>2</v>
      </c>
      <c r="N3627" s="33">
        <v>2</v>
      </c>
      <c r="P3627" s="32" t="e">
        <f>VLOOKUP(A3627,ยืมแฟ้ม!A:B,2,)</f>
        <v>#N/A</v>
      </c>
      <c r="Q3627" s="32" t="e">
        <f>VLOOKUP(A3627,ยืมแฟ้ม!A:C,3,)</f>
        <v>#N/A</v>
      </c>
      <c r="R3627" s="32" t="e">
        <f>VLOOKUP(A3627,ยืมแฟ้ม!A:D,4,)</f>
        <v>#N/A</v>
      </c>
      <c r="W3627" s="93" t="e">
        <f>VLOOKUP(A3627,Sheet3!A:A,1,0)</f>
        <v>#N/A</v>
      </c>
    </row>
    <row r="3628" spans="1:23" ht="18.95" customHeight="1">
      <c r="A3628" s="25">
        <v>800025479877</v>
      </c>
      <c r="B3628" s="26" t="s">
        <v>9323</v>
      </c>
      <c r="C3628" s="28" t="s">
        <v>9135</v>
      </c>
      <c r="D3628" s="28" t="s">
        <v>7879</v>
      </c>
      <c r="E3628" s="33">
        <v>23</v>
      </c>
      <c r="F3628" s="33">
        <v>2</v>
      </c>
      <c r="G3628" s="33">
        <v>3</v>
      </c>
      <c r="I3628" s="34"/>
      <c r="L3628" s="33">
        <v>23</v>
      </c>
      <c r="M3628" s="33">
        <v>2</v>
      </c>
      <c r="N3628" s="33">
        <v>3</v>
      </c>
      <c r="P3628" s="32" t="e">
        <f>VLOOKUP(A3628,ยืมแฟ้ม!A:B,2,)</f>
        <v>#N/A</v>
      </c>
      <c r="Q3628" s="32" t="e">
        <f>VLOOKUP(A3628,ยืมแฟ้ม!A:C,3,)</f>
        <v>#N/A</v>
      </c>
      <c r="R3628" s="32" t="e">
        <f>VLOOKUP(A3628,ยืมแฟ้ม!A:D,4,)</f>
        <v>#N/A</v>
      </c>
      <c r="W3628" s="93" t="e">
        <f>VLOOKUP(A3628,Sheet3!A:A,1,0)</f>
        <v>#N/A</v>
      </c>
    </row>
    <row r="3629" spans="1:23" ht="18.95" customHeight="1">
      <c r="A3629" s="25">
        <v>800045654053</v>
      </c>
      <c r="B3629" s="26" t="s">
        <v>2070</v>
      </c>
      <c r="C3629" s="28" t="s">
        <v>7911</v>
      </c>
      <c r="D3629" s="28" t="s">
        <v>7816</v>
      </c>
      <c r="E3629" s="33">
        <v>23</v>
      </c>
      <c r="F3629" s="33">
        <v>2</v>
      </c>
      <c r="G3629" s="33">
        <v>4</v>
      </c>
      <c r="I3629" s="34"/>
      <c r="K3629" s="35"/>
      <c r="L3629" s="33">
        <v>23</v>
      </c>
      <c r="M3629" s="33">
        <v>2</v>
      </c>
      <c r="N3629" s="33">
        <v>4</v>
      </c>
      <c r="P3629" s="32" t="e">
        <f>VLOOKUP(A3629,ยืมแฟ้ม!A:B,2,)</f>
        <v>#N/A</v>
      </c>
      <c r="Q3629" s="32" t="e">
        <f>VLOOKUP(A3629,ยืมแฟ้ม!A:C,3,)</f>
        <v>#N/A</v>
      </c>
      <c r="R3629" s="32" t="e">
        <f>VLOOKUP(A3629,ยืมแฟ้ม!A:D,4,)</f>
        <v>#N/A</v>
      </c>
      <c r="W3629" s="93" t="e">
        <f>VLOOKUP(A3629,Sheet3!A:A,1,0)</f>
        <v>#N/A</v>
      </c>
    </row>
    <row r="3630" spans="1:23" ht="18.95" customHeight="1">
      <c r="E3630" s="33">
        <v>23</v>
      </c>
      <c r="F3630" s="33">
        <v>2</v>
      </c>
      <c r="G3630" s="33">
        <v>5</v>
      </c>
      <c r="I3630" s="34"/>
      <c r="K3630" s="35"/>
      <c r="L3630" s="33">
        <v>23</v>
      </c>
      <c r="M3630" s="33">
        <v>2</v>
      </c>
      <c r="N3630" s="33">
        <v>5</v>
      </c>
      <c r="P3630" s="32" t="e">
        <f>VLOOKUP(A3630,ยืมแฟ้ม!A:B,2,)</f>
        <v>#N/A</v>
      </c>
      <c r="Q3630" s="32" t="e">
        <f>VLOOKUP(A3630,ยืมแฟ้ม!A:C,3,)</f>
        <v>#N/A</v>
      </c>
      <c r="R3630" s="32" t="e">
        <f>VLOOKUP(A3630,ยืมแฟ้ม!A:D,4,)</f>
        <v>#N/A</v>
      </c>
      <c r="W3630" s="93" t="e">
        <f>VLOOKUP(A3630,Sheet3!A:A,1,0)</f>
        <v>#N/A</v>
      </c>
    </row>
    <row r="3631" spans="1:23" ht="18.95" customHeight="1">
      <c r="E3631" s="33">
        <v>23</v>
      </c>
      <c r="F3631" s="33">
        <v>2</v>
      </c>
      <c r="G3631" s="33">
        <v>6</v>
      </c>
      <c r="I3631" s="34"/>
      <c r="K3631" s="35"/>
      <c r="L3631" s="33">
        <v>23</v>
      </c>
      <c r="M3631" s="33">
        <v>2</v>
      </c>
      <c r="N3631" s="33">
        <v>6</v>
      </c>
      <c r="P3631" s="32" t="e">
        <f>VLOOKUP(A3631,ยืมแฟ้ม!A:B,2,)</f>
        <v>#N/A</v>
      </c>
      <c r="Q3631" s="32" t="e">
        <f>VLOOKUP(A3631,ยืมแฟ้ม!A:C,3,)</f>
        <v>#N/A</v>
      </c>
      <c r="R3631" s="32" t="e">
        <f>VLOOKUP(A3631,ยืมแฟ้ม!A:D,4,)</f>
        <v>#N/A</v>
      </c>
      <c r="W3631" s="93" t="e">
        <f>VLOOKUP(A3631,Sheet3!A:A,1,0)</f>
        <v>#N/A</v>
      </c>
    </row>
    <row r="3632" spans="1:23" ht="18.95" customHeight="1">
      <c r="I3632" s="34"/>
      <c r="L3632" s="33">
        <v>23</v>
      </c>
      <c r="M3632" s="33">
        <v>2</v>
      </c>
      <c r="N3632" s="33">
        <v>7</v>
      </c>
      <c r="P3632" s="32" t="e">
        <f>VLOOKUP(A3632,ยืมแฟ้ม!A:B,2,)</f>
        <v>#N/A</v>
      </c>
      <c r="Q3632" s="32" t="e">
        <f>VLOOKUP(A3632,ยืมแฟ้ม!A:C,3,)</f>
        <v>#N/A</v>
      </c>
      <c r="R3632" s="32" t="e">
        <f>VLOOKUP(A3632,ยืมแฟ้ม!A:D,4,)</f>
        <v>#N/A</v>
      </c>
      <c r="W3632" s="93" t="e">
        <f>VLOOKUP(A3632,Sheet3!A:A,1,0)</f>
        <v>#N/A</v>
      </c>
    </row>
    <row r="3633" spans="1:23" ht="18.95" customHeight="1">
      <c r="A3633" s="25">
        <v>800012885797</v>
      </c>
      <c r="B3633" s="26" t="s">
        <v>2071</v>
      </c>
      <c r="C3633" s="28" t="s">
        <v>7911</v>
      </c>
      <c r="D3633" s="28" t="s">
        <v>7912</v>
      </c>
      <c r="E3633" s="33">
        <v>23</v>
      </c>
      <c r="F3633" s="33">
        <v>2</v>
      </c>
      <c r="G3633" s="33">
        <v>8</v>
      </c>
      <c r="I3633" s="34"/>
      <c r="K3633" s="35"/>
      <c r="L3633" s="33">
        <v>23</v>
      </c>
      <c r="M3633" s="33">
        <v>2</v>
      </c>
      <c r="N3633" s="33">
        <v>8</v>
      </c>
      <c r="P3633" s="32" t="e">
        <f>VLOOKUP(A3633,ยืมแฟ้ม!A:B,2,)</f>
        <v>#N/A</v>
      </c>
      <c r="Q3633" s="32" t="e">
        <f>VLOOKUP(A3633,ยืมแฟ้ม!A:C,3,)</f>
        <v>#N/A</v>
      </c>
      <c r="R3633" s="32" t="e">
        <f>VLOOKUP(A3633,ยืมแฟ้ม!A:D,4,)</f>
        <v>#N/A</v>
      </c>
      <c r="W3633" s="93" t="e">
        <f>VLOOKUP(A3633,Sheet3!A:A,1,0)</f>
        <v>#N/A</v>
      </c>
    </row>
    <row r="3634" spans="1:23" ht="18.95" customHeight="1">
      <c r="A3634" s="25">
        <v>800052587196</v>
      </c>
      <c r="B3634" s="26" t="s">
        <v>2072</v>
      </c>
      <c r="C3634" s="28" t="s">
        <v>9133</v>
      </c>
      <c r="D3634" s="28" t="s">
        <v>7816</v>
      </c>
      <c r="E3634" s="33">
        <v>23</v>
      </c>
      <c r="F3634" s="33">
        <v>2</v>
      </c>
      <c r="G3634" s="33">
        <v>9</v>
      </c>
      <c r="I3634" s="34"/>
      <c r="K3634" s="35"/>
      <c r="L3634" s="33">
        <v>23</v>
      </c>
      <c r="M3634" s="33">
        <v>2</v>
      </c>
      <c r="N3634" s="33">
        <v>9</v>
      </c>
      <c r="P3634" s="32" t="e">
        <f>VLOOKUP(A3634,ยืมแฟ้ม!A:B,2,)</f>
        <v>#N/A</v>
      </c>
      <c r="Q3634" s="32" t="e">
        <f>VLOOKUP(A3634,ยืมแฟ้ม!A:C,3,)</f>
        <v>#N/A</v>
      </c>
      <c r="R3634" s="32" t="e">
        <f>VLOOKUP(A3634,ยืมแฟ้ม!A:D,4,)</f>
        <v>#N/A</v>
      </c>
      <c r="W3634" s="93" t="e">
        <f>VLOOKUP(A3634,Sheet3!A:A,1,0)</f>
        <v>#N/A</v>
      </c>
    </row>
    <row r="3635" spans="1:23" ht="18.95" customHeight="1">
      <c r="I3635" s="34"/>
      <c r="K3635" s="35"/>
      <c r="L3635" s="33">
        <v>23</v>
      </c>
      <c r="M3635" s="33">
        <v>2</v>
      </c>
      <c r="N3635" s="33">
        <v>10</v>
      </c>
      <c r="P3635" s="32" t="e">
        <f>VLOOKUP(A3635,ยืมแฟ้ม!A:B,2,)</f>
        <v>#N/A</v>
      </c>
      <c r="Q3635" s="32" t="e">
        <f>VLOOKUP(A3635,ยืมแฟ้ม!A:C,3,)</f>
        <v>#N/A</v>
      </c>
      <c r="R3635" s="32" t="e">
        <f>VLOOKUP(A3635,ยืมแฟ้ม!A:D,4,)</f>
        <v>#N/A</v>
      </c>
      <c r="W3635" s="93" t="e">
        <f>VLOOKUP(A3635,Sheet3!A:A,1,0)</f>
        <v>#N/A</v>
      </c>
    </row>
    <row r="3636" spans="1:23" ht="18.95" customHeight="1">
      <c r="A3636" s="25">
        <v>800038946771</v>
      </c>
      <c r="B3636" s="26" t="s">
        <v>2073</v>
      </c>
      <c r="C3636" s="28" t="s">
        <v>9133</v>
      </c>
      <c r="D3636" s="28" t="s">
        <v>10026</v>
      </c>
      <c r="E3636" s="33">
        <v>23</v>
      </c>
      <c r="F3636" s="33">
        <v>2</v>
      </c>
      <c r="G3636" s="33">
        <v>11</v>
      </c>
      <c r="I3636" s="34"/>
      <c r="K3636" s="35"/>
      <c r="L3636" s="33">
        <v>23</v>
      </c>
      <c r="M3636" s="33">
        <v>2</v>
      </c>
      <c r="N3636" s="33">
        <v>11</v>
      </c>
      <c r="P3636" s="32" t="e">
        <f>VLOOKUP(A3636,ยืมแฟ้ม!A:B,2,)</f>
        <v>#N/A</v>
      </c>
      <c r="Q3636" s="32" t="e">
        <f>VLOOKUP(A3636,ยืมแฟ้ม!A:C,3,)</f>
        <v>#N/A</v>
      </c>
      <c r="R3636" s="32" t="e">
        <f>VLOOKUP(A3636,ยืมแฟ้ม!A:D,4,)</f>
        <v>#N/A</v>
      </c>
      <c r="W3636" s="93" t="e">
        <f>VLOOKUP(A3636,Sheet3!A:A,1,0)</f>
        <v>#N/A</v>
      </c>
    </row>
    <row r="3637" spans="1:23" ht="18.95" customHeight="1">
      <c r="A3637" s="25">
        <v>800054224343</v>
      </c>
      <c r="B3637" s="26" t="s">
        <v>2074</v>
      </c>
      <c r="C3637" s="28" t="s">
        <v>3537</v>
      </c>
      <c r="D3637" s="28" t="s">
        <v>10026</v>
      </c>
      <c r="E3637" s="33">
        <v>23</v>
      </c>
      <c r="F3637" s="33">
        <v>2</v>
      </c>
      <c r="G3637" s="33">
        <v>12</v>
      </c>
      <c r="I3637" s="34"/>
      <c r="K3637" s="35"/>
      <c r="L3637" s="33">
        <v>23</v>
      </c>
      <c r="M3637" s="33">
        <v>2</v>
      </c>
      <c r="N3637" s="33">
        <v>12</v>
      </c>
      <c r="P3637" s="32" t="e">
        <f>VLOOKUP(A3637,ยืมแฟ้ม!A:B,2,)</f>
        <v>#N/A</v>
      </c>
      <c r="Q3637" s="32" t="e">
        <f>VLOOKUP(A3637,ยืมแฟ้ม!A:C,3,)</f>
        <v>#N/A</v>
      </c>
      <c r="R3637" s="32" t="e">
        <f>VLOOKUP(A3637,ยืมแฟ้ม!A:D,4,)</f>
        <v>#N/A</v>
      </c>
      <c r="W3637" s="93" t="e">
        <f>VLOOKUP(A3637,Sheet3!A:A,1,0)</f>
        <v>#N/A</v>
      </c>
    </row>
    <row r="3638" spans="1:23" ht="18.95" customHeight="1">
      <c r="A3638" s="25">
        <v>800041968366</v>
      </c>
      <c r="B3638" s="26" t="s">
        <v>2075</v>
      </c>
      <c r="C3638" s="28" t="s">
        <v>9201</v>
      </c>
      <c r="D3638" s="28" t="s">
        <v>7816</v>
      </c>
      <c r="E3638" s="33">
        <v>23</v>
      </c>
      <c r="F3638" s="33">
        <v>2</v>
      </c>
      <c r="G3638" s="33">
        <v>13</v>
      </c>
      <c r="I3638" s="34"/>
      <c r="K3638" s="35"/>
      <c r="L3638" s="33">
        <v>23</v>
      </c>
      <c r="M3638" s="33">
        <v>2</v>
      </c>
      <c r="N3638" s="33">
        <v>13</v>
      </c>
      <c r="P3638" s="32" t="e">
        <f>VLOOKUP(A3638,ยืมแฟ้ม!A:B,2,)</f>
        <v>#N/A</v>
      </c>
      <c r="Q3638" s="32" t="e">
        <f>VLOOKUP(A3638,ยืมแฟ้ม!A:C,3,)</f>
        <v>#N/A</v>
      </c>
      <c r="R3638" s="32" t="e">
        <f>VLOOKUP(A3638,ยืมแฟ้ม!A:D,4,)</f>
        <v>#N/A</v>
      </c>
      <c r="W3638" s="93" t="e">
        <f>VLOOKUP(A3638,Sheet3!A:A,1,0)</f>
        <v>#N/A</v>
      </c>
    </row>
    <row r="3639" spans="1:23" ht="18.95" customHeight="1">
      <c r="A3639" s="25">
        <v>800053616028</v>
      </c>
      <c r="B3639" s="26" t="s">
        <v>2076</v>
      </c>
      <c r="C3639" s="28" t="s">
        <v>3537</v>
      </c>
      <c r="D3639" s="28" t="s">
        <v>7816</v>
      </c>
      <c r="E3639" s="33">
        <v>23</v>
      </c>
      <c r="F3639" s="33">
        <v>2</v>
      </c>
      <c r="G3639" s="33">
        <v>14</v>
      </c>
      <c r="I3639" s="34"/>
      <c r="K3639" s="35"/>
      <c r="L3639" s="33">
        <v>23</v>
      </c>
      <c r="M3639" s="33">
        <v>2</v>
      </c>
      <c r="N3639" s="33">
        <v>14</v>
      </c>
      <c r="P3639" s="32" t="e">
        <f>VLOOKUP(A3639,ยืมแฟ้ม!A:B,2,)</f>
        <v>#N/A</v>
      </c>
      <c r="Q3639" s="32" t="e">
        <f>VLOOKUP(A3639,ยืมแฟ้ม!A:C,3,)</f>
        <v>#N/A</v>
      </c>
      <c r="R3639" s="32" t="e">
        <f>VLOOKUP(A3639,ยืมแฟ้ม!A:D,4,)</f>
        <v>#N/A</v>
      </c>
      <c r="W3639" s="93" t="e">
        <f>VLOOKUP(A3639,Sheet3!A:A,1,0)</f>
        <v>#N/A</v>
      </c>
    </row>
    <row r="3640" spans="1:23" ht="18.95" customHeight="1">
      <c r="E3640" s="33">
        <v>23</v>
      </c>
      <c r="F3640" s="33">
        <v>2</v>
      </c>
      <c r="G3640" s="33">
        <v>15</v>
      </c>
      <c r="I3640" s="34"/>
      <c r="K3640" s="35"/>
      <c r="L3640" s="33">
        <v>23</v>
      </c>
      <c r="M3640" s="33">
        <v>2</v>
      </c>
      <c r="N3640" s="33">
        <v>15</v>
      </c>
      <c r="P3640" s="32" t="e">
        <f>VLOOKUP(A3640,ยืมแฟ้ม!A:B,2,)</f>
        <v>#N/A</v>
      </c>
      <c r="Q3640" s="32" t="e">
        <f>VLOOKUP(A3640,ยืมแฟ้ม!A:C,3,)</f>
        <v>#N/A</v>
      </c>
      <c r="R3640" s="32" t="e">
        <f>VLOOKUP(A3640,ยืมแฟ้ม!A:D,4,)</f>
        <v>#N/A</v>
      </c>
      <c r="W3640" s="93" t="e">
        <f>VLOOKUP(A3640,Sheet3!A:A,1,0)</f>
        <v>#N/A</v>
      </c>
    </row>
    <row r="3641" spans="1:23" ht="18.95" customHeight="1">
      <c r="I3641" s="34"/>
      <c r="K3641" s="35"/>
      <c r="L3641" s="33">
        <v>23</v>
      </c>
      <c r="M3641" s="33">
        <v>2</v>
      </c>
      <c r="N3641" s="33">
        <v>16</v>
      </c>
      <c r="P3641" s="32" t="e">
        <f>VLOOKUP(A3641,ยืมแฟ้ม!A:B,2,)</f>
        <v>#N/A</v>
      </c>
      <c r="Q3641" s="32" t="e">
        <f>VLOOKUP(A3641,ยืมแฟ้ม!A:C,3,)</f>
        <v>#N/A</v>
      </c>
      <c r="R3641" s="32" t="e">
        <f>VLOOKUP(A3641,ยืมแฟ้ม!A:D,4,)</f>
        <v>#N/A</v>
      </c>
      <c r="W3641" s="93" t="e">
        <f>VLOOKUP(A3641,Sheet3!A:A,1,0)</f>
        <v>#N/A</v>
      </c>
    </row>
    <row r="3642" spans="1:23" ht="18.95" customHeight="1">
      <c r="A3642" s="25">
        <v>800053304922</v>
      </c>
      <c r="B3642" s="26" t="s">
        <v>2077</v>
      </c>
      <c r="C3642" s="28" t="s">
        <v>3537</v>
      </c>
      <c r="D3642" s="28" t="s">
        <v>7827</v>
      </c>
      <c r="E3642" s="33">
        <v>23</v>
      </c>
      <c r="F3642" s="33">
        <v>2</v>
      </c>
      <c r="G3642" s="33">
        <v>17</v>
      </c>
      <c r="I3642" s="34"/>
      <c r="K3642" s="35"/>
      <c r="L3642" s="33">
        <v>23</v>
      </c>
      <c r="M3642" s="33">
        <v>2</v>
      </c>
      <c r="N3642" s="33">
        <v>17</v>
      </c>
      <c r="P3642" s="32" t="e">
        <f>VLOOKUP(A3642,ยืมแฟ้ม!A:B,2,)</f>
        <v>#N/A</v>
      </c>
      <c r="Q3642" s="32" t="e">
        <f>VLOOKUP(A3642,ยืมแฟ้ม!A:C,3,)</f>
        <v>#N/A</v>
      </c>
      <c r="R3642" s="32" t="e">
        <f>VLOOKUP(A3642,ยืมแฟ้ม!A:D,4,)</f>
        <v>#N/A</v>
      </c>
      <c r="W3642" s="93" t="e">
        <f>VLOOKUP(A3642,Sheet3!A:A,1,0)</f>
        <v>#N/A</v>
      </c>
    </row>
    <row r="3643" spans="1:23" ht="18.95" customHeight="1">
      <c r="A3643" s="25">
        <v>847653003156</v>
      </c>
      <c r="B3643" s="26" t="s">
        <v>9324</v>
      </c>
      <c r="C3643" s="28" t="s">
        <v>9135</v>
      </c>
      <c r="D3643" s="28" t="s">
        <v>7879</v>
      </c>
      <c r="E3643" s="33">
        <v>23</v>
      </c>
      <c r="F3643" s="33">
        <v>2</v>
      </c>
      <c r="G3643" s="33">
        <v>18</v>
      </c>
      <c r="I3643" s="34"/>
      <c r="L3643" s="33">
        <v>23</v>
      </c>
      <c r="M3643" s="33">
        <v>2</v>
      </c>
      <c r="N3643" s="33">
        <v>18</v>
      </c>
      <c r="P3643" s="32" t="e">
        <f>VLOOKUP(A3643,ยืมแฟ้ม!A:B,2,)</f>
        <v>#N/A</v>
      </c>
      <c r="Q3643" s="32" t="e">
        <f>VLOOKUP(A3643,ยืมแฟ้ม!A:C,3,)</f>
        <v>#N/A</v>
      </c>
      <c r="R3643" s="32" t="e">
        <f>VLOOKUP(A3643,ยืมแฟ้ม!A:D,4,)</f>
        <v>#N/A</v>
      </c>
      <c r="W3643" s="93" t="e">
        <f>VLOOKUP(A3643,Sheet3!A:A,1,0)</f>
        <v>#N/A</v>
      </c>
    </row>
    <row r="3644" spans="1:23" ht="18.95" customHeight="1">
      <c r="I3644" s="34"/>
      <c r="K3644" s="35"/>
      <c r="L3644" s="33">
        <v>23</v>
      </c>
      <c r="M3644" s="33">
        <v>2</v>
      </c>
      <c r="N3644" s="33">
        <v>19</v>
      </c>
      <c r="P3644" s="32" t="e">
        <f>VLOOKUP(A3644,ยืมแฟ้ม!A:B,2,)</f>
        <v>#N/A</v>
      </c>
      <c r="Q3644" s="32" t="e">
        <f>VLOOKUP(A3644,ยืมแฟ้ม!A:C,3,)</f>
        <v>#N/A</v>
      </c>
      <c r="R3644" s="32" t="e">
        <f>VLOOKUP(A3644,ยืมแฟ้ม!A:D,4,)</f>
        <v>#N/A</v>
      </c>
      <c r="W3644" s="93" t="e">
        <f>VLOOKUP(A3644,Sheet3!A:A,1,0)</f>
        <v>#N/A</v>
      </c>
    </row>
    <row r="3645" spans="1:23" ht="18.95" customHeight="1">
      <c r="A3645" s="25">
        <v>800078599183</v>
      </c>
      <c r="B3645" s="26" t="s">
        <v>2078</v>
      </c>
      <c r="C3645" s="28" t="s">
        <v>9135</v>
      </c>
      <c r="D3645" s="28" t="s">
        <v>1465</v>
      </c>
      <c r="E3645" s="33">
        <v>23</v>
      </c>
      <c r="F3645" s="33">
        <v>2</v>
      </c>
      <c r="G3645" s="33">
        <v>20</v>
      </c>
      <c r="I3645" s="34"/>
      <c r="K3645" s="35"/>
      <c r="L3645" s="33">
        <v>23</v>
      </c>
      <c r="M3645" s="33">
        <v>2</v>
      </c>
      <c r="N3645" s="33">
        <v>20</v>
      </c>
      <c r="P3645" s="32" t="e">
        <f>VLOOKUP(A3645,ยืมแฟ้ม!A:B,2,)</f>
        <v>#N/A</v>
      </c>
      <c r="Q3645" s="32" t="e">
        <f>VLOOKUP(A3645,ยืมแฟ้ม!A:C,3,)</f>
        <v>#N/A</v>
      </c>
      <c r="R3645" s="32" t="e">
        <f>VLOOKUP(A3645,ยืมแฟ้ม!A:D,4,)</f>
        <v>#N/A</v>
      </c>
      <c r="W3645" s="93" t="e">
        <f>VLOOKUP(A3645,Sheet3!A:A,1,0)</f>
        <v>#N/A</v>
      </c>
    </row>
    <row r="3646" spans="1:23" ht="18.95" customHeight="1">
      <c r="A3646" s="25">
        <v>800016540000</v>
      </c>
      <c r="B3646" s="26" t="s">
        <v>2079</v>
      </c>
      <c r="C3646" s="28" t="s">
        <v>9135</v>
      </c>
      <c r="D3646" s="28" t="s">
        <v>7912</v>
      </c>
      <c r="E3646" s="33">
        <v>23</v>
      </c>
      <c r="F3646" s="33">
        <v>2</v>
      </c>
      <c r="G3646" s="33">
        <v>21</v>
      </c>
      <c r="I3646" s="34"/>
      <c r="K3646" s="35"/>
      <c r="L3646" s="33">
        <v>23</v>
      </c>
      <c r="M3646" s="33">
        <v>2</v>
      </c>
      <c r="N3646" s="33">
        <v>21</v>
      </c>
      <c r="P3646" s="32" t="e">
        <f>VLOOKUP(A3646,ยืมแฟ้ม!A:B,2,)</f>
        <v>#N/A</v>
      </c>
      <c r="Q3646" s="32" t="e">
        <f>VLOOKUP(A3646,ยืมแฟ้ม!A:C,3,)</f>
        <v>#N/A</v>
      </c>
      <c r="R3646" s="32" t="e">
        <f>VLOOKUP(A3646,ยืมแฟ้ม!A:D,4,)</f>
        <v>#N/A</v>
      </c>
      <c r="W3646" s="93" t="e">
        <f>VLOOKUP(A3646,Sheet3!A:A,1,0)</f>
        <v>#N/A</v>
      </c>
    </row>
    <row r="3647" spans="1:23" ht="18.95" customHeight="1">
      <c r="A3647" s="25">
        <v>800034034002</v>
      </c>
      <c r="B3647" s="26" t="s">
        <v>2080</v>
      </c>
      <c r="C3647" s="28" t="s">
        <v>4049</v>
      </c>
      <c r="D3647" s="28" t="s">
        <v>7816</v>
      </c>
      <c r="E3647" s="33">
        <v>23</v>
      </c>
      <c r="F3647" s="33">
        <v>2</v>
      </c>
      <c r="G3647" s="33">
        <v>22</v>
      </c>
      <c r="I3647" s="34"/>
      <c r="K3647" s="35"/>
      <c r="L3647" s="33">
        <v>23</v>
      </c>
      <c r="M3647" s="33">
        <v>2</v>
      </c>
      <c r="N3647" s="33">
        <v>22</v>
      </c>
      <c r="P3647" s="32" t="e">
        <f>VLOOKUP(A3647,ยืมแฟ้ม!A:B,2,)</f>
        <v>#N/A</v>
      </c>
      <c r="Q3647" s="32" t="e">
        <f>VLOOKUP(A3647,ยืมแฟ้ม!A:C,3,)</f>
        <v>#N/A</v>
      </c>
      <c r="R3647" s="32" t="e">
        <f>VLOOKUP(A3647,ยืมแฟ้ม!A:D,4,)</f>
        <v>#N/A</v>
      </c>
      <c r="W3647" s="93" t="e">
        <f>VLOOKUP(A3647,Sheet3!A:A,1,0)</f>
        <v>#N/A</v>
      </c>
    </row>
    <row r="3648" spans="1:23" ht="18.95" customHeight="1">
      <c r="I3648" s="34"/>
      <c r="K3648" s="35"/>
      <c r="L3648" s="33">
        <v>23</v>
      </c>
      <c r="M3648" s="33">
        <v>2</v>
      </c>
      <c r="N3648" s="33">
        <v>23</v>
      </c>
      <c r="P3648" s="32" t="e">
        <f>VLOOKUP(A3648,ยืมแฟ้ม!A:B,2,)</f>
        <v>#N/A</v>
      </c>
      <c r="Q3648" s="32" t="e">
        <f>VLOOKUP(A3648,ยืมแฟ้ม!A:C,3,)</f>
        <v>#N/A</v>
      </c>
      <c r="R3648" s="32" t="e">
        <f>VLOOKUP(A3648,ยืมแฟ้ม!A:D,4,)</f>
        <v>#N/A</v>
      </c>
      <c r="W3648" s="93" t="e">
        <f>VLOOKUP(A3648,Sheet3!A:A,1,0)</f>
        <v>#N/A</v>
      </c>
    </row>
    <row r="3649" spans="1:23" ht="18.95" customHeight="1">
      <c r="A3649" s="25">
        <v>800038657360</v>
      </c>
      <c r="B3649" s="26" t="s">
        <v>2081</v>
      </c>
      <c r="C3649" s="28" t="s">
        <v>9085</v>
      </c>
      <c r="D3649" s="28" t="s">
        <v>7816</v>
      </c>
      <c r="E3649" s="33">
        <v>23</v>
      </c>
      <c r="F3649" s="33">
        <v>2</v>
      </c>
      <c r="G3649" s="33">
        <v>24</v>
      </c>
      <c r="I3649" s="34"/>
      <c r="K3649" s="35"/>
      <c r="L3649" s="33">
        <v>23</v>
      </c>
      <c r="M3649" s="33">
        <v>2</v>
      </c>
      <c r="N3649" s="33">
        <v>24</v>
      </c>
      <c r="P3649" s="32" t="e">
        <f>VLOOKUP(A3649,ยืมแฟ้ม!A:B,2,)</f>
        <v>#N/A</v>
      </c>
      <c r="Q3649" s="32" t="e">
        <f>VLOOKUP(A3649,ยืมแฟ้ม!A:C,3,)</f>
        <v>#N/A</v>
      </c>
      <c r="R3649" s="32" t="e">
        <f>VLOOKUP(A3649,ยืมแฟ้ม!A:D,4,)</f>
        <v>#N/A</v>
      </c>
      <c r="W3649" s="93" t="e">
        <f>VLOOKUP(A3649,Sheet3!A:A,1,0)</f>
        <v>#N/A</v>
      </c>
    </row>
    <row r="3650" spans="1:23" ht="18.95" customHeight="1">
      <c r="A3650" s="25">
        <v>800039122240</v>
      </c>
      <c r="B3650" s="26" t="s">
        <v>2082</v>
      </c>
      <c r="C3650" s="28" t="s">
        <v>3537</v>
      </c>
      <c r="D3650" s="28" t="s">
        <v>7816</v>
      </c>
      <c r="E3650" s="33">
        <v>23</v>
      </c>
      <c r="F3650" s="33">
        <v>2</v>
      </c>
      <c r="G3650" s="33">
        <v>25</v>
      </c>
      <c r="I3650" s="34"/>
      <c r="K3650" s="35"/>
      <c r="L3650" s="33">
        <v>23</v>
      </c>
      <c r="M3650" s="33">
        <v>2</v>
      </c>
      <c r="N3650" s="33">
        <v>25</v>
      </c>
      <c r="P3650" s="32" t="e">
        <f>VLOOKUP(A3650,ยืมแฟ้ม!A:B,2,)</f>
        <v>#N/A</v>
      </c>
      <c r="Q3650" s="32" t="e">
        <f>VLOOKUP(A3650,ยืมแฟ้ม!A:C,3,)</f>
        <v>#N/A</v>
      </c>
      <c r="R3650" s="32" t="e">
        <f>VLOOKUP(A3650,ยืมแฟ้ม!A:D,4,)</f>
        <v>#N/A</v>
      </c>
      <c r="W3650" s="93" t="e">
        <f>VLOOKUP(A3650,Sheet3!A:A,1,0)</f>
        <v>#N/A</v>
      </c>
    </row>
    <row r="3651" spans="1:23" ht="18.95" customHeight="1">
      <c r="A3651" s="25">
        <v>800021188936</v>
      </c>
      <c r="B3651" s="26" t="s">
        <v>2083</v>
      </c>
      <c r="C3651" s="28" t="s">
        <v>7911</v>
      </c>
      <c r="D3651" s="28" t="s">
        <v>7912</v>
      </c>
      <c r="E3651" s="33">
        <v>23</v>
      </c>
      <c r="F3651" s="33">
        <v>2</v>
      </c>
      <c r="G3651" s="33">
        <v>26</v>
      </c>
      <c r="H3651" s="26" t="s">
        <v>8235</v>
      </c>
      <c r="I3651" s="35">
        <v>242548</v>
      </c>
      <c r="K3651" s="35"/>
      <c r="L3651" s="33">
        <v>23</v>
      </c>
      <c r="M3651" s="33">
        <v>2</v>
      </c>
      <c r="N3651" s="33">
        <v>26</v>
      </c>
      <c r="P3651" s="32" t="e">
        <f>VLOOKUP(A3651,ยืมแฟ้ม!A:B,2,)</f>
        <v>#N/A</v>
      </c>
      <c r="Q3651" s="32" t="e">
        <f>VLOOKUP(A3651,ยืมแฟ้ม!A:C,3,)</f>
        <v>#N/A</v>
      </c>
      <c r="R3651" s="32" t="e">
        <f>VLOOKUP(A3651,ยืมแฟ้ม!A:D,4,)</f>
        <v>#N/A</v>
      </c>
      <c r="W3651" s="93" t="e">
        <f>VLOOKUP(A3651,Sheet3!A:A,1,0)</f>
        <v>#N/A</v>
      </c>
    </row>
    <row r="3652" spans="1:23" ht="18.95" customHeight="1">
      <c r="A3652" s="25">
        <v>800008872387</v>
      </c>
      <c r="B3652" s="26" t="s">
        <v>2084</v>
      </c>
      <c r="C3652" s="28" t="s">
        <v>7911</v>
      </c>
      <c r="D3652" s="28" t="s">
        <v>7827</v>
      </c>
      <c r="E3652" s="33">
        <v>23</v>
      </c>
      <c r="F3652" s="33">
        <v>2</v>
      </c>
      <c r="G3652" s="33">
        <v>27</v>
      </c>
      <c r="I3652" s="34"/>
      <c r="K3652" s="35"/>
      <c r="L3652" s="33">
        <v>23</v>
      </c>
      <c r="M3652" s="33">
        <v>2</v>
      </c>
      <c r="N3652" s="33">
        <v>27</v>
      </c>
      <c r="P3652" s="32" t="e">
        <f>VLOOKUP(A3652,ยืมแฟ้ม!A:B,2,)</f>
        <v>#N/A</v>
      </c>
      <c r="Q3652" s="32" t="e">
        <f>VLOOKUP(A3652,ยืมแฟ้ม!A:C,3,)</f>
        <v>#N/A</v>
      </c>
      <c r="R3652" s="32" t="e">
        <f>VLOOKUP(A3652,ยืมแฟ้ม!A:D,4,)</f>
        <v>#N/A</v>
      </c>
      <c r="W3652" s="93" t="e">
        <f>VLOOKUP(A3652,Sheet3!A:A,1,0)</f>
        <v>#N/A</v>
      </c>
    </row>
    <row r="3653" spans="1:23" ht="18.95" customHeight="1">
      <c r="A3653" s="25">
        <v>830953000072</v>
      </c>
      <c r="B3653" s="26" t="s">
        <v>2085</v>
      </c>
      <c r="C3653" s="28" t="s">
        <v>3542</v>
      </c>
      <c r="D3653" s="28" t="s">
        <v>7912</v>
      </c>
      <c r="E3653" s="33">
        <v>23</v>
      </c>
      <c r="F3653" s="33">
        <v>2</v>
      </c>
      <c r="G3653" s="33">
        <v>28</v>
      </c>
      <c r="I3653" s="34"/>
      <c r="K3653" s="35"/>
      <c r="L3653" s="33">
        <v>23</v>
      </c>
      <c r="M3653" s="33">
        <v>2</v>
      </c>
      <c r="N3653" s="33">
        <v>28</v>
      </c>
      <c r="P3653" s="32" t="e">
        <f>VLOOKUP(A3653,ยืมแฟ้ม!A:B,2,)</f>
        <v>#N/A</v>
      </c>
      <c r="Q3653" s="32" t="e">
        <f>VLOOKUP(A3653,ยืมแฟ้ม!A:C,3,)</f>
        <v>#N/A</v>
      </c>
      <c r="R3653" s="32" t="e">
        <f>VLOOKUP(A3653,ยืมแฟ้ม!A:D,4,)</f>
        <v>#N/A</v>
      </c>
      <c r="W3653" s="93" t="e">
        <f>VLOOKUP(A3653,Sheet3!A:A,1,0)</f>
        <v>#N/A</v>
      </c>
    </row>
    <row r="3654" spans="1:23" ht="18.95" customHeight="1">
      <c r="A3654" s="25">
        <v>830953000080</v>
      </c>
      <c r="B3654" s="26" t="s">
        <v>2085</v>
      </c>
      <c r="C3654" s="28" t="s">
        <v>3542</v>
      </c>
      <c r="D3654" s="28" t="s">
        <v>7912</v>
      </c>
      <c r="E3654" s="33">
        <v>23</v>
      </c>
      <c r="F3654" s="33">
        <v>2</v>
      </c>
      <c r="G3654" s="33">
        <v>28</v>
      </c>
      <c r="I3654" s="34"/>
      <c r="K3654" s="35"/>
      <c r="L3654" s="33">
        <v>23</v>
      </c>
      <c r="M3654" s="33">
        <v>2</v>
      </c>
      <c r="N3654" s="33">
        <v>28</v>
      </c>
      <c r="P3654" s="32" t="e">
        <f>VLOOKUP(A3654,ยืมแฟ้ม!A:B,2,)</f>
        <v>#N/A</v>
      </c>
      <c r="Q3654" s="32" t="e">
        <f>VLOOKUP(A3654,ยืมแฟ้ม!A:C,3,)</f>
        <v>#N/A</v>
      </c>
      <c r="R3654" s="32" t="e">
        <f>VLOOKUP(A3654,ยืมแฟ้ม!A:D,4,)</f>
        <v>#N/A</v>
      </c>
      <c r="W3654" s="93" t="e">
        <f>VLOOKUP(A3654,Sheet3!A:A,1,0)</f>
        <v>#N/A</v>
      </c>
    </row>
    <row r="3655" spans="1:23" ht="18.95" customHeight="1">
      <c r="A3655" s="25">
        <v>800016308762</v>
      </c>
      <c r="B3655" s="26" t="s">
        <v>2086</v>
      </c>
      <c r="C3655" s="28" t="s">
        <v>3542</v>
      </c>
      <c r="D3655" s="28" t="s">
        <v>7912</v>
      </c>
      <c r="E3655" s="33">
        <v>23</v>
      </c>
      <c r="F3655" s="33">
        <v>2</v>
      </c>
      <c r="G3655" s="33">
        <v>29</v>
      </c>
      <c r="I3655" s="34"/>
      <c r="K3655" s="35"/>
      <c r="L3655" s="33">
        <v>23</v>
      </c>
      <c r="M3655" s="33">
        <v>2</v>
      </c>
      <c r="N3655" s="33">
        <v>29</v>
      </c>
      <c r="P3655" s="32" t="e">
        <f>VLOOKUP(A3655,ยืมแฟ้ม!A:B,2,)</f>
        <v>#N/A</v>
      </c>
      <c r="Q3655" s="32" t="e">
        <f>VLOOKUP(A3655,ยืมแฟ้ม!A:C,3,)</f>
        <v>#N/A</v>
      </c>
      <c r="R3655" s="32" t="e">
        <f>VLOOKUP(A3655,ยืมแฟ้ม!A:D,4,)</f>
        <v>#N/A</v>
      </c>
      <c r="W3655" s="93" t="e">
        <f>VLOOKUP(A3655,Sheet3!A:A,1,0)</f>
        <v>#N/A</v>
      </c>
    </row>
    <row r="3656" spans="1:23" ht="18.95" customHeight="1">
      <c r="A3656" s="25">
        <v>800018363021</v>
      </c>
      <c r="B3656" s="26" t="s">
        <v>2087</v>
      </c>
      <c r="C3656" s="28" t="s">
        <v>3542</v>
      </c>
      <c r="D3656" s="28" t="s">
        <v>7912</v>
      </c>
      <c r="E3656" s="33">
        <v>23</v>
      </c>
      <c r="F3656" s="33">
        <v>2</v>
      </c>
      <c r="G3656" s="33">
        <v>30</v>
      </c>
      <c r="I3656" s="34"/>
      <c r="K3656" s="35"/>
      <c r="L3656" s="33">
        <v>23</v>
      </c>
      <c r="M3656" s="33">
        <v>2</v>
      </c>
      <c r="N3656" s="33">
        <v>30</v>
      </c>
      <c r="P3656" s="32" t="e">
        <f>VLOOKUP(A3656,ยืมแฟ้ม!A:B,2,)</f>
        <v>#N/A</v>
      </c>
      <c r="Q3656" s="32" t="e">
        <f>VLOOKUP(A3656,ยืมแฟ้ม!A:C,3,)</f>
        <v>#N/A</v>
      </c>
      <c r="R3656" s="32" t="e">
        <f>VLOOKUP(A3656,ยืมแฟ้ม!A:D,4,)</f>
        <v>#N/A</v>
      </c>
      <c r="W3656" s="93" t="e">
        <f>VLOOKUP(A3656,Sheet3!A:A,1,0)</f>
        <v>#N/A</v>
      </c>
    </row>
    <row r="3657" spans="1:23" ht="18.95" customHeight="1">
      <c r="A3657" s="25">
        <v>801151002954</v>
      </c>
      <c r="B3657" s="26" t="s">
        <v>2088</v>
      </c>
      <c r="C3657" s="28" t="s">
        <v>7911</v>
      </c>
      <c r="D3657" s="28" t="s">
        <v>7912</v>
      </c>
      <c r="E3657" s="33">
        <v>23</v>
      </c>
      <c r="F3657" s="33">
        <v>2</v>
      </c>
      <c r="G3657" s="33">
        <v>31</v>
      </c>
      <c r="I3657" s="34"/>
      <c r="K3657" s="35"/>
      <c r="L3657" s="33">
        <v>23</v>
      </c>
      <c r="M3657" s="33">
        <v>2</v>
      </c>
      <c r="N3657" s="33">
        <v>31</v>
      </c>
      <c r="P3657" s="32" t="e">
        <f>VLOOKUP(A3657,ยืมแฟ้ม!A:B,2,)</f>
        <v>#N/A</v>
      </c>
      <c r="Q3657" s="32" t="e">
        <f>VLOOKUP(A3657,ยืมแฟ้ม!A:C,3,)</f>
        <v>#N/A</v>
      </c>
      <c r="R3657" s="32" t="e">
        <f>VLOOKUP(A3657,ยืมแฟ้ม!A:D,4,)</f>
        <v>#N/A</v>
      </c>
      <c r="W3657" s="93" t="e">
        <f>VLOOKUP(A3657,Sheet3!A:A,1,0)</f>
        <v>#N/A</v>
      </c>
    </row>
    <row r="3658" spans="1:23" ht="18.95" customHeight="1">
      <c r="A3658" s="25">
        <v>801153007340</v>
      </c>
      <c r="B3658" s="26" t="s">
        <v>2089</v>
      </c>
      <c r="C3658" s="28" t="s">
        <v>7911</v>
      </c>
      <c r="D3658" s="28" t="s">
        <v>7912</v>
      </c>
      <c r="E3658" s="33">
        <v>23</v>
      </c>
      <c r="F3658" s="33">
        <v>2</v>
      </c>
      <c r="G3658" s="33">
        <v>32</v>
      </c>
      <c r="I3658" s="34"/>
      <c r="K3658" s="35"/>
      <c r="L3658" s="33">
        <v>23</v>
      </c>
      <c r="M3658" s="33">
        <v>2</v>
      </c>
      <c r="N3658" s="33">
        <v>32</v>
      </c>
      <c r="P3658" s="32" t="e">
        <f>VLOOKUP(A3658,ยืมแฟ้ม!A:B,2,)</f>
        <v>#N/A</v>
      </c>
      <c r="Q3658" s="32" t="e">
        <f>VLOOKUP(A3658,ยืมแฟ้ม!A:C,3,)</f>
        <v>#N/A</v>
      </c>
      <c r="R3658" s="32" t="e">
        <f>VLOOKUP(A3658,ยืมแฟ้ม!A:D,4,)</f>
        <v>#N/A</v>
      </c>
      <c r="W3658" s="93" t="e">
        <f>VLOOKUP(A3658,Sheet3!A:A,1,0)</f>
        <v>#N/A</v>
      </c>
    </row>
    <row r="3659" spans="1:23" ht="18.95" customHeight="1">
      <c r="I3659" s="34"/>
      <c r="K3659" s="35"/>
      <c r="L3659" s="33">
        <v>23</v>
      </c>
      <c r="M3659" s="33">
        <v>2</v>
      </c>
      <c r="N3659" s="33">
        <v>33</v>
      </c>
      <c r="P3659" s="32" t="e">
        <f>VLOOKUP(A3659,ยืมแฟ้ม!A:B,2,)</f>
        <v>#N/A</v>
      </c>
      <c r="Q3659" s="32" t="e">
        <f>VLOOKUP(A3659,ยืมแฟ้ม!A:C,3,)</f>
        <v>#N/A</v>
      </c>
      <c r="R3659" s="32" t="e">
        <f>VLOOKUP(A3659,ยืมแฟ้ม!A:D,4,)</f>
        <v>#N/A</v>
      </c>
      <c r="W3659" s="93" t="e">
        <f>VLOOKUP(A3659,Sheet3!A:A,1,0)</f>
        <v>#N/A</v>
      </c>
    </row>
    <row r="3660" spans="1:23" ht="18.95" customHeight="1">
      <c r="I3660" s="34"/>
      <c r="K3660" s="35"/>
      <c r="L3660" s="33">
        <v>23</v>
      </c>
      <c r="M3660" s="33">
        <v>2</v>
      </c>
      <c r="N3660" s="33">
        <v>34</v>
      </c>
      <c r="P3660" s="32" t="e">
        <f>VLOOKUP(A3660,ยืมแฟ้ม!A:B,2,)</f>
        <v>#N/A</v>
      </c>
      <c r="Q3660" s="32" t="e">
        <f>VLOOKUP(A3660,ยืมแฟ้ม!A:C,3,)</f>
        <v>#N/A</v>
      </c>
      <c r="R3660" s="32" t="e">
        <f>VLOOKUP(A3660,ยืมแฟ้ม!A:D,4,)</f>
        <v>#N/A</v>
      </c>
      <c r="W3660" s="93" t="e">
        <f>VLOOKUP(A3660,Sheet3!A:A,1,0)</f>
        <v>#N/A</v>
      </c>
    </row>
    <row r="3661" spans="1:23" ht="18.95" customHeight="1">
      <c r="A3661" s="25">
        <v>830948012265</v>
      </c>
      <c r="B3661" s="26" t="s">
        <v>2091</v>
      </c>
      <c r="C3661" s="28" t="s">
        <v>3542</v>
      </c>
      <c r="D3661" s="28" t="s">
        <v>7822</v>
      </c>
      <c r="E3661" s="33">
        <v>23</v>
      </c>
      <c r="F3661" s="33">
        <v>2</v>
      </c>
      <c r="G3661" s="33">
        <v>35</v>
      </c>
      <c r="I3661" s="34"/>
      <c r="K3661" s="35"/>
      <c r="L3661" s="33">
        <v>23</v>
      </c>
      <c r="M3661" s="33">
        <v>2</v>
      </c>
      <c r="N3661" s="33">
        <v>35</v>
      </c>
      <c r="P3661" s="32" t="e">
        <f>VLOOKUP(A3661,ยืมแฟ้ม!A:B,2,)</f>
        <v>#N/A</v>
      </c>
      <c r="Q3661" s="32" t="e">
        <f>VLOOKUP(A3661,ยืมแฟ้ม!A:C,3,)</f>
        <v>#N/A</v>
      </c>
      <c r="R3661" s="32" t="e">
        <f>VLOOKUP(A3661,ยืมแฟ้ม!A:D,4,)</f>
        <v>#N/A</v>
      </c>
      <c r="W3661" s="93" t="e">
        <f>VLOOKUP(A3661,Sheet3!A:A,1,0)</f>
        <v>#N/A</v>
      </c>
    </row>
    <row r="3662" spans="1:23" ht="18.95" customHeight="1">
      <c r="A3662" s="25">
        <v>800016753603</v>
      </c>
      <c r="B3662" s="26" t="s">
        <v>2091</v>
      </c>
      <c r="C3662" s="28" t="s">
        <v>3542</v>
      </c>
      <c r="D3662" s="28" t="s">
        <v>7824</v>
      </c>
      <c r="E3662" s="33">
        <v>23</v>
      </c>
      <c r="F3662" s="33">
        <v>2</v>
      </c>
      <c r="G3662" s="33">
        <v>35</v>
      </c>
      <c r="I3662" s="34"/>
      <c r="K3662" s="35"/>
      <c r="L3662" s="33">
        <v>23</v>
      </c>
      <c r="M3662" s="33">
        <v>2</v>
      </c>
      <c r="N3662" s="33">
        <v>35</v>
      </c>
      <c r="P3662" s="32" t="e">
        <f>VLOOKUP(A3662,ยืมแฟ้ม!A:B,2,)</f>
        <v>#N/A</v>
      </c>
      <c r="Q3662" s="32" t="e">
        <f>VLOOKUP(A3662,ยืมแฟ้ม!A:C,3,)</f>
        <v>#N/A</v>
      </c>
      <c r="R3662" s="32" t="e">
        <f>VLOOKUP(A3662,ยืมแฟ้ม!A:D,4,)</f>
        <v>#N/A</v>
      </c>
      <c r="W3662" s="93" t="e">
        <f>VLOOKUP(A3662,Sheet3!A:A,1,0)</f>
        <v>#N/A</v>
      </c>
    </row>
    <row r="3663" spans="1:23" ht="18.95" customHeight="1">
      <c r="A3663" s="25">
        <v>1309000873</v>
      </c>
      <c r="B3663" s="26" t="s">
        <v>2090</v>
      </c>
      <c r="C3663" s="28" t="s">
        <v>3542</v>
      </c>
      <c r="D3663" s="28" t="s">
        <v>9143</v>
      </c>
      <c r="E3663" s="33">
        <v>23</v>
      </c>
      <c r="F3663" s="33">
        <v>2</v>
      </c>
      <c r="G3663" s="33">
        <v>35</v>
      </c>
      <c r="I3663" s="34"/>
      <c r="K3663" s="35"/>
      <c r="L3663" s="33">
        <v>23</v>
      </c>
      <c r="M3663" s="33">
        <v>2</v>
      </c>
      <c r="N3663" s="33">
        <v>35</v>
      </c>
      <c r="P3663" s="32" t="e">
        <f>VLOOKUP(A3663,ยืมแฟ้ม!A:B,2,)</f>
        <v>#N/A</v>
      </c>
      <c r="Q3663" s="32" t="e">
        <f>VLOOKUP(A3663,ยืมแฟ้ม!A:C,3,)</f>
        <v>#N/A</v>
      </c>
      <c r="R3663" s="32" t="e">
        <f>VLOOKUP(A3663,ยืมแฟ้ม!A:D,4,)</f>
        <v>#N/A</v>
      </c>
      <c r="W3663" s="93" t="e">
        <f>VLOOKUP(A3663,Sheet3!A:A,1,0)</f>
        <v>#N/A</v>
      </c>
    </row>
    <row r="3664" spans="1:23" ht="18.95" customHeight="1">
      <c r="A3664" s="25">
        <v>800023672986</v>
      </c>
      <c r="B3664" s="26" t="s">
        <v>834</v>
      </c>
      <c r="C3664" s="28" t="s">
        <v>9085</v>
      </c>
      <c r="D3664" s="28" t="s">
        <v>7816</v>
      </c>
      <c r="E3664" s="33">
        <v>23</v>
      </c>
      <c r="F3664" s="33">
        <v>3</v>
      </c>
      <c r="G3664" s="33">
        <v>1</v>
      </c>
      <c r="I3664" s="34"/>
      <c r="K3664" s="35"/>
      <c r="L3664" s="33">
        <v>23</v>
      </c>
      <c r="M3664" s="33">
        <v>3</v>
      </c>
      <c r="N3664" s="33">
        <v>1</v>
      </c>
      <c r="P3664" s="32" t="e">
        <f>VLOOKUP(A3664,ยืมแฟ้ม!A:B,2,)</f>
        <v>#N/A</v>
      </c>
      <c r="Q3664" s="32" t="e">
        <f>VLOOKUP(A3664,ยืมแฟ้ม!A:C,3,)</f>
        <v>#N/A</v>
      </c>
      <c r="R3664" s="32" t="e">
        <f>VLOOKUP(A3664,ยืมแฟ้ม!A:D,4,)</f>
        <v>#N/A</v>
      </c>
      <c r="W3664" s="93" t="e">
        <f>VLOOKUP(A3664,Sheet3!A:A,1,0)</f>
        <v>#N/A</v>
      </c>
    </row>
    <row r="3665" spans="1:23" ht="18.95" customHeight="1">
      <c r="A3665" s="25">
        <v>800041968473</v>
      </c>
      <c r="B3665" s="26" t="s">
        <v>2092</v>
      </c>
      <c r="C3665" s="28" t="s">
        <v>9085</v>
      </c>
      <c r="D3665" s="28" t="s">
        <v>1465</v>
      </c>
      <c r="E3665" s="33">
        <v>23</v>
      </c>
      <c r="F3665" s="33">
        <v>3</v>
      </c>
      <c r="G3665" s="33">
        <v>2</v>
      </c>
      <c r="I3665" s="34"/>
      <c r="K3665" s="35"/>
      <c r="L3665" s="33">
        <v>23</v>
      </c>
      <c r="M3665" s="33">
        <v>3</v>
      </c>
      <c r="N3665" s="33">
        <v>2</v>
      </c>
      <c r="P3665" s="32" t="e">
        <f>VLOOKUP(A3665,ยืมแฟ้ม!A:B,2,)</f>
        <v>#N/A</v>
      </c>
      <c r="Q3665" s="32" t="e">
        <f>VLOOKUP(A3665,ยืมแฟ้ม!A:C,3,)</f>
        <v>#N/A</v>
      </c>
      <c r="R3665" s="32" t="e">
        <f>VLOOKUP(A3665,ยืมแฟ้ม!A:D,4,)</f>
        <v>#N/A</v>
      </c>
      <c r="W3665" s="93" t="e">
        <f>VLOOKUP(A3665,Sheet3!A:A,1,0)</f>
        <v>#N/A</v>
      </c>
    </row>
    <row r="3666" spans="1:23" ht="18.95" customHeight="1">
      <c r="A3666" s="25">
        <v>800031446548</v>
      </c>
      <c r="B3666" s="26" t="s">
        <v>2093</v>
      </c>
      <c r="C3666" s="28" t="s">
        <v>3537</v>
      </c>
      <c r="D3666" s="28" t="s">
        <v>7827</v>
      </c>
      <c r="E3666" s="33">
        <v>23</v>
      </c>
      <c r="F3666" s="33">
        <v>3</v>
      </c>
      <c r="G3666" s="33">
        <v>3</v>
      </c>
      <c r="I3666" s="34"/>
      <c r="K3666" s="35"/>
      <c r="L3666" s="33">
        <v>23</v>
      </c>
      <c r="M3666" s="33">
        <v>3</v>
      </c>
      <c r="N3666" s="33">
        <v>3</v>
      </c>
      <c r="P3666" s="32" t="e">
        <f>VLOOKUP(A3666,ยืมแฟ้ม!A:B,2,)</f>
        <v>#N/A</v>
      </c>
      <c r="Q3666" s="32" t="e">
        <f>VLOOKUP(A3666,ยืมแฟ้ม!A:C,3,)</f>
        <v>#N/A</v>
      </c>
      <c r="R3666" s="32" t="e">
        <f>VLOOKUP(A3666,ยืมแฟ้ม!A:D,4,)</f>
        <v>#N/A</v>
      </c>
      <c r="W3666" s="93" t="e">
        <f>VLOOKUP(A3666,Sheet3!A:A,1,0)</f>
        <v>#N/A</v>
      </c>
    </row>
    <row r="3667" spans="1:23" ht="18.95" customHeight="1">
      <c r="A3667" s="25">
        <v>800079101526</v>
      </c>
      <c r="B3667" s="26" t="s">
        <v>2094</v>
      </c>
      <c r="C3667" s="28" t="s">
        <v>3537</v>
      </c>
      <c r="D3667" s="28" t="s">
        <v>9140</v>
      </c>
      <c r="E3667" s="33">
        <v>23</v>
      </c>
      <c r="F3667" s="33">
        <v>3</v>
      </c>
      <c r="G3667" s="33">
        <v>4</v>
      </c>
      <c r="I3667" s="34"/>
      <c r="K3667" s="35"/>
      <c r="L3667" s="33">
        <v>23</v>
      </c>
      <c r="M3667" s="33">
        <v>3</v>
      </c>
      <c r="N3667" s="33">
        <v>4</v>
      </c>
      <c r="P3667" s="32" t="e">
        <f>VLOOKUP(A3667,ยืมแฟ้ม!A:B,2,)</f>
        <v>#N/A</v>
      </c>
      <c r="Q3667" s="32" t="e">
        <f>VLOOKUP(A3667,ยืมแฟ้ม!A:C,3,)</f>
        <v>#N/A</v>
      </c>
      <c r="R3667" s="32" t="e">
        <f>VLOOKUP(A3667,ยืมแฟ้ม!A:D,4,)</f>
        <v>#N/A</v>
      </c>
      <c r="W3667" s="93" t="e">
        <f>VLOOKUP(A3667,Sheet3!A:A,1,0)</f>
        <v>#N/A</v>
      </c>
    </row>
    <row r="3668" spans="1:23" ht="18.95" customHeight="1">
      <c r="A3668" s="25">
        <v>800053259001</v>
      </c>
      <c r="B3668" s="26" t="s">
        <v>2095</v>
      </c>
      <c r="C3668" s="28" t="s">
        <v>4049</v>
      </c>
      <c r="D3668" s="28" t="s">
        <v>10026</v>
      </c>
      <c r="E3668" s="33">
        <v>23</v>
      </c>
      <c r="F3668" s="33">
        <v>3</v>
      </c>
      <c r="G3668" s="33">
        <v>5</v>
      </c>
      <c r="I3668" s="34"/>
      <c r="K3668" s="35"/>
      <c r="L3668" s="33">
        <v>23</v>
      </c>
      <c r="M3668" s="33">
        <v>3</v>
      </c>
      <c r="N3668" s="33">
        <v>5</v>
      </c>
      <c r="P3668" s="32" t="e">
        <f>VLOOKUP(A3668,ยืมแฟ้ม!A:B,2,)</f>
        <v>#N/A</v>
      </c>
      <c r="Q3668" s="32" t="e">
        <f>VLOOKUP(A3668,ยืมแฟ้ม!A:C,3,)</f>
        <v>#N/A</v>
      </c>
      <c r="R3668" s="32" t="e">
        <f>VLOOKUP(A3668,ยืมแฟ้ม!A:D,4,)</f>
        <v>#N/A</v>
      </c>
      <c r="W3668" s="93" t="e">
        <f>VLOOKUP(A3668,Sheet3!A:A,1,0)</f>
        <v>#N/A</v>
      </c>
    </row>
    <row r="3669" spans="1:23" ht="18.95" customHeight="1">
      <c r="A3669" s="25">
        <v>800053258847</v>
      </c>
      <c r="B3669" s="26" t="s">
        <v>2095</v>
      </c>
      <c r="C3669" s="28" t="s">
        <v>4049</v>
      </c>
      <c r="D3669" s="28" t="s">
        <v>1465</v>
      </c>
      <c r="E3669" s="33">
        <v>23</v>
      </c>
      <c r="F3669" s="33">
        <v>3</v>
      </c>
      <c r="G3669" s="33">
        <v>5</v>
      </c>
      <c r="I3669" s="34"/>
      <c r="K3669" s="35"/>
      <c r="L3669" s="33">
        <v>23</v>
      </c>
      <c r="M3669" s="33">
        <v>3</v>
      </c>
      <c r="N3669" s="33">
        <v>5</v>
      </c>
      <c r="P3669" s="32" t="e">
        <f>VLOOKUP(A3669,ยืมแฟ้ม!A:B,2,)</f>
        <v>#N/A</v>
      </c>
      <c r="Q3669" s="32" t="e">
        <f>VLOOKUP(A3669,ยืมแฟ้ม!A:C,3,)</f>
        <v>#N/A</v>
      </c>
      <c r="R3669" s="32" t="e">
        <f>VLOOKUP(A3669,ยืมแฟ้ม!A:D,4,)</f>
        <v>#N/A</v>
      </c>
      <c r="W3669" s="93" t="e">
        <f>VLOOKUP(A3669,Sheet3!A:A,1,0)</f>
        <v>#N/A</v>
      </c>
    </row>
    <row r="3670" spans="1:23" ht="18.95" customHeight="1">
      <c r="A3670" s="25">
        <v>800058781181</v>
      </c>
      <c r="B3670" s="26" t="s">
        <v>2096</v>
      </c>
      <c r="C3670" s="28" t="s">
        <v>4049</v>
      </c>
      <c r="D3670" s="28" t="s">
        <v>10026</v>
      </c>
      <c r="E3670" s="33">
        <v>23</v>
      </c>
      <c r="F3670" s="33">
        <v>3</v>
      </c>
      <c r="G3670" s="33">
        <v>6</v>
      </c>
      <c r="I3670" s="34"/>
      <c r="K3670" s="35"/>
      <c r="L3670" s="33">
        <v>23</v>
      </c>
      <c r="M3670" s="33">
        <v>3</v>
      </c>
      <c r="N3670" s="33">
        <v>6</v>
      </c>
      <c r="P3670" s="32" t="e">
        <f>VLOOKUP(A3670,ยืมแฟ้ม!A:B,2,)</f>
        <v>#N/A</v>
      </c>
      <c r="Q3670" s="32" t="e">
        <f>VLOOKUP(A3670,ยืมแฟ้ม!A:C,3,)</f>
        <v>#N/A</v>
      </c>
      <c r="R3670" s="32" t="e">
        <f>VLOOKUP(A3670,ยืมแฟ้ม!A:D,4,)</f>
        <v>#N/A</v>
      </c>
      <c r="W3670" s="93" t="e">
        <f>VLOOKUP(A3670,Sheet3!A:A,1,0)</f>
        <v>#N/A</v>
      </c>
    </row>
    <row r="3671" spans="1:23" ht="18.95" customHeight="1">
      <c r="I3671" s="34"/>
      <c r="K3671" s="35"/>
      <c r="L3671" s="33">
        <v>23</v>
      </c>
      <c r="M3671" s="33">
        <v>3</v>
      </c>
      <c r="N3671" s="33">
        <v>6</v>
      </c>
      <c r="P3671" s="32" t="e">
        <f>VLOOKUP(A3671,ยืมแฟ้ม!A:B,2,)</f>
        <v>#N/A</v>
      </c>
      <c r="Q3671" s="32" t="e">
        <f>VLOOKUP(A3671,ยืมแฟ้ม!A:C,3,)</f>
        <v>#N/A</v>
      </c>
      <c r="R3671" s="32" t="e">
        <f>VLOOKUP(A3671,ยืมแฟ้ม!A:D,4,)</f>
        <v>#N/A</v>
      </c>
      <c r="W3671" s="93" t="e">
        <f>VLOOKUP(A3671,Sheet3!A:A,1,0)</f>
        <v>#N/A</v>
      </c>
    </row>
    <row r="3672" spans="1:23" ht="18.95" customHeight="1">
      <c r="A3672" s="25">
        <v>800048634565</v>
      </c>
      <c r="B3672" s="26" t="s">
        <v>2097</v>
      </c>
      <c r="C3672" s="28" t="s">
        <v>9133</v>
      </c>
      <c r="D3672" s="28" t="s">
        <v>7816</v>
      </c>
      <c r="E3672" s="33">
        <v>23</v>
      </c>
      <c r="F3672" s="33">
        <v>3</v>
      </c>
      <c r="G3672" s="33">
        <v>7</v>
      </c>
      <c r="I3672" s="34"/>
      <c r="K3672" s="35"/>
      <c r="L3672" s="33">
        <v>23</v>
      </c>
      <c r="M3672" s="33">
        <v>3</v>
      </c>
      <c r="N3672" s="33">
        <v>7</v>
      </c>
      <c r="P3672" s="32" t="e">
        <f>VLOOKUP(A3672,ยืมแฟ้ม!A:B,2,)</f>
        <v>#N/A</v>
      </c>
      <c r="Q3672" s="32" t="e">
        <f>VLOOKUP(A3672,ยืมแฟ้ม!A:C,3,)</f>
        <v>#N/A</v>
      </c>
      <c r="R3672" s="32" t="e">
        <f>VLOOKUP(A3672,ยืมแฟ้ม!A:D,4,)</f>
        <v>#N/A</v>
      </c>
      <c r="W3672" s="93" t="e">
        <f>VLOOKUP(A3672,Sheet3!A:A,1,0)</f>
        <v>#N/A</v>
      </c>
    </row>
    <row r="3673" spans="1:23" ht="18.95" customHeight="1">
      <c r="A3673" s="25">
        <v>800023674404</v>
      </c>
      <c r="B3673" s="26" t="s">
        <v>1467</v>
      </c>
      <c r="C3673" s="28" t="s">
        <v>8055</v>
      </c>
      <c r="D3673" s="28" t="s">
        <v>7816</v>
      </c>
      <c r="E3673" s="33">
        <v>23</v>
      </c>
      <c r="F3673" s="33">
        <v>3</v>
      </c>
      <c r="G3673" s="33">
        <v>8</v>
      </c>
      <c r="I3673" s="34"/>
      <c r="K3673" s="35"/>
      <c r="L3673" s="33">
        <v>23</v>
      </c>
      <c r="M3673" s="33">
        <v>3</v>
      </c>
      <c r="N3673" s="33">
        <v>8</v>
      </c>
      <c r="P3673" s="32" t="e">
        <f>VLOOKUP(A3673,ยืมแฟ้ม!A:B,2,)</f>
        <v>#N/A</v>
      </c>
      <c r="Q3673" s="32" t="e">
        <f>VLOOKUP(A3673,ยืมแฟ้ม!A:C,3,)</f>
        <v>#N/A</v>
      </c>
      <c r="R3673" s="32" t="e">
        <f>VLOOKUP(A3673,ยืมแฟ้ม!A:D,4,)</f>
        <v>#N/A</v>
      </c>
      <c r="W3673" s="93" t="e">
        <f>VLOOKUP(A3673,Sheet3!A:A,1,0)</f>
        <v>#N/A</v>
      </c>
    </row>
    <row r="3674" spans="1:23" ht="18.95" customHeight="1">
      <c r="A3674" s="25">
        <v>800060989186</v>
      </c>
      <c r="B3674" s="26" t="s">
        <v>2098</v>
      </c>
      <c r="C3674" s="28" t="s">
        <v>9201</v>
      </c>
      <c r="D3674" s="28" t="s">
        <v>7816</v>
      </c>
      <c r="E3674" s="33">
        <v>23</v>
      </c>
      <c r="F3674" s="33">
        <v>3</v>
      </c>
      <c r="G3674" s="33">
        <v>9</v>
      </c>
      <c r="I3674" s="34"/>
      <c r="K3674" s="35"/>
      <c r="L3674" s="33">
        <v>23</v>
      </c>
      <c r="M3674" s="33">
        <v>3</v>
      </c>
      <c r="N3674" s="33">
        <v>9</v>
      </c>
      <c r="P3674" s="32" t="e">
        <f>VLOOKUP(A3674,ยืมแฟ้ม!A:B,2,)</f>
        <v>#N/A</v>
      </c>
      <c r="Q3674" s="32" t="e">
        <f>VLOOKUP(A3674,ยืมแฟ้ม!A:C,3,)</f>
        <v>#N/A</v>
      </c>
      <c r="R3674" s="32" t="e">
        <f>VLOOKUP(A3674,ยืมแฟ้ม!A:D,4,)</f>
        <v>#N/A</v>
      </c>
      <c r="W3674" s="93" t="e">
        <f>VLOOKUP(A3674,Sheet3!A:A,1,0)</f>
        <v>#N/A</v>
      </c>
    </row>
    <row r="3675" spans="1:23" ht="18.95" customHeight="1">
      <c r="I3675" s="34"/>
      <c r="K3675" s="35"/>
      <c r="L3675" s="33">
        <v>23</v>
      </c>
      <c r="M3675" s="33">
        <v>3</v>
      </c>
      <c r="N3675" s="33">
        <v>10</v>
      </c>
      <c r="P3675" s="32" t="e">
        <f>VLOOKUP(A3675,ยืมแฟ้ม!A:B,2,)</f>
        <v>#N/A</v>
      </c>
      <c r="Q3675" s="32" t="e">
        <f>VLOOKUP(A3675,ยืมแฟ้ม!A:C,3,)</f>
        <v>#N/A</v>
      </c>
      <c r="R3675" s="32" t="e">
        <f>VLOOKUP(A3675,ยืมแฟ้ม!A:D,4,)</f>
        <v>#N/A</v>
      </c>
      <c r="W3675" s="93" t="e">
        <f>VLOOKUP(A3675,Sheet3!A:A,1,0)</f>
        <v>#N/A</v>
      </c>
    </row>
    <row r="3676" spans="1:23" ht="18.95" customHeight="1">
      <c r="I3676" s="34"/>
      <c r="K3676" s="35"/>
      <c r="L3676" s="33">
        <v>23</v>
      </c>
      <c r="M3676" s="33">
        <v>3</v>
      </c>
      <c r="N3676" s="33">
        <v>11</v>
      </c>
      <c r="P3676" s="32" t="e">
        <f>VLOOKUP(A3676,ยืมแฟ้ม!A:B,2,)</f>
        <v>#N/A</v>
      </c>
      <c r="Q3676" s="32" t="e">
        <f>VLOOKUP(A3676,ยืมแฟ้ม!A:C,3,)</f>
        <v>#N/A</v>
      </c>
      <c r="R3676" s="32" t="e">
        <f>VLOOKUP(A3676,ยืมแฟ้ม!A:D,4,)</f>
        <v>#N/A</v>
      </c>
      <c r="W3676" s="93" t="e">
        <f>VLOOKUP(A3676,Sheet3!A:A,1,0)</f>
        <v>#N/A</v>
      </c>
    </row>
    <row r="3677" spans="1:23" ht="18.95" customHeight="1">
      <c r="E3677" s="33">
        <v>23</v>
      </c>
      <c r="F3677" s="33">
        <v>3</v>
      </c>
      <c r="G3677" s="33">
        <v>12</v>
      </c>
      <c r="I3677" s="34"/>
      <c r="K3677" s="35"/>
      <c r="L3677" s="33">
        <v>23</v>
      </c>
      <c r="M3677" s="33">
        <v>3</v>
      </c>
      <c r="N3677" s="33">
        <v>12</v>
      </c>
      <c r="P3677" s="32" t="e">
        <f>VLOOKUP(A3677,ยืมแฟ้ม!A:B,2,)</f>
        <v>#N/A</v>
      </c>
      <c r="Q3677" s="32" t="e">
        <f>VLOOKUP(A3677,ยืมแฟ้ม!A:C,3,)</f>
        <v>#N/A</v>
      </c>
      <c r="R3677" s="32" t="e">
        <f>VLOOKUP(A3677,ยืมแฟ้ม!A:D,4,)</f>
        <v>#N/A</v>
      </c>
      <c r="W3677" s="93" t="e">
        <f>VLOOKUP(A3677,Sheet3!A:A,1,0)</f>
        <v>#N/A</v>
      </c>
    </row>
    <row r="3678" spans="1:23" ht="18.95" customHeight="1">
      <c r="A3678" s="25">
        <v>800011996538</v>
      </c>
      <c r="B3678" s="26" t="s">
        <v>9325</v>
      </c>
      <c r="C3678" s="28" t="s">
        <v>9135</v>
      </c>
      <c r="D3678" s="28" t="s">
        <v>7816</v>
      </c>
      <c r="E3678" s="33">
        <v>23</v>
      </c>
      <c r="F3678" s="33">
        <v>3</v>
      </c>
      <c r="G3678" s="33">
        <v>13</v>
      </c>
      <c r="I3678" s="34"/>
      <c r="L3678" s="33">
        <v>23</v>
      </c>
      <c r="M3678" s="33">
        <v>3</v>
      </c>
      <c r="N3678" s="33">
        <v>13</v>
      </c>
      <c r="P3678" s="32" t="e">
        <f>VLOOKUP(A3678,ยืมแฟ้ม!A:B,2,)</f>
        <v>#N/A</v>
      </c>
      <c r="Q3678" s="32" t="e">
        <f>VLOOKUP(A3678,ยืมแฟ้ม!A:C,3,)</f>
        <v>#N/A</v>
      </c>
      <c r="R3678" s="32" t="e">
        <f>VLOOKUP(A3678,ยืมแฟ้ม!A:D,4,)</f>
        <v>#N/A</v>
      </c>
      <c r="W3678" s="93" t="e">
        <f>VLOOKUP(A3678,Sheet3!A:A,1,0)</f>
        <v>#N/A</v>
      </c>
    </row>
    <row r="3679" spans="1:23" ht="18.95" customHeight="1">
      <c r="A3679" s="25">
        <v>800089955358</v>
      </c>
      <c r="B3679" s="26" t="s">
        <v>9601</v>
      </c>
      <c r="C3679" s="28" t="s">
        <v>8077</v>
      </c>
      <c r="D3679" s="28" t="s">
        <v>9142</v>
      </c>
      <c r="E3679" s="33">
        <v>23</v>
      </c>
      <c r="F3679" s="33">
        <v>3</v>
      </c>
      <c r="G3679" s="33">
        <v>14</v>
      </c>
      <c r="I3679" s="34"/>
      <c r="L3679" s="33">
        <v>23</v>
      </c>
      <c r="M3679" s="33">
        <v>3</v>
      </c>
      <c r="N3679" s="33">
        <v>14</v>
      </c>
      <c r="P3679" s="32" t="e">
        <f>VLOOKUP(A3679,ยืมแฟ้ม!A:B,2,)</f>
        <v>#N/A</v>
      </c>
      <c r="Q3679" s="32" t="e">
        <f>VLOOKUP(A3679,ยืมแฟ้ม!A:C,3,)</f>
        <v>#N/A</v>
      </c>
      <c r="R3679" s="32" t="e">
        <f>VLOOKUP(A3679,ยืมแฟ้ม!A:D,4,)</f>
        <v>#N/A</v>
      </c>
      <c r="W3679" s="93" t="e">
        <f>VLOOKUP(A3679,Sheet3!A:A,1,0)</f>
        <v>#N/A</v>
      </c>
    </row>
    <row r="3680" spans="1:23" ht="18.95" customHeight="1">
      <c r="A3680" s="25">
        <v>800019477333</v>
      </c>
      <c r="B3680" s="26" t="s">
        <v>2099</v>
      </c>
      <c r="C3680" s="28" t="s">
        <v>3537</v>
      </c>
      <c r="D3680" s="28" t="s">
        <v>1465</v>
      </c>
      <c r="E3680" s="33">
        <v>23</v>
      </c>
      <c r="F3680" s="33">
        <v>3</v>
      </c>
      <c r="G3680" s="33">
        <v>15</v>
      </c>
      <c r="I3680" s="34"/>
      <c r="K3680" s="35"/>
      <c r="L3680" s="33">
        <v>23</v>
      </c>
      <c r="M3680" s="33">
        <v>3</v>
      </c>
      <c r="N3680" s="33">
        <v>15</v>
      </c>
      <c r="P3680" s="32" t="e">
        <f>VLOOKUP(A3680,ยืมแฟ้ม!A:B,2,)</f>
        <v>#N/A</v>
      </c>
      <c r="Q3680" s="32" t="e">
        <f>VLOOKUP(A3680,ยืมแฟ้ม!A:C,3,)</f>
        <v>#N/A</v>
      </c>
      <c r="R3680" s="32" t="e">
        <f>VLOOKUP(A3680,ยืมแฟ้ม!A:D,4,)</f>
        <v>#N/A</v>
      </c>
      <c r="W3680" s="93" t="e">
        <f>VLOOKUP(A3680,Sheet3!A:A,1,0)</f>
        <v>#N/A</v>
      </c>
    </row>
    <row r="3681" spans="1:23" ht="18.95" customHeight="1">
      <c r="A3681" s="25">
        <v>800046818475</v>
      </c>
      <c r="B3681" s="26" t="s">
        <v>1756</v>
      </c>
      <c r="C3681" s="28" t="s">
        <v>4049</v>
      </c>
      <c r="D3681" s="28" t="s">
        <v>7824</v>
      </c>
      <c r="E3681" s="33">
        <v>23</v>
      </c>
      <c r="F3681" s="33">
        <v>3</v>
      </c>
      <c r="G3681" s="33">
        <v>16</v>
      </c>
      <c r="I3681" s="34"/>
      <c r="K3681" s="35"/>
      <c r="L3681" s="33">
        <v>23</v>
      </c>
      <c r="M3681" s="33">
        <v>3</v>
      </c>
      <c r="N3681" s="33">
        <v>16</v>
      </c>
      <c r="P3681" s="32" t="e">
        <f>VLOOKUP(A3681,ยืมแฟ้ม!A:B,2,)</f>
        <v>#N/A</v>
      </c>
      <c r="Q3681" s="32" t="e">
        <f>VLOOKUP(A3681,ยืมแฟ้ม!A:C,3,)</f>
        <v>#N/A</v>
      </c>
      <c r="R3681" s="32" t="e">
        <f>VLOOKUP(A3681,ยืมแฟ้ม!A:D,4,)</f>
        <v>#N/A</v>
      </c>
      <c r="W3681" s="93" t="e">
        <f>VLOOKUP(A3681,Sheet3!A:A,1,0)</f>
        <v>#N/A</v>
      </c>
    </row>
    <row r="3682" spans="1:23" ht="18.95" customHeight="1">
      <c r="A3682" s="25">
        <v>800000511363</v>
      </c>
      <c r="B3682" s="26" t="s">
        <v>224</v>
      </c>
      <c r="C3682" s="28" t="s">
        <v>9135</v>
      </c>
      <c r="D3682" s="28" t="s">
        <v>7912</v>
      </c>
      <c r="E3682" s="33">
        <v>23</v>
      </c>
      <c r="F3682" s="33">
        <v>3</v>
      </c>
      <c r="G3682" s="33">
        <v>17</v>
      </c>
      <c r="I3682" s="34"/>
      <c r="K3682" s="35"/>
      <c r="L3682" s="33">
        <v>23</v>
      </c>
      <c r="M3682" s="33">
        <v>3</v>
      </c>
      <c r="N3682" s="33">
        <v>17</v>
      </c>
      <c r="P3682" s="32" t="e">
        <f>VLOOKUP(A3682,ยืมแฟ้ม!A:B,2,)</f>
        <v>#N/A</v>
      </c>
      <c r="Q3682" s="32" t="e">
        <f>VLOOKUP(A3682,ยืมแฟ้ม!A:C,3,)</f>
        <v>#N/A</v>
      </c>
      <c r="R3682" s="32" t="e">
        <f>VLOOKUP(A3682,ยืมแฟ้ม!A:D,4,)</f>
        <v>#N/A</v>
      </c>
      <c r="W3682" s="93" t="e">
        <f>VLOOKUP(A3682,Sheet3!A:A,1,0)</f>
        <v>#N/A</v>
      </c>
    </row>
    <row r="3683" spans="1:23" ht="18.95" customHeight="1">
      <c r="A3683" s="25">
        <v>800058407472</v>
      </c>
      <c r="B3683" s="26" t="s">
        <v>2100</v>
      </c>
      <c r="C3683" s="28" t="s">
        <v>4049</v>
      </c>
      <c r="D3683" s="28" t="s">
        <v>7822</v>
      </c>
      <c r="E3683" s="33">
        <v>23</v>
      </c>
      <c r="F3683" s="33">
        <v>3</v>
      </c>
      <c r="G3683" s="33">
        <v>18</v>
      </c>
      <c r="I3683" s="34"/>
      <c r="K3683" s="35"/>
      <c r="L3683" s="33">
        <v>23</v>
      </c>
      <c r="M3683" s="33">
        <v>3</v>
      </c>
      <c r="N3683" s="33">
        <v>18</v>
      </c>
      <c r="P3683" s="32" t="e">
        <f>VLOOKUP(A3683,ยืมแฟ้ม!A:B,2,)</f>
        <v>#N/A</v>
      </c>
      <c r="Q3683" s="32" t="e">
        <f>VLOOKUP(A3683,ยืมแฟ้ม!A:C,3,)</f>
        <v>#N/A</v>
      </c>
      <c r="R3683" s="32" t="e">
        <f>VLOOKUP(A3683,ยืมแฟ้ม!A:D,4,)</f>
        <v>#N/A</v>
      </c>
      <c r="W3683" s="93" t="e">
        <f>VLOOKUP(A3683,Sheet3!A:A,1,0)</f>
        <v>#N/A</v>
      </c>
    </row>
    <row r="3684" spans="1:23" ht="18.95" customHeight="1">
      <c r="E3684" s="33">
        <v>23</v>
      </c>
      <c r="F3684" s="33">
        <v>3</v>
      </c>
      <c r="G3684" s="33">
        <v>19</v>
      </c>
      <c r="I3684" s="34"/>
      <c r="K3684" s="35"/>
      <c r="L3684" s="33">
        <v>23</v>
      </c>
      <c r="M3684" s="33">
        <v>3</v>
      </c>
      <c r="N3684" s="33">
        <v>19</v>
      </c>
      <c r="P3684" s="32" t="e">
        <f>VLOOKUP(A3684,ยืมแฟ้ม!A:B,2,)</f>
        <v>#N/A</v>
      </c>
      <c r="Q3684" s="32" t="e">
        <f>VLOOKUP(A3684,ยืมแฟ้ม!A:C,3,)</f>
        <v>#N/A</v>
      </c>
      <c r="R3684" s="32" t="e">
        <f>VLOOKUP(A3684,ยืมแฟ้ม!A:D,4,)</f>
        <v>#N/A</v>
      </c>
      <c r="W3684" s="93" t="e">
        <f>VLOOKUP(A3684,Sheet3!A:A,1,0)</f>
        <v>#N/A</v>
      </c>
    </row>
    <row r="3685" spans="1:23" ht="18.95" customHeight="1">
      <c r="A3685" s="25">
        <v>800026253719</v>
      </c>
      <c r="B3685" s="26" t="s">
        <v>463</v>
      </c>
      <c r="C3685" s="28" t="s">
        <v>3542</v>
      </c>
      <c r="D3685" s="28" t="s">
        <v>10026</v>
      </c>
      <c r="E3685" s="33">
        <v>23</v>
      </c>
      <c r="F3685" s="33">
        <v>3</v>
      </c>
      <c r="G3685" s="33">
        <v>20</v>
      </c>
      <c r="I3685" s="34"/>
      <c r="K3685" s="35"/>
      <c r="L3685" s="33">
        <v>23</v>
      </c>
      <c r="M3685" s="33">
        <v>3</v>
      </c>
      <c r="N3685" s="33">
        <v>20</v>
      </c>
      <c r="P3685" s="32" t="e">
        <f>VLOOKUP(A3685,ยืมแฟ้ม!A:B,2,)</f>
        <v>#N/A</v>
      </c>
      <c r="Q3685" s="32" t="e">
        <f>VLOOKUP(A3685,ยืมแฟ้ม!A:C,3,)</f>
        <v>#N/A</v>
      </c>
      <c r="R3685" s="32" t="e">
        <f>VLOOKUP(A3685,ยืมแฟ้ม!A:D,4,)</f>
        <v>#N/A</v>
      </c>
      <c r="W3685" s="93" t="e">
        <f>VLOOKUP(A3685,Sheet3!A:A,1,0)</f>
        <v>#N/A</v>
      </c>
    </row>
    <row r="3686" spans="1:23" ht="18.95" customHeight="1">
      <c r="A3686" s="25">
        <v>800004629617</v>
      </c>
      <c r="B3686" s="26" t="s">
        <v>2101</v>
      </c>
      <c r="C3686" s="28" t="s">
        <v>3542</v>
      </c>
      <c r="D3686" s="28" t="s">
        <v>7912</v>
      </c>
      <c r="E3686" s="33">
        <v>23</v>
      </c>
      <c r="F3686" s="33">
        <v>3</v>
      </c>
      <c r="G3686" s="33">
        <v>21</v>
      </c>
      <c r="I3686" s="34"/>
      <c r="K3686" s="35"/>
      <c r="L3686" s="33">
        <v>23</v>
      </c>
      <c r="M3686" s="33">
        <v>3</v>
      </c>
      <c r="N3686" s="33">
        <v>21</v>
      </c>
      <c r="P3686" s="32" t="e">
        <f>VLOOKUP(A3686,ยืมแฟ้ม!A:B,2,)</f>
        <v>#N/A</v>
      </c>
      <c r="Q3686" s="32" t="e">
        <f>VLOOKUP(A3686,ยืมแฟ้ม!A:C,3,)</f>
        <v>#N/A</v>
      </c>
      <c r="R3686" s="32" t="e">
        <f>VLOOKUP(A3686,ยืมแฟ้ม!A:D,4,)</f>
        <v>#N/A</v>
      </c>
      <c r="W3686" s="93" t="e">
        <f>VLOOKUP(A3686,Sheet3!A:A,1,0)</f>
        <v>#N/A</v>
      </c>
    </row>
    <row r="3687" spans="1:23" ht="18.95" customHeight="1">
      <c r="A3687" s="25">
        <v>800009492771</v>
      </c>
      <c r="B3687" s="26" t="s">
        <v>2102</v>
      </c>
      <c r="C3687" s="28" t="s">
        <v>7911</v>
      </c>
      <c r="D3687" s="28" t="s">
        <v>7824</v>
      </c>
      <c r="E3687" s="33">
        <v>23</v>
      </c>
      <c r="F3687" s="33">
        <v>3</v>
      </c>
      <c r="G3687" s="33">
        <v>22</v>
      </c>
      <c r="I3687" s="34"/>
      <c r="K3687" s="35"/>
      <c r="L3687" s="33">
        <v>23</v>
      </c>
      <c r="M3687" s="33">
        <v>3</v>
      </c>
      <c r="N3687" s="33">
        <v>22</v>
      </c>
      <c r="P3687" s="32" t="e">
        <f>VLOOKUP(A3687,ยืมแฟ้ม!A:B,2,)</f>
        <v>#N/A</v>
      </c>
      <c r="Q3687" s="32" t="e">
        <f>VLOOKUP(A3687,ยืมแฟ้ม!A:C,3,)</f>
        <v>#N/A</v>
      </c>
      <c r="R3687" s="32" t="e">
        <f>VLOOKUP(A3687,ยืมแฟ้ม!A:D,4,)</f>
        <v>#N/A</v>
      </c>
      <c r="W3687" s="93" t="e">
        <f>VLOOKUP(A3687,Sheet3!A:A,1,0)</f>
        <v>#N/A</v>
      </c>
    </row>
    <row r="3688" spans="1:23" ht="18.95" customHeight="1">
      <c r="A3688" s="25">
        <v>800055564150</v>
      </c>
      <c r="B3688" s="26" t="s">
        <v>2103</v>
      </c>
      <c r="C3688" s="28" t="s">
        <v>3537</v>
      </c>
      <c r="D3688" s="28" t="s">
        <v>7816</v>
      </c>
      <c r="E3688" s="33">
        <v>23</v>
      </c>
      <c r="F3688" s="33">
        <v>3</v>
      </c>
      <c r="G3688" s="33">
        <v>23</v>
      </c>
      <c r="I3688" s="34"/>
      <c r="K3688" s="35"/>
      <c r="L3688" s="33">
        <v>23</v>
      </c>
      <c r="M3688" s="33">
        <v>3</v>
      </c>
      <c r="N3688" s="33">
        <v>23</v>
      </c>
      <c r="P3688" s="32" t="e">
        <f>VLOOKUP(A3688,ยืมแฟ้ม!A:B,2,)</f>
        <v>#N/A</v>
      </c>
      <c r="Q3688" s="32" t="e">
        <f>VLOOKUP(A3688,ยืมแฟ้ม!A:C,3,)</f>
        <v>#N/A</v>
      </c>
      <c r="R3688" s="32" t="e">
        <f>VLOOKUP(A3688,ยืมแฟ้ม!A:D,4,)</f>
        <v>#N/A</v>
      </c>
      <c r="W3688" s="93" t="e">
        <f>VLOOKUP(A3688,Sheet3!A:A,1,0)</f>
        <v>#N/A</v>
      </c>
    </row>
    <row r="3689" spans="1:23" ht="18.95" customHeight="1">
      <c r="A3689" s="25">
        <v>800078847632</v>
      </c>
      <c r="B3689" s="26" t="s">
        <v>9602</v>
      </c>
      <c r="C3689" s="28" t="s">
        <v>8077</v>
      </c>
      <c r="D3689" s="28" t="s">
        <v>9142</v>
      </c>
      <c r="E3689" s="33">
        <v>23</v>
      </c>
      <c r="F3689" s="33">
        <v>3</v>
      </c>
      <c r="G3689" s="33">
        <v>24</v>
      </c>
      <c r="I3689" s="34"/>
      <c r="L3689" s="33">
        <v>23</v>
      </c>
      <c r="M3689" s="33">
        <v>3</v>
      </c>
      <c r="N3689" s="33">
        <v>24</v>
      </c>
      <c r="P3689" s="32" t="e">
        <f>VLOOKUP(A3689,ยืมแฟ้ม!A:B,2,)</f>
        <v>#N/A</v>
      </c>
      <c r="Q3689" s="32" t="e">
        <f>VLOOKUP(A3689,ยืมแฟ้ม!A:C,3,)</f>
        <v>#N/A</v>
      </c>
      <c r="R3689" s="32" t="e">
        <f>VLOOKUP(A3689,ยืมแฟ้ม!A:D,4,)</f>
        <v>#N/A</v>
      </c>
      <c r="W3689" s="93" t="e">
        <f>VLOOKUP(A3689,Sheet3!A:A,1,0)</f>
        <v>#N/A</v>
      </c>
    </row>
    <row r="3690" spans="1:23" ht="18.95" customHeight="1">
      <c r="A3690" s="25">
        <v>800029653360</v>
      </c>
      <c r="B3690" s="26" t="s">
        <v>2104</v>
      </c>
      <c r="C3690" s="28" t="s">
        <v>7911</v>
      </c>
      <c r="D3690" s="28" t="s">
        <v>7816</v>
      </c>
      <c r="E3690" s="33">
        <v>23</v>
      </c>
      <c r="F3690" s="33">
        <v>3</v>
      </c>
      <c r="G3690" s="33">
        <v>25</v>
      </c>
      <c r="I3690" s="34"/>
      <c r="K3690" s="35"/>
      <c r="L3690" s="33">
        <v>23</v>
      </c>
      <c r="M3690" s="33">
        <v>3</v>
      </c>
      <c r="N3690" s="33">
        <v>25</v>
      </c>
      <c r="P3690" s="32" t="e">
        <f>VLOOKUP(A3690,ยืมแฟ้ม!A:B,2,)</f>
        <v>#N/A</v>
      </c>
      <c r="Q3690" s="32" t="e">
        <f>VLOOKUP(A3690,ยืมแฟ้ม!A:C,3,)</f>
        <v>#N/A</v>
      </c>
      <c r="R3690" s="32" t="e">
        <f>VLOOKUP(A3690,ยืมแฟ้ม!A:D,4,)</f>
        <v>#N/A</v>
      </c>
      <c r="W3690" s="93" t="e">
        <f>VLOOKUP(A3690,Sheet3!A:A,1,0)</f>
        <v>#N/A</v>
      </c>
    </row>
    <row r="3691" spans="1:23" ht="18.95" customHeight="1">
      <c r="I3691" s="34"/>
      <c r="K3691" s="35"/>
      <c r="L3691" s="33">
        <v>23</v>
      </c>
      <c r="M3691" s="33">
        <v>3</v>
      </c>
      <c r="N3691" s="33">
        <v>26</v>
      </c>
      <c r="P3691" s="32" t="e">
        <f>VLOOKUP(A3691,ยืมแฟ้ม!A:B,2,)</f>
        <v>#N/A</v>
      </c>
      <c r="Q3691" s="32" t="e">
        <f>VLOOKUP(A3691,ยืมแฟ้ม!A:C,3,)</f>
        <v>#N/A</v>
      </c>
      <c r="R3691" s="32" t="e">
        <f>VLOOKUP(A3691,ยืมแฟ้ม!A:D,4,)</f>
        <v>#N/A</v>
      </c>
      <c r="W3691" s="93" t="e">
        <f>VLOOKUP(A3691,Sheet3!A:A,1,0)</f>
        <v>#N/A</v>
      </c>
    </row>
    <row r="3692" spans="1:23" ht="18.95" customHeight="1">
      <c r="I3692" s="34"/>
      <c r="K3692" s="35"/>
      <c r="L3692" s="33">
        <v>23</v>
      </c>
      <c r="M3692" s="33">
        <v>3</v>
      </c>
      <c r="N3692" s="33">
        <v>27</v>
      </c>
      <c r="P3692" s="32" t="e">
        <f>VLOOKUP(A3692,ยืมแฟ้ม!A:B,2,)</f>
        <v>#N/A</v>
      </c>
      <c r="Q3692" s="32" t="e">
        <f>VLOOKUP(A3692,ยืมแฟ้ม!A:C,3,)</f>
        <v>#N/A</v>
      </c>
      <c r="R3692" s="32" t="e">
        <f>VLOOKUP(A3692,ยืมแฟ้ม!A:D,4,)</f>
        <v>#N/A</v>
      </c>
      <c r="W3692" s="93" t="e">
        <f>VLOOKUP(A3692,Sheet3!A:A,1,0)</f>
        <v>#N/A</v>
      </c>
    </row>
    <row r="3693" spans="1:23" ht="18.95" customHeight="1">
      <c r="A3693" s="25">
        <v>800067131261</v>
      </c>
      <c r="B3693" s="26" t="s">
        <v>7881</v>
      </c>
      <c r="C3693" s="28" t="s">
        <v>7911</v>
      </c>
      <c r="D3693" s="28" t="s">
        <v>10026</v>
      </c>
      <c r="E3693" s="33">
        <v>23</v>
      </c>
      <c r="F3693" s="33">
        <v>3</v>
      </c>
      <c r="G3693" s="33">
        <v>28</v>
      </c>
      <c r="I3693" s="34"/>
      <c r="K3693" s="35"/>
      <c r="L3693" s="33">
        <v>23</v>
      </c>
      <c r="M3693" s="33">
        <v>3</v>
      </c>
      <c r="N3693" s="33">
        <v>28</v>
      </c>
      <c r="P3693" s="32" t="e">
        <f>VLOOKUP(A3693,ยืมแฟ้ม!A:B,2,)</f>
        <v>#N/A</v>
      </c>
      <c r="Q3693" s="32" t="e">
        <f>VLOOKUP(A3693,ยืมแฟ้ม!A:C,3,)</f>
        <v>#N/A</v>
      </c>
      <c r="R3693" s="32" t="e">
        <f>VLOOKUP(A3693,ยืมแฟ้ม!A:D,4,)</f>
        <v>#N/A</v>
      </c>
      <c r="W3693" s="93" t="e">
        <f>VLOOKUP(A3693,Sheet3!A:A,1,0)</f>
        <v>#N/A</v>
      </c>
    </row>
    <row r="3694" spans="1:23" ht="18.95" customHeight="1">
      <c r="A3694" s="25">
        <v>800027459455</v>
      </c>
      <c r="B3694" s="26" t="s">
        <v>2105</v>
      </c>
      <c r="C3694" s="28" t="s">
        <v>7911</v>
      </c>
      <c r="D3694" s="28" t="s">
        <v>7816</v>
      </c>
      <c r="E3694" s="33">
        <v>23</v>
      </c>
      <c r="F3694" s="33">
        <v>3</v>
      </c>
      <c r="G3694" s="33">
        <v>29</v>
      </c>
      <c r="I3694" s="34"/>
      <c r="K3694" s="35"/>
      <c r="L3694" s="33">
        <v>23</v>
      </c>
      <c r="M3694" s="33">
        <v>3</v>
      </c>
      <c r="N3694" s="33">
        <v>29</v>
      </c>
      <c r="P3694" s="32" t="e">
        <f>VLOOKUP(A3694,ยืมแฟ้ม!A:B,2,)</f>
        <v>#N/A</v>
      </c>
      <c r="Q3694" s="32" t="e">
        <f>VLOOKUP(A3694,ยืมแฟ้ม!A:C,3,)</f>
        <v>#N/A</v>
      </c>
      <c r="R3694" s="32" t="e">
        <f>VLOOKUP(A3694,ยืมแฟ้ม!A:D,4,)</f>
        <v>#N/A</v>
      </c>
      <c r="W3694" s="93" t="e">
        <f>VLOOKUP(A3694,Sheet3!A:A,1,0)</f>
        <v>#N/A</v>
      </c>
    </row>
    <row r="3695" spans="1:23" ht="18.95" customHeight="1">
      <c r="A3695" s="25">
        <v>800037699702</v>
      </c>
      <c r="B3695" s="26" t="s">
        <v>2105</v>
      </c>
      <c r="C3695" s="28" t="s">
        <v>4049</v>
      </c>
      <c r="D3695" s="28" t="s">
        <v>10026</v>
      </c>
      <c r="E3695" s="33">
        <v>23</v>
      </c>
      <c r="F3695" s="33">
        <v>3</v>
      </c>
      <c r="G3695" s="33">
        <v>29</v>
      </c>
      <c r="I3695" s="34"/>
      <c r="K3695" s="35"/>
      <c r="L3695" s="33">
        <v>23</v>
      </c>
      <c r="M3695" s="33">
        <v>3</v>
      </c>
      <c r="N3695" s="33">
        <v>29</v>
      </c>
      <c r="P3695" s="32" t="e">
        <f>VLOOKUP(A3695,ยืมแฟ้ม!A:B,2,)</f>
        <v>#N/A</v>
      </c>
      <c r="Q3695" s="32" t="e">
        <f>VLOOKUP(A3695,ยืมแฟ้ม!A:C,3,)</f>
        <v>#N/A</v>
      </c>
      <c r="R3695" s="32" t="e">
        <f>VLOOKUP(A3695,ยืมแฟ้ม!A:D,4,)</f>
        <v>#N/A</v>
      </c>
      <c r="W3695" s="93" t="e">
        <f>VLOOKUP(A3695,Sheet3!A:A,1,0)</f>
        <v>#N/A</v>
      </c>
    </row>
    <row r="3696" spans="1:23" ht="18.95" customHeight="1">
      <c r="A3696" s="25">
        <v>800046647809</v>
      </c>
      <c r="B3696" s="26" t="s">
        <v>2106</v>
      </c>
      <c r="C3696" s="28" t="s">
        <v>9201</v>
      </c>
      <c r="D3696" s="28" t="s">
        <v>7816</v>
      </c>
      <c r="E3696" s="33">
        <v>23</v>
      </c>
      <c r="F3696" s="33">
        <v>3</v>
      </c>
      <c r="G3696" s="33">
        <v>30</v>
      </c>
      <c r="I3696" s="34"/>
      <c r="K3696" s="35"/>
      <c r="L3696" s="33">
        <v>23</v>
      </c>
      <c r="M3696" s="33">
        <v>3</v>
      </c>
      <c r="N3696" s="33">
        <v>30</v>
      </c>
      <c r="P3696" s="32" t="e">
        <f>VLOOKUP(A3696,ยืมแฟ้ม!A:B,2,)</f>
        <v>#N/A</v>
      </c>
      <c r="Q3696" s="32" t="e">
        <f>VLOOKUP(A3696,ยืมแฟ้ม!A:C,3,)</f>
        <v>#N/A</v>
      </c>
      <c r="R3696" s="32" t="e">
        <f>VLOOKUP(A3696,ยืมแฟ้ม!A:D,4,)</f>
        <v>#N/A</v>
      </c>
      <c r="W3696" s="93" t="e">
        <f>VLOOKUP(A3696,Sheet3!A:A,1,0)</f>
        <v>#N/A</v>
      </c>
    </row>
    <row r="3697" spans="1:23" ht="18.95" customHeight="1">
      <c r="A3697" s="25">
        <v>800025234942</v>
      </c>
      <c r="B3697" s="26" t="s">
        <v>2107</v>
      </c>
      <c r="C3697" s="28" t="s">
        <v>3542</v>
      </c>
      <c r="D3697" s="28" t="s">
        <v>7912</v>
      </c>
      <c r="E3697" s="33">
        <v>23</v>
      </c>
      <c r="F3697" s="33">
        <v>3</v>
      </c>
      <c r="G3697" s="33">
        <v>31</v>
      </c>
      <c r="I3697" s="34"/>
      <c r="K3697" s="35"/>
      <c r="L3697" s="33">
        <v>23</v>
      </c>
      <c r="M3697" s="33">
        <v>3</v>
      </c>
      <c r="N3697" s="33">
        <v>31</v>
      </c>
      <c r="P3697" s="32" t="e">
        <f>VLOOKUP(A3697,ยืมแฟ้ม!A:B,2,)</f>
        <v>#N/A</v>
      </c>
      <c r="Q3697" s="32" t="e">
        <f>VLOOKUP(A3697,ยืมแฟ้ม!A:C,3,)</f>
        <v>#N/A</v>
      </c>
      <c r="R3697" s="32" t="e">
        <f>VLOOKUP(A3697,ยืมแฟ้ม!A:D,4,)</f>
        <v>#N/A</v>
      </c>
      <c r="W3697" s="93" t="e">
        <f>VLOOKUP(A3697,Sheet3!A:A,1,0)</f>
        <v>#N/A</v>
      </c>
    </row>
    <row r="3698" spans="1:23" ht="18.95" customHeight="1">
      <c r="I3698" s="34"/>
      <c r="K3698" s="35"/>
      <c r="L3698" s="33">
        <v>23</v>
      </c>
      <c r="M3698" s="33">
        <v>3</v>
      </c>
      <c r="N3698" s="33">
        <v>32</v>
      </c>
      <c r="P3698" s="32" t="e">
        <f>VLOOKUP(A3698,ยืมแฟ้ม!A:B,2,)</f>
        <v>#N/A</v>
      </c>
      <c r="Q3698" s="32" t="e">
        <f>VLOOKUP(A3698,ยืมแฟ้ม!A:C,3,)</f>
        <v>#N/A</v>
      </c>
      <c r="R3698" s="32" t="e">
        <f>VLOOKUP(A3698,ยืมแฟ้ม!A:D,4,)</f>
        <v>#N/A</v>
      </c>
      <c r="W3698" s="93" t="e">
        <f>VLOOKUP(A3698,Sheet3!A:A,1,0)</f>
        <v>#N/A</v>
      </c>
    </row>
    <row r="3699" spans="1:23" ht="18.95" customHeight="1">
      <c r="A3699" s="25">
        <v>800025478515</v>
      </c>
      <c r="B3699" s="26" t="s">
        <v>1373</v>
      </c>
      <c r="C3699" s="28" t="s">
        <v>3542</v>
      </c>
      <c r="D3699" s="28" t="s">
        <v>7912</v>
      </c>
      <c r="E3699" s="33">
        <v>23</v>
      </c>
      <c r="F3699" s="33">
        <v>3</v>
      </c>
      <c r="G3699" s="33">
        <v>33</v>
      </c>
      <c r="I3699" s="34"/>
      <c r="K3699" s="35"/>
      <c r="L3699" s="33">
        <v>23</v>
      </c>
      <c r="M3699" s="33">
        <v>3</v>
      </c>
      <c r="N3699" s="33">
        <v>33</v>
      </c>
      <c r="P3699" s="32" t="e">
        <f>VLOOKUP(A3699,ยืมแฟ้ม!A:B,2,)</f>
        <v>#N/A</v>
      </c>
      <c r="Q3699" s="32" t="e">
        <f>VLOOKUP(A3699,ยืมแฟ้ม!A:C,3,)</f>
        <v>#N/A</v>
      </c>
      <c r="R3699" s="32" t="e">
        <f>VLOOKUP(A3699,ยืมแฟ้ม!A:D,4,)</f>
        <v>#N/A</v>
      </c>
      <c r="W3699" s="93" t="e">
        <f>VLOOKUP(A3699,Sheet3!A:A,1,0)</f>
        <v>#N/A</v>
      </c>
    </row>
    <row r="3700" spans="1:23" ht="18.95" customHeight="1">
      <c r="A3700" s="25">
        <v>800025027080</v>
      </c>
      <c r="B3700" s="26" t="s">
        <v>2108</v>
      </c>
      <c r="C3700" s="28" t="s">
        <v>7911</v>
      </c>
      <c r="D3700" s="28" t="s">
        <v>7827</v>
      </c>
      <c r="E3700" s="33">
        <v>23</v>
      </c>
      <c r="F3700" s="33">
        <v>3</v>
      </c>
      <c r="G3700" s="33">
        <v>34</v>
      </c>
      <c r="I3700" s="34"/>
      <c r="K3700" s="35"/>
      <c r="L3700" s="33">
        <v>23</v>
      </c>
      <c r="M3700" s="33">
        <v>3</v>
      </c>
      <c r="N3700" s="33">
        <v>34</v>
      </c>
      <c r="P3700" s="32" t="e">
        <f>VLOOKUP(A3700,ยืมแฟ้ม!A:B,2,)</f>
        <v>#N/A</v>
      </c>
      <c r="Q3700" s="32" t="e">
        <f>VLOOKUP(A3700,ยืมแฟ้ม!A:C,3,)</f>
        <v>#N/A</v>
      </c>
      <c r="R3700" s="32" t="e">
        <f>VLOOKUP(A3700,ยืมแฟ้ม!A:D,4,)</f>
        <v>#N/A</v>
      </c>
      <c r="W3700" s="93" t="e">
        <f>VLOOKUP(A3700,Sheet3!A:A,1,0)</f>
        <v>#N/A</v>
      </c>
    </row>
    <row r="3701" spans="1:23" ht="18.95" customHeight="1">
      <c r="A3701" s="25">
        <v>800039089266</v>
      </c>
      <c r="B3701" s="26" t="s">
        <v>2109</v>
      </c>
      <c r="C3701" s="28" t="s">
        <v>9201</v>
      </c>
      <c r="D3701" s="28" t="s">
        <v>7816</v>
      </c>
      <c r="E3701" s="33">
        <v>23</v>
      </c>
      <c r="F3701" s="33">
        <v>3</v>
      </c>
      <c r="G3701" s="33">
        <v>35</v>
      </c>
      <c r="I3701" s="34"/>
      <c r="K3701" s="35"/>
      <c r="L3701" s="33">
        <v>23</v>
      </c>
      <c r="M3701" s="33">
        <v>3</v>
      </c>
      <c r="N3701" s="33">
        <v>35</v>
      </c>
      <c r="P3701" s="32" t="e">
        <f>VLOOKUP(A3701,ยืมแฟ้ม!A:B,2,)</f>
        <v>#N/A</v>
      </c>
      <c r="Q3701" s="32" t="e">
        <f>VLOOKUP(A3701,ยืมแฟ้ม!A:C,3,)</f>
        <v>#N/A</v>
      </c>
      <c r="R3701" s="32" t="e">
        <f>VLOOKUP(A3701,ยืมแฟ้ม!A:D,4,)</f>
        <v>#N/A</v>
      </c>
      <c r="W3701" s="93" t="e">
        <f>VLOOKUP(A3701,Sheet3!A:A,1,0)</f>
        <v>#N/A</v>
      </c>
    </row>
    <row r="3702" spans="1:23" ht="18.95" customHeight="1">
      <c r="E3702" s="33">
        <v>23</v>
      </c>
      <c r="F3702" s="33">
        <v>4</v>
      </c>
      <c r="G3702" s="33">
        <v>1</v>
      </c>
      <c r="I3702" s="34"/>
      <c r="K3702" s="35"/>
      <c r="L3702" s="33">
        <v>23</v>
      </c>
      <c r="M3702" s="33">
        <v>4</v>
      </c>
      <c r="N3702" s="33">
        <v>1</v>
      </c>
      <c r="P3702" s="32" t="e">
        <f>VLOOKUP(A3702,ยืมแฟ้ม!A:B,2,)</f>
        <v>#N/A</v>
      </c>
      <c r="Q3702" s="32" t="e">
        <f>VLOOKUP(A3702,ยืมแฟ้ม!A:C,3,)</f>
        <v>#N/A</v>
      </c>
      <c r="R3702" s="32" t="e">
        <f>VLOOKUP(A3702,ยืมแฟ้ม!A:D,4,)</f>
        <v>#N/A</v>
      </c>
      <c r="W3702" s="93" t="e">
        <f>VLOOKUP(A3702,Sheet3!A:A,1,0)</f>
        <v>#N/A</v>
      </c>
    </row>
    <row r="3703" spans="1:23" ht="18.95" customHeight="1">
      <c r="A3703" s="25">
        <v>800020540137</v>
      </c>
      <c r="B3703" s="26" t="s">
        <v>2110</v>
      </c>
      <c r="C3703" s="28" t="s">
        <v>9201</v>
      </c>
      <c r="D3703" s="28" t="s">
        <v>7816</v>
      </c>
      <c r="E3703" s="33">
        <v>23</v>
      </c>
      <c r="F3703" s="33">
        <v>4</v>
      </c>
      <c r="G3703" s="33">
        <v>2</v>
      </c>
      <c r="I3703" s="34"/>
      <c r="K3703" s="35"/>
      <c r="L3703" s="33">
        <v>23</v>
      </c>
      <c r="M3703" s="33">
        <v>4</v>
      </c>
      <c r="N3703" s="33">
        <v>2</v>
      </c>
      <c r="P3703" s="32" t="e">
        <f>VLOOKUP(A3703,ยืมแฟ้ม!A:B,2,)</f>
        <v>#N/A</v>
      </c>
      <c r="Q3703" s="32" t="e">
        <f>VLOOKUP(A3703,ยืมแฟ้ม!A:C,3,)</f>
        <v>#N/A</v>
      </c>
      <c r="R3703" s="32" t="e">
        <f>VLOOKUP(A3703,ยืมแฟ้ม!A:D,4,)</f>
        <v>#N/A</v>
      </c>
      <c r="W3703" s="93" t="e">
        <f>VLOOKUP(A3703,Sheet3!A:A,1,0)</f>
        <v>#N/A</v>
      </c>
    </row>
    <row r="3704" spans="1:23" ht="18.95" customHeight="1">
      <c r="A3704" s="25">
        <v>800031447991</v>
      </c>
      <c r="B3704" s="26" t="s">
        <v>2111</v>
      </c>
      <c r="C3704" s="28" t="s">
        <v>3537</v>
      </c>
      <c r="D3704" s="28" t="s">
        <v>7816</v>
      </c>
      <c r="E3704" s="33">
        <v>23</v>
      </c>
      <c r="F3704" s="33">
        <v>4</v>
      </c>
      <c r="G3704" s="33">
        <v>3</v>
      </c>
      <c r="I3704" s="34"/>
      <c r="K3704" s="35"/>
      <c r="L3704" s="33">
        <v>23</v>
      </c>
      <c r="M3704" s="33">
        <v>4</v>
      </c>
      <c r="N3704" s="33">
        <v>3</v>
      </c>
      <c r="P3704" s="32" t="e">
        <f>VLOOKUP(A3704,ยืมแฟ้ม!A:B,2,)</f>
        <v>#N/A</v>
      </c>
      <c r="Q3704" s="32" t="e">
        <f>VLOOKUP(A3704,ยืมแฟ้ม!A:C,3,)</f>
        <v>#N/A</v>
      </c>
      <c r="R3704" s="32" t="e">
        <f>VLOOKUP(A3704,ยืมแฟ้ม!A:D,4,)</f>
        <v>#N/A</v>
      </c>
      <c r="W3704" s="93" t="e">
        <f>VLOOKUP(A3704,Sheet3!A:A,1,0)</f>
        <v>#N/A</v>
      </c>
    </row>
    <row r="3705" spans="1:23" ht="18.95" customHeight="1">
      <c r="E3705" s="33">
        <v>23</v>
      </c>
      <c r="F3705" s="33">
        <v>4</v>
      </c>
      <c r="G3705" s="33">
        <v>4</v>
      </c>
      <c r="I3705" s="34"/>
      <c r="K3705" s="35"/>
      <c r="L3705" s="33">
        <v>23</v>
      </c>
      <c r="M3705" s="33">
        <v>4</v>
      </c>
      <c r="N3705" s="33">
        <v>4</v>
      </c>
      <c r="P3705" s="32" t="e">
        <f>VLOOKUP(A3705,ยืมแฟ้ม!A:B,2,)</f>
        <v>#N/A</v>
      </c>
      <c r="Q3705" s="32" t="e">
        <f>VLOOKUP(A3705,ยืมแฟ้ม!A:C,3,)</f>
        <v>#N/A</v>
      </c>
      <c r="R3705" s="32" t="e">
        <f>VLOOKUP(A3705,ยืมแฟ้ม!A:D,4,)</f>
        <v>#N/A</v>
      </c>
      <c r="W3705" s="93" t="e">
        <f>VLOOKUP(A3705,Sheet3!A:A,1,0)</f>
        <v>#N/A</v>
      </c>
    </row>
    <row r="3706" spans="1:23" ht="18.95" customHeight="1">
      <c r="A3706" s="25">
        <v>800066517916</v>
      </c>
      <c r="B3706" s="26" t="s">
        <v>2112</v>
      </c>
      <c r="C3706" s="28" t="s">
        <v>9135</v>
      </c>
      <c r="D3706" s="28" t="s">
        <v>1465</v>
      </c>
      <c r="E3706" s="33">
        <v>23</v>
      </c>
      <c r="F3706" s="33">
        <v>4</v>
      </c>
      <c r="G3706" s="33">
        <v>5</v>
      </c>
      <c r="I3706" s="34"/>
      <c r="K3706" s="35"/>
      <c r="L3706" s="33">
        <v>23</v>
      </c>
      <c r="M3706" s="33">
        <v>4</v>
      </c>
      <c r="N3706" s="33">
        <v>5</v>
      </c>
      <c r="P3706" s="32" t="e">
        <f>VLOOKUP(A3706,ยืมแฟ้ม!A:B,2,)</f>
        <v>#N/A</v>
      </c>
      <c r="Q3706" s="32" t="e">
        <f>VLOOKUP(A3706,ยืมแฟ้ม!A:C,3,)</f>
        <v>#N/A</v>
      </c>
      <c r="R3706" s="32" t="e">
        <f>VLOOKUP(A3706,ยืมแฟ้ม!A:D,4,)</f>
        <v>#N/A</v>
      </c>
      <c r="W3706" s="93" t="e">
        <f>VLOOKUP(A3706,Sheet3!A:A,1,0)</f>
        <v>#N/A</v>
      </c>
    </row>
    <row r="3707" spans="1:23" ht="18.95" customHeight="1">
      <c r="E3707" s="33">
        <v>23</v>
      </c>
      <c r="F3707" s="33">
        <v>4</v>
      </c>
      <c r="G3707" s="33">
        <v>6</v>
      </c>
      <c r="I3707" s="34"/>
      <c r="K3707" s="35"/>
      <c r="L3707" s="33">
        <v>23</v>
      </c>
      <c r="M3707" s="33">
        <v>4</v>
      </c>
      <c r="N3707" s="33">
        <v>6</v>
      </c>
      <c r="P3707" s="32" t="e">
        <f>VLOOKUP(A3707,ยืมแฟ้ม!A:B,2,)</f>
        <v>#N/A</v>
      </c>
      <c r="Q3707" s="32" t="e">
        <f>VLOOKUP(A3707,ยืมแฟ้ม!A:C,3,)</f>
        <v>#N/A</v>
      </c>
      <c r="R3707" s="32" t="e">
        <f>VLOOKUP(A3707,ยืมแฟ้ม!A:D,4,)</f>
        <v>#N/A</v>
      </c>
      <c r="W3707" s="93" t="e">
        <f>VLOOKUP(A3707,Sheet3!A:A,1,0)</f>
        <v>#N/A</v>
      </c>
    </row>
    <row r="3708" spans="1:23" ht="18.95" customHeight="1">
      <c r="E3708" s="33">
        <v>23</v>
      </c>
      <c r="F3708" s="33">
        <v>4</v>
      </c>
      <c r="G3708" s="33">
        <v>7</v>
      </c>
      <c r="I3708" s="34"/>
      <c r="K3708" s="35"/>
      <c r="L3708" s="33">
        <v>23</v>
      </c>
      <c r="M3708" s="33">
        <v>4</v>
      </c>
      <c r="N3708" s="33">
        <v>7</v>
      </c>
      <c r="P3708" s="32" t="e">
        <f>VLOOKUP(A3708,ยืมแฟ้ม!A:B,2,)</f>
        <v>#N/A</v>
      </c>
      <c r="Q3708" s="32" t="e">
        <f>VLOOKUP(A3708,ยืมแฟ้ม!A:C,3,)</f>
        <v>#N/A</v>
      </c>
      <c r="R3708" s="32" t="e">
        <f>VLOOKUP(A3708,ยืมแฟ้ม!A:D,4,)</f>
        <v>#N/A</v>
      </c>
      <c r="W3708" s="93" t="e">
        <f>VLOOKUP(A3708,Sheet3!A:A,1,0)</f>
        <v>#N/A</v>
      </c>
    </row>
    <row r="3709" spans="1:23" ht="18.95" customHeight="1">
      <c r="A3709" s="25">
        <v>800010967795</v>
      </c>
      <c r="B3709" s="26" t="s">
        <v>2113</v>
      </c>
      <c r="C3709" s="28" t="s">
        <v>3537</v>
      </c>
      <c r="D3709" s="28" t="s">
        <v>7912</v>
      </c>
      <c r="E3709" s="33">
        <v>23</v>
      </c>
      <c r="F3709" s="33">
        <v>4</v>
      </c>
      <c r="G3709" s="33">
        <v>8</v>
      </c>
      <c r="I3709" s="34"/>
      <c r="K3709" s="35"/>
      <c r="L3709" s="33">
        <v>23</v>
      </c>
      <c r="M3709" s="33">
        <v>4</v>
      </c>
      <c r="N3709" s="33">
        <v>8</v>
      </c>
      <c r="P3709" s="32" t="e">
        <f>VLOOKUP(A3709,ยืมแฟ้ม!A:B,2,)</f>
        <v>#N/A</v>
      </c>
      <c r="Q3709" s="32" t="e">
        <f>VLOOKUP(A3709,ยืมแฟ้ม!A:C,3,)</f>
        <v>#N/A</v>
      </c>
      <c r="R3709" s="32" t="e">
        <f>VLOOKUP(A3709,ยืมแฟ้ม!A:D,4,)</f>
        <v>#N/A</v>
      </c>
      <c r="W3709" s="93" t="e">
        <f>VLOOKUP(A3709,Sheet3!A:A,1,0)</f>
        <v>#N/A</v>
      </c>
    </row>
    <row r="3710" spans="1:23" ht="18.95" customHeight="1">
      <c r="A3710" s="25">
        <v>800024902747</v>
      </c>
      <c r="B3710" s="26" t="s">
        <v>2114</v>
      </c>
      <c r="C3710" s="28" t="s">
        <v>9085</v>
      </c>
      <c r="D3710" s="28" t="s">
        <v>7816</v>
      </c>
      <c r="E3710" s="33">
        <v>23</v>
      </c>
      <c r="F3710" s="33">
        <v>4</v>
      </c>
      <c r="G3710" s="33">
        <v>9</v>
      </c>
      <c r="I3710" s="34"/>
      <c r="K3710" s="35"/>
      <c r="L3710" s="33">
        <v>23</v>
      </c>
      <c r="M3710" s="33">
        <v>4</v>
      </c>
      <c r="N3710" s="33">
        <v>9</v>
      </c>
      <c r="P3710" s="32" t="e">
        <f>VLOOKUP(A3710,ยืมแฟ้ม!A:B,2,)</f>
        <v>#N/A</v>
      </c>
      <c r="Q3710" s="32" t="e">
        <f>VLOOKUP(A3710,ยืมแฟ้ม!A:C,3,)</f>
        <v>#N/A</v>
      </c>
      <c r="R3710" s="32" t="e">
        <f>VLOOKUP(A3710,ยืมแฟ้ม!A:D,4,)</f>
        <v>#N/A</v>
      </c>
      <c r="W3710" s="93" t="e">
        <f>VLOOKUP(A3710,Sheet3!A:A,1,0)</f>
        <v>#N/A</v>
      </c>
    </row>
    <row r="3711" spans="1:23" ht="18.95" customHeight="1">
      <c r="I3711" s="34"/>
      <c r="K3711" s="35"/>
      <c r="L3711" s="33">
        <v>23</v>
      </c>
      <c r="M3711" s="33">
        <v>4</v>
      </c>
      <c r="N3711" s="33">
        <v>10</v>
      </c>
      <c r="P3711" s="32" t="e">
        <f>VLOOKUP(A3711,ยืมแฟ้ม!A:B,2,)</f>
        <v>#N/A</v>
      </c>
      <c r="Q3711" s="32" t="e">
        <f>VLOOKUP(A3711,ยืมแฟ้ม!A:C,3,)</f>
        <v>#N/A</v>
      </c>
      <c r="R3711" s="32" t="e">
        <f>VLOOKUP(A3711,ยืมแฟ้ม!A:D,4,)</f>
        <v>#N/A</v>
      </c>
      <c r="W3711" s="93" t="e">
        <f>VLOOKUP(A3711,Sheet3!A:A,1,0)</f>
        <v>#N/A</v>
      </c>
    </row>
    <row r="3712" spans="1:23" ht="18.95" customHeight="1">
      <c r="A3712" s="25">
        <v>800050433898</v>
      </c>
      <c r="B3712" s="26" t="s">
        <v>2115</v>
      </c>
      <c r="C3712" s="28" t="s">
        <v>7911</v>
      </c>
      <c r="D3712" s="28" t="s">
        <v>7824</v>
      </c>
      <c r="E3712" s="33">
        <v>23</v>
      </c>
      <c r="F3712" s="33">
        <v>4</v>
      </c>
      <c r="G3712" s="33">
        <v>11</v>
      </c>
      <c r="I3712" s="34"/>
      <c r="K3712" s="35"/>
      <c r="L3712" s="33">
        <v>23</v>
      </c>
      <c r="M3712" s="33">
        <v>4</v>
      </c>
      <c r="N3712" s="33">
        <v>11</v>
      </c>
      <c r="P3712" s="32" t="e">
        <f>VLOOKUP(A3712,ยืมแฟ้ม!A:B,2,)</f>
        <v>#N/A</v>
      </c>
      <c r="Q3712" s="32" t="e">
        <f>VLOOKUP(A3712,ยืมแฟ้ม!A:C,3,)</f>
        <v>#N/A</v>
      </c>
      <c r="R3712" s="32" t="e">
        <f>VLOOKUP(A3712,ยืมแฟ้ม!A:D,4,)</f>
        <v>#N/A</v>
      </c>
      <c r="W3712" s="93" t="e">
        <f>VLOOKUP(A3712,Sheet3!A:A,1,0)</f>
        <v>#N/A</v>
      </c>
    </row>
    <row r="3713" spans="1:23" ht="18.95" customHeight="1">
      <c r="A3713" s="25">
        <v>800061038611</v>
      </c>
      <c r="B3713" s="26" t="s">
        <v>2115</v>
      </c>
      <c r="C3713" s="28" t="s">
        <v>7911</v>
      </c>
      <c r="D3713" s="28" t="s">
        <v>10026</v>
      </c>
      <c r="E3713" s="33">
        <v>23</v>
      </c>
      <c r="F3713" s="33">
        <v>4</v>
      </c>
      <c r="G3713" s="33">
        <v>11</v>
      </c>
      <c r="I3713" s="34"/>
      <c r="K3713" s="35"/>
      <c r="L3713" s="33">
        <v>23</v>
      </c>
      <c r="M3713" s="33">
        <v>4</v>
      </c>
      <c r="N3713" s="33">
        <v>11</v>
      </c>
      <c r="P3713" s="32" t="e">
        <f>VLOOKUP(A3713,ยืมแฟ้ม!A:B,2,)</f>
        <v>#N/A</v>
      </c>
      <c r="Q3713" s="32" t="e">
        <f>VLOOKUP(A3713,ยืมแฟ้ม!A:C,3,)</f>
        <v>#N/A</v>
      </c>
      <c r="R3713" s="32" t="e">
        <f>VLOOKUP(A3713,ยืมแฟ้ม!A:D,4,)</f>
        <v>#N/A</v>
      </c>
      <c r="W3713" s="93" t="e">
        <f>VLOOKUP(A3713,Sheet3!A:A,1,0)</f>
        <v>#N/A</v>
      </c>
    </row>
    <row r="3714" spans="1:23" ht="18.95" customHeight="1">
      <c r="E3714" s="33">
        <v>23</v>
      </c>
      <c r="F3714" s="33">
        <v>4</v>
      </c>
      <c r="G3714" s="33">
        <v>12</v>
      </c>
      <c r="I3714" s="34"/>
      <c r="K3714" s="35"/>
      <c r="L3714" s="33">
        <v>23</v>
      </c>
      <c r="M3714" s="33">
        <v>4</v>
      </c>
      <c r="N3714" s="33">
        <v>12</v>
      </c>
      <c r="P3714" s="32" t="e">
        <f>VLOOKUP(A3714,ยืมแฟ้ม!A:B,2,)</f>
        <v>#N/A</v>
      </c>
      <c r="Q3714" s="32" t="e">
        <f>VLOOKUP(A3714,ยืมแฟ้ม!A:C,3,)</f>
        <v>#N/A</v>
      </c>
      <c r="R3714" s="32" t="e">
        <f>VLOOKUP(A3714,ยืมแฟ้ม!A:D,4,)</f>
        <v>#N/A</v>
      </c>
      <c r="W3714" s="93" t="e">
        <f>VLOOKUP(A3714,Sheet3!A:A,1,0)</f>
        <v>#N/A</v>
      </c>
    </row>
    <row r="3715" spans="1:23" ht="18.95" customHeight="1">
      <c r="A3715" s="25">
        <v>800009655518</v>
      </c>
      <c r="B3715" s="26" t="s">
        <v>1536</v>
      </c>
      <c r="C3715" s="28" t="s">
        <v>8055</v>
      </c>
      <c r="D3715" s="28" t="s">
        <v>7912</v>
      </c>
      <c r="E3715" s="33">
        <v>23</v>
      </c>
      <c r="F3715" s="33">
        <v>4</v>
      </c>
      <c r="G3715" s="33">
        <v>13</v>
      </c>
      <c r="I3715" s="34"/>
      <c r="K3715" s="35"/>
      <c r="L3715" s="33">
        <v>23</v>
      </c>
      <c r="M3715" s="33">
        <v>4</v>
      </c>
      <c r="N3715" s="33">
        <v>13</v>
      </c>
      <c r="P3715" s="32" t="e">
        <f>VLOOKUP(A3715,ยืมแฟ้ม!A:B,2,)</f>
        <v>#N/A</v>
      </c>
      <c r="Q3715" s="32" t="e">
        <f>VLOOKUP(A3715,ยืมแฟ้ม!A:C,3,)</f>
        <v>#N/A</v>
      </c>
      <c r="R3715" s="32" t="e">
        <f>VLOOKUP(A3715,ยืมแฟ้ม!A:D,4,)</f>
        <v>#N/A</v>
      </c>
      <c r="W3715" s="93" t="e">
        <f>VLOOKUP(A3715,Sheet3!A:A,1,0)</f>
        <v>#N/A</v>
      </c>
    </row>
    <row r="3716" spans="1:23" ht="18.95" customHeight="1">
      <c r="A3716" s="25">
        <v>800052514885</v>
      </c>
      <c r="B3716" s="26" t="s">
        <v>2116</v>
      </c>
      <c r="C3716" s="28" t="s">
        <v>7911</v>
      </c>
      <c r="D3716" s="28" t="s">
        <v>7816</v>
      </c>
      <c r="E3716" s="33">
        <v>23</v>
      </c>
      <c r="F3716" s="33">
        <v>4</v>
      </c>
      <c r="G3716" s="33">
        <v>14</v>
      </c>
      <c r="I3716" s="34"/>
      <c r="K3716" s="35"/>
      <c r="L3716" s="33">
        <v>23</v>
      </c>
      <c r="M3716" s="33">
        <v>4</v>
      </c>
      <c r="N3716" s="33">
        <v>14</v>
      </c>
      <c r="P3716" s="32" t="e">
        <f>VLOOKUP(A3716,ยืมแฟ้ม!A:B,2,)</f>
        <v>#N/A</v>
      </c>
      <c r="Q3716" s="32" t="e">
        <f>VLOOKUP(A3716,ยืมแฟ้ม!A:C,3,)</f>
        <v>#N/A</v>
      </c>
      <c r="R3716" s="32" t="e">
        <f>VLOOKUP(A3716,ยืมแฟ้ม!A:D,4,)</f>
        <v>#N/A</v>
      </c>
      <c r="W3716" s="93" t="e">
        <f>VLOOKUP(A3716,Sheet3!A:A,1,0)</f>
        <v>#N/A</v>
      </c>
    </row>
    <row r="3717" spans="1:23" ht="18.95" customHeight="1">
      <c r="I3717" s="34"/>
      <c r="K3717" s="35"/>
      <c r="L3717" s="33">
        <v>23</v>
      </c>
      <c r="M3717" s="33">
        <v>4</v>
      </c>
      <c r="N3717" s="33">
        <v>15</v>
      </c>
      <c r="P3717" s="32" t="e">
        <f>VLOOKUP(A3717,ยืมแฟ้ม!A:B,2,)</f>
        <v>#N/A</v>
      </c>
      <c r="Q3717" s="32" t="e">
        <f>VLOOKUP(A3717,ยืมแฟ้ม!A:C,3,)</f>
        <v>#N/A</v>
      </c>
      <c r="R3717" s="32" t="e">
        <f>VLOOKUP(A3717,ยืมแฟ้ม!A:D,4,)</f>
        <v>#N/A</v>
      </c>
      <c r="W3717" s="93" t="e">
        <f>VLOOKUP(A3717,Sheet3!A:A,1,0)</f>
        <v>#N/A</v>
      </c>
    </row>
    <row r="3718" spans="1:23" ht="18.95" customHeight="1">
      <c r="A3718" s="25">
        <v>800027959454</v>
      </c>
      <c r="B3718" s="26" t="s">
        <v>2117</v>
      </c>
      <c r="C3718" s="28" t="s">
        <v>7911</v>
      </c>
      <c r="D3718" s="28" t="s">
        <v>7816</v>
      </c>
      <c r="E3718" s="33">
        <v>23</v>
      </c>
      <c r="F3718" s="33">
        <v>4</v>
      </c>
      <c r="G3718" s="33">
        <v>16</v>
      </c>
      <c r="I3718" s="34"/>
      <c r="K3718" s="35"/>
      <c r="L3718" s="33">
        <v>23</v>
      </c>
      <c r="M3718" s="33">
        <v>4</v>
      </c>
      <c r="N3718" s="33">
        <v>16</v>
      </c>
      <c r="P3718" s="32" t="e">
        <f>VLOOKUP(A3718,ยืมแฟ้ม!A:B,2,)</f>
        <v>#N/A</v>
      </c>
      <c r="Q3718" s="32" t="e">
        <f>VLOOKUP(A3718,ยืมแฟ้ม!A:C,3,)</f>
        <v>#N/A</v>
      </c>
      <c r="R3718" s="32" t="e">
        <f>VLOOKUP(A3718,ยืมแฟ้ม!A:D,4,)</f>
        <v>#N/A</v>
      </c>
      <c r="W3718" s="93" t="e">
        <f>VLOOKUP(A3718,Sheet3!A:A,1,0)</f>
        <v>#N/A</v>
      </c>
    </row>
    <row r="3719" spans="1:23" ht="18.95" customHeight="1">
      <c r="A3719" s="25">
        <v>800078999110</v>
      </c>
      <c r="B3719" s="26" t="s">
        <v>2118</v>
      </c>
      <c r="C3719" s="28" t="s">
        <v>3537</v>
      </c>
      <c r="D3719" s="28" t="s">
        <v>9140</v>
      </c>
      <c r="E3719" s="33">
        <v>23</v>
      </c>
      <c r="F3719" s="33">
        <v>4</v>
      </c>
      <c r="G3719" s="33">
        <v>17</v>
      </c>
      <c r="I3719" s="34"/>
      <c r="K3719" s="35"/>
      <c r="L3719" s="33">
        <v>23</v>
      </c>
      <c r="M3719" s="33">
        <v>4</v>
      </c>
      <c r="N3719" s="33">
        <v>17</v>
      </c>
      <c r="P3719" s="32" t="e">
        <f>VLOOKUP(A3719,ยืมแฟ้ม!A:B,2,)</f>
        <v>#N/A</v>
      </c>
      <c r="Q3719" s="32" t="e">
        <f>VLOOKUP(A3719,ยืมแฟ้ม!A:C,3,)</f>
        <v>#N/A</v>
      </c>
      <c r="R3719" s="32" t="e">
        <f>VLOOKUP(A3719,ยืมแฟ้ม!A:D,4,)</f>
        <v>#N/A</v>
      </c>
      <c r="W3719" s="93" t="e">
        <f>VLOOKUP(A3719,Sheet3!A:A,1,0)</f>
        <v>#N/A</v>
      </c>
    </row>
    <row r="3720" spans="1:23" ht="18.95" customHeight="1">
      <c r="A3720" s="25">
        <v>800059769235</v>
      </c>
      <c r="B3720" s="26" t="s">
        <v>2119</v>
      </c>
      <c r="C3720" s="28" t="s">
        <v>7911</v>
      </c>
      <c r="D3720" s="28" t="s">
        <v>7816</v>
      </c>
      <c r="E3720" s="33">
        <v>23</v>
      </c>
      <c r="F3720" s="33">
        <v>4</v>
      </c>
      <c r="G3720" s="33">
        <v>18</v>
      </c>
      <c r="I3720" s="34"/>
      <c r="K3720" s="35"/>
      <c r="L3720" s="33">
        <v>23</v>
      </c>
      <c r="M3720" s="33">
        <v>4</v>
      </c>
      <c r="N3720" s="33">
        <v>18</v>
      </c>
      <c r="P3720" s="32" t="e">
        <f>VLOOKUP(A3720,ยืมแฟ้ม!A:B,2,)</f>
        <v>#N/A</v>
      </c>
      <c r="Q3720" s="32" t="e">
        <f>VLOOKUP(A3720,ยืมแฟ้ม!A:C,3,)</f>
        <v>#N/A</v>
      </c>
      <c r="R3720" s="32" t="e">
        <f>VLOOKUP(A3720,ยืมแฟ้ม!A:D,4,)</f>
        <v>#N/A</v>
      </c>
      <c r="W3720" s="93" t="e">
        <f>VLOOKUP(A3720,Sheet3!A:A,1,0)</f>
        <v>#N/A</v>
      </c>
    </row>
    <row r="3721" spans="1:23" ht="18.95" customHeight="1">
      <c r="A3721" s="25">
        <v>800045807065</v>
      </c>
      <c r="B3721" s="26" t="s">
        <v>2120</v>
      </c>
      <c r="C3721" s="28" t="s">
        <v>7911</v>
      </c>
      <c r="D3721" s="28" t="s">
        <v>7816</v>
      </c>
      <c r="E3721" s="33">
        <v>23</v>
      </c>
      <c r="F3721" s="33">
        <v>4</v>
      </c>
      <c r="G3721" s="33">
        <v>19</v>
      </c>
      <c r="I3721" s="34"/>
      <c r="K3721" s="35"/>
      <c r="L3721" s="33">
        <v>23</v>
      </c>
      <c r="M3721" s="33">
        <v>4</v>
      </c>
      <c r="N3721" s="33">
        <v>19</v>
      </c>
      <c r="P3721" s="32" t="e">
        <f>VLOOKUP(A3721,ยืมแฟ้ม!A:B,2,)</f>
        <v>#N/A</v>
      </c>
      <c r="Q3721" s="32" t="e">
        <f>VLOOKUP(A3721,ยืมแฟ้ม!A:C,3,)</f>
        <v>#N/A</v>
      </c>
      <c r="R3721" s="32" t="e">
        <f>VLOOKUP(A3721,ยืมแฟ้ม!A:D,4,)</f>
        <v>#N/A</v>
      </c>
      <c r="W3721" s="93" t="e">
        <f>VLOOKUP(A3721,Sheet3!A:A,1,0)</f>
        <v>#N/A</v>
      </c>
    </row>
    <row r="3722" spans="1:23" ht="18.95" customHeight="1">
      <c r="A3722" s="25">
        <v>800050671786</v>
      </c>
      <c r="B3722" s="26" t="s">
        <v>2121</v>
      </c>
      <c r="C3722" s="28" t="s">
        <v>3537</v>
      </c>
      <c r="D3722" s="28" t="s">
        <v>10026</v>
      </c>
      <c r="E3722" s="33">
        <v>23</v>
      </c>
      <c r="F3722" s="33">
        <v>4</v>
      </c>
      <c r="G3722" s="33">
        <v>20</v>
      </c>
      <c r="I3722" s="34"/>
      <c r="K3722" s="35"/>
      <c r="L3722" s="33">
        <v>23</v>
      </c>
      <c r="M3722" s="33">
        <v>4</v>
      </c>
      <c r="N3722" s="33">
        <v>20</v>
      </c>
      <c r="P3722" s="32" t="e">
        <f>VLOOKUP(A3722,ยืมแฟ้ม!A:B,2,)</f>
        <v>#N/A</v>
      </c>
      <c r="Q3722" s="32" t="e">
        <f>VLOOKUP(A3722,ยืมแฟ้ม!A:C,3,)</f>
        <v>#N/A</v>
      </c>
      <c r="R3722" s="32" t="e">
        <f>VLOOKUP(A3722,ยืมแฟ้ม!A:D,4,)</f>
        <v>#N/A</v>
      </c>
      <c r="W3722" s="93" t="e">
        <f>VLOOKUP(A3722,Sheet3!A:A,1,0)</f>
        <v>#N/A</v>
      </c>
    </row>
    <row r="3723" spans="1:23" ht="18.95" customHeight="1">
      <c r="A3723" s="25">
        <v>800046908896</v>
      </c>
      <c r="B3723" s="26" t="s">
        <v>2122</v>
      </c>
      <c r="C3723" s="28" t="s">
        <v>3537</v>
      </c>
      <c r="D3723" s="28" t="s">
        <v>10026</v>
      </c>
      <c r="E3723" s="33">
        <v>23</v>
      </c>
      <c r="F3723" s="33">
        <v>4</v>
      </c>
      <c r="G3723" s="33">
        <v>21</v>
      </c>
      <c r="I3723" s="34"/>
      <c r="K3723" s="35"/>
      <c r="L3723" s="33">
        <v>23</v>
      </c>
      <c r="M3723" s="33">
        <v>4</v>
      </c>
      <c r="N3723" s="33">
        <v>21</v>
      </c>
      <c r="P3723" s="32" t="e">
        <f>VLOOKUP(A3723,ยืมแฟ้ม!A:B,2,)</f>
        <v>#N/A</v>
      </c>
      <c r="Q3723" s="32" t="e">
        <f>VLOOKUP(A3723,ยืมแฟ้ม!A:C,3,)</f>
        <v>#N/A</v>
      </c>
      <c r="R3723" s="32" t="e">
        <f>VLOOKUP(A3723,ยืมแฟ้ม!A:D,4,)</f>
        <v>#N/A</v>
      </c>
      <c r="W3723" s="93" t="e">
        <f>VLOOKUP(A3723,Sheet3!A:A,1,0)</f>
        <v>#N/A</v>
      </c>
    </row>
    <row r="3724" spans="1:23" ht="18.95" customHeight="1">
      <c r="A3724" s="25">
        <v>800048008158</v>
      </c>
      <c r="B3724" s="26" t="s">
        <v>2123</v>
      </c>
      <c r="C3724" s="28" t="s">
        <v>3537</v>
      </c>
      <c r="D3724" s="28" t="s">
        <v>1465</v>
      </c>
      <c r="E3724" s="33">
        <v>23</v>
      </c>
      <c r="F3724" s="33">
        <v>4</v>
      </c>
      <c r="G3724" s="33">
        <v>22</v>
      </c>
      <c r="I3724" s="34"/>
      <c r="K3724" s="35"/>
      <c r="L3724" s="33">
        <v>23</v>
      </c>
      <c r="M3724" s="33">
        <v>4</v>
      </c>
      <c r="N3724" s="33">
        <v>22</v>
      </c>
      <c r="P3724" s="32" t="e">
        <f>VLOOKUP(A3724,ยืมแฟ้ม!A:B,2,)</f>
        <v>#N/A</v>
      </c>
      <c r="Q3724" s="32" t="e">
        <f>VLOOKUP(A3724,ยืมแฟ้ม!A:C,3,)</f>
        <v>#N/A</v>
      </c>
      <c r="R3724" s="32" t="e">
        <f>VLOOKUP(A3724,ยืมแฟ้ม!A:D,4,)</f>
        <v>#N/A</v>
      </c>
      <c r="W3724" s="93" t="e">
        <f>VLOOKUP(A3724,Sheet3!A:A,1,0)</f>
        <v>#N/A</v>
      </c>
    </row>
    <row r="3725" spans="1:23" ht="18.95" customHeight="1">
      <c r="A3725" s="25">
        <v>800049262861</v>
      </c>
      <c r="B3725" s="26" t="s">
        <v>2124</v>
      </c>
      <c r="C3725" s="28" t="s">
        <v>3537</v>
      </c>
      <c r="D3725" s="28" t="s">
        <v>7816</v>
      </c>
      <c r="E3725" s="33">
        <v>23</v>
      </c>
      <c r="F3725" s="33">
        <v>4</v>
      </c>
      <c r="G3725" s="33">
        <v>23</v>
      </c>
      <c r="I3725" s="34"/>
      <c r="K3725" s="35"/>
      <c r="L3725" s="33">
        <v>23</v>
      </c>
      <c r="M3725" s="33">
        <v>4</v>
      </c>
      <c r="N3725" s="33">
        <v>23</v>
      </c>
      <c r="P3725" s="32" t="e">
        <f>VLOOKUP(A3725,ยืมแฟ้ม!A:B,2,)</f>
        <v>#N/A</v>
      </c>
      <c r="Q3725" s="32" t="e">
        <f>VLOOKUP(A3725,ยืมแฟ้ม!A:C,3,)</f>
        <v>#N/A</v>
      </c>
      <c r="R3725" s="32" t="e">
        <f>VLOOKUP(A3725,ยืมแฟ้ม!A:D,4,)</f>
        <v>#N/A</v>
      </c>
      <c r="W3725" s="93" t="e">
        <f>VLOOKUP(A3725,Sheet3!A:A,1,0)</f>
        <v>#N/A</v>
      </c>
    </row>
    <row r="3726" spans="1:23" ht="18.95" customHeight="1">
      <c r="I3726" s="34"/>
      <c r="K3726" s="35"/>
      <c r="L3726" s="33">
        <v>23</v>
      </c>
      <c r="M3726" s="33">
        <v>4</v>
      </c>
      <c r="N3726" s="33">
        <v>24</v>
      </c>
      <c r="P3726" s="32" t="e">
        <f>VLOOKUP(A3726,ยืมแฟ้ม!A:B,2,)</f>
        <v>#N/A</v>
      </c>
      <c r="Q3726" s="32" t="e">
        <f>VLOOKUP(A3726,ยืมแฟ้ม!A:C,3,)</f>
        <v>#N/A</v>
      </c>
      <c r="R3726" s="32" t="e">
        <f>VLOOKUP(A3726,ยืมแฟ้ม!A:D,4,)</f>
        <v>#N/A</v>
      </c>
      <c r="W3726" s="93" t="e">
        <f>VLOOKUP(A3726,Sheet3!A:A,1,0)</f>
        <v>#N/A</v>
      </c>
    </row>
    <row r="3727" spans="1:23" ht="18.95" customHeight="1">
      <c r="A3727" s="25">
        <v>800023696407</v>
      </c>
      <c r="B3727" s="26" t="s">
        <v>2125</v>
      </c>
      <c r="C3727" s="28" t="s">
        <v>3537</v>
      </c>
      <c r="D3727" s="28" t="s">
        <v>7912</v>
      </c>
      <c r="E3727" s="33">
        <v>23</v>
      </c>
      <c r="F3727" s="33">
        <v>4</v>
      </c>
      <c r="G3727" s="33">
        <v>25</v>
      </c>
      <c r="I3727" s="34"/>
      <c r="K3727" s="35"/>
      <c r="L3727" s="33">
        <v>23</v>
      </c>
      <c r="M3727" s="33">
        <v>4</v>
      </c>
      <c r="N3727" s="33">
        <v>25</v>
      </c>
      <c r="P3727" s="32" t="e">
        <f>VLOOKUP(A3727,ยืมแฟ้ม!A:B,2,)</f>
        <v>#N/A</v>
      </c>
      <c r="Q3727" s="32" t="e">
        <f>VLOOKUP(A3727,ยืมแฟ้ม!A:C,3,)</f>
        <v>#N/A</v>
      </c>
      <c r="R3727" s="32" t="e">
        <f>VLOOKUP(A3727,ยืมแฟ้ม!A:D,4,)</f>
        <v>#N/A</v>
      </c>
      <c r="W3727" s="93" t="e">
        <f>VLOOKUP(A3727,Sheet3!A:A,1,0)</f>
        <v>#N/A</v>
      </c>
    </row>
    <row r="3728" spans="1:23" ht="18.95" customHeight="1">
      <c r="A3728" s="25">
        <v>800100454787</v>
      </c>
      <c r="B3728" s="26" t="s">
        <v>9603</v>
      </c>
      <c r="C3728" s="28" t="s">
        <v>8077</v>
      </c>
      <c r="D3728" s="28" t="s">
        <v>7816</v>
      </c>
      <c r="E3728" s="33">
        <v>23</v>
      </c>
      <c r="F3728" s="33">
        <v>4</v>
      </c>
      <c r="G3728" s="33">
        <v>26</v>
      </c>
      <c r="I3728" s="34"/>
      <c r="L3728" s="33">
        <v>23</v>
      </c>
      <c r="M3728" s="33">
        <v>4</v>
      </c>
      <c r="N3728" s="33">
        <v>26</v>
      </c>
      <c r="P3728" s="32" t="e">
        <f>VLOOKUP(A3728,ยืมแฟ้ม!A:B,2,)</f>
        <v>#N/A</v>
      </c>
      <c r="Q3728" s="32" t="e">
        <f>VLOOKUP(A3728,ยืมแฟ้ม!A:C,3,)</f>
        <v>#N/A</v>
      </c>
      <c r="R3728" s="32" t="e">
        <f>VLOOKUP(A3728,ยืมแฟ้ม!A:D,4,)</f>
        <v>#N/A</v>
      </c>
      <c r="W3728" s="93" t="e">
        <f>VLOOKUP(A3728,Sheet3!A:A,1,0)</f>
        <v>#N/A</v>
      </c>
    </row>
    <row r="3729" spans="1:23" ht="18.95" customHeight="1">
      <c r="A3729" s="25">
        <v>800066103782</v>
      </c>
      <c r="B3729" s="26" t="s">
        <v>2126</v>
      </c>
      <c r="C3729" s="28" t="s">
        <v>9134</v>
      </c>
      <c r="D3729" s="28" t="s">
        <v>7816</v>
      </c>
      <c r="E3729" s="33">
        <v>23</v>
      </c>
      <c r="F3729" s="33">
        <v>4</v>
      </c>
      <c r="G3729" s="33">
        <v>27</v>
      </c>
      <c r="I3729" s="34"/>
      <c r="K3729" s="35"/>
      <c r="L3729" s="33">
        <v>23</v>
      </c>
      <c r="M3729" s="33">
        <v>4</v>
      </c>
      <c r="N3729" s="33">
        <v>27</v>
      </c>
      <c r="P3729" s="32" t="e">
        <f>VLOOKUP(A3729,ยืมแฟ้ม!A:B,2,)</f>
        <v>#N/A</v>
      </c>
      <c r="Q3729" s="32" t="e">
        <f>VLOOKUP(A3729,ยืมแฟ้ม!A:C,3,)</f>
        <v>#N/A</v>
      </c>
      <c r="R3729" s="32" t="e">
        <f>VLOOKUP(A3729,ยืมแฟ้ม!A:D,4,)</f>
        <v>#N/A</v>
      </c>
      <c r="W3729" s="93" t="e">
        <f>VLOOKUP(A3729,Sheet3!A:A,1,0)</f>
        <v>#N/A</v>
      </c>
    </row>
    <row r="3730" spans="1:23" ht="18.95" customHeight="1">
      <c r="A3730" s="25">
        <v>800048006095</v>
      </c>
      <c r="B3730" s="26" t="s">
        <v>2127</v>
      </c>
      <c r="C3730" s="28" t="s">
        <v>7911</v>
      </c>
      <c r="D3730" s="28" t="s">
        <v>7816</v>
      </c>
      <c r="E3730" s="33">
        <v>23</v>
      </c>
      <c r="F3730" s="33">
        <v>4</v>
      </c>
      <c r="G3730" s="33">
        <v>28</v>
      </c>
      <c r="I3730" s="34"/>
      <c r="K3730" s="35"/>
      <c r="L3730" s="33">
        <v>23</v>
      </c>
      <c r="M3730" s="33">
        <v>4</v>
      </c>
      <c r="N3730" s="33">
        <v>28</v>
      </c>
      <c r="P3730" s="32" t="e">
        <f>VLOOKUP(A3730,ยืมแฟ้ม!A:B,2,)</f>
        <v>#N/A</v>
      </c>
      <c r="Q3730" s="32" t="e">
        <f>VLOOKUP(A3730,ยืมแฟ้ม!A:C,3,)</f>
        <v>#N/A</v>
      </c>
      <c r="R3730" s="32" t="e">
        <f>VLOOKUP(A3730,ยืมแฟ้ม!A:D,4,)</f>
        <v>#N/A</v>
      </c>
      <c r="W3730" s="93" t="e">
        <f>VLOOKUP(A3730,Sheet3!A:A,1,0)</f>
        <v>#N/A</v>
      </c>
    </row>
    <row r="3731" spans="1:23" ht="18.95" customHeight="1">
      <c r="A3731" s="25">
        <v>800057994322</v>
      </c>
      <c r="B3731" s="26" t="s">
        <v>2128</v>
      </c>
      <c r="C3731" s="28" t="s">
        <v>7911</v>
      </c>
      <c r="D3731" s="28" t="s">
        <v>7816</v>
      </c>
      <c r="E3731" s="33">
        <v>23</v>
      </c>
      <c r="F3731" s="33">
        <v>4</v>
      </c>
      <c r="G3731" s="33">
        <v>29</v>
      </c>
      <c r="I3731" s="34"/>
      <c r="K3731" s="35"/>
      <c r="L3731" s="33">
        <v>23</v>
      </c>
      <c r="M3731" s="33">
        <v>4</v>
      </c>
      <c r="N3731" s="33">
        <v>29</v>
      </c>
      <c r="P3731" s="32" t="e">
        <f>VLOOKUP(A3731,ยืมแฟ้ม!A:B,2,)</f>
        <v>#N/A</v>
      </c>
      <c r="Q3731" s="32" t="e">
        <f>VLOOKUP(A3731,ยืมแฟ้ม!A:C,3,)</f>
        <v>#N/A</v>
      </c>
      <c r="R3731" s="32" t="e">
        <f>VLOOKUP(A3731,ยืมแฟ้ม!A:D,4,)</f>
        <v>#N/A</v>
      </c>
      <c r="W3731" s="93" t="e">
        <f>VLOOKUP(A3731,Sheet3!A:A,1,0)</f>
        <v>#N/A</v>
      </c>
    </row>
    <row r="3732" spans="1:23" ht="18.95" customHeight="1">
      <c r="A3732" s="25">
        <v>800008230719</v>
      </c>
      <c r="B3732" s="26" t="s">
        <v>2129</v>
      </c>
      <c r="C3732" s="28" t="s">
        <v>8055</v>
      </c>
      <c r="D3732" s="28" t="s">
        <v>7912</v>
      </c>
      <c r="E3732" s="33">
        <v>23</v>
      </c>
      <c r="F3732" s="33">
        <v>4</v>
      </c>
      <c r="G3732" s="33">
        <v>30</v>
      </c>
      <c r="I3732" s="34"/>
      <c r="K3732" s="35"/>
      <c r="L3732" s="33">
        <v>23</v>
      </c>
      <c r="M3732" s="33">
        <v>4</v>
      </c>
      <c r="N3732" s="33">
        <v>30</v>
      </c>
      <c r="P3732" s="32" t="e">
        <f>VLOOKUP(A3732,ยืมแฟ้ม!A:B,2,)</f>
        <v>#N/A</v>
      </c>
      <c r="Q3732" s="32" t="e">
        <f>VLOOKUP(A3732,ยืมแฟ้ม!A:C,3,)</f>
        <v>#N/A</v>
      </c>
      <c r="R3732" s="32" t="e">
        <f>VLOOKUP(A3732,ยืมแฟ้ม!A:D,4,)</f>
        <v>#N/A</v>
      </c>
      <c r="W3732" s="93" t="e">
        <f>VLOOKUP(A3732,Sheet3!A:A,1,0)</f>
        <v>#N/A</v>
      </c>
    </row>
    <row r="3733" spans="1:23" ht="18.95" customHeight="1">
      <c r="A3733" s="25">
        <v>800007230645</v>
      </c>
      <c r="B3733" s="26" t="s">
        <v>2130</v>
      </c>
      <c r="C3733" s="28" t="s">
        <v>9135</v>
      </c>
      <c r="D3733" s="28" t="s">
        <v>7912</v>
      </c>
      <c r="E3733" s="33">
        <v>23</v>
      </c>
      <c r="F3733" s="33">
        <v>4</v>
      </c>
      <c r="G3733" s="33">
        <v>31</v>
      </c>
      <c r="I3733" s="34"/>
      <c r="K3733" s="35"/>
      <c r="L3733" s="33">
        <v>23</v>
      </c>
      <c r="M3733" s="33">
        <v>4</v>
      </c>
      <c r="N3733" s="33">
        <v>31</v>
      </c>
      <c r="P3733" s="32" t="e">
        <f>VLOOKUP(A3733,ยืมแฟ้ม!A:B,2,)</f>
        <v>#N/A</v>
      </c>
      <c r="Q3733" s="32" t="e">
        <f>VLOOKUP(A3733,ยืมแฟ้ม!A:C,3,)</f>
        <v>#N/A</v>
      </c>
      <c r="R3733" s="32" t="e">
        <f>VLOOKUP(A3733,ยืมแฟ้ม!A:D,4,)</f>
        <v>#N/A</v>
      </c>
      <c r="W3733" s="93" t="e">
        <f>VLOOKUP(A3733,Sheet3!A:A,1,0)</f>
        <v>#N/A</v>
      </c>
    </row>
    <row r="3734" spans="1:23" ht="18.95" customHeight="1">
      <c r="A3734" s="25">
        <v>800016543020</v>
      </c>
      <c r="B3734" s="26" t="s">
        <v>2131</v>
      </c>
      <c r="C3734" s="28" t="s">
        <v>9135</v>
      </c>
      <c r="D3734" s="28" t="s">
        <v>7912</v>
      </c>
      <c r="E3734" s="33">
        <v>23</v>
      </c>
      <c r="F3734" s="33">
        <v>4</v>
      </c>
      <c r="G3734" s="33">
        <v>32</v>
      </c>
      <c r="I3734" s="34"/>
      <c r="K3734" s="35"/>
      <c r="L3734" s="33">
        <v>23</v>
      </c>
      <c r="M3734" s="33">
        <v>4</v>
      </c>
      <c r="N3734" s="33">
        <v>32</v>
      </c>
      <c r="P3734" s="32" t="e">
        <f>VLOOKUP(A3734,ยืมแฟ้ม!A:B,2,)</f>
        <v>#N/A</v>
      </c>
      <c r="Q3734" s="32" t="e">
        <f>VLOOKUP(A3734,ยืมแฟ้ม!A:C,3,)</f>
        <v>#N/A</v>
      </c>
      <c r="R3734" s="32" t="e">
        <f>VLOOKUP(A3734,ยืมแฟ้ม!A:D,4,)</f>
        <v>#N/A</v>
      </c>
      <c r="W3734" s="93" t="e">
        <f>VLOOKUP(A3734,Sheet3!A:A,1,0)</f>
        <v>#N/A</v>
      </c>
    </row>
    <row r="3735" spans="1:23" ht="18.95" customHeight="1">
      <c r="A3735" s="25">
        <v>800045673335</v>
      </c>
      <c r="B3735" s="26" t="s">
        <v>2132</v>
      </c>
      <c r="C3735" s="28" t="s">
        <v>7911</v>
      </c>
      <c r="D3735" s="28" t="s">
        <v>7816</v>
      </c>
      <c r="E3735" s="33">
        <v>23</v>
      </c>
      <c r="F3735" s="33">
        <v>4</v>
      </c>
      <c r="G3735" s="33">
        <v>33</v>
      </c>
      <c r="I3735" s="34"/>
      <c r="K3735" s="35"/>
      <c r="L3735" s="33">
        <v>23</v>
      </c>
      <c r="M3735" s="33">
        <v>4</v>
      </c>
      <c r="N3735" s="33">
        <v>33</v>
      </c>
      <c r="P3735" s="32" t="e">
        <f>VLOOKUP(A3735,ยืมแฟ้ม!A:B,2,)</f>
        <v>#N/A</v>
      </c>
      <c r="Q3735" s="32" t="e">
        <f>VLOOKUP(A3735,ยืมแฟ้ม!A:C,3,)</f>
        <v>#N/A</v>
      </c>
      <c r="R3735" s="32" t="e">
        <f>VLOOKUP(A3735,ยืมแฟ้ม!A:D,4,)</f>
        <v>#N/A</v>
      </c>
      <c r="W3735" s="93" t="e">
        <f>VLOOKUP(A3735,Sheet3!A:A,1,0)</f>
        <v>#N/A</v>
      </c>
    </row>
    <row r="3736" spans="1:23" ht="18.95" customHeight="1">
      <c r="A3736" s="25">
        <v>800088619856</v>
      </c>
      <c r="B3736" s="26" t="s">
        <v>9603</v>
      </c>
      <c r="C3736" s="28" t="s">
        <v>8077</v>
      </c>
      <c r="D3736" s="28" t="s">
        <v>9142</v>
      </c>
      <c r="E3736" s="33">
        <v>23</v>
      </c>
      <c r="F3736" s="33">
        <v>4</v>
      </c>
      <c r="G3736" s="33">
        <v>34</v>
      </c>
      <c r="I3736" s="34"/>
      <c r="L3736" s="33">
        <v>23</v>
      </c>
      <c r="M3736" s="33">
        <v>4</v>
      </c>
      <c r="N3736" s="33">
        <v>34</v>
      </c>
      <c r="P3736" s="32" t="e">
        <f>VLOOKUP(A3736,ยืมแฟ้ม!A:B,2,)</f>
        <v>#N/A</v>
      </c>
      <c r="Q3736" s="32" t="e">
        <f>VLOOKUP(A3736,ยืมแฟ้ม!A:C,3,)</f>
        <v>#N/A</v>
      </c>
      <c r="R3736" s="32" t="e">
        <f>VLOOKUP(A3736,ยืมแฟ้ม!A:D,4,)</f>
        <v>#N/A</v>
      </c>
      <c r="W3736" s="93" t="e">
        <f>VLOOKUP(A3736,Sheet3!A:A,1,0)</f>
        <v>#N/A</v>
      </c>
    </row>
    <row r="3737" spans="1:23" ht="18.95" customHeight="1">
      <c r="I3737" s="34"/>
      <c r="K3737" s="35"/>
      <c r="L3737" s="33">
        <v>23</v>
      </c>
      <c r="M3737" s="33">
        <v>4</v>
      </c>
      <c r="N3737" s="33">
        <v>35</v>
      </c>
      <c r="P3737" s="32" t="e">
        <f>VLOOKUP(A3737,ยืมแฟ้ม!A:B,2,)</f>
        <v>#N/A</v>
      </c>
      <c r="Q3737" s="32" t="e">
        <f>VLOOKUP(A3737,ยืมแฟ้ม!A:C,3,)</f>
        <v>#N/A</v>
      </c>
      <c r="R3737" s="32" t="e">
        <f>VLOOKUP(A3737,ยืมแฟ้ม!A:D,4,)</f>
        <v>#N/A</v>
      </c>
      <c r="W3737" s="93" t="e">
        <f>VLOOKUP(A3737,Sheet3!A:A,1,0)</f>
        <v>#N/A</v>
      </c>
    </row>
    <row r="3738" spans="1:23" ht="18.95" customHeight="1">
      <c r="A3738" s="25">
        <v>800096438786</v>
      </c>
      <c r="B3738" s="26" t="s">
        <v>9604</v>
      </c>
      <c r="C3738" s="28" t="s">
        <v>8077</v>
      </c>
      <c r="D3738" s="28" t="s">
        <v>9142</v>
      </c>
      <c r="E3738" s="33">
        <v>24</v>
      </c>
      <c r="F3738" s="33">
        <v>1</v>
      </c>
      <c r="G3738" s="33">
        <v>1</v>
      </c>
      <c r="I3738" s="34"/>
      <c r="K3738" s="35"/>
      <c r="L3738" s="33">
        <v>24</v>
      </c>
      <c r="M3738" s="33">
        <v>1</v>
      </c>
      <c r="N3738" s="33">
        <v>1</v>
      </c>
      <c r="P3738" s="32" t="e">
        <f>VLOOKUP(A3738,ยืมแฟ้ม!A:B,2,)</f>
        <v>#N/A</v>
      </c>
      <c r="Q3738" s="32" t="e">
        <f>VLOOKUP(A3738,ยืมแฟ้ม!A:C,3,)</f>
        <v>#N/A</v>
      </c>
      <c r="R3738" s="32" t="e">
        <f>VLOOKUP(A3738,ยืมแฟ้ม!A:D,4,)</f>
        <v>#N/A</v>
      </c>
      <c r="W3738" s="93" t="e">
        <f>VLOOKUP(A3738,Sheet3!A:A,1,0)</f>
        <v>#N/A</v>
      </c>
    </row>
    <row r="3739" spans="1:23" ht="18.95" customHeight="1">
      <c r="A3739" s="25">
        <v>800057969068</v>
      </c>
      <c r="B3739" s="26" t="s">
        <v>2134</v>
      </c>
      <c r="C3739" s="28" t="s">
        <v>7911</v>
      </c>
      <c r="D3739" s="28" t="s">
        <v>7915</v>
      </c>
      <c r="E3739" s="33">
        <v>24</v>
      </c>
      <c r="F3739" s="33">
        <v>1</v>
      </c>
      <c r="G3739" s="33">
        <v>2</v>
      </c>
      <c r="I3739" s="34"/>
      <c r="K3739" s="35"/>
      <c r="L3739" s="33">
        <v>24</v>
      </c>
      <c r="M3739" s="33">
        <v>1</v>
      </c>
      <c r="N3739" s="33">
        <v>2</v>
      </c>
      <c r="P3739" s="32" t="e">
        <f>VLOOKUP(A3739,ยืมแฟ้ม!A:B,2,)</f>
        <v>#N/A</v>
      </c>
      <c r="Q3739" s="32" t="e">
        <f>VLOOKUP(A3739,ยืมแฟ้ม!A:C,3,)</f>
        <v>#N/A</v>
      </c>
      <c r="R3739" s="32" t="e">
        <f>VLOOKUP(A3739,ยืมแฟ้ม!A:D,4,)</f>
        <v>#N/A</v>
      </c>
      <c r="W3739" s="93" t="e">
        <f>VLOOKUP(A3739,Sheet3!A:A,1,0)</f>
        <v>#N/A</v>
      </c>
    </row>
    <row r="3740" spans="1:23" ht="18.95" customHeight="1">
      <c r="E3740" s="33">
        <v>24</v>
      </c>
      <c r="F3740" s="33">
        <v>1</v>
      </c>
      <c r="G3740" s="33">
        <v>3</v>
      </c>
      <c r="I3740" s="34"/>
      <c r="K3740" s="35"/>
      <c r="L3740" s="33">
        <v>24</v>
      </c>
      <c r="M3740" s="33">
        <v>1</v>
      </c>
      <c r="N3740" s="33">
        <v>3</v>
      </c>
      <c r="P3740" s="32" t="e">
        <f>VLOOKUP(A3740,ยืมแฟ้ม!A:B,2,)</f>
        <v>#N/A</v>
      </c>
      <c r="Q3740" s="32" t="e">
        <f>VLOOKUP(A3740,ยืมแฟ้ม!A:C,3,)</f>
        <v>#N/A</v>
      </c>
      <c r="R3740" s="32" t="e">
        <f>VLOOKUP(A3740,ยืมแฟ้ม!A:D,4,)</f>
        <v>#N/A</v>
      </c>
      <c r="W3740" s="93" t="e">
        <f>VLOOKUP(A3740,Sheet3!A:A,1,0)</f>
        <v>#N/A</v>
      </c>
    </row>
    <row r="3741" spans="1:23" ht="18.95" customHeight="1">
      <c r="A3741" s="25">
        <v>800072837894</v>
      </c>
      <c r="B3741" s="26" t="s">
        <v>2135</v>
      </c>
      <c r="C3741" s="28" t="s">
        <v>3537</v>
      </c>
      <c r="D3741" s="28" t="s">
        <v>7816</v>
      </c>
      <c r="E3741" s="33">
        <v>24</v>
      </c>
      <c r="F3741" s="33">
        <v>1</v>
      </c>
      <c r="G3741" s="33">
        <v>4</v>
      </c>
      <c r="I3741" s="34"/>
      <c r="K3741" s="35"/>
      <c r="L3741" s="33">
        <v>24</v>
      </c>
      <c r="M3741" s="33">
        <v>1</v>
      </c>
      <c r="N3741" s="33">
        <v>4</v>
      </c>
      <c r="P3741" s="32" t="e">
        <f>VLOOKUP(A3741,ยืมแฟ้ม!A:B,2,)</f>
        <v>#N/A</v>
      </c>
      <c r="Q3741" s="32" t="e">
        <f>VLOOKUP(A3741,ยืมแฟ้ม!A:C,3,)</f>
        <v>#N/A</v>
      </c>
      <c r="R3741" s="32" t="e">
        <f>VLOOKUP(A3741,ยืมแฟ้ม!A:D,4,)</f>
        <v>#N/A</v>
      </c>
      <c r="W3741" s="93" t="e">
        <f>VLOOKUP(A3741,Sheet3!A:A,1,0)</f>
        <v>#N/A</v>
      </c>
    </row>
    <row r="3742" spans="1:23" ht="18.95" customHeight="1">
      <c r="I3742" s="34"/>
      <c r="K3742" s="35"/>
      <c r="L3742" s="33">
        <v>24</v>
      </c>
      <c r="M3742" s="33">
        <v>1</v>
      </c>
      <c r="N3742" s="33">
        <v>5</v>
      </c>
      <c r="P3742" s="32" t="e">
        <f>VLOOKUP(A3742,ยืมแฟ้ม!A:B,2,)</f>
        <v>#N/A</v>
      </c>
      <c r="Q3742" s="32" t="e">
        <f>VLOOKUP(A3742,ยืมแฟ้ม!A:C,3,)</f>
        <v>#N/A</v>
      </c>
      <c r="R3742" s="32" t="e">
        <f>VLOOKUP(A3742,ยืมแฟ้ม!A:D,4,)</f>
        <v>#N/A</v>
      </c>
      <c r="W3742" s="93" t="e">
        <f>VLOOKUP(A3742,Sheet3!A:A,1,0)</f>
        <v>#N/A</v>
      </c>
    </row>
    <row r="3743" spans="1:23" ht="18.95" customHeight="1">
      <c r="A3743" s="25">
        <v>800073004932</v>
      </c>
      <c r="B3743" s="26" t="s">
        <v>2136</v>
      </c>
      <c r="C3743" s="28" t="s">
        <v>3537</v>
      </c>
      <c r="D3743" s="28" t="s">
        <v>7816</v>
      </c>
      <c r="E3743" s="33">
        <v>24</v>
      </c>
      <c r="F3743" s="33">
        <v>1</v>
      </c>
      <c r="G3743" s="33">
        <v>6</v>
      </c>
      <c r="I3743" s="34"/>
      <c r="K3743" s="35"/>
      <c r="L3743" s="33">
        <v>24</v>
      </c>
      <c r="M3743" s="33">
        <v>1</v>
      </c>
      <c r="N3743" s="33">
        <v>6</v>
      </c>
      <c r="P3743" s="32" t="e">
        <f>VLOOKUP(A3743,ยืมแฟ้ม!A:B,2,)</f>
        <v>#N/A</v>
      </c>
      <c r="Q3743" s="32" t="e">
        <f>VLOOKUP(A3743,ยืมแฟ้ม!A:C,3,)</f>
        <v>#N/A</v>
      </c>
      <c r="R3743" s="32" t="e">
        <f>VLOOKUP(A3743,ยืมแฟ้ม!A:D,4,)</f>
        <v>#N/A</v>
      </c>
      <c r="W3743" s="93" t="e">
        <f>VLOOKUP(A3743,Sheet3!A:A,1,0)</f>
        <v>#N/A</v>
      </c>
    </row>
    <row r="3744" spans="1:23" ht="18.95" customHeight="1">
      <c r="E3744" s="33">
        <v>24</v>
      </c>
      <c r="F3744" s="33">
        <v>1</v>
      </c>
      <c r="G3744" s="33">
        <v>7</v>
      </c>
      <c r="I3744" s="34"/>
      <c r="K3744" s="35"/>
      <c r="L3744" s="33">
        <v>24</v>
      </c>
      <c r="M3744" s="33">
        <v>1</v>
      </c>
      <c r="N3744" s="33">
        <v>7</v>
      </c>
      <c r="P3744" s="32" t="e">
        <f>VLOOKUP(A3744,ยืมแฟ้ม!A:B,2,)</f>
        <v>#N/A</v>
      </c>
      <c r="Q3744" s="32" t="e">
        <f>VLOOKUP(A3744,ยืมแฟ้ม!A:C,3,)</f>
        <v>#N/A</v>
      </c>
      <c r="R3744" s="32" t="e">
        <f>VLOOKUP(A3744,ยืมแฟ้ม!A:D,4,)</f>
        <v>#N/A</v>
      </c>
      <c r="W3744" s="93" t="e">
        <f>VLOOKUP(A3744,Sheet3!A:A,1,0)</f>
        <v>#N/A</v>
      </c>
    </row>
    <row r="3745" spans="1:23" ht="18.95" customHeight="1">
      <c r="A3745" s="25">
        <v>800047369866</v>
      </c>
      <c r="B3745" s="26" t="s">
        <v>2137</v>
      </c>
      <c r="C3745" s="28" t="s">
        <v>7911</v>
      </c>
      <c r="D3745" s="28" t="s">
        <v>7816</v>
      </c>
      <c r="E3745" s="33">
        <v>24</v>
      </c>
      <c r="F3745" s="33">
        <v>1</v>
      </c>
      <c r="G3745" s="33">
        <v>8</v>
      </c>
      <c r="I3745" s="34"/>
      <c r="K3745" s="35"/>
      <c r="L3745" s="33">
        <v>24</v>
      </c>
      <c r="M3745" s="33">
        <v>1</v>
      </c>
      <c r="N3745" s="33">
        <v>8</v>
      </c>
      <c r="P3745" s="32" t="e">
        <f>VLOOKUP(A3745,ยืมแฟ้ม!A:B,2,)</f>
        <v>#N/A</v>
      </c>
      <c r="Q3745" s="32" t="e">
        <f>VLOOKUP(A3745,ยืมแฟ้ม!A:C,3,)</f>
        <v>#N/A</v>
      </c>
      <c r="R3745" s="32" t="e">
        <f>VLOOKUP(A3745,ยืมแฟ้ม!A:D,4,)</f>
        <v>#N/A</v>
      </c>
      <c r="W3745" s="93" t="e">
        <f>VLOOKUP(A3745,Sheet3!A:A,1,0)</f>
        <v>#N/A</v>
      </c>
    </row>
    <row r="3746" spans="1:23" ht="18.95" customHeight="1">
      <c r="A3746" s="25">
        <v>800072897856</v>
      </c>
      <c r="B3746" s="26" t="s">
        <v>2138</v>
      </c>
      <c r="C3746" s="28" t="s">
        <v>3537</v>
      </c>
      <c r="D3746" s="28" t="s">
        <v>7816</v>
      </c>
      <c r="E3746" s="33">
        <v>24</v>
      </c>
      <c r="F3746" s="33">
        <v>1</v>
      </c>
      <c r="G3746" s="33">
        <v>9</v>
      </c>
      <c r="I3746" s="34"/>
      <c r="K3746" s="35"/>
      <c r="L3746" s="33">
        <v>24</v>
      </c>
      <c r="M3746" s="33">
        <v>1</v>
      </c>
      <c r="N3746" s="33">
        <v>9</v>
      </c>
      <c r="P3746" s="32" t="e">
        <f>VLOOKUP(A3746,ยืมแฟ้ม!A:B,2,)</f>
        <v>#N/A</v>
      </c>
      <c r="Q3746" s="32" t="e">
        <f>VLOOKUP(A3746,ยืมแฟ้ม!A:C,3,)</f>
        <v>#N/A</v>
      </c>
      <c r="R3746" s="32" t="e">
        <f>VLOOKUP(A3746,ยืมแฟ้ม!A:D,4,)</f>
        <v>#N/A</v>
      </c>
      <c r="W3746" s="93" t="e">
        <f>VLOOKUP(A3746,Sheet3!A:A,1,0)</f>
        <v>#N/A</v>
      </c>
    </row>
    <row r="3747" spans="1:23" ht="18.95" customHeight="1">
      <c r="A3747" s="25">
        <v>800048268216</v>
      </c>
      <c r="B3747" s="26" t="s">
        <v>2139</v>
      </c>
      <c r="C3747" s="28" t="s">
        <v>9135</v>
      </c>
      <c r="D3747" s="28" t="s">
        <v>10026</v>
      </c>
      <c r="E3747" s="33">
        <v>24</v>
      </c>
      <c r="F3747" s="33">
        <v>1</v>
      </c>
      <c r="G3747" s="33">
        <v>10</v>
      </c>
      <c r="I3747" s="34"/>
      <c r="K3747" s="35"/>
      <c r="L3747" s="33">
        <v>24</v>
      </c>
      <c r="M3747" s="33">
        <v>1</v>
      </c>
      <c r="N3747" s="33">
        <v>10</v>
      </c>
      <c r="P3747" s="32" t="e">
        <f>VLOOKUP(A3747,ยืมแฟ้ม!A:B,2,)</f>
        <v>#N/A</v>
      </c>
      <c r="Q3747" s="32" t="e">
        <f>VLOOKUP(A3747,ยืมแฟ้ม!A:C,3,)</f>
        <v>#N/A</v>
      </c>
      <c r="R3747" s="32" t="e">
        <f>VLOOKUP(A3747,ยืมแฟ้ม!A:D,4,)</f>
        <v>#N/A</v>
      </c>
      <c r="W3747" s="93" t="e">
        <f>VLOOKUP(A3747,Sheet3!A:A,1,0)</f>
        <v>#N/A</v>
      </c>
    </row>
    <row r="3748" spans="1:23" ht="18.95" customHeight="1">
      <c r="A3748" s="25">
        <v>800095144229</v>
      </c>
      <c r="B3748" s="26" t="s">
        <v>9605</v>
      </c>
      <c r="C3748" s="28" t="s">
        <v>8077</v>
      </c>
      <c r="D3748" s="28" t="s">
        <v>9142</v>
      </c>
      <c r="E3748" s="33">
        <v>24</v>
      </c>
      <c r="F3748" s="33">
        <v>1</v>
      </c>
      <c r="G3748" s="33">
        <v>11</v>
      </c>
      <c r="I3748" s="34"/>
      <c r="K3748" s="35"/>
      <c r="L3748" s="33">
        <v>24</v>
      </c>
      <c r="M3748" s="33">
        <v>1</v>
      </c>
      <c r="N3748" s="33">
        <v>11</v>
      </c>
      <c r="P3748" s="32" t="e">
        <f>VLOOKUP(A3748,ยืมแฟ้ม!A:B,2,)</f>
        <v>#N/A</v>
      </c>
      <c r="Q3748" s="32" t="e">
        <f>VLOOKUP(A3748,ยืมแฟ้ม!A:C,3,)</f>
        <v>#N/A</v>
      </c>
      <c r="R3748" s="32" t="e">
        <f>VLOOKUP(A3748,ยืมแฟ้ม!A:D,4,)</f>
        <v>#N/A</v>
      </c>
      <c r="W3748" s="93" t="e">
        <f>VLOOKUP(A3748,Sheet3!A:A,1,0)</f>
        <v>#N/A</v>
      </c>
    </row>
    <row r="3749" spans="1:23" ht="18.95" customHeight="1">
      <c r="A3749" s="25">
        <v>800062027662</v>
      </c>
      <c r="B3749" s="26" t="s">
        <v>2140</v>
      </c>
      <c r="C3749" s="28" t="s">
        <v>4049</v>
      </c>
      <c r="D3749" s="28" t="s">
        <v>10026</v>
      </c>
      <c r="E3749" s="33">
        <v>24</v>
      </c>
      <c r="F3749" s="33">
        <v>1</v>
      </c>
      <c r="G3749" s="33">
        <v>12</v>
      </c>
      <c r="I3749" s="34"/>
      <c r="K3749" s="35"/>
      <c r="L3749" s="33">
        <v>24</v>
      </c>
      <c r="M3749" s="33">
        <v>1</v>
      </c>
      <c r="N3749" s="33">
        <v>12</v>
      </c>
      <c r="P3749" s="32" t="e">
        <f>VLOOKUP(A3749,ยืมแฟ้ม!A:B,2,)</f>
        <v>#N/A</v>
      </c>
      <c r="Q3749" s="32" t="e">
        <f>VLOOKUP(A3749,ยืมแฟ้ม!A:C,3,)</f>
        <v>#N/A</v>
      </c>
      <c r="R3749" s="32" t="e">
        <f>VLOOKUP(A3749,ยืมแฟ้ม!A:D,4,)</f>
        <v>#N/A</v>
      </c>
      <c r="W3749" s="93" t="e">
        <f>VLOOKUP(A3749,Sheet3!A:A,1,0)</f>
        <v>#N/A</v>
      </c>
    </row>
    <row r="3750" spans="1:23" ht="18.95" customHeight="1">
      <c r="A3750" s="25">
        <v>800055793106</v>
      </c>
      <c r="B3750" s="26" t="s">
        <v>2141</v>
      </c>
      <c r="C3750" s="28" t="s">
        <v>3542</v>
      </c>
      <c r="D3750" s="28" t="s">
        <v>7816</v>
      </c>
      <c r="E3750" s="33">
        <v>24</v>
      </c>
      <c r="F3750" s="33">
        <v>1</v>
      </c>
      <c r="G3750" s="33">
        <v>13</v>
      </c>
      <c r="I3750" s="34"/>
      <c r="K3750" s="35"/>
      <c r="L3750" s="33">
        <v>24</v>
      </c>
      <c r="M3750" s="33">
        <v>1</v>
      </c>
      <c r="N3750" s="33">
        <v>13</v>
      </c>
      <c r="P3750" s="32" t="e">
        <f>VLOOKUP(A3750,ยืมแฟ้ม!A:B,2,)</f>
        <v>#N/A</v>
      </c>
      <c r="Q3750" s="32" t="e">
        <f>VLOOKUP(A3750,ยืมแฟ้ม!A:C,3,)</f>
        <v>#N/A</v>
      </c>
      <c r="R3750" s="32" t="e">
        <f>VLOOKUP(A3750,ยืมแฟ้ม!A:D,4,)</f>
        <v>#N/A</v>
      </c>
      <c r="W3750" s="93" t="e">
        <f>VLOOKUP(A3750,Sheet3!A:A,1,0)</f>
        <v>#N/A</v>
      </c>
    </row>
    <row r="3751" spans="1:23" ht="18.95" customHeight="1">
      <c r="A3751" s="25">
        <v>800057968912</v>
      </c>
      <c r="B3751" s="26" t="s">
        <v>2142</v>
      </c>
      <c r="C3751" s="28" t="s">
        <v>7911</v>
      </c>
      <c r="D3751" s="28" t="s">
        <v>7915</v>
      </c>
      <c r="E3751" s="33">
        <v>24</v>
      </c>
      <c r="F3751" s="33">
        <v>1</v>
      </c>
      <c r="G3751" s="33">
        <v>14</v>
      </c>
      <c r="I3751" s="34"/>
      <c r="K3751" s="35"/>
      <c r="L3751" s="33">
        <v>24</v>
      </c>
      <c r="M3751" s="33">
        <v>1</v>
      </c>
      <c r="N3751" s="33">
        <v>14</v>
      </c>
      <c r="P3751" s="32" t="e">
        <f>VLOOKUP(A3751,ยืมแฟ้ม!A:B,2,)</f>
        <v>#N/A</v>
      </c>
      <c r="Q3751" s="32" t="e">
        <f>VLOOKUP(A3751,ยืมแฟ้ม!A:C,3,)</f>
        <v>#N/A</v>
      </c>
      <c r="R3751" s="32" t="e">
        <f>VLOOKUP(A3751,ยืมแฟ้ม!A:D,4,)</f>
        <v>#N/A</v>
      </c>
      <c r="W3751" s="93" t="e">
        <f>VLOOKUP(A3751,Sheet3!A:A,1,0)</f>
        <v>#N/A</v>
      </c>
    </row>
    <row r="3752" spans="1:23" ht="18.95" customHeight="1">
      <c r="I3752" s="34"/>
      <c r="K3752" s="35"/>
      <c r="L3752" s="33">
        <v>24</v>
      </c>
      <c r="M3752" s="33">
        <v>1</v>
      </c>
      <c r="N3752" s="33">
        <v>15</v>
      </c>
      <c r="P3752" s="32" t="e">
        <f>VLOOKUP(A3752,ยืมแฟ้ม!A:B,2,)</f>
        <v>#N/A</v>
      </c>
      <c r="Q3752" s="32" t="e">
        <f>VLOOKUP(A3752,ยืมแฟ้ม!A:C,3,)</f>
        <v>#N/A</v>
      </c>
      <c r="R3752" s="32" t="e">
        <f>VLOOKUP(A3752,ยืมแฟ้ม!A:D,4,)</f>
        <v>#N/A</v>
      </c>
      <c r="W3752" s="93" t="e">
        <f>VLOOKUP(A3752,Sheet3!A:A,1,0)</f>
        <v>#N/A</v>
      </c>
    </row>
    <row r="3753" spans="1:23" ht="18.95" customHeight="1">
      <c r="I3753" s="34"/>
      <c r="K3753" s="35"/>
      <c r="L3753" s="33">
        <v>24</v>
      </c>
      <c r="M3753" s="33">
        <v>1</v>
      </c>
      <c r="N3753" s="33">
        <v>16</v>
      </c>
      <c r="P3753" s="32" t="e">
        <f>VLOOKUP(A3753,ยืมแฟ้ม!A:B,2,)</f>
        <v>#N/A</v>
      </c>
      <c r="Q3753" s="32" t="e">
        <f>VLOOKUP(A3753,ยืมแฟ้ม!A:C,3,)</f>
        <v>#N/A</v>
      </c>
      <c r="R3753" s="32" t="e">
        <f>VLOOKUP(A3753,ยืมแฟ้ม!A:D,4,)</f>
        <v>#N/A</v>
      </c>
      <c r="W3753" s="93" t="e">
        <f>VLOOKUP(A3753,Sheet3!A:A,1,0)</f>
        <v>#N/A</v>
      </c>
    </row>
    <row r="3754" spans="1:23" ht="18.95" customHeight="1">
      <c r="I3754" s="34"/>
      <c r="K3754" s="35"/>
      <c r="L3754" s="33">
        <v>24</v>
      </c>
      <c r="M3754" s="33">
        <v>1</v>
      </c>
      <c r="N3754" s="33">
        <v>17</v>
      </c>
      <c r="P3754" s="32" t="e">
        <f>VLOOKUP(A3754,ยืมแฟ้ม!A:B,2,)</f>
        <v>#N/A</v>
      </c>
      <c r="Q3754" s="32" t="e">
        <f>VLOOKUP(A3754,ยืมแฟ้ม!A:C,3,)</f>
        <v>#N/A</v>
      </c>
      <c r="R3754" s="32" t="e">
        <f>VLOOKUP(A3754,ยืมแฟ้ม!A:D,4,)</f>
        <v>#N/A</v>
      </c>
      <c r="W3754" s="93" t="e">
        <f>VLOOKUP(A3754,Sheet3!A:A,1,0)</f>
        <v>#N/A</v>
      </c>
    </row>
    <row r="3755" spans="1:23" ht="18.95" customHeight="1">
      <c r="I3755" s="34"/>
      <c r="K3755" s="35"/>
      <c r="L3755" s="33">
        <v>24</v>
      </c>
      <c r="M3755" s="33">
        <v>1</v>
      </c>
      <c r="N3755" s="33">
        <v>18</v>
      </c>
      <c r="P3755" s="32" t="e">
        <f>VLOOKUP(A3755,ยืมแฟ้ม!A:B,2,)</f>
        <v>#N/A</v>
      </c>
      <c r="Q3755" s="32" t="e">
        <f>VLOOKUP(A3755,ยืมแฟ้ม!A:C,3,)</f>
        <v>#N/A</v>
      </c>
      <c r="R3755" s="32" t="e">
        <f>VLOOKUP(A3755,ยืมแฟ้ม!A:D,4,)</f>
        <v>#N/A</v>
      </c>
      <c r="W3755" s="93" t="e">
        <f>VLOOKUP(A3755,Sheet3!A:A,1,0)</f>
        <v>#N/A</v>
      </c>
    </row>
    <row r="3756" spans="1:23" ht="18.95" customHeight="1">
      <c r="I3756" s="34"/>
      <c r="K3756" s="35"/>
      <c r="L3756" s="33">
        <v>24</v>
      </c>
      <c r="M3756" s="33">
        <v>1</v>
      </c>
      <c r="N3756" s="33">
        <v>19</v>
      </c>
      <c r="P3756" s="32" t="e">
        <f>VLOOKUP(A3756,ยืมแฟ้ม!A:B,2,)</f>
        <v>#N/A</v>
      </c>
      <c r="Q3756" s="32" t="e">
        <f>VLOOKUP(A3756,ยืมแฟ้ม!A:C,3,)</f>
        <v>#N/A</v>
      </c>
      <c r="R3756" s="32" t="e">
        <f>VLOOKUP(A3756,ยืมแฟ้ม!A:D,4,)</f>
        <v>#N/A</v>
      </c>
      <c r="W3756" s="93" t="e">
        <f>VLOOKUP(A3756,Sheet3!A:A,1,0)</f>
        <v>#N/A</v>
      </c>
    </row>
    <row r="3757" spans="1:23" ht="18.95" customHeight="1">
      <c r="A3757" s="25">
        <v>800039702157</v>
      </c>
      <c r="B3757" s="26" t="s">
        <v>2143</v>
      </c>
      <c r="C3757" s="28" t="s">
        <v>9134</v>
      </c>
      <c r="D3757" s="28" t="s">
        <v>7816</v>
      </c>
      <c r="E3757" s="33">
        <v>24</v>
      </c>
      <c r="F3757" s="33">
        <v>1</v>
      </c>
      <c r="G3757" s="33">
        <v>20</v>
      </c>
      <c r="I3757" s="34"/>
      <c r="K3757" s="35"/>
      <c r="L3757" s="33">
        <v>24</v>
      </c>
      <c r="M3757" s="33">
        <v>1</v>
      </c>
      <c r="N3757" s="33">
        <v>20</v>
      </c>
      <c r="P3757" s="32" t="e">
        <f>VLOOKUP(A3757,ยืมแฟ้ม!A:B,2,)</f>
        <v>#N/A</v>
      </c>
      <c r="Q3757" s="32" t="e">
        <f>VLOOKUP(A3757,ยืมแฟ้ม!A:C,3,)</f>
        <v>#N/A</v>
      </c>
      <c r="R3757" s="32" t="e">
        <f>VLOOKUP(A3757,ยืมแฟ้ม!A:D,4,)</f>
        <v>#N/A</v>
      </c>
      <c r="W3757" s="93" t="e">
        <f>VLOOKUP(A3757,Sheet3!A:A,1,0)</f>
        <v>#N/A</v>
      </c>
    </row>
    <row r="3758" spans="1:23" ht="18.95" customHeight="1">
      <c r="I3758" s="34"/>
      <c r="K3758" s="35"/>
      <c r="L3758" s="33">
        <v>24</v>
      </c>
      <c r="M3758" s="33">
        <v>1</v>
      </c>
      <c r="N3758" s="33">
        <v>21</v>
      </c>
      <c r="P3758" s="32" t="e">
        <f>VLOOKUP(A3758,ยืมแฟ้ม!A:B,2,)</f>
        <v>#N/A</v>
      </c>
      <c r="Q3758" s="32" t="e">
        <f>VLOOKUP(A3758,ยืมแฟ้ม!A:C,3,)</f>
        <v>#N/A</v>
      </c>
      <c r="R3758" s="32" t="e">
        <f>VLOOKUP(A3758,ยืมแฟ้ม!A:D,4,)</f>
        <v>#N/A</v>
      </c>
      <c r="W3758" s="93" t="e">
        <f>VLOOKUP(A3758,Sheet3!A:A,1,0)</f>
        <v>#N/A</v>
      </c>
    </row>
    <row r="3759" spans="1:23" ht="18.95" customHeight="1">
      <c r="I3759" s="34"/>
      <c r="K3759" s="35"/>
      <c r="L3759" s="33">
        <v>24</v>
      </c>
      <c r="M3759" s="33">
        <v>1</v>
      </c>
      <c r="N3759" s="33">
        <v>22</v>
      </c>
      <c r="P3759" s="32" t="e">
        <f>VLOOKUP(A3759,ยืมแฟ้ม!A:B,2,)</f>
        <v>#N/A</v>
      </c>
      <c r="Q3759" s="32" t="e">
        <f>VLOOKUP(A3759,ยืมแฟ้ม!A:C,3,)</f>
        <v>#N/A</v>
      </c>
      <c r="R3759" s="32" t="e">
        <f>VLOOKUP(A3759,ยืมแฟ้ม!A:D,4,)</f>
        <v>#N/A</v>
      </c>
      <c r="W3759" s="93" t="e">
        <f>VLOOKUP(A3759,Sheet3!A:A,1,0)</f>
        <v>#N/A</v>
      </c>
    </row>
    <row r="3760" spans="1:23" ht="18.95" customHeight="1">
      <c r="A3760" s="25">
        <v>831352007932</v>
      </c>
      <c r="B3760" s="26" t="s">
        <v>2144</v>
      </c>
      <c r="C3760" s="28" t="s">
        <v>9134</v>
      </c>
      <c r="D3760" s="28" t="s">
        <v>7912</v>
      </c>
      <c r="E3760" s="33">
        <v>24</v>
      </c>
      <c r="F3760" s="33">
        <v>1</v>
      </c>
      <c r="G3760" s="33">
        <v>23</v>
      </c>
      <c r="I3760" s="34"/>
      <c r="K3760" s="35"/>
      <c r="L3760" s="33">
        <v>24</v>
      </c>
      <c r="M3760" s="33">
        <v>1</v>
      </c>
      <c r="N3760" s="33">
        <v>23</v>
      </c>
      <c r="P3760" s="32" t="e">
        <f>VLOOKUP(A3760,ยืมแฟ้ม!A:B,2,)</f>
        <v>#N/A</v>
      </c>
      <c r="Q3760" s="32" t="e">
        <f>VLOOKUP(A3760,ยืมแฟ้ม!A:C,3,)</f>
        <v>#N/A</v>
      </c>
      <c r="R3760" s="32" t="e">
        <f>VLOOKUP(A3760,ยืมแฟ้ม!A:D,4,)</f>
        <v>#N/A</v>
      </c>
      <c r="W3760" s="93" t="e">
        <f>VLOOKUP(A3760,Sheet3!A:A,1,0)</f>
        <v>#N/A</v>
      </c>
    </row>
    <row r="3761" spans="1:23" ht="18.95" customHeight="1">
      <c r="I3761" s="34"/>
      <c r="K3761" s="35"/>
      <c r="L3761" s="33">
        <v>24</v>
      </c>
      <c r="M3761" s="33">
        <v>1</v>
      </c>
      <c r="N3761" s="33">
        <v>24</v>
      </c>
      <c r="P3761" s="32" t="e">
        <f>VLOOKUP(A3761,ยืมแฟ้ม!A:B,2,)</f>
        <v>#N/A</v>
      </c>
      <c r="Q3761" s="32" t="e">
        <f>VLOOKUP(A3761,ยืมแฟ้ม!A:C,3,)</f>
        <v>#N/A</v>
      </c>
      <c r="R3761" s="32" t="e">
        <f>VLOOKUP(A3761,ยืมแฟ้ม!A:D,4,)</f>
        <v>#N/A</v>
      </c>
      <c r="W3761" s="93" t="e">
        <f>VLOOKUP(A3761,Sheet3!A:A,1,0)</f>
        <v>#N/A</v>
      </c>
    </row>
    <row r="3762" spans="1:23" ht="18.95" customHeight="1">
      <c r="I3762" s="34"/>
      <c r="K3762" s="35"/>
      <c r="L3762" s="33">
        <v>24</v>
      </c>
      <c r="M3762" s="33">
        <v>1</v>
      </c>
      <c r="N3762" s="33">
        <v>25</v>
      </c>
      <c r="P3762" s="32" t="e">
        <f>VLOOKUP(A3762,ยืมแฟ้ม!A:B,2,)</f>
        <v>#N/A</v>
      </c>
      <c r="Q3762" s="32" t="e">
        <f>VLOOKUP(A3762,ยืมแฟ้ม!A:C,3,)</f>
        <v>#N/A</v>
      </c>
      <c r="R3762" s="32" t="e">
        <f>VLOOKUP(A3762,ยืมแฟ้ม!A:D,4,)</f>
        <v>#N/A</v>
      </c>
      <c r="W3762" s="93" t="e">
        <f>VLOOKUP(A3762,Sheet3!A:A,1,0)</f>
        <v>#N/A</v>
      </c>
    </row>
    <row r="3763" spans="1:23" ht="18.95" customHeight="1">
      <c r="A3763" s="25">
        <v>800090328660</v>
      </c>
      <c r="B3763" s="49" t="s">
        <v>11827</v>
      </c>
      <c r="C3763" s="52" t="s">
        <v>9133</v>
      </c>
      <c r="D3763" s="16" t="s">
        <v>7816</v>
      </c>
      <c r="E3763" s="33">
        <v>24</v>
      </c>
      <c r="F3763" s="33">
        <v>1</v>
      </c>
      <c r="G3763" s="33">
        <v>26</v>
      </c>
      <c r="I3763" s="34"/>
      <c r="K3763" s="35"/>
      <c r="L3763" s="33">
        <v>24</v>
      </c>
      <c r="M3763" s="33">
        <v>1</v>
      </c>
      <c r="N3763" s="33">
        <v>26</v>
      </c>
      <c r="P3763" s="32" t="e">
        <f>VLOOKUP(A3763,ยืมแฟ้ม!A:B,2,)</f>
        <v>#N/A</v>
      </c>
      <c r="Q3763" s="32" t="e">
        <f>VLOOKUP(A3763,ยืมแฟ้ม!A:C,3,)</f>
        <v>#N/A</v>
      </c>
      <c r="R3763" s="32" t="e">
        <f>VLOOKUP(A3763,ยืมแฟ้ม!A:D,4,)</f>
        <v>#N/A</v>
      </c>
      <c r="W3763" s="93" t="e">
        <f>VLOOKUP(A3763,Sheet3!A:A,1,0)</f>
        <v>#N/A</v>
      </c>
    </row>
    <row r="3764" spans="1:23" ht="18.95" customHeight="1">
      <c r="A3764" s="25">
        <v>800009090153</v>
      </c>
      <c r="B3764" s="26" t="s">
        <v>2145</v>
      </c>
      <c r="C3764" s="28" t="s">
        <v>9135</v>
      </c>
      <c r="D3764" s="28" t="s">
        <v>7912</v>
      </c>
      <c r="E3764" s="33">
        <v>24</v>
      </c>
      <c r="F3764" s="33">
        <v>1</v>
      </c>
      <c r="G3764" s="33">
        <v>27</v>
      </c>
      <c r="I3764" s="34"/>
      <c r="K3764" s="35"/>
      <c r="L3764" s="33">
        <v>24</v>
      </c>
      <c r="M3764" s="33">
        <v>1</v>
      </c>
      <c r="N3764" s="33">
        <v>27</v>
      </c>
      <c r="P3764" s="32" t="e">
        <f>VLOOKUP(A3764,ยืมแฟ้ม!A:B,2,)</f>
        <v>#N/A</v>
      </c>
      <c r="Q3764" s="32" t="e">
        <f>VLOOKUP(A3764,ยืมแฟ้ม!A:C,3,)</f>
        <v>#N/A</v>
      </c>
      <c r="R3764" s="32" t="e">
        <f>VLOOKUP(A3764,ยืมแฟ้ม!A:D,4,)</f>
        <v>#N/A</v>
      </c>
      <c r="W3764" s="93" t="e">
        <f>VLOOKUP(A3764,Sheet3!A:A,1,0)</f>
        <v>#N/A</v>
      </c>
    </row>
    <row r="3765" spans="1:23" ht="18.95" customHeight="1">
      <c r="I3765" s="34"/>
      <c r="K3765" s="35"/>
      <c r="L3765" s="33">
        <v>24</v>
      </c>
      <c r="M3765" s="33">
        <v>1</v>
      </c>
      <c r="N3765" s="33">
        <v>28</v>
      </c>
      <c r="P3765" s="32" t="e">
        <f>VLOOKUP(A3765,ยืมแฟ้ม!A:B,2,)</f>
        <v>#N/A</v>
      </c>
      <c r="Q3765" s="32" t="e">
        <f>VLOOKUP(A3765,ยืมแฟ้ม!A:C,3,)</f>
        <v>#N/A</v>
      </c>
      <c r="R3765" s="32" t="e">
        <f>VLOOKUP(A3765,ยืมแฟ้ม!A:D,4,)</f>
        <v>#N/A</v>
      </c>
      <c r="W3765" s="93" t="e">
        <f>VLOOKUP(A3765,Sheet3!A:A,1,0)</f>
        <v>#N/A</v>
      </c>
    </row>
    <row r="3766" spans="1:23" ht="18.95" customHeight="1">
      <c r="A3766" s="25">
        <v>800033962906</v>
      </c>
      <c r="B3766" s="26" t="s">
        <v>2146</v>
      </c>
      <c r="C3766" s="28" t="s">
        <v>3542</v>
      </c>
      <c r="D3766" s="28" t="s">
        <v>7912</v>
      </c>
      <c r="E3766" s="33">
        <v>24</v>
      </c>
      <c r="F3766" s="33">
        <v>1</v>
      </c>
      <c r="G3766" s="33">
        <v>29</v>
      </c>
      <c r="I3766" s="34"/>
      <c r="K3766" s="35"/>
      <c r="L3766" s="33">
        <v>24</v>
      </c>
      <c r="M3766" s="33">
        <v>1</v>
      </c>
      <c r="N3766" s="33">
        <v>29</v>
      </c>
      <c r="P3766" s="32" t="e">
        <f>VLOOKUP(A3766,ยืมแฟ้ม!A:B,2,)</f>
        <v>#N/A</v>
      </c>
      <c r="Q3766" s="32" t="e">
        <f>VLOOKUP(A3766,ยืมแฟ้ม!A:C,3,)</f>
        <v>#N/A</v>
      </c>
      <c r="R3766" s="32" t="e">
        <f>VLOOKUP(A3766,ยืมแฟ้ม!A:D,4,)</f>
        <v>#N/A</v>
      </c>
      <c r="W3766" s="93" t="e">
        <f>VLOOKUP(A3766,Sheet3!A:A,1,0)</f>
        <v>#N/A</v>
      </c>
    </row>
    <row r="3767" spans="1:23" ht="18.95" customHeight="1">
      <c r="A3767" s="25">
        <v>800119580234</v>
      </c>
      <c r="B3767" s="49" t="s">
        <v>11828</v>
      </c>
      <c r="C3767" s="52" t="s">
        <v>9133</v>
      </c>
      <c r="D3767" s="16" t="s">
        <v>7816</v>
      </c>
      <c r="E3767" s="33">
        <v>24</v>
      </c>
      <c r="F3767" s="33">
        <v>1</v>
      </c>
      <c r="G3767" s="33">
        <v>30</v>
      </c>
      <c r="I3767" s="34"/>
      <c r="K3767" s="35"/>
      <c r="L3767" s="33">
        <v>24</v>
      </c>
      <c r="M3767" s="33">
        <v>1</v>
      </c>
      <c r="N3767" s="33">
        <v>30</v>
      </c>
      <c r="P3767" s="32" t="e">
        <f>VLOOKUP(A3767,ยืมแฟ้ม!A:B,2,)</f>
        <v>#N/A</v>
      </c>
      <c r="Q3767" s="32" t="e">
        <f>VLOOKUP(A3767,ยืมแฟ้ม!A:C,3,)</f>
        <v>#N/A</v>
      </c>
      <c r="R3767" s="32" t="e">
        <f>VLOOKUP(A3767,ยืมแฟ้ม!A:D,4,)</f>
        <v>#N/A</v>
      </c>
      <c r="W3767" s="93" t="e">
        <f>VLOOKUP(A3767,Sheet3!A:A,1,0)</f>
        <v>#N/A</v>
      </c>
    </row>
    <row r="3768" spans="1:23" ht="18.95" customHeight="1">
      <c r="I3768" s="34"/>
      <c r="K3768" s="35"/>
      <c r="L3768" s="33">
        <v>24</v>
      </c>
      <c r="M3768" s="33">
        <v>1</v>
      </c>
      <c r="N3768" s="33">
        <v>31</v>
      </c>
      <c r="P3768" s="32" t="e">
        <f>VLOOKUP(A3768,ยืมแฟ้ม!A:B,2,)</f>
        <v>#N/A</v>
      </c>
      <c r="Q3768" s="32" t="e">
        <f>VLOOKUP(A3768,ยืมแฟ้ม!A:C,3,)</f>
        <v>#N/A</v>
      </c>
      <c r="R3768" s="32" t="e">
        <f>VLOOKUP(A3768,ยืมแฟ้ม!A:D,4,)</f>
        <v>#N/A</v>
      </c>
      <c r="W3768" s="93" t="e">
        <f>VLOOKUP(A3768,Sheet3!A:A,1,0)</f>
        <v>#N/A</v>
      </c>
    </row>
    <row r="3769" spans="1:23" ht="18.95" customHeight="1">
      <c r="A3769" s="25">
        <v>800006311909</v>
      </c>
      <c r="B3769" s="26" t="s">
        <v>2147</v>
      </c>
      <c r="C3769" s="28" t="s">
        <v>9135</v>
      </c>
      <c r="D3769" s="28" t="s">
        <v>7912</v>
      </c>
      <c r="E3769" s="33">
        <v>24</v>
      </c>
      <c r="F3769" s="33">
        <v>1</v>
      </c>
      <c r="G3769" s="33">
        <v>32</v>
      </c>
      <c r="I3769" s="34"/>
      <c r="K3769" s="35"/>
      <c r="L3769" s="33">
        <v>24</v>
      </c>
      <c r="M3769" s="33">
        <v>1</v>
      </c>
      <c r="N3769" s="33">
        <v>32</v>
      </c>
      <c r="P3769" s="32" t="e">
        <f>VLOOKUP(A3769,ยืมแฟ้ม!A:B,2,)</f>
        <v>#N/A</v>
      </c>
      <c r="Q3769" s="32" t="e">
        <f>VLOOKUP(A3769,ยืมแฟ้ม!A:C,3,)</f>
        <v>#N/A</v>
      </c>
      <c r="R3769" s="32" t="e">
        <f>VLOOKUP(A3769,ยืมแฟ้ม!A:D,4,)</f>
        <v>#N/A</v>
      </c>
      <c r="W3769" s="93" t="e">
        <f>VLOOKUP(A3769,Sheet3!A:A,1,0)</f>
        <v>#N/A</v>
      </c>
    </row>
    <row r="3770" spans="1:23" ht="18.95" customHeight="1">
      <c r="A3770" s="25">
        <v>800032524699</v>
      </c>
      <c r="B3770" s="26" t="s">
        <v>2148</v>
      </c>
      <c r="C3770" s="28" t="s">
        <v>3542</v>
      </c>
      <c r="D3770" s="28" t="s">
        <v>7912</v>
      </c>
      <c r="E3770" s="33">
        <v>24</v>
      </c>
      <c r="F3770" s="33">
        <v>1</v>
      </c>
      <c r="G3770" s="33">
        <v>33</v>
      </c>
      <c r="I3770" s="34"/>
      <c r="K3770" s="35"/>
      <c r="L3770" s="33">
        <v>24</v>
      </c>
      <c r="M3770" s="33">
        <v>1</v>
      </c>
      <c r="N3770" s="33">
        <v>33</v>
      </c>
      <c r="P3770" s="32" t="e">
        <f>VLOOKUP(A3770,ยืมแฟ้ม!A:B,2,)</f>
        <v>#N/A</v>
      </c>
      <c r="Q3770" s="32" t="e">
        <f>VLOOKUP(A3770,ยืมแฟ้ม!A:C,3,)</f>
        <v>#N/A</v>
      </c>
      <c r="R3770" s="32" t="e">
        <f>VLOOKUP(A3770,ยืมแฟ้ม!A:D,4,)</f>
        <v>#N/A</v>
      </c>
      <c r="W3770" s="93" t="e">
        <f>VLOOKUP(A3770,Sheet3!A:A,1,0)</f>
        <v>#N/A</v>
      </c>
    </row>
    <row r="3771" spans="1:23" ht="18.95" customHeight="1">
      <c r="A3771" s="25">
        <v>800022603875</v>
      </c>
      <c r="B3771" s="26" t="s">
        <v>553</v>
      </c>
      <c r="C3771" s="28" t="s">
        <v>3537</v>
      </c>
      <c r="D3771" s="28" t="s">
        <v>7912</v>
      </c>
      <c r="E3771" s="33">
        <v>24</v>
      </c>
      <c r="F3771" s="33">
        <v>1</v>
      </c>
      <c r="G3771" s="33">
        <v>34</v>
      </c>
      <c r="I3771" s="34"/>
      <c r="K3771" s="35"/>
      <c r="L3771" s="33">
        <v>24</v>
      </c>
      <c r="M3771" s="33">
        <v>1</v>
      </c>
      <c r="N3771" s="33">
        <v>34</v>
      </c>
      <c r="P3771" s="32" t="e">
        <f>VLOOKUP(A3771,ยืมแฟ้ม!A:B,2,)</f>
        <v>#N/A</v>
      </c>
      <c r="Q3771" s="32" t="e">
        <f>VLOOKUP(A3771,ยืมแฟ้ม!A:C,3,)</f>
        <v>#N/A</v>
      </c>
      <c r="R3771" s="32" t="e">
        <f>VLOOKUP(A3771,ยืมแฟ้ม!A:D,4,)</f>
        <v>#N/A</v>
      </c>
      <c r="W3771" s="93" t="e">
        <f>VLOOKUP(A3771,Sheet3!A:A,1,0)</f>
        <v>#N/A</v>
      </c>
    </row>
    <row r="3772" spans="1:23" ht="18.95" customHeight="1">
      <c r="A3772" s="25">
        <v>800059936081</v>
      </c>
      <c r="B3772" s="26" t="s">
        <v>2149</v>
      </c>
      <c r="C3772" s="28" t="s">
        <v>9201</v>
      </c>
      <c r="D3772" s="28" t="s">
        <v>7822</v>
      </c>
      <c r="E3772" s="33">
        <v>24</v>
      </c>
      <c r="F3772" s="33">
        <v>1</v>
      </c>
      <c r="G3772" s="33">
        <v>35</v>
      </c>
      <c r="I3772" s="34"/>
      <c r="K3772" s="35"/>
      <c r="L3772" s="33">
        <v>24</v>
      </c>
      <c r="M3772" s="33">
        <v>1</v>
      </c>
      <c r="N3772" s="33">
        <v>35</v>
      </c>
      <c r="P3772" s="32" t="e">
        <f>VLOOKUP(A3772,ยืมแฟ้ม!A:B,2,)</f>
        <v>#N/A</v>
      </c>
      <c r="Q3772" s="32" t="e">
        <f>VLOOKUP(A3772,ยืมแฟ้ม!A:C,3,)</f>
        <v>#N/A</v>
      </c>
      <c r="R3772" s="32" t="e">
        <f>VLOOKUP(A3772,ยืมแฟ้ม!A:D,4,)</f>
        <v>#N/A</v>
      </c>
      <c r="W3772" s="93" t="e">
        <f>VLOOKUP(A3772,Sheet3!A:A,1,0)</f>
        <v>#N/A</v>
      </c>
    </row>
    <row r="3773" spans="1:23" ht="18.95" customHeight="1">
      <c r="A3773" s="25">
        <v>800058514566</v>
      </c>
      <c r="B3773" s="26" t="s">
        <v>2150</v>
      </c>
      <c r="C3773" s="28" t="s">
        <v>8055</v>
      </c>
      <c r="D3773" s="28" t="s">
        <v>7822</v>
      </c>
      <c r="E3773" s="33">
        <v>24</v>
      </c>
      <c r="F3773" s="33">
        <v>2</v>
      </c>
      <c r="G3773" s="33">
        <v>1</v>
      </c>
      <c r="I3773" s="34"/>
      <c r="K3773" s="35"/>
      <c r="L3773" s="33">
        <v>24</v>
      </c>
      <c r="M3773" s="33">
        <v>2</v>
      </c>
      <c r="N3773" s="33">
        <v>1</v>
      </c>
      <c r="P3773" s="32" t="e">
        <f>VLOOKUP(A3773,ยืมแฟ้ม!A:B,2,)</f>
        <v>#N/A</v>
      </c>
      <c r="Q3773" s="32" t="e">
        <f>VLOOKUP(A3773,ยืมแฟ้ม!A:C,3,)</f>
        <v>#N/A</v>
      </c>
      <c r="R3773" s="32" t="e">
        <f>VLOOKUP(A3773,ยืมแฟ้ม!A:D,4,)</f>
        <v>#N/A</v>
      </c>
      <c r="W3773" s="93" t="e">
        <f>VLOOKUP(A3773,Sheet3!A:A,1,0)</f>
        <v>#N/A</v>
      </c>
    </row>
    <row r="3774" spans="1:23" ht="18.95" customHeight="1">
      <c r="A3774" s="25">
        <v>800058514574</v>
      </c>
      <c r="B3774" s="26" t="s">
        <v>2150</v>
      </c>
      <c r="C3774" s="28" t="s">
        <v>8055</v>
      </c>
      <c r="D3774" s="28" t="s">
        <v>10026</v>
      </c>
      <c r="E3774" s="33">
        <v>24</v>
      </c>
      <c r="F3774" s="33">
        <v>2</v>
      </c>
      <c r="G3774" s="33">
        <v>1</v>
      </c>
      <c r="I3774" s="34"/>
      <c r="K3774" s="35"/>
      <c r="L3774" s="33">
        <v>24</v>
      </c>
      <c r="M3774" s="33">
        <v>2</v>
      </c>
      <c r="N3774" s="33">
        <v>1</v>
      </c>
      <c r="P3774" s="32" t="e">
        <f>VLOOKUP(A3774,ยืมแฟ้ม!A:B,2,)</f>
        <v>#N/A</v>
      </c>
      <c r="Q3774" s="32" t="e">
        <f>VLOOKUP(A3774,ยืมแฟ้ม!A:C,3,)</f>
        <v>#N/A</v>
      </c>
      <c r="R3774" s="32" t="e">
        <f>VLOOKUP(A3774,ยืมแฟ้ม!A:D,4,)</f>
        <v>#N/A</v>
      </c>
      <c r="W3774" s="93" t="e">
        <f>VLOOKUP(A3774,Sheet3!A:A,1,0)</f>
        <v>#N/A</v>
      </c>
    </row>
    <row r="3775" spans="1:23" ht="18.95" customHeight="1">
      <c r="A3775" s="25">
        <v>841151003453</v>
      </c>
      <c r="B3775" s="26" t="s">
        <v>2151</v>
      </c>
      <c r="C3775" s="28" t="s">
        <v>3537</v>
      </c>
      <c r="D3775" s="28" t="s">
        <v>7822</v>
      </c>
      <c r="E3775" s="33">
        <v>24</v>
      </c>
      <c r="F3775" s="33">
        <v>2</v>
      </c>
      <c r="G3775" s="33">
        <v>2</v>
      </c>
      <c r="I3775" s="34"/>
      <c r="K3775" s="35"/>
      <c r="L3775" s="33">
        <v>24</v>
      </c>
      <c r="M3775" s="33">
        <v>2</v>
      </c>
      <c r="N3775" s="33">
        <v>2</v>
      </c>
      <c r="P3775" s="32" t="e">
        <f>VLOOKUP(A3775,ยืมแฟ้ม!A:B,2,)</f>
        <v>#N/A</v>
      </c>
      <c r="Q3775" s="32" t="e">
        <f>VLOOKUP(A3775,ยืมแฟ้ม!A:C,3,)</f>
        <v>#N/A</v>
      </c>
      <c r="R3775" s="32" t="e">
        <f>VLOOKUP(A3775,ยืมแฟ้ม!A:D,4,)</f>
        <v>#N/A</v>
      </c>
      <c r="W3775" s="93" t="e">
        <f>VLOOKUP(A3775,Sheet3!A:A,1,0)</f>
        <v>#N/A</v>
      </c>
    </row>
    <row r="3776" spans="1:23" ht="18.95" customHeight="1">
      <c r="A3776" s="25">
        <v>800057627450</v>
      </c>
      <c r="B3776" s="26" t="s">
        <v>2152</v>
      </c>
      <c r="C3776" s="28" t="s">
        <v>3537</v>
      </c>
      <c r="D3776" s="28" t="s">
        <v>7822</v>
      </c>
      <c r="E3776" s="33">
        <v>24</v>
      </c>
      <c r="F3776" s="33">
        <v>2</v>
      </c>
      <c r="G3776" s="33">
        <v>3</v>
      </c>
      <c r="I3776" s="34"/>
      <c r="K3776" s="35"/>
      <c r="L3776" s="33">
        <v>24</v>
      </c>
      <c r="M3776" s="33">
        <v>2</v>
      </c>
      <c r="N3776" s="33">
        <v>3</v>
      </c>
      <c r="P3776" s="32" t="e">
        <f>VLOOKUP(A3776,ยืมแฟ้ม!A:B,2,)</f>
        <v>#N/A</v>
      </c>
      <c r="Q3776" s="32" t="e">
        <f>VLOOKUP(A3776,ยืมแฟ้ม!A:C,3,)</f>
        <v>#N/A</v>
      </c>
      <c r="R3776" s="32" t="e">
        <f>VLOOKUP(A3776,ยืมแฟ้ม!A:D,4,)</f>
        <v>#N/A</v>
      </c>
      <c r="W3776" s="93" t="e">
        <f>VLOOKUP(A3776,Sheet3!A:A,1,0)</f>
        <v>#N/A</v>
      </c>
    </row>
    <row r="3777" spans="1:23" ht="18.95" customHeight="1">
      <c r="A3777" s="25">
        <v>800058999205</v>
      </c>
      <c r="B3777" s="26" t="s">
        <v>2153</v>
      </c>
      <c r="C3777" s="28" t="s">
        <v>8055</v>
      </c>
      <c r="D3777" s="28" t="s">
        <v>7822</v>
      </c>
      <c r="E3777" s="33">
        <v>24</v>
      </c>
      <c r="F3777" s="33">
        <v>2</v>
      </c>
      <c r="G3777" s="33">
        <v>4</v>
      </c>
      <c r="I3777" s="34"/>
      <c r="K3777" s="35"/>
      <c r="L3777" s="33">
        <v>24</v>
      </c>
      <c r="M3777" s="33">
        <v>2</v>
      </c>
      <c r="N3777" s="33">
        <v>4</v>
      </c>
      <c r="P3777" s="32" t="e">
        <f>VLOOKUP(A3777,ยืมแฟ้ม!A:B,2,)</f>
        <v>#N/A</v>
      </c>
      <c r="Q3777" s="32" t="e">
        <f>VLOOKUP(A3777,ยืมแฟ้ม!A:C,3,)</f>
        <v>#N/A</v>
      </c>
      <c r="R3777" s="32" t="e">
        <f>VLOOKUP(A3777,ยืมแฟ้ม!A:D,4,)</f>
        <v>#N/A</v>
      </c>
      <c r="W3777" s="93" t="e">
        <f>VLOOKUP(A3777,Sheet3!A:A,1,0)</f>
        <v>#N/A</v>
      </c>
    </row>
    <row r="3778" spans="1:23" ht="18.95" customHeight="1">
      <c r="A3778" s="25">
        <v>800058999213</v>
      </c>
      <c r="B3778" s="26" t="s">
        <v>2153</v>
      </c>
      <c r="C3778" s="28" t="s">
        <v>8055</v>
      </c>
      <c r="D3778" s="28" t="s">
        <v>10026</v>
      </c>
      <c r="E3778" s="33">
        <v>24</v>
      </c>
      <c r="F3778" s="33">
        <v>2</v>
      </c>
      <c r="G3778" s="33">
        <v>4</v>
      </c>
      <c r="I3778" s="34"/>
      <c r="K3778" s="35"/>
      <c r="L3778" s="33">
        <v>24</v>
      </c>
      <c r="M3778" s="33">
        <v>2</v>
      </c>
      <c r="N3778" s="33">
        <v>4</v>
      </c>
      <c r="P3778" s="32" t="e">
        <f>VLOOKUP(A3778,ยืมแฟ้ม!A:B,2,)</f>
        <v>#N/A</v>
      </c>
      <c r="Q3778" s="32" t="e">
        <f>VLOOKUP(A3778,ยืมแฟ้ม!A:C,3,)</f>
        <v>#N/A</v>
      </c>
      <c r="R3778" s="32" t="e">
        <f>VLOOKUP(A3778,ยืมแฟ้ม!A:D,4,)</f>
        <v>#N/A</v>
      </c>
      <c r="W3778" s="93" t="e">
        <f>VLOOKUP(A3778,Sheet3!A:A,1,0)</f>
        <v>#N/A</v>
      </c>
    </row>
    <row r="3779" spans="1:23" ht="18.95" customHeight="1">
      <c r="A3779" s="25">
        <v>800058999221</v>
      </c>
      <c r="B3779" s="26" t="s">
        <v>2153</v>
      </c>
      <c r="C3779" s="28" t="s">
        <v>8055</v>
      </c>
      <c r="D3779" s="28" t="s">
        <v>10026</v>
      </c>
      <c r="E3779" s="33">
        <v>24</v>
      </c>
      <c r="F3779" s="33">
        <v>2</v>
      </c>
      <c r="G3779" s="33">
        <v>4</v>
      </c>
      <c r="I3779" s="34"/>
      <c r="K3779" s="35"/>
      <c r="L3779" s="33">
        <v>24</v>
      </c>
      <c r="M3779" s="33">
        <v>2</v>
      </c>
      <c r="N3779" s="33">
        <v>4</v>
      </c>
      <c r="P3779" s="32" t="e">
        <f>VLOOKUP(A3779,ยืมแฟ้ม!A:B,2,)</f>
        <v>#N/A</v>
      </c>
      <c r="Q3779" s="32" t="e">
        <f>VLOOKUP(A3779,ยืมแฟ้ม!A:C,3,)</f>
        <v>#N/A</v>
      </c>
      <c r="R3779" s="32" t="e">
        <f>VLOOKUP(A3779,ยืมแฟ้ม!A:D,4,)</f>
        <v>#N/A</v>
      </c>
      <c r="W3779" s="93" t="e">
        <f>VLOOKUP(A3779,Sheet3!A:A,1,0)</f>
        <v>#N/A</v>
      </c>
    </row>
    <row r="3780" spans="1:23" ht="18.95" customHeight="1">
      <c r="A3780" s="25">
        <v>800069270646</v>
      </c>
      <c r="B3780" s="26" t="s">
        <v>2153</v>
      </c>
      <c r="C3780" s="28" t="s">
        <v>8077</v>
      </c>
      <c r="D3780" s="28" t="s">
        <v>7822</v>
      </c>
      <c r="E3780" s="33">
        <v>24</v>
      </c>
      <c r="F3780" s="33">
        <v>2</v>
      </c>
      <c r="G3780" s="33">
        <v>5</v>
      </c>
      <c r="I3780" s="34"/>
      <c r="K3780" s="35"/>
      <c r="L3780" s="33">
        <v>24</v>
      </c>
      <c r="M3780" s="33">
        <v>2</v>
      </c>
      <c r="N3780" s="33">
        <v>5</v>
      </c>
      <c r="P3780" s="32" t="e">
        <f>VLOOKUP(A3780,ยืมแฟ้ม!A:B,2,)</f>
        <v>#N/A</v>
      </c>
      <c r="Q3780" s="32" t="e">
        <f>VLOOKUP(A3780,ยืมแฟ้ม!A:C,3,)</f>
        <v>#N/A</v>
      </c>
      <c r="R3780" s="32" t="e">
        <f>VLOOKUP(A3780,ยืมแฟ้ม!A:D,4,)</f>
        <v>#N/A</v>
      </c>
      <c r="W3780" s="93" t="e">
        <f>VLOOKUP(A3780,Sheet3!A:A,1,0)</f>
        <v>#N/A</v>
      </c>
    </row>
    <row r="3781" spans="1:23" ht="18.95" customHeight="1">
      <c r="A3781" s="25">
        <v>800049500211</v>
      </c>
      <c r="B3781" s="26" t="s">
        <v>2154</v>
      </c>
      <c r="C3781" s="28" t="s">
        <v>3537</v>
      </c>
      <c r="D3781" s="28" t="s">
        <v>10026</v>
      </c>
      <c r="E3781" s="33">
        <v>24</v>
      </c>
      <c r="F3781" s="33">
        <v>2</v>
      </c>
      <c r="G3781" s="33">
        <v>6</v>
      </c>
      <c r="I3781" s="34"/>
      <c r="K3781" s="35"/>
      <c r="L3781" s="33">
        <v>24</v>
      </c>
      <c r="M3781" s="33">
        <v>2</v>
      </c>
      <c r="N3781" s="33">
        <v>6</v>
      </c>
      <c r="P3781" s="32" t="e">
        <f>VLOOKUP(A3781,ยืมแฟ้ม!A:B,2,)</f>
        <v>#N/A</v>
      </c>
      <c r="Q3781" s="32" t="e">
        <f>VLOOKUP(A3781,ยืมแฟ้ม!A:C,3,)</f>
        <v>#N/A</v>
      </c>
      <c r="R3781" s="32" t="e">
        <f>VLOOKUP(A3781,ยืมแฟ้ม!A:D,4,)</f>
        <v>#N/A</v>
      </c>
      <c r="W3781" s="93" t="e">
        <f>VLOOKUP(A3781,Sheet3!A:A,1,0)</f>
        <v>#N/A</v>
      </c>
    </row>
    <row r="3782" spans="1:23" ht="18.95" customHeight="1">
      <c r="A3782" s="25">
        <v>800052541458</v>
      </c>
      <c r="B3782" s="26" t="s">
        <v>2155</v>
      </c>
      <c r="C3782" s="28" t="s">
        <v>3537</v>
      </c>
      <c r="D3782" s="28" t="s">
        <v>7816</v>
      </c>
      <c r="E3782" s="33">
        <v>24</v>
      </c>
      <c r="F3782" s="33">
        <v>2</v>
      </c>
      <c r="G3782" s="33">
        <v>7</v>
      </c>
      <c r="I3782" s="34"/>
      <c r="K3782" s="35"/>
      <c r="L3782" s="33">
        <v>24</v>
      </c>
      <c r="M3782" s="33">
        <v>2</v>
      </c>
      <c r="N3782" s="33">
        <v>7</v>
      </c>
      <c r="P3782" s="32" t="e">
        <f>VLOOKUP(A3782,ยืมแฟ้ม!A:B,2,)</f>
        <v>#N/A</v>
      </c>
      <c r="Q3782" s="32" t="e">
        <f>VLOOKUP(A3782,ยืมแฟ้ม!A:C,3,)</f>
        <v>#N/A</v>
      </c>
      <c r="R3782" s="32" t="e">
        <f>VLOOKUP(A3782,ยืมแฟ้ม!A:D,4,)</f>
        <v>#N/A</v>
      </c>
      <c r="W3782" s="93" t="e">
        <f>VLOOKUP(A3782,Sheet3!A:A,1,0)</f>
        <v>#N/A</v>
      </c>
    </row>
    <row r="3783" spans="1:23" ht="18.95" customHeight="1">
      <c r="A3783" s="25">
        <v>800007037586</v>
      </c>
      <c r="B3783" s="26" t="s">
        <v>2156</v>
      </c>
      <c r="C3783" s="28" t="s">
        <v>3537</v>
      </c>
      <c r="D3783" s="28" t="s">
        <v>7912</v>
      </c>
      <c r="E3783" s="33">
        <v>24</v>
      </c>
      <c r="F3783" s="33">
        <v>2</v>
      </c>
      <c r="G3783" s="33">
        <v>8</v>
      </c>
      <c r="I3783" s="34"/>
      <c r="K3783" s="35"/>
      <c r="L3783" s="33">
        <v>24</v>
      </c>
      <c r="M3783" s="33">
        <v>2</v>
      </c>
      <c r="N3783" s="33">
        <v>8</v>
      </c>
      <c r="P3783" s="32" t="e">
        <f>VLOOKUP(A3783,ยืมแฟ้ม!A:B,2,)</f>
        <v>#N/A</v>
      </c>
      <c r="Q3783" s="32" t="e">
        <f>VLOOKUP(A3783,ยืมแฟ้ม!A:C,3,)</f>
        <v>#N/A</v>
      </c>
      <c r="R3783" s="32" t="e">
        <f>VLOOKUP(A3783,ยืมแฟ้ม!A:D,4,)</f>
        <v>#N/A</v>
      </c>
      <c r="W3783" s="93" t="e">
        <f>VLOOKUP(A3783,Sheet3!A:A,1,0)</f>
        <v>#N/A</v>
      </c>
    </row>
    <row r="3784" spans="1:23" ht="18.95" customHeight="1">
      <c r="A3784" s="25">
        <v>800070580033</v>
      </c>
      <c r="B3784" s="26" t="s">
        <v>2157</v>
      </c>
      <c r="C3784" s="28" t="s">
        <v>8077</v>
      </c>
      <c r="D3784" s="28" t="s">
        <v>7822</v>
      </c>
      <c r="E3784" s="33">
        <v>24</v>
      </c>
      <c r="F3784" s="33">
        <v>2</v>
      </c>
      <c r="G3784" s="33">
        <v>9</v>
      </c>
      <c r="I3784" s="34"/>
      <c r="K3784" s="35"/>
      <c r="L3784" s="33">
        <v>24</v>
      </c>
      <c r="M3784" s="33">
        <v>2</v>
      </c>
      <c r="N3784" s="33">
        <v>9</v>
      </c>
      <c r="P3784" s="32" t="e">
        <f>VLOOKUP(A3784,ยืมแฟ้ม!A:B,2,)</f>
        <v>#N/A</v>
      </c>
      <c r="Q3784" s="32" t="e">
        <f>VLOOKUP(A3784,ยืมแฟ้ม!A:C,3,)</f>
        <v>#N/A</v>
      </c>
      <c r="R3784" s="32" t="e">
        <f>VLOOKUP(A3784,ยืมแฟ้ม!A:D,4,)</f>
        <v>#N/A</v>
      </c>
      <c r="W3784" s="93" t="e">
        <f>VLOOKUP(A3784,Sheet3!A:A,1,0)</f>
        <v>#N/A</v>
      </c>
    </row>
    <row r="3785" spans="1:23" ht="18.95" customHeight="1">
      <c r="A3785" s="25">
        <v>800054047819</v>
      </c>
      <c r="B3785" s="26" t="s">
        <v>2159</v>
      </c>
      <c r="C3785" s="28" t="s">
        <v>7911</v>
      </c>
      <c r="D3785" s="28" t="s">
        <v>7816</v>
      </c>
      <c r="E3785" s="33">
        <v>24</v>
      </c>
      <c r="F3785" s="33">
        <v>2</v>
      </c>
      <c r="G3785" s="33">
        <v>10</v>
      </c>
      <c r="I3785" s="34"/>
      <c r="K3785" s="35"/>
      <c r="L3785" s="33">
        <v>24</v>
      </c>
      <c r="M3785" s="33">
        <v>2</v>
      </c>
      <c r="N3785" s="33">
        <v>10</v>
      </c>
      <c r="P3785" s="32" t="e">
        <f>VLOOKUP(A3785,ยืมแฟ้ม!A:B,2,)</f>
        <v>#N/A</v>
      </c>
      <c r="Q3785" s="32" t="e">
        <f>VLOOKUP(A3785,ยืมแฟ้ม!A:C,3,)</f>
        <v>#N/A</v>
      </c>
      <c r="R3785" s="32" t="e">
        <f>VLOOKUP(A3785,ยืมแฟ้ม!A:D,4,)</f>
        <v>#N/A</v>
      </c>
      <c r="W3785" s="93" t="e">
        <f>VLOOKUP(A3785,Sheet3!A:A,1,0)</f>
        <v>#N/A</v>
      </c>
    </row>
    <row r="3786" spans="1:23" ht="18.95" customHeight="1">
      <c r="A3786" s="25">
        <v>800018063795</v>
      </c>
      <c r="B3786" s="26" t="s">
        <v>2158</v>
      </c>
      <c r="C3786" s="28" t="s">
        <v>7911</v>
      </c>
      <c r="D3786" s="28" t="s">
        <v>10026</v>
      </c>
      <c r="E3786" s="33">
        <v>24</v>
      </c>
      <c r="F3786" s="33">
        <v>2</v>
      </c>
      <c r="G3786" s="33">
        <v>10</v>
      </c>
      <c r="I3786" s="34"/>
      <c r="K3786" s="35"/>
      <c r="L3786" s="33">
        <v>24</v>
      </c>
      <c r="M3786" s="33">
        <v>2</v>
      </c>
      <c r="N3786" s="33">
        <v>10</v>
      </c>
      <c r="P3786" s="32" t="e">
        <f>VLOOKUP(A3786,ยืมแฟ้ม!A:B,2,)</f>
        <v>#N/A</v>
      </c>
      <c r="Q3786" s="32" t="e">
        <f>VLOOKUP(A3786,ยืมแฟ้ม!A:C,3,)</f>
        <v>#N/A</v>
      </c>
      <c r="R3786" s="32" t="e">
        <f>VLOOKUP(A3786,ยืมแฟ้ม!A:D,4,)</f>
        <v>#N/A</v>
      </c>
      <c r="W3786" s="93" t="e">
        <f>VLOOKUP(A3786,Sheet3!A:A,1,0)</f>
        <v>#N/A</v>
      </c>
    </row>
    <row r="3787" spans="1:23" ht="18.95" customHeight="1">
      <c r="E3787" s="33">
        <v>24</v>
      </c>
      <c r="F3787" s="33">
        <v>2</v>
      </c>
      <c r="G3787" s="33">
        <v>11</v>
      </c>
      <c r="I3787" s="34"/>
      <c r="K3787" s="35"/>
      <c r="L3787" s="33">
        <v>24</v>
      </c>
      <c r="M3787" s="33">
        <v>2</v>
      </c>
      <c r="N3787" s="33">
        <v>11</v>
      </c>
      <c r="P3787" s="32" t="e">
        <f>VLOOKUP(A3787,ยืมแฟ้ม!A:B,2,)</f>
        <v>#N/A</v>
      </c>
      <c r="Q3787" s="32" t="e">
        <f>VLOOKUP(A3787,ยืมแฟ้ม!A:C,3,)</f>
        <v>#N/A</v>
      </c>
      <c r="R3787" s="32" t="e">
        <f>VLOOKUP(A3787,ยืมแฟ้ม!A:D,4,)</f>
        <v>#N/A</v>
      </c>
      <c r="W3787" s="93" t="e">
        <f>VLOOKUP(A3787,Sheet3!A:A,1,0)</f>
        <v>#N/A</v>
      </c>
    </row>
    <row r="3788" spans="1:23" ht="18.95" customHeight="1">
      <c r="I3788" s="34"/>
      <c r="K3788" s="35"/>
      <c r="L3788" s="33">
        <v>24</v>
      </c>
      <c r="M3788" s="33">
        <v>2</v>
      </c>
      <c r="N3788" s="33">
        <v>11</v>
      </c>
      <c r="P3788" s="32" t="e">
        <f>VLOOKUP(A3788,ยืมแฟ้ม!A:B,2,)</f>
        <v>#N/A</v>
      </c>
      <c r="Q3788" s="32" t="e">
        <f>VLOOKUP(A3788,ยืมแฟ้ม!A:C,3,)</f>
        <v>#N/A</v>
      </c>
      <c r="R3788" s="32" t="e">
        <f>VLOOKUP(A3788,ยืมแฟ้ม!A:D,4,)</f>
        <v>#N/A</v>
      </c>
      <c r="W3788" s="93" t="e">
        <f>VLOOKUP(A3788,Sheet3!A:A,1,0)</f>
        <v>#N/A</v>
      </c>
    </row>
    <row r="3789" spans="1:23" ht="18.95" customHeight="1">
      <c r="I3789" s="34"/>
      <c r="K3789" s="35"/>
      <c r="L3789" s="33">
        <v>24</v>
      </c>
      <c r="M3789" s="33">
        <v>2</v>
      </c>
      <c r="N3789" s="33">
        <v>11</v>
      </c>
      <c r="P3789" s="32" t="e">
        <f>VLOOKUP(A3789,ยืมแฟ้ม!A:B,2,)</f>
        <v>#N/A</v>
      </c>
      <c r="Q3789" s="32" t="e">
        <f>VLOOKUP(A3789,ยืมแฟ้ม!A:C,3,)</f>
        <v>#N/A</v>
      </c>
      <c r="R3789" s="32" t="e">
        <f>VLOOKUP(A3789,ยืมแฟ้ม!A:D,4,)</f>
        <v>#N/A</v>
      </c>
      <c r="W3789" s="93" t="e">
        <f>VLOOKUP(A3789,Sheet3!A:A,1,0)</f>
        <v>#N/A</v>
      </c>
    </row>
    <row r="3790" spans="1:23" ht="18.95" customHeight="1">
      <c r="A3790" s="25">
        <v>800000346620</v>
      </c>
      <c r="B3790" s="26" t="s">
        <v>2160</v>
      </c>
      <c r="C3790" s="28" t="s">
        <v>7911</v>
      </c>
      <c r="D3790" s="28" t="s">
        <v>7912</v>
      </c>
      <c r="E3790" s="33">
        <v>24</v>
      </c>
      <c r="F3790" s="33">
        <v>2</v>
      </c>
      <c r="G3790" s="33">
        <v>12</v>
      </c>
      <c r="I3790" s="34"/>
      <c r="K3790" s="35"/>
      <c r="L3790" s="33">
        <v>24</v>
      </c>
      <c r="M3790" s="33">
        <v>2</v>
      </c>
      <c r="N3790" s="33">
        <v>12</v>
      </c>
      <c r="P3790" s="32" t="e">
        <f>VLOOKUP(A3790,ยืมแฟ้ม!A:B,2,)</f>
        <v>#N/A</v>
      </c>
      <c r="Q3790" s="32" t="e">
        <f>VLOOKUP(A3790,ยืมแฟ้ม!A:C,3,)</f>
        <v>#N/A</v>
      </c>
      <c r="R3790" s="32" t="e">
        <f>VLOOKUP(A3790,ยืมแฟ้ม!A:D,4,)</f>
        <v>#N/A</v>
      </c>
      <c r="W3790" s="93" t="e">
        <f>VLOOKUP(A3790,Sheet3!A:A,1,0)</f>
        <v>#N/A</v>
      </c>
    </row>
    <row r="3791" spans="1:23" ht="18.95" customHeight="1">
      <c r="A3791" s="25">
        <v>800009254387</v>
      </c>
      <c r="B3791" s="26" t="s">
        <v>2161</v>
      </c>
      <c r="C3791" s="28" t="s">
        <v>7911</v>
      </c>
      <c r="D3791" s="28" t="s">
        <v>7912</v>
      </c>
      <c r="E3791" s="33">
        <v>24</v>
      </c>
      <c r="F3791" s="33">
        <v>2</v>
      </c>
      <c r="G3791" s="33">
        <v>13</v>
      </c>
      <c r="H3791" s="26" t="s">
        <v>8235</v>
      </c>
      <c r="I3791" s="35">
        <v>242548</v>
      </c>
      <c r="K3791" s="35"/>
      <c r="L3791" s="33">
        <v>24</v>
      </c>
      <c r="M3791" s="33">
        <v>2</v>
      </c>
      <c r="N3791" s="33">
        <v>13</v>
      </c>
      <c r="P3791" s="32" t="e">
        <f>VLOOKUP(A3791,ยืมแฟ้ม!A:B,2,)</f>
        <v>#N/A</v>
      </c>
      <c r="Q3791" s="32" t="e">
        <f>VLOOKUP(A3791,ยืมแฟ้ม!A:C,3,)</f>
        <v>#N/A</v>
      </c>
      <c r="R3791" s="32" t="e">
        <f>VLOOKUP(A3791,ยืมแฟ้ม!A:D,4,)</f>
        <v>#N/A</v>
      </c>
      <c r="W3791" s="93" t="e">
        <f>VLOOKUP(A3791,Sheet3!A:A,1,0)</f>
        <v>#N/A</v>
      </c>
    </row>
    <row r="3792" spans="1:23" ht="18.95" customHeight="1">
      <c r="I3792" s="34"/>
      <c r="K3792" s="35"/>
      <c r="L3792" s="33">
        <v>24</v>
      </c>
      <c r="M3792" s="33">
        <v>2</v>
      </c>
      <c r="N3792" s="33">
        <v>14</v>
      </c>
      <c r="P3792" s="32" t="e">
        <f>VLOOKUP(A3792,ยืมแฟ้ม!A:B,2,)</f>
        <v>#N/A</v>
      </c>
      <c r="Q3792" s="32" t="e">
        <f>VLOOKUP(A3792,ยืมแฟ้ม!A:C,3,)</f>
        <v>#N/A</v>
      </c>
      <c r="R3792" s="32" t="e">
        <f>VLOOKUP(A3792,ยืมแฟ้ม!A:D,4,)</f>
        <v>#N/A</v>
      </c>
      <c r="W3792" s="93" t="e">
        <f>VLOOKUP(A3792,Sheet3!A:A,1,0)</f>
        <v>#N/A</v>
      </c>
    </row>
    <row r="3793" spans="1:23" ht="18.95" customHeight="1">
      <c r="A3793" s="25">
        <v>800029898726</v>
      </c>
      <c r="B3793" s="26" t="s">
        <v>2162</v>
      </c>
      <c r="C3793" s="28" t="s">
        <v>9134</v>
      </c>
      <c r="D3793" s="28" t="s">
        <v>7816</v>
      </c>
      <c r="E3793" s="33">
        <v>24</v>
      </c>
      <c r="F3793" s="33">
        <v>2</v>
      </c>
      <c r="G3793" s="33">
        <v>15</v>
      </c>
      <c r="I3793" s="34"/>
      <c r="K3793" s="35"/>
      <c r="L3793" s="33">
        <v>24</v>
      </c>
      <c r="M3793" s="33">
        <v>2</v>
      </c>
      <c r="N3793" s="33">
        <v>15</v>
      </c>
      <c r="P3793" s="32" t="e">
        <f>VLOOKUP(A3793,ยืมแฟ้ม!A:B,2,)</f>
        <v>#N/A</v>
      </c>
      <c r="Q3793" s="32" t="e">
        <f>VLOOKUP(A3793,ยืมแฟ้ม!A:C,3,)</f>
        <v>#N/A</v>
      </c>
      <c r="R3793" s="32" t="e">
        <f>VLOOKUP(A3793,ยืมแฟ้ม!A:D,4,)</f>
        <v>#N/A</v>
      </c>
      <c r="W3793" s="93" t="e">
        <f>VLOOKUP(A3793,Sheet3!A:A,1,0)</f>
        <v>#N/A</v>
      </c>
    </row>
    <row r="3794" spans="1:23" ht="18.95" customHeight="1">
      <c r="I3794" s="34"/>
      <c r="K3794" s="35"/>
      <c r="L3794" s="33">
        <v>24</v>
      </c>
      <c r="M3794" s="33">
        <v>2</v>
      </c>
      <c r="N3794" s="33">
        <v>16</v>
      </c>
      <c r="P3794" s="32" t="e">
        <f>VLOOKUP(A3794,ยืมแฟ้ม!A:B,2,)</f>
        <v>#N/A</v>
      </c>
      <c r="Q3794" s="32" t="e">
        <f>VLOOKUP(A3794,ยืมแฟ้ม!A:C,3,)</f>
        <v>#N/A</v>
      </c>
      <c r="R3794" s="32" t="e">
        <f>VLOOKUP(A3794,ยืมแฟ้ม!A:D,4,)</f>
        <v>#N/A</v>
      </c>
      <c r="W3794" s="93" t="e">
        <f>VLOOKUP(A3794,Sheet3!A:A,1,0)</f>
        <v>#N/A</v>
      </c>
    </row>
    <row r="3795" spans="1:23" ht="18.95" customHeight="1">
      <c r="A3795" s="25">
        <v>800098212346</v>
      </c>
      <c r="B3795" s="26" t="s">
        <v>9606</v>
      </c>
      <c r="C3795" s="28" t="s">
        <v>8077</v>
      </c>
      <c r="D3795" s="28" t="s">
        <v>7816</v>
      </c>
      <c r="E3795" s="33">
        <v>24</v>
      </c>
      <c r="F3795" s="33">
        <v>2</v>
      </c>
      <c r="G3795" s="33">
        <v>17</v>
      </c>
      <c r="I3795" s="34"/>
      <c r="L3795" s="33">
        <v>24</v>
      </c>
      <c r="M3795" s="33">
        <v>2</v>
      </c>
      <c r="N3795" s="33">
        <v>17</v>
      </c>
      <c r="P3795" s="32" t="e">
        <f>VLOOKUP(A3795,ยืมแฟ้ม!A:B,2,)</f>
        <v>#N/A</v>
      </c>
      <c r="Q3795" s="32" t="e">
        <f>VLOOKUP(A3795,ยืมแฟ้ม!A:C,3,)</f>
        <v>#N/A</v>
      </c>
      <c r="R3795" s="32" t="e">
        <f>VLOOKUP(A3795,ยืมแฟ้ม!A:D,4,)</f>
        <v>#N/A</v>
      </c>
      <c r="W3795" s="93" t="e">
        <f>VLOOKUP(A3795,Sheet3!A:A,1,0)</f>
        <v>#N/A</v>
      </c>
    </row>
    <row r="3796" spans="1:23" ht="18.95" customHeight="1">
      <c r="A3796" s="25">
        <v>800100201584</v>
      </c>
      <c r="B3796" s="26" t="s">
        <v>9460</v>
      </c>
      <c r="C3796" s="28" t="s">
        <v>8077</v>
      </c>
      <c r="D3796" s="28" t="s">
        <v>7816</v>
      </c>
      <c r="E3796" s="33">
        <v>24</v>
      </c>
      <c r="F3796" s="33">
        <v>2</v>
      </c>
      <c r="G3796" s="33">
        <v>18</v>
      </c>
      <c r="I3796" s="34"/>
      <c r="L3796" s="33">
        <v>24</v>
      </c>
      <c r="M3796" s="33">
        <v>2</v>
      </c>
      <c r="N3796" s="33">
        <v>18</v>
      </c>
      <c r="P3796" s="32" t="e">
        <f>VLOOKUP(A3796,ยืมแฟ้ม!A:B,2,)</f>
        <v>#N/A</v>
      </c>
      <c r="Q3796" s="32" t="e">
        <f>VLOOKUP(A3796,ยืมแฟ้ม!A:C,3,)</f>
        <v>#N/A</v>
      </c>
      <c r="R3796" s="32" t="e">
        <f>VLOOKUP(A3796,ยืมแฟ้ม!A:D,4,)</f>
        <v>#N/A</v>
      </c>
      <c r="W3796" s="93" t="e">
        <f>VLOOKUP(A3796,Sheet3!A:A,1,0)</f>
        <v>#N/A</v>
      </c>
    </row>
    <row r="3797" spans="1:23" ht="18.95" customHeight="1">
      <c r="A3797" s="25">
        <v>800027730319</v>
      </c>
      <c r="B3797" s="26" t="s">
        <v>575</v>
      </c>
      <c r="C3797" s="28" t="s">
        <v>9135</v>
      </c>
      <c r="D3797" s="28" t="s">
        <v>7816</v>
      </c>
      <c r="E3797" s="33">
        <v>24</v>
      </c>
      <c r="F3797" s="33">
        <v>2</v>
      </c>
      <c r="G3797" s="33">
        <v>19</v>
      </c>
      <c r="I3797" s="34"/>
      <c r="K3797" s="35"/>
      <c r="L3797" s="33">
        <v>24</v>
      </c>
      <c r="M3797" s="33">
        <v>2</v>
      </c>
      <c r="N3797" s="33">
        <v>19</v>
      </c>
      <c r="P3797" s="32" t="e">
        <f>VLOOKUP(A3797,ยืมแฟ้ม!A:B,2,)</f>
        <v>#N/A</v>
      </c>
      <c r="Q3797" s="32" t="e">
        <f>VLOOKUP(A3797,ยืมแฟ้ม!A:C,3,)</f>
        <v>#N/A</v>
      </c>
      <c r="R3797" s="32" t="e">
        <f>VLOOKUP(A3797,ยืมแฟ้ม!A:D,4,)</f>
        <v>#N/A</v>
      </c>
      <c r="W3797" s="93" t="e">
        <f>VLOOKUP(A3797,Sheet3!A:A,1,0)</f>
        <v>#N/A</v>
      </c>
    </row>
    <row r="3798" spans="1:23" ht="18.95" customHeight="1">
      <c r="A3798" s="25">
        <v>800032862842</v>
      </c>
      <c r="B3798" s="26" t="s">
        <v>2163</v>
      </c>
      <c r="C3798" s="28" t="s">
        <v>9135</v>
      </c>
      <c r="D3798" s="28" t="s">
        <v>7816</v>
      </c>
      <c r="E3798" s="33">
        <v>24</v>
      </c>
      <c r="F3798" s="33">
        <v>2</v>
      </c>
      <c r="G3798" s="33">
        <v>20</v>
      </c>
      <c r="I3798" s="34"/>
      <c r="K3798" s="35"/>
      <c r="L3798" s="33">
        <v>24</v>
      </c>
      <c r="M3798" s="33">
        <v>2</v>
      </c>
      <c r="N3798" s="33">
        <v>20</v>
      </c>
      <c r="P3798" s="32" t="e">
        <f>VLOOKUP(A3798,ยืมแฟ้ม!A:B,2,)</f>
        <v>#N/A</v>
      </c>
      <c r="Q3798" s="32" t="e">
        <f>VLOOKUP(A3798,ยืมแฟ้ม!A:C,3,)</f>
        <v>#N/A</v>
      </c>
      <c r="R3798" s="32" t="e">
        <f>VLOOKUP(A3798,ยืมแฟ้ม!A:D,4,)</f>
        <v>#N/A</v>
      </c>
      <c r="W3798" s="93" t="e">
        <f>VLOOKUP(A3798,Sheet3!A:A,1,0)</f>
        <v>#N/A</v>
      </c>
    </row>
    <row r="3799" spans="1:23" ht="18.95" customHeight="1">
      <c r="I3799" s="34"/>
      <c r="K3799" s="35"/>
      <c r="L3799" s="33">
        <v>24</v>
      </c>
      <c r="M3799" s="33">
        <v>2</v>
      </c>
      <c r="N3799" s="33">
        <v>21</v>
      </c>
      <c r="P3799" s="32" t="e">
        <f>VLOOKUP(A3799,ยืมแฟ้ม!A:B,2,)</f>
        <v>#N/A</v>
      </c>
      <c r="Q3799" s="32" t="e">
        <f>VLOOKUP(A3799,ยืมแฟ้ม!A:C,3,)</f>
        <v>#N/A</v>
      </c>
      <c r="R3799" s="32" t="e">
        <f>VLOOKUP(A3799,ยืมแฟ้ม!A:D,4,)</f>
        <v>#N/A</v>
      </c>
      <c r="W3799" s="93" t="e">
        <f>VLOOKUP(A3799,Sheet3!A:A,1,0)</f>
        <v>#N/A</v>
      </c>
    </row>
    <row r="3800" spans="1:23" ht="18.95" customHeight="1">
      <c r="I3800" s="34"/>
      <c r="K3800" s="35"/>
      <c r="L3800" s="33">
        <v>24</v>
      </c>
      <c r="M3800" s="33">
        <v>2</v>
      </c>
      <c r="N3800" s="33">
        <v>22</v>
      </c>
      <c r="P3800" s="32" t="e">
        <f>VLOOKUP(A3800,ยืมแฟ้ม!A:B,2,)</f>
        <v>#N/A</v>
      </c>
      <c r="Q3800" s="32" t="e">
        <f>VLOOKUP(A3800,ยืมแฟ้ม!A:C,3,)</f>
        <v>#N/A</v>
      </c>
      <c r="R3800" s="32" t="e">
        <f>VLOOKUP(A3800,ยืมแฟ้ม!A:D,4,)</f>
        <v>#N/A</v>
      </c>
      <c r="W3800" s="93" t="e">
        <f>VLOOKUP(A3800,Sheet3!A:A,1,0)</f>
        <v>#N/A</v>
      </c>
    </row>
    <row r="3801" spans="1:23" ht="18.95" customHeight="1">
      <c r="A3801" s="25">
        <v>800029511386</v>
      </c>
      <c r="B3801" s="26" t="s">
        <v>2164</v>
      </c>
      <c r="C3801" s="28" t="s">
        <v>4049</v>
      </c>
      <c r="D3801" s="28" t="s">
        <v>7816</v>
      </c>
      <c r="E3801" s="33">
        <v>24</v>
      </c>
      <c r="F3801" s="33">
        <v>2</v>
      </c>
      <c r="G3801" s="33">
        <v>23</v>
      </c>
      <c r="I3801" s="34"/>
      <c r="K3801" s="35"/>
      <c r="L3801" s="33">
        <v>24</v>
      </c>
      <c r="M3801" s="33">
        <v>2</v>
      </c>
      <c r="N3801" s="33">
        <v>23</v>
      </c>
      <c r="P3801" s="32" t="e">
        <f>VLOOKUP(A3801,ยืมแฟ้ม!A:B,2,)</f>
        <v>#N/A</v>
      </c>
      <c r="Q3801" s="32" t="e">
        <f>VLOOKUP(A3801,ยืมแฟ้ม!A:C,3,)</f>
        <v>#N/A</v>
      </c>
      <c r="R3801" s="32" t="e">
        <f>VLOOKUP(A3801,ยืมแฟ้ม!A:D,4,)</f>
        <v>#N/A</v>
      </c>
      <c r="W3801" s="93" t="e">
        <f>VLOOKUP(A3801,Sheet3!A:A,1,0)</f>
        <v>#N/A</v>
      </c>
    </row>
    <row r="3802" spans="1:23" ht="18.95" customHeight="1">
      <c r="A3802" s="25">
        <v>800020256049</v>
      </c>
      <c r="B3802" s="26" t="s">
        <v>2165</v>
      </c>
      <c r="C3802" s="28" t="s">
        <v>4049</v>
      </c>
      <c r="D3802" s="28" t="s">
        <v>7816</v>
      </c>
      <c r="E3802" s="33">
        <v>24</v>
      </c>
      <c r="F3802" s="33">
        <v>2</v>
      </c>
      <c r="G3802" s="33">
        <v>24</v>
      </c>
      <c r="I3802" s="34"/>
      <c r="K3802" s="35"/>
      <c r="L3802" s="33">
        <v>24</v>
      </c>
      <c r="M3802" s="33">
        <v>2</v>
      </c>
      <c r="N3802" s="33">
        <v>24</v>
      </c>
      <c r="P3802" s="32" t="e">
        <f>VLOOKUP(A3802,ยืมแฟ้ม!A:B,2,)</f>
        <v>#N/A</v>
      </c>
      <c r="Q3802" s="32" t="e">
        <f>VLOOKUP(A3802,ยืมแฟ้ม!A:C,3,)</f>
        <v>#N/A</v>
      </c>
      <c r="R3802" s="32" t="e">
        <f>VLOOKUP(A3802,ยืมแฟ้ม!A:D,4,)</f>
        <v>#N/A</v>
      </c>
      <c r="W3802" s="93" t="e">
        <f>VLOOKUP(A3802,Sheet3!A:A,1,0)</f>
        <v>#N/A</v>
      </c>
    </row>
    <row r="3803" spans="1:23" ht="18.95" customHeight="1">
      <c r="A3803" s="25">
        <v>800027560526</v>
      </c>
      <c r="B3803" s="26" t="s">
        <v>2166</v>
      </c>
      <c r="C3803" s="28" t="s">
        <v>9135</v>
      </c>
      <c r="D3803" s="28" t="s">
        <v>10026</v>
      </c>
      <c r="E3803" s="33">
        <v>24</v>
      </c>
      <c r="F3803" s="33">
        <v>2</v>
      </c>
      <c r="G3803" s="33">
        <v>25</v>
      </c>
      <c r="I3803" s="34"/>
      <c r="K3803" s="35"/>
      <c r="L3803" s="33">
        <v>24</v>
      </c>
      <c r="M3803" s="33">
        <v>2</v>
      </c>
      <c r="N3803" s="33">
        <v>25</v>
      </c>
      <c r="P3803" s="32" t="e">
        <f>VLOOKUP(A3803,ยืมแฟ้ม!A:B,2,)</f>
        <v>#N/A</v>
      </c>
      <c r="Q3803" s="32" t="e">
        <f>VLOOKUP(A3803,ยืมแฟ้ม!A:C,3,)</f>
        <v>#N/A</v>
      </c>
      <c r="R3803" s="32" t="e">
        <f>VLOOKUP(A3803,ยืมแฟ้ม!A:D,4,)</f>
        <v>#N/A</v>
      </c>
      <c r="W3803" s="93" t="e">
        <f>VLOOKUP(A3803,Sheet3!A:A,1,0)</f>
        <v>#N/A</v>
      </c>
    </row>
    <row r="3804" spans="1:23" ht="18.95" customHeight="1">
      <c r="A3804" s="25">
        <v>800016537949</v>
      </c>
      <c r="B3804" s="26" t="s">
        <v>2167</v>
      </c>
      <c r="C3804" s="28" t="s">
        <v>9135</v>
      </c>
      <c r="D3804" s="28" t="s">
        <v>7822</v>
      </c>
      <c r="E3804" s="33">
        <v>24</v>
      </c>
      <c r="F3804" s="33">
        <v>2</v>
      </c>
      <c r="G3804" s="33">
        <v>26</v>
      </c>
      <c r="H3804" s="26" t="s">
        <v>8235</v>
      </c>
      <c r="I3804" s="35">
        <v>242548</v>
      </c>
      <c r="K3804" s="35"/>
      <c r="L3804" s="33">
        <v>24</v>
      </c>
      <c r="M3804" s="33">
        <v>2</v>
      </c>
      <c r="N3804" s="33">
        <v>26</v>
      </c>
      <c r="P3804" s="32" t="e">
        <f>VLOOKUP(A3804,ยืมแฟ้ม!A:B,2,)</f>
        <v>#N/A</v>
      </c>
      <c r="Q3804" s="32" t="e">
        <f>VLOOKUP(A3804,ยืมแฟ้ม!A:C,3,)</f>
        <v>#N/A</v>
      </c>
      <c r="R3804" s="32" t="e">
        <f>VLOOKUP(A3804,ยืมแฟ้ม!A:D,4,)</f>
        <v>#N/A</v>
      </c>
      <c r="W3804" s="93" t="e">
        <f>VLOOKUP(A3804,Sheet3!A:A,1,0)</f>
        <v>#N/A</v>
      </c>
    </row>
    <row r="3805" spans="1:23" ht="18.95" customHeight="1">
      <c r="I3805" s="34"/>
      <c r="K3805" s="35"/>
      <c r="L3805" s="33">
        <v>24</v>
      </c>
      <c r="M3805" s="33">
        <v>2</v>
      </c>
      <c r="N3805" s="33">
        <v>27</v>
      </c>
      <c r="P3805" s="32" t="e">
        <f>VLOOKUP(A3805,ยืมแฟ้ม!A:B,2,)</f>
        <v>#N/A</v>
      </c>
      <c r="Q3805" s="32" t="e">
        <f>VLOOKUP(A3805,ยืมแฟ้ม!A:C,3,)</f>
        <v>#N/A</v>
      </c>
      <c r="R3805" s="32" t="e">
        <f>VLOOKUP(A3805,ยืมแฟ้ม!A:D,4,)</f>
        <v>#N/A</v>
      </c>
      <c r="W3805" s="93" t="e">
        <f>VLOOKUP(A3805,Sheet3!A:A,1,0)</f>
        <v>#N/A</v>
      </c>
    </row>
    <row r="3806" spans="1:23" ht="18.95" customHeight="1">
      <c r="E3806" s="33">
        <v>24</v>
      </c>
      <c r="F3806" s="33">
        <v>2</v>
      </c>
      <c r="G3806" s="33">
        <v>28</v>
      </c>
      <c r="I3806" s="34"/>
      <c r="K3806" s="35"/>
      <c r="L3806" s="33">
        <v>24</v>
      </c>
      <c r="M3806" s="33">
        <v>2</v>
      </c>
      <c r="N3806" s="33">
        <v>28</v>
      </c>
      <c r="P3806" s="32" t="e">
        <f>VLOOKUP(A3806,ยืมแฟ้ม!A:B,2,)</f>
        <v>#N/A</v>
      </c>
      <c r="Q3806" s="32" t="e">
        <f>VLOOKUP(A3806,ยืมแฟ้ม!A:C,3,)</f>
        <v>#N/A</v>
      </c>
      <c r="R3806" s="32" t="e">
        <f>VLOOKUP(A3806,ยืมแฟ้ม!A:D,4,)</f>
        <v>#N/A</v>
      </c>
      <c r="W3806" s="93" t="e">
        <f>VLOOKUP(A3806,Sheet3!A:A,1,0)</f>
        <v>#N/A</v>
      </c>
    </row>
    <row r="3807" spans="1:23" ht="18.95" customHeight="1">
      <c r="A3807" s="25">
        <v>800009013783</v>
      </c>
      <c r="B3807" s="26" t="s">
        <v>2168</v>
      </c>
      <c r="C3807" s="28" t="s">
        <v>7911</v>
      </c>
      <c r="D3807" s="28" t="s">
        <v>7827</v>
      </c>
      <c r="E3807" s="33">
        <v>24</v>
      </c>
      <c r="F3807" s="33">
        <v>2</v>
      </c>
      <c r="G3807" s="33">
        <v>29</v>
      </c>
      <c r="I3807" s="34"/>
      <c r="K3807" s="35"/>
      <c r="L3807" s="33">
        <v>24</v>
      </c>
      <c r="M3807" s="33">
        <v>2</v>
      </c>
      <c r="N3807" s="33">
        <v>29</v>
      </c>
      <c r="P3807" s="32" t="e">
        <f>VLOOKUP(A3807,ยืมแฟ้ม!A:B,2,)</f>
        <v>#N/A</v>
      </c>
      <c r="Q3807" s="32" t="e">
        <f>VLOOKUP(A3807,ยืมแฟ้ม!A:C,3,)</f>
        <v>#N/A</v>
      </c>
      <c r="R3807" s="32" t="e">
        <f>VLOOKUP(A3807,ยืมแฟ้ม!A:D,4,)</f>
        <v>#N/A</v>
      </c>
      <c r="W3807" s="93" t="e">
        <f>VLOOKUP(A3807,Sheet3!A:A,1,0)</f>
        <v>#N/A</v>
      </c>
    </row>
    <row r="3808" spans="1:23" ht="18.95" customHeight="1">
      <c r="I3808" s="34"/>
      <c r="K3808" s="35"/>
      <c r="L3808" s="33">
        <v>24</v>
      </c>
      <c r="M3808" s="33">
        <v>2</v>
      </c>
      <c r="N3808" s="33">
        <v>30</v>
      </c>
      <c r="P3808" s="32" t="e">
        <f>VLOOKUP(A3808,ยืมแฟ้ม!A:B,2,)</f>
        <v>#N/A</v>
      </c>
      <c r="Q3808" s="32" t="e">
        <f>VLOOKUP(A3808,ยืมแฟ้ม!A:C,3,)</f>
        <v>#N/A</v>
      </c>
      <c r="R3808" s="32" t="e">
        <f>VLOOKUP(A3808,ยืมแฟ้ม!A:D,4,)</f>
        <v>#N/A</v>
      </c>
      <c r="W3808" s="93" t="e">
        <f>VLOOKUP(A3808,Sheet3!A:A,1,0)</f>
        <v>#N/A</v>
      </c>
    </row>
    <row r="3809" spans="1:23" ht="18.95" customHeight="1">
      <c r="A3809" s="25">
        <v>800004267236</v>
      </c>
      <c r="B3809" s="26" t="s">
        <v>2169</v>
      </c>
      <c r="C3809" s="28" t="s">
        <v>9134</v>
      </c>
      <c r="D3809" s="28" t="s">
        <v>7816</v>
      </c>
      <c r="E3809" s="33">
        <v>24</v>
      </c>
      <c r="F3809" s="33">
        <v>2</v>
      </c>
      <c r="G3809" s="33">
        <v>31</v>
      </c>
      <c r="I3809" s="34"/>
      <c r="K3809" s="35"/>
      <c r="L3809" s="33">
        <v>24</v>
      </c>
      <c r="M3809" s="33">
        <v>2</v>
      </c>
      <c r="N3809" s="33">
        <v>31</v>
      </c>
      <c r="P3809" s="32" t="e">
        <f>VLOOKUP(A3809,ยืมแฟ้ม!A:B,2,)</f>
        <v>#N/A</v>
      </c>
      <c r="Q3809" s="32" t="e">
        <f>VLOOKUP(A3809,ยืมแฟ้ม!A:C,3,)</f>
        <v>#N/A</v>
      </c>
      <c r="R3809" s="32" t="e">
        <f>VLOOKUP(A3809,ยืมแฟ้ม!A:D,4,)</f>
        <v>#N/A</v>
      </c>
      <c r="W3809" s="93" t="e">
        <f>VLOOKUP(A3809,Sheet3!A:A,1,0)</f>
        <v>#N/A</v>
      </c>
    </row>
    <row r="3810" spans="1:23" ht="18.95" customHeight="1">
      <c r="A3810" s="25">
        <v>800022333481</v>
      </c>
      <c r="B3810" s="26" t="s">
        <v>2170</v>
      </c>
      <c r="C3810" s="28" t="s">
        <v>9134</v>
      </c>
      <c r="D3810" s="28" t="s">
        <v>7816</v>
      </c>
      <c r="E3810" s="33">
        <v>24</v>
      </c>
      <c r="F3810" s="33">
        <v>2</v>
      </c>
      <c r="G3810" s="33">
        <v>32</v>
      </c>
      <c r="I3810" s="34"/>
      <c r="K3810" s="35"/>
      <c r="L3810" s="33">
        <v>24</v>
      </c>
      <c r="M3810" s="33">
        <v>2</v>
      </c>
      <c r="N3810" s="33">
        <v>32</v>
      </c>
      <c r="P3810" s="32" t="e">
        <f>VLOOKUP(A3810,ยืมแฟ้ม!A:B,2,)</f>
        <v>#N/A</v>
      </c>
      <c r="Q3810" s="32" t="e">
        <f>VLOOKUP(A3810,ยืมแฟ้ม!A:C,3,)</f>
        <v>#N/A</v>
      </c>
      <c r="R3810" s="32" t="e">
        <f>VLOOKUP(A3810,ยืมแฟ้ม!A:D,4,)</f>
        <v>#N/A</v>
      </c>
      <c r="W3810" s="93" t="e">
        <f>VLOOKUP(A3810,Sheet3!A:A,1,0)</f>
        <v>#N/A</v>
      </c>
    </row>
    <row r="3811" spans="1:23" ht="18.95" customHeight="1">
      <c r="A3811" s="25">
        <v>800003542613</v>
      </c>
      <c r="B3811" s="26" t="s">
        <v>1238</v>
      </c>
      <c r="C3811" s="28" t="s">
        <v>3542</v>
      </c>
      <c r="D3811" s="28" t="s">
        <v>7912</v>
      </c>
      <c r="E3811" s="33">
        <v>24</v>
      </c>
      <c r="F3811" s="33">
        <v>2</v>
      </c>
      <c r="G3811" s="33">
        <v>33</v>
      </c>
      <c r="I3811" s="34"/>
      <c r="K3811" s="35"/>
      <c r="L3811" s="33">
        <v>24</v>
      </c>
      <c r="M3811" s="33">
        <v>2</v>
      </c>
      <c r="N3811" s="33">
        <v>33</v>
      </c>
      <c r="P3811" s="32" t="e">
        <f>VLOOKUP(A3811,ยืมแฟ้ม!A:B,2,)</f>
        <v>#N/A</v>
      </c>
      <c r="Q3811" s="32" t="e">
        <f>VLOOKUP(A3811,ยืมแฟ้ม!A:C,3,)</f>
        <v>#N/A</v>
      </c>
      <c r="R3811" s="32" t="e">
        <f>VLOOKUP(A3811,ยืมแฟ้ม!A:D,4,)</f>
        <v>#N/A</v>
      </c>
      <c r="W3811" s="93" t="e">
        <f>VLOOKUP(A3811,Sheet3!A:A,1,0)</f>
        <v>#N/A</v>
      </c>
    </row>
    <row r="3812" spans="1:23" ht="18.95" customHeight="1">
      <c r="A3812" s="25">
        <v>800007852406</v>
      </c>
      <c r="B3812" s="26" t="s">
        <v>743</v>
      </c>
      <c r="C3812" s="28" t="s">
        <v>9134</v>
      </c>
      <c r="D3812" s="28" t="s">
        <v>7912</v>
      </c>
      <c r="E3812" s="33">
        <v>24</v>
      </c>
      <c r="F3812" s="33">
        <v>2</v>
      </c>
      <c r="G3812" s="33">
        <v>34</v>
      </c>
      <c r="I3812" s="34"/>
      <c r="K3812" s="35"/>
      <c r="L3812" s="33">
        <v>24</v>
      </c>
      <c r="M3812" s="33">
        <v>2</v>
      </c>
      <c r="N3812" s="33">
        <v>34</v>
      </c>
      <c r="P3812" s="32" t="e">
        <f>VLOOKUP(A3812,ยืมแฟ้ม!A:B,2,)</f>
        <v>#N/A</v>
      </c>
      <c r="Q3812" s="32" t="e">
        <f>VLOOKUP(A3812,ยืมแฟ้ม!A:C,3,)</f>
        <v>#N/A</v>
      </c>
      <c r="R3812" s="32" t="e">
        <f>VLOOKUP(A3812,ยืมแฟ้ม!A:D,4,)</f>
        <v>#N/A</v>
      </c>
      <c r="W3812" s="93" t="e">
        <f>VLOOKUP(A3812,Sheet3!A:A,1,0)</f>
        <v>#N/A</v>
      </c>
    </row>
    <row r="3813" spans="1:23" ht="18.95" customHeight="1">
      <c r="A3813" s="25">
        <v>831350002240</v>
      </c>
      <c r="B3813" s="26" t="s">
        <v>2171</v>
      </c>
      <c r="C3813" s="28" t="s">
        <v>9134</v>
      </c>
      <c r="D3813" s="28" t="s">
        <v>10026</v>
      </c>
      <c r="E3813" s="33">
        <v>24</v>
      </c>
      <c r="F3813" s="33">
        <v>2</v>
      </c>
      <c r="G3813" s="33">
        <v>35</v>
      </c>
      <c r="I3813" s="34"/>
      <c r="K3813" s="35"/>
      <c r="L3813" s="33">
        <v>24</v>
      </c>
      <c r="M3813" s="33">
        <v>2</v>
      </c>
      <c r="N3813" s="33">
        <v>35</v>
      </c>
      <c r="P3813" s="32" t="e">
        <f>VLOOKUP(A3813,ยืมแฟ้ม!A:B,2,)</f>
        <v>#N/A</v>
      </c>
      <c r="Q3813" s="32" t="e">
        <f>VLOOKUP(A3813,ยืมแฟ้ม!A:C,3,)</f>
        <v>#N/A</v>
      </c>
      <c r="R3813" s="32" t="e">
        <f>VLOOKUP(A3813,ยืมแฟ้ม!A:D,4,)</f>
        <v>#N/A</v>
      </c>
      <c r="W3813" s="93" t="e">
        <f>VLOOKUP(A3813,Sheet3!A:A,1,0)</f>
        <v>#N/A</v>
      </c>
    </row>
    <row r="3814" spans="1:23" ht="18.95" customHeight="1">
      <c r="I3814" s="34"/>
      <c r="K3814" s="35"/>
      <c r="L3814" s="33">
        <v>24</v>
      </c>
      <c r="M3814" s="33">
        <v>3</v>
      </c>
      <c r="N3814" s="33">
        <v>1</v>
      </c>
      <c r="P3814" s="32" t="e">
        <f>VLOOKUP(A3814,ยืมแฟ้ม!A:B,2,)</f>
        <v>#N/A</v>
      </c>
      <c r="Q3814" s="32" t="e">
        <f>VLOOKUP(A3814,ยืมแฟ้ม!A:C,3,)</f>
        <v>#N/A</v>
      </c>
      <c r="R3814" s="32" t="e">
        <f>VLOOKUP(A3814,ยืมแฟ้ม!A:D,4,)</f>
        <v>#N/A</v>
      </c>
      <c r="W3814" s="93" t="e">
        <f>VLOOKUP(A3814,Sheet3!A:A,1,0)</f>
        <v>#N/A</v>
      </c>
    </row>
    <row r="3815" spans="1:23" ht="18.95" customHeight="1">
      <c r="A3815" s="25">
        <v>800009962831</v>
      </c>
      <c r="B3815" s="26" t="s">
        <v>2172</v>
      </c>
      <c r="C3815" s="28" t="s">
        <v>9085</v>
      </c>
      <c r="D3815" s="28" t="s">
        <v>7827</v>
      </c>
      <c r="E3815" s="33">
        <v>24</v>
      </c>
      <c r="F3815" s="33">
        <v>3</v>
      </c>
      <c r="G3815" s="33">
        <v>2</v>
      </c>
      <c r="I3815" s="34"/>
      <c r="K3815" s="35"/>
      <c r="L3815" s="33">
        <v>24</v>
      </c>
      <c r="M3815" s="33">
        <v>3</v>
      </c>
      <c r="N3815" s="33">
        <v>2</v>
      </c>
      <c r="P3815" s="32" t="e">
        <f>VLOOKUP(A3815,ยืมแฟ้ม!A:B,2,)</f>
        <v>#N/A</v>
      </c>
      <c r="Q3815" s="32" t="e">
        <f>VLOOKUP(A3815,ยืมแฟ้ม!A:C,3,)</f>
        <v>#N/A</v>
      </c>
      <c r="R3815" s="32" t="e">
        <f>VLOOKUP(A3815,ยืมแฟ้ม!A:D,4,)</f>
        <v>#N/A</v>
      </c>
      <c r="W3815" s="93" t="e">
        <f>VLOOKUP(A3815,Sheet3!A:A,1,0)</f>
        <v>#N/A</v>
      </c>
    </row>
    <row r="3816" spans="1:23" ht="18.95" customHeight="1">
      <c r="I3816" s="34"/>
      <c r="K3816" s="35"/>
      <c r="L3816" s="33">
        <v>24</v>
      </c>
      <c r="M3816" s="33">
        <v>3</v>
      </c>
      <c r="N3816" s="33">
        <v>3</v>
      </c>
      <c r="P3816" s="32" t="e">
        <f>VLOOKUP(A3816,ยืมแฟ้ม!A:B,2,)</f>
        <v>#N/A</v>
      </c>
      <c r="Q3816" s="32" t="e">
        <f>VLOOKUP(A3816,ยืมแฟ้ม!A:C,3,)</f>
        <v>#N/A</v>
      </c>
      <c r="R3816" s="32" t="e">
        <f>VLOOKUP(A3816,ยืมแฟ้ม!A:D,4,)</f>
        <v>#N/A</v>
      </c>
      <c r="W3816" s="93" t="e">
        <f>VLOOKUP(A3816,Sheet3!A:A,1,0)</f>
        <v>#N/A</v>
      </c>
    </row>
    <row r="3817" spans="1:23" ht="18.95" customHeight="1">
      <c r="A3817" s="25">
        <v>800010851205</v>
      </c>
      <c r="B3817" s="26" t="s">
        <v>2173</v>
      </c>
      <c r="C3817" s="28" t="s">
        <v>8055</v>
      </c>
      <c r="D3817" s="28" t="s">
        <v>7912</v>
      </c>
      <c r="E3817" s="33">
        <v>24</v>
      </c>
      <c r="F3817" s="33">
        <v>3</v>
      </c>
      <c r="G3817" s="33">
        <v>4</v>
      </c>
      <c r="I3817" s="34"/>
      <c r="K3817" s="35"/>
      <c r="L3817" s="33">
        <v>24</v>
      </c>
      <c r="M3817" s="33">
        <v>3</v>
      </c>
      <c r="N3817" s="33">
        <v>4</v>
      </c>
      <c r="P3817" s="32" t="e">
        <f>VLOOKUP(A3817,ยืมแฟ้ม!A:B,2,)</f>
        <v>#N/A</v>
      </c>
      <c r="Q3817" s="32" t="e">
        <f>VLOOKUP(A3817,ยืมแฟ้ม!A:C,3,)</f>
        <v>#N/A</v>
      </c>
      <c r="R3817" s="32" t="e">
        <f>VLOOKUP(A3817,ยืมแฟ้ม!A:D,4,)</f>
        <v>#N/A</v>
      </c>
      <c r="W3817" s="93" t="e">
        <f>VLOOKUP(A3817,Sheet3!A:A,1,0)</f>
        <v>#N/A</v>
      </c>
    </row>
    <row r="3818" spans="1:23" ht="18.95" customHeight="1">
      <c r="A3818" s="25">
        <v>800008411251</v>
      </c>
      <c r="B3818" s="26" t="s">
        <v>2174</v>
      </c>
      <c r="C3818" s="28" t="s">
        <v>8055</v>
      </c>
      <c r="D3818" s="28" t="s">
        <v>7912</v>
      </c>
      <c r="E3818" s="33">
        <v>24</v>
      </c>
      <c r="F3818" s="33">
        <v>3</v>
      </c>
      <c r="G3818" s="33">
        <v>5</v>
      </c>
      <c r="I3818" s="34"/>
      <c r="K3818" s="35"/>
      <c r="L3818" s="33">
        <v>24</v>
      </c>
      <c r="M3818" s="33">
        <v>3</v>
      </c>
      <c r="N3818" s="33">
        <v>5</v>
      </c>
      <c r="P3818" s="32" t="e">
        <f>VLOOKUP(A3818,ยืมแฟ้ม!A:B,2,)</f>
        <v>#N/A</v>
      </c>
      <c r="Q3818" s="32" t="e">
        <f>VLOOKUP(A3818,ยืมแฟ้ม!A:C,3,)</f>
        <v>#N/A</v>
      </c>
      <c r="R3818" s="32" t="e">
        <f>VLOOKUP(A3818,ยืมแฟ้ม!A:D,4,)</f>
        <v>#N/A</v>
      </c>
      <c r="W3818" s="93" t="e">
        <f>VLOOKUP(A3818,Sheet3!A:A,1,0)</f>
        <v>#N/A</v>
      </c>
    </row>
    <row r="3819" spans="1:23" ht="18.95" customHeight="1">
      <c r="A3819" s="25">
        <v>800003730374</v>
      </c>
      <c r="B3819" s="26" t="s">
        <v>2175</v>
      </c>
      <c r="C3819" s="28" t="s">
        <v>7911</v>
      </c>
      <c r="D3819" s="28" t="s">
        <v>7912</v>
      </c>
      <c r="E3819" s="33">
        <v>24</v>
      </c>
      <c r="F3819" s="33">
        <v>3</v>
      </c>
      <c r="G3819" s="33">
        <v>6</v>
      </c>
      <c r="I3819" s="34"/>
      <c r="K3819" s="35"/>
      <c r="L3819" s="33">
        <v>24</v>
      </c>
      <c r="M3819" s="33">
        <v>3</v>
      </c>
      <c r="N3819" s="33">
        <v>6</v>
      </c>
      <c r="P3819" s="32" t="e">
        <f>VLOOKUP(A3819,ยืมแฟ้ม!A:B,2,)</f>
        <v>#N/A</v>
      </c>
      <c r="Q3819" s="32" t="e">
        <f>VLOOKUP(A3819,ยืมแฟ้ม!A:C,3,)</f>
        <v>#N/A</v>
      </c>
      <c r="R3819" s="32" t="e">
        <f>VLOOKUP(A3819,ยืมแฟ้ม!A:D,4,)</f>
        <v>#N/A</v>
      </c>
      <c r="W3819" s="93" t="e">
        <f>VLOOKUP(A3819,Sheet3!A:A,1,0)</f>
        <v>#N/A</v>
      </c>
    </row>
    <row r="3820" spans="1:23" ht="18.95" customHeight="1">
      <c r="A3820" s="25">
        <v>800005991396</v>
      </c>
      <c r="B3820" s="26" t="s">
        <v>2176</v>
      </c>
      <c r="C3820" s="28" t="s">
        <v>4049</v>
      </c>
      <c r="D3820" s="28" t="s">
        <v>7912</v>
      </c>
      <c r="E3820" s="33">
        <v>24</v>
      </c>
      <c r="F3820" s="33">
        <v>3</v>
      </c>
      <c r="G3820" s="33">
        <v>7</v>
      </c>
      <c r="I3820" s="34"/>
      <c r="K3820" s="35"/>
      <c r="L3820" s="33">
        <v>24</v>
      </c>
      <c r="M3820" s="33">
        <v>3</v>
      </c>
      <c r="N3820" s="33">
        <v>7</v>
      </c>
      <c r="P3820" s="32" t="e">
        <f>VLOOKUP(A3820,ยืมแฟ้ม!A:B,2,)</f>
        <v>#N/A</v>
      </c>
      <c r="Q3820" s="32" t="e">
        <f>VLOOKUP(A3820,ยืมแฟ้ม!A:C,3,)</f>
        <v>#N/A</v>
      </c>
      <c r="R3820" s="32" t="e">
        <f>VLOOKUP(A3820,ยืมแฟ้ม!A:D,4,)</f>
        <v>#N/A</v>
      </c>
      <c r="W3820" s="93" t="e">
        <f>VLOOKUP(A3820,Sheet3!A:A,1,0)</f>
        <v>#N/A</v>
      </c>
    </row>
    <row r="3821" spans="1:23" ht="18.95" customHeight="1">
      <c r="A3821" s="25">
        <v>800007413902</v>
      </c>
      <c r="B3821" s="26" t="s">
        <v>2177</v>
      </c>
      <c r="C3821" s="28" t="s">
        <v>9135</v>
      </c>
      <c r="D3821" s="28" t="s">
        <v>7912</v>
      </c>
      <c r="E3821" s="33">
        <v>24</v>
      </c>
      <c r="F3821" s="33">
        <v>3</v>
      </c>
      <c r="G3821" s="33">
        <v>8</v>
      </c>
      <c r="I3821" s="34"/>
      <c r="K3821" s="35"/>
      <c r="L3821" s="33">
        <v>24</v>
      </c>
      <c r="M3821" s="33">
        <v>3</v>
      </c>
      <c r="N3821" s="33">
        <v>8</v>
      </c>
      <c r="P3821" s="32" t="e">
        <f>VLOOKUP(A3821,ยืมแฟ้ม!A:B,2,)</f>
        <v>#N/A</v>
      </c>
      <c r="Q3821" s="32" t="e">
        <f>VLOOKUP(A3821,ยืมแฟ้ม!A:C,3,)</f>
        <v>#N/A</v>
      </c>
      <c r="R3821" s="32" t="e">
        <f>VLOOKUP(A3821,ยืมแฟ้ม!A:D,4,)</f>
        <v>#N/A</v>
      </c>
      <c r="W3821" s="93" t="e">
        <f>VLOOKUP(A3821,Sheet3!A:A,1,0)</f>
        <v>#N/A</v>
      </c>
    </row>
    <row r="3822" spans="1:23" ht="18.95" customHeight="1">
      <c r="A3822" s="25">
        <v>800016102454</v>
      </c>
      <c r="B3822" s="26" t="s">
        <v>2178</v>
      </c>
      <c r="C3822" s="28" t="s">
        <v>3537</v>
      </c>
      <c r="D3822" s="28" t="s">
        <v>7827</v>
      </c>
      <c r="E3822" s="33">
        <v>24</v>
      </c>
      <c r="F3822" s="33">
        <v>3</v>
      </c>
      <c r="G3822" s="33">
        <v>9</v>
      </c>
      <c r="I3822" s="34"/>
      <c r="K3822" s="35"/>
      <c r="L3822" s="33">
        <v>24</v>
      </c>
      <c r="M3822" s="33">
        <v>3</v>
      </c>
      <c r="N3822" s="33">
        <v>9</v>
      </c>
      <c r="P3822" s="32" t="e">
        <f>VLOOKUP(A3822,ยืมแฟ้ม!A:B,2,)</f>
        <v>#N/A</v>
      </c>
      <c r="Q3822" s="32" t="e">
        <f>VLOOKUP(A3822,ยืมแฟ้ม!A:C,3,)</f>
        <v>#N/A</v>
      </c>
      <c r="R3822" s="32" t="e">
        <f>VLOOKUP(A3822,ยืมแฟ้ม!A:D,4,)</f>
        <v>#N/A</v>
      </c>
      <c r="W3822" s="93" t="e">
        <f>VLOOKUP(A3822,Sheet3!A:A,1,0)</f>
        <v>#N/A</v>
      </c>
    </row>
    <row r="3823" spans="1:23" ht="18.95" customHeight="1">
      <c r="A3823" s="25">
        <v>800003931030</v>
      </c>
      <c r="B3823" s="26" t="s">
        <v>2179</v>
      </c>
      <c r="C3823" s="28" t="s">
        <v>9135</v>
      </c>
      <c r="D3823" s="28" t="s">
        <v>7912</v>
      </c>
      <c r="E3823" s="33">
        <v>24</v>
      </c>
      <c r="F3823" s="33">
        <v>3</v>
      </c>
      <c r="G3823" s="33">
        <v>10</v>
      </c>
      <c r="I3823" s="34"/>
      <c r="K3823" s="35"/>
      <c r="L3823" s="33">
        <v>24</v>
      </c>
      <c r="M3823" s="33">
        <v>3</v>
      </c>
      <c r="N3823" s="33">
        <v>10</v>
      </c>
      <c r="P3823" s="32" t="e">
        <f>VLOOKUP(A3823,ยืมแฟ้ม!A:B,2,)</f>
        <v>#N/A</v>
      </c>
      <c r="Q3823" s="32" t="e">
        <f>VLOOKUP(A3823,ยืมแฟ้ม!A:C,3,)</f>
        <v>#N/A</v>
      </c>
      <c r="R3823" s="32" t="e">
        <f>VLOOKUP(A3823,ยืมแฟ้ม!A:D,4,)</f>
        <v>#N/A</v>
      </c>
      <c r="W3823" s="93" t="e">
        <f>VLOOKUP(A3823,Sheet3!A:A,1,0)</f>
        <v>#N/A</v>
      </c>
    </row>
    <row r="3824" spans="1:23" ht="18.95" customHeight="1">
      <c r="A3824" s="25">
        <v>800008077169</v>
      </c>
      <c r="B3824" s="26" t="s">
        <v>2180</v>
      </c>
      <c r="C3824" s="28" t="s">
        <v>9135</v>
      </c>
      <c r="D3824" s="28" t="s">
        <v>7912</v>
      </c>
      <c r="E3824" s="33">
        <v>24</v>
      </c>
      <c r="F3824" s="33">
        <v>3</v>
      </c>
      <c r="G3824" s="33">
        <v>11</v>
      </c>
      <c r="I3824" s="34"/>
      <c r="K3824" s="35"/>
      <c r="L3824" s="33">
        <v>24</v>
      </c>
      <c r="M3824" s="33">
        <v>3</v>
      </c>
      <c r="N3824" s="33">
        <v>11</v>
      </c>
      <c r="P3824" s="32" t="e">
        <f>VLOOKUP(A3824,ยืมแฟ้ม!A:B,2,)</f>
        <v>#N/A</v>
      </c>
      <c r="Q3824" s="32" t="e">
        <f>VLOOKUP(A3824,ยืมแฟ้ม!A:C,3,)</f>
        <v>#N/A</v>
      </c>
      <c r="R3824" s="32" t="e">
        <f>VLOOKUP(A3824,ยืมแฟ้ม!A:D,4,)</f>
        <v>#N/A</v>
      </c>
      <c r="W3824" s="93" t="e">
        <f>VLOOKUP(A3824,Sheet3!A:A,1,0)</f>
        <v>#N/A</v>
      </c>
    </row>
    <row r="3825" spans="1:23" ht="18.95" customHeight="1">
      <c r="A3825" s="25">
        <v>800100603953</v>
      </c>
      <c r="B3825" s="26" t="s">
        <v>11446</v>
      </c>
      <c r="C3825" s="28" t="s">
        <v>8055</v>
      </c>
      <c r="D3825" s="28" t="s">
        <v>7816</v>
      </c>
      <c r="E3825" s="33">
        <v>24</v>
      </c>
      <c r="F3825" s="33">
        <v>3</v>
      </c>
      <c r="G3825" s="33">
        <v>12</v>
      </c>
      <c r="I3825" s="34"/>
      <c r="K3825" s="35"/>
      <c r="L3825" s="33">
        <v>24</v>
      </c>
      <c r="M3825" s="33">
        <v>3</v>
      </c>
      <c r="N3825" s="33">
        <v>12</v>
      </c>
      <c r="P3825" s="32" t="e">
        <f>VLOOKUP(A3825,ยืมแฟ้ม!A:B,2,)</f>
        <v>#N/A</v>
      </c>
      <c r="Q3825" s="32" t="e">
        <f>VLOOKUP(A3825,ยืมแฟ้ม!A:C,3,)</f>
        <v>#N/A</v>
      </c>
      <c r="R3825" s="32" t="e">
        <f>VLOOKUP(A3825,ยืมแฟ้ม!A:D,4,)</f>
        <v>#N/A</v>
      </c>
      <c r="W3825" s="93" t="e">
        <f>VLOOKUP(A3825,Sheet3!A:A,1,0)</f>
        <v>#N/A</v>
      </c>
    </row>
    <row r="3826" spans="1:23" ht="18.95" customHeight="1">
      <c r="A3826" s="25">
        <v>800006277050</v>
      </c>
      <c r="B3826" s="26" t="s">
        <v>2181</v>
      </c>
      <c r="C3826" s="28" t="s">
        <v>4049</v>
      </c>
      <c r="D3826" s="28" t="s">
        <v>7912</v>
      </c>
      <c r="E3826" s="33">
        <v>24</v>
      </c>
      <c r="F3826" s="33">
        <v>3</v>
      </c>
      <c r="G3826" s="33">
        <v>13</v>
      </c>
      <c r="I3826" s="34"/>
      <c r="K3826" s="35"/>
      <c r="L3826" s="33">
        <v>24</v>
      </c>
      <c r="M3826" s="33">
        <v>3</v>
      </c>
      <c r="N3826" s="33">
        <v>13</v>
      </c>
      <c r="P3826" s="32" t="e">
        <f>VLOOKUP(A3826,ยืมแฟ้ม!A:B,2,)</f>
        <v>#N/A</v>
      </c>
      <c r="Q3826" s="32" t="e">
        <f>VLOOKUP(A3826,ยืมแฟ้ม!A:C,3,)</f>
        <v>#N/A</v>
      </c>
      <c r="R3826" s="32" t="e">
        <f>VLOOKUP(A3826,ยืมแฟ้ม!A:D,4,)</f>
        <v>#N/A</v>
      </c>
      <c r="W3826" s="93" t="e">
        <f>VLOOKUP(A3826,Sheet3!A:A,1,0)</f>
        <v>#N/A</v>
      </c>
    </row>
    <row r="3827" spans="1:23" ht="18.95" customHeight="1">
      <c r="A3827" s="25">
        <v>800007041976</v>
      </c>
      <c r="B3827" s="26" t="s">
        <v>2182</v>
      </c>
      <c r="C3827" s="28" t="s">
        <v>9201</v>
      </c>
      <c r="D3827" s="28" t="s">
        <v>7912</v>
      </c>
      <c r="E3827" s="33">
        <v>24</v>
      </c>
      <c r="F3827" s="33">
        <v>3</v>
      </c>
      <c r="G3827" s="33">
        <v>14</v>
      </c>
      <c r="I3827" s="34"/>
      <c r="K3827" s="35"/>
      <c r="L3827" s="33">
        <v>24</v>
      </c>
      <c r="M3827" s="33">
        <v>3</v>
      </c>
      <c r="N3827" s="33">
        <v>14</v>
      </c>
      <c r="P3827" s="32" t="e">
        <f>VLOOKUP(A3827,ยืมแฟ้ม!A:B,2,)</f>
        <v>#N/A</v>
      </c>
      <c r="Q3827" s="32" t="e">
        <f>VLOOKUP(A3827,ยืมแฟ้ม!A:C,3,)</f>
        <v>#N/A</v>
      </c>
      <c r="R3827" s="32" t="e">
        <f>VLOOKUP(A3827,ยืมแฟ้ม!A:D,4,)</f>
        <v>#N/A</v>
      </c>
      <c r="W3827" s="93" t="e">
        <f>VLOOKUP(A3827,Sheet3!A:A,1,0)</f>
        <v>#N/A</v>
      </c>
    </row>
    <row r="3828" spans="1:23" ht="18.95" customHeight="1">
      <c r="A3828" s="25">
        <v>800020825942</v>
      </c>
      <c r="B3828" s="26" t="s">
        <v>2183</v>
      </c>
      <c r="C3828" s="28" t="s">
        <v>7911</v>
      </c>
      <c r="D3828" s="28" t="s">
        <v>7912</v>
      </c>
      <c r="E3828" s="33">
        <v>24</v>
      </c>
      <c r="F3828" s="33">
        <v>3</v>
      </c>
      <c r="G3828" s="33">
        <v>15</v>
      </c>
      <c r="I3828" s="34"/>
      <c r="K3828" s="35"/>
      <c r="L3828" s="33">
        <v>24</v>
      </c>
      <c r="M3828" s="33">
        <v>3</v>
      </c>
      <c r="N3828" s="33">
        <v>15</v>
      </c>
      <c r="P3828" s="32" t="e">
        <f>VLOOKUP(A3828,ยืมแฟ้ม!A:B,2,)</f>
        <v>#N/A</v>
      </c>
      <c r="Q3828" s="32" t="e">
        <f>VLOOKUP(A3828,ยืมแฟ้ม!A:C,3,)</f>
        <v>#N/A</v>
      </c>
      <c r="R3828" s="32" t="e">
        <f>VLOOKUP(A3828,ยืมแฟ้ม!A:D,4,)</f>
        <v>#N/A</v>
      </c>
      <c r="W3828" s="93" t="e">
        <f>VLOOKUP(A3828,Sheet3!A:A,1,0)</f>
        <v>#N/A</v>
      </c>
    </row>
    <row r="3829" spans="1:23" ht="18.95" customHeight="1">
      <c r="A3829" s="25">
        <v>800023997086</v>
      </c>
      <c r="B3829" s="26" t="s">
        <v>2184</v>
      </c>
      <c r="C3829" s="28" t="s">
        <v>9134</v>
      </c>
      <c r="D3829" s="28" t="s">
        <v>7822</v>
      </c>
      <c r="E3829" s="33">
        <v>24</v>
      </c>
      <c r="F3829" s="33">
        <v>3</v>
      </c>
      <c r="G3829" s="33">
        <v>16</v>
      </c>
      <c r="I3829" s="34"/>
      <c r="K3829" s="35"/>
      <c r="L3829" s="33">
        <v>24</v>
      </c>
      <c r="M3829" s="33">
        <v>3</v>
      </c>
      <c r="N3829" s="33">
        <v>16</v>
      </c>
      <c r="P3829" s="32" t="e">
        <f>VLOOKUP(A3829,ยืมแฟ้ม!A:B,2,)</f>
        <v>#N/A</v>
      </c>
      <c r="Q3829" s="32" t="e">
        <f>VLOOKUP(A3829,ยืมแฟ้ม!A:C,3,)</f>
        <v>#N/A</v>
      </c>
      <c r="R3829" s="32" t="e">
        <f>VLOOKUP(A3829,ยืมแฟ้ม!A:D,4,)</f>
        <v>#N/A</v>
      </c>
      <c r="W3829" s="93" t="e">
        <f>VLOOKUP(A3829,Sheet3!A:A,1,0)</f>
        <v>#N/A</v>
      </c>
    </row>
    <row r="3830" spans="1:23" ht="18.95" customHeight="1">
      <c r="A3830" s="25">
        <v>800017078554</v>
      </c>
      <c r="B3830" s="26" t="s">
        <v>2185</v>
      </c>
      <c r="C3830" s="28" t="s">
        <v>9134</v>
      </c>
      <c r="D3830" s="28" t="s">
        <v>7912</v>
      </c>
      <c r="E3830" s="33">
        <v>24</v>
      </c>
      <c r="F3830" s="33">
        <v>3</v>
      </c>
      <c r="G3830" s="33">
        <v>17</v>
      </c>
      <c r="I3830" s="34"/>
      <c r="K3830" s="35"/>
      <c r="L3830" s="33">
        <v>24</v>
      </c>
      <c r="M3830" s="33">
        <v>3</v>
      </c>
      <c r="N3830" s="33">
        <v>17</v>
      </c>
      <c r="P3830" s="32" t="e">
        <f>VLOOKUP(A3830,ยืมแฟ้ม!A:B,2,)</f>
        <v>#N/A</v>
      </c>
      <c r="Q3830" s="32" t="e">
        <f>VLOOKUP(A3830,ยืมแฟ้ม!A:C,3,)</f>
        <v>#N/A</v>
      </c>
      <c r="R3830" s="32" t="e">
        <f>VLOOKUP(A3830,ยืมแฟ้ม!A:D,4,)</f>
        <v>#N/A</v>
      </c>
      <c r="W3830" s="93" t="e">
        <f>VLOOKUP(A3830,Sheet3!A:A,1,0)</f>
        <v>#N/A</v>
      </c>
    </row>
    <row r="3831" spans="1:23" ht="18.95" customHeight="1">
      <c r="A3831" s="25">
        <v>800015109468</v>
      </c>
      <c r="B3831" s="26" t="s">
        <v>2186</v>
      </c>
      <c r="C3831" s="28" t="s">
        <v>7911</v>
      </c>
      <c r="D3831" s="28" t="s">
        <v>7816</v>
      </c>
      <c r="E3831" s="33">
        <v>24</v>
      </c>
      <c r="F3831" s="33">
        <v>3</v>
      </c>
      <c r="G3831" s="33">
        <v>18</v>
      </c>
      <c r="I3831" s="34"/>
      <c r="K3831" s="35"/>
      <c r="L3831" s="33">
        <v>24</v>
      </c>
      <c r="M3831" s="33">
        <v>3</v>
      </c>
      <c r="N3831" s="33">
        <v>18</v>
      </c>
      <c r="P3831" s="32" t="e">
        <f>VLOOKUP(A3831,ยืมแฟ้ม!A:B,2,)</f>
        <v>#N/A</v>
      </c>
      <c r="Q3831" s="32" t="e">
        <f>VLOOKUP(A3831,ยืมแฟ้ม!A:C,3,)</f>
        <v>#N/A</v>
      </c>
      <c r="R3831" s="32" t="e">
        <f>VLOOKUP(A3831,ยืมแฟ้ม!A:D,4,)</f>
        <v>#N/A</v>
      </c>
      <c r="W3831" s="93" t="e">
        <f>VLOOKUP(A3831,Sheet3!A:A,1,0)</f>
        <v>#N/A</v>
      </c>
    </row>
    <row r="3832" spans="1:23" ht="18.95" customHeight="1">
      <c r="A3832" s="25">
        <v>800032388392</v>
      </c>
      <c r="B3832" s="26" t="s">
        <v>2187</v>
      </c>
      <c r="C3832" s="28" t="s">
        <v>4049</v>
      </c>
      <c r="D3832" s="28" t="s">
        <v>7816</v>
      </c>
      <c r="E3832" s="33">
        <v>24</v>
      </c>
      <c r="F3832" s="33">
        <v>3</v>
      </c>
      <c r="G3832" s="33">
        <v>19</v>
      </c>
      <c r="I3832" s="34"/>
      <c r="K3832" s="35"/>
      <c r="L3832" s="33">
        <v>24</v>
      </c>
      <c r="M3832" s="33">
        <v>3</v>
      </c>
      <c r="N3832" s="33">
        <v>19</v>
      </c>
      <c r="P3832" s="32" t="e">
        <f>VLOOKUP(A3832,ยืมแฟ้ม!A:B,2,)</f>
        <v>#N/A</v>
      </c>
      <c r="Q3832" s="32" t="e">
        <f>VLOOKUP(A3832,ยืมแฟ้ม!A:C,3,)</f>
        <v>#N/A</v>
      </c>
      <c r="R3832" s="32" t="e">
        <f>VLOOKUP(A3832,ยืมแฟ้ม!A:D,4,)</f>
        <v>#N/A</v>
      </c>
      <c r="W3832" s="93" t="e">
        <f>VLOOKUP(A3832,Sheet3!A:A,1,0)</f>
        <v>#N/A</v>
      </c>
    </row>
    <row r="3833" spans="1:23" ht="18.95" customHeight="1">
      <c r="I3833" s="34"/>
      <c r="K3833" s="35"/>
      <c r="L3833" s="33">
        <v>24</v>
      </c>
      <c r="M3833" s="33">
        <v>3</v>
      </c>
      <c r="N3833" s="33">
        <v>20</v>
      </c>
      <c r="P3833" s="32" t="e">
        <f>VLOOKUP(A3833,ยืมแฟ้ม!A:B,2,)</f>
        <v>#N/A</v>
      </c>
      <c r="Q3833" s="32" t="e">
        <f>VLOOKUP(A3833,ยืมแฟ้ม!A:C,3,)</f>
        <v>#N/A</v>
      </c>
      <c r="R3833" s="32" t="e">
        <f>VLOOKUP(A3833,ยืมแฟ้ม!A:D,4,)</f>
        <v>#N/A</v>
      </c>
      <c r="W3833" s="93" t="e">
        <f>VLOOKUP(A3833,Sheet3!A:A,1,0)</f>
        <v>#N/A</v>
      </c>
    </row>
    <row r="3834" spans="1:23" ht="18.95" customHeight="1">
      <c r="A3834" s="25">
        <v>800120349892</v>
      </c>
      <c r="B3834" s="26" t="s">
        <v>8164</v>
      </c>
      <c r="C3834" s="28" t="s">
        <v>8077</v>
      </c>
      <c r="D3834" s="28" t="s">
        <v>10026</v>
      </c>
      <c r="E3834" s="33">
        <v>24</v>
      </c>
      <c r="F3834" s="33">
        <v>3</v>
      </c>
      <c r="G3834" s="33">
        <v>21</v>
      </c>
      <c r="I3834" s="34"/>
      <c r="L3834" s="33">
        <v>24</v>
      </c>
      <c r="M3834" s="33">
        <v>3</v>
      </c>
      <c r="N3834" s="33">
        <v>21</v>
      </c>
      <c r="P3834" s="32" t="e">
        <f>VLOOKUP(A3834,ยืมแฟ้ม!A:B,2,)</f>
        <v>#N/A</v>
      </c>
      <c r="Q3834" s="32" t="e">
        <f>VLOOKUP(A3834,ยืมแฟ้ม!A:C,3,)</f>
        <v>#N/A</v>
      </c>
      <c r="R3834" s="32" t="e">
        <f>VLOOKUP(A3834,ยืมแฟ้ม!A:D,4,)</f>
        <v>#N/A</v>
      </c>
      <c r="W3834" s="93" t="e">
        <f>VLOOKUP(A3834,Sheet3!A:A,1,0)</f>
        <v>#N/A</v>
      </c>
    </row>
    <row r="3835" spans="1:23" ht="18.95" customHeight="1">
      <c r="I3835" s="34"/>
      <c r="K3835" s="35"/>
      <c r="L3835" s="33">
        <v>24</v>
      </c>
      <c r="M3835" s="33">
        <v>3</v>
      </c>
      <c r="N3835" s="33">
        <v>22</v>
      </c>
      <c r="P3835" s="32" t="e">
        <f>VLOOKUP(A3835,ยืมแฟ้ม!A:B,2,)</f>
        <v>#N/A</v>
      </c>
      <c r="Q3835" s="32" t="e">
        <f>VLOOKUP(A3835,ยืมแฟ้ม!A:C,3,)</f>
        <v>#N/A</v>
      </c>
      <c r="R3835" s="32" t="e">
        <f>VLOOKUP(A3835,ยืมแฟ้ม!A:D,4,)</f>
        <v>#N/A</v>
      </c>
      <c r="W3835" s="93" t="e">
        <f>VLOOKUP(A3835,Sheet3!A:A,1,0)</f>
        <v>#N/A</v>
      </c>
    </row>
    <row r="3836" spans="1:23" ht="18.95" customHeight="1">
      <c r="A3836" s="25">
        <v>800045378711</v>
      </c>
      <c r="B3836" s="26" t="s">
        <v>2188</v>
      </c>
      <c r="C3836" s="28" t="s">
        <v>7911</v>
      </c>
      <c r="D3836" s="28" t="s">
        <v>7816</v>
      </c>
      <c r="E3836" s="33">
        <v>24</v>
      </c>
      <c r="F3836" s="33">
        <v>3</v>
      </c>
      <c r="G3836" s="33">
        <v>23</v>
      </c>
      <c r="I3836" s="34"/>
      <c r="K3836" s="35"/>
      <c r="L3836" s="33">
        <v>24</v>
      </c>
      <c r="M3836" s="33">
        <v>3</v>
      </c>
      <c r="N3836" s="33">
        <v>23</v>
      </c>
      <c r="P3836" s="32" t="e">
        <f>VLOOKUP(A3836,ยืมแฟ้ม!A:B,2,)</f>
        <v>#N/A</v>
      </c>
      <c r="Q3836" s="32" t="e">
        <f>VLOOKUP(A3836,ยืมแฟ้ม!A:C,3,)</f>
        <v>#N/A</v>
      </c>
      <c r="R3836" s="32" t="e">
        <f>VLOOKUP(A3836,ยืมแฟ้ม!A:D,4,)</f>
        <v>#N/A</v>
      </c>
      <c r="W3836" s="93" t="e">
        <f>VLOOKUP(A3836,Sheet3!A:A,1,0)</f>
        <v>#N/A</v>
      </c>
    </row>
    <row r="3837" spans="1:23" ht="18.95" customHeight="1">
      <c r="I3837" s="34"/>
      <c r="K3837" s="35"/>
      <c r="L3837" s="33">
        <v>24</v>
      </c>
      <c r="M3837" s="33">
        <v>3</v>
      </c>
      <c r="N3837" s="33">
        <v>24</v>
      </c>
      <c r="P3837" s="32" t="e">
        <f>VLOOKUP(A3837,ยืมแฟ้ม!A:B,2,)</f>
        <v>#N/A</v>
      </c>
      <c r="Q3837" s="32" t="e">
        <f>VLOOKUP(A3837,ยืมแฟ้ม!A:C,3,)</f>
        <v>#N/A</v>
      </c>
      <c r="R3837" s="32" t="e">
        <f>VLOOKUP(A3837,ยืมแฟ้ม!A:D,4,)</f>
        <v>#N/A</v>
      </c>
      <c r="W3837" s="93" t="e">
        <f>VLOOKUP(A3837,Sheet3!A:A,1,0)</f>
        <v>#N/A</v>
      </c>
    </row>
    <row r="3838" spans="1:23" ht="18.95" customHeight="1">
      <c r="A3838" s="25">
        <v>800065292214</v>
      </c>
      <c r="B3838" s="26" t="s">
        <v>2189</v>
      </c>
      <c r="C3838" s="28" t="s">
        <v>7911</v>
      </c>
      <c r="D3838" s="28" t="s">
        <v>7816</v>
      </c>
      <c r="E3838" s="33">
        <v>24</v>
      </c>
      <c r="F3838" s="33">
        <v>3</v>
      </c>
      <c r="G3838" s="33">
        <v>25</v>
      </c>
      <c r="I3838" s="34"/>
      <c r="K3838" s="35"/>
      <c r="L3838" s="33">
        <v>24</v>
      </c>
      <c r="M3838" s="33">
        <v>3</v>
      </c>
      <c r="N3838" s="33">
        <v>25</v>
      </c>
      <c r="P3838" s="32" t="e">
        <f>VLOOKUP(A3838,ยืมแฟ้ม!A:B,2,)</f>
        <v>#N/A</v>
      </c>
      <c r="Q3838" s="32" t="e">
        <f>VLOOKUP(A3838,ยืมแฟ้ม!A:C,3,)</f>
        <v>#N/A</v>
      </c>
      <c r="R3838" s="32" t="e">
        <f>VLOOKUP(A3838,ยืมแฟ้ม!A:D,4,)</f>
        <v>#N/A</v>
      </c>
      <c r="W3838" s="93" t="e">
        <f>VLOOKUP(A3838,Sheet3!A:A,1,0)</f>
        <v>#N/A</v>
      </c>
    </row>
    <row r="3839" spans="1:23" ht="18.95" customHeight="1">
      <c r="I3839" s="34"/>
      <c r="K3839" s="35"/>
      <c r="L3839" s="33">
        <v>24</v>
      </c>
      <c r="M3839" s="33">
        <v>3</v>
      </c>
      <c r="N3839" s="33">
        <v>26</v>
      </c>
      <c r="P3839" s="32" t="e">
        <f>VLOOKUP(A3839,ยืมแฟ้ม!A:B,2,)</f>
        <v>#N/A</v>
      </c>
      <c r="Q3839" s="32" t="e">
        <f>VLOOKUP(A3839,ยืมแฟ้ม!A:C,3,)</f>
        <v>#N/A</v>
      </c>
      <c r="R3839" s="32" t="e">
        <f>VLOOKUP(A3839,ยืมแฟ้ม!A:D,4,)</f>
        <v>#N/A</v>
      </c>
      <c r="W3839" s="93" t="e">
        <f>VLOOKUP(A3839,Sheet3!A:A,1,0)</f>
        <v>#N/A</v>
      </c>
    </row>
    <row r="3840" spans="1:23" ht="18.95" customHeight="1">
      <c r="A3840" s="25">
        <v>800044589821</v>
      </c>
      <c r="B3840" s="26" t="s">
        <v>2190</v>
      </c>
      <c r="C3840" s="28" t="s">
        <v>4049</v>
      </c>
      <c r="D3840" s="28" t="s">
        <v>7816</v>
      </c>
      <c r="E3840" s="33">
        <v>24</v>
      </c>
      <c r="F3840" s="33">
        <v>3</v>
      </c>
      <c r="G3840" s="33">
        <v>27</v>
      </c>
      <c r="I3840" s="34"/>
      <c r="K3840" s="35"/>
      <c r="L3840" s="33">
        <v>24</v>
      </c>
      <c r="M3840" s="33">
        <v>3</v>
      </c>
      <c r="N3840" s="33">
        <v>27</v>
      </c>
      <c r="P3840" s="32" t="e">
        <f>VLOOKUP(A3840,ยืมแฟ้ม!A:B,2,)</f>
        <v>#N/A</v>
      </c>
      <c r="Q3840" s="32" t="e">
        <f>VLOOKUP(A3840,ยืมแฟ้ม!A:C,3,)</f>
        <v>#N/A</v>
      </c>
      <c r="R3840" s="32" t="e">
        <f>VLOOKUP(A3840,ยืมแฟ้ม!A:D,4,)</f>
        <v>#N/A</v>
      </c>
      <c r="W3840" s="93" t="e">
        <f>VLOOKUP(A3840,Sheet3!A:A,1,0)</f>
        <v>#N/A</v>
      </c>
    </row>
    <row r="3841" spans="1:23" ht="18.95" customHeight="1">
      <c r="A3841" s="25">
        <v>854348012055</v>
      </c>
      <c r="B3841" s="26" t="s">
        <v>2191</v>
      </c>
      <c r="C3841" s="28" t="s">
        <v>4049</v>
      </c>
      <c r="D3841" s="28" t="s">
        <v>7822</v>
      </c>
      <c r="E3841" s="33">
        <v>24</v>
      </c>
      <c r="F3841" s="33">
        <v>3</v>
      </c>
      <c r="G3841" s="33">
        <v>28</v>
      </c>
      <c r="I3841" s="34"/>
      <c r="K3841" s="35"/>
      <c r="L3841" s="33">
        <v>24</v>
      </c>
      <c r="M3841" s="33">
        <v>3</v>
      </c>
      <c r="N3841" s="33">
        <v>28</v>
      </c>
      <c r="P3841" s="32" t="e">
        <f>VLOOKUP(A3841,ยืมแฟ้ม!A:B,2,)</f>
        <v>#N/A</v>
      </c>
      <c r="Q3841" s="32" t="e">
        <f>VLOOKUP(A3841,ยืมแฟ้ม!A:C,3,)</f>
        <v>#N/A</v>
      </c>
      <c r="R3841" s="32" t="e">
        <f>VLOOKUP(A3841,ยืมแฟ้ม!A:D,4,)</f>
        <v>#N/A</v>
      </c>
      <c r="W3841" s="93" t="e">
        <f>VLOOKUP(A3841,Sheet3!A:A,1,0)</f>
        <v>#N/A</v>
      </c>
    </row>
    <row r="3842" spans="1:23" ht="18.95" customHeight="1">
      <c r="A3842" s="25">
        <v>800070619039</v>
      </c>
      <c r="B3842" s="26" t="s">
        <v>9607</v>
      </c>
      <c r="C3842" s="28" t="s">
        <v>8077</v>
      </c>
      <c r="D3842" s="28" t="s">
        <v>7816</v>
      </c>
      <c r="E3842" s="33">
        <v>24</v>
      </c>
      <c r="F3842" s="33">
        <v>3</v>
      </c>
      <c r="G3842" s="33">
        <v>29</v>
      </c>
      <c r="I3842" s="34"/>
      <c r="L3842" s="33">
        <v>24</v>
      </c>
      <c r="M3842" s="33">
        <v>3</v>
      </c>
      <c r="N3842" s="33">
        <v>29</v>
      </c>
      <c r="P3842" s="32" t="e">
        <f>VLOOKUP(A3842,ยืมแฟ้ม!A:B,2,)</f>
        <v>#N/A</v>
      </c>
      <c r="Q3842" s="32" t="e">
        <f>VLOOKUP(A3842,ยืมแฟ้ม!A:C,3,)</f>
        <v>#N/A</v>
      </c>
      <c r="R3842" s="32" t="e">
        <f>VLOOKUP(A3842,ยืมแฟ้ม!A:D,4,)</f>
        <v>#N/A</v>
      </c>
      <c r="W3842" s="93" t="e">
        <f>VLOOKUP(A3842,Sheet3!A:A,1,0)</f>
        <v>#N/A</v>
      </c>
    </row>
    <row r="3843" spans="1:23" ht="18.95" customHeight="1">
      <c r="A3843" s="25">
        <v>800103247436</v>
      </c>
      <c r="B3843" s="26" t="s">
        <v>9010</v>
      </c>
      <c r="C3843" s="28" t="s">
        <v>8077</v>
      </c>
      <c r="D3843" s="28" t="s">
        <v>7816</v>
      </c>
      <c r="E3843" s="33">
        <v>24</v>
      </c>
      <c r="F3843" s="33">
        <v>3</v>
      </c>
      <c r="G3843" s="33">
        <v>30</v>
      </c>
      <c r="I3843" s="34"/>
      <c r="L3843" s="33">
        <v>24</v>
      </c>
      <c r="M3843" s="33">
        <v>3</v>
      </c>
      <c r="N3843" s="33">
        <v>30</v>
      </c>
      <c r="P3843" s="32" t="e">
        <f>VLOOKUP(A3843,ยืมแฟ้ม!A:B,2,)</f>
        <v>#N/A</v>
      </c>
      <c r="Q3843" s="32" t="e">
        <f>VLOOKUP(A3843,ยืมแฟ้ม!A:C,3,)</f>
        <v>#N/A</v>
      </c>
      <c r="R3843" s="32" t="e">
        <f>VLOOKUP(A3843,ยืมแฟ้ม!A:D,4,)</f>
        <v>#N/A</v>
      </c>
      <c r="W3843" s="93" t="e">
        <f>VLOOKUP(A3843,Sheet3!A:A,1,0)</f>
        <v>#N/A</v>
      </c>
    </row>
    <row r="3844" spans="1:23" ht="18.95" customHeight="1">
      <c r="A3844" s="25">
        <v>800013691574</v>
      </c>
      <c r="B3844" s="26" t="s">
        <v>2192</v>
      </c>
      <c r="C3844" s="28" t="s">
        <v>4049</v>
      </c>
      <c r="D3844" s="28" t="s">
        <v>7816</v>
      </c>
      <c r="E3844" s="33">
        <v>24</v>
      </c>
      <c r="F3844" s="33">
        <v>3</v>
      </c>
      <c r="G3844" s="33">
        <v>31</v>
      </c>
      <c r="I3844" s="34"/>
      <c r="K3844" s="35"/>
      <c r="L3844" s="33">
        <v>24</v>
      </c>
      <c r="M3844" s="33">
        <v>3</v>
      </c>
      <c r="N3844" s="33">
        <v>31</v>
      </c>
      <c r="P3844" s="32" t="e">
        <f>VLOOKUP(A3844,ยืมแฟ้ม!A:B,2,)</f>
        <v>#N/A</v>
      </c>
      <c r="Q3844" s="32" t="e">
        <f>VLOOKUP(A3844,ยืมแฟ้ม!A:C,3,)</f>
        <v>#N/A</v>
      </c>
      <c r="R3844" s="32" t="e">
        <f>VLOOKUP(A3844,ยืมแฟ้ม!A:D,4,)</f>
        <v>#N/A</v>
      </c>
      <c r="W3844" s="93" t="e">
        <f>VLOOKUP(A3844,Sheet3!A:A,1,0)</f>
        <v>#N/A</v>
      </c>
    </row>
    <row r="3845" spans="1:23" ht="18.95" customHeight="1">
      <c r="A3845" s="25">
        <v>800020670678</v>
      </c>
      <c r="B3845" s="26" t="s">
        <v>2193</v>
      </c>
      <c r="C3845" s="28" t="s">
        <v>4049</v>
      </c>
      <c r="D3845" s="28" t="s">
        <v>7822</v>
      </c>
      <c r="E3845" s="33">
        <v>24</v>
      </c>
      <c r="F3845" s="33">
        <v>3</v>
      </c>
      <c r="G3845" s="33">
        <v>32</v>
      </c>
      <c r="I3845" s="34"/>
      <c r="K3845" s="35"/>
      <c r="L3845" s="33">
        <v>24</v>
      </c>
      <c r="M3845" s="33">
        <v>3</v>
      </c>
      <c r="N3845" s="33">
        <v>32</v>
      </c>
      <c r="P3845" s="32" t="e">
        <f>VLOOKUP(A3845,ยืมแฟ้ม!A:B,2,)</f>
        <v>#N/A</v>
      </c>
      <c r="Q3845" s="32" t="e">
        <f>VLOOKUP(A3845,ยืมแฟ้ม!A:C,3,)</f>
        <v>#N/A</v>
      </c>
      <c r="R3845" s="32" t="e">
        <f>VLOOKUP(A3845,ยืมแฟ้ม!A:D,4,)</f>
        <v>#N/A</v>
      </c>
      <c r="W3845" s="93" t="e">
        <f>VLOOKUP(A3845,Sheet3!A:A,1,0)</f>
        <v>#N/A</v>
      </c>
    </row>
    <row r="3846" spans="1:23" ht="18.95" customHeight="1">
      <c r="I3846" s="34"/>
      <c r="K3846" s="35"/>
      <c r="L3846" s="33">
        <v>24</v>
      </c>
      <c r="M3846" s="33">
        <v>3</v>
      </c>
      <c r="N3846" s="33">
        <v>33</v>
      </c>
      <c r="P3846" s="32" t="e">
        <f>VLOOKUP(A3846,ยืมแฟ้ม!A:B,2,)</f>
        <v>#N/A</v>
      </c>
      <c r="Q3846" s="32" t="e">
        <f>VLOOKUP(A3846,ยืมแฟ้ม!A:C,3,)</f>
        <v>#N/A</v>
      </c>
      <c r="R3846" s="32" t="e">
        <f>VLOOKUP(A3846,ยืมแฟ้ม!A:D,4,)</f>
        <v>#N/A</v>
      </c>
      <c r="W3846" s="93" t="e">
        <f>VLOOKUP(A3846,Sheet3!A:A,1,0)</f>
        <v>#N/A</v>
      </c>
    </row>
    <row r="3847" spans="1:23" ht="18.95" customHeight="1">
      <c r="I3847" s="34"/>
      <c r="K3847" s="35"/>
      <c r="L3847" s="33">
        <v>24</v>
      </c>
      <c r="M3847" s="33">
        <v>3</v>
      </c>
      <c r="N3847" s="33">
        <v>34</v>
      </c>
      <c r="P3847" s="32" t="e">
        <f>VLOOKUP(A3847,ยืมแฟ้ม!A:B,2,)</f>
        <v>#N/A</v>
      </c>
      <c r="Q3847" s="32" t="e">
        <f>VLOOKUP(A3847,ยืมแฟ้ม!A:C,3,)</f>
        <v>#N/A</v>
      </c>
      <c r="R3847" s="32" t="e">
        <f>VLOOKUP(A3847,ยืมแฟ้ม!A:D,4,)</f>
        <v>#N/A</v>
      </c>
      <c r="W3847" s="93" t="e">
        <f>VLOOKUP(A3847,Sheet3!A:A,1,0)</f>
        <v>#N/A</v>
      </c>
    </row>
    <row r="3848" spans="1:23" ht="18.95" customHeight="1">
      <c r="A3848" s="25">
        <v>800061539568</v>
      </c>
      <c r="B3848" s="26" t="s">
        <v>9608</v>
      </c>
      <c r="C3848" s="28" t="s">
        <v>7911</v>
      </c>
      <c r="D3848" s="28" t="s">
        <v>7915</v>
      </c>
      <c r="E3848" s="33">
        <v>24</v>
      </c>
      <c r="F3848" s="33">
        <v>3</v>
      </c>
      <c r="G3848" s="33">
        <v>35</v>
      </c>
      <c r="I3848" s="34"/>
      <c r="L3848" s="33">
        <v>24</v>
      </c>
      <c r="M3848" s="33">
        <v>3</v>
      </c>
      <c r="N3848" s="33">
        <v>35</v>
      </c>
      <c r="P3848" s="32" t="e">
        <f>VLOOKUP(A3848,ยืมแฟ้ม!A:B,2,)</f>
        <v>#N/A</v>
      </c>
      <c r="Q3848" s="32" t="e">
        <f>VLOOKUP(A3848,ยืมแฟ้ม!A:C,3,)</f>
        <v>#N/A</v>
      </c>
      <c r="R3848" s="32" t="e">
        <f>VLOOKUP(A3848,ยืมแฟ้ม!A:D,4,)</f>
        <v>#N/A</v>
      </c>
      <c r="W3848" s="93" t="e">
        <f>VLOOKUP(A3848,Sheet3!A:A,1,0)</f>
        <v>#N/A</v>
      </c>
    </row>
    <row r="3849" spans="1:23" ht="18.95" customHeight="1">
      <c r="I3849" s="34"/>
      <c r="K3849" s="35"/>
      <c r="L3849" s="33">
        <v>24</v>
      </c>
      <c r="M3849" s="33">
        <v>4</v>
      </c>
      <c r="N3849" s="33">
        <v>1</v>
      </c>
      <c r="P3849" s="32" t="e">
        <f>VLOOKUP(A3849,ยืมแฟ้ม!A:B,2,)</f>
        <v>#N/A</v>
      </c>
      <c r="Q3849" s="32" t="e">
        <f>VLOOKUP(A3849,ยืมแฟ้ม!A:C,3,)</f>
        <v>#N/A</v>
      </c>
      <c r="R3849" s="32" t="e">
        <f>VLOOKUP(A3849,ยืมแฟ้ม!A:D,4,)</f>
        <v>#N/A</v>
      </c>
      <c r="W3849" s="93" t="e">
        <f>VLOOKUP(A3849,Sheet3!A:A,1,0)</f>
        <v>#N/A</v>
      </c>
    </row>
    <row r="3850" spans="1:23" ht="18.95" customHeight="1">
      <c r="I3850" s="34"/>
      <c r="K3850" s="35"/>
      <c r="L3850" s="33">
        <v>24</v>
      </c>
      <c r="M3850" s="33">
        <v>4</v>
      </c>
      <c r="N3850" s="33">
        <v>2</v>
      </c>
      <c r="P3850" s="32" t="e">
        <f>VLOOKUP(A3850,ยืมแฟ้ม!A:B,2,)</f>
        <v>#N/A</v>
      </c>
      <c r="Q3850" s="32" t="e">
        <f>VLOOKUP(A3850,ยืมแฟ้ม!A:C,3,)</f>
        <v>#N/A</v>
      </c>
      <c r="R3850" s="32" t="e">
        <f>VLOOKUP(A3850,ยืมแฟ้ม!A:D,4,)</f>
        <v>#N/A</v>
      </c>
      <c r="W3850" s="93" t="e">
        <f>VLOOKUP(A3850,Sheet3!A:A,1,0)</f>
        <v>#N/A</v>
      </c>
    </row>
    <row r="3851" spans="1:23" ht="18.95" customHeight="1">
      <c r="A3851" s="25">
        <v>800015862108</v>
      </c>
      <c r="B3851" s="26" t="s">
        <v>2194</v>
      </c>
      <c r="C3851" s="28" t="s">
        <v>7911</v>
      </c>
      <c r="D3851" s="28" t="s">
        <v>7827</v>
      </c>
      <c r="E3851" s="33">
        <v>24</v>
      </c>
      <c r="F3851" s="33">
        <v>4</v>
      </c>
      <c r="G3851" s="33">
        <v>3</v>
      </c>
      <c r="I3851" s="34"/>
      <c r="K3851" s="35"/>
      <c r="L3851" s="33">
        <v>24</v>
      </c>
      <c r="M3851" s="33">
        <v>4</v>
      </c>
      <c r="N3851" s="33">
        <v>3</v>
      </c>
      <c r="P3851" s="32" t="e">
        <f>VLOOKUP(A3851,ยืมแฟ้ม!A:B,2,)</f>
        <v>#N/A</v>
      </c>
      <c r="Q3851" s="32" t="e">
        <f>VLOOKUP(A3851,ยืมแฟ้ม!A:C,3,)</f>
        <v>#N/A</v>
      </c>
      <c r="R3851" s="32" t="e">
        <f>VLOOKUP(A3851,ยืมแฟ้ม!A:D,4,)</f>
        <v>#N/A</v>
      </c>
      <c r="W3851" s="93" t="e">
        <f>VLOOKUP(A3851,Sheet3!A:A,1,0)</f>
        <v>#N/A</v>
      </c>
    </row>
    <row r="3852" spans="1:23" ht="18.95" customHeight="1">
      <c r="A3852" s="25">
        <v>800001121642</v>
      </c>
      <c r="B3852" s="26" t="s">
        <v>2195</v>
      </c>
      <c r="C3852" s="28" t="s">
        <v>9134</v>
      </c>
      <c r="D3852" s="28" t="s">
        <v>7912</v>
      </c>
      <c r="E3852" s="33">
        <v>24</v>
      </c>
      <c r="F3852" s="33">
        <v>4</v>
      </c>
      <c r="G3852" s="33">
        <v>4</v>
      </c>
      <c r="I3852" s="34"/>
      <c r="K3852" s="35"/>
      <c r="L3852" s="33">
        <v>24</v>
      </c>
      <c r="M3852" s="33">
        <v>4</v>
      </c>
      <c r="N3852" s="33">
        <v>4</v>
      </c>
      <c r="P3852" s="32" t="e">
        <f>VLOOKUP(A3852,ยืมแฟ้ม!A:B,2,)</f>
        <v>#N/A</v>
      </c>
      <c r="Q3852" s="32" t="e">
        <f>VLOOKUP(A3852,ยืมแฟ้ม!A:C,3,)</f>
        <v>#N/A</v>
      </c>
      <c r="R3852" s="32" t="e">
        <f>VLOOKUP(A3852,ยืมแฟ้ม!A:D,4,)</f>
        <v>#N/A</v>
      </c>
      <c r="W3852" s="93" t="e">
        <f>VLOOKUP(A3852,Sheet3!A:A,1,0)</f>
        <v>#N/A</v>
      </c>
    </row>
    <row r="3853" spans="1:23" ht="18.95" customHeight="1">
      <c r="I3853" s="34"/>
      <c r="K3853" s="35"/>
      <c r="L3853" s="33">
        <v>24</v>
      </c>
      <c r="M3853" s="33">
        <v>4</v>
      </c>
      <c r="N3853" s="33">
        <v>5</v>
      </c>
      <c r="P3853" s="32" t="e">
        <f>VLOOKUP(A3853,ยืมแฟ้ม!A:B,2,)</f>
        <v>#N/A</v>
      </c>
      <c r="Q3853" s="32" t="e">
        <f>VLOOKUP(A3853,ยืมแฟ้ม!A:C,3,)</f>
        <v>#N/A</v>
      </c>
      <c r="R3853" s="32" t="e">
        <f>VLOOKUP(A3853,ยืมแฟ้ม!A:D,4,)</f>
        <v>#N/A</v>
      </c>
      <c r="W3853" s="93" t="e">
        <f>VLOOKUP(A3853,Sheet3!A:A,1,0)</f>
        <v>#N/A</v>
      </c>
    </row>
    <row r="3854" spans="1:23" ht="18.95" customHeight="1">
      <c r="A3854" s="25">
        <v>800030782109</v>
      </c>
      <c r="B3854" s="26" t="s">
        <v>1327</v>
      </c>
      <c r="C3854" s="28" t="s">
        <v>4049</v>
      </c>
      <c r="D3854" s="28" t="s">
        <v>7816</v>
      </c>
      <c r="E3854" s="33">
        <v>24</v>
      </c>
      <c r="F3854" s="33">
        <v>4</v>
      </c>
      <c r="G3854" s="33">
        <v>6</v>
      </c>
      <c r="I3854" s="34"/>
      <c r="K3854" s="35"/>
      <c r="L3854" s="33">
        <v>24</v>
      </c>
      <c r="M3854" s="33">
        <v>4</v>
      </c>
      <c r="N3854" s="33">
        <v>6</v>
      </c>
      <c r="P3854" s="32" t="e">
        <f>VLOOKUP(A3854,ยืมแฟ้ม!A:B,2,)</f>
        <v>#N/A</v>
      </c>
      <c r="Q3854" s="32" t="e">
        <f>VLOOKUP(A3854,ยืมแฟ้ม!A:C,3,)</f>
        <v>#N/A</v>
      </c>
      <c r="R3854" s="32" t="e">
        <f>VLOOKUP(A3854,ยืมแฟ้ม!A:D,4,)</f>
        <v>#N/A</v>
      </c>
      <c r="W3854" s="93" t="e">
        <f>VLOOKUP(A3854,Sheet3!A:A,1,0)</f>
        <v>#N/A</v>
      </c>
    </row>
    <row r="3855" spans="1:23" ht="18.95" customHeight="1">
      <c r="A3855" s="25">
        <v>800092569550</v>
      </c>
      <c r="B3855" s="26" t="s">
        <v>9609</v>
      </c>
      <c r="C3855" s="28" t="s">
        <v>8077</v>
      </c>
      <c r="D3855" s="28" t="s">
        <v>9142</v>
      </c>
      <c r="E3855" s="33">
        <v>24</v>
      </c>
      <c r="F3855" s="33">
        <v>4</v>
      </c>
      <c r="G3855" s="33">
        <v>7</v>
      </c>
      <c r="I3855" s="34"/>
      <c r="L3855" s="33">
        <v>24</v>
      </c>
      <c r="M3855" s="33">
        <v>4</v>
      </c>
      <c r="N3855" s="33">
        <v>7</v>
      </c>
      <c r="P3855" s="32" t="e">
        <f>VLOOKUP(A3855,ยืมแฟ้ม!A:B,2,)</f>
        <v>#N/A</v>
      </c>
      <c r="Q3855" s="32" t="e">
        <f>VLOOKUP(A3855,ยืมแฟ้ม!A:C,3,)</f>
        <v>#N/A</v>
      </c>
      <c r="R3855" s="32" t="e">
        <f>VLOOKUP(A3855,ยืมแฟ้ม!A:D,4,)</f>
        <v>#N/A</v>
      </c>
      <c r="W3855" s="93" t="e">
        <f>VLOOKUP(A3855,Sheet3!A:A,1,0)</f>
        <v>#N/A</v>
      </c>
    </row>
    <row r="3856" spans="1:23" ht="18.95" customHeight="1">
      <c r="A3856" s="25">
        <v>800033783450</v>
      </c>
      <c r="B3856" s="26" t="s">
        <v>2196</v>
      </c>
      <c r="C3856" s="28" t="s">
        <v>4049</v>
      </c>
      <c r="D3856" s="28" t="s">
        <v>10026</v>
      </c>
      <c r="E3856" s="33">
        <v>24</v>
      </c>
      <c r="F3856" s="33">
        <v>4</v>
      </c>
      <c r="G3856" s="33">
        <v>8</v>
      </c>
      <c r="I3856" s="34"/>
      <c r="K3856" s="35"/>
      <c r="L3856" s="33">
        <v>24</v>
      </c>
      <c r="M3856" s="33">
        <v>4</v>
      </c>
      <c r="N3856" s="33">
        <v>8</v>
      </c>
      <c r="P3856" s="32" t="e">
        <f>VLOOKUP(A3856,ยืมแฟ้ม!A:B,2,)</f>
        <v>#N/A</v>
      </c>
      <c r="Q3856" s="32" t="e">
        <f>VLOOKUP(A3856,ยืมแฟ้ม!A:C,3,)</f>
        <v>#N/A</v>
      </c>
      <c r="R3856" s="32" t="e">
        <f>VLOOKUP(A3856,ยืมแฟ้ม!A:D,4,)</f>
        <v>#N/A</v>
      </c>
      <c r="W3856" s="93" t="e">
        <f>VLOOKUP(A3856,Sheet3!A:A,1,0)</f>
        <v>#N/A</v>
      </c>
    </row>
    <row r="3857" spans="1:23" ht="18.95" customHeight="1">
      <c r="I3857" s="34"/>
      <c r="K3857" s="35"/>
      <c r="L3857" s="33">
        <v>24</v>
      </c>
      <c r="M3857" s="33">
        <v>4</v>
      </c>
      <c r="N3857" s="33">
        <v>9</v>
      </c>
      <c r="P3857" s="32" t="e">
        <f>VLOOKUP(A3857,ยืมแฟ้ม!A:B,2,)</f>
        <v>#N/A</v>
      </c>
      <c r="Q3857" s="32" t="e">
        <f>VLOOKUP(A3857,ยืมแฟ้ม!A:C,3,)</f>
        <v>#N/A</v>
      </c>
      <c r="R3857" s="32" t="e">
        <f>VLOOKUP(A3857,ยืมแฟ้ม!A:D,4,)</f>
        <v>#N/A</v>
      </c>
      <c r="W3857" s="93" t="e">
        <f>VLOOKUP(A3857,Sheet3!A:A,1,0)</f>
        <v>#N/A</v>
      </c>
    </row>
    <row r="3858" spans="1:23" ht="18.95" customHeight="1">
      <c r="I3858" s="34"/>
      <c r="K3858" s="35"/>
      <c r="L3858" s="33">
        <v>24</v>
      </c>
      <c r="M3858" s="33">
        <v>4</v>
      </c>
      <c r="N3858" s="33">
        <v>10</v>
      </c>
      <c r="P3858" s="32" t="e">
        <f>VLOOKUP(A3858,ยืมแฟ้ม!A:B,2,)</f>
        <v>#N/A</v>
      </c>
      <c r="Q3858" s="32" t="e">
        <f>VLOOKUP(A3858,ยืมแฟ้ม!A:C,3,)</f>
        <v>#N/A</v>
      </c>
      <c r="R3858" s="32" t="e">
        <f>VLOOKUP(A3858,ยืมแฟ้ม!A:D,4,)</f>
        <v>#N/A</v>
      </c>
      <c r="W3858" s="93" t="e">
        <f>VLOOKUP(A3858,Sheet3!A:A,1,0)</f>
        <v>#N/A</v>
      </c>
    </row>
    <row r="3859" spans="1:23" ht="18.95" customHeight="1">
      <c r="A3859" s="25">
        <v>800084774697</v>
      </c>
      <c r="B3859" s="26" t="s">
        <v>2197</v>
      </c>
      <c r="C3859" s="28" t="s">
        <v>7911</v>
      </c>
      <c r="D3859" s="28" t="s">
        <v>7915</v>
      </c>
      <c r="E3859" s="33">
        <v>24</v>
      </c>
      <c r="F3859" s="33">
        <v>4</v>
      </c>
      <c r="G3859" s="33">
        <v>11</v>
      </c>
      <c r="I3859" s="34"/>
      <c r="K3859" s="35"/>
      <c r="L3859" s="33">
        <v>24</v>
      </c>
      <c r="M3859" s="33">
        <v>4</v>
      </c>
      <c r="N3859" s="33">
        <v>11</v>
      </c>
      <c r="P3859" s="32" t="e">
        <f>VLOOKUP(A3859,ยืมแฟ้ม!A:B,2,)</f>
        <v>#N/A</v>
      </c>
      <c r="Q3859" s="32" t="e">
        <f>VLOOKUP(A3859,ยืมแฟ้ม!A:C,3,)</f>
        <v>#N/A</v>
      </c>
      <c r="R3859" s="32" t="e">
        <f>VLOOKUP(A3859,ยืมแฟ้ม!A:D,4,)</f>
        <v>#N/A</v>
      </c>
      <c r="W3859" s="93" t="e">
        <f>VLOOKUP(A3859,Sheet3!A:A,1,0)</f>
        <v>#N/A</v>
      </c>
    </row>
    <row r="3860" spans="1:23" ht="18.95" customHeight="1">
      <c r="A3860" s="25">
        <v>800027983868</v>
      </c>
      <c r="B3860" s="26" t="s">
        <v>2198</v>
      </c>
      <c r="C3860" s="28" t="s">
        <v>7911</v>
      </c>
      <c r="D3860" s="28" t="s">
        <v>10026</v>
      </c>
      <c r="E3860" s="33">
        <v>24</v>
      </c>
      <c r="F3860" s="33">
        <v>4</v>
      </c>
      <c r="G3860" s="33">
        <v>12</v>
      </c>
      <c r="I3860" s="34"/>
      <c r="K3860" s="35"/>
      <c r="L3860" s="33">
        <v>24</v>
      </c>
      <c r="M3860" s="33">
        <v>4</v>
      </c>
      <c r="N3860" s="33">
        <v>12</v>
      </c>
      <c r="P3860" s="32" t="e">
        <f>VLOOKUP(A3860,ยืมแฟ้ม!A:B,2,)</f>
        <v>#N/A</v>
      </c>
      <c r="Q3860" s="32" t="e">
        <f>VLOOKUP(A3860,ยืมแฟ้ม!A:C,3,)</f>
        <v>#N/A</v>
      </c>
      <c r="R3860" s="32" t="e">
        <f>VLOOKUP(A3860,ยืมแฟ้ม!A:D,4,)</f>
        <v>#N/A</v>
      </c>
      <c r="W3860" s="93" t="e">
        <f>VLOOKUP(A3860,Sheet3!A:A,1,0)</f>
        <v>#N/A</v>
      </c>
    </row>
    <row r="3861" spans="1:23" ht="18.95" customHeight="1">
      <c r="A3861" s="25">
        <v>800081746748</v>
      </c>
      <c r="B3861" s="26" t="s">
        <v>9610</v>
      </c>
      <c r="C3861" s="28" t="s">
        <v>8077</v>
      </c>
      <c r="D3861" s="28" t="s">
        <v>10026</v>
      </c>
      <c r="E3861" s="33">
        <v>24</v>
      </c>
      <c r="F3861" s="33">
        <v>4</v>
      </c>
      <c r="G3861" s="33">
        <v>13</v>
      </c>
      <c r="I3861" s="34"/>
      <c r="L3861" s="33">
        <v>24</v>
      </c>
      <c r="M3861" s="33">
        <v>4</v>
      </c>
      <c r="N3861" s="33">
        <v>13</v>
      </c>
      <c r="P3861" s="32" t="e">
        <f>VLOOKUP(A3861,ยืมแฟ้ม!A:B,2,)</f>
        <v>#N/A</v>
      </c>
      <c r="Q3861" s="32" t="e">
        <f>VLOOKUP(A3861,ยืมแฟ้ม!A:C,3,)</f>
        <v>#N/A</v>
      </c>
      <c r="R3861" s="32" t="e">
        <f>VLOOKUP(A3861,ยืมแฟ้ม!A:D,4,)</f>
        <v>#N/A</v>
      </c>
      <c r="W3861" s="93" t="e">
        <f>VLOOKUP(A3861,Sheet3!A:A,1,0)</f>
        <v>#N/A</v>
      </c>
    </row>
    <row r="3862" spans="1:23" ht="18.95" customHeight="1">
      <c r="A3862" s="25">
        <v>801152026457</v>
      </c>
      <c r="B3862" s="26" t="s">
        <v>2199</v>
      </c>
      <c r="C3862" s="28" t="s">
        <v>7911</v>
      </c>
      <c r="D3862" s="28" t="s">
        <v>7816</v>
      </c>
      <c r="E3862" s="33">
        <v>24</v>
      </c>
      <c r="F3862" s="33">
        <v>4</v>
      </c>
      <c r="G3862" s="33">
        <v>14</v>
      </c>
      <c r="I3862" s="34"/>
      <c r="K3862" s="35"/>
      <c r="L3862" s="33">
        <v>24</v>
      </c>
      <c r="M3862" s="33">
        <v>4</v>
      </c>
      <c r="N3862" s="33">
        <v>14</v>
      </c>
      <c r="P3862" s="32" t="e">
        <f>VLOOKUP(A3862,ยืมแฟ้ม!A:B,2,)</f>
        <v>#N/A</v>
      </c>
      <c r="Q3862" s="32" t="e">
        <f>VLOOKUP(A3862,ยืมแฟ้ม!A:C,3,)</f>
        <v>#N/A</v>
      </c>
      <c r="R3862" s="32" t="e">
        <f>VLOOKUP(A3862,ยืมแฟ้ม!A:D,4,)</f>
        <v>#N/A</v>
      </c>
      <c r="W3862" s="93" t="e">
        <f>VLOOKUP(A3862,Sheet3!A:A,1,0)</f>
        <v>#N/A</v>
      </c>
    </row>
    <row r="3863" spans="1:23" ht="18.95" customHeight="1">
      <c r="I3863" s="34"/>
      <c r="K3863" s="35"/>
      <c r="L3863" s="33">
        <v>24</v>
      </c>
      <c r="M3863" s="33">
        <v>4</v>
      </c>
      <c r="N3863" s="33">
        <v>15</v>
      </c>
      <c r="P3863" s="32" t="e">
        <f>VLOOKUP(A3863,ยืมแฟ้ม!A:B,2,)</f>
        <v>#N/A</v>
      </c>
      <c r="Q3863" s="32" t="e">
        <f>VLOOKUP(A3863,ยืมแฟ้ม!A:C,3,)</f>
        <v>#N/A</v>
      </c>
      <c r="R3863" s="32" t="e">
        <f>VLOOKUP(A3863,ยืมแฟ้ม!A:D,4,)</f>
        <v>#N/A</v>
      </c>
      <c r="W3863" s="93" t="e">
        <f>VLOOKUP(A3863,Sheet3!A:A,1,0)</f>
        <v>#N/A</v>
      </c>
    </row>
    <row r="3864" spans="1:23" ht="18.95" customHeight="1">
      <c r="A3864" s="25">
        <v>800027304230</v>
      </c>
      <c r="B3864" s="26" t="s">
        <v>2200</v>
      </c>
      <c r="C3864" s="28" t="s">
        <v>4049</v>
      </c>
      <c r="D3864" s="28" t="s">
        <v>7816</v>
      </c>
      <c r="E3864" s="33">
        <v>24</v>
      </c>
      <c r="F3864" s="33">
        <v>4</v>
      </c>
      <c r="G3864" s="33">
        <v>16</v>
      </c>
      <c r="I3864" s="34"/>
      <c r="K3864" s="35"/>
      <c r="L3864" s="33">
        <v>24</v>
      </c>
      <c r="M3864" s="33">
        <v>4</v>
      </c>
      <c r="N3864" s="33">
        <v>16</v>
      </c>
      <c r="P3864" s="32" t="e">
        <f>VLOOKUP(A3864,ยืมแฟ้ม!A:B,2,)</f>
        <v>#N/A</v>
      </c>
      <c r="Q3864" s="32" t="e">
        <f>VLOOKUP(A3864,ยืมแฟ้ม!A:C,3,)</f>
        <v>#N/A</v>
      </c>
      <c r="R3864" s="32" t="e">
        <f>VLOOKUP(A3864,ยืมแฟ้ม!A:D,4,)</f>
        <v>#N/A</v>
      </c>
      <c r="W3864" s="93" t="e">
        <f>VLOOKUP(A3864,Sheet3!A:A,1,0)</f>
        <v>#N/A</v>
      </c>
    </row>
    <row r="3865" spans="1:23" ht="18.95" customHeight="1">
      <c r="A3865" s="25">
        <v>800076142267</v>
      </c>
      <c r="B3865" s="26" t="s">
        <v>2201</v>
      </c>
      <c r="C3865" s="28" t="s">
        <v>9135</v>
      </c>
      <c r="D3865" s="28" t="s">
        <v>8012</v>
      </c>
      <c r="E3865" s="33">
        <v>24</v>
      </c>
      <c r="F3865" s="33">
        <v>4</v>
      </c>
      <c r="G3865" s="33">
        <v>17</v>
      </c>
      <c r="I3865" s="34"/>
      <c r="K3865" s="35"/>
      <c r="L3865" s="33">
        <v>24</v>
      </c>
      <c r="M3865" s="33">
        <v>4</v>
      </c>
      <c r="N3865" s="33">
        <v>17</v>
      </c>
      <c r="P3865" s="32" t="e">
        <f>VLOOKUP(A3865,ยืมแฟ้ม!A:B,2,)</f>
        <v>#N/A</v>
      </c>
      <c r="Q3865" s="32" t="e">
        <f>VLOOKUP(A3865,ยืมแฟ้ม!A:C,3,)</f>
        <v>#N/A</v>
      </c>
      <c r="R3865" s="32" t="e">
        <f>VLOOKUP(A3865,ยืมแฟ้ม!A:D,4,)</f>
        <v>#N/A</v>
      </c>
      <c r="W3865" s="93" t="e">
        <f>VLOOKUP(A3865,Sheet3!A:A,1,0)</f>
        <v>#N/A</v>
      </c>
    </row>
    <row r="3866" spans="1:23" ht="18.95" customHeight="1">
      <c r="A3866" s="25">
        <v>800024431259</v>
      </c>
      <c r="B3866" s="26" t="s">
        <v>2202</v>
      </c>
      <c r="C3866" s="28" t="s">
        <v>9201</v>
      </c>
      <c r="D3866" s="28" t="s">
        <v>7816</v>
      </c>
      <c r="E3866" s="33">
        <v>24</v>
      </c>
      <c r="F3866" s="33">
        <v>4</v>
      </c>
      <c r="G3866" s="33">
        <v>18</v>
      </c>
      <c r="I3866" s="34"/>
      <c r="K3866" s="35"/>
      <c r="L3866" s="33">
        <v>24</v>
      </c>
      <c r="M3866" s="33">
        <v>4</v>
      </c>
      <c r="N3866" s="33">
        <v>18</v>
      </c>
      <c r="P3866" s="32" t="e">
        <f>VLOOKUP(A3866,ยืมแฟ้ม!A:B,2,)</f>
        <v>#N/A</v>
      </c>
      <c r="Q3866" s="32" t="e">
        <f>VLOOKUP(A3866,ยืมแฟ้ม!A:C,3,)</f>
        <v>#N/A</v>
      </c>
      <c r="R3866" s="32" t="e">
        <f>VLOOKUP(A3866,ยืมแฟ้ม!A:D,4,)</f>
        <v>#N/A</v>
      </c>
      <c r="W3866" s="93" t="e">
        <f>VLOOKUP(A3866,Sheet3!A:A,1,0)</f>
        <v>#N/A</v>
      </c>
    </row>
    <row r="3867" spans="1:23" ht="18.95" customHeight="1">
      <c r="I3867" s="34"/>
      <c r="K3867" s="35"/>
      <c r="L3867" s="33">
        <v>24</v>
      </c>
      <c r="M3867" s="33">
        <v>4</v>
      </c>
      <c r="N3867" s="33">
        <v>19</v>
      </c>
      <c r="P3867" s="32" t="e">
        <f>VLOOKUP(A3867,ยืมแฟ้ม!A:B,2,)</f>
        <v>#N/A</v>
      </c>
      <c r="Q3867" s="32" t="e">
        <f>VLOOKUP(A3867,ยืมแฟ้ม!A:C,3,)</f>
        <v>#N/A</v>
      </c>
      <c r="R3867" s="32" t="e">
        <f>VLOOKUP(A3867,ยืมแฟ้ม!A:D,4,)</f>
        <v>#N/A</v>
      </c>
      <c r="W3867" s="93" t="e">
        <f>VLOOKUP(A3867,Sheet3!A:A,1,0)</f>
        <v>#N/A</v>
      </c>
    </row>
    <row r="3868" spans="1:23" ht="18.95" customHeight="1">
      <c r="I3868" s="34"/>
      <c r="K3868" s="35"/>
      <c r="L3868" s="33">
        <v>24</v>
      </c>
      <c r="M3868" s="33">
        <v>4</v>
      </c>
      <c r="N3868" s="33">
        <v>20</v>
      </c>
      <c r="P3868" s="32" t="e">
        <f>VLOOKUP(A3868,ยืมแฟ้ม!A:B,2,)</f>
        <v>#N/A</v>
      </c>
      <c r="Q3868" s="32" t="e">
        <f>VLOOKUP(A3868,ยืมแฟ้ม!A:C,3,)</f>
        <v>#N/A</v>
      </c>
      <c r="R3868" s="32" t="e">
        <f>VLOOKUP(A3868,ยืมแฟ้ม!A:D,4,)</f>
        <v>#N/A</v>
      </c>
      <c r="W3868" s="93" t="e">
        <f>VLOOKUP(A3868,Sheet3!A:A,1,0)</f>
        <v>#N/A</v>
      </c>
    </row>
    <row r="3869" spans="1:23" ht="18.95" customHeight="1">
      <c r="I3869" s="34"/>
      <c r="K3869" s="35"/>
      <c r="L3869" s="33">
        <v>24</v>
      </c>
      <c r="M3869" s="33">
        <v>4</v>
      </c>
      <c r="N3869" s="33">
        <v>21</v>
      </c>
      <c r="P3869" s="32" t="e">
        <f>VLOOKUP(A3869,ยืมแฟ้ม!A:B,2,)</f>
        <v>#N/A</v>
      </c>
      <c r="Q3869" s="32" t="e">
        <f>VLOOKUP(A3869,ยืมแฟ้ม!A:C,3,)</f>
        <v>#N/A</v>
      </c>
      <c r="R3869" s="32" t="e">
        <f>VLOOKUP(A3869,ยืมแฟ้ม!A:D,4,)</f>
        <v>#N/A</v>
      </c>
      <c r="W3869" s="93" t="e">
        <f>VLOOKUP(A3869,Sheet3!A:A,1,0)</f>
        <v>#N/A</v>
      </c>
    </row>
    <row r="3870" spans="1:23" ht="18.95" customHeight="1">
      <c r="A3870" s="25">
        <v>800032569074</v>
      </c>
      <c r="B3870" s="26" t="s">
        <v>1040</v>
      </c>
      <c r="C3870" s="28" t="s">
        <v>4049</v>
      </c>
      <c r="D3870" s="28" t="s">
        <v>7816</v>
      </c>
      <c r="E3870" s="33">
        <v>24</v>
      </c>
      <c r="F3870" s="33">
        <v>4</v>
      </c>
      <c r="G3870" s="33">
        <v>22</v>
      </c>
      <c r="I3870" s="34"/>
      <c r="K3870" s="35"/>
      <c r="L3870" s="33">
        <v>24</v>
      </c>
      <c r="M3870" s="33">
        <v>4</v>
      </c>
      <c r="N3870" s="33">
        <v>22</v>
      </c>
      <c r="P3870" s="32" t="e">
        <f>VLOOKUP(A3870,ยืมแฟ้ม!A:B,2,)</f>
        <v>#N/A</v>
      </c>
      <c r="Q3870" s="32" t="e">
        <f>VLOOKUP(A3870,ยืมแฟ้ม!A:C,3,)</f>
        <v>#N/A</v>
      </c>
      <c r="R3870" s="32" t="e">
        <f>VLOOKUP(A3870,ยืมแฟ้ม!A:D,4,)</f>
        <v>#N/A</v>
      </c>
      <c r="W3870" s="93" t="e">
        <f>VLOOKUP(A3870,Sheet3!A:A,1,0)</f>
        <v>#N/A</v>
      </c>
    </row>
    <row r="3871" spans="1:23" ht="18.95" customHeight="1">
      <c r="A3871" s="25">
        <v>800034970049</v>
      </c>
      <c r="B3871" s="26" t="s">
        <v>2203</v>
      </c>
      <c r="C3871" s="28" t="s">
        <v>4049</v>
      </c>
      <c r="D3871" s="28" t="s">
        <v>7816</v>
      </c>
      <c r="E3871" s="33">
        <v>24</v>
      </c>
      <c r="F3871" s="33">
        <v>4</v>
      </c>
      <c r="G3871" s="33">
        <v>23</v>
      </c>
      <c r="I3871" s="34"/>
      <c r="K3871" s="35"/>
      <c r="L3871" s="33">
        <v>24</v>
      </c>
      <c r="M3871" s="33">
        <v>4</v>
      </c>
      <c r="N3871" s="33">
        <v>23</v>
      </c>
      <c r="P3871" s="32" t="e">
        <f>VLOOKUP(A3871,ยืมแฟ้ม!A:B,2,)</f>
        <v>#N/A</v>
      </c>
      <c r="Q3871" s="32" t="e">
        <f>VLOOKUP(A3871,ยืมแฟ้ม!A:C,3,)</f>
        <v>#N/A</v>
      </c>
      <c r="R3871" s="32" t="e">
        <f>VLOOKUP(A3871,ยืมแฟ้ม!A:D,4,)</f>
        <v>#N/A</v>
      </c>
      <c r="W3871" s="93" t="e">
        <f>VLOOKUP(A3871,Sheet3!A:A,1,0)</f>
        <v>#N/A</v>
      </c>
    </row>
    <row r="3872" spans="1:23" ht="18.95" customHeight="1">
      <c r="A3872" s="25">
        <v>800090555338</v>
      </c>
      <c r="B3872" s="26" t="s">
        <v>9611</v>
      </c>
      <c r="C3872" s="28" t="s">
        <v>8077</v>
      </c>
      <c r="D3872" s="28" t="s">
        <v>9142</v>
      </c>
      <c r="E3872" s="33">
        <v>24</v>
      </c>
      <c r="F3872" s="33">
        <v>4</v>
      </c>
      <c r="G3872" s="33">
        <v>24</v>
      </c>
      <c r="I3872" s="34"/>
      <c r="L3872" s="33">
        <v>24</v>
      </c>
      <c r="M3872" s="33">
        <v>4</v>
      </c>
      <c r="N3872" s="33">
        <v>24</v>
      </c>
      <c r="P3872" s="32" t="e">
        <f>VLOOKUP(A3872,ยืมแฟ้ม!A:B,2,)</f>
        <v>#N/A</v>
      </c>
      <c r="Q3872" s="32" t="e">
        <f>VLOOKUP(A3872,ยืมแฟ้ม!A:C,3,)</f>
        <v>#N/A</v>
      </c>
      <c r="R3872" s="32" t="e">
        <f>VLOOKUP(A3872,ยืมแฟ้ม!A:D,4,)</f>
        <v>#N/A</v>
      </c>
      <c r="W3872" s="93" t="e">
        <f>VLOOKUP(A3872,Sheet3!A:A,1,0)</f>
        <v>#N/A</v>
      </c>
    </row>
    <row r="3873" spans="1:23" ht="18.95" customHeight="1">
      <c r="A3873" s="25">
        <v>800050003444</v>
      </c>
      <c r="B3873" s="26" t="s">
        <v>2204</v>
      </c>
      <c r="C3873" s="28" t="s">
        <v>3537</v>
      </c>
      <c r="D3873" s="28" t="s">
        <v>7816</v>
      </c>
      <c r="E3873" s="33">
        <v>24</v>
      </c>
      <c r="F3873" s="33">
        <v>4</v>
      </c>
      <c r="G3873" s="33">
        <v>25</v>
      </c>
      <c r="I3873" s="34"/>
      <c r="K3873" s="35"/>
      <c r="L3873" s="33">
        <v>24</v>
      </c>
      <c r="M3873" s="33">
        <v>4</v>
      </c>
      <c r="N3873" s="33">
        <v>25</v>
      </c>
      <c r="P3873" s="32" t="e">
        <f>VLOOKUP(A3873,ยืมแฟ้ม!A:B,2,)</f>
        <v>#N/A</v>
      </c>
      <c r="Q3873" s="32" t="e">
        <f>VLOOKUP(A3873,ยืมแฟ้ม!A:C,3,)</f>
        <v>#N/A</v>
      </c>
      <c r="R3873" s="32" t="e">
        <f>VLOOKUP(A3873,ยืมแฟ้ม!A:D,4,)</f>
        <v>#N/A</v>
      </c>
      <c r="W3873" s="93" t="e">
        <f>VLOOKUP(A3873,Sheet3!A:A,1,0)</f>
        <v>#N/A</v>
      </c>
    </row>
    <row r="3874" spans="1:23" ht="18.95" customHeight="1">
      <c r="A3874" s="25">
        <v>800034886278</v>
      </c>
      <c r="B3874" s="26" t="s">
        <v>2205</v>
      </c>
      <c r="C3874" s="28" t="s">
        <v>3537</v>
      </c>
      <c r="D3874" s="28" t="s">
        <v>7816</v>
      </c>
      <c r="E3874" s="33">
        <v>24</v>
      </c>
      <c r="F3874" s="33">
        <v>4</v>
      </c>
      <c r="G3874" s="33">
        <v>26</v>
      </c>
      <c r="I3874" s="34"/>
      <c r="K3874" s="35"/>
      <c r="L3874" s="33">
        <v>24</v>
      </c>
      <c r="M3874" s="33">
        <v>4</v>
      </c>
      <c r="N3874" s="33">
        <v>26</v>
      </c>
      <c r="P3874" s="32" t="e">
        <f>VLOOKUP(A3874,ยืมแฟ้ม!A:B,2,)</f>
        <v>#N/A</v>
      </c>
      <c r="Q3874" s="32" t="e">
        <f>VLOOKUP(A3874,ยืมแฟ้ม!A:C,3,)</f>
        <v>#N/A</v>
      </c>
      <c r="R3874" s="32" t="e">
        <f>VLOOKUP(A3874,ยืมแฟ้ม!A:D,4,)</f>
        <v>#N/A</v>
      </c>
      <c r="W3874" s="93" t="e">
        <f>VLOOKUP(A3874,Sheet3!A:A,1,0)</f>
        <v>#N/A</v>
      </c>
    </row>
    <row r="3875" spans="1:23" ht="18.95" customHeight="1">
      <c r="A3875" s="25">
        <v>800008084751</v>
      </c>
      <c r="B3875" s="26" t="s">
        <v>2206</v>
      </c>
      <c r="C3875" s="28" t="s">
        <v>9201</v>
      </c>
      <c r="D3875" s="28" t="s">
        <v>7912</v>
      </c>
      <c r="E3875" s="33">
        <v>24</v>
      </c>
      <c r="F3875" s="33">
        <v>4</v>
      </c>
      <c r="G3875" s="33">
        <v>27</v>
      </c>
      <c r="I3875" s="34"/>
      <c r="K3875" s="35"/>
      <c r="L3875" s="33">
        <v>24</v>
      </c>
      <c r="M3875" s="33">
        <v>4</v>
      </c>
      <c r="N3875" s="33">
        <v>27</v>
      </c>
      <c r="P3875" s="32" t="e">
        <f>VLOOKUP(A3875,ยืมแฟ้ม!A:B,2,)</f>
        <v>#N/A</v>
      </c>
      <c r="Q3875" s="32" t="e">
        <f>VLOOKUP(A3875,ยืมแฟ้ม!A:C,3,)</f>
        <v>#N/A</v>
      </c>
      <c r="R3875" s="32" t="e">
        <f>VLOOKUP(A3875,ยืมแฟ้ม!A:D,4,)</f>
        <v>#N/A</v>
      </c>
      <c r="W3875" s="93" t="e">
        <f>VLOOKUP(A3875,Sheet3!A:A,1,0)</f>
        <v>#N/A</v>
      </c>
    </row>
    <row r="3876" spans="1:23" ht="18.95" customHeight="1">
      <c r="A3876" s="25">
        <v>841152004690</v>
      </c>
      <c r="B3876" s="26" t="s">
        <v>2206</v>
      </c>
      <c r="C3876" s="28" t="s">
        <v>3537</v>
      </c>
      <c r="D3876" s="28" t="s">
        <v>7912</v>
      </c>
      <c r="E3876" s="33">
        <v>24</v>
      </c>
      <c r="F3876" s="33">
        <v>4</v>
      </c>
      <c r="G3876" s="33">
        <v>28</v>
      </c>
      <c r="I3876" s="34"/>
      <c r="K3876" s="35"/>
      <c r="L3876" s="33">
        <v>24</v>
      </c>
      <c r="M3876" s="33">
        <v>4</v>
      </c>
      <c r="N3876" s="33">
        <v>28</v>
      </c>
      <c r="P3876" s="32" t="e">
        <f>VLOOKUP(A3876,ยืมแฟ้ม!A:B,2,)</f>
        <v>#N/A</v>
      </c>
      <c r="Q3876" s="32" t="e">
        <f>VLOOKUP(A3876,ยืมแฟ้ม!A:C,3,)</f>
        <v>#N/A</v>
      </c>
      <c r="R3876" s="32" t="e">
        <f>VLOOKUP(A3876,ยืมแฟ้ม!A:D,4,)</f>
        <v>#N/A</v>
      </c>
      <c r="W3876" s="93" t="e">
        <f>VLOOKUP(A3876,Sheet3!A:A,1,0)</f>
        <v>#N/A</v>
      </c>
    </row>
    <row r="3877" spans="1:23" ht="18.95" customHeight="1">
      <c r="I3877" s="34"/>
      <c r="K3877" s="35"/>
      <c r="L3877" s="33">
        <v>24</v>
      </c>
      <c r="M3877" s="33">
        <v>4</v>
      </c>
      <c r="N3877" s="33">
        <v>29</v>
      </c>
      <c r="P3877" s="32" t="e">
        <f>VLOOKUP(A3877,ยืมแฟ้ม!A:B,2,)</f>
        <v>#N/A</v>
      </c>
      <c r="Q3877" s="32" t="e">
        <f>VLOOKUP(A3877,ยืมแฟ้ม!A:C,3,)</f>
        <v>#N/A</v>
      </c>
      <c r="R3877" s="32" t="e">
        <f>VLOOKUP(A3877,ยืมแฟ้ม!A:D,4,)</f>
        <v>#N/A</v>
      </c>
      <c r="W3877" s="93" t="e">
        <f>VLOOKUP(A3877,Sheet3!A:A,1,0)</f>
        <v>#N/A</v>
      </c>
    </row>
    <row r="3878" spans="1:23" ht="18.95" customHeight="1">
      <c r="A3878" s="25">
        <v>800001669152</v>
      </c>
      <c r="B3878" s="26" t="s">
        <v>2207</v>
      </c>
      <c r="C3878" s="28" t="s">
        <v>4049</v>
      </c>
      <c r="D3878" s="28" t="s">
        <v>7912</v>
      </c>
      <c r="E3878" s="33">
        <v>24</v>
      </c>
      <c r="F3878" s="33">
        <v>4</v>
      </c>
      <c r="G3878" s="33">
        <v>30</v>
      </c>
      <c r="I3878" s="34"/>
      <c r="K3878" s="35"/>
      <c r="L3878" s="33">
        <v>24</v>
      </c>
      <c r="M3878" s="33">
        <v>4</v>
      </c>
      <c r="N3878" s="33">
        <v>30</v>
      </c>
      <c r="P3878" s="32" t="e">
        <f>VLOOKUP(A3878,ยืมแฟ้ม!A:B,2,)</f>
        <v>#N/A</v>
      </c>
      <c r="Q3878" s="32" t="e">
        <f>VLOOKUP(A3878,ยืมแฟ้ม!A:C,3,)</f>
        <v>#N/A</v>
      </c>
      <c r="R3878" s="32" t="e">
        <f>VLOOKUP(A3878,ยืมแฟ้ม!A:D,4,)</f>
        <v>#N/A</v>
      </c>
      <c r="W3878" s="93" t="e">
        <f>VLOOKUP(A3878,Sheet3!A:A,1,0)</f>
        <v>#N/A</v>
      </c>
    </row>
    <row r="3879" spans="1:23" ht="18.95" customHeight="1">
      <c r="A3879" s="25">
        <v>847651011417</v>
      </c>
      <c r="B3879" s="26" t="s">
        <v>2208</v>
      </c>
      <c r="C3879" s="28" t="s">
        <v>9135</v>
      </c>
      <c r="D3879" s="28" t="s">
        <v>7912</v>
      </c>
      <c r="E3879" s="33">
        <v>24</v>
      </c>
      <c r="F3879" s="33">
        <v>4</v>
      </c>
      <c r="G3879" s="33">
        <v>31</v>
      </c>
      <c r="I3879" s="34"/>
      <c r="K3879" s="35"/>
      <c r="L3879" s="33">
        <v>24</v>
      </c>
      <c r="M3879" s="33">
        <v>4</v>
      </c>
      <c r="N3879" s="33">
        <v>31</v>
      </c>
      <c r="P3879" s="32" t="e">
        <f>VLOOKUP(A3879,ยืมแฟ้ม!A:B,2,)</f>
        <v>#N/A</v>
      </c>
      <c r="Q3879" s="32" t="e">
        <f>VLOOKUP(A3879,ยืมแฟ้ม!A:C,3,)</f>
        <v>#N/A</v>
      </c>
      <c r="R3879" s="32" t="e">
        <f>VLOOKUP(A3879,ยืมแฟ้ม!A:D,4,)</f>
        <v>#N/A</v>
      </c>
      <c r="W3879" s="93" t="e">
        <f>VLOOKUP(A3879,Sheet3!A:A,1,0)</f>
        <v>#N/A</v>
      </c>
    </row>
    <row r="3880" spans="1:23" ht="18.95" customHeight="1">
      <c r="A3880" s="25">
        <v>800079526854</v>
      </c>
      <c r="B3880" s="26" t="s">
        <v>11627</v>
      </c>
      <c r="C3880" s="28" t="s">
        <v>7911</v>
      </c>
      <c r="D3880" s="28" t="s">
        <v>8012</v>
      </c>
      <c r="E3880" s="33">
        <v>24</v>
      </c>
      <c r="F3880" s="33">
        <v>4</v>
      </c>
      <c r="G3880" s="33">
        <v>32</v>
      </c>
      <c r="I3880" s="34"/>
      <c r="K3880" s="35"/>
      <c r="L3880" s="33">
        <v>24</v>
      </c>
      <c r="M3880" s="33">
        <v>4</v>
      </c>
      <c r="N3880" s="33">
        <v>32</v>
      </c>
      <c r="P3880" s="32" t="e">
        <f>VLOOKUP(A3880,ยืมแฟ้ม!A:B,2,)</f>
        <v>#N/A</v>
      </c>
      <c r="Q3880" s="32" t="e">
        <f>VLOOKUP(A3880,ยืมแฟ้ม!A:C,3,)</f>
        <v>#N/A</v>
      </c>
      <c r="R3880" s="32" t="e">
        <f>VLOOKUP(A3880,ยืมแฟ้ม!A:D,4,)</f>
        <v>#N/A</v>
      </c>
      <c r="W3880" s="93" t="e">
        <f>VLOOKUP(A3880,Sheet3!A:A,1,0)</f>
        <v>#N/A</v>
      </c>
    </row>
    <row r="3881" spans="1:23" ht="18.95" customHeight="1">
      <c r="A3881" s="25">
        <v>800000361843</v>
      </c>
      <c r="B3881" s="26" t="s">
        <v>2209</v>
      </c>
      <c r="C3881" s="28" t="s">
        <v>7911</v>
      </c>
      <c r="D3881" s="28" t="s">
        <v>7912</v>
      </c>
      <c r="E3881" s="33">
        <v>24</v>
      </c>
      <c r="F3881" s="33">
        <v>4</v>
      </c>
      <c r="G3881" s="33">
        <v>33</v>
      </c>
      <c r="I3881" s="34"/>
      <c r="K3881" s="35"/>
      <c r="L3881" s="33">
        <v>24</v>
      </c>
      <c r="M3881" s="33">
        <v>4</v>
      </c>
      <c r="N3881" s="33">
        <v>33</v>
      </c>
      <c r="P3881" s="32" t="e">
        <f>VLOOKUP(A3881,ยืมแฟ้ม!A:B,2,)</f>
        <v>#N/A</v>
      </c>
      <c r="Q3881" s="32" t="e">
        <f>VLOOKUP(A3881,ยืมแฟ้ม!A:C,3,)</f>
        <v>#N/A</v>
      </c>
      <c r="R3881" s="32" t="e">
        <f>VLOOKUP(A3881,ยืมแฟ้ม!A:D,4,)</f>
        <v>#N/A</v>
      </c>
      <c r="W3881" s="93" t="e">
        <f>VLOOKUP(A3881,Sheet3!A:A,1,0)</f>
        <v>#N/A</v>
      </c>
    </row>
    <row r="3882" spans="1:23" ht="18.95" customHeight="1">
      <c r="A3882" s="25">
        <v>800003734798</v>
      </c>
      <c r="B3882" s="26" t="s">
        <v>1634</v>
      </c>
      <c r="C3882" s="28" t="s">
        <v>7911</v>
      </c>
      <c r="D3882" s="28" t="s">
        <v>7912</v>
      </c>
      <c r="E3882" s="33">
        <v>24</v>
      </c>
      <c r="F3882" s="33">
        <v>4</v>
      </c>
      <c r="G3882" s="33">
        <v>34</v>
      </c>
      <c r="I3882" s="34"/>
      <c r="K3882" s="35"/>
      <c r="L3882" s="33">
        <v>24</v>
      </c>
      <c r="M3882" s="33">
        <v>4</v>
      </c>
      <c r="N3882" s="33">
        <v>34</v>
      </c>
      <c r="P3882" s="32" t="e">
        <f>VLOOKUP(A3882,ยืมแฟ้ม!A:B,2,)</f>
        <v>#N/A</v>
      </c>
      <c r="Q3882" s="32" t="e">
        <f>VLOOKUP(A3882,ยืมแฟ้ม!A:C,3,)</f>
        <v>#N/A</v>
      </c>
      <c r="R3882" s="32" t="e">
        <f>VLOOKUP(A3882,ยืมแฟ้ม!A:D,4,)</f>
        <v>#N/A</v>
      </c>
      <c r="W3882" s="93" t="e">
        <f>VLOOKUP(A3882,Sheet3!A:A,1,0)</f>
        <v>#N/A</v>
      </c>
    </row>
    <row r="3883" spans="1:23" ht="18.95" customHeight="1">
      <c r="A3883" s="25">
        <v>800061645035</v>
      </c>
      <c r="B3883" s="26" t="s">
        <v>2210</v>
      </c>
      <c r="C3883" s="28" t="s">
        <v>3537</v>
      </c>
      <c r="D3883" s="28" t="s">
        <v>7816</v>
      </c>
      <c r="E3883" s="33">
        <v>24</v>
      </c>
      <c r="F3883" s="33">
        <v>4</v>
      </c>
      <c r="G3883" s="33">
        <v>35</v>
      </c>
      <c r="I3883" s="34"/>
      <c r="K3883" s="35"/>
      <c r="L3883" s="33">
        <v>24</v>
      </c>
      <c r="M3883" s="33">
        <v>4</v>
      </c>
      <c r="N3883" s="33">
        <v>35</v>
      </c>
      <c r="P3883" s="32" t="e">
        <f>VLOOKUP(A3883,ยืมแฟ้ม!A:B,2,)</f>
        <v>#N/A</v>
      </c>
      <c r="Q3883" s="32" t="e">
        <f>VLOOKUP(A3883,ยืมแฟ้ม!A:C,3,)</f>
        <v>#N/A</v>
      </c>
      <c r="R3883" s="32" t="e">
        <f>VLOOKUP(A3883,ยืมแฟ้ม!A:D,4,)</f>
        <v>#N/A</v>
      </c>
      <c r="W3883" s="93" t="e">
        <f>VLOOKUP(A3883,Sheet3!A:A,1,0)</f>
        <v>#N/A</v>
      </c>
    </row>
    <row r="3884" spans="1:23" ht="18.95" customHeight="1">
      <c r="A3884" s="25">
        <v>800021349538</v>
      </c>
      <c r="B3884" s="26" t="s">
        <v>11628</v>
      </c>
      <c r="C3884" s="28" t="s">
        <v>7911</v>
      </c>
      <c r="D3884" s="28" t="s">
        <v>7879</v>
      </c>
      <c r="E3884" s="33">
        <v>26</v>
      </c>
      <c r="F3884" s="33">
        <v>1</v>
      </c>
      <c r="G3884" s="33">
        <v>1</v>
      </c>
      <c r="I3884" s="34"/>
      <c r="K3884" s="35"/>
      <c r="L3884" s="33">
        <v>26</v>
      </c>
      <c r="M3884" s="33">
        <v>1</v>
      </c>
      <c r="N3884" s="33">
        <v>1</v>
      </c>
      <c r="P3884" s="32" t="e">
        <f>VLOOKUP(A3884,ยืมแฟ้ม!A:B,2,)</f>
        <v>#N/A</v>
      </c>
      <c r="Q3884" s="32" t="e">
        <f>VLOOKUP(A3884,ยืมแฟ้ม!A:C,3,)</f>
        <v>#N/A</v>
      </c>
      <c r="R3884" s="32" t="e">
        <f>VLOOKUP(A3884,ยืมแฟ้ม!A:D,4,)</f>
        <v>#N/A</v>
      </c>
      <c r="W3884" s="93" t="e">
        <f>VLOOKUP(A3884,Sheet3!A:A,1,0)</f>
        <v>#N/A</v>
      </c>
    </row>
    <row r="3885" spans="1:23" ht="18.95" customHeight="1">
      <c r="A3885" s="25">
        <v>800010254376</v>
      </c>
      <c r="B3885" s="26" t="s">
        <v>2212</v>
      </c>
      <c r="C3885" s="28" t="s">
        <v>3537</v>
      </c>
      <c r="D3885" s="28" t="s">
        <v>7912</v>
      </c>
      <c r="E3885" s="33">
        <v>26</v>
      </c>
      <c r="F3885" s="33">
        <v>1</v>
      </c>
      <c r="G3885" s="33">
        <v>2</v>
      </c>
      <c r="I3885" s="34"/>
      <c r="K3885" s="35"/>
      <c r="L3885" s="33">
        <v>26</v>
      </c>
      <c r="M3885" s="33">
        <v>1</v>
      </c>
      <c r="N3885" s="33">
        <v>2</v>
      </c>
      <c r="P3885" s="32" t="e">
        <f>VLOOKUP(A3885,ยืมแฟ้ม!A:B,2,)</f>
        <v>#N/A</v>
      </c>
      <c r="Q3885" s="32" t="e">
        <f>VLOOKUP(A3885,ยืมแฟ้ม!A:C,3,)</f>
        <v>#N/A</v>
      </c>
      <c r="R3885" s="32" t="e">
        <f>VLOOKUP(A3885,ยืมแฟ้ม!A:D,4,)</f>
        <v>#N/A</v>
      </c>
      <c r="W3885" s="93" t="e">
        <f>VLOOKUP(A3885,Sheet3!A:A,1,0)</f>
        <v>#N/A</v>
      </c>
    </row>
    <row r="3886" spans="1:23" ht="18.95" customHeight="1">
      <c r="A3886" s="25">
        <v>800007983516</v>
      </c>
      <c r="B3886" s="26" t="s">
        <v>2213</v>
      </c>
      <c r="C3886" s="28" t="s">
        <v>3537</v>
      </c>
      <c r="D3886" s="28" t="s">
        <v>7912</v>
      </c>
      <c r="E3886" s="33">
        <v>26</v>
      </c>
      <c r="F3886" s="33">
        <v>1</v>
      </c>
      <c r="G3886" s="33">
        <v>3</v>
      </c>
      <c r="I3886" s="34"/>
      <c r="K3886" s="35"/>
      <c r="L3886" s="33">
        <v>26</v>
      </c>
      <c r="M3886" s="33">
        <v>1</v>
      </c>
      <c r="N3886" s="33">
        <v>3</v>
      </c>
      <c r="P3886" s="32" t="e">
        <f>VLOOKUP(A3886,ยืมแฟ้ม!A:B,2,)</f>
        <v>#N/A</v>
      </c>
      <c r="Q3886" s="32" t="e">
        <f>VLOOKUP(A3886,ยืมแฟ้ม!A:C,3,)</f>
        <v>#N/A</v>
      </c>
      <c r="R3886" s="32" t="e">
        <f>VLOOKUP(A3886,ยืมแฟ้ม!A:D,4,)</f>
        <v>#N/A</v>
      </c>
      <c r="W3886" s="93" t="e">
        <f>VLOOKUP(A3886,Sheet3!A:A,1,0)</f>
        <v>#N/A</v>
      </c>
    </row>
    <row r="3887" spans="1:23" ht="18.95" customHeight="1">
      <c r="A3887" s="25">
        <v>800005920080</v>
      </c>
      <c r="B3887" s="26" t="s">
        <v>2214</v>
      </c>
      <c r="C3887" s="28" t="s">
        <v>4049</v>
      </c>
      <c r="D3887" s="28" t="s">
        <v>7912</v>
      </c>
      <c r="E3887" s="33">
        <v>26</v>
      </c>
      <c r="F3887" s="33">
        <v>1</v>
      </c>
      <c r="G3887" s="33">
        <v>4</v>
      </c>
      <c r="I3887" s="34"/>
      <c r="K3887" s="35"/>
      <c r="L3887" s="33">
        <v>26</v>
      </c>
      <c r="M3887" s="33">
        <v>1</v>
      </c>
      <c r="N3887" s="33">
        <v>4</v>
      </c>
      <c r="P3887" s="32" t="e">
        <f>VLOOKUP(A3887,ยืมแฟ้ม!A:B,2,)</f>
        <v>#N/A</v>
      </c>
      <c r="Q3887" s="32" t="e">
        <f>VLOOKUP(A3887,ยืมแฟ้ม!A:C,3,)</f>
        <v>#N/A</v>
      </c>
      <c r="R3887" s="32" t="e">
        <f>VLOOKUP(A3887,ยืมแฟ้ม!A:D,4,)</f>
        <v>#N/A</v>
      </c>
      <c r="W3887" s="93" t="e">
        <f>VLOOKUP(A3887,Sheet3!A:A,1,0)</f>
        <v>#N/A</v>
      </c>
    </row>
    <row r="3888" spans="1:23" ht="18.95" customHeight="1">
      <c r="I3888" s="34"/>
      <c r="K3888" s="35"/>
      <c r="L3888" s="33">
        <v>26</v>
      </c>
      <c r="M3888" s="33">
        <v>1</v>
      </c>
      <c r="N3888" s="33">
        <v>5</v>
      </c>
      <c r="P3888" s="32" t="e">
        <f>VLOOKUP(A3888,ยืมแฟ้ม!A:B,2,)</f>
        <v>#N/A</v>
      </c>
      <c r="Q3888" s="32" t="e">
        <f>VLOOKUP(A3888,ยืมแฟ้ม!A:C,3,)</f>
        <v>#N/A</v>
      </c>
      <c r="R3888" s="32" t="e">
        <f>VLOOKUP(A3888,ยืมแฟ้ม!A:D,4,)</f>
        <v>#N/A</v>
      </c>
      <c r="W3888" s="93" t="e">
        <f>VLOOKUP(A3888,Sheet3!A:A,1,0)</f>
        <v>#N/A</v>
      </c>
    </row>
    <row r="3889" spans="1:23" ht="18.95" customHeight="1">
      <c r="A3889" s="25">
        <v>800019176877</v>
      </c>
      <c r="B3889" s="26" t="s">
        <v>2215</v>
      </c>
      <c r="C3889" s="28" t="s">
        <v>8055</v>
      </c>
      <c r="D3889" s="28" t="s">
        <v>7912</v>
      </c>
      <c r="E3889" s="33">
        <v>26</v>
      </c>
      <c r="F3889" s="33">
        <v>1</v>
      </c>
      <c r="G3889" s="33">
        <v>6</v>
      </c>
      <c r="I3889" s="34"/>
      <c r="K3889" s="35"/>
      <c r="L3889" s="33">
        <v>26</v>
      </c>
      <c r="M3889" s="33">
        <v>1</v>
      </c>
      <c r="N3889" s="33">
        <v>6</v>
      </c>
      <c r="P3889" s="32" t="e">
        <f>VLOOKUP(A3889,ยืมแฟ้ม!A:B,2,)</f>
        <v>#N/A</v>
      </c>
      <c r="Q3889" s="32" t="e">
        <f>VLOOKUP(A3889,ยืมแฟ้ม!A:C,3,)</f>
        <v>#N/A</v>
      </c>
      <c r="R3889" s="32" t="e">
        <f>VLOOKUP(A3889,ยืมแฟ้ม!A:D,4,)</f>
        <v>#N/A</v>
      </c>
      <c r="W3889" s="93" t="e">
        <f>VLOOKUP(A3889,Sheet3!A:A,1,0)</f>
        <v>#N/A</v>
      </c>
    </row>
    <row r="3890" spans="1:23" ht="18.95" customHeight="1">
      <c r="A3890" s="25">
        <v>800016009238</v>
      </c>
      <c r="B3890" s="26" t="s">
        <v>2216</v>
      </c>
      <c r="C3890" s="28" t="s">
        <v>9201</v>
      </c>
      <c r="D3890" s="28" t="s">
        <v>7912</v>
      </c>
      <c r="E3890" s="33">
        <v>26</v>
      </c>
      <c r="F3890" s="33">
        <v>1</v>
      </c>
      <c r="G3890" s="33">
        <v>7</v>
      </c>
      <c r="I3890" s="34"/>
      <c r="K3890" s="35"/>
      <c r="L3890" s="33">
        <v>26</v>
      </c>
      <c r="M3890" s="33">
        <v>1</v>
      </c>
      <c r="N3890" s="33">
        <v>7</v>
      </c>
      <c r="P3890" s="32" t="e">
        <f>VLOOKUP(A3890,ยืมแฟ้ม!A:B,2,)</f>
        <v>#N/A</v>
      </c>
      <c r="Q3890" s="32" t="e">
        <f>VLOOKUP(A3890,ยืมแฟ้ม!A:C,3,)</f>
        <v>#N/A</v>
      </c>
      <c r="R3890" s="32" t="e">
        <f>VLOOKUP(A3890,ยืมแฟ้ม!A:D,4,)</f>
        <v>#N/A</v>
      </c>
      <c r="W3890" s="93" t="e">
        <f>VLOOKUP(A3890,Sheet3!A:A,1,0)</f>
        <v>#N/A</v>
      </c>
    </row>
    <row r="3891" spans="1:23" ht="18.95" customHeight="1">
      <c r="A3891" s="25">
        <v>800016013198</v>
      </c>
      <c r="B3891" s="26" t="s">
        <v>2217</v>
      </c>
      <c r="C3891" s="28" t="s">
        <v>9201</v>
      </c>
      <c r="D3891" s="28" t="s">
        <v>7912</v>
      </c>
      <c r="E3891" s="33">
        <v>26</v>
      </c>
      <c r="F3891" s="33">
        <v>1</v>
      </c>
      <c r="G3891" s="33">
        <v>8</v>
      </c>
      <c r="I3891" s="34"/>
      <c r="K3891" s="35"/>
      <c r="L3891" s="33">
        <v>26</v>
      </c>
      <c r="M3891" s="33">
        <v>1</v>
      </c>
      <c r="N3891" s="33">
        <v>8</v>
      </c>
      <c r="P3891" s="32" t="e">
        <f>VLOOKUP(A3891,ยืมแฟ้ม!A:B,2,)</f>
        <v>#N/A</v>
      </c>
      <c r="Q3891" s="32" t="e">
        <f>VLOOKUP(A3891,ยืมแฟ้ม!A:C,3,)</f>
        <v>#N/A</v>
      </c>
      <c r="R3891" s="32" t="e">
        <f>VLOOKUP(A3891,ยืมแฟ้ม!A:D,4,)</f>
        <v>#N/A</v>
      </c>
      <c r="W3891" s="93" t="e">
        <f>VLOOKUP(A3891,Sheet3!A:A,1,0)</f>
        <v>#N/A</v>
      </c>
    </row>
    <row r="3892" spans="1:23" ht="18.95" customHeight="1">
      <c r="A3892" s="25">
        <v>800018238926</v>
      </c>
      <c r="B3892" s="26" t="s">
        <v>2218</v>
      </c>
      <c r="C3892" s="28" t="s">
        <v>9201</v>
      </c>
      <c r="D3892" s="28" t="s">
        <v>7912</v>
      </c>
      <c r="E3892" s="33">
        <v>26</v>
      </c>
      <c r="F3892" s="33">
        <v>1</v>
      </c>
      <c r="G3892" s="33">
        <v>9</v>
      </c>
      <c r="I3892" s="34"/>
      <c r="K3892" s="35"/>
      <c r="L3892" s="33">
        <v>26</v>
      </c>
      <c r="M3892" s="33">
        <v>1</v>
      </c>
      <c r="N3892" s="33">
        <v>9</v>
      </c>
      <c r="P3892" s="32" t="e">
        <f>VLOOKUP(A3892,ยืมแฟ้ม!A:B,2,)</f>
        <v>#N/A</v>
      </c>
      <c r="Q3892" s="32" t="e">
        <f>VLOOKUP(A3892,ยืมแฟ้ม!A:C,3,)</f>
        <v>#N/A</v>
      </c>
      <c r="R3892" s="32" t="e">
        <f>VLOOKUP(A3892,ยืมแฟ้ม!A:D,4,)</f>
        <v>#N/A</v>
      </c>
      <c r="W3892" s="93" t="e">
        <f>VLOOKUP(A3892,Sheet3!A:A,1,0)</f>
        <v>#N/A</v>
      </c>
    </row>
    <row r="3893" spans="1:23" ht="18.95" customHeight="1">
      <c r="A3893" s="25">
        <v>800008280508</v>
      </c>
      <c r="B3893" s="26" t="s">
        <v>2219</v>
      </c>
      <c r="C3893" s="28" t="s">
        <v>9134</v>
      </c>
      <c r="D3893" s="28" t="s">
        <v>7912</v>
      </c>
      <c r="E3893" s="33">
        <v>26</v>
      </c>
      <c r="F3893" s="33">
        <v>1</v>
      </c>
      <c r="G3893" s="33">
        <v>10</v>
      </c>
      <c r="I3893" s="34"/>
      <c r="K3893" s="35"/>
      <c r="L3893" s="33">
        <v>26</v>
      </c>
      <c r="M3893" s="33">
        <v>1</v>
      </c>
      <c r="N3893" s="33">
        <v>10</v>
      </c>
      <c r="P3893" s="32" t="e">
        <f>VLOOKUP(A3893,ยืมแฟ้ม!A:B,2,)</f>
        <v>#N/A</v>
      </c>
      <c r="Q3893" s="32" t="e">
        <f>VLOOKUP(A3893,ยืมแฟ้ม!A:C,3,)</f>
        <v>#N/A</v>
      </c>
      <c r="R3893" s="32" t="e">
        <f>VLOOKUP(A3893,ยืมแฟ้ม!A:D,4,)</f>
        <v>#N/A</v>
      </c>
      <c r="W3893" s="93" t="e">
        <f>VLOOKUP(A3893,Sheet3!A:A,1,0)</f>
        <v>#N/A</v>
      </c>
    </row>
    <row r="3894" spans="1:23" ht="18.95" customHeight="1">
      <c r="E3894" s="33">
        <v>26</v>
      </c>
      <c r="F3894" s="33">
        <v>1</v>
      </c>
      <c r="G3894" s="33">
        <v>11</v>
      </c>
      <c r="I3894" s="34"/>
      <c r="K3894" s="35"/>
      <c r="L3894" s="33">
        <v>26</v>
      </c>
      <c r="M3894" s="33">
        <v>1</v>
      </c>
      <c r="N3894" s="33">
        <v>11</v>
      </c>
      <c r="P3894" s="32" t="e">
        <f>VLOOKUP(A3894,ยืมแฟ้ม!A:B,2,)</f>
        <v>#N/A</v>
      </c>
      <c r="Q3894" s="32" t="e">
        <f>VLOOKUP(A3894,ยืมแฟ้ม!A:C,3,)</f>
        <v>#N/A</v>
      </c>
      <c r="R3894" s="32" t="e">
        <f>VLOOKUP(A3894,ยืมแฟ้ม!A:D,4,)</f>
        <v>#N/A</v>
      </c>
      <c r="W3894" s="93" t="e">
        <f>VLOOKUP(A3894,Sheet3!A:A,1,0)</f>
        <v>#N/A</v>
      </c>
    </row>
    <row r="3895" spans="1:23" ht="18.95" customHeight="1">
      <c r="A3895" s="25">
        <v>800026132756</v>
      </c>
      <c r="B3895" s="26" t="s">
        <v>2220</v>
      </c>
      <c r="C3895" s="28" t="s">
        <v>9135</v>
      </c>
      <c r="D3895" s="28" t="s">
        <v>7912</v>
      </c>
      <c r="E3895" s="33">
        <v>26</v>
      </c>
      <c r="F3895" s="33">
        <v>1</v>
      </c>
      <c r="G3895" s="33">
        <v>12</v>
      </c>
      <c r="I3895" s="34"/>
      <c r="K3895" s="35"/>
      <c r="L3895" s="33">
        <v>26</v>
      </c>
      <c r="M3895" s="33">
        <v>1</v>
      </c>
      <c r="N3895" s="33">
        <v>12</v>
      </c>
      <c r="P3895" s="32" t="e">
        <f>VLOOKUP(A3895,ยืมแฟ้ม!A:B,2,)</f>
        <v>#N/A</v>
      </c>
      <c r="Q3895" s="32" t="e">
        <f>VLOOKUP(A3895,ยืมแฟ้ม!A:C,3,)</f>
        <v>#N/A</v>
      </c>
      <c r="R3895" s="32" t="e">
        <f>VLOOKUP(A3895,ยืมแฟ้ม!A:D,4,)</f>
        <v>#N/A</v>
      </c>
      <c r="W3895" s="93" t="e">
        <f>VLOOKUP(A3895,Sheet3!A:A,1,0)</f>
        <v>#N/A</v>
      </c>
    </row>
    <row r="3896" spans="1:23" ht="18.95" customHeight="1">
      <c r="A3896" s="25">
        <v>800049462578</v>
      </c>
      <c r="B3896" s="26" t="s">
        <v>2221</v>
      </c>
      <c r="C3896" s="28" t="s">
        <v>4049</v>
      </c>
      <c r="D3896" s="28" t="s">
        <v>10026</v>
      </c>
      <c r="E3896" s="33">
        <v>26</v>
      </c>
      <c r="F3896" s="33">
        <v>1</v>
      </c>
      <c r="G3896" s="33">
        <v>13</v>
      </c>
      <c r="I3896" s="34"/>
      <c r="K3896" s="35"/>
      <c r="L3896" s="33">
        <v>26</v>
      </c>
      <c r="M3896" s="33">
        <v>1</v>
      </c>
      <c r="N3896" s="33">
        <v>13</v>
      </c>
      <c r="P3896" s="32" t="e">
        <f>VLOOKUP(A3896,ยืมแฟ้ม!A:B,2,)</f>
        <v>#N/A</v>
      </c>
      <c r="Q3896" s="32" t="e">
        <f>VLOOKUP(A3896,ยืมแฟ้ม!A:C,3,)</f>
        <v>#N/A</v>
      </c>
      <c r="R3896" s="32" t="e">
        <f>VLOOKUP(A3896,ยืมแฟ้ม!A:D,4,)</f>
        <v>#N/A</v>
      </c>
      <c r="W3896" s="93" t="e">
        <f>VLOOKUP(A3896,Sheet3!A:A,1,0)</f>
        <v>#N/A</v>
      </c>
    </row>
    <row r="3897" spans="1:23" ht="18.95" customHeight="1">
      <c r="A3897" s="25">
        <v>800090948723</v>
      </c>
      <c r="B3897" s="26" t="s">
        <v>9612</v>
      </c>
      <c r="C3897" s="28" t="s">
        <v>8077</v>
      </c>
      <c r="D3897" s="28" t="s">
        <v>9142</v>
      </c>
      <c r="E3897" s="33">
        <v>26</v>
      </c>
      <c r="F3897" s="33">
        <v>1</v>
      </c>
      <c r="G3897" s="33">
        <v>14</v>
      </c>
      <c r="I3897" s="34"/>
      <c r="L3897" s="33">
        <v>26</v>
      </c>
      <c r="M3897" s="33">
        <v>1</v>
      </c>
      <c r="N3897" s="33">
        <v>14</v>
      </c>
      <c r="P3897" s="32" t="e">
        <f>VLOOKUP(A3897,ยืมแฟ้ม!A:B,2,)</f>
        <v>#N/A</v>
      </c>
      <c r="Q3897" s="32" t="e">
        <f>VLOOKUP(A3897,ยืมแฟ้ม!A:C,3,)</f>
        <v>#N/A</v>
      </c>
      <c r="R3897" s="32" t="e">
        <f>VLOOKUP(A3897,ยืมแฟ้ม!A:D,4,)</f>
        <v>#N/A</v>
      </c>
      <c r="W3897" s="93" t="e">
        <f>VLOOKUP(A3897,Sheet3!A:A,1,0)</f>
        <v>#N/A</v>
      </c>
    </row>
    <row r="3898" spans="1:23" ht="18.95" customHeight="1">
      <c r="A3898" s="25">
        <v>800026380728</v>
      </c>
      <c r="B3898" s="26" t="s">
        <v>2222</v>
      </c>
      <c r="C3898" s="28" t="s">
        <v>7911</v>
      </c>
      <c r="D3898" s="28" t="s">
        <v>7816</v>
      </c>
      <c r="E3898" s="33">
        <v>26</v>
      </c>
      <c r="F3898" s="33">
        <v>1</v>
      </c>
      <c r="G3898" s="33">
        <v>15</v>
      </c>
      <c r="I3898" s="34"/>
      <c r="K3898" s="35"/>
      <c r="L3898" s="33">
        <v>26</v>
      </c>
      <c r="M3898" s="33">
        <v>1</v>
      </c>
      <c r="N3898" s="33">
        <v>15</v>
      </c>
      <c r="P3898" s="32" t="e">
        <f>VLOOKUP(A3898,ยืมแฟ้ม!A:B,2,)</f>
        <v>#N/A</v>
      </c>
      <c r="Q3898" s="32" t="e">
        <f>VLOOKUP(A3898,ยืมแฟ้ม!A:C,3,)</f>
        <v>#N/A</v>
      </c>
      <c r="R3898" s="32" t="e">
        <f>VLOOKUP(A3898,ยืมแฟ้ม!A:D,4,)</f>
        <v>#N/A</v>
      </c>
      <c r="W3898" s="93" t="e">
        <f>VLOOKUP(A3898,Sheet3!A:A,1,0)</f>
        <v>#N/A</v>
      </c>
    </row>
    <row r="3899" spans="1:23" ht="18.95" customHeight="1">
      <c r="A3899" s="25">
        <v>800025069934</v>
      </c>
      <c r="B3899" s="26" t="s">
        <v>2223</v>
      </c>
      <c r="C3899" s="28" t="s">
        <v>9133</v>
      </c>
      <c r="D3899" s="28" t="s">
        <v>7816</v>
      </c>
      <c r="E3899" s="33">
        <v>26</v>
      </c>
      <c r="F3899" s="33">
        <v>1</v>
      </c>
      <c r="G3899" s="33">
        <v>16</v>
      </c>
      <c r="I3899" s="34"/>
      <c r="K3899" s="35"/>
      <c r="L3899" s="33">
        <v>26</v>
      </c>
      <c r="M3899" s="33">
        <v>1</v>
      </c>
      <c r="N3899" s="33">
        <v>16</v>
      </c>
      <c r="P3899" s="32" t="e">
        <f>VLOOKUP(A3899,ยืมแฟ้ม!A:B,2,)</f>
        <v>#N/A</v>
      </c>
      <c r="Q3899" s="32" t="e">
        <f>VLOOKUP(A3899,ยืมแฟ้ม!A:C,3,)</f>
        <v>#N/A</v>
      </c>
      <c r="R3899" s="32" t="e">
        <f>VLOOKUP(A3899,ยืมแฟ้ม!A:D,4,)</f>
        <v>#N/A</v>
      </c>
      <c r="W3899" s="93" t="e">
        <f>VLOOKUP(A3899,Sheet3!A:A,1,0)</f>
        <v>#N/A</v>
      </c>
    </row>
    <row r="3900" spans="1:23" ht="18.95" customHeight="1">
      <c r="A3900" s="25">
        <v>800015494092</v>
      </c>
      <c r="B3900" s="26" t="s">
        <v>2224</v>
      </c>
      <c r="C3900" s="28" t="s">
        <v>7911</v>
      </c>
      <c r="D3900" s="28" t="s">
        <v>7912</v>
      </c>
      <c r="E3900" s="33">
        <v>26</v>
      </c>
      <c r="F3900" s="33">
        <v>1</v>
      </c>
      <c r="G3900" s="33">
        <v>17</v>
      </c>
      <c r="I3900" s="34"/>
      <c r="K3900" s="35"/>
      <c r="L3900" s="33">
        <v>26</v>
      </c>
      <c r="M3900" s="33">
        <v>1</v>
      </c>
      <c r="N3900" s="33">
        <v>17</v>
      </c>
      <c r="P3900" s="32" t="e">
        <f>VLOOKUP(A3900,ยืมแฟ้ม!A:B,2,)</f>
        <v>#N/A</v>
      </c>
      <c r="Q3900" s="32" t="e">
        <f>VLOOKUP(A3900,ยืมแฟ้ม!A:C,3,)</f>
        <v>#N/A</v>
      </c>
      <c r="R3900" s="32" t="e">
        <f>VLOOKUP(A3900,ยืมแฟ้ม!A:D,4,)</f>
        <v>#N/A</v>
      </c>
      <c r="W3900" s="93" t="e">
        <f>VLOOKUP(A3900,Sheet3!A:A,1,0)</f>
        <v>#N/A</v>
      </c>
    </row>
    <row r="3901" spans="1:23" ht="18.95" customHeight="1">
      <c r="A3901" s="25">
        <v>800025071724</v>
      </c>
      <c r="B3901" s="26" t="s">
        <v>2225</v>
      </c>
      <c r="C3901" s="28" t="s">
        <v>4049</v>
      </c>
      <c r="D3901" s="28" t="s">
        <v>7816</v>
      </c>
      <c r="E3901" s="33">
        <v>26</v>
      </c>
      <c r="F3901" s="33">
        <v>1</v>
      </c>
      <c r="G3901" s="33">
        <v>18</v>
      </c>
      <c r="I3901" s="34"/>
      <c r="K3901" s="35"/>
      <c r="L3901" s="33">
        <v>26</v>
      </c>
      <c r="M3901" s="33">
        <v>1</v>
      </c>
      <c r="N3901" s="33">
        <v>18</v>
      </c>
      <c r="P3901" s="32" t="e">
        <f>VLOOKUP(A3901,ยืมแฟ้ม!A:B,2,)</f>
        <v>#N/A</v>
      </c>
      <c r="Q3901" s="32" t="e">
        <f>VLOOKUP(A3901,ยืมแฟ้ม!A:C,3,)</f>
        <v>#N/A</v>
      </c>
      <c r="R3901" s="32" t="e">
        <f>VLOOKUP(A3901,ยืมแฟ้ม!A:D,4,)</f>
        <v>#N/A</v>
      </c>
      <c r="W3901" s="93" t="e">
        <f>VLOOKUP(A3901,Sheet3!A:A,1,0)</f>
        <v>#N/A</v>
      </c>
    </row>
    <row r="3902" spans="1:23" ht="18.95" customHeight="1">
      <c r="I3902" s="34"/>
      <c r="K3902" s="35"/>
      <c r="L3902" s="33">
        <v>26</v>
      </c>
      <c r="M3902" s="33">
        <v>1</v>
      </c>
      <c r="N3902" s="33">
        <v>19</v>
      </c>
      <c r="P3902" s="32" t="e">
        <f>VLOOKUP(A3902,ยืมแฟ้ม!A:B,2,)</f>
        <v>#N/A</v>
      </c>
      <c r="Q3902" s="32" t="e">
        <f>VLOOKUP(A3902,ยืมแฟ้ม!A:C,3,)</f>
        <v>#N/A</v>
      </c>
      <c r="R3902" s="32" t="e">
        <f>VLOOKUP(A3902,ยืมแฟ้ม!A:D,4,)</f>
        <v>#N/A</v>
      </c>
      <c r="W3902" s="93" t="e">
        <f>VLOOKUP(A3902,Sheet3!A:A,1,0)</f>
        <v>#N/A</v>
      </c>
    </row>
    <row r="3903" spans="1:23" ht="18.95" customHeight="1">
      <c r="I3903" s="34"/>
      <c r="K3903" s="35"/>
      <c r="L3903" s="33">
        <v>26</v>
      </c>
      <c r="M3903" s="33">
        <v>1</v>
      </c>
      <c r="N3903" s="33">
        <v>20</v>
      </c>
      <c r="P3903" s="32" t="e">
        <f>VLOOKUP(A3903,ยืมแฟ้ม!A:B,2,)</f>
        <v>#N/A</v>
      </c>
      <c r="Q3903" s="32" t="e">
        <f>VLOOKUP(A3903,ยืมแฟ้ม!A:C,3,)</f>
        <v>#N/A</v>
      </c>
      <c r="R3903" s="32" t="e">
        <f>VLOOKUP(A3903,ยืมแฟ้ม!A:D,4,)</f>
        <v>#N/A</v>
      </c>
      <c r="W3903" s="93" t="e">
        <f>VLOOKUP(A3903,Sheet3!A:A,1,0)</f>
        <v>#N/A</v>
      </c>
    </row>
    <row r="3904" spans="1:23" ht="18.95" customHeight="1">
      <c r="A3904" s="25">
        <v>800027790636</v>
      </c>
      <c r="B3904" s="26" t="s">
        <v>2226</v>
      </c>
      <c r="C3904" s="28" t="s">
        <v>9201</v>
      </c>
      <c r="D3904" s="28" t="s">
        <v>7816</v>
      </c>
      <c r="E3904" s="33">
        <v>26</v>
      </c>
      <c r="F3904" s="33">
        <v>1</v>
      </c>
      <c r="G3904" s="33">
        <v>21</v>
      </c>
      <c r="I3904" s="34"/>
      <c r="K3904" s="35"/>
      <c r="L3904" s="33">
        <v>26</v>
      </c>
      <c r="M3904" s="33">
        <v>1</v>
      </c>
      <c r="N3904" s="33">
        <v>21</v>
      </c>
      <c r="P3904" s="32" t="e">
        <f>VLOOKUP(A3904,ยืมแฟ้ม!A:B,2,)</f>
        <v>#N/A</v>
      </c>
      <c r="Q3904" s="32" t="e">
        <f>VLOOKUP(A3904,ยืมแฟ้ม!A:C,3,)</f>
        <v>#N/A</v>
      </c>
      <c r="R3904" s="32" t="e">
        <f>VLOOKUP(A3904,ยืมแฟ้ม!A:D,4,)</f>
        <v>#N/A</v>
      </c>
      <c r="W3904" s="93" t="e">
        <f>VLOOKUP(A3904,Sheet3!A:A,1,0)</f>
        <v>#N/A</v>
      </c>
    </row>
    <row r="3905" spans="1:23" ht="18.95" customHeight="1">
      <c r="A3905" s="25">
        <v>800034601453</v>
      </c>
      <c r="B3905" s="26" t="s">
        <v>2227</v>
      </c>
      <c r="C3905" s="28" t="s">
        <v>3537</v>
      </c>
      <c r="D3905" s="28" t="s">
        <v>10026</v>
      </c>
      <c r="E3905" s="33">
        <v>26</v>
      </c>
      <c r="F3905" s="33">
        <v>1</v>
      </c>
      <c r="G3905" s="33">
        <v>22</v>
      </c>
      <c r="I3905" s="34"/>
      <c r="K3905" s="35"/>
      <c r="L3905" s="33">
        <v>26</v>
      </c>
      <c r="M3905" s="33">
        <v>1</v>
      </c>
      <c r="N3905" s="33">
        <v>22</v>
      </c>
      <c r="P3905" s="32" t="e">
        <f>VLOOKUP(A3905,ยืมแฟ้ม!A:B,2,)</f>
        <v>#N/A</v>
      </c>
      <c r="Q3905" s="32" t="e">
        <f>VLOOKUP(A3905,ยืมแฟ้ม!A:C,3,)</f>
        <v>#N/A</v>
      </c>
      <c r="R3905" s="32" t="e">
        <f>VLOOKUP(A3905,ยืมแฟ้ม!A:D,4,)</f>
        <v>#N/A</v>
      </c>
      <c r="W3905" s="93" t="e">
        <f>VLOOKUP(A3905,Sheet3!A:A,1,0)</f>
        <v>#N/A</v>
      </c>
    </row>
    <row r="3906" spans="1:23" ht="18.95" customHeight="1">
      <c r="A3906" s="25">
        <v>800034601446</v>
      </c>
      <c r="B3906" s="26" t="s">
        <v>2227</v>
      </c>
      <c r="C3906" s="28" t="s">
        <v>3537</v>
      </c>
      <c r="D3906" s="28" t="s">
        <v>7822</v>
      </c>
      <c r="E3906" s="33">
        <v>26</v>
      </c>
      <c r="F3906" s="33">
        <v>1</v>
      </c>
      <c r="G3906" s="33">
        <v>22</v>
      </c>
      <c r="I3906" s="34"/>
      <c r="K3906" s="35"/>
      <c r="L3906" s="33">
        <v>26</v>
      </c>
      <c r="M3906" s="33">
        <v>1</v>
      </c>
      <c r="N3906" s="33">
        <v>22</v>
      </c>
      <c r="P3906" s="32" t="e">
        <f>VLOOKUP(A3906,ยืมแฟ้ม!A:B,2,)</f>
        <v>#N/A</v>
      </c>
      <c r="Q3906" s="32" t="e">
        <f>VLOOKUP(A3906,ยืมแฟ้ม!A:C,3,)</f>
        <v>#N/A</v>
      </c>
      <c r="R3906" s="32" t="e">
        <f>VLOOKUP(A3906,ยืมแฟ้ม!A:D,4,)</f>
        <v>#N/A</v>
      </c>
      <c r="W3906" s="93" t="e">
        <f>VLOOKUP(A3906,Sheet3!A:A,1,0)</f>
        <v>#N/A</v>
      </c>
    </row>
    <row r="3907" spans="1:23" ht="18.95" customHeight="1">
      <c r="A3907" s="25">
        <v>800047022911</v>
      </c>
      <c r="B3907" s="26" t="s">
        <v>2228</v>
      </c>
      <c r="C3907" s="28" t="s">
        <v>8055</v>
      </c>
      <c r="D3907" s="28" t="s">
        <v>10026</v>
      </c>
      <c r="E3907" s="33">
        <v>26</v>
      </c>
      <c r="F3907" s="33">
        <v>1</v>
      </c>
      <c r="G3907" s="33">
        <v>23</v>
      </c>
      <c r="I3907" s="34"/>
      <c r="K3907" s="35"/>
      <c r="L3907" s="33">
        <v>26</v>
      </c>
      <c r="M3907" s="33">
        <v>1</v>
      </c>
      <c r="N3907" s="33">
        <v>23</v>
      </c>
      <c r="P3907" s="32" t="e">
        <f>VLOOKUP(A3907,ยืมแฟ้ม!A:B,2,)</f>
        <v>#N/A</v>
      </c>
      <c r="Q3907" s="32" t="e">
        <f>VLOOKUP(A3907,ยืมแฟ้ม!A:C,3,)</f>
        <v>#N/A</v>
      </c>
      <c r="R3907" s="32" t="e">
        <f>VLOOKUP(A3907,ยืมแฟ้ม!A:D,4,)</f>
        <v>#N/A</v>
      </c>
      <c r="W3907" s="93" t="e">
        <f>VLOOKUP(A3907,Sheet3!A:A,1,0)</f>
        <v>#N/A</v>
      </c>
    </row>
    <row r="3908" spans="1:23" ht="18.95" customHeight="1">
      <c r="I3908" s="34"/>
      <c r="K3908" s="35"/>
      <c r="L3908" s="33">
        <v>26</v>
      </c>
      <c r="M3908" s="33">
        <v>1</v>
      </c>
      <c r="N3908" s="33">
        <v>24</v>
      </c>
      <c r="P3908" s="32" t="e">
        <f>VLOOKUP(A3908,ยืมแฟ้ม!A:B,2,)</f>
        <v>#N/A</v>
      </c>
      <c r="Q3908" s="32" t="e">
        <f>VLOOKUP(A3908,ยืมแฟ้ม!A:C,3,)</f>
        <v>#N/A</v>
      </c>
      <c r="R3908" s="32" t="e">
        <f>VLOOKUP(A3908,ยืมแฟ้ม!A:D,4,)</f>
        <v>#N/A</v>
      </c>
      <c r="W3908" s="93" t="e">
        <f>VLOOKUP(A3908,Sheet3!A:A,1,0)</f>
        <v>#N/A</v>
      </c>
    </row>
    <row r="3909" spans="1:23" ht="18.95" customHeight="1">
      <c r="E3909" s="33">
        <v>26</v>
      </c>
      <c r="F3909" s="33">
        <v>1</v>
      </c>
      <c r="G3909" s="33">
        <v>25</v>
      </c>
      <c r="I3909" s="34"/>
      <c r="K3909" s="35"/>
      <c r="L3909" s="33">
        <v>26</v>
      </c>
      <c r="M3909" s="33">
        <v>1</v>
      </c>
      <c r="N3909" s="33">
        <v>25</v>
      </c>
      <c r="P3909" s="32" t="e">
        <f>VLOOKUP(A3909,ยืมแฟ้ม!A:B,2,)</f>
        <v>#N/A</v>
      </c>
      <c r="Q3909" s="32" t="e">
        <f>VLOOKUP(A3909,ยืมแฟ้ม!A:C,3,)</f>
        <v>#N/A</v>
      </c>
      <c r="R3909" s="32" t="e">
        <f>VLOOKUP(A3909,ยืมแฟ้ม!A:D,4,)</f>
        <v>#N/A</v>
      </c>
      <c r="W3909" s="93" t="e">
        <f>VLOOKUP(A3909,Sheet3!A:A,1,0)</f>
        <v>#N/A</v>
      </c>
    </row>
    <row r="3910" spans="1:23" ht="18.95" customHeight="1">
      <c r="E3910" s="33">
        <v>26</v>
      </c>
      <c r="F3910" s="33">
        <v>1</v>
      </c>
      <c r="G3910" s="33">
        <v>26</v>
      </c>
      <c r="I3910" s="34"/>
      <c r="K3910" s="35"/>
      <c r="L3910" s="33">
        <v>26</v>
      </c>
      <c r="M3910" s="33">
        <v>1</v>
      </c>
      <c r="N3910" s="33">
        <v>26</v>
      </c>
      <c r="P3910" s="32" t="e">
        <f>VLOOKUP(A3910,ยืมแฟ้ม!A:B,2,)</f>
        <v>#N/A</v>
      </c>
      <c r="Q3910" s="32" t="e">
        <f>VLOOKUP(A3910,ยืมแฟ้ม!A:C,3,)</f>
        <v>#N/A</v>
      </c>
      <c r="R3910" s="32" t="e">
        <f>VLOOKUP(A3910,ยืมแฟ้ม!A:D,4,)</f>
        <v>#N/A</v>
      </c>
      <c r="W3910" s="93" t="e">
        <f>VLOOKUP(A3910,Sheet3!A:A,1,0)</f>
        <v>#N/A</v>
      </c>
    </row>
    <row r="3911" spans="1:23" ht="18.95" customHeight="1">
      <c r="E3911" s="33">
        <v>26</v>
      </c>
      <c r="F3911" s="33">
        <v>1</v>
      </c>
      <c r="G3911" s="33">
        <v>27</v>
      </c>
      <c r="I3911" s="34"/>
      <c r="K3911" s="35"/>
      <c r="L3911" s="33">
        <v>26</v>
      </c>
      <c r="M3911" s="33">
        <v>1</v>
      </c>
      <c r="N3911" s="33">
        <v>27</v>
      </c>
      <c r="P3911" s="32" t="e">
        <f>VLOOKUP(A3911,ยืมแฟ้ม!A:B,2,)</f>
        <v>#N/A</v>
      </c>
      <c r="Q3911" s="32" t="e">
        <f>VLOOKUP(A3911,ยืมแฟ้ม!A:C,3,)</f>
        <v>#N/A</v>
      </c>
      <c r="R3911" s="32" t="e">
        <f>VLOOKUP(A3911,ยืมแฟ้ม!A:D,4,)</f>
        <v>#N/A</v>
      </c>
      <c r="W3911" s="93" t="e">
        <f>VLOOKUP(A3911,Sheet3!A:A,1,0)</f>
        <v>#N/A</v>
      </c>
    </row>
    <row r="3912" spans="1:23" ht="18.95" customHeight="1">
      <c r="E3912" s="33">
        <v>26</v>
      </c>
      <c r="F3912" s="33">
        <v>1</v>
      </c>
      <c r="G3912" s="33">
        <v>28</v>
      </c>
      <c r="I3912" s="34"/>
      <c r="K3912" s="35"/>
      <c r="L3912" s="33">
        <v>26</v>
      </c>
      <c r="M3912" s="33">
        <v>1</v>
      </c>
      <c r="N3912" s="33">
        <v>28</v>
      </c>
      <c r="P3912" s="32" t="e">
        <f>VLOOKUP(A3912,ยืมแฟ้ม!A:B,2,)</f>
        <v>#N/A</v>
      </c>
      <c r="Q3912" s="32" t="e">
        <f>VLOOKUP(A3912,ยืมแฟ้ม!A:C,3,)</f>
        <v>#N/A</v>
      </c>
      <c r="R3912" s="32" t="e">
        <f>VLOOKUP(A3912,ยืมแฟ้ม!A:D,4,)</f>
        <v>#N/A</v>
      </c>
      <c r="W3912" s="93" t="e">
        <f>VLOOKUP(A3912,Sheet3!A:A,1,0)</f>
        <v>#N/A</v>
      </c>
    </row>
    <row r="3913" spans="1:23" ht="18.95" customHeight="1">
      <c r="E3913" s="33">
        <v>26</v>
      </c>
      <c r="F3913" s="33">
        <v>1</v>
      </c>
      <c r="G3913" s="33">
        <v>29</v>
      </c>
      <c r="I3913" s="34"/>
      <c r="K3913" s="35"/>
      <c r="L3913" s="33">
        <v>26</v>
      </c>
      <c r="M3913" s="33">
        <v>1</v>
      </c>
      <c r="N3913" s="33">
        <v>29</v>
      </c>
      <c r="P3913" s="32" t="e">
        <f>VLOOKUP(A3913,ยืมแฟ้ม!A:B,2,)</f>
        <v>#N/A</v>
      </c>
      <c r="Q3913" s="32" t="e">
        <f>VLOOKUP(A3913,ยืมแฟ้ม!A:C,3,)</f>
        <v>#N/A</v>
      </c>
      <c r="R3913" s="32" t="e">
        <f>VLOOKUP(A3913,ยืมแฟ้ม!A:D,4,)</f>
        <v>#N/A</v>
      </c>
      <c r="W3913" s="93" t="e">
        <f>VLOOKUP(A3913,Sheet3!A:A,1,0)</f>
        <v>#N/A</v>
      </c>
    </row>
    <row r="3914" spans="1:23" ht="18.95" customHeight="1">
      <c r="A3914" s="25">
        <v>800016689880</v>
      </c>
      <c r="B3914" s="26" t="s">
        <v>2233</v>
      </c>
      <c r="C3914" s="28" t="s">
        <v>9201</v>
      </c>
      <c r="D3914" s="28" t="s">
        <v>7912</v>
      </c>
      <c r="E3914" s="33">
        <v>26</v>
      </c>
      <c r="F3914" s="33">
        <v>1</v>
      </c>
      <c r="G3914" s="33">
        <v>30</v>
      </c>
      <c r="I3914" s="34"/>
      <c r="K3914" s="35"/>
      <c r="L3914" s="33">
        <v>26</v>
      </c>
      <c r="M3914" s="33">
        <v>1</v>
      </c>
      <c r="N3914" s="33">
        <v>30</v>
      </c>
      <c r="P3914" s="32" t="e">
        <f>VLOOKUP(A3914,ยืมแฟ้ม!A:B,2,)</f>
        <v>#N/A</v>
      </c>
      <c r="Q3914" s="32" t="e">
        <f>VLOOKUP(A3914,ยืมแฟ้ม!A:C,3,)</f>
        <v>#N/A</v>
      </c>
      <c r="R3914" s="32" t="e">
        <f>VLOOKUP(A3914,ยืมแฟ้ม!A:D,4,)</f>
        <v>#N/A</v>
      </c>
      <c r="W3914" s="93" t="e">
        <f>VLOOKUP(A3914,Sheet3!A:A,1,0)</f>
        <v>#N/A</v>
      </c>
    </row>
    <row r="3915" spans="1:23" ht="18.95" customHeight="1">
      <c r="E3915" s="33">
        <v>26</v>
      </c>
      <c r="F3915" s="33">
        <v>1</v>
      </c>
      <c r="G3915" s="33">
        <v>31</v>
      </c>
      <c r="I3915" s="34"/>
      <c r="K3915" s="35"/>
      <c r="L3915" s="33">
        <v>26</v>
      </c>
      <c r="M3915" s="33">
        <v>1</v>
      </c>
      <c r="N3915" s="33">
        <v>31</v>
      </c>
      <c r="P3915" s="32" t="e">
        <f>VLOOKUP(A3915,ยืมแฟ้ม!A:B,2,)</f>
        <v>#N/A</v>
      </c>
      <c r="Q3915" s="32" t="e">
        <f>VLOOKUP(A3915,ยืมแฟ้ม!A:C,3,)</f>
        <v>#N/A</v>
      </c>
      <c r="R3915" s="32" t="e">
        <f>VLOOKUP(A3915,ยืมแฟ้ม!A:D,4,)</f>
        <v>#N/A</v>
      </c>
      <c r="W3915" s="93" t="e">
        <f>VLOOKUP(A3915,Sheet3!A:A,1,0)</f>
        <v>#N/A</v>
      </c>
    </row>
    <row r="3916" spans="1:23" ht="18.95" customHeight="1">
      <c r="E3916" s="33">
        <v>26</v>
      </c>
      <c r="F3916" s="33">
        <v>1</v>
      </c>
      <c r="G3916" s="33">
        <v>32</v>
      </c>
      <c r="I3916" s="34"/>
      <c r="K3916" s="35"/>
      <c r="L3916" s="33">
        <v>26</v>
      </c>
      <c r="M3916" s="33">
        <v>1</v>
      </c>
      <c r="N3916" s="33">
        <v>32</v>
      </c>
      <c r="P3916" s="32" t="e">
        <f>VLOOKUP(A3916,ยืมแฟ้ม!A:B,2,)</f>
        <v>#N/A</v>
      </c>
      <c r="Q3916" s="32" t="e">
        <f>VLOOKUP(A3916,ยืมแฟ้ม!A:C,3,)</f>
        <v>#N/A</v>
      </c>
      <c r="R3916" s="32" t="e">
        <f>VLOOKUP(A3916,ยืมแฟ้ม!A:D,4,)</f>
        <v>#N/A</v>
      </c>
      <c r="W3916" s="93" t="e">
        <f>VLOOKUP(A3916,Sheet3!A:A,1,0)</f>
        <v>#N/A</v>
      </c>
    </row>
    <row r="3917" spans="1:23" ht="18.95" customHeight="1">
      <c r="E3917" s="33">
        <v>26</v>
      </c>
      <c r="F3917" s="33">
        <v>1</v>
      </c>
      <c r="G3917" s="33">
        <v>33</v>
      </c>
      <c r="I3917" s="34"/>
      <c r="K3917" s="35"/>
      <c r="L3917" s="33">
        <v>26</v>
      </c>
      <c r="M3917" s="33">
        <v>1</v>
      </c>
      <c r="N3917" s="33">
        <v>33</v>
      </c>
      <c r="P3917" s="32" t="e">
        <f>VLOOKUP(A3917,ยืมแฟ้ม!A:B,2,)</f>
        <v>#N/A</v>
      </c>
      <c r="Q3917" s="32" t="e">
        <f>VLOOKUP(A3917,ยืมแฟ้ม!A:C,3,)</f>
        <v>#N/A</v>
      </c>
      <c r="R3917" s="32" t="e">
        <f>VLOOKUP(A3917,ยืมแฟ้ม!A:D,4,)</f>
        <v>#N/A</v>
      </c>
      <c r="W3917" s="93" t="e">
        <f>VLOOKUP(A3917,Sheet3!A:A,1,0)</f>
        <v>#N/A</v>
      </c>
    </row>
    <row r="3918" spans="1:23" ht="18.95" customHeight="1">
      <c r="E3918" s="33">
        <v>26</v>
      </c>
      <c r="F3918" s="33">
        <v>1</v>
      </c>
      <c r="G3918" s="33">
        <v>34</v>
      </c>
      <c r="I3918" s="34"/>
      <c r="K3918" s="35"/>
      <c r="L3918" s="33">
        <v>26</v>
      </c>
      <c r="M3918" s="33">
        <v>1</v>
      </c>
      <c r="N3918" s="33">
        <v>34</v>
      </c>
      <c r="P3918" s="32" t="e">
        <f>VLOOKUP(A3918,ยืมแฟ้ม!A:B,2,)</f>
        <v>#N/A</v>
      </c>
      <c r="Q3918" s="32" t="e">
        <f>VLOOKUP(A3918,ยืมแฟ้ม!A:C,3,)</f>
        <v>#N/A</v>
      </c>
      <c r="R3918" s="32" t="e">
        <f>VLOOKUP(A3918,ยืมแฟ้ม!A:D,4,)</f>
        <v>#N/A</v>
      </c>
      <c r="W3918" s="93" t="e">
        <f>VLOOKUP(A3918,Sheet3!A:A,1,0)</f>
        <v>#N/A</v>
      </c>
    </row>
    <row r="3919" spans="1:23" ht="18.95" customHeight="1">
      <c r="E3919" s="33">
        <v>26</v>
      </c>
      <c r="F3919" s="33">
        <v>1</v>
      </c>
      <c r="G3919" s="33">
        <v>35</v>
      </c>
      <c r="I3919" s="34"/>
      <c r="K3919" s="35"/>
      <c r="L3919" s="33">
        <v>26</v>
      </c>
      <c r="M3919" s="33">
        <v>1</v>
      </c>
      <c r="N3919" s="33">
        <v>35</v>
      </c>
      <c r="P3919" s="32" t="e">
        <f>VLOOKUP(A3919,ยืมแฟ้ม!A:B,2,)</f>
        <v>#N/A</v>
      </c>
      <c r="Q3919" s="32" t="e">
        <f>VLOOKUP(A3919,ยืมแฟ้ม!A:C,3,)</f>
        <v>#N/A</v>
      </c>
      <c r="R3919" s="32" t="e">
        <f>VLOOKUP(A3919,ยืมแฟ้ม!A:D,4,)</f>
        <v>#N/A</v>
      </c>
      <c r="W3919" s="93" t="e">
        <f>VLOOKUP(A3919,Sheet3!A:A,1,0)</f>
        <v>#N/A</v>
      </c>
    </row>
    <row r="3920" spans="1:23" ht="18.95" customHeight="1">
      <c r="A3920" s="25">
        <v>800025347611</v>
      </c>
      <c r="B3920" s="26" t="s">
        <v>2236</v>
      </c>
      <c r="C3920" s="28" t="s">
        <v>7911</v>
      </c>
      <c r="D3920" s="28" t="s">
        <v>7912</v>
      </c>
      <c r="E3920" s="33">
        <v>26</v>
      </c>
      <c r="F3920" s="33">
        <v>2</v>
      </c>
      <c r="G3920" s="33">
        <v>1</v>
      </c>
      <c r="I3920" s="34"/>
      <c r="K3920" s="35"/>
      <c r="L3920" s="33">
        <v>26</v>
      </c>
      <c r="M3920" s="33">
        <v>2</v>
      </c>
      <c r="N3920" s="33">
        <v>1</v>
      </c>
      <c r="P3920" s="32" t="e">
        <f>VLOOKUP(A3920,ยืมแฟ้ม!A:B,2,)</f>
        <v>#N/A</v>
      </c>
      <c r="Q3920" s="32" t="e">
        <f>VLOOKUP(A3920,ยืมแฟ้ม!A:C,3,)</f>
        <v>#N/A</v>
      </c>
      <c r="R3920" s="32" t="e">
        <f>VLOOKUP(A3920,ยืมแฟ้ม!A:D,4,)</f>
        <v>#N/A</v>
      </c>
      <c r="W3920" s="93" t="e">
        <f>VLOOKUP(A3920,Sheet3!A:A,1,0)</f>
        <v>#N/A</v>
      </c>
    </row>
    <row r="3921" spans="1:23" ht="18.95" customHeight="1">
      <c r="A3921" s="25">
        <v>831351001266</v>
      </c>
      <c r="B3921" s="26" t="s">
        <v>2237</v>
      </c>
      <c r="C3921" s="28" t="s">
        <v>9134</v>
      </c>
      <c r="D3921" s="28" t="s">
        <v>7827</v>
      </c>
      <c r="E3921" s="33">
        <v>26</v>
      </c>
      <c r="F3921" s="33">
        <v>2</v>
      </c>
      <c r="G3921" s="33">
        <v>2</v>
      </c>
      <c r="I3921" s="34"/>
      <c r="K3921" s="35"/>
      <c r="L3921" s="33">
        <v>26</v>
      </c>
      <c r="M3921" s="33">
        <v>2</v>
      </c>
      <c r="N3921" s="33">
        <v>2</v>
      </c>
      <c r="P3921" s="32" t="e">
        <f>VLOOKUP(A3921,ยืมแฟ้ม!A:B,2,)</f>
        <v>#N/A</v>
      </c>
      <c r="Q3921" s="32" t="e">
        <f>VLOOKUP(A3921,ยืมแฟ้ม!A:C,3,)</f>
        <v>#N/A</v>
      </c>
      <c r="R3921" s="32" t="e">
        <f>VLOOKUP(A3921,ยืมแฟ้ม!A:D,4,)</f>
        <v>#N/A</v>
      </c>
      <c r="W3921" s="93" t="e">
        <f>VLOOKUP(A3921,Sheet3!A:A,1,0)</f>
        <v>#N/A</v>
      </c>
    </row>
    <row r="3922" spans="1:23" ht="18.95" customHeight="1">
      <c r="A3922" s="25">
        <v>800018680333</v>
      </c>
      <c r="B3922" s="26" t="s">
        <v>2238</v>
      </c>
      <c r="C3922" s="28" t="s">
        <v>4049</v>
      </c>
      <c r="D3922" s="28" t="s">
        <v>7912</v>
      </c>
      <c r="E3922" s="33">
        <v>26</v>
      </c>
      <c r="F3922" s="33">
        <v>2</v>
      </c>
      <c r="G3922" s="33">
        <v>3</v>
      </c>
      <c r="I3922" s="34"/>
      <c r="K3922" s="35"/>
      <c r="L3922" s="33">
        <v>26</v>
      </c>
      <c r="M3922" s="33">
        <v>2</v>
      </c>
      <c r="N3922" s="33">
        <v>3</v>
      </c>
      <c r="P3922" s="32" t="e">
        <f>VLOOKUP(A3922,ยืมแฟ้ม!A:B,2,)</f>
        <v>#N/A</v>
      </c>
      <c r="Q3922" s="32" t="e">
        <f>VLOOKUP(A3922,ยืมแฟ้ม!A:C,3,)</f>
        <v>#N/A</v>
      </c>
      <c r="R3922" s="32" t="e">
        <f>VLOOKUP(A3922,ยืมแฟ้ม!A:D,4,)</f>
        <v>#N/A</v>
      </c>
      <c r="W3922" s="93" t="e">
        <f>VLOOKUP(A3922,Sheet3!A:A,1,0)</f>
        <v>#N/A</v>
      </c>
    </row>
    <row r="3923" spans="1:23" ht="18.95" customHeight="1">
      <c r="A3923" s="25">
        <v>800016469853</v>
      </c>
      <c r="B3923" s="26" t="s">
        <v>2239</v>
      </c>
      <c r="C3923" s="28" t="s">
        <v>8055</v>
      </c>
      <c r="D3923" s="28" t="s">
        <v>7912</v>
      </c>
      <c r="E3923" s="33">
        <v>26</v>
      </c>
      <c r="F3923" s="33">
        <v>2</v>
      </c>
      <c r="G3923" s="33">
        <v>4</v>
      </c>
      <c r="I3923" s="34"/>
      <c r="K3923" s="35"/>
      <c r="L3923" s="33">
        <v>26</v>
      </c>
      <c r="M3923" s="33">
        <v>2</v>
      </c>
      <c r="N3923" s="33">
        <v>4</v>
      </c>
      <c r="P3923" s="32" t="e">
        <f>VLOOKUP(A3923,ยืมแฟ้ม!A:B,2,)</f>
        <v>#N/A</v>
      </c>
      <c r="Q3923" s="32" t="e">
        <f>VLOOKUP(A3923,ยืมแฟ้ม!A:C,3,)</f>
        <v>#N/A</v>
      </c>
      <c r="R3923" s="32" t="e">
        <f>VLOOKUP(A3923,ยืมแฟ้ม!A:D,4,)</f>
        <v>#N/A</v>
      </c>
      <c r="W3923" s="93" t="e">
        <f>VLOOKUP(A3923,Sheet3!A:A,1,0)</f>
        <v>#N/A</v>
      </c>
    </row>
    <row r="3924" spans="1:23" ht="18.95" customHeight="1">
      <c r="A3924" s="25">
        <v>800006595493</v>
      </c>
      <c r="B3924" s="26" t="s">
        <v>2240</v>
      </c>
      <c r="C3924" s="28" t="s">
        <v>7911</v>
      </c>
      <c r="D3924" s="28" t="s">
        <v>7912</v>
      </c>
      <c r="E3924" s="33">
        <v>26</v>
      </c>
      <c r="F3924" s="33">
        <v>2</v>
      </c>
      <c r="G3924" s="33">
        <v>5</v>
      </c>
      <c r="I3924" s="34"/>
      <c r="K3924" s="35"/>
      <c r="L3924" s="33">
        <v>26</v>
      </c>
      <c r="M3924" s="33">
        <v>2</v>
      </c>
      <c r="N3924" s="33">
        <v>5</v>
      </c>
      <c r="P3924" s="32" t="e">
        <f>VLOOKUP(A3924,ยืมแฟ้ม!A:B,2,)</f>
        <v>#N/A</v>
      </c>
      <c r="Q3924" s="32" t="e">
        <f>VLOOKUP(A3924,ยืมแฟ้ม!A:C,3,)</f>
        <v>#N/A</v>
      </c>
      <c r="R3924" s="32" t="e">
        <f>VLOOKUP(A3924,ยืมแฟ้ม!A:D,4,)</f>
        <v>#N/A</v>
      </c>
      <c r="W3924" s="93" t="e">
        <f>VLOOKUP(A3924,Sheet3!A:A,1,0)</f>
        <v>#N/A</v>
      </c>
    </row>
    <row r="3925" spans="1:23" ht="18.95" customHeight="1">
      <c r="A3925" s="25">
        <v>800012269547</v>
      </c>
      <c r="B3925" s="26" t="s">
        <v>11630</v>
      </c>
      <c r="C3925" s="28" t="s">
        <v>4049</v>
      </c>
      <c r="D3925" s="28" t="s">
        <v>11346</v>
      </c>
      <c r="E3925" s="33">
        <v>26</v>
      </c>
      <c r="F3925" s="33">
        <v>2</v>
      </c>
      <c r="G3925" s="33">
        <v>6</v>
      </c>
      <c r="I3925" s="34"/>
      <c r="K3925" s="35"/>
      <c r="L3925" s="33">
        <v>26</v>
      </c>
      <c r="M3925" s="33">
        <v>2</v>
      </c>
      <c r="N3925" s="33">
        <v>6</v>
      </c>
      <c r="P3925" s="32" t="e">
        <f>VLOOKUP(A3925,ยืมแฟ้ม!A:B,2,)</f>
        <v>#N/A</v>
      </c>
      <c r="Q3925" s="32" t="e">
        <f>VLOOKUP(A3925,ยืมแฟ้ม!A:C,3,)</f>
        <v>#N/A</v>
      </c>
      <c r="R3925" s="32" t="e">
        <f>VLOOKUP(A3925,ยืมแฟ้ม!A:D,4,)</f>
        <v>#N/A</v>
      </c>
      <c r="W3925" s="93" t="e">
        <f>VLOOKUP(A3925,Sheet3!A:A,1,0)</f>
        <v>#N/A</v>
      </c>
    </row>
    <row r="3926" spans="1:23" ht="18.95" customHeight="1">
      <c r="A3926" s="25">
        <v>800017243612</v>
      </c>
      <c r="B3926" s="26" t="s">
        <v>2241</v>
      </c>
      <c r="C3926" s="28" t="s">
        <v>8055</v>
      </c>
      <c r="D3926" s="28" t="s">
        <v>7912</v>
      </c>
      <c r="E3926" s="33">
        <v>26</v>
      </c>
      <c r="F3926" s="33">
        <v>2</v>
      </c>
      <c r="G3926" s="33">
        <v>7</v>
      </c>
      <c r="I3926" s="34"/>
      <c r="K3926" s="35"/>
      <c r="L3926" s="33">
        <v>26</v>
      </c>
      <c r="M3926" s="33">
        <v>2</v>
      </c>
      <c r="N3926" s="33">
        <v>7</v>
      </c>
      <c r="P3926" s="32" t="e">
        <f>VLOOKUP(A3926,ยืมแฟ้ม!A:B,2,)</f>
        <v>#N/A</v>
      </c>
      <c r="Q3926" s="32" t="e">
        <f>VLOOKUP(A3926,ยืมแฟ้ม!A:C,3,)</f>
        <v>#N/A</v>
      </c>
      <c r="R3926" s="32" t="e">
        <f>VLOOKUP(A3926,ยืมแฟ้ม!A:D,4,)</f>
        <v>#N/A</v>
      </c>
      <c r="W3926" s="93" t="e">
        <f>VLOOKUP(A3926,Sheet3!A:A,1,0)</f>
        <v>#N/A</v>
      </c>
    </row>
    <row r="3927" spans="1:23" ht="18.95" customHeight="1">
      <c r="A3927" s="25">
        <v>800115539242</v>
      </c>
      <c r="B3927" s="49" t="s">
        <v>11829</v>
      </c>
      <c r="C3927" s="52" t="s">
        <v>9133</v>
      </c>
      <c r="D3927" s="16" t="s">
        <v>7816</v>
      </c>
      <c r="E3927" s="33">
        <v>26</v>
      </c>
      <c r="F3927" s="33">
        <v>2</v>
      </c>
      <c r="G3927" s="33">
        <v>8</v>
      </c>
      <c r="I3927" s="34"/>
      <c r="K3927" s="35"/>
      <c r="L3927" s="33">
        <v>26</v>
      </c>
      <c r="M3927" s="33">
        <v>2</v>
      </c>
      <c r="N3927" s="33">
        <v>8</v>
      </c>
      <c r="P3927" s="32" t="e">
        <f>VLOOKUP(A3927,ยืมแฟ้ม!A:B,2,)</f>
        <v>#N/A</v>
      </c>
      <c r="Q3927" s="32" t="e">
        <f>VLOOKUP(A3927,ยืมแฟ้ม!A:C,3,)</f>
        <v>#N/A</v>
      </c>
      <c r="R3927" s="32" t="e">
        <f>VLOOKUP(A3927,ยืมแฟ้ม!A:D,4,)</f>
        <v>#N/A</v>
      </c>
      <c r="W3927" s="93" t="e">
        <f>VLOOKUP(A3927,Sheet3!A:A,1,0)</f>
        <v>#N/A</v>
      </c>
    </row>
    <row r="3928" spans="1:23" ht="18.95" customHeight="1">
      <c r="A3928" s="25">
        <v>800023488813</v>
      </c>
      <c r="B3928" s="26" t="s">
        <v>2242</v>
      </c>
      <c r="C3928" s="28" t="s">
        <v>7911</v>
      </c>
      <c r="D3928" s="28" t="s">
        <v>7912</v>
      </c>
      <c r="E3928" s="33">
        <v>26</v>
      </c>
      <c r="F3928" s="33">
        <v>2</v>
      </c>
      <c r="G3928" s="33">
        <v>9</v>
      </c>
      <c r="I3928" s="34"/>
      <c r="K3928" s="35"/>
      <c r="L3928" s="33">
        <v>26</v>
      </c>
      <c r="M3928" s="33">
        <v>2</v>
      </c>
      <c r="N3928" s="33">
        <v>9</v>
      </c>
      <c r="P3928" s="32" t="e">
        <f>VLOOKUP(A3928,ยืมแฟ้ม!A:B,2,)</f>
        <v>#N/A</v>
      </c>
      <c r="Q3928" s="32" t="e">
        <f>VLOOKUP(A3928,ยืมแฟ้ม!A:C,3,)</f>
        <v>#N/A</v>
      </c>
      <c r="R3928" s="32" t="e">
        <f>VLOOKUP(A3928,ยืมแฟ้ม!A:D,4,)</f>
        <v>#N/A</v>
      </c>
      <c r="W3928" s="93" t="e">
        <f>VLOOKUP(A3928,Sheet3!A:A,1,0)</f>
        <v>#N/A</v>
      </c>
    </row>
    <row r="3929" spans="1:23" ht="18.95" customHeight="1">
      <c r="A3929" s="25">
        <v>800016938832</v>
      </c>
      <c r="B3929" s="26" t="s">
        <v>2243</v>
      </c>
      <c r="C3929" s="28" t="s">
        <v>4049</v>
      </c>
      <c r="D3929" s="28" t="s">
        <v>7912</v>
      </c>
      <c r="E3929" s="33">
        <v>26</v>
      </c>
      <c r="F3929" s="33">
        <v>2</v>
      </c>
      <c r="G3929" s="33">
        <v>10</v>
      </c>
      <c r="I3929" s="34"/>
      <c r="K3929" s="35"/>
      <c r="L3929" s="33">
        <v>26</v>
      </c>
      <c r="M3929" s="33">
        <v>2</v>
      </c>
      <c r="N3929" s="33">
        <v>10</v>
      </c>
      <c r="P3929" s="32" t="e">
        <f>VLOOKUP(A3929,ยืมแฟ้ม!A:B,2,)</f>
        <v>#N/A</v>
      </c>
      <c r="Q3929" s="32" t="e">
        <f>VLOOKUP(A3929,ยืมแฟ้ม!A:C,3,)</f>
        <v>#N/A</v>
      </c>
      <c r="R3929" s="32" t="e">
        <f>VLOOKUP(A3929,ยืมแฟ้ม!A:D,4,)</f>
        <v>#N/A</v>
      </c>
      <c r="W3929" s="93" t="e">
        <f>VLOOKUP(A3929,Sheet3!A:A,1,0)</f>
        <v>#N/A</v>
      </c>
    </row>
    <row r="3930" spans="1:23" ht="18.95" customHeight="1">
      <c r="A3930" s="25">
        <v>800016594452</v>
      </c>
      <c r="B3930" s="26" t="s">
        <v>2244</v>
      </c>
      <c r="C3930" s="28" t="s">
        <v>4049</v>
      </c>
      <c r="D3930" s="28" t="s">
        <v>7912</v>
      </c>
      <c r="E3930" s="33">
        <v>26</v>
      </c>
      <c r="F3930" s="33">
        <v>2</v>
      </c>
      <c r="G3930" s="33">
        <v>11</v>
      </c>
      <c r="I3930" s="34"/>
      <c r="K3930" s="35"/>
      <c r="L3930" s="33">
        <v>26</v>
      </c>
      <c r="M3930" s="33">
        <v>2</v>
      </c>
      <c r="N3930" s="33">
        <v>11</v>
      </c>
      <c r="P3930" s="32" t="e">
        <f>VLOOKUP(A3930,ยืมแฟ้ม!A:B,2,)</f>
        <v>#N/A</v>
      </c>
      <c r="Q3930" s="32" t="e">
        <f>VLOOKUP(A3930,ยืมแฟ้ม!A:C,3,)</f>
        <v>#N/A</v>
      </c>
      <c r="R3930" s="32" t="e">
        <f>VLOOKUP(A3930,ยืมแฟ้ม!A:D,4,)</f>
        <v>#N/A</v>
      </c>
      <c r="W3930" s="93" t="e">
        <f>VLOOKUP(A3930,Sheet3!A:A,1,0)</f>
        <v>#N/A</v>
      </c>
    </row>
    <row r="3931" spans="1:23" ht="18.95" customHeight="1">
      <c r="A3931" s="25">
        <v>854350012472</v>
      </c>
      <c r="B3931" s="26" t="s">
        <v>2245</v>
      </c>
      <c r="C3931" s="28" t="s">
        <v>4049</v>
      </c>
      <c r="D3931" s="28" t="s">
        <v>7912</v>
      </c>
      <c r="E3931" s="33">
        <v>26</v>
      </c>
      <c r="F3931" s="33">
        <v>2</v>
      </c>
      <c r="G3931" s="33">
        <v>12</v>
      </c>
      <c r="I3931" s="34"/>
      <c r="K3931" s="35"/>
      <c r="L3931" s="33">
        <v>26</v>
      </c>
      <c r="M3931" s="33">
        <v>2</v>
      </c>
      <c r="N3931" s="33">
        <v>12</v>
      </c>
      <c r="P3931" s="32" t="e">
        <f>VLOOKUP(A3931,ยืมแฟ้ม!A:B,2,)</f>
        <v>#N/A</v>
      </c>
      <c r="Q3931" s="32" t="e">
        <f>VLOOKUP(A3931,ยืมแฟ้ม!A:C,3,)</f>
        <v>#N/A</v>
      </c>
      <c r="R3931" s="32" t="e">
        <f>VLOOKUP(A3931,ยืมแฟ้ม!A:D,4,)</f>
        <v>#N/A</v>
      </c>
      <c r="W3931" s="93" t="e">
        <f>VLOOKUP(A3931,Sheet3!A:A,1,0)</f>
        <v>#N/A</v>
      </c>
    </row>
    <row r="3932" spans="1:23" ht="18.95" customHeight="1">
      <c r="A3932" s="25">
        <v>800016800990</v>
      </c>
      <c r="B3932" s="26" t="s">
        <v>2246</v>
      </c>
      <c r="C3932" s="28" t="s">
        <v>7911</v>
      </c>
      <c r="D3932" s="28" t="s">
        <v>7912</v>
      </c>
      <c r="E3932" s="33">
        <v>26</v>
      </c>
      <c r="F3932" s="33">
        <v>2</v>
      </c>
      <c r="G3932" s="33">
        <v>13</v>
      </c>
      <c r="I3932" s="34"/>
      <c r="K3932" s="35"/>
      <c r="L3932" s="33">
        <v>26</v>
      </c>
      <c r="M3932" s="33">
        <v>2</v>
      </c>
      <c r="N3932" s="33">
        <v>13</v>
      </c>
      <c r="P3932" s="32" t="e">
        <f>VLOOKUP(A3932,ยืมแฟ้ม!A:B,2,)</f>
        <v>#N/A</v>
      </c>
      <c r="Q3932" s="32" t="e">
        <f>VLOOKUP(A3932,ยืมแฟ้ม!A:C,3,)</f>
        <v>#N/A</v>
      </c>
      <c r="R3932" s="32" t="e">
        <f>VLOOKUP(A3932,ยืมแฟ้ม!A:D,4,)</f>
        <v>#N/A</v>
      </c>
      <c r="W3932" s="93" t="e">
        <f>VLOOKUP(A3932,Sheet3!A:A,1,0)</f>
        <v>#N/A</v>
      </c>
    </row>
    <row r="3933" spans="1:23" ht="18.95" customHeight="1">
      <c r="A3933" s="25">
        <v>800016793872</v>
      </c>
      <c r="B3933" s="26" t="s">
        <v>2247</v>
      </c>
      <c r="C3933" s="28" t="s">
        <v>7911</v>
      </c>
      <c r="D3933" s="28" t="s">
        <v>7912</v>
      </c>
      <c r="E3933" s="33">
        <v>26</v>
      </c>
      <c r="F3933" s="33">
        <v>2</v>
      </c>
      <c r="G3933" s="33">
        <v>14</v>
      </c>
      <c r="I3933" s="34"/>
      <c r="K3933" s="35"/>
      <c r="L3933" s="33">
        <v>26</v>
      </c>
      <c r="M3933" s="33">
        <v>2</v>
      </c>
      <c r="N3933" s="33">
        <v>14</v>
      </c>
      <c r="P3933" s="32" t="e">
        <f>VLOOKUP(A3933,ยืมแฟ้ม!A:B,2,)</f>
        <v>#N/A</v>
      </c>
      <c r="Q3933" s="32" t="e">
        <f>VLOOKUP(A3933,ยืมแฟ้ม!A:C,3,)</f>
        <v>#N/A</v>
      </c>
      <c r="R3933" s="32" t="e">
        <f>VLOOKUP(A3933,ยืมแฟ้ม!A:D,4,)</f>
        <v>#N/A</v>
      </c>
      <c r="W3933" s="93" t="e">
        <f>VLOOKUP(A3933,Sheet3!A:A,1,0)</f>
        <v>#N/A</v>
      </c>
    </row>
    <row r="3934" spans="1:23" ht="18.95" customHeight="1">
      <c r="A3934" s="25">
        <v>800102160754</v>
      </c>
      <c r="B3934" s="49" t="s">
        <v>11830</v>
      </c>
      <c r="C3934" s="52" t="s">
        <v>9133</v>
      </c>
      <c r="D3934" s="16" t="s">
        <v>7816</v>
      </c>
      <c r="E3934" s="33">
        <v>26</v>
      </c>
      <c r="F3934" s="33">
        <v>2</v>
      </c>
      <c r="G3934" s="33">
        <v>15</v>
      </c>
      <c r="I3934" s="34"/>
      <c r="K3934" s="35"/>
      <c r="L3934" s="33">
        <v>26</v>
      </c>
      <c r="M3934" s="33">
        <v>2</v>
      </c>
      <c r="N3934" s="33">
        <v>15</v>
      </c>
      <c r="P3934" s="32" t="e">
        <f>VLOOKUP(A3934,ยืมแฟ้ม!A:B,2,)</f>
        <v>#N/A</v>
      </c>
      <c r="Q3934" s="32" t="e">
        <f>VLOOKUP(A3934,ยืมแฟ้ม!A:C,3,)</f>
        <v>#N/A</v>
      </c>
      <c r="R3934" s="32" t="e">
        <f>VLOOKUP(A3934,ยืมแฟ้ม!A:D,4,)</f>
        <v>#N/A</v>
      </c>
      <c r="W3934" s="93" t="e">
        <f>VLOOKUP(A3934,Sheet3!A:A,1,0)</f>
        <v>#N/A</v>
      </c>
    </row>
    <row r="3935" spans="1:23" ht="18.95" customHeight="1">
      <c r="B3935" s="49"/>
      <c r="C3935" s="52"/>
      <c r="D3935" s="16"/>
      <c r="I3935" s="34"/>
      <c r="K3935" s="35"/>
      <c r="L3935" s="33">
        <v>26</v>
      </c>
      <c r="M3935" s="33">
        <v>2</v>
      </c>
      <c r="N3935" s="33">
        <v>16</v>
      </c>
      <c r="P3935" s="32" t="e">
        <f>VLOOKUP(A3935,ยืมแฟ้ม!A:B,2,)</f>
        <v>#N/A</v>
      </c>
      <c r="Q3935" s="32" t="e">
        <f>VLOOKUP(A3935,ยืมแฟ้ม!A:C,3,)</f>
        <v>#N/A</v>
      </c>
      <c r="R3935" s="32" t="e">
        <f>VLOOKUP(A3935,ยืมแฟ้ม!A:D,4,)</f>
        <v>#N/A</v>
      </c>
      <c r="W3935" s="93" t="e">
        <f>VLOOKUP(A3935,Sheet3!A:A,1,0)</f>
        <v>#N/A</v>
      </c>
    </row>
    <row r="3936" spans="1:23" ht="18.95" customHeight="1">
      <c r="A3936" s="25">
        <v>800025502918</v>
      </c>
      <c r="B3936" s="26" t="s">
        <v>2249</v>
      </c>
      <c r="C3936" s="28" t="s">
        <v>9085</v>
      </c>
      <c r="D3936" s="28" t="s">
        <v>7816</v>
      </c>
      <c r="E3936" s="33">
        <v>26</v>
      </c>
      <c r="F3936" s="33">
        <v>2</v>
      </c>
      <c r="G3936" s="33">
        <v>17</v>
      </c>
      <c r="I3936" s="34"/>
      <c r="K3936" s="35"/>
      <c r="L3936" s="33">
        <v>26</v>
      </c>
      <c r="M3936" s="33">
        <v>2</v>
      </c>
      <c r="N3936" s="33">
        <v>17</v>
      </c>
      <c r="P3936" s="32" t="e">
        <f>VLOOKUP(A3936,ยืมแฟ้ม!A:B,2,)</f>
        <v>#N/A</v>
      </c>
      <c r="Q3936" s="32" t="e">
        <f>VLOOKUP(A3936,ยืมแฟ้ม!A:C,3,)</f>
        <v>#N/A</v>
      </c>
      <c r="R3936" s="32" t="e">
        <f>VLOOKUP(A3936,ยืมแฟ้ม!A:D,4,)</f>
        <v>#N/A</v>
      </c>
      <c r="W3936" s="93" t="e">
        <f>VLOOKUP(A3936,Sheet3!A:A,1,0)</f>
        <v>#N/A</v>
      </c>
    </row>
    <row r="3937" spans="1:23" ht="18.95" customHeight="1">
      <c r="A3937" s="25">
        <v>800019978611</v>
      </c>
      <c r="B3937" s="26" t="s">
        <v>2250</v>
      </c>
      <c r="C3937" s="28" t="s">
        <v>7911</v>
      </c>
      <c r="D3937" s="28" t="s">
        <v>7912</v>
      </c>
      <c r="E3937" s="33">
        <v>26</v>
      </c>
      <c r="F3937" s="33">
        <v>2</v>
      </c>
      <c r="G3937" s="33">
        <v>18</v>
      </c>
      <c r="I3937" s="34"/>
      <c r="K3937" s="35"/>
      <c r="L3937" s="33">
        <v>26</v>
      </c>
      <c r="M3937" s="33">
        <v>2</v>
      </c>
      <c r="N3937" s="33">
        <v>18</v>
      </c>
      <c r="P3937" s="32" t="e">
        <f>VLOOKUP(A3937,ยืมแฟ้ม!A:B,2,)</f>
        <v>#N/A</v>
      </c>
      <c r="Q3937" s="32" t="e">
        <f>VLOOKUP(A3937,ยืมแฟ้ม!A:C,3,)</f>
        <v>#N/A</v>
      </c>
      <c r="R3937" s="32" t="e">
        <f>VLOOKUP(A3937,ยืมแฟ้ม!A:D,4,)</f>
        <v>#N/A</v>
      </c>
      <c r="W3937" s="93" t="e">
        <f>VLOOKUP(A3937,Sheet3!A:A,1,0)</f>
        <v>#N/A</v>
      </c>
    </row>
    <row r="3938" spans="1:23" ht="18.95" customHeight="1">
      <c r="A3938" s="25">
        <v>831353001272</v>
      </c>
      <c r="B3938" s="26" t="s">
        <v>2251</v>
      </c>
      <c r="C3938" s="28" t="s">
        <v>9134</v>
      </c>
      <c r="D3938" s="28" t="s">
        <v>7912</v>
      </c>
      <c r="E3938" s="33">
        <v>26</v>
      </c>
      <c r="F3938" s="33">
        <v>2</v>
      </c>
      <c r="G3938" s="33">
        <v>19</v>
      </c>
      <c r="I3938" s="34"/>
      <c r="K3938" s="35"/>
      <c r="L3938" s="33">
        <v>26</v>
      </c>
      <c r="M3938" s="33">
        <v>2</v>
      </c>
      <c r="N3938" s="33">
        <v>19</v>
      </c>
      <c r="P3938" s="32" t="e">
        <f>VLOOKUP(A3938,ยืมแฟ้ม!A:B,2,)</f>
        <v>#N/A</v>
      </c>
      <c r="Q3938" s="32" t="e">
        <f>VLOOKUP(A3938,ยืมแฟ้ม!A:C,3,)</f>
        <v>#N/A</v>
      </c>
      <c r="R3938" s="32" t="e">
        <f>VLOOKUP(A3938,ยืมแฟ้ม!A:D,4,)</f>
        <v>#N/A</v>
      </c>
      <c r="W3938" s="93" t="e">
        <f>VLOOKUP(A3938,Sheet3!A:A,1,0)</f>
        <v>#N/A</v>
      </c>
    </row>
    <row r="3939" spans="1:23" ht="18.95" customHeight="1">
      <c r="A3939" s="25">
        <v>800043296774</v>
      </c>
      <c r="B3939" s="26" t="s">
        <v>2251</v>
      </c>
      <c r="C3939" s="28" t="s">
        <v>9134</v>
      </c>
      <c r="D3939" s="28" t="s">
        <v>7827</v>
      </c>
      <c r="E3939" s="33">
        <v>26</v>
      </c>
      <c r="F3939" s="33">
        <v>2</v>
      </c>
      <c r="G3939" s="33">
        <v>20</v>
      </c>
      <c r="I3939" s="34"/>
      <c r="K3939" s="35"/>
      <c r="L3939" s="33">
        <v>26</v>
      </c>
      <c r="M3939" s="33">
        <v>2</v>
      </c>
      <c r="N3939" s="33">
        <v>20</v>
      </c>
      <c r="P3939" s="32" t="e">
        <f>VLOOKUP(A3939,ยืมแฟ้ม!A:B,2,)</f>
        <v>#N/A</v>
      </c>
      <c r="Q3939" s="32" t="e">
        <f>VLOOKUP(A3939,ยืมแฟ้ม!A:C,3,)</f>
        <v>#N/A</v>
      </c>
      <c r="R3939" s="32" t="e">
        <f>VLOOKUP(A3939,ยืมแฟ้ม!A:D,4,)</f>
        <v>#N/A</v>
      </c>
      <c r="W3939" s="93" t="e">
        <f>VLOOKUP(A3939,Sheet3!A:A,1,0)</f>
        <v>#N/A</v>
      </c>
    </row>
    <row r="3940" spans="1:23" ht="18.95" customHeight="1">
      <c r="A3940" s="25">
        <v>800016320403</v>
      </c>
      <c r="B3940" s="26" t="s">
        <v>2252</v>
      </c>
      <c r="C3940" s="28" t="s">
        <v>9085</v>
      </c>
      <c r="D3940" s="28" t="s">
        <v>7824</v>
      </c>
      <c r="E3940" s="33">
        <v>26</v>
      </c>
      <c r="F3940" s="33">
        <v>2</v>
      </c>
      <c r="G3940" s="33">
        <v>21</v>
      </c>
      <c r="I3940" s="34"/>
      <c r="K3940" s="35"/>
      <c r="L3940" s="33">
        <v>26</v>
      </c>
      <c r="M3940" s="33">
        <v>2</v>
      </c>
      <c r="N3940" s="33">
        <v>21</v>
      </c>
      <c r="P3940" s="32" t="e">
        <f>VLOOKUP(A3940,ยืมแฟ้ม!A:B,2,)</f>
        <v>#N/A</v>
      </c>
      <c r="Q3940" s="32" t="e">
        <f>VLOOKUP(A3940,ยืมแฟ้ม!A:C,3,)</f>
        <v>#N/A</v>
      </c>
      <c r="R3940" s="32" t="e">
        <f>VLOOKUP(A3940,ยืมแฟ้ม!A:D,4,)</f>
        <v>#N/A</v>
      </c>
      <c r="W3940" s="93" t="e">
        <f>VLOOKUP(A3940,Sheet3!A:A,1,0)</f>
        <v>#N/A</v>
      </c>
    </row>
    <row r="3941" spans="1:23" ht="18.95" customHeight="1">
      <c r="A3941" s="25">
        <v>800014677853</v>
      </c>
      <c r="B3941" s="26" t="s">
        <v>2253</v>
      </c>
      <c r="C3941" s="28" t="s">
        <v>9135</v>
      </c>
      <c r="D3941" s="28" t="s">
        <v>7827</v>
      </c>
      <c r="E3941" s="33">
        <v>26</v>
      </c>
      <c r="F3941" s="33">
        <v>2</v>
      </c>
      <c r="G3941" s="33">
        <v>22</v>
      </c>
      <c r="I3941" s="34"/>
      <c r="K3941" s="35"/>
      <c r="L3941" s="33">
        <v>26</v>
      </c>
      <c r="M3941" s="33">
        <v>2</v>
      </c>
      <c r="N3941" s="33">
        <v>22</v>
      </c>
      <c r="P3941" s="32" t="e">
        <f>VLOOKUP(A3941,ยืมแฟ้ม!A:B,2,)</f>
        <v>#N/A</v>
      </c>
      <c r="Q3941" s="32" t="e">
        <f>VLOOKUP(A3941,ยืมแฟ้ม!A:C,3,)</f>
        <v>#N/A</v>
      </c>
      <c r="R3941" s="32" t="e">
        <f>VLOOKUP(A3941,ยืมแฟ้ม!A:D,4,)</f>
        <v>#N/A</v>
      </c>
      <c r="W3941" s="93" t="e">
        <f>VLOOKUP(A3941,Sheet3!A:A,1,0)</f>
        <v>#N/A</v>
      </c>
    </row>
    <row r="3942" spans="1:23" ht="18.95" customHeight="1">
      <c r="A3942" s="25">
        <v>800025940985</v>
      </c>
      <c r="B3942" s="26" t="s">
        <v>2254</v>
      </c>
      <c r="C3942" s="28" t="s">
        <v>7911</v>
      </c>
      <c r="D3942" s="28" t="s">
        <v>7816</v>
      </c>
      <c r="E3942" s="33">
        <v>26</v>
      </c>
      <c r="F3942" s="33">
        <v>2</v>
      </c>
      <c r="G3942" s="33">
        <v>23</v>
      </c>
      <c r="I3942" s="34"/>
      <c r="K3942" s="35"/>
      <c r="L3942" s="33">
        <v>26</v>
      </c>
      <c r="M3942" s="33">
        <v>2</v>
      </c>
      <c r="N3942" s="33">
        <v>23</v>
      </c>
      <c r="P3942" s="32" t="e">
        <f>VLOOKUP(A3942,ยืมแฟ้ม!A:B,2,)</f>
        <v>#N/A</v>
      </c>
      <c r="Q3942" s="32" t="e">
        <f>VLOOKUP(A3942,ยืมแฟ้ม!A:C,3,)</f>
        <v>#N/A</v>
      </c>
      <c r="R3942" s="32" t="e">
        <f>VLOOKUP(A3942,ยืมแฟ้ม!A:D,4,)</f>
        <v>#N/A</v>
      </c>
      <c r="W3942" s="93" t="e">
        <f>VLOOKUP(A3942,Sheet3!A:A,1,0)</f>
        <v>#N/A</v>
      </c>
    </row>
    <row r="3943" spans="1:23" ht="18.95" customHeight="1">
      <c r="E3943" s="33">
        <v>26</v>
      </c>
      <c r="F3943" s="33">
        <v>2</v>
      </c>
      <c r="G3943" s="33">
        <v>24</v>
      </c>
      <c r="I3943" s="34"/>
      <c r="K3943" s="35"/>
      <c r="L3943" s="33">
        <v>26</v>
      </c>
      <c r="M3943" s="33">
        <v>2</v>
      </c>
      <c r="N3943" s="33">
        <v>24</v>
      </c>
      <c r="P3943" s="32" t="e">
        <f>VLOOKUP(A3943,ยืมแฟ้ม!A:B,2,)</f>
        <v>#N/A</v>
      </c>
      <c r="Q3943" s="32" t="e">
        <f>VLOOKUP(A3943,ยืมแฟ้ม!A:C,3,)</f>
        <v>#N/A</v>
      </c>
      <c r="R3943" s="32" t="e">
        <f>VLOOKUP(A3943,ยืมแฟ้ม!A:D,4,)</f>
        <v>#N/A</v>
      </c>
      <c r="W3943" s="93" t="e">
        <f>VLOOKUP(A3943,Sheet3!A:A,1,0)</f>
        <v>#N/A</v>
      </c>
    </row>
    <row r="3944" spans="1:23" ht="18.95" customHeight="1">
      <c r="E3944" s="33">
        <v>26</v>
      </c>
      <c r="F3944" s="33">
        <v>2</v>
      </c>
      <c r="G3944" s="33">
        <v>25</v>
      </c>
      <c r="I3944" s="34"/>
      <c r="K3944" s="35"/>
      <c r="L3944" s="33">
        <v>26</v>
      </c>
      <c r="M3944" s="33">
        <v>2</v>
      </c>
      <c r="N3944" s="33">
        <v>25</v>
      </c>
      <c r="P3944" s="32" t="e">
        <f>VLOOKUP(A3944,ยืมแฟ้ม!A:B,2,)</f>
        <v>#N/A</v>
      </c>
      <c r="Q3944" s="32" t="e">
        <f>VLOOKUP(A3944,ยืมแฟ้ม!A:C,3,)</f>
        <v>#N/A</v>
      </c>
      <c r="R3944" s="32" t="e">
        <f>VLOOKUP(A3944,ยืมแฟ้ม!A:D,4,)</f>
        <v>#N/A</v>
      </c>
      <c r="W3944" s="93" t="e">
        <f>VLOOKUP(A3944,Sheet3!A:A,1,0)</f>
        <v>#N/A</v>
      </c>
    </row>
    <row r="3945" spans="1:23" ht="18.95" customHeight="1">
      <c r="E3945" s="33">
        <v>26</v>
      </c>
      <c r="F3945" s="33">
        <v>2</v>
      </c>
      <c r="G3945" s="33">
        <v>26</v>
      </c>
      <c r="I3945" s="34"/>
      <c r="K3945" s="35"/>
      <c r="L3945" s="33">
        <v>26</v>
      </c>
      <c r="M3945" s="33">
        <v>2</v>
      </c>
      <c r="N3945" s="33">
        <v>26</v>
      </c>
      <c r="P3945" s="32" t="e">
        <f>VLOOKUP(A3945,ยืมแฟ้ม!A:B,2,)</f>
        <v>#N/A</v>
      </c>
      <c r="Q3945" s="32" t="e">
        <f>VLOOKUP(A3945,ยืมแฟ้ม!A:C,3,)</f>
        <v>#N/A</v>
      </c>
      <c r="R3945" s="32" t="e">
        <f>VLOOKUP(A3945,ยืมแฟ้ม!A:D,4,)</f>
        <v>#N/A</v>
      </c>
      <c r="W3945" s="93" t="e">
        <f>VLOOKUP(A3945,Sheet3!A:A,1,0)</f>
        <v>#N/A</v>
      </c>
    </row>
    <row r="3946" spans="1:23" ht="18.95" customHeight="1">
      <c r="E3946" s="33">
        <v>26</v>
      </c>
      <c r="F3946" s="33">
        <v>2</v>
      </c>
      <c r="G3946" s="33">
        <v>27</v>
      </c>
      <c r="I3946" s="34"/>
      <c r="K3946" s="35"/>
      <c r="L3946" s="33">
        <v>26</v>
      </c>
      <c r="M3946" s="33">
        <v>2</v>
      </c>
      <c r="N3946" s="33">
        <v>27</v>
      </c>
      <c r="P3946" s="32" t="e">
        <f>VLOOKUP(A3946,ยืมแฟ้ม!A:B,2,)</f>
        <v>#N/A</v>
      </c>
      <c r="Q3946" s="32" t="e">
        <f>VLOOKUP(A3946,ยืมแฟ้ม!A:C,3,)</f>
        <v>#N/A</v>
      </c>
      <c r="R3946" s="32" t="e">
        <f>VLOOKUP(A3946,ยืมแฟ้ม!A:D,4,)</f>
        <v>#N/A</v>
      </c>
      <c r="W3946" s="93" t="e">
        <f>VLOOKUP(A3946,Sheet3!A:A,1,0)</f>
        <v>#N/A</v>
      </c>
    </row>
    <row r="3947" spans="1:23" ht="18.95" customHeight="1">
      <c r="E3947" s="33">
        <v>26</v>
      </c>
      <c r="F3947" s="33">
        <v>2</v>
      </c>
      <c r="G3947" s="33">
        <v>28</v>
      </c>
      <c r="I3947" s="34"/>
      <c r="K3947" s="35"/>
      <c r="L3947" s="33">
        <v>26</v>
      </c>
      <c r="M3947" s="33">
        <v>2</v>
      </c>
      <c r="N3947" s="33">
        <v>28</v>
      </c>
      <c r="P3947" s="32" t="e">
        <f>VLOOKUP(A3947,ยืมแฟ้ม!A:B,2,)</f>
        <v>#N/A</v>
      </c>
      <c r="Q3947" s="32" t="e">
        <f>VLOOKUP(A3947,ยืมแฟ้ม!A:C,3,)</f>
        <v>#N/A</v>
      </c>
      <c r="R3947" s="32" t="e">
        <f>VLOOKUP(A3947,ยืมแฟ้ม!A:D,4,)</f>
        <v>#N/A</v>
      </c>
      <c r="W3947" s="93" t="e">
        <f>VLOOKUP(A3947,Sheet3!A:A,1,0)</f>
        <v>#N/A</v>
      </c>
    </row>
    <row r="3948" spans="1:23" ht="18.95" customHeight="1">
      <c r="E3948" s="33">
        <v>26</v>
      </c>
      <c r="F3948" s="33">
        <v>2</v>
      </c>
      <c r="G3948" s="33">
        <v>29</v>
      </c>
      <c r="I3948" s="34"/>
      <c r="K3948" s="35"/>
      <c r="L3948" s="33">
        <v>26</v>
      </c>
      <c r="M3948" s="33">
        <v>2</v>
      </c>
      <c r="N3948" s="33">
        <v>29</v>
      </c>
      <c r="P3948" s="32" t="e">
        <f>VLOOKUP(A3948,ยืมแฟ้ม!A:B,2,)</f>
        <v>#N/A</v>
      </c>
      <c r="Q3948" s="32" t="e">
        <f>VLOOKUP(A3948,ยืมแฟ้ม!A:C,3,)</f>
        <v>#N/A</v>
      </c>
      <c r="R3948" s="32" t="e">
        <f>VLOOKUP(A3948,ยืมแฟ้ม!A:D,4,)</f>
        <v>#N/A</v>
      </c>
      <c r="W3948" s="93" t="e">
        <f>VLOOKUP(A3948,Sheet3!A:A,1,0)</f>
        <v>#N/A</v>
      </c>
    </row>
    <row r="3949" spans="1:23" ht="18.95" customHeight="1">
      <c r="E3949" s="33">
        <v>26</v>
      </c>
      <c r="F3949" s="33">
        <v>2</v>
      </c>
      <c r="G3949" s="33">
        <v>30</v>
      </c>
      <c r="I3949" s="34"/>
      <c r="K3949" s="35"/>
      <c r="L3949" s="33">
        <v>26</v>
      </c>
      <c r="M3949" s="33">
        <v>2</v>
      </c>
      <c r="N3949" s="33">
        <v>30</v>
      </c>
      <c r="P3949" s="32" t="e">
        <f>VLOOKUP(A3949,ยืมแฟ้ม!A:B,2,)</f>
        <v>#N/A</v>
      </c>
      <c r="Q3949" s="32" t="e">
        <f>VLOOKUP(A3949,ยืมแฟ้ม!A:C,3,)</f>
        <v>#N/A</v>
      </c>
      <c r="R3949" s="32" t="e">
        <f>VLOOKUP(A3949,ยืมแฟ้ม!A:D,4,)</f>
        <v>#N/A</v>
      </c>
      <c r="W3949" s="93" t="e">
        <f>VLOOKUP(A3949,Sheet3!A:A,1,0)</f>
        <v>#N/A</v>
      </c>
    </row>
    <row r="3950" spans="1:23" ht="18.95" customHeight="1">
      <c r="A3950" s="25">
        <v>800021924587</v>
      </c>
      <c r="B3950" s="26" t="s">
        <v>2258</v>
      </c>
      <c r="C3950" s="28" t="s">
        <v>7911</v>
      </c>
      <c r="D3950" s="28" t="s">
        <v>7912</v>
      </c>
      <c r="E3950" s="33">
        <v>26</v>
      </c>
      <c r="F3950" s="33">
        <v>2</v>
      </c>
      <c r="G3950" s="33">
        <v>31</v>
      </c>
      <c r="I3950" s="34"/>
      <c r="K3950" s="35"/>
      <c r="L3950" s="33">
        <v>26</v>
      </c>
      <c r="M3950" s="33">
        <v>2</v>
      </c>
      <c r="N3950" s="33">
        <v>31</v>
      </c>
      <c r="P3950" s="32" t="e">
        <f>VLOOKUP(A3950,ยืมแฟ้ม!A:B,2,)</f>
        <v>#N/A</v>
      </c>
      <c r="Q3950" s="32" t="e">
        <f>VLOOKUP(A3950,ยืมแฟ้ม!A:C,3,)</f>
        <v>#N/A</v>
      </c>
      <c r="R3950" s="32" t="e">
        <f>VLOOKUP(A3950,ยืมแฟ้ม!A:D,4,)</f>
        <v>#N/A</v>
      </c>
      <c r="W3950" s="93" t="e">
        <f>VLOOKUP(A3950,Sheet3!A:A,1,0)</f>
        <v>#N/A</v>
      </c>
    </row>
    <row r="3951" spans="1:23" ht="18.95" customHeight="1">
      <c r="E3951" s="33">
        <v>26</v>
      </c>
      <c r="F3951" s="33">
        <v>2</v>
      </c>
      <c r="G3951" s="33">
        <v>32</v>
      </c>
      <c r="I3951" s="34"/>
      <c r="K3951" s="35"/>
      <c r="L3951" s="33">
        <v>26</v>
      </c>
      <c r="M3951" s="33">
        <v>2</v>
      </c>
      <c r="N3951" s="33">
        <v>32</v>
      </c>
      <c r="P3951" s="32" t="e">
        <f>VLOOKUP(A3951,ยืมแฟ้ม!A:B,2,)</f>
        <v>#N/A</v>
      </c>
      <c r="Q3951" s="32" t="e">
        <f>VLOOKUP(A3951,ยืมแฟ้ม!A:C,3,)</f>
        <v>#N/A</v>
      </c>
      <c r="R3951" s="32" t="e">
        <f>VLOOKUP(A3951,ยืมแฟ้ม!A:D,4,)</f>
        <v>#N/A</v>
      </c>
      <c r="W3951" s="93" t="e">
        <f>VLOOKUP(A3951,Sheet3!A:A,1,0)</f>
        <v>#N/A</v>
      </c>
    </row>
    <row r="3952" spans="1:23" ht="18.95" customHeight="1">
      <c r="E3952" s="33">
        <v>26</v>
      </c>
      <c r="F3952" s="33">
        <v>2</v>
      </c>
      <c r="G3952" s="33">
        <v>33</v>
      </c>
      <c r="I3952" s="34"/>
      <c r="K3952" s="35"/>
      <c r="L3952" s="33">
        <v>26</v>
      </c>
      <c r="M3952" s="33">
        <v>2</v>
      </c>
      <c r="N3952" s="33">
        <v>33</v>
      </c>
      <c r="P3952" s="32" t="e">
        <f>VLOOKUP(A3952,ยืมแฟ้ม!A:B,2,)</f>
        <v>#N/A</v>
      </c>
      <c r="Q3952" s="32" t="e">
        <f>VLOOKUP(A3952,ยืมแฟ้ม!A:C,3,)</f>
        <v>#N/A</v>
      </c>
      <c r="R3952" s="32" t="e">
        <f>VLOOKUP(A3952,ยืมแฟ้ม!A:D,4,)</f>
        <v>#N/A</v>
      </c>
      <c r="W3952" s="93" t="e">
        <f>VLOOKUP(A3952,Sheet3!A:A,1,0)</f>
        <v>#N/A</v>
      </c>
    </row>
    <row r="3953" spans="1:23" ht="18.95" customHeight="1">
      <c r="E3953" s="33">
        <v>26</v>
      </c>
      <c r="F3953" s="33">
        <v>2</v>
      </c>
      <c r="G3953" s="33">
        <v>34</v>
      </c>
      <c r="I3953" s="34"/>
      <c r="K3953" s="35"/>
      <c r="L3953" s="33">
        <v>26</v>
      </c>
      <c r="M3953" s="33">
        <v>2</v>
      </c>
      <c r="N3953" s="33">
        <v>34</v>
      </c>
      <c r="P3953" s="32" t="e">
        <f>VLOOKUP(A3953,ยืมแฟ้ม!A:B,2,)</f>
        <v>#N/A</v>
      </c>
      <c r="Q3953" s="32" t="e">
        <f>VLOOKUP(A3953,ยืมแฟ้ม!A:C,3,)</f>
        <v>#N/A</v>
      </c>
      <c r="R3953" s="32" t="e">
        <f>VLOOKUP(A3953,ยืมแฟ้ม!A:D,4,)</f>
        <v>#N/A</v>
      </c>
      <c r="W3953" s="93" t="e">
        <f>VLOOKUP(A3953,Sheet3!A:A,1,0)</f>
        <v>#N/A</v>
      </c>
    </row>
    <row r="3954" spans="1:23" ht="18.95" customHeight="1">
      <c r="E3954" s="33">
        <v>26</v>
      </c>
      <c r="F3954" s="33">
        <v>2</v>
      </c>
      <c r="G3954" s="33">
        <v>35</v>
      </c>
      <c r="I3954" s="34"/>
      <c r="K3954" s="35"/>
      <c r="L3954" s="33">
        <v>26</v>
      </c>
      <c r="M3954" s="33">
        <v>2</v>
      </c>
      <c r="N3954" s="33">
        <v>35</v>
      </c>
      <c r="P3954" s="32" t="e">
        <f>VLOOKUP(A3954,ยืมแฟ้ม!A:B,2,)</f>
        <v>#N/A</v>
      </c>
      <c r="Q3954" s="32" t="e">
        <f>VLOOKUP(A3954,ยืมแฟ้ม!A:C,3,)</f>
        <v>#N/A</v>
      </c>
      <c r="R3954" s="32" t="e">
        <f>VLOOKUP(A3954,ยืมแฟ้ม!A:D,4,)</f>
        <v>#N/A</v>
      </c>
      <c r="W3954" s="93" t="e">
        <f>VLOOKUP(A3954,Sheet3!A:A,1,0)</f>
        <v>#N/A</v>
      </c>
    </row>
    <row r="3955" spans="1:23" ht="18.95" customHeight="1">
      <c r="A3955" s="25">
        <v>800004425925</v>
      </c>
      <c r="B3955" s="26" t="s">
        <v>2255</v>
      </c>
      <c r="C3955" s="28" t="s">
        <v>3537</v>
      </c>
      <c r="D3955" s="28" t="s">
        <v>7912</v>
      </c>
      <c r="E3955" s="33">
        <v>26</v>
      </c>
      <c r="F3955" s="33">
        <v>3</v>
      </c>
      <c r="G3955" s="33">
        <v>1</v>
      </c>
      <c r="I3955" s="34"/>
      <c r="K3955" s="35"/>
      <c r="L3955" s="33">
        <v>26</v>
      </c>
      <c r="M3955" s="33">
        <v>3</v>
      </c>
      <c r="N3955" s="33">
        <v>1</v>
      </c>
      <c r="P3955" s="32" t="e">
        <f>VLOOKUP(A3955,ยืมแฟ้ม!A:B,2,)</f>
        <v>#N/A</v>
      </c>
      <c r="Q3955" s="32" t="e">
        <f>VLOOKUP(A3955,ยืมแฟ้ม!A:C,3,)</f>
        <v>#N/A</v>
      </c>
      <c r="R3955" s="32" t="e">
        <f>VLOOKUP(A3955,ยืมแฟ้ม!A:D,4,)</f>
        <v>#N/A</v>
      </c>
      <c r="W3955" s="93" t="e">
        <f>VLOOKUP(A3955,Sheet3!A:A,1,0)</f>
        <v>#N/A</v>
      </c>
    </row>
    <row r="3956" spans="1:23" ht="18.95" customHeight="1">
      <c r="I3956" s="34"/>
      <c r="K3956" s="35"/>
      <c r="L3956" s="33">
        <v>26</v>
      </c>
      <c r="M3956" s="33">
        <v>3</v>
      </c>
      <c r="N3956" s="33">
        <v>2</v>
      </c>
      <c r="P3956" s="32" t="e">
        <f>VLOOKUP(A3956,ยืมแฟ้ม!A:B,2,)</f>
        <v>#N/A</v>
      </c>
      <c r="Q3956" s="32" t="e">
        <f>VLOOKUP(A3956,ยืมแฟ้ม!A:C,3,)</f>
        <v>#N/A</v>
      </c>
      <c r="R3956" s="32" t="e">
        <f>VLOOKUP(A3956,ยืมแฟ้ม!A:D,4,)</f>
        <v>#N/A</v>
      </c>
      <c r="W3956" s="93" t="e">
        <f>VLOOKUP(A3956,Sheet3!A:A,1,0)</f>
        <v>#N/A</v>
      </c>
    </row>
    <row r="3957" spans="1:23" ht="18.95" customHeight="1">
      <c r="A3957" s="25">
        <v>800015712410</v>
      </c>
      <c r="B3957" s="26" t="s">
        <v>2262</v>
      </c>
      <c r="C3957" s="28" t="s">
        <v>9135</v>
      </c>
      <c r="D3957" s="28" t="s">
        <v>7912</v>
      </c>
      <c r="E3957" s="33">
        <v>26</v>
      </c>
      <c r="F3957" s="33">
        <v>3</v>
      </c>
      <c r="G3957" s="33">
        <v>3</v>
      </c>
      <c r="I3957" s="34"/>
      <c r="K3957" s="35"/>
      <c r="L3957" s="33">
        <v>26</v>
      </c>
      <c r="M3957" s="33">
        <v>3</v>
      </c>
      <c r="N3957" s="33">
        <v>3</v>
      </c>
      <c r="P3957" s="32" t="e">
        <f>VLOOKUP(A3957,ยืมแฟ้ม!A:B,2,)</f>
        <v>#N/A</v>
      </c>
      <c r="Q3957" s="32" t="e">
        <f>VLOOKUP(A3957,ยืมแฟ้ม!A:C,3,)</f>
        <v>#N/A</v>
      </c>
      <c r="R3957" s="32" t="e">
        <f>VLOOKUP(A3957,ยืมแฟ้ม!A:D,4,)</f>
        <v>#N/A</v>
      </c>
      <c r="W3957" s="93" t="e">
        <f>VLOOKUP(A3957,Sheet3!A:A,1,0)</f>
        <v>#N/A</v>
      </c>
    </row>
    <row r="3958" spans="1:23" ht="18.95" customHeight="1">
      <c r="A3958" s="25">
        <v>800029712547</v>
      </c>
      <c r="B3958" s="26" t="s">
        <v>2263</v>
      </c>
      <c r="C3958" s="28" t="s">
        <v>9135</v>
      </c>
      <c r="D3958" s="28" t="s">
        <v>7912</v>
      </c>
      <c r="E3958" s="33">
        <v>26</v>
      </c>
      <c r="F3958" s="33">
        <v>3</v>
      </c>
      <c r="G3958" s="33">
        <v>4</v>
      </c>
      <c r="I3958" s="34"/>
      <c r="K3958" s="35"/>
      <c r="L3958" s="33">
        <v>26</v>
      </c>
      <c r="M3958" s="33">
        <v>3</v>
      </c>
      <c r="N3958" s="33">
        <v>4</v>
      </c>
      <c r="P3958" s="32" t="e">
        <f>VLOOKUP(A3958,ยืมแฟ้ม!A:B,2,)</f>
        <v>#N/A</v>
      </c>
      <c r="Q3958" s="32" t="e">
        <f>VLOOKUP(A3958,ยืมแฟ้ม!A:C,3,)</f>
        <v>#N/A</v>
      </c>
      <c r="R3958" s="32" t="e">
        <f>VLOOKUP(A3958,ยืมแฟ้ม!A:D,4,)</f>
        <v>#N/A</v>
      </c>
      <c r="W3958" s="93" t="e">
        <f>VLOOKUP(A3958,Sheet3!A:A,1,0)</f>
        <v>#N/A</v>
      </c>
    </row>
    <row r="3959" spans="1:23" ht="18.95" customHeight="1">
      <c r="A3959" s="25">
        <v>800021961340</v>
      </c>
      <c r="B3959" s="26" t="s">
        <v>2264</v>
      </c>
      <c r="C3959" s="28" t="s">
        <v>9135</v>
      </c>
      <c r="D3959" s="28" t="s">
        <v>7912</v>
      </c>
      <c r="E3959" s="33">
        <v>26</v>
      </c>
      <c r="F3959" s="33">
        <v>3</v>
      </c>
      <c r="G3959" s="33">
        <v>5</v>
      </c>
      <c r="I3959" s="34"/>
      <c r="K3959" s="35"/>
      <c r="L3959" s="33">
        <v>26</v>
      </c>
      <c r="M3959" s="33">
        <v>3</v>
      </c>
      <c r="N3959" s="33">
        <v>5</v>
      </c>
      <c r="P3959" s="32" t="e">
        <f>VLOOKUP(A3959,ยืมแฟ้ม!A:B,2,)</f>
        <v>#N/A</v>
      </c>
      <c r="Q3959" s="32" t="e">
        <f>VLOOKUP(A3959,ยืมแฟ้ม!A:C,3,)</f>
        <v>#N/A</v>
      </c>
      <c r="R3959" s="32" t="e">
        <f>VLOOKUP(A3959,ยืมแฟ้ม!A:D,4,)</f>
        <v>#N/A</v>
      </c>
      <c r="W3959" s="93" t="e">
        <f>VLOOKUP(A3959,Sheet3!A:A,1,0)</f>
        <v>#N/A</v>
      </c>
    </row>
    <row r="3960" spans="1:23" ht="18.95" customHeight="1">
      <c r="A3960" s="25">
        <v>800017045835</v>
      </c>
      <c r="B3960" s="26" t="s">
        <v>2265</v>
      </c>
      <c r="C3960" s="28" t="s">
        <v>9135</v>
      </c>
      <c r="D3960" s="28" t="s">
        <v>7912</v>
      </c>
      <c r="E3960" s="33">
        <v>26</v>
      </c>
      <c r="F3960" s="33">
        <v>3</v>
      </c>
      <c r="G3960" s="33">
        <v>6</v>
      </c>
      <c r="I3960" s="34"/>
      <c r="K3960" s="35"/>
      <c r="L3960" s="33">
        <v>26</v>
      </c>
      <c r="M3960" s="33">
        <v>3</v>
      </c>
      <c r="N3960" s="33">
        <v>6</v>
      </c>
      <c r="P3960" s="32" t="e">
        <f>VLOOKUP(A3960,ยืมแฟ้ม!A:B,2,)</f>
        <v>#N/A</v>
      </c>
      <c r="Q3960" s="32" t="e">
        <f>VLOOKUP(A3960,ยืมแฟ้ม!A:C,3,)</f>
        <v>#N/A</v>
      </c>
      <c r="R3960" s="32" t="e">
        <f>VLOOKUP(A3960,ยืมแฟ้ม!A:D,4,)</f>
        <v>#N/A</v>
      </c>
      <c r="W3960" s="93" t="e">
        <f>VLOOKUP(A3960,Sheet3!A:A,1,0)</f>
        <v>#N/A</v>
      </c>
    </row>
    <row r="3961" spans="1:23" ht="18.95" customHeight="1">
      <c r="A3961" s="25">
        <v>800015025730</v>
      </c>
      <c r="B3961" s="26" t="s">
        <v>2266</v>
      </c>
      <c r="C3961" s="28" t="s">
        <v>9135</v>
      </c>
      <c r="D3961" s="28" t="s">
        <v>7912</v>
      </c>
      <c r="E3961" s="33">
        <v>26</v>
      </c>
      <c r="F3961" s="33">
        <v>3</v>
      </c>
      <c r="G3961" s="33">
        <v>7</v>
      </c>
      <c r="I3961" s="34"/>
      <c r="K3961" s="35"/>
      <c r="L3961" s="33">
        <v>26</v>
      </c>
      <c r="M3961" s="33">
        <v>3</v>
      </c>
      <c r="N3961" s="33">
        <v>7</v>
      </c>
      <c r="P3961" s="32" t="e">
        <f>VLOOKUP(A3961,ยืมแฟ้ม!A:B,2,)</f>
        <v>#N/A</v>
      </c>
      <c r="Q3961" s="32" t="e">
        <f>VLOOKUP(A3961,ยืมแฟ้ม!A:C,3,)</f>
        <v>#N/A</v>
      </c>
      <c r="R3961" s="32" t="e">
        <f>VLOOKUP(A3961,ยืมแฟ้ม!A:D,4,)</f>
        <v>#N/A</v>
      </c>
      <c r="W3961" s="93" t="e">
        <f>VLOOKUP(A3961,Sheet3!A:A,1,0)</f>
        <v>#N/A</v>
      </c>
    </row>
    <row r="3962" spans="1:23" ht="18.95" customHeight="1">
      <c r="A3962" s="25">
        <v>800014260676</v>
      </c>
      <c r="B3962" s="26" t="s">
        <v>2267</v>
      </c>
      <c r="C3962" s="28" t="s">
        <v>9135</v>
      </c>
      <c r="D3962" s="28" t="s">
        <v>7912</v>
      </c>
      <c r="E3962" s="33">
        <v>26</v>
      </c>
      <c r="F3962" s="33">
        <v>3</v>
      </c>
      <c r="G3962" s="33">
        <v>8</v>
      </c>
      <c r="I3962" s="34"/>
      <c r="K3962" s="35"/>
      <c r="L3962" s="33">
        <v>26</v>
      </c>
      <c r="M3962" s="33">
        <v>3</v>
      </c>
      <c r="N3962" s="33">
        <v>8</v>
      </c>
      <c r="P3962" s="32" t="e">
        <f>VLOOKUP(A3962,ยืมแฟ้ม!A:B,2,)</f>
        <v>#N/A</v>
      </c>
      <c r="Q3962" s="32" t="e">
        <f>VLOOKUP(A3962,ยืมแฟ้ม!A:C,3,)</f>
        <v>#N/A</v>
      </c>
      <c r="R3962" s="32" t="e">
        <f>VLOOKUP(A3962,ยืมแฟ้ม!A:D,4,)</f>
        <v>#N/A</v>
      </c>
      <c r="W3962" s="93" t="e">
        <f>VLOOKUP(A3962,Sheet3!A:A,1,0)</f>
        <v>#N/A</v>
      </c>
    </row>
    <row r="3963" spans="1:23" ht="18.95" customHeight="1">
      <c r="A3963" s="25">
        <v>800043049900</v>
      </c>
      <c r="B3963" s="26" t="s">
        <v>2268</v>
      </c>
      <c r="C3963" s="28" t="s">
        <v>9135</v>
      </c>
      <c r="D3963" s="28" t="s">
        <v>7912</v>
      </c>
      <c r="E3963" s="33">
        <v>26</v>
      </c>
      <c r="F3963" s="33">
        <v>3</v>
      </c>
      <c r="G3963" s="33">
        <v>9</v>
      </c>
      <c r="I3963" s="34"/>
      <c r="K3963" s="35"/>
      <c r="L3963" s="33">
        <v>26</v>
      </c>
      <c r="M3963" s="33">
        <v>3</v>
      </c>
      <c r="N3963" s="33">
        <v>9</v>
      </c>
      <c r="P3963" s="32" t="e">
        <f>VLOOKUP(A3963,ยืมแฟ้ม!A:B,2,)</f>
        <v>#N/A</v>
      </c>
      <c r="Q3963" s="32" t="e">
        <f>VLOOKUP(A3963,ยืมแฟ้ม!A:C,3,)</f>
        <v>#N/A</v>
      </c>
      <c r="R3963" s="32" t="e">
        <f>VLOOKUP(A3963,ยืมแฟ้ม!A:D,4,)</f>
        <v>#N/A</v>
      </c>
      <c r="W3963" s="93" t="e">
        <f>VLOOKUP(A3963,Sheet3!A:A,1,0)</f>
        <v>#N/A</v>
      </c>
    </row>
    <row r="3964" spans="1:23" ht="18.95" customHeight="1">
      <c r="A3964" s="25">
        <v>800033817480</v>
      </c>
      <c r="B3964" s="26" t="s">
        <v>2269</v>
      </c>
      <c r="C3964" s="28" t="s">
        <v>7911</v>
      </c>
      <c r="D3964" s="28" t="s">
        <v>7912</v>
      </c>
      <c r="E3964" s="33">
        <v>26</v>
      </c>
      <c r="F3964" s="33">
        <v>3</v>
      </c>
      <c r="G3964" s="33">
        <v>10</v>
      </c>
      <c r="I3964" s="34"/>
      <c r="K3964" s="35"/>
      <c r="L3964" s="33">
        <v>26</v>
      </c>
      <c r="M3964" s="33">
        <v>3</v>
      </c>
      <c r="N3964" s="33">
        <v>10</v>
      </c>
      <c r="P3964" s="32" t="e">
        <f>VLOOKUP(A3964,ยืมแฟ้ม!A:B,2,)</f>
        <v>#N/A</v>
      </c>
      <c r="Q3964" s="32" t="e">
        <f>VLOOKUP(A3964,ยืมแฟ้ม!A:C,3,)</f>
        <v>#N/A</v>
      </c>
      <c r="R3964" s="32" t="e">
        <f>VLOOKUP(A3964,ยืมแฟ้ม!A:D,4,)</f>
        <v>#N/A</v>
      </c>
      <c r="W3964" s="93" t="e">
        <f>VLOOKUP(A3964,Sheet3!A:A,1,0)</f>
        <v>#N/A</v>
      </c>
    </row>
    <row r="3965" spans="1:23" ht="18.95" customHeight="1">
      <c r="A3965" s="25">
        <v>800016757836</v>
      </c>
      <c r="B3965" s="26" t="s">
        <v>1891</v>
      </c>
      <c r="C3965" s="28" t="s">
        <v>3537</v>
      </c>
      <c r="D3965" s="28" t="s">
        <v>7912</v>
      </c>
      <c r="E3965" s="33">
        <v>26</v>
      </c>
      <c r="F3965" s="33">
        <v>3</v>
      </c>
      <c r="G3965" s="33">
        <v>11</v>
      </c>
      <c r="I3965" s="34"/>
      <c r="K3965" s="35"/>
      <c r="L3965" s="33">
        <v>26</v>
      </c>
      <c r="M3965" s="33">
        <v>3</v>
      </c>
      <c r="N3965" s="33">
        <v>11</v>
      </c>
      <c r="P3965" s="32" t="e">
        <f>VLOOKUP(A3965,ยืมแฟ้ม!A:B,2,)</f>
        <v>#N/A</v>
      </c>
      <c r="Q3965" s="32" t="e">
        <f>VLOOKUP(A3965,ยืมแฟ้ม!A:C,3,)</f>
        <v>#N/A</v>
      </c>
      <c r="R3965" s="32" t="e">
        <f>VLOOKUP(A3965,ยืมแฟ้ม!A:D,4,)</f>
        <v>#N/A</v>
      </c>
      <c r="W3965" s="93" t="e">
        <f>VLOOKUP(A3965,Sheet3!A:A,1,0)</f>
        <v>#N/A</v>
      </c>
    </row>
    <row r="3966" spans="1:23" ht="18.95" customHeight="1">
      <c r="A3966" s="25">
        <v>800006302825</v>
      </c>
      <c r="B3966" s="26" t="s">
        <v>963</v>
      </c>
      <c r="C3966" s="28" t="s">
        <v>9135</v>
      </c>
      <c r="D3966" s="28" t="s">
        <v>7912</v>
      </c>
      <c r="E3966" s="33">
        <v>26</v>
      </c>
      <c r="F3966" s="33">
        <v>3</v>
      </c>
      <c r="G3966" s="33">
        <v>12</v>
      </c>
      <c r="I3966" s="34"/>
      <c r="K3966" s="35"/>
      <c r="L3966" s="33">
        <v>26</v>
      </c>
      <c r="M3966" s="33">
        <v>3</v>
      </c>
      <c r="N3966" s="33">
        <v>12</v>
      </c>
      <c r="P3966" s="32" t="e">
        <f>VLOOKUP(A3966,ยืมแฟ้ม!A:B,2,)</f>
        <v>#N/A</v>
      </c>
      <c r="Q3966" s="32" t="e">
        <f>VLOOKUP(A3966,ยืมแฟ้ม!A:C,3,)</f>
        <v>#N/A</v>
      </c>
      <c r="R3966" s="32" t="e">
        <f>VLOOKUP(A3966,ยืมแฟ้ม!A:D,4,)</f>
        <v>#N/A</v>
      </c>
      <c r="W3966" s="93" t="e">
        <f>VLOOKUP(A3966,Sheet3!A:A,1,0)</f>
        <v>#N/A</v>
      </c>
    </row>
    <row r="3967" spans="1:23" ht="18.95" customHeight="1">
      <c r="A3967" s="25">
        <v>800034192800</v>
      </c>
      <c r="B3967" s="26" t="s">
        <v>2270</v>
      </c>
      <c r="C3967" s="28" t="s">
        <v>9201</v>
      </c>
      <c r="D3967" s="28" t="s">
        <v>7912</v>
      </c>
      <c r="E3967" s="33">
        <v>26</v>
      </c>
      <c r="F3967" s="33">
        <v>3</v>
      </c>
      <c r="G3967" s="33">
        <v>13</v>
      </c>
      <c r="I3967" s="34"/>
      <c r="K3967" s="35"/>
      <c r="L3967" s="33">
        <v>26</v>
      </c>
      <c r="M3967" s="33">
        <v>3</v>
      </c>
      <c r="N3967" s="33">
        <v>13</v>
      </c>
      <c r="P3967" s="32" t="e">
        <f>VLOOKUP(A3967,ยืมแฟ้ม!A:B,2,)</f>
        <v>#N/A</v>
      </c>
      <c r="Q3967" s="32" t="e">
        <f>VLOOKUP(A3967,ยืมแฟ้ม!A:C,3,)</f>
        <v>#N/A</v>
      </c>
      <c r="R3967" s="32" t="e">
        <f>VLOOKUP(A3967,ยืมแฟ้ม!A:D,4,)</f>
        <v>#N/A</v>
      </c>
      <c r="W3967" s="93" t="e">
        <f>VLOOKUP(A3967,Sheet3!A:A,1,0)</f>
        <v>#N/A</v>
      </c>
    </row>
    <row r="3968" spans="1:23" ht="18.95" customHeight="1">
      <c r="A3968" s="25">
        <v>800039895720</v>
      </c>
      <c r="B3968" s="26" t="s">
        <v>2271</v>
      </c>
      <c r="C3968" s="28" t="s">
        <v>3537</v>
      </c>
      <c r="D3968" s="28" t="s">
        <v>7912</v>
      </c>
      <c r="E3968" s="33">
        <v>26</v>
      </c>
      <c r="F3968" s="33">
        <v>3</v>
      </c>
      <c r="G3968" s="33">
        <v>14</v>
      </c>
      <c r="I3968" s="34"/>
      <c r="K3968" s="35"/>
      <c r="L3968" s="33">
        <v>26</v>
      </c>
      <c r="M3968" s="33">
        <v>3</v>
      </c>
      <c r="N3968" s="33">
        <v>14</v>
      </c>
      <c r="P3968" s="32" t="e">
        <f>VLOOKUP(A3968,ยืมแฟ้ม!A:B,2,)</f>
        <v>#N/A</v>
      </c>
      <c r="Q3968" s="32" t="e">
        <f>VLOOKUP(A3968,ยืมแฟ้ม!A:C,3,)</f>
        <v>#N/A</v>
      </c>
      <c r="R3968" s="32" t="e">
        <f>VLOOKUP(A3968,ยืมแฟ้ม!A:D,4,)</f>
        <v>#N/A</v>
      </c>
      <c r="W3968" s="93" t="e">
        <f>VLOOKUP(A3968,Sheet3!A:A,1,0)</f>
        <v>#N/A</v>
      </c>
    </row>
    <row r="3969" spans="1:23" ht="18.95" customHeight="1">
      <c r="A3969" s="25">
        <v>800019244055</v>
      </c>
      <c r="B3969" s="26" t="s">
        <v>2272</v>
      </c>
      <c r="C3969" s="28" t="s">
        <v>3537</v>
      </c>
      <c r="D3969" s="28" t="s">
        <v>7912</v>
      </c>
      <c r="E3969" s="33">
        <v>26</v>
      </c>
      <c r="F3969" s="33">
        <v>3</v>
      </c>
      <c r="G3969" s="33">
        <v>15</v>
      </c>
      <c r="I3969" s="34"/>
      <c r="K3969" s="35"/>
      <c r="L3969" s="33">
        <v>26</v>
      </c>
      <c r="M3969" s="33">
        <v>3</v>
      </c>
      <c r="N3969" s="33">
        <v>15</v>
      </c>
      <c r="P3969" s="32" t="e">
        <f>VLOOKUP(A3969,ยืมแฟ้ม!A:B,2,)</f>
        <v>#N/A</v>
      </c>
      <c r="Q3969" s="32" t="e">
        <f>VLOOKUP(A3969,ยืมแฟ้ม!A:C,3,)</f>
        <v>#N/A</v>
      </c>
      <c r="R3969" s="32" t="e">
        <f>VLOOKUP(A3969,ยืมแฟ้ม!A:D,4,)</f>
        <v>#N/A</v>
      </c>
      <c r="W3969" s="93" t="e">
        <f>VLOOKUP(A3969,Sheet3!A:A,1,0)</f>
        <v>#N/A</v>
      </c>
    </row>
    <row r="3970" spans="1:23" ht="18.95" customHeight="1">
      <c r="A3970" s="25">
        <v>800015310215</v>
      </c>
      <c r="B3970" s="26" t="s">
        <v>2273</v>
      </c>
      <c r="C3970" s="28" t="s">
        <v>3537</v>
      </c>
      <c r="D3970" s="28" t="s">
        <v>7912</v>
      </c>
      <c r="E3970" s="33">
        <v>26</v>
      </c>
      <c r="F3970" s="33">
        <v>3</v>
      </c>
      <c r="G3970" s="33">
        <v>16</v>
      </c>
      <c r="I3970" s="34"/>
      <c r="K3970" s="35"/>
      <c r="L3970" s="33">
        <v>26</v>
      </c>
      <c r="M3970" s="33">
        <v>3</v>
      </c>
      <c r="N3970" s="33">
        <v>16</v>
      </c>
      <c r="P3970" s="32" t="e">
        <f>VLOOKUP(A3970,ยืมแฟ้ม!A:B,2,)</f>
        <v>#N/A</v>
      </c>
      <c r="Q3970" s="32" t="e">
        <f>VLOOKUP(A3970,ยืมแฟ้ม!A:C,3,)</f>
        <v>#N/A</v>
      </c>
      <c r="R3970" s="32" t="e">
        <f>VLOOKUP(A3970,ยืมแฟ้ม!A:D,4,)</f>
        <v>#N/A</v>
      </c>
      <c r="W3970" s="93" t="e">
        <f>VLOOKUP(A3970,Sheet3!A:A,1,0)</f>
        <v>#N/A</v>
      </c>
    </row>
    <row r="3971" spans="1:23" ht="18.95" customHeight="1">
      <c r="A3971" s="25">
        <v>800016786173</v>
      </c>
      <c r="B3971" s="26" t="s">
        <v>2274</v>
      </c>
      <c r="C3971" s="28" t="s">
        <v>4049</v>
      </c>
      <c r="D3971" s="28" t="s">
        <v>7912</v>
      </c>
      <c r="E3971" s="33">
        <v>26</v>
      </c>
      <c r="F3971" s="33">
        <v>3</v>
      </c>
      <c r="G3971" s="33">
        <v>17</v>
      </c>
      <c r="I3971" s="34"/>
      <c r="K3971" s="35"/>
      <c r="L3971" s="33">
        <v>26</v>
      </c>
      <c r="M3971" s="33">
        <v>3</v>
      </c>
      <c r="N3971" s="33">
        <v>17</v>
      </c>
      <c r="P3971" s="32" t="e">
        <f>VLOOKUP(A3971,ยืมแฟ้ม!A:B,2,)</f>
        <v>#N/A</v>
      </c>
      <c r="Q3971" s="32" t="e">
        <f>VLOOKUP(A3971,ยืมแฟ้ม!A:C,3,)</f>
        <v>#N/A</v>
      </c>
      <c r="R3971" s="32" t="e">
        <f>VLOOKUP(A3971,ยืมแฟ้ม!A:D,4,)</f>
        <v>#N/A</v>
      </c>
      <c r="W3971" s="93" t="e">
        <f>VLOOKUP(A3971,Sheet3!A:A,1,0)</f>
        <v>#N/A</v>
      </c>
    </row>
    <row r="3972" spans="1:23" ht="18.95" customHeight="1">
      <c r="A3972" s="25">
        <v>800017453377</v>
      </c>
      <c r="B3972" s="26" t="s">
        <v>2275</v>
      </c>
      <c r="C3972" s="28" t="s">
        <v>4049</v>
      </c>
      <c r="D3972" s="28" t="s">
        <v>7912</v>
      </c>
      <c r="E3972" s="33">
        <v>26</v>
      </c>
      <c r="F3972" s="33">
        <v>3</v>
      </c>
      <c r="G3972" s="33">
        <v>18</v>
      </c>
      <c r="I3972" s="34"/>
      <c r="K3972" s="35"/>
      <c r="L3972" s="33">
        <v>26</v>
      </c>
      <c r="M3972" s="33">
        <v>3</v>
      </c>
      <c r="N3972" s="33">
        <v>18</v>
      </c>
      <c r="P3972" s="32" t="e">
        <f>VLOOKUP(A3972,ยืมแฟ้ม!A:B,2,)</f>
        <v>#N/A</v>
      </c>
      <c r="Q3972" s="32" t="e">
        <f>VLOOKUP(A3972,ยืมแฟ้ม!A:C,3,)</f>
        <v>#N/A</v>
      </c>
      <c r="R3972" s="32" t="e">
        <f>VLOOKUP(A3972,ยืมแฟ้ม!A:D,4,)</f>
        <v>#N/A</v>
      </c>
      <c r="W3972" s="93" t="e">
        <f>VLOOKUP(A3972,Sheet3!A:A,1,0)</f>
        <v>#N/A</v>
      </c>
    </row>
    <row r="3973" spans="1:23" ht="18.95" customHeight="1">
      <c r="A3973" s="25">
        <v>800003617605</v>
      </c>
      <c r="B3973" s="26" t="s">
        <v>2276</v>
      </c>
      <c r="C3973" s="28" t="s">
        <v>9135</v>
      </c>
      <c r="D3973" s="28" t="s">
        <v>7912</v>
      </c>
      <c r="E3973" s="33">
        <v>26</v>
      </c>
      <c r="F3973" s="33">
        <v>3</v>
      </c>
      <c r="G3973" s="33">
        <v>19</v>
      </c>
      <c r="I3973" s="34"/>
      <c r="K3973" s="35"/>
      <c r="L3973" s="33">
        <v>26</v>
      </c>
      <c r="M3973" s="33">
        <v>3</v>
      </c>
      <c r="N3973" s="33">
        <v>19</v>
      </c>
      <c r="P3973" s="32" t="e">
        <f>VLOOKUP(A3973,ยืมแฟ้ม!A:B,2,)</f>
        <v>#N/A</v>
      </c>
      <c r="Q3973" s="32" t="e">
        <f>VLOOKUP(A3973,ยืมแฟ้ม!A:C,3,)</f>
        <v>#N/A</v>
      </c>
      <c r="R3973" s="32" t="e">
        <f>VLOOKUP(A3973,ยืมแฟ้ม!A:D,4,)</f>
        <v>#N/A</v>
      </c>
      <c r="W3973" s="93" t="e">
        <f>VLOOKUP(A3973,Sheet3!A:A,1,0)</f>
        <v>#N/A</v>
      </c>
    </row>
    <row r="3974" spans="1:23" ht="18.95" customHeight="1">
      <c r="A3974" s="25">
        <v>800007439998</v>
      </c>
      <c r="B3974" s="26" t="s">
        <v>2277</v>
      </c>
      <c r="C3974" s="28" t="s">
        <v>9135</v>
      </c>
      <c r="D3974" s="28" t="s">
        <v>7912</v>
      </c>
      <c r="E3974" s="33">
        <v>26</v>
      </c>
      <c r="F3974" s="33">
        <v>3</v>
      </c>
      <c r="G3974" s="33">
        <v>20</v>
      </c>
      <c r="I3974" s="34"/>
      <c r="K3974" s="35"/>
      <c r="L3974" s="33">
        <v>26</v>
      </c>
      <c r="M3974" s="33">
        <v>3</v>
      </c>
      <c r="N3974" s="33">
        <v>20</v>
      </c>
      <c r="P3974" s="32" t="e">
        <f>VLOOKUP(A3974,ยืมแฟ้ม!A:B,2,)</f>
        <v>#N/A</v>
      </c>
      <c r="Q3974" s="32" t="e">
        <f>VLOOKUP(A3974,ยืมแฟ้ม!A:C,3,)</f>
        <v>#N/A</v>
      </c>
      <c r="R3974" s="32" t="e">
        <f>VLOOKUP(A3974,ยืมแฟ้ม!A:D,4,)</f>
        <v>#N/A</v>
      </c>
      <c r="W3974" s="93" t="e">
        <f>VLOOKUP(A3974,Sheet3!A:A,1,0)</f>
        <v>#N/A</v>
      </c>
    </row>
    <row r="3975" spans="1:23" ht="18.95" customHeight="1">
      <c r="A3975" s="25">
        <v>800006897956</v>
      </c>
      <c r="B3975" s="26" t="s">
        <v>2278</v>
      </c>
      <c r="C3975" s="28" t="s">
        <v>9135</v>
      </c>
      <c r="D3975" s="28" t="s">
        <v>7912</v>
      </c>
      <c r="E3975" s="33">
        <v>26</v>
      </c>
      <c r="F3975" s="33">
        <v>3</v>
      </c>
      <c r="G3975" s="33">
        <v>21</v>
      </c>
      <c r="I3975" s="34"/>
      <c r="K3975" s="35"/>
      <c r="L3975" s="33">
        <v>26</v>
      </c>
      <c r="M3975" s="33">
        <v>3</v>
      </c>
      <c r="N3975" s="33">
        <v>21</v>
      </c>
      <c r="P3975" s="32" t="e">
        <f>VLOOKUP(A3975,ยืมแฟ้ม!A:B,2,)</f>
        <v>#N/A</v>
      </c>
      <c r="Q3975" s="32" t="e">
        <f>VLOOKUP(A3975,ยืมแฟ้ม!A:C,3,)</f>
        <v>#N/A</v>
      </c>
      <c r="R3975" s="32" t="e">
        <f>VLOOKUP(A3975,ยืมแฟ้ม!A:D,4,)</f>
        <v>#N/A</v>
      </c>
      <c r="W3975" s="93" t="e">
        <f>VLOOKUP(A3975,Sheet3!A:A,1,0)</f>
        <v>#N/A</v>
      </c>
    </row>
    <row r="3976" spans="1:23" ht="18.95" customHeight="1">
      <c r="A3976" s="25">
        <v>800006313251</v>
      </c>
      <c r="B3976" s="26" t="s">
        <v>2279</v>
      </c>
      <c r="C3976" s="28" t="s">
        <v>9135</v>
      </c>
      <c r="D3976" s="28" t="s">
        <v>7912</v>
      </c>
      <c r="E3976" s="33">
        <v>26</v>
      </c>
      <c r="F3976" s="33">
        <v>3</v>
      </c>
      <c r="G3976" s="33">
        <v>22</v>
      </c>
      <c r="I3976" s="34"/>
      <c r="K3976" s="35"/>
      <c r="L3976" s="33">
        <v>26</v>
      </c>
      <c r="M3976" s="33">
        <v>3</v>
      </c>
      <c r="N3976" s="33">
        <v>22</v>
      </c>
      <c r="P3976" s="32" t="e">
        <f>VLOOKUP(A3976,ยืมแฟ้ม!A:B,2,)</f>
        <v>#N/A</v>
      </c>
      <c r="Q3976" s="32" t="e">
        <f>VLOOKUP(A3976,ยืมแฟ้ม!A:C,3,)</f>
        <v>#N/A</v>
      </c>
      <c r="R3976" s="32" t="e">
        <f>VLOOKUP(A3976,ยืมแฟ้ม!A:D,4,)</f>
        <v>#N/A</v>
      </c>
      <c r="W3976" s="93" t="e">
        <f>VLOOKUP(A3976,Sheet3!A:A,1,0)</f>
        <v>#N/A</v>
      </c>
    </row>
    <row r="3977" spans="1:23" ht="18.95" customHeight="1">
      <c r="A3977" s="25">
        <v>800015516944</v>
      </c>
      <c r="B3977" s="26" t="s">
        <v>2280</v>
      </c>
      <c r="C3977" s="28" t="s">
        <v>3537</v>
      </c>
      <c r="D3977" s="28" t="s">
        <v>7912</v>
      </c>
      <c r="E3977" s="33">
        <v>26</v>
      </c>
      <c r="F3977" s="33">
        <v>3</v>
      </c>
      <c r="G3977" s="33">
        <v>23</v>
      </c>
      <c r="I3977" s="34"/>
      <c r="K3977" s="35"/>
      <c r="L3977" s="33">
        <v>26</v>
      </c>
      <c r="M3977" s="33">
        <v>3</v>
      </c>
      <c r="N3977" s="33">
        <v>23</v>
      </c>
      <c r="P3977" s="32" t="e">
        <f>VLOOKUP(A3977,ยืมแฟ้ม!A:B,2,)</f>
        <v>#N/A</v>
      </c>
      <c r="Q3977" s="32" t="e">
        <f>VLOOKUP(A3977,ยืมแฟ้ม!A:C,3,)</f>
        <v>#N/A</v>
      </c>
      <c r="R3977" s="32" t="e">
        <f>VLOOKUP(A3977,ยืมแฟ้ม!A:D,4,)</f>
        <v>#N/A</v>
      </c>
      <c r="W3977" s="93" t="e">
        <f>VLOOKUP(A3977,Sheet3!A:A,1,0)</f>
        <v>#N/A</v>
      </c>
    </row>
    <row r="3978" spans="1:23" ht="18.95" customHeight="1">
      <c r="A3978" s="25">
        <v>800016308812</v>
      </c>
      <c r="B3978" s="26" t="s">
        <v>2281</v>
      </c>
      <c r="C3978" s="28" t="s">
        <v>9135</v>
      </c>
      <c r="D3978" s="28" t="s">
        <v>7912</v>
      </c>
      <c r="E3978" s="33">
        <v>26</v>
      </c>
      <c r="F3978" s="33">
        <v>3</v>
      </c>
      <c r="G3978" s="33">
        <v>24</v>
      </c>
      <c r="H3978" s="26" t="s">
        <v>8235</v>
      </c>
      <c r="I3978" s="35">
        <v>242549</v>
      </c>
      <c r="K3978" s="35"/>
      <c r="L3978" s="33">
        <v>26</v>
      </c>
      <c r="M3978" s="33">
        <v>3</v>
      </c>
      <c r="N3978" s="33">
        <v>24</v>
      </c>
      <c r="P3978" s="32" t="e">
        <f>VLOOKUP(A3978,ยืมแฟ้ม!A:B,2,)</f>
        <v>#N/A</v>
      </c>
      <c r="Q3978" s="32" t="e">
        <f>VLOOKUP(A3978,ยืมแฟ้ม!A:C,3,)</f>
        <v>#N/A</v>
      </c>
      <c r="R3978" s="32" t="e">
        <f>VLOOKUP(A3978,ยืมแฟ้ม!A:D,4,)</f>
        <v>#N/A</v>
      </c>
      <c r="W3978" s="93" t="e">
        <f>VLOOKUP(A3978,Sheet3!A:A,1,0)</f>
        <v>#N/A</v>
      </c>
    </row>
    <row r="3979" spans="1:23" ht="18.95" customHeight="1">
      <c r="A3979" s="25">
        <v>800015399200</v>
      </c>
      <c r="B3979" s="26" t="s">
        <v>2282</v>
      </c>
      <c r="C3979" s="28" t="s">
        <v>8055</v>
      </c>
      <c r="D3979" s="28" t="s">
        <v>7912</v>
      </c>
      <c r="E3979" s="33">
        <v>26</v>
      </c>
      <c r="F3979" s="33">
        <v>3</v>
      </c>
      <c r="G3979" s="33">
        <v>25</v>
      </c>
      <c r="I3979" s="34"/>
      <c r="K3979" s="35"/>
      <c r="L3979" s="33">
        <v>26</v>
      </c>
      <c r="M3979" s="33">
        <v>3</v>
      </c>
      <c r="N3979" s="33">
        <v>25</v>
      </c>
      <c r="P3979" s="32" t="e">
        <f>VLOOKUP(A3979,ยืมแฟ้ม!A:B,2,)</f>
        <v>#N/A</v>
      </c>
      <c r="Q3979" s="32" t="e">
        <f>VLOOKUP(A3979,ยืมแฟ้ม!A:C,3,)</f>
        <v>#N/A</v>
      </c>
      <c r="R3979" s="32" t="e">
        <f>VLOOKUP(A3979,ยืมแฟ้ม!A:D,4,)</f>
        <v>#N/A</v>
      </c>
      <c r="W3979" s="93" t="e">
        <f>VLOOKUP(A3979,Sheet3!A:A,1,0)</f>
        <v>#N/A</v>
      </c>
    </row>
    <row r="3980" spans="1:23" ht="18.95" customHeight="1">
      <c r="E3980" s="33">
        <v>26</v>
      </c>
      <c r="F3980" s="33">
        <v>3</v>
      </c>
      <c r="G3980" s="33">
        <v>26</v>
      </c>
      <c r="I3980" s="34"/>
      <c r="K3980" s="35"/>
      <c r="L3980" s="33">
        <v>26</v>
      </c>
      <c r="M3980" s="33">
        <v>3</v>
      </c>
      <c r="N3980" s="33">
        <v>26</v>
      </c>
      <c r="P3980" s="32" t="e">
        <f>VLOOKUP(A3980,ยืมแฟ้ม!A:B,2,)</f>
        <v>#N/A</v>
      </c>
      <c r="Q3980" s="32" t="e">
        <f>VLOOKUP(A3980,ยืมแฟ้ม!A:C,3,)</f>
        <v>#N/A</v>
      </c>
      <c r="R3980" s="32" t="e">
        <f>VLOOKUP(A3980,ยืมแฟ้ม!A:D,4,)</f>
        <v>#N/A</v>
      </c>
      <c r="W3980" s="93" t="e">
        <f>VLOOKUP(A3980,Sheet3!A:A,1,0)</f>
        <v>#N/A</v>
      </c>
    </row>
    <row r="3981" spans="1:23" ht="18.95" customHeight="1">
      <c r="E3981" s="33">
        <v>26</v>
      </c>
      <c r="F3981" s="33">
        <v>3</v>
      </c>
      <c r="G3981" s="33">
        <v>27</v>
      </c>
      <c r="I3981" s="34"/>
      <c r="K3981" s="35"/>
      <c r="L3981" s="33">
        <v>26</v>
      </c>
      <c r="M3981" s="33">
        <v>3</v>
      </c>
      <c r="N3981" s="33">
        <v>27</v>
      </c>
      <c r="P3981" s="32" t="e">
        <f>VLOOKUP(A3981,ยืมแฟ้ม!A:B,2,)</f>
        <v>#N/A</v>
      </c>
      <c r="Q3981" s="32" t="e">
        <f>VLOOKUP(A3981,ยืมแฟ้ม!A:C,3,)</f>
        <v>#N/A</v>
      </c>
      <c r="R3981" s="32" t="e">
        <f>VLOOKUP(A3981,ยืมแฟ้ม!A:D,4,)</f>
        <v>#N/A</v>
      </c>
      <c r="W3981" s="93" t="e">
        <f>VLOOKUP(A3981,Sheet3!A:A,1,0)</f>
        <v>#N/A</v>
      </c>
    </row>
    <row r="3982" spans="1:23" ht="18.95" customHeight="1">
      <c r="E3982" s="33">
        <v>26</v>
      </c>
      <c r="F3982" s="33">
        <v>3</v>
      </c>
      <c r="G3982" s="33">
        <v>28</v>
      </c>
      <c r="I3982" s="34"/>
      <c r="K3982" s="35"/>
      <c r="L3982" s="33">
        <v>26</v>
      </c>
      <c r="M3982" s="33">
        <v>3</v>
      </c>
      <c r="N3982" s="33">
        <v>28</v>
      </c>
      <c r="P3982" s="32" t="e">
        <f>VLOOKUP(A3982,ยืมแฟ้ม!A:B,2,)</f>
        <v>#N/A</v>
      </c>
      <c r="Q3982" s="32" t="e">
        <f>VLOOKUP(A3982,ยืมแฟ้ม!A:C,3,)</f>
        <v>#N/A</v>
      </c>
      <c r="R3982" s="32" t="e">
        <f>VLOOKUP(A3982,ยืมแฟ้ม!A:D,4,)</f>
        <v>#N/A</v>
      </c>
      <c r="W3982" s="93" t="e">
        <f>VLOOKUP(A3982,Sheet3!A:A,1,0)</f>
        <v>#N/A</v>
      </c>
    </row>
    <row r="3983" spans="1:23" ht="18.95" customHeight="1">
      <c r="E3983" s="33">
        <v>26</v>
      </c>
      <c r="F3983" s="33">
        <v>3</v>
      </c>
      <c r="G3983" s="33">
        <v>29</v>
      </c>
      <c r="I3983" s="34"/>
      <c r="K3983" s="35"/>
      <c r="L3983" s="33">
        <v>26</v>
      </c>
      <c r="M3983" s="33">
        <v>3</v>
      </c>
      <c r="N3983" s="33">
        <v>29</v>
      </c>
      <c r="P3983" s="32" t="e">
        <f>VLOOKUP(A3983,ยืมแฟ้ม!A:B,2,)</f>
        <v>#N/A</v>
      </c>
      <c r="Q3983" s="32" t="e">
        <f>VLOOKUP(A3983,ยืมแฟ้ม!A:C,3,)</f>
        <v>#N/A</v>
      </c>
      <c r="R3983" s="32" t="e">
        <f>VLOOKUP(A3983,ยืมแฟ้ม!A:D,4,)</f>
        <v>#N/A</v>
      </c>
      <c r="W3983" s="93" t="e">
        <f>VLOOKUP(A3983,Sheet3!A:A,1,0)</f>
        <v>#N/A</v>
      </c>
    </row>
    <row r="3984" spans="1:23" ht="18.95" customHeight="1">
      <c r="E3984" s="33">
        <v>26</v>
      </c>
      <c r="F3984" s="33">
        <v>3</v>
      </c>
      <c r="G3984" s="33">
        <v>30</v>
      </c>
      <c r="I3984" s="34"/>
      <c r="K3984" s="35"/>
      <c r="L3984" s="33">
        <v>26</v>
      </c>
      <c r="M3984" s="33">
        <v>3</v>
      </c>
      <c r="N3984" s="33">
        <v>30</v>
      </c>
      <c r="P3984" s="32" t="e">
        <f>VLOOKUP(A3984,ยืมแฟ้ม!A:B,2,)</f>
        <v>#N/A</v>
      </c>
      <c r="Q3984" s="32" t="e">
        <f>VLOOKUP(A3984,ยืมแฟ้ม!A:C,3,)</f>
        <v>#N/A</v>
      </c>
      <c r="R3984" s="32" t="e">
        <f>VLOOKUP(A3984,ยืมแฟ้ม!A:D,4,)</f>
        <v>#N/A</v>
      </c>
      <c r="W3984" s="93" t="e">
        <f>VLOOKUP(A3984,Sheet3!A:A,1,0)</f>
        <v>#N/A</v>
      </c>
    </row>
    <row r="3985" spans="1:23" ht="18.95" customHeight="1">
      <c r="E3985" s="33">
        <v>26</v>
      </c>
      <c r="F3985" s="33">
        <v>3</v>
      </c>
      <c r="G3985" s="33">
        <v>31</v>
      </c>
      <c r="I3985" s="34"/>
      <c r="K3985" s="35"/>
      <c r="L3985" s="33">
        <v>26</v>
      </c>
      <c r="M3985" s="33">
        <v>3</v>
      </c>
      <c r="N3985" s="33">
        <v>31</v>
      </c>
      <c r="P3985" s="32" t="e">
        <f>VLOOKUP(A3985,ยืมแฟ้ม!A:B,2,)</f>
        <v>#N/A</v>
      </c>
      <c r="Q3985" s="32" t="e">
        <f>VLOOKUP(A3985,ยืมแฟ้ม!A:C,3,)</f>
        <v>#N/A</v>
      </c>
      <c r="R3985" s="32" t="e">
        <f>VLOOKUP(A3985,ยืมแฟ้ม!A:D,4,)</f>
        <v>#N/A</v>
      </c>
      <c r="W3985" s="93" t="e">
        <f>VLOOKUP(A3985,Sheet3!A:A,1,0)</f>
        <v>#N/A</v>
      </c>
    </row>
    <row r="3986" spans="1:23" ht="18.95" customHeight="1">
      <c r="E3986" s="33">
        <v>26</v>
      </c>
      <c r="F3986" s="33">
        <v>3</v>
      </c>
      <c r="G3986" s="33">
        <v>32</v>
      </c>
      <c r="I3986" s="34"/>
      <c r="K3986" s="35"/>
      <c r="L3986" s="33">
        <v>26</v>
      </c>
      <c r="M3986" s="33">
        <v>3</v>
      </c>
      <c r="N3986" s="33">
        <v>32</v>
      </c>
      <c r="P3986" s="32" t="e">
        <f>VLOOKUP(A3986,ยืมแฟ้ม!A:B,2,)</f>
        <v>#N/A</v>
      </c>
      <c r="Q3986" s="32" t="e">
        <f>VLOOKUP(A3986,ยืมแฟ้ม!A:C,3,)</f>
        <v>#N/A</v>
      </c>
      <c r="R3986" s="32" t="e">
        <f>VLOOKUP(A3986,ยืมแฟ้ม!A:D,4,)</f>
        <v>#N/A</v>
      </c>
      <c r="W3986" s="93" t="e">
        <f>VLOOKUP(A3986,Sheet3!A:A,1,0)</f>
        <v>#N/A</v>
      </c>
    </row>
    <row r="3987" spans="1:23" ht="18.95" customHeight="1">
      <c r="E3987" s="33">
        <v>26</v>
      </c>
      <c r="F3987" s="33">
        <v>3</v>
      </c>
      <c r="G3987" s="33">
        <v>33</v>
      </c>
      <c r="I3987" s="34"/>
      <c r="K3987" s="35"/>
      <c r="L3987" s="33">
        <v>26</v>
      </c>
      <c r="M3987" s="33">
        <v>3</v>
      </c>
      <c r="N3987" s="33">
        <v>33</v>
      </c>
      <c r="P3987" s="32" t="e">
        <f>VLOOKUP(A3987,ยืมแฟ้ม!A:B,2,)</f>
        <v>#N/A</v>
      </c>
      <c r="Q3987" s="32" t="e">
        <f>VLOOKUP(A3987,ยืมแฟ้ม!A:C,3,)</f>
        <v>#N/A</v>
      </c>
      <c r="R3987" s="32" t="e">
        <f>VLOOKUP(A3987,ยืมแฟ้ม!A:D,4,)</f>
        <v>#N/A</v>
      </c>
      <c r="W3987" s="93" t="e">
        <f>VLOOKUP(A3987,Sheet3!A:A,1,0)</f>
        <v>#N/A</v>
      </c>
    </row>
    <row r="3988" spans="1:23" ht="18.95" customHeight="1">
      <c r="E3988" s="33">
        <v>26</v>
      </c>
      <c r="F3988" s="33">
        <v>3</v>
      </c>
      <c r="G3988" s="33">
        <v>34</v>
      </c>
      <c r="I3988" s="34"/>
      <c r="K3988" s="35"/>
      <c r="L3988" s="33">
        <v>26</v>
      </c>
      <c r="M3988" s="33">
        <v>3</v>
      </c>
      <c r="N3988" s="33">
        <v>34</v>
      </c>
      <c r="P3988" s="32" t="e">
        <f>VLOOKUP(A3988,ยืมแฟ้ม!A:B,2,)</f>
        <v>#N/A</v>
      </c>
      <c r="Q3988" s="32" t="e">
        <f>VLOOKUP(A3988,ยืมแฟ้ม!A:C,3,)</f>
        <v>#N/A</v>
      </c>
      <c r="R3988" s="32" t="e">
        <f>VLOOKUP(A3988,ยืมแฟ้ม!A:D,4,)</f>
        <v>#N/A</v>
      </c>
      <c r="W3988" s="93" t="e">
        <f>VLOOKUP(A3988,Sheet3!A:A,1,0)</f>
        <v>#N/A</v>
      </c>
    </row>
    <row r="3989" spans="1:23" ht="18.95" customHeight="1">
      <c r="E3989" s="33">
        <v>26</v>
      </c>
      <c r="F3989" s="33">
        <v>3</v>
      </c>
      <c r="G3989" s="33">
        <v>35</v>
      </c>
      <c r="I3989" s="34"/>
      <c r="K3989" s="35"/>
      <c r="L3989" s="33">
        <v>26</v>
      </c>
      <c r="M3989" s="33">
        <v>3</v>
      </c>
      <c r="N3989" s="33">
        <v>35</v>
      </c>
      <c r="P3989" s="32" t="e">
        <f>VLOOKUP(A3989,ยืมแฟ้ม!A:B,2,)</f>
        <v>#N/A</v>
      </c>
      <c r="Q3989" s="32" t="e">
        <f>VLOOKUP(A3989,ยืมแฟ้ม!A:C,3,)</f>
        <v>#N/A</v>
      </c>
      <c r="R3989" s="32" t="e">
        <f>VLOOKUP(A3989,ยืมแฟ้ม!A:D,4,)</f>
        <v>#N/A</v>
      </c>
      <c r="W3989" s="93" t="e">
        <f>VLOOKUP(A3989,Sheet3!A:A,1,0)</f>
        <v>#N/A</v>
      </c>
    </row>
    <row r="3990" spans="1:23" ht="18.95" customHeight="1">
      <c r="A3990" s="25">
        <v>800028169137</v>
      </c>
      <c r="B3990" s="26" t="s">
        <v>2291</v>
      </c>
      <c r="C3990" s="28" t="s">
        <v>9135</v>
      </c>
      <c r="D3990" s="28" t="s">
        <v>7912</v>
      </c>
      <c r="E3990" s="33">
        <v>26</v>
      </c>
      <c r="F3990" s="33">
        <v>4</v>
      </c>
      <c r="G3990" s="33">
        <v>1</v>
      </c>
      <c r="I3990" s="34"/>
      <c r="K3990" s="35"/>
      <c r="L3990" s="33">
        <v>26</v>
      </c>
      <c r="M3990" s="33">
        <v>4</v>
      </c>
      <c r="N3990" s="33">
        <v>1</v>
      </c>
      <c r="P3990" s="32" t="e">
        <f>VLOOKUP(A3990,ยืมแฟ้ม!A:B,2,)</f>
        <v>#N/A</v>
      </c>
      <c r="Q3990" s="32" t="e">
        <f>VLOOKUP(A3990,ยืมแฟ้ม!A:C,3,)</f>
        <v>#N/A</v>
      </c>
      <c r="R3990" s="32" t="e">
        <f>VLOOKUP(A3990,ยืมแฟ้ม!A:D,4,)</f>
        <v>#N/A</v>
      </c>
      <c r="W3990" s="93" t="e">
        <f>VLOOKUP(A3990,Sheet3!A:A,1,0)</f>
        <v>#N/A</v>
      </c>
    </row>
    <row r="3991" spans="1:23" ht="18.95" customHeight="1">
      <c r="A3991" s="25">
        <v>800008506043</v>
      </c>
      <c r="B3991" s="26" t="s">
        <v>2292</v>
      </c>
      <c r="C3991" s="28" t="s">
        <v>9201</v>
      </c>
      <c r="D3991" s="28" t="s">
        <v>7912</v>
      </c>
      <c r="E3991" s="33">
        <v>26</v>
      </c>
      <c r="F3991" s="33">
        <v>4</v>
      </c>
      <c r="G3991" s="33">
        <v>2</v>
      </c>
      <c r="I3991" s="34"/>
      <c r="K3991" s="35"/>
      <c r="L3991" s="33">
        <v>26</v>
      </c>
      <c r="M3991" s="33">
        <v>4</v>
      </c>
      <c r="N3991" s="33">
        <v>2</v>
      </c>
      <c r="P3991" s="32" t="e">
        <f>VLOOKUP(A3991,ยืมแฟ้ม!A:B,2,)</f>
        <v>#N/A</v>
      </c>
      <c r="Q3991" s="32" t="e">
        <f>VLOOKUP(A3991,ยืมแฟ้ม!A:C,3,)</f>
        <v>#N/A</v>
      </c>
      <c r="R3991" s="32" t="e">
        <f>VLOOKUP(A3991,ยืมแฟ้ม!A:D,4,)</f>
        <v>#N/A</v>
      </c>
      <c r="W3991" s="93" t="e">
        <f>VLOOKUP(A3991,Sheet3!A:A,1,0)</f>
        <v>#N/A</v>
      </c>
    </row>
    <row r="3992" spans="1:23" ht="18.95" customHeight="1">
      <c r="A3992" s="25">
        <v>800015170627</v>
      </c>
      <c r="B3992" s="26" t="s">
        <v>2293</v>
      </c>
      <c r="C3992" s="28" t="s">
        <v>8055</v>
      </c>
      <c r="D3992" s="28" t="s">
        <v>7912</v>
      </c>
      <c r="E3992" s="33">
        <v>26</v>
      </c>
      <c r="F3992" s="33">
        <v>4</v>
      </c>
      <c r="G3992" s="33">
        <v>3</v>
      </c>
      <c r="I3992" s="34"/>
      <c r="K3992" s="35"/>
      <c r="L3992" s="33">
        <v>26</v>
      </c>
      <c r="M3992" s="33">
        <v>4</v>
      </c>
      <c r="N3992" s="33">
        <v>3</v>
      </c>
      <c r="P3992" s="32" t="e">
        <f>VLOOKUP(A3992,ยืมแฟ้ม!A:B,2,)</f>
        <v>#N/A</v>
      </c>
      <c r="Q3992" s="32" t="e">
        <f>VLOOKUP(A3992,ยืมแฟ้ม!A:C,3,)</f>
        <v>#N/A</v>
      </c>
      <c r="R3992" s="32" t="e">
        <f>VLOOKUP(A3992,ยืมแฟ้ม!A:D,4,)</f>
        <v>#N/A</v>
      </c>
      <c r="W3992" s="93" t="e">
        <f>VLOOKUP(A3992,Sheet3!A:A,1,0)</f>
        <v>#N/A</v>
      </c>
    </row>
    <row r="3993" spans="1:23" ht="18.95" customHeight="1">
      <c r="A3993" s="25">
        <v>800031549598</v>
      </c>
      <c r="B3993" s="26" t="s">
        <v>2294</v>
      </c>
      <c r="C3993" s="28" t="s">
        <v>3537</v>
      </c>
      <c r="D3993" s="28" t="s">
        <v>7912</v>
      </c>
      <c r="E3993" s="33">
        <v>26</v>
      </c>
      <c r="F3993" s="33">
        <v>4</v>
      </c>
      <c r="G3993" s="33">
        <v>4</v>
      </c>
      <c r="I3993" s="34"/>
      <c r="K3993" s="35"/>
      <c r="L3993" s="33">
        <v>26</v>
      </c>
      <c r="M3993" s="33">
        <v>4</v>
      </c>
      <c r="N3993" s="33">
        <v>4</v>
      </c>
      <c r="P3993" s="32" t="e">
        <f>VLOOKUP(A3993,ยืมแฟ้ม!A:B,2,)</f>
        <v>#N/A</v>
      </c>
      <c r="Q3993" s="32" t="e">
        <f>VLOOKUP(A3993,ยืมแฟ้ม!A:C,3,)</f>
        <v>#N/A</v>
      </c>
      <c r="R3993" s="32" t="e">
        <f>VLOOKUP(A3993,ยืมแฟ้ม!A:D,4,)</f>
        <v>#N/A</v>
      </c>
      <c r="W3993" s="93" t="e">
        <f>VLOOKUP(A3993,Sheet3!A:A,1,0)</f>
        <v>#N/A</v>
      </c>
    </row>
    <row r="3994" spans="1:23" ht="18.95" customHeight="1">
      <c r="A3994" s="25">
        <v>841152005473</v>
      </c>
      <c r="B3994" s="26" t="s">
        <v>2295</v>
      </c>
      <c r="C3994" s="28" t="s">
        <v>3537</v>
      </c>
      <c r="D3994" s="28" t="s">
        <v>7912</v>
      </c>
      <c r="E3994" s="33">
        <v>26</v>
      </c>
      <c r="F3994" s="33">
        <v>4</v>
      </c>
      <c r="G3994" s="33">
        <v>5</v>
      </c>
      <c r="I3994" s="34"/>
      <c r="K3994" s="35"/>
      <c r="L3994" s="33">
        <v>26</v>
      </c>
      <c r="M3994" s="33">
        <v>4</v>
      </c>
      <c r="N3994" s="33">
        <v>5</v>
      </c>
      <c r="P3994" s="32" t="e">
        <f>VLOOKUP(A3994,ยืมแฟ้ม!A:B,2,)</f>
        <v>#N/A</v>
      </c>
      <c r="Q3994" s="32" t="e">
        <f>VLOOKUP(A3994,ยืมแฟ้ม!A:C,3,)</f>
        <v>#N/A</v>
      </c>
      <c r="R3994" s="32" t="e">
        <f>VLOOKUP(A3994,ยืมแฟ้ม!A:D,4,)</f>
        <v>#N/A</v>
      </c>
      <c r="W3994" s="93" t="e">
        <f>VLOOKUP(A3994,Sheet3!A:A,1,0)</f>
        <v>#N/A</v>
      </c>
    </row>
    <row r="3995" spans="1:23" ht="18.95" customHeight="1">
      <c r="A3995" s="25">
        <v>800009852818</v>
      </c>
      <c r="B3995" s="26" t="s">
        <v>2296</v>
      </c>
      <c r="C3995" s="28" t="s">
        <v>3537</v>
      </c>
      <c r="D3995" s="28" t="s">
        <v>7912</v>
      </c>
      <c r="E3995" s="33">
        <v>26</v>
      </c>
      <c r="F3995" s="33">
        <v>4</v>
      </c>
      <c r="G3995" s="33">
        <v>6</v>
      </c>
      <c r="I3995" s="34"/>
      <c r="K3995" s="35"/>
      <c r="L3995" s="33">
        <v>26</v>
      </c>
      <c r="M3995" s="33">
        <v>4</v>
      </c>
      <c r="N3995" s="33">
        <v>6</v>
      </c>
      <c r="P3995" s="32" t="e">
        <f>VLOOKUP(A3995,ยืมแฟ้ม!A:B,2,)</f>
        <v>#N/A</v>
      </c>
      <c r="Q3995" s="32" t="e">
        <f>VLOOKUP(A3995,ยืมแฟ้ม!A:C,3,)</f>
        <v>#N/A</v>
      </c>
      <c r="R3995" s="32" t="e">
        <f>VLOOKUP(A3995,ยืมแฟ้ม!A:D,4,)</f>
        <v>#N/A</v>
      </c>
      <c r="W3995" s="93" t="e">
        <f>VLOOKUP(A3995,Sheet3!A:A,1,0)</f>
        <v>#N/A</v>
      </c>
    </row>
    <row r="3996" spans="1:23" ht="18.95" customHeight="1">
      <c r="A3996" s="25">
        <v>800007489027</v>
      </c>
      <c r="B3996" s="26" t="s">
        <v>2297</v>
      </c>
      <c r="C3996" s="28" t="s">
        <v>3537</v>
      </c>
      <c r="D3996" s="28" t="s">
        <v>7912</v>
      </c>
      <c r="E3996" s="33">
        <v>26</v>
      </c>
      <c r="F3996" s="33">
        <v>4</v>
      </c>
      <c r="G3996" s="33">
        <v>7</v>
      </c>
      <c r="I3996" s="34"/>
      <c r="K3996" s="35"/>
      <c r="L3996" s="33">
        <v>26</v>
      </c>
      <c r="M3996" s="33">
        <v>4</v>
      </c>
      <c r="N3996" s="33">
        <v>7</v>
      </c>
      <c r="P3996" s="32" t="e">
        <f>VLOOKUP(A3996,ยืมแฟ้ม!A:B,2,)</f>
        <v>#N/A</v>
      </c>
      <c r="Q3996" s="32" t="e">
        <f>VLOOKUP(A3996,ยืมแฟ้ม!A:C,3,)</f>
        <v>#N/A</v>
      </c>
      <c r="R3996" s="32" t="e">
        <f>VLOOKUP(A3996,ยืมแฟ้ม!A:D,4,)</f>
        <v>#N/A</v>
      </c>
      <c r="W3996" s="93" t="e">
        <f>VLOOKUP(A3996,Sheet3!A:A,1,0)</f>
        <v>#N/A</v>
      </c>
    </row>
    <row r="3997" spans="1:23" ht="18.95" customHeight="1">
      <c r="A3997" s="25">
        <v>800027832743</v>
      </c>
      <c r="B3997" s="26" t="s">
        <v>2298</v>
      </c>
      <c r="C3997" s="28" t="s">
        <v>8055</v>
      </c>
      <c r="D3997" s="28" t="s">
        <v>7912</v>
      </c>
      <c r="E3997" s="33">
        <v>26</v>
      </c>
      <c r="F3997" s="33">
        <v>4</v>
      </c>
      <c r="G3997" s="33">
        <v>8</v>
      </c>
      <c r="I3997" s="34"/>
      <c r="K3997" s="35"/>
      <c r="L3997" s="33">
        <v>26</v>
      </c>
      <c r="M3997" s="33">
        <v>4</v>
      </c>
      <c r="N3997" s="33">
        <v>8</v>
      </c>
      <c r="P3997" s="32" t="e">
        <f>VLOOKUP(A3997,ยืมแฟ้ม!A:B,2,)</f>
        <v>#N/A</v>
      </c>
      <c r="Q3997" s="32" t="e">
        <f>VLOOKUP(A3997,ยืมแฟ้ม!A:C,3,)</f>
        <v>#N/A</v>
      </c>
      <c r="R3997" s="32" t="e">
        <f>VLOOKUP(A3997,ยืมแฟ้ม!A:D,4,)</f>
        <v>#N/A</v>
      </c>
      <c r="W3997" s="93" t="e">
        <f>VLOOKUP(A3997,Sheet3!A:A,1,0)</f>
        <v>#N/A</v>
      </c>
    </row>
    <row r="3998" spans="1:23" ht="18.95" customHeight="1">
      <c r="A3998" s="25">
        <v>800130435160</v>
      </c>
      <c r="B3998" s="49" t="s">
        <v>11831</v>
      </c>
      <c r="C3998" s="52" t="s">
        <v>9133</v>
      </c>
      <c r="D3998" s="16" t="s">
        <v>7816</v>
      </c>
      <c r="E3998" s="33">
        <v>26</v>
      </c>
      <c r="F3998" s="33">
        <v>4</v>
      </c>
      <c r="G3998" s="33">
        <v>9</v>
      </c>
      <c r="I3998" s="34"/>
      <c r="K3998" s="35"/>
      <c r="L3998" s="33">
        <v>26</v>
      </c>
      <c r="M3998" s="33">
        <v>4</v>
      </c>
      <c r="N3998" s="33">
        <v>9</v>
      </c>
      <c r="P3998" s="32" t="e">
        <f>VLOOKUP(A3998,ยืมแฟ้ม!A:B,2,)</f>
        <v>#N/A</v>
      </c>
      <c r="Q3998" s="32" t="e">
        <f>VLOOKUP(A3998,ยืมแฟ้ม!A:C,3,)</f>
        <v>#N/A</v>
      </c>
      <c r="R3998" s="32" t="e">
        <f>VLOOKUP(A3998,ยืมแฟ้ม!A:D,4,)</f>
        <v>#N/A</v>
      </c>
      <c r="W3998" s="93" t="e">
        <f>VLOOKUP(A3998,Sheet3!A:A,1,0)</f>
        <v>#N/A</v>
      </c>
    </row>
    <row r="3999" spans="1:23" ht="18.95" customHeight="1">
      <c r="A3999" s="25">
        <v>800016105283</v>
      </c>
      <c r="B3999" s="26" t="s">
        <v>2299</v>
      </c>
      <c r="C3999" s="28" t="s">
        <v>7911</v>
      </c>
      <c r="D3999" s="28" t="s">
        <v>7912</v>
      </c>
      <c r="E3999" s="33">
        <v>26</v>
      </c>
      <c r="F3999" s="33">
        <v>4</v>
      </c>
      <c r="G3999" s="33">
        <v>10</v>
      </c>
      <c r="I3999" s="34"/>
      <c r="K3999" s="35"/>
      <c r="L3999" s="33">
        <v>26</v>
      </c>
      <c r="M3999" s="33">
        <v>4</v>
      </c>
      <c r="N3999" s="33">
        <v>10</v>
      </c>
      <c r="P3999" s="32" t="e">
        <f>VLOOKUP(A3999,ยืมแฟ้ม!A:B,2,)</f>
        <v>#N/A</v>
      </c>
      <c r="Q3999" s="32" t="e">
        <f>VLOOKUP(A3999,ยืมแฟ้ม!A:C,3,)</f>
        <v>#N/A</v>
      </c>
      <c r="R3999" s="32" t="e">
        <f>VLOOKUP(A3999,ยืมแฟ้ม!A:D,4,)</f>
        <v>#N/A</v>
      </c>
      <c r="W3999" s="93" t="e">
        <f>VLOOKUP(A3999,Sheet3!A:A,1,0)</f>
        <v>#N/A</v>
      </c>
    </row>
    <row r="4000" spans="1:23" ht="18.95" customHeight="1">
      <c r="A4000" s="25">
        <v>800027071730</v>
      </c>
      <c r="B4000" s="26" t="s">
        <v>2300</v>
      </c>
      <c r="C4000" s="28" t="s">
        <v>3537</v>
      </c>
      <c r="D4000" s="28" t="s">
        <v>7912</v>
      </c>
      <c r="E4000" s="33">
        <v>26</v>
      </c>
      <c r="F4000" s="33">
        <v>4</v>
      </c>
      <c r="G4000" s="33">
        <v>11</v>
      </c>
      <c r="I4000" s="34"/>
      <c r="K4000" s="35"/>
      <c r="L4000" s="33">
        <v>26</v>
      </c>
      <c r="M4000" s="33">
        <v>4</v>
      </c>
      <c r="N4000" s="33">
        <v>11</v>
      </c>
      <c r="P4000" s="32" t="e">
        <f>VLOOKUP(A4000,ยืมแฟ้ม!A:B,2,)</f>
        <v>#N/A</v>
      </c>
      <c r="Q4000" s="32" t="e">
        <f>VLOOKUP(A4000,ยืมแฟ้ม!A:C,3,)</f>
        <v>#N/A</v>
      </c>
      <c r="R4000" s="32" t="e">
        <f>VLOOKUP(A4000,ยืมแฟ้ม!A:D,4,)</f>
        <v>#N/A</v>
      </c>
      <c r="W4000" s="93" t="e">
        <f>VLOOKUP(A4000,Sheet3!A:A,1,0)</f>
        <v>#N/A</v>
      </c>
    </row>
    <row r="4001" spans="1:23" ht="18.95" customHeight="1">
      <c r="A4001" s="25">
        <v>800016781539</v>
      </c>
      <c r="B4001" s="26" t="s">
        <v>2301</v>
      </c>
      <c r="C4001" s="28" t="s">
        <v>4049</v>
      </c>
      <c r="D4001" s="28" t="s">
        <v>7912</v>
      </c>
      <c r="E4001" s="33">
        <v>26</v>
      </c>
      <c r="F4001" s="33">
        <v>4</v>
      </c>
      <c r="G4001" s="33">
        <v>12</v>
      </c>
      <c r="I4001" s="34"/>
      <c r="K4001" s="35"/>
      <c r="L4001" s="33">
        <v>26</v>
      </c>
      <c r="M4001" s="33">
        <v>4</v>
      </c>
      <c r="N4001" s="33">
        <v>12</v>
      </c>
      <c r="P4001" s="32" t="e">
        <f>VLOOKUP(A4001,ยืมแฟ้ม!A:B,2,)</f>
        <v>#N/A</v>
      </c>
      <c r="Q4001" s="32" t="e">
        <f>VLOOKUP(A4001,ยืมแฟ้ม!A:C,3,)</f>
        <v>#N/A</v>
      </c>
      <c r="R4001" s="32" t="e">
        <f>VLOOKUP(A4001,ยืมแฟ้ม!A:D,4,)</f>
        <v>#N/A</v>
      </c>
      <c r="W4001" s="93" t="e">
        <f>VLOOKUP(A4001,Sheet3!A:A,1,0)</f>
        <v>#N/A</v>
      </c>
    </row>
    <row r="4002" spans="1:23" ht="18.95" customHeight="1">
      <c r="A4002" s="25">
        <v>800006819927</v>
      </c>
      <c r="B4002" s="26" t="s">
        <v>2302</v>
      </c>
      <c r="C4002" s="28" t="s">
        <v>9135</v>
      </c>
      <c r="D4002" s="28" t="s">
        <v>7912</v>
      </c>
      <c r="E4002" s="33">
        <v>26</v>
      </c>
      <c r="F4002" s="33">
        <v>4</v>
      </c>
      <c r="G4002" s="33">
        <v>13</v>
      </c>
      <c r="I4002" s="34"/>
      <c r="K4002" s="35"/>
      <c r="L4002" s="33">
        <v>26</v>
      </c>
      <c r="M4002" s="33">
        <v>4</v>
      </c>
      <c r="N4002" s="33">
        <v>13</v>
      </c>
      <c r="P4002" s="32" t="e">
        <f>VLOOKUP(A4002,ยืมแฟ้ม!A:B,2,)</f>
        <v>#N/A</v>
      </c>
      <c r="Q4002" s="32" t="e">
        <f>VLOOKUP(A4002,ยืมแฟ้ม!A:C,3,)</f>
        <v>#N/A</v>
      </c>
      <c r="R4002" s="32" t="e">
        <f>VLOOKUP(A4002,ยืมแฟ้ม!A:D,4,)</f>
        <v>#N/A</v>
      </c>
      <c r="W4002" s="93" t="e">
        <f>VLOOKUP(A4002,Sheet3!A:A,1,0)</f>
        <v>#N/A</v>
      </c>
    </row>
    <row r="4003" spans="1:23" ht="18.95" customHeight="1">
      <c r="A4003" s="25">
        <v>800008355151</v>
      </c>
      <c r="B4003" s="26" t="s">
        <v>2303</v>
      </c>
      <c r="C4003" s="28" t="s">
        <v>9135</v>
      </c>
      <c r="D4003" s="28" t="s">
        <v>7912</v>
      </c>
      <c r="E4003" s="33">
        <v>26</v>
      </c>
      <c r="F4003" s="33">
        <v>4</v>
      </c>
      <c r="G4003" s="33">
        <v>14</v>
      </c>
      <c r="I4003" s="34"/>
      <c r="K4003" s="35"/>
      <c r="L4003" s="33">
        <v>26</v>
      </c>
      <c r="M4003" s="33">
        <v>4</v>
      </c>
      <c r="N4003" s="33">
        <v>14</v>
      </c>
      <c r="P4003" s="32" t="e">
        <f>VLOOKUP(A4003,ยืมแฟ้ม!A:B,2,)</f>
        <v>#N/A</v>
      </c>
      <c r="Q4003" s="32" t="e">
        <f>VLOOKUP(A4003,ยืมแฟ้ม!A:C,3,)</f>
        <v>#N/A</v>
      </c>
      <c r="R4003" s="32" t="e">
        <f>VLOOKUP(A4003,ยืมแฟ้ม!A:D,4,)</f>
        <v>#N/A</v>
      </c>
      <c r="W4003" s="93" t="e">
        <f>VLOOKUP(A4003,Sheet3!A:A,1,0)</f>
        <v>#N/A</v>
      </c>
    </row>
    <row r="4004" spans="1:23" ht="18.95" customHeight="1">
      <c r="A4004" s="25">
        <v>800010141219</v>
      </c>
      <c r="B4004" s="26" t="s">
        <v>2304</v>
      </c>
      <c r="C4004" s="28" t="s">
        <v>9135</v>
      </c>
      <c r="D4004" s="28" t="s">
        <v>7912</v>
      </c>
      <c r="E4004" s="33">
        <v>26</v>
      </c>
      <c r="F4004" s="33">
        <v>4</v>
      </c>
      <c r="G4004" s="33">
        <v>15</v>
      </c>
      <c r="I4004" s="34"/>
      <c r="K4004" s="35"/>
      <c r="L4004" s="33">
        <v>26</v>
      </c>
      <c r="M4004" s="33">
        <v>4</v>
      </c>
      <c r="N4004" s="33">
        <v>15</v>
      </c>
      <c r="P4004" s="32" t="e">
        <f>VLOOKUP(A4004,ยืมแฟ้ม!A:B,2,)</f>
        <v>#N/A</v>
      </c>
      <c r="Q4004" s="32" t="e">
        <f>VLOOKUP(A4004,ยืมแฟ้ม!A:C,3,)</f>
        <v>#N/A</v>
      </c>
      <c r="R4004" s="32" t="e">
        <f>VLOOKUP(A4004,ยืมแฟ้ม!A:D,4,)</f>
        <v>#N/A</v>
      </c>
      <c r="W4004" s="93" t="e">
        <f>VLOOKUP(A4004,Sheet3!A:A,1,0)</f>
        <v>#N/A</v>
      </c>
    </row>
    <row r="4005" spans="1:23" ht="18.95" customHeight="1">
      <c r="I4005" s="34"/>
      <c r="K4005" s="35"/>
      <c r="L4005" s="33">
        <v>26</v>
      </c>
      <c r="M4005" s="33">
        <v>4</v>
      </c>
      <c r="N4005" s="33">
        <v>16</v>
      </c>
      <c r="P4005" s="32" t="e">
        <f>VLOOKUP(A4005,ยืมแฟ้ม!A:B,2,)</f>
        <v>#N/A</v>
      </c>
      <c r="Q4005" s="32" t="e">
        <f>VLOOKUP(A4005,ยืมแฟ้ม!A:C,3,)</f>
        <v>#N/A</v>
      </c>
      <c r="R4005" s="32" t="e">
        <f>VLOOKUP(A4005,ยืมแฟ้ม!A:D,4,)</f>
        <v>#N/A</v>
      </c>
      <c r="W4005" s="93" t="e">
        <f>VLOOKUP(A4005,Sheet3!A:A,1,0)</f>
        <v>#N/A</v>
      </c>
    </row>
    <row r="4006" spans="1:23" ht="18.95" customHeight="1">
      <c r="A4006" s="25">
        <v>800008089958</v>
      </c>
      <c r="B4006" s="26" t="s">
        <v>2305</v>
      </c>
      <c r="C4006" s="28" t="s">
        <v>9135</v>
      </c>
      <c r="D4006" s="28" t="s">
        <v>7912</v>
      </c>
      <c r="E4006" s="33">
        <v>26</v>
      </c>
      <c r="F4006" s="33">
        <v>4</v>
      </c>
      <c r="G4006" s="33">
        <v>17</v>
      </c>
      <c r="I4006" s="34"/>
      <c r="K4006" s="35"/>
      <c r="L4006" s="33">
        <v>26</v>
      </c>
      <c r="M4006" s="33">
        <v>4</v>
      </c>
      <c r="N4006" s="33">
        <v>17</v>
      </c>
      <c r="P4006" s="32" t="e">
        <f>VLOOKUP(A4006,ยืมแฟ้ม!A:B,2,)</f>
        <v>#N/A</v>
      </c>
      <c r="Q4006" s="32" t="e">
        <f>VLOOKUP(A4006,ยืมแฟ้ม!A:C,3,)</f>
        <v>#N/A</v>
      </c>
      <c r="R4006" s="32" t="e">
        <f>VLOOKUP(A4006,ยืมแฟ้ม!A:D,4,)</f>
        <v>#N/A</v>
      </c>
      <c r="W4006" s="93" t="e">
        <f>VLOOKUP(A4006,Sheet3!A:A,1,0)</f>
        <v>#N/A</v>
      </c>
    </row>
    <row r="4007" spans="1:23" ht="18.95" customHeight="1">
      <c r="A4007" s="25">
        <v>800006612363</v>
      </c>
      <c r="B4007" s="26" t="s">
        <v>2306</v>
      </c>
      <c r="C4007" s="28" t="s">
        <v>9135</v>
      </c>
      <c r="D4007" s="28" t="s">
        <v>7912</v>
      </c>
      <c r="E4007" s="33">
        <v>26</v>
      </c>
      <c r="F4007" s="33">
        <v>4</v>
      </c>
      <c r="G4007" s="33">
        <v>18</v>
      </c>
      <c r="I4007" s="34"/>
      <c r="K4007" s="35"/>
      <c r="L4007" s="33">
        <v>26</v>
      </c>
      <c r="M4007" s="33">
        <v>4</v>
      </c>
      <c r="N4007" s="33">
        <v>18</v>
      </c>
      <c r="P4007" s="32" t="e">
        <f>VLOOKUP(A4007,ยืมแฟ้ม!A:B,2,)</f>
        <v>#N/A</v>
      </c>
      <c r="Q4007" s="32" t="e">
        <f>VLOOKUP(A4007,ยืมแฟ้ม!A:C,3,)</f>
        <v>#N/A</v>
      </c>
      <c r="R4007" s="32" t="e">
        <f>VLOOKUP(A4007,ยืมแฟ้ม!A:D,4,)</f>
        <v>#N/A</v>
      </c>
      <c r="W4007" s="93" t="e">
        <f>VLOOKUP(A4007,Sheet3!A:A,1,0)</f>
        <v>#N/A</v>
      </c>
    </row>
    <row r="4008" spans="1:23" ht="18.95" customHeight="1">
      <c r="I4008" s="34"/>
      <c r="K4008" s="35"/>
      <c r="L4008" s="33">
        <v>26</v>
      </c>
      <c r="M4008" s="33">
        <v>4</v>
      </c>
      <c r="N4008" s="33">
        <v>19</v>
      </c>
      <c r="P4008" s="32" t="e">
        <f>VLOOKUP(A4008,ยืมแฟ้ม!A:B,2,)</f>
        <v>#N/A</v>
      </c>
      <c r="Q4008" s="32" t="e">
        <f>VLOOKUP(A4008,ยืมแฟ้ม!A:C,3,)</f>
        <v>#N/A</v>
      </c>
      <c r="R4008" s="32" t="e">
        <f>VLOOKUP(A4008,ยืมแฟ้ม!A:D,4,)</f>
        <v>#N/A</v>
      </c>
      <c r="W4008" s="93" t="e">
        <f>VLOOKUP(A4008,Sheet3!A:A,1,0)</f>
        <v>#N/A</v>
      </c>
    </row>
    <row r="4009" spans="1:23" ht="18.95" customHeight="1">
      <c r="A4009" s="25">
        <v>800036239112</v>
      </c>
      <c r="B4009" s="26" t="s">
        <v>2307</v>
      </c>
      <c r="C4009" s="28" t="s">
        <v>9135</v>
      </c>
      <c r="D4009" s="28" t="s">
        <v>7912</v>
      </c>
      <c r="E4009" s="33">
        <v>26</v>
      </c>
      <c r="F4009" s="33">
        <v>4</v>
      </c>
      <c r="G4009" s="33">
        <v>20</v>
      </c>
      <c r="I4009" s="34"/>
      <c r="K4009" s="35"/>
      <c r="L4009" s="33">
        <v>26</v>
      </c>
      <c r="M4009" s="33">
        <v>4</v>
      </c>
      <c r="N4009" s="33">
        <v>20</v>
      </c>
      <c r="P4009" s="32" t="e">
        <f>VLOOKUP(A4009,ยืมแฟ้ม!A:B,2,)</f>
        <v>#N/A</v>
      </c>
      <c r="Q4009" s="32" t="e">
        <f>VLOOKUP(A4009,ยืมแฟ้ม!A:C,3,)</f>
        <v>#N/A</v>
      </c>
      <c r="R4009" s="32" t="e">
        <f>VLOOKUP(A4009,ยืมแฟ้ม!A:D,4,)</f>
        <v>#N/A</v>
      </c>
      <c r="W4009" s="93" t="e">
        <f>VLOOKUP(A4009,Sheet3!A:A,1,0)</f>
        <v>#N/A</v>
      </c>
    </row>
    <row r="4010" spans="1:23" ht="18.95" customHeight="1">
      <c r="A4010" s="25">
        <v>800007935946</v>
      </c>
      <c r="B4010" s="26" t="s">
        <v>2308</v>
      </c>
      <c r="C4010" s="28" t="s">
        <v>9135</v>
      </c>
      <c r="D4010" s="28" t="s">
        <v>7912</v>
      </c>
      <c r="E4010" s="33">
        <v>26</v>
      </c>
      <c r="F4010" s="33">
        <v>4</v>
      </c>
      <c r="G4010" s="33">
        <v>21</v>
      </c>
      <c r="I4010" s="34"/>
      <c r="K4010" s="35"/>
      <c r="L4010" s="33">
        <v>26</v>
      </c>
      <c r="M4010" s="33">
        <v>4</v>
      </c>
      <c r="N4010" s="33">
        <v>21</v>
      </c>
      <c r="P4010" s="32" t="e">
        <f>VLOOKUP(A4010,ยืมแฟ้ม!A:B,2,)</f>
        <v>#N/A</v>
      </c>
      <c r="Q4010" s="32" t="e">
        <f>VLOOKUP(A4010,ยืมแฟ้ม!A:C,3,)</f>
        <v>#N/A</v>
      </c>
      <c r="R4010" s="32" t="e">
        <f>VLOOKUP(A4010,ยืมแฟ้ม!A:D,4,)</f>
        <v>#N/A</v>
      </c>
      <c r="W4010" s="93" t="e">
        <f>VLOOKUP(A4010,Sheet3!A:A,1,0)</f>
        <v>#N/A</v>
      </c>
    </row>
    <row r="4011" spans="1:23" ht="18.95" customHeight="1">
      <c r="I4011" s="34"/>
      <c r="K4011" s="35"/>
      <c r="L4011" s="33">
        <v>26</v>
      </c>
      <c r="M4011" s="33">
        <v>4</v>
      </c>
      <c r="N4011" s="33">
        <v>22</v>
      </c>
      <c r="P4011" s="32" t="e">
        <f>VLOOKUP(A4011,ยืมแฟ้ม!A:B,2,)</f>
        <v>#N/A</v>
      </c>
      <c r="Q4011" s="32" t="e">
        <f>VLOOKUP(A4011,ยืมแฟ้ม!A:C,3,)</f>
        <v>#N/A</v>
      </c>
      <c r="R4011" s="32" t="e">
        <f>VLOOKUP(A4011,ยืมแฟ้ม!A:D,4,)</f>
        <v>#N/A</v>
      </c>
      <c r="W4011" s="93" t="e">
        <f>VLOOKUP(A4011,Sheet3!A:A,1,0)</f>
        <v>#N/A</v>
      </c>
    </row>
    <row r="4012" spans="1:23" ht="18.95" customHeight="1">
      <c r="A4012" s="25">
        <v>800014993318</v>
      </c>
      <c r="B4012" s="26" t="s">
        <v>2309</v>
      </c>
      <c r="C4012" s="28" t="s">
        <v>7911</v>
      </c>
      <c r="D4012" s="28" t="s">
        <v>7912</v>
      </c>
      <c r="E4012" s="33">
        <v>26</v>
      </c>
      <c r="F4012" s="33">
        <v>4</v>
      </c>
      <c r="G4012" s="33">
        <v>23</v>
      </c>
      <c r="I4012" s="34"/>
      <c r="K4012" s="35"/>
      <c r="L4012" s="33">
        <v>26</v>
      </c>
      <c r="M4012" s="33">
        <v>4</v>
      </c>
      <c r="N4012" s="33">
        <v>23</v>
      </c>
      <c r="P4012" s="32" t="e">
        <f>VLOOKUP(A4012,ยืมแฟ้ม!A:B,2,)</f>
        <v>#N/A</v>
      </c>
      <c r="Q4012" s="32" t="e">
        <f>VLOOKUP(A4012,ยืมแฟ้ม!A:C,3,)</f>
        <v>#N/A</v>
      </c>
      <c r="R4012" s="32" t="e">
        <f>VLOOKUP(A4012,ยืมแฟ้ม!A:D,4,)</f>
        <v>#N/A</v>
      </c>
      <c r="W4012" s="93" t="e">
        <f>VLOOKUP(A4012,Sheet3!A:A,1,0)</f>
        <v>#N/A</v>
      </c>
    </row>
    <row r="4013" spans="1:23" ht="18.95" customHeight="1">
      <c r="A4013" s="25">
        <v>800019189888</v>
      </c>
      <c r="B4013" s="26" t="s">
        <v>2310</v>
      </c>
      <c r="C4013" s="28" t="s">
        <v>8055</v>
      </c>
      <c r="D4013" s="28" t="s">
        <v>7912</v>
      </c>
      <c r="E4013" s="33">
        <v>26</v>
      </c>
      <c r="F4013" s="33">
        <v>4</v>
      </c>
      <c r="G4013" s="33">
        <v>24</v>
      </c>
      <c r="I4013" s="34"/>
      <c r="K4013" s="35"/>
      <c r="L4013" s="33">
        <v>26</v>
      </c>
      <c r="M4013" s="33">
        <v>4</v>
      </c>
      <c r="N4013" s="33">
        <v>24</v>
      </c>
      <c r="P4013" s="32" t="e">
        <f>VLOOKUP(A4013,ยืมแฟ้ม!A:B,2,)</f>
        <v>#N/A</v>
      </c>
      <c r="Q4013" s="32" t="e">
        <f>VLOOKUP(A4013,ยืมแฟ้ม!A:C,3,)</f>
        <v>#N/A</v>
      </c>
      <c r="R4013" s="32" t="e">
        <f>VLOOKUP(A4013,ยืมแฟ้ม!A:D,4,)</f>
        <v>#N/A</v>
      </c>
      <c r="W4013" s="93" t="e">
        <f>VLOOKUP(A4013,Sheet3!A:A,1,0)</f>
        <v>#N/A</v>
      </c>
    </row>
    <row r="4014" spans="1:23" ht="18.95" customHeight="1">
      <c r="E4014" s="33">
        <v>26</v>
      </c>
      <c r="F4014" s="33">
        <v>4</v>
      </c>
      <c r="G4014" s="33">
        <v>25</v>
      </c>
      <c r="I4014" s="34"/>
      <c r="K4014" s="35"/>
      <c r="L4014" s="33">
        <v>26</v>
      </c>
      <c r="M4014" s="33">
        <v>4</v>
      </c>
      <c r="N4014" s="33">
        <v>25</v>
      </c>
      <c r="P4014" s="32" t="e">
        <f>VLOOKUP(A4014,ยืมแฟ้ม!A:B,2,)</f>
        <v>#N/A</v>
      </c>
      <c r="Q4014" s="32" t="e">
        <f>VLOOKUP(A4014,ยืมแฟ้ม!A:C,3,)</f>
        <v>#N/A</v>
      </c>
      <c r="R4014" s="32" t="e">
        <f>VLOOKUP(A4014,ยืมแฟ้ม!A:D,4,)</f>
        <v>#N/A</v>
      </c>
      <c r="W4014" s="93" t="e">
        <f>VLOOKUP(A4014,Sheet3!A:A,1,0)</f>
        <v>#N/A</v>
      </c>
    </row>
    <row r="4015" spans="1:23" ht="18.95" customHeight="1">
      <c r="E4015" s="33">
        <v>26</v>
      </c>
      <c r="F4015" s="33">
        <v>4</v>
      </c>
      <c r="G4015" s="33">
        <v>26</v>
      </c>
      <c r="I4015" s="34"/>
      <c r="K4015" s="35"/>
      <c r="L4015" s="33">
        <v>26</v>
      </c>
      <c r="M4015" s="33">
        <v>4</v>
      </c>
      <c r="N4015" s="33">
        <v>26</v>
      </c>
      <c r="P4015" s="32" t="e">
        <f>VLOOKUP(A4015,ยืมแฟ้ม!A:B,2,)</f>
        <v>#N/A</v>
      </c>
      <c r="Q4015" s="32" t="e">
        <f>VLOOKUP(A4015,ยืมแฟ้ม!A:C,3,)</f>
        <v>#N/A</v>
      </c>
      <c r="R4015" s="32" t="e">
        <f>VLOOKUP(A4015,ยืมแฟ้ม!A:D,4,)</f>
        <v>#N/A</v>
      </c>
      <c r="W4015" s="93" t="e">
        <f>VLOOKUP(A4015,Sheet3!A:A,1,0)</f>
        <v>#N/A</v>
      </c>
    </row>
    <row r="4016" spans="1:23" ht="18.95" customHeight="1">
      <c r="E4016" s="33">
        <v>26</v>
      </c>
      <c r="F4016" s="33">
        <v>4</v>
      </c>
      <c r="G4016" s="33">
        <v>27</v>
      </c>
      <c r="I4016" s="34"/>
      <c r="K4016" s="35"/>
      <c r="L4016" s="33">
        <v>26</v>
      </c>
      <c r="M4016" s="33">
        <v>4</v>
      </c>
      <c r="N4016" s="33">
        <v>27</v>
      </c>
      <c r="P4016" s="32" t="e">
        <f>VLOOKUP(A4016,ยืมแฟ้ม!A:B,2,)</f>
        <v>#N/A</v>
      </c>
      <c r="Q4016" s="32" t="e">
        <f>VLOOKUP(A4016,ยืมแฟ้ม!A:C,3,)</f>
        <v>#N/A</v>
      </c>
      <c r="R4016" s="32" t="e">
        <f>VLOOKUP(A4016,ยืมแฟ้ม!A:D,4,)</f>
        <v>#N/A</v>
      </c>
      <c r="W4016" s="93" t="e">
        <f>VLOOKUP(A4016,Sheet3!A:A,1,0)</f>
        <v>#N/A</v>
      </c>
    </row>
    <row r="4017" spans="1:23" ht="18.95" customHeight="1">
      <c r="E4017" s="33">
        <v>26</v>
      </c>
      <c r="F4017" s="33">
        <v>4</v>
      </c>
      <c r="G4017" s="33">
        <v>28</v>
      </c>
      <c r="I4017" s="34"/>
      <c r="K4017" s="35"/>
      <c r="L4017" s="33">
        <v>26</v>
      </c>
      <c r="M4017" s="33">
        <v>4</v>
      </c>
      <c r="N4017" s="33">
        <v>28</v>
      </c>
      <c r="P4017" s="32" t="e">
        <f>VLOOKUP(A4017,ยืมแฟ้ม!A:B,2,)</f>
        <v>#N/A</v>
      </c>
      <c r="Q4017" s="32" t="e">
        <f>VLOOKUP(A4017,ยืมแฟ้ม!A:C,3,)</f>
        <v>#N/A</v>
      </c>
      <c r="R4017" s="32" t="e">
        <f>VLOOKUP(A4017,ยืมแฟ้ม!A:D,4,)</f>
        <v>#N/A</v>
      </c>
      <c r="W4017" s="93" t="e">
        <f>VLOOKUP(A4017,Sheet3!A:A,1,0)</f>
        <v>#N/A</v>
      </c>
    </row>
    <row r="4018" spans="1:23" ht="18.95" customHeight="1">
      <c r="E4018" s="33">
        <v>26</v>
      </c>
      <c r="F4018" s="33">
        <v>4</v>
      </c>
      <c r="G4018" s="33">
        <v>29</v>
      </c>
      <c r="I4018" s="34"/>
      <c r="K4018" s="35"/>
      <c r="L4018" s="33">
        <v>26</v>
      </c>
      <c r="M4018" s="33">
        <v>4</v>
      </c>
      <c r="N4018" s="33">
        <v>29</v>
      </c>
      <c r="P4018" s="32" t="e">
        <f>VLOOKUP(A4018,ยืมแฟ้ม!A:B,2,)</f>
        <v>#N/A</v>
      </c>
      <c r="Q4018" s="32" t="e">
        <f>VLOOKUP(A4018,ยืมแฟ้ม!A:C,3,)</f>
        <v>#N/A</v>
      </c>
      <c r="R4018" s="32" t="e">
        <f>VLOOKUP(A4018,ยืมแฟ้ม!A:D,4,)</f>
        <v>#N/A</v>
      </c>
      <c r="W4018" s="93" t="e">
        <f>VLOOKUP(A4018,Sheet3!A:A,1,0)</f>
        <v>#N/A</v>
      </c>
    </row>
    <row r="4019" spans="1:23" ht="18.95" customHeight="1">
      <c r="E4019" s="33">
        <v>26</v>
      </c>
      <c r="F4019" s="33">
        <v>4</v>
      </c>
      <c r="G4019" s="33">
        <v>30</v>
      </c>
      <c r="I4019" s="34"/>
      <c r="K4019" s="35"/>
      <c r="L4019" s="33">
        <v>26</v>
      </c>
      <c r="M4019" s="33">
        <v>4</v>
      </c>
      <c r="N4019" s="33">
        <v>30</v>
      </c>
      <c r="P4019" s="32" t="e">
        <f>VLOOKUP(A4019,ยืมแฟ้ม!A:B,2,)</f>
        <v>#N/A</v>
      </c>
      <c r="Q4019" s="32" t="e">
        <f>VLOOKUP(A4019,ยืมแฟ้ม!A:C,3,)</f>
        <v>#N/A</v>
      </c>
      <c r="R4019" s="32" t="e">
        <f>VLOOKUP(A4019,ยืมแฟ้ม!A:D,4,)</f>
        <v>#N/A</v>
      </c>
      <c r="W4019" s="93" t="e">
        <f>VLOOKUP(A4019,Sheet3!A:A,1,0)</f>
        <v>#N/A</v>
      </c>
    </row>
    <row r="4020" spans="1:23" ht="18.95" customHeight="1">
      <c r="A4020" s="25">
        <v>800016048681</v>
      </c>
      <c r="B4020" s="26" t="s">
        <v>1653</v>
      </c>
      <c r="C4020" s="28" t="s">
        <v>4049</v>
      </c>
      <c r="D4020" s="28" t="s">
        <v>7912</v>
      </c>
      <c r="E4020" s="33">
        <v>26</v>
      </c>
      <c r="F4020" s="33">
        <v>4</v>
      </c>
      <c r="G4020" s="33">
        <v>31</v>
      </c>
      <c r="I4020" s="34"/>
      <c r="K4020" s="35"/>
      <c r="L4020" s="33">
        <v>26</v>
      </c>
      <c r="M4020" s="33">
        <v>4</v>
      </c>
      <c r="N4020" s="33">
        <v>31</v>
      </c>
      <c r="P4020" s="32" t="e">
        <f>VLOOKUP(A4020,ยืมแฟ้ม!A:B,2,)</f>
        <v>#N/A</v>
      </c>
      <c r="Q4020" s="32" t="e">
        <f>VLOOKUP(A4020,ยืมแฟ้ม!A:C,3,)</f>
        <v>#N/A</v>
      </c>
      <c r="R4020" s="32" t="e">
        <f>VLOOKUP(A4020,ยืมแฟ้ม!A:D,4,)</f>
        <v>#N/A</v>
      </c>
      <c r="W4020" s="93" t="e">
        <f>VLOOKUP(A4020,Sheet3!A:A,1,0)</f>
        <v>#N/A</v>
      </c>
    </row>
    <row r="4021" spans="1:23" ht="18.95" customHeight="1">
      <c r="E4021" s="33">
        <v>26</v>
      </c>
      <c r="F4021" s="33">
        <v>4</v>
      </c>
      <c r="G4021" s="33">
        <v>32</v>
      </c>
      <c r="I4021" s="34"/>
      <c r="K4021" s="35"/>
      <c r="L4021" s="33">
        <v>26</v>
      </c>
      <c r="M4021" s="33">
        <v>4</v>
      </c>
      <c r="N4021" s="33">
        <v>32</v>
      </c>
      <c r="P4021" s="32" t="e">
        <f>VLOOKUP(A4021,ยืมแฟ้ม!A:B,2,)</f>
        <v>#N/A</v>
      </c>
      <c r="Q4021" s="32" t="e">
        <f>VLOOKUP(A4021,ยืมแฟ้ม!A:C,3,)</f>
        <v>#N/A</v>
      </c>
      <c r="R4021" s="32" t="e">
        <f>VLOOKUP(A4021,ยืมแฟ้ม!A:D,4,)</f>
        <v>#N/A</v>
      </c>
      <c r="W4021" s="93" t="e">
        <f>VLOOKUP(A4021,Sheet3!A:A,1,0)</f>
        <v>#N/A</v>
      </c>
    </row>
    <row r="4022" spans="1:23" ht="18.95" customHeight="1">
      <c r="E4022" s="33">
        <v>26</v>
      </c>
      <c r="F4022" s="33">
        <v>4</v>
      </c>
      <c r="G4022" s="33">
        <v>33</v>
      </c>
      <c r="I4022" s="34"/>
      <c r="K4022" s="35"/>
      <c r="L4022" s="33">
        <v>26</v>
      </c>
      <c r="M4022" s="33">
        <v>4</v>
      </c>
      <c r="N4022" s="33">
        <v>33</v>
      </c>
      <c r="P4022" s="32" t="e">
        <f>VLOOKUP(A4022,ยืมแฟ้ม!A:B,2,)</f>
        <v>#N/A</v>
      </c>
      <c r="Q4022" s="32" t="e">
        <f>VLOOKUP(A4022,ยืมแฟ้ม!A:C,3,)</f>
        <v>#N/A</v>
      </c>
      <c r="R4022" s="32" t="e">
        <f>VLOOKUP(A4022,ยืมแฟ้ม!A:D,4,)</f>
        <v>#N/A</v>
      </c>
      <c r="W4022" s="93" t="e">
        <f>VLOOKUP(A4022,Sheet3!A:A,1,0)</f>
        <v>#N/A</v>
      </c>
    </row>
    <row r="4023" spans="1:23" ht="18.95" customHeight="1">
      <c r="E4023" s="33">
        <v>26</v>
      </c>
      <c r="F4023" s="33">
        <v>4</v>
      </c>
      <c r="G4023" s="33">
        <v>34</v>
      </c>
      <c r="I4023" s="34"/>
      <c r="K4023" s="35"/>
      <c r="L4023" s="33">
        <v>26</v>
      </c>
      <c r="M4023" s="33">
        <v>4</v>
      </c>
      <c r="N4023" s="33">
        <v>34</v>
      </c>
      <c r="P4023" s="32" t="e">
        <f>VLOOKUP(A4023,ยืมแฟ้ม!A:B,2,)</f>
        <v>#N/A</v>
      </c>
      <c r="Q4023" s="32" t="e">
        <f>VLOOKUP(A4023,ยืมแฟ้ม!A:C,3,)</f>
        <v>#N/A</v>
      </c>
      <c r="R4023" s="32" t="e">
        <f>VLOOKUP(A4023,ยืมแฟ้ม!A:D,4,)</f>
        <v>#N/A</v>
      </c>
      <c r="W4023" s="93" t="e">
        <f>VLOOKUP(A4023,Sheet3!A:A,1,0)</f>
        <v>#N/A</v>
      </c>
    </row>
    <row r="4024" spans="1:23" ht="18.95" customHeight="1">
      <c r="E4024" s="33">
        <v>26</v>
      </c>
      <c r="F4024" s="33">
        <v>4</v>
      </c>
      <c r="G4024" s="33">
        <v>35</v>
      </c>
      <c r="I4024" s="34"/>
      <c r="K4024" s="35"/>
      <c r="L4024" s="33">
        <v>26</v>
      </c>
      <c r="M4024" s="33">
        <v>4</v>
      </c>
      <c r="N4024" s="33">
        <v>35</v>
      </c>
      <c r="P4024" s="32" t="e">
        <f>VLOOKUP(A4024,ยืมแฟ้ม!A:B,2,)</f>
        <v>#N/A</v>
      </c>
      <c r="Q4024" s="32" t="e">
        <f>VLOOKUP(A4024,ยืมแฟ้ม!A:C,3,)</f>
        <v>#N/A</v>
      </c>
      <c r="R4024" s="32" t="e">
        <f>VLOOKUP(A4024,ยืมแฟ้ม!A:D,4,)</f>
        <v>#N/A</v>
      </c>
      <c r="W4024" s="93" t="e">
        <f>VLOOKUP(A4024,Sheet3!A:A,1,0)</f>
        <v>#N/A</v>
      </c>
    </row>
    <row r="4025" spans="1:23" ht="18.95" customHeight="1">
      <c r="I4025" s="34"/>
      <c r="K4025" s="35"/>
      <c r="L4025" s="33">
        <v>27</v>
      </c>
      <c r="M4025" s="33">
        <v>1</v>
      </c>
      <c r="N4025" s="33">
        <v>1</v>
      </c>
      <c r="P4025" s="32" t="e">
        <f>VLOOKUP(A4025,ยืมแฟ้ม!A:B,2,)</f>
        <v>#N/A</v>
      </c>
      <c r="Q4025" s="32" t="e">
        <f>VLOOKUP(A4025,ยืมแฟ้ม!A:C,3,)</f>
        <v>#N/A</v>
      </c>
      <c r="R4025" s="32" t="e">
        <f>VLOOKUP(A4025,ยืมแฟ้ม!A:D,4,)</f>
        <v>#N/A</v>
      </c>
      <c r="W4025" s="93" t="e">
        <f>VLOOKUP(A4025,Sheet3!A:A,1,0)</f>
        <v>#N/A</v>
      </c>
    </row>
    <row r="4026" spans="1:23" ht="18.95" customHeight="1">
      <c r="A4026" s="25">
        <v>800016386891</v>
      </c>
      <c r="B4026" s="26" t="s">
        <v>2319</v>
      </c>
      <c r="C4026" s="28" t="s">
        <v>4049</v>
      </c>
      <c r="D4026" s="28" t="s">
        <v>7912</v>
      </c>
      <c r="E4026" s="33">
        <v>27</v>
      </c>
      <c r="F4026" s="33">
        <v>1</v>
      </c>
      <c r="G4026" s="33">
        <v>2</v>
      </c>
      <c r="I4026" s="34"/>
      <c r="K4026" s="35"/>
      <c r="L4026" s="33">
        <v>27</v>
      </c>
      <c r="M4026" s="33">
        <v>1</v>
      </c>
      <c r="N4026" s="33">
        <v>2</v>
      </c>
      <c r="P4026" s="32" t="e">
        <f>VLOOKUP(A4026,ยืมแฟ้ม!A:B,2,)</f>
        <v>#N/A</v>
      </c>
      <c r="Q4026" s="32" t="e">
        <f>VLOOKUP(A4026,ยืมแฟ้ม!A:C,3,)</f>
        <v>#N/A</v>
      </c>
      <c r="R4026" s="32" t="e">
        <f>VLOOKUP(A4026,ยืมแฟ้ม!A:D,4,)</f>
        <v>#N/A</v>
      </c>
      <c r="W4026" s="93" t="e">
        <f>VLOOKUP(A4026,Sheet3!A:A,1,0)</f>
        <v>#N/A</v>
      </c>
    </row>
    <row r="4027" spans="1:23" ht="18.95" customHeight="1">
      <c r="A4027" s="25">
        <v>800015928693</v>
      </c>
      <c r="B4027" s="26" t="s">
        <v>2320</v>
      </c>
      <c r="C4027" s="28" t="s">
        <v>4049</v>
      </c>
      <c r="D4027" s="28" t="s">
        <v>7912</v>
      </c>
      <c r="E4027" s="33">
        <v>27</v>
      </c>
      <c r="F4027" s="33">
        <v>1</v>
      </c>
      <c r="G4027" s="33">
        <v>3</v>
      </c>
      <c r="I4027" s="34"/>
      <c r="K4027" s="35"/>
      <c r="L4027" s="33">
        <v>27</v>
      </c>
      <c r="M4027" s="33">
        <v>1</v>
      </c>
      <c r="N4027" s="33">
        <v>3</v>
      </c>
      <c r="P4027" s="32" t="e">
        <f>VLOOKUP(A4027,ยืมแฟ้ม!A:B,2,)</f>
        <v>#N/A</v>
      </c>
      <c r="Q4027" s="32" t="e">
        <f>VLOOKUP(A4027,ยืมแฟ้ม!A:C,3,)</f>
        <v>#N/A</v>
      </c>
      <c r="R4027" s="32" t="e">
        <f>VLOOKUP(A4027,ยืมแฟ้ม!A:D,4,)</f>
        <v>#N/A</v>
      </c>
      <c r="W4027" s="93" t="e">
        <f>VLOOKUP(A4027,Sheet3!A:A,1,0)</f>
        <v>#N/A</v>
      </c>
    </row>
    <row r="4028" spans="1:23" ht="18.95" customHeight="1">
      <c r="A4028" s="25">
        <v>800015445821</v>
      </c>
      <c r="B4028" s="26" t="s">
        <v>2321</v>
      </c>
      <c r="C4028" s="28" t="s">
        <v>4049</v>
      </c>
      <c r="D4028" s="28" t="s">
        <v>7912</v>
      </c>
      <c r="E4028" s="33">
        <v>27</v>
      </c>
      <c r="F4028" s="33">
        <v>1</v>
      </c>
      <c r="G4028" s="33">
        <v>4</v>
      </c>
      <c r="I4028" s="34"/>
      <c r="K4028" s="35"/>
      <c r="L4028" s="33">
        <v>27</v>
      </c>
      <c r="M4028" s="33">
        <v>1</v>
      </c>
      <c r="N4028" s="33">
        <v>4</v>
      </c>
      <c r="P4028" s="32" t="e">
        <f>VLOOKUP(A4028,ยืมแฟ้ม!A:B,2,)</f>
        <v>#N/A</v>
      </c>
      <c r="Q4028" s="32" t="e">
        <f>VLOOKUP(A4028,ยืมแฟ้ม!A:C,3,)</f>
        <v>#N/A</v>
      </c>
      <c r="R4028" s="32" t="e">
        <f>VLOOKUP(A4028,ยืมแฟ้ม!A:D,4,)</f>
        <v>#N/A</v>
      </c>
      <c r="W4028" s="93" t="e">
        <f>VLOOKUP(A4028,Sheet3!A:A,1,0)</f>
        <v>#N/A</v>
      </c>
    </row>
    <row r="4029" spans="1:23" ht="18.95" customHeight="1">
      <c r="A4029" s="25">
        <v>800018164601</v>
      </c>
      <c r="B4029" s="26" t="s">
        <v>2322</v>
      </c>
      <c r="C4029" s="28" t="s">
        <v>8055</v>
      </c>
      <c r="D4029" s="28" t="s">
        <v>7912</v>
      </c>
      <c r="E4029" s="33">
        <v>27</v>
      </c>
      <c r="F4029" s="33">
        <v>1</v>
      </c>
      <c r="G4029" s="33">
        <v>5</v>
      </c>
      <c r="I4029" s="34"/>
      <c r="K4029" s="35"/>
      <c r="L4029" s="33">
        <v>27</v>
      </c>
      <c r="M4029" s="33">
        <v>1</v>
      </c>
      <c r="N4029" s="33">
        <v>5</v>
      </c>
      <c r="P4029" s="32" t="e">
        <f>VLOOKUP(A4029,ยืมแฟ้ม!A:B,2,)</f>
        <v>#N/A</v>
      </c>
      <c r="Q4029" s="32" t="e">
        <f>VLOOKUP(A4029,ยืมแฟ้ม!A:C,3,)</f>
        <v>#N/A</v>
      </c>
      <c r="R4029" s="32" t="e">
        <f>VLOOKUP(A4029,ยืมแฟ้ม!A:D,4,)</f>
        <v>#N/A</v>
      </c>
      <c r="W4029" s="93" t="e">
        <f>VLOOKUP(A4029,Sheet3!A:A,1,0)</f>
        <v>#N/A</v>
      </c>
    </row>
    <row r="4030" spans="1:23" ht="18.95" customHeight="1">
      <c r="A4030" s="25">
        <v>800016672266</v>
      </c>
      <c r="B4030" s="26" t="s">
        <v>2323</v>
      </c>
      <c r="C4030" s="28" t="s">
        <v>4049</v>
      </c>
      <c r="D4030" s="28" t="s">
        <v>7912</v>
      </c>
      <c r="E4030" s="33">
        <v>27</v>
      </c>
      <c r="F4030" s="33">
        <v>1</v>
      </c>
      <c r="G4030" s="33">
        <v>6</v>
      </c>
      <c r="I4030" s="34"/>
      <c r="K4030" s="35"/>
      <c r="L4030" s="33">
        <v>27</v>
      </c>
      <c r="M4030" s="33">
        <v>1</v>
      </c>
      <c r="N4030" s="33">
        <v>6</v>
      </c>
      <c r="P4030" s="32" t="e">
        <f>VLOOKUP(A4030,ยืมแฟ้ม!A:B,2,)</f>
        <v>#N/A</v>
      </c>
      <c r="Q4030" s="32" t="e">
        <f>VLOOKUP(A4030,ยืมแฟ้ม!A:C,3,)</f>
        <v>#N/A</v>
      </c>
      <c r="R4030" s="32" t="e">
        <f>VLOOKUP(A4030,ยืมแฟ้ม!A:D,4,)</f>
        <v>#N/A</v>
      </c>
      <c r="W4030" s="93" t="e">
        <f>VLOOKUP(A4030,Sheet3!A:A,1,0)</f>
        <v>#N/A</v>
      </c>
    </row>
    <row r="4031" spans="1:23" ht="18.95" customHeight="1">
      <c r="A4031" s="25">
        <v>800028969064</v>
      </c>
      <c r="B4031" s="26" t="s">
        <v>2324</v>
      </c>
      <c r="C4031" s="28" t="s">
        <v>8055</v>
      </c>
      <c r="D4031" s="28" t="s">
        <v>7912</v>
      </c>
      <c r="E4031" s="33">
        <v>27</v>
      </c>
      <c r="F4031" s="33">
        <v>1</v>
      </c>
      <c r="G4031" s="33">
        <v>7</v>
      </c>
      <c r="I4031" s="34"/>
      <c r="K4031" s="35"/>
      <c r="L4031" s="33">
        <v>27</v>
      </c>
      <c r="M4031" s="33">
        <v>1</v>
      </c>
      <c r="N4031" s="33">
        <v>7</v>
      </c>
      <c r="P4031" s="32" t="e">
        <f>VLOOKUP(A4031,ยืมแฟ้ม!A:B,2,)</f>
        <v>#N/A</v>
      </c>
      <c r="Q4031" s="32" t="e">
        <f>VLOOKUP(A4031,ยืมแฟ้ม!A:C,3,)</f>
        <v>#N/A</v>
      </c>
      <c r="R4031" s="32" t="e">
        <f>VLOOKUP(A4031,ยืมแฟ้ม!A:D,4,)</f>
        <v>#N/A</v>
      </c>
      <c r="W4031" s="93" t="e">
        <f>VLOOKUP(A4031,Sheet3!A:A,1,0)</f>
        <v>#N/A</v>
      </c>
    </row>
    <row r="4032" spans="1:23" ht="18.95" customHeight="1">
      <c r="A4032" s="25">
        <v>800091103971</v>
      </c>
      <c r="B4032" s="26" t="s">
        <v>9613</v>
      </c>
      <c r="C4032" s="28" t="s">
        <v>8077</v>
      </c>
      <c r="D4032" s="28" t="s">
        <v>9142</v>
      </c>
      <c r="E4032" s="33">
        <v>27</v>
      </c>
      <c r="F4032" s="33">
        <v>1</v>
      </c>
      <c r="G4032" s="33">
        <v>8</v>
      </c>
      <c r="I4032" s="34"/>
      <c r="L4032" s="33">
        <v>27</v>
      </c>
      <c r="M4032" s="33">
        <v>1</v>
      </c>
      <c r="N4032" s="33">
        <v>8</v>
      </c>
      <c r="P4032" s="32" t="e">
        <f>VLOOKUP(A4032,ยืมแฟ้ม!A:B,2,)</f>
        <v>#N/A</v>
      </c>
      <c r="Q4032" s="32" t="e">
        <f>VLOOKUP(A4032,ยืมแฟ้ม!A:C,3,)</f>
        <v>#N/A</v>
      </c>
      <c r="R4032" s="32" t="e">
        <f>VLOOKUP(A4032,ยืมแฟ้ม!A:D,4,)</f>
        <v>#N/A</v>
      </c>
      <c r="W4032" s="93" t="e">
        <f>VLOOKUP(A4032,Sheet3!A:A,1,0)</f>
        <v>#N/A</v>
      </c>
    </row>
    <row r="4033" spans="1:23" ht="18.95" customHeight="1">
      <c r="A4033" s="25">
        <v>800004532043</v>
      </c>
      <c r="B4033" s="26" t="s">
        <v>2325</v>
      </c>
      <c r="C4033" s="28" t="s">
        <v>3537</v>
      </c>
      <c r="D4033" s="28" t="s">
        <v>7912</v>
      </c>
      <c r="E4033" s="33">
        <v>27</v>
      </c>
      <c r="F4033" s="33">
        <v>1</v>
      </c>
      <c r="G4033" s="33">
        <v>9</v>
      </c>
      <c r="I4033" s="34"/>
      <c r="K4033" s="35"/>
      <c r="L4033" s="33">
        <v>27</v>
      </c>
      <c r="M4033" s="33">
        <v>1</v>
      </c>
      <c r="N4033" s="33">
        <v>9</v>
      </c>
      <c r="P4033" s="32" t="e">
        <f>VLOOKUP(A4033,ยืมแฟ้ม!A:B,2,)</f>
        <v>#N/A</v>
      </c>
      <c r="Q4033" s="32" t="e">
        <f>VLOOKUP(A4033,ยืมแฟ้ม!A:C,3,)</f>
        <v>#N/A</v>
      </c>
      <c r="R4033" s="32" t="e">
        <f>VLOOKUP(A4033,ยืมแฟ้ม!A:D,4,)</f>
        <v>#N/A</v>
      </c>
      <c r="W4033" s="93" t="e">
        <f>VLOOKUP(A4033,Sheet3!A:A,1,0)</f>
        <v>#N/A</v>
      </c>
    </row>
    <row r="4034" spans="1:23" ht="18.95" customHeight="1">
      <c r="A4034" s="25">
        <v>801152005774</v>
      </c>
      <c r="B4034" s="26" t="s">
        <v>2326</v>
      </c>
      <c r="C4034" s="28" t="s">
        <v>7911</v>
      </c>
      <c r="D4034" s="28" t="s">
        <v>7912</v>
      </c>
      <c r="E4034" s="33">
        <v>27</v>
      </c>
      <c r="F4034" s="33">
        <v>1</v>
      </c>
      <c r="G4034" s="33">
        <v>10</v>
      </c>
      <c r="I4034" s="34"/>
      <c r="K4034" s="35"/>
      <c r="L4034" s="33">
        <v>27</v>
      </c>
      <c r="M4034" s="33">
        <v>1</v>
      </c>
      <c r="N4034" s="33">
        <v>10</v>
      </c>
      <c r="P4034" s="32" t="e">
        <f>VLOOKUP(A4034,ยืมแฟ้ม!A:B,2,)</f>
        <v>#N/A</v>
      </c>
      <c r="Q4034" s="32" t="e">
        <f>VLOOKUP(A4034,ยืมแฟ้ม!A:C,3,)</f>
        <v>#N/A</v>
      </c>
      <c r="R4034" s="32" t="e">
        <f>VLOOKUP(A4034,ยืมแฟ้ม!A:D,4,)</f>
        <v>#N/A</v>
      </c>
      <c r="W4034" s="93" t="e">
        <f>VLOOKUP(A4034,Sheet3!A:A,1,0)</f>
        <v>#N/A</v>
      </c>
    </row>
    <row r="4035" spans="1:23" ht="18.95" customHeight="1">
      <c r="A4035" s="25">
        <v>800007487344</v>
      </c>
      <c r="B4035" s="26" t="s">
        <v>2327</v>
      </c>
      <c r="C4035" s="28" t="s">
        <v>8055</v>
      </c>
      <c r="D4035" s="28" t="s">
        <v>7912</v>
      </c>
      <c r="E4035" s="33">
        <v>27</v>
      </c>
      <c r="F4035" s="33">
        <v>1</v>
      </c>
      <c r="G4035" s="33">
        <v>11</v>
      </c>
      <c r="I4035" s="34"/>
      <c r="K4035" s="35"/>
      <c r="L4035" s="33">
        <v>27</v>
      </c>
      <c r="M4035" s="33">
        <v>1</v>
      </c>
      <c r="N4035" s="33">
        <v>11</v>
      </c>
      <c r="P4035" s="32" t="e">
        <f>VLOOKUP(A4035,ยืมแฟ้ม!A:B,2,)</f>
        <v>#N/A</v>
      </c>
      <c r="Q4035" s="32" t="e">
        <f>VLOOKUP(A4035,ยืมแฟ้ม!A:C,3,)</f>
        <v>#N/A</v>
      </c>
      <c r="R4035" s="32" t="e">
        <f>VLOOKUP(A4035,ยืมแฟ้ม!A:D,4,)</f>
        <v>#N/A</v>
      </c>
      <c r="W4035" s="93" t="e">
        <f>VLOOKUP(A4035,Sheet3!A:A,1,0)</f>
        <v>#N/A</v>
      </c>
    </row>
    <row r="4036" spans="1:23" ht="18.95" customHeight="1">
      <c r="A4036" s="25">
        <v>800018397334</v>
      </c>
      <c r="B4036" s="26" t="s">
        <v>2328</v>
      </c>
      <c r="C4036" s="28" t="s">
        <v>8055</v>
      </c>
      <c r="D4036" s="28" t="s">
        <v>7912</v>
      </c>
      <c r="E4036" s="33">
        <v>27</v>
      </c>
      <c r="F4036" s="33">
        <v>1</v>
      </c>
      <c r="G4036" s="33">
        <v>12</v>
      </c>
      <c r="I4036" s="34"/>
      <c r="K4036" s="35"/>
      <c r="L4036" s="33">
        <v>27</v>
      </c>
      <c r="M4036" s="33">
        <v>1</v>
      </c>
      <c r="N4036" s="33">
        <v>12</v>
      </c>
      <c r="P4036" s="32" t="e">
        <f>VLOOKUP(A4036,ยืมแฟ้ม!A:B,2,)</f>
        <v>#N/A</v>
      </c>
      <c r="Q4036" s="32" t="e">
        <f>VLOOKUP(A4036,ยืมแฟ้ม!A:C,3,)</f>
        <v>#N/A</v>
      </c>
      <c r="R4036" s="32" t="e">
        <f>VLOOKUP(A4036,ยืมแฟ้ม!A:D,4,)</f>
        <v>#N/A</v>
      </c>
      <c r="W4036" s="93" t="e">
        <f>VLOOKUP(A4036,Sheet3!A:A,1,0)</f>
        <v>#N/A</v>
      </c>
    </row>
    <row r="4037" spans="1:23" ht="18.95" customHeight="1">
      <c r="A4037" s="25">
        <v>800016785506</v>
      </c>
      <c r="B4037" s="26" t="s">
        <v>2329</v>
      </c>
      <c r="C4037" s="28" t="s">
        <v>9135</v>
      </c>
      <c r="D4037" s="28" t="s">
        <v>7912</v>
      </c>
      <c r="E4037" s="33">
        <v>27</v>
      </c>
      <c r="F4037" s="33">
        <v>1</v>
      </c>
      <c r="G4037" s="33">
        <v>13</v>
      </c>
      <c r="I4037" s="34"/>
      <c r="K4037" s="35"/>
      <c r="L4037" s="33">
        <v>27</v>
      </c>
      <c r="M4037" s="33">
        <v>1</v>
      </c>
      <c r="N4037" s="33">
        <v>13</v>
      </c>
      <c r="P4037" s="32" t="e">
        <f>VLOOKUP(A4037,ยืมแฟ้ม!A:B,2,)</f>
        <v>#N/A</v>
      </c>
      <c r="Q4037" s="32" t="e">
        <f>VLOOKUP(A4037,ยืมแฟ้ม!A:C,3,)</f>
        <v>#N/A</v>
      </c>
      <c r="R4037" s="32" t="e">
        <f>VLOOKUP(A4037,ยืมแฟ้ม!A:D,4,)</f>
        <v>#N/A</v>
      </c>
      <c r="W4037" s="93" t="e">
        <f>VLOOKUP(A4037,Sheet3!A:A,1,0)</f>
        <v>#N/A</v>
      </c>
    </row>
    <row r="4038" spans="1:23" ht="18.95" customHeight="1">
      <c r="A4038" s="25">
        <v>800022925930</v>
      </c>
      <c r="B4038" s="26" t="s">
        <v>2330</v>
      </c>
      <c r="C4038" s="28" t="s">
        <v>7911</v>
      </c>
      <c r="D4038" s="28" t="s">
        <v>7912</v>
      </c>
      <c r="E4038" s="33">
        <v>27</v>
      </c>
      <c r="F4038" s="33">
        <v>1</v>
      </c>
      <c r="G4038" s="33">
        <v>14</v>
      </c>
      <c r="I4038" s="34"/>
      <c r="K4038" s="35"/>
      <c r="L4038" s="33">
        <v>27</v>
      </c>
      <c r="M4038" s="33">
        <v>1</v>
      </c>
      <c r="N4038" s="33">
        <v>14</v>
      </c>
      <c r="P4038" s="32" t="e">
        <f>VLOOKUP(A4038,ยืมแฟ้ม!A:B,2,)</f>
        <v>#N/A</v>
      </c>
      <c r="Q4038" s="32" t="e">
        <f>VLOOKUP(A4038,ยืมแฟ้ม!A:C,3,)</f>
        <v>#N/A</v>
      </c>
      <c r="R4038" s="32" t="e">
        <f>VLOOKUP(A4038,ยืมแฟ้ม!A:D,4,)</f>
        <v>#N/A</v>
      </c>
      <c r="W4038" s="93" t="e">
        <f>VLOOKUP(A4038,Sheet3!A:A,1,0)</f>
        <v>#N/A</v>
      </c>
    </row>
    <row r="4039" spans="1:23" ht="18.95" customHeight="1">
      <c r="A4039" s="25">
        <v>800006912318</v>
      </c>
      <c r="B4039" s="26" t="s">
        <v>2331</v>
      </c>
      <c r="C4039" s="28" t="s">
        <v>9135</v>
      </c>
      <c r="D4039" s="28" t="s">
        <v>7912</v>
      </c>
      <c r="E4039" s="33">
        <v>27</v>
      </c>
      <c r="F4039" s="33">
        <v>1</v>
      </c>
      <c r="G4039" s="33">
        <v>15</v>
      </c>
      <c r="I4039" s="34"/>
      <c r="K4039" s="35"/>
      <c r="L4039" s="33">
        <v>27</v>
      </c>
      <c r="M4039" s="33">
        <v>1</v>
      </c>
      <c r="N4039" s="33">
        <v>15</v>
      </c>
      <c r="P4039" s="32" t="e">
        <f>VLOOKUP(A4039,ยืมแฟ้ม!A:B,2,)</f>
        <v>#N/A</v>
      </c>
      <c r="Q4039" s="32" t="e">
        <f>VLOOKUP(A4039,ยืมแฟ้ม!A:C,3,)</f>
        <v>#N/A</v>
      </c>
      <c r="R4039" s="32" t="e">
        <f>VLOOKUP(A4039,ยืมแฟ้ม!A:D,4,)</f>
        <v>#N/A</v>
      </c>
      <c r="W4039" s="93" t="e">
        <f>VLOOKUP(A4039,Sheet3!A:A,1,0)</f>
        <v>#N/A</v>
      </c>
    </row>
    <row r="4040" spans="1:23" ht="18.95" customHeight="1">
      <c r="A4040" s="25">
        <v>800024434345</v>
      </c>
      <c r="B4040" s="26" t="s">
        <v>2332</v>
      </c>
      <c r="C4040" s="28" t="s">
        <v>9085</v>
      </c>
      <c r="D4040" s="28" t="s">
        <v>7912</v>
      </c>
      <c r="E4040" s="33">
        <v>27</v>
      </c>
      <c r="F4040" s="33">
        <v>1</v>
      </c>
      <c r="G4040" s="33">
        <v>16</v>
      </c>
      <c r="I4040" s="34"/>
      <c r="K4040" s="35"/>
      <c r="L4040" s="33">
        <v>27</v>
      </c>
      <c r="M4040" s="33">
        <v>1</v>
      </c>
      <c r="N4040" s="33">
        <v>16</v>
      </c>
      <c r="P4040" s="32" t="e">
        <f>VLOOKUP(A4040,ยืมแฟ้ม!A:B,2,)</f>
        <v>#N/A</v>
      </c>
      <c r="Q4040" s="32" t="e">
        <f>VLOOKUP(A4040,ยืมแฟ้ม!A:C,3,)</f>
        <v>#N/A</v>
      </c>
      <c r="R4040" s="32" t="e">
        <f>VLOOKUP(A4040,ยืมแฟ้ม!A:D,4,)</f>
        <v>#N/A</v>
      </c>
      <c r="W4040" s="93" t="e">
        <f>VLOOKUP(A4040,Sheet3!A:A,1,0)</f>
        <v>#N/A</v>
      </c>
    </row>
    <row r="4041" spans="1:23" ht="18.95" customHeight="1">
      <c r="A4041" s="25">
        <v>800004537489</v>
      </c>
      <c r="B4041" s="26" t="s">
        <v>2333</v>
      </c>
      <c r="C4041" s="28" t="s">
        <v>3537</v>
      </c>
      <c r="D4041" s="28" t="s">
        <v>7912</v>
      </c>
      <c r="E4041" s="33">
        <v>27</v>
      </c>
      <c r="F4041" s="33">
        <v>1</v>
      </c>
      <c r="G4041" s="33">
        <v>17</v>
      </c>
      <c r="I4041" s="34"/>
      <c r="K4041" s="35"/>
      <c r="L4041" s="33">
        <v>27</v>
      </c>
      <c r="M4041" s="33">
        <v>1</v>
      </c>
      <c r="N4041" s="33">
        <v>17</v>
      </c>
      <c r="P4041" s="32" t="e">
        <f>VLOOKUP(A4041,ยืมแฟ้ม!A:B,2,)</f>
        <v>#N/A</v>
      </c>
      <c r="Q4041" s="32" t="e">
        <f>VLOOKUP(A4041,ยืมแฟ้ม!A:C,3,)</f>
        <v>#N/A</v>
      </c>
      <c r="R4041" s="32" t="e">
        <f>VLOOKUP(A4041,ยืมแฟ้ม!A:D,4,)</f>
        <v>#N/A</v>
      </c>
      <c r="W4041" s="93" t="e">
        <f>VLOOKUP(A4041,Sheet3!A:A,1,0)</f>
        <v>#N/A</v>
      </c>
    </row>
    <row r="4042" spans="1:23" ht="18.95" customHeight="1">
      <c r="A4042" s="25">
        <v>800016025242</v>
      </c>
      <c r="B4042" s="26" t="s">
        <v>2334</v>
      </c>
      <c r="C4042" s="28" t="s">
        <v>9085</v>
      </c>
      <c r="D4042" s="28" t="s">
        <v>7912</v>
      </c>
      <c r="E4042" s="33">
        <v>27</v>
      </c>
      <c r="F4042" s="33">
        <v>1</v>
      </c>
      <c r="G4042" s="33">
        <v>18</v>
      </c>
      <c r="I4042" s="34"/>
      <c r="K4042" s="35"/>
      <c r="L4042" s="33">
        <v>27</v>
      </c>
      <c r="M4042" s="33">
        <v>1</v>
      </c>
      <c r="N4042" s="33">
        <v>18</v>
      </c>
      <c r="P4042" s="32" t="e">
        <f>VLOOKUP(A4042,ยืมแฟ้ม!A:B,2,)</f>
        <v>#N/A</v>
      </c>
      <c r="Q4042" s="32" t="e">
        <f>VLOOKUP(A4042,ยืมแฟ้ม!A:C,3,)</f>
        <v>#N/A</v>
      </c>
      <c r="R4042" s="32" t="e">
        <f>VLOOKUP(A4042,ยืมแฟ้ม!A:D,4,)</f>
        <v>#N/A</v>
      </c>
      <c r="W4042" s="93" t="e">
        <f>VLOOKUP(A4042,Sheet3!A:A,1,0)</f>
        <v>#N/A</v>
      </c>
    </row>
    <row r="4043" spans="1:23" ht="18.95" customHeight="1">
      <c r="A4043" s="25">
        <v>800018185044</v>
      </c>
      <c r="B4043" s="26" t="s">
        <v>2335</v>
      </c>
      <c r="C4043" s="28" t="s">
        <v>9085</v>
      </c>
      <c r="D4043" s="28" t="s">
        <v>7912</v>
      </c>
      <c r="E4043" s="33">
        <v>27</v>
      </c>
      <c r="F4043" s="33">
        <v>1</v>
      </c>
      <c r="G4043" s="33">
        <v>19</v>
      </c>
      <c r="I4043" s="34"/>
      <c r="K4043" s="35"/>
      <c r="L4043" s="33">
        <v>27</v>
      </c>
      <c r="M4043" s="33">
        <v>1</v>
      </c>
      <c r="N4043" s="33">
        <v>19</v>
      </c>
      <c r="P4043" s="32" t="e">
        <f>VLOOKUP(A4043,ยืมแฟ้ม!A:B,2,)</f>
        <v>#N/A</v>
      </c>
      <c r="Q4043" s="32" t="e">
        <f>VLOOKUP(A4043,ยืมแฟ้ม!A:C,3,)</f>
        <v>#N/A</v>
      </c>
      <c r="R4043" s="32" t="e">
        <f>VLOOKUP(A4043,ยืมแฟ้ม!A:D,4,)</f>
        <v>#N/A</v>
      </c>
      <c r="W4043" s="93" t="e">
        <f>VLOOKUP(A4043,Sheet3!A:A,1,0)</f>
        <v>#N/A</v>
      </c>
    </row>
    <row r="4044" spans="1:23" ht="18.95" customHeight="1">
      <c r="A4044" s="25">
        <v>800018372675</v>
      </c>
      <c r="B4044" s="26" t="s">
        <v>2336</v>
      </c>
      <c r="C4044" s="28" t="s">
        <v>9085</v>
      </c>
      <c r="D4044" s="28" t="s">
        <v>7912</v>
      </c>
      <c r="E4044" s="33">
        <v>27</v>
      </c>
      <c r="F4044" s="33">
        <v>1</v>
      </c>
      <c r="G4044" s="33">
        <v>20</v>
      </c>
      <c r="I4044" s="34"/>
      <c r="K4044" s="35"/>
      <c r="L4044" s="33">
        <v>27</v>
      </c>
      <c r="M4044" s="33">
        <v>1</v>
      </c>
      <c r="N4044" s="33">
        <v>20</v>
      </c>
      <c r="P4044" s="32" t="e">
        <f>VLOOKUP(A4044,ยืมแฟ้ม!A:B,2,)</f>
        <v>#N/A</v>
      </c>
      <c r="Q4044" s="32" t="e">
        <f>VLOOKUP(A4044,ยืมแฟ้ม!A:C,3,)</f>
        <v>#N/A</v>
      </c>
      <c r="R4044" s="32" t="e">
        <f>VLOOKUP(A4044,ยืมแฟ้ม!A:D,4,)</f>
        <v>#N/A</v>
      </c>
      <c r="W4044" s="93" t="e">
        <f>VLOOKUP(A4044,Sheet3!A:A,1,0)</f>
        <v>#N/A</v>
      </c>
    </row>
    <row r="4045" spans="1:23" ht="18.95" customHeight="1">
      <c r="A4045" s="25">
        <v>800016792379</v>
      </c>
      <c r="B4045" s="26" t="s">
        <v>2337</v>
      </c>
      <c r="C4045" s="28" t="s">
        <v>9085</v>
      </c>
      <c r="D4045" s="28" t="s">
        <v>7912</v>
      </c>
      <c r="E4045" s="33">
        <v>27</v>
      </c>
      <c r="F4045" s="33">
        <v>1</v>
      </c>
      <c r="G4045" s="33">
        <v>21</v>
      </c>
      <c r="I4045" s="34"/>
      <c r="K4045" s="35"/>
      <c r="L4045" s="33">
        <v>27</v>
      </c>
      <c r="M4045" s="33">
        <v>1</v>
      </c>
      <c r="N4045" s="33">
        <v>21</v>
      </c>
      <c r="P4045" s="32" t="e">
        <f>VLOOKUP(A4045,ยืมแฟ้ม!A:B,2,)</f>
        <v>#N/A</v>
      </c>
      <c r="Q4045" s="32" t="e">
        <f>VLOOKUP(A4045,ยืมแฟ้ม!A:C,3,)</f>
        <v>#N/A</v>
      </c>
      <c r="R4045" s="32" t="e">
        <f>VLOOKUP(A4045,ยืมแฟ้ม!A:D,4,)</f>
        <v>#N/A</v>
      </c>
      <c r="W4045" s="93" t="e">
        <f>VLOOKUP(A4045,Sheet3!A:A,1,0)</f>
        <v>#N/A</v>
      </c>
    </row>
    <row r="4046" spans="1:23" ht="18.95" customHeight="1">
      <c r="A4046" s="25">
        <v>800005832632</v>
      </c>
      <c r="B4046" s="26" t="s">
        <v>851</v>
      </c>
      <c r="C4046" s="28" t="s">
        <v>4049</v>
      </c>
      <c r="D4046" s="28" t="s">
        <v>7912</v>
      </c>
      <c r="E4046" s="33">
        <v>27</v>
      </c>
      <c r="F4046" s="33">
        <v>1</v>
      </c>
      <c r="G4046" s="33">
        <v>22</v>
      </c>
      <c r="I4046" s="34"/>
      <c r="K4046" s="35"/>
      <c r="L4046" s="33">
        <v>27</v>
      </c>
      <c r="M4046" s="33">
        <v>1</v>
      </c>
      <c r="N4046" s="33">
        <v>22</v>
      </c>
      <c r="P4046" s="32" t="e">
        <f>VLOOKUP(A4046,ยืมแฟ้ม!A:B,2,)</f>
        <v>#N/A</v>
      </c>
      <c r="Q4046" s="32" t="e">
        <f>VLOOKUP(A4046,ยืมแฟ้ม!A:C,3,)</f>
        <v>#N/A</v>
      </c>
      <c r="R4046" s="32" t="e">
        <f>VLOOKUP(A4046,ยืมแฟ้ม!A:D,4,)</f>
        <v>#N/A</v>
      </c>
      <c r="W4046" s="93" t="e">
        <f>VLOOKUP(A4046,Sheet3!A:A,1,0)</f>
        <v>#N/A</v>
      </c>
    </row>
    <row r="4047" spans="1:23" ht="18.95" customHeight="1">
      <c r="A4047" s="25">
        <v>800024143870</v>
      </c>
      <c r="B4047" s="26" t="s">
        <v>2338</v>
      </c>
      <c r="C4047" s="28" t="s">
        <v>3537</v>
      </c>
      <c r="D4047" s="28" t="s">
        <v>7912</v>
      </c>
      <c r="E4047" s="33">
        <v>27</v>
      </c>
      <c r="F4047" s="33">
        <v>1</v>
      </c>
      <c r="G4047" s="33">
        <v>23</v>
      </c>
      <c r="I4047" s="34"/>
      <c r="K4047" s="35"/>
      <c r="L4047" s="33">
        <v>27</v>
      </c>
      <c r="M4047" s="33">
        <v>1</v>
      </c>
      <c r="N4047" s="33">
        <v>23</v>
      </c>
      <c r="P4047" s="32" t="e">
        <f>VLOOKUP(A4047,ยืมแฟ้ม!A:B,2,)</f>
        <v>#N/A</v>
      </c>
      <c r="Q4047" s="32" t="e">
        <f>VLOOKUP(A4047,ยืมแฟ้ม!A:C,3,)</f>
        <v>#N/A</v>
      </c>
      <c r="R4047" s="32" t="e">
        <f>VLOOKUP(A4047,ยืมแฟ้ม!A:D,4,)</f>
        <v>#N/A</v>
      </c>
      <c r="W4047" s="93" t="e">
        <f>VLOOKUP(A4047,Sheet3!A:A,1,0)</f>
        <v>#N/A</v>
      </c>
    </row>
    <row r="4048" spans="1:23" ht="18.95" customHeight="1">
      <c r="A4048" s="25">
        <v>800029948794</v>
      </c>
      <c r="B4048" s="26" t="s">
        <v>2339</v>
      </c>
      <c r="C4048" s="28" t="s">
        <v>9201</v>
      </c>
      <c r="D4048" s="28" t="s">
        <v>7912</v>
      </c>
      <c r="E4048" s="33">
        <v>27</v>
      </c>
      <c r="F4048" s="33">
        <v>1</v>
      </c>
      <c r="G4048" s="33">
        <v>24</v>
      </c>
      <c r="I4048" s="34"/>
      <c r="K4048" s="35"/>
      <c r="L4048" s="33">
        <v>27</v>
      </c>
      <c r="M4048" s="33">
        <v>1</v>
      </c>
      <c r="N4048" s="33">
        <v>24</v>
      </c>
      <c r="P4048" s="32" t="e">
        <f>VLOOKUP(A4048,ยืมแฟ้ม!A:B,2,)</f>
        <v>#N/A</v>
      </c>
      <c r="Q4048" s="32" t="e">
        <f>VLOOKUP(A4048,ยืมแฟ้ม!A:C,3,)</f>
        <v>#N/A</v>
      </c>
      <c r="R4048" s="32" t="e">
        <f>VLOOKUP(A4048,ยืมแฟ้ม!A:D,4,)</f>
        <v>#N/A</v>
      </c>
      <c r="W4048" s="93" t="e">
        <f>VLOOKUP(A4048,Sheet3!A:A,1,0)</f>
        <v>#N/A</v>
      </c>
    </row>
    <row r="4049" spans="1:23" ht="18.95" customHeight="1">
      <c r="A4049" s="25">
        <v>800004971100</v>
      </c>
      <c r="B4049" s="26" t="s">
        <v>2340</v>
      </c>
      <c r="C4049" s="28" t="s">
        <v>3537</v>
      </c>
      <c r="D4049" s="28" t="s">
        <v>7912</v>
      </c>
      <c r="E4049" s="33">
        <v>27</v>
      </c>
      <c r="F4049" s="33">
        <v>1</v>
      </c>
      <c r="G4049" s="33">
        <v>25</v>
      </c>
      <c r="I4049" s="34"/>
      <c r="K4049" s="35"/>
      <c r="L4049" s="33">
        <v>27</v>
      </c>
      <c r="M4049" s="33">
        <v>1</v>
      </c>
      <c r="N4049" s="33">
        <v>25</v>
      </c>
      <c r="P4049" s="32" t="e">
        <f>VLOOKUP(A4049,ยืมแฟ้ม!A:B,2,)</f>
        <v>#N/A</v>
      </c>
      <c r="Q4049" s="32" t="e">
        <f>VLOOKUP(A4049,ยืมแฟ้ม!A:C,3,)</f>
        <v>#N/A</v>
      </c>
      <c r="R4049" s="32" t="e">
        <f>VLOOKUP(A4049,ยืมแฟ้ม!A:D,4,)</f>
        <v>#N/A</v>
      </c>
      <c r="W4049" s="93" t="e">
        <f>VLOOKUP(A4049,Sheet3!A:A,1,0)</f>
        <v>#N/A</v>
      </c>
    </row>
    <row r="4050" spans="1:23" ht="18.95" customHeight="1">
      <c r="E4050" s="33">
        <v>27</v>
      </c>
      <c r="F4050" s="33">
        <v>1</v>
      </c>
      <c r="G4050" s="33">
        <v>26</v>
      </c>
      <c r="I4050" s="34"/>
      <c r="K4050" s="35"/>
      <c r="L4050" s="33">
        <v>27</v>
      </c>
      <c r="M4050" s="33">
        <v>1</v>
      </c>
      <c r="N4050" s="33">
        <v>26</v>
      </c>
      <c r="P4050" s="32" t="e">
        <f>VLOOKUP(A4050,ยืมแฟ้ม!A:B,2,)</f>
        <v>#N/A</v>
      </c>
      <c r="Q4050" s="32" t="e">
        <f>VLOOKUP(A4050,ยืมแฟ้ม!A:C,3,)</f>
        <v>#N/A</v>
      </c>
      <c r="R4050" s="32" t="e">
        <f>VLOOKUP(A4050,ยืมแฟ้ม!A:D,4,)</f>
        <v>#N/A</v>
      </c>
      <c r="W4050" s="93" t="e">
        <f>VLOOKUP(A4050,Sheet3!A:A,1,0)</f>
        <v>#N/A</v>
      </c>
    </row>
    <row r="4051" spans="1:23" ht="18.95" customHeight="1">
      <c r="E4051" s="33">
        <v>27</v>
      </c>
      <c r="F4051" s="33">
        <v>1</v>
      </c>
      <c r="G4051" s="33">
        <v>27</v>
      </c>
      <c r="I4051" s="34"/>
      <c r="K4051" s="35"/>
      <c r="L4051" s="33">
        <v>27</v>
      </c>
      <c r="M4051" s="33">
        <v>1</v>
      </c>
      <c r="N4051" s="33">
        <v>27</v>
      </c>
      <c r="P4051" s="32" t="e">
        <f>VLOOKUP(A4051,ยืมแฟ้ม!A:B,2,)</f>
        <v>#N/A</v>
      </c>
      <c r="Q4051" s="32" t="e">
        <f>VLOOKUP(A4051,ยืมแฟ้ม!A:C,3,)</f>
        <v>#N/A</v>
      </c>
      <c r="R4051" s="32" t="e">
        <f>VLOOKUP(A4051,ยืมแฟ้ม!A:D,4,)</f>
        <v>#N/A</v>
      </c>
      <c r="W4051" s="93" t="e">
        <f>VLOOKUP(A4051,Sheet3!A:A,1,0)</f>
        <v>#N/A</v>
      </c>
    </row>
    <row r="4052" spans="1:23" ht="18.95" customHeight="1">
      <c r="E4052" s="33">
        <v>27</v>
      </c>
      <c r="F4052" s="33">
        <v>1</v>
      </c>
      <c r="G4052" s="33">
        <v>28</v>
      </c>
      <c r="I4052" s="34"/>
      <c r="K4052" s="35"/>
      <c r="L4052" s="33">
        <v>27</v>
      </c>
      <c r="M4052" s="33">
        <v>1</v>
      </c>
      <c r="N4052" s="33">
        <v>28</v>
      </c>
      <c r="P4052" s="32" t="e">
        <f>VLOOKUP(A4052,ยืมแฟ้ม!A:B,2,)</f>
        <v>#N/A</v>
      </c>
      <c r="Q4052" s="32" t="e">
        <f>VLOOKUP(A4052,ยืมแฟ้ม!A:C,3,)</f>
        <v>#N/A</v>
      </c>
      <c r="R4052" s="32" t="e">
        <f>VLOOKUP(A4052,ยืมแฟ้ม!A:D,4,)</f>
        <v>#N/A</v>
      </c>
      <c r="W4052" s="93" t="e">
        <f>VLOOKUP(A4052,Sheet3!A:A,1,0)</f>
        <v>#N/A</v>
      </c>
    </row>
    <row r="4053" spans="1:23" ht="18.95" customHeight="1">
      <c r="E4053" s="33">
        <v>27</v>
      </c>
      <c r="F4053" s="33">
        <v>1</v>
      </c>
      <c r="G4053" s="33">
        <v>29</v>
      </c>
      <c r="I4053" s="34"/>
      <c r="K4053" s="35"/>
      <c r="L4053" s="33">
        <v>27</v>
      </c>
      <c r="M4053" s="33">
        <v>1</v>
      </c>
      <c r="N4053" s="33">
        <v>29</v>
      </c>
      <c r="P4053" s="32" t="e">
        <f>VLOOKUP(A4053,ยืมแฟ้ม!A:B,2,)</f>
        <v>#N/A</v>
      </c>
      <c r="Q4053" s="32" t="e">
        <f>VLOOKUP(A4053,ยืมแฟ้ม!A:C,3,)</f>
        <v>#N/A</v>
      </c>
      <c r="R4053" s="32" t="e">
        <f>VLOOKUP(A4053,ยืมแฟ้ม!A:D,4,)</f>
        <v>#N/A</v>
      </c>
      <c r="W4053" s="93" t="e">
        <f>VLOOKUP(A4053,Sheet3!A:A,1,0)</f>
        <v>#N/A</v>
      </c>
    </row>
    <row r="4054" spans="1:23" ht="18.95" customHeight="1">
      <c r="E4054" s="33">
        <v>27</v>
      </c>
      <c r="F4054" s="33">
        <v>1</v>
      </c>
      <c r="G4054" s="33">
        <v>30</v>
      </c>
      <c r="I4054" s="34"/>
      <c r="K4054" s="35"/>
      <c r="L4054" s="33">
        <v>27</v>
      </c>
      <c r="M4054" s="33">
        <v>1</v>
      </c>
      <c r="N4054" s="33">
        <v>30</v>
      </c>
      <c r="P4054" s="32" t="e">
        <f>VLOOKUP(A4054,ยืมแฟ้ม!A:B,2,)</f>
        <v>#N/A</v>
      </c>
      <c r="Q4054" s="32" t="e">
        <f>VLOOKUP(A4054,ยืมแฟ้ม!A:C,3,)</f>
        <v>#N/A</v>
      </c>
      <c r="R4054" s="32" t="e">
        <f>VLOOKUP(A4054,ยืมแฟ้ม!A:D,4,)</f>
        <v>#N/A</v>
      </c>
      <c r="W4054" s="93" t="e">
        <f>VLOOKUP(A4054,Sheet3!A:A,1,0)</f>
        <v>#N/A</v>
      </c>
    </row>
    <row r="4055" spans="1:23" ht="18.95" customHeight="1">
      <c r="E4055" s="33">
        <v>27</v>
      </c>
      <c r="F4055" s="33">
        <v>1</v>
      </c>
      <c r="G4055" s="33">
        <v>31</v>
      </c>
      <c r="I4055" s="34"/>
      <c r="K4055" s="35"/>
      <c r="L4055" s="33">
        <v>27</v>
      </c>
      <c r="M4055" s="33">
        <v>1</v>
      </c>
      <c r="N4055" s="33">
        <v>31</v>
      </c>
      <c r="P4055" s="32" t="e">
        <f>VLOOKUP(A4055,ยืมแฟ้ม!A:B,2,)</f>
        <v>#N/A</v>
      </c>
      <c r="Q4055" s="32" t="e">
        <f>VLOOKUP(A4055,ยืมแฟ้ม!A:C,3,)</f>
        <v>#N/A</v>
      </c>
      <c r="R4055" s="32" t="e">
        <f>VLOOKUP(A4055,ยืมแฟ้ม!A:D,4,)</f>
        <v>#N/A</v>
      </c>
      <c r="W4055" s="93" t="e">
        <f>VLOOKUP(A4055,Sheet3!A:A,1,0)</f>
        <v>#N/A</v>
      </c>
    </row>
    <row r="4056" spans="1:23" ht="18.95" customHeight="1">
      <c r="E4056" s="33">
        <v>27</v>
      </c>
      <c r="F4056" s="33">
        <v>1</v>
      </c>
      <c r="G4056" s="33">
        <v>32</v>
      </c>
      <c r="I4056" s="34"/>
      <c r="K4056" s="35"/>
      <c r="L4056" s="33">
        <v>27</v>
      </c>
      <c r="M4056" s="33">
        <v>1</v>
      </c>
      <c r="N4056" s="33">
        <v>32</v>
      </c>
      <c r="P4056" s="32" t="e">
        <f>VLOOKUP(A4056,ยืมแฟ้ม!A:B,2,)</f>
        <v>#N/A</v>
      </c>
      <c r="Q4056" s="32" t="e">
        <f>VLOOKUP(A4056,ยืมแฟ้ม!A:C,3,)</f>
        <v>#N/A</v>
      </c>
      <c r="R4056" s="32" t="e">
        <f>VLOOKUP(A4056,ยืมแฟ้ม!A:D,4,)</f>
        <v>#N/A</v>
      </c>
      <c r="W4056" s="93" t="e">
        <f>VLOOKUP(A4056,Sheet3!A:A,1,0)</f>
        <v>#N/A</v>
      </c>
    </row>
    <row r="4057" spans="1:23" ht="18.95" customHeight="1">
      <c r="E4057" s="33">
        <v>27</v>
      </c>
      <c r="F4057" s="33">
        <v>1</v>
      </c>
      <c r="G4057" s="33">
        <v>33</v>
      </c>
      <c r="I4057" s="34"/>
      <c r="K4057" s="35"/>
      <c r="L4057" s="33">
        <v>27</v>
      </c>
      <c r="M4057" s="33">
        <v>1</v>
      </c>
      <c r="N4057" s="33">
        <v>33</v>
      </c>
      <c r="P4057" s="32" t="e">
        <f>VLOOKUP(A4057,ยืมแฟ้ม!A:B,2,)</f>
        <v>#N/A</v>
      </c>
      <c r="Q4057" s="32" t="e">
        <f>VLOOKUP(A4057,ยืมแฟ้ม!A:C,3,)</f>
        <v>#N/A</v>
      </c>
      <c r="R4057" s="32" t="e">
        <f>VLOOKUP(A4057,ยืมแฟ้ม!A:D,4,)</f>
        <v>#N/A</v>
      </c>
      <c r="W4057" s="93" t="e">
        <f>VLOOKUP(A4057,Sheet3!A:A,1,0)</f>
        <v>#N/A</v>
      </c>
    </row>
    <row r="4058" spans="1:23" ht="18.95" customHeight="1">
      <c r="E4058" s="33">
        <v>27</v>
      </c>
      <c r="F4058" s="33">
        <v>1</v>
      </c>
      <c r="G4058" s="33">
        <v>34</v>
      </c>
      <c r="I4058" s="34"/>
      <c r="K4058" s="35"/>
      <c r="L4058" s="33">
        <v>27</v>
      </c>
      <c r="M4058" s="33">
        <v>1</v>
      </c>
      <c r="N4058" s="33">
        <v>34</v>
      </c>
      <c r="P4058" s="32" t="e">
        <f>VLOOKUP(A4058,ยืมแฟ้ม!A:B,2,)</f>
        <v>#N/A</v>
      </c>
      <c r="Q4058" s="32" t="e">
        <f>VLOOKUP(A4058,ยืมแฟ้ม!A:C,3,)</f>
        <v>#N/A</v>
      </c>
      <c r="R4058" s="32" t="e">
        <f>VLOOKUP(A4058,ยืมแฟ้ม!A:D,4,)</f>
        <v>#N/A</v>
      </c>
      <c r="W4058" s="93" t="e">
        <f>VLOOKUP(A4058,Sheet3!A:A,1,0)</f>
        <v>#N/A</v>
      </c>
    </row>
    <row r="4059" spans="1:23" ht="18.95" customHeight="1">
      <c r="B4059" s="51"/>
      <c r="C4059" s="52"/>
      <c r="D4059" s="52"/>
      <c r="E4059" s="33">
        <v>27</v>
      </c>
      <c r="F4059" s="33">
        <v>1</v>
      </c>
      <c r="G4059" s="33">
        <v>35</v>
      </c>
      <c r="I4059" s="34"/>
      <c r="K4059" s="35"/>
      <c r="L4059" s="33">
        <v>27</v>
      </c>
      <c r="M4059" s="33">
        <v>1</v>
      </c>
      <c r="N4059" s="33">
        <v>35</v>
      </c>
      <c r="P4059" s="32" t="e">
        <f>VLOOKUP(A4059,ยืมแฟ้ม!A:B,2,)</f>
        <v>#N/A</v>
      </c>
      <c r="Q4059" s="32" t="e">
        <f>VLOOKUP(A4059,ยืมแฟ้ม!A:C,3,)</f>
        <v>#N/A</v>
      </c>
      <c r="R4059" s="32" t="e">
        <f>VLOOKUP(A4059,ยืมแฟ้ม!A:D,4,)</f>
        <v>#N/A</v>
      </c>
      <c r="W4059" s="93" t="e">
        <f>VLOOKUP(A4059,Sheet3!A:A,1,0)</f>
        <v>#N/A</v>
      </c>
    </row>
    <row r="4060" spans="1:23" ht="18.95" customHeight="1">
      <c r="A4060" s="25">
        <v>800003581231</v>
      </c>
      <c r="B4060" s="26" t="s">
        <v>1421</v>
      </c>
      <c r="C4060" s="28" t="s">
        <v>4049</v>
      </c>
      <c r="D4060" s="28" t="s">
        <v>7912</v>
      </c>
      <c r="E4060" s="33">
        <v>27</v>
      </c>
      <c r="F4060" s="33">
        <v>2</v>
      </c>
      <c r="G4060" s="33">
        <v>1</v>
      </c>
      <c r="I4060" s="34"/>
      <c r="K4060" s="35"/>
      <c r="L4060" s="33">
        <v>27</v>
      </c>
      <c r="M4060" s="33">
        <v>2</v>
      </c>
      <c r="N4060" s="33">
        <v>1</v>
      </c>
      <c r="P4060" s="32" t="e">
        <f>VLOOKUP(A4060,ยืมแฟ้ม!A:B,2,)</f>
        <v>#N/A</v>
      </c>
      <c r="Q4060" s="32" t="e">
        <f>VLOOKUP(A4060,ยืมแฟ้ม!A:C,3,)</f>
        <v>#N/A</v>
      </c>
      <c r="R4060" s="32" t="e">
        <f>VLOOKUP(A4060,ยืมแฟ้ม!A:D,4,)</f>
        <v>#N/A</v>
      </c>
      <c r="W4060" s="93" t="e">
        <f>VLOOKUP(A4060,Sheet3!A:A,1,0)</f>
        <v>#N/A</v>
      </c>
    </row>
    <row r="4061" spans="1:23" ht="18.95" customHeight="1">
      <c r="A4061" s="25">
        <v>800008761820</v>
      </c>
      <c r="B4061" s="26" t="s">
        <v>2326</v>
      </c>
      <c r="C4061" s="28" t="s">
        <v>7911</v>
      </c>
      <c r="D4061" s="28" t="s">
        <v>7912</v>
      </c>
      <c r="E4061" s="33">
        <v>27</v>
      </c>
      <c r="F4061" s="33">
        <v>2</v>
      </c>
      <c r="G4061" s="33">
        <v>2</v>
      </c>
      <c r="I4061" s="34"/>
      <c r="K4061" s="35"/>
      <c r="L4061" s="33">
        <v>27</v>
      </c>
      <c r="M4061" s="33">
        <v>2</v>
      </c>
      <c r="N4061" s="33">
        <v>2</v>
      </c>
      <c r="P4061" s="32" t="e">
        <f>VLOOKUP(A4061,ยืมแฟ้ม!A:B,2,)</f>
        <v>#N/A</v>
      </c>
      <c r="Q4061" s="32" t="e">
        <f>VLOOKUP(A4061,ยืมแฟ้ม!A:C,3,)</f>
        <v>#N/A</v>
      </c>
      <c r="R4061" s="32" t="e">
        <f>VLOOKUP(A4061,ยืมแฟ้ม!A:D,4,)</f>
        <v>#N/A</v>
      </c>
      <c r="W4061" s="93" t="e">
        <f>VLOOKUP(A4061,Sheet3!A:A,1,0)</f>
        <v>#N/A</v>
      </c>
    </row>
    <row r="4062" spans="1:23" ht="18.95" customHeight="1">
      <c r="A4062" s="25">
        <v>800015490363</v>
      </c>
      <c r="B4062" s="26" t="s">
        <v>2348</v>
      </c>
      <c r="C4062" s="28" t="s">
        <v>7911</v>
      </c>
      <c r="D4062" s="28" t="s">
        <v>7912</v>
      </c>
      <c r="E4062" s="33">
        <v>27</v>
      </c>
      <c r="F4062" s="33">
        <v>2</v>
      </c>
      <c r="G4062" s="33">
        <v>3</v>
      </c>
      <c r="I4062" s="34"/>
      <c r="K4062" s="35"/>
      <c r="L4062" s="33">
        <v>27</v>
      </c>
      <c r="M4062" s="33">
        <v>2</v>
      </c>
      <c r="N4062" s="33">
        <v>3</v>
      </c>
      <c r="P4062" s="32" t="e">
        <f>VLOOKUP(A4062,ยืมแฟ้ม!A:B,2,)</f>
        <v>#N/A</v>
      </c>
      <c r="Q4062" s="32" t="e">
        <f>VLOOKUP(A4062,ยืมแฟ้ม!A:C,3,)</f>
        <v>#N/A</v>
      </c>
      <c r="R4062" s="32" t="e">
        <f>VLOOKUP(A4062,ยืมแฟ้ม!A:D,4,)</f>
        <v>#N/A</v>
      </c>
      <c r="W4062" s="93" t="e">
        <f>VLOOKUP(A4062,Sheet3!A:A,1,0)</f>
        <v>#N/A</v>
      </c>
    </row>
    <row r="4063" spans="1:23" ht="18.95" customHeight="1">
      <c r="A4063" s="25">
        <v>800021205532</v>
      </c>
      <c r="B4063" s="26" t="s">
        <v>2349</v>
      </c>
      <c r="C4063" s="28" t="s">
        <v>7911</v>
      </c>
      <c r="D4063" s="28" t="s">
        <v>7912</v>
      </c>
      <c r="E4063" s="33">
        <v>27</v>
      </c>
      <c r="F4063" s="33">
        <v>2</v>
      </c>
      <c r="G4063" s="33">
        <v>4</v>
      </c>
      <c r="I4063" s="34"/>
      <c r="K4063" s="35"/>
      <c r="L4063" s="33">
        <v>27</v>
      </c>
      <c r="M4063" s="33">
        <v>2</v>
      </c>
      <c r="N4063" s="33">
        <v>4</v>
      </c>
      <c r="P4063" s="32" t="e">
        <f>VLOOKUP(A4063,ยืมแฟ้ม!A:B,2,)</f>
        <v>#N/A</v>
      </c>
      <c r="Q4063" s="32" t="e">
        <f>VLOOKUP(A4063,ยืมแฟ้ม!A:C,3,)</f>
        <v>#N/A</v>
      </c>
      <c r="R4063" s="32" t="e">
        <f>VLOOKUP(A4063,ยืมแฟ้ม!A:D,4,)</f>
        <v>#N/A</v>
      </c>
      <c r="W4063" s="93" t="e">
        <f>VLOOKUP(A4063,Sheet3!A:A,1,0)</f>
        <v>#N/A</v>
      </c>
    </row>
    <row r="4064" spans="1:23" ht="18.95" customHeight="1">
      <c r="A4064" s="25">
        <v>854351008594</v>
      </c>
      <c r="B4064" s="26" t="s">
        <v>2350</v>
      </c>
      <c r="C4064" s="28" t="s">
        <v>4049</v>
      </c>
      <c r="D4064" s="28" t="s">
        <v>7912</v>
      </c>
      <c r="E4064" s="33">
        <v>27</v>
      </c>
      <c r="F4064" s="33">
        <v>2</v>
      </c>
      <c r="G4064" s="33">
        <v>5</v>
      </c>
      <c r="I4064" s="34"/>
      <c r="K4064" s="35"/>
      <c r="L4064" s="33">
        <v>27</v>
      </c>
      <c r="M4064" s="33">
        <v>2</v>
      </c>
      <c r="N4064" s="33">
        <v>5</v>
      </c>
      <c r="P4064" s="32" t="e">
        <f>VLOOKUP(A4064,ยืมแฟ้ม!A:B,2,)</f>
        <v>#N/A</v>
      </c>
      <c r="Q4064" s="32" t="e">
        <f>VLOOKUP(A4064,ยืมแฟ้ม!A:C,3,)</f>
        <v>#N/A</v>
      </c>
      <c r="R4064" s="32" t="e">
        <f>VLOOKUP(A4064,ยืมแฟ้ม!A:D,4,)</f>
        <v>#N/A</v>
      </c>
      <c r="W4064" s="93" t="e">
        <f>VLOOKUP(A4064,Sheet3!A:A,1,0)</f>
        <v>#N/A</v>
      </c>
    </row>
    <row r="4065" spans="1:23" ht="18.95" customHeight="1">
      <c r="A4065" s="25">
        <v>854353002124</v>
      </c>
      <c r="B4065" s="26" t="s">
        <v>2351</v>
      </c>
      <c r="C4065" s="28" t="s">
        <v>4049</v>
      </c>
      <c r="D4065" s="28" t="s">
        <v>7912</v>
      </c>
      <c r="E4065" s="33">
        <v>27</v>
      </c>
      <c r="F4065" s="33">
        <v>2</v>
      </c>
      <c r="G4065" s="33">
        <v>6</v>
      </c>
      <c r="I4065" s="34"/>
      <c r="K4065" s="35"/>
      <c r="L4065" s="33">
        <v>27</v>
      </c>
      <c r="M4065" s="33">
        <v>2</v>
      </c>
      <c r="N4065" s="33">
        <v>6</v>
      </c>
      <c r="P4065" s="32" t="e">
        <f>VLOOKUP(A4065,ยืมแฟ้ม!A:B,2,)</f>
        <v>#N/A</v>
      </c>
      <c r="Q4065" s="32" t="e">
        <f>VLOOKUP(A4065,ยืมแฟ้ม!A:C,3,)</f>
        <v>#N/A</v>
      </c>
      <c r="R4065" s="32" t="e">
        <f>VLOOKUP(A4065,ยืมแฟ้ม!A:D,4,)</f>
        <v>#N/A</v>
      </c>
      <c r="W4065" s="93" t="e">
        <f>VLOOKUP(A4065,Sheet3!A:A,1,0)</f>
        <v>#N/A</v>
      </c>
    </row>
    <row r="4066" spans="1:23" ht="18.95" customHeight="1">
      <c r="A4066" s="25">
        <v>854351014527</v>
      </c>
      <c r="B4066" s="26" t="s">
        <v>2323</v>
      </c>
      <c r="C4066" s="28" t="s">
        <v>4049</v>
      </c>
      <c r="D4066" s="28" t="s">
        <v>7912</v>
      </c>
      <c r="E4066" s="33">
        <v>27</v>
      </c>
      <c r="F4066" s="33">
        <v>2</v>
      </c>
      <c r="G4066" s="33">
        <v>7</v>
      </c>
      <c r="I4066" s="34"/>
      <c r="K4066" s="35"/>
      <c r="L4066" s="33">
        <v>27</v>
      </c>
      <c r="M4066" s="33">
        <v>2</v>
      </c>
      <c r="N4066" s="33">
        <v>7</v>
      </c>
      <c r="P4066" s="32" t="e">
        <f>VLOOKUP(A4066,ยืมแฟ้ม!A:B,2,)</f>
        <v>#N/A</v>
      </c>
      <c r="Q4066" s="32" t="e">
        <f>VLOOKUP(A4066,ยืมแฟ้ม!A:C,3,)</f>
        <v>#N/A</v>
      </c>
      <c r="R4066" s="32" t="e">
        <f>VLOOKUP(A4066,ยืมแฟ้ม!A:D,4,)</f>
        <v>#N/A</v>
      </c>
      <c r="W4066" s="93" t="e">
        <f>VLOOKUP(A4066,Sheet3!A:A,1,0)</f>
        <v>#N/A</v>
      </c>
    </row>
    <row r="4067" spans="1:23" ht="18.95" customHeight="1">
      <c r="A4067" s="25">
        <v>830751010836</v>
      </c>
      <c r="B4067" s="26" t="s">
        <v>1491</v>
      </c>
      <c r="C4067" s="28" t="s">
        <v>4049</v>
      </c>
      <c r="D4067" s="28" t="s">
        <v>7912</v>
      </c>
      <c r="E4067" s="33">
        <v>27</v>
      </c>
      <c r="F4067" s="33">
        <v>2</v>
      </c>
      <c r="G4067" s="33">
        <v>8</v>
      </c>
      <c r="I4067" s="34"/>
      <c r="K4067" s="35"/>
      <c r="L4067" s="33">
        <v>27</v>
      </c>
      <c r="M4067" s="33">
        <v>2</v>
      </c>
      <c r="N4067" s="33">
        <v>8</v>
      </c>
      <c r="P4067" s="32" t="e">
        <f>VLOOKUP(A4067,ยืมแฟ้ม!A:B,2,)</f>
        <v>#N/A</v>
      </c>
      <c r="Q4067" s="32" t="e">
        <f>VLOOKUP(A4067,ยืมแฟ้ม!A:C,3,)</f>
        <v>#N/A</v>
      </c>
      <c r="R4067" s="32" t="e">
        <f>VLOOKUP(A4067,ยืมแฟ้ม!A:D,4,)</f>
        <v>#N/A</v>
      </c>
      <c r="W4067" s="93" t="e">
        <f>VLOOKUP(A4067,Sheet3!A:A,1,0)</f>
        <v>#N/A</v>
      </c>
    </row>
    <row r="4068" spans="1:23" ht="18.95" customHeight="1">
      <c r="A4068" s="25">
        <v>800005918985</v>
      </c>
      <c r="B4068" s="26" t="s">
        <v>1362</v>
      </c>
      <c r="C4068" s="28" t="s">
        <v>4049</v>
      </c>
      <c r="D4068" s="28" t="s">
        <v>7912</v>
      </c>
      <c r="E4068" s="33">
        <v>27</v>
      </c>
      <c r="F4068" s="33">
        <v>2</v>
      </c>
      <c r="G4068" s="33">
        <v>9</v>
      </c>
      <c r="I4068" s="34"/>
      <c r="K4068" s="35"/>
      <c r="L4068" s="33">
        <v>27</v>
      </c>
      <c r="M4068" s="33">
        <v>2</v>
      </c>
      <c r="N4068" s="33">
        <v>9</v>
      </c>
      <c r="P4068" s="32" t="e">
        <f>VLOOKUP(A4068,ยืมแฟ้ม!A:B,2,)</f>
        <v>#N/A</v>
      </c>
      <c r="Q4068" s="32" t="e">
        <f>VLOOKUP(A4068,ยืมแฟ้ม!A:C,3,)</f>
        <v>#N/A</v>
      </c>
      <c r="R4068" s="32" t="e">
        <f>VLOOKUP(A4068,ยืมแฟ้ม!A:D,4,)</f>
        <v>#N/A</v>
      </c>
      <c r="W4068" s="93" t="e">
        <f>VLOOKUP(A4068,Sheet3!A:A,1,0)</f>
        <v>#N/A</v>
      </c>
    </row>
    <row r="4069" spans="1:23" ht="18.95" customHeight="1">
      <c r="A4069" s="25">
        <v>800010145095</v>
      </c>
      <c r="B4069" s="26" t="s">
        <v>2352</v>
      </c>
      <c r="C4069" s="28" t="s">
        <v>3537</v>
      </c>
      <c r="D4069" s="28" t="s">
        <v>7912</v>
      </c>
      <c r="E4069" s="33">
        <v>27</v>
      </c>
      <c r="F4069" s="33">
        <v>2</v>
      </c>
      <c r="G4069" s="33">
        <v>10</v>
      </c>
      <c r="I4069" s="34"/>
      <c r="K4069" s="35"/>
      <c r="L4069" s="33">
        <v>27</v>
      </c>
      <c r="M4069" s="33">
        <v>2</v>
      </c>
      <c r="N4069" s="33">
        <v>10</v>
      </c>
      <c r="P4069" s="32" t="e">
        <f>VLOOKUP(A4069,ยืมแฟ้ม!A:B,2,)</f>
        <v>#N/A</v>
      </c>
      <c r="Q4069" s="32" t="e">
        <f>VLOOKUP(A4069,ยืมแฟ้ม!A:C,3,)</f>
        <v>#N/A</v>
      </c>
      <c r="R4069" s="32" t="e">
        <f>VLOOKUP(A4069,ยืมแฟ้ม!A:D,4,)</f>
        <v>#N/A</v>
      </c>
      <c r="W4069" s="93" t="e">
        <f>VLOOKUP(A4069,Sheet3!A:A,1,0)</f>
        <v>#N/A</v>
      </c>
    </row>
    <row r="4070" spans="1:23" ht="18.95" customHeight="1">
      <c r="A4070" s="25">
        <v>800015564043</v>
      </c>
      <c r="B4070" s="26" t="s">
        <v>2353</v>
      </c>
      <c r="C4070" s="28" t="s">
        <v>9085</v>
      </c>
      <c r="D4070" s="28" t="s">
        <v>7912</v>
      </c>
      <c r="E4070" s="33">
        <v>27</v>
      </c>
      <c r="F4070" s="33">
        <v>2</v>
      </c>
      <c r="G4070" s="33">
        <v>11</v>
      </c>
      <c r="I4070" s="34"/>
      <c r="K4070" s="35"/>
      <c r="L4070" s="33">
        <v>27</v>
      </c>
      <c r="M4070" s="33">
        <v>2</v>
      </c>
      <c r="N4070" s="33">
        <v>11</v>
      </c>
      <c r="P4070" s="32" t="e">
        <f>VLOOKUP(A4070,ยืมแฟ้ม!A:B,2,)</f>
        <v>#N/A</v>
      </c>
      <c r="Q4070" s="32" t="e">
        <f>VLOOKUP(A4070,ยืมแฟ้ม!A:C,3,)</f>
        <v>#N/A</v>
      </c>
      <c r="R4070" s="32" t="e">
        <f>VLOOKUP(A4070,ยืมแฟ้ม!A:D,4,)</f>
        <v>#N/A</v>
      </c>
      <c r="W4070" s="93" t="e">
        <f>VLOOKUP(A4070,Sheet3!A:A,1,0)</f>
        <v>#N/A</v>
      </c>
    </row>
    <row r="4071" spans="1:23" ht="18.95" customHeight="1">
      <c r="A4071" s="25">
        <v>800008554282</v>
      </c>
      <c r="B4071" s="26" t="s">
        <v>2354</v>
      </c>
      <c r="C4071" s="28" t="s">
        <v>9085</v>
      </c>
      <c r="D4071" s="28" t="s">
        <v>7912</v>
      </c>
      <c r="E4071" s="33">
        <v>27</v>
      </c>
      <c r="F4071" s="33">
        <v>2</v>
      </c>
      <c r="G4071" s="33">
        <v>12</v>
      </c>
      <c r="I4071" s="34"/>
      <c r="K4071" s="35"/>
      <c r="L4071" s="33">
        <v>27</v>
      </c>
      <c r="M4071" s="33">
        <v>2</v>
      </c>
      <c r="N4071" s="33">
        <v>12</v>
      </c>
      <c r="P4071" s="32" t="e">
        <f>VLOOKUP(A4071,ยืมแฟ้ม!A:B,2,)</f>
        <v>#N/A</v>
      </c>
      <c r="Q4071" s="32" t="e">
        <f>VLOOKUP(A4071,ยืมแฟ้ม!A:C,3,)</f>
        <v>#N/A</v>
      </c>
      <c r="R4071" s="32" t="e">
        <f>VLOOKUP(A4071,ยืมแฟ้ม!A:D,4,)</f>
        <v>#N/A</v>
      </c>
      <c r="W4071" s="93" t="e">
        <f>VLOOKUP(A4071,Sheet3!A:A,1,0)</f>
        <v>#N/A</v>
      </c>
    </row>
    <row r="4072" spans="1:23" ht="18.95" customHeight="1">
      <c r="A4072" s="25">
        <v>800035581407</v>
      </c>
      <c r="B4072" s="49" t="s">
        <v>11833</v>
      </c>
      <c r="C4072" s="16" t="s">
        <v>4049</v>
      </c>
      <c r="D4072" s="16" t="s">
        <v>7816</v>
      </c>
      <c r="E4072" s="33">
        <v>27</v>
      </c>
      <c r="F4072" s="33">
        <v>2</v>
      </c>
      <c r="G4072" s="33">
        <v>13</v>
      </c>
      <c r="I4072" s="34"/>
      <c r="L4072" s="33">
        <v>27</v>
      </c>
      <c r="M4072" s="33">
        <v>2</v>
      </c>
      <c r="N4072" s="33">
        <v>13</v>
      </c>
      <c r="P4072" s="32" t="e">
        <f>VLOOKUP(A4072,ยืมแฟ้ม!A:B,2,)</f>
        <v>#N/A</v>
      </c>
      <c r="Q4072" s="32" t="e">
        <f>VLOOKUP(A4072,ยืมแฟ้ม!A:C,3,)</f>
        <v>#N/A</v>
      </c>
      <c r="R4072" s="32" t="e">
        <f>VLOOKUP(A4072,ยืมแฟ้ม!A:D,4,)</f>
        <v>#N/A</v>
      </c>
      <c r="W4072" s="93" t="e">
        <f>VLOOKUP(A4072,Sheet3!A:A,1,0)</f>
        <v>#N/A</v>
      </c>
    </row>
    <row r="4073" spans="1:23" ht="18.95" customHeight="1">
      <c r="A4073" s="25">
        <v>800015432878</v>
      </c>
      <c r="B4073" s="26" t="s">
        <v>2355</v>
      </c>
      <c r="C4073" s="28" t="s">
        <v>8055</v>
      </c>
      <c r="D4073" s="28" t="s">
        <v>7912</v>
      </c>
      <c r="E4073" s="33">
        <v>27</v>
      </c>
      <c r="F4073" s="33">
        <v>2</v>
      </c>
      <c r="G4073" s="33">
        <v>14</v>
      </c>
      <c r="I4073" s="34"/>
      <c r="K4073" s="35"/>
      <c r="L4073" s="33">
        <v>27</v>
      </c>
      <c r="M4073" s="33">
        <v>2</v>
      </c>
      <c r="N4073" s="33">
        <v>14</v>
      </c>
      <c r="P4073" s="32" t="e">
        <f>VLOOKUP(A4073,ยืมแฟ้ม!A:B,2,)</f>
        <v>#N/A</v>
      </c>
      <c r="Q4073" s="32" t="e">
        <f>VLOOKUP(A4073,ยืมแฟ้ม!A:C,3,)</f>
        <v>#N/A</v>
      </c>
      <c r="R4073" s="32" t="e">
        <f>VLOOKUP(A4073,ยืมแฟ้ม!A:D,4,)</f>
        <v>#N/A</v>
      </c>
      <c r="W4073" s="93" t="e">
        <f>VLOOKUP(A4073,Sheet3!A:A,1,0)</f>
        <v>#N/A</v>
      </c>
    </row>
    <row r="4074" spans="1:23" ht="18.95" customHeight="1">
      <c r="A4074" s="25">
        <v>800010422809</v>
      </c>
      <c r="B4074" s="26" t="s">
        <v>2356</v>
      </c>
      <c r="C4074" s="28" t="s">
        <v>9135</v>
      </c>
      <c r="D4074" s="28" t="s">
        <v>7912</v>
      </c>
      <c r="E4074" s="33">
        <v>27</v>
      </c>
      <c r="F4074" s="33">
        <v>2</v>
      </c>
      <c r="G4074" s="33">
        <v>15</v>
      </c>
      <c r="I4074" s="34"/>
      <c r="K4074" s="35"/>
      <c r="L4074" s="33">
        <v>27</v>
      </c>
      <c r="M4074" s="33">
        <v>2</v>
      </c>
      <c r="N4074" s="33">
        <v>15</v>
      </c>
      <c r="P4074" s="32" t="e">
        <f>VLOOKUP(A4074,ยืมแฟ้ม!A:B,2,)</f>
        <v>#N/A</v>
      </c>
      <c r="Q4074" s="32" t="e">
        <f>VLOOKUP(A4074,ยืมแฟ้ม!A:C,3,)</f>
        <v>#N/A</v>
      </c>
      <c r="R4074" s="32" t="e">
        <f>VLOOKUP(A4074,ยืมแฟ้ม!A:D,4,)</f>
        <v>#N/A</v>
      </c>
      <c r="W4074" s="93" t="e">
        <f>VLOOKUP(A4074,Sheet3!A:A,1,0)</f>
        <v>#N/A</v>
      </c>
    </row>
    <row r="4075" spans="1:23" ht="18.95" customHeight="1">
      <c r="A4075" s="25">
        <v>847651007035</v>
      </c>
      <c r="B4075" s="26" t="s">
        <v>2357</v>
      </c>
      <c r="C4075" s="28" t="s">
        <v>9135</v>
      </c>
      <c r="D4075" s="28" t="s">
        <v>7912</v>
      </c>
      <c r="E4075" s="33">
        <v>27</v>
      </c>
      <c r="F4075" s="33">
        <v>2</v>
      </c>
      <c r="G4075" s="33">
        <v>16</v>
      </c>
      <c r="I4075" s="34"/>
      <c r="K4075" s="35"/>
      <c r="L4075" s="33">
        <v>27</v>
      </c>
      <c r="M4075" s="33">
        <v>2</v>
      </c>
      <c r="N4075" s="33">
        <v>16</v>
      </c>
      <c r="P4075" s="32" t="e">
        <f>VLOOKUP(A4075,ยืมแฟ้ม!A:B,2,)</f>
        <v>#N/A</v>
      </c>
      <c r="Q4075" s="32" t="e">
        <f>VLOOKUP(A4075,ยืมแฟ้ม!A:C,3,)</f>
        <v>#N/A</v>
      </c>
      <c r="R4075" s="32" t="e">
        <f>VLOOKUP(A4075,ยืมแฟ้ม!A:D,4,)</f>
        <v>#N/A</v>
      </c>
      <c r="W4075" s="93" t="e">
        <f>VLOOKUP(A4075,Sheet3!A:A,1,0)</f>
        <v>#N/A</v>
      </c>
    </row>
    <row r="4076" spans="1:23" ht="18.95" customHeight="1">
      <c r="A4076" s="25">
        <v>800010528795</v>
      </c>
      <c r="B4076" s="26" t="s">
        <v>2358</v>
      </c>
      <c r="C4076" s="28" t="s">
        <v>9201</v>
      </c>
      <c r="D4076" s="28" t="s">
        <v>7912</v>
      </c>
      <c r="E4076" s="33">
        <v>27</v>
      </c>
      <c r="F4076" s="33">
        <v>2</v>
      </c>
      <c r="G4076" s="33">
        <v>17</v>
      </c>
      <c r="I4076" s="34"/>
      <c r="K4076" s="35"/>
      <c r="L4076" s="33">
        <v>27</v>
      </c>
      <c r="M4076" s="33">
        <v>2</v>
      </c>
      <c r="N4076" s="33">
        <v>17</v>
      </c>
      <c r="P4076" s="32" t="e">
        <f>VLOOKUP(A4076,ยืมแฟ้ม!A:B,2,)</f>
        <v>#N/A</v>
      </c>
      <c r="Q4076" s="32" t="e">
        <f>VLOOKUP(A4076,ยืมแฟ้ม!A:C,3,)</f>
        <v>#N/A</v>
      </c>
      <c r="R4076" s="32" t="e">
        <f>VLOOKUP(A4076,ยืมแฟ้ม!A:D,4,)</f>
        <v>#N/A</v>
      </c>
      <c r="W4076" s="93" t="e">
        <f>VLOOKUP(A4076,Sheet3!A:A,1,0)</f>
        <v>#N/A</v>
      </c>
    </row>
    <row r="4077" spans="1:23" ht="18.95" customHeight="1">
      <c r="A4077" s="25">
        <v>800004932979</v>
      </c>
      <c r="B4077" s="26" t="s">
        <v>2359</v>
      </c>
      <c r="C4077" s="28" t="s">
        <v>3542</v>
      </c>
      <c r="D4077" s="28" t="s">
        <v>7912</v>
      </c>
      <c r="E4077" s="33">
        <v>27</v>
      </c>
      <c r="F4077" s="33">
        <v>2</v>
      </c>
      <c r="G4077" s="33">
        <v>18</v>
      </c>
      <c r="I4077" s="34"/>
      <c r="K4077" s="35"/>
      <c r="L4077" s="33">
        <v>27</v>
      </c>
      <c r="M4077" s="33">
        <v>2</v>
      </c>
      <c r="N4077" s="33">
        <v>18</v>
      </c>
      <c r="P4077" s="32" t="e">
        <f>VLOOKUP(A4077,ยืมแฟ้ม!A:B,2,)</f>
        <v>#N/A</v>
      </c>
      <c r="Q4077" s="32" t="e">
        <f>VLOOKUP(A4077,ยืมแฟ้ม!A:C,3,)</f>
        <v>#N/A</v>
      </c>
      <c r="R4077" s="32" t="e">
        <f>VLOOKUP(A4077,ยืมแฟ้ม!A:D,4,)</f>
        <v>#N/A</v>
      </c>
      <c r="W4077" s="93" t="e">
        <f>VLOOKUP(A4077,Sheet3!A:A,1,0)</f>
        <v>#N/A</v>
      </c>
    </row>
    <row r="4078" spans="1:23" ht="18.95" customHeight="1">
      <c r="A4078" s="25">
        <v>800020411453</v>
      </c>
      <c r="B4078" s="26" t="s">
        <v>2360</v>
      </c>
      <c r="C4078" s="28" t="s">
        <v>9201</v>
      </c>
      <c r="D4078" s="28" t="s">
        <v>7912</v>
      </c>
      <c r="E4078" s="33">
        <v>27</v>
      </c>
      <c r="F4078" s="33">
        <v>2</v>
      </c>
      <c r="G4078" s="33">
        <v>19</v>
      </c>
      <c r="I4078" s="34"/>
      <c r="K4078" s="35"/>
      <c r="L4078" s="33">
        <v>27</v>
      </c>
      <c r="M4078" s="33">
        <v>2</v>
      </c>
      <c r="N4078" s="33">
        <v>19</v>
      </c>
      <c r="P4078" s="32" t="e">
        <f>VLOOKUP(A4078,ยืมแฟ้ม!A:B,2,)</f>
        <v>#N/A</v>
      </c>
      <c r="Q4078" s="32" t="e">
        <f>VLOOKUP(A4078,ยืมแฟ้ม!A:C,3,)</f>
        <v>#N/A</v>
      </c>
      <c r="R4078" s="32" t="e">
        <f>VLOOKUP(A4078,ยืมแฟ้ม!A:D,4,)</f>
        <v>#N/A</v>
      </c>
      <c r="W4078" s="93" t="e">
        <f>VLOOKUP(A4078,Sheet3!A:A,1,0)</f>
        <v>#N/A</v>
      </c>
    </row>
    <row r="4079" spans="1:23" ht="18.95" customHeight="1">
      <c r="A4079" s="25">
        <v>800005344307</v>
      </c>
      <c r="B4079" s="26" t="s">
        <v>2361</v>
      </c>
      <c r="C4079" s="28" t="s">
        <v>7911</v>
      </c>
      <c r="D4079" s="28" t="s">
        <v>7912</v>
      </c>
      <c r="E4079" s="33">
        <v>27</v>
      </c>
      <c r="F4079" s="33">
        <v>2</v>
      </c>
      <c r="G4079" s="33">
        <v>20</v>
      </c>
      <c r="I4079" s="34"/>
      <c r="K4079" s="35"/>
      <c r="L4079" s="33">
        <v>27</v>
      </c>
      <c r="M4079" s="33">
        <v>2</v>
      </c>
      <c r="N4079" s="33">
        <v>20</v>
      </c>
      <c r="P4079" s="32" t="e">
        <f>VLOOKUP(A4079,ยืมแฟ้ม!A:B,2,)</f>
        <v>#N/A</v>
      </c>
      <c r="Q4079" s="32" t="e">
        <f>VLOOKUP(A4079,ยืมแฟ้ม!A:C,3,)</f>
        <v>#N/A</v>
      </c>
      <c r="R4079" s="32" t="e">
        <f>VLOOKUP(A4079,ยืมแฟ้ม!A:D,4,)</f>
        <v>#N/A</v>
      </c>
      <c r="W4079" s="93" t="e">
        <f>VLOOKUP(A4079,Sheet3!A:A,1,0)</f>
        <v>#N/A</v>
      </c>
    </row>
    <row r="4080" spans="1:23" ht="18.95" customHeight="1">
      <c r="A4080" s="25">
        <v>800009582282</v>
      </c>
      <c r="B4080" s="26" t="s">
        <v>2362</v>
      </c>
      <c r="C4080" s="28" t="s">
        <v>7911</v>
      </c>
      <c r="D4080" s="28" t="s">
        <v>7912</v>
      </c>
      <c r="E4080" s="33">
        <v>27</v>
      </c>
      <c r="F4080" s="33">
        <v>2</v>
      </c>
      <c r="G4080" s="33">
        <v>21</v>
      </c>
      <c r="I4080" s="34"/>
      <c r="K4080" s="35"/>
      <c r="L4080" s="33">
        <v>27</v>
      </c>
      <c r="M4080" s="33">
        <v>2</v>
      </c>
      <c r="N4080" s="33">
        <v>21</v>
      </c>
      <c r="P4080" s="32" t="e">
        <f>VLOOKUP(A4080,ยืมแฟ้ม!A:B,2,)</f>
        <v>#N/A</v>
      </c>
      <c r="Q4080" s="32" t="e">
        <f>VLOOKUP(A4080,ยืมแฟ้ม!A:C,3,)</f>
        <v>#N/A</v>
      </c>
      <c r="R4080" s="32" t="e">
        <f>VLOOKUP(A4080,ยืมแฟ้ม!A:D,4,)</f>
        <v>#N/A</v>
      </c>
      <c r="W4080" s="93" t="e">
        <f>VLOOKUP(A4080,Sheet3!A:A,1,0)</f>
        <v>#N/A</v>
      </c>
    </row>
    <row r="4081" spans="1:23" ht="18.95" customHeight="1">
      <c r="A4081" s="25">
        <v>800006862042</v>
      </c>
      <c r="B4081" s="26" t="s">
        <v>2363</v>
      </c>
      <c r="C4081" s="28" t="s">
        <v>9201</v>
      </c>
      <c r="D4081" s="28" t="s">
        <v>7912</v>
      </c>
      <c r="E4081" s="33">
        <v>27</v>
      </c>
      <c r="F4081" s="33">
        <v>2</v>
      </c>
      <c r="G4081" s="33">
        <v>22</v>
      </c>
      <c r="I4081" s="34"/>
      <c r="K4081" s="35"/>
      <c r="L4081" s="33">
        <v>27</v>
      </c>
      <c r="M4081" s="33">
        <v>2</v>
      </c>
      <c r="N4081" s="33">
        <v>22</v>
      </c>
      <c r="P4081" s="32" t="e">
        <f>VLOOKUP(A4081,ยืมแฟ้ม!A:B,2,)</f>
        <v>#N/A</v>
      </c>
      <c r="Q4081" s="32" t="e">
        <f>VLOOKUP(A4081,ยืมแฟ้ม!A:C,3,)</f>
        <v>#N/A</v>
      </c>
      <c r="R4081" s="32" t="e">
        <f>VLOOKUP(A4081,ยืมแฟ้ม!A:D,4,)</f>
        <v>#N/A</v>
      </c>
      <c r="W4081" s="93" t="e">
        <f>VLOOKUP(A4081,Sheet3!A:A,1,0)</f>
        <v>#N/A</v>
      </c>
    </row>
    <row r="4082" spans="1:23" ht="18.95" customHeight="1">
      <c r="A4082" s="25">
        <v>800025472047</v>
      </c>
      <c r="B4082" s="26" t="s">
        <v>2364</v>
      </c>
      <c r="C4082" s="28" t="s">
        <v>7911</v>
      </c>
      <c r="D4082" s="28" t="s">
        <v>7912</v>
      </c>
      <c r="E4082" s="33">
        <v>27</v>
      </c>
      <c r="F4082" s="33">
        <v>2</v>
      </c>
      <c r="G4082" s="33">
        <v>23</v>
      </c>
      <c r="I4082" s="34"/>
      <c r="K4082" s="35"/>
      <c r="L4082" s="33">
        <v>27</v>
      </c>
      <c r="M4082" s="33">
        <v>2</v>
      </c>
      <c r="N4082" s="33">
        <v>23</v>
      </c>
      <c r="P4082" s="32" t="e">
        <f>VLOOKUP(A4082,ยืมแฟ้ม!A:B,2,)</f>
        <v>#N/A</v>
      </c>
      <c r="Q4082" s="32" t="e">
        <f>VLOOKUP(A4082,ยืมแฟ้ม!A:C,3,)</f>
        <v>#N/A</v>
      </c>
      <c r="R4082" s="32" t="e">
        <f>VLOOKUP(A4082,ยืมแฟ้ม!A:D,4,)</f>
        <v>#N/A</v>
      </c>
      <c r="W4082" s="93" t="e">
        <f>VLOOKUP(A4082,Sheet3!A:A,1,0)</f>
        <v>#N/A</v>
      </c>
    </row>
    <row r="4083" spans="1:23" ht="18.95" customHeight="1">
      <c r="A4083" s="25">
        <v>800024418280</v>
      </c>
      <c r="B4083" s="26" t="s">
        <v>2365</v>
      </c>
      <c r="C4083" s="28" t="s">
        <v>9085</v>
      </c>
      <c r="D4083" s="28" t="s">
        <v>7912</v>
      </c>
      <c r="E4083" s="33">
        <v>27</v>
      </c>
      <c r="F4083" s="33">
        <v>2</v>
      </c>
      <c r="G4083" s="33">
        <v>25</v>
      </c>
      <c r="I4083" s="34"/>
      <c r="K4083" s="35"/>
      <c r="L4083" s="33">
        <v>27</v>
      </c>
      <c r="M4083" s="33">
        <v>2</v>
      </c>
      <c r="N4083" s="33">
        <v>25</v>
      </c>
      <c r="P4083" s="32" t="e">
        <f>VLOOKUP(A4083,ยืมแฟ้ม!A:B,2,)</f>
        <v>#N/A</v>
      </c>
      <c r="Q4083" s="32" t="e">
        <f>VLOOKUP(A4083,ยืมแฟ้ม!A:C,3,)</f>
        <v>#N/A</v>
      </c>
      <c r="R4083" s="32" t="e">
        <f>VLOOKUP(A4083,ยืมแฟ้ม!A:D,4,)</f>
        <v>#N/A</v>
      </c>
      <c r="W4083" s="93" t="e">
        <f>VLOOKUP(A4083,Sheet3!A:A,1,0)</f>
        <v>#N/A</v>
      </c>
    </row>
    <row r="4084" spans="1:23" ht="18.95" customHeight="1">
      <c r="E4084" s="33">
        <v>27</v>
      </c>
      <c r="F4084" s="33">
        <v>2</v>
      </c>
      <c r="G4084" s="33">
        <v>26</v>
      </c>
      <c r="I4084" s="34"/>
      <c r="K4084" s="35"/>
      <c r="L4084" s="33">
        <v>27</v>
      </c>
      <c r="M4084" s="33">
        <v>2</v>
      </c>
      <c r="N4084" s="33">
        <v>26</v>
      </c>
      <c r="P4084" s="32" t="e">
        <f>VLOOKUP(A4084,ยืมแฟ้ม!A:B,2,)</f>
        <v>#N/A</v>
      </c>
      <c r="Q4084" s="32" t="e">
        <f>VLOOKUP(A4084,ยืมแฟ้ม!A:C,3,)</f>
        <v>#N/A</v>
      </c>
      <c r="R4084" s="32" t="e">
        <f>VLOOKUP(A4084,ยืมแฟ้ม!A:D,4,)</f>
        <v>#N/A</v>
      </c>
      <c r="W4084" s="93" t="e">
        <f>VLOOKUP(A4084,Sheet3!A:A,1,0)</f>
        <v>#N/A</v>
      </c>
    </row>
    <row r="4085" spans="1:23" ht="18.95" customHeight="1">
      <c r="E4085" s="33">
        <v>27</v>
      </c>
      <c r="F4085" s="33">
        <v>2</v>
      </c>
      <c r="G4085" s="33">
        <v>27</v>
      </c>
      <c r="I4085" s="34"/>
      <c r="K4085" s="35"/>
      <c r="L4085" s="33">
        <v>27</v>
      </c>
      <c r="M4085" s="33">
        <v>2</v>
      </c>
      <c r="N4085" s="33">
        <v>27</v>
      </c>
      <c r="P4085" s="32" t="e">
        <f>VLOOKUP(A4085,ยืมแฟ้ม!A:B,2,)</f>
        <v>#N/A</v>
      </c>
      <c r="Q4085" s="32" t="e">
        <f>VLOOKUP(A4085,ยืมแฟ้ม!A:C,3,)</f>
        <v>#N/A</v>
      </c>
      <c r="R4085" s="32" t="e">
        <f>VLOOKUP(A4085,ยืมแฟ้ม!A:D,4,)</f>
        <v>#N/A</v>
      </c>
      <c r="W4085" s="93" t="e">
        <f>VLOOKUP(A4085,Sheet3!A:A,1,0)</f>
        <v>#N/A</v>
      </c>
    </row>
    <row r="4086" spans="1:23" ht="18.95" customHeight="1">
      <c r="E4086" s="33">
        <v>27</v>
      </c>
      <c r="F4086" s="33">
        <v>2</v>
      </c>
      <c r="G4086" s="33">
        <v>28</v>
      </c>
      <c r="I4086" s="34"/>
      <c r="K4086" s="35"/>
      <c r="L4086" s="33">
        <v>27</v>
      </c>
      <c r="M4086" s="33">
        <v>2</v>
      </c>
      <c r="N4086" s="33">
        <v>28</v>
      </c>
      <c r="P4086" s="32" t="e">
        <f>VLOOKUP(A4086,ยืมแฟ้ม!A:B,2,)</f>
        <v>#N/A</v>
      </c>
      <c r="Q4086" s="32" t="e">
        <f>VLOOKUP(A4086,ยืมแฟ้ม!A:C,3,)</f>
        <v>#N/A</v>
      </c>
      <c r="R4086" s="32" t="e">
        <f>VLOOKUP(A4086,ยืมแฟ้ม!A:D,4,)</f>
        <v>#N/A</v>
      </c>
      <c r="W4086" s="93" t="e">
        <f>VLOOKUP(A4086,Sheet3!A:A,1,0)</f>
        <v>#N/A</v>
      </c>
    </row>
    <row r="4087" spans="1:23" ht="18.95" customHeight="1">
      <c r="E4087" s="33">
        <v>27</v>
      </c>
      <c r="F4087" s="33">
        <v>2</v>
      </c>
      <c r="G4087" s="33">
        <v>29</v>
      </c>
      <c r="I4087" s="34"/>
      <c r="K4087" s="35"/>
      <c r="L4087" s="33">
        <v>27</v>
      </c>
      <c r="M4087" s="33">
        <v>2</v>
      </c>
      <c r="N4087" s="33">
        <v>29</v>
      </c>
      <c r="P4087" s="32" t="e">
        <f>VLOOKUP(A4087,ยืมแฟ้ม!A:B,2,)</f>
        <v>#N/A</v>
      </c>
      <c r="Q4087" s="32" t="e">
        <f>VLOOKUP(A4087,ยืมแฟ้ม!A:C,3,)</f>
        <v>#N/A</v>
      </c>
      <c r="R4087" s="32" t="e">
        <f>VLOOKUP(A4087,ยืมแฟ้ม!A:D,4,)</f>
        <v>#N/A</v>
      </c>
      <c r="W4087" s="93" t="e">
        <f>VLOOKUP(A4087,Sheet3!A:A,1,0)</f>
        <v>#N/A</v>
      </c>
    </row>
    <row r="4088" spans="1:23" ht="18.95" customHeight="1">
      <c r="E4088" s="33">
        <v>27</v>
      </c>
      <c r="F4088" s="33">
        <v>2</v>
      </c>
      <c r="G4088" s="33">
        <v>30</v>
      </c>
      <c r="I4088" s="34"/>
      <c r="K4088" s="35"/>
      <c r="L4088" s="33">
        <v>27</v>
      </c>
      <c r="M4088" s="33">
        <v>2</v>
      </c>
      <c r="N4088" s="33">
        <v>30</v>
      </c>
      <c r="P4088" s="32" t="e">
        <f>VLOOKUP(A4088,ยืมแฟ้ม!A:B,2,)</f>
        <v>#N/A</v>
      </c>
      <c r="Q4088" s="32" t="e">
        <f>VLOOKUP(A4088,ยืมแฟ้ม!A:C,3,)</f>
        <v>#N/A</v>
      </c>
      <c r="R4088" s="32" t="e">
        <f>VLOOKUP(A4088,ยืมแฟ้ม!A:D,4,)</f>
        <v>#N/A</v>
      </c>
      <c r="W4088" s="93" t="e">
        <f>VLOOKUP(A4088,Sheet3!A:A,1,0)</f>
        <v>#N/A</v>
      </c>
    </row>
    <row r="4089" spans="1:23" ht="18.95" customHeight="1">
      <c r="E4089" s="33">
        <v>27</v>
      </c>
      <c r="F4089" s="33">
        <v>2</v>
      </c>
      <c r="G4089" s="33">
        <v>31</v>
      </c>
      <c r="I4089" s="34"/>
      <c r="K4089" s="35"/>
      <c r="L4089" s="33">
        <v>27</v>
      </c>
      <c r="M4089" s="33">
        <v>2</v>
      </c>
      <c r="N4089" s="33">
        <v>31</v>
      </c>
      <c r="P4089" s="32" t="e">
        <f>VLOOKUP(A4089,ยืมแฟ้ม!A:B,2,)</f>
        <v>#N/A</v>
      </c>
      <c r="Q4089" s="32" t="e">
        <f>VLOOKUP(A4089,ยืมแฟ้ม!A:C,3,)</f>
        <v>#N/A</v>
      </c>
      <c r="R4089" s="32" t="e">
        <f>VLOOKUP(A4089,ยืมแฟ้ม!A:D,4,)</f>
        <v>#N/A</v>
      </c>
      <c r="W4089" s="93" t="e">
        <f>VLOOKUP(A4089,Sheet3!A:A,1,0)</f>
        <v>#N/A</v>
      </c>
    </row>
    <row r="4090" spans="1:23" ht="18.95" customHeight="1">
      <c r="E4090" s="33">
        <v>27</v>
      </c>
      <c r="F4090" s="33">
        <v>2</v>
      </c>
      <c r="G4090" s="33">
        <v>32</v>
      </c>
      <c r="I4090" s="34"/>
      <c r="K4090" s="35"/>
      <c r="L4090" s="33">
        <v>27</v>
      </c>
      <c r="M4090" s="33">
        <v>2</v>
      </c>
      <c r="N4090" s="33">
        <v>32</v>
      </c>
      <c r="P4090" s="32" t="e">
        <f>VLOOKUP(A4090,ยืมแฟ้ม!A:B,2,)</f>
        <v>#N/A</v>
      </c>
      <c r="Q4090" s="32" t="e">
        <f>VLOOKUP(A4090,ยืมแฟ้ม!A:C,3,)</f>
        <v>#N/A</v>
      </c>
      <c r="R4090" s="32" t="e">
        <f>VLOOKUP(A4090,ยืมแฟ้ม!A:D,4,)</f>
        <v>#N/A</v>
      </c>
      <c r="W4090" s="93" t="e">
        <f>VLOOKUP(A4090,Sheet3!A:A,1,0)</f>
        <v>#N/A</v>
      </c>
    </row>
    <row r="4091" spans="1:23" ht="18.95" customHeight="1">
      <c r="E4091" s="33">
        <v>27</v>
      </c>
      <c r="F4091" s="33">
        <v>2</v>
      </c>
      <c r="G4091" s="33">
        <v>33</v>
      </c>
      <c r="I4091" s="34"/>
      <c r="K4091" s="35"/>
      <c r="L4091" s="33">
        <v>27</v>
      </c>
      <c r="M4091" s="33">
        <v>2</v>
      </c>
      <c r="N4091" s="33">
        <v>33</v>
      </c>
      <c r="P4091" s="32" t="e">
        <f>VLOOKUP(A4091,ยืมแฟ้ม!A:B,2,)</f>
        <v>#N/A</v>
      </c>
      <c r="Q4091" s="32" t="e">
        <f>VLOOKUP(A4091,ยืมแฟ้ม!A:C,3,)</f>
        <v>#N/A</v>
      </c>
      <c r="R4091" s="32" t="e">
        <f>VLOOKUP(A4091,ยืมแฟ้ม!A:D,4,)</f>
        <v>#N/A</v>
      </c>
      <c r="W4091" s="93" t="e">
        <f>VLOOKUP(A4091,Sheet3!A:A,1,0)</f>
        <v>#N/A</v>
      </c>
    </row>
    <row r="4092" spans="1:23" ht="18.95" customHeight="1">
      <c r="E4092" s="33">
        <v>27</v>
      </c>
      <c r="F4092" s="33">
        <v>2</v>
      </c>
      <c r="G4092" s="33">
        <v>34</v>
      </c>
      <c r="I4092" s="34"/>
      <c r="K4092" s="35"/>
      <c r="L4092" s="33">
        <v>27</v>
      </c>
      <c r="M4092" s="33">
        <v>2</v>
      </c>
      <c r="N4092" s="33">
        <v>34</v>
      </c>
      <c r="P4092" s="32" t="e">
        <f>VLOOKUP(A4092,ยืมแฟ้ม!A:B,2,)</f>
        <v>#N/A</v>
      </c>
      <c r="Q4092" s="32" t="e">
        <f>VLOOKUP(A4092,ยืมแฟ้ม!A:C,3,)</f>
        <v>#N/A</v>
      </c>
      <c r="R4092" s="32" t="e">
        <f>VLOOKUP(A4092,ยืมแฟ้ม!A:D,4,)</f>
        <v>#N/A</v>
      </c>
      <c r="W4092" s="93" t="e">
        <f>VLOOKUP(A4092,Sheet3!A:A,1,0)</f>
        <v>#N/A</v>
      </c>
    </row>
    <row r="4093" spans="1:23" ht="18.95" customHeight="1">
      <c r="B4093" s="49"/>
      <c r="C4093" s="16"/>
      <c r="D4093" s="16"/>
      <c r="E4093" s="33">
        <v>27</v>
      </c>
      <c r="F4093" s="33">
        <v>2</v>
      </c>
      <c r="G4093" s="33">
        <v>35</v>
      </c>
      <c r="I4093" s="34"/>
      <c r="K4093" s="35"/>
      <c r="L4093" s="33">
        <v>27</v>
      </c>
      <c r="M4093" s="33">
        <v>2</v>
      </c>
      <c r="N4093" s="33">
        <v>35</v>
      </c>
      <c r="P4093" s="32" t="e">
        <f>VLOOKUP(A4093,ยืมแฟ้ม!A:B,2,)</f>
        <v>#N/A</v>
      </c>
      <c r="Q4093" s="32" t="e">
        <f>VLOOKUP(A4093,ยืมแฟ้ม!A:C,3,)</f>
        <v>#N/A</v>
      </c>
      <c r="R4093" s="32" t="e">
        <f>VLOOKUP(A4093,ยืมแฟ้ม!A:D,4,)</f>
        <v>#N/A</v>
      </c>
      <c r="W4093" s="93" t="e">
        <f>VLOOKUP(A4093,Sheet3!A:A,1,0)</f>
        <v>#N/A</v>
      </c>
    </row>
    <row r="4094" spans="1:23" ht="18.95" customHeight="1">
      <c r="A4094" s="25">
        <v>800026411424</v>
      </c>
      <c r="B4094" s="26" t="s">
        <v>2375</v>
      </c>
      <c r="C4094" s="28" t="s">
        <v>9135</v>
      </c>
      <c r="D4094" s="28" t="s">
        <v>7912</v>
      </c>
      <c r="E4094" s="33">
        <v>27</v>
      </c>
      <c r="F4094" s="33">
        <v>3</v>
      </c>
      <c r="G4094" s="33">
        <v>1</v>
      </c>
      <c r="I4094" s="34"/>
      <c r="K4094" s="35"/>
      <c r="L4094" s="33">
        <v>27</v>
      </c>
      <c r="M4094" s="33">
        <v>3</v>
      </c>
      <c r="N4094" s="33">
        <v>1</v>
      </c>
      <c r="P4094" s="32" t="e">
        <f>VLOOKUP(A4094,ยืมแฟ้ม!A:B,2,)</f>
        <v>#N/A</v>
      </c>
      <c r="Q4094" s="32" t="e">
        <f>VLOOKUP(A4094,ยืมแฟ้ม!A:C,3,)</f>
        <v>#N/A</v>
      </c>
      <c r="R4094" s="32" t="e">
        <f>VLOOKUP(A4094,ยืมแฟ้ม!A:D,4,)</f>
        <v>#N/A</v>
      </c>
      <c r="W4094" s="93" t="e">
        <f>VLOOKUP(A4094,Sheet3!A:A,1,0)</f>
        <v>#N/A</v>
      </c>
    </row>
    <row r="4095" spans="1:23" ht="18.95" customHeight="1">
      <c r="A4095" s="25">
        <v>800015997748</v>
      </c>
      <c r="B4095" s="26" t="s">
        <v>2376</v>
      </c>
      <c r="C4095" s="28" t="s">
        <v>9135</v>
      </c>
      <c r="D4095" s="28" t="s">
        <v>7912</v>
      </c>
      <c r="E4095" s="33">
        <v>27</v>
      </c>
      <c r="F4095" s="33">
        <v>3</v>
      </c>
      <c r="G4095" s="33">
        <v>2</v>
      </c>
      <c r="H4095" s="26" t="s">
        <v>8235</v>
      </c>
      <c r="I4095" s="35">
        <v>242549</v>
      </c>
      <c r="K4095" s="35"/>
      <c r="L4095" s="33">
        <v>27</v>
      </c>
      <c r="M4095" s="33">
        <v>3</v>
      </c>
      <c r="N4095" s="33">
        <v>2</v>
      </c>
      <c r="P4095" s="32" t="e">
        <f>VLOOKUP(A4095,ยืมแฟ้ม!A:B,2,)</f>
        <v>#N/A</v>
      </c>
      <c r="Q4095" s="32" t="e">
        <f>VLOOKUP(A4095,ยืมแฟ้ม!A:C,3,)</f>
        <v>#N/A</v>
      </c>
      <c r="R4095" s="32" t="e">
        <f>VLOOKUP(A4095,ยืมแฟ้ม!A:D,4,)</f>
        <v>#N/A</v>
      </c>
      <c r="W4095" s="93" t="e">
        <f>VLOOKUP(A4095,Sheet3!A:A,1,0)</f>
        <v>#N/A</v>
      </c>
    </row>
    <row r="4096" spans="1:23" ht="18.95" customHeight="1">
      <c r="A4096" s="25">
        <v>800092223158</v>
      </c>
      <c r="B4096" s="26" t="s">
        <v>9614</v>
      </c>
      <c r="C4096" s="28" t="s">
        <v>8077</v>
      </c>
      <c r="D4096" s="28" t="s">
        <v>9142</v>
      </c>
      <c r="E4096" s="33">
        <v>27</v>
      </c>
      <c r="F4096" s="33">
        <v>3</v>
      </c>
      <c r="G4096" s="33">
        <v>3</v>
      </c>
      <c r="I4096" s="34"/>
      <c r="L4096" s="33">
        <v>27</v>
      </c>
      <c r="M4096" s="33">
        <v>3</v>
      </c>
      <c r="N4096" s="33">
        <v>3</v>
      </c>
      <c r="P4096" s="32" t="e">
        <f>VLOOKUP(A4096,ยืมแฟ้ม!A:B,2,)</f>
        <v>#N/A</v>
      </c>
      <c r="Q4096" s="32" t="e">
        <f>VLOOKUP(A4096,ยืมแฟ้ม!A:C,3,)</f>
        <v>#N/A</v>
      </c>
      <c r="R4096" s="32" t="e">
        <f>VLOOKUP(A4096,ยืมแฟ้ม!A:D,4,)</f>
        <v>#N/A</v>
      </c>
      <c r="W4096" s="93" t="e">
        <f>VLOOKUP(A4096,Sheet3!A:A,1,0)</f>
        <v>#N/A</v>
      </c>
    </row>
    <row r="4097" spans="1:23" ht="18.95" customHeight="1">
      <c r="A4097" s="25">
        <v>847652026778</v>
      </c>
      <c r="B4097" s="26" t="s">
        <v>2377</v>
      </c>
      <c r="C4097" s="28" t="s">
        <v>9135</v>
      </c>
      <c r="D4097" s="28" t="s">
        <v>7912</v>
      </c>
      <c r="E4097" s="33">
        <v>27</v>
      </c>
      <c r="F4097" s="33">
        <v>3</v>
      </c>
      <c r="G4097" s="33">
        <v>4</v>
      </c>
      <c r="I4097" s="34"/>
      <c r="K4097" s="35"/>
      <c r="L4097" s="33">
        <v>27</v>
      </c>
      <c r="M4097" s="33">
        <v>3</v>
      </c>
      <c r="N4097" s="33">
        <v>4</v>
      </c>
      <c r="P4097" s="32" t="e">
        <f>VLOOKUP(A4097,ยืมแฟ้ม!A:B,2,)</f>
        <v>#N/A</v>
      </c>
      <c r="Q4097" s="32" t="e">
        <f>VLOOKUP(A4097,ยืมแฟ้ม!A:C,3,)</f>
        <v>#N/A</v>
      </c>
      <c r="R4097" s="32" t="e">
        <f>VLOOKUP(A4097,ยืมแฟ้ม!A:D,4,)</f>
        <v>#N/A</v>
      </c>
      <c r="W4097" s="93" t="e">
        <f>VLOOKUP(A4097,Sheet3!A:A,1,0)</f>
        <v>#N/A</v>
      </c>
    </row>
    <row r="4098" spans="1:23" ht="18.95" customHeight="1">
      <c r="A4098" s="25">
        <v>800008505060</v>
      </c>
      <c r="B4098" s="26" t="s">
        <v>2378</v>
      </c>
      <c r="C4098" s="28" t="s">
        <v>9201</v>
      </c>
      <c r="D4098" s="28" t="s">
        <v>7912</v>
      </c>
      <c r="E4098" s="33">
        <v>27</v>
      </c>
      <c r="F4098" s="33">
        <v>3</v>
      </c>
      <c r="G4098" s="33">
        <v>5</v>
      </c>
      <c r="I4098" s="34"/>
      <c r="K4098" s="35"/>
      <c r="L4098" s="33">
        <v>27</v>
      </c>
      <c r="M4098" s="33">
        <v>3</v>
      </c>
      <c r="N4098" s="33">
        <v>5</v>
      </c>
      <c r="P4098" s="32" t="e">
        <f>VLOOKUP(A4098,ยืมแฟ้ม!A:B,2,)</f>
        <v>#N/A</v>
      </c>
      <c r="Q4098" s="32" t="e">
        <f>VLOOKUP(A4098,ยืมแฟ้ม!A:C,3,)</f>
        <v>#N/A</v>
      </c>
      <c r="R4098" s="32" t="e">
        <f>VLOOKUP(A4098,ยืมแฟ้ม!A:D,4,)</f>
        <v>#N/A</v>
      </c>
      <c r="W4098" s="93" t="e">
        <f>VLOOKUP(A4098,Sheet3!A:A,1,0)</f>
        <v>#N/A</v>
      </c>
    </row>
    <row r="4099" spans="1:23" ht="18.95" customHeight="1">
      <c r="A4099" s="25">
        <v>800014504958</v>
      </c>
      <c r="B4099" s="26" t="s">
        <v>2379</v>
      </c>
      <c r="C4099" s="28" t="s">
        <v>9201</v>
      </c>
      <c r="D4099" s="28" t="s">
        <v>7912</v>
      </c>
      <c r="E4099" s="33">
        <v>27</v>
      </c>
      <c r="F4099" s="33">
        <v>3</v>
      </c>
      <c r="G4099" s="33">
        <v>6</v>
      </c>
      <c r="I4099" s="34"/>
      <c r="K4099" s="35"/>
      <c r="L4099" s="33">
        <v>27</v>
      </c>
      <c r="M4099" s="33">
        <v>3</v>
      </c>
      <c r="N4099" s="33">
        <v>6</v>
      </c>
      <c r="P4099" s="32" t="e">
        <f>VLOOKUP(A4099,ยืมแฟ้ม!A:B,2,)</f>
        <v>#N/A</v>
      </c>
      <c r="Q4099" s="32" t="e">
        <f>VLOOKUP(A4099,ยืมแฟ้ม!A:C,3,)</f>
        <v>#N/A</v>
      </c>
      <c r="R4099" s="32" t="e">
        <f>VLOOKUP(A4099,ยืมแฟ้ม!A:D,4,)</f>
        <v>#N/A</v>
      </c>
      <c r="W4099" s="93" t="e">
        <f>VLOOKUP(A4099,Sheet3!A:A,1,0)</f>
        <v>#N/A</v>
      </c>
    </row>
    <row r="4100" spans="1:23" ht="18.95" customHeight="1">
      <c r="A4100" s="25">
        <v>800103309970</v>
      </c>
      <c r="B4100" s="49" t="s">
        <v>11835</v>
      </c>
      <c r="C4100" s="16" t="s">
        <v>4049</v>
      </c>
      <c r="D4100" s="16" t="s">
        <v>7816</v>
      </c>
      <c r="E4100" s="33">
        <v>27</v>
      </c>
      <c r="F4100" s="33">
        <v>3</v>
      </c>
      <c r="G4100" s="33">
        <v>7</v>
      </c>
      <c r="I4100" s="34"/>
      <c r="K4100" s="35"/>
      <c r="L4100" s="33">
        <v>27</v>
      </c>
      <c r="M4100" s="33">
        <v>3</v>
      </c>
      <c r="N4100" s="33">
        <v>7</v>
      </c>
      <c r="P4100" s="32" t="e">
        <f>VLOOKUP(A4100,ยืมแฟ้ม!A:B,2,)</f>
        <v>#N/A</v>
      </c>
      <c r="Q4100" s="32" t="e">
        <f>VLOOKUP(A4100,ยืมแฟ้ม!A:C,3,)</f>
        <v>#N/A</v>
      </c>
      <c r="R4100" s="32" t="e">
        <f>VLOOKUP(A4100,ยืมแฟ้ม!A:D,4,)</f>
        <v>#N/A</v>
      </c>
      <c r="W4100" s="93" t="e">
        <f>VLOOKUP(A4100,Sheet3!A:A,1,0)</f>
        <v>#N/A</v>
      </c>
    </row>
    <row r="4101" spans="1:23" ht="18.95" customHeight="1">
      <c r="A4101" s="25">
        <v>847652014394</v>
      </c>
      <c r="B4101" s="26" t="s">
        <v>2380</v>
      </c>
      <c r="C4101" s="28" t="s">
        <v>9135</v>
      </c>
      <c r="D4101" s="28" t="s">
        <v>7912</v>
      </c>
      <c r="E4101" s="33">
        <v>27</v>
      </c>
      <c r="F4101" s="33">
        <v>3</v>
      </c>
      <c r="G4101" s="33">
        <v>8</v>
      </c>
      <c r="I4101" s="34"/>
      <c r="K4101" s="35"/>
      <c r="L4101" s="33">
        <v>27</v>
      </c>
      <c r="M4101" s="33">
        <v>3</v>
      </c>
      <c r="N4101" s="33">
        <v>8</v>
      </c>
      <c r="P4101" s="32" t="e">
        <f>VLOOKUP(A4101,ยืมแฟ้ม!A:B,2,)</f>
        <v>#N/A</v>
      </c>
      <c r="Q4101" s="32" t="e">
        <f>VLOOKUP(A4101,ยืมแฟ้ม!A:C,3,)</f>
        <v>#N/A</v>
      </c>
      <c r="R4101" s="32" t="e">
        <f>VLOOKUP(A4101,ยืมแฟ้ม!A:D,4,)</f>
        <v>#N/A</v>
      </c>
      <c r="W4101" s="93" t="e">
        <f>VLOOKUP(A4101,Sheet3!A:A,1,0)</f>
        <v>#N/A</v>
      </c>
    </row>
    <row r="4102" spans="1:23" ht="18.95" customHeight="1">
      <c r="A4102" s="25">
        <v>800014515608</v>
      </c>
      <c r="B4102" s="26" t="s">
        <v>1585</v>
      </c>
      <c r="C4102" s="28" t="s">
        <v>9201</v>
      </c>
      <c r="D4102" s="28" t="s">
        <v>7912</v>
      </c>
      <c r="E4102" s="33">
        <v>27</v>
      </c>
      <c r="F4102" s="33">
        <v>3</v>
      </c>
      <c r="G4102" s="33">
        <v>9</v>
      </c>
      <c r="I4102" s="34"/>
      <c r="K4102" s="35"/>
      <c r="L4102" s="33">
        <v>27</v>
      </c>
      <c r="M4102" s="33">
        <v>3</v>
      </c>
      <c r="N4102" s="33">
        <v>9</v>
      </c>
      <c r="P4102" s="32" t="e">
        <f>VLOOKUP(A4102,ยืมแฟ้ม!A:B,2,)</f>
        <v>#N/A</v>
      </c>
      <c r="Q4102" s="32" t="e">
        <f>VLOOKUP(A4102,ยืมแฟ้ม!A:C,3,)</f>
        <v>#N/A</v>
      </c>
      <c r="R4102" s="32" t="e">
        <f>VLOOKUP(A4102,ยืมแฟ้ม!A:D,4,)</f>
        <v>#N/A</v>
      </c>
      <c r="W4102" s="93" t="e">
        <f>VLOOKUP(A4102,Sheet3!A:A,1,0)</f>
        <v>#N/A</v>
      </c>
    </row>
    <row r="4103" spans="1:23" ht="18.95" customHeight="1">
      <c r="A4103" s="25">
        <v>800021825206</v>
      </c>
      <c r="B4103" s="26" t="s">
        <v>2381</v>
      </c>
      <c r="C4103" s="28" t="s">
        <v>9134</v>
      </c>
      <c r="D4103" s="28" t="s">
        <v>7912</v>
      </c>
      <c r="E4103" s="33">
        <v>27</v>
      </c>
      <c r="F4103" s="33">
        <v>3</v>
      </c>
      <c r="G4103" s="33">
        <v>10</v>
      </c>
      <c r="I4103" s="34"/>
      <c r="K4103" s="35"/>
      <c r="L4103" s="33">
        <v>27</v>
      </c>
      <c r="M4103" s="33">
        <v>3</v>
      </c>
      <c r="N4103" s="33">
        <v>10</v>
      </c>
      <c r="P4103" s="32" t="e">
        <f>VLOOKUP(A4103,ยืมแฟ้ม!A:B,2,)</f>
        <v>#N/A</v>
      </c>
      <c r="Q4103" s="32" t="e">
        <f>VLOOKUP(A4103,ยืมแฟ้ม!A:C,3,)</f>
        <v>#N/A</v>
      </c>
      <c r="R4103" s="32" t="e">
        <f>VLOOKUP(A4103,ยืมแฟ้ม!A:D,4,)</f>
        <v>#N/A</v>
      </c>
      <c r="W4103" s="93" t="e">
        <f>VLOOKUP(A4103,Sheet3!A:A,1,0)</f>
        <v>#N/A</v>
      </c>
    </row>
    <row r="4104" spans="1:23" ht="18.95" customHeight="1">
      <c r="A4104" s="25">
        <v>800016814215</v>
      </c>
      <c r="B4104" s="26" t="s">
        <v>2382</v>
      </c>
      <c r="C4104" s="28" t="s">
        <v>9134</v>
      </c>
      <c r="D4104" s="28" t="s">
        <v>7912</v>
      </c>
      <c r="E4104" s="33">
        <v>27</v>
      </c>
      <c r="F4104" s="33">
        <v>3</v>
      </c>
      <c r="G4104" s="33">
        <v>11</v>
      </c>
      <c r="I4104" s="34"/>
      <c r="K4104" s="35"/>
      <c r="L4104" s="33">
        <v>27</v>
      </c>
      <c r="M4104" s="33">
        <v>3</v>
      </c>
      <c r="N4104" s="33">
        <v>11</v>
      </c>
      <c r="P4104" s="32" t="e">
        <f>VLOOKUP(A4104,ยืมแฟ้ม!A:B,2,)</f>
        <v>#N/A</v>
      </c>
      <c r="Q4104" s="32" t="e">
        <f>VLOOKUP(A4104,ยืมแฟ้ม!A:C,3,)</f>
        <v>#N/A</v>
      </c>
      <c r="R4104" s="32" t="e">
        <f>VLOOKUP(A4104,ยืมแฟ้ม!A:D,4,)</f>
        <v>#N/A</v>
      </c>
      <c r="W4104" s="93" t="e">
        <f>VLOOKUP(A4104,Sheet3!A:A,1,0)</f>
        <v>#N/A</v>
      </c>
    </row>
    <row r="4105" spans="1:23" ht="18.95" customHeight="1">
      <c r="A4105" s="25">
        <v>800006620986</v>
      </c>
      <c r="B4105" s="26" t="s">
        <v>2383</v>
      </c>
      <c r="C4105" s="28" t="s">
        <v>3542</v>
      </c>
      <c r="D4105" s="28" t="s">
        <v>7912</v>
      </c>
      <c r="E4105" s="33">
        <v>27</v>
      </c>
      <c r="F4105" s="33">
        <v>3</v>
      </c>
      <c r="G4105" s="33">
        <v>12</v>
      </c>
      <c r="I4105" s="34"/>
      <c r="K4105" s="35"/>
      <c r="L4105" s="33">
        <v>27</v>
      </c>
      <c r="M4105" s="33">
        <v>3</v>
      </c>
      <c r="N4105" s="33">
        <v>12</v>
      </c>
      <c r="P4105" s="32" t="e">
        <f>VLOOKUP(A4105,ยืมแฟ้ม!A:B,2,)</f>
        <v>#N/A</v>
      </c>
      <c r="Q4105" s="32" t="e">
        <f>VLOOKUP(A4105,ยืมแฟ้ม!A:C,3,)</f>
        <v>#N/A</v>
      </c>
      <c r="R4105" s="32" t="e">
        <f>VLOOKUP(A4105,ยืมแฟ้ม!A:D,4,)</f>
        <v>#N/A</v>
      </c>
      <c r="W4105" s="93" t="e">
        <f>VLOOKUP(A4105,Sheet3!A:A,1,0)</f>
        <v>#N/A</v>
      </c>
    </row>
    <row r="4106" spans="1:23" ht="18.95" customHeight="1">
      <c r="A4106" s="25">
        <v>800017943096</v>
      </c>
      <c r="B4106" s="26" t="s">
        <v>2384</v>
      </c>
      <c r="C4106" s="28" t="s">
        <v>9201</v>
      </c>
      <c r="D4106" s="28" t="s">
        <v>7912</v>
      </c>
      <c r="E4106" s="33">
        <v>27</v>
      </c>
      <c r="F4106" s="33">
        <v>3</v>
      </c>
      <c r="G4106" s="33">
        <v>13</v>
      </c>
      <c r="I4106" s="34"/>
      <c r="K4106" s="35"/>
      <c r="L4106" s="33">
        <v>27</v>
      </c>
      <c r="M4106" s="33">
        <v>3</v>
      </c>
      <c r="N4106" s="33">
        <v>13</v>
      </c>
      <c r="P4106" s="32" t="e">
        <f>VLOOKUP(A4106,ยืมแฟ้ม!A:B,2,)</f>
        <v>#N/A</v>
      </c>
      <c r="Q4106" s="32" t="e">
        <f>VLOOKUP(A4106,ยืมแฟ้ม!A:C,3,)</f>
        <v>#N/A</v>
      </c>
      <c r="R4106" s="32" t="e">
        <f>VLOOKUP(A4106,ยืมแฟ้ม!A:D,4,)</f>
        <v>#N/A</v>
      </c>
      <c r="W4106" s="93" t="e">
        <f>VLOOKUP(A4106,Sheet3!A:A,1,0)</f>
        <v>#N/A</v>
      </c>
    </row>
    <row r="4107" spans="1:23" ht="18.95" customHeight="1">
      <c r="A4107" s="25">
        <v>800021059905</v>
      </c>
      <c r="B4107" s="26" t="s">
        <v>2385</v>
      </c>
      <c r="C4107" s="28" t="s">
        <v>9201</v>
      </c>
      <c r="D4107" s="28" t="s">
        <v>7912</v>
      </c>
      <c r="E4107" s="33">
        <v>27</v>
      </c>
      <c r="F4107" s="33">
        <v>3</v>
      </c>
      <c r="G4107" s="33">
        <v>14</v>
      </c>
      <c r="I4107" s="34"/>
      <c r="K4107" s="35"/>
      <c r="L4107" s="33">
        <v>27</v>
      </c>
      <c r="M4107" s="33">
        <v>3</v>
      </c>
      <c r="N4107" s="33">
        <v>14</v>
      </c>
      <c r="P4107" s="32" t="e">
        <f>VLOOKUP(A4107,ยืมแฟ้ม!A:B,2,)</f>
        <v>#N/A</v>
      </c>
      <c r="Q4107" s="32" t="e">
        <f>VLOOKUP(A4107,ยืมแฟ้ม!A:C,3,)</f>
        <v>#N/A</v>
      </c>
      <c r="R4107" s="32" t="e">
        <f>VLOOKUP(A4107,ยืมแฟ้ม!A:D,4,)</f>
        <v>#N/A</v>
      </c>
      <c r="W4107" s="93" t="e">
        <f>VLOOKUP(A4107,Sheet3!A:A,1,0)</f>
        <v>#N/A</v>
      </c>
    </row>
    <row r="4108" spans="1:23" ht="18.95" customHeight="1">
      <c r="A4108" s="25">
        <v>800015334421</v>
      </c>
      <c r="B4108" s="26" t="s">
        <v>2386</v>
      </c>
      <c r="C4108" s="28" t="s">
        <v>9201</v>
      </c>
      <c r="D4108" s="28" t="s">
        <v>7912</v>
      </c>
      <c r="E4108" s="33">
        <v>27</v>
      </c>
      <c r="F4108" s="33">
        <v>3</v>
      </c>
      <c r="G4108" s="33">
        <v>15</v>
      </c>
      <c r="I4108" s="34"/>
      <c r="K4108" s="35"/>
      <c r="L4108" s="33">
        <v>27</v>
      </c>
      <c r="M4108" s="33">
        <v>3</v>
      </c>
      <c r="N4108" s="33">
        <v>15</v>
      </c>
      <c r="P4108" s="32" t="e">
        <f>VLOOKUP(A4108,ยืมแฟ้ม!A:B,2,)</f>
        <v>#N/A</v>
      </c>
      <c r="Q4108" s="32" t="e">
        <f>VLOOKUP(A4108,ยืมแฟ้ม!A:C,3,)</f>
        <v>#N/A</v>
      </c>
      <c r="R4108" s="32" t="e">
        <f>VLOOKUP(A4108,ยืมแฟ้ม!A:D,4,)</f>
        <v>#N/A</v>
      </c>
      <c r="W4108" s="93" t="e">
        <f>VLOOKUP(A4108,Sheet3!A:A,1,0)</f>
        <v>#N/A</v>
      </c>
    </row>
    <row r="4109" spans="1:23" ht="18.95" customHeight="1">
      <c r="A4109" s="25">
        <v>800007144762</v>
      </c>
      <c r="B4109" s="26" t="s">
        <v>2387</v>
      </c>
      <c r="C4109" s="28" t="s">
        <v>7911</v>
      </c>
      <c r="D4109" s="28" t="s">
        <v>7912</v>
      </c>
      <c r="E4109" s="33">
        <v>27</v>
      </c>
      <c r="F4109" s="33">
        <v>3</v>
      </c>
      <c r="G4109" s="33">
        <v>16</v>
      </c>
      <c r="I4109" s="34"/>
      <c r="K4109" s="35"/>
      <c r="L4109" s="33">
        <v>27</v>
      </c>
      <c r="M4109" s="33">
        <v>3</v>
      </c>
      <c r="N4109" s="33">
        <v>16</v>
      </c>
      <c r="P4109" s="32" t="e">
        <f>VLOOKUP(A4109,ยืมแฟ้ม!A:B,2,)</f>
        <v>#N/A</v>
      </c>
      <c r="Q4109" s="32" t="e">
        <f>VLOOKUP(A4109,ยืมแฟ้ม!A:C,3,)</f>
        <v>#N/A</v>
      </c>
      <c r="R4109" s="32" t="e">
        <f>VLOOKUP(A4109,ยืมแฟ้ม!A:D,4,)</f>
        <v>#N/A</v>
      </c>
      <c r="W4109" s="93" t="e">
        <f>VLOOKUP(A4109,Sheet3!A:A,1,0)</f>
        <v>#N/A</v>
      </c>
    </row>
    <row r="4110" spans="1:23" ht="18.95" customHeight="1">
      <c r="A4110" s="25">
        <v>800006467388</v>
      </c>
      <c r="B4110" s="26" t="s">
        <v>2388</v>
      </c>
      <c r="C4110" s="28" t="s">
        <v>7911</v>
      </c>
      <c r="D4110" s="28" t="s">
        <v>7912</v>
      </c>
      <c r="E4110" s="33">
        <v>27</v>
      </c>
      <c r="F4110" s="33">
        <v>3</v>
      </c>
      <c r="G4110" s="33">
        <v>17</v>
      </c>
      <c r="I4110" s="34"/>
      <c r="K4110" s="35"/>
      <c r="L4110" s="33">
        <v>27</v>
      </c>
      <c r="M4110" s="33">
        <v>3</v>
      </c>
      <c r="N4110" s="33">
        <v>17</v>
      </c>
      <c r="P4110" s="32" t="e">
        <f>VLOOKUP(A4110,ยืมแฟ้ม!A:B,2,)</f>
        <v>#N/A</v>
      </c>
      <c r="Q4110" s="32" t="e">
        <f>VLOOKUP(A4110,ยืมแฟ้ม!A:C,3,)</f>
        <v>#N/A</v>
      </c>
      <c r="R4110" s="32" t="e">
        <f>VLOOKUP(A4110,ยืมแฟ้ม!A:D,4,)</f>
        <v>#N/A</v>
      </c>
      <c r="W4110" s="93" t="e">
        <f>VLOOKUP(A4110,Sheet3!A:A,1,0)</f>
        <v>#N/A</v>
      </c>
    </row>
    <row r="4111" spans="1:23" ht="18.95" customHeight="1">
      <c r="A4111" s="25">
        <v>800041178701</v>
      </c>
      <c r="B4111" s="26" t="s">
        <v>2389</v>
      </c>
      <c r="C4111" s="28" t="s">
        <v>9134</v>
      </c>
      <c r="D4111" s="28" t="s">
        <v>7912</v>
      </c>
      <c r="E4111" s="33">
        <v>27</v>
      </c>
      <c r="F4111" s="33">
        <v>3</v>
      </c>
      <c r="G4111" s="33">
        <v>18</v>
      </c>
      <c r="I4111" s="34"/>
      <c r="K4111" s="35"/>
      <c r="L4111" s="33">
        <v>27</v>
      </c>
      <c r="M4111" s="33">
        <v>3</v>
      </c>
      <c r="N4111" s="33">
        <v>18</v>
      </c>
      <c r="P4111" s="32" t="e">
        <f>VLOOKUP(A4111,ยืมแฟ้ม!A:B,2,)</f>
        <v>#N/A</v>
      </c>
      <c r="Q4111" s="32" t="e">
        <f>VLOOKUP(A4111,ยืมแฟ้ม!A:C,3,)</f>
        <v>#N/A</v>
      </c>
      <c r="R4111" s="32" t="e">
        <f>VLOOKUP(A4111,ยืมแฟ้ม!A:D,4,)</f>
        <v>#N/A</v>
      </c>
      <c r="W4111" s="93" t="e">
        <f>VLOOKUP(A4111,Sheet3!A:A,1,0)</f>
        <v>#N/A</v>
      </c>
    </row>
    <row r="4112" spans="1:23" ht="18.95" customHeight="1">
      <c r="A4112" s="25">
        <v>800092223125</v>
      </c>
      <c r="B4112" s="26" t="s">
        <v>9615</v>
      </c>
      <c r="C4112" s="28" t="s">
        <v>8077</v>
      </c>
      <c r="D4112" s="28" t="s">
        <v>9142</v>
      </c>
      <c r="E4112" s="33">
        <v>27</v>
      </c>
      <c r="F4112" s="33">
        <v>3</v>
      </c>
      <c r="G4112" s="33">
        <v>19</v>
      </c>
      <c r="I4112" s="34"/>
      <c r="K4112" s="35"/>
      <c r="L4112" s="33">
        <v>27</v>
      </c>
      <c r="M4112" s="33">
        <v>3</v>
      </c>
      <c r="N4112" s="33">
        <v>19</v>
      </c>
      <c r="P4112" s="32" t="e">
        <f>VLOOKUP(A4112,ยืมแฟ้ม!A:B,2,)</f>
        <v>#N/A</v>
      </c>
      <c r="Q4112" s="32" t="e">
        <f>VLOOKUP(A4112,ยืมแฟ้ม!A:C,3,)</f>
        <v>#N/A</v>
      </c>
      <c r="R4112" s="32" t="e">
        <f>VLOOKUP(A4112,ยืมแฟ้ม!A:D,4,)</f>
        <v>#N/A</v>
      </c>
      <c r="W4112" s="93" t="e">
        <f>VLOOKUP(A4112,Sheet3!A:A,1,0)</f>
        <v>#N/A</v>
      </c>
    </row>
    <row r="4113" spans="1:23" ht="18.95" customHeight="1">
      <c r="A4113" s="25">
        <v>800007066072</v>
      </c>
      <c r="B4113" s="26" t="s">
        <v>2390</v>
      </c>
      <c r="C4113" s="28" t="s">
        <v>3542</v>
      </c>
      <c r="D4113" s="28" t="s">
        <v>7912</v>
      </c>
      <c r="E4113" s="33">
        <v>27</v>
      </c>
      <c r="F4113" s="33">
        <v>3</v>
      </c>
      <c r="G4113" s="33">
        <v>20</v>
      </c>
      <c r="I4113" s="34"/>
      <c r="K4113" s="35"/>
      <c r="L4113" s="33">
        <v>27</v>
      </c>
      <c r="M4113" s="33">
        <v>3</v>
      </c>
      <c r="N4113" s="33">
        <v>20</v>
      </c>
      <c r="P4113" s="32" t="e">
        <f>VLOOKUP(A4113,ยืมแฟ้ม!A:B,2,)</f>
        <v>#N/A</v>
      </c>
      <c r="Q4113" s="32" t="e">
        <f>VLOOKUP(A4113,ยืมแฟ้ม!A:C,3,)</f>
        <v>#N/A</v>
      </c>
      <c r="R4113" s="32" t="e">
        <f>VLOOKUP(A4113,ยืมแฟ้ม!A:D,4,)</f>
        <v>#N/A</v>
      </c>
      <c r="W4113" s="93" t="e">
        <f>VLOOKUP(A4113,Sheet3!A:A,1,0)</f>
        <v>#N/A</v>
      </c>
    </row>
    <row r="4114" spans="1:23" ht="18.95" customHeight="1">
      <c r="A4114" s="25">
        <v>800006621638</v>
      </c>
      <c r="B4114" s="26" t="s">
        <v>1398</v>
      </c>
      <c r="C4114" s="28" t="s">
        <v>3542</v>
      </c>
      <c r="D4114" s="28" t="s">
        <v>7912</v>
      </c>
      <c r="E4114" s="33">
        <v>27</v>
      </c>
      <c r="F4114" s="33">
        <v>3</v>
      </c>
      <c r="G4114" s="33">
        <v>21</v>
      </c>
      <c r="I4114" s="34"/>
      <c r="K4114" s="35"/>
      <c r="L4114" s="33">
        <v>27</v>
      </c>
      <c r="M4114" s="33">
        <v>3</v>
      </c>
      <c r="N4114" s="33">
        <v>21</v>
      </c>
      <c r="P4114" s="32" t="e">
        <f>VLOOKUP(A4114,ยืมแฟ้ม!A:B,2,)</f>
        <v>#N/A</v>
      </c>
      <c r="Q4114" s="32" t="e">
        <f>VLOOKUP(A4114,ยืมแฟ้ม!A:C,3,)</f>
        <v>#N/A</v>
      </c>
      <c r="R4114" s="32" t="e">
        <f>VLOOKUP(A4114,ยืมแฟ้ม!A:D,4,)</f>
        <v>#N/A</v>
      </c>
      <c r="W4114" s="93" t="e">
        <f>VLOOKUP(A4114,Sheet3!A:A,1,0)</f>
        <v>#N/A</v>
      </c>
    </row>
    <row r="4115" spans="1:23" ht="18.95" customHeight="1">
      <c r="A4115" s="25">
        <v>800015558847</v>
      </c>
      <c r="B4115" s="26" t="s">
        <v>2391</v>
      </c>
      <c r="C4115" s="28" t="s">
        <v>3542</v>
      </c>
      <c r="D4115" s="28" t="s">
        <v>7912</v>
      </c>
      <c r="E4115" s="33">
        <v>27</v>
      </c>
      <c r="F4115" s="33">
        <v>3</v>
      </c>
      <c r="G4115" s="33">
        <v>22</v>
      </c>
      <c r="I4115" s="34"/>
      <c r="K4115" s="35"/>
      <c r="L4115" s="33">
        <v>27</v>
      </c>
      <c r="M4115" s="33">
        <v>3</v>
      </c>
      <c r="N4115" s="33">
        <v>22</v>
      </c>
      <c r="P4115" s="32" t="e">
        <f>VLOOKUP(A4115,ยืมแฟ้ม!A:B,2,)</f>
        <v>#N/A</v>
      </c>
      <c r="Q4115" s="32" t="e">
        <f>VLOOKUP(A4115,ยืมแฟ้ม!A:C,3,)</f>
        <v>#N/A</v>
      </c>
      <c r="R4115" s="32" t="e">
        <f>VLOOKUP(A4115,ยืมแฟ้ม!A:D,4,)</f>
        <v>#N/A</v>
      </c>
      <c r="W4115" s="93" t="e">
        <f>VLOOKUP(A4115,Sheet3!A:A,1,0)</f>
        <v>#N/A</v>
      </c>
    </row>
    <row r="4116" spans="1:23" ht="18.95" customHeight="1">
      <c r="A4116" s="25">
        <v>800016747993</v>
      </c>
      <c r="B4116" s="26" t="s">
        <v>2392</v>
      </c>
      <c r="C4116" s="28" t="s">
        <v>9085</v>
      </c>
      <c r="D4116" s="28" t="s">
        <v>7912</v>
      </c>
      <c r="E4116" s="33">
        <v>27</v>
      </c>
      <c r="F4116" s="33">
        <v>3</v>
      </c>
      <c r="G4116" s="33">
        <v>23</v>
      </c>
      <c r="I4116" s="34"/>
      <c r="K4116" s="35"/>
      <c r="L4116" s="33">
        <v>27</v>
      </c>
      <c r="M4116" s="33">
        <v>3</v>
      </c>
      <c r="N4116" s="33">
        <v>23</v>
      </c>
      <c r="P4116" s="32" t="e">
        <f>VLOOKUP(A4116,ยืมแฟ้ม!A:B,2,)</f>
        <v>#N/A</v>
      </c>
      <c r="Q4116" s="32" t="e">
        <f>VLOOKUP(A4116,ยืมแฟ้ม!A:C,3,)</f>
        <v>#N/A</v>
      </c>
      <c r="R4116" s="32" t="e">
        <f>VLOOKUP(A4116,ยืมแฟ้ม!A:D,4,)</f>
        <v>#N/A</v>
      </c>
      <c r="W4116" s="93" t="e">
        <f>VLOOKUP(A4116,Sheet3!A:A,1,0)</f>
        <v>#N/A</v>
      </c>
    </row>
    <row r="4117" spans="1:23" ht="18.95" customHeight="1">
      <c r="A4117" s="25">
        <v>801152013901</v>
      </c>
      <c r="B4117" s="26" t="s">
        <v>2393</v>
      </c>
      <c r="C4117" s="28" t="s">
        <v>7911</v>
      </c>
      <c r="D4117" s="28" t="s">
        <v>7912</v>
      </c>
      <c r="E4117" s="33">
        <v>27</v>
      </c>
      <c r="F4117" s="33">
        <v>3</v>
      </c>
      <c r="G4117" s="33">
        <v>24</v>
      </c>
      <c r="I4117" s="34"/>
      <c r="K4117" s="35"/>
      <c r="L4117" s="33">
        <v>27</v>
      </c>
      <c r="M4117" s="33">
        <v>3</v>
      </c>
      <c r="N4117" s="33">
        <v>24</v>
      </c>
      <c r="P4117" s="32" t="e">
        <f>VLOOKUP(A4117,ยืมแฟ้ม!A:B,2,)</f>
        <v>#N/A</v>
      </c>
      <c r="Q4117" s="32" t="e">
        <f>VLOOKUP(A4117,ยืมแฟ้ม!A:C,3,)</f>
        <v>#N/A</v>
      </c>
      <c r="R4117" s="32" t="e">
        <f>VLOOKUP(A4117,ยืมแฟ้ม!A:D,4,)</f>
        <v>#N/A</v>
      </c>
      <c r="W4117" s="93" t="e">
        <f>VLOOKUP(A4117,Sheet3!A:A,1,0)</f>
        <v>#N/A</v>
      </c>
    </row>
    <row r="4118" spans="1:23" ht="18.95" customHeight="1">
      <c r="A4118" s="25">
        <v>800007771366</v>
      </c>
      <c r="B4118" s="26" t="s">
        <v>2394</v>
      </c>
      <c r="C4118" s="28" t="s">
        <v>9201</v>
      </c>
      <c r="D4118" s="28" t="s">
        <v>7912</v>
      </c>
      <c r="E4118" s="33">
        <v>27</v>
      </c>
      <c r="F4118" s="33">
        <v>3</v>
      </c>
      <c r="G4118" s="33">
        <v>25</v>
      </c>
      <c r="I4118" s="34"/>
      <c r="K4118" s="35"/>
      <c r="L4118" s="33">
        <v>27</v>
      </c>
      <c r="M4118" s="33">
        <v>3</v>
      </c>
      <c r="N4118" s="33">
        <v>25</v>
      </c>
      <c r="P4118" s="32" t="e">
        <f>VLOOKUP(A4118,ยืมแฟ้ม!A:B,2,)</f>
        <v>#N/A</v>
      </c>
      <c r="Q4118" s="32" t="e">
        <f>VLOOKUP(A4118,ยืมแฟ้ม!A:C,3,)</f>
        <v>#N/A</v>
      </c>
      <c r="R4118" s="32" t="e">
        <f>VLOOKUP(A4118,ยืมแฟ้ม!A:D,4,)</f>
        <v>#N/A</v>
      </c>
      <c r="W4118" s="93" t="e">
        <f>VLOOKUP(A4118,Sheet3!A:A,1,0)</f>
        <v>#N/A</v>
      </c>
    </row>
    <row r="4119" spans="1:23" ht="18.95" customHeight="1">
      <c r="E4119" s="33">
        <v>27</v>
      </c>
      <c r="F4119" s="33">
        <v>3</v>
      </c>
      <c r="G4119" s="33">
        <v>26</v>
      </c>
      <c r="I4119" s="34"/>
      <c r="K4119" s="35"/>
      <c r="L4119" s="33">
        <v>27</v>
      </c>
      <c r="M4119" s="33">
        <v>3</v>
      </c>
      <c r="N4119" s="33">
        <v>26</v>
      </c>
      <c r="P4119" s="32" t="e">
        <f>VLOOKUP(A4119,ยืมแฟ้ม!A:B,2,)</f>
        <v>#N/A</v>
      </c>
      <c r="Q4119" s="32" t="e">
        <f>VLOOKUP(A4119,ยืมแฟ้ม!A:C,3,)</f>
        <v>#N/A</v>
      </c>
      <c r="R4119" s="32" t="e">
        <f>VLOOKUP(A4119,ยืมแฟ้ม!A:D,4,)</f>
        <v>#N/A</v>
      </c>
      <c r="W4119" s="93" t="e">
        <f>VLOOKUP(A4119,Sheet3!A:A,1,0)</f>
        <v>#N/A</v>
      </c>
    </row>
    <row r="4120" spans="1:23" ht="18.95" customHeight="1">
      <c r="E4120" s="33">
        <v>27</v>
      </c>
      <c r="F4120" s="33">
        <v>3</v>
      </c>
      <c r="G4120" s="33">
        <v>27</v>
      </c>
      <c r="I4120" s="34"/>
      <c r="K4120" s="35"/>
      <c r="L4120" s="33">
        <v>27</v>
      </c>
      <c r="M4120" s="33">
        <v>3</v>
      </c>
      <c r="N4120" s="33">
        <v>27</v>
      </c>
      <c r="P4120" s="32" t="e">
        <f>VLOOKUP(A4120,ยืมแฟ้ม!A:B,2,)</f>
        <v>#N/A</v>
      </c>
      <c r="Q4120" s="32" t="e">
        <f>VLOOKUP(A4120,ยืมแฟ้ม!A:C,3,)</f>
        <v>#N/A</v>
      </c>
      <c r="R4120" s="32" t="e">
        <f>VLOOKUP(A4120,ยืมแฟ้ม!A:D,4,)</f>
        <v>#N/A</v>
      </c>
      <c r="W4120" s="93" t="e">
        <f>VLOOKUP(A4120,Sheet3!A:A,1,0)</f>
        <v>#N/A</v>
      </c>
    </row>
    <row r="4121" spans="1:23" ht="18.95" customHeight="1">
      <c r="E4121" s="33">
        <v>27</v>
      </c>
      <c r="F4121" s="33">
        <v>3</v>
      </c>
      <c r="G4121" s="33">
        <v>28</v>
      </c>
      <c r="I4121" s="34"/>
      <c r="K4121" s="35"/>
      <c r="L4121" s="33">
        <v>27</v>
      </c>
      <c r="M4121" s="33">
        <v>3</v>
      </c>
      <c r="N4121" s="33">
        <v>28</v>
      </c>
      <c r="P4121" s="32" t="e">
        <f>VLOOKUP(A4121,ยืมแฟ้ม!A:B,2,)</f>
        <v>#N/A</v>
      </c>
      <c r="Q4121" s="32" t="e">
        <f>VLOOKUP(A4121,ยืมแฟ้ม!A:C,3,)</f>
        <v>#N/A</v>
      </c>
      <c r="R4121" s="32" t="e">
        <f>VLOOKUP(A4121,ยืมแฟ้ม!A:D,4,)</f>
        <v>#N/A</v>
      </c>
      <c r="W4121" s="93" t="e">
        <f>VLOOKUP(A4121,Sheet3!A:A,1,0)</f>
        <v>#N/A</v>
      </c>
    </row>
    <row r="4122" spans="1:23" ht="18.95" customHeight="1">
      <c r="E4122" s="33">
        <v>27</v>
      </c>
      <c r="F4122" s="33">
        <v>3</v>
      </c>
      <c r="G4122" s="33">
        <v>29</v>
      </c>
      <c r="I4122" s="34"/>
      <c r="K4122" s="35"/>
      <c r="L4122" s="33">
        <v>27</v>
      </c>
      <c r="M4122" s="33">
        <v>3</v>
      </c>
      <c r="N4122" s="33">
        <v>29</v>
      </c>
      <c r="P4122" s="32" t="e">
        <f>VLOOKUP(A4122,ยืมแฟ้ม!A:B,2,)</f>
        <v>#N/A</v>
      </c>
      <c r="Q4122" s="32" t="e">
        <f>VLOOKUP(A4122,ยืมแฟ้ม!A:C,3,)</f>
        <v>#N/A</v>
      </c>
      <c r="R4122" s="32" t="e">
        <f>VLOOKUP(A4122,ยืมแฟ้ม!A:D,4,)</f>
        <v>#N/A</v>
      </c>
      <c r="W4122" s="93" t="e">
        <f>VLOOKUP(A4122,Sheet3!A:A,1,0)</f>
        <v>#N/A</v>
      </c>
    </row>
    <row r="4123" spans="1:23" ht="18.95" customHeight="1">
      <c r="E4123" s="33">
        <v>27</v>
      </c>
      <c r="F4123" s="33">
        <v>3</v>
      </c>
      <c r="G4123" s="33">
        <v>30</v>
      </c>
      <c r="I4123" s="34"/>
      <c r="K4123" s="35"/>
      <c r="L4123" s="33">
        <v>27</v>
      </c>
      <c r="M4123" s="33">
        <v>3</v>
      </c>
      <c r="N4123" s="33">
        <v>30</v>
      </c>
      <c r="P4123" s="32" t="e">
        <f>VLOOKUP(A4123,ยืมแฟ้ม!A:B,2,)</f>
        <v>#N/A</v>
      </c>
      <c r="Q4123" s="32" t="e">
        <f>VLOOKUP(A4123,ยืมแฟ้ม!A:C,3,)</f>
        <v>#N/A</v>
      </c>
      <c r="R4123" s="32" t="e">
        <f>VLOOKUP(A4123,ยืมแฟ้ม!A:D,4,)</f>
        <v>#N/A</v>
      </c>
      <c r="W4123" s="93" t="e">
        <f>VLOOKUP(A4123,Sheet3!A:A,1,0)</f>
        <v>#N/A</v>
      </c>
    </row>
    <row r="4124" spans="1:23" ht="18.95" customHeight="1">
      <c r="B4124" s="49"/>
      <c r="C4124" s="16"/>
      <c r="D4124" s="16"/>
      <c r="E4124" s="33">
        <v>27</v>
      </c>
      <c r="F4124" s="33">
        <v>3</v>
      </c>
      <c r="G4124" s="33">
        <v>31</v>
      </c>
      <c r="I4124" s="34"/>
      <c r="K4124" s="35"/>
      <c r="L4124" s="33">
        <v>27</v>
      </c>
      <c r="M4124" s="33">
        <v>3</v>
      </c>
      <c r="N4124" s="33">
        <v>31</v>
      </c>
      <c r="P4124" s="32" t="e">
        <f>VLOOKUP(A4124,ยืมแฟ้ม!A:B,2,)</f>
        <v>#N/A</v>
      </c>
      <c r="Q4124" s="32" t="e">
        <f>VLOOKUP(A4124,ยืมแฟ้ม!A:C,3,)</f>
        <v>#N/A</v>
      </c>
      <c r="R4124" s="32" t="e">
        <f>VLOOKUP(A4124,ยืมแฟ้ม!A:D,4,)</f>
        <v>#N/A</v>
      </c>
      <c r="W4124" s="93" t="e">
        <f>VLOOKUP(A4124,Sheet3!A:A,1,0)</f>
        <v>#N/A</v>
      </c>
    </row>
    <row r="4125" spans="1:23" ht="18.95" customHeight="1">
      <c r="E4125" s="33">
        <v>27</v>
      </c>
      <c r="F4125" s="33">
        <v>3</v>
      </c>
      <c r="G4125" s="33">
        <v>32</v>
      </c>
      <c r="I4125" s="34"/>
      <c r="K4125" s="35"/>
      <c r="L4125" s="33">
        <v>27</v>
      </c>
      <c r="M4125" s="33">
        <v>3</v>
      </c>
      <c r="N4125" s="33">
        <v>32</v>
      </c>
      <c r="P4125" s="32" t="e">
        <f>VLOOKUP(A4125,ยืมแฟ้ม!A:B,2,)</f>
        <v>#N/A</v>
      </c>
      <c r="Q4125" s="32" t="e">
        <f>VLOOKUP(A4125,ยืมแฟ้ม!A:C,3,)</f>
        <v>#N/A</v>
      </c>
      <c r="R4125" s="32" t="e">
        <f>VLOOKUP(A4125,ยืมแฟ้ม!A:D,4,)</f>
        <v>#N/A</v>
      </c>
      <c r="W4125" s="93" t="e">
        <f>VLOOKUP(A4125,Sheet3!A:A,1,0)</f>
        <v>#N/A</v>
      </c>
    </row>
    <row r="4126" spans="1:23" ht="18.95" customHeight="1">
      <c r="E4126" s="33">
        <v>27</v>
      </c>
      <c r="F4126" s="33">
        <v>3</v>
      </c>
      <c r="G4126" s="33">
        <v>33</v>
      </c>
      <c r="I4126" s="34"/>
      <c r="K4126" s="35"/>
      <c r="L4126" s="33">
        <v>27</v>
      </c>
      <c r="M4126" s="33">
        <v>3</v>
      </c>
      <c r="N4126" s="33">
        <v>33</v>
      </c>
      <c r="P4126" s="32" t="e">
        <f>VLOOKUP(A4126,ยืมแฟ้ม!A:B,2,)</f>
        <v>#N/A</v>
      </c>
      <c r="Q4126" s="32" t="e">
        <f>VLOOKUP(A4126,ยืมแฟ้ม!A:C,3,)</f>
        <v>#N/A</v>
      </c>
      <c r="R4126" s="32" t="e">
        <f>VLOOKUP(A4126,ยืมแฟ้ม!A:D,4,)</f>
        <v>#N/A</v>
      </c>
      <c r="W4126" s="93" t="e">
        <f>VLOOKUP(A4126,Sheet3!A:A,1,0)</f>
        <v>#N/A</v>
      </c>
    </row>
    <row r="4127" spans="1:23" ht="18.95" customHeight="1">
      <c r="E4127" s="33">
        <v>27</v>
      </c>
      <c r="F4127" s="33">
        <v>3</v>
      </c>
      <c r="G4127" s="33">
        <v>34</v>
      </c>
      <c r="I4127" s="34"/>
      <c r="K4127" s="35"/>
      <c r="L4127" s="33">
        <v>27</v>
      </c>
      <c r="M4127" s="33">
        <v>3</v>
      </c>
      <c r="N4127" s="33">
        <v>34</v>
      </c>
      <c r="P4127" s="32" t="e">
        <f>VLOOKUP(A4127,ยืมแฟ้ม!A:B,2,)</f>
        <v>#N/A</v>
      </c>
      <c r="Q4127" s="32" t="e">
        <f>VLOOKUP(A4127,ยืมแฟ้ม!A:C,3,)</f>
        <v>#N/A</v>
      </c>
      <c r="R4127" s="32" t="e">
        <f>VLOOKUP(A4127,ยืมแฟ้ม!A:D,4,)</f>
        <v>#N/A</v>
      </c>
      <c r="W4127" s="93" t="e">
        <f>VLOOKUP(A4127,Sheet3!A:A,1,0)</f>
        <v>#N/A</v>
      </c>
    </row>
    <row r="4128" spans="1:23" ht="18.95" customHeight="1">
      <c r="E4128" s="33">
        <v>27</v>
      </c>
      <c r="F4128" s="33">
        <v>3</v>
      </c>
      <c r="G4128" s="33">
        <v>35</v>
      </c>
      <c r="I4128" s="34"/>
      <c r="K4128" s="35"/>
      <c r="L4128" s="33">
        <v>27</v>
      </c>
      <c r="M4128" s="33">
        <v>3</v>
      </c>
      <c r="N4128" s="33">
        <v>35</v>
      </c>
      <c r="P4128" s="32" t="e">
        <f>VLOOKUP(A4128,ยืมแฟ้ม!A:B,2,)</f>
        <v>#N/A</v>
      </c>
      <c r="Q4128" s="32" t="e">
        <f>VLOOKUP(A4128,ยืมแฟ้ม!A:C,3,)</f>
        <v>#N/A</v>
      </c>
      <c r="R4128" s="32" t="e">
        <f>VLOOKUP(A4128,ยืมแฟ้ม!A:D,4,)</f>
        <v>#N/A</v>
      </c>
      <c r="W4128" s="93" t="e">
        <f>VLOOKUP(A4128,Sheet3!A:A,1,0)</f>
        <v>#N/A</v>
      </c>
    </row>
    <row r="4129" spans="1:23" ht="18.95" customHeight="1">
      <c r="I4129" s="34"/>
      <c r="K4129" s="35"/>
      <c r="L4129" s="33">
        <v>27</v>
      </c>
      <c r="M4129" s="33">
        <v>4</v>
      </c>
      <c r="N4129" s="33">
        <v>1</v>
      </c>
      <c r="P4129" s="32" t="e">
        <f>VLOOKUP(A4129,ยืมแฟ้ม!A:B,2,)</f>
        <v>#N/A</v>
      </c>
      <c r="Q4129" s="32" t="e">
        <f>VLOOKUP(A4129,ยืมแฟ้ม!A:C,3,)</f>
        <v>#N/A</v>
      </c>
      <c r="R4129" s="32" t="e">
        <f>VLOOKUP(A4129,ยืมแฟ้ม!A:D,4,)</f>
        <v>#N/A</v>
      </c>
      <c r="W4129" s="93" t="e">
        <f>VLOOKUP(A4129,Sheet3!A:A,1,0)</f>
        <v>#N/A</v>
      </c>
    </row>
    <row r="4130" spans="1:23" ht="18.95" customHeight="1">
      <c r="A4130" s="25">
        <v>841153003071</v>
      </c>
      <c r="B4130" s="26" t="s">
        <v>2403</v>
      </c>
      <c r="C4130" s="28" t="s">
        <v>3537</v>
      </c>
      <c r="D4130" s="28" t="s">
        <v>7912</v>
      </c>
      <c r="E4130" s="33">
        <v>27</v>
      </c>
      <c r="F4130" s="33">
        <v>4</v>
      </c>
      <c r="G4130" s="33">
        <v>2</v>
      </c>
      <c r="I4130" s="34"/>
      <c r="K4130" s="35"/>
      <c r="L4130" s="33">
        <v>27</v>
      </c>
      <c r="M4130" s="33">
        <v>4</v>
      </c>
      <c r="N4130" s="33">
        <v>2</v>
      </c>
      <c r="P4130" s="32" t="e">
        <f>VLOOKUP(A4130,ยืมแฟ้ม!A:B,2,)</f>
        <v>#N/A</v>
      </c>
      <c r="Q4130" s="32" t="e">
        <f>VLOOKUP(A4130,ยืมแฟ้ม!A:C,3,)</f>
        <v>#N/A</v>
      </c>
      <c r="R4130" s="32" t="e">
        <f>VLOOKUP(A4130,ยืมแฟ้ม!A:D,4,)</f>
        <v>#N/A</v>
      </c>
      <c r="W4130" s="93" t="e">
        <f>VLOOKUP(A4130,Sheet3!A:A,1,0)</f>
        <v>#N/A</v>
      </c>
    </row>
    <row r="4131" spans="1:23" ht="18.95" customHeight="1">
      <c r="A4131" s="25">
        <v>847652023874</v>
      </c>
      <c r="B4131" s="26" t="s">
        <v>2404</v>
      </c>
      <c r="C4131" s="28" t="s">
        <v>9135</v>
      </c>
      <c r="D4131" s="28" t="s">
        <v>7912</v>
      </c>
      <c r="E4131" s="33">
        <v>27</v>
      </c>
      <c r="F4131" s="33">
        <v>4</v>
      </c>
      <c r="G4131" s="33">
        <v>3</v>
      </c>
      <c r="I4131" s="34"/>
      <c r="K4131" s="35"/>
      <c r="L4131" s="33">
        <v>27</v>
      </c>
      <c r="M4131" s="33">
        <v>4</v>
      </c>
      <c r="N4131" s="33">
        <v>3</v>
      </c>
      <c r="P4131" s="32" t="e">
        <f>VLOOKUP(A4131,ยืมแฟ้ม!A:B,2,)</f>
        <v>#N/A</v>
      </c>
      <c r="Q4131" s="32" t="e">
        <f>VLOOKUP(A4131,ยืมแฟ้ม!A:C,3,)</f>
        <v>#N/A</v>
      </c>
      <c r="R4131" s="32" t="e">
        <f>VLOOKUP(A4131,ยืมแฟ้ม!A:D,4,)</f>
        <v>#N/A</v>
      </c>
      <c r="W4131" s="93" t="e">
        <f>VLOOKUP(A4131,Sheet3!A:A,1,0)</f>
        <v>#N/A</v>
      </c>
    </row>
    <row r="4132" spans="1:23" ht="18.95" customHeight="1">
      <c r="A4132" s="25">
        <v>800002310681</v>
      </c>
      <c r="B4132" s="26" t="s">
        <v>2405</v>
      </c>
      <c r="C4132" s="28" t="s">
        <v>3542</v>
      </c>
      <c r="D4132" s="28" t="s">
        <v>7912</v>
      </c>
      <c r="E4132" s="33">
        <v>27</v>
      </c>
      <c r="F4132" s="33">
        <v>4</v>
      </c>
      <c r="G4132" s="33">
        <v>4</v>
      </c>
      <c r="I4132" s="34"/>
      <c r="K4132" s="35"/>
      <c r="L4132" s="33">
        <v>27</v>
      </c>
      <c r="M4132" s="33">
        <v>4</v>
      </c>
      <c r="N4132" s="33">
        <v>4</v>
      </c>
      <c r="P4132" s="32" t="e">
        <f>VLOOKUP(A4132,ยืมแฟ้ม!A:B,2,)</f>
        <v>#N/A</v>
      </c>
      <c r="Q4132" s="32" t="e">
        <f>VLOOKUP(A4132,ยืมแฟ้ม!A:C,3,)</f>
        <v>#N/A</v>
      </c>
      <c r="R4132" s="32" t="e">
        <f>VLOOKUP(A4132,ยืมแฟ้ม!A:D,4,)</f>
        <v>#N/A</v>
      </c>
      <c r="W4132" s="93" t="e">
        <f>VLOOKUP(A4132,Sheet3!A:A,1,0)</f>
        <v>#N/A</v>
      </c>
    </row>
    <row r="4133" spans="1:23" ht="18.95" customHeight="1">
      <c r="A4133" s="25">
        <v>800096317584</v>
      </c>
      <c r="B4133" s="40" t="s">
        <v>11837</v>
      </c>
      <c r="C4133" s="16" t="s">
        <v>4049</v>
      </c>
      <c r="D4133" s="16" t="s">
        <v>9142</v>
      </c>
      <c r="E4133" s="33">
        <v>27</v>
      </c>
      <c r="F4133" s="33">
        <v>4</v>
      </c>
      <c r="G4133" s="33">
        <v>5</v>
      </c>
      <c r="I4133" s="34"/>
      <c r="K4133" s="35"/>
      <c r="L4133" s="33">
        <v>27</v>
      </c>
      <c r="M4133" s="33">
        <v>4</v>
      </c>
      <c r="N4133" s="33">
        <v>5</v>
      </c>
      <c r="P4133" s="32" t="e">
        <f>VLOOKUP(A4133,ยืมแฟ้ม!A:B,2,)</f>
        <v>#N/A</v>
      </c>
      <c r="Q4133" s="32" t="e">
        <f>VLOOKUP(A4133,ยืมแฟ้ม!A:C,3,)</f>
        <v>#N/A</v>
      </c>
      <c r="R4133" s="32" t="e">
        <f>VLOOKUP(A4133,ยืมแฟ้ม!A:D,4,)</f>
        <v>#N/A</v>
      </c>
      <c r="W4133" s="93" t="e">
        <f>VLOOKUP(A4133,Sheet3!A:A,1,0)</f>
        <v>#N/A</v>
      </c>
    </row>
    <row r="4134" spans="1:23" ht="18.95" customHeight="1">
      <c r="A4134" s="25">
        <v>800018965262</v>
      </c>
      <c r="B4134" s="26" t="s">
        <v>2406</v>
      </c>
      <c r="C4134" s="28" t="s">
        <v>3537</v>
      </c>
      <c r="D4134" s="28" t="s">
        <v>7816</v>
      </c>
      <c r="E4134" s="33">
        <v>27</v>
      </c>
      <c r="F4134" s="33">
        <v>4</v>
      </c>
      <c r="G4134" s="33">
        <v>7</v>
      </c>
      <c r="I4134" s="34"/>
      <c r="K4134" s="35"/>
      <c r="L4134" s="33">
        <v>27</v>
      </c>
      <c r="M4134" s="33">
        <v>4</v>
      </c>
      <c r="N4134" s="33">
        <v>7</v>
      </c>
      <c r="P4134" s="32" t="e">
        <f>VLOOKUP(A4134,ยืมแฟ้ม!A:B,2,)</f>
        <v>#N/A</v>
      </c>
      <c r="Q4134" s="32" t="e">
        <f>VLOOKUP(A4134,ยืมแฟ้ม!A:C,3,)</f>
        <v>#N/A</v>
      </c>
      <c r="R4134" s="32" t="e">
        <f>VLOOKUP(A4134,ยืมแฟ้ม!A:D,4,)</f>
        <v>#N/A</v>
      </c>
      <c r="W4134" s="93" t="e">
        <f>VLOOKUP(A4134,Sheet3!A:A,1,0)</f>
        <v>#N/A</v>
      </c>
    </row>
    <row r="4135" spans="1:23" ht="18.95" customHeight="1">
      <c r="A4135" s="25">
        <v>800010737800</v>
      </c>
      <c r="B4135" s="26" t="s">
        <v>2407</v>
      </c>
      <c r="C4135" s="28" t="s">
        <v>7911</v>
      </c>
      <c r="D4135" s="28" t="s">
        <v>7912</v>
      </c>
      <c r="E4135" s="33">
        <v>27</v>
      </c>
      <c r="F4135" s="33">
        <v>4</v>
      </c>
      <c r="G4135" s="33">
        <v>8</v>
      </c>
      <c r="I4135" s="34"/>
      <c r="K4135" s="35"/>
      <c r="L4135" s="33">
        <v>27</v>
      </c>
      <c r="M4135" s="33">
        <v>4</v>
      </c>
      <c r="N4135" s="33">
        <v>8</v>
      </c>
      <c r="P4135" s="32" t="e">
        <f>VLOOKUP(A4135,ยืมแฟ้ม!A:B,2,)</f>
        <v>#N/A</v>
      </c>
      <c r="Q4135" s="32" t="e">
        <f>VLOOKUP(A4135,ยืมแฟ้ม!A:C,3,)</f>
        <v>#N/A</v>
      </c>
      <c r="R4135" s="32" t="e">
        <f>VLOOKUP(A4135,ยืมแฟ้ม!A:D,4,)</f>
        <v>#N/A</v>
      </c>
      <c r="W4135" s="93" t="e">
        <f>VLOOKUP(A4135,Sheet3!A:A,1,0)</f>
        <v>#N/A</v>
      </c>
    </row>
    <row r="4136" spans="1:23" ht="18.95" customHeight="1">
      <c r="A4136" s="25">
        <v>800000607021</v>
      </c>
      <c r="B4136" s="26" t="s">
        <v>2408</v>
      </c>
      <c r="C4136" s="28" t="s">
        <v>3542</v>
      </c>
      <c r="D4136" s="28" t="s">
        <v>7912</v>
      </c>
      <c r="E4136" s="33">
        <v>27</v>
      </c>
      <c r="F4136" s="33">
        <v>4</v>
      </c>
      <c r="G4136" s="33">
        <v>9</v>
      </c>
      <c r="I4136" s="34"/>
      <c r="K4136" s="35"/>
      <c r="L4136" s="33">
        <v>27</v>
      </c>
      <c r="M4136" s="33">
        <v>4</v>
      </c>
      <c r="N4136" s="33">
        <v>9</v>
      </c>
      <c r="P4136" s="32" t="e">
        <f>VLOOKUP(A4136,ยืมแฟ้ม!A:B,2,)</f>
        <v>#N/A</v>
      </c>
      <c r="Q4136" s="32" t="e">
        <f>VLOOKUP(A4136,ยืมแฟ้ม!A:C,3,)</f>
        <v>#N/A</v>
      </c>
      <c r="R4136" s="32" t="e">
        <f>VLOOKUP(A4136,ยืมแฟ้ม!A:D,4,)</f>
        <v>#N/A</v>
      </c>
      <c r="W4136" s="93" t="e">
        <f>VLOOKUP(A4136,Sheet3!A:A,1,0)</f>
        <v>#N/A</v>
      </c>
    </row>
    <row r="4137" spans="1:23" ht="18.95" customHeight="1">
      <c r="A4137" s="25">
        <v>800093996430</v>
      </c>
      <c r="B4137" s="26" t="s">
        <v>9616</v>
      </c>
      <c r="C4137" s="28" t="s">
        <v>8077</v>
      </c>
      <c r="D4137" s="28" t="s">
        <v>10026</v>
      </c>
      <c r="E4137" s="33">
        <v>27</v>
      </c>
      <c r="F4137" s="33">
        <v>4</v>
      </c>
      <c r="G4137" s="33">
        <v>10</v>
      </c>
      <c r="I4137" s="34"/>
      <c r="L4137" s="33">
        <v>27</v>
      </c>
      <c r="M4137" s="33">
        <v>4</v>
      </c>
      <c r="N4137" s="33">
        <v>10</v>
      </c>
      <c r="P4137" s="32" t="e">
        <f>VLOOKUP(A4137,ยืมแฟ้ม!A:B,2,)</f>
        <v>#N/A</v>
      </c>
      <c r="Q4137" s="32" t="e">
        <f>VLOOKUP(A4137,ยืมแฟ้ม!A:C,3,)</f>
        <v>#N/A</v>
      </c>
      <c r="R4137" s="32" t="e">
        <f>VLOOKUP(A4137,ยืมแฟ้ม!A:D,4,)</f>
        <v>#N/A</v>
      </c>
      <c r="W4137" s="93" t="e">
        <f>VLOOKUP(A4137,Sheet3!A:A,1,0)</f>
        <v>#N/A</v>
      </c>
    </row>
    <row r="4138" spans="1:23" ht="18.95" customHeight="1">
      <c r="A4138" s="25">
        <v>847652006986</v>
      </c>
      <c r="B4138" s="26" t="s">
        <v>2409</v>
      </c>
      <c r="C4138" s="28" t="s">
        <v>9135</v>
      </c>
      <c r="D4138" s="28" t="s">
        <v>7912</v>
      </c>
      <c r="E4138" s="33">
        <v>27</v>
      </c>
      <c r="F4138" s="33">
        <v>4</v>
      </c>
      <c r="G4138" s="33">
        <v>11</v>
      </c>
      <c r="I4138" s="34"/>
      <c r="K4138" s="35"/>
      <c r="L4138" s="33">
        <v>27</v>
      </c>
      <c r="M4138" s="33">
        <v>4</v>
      </c>
      <c r="N4138" s="33">
        <v>11</v>
      </c>
      <c r="P4138" s="32" t="e">
        <f>VLOOKUP(A4138,ยืมแฟ้ม!A:B,2,)</f>
        <v>#N/A</v>
      </c>
      <c r="Q4138" s="32" t="e">
        <f>VLOOKUP(A4138,ยืมแฟ้ม!A:C,3,)</f>
        <v>#N/A</v>
      </c>
      <c r="R4138" s="32" t="e">
        <f>VLOOKUP(A4138,ยืมแฟ้ม!A:D,4,)</f>
        <v>#N/A</v>
      </c>
      <c r="W4138" s="93" t="e">
        <f>VLOOKUP(A4138,Sheet3!A:A,1,0)</f>
        <v>#N/A</v>
      </c>
    </row>
    <row r="4139" spans="1:23" ht="18.95" customHeight="1">
      <c r="A4139" s="25">
        <v>800008713755</v>
      </c>
      <c r="B4139" s="26" t="s">
        <v>2410</v>
      </c>
      <c r="C4139" s="28" t="s">
        <v>3537</v>
      </c>
      <c r="D4139" s="28" t="s">
        <v>7912</v>
      </c>
      <c r="E4139" s="33">
        <v>27</v>
      </c>
      <c r="F4139" s="33">
        <v>4</v>
      </c>
      <c r="G4139" s="33">
        <v>12</v>
      </c>
      <c r="I4139" s="34"/>
      <c r="K4139" s="35"/>
      <c r="L4139" s="33">
        <v>27</v>
      </c>
      <c r="M4139" s="33">
        <v>4</v>
      </c>
      <c r="N4139" s="33">
        <v>12</v>
      </c>
      <c r="P4139" s="32" t="e">
        <f>VLOOKUP(A4139,ยืมแฟ้ม!A:B,2,)</f>
        <v>#N/A</v>
      </c>
      <c r="Q4139" s="32" t="e">
        <f>VLOOKUP(A4139,ยืมแฟ้ม!A:C,3,)</f>
        <v>#N/A</v>
      </c>
      <c r="R4139" s="32" t="e">
        <f>VLOOKUP(A4139,ยืมแฟ้ม!A:D,4,)</f>
        <v>#N/A</v>
      </c>
      <c r="W4139" s="93" t="e">
        <f>VLOOKUP(A4139,Sheet3!A:A,1,0)</f>
        <v>#N/A</v>
      </c>
    </row>
    <row r="4140" spans="1:23" ht="18.95" customHeight="1">
      <c r="A4140" s="25">
        <v>800008503743</v>
      </c>
      <c r="B4140" s="26" t="s">
        <v>2411</v>
      </c>
      <c r="C4140" s="28" t="s">
        <v>9135</v>
      </c>
      <c r="D4140" s="28" t="s">
        <v>7912</v>
      </c>
      <c r="E4140" s="33">
        <v>27</v>
      </c>
      <c r="F4140" s="33">
        <v>4</v>
      </c>
      <c r="G4140" s="33">
        <v>13</v>
      </c>
      <c r="I4140" s="34"/>
      <c r="K4140" s="35"/>
      <c r="L4140" s="33">
        <v>27</v>
      </c>
      <c r="M4140" s="33">
        <v>4</v>
      </c>
      <c r="N4140" s="33">
        <v>13</v>
      </c>
      <c r="P4140" s="32" t="e">
        <f>VLOOKUP(A4140,ยืมแฟ้ม!A:B,2,)</f>
        <v>#N/A</v>
      </c>
      <c r="Q4140" s="32" t="e">
        <f>VLOOKUP(A4140,ยืมแฟ้ม!A:C,3,)</f>
        <v>#N/A</v>
      </c>
      <c r="R4140" s="32" t="e">
        <f>VLOOKUP(A4140,ยืมแฟ้ม!A:D,4,)</f>
        <v>#N/A</v>
      </c>
      <c r="W4140" s="93" t="e">
        <f>VLOOKUP(A4140,Sheet3!A:A,1,0)</f>
        <v>#N/A</v>
      </c>
    </row>
    <row r="4141" spans="1:23" ht="18.95" customHeight="1">
      <c r="A4141" s="25">
        <v>800062179356</v>
      </c>
      <c r="B4141" s="26" t="s">
        <v>2412</v>
      </c>
      <c r="C4141" s="28" t="s">
        <v>7911</v>
      </c>
      <c r="D4141" s="28" t="s">
        <v>10026</v>
      </c>
      <c r="E4141" s="33">
        <v>27</v>
      </c>
      <c r="F4141" s="33">
        <v>4</v>
      </c>
      <c r="G4141" s="33">
        <v>14</v>
      </c>
      <c r="I4141" s="34"/>
      <c r="K4141" s="35"/>
      <c r="L4141" s="33">
        <v>27</v>
      </c>
      <c r="M4141" s="33">
        <v>4</v>
      </c>
      <c r="N4141" s="33">
        <v>14</v>
      </c>
      <c r="P4141" s="32" t="e">
        <f>VLOOKUP(A4141,ยืมแฟ้ม!A:B,2,)</f>
        <v>#N/A</v>
      </c>
      <c r="Q4141" s="32" t="e">
        <f>VLOOKUP(A4141,ยืมแฟ้ม!A:C,3,)</f>
        <v>#N/A</v>
      </c>
      <c r="R4141" s="32" t="e">
        <f>VLOOKUP(A4141,ยืมแฟ้ม!A:D,4,)</f>
        <v>#N/A</v>
      </c>
      <c r="W4141" s="93" t="e">
        <f>VLOOKUP(A4141,Sheet3!A:A,1,0)</f>
        <v>#N/A</v>
      </c>
    </row>
    <row r="4142" spans="1:23" ht="18.95" customHeight="1">
      <c r="A4142" s="25">
        <v>800062179349</v>
      </c>
      <c r="B4142" s="26" t="s">
        <v>2412</v>
      </c>
      <c r="C4142" s="28" t="s">
        <v>7911</v>
      </c>
      <c r="D4142" s="28" t="s">
        <v>7822</v>
      </c>
      <c r="E4142" s="33">
        <v>27</v>
      </c>
      <c r="F4142" s="33">
        <v>4</v>
      </c>
      <c r="G4142" s="33">
        <v>14</v>
      </c>
      <c r="I4142" s="34"/>
      <c r="K4142" s="35"/>
      <c r="L4142" s="33">
        <v>27</v>
      </c>
      <c r="M4142" s="33">
        <v>4</v>
      </c>
      <c r="N4142" s="33">
        <v>14</v>
      </c>
      <c r="P4142" s="32" t="e">
        <f>VLOOKUP(A4142,ยืมแฟ้ม!A:B,2,)</f>
        <v>#N/A</v>
      </c>
      <c r="Q4142" s="32" t="e">
        <f>VLOOKUP(A4142,ยืมแฟ้ม!A:C,3,)</f>
        <v>#N/A</v>
      </c>
      <c r="R4142" s="32" t="e">
        <f>VLOOKUP(A4142,ยืมแฟ้ม!A:D,4,)</f>
        <v>#N/A</v>
      </c>
      <c r="W4142" s="93" t="e">
        <f>VLOOKUP(A4142,Sheet3!A:A,1,0)</f>
        <v>#N/A</v>
      </c>
    </row>
    <row r="4143" spans="1:23" ht="18.95" customHeight="1">
      <c r="A4143" s="25">
        <v>800011929034</v>
      </c>
      <c r="B4143" s="26" t="s">
        <v>2413</v>
      </c>
      <c r="C4143" s="28" t="s">
        <v>9085</v>
      </c>
      <c r="D4143" s="28" t="s">
        <v>7827</v>
      </c>
      <c r="E4143" s="33">
        <v>27</v>
      </c>
      <c r="F4143" s="33">
        <v>4</v>
      </c>
      <c r="G4143" s="33">
        <v>15</v>
      </c>
      <c r="I4143" s="34"/>
      <c r="K4143" s="35"/>
      <c r="L4143" s="33">
        <v>27</v>
      </c>
      <c r="M4143" s="33">
        <v>4</v>
      </c>
      <c r="N4143" s="33">
        <v>15</v>
      </c>
      <c r="P4143" s="32" t="e">
        <f>VLOOKUP(A4143,ยืมแฟ้ม!A:B,2,)</f>
        <v>#N/A</v>
      </c>
      <c r="Q4143" s="32" t="e">
        <f>VLOOKUP(A4143,ยืมแฟ้ม!A:C,3,)</f>
        <v>#N/A</v>
      </c>
      <c r="R4143" s="32" t="e">
        <f>VLOOKUP(A4143,ยืมแฟ้ม!A:D,4,)</f>
        <v>#N/A</v>
      </c>
      <c r="W4143" s="93" t="e">
        <f>VLOOKUP(A4143,Sheet3!A:A,1,0)</f>
        <v>#N/A</v>
      </c>
    </row>
    <row r="4144" spans="1:23" ht="18.95" customHeight="1">
      <c r="A4144" s="25">
        <v>800057085907</v>
      </c>
      <c r="B4144" s="26" t="s">
        <v>2414</v>
      </c>
      <c r="C4144" s="28" t="s">
        <v>7911</v>
      </c>
      <c r="D4144" s="28" t="s">
        <v>7824</v>
      </c>
      <c r="E4144" s="33">
        <v>27</v>
      </c>
      <c r="F4144" s="33">
        <v>4</v>
      </c>
      <c r="G4144" s="33">
        <v>16</v>
      </c>
      <c r="I4144" s="34"/>
      <c r="K4144" s="35"/>
      <c r="L4144" s="33">
        <v>27</v>
      </c>
      <c r="M4144" s="33">
        <v>4</v>
      </c>
      <c r="N4144" s="33">
        <v>16</v>
      </c>
      <c r="P4144" s="32" t="e">
        <f>VLOOKUP(A4144,ยืมแฟ้ม!A:B,2,)</f>
        <v>#N/A</v>
      </c>
      <c r="Q4144" s="32" t="e">
        <f>VLOOKUP(A4144,ยืมแฟ้ม!A:C,3,)</f>
        <v>#N/A</v>
      </c>
      <c r="R4144" s="32" t="e">
        <f>VLOOKUP(A4144,ยืมแฟ้ม!A:D,4,)</f>
        <v>#N/A</v>
      </c>
      <c r="W4144" s="93" t="e">
        <f>VLOOKUP(A4144,Sheet3!A:A,1,0)</f>
        <v>#N/A</v>
      </c>
    </row>
    <row r="4145" spans="1:23" ht="18.95" customHeight="1">
      <c r="I4145" s="34"/>
      <c r="K4145" s="35"/>
      <c r="L4145" s="33">
        <v>27</v>
      </c>
      <c r="M4145" s="33">
        <v>4</v>
      </c>
      <c r="N4145" s="33">
        <v>17</v>
      </c>
      <c r="P4145" s="32" t="e">
        <f>VLOOKUP(A4145,ยืมแฟ้ม!A:B,2,)</f>
        <v>#N/A</v>
      </c>
      <c r="Q4145" s="32" t="e">
        <f>VLOOKUP(A4145,ยืมแฟ้ม!A:C,3,)</f>
        <v>#N/A</v>
      </c>
      <c r="R4145" s="32" t="e">
        <f>VLOOKUP(A4145,ยืมแฟ้ม!A:D,4,)</f>
        <v>#N/A</v>
      </c>
      <c r="W4145" s="93" t="e">
        <f>VLOOKUP(A4145,Sheet3!A:A,1,0)</f>
        <v>#N/A</v>
      </c>
    </row>
    <row r="4146" spans="1:23" ht="18.95" customHeight="1">
      <c r="A4146" s="25">
        <v>800059922222</v>
      </c>
      <c r="B4146" s="49" t="s">
        <v>11838</v>
      </c>
      <c r="C4146" s="16" t="s">
        <v>4049</v>
      </c>
      <c r="D4146" s="16" t="s">
        <v>7816</v>
      </c>
      <c r="E4146" s="33">
        <v>27</v>
      </c>
      <c r="F4146" s="33">
        <v>4</v>
      </c>
      <c r="G4146" s="33">
        <v>18</v>
      </c>
      <c r="I4146" s="34"/>
      <c r="K4146" s="35"/>
      <c r="L4146" s="33">
        <v>27</v>
      </c>
      <c r="M4146" s="33">
        <v>4</v>
      </c>
      <c r="N4146" s="33">
        <v>18</v>
      </c>
      <c r="P4146" s="32" t="e">
        <f>VLOOKUP(A4146,ยืมแฟ้ม!A:B,2,)</f>
        <v>#N/A</v>
      </c>
      <c r="Q4146" s="32" t="e">
        <f>VLOOKUP(A4146,ยืมแฟ้ม!A:C,3,)</f>
        <v>#N/A</v>
      </c>
      <c r="R4146" s="32" t="e">
        <f>VLOOKUP(A4146,ยืมแฟ้ม!A:D,4,)</f>
        <v>#N/A</v>
      </c>
      <c r="W4146" s="93" t="e">
        <f>VLOOKUP(A4146,Sheet3!A:A,1,0)</f>
        <v>#N/A</v>
      </c>
    </row>
    <row r="4147" spans="1:23" ht="18.95" customHeight="1">
      <c r="A4147" s="25">
        <v>800088349298</v>
      </c>
      <c r="B4147" s="26" t="s">
        <v>2415</v>
      </c>
      <c r="C4147" s="28" t="s">
        <v>7911</v>
      </c>
      <c r="D4147" s="28" t="s">
        <v>9142</v>
      </c>
      <c r="E4147" s="33">
        <v>27</v>
      </c>
      <c r="F4147" s="33">
        <v>4</v>
      </c>
      <c r="G4147" s="33">
        <v>19</v>
      </c>
      <c r="I4147" s="34"/>
      <c r="K4147" s="35"/>
      <c r="L4147" s="33">
        <v>27</v>
      </c>
      <c r="M4147" s="33">
        <v>4</v>
      </c>
      <c r="N4147" s="33">
        <v>19</v>
      </c>
      <c r="P4147" s="32" t="e">
        <f>VLOOKUP(A4147,ยืมแฟ้ม!A:B,2,)</f>
        <v>#N/A</v>
      </c>
      <c r="Q4147" s="32" t="e">
        <f>VLOOKUP(A4147,ยืมแฟ้ม!A:C,3,)</f>
        <v>#N/A</v>
      </c>
      <c r="R4147" s="32" t="e">
        <f>VLOOKUP(A4147,ยืมแฟ้ม!A:D,4,)</f>
        <v>#N/A</v>
      </c>
      <c r="W4147" s="93" t="e">
        <f>VLOOKUP(A4147,Sheet3!A:A,1,0)</f>
        <v>#N/A</v>
      </c>
    </row>
    <row r="4148" spans="1:23" ht="18.95" customHeight="1">
      <c r="A4148" s="25">
        <v>800082324925</v>
      </c>
      <c r="B4148" s="26" t="s">
        <v>2416</v>
      </c>
      <c r="C4148" s="28" t="s">
        <v>7911</v>
      </c>
      <c r="D4148" s="28" t="s">
        <v>9142</v>
      </c>
      <c r="E4148" s="33">
        <v>27</v>
      </c>
      <c r="F4148" s="33">
        <v>4</v>
      </c>
      <c r="G4148" s="33">
        <v>20</v>
      </c>
      <c r="I4148" s="34"/>
      <c r="K4148" s="35"/>
      <c r="L4148" s="33">
        <v>27</v>
      </c>
      <c r="M4148" s="33">
        <v>4</v>
      </c>
      <c r="N4148" s="33">
        <v>20</v>
      </c>
      <c r="P4148" s="32" t="e">
        <f>VLOOKUP(A4148,ยืมแฟ้ม!A:B,2,)</f>
        <v>#N/A</v>
      </c>
      <c r="Q4148" s="32" t="e">
        <f>VLOOKUP(A4148,ยืมแฟ้ม!A:C,3,)</f>
        <v>#N/A</v>
      </c>
      <c r="R4148" s="32" t="e">
        <f>VLOOKUP(A4148,ยืมแฟ้ม!A:D,4,)</f>
        <v>#N/A</v>
      </c>
      <c r="W4148" s="93" t="e">
        <f>VLOOKUP(A4148,Sheet3!A:A,1,0)</f>
        <v>#N/A</v>
      </c>
    </row>
    <row r="4149" spans="1:23" ht="18.95" customHeight="1">
      <c r="A4149" s="25">
        <v>800082166623</v>
      </c>
      <c r="B4149" s="26" t="s">
        <v>2417</v>
      </c>
      <c r="C4149" s="28" t="s">
        <v>7911</v>
      </c>
      <c r="D4149" s="28" t="s">
        <v>9142</v>
      </c>
      <c r="E4149" s="33">
        <v>27</v>
      </c>
      <c r="F4149" s="33">
        <v>4</v>
      </c>
      <c r="G4149" s="33">
        <v>21</v>
      </c>
      <c r="I4149" s="34"/>
      <c r="K4149" s="35"/>
      <c r="L4149" s="33">
        <v>27</v>
      </c>
      <c r="M4149" s="33">
        <v>4</v>
      </c>
      <c r="N4149" s="33">
        <v>21</v>
      </c>
      <c r="P4149" s="32" t="e">
        <f>VLOOKUP(A4149,ยืมแฟ้ม!A:B,2,)</f>
        <v>#N/A</v>
      </c>
      <c r="Q4149" s="32" t="e">
        <f>VLOOKUP(A4149,ยืมแฟ้ม!A:C,3,)</f>
        <v>#N/A</v>
      </c>
      <c r="R4149" s="32" t="e">
        <f>VLOOKUP(A4149,ยืมแฟ้ม!A:D,4,)</f>
        <v>#N/A</v>
      </c>
      <c r="W4149" s="93" t="e">
        <f>VLOOKUP(A4149,Sheet3!A:A,1,0)</f>
        <v>#N/A</v>
      </c>
    </row>
    <row r="4150" spans="1:23" ht="18.95" customHeight="1">
      <c r="A4150" s="25">
        <v>841153001356</v>
      </c>
      <c r="B4150" s="26" t="s">
        <v>2418</v>
      </c>
      <c r="C4150" s="28" t="s">
        <v>3537</v>
      </c>
      <c r="D4150" s="28" t="s">
        <v>7827</v>
      </c>
      <c r="E4150" s="33">
        <v>27</v>
      </c>
      <c r="F4150" s="33">
        <v>4</v>
      </c>
      <c r="G4150" s="33">
        <v>22</v>
      </c>
      <c r="I4150" s="34"/>
      <c r="K4150" s="35"/>
      <c r="L4150" s="33">
        <v>27</v>
      </c>
      <c r="M4150" s="33">
        <v>4</v>
      </c>
      <c r="N4150" s="33">
        <v>22</v>
      </c>
      <c r="P4150" s="32" t="e">
        <f>VLOOKUP(A4150,ยืมแฟ้ม!A:B,2,)</f>
        <v>#N/A</v>
      </c>
      <c r="Q4150" s="32" t="e">
        <f>VLOOKUP(A4150,ยืมแฟ้ม!A:C,3,)</f>
        <v>#N/A</v>
      </c>
      <c r="R4150" s="32" t="e">
        <f>VLOOKUP(A4150,ยืมแฟ้ม!A:D,4,)</f>
        <v>#N/A</v>
      </c>
      <c r="W4150" s="93" t="e">
        <f>VLOOKUP(A4150,Sheet3!A:A,1,0)</f>
        <v>#N/A</v>
      </c>
    </row>
    <row r="4151" spans="1:23" ht="18.95" customHeight="1">
      <c r="I4151" s="34"/>
      <c r="K4151" s="35"/>
      <c r="L4151" s="33">
        <v>27</v>
      </c>
      <c r="M4151" s="33">
        <v>4</v>
      </c>
      <c r="N4151" s="33">
        <v>23</v>
      </c>
      <c r="P4151" s="32" t="e">
        <f>VLOOKUP(A4151,ยืมแฟ้ม!A:B,2,)</f>
        <v>#N/A</v>
      </c>
      <c r="Q4151" s="32" t="e">
        <f>VLOOKUP(A4151,ยืมแฟ้ม!A:C,3,)</f>
        <v>#N/A</v>
      </c>
      <c r="R4151" s="32" t="e">
        <f>VLOOKUP(A4151,ยืมแฟ้ม!A:D,4,)</f>
        <v>#N/A</v>
      </c>
      <c r="W4151" s="93" t="e">
        <f>VLOOKUP(A4151,Sheet3!A:A,1,0)</f>
        <v>#N/A</v>
      </c>
    </row>
    <row r="4152" spans="1:23" ht="18.95" customHeight="1">
      <c r="A4152" s="25">
        <v>800061293638</v>
      </c>
      <c r="B4152" s="49" t="s">
        <v>11839</v>
      </c>
      <c r="C4152" s="16" t="s">
        <v>4049</v>
      </c>
      <c r="D4152" s="16" t="s">
        <v>7816</v>
      </c>
      <c r="E4152" s="33">
        <v>27</v>
      </c>
      <c r="F4152" s="33">
        <v>4</v>
      </c>
      <c r="G4152" s="33">
        <v>24</v>
      </c>
      <c r="I4152" s="34"/>
      <c r="K4152" s="35"/>
      <c r="L4152" s="33">
        <v>27</v>
      </c>
      <c r="M4152" s="33">
        <v>4</v>
      </c>
      <c r="N4152" s="33">
        <v>24</v>
      </c>
      <c r="P4152" s="32" t="e">
        <f>VLOOKUP(A4152,ยืมแฟ้ม!A:B,2,)</f>
        <v>#N/A</v>
      </c>
      <c r="Q4152" s="32" t="e">
        <f>VLOOKUP(A4152,ยืมแฟ้ม!A:C,3,)</f>
        <v>#N/A</v>
      </c>
      <c r="R4152" s="32" t="e">
        <f>VLOOKUP(A4152,ยืมแฟ้ม!A:D,4,)</f>
        <v>#N/A</v>
      </c>
      <c r="W4152" s="93" t="e">
        <f>VLOOKUP(A4152,Sheet3!A:A,1,0)</f>
        <v>#N/A</v>
      </c>
    </row>
    <row r="4153" spans="1:23" ht="18.95" customHeight="1">
      <c r="A4153" s="25">
        <v>800090549638</v>
      </c>
      <c r="B4153" s="26" t="s">
        <v>9617</v>
      </c>
      <c r="C4153" s="28" t="s">
        <v>8077</v>
      </c>
      <c r="D4153" s="28" t="s">
        <v>9142</v>
      </c>
      <c r="E4153" s="33">
        <v>27</v>
      </c>
      <c r="F4153" s="33">
        <v>4</v>
      </c>
      <c r="G4153" s="33">
        <v>25</v>
      </c>
      <c r="I4153" s="34"/>
      <c r="K4153" s="35"/>
      <c r="L4153" s="33">
        <v>27</v>
      </c>
      <c r="M4153" s="33">
        <v>4</v>
      </c>
      <c r="N4153" s="33">
        <v>25</v>
      </c>
      <c r="P4153" s="32" t="e">
        <f>VLOOKUP(A4153,ยืมแฟ้ม!A:B,2,)</f>
        <v>#N/A</v>
      </c>
      <c r="Q4153" s="32" t="e">
        <f>VLOOKUP(A4153,ยืมแฟ้ม!A:C,3,)</f>
        <v>#N/A</v>
      </c>
      <c r="R4153" s="32" t="e">
        <f>VLOOKUP(A4153,ยืมแฟ้ม!A:D,4,)</f>
        <v>#N/A</v>
      </c>
      <c r="W4153" s="93" t="e">
        <f>VLOOKUP(A4153,Sheet3!A:A,1,0)</f>
        <v>#N/A</v>
      </c>
    </row>
    <row r="4154" spans="1:23" ht="18.95" customHeight="1">
      <c r="E4154" s="33">
        <v>27</v>
      </c>
      <c r="F4154" s="33">
        <v>4</v>
      </c>
      <c r="G4154" s="33">
        <v>26</v>
      </c>
      <c r="I4154" s="34"/>
      <c r="K4154" s="35"/>
      <c r="L4154" s="33">
        <v>27</v>
      </c>
      <c r="M4154" s="33">
        <v>4</v>
      </c>
      <c r="N4154" s="33">
        <v>26</v>
      </c>
      <c r="P4154" s="32" t="e">
        <f>VLOOKUP(A4154,ยืมแฟ้ม!A:B,2,)</f>
        <v>#N/A</v>
      </c>
      <c r="Q4154" s="32" t="e">
        <f>VLOOKUP(A4154,ยืมแฟ้ม!A:C,3,)</f>
        <v>#N/A</v>
      </c>
      <c r="R4154" s="32" t="e">
        <f>VLOOKUP(A4154,ยืมแฟ้ม!A:D,4,)</f>
        <v>#N/A</v>
      </c>
      <c r="W4154" s="93" t="e">
        <f>VLOOKUP(A4154,Sheet3!A:A,1,0)</f>
        <v>#N/A</v>
      </c>
    </row>
    <row r="4155" spans="1:23" ht="18.95" customHeight="1">
      <c r="E4155" s="33">
        <v>27</v>
      </c>
      <c r="F4155" s="33">
        <v>4</v>
      </c>
      <c r="G4155" s="33">
        <v>27</v>
      </c>
      <c r="I4155" s="34"/>
      <c r="K4155" s="35"/>
      <c r="L4155" s="33">
        <v>27</v>
      </c>
      <c r="M4155" s="33">
        <v>4</v>
      </c>
      <c r="N4155" s="33">
        <v>27</v>
      </c>
      <c r="P4155" s="32" t="e">
        <f>VLOOKUP(A4155,ยืมแฟ้ม!A:B,2,)</f>
        <v>#N/A</v>
      </c>
      <c r="Q4155" s="32" t="e">
        <f>VLOOKUP(A4155,ยืมแฟ้ม!A:C,3,)</f>
        <v>#N/A</v>
      </c>
      <c r="R4155" s="32" t="e">
        <f>VLOOKUP(A4155,ยืมแฟ้ม!A:D,4,)</f>
        <v>#N/A</v>
      </c>
      <c r="W4155" s="93" t="e">
        <f>VLOOKUP(A4155,Sheet3!A:A,1,0)</f>
        <v>#N/A</v>
      </c>
    </row>
    <row r="4156" spans="1:23" ht="18.95" customHeight="1">
      <c r="E4156" s="33">
        <v>27</v>
      </c>
      <c r="F4156" s="33">
        <v>4</v>
      </c>
      <c r="G4156" s="33">
        <v>28</v>
      </c>
      <c r="I4156" s="34"/>
      <c r="L4156" s="33">
        <v>27</v>
      </c>
      <c r="M4156" s="33">
        <v>4</v>
      </c>
      <c r="N4156" s="33">
        <v>28</v>
      </c>
      <c r="P4156" s="32" t="e">
        <f>VLOOKUP(A4156,ยืมแฟ้ม!A:B,2,)</f>
        <v>#N/A</v>
      </c>
      <c r="Q4156" s="32" t="e">
        <f>VLOOKUP(A4156,ยืมแฟ้ม!A:C,3,)</f>
        <v>#N/A</v>
      </c>
      <c r="R4156" s="32" t="e">
        <f>VLOOKUP(A4156,ยืมแฟ้ม!A:D,4,)</f>
        <v>#N/A</v>
      </c>
      <c r="W4156" s="93" t="e">
        <f>VLOOKUP(A4156,Sheet3!A:A,1,0)</f>
        <v>#N/A</v>
      </c>
    </row>
    <row r="4157" spans="1:23" ht="18.95" customHeight="1">
      <c r="E4157" s="33">
        <v>27</v>
      </c>
      <c r="F4157" s="33">
        <v>4</v>
      </c>
      <c r="G4157" s="33">
        <v>29</v>
      </c>
      <c r="I4157" s="34"/>
      <c r="K4157" s="35"/>
      <c r="L4157" s="33">
        <v>27</v>
      </c>
      <c r="M4157" s="33">
        <v>4</v>
      </c>
      <c r="N4157" s="33">
        <v>29</v>
      </c>
      <c r="P4157" s="32" t="e">
        <f>VLOOKUP(A4157,ยืมแฟ้ม!A:B,2,)</f>
        <v>#N/A</v>
      </c>
      <c r="Q4157" s="32" t="e">
        <f>VLOOKUP(A4157,ยืมแฟ้ม!A:C,3,)</f>
        <v>#N/A</v>
      </c>
      <c r="R4157" s="32" t="e">
        <f>VLOOKUP(A4157,ยืมแฟ้ม!A:D,4,)</f>
        <v>#N/A</v>
      </c>
      <c r="W4157" s="93" t="e">
        <f>VLOOKUP(A4157,Sheet3!A:A,1,0)</f>
        <v>#N/A</v>
      </c>
    </row>
    <row r="4158" spans="1:23" ht="18.95" customHeight="1">
      <c r="E4158" s="33">
        <v>27</v>
      </c>
      <c r="F4158" s="33">
        <v>4</v>
      </c>
      <c r="G4158" s="33">
        <v>30</v>
      </c>
      <c r="I4158" s="34"/>
      <c r="K4158" s="35"/>
      <c r="L4158" s="33">
        <v>27</v>
      </c>
      <c r="M4158" s="33">
        <v>4</v>
      </c>
      <c r="N4158" s="33">
        <v>30</v>
      </c>
      <c r="P4158" s="32" t="e">
        <f>VLOOKUP(A4158,ยืมแฟ้ม!A:B,2,)</f>
        <v>#N/A</v>
      </c>
      <c r="Q4158" s="32" t="e">
        <f>VLOOKUP(A4158,ยืมแฟ้ม!A:C,3,)</f>
        <v>#N/A</v>
      </c>
      <c r="R4158" s="32" t="e">
        <f>VLOOKUP(A4158,ยืมแฟ้ม!A:D,4,)</f>
        <v>#N/A</v>
      </c>
      <c r="W4158" s="93" t="e">
        <f>VLOOKUP(A4158,Sheet3!A:A,1,0)</f>
        <v>#N/A</v>
      </c>
    </row>
    <row r="4159" spans="1:23" ht="18.95" customHeight="1">
      <c r="E4159" s="33">
        <v>27</v>
      </c>
      <c r="F4159" s="33">
        <v>4</v>
      </c>
      <c r="G4159" s="33">
        <v>31</v>
      </c>
      <c r="I4159" s="34"/>
      <c r="K4159" s="35"/>
      <c r="L4159" s="33">
        <v>27</v>
      </c>
      <c r="M4159" s="33">
        <v>4</v>
      </c>
      <c r="N4159" s="33">
        <v>31</v>
      </c>
      <c r="P4159" s="32" t="e">
        <f>VLOOKUP(A4159,ยืมแฟ้ม!A:B,2,)</f>
        <v>#N/A</v>
      </c>
      <c r="Q4159" s="32" t="e">
        <f>VLOOKUP(A4159,ยืมแฟ้ม!A:C,3,)</f>
        <v>#N/A</v>
      </c>
      <c r="R4159" s="32" t="e">
        <f>VLOOKUP(A4159,ยืมแฟ้ม!A:D,4,)</f>
        <v>#N/A</v>
      </c>
      <c r="W4159" s="93" t="e">
        <f>VLOOKUP(A4159,Sheet3!A:A,1,0)</f>
        <v>#N/A</v>
      </c>
    </row>
    <row r="4160" spans="1:23" ht="18.95" customHeight="1">
      <c r="E4160" s="33">
        <v>27</v>
      </c>
      <c r="F4160" s="33">
        <v>4</v>
      </c>
      <c r="G4160" s="33">
        <v>32</v>
      </c>
      <c r="I4160" s="34"/>
      <c r="K4160" s="35"/>
      <c r="L4160" s="33">
        <v>27</v>
      </c>
      <c r="M4160" s="33">
        <v>4</v>
      </c>
      <c r="N4160" s="33">
        <v>32</v>
      </c>
      <c r="P4160" s="32" t="e">
        <f>VLOOKUP(A4160,ยืมแฟ้ม!A:B,2,)</f>
        <v>#N/A</v>
      </c>
      <c r="Q4160" s="32" t="e">
        <f>VLOOKUP(A4160,ยืมแฟ้ม!A:C,3,)</f>
        <v>#N/A</v>
      </c>
      <c r="R4160" s="32" t="e">
        <f>VLOOKUP(A4160,ยืมแฟ้ม!A:D,4,)</f>
        <v>#N/A</v>
      </c>
      <c r="W4160" s="93" t="e">
        <f>VLOOKUP(A4160,Sheet3!A:A,1,0)</f>
        <v>#N/A</v>
      </c>
    </row>
    <row r="4161" spans="1:23" ht="18.95" customHeight="1">
      <c r="E4161" s="33">
        <v>27</v>
      </c>
      <c r="F4161" s="33">
        <v>4</v>
      </c>
      <c r="G4161" s="33">
        <v>33</v>
      </c>
      <c r="I4161" s="34"/>
      <c r="K4161" s="35"/>
      <c r="L4161" s="33">
        <v>27</v>
      </c>
      <c r="M4161" s="33">
        <v>4</v>
      </c>
      <c r="N4161" s="33">
        <v>33</v>
      </c>
      <c r="P4161" s="32" t="e">
        <f>VLOOKUP(A4161,ยืมแฟ้ม!A:B,2,)</f>
        <v>#N/A</v>
      </c>
      <c r="Q4161" s="32" t="e">
        <f>VLOOKUP(A4161,ยืมแฟ้ม!A:C,3,)</f>
        <v>#N/A</v>
      </c>
      <c r="R4161" s="32" t="e">
        <f>VLOOKUP(A4161,ยืมแฟ้ม!A:D,4,)</f>
        <v>#N/A</v>
      </c>
      <c r="W4161" s="93" t="e">
        <f>VLOOKUP(A4161,Sheet3!A:A,1,0)</f>
        <v>#N/A</v>
      </c>
    </row>
    <row r="4162" spans="1:23" ht="18.95" customHeight="1">
      <c r="E4162" s="33">
        <v>27</v>
      </c>
      <c r="F4162" s="33">
        <v>4</v>
      </c>
      <c r="G4162" s="33">
        <v>34</v>
      </c>
      <c r="H4162" s="26" t="s">
        <v>8375</v>
      </c>
      <c r="I4162" s="35">
        <v>242569</v>
      </c>
      <c r="K4162" s="35"/>
      <c r="L4162" s="33">
        <v>27</v>
      </c>
      <c r="M4162" s="33">
        <v>4</v>
      </c>
      <c r="N4162" s="33">
        <v>34</v>
      </c>
      <c r="P4162" s="32" t="e">
        <f>VLOOKUP(A4162,ยืมแฟ้ม!A:B,2,)</f>
        <v>#N/A</v>
      </c>
      <c r="Q4162" s="32" t="e">
        <f>VLOOKUP(A4162,ยืมแฟ้ม!A:C,3,)</f>
        <v>#N/A</v>
      </c>
      <c r="R4162" s="32" t="e">
        <f>VLOOKUP(A4162,ยืมแฟ้ม!A:D,4,)</f>
        <v>#N/A</v>
      </c>
      <c r="W4162" s="93" t="e">
        <f>VLOOKUP(A4162,Sheet3!A:A,1,0)</f>
        <v>#N/A</v>
      </c>
    </row>
    <row r="4163" spans="1:23" ht="18.95" customHeight="1">
      <c r="E4163" s="33">
        <v>27</v>
      </c>
      <c r="F4163" s="33">
        <v>4</v>
      </c>
      <c r="G4163" s="33">
        <v>35</v>
      </c>
      <c r="I4163" s="34"/>
      <c r="K4163" s="35"/>
      <c r="L4163" s="33">
        <v>27</v>
      </c>
      <c r="M4163" s="33">
        <v>4</v>
      </c>
      <c r="N4163" s="33">
        <v>35</v>
      </c>
      <c r="P4163" s="32" t="e">
        <f>VLOOKUP(A4163,ยืมแฟ้ม!A:B,2,)</f>
        <v>#N/A</v>
      </c>
      <c r="Q4163" s="32" t="e">
        <f>VLOOKUP(A4163,ยืมแฟ้ม!A:C,3,)</f>
        <v>#N/A</v>
      </c>
      <c r="R4163" s="32" t="e">
        <f>VLOOKUP(A4163,ยืมแฟ้ม!A:D,4,)</f>
        <v>#N/A</v>
      </c>
      <c r="W4163" s="93" t="e">
        <f>VLOOKUP(A4163,Sheet3!A:A,1,0)</f>
        <v>#N/A</v>
      </c>
    </row>
    <row r="4164" spans="1:23" ht="18.95" customHeight="1">
      <c r="B4164" s="49"/>
      <c r="C4164" s="16"/>
      <c r="D4164" s="16"/>
      <c r="I4164" s="34"/>
      <c r="L4164" s="33">
        <v>28</v>
      </c>
      <c r="M4164" s="33">
        <v>1</v>
      </c>
      <c r="N4164" s="33">
        <v>1</v>
      </c>
      <c r="P4164" s="32" t="e">
        <f>VLOOKUP(A4164,ยืมแฟ้ม!A:B,2,)</f>
        <v>#N/A</v>
      </c>
      <c r="Q4164" s="32" t="e">
        <f>VLOOKUP(A4164,ยืมแฟ้ม!A:C,3,)</f>
        <v>#N/A</v>
      </c>
      <c r="R4164" s="32" t="e">
        <f>VLOOKUP(A4164,ยืมแฟ้ม!A:D,4,)</f>
        <v>#N/A</v>
      </c>
      <c r="W4164" s="93" t="e">
        <f>VLOOKUP(A4164,Sheet3!A:A,1,0)</f>
        <v>#N/A</v>
      </c>
    </row>
    <row r="4165" spans="1:23" ht="18.95" customHeight="1">
      <c r="I4165" s="34"/>
      <c r="K4165" s="35"/>
      <c r="L4165" s="33">
        <v>28</v>
      </c>
      <c r="M4165" s="33">
        <v>1</v>
      </c>
      <c r="N4165" s="33">
        <v>2</v>
      </c>
      <c r="P4165" s="32" t="e">
        <f>VLOOKUP(A4165,ยืมแฟ้ม!A:B,2,)</f>
        <v>#N/A</v>
      </c>
      <c r="Q4165" s="32" t="e">
        <f>VLOOKUP(A4165,ยืมแฟ้ม!A:C,3,)</f>
        <v>#N/A</v>
      </c>
      <c r="R4165" s="32" t="e">
        <f>VLOOKUP(A4165,ยืมแฟ้ม!A:D,4,)</f>
        <v>#N/A</v>
      </c>
      <c r="W4165" s="93" t="e">
        <f>VLOOKUP(A4165,Sheet3!A:A,1,0)</f>
        <v>#N/A</v>
      </c>
    </row>
    <row r="4166" spans="1:23" ht="18.95" customHeight="1">
      <c r="A4166" s="25">
        <v>800091657273</v>
      </c>
      <c r="B4166" s="40" t="s">
        <v>11840</v>
      </c>
      <c r="C4166" s="16" t="s">
        <v>4049</v>
      </c>
      <c r="D4166" s="16" t="s">
        <v>9142</v>
      </c>
      <c r="E4166" s="33">
        <v>28</v>
      </c>
      <c r="F4166" s="33">
        <v>1</v>
      </c>
      <c r="G4166" s="33">
        <v>3</v>
      </c>
      <c r="I4166" s="34"/>
      <c r="L4166" s="33">
        <v>28</v>
      </c>
      <c r="M4166" s="33">
        <v>1</v>
      </c>
      <c r="N4166" s="33">
        <v>3</v>
      </c>
      <c r="P4166" s="32" t="e">
        <f>VLOOKUP(A4166,ยืมแฟ้ม!A:B,2,)</f>
        <v>#N/A</v>
      </c>
      <c r="Q4166" s="32" t="e">
        <f>VLOOKUP(A4166,ยืมแฟ้ม!A:C,3,)</f>
        <v>#N/A</v>
      </c>
      <c r="R4166" s="32" t="e">
        <f>VLOOKUP(A4166,ยืมแฟ้ม!A:D,4,)</f>
        <v>#N/A</v>
      </c>
      <c r="W4166" s="93" t="e">
        <f>VLOOKUP(A4166,Sheet3!A:A,1,0)</f>
        <v>#N/A</v>
      </c>
    </row>
    <row r="4167" spans="1:23" ht="18.95" customHeight="1">
      <c r="A4167" s="25">
        <v>800022988003</v>
      </c>
      <c r="B4167" s="26" t="s">
        <v>2423</v>
      </c>
      <c r="C4167" s="28" t="s">
        <v>9134</v>
      </c>
      <c r="D4167" s="28" t="s">
        <v>7816</v>
      </c>
      <c r="E4167" s="33">
        <v>28</v>
      </c>
      <c r="F4167" s="33">
        <v>1</v>
      </c>
      <c r="G4167" s="33">
        <v>4</v>
      </c>
      <c r="I4167" s="34"/>
      <c r="K4167" s="35"/>
      <c r="L4167" s="33">
        <v>28</v>
      </c>
      <c r="M4167" s="33">
        <v>1</v>
      </c>
      <c r="N4167" s="33">
        <v>4</v>
      </c>
      <c r="P4167" s="32" t="e">
        <f>VLOOKUP(A4167,ยืมแฟ้ม!A:B,2,)</f>
        <v>#N/A</v>
      </c>
      <c r="Q4167" s="32" t="e">
        <f>VLOOKUP(A4167,ยืมแฟ้ม!A:C,3,)</f>
        <v>#N/A</v>
      </c>
      <c r="R4167" s="32" t="e">
        <f>VLOOKUP(A4167,ยืมแฟ้ม!A:D,4,)</f>
        <v>#N/A</v>
      </c>
      <c r="W4167" s="93" t="e">
        <f>VLOOKUP(A4167,Sheet3!A:A,1,0)</f>
        <v>#N/A</v>
      </c>
    </row>
    <row r="4168" spans="1:23" ht="18.95" customHeight="1">
      <c r="A4168" s="25">
        <v>800070766855</v>
      </c>
      <c r="B4168" s="26" t="s">
        <v>2424</v>
      </c>
      <c r="C4168" s="28" t="s">
        <v>4049</v>
      </c>
      <c r="D4168" s="28" t="s">
        <v>7816</v>
      </c>
      <c r="E4168" s="33">
        <v>28</v>
      </c>
      <c r="F4168" s="33">
        <v>1</v>
      </c>
      <c r="G4168" s="33">
        <v>5</v>
      </c>
      <c r="I4168" s="34"/>
      <c r="K4168" s="35"/>
      <c r="L4168" s="33">
        <v>28</v>
      </c>
      <c r="M4168" s="33">
        <v>1</v>
      </c>
      <c r="N4168" s="33">
        <v>5</v>
      </c>
      <c r="P4168" s="32" t="e">
        <f>VLOOKUP(A4168,ยืมแฟ้ม!A:B,2,)</f>
        <v>#N/A</v>
      </c>
      <c r="Q4168" s="32" t="e">
        <f>VLOOKUP(A4168,ยืมแฟ้ม!A:C,3,)</f>
        <v>#N/A</v>
      </c>
      <c r="R4168" s="32" t="e">
        <f>VLOOKUP(A4168,ยืมแฟ้ม!A:D,4,)</f>
        <v>#N/A</v>
      </c>
      <c r="W4168" s="93" t="e">
        <f>VLOOKUP(A4168,Sheet3!A:A,1,0)</f>
        <v>#N/A</v>
      </c>
    </row>
    <row r="4169" spans="1:23" ht="18.95" customHeight="1">
      <c r="A4169" s="25">
        <v>800067809510</v>
      </c>
      <c r="B4169" s="49" t="s">
        <v>11841</v>
      </c>
      <c r="C4169" s="16" t="s">
        <v>4049</v>
      </c>
      <c r="D4169" s="16" t="s">
        <v>7816</v>
      </c>
      <c r="E4169" s="33">
        <v>28</v>
      </c>
      <c r="F4169" s="33">
        <v>1</v>
      </c>
      <c r="G4169" s="33">
        <v>6</v>
      </c>
      <c r="I4169" s="34"/>
      <c r="K4169" s="35"/>
      <c r="L4169" s="33">
        <v>28</v>
      </c>
      <c r="M4169" s="33">
        <v>1</v>
      </c>
      <c r="N4169" s="33">
        <v>6</v>
      </c>
      <c r="P4169" s="32" t="e">
        <f>VLOOKUP(A4169,ยืมแฟ้ม!A:B,2,)</f>
        <v>#N/A</v>
      </c>
      <c r="Q4169" s="32" t="e">
        <f>VLOOKUP(A4169,ยืมแฟ้ม!A:C,3,)</f>
        <v>#N/A</v>
      </c>
      <c r="R4169" s="32" t="e">
        <f>VLOOKUP(A4169,ยืมแฟ้ม!A:D,4,)</f>
        <v>#N/A</v>
      </c>
      <c r="W4169" s="93" t="e">
        <f>VLOOKUP(A4169,Sheet3!A:A,1,0)</f>
        <v>#N/A</v>
      </c>
    </row>
    <row r="4170" spans="1:23" ht="18.95" customHeight="1">
      <c r="A4170" s="25">
        <v>854353002066</v>
      </c>
      <c r="B4170" s="26" t="s">
        <v>2425</v>
      </c>
      <c r="C4170" s="28" t="s">
        <v>4049</v>
      </c>
      <c r="D4170" s="28" t="s">
        <v>7912</v>
      </c>
      <c r="E4170" s="33">
        <v>28</v>
      </c>
      <c r="F4170" s="33">
        <v>1</v>
      </c>
      <c r="G4170" s="33">
        <v>7</v>
      </c>
      <c r="I4170" s="34"/>
      <c r="K4170" s="35"/>
      <c r="L4170" s="33">
        <v>28</v>
      </c>
      <c r="M4170" s="33">
        <v>1</v>
      </c>
      <c r="N4170" s="33">
        <v>7</v>
      </c>
      <c r="P4170" s="32" t="e">
        <f>VLOOKUP(A4170,ยืมแฟ้ม!A:B,2,)</f>
        <v>#N/A</v>
      </c>
      <c r="Q4170" s="32" t="e">
        <f>VLOOKUP(A4170,ยืมแฟ้ม!A:C,3,)</f>
        <v>#N/A</v>
      </c>
      <c r="R4170" s="32" t="e">
        <f>VLOOKUP(A4170,ยืมแฟ้ม!A:D,4,)</f>
        <v>#N/A</v>
      </c>
      <c r="W4170" s="93" t="e">
        <f>VLOOKUP(A4170,Sheet3!A:A,1,0)</f>
        <v>#N/A</v>
      </c>
    </row>
    <row r="4171" spans="1:23" ht="18.95" customHeight="1">
      <c r="A4171" s="25">
        <v>800011502641</v>
      </c>
      <c r="B4171" s="26" t="s">
        <v>2426</v>
      </c>
      <c r="C4171" s="28" t="s">
        <v>9134</v>
      </c>
      <c r="D4171" s="28" t="s">
        <v>7827</v>
      </c>
      <c r="E4171" s="33">
        <v>28</v>
      </c>
      <c r="F4171" s="33">
        <v>1</v>
      </c>
      <c r="G4171" s="33">
        <v>8</v>
      </c>
      <c r="I4171" s="34"/>
      <c r="K4171" s="35"/>
      <c r="L4171" s="33">
        <v>28</v>
      </c>
      <c r="M4171" s="33">
        <v>1</v>
      </c>
      <c r="N4171" s="33">
        <v>8</v>
      </c>
      <c r="P4171" s="32" t="e">
        <f>VLOOKUP(A4171,ยืมแฟ้ม!A:B,2,)</f>
        <v>#N/A</v>
      </c>
      <c r="Q4171" s="32" t="e">
        <f>VLOOKUP(A4171,ยืมแฟ้ม!A:C,3,)</f>
        <v>#N/A</v>
      </c>
      <c r="R4171" s="32" t="e">
        <f>VLOOKUP(A4171,ยืมแฟ้ม!A:D,4,)</f>
        <v>#N/A</v>
      </c>
      <c r="W4171" s="93" t="e">
        <f>VLOOKUP(A4171,Sheet3!A:A,1,0)</f>
        <v>#N/A</v>
      </c>
    </row>
    <row r="4172" spans="1:23" ht="18.95" customHeight="1">
      <c r="A4172" s="25">
        <v>800019926909</v>
      </c>
      <c r="B4172" s="26" t="s">
        <v>2427</v>
      </c>
      <c r="C4172" s="28" t="s">
        <v>3537</v>
      </c>
      <c r="D4172" s="28" t="s">
        <v>7816</v>
      </c>
      <c r="E4172" s="33">
        <v>28</v>
      </c>
      <c r="F4172" s="33">
        <v>1</v>
      </c>
      <c r="G4172" s="33">
        <v>9</v>
      </c>
      <c r="I4172" s="34"/>
      <c r="K4172" s="35"/>
      <c r="L4172" s="33">
        <v>28</v>
      </c>
      <c r="M4172" s="33">
        <v>1</v>
      </c>
      <c r="N4172" s="33">
        <v>9</v>
      </c>
      <c r="P4172" s="32" t="e">
        <f>VLOOKUP(A4172,ยืมแฟ้ม!A:B,2,)</f>
        <v>#N/A</v>
      </c>
      <c r="Q4172" s="32" t="e">
        <f>VLOOKUP(A4172,ยืมแฟ้ม!A:C,3,)</f>
        <v>#N/A</v>
      </c>
      <c r="R4172" s="32" t="e">
        <f>VLOOKUP(A4172,ยืมแฟ้ม!A:D,4,)</f>
        <v>#N/A</v>
      </c>
      <c r="W4172" s="93" t="e">
        <f>VLOOKUP(A4172,Sheet3!A:A,1,0)</f>
        <v>#N/A</v>
      </c>
    </row>
    <row r="4173" spans="1:23" ht="18.95" customHeight="1">
      <c r="A4173" s="25">
        <v>800027310757</v>
      </c>
      <c r="B4173" s="26" t="s">
        <v>2428</v>
      </c>
      <c r="C4173" s="28" t="s">
        <v>4049</v>
      </c>
      <c r="D4173" s="28" t="s">
        <v>1465</v>
      </c>
      <c r="E4173" s="33">
        <v>28</v>
      </c>
      <c r="F4173" s="33">
        <v>1</v>
      </c>
      <c r="G4173" s="33">
        <v>10</v>
      </c>
      <c r="I4173" s="34"/>
      <c r="K4173" s="35"/>
      <c r="L4173" s="33">
        <v>28</v>
      </c>
      <c r="M4173" s="33">
        <v>1</v>
      </c>
      <c r="N4173" s="33">
        <v>10</v>
      </c>
      <c r="P4173" s="32" t="e">
        <f>VLOOKUP(A4173,ยืมแฟ้ม!A:B,2,)</f>
        <v>#N/A</v>
      </c>
      <c r="Q4173" s="32" t="e">
        <f>VLOOKUP(A4173,ยืมแฟ้ม!A:C,3,)</f>
        <v>#N/A</v>
      </c>
      <c r="R4173" s="32" t="e">
        <f>VLOOKUP(A4173,ยืมแฟ้ม!A:D,4,)</f>
        <v>#N/A</v>
      </c>
      <c r="W4173" s="93" t="e">
        <f>VLOOKUP(A4173,Sheet3!A:A,1,0)</f>
        <v>#N/A</v>
      </c>
    </row>
    <row r="4174" spans="1:23" ht="18.95" customHeight="1">
      <c r="A4174" s="25">
        <v>800013651867</v>
      </c>
      <c r="B4174" s="26" t="s">
        <v>1227</v>
      </c>
      <c r="C4174" s="28" t="s">
        <v>4049</v>
      </c>
      <c r="D4174" s="28" t="s">
        <v>7816</v>
      </c>
      <c r="E4174" s="33">
        <v>28</v>
      </c>
      <c r="F4174" s="33">
        <v>1</v>
      </c>
      <c r="G4174" s="33">
        <v>11</v>
      </c>
      <c r="I4174" s="34"/>
      <c r="K4174" s="35"/>
      <c r="L4174" s="33">
        <v>28</v>
      </c>
      <c r="M4174" s="33">
        <v>1</v>
      </c>
      <c r="N4174" s="33">
        <v>11</v>
      </c>
      <c r="P4174" s="32" t="e">
        <f>VLOOKUP(A4174,ยืมแฟ้ม!A:B,2,)</f>
        <v>#N/A</v>
      </c>
      <c r="Q4174" s="32" t="e">
        <f>VLOOKUP(A4174,ยืมแฟ้ม!A:C,3,)</f>
        <v>#N/A</v>
      </c>
      <c r="R4174" s="32" t="e">
        <f>VLOOKUP(A4174,ยืมแฟ้ม!A:D,4,)</f>
        <v>#N/A</v>
      </c>
      <c r="W4174" s="93" t="e">
        <f>VLOOKUP(A4174,Sheet3!A:A,1,0)</f>
        <v>#N/A</v>
      </c>
    </row>
    <row r="4175" spans="1:23" ht="18.95" customHeight="1">
      <c r="A4175" s="25">
        <v>800077006230</v>
      </c>
      <c r="B4175" s="26" t="s">
        <v>9619</v>
      </c>
      <c r="C4175" s="28" t="s">
        <v>8077</v>
      </c>
      <c r="D4175" s="28" t="s">
        <v>9142</v>
      </c>
      <c r="E4175" s="33">
        <v>28</v>
      </c>
      <c r="F4175" s="33">
        <v>1</v>
      </c>
      <c r="G4175" s="33">
        <v>12</v>
      </c>
      <c r="I4175" s="34"/>
      <c r="L4175" s="33">
        <v>28</v>
      </c>
      <c r="M4175" s="33">
        <v>1</v>
      </c>
      <c r="N4175" s="33">
        <v>12</v>
      </c>
      <c r="P4175" s="32" t="e">
        <f>VLOOKUP(A4175,ยืมแฟ้ม!A:B,2,)</f>
        <v>#N/A</v>
      </c>
      <c r="Q4175" s="32" t="e">
        <f>VLOOKUP(A4175,ยืมแฟ้ม!A:C,3,)</f>
        <v>#N/A</v>
      </c>
      <c r="R4175" s="32" t="e">
        <f>VLOOKUP(A4175,ยืมแฟ้ม!A:D,4,)</f>
        <v>#N/A</v>
      </c>
      <c r="W4175" s="93" t="e">
        <f>VLOOKUP(A4175,Sheet3!A:A,1,0)</f>
        <v>#N/A</v>
      </c>
    </row>
    <row r="4176" spans="1:23" ht="18.95" customHeight="1">
      <c r="E4176" s="33">
        <v>28</v>
      </c>
      <c r="F4176" s="33">
        <v>1</v>
      </c>
      <c r="G4176" s="33">
        <v>13</v>
      </c>
      <c r="I4176" s="34"/>
      <c r="K4176" s="35"/>
      <c r="L4176" s="33">
        <v>28</v>
      </c>
      <c r="M4176" s="33">
        <v>1</v>
      </c>
      <c r="N4176" s="33">
        <v>13</v>
      </c>
      <c r="P4176" s="32" t="e">
        <f>VLOOKUP(A4176,ยืมแฟ้ม!A:B,2,)</f>
        <v>#N/A</v>
      </c>
      <c r="Q4176" s="32" t="e">
        <f>VLOOKUP(A4176,ยืมแฟ้ม!A:C,3,)</f>
        <v>#N/A</v>
      </c>
      <c r="R4176" s="32" t="e">
        <f>VLOOKUP(A4176,ยืมแฟ้ม!A:D,4,)</f>
        <v>#N/A</v>
      </c>
      <c r="W4176" s="93" t="e">
        <f>VLOOKUP(A4176,Sheet3!A:A,1,0)</f>
        <v>#N/A</v>
      </c>
    </row>
    <row r="4177" spans="1:23" ht="18.95" customHeight="1">
      <c r="A4177" s="25">
        <v>800022924099</v>
      </c>
      <c r="B4177" s="26" t="s">
        <v>2429</v>
      </c>
      <c r="C4177" s="28" t="s">
        <v>9201</v>
      </c>
      <c r="D4177" s="28" t="s">
        <v>7816</v>
      </c>
      <c r="E4177" s="33">
        <v>28</v>
      </c>
      <c r="F4177" s="33">
        <v>1</v>
      </c>
      <c r="G4177" s="33">
        <v>14</v>
      </c>
      <c r="I4177" s="34"/>
      <c r="K4177" s="35"/>
      <c r="L4177" s="33">
        <v>28</v>
      </c>
      <c r="M4177" s="33">
        <v>1</v>
      </c>
      <c r="N4177" s="33">
        <v>14</v>
      </c>
      <c r="P4177" s="32" t="e">
        <f>VLOOKUP(A4177,ยืมแฟ้ม!A:B,2,)</f>
        <v>#N/A</v>
      </c>
      <c r="Q4177" s="32" t="e">
        <f>VLOOKUP(A4177,ยืมแฟ้ม!A:C,3,)</f>
        <v>#N/A</v>
      </c>
      <c r="R4177" s="32" t="e">
        <f>VLOOKUP(A4177,ยืมแฟ้ม!A:D,4,)</f>
        <v>#N/A</v>
      </c>
      <c r="W4177" s="93" t="e">
        <f>VLOOKUP(A4177,Sheet3!A:A,1,0)</f>
        <v>#N/A</v>
      </c>
    </row>
    <row r="4178" spans="1:23" ht="18.95" customHeight="1">
      <c r="I4178" s="34"/>
      <c r="K4178" s="35"/>
      <c r="L4178" s="33">
        <v>28</v>
      </c>
      <c r="M4178" s="33">
        <v>1</v>
      </c>
      <c r="N4178" s="33">
        <v>15</v>
      </c>
      <c r="P4178" s="32" t="e">
        <f>VLOOKUP(A4178,ยืมแฟ้ม!A:B,2,)</f>
        <v>#N/A</v>
      </c>
      <c r="Q4178" s="32" t="e">
        <f>VLOOKUP(A4178,ยืมแฟ้ม!A:C,3,)</f>
        <v>#N/A</v>
      </c>
      <c r="R4178" s="32" t="e">
        <f>VLOOKUP(A4178,ยืมแฟ้ม!A:D,4,)</f>
        <v>#N/A</v>
      </c>
      <c r="W4178" s="93" t="e">
        <f>VLOOKUP(A4178,Sheet3!A:A,1,0)</f>
        <v>#N/A</v>
      </c>
    </row>
    <row r="4179" spans="1:23" ht="18.95" customHeight="1">
      <c r="A4179" s="25">
        <v>800059456403</v>
      </c>
      <c r="B4179" s="49" t="s">
        <v>11842</v>
      </c>
      <c r="C4179" s="16" t="s">
        <v>4049</v>
      </c>
      <c r="D4179" s="16" t="s">
        <v>7816</v>
      </c>
      <c r="E4179" s="33">
        <v>28</v>
      </c>
      <c r="F4179" s="33">
        <v>1</v>
      </c>
      <c r="G4179" s="33">
        <v>16</v>
      </c>
      <c r="I4179" s="34"/>
      <c r="K4179" s="35"/>
      <c r="L4179" s="33">
        <v>28</v>
      </c>
      <c r="M4179" s="33">
        <v>1</v>
      </c>
      <c r="N4179" s="33">
        <v>16</v>
      </c>
      <c r="P4179" s="32" t="e">
        <f>VLOOKUP(A4179,ยืมแฟ้ม!A:B,2,)</f>
        <v>#N/A</v>
      </c>
      <c r="Q4179" s="32" t="e">
        <f>VLOOKUP(A4179,ยืมแฟ้ม!A:C,3,)</f>
        <v>#N/A</v>
      </c>
      <c r="R4179" s="32" t="e">
        <f>VLOOKUP(A4179,ยืมแฟ้ม!A:D,4,)</f>
        <v>#N/A</v>
      </c>
      <c r="W4179" s="93" t="e">
        <f>VLOOKUP(A4179,Sheet3!A:A,1,0)</f>
        <v>#N/A</v>
      </c>
    </row>
    <row r="4180" spans="1:23" ht="18.95" customHeight="1">
      <c r="I4180" s="34"/>
      <c r="K4180" s="35"/>
      <c r="L4180" s="33">
        <v>28</v>
      </c>
      <c r="M4180" s="33">
        <v>1</v>
      </c>
      <c r="N4180" s="33">
        <v>17</v>
      </c>
      <c r="P4180" s="32" t="e">
        <f>VLOOKUP(A4180,ยืมแฟ้ม!A:B,2,)</f>
        <v>#N/A</v>
      </c>
      <c r="Q4180" s="32" t="e">
        <f>VLOOKUP(A4180,ยืมแฟ้ม!A:C,3,)</f>
        <v>#N/A</v>
      </c>
      <c r="R4180" s="32" t="e">
        <f>VLOOKUP(A4180,ยืมแฟ้ม!A:D,4,)</f>
        <v>#N/A</v>
      </c>
      <c r="W4180" s="93" t="e">
        <f>VLOOKUP(A4180,Sheet3!A:A,1,0)</f>
        <v>#N/A</v>
      </c>
    </row>
    <row r="4181" spans="1:23" ht="18.95" customHeight="1">
      <c r="A4181" s="25">
        <v>800034971013</v>
      </c>
      <c r="B4181" s="26" t="s">
        <v>2430</v>
      </c>
      <c r="C4181" s="28" t="s">
        <v>4049</v>
      </c>
      <c r="D4181" s="28" t="s">
        <v>7816</v>
      </c>
      <c r="E4181" s="33">
        <v>28</v>
      </c>
      <c r="F4181" s="33">
        <v>1</v>
      </c>
      <c r="G4181" s="33">
        <v>18</v>
      </c>
      <c r="I4181" s="34"/>
      <c r="K4181" s="35"/>
      <c r="L4181" s="33">
        <v>28</v>
      </c>
      <c r="M4181" s="33">
        <v>1</v>
      </c>
      <c r="N4181" s="33">
        <v>18</v>
      </c>
      <c r="P4181" s="32" t="e">
        <f>VLOOKUP(A4181,ยืมแฟ้ม!A:B,2,)</f>
        <v>#N/A</v>
      </c>
      <c r="Q4181" s="32" t="e">
        <f>VLOOKUP(A4181,ยืมแฟ้ม!A:C,3,)</f>
        <v>#N/A</v>
      </c>
      <c r="R4181" s="32" t="e">
        <f>VLOOKUP(A4181,ยืมแฟ้ม!A:D,4,)</f>
        <v>#N/A</v>
      </c>
      <c r="W4181" s="93" t="e">
        <f>VLOOKUP(A4181,Sheet3!A:A,1,0)</f>
        <v>#N/A</v>
      </c>
    </row>
    <row r="4182" spans="1:23" ht="18.95" customHeight="1">
      <c r="A4182" s="25">
        <v>800043546194</v>
      </c>
      <c r="B4182" s="26" t="s">
        <v>2431</v>
      </c>
      <c r="C4182" s="28" t="s">
        <v>9085</v>
      </c>
      <c r="D4182" s="28" t="s">
        <v>7816</v>
      </c>
      <c r="E4182" s="33">
        <v>28</v>
      </c>
      <c r="F4182" s="33">
        <v>1</v>
      </c>
      <c r="G4182" s="33">
        <v>19</v>
      </c>
      <c r="I4182" s="34"/>
      <c r="K4182" s="35"/>
      <c r="L4182" s="33">
        <v>28</v>
      </c>
      <c r="M4182" s="33">
        <v>1</v>
      </c>
      <c r="N4182" s="33">
        <v>19</v>
      </c>
      <c r="P4182" s="32" t="e">
        <f>VLOOKUP(A4182,ยืมแฟ้ม!A:B,2,)</f>
        <v>#N/A</v>
      </c>
      <c r="Q4182" s="32" t="e">
        <f>VLOOKUP(A4182,ยืมแฟ้ม!A:C,3,)</f>
        <v>#N/A</v>
      </c>
      <c r="R4182" s="32" t="e">
        <f>VLOOKUP(A4182,ยืมแฟ้ม!A:D,4,)</f>
        <v>#N/A</v>
      </c>
      <c r="W4182" s="93" t="e">
        <f>VLOOKUP(A4182,Sheet3!A:A,1,0)</f>
        <v>#N/A</v>
      </c>
    </row>
    <row r="4183" spans="1:23" ht="18.95" customHeight="1">
      <c r="A4183" s="25">
        <v>800040622014</v>
      </c>
      <c r="B4183" s="26" t="s">
        <v>2432</v>
      </c>
      <c r="C4183" s="28" t="s">
        <v>9133</v>
      </c>
      <c r="D4183" s="28" t="s">
        <v>7816</v>
      </c>
      <c r="E4183" s="33">
        <v>28</v>
      </c>
      <c r="F4183" s="33">
        <v>1</v>
      </c>
      <c r="G4183" s="33">
        <v>20</v>
      </c>
      <c r="I4183" s="34"/>
      <c r="K4183" s="35"/>
      <c r="L4183" s="33">
        <v>28</v>
      </c>
      <c r="M4183" s="33">
        <v>1</v>
      </c>
      <c r="N4183" s="33">
        <v>20</v>
      </c>
      <c r="P4183" s="32" t="e">
        <f>VLOOKUP(A4183,ยืมแฟ้ม!A:B,2,)</f>
        <v>#N/A</v>
      </c>
      <c r="Q4183" s="32" t="e">
        <f>VLOOKUP(A4183,ยืมแฟ้ม!A:C,3,)</f>
        <v>#N/A</v>
      </c>
      <c r="R4183" s="32" t="e">
        <f>VLOOKUP(A4183,ยืมแฟ้ม!A:D,4,)</f>
        <v>#N/A</v>
      </c>
      <c r="W4183" s="93" t="e">
        <f>VLOOKUP(A4183,Sheet3!A:A,1,0)</f>
        <v>#N/A</v>
      </c>
    </row>
    <row r="4184" spans="1:23" ht="18.95" customHeight="1">
      <c r="A4184" s="25">
        <v>800034857170</v>
      </c>
      <c r="B4184" s="26" t="s">
        <v>2433</v>
      </c>
      <c r="C4184" s="28" t="s">
        <v>9085</v>
      </c>
      <c r="D4184" s="28" t="s">
        <v>10026</v>
      </c>
      <c r="E4184" s="33">
        <v>28</v>
      </c>
      <c r="F4184" s="33">
        <v>1</v>
      </c>
      <c r="G4184" s="33">
        <v>21</v>
      </c>
      <c r="I4184" s="34"/>
      <c r="K4184" s="35"/>
      <c r="L4184" s="33">
        <v>28</v>
      </c>
      <c r="M4184" s="33">
        <v>1</v>
      </c>
      <c r="N4184" s="33">
        <v>21</v>
      </c>
      <c r="P4184" s="32" t="e">
        <f>VLOOKUP(A4184,ยืมแฟ้ม!A:B,2,)</f>
        <v>#N/A</v>
      </c>
      <c r="Q4184" s="32" t="e">
        <f>VLOOKUP(A4184,ยืมแฟ้ม!A:C,3,)</f>
        <v>#N/A</v>
      </c>
      <c r="R4184" s="32" t="e">
        <f>VLOOKUP(A4184,ยืมแฟ้ม!A:D,4,)</f>
        <v>#N/A</v>
      </c>
      <c r="W4184" s="93" t="e">
        <f>VLOOKUP(A4184,Sheet3!A:A,1,0)</f>
        <v>#N/A</v>
      </c>
    </row>
    <row r="4185" spans="1:23" ht="18.95" customHeight="1">
      <c r="A4185" s="25">
        <v>800011640748</v>
      </c>
      <c r="B4185" s="26" t="s">
        <v>2434</v>
      </c>
      <c r="C4185" s="28" t="s">
        <v>8055</v>
      </c>
      <c r="D4185" s="28" t="s">
        <v>7912</v>
      </c>
      <c r="E4185" s="33">
        <v>28</v>
      </c>
      <c r="F4185" s="33">
        <v>1</v>
      </c>
      <c r="G4185" s="33">
        <v>22</v>
      </c>
      <c r="I4185" s="34"/>
      <c r="K4185" s="35"/>
      <c r="L4185" s="33">
        <v>28</v>
      </c>
      <c r="M4185" s="33">
        <v>1</v>
      </c>
      <c r="N4185" s="33">
        <v>22</v>
      </c>
      <c r="P4185" s="32" t="e">
        <f>VLOOKUP(A4185,ยืมแฟ้ม!A:B,2,)</f>
        <v>#N/A</v>
      </c>
      <c r="Q4185" s="32" t="e">
        <f>VLOOKUP(A4185,ยืมแฟ้ม!A:C,3,)</f>
        <v>#N/A</v>
      </c>
      <c r="R4185" s="32" t="e">
        <f>VLOOKUP(A4185,ยืมแฟ้ม!A:D,4,)</f>
        <v>#N/A</v>
      </c>
      <c r="W4185" s="93" t="e">
        <f>VLOOKUP(A4185,Sheet3!A:A,1,0)</f>
        <v>#N/A</v>
      </c>
    </row>
    <row r="4186" spans="1:23" ht="18.95" customHeight="1">
      <c r="A4186" s="25">
        <v>800028489139</v>
      </c>
      <c r="B4186" s="26" t="s">
        <v>260</v>
      </c>
      <c r="C4186" s="28" t="s">
        <v>8055</v>
      </c>
      <c r="D4186" s="28" t="s">
        <v>7816</v>
      </c>
      <c r="E4186" s="33">
        <v>28</v>
      </c>
      <c r="F4186" s="33">
        <v>1</v>
      </c>
      <c r="G4186" s="33">
        <v>23</v>
      </c>
      <c r="I4186" s="34"/>
      <c r="K4186" s="35"/>
      <c r="L4186" s="33">
        <v>28</v>
      </c>
      <c r="M4186" s="33">
        <v>1</v>
      </c>
      <c r="N4186" s="33">
        <v>23</v>
      </c>
      <c r="P4186" s="32" t="e">
        <f>VLOOKUP(A4186,ยืมแฟ้ม!A:B,2,)</f>
        <v>#N/A</v>
      </c>
      <c r="Q4186" s="32" t="e">
        <f>VLOOKUP(A4186,ยืมแฟ้ม!A:C,3,)</f>
        <v>#N/A</v>
      </c>
      <c r="R4186" s="32" t="e">
        <f>VLOOKUP(A4186,ยืมแฟ้ม!A:D,4,)</f>
        <v>#N/A</v>
      </c>
      <c r="W4186" s="93" t="e">
        <f>VLOOKUP(A4186,Sheet3!A:A,1,0)</f>
        <v>#N/A</v>
      </c>
    </row>
    <row r="4187" spans="1:23" ht="18.95" customHeight="1">
      <c r="I4187" s="34"/>
      <c r="K4187" s="35"/>
      <c r="L4187" s="33">
        <v>28</v>
      </c>
      <c r="M4187" s="33">
        <v>1</v>
      </c>
      <c r="N4187" s="33">
        <v>24</v>
      </c>
      <c r="P4187" s="32" t="e">
        <f>VLOOKUP(A4187,ยืมแฟ้ม!A:B,2,)</f>
        <v>#N/A</v>
      </c>
      <c r="Q4187" s="32" t="e">
        <f>VLOOKUP(A4187,ยืมแฟ้ม!A:C,3,)</f>
        <v>#N/A</v>
      </c>
      <c r="R4187" s="32" t="e">
        <f>VLOOKUP(A4187,ยืมแฟ้ม!A:D,4,)</f>
        <v>#N/A</v>
      </c>
      <c r="W4187" s="93" t="e">
        <f>VLOOKUP(A4187,Sheet3!A:A,1,0)</f>
        <v>#N/A</v>
      </c>
    </row>
    <row r="4188" spans="1:23" ht="18.95" customHeight="1">
      <c r="I4188" s="34"/>
      <c r="K4188" s="35"/>
      <c r="L4188" s="33">
        <v>28</v>
      </c>
      <c r="M4188" s="33">
        <v>1</v>
      </c>
      <c r="N4188" s="33">
        <v>25</v>
      </c>
      <c r="P4188" s="32" t="e">
        <f>VLOOKUP(A4188,ยืมแฟ้ม!A:B,2,)</f>
        <v>#N/A</v>
      </c>
      <c r="Q4188" s="32" t="e">
        <f>VLOOKUP(A4188,ยืมแฟ้ม!A:C,3,)</f>
        <v>#N/A</v>
      </c>
      <c r="R4188" s="32" t="e">
        <f>VLOOKUP(A4188,ยืมแฟ้ม!A:D,4,)</f>
        <v>#N/A</v>
      </c>
      <c r="W4188" s="93" t="e">
        <f>VLOOKUP(A4188,Sheet3!A:A,1,0)</f>
        <v>#N/A</v>
      </c>
    </row>
    <row r="4189" spans="1:23" ht="18.95" customHeight="1">
      <c r="E4189" s="33">
        <v>28</v>
      </c>
      <c r="F4189" s="33">
        <v>1</v>
      </c>
      <c r="G4189" s="33">
        <v>25</v>
      </c>
      <c r="I4189" s="34"/>
      <c r="K4189" s="35"/>
      <c r="L4189" s="33">
        <v>28</v>
      </c>
      <c r="M4189" s="33">
        <v>1</v>
      </c>
      <c r="N4189" s="33">
        <v>25</v>
      </c>
      <c r="P4189" s="32" t="e">
        <f>VLOOKUP(A4189,ยืมแฟ้ม!A:B,2,)</f>
        <v>#N/A</v>
      </c>
      <c r="Q4189" s="32" t="e">
        <f>VLOOKUP(A4189,ยืมแฟ้ม!A:C,3,)</f>
        <v>#N/A</v>
      </c>
      <c r="R4189" s="32" t="e">
        <f>VLOOKUP(A4189,ยืมแฟ้ม!A:D,4,)</f>
        <v>#N/A</v>
      </c>
      <c r="W4189" s="93" t="e">
        <f>VLOOKUP(A4189,Sheet3!A:A,1,0)</f>
        <v>#N/A</v>
      </c>
    </row>
    <row r="4190" spans="1:23" ht="18.95" customHeight="1">
      <c r="E4190" s="33">
        <v>28</v>
      </c>
      <c r="F4190" s="33">
        <v>1</v>
      </c>
      <c r="G4190" s="33">
        <v>26</v>
      </c>
      <c r="I4190" s="34"/>
      <c r="K4190" s="35"/>
      <c r="L4190" s="33">
        <v>28</v>
      </c>
      <c r="M4190" s="33">
        <v>1</v>
      </c>
      <c r="N4190" s="33">
        <v>26</v>
      </c>
      <c r="P4190" s="32" t="e">
        <f>VLOOKUP(A4190,ยืมแฟ้ม!A:B,2,)</f>
        <v>#N/A</v>
      </c>
      <c r="Q4190" s="32" t="e">
        <f>VLOOKUP(A4190,ยืมแฟ้ม!A:C,3,)</f>
        <v>#N/A</v>
      </c>
      <c r="R4190" s="32" t="e">
        <f>VLOOKUP(A4190,ยืมแฟ้ม!A:D,4,)</f>
        <v>#N/A</v>
      </c>
      <c r="W4190" s="93" t="e">
        <f>VLOOKUP(A4190,Sheet3!A:A,1,0)</f>
        <v>#N/A</v>
      </c>
    </row>
    <row r="4191" spans="1:23" ht="18.95" customHeight="1">
      <c r="B4191" s="49"/>
      <c r="C4191" s="16"/>
      <c r="D4191" s="16"/>
      <c r="E4191" s="33">
        <v>28</v>
      </c>
      <c r="F4191" s="33">
        <v>1</v>
      </c>
      <c r="G4191" s="33">
        <v>27</v>
      </c>
      <c r="I4191" s="34"/>
      <c r="K4191" s="35"/>
      <c r="L4191" s="33">
        <v>28</v>
      </c>
      <c r="M4191" s="33">
        <v>1</v>
      </c>
      <c r="N4191" s="33">
        <v>27</v>
      </c>
      <c r="P4191" s="32" t="e">
        <f>VLOOKUP(A4191,ยืมแฟ้ม!A:B,2,)</f>
        <v>#N/A</v>
      </c>
      <c r="Q4191" s="32" t="e">
        <f>VLOOKUP(A4191,ยืมแฟ้ม!A:C,3,)</f>
        <v>#N/A</v>
      </c>
      <c r="R4191" s="32" t="e">
        <f>VLOOKUP(A4191,ยืมแฟ้ม!A:D,4,)</f>
        <v>#N/A</v>
      </c>
      <c r="W4191" s="93" t="e">
        <f>VLOOKUP(A4191,Sheet3!A:A,1,0)</f>
        <v>#N/A</v>
      </c>
    </row>
    <row r="4192" spans="1:23" ht="18.95" customHeight="1">
      <c r="B4192" s="15"/>
      <c r="C4192" s="16"/>
      <c r="D4192" s="16"/>
      <c r="E4192" s="33">
        <v>28</v>
      </c>
      <c r="F4192" s="33">
        <v>1</v>
      </c>
      <c r="G4192" s="33">
        <v>28</v>
      </c>
      <c r="I4192" s="34"/>
      <c r="K4192" s="35"/>
      <c r="L4192" s="33">
        <v>28</v>
      </c>
      <c r="M4192" s="33">
        <v>1</v>
      </c>
      <c r="N4192" s="33">
        <v>28</v>
      </c>
      <c r="P4192" s="32" t="e">
        <f>VLOOKUP(A4192,ยืมแฟ้ม!A:B,2,)</f>
        <v>#N/A</v>
      </c>
      <c r="Q4192" s="32" t="e">
        <f>VLOOKUP(A4192,ยืมแฟ้ม!A:C,3,)</f>
        <v>#N/A</v>
      </c>
      <c r="R4192" s="32" t="e">
        <f>VLOOKUP(A4192,ยืมแฟ้ม!A:D,4,)</f>
        <v>#N/A</v>
      </c>
      <c r="W4192" s="93" t="e">
        <f>VLOOKUP(A4192,Sheet3!A:A,1,0)</f>
        <v>#N/A</v>
      </c>
    </row>
    <row r="4193" spans="1:23" ht="18.95" customHeight="1">
      <c r="A4193" s="25">
        <v>800021404002</v>
      </c>
      <c r="B4193" s="26" t="s">
        <v>2436</v>
      </c>
      <c r="C4193" s="28" t="s">
        <v>3542</v>
      </c>
      <c r="D4193" s="28" t="s">
        <v>7822</v>
      </c>
      <c r="E4193" s="33">
        <v>28</v>
      </c>
      <c r="F4193" s="33">
        <v>1</v>
      </c>
      <c r="G4193" s="33">
        <v>29</v>
      </c>
      <c r="I4193" s="34"/>
      <c r="K4193" s="35"/>
      <c r="L4193" s="33">
        <v>28</v>
      </c>
      <c r="M4193" s="33">
        <v>1</v>
      </c>
      <c r="N4193" s="33">
        <v>29</v>
      </c>
      <c r="P4193" s="32" t="e">
        <f>VLOOKUP(A4193,ยืมแฟ้ม!A:B,2,)</f>
        <v>#N/A</v>
      </c>
      <c r="Q4193" s="32" t="e">
        <f>VLOOKUP(A4193,ยืมแฟ้ม!A:C,3,)</f>
        <v>#N/A</v>
      </c>
      <c r="R4193" s="32" t="e">
        <f>VLOOKUP(A4193,ยืมแฟ้ม!A:D,4,)</f>
        <v>#N/A</v>
      </c>
      <c r="W4193" s="93" t="e">
        <f>VLOOKUP(A4193,Sheet3!A:A,1,0)</f>
        <v>#N/A</v>
      </c>
    </row>
    <row r="4194" spans="1:23" ht="18.95" customHeight="1">
      <c r="B4194" s="49"/>
      <c r="C4194" s="16"/>
      <c r="D4194" s="16"/>
      <c r="E4194" s="33">
        <v>28</v>
      </c>
      <c r="F4194" s="33">
        <v>1</v>
      </c>
      <c r="G4194" s="33">
        <v>30</v>
      </c>
      <c r="I4194" s="34"/>
      <c r="K4194" s="35"/>
      <c r="L4194" s="33">
        <v>28</v>
      </c>
      <c r="M4194" s="33">
        <v>1</v>
      </c>
      <c r="N4194" s="33">
        <v>30</v>
      </c>
      <c r="P4194" s="32" t="e">
        <f>VLOOKUP(A4194,ยืมแฟ้ม!A:B,2,)</f>
        <v>#N/A</v>
      </c>
      <c r="Q4194" s="32" t="e">
        <f>VLOOKUP(A4194,ยืมแฟ้ม!A:C,3,)</f>
        <v>#N/A</v>
      </c>
      <c r="R4194" s="32" t="e">
        <f>VLOOKUP(A4194,ยืมแฟ้ม!A:D,4,)</f>
        <v>#N/A</v>
      </c>
      <c r="W4194" s="93" t="e">
        <f>VLOOKUP(A4194,Sheet3!A:A,1,0)</f>
        <v>#N/A</v>
      </c>
    </row>
    <row r="4195" spans="1:23" ht="18.95" customHeight="1">
      <c r="B4195" s="49"/>
      <c r="C4195" s="16"/>
      <c r="D4195" s="16"/>
      <c r="E4195" s="33">
        <v>28</v>
      </c>
      <c r="F4195" s="33">
        <v>1</v>
      </c>
      <c r="G4195" s="33">
        <v>31</v>
      </c>
      <c r="I4195" s="34"/>
      <c r="K4195" s="35"/>
      <c r="L4195" s="33">
        <v>28</v>
      </c>
      <c r="M4195" s="33">
        <v>1</v>
      </c>
      <c r="N4195" s="33">
        <v>31</v>
      </c>
      <c r="P4195" s="32" t="e">
        <f>VLOOKUP(A4195,ยืมแฟ้ม!A:B,2,)</f>
        <v>#N/A</v>
      </c>
      <c r="Q4195" s="32" t="e">
        <f>VLOOKUP(A4195,ยืมแฟ้ม!A:C,3,)</f>
        <v>#N/A</v>
      </c>
      <c r="R4195" s="32" t="e">
        <f>VLOOKUP(A4195,ยืมแฟ้ม!A:D,4,)</f>
        <v>#N/A</v>
      </c>
      <c r="W4195" s="93" t="e">
        <f>VLOOKUP(A4195,Sheet3!A:A,1,0)</f>
        <v>#N/A</v>
      </c>
    </row>
    <row r="4196" spans="1:23" ht="18.95" customHeight="1">
      <c r="E4196" s="33">
        <v>28</v>
      </c>
      <c r="F4196" s="33">
        <v>1</v>
      </c>
      <c r="G4196" s="33">
        <v>32</v>
      </c>
      <c r="I4196" s="34"/>
      <c r="K4196" s="35"/>
      <c r="L4196" s="33">
        <v>28</v>
      </c>
      <c r="M4196" s="33">
        <v>1</v>
      </c>
      <c r="N4196" s="33">
        <v>32</v>
      </c>
      <c r="P4196" s="32" t="e">
        <f>VLOOKUP(A4196,ยืมแฟ้ม!A:B,2,)</f>
        <v>#N/A</v>
      </c>
      <c r="Q4196" s="32" t="e">
        <f>VLOOKUP(A4196,ยืมแฟ้ม!A:C,3,)</f>
        <v>#N/A</v>
      </c>
      <c r="R4196" s="32" t="e">
        <f>VLOOKUP(A4196,ยืมแฟ้ม!A:D,4,)</f>
        <v>#N/A</v>
      </c>
      <c r="W4196" s="93" t="e">
        <f>VLOOKUP(A4196,Sheet3!A:A,1,0)</f>
        <v>#N/A</v>
      </c>
    </row>
    <row r="4197" spans="1:23" ht="18.95" customHeight="1">
      <c r="E4197" s="33">
        <v>28</v>
      </c>
      <c r="F4197" s="33">
        <v>1</v>
      </c>
      <c r="G4197" s="33">
        <v>33</v>
      </c>
      <c r="I4197" s="34"/>
      <c r="K4197" s="35"/>
      <c r="L4197" s="33">
        <v>28</v>
      </c>
      <c r="M4197" s="33">
        <v>1</v>
      </c>
      <c r="N4197" s="33">
        <v>33</v>
      </c>
      <c r="P4197" s="32" t="e">
        <f>VLOOKUP(A4197,ยืมแฟ้ม!A:B,2,)</f>
        <v>#N/A</v>
      </c>
      <c r="Q4197" s="32" t="e">
        <f>VLOOKUP(A4197,ยืมแฟ้ม!A:C,3,)</f>
        <v>#N/A</v>
      </c>
      <c r="R4197" s="32" t="e">
        <f>VLOOKUP(A4197,ยืมแฟ้ม!A:D,4,)</f>
        <v>#N/A</v>
      </c>
      <c r="W4197" s="93" t="e">
        <f>VLOOKUP(A4197,Sheet3!A:A,1,0)</f>
        <v>#N/A</v>
      </c>
    </row>
    <row r="4198" spans="1:23" ht="18.95" customHeight="1">
      <c r="E4198" s="33">
        <v>28</v>
      </c>
      <c r="F4198" s="33">
        <v>1</v>
      </c>
      <c r="G4198" s="33">
        <v>34</v>
      </c>
      <c r="I4198" s="34"/>
      <c r="L4198" s="33">
        <v>28</v>
      </c>
      <c r="M4198" s="33">
        <v>1</v>
      </c>
      <c r="N4198" s="33">
        <v>34</v>
      </c>
      <c r="P4198" s="32" t="e">
        <f>VLOOKUP(A4198,ยืมแฟ้ม!A:B,2,)</f>
        <v>#N/A</v>
      </c>
      <c r="Q4198" s="32" t="e">
        <f>VLOOKUP(A4198,ยืมแฟ้ม!A:C,3,)</f>
        <v>#N/A</v>
      </c>
      <c r="R4198" s="32" t="e">
        <f>VLOOKUP(A4198,ยืมแฟ้ม!A:D,4,)</f>
        <v>#N/A</v>
      </c>
      <c r="W4198" s="93" t="e">
        <f>VLOOKUP(A4198,Sheet3!A:A,1,0)</f>
        <v>#N/A</v>
      </c>
    </row>
    <row r="4199" spans="1:23" ht="18.95" customHeight="1">
      <c r="E4199" s="33">
        <v>28</v>
      </c>
      <c r="F4199" s="33">
        <v>1</v>
      </c>
      <c r="G4199" s="33">
        <v>35</v>
      </c>
      <c r="I4199" s="34"/>
      <c r="K4199" s="35"/>
      <c r="L4199" s="33">
        <v>28</v>
      </c>
      <c r="M4199" s="33">
        <v>1</v>
      </c>
      <c r="N4199" s="33">
        <v>35</v>
      </c>
      <c r="P4199" s="32" t="e">
        <f>VLOOKUP(A4199,ยืมแฟ้ม!A:B,2,)</f>
        <v>#N/A</v>
      </c>
      <c r="Q4199" s="32" t="e">
        <f>VLOOKUP(A4199,ยืมแฟ้ม!A:C,3,)</f>
        <v>#N/A</v>
      </c>
      <c r="R4199" s="32" t="e">
        <f>VLOOKUP(A4199,ยืมแฟ้ม!A:D,4,)</f>
        <v>#N/A</v>
      </c>
      <c r="W4199" s="93" t="e">
        <f>VLOOKUP(A4199,Sheet3!A:A,1,0)</f>
        <v>#N/A</v>
      </c>
    </row>
    <row r="4200" spans="1:23" ht="18.95" customHeight="1">
      <c r="E4200" s="33">
        <v>28</v>
      </c>
      <c r="F4200" s="33">
        <v>2</v>
      </c>
      <c r="G4200" s="33">
        <v>1</v>
      </c>
      <c r="I4200" s="34"/>
      <c r="K4200" s="35"/>
      <c r="L4200" s="33">
        <v>28</v>
      </c>
      <c r="M4200" s="33">
        <v>2</v>
      </c>
      <c r="N4200" s="33">
        <v>1</v>
      </c>
      <c r="P4200" s="32" t="e">
        <f>VLOOKUP(A4200,ยืมแฟ้ม!A:B,2,)</f>
        <v>#N/A</v>
      </c>
      <c r="Q4200" s="32" t="e">
        <f>VLOOKUP(A4200,ยืมแฟ้ม!A:C,3,)</f>
        <v>#N/A</v>
      </c>
      <c r="R4200" s="32" t="e">
        <f>VLOOKUP(A4200,ยืมแฟ้ม!A:D,4,)</f>
        <v>#N/A</v>
      </c>
      <c r="W4200" s="93" t="e">
        <f>VLOOKUP(A4200,Sheet3!A:A,1,0)</f>
        <v>#N/A</v>
      </c>
    </row>
    <row r="4201" spans="1:23" ht="18.95" customHeight="1">
      <c r="A4201" s="25">
        <v>800022449345</v>
      </c>
      <c r="B4201" s="26" t="s">
        <v>2439</v>
      </c>
      <c r="C4201" s="28" t="s">
        <v>8055</v>
      </c>
      <c r="D4201" s="28" t="s">
        <v>1465</v>
      </c>
      <c r="E4201" s="33">
        <v>28</v>
      </c>
      <c r="F4201" s="33">
        <v>2</v>
      </c>
      <c r="G4201" s="33">
        <v>2</v>
      </c>
      <c r="I4201" s="34"/>
      <c r="K4201" s="35"/>
      <c r="L4201" s="33">
        <v>28</v>
      </c>
      <c r="M4201" s="33">
        <v>2</v>
      </c>
      <c r="N4201" s="33">
        <v>2</v>
      </c>
      <c r="P4201" s="32" t="e">
        <f>VLOOKUP(A4201,ยืมแฟ้ม!A:B,2,)</f>
        <v>#N/A</v>
      </c>
      <c r="Q4201" s="32" t="e">
        <f>VLOOKUP(A4201,ยืมแฟ้ม!A:C,3,)</f>
        <v>#N/A</v>
      </c>
      <c r="R4201" s="32" t="e">
        <f>VLOOKUP(A4201,ยืมแฟ้ม!A:D,4,)</f>
        <v>#N/A</v>
      </c>
      <c r="W4201" s="93" t="e">
        <f>VLOOKUP(A4201,Sheet3!A:A,1,0)</f>
        <v>#N/A</v>
      </c>
    </row>
    <row r="4202" spans="1:23" ht="18.95" customHeight="1">
      <c r="A4202" s="25">
        <v>800019730673</v>
      </c>
      <c r="B4202" s="26" t="s">
        <v>2440</v>
      </c>
      <c r="C4202" s="28" t="s">
        <v>9134</v>
      </c>
      <c r="D4202" s="28" t="s">
        <v>7824</v>
      </c>
      <c r="E4202" s="33">
        <v>28</v>
      </c>
      <c r="F4202" s="33">
        <v>2</v>
      </c>
      <c r="G4202" s="33">
        <v>3</v>
      </c>
      <c r="I4202" s="34"/>
      <c r="K4202" s="35"/>
      <c r="L4202" s="33">
        <v>28</v>
      </c>
      <c r="M4202" s="33">
        <v>2</v>
      </c>
      <c r="N4202" s="33">
        <v>3</v>
      </c>
      <c r="P4202" s="32" t="e">
        <f>VLOOKUP(A4202,ยืมแฟ้ม!A:B,2,)</f>
        <v>#N/A</v>
      </c>
      <c r="Q4202" s="32" t="e">
        <f>VLOOKUP(A4202,ยืมแฟ้ม!A:C,3,)</f>
        <v>#N/A</v>
      </c>
      <c r="R4202" s="32" t="e">
        <f>VLOOKUP(A4202,ยืมแฟ้ม!A:D,4,)</f>
        <v>#N/A</v>
      </c>
      <c r="W4202" s="93" t="e">
        <f>VLOOKUP(A4202,Sheet3!A:A,1,0)</f>
        <v>#N/A</v>
      </c>
    </row>
    <row r="4203" spans="1:23" ht="18.95" customHeight="1">
      <c r="A4203" s="25">
        <v>800046054824</v>
      </c>
      <c r="B4203" s="26" t="s">
        <v>2441</v>
      </c>
      <c r="C4203" s="28" t="s">
        <v>9201</v>
      </c>
      <c r="D4203" s="28" t="s">
        <v>7816</v>
      </c>
      <c r="E4203" s="33">
        <v>28</v>
      </c>
      <c r="F4203" s="33">
        <v>2</v>
      </c>
      <c r="G4203" s="33">
        <v>4</v>
      </c>
      <c r="I4203" s="34"/>
      <c r="K4203" s="35"/>
      <c r="L4203" s="33">
        <v>28</v>
      </c>
      <c r="M4203" s="33">
        <v>2</v>
      </c>
      <c r="N4203" s="33">
        <v>4</v>
      </c>
      <c r="P4203" s="32" t="e">
        <f>VLOOKUP(A4203,ยืมแฟ้ม!A:B,2,)</f>
        <v>#N/A</v>
      </c>
      <c r="Q4203" s="32" t="e">
        <f>VLOOKUP(A4203,ยืมแฟ้ม!A:C,3,)</f>
        <v>#N/A</v>
      </c>
      <c r="R4203" s="32" t="e">
        <f>VLOOKUP(A4203,ยืมแฟ้ม!A:D,4,)</f>
        <v>#N/A</v>
      </c>
      <c r="W4203" s="93" t="e">
        <f>VLOOKUP(A4203,Sheet3!A:A,1,0)</f>
        <v>#N/A</v>
      </c>
    </row>
    <row r="4204" spans="1:23" ht="18.95" customHeight="1">
      <c r="A4204" s="25">
        <v>800000500150</v>
      </c>
      <c r="B4204" s="26" t="s">
        <v>2442</v>
      </c>
      <c r="C4204" s="28" t="s">
        <v>7911</v>
      </c>
      <c r="D4204" s="28" t="s">
        <v>7827</v>
      </c>
      <c r="E4204" s="33">
        <v>28</v>
      </c>
      <c r="F4204" s="33">
        <v>2</v>
      </c>
      <c r="G4204" s="33">
        <v>5</v>
      </c>
      <c r="I4204" s="34"/>
      <c r="K4204" s="35"/>
      <c r="L4204" s="33">
        <v>28</v>
      </c>
      <c r="M4204" s="33">
        <v>2</v>
      </c>
      <c r="N4204" s="33">
        <v>5</v>
      </c>
      <c r="P4204" s="32" t="e">
        <f>VLOOKUP(A4204,ยืมแฟ้ม!A:B,2,)</f>
        <v>#N/A</v>
      </c>
      <c r="Q4204" s="32" t="e">
        <f>VLOOKUP(A4204,ยืมแฟ้ม!A:C,3,)</f>
        <v>#N/A</v>
      </c>
      <c r="R4204" s="32" t="e">
        <f>VLOOKUP(A4204,ยืมแฟ้ม!A:D,4,)</f>
        <v>#N/A</v>
      </c>
      <c r="W4204" s="93" t="e">
        <f>VLOOKUP(A4204,Sheet3!A:A,1,0)</f>
        <v>#N/A</v>
      </c>
    </row>
    <row r="4205" spans="1:23" ht="18.95" customHeight="1">
      <c r="A4205" s="25">
        <v>800027695835</v>
      </c>
      <c r="B4205" s="26" t="s">
        <v>2443</v>
      </c>
      <c r="C4205" s="28" t="s">
        <v>9085</v>
      </c>
      <c r="D4205" s="28" t="s">
        <v>7822</v>
      </c>
      <c r="E4205" s="33">
        <v>28</v>
      </c>
      <c r="F4205" s="33">
        <v>2</v>
      </c>
      <c r="G4205" s="33">
        <v>6</v>
      </c>
      <c r="I4205" s="34"/>
      <c r="K4205" s="35"/>
      <c r="L4205" s="33">
        <v>28</v>
      </c>
      <c r="M4205" s="33">
        <v>2</v>
      </c>
      <c r="N4205" s="33">
        <v>6</v>
      </c>
      <c r="P4205" s="32" t="e">
        <f>VLOOKUP(A4205,ยืมแฟ้ม!A:B,2,)</f>
        <v>#N/A</v>
      </c>
      <c r="Q4205" s="32" t="e">
        <f>VLOOKUP(A4205,ยืมแฟ้ม!A:C,3,)</f>
        <v>#N/A</v>
      </c>
      <c r="R4205" s="32" t="e">
        <f>VLOOKUP(A4205,ยืมแฟ้ม!A:D,4,)</f>
        <v>#N/A</v>
      </c>
      <c r="W4205" s="93" t="e">
        <f>VLOOKUP(A4205,Sheet3!A:A,1,0)</f>
        <v>#N/A</v>
      </c>
    </row>
    <row r="4206" spans="1:23" ht="18.95" customHeight="1">
      <c r="A4206" s="25">
        <v>800045832022</v>
      </c>
      <c r="B4206" s="26" t="s">
        <v>2444</v>
      </c>
      <c r="C4206" s="28" t="s">
        <v>9201</v>
      </c>
      <c r="D4206" s="28" t="s">
        <v>7816</v>
      </c>
      <c r="E4206" s="33">
        <v>28</v>
      </c>
      <c r="F4206" s="33">
        <v>2</v>
      </c>
      <c r="G4206" s="33">
        <v>7</v>
      </c>
      <c r="I4206" s="34"/>
      <c r="K4206" s="35"/>
      <c r="L4206" s="33">
        <v>28</v>
      </c>
      <c r="M4206" s="33">
        <v>2</v>
      </c>
      <c r="N4206" s="33">
        <v>7</v>
      </c>
      <c r="P4206" s="32" t="e">
        <f>VLOOKUP(A4206,ยืมแฟ้ม!A:B,2,)</f>
        <v>#N/A</v>
      </c>
      <c r="Q4206" s="32" t="e">
        <f>VLOOKUP(A4206,ยืมแฟ้ม!A:C,3,)</f>
        <v>#N/A</v>
      </c>
      <c r="R4206" s="32" t="e">
        <f>VLOOKUP(A4206,ยืมแฟ้ม!A:D,4,)</f>
        <v>#N/A</v>
      </c>
      <c r="W4206" s="93" t="e">
        <f>VLOOKUP(A4206,Sheet3!A:A,1,0)</f>
        <v>#N/A</v>
      </c>
    </row>
    <row r="4207" spans="1:23" ht="18.95" customHeight="1">
      <c r="A4207" s="25">
        <v>800024037999</v>
      </c>
      <c r="B4207" s="26" t="s">
        <v>2445</v>
      </c>
      <c r="C4207" s="28" t="s">
        <v>9201</v>
      </c>
      <c r="D4207" s="28" t="s">
        <v>7816</v>
      </c>
      <c r="E4207" s="33">
        <v>28</v>
      </c>
      <c r="F4207" s="33">
        <v>2</v>
      </c>
      <c r="G4207" s="33">
        <v>8</v>
      </c>
      <c r="I4207" s="34"/>
      <c r="K4207" s="35"/>
      <c r="L4207" s="33">
        <v>28</v>
      </c>
      <c r="M4207" s="33">
        <v>2</v>
      </c>
      <c r="N4207" s="33">
        <v>8</v>
      </c>
      <c r="P4207" s="32" t="e">
        <f>VLOOKUP(A4207,ยืมแฟ้ม!A:B,2,)</f>
        <v>#N/A</v>
      </c>
      <c r="Q4207" s="32" t="e">
        <f>VLOOKUP(A4207,ยืมแฟ้ม!A:C,3,)</f>
        <v>#N/A</v>
      </c>
      <c r="R4207" s="32" t="e">
        <f>VLOOKUP(A4207,ยืมแฟ้ม!A:D,4,)</f>
        <v>#N/A</v>
      </c>
      <c r="W4207" s="93" t="e">
        <f>VLOOKUP(A4207,Sheet3!A:A,1,0)</f>
        <v>#N/A</v>
      </c>
    </row>
    <row r="4208" spans="1:23" ht="18.95" customHeight="1">
      <c r="A4208" s="25">
        <v>800045905893</v>
      </c>
      <c r="B4208" s="26" t="s">
        <v>2446</v>
      </c>
      <c r="C4208" s="28" t="s">
        <v>7911</v>
      </c>
      <c r="D4208" s="28" t="s">
        <v>7816</v>
      </c>
      <c r="E4208" s="33">
        <v>28</v>
      </c>
      <c r="F4208" s="33">
        <v>2</v>
      </c>
      <c r="G4208" s="33">
        <v>9</v>
      </c>
      <c r="I4208" s="34"/>
      <c r="K4208" s="35"/>
      <c r="L4208" s="33">
        <v>28</v>
      </c>
      <c r="M4208" s="33">
        <v>2</v>
      </c>
      <c r="N4208" s="33">
        <v>9</v>
      </c>
      <c r="P4208" s="32" t="e">
        <f>VLOOKUP(A4208,ยืมแฟ้ม!A:B,2,)</f>
        <v>#N/A</v>
      </c>
      <c r="Q4208" s="32" t="e">
        <f>VLOOKUP(A4208,ยืมแฟ้ม!A:C,3,)</f>
        <v>#N/A</v>
      </c>
      <c r="R4208" s="32" t="e">
        <f>VLOOKUP(A4208,ยืมแฟ้ม!A:D,4,)</f>
        <v>#N/A</v>
      </c>
      <c r="W4208" s="93" t="e">
        <f>VLOOKUP(A4208,Sheet3!A:A,1,0)</f>
        <v>#N/A</v>
      </c>
    </row>
    <row r="4209" spans="1:23" ht="18.95" customHeight="1">
      <c r="A4209" s="25">
        <v>800038758283</v>
      </c>
      <c r="B4209" s="26" t="s">
        <v>2447</v>
      </c>
      <c r="C4209" s="28" t="s">
        <v>7911</v>
      </c>
      <c r="D4209" s="28" t="s">
        <v>10026</v>
      </c>
      <c r="E4209" s="33">
        <v>28</v>
      </c>
      <c r="F4209" s="33">
        <v>2</v>
      </c>
      <c r="G4209" s="33">
        <v>10</v>
      </c>
      <c r="I4209" s="34"/>
      <c r="K4209" s="35"/>
      <c r="L4209" s="33">
        <v>28</v>
      </c>
      <c r="M4209" s="33">
        <v>2</v>
      </c>
      <c r="N4209" s="33">
        <v>10</v>
      </c>
      <c r="P4209" s="32" t="e">
        <f>VLOOKUP(A4209,ยืมแฟ้ม!A:B,2,)</f>
        <v>#N/A</v>
      </c>
      <c r="Q4209" s="32" t="e">
        <f>VLOOKUP(A4209,ยืมแฟ้ม!A:C,3,)</f>
        <v>#N/A</v>
      </c>
      <c r="R4209" s="32" t="e">
        <f>VLOOKUP(A4209,ยืมแฟ้ม!A:D,4,)</f>
        <v>#N/A</v>
      </c>
      <c r="W4209" s="93" t="e">
        <f>VLOOKUP(A4209,Sheet3!A:A,1,0)</f>
        <v>#N/A</v>
      </c>
    </row>
    <row r="4210" spans="1:23" ht="18.95" customHeight="1">
      <c r="A4210" s="25">
        <v>800041825178</v>
      </c>
      <c r="B4210" s="26" t="s">
        <v>2448</v>
      </c>
      <c r="C4210" s="28" t="s">
        <v>9201</v>
      </c>
      <c r="D4210" s="28" t="s">
        <v>7816</v>
      </c>
      <c r="E4210" s="33">
        <v>28</v>
      </c>
      <c r="F4210" s="33">
        <v>2</v>
      </c>
      <c r="G4210" s="33">
        <v>11</v>
      </c>
      <c r="I4210" s="34"/>
      <c r="K4210" s="35"/>
      <c r="L4210" s="33">
        <v>28</v>
      </c>
      <c r="M4210" s="33">
        <v>2</v>
      </c>
      <c r="N4210" s="33">
        <v>11</v>
      </c>
      <c r="P4210" s="32" t="e">
        <f>VLOOKUP(A4210,ยืมแฟ้ม!A:B,2,)</f>
        <v>#N/A</v>
      </c>
      <c r="Q4210" s="32" t="e">
        <f>VLOOKUP(A4210,ยืมแฟ้ม!A:C,3,)</f>
        <v>#N/A</v>
      </c>
      <c r="R4210" s="32" t="e">
        <f>VLOOKUP(A4210,ยืมแฟ้ม!A:D,4,)</f>
        <v>#N/A</v>
      </c>
      <c r="W4210" s="93" t="e">
        <f>VLOOKUP(A4210,Sheet3!A:A,1,0)</f>
        <v>#N/A</v>
      </c>
    </row>
    <row r="4211" spans="1:23" ht="18.95" customHeight="1">
      <c r="I4211" s="34"/>
      <c r="L4211" s="33">
        <v>28</v>
      </c>
      <c r="M4211" s="33">
        <v>2</v>
      </c>
      <c r="N4211" s="33">
        <v>12</v>
      </c>
      <c r="P4211" s="32" t="e">
        <f>VLOOKUP(A4211,ยืมแฟ้ม!A:B,2,)</f>
        <v>#N/A</v>
      </c>
      <c r="Q4211" s="32" t="e">
        <f>VLOOKUP(A4211,ยืมแฟ้ม!A:C,3,)</f>
        <v>#N/A</v>
      </c>
      <c r="R4211" s="32" t="e">
        <f>VLOOKUP(A4211,ยืมแฟ้ม!A:D,4,)</f>
        <v>#N/A</v>
      </c>
      <c r="W4211" s="93" t="e">
        <f>VLOOKUP(A4211,Sheet3!A:A,1,0)</f>
        <v>#N/A</v>
      </c>
    </row>
    <row r="4212" spans="1:23" ht="18.95" customHeight="1">
      <c r="I4212" s="34"/>
      <c r="P4212" s="32" t="e">
        <f>VLOOKUP(A4212,ยืมแฟ้ม!A:B,2,)</f>
        <v>#N/A</v>
      </c>
      <c r="Q4212" s="32" t="e">
        <f>VLOOKUP(A4212,ยืมแฟ้ม!A:C,3,)</f>
        <v>#N/A</v>
      </c>
      <c r="R4212" s="32" t="e">
        <f>VLOOKUP(A4212,ยืมแฟ้ม!A:D,4,)</f>
        <v>#N/A</v>
      </c>
      <c r="W4212" s="93" t="e">
        <f>VLOOKUP(A4212,Sheet3!A:A,1,0)</f>
        <v>#N/A</v>
      </c>
    </row>
    <row r="4213" spans="1:23" ht="18.95" customHeight="1">
      <c r="A4213" s="25">
        <v>800035935140</v>
      </c>
      <c r="B4213" s="26" t="s">
        <v>2449</v>
      </c>
      <c r="C4213" s="28" t="s">
        <v>9085</v>
      </c>
      <c r="D4213" s="28" t="s">
        <v>7816</v>
      </c>
      <c r="E4213" s="33">
        <v>28</v>
      </c>
      <c r="F4213" s="33">
        <v>2</v>
      </c>
      <c r="G4213" s="33">
        <v>13</v>
      </c>
      <c r="I4213" s="34"/>
      <c r="K4213" s="35"/>
      <c r="L4213" s="33">
        <v>28</v>
      </c>
      <c r="M4213" s="33">
        <v>2</v>
      </c>
      <c r="N4213" s="33">
        <v>13</v>
      </c>
      <c r="P4213" s="32" t="e">
        <f>VLOOKUP(A4213,ยืมแฟ้ม!A:B,2,)</f>
        <v>#N/A</v>
      </c>
      <c r="Q4213" s="32" t="e">
        <f>VLOOKUP(A4213,ยืมแฟ้ม!A:C,3,)</f>
        <v>#N/A</v>
      </c>
      <c r="R4213" s="32" t="e">
        <f>VLOOKUP(A4213,ยืมแฟ้ม!A:D,4,)</f>
        <v>#N/A</v>
      </c>
      <c r="W4213" s="93" t="e">
        <f>VLOOKUP(A4213,Sheet3!A:A,1,0)</f>
        <v>#N/A</v>
      </c>
    </row>
    <row r="4214" spans="1:23" ht="18.95" customHeight="1">
      <c r="A4214" s="25">
        <v>800018165772</v>
      </c>
      <c r="B4214" s="26" t="s">
        <v>2450</v>
      </c>
      <c r="C4214" s="28" t="s">
        <v>8055</v>
      </c>
      <c r="D4214" s="28" t="s">
        <v>10026</v>
      </c>
      <c r="E4214" s="33">
        <v>28</v>
      </c>
      <c r="F4214" s="33">
        <v>2</v>
      </c>
      <c r="G4214" s="33">
        <v>14</v>
      </c>
      <c r="I4214" s="34"/>
      <c r="K4214" s="35"/>
      <c r="L4214" s="33">
        <v>28</v>
      </c>
      <c r="M4214" s="33">
        <v>2</v>
      </c>
      <c r="N4214" s="33">
        <v>14</v>
      </c>
      <c r="P4214" s="32" t="e">
        <f>VLOOKUP(A4214,ยืมแฟ้ม!A:B,2,)</f>
        <v>#N/A</v>
      </c>
      <c r="Q4214" s="32" t="e">
        <f>VLOOKUP(A4214,ยืมแฟ้ม!A:C,3,)</f>
        <v>#N/A</v>
      </c>
      <c r="R4214" s="32" t="e">
        <f>VLOOKUP(A4214,ยืมแฟ้ม!A:D,4,)</f>
        <v>#N/A</v>
      </c>
      <c r="W4214" s="93" t="e">
        <f>VLOOKUP(A4214,Sheet3!A:A,1,0)</f>
        <v>#N/A</v>
      </c>
    </row>
    <row r="4215" spans="1:23" ht="18.95" customHeight="1">
      <c r="A4215" s="25">
        <v>800037702498</v>
      </c>
      <c r="B4215" s="26" t="s">
        <v>2451</v>
      </c>
      <c r="C4215" s="28" t="s">
        <v>4049</v>
      </c>
      <c r="D4215" s="28" t="s">
        <v>7816</v>
      </c>
      <c r="E4215" s="33">
        <v>28</v>
      </c>
      <c r="F4215" s="33">
        <v>2</v>
      </c>
      <c r="G4215" s="33">
        <v>15</v>
      </c>
      <c r="I4215" s="34"/>
      <c r="K4215" s="35"/>
      <c r="L4215" s="33">
        <v>28</v>
      </c>
      <c r="M4215" s="33">
        <v>2</v>
      </c>
      <c r="N4215" s="33">
        <v>15</v>
      </c>
      <c r="P4215" s="32" t="e">
        <f>VLOOKUP(A4215,ยืมแฟ้ม!A:B,2,)</f>
        <v>#N/A</v>
      </c>
      <c r="Q4215" s="32" t="e">
        <f>VLOOKUP(A4215,ยืมแฟ้ม!A:C,3,)</f>
        <v>#N/A</v>
      </c>
      <c r="R4215" s="32" t="e">
        <f>VLOOKUP(A4215,ยืมแฟ้ม!A:D,4,)</f>
        <v>#N/A</v>
      </c>
      <c r="W4215" s="93" t="e">
        <f>VLOOKUP(A4215,Sheet3!A:A,1,0)</f>
        <v>#N/A</v>
      </c>
    </row>
    <row r="4216" spans="1:23" ht="18.95" customHeight="1">
      <c r="A4216" s="25">
        <v>800038819234</v>
      </c>
      <c r="B4216" s="26" t="s">
        <v>2452</v>
      </c>
      <c r="C4216" s="28" t="s">
        <v>3542</v>
      </c>
      <c r="D4216" s="28" t="s">
        <v>7824</v>
      </c>
      <c r="E4216" s="33">
        <v>28</v>
      </c>
      <c r="F4216" s="33">
        <v>2</v>
      </c>
      <c r="G4216" s="33">
        <v>16</v>
      </c>
      <c r="I4216" s="34"/>
      <c r="K4216" s="35"/>
      <c r="L4216" s="33">
        <v>28</v>
      </c>
      <c r="M4216" s="33">
        <v>2</v>
      </c>
      <c r="N4216" s="33">
        <v>16</v>
      </c>
      <c r="P4216" s="32" t="e">
        <f>VLOOKUP(A4216,ยืมแฟ้ม!A:B,2,)</f>
        <v>#N/A</v>
      </c>
      <c r="Q4216" s="32" t="e">
        <f>VLOOKUP(A4216,ยืมแฟ้ม!A:C,3,)</f>
        <v>#N/A</v>
      </c>
      <c r="R4216" s="32" t="e">
        <f>VLOOKUP(A4216,ยืมแฟ้ม!A:D,4,)</f>
        <v>#N/A</v>
      </c>
      <c r="W4216" s="93" t="e">
        <f>VLOOKUP(A4216,Sheet3!A:A,1,0)</f>
        <v>#N/A</v>
      </c>
    </row>
    <row r="4217" spans="1:23" ht="18.95" customHeight="1">
      <c r="I4217" s="34"/>
      <c r="K4217" s="35"/>
      <c r="L4217" s="33">
        <v>28</v>
      </c>
      <c r="M4217" s="33">
        <v>2</v>
      </c>
      <c r="N4217" s="33">
        <v>17</v>
      </c>
      <c r="P4217" s="32" t="e">
        <f>VLOOKUP(A4217,ยืมแฟ้ม!A:B,2,)</f>
        <v>#N/A</v>
      </c>
      <c r="Q4217" s="32" t="e">
        <f>VLOOKUP(A4217,ยืมแฟ้ม!A:C,3,)</f>
        <v>#N/A</v>
      </c>
      <c r="R4217" s="32" t="e">
        <f>VLOOKUP(A4217,ยืมแฟ้ม!A:D,4,)</f>
        <v>#N/A</v>
      </c>
      <c r="W4217" s="93" t="e">
        <f>VLOOKUP(A4217,Sheet3!A:A,1,0)</f>
        <v>#N/A</v>
      </c>
    </row>
    <row r="4218" spans="1:23" ht="18.95" customHeight="1">
      <c r="A4218" s="25">
        <v>800057636964</v>
      </c>
      <c r="B4218" s="49" t="s">
        <v>11847</v>
      </c>
      <c r="C4218" s="16" t="s">
        <v>4049</v>
      </c>
      <c r="D4218" s="16" t="s">
        <v>7816</v>
      </c>
      <c r="E4218" s="33">
        <v>28</v>
      </c>
      <c r="F4218" s="33">
        <v>2</v>
      </c>
      <c r="G4218" s="33">
        <v>18</v>
      </c>
      <c r="I4218" s="34"/>
      <c r="K4218" s="35"/>
      <c r="L4218" s="33">
        <v>28</v>
      </c>
      <c r="M4218" s="33">
        <v>2</v>
      </c>
      <c r="N4218" s="33">
        <v>18</v>
      </c>
      <c r="P4218" s="32" t="e">
        <f>VLOOKUP(A4218,ยืมแฟ้ม!A:B,2,)</f>
        <v>#N/A</v>
      </c>
      <c r="Q4218" s="32" t="e">
        <f>VLOOKUP(A4218,ยืมแฟ้ม!A:C,3,)</f>
        <v>#N/A</v>
      </c>
      <c r="R4218" s="32" t="e">
        <f>VLOOKUP(A4218,ยืมแฟ้ม!A:D,4,)</f>
        <v>#N/A</v>
      </c>
      <c r="W4218" s="93" t="e">
        <f>VLOOKUP(A4218,Sheet3!A:A,1,0)</f>
        <v>#N/A</v>
      </c>
    </row>
    <row r="4219" spans="1:23" ht="18.95" customHeight="1">
      <c r="A4219" s="25">
        <v>800012679398</v>
      </c>
      <c r="B4219" s="26" t="s">
        <v>2453</v>
      </c>
      <c r="C4219" s="28" t="s">
        <v>3542</v>
      </c>
      <c r="D4219" s="28" t="s">
        <v>7816</v>
      </c>
      <c r="E4219" s="33">
        <v>28</v>
      </c>
      <c r="F4219" s="33">
        <v>2</v>
      </c>
      <c r="G4219" s="33">
        <v>19</v>
      </c>
      <c r="I4219" s="34"/>
      <c r="K4219" s="35"/>
      <c r="L4219" s="33">
        <v>28</v>
      </c>
      <c r="M4219" s="33">
        <v>2</v>
      </c>
      <c r="N4219" s="33">
        <v>19</v>
      </c>
      <c r="P4219" s="32" t="e">
        <f>VLOOKUP(A4219,ยืมแฟ้ม!A:B,2,)</f>
        <v>#N/A</v>
      </c>
      <c r="Q4219" s="32" t="e">
        <f>VLOOKUP(A4219,ยืมแฟ้ม!A:C,3,)</f>
        <v>#N/A</v>
      </c>
      <c r="R4219" s="32" t="e">
        <f>VLOOKUP(A4219,ยืมแฟ้ม!A:D,4,)</f>
        <v>#N/A</v>
      </c>
      <c r="W4219" s="93" t="e">
        <f>VLOOKUP(A4219,Sheet3!A:A,1,0)</f>
        <v>#N/A</v>
      </c>
    </row>
    <row r="4220" spans="1:23" ht="18.95" customHeight="1">
      <c r="A4220" s="25">
        <v>800019784183</v>
      </c>
      <c r="B4220" s="26" t="s">
        <v>1498</v>
      </c>
      <c r="C4220" s="28" t="s">
        <v>3542</v>
      </c>
      <c r="D4220" s="28" t="s">
        <v>7827</v>
      </c>
      <c r="E4220" s="33">
        <v>28</v>
      </c>
      <c r="F4220" s="33">
        <v>2</v>
      </c>
      <c r="G4220" s="33">
        <v>20</v>
      </c>
      <c r="I4220" s="34"/>
      <c r="K4220" s="35"/>
      <c r="L4220" s="33">
        <v>28</v>
      </c>
      <c r="M4220" s="33">
        <v>2</v>
      </c>
      <c r="N4220" s="33">
        <v>20</v>
      </c>
      <c r="P4220" s="32" t="e">
        <f>VLOOKUP(A4220,ยืมแฟ้ม!A:B,2,)</f>
        <v>#N/A</v>
      </c>
      <c r="Q4220" s="32" t="e">
        <f>VLOOKUP(A4220,ยืมแฟ้ม!A:C,3,)</f>
        <v>#N/A</v>
      </c>
      <c r="R4220" s="32" t="e">
        <f>VLOOKUP(A4220,ยืมแฟ้ม!A:D,4,)</f>
        <v>#N/A</v>
      </c>
      <c r="W4220" s="93" t="e">
        <f>VLOOKUP(A4220,Sheet3!A:A,1,0)</f>
        <v>#N/A</v>
      </c>
    </row>
    <row r="4221" spans="1:23" ht="18.95" customHeight="1">
      <c r="A4221" s="25">
        <v>800059646847</v>
      </c>
      <c r="B4221" s="49" t="s">
        <v>11848</v>
      </c>
      <c r="C4221" s="16" t="s">
        <v>4049</v>
      </c>
      <c r="D4221" s="16" t="s">
        <v>7816</v>
      </c>
      <c r="E4221" s="33">
        <v>28</v>
      </c>
      <c r="F4221" s="33">
        <v>2</v>
      </c>
      <c r="G4221" s="33">
        <v>21</v>
      </c>
      <c r="I4221" s="34"/>
      <c r="K4221" s="35"/>
      <c r="L4221" s="33">
        <v>28</v>
      </c>
      <c r="M4221" s="33">
        <v>2</v>
      </c>
      <c r="N4221" s="33">
        <v>21</v>
      </c>
      <c r="P4221" s="32" t="e">
        <f>VLOOKUP(A4221,ยืมแฟ้ม!A:B,2,)</f>
        <v>#N/A</v>
      </c>
      <c r="Q4221" s="32" t="e">
        <f>VLOOKUP(A4221,ยืมแฟ้ม!A:C,3,)</f>
        <v>#N/A</v>
      </c>
      <c r="R4221" s="32" t="e">
        <f>VLOOKUP(A4221,ยืมแฟ้ม!A:D,4,)</f>
        <v>#N/A</v>
      </c>
      <c r="W4221" s="93" t="e">
        <f>VLOOKUP(A4221,Sheet3!A:A,1,0)</f>
        <v>#N/A</v>
      </c>
    </row>
    <row r="4222" spans="1:23" ht="18.95" customHeight="1">
      <c r="I4222" s="34"/>
      <c r="K4222" s="35"/>
      <c r="L4222" s="33">
        <v>28</v>
      </c>
      <c r="M4222" s="33">
        <v>2</v>
      </c>
      <c r="N4222" s="33">
        <v>22</v>
      </c>
      <c r="P4222" s="32" t="e">
        <f>VLOOKUP(A4222,ยืมแฟ้ม!A:B,2,)</f>
        <v>#N/A</v>
      </c>
      <c r="Q4222" s="32" t="e">
        <f>VLOOKUP(A4222,ยืมแฟ้ม!A:C,3,)</f>
        <v>#N/A</v>
      </c>
      <c r="R4222" s="32" t="e">
        <f>VLOOKUP(A4222,ยืมแฟ้ม!A:D,4,)</f>
        <v>#N/A</v>
      </c>
      <c r="W4222" s="93" t="e">
        <f>VLOOKUP(A4222,Sheet3!A:A,1,0)</f>
        <v>#N/A</v>
      </c>
    </row>
    <row r="4223" spans="1:23" ht="18.95" customHeight="1">
      <c r="A4223" s="25">
        <v>800102229534</v>
      </c>
      <c r="B4223" s="49" t="s">
        <v>11849</v>
      </c>
      <c r="C4223" s="16" t="s">
        <v>4049</v>
      </c>
      <c r="D4223" s="16" t="s">
        <v>7816</v>
      </c>
      <c r="E4223" s="33">
        <v>28</v>
      </c>
      <c r="F4223" s="33">
        <v>2</v>
      </c>
      <c r="G4223" s="33">
        <v>23</v>
      </c>
      <c r="I4223" s="34"/>
      <c r="K4223" s="35"/>
      <c r="L4223" s="33">
        <v>28</v>
      </c>
      <c r="M4223" s="33">
        <v>2</v>
      </c>
      <c r="N4223" s="33">
        <v>23</v>
      </c>
      <c r="P4223" s="32" t="e">
        <f>VLOOKUP(A4223,ยืมแฟ้ม!A:B,2,)</f>
        <v>#N/A</v>
      </c>
      <c r="Q4223" s="32" t="e">
        <f>VLOOKUP(A4223,ยืมแฟ้ม!A:C,3,)</f>
        <v>#N/A</v>
      </c>
      <c r="R4223" s="32" t="e">
        <f>VLOOKUP(A4223,ยืมแฟ้ม!A:D,4,)</f>
        <v>#N/A</v>
      </c>
      <c r="W4223" s="93" t="e">
        <f>VLOOKUP(A4223,Sheet3!A:A,1,0)</f>
        <v>#N/A</v>
      </c>
    </row>
    <row r="4224" spans="1:23" ht="18.95" customHeight="1">
      <c r="A4224" s="25">
        <v>800063773538</v>
      </c>
      <c r="B4224" s="26" t="s">
        <v>2454</v>
      </c>
      <c r="C4224" s="28" t="s">
        <v>4049</v>
      </c>
      <c r="D4224" s="28" t="s">
        <v>7816</v>
      </c>
      <c r="E4224" s="33">
        <v>28</v>
      </c>
      <c r="F4224" s="33">
        <v>2</v>
      </c>
      <c r="G4224" s="33">
        <v>24</v>
      </c>
      <c r="I4224" s="34"/>
      <c r="K4224" s="35"/>
      <c r="L4224" s="33">
        <v>28</v>
      </c>
      <c r="M4224" s="33">
        <v>2</v>
      </c>
      <c r="N4224" s="33">
        <v>24</v>
      </c>
      <c r="P4224" s="32" t="e">
        <f>VLOOKUP(A4224,ยืมแฟ้ม!A:B,2,)</f>
        <v>#N/A</v>
      </c>
      <c r="Q4224" s="32" t="e">
        <f>VLOOKUP(A4224,ยืมแฟ้ม!A:C,3,)</f>
        <v>#N/A</v>
      </c>
      <c r="R4224" s="32" t="e">
        <f>VLOOKUP(A4224,ยืมแฟ้ม!A:D,4,)</f>
        <v>#N/A</v>
      </c>
      <c r="W4224" s="93" t="e">
        <f>VLOOKUP(A4224,Sheet3!A:A,1,0)</f>
        <v>#N/A</v>
      </c>
    </row>
    <row r="4225" spans="1:23" ht="18.95" customHeight="1">
      <c r="E4225" s="33">
        <v>28</v>
      </c>
      <c r="F4225" s="33">
        <v>2</v>
      </c>
      <c r="G4225" s="33">
        <v>25</v>
      </c>
      <c r="I4225" s="34"/>
      <c r="K4225" s="35"/>
      <c r="L4225" s="33">
        <v>28</v>
      </c>
      <c r="M4225" s="33">
        <v>2</v>
      </c>
      <c r="N4225" s="33">
        <v>25</v>
      </c>
      <c r="P4225" s="32" t="e">
        <f>VLOOKUP(A4225,ยืมแฟ้ม!A:B,2,)</f>
        <v>#N/A</v>
      </c>
      <c r="Q4225" s="32" t="e">
        <f>VLOOKUP(A4225,ยืมแฟ้ม!A:C,3,)</f>
        <v>#N/A</v>
      </c>
      <c r="R4225" s="32" t="e">
        <f>VLOOKUP(A4225,ยืมแฟ้ม!A:D,4,)</f>
        <v>#N/A</v>
      </c>
      <c r="W4225" s="93" t="e">
        <f>VLOOKUP(A4225,Sheet3!A:A,1,0)</f>
        <v>#N/A</v>
      </c>
    </row>
    <row r="4226" spans="1:23" ht="18.95" customHeight="1">
      <c r="A4226" s="25">
        <v>800036116146</v>
      </c>
      <c r="B4226" s="26" t="s">
        <v>2456</v>
      </c>
      <c r="C4226" s="28" t="s">
        <v>4049</v>
      </c>
      <c r="D4226" s="28" t="s">
        <v>7822</v>
      </c>
      <c r="E4226" s="33">
        <v>28</v>
      </c>
      <c r="F4226" s="33">
        <v>2</v>
      </c>
      <c r="G4226" s="33">
        <v>26</v>
      </c>
      <c r="I4226" s="34"/>
      <c r="K4226" s="35"/>
      <c r="L4226" s="33">
        <v>28</v>
      </c>
      <c r="M4226" s="33">
        <v>2</v>
      </c>
      <c r="N4226" s="33">
        <v>26</v>
      </c>
      <c r="P4226" s="32" t="e">
        <f>VLOOKUP(A4226,ยืมแฟ้ม!A:B,2,)</f>
        <v>#N/A</v>
      </c>
      <c r="Q4226" s="32" t="e">
        <f>VLOOKUP(A4226,ยืมแฟ้ม!A:C,3,)</f>
        <v>#N/A</v>
      </c>
      <c r="R4226" s="32" t="e">
        <f>VLOOKUP(A4226,ยืมแฟ้ม!A:D,4,)</f>
        <v>#N/A</v>
      </c>
      <c r="W4226" s="93" t="e">
        <f>VLOOKUP(A4226,Sheet3!A:A,1,0)</f>
        <v>#N/A</v>
      </c>
    </row>
    <row r="4227" spans="1:23" ht="18.95" customHeight="1">
      <c r="E4227" s="33">
        <v>28</v>
      </c>
      <c r="F4227" s="33">
        <v>2</v>
      </c>
      <c r="G4227" s="33">
        <v>27</v>
      </c>
      <c r="I4227" s="34"/>
      <c r="K4227" s="35"/>
      <c r="L4227" s="33">
        <v>28</v>
      </c>
      <c r="M4227" s="33">
        <v>2</v>
      </c>
      <c r="N4227" s="33">
        <v>27</v>
      </c>
      <c r="P4227" s="32" t="e">
        <f>VLOOKUP(A4227,ยืมแฟ้ม!A:B,2,)</f>
        <v>#N/A</v>
      </c>
      <c r="Q4227" s="32" t="e">
        <f>VLOOKUP(A4227,ยืมแฟ้ม!A:C,3,)</f>
        <v>#N/A</v>
      </c>
      <c r="R4227" s="32" t="e">
        <f>VLOOKUP(A4227,ยืมแฟ้ม!A:D,4,)</f>
        <v>#N/A</v>
      </c>
      <c r="W4227" s="93" t="e">
        <f>VLOOKUP(A4227,Sheet3!A:A,1,0)</f>
        <v>#N/A</v>
      </c>
    </row>
    <row r="4228" spans="1:23" ht="18.95" customHeight="1">
      <c r="E4228" s="33">
        <v>28</v>
      </c>
      <c r="F4228" s="33">
        <v>2</v>
      </c>
      <c r="G4228" s="33">
        <v>28</v>
      </c>
      <c r="I4228" s="34"/>
      <c r="K4228" s="35"/>
      <c r="L4228" s="33">
        <v>28</v>
      </c>
      <c r="M4228" s="33">
        <v>2</v>
      </c>
      <c r="N4228" s="33">
        <v>28</v>
      </c>
      <c r="P4228" s="32" t="e">
        <f>VLOOKUP(A4228,ยืมแฟ้ม!A:B,2,)</f>
        <v>#N/A</v>
      </c>
      <c r="Q4228" s="32" t="e">
        <f>VLOOKUP(A4228,ยืมแฟ้ม!A:C,3,)</f>
        <v>#N/A</v>
      </c>
      <c r="R4228" s="32" t="e">
        <f>VLOOKUP(A4228,ยืมแฟ้ม!A:D,4,)</f>
        <v>#N/A</v>
      </c>
      <c r="W4228" s="93" t="e">
        <f>VLOOKUP(A4228,Sheet3!A:A,1,0)</f>
        <v>#N/A</v>
      </c>
    </row>
    <row r="4229" spans="1:23" ht="18.95" customHeight="1">
      <c r="E4229" s="33">
        <v>28</v>
      </c>
      <c r="F4229" s="33">
        <v>2</v>
      </c>
      <c r="G4229" s="33">
        <v>29</v>
      </c>
      <c r="I4229" s="34"/>
      <c r="K4229" s="35"/>
      <c r="L4229" s="33">
        <v>28</v>
      </c>
      <c r="M4229" s="33">
        <v>2</v>
      </c>
      <c r="N4229" s="33">
        <v>29</v>
      </c>
      <c r="P4229" s="32" t="e">
        <f>VLOOKUP(A4229,ยืมแฟ้ม!A:B,2,)</f>
        <v>#N/A</v>
      </c>
      <c r="Q4229" s="32" t="e">
        <f>VLOOKUP(A4229,ยืมแฟ้ม!A:C,3,)</f>
        <v>#N/A</v>
      </c>
      <c r="R4229" s="32" t="e">
        <f>VLOOKUP(A4229,ยืมแฟ้ม!A:D,4,)</f>
        <v>#N/A</v>
      </c>
      <c r="W4229" s="93" t="e">
        <f>VLOOKUP(A4229,Sheet3!A:A,1,0)</f>
        <v>#N/A</v>
      </c>
    </row>
    <row r="4230" spans="1:23" ht="18.95" customHeight="1">
      <c r="E4230" s="33">
        <v>28</v>
      </c>
      <c r="F4230" s="33">
        <v>2</v>
      </c>
      <c r="G4230" s="33">
        <v>30</v>
      </c>
      <c r="I4230" s="34"/>
      <c r="K4230" s="35"/>
      <c r="L4230" s="33">
        <v>28</v>
      </c>
      <c r="M4230" s="33">
        <v>2</v>
      </c>
      <c r="N4230" s="33">
        <v>30</v>
      </c>
      <c r="P4230" s="32" t="e">
        <f>VLOOKUP(A4230,ยืมแฟ้ม!A:B,2,)</f>
        <v>#N/A</v>
      </c>
      <c r="Q4230" s="32" t="e">
        <f>VLOOKUP(A4230,ยืมแฟ้ม!A:C,3,)</f>
        <v>#N/A</v>
      </c>
      <c r="R4230" s="32" t="e">
        <f>VLOOKUP(A4230,ยืมแฟ้ม!A:D,4,)</f>
        <v>#N/A</v>
      </c>
      <c r="W4230" s="93" t="e">
        <f>VLOOKUP(A4230,Sheet3!A:A,1,0)</f>
        <v>#N/A</v>
      </c>
    </row>
    <row r="4231" spans="1:23" ht="18.95" customHeight="1">
      <c r="E4231" s="33">
        <v>28</v>
      </c>
      <c r="F4231" s="33">
        <v>2</v>
      </c>
      <c r="G4231" s="33">
        <v>31</v>
      </c>
      <c r="I4231" s="34"/>
      <c r="K4231" s="35"/>
      <c r="L4231" s="33">
        <v>28</v>
      </c>
      <c r="M4231" s="33">
        <v>2</v>
      </c>
      <c r="N4231" s="33">
        <v>31</v>
      </c>
      <c r="P4231" s="32" t="e">
        <f>VLOOKUP(A4231,ยืมแฟ้ม!A:B,2,)</f>
        <v>#N/A</v>
      </c>
      <c r="Q4231" s="32" t="e">
        <f>VLOOKUP(A4231,ยืมแฟ้ม!A:C,3,)</f>
        <v>#N/A</v>
      </c>
      <c r="R4231" s="32" t="e">
        <f>VLOOKUP(A4231,ยืมแฟ้ม!A:D,4,)</f>
        <v>#N/A</v>
      </c>
      <c r="W4231" s="93" t="e">
        <f>VLOOKUP(A4231,Sheet3!A:A,1,0)</f>
        <v>#N/A</v>
      </c>
    </row>
    <row r="4232" spans="1:23" ht="18.95" customHeight="1">
      <c r="E4232" s="33">
        <v>28</v>
      </c>
      <c r="F4232" s="33">
        <v>2</v>
      </c>
      <c r="G4232" s="33">
        <v>32</v>
      </c>
      <c r="I4232" s="34"/>
      <c r="K4232" s="35"/>
      <c r="L4232" s="33">
        <v>28</v>
      </c>
      <c r="M4232" s="33">
        <v>2</v>
      </c>
      <c r="N4232" s="33">
        <v>32</v>
      </c>
      <c r="P4232" s="32" t="e">
        <f>VLOOKUP(A4232,ยืมแฟ้ม!A:B,2,)</f>
        <v>#N/A</v>
      </c>
      <c r="Q4232" s="32" t="e">
        <f>VLOOKUP(A4232,ยืมแฟ้ม!A:C,3,)</f>
        <v>#N/A</v>
      </c>
      <c r="R4232" s="32" t="e">
        <f>VLOOKUP(A4232,ยืมแฟ้ม!A:D,4,)</f>
        <v>#N/A</v>
      </c>
      <c r="W4232" s="93" t="e">
        <f>VLOOKUP(A4232,Sheet3!A:A,1,0)</f>
        <v>#N/A</v>
      </c>
    </row>
    <row r="4233" spans="1:23" ht="18.95" customHeight="1">
      <c r="E4233" s="33">
        <v>28</v>
      </c>
      <c r="F4233" s="33">
        <v>2</v>
      </c>
      <c r="G4233" s="33">
        <v>33</v>
      </c>
      <c r="I4233" s="34"/>
      <c r="L4233" s="33">
        <v>28</v>
      </c>
      <c r="M4233" s="33">
        <v>2</v>
      </c>
      <c r="N4233" s="33">
        <v>33</v>
      </c>
      <c r="P4233" s="32" t="e">
        <f>VLOOKUP(A4233,ยืมแฟ้ม!A:B,2,)</f>
        <v>#N/A</v>
      </c>
      <c r="Q4233" s="32" t="e">
        <f>VLOOKUP(A4233,ยืมแฟ้ม!A:C,3,)</f>
        <v>#N/A</v>
      </c>
      <c r="R4233" s="32" t="e">
        <f>VLOOKUP(A4233,ยืมแฟ้ม!A:D,4,)</f>
        <v>#N/A</v>
      </c>
      <c r="W4233" s="93" t="e">
        <f>VLOOKUP(A4233,Sheet3!A:A,1,0)</f>
        <v>#N/A</v>
      </c>
    </row>
    <row r="4234" spans="1:23" ht="18.95" customHeight="1">
      <c r="E4234" s="33">
        <v>28</v>
      </c>
      <c r="F4234" s="33">
        <v>2</v>
      </c>
      <c r="G4234" s="33">
        <v>34</v>
      </c>
      <c r="I4234" s="34"/>
      <c r="K4234" s="35"/>
      <c r="L4234" s="33">
        <v>28</v>
      </c>
      <c r="M4234" s="33">
        <v>2</v>
      </c>
      <c r="N4234" s="33">
        <v>34</v>
      </c>
      <c r="P4234" s="32" t="e">
        <f>VLOOKUP(A4234,ยืมแฟ้ม!A:B,2,)</f>
        <v>#N/A</v>
      </c>
      <c r="Q4234" s="32" t="e">
        <f>VLOOKUP(A4234,ยืมแฟ้ม!A:C,3,)</f>
        <v>#N/A</v>
      </c>
      <c r="R4234" s="32" t="e">
        <f>VLOOKUP(A4234,ยืมแฟ้ม!A:D,4,)</f>
        <v>#N/A</v>
      </c>
      <c r="W4234" s="93" t="e">
        <f>VLOOKUP(A4234,Sheet3!A:A,1,0)</f>
        <v>#N/A</v>
      </c>
    </row>
    <row r="4235" spans="1:23" ht="18.95" customHeight="1">
      <c r="E4235" s="33">
        <v>28</v>
      </c>
      <c r="F4235" s="33">
        <v>2</v>
      </c>
      <c r="G4235" s="33">
        <v>35</v>
      </c>
      <c r="I4235" s="34"/>
      <c r="K4235" s="35"/>
      <c r="L4235" s="33">
        <v>28</v>
      </c>
      <c r="M4235" s="33">
        <v>2</v>
      </c>
      <c r="N4235" s="33">
        <v>35</v>
      </c>
      <c r="P4235" s="32" t="e">
        <f>VLOOKUP(A4235,ยืมแฟ้ม!A:B,2,)</f>
        <v>#N/A</v>
      </c>
      <c r="Q4235" s="32" t="e">
        <f>VLOOKUP(A4235,ยืมแฟ้ม!A:C,3,)</f>
        <v>#N/A</v>
      </c>
      <c r="R4235" s="32" t="e">
        <f>VLOOKUP(A4235,ยืมแฟ้ม!A:D,4,)</f>
        <v>#N/A</v>
      </c>
      <c r="W4235" s="93" t="e">
        <f>VLOOKUP(A4235,Sheet3!A:A,1,0)</f>
        <v>#N/A</v>
      </c>
    </row>
    <row r="4236" spans="1:23" ht="18.95" customHeight="1">
      <c r="A4236" s="25">
        <v>800018814957</v>
      </c>
      <c r="B4236" s="26" t="s">
        <v>2462</v>
      </c>
      <c r="C4236" s="28" t="s">
        <v>4049</v>
      </c>
      <c r="D4236" s="28" t="s">
        <v>7816</v>
      </c>
      <c r="E4236" s="33">
        <v>28</v>
      </c>
      <c r="F4236" s="33">
        <v>3</v>
      </c>
      <c r="G4236" s="33">
        <v>1</v>
      </c>
      <c r="I4236" s="34"/>
      <c r="K4236" s="35"/>
      <c r="L4236" s="33">
        <v>28</v>
      </c>
      <c r="M4236" s="33">
        <v>3</v>
      </c>
      <c r="N4236" s="33">
        <v>1</v>
      </c>
      <c r="P4236" s="32" t="e">
        <f>VLOOKUP(A4236,ยืมแฟ้ม!A:B,2,)</f>
        <v>#N/A</v>
      </c>
      <c r="Q4236" s="32" t="e">
        <f>VLOOKUP(A4236,ยืมแฟ้ม!A:C,3,)</f>
        <v>#N/A</v>
      </c>
      <c r="R4236" s="32" t="e">
        <f>VLOOKUP(A4236,ยืมแฟ้ม!A:D,4,)</f>
        <v>#N/A</v>
      </c>
      <c r="W4236" s="93" t="e">
        <f>VLOOKUP(A4236,Sheet3!A:A,1,0)</f>
        <v>#N/A</v>
      </c>
    </row>
    <row r="4237" spans="1:23" ht="18.95" customHeight="1">
      <c r="I4237" s="34"/>
      <c r="K4237" s="35"/>
      <c r="L4237" s="33">
        <v>28</v>
      </c>
      <c r="M4237" s="33">
        <v>3</v>
      </c>
      <c r="N4237" s="33">
        <v>2</v>
      </c>
      <c r="P4237" s="32" t="e">
        <f>VLOOKUP(A4237,ยืมแฟ้ม!A:B,2,)</f>
        <v>#N/A</v>
      </c>
      <c r="Q4237" s="32" t="e">
        <f>VLOOKUP(A4237,ยืมแฟ้ม!A:C,3,)</f>
        <v>#N/A</v>
      </c>
      <c r="R4237" s="32" t="e">
        <f>VLOOKUP(A4237,ยืมแฟ้ม!A:D,4,)</f>
        <v>#N/A</v>
      </c>
      <c r="W4237" s="93" t="e">
        <f>VLOOKUP(A4237,Sheet3!A:A,1,0)</f>
        <v>#N/A</v>
      </c>
    </row>
    <row r="4238" spans="1:23" ht="18.95" customHeight="1">
      <c r="A4238" s="25">
        <v>800070277473</v>
      </c>
      <c r="B4238" s="49" t="s">
        <v>11850</v>
      </c>
      <c r="C4238" s="16" t="s">
        <v>4049</v>
      </c>
      <c r="D4238" s="16" t="s">
        <v>7816</v>
      </c>
      <c r="E4238" s="33">
        <v>28</v>
      </c>
      <c r="F4238" s="33">
        <v>3</v>
      </c>
      <c r="G4238" s="33">
        <v>3</v>
      </c>
      <c r="I4238" s="34"/>
      <c r="K4238" s="35"/>
      <c r="L4238" s="33">
        <v>28</v>
      </c>
      <c r="M4238" s="33">
        <v>3</v>
      </c>
      <c r="N4238" s="33">
        <v>3</v>
      </c>
      <c r="P4238" s="32" t="e">
        <f>VLOOKUP(A4238,ยืมแฟ้ม!A:B,2,)</f>
        <v>#N/A</v>
      </c>
      <c r="Q4238" s="32" t="e">
        <f>VLOOKUP(A4238,ยืมแฟ้ม!A:C,3,)</f>
        <v>#N/A</v>
      </c>
      <c r="R4238" s="32" t="e">
        <f>VLOOKUP(A4238,ยืมแฟ้ม!A:D,4,)</f>
        <v>#N/A</v>
      </c>
      <c r="W4238" s="93" t="e">
        <f>VLOOKUP(A4238,Sheet3!A:A,1,0)</f>
        <v>#N/A</v>
      </c>
    </row>
    <row r="4239" spans="1:23" ht="18.95" customHeight="1">
      <c r="A4239" s="25">
        <v>800023238812</v>
      </c>
      <c r="B4239" s="26" t="s">
        <v>2463</v>
      </c>
      <c r="C4239" s="28" t="s">
        <v>4049</v>
      </c>
      <c r="D4239" s="28" t="s">
        <v>10026</v>
      </c>
      <c r="E4239" s="33">
        <v>28</v>
      </c>
      <c r="F4239" s="33">
        <v>3</v>
      </c>
      <c r="G4239" s="33">
        <v>4</v>
      </c>
      <c r="I4239" s="34"/>
      <c r="K4239" s="35"/>
      <c r="L4239" s="33">
        <v>28</v>
      </c>
      <c r="M4239" s="33">
        <v>3</v>
      </c>
      <c r="N4239" s="33">
        <v>4</v>
      </c>
      <c r="P4239" s="32" t="e">
        <f>VLOOKUP(A4239,ยืมแฟ้ม!A:B,2,)</f>
        <v>#N/A</v>
      </c>
      <c r="Q4239" s="32" t="e">
        <f>VLOOKUP(A4239,ยืมแฟ้ม!A:C,3,)</f>
        <v>#N/A</v>
      </c>
      <c r="R4239" s="32" t="e">
        <f>VLOOKUP(A4239,ยืมแฟ้ม!A:D,4,)</f>
        <v>#N/A</v>
      </c>
      <c r="W4239" s="93" t="e">
        <f>VLOOKUP(A4239,Sheet3!A:A,1,0)</f>
        <v>#N/A</v>
      </c>
    </row>
    <row r="4240" spans="1:23" ht="18.95" customHeight="1">
      <c r="A4240" s="25">
        <v>800079669027</v>
      </c>
      <c r="B4240" s="26" t="s">
        <v>2464</v>
      </c>
      <c r="C4240" s="28" t="s">
        <v>7911</v>
      </c>
      <c r="D4240" s="28" t="s">
        <v>9140</v>
      </c>
      <c r="E4240" s="33">
        <v>28</v>
      </c>
      <c r="F4240" s="33">
        <v>3</v>
      </c>
      <c r="G4240" s="33">
        <v>6</v>
      </c>
      <c r="I4240" s="34"/>
      <c r="K4240" s="35"/>
      <c r="L4240" s="33">
        <v>28</v>
      </c>
      <c r="M4240" s="33">
        <v>3</v>
      </c>
      <c r="N4240" s="33">
        <v>6</v>
      </c>
      <c r="P4240" s="32" t="e">
        <f>VLOOKUP(A4240,ยืมแฟ้ม!A:B,2,)</f>
        <v>#N/A</v>
      </c>
      <c r="Q4240" s="32" t="e">
        <f>VLOOKUP(A4240,ยืมแฟ้ม!A:C,3,)</f>
        <v>#N/A</v>
      </c>
      <c r="R4240" s="32" t="e">
        <f>VLOOKUP(A4240,ยืมแฟ้ม!A:D,4,)</f>
        <v>#N/A</v>
      </c>
      <c r="W4240" s="93" t="e">
        <f>VLOOKUP(A4240,Sheet3!A:A,1,0)</f>
        <v>#N/A</v>
      </c>
    </row>
    <row r="4241" spans="1:23" ht="18.95" customHeight="1">
      <c r="A4241" s="25">
        <v>800067562564</v>
      </c>
      <c r="B4241" s="49" t="s">
        <v>11851</v>
      </c>
      <c r="C4241" s="16" t="s">
        <v>4049</v>
      </c>
      <c r="D4241" s="16" t="s">
        <v>7816</v>
      </c>
      <c r="E4241" s="33">
        <v>28</v>
      </c>
      <c r="F4241" s="33">
        <v>3</v>
      </c>
      <c r="G4241" s="33">
        <v>7</v>
      </c>
      <c r="I4241" s="34"/>
      <c r="K4241" s="35"/>
      <c r="L4241" s="33">
        <v>28</v>
      </c>
      <c r="M4241" s="33">
        <v>3</v>
      </c>
      <c r="N4241" s="33">
        <v>7</v>
      </c>
      <c r="P4241" s="32" t="e">
        <f>VLOOKUP(A4241,ยืมแฟ้ม!A:B,2,)</f>
        <v>#N/A</v>
      </c>
      <c r="Q4241" s="32" t="e">
        <f>VLOOKUP(A4241,ยืมแฟ้ม!A:C,3,)</f>
        <v>#N/A</v>
      </c>
      <c r="R4241" s="32" t="e">
        <f>VLOOKUP(A4241,ยืมแฟ้ม!A:D,4,)</f>
        <v>#N/A</v>
      </c>
      <c r="W4241" s="93" t="e">
        <f>VLOOKUP(A4241,Sheet3!A:A,1,0)</f>
        <v>#N/A</v>
      </c>
    </row>
    <row r="4242" spans="1:23" ht="18.95" customHeight="1">
      <c r="I4242" s="34"/>
      <c r="K4242" s="35"/>
      <c r="L4242" s="33">
        <v>28</v>
      </c>
      <c r="M4242" s="33">
        <v>3</v>
      </c>
      <c r="N4242" s="33">
        <v>8</v>
      </c>
      <c r="P4242" s="32" t="e">
        <f>VLOOKUP(A4242,ยืมแฟ้ม!A:B,2,)</f>
        <v>#N/A</v>
      </c>
      <c r="Q4242" s="32" t="e">
        <f>VLOOKUP(A4242,ยืมแฟ้ม!A:C,3,)</f>
        <v>#N/A</v>
      </c>
      <c r="R4242" s="32" t="e">
        <f>VLOOKUP(A4242,ยืมแฟ้ม!A:D,4,)</f>
        <v>#N/A</v>
      </c>
      <c r="W4242" s="93" t="e">
        <f>VLOOKUP(A4242,Sheet3!A:A,1,0)</f>
        <v>#N/A</v>
      </c>
    </row>
    <row r="4243" spans="1:23" ht="18.95" customHeight="1">
      <c r="A4243" s="25">
        <v>854352031223</v>
      </c>
      <c r="B4243" s="26" t="s">
        <v>2465</v>
      </c>
      <c r="C4243" s="28" t="s">
        <v>4049</v>
      </c>
      <c r="D4243" s="28" t="s">
        <v>7912</v>
      </c>
      <c r="E4243" s="33">
        <v>28</v>
      </c>
      <c r="F4243" s="33">
        <v>3</v>
      </c>
      <c r="G4243" s="33">
        <v>9</v>
      </c>
      <c r="I4243" s="34"/>
      <c r="K4243" s="35"/>
      <c r="L4243" s="33">
        <v>28</v>
      </c>
      <c r="M4243" s="33">
        <v>3</v>
      </c>
      <c r="N4243" s="33">
        <v>9</v>
      </c>
      <c r="P4243" s="32" t="e">
        <f>VLOOKUP(A4243,ยืมแฟ้ม!A:B,2,)</f>
        <v>#N/A</v>
      </c>
      <c r="Q4243" s="32" t="e">
        <f>VLOOKUP(A4243,ยืมแฟ้ม!A:C,3,)</f>
        <v>#N/A</v>
      </c>
      <c r="R4243" s="32" t="e">
        <f>VLOOKUP(A4243,ยืมแฟ้ม!A:D,4,)</f>
        <v>#N/A</v>
      </c>
      <c r="W4243" s="93" t="e">
        <f>VLOOKUP(A4243,Sheet3!A:A,1,0)</f>
        <v>#N/A</v>
      </c>
    </row>
    <row r="4244" spans="1:23" ht="18.95" customHeight="1">
      <c r="A4244" s="25">
        <v>800031588265</v>
      </c>
      <c r="B4244" s="26" t="s">
        <v>2466</v>
      </c>
      <c r="C4244" s="28" t="s">
        <v>4049</v>
      </c>
      <c r="D4244" s="28" t="s">
        <v>7816</v>
      </c>
      <c r="E4244" s="33">
        <v>28</v>
      </c>
      <c r="F4244" s="33">
        <v>3</v>
      </c>
      <c r="G4244" s="33">
        <v>10</v>
      </c>
      <c r="I4244" s="34"/>
      <c r="K4244" s="35"/>
      <c r="L4244" s="33">
        <v>28</v>
      </c>
      <c r="M4244" s="33">
        <v>3</v>
      </c>
      <c r="N4244" s="33">
        <v>10</v>
      </c>
      <c r="P4244" s="32" t="e">
        <f>VLOOKUP(A4244,ยืมแฟ้ม!A:B,2,)</f>
        <v>#N/A</v>
      </c>
      <c r="Q4244" s="32" t="e">
        <f>VLOOKUP(A4244,ยืมแฟ้ม!A:C,3,)</f>
        <v>#N/A</v>
      </c>
      <c r="R4244" s="32" t="e">
        <f>VLOOKUP(A4244,ยืมแฟ้ม!A:D,4,)</f>
        <v>#N/A</v>
      </c>
      <c r="W4244" s="93" t="e">
        <f>VLOOKUP(A4244,Sheet3!A:A,1,0)</f>
        <v>#N/A</v>
      </c>
    </row>
    <row r="4245" spans="1:23" ht="18.95" customHeight="1">
      <c r="A4245" s="25">
        <v>800011799817</v>
      </c>
      <c r="B4245" s="26" t="s">
        <v>2467</v>
      </c>
      <c r="C4245" s="28" t="s">
        <v>7911</v>
      </c>
      <c r="D4245" s="28" t="s">
        <v>7827</v>
      </c>
      <c r="E4245" s="33">
        <v>28</v>
      </c>
      <c r="F4245" s="33">
        <v>3</v>
      </c>
      <c r="G4245" s="33">
        <v>11</v>
      </c>
      <c r="I4245" s="34"/>
      <c r="K4245" s="35"/>
      <c r="L4245" s="33">
        <v>28</v>
      </c>
      <c r="M4245" s="33">
        <v>3</v>
      </c>
      <c r="N4245" s="33">
        <v>11</v>
      </c>
      <c r="P4245" s="32" t="e">
        <f>VLOOKUP(A4245,ยืมแฟ้ม!A:B,2,)</f>
        <v>#N/A</v>
      </c>
      <c r="Q4245" s="32" t="e">
        <f>VLOOKUP(A4245,ยืมแฟ้ม!A:C,3,)</f>
        <v>#N/A</v>
      </c>
      <c r="R4245" s="32" t="e">
        <f>VLOOKUP(A4245,ยืมแฟ้ม!A:D,4,)</f>
        <v>#N/A</v>
      </c>
      <c r="W4245" s="93" t="e">
        <f>VLOOKUP(A4245,Sheet3!A:A,1,0)</f>
        <v>#N/A</v>
      </c>
    </row>
    <row r="4246" spans="1:23" ht="18.95" customHeight="1">
      <c r="A4246" s="25">
        <v>800025267082</v>
      </c>
      <c r="B4246" s="26" t="s">
        <v>2468</v>
      </c>
      <c r="C4246" s="28" t="s">
        <v>4049</v>
      </c>
      <c r="D4246" s="28" t="s">
        <v>10026</v>
      </c>
      <c r="E4246" s="33">
        <v>28</v>
      </c>
      <c r="F4246" s="33">
        <v>3</v>
      </c>
      <c r="G4246" s="33">
        <v>12</v>
      </c>
      <c r="I4246" s="34"/>
      <c r="K4246" s="35"/>
      <c r="L4246" s="33">
        <v>28</v>
      </c>
      <c r="M4246" s="33">
        <v>3</v>
      </c>
      <c r="N4246" s="33">
        <v>12</v>
      </c>
      <c r="P4246" s="32" t="e">
        <f>VLOOKUP(A4246,ยืมแฟ้ม!A:B,2,)</f>
        <v>#N/A</v>
      </c>
      <c r="Q4246" s="32" t="e">
        <f>VLOOKUP(A4246,ยืมแฟ้ม!A:C,3,)</f>
        <v>#N/A</v>
      </c>
      <c r="R4246" s="32" t="e">
        <f>VLOOKUP(A4246,ยืมแฟ้ม!A:D,4,)</f>
        <v>#N/A</v>
      </c>
      <c r="W4246" s="93" t="e">
        <f>VLOOKUP(A4246,Sheet3!A:A,1,0)</f>
        <v>#N/A</v>
      </c>
    </row>
    <row r="4247" spans="1:23" ht="18.95" customHeight="1">
      <c r="A4247" s="25">
        <v>800021710184</v>
      </c>
      <c r="B4247" s="26" t="s">
        <v>2469</v>
      </c>
      <c r="C4247" s="28" t="s">
        <v>8055</v>
      </c>
      <c r="D4247" s="28" t="s">
        <v>7822</v>
      </c>
      <c r="E4247" s="33">
        <v>28</v>
      </c>
      <c r="F4247" s="33">
        <v>3</v>
      </c>
      <c r="G4247" s="33">
        <v>13</v>
      </c>
      <c r="I4247" s="34"/>
      <c r="K4247" s="35"/>
      <c r="L4247" s="33">
        <v>28</v>
      </c>
      <c r="M4247" s="33">
        <v>3</v>
      </c>
      <c r="N4247" s="33">
        <v>13</v>
      </c>
      <c r="P4247" s="32" t="e">
        <f>VLOOKUP(A4247,ยืมแฟ้ม!A:B,2,)</f>
        <v>#N/A</v>
      </c>
      <c r="Q4247" s="32" t="e">
        <f>VLOOKUP(A4247,ยืมแฟ้ม!A:C,3,)</f>
        <v>#N/A</v>
      </c>
      <c r="R4247" s="32" t="e">
        <f>VLOOKUP(A4247,ยืมแฟ้ม!A:D,4,)</f>
        <v>#N/A</v>
      </c>
      <c r="W4247" s="93" t="e">
        <f>VLOOKUP(A4247,Sheet3!A:A,1,0)</f>
        <v>#N/A</v>
      </c>
    </row>
    <row r="4248" spans="1:23" ht="18.95" customHeight="1">
      <c r="H4248" s="26" t="s">
        <v>8143</v>
      </c>
      <c r="I4248" s="35">
        <v>242544</v>
      </c>
      <c r="K4248" s="35"/>
      <c r="L4248" s="33">
        <v>28</v>
      </c>
      <c r="M4248" s="33">
        <v>3</v>
      </c>
      <c r="N4248" s="33">
        <v>14</v>
      </c>
      <c r="P4248" s="32" t="e">
        <f>VLOOKUP(A4248,ยืมแฟ้ม!A:B,2,)</f>
        <v>#N/A</v>
      </c>
      <c r="Q4248" s="32" t="e">
        <f>VLOOKUP(A4248,ยืมแฟ้ม!A:C,3,)</f>
        <v>#N/A</v>
      </c>
      <c r="R4248" s="32" t="e">
        <f>VLOOKUP(A4248,ยืมแฟ้ม!A:D,4,)</f>
        <v>#N/A</v>
      </c>
      <c r="W4248" s="93" t="e">
        <f>VLOOKUP(A4248,Sheet3!A:A,1,0)</f>
        <v>#N/A</v>
      </c>
    </row>
    <row r="4249" spans="1:23" ht="18.95" customHeight="1">
      <c r="I4249" s="34"/>
      <c r="K4249" s="35"/>
      <c r="L4249" s="33">
        <v>28</v>
      </c>
      <c r="M4249" s="33">
        <v>3</v>
      </c>
      <c r="N4249" s="33">
        <v>15</v>
      </c>
      <c r="P4249" s="32" t="e">
        <f>VLOOKUP(A4249,ยืมแฟ้ม!A:B,2,)</f>
        <v>#N/A</v>
      </c>
      <c r="Q4249" s="32" t="e">
        <f>VLOOKUP(A4249,ยืมแฟ้ม!A:C,3,)</f>
        <v>#N/A</v>
      </c>
      <c r="R4249" s="32" t="e">
        <f>VLOOKUP(A4249,ยืมแฟ้ม!A:D,4,)</f>
        <v>#N/A</v>
      </c>
      <c r="W4249" s="93" t="e">
        <f>VLOOKUP(A4249,Sheet3!A:A,1,0)</f>
        <v>#N/A</v>
      </c>
    </row>
    <row r="4250" spans="1:23" ht="18.95" customHeight="1">
      <c r="A4250" s="25">
        <v>801153007167</v>
      </c>
      <c r="B4250" s="26" t="s">
        <v>2470</v>
      </c>
      <c r="C4250" s="28" t="s">
        <v>7911</v>
      </c>
      <c r="D4250" s="28" t="s">
        <v>7827</v>
      </c>
      <c r="E4250" s="33">
        <v>28</v>
      </c>
      <c r="F4250" s="33">
        <v>3</v>
      </c>
      <c r="G4250" s="33">
        <v>16</v>
      </c>
      <c r="I4250" s="34"/>
      <c r="K4250" s="35"/>
      <c r="L4250" s="33">
        <v>28</v>
      </c>
      <c r="M4250" s="33">
        <v>3</v>
      </c>
      <c r="N4250" s="33">
        <v>16</v>
      </c>
      <c r="P4250" s="32" t="e">
        <f>VLOOKUP(A4250,ยืมแฟ้ม!A:B,2,)</f>
        <v>#N/A</v>
      </c>
      <c r="Q4250" s="32" t="e">
        <f>VLOOKUP(A4250,ยืมแฟ้ม!A:C,3,)</f>
        <v>#N/A</v>
      </c>
      <c r="R4250" s="32" t="e">
        <f>VLOOKUP(A4250,ยืมแฟ้ม!A:D,4,)</f>
        <v>#N/A</v>
      </c>
      <c r="W4250" s="93" t="e">
        <f>VLOOKUP(A4250,Sheet3!A:A,1,0)</f>
        <v>#N/A</v>
      </c>
    </row>
    <row r="4251" spans="1:23" ht="18.95" customHeight="1">
      <c r="A4251" s="25">
        <v>800004830553</v>
      </c>
      <c r="B4251" s="26" t="s">
        <v>2471</v>
      </c>
      <c r="C4251" s="28" t="s">
        <v>7911</v>
      </c>
      <c r="D4251" s="28" t="s">
        <v>7827</v>
      </c>
      <c r="E4251" s="33">
        <v>28</v>
      </c>
      <c r="F4251" s="33">
        <v>3</v>
      </c>
      <c r="G4251" s="33">
        <v>17</v>
      </c>
      <c r="I4251" s="34"/>
      <c r="K4251" s="35"/>
      <c r="L4251" s="33">
        <v>28</v>
      </c>
      <c r="M4251" s="33">
        <v>3</v>
      </c>
      <c r="N4251" s="33">
        <v>17</v>
      </c>
      <c r="P4251" s="32" t="e">
        <f>VLOOKUP(A4251,ยืมแฟ้ม!A:B,2,)</f>
        <v>#N/A</v>
      </c>
      <c r="Q4251" s="32" t="e">
        <f>VLOOKUP(A4251,ยืมแฟ้ม!A:C,3,)</f>
        <v>#N/A</v>
      </c>
      <c r="R4251" s="32" t="e">
        <f>VLOOKUP(A4251,ยืมแฟ้ม!A:D,4,)</f>
        <v>#N/A</v>
      </c>
      <c r="W4251" s="93" t="e">
        <f>VLOOKUP(A4251,Sheet3!A:A,1,0)</f>
        <v>#N/A</v>
      </c>
    </row>
    <row r="4252" spans="1:23" ht="18.95" customHeight="1">
      <c r="A4252" s="25">
        <v>831351006752</v>
      </c>
      <c r="B4252" s="26" t="s">
        <v>2472</v>
      </c>
      <c r="C4252" s="28" t="s">
        <v>9134</v>
      </c>
      <c r="D4252" s="28" t="s">
        <v>7824</v>
      </c>
      <c r="E4252" s="33">
        <v>28</v>
      </c>
      <c r="F4252" s="33">
        <v>3</v>
      </c>
      <c r="G4252" s="33">
        <v>18</v>
      </c>
      <c r="I4252" s="34"/>
      <c r="K4252" s="35"/>
      <c r="L4252" s="33">
        <v>28</v>
      </c>
      <c r="M4252" s="33">
        <v>3</v>
      </c>
      <c r="N4252" s="33">
        <v>18</v>
      </c>
      <c r="P4252" s="32" t="e">
        <f>VLOOKUP(A4252,ยืมแฟ้ม!A:B,2,)</f>
        <v>#N/A</v>
      </c>
      <c r="Q4252" s="32" t="e">
        <f>VLOOKUP(A4252,ยืมแฟ้ม!A:C,3,)</f>
        <v>#N/A</v>
      </c>
      <c r="R4252" s="32" t="e">
        <f>VLOOKUP(A4252,ยืมแฟ้ม!A:D,4,)</f>
        <v>#N/A</v>
      </c>
      <c r="W4252" s="93" t="e">
        <f>VLOOKUP(A4252,Sheet3!A:A,1,0)</f>
        <v>#N/A</v>
      </c>
    </row>
    <row r="4253" spans="1:23" ht="18.95" customHeight="1">
      <c r="B4253" s="49"/>
      <c r="C4253" s="16"/>
      <c r="D4253" s="16"/>
      <c r="E4253" s="33">
        <v>28</v>
      </c>
      <c r="F4253" s="33">
        <v>3</v>
      </c>
      <c r="G4253" s="33">
        <v>19</v>
      </c>
      <c r="I4253" s="34"/>
      <c r="L4253" s="33">
        <v>28</v>
      </c>
      <c r="M4253" s="33">
        <v>3</v>
      </c>
      <c r="N4253" s="33">
        <v>19</v>
      </c>
      <c r="P4253" s="32" t="e">
        <f>VLOOKUP(A4253,ยืมแฟ้ม!A:B,2,)</f>
        <v>#N/A</v>
      </c>
      <c r="Q4253" s="32" t="e">
        <f>VLOOKUP(A4253,ยืมแฟ้ม!A:C,3,)</f>
        <v>#N/A</v>
      </c>
      <c r="R4253" s="32" t="e">
        <f>VLOOKUP(A4253,ยืมแฟ้ม!A:D,4,)</f>
        <v>#N/A</v>
      </c>
      <c r="W4253" s="93" t="e">
        <f>VLOOKUP(A4253,Sheet3!A:A,1,0)</f>
        <v>#N/A</v>
      </c>
    </row>
    <row r="4254" spans="1:23" ht="18.95" customHeight="1">
      <c r="I4254" s="34"/>
      <c r="K4254" s="35"/>
      <c r="L4254" s="33">
        <v>28</v>
      </c>
      <c r="M4254" s="33">
        <v>3</v>
      </c>
      <c r="N4254" s="33">
        <v>20</v>
      </c>
      <c r="P4254" s="32" t="e">
        <f>VLOOKUP(A4254,ยืมแฟ้ม!A:B,2,)</f>
        <v>#N/A</v>
      </c>
      <c r="Q4254" s="32" t="e">
        <f>VLOOKUP(A4254,ยืมแฟ้ม!A:C,3,)</f>
        <v>#N/A</v>
      </c>
      <c r="R4254" s="32" t="e">
        <f>VLOOKUP(A4254,ยืมแฟ้ม!A:D,4,)</f>
        <v>#N/A</v>
      </c>
      <c r="W4254" s="93" t="e">
        <f>VLOOKUP(A4254,Sheet3!A:A,1,0)</f>
        <v>#N/A</v>
      </c>
    </row>
    <row r="4255" spans="1:23" ht="18.95" customHeight="1">
      <c r="A4255" s="25">
        <v>800054603090</v>
      </c>
      <c r="B4255" s="26" t="s">
        <v>2473</v>
      </c>
      <c r="C4255" s="28" t="s">
        <v>8055</v>
      </c>
      <c r="D4255" s="28" t="s">
        <v>7816</v>
      </c>
      <c r="E4255" s="33">
        <v>28</v>
      </c>
      <c r="F4255" s="33">
        <v>3</v>
      </c>
      <c r="G4255" s="33">
        <v>21</v>
      </c>
      <c r="I4255" s="34"/>
      <c r="K4255" s="35"/>
      <c r="L4255" s="33">
        <v>28</v>
      </c>
      <c r="M4255" s="33">
        <v>3</v>
      </c>
      <c r="N4255" s="33">
        <v>21</v>
      </c>
      <c r="P4255" s="32" t="e">
        <f>VLOOKUP(A4255,ยืมแฟ้ม!A:B,2,)</f>
        <v>#N/A</v>
      </c>
      <c r="Q4255" s="32" t="e">
        <f>VLOOKUP(A4255,ยืมแฟ้ม!A:C,3,)</f>
        <v>#N/A</v>
      </c>
      <c r="R4255" s="32" t="e">
        <f>VLOOKUP(A4255,ยืมแฟ้ม!A:D,4,)</f>
        <v>#N/A</v>
      </c>
      <c r="W4255" s="93" t="e">
        <f>VLOOKUP(A4255,Sheet3!A:A,1,0)</f>
        <v>#N/A</v>
      </c>
    </row>
    <row r="4256" spans="1:23" ht="18.95" customHeight="1">
      <c r="I4256" s="34"/>
      <c r="K4256" s="35"/>
      <c r="L4256" s="33">
        <v>28</v>
      </c>
      <c r="M4256" s="33">
        <v>3</v>
      </c>
      <c r="N4256" s="33">
        <v>22</v>
      </c>
      <c r="P4256" s="32" t="e">
        <f>VLOOKUP(A4256,ยืมแฟ้ม!A:B,2,)</f>
        <v>#N/A</v>
      </c>
      <c r="Q4256" s="32" t="e">
        <f>VLOOKUP(A4256,ยืมแฟ้ม!A:C,3,)</f>
        <v>#N/A</v>
      </c>
      <c r="R4256" s="32" t="e">
        <f>VLOOKUP(A4256,ยืมแฟ้ม!A:D,4,)</f>
        <v>#N/A</v>
      </c>
      <c r="W4256" s="93" t="e">
        <f>VLOOKUP(A4256,Sheet3!A:A,1,0)</f>
        <v>#N/A</v>
      </c>
    </row>
    <row r="4257" spans="1:23" ht="18.95" customHeight="1">
      <c r="I4257" s="34"/>
      <c r="K4257" s="35"/>
      <c r="L4257" s="33">
        <v>28</v>
      </c>
      <c r="M4257" s="33">
        <v>3</v>
      </c>
      <c r="N4257" s="33">
        <v>23</v>
      </c>
      <c r="P4257" s="32" t="e">
        <f>VLOOKUP(A4257,ยืมแฟ้ม!A:B,2,)</f>
        <v>#N/A</v>
      </c>
      <c r="Q4257" s="32" t="e">
        <f>VLOOKUP(A4257,ยืมแฟ้ม!A:C,3,)</f>
        <v>#N/A</v>
      </c>
      <c r="R4257" s="32" t="e">
        <f>VLOOKUP(A4257,ยืมแฟ้ม!A:D,4,)</f>
        <v>#N/A</v>
      </c>
      <c r="W4257" s="93" t="e">
        <f>VLOOKUP(A4257,Sheet3!A:A,1,0)</f>
        <v>#N/A</v>
      </c>
    </row>
    <row r="4258" spans="1:23" ht="18.95" customHeight="1">
      <c r="I4258" s="34"/>
      <c r="K4258" s="35"/>
      <c r="L4258" s="33">
        <v>28</v>
      </c>
      <c r="M4258" s="33">
        <v>3</v>
      </c>
      <c r="N4258" s="33">
        <v>24</v>
      </c>
      <c r="P4258" s="32" t="e">
        <f>VLOOKUP(A4258,ยืมแฟ้ม!A:B,2,)</f>
        <v>#N/A</v>
      </c>
      <c r="Q4258" s="32" t="e">
        <f>VLOOKUP(A4258,ยืมแฟ้ม!A:C,3,)</f>
        <v>#N/A</v>
      </c>
      <c r="R4258" s="32" t="e">
        <f>VLOOKUP(A4258,ยืมแฟ้ม!A:D,4,)</f>
        <v>#N/A</v>
      </c>
      <c r="W4258" s="93" t="e">
        <f>VLOOKUP(A4258,Sheet3!A:A,1,0)</f>
        <v>#N/A</v>
      </c>
    </row>
    <row r="4259" spans="1:23" ht="18.95" customHeight="1">
      <c r="A4259" s="25">
        <v>801152034584</v>
      </c>
      <c r="B4259" s="26" t="s">
        <v>2474</v>
      </c>
      <c r="C4259" s="28" t="s">
        <v>7911</v>
      </c>
      <c r="D4259" s="28" t="s">
        <v>7912</v>
      </c>
      <c r="E4259" s="33">
        <v>28</v>
      </c>
      <c r="F4259" s="33">
        <v>3</v>
      </c>
      <c r="G4259" s="33">
        <v>25</v>
      </c>
      <c r="I4259" s="34"/>
      <c r="K4259" s="35"/>
      <c r="L4259" s="33">
        <v>28</v>
      </c>
      <c r="M4259" s="33">
        <v>3</v>
      </c>
      <c r="N4259" s="33">
        <v>25</v>
      </c>
      <c r="P4259" s="32" t="e">
        <f>VLOOKUP(A4259,ยืมแฟ้ม!A:B,2,)</f>
        <v>#N/A</v>
      </c>
      <c r="Q4259" s="32" t="e">
        <f>VLOOKUP(A4259,ยืมแฟ้ม!A:C,3,)</f>
        <v>#N/A</v>
      </c>
      <c r="R4259" s="32" t="e">
        <f>VLOOKUP(A4259,ยืมแฟ้ม!A:D,4,)</f>
        <v>#N/A</v>
      </c>
      <c r="W4259" s="93" t="e">
        <f>VLOOKUP(A4259,Sheet3!A:A,1,0)</f>
        <v>#N/A</v>
      </c>
    </row>
    <row r="4260" spans="1:23" ht="18.95" customHeight="1">
      <c r="E4260" s="33">
        <v>28</v>
      </c>
      <c r="F4260" s="33">
        <v>3</v>
      </c>
      <c r="G4260" s="33">
        <v>26</v>
      </c>
      <c r="I4260" s="34"/>
      <c r="K4260" s="35"/>
      <c r="L4260" s="33">
        <v>28</v>
      </c>
      <c r="M4260" s="33">
        <v>3</v>
      </c>
      <c r="N4260" s="33">
        <v>26</v>
      </c>
      <c r="P4260" s="32" t="e">
        <f>VLOOKUP(A4260,ยืมแฟ้ม!A:B,2,)</f>
        <v>#N/A</v>
      </c>
      <c r="Q4260" s="32" t="e">
        <f>VLOOKUP(A4260,ยืมแฟ้ม!A:C,3,)</f>
        <v>#N/A</v>
      </c>
      <c r="R4260" s="32" t="e">
        <f>VLOOKUP(A4260,ยืมแฟ้ม!A:D,4,)</f>
        <v>#N/A</v>
      </c>
      <c r="W4260" s="93" t="e">
        <f>VLOOKUP(A4260,Sheet3!A:A,1,0)</f>
        <v>#N/A</v>
      </c>
    </row>
    <row r="4261" spans="1:23" ht="18.95" customHeight="1">
      <c r="E4261" s="33">
        <v>28</v>
      </c>
      <c r="F4261" s="33">
        <v>3</v>
      </c>
      <c r="G4261" s="33">
        <v>27</v>
      </c>
      <c r="I4261" s="34"/>
      <c r="K4261" s="35"/>
      <c r="L4261" s="33">
        <v>28</v>
      </c>
      <c r="M4261" s="33">
        <v>3</v>
      </c>
      <c r="N4261" s="33">
        <v>27</v>
      </c>
      <c r="P4261" s="32" t="e">
        <f>VLOOKUP(A4261,ยืมแฟ้ม!A:B,2,)</f>
        <v>#N/A</v>
      </c>
      <c r="Q4261" s="32" t="e">
        <f>VLOOKUP(A4261,ยืมแฟ้ม!A:C,3,)</f>
        <v>#N/A</v>
      </c>
      <c r="R4261" s="32" t="e">
        <f>VLOOKUP(A4261,ยืมแฟ้ม!A:D,4,)</f>
        <v>#N/A</v>
      </c>
      <c r="W4261" s="93" t="e">
        <f>VLOOKUP(A4261,Sheet3!A:A,1,0)</f>
        <v>#N/A</v>
      </c>
    </row>
    <row r="4262" spans="1:23" ht="18.95" customHeight="1">
      <c r="E4262" s="33">
        <v>28</v>
      </c>
      <c r="F4262" s="33">
        <v>3</v>
      </c>
      <c r="G4262" s="33">
        <v>28</v>
      </c>
      <c r="I4262" s="34"/>
      <c r="K4262" s="35"/>
      <c r="L4262" s="33">
        <v>28</v>
      </c>
      <c r="M4262" s="33">
        <v>3</v>
      </c>
      <c r="N4262" s="33">
        <v>28</v>
      </c>
      <c r="P4262" s="32" t="e">
        <f>VLOOKUP(A4262,ยืมแฟ้ม!A:B,2,)</f>
        <v>#N/A</v>
      </c>
      <c r="Q4262" s="32" t="e">
        <f>VLOOKUP(A4262,ยืมแฟ้ม!A:C,3,)</f>
        <v>#N/A</v>
      </c>
      <c r="R4262" s="32" t="e">
        <f>VLOOKUP(A4262,ยืมแฟ้ม!A:D,4,)</f>
        <v>#N/A</v>
      </c>
      <c r="W4262" s="93" t="e">
        <f>VLOOKUP(A4262,Sheet3!A:A,1,0)</f>
        <v>#N/A</v>
      </c>
    </row>
    <row r="4263" spans="1:23" ht="18.95" customHeight="1">
      <c r="E4263" s="33">
        <v>28</v>
      </c>
      <c r="F4263" s="33">
        <v>3</v>
      </c>
      <c r="G4263" s="33">
        <v>29</v>
      </c>
      <c r="I4263" s="34"/>
      <c r="K4263" s="35"/>
      <c r="L4263" s="33">
        <v>28</v>
      </c>
      <c r="M4263" s="33">
        <v>3</v>
      </c>
      <c r="N4263" s="33">
        <v>29</v>
      </c>
      <c r="P4263" s="32" t="e">
        <f>VLOOKUP(A4263,ยืมแฟ้ม!A:B,2,)</f>
        <v>#N/A</v>
      </c>
      <c r="Q4263" s="32" t="e">
        <f>VLOOKUP(A4263,ยืมแฟ้ม!A:C,3,)</f>
        <v>#N/A</v>
      </c>
      <c r="R4263" s="32" t="e">
        <f>VLOOKUP(A4263,ยืมแฟ้ม!A:D,4,)</f>
        <v>#N/A</v>
      </c>
      <c r="W4263" s="93" t="e">
        <f>VLOOKUP(A4263,Sheet3!A:A,1,0)</f>
        <v>#N/A</v>
      </c>
    </row>
    <row r="4264" spans="1:23" ht="18.95" customHeight="1">
      <c r="E4264" s="33">
        <v>28</v>
      </c>
      <c r="F4264" s="33">
        <v>3</v>
      </c>
      <c r="G4264" s="33">
        <v>30</v>
      </c>
      <c r="I4264" s="34"/>
      <c r="K4264" s="35"/>
      <c r="L4264" s="33">
        <v>28</v>
      </c>
      <c r="M4264" s="33">
        <v>3</v>
      </c>
      <c r="N4264" s="33">
        <v>30</v>
      </c>
      <c r="P4264" s="32" t="e">
        <f>VLOOKUP(A4264,ยืมแฟ้ม!A:B,2,)</f>
        <v>#N/A</v>
      </c>
      <c r="Q4264" s="32" t="e">
        <f>VLOOKUP(A4264,ยืมแฟ้ม!A:C,3,)</f>
        <v>#N/A</v>
      </c>
      <c r="R4264" s="32" t="e">
        <f>VLOOKUP(A4264,ยืมแฟ้ม!A:D,4,)</f>
        <v>#N/A</v>
      </c>
      <c r="W4264" s="93" t="e">
        <f>VLOOKUP(A4264,Sheet3!A:A,1,0)</f>
        <v>#N/A</v>
      </c>
    </row>
    <row r="4265" spans="1:23" ht="18.95" customHeight="1">
      <c r="E4265" s="33">
        <v>28</v>
      </c>
      <c r="F4265" s="33">
        <v>3</v>
      </c>
      <c r="G4265" s="33">
        <v>31</v>
      </c>
      <c r="I4265" s="34"/>
      <c r="K4265" s="35"/>
      <c r="L4265" s="33">
        <v>28</v>
      </c>
      <c r="M4265" s="33">
        <v>3</v>
      </c>
      <c r="N4265" s="33">
        <v>31</v>
      </c>
      <c r="P4265" s="32" t="e">
        <f>VLOOKUP(A4265,ยืมแฟ้ม!A:B,2,)</f>
        <v>#N/A</v>
      </c>
      <c r="Q4265" s="32" t="e">
        <f>VLOOKUP(A4265,ยืมแฟ้ม!A:C,3,)</f>
        <v>#N/A</v>
      </c>
      <c r="R4265" s="32" t="e">
        <f>VLOOKUP(A4265,ยืมแฟ้ม!A:D,4,)</f>
        <v>#N/A</v>
      </c>
      <c r="W4265" s="93" t="e">
        <f>VLOOKUP(A4265,Sheet3!A:A,1,0)</f>
        <v>#N/A</v>
      </c>
    </row>
    <row r="4266" spans="1:23" ht="18.95" customHeight="1">
      <c r="E4266" s="33">
        <v>28</v>
      </c>
      <c r="F4266" s="33">
        <v>3</v>
      </c>
      <c r="G4266" s="33">
        <v>32</v>
      </c>
      <c r="I4266" s="34"/>
      <c r="K4266" s="35"/>
      <c r="L4266" s="33">
        <v>28</v>
      </c>
      <c r="M4266" s="33">
        <v>3</v>
      </c>
      <c r="N4266" s="33">
        <v>32</v>
      </c>
      <c r="P4266" s="32" t="e">
        <f>VLOOKUP(A4266,ยืมแฟ้ม!A:B,2,)</f>
        <v>#N/A</v>
      </c>
      <c r="Q4266" s="32" t="e">
        <f>VLOOKUP(A4266,ยืมแฟ้ม!A:C,3,)</f>
        <v>#N/A</v>
      </c>
      <c r="R4266" s="32" t="e">
        <f>VLOOKUP(A4266,ยืมแฟ้ม!A:D,4,)</f>
        <v>#N/A</v>
      </c>
      <c r="W4266" s="93" t="e">
        <f>VLOOKUP(A4266,Sheet3!A:A,1,0)</f>
        <v>#N/A</v>
      </c>
    </row>
    <row r="4267" spans="1:23" ht="18.95" customHeight="1">
      <c r="E4267" s="33">
        <v>28</v>
      </c>
      <c r="F4267" s="33">
        <v>3</v>
      </c>
      <c r="G4267" s="33">
        <v>33</v>
      </c>
      <c r="I4267" s="34"/>
      <c r="K4267" s="35"/>
      <c r="L4267" s="33">
        <v>28</v>
      </c>
      <c r="M4267" s="33">
        <v>3</v>
      </c>
      <c r="N4267" s="33">
        <v>33</v>
      </c>
      <c r="P4267" s="32" t="e">
        <f>VLOOKUP(A4267,ยืมแฟ้ม!A:B,2,)</f>
        <v>#N/A</v>
      </c>
      <c r="Q4267" s="32" t="e">
        <f>VLOOKUP(A4267,ยืมแฟ้ม!A:C,3,)</f>
        <v>#N/A</v>
      </c>
      <c r="R4267" s="32" t="e">
        <f>VLOOKUP(A4267,ยืมแฟ้ม!A:D,4,)</f>
        <v>#N/A</v>
      </c>
      <c r="W4267" s="93" t="e">
        <f>VLOOKUP(A4267,Sheet3!A:A,1,0)</f>
        <v>#N/A</v>
      </c>
    </row>
    <row r="4268" spans="1:23" ht="18.95" customHeight="1">
      <c r="E4268" s="33">
        <v>28</v>
      </c>
      <c r="F4268" s="33">
        <v>3</v>
      </c>
      <c r="G4268" s="33">
        <v>34</v>
      </c>
      <c r="I4268" s="34"/>
      <c r="K4268" s="35"/>
      <c r="L4268" s="33">
        <v>28</v>
      </c>
      <c r="M4268" s="33">
        <v>3</v>
      </c>
      <c r="N4268" s="33">
        <v>34</v>
      </c>
      <c r="P4268" s="32" t="e">
        <f>VLOOKUP(A4268,ยืมแฟ้ม!A:B,2,)</f>
        <v>#N/A</v>
      </c>
      <c r="Q4268" s="32" t="e">
        <f>VLOOKUP(A4268,ยืมแฟ้ม!A:C,3,)</f>
        <v>#N/A</v>
      </c>
      <c r="R4268" s="32" t="e">
        <f>VLOOKUP(A4268,ยืมแฟ้ม!A:D,4,)</f>
        <v>#N/A</v>
      </c>
      <c r="W4268" s="93" t="e">
        <f>VLOOKUP(A4268,Sheet3!A:A,1,0)</f>
        <v>#N/A</v>
      </c>
    </row>
    <row r="4269" spans="1:23" ht="18.95" customHeight="1">
      <c r="E4269" s="33">
        <v>28</v>
      </c>
      <c r="F4269" s="33">
        <v>3</v>
      </c>
      <c r="G4269" s="33">
        <v>35</v>
      </c>
      <c r="I4269" s="34"/>
      <c r="L4269" s="33">
        <v>28</v>
      </c>
      <c r="M4269" s="33">
        <v>3</v>
      </c>
      <c r="N4269" s="33">
        <v>35</v>
      </c>
      <c r="P4269" s="32" t="e">
        <f>VLOOKUP(A4269,ยืมแฟ้ม!A:B,2,)</f>
        <v>#N/A</v>
      </c>
      <c r="Q4269" s="32" t="e">
        <f>VLOOKUP(A4269,ยืมแฟ้ม!A:C,3,)</f>
        <v>#N/A</v>
      </c>
      <c r="R4269" s="32" t="e">
        <f>VLOOKUP(A4269,ยืมแฟ้ม!A:D,4,)</f>
        <v>#N/A</v>
      </c>
      <c r="W4269" s="93" t="e">
        <f>VLOOKUP(A4269,Sheet3!A:A,1,0)</f>
        <v>#N/A</v>
      </c>
    </row>
    <row r="4270" spans="1:23" ht="18.95" customHeight="1">
      <c r="A4270" s="25">
        <v>801148055636</v>
      </c>
      <c r="B4270" s="26" t="s">
        <v>2482</v>
      </c>
      <c r="C4270" s="28" t="s">
        <v>7911</v>
      </c>
      <c r="D4270" s="28" t="s">
        <v>10026</v>
      </c>
      <c r="E4270" s="33">
        <v>28</v>
      </c>
      <c r="F4270" s="33">
        <v>4</v>
      </c>
      <c r="G4270" s="33">
        <v>1</v>
      </c>
      <c r="I4270" s="34"/>
      <c r="K4270" s="35"/>
      <c r="L4270" s="33">
        <v>28</v>
      </c>
      <c r="M4270" s="33">
        <v>4</v>
      </c>
      <c r="N4270" s="33">
        <v>1</v>
      </c>
      <c r="P4270" s="32" t="e">
        <f>VLOOKUP(A4270,ยืมแฟ้ม!A:B,2,)</f>
        <v>#N/A</v>
      </c>
      <c r="Q4270" s="32" t="e">
        <f>VLOOKUP(A4270,ยืมแฟ้ม!A:C,3,)</f>
        <v>#N/A</v>
      </c>
      <c r="R4270" s="32" t="e">
        <f>VLOOKUP(A4270,ยืมแฟ้ม!A:D,4,)</f>
        <v>#N/A</v>
      </c>
      <c r="W4270" s="93" t="e">
        <f>VLOOKUP(A4270,Sheet3!A:A,1,0)</f>
        <v>#N/A</v>
      </c>
    </row>
    <row r="4271" spans="1:23" ht="18.95" customHeight="1">
      <c r="I4271" s="34"/>
      <c r="K4271" s="35"/>
      <c r="L4271" s="33">
        <v>28</v>
      </c>
      <c r="M4271" s="33">
        <v>4</v>
      </c>
      <c r="N4271" s="33">
        <v>2</v>
      </c>
      <c r="P4271" s="32" t="e">
        <f>VLOOKUP(A4271,ยืมแฟ้ม!A:B,2,)</f>
        <v>#N/A</v>
      </c>
      <c r="Q4271" s="32" t="e">
        <f>VLOOKUP(A4271,ยืมแฟ้ม!A:C,3,)</f>
        <v>#N/A</v>
      </c>
      <c r="R4271" s="32" t="e">
        <f>VLOOKUP(A4271,ยืมแฟ้ม!A:D,4,)</f>
        <v>#N/A</v>
      </c>
      <c r="W4271" s="93" t="e">
        <f>VLOOKUP(A4271,Sheet3!A:A,1,0)</f>
        <v>#N/A</v>
      </c>
    </row>
    <row r="4272" spans="1:23" ht="18.95" customHeight="1">
      <c r="A4272" s="25">
        <v>800060795138</v>
      </c>
      <c r="B4272" s="26" t="s">
        <v>2483</v>
      </c>
      <c r="C4272" s="28" t="s">
        <v>4049</v>
      </c>
      <c r="D4272" s="28" t="s">
        <v>7816</v>
      </c>
      <c r="E4272" s="33">
        <v>28</v>
      </c>
      <c r="F4272" s="33">
        <v>4</v>
      </c>
      <c r="G4272" s="33">
        <v>3</v>
      </c>
      <c r="I4272" s="34"/>
      <c r="K4272" s="35"/>
      <c r="L4272" s="33">
        <v>28</v>
      </c>
      <c r="M4272" s="33">
        <v>4</v>
      </c>
      <c r="N4272" s="33">
        <v>3</v>
      </c>
      <c r="P4272" s="32" t="e">
        <f>VLOOKUP(A4272,ยืมแฟ้ม!A:B,2,)</f>
        <v>#N/A</v>
      </c>
      <c r="Q4272" s="32" t="e">
        <f>VLOOKUP(A4272,ยืมแฟ้ม!A:C,3,)</f>
        <v>#N/A</v>
      </c>
      <c r="R4272" s="32" t="e">
        <f>VLOOKUP(A4272,ยืมแฟ้ม!A:D,4,)</f>
        <v>#N/A</v>
      </c>
      <c r="W4272" s="93" t="e">
        <f>VLOOKUP(A4272,Sheet3!A:A,1,0)</f>
        <v>#N/A</v>
      </c>
    </row>
    <row r="4273" spans="1:23" ht="18.95" customHeight="1">
      <c r="A4273" s="25">
        <v>800022908563</v>
      </c>
      <c r="B4273" s="26" t="s">
        <v>2484</v>
      </c>
      <c r="C4273" s="28" t="s">
        <v>8055</v>
      </c>
      <c r="D4273" s="28" t="s">
        <v>7822</v>
      </c>
      <c r="E4273" s="33">
        <v>28</v>
      </c>
      <c r="F4273" s="33">
        <v>4</v>
      </c>
      <c r="G4273" s="33">
        <v>4</v>
      </c>
      <c r="I4273" s="34"/>
      <c r="K4273" s="35"/>
      <c r="L4273" s="33">
        <v>28</v>
      </c>
      <c r="M4273" s="33">
        <v>4</v>
      </c>
      <c r="N4273" s="33">
        <v>4</v>
      </c>
      <c r="P4273" s="32" t="e">
        <f>VLOOKUP(A4273,ยืมแฟ้ม!A:B,2,)</f>
        <v>#N/A</v>
      </c>
      <c r="Q4273" s="32" t="e">
        <f>VLOOKUP(A4273,ยืมแฟ้ม!A:C,3,)</f>
        <v>#N/A</v>
      </c>
      <c r="R4273" s="32" t="e">
        <f>VLOOKUP(A4273,ยืมแฟ้ม!A:D,4,)</f>
        <v>#N/A</v>
      </c>
      <c r="W4273" s="93" t="e">
        <f>VLOOKUP(A4273,Sheet3!A:A,1,0)</f>
        <v>#N/A</v>
      </c>
    </row>
    <row r="4274" spans="1:23" ht="18.95" customHeight="1">
      <c r="A4274" s="25">
        <v>800033750160</v>
      </c>
      <c r="B4274" s="26" t="s">
        <v>2484</v>
      </c>
      <c r="C4274" s="28" t="s">
        <v>9201</v>
      </c>
      <c r="D4274" s="28" t="s">
        <v>7824</v>
      </c>
      <c r="E4274" s="33">
        <v>28</v>
      </c>
      <c r="F4274" s="33">
        <v>4</v>
      </c>
      <c r="G4274" s="33">
        <v>4</v>
      </c>
      <c r="I4274" s="34"/>
      <c r="K4274" s="35"/>
      <c r="L4274" s="33">
        <v>28</v>
      </c>
      <c r="M4274" s="33">
        <v>4</v>
      </c>
      <c r="N4274" s="33">
        <v>4</v>
      </c>
      <c r="P4274" s="32" t="e">
        <f>VLOOKUP(A4274,ยืมแฟ้ม!A:B,2,)</f>
        <v>#N/A</v>
      </c>
      <c r="Q4274" s="32" t="e">
        <f>VLOOKUP(A4274,ยืมแฟ้ม!A:C,3,)</f>
        <v>#N/A</v>
      </c>
      <c r="R4274" s="32" t="e">
        <f>VLOOKUP(A4274,ยืมแฟ้ม!A:D,4,)</f>
        <v>#N/A</v>
      </c>
      <c r="W4274" s="93" t="e">
        <f>VLOOKUP(A4274,Sheet3!A:A,1,0)</f>
        <v>#N/A</v>
      </c>
    </row>
    <row r="4275" spans="1:23" ht="18.95" customHeight="1">
      <c r="A4275" s="25">
        <v>800063275450</v>
      </c>
      <c r="B4275" s="49" t="s">
        <v>11852</v>
      </c>
      <c r="C4275" s="16" t="s">
        <v>4049</v>
      </c>
      <c r="D4275" s="16" t="s">
        <v>7816</v>
      </c>
      <c r="E4275" s="33">
        <v>28</v>
      </c>
      <c r="F4275" s="33">
        <v>4</v>
      </c>
      <c r="G4275" s="33">
        <v>5</v>
      </c>
      <c r="I4275" s="34"/>
      <c r="K4275" s="35"/>
      <c r="L4275" s="33">
        <v>28</v>
      </c>
      <c r="M4275" s="33">
        <v>4</v>
      </c>
      <c r="N4275" s="33">
        <v>5</v>
      </c>
      <c r="P4275" s="32" t="e">
        <f>VLOOKUP(A4275,ยืมแฟ้ม!A:B,2,)</f>
        <v>#N/A</v>
      </c>
      <c r="Q4275" s="32" t="e">
        <f>VLOOKUP(A4275,ยืมแฟ้ม!A:C,3,)</f>
        <v>#N/A</v>
      </c>
      <c r="R4275" s="32" t="e">
        <f>VLOOKUP(A4275,ยืมแฟ้ม!A:D,4,)</f>
        <v>#N/A</v>
      </c>
      <c r="W4275" s="93" t="e">
        <f>VLOOKUP(A4275,Sheet3!A:A,1,0)</f>
        <v>#N/A</v>
      </c>
    </row>
    <row r="4276" spans="1:23" ht="18.95" customHeight="1">
      <c r="A4276" s="25">
        <v>800039722387</v>
      </c>
      <c r="B4276" s="26" t="s">
        <v>2485</v>
      </c>
      <c r="C4276" s="28" t="s">
        <v>9135</v>
      </c>
      <c r="D4276" s="28" t="s">
        <v>7816</v>
      </c>
      <c r="E4276" s="33">
        <v>28</v>
      </c>
      <c r="F4276" s="33">
        <v>4</v>
      </c>
      <c r="G4276" s="33">
        <v>6</v>
      </c>
      <c r="I4276" s="34"/>
      <c r="K4276" s="35"/>
      <c r="L4276" s="33">
        <v>28</v>
      </c>
      <c r="M4276" s="33">
        <v>4</v>
      </c>
      <c r="N4276" s="33">
        <v>6</v>
      </c>
      <c r="P4276" s="32" t="e">
        <f>VLOOKUP(A4276,ยืมแฟ้ม!A:B,2,)</f>
        <v>#N/A</v>
      </c>
      <c r="Q4276" s="32" t="e">
        <f>VLOOKUP(A4276,ยืมแฟ้ม!A:C,3,)</f>
        <v>#N/A</v>
      </c>
      <c r="R4276" s="32" t="e">
        <f>VLOOKUP(A4276,ยืมแฟ้ม!A:D,4,)</f>
        <v>#N/A</v>
      </c>
      <c r="W4276" s="93" t="e">
        <f>VLOOKUP(A4276,Sheet3!A:A,1,0)</f>
        <v>#N/A</v>
      </c>
    </row>
    <row r="4277" spans="1:23" ht="18.95" customHeight="1">
      <c r="I4277" s="34"/>
      <c r="K4277" s="35"/>
      <c r="L4277" s="33">
        <v>28</v>
      </c>
      <c r="M4277" s="33">
        <v>4</v>
      </c>
      <c r="N4277" s="33">
        <v>7</v>
      </c>
      <c r="P4277" s="32" t="e">
        <f>VLOOKUP(A4277,ยืมแฟ้ม!A:B,2,)</f>
        <v>#N/A</v>
      </c>
      <c r="Q4277" s="32" t="e">
        <f>VLOOKUP(A4277,ยืมแฟ้ม!A:C,3,)</f>
        <v>#N/A</v>
      </c>
      <c r="R4277" s="32" t="e">
        <f>VLOOKUP(A4277,ยืมแฟ้ม!A:D,4,)</f>
        <v>#N/A</v>
      </c>
      <c r="W4277" s="93" t="e">
        <f>VLOOKUP(A4277,Sheet3!A:A,1,0)</f>
        <v>#N/A</v>
      </c>
    </row>
    <row r="4278" spans="1:23" ht="18.95" customHeight="1">
      <c r="I4278" s="34"/>
      <c r="K4278" s="35"/>
      <c r="L4278" s="33">
        <v>28</v>
      </c>
      <c r="M4278" s="33">
        <v>4</v>
      </c>
      <c r="N4278" s="33">
        <v>8</v>
      </c>
      <c r="P4278" s="32" t="e">
        <f>VLOOKUP(A4278,ยืมแฟ้ม!A:B,2,)</f>
        <v>#N/A</v>
      </c>
      <c r="Q4278" s="32" t="e">
        <f>VLOOKUP(A4278,ยืมแฟ้ม!A:C,3,)</f>
        <v>#N/A</v>
      </c>
      <c r="R4278" s="32" t="e">
        <f>VLOOKUP(A4278,ยืมแฟ้ม!A:D,4,)</f>
        <v>#N/A</v>
      </c>
      <c r="W4278" s="93" t="e">
        <f>VLOOKUP(A4278,Sheet3!A:A,1,0)</f>
        <v>#N/A</v>
      </c>
    </row>
    <row r="4279" spans="1:23" ht="18.95" customHeight="1">
      <c r="A4279" s="25">
        <v>800059431760</v>
      </c>
      <c r="B4279" s="26" t="s">
        <v>2486</v>
      </c>
      <c r="C4279" s="28" t="s">
        <v>4049</v>
      </c>
      <c r="D4279" s="28" t="s">
        <v>10026</v>
      </c>
      <c r="E4279" s="33">
        <v>28</v>
      </c>
      <c r="F4279" s="33">
        <v>4</v>
      </c>
      <c r="G4279" s="33">
        <v>9</v>
      </c>
      <c r="I4279" s="34"/>
      <c r="K4279" s="35"/>
      <c r="L4279" s="33">
        <v>28</v>
      </c>
      <c r="M4279" s="33">
        <v>4</v>
      </c>
      <c r="N4279" s="33">
        <v>9</v>
      </c>
      <c r="P4279" s="32" t="e">
        <f>VLOOKUP(A4279,ยืมแฟ้ม!A:B,2,)</f>
        <v>#N/A</v>
      </c>
      <c r="Q4279" s="32" t="e">
        <f>VLOOKUP(A4279,ยืมแฟ้ม!A:C,3,)</f>
        <v>#N/A</v>
      </c>
      <c r="R4279" s="32" t="e">
        <f>VLOOKUP(A4279,ยืมแฟ้ม!A:D,4,)</f>
        <v>#N/A</v>
      </c>
      <c r="W4279" s="93" t="e">
        <f>VLOOKUP(A4279,Sheet3!A:A,1,0)</f>
        <v>#N/A</v>
      </c>
    </row>
    <row r="4280" spans="1:23" ht="18.95" customHeight="1">
      <c r="I4280" s="34"/>
      <c r="K4280" s="35"/>
      <c r="L4280" s="33">
        <v>28</v>
      </c>
      <c r="M4280" s="33">
        <v>4</v>
      </c>
      <c r="N4280" s="33">
        <v>10</v>
      </c>
      <c r="P4280" s="32" t="e">
        <f>VLOOKUP(A4280,ยืมแฟ้ม!A:B,2,)</f>
        <v>#N/A</v>
      </c>
      <c r="Q4280" s="32" t="e">
        <f>VLOOKUP(A4280,ยืมแฟ้ม!A:C,3,)</f>
        <v>#N/A</v>
      </c>
      <c r="R4280" s="32" t="e">
        <f>VLOOKUP(A4280,ยืมแฟ้ม!A:D,4,)</f>
        <v>#N/A</v>
      </c>
      <c r="W4280" s="93" t="e">
        <f>VLOOKUP(A4280,Sheet3!A:A,1,0)</f>
        <v>#N/A</v>
      </c>
    </row>
    <row r="4281" spans="1:23" ht="18.95" customHeight="1">
      <c r="I4281" s="34"/>
      <c r="K4281" s="35"/>
      <c r="L4281" s="33">
        <v>28</v>
      </c>
      <c r="M4281" s="33">
        <v>4</v>
      </c>
      <c r="N4281" s="33">
        <v>11</v>
      </c>
      <c r="P4281" s="32" t="e">
        <f>VLOOKUP(A4281,ยืมแฟ้ม!A:B,2,)</f>
        <v>#N/A</v>
      </c>
      <c r="Q4281" s="32" t="e">
        <f>VLOOKUP(A4281,ยืมแฟ้ม!A:C,3,)</f>
        <v>#N/A</v>
      </c>
      <c r="R4281" s="32" t="e">
        <f>VLOOKUP(A4281,ยืมแฟ้ม!A:D,4,)</f>
        <v>#N/A</v>
      </c>
      <c r="W4281" s="93" t="e">
        <f>VLOOKUP(A4281,Sheet3!A:A,1,0)</f>
        <v>#N/A</v>
      </c>
    </row>
    <row r="4282" spans="1:23" ht="18.95" customHeight="1">
      <c r="I4282" s="34"/>
      <c r="K4282" s="35"/>
      <c r="L4282" s="33">
        <v>28</v>
      </c>
      <c r="M4282" s="33">
        <v>4</v>
      </c>
      <c r="N4282" s="33">
        <v>12</v>
      </c>
      <c r="P4282" s="32" t="e">
        <f>VLOOKUP(A4282,ยืมแฟ้ม!A:B,2,)</f>
        <v>#N/A</v>
      </c>
      <c r="Q4282" s="32" t="e">
        <f>VLOOKUP(A4282,ยืมแฟ้ม!A:C,3,)</f>
        <v>#N/A</v>
      </c>
      <c r="R4282" s="32" t="e">
        <f>VLOOKUP(A4282,ยืมแฟ้ม!A:D,4,)</f>
        <v>#N/A</v>
      </c>
      <c r="W4282" s="93" t="e">
        <f>VLOOKUP(A4282,Sheet3!A:A,1,0)</f>
        <v>#N/A</v>
      </c>
    </row>
    <row r="4283" spans="1:23" ht="18.95" customHeight="1">
      <c r="I4283" s="34"/>
      <c r="K4283" s="35"/>
      <c r="L4283" s="33">
        <v>28</v>
      </c>
      <c r="M4283" s="33">
        <v>4</v>
      </c>
      <c r="N4283" s="33">
        <v>13</v>
      </c>
      <c r="P4283" s="32" t="e">
        <f>VLOOKUP(A4283,ยืมแฟ้ม!A:B,2,)</f>
        <v>#N/A</v>
      </c>
      <c r="Q4283" s="32" t="e">
        <f>VLOOKUP(A4283,ยืมแฟ้ม!A:C,3,)</f>
        <v>#N/A</v>
      </c>
      <c r="R4283" s="32" t="e">
        <f>VLOOKUP(A4283,ยืมแฟ้ม!A:D,4,)</f>
        <v>#N/A</v>
      </c>
      <c r="W4283" s="93" t="e">
        <f>VLOOKUP(A4283,Sheet3!A:A,1,0)</f>
        <v>#N/A</v>
      </c>
    </row>
    <row r="4284" spans="1:23" ht="18.95" customHeight="1">
      <c r="A4284" s="25">
        <v>800054164218</v>
      </c>
      <c r="B4284" s="26" t="s">
        <v>2487</v>
      </c>
      <c r="C4284" s="28" t="s">
        <v>4049</v>
      </c>
      <c r="D4284" s="28" t="s">
        <v>7816</v>
      </c>
      <c r="E4284" s="33">
        <v>28</v>
      </c>
      <c r="F4284" s="33">
        <v>4</v>
      </c>
      <c r="G4284" s="33">
        <v>14</v>
      </c>
      <c r="I4284" s="34"/>
      <c r="K4284" s="35"/>
      <c r="L4284" s="33">
        <v>28</v>
      </c>
      <c r="M4284" s="33">
        <v>4</v>
      </c>
      <c r="N4284" s="33">
        <v>14</v>
      </c>
      <c r="P4284" s="32" t="e">
        <f>VLOOKUP(A4284,ยืมแฟ้ม!A:B,2,)</f>
        <v>#N/A</v>
      </c>
      <c r="Q4284" s="32" t="e">
        <f>VLOOKUP(A4284,ยืมแฟ้ม!A:C,3,)</f>
        <v>#N/A</v>
      </c>
      <c r="R4284" s="32" t="e">
        <f>VLOOKUP(A4284,ยืมแฟ้ม!A:D,4,)</f>
        <v>#N/A</v>
      </c>
      <c r="W4284" s="93" t="e">
        <f>VLOOKUP(A4284,Sheet3!A:A,1,0)</f>
        <v>#N/A</v>
      </c>
    </row>
    <row r="4285" spans="1:23" ht="18.95" customHeight="1">
      <c r="A4285" s="25">
        <v>801148035083</v>
      </c>
      <c r="B4285" s="26" t="s">
        <v>2488</v>
      </c>
      <c r="C4285" s="28" t="s">
        <v>7911</v>
      </c>
      <c r="D4285" s="28" t="s">
        <v>7822</v>
      </c>
      <c r="E4285" s="33">
        <v>28</v>
      </c>
      <c r="F4285" s="33">
        <v>4</v>
      </c>
      <c r="G4285" s="33">
        <v>15</v>
      </c>
      <c r="I4285" s="34"/>
      <c r="K4285" s="35"/>
      <c r="L4285" s="33">
        <v>28</v>
      </c>
      <c r="M4285" s="33">
        <v>4</v>
      </c>
      <c r="N4285" s="33">
        <v>15</v>
      </c>
      <c r="P4285" s="32" t="e">
        <f>VLOOKUP(A4285,ยืมแฟ้ม!A:B,2,)</f>
        <v>#N/A</v>
      </c>
      <c r="Q4285" s="32" t="e">
        <f>VLOOKUP(A4285,ยืมแฟ้ม!A:C,3,)</f>
        <v>#N/A</v>
      </c>
      <c r="R4285" s="32" t="e">
        <f>VLOOKUP(A4285,ยืมแฟ้ม!A:D,4,)</f>
        <v>#N/A</v>
      </c>
      <c r="W4285" s="93" t="e">
        <f>VLOOKUP(A4285,Sheet3!A:A,1,0)</f>
        <v>#N/A</v>
      </c>
    </row>
    <row r="4286" spans="1:23" ht="18.95" customHeight="1">
      <c r="I4286" s="34"/>
      <c r="K4286" s="35"/>
      <c r="L4286" s="33">
        <v>28</v>
      </c>
      <c r="M4286" s="33">
        <v>4</v>
      </c>
      <c r="N4286" s="33">
        <v>16</v>
      </c>
      <c r="P4286" s="32" t="e">
        <f>VLOOKUP(A4286,ยืมแฟ้ม!A:B,2,)</f>
        <v>#N/A</v>
      </c>
      <c r="Q4286" s="32" t="e">
        <f>VLOOKUP(A4286,ยืมแฟ้ม!A:C,3,)</f>
        <v>#N/A</v>
      </c>
      <c r="R4286" s="32" t="e">
        <f>VLOOKUP(A4286,ยืมแฟ้ม!A:D,4,)</f>
        <v>#N/A</v>
      </c>
      <c r="W4286" s="93" t="e">
        <f>VLOOKUP(A4286,Sheet3!A:A,1,0)</f>
        <v>#N/A</v>
      </c>
    </row>
    <row r="4287" spans="1:23" ht="18.95" customHeight="1">
      <c r="A4287" s="25">
        <v>800070275873</v>
      </c>
      <c r="B4287" s="49" t="s">
        <v>11853</v>
      </c>
      <c r="C4287" s="16" t="s">
        <v>4049</v>
      </c>
      <c r="D4287" s="16" t="s">
        <v>7816</v>
      </c>
      <c r="E4287" s="33">
        <v>28</v>
      </c>
      <c r="F4287" s="33">
        <v>4</v>
      </c>
      <c r="G4287" s="33">
        <v>17</v>
      </c>
      <c r="I4287" s="34"/>
      <c r="K4287" s="35"/>
      <c r="L4287" s="33">
        <v>28</v>
      </c>
      <c r="M4287" s="33">
        <v>4</v>
      </c>
      <c r="N4287" s="33">
        <v>17</v>
      </c>
      <c r="P4287" s="32" t="e">
        <f>VLOOKUP(A4287,ยืมแฟ้ม!A:B,2,)</f>
        <v>#N/A</v>
      </c>
      <c r="Q4287" s="32" t="e">
        <f>VLOOKUP(A4287,ยืมแฟ้ม!A:C,3,)</f>
        <v>#N/A</v>
      </c>
      <c r="R4287" s="32" t="e">
        <f>VLOOKUP(A4287,ยืมแฟ้ม!A:D,4,)</f>
        <v>#N/A</v>
      </c>
      <c r="W4287" s="93" t="e">
        <f>VLOOKUP(A4287,Sheet3!A:A,1,0)</f>
        <v>#N/A</v>
      </c>
    </row>
    <row r="4288" spans="1:23" ht="18.95" customHeight="1">
      <c r="A4288" s="25">
        <v>800070275816</v>
      </c>
      <c r="B4288" s="49" t="s">
        <v>11854</v>
      </c>
      <c r="C4288" s="16" t="s">
        <v>4049</v>
      </c>
      <c r="D4288" s="16" t="s">
        <v>7816</v>
      </c>
      <c r="E4288" s="33">
        <v>28</v>
      </c>
      <c r="F4288" s="33">
        <v>4</v>
      </c>
      <c r="G4288" s="33">
        <v>18</v>
      </c>
      <c r="I4288" s="34"/>
      <c r="K4288" s="35"/>
      <c r="L4288" s="33">
        <v>28</v>
      </c>
      <c r="M4288" s="33">
        <v>4</v>
      </c>
      <c r="N4288" s="33">
        <v>18</v>
      </c>
      <c r="P4288" s="32" t="e">
        <f>VLOOKUP(A4288,ยืมแฟ้ม!A:B,2,)</f>
        <v>#N/A</v>
      </c>
      <c r="Q4288" s="32" t="e">
        <f>VLOOKUP(A4288,ยืมแฟ้ม!A:C,3,)</f>
        <v>#N/A</v>
      </c>
      <c r="R4288" s="32" t="e">
        <f>VLOOKUP(A4288,ยืมแฟ้ม!A:D,4,)</f>
        <v>#N/A</v>
      </c>
      <c r="W4288" s="93" t="e">
        <f>VLOOKUP(A4288,Sheet3!A:A,1,0)</f>
        <v>#N/A</v>
      </c>
    </row>
    <row r="4289" spans="1:23" ht="18.95" customHeight="1">
      <c r="A4289" s="25">
        <v>800024522248</v>
      </c>
      <c r="B4289" s="26" t="s">
        <v>2489</v>
      </c>
      <c r="C4289" s="28" t="s">
        <v>7911</v>
      </c>
      <c r="D4289" s="28" t="s">
        <v>7827</v>
      </c>
      <c r="E4289" s="33">
        <v>28</v>
      </c>
      <c r="F4289" s="33">
        <v>4</v>
      </c>
      <c r="G4289" s="33">
        <v>19</v>
      </c>
      <c r="I4289" s="34"/>
      <c r="K4289" s="35"/>
      <c r="L4289" s="33">
        <v>28</v>
      </c>
      <c r="M4289" s="33">
        <v>4</v>
      </c>
      <c r="N4289" s="33">
        <v>19</v>
      </c>
      <c r="P4289" s="32" t="e">
        <f>VLOOKUP(A4289,ยืมแฟ้ม!A:B,2,)</f>
        <v>#N/A</v>
      </c>
      <c r="Q4289" s="32" t="e">
        <f>VLOOKUP(A4289,ยืมแฟ้ม!A:C,3,)</f>
        <v>#N/A</v>
      </c>
      <c r="R4289" s="32" t="e">
        <f>VLOOKUP(A4289,ยืมแฟ้ม!A:D,4,)</f>
        <v>#N/A</v>
      </c>
      <c r="W4289" s="93" t="e">
        <f>VLOOKUP(A4289,Sheet3!A:A,1,0)</f>
        <v>#N/A</v>
      </c>
    </row>
    <row r="4290" spans="1:23" ht="18.95" customHeight="1">
      <c r="A4290" s="25">
        <v>800044043571</v>
      </c>
      <c r="B4290" s="26" t="s">
        <v>2490</v>
      </c>
      <c r="C4290" s="28" t="s">
        <v>9201</v>
      </c>
      <c r="D4290" s="28" t="s">
        <v>7816</v>
      </c>
      <c r="E4290" s="33">
        <v>28</v>
      </c>
      <c r="F4290" s="33">
        <v>4</v>
      </c>
      <c r="G4290" s="33">
        <v>20</v>
      </c>
      <c r="I4290" s="34"/>
      <c r="K4290" s="35"/>
      <c r="L4290" s="33">
        <v>28</v>
      </c>
      <c r="M4290" s="33">
        <v>4</v>
      </c>
      <c r="N4290" s="33">
        <v>20</v>
      </c>
      <c r="P4290" s="32" t="e">
        <f>VLOOKUP(A4290,ยืมแฟ้ม!A:B,2,)</f>
        <v>#N/A</v>
      </c>
      <c r="Q4290" s="32" t="e">
        <f>VLOOKUP(A4290,ยืมแฟ้ม!A:C,3,)</f>
        <v>#N/A</v>
      </c>
      <c r="R4290" s="32" t="e">
        <f>VLOOKUP(A4290,ยืมแฟ้ม!A:D,4,)</f>
        <v>#N/A</v>
      </c>
      <c r="W4290" s="93" t="e">
        <f>VLOOKUP(A4290,Sheet3!A:A,1,0)</f>
        <v>#N/A</v>
      </c>
    </row>
    <row r="4291" spans="1:23" ht="18.95" customHeight="1">
      <c r="I4291" s="34"/>
      <c r="K4291" s="35"/>
      <c r="L4291" s="33">
        <v>28</v>
      </c>
      <c r="M4291" s="33">
        <v>4</v>
      </c>
      <c r="N4291" s="33">
        <v>21</v>
      </c>
      <c r="P4291" s="32" t="e">
        <f>VLOOKUP(A4291,ยืมแฟ้ม!A:B,2,)</f>
        <v>#N/A</v>
      </c>
      <c r="Q4291" s="32" t="e">
        <f>VLOOKUP(A4291,ยืมแฟ้ม!A:C,3,)</f>
        <v>#N/A</v>
      </c>
      <c r="R4291" s="32" t="e">
        <f>VLOOKUP(A4291,ยืมแฟ้ม!A:D,4,)</f>
        <v>#N/A</v>
      </c>
      <c r="W4291" s="93" t="e">
        <f>VLOOKUP(A4291,Sheet3!A:A,1,0)</f>
        <v>#N/A</v>
      </c>
    </row>
    <row r="4292" spans="1:23" ht="18.95" customHeight="1">
      <c r="I4292" s="34"/>
      <c r="K4292" s="35"/>
      <c r="L4292" s="33">
        <v>28</v>
      </c>
      <c r="M4292" s="33">
        <v>4</v>
      </c>
      <c r="N4292" s="33">
        <v>22</v>
      </c>
      <c r="P4292" s="32" t="e">
        <f>VLOOKUP(A4292,ยืมแฟ้ม!A:B,2,)</f>
        <v>#N/A</v>
      </c>
      <c r="Q4292" s="32" t="e">
        <f>VLOOKUP(A4292,ยืมแฟ้ม!A:C,3,)</f>
        <v>#N/A</v>
      </c>
      <c r="R4292" s="32" t="e">
        <f>VLOOKUP(A4292,ยืมแฟ้ม!A:D,4,)</f>
        <v>#N/A</v>
      </c>
      <c r="W4292" s="93" t="e">
        <f>VLOOKUP(A4292,Sheet3!A:A,1,0)</f>
        <v>#N/A</v>
      </c>
    </row>
    <row r="4293" spans="1:23" ht="18.95" customHeight="1">
      <c r="I4293" s="34"/>
      <c r="K4293" s="35"/>
      <c r="L4293" s="33">
        <v>28</v>
      </c>
      <c r="M4293" s="33">
        <v>4</v>
      </c>
      <c r="N4293" s="33">
        <v>23</v>
      </c>
      <c r="P4293" s="32" t="e">
        <f>VLOOKUP(A4293,ยืมแฟ้ม!A:B,2,)</f>
        <v>#N/A</v>
      </c>
      <c r="Q4293" s="32" t="e">
        <f>VLOOKUP(A4293,ยืมแฟ้ม!A:C,3,)</f>
        <v>#N/A</v>
      </c>
      <c r="R4293" s="32" t="e">
        <f>VLOOKUP(A4293,ยืมแฟ้ม!A:D,4,)</f>
        <v>#N/A</v>
      </c>
      <c r="W4293" s="93" t="e">
        <f>VLOOKUP(A4293,Sheet3!A:A,1,0)</f>
        <v>#N/A</v>
      </c>
    </row>
    <row r="4294" spans="1:23" ht="18.95" customHeight="1">
      <c r="A4294" s="25">
        <v>800053351915</v>
      </c>
      <c r="B4294" s="26" t="s">
        <v>2491</v>
      </c>
      <c r="C4294" s="28" t="s">
        <v>4049</v>
      </c>
      <c r="D4294" s="28" t="s">
        <v>7816</v>
      </c>
      <c r="E4294" s="33">
        <v>28</v>
      </c>
      <c r="F4294" s="33">
        <v>4</v>
      </c>
      <c r="G4294" s="33">
        <v>24</v>
      </c>
      <c r="I4294" s="34"/>
      <c r="K4294" s="35"/>
      <c r="L4294" s="33">
        <v>28</v>
      </c>
      <c r="M4294" s="33">
        <v>4</v>
      </c>
      <c r="N4294" s="33">
        <v>24</v>
      </c>
      <c r="P4294" s="32" t="e">
        <f>VLOOKUP(A4294,ยืมแฟ้ม!A:B,2,)</f>
        <v>#N/A</v>
      </c>
      <c r="Q4294" s="32" t="e">
        <f>VLOOKUP(A4294,ยืมแฟ้ม!A:C,3,)</f>
        <v>#N/A</v>
      </c>
      <c r="R4294" s="32" t="e">
        <f>VLOOKUP(A4294,ยืมแฟ้ม!A:D,4,)</f>
        <v>#N/A</v>
      </c>
      <c r="W4294" s="93" t="e">
        <f>VLOOKUP(A4294,Sheet3!A:A,1,0)</f>
        <v>#N/A</v>
      </c>
    </row>
    <row r="4295" spans="1:23" ht="18.95" customHeight="1">
      <c r="I4295" s="34"/>
      <c r="K4295" s="35"/>
      <c r="L4295" s="33">
        <v>28</v>
      </c>
      <c r="M4295" s="33">
        <v>4</v>
      </c>
      <c r="N4295" s="33">
        <v>25</v>
      </c>
      <c r="P4295" s="32" t="e">
        <f>VLOOKUP(A4295,ยืมแฟ้ม!A:B,2,)</f>
        <v>#N/A</v>
      </c>
      <c r="Q4295" s="32" t="e">
        <f>VLOOKUP(A4295,ยืมแฟ้ม!A:C,3,)</f>
        <v>#N/A</v>
      </c>
      <c r="R4295" s="32" t="e">
        <f>VLOOKUP(A4295,ยืมแฟ้ม!A:D,4,)</f>
        <v>#N/A</v>
      </c>
      <c r="W4295" s="93" t="e">
        <f>VLOOKUP(A4295,Sheet3!A:A,1,0)</f>
        <v>#N/A</v>
      </c>
    </row>
    <row r="4296" spans="1:23" ht="18.95" customHeight="1">
      <c r="E4296" s="33">
        <v>28</v>
      </c>
      <c r="F4296" s="33">
        <v>4</v>
      </c>
      <c r="G4296" s="33">
        <v>26</v>
      </c>
      <c r="I4296" s="34"/>
      <c r="K4296" s="35"/>
      <c r="L4296" s="33">
        <v>28</v>
      </c>
      <c r="M4296" s="33">
        <v>4</v>
      </c>
      <c r="N4296" s="33">
        <v>26</v>
      </c>
      <c r="P4296" s="32" t="e">
        <f>VLOOKUP(A4296,ยืมแฟ้ม!A:B,2,)</f>
        <v>#N/A</v>
      </c>
      <c r="Q4296" s="32" t="e">
        <f>VLOOKUP(A4296,ยืมแฟ้ม!A:C,3,)</f>
        <v>#N/A</v>
      </c>
      <c r="R4296" s="32" t="e">
        <f>VLOOKUP(A4296,ยืมแฟ้ม!A:D,4,)</f>
        <v>#N/A</v>
      </c>
      <c r="W4296" s="93" t="e">
        <f>VLOOKUP(A4296,Sheet3!A:A,1,0)</f>
        <v>#N/A</v>
      </c>
    </row>
    <row r="4297" spans="1:23" ht="18.95" customHeight="1">
      <c r="E4297" s="33">
        <v>28</v>
      </c>
      <c r="F4297" s="33">
        <v>4</v>
      </c>
      <c r="G4297" s="33">
        <v>27</v>
      </c>
      <c r="I4297" s="34"/>
      <c r="K4297" s="35"/>
      <c r="L4297" s="33">
        <v>28</v>
      </c>
      <c r="M4297" s="33">
        <v>4</v>
      </c>
      <c r="N4297" s="33">
        <v>27</v>
      </c>
      <c r="P4297" s="32" t="e">
        <f>VLOOKUP(A4297,ยืมแฟ้ม!A:B,2,)</f>
        <v>#N/A</v>
      </c>
      <c r="Q4297" s="32" t="e">
        <f>VLOOKUP(A4297,ยืมแฟ้ม!A:C,3,)</f>
        <v>#N/A</v>
      </c>
      <c r="R4297" s="32" t="e">
        <f>VLOOKUP(A4297,ยืมแฟ้ม!A:D,4,)</f>
        <v>#N/A</v>
      </c>
      <c r="W4297" s="93" t="e">
        <f>VLOOKUP(A4297,Sheet3!A:A,1,0)</f>
        <v>#N/A</v>
      </c>
    </row>
    <row r="4298" spans="1:23" ht="18.95" customHeight="1">
      <c r="E4298" s="33">
        <v>28</v>
      </c>
      <c r="F4298" s="33">
        <v>4</v>
      </c>
      <c r="G4298" s="33">
        <v>28</v>
      </c>
      <c r="I4298" s="34"/>
      <c r="K4298" s="35"/>
      <c r="L4298" s="33">
        <v>28</v>
      </c>
      <c r="M4298" s="33">
        <v>4</v>
      </c>
      <c r="N4298" s="33">
        <v>28</v>
      </c>
      <c r="P4298" s="32" t="e">
        <f>VLOOKUP(A4298,ยืมแฟ้ม!A:B,2,)</f>
        <v>#N/A</v>
      </c>
      <c r="Q4298" s="32" t="e">
        <f>VLOOKUP(A4298,ยืมแฟ้ม!A:C,3,)</f>
        <v>#N/A</v>
      </c>
      <c r="R4298" s="32" t="e">
        <f>VLOOKUP(A4298,ยืมแฟ้ม!A:D,4,)</f>
        <v>#N/A</v>
      </c>
      <c r="W4298" s="93" t="e">
        <f>VLOOKUP(A4298,Sheet3!A:A,1,0)</f>
        <v>#N/A</v>
      </c>
    </row>
    <row r="4299" spans="1:23" ht="18.95" customHeight="1">
      <c r="E4299" s="33">
        <v>28</v>
      </c>
      <c r="F4299" s="33">
        <v>4</v>
      </c>
      <c r="G4299" s="33">
        <v>29</v>
      </c>
      <c r="I4299" s="34"/>
      <c r="K4299" s="35"/>
      <c r="L4299" s="33">
        <v>28</v>
      </c>
      <c r="M4299" s="33">
        <v>4</v>
      </c>
      <c r="N4299" s="33">
        <v>29</v>
      </c>
      <c r="P4299" s="32" t="e">
        <f>VLOOKUP(A4299,ยืมแฟ้ม!A:B,2,)</f>
        <v>#N/A</v>
      </c>
      <c r="Q4299" s="32" t="e">
        <f>VLOOKUP(A4299,ยืมแฟ้ม!A:C,3,)</f>
        <v>#N/A</v>
      </c>
      <c r="R4299" s="32" t="e">
        <f>VLOOKUP(A4299,ยืมแฟ้ม!A:D,4,)</f>
        <v>#N/A</v>
      </c>
      <c r="W4299" s="93" t="e">
        <f>VLOOKUP(A4299,Sheet3!A:A,1,0)</f>
        <v>#N/A</v>
      </c>
    </row>
    <row r="4300" spans="1:23" ht="18.95" customHeight="1">
      <c r="E4300" s="33">
        <v>28</v>
      </c>
      <c r="F4300" s="33">
        <v>4</v>
      </c>
      <c r="G4300" s="33">
        <v>30</v>
      </c>
      <c r="I4300" s="34"/>
      <c r="K4300" s="35"/>
      <c r="L4300" s="33">
        <v>28</v>
      </c>
      <c r="M4300" s="33">
        <v>4</v>
      </c>
      <c r="N4300" s="33">
        <v>30</v>
      </c>
      <c r="P4300" s="32" t="e">
        <f>VLOOKUP(A4300,ยืมแฟ้ม!A:B,2,)</f>
        <v>#N/A</v>
      </c>
      <c r="Q4300" s="32" t="e">
        <f>VLOOKUP(A4300,ยืมแฟ้ม!A:C,3,)</f>
        <v>#N/A</v>
      </c>
      <c r="R4300" s="32" t="e">
        <f>VLOOKUP(A4300,ยืมแฟ้ม!A:D,4,)</f>
        <v>#N/A</v>
      </c>
      <c r="W4300" s="93" t="e">
        <f>VLOOKUP(A4300,Sheet3!A:A,1,0)</f>
        <v>#N/A</v>
      </c>
    </row>
    <row r="4301" spans="1:23" ht="18.95" customHeight="1">
      <c r="E4301" s="33">
        <v>28</v>
      </c>
      <c r="F4301" s="33">
        <v>4</v>
      </c>
      <c r="G4301" s="33">
        <v>31</v>
      </c>
      <c r="I4301" s="34"/>
      <c r="K4301" s="35"/>
      <c r="L4301" s="33">
        <v>28</v>
      </c>
      <c r="M4301" s="33">
        <v>4</v>
      </c>
      <c r="N4301" s="33">
        <v>31</v>
      </c>
      <c r="P4301" s="32" t="e">
        <f>VLOOKUP(A4301,ยืมแฟ้ม!A:B,2,)</f>
        <v>#N/A</v>
      </c>
      <c r="Q4301" s="32" t="e">
        <f>VLOOKUP(A4301,ยืมแฟ้ม!A:C,3,)</f>
        <v>#N/A</v>
      </c>
      <c r="R4301" s="32" t="e">
        <f>VLOOKUP(A4301,ยืมแฟ้ม!A:D,4,)</f>
        <v>#N/A</v>
      </c>
      <c r="W4301" s="93" t="e">
        <f>VLOOKUP(A4301,Sheet3!A:A,1,0)</f>
        <v>#N/A</v>
      </c>
    </row>
    <row r="4302" spans="1:23" ht="18.95" customHeight="1">
      <c r="E4302" s="33">
        <v>28</v>
      </c>
      <c r="F4302" s="33">
        <v>4</v>
      </c>
      <c r="G4302" s="33">
        <v>32</v>
      </c>
      <c r="I4302" s="34"/>
      <c r="K4302" s="35"/>
      <c r="L4302" s="33">
        <v>28</v>
      </c>
      <c r="M4302" s="33">
        <v>4</v>
      </c>
      <c r="N4302" s="33">
        <v>32</v>
      </c>
      <c r="P4302" s="32" t="e">
        <f>VLOOKUP(A4302,ยืมแฟ้ม!A:B,2,)</f>
        <v>#N/A</v>
      </c>
      <c r="Q4302" s="32" t="e">
        <f>VLOOKUP(A4302,ยืมแฟ้ม!A:C,3,)</f>
        <v>#N/A</v>
      </c>
      <c r="R4302" s="32" t="e">
        <f>VLOOKUP(A4302,ยืมแฟ้ม!A:D,4,)</f>
        <v>#N/A</v>
      </c>
      <c r="W4302" s="93" t="e">
        <f>VLOOKUP(A4302,Sheet3!A:A,1,0)</f>
        <v>#N/A</v>
      </c>
    </row>
    <row r="4303" spans="1:23" ht="18.95" customHeight="1">
      <c r="E4303" s="33">
        <v>28</v>
      </c>
      <c r="F4303" s="33">
        <v>4</v>
      </c>
      <c r="G4303" s="33">
        <v>33</v>
      </c>
      <c r="I4303" s="34"/>
      <c r="K4303" s="35"/>
      <c r="L4303" s="33">
        <v>28</v>
      </c>
      <c r="M4303" s="33">
        <v>4</v>
      </c>
      <c r="N4303" s="33">
        <v>33</v>
      </c>
      <c r="P4303" s="32" t="e">
        <f>VLOOKUP(A4303,ยืมแฟ้ม!A:B,2,)</f>
        <v>#N/A</v>
      </c>
      <c r="Q4303" s="32" t="e">
        <f>VLOOKUP(A4303,ยืมแฟ้ม!A:C,3,)</f>
        <v>#N/A</v>
      </c>
      <c r="R4303" s="32" t="e">
        <f>VLOOKUP(A4303,ยืมแฟ้ม!A:D,4,)</f>
        <v>#N/A</v>
      </c>
      <c r="W4303" s="93" t="e">
        <f>VLOOKUP(A4303,Sheet3!A:A,1,0)</f>
        <v>#N/A</v>
      </c>
    </row>
    <row r="4304" spans="1:23" ht="18.95" customHeight="1">
      <c r="E4304" s="33">
        <v>28</v>
      </c>
      <c r="F4304" s="33">
        <v>4</v>
      </c>
      <c r="G4304" s="33">
        <v>34</v>
      </c>
      <c r="I4304" s="34"/>
      <c r="K4304" s="35"/>
      <c r="L4304" s="33">
        <v>28</v>
      </c>
      <c r="M4304" s="33">
        <v>4</v>
      </c>
      <c r="N4304" s="33">
        <v>34</v>
      </c>
      <c r="P4304" s="32" t="e">
        <f>VLOOKUP(A4304,ยืมแฟ้ม!A:B,2,)</f>
        <v>#N/A</v>
      </c>
      <c r="Q4304" s="32" t="e">
        <f>VLOOKUP(A4304,ยืมแฟ้ม!A:C,3,)</f>
        <v>#N/A</v>
      </c>
      <c r="R4304" s="32" t="e">
        <f>VLOOKUP(A4304,ยืมแฟ้ม!A:D,4,)</f>
        <v>#N/A</v>
      </c>
      <c r="W4304" s="93" t="e">
        <f>VLOOKUP(A4304,Sheet3!A:A,1,0)</f>
        <v>#N/A</v>
      </c>
    </row>
    <row r="4305" spans="1:23" ht="18.95" customHeight="1">
      <c r="E4305" s="33">
        <v>28</v>
      </c>
      <c r="F4305" s="33">
        <v>4</v>
      </c>
      <c r="G4305" s="33">
        <v>35</v>
      </c>
      <c r="I4305" s="34"/>
      <c r="K4305" s="35"/>
      <c r="L4305" s="33">
        <v>28</v>
      </c>
      <c r="M4305" s="33">
        <v>4</v>
      </c>
      <c r="N4305" s="33">
        <v>35</v>
      </c>
      <c r="P4305" s="32" t="e">
        <f>VLOOKUP(A4305,ยืมแฟ้ม!A:B,2,)</f>
        <v>#N/A</v>
      </c>
      <c r="Q4305" s="32" t="e">
        <f>VLOOKUP(A4305,ยืมแฟ้ม!A:C,3,)</f>
        <v>#N/A</v>
      </c>
      <c r="R4305" s="32" t="e">
        <f>VLOOKUP(A4305,ยืมแฟ้ม!A:D,4,)</f>
        <v>#N/A</v>
      </c>
      <c r="W4305" s="93" t="e">
        <f>VLOOKUP(A4305,Sheet3!A:A,1,0)</f>
        <v>#N/A</v>
      </c>
    </row>
    <row r="4306" spans="1:23" ht="18.95" customHeight="1">
      <c r="A4306" s="25">
        <v>800022398526</v>
      </c>
      <c r="B4306" s="26" t="s">
        <v>2498</v>
      </c>
      <c r="C4306" s="28" t="s">
        <v>9135</v>
      </c>
      <c r="D4306" s="28" t="s">
        <v>7816</v>
      </c>
      <c r="E4306" s="33">
        <v>29</v>
      </c>
      <c r="F4306" s="33">
        <v>1</v>
      </c>
      <c r="G4306" s="33">
        <v>1</v>
      </c>
      <c r="I4306" s="34"/>
      <c r="K4306" s="35"/>
      <c r="L4306" s="33">
        <v>29</v>
      </c>
      <c r="M4306" s="33">
        <v>1</v>
      </c>
      <c r="N4306" s="33">
        <v>1</v>
      </c>
      <c r="P4306" s="32" t="e">
        <f>VLOOKUP(A4306,ยืมแฟ้ม!A:B,2,)</f>
        <v>#N/A</v>
      </c>
      <c r="Q4306" s="32" t="e">
        <f>VLOOKUP(A4306,ยืมแฟ้ม!A:C,3,)</f>
        <v>#N/A</v>
      </c>
      <c r="R4306" s="32" t="e">
        <f>VLOOKUP(A4306,ยืมแฟ้ม!A:D,4,)</f>
        <v>#N/A</v>
      </c>
      <c r="W4306" s="93" t="e">
        <f>VLOOKUP(A4306,Sheet3!A:A,1,0)</f>
        <v>#N/A</v>
      </c>
    </row>
    <row r="4307" spans="1:23" ht="18.95" customHeight="1">
      <c r="A4307" s="25">
        <v>800000471212</v>
      </c>
      <c r="B4307" s="26" t="s">
        <v>2499</v>
      </c>
      <c r="C4307" s="28" t="s">
        <v>7911</v>
      </c>
      <c r="D4307" s="28" t="s">
        <v>1465</v>
      </c>
      <c r="E4307" s="33">
        <v>29</v>
      </c>
      <c r="F4307" s="33">
        <v>1</v>
      </c>
      <c r="G4307" s="33">
        <v>2</v>
      </c>
      <c r="I4307" s="34"/>
      <c r="K4307" s="35"/>
      <c r="L4307" s="33">
        <v>29</v>
      </c>
      <c r="M4307" s="33">
        <v>1</v>
      </c>
      <c r="N4307" s="33">
        <v>2</v>
      </c>
      <c r="P4307" s="32" t="e">
        <f>VLOOKUP(A4307,ยืมแฟ้ม!A:B,2,)</f>
        <v>#N/A</v>
      </c>
      <c r="Q4307" s="32" t="e">
        <f>VLOOKUP(A4307,ยืมแฟ้ม!A:C,3,)</f>
        <v>#N/A</v>
      </c>
      <c r="R4307" s="32" t="e">
        <f>VLOOKUP(A4307,ยืมแฟ้ม!A:D,4,)</f>
        <v>#N/A</v>
      </c>
      <c r="W4307" s="93" t="e">
        <f>VLOOKUP(A4307,Sheet3!A:A,1,0)</f>
        <v>#N/A</v>
      </c>
    </row>
    <row r="4308" spans="1:23" ht="18.95" customHeight="1">
      <c r="I4308" s="34"/>
      <c r="K4308" s="35"/>
      <c r="L4308" s="33">
        <v>29</v>
      </c>
      <c r="M4308" s="33">
        <v>1</v>
      </c>
      <c r="N4308" s="33">
        <v>3</v>
      </c>
      <c r="P4308" s="32" t="e">
        <f>VLOOKUP(A4308,ยืมแฟ้ม!A:B,2,)</f>
        <v>#N/A</v>
      </c>
      <c r="Q4308" s="32" t="e">
        <f>VLOOKUP(A4308,ยืมแฟ้ม!A:C,3,)</f>
        <v>#N/A</v>
      </c>
      <c r="R4308" s="32" t="e">
        <f>VLOOKUP(A4308,ยืมแฟ้ม!A:D,4,)</f>
        <v>#N/A</v>
      </c>
      <c r="W4308" s="93" t="e">
        <f>VLOOKUP(A4308,Sheet3!A:A,1,0)</f>
        <v>#N/A</v>
      </c>
    </row>
    <row r="4309" spans="1:23" ht="18.95" customHeight="1">
      <c r="A4309" s="25">
        <v>800049894978</v>
      </c>
      <c r="B4309" s="26" t="s">
        <v>2500</v>
      </c>
      <c r="C4309" s="28" t="s">
        <v>4049</v>
      </c>
      <c r="D4309" s="28" t="s">
        <v>7824</v>
      </c>
      <c r="E4309" s="33">
        <v>29</v>
      </c>
      <c r="F4309" s="33">
        <v>1</v>
      </c>
      <c r="G4309" s="33">
        <v>4</v>
      </c>
      <c r="I4309" s="34"/>
      <c r="K4309" s="35"/>
      <c r="L4309" s="33">
        <v>29</v>
      </c>
      <c r="M4309" s="33">
        <v>1</v>
      </c>
      <c r="N4309" s="33">
        <v>4</v>
      </c>
      <c r="P4309" s="32" t="e">
        <f>VLOOKUP(A4309,ยืมแฟ้ม!A:B,2,)</f>
        <v>#N/A</v>
      </c>
      <c r="Q4309" s="32" t="e">
        <f>VLOOKUP(A4309,ยืมแฟ้ม!A:C,3,)</f>
        <v>#N/A</v>
      </c>
      <c r="R4309" s="32" t="e">
        <f>VLOOKUP(A4309,ยืมแฟ้ม!A:D,4,)</f>
        <v>#N/A</v>
      </c>
      <c r="W4309" s="93" t="e">
        <f>VLOOKUP(A4309,Sheet3!A:A,1,0)</f>
        <v>#N/A</v>
      </c>
    </row>
    <row r="4310" spans="1:23" ht="18.95" customHeight="1">
      <c r="A4310" s="25">
        <v>800049896171</v>
      </c>
      <c r="B4310" s="26" t="s">
        <v>2500</v>
      </c>
      <c r="C4310" s="28" t="s">
        <v>4049</v>
      </c>
      <c r="D4310" s="28" t="s">
        <v>10026</v>
      </c>
      <c r="E4310" s="33">
        <v>29</v>
      </c>
      <c r="F4310" s="33">
        <v>1</v>
      </c>
      <c r="G4310" s="33">
        <v>4</v>
      </c>
      <c r="I4310" s="34"/>
      <c r="K4310" s="35"/>
      <c r="L4310" s="33">
        <v>29</v>
      </c>
      <c r="M4310" s="33">
        <v>1</v>
      </c>
      <c r="N4310" s="33">
        <v>4</v>
      </c>
      <c r="P4310" s="32" t="e">
        <f>VLOOKUP(A4310,ยืมแฟ้ม!A:B,2,)</f>
        <v>#N/A</v>
      </c>
      <c r="Q4310" s="32" t="e">
        <f>VLOOKUP(A4310,ยืมแฟ้ม!A:C,3,)</f>
        <v>#N/A</v>
      </c>
      <c r="R4310" s="32" t="e">
        <f>VLOOKUP(A4310,ยืมแฟ้ม!A:D,4,)</f>
        <v>#N/A</v>
      </c>
      <c r="W4310" s="93" t="e">
        <f>VLOOKUP(A4310,Sheet3!A:A,1,0)</f>
        <v>#N/A</v>
      </c>
    </row>
    <row r="4311" spans="1:23" ht="18.95" customHeight="1">
      <c r="I4311" s="34"/>
      <c r="K4311" s="35"/>
      <c r="L4311" s="33">
        <v>29</v>
      </c>
      <c r="M4311" s="33">
        <v>1</v>
      </c>
      <c r="N4311" s="33">
        <v>5</v>
      </c>
      <c r="P4311" s="32" t="e">
        <f>VLOOKUP(A4311,ยืมแฟ้ม!A:B,2,)</f>
        <v>#N/A</v>
      </c>
      <c r="Q4311" s="32" t="e">
        <f>VLOOKUP(A4311,ยืมแฟ้ม!A:C,3,)</f>
        <v>#N/A</v>
      </c>
      <c r="R4311" s="32" t="e">
        <f>VLOOKUP(A4311,ยืมแฟ้ม!A:D,4,)</f>
        <v>#N/A</v>
      </c>
      <c r="W4311" s="93" t="e">
        <f>VLOOKUP(A4311,Sheet3!A:A,1,0)</f>
        <v>#N/A</v>
      </c>
    </row>
    <row r="4312" spans="1:23" ht="18.95" customHeight="1">
      <c r="A4312" s="25">
        <v>800050683211</v>
      </c>
      <c r="B4312" s="26" t="s">
        <v>2501</v>
      </c>
      <c r="C4312" s="28" t="s">
        <v>4049</v>
      </c>
      <c r="D4312" s="28" t="s">
        <v>7816</v>
      </c>
      <c r="E4312" s="33">
        <v>29</v>
      </c>
      <c r="F4312" s="33">
        <v>1</v>
      </c>
      <c r="G4312" s="33">
        <v>6</v>
      </c>
      <c r="I4312" s="34"/>
      <c r="K4312" s="35"/>
      <c r="L4312" s="33">
        <v>29</v>
      </c>
      <c r="M4312" s="33">
        <v>1</v>
      </c>
      <c r="N4312" s="33">
        <v>6</v>
      </c>
      <c r="P4312" s="32" t="e">
        <f>VLOOKUP(A4312,ยืมแฟ้ม!A:B,2,)</f>
        <v>#N/A</v>
      </c>
      <c r="Q4312" s="32" t="e">
        <f>VLOOKUP(A4312,ยืมแฟ้ม!A:C,3,)</f>
        <v>#N/A</v>
      </c>
      <c r="R4312" s="32" t="e">
        <f>VLOOKUP(A4312,ยืมแฟ้ม!A:D,4,)</f>
        <v>#N/A</v>
      </c>
      <c r="W4312" s="93" t="e">
        <f>VLOOKUP(A4312,Sheet3!A:A,1,0)</f>
        <v>#N/A</v>
      </c>
    </row>
    <row r="4313" spans="1:23" ht="18.95" customHeight="1">
      <c r="A4313" s="25">
        <v>800045803940</v>
      </c>
      <c r="B4313" s="26" t="s">
        <v>2502</v>
      </c>
      <c r="C4313" s="28" t="s">
        <v>9201</v>
      </c>
      <c r="D4313" s="28" t="s">
        <v>7816</v>
      </c>
      <c r="E4313" s="33">
        <v>29</v>
      </c>
      <c r="F4313" s="33">
        <v>1</v>
      </c>
      <c r="G4313" s="33">
        <v>7</v>
      </c>
      <c r="I4313" s="34"/>
      <c r="K4313" s="35"/>
      <c r="L4313" s="33">
        <v>29</v>
      </c>
      <c r="M4313" s="33">
        <v>1</v>
      </c>
      <c r="N4313" s="33">
        <v>7</v>
      </c>
      <c r="P4313" s="32" t="e">
        <f>VLOOKUP(A4313,ยืมแฟ้ม!A:B,2,)</f>
        <v>#N/A</v>
      </c>
      <c r="Q4313" s="32" t="e">
        <f>VLOOKUP(A4313,ยืมแฟ้ม!A:C,3,)</f>
        <v>#N/A</v>
      </c>
      <c r="R4313" s="32" t="e">
        <f>VLOOKUP(A4313,ยืมแฟ้ม!A:D,4,)</f>
        <v>#N/A</v>
      </c>
      <c r="W4313" s="93" t="e">
        <f>VLOOKUP(A4313,Sheet3!A:A,1,0)</f>
        <v>#N/A</v>
      </c>
    </row>
    <row r="4314" spans="1:23" ht="18.95" customHeight="1">
      <c r="H4314" s="26" t="s">
        <v>8143</v>
      </c>
      <c r="I4314" s="35">
        <v>242544</v>
      </c>
      <c r="J4314" s="35">
        <v>242546</v>
      </c>
      <c r="K4314" s="35"/>
      <c r="L4314" s="33">
        <v>29</v>
      </c>
      <c r="M4314" s="33">
        <v>1</v>
      </c>
      <c r="N4314" s="33">
        <v>8</v>
      </c>
      <c r="P4314" s="32" t="e">
        <f>VLOOKUP(A4314,ยืมแฟ้ม!A:B,2,)</f>
        <v>#N/A</v>
      </c>
      <c r="Q4314" s="32" t="e">
        <f>VLOOKUP(A4314,ยืมแฟ้ม!A:C,3,)</f>
        <v>#N/A</v>
      </c>
      <c r="R4314" s="32" t="e">
        <f>VLOOKUP(A4314,ยืมแฟ้ม!A:D,4,)</f>
        <v>#N/A</v>
      </c>
      <c r="W4314" s="93" t="e">
        <f>VLOOKUP(A4314,Sheet3!A:A,1,0)</f>
        <v>#N/A</v>
      </c>
    </row>
    <row r="4315" spans="1:23" ht="18.95" customHeight="1">
      <c r="A4315" s="25">
        <v>800048868064</v>
      </c>
      <c r="B4315" s="26" t="s">
        <v>2503</v>
      </c>
      <c r="C4315" s="28" t="s">
        <v>9135</v>
      </c>
      <c r="D4315" s="28" t="s">
        <v>7816</v>
      </c>
      <c r="E4315" s="33">
        <v>29</v>
      </c>
      <c r="F4315" s="33">
        <v>1</v>
      </c>
      <c r="G4315" s="33">
        <v>9</v>
      </c>
      <c r="I4315" s="34"/>
      <c r="K4315" s="35"/>
      <c r="L4315" s="33">
        <v>29</v>
      </c>
      <c r="M4315" s="33">
        <v>1</v>
      </c>
      <c r="N4315" s="33">
        <v>9</v>
      </c>
      <c r="P4315" s="32" t="e">
        <f>VLOOKUP(A4315,ยืมแฟ้ม!A:B,2,)</f>
        <v>#N/A</v>
      </c>
      <c r="Q4315" s="32" t="e">
        <f>VLOOKUP(A4315,ยืมแฟ้ม!A:C,3,)</f>
        <v>#N/A</v>
      </c>
      <c r="R4315" s="32" t="e">
        <f>VLOOKUP(A4315,ยืมแฟ้ม!A:D,4,)</f>
        <v>#N/A</v>
      </c>
      <c r="W4315" s="93" t="e">
        <f>VLOOKUP(A4315,Sheet3!A:A,1,0)</f>
        <v>#N/A</v>
      </c>
    </row>
    <row r="4316" spans="1:23" ht="18.95" customHeight="1">
      <c r="A4316" s="25">
        <v>800046392372</v>
      </c>
      <c r="B4316" s="26" t="s">
        <v>2504</v>
      </c>
      <c r="C4316" s="28" t="s">
        <v>7911</v>
      </c>
      <c r="D4316" s="28" t="s">
        <v>7816</v>
      </c>
      <c r="E4316" s="33">
        <v>29</v>
      </c>
      <c r="F4316" s="33">
        <v>1</v>
      </c>
      <c r="G4316" s="33">
        <v>10</v>
      </c>
      <c r="I4316" s="34"/>
      <c r="K4316" s="35"/>
      <c r="L4316" s="33">
        <v>29</v>
      </c>
      <c r="M4316" s="33">
        <v>1</v>
      </c>
      <c r="N4316" s="33">
        <v>10</v>
      </c>
      <c r="P4316" s="32" t="e">
        <f>VLOOKUP(A4316,ยืมแฟ้ม!A:B,2,)</f>
        <v>#N/A</v>
      </c>
      <c r="Q4316" s="32" t="e">
        <f>VLOOKUP(A4316,ยืมแฟ้ม!A:C,3,)</f>
        <v>#N/A</v>
      </c>
      <c r="R4316" s="32" t="e">
        <f>VLOOKUP(A4316,ยืมแฟ้ม!A:D,4,)</f>
        <v>#N/A</v>
      </c>
      <c r="W4316" s="93" t="e">
        <f>VLOOKUP(A4316,Sheet3!A:A,1,0)</f>
        <v>#N/A</v>
      </c>
    </row>
    <row r="4317" spans="1:23" ht="18.95" customHeight="1">
      <c r="A4317" s="25">
        <v>800092465619</v>
      </c>
      <c r="B4317" s="26" t="s">
        <v>2505</v>
      </c>
      <c r="C4317" s="28" t="s">
        <v>9201</v>
      </c>
      <c r="D4317" s="28" t="s">
        <v>9142</v>
      </c>
      <c r="E4317" s="33">
        <v>29</v>
      </c>
      <c r="F4317" s="33">
        <v>1</v>
      </c>
      <c r="G4317" s="33">
        <v>11</v>
      </c>
      <c r="I4317" s="34"/>
      <c r="K4317" s="35"/>
      <c r="L4317" s="33">
        <v>29</v>
      </c>
      <c r="M4317" s="33">
        <v>1</v>
      </c>
      <c r="N4317" s="33">
        <v>11</v>
      </c>
      <c r="P4317" s="32" t="e">
        <f>VLOOKUP(A4317,ยืมแฟ้ม!A:B,2,)</f>
        <v>#N/A</v>
      </c>
      <c r="Q4317" s="32" t="e">
        <f>VLOOKUP(A4317,ยืมแฟ้ม!A:C,3,)</f>
        <v>#N/A</v>
      </c>
      <c r="R4317" s="32" t="e">
        <f>VLOOKUP(A4317,ยืมแฟ้ม!A:D,4,)</f>
        <v>#N/A</v>
      </c>
      <c r="W4317" s="93" t="e">
        <f>VLOOKUP(A4317,Sheet3!A:A,1,0)</f>
        <v>#N/A</v>
      </c>
    </row>
    <row r="4318" spans="1:23" ht="18.95" customHeight="1">
      <c r="A4318" s="25">
        <v>800083964976</v>
      </c>
      <c r="B4318" s="26" t="s">
        <v>9622</v>
      </c>
      <c r="C4318" s="28" t="s">
        <v>8077</v>
      </c>
      <c r="D4318" s="28" t="s">
        <v>7816</v>
      </c>
      <c r="E4318" s="33">
        <v>29</v>
      </c>
      <c r="F4318" s="33">
        <v>1</v>
      </c>
      <c r="G4318" s="33">
        <v>12</v>
      </c>
      <c r="I4318" s="34"/>
      <c r="L4318" s="33">
        <v>29</v>
      </c>
      <c r="M4318" s="33">
        <v>1</v>
      </c>
      <c r="N4318" s="33">
        <v>12</v>
      </c>
      <c r="P4318" s="32" t="e">
        <f>VLOOKUP(A4318,ยืมแฟ้ม!A:B,2,)</f>
        <v>#N/A</v>
      </c>
      <c r="Q4318" s="32" t="e">
        <f>VLOOKUP(A4318,ยืมแฟ้ม!A:C,3,)</f>
        <v>#N/A</v>
      </c>
      <c r="R4318" s="32" t="e">
        <f>VLOOKUP(A4318,ยืมแฟ้ม!A:D,4,)</f>
        <v>#N/A</v>
      </c>
      <c r="W4318" s="93" t="e">
        <f>VLOOKUP(A4318,Sheet3!A:A,1,0)</f>
        <v>#N/A</v>
      </c>
    </row>
    <row r="4319" spans="1:23" ht="18.95" customHeight="1">
      <c r="A4319" s="25">
        <v>800089557253</v>
      </c>
      <c r="B4319" s="26" t="s">
        <v>9623</v>
      </c>
      <c r="C4319" s="28" t="s">
        <v>8077</v>
      </c>
      <c r="D4319" s="28" t="s">
        <v>9142</v>
      </c>
      <c r="E4319" s="33">
        <v>29</v>
      </c>
      <c r="F4319" s="33">
        <v>1</v>
      </c>
      <c r="G4319" s="33">
        <v>12</v>
      </c>
      <c r="I4319" s="34"/>
      <c r="L4319" s="33">
        <v>29</v>
      </c>
      <c r="M4319" s="33">
        <v>1</v>
      </c>
      <c r="N4319" s="33">
        <v>12</v>
      </c>
      <c r="P4319" s="32" t="e">
        <f>VLOOKUP(A4319,ยืมแฟ้ม!A:B,2,)</f>
        <v>#N/A</v>
      </c>
      <c r="Q4319" s="32" t="e">
        <f>VLOOKUP(A4319,ยืมแฟ้ม!A:C,3,)</f>
        <v>#N/A</v>
      </c>
      <c r="R4319" s="32" t="e">
        <f>VLOOKUP(A4319,ยืมแฟ้ม!A:D,4,)</f>
        <v>#N/A</v>
      </c>
      <c r="W4319" s="93" t="e">
        <f>VLOOKUP(A4319,Sheet3!A:A,1,0)</f>
        <v>#N/A</v>
      </c>
    </row>
    <row r="4320" spans="1:23" ht="18.95" customHeight="1">
      <c r="I4320" s="34"/>
      <c r="K4320" s="35"/>
      <c r="L4320" s="33">
        <v>29</v>
      </c>
      <c r="M4320" s="33">
        <v>1</v>
      </c>
      <c r="N4320" s="33">
        <v>13</v>
      </c>
      <c r="P4320" s="32" t="e">
        <f>VLOOKUP(A4320,ยืมแฟ้ม!A:B,2,)</f>
        <v>#N/A</v>
      </c>
      <c r="Q4320" s="32" t="e">
        <f>VLOOKUP(A4320,ยืมแฟ้ม!A:C,3,)</f>
        <v>#N/A</v>
      </c>
      <c r="R4320" s="32" t="e">
        <f>VLOOKUP(A4320,ยืมแฟ้ม!A:D,4,)</f>
        <v>#N/A</v>
      </c>
      <c r="W4320" s="93" t="e">
        <f>VLOOKUP(A4320,Sheet3!A:A,1,0)</f>
        <v>#N/A</v>
      </c>
    </row>
    <row r="4321" spans="1:23" ht="18.95" customHeight="1">
      <c r="A4321" s="25">
        <v>854348020249</v>
      </c>
      <c r="B4321" s="26" t="s">
        <v>2506</v>
      </c>
      <c r="C4321" s="28" t="s">
        <v>4049</v>
      </c>
      <c r="D4321" s="28" t="s">
        <v>10026</v>
      </c>
      <c r="E4321" s="33">
        <v>29</v>
      </c>
      <c r="F4321" s="33">
        <v>1</v>
      </c>
      <c r="G4321" s="33">
        <v>14</v>
      </c>
      <c r="I4321" s="34"/>
      <c r="K4321" s="35"/>
      <c r="L4321" s="33">
        <v>29</v>
      </c>
      <c r="M4321" s="33">
        <v>1</v>
      </c>
      <c r="N4321" s="33">
        <v>14</v>
      </c>
      <c r="P4321" s="32" t="e">
        <f>VLOOKUP(A4321,ยืมแฟ้ม!A:B,2,)</f>
        <v>#N/A</v>
      </c>
      <c r="Q4321" s="32" t="e">
        <f>VLOOKUP(A4321,ยืมแฟ้ม!A:C,3,)</f>
        <v>#N/A</v>
      </c>
      <c r="R4321" s="32" t="e">
        <f>VLOOKUP(A4321,ยืมแฟ้ม!A:D,4,)</f>
        <v>#N/A</v>
      </c>
      <c r="W4321" s="93" t="e">
        <f>VLOOKUP(A4321,Sheet3!A:A,1,0)</f>
        <v>#N/A</v>
      </c>
    </row>
    <row r="4322" spans="1:23" ht="18.95" customHeight="1">
      <c r="A4322" s="25">
        <v>800047131464</v>
      </c>
      <c r="B4322" s="26" t="s">
        <v>2507</v>
      </c>
      <c r="C4322" s="28" t="s">
        <v>4049</v>
      </c>
      <c r="D4322" s="28" t="s">
        <v>7816</v>
      </c>
      <c r="E4322" s="33">
        <v>29</v>
      </c>
      <c r="F4322" s="33">
        <v>1</v>
      </c>
      <c r="G4322" s="33">
        <v>15</v>
      </c>
      <c r="I4322" s="34"/>
      <c r="K4322" s="35"/>
      <c r="L4322" s="33">
        <v>29</v>
      </c>
      <c r="M4322" s="33">
        <v>1</v>
      </c>
      <c r="N4322" s="33">
        <v>15</v>
      </c>
      <c r="P4322" s="32" t="e">
        <f>VLOOKUP(A4322,ยืมแฟ้ม!A:B,2,)</f>
        <v>#N/A</v>
      </c>
      <c r="Q4322" s="32" t="e">
        <f>VLOOKUP(A4322,ยืมแฟ้ม!A:C,3,)</f>
        <v>#N/A</v>
      </c>
      <c r="R4322" s="32" t="e">
        <f>VLOOKUP(A4322,ยืมแฟ้ม!A:D,4,)</f>
        <v>#N/A</v>
      </c>
      <c r="W4322" s="93" t="e">
        <f>VLOOKUP(A4322,Sheet3!A:A,1,0)</f>
        <v>#N/A</v>
      </c>
    </row>
    <row r="4323" spans="1:23" ht="18.95" customHeight="1">
      <c r="I4323" s="34"/>
      <c r="K4323" s="35"/>
      <c r="L4323" s="33">
        <v>29</v>
      </c>
      <c r="M4323" s="33">
        <v>1</v>
      </c>
      <c r="N4323" s="33">
        <v>16</v>
      </c>
      <c r="P4323" s="32" t="e">
        <f>VLOOKUP(A4323,ยืมแฟ้ม!A:B,2,)</f>
        <v>#N/A</v>
      </c>
      <c r="Q4323" s="32" t="e">
        <f>VLOOKUP(A4323,ยืมแฟ้ม!A:C,3,)</f>
        <v>#N/A</v>
      </c>
      <c r="R4323" s="32" t="e">
        <f>VLOOKUP(A4323,ยืมแฟ้ม!A:D,4,)</f>
        <v>#N/A</v>
      </c>
      <c r="W4323" s="93" t="e">
        <f>VLOOKUP(A4323,Sheet3!A:A,1,0)</f>
        <v>#N/A</v>
      </c>
    </row>
    <row r="4324" spans="1:23" ht="18.95" customHeight="1">
      <c r="I4324" s="34"/>
      <c r="K4324" s="35"/>
      <c r="L4324" s="33">
        <v>29</v>
      </c>
      <c r="M4324" s="33">
        <v>1</v>
      </c>
      <c r="N4324" s="33">
        <v>17</v>
      </c>
      <c r="P4324" s="32" t="e">
        <f>VLOOKUP(A4324,ยืมแฟ้ม!A:B,2,)</f>
        <v>#N/A</v>
      </c>
      <c r="Q4324" s="32" t="e">
        <f>VLOOKUP(A4324,ยืมแฟ้ม!A:C,3,)</f>
        <v>#N/A</v>
      </c>
      <c r="R4324" s="32" t="e">
        <f>VLOOKUP(A4324,ยืมแฟ้ม!A:D,4,)</f>
        <v>#N/A</v>
      </c>
      <c r="W4324" s="93" t="e">
        <f>VLOOKUP(A4324,Sheet3!A:A,1,0)</f>
        <v>#N/A</v>
      </c>
    </row>
    <row r="4325" spans="1:23" ht="18.95" customHeight="1">
      <c r="E4325" s="33">
        <v>29</v>
      </c>
      <c r="F4325" s="33">
        <v>1</v>
      </c>
      <c r="G4325" s="33">
        <v>18</v>
      </c>
      <c r="I4325" s="34"/>
      <c r="K4325" s="35"/>
      <c r="L4325" s="33">
        <v>29</v>
      </c>
      <c r="M4325" s="33">
        <v>1</v>
      </c>
      <c r="N4325" s="33">
        <v>18</v>
      </c>
      <c r="P4325" s="32" t="e">
        <f>VLOOKUP(A4325,ยืมแฟ้ม!A:B,2,)</f>
        <v>#N/A</v>
      </c>
      <c r="Q4325" s="32" t="e">
        <f>VLOOKUP(A4325,ยืมแฟ้ม!A:C,3,)</f>
        <v>#N/A</v>
      </c>
      <c r="R4325" s="32" t="e">
        <f>VLOOKUP(A4325,ยืมแฟ้ม!A:D,4,)</f>
        <v>#N/A</v>
      </c>
      <c r="W4325" s="93" t="e">
        <f>VLOOKUP(A4325,Sheet3!A:A,1,0)</f>
        <v>#N/A</v>
      </c>
    </row>
    <row r="4326" spans="1:23" ht="18.95" customHeight="1">
      <c r="I4326" s="34"/>
      <c r="K4326" s="35"/>
      <c r="L4326" s="33">
        <v>29</v>
      </c>
      <c r="M4326" s="33">
        <v>1</v>
      </c>
      <c r="N4326" s="33">
        <v>19</v>
      </c>
      <c r="P4326" s="32" t="e">
        <f>VLOOKUP(A4326,ยืมแฟ้ม!A:B,2,)</f>
        <v>#N/A</v>
      </c>
      <c r="Q4326" s="32" t="e">
        <f>VLOOKUP(A4326,ยืมแฟ้ม!A:C,3,)</f>
        <v>#N/A</v>
      </c>
      <c r="R4326" s="32" t="e">
        <f>VLOOKUP(A4326,ยืมแฟ้ม!A:D,4,)</f>
        <v>#N/A</v>
      </c>
      <c r="W4326" s="93" t="e">
        <f>VLOOKUP(A4326,Sheet3!A:A,1,0)</f>
        <v>#N/A</v>
      </c>
    </row>
    <row r="4327" spans="1:23" ht="18.95" customHeight="1">
      <c r="A4327" s="25">
        <v>800023600946</v>
      </c>
      <c r="B4327" s="26" t="s">
        <v>2508</v>
      </c>
      <c r="C4327" s="28" t="s">
        <v>7911</v>
      </c>
      <c r="D4327" s="28" t="s">
        <v>10026</v>
      </c>
      <c r="E4327" s="33">
        <v>29</v>
      </c>
      <c r="F4327" s="33">
        <v>1</v>
      </c>
      <c r="G4327" s="33">
        <v>20</v>
      </c>
      <c r="I4327" s="34"/>
      <c r="K4327" s="35"/>
      <c r="L4327" s="33">
        <v>29</v>
      </c>
      <c r="M4327" s="33">
        <v>1</v>
      </c>
      <c r="N4327" s="33">
        <v>20</v>
      </c>
      <c r="P4327" s="32" t="e">
        <f>VLOOKUP(A4327,ยืมแฟ้ม!A:B,2,)</f>
        <v>#N/A</v>
      </c>
      <c r="Q4327" s="32" t="e">
        <f>VLOOKUP(A4327,ยืมแฟ้ม!A:C,3,)</f>
        <v>#N/A</v>
      </c>
      <c r="R4327" s="32" t="e">
        <f>VLOOKUP(A4327,ยืมแฟ้ม!A:D,4,)</f>
        <v>#N/A</v>
      </c>
      <c r="W4327" s="93" t="e">
        <f>VLOOKUP(A4327,Sheet3!A:A,1,0)</f>
        <v>#N/A</v>
      </c>
    </row>
    <row r="4328" spans="1:23" ht="18.95" customHeight="1">
      <c r="A4328" s="25">
        <v>800051221318</v>
      </c>
      <c r="B4328" s="26" t="s">
        <v>2509</v>
      </c>
      <c r="C4328" s="28" t="s">
        <v>9135</v>
      </c>
      <c r="D4328" s="28" t="s">
        <v>7822</v>
      </c>
      <c r="E4328" s="33">
        <v>29</v>
      </c>
      <c r="F4328" s="33">
        <v>1</v>
      </c>
      <c r="G4328" s="33">
        <v>21</v>
      </c>
      <c r="I4328" s="34"/>
      <c r="K4328" s="35"/>
      <c r="L4328" s="33">
        <v>29</v>
      </c>
      <c r="M4328" s="33">
        <v>1</v>
      </c>
      <c r="N4328" s="33">
        <v>21</v>
      </c>
      <c r="P4328" s="32" t="e">
        <f>VLOOKUP(A4328,ยืมแฟ้ม!A:B,2,)</f>
        <v>#N/A</v>
      </c>
      <c r="Q4328" s="32" t="e">
        <f>VLOOKUP(A4328,ยืมแฟ้ม!A:C,3,)</f>
        <v>#N/A</v>
      </c>
      <c r="R4328" s="32" t="e">
        <f>VLOOKUP(A4328,ยืมแฟ้ม!A:D,4,)</f>
        <v>#N/A</v>
      </c>
      <c r="W4328" s="93" t="e">
        <f>VLOOKUP(A4328,Sheet3!A:A,1,0)</f>
        <v>#N/A</v>
      </c>
    </row>
    <row r="4329" spans="1:23" ht="18.95" customHeight="1">
      <c r="I4329" s="34"/>
      <c r="K4329" s="35"/>
      <c r="L4329" s="33">
        <v>29</v>
      </c>
      <c r="M4329" s="33">
        <v>1</v>
      </c>
      <c r="N4329" s="33">
        <v>22</v>
      </c>
      <c r="P4329" s="32" t="e">
        <f>VLOOKUP(A4329,ยืมแฟ้ม!A:B,2,)</f>
        <v>#N/A</v>
      </c>
      <c r="Q4329" s="32" t="e">
        <f>VLOOKUP(A4329,ยืมแฟ้ม!A:C,3,)</f>
        <v>#N/A</v>
      </c>
      <c r="R4329" s="32" t="e">
        <f>VLOOKUP(A4329,ยืมแฟ้ม!A:D,4,)</f>
        <v>#N/A</v>
      </c>
      <c r="W4329" s="93" t="e">
        <f>VLOOKUP(A4329,Sheet3!A:A,1,0)</f>
        <v>#N/A</v>
      </c>
    </row>
    <row r="4330" spans="1:23" ht="18.95" customHeight="1">
      <c r="A4330" s="25">
        <v>800015695243</v>
      </c>
      <c r="B4330" s="26" t="s">
        <v>1661</v>
      </c>
      <c r="C4330" s="28" t="s">
        <v>9134</v>
      </c>
      <c r="D4330" s="28" t="s">
        <v>7816</v>
      </c>
      <c r="E4330" s="33">
        <v>29</v>
      </c>
      <c r="F4330" s="33">
        <v>1</v>
      </c>
      <c r="G4330" s="33">
        <v>23</v>
      </c>
      <c r="I4330" s="34"/>
      <c r="K4330" s="35"/>
      <c r="L4330" s="33">
        <v>29</v>
      </c>
      <c r="M4330" s="33">
        <v>1</v>
      </c>
      <c r="N4330" s="33">
        <v>23</v>
      </c>
      <c r="P4330" s="32" t="e">
        <f>VLOOKUP(A4330,ยืมแฟ้ม!A:B,2,)</f>
        <v>#N/A</v>
      </c>
      <c r="Q4330" s="32" t="e">
        <f>VLOOKUP(A4330,ยืมแฟ้ม!A:C,3,)</f>
        <v>#N/A</v>
      </c>
      <c r="R4330" s="32" t="e">
        <f>VLOOKUP(A4330,ยืมแฟ้ม!A:D,4,)</f>
        <v>#N/A</v>
      </c>
      <c r="W4330" s="93" t="e">
        <f>VLOOKUP(A4330,Sheet3!A:A,1,0)</f>
        <v>#N/A</v>
      </c>
    </row>
    <row r="4331" spans="1:23" ht="18.95" customHeight="1">
      <c r="A4331" s="25">
        <v>800030111374</v>
      </c>
      <c r="B4331" s="26" t="s">
        <v>2510</v>
      </c>
      <c r="C4331" s="28" t="s">
        <v>9133</v>
      </c>
      <c r="D4331" s="28" t="s">
        <v>7816</v>
      </c>
      <c r="E4331" s="33">
        <v>29</v>
      </c>
      <c r="F4331" s="33">
        <v>1</v>
      </c>
      <c r="G4331" s="33">
        <v>24</v>
      </c>
      <c r="I4331" s="34"/>
      <c r="K4331" s="35"/>
      <c r="L4331" s="33">
        <v>29</v>
      </c>
      <c r="M4331" s="33">
        <v>1</v>
      </c>
      <c r="N4331" s="33">
        <v>24</v>
      </c>
      <c r="P4331" s="32" t="e">
        <f>VLOOKUP(A4331,ยืมแฟ้ม!A:B,2,)</f>
        <v>#N/A</v>
      </c>
      <c r="Q4331" s="32" t="e">
        <f>VLOOKUP(A4331,ยืมแฟ้ม!A:C,3,)</f>
        <v>#N/A</v>
      </c>
      <c r="R4331" s="32" t="e">
        <f>VLOOKUP(A4331,ยืมแฟ้ม!A:D,4,)</f>
        <v>#N/A</v>
      </c>
      <c r="W4331" s="93" t="e">
        <f>VLOOKUP(A4331,Sheet3!A:A,1,0)</f>
        <v>#N/A</v>
      </c>
    </row>
    <row r="4332" spans="1:23" ht="18.95" customHeight="1">
      <c r="A4332" s="25">
        <v>800045429548</v>
      </c>
      <c r="B4332" s="26" t="s">
        <v>2511</v>
      </c>
      <c r="C4332" s="28" t="s">
        <v>7911</v>
      </c>
      <c r="D4332" s="28" t="s">
        <v>7816</v>
      </c>
      <c r="E4332" s="33">
        <v>29</v>
      </c>
      <c r="F4332" s="33">
        <v>1</v>
      </c>
      <c r="G4332" s="33">
        <v>25</v>
      </c>
      <c r="I4332" s="34"/>
      <c r="K4332" s="35"/>
      <c r="L4332" s="33">
        <v>29</v>
      </c>
      <c r="M4332" s="33">
        <v>1</v>
      </c>
      <c r="N4332" s="33">
        <v>25</v>
      </c>
      <c r="P4332" s="32" t="e">
        <f>VLOOKUP(A4332,ยืมแฟ้ม!A:B,2,)</f>
        <v>#N/A</v>
      </c>
      <c r="Q4332" s="32" t="e">
        <f>VLOOKUP(A4332,ยืมแฟ้ม!A:C,3,)</f>
        <v>#N/A</v>
      </c>
      <c r="R4332" s="32" t="e">
        <f>VLOOKUP(A4332,ยืมแฟ้ม!A:D,4,)</f>
        <v>#N/A</v>
      </c>
      <c r="W4332" s="93" t="e">
        <f>VLOOKUP(A4332,Sheet3!A:A,1,0)</f>
        <v>#N/A</v>
      </c>
    </row>
    <row r="4333" spans="1:23" ht="18.95" customHeight="1">
      <c r="A4333" s="25">
        <v>800070175487</v>
      </c>
      <c r="B4333" s="49" t="s">
        <v>11855</v>
      </c>
      <c r="C4333" s="16" t="s">
        <v>4049</v>
      </c>
      <c r="D4333" s="16" t="s">
        <v>7816</v>
      </c>
      <c r="E4333" s="33">
        <v>29</v>
      </c>
      <c r="F4333" s="33">
        <v>1</v>
      </c>
      <c r="G4333" s="33">
        <v>26</v>
      </c>
      <c r="I4333" s="34"/>
      <c r="K4333" s="35"/>
      <c r="L4333" s="33">
        <v>29</v>
      </c>
      <c r="M4333" s="33">
        <v>1</v>
      </c>
      <c r="N4333" s="33">
        <v>26</v>
      </c>
      <c r="P4333" s="32" t="e">
        <f>VLOOKUP(A4333,ยืมแฟ้ม!A:B,2,)</f>
        <v>#N/A</v>
      </c>
      <c r="Q4333" s="32" t="e">
        <f>VLOOKUP(A4333,ยืมแฟ้ม!A:C,3,)</f>
        <v>#N/A</v>
      </c>
      <c r="R4333" s="32" t="e">
        <f>VLOOKUP(A4333,ยืมแฟ้ม!A:D,4,)</f>
        <v>#N/A</v>
      </c>
      <c r="W4333" s="93" t="e">
        <f>VLOOKUP(A4333,Sheet3!A:A,1,0)</f>
        <v>#N/A</v>
      </c>
    </row>
    <row r="4334" spans="1:23" ht="18.95" customHeight="1">
      <c r="A4334" s="25">
        <v>800081195987</v>
      </c>
      <c r="B4334" s="15" t="s">
        <v>11599</v>
      </c>
      <c r="C4334" s="16" t="s">
        <v>4049</v>
      </c>
      <c r="D4334" s="16" t="s">
        <v>7816</v>
      </c>
      <c r="E4334" s="33">
        <v>29</v>
      </c>
      <c r="F4334" s="33">
        <v>1</v>
      </c>
      <c r="G4334" s="33">
        <v>27</v>
      </c>
      <c r="I4334" s="34"/>
      <c r="K4334" s="35"/>
      <c r="L4334" s="33">
        <v>29</v>
      </c>
      <c r="M4334" s="33">
        <v>1</v>
      </c>
      <c r="N4334" s="33">
        <v>27</v>
      </c>
      <c r="P4334" s="32" t="e">
        <f>VLOOKUP(A4334,ยืมแฟ้ม!A:B,2,)</f>
        <v>#N/A</v>
      </c>
      <c r="Q4334" s="32" t="e">
        <f>VLOOKUP(A4334,ยืมแฟ้ม!A:C,3,)</f>
        <v>#N/A</v>
      </c>
      <c r="R4334" s="32" t="e">
        <f>VLOOKUP(A4334,ยืมแฟ้ม!A:D,4,)</f>
        <v>#N/A</v>
      </c>
      <c r="W4334" s="93" t="e">
        <f>VLOOKUP(A4334,Sheet3!A:A,1,0)</f>
        <v>#N/A</v>
      </c>
    </row>
    <row r="4335" spans="1:23" ht="18.95" customHeight="1">
      <c r="A4335" s="25">
        <v>800018482557</v>
      </c>
      <c r="B4335" s="26" t="s">
        <v>2512</v>
      </c>
      <c r="C4335" s="28" t="s">
        <v>7911</v>
      </c>
      <c r="D4335" s="28" t="s">
        <v>7912</v>
      </c>
      <c r="E4335" s="33">
        <v>29</v>
      </c>
      <c r="F4335" s="33">
        <v>1</v>
      </c>
      <c r="G4335" s="33">
        <v>28</v>
      </c>
      <c r="I4335" s="34"/>
      <c r="K4335" s="35"/>
      <c r="L4335" s="33">
        <v>29</v>
      </c>
      <c r="M4335" s="33">
        <v>1</v>
      </c>
      <c r="N4335" s="33">
        <v>28</v>
      </c>
      <c r="P4335" s="32" t="e">
        <f>VLOOKUP(A4335,ยืมแฟ้ม!A:B,2,)</f>
        <v>#N/A</v>
      </c>
      <c r="Q4335" s="32" t="e">
        <f>VLOOKUP(A4335,ยืมแฟ้ม!A:C,3,)</f>
        <v>#N/A</v>
      </c>
      <c r="R4335" s="32" t="e">
        <f>VLOOKUP(A4335,ยืมแฟ้ม!A:D,4,)</f>
        <v>#N/A</v>
      </c>
      <c r="W4335" s="93" t="e">
        <f>VLOOKUP(A4335,Sheet3!A:A,1,0)</f>
        <v>#N/A</v>
      </c>
    </row>
    <row r="4336" spans="1:23" ht="18.95" customHeight="1">
      <c r="A4336" s="25">
        <v>847652021373</v>
      </c>
      <c r="B4336" s="26" t="s">
        <v>2513</v>
      </c>
      <c r="C4336" s="28" t="s">
        <v>9135</v>
      </c>
      <c r="D4336" s="28" t="s">
        <v>7912</v>
      </c>
      <c r="E4336" s="33">
        <v>29</v>
      </c>
      <c r="F4336" s="33">
        <v>1</v>
      </c>
      <c r="G4336" s="33">
        <v>29</v>
      </c>
      <c r="I4336" s="34"/>
      <c r="K4336" s="35"/>
      <c r="L4336" s="33">
        <v>29</v>
      </c>
      <c r="M4336" s="33">
        <v>1</v>
      </c>
      <c r="N4336" s="33">
        <v>29</v>
      </c>
      <c r="P4336" s="32" t="e">
        <f>VLOOKUP(A4336,ยืมแฟ้ม!A:B,2,)</f>
        <v>#N/A</v>
      </c>
      <c r="Q4336" s="32" t="e">
        <f>VLOOKUP(A4336,ยืมแฟ้ม!A:C,3,)</f>
        <v>#N/A</v>
      </c>
      <c r="R4336" s="32" t="e">
        <f>VLOOKUP(A4336,ยืมแฟ้ม!A:D,4,)</f>
        <v>#N/A</v>
      </c>
      <c r="W4336" s="93" t="e">
        <f>VLOOKUP(A4336,Sheet3!A:A,1,0)</f>
        <v>#N/A</v>
      </c>
    </row>
    <row r="4337" spans="1:23" ht="18.95" customHeight="1">
      <c r="A4337" s="25">
        <v>800018232911</v>
      </c>
      <c r="B4337" s="26" t="s">
        <v>2513</v>
      </c>
      <c r="C4337" s="28" t="s">
        <v>8055</v>
      </c>
      <c r="D4337" s="28" t="s">
        <v>7912</v>
      </c>
      <c r="E4337" s="33">
        <v>29</v>
      </c>
      <c r="F4337" s="33">
        <v>1</v>
      </c>
      <c r="G4337" s="33">
        <v>29</v>
      </c>
      <c r="I4337" s="34"/>
      <c r="K4337" s="35"/>
      <c r="L4337" s="33">
        <v>29</v>
      </c>
      <c r="M4337" s="33">
        <v>1</v>
      </c>
      <c r="N4337" s="33">
        <v>29</v>
      </c>
      <c r="P4337" s="32" t="e">
        <f>VLOOKUP(A4337,ยืมแฟ้ม!A:B,2,)</f>
        <v>#N/A</v>
      </c>
      <c r="Q4337" s="32" t="e">
        <f>VLOOKUP(A4337,ยืมแฟ้ม!A:C,3,)</f>
        <v>#N/A</v>
      </c>
      <c r="R4337" s="32" t="e">
        <f>VLOOKUP(A4337,ยืมแฟ้ม!A:D,4,)</f>
        <v>#N/A</v>
      </c>
      <c r="W4337" s="93" t="e">
        <f>VLOOKUP(A4337,Sheet3!A:A,1,0)</f>
        <v>#N/A</v>
      </c>
    </row>
    <row r="4338" spans="1:23" ht="18.95" customHeight="1">
      <c r="A4338" s="25">
        <v>800035336943</v>
      </c>
      <c r="B4338" s="26" t="s">
        <v>2514</v>
      </c>
      <c r="C4338" s="28" t="s">
        <v>8055</v>
      </c>
      <c r="D4338" s="28" t="s">
        <v>7824</v>
      </c>
      <c r="E4338" s="33">
        <v>29</v>
      </c>
      <c r="F4338" s="33">
        <v>1</v>
      </c>
      <c r="G4338" s="33">
        <v>30</v>
      </c>
      <c r="I4338" s="34"/>
      <c r="K4338" s="35"/>
      <c r="L4338" s="33">
        <v>29</v>
      </c>
      <c r="M4338" s="33">
        <v>1</v>
      </c>
      <c r="N4338" s="33">
        <v>30</v>
      </c>
      <c r="P4338" s="32" t="e">
        <f>VLOOKUP(A4338,ยืมแฟ้ม!A:B,2,)</f>
        <v>#N/A</v>
      </c>
      <c r="Q4338" s="32" t="e">
        <f>VLOOKUP(A4338,ยืมแฟ้ม!A:C,3,)</f>
        <v>#N/A</v>
      </c>
      <c r="R4338" s="32" t="e">
        <f>VLOOKUP(A4338,ยืมแฟ้ม!A:D,4,)</f>
        <v>#N/A</v>
      </c>
      <c r="W4338" s="93" t="e">
        <f>VLOOKUP(A4338,Sheet3!A:A,1,0)</f>
        <v>#N/A</v>
      </c>
    </row>
    <row r="4339" spans="1:23" ht="18.95" customHeight="1">
      <c r="A4339" s="25">
        <v>800030856820</v>
      </c>
      <c r="B4339" s="26" t="s">
        <v>2514</v>
      </c>
      <c r="C4339" s="28" t="s">
        <v>8055</v>
      </c>
      <c r="D4339" s="28" t="s">
        <v>1465</v>
      </c>
      <c r="E4339" s="33">
        <v>29</v>
      </c>
      <c r="F4339" s="33">
        <v>1</v>
      </c>
      <c r="G4339" s="33">
        <v>30</v>
      </c>
      <c r="I4339" s="34"/>
      <c r="K4339" s="35"/>
      <c r="L4339" s="33">
        <v>29</v>
      </c>
      <c r="M4339" s="33">
        <v>1</v>
      </c>
      <c r="N4339" s="33">
        <v>30</v>
      </c>
      <c r="P4339" s="32" t="e">
        <f>VLOOKUP(A4339,ยืมแฟ้ม!A:B,2,)</f>
        <v>#N/A</v>
      </c>
      <c r="Q4339" s="32" t="e">
        <f>VLOOKUP(A4339,ยืมแฟ้ม!A:C,3,)</f>
        <v>#N/A</v>
      </c>
      <c r="R4339" s="32" t="e">
        <f>VLOOKUP(A4339,ยืมแฟ้ม!A:D,4,)</f>
        <v>#N/A</v>
      </c>
      <c r="W4339" s="93" t="e">
        <f>VLOOKUP(A4339,Sheet3!A:A,1,0)</f>
        <v>#N/A</v>
      </c>
    </row>
    <row r="4340" spans="1:23" ht="18.95" customHeight="1">
      <c r="A4340" s="25">
        <v>800039699668</v>
      </c>
      <c r="B4340" s="26" t="s">
        <v>2515</v>
      </c>
      <c r="C4340" s="28" t="s">
        <v>9134</v>
      </c>
      <c r="D4340" s="28" t="s">
        <v>7816</v>
      </c>
      <c r="E4340" s="33">
        <v>29</v>
      </c>
      <c r="F4340" s="33">
        <v>1</v>
      </c>
      <c r="G4340" s="33">
        <v>31</v>
      </c>
      <c r="I4340" s="34"/>
      <c r="K4340" s="35"/>
      <c r="L4340" s="33">
        <v>29</v>
      </c>
      <c r="M4340" s="33">
        <v>1</v>
      </c>
      <c r="N4340" s="33">
        <v>31</v>
      </c>
      <c r="P4340" s="32" t="e">
        <f>VLOOKUP(A4340,ยืมแฟ้ม!A:B,2,)</f>
        <v>#N/A</v>
      </c>
      <c r="Q4340" s="32" t="e">
        <f>VLOOKUP(A4340,ยืมแฟ้ม!A:C,3,)</f>
        <v>#N/A</v>
      </c>
      <c r="R4340" s="32" t="e">
        <f>VLOOKUP(A4340,ยืมแฟ้ม!A:D,4,)</f>
        <v>#N/A</v>
      </c>
      <c r="W4340" s="93" t="e">
        <f>VLOOKUP(A4340,Sheet3!A:A,1,0)</f>
        <v>#N/A</v>
      </c>
    </row>
    <row r="4341" spans="1:23" ht="18.95" customHeight="1">
      <c r="I4341" s="34"/>
      <c r="K4341" s="35"/>
      <c r="L4341" s="33">
        <v>29</v>
      </c>
      <c r="M4341" s="33">
        <v>1</v>
      </c>
      <c r="N4341" s="33">
        <v>32</v>
      </c>
      <c r="P4341" s="32" t="e">
        <f>VLOOKUP(A4341,ยืมแฟ้ม!A:B,2,)</f>
        <v>#N/A</v>
      </c>
      <c r="Q4341" s="32" t="e">
        <f>VLOOKUP(A4341,ยืมแฟ้ม!A:C,3,)</f>
        <v>#N/A</v>
      </c>
      <c r="R4341" s="32" t="e">
        <f>VLOOKUP(A4341,ยืมแฟ้ม!A:D,4,)</f>
        <v>#N/A</v>
      </c>
      <c r="W4341" s="93" t="e">
        <f>VLOOKUP(A4341,Sheet3!A:A,1,0)</f>
        <v>#N/A</v>
      </c>
    </row>
    <row r="4342" spans="1:23" ht="18.95" customHeight="1">
      <c r="A4342" s="25">
        <v>800019751026</v>
      </c>
      <c r="B4342" s="26" t="s">
        <v>2516</v>
      </c>
      <c r="C4342" s="28" t="s">
        <v>9134</v>
      </c>
      <c r="D4342" s="28" t="s">
        <v>7816</v>
      </c>
      <c r="E4342" s="33">
        <v>29</v>
      </c>
      <c r="F4342" s="33">
        <v>1</v>
      </c>
      <c r="G4342" s="33">
        <v>33</v>
      </c>
      <c r="I4342" s="34"/>
      <c r="K4342" s="35"/>
      <c r="L4342" s="33">
        <v>29</v>
      </c>
      <c r="M4342" s="33">
        <v>1</v>
      </c>
      <c r="N4342" s="33">
        <v>33</v>
      </c>
      <c r="P4342" s="32" t="e">
        <f>VLOOKUP(A4342,ยืมแฟ้ม!A:B,2,)</f>
        <v>#N/A</v>
      </c>
      <c r="Q4342" s="32" t="e">
        <f>VLOOKUP(A4342,ยืมแฟ้ม!A:C,3,)</f>
        <v>#N/A</v>
      </c>
      <c r="R4342" s="32" t="e">
        <f>VLOOKUP(A4342,ยืมแฟ้ม!A:D,4,)</f>
        <v>#N/A</v>
      </c>
      <c r="W4342" s="93" t="e">
        <f>VLOOKUP(A4342,Sheet3!A:A,1,0)</f>
        <v>#N/A</v>
      </c>
    </row>
    <row r="4343" spans="1:23" ht="18.95" customHeight="1">
      <c r="B4343" s="49"/>
      <c r="C4343" s="16"/>
      <c r="D4343" s="16"/>
      <c r="E4343" s="33">
        <v>29</v>
      </c>
      <c r="F4343" s="33">
        <v>1</v>
      </c>
      <c r="G4343" s="33">
        <v>34</v>
      </c>
      <c r="I4343" s="34"/>
      <c r="K4343" s="35"/>
      <c r="L4343" s="33">
        <v>29</v>
      </c>
      <c r="M4343" s="33">
        <v>1</v>
      </c>
      <c r="N4343" s="33">
        <v>34</v>
      </c>
      <c r="P4343" s="32" t="e">
        <f>VLOOKUP(A4343,ยืมแฟ้ม!A:B,2,)</f>
        <v>#N/A</v>
      </c>
      <c r="Q4343" s="32" t="e">
        <f>VLOOKUP(A4343,ยืมแฟ้ม!A:C,3,)</f>
        <v>#N/A</v>
      </c>
      <c r="R4343" s="32" t="e">
        <f>VLOOKUP(A4343,ยืมแฟ้ม!A:D,4,)</f>
        <v>#N/A</v>
      </c>
      <c r="W4343" s="93" t="e">
        <f>VLOOKUP(A4343,Sheet3!A:A,1,0)</f>
        <v>#N/A</v>
      </c>
    </row>
    <row r="4344" spans="1:23" ht="18.95" customHeight="1">
      <c r="A4344" s="25">
        <v>800039359875</v>
      </c>
      <c r="B4344" s="26" t="s">
        <v>2517</v>
      </c>
      <c r="C4344" s="28" t="s">
        <v>9135</v>
      </c>
      <c r="D4344" s="28" t="s">
        <v>7822</v>
      </c>
      <c r="E4344" s="33">
        <v>29</v>
      </c>
      <c r="F4344" s="33">
        <v>1</v>
      </c>
      <c r="G4344" s="33">
        <v>35</v>
      </c>
      <c r="I4344" s="34"/>
      <c r="K4344" s="35"/>
      <c r="L4344" s="33">
        <v>29</v>
      </c>
      <c r="M4344" s="33">
        <v>1</v>
      </c>
      <c r="N4344" s="33">
        <v>35</v>
      </c>
      <c r="P4344" s="32" t="e">
        <f>VLOOKUP(A4344,ยืมแฟ้ม!A:B,2,)</f>
        <v>#N/A</v>
      </c>
      <c r="Q4344" s="32" t="e">
        <f>VLOOKUP(A4344,ยืมแฟ้ม!A:C,3,)</f>
        <v>#N/A</v>
      </c>
      <c r="R4344" s="32" t="e">
        <f>VLOOKUP(A4344,ยืมแฟ้ม!A:D,4,)</f>
        <v>#N/A</v>
      </c>
      <c r="W4344" s="93" t="e">
        <f>VLOOKUP(A4344,Sheet3!A:A,1,0)</f>
        <v>#N/A</v>
      </c>
    </row>
    <row r="4345" spans="1:23" ht="18.95" customHeight="1">
      <c r="A4345" s="25">
        <v>800039148690</v>
      </c>
      <c r="B4345" s="26" t="s">
        <v>2518</v>
      </c>
      <c r="C4345" s="28" t="s">
        <v>3537</v>
      </c>
      <c r="D4345" s="28" t="s">
        <v>10026</v>
      </c>
      <c r="E4345" s="33">
        <v>29</v>
      </c>
      <c r="F4345" s="33">
        <v>2</v>
      </c>
      <c r="G4345" s="33">
        <v>1</v>
      </c>
      <c r="I4345" s="34"/>
      <c r="K4345" s="35"/>
      <c r="L4345" s="33">
        <v>29</v>
      </c>
      <c r="M4345" s="33">
        <v>2</v>
      </c>
      <c r="N4345" s="33">
        <v>1</v>
      </c>
      <c r="P4345" s="32" t="e">
        <f>VLOOKUP(A4345,ยืมแฟ้ม!A:B,2,)</f>
        <v>#N/A</v>
      </c>
      <c r="Q4345" s="32" t="e">
        <f>VLOOKUP(A4345,ยืมแฟ้ม!A:C,3,)</f>
        <v>#N/A</v>
      </c>
      <c r="R4345" s="32" t="e">
        <f>VLOOKUP(A4345,ยืมแฟ้ม!A:D,4,)</f>
        <v>#N/A</v>
      </c>
      <c r="W4345" s="93" t="e">
        <f>VLOOKUP(A4345,Sheet3!A:A,1,0)</f>
        <v>#N/A</v>
      </c>
    </row>
    <row r="4346" spans="1:23" ht="18.95" customHeight="1">
      <c r="A4346" s="25">
        <v>800055036514</v>
      </c>
      <c r="B4346" s="26" t="s">
        <v>2519</v>
      </c>
      <c r="C4346" s="28" t="s">
        <v>3537</v>
      </c>
      <c r="D4346" s="28" t="s">
        <v>1465</v>
      </c>
      <c r="E4346" s="33">
        <v>29</v>
      </c>
      <c r="F4346" s="33">
        <v>2</v>
      </c>
      <c r="G4346" s="33">
        <v>2</v>
      </c>
      <c r="I4346" s="34"/>
      <c r="K4346" s="35"/>
      <c r="L4346" s="33">
        <v>29</v>
      </c>
      <c r="M4346" s="33">
        <v>2</v>
      </c>
      <c r="N4346" s="33">
        <v>2</v>
      </c>
      <c r="P4346" s="32" t="e">
        <f>VLOOKUP(A4346,ยืมแฟ้ม!A:B,2,)</f>
        <v>#N/A</v>
      </c>
      <c r="Q4346" s="32" t="e">
        <f>VLOOKUP(A4346,ยืมแฟ้ม!A:C,3,)</f>
        <v>#N/A</v>
      </c>
      <c r="R4346" s="32" t="e">
        <f>VLOOKUP(A4346,ยืมแฟ้ม!A:D,4,)</f>
        <v>#N/A</v>
      </c>
      <c r="W4346" s="93" t="e">
        <f>VLOOKUP(A4346,Sheet3!A:A,1,0)</f>
        <v>#N/A</v>
      </c>
    </row>
    <row r="4347" spans="1:23" ht="18.95" customHeight="1">
      <c r="A4347" s="25">
        <v>800049934964</v>
      </c>
      <c r="B4347" s="26" t="s">
        <v>2519</v>
      </c>
      <c r="C4347" s="28" t="s">
        <v>3537</v>
      </c>
      <c r="D4347" s="28" t="s">
        <v>7824</v>
      </c>
      <c r="E4347" s="33">
        <v>29</v>
      </c>
      <c r="F4347" s="33">
        <v>2</v>
      </c>
      <c r="G4347" s="33">
        <v>2</v>
      </c>
      <c r="I4347" s="34"/>
      <c r="K4347" s="35"/>
      <c r="L4347" s="33">
        <v>29</v>
      </c>
      <c r="M4347" s="33">
        <v>2</v>
      </c>
      <c r="N4347" s="33">
        <v>2</v>
      </c>
      <c r="P4347" s="32" t="e">
        <f>VLOOKUP(A4347,ยืมแฟ้ม!A:B,2,)</f>
        <v>#N/A</v>
      </c>
      <c r="Q4347" s="32" t="e">
        <f>VLOOKUP(A4347,ยืมแฟ้ม!A:C,3,)</f>
        <v>#N/A</v>
      </c>
      <c r="R4347" s="32" t="e">
        <f>VLOOKUP(A4347,ยืมแฟ้ม!A:D,4,)</f>
        <v>#N/A</v>
      </c>
      <c r="W4347" s="93" t="e">
        <f>VLOOKUP(A4347,Sheet3!A:A,1,0)</f>
        <v>#N/A</v>
      </c>
    </row>
    <row r="4348" spans="1:23" ht="18.95" customHeight="1">
      <c r="A4348" s="25">
        <v>800056051751</v>
      </c>
      <c r="B4348" s="26" t="s">
        <v>2520</v>
      </c>
      <c r="C4348" s="28" t="s">
        <v>7911</v>
      </c>
      <c r="D4348" s="28" t="s">
        <v>7816</v>
      </c>
      <c r="E4348" s="33">
        <v>29</v>
      </c>
      <c r="F4348" s="33">
        <v>2</v>
      </c>
      <c r="G4348" s="33">
        <v>3</v>
      </c>
      <c r="I4348" s="34"/>
      <c r="K4348" s="35"/>
      <c r="L4348" s="33">
        <v>29</v>
      </c>
      <c r="M4348" s="33">
        <v>2</v>
      </c>
      <c r="N4348" s="33">
        <v>3</v>
      </c>
      <c r="P4348" s="32" t="e">
        <f>VLOOKUP(A4348,ยืมแฟ้ม!A:B,2,)</f>
        <v>#N/A</v>
      </c>
      <c r="Q4348" s="32" t="e">
        <f>VLOOKUP(A4348,ยืมแฟ้ม!A:C,3,)</f>
        <v>#N/A</v>
      </c>
      <c r="R4348" s="32" t="e">
        <f>VLOOKUP(A4348,ยืมแฟ้ม!A:D,4,)</f>
        <v>#N/A</v>
      </c>
      <c r="W4348" s="93" t="e">
        <f>VLOOKUP(A4348,Sheet3!A:A,1,0)</f>
        <v>#N/A</v>
      </c>
    </row>
    <row r="4349" spans="1:23" ht="18.95" customHeight="1">
      <c r="I4349" s="34"/>
      <c r="K4349" s="35"/>
      <c r="L4349" s="33">
        <v>29</v>
      </c>
      <c r="M4349" s="33">
        <v>2</v>
      </c>
      <c r="N4349" s="33">
        <v>4</v>
      </c>
      <c r="P4349" s="32" t="e">
        <f>VLOOKUP(A4349,ยืมแฟ้ม!A:B,2,)</f>
        <v>#N/A</v>
      </c>
      <c r="Q4349" s="32" t="e">
        <f>VLOOKUP(A4349,ยืมแฟ้ม!A:C,3,)</f>
        <v>#N/A</v>
      </c>
      <c r="R4349" s="32" t="e">
        <f>VLOOKUP(A4349,ยืมแฟ้ม!A:D,4,)</f>
        <v>#N/A</v>
      </c>
      <c r="W4349" s="93" t="e">
        <f>VLOOKUP(A4349,Sheet3!A:A,1,0)</f>
        <v>#N/A</v>
      </c>
    </row>
    <row r="4350" spans="1:23" ht="18.95" customHeight="1">
      <c r="A4350" s="25">
        <v>801152007457</v>
      </c>
      <c r="B4350" s="26" t="s">
        <v>2521</v>
      </c>
      <c r="C4350" s="28" t="s">
        <v>7911</v>
      </c>
      <c r="D4350" s="28" t="s">
        <v>7827</v>
      </c>
      <c r="E4350" s="33">
        <v>29</v>
      </c>
      <c r="F4350" s="33">
        <v>2</v>
      </c>
      <c r="G4350" s="33">
        <v>5</v>
      </c>
      <c r="I4350" s="34"/>
      <c r="K4350" s="35"/>
      <c r="L4350" s="33">
        <v>29</v>
      </c>
      <c r="M4350" s="33">
        <v>2</v>
      </c>
      <c r="N4350" s="33">
        <v>5</v>
      </c>
      <c r="P4350" s="32" t="e">
        <f>VLOOKUP(A4350,ยืมแฟ้ม!A:B,2,)</f>
        <v>#N/A</v>
      </c>
      <c r="Q4350" s="32" t="e">
        <f>VLOOKUP(A4350,ยืมแฟ้ม!A:C,3,)</f>
        <v>#N/A</v>
      </c>
      <c r="R4350" s="32" t="e">
        <f>VLOOKUP(A4350,ยืมแฟ้ม!A:D,4,)</f>
        <v>#N/A</v>
      </c>
      <c r="W4350" s="93" t="e">
        <f>VLOOKUP(A4350,Sheet3!A:A,1,0)</f>
        <v>#N/A</v>
      </c>
    </row>
    <row r="4351" spans="1:23" ht="18.95" customHeight="1">
      <c r="A4351" s="25">
        <v>800023837423</v>
      </c>
      <c r="B4351" s="26" t="s">
        <v>2522</v>
      </c>
      <c r="C4351" s="28" t="s">
        <v>7911</v>
      </c>
      <c r="D4351" s="28" t="s">
        <v>7816</v>
      </c>
      <c r="E4351" s="33">
        <v>29</v>
      </c>
      <c r="F4351" s="33">
        <v>2</v>
      </c>
      <c r="G4351" s="33">
        <v>6</v>
      </c>
      <c r="I4351" s="34"/>
      <c r="K4351" s="35"/>
      <c r="L4351" s="33">
        <v>29</v>
      </c>
      <c r="M4351" s="33">
        <v>2</v>
      </c>
      <c r="N4351" s="33">
        <v>6</v>
      </c>
      <c r="P4351" s="32" t="e">
        <f>VLOOKUP(A4351,ยืมแฟ้ม!A:B,2,)</f>
        <v>#N/A</v>
      </c>
      <c r="Q4351" s="32" t="e">
        <f>VLOOKUP(A4351,ยืมแฟ้ม!A:C,3,)</f>
        <v>#N/A</v>
      </c>
      <c r="R4351" s="32" t="e">
        <f>VLOOKUP(A4351,ยืมแฟ้ม!A:D,4,)</f>
        <v>#N/A</v>
      </c>
      <c r="W4351" s="93" t="e">
        <f>VLOOKUP(A4351,Sheet3!A:A,1,0)</f>
        <v>#N/A</v>
      </c>
    </row>
    <row r="4352" spans="1:23" ht="18.95" customHeight="1">
      <c r="A4352" s="25">
        <v>800037356469</v>
      </c>
      <c r="B4352" s="26" t="s">
        <v>2523</v>
      </c>
      <c r="C4352" s="28" t="s">
        <v>3542</v>
      </c>
      <c r="D4352" s="28" t="s">
        <v>10026</v>
      </c>
      <c r="E4352" s="33">
        <v>29</v>
      </c>
      <c r="F4352" s="33">
        <v>2</v>
      </c>
      <c r="G4352" s="33">
        <v>7</v>
      </c>
      <c r="I4352" s="34"/>
      <c r="K4352" s="35"/>
      <c r="L4352" s="33">
        <v>29</v>
      </c>
      <c r="M4352" s="33">
        <v>2</v>
      </c>
      <c r="N4352" s="33">
        <v>7</v>
      </c>
      <c r="P4352" s="32" t="e">
        <f>VLOOKUP(A4352,ยืมแฟ้ม!A:B,2,)</f>
        <v>#N/A</v>
      </c>
      <c r="Q4352" s="32" t="e">
        <f>VLOOKUP(A4352,ยืมแฟ้ม!A:C,3,)</f>
        <v>#N/A</v>
      </c>
      <c r="R4352" s="32" t="e">
        <f>VLOOKUP(A4352,ยืมแฟ้ม!A:D,4,)</f>
        <v>#N/A</v>
      </c>
      <c r="W4352" s="93" t="e">
        <f>VLOOKUP(A4352,Sheet3!A:A,1,0)</f>
        <v>#N/A</v>
      </c>
    </row>
    <row r="4353" spans="1:23" ht="18.95" customHeight="1">
      <c r="A4353" s="25">
        <v>800049468302</v>
      </c>
      <c r="B4353" s="26" t="s">
        <v>2524</v>
      </c>
      <c r="C4353" s="28" t="s">
        <v>4049</v>
      </c>
      <c r="D4353" s="28" t="s">
        <v>7816</v>
      </c>
      <c r="E4353" s="33">
        <v>29</v>
      </c>
      <c r="F4353" s="33">
        <v>2</v>
      </c>
      <c r="G4353" s="33">
        <v>8</v>
      </c>
      <c r="I4353" s="34"/>
      <c r="K4353" s="35"/>
      <c r="L4353" s="33">
        <v>29</v>
      </c>
      <c r="M4353" s="33">
        <v>2</v>
      </c>
      <c r="N4353" s="33">
        <v>8</v>
      </c>
      <c r="P4353" s="32" t="e">
        <f>VLOOKUP(A4353,ยืมแฟ้ม!A:B,2,)</f>
        <v>#N/A</v>
      </c>
      <c r="Q4353" s="32" t="e">
        <f>VLOOKUP(A4353,ยืมแฟ้ม!A:C,3,)</f>
        <v>#N/A</v>
      </c>
      <c r="R4353" s="32" t="e">
        <f>VLOOKUP(A4353,ยืมแฟ้ม!A:D,4,)</f>
        <v>#N/A</v>
      </c>
      <c r="W4353" s="93" t="e">
        <f>VLOOKUP(A4353,Sheet3!A:A,1,0)</f>
        <v>#N/A</v>
      </c>
    </row>
    <row r="4354" spans="1:23" ht="18.95" customHeight="1">
      <c r="A4354" s="25">
        <v>800093383498</v>
      </c>
      <c r="B4354" s="49" t="s">
        <v>11856</v>
      </c>
      <c r="C4354" s="16" t="s">
        <v>4049</v>
      </c>
      <c r="D4354" s="49" t="s">
        <v>9142</v>
      </c>
      <c r="E4354" s="33">
        <v>29</v>
      </c>
      <c r="F4354" s="33">
        <v>2</v>
      </c>
      <c r="G4354" s="33">
        <v>9</v>
      </c>
      <c r="I4354" s="34"/>
      <c r="K4354" s="35"/>
      <c r="L4354" s="33">
        <v>29</v>
      </c>
      <c r="M4354" s="33">
        <v>2</v>
      </c>
      <c r="N4354" s="33">
        <v>9</v>
      </c>
      <c r="P4354" s="32" t="e">
        <f>VLOOKUP(A4354,ยืมแฟ้ม!A:B,2,)</f>
        <v>#N/A</v>
      </c>
      <c r="Q4354" s="32" t="e">
        <f>VLOOKUP(A4354,ยืมแฟ้ม!A:C,3,)</f>
        <v>#N/A</v>
      </c>
      <c r="R4354" s="32" t="e">
        <f>VLOOKUP(A4354,ยืมแฟ้ม!A:D,4,)</f>
        <v>#N/A</v>
      </c>
      <c r="W4354" s="93" t="e">
        <f>VLOOKUP(A4354,Sheet3!A:A,1,0)</f>
        <v>#N/A</v>
      </c>
    </row>
    <row r="4355" spans="1:23" ht="18.95" customHeight="1">
      <c r="A4355" s="25">
        <v>847652019948</v>
      </c>
      <c r="B4355" s="26" t="s">
        <v>2525</v>
      </c>
      <c r="C4355" s="28" t="s">
        <v>9135</v>
      </c>
      <c r="D4355" s="28" t="s">
        <v>7912</v>
      </c>
      <c r="E4355" s="33">
        <v>29</v>
      </c>
      <c r="F4355" s="33">
        <v>2</v>
      </c>
      <c r="G4355" s="33">
        <v>10</v>
      </c>
      <c r="I4355" s="34"/>
      <c r="K4355" s="35"/>
      <c r="L4355" s="33">
        <v>29</v>
      </c>
      <c r="M4355" s="33">
        <v>2</v>
      </c>
      <c r="N4355" s="33">
        <v>10</v>
      </c>
      <c r="P4355" s="32" t="e">
        <f>VLOOKUP(A4355,ยืมแฟ้ม!A:B,2,)</f>
        <v>#N/A</v>
      </c>
      <c r="Q4355" s="32" t="e">
        <f>VLOOKUP(A4355,ยืมแฟ้ม!A:C,3,)</f>
        <v>#N/A</v>
      </c>
      <c r="R4355" s="32" t="e">
        <f>VLOOKUP(A4355,ยืมแฟ้ม!A:D,4,)</f>
        <v>#N/A</v>
      </c>
      <c r="W4355" s="93" t="e">
        <f>VLOOKUP(A4355,Sheet3!A:A,1,0)</f>
        <v>#N/A</v>
      </c>
    </row>
    <row r="4356" spans="1:23" ht="18.95" customHeight="1">
      <c r="A4356" s="25">
        <v>800000409857</v>
      </c>
      <c r="B4356" s="26" t="s">
        <v>2526</v>
      </c>
      <c r="C4356" s="28" t="s">
        <v>9135</v>
      </c>
      <c r="D4356" s="28" t="s">
        <v>7912</v>
      </c>
      <c r="E4356" s="33">
        <v>29</v>
      </c>
      <c r="F4356" s="33">
        <v>2</v>
      </c>
      <c r="G4356" s="33">
        <v>11</v>
      </c>
      <c r="I4356" s="34"/>
      <c r="K4356" s="35"/>
      <c r="L4356" s="33">
        <v>29</v>
      </c>
      <c r="M4356" s="33">
        <v>2</v>
      </c>
      <c r="N4356" s="33">
        <v>11</v>
      </c>
      <c r="P4356" s="32" t="e">
        <f>VLOOKUP(A4356,ยืมแฟ้ม!A:B,2,)</f>
        <v>#N/A</v>
      </c>
      <c r="Q4356" s="32" t="e">
        <f>VLOOKUP(A4356,ยืมแฟ้ม!A:C,3,)</f>
        <v>#N/A</v>
      </c>
      <c r="R4356" s="32" t="e">
        <f>VLOOKUP(A4356,ยืมแฟ้ม!A:D,4,)</f>
        <v>#N/A</v>
      </c>
      <c r="W4356" s="93" t="e">
        <f>VLOOKUP(A4356,Sheet3!A:A,1,0)</f>
        <v>#N/A</v>
      </c>
    </row>
    <row r="4357" spans="1:23" ht="18.95" customHeight="1">
      <c r="A4357" s="25">
        <v>800071195294</v>
      </c>
      <c r="B4357" s="49" t="s">
        <v>11857</v>
      </c>
      <c r="C4357" s="16" t="s">
        <v>4049</v>
      </c>
      <c r="D4357" s="16" t="s">
        <v>7816</v>
      </c>
      <c r="E4357" s="33">
        <v>29</v>
      </c>
      <c r="F4357" s="33">
        <v>2</v>
      </c>
      <c r="G4357" s="33">
        <v>12</v>
      </c>
      <c r="I4357" s="34"/>
      <c r="K4357" s="35"/>
      <c r="L4357" s="33">
        <v>29</v>
      </c>
      <c r="M4357" s="33">
        <v>2</v>
      </c>
      <c r="N4357" s="33">
        <v>12</v>
      </c>
      <c r="P4357" s="32" t="e">
        <f>VLOOKUP(A4357,ยืมแฟ้ม!A:B,2,)</f>
        <v>#N/A</v>
      </c>
      <c r="Q4357" s="32" t="e">
        <f>VLOOKUP(A4357,ยืมแฟ้ม!A:C,3,)</f>
        <v>#N/A</v>
      </c>
      <c r="R4357" s="32" t="e">
        <f>VLOOKUP(A4357,ยืมแฟ้ม!A:D,4,)</f>
        <v>#N/A</v>
      </c>
      <c r="W4357" s="93" t="e">
        <f>VLOOKUP(A4357,Sheet3!A:A,1,0)</f>
        <v>#N/A</v>
      </c>
    </row>
    <row r="4358" spans="1:23" ht="18.95" customHeight="1">
      <c r="A4358" s="25">
        <v>800037001909</v>
      </c>
      <c r="B4358" s="26" t="s">
        <v>2527</v>
      </c>
      <c r="C4358" s="28" t="s">
        <v>3537</v>
      </c>
      <c r="D4358" s="28" t="s">
        <v>7816</v>
      </c>
      <c r="E4358" s="33">
        <v>29</v>
      </c>
      <c r="F4358" s="33">
        <v>2</v>
      </c>
      <c r="G4358" s="33">
        <v>13</v>
      </c>
      <c r="I4358" s="34"/>
      <c r="K4358" s="35"/>
      <c r="L4358" s="33">
        <v>29</v>
      </c>
      <c r="M4358" s="33">
        <v>2</v>
      </c>
      <c r="N4358" s="33">
        <v>13</v>
      </c>
      <c r="P4358" s="32" t="e">
        <f>VLOOKUP(A4358,ยืมแฟ้ม!A:B,2,)</f>
        <v>#N/A</v>
      </c>
      <c r="Q4358" s="32" t="e">
        <f>VLOOKUP(A4358,ยืมแฟ้ม!A:C,3,)</f>
        <v>#N/A</v>
      </c>
      <c r="R4358" s="32" t="e">
        <f>VLOOKUP(A4358,ยืมแฟ้ม!A:D,4,)</f>
        <v>#N/A</v>
      </c>
      <c r="W4358" s="93" t="e">
        <f>VLOOKUP(A4358,Sheet3!A:A,1,0)</f>
        <v>#N/A</v>
      </c>
    </row>
    <row r="4359" spans="1:23" ht="18.95" customHeight="1">
      <c r="E4359" s="33">
        <v>29</v>
      </c>
      <c r="F4359" s="33">
        <v>2</v>
      </c>
      <c r="G4359" s="33">
        <v>14</v>
      </c>
      <c r="I4359" s="34"/>
      <c r="K4359" s="35"/>
      <c r="L4359" s="33">
        <v>29</v>
      </c>
      <c r="M4359" s="33">
        <v>2</v>
      </c>
      <c r="N4359" s="33">
        <v>14</v>
      </c>
      <c r="P4359" s="32" t="e">
        <f>VLOOKUP(A4359,ยืมแฟ้ม!A:B,2,)</f>
        <v>#N/A</v>
      </c>
      <c r="Q4359" s="32" t="e">
        <f>VLOOKUP(A4359,ยืมแฟ้ม!A:C,3,)</f>
        <v>#N/A</v>
      </c>
      <c r="R4359" s="32" t="e">
        <f>VLOOKUP(A4359,ยืมแฟ้ม!A:D,4,)</f>
        <v>#N/A</v>
      </c>
      <c r="W4359" s="93" t="e">
        <f>VLOOKUP(A4359,Sheet3!A:A,1,0)</f>
        <v>#N/A</v>
      </c>
    </row>
    <row r="4360" spans="1:23" ht="18.95" customHeight="1">
      <c r="A4360" s="25">
        <v>800099052089</v>
      </c>
      <c r="B4360" s="26" t="s">
        <v>9624</v>
      </c>
      <c r="C4360" s="28" t="s">
        <v>8077</v>
      </c>
      <c r="D4360" s="28" t="s">
        <v>7816</v>
      </c>
      <c r="E4360" s="33">
        <v>29</v>
      </c>
      <c r="F4360" s="33">
        <v>2</v>
      </c>
      <c r="G4360" s="33">
        <v>15</v>
      </c>
      <c r="I4360" s="34"/>
      <c r="L4360" s="33">
        <v>29</v>
      </c>
      <c r="M4360" s="33">
        <v>2</v>
      </c>
      <c r="N4360" s="33">
        <v>15</v>
      </c>
      <c r="P4360" s="32" t="e">
        <f>VLOOKUP(A4360,ยืมแฟ้ม!A:B,2,)</f>
        <v>#N/A</v>
      </c>
      <c r="Q4360" s="32" t="e">
        <f>VLOOKUP(A4360,ยืมแฟ้ม!A:C,3,)</f>
        <v>#N/A</v>
      </c>
      <c r="R4360" s="32" t="e">
        <f>VLOOKUP(A4360,ยืมแฟ้ม!A:D,4,)</f>
        <v>#N/A</v>
      </c>
      <c r="W4360" s="93" t="e">
        <f>VLOOKUP(A4360,Sheet3!A:A,1,0)</f>
        <v>#N/A</v>
      </c>
    </row>
    <row r="4361" spans="1:23" ht="18.95" customHeight="1">
      <c r="A4361" s="25">
        <v>800081594023</v>
      </c>
      <c r="B4361" s="26" t="s">
        <v>2528</v>
      </c>
      <c r="C4361" s="28" t="s">
        <v>7911</v>
      </c>
      <c r="D4361" s="28" t="s">
        <v>7816</v>
      </c>
      <c r="E4361" s="33">
        <v>29</v>
      </c>
      <c r="F4361" s="33">
        <v>2</v>
      </c>
      <c r="G4361" s="33">
        <v>16</v>
      </c>
      <c r="I4361" s="34"/>
      <c r="K4361" s="35"/>
      <c r="L4361" s="33">
        <v>29</v>
      </c>
      <c r="M4361" s="33">
        <v>2</v>
      </c>
      <c r="N4361" s="33">
        <v>16</v>
      </c>
      <c r="P4361" s="32" t="e">
        <f>VLOOKUP(A4361,ยืมแฟ้ม!A:B,2,)</f>
        <v>#N/A</v>
      </c>
      <c r="Q4361" s="32" t="e">
        <f>VLOOKUP(A4361,ยืมแฟ้ม!A:C,3,)</f>
        <v>#N/A</v>
      </c>
      <c r="R4361" s="32" t="e">
        <f>VLOOKUP(A4361,ยืมแฟ้ม!A:D,4,)</f>
        <v>#N/A</v>
      </c>
      <c r="W4361" s="93" t="e">
        <f>VLOOKUP(A4361,Sheet3!A:A,1,0)</f>
        <v>#N/A</v>
      </c>
    </row>
    <row r="4362" spans="1:23" ht="18.95" customHeight="1">
      <c r="A4362" s="25">
        <v>800045908467</v>
      </c>
      <c r="B4362" s="26" t="s">
        <v>2529</v>
      </c>
      <c r="C4362" s="28" t="s">
        <v>4049</v>
      </c>
      <c r="D4362" s="28" t="s">
        <v>7816</v>
      </c>
      <c r="E4362" s="33">
        <v>29</v>
      </c>
      <c r="F4362" s="33">
        <v>2</v>
      </c>
      <c r="G4362" s="33">
        <v>17</v>
      </c>
      <c r="I4362" s="34"/>
      <c r="K4362" s="35"/>
      <c r="L4362" s="33">
        <v>29</v>
      </c>
      <c r="M4362" s="33">
        <v>2</v>
      </c>
      <c r="N4362" s="33">
        <v>17</v>
      </c>
      <c r="P4362" s="32" t="e">
        <f>VLOOKUP(A4362,ยืมแฟ้ม!A:B,2,)</f>
        <v>#N/A</v>
      </c>
      <c r="Q4362" s="32" t="e">
        <f>VLOOKUP(A4362,ยืมแฟ้ม!A:C,3,)</f>
        <v>#N/A</v>
      </c>
      <c r="R4362" s="32" t="e">
        <f>VLOOKUP(A4362,ยืมแฟ้ม!A:D,4,)</f>
        <v>#N/A</v>
      </c>
      <c r="W4362" s="93" t="e">
        <f>VLOOKUP(A4362,Sheet3!A:A,1,0)</f>
        <v>#N/A</v>
      </c>
    </row>
    <row r="4363" spans="1:23" ht="18.95" customHeight="1">
      <c r="A4363" s="25">
        <v>800025166797</v>
      </c>
      <c r="B4363" s="26" t="s">
        <v>2530</v>
      </c>
      <c r="C4363" s="28" t="s">
        <v>4049</v>
      </c>
      <c r="D4363" s="28" t="s">
        <v>7816</v>
      </c>
      <c r="E4363" s="33">
        <v>29</v>
      </c>
      <c r="F4363" s="33">
        <v>2</v>
      </c>
      <c r="G4363" s="33">
        <v>18</v>
      </c>
      <c r="I4363" s="34"/>
      <c r="K4363" s="35"/>
      <c r="L4363" s="33">
        <v>29</v>
      </c>
      <c r="M4363" s="33">
        <v>2</v>
      </c>
      <c r="N4363" s="33">
        <v>18</v>
      </c>
      <c r="P4363" s="32" t="e">
        <f>VLOOKUP(A4363,ยืมแฟ้ม!A:B,2,)</f>
        <v>#N/A</v>
      </c>
      <c r="Q4363" s="32" t="e">
        <f>VLOOKUP(A4363,ยืมแฟ้ม!A:C,3,)</f>
        <v>#N/A</v>
      </c>
      <c r="R4363" s="32" t="e">
        <f>VLOOKUP(A4363,ยืมแฟ้ม!A:D,4,)</f>
        <v>#N/A</v>
      </c>
      <c r="W4363" s="93" t="e">
        <f>VLOOKUP(A4363,Sheet3!A:A,1,0)</f>
        <v>#N/A</v>
      </c>
    </row>
    <row r="4364" spans="1:23" ht="18.95" customHeight="1">
      <c r="A4364" s="25">
        <v>800037402701</v>
      </c>
      <c r="B4364" s="26" t="s">
        <v>2531</v>
      </c>
      <c r="C4364" s="28" t="s">
        <v>9134</v>
      </c>
      <c r="D4364" s="28" t="s">
        <v>7827</v>
      </c>
      <c r="E4364" s="33">
        <v>29</v>
      </c>
      <c r="F4364" s="33">
        <v>2</v>
      </c>
      <c r="G4364" s="33">
        <v>19</v>
      </c>
      <c r="I4364" s="34"/>
      <c r="K4364" s="35"/>
      <c r="L4364" s="33">
        <v>29</v>
      </c>
      <c r="M4364" s="33">
        <v>2</v>
      </c>
      <c r="N4364" s="33">
        <v>19</v>
      </c>
      <c r="P4364" s="32" t="e">
        <f>VLOOKUP(A4364,ยืมแฟ้ม!A:B,2,)</f>
        <v>#N/A</v>
      </c>
      <c r="Q4364" s="32" t="e">
        <f>VLOOKUP(A4364,ยืมแฟ้ม!A:C,3,)</f>
        <v>#N/A</v>
      </c>
      <c r="R4364" s="32" t="e">
        <f>VLOOKUP(A4364,ยืมแฟ้ม!A:D,4,)</f>
        <v>#N/A</v>
      </c>
      <c r="W4364" s="93" t="e">
        <f>VLOOKUP(A4364,Sheet3!A:A,1,0)</f>
        <v>#N/A</v>
      </c>
    </row>
    <row r="4365" spans="1:23" ht="18.95" customHeight="1">
      <c r="A4365" s="25">
        <v>800071280021</v>
      </c>
      <c r="B4365" s="49" t="s">
        <v>11858</v>
      </c>
      <c r="C4365" s="16" t="s">
        <v>4049</v>
      </c>
      <c r="D4365" s="16" t="s">
        <v>7816</v>
      </c>
      <c r="E4365" s="33">
        <v>29</v>
      </c>
      <c r="F4365" s="33">
        <v>2</v>
      </c>
      <c r="G4365" s="33">
        <v>20</v>
      </c>
      <c r="I4365" s="34"/>
      <c r="K4365" s="35"/>
      <c r="L4365" s="33">
        <v>29</v>
      </c>
      <c r="M4365" s="33">
        <v>2</v>
      </c>
      <c r="N4365" s="33">
        <v>20</v>
      </c>
      <c r="P4365" s="32" t="e">
        <f>VLOOKUP(A4365,ยืมแฟ้ม!A:B,2,)</f>
        <v>#N/A</v>
      </c>
      <c r="Q4365" s="32" t="e">
        <f>VLOOKUP(A4365,ยืมแฟ้ม!A:C,3,)</f>
        <v>#N/A</v>
      </c>
      <c r="R4365" s="32" t="e">
        <f>VLOOKUP(A4365,ยืมแฟ้ม!A:D,4,)</f>
        <v>#N/A</v>
      </c>
      <c r="W4365" s="93" t="e">
        <f>VLOOKUP(A4365,Sheet3!A:A,1,0)</f>
        <v>#N/A</v>
      </c>
    </row>
    <row r="4366" spans="1:23" ht="18.95" customHeight="1">
      <c r="E4366" s="33">
        <v>29</v>
      </c>
      <c r="F4366" s="33">
        <v>2</v>
      </c>
      <c r="G4366" s="33">
        <v>21</v>
      </c>
      <c r="I4366" s="34"/>
      <c r="K4366" s="35"/>
      <c r="L4366" s="33">
        <v>29</v>
      </c>
      <c r="M4366" s="33">
        <v>2</v>
      </c>
      <c r="N4366" s="33">
        <v>21</v>
      </c>
      <c r="P4366" s="32" t="e">
        <f>VLOOKUP(A4366,ยืมแฟ้ม!A:B,2,)</f>
        <v>#N/A</v>
      </c>
      <c r="Q4366" s="32" t="e">
        <f>VLOOKUP(A4366,ยืมแฟ้ม!A:C,3,)</f>
        <v>#N/A</v>
      </c>
      <c r="R4366" s="32" t="e">
        <f>VLOOKUP(A4366,ยืมแฟ้ม!A:D,4,)</f>
        <v>#N/A</v>
      </c>
      <c r="W4366" s="93" t="e">
        <f>VLOOKUP(A4366,Sheet3!A:A,1,0)</f>
        <v>#N/A</v>
      </c>
    </row>
    <row r="4367" spans="1:23" ht="18.95" customHeight="1">
      <c r="A4367" s="25">
        <v>800002374604</v>
      </c>
      <c r="B4367" s="26" t="s">
        <v>2532</v>
      </c>
      <c r="C4367" s="28" t="s">
        <v>7911</v>
      </c>
      <c r="D4367" s="28" t="s">
        <v>7827</v>
      </c>
      <c r="E4367" s="33">
        <v>29</v>
      </c>
      <c r="F4367" s="33">
        <v>2</v>
      </c>
      <c r="G4367" s="33">
        <v>22</v>
      </c>
      <c r="I4367" s="34"/>
      <c r="K4367" s="35"/>
      <c r="L4367" s="33">
        <v>29</v>
      </c>
      <c r="M4367" s="33">
        <v>2</v>
      </c>
      <c r="N4367" s="33">
        <v>22</v>
      </c>
      <c r="P4367" s="32" t="e">
        <f>VLOOKUP(A4367,ยืมแฟ้ม!A:B,2,)</f>
        <v>#N/A</v>
      </c>
      <c r="Q4367" s="32" t="e">
        <f>VLOOKUP(A4367,ยืมแฟ้ม!A:C,3,)</f>
        <v>#N/A</v>
      </c>
      <c r="R4367" s="32" t="e">
        <f>VLOOKUP(A4367,ยืมแฟ้ม!A:D,4,)</f>
        <v>#N/A</v>
      </c>
      <c r="W4367" s="93" t="e">
        <f>VLOOKUP(A4367,Sheet3!A:A,1,0)</f>
        <v>#N/A</v>
      </c>
    </row>
    <row r="4368" spans="1:23" ht="18.95" customHeight="1">
      <c r="A4368" s="25">
        <v>800039089001</v>
      </c>
      <c r="B4368" s="26" t="s">
        <v>2533</v>
      </c>
      <c r="C4368" s="28" t="s">
        <v>9201</v>
      </c>
      <c r="D4368" s="28" t="s">
        <v>7816</v>
      </c>
      <c r="E4368" s="33">
        <v>29</v>
      </c>
      <c r="F4368" s="33">
        <v>2</v>
      </c>
      <c r="G4368" s="33">
        <v>23</v>
      </c>
      <c r="I4368" s="34"/>
      <c r="K4368" s="35"/>
      <c r="L4368" s="33">
        <v>29</v>
      </c>
      <c r="M4368" s="33">
        <v>2</v>
      </c>
      <c r="N4368" s="33">
        <v>23</v>
      </c>
      <c r="P4368" s="32" t="e">
        <f>VLOOKUP(A4368,ยืมแฟ้ม!A:B,2,)</f>
        <v>#N/A</v>
      </c>
      <c r="Q4368" s="32" t="e">
        <f>VLOOKUP(A4368,ยืมแฟ้ม!A:C,3,)</f>
        <v>#N/A</v>
      </c>
      <c r="R4368" s="32" t="e">
        <f>VLOOKUP(A4368,ยืมแฟ้ม!A:D,4,)</f>
        <v>#N/A</v>
      </c>
      <c r="W4368" s="93" t="e">
        <f>VLOOKUP(A4368,Sheet3!A:A,1,0)</f>
        <v>#N/A</v>
      </c>
    </row>
    <row r="4369" spans="1:23" ht="18.95" customHeight="1">
      <c r="A4369" s="25">
        <v>800074173777</v>
      </c>
      <c r="B4369" s="26" t="s">
        <v>2534</v>
      </c>
      <c r="C4369" s="28" t="s">
        <v>9201</v>
      </c>
      <c r="D4369" s="28" t="s">
        <v>7816</v>
      </c>
      <c r="E4369" s="33">
        <v>29</v>
      </c>
      <c r="F4369" s="33">
        <v>2</v>
      </c>
      <c r="G4369" s="33">
        <v>24</v>
      </c>
      <c r="I4369" s="34"/>
      <c r="K4369" s="35"/>
      <c r="L4369" s="33">
        <v>29</v>
      </c>
      <c r="M4369" s="33">
        <v>2</v>
      </c>
      <c r="N4369" s="33">
        <v>24</v>
      </c>
      <c r="P4369" s="32" t="e">
        <f>VLOOKUP(A4369,ยืมแฟ้ม!A:B,2,)</f>
        <v>#N/A</v>
      </c>
      <c r="Q4369" s="32" t="e">
        <f>VLOOKUP(A4369,ยืมแฟ้ม!A:C,3,)</f>
        <v>#N/A</v>
      </c>
      <c r="R4369" s="32" t="e">
        <f>VLOOKUP(A4369,ยืมแฟ้ม!A:D,4,)</f>
        <v>#N/A</v>
      </c>
      <c r="W4369" s="93" t="e">
        <f>VLOOKUP(A4369,Sheet3!A:A,1,0)</f>
        <v>#N/A</v>
      </c>
    </row>
    <row r="4370" spans="1:23" ht="18.95" customHeight="1">
      <c r="I4370" s="34"/>
      <c r="K4370" s="35"/>
      <c r="L4370" s="33">
        <v>29</v>
      </c>
      <c r="M4370" s="33">
        <v>2</v>
      </c>
      <c r="N4370" s="33">
        <v>25</v>
      </c>
      <c r="P4370" s="32" t="e">
        <f>VLOOKUP(A4370,ยืมแฟ้ม!A:B,2,)</f>
        <v>#N/A</v>
      </c>
      <c r="Q4370" s="32" t="e">
        <f>VLOOKUP(A4370,ยืมแฟ้ม!A:C,3,)</f>
        <v>#N/A</v>
      </c>
      <c r="R4370" s="32" t="e">
        <f>VLOOKUP(A4370,ยืมแฟ้ม!A:D,4,)</f>
        <v>#N/A</v>
      </c>
      <c r="W4370" s="93" t="e">
        <f>VLOOKUP(A4370,Sheet3!A:A,1,0)</f>
        <v>#N/A</v>
      </c>
    </row>
    <row r="4371" spans="1:23" ht="18.95" customHeight="1">
      <c r="I4371" s="34"/>
      <c r="K4371" s="35"/>
      <c r="L4371" s="33">
        <v>29</v>
      </c>
      <c r="M4371" s="33">
        <v>2</v>
      </c>
      <c r="N4371" s="33">
        <v>26</v>
      </c>
      <c r="P4371" s="32" t="e">
        <f>VLOOKUP(A4371,ยืมแฟ้ม!A:B,2,)</f>
        <v>#N/A</v>
      </c>
      <c r="Q4371" s="32" t="e">
        <f>VLOOKUP(A4371,ยืมแฟ้ม!A:C,3,)</f>
        <v>#N/A</v>
      </c>
      <c r="R4371" s="32" t="e">
        <f>VLOOKUP(A4371,ยืมแฟ้ม!A:D,4,)</f>
        <v>#N/A</v>
      </c>
      <c r="W4371" s="93" t="e">
        <f>VLOOKUP(A4371,Sheet3!A:A,1,0)</f>
        <v>#N/A</v>
      </c>
    </row>
    <row r="4372" spans="1:23" ht="18.95" customHeight="1">
      <c r="A4372" s="25">
        <v>800061116722</v>
      </c>
      <c r="B4372" s="26" t="s">
        <v>2535</v>
      </c>
      <c r="C4372" s="28" t="s">
        <v>9201</v>
      </c>
      <c r="D4372" s="28" t="s">
        <v>7816</v>
      </c>
      <c r="E4372" s="33">
        <v>29</v>
      </c>
      <c r="F4372" s="33">
        <v>2</v>
      </c>
      <c r="G4372" s="33">
        <v>27</v>
      </c>
      <c r="I4372" s="34"/>
      <c r="K4372" s="35"/>
      <c r="L4372" s="33">
        <v>29</v>
      </c>
      <c r="M4372" s="33">
        <v>2</v>
      </c>
      <c r="N4372" s="33">
        <v>27</v>
      </c>
      <c r="P4372" s="32" t="e">
        <f>VLOOKUP(A4372,ยืมแฟ้ม!A:B,2,)</f>
        <v>#N/A</v>
      </c>
      <c r="Q4372" s="32" t="e">
        <f>VLOOKUP(A4372,ยืมแฟ้ม!A:C,3,)</f>
        <v>#N/A</v>
      </c>
      <c r="R4372" s="32" t="e">
        <f>VLOOKUP(A4372,ยืมแฟ้ม!A:D,4,)</f>
        <v>#N/A</v>
      </c>
      <c r="W4372" s="93" t="e">
        <f>VLOOKUP(A4372,Sheet3!A:A,1,0)</f>
        <v>#N/A</v>
      </c>
    </row>
    <row r="4373" spans="1:23" ht="18.95" customHeight="1">
      <c r="I4373" s="34"/>
      <c r="K4373" s="35"/>
      <c r="L4373" s="33">
        <v>29</v>
      </c>
      <c r="M4373" s="33">
        <v>2</v>
      </c>
      <c r="N4373" s="33">
        <v>28</v>
      </c>
      <c r="P4373" s="32" t="e">
        <f>VLOOKUP(A4373,ยืมแฟ้ม!A:B,2,)</f>
        <v>#N/A</v>
      </c>
      <c r="Q4373" s="32" t="e">
        <f>VLOOKUP(A4373,ยืมแฟ้ม!A:C,3,)</f>
        <v>#N/A</v>
      </c>
      <c r="R4373" s="32" t="e">
        <f>VLOOKUP(A4373,ยืมแฟ้ม!A:D,4,)</f>
        <v>#N/A</v>
      </c>
      <c r="W4373" s="93" t="e">
        <f>VLOOKUP(A4373,Sheet3!A:A,1,0)</f>
        <v>#N/A</v>
      </c>
    </row>
    <row r="4374" spans="1:23" ht="18.95" customHeight="1">
      <c r="I4374" s="34"/>
      <c r="K4374" s="35"/>
      <c r="L4374" s="33">
        <v>29</v>
      </c>
      <c r="M4374" s="33">
        <v>2</v>
      </c>
      <c r="N4374" s="33">
        <v>29</v>
      </c>
      <c r="P4374" s="32" t="e">
        <f>VLOOKUP(A4374,ยืมแฟ้ม!A:B,2,)</f>
        <v>#N/A</v>
      </c>
      <c r="Q4374" s="32" t="e">
        <f>VLOOKUP(A4374,ยืมแฟ้ม!A:C,3,)</f>
        <v>#N/A</v>
      </c>
      <c r="R4374" s="32" t="e">
        <f>VLOOKUP(A4374,ยืมแฟ้ม!A:D,4,)</f>
        <v>#N/A</v>
      </c>
      <c r="W4374" s="93" t="e">
        <f>VLOOKUP(A4374,Sheet3!A:A,1,0)</f>
        <v>#N/A</v>
      </c>
    </row>
    <row r="4375" spans="1:23" ht="18.95" customHeight="1">
      <c r="I4375" s="34"/>
      <c r="K4375" s="35"/>
      <c r="L4375" s="33">
        <v>29</v>
      </c>
      <c r="M4375" s="33">
        <v>2</v>
      </c>
      <c r="N4375" s="33">
        <v>30</v>
      </c>
      <c r="P4375" s="32" t="e">
        <f>VLOOKUP(A4375,ยืมแฟ้ม!A:B,2,)</f>
        <v>#N/A</v>
      </c>
      <c r="Q4375" s="32" t="e">
        <f>VLOOKUP(A4375,ยืมแฟ้ม!A:C,3,)</f>
        <v>#N/A</v>
      </c>
      <c r="R4375" s="32" t="e">
        <f>VLOOKUP(A4375,ยืมแฟ้ม!A:D,4,)</f>
        <v>#N/A</v>
      </c>
      <c r="W4375" s="93" t="e">
        <f>VLOOKUP(A4375,Sheet3!A:A,1,0)</f>
        <v>#N/A</v>
      </c>
    </row>
    <row r="4376" spans="1:23" ht="18.95" customHeight="1">
      <c r="A4376" s="25">
        <v>800059588411</v>
      </c>
      <c r="B4376" s="26" t="s">
        <v>2536</v>
      </c>
      <c r="C4376" s="28" t="s">
        <v>9201</v>
      </c>
      <c r="D4376" s="28" t="s">
        <v>7816</v>
      </c>
      <c r="E4376" s="33">
        <v>29</v>
      </c>
      <c r="F4376" s="33">
        <v>2</v>
      </c>
      <c r="G4376" s="33">
        <v>31</v>
      </c>
      <c r="I4376" s="34"/>
      <c r="K4376" s="35"/>
      <c r="L4376" s="33">
        <v>29</v>
      </c>
      <c r="M4376" s="33">
        <v>2</v>
      </c>
      <c r="N4376" s="33">
        <v>31</v>
      </c>
      <c r="P4376" s="32" t="e">
        <f>VLOOKUP(A4376,ยืมแฟ้ม!A:B,2,)</f>
        <v>#N/A</v>
      </c>
      <c r="Q4376" s="32" t="e">
        <f>VLOOKUP(A4376,ยืมแฟ้ม!A:C,3,)</f>
        <v>#N/A</v>
      </c>
      <c r="R4376" s="32" t="e">
        <f>VLOOKUP(A4376,ยืมแฟ้ม!A:D,4,)</f>
        <v>#N/A</v>
      </c>
      <c r="W4376" s="93" t="e">
        <f>VLOOKUP(A4376,Sheet3!A:A,1,0)</f>
        <v>#N/A</v>
      </c>
    </row>
    <row r="4377" spans="1:23" ht="18.95" customHeight="1">
      <c r="A4377" s="25">
        <v>800044100413</v>
      </c>
      <c r="B4377" s="26" t="s">
        <v>2537</v>
      </c>
      <c r="C4377" s="28" t="s">
        <v>9201</v>
      </c>
      <c r="D4377" s="28" t="s">
        <v>7816</v>
      </c>
      <c r="E4377" s="33">
        <v>29</v>
      </c>
      <c r="F4377" s="33">
        <v>2</v>
      </c>
      <c r="G4377" s="33">
        <v>32</v>
      </c>
      <c r="I4377" s="34"/>
      <c r="K4377" s="35"/>
      <c r="L4377" s="33">
        <v>29</v>
      </c>
      <c r="M4377" s="33">
        <v>2</v>
      </c>
      <c r="N4377" s="33">
        <v>32</v>
      </c>
      <c r="P4377" s="32" t="e">
        <f>VLOOKUP(A4377,ยืมแฟ้ม!A:B,2,)</f>
        <v>#N/A</v>
      </c>
      <c r="Q4377" s="32" t="e">
        <f>VLOOKUP(A4377,ยืมแฟ้ม!A:C,3,)</f>
        <v>#N/A</v>
      </c>
      <c r="R4377" s="32" t="e">
        <f>VLOOKUP(A4377,ยืมแฟ้ม!A:D,4,)</f>
        <v>#N/A</v>
      </c>
      <c r="W4377" s="93" t="e">
        <f>VLOOKUP(A4377,Sheet3!A:A,1,0)</f>
        <v>#N/A</v>
      </c>
    </row>
    <row r="4378" spans="1:23" ht="18.95" customHeight="1">
      <c r="A4378" s="25">
        <v>800055381308</v>
      </c>
      <c r="B4378" s="26" t="s">
        <v>2538</v>
      </c>
      <c r="C4378" s="28" t="s">
        <v>9201</v>
      </c>
      <c r="D4378" s="28" t="s">
        <v>7816</v>
      </c>
      <c r="E4378" s="33">
        <v>29</v>
      </c>
      <c r="F4378" s="33">
        <v>2</v>
      </c>
      <c r="G4378" s="33">
        <v>33</v>
      </c>
      <c r="I4378" s="34"/>
      <c r="K4378" s="35"/>
      <c r="L4378" s="33">
        <v>29</v>
      </c>
      <c r="M4378" s="33">
        <v>2</v>
      </c>
      <c r="N4378" s="33">
        <v>33</v>
      </c>
      <c r="P4378" s="32" t="e">
        <f>VLOOKUP(A4378,ยืมแฟ้ม!A:B,2,)</f>
        <v>#N/A</v>
      </c>
      <c r="Q4378" s="32" t="e">
        <f>VLOOKUP(A4378,ยืมแฟ้ม!A:C,3,)</f>
        <v>#N/A</v>
      </c>
      <c r="R4378" s="32" t="e">
        <f>VLOOKUP(A4378,ยืมแฟ้ม!A:D,4,)</f>
        <v>#N/A</v>
      </c>
      <c r="W4378" s="93" t="e">
        <f>VLOOKUP(A4378,Sheet3!A:A,1,0)</f>
        <v>#N/A</v>
      </c>
    </row>
    <row r="4379" spans="1:23" ht="18.95" customHeight="1">
      <c r="A4379" s="25">
        <v>800047802023</v>
      </c>
      <c r="B4379" s="26" t="s">
        <v>2539</v>
      </c>
      <c r="C4379" s="28" t="s">
        <v>8055</v>
      </c>
      <c r="D4379" s="28" t="s">
        <v>10026</v>
      </c>
      <c r="E4379" s="33">
        <v>29</v>
      </c>
      <c r="F4379" s="33">
        <v>2</v>
      </c>
      <c r="G4379" s="33">
        <v>34</v>
      </c>
      <c r="I4379" s="34"/>
      <c r="K4379" s="35"/>
      <c r="L4379" s="33">
        <v>29</v>
      </c>
      <c r="M4379" s="33">
        <v>2</v>
      </c>
      <c r="N4379" s="33">
        <v>34</v>
      </c>
      <c r="P4379" s="32" t="e">
        <f>VLOOKUP(A4379,ยืมแฟ้ม!A:B,2,)</f>
        <v>#N/A</v>
      </c>
      <c r="Q4379" s="32" t="e">
        <f>VLOOKUP(A4379,ยืมแฟ้ม!A:C,3,)</f>
        <v>#N/A</v>
      </c>
      <c r="R4379" s="32" t="e">
        <f>VLOOKUP(A4379,ยืมแฟ้ม!A:D,4,)</f>
        <v>#N/A</v>
      </c>
      <c r="W4379" s="93" t="e">
        <f>VLOOKUP(A4379,Sheet3!A:A,1,0)</f>
        <v>#N/A</v>
      </c>
    </row>
    <row r="4380" spans="1:23" ht="18.95" customHeight="1">
      <c r="A4380" s="25">
        <v>800059646615</v>
      </c>
      <c r="B4380" s="26" t="s">
        <v>2540</v>
      </c>
      <c r="C4380" s="28" t="s">
        <v>4049</v>
      </c>
      <c r="D4380" s="28" t="s">
        <v>7816</v>
      </c>
      <c r="E4380" s="33">
        <v>29</v>
      </c>
      <c r="F4380" s="33">
        <v>2</v>
      </c>
      <c r="G4380" s="33">
        <v>35</v>
      </c>
      <c r="I4380" s="34"/>
      <c r="K4380" s="35"/>
      <c r="L4380" s="33">
        <v>29</v>
      </c>
      <c r="M4380" s="33">
        <v>2</v>
      </c>
      <c r="N4380" s="33">
        <v>35</v>
      </c>
      <c r="P4380" s="32" t="e">
        <f>VLOOKUP(A4380,ยืมแฟ้ม!A:B,2,)</f>
        <v>#N/A</v>
      </c>
      <c r="Q4380" s="32" t="e">
        <f>VLOOKUP(A4380,ยืมแฟ้ม!A:C,3,)</f>
        <v>#N/A</v>
      </c>
      <c r="R4380" s="32" t="e">
        <f>VLOOKUP(A4380,ยืมแฟ้ม!A:D,4,)</f>
        <v>#N/A</v>
      </c>
      <c r="W4380" s="93" t="e">
        <f>VLOOKUP(A4380,Sheet3!A:A,1,0)</f>
        <v>#N/A</v>
      </c>
    </row>
    <row r="4381" spans="1:23" ht="18.95" customHeight="1">
      <c r="A4381" s="25">
        <v>800025232102</v>
      </c>
      <c r="B4381" s="26" t="s">
        <v>2541</v>
      </c>
      <c r="C4381" s="28" t="s">
        <v>4049</v>
      </c>
      <c r="D4381" s="28" t="s">
        <v>7827</v>
      </c>
      <c r="E4381" s="33">
        <v>29</v>
      </c>
      <c r="F4381" s="33">
        <v>3</v>
      </c>
      <c r="G4381" s="33">
        <v>1</v>
      </c>
      <c r="I4381" s="34"/>
      <c r="K4381" s="35"/>
      <c r="L4381" s="33">
        <v>29</v>
      </c>
      <c r="M4381" s="33">
        <v>3</v>
      </c>
      <c r="N4381" s="33">
        <v>1</v>
      </c>
      <c r="P4381" s="32" t="e">
        <f>VLOOKUP(A4381,ยืมแฟ้ม!A:B,2,)</f>
        <v>#N/A</v>
      </c>
      <c r="Q4381" s="32" t="e">
        <f>VLOOKUP(A4381,ยืมแฟ้ม!A:C,3,)</f>
        <v>#N/A</v>
      </c>
      <c r="R4381" s="32" t="e">
        <f>VLOOKUP(A4381,ยืมแฟ้ม!A:D,4,)</f>
        <v>#N/A</v>
      </c>
      <c r="W4381" s="93" t="e">
        <f>VLOOKUP(A4381,Sheet3!A:A,1,0)</f>
        <v>#N/A</v>
      </c>
    </row>
    <row r="4382" spans="1:23" ht="18.95" customHeight="1">
      <c r="A4382" s="25">
        <v>800055992484</v>
      </c>
      <c r="B4382" s="26" t="s">
        <v>2542</v>
      </c>
      <c r="C4382" s="28" t="s">
        <v>9135</v>
      </c>
      <c r="D4382" s="28" t="s">
        <v>7822</v>
      </c>
      <c r="E4382" s="33">
        <v>29</v>
      </c>
      <c r="F4382" s="33">
        <v>3</v>
      </c>
      <c r="G4382" s="33">
        <v>2</v>
      </c>
      <c r="I4382" s="34"/>
      <c r="K4382" s="35"/>
      <c r="L4382" s="33">
        <v>29</v>
      </c>
      <c r="M4382" s="33">
        <v>3</v>
      </c>
      <c r="N4382" s="33">
        <v>2</v>
      </c>
      <c r="P4382" s="32" t="e">
        <f>VLOOKUP(A4382,ยืมแฟ้ม!A:B,2,)</f>
        <v>#N/A</v>
      </c>
      <c r="Q4382" s="32" t="e">
        <f>VLOOKUP(A4382,ยืมแฟ้ม!A:C,3,)</f>
        <v>#N/A</v>
      </c>
      <c r="R4382" s="32" t="e">
        <f>VLOOKUP(A4382,ยืมแฟ้ม!A:D,4,)</f>
        <v>#N/A</v>
      </c>
      <c r="W4382" s="93" t="e">
        <f>VLOOKUP(A4382,Sheet3!A:A,1,0)</f>
        <v>#N/A</v>
      </c>
    </row>
    <row r="4383" spans="1:23" ht="18.95" customHeight="1">
      <c r="A4383" s="25">
        <v>800060510768</v>
      </c>
      <c r="B4383" s="26" t="s">
        <v>2543</v>
      </c>
      <c r="C4383" s="28" t="s">
        <v>9201</v>
      </c>
      <c r="D4383" s="28" t="s">
        <v>7816</v>
      </c>
      <c r="E4383" s="33">
        <v>29</v>
      </c>
      <c r="F4383" s="33">
        <v>3</v>
      </c>
      <c r="G4383" s="33">
        <v>3</v>
      </c>
      <c r="I4383" s="34"/>
      <c r="K4383" s="35"/>
      <c r="L4383" s="33">
        <v>29</v>
      </c>
      <c r="M4383" s="33">
        <v>3</v>
      </c>
      <c r="N4383" s="33">
        <v>3</v>
      </c>
      <c r="P4383" s="32" t="e">
        <f>VLOOKUP(A4383,ยืมแฟ้ม!A:B,2,)</f>
        <v>#N/A</v>
      </c>
      <c r="Q4383" s="32" t="e">
        <f>VLOOKUP(A4383,ยืมแฟ้ม!A:C,3,)</f>
        <v>#N/A</v>
      </c>
      <c r="R4383" s="32" t="e">
        <f>VLOOKUP(A4383,ยืมแฟ้ม!A:D,4,)</f>
        <v>#N/A</v>
      </c>
      <c r="W4383" s="93" t="e">
        <f>VLOOKUP(A4383,Sheet3!A:A,1,0)</f>
        <v>#N/A</v>
      </c>
    </row>
    <row r="4384" spans="1:23" ht="18.95" customHeight="1">
      <c r="A4384" s="25">
        <v>800024043898</v>
      </c>
      <c r="B4384" s="26" t="s">
        <v>2544</v>
      </c>
      <c r="C4384" s="28" t="s">
        <v>9201</v>
      </c>
      <c r="D4384" s="28" t="s">
        <v>7816</v>
      </c>
      <c r="E4384" s="33">
        <v>29</v>
      </c>
      <c r="F4384" s="33">
        <v>3</v>
      </c>
      <c r="G4384" s="33">
        <v>4</v>
      </c>
      <c r="I4384" s="34"/>
      <c r="K4384" s="35"/>
      <c r="L4384" s="33">
        <v>29</v>
      </c>
      <c r="M4384" s="33">
        <v>3</v>
      </c>
      <c r="N4384" s="33">
        <v>4</v>
      </c>
      <c r="P4384" s="32" t="e">
        <f>VLOOKUP(A4384,ยืมแฟ้ม!A:B,2,)</f>
        <v>#N/A</v>
      </c>
      <c r="Q4384" s="32" t="e">
        <f>VLOOKUP(A4384,ยืมแฟ้ม!A:C,3,)</f>
        <v>#N/A</v>
      </c>
      <c r="R4384" s="32" t="e">
        <f>VLOOKUP(A4384,ยืมแฟ้ม!A:D,4,)</f>
        <v>#N/A</v>
      </c>
      <c r="W4384" s="93" t="e">
        <f>VLOOKUP(A4384,Sheet3!A:A,1,0)</f>
        <v>#N/A</v>
      </c>
    </row>
    <row r="4385" spans="1:23" ht="18.95" customHeight="1">
      <c r="A4385" s="25">
        <v>800053353218</v>
      </c>
      <c r="B4385" s="26" t="s">
        <v>2545</v>
      </c>
      <c r="C4385" s="28" t="s">
        <v>4049</v>
      </c>
      <c r="D4385" s="28" t="s">
        <v>7816</v>
      </c>
      <c r="E4385" s="33">
        <v>29</v>
      </c>
      <c r="F4385" s="33">
        <v>3</v>
      </c>
      <c r="G4385" s="33">
        <v>5</v>
      </c>
      <c r="I4385" s="34"/>
      <c r="K4385" s="35"/>
      <c r="L4385" s="33">
        <v>29</v>
      </c>
      <c r="M4385" s="33">
        <v>3</v>
      </c>
      <c r="N4385" s="33">
        <v>5</v>
      </c>
      <c r="P4385" s="32" t="e">
        <f>VLOOKUP(A4385,ยืมแฟ้ม!A:B,2,)</f>
        <v>#N/A</v>
      </c>
      <c r="Q4385" s="32" t="e">
        <f>VLOOKUP(A4385,ยืมแฟ้ม!A:C,3,)</f>
        <v>#N/A</v>
      </c>
      <c r="R4385" s="32" t="e">
        <f>VLOOKUP(A4385,ยืมแฟ้ม!A:D,4,)</f>
        <v>#N/A</v>
      </c>
      <c r="W4385" s="93" t="e">
        <f>VLOOKUP(A4385,Sheet3!A:A,1,0)</f>
        <v>#N/A</v>
      </c>
    </row>
    <row r="4386" spans="1:23" ht="18.95" customHeight="1">
      <c r="I4386" s="34"/>
      <c r="K4386" s="35"/>
      <c r="L4386" s="33">
        <v>29</v>
      </c>
      <c r="M4386" s="33">
        <v>3</v>
      </c>
      <c r="N4386" s="33">
        <v>6</v>
      </c>
      <c r="P4386" s="32" t="e">
        <f>VLOOKUP(A4386,ยืมแฟ้ม!A:B,2,)</f>
        <v>#N/A</v>
      </c>
      <c r="Q4386" s="32" t="e">
        <f>VLOOKUP(A4386,ยืมแฟ้ม!A:C,3,)</f>
        <v>#N/A</v>
      </c>
      <c r="R4386" s="32" t="e">
        <f>VLOOKUP(A4386,ยืมแฟ้ม!A:D,4,)</f>
        <v>#N/A</v>
      </c>
      <c r="W4386" s="93" t="e">
        <f>VLOOKUP(A4386,Sheet3!A:A,1,0)</f>
        <v>#N/A</v>
      </c>
    </row>
    <row r="4387" spans="1:23" ht="18.95" customHeight="1">
      <c r="A4387" s="25">
        <v>800063279197</v>
      </c>
      <c r="B4387" s="26" t="s">
        <v>2546</v>
      </c>
      <c r="C4387" s="28" t="s">
        <v>3542</v>
      </c>
      <c r="D4387" s="28" t="s">
        <v>7915</v>
      </c>
      <c r="E4387" s="33">
        <v>29</v>
      </c>
      <c r="F4387" s="33">
        <v>3</v>
      </c>
      <c r="G4387" s="33">
        <v>7</v>
      </c>
      <c r="H4387" s="26" t="s">
        <v>8414</v>
      </c>
      <c r="I4387" s="35">
        <v>242557</v>
      </c>
      <c r="K4387" s="35"/>
      <c r="L4387" s="33">
        <v>29</v>
      </c>
      <c r="M4387" s="33">
        <v>3</v>
      </c>
      <c r="N4387" s="33">
        <v>7</v>
      </c>
      <c r="P4387" s="32" t="e">
        <f>VLOOKUP(A4387,ยืมแฟ้ม!A:B,2,)</f>
        <v>#N/A</v>
      </c>
      <c r="Q4387" s="32" t="e">
        <f>VLOOKUP(A4387,ยืมแฟ้ม!A:C,3,)</f>
        <v>#N/A</v>
      </c>
      <c r="R4387" s="32" t="e">
        <f>VLOOKUP(A4387,ยืมแฟ้ม!A:D,4,)</f>
        <v>#N/A</v>
      </c>
      <c r="W4387" s="93" t="e">
        <f>VLOOKUP(A4387,Sheet3!A:A,1,0)</f>
        <v>#N/A</v>
      </c>
    </row>
    <row r="4388" spans="1:23" ht="18.95" customHeight="1">
      <c r="I4388" s="34"/>
      <c r="K4388" s="35"/>
      <c r="L4388" s="33">
        <v>29</v>
      </c>
      <c r="M4388" s="33">
        <v>3</v>
      </c>
      <c r="N4388" s="33">
        <v>8</v>
      </c>
      <c r="P4388" s="32" t="e">
        <f>VLOOKUP(A4388,ยืมแฟ้ม!A:B,2,)</f>
        <v>#N/A</v>
      </c>
      <c r="Q4388" s="32" t="e">
        <f>VLOOKUP(A4388,ยืมแฟ้ม!A:C,3,)</f>
        <v>#N/A</v>
      </c>
      <c r="R4388" s="32" t="e">
        <f>VLOOKUP(A4388,ยืมแฟ้ม!A:D,4,)</f>
        <v>#N/A</v>
      </c>
      <c r="W4388" s="93" t="e">
        <f>VLOOKUP(A4388,Sheet3!A:A,1,0)</f>
        <v>#N/A</v>
      </c>
    </row>
    <row r="4389" spans="1:23" ht="18.95" customHeight="1">
      <c r="A4389" s="25">
        <v>800063279122</v>
      </c>
      <c r="B4389" s="26" t="s">
        <v>2547</v>
      </c>
      <c r="C4389" s="28" t="s">
        <v>3542</v>
      </c>
      <c r="D4389" s="28" t="s">
        <v>7915</v>
      </c>
      <c r="E4389" s="33">
        <v>29</v>
      </c>
      <c r="F4389" s="33">
        <v>3</v>
      </c>
      <c r="G4389" s="33">
        <v>9</v>
      </c>
      <c r="I4389" s="34"/>
      <c r="K4389" s="35"/>
      <c r="L4389" s="33">
        <v>29</v>
      </c>
      <c r="M4389" s="33">
        <v>3</v>
      </c>
      <c r="N4389" s="33">
        <v>9</v>
      </c>
      <c r="P4389" s="32" t="e">
        <f>VLOOKUP(A4389,ยืมแฟ้ม!A:B,2,)</f>
        <v>#N/A</v>
      </c>
      <c r="Q4389" s="32" t="e">
        <f>VLOOKUP(A4389,ยืมแฟ้ม!A:C,3,)</f>
        <v>#N/A</v>
      </c>
      <c r="R4389" s="32" t="e">
        <f>VLOOKUP(A4389,ยืมแฟ้ม!A:D,4,)</f>
        <v>#N/A</v>
      </c>
      <c r="W4389" s="93" t="e">
        <f>VLOOKUP(A4389,Sheet3!A:A,1,0)</f>
        <v>#N/A</v>
      </c>
    </row>
    <row r="4390" spans="1:23" ht="18.95" customHeight="1">
      <c r="I4390" s="34"/>
      <c r="K4390" s="35"/>
      <c r="L4390" s="33">
        <v>29</v>
      </c>
      <c r="M4390" s="33">
        <v>3</v>
      </c>
      <c r="N4390" s="33">
        <v>10</v>
      </c>
      <c r="P4390" s="32" t="e">
        <f>VLOOKUP(A4390,ยืมแฟ้ม!A:B,2,)</f>
        <v>#N/A</v>
      </c>
      <c r="Q4390" s="32" t="e">
        <f>VLOOKUP(A4390,ยืมแฟ้ม!A:C,3,)</f>
        <v>#N/A</v>
      </c>
      <c r="R4390" s="32" t="e">
        <f>VLOOKUP(A4390,ยืมแฟ้ม!A:D,4,)</f>
        <v>#N/A</v>
      </c>
      <c r="W4390" s="93" t="e">
        <f>VLOOKUP(A4390,Sheet3!A:A,1,0)</f>
        <v>#N/A</v>
      </c>
    </row>
    <row r="4391" spans="1:23" ht="18.95" customHeight="1">
      <c r="A4391" s="25">
        <v>800039536308</v>
      </c>
      <c r="B4391" s="26" t="s">
        <v>2548</v>
      </c>
      <c r="C4391" s="28" t="s">
        <v>4049</v>
      </c>
      <c r="D4391" s="28" t="s">
        <v>7816</v>
      </c>
      <c r="E4391" s="33">
        <v>29</v>
      </c>
      <c r="F4391" s="33">
        <v>3</v>
      </c>
      <c r="G4391" s="33">
        <v>11</v>
      </c>
      <c r="I4391" s="34"/>
      <c r="K4391" s="35"/>
      <c r="L4391" s="33">
        <v>29</v>
      </c>
      <c r="M4391" s="33">
        <v>3</v>
      </c>
      <c r="N4391" s="33">
        <v>11</v>
      </c>
      <c r="P4391" s="32" t="e">
        <f>VLOOKUP(A4391,ยืมแฟ้ม!A:B,2,)</f>
        <v>#N/A</v>
      </c>
      <c r="Q4391" s="32" t="e">
        <f>VLOOKUP(A4391,ยืมแฟ้ม!A:C,3,)</f>
        <v>#N/A</v>
      </c>
      <c r="R4391" s="32" t="e">
        <f>VLOOKUP(A4391,ยืมแฟ้ม!A:D,4,)</f>
        <v>#N/A</v>
      </c>
      <c r="W4391" s="93" t="e">
        <f>VLOOKUP(A4391,Sheet3!A:A,1,0)</f>
        <v>#N/A</v>
      </c>
    </row>
    <row r="4392" spans="1:23" ht="18.95" customHeight="1">
      <c r="I4392" s="34"/>
      <c r="K4392" s="35"/>
      <c r="L4392" s="33">
        <v>29</v>
      </c>
      <c r="M4392" s="33">
        <v>3</v>
      </c>
      <c r="N4392" s="33">
        <v>12</v>
      </c>
      <c r="P4392" s="32" t="e">
        <f>VLOOKUP(A4392,ยืมแฟ้ม!A:B,2,)</f>
        <v>#N/A</v>
      </c>
      <c r="Q4392" s="32" t="e">
        <f>VLOOKUP(A4392,ยืมแฟ้ม!A:C,3,)</f>
        <v>#N/A</v>
      </c>
      <c r="R4392" s="32" t="e">
        <f>VLOOKUP(A4392,ยืมแฟ้ม!A:D,4,)</f>
        <v>#N/A</v>
      </c>
      <c r="W4392" s="93" t="e">
        <f>VLOOKUP(A4392,Sheet3!A:A,1,0)</f>
        <v>#N/A</v>
      </c>
    </row>
    <row r="4393" spans="1:23" ht="18.95" customHeight="1">
      <c r="A4393" s="25">
        <v>800036294810</v>
      </c>
      <c r="B4393" s="26" t="s">
        <v>2549</v>
      </c>
      <c r="C4393" s="28" t="s">
        <v>4049</v>
      </c>
      <c r="D4393" s="28" t="s">
        <v>7816</v>
      </c>
      <c r="E4393" s="33">
        <v>29</v>
      </c>
      <c r="F4393" s="33">
        <v>3</v>
      </c>
      <c r="G4393" s="33">
        <v>13</v>
      </c>
      <c r="I4393" s="34"/>
      <c r="K4393" s="35"/>
      <c r="L4393" s="33">
        <v>29</v>
      </c>
      <c r="M4393" s="33">
        <v>3</v>
      </c>
      <c r="N4393" s="33">
        <v>13</v>
      </c>
      <c r="P4393" s="32" t="e">
        <f>VLOOKUP(A4393,ยืมแฟ้ม!A:B,2,)</f>
        <v>#N/A</v>
      </c>
      <c r="Q4393" s="32" t="e">
        <f>VLOOKUP(A4393,ยืมแฟ้ม!A:C,3,)</f>
        <v>#N/A</v>
      </c>
      <c r="R4393" s="32" t="e">
        <f>VLOOKUP(A4393,ยืมแฟ้ม!A:D,4,)</f>
        <v>#N/A</v>
      </c>
      <c r="W4393" s="93" t="e">
        <f>VLOOKUP(A4393,Sheet3!A:A,1,0)</f>
        <v>#N/A</v>
      </c>
    </row>
    <row r="4394" spans="1:23" ht="18.95" customHeight="1">
      <c r="I4394" s="34"/>
      <c r="K4394" s="35"/>
      <c r="L4394" s="33">
        <v>29</v>
      </c>
      <c r="M4394" s="33">
        <v>3</v>
      </c>
      <c r="N4394" s="33">
        <v>14</v>
      </c>
      <c r="P4394" s="32" t="e">
        <f>VLOOKUP(A4394,ยืมแฟ้ม!A:B,2,)</f>
        <v>#N/A</v>
      </c>
      <c r="Q4394" s="32" t="e">
        <f>VLOOKUP(A4394,ยืมแฟ้ม!A:C,3,)</f>
        <v>#N/A</v>
      </c>
      <c r="R4394" s="32" t="e">
        <f>VLOOKUP(A4394,ยืมแฟ้ม!A:D,4,)</f>
        <v>#N/A</v>
      </c>
      <c r="W4394" s="93" t="e">
        <f>VLOOKUP(A4394,Sheet3!A:A,1,0)</f>
        <v>#N/A</v>
      </c>
    </row>
    <row r="4395" spans="1:23" ht="18.95" customHeight="1">
      <c r="I4395" s="34"/>
      <c r="K4395" s="35"/>
      <c r="L4395" s="33">
        <v>29</v>
      </c>
      <c r="M4395" s="33">
        <v>3</v>
      </c>
      <c r="N4395" s="33">
        <v>15</v>
      </c>
      <c r="P4395" s="32" t="e">
        <f>VLOOKUP(A4395,ยืมแฟ้ม!A:B,2,)</f>
        <v>#N/A</v>
      </c>
      <c r="Q4395" s="32" t="e">
        <f>VLOOKUP(A4395,ยืมแฟ้ม!A:C,3,)</f>
        <v>#N/A</v>
      </c>
      <c r="R4395" s="32" t="e">
        <f>VLOOKUP(A4395,ยืมแฟ้ม!A:D,4,)</f>
        <v>#N/A</v>
      </c>
      <c r="W4395" s="93" t="e">
        <f>VLOOKUP(A4395,Sheet3!A:A,1,0)</f>
        <v>#N/A</v>
      </c>
    </row>
    <row r="4396" spans="1:23" ht="18.95" customHeight="1">
      <c r="E4396" s="33">
        <v>29</v>
      </c>
      <c r="F4396" s="33">
        <v>3</v>
      </c>
      <c r="G4396" s="33">
        <v>16</v>
      </c>
      <c r="I4396" s="34"/>
      <c r="K4396" s="35"/>
      <c r="L4396" s="33">
        <v>29</v>
      </c>
      <c r="M4396" s="33">
        <v>3</v>
      </c>
      <c r="N4396" s="33">
        <v>16</v>
      </c>
      <c r="P4396" s="32" t="e">
        <f>VLOOKUP(A4396,ยืมแฟ้ม!A:B,2,)</f>
        <v>#N/A</v>
      </c>
      <c r="Q4396" s="32" t="e">
        <f>VLOOKUP(A4396,ยืมแฟ้ม!A:C,3,)</f>
        <v>#N/A</v>
      </c>
      <c r="R4396" s="32" t="e">
        <f>VLOOKUP(A4396,ยืมแฟ้ม!A:D,4,)</f>
        <v>#N/A</v>
      </c>
      <c r="W4396" s="93" t="e">
        <f>VLOOKUP(A4396,Sheet3!A:A,1,0)</f>
        <v>#N/A</v>
      </c>
    </row>
    <row r="4397" spans="1:23" ht="18.95" customHeight="1">
      <c r="I4397" s="34"/>
      <c r="K4397" s="35"/>
      <c r="L4397" s="33">
        <v>29</v>
      </c>
      <c r="M4397" s="33">
        <v>3</v>
      </c>
      <c r="N4397" s="33">
        <v>17</v>
      </c>
      <c r="P4397" s="32" t="e">
        <f>VLOOKUP(A4397,ยืมแฟ้ม!A:B,2,)</f>
        <v>#N/A</v>
      </c>
      <c r="Q4397" s="32" t="e">
        <f>VLOOKUP(A4397,ยืมแฟ้ม!A:C,3,)</f>
        <v>#N/A</v>
      </c>
      <c r="R4397" s="32" t="e">
        <f>VLOOKUP(A4397,ยืมแฟ้ม!A:D,4,)</f>
        <v>#N/A</v>
      </c>
      <c r="W4397" s="93" t="e">
        <f>VLOOKUP(A4397,Sheet3!A:A,1,0)</f>
        <v>#N/A</v>
      </c>
    </row>
    <row r="4398" spans="1:23" ht="18.95" customHeight="1">
      <c r="A4398" s="25">
        <v>800023881009</v>
      </c>
      <c r="B4398" s="26" t="s">
        <v>2550</v>
      </c>
      <c r="C4398" s="28" t="s">
        <v>3537</v>
      </c>
      <c r="D4398" s="28" t="s">
        <v>7822</v>
      </c>
      <c r="E4398" s="33">
        <v>29</v>
      </c>
      <c r="F4398" s="33">
        <v>3</v>
      </c>
      <c r="G4398" s="33">
        <v>18</v>
      </c>
      <c r="I4398" s="34"/>
      <c r="K4398" s="35"/>
      <c r="L4398" s="33">
        <v>29</v>
      </c>
      <c r="M4398" s="33">
        <v>3</v>
      </c>
      <c r="N4398" s="33">
        <v>18</v>
      </c>
      <c r="P4398" s="32" t="e">
        <f>VLOOKUP(A4398,ยืมแฟ้ม!A:B,2,)</f>
        <v>#N/A</v>
      </c>
      <c r="Q4398" s="32" t="e">
        <f>VLOOKUP(A4398,ยืมแฟ้ม!A:C,3,)</f>
        <v>#N/A</v>
      </c>
      <c r="R4398" s="32" t="e">
        <f>VLOOKUP(A4398,ยืมแฟ้ม!A:D,4,)</f>
        <v>#N/A</v>
      </c>
      <c r="W4398" s="93" t="e">
        <f>VLOOKUP(A4398,Sheet3!A:A,1,0)</f>
        <v>#N/A</v>
      </c>
    </row>
    <row r="4399" spans="1:23" ht="18.95" customHeight="1">
      <c r="A4399" s="25">
        <v>800054283356</v>
      </c>
      <c r="B4399" s="26" t="s">
        <v>2550</v>
      </c>
      <c r="C4399" s="28" t="s">
        <v>3537</v>
      </c>
      <c r="D4399" s="28" t="s">
        <v>10026</v>
      </c>
      <c r="E4399" s="33">
        <v>29</v>
      </c>
      <c r="F4399" s="33">
        <v>3</v>
      </c>
      <c r="G4399" s="33">
        <v>18</v>
      </c>
      <c r="I4399" s="34"/>
      <c r="K4399" s="35"/>
      <c r="L4399" s="33">
        <v>29</v>
      </c>
      <c r="M4399" s="33">
        <v>3</v>
      </c>
      <c r="N4399" s="33">
        <v>18</v>
      </c>
      <c r="P4399" s="32" t="e">
        <f>VLOOKUP(A4399,ยืมแฟ้ม!A:B,2,)</f>
        <v>#N/A</v>
      </c>
      <c r="Q4399" s="32" t="e">
        <f>VLOOKUP(A4399,ยืมแฟ้ม!A:C,3,)</f>
        <v>#N/A</v>
      </c>
      <c r="R4399" s="32" t="e">
        <f>VLOOKUP(A4399,ยืมแฟ้ม!A:D,4,)</f>
        <v>#N/A</v>
      </c>
      <c r="W4399" s="93" t="e">
        <f>VLOOKUP(A4399,Sheet3!A:A,1,0)</f>
        <v>#N/A</v>
      </c>
    </row>
    <row r="4400" spans="1:23" ht="18.95" customHeight="1">
      <c r="A4400" s="25">
        <v>800042712680</v>
      </c>
      <c r="B4400" s="26" t="s">
        <v>2551</v>
      </c>
      <c r="C4400" s="28" t="s">
        <v>9135</v>
      </c>
      <c r="D4400" s="28" t="s">
        <v>7912</v>
      </c>
      <c r="E4400" s="33">
        <v>29</v>
      </c>
      <c r="F4400" s="33">
        <v>3</v>
      </c>
      <c r="G4400" s="33">
        <v>19</v>
      </c>
      <c r="I4400" s="34"/>
      <c r="K4400" s="35"/>
      <c r="L4400" s="33">
        <v>29</v>
      </c>
      <c r="M4400" s="33">
        <v>3</v>
      </c>
      <c r="N4400" s="33">
        <v>19</v>
      </c>
      <c r="P4400" s="32" t="e">
        <f>VLOOKUP(A4400,ยืมแฟ้ม!A:B,2,)</f>
        <v>#N/A</v>
      </c>
      <c r="Q4400" s="32" t="e">
        <f>VLOOKUP(A4400,ยืมแฟ้ม!A:C,3,)</f>
        <v>#N/A</v>
      </c>
      <c r="R4400" s="32" t="e">
        <f>VLOOKUP(A4400,ยืมแฟ้ม!A:D,4,)</f>
        <v>#N/A</v>
      </c>
      <c r="W4400" s="93" t="e">
        <f>VLOOKUP(A4400,Sheet3!A:A,1,0)</f>
        <v>#N/A</v>
      </c>
    </row>
    <row r="4401" spans="1:23" ht="18.95" customHeight="1">
      <c r="A4401" s="25">
        <v>800041986012</v>
      </c>
      <c r="B4401" s="26" t="s">
        <v>2325</v>
      </c>
      <c r="C4401" s="28" t="s">
        <v>4049</v>
      </c>
      <c r="D4401" s="28" t="s">
        <v>7816</v>
      </c>
      <c r="E4401" s="33">
        <v>29</v>
      </c>
      <c r="F4401" s="33">
        <v>3</v>
      </c>
      <c r="G4401" s="33">
        <v>20</v>
      </c>
      <c r="I4401" s="34"/>
      <c r="K4401" s="35"/>
      <c r="L4401" s="33">
        <v>29</v>
      </c>
      <c r="M4401" s="33">
        <v>3</v>
      </c>
      <c r="N4401" s="33">
        <v>20</v>
      </c>
      <c r="P4401" s="32" t="e">
        <f>VLOOKUP(A4401,ยืมแฟ้ม!A:B,2,)</f>
        <v>#N/A</v>
      </c>
      <c r="Q4401" s="32" t="e">
        <f>VLOOKUP(A4401,ยืมแฟ้ม!A:C,3,)</f>
        <v>#N/A</v>
      </c>
      <c r="R4401" s="32" t="e">
        <f>VLOOKUP(A4401,ยืมแฟ้ม!A:D,4,)</f>
        <v>#N/A</v>
      </c>
      <c r="W4401" s="93" t="e">
        <f>VLOOKUP(A4401,Sheet3!A:A,1,0)</f>
        <v>#N/A</v>
      </c>
    </row>
    <row r="4402" spans="1:23" ht="18.95" customHeight="1">
      <c r="A4402" s="25">
        <v>800036293598</v>
      </c>
      <c r="B4402" s="26" t="s">
        <v>2552</v>
      </c>
      <c r="C4402" s="28" t="s">
        <v>4049</v>
      </c>
      <c r="D4402" s="28" t="s">
        <v>7816</v>
      </c>
      <c r="E4402" s="33">
        <v>29</v>
      </c>
      <c r="F4402" s="33">
        <v>3</v>
      </c>
      <c r="G4402" s="33">
        <v>21</v>
      </c>
      <c r="I4402" s="34"/>
      <c r="K4402" s="35"/>
      <c r="L4402" s="33">
        <v>29</v>
      </c>
      <c r="M4402" s="33">
        <v>3</v>
      </c>
      <c r="N4402" s="33">
        <v>21</v>
      </c>
      <c r="P4402" s="32" t="e">
        <f>VLOOKUP(A4402,ยืมแฟ้ม!A:B,2,)</f>
        <v>#N/A</v>
      </c>
      <c r="Q4402" s="32" t="e">
        <f>VLOOKUP(A4402,ยืมแฟ้ม!A:C,3,)</f>
        <v>#N/A</v>
      </c>
      <c r="R4402" s="32" t="e">
        <f>VLOOKUP(A4402,ยืมแฟ้ม!A:D,4,)</f>
        <v>#N/A</v>
      </c>
      <c r="W4402" s="93" t="e">
        <f>VLOOKUP(A4402,Sheet3!A:A,1,0)</f>
        <v>#N/A</v>
      </c>
    </row>
    <row r="4403" spans="1:23" ht="18.95" customHeight="1">
      <c r="A4403" s="25">
        <v>800043794570</v>
      </c>
      <c r="B4403" s="26" t="s">
        <v>2553</v>
      </c>
      <c r="C4403" s="28" t="s">
        <v>4049</v>
      </c>
      <c r="D4403" s="28" t="s">
        <v>7816</v>
      </c>
      <c r="E4403" s="33">
        <v>29</v>
      </c>
      <c r="F4403" s="33">
        <v>3</v>
      </c>
      <c r="G4403" s="33">
        <v>22</v>
      </c>
      <c r="I4403" s="34"/>
      <c r="K4403" s="35"/>
      <c r="L4403" s="33">
        <v>29</v>
      </c>
      <c r="M4403" s="33">
        <v>3</v>
      </c>
      <c r="N4403" s="33">
        <v>22</v>
      </c>
      <c r="P4403" s="32" t="e">
        <f>VLOOKUP(A4403,ยืมแฟ้ม!A:B,2,)</f>
        <v>#N/A</v>
      </c>
      <c r="Q4403" s="32" t="e">
        <f>VLOOKUP(A4403,ยืมแฟ้ม!A:C,3,)</f>
        <v>#N/A</v>
      </c>
      <c r="R4403" s="32" t="e">
        <f>VLOOKUP(A4403,ยืมแฟ้ม!A:D,4,)</f>
        <v>#N/A</v>
      </c>
      <c r="W4403" s="93" t="e">
        <f>VLOOKUP(A4403,Sheet3!A:A,1,0)</f>
        <v>#N/A</v>
      </c>
    </row>
    <row r="4404" spans="1:23" ht="18.95" customHeight="1">
      <c r="I4404" s="34"/>
      <c r="K4404" s="35"/>
      <c r="L4404" s="33">
        <v>29</v>
      </c>
      <c r="M4404" s="33">
        <v>3</v>
      </c>
      <c r="N4404" s="33">
        <v>23</v>
      </c>
      <c r="P4404" s="32" t="e">
        <f>VLOOKUP(A4404,ยืมแฟ้ม!A:B,2,)</f>
        <v>#N/A</v>
      </c>
      <c r="Q4404" s="32" t="e">
        <f>VLOOKUP(A4404,ยืมแฟ้ม!A:C,3,)</f>
        <v>#N/A</v>
      </c>
      <c r="R4404" s="32" t="e">
        <f>VLOOKUP(A4404,ยืมแฟ้ม!A:D,4,)</f>
        <v>#N/A</v>
      </c>
      <c r="W4404" s="93" t="e">
        <f>VLOOKUP(A4404,Sheet3!A:A,1,0)</f>
        <v>#N/A</v>
      </c>
    </row>
    <row r="4405" spans="1:23" ht="18.95" customHeight="1">
      <c r="A4405" s="25">
        <v>800046952167</v>
      </c>
      <c r="B4405" s="26" t="s">
        <v>2554</v>
      </c>
      <c r="C4405" s="28" t="s">
        <v>4049</v>
      </c>
      <c r="D4405" s="28" t="s">
        <v>7816</v>
      </c>
      <c r="E4405" s="33">
        <v>29</v>
      </c>
      <c r="F4405" s="33">
        <v>3</v>
      </c>
      <c r="G4405" s="33">
        <v>24</v>
      </c>
      <c r="I4405" s="34"/>
      <c r="K4405" s="35"/>
      <c r="L4405" s="33">
        <v>29</v>
      </c>
      <c r="M4405" s="33">
        <v>3</v>
      </c>
      <c r="N4405" s="33">
        <v>24</v>
      </c>
      <c r="P4405" s="32" t="e">
        <f>VLOOKUP(A4405,ยืมแฟ้ม!A:B,2,)</f>
        <v>#N/A</v>
      </c>
      <c r="Q4405" s="32" t="e">
        <f>VLOOKUP(A4405,ยืมแฟ้ม!A:C,3,)</f>
        <v>#N/A</v>
      </c>
      <c r="R4405" s="32" t="e">
        <f>VLOOKUP(A4405,ยืมแฟ้ม!A:D,4,)</f>
        <v>#N/A</v>
      </c>
      <c r="W4405" s="93" t="e">
        <f>VLOOKUP(A4405,Sheet3!A:A,1,0)</f>
        <v>#N/A</v>
      </c>
    </row>
    <row r="4406" spans="1:23" ht="18.95" customHeight="1">
      <c r="A4406" s="25">
        <v>800052965368</v>
      </c>
      <c r="B4406" s="26" t="s">
        <v>2555</v>
      </c>
      <c r="C4406" s="28" t="s">
        <v>9134</v>
      </c>
      <c r="D4406" s="28" t="s">
        <v>7816</v>
      </c>
      <c r="E4406" s="33">
        <v>29</v>
      </c>
      <c r="F4406" s="33">
        <v>3</v>
      </c>
      <c r="G4406" s="33">
        <v>25</v>
      </c>
      <c r="I4406" s="34"/>
      <c r="K4406" s="35"/>
      <c r="L4406" s="33">
        <v>29</v>
      </c>
      <c r="M4406" s="33">
        <v>3</v>
      </c>
      <c r="N4406" s="33">
        <v>25</v>
      </c>
      <c r="P4406" s="32" t="e">
        <f>VLOOKUP(A4406,ยืมแฟ้ม!A:B,2,)</f>
        <v>#N/A</v>
      </c>
      <c r="Q4406" s="32" t="e">
        <f>VLOOKUP(A4406,ยืมแฟ้ม!A:C,3,)</f>
        <v>#N/A</v>
      </c>
      <c r="R4406" s="32" t="e">
        <f>VLOOKUP(A4406,ยืมแฟ้ม!A:D,4,)</f>
        <v>#N/A</v>
      </c>
      <c r="W4406" s="93" t="e">
        <f>VLOOKUP(A4406,Sheet3!A:A,1,0)</f>
        <v>#N/A</v>
      </c>
    </row>
    <row r="4407" spans="1:23" ht="18.95" customHeight="1">
      <c r="A4407" s="25">
        <v>800027941452</v>
      </c>
      <c r="B4407" s="26" t="s">
        <v>2556</v>
      </c>
      <c r="C4407" s="28" t="s">
        <v>9134</v>
      </c>
      <c r="D4407" s="28" t="s">
        <v>7816</v>
      </c>
      <c r="E4407" s="33">
        <v>29</v>
      </c>
      <c r="F4407" s="33">
        <v>3</v>
      </c>
      <c r="G4407" s="33">
        <v>26</v>
      </c>
      <c r="I4407" s="34"/>
      <c r="K4407" s="35"/>
      <c r="L4407" s="33">
        <v>29</v>
      </c>
      <c r="M4407" s="33">
        <v>3</v>
      </c>
      <c r="N4407" s="33">
        <v>26</v>
      </c>
      <c r="P4407" s="32" t="e">
        <f>VLOOKUP(A4407,ยืมแฟ้ม!A:B,2,)</f>
        <v>#N/A</v>
      </c>
      <c r="Q4407" s="32" t="e">
        <f>VLOOKUP(A4407,ยืมแฟ้ม!A:C,3,)</f>
        <v>#N/A</v>
      </c>
      <c r="R4407" s="32" t="e">
        <f>VLOOKUP(A4407,ยืมแฟ้ม!A:D,4,)</f>
        <v>#N/A</v>
      </c>
      <c r="W4407" s="93" t="e">
        <f>VLOOKUP(A4407,Sheet3!A:A,1,0)</f>
        <v>#N/A</v>
      </c>
    </row>
    <row r="4408" spans="1:23" ht="18.95" customHeight="1">
      <c r="A4408" s="25">
        <v>800046723444</v>
      </c>
      <c r="B4408" s="26" t="s">
        <v>2557</v>
      </c>
      <c r="C4408" s="28" t="s">
        <v>9134</v>
      </c>
      <c r="D4408" s="28" t="s">
        <v>7816</v>
      </c>
      <c r="E4408" s="33">
        <v>29</v>
      </c>
      <c r="F4408" s="33">
        <v>3</v>
      </c>
      <c r="G4408" s="33">
        <v>27</v>
      </c>
      <c r="I4408" s="34"/>
      <c r="K4408" s="35"/>
      <c r="L4408" s="33">
        <v>29</v>
      </c>
      <c r="M4408" s="33">
        <v>3</v>
      </c>
      <c r="N4408" s="33">
        <v>27</v>
      </c>
      <c r="P4408" s="32" t="e">
        <f>VLOOKUP(A4408,ยืมแฟ้ม!A:B,2,)</f>
        <v>#N/A</v>
      </c>
      <c r="Q4408" s="32" t="e">
        <f>VLOOKUP(A4408,ยืมแฟ้ม!A:C,3,)</f>
        <v>#N/A</v>
      </c>
      <c r="R4408" s="32" t="e">
        <f>VLOOKUP(A4408,ยืมแฟ้ม!A:D,4,)</f>
        <v>#N/A</v>
      </c>
      <c r="W4408" s="93" t="e">
        <f>VLOOKUP(A4408,Sheet3!A:A,1,0)</f>
        <v>#N/A</v>
      </c>
    </row>
    <row r="4409" spans="1:23" ht="18.95" customHeight="1">
      <c r="A4409" s="25">
        <v>841153002958</v>
      </c>
      <c r="B4409" s="26" t="s">
        <v>2558</v>
      </c>
      <c r="C4409" s="28" t="s">
        <v>3537</v>
      </c>
      <c r="D4409" s="28" t="s">
        <v>7912</v>
      </c>
      <c r="E4409" s="33">
        <v>29</v>
      </c>
      <c r="F4409" s="33">
        <v>3</v>
      </c>
      <c r="G4409" s="33">
        <v>28</v>
      </c>
      <c r="I4409" s="34"/>
      <c r="K4409" s="35"/>
      <c r="L4409" s="33">
        <v>29</v>
      </c>
      <c r="M4409" s="33">
        <v>3</v>
      </c>
      <c r="N4409" s="33">
        <v>28</v>
      </c>
      <c r="P4409" s="32" t="e">
        <f>VLOOKUP(A4409,ยืมแฟ้ม!A:B,2,)</f>
        <v>#N/A</v>
      </c>
      <c r="Q4409" s="32" t="e">
        <f>VLOOKUP(A4409,ยืมแฟ้ม!A:C,3,)</f>
        <v>#N/A</v>
      </c>
      <c r="R4409" s="32" t="e">
        <f>VLOOKUP(A4409,ยืมแฟ้ม!A:D,4,)</f>
        <v>#N/A</v>
      </c>
      <c r="W4409" s="93" t="e">
        <f>VLOOKUP(A4409,Sheet3!A:A,1,0)</f>
        <v>#N/A</v>
      </c>
    </row>
    <row r="4410" spans="1:23" ht="18.95" customHeight="1">
      <c r="A4410" s="25">
        <v>800024139001</v>
      </c>
      <c r="B4410" s="26" t="s">
        <v>2559</v>
      </c>
      <c r="C4410" s="28" t="s">
        <v>3537</v>
      </c>
      <c r="D4410" s="28" t="s">
        <v>7816</v>
      </c>
      <c r="E4410" s="33">
        <v>29</v>
      </c>
      <c r="F4410" s="33">
        <v>3</v>
      </c>
      <c r="G4410" s="33">
        <v>29</v>
      </c>
      <c r="I4410" s="34"/>
      <c r="K4410" s="35"/>
      <c r="L4410" s="33">
        <v>29</v>
      </c>
      <c r="M4410" s="33">
        <v>3</v>
      </c>
      <c r="N4410" s="33">
        <v>29</v>
      </c>
      <c r="P4410" s="32" t="e">
        <f>VLOOKUP(A4410,ยืมแฟ้ม!A:B,2,)</f>
        <v>#N/A</v>
      </c>
      <c r="Q4410" s="32" t="e">
        <f>VLOOKUP(A4410,ยืมแฟ้ม!A:C,3,)</f>
        <v>#N/A</v>
      </c>
      <c r="R4410" s="32" t="e">
        <f>VLOOKUP(A4410,ยืมแฟ้ม!A:D,4,)</f>
        <v>#N/A</v>
      </c>
      <c r="W4410" s="93" t="e">
        <f>VLOOKUP(A4410,Sheet3!A:A,1,0)</f>
        <v>#N/A</v>
      </c>
    </row>
    <row r="4411" spans="1:23" ht="18.95" customHeight="1">
      <c r="A4411" s="25">
        <v>800071195088</v>
      </c>
      <c r="B4411" s="49" t="s">
        <v>11859</v>
      </c>
      <c r="C4411" s="16" t="s">
        <v>4049</v>
      </c>
      <c r="D4411" s="16" t="s">
        <v>7816</v>
      </c>
      <c r="E4411" s="33">
        <v>29</v>
      </c>
      <c r="F4411" s="33">
        <v>3</v>
      </c>
      <c r="G4411" s="33">
        <v>30</v>
      </c>
      <c r="I4411" s="34"/>
      <c r="K4411" s="35"/>
      <c r="L4411" s="33">
        <v>29</v>
      </c>
      <c r="M4411" s="33">
        <v>3</v>
      </c>
      <c r="N4411" s="33">
        <v>30</v>
      </c>
      <c r="P4411" s="32" t="e">
        <f>VLOOKUP(A4411,ยืมแฟ้ม!A:B,2,)</f>
        <v>#N/A</v>
      </c>
      <c r="Q4411" s="32" t="e">
        <f>VLOOKUP(A4411,ยืมแฟ้ม!A:C,3,)</f>
        <v>#N/A</v>
      </c>
      <c r="R4411" s="32" t="e">
        <f>VLOOKUP(A4411,ยืมแฟ้ม!A:D,4,)</f>
        <v>#N/A</v>
      </c>
      <c r="W4411" s="93" t="e">
        <f>VLOOKUP(A4411,Sheet3!A:A,1,0)</f>
        <v>#N/A</v>
      </c>
    </row>
    <row r="4412" spans="1:23" ht="18.95" customHeight="1">
      <c r="E4412" s="33">
        <v>29</v>
      </c>
      <c r="F4412" s="33">
        <v>3</v>
      </c>
      <c r="G4412" s="33">
        <v>31</v>
      </c>
      <c r="I4412" s="34"/>
      <c r="K4412" s="35"/>
      <c r="L4412" s="33">
        <v>29</v>
      </c>
      <c r="M4412" s="33">
        <v>3</v>
      </c>
      <c r="N4412" s="33">
        <v>31</v>
      </c>
      <c r="P4412" s="32" t="e">
        <f>VLOOKUP(A4412,ยืมแฟ้ม!A:B,2,)</f>
        <v>#N/A</v>
      </c>
      <c r="Q4412" s="32" t="e">
        <f>VLOOKUP(A4412,ยืมแฟ้ม!A:C,3,)</f>
        <v>#N/A</v>
      </c>
      <c r="R4412" s="32" t="e">
        <f>VLOOKUP(A4412,ยืมแฟ้ม!A:D,4,)</f>
        <v>#N/A</v>
      </c>
      <c r="W4412" s="93" t="e">
        <f>VLOOKUP(A4412,Sheet3!A:A,1,0)</f>
        <v>#N/A</v>
      </c>
    </row>
    <row r="4413" spans="1:23" ht="18.95" customHeight="1">
      <c r="A4413" s="25">
        <v>800009877328</v>
      </c>
      <c r="B4413" s="26" t="s">
        <v>2560</v>
      </c>
      <c r="C4413" s="28" t="s">
        <v>3542</v>
      </c>
      <c r="D4413" s="28" t="s">
        <v>7912</v>
      </c>
      <c r="E4413" s="33">
        <v>29</v>
      </c>
      <c r="F4413" s="33">
        <v>3</v>
      </c>
      <c r="G4413" s="33">
        <v>32</v>
      </c>
      <c r="I4413" s="34"/>
      <c r="K4413" s="35"/>
      <c r="L4413" s="33">
        <v>29</v>
      </c>
      <c r="M4413" s="33">
        <v>3</v>
      </c>
      <c r="N4413" s="33">
        <v>32</v>
      </c>
      <c r="P4413" s="32" t="e">
        <f>VLOOKUP(A4413,ยืมแฟ้ม!A:B,2,)</f>
        <v>#N/A</v>
      </c>
      <c r="Q4413" s="32" t="e">
        <f>VLOOKUP(A4413,ยืมแฟ้ม!A:C,3,)</f>
        <v>#N/A</v>
      </c>
      <c r="R4413" s="32" t="e">
        <f>VLOOKUP(A4413,ยืมแฟ้ม!A:D,4,)</f>
        <v>#N/A</v>
      </c>
      <c r="W4413" s="93" t="e">
        <f>VLOOKUP(A4413,Sheet3!A:A,1,0)</f>
        <v>#N/A</v>
      </c>
    </row>
    <row r="4414" spans="1:23" ht="18.95" customHeight="1">
      <c r="A4414" s="25">
        <v>830953003209</v>
      </c>
      <c r="B4414" s="26" t="s">
        <v>2231</v>
      </c>
      <c r="C4414" s="28" t="s">
        <v>3542</v>
      </c>
      <c r="D4414" s="28" t="s">
        <v>7912</v>
      </c>
      <c r="E4414" s="33">
        <v>29</v>
      </c>
      <c r="F4414" s="33">
        <v>3</v>
      </c>
      <c r="G4414" s="33">
        <v>33</v>
      </c>
      <c r="I4414" s="34"/>
      <c r="K4414" s="35"/>
      <c r="L4414" s="33">
        <v>29</v>
      </c>
      <c r="M4414" s="33">
        <v>3</v>
      </c>
      <c r="N4414" s="33">
        <v>33</v>
      </c>
      <c r="P4414" s="32" t="e">
        <f>VLOOKUP(A4414,ยืมแฟ้ม!A:B,2,)</f>
        <v>#N/A</v>
      </c>
      <c r="Q4414" s="32" t="e">
        <f>VLOOKUP(A4414,ยืมแฟ้ม!A:C,3,)</f>
        <v>#N/A</v>
      </c>
      <c r="R4414" s="32" t="e">
        <f>VLOOKUP(A4414,ยืมแฟ้ม!A:D,4,)</f>
        <v>#N/A</v>
      </c>
      <c r="W4414" s="93" t="e">
        <f>VLOOKUP(A4414,Sheet3!A:A,1,0)</f>
        <v>#N/A</v>
      </c>
    </row>
    <row r="4415" spans="1:23" ht="18.95" customHeight="1">
      <c r="A4415" s="25">
        <v>830948015243</v>
      </c>
      <c r="B4415" s="26" t="s">
        <v>2561</v>
      </c>
      <c r="C4415" s="28" t="s">
        <v>3542</v>
      </c>
      <c r="D4415" s="28" t="s">
        <v>7912</v>
      </c>
      <c r="E4415" s="33">
        <v>29</v>
      </c>
      <c r="F4415" s="33">
        <v>3</v>
      </c>
      <c r="G4415" s="33">
        <v>34</v>
      </c>
      <c r="I4415" s="34"/>
      <c r="K4415" s="35"/>
      <c r="L4415" s="33">
        <v>29</v>
      </c>
      <c r="M4415" s="33">
        <v>3</v>
      </c>
      <c r="N4415" s="33">
        <v>34</v>
      </c>
      <c r="P4415" s="32" t="e">
        <f>VLOOKUP(A4415,ยืมแฟ้ม!A:B,2,)</f>
        <v>#N/A</v>
      </c>
      <c r="Q4415" s="32" t="e">
        <f>VLOOKUP(A4415,ยืมแฟ้ม!A:C,3,)</f>
        <v>#N/A</v>
      </c>
      <c r="R4415" s="32" t="e">
        <f>VLOOKUP(A4415,ยืมแฟ้ม!A:D,4,)</f>
        <v>#N/A</v>
      </c>
      <c r="W4415" s="93" t="e">
        <f>VLOOKUP(A4415,Sheet3!A:A,1,0)</f>
        <v>#N/A</v>
      </c>
    </row>
    <row r="4416" spans="1:23" ht="18.95" customHeight="1">
      <c r="A4416" s="25">
        <v>801152022738</v>
      </c>
      <c r="B4416" s="26" t="s">
        <v>2562</v>
      </c>
      <c r="C4416" s="28" t="s">
        <v>7911</v>
      </c>
      <c r="D4416" s="28" t="s">
        <v>7912</v>
      </c>
      <c r="E4416" s="33">
        <v>29</v>
      </c>
      <c r="F4416" s="33">
        <v>3</v>
      </c>
      <c r="G4416" s="33">
        <v>35</v>
      </c>
      <c r="I4416" s="34"/>
      <c r="K4416" s="35"/>
      <c r="L4416" s="33">
        <v>29</v>
      </c>
      <c r="M4416" s="33">
        <v>3</v>
      </c>
      <c r="N4416" s="33">
        <v>35</v>
      </c>
      <c r="P4416" s="32" t="e">
        <f>VLOOKUP(A4416,ยืมแฟ้ม!A:B,2,)</f>
        <v>#N/A</v>
      </c>
      <c r="Q4416" s="32" t="e">
        <f>VLOOKUP(A4416,ยืมแฟ้ม!A:C,3,)</f>
        <v>#N/A</v>
      </c>
      <c r="R4416" s="32" t="e">
        <f>VLOOKUP(A4416,ยืมแฟ้ม!A:D,4,)</f>
        <v>#N/A</v>
      </c>
      <c r="W4416" s="93" t="e">
        <f>VLOOKUP(A4416,Sheet3!A:A,1,0)</f>
        <v>#N/A</v>
      </c>
    </row>
    <row r="4417" spans="1:23" ht="18.95" customHeight="1">
      <c r="A4417" s="25">
        <v>800040045703</v>
      </c>
      <c r="B4417" s="26" t="s">
        <v>2563</v>
      </c>
      <c r="C4417" s="28" t="s">
        <v>7911</v>
      </c>
      <c r="D4417" s="28" t="s">
        <v>7912</v>
      </c>
      <c r="E4417" s="33">
        <v>29</v>
      </c>
      <c r="F4417" s="33">
        <v>4</v>
      </c>
      <c r="G4417" s="33">
        <v>1</v>
      </c>
      <c r="I4417" s="34"/>
      <c r="K4417" s="35"/>
      <c r="L4417" s="33">
        <v>29</v>
      </c>
      <c r="M4417" s="33">
        <v>4</v>
      </c>
      <c r="N4417" s="33">
        <v>1</v>
      </c>
      <c r="P4417" s="32" t="e">
        <f>VLOOKUP(A4417,ยืมแฟ้ม!A:B,2,)</f>
        <v>#N/A</v>
      </c>
      <c r="Q4417" s="32" t="e">
        <f>VLOOKUP(A4417,ยืมแฟ้ม!A:C,3,)</f>
        <v>#N/A</v>
      </c>
      <c r="R4417" s="32" t="e">
        <f>VLOOKUP(A4417,ยืมแฟ้ม!A:D,4,)</f>
        <v>#N/A</v>
      </c>
      <c r="W4417" s="93" t="e">
        <f>VLOOKUP(A4417,Sheet3!A:A,1,0)</f>
        <v>#N/A</v>
      </c>
    </row>
    <row r="4418" spans="1:23" ht="18.95" customHeight="1">
      <c r="A4418" s="25">
        <v>800005484830</v>
      </c>
      <c r="B4418" s="26" t="s">
        <v>2564</v>
      </c>
      <c r="C4418" s="28" t="s">
        <v>7911</v>
      </c>
      <c r="D4418" s="28" t="s">
        <v>7912</v>
      </c>
      <c r="E4418" s="33">
        <v>29</v>
      </c>
      <c r="F4418" s="33">
        <v>4</v>
      </c>
      <c r="G4418" s="33">
        <v>2</v>
      </c>
      <c r="I4418" s="34"/>
      <c r="K4418" s="35"/>
      <c r="L4418" s="33">
        <v>29</v>
      </c>
      <c r="M4418" s="33">
        <v>4</v>
      </c>
      <c r="N4418" s="33">
        <v>2</v>
      </c>
      <c r="P4418" s="32" t="e">
        <f>VLOOKUP(A4418,ยืมแฟ้ม!A:B,2,)</f>
        <v>#N/A</v>
      </c>
      <c r="Q4418" s="32" t="e">
        <f>VLOOKUP(A4418,ยืมแฟ้ม!A:C,3,)</f>
        <v>#N/A</v>
      </c>
      <c r="R4418" s="32" t="e">
        <f>VLOOKUP(A4418,ยืมแฟ้ม!A:D,4,)</f>
        <v>#N/A</v>
      </c>
      <c r="W4418" s="93" t="e">
        <f>VLOOKUP(A4418,Sheet3!A:A,1,0)</f>
        <v>#N/A</v>
      </c>
    </row>
    <row r="4419" spans="1:23" ht="18.95" customHeight="1">
      <c r="A4419" s="25">
        <v>800094289058</v>
      </c>
      <c r="B4419" s="26" t="s">
        <v>9625</v>
      </c>
      <c r="C4419" s="28" t="s">
        <v>8077</v>
      </c>
      <c r="D4419" s="28" t="s">
        <v>9142</v>
      </c>
      <c r="E4419" s="33">
        <v>29</v>
      </c>
      <c r="F4419" s="33">
        <v>4</v>
      </c>
      <c r="G4419" s="33">
        <v>3</v>
      </c>
      <c r="I4419" s="34"/>
      <c r="L4419" s="33">
        <v>29</v>
      </c>
      <c r="M4419" s="33">
        <v>4</v>
      </c>
      <c r="N4419" s="33">
        <v>3</v>
      </c>
      <c r="P4419" s="32" t="e">
        <f>VLOOKUP(A4419,ยืมแฟ้ม!A:B,2,)</f>
        <v>#N/A</v>
      </c>
      <c r="Q4419" s="32" t="e">
        <f>VLOOKUP(A4419,ยืมแฟ้ม!A:C,3,)</f>
        <v>#N/A</v>
      </c>
      <c r="R4419" s="32" t="e">
        <f>VLOOKUP(A4419,ยืมแฟ้ม!A:D,4,)</f>
        <v>#N/A</v>
      </c>
      <c r="W4419" s="93" t="e">
        <f>VLOOKUP(A4419,Sheet3!A:A,1,0)</f>
        <v>#N/A</v>
      </c>
    </row>
    <row r="4420" spans="1:23" ht="18.95" customHeight="1">
      <c r="A4420" s="25">
        <v>800021961167</v>
      </c>
      <c r="B4420" s="26" t="s">
        <v>2565</v>
      </c>
      <c r="C4420" s="28" t="s">
        <v>9135</v>
      </c>
      <c r="D4420" s="28" t="s">
        <v>7912</v>
      </c>
      <c r="E4420" s="33">
        <v>29</v>
      </c>
      <c r="F4420" s="33">
        <v>4</v>
      </c>
      <c r="G4420" s="33">
        <v>4</v>
      </c>
      <c r="I4420" s="34"/>
      <c r="K4420" s="35"/>
      <c r="L4420" s="33">
        <v>29</v>
      </c>
      <c r="M4420" s="33">
        <v>4</v>
      </c>
      <c r="N4420" s="33">
        <v>4</v>
      </c>
      <c r="P4420" s="32" t="e">
        <f>VLOOKUP(A4420,ยืมแฟ้ม!A:B,2,)</f>
        <v>#N/A</v>
      </c>
      <c r="Q4420" s="32" t="e">
        <f>VLOOKUP(A4420,ยืมแฟ้ม!A:C,3,)</f>
        <v>#N/A</v>
      </c>
      <c r="R4420" s="32" t="e">
        <f>VLOOKUP(A4420,ยืมแฟ้ม!A:D,4,)</f>
        <v>#N/A</v>
      </c>
      <c r="W4420" s="93" t="e">
        <f>VLOOKUP(A4420,Sheet3!A:A,1,0)</f>
        <v>#N/A</v>
      </c>
    </row>
    <row r="4421" spans="1:23" ht="18.95" customHeight="1">
      <c r="A4421" s="25">
        <v>800015734885</v>
      </c>
      <c r="B4421" s="26" t="s">
        <v>2566</v>
      </c>
      <c r="C4421" s="28" t="s">
        <v>9135</v>
      </c>
      <c r="D4421" s="28" t="s">
        <v>7816</v>
      </c>
      <c r="E4421" s="33">
        <v>29</v>
      </c>
      <c r="F4421" s="33">
        <v>4</v>
      </c>
      <c r="G4421" s="33">
        <v>5</v>
      </c>
      <c r="I4421" s="34"/>
      <c r="K4421" s="35"/>
      <c r="L4421" s="33">
        <v>29</v>
      </c>
      <c r="M4421" s="33">
        <v>4</v>
      </c>
      <c r="N4421" s="33">
        <v>5</v>
      </c>
      <c r="P4421" s="32" t="e">
        <f>VLOOKUP(A4421,ยืมแฟ้ม!A:B,2,)</f>
        <v>#N/A</v>
      </c>
      <c r="Q4421" s="32" t="e">
        <f>VLOOKUP(A4421,ยืมแฟ้ม!A:C,3,)</f>
        <v>#N/A</v>
      </c>
      <c r="R4421" s="32" t="e">
        <f>VLOOKUP(A4421,ยืมแฟ้ม!A:D,4,)</f>
        <v>#N/A</v>
      </c>
      <c r="W4421" s="93" t="e">
        <f>VLOOKUP(A4421,Sheet3!A:A,1,0)</f>
        <v>#N/A</v>
      </c>
    </row>
    <row r="4422" spans="1:23" ht="18.95" customHeight="1">
      <c r="A4422" s="25">
        <v>800093444803</v>
      </c>
      <c r="B4422" s="49" t="s">
        <v>11860</v>
      </c>
      <c r="C4422" s="16" t="s">
        <v>4049</v>
      </c>
      <c r="D4422" s="49" t="s">
        <v>9142</v>
      </c>
      <c r="E4422" s="33">
        <v>29</v>
      </c>
      <c r="F4422" s="33">
        <v>4</v>
      </c>
      <c r="G4422" s="33">
        <v>6</v>
      </c>
      <c r="I4422" s="34"/>
      <c r="K4422" s="35"/>
      <c r="L4422" s="33">
        <v>29</v>
      </c>
      <c r="M4422" s="33">
        <v>4</v>
      </c>
      <c r="N4422" s="33">
        <v>6</v>
      </c>
      <c r="P4422" s="32" t="e">
        <f>VLOOKUP(A4422,ยืมแฟ้ม!A:B,2,)</f>
        <v>#N/A</v>
      </c>
      <c r="Q4422" s="32" t="e">
        <f>VLOOKUP(A4422,ยืมแฟ้ม!A:C,3,)</f>
        <v>#N/A</v>
      </c>
      <c r="R4422" s="32" t="e">
        <f>VLOOKUP(A4422,ยืมแฟ้ม!A:D,4,)</f>
        <v>#N/A</v>
      </c>
      <c r="W4422" s="93" t="e">
        <f>VLOOKUP(A4422,Sheet3!A:A,1,0)</f>
        <v>#N/A</v>
      </c>
    </row>
    <row r="4423" spans="1:23" ht="18.95" customHeight="1">
      <c r="A4423" s="25">
        <v>800051482860</v>
      </c>
      <c r="B4423" s="26" t="s">
        <v>2567</v>
      </c>
      <c r="C4423" s="28" t="s">
        <v>9135</v>
      </c>
      <c r="D4423" s="28" t="s">
        <v>7816</v>
      </c>
      <c r="E4423" s="33">
        <v>29</v>
      </c>
      <c r="F4423" s="33">
        <v>4</v>
      </c>
      <c r="G4423" s="33">
        <v>7</v>
      </c>
      <c r="I4423" s="34"/>
      <c r="K4423" s="35"/>
      <c r="L4423" s="33">
        <v>29</v>
      </c>
      <c r="M4423" s="33">
        <v>4</v>
      </c>
      <c r="N4423" s="33">
        <v>7</v>
      </c>
      <c r="P4423" s="32" t="e">
        <f>VLOOKUP(A4423,ยืมแฟ้ม!A:B,2,)</f>
        <v>#N/A</v>
      </c>
      <c r="Q4423" s="32" t="e">
        <f>VLOOKUP(A4423,ยืมแฟ้ม!A:C,3,)</f>
        <v>#N/A</v>
      </c>
      <c r="R4423" s="32" t="e">
        <f>VLOOKUP(A4423,ยืมแฟ้ม!A:D,4,)</f>
        <v>#N/A</v>
      </c>
      <c r="W4423" s="93" t="e">
        <f>VLOOKUP(A4423,Sheet3!A:A,1,0)</f>
        <v>#N/A</v>
      </c>
    </row>
    <row r="4424" spans="1:23" ht="18.95" customHeight="1">
      <c r="I4424" s="34"/>
      <c r="K4424" s="35"/>
      <c r="L4424" s="33">
        <v>29</v>
      </c>
      <c r="M4424" s="33">
        <v>4</v>
      </c>
      <c r="N4424" s="33">
        <v>8</v>
      </c>
      <c r="P4424" s="32" t="e">
        <f>VLOOKUP(A4424,ยืมแฟ้ม!A:B,2,)</f>
        <v>#N/A</v>
      </c>
      <c r="Q4424" s="32" t="e">
        <f>VLOOKUP(A4424,ยืมแฟ้ม!A:C,3,)</f>
        <v>#N/A</v>
      </c>
      <c r="R4424" s="32" t="e">
        <f>VLOOKUP(A4424,ยืมแฟ้ม!A:D,4,)</f>
        <v>#N/A</v>
      </c>
      <c r="W4424" s="93" t="e">
        <f>VLOOKUP(A4424,Sheet3!A:A,1,0)</f>
        <v>#N/A</v>
      </c>
    </row>
    <row r="4425" spans="1:23" ht="18.95" customHeight="1">
      <c r="A4425" s="25">
        <v>800042348246</v>
      </c>
      <c r="B4425" s="26" t="s">
        <v>2568</v>
      </c>
      <c r="C4425" s="28" t="s">
        <v>7911</v>
      </c>
      <c r="D4425" s="28" t="s">
        <v>7822</v>
      </c>
      <c r="E4425" s="33">
        <v>29</v>
      </c>
      <c r="F4425" s="33">
        <v>4</v>
      </c>
      <c r="G4425" s="33">
        <v>9</v>
      </c>
      <c r="I4425" s="34"/>
      <c r="K4425" s="35"/>
      <c r="L4425" s="33">
        <v>29</v>
      </c>
      <c r="M4425" s="33">
        <v>4</v>
      </c>
      <c r="N4425" s="33">
        <v>9</v>
      </c>
      <c r="P4425" s="32" t="e">
        <f>VLOOKUP(A4425,ยืมแฟ้ม!A:B,2,)</f>
        <v>#N/A</v>
      </c>
      <c r="Q4425" s="32" t="e">
        <f>VLOOKUP(A4425,ยืมแฟ้ม!A:C,3,)</f>
        <v>#N/A</v>
      </c>
      <c r="R4425" s="32" t="e">
        <f>VLOOKUP(A4425,ยืมแฟ้ม!A:D,4,)</f>
        <v>#N/A</v>
      </c>
      <c r="W4425" s="93" t="e">
        <f>VLOOKUP(A4425,Sheet3!A:A,1,0)</f>
        <v>#N/A</v>
      </c>
    </row>
    <row r="4426" spans="1:23" ht="18.95" customHeight="1">
      <c r="A4426" s="25">
        <v>800041931018</v>
      </c>
      <c r="B4426" s="26" t="s">
        <v>2569</v>
      </c>
      <c r="C4426" s="28" t="s">
        <v>4049</v>
      </c>
      <c r="D4426" s="28" t="s">
        <v>1465</v>
      </c>
      <c r="E4426" s="33">
        <v>29</v>
      </c>
      <c r="F4426" s="33">
        <v>4</v>
      </c>
      <c r="G4426" s="33">
        <v>10</v>
      </c>
      <c r="I4426" s="34"/>
      <c r="K4426" s="35"/>
      <c r="L4426" s="33">
        <v>29</v>
      </c>
      <c r="M4426" s="33">
        <v>4</v>
      </c>
      <c r="N4426" s="33">
        <v>10</v>
      </c>
      <c r="P4426" s="32" t="e">
        <f>VLOOKUP(A4426,ยืมแฟ้ม!A:B,2,)</f>
        <v>#N/A</v>
      </c>
      <c r="Q4426" s="32" t="e">
        <f>VLOOKUP(A4426,ยืมแฟ้ม!A:C,3,)</f>
        <v>#N/A</v>
      </c>
      <c r="R4426" s="32" t="e">
        <f>VLOOKUP(A4426,ยืมแฟ้ม!A:D,4,)</f>
        <v>#N/A</v>
      </c>
      <c r="W4426" s="93" t="e">
        <f>VLOOKUP(A4426,Sheet3!A:A,1,0)</f>
        <v>#N/A</v>
      </c>
    </row>
    <row r="4427" spans="1:23" ht="18.95" customHeight="1">
      <c r="A4427" s="25">
        <v>800025348932</v>
      </c>
      <c r="B4427" s="26" t="s">
        <v>2257</v>
      </c>
      <c r="C4427" s="28" t="s">
        <v>9134</v>
      </c>
      <c r="D4427" s="28" t="s">
        <v>7827</v>
      </c>
      <c r="E4427" s="33">
        <v>29</v>
      </c>
      <c r="F4427" s="33">
        <v>4</v>
      </c>
      <c r="G4427" s="33">
        <v>11</v>
      </c>
      <c r="I4427" s="34"/>
      <c r="K4427" s="35"/>
      <c r="L4427" s="33">
        <v>29</v>
      </c>
      <c r="M4427" s="33">
        <v>4</v>
      </c>
      <c r="N4427" s="33">
        <v>11</v>
      </c>
      <c r="P4427" s="32" t="e">
        <f>VLOOKUP(A4427,ยืมแฟ้ม!A:B,2,)</f>
        <v>#N/A</v>
      </c>
      <c r="Q4427" s="32" t="e">
        <f>VLOOKUP(A4427,ยืมแฟ้ม!A:C,3,)</f>
        <v>#N/A</v>
      </c>
      <c r="R4427" s="32" t="e">
        <f>VLOOKUP(A4427,ยืมแฟ้ม!A:D,4,)</f>
        <v>#N/A</v>
      </c>
      <c r="W4427" s="93" t="e">
        <f>VLOOKUP(A4427,Sheet3!A:A,1,0)</f>
        <v>#N/A</v>
      </c>
    </row>
    <row r="4428" spans="1:23" ht="18.95" customHeight="1">
      <c r="A4428" s="25">
        <v>800036141722</v>
      </c>
      <c r="B4428" s="26" t="s">
        <v>2570</v>
      </c>
      <c r="C4428" s="28" t="s">
        <v>4049</v>
      </c>
      <c r="D4428" s="28" t="s">
        <v>7915</v>
      </c>
      <c r="E4428" s="33">
        <v>29</v>
      </c>
      <c r="F4428" s="33">
        <v>4</v>
      </c>
      <c r="G4428" s="33">
        <v>12</v>
      </c>
      <c r="I4428" s="34"/>
      <c r="K4428" s="35"/>
      <c r="L4428" s="33">
        <v>29</v>
      </c>
      <c r="M4428" s="33">
        <v>4</v>
      </c>
      <c r="N4428" s="33">
        <v>12</v>
      </c>
      <c r="P4428" s="32" t="e">
        <f>VLOOKUP(A4428,ยืมแฟ้ม!A:B,2,)</f>
        <v>#N/A</v>
      </c>
      <c r="Q4428" s="32" t="e">
        <f>VLOOKUP(A4428,ยืมแฟ้ม!A:C,3,)</f>
        <v>#N/A</v>
      </c>
      <c r="R4428" s="32" t="e">
        <f>VLOOKUP(A4428,ยืมแฟ้ม!A:D,4,)</f>
        <v>#N/A</v>
      </c>
      <c r="W4428" s="93" t="e">
        <f>VLOOKUP(A4428,Sheet3!A:A,1,0)</f>
        <v>#N/A</v>
      </c>
    </row>
    <row r="4429" spans="1:23" ht="18.95" customHeight="1">
      <c r="A4429" s="25">
        <v>800004457001</v>
      </c>
      <c r="B4429" s="26" t="s">
        <v>2571</v>
      </c>
      <c r="C4429" s="28" t="s">
        <v>4049</v>
      </c>
      <c r="D4429" s="28" t="s">
        <v>10026</v>
      </c>
      <c r="E4429" s="33">
        <v>29</v>
      </c>
      <c r="F4429" s="33">
        <v>4</v>
      </c>
      <c r="G4429" s="33">
        <v>13</v>
      </c>
      <c r="I4429" s="34"/>
      <c r="K4429" s="35"/>
      <c r="L4429" s="33">
        <v>29</v>
      </c>
      <c r="M4429" s="33">
        <v>4</v>
      </c>
      <c r="N4429" s="33">
        <v>13</v>
      </c>
      <c r="P4429" s="32" t="e">
        <f>VLOOKUP(A4429,ยืมแฟ้ม!A:B,2,)</f>
        <v>#N/A</v>
      </c>
      <c r="Q4429" s="32" t="e">
        <f>VLOOKUP(A4429,ยืมแฟ้ม!A:C,3,)</f>
        <v>#N/A</v>
      </c>
      <c r="R4429" s="32" t="e">
        <f>VLOOKUP(A4429,ยืมแฟ้ม!A:D,4,)</f>
        <v>#N/A</v>
      </c>
      <c r="W4429" s="93" t="e">
        <f>VLOOKUP(A4429,Sheet3!A:A,1,0)</f>
        <v>#N/A</v>
      </c>
    </row>
    <row r="4430" spans="1:23" ht="18.95" customHeight="1">
      <c r="A4430" s="25">
        <v>800033865273</v>
      </c>
      <c r="B4430" s="26" t="s">
        <v>2571</v>
      </c>
      <c r="C4430" s="28" t="s">
        <v>4049</v>
      </c>
      <c r="D4430" s="28" t="s">
        <v>7824</v>
      </c>
      <c r="E4430" s="33">
        <v>29</v>
      </c>
      <c r="F4430" s="33">
        <v>4</v>
      </c>
      <c r="G4430" s="33">
        <v>13</v>
      </c>
      <c r="I4430" s="34"/>
      <c r="K4430" s="35"/>
      <c r="L4430" s="33">
        <v>29</v>
      </c>
      <c r="M4430" s="33">
        <v>4</v>
      </c>
      <c r="N4430" s="33">
        <v>13</v>
      </c>
      <c r="P4430" s="32" t="e">
        <f>VLOOKUP(A4430,ยืมแฟ้ม!A:B,2,)</f>
        <v>#N/A</v>
      </c>
      <c r="Q4430" s="32" t="e">
        <f>VLOOKUP(A4430,ยืมแฟ้ม!A:C,3,)</f>
        <v>#N/A</v>
      </c>
      <c r="R4430" s="32" t="e">
        <f>VLOOKUP(A4430,ยืมแฟ้ม!A:D,4,)</f>
        <v>#N/A</v>
      </c>
      <c r="W4430" s="93" t="e">
        <f>VLOOKUP(A4430,Sheet3!A:A,1,0)</f>
        <v>#N/A</v>
      </c>
    </row>
    <row r="4431" spans="1:23" ht="18.95" customHeight="1">
      <c r="I4431" s="34"/>
      <c r="K4431" s="35"/>
      <c r="L4431" s="33">
        <v>29</v>
      </c>
      <c r="M4431" s="33">
        <v>4</v>
      </c>
      <c r="N4431" s="33">
        <v>14</v>
      </c>
      <c r="P4431" s="32" t="e">
        <f>VLOOKUP(A4431,ยืมแฟ้ม!A:B,2,)</f>
        <v>#N/A</v>
      </c>
      <c r="Q4431" s="32" t="e">
        <f>VLOOKUP(A4431,ยืมแฟ้ม!A:C,3,)</f>
        <v>#N/A</v>
      </c>
      <c r="R4431" s="32" t="e">
        <f>VLOOKUP(A4431,ยืมแฟ้ม!A:D,4,)</f>
        <v>#N/A</v>
      </c>
      <c r="W4431" s="93" t="e">
        <f>VLOOKUP(A4431,Sheet3!A:A,1,0)</f>
        <v>#N/A</v>
      </c>
    </row>
    <row r="4432" spans="1:23" ht="18.95" customHeight="1">
      <c r="A4432" s="25">
        <v>800024326731</v>
      </c>
      <c r="B4432" s="26" t="s">
        <v>2572</v>
      </c>
      <c r="C4432" s="28" t="s">
        <v>3537</v>
      </c>
      <c r="D4432" s="28" t="s">
        <v>7827</v>
      </c>
      <c r="E4432" s="33">
        <v>29</v>
      </c>
      <c r="F4432" s="33">
        <v>4</v>
      </c>
      <c r="G4432" s="33">
        <v>15</v>
      </c>
      <c r="I4432" s="34"/>
      <c r="K4432" s="35"/>
      <c r="L4432" s="33">
        <v>29</v>
      </c>
      <c r="M4432" s="33">
        <v>4</v>
      </c>
      <c r="N4432" s="33">
        <v>15</v>
      </c>
      <c r="P4432" s="32" t="e">
        <f>VLOOKUP(A4432,ยืมแฟ้ม!A:B,2,)</f>
        <v>#N/A</v>
      </c>
      <c r="Q4432" s="32" t="e">
        <f>VLOOKUP(A4432,ยืมแฟ้ม!A:C,3,)</f>
        <v>#N/A</v>
      </c>
      <c r="R4432" s="32" t="e">
        <f>VLOOKUP(A4432,ยืมแฟ้ม!A:D,4,)</f>
        <v>#N/A</v>
      </c>
      <c r="W4432" s="93" t="e">
        <f>VLOOKUP(A4432,Sheet3!A:A,1,0)</f>
        <v>#N/A</v>
      </c>
    </row>
    <row r="4433" spans="1:23" ht="18.95" customHeight="1">
      <c r="A4433" s="25">
        <v>800037180117</v>
      </c>
      <c r="B4433" s="26" t="s">
        <v>2574</v>
      </c>
      <c r="C4433" s="28" t="s">
        <v>9135</v>
      </c>
      <c r="D4433" s="28" t="s">
        <v>7822</v>
      </c>
      <c r="E4433" s="33">
        <v>29</v>
      </c>
      <c r="F4433" s="33">
        <v>4</v>
      </c>
      <c r="G4433" s="33">
        <v>16</v>
      </c>
      <c r="I4433" s="34"/>
      <c r="K4433" s="35"/>
      <c r="L4433" s="33">
        <v>29</v>
      </c>
      <c r="M4433" s="33">
        <v>4</v>
      </c>
      <c r="N4433" s="33">
        <v>16</v>
      </c>
      <c r="P4433" s="32" t="e">
        <f>VLOOKUP(A4433,ยืมแฟ้ม!A:B,2,)</f>
        <v>#N/A</v>
      </c>
      <c r="Q4433" s="32" t="e">
        <f>VLOOKUP(A4433,ยืมแฟ้ม!A:C,3,)</f>
        <v>#N/A</v>
      </c>
      <c r="R4433" s="32" t="e">
        <f>VLOOKUP(A4433,ยืมแฟ้ม!A:D,4,)</f>
        <v>#N/A</v>
      </c>
      <c r="W4433" s="93" t="e">
        <f>VLOOKUP(A4433,Sheet3!A:A,1,0)</f>
        <v>#N/A</v>
      </c>
    </row>
    <row r="4434" spans="1:23" ht="18.95" customHeight="1">
      <c r="A4434" s="25">
        <v>800022733011</v>
      </c>
      <c r="B4434" s="26" t="s">
        <v>2573</v>
      </c>
      <c r="C4434" s="28" t="s">
        <v>9135</v>
      </c>
      <c r="D4434" s="28" t="s">
        <v>7822</v>
      </c>
      <c r="E4434" s="33">
        <v>29</v>
      </c>
      <c r="F4434" s="33">
        <v>4</v>
      </c>
      <c r="G4434" s="33">
        <v>16</v>
      </c>
      <c r="I4434" s="34"/>
      <c r="K4434" s="35"/>
      <c r="L4434" s="33">
        <v>29</v>
      </c>
      <c r="M4434" s="33">
        <v>4</v>
      </c>
      <c r="N4434" s="33">
        <v>16</v>
      </c>
      <c r="P4434" s="32" t="e">
        <f>VLOOKUP(A4434,ยืมแฟ้ม!A:B,2,)</f>
        <v>#N/A</v>
      </c>
      <c r="Q4434" s="32" t="e">
        <f>VLOOKUP(A4434,ยืมแฟ้ม!A:C,3,)</f>
        <v>#N/A</v>
      </c>
      <c r="R4434" s="32" t="e">
        <f>VLOOKUP(A4434,ยืมแฟ้ม!A:D,4,)</f>
        <v>#N/A</v>
      </c>
      <c r="W4434" s="93" t="e">
        <f>VLOOKUP(A4434,Sheet3!A:A,1,0)</f>
        <v>#N/A</v>
      </c>
    </row>
    <row r="4435" spans="1:23" ht="18.95" customHeight="1">
      <c r="A4435" s="25">
        <v>800000755275</v>
      </c>
      <c r="B4435" s="26" t="s">
        <v>2575</v>
      </c>
      <c r="C4435" s="28" t="s">
        <v>9134</v>
      </c>
      <c r="D4435" s="28" t="s">
        <v>7827</v>
      </c>
      <c r="E4435" s="33">
        <v>29</v>
      </c>
      <c r="F4435" s="33">
        <v>4</v>
      </c>
      <c r="G4435" s="33">
        <v>17</v>
      </c>
      <c r="I4435" s="34"/>
      <c r="K4435" s="35"/>
      <c r="L4435" s="33">
        <v>29</v>
      </c>
      <c r="M4435" s="33">
        <v>4</v>
      </c>
      <c r="N4435" s="33">
        <v>17</v>
      </c>
      <c r="P4435" s="32" t="e">
        <f>VLOOKUP(A4435,ยืมแฟ้ม!A:B,2,)</f>
        <v>#N/A</v>
      </c>
      <c r="Q4435" s="32" t="e">
        <f>VLOOKUP(A4435,ยืมแฟ้ม!A:C,3,)</f>
        <v>#N/A</v>
      </c>
      <c r="R4435" s="32" t="e">
        <f>VLOOKUP(A4435,ยืมแฟ้ม!A:D,4,)</f>
        <v>#N/A</v>
      </c>
      <c r="W4435" s="93" t="e">
        <f>VLOOKUP(A4435,Sheet3!A:A,1,0)</f>
        <v>#N/A</v>
      </c>
    </row>
    <row r="4436" spans="1:23" ht="18.95" customHeight="1">
      <c r="E4436" s="33">
        <v>29</v>
      </c>
      <c r="F4436" s="33">
        <v>4</v>
      </c>
      <c r="G4436" s="33">
        <v>18</v>
      </c>
      <c r="I4436" s="34"/>
      <c r="K4436" s="35"/>
      <c r="L4436" s="33">
        <v>29</v>
      </c>
      <c r="M4436" s="33">
        <v>4</v>
      </c>
      <c r="N4436" s="33">
        <v>18</v>
      </c>
      <c r="P4436" s="32" t="e">
        <f>VLOOKUP(A4436,ยืมแฟ้ม!A:B,2,)</f>
        <v>#N/A</v>
      </c>
      <c r="Q4436" s="32" t="e">
        <f>VLOOKUP(A4436,ยืมแฟ้ม!A:C,3,)</f>
        <v>#N/A</v>
      </c>
      <c r="R4436" s="32" t="e">
        <f>VLOOKUP(A4436,ยืมแฟ้ม!A:D,4,)</f>
        <v>#N/A</v>
      </c>
      <c r="W4436" s="93" t="e">
        <f>VLOOKUP(A4436,Sheet3!A:A,1,0)</f>
        <v>#N/A</v>
      </c>
    </row>
    <row r="4437" spans="1:23" ht="18.95" customHeight="1">
      <c r="A4437" s="25">
        <v>800028698523</v>
      </c>
      <c r="B4437" s="26" t="s">
        <v>2576</v>
      </c>
      <c r="C4437" s="28" t="s">
        <v>9135</v>
      </c>
      <c r="D4437" s="28" t="s">
        <v>7816</v>
      </c>
      <c r="E4437" s="33">
        <v>29</v>
      </c>
      <c r="F4437" s="33">
        <v>4</v>
      </c>
      <c r="G4437" s="33">
        <v>19</v>
      </c>
      <c r="I4437" s="34"/>
      <c r="K4437" s="35"/>
      <c r="L4437" s="33">
        <v>29</v>
      </c>
      <c r="M4437" s="33">
        <v>4</v>
      </c>
      <c r="N4437" s="33">
        <v>19</v>
      </c>
      <c r="P4437" s="32" t="e">
        <f>VLOOKUP(A4437,ยืมแฟ้ม!A:B,2,)</f>
        <v>#N/A</v>
      </c>
      <c r="Q4437" s="32" t="e">
        <f>VLOOKUP(A4437,ยืมแฟ้ม!A:C,3,)</f>
        <v>#N/A</v>
      </c>
      <c r="R4437" s="32" t="e">
        <f>VLOOKUP(A4437,ยืมแฟ้ม!A:D,4,)</f>
        <v>#N/A</v>
      </c>
      <c r="W4437" s="93" t="e">
        <f>VLOOKUP(A4437,Sheet3!A:A,1,0)</f>
        <v>#N/A</v>
      </c>
    </row>
    <row r="4438" spans="1:23" ht="18.95" customHeight="1">
      <c r="I4438" s="34"/>
      <c r="K4438" s="35"/>
      <c r="L4438" s="33">
        <v>29</v>
      </c>
      <c r="M4438" s="33">
        <v>4</v>
      </c>
      <c r="N4438" s="33">
        <v>20</v>
      </c>
      <c r="P4438" s="32" t="e">
        <f>VLOOKUP(A4438,ยืมแฟ้ม!A:B,2,)</f>
        <v>#N/A</v>
      </c>
      <c r="Q4438" s="32" t="e">
        <f>VLOOKUP(A4438,ยืมแฟ้ม!A:C,3,)</f>
        <v>#N/A</v>
      </c>
      <c r="R4438" s="32" t="e">
        <f>VLOOKUP(A4438,ยืมแฟ้ม!A:D,4,)</f>
        <v>#N/A</v>
      </c>
      <c r="W4438" s="93" t="e">
        <f>VLOOKUP(A4438,Sheet3!A:A,1,0)</f>
        <v>#N/A</v>
      </c>
    </row>
    <row r="4439" spans="1:23" ht="18.95" customHeight="1">
      <c r="A4439" s="25">
        <v>800060378851</v>
      </c>
      <c r="B4439" s="26" t="s">
        <v>2577</v>
      </c>
      <c r="C4439" s="28" t="s">
        <v>9135</v>
      </c>
      <c r="D4439" s="28" t="s">
        <v>7915</v>
      </c>
      <c r="E4439" s="33">
        <v>29</v>
      </c>
      <c r="F4439" s="33">
        <v>4</v>
      </c>
      <c r="G4439" s="33">
        <v>21</v>
      </c>
      <c r="I4439" s="34"/>
      <c r="K4439" s="35"/>
      <c r="L4439" s="33">
        <v>29</v>
      </c>
      <c r="M4439" s="33">
        <v>4</v>
      </c>
      <c r="N4439" s="33">
        <v>21</v>
      </c>
      <c r="P4439" s="32" t="e">
        <f>VLOOKUP(A4439,ยืมแฟ้ม!A:B,2,)</f>
        <v>#N/A</v>
      </c>
      <c r="Q4439" s="32" t="e">
        <f>VLOOKUP(A4439,ยืมแฟ้ม!A:C,3,)</f>
        <v>#N/A</v>
      </c>
      <c r="R4439" s="32" t="e">
        <f>VLOOKUP(A4439,ยืมแฟ้ม!A:D,4,)</f>
        <v>#N/A</v>
      </c>
      <c r="W4439" s="93" t="e">
        <f>VLOOKUP(A4439,Sheet3!A:A,1,0)</f>
        <v>#N/A</v>
      </c>
    </row>
    <row r="4440" spans="1:23" ht="18.95" customHeight="1">
      <c r="A4440" s="25">
        <v>800027966814</v>
      </c>
      <c r="B4440" s="26" t="s">
        <v>2578</v>
      </c>
      <c r="C4440" s="28" t="s">
        <v>9135</v>
      </c>
      <c r="D4440" s="28" t="s">
        <v>7816</v>
      </c>
      <c r="E4440" s="33">
        <v>29</v>
      </c>
      <c r="F4440" s="33">
        <v>4</v>
      </c>
      <c r="G4440" s="33">
        <v>22</v>
      </c>
      <c r="I4440" s="34"/>
      <c r="K4440" s="35"/>
      <c r="L4440" s="33">
        <v>29</v>
      </c>
      <c r="M4440" s="33">
        <v>4</v>
      </c>
      <c r="N4440" s="33">
        <v>22</v>
      </c>
      <c r="P4440" s="32" t="e">
        <f>VLOOKUP(A4440,ยืมแฟ้ม!A:B,2,)</f>
        <v>#N/A</v>
      </c>
      <c r="Q4440" s="32" t="e">
        <f>VLOOKUP(A4440,ยืมแฟ้ม!A:C,3,)</f>
        <v>#N/A</v>
      </c>
      <c r="R4440" s="32" t="e">
        <f>VLOOKUP(A4440,ยืมแฟ้ม!A:D,4,)</f>
        <v>#N/A</v>
      </c>
      <c r="W4440" s="93" t="e">
        <f>VLOOKUP(A4440,Sheet3!A:A,1,0)</f>
        <v>#N/A</v>
      </c>
    </row>
    <row r="4441" spans="1:23" ht="18.95" customHeight="1">
      <c r="I4441" s="34"/>
      <c r="K4441" s="35"/>
      <c r="L4441" s="33">
        <v>29</v>
      </c>
      <c r="M4441" s="33">
        <v>4</v>
      </c>
      <c r="N4441" s="33">
        <v>23</v>
      </c>
      <c r="P4441" s="32" t="e">
        <f>VLOOKUP(A4441,ยืมแฟ้ม!A:B,2,)</f>
        <v>#N/A</v>
      </c>
      <c r="Q4441" s="32" t="e">
        <f>VLOOKUP(A4441,ยืมแฟ้ม!A:C,3,)</f>
        <v>#N/A</v>
      </c>
      <c r="R4441" s="32" t="e">
        <f>VLOOKUP(A4441,ยืมแฟ้ม!A:D,4,)</f>
        <v>#N/A</v>
      </c>
      <c r="W4441" s="93" t="e">
        <f>VLOOKUP(A4441,Sheet3!A:A,1,0)</f>
        <v>#N/A</v>
      </c>
    </row>
    <row r="4442" spans="1:23" ht="18.95" customHeight="1">
      <c r="A4442" s="25">
        <v>800026609092</v>
      </c>
      <c r="B4442" s="26" t="s">
        <v>1448</v>
      </c>
      <c r="C4442" s="28" t="s">
        <v>9135</v>
      </c>
      <c r="D4442" s="28" t="s">
        <v>7827</v>
      </c>
      <c r="E4442" s="33">
        <v>29</v>
      </c>
      <c r="F4442" s="33">
        <v>4</v>
      </c>
      <c r="G4442" s="33">
        <v>24</v>
      </c>
      <c r="I4442" s="34"/>
      <c r="K4442" s="35"/>
      <c r="L4442" s="33">
        <v>29</v>
      </c>
      <c r="M4442" s="33">
        <v>4</v>
      </c>
      <c r="N4442" s="33">
        <v>24</v>
      </c>
      <c r="P4442" s="32" t="e">
        <f>VLOOKUP(A4442,ยืมแฟ้ม!A:B,2,)</f>
        <v>#N/A</v>
      </c>
      <c r="Q4442" s="32" t="e">
        <f>VLOOKUP(A4442,ยืมแฟ้ม!A:C,3,)</f>
        <v>#N/A</v>
      </c>
      <c r="R4442" s="32" t="e">
        <f>VLOOKUP(A4442,ยืมแฟ้ม!A:D,4,)</f>
        <v>#N/A</v>
      </c>
      <c r="W4442" s="93" t="e">
        <f>VLOOKUP(A4442,Sheet3!A:A,1,0)</f>
        <v>#N/A</v>
      </c>
    </row>
    <row r="4443" spans="1:23" ht="18.95" customHeight="1">
      <c r="I4443" s="34"/>
      <c r="K4443" s="35"/>
      <c r="L4443" s="33">
        <v>29</v>
      </c>
      <c r="M4443" s="33">
        <v>4</v>
      </c>
      <c r="N4443" s="33">
        <v>25</v>
      </c>
      <c r="P4443" s="32" t="e">
        <f>VLOOKUP(A4443,ยืมแฟ้ม!A:B,2,)</f>
        <v>#N/A</v>
      </c>
      <c r="Q4443" s="32" t="e">
        <f>VLOOKUP(A4443,ยืมแฟ้ม!A:C,3,)</f>
        <v>#N/A</v>
      </c>
      <c r="R4443" s="32" t="e">
        <f>VLOOKUP(A4443,ยืมแฟ้ม!A:D,4,)</f>
        <v>#N/A</v>
      </c>
      <c r="W4443" s="93" t="e">
        <f>VLOOKUP(A4443,Sheet3!A:A,1,0)</f>
        <v>#N/A</v>
      </c>
    </row>
    <row r="4444" spans="1:23" ht="18.95" customHeight="1">
      <c r="A4444" s="25">
        <v>800062650489</v>
      </c>
      <c r="B4444" s="26" t="s">
        <v>2579</v>
      </c>
      <c r="C4444" s="28" t="s">
        <v>9135</v>
      </c>
      <c r="D4444" s="28" t="s">
        <v>7915</v>
      </c>
      <c r="E4444" s="33">
        <v>29</v>
      </c>
      <c r="F4444" s="33">
        <v>4</v>
      </c>
      <c r="G4444" s="33">
        <v>26</v>
      </c>
      <c r="I4444" s="34"/>
      <c r="K4444" s="35"/>
      <c r="L4444" s="33">
        <v>29</v>
      </c>
      <c r="M4444" s="33">
        <v>4</v>
      </c>
      <c r="N4444" s="33">
        <v>26</v>
      </c>
      <c r="P4444" s="32" t="e">
        <f>VLOOKUP(A4444,ยืมแฟ้ม!A:B,2,)</f>
        <v>#N/A</v>
      </c>
      <c r="Q4444" s="32" t="e">
        <f>VLOOKUP(A4444,ยืมแฟ้ม!A:C,3,)</f>
        <v>#N/A</v>
      </c>
      <c r="R4444" s="32" t="e">
        <f>VLOOKUP(A4444,ยืมแฟ้ม!A:D,4,)</f>
        <v>#N/A</v>
      </c>
      <c r="W4444" s="93" t="e">
        <f>VLOOKUP(A4444,Sheet3!A:A,1,0)</f>
        <v>#N/A</v>
      </c>
    </row>
    <row r="4445" spans="1:23" ht="18.95" customHeight="1">
      <c r="I4445" s="34"/>
      <c r="K4445" s="35"/>
      <c r="L4445" s="33">
        <v>29</v>
      </c>
      <c r="M4445" s="33">
        <v>4</v>
      </c>
      <c r="N4445" s="33">
        <v>27</v>
      </c>
      <c r="P4445" s="32" t="e">
        <f>VLOOKUP(A4445,ยืมแฟ้ม!A:B,2,)</f>
        <v>#N/A</v>
      </c>
      <c r="Q4445" s="32" t="e">
        <f>VLOOKUP(A4445,ยืมแฟ้ม!A:C,3,)</f>
        <v>#N/A</v>
      </c>
      <c r="R4445" s="32" t="e">
        <f>VLOOKUP(A4445,ยืมแฟ้ม!A:D,4,)</f>
        <v>#N/A</v>
      </c>
      <c r="W4445" s="93" t="e">
        <f>VLOOKUP(A4445,Sheet3!A:A,1,0)</f>
        <v>#N/A</v>
      </c>
    </row>
    <row r="4446" spans="1:23" ht="18.95" customHeight="1">
      <c r="A4446" s="25">
        <v>800062095552</v>
      </c>
      <c r="B4446" s="26" t="s">
        <v>2580</v>
      </c>
      <c r="C4446" s="28" t="s">
        <v>9135</v>
      </c>
      <c r="D4446" s="28" t="s">
        <v>7816</v>
      </c>
      <c r="E4446" s="33">
        <v>29</v>
      </c>
      <c r="F4446" s="33">
        <v>4</v>
      </c>
      <c r="G4446" s="33">
        <v>28</v>
      </c>
      <c r="I4446" s="34"/>
      <c r="K4446" s="35"/>
      <c r="L4446" s="33">
        <v>29</v>
      </c>
      <c r="M4446" s="33">
        <v>4</v>
      </c>
      <c r="N4446" s="33">
        <v>28</v>
      </c>
      <c r="P4446" s="32" t="e">
        <f>VLOOKUP(A4446,ยืมแฟ้ม!A:B,2,)</f>
        <v>#N/A</v>
      </c>
      <c r="Q4446" s="32" t="e">
        <f>VLOOKUP(A4446,ยืมแฟ้ม!A:C,3,)</f>
        <v>#N/A</v>
      </c>
      <c r="R4446" s="32" t="e">
        <f>VLOOKUP(A4446,ยืมแฟ้ม!A:D,4,)</f>
        <v>#N/A</v>
      </c>
      <c r="W4446" s="93" t="e">
        <f>VLOOKUP(A4446,Sheet3!A:A,1,0)</f>
        <v>#N/A</v>
      </c>
    </row>
    <row r="4447" spans="1:23" ht="18.95" customHeight="1">
      <c r="I4447" s="34"/>
      <c r="K4447" s="35"/>
      <c r="L4447" s="33">
        <v>29</v>
      </c>
      <c r="M4447" s="33">
        <v>4</v>
      </c>
      <c r="N4447" s="33">
        <v>29</v>
      </c>
      <c r="P4447" s="32" t="e">
        <f>VLOOKUP(A4447,ยืมแฟ้ม!A:B,2,)</f>
        <v>#N/A</v>
      </c>
      <c r="Q4447" s="32" t="e">
        <f>VLOOKUP(A4447,ยืมแฟ้ม!A:C,3,)</f>
        <v>#N/A</v>
      </c>
      <c r="R4447" s="32" t="e">
        <f>VLOOKUP(A4447,ยืมแฟ้ม!A:D,4,)</f>
        <v>#N/A</v>
      </c>
      <c r="W4447" s="93" t="e">
        <f>VLOOKUP(A4447,Sheet3!A:A,1,0)</f>
        <v>#N/A</v>
      </c>
    </row>
    <row r="4448" spans="1:23" ht="18.95" customHeight="1">
      <c r="A4448" s="25">
        <v>800033859110</v>
      </c>
      <c r="B4448" s="26" t="s">
        <v>2581</v>
      </c>
      <c r="C4448" s="28" t="s">
        <v>9135</v>
      </c>
      <c r="D4448" s="28" t="s">
        <v>7816</v>
      </c>
      <c r="E4448" s="33">
        <v>29</v>
      </c>
      <c r="F4448" s="33">
        <v>4</v>
      </c>
      <c r="G4448" s="33">
        <v>30</v>
      </c>
      <c r="I4448" s="34"/>
      <c r="K4448" s="35"/>
      <c r="L4448" s="33">
        <v>29</v>
      </c>
      <c r="M4448" s="33">
        <v>4</v>
      </c>
      <c r="N4448" s="33">
        <v>30</v>
      </c>
      <c r="P4448" s="32" t="e">
        <f>VLOOKUP(A4448,ยืมแฟ้ม!A:B,2,)</f>
        <v>#N/A</v>
      </c>
      <c r="Q4448" s="32" t="e">
        <f>VLOOKUP(A4448,ยืมแฟ้ม!A:C,3,)</f>
        <v>#N/A</v>
      </c>
      <c r="R4448" s="32" t="e">
        <f>VLOOKUP(A4448,ยืมแฟ้ม!A:D,4,)</f>
        <v>#N/A</v>
      </c>
      <c r="W4448" s="93" t="e">
        <f>VLOOKUP(A4448,Sheet3!A:A,1,0)</f>
        <v>#N/A</v>
      </c>
    </row>
    <row r="4449" spans="1:23" ht="18.95" customHeight="1">
      <c r="A4449" s="25">
        <v>800061468339</v>
      </c>
      <c r="B4449" s="26" t="s">
        <v>2582</v>
      </c>
      <c r="C4449" s="28" t="s">
        <v>9201</v>
      </c>
      <c r="D4449" s="28" t="s">
        <v>7816</v>
      </c>
      <c r="E4449" s="33">
        <v>29</v>
      </c>
      <c r="F4449" s="33">
        <v>4</v>
      </c>
      <c r="G4449" s="33">
        <v>31</v>
      </c>
      <c r="I4449" s="34"/>
      <c r="K4449" s="35"/>
      <c r="L4449" s="33">
        <v>29</v>
      </c>
      <c r="M4449" s="33">
        <v>4</v>
      </c>
      <c r="N4449" s="33">
        <v>31</v>
      </c>
      <c r="P4449" s="32" t="e">
        <f>VLOOKUP(A4449,ยืมแฟ้ม!A:B,2,)</f>
        <v>#N/A</v>
      </c>
      <c r="Q4449" s="32" t="e">
        <f>VLOOKUP(A4449,ยืมแฟ้ม!A:C,3,)</f>
        <v>#N/A</v>
      </c>
      <c r="R4449" s="32" t="e">
        <f>VLOOKUP(A4449,ยืมแฟ้ม!A:D,4,)</f>
        <v>#N/A</v>
      </c>
      <c r="W4449" s="93" t="e">
        <f>VLOOKUP(A4449,Sheet3!A:A,1,0)</f>
        <v>#N/A</v>
      </c>
    </row>
    <row r="4450" spans="1:23" ht="18.95" customHeight="1">
      <c r="A4450" s="25">
        <v>800038509199</v>
      </c>
      <c r="B4450" s="26" t="s">
        <v>2583</v>
      </c>
      <c r="C4450" s="28" t="s">
        <v>3537</v>
      </c>
      <c r="D4450" s="28" t="s">
        <v>7816</v>
      </c>
      <c r="E4450" s="33">
        <v>29</v>
      </c>
      <c r="F4450" s="33">
        <v>4</v>
      </c>
      <c r="G4450" s="33">
        <v>32</v>
      </c>
      <c r="I4450" s="34"/>
      <c r="K4450" s="35"/>
      <c r="L4450" s="33">
        <v>29</v>
      </c>
      <c r="M4450" s="33">
        <v>4</v>
      </c>
      <c r="N4450" s="33">
        <v>32</v>
      </c>
      <c r="P4450" s="32" t="e">
        <f>VLOOKUP(A4450,ยืมแฟ้ม!A:B,2,)</f>
        <v>#N/A</v>
      </c>
      <c r="Q4450" s="32" t="e">
        <f>VLOOKUP(A4450,ยืมแฟ้ม!A:C,3,)</f>
        <v>#N/A</v>
      </c>
      <c r="R4450" s="32" t="e">
        <f>VLOOKUP(A4450,ยืมแฟ้ม!A:D,4,)</f>
        <v>#N/A</v>
      </c>
      <c r="W4450" s="93" t="e">
        <f>VLOOKUP(A4450,Sheet3!A:A,1,0)</f>
        <v>#N/A</v>
      </c>
    </row>
    <row r="4451" spans="1:23" ht="18.95" customHeight="1">
      <c r="I4451" s="34"/>
      <c r="K4451" s="35"/>
      <c r="L4451" s="33">
        <v>29</v>
      </c>
      <c r="M4451" s="33">
        <v>4</v>
      </c>
      <c r="N4451" s="33">
        <v>33</v>
      </c>
      <c r="P4451" s="32" t="e">
        <f>VLOOKUP(A4451,ยืมแฟ้ม!A:B,2,)</f>
        <v>#N/A</v>
      </c>
      <c r="Q4451" s="32" t="e">
        <f>VLOOKUP(A4451,ยืมแฟ้ม!A:C,3,)</f>
        <v>#N/A</v>
      </c>
      <c r="R4451" s="32" t="e">
        <f>VLOOKUP(A4451,ยืมแฟ้ม!A:D,4,)</f>
        <v>#N/A</v>
      </c>
      <c r="W4451" s="93" t="e">
        <f>VLOOKUP(A4451,Sheet3!A:A,1,0)</f>
        <v>#N/A</v>
      </c>
    </row>
    <row r="4452" spans="1:23" ht="18.95" customHeight="1">
      <c r="I4452" s="34"/>
      <c r="K4452" s="35"/>
      <c r="L4452" s="33">
        <v>29</v>
      </c>
      <c r="M4452" s="33">
        <v>4</v>
      </c>
      <c r="N4452" s="33">
        <v>34</v>
      </c>
      <c r="P4452" s="32" t="e">
        <f>VLOOKUP(A4452,ยืมแฟ้ม!A:B,2,)</f>
        <v>#N/A</v>
      </c>
      <c r="Q4452" s="32" t="e">
        <f>VLOOKUP(A4452,ยืมแฟ้ม!A:C,3,)</f>
        <v>#N/A</v>
      </c>
      <c r="R4452" s="32" t="e">
        <f>VLOOKUP(A4452,ยืมแฟ้ม!A:D,4,)</f>
        <v>#N/A</v>
      </c>
      <c r="W4452" s="93" t="e">
        <f>VLOOKUP(A4452,Sheet3!A:A,1,0)</f>
        <v>#N/A</v>
      </c>
    </row>
    <row r="4453" spans="1:23" ht="18.95" customHeight="1">
      <c r="A4453" s="25">
        <v>800051231523</v>
      </c>
      <c r="B4453" s="26" t="s">
        <v>2584</v>
      </c>
      <c r="C4453" s="28" t="s">
        <v>3537</v>
      </c>
      <c r="D4453" s="28" t="s">
        <v>7816</v>
      </c>
      <c r="E4453" s="33">
        <v>29</v>
      </c>
      <c r="F4453" s="33">
        <v>4</v>
      </c>
      <c r="G4453" s="33">
        <v>35</v>
      </c>
      <c r="I4453" s="34"/>
      <c r="K4453" s="35"/>
      <c r="L4453" s="33">
        <v>29</v>
      </c>
      <c r="M4453" s="33">
        <v>4</v>
      </c>
      <c r="N4453" s="33">
        <v>35</v>
      </c>
      <c r="P4453" s="32" t="e">
        <f>VLOOKUP(A4453,ยืมแฟ้ม!A:B,2,)</f>
        <v>#N/A</v>
      </c>
      <c r="Q4453" s="32" t="e">
        <f>VLOOKUP(A4453,ยืมแฟ้ม!A:C,3,)</f>
        <v>#N/A</v>
      </c>
      <c r="R4453" s="32" t="e">
        <f>VLOOKUP(A4453,ยืมแฟ้ม!A:D,4,)</f>
        <v>#N/A</v>
      </c>
      <c r="W4453" s="93" t="e">
        <f>VLOOKUP(A4453,Sheet3!A:A,1,0)</f>
        <v>#N/A</v>
      </c>
    </row>
    <row r="4454" spans="1:23" ht="18.95" customHeight="1">
      <c r="A4454" s="25">
        <v>800039630515</v>
      </c>
      <c r="B4454" s="26" t="s">
        <v>2585</v>
      </c>
      <c r="C4454" s="28" t="s">
        <v>3542</v>
      </c>
      <c r="D4454" s="28" t="s">
        <v>7816</v>
      </c>
      <c r="E4454" s="33">
        <v>30</v>
      </c>
      <c r="F4454" s="33">
        <v>1</v>
      </c>
      <c r="G4454" s="33">
        <v>1</v>
      </c>
      <c r="I4454" s="34"/>
      <c r="K4454" s="35"/>
      <c r="L4454" s="33">
        <v>30</v>
      </c>
      <c r="M4454" s="33">
        <v>1</v>
      </c>
      <c r="N4454" s="33">
        <v>1</v>
      </c>
      <c r="P4454" s="32" t="e">
        <f>VLOOKUP(A4454,ยืมแฟ้ม!A:B,2,)</f>
        <v>#N/A</v>
      </c>
      <c r="Q4454" s="32" t="e">
        <f>VLOOKUP(A4454,ยืมแฟ้ม!A:C,3,)</f>
        <v>#N/A</v>
      </c>
      <c r="R4454" s="32" t="e">
        <f>VLOOKUP(A4454,ยืมแฟ้ม!A:D,4,)</f>
        <v>#N/A</v>
      </c>
      <c r="W4454" s="93" t="e">
        <f>VLOOKUP(A4454,Sheet3!A:A,1,0)</f>
        <v>#N/A</v>
      </c>
    </row>
    <row r="4455" spans="1:23" ht="18.95" customHeight="1">
      <c r="A4455" s="25">
        <v>800081588512</v>
      </c>
      <c r="B4455" s="26" t="s">
        <v>2586</v>
      </c>
      <c r="C4455" s="28" t="s">
        <v>7911</v>
      </c>
      <c r="D4455" s="28" t="s">
        <v>7816</v>
      </c>
      <c r="E4455" s="33">
        <v>30</v>
      </c>
      <c r="F4455" s="33">
        <v>1</v>
      </c>
      <c r="G4455" s="33">
        <v>2</v>
      </c>
      <c r="I4455" s="34"/>
      <c r="K4455" s="35"/>
      <c r="L4455" s="33">
        <v>30</v>
      </c>
      <c r="M4455" s="33">
        <v>1</v>
      </c>
      <c r="N4455" s="33">
        <v>2</v>
      </c>
      <c r="P4455" s="32" t="e">
        <f>VLOOKUP(A4455,ยืมแฟ้ม!A:B,2,)</f>
        <v>#N/A</v>
      </c>
      <c r="Q4455" s="32" t="e">
        <f>VLOOKUP(A4455,ยืมแฟ้ม!A:C,3,)</f>
        <v>#N/A</v>
      </c>
      <c r="R4455" s="32" t="e">
        <f>VLOOKUP(A4455,ยืมแฟ้ม!A:D,4,)</f>
        <v>#N/A</v>
      </c>
      <c r="W4455" s="93" t="e">
        <f>VLOOKUP(A4455,Sheet3!A:A,1,0)</f>
        <v>#N/A</v>
      </c>
    </row>
    <row r="4456" spans="1:23" ht="18.95" customHeight="1">
      <c r="A4456" s="25">
        <v>800026838824</v>
      </c>
      <c r="B4456" s="26" t="s">
        <v>2587</v>
      </c>
      <c r="C4456" s="28" t="s">
        <v>9135</v>
      </c>
      <c r="D4456" s="28" t="s">
        <v>7816</v>
      </c>
      <c r="E4456" s="33">
        <v>30</v>
      </c>
      <c r="F4456" s="33">
        <v>1</v>
      </c>
      <c r="G4456" s="33">
        <v>3</v>
      </c>
      <c r="I4456" s="34"/>
      <c r="K4456" s="35"/>
      <c r="L4456" s="33">
        <v>30</v>
      </c>
      <c r="M4456" s="33">
        <v>1</v>
      </c>
      <c r="N4456" s="33">
        <v>3</v>
      </c>
      <c r="P4456" s="32" t="e">
        <f>VLOOKUP(A4456,ยืมแฟ้ม!A:B,2,)</f>
        <v>#N/A</v>
      </c>
      <c r="Q4456" s="32" t="e">
        <f>VLOOKUP(A4456,ยืมแฟ้ม!A:C,3,)</f>
        <v>#N/A</v>
      </c>
      <c r="R4456" s="32" t="e">
        <f>VLOOKUP(A4456,ยืมแฟ้ม!A:D,4,)</f>
        <v>#N/A</v>
      </c>
      <c r="W4456" s="93" t="e">
        <f>VLOOKUP(A4456,Sheet3!A:A,1,0)</f>
        <v>#N/A</v>
      </c>
    </row>
    <row r="4457" spans="1:23" ht="18.95" customHeight="1">
      <c r="A4457" s="25">
        <v>800027678260</v>
      </c>
      <c r="B4457" s="26" t="s">
        <v>2588</v>
      </c>
      <c r="C4457" s="28" t="s">
        <v>3537</v>
      </c>
      <c r="D4457" s="28" t="s">
        <v>10026</v>
      </c>
      <c r="E4457" s="33">
        <v>30</v>
      </c>
      <c r="F4457" s="33">
        <v>1</v>
      </c>
      <c r="G4457" s="33">
        <v>4</v>
      </c>
      <c r="I4457" s="34"/>
      <c r="K4457" s="35"/>
      <c r="L4457" s="33">
        <v>30</v>
      </c>
      <c r="M4457" s="33">
        <v>1</v>
      </c>
      <c r="N4457" s="33">
        <v>4</v>
      </c>
      <c r="P4457" s="32" t="e">
        <f>VLOOKUP(A4457,ยืมแฟ้ม!A:B,2,)</f>
        <v>#N/A</v>
      </c>
      <c r="Q4457" s="32" t="e">
        <f>VLOOKUP(A4457,ยืมแฟ้ม!A:C,3,)</f>
        <v>#N/A</v>
      </c>
      <c r="R4457" s="32" t="e">
        <f>VLOOKUP(A4457,ยืมแฟ้ม!A:D,4,)</f>
        <v>#N/A</v>
      </c>
      <c r="W4457" s="93" t="e">
        <f>VLOOKUP(A4457,Sheet3!A:A,1,0)</f>
        <v>#N/A</v>
      </c>
    </row>
    <row r="4458" spans="1:23" ht="18.95" customHeight="1">
      <c r="A4458" s="25">
        <v>800042200991</v>
      </c>
      <c r="B4458" s="26" t="s">
        <v>2589</v>
      </c>
      <c r="C4458" s="28" t="s">
        <v>9201</v>
      </c>
      <c r="D4458" s="28" t="s">
        <v>10026</v>
      </c>
      <c r="E4458" s="33">
        <v>30</v>
      </c>
      <c r="F4458" s="33">
        <v>1</v>
      </c>
      <c r="G4458" s="33">
        <v>5</v>
      </c>
      <c r="I4458" s="34"/>
      <c r="K4458" s="35"/>
      <c r="L4458" s="33">
        <v>30</v>
      </c>
      <c r="M4458" s="33">
        <v>1</v>
      </c>
      <c r="N4458" s="33">
        <v>5</v>
      </c>
      <c r="P4458" s="32" t="e">
        <f>VLOOKUP(A4458,ยืมแฟ้ม!A:B,2,)</f>
        <v>#N/A</v>
      </c>
      <c r="Q4458" s="32" t="e">
        <f>VLOOKUP(A4458,ยืมแฟ้ม!A:C,3,)</f>
        <v>#N/A</v>
      </c>
      <c r="R4458" s="32" t="e">
        <f>VLOOKUP(A4458,ยืมแฟ้ม!A:D,4,)</f>
        <v>#N/A</v>
      </c>
      <c r="W4458" s="93" t="e">
        <f>VLOOKUP(A4458,Sheet3!A:A,1,0)</f>
        <v>#N/A</v>
      </c>
    </row>
    <row r="4459" spans="1:23" ht="18.95" customHeight="1">
      <c r="A4459" s="25">
        <v>800034668478</v>
      </c>
      <c r="B4459" s="26" t="s">
        <v>2590</v>
      </c>
      <c r="C4459" s="28" t="s">
        <v>4049</v>
      </c>
      <c r="D4459" s="28" t="s">
        <v>7915</v>
      </c>
      <c r="E4459" s="33">
        <v>30</v>
      </c>
      <c r="F4459" s="33">
        <v>1</v>
      </c>
      <c r="G4459" s="33">
        <v>6</v>
      </c>
      <c r="I4459" s="34"/>
      <c r="K4459" s="35"/>
      <c r="L4459" s="33">
        <v>30</v>
      </c>
      <c r="M4459" s="33">
        <v>1</v>
      </c>
      <c r="N4459" s="33">
        <v>6</v>
      </c>
      <c r="P4459" s="32" t="e">
        <f>VLOOKUP(A4459,ยืมแฟ้ม!A:B,2,)</f>
        <v>#N/A</v>
      </c>
      <c r="Q4459" s="32" t="e">
        <f>VLOOKUP(A4459,ยืมแฟ้ม!A:C,3,)</f>
        <v>#N/A</v>
      </c>
      <c r="R4459" s="32" t="e">
        <f>VLOOKUP(A4459,ยืมแฟ้ม!A:D,4,)</f>
        <v>#N/A</v>
      </c>
      <c r="W4459" s="93" t="e">
        <f>VLOOKUP(A4459,Sheet3!A:A,1,0)</f>
        <v>#N/A</v>
      </c>
    </row>
    <row r="4460" spans="1:23" ht="18.95" customHeight="1">
      <c r="A4460" s="25">
        <v>800001164311</v>
      </c>
      <c r="B4460" s="26" t="s">
        <v>2591</v>
      </c>
      <c r="C4460" s="28" t="s">
        <v>4049</v>
      </c>
      <c r="D4460" s="28" t="s">
        <v>7822</v>
      </c>
      <c r="E4460" s="33">
        <v>30</v>
      </c>
      <c r="F4460" s="33">
        <v>1</v>
      </c>
      <c r="G4460" s="33">
        <v>7</v>
      </c>
      <c r="I4460" s="34"/>
      <c r="K4460" s="35"/>
      <c r="L4460" s="33">
        <v>30</v>
      </c>
      <c r="M4460" s="33">
        <v>1</v>
      </c>
      <c r="N4460" s="33">
        <v>7</v>
      </c>
      <c r="P4460" s="32" t="e">
        <f>VLOOKUP(A4460,ยืมแฟ้ม!A:B,2,)</f>
        <v>#N/A</v>
      </c>
      <c r="Q4460" s="32" t="e">
        <f>VLOOKUP(A4460,ยืมแฟ้ม!A:C,3,)</f>
        <v>#N/A</v>
      </c>
      <c r="R4460" s="32" t="e">
        <f>VLOOKUP(A4460,ยืมแฟ้ม!A:D,4,)</f>
        <v>#N/A</v>
      </c>
      <c r="W4460" s="93" t="e">
        <f>VLOOKUP(A4460,Sheet3!A:A,1,0)</f>
        <v>#N/A</v>
      </c>
    </row>
    <row r="4461" spans="1:23" ht="18.95" customHeight="1">
      <c r="A4461" s="25">
        <v>800031248431</v>
      </c>
      <c r="B4461" s="26" t="s">
        <v>2592</v>
      </c>
      <c r="C4461" s="28" t="s">
        <v>9134</v>
      </c>
      <c r="D4461" s="28" t="s">
        <v>10026</v>
      </c>
      <c r="E4461" s="33">
        <v>30</v>
      </c>
      <c r="F4461" s="33">
        <v>1</v>
      </c>
      <c r="G4461" s="33">
        <v>8</v>
      </c>
      <c r="I4461" s="34"/>
      <c r="K4461" s="35"/>
      <c r="L4461" s="33">
        <v>30</v>
      </c>
      <c r="M4461" s="33">
        <v>1</v>
      </c>
      <c r="N4461" s="33">
        <v>8</v>
      </c>
      <c r="P4461" s="32" t="e">
        <f>VLOOKUP(A4461,ยืมแฟ้ม!A:B,2,)</f>
        <v>#N/A</v>
      </c>
      <c r="Q4461" s="32" t="e">
        <f>VLOOKUP(A4461,ยืมแฟ้ม!A:C,3,)</f>
        <v>#N/A</v>
      </c>
      <c r="R4461" s="32" t="e">
        <f>VLOOKUP(A4461,ยืมแฟ้ม!A:D,4,)</f>
        <v>#N/A</v>
      </c>
      <c r="W4461" s="93" t="e">
        <f>VLOOKUP(A4461,Sheet3!A:A,1,0)</f>
        <v>#N/A</v>
      </c>
    </row>
    <row r="4462" spans="1:23" ht="18.95" customHeight="1">
      <c r="A4462" s="25">
        <v>800079000975</v>
      </c>
      <c r="B4462" s="26" t="s">
        <v>2593</v>
      </c>
      <c r="C4462" s="28" t="s">
        <v>3537</v>
      </c>
      <c r="D4462" s="28" t="s">
        <v>9140</v>
      </c>
      <c r="E4462" s="33">
        <v>30</v>
      </c>
      <c r="F4462" s="33">
        <v>1</v>
      </c>
      <c r="G4462" s="33">
        <v>9</v>
      </c>
      <c r="I4462" s="34"/>
      <c r="K4462" s="35"/>
      <c r="L4462" s="33">
        <v>30</v>
      </c>
      <c r="M4462" s="33">
        <v>1</v>
      </c>
      <c r="N4462" s="33">
        <v>9</v>
      </c>
      <c r="P4462" s="32" t="e">
        <f>VLOOKUP(A4462,ยืมแฟ้ม!A:B,2,)</f>
        <v>#N/A</v>
      </c>
      <c r="Q4462" s="32" t="e">
        <f>VLOOKUP(A4462,ยืมแฟ้ม!A:C,3,)</f>
        <v>#N/A</v>
      </c>
      <c r="R4462" s="32" t="e">
        <f>VLOOKUP(A4462,ยืมแฟ้ม!A:D,4,)</f>
        <v>#N/A</v>
      </c>
      <c r="W4462" s="93" t="e">
        <f>VLOOKUP(A4462,Sheet3!A:A,1,0)</f>
        <v>#N/A</v>
      </c>
    </row>
    <row r="4463" spans="1:23" ht="18.95" customHeight="1">
      <c r="A4463" s="25">
        <v>800073699467</v>
      </c>
      <c r="B4463" s="26" t="s">
        <v>2594</v>
      </c>
      <c r="C4463" s="28" t="s">
        <v>3537</v>
      </c>
      <c r="D4463" s="28" t="s">
        <v>9140</v>
      </c>
      <c r="E4463" s="33">
        <v>30</v>
      </c>
      <c r="F4463" s="33">
        <v>1</v>
      </c>
      <c r="G4463" s="33">
        <v>10</v>
      </c>
      <c r="I4463" s="34"/>
      <c r="K4463" s="35"/>
      <c r="L4463" s="33">
        <v>30</v>
      </c>
      <c r="M4463" s="33">
        <v>1</v>
      </c>
      <c r="N4463" s="33">
        <v>10</v>
      </c>
      <c r="P4463" s="32" t="e">
        <f>VLOOKUP(A4463,ยืมแฟ้ม!A:B,2,)</f>
        <v>#N/A</v>
      </c>
      <c r="Q4463" s="32" t="e">
        <f>VLOOKUP(A4463,ยืมแฟ้ม!A:C,3,)</f>
        <v>#N/A</v>
      </c>
      <c r="R4463" s="32" t="e">
        <f>VLOOKUP(A4463,ยืมแฟ้ม!A:D,4,)</f>
        <v>#N/A</v>
      </c>
      <c r="W4463" s="93" t="e">
        <f>VLOOKUP(A4463,Sheet3!A:A,1,0)</f>
        <v>#N/A</v>
      </c>
    </row>
    <row r="4464" spans="1:23" ht="18.95" customHeight="1">
      <c r="A4464" s="25">
        <v>800023822680</v>
      </c>
      <c r="B4464" s="26" t="s">
        <v>2595</v>
      </c>
      <c r="C4464" s="28" t="s">
        <v>9085</v>
      </c>
      <c r="D4464" s="28" t="s">
        <v>7822</v>
      </c>
      <c r="E4464" s="33">
        <v>30</v>
      </c>
      <c r="F4464" s="33">
        <v>1</v>
      </c>
      <c r="G4464" s="33">
        <v>11</v>
      </c>
      <c r="I4464" s="34"/>
      <c r="K4464" s="35"/>
      <c r="L4464" s="33">
        <v>30</v>
      </c>
      <c r="M4464" s="33">
        <v>1</v>
      </c>
      <c r="N4464" s="33">
        <v>11</v>
      </c>
      <c r="P4464" s="32" t="e">
        <f>VLOOKUP(A4464,ยืมแฟ้ม!A:B,2,)</f>
        <v>#N/A</v>
      </c>
      <c r="Q4464" s="32" t="e">
        <f>VLOOKUP(A4464,ยืมแฟ้ม!A:C,3,)</f>
        <v>#N/A</v>
      </c>
      <c r="R4464" s="32" t="e">
        <f>VLOOKUP(A4464,ยืมแฟ้ม!A:D,4,)</f>
        <v>#N/A</v>
      </c>
      <c r="W4464" s="93" t="e">
        <f>VLOOKUP(A4464,Sheet3!A:A,1,0)</f>
        <v>#N/A</v>
      </c>
    </row>
    <row r="4465" spans="1:23" ht="18.95" customHeight="1">
      <c r="A4465" s="25">
        <v>800063193828</v>
      </c>
      <c r="B4465" s="26" t="s">
        <v>2596</v>
      </c>
      <c r="C4465" s="28" t="s">
        <v>9135</v>
      </c>
      <c r="D4465" s="28" t="s">
        <v>9141</v>
      </c>
      <c r="E4465" s="33">
        <v>30</v>
      </c>
      <c r="F4465" s="33">
        <v>1</v>
      </c>
      <c r="G4465" s="33">
        <v>12</v>
      </c>
      <c r="I4465" s="34"/>
      <c r="K4465" s="35"/>
      <c r="L4465" s="33">
        <v>30</v>
      </c>
      <c r="M4465" s="33">
        <v>1</v>
      </c>
      <c r="N4465" s="33">
        <v>12</v>
      </c>
      <c r="P4465" s="32" t="e">
        <f>VLOOKUP(A4465,ยืมแฟ้ม!A:B,2,)</f>
        <v>#N/A</v>
      </c>
      <c r="Q4465" s="32" t="e">
        <f>VLOOKUP(A4465,ยืมแฟ้ม!A:C,3,)</f>
        <v>#N/A</v>
      </c>
      <c r="R4465" s="32" t="e">
        <f>VLOOKUP(A4465,ยืมแฟ้ม!A:D,4,)</f>
        <v>#N/A</v>
      </c>
      <c r="W4465" s="93" t="e">
        <f>VLOOKUP(A4465,Sheet3!A:A,1,0)</f>
        <v>#N/A</v>
      </c>
    </row>
    <row r="4466" spans="1:23" ht="18.95" customHeight="1">
      <c r="A4466" s="25">
        <v>800068812836</v>
      </c>
      <c r="B4466" s="26" t="s">
        <v>466</v>
      </c>
      <c r="C4466" s="28" t="s">
        <v>3537</v>
      </c>
      <c r="D4466" s="28" t="s">
        <v>7816</v>
      </c>
      <c r="E4466" s="33">
        <v>30</v>
      </c>
      <c r="F4466" s="33">
        <v>1</v>
      </c>
      <c r="G4466" s="33">
        <v>13</v>
      </c>
      <c r="I4466" s="34"/>
      <c r="K4466" s="35"/>
      <c r="L4466" s="33">
        <v>30</v>
      </c>
      <c r="M4466" s="33">
        <v>1</v>
      </c>
      <c r="N4466" s="33">
        <v>13</v>
      </c>
      <c r="P4466" s="32" t="e">
        <f>VLOOKUP(A4466,ยืมแฟ้ม!A:B,2,)</f>
        <v>#N/A</v>
      </c>
      <c r="Q4466" s="32" t="e">
        <f>VLOOKUP(A4466,ยืมแฟ้ม!A:C,3,)</f>
        <v>#N/A</v>
      </c>
      <c r="R4466" s="32" t="e">
        <f>VLOOKUP(A4466,ยืมแฟ้ม!A:D,4,)</f>
        <v>#N/A</v>
      </c>
      <c r="W4466" s="93" t="e">
        <f>VLOOKUP(A4466,Sheet3!A:A,1,0)</f>
        <v>#N/A</v>
      </c>
    </row>
    <row r="4467" spans="1:23" ht="18.95" customHeight="1">
      <c r="I4467" s="34"/>
      <c r="K4467" s="35"/>
      <c r="L4467" s="33">
        <v>30</v>
      </c>
      <c r="M4467" s="33">
        <v>1</v>
      </c>
      <c r="N4467" s="33">
        <v>14</v>
      </c>
      <c r="P4467" s="32" t="e">
        <f>VLOOKUP(A4467,ยืมแฟ้ม!A:B,2,)</f>
        <v>#N/A</v>
      </c>
      <c r="Q4467" s="32" t="e">
        <f>VLOOKUP(A4467,ยืมแฟ้ม!A:C,3,)</f>
        <v>#N/A</v>
      </c>
      <c r="R4467" s="32" t="e">
        <f>VLOOKUP(A4467,ยืมแฟ้ม!A:D,4,)</f>
        <v>#N/A</v>
      </c>
      <c r="W4467" s="93" t="e">
        <f>VLOOKUP(A4467,Sheet3!A:A,1,0)</f>
        <v>#N/A</v>
      </c>
    </row>
    <row r="4468" spans="1:23" ht="18.95" customHeight="1">
      <c r="A4468" s="25">
        <v>800073019450</v>
      </c>
      <c r="B4468" s="26" t="s">
        <v>2597</v>
      </c>
      <c r="C4468" s="28" t="s">
        <v>3537</v>
      </c>
      <c r="D4468" s="28" t="s">
        <v>9140</v>
      </c>
      <c r="E4468" s="33">
        <v>30</v>
      </c>
      <c r="F4468" s="33">
        <v>1</v>
      </c>
      <c r="G4468" s="33">
        <v>15</v>
      </c>
      <c r="I4468" s="34"/>
      <c r="K4468" s="35"/>
      <c r="L4468" s="33">
        <v>30</v>
      </c>
      <c r="M4468" s="33">
        <v>1</v>
      </c>
      <c r="N4468" s="33">
        <v>15</v>
      </c>
      <c r="P4468" s="32" t="e">
        <f>VLOOKUP(A4468,ยืมแฟ้ม!A:B,2,)</f>
        <v>#N/A</v>
      </c>
      <c r="Q4468" s="32" t="e">
        <f>VLOOKUP(A4468,ยืมแฟ้ม!A:C,3,)</f>
        <v>#N/A</v>
      </c>
      <c r="R4468" s="32" t="e">
        <f>VLOOKUP(A4468,ยืมแฟ้ม!A:D,4,)</f>
        <v>#N/A</v>
      </c>
      <c r="W4468" s="93" t="e">
        <f>VLOOKUP(A4468,Sheet3!A:A,1,0)</f>
        <v>#N/A</v>
      </c>
    </row>
    <row r="4469" spans="1:23" ht="18.95" customHeight="1">
      <c r="A4469" s="25">
        <v>800058218606</v>
      </c>
      <c r="B4469" s="26" t="s">
        <v>2598</v>
      </c>
      <c r="C4469" s="28" t="s">
        <v>7911</v>
      </c>
      <c r="D4469" s="28" t="s">
        <v>7816</v>
      </c>
      <c r="E4469" s="33">
        <v>30</v>
      </c>
      <c r="F4469" s="33">
        <v>1</v>
      </c>
      <c r="G4469" s="33">
        <v>16</v>
      </c>
      <c r="I4469" s="34"/>
      <c r="K4469" s="35"/>
      <c r="L4469" s="33">
        <v>30</v>
      </c>
      <c r="M4469" s="33">
        <v>1</v>
      </c>
      <c r="N4469" s="33">
        <v>16</v>
      </c>
      <c r="P4469" s="32" t="e">
        <f>VLOOKUP(A4469,ยืมแฟ้ม!A:B,2,)</f>
        <v>#N/A</v>
      </c>
      <c r="Q4469" s="32" t="e">
        <f>VLOOKUP(A4469,ยืมแฟ้ม!A:C,3,)</f>
        <v>#N/A</v>
      </c>
      <c r="R4469" s="32" t="e">
        <f>VLOOKUP(A4469,ยืมแฟ้ม!A:D,4,)</f>
        <v>#N/A</v>
      </c>
      <c r="W4469" s="93" t="e">
        <f>VLOOKUP(A4469,Sheet3!A:A,1,0)</f>
        <v>#N/A</v>
      </c>
    </row>
    <row r="4470" spans="1:23" ht="18.95" customHeight="1">
      <c r="E4470" s="33">
        <v>30</v>
      </c>
      <c r="F4470" s="33">
        <v>1</v>
      </c>
      <c r="G4470" s="33">
        <v>17</v>
      </c>
      <c r="I4470" s="34"/>
      <c r="K4470" s="35"/>
      <c r="L4470" s="33">
        <v>30</v>
      </c>
      <c r="M4470" s="33">
        <v>1</v>
      </c>
      <c r="N4470" s="33">
        <v>17</v>
      </c>
      <c r="P4470" s="32" t="e">
        <f>VLOOKUP(A4470,ยืมแฟ้ม!A:B,2,)</f>
        <v>#N/A</v>
      </c>
      <c r="Q4470" s="32" t="e">
        <f>VLOOKUP(A4470,ยืมแฟ้ม!A:C,3,)</f>
        <v>#N/A</v>
      </c>
      <c r="R4470" s="32" t="e">
        <f>VLOOKUP(A4470,ยืมแฟ้ม!A:D,4,)</f>
        <v>#N/A</v>
      </c>
      <c r="W4470" s="93" t="e">
        <f>VLOOKUP(A4470,Sheet3!A:A,1,0)</f>
        <v>#N/A</v>
      </c>
    </row>
    <row r="4471" spans="1:23" ht="18.95" customHeight="1">
      <c r="A4471" s="25">
        <v>800028889015</v>
      </c>
      <c r="B4471" s="26" t="s">
        <v>2599</v>
      </c>
      <c r="C4471" s="28" t="s">
        <v>7911</v>
      </c>
      <c r="D4471" s="28" t="s">
        <v>7816</v>
      </c>
      <c r="E4471" s="33">
        <v>30</v>
      </c>
      <c r="F4471" s="33">
        <v>1</v>
      </c>
      <c r="G4471" s="33">
        <v>18</v>
      </c>
      <c r="I4471" s="34"/>
      <c r="K4471" s="35"/>
      <c r="L4471" s="33">
        <v>30</v>
      </c>
      <c r="M4471" s="33">
        <v>1</v>
      </c>
      <c r="N4471" s="33">
        <v>18</v>
      </c>
      <c r="P4471" s="32" t="e">
        <f>VLOOKUP(A4471,ยืมแฟ้ม!A:B,2,)</f>
        <v>#N/A</v>
      </c>
      <c r="Q4471" s="32" t="e">
        <f>VLOOKUP(A4471,ยืมแฟ้ม!A:C,3,)</f>
        <v>#N/A</v>
      </c>
      <c r="R4471" s="32" t="e">
        <f>VLOOKUP(A4471,ยืมแฟ้ม!A:D,4,)</f>
        <v>#N/A</v>
      </c>
      <c r="W4471" s="93" t="e">
        <f>VLOOKUP(A4471,Sheet3!A:A,1,0)</f>
        <v>#N/A</v>
      </c>
    </row>
    <row r="4472" spans="1:23" ht="18.95" customHeight="1">
      <c r="A4472" s="25">
        <v>800016002100</v>
      </c>
      <c r="B4472" s="26" t="s">
        <v>2600</v>
      </c>
      <c r="C4472" s="28" t="s">
        <v>7911</v>
      </c>
      <c r="D4472" s="28" t="s">
        <v>7827</v>
      </c>
      <c r="E4472" s="33">
        <v>30</v>
      </c>
      <c r="F4472" s="33">
        <v>1</v>
      </c>
      <c r="G4472" s="33">
        <v>19</v>
      </c>
      <c r="I4472" s="34"/>
      <c r="K4472" s="35"/>
      <c r="L4472" s="33">
        <v>30</v>
      </c>
      <c r="M4472" s="33">
        <v>1</v>
      </c>
      <c r="N4472" s="33">
        <v>19</v>
      </c>
      <c r="P4472" s="32" t="e">
        <f>VLOOKUP(A4472,ยืมแฟ้ม!A:B,2,)</f>
        <v>#N/A</v>
      </c>
      <c r="Q4472" s="32" t="e">
        <f>VLOOKUP(A4472,ยืมแฟ้ม!A:C,3,)</f>
        <v>#N/A</v>
      </c>
      <c r="R4472" s="32" t="e">
        <f>VLOOKUP(A4472,ยืมแฟ้ม!A:D,4,)</f>
        <v>#N/A</v>
      </c>
      <c r="W4472" s="93" t="e">
        <f>VLOOKUP(A4472,Sheet3!A:A,1,0)</f>
        <v>#N/A</v>
      </c>
    </row>
    <row r="4473" spans="1:23" ht="18.95" customHeight="1">
      <c r="A4473" s="25">
        <v>800053931914</v>
      </c>
      <c r="B4473" s="26" t="s">
        <v>2601</v>
      </c>
      <c r="C4473" s="28" t="s">
        <v>9201</v>
      </c>
      <c r="D4473" s="28" t="s">
        <v>7822</v>
      </c>
      <c r="E4473" s="33">
        <v>30</v>
      </c>
      <c r="F4473" s="33">
        <v>1</v>
      </c>
      <c r="G4473" s="33">
        <v>20</v>
      </c>
      <c r="I4473" s="34"/>
      <c r="K4473" s="35"/>
      <c r="L4473" s="33">
        <v>30</v>
      </c>
      <c r="M4473" s="33">
        <v>1</v>
      </c>
      <c r="N4473" s="33">
        <v>20</v>
      </c>
      <c r="P4473" s="32" t="e">
        <f>VLOOKUP(A4473,ยืมแฟ้ม!A:B,2,)</f>
        <v>#N/A</v>
      </c>
      <c r="Q4473" s="32" t="e">
        <f>VLOOKUP(A4473,ยืมแฟ้ม!A:C,3,)</f>
        <v>#N/A</v>
      </c>
      <c r="R4473" s="32" t="e">
        <f>VLOOKUP(A4473,ยืมแฟ้ม!A:D,4,)</f>
        <v>#N/A</v>
      </c>
      <c r="W4473" s="93" t="e">
        <f>VLOOKUP(A4473,Sheet3!A:A,1,0)</f>
        <v>#N/A</v>
      </c>
    </row>
    <row r="4474" spans="1:23" ht="18.95" customHeight="1">
      <c r="A4474" s="25">
        <v>800053931922</v>
      </c>
      <c r="B4474" s="26" t="s">
        <v>2601</v>
      </c>
      <c r="C4474" s="28" t="s">
        <v>9201</v>
      </c>
      <c r="D4474" s="28" t="s">
        <v>10026</v>
      </c>
      <c r="E4474" s="33">
        <v>30</v>
      </c>
      <c r="F4474" s="33">
        <v>1</v>
      </c>
      <c r="G4474" s="33">
        <v>20</v>
      </c>
      <c r="I4474" s="34"/>
      <c r="K4474" s="35"/>
      <c r="L4474" s="33">
        <v>30</v>
      </c>
      <c r="M4474" s="33">
        <v>1</v>
      </c>
      <c r="N4474" s="33">
        <v>20</v>
      </c>
      <c r="P4474" s="32" t="e">
        <f>VLOOKUP(A4474,ยืมแฟ้ม!A:B,2,)</f>
        <v>#N/A</v>
      </c>
      <c r="Q4474" s="32" t="e">
        <f>VLOOKUP(A4474,ยืมแฟ้ม!A:C,3,)</f>
        <v>#N/A</v>
      </c>
      <c r="R4474" s="32" t="e">
        <f>VLOOKUP(A4474,ยืมแฟ้ม!A:D,4,)</f>
        <v>#N/A</v>
      </c>
      <c r="W4474" s="93" t="e">
        <f>VLOOKUP(A4474,Sheet3!A:A,1,0)</f>
        <v>#N/A</v>
      </c>
    </row>
    <row r="4475" spans="1:23" ht="18.95" customHeight="1">
      <c r="A4475" s="25">
        <v>800022251154</v>
      </c>
      <c r="B4475" s="26" t="s">
        <v>2602</v>
      </c>
      <c r="C4475" s="28" t="s">
        <v>9135</v>
      </c>
      <c r="D4475" s="28" t="s">
        <v>7816</v>
      </c>
      <c r="E4475" s="33">
        <v>30</v>
      </c>
      <c r="F4475" s="33">
        <v>1</v>
      </c>
      <c r="G4475" s="33">
        <v>21</v>
      </c>
      <c r="I4475" s="34"/>
      <c r="K4475" s="35"/>
      <c r="L4475" s="33">
        <v>30</v>
      </c>
      <c r="M4475" s="33">
        <v>1</v>
      </c>
      <c r="N4475" s="33">
        <v>21</v>
      </c>
      <c r="P4475" s="32" t="e">
        <f>VLOOKUP(A4475,ยืมแฟ้ม!A:B,2,)</f>
        <v>#N/A</v>
      </c>
      <c r="Q4475" s="32" t="e">
        <f>VLOOKUP(A4475,ยืมแฟ้ม!A:C,3,)</f>
        <v>#N/A</v>
      </c>
      <c r="R4475" s="32" t="e">
        <f>VLOOKUP(A4475,ยืมแฟ้ม!A:D,4,)</f>
        <v>#N/A</v>
      </c>
      <c r="W4475" s="93" t="e">
        <f>VLOOKUP(A4475,Sheet3!A:A,1,0)</f>
        <v>#N/A</v>
      </c>
    </row>
    <row r="4476" spans="1:23" ht="18.95" customHeight="1">
      <c r="A4476" s="25">
        <v>800073896782</v>
      </c>
      <c r="B4476" s="26" t="s">
        <v>2603</v>
      </c>
      <c r="C4476" s="28" t="s">
        <v>3537</v>
      </c>
      <c r="D4476" s="28" t="s">
        <v>9140</v>
      </c>
      <c r="E4476" s="33">
        <v>30</v>
      </c>
      <c r="F4476" s="33">
        <v>1</v>
      </c>
      <c r="G4476" s="33">
        <v>22</v>
      </c>
      <c r="I4476" s="34"/>
      <c r="K4476" s="35"/>
      <c r="L4476" s="33">
        <v>30</v>
      </c>
      <c r="M4476" s="33">
        <v>1</v>
      </c>
      <c r="N4476" s="33">
        <v>22</v>
      </c>
      <c r="P4476" s="32" t="e">
        <f>VLOOKUP(A4476,ยืมแฟ้ม!A:B,2,)</f>
        <v>#N/A</v>
      </c>
      <c r="Q4476" s="32" t="e">
        <f>VLOOKUP(A4476,ยืมแฟ้ม!A:C,3,)</f>
        <v>#N/A</v>
      </c>
      <c r="R4476" s="32" t="e">
        <f>VLOOKUP(A4476,ยืมแฟ้ม!A:D,4,)</f>
        <v>#N/A</v>
      </c>
      <c r="W4476" s="93" t="e">
        <f>VLOOKUP(A4476,Sheet3!A:A,1,0)</f>
        <v>#N/A</v>
      </c>
    </row>
    <row r="4477" spans="1:23" ht="18.95" customHeight="1">
      <c r="A4477" s="25">
        <v>800044042151</v>
      </c>
      <c r="B4477" s="26" t="s">
        <v>2604</v>
      </c>
      <c r="C4477" s="28" t="s">
        <v>9201</v>
      </c>
      <c r="D4477" s="28" t="s">
        <v>7816</v>
      </c>
      <c r="E4477" s="33">
        <v>30</v>
      </c>
      <c r="F4477" s="33">
        <v>1</v>
      </c>
      <c r="G4477" s="33">
        <v>23</v>
      </c>
      <c r="I4477" s="34"/>
      <c r="K4477" s="35"/>
      <c r="L4477" s="33">
        <v>30</v>
      </c>
      <c r="M4477" s="33">
        <v>1</v>
      </c>
      <c r="N4477" s="33">
        <v>23</v>
      </c>
      <c r="P4477" s="32" t="e">
        <f>VLOOKUP(A4477,ยืมแฟ้ม!A:B,2,)</f>
        <v>#N/A</v>
      </c>
      <c r="Q4477" s="32" t="e">
        <f>VLOOKUP(A4477,ยืมแฟ้ม!A:C,3,)</f>
        <v>#N/A</v>
      </c>
      <c r="R4477" s="32" t="e">
        <f>VLOOKUP(A4477,ยืมแฟ้ม!A:D,4,)</f>
        <v>#N/A</v>
      </c>
      <c r="W4477" s="93" t="e">
        <f>VLOOKUP(A4477,Sheet3!A:A,1,0)</f>
        <v>#N/A</v>
      </c>
    </row>
    <row r="4478" spans="1:23" ht="18.95" customHeight="1">
      <c r="A4478" s="25">
        <v>800066518500</v>
      </c>
      <c r="B4478" s="26" t="s">
        <v>2605</v>
      </c>
      <c r="C4478" s="28" t="s">
        <v>4049</v>
      </c>
      <c r="D4478" s="28" t="s">
        <v>7822</v>
      </c>
      <c r="E4478" s="33">
        <v>30</v>
      </c>
      <c r="F4478" s="33">
        <v>1</v>
      </c>
      <c r="G4478" s="33">
        <v>24</v>
      </c>
      <c r="I4478" s="34"/>
      <c r="K4478" s="35"/>
      <c r="L4478" s="33">
        <v>30</v>
      </c>
      <c r="M4478" s="33">
        <v>1</v>
      </c>
      <c r="N4478" s="33">
        <v>24</v>
      </c>
      <c r="P4478" s="32" t="e">
        <f>VLOOKUP(A4478,ยืมแฟ้ม!A:B,2,)</f>
        <v>#N/A</v>
      </c>
      <c r="Q4478" s="32" t="e">
        <f>VLOOKUP(A4478,ยืมแฟ้ม!A:C,3,)</f>
        <v>#N/A</v>
      </c>
      <c r="R4478" s="32" t="e">
        <f>VLOOKUP(A4478,ยืมแฟ้ม!A:D,4,)</f>
        <v>#N/A</v>
      </c>
      <c r="W4478" s="93" t="e">
        <f>VLOOKUP(A4478,Sheet3!A:A,1,0)</f>
        <v>#N/A</v>
      </c>
    </row>
    <row r="4479" spans="1:23" ht="18.95" customHeight="1">
      <c r="A4479" s="25">
        <v>800059149941</v>
      </c>
      <c r="B4479" s="26" t="s">
        <v>2606</v>
      </c>
      <c r="C4479" s="28" t="s">
        <v>4049</v>
      </c>
      <c r="D4479" s="28" t="s">
        <v>10026</v>
      </c>
      <c r="E4479" s="33">
        <v>30</v>
      </c>
      <c r="F4479" s="33">
        <v>1</v>
      </c>
      <c r="G4479" s="33">
        <v>25</v>
      </c>
      <c r="I4479" s="34"/>
      <c r="K4479" s="35"/>
      <c r="L4479" s="33">
        <v>30</v>
      </c>
      <c r="M4479" s="33">
        <v>1</v>
      </c>
      <c r="N4479" s="33">
        <v>25</v>
      </c>
      <c r="P4479" s="32" t="e">
        <f>VLOOKUP(A4479,ยืมแฟ้ม!A:B,2,)</f>
        <v>#N/A</v>
      </c>
      <c r="Q4479" s="32" t="e">
        <f>VLOOKUP(A4479,ยืมแฟ้ม!A:C,3,)</f>
        <v>#N/A</v>
      </c>
      <c r="R4479" s="32" t="e">
        <f>VLOOKUP(A4479,ยืมแฟ้ม!A:D,4,)</f>
        <v>#N/A</v>
      </c>
      <c r="W4479" s="93" t="e">
        <f>VLOOKUP(A4479,Sheet3!A:A,1,0)</f>
        <v>#N/A</v>
      </c>
    </row>
    <row r="4480" spans="1:23" ht="18.95" customHeight="1">
      <c r="A4480" s="25">
        <v>800070176337</v>
      </c>
      <c r="B4480" s="26" t="s">
        <v>2607</v>
      </c>
      <c r="C4480" s="28" t="s">
        <v>4049</v>
      </c>
      <c r="D4480" s="28" t="s">
        <v>7816</v>
      </c>
      <c r="E4480" s="33">
        <v>30</v>
      </c>
      <c r="F4480" s="33">
        <v>1</v>
      </c>
      <c r="G4480" s="33">
        <v>26</v>
      </c>
      <c r="I4480" s="34"/>
      <c r="K4480" s="35"/>
      <c r="L4480" s="33">
        <v>30</v>
      </c>
      <c r="M4480" s="33">
        <v>1</v>
      </c>
      <c r="N4480" s="33">
        <v>26</v>
      </c>
      <c r="P4480" s="32" t="e">
        <f>VLOOKUP(A4480,ยืมแฟ้ม!A:B,2,)</f>
        <v>#N/A</v>
      </c>
      <c r="Q4480" s="32" t="e">
        <f>VLOOKUP(A4480,ยืมแฟ้ม!A:C,3,)</f>
        <v>#N/A</v>
      </c>
      <c r="R4480" s="32" t="e">
        <f>VLOOKUP(A4480,ยืมแฟ้ม!A:D,4,)</f>
        <v>#N/A</v>
      </c>
      <c r="W4480" s="93" t="e">
        <f>VLOOKUP(A4480,Sheet3!A:A,1,0)</f>
        <v>#N/A</v>
      </c>
    </row>
    <row r="4481" spans="1:23" ht="18.95" customHeight="1">
      <c r="I4481" s="34"/>
      <c r="K4481" s="35"/>
      <c r="L4481" s="33">
        <v>30</v>
      </c>
      <c r="M4481" s="33">
        <v>1</v>
      </c>
      <c r="N4481" s="33">
        <v>27</v>
      </c>
      <c r="P4481" s="32" t="e">
        <f>VLOOKUP(A4481,ยืมแฟ้ม!A:B,2,)</f>
        <v>#N/A</v>
      </c>
      <c r="Q4481" s="32" t="e">
        <f>VLOOKUP(A4481,ยืมแฟ้ม!A:C,3,)</f>
        <v>#N/A</v>
      </c>
      <c r="R4481" s="32" t="e">
        <f>VLOOKUP(A4481,ยืมแฟ้ม!A:D,4,)</f>
        <v>#N/A</v>
      </c>
      <c r="W4481" s="93" t="e">
        <f>VLOOKUP(A4481,Sheet3!A:A,1,0)</f>
        <v>#N/A</v>
      </c>
    </row>
    <row r="4482" spans="1:23" ht="18.95" customHeight="1">
      <c r="I4482" s="34"/>
      <c r="K4482" s="35"/>
      <c r="L4482" s="33">
        <v>30</v>
      </c>
      <c r="M4482" s="33">
        <v>1</v>
      </c>
      <c r="N4482" s="33">
        <v>28</v>
      </c>
      <c r="P4482" s="32" t="e">
        <f>VLOOKUP(A4482,ยืมแฟ้ม!A:B,2,)</f>
        <v>#N/A</v>
      </c>
      <c r="Q4482" s="32" t="e">
        <f>VLOOKUP(A4482,ยืมแฟ้ม!A:C,3,)</f>
        <v>#N/A</v>
      </c>
      <c r="R4482" s="32" t="e">
        <f>VLOOKUP(A4482,ยืมแฟ้ม!A:D,4,)</f>
        <v>#N/A</v>
      </c>
      <c r="W4482" s="93" t="e">
        <f>VLOOKUP(A4482,Sheet3!A:A,1,0)</f>
        <v>#N/A</v>
      </c>
    </row>
    <row r="4483" spans="1:23" ht="18.95" customHeight="1">
      <c r="E4483" s="33">
        <v>30</v>
      </c>
      <c r="F4483" s="33">
        <v>1</v>
      </c>
      <c r="G4483" s="33">
        <v>29</v>
      </c>
      <c r="I4483" s="34"/>
      <c r="K4483" s="35"/>
      <c r="L4483" s="33">
        <v>30</v>
      </c>
      <c r="M4483" s="33">
        <v>1</v>
      </c>
      <c r="N4483" s="33">
        <v>29</v>
      </c>
      <c r="P4483" s="32" t="e">
        <f>VLOOKUP(A4483,ยืมแฟ้ม!A:B,2,)</f>
        <v>#N/A</v>
      </c>
      <c r="Q4483" s="32" t="e">
        <f>VLOOKUP(A4483,ยืมแฟ้ม!A:C,3,)</f>
        <v>#N/A</v>
      </c>
      <c r="R4483" s="32" t="e">
        <f>VLOOKUP(A4483,ยืมแฟ้ม!A:D,4,)</f>
        <v>#N/A</v>
      </c>
      <c r="W4483" s="93" t="e">
        <f>VLOOKUP(A4483,Sheet3!A:A,1,0)</f>
        <v>#N/A</v>
      </c>
    </row>
    <row r="4484" spans="1:23" ht="18.95" customHeight="1">
      <c r="I4484" s="34"/>
      <c r="K4484" s="35"/>
      <c r="L4484" s="33">
        <v>30</v>
      </c>
      <c r="M4484" s="33">
        <v>1</v>
      </c>
      <c r="N4484" s="33">
        <v>30</v>
      </c>
      <c r="P4484" s="32" t="e">
        <f>VLOOKUP(A4484,ยืมแฟ้ม!A:B,2,)</f>
        <v>#N/A</v>
      </c>
      <c r="Q4484" s="32" t="e">
        <f>VLOOKUP(A4484,ยืมแฟ้ม!A:C,3,)</f>
        <v>#N/A</v>
      </c>
      <c r="R4484" s="32" t="e">
        <f>VLOOKUP(A4484,ยืมแฟ้ม!A:D,4,)</f>
        <v>#N/A</v>
      </c>
      <c r="W4484" s="93" t="e">
        <f>VLOOKUP(A4484,Sheet3!A:A,1,0)</f>
        <v>#N/A</v>
      </c>
    </row>
    <row r="4485" spans="1:23" ht="18.95" customHeight="1">
      <c r="A4485" s="25">
        <v>800070201333</v>
      </c>
      <c r="B4485" s="26" t="s">
        <v>2608</v>
      </c>
      <c r="C4485" s="28" t="s">
        <v>3537</v>
      </c>
      <c r="D4485" s="28" t="s">
        <v>7816</v>
      </c>
      <c r="E4485" s="33">
        <v>30</v>
      </c>
      <c r="F4485" s="33">
        <v>1</v>
      </c>
      <c r="G4485" s="33">
        <v>31</v>
      </c>
      <c r="I4485" s="34"/>
      <c r="K4485" s="35"/>
      <c r="L4485" s="33">
        <v>30</v>
      </c>
      <c r="M4485" s="33">
        <v>1</v>
      </c>
      <c r="N4485" s="33">
        <v>31</v>
      </c>
      <c r="P4485" s="32" t="e">
        <f>VLOOKUP(A4485,ยืมแฟ้ม!A:B,2,)</f>
        <v>#N/A</v>
      </c>
      <c r="Q4485" s="32" t="e">
        <f>VLOOKUP(A4485,ยืมแฟ้ม!A:C,3,)</f>
        <v>#N/A</v>
      </c>
      <c r="R4485" s="32" t="e">
        <f>VLOOKUP(A4485,ยืมแฟ้ม!A:D,4,)</f>
        <v>#N/A</v>
      </c>
      <c r="W4485" s="93" t="e">
        <f>VLOOKUP(A4485,Sheet3!A:A,1,0)</f>
        <v>#N/A</v>
      </c>
    </row>
    <row r="4486" spans="1:23" ht="18.95" customHeight="1">
      <c r="A4486" s="25">
        <v>800075591399</v>
      </c>
      <c r="B4486" s="26" t="s">
        <v>11862</v>
      </c>
      <c r="C4486" s="28" t="s">
        <v>8055</v>
      </c>
      <c r="D4486" s="28" t="s">
        <v>7915</v>
      </c>
      <c r="E4486" s="33">
        <v>30</v>
      </c>
      <c r="F4486" s="33">
        <v>1</v>
      </c>
      <c r="G4486" s="33">
        <v>32</v>
      </c>
      <c r="I4486" s="34"/>
      <c r="K4486" s="35"/>
      <c r="L4486" s="33">
        <v>30</v>
      </c>
      <c r="M4486" s="33">
        <v>1</v>
      </c>
      <c r="N4486" s="33">
        <v>32</v>
      </c>
      <c r="P4486" s="32" t="e">
        <f>VLOOKUP(A4486,ยืมแฟ้ม!A:B,2,)</f>
        <v>#N/A</v>
      </c>
      <c r="Q4486" s="32" t="e">
        <f>VLOOKUP(A4486,ยืมแฟ้ม!A:C,3,)</f>
        <v>#N/A</v>
      </c>
      <c r="R4486" s="32" t="e">
        <f>VLOOKUP(A4486,ยืมแฟ้ม!A:D,4,)</f>
        <v>#N/A</v>
      </c>
      <c r="W4486" s="93" t="e">
        <f>VLOOKUP(A4486,Sheet3!A:A,1,0)</f>
        <v>#N/A</v>
      </c>
    </row>
    <row r="4487" spans="1:23" ht="18.95" customHeight="1">
      <c r="I4487" s="34"/>
      <c r="K4487" s="35"/>
      <c r="L4487" s="33">
        <v>30</v>
      </c>
      <c r="M4487" s="33">
        <v>1</v>
      </c>
      <c r="N4487" s="33">
        <v>33</v>
      </c>
      <c r="P4487" s="32" t="e">
        <f>VLOOKUP(A4487,ยืมแฟ้ม!A:B,2,)</f>
        <v>#N/A</v>
      </c>
      <c r="Q4487" s="32" t="e">
        <f>VLOOKUP(A4487,ยืมแฟ้ม!A:C,3,)</f>
        <v>#N/A</v>
      </c>
      <c r="R4487" s="32" t="e">
        <f>VLOOKUP(A4487,ยืมแฟ้ม!A:D,4,)</f>
        <v>#N/A</v>
      </c>
      <c r="W4487" s="93" t="e">
        <f>VLOOKUP(A4487,Sheet3!A:A,1,0)</f>
        <v>#N/A</v>
      </c>
    </row>
    <row r="4488" spans="1:23" ht="18.95" customHeight="1">
      <c r="A4488" s="25">
        <v>800063697430</v>
      </c>
      <c r="B4488" s="26" t="s">
        <v>7882</v>
      </c>
      <c r="C4488" s="28" t="s">
        <v>7911</v>
      </c>
      <c r="D4488" s="28" t="s">
        <v>10026</v>
      </c>
      <c r="E4488" s="33">
        <v>30</v>
      </c>
      <c r="F4488" s="33">
        <v>1</v>
      </c>
      <c r="G4488" s="33">
        <v>34</v>
      </c>
      <c r="I4488" s="34"/>
      <c r="K4488" s="35"/>
      <c r="L4488" s="33">
        <v>30</v>
      </c>
      <c r="M4488" s="33">
        <v>1</v>
      </c>
      <c r="N4488" s="33">
        <v>34</v>
      </c>
      <c r="P4488" s="32" t="e">
        <f>VLOOKUP(A4488,ยืมแฟ้ม!A:B,2,)</f>
        <v>#N/A</v>
      </c>
      <c r="Q4488" s="32" t="e">
        <f>VLOOKUP(A4488,ยืมแฟ้ม!A:C,3,)</f>
        <v>#N/A</v>
      </c>
      <c r="R4488" s="32" t="e">
        <f>VLOOKUP(A4488,ยืมแฟ้ม!A:D,4,)</f>
        <v>#N/A</v>
      </c>
      <c r="W4488" s="93" t="e">
        <f>VLOOKUP(A4488,Sheet3!A:A,1,0)</f>
        <v>#N/A</v>
      </c>
    </row>
    <row r="4489" spans="1:23" ht="18.95" customHeight="1">
      <c r="A4489" s="25">
        <v>800056524823</v>
      </c>
      <c r="B4489" s="26" t="s">
        <v>2609</v>
      </c>
      <c r="C4489" s="28" t="s">
        <v>9085</v>
      </c>
      <c r="D4489" s="28" t="s">
        <v>7816</v>
      </c>
      <c r="E4489" s="33">
        <v>30</v>
      </c>
      <c r="F4489" s="33">
        <v>1</v>
      </c>
      <c r="G4489" s="33">
        <v>35</v>
      </c>
      <c r="I4489" s="34"/>
      <c r="K4489" s="35"/>
      <c r="L4489" s="33">
        <v>30</v>
      </c>
      <c r="M4489" s="33">
        <v>1</v>
      </c>
      <c r="N4489" s="33">
        <v>35</v>
      </c>
      <c r="P4489" s="32" t="e">
        <f>VLOOKUP(A4489,ยืมแฟ้ม!A:B,2,)</f>
        <v>#N/A</v>
      </c>
      <c r="Q4489" s="32" t="e">
        <f>VLOOKUP(A4489,ยืมแฟ้ม!A:C,3,)</f>
        <v>#N/A</v>
      </c>
      <c r="R4489" s="32" t="e">
        <f>VLOOKUP(A4489,ยืมแฟ้ม!A:D,4,)</f>
        <v>#N/A</v>
      </c>
      <c r="W4489" s="93" t="e">
        <f>VLOOKUP(A4489,Sheet3!A:A,1,0)</f>
        <v>#N/A</v>
      </c>
    </row>
    <row r="4490" spans="1:23" ht="18.95" customHeight="1">
      <c r="A4490" s="25">
        <v>800064071668</v>
      </c>
      <c r="B4490" s="26" t="s">
        <v>2610</v>
      </c>
      <c r="C4490" s="28" t="s">
        <v>9085</v>
      </c>
      <c r="D4490" s="28" t="s">
        <v>10026</v>
      </c>
      <c r="E4490" s="33">
        <v>30</v>
      </c>
      <c r="F4490" s="33">
        <v>2</v>
      </c>
      <c r="G4490" s="33">
        <v>1</v>
      </c>
      <c r="I4490" s="34"/>
      <c r="K4490" s="35"/>
      <c r="L4490" s="33">
        <v>30</v>
      </c>
      <c r="M4490" s="33">
        <v>2</v>
      </c>
      <c r="N4490" s="33">
        <v>1</v>
      </c>
      <c r="P4490" s="32" t="e">
        <f>VLOOKUP(A4490,ยืมแฟ้ม!A:B,2,)</f>
        <v>#N/A</v>
      </c>
      <c r="Q4490" s="32" t="e">
        <f>VLOOKUP(A4490,ยืมแฟ้ม!A:C,3,)</f>
        <v>#N/A</v>
      </c>
      <c r="R4490" s="32" t="e">
        <f>VLOOKUP(A4490,ยืมแฟ้ม!A:D,4,)</f>
        <v>#N/A</v>
      </c>
      <c r="W4490" s="93" t="e">
        <f>VLOOKUP(A4490,Sheet3!A:A,1,0)</f>
        <v>#N/A</v>
      </c>
    </row>
    <row r="4491" spans="1:23" ht="18.95" customHeight="1">
      <c r="A4491" s="25">
        <v>800077003450</v>
      </c>
      <c r="B4491" s="26" t="s">
        <v>2611</v>
      </c>
      <c r="C4491" s="28" t="s">
        <v>3537</v>
      </c>
      <c r="D4491" s="28" t="s">
        <v>7816</v>
      </c>
      <c r="E4491" s="33">
        <v>30</v>
      </c>
      <c r="F4491" s="33">
        <v>2</v>
      </c>
      <c r="G4491" s="33">
        <v>2</v>
      </c>
      <c r="I4491" s="34"/>
      <c r="K4491" s="35"/>
      <c r="L4491" s="33">
        <v>30</v>
      </c>
      <c r="M4491" s="33">
        <v>2</v>
      </c>
      <c r="N4491" s="33">
        <v>2</v>
      </c>
      <c r="P4491" s="32" t="e">
        <f>VLOOKUP(A4491,ยืมแฟ้ม!A:B,2,)</f>
        <v>#N/A</v>
      </c>
      <c r="Q4491" s="32" t="e">
        <f>VLOOKUP(A4491,ยืมแฟ้ม!A:C,3,)</f>
        <v>#N/A</v>
      </c>
      <c r="R4491" s="32" t="e">
        <f>VLOOKUP(A4491,ยืมแฟ้ม!A:D,4,)</f>
        <v>#N/A</v>
      </c>
      <c r="W4491" s="93" t="e">
        <f>VLOOKUP(A4491,Sheet3!A:A,1,0)</f>
        <v>#N/A</v>
      </c>
    </row>
    <row r="4492" spans="1:23" ht="18.95" customHeight="1">
      <c r="A4492" s="25">
        <v>800043889016</v>
      </c>
      <c r="B4492" s="26" t="s">
        <v>2612</v>
      </c>
      <c r="C4492" s="28" t="s">
        <v>9201</v>
      </c>
      <c r="D4492" s="28" t="s">
        <v>7816</v>
      </c>
      <c r="E4492" s="33">
        <v>30</v>
      </c>
      <c r="F4492" s="33">
        <v>2</v>
      </c>
      <c r="G4492" s="33">
        <v>3</v>
      </c>
      <c r="I4492" s="34"/>
      <c r="K4492" s="35"/>
      <c r="L4492" s="33">
        <v>30</v>
      </c>
      <c r="M4492" s="33">
        <v>2</v>
      </c>
      <c r="N4492" s="33">
        <v>3</v>
      </c>
      <c r="P4492" s="32" t="e">
        <f>VLOOKUP(A4492,ยืมแฟ้ม!A:B,2,)</f>
        <v>#N/A</v>
      </c>
      <c r="Q4492" s="32" t="e">
        <f>VLOOKUP(A4492,ยืมแฟ้ม!A:C,3,)</f>
        <v>#N/A</v>
      </c>
      <c r="R4492" s="32" t="e">
        <f>VLOOKUP(A4492,ยืมแฟ้ม!A:D,4,)</f>
        <v>#N/A</v>
      </c>
      <c r="W4492" s="93" t="e">
        <f>VLOOKUP(A4492,Sheet3!A:A,1,0)</f>
        <v>#N/A</v>
      </c>
    </row>
    <row r="4493" spans="1:23" ht="18.95" customHeight="1">
      <c r="A4493" s="25">
        <v>800044035221</v>
      </c>
      <c r="B4493" s="26" t="s">
        <v>2613</v>
      </c>
      <c r="C4493" s="28" t="s">
        <v>9201</v>
      </c>
      <c r="D4493" s="28" t="s">
        <v>7816</v>
      </c>
      <c r="E4493" s="33">
        <v>30</v>
      </c>
      <c r="F4493" s="33">
        <v>2</v>
      </c>
      <c r="G4493" s="33">
        <v>4</v>
      </c>
      <c r="I4493" s="34"/>
      <c r="K4493" s="35"/>
      <c r="L4493" s="33">
        <v>30</v>
      </c>
      <c r="M4493" s="33">
        <v>2</v>
      </c>
      <c r="N4493" s="33">
        <v>4</v>
      </c>
      <c r="P4493" s="32" t="e">
        <f>VLOOKUP(A4493,ยืมแฟ้ม!A:B,2,)</f>
        <v>#N/A</v>
      </c>
      <c r="Q4493" s="32" t="e">
        <f>VLOOKUP(A4493,ยืมแฟ้ม!A:C,3,)</f>
        <v>#N/A</v>
      </c>
      <c r="R4493" s="32" t="e">
        <f>VLOOKUP(A4493,ยืมแฟ้ม!A:D,4,)</f>
        <v>#N/A</v>
      </c>
      <c r="W4493" s="93" t="e">
        <f>VLOOKUP(A4493,Sheet3!A:A,1,0)</f>
        <v>#N/A</v>
      </c>
    </row>
    <row r="4494" spans="1:23" ht="18.95" customHeight="1">
      <c r="A4494" s="25">
        <v>800062408995</v>
      </c>
      <c r="B4494" s="26" t="s">
        <v>2614</v>
      </c>
      <c r="C4494" s="28" t="s">
        <v>9201</v>
      </c>
      <c r="D4494" s="28" t="s">
        <v>7816</v>
      </c>
      <c r="E4494" s="33">
        <v>30</v>
      </c>
      <c r="F4494" s="33">
        <v>2</v>
      </c>
      <c r="G4494" s="33">
        <v>5</v>
      </c>
      <c r="I4494" s="34"/>
      <c r="K4494" s="35"/>
      <c r="L4494" s="33">
        <v>30</v>
      </c>
      <c r="M4494" s="33">
        <v>2</v>
      </c>
      <c r="N4494" s="33">
        <v>5</v>
      </c>
      <c r="P4494" s="32" t="e">
        <f>VLOOKUP(A4494,ยืมแฟ้ม!A:B,2,)</f>
        <v>#N/A</v>
      </c>
      <c r="Q4494" s="32" t="e">
        <f>VLOOKUP(A4494,ยืมแฟ้ม!A:C,3,)</f>
        <v>#N/A</v>
      </c>
      <c r="R4494" s="32" t="e">
        <f>VLOOKUP(A4494,ยืมแฟ้ม!A:D,4,)</f>
        <v>#N/A</v>
      </c>
      <c r="W4494" s="93" t="e">
        <f>VLOOKUP(A4494,Sheet3!A:A,1,0)</f>
        <v>#N/A</v>
      </c>
    </row>
    <row r="4495" spans="1:23" ht="18.95" customHeight="1">
      <c r="A4495" s="25">
        <v>800033744445</v>
      </c>
      <c r="B4495" s="26" t="s">
        <v>2615</v>
      </c>
      <c r="C4495" s="28" t="s">
        <v>4049</v>
      </c>
      <c r="D4495" s="28" t="s">
        <v>7915</v>
      </c>
      <c r="E4495" s="33">
        <v>30</v>
      </c>
      <c r="F4495" s="33">
        <v>2</v>
      </c>
      <c r="G4495" s="33">
        <v>6</v>
      </c>
      <c r="I4495" s="34"/>
      <c r="K4495" s="35"/>
      <c r="L4495" s="33">
        <v>30</v>
      </c>
      <c r="M4495" s="33">
        <v>2</v>
      </c>
      <c r="N4495" s="33">
        <v>6</v>
      </c>
      <c r="P4495" s="32" t="e">
        <f>VLOOKUP(A4495,ยืมแฟ้ม!A:B,2,)</f>
        <v>#N/A</v>
      </c>
      <c r="Q4495" s="32" t="e">
        <f>VLOOKUP(A4495,ยืมแฟ้ม!A:C,3,)</f>
        <v>#N/A</v>
      </c>
      <c r="R4495" s="32" t="e">
        <f>VLOOKUP(A4495,ยืมแฟ้ม!A:D,4,)</f>
        <v>#N/A</v>
      </c>
      <c r="W4495" s="93" t="e">
        <f>VLOOKUP(A4495,Sheet3!A:A,1,0)</f>
        <v>#N/A</v>
      </c>
    </row>
    <row r="4496" spans="1:23" ht="18.95" customHeight="1">
      <c r="E4496" s="33">
        <v>30</v>
      </c>
      <c r="F4496" s="33">
        <v>2</v>
      </c>
      <c r="G4496" s="33">
        <v>7</v>
      </c>
      <c r="I4496" s="34"/>
      <c r="K4496" s="35"/>
      <c r="L4496" s="33">
        <v>30</v>
      </c>
      <c r="M4496" s="33">
        <v>2</v>
      </c>
      <c r="N4496" s="33">
        <v>7</v>
      </c>
      <c r="P4496" s="32" t="e">
        <f>VLOOKUP(A4496,ยืมแฟ้ม!A:B,2,)</f>
        <v>#N/A</v>
      </c>
      <c r="Q4496" s="32" t="e">
        <f>VLOOKUP(A4496,ยืมแฟ้ม!A:C,3,)</f>
        <v>#N/A</v>
      </c>
      <c r="R4496" s="32" t="e">
        <f>VLOOKUP(A4496,ยืมแฟ้ม!A:D,4,)</f>
        <v>#N/A</v>
      </c>
      <c r="W4496" s="93" t="e">
        <f>VLOOKUP(A4496,Sheet3!A:A,1,0)</f>
        <v>#N/A</v>
      </c>
    </row>
    <row r="4497" spans="1:23" ht="18.95" customHeight="1">
      <c r="I4497" s="34"/>
      <c r="K4497" s="35"/>
      <c r="L4497" s="33">
        <v>30</v>
      </c>
      <c r="M4497" s="33">
        <v>2</v>
      </c>
      <c r="N4497" s="33">
        <v>8</v>
      </c>
      <c r="P4497" s="32" t="e">
        <f>VLOOKUP(A4497,ยืมแฟ้ม!A:B,2,)</f>
        <v>#N/A</v>
      </c>
      <c r="Q4497" s="32" t="e">
        <f>VLOOKUP(A4497,ยืมแฟ้ม!A:C,3,)</f>
        <v>#N/A</v>
      </c>
      <c r="R4497" s="32" t="e">
        <f>VLOOKUP(A4497,ยืมแฟ้ม!A:D,4,)</f>
        <v>#N/A</v>
      </c>
      <c r="W4497" s="93" t="e">
        <f>VLOOKUP(A4497,Sheet3!A:A,1,0)</f>
        <v>#N/A</v>
      </c>
    </row>
    <row r="4498" spans="1:23" ht="18.95" customHeight="1">
      <c r="I4498" s="34"/>
      <c r="K4498" s="35"/>
      <c r="L4498" s="33">
        <v>30</v>
      </c>
      <c r="M4498" s="33">
        <v>2</v>
      </c>
      <c r="N4498" s="33">
        <v>9</v>
      </c>
      <c r="P4498" s="32" t="e">
        <f>VLOOKUP(A4498,ยืมแฟ้ม!A:B,2,)</f>
        <v>#N/A</v>
      </c>
      <c r="Q4498" s="32" t="e">
        <f>VLOOKUP(A4498,ยืมแฟ้ม!A:C,3,)</f>
        <v>#N/A</v>
      </c>
      <c r="R4498" s="32" t="e">
        <f>VLOOKUP(A4498,ยืมแฟ้ม!A:D,4,)</f>
        <v>#N/A</v>
      </c>
      <c r="W4498" s="93" t="e">
        <f>VLOOKUP(A4498,Sheet3!A:A,1,0)</f>
        <v>#N/A</v>
      </c>
    </row>
    <row r="4499" spans="1:23" ht="18.95" customHeight="1">
      <c r="A4499" s="25">
        <v>800055486131</v>
      </c>
      <c r="B4499" s="26" t="s">
        <v>2616</v>
      </c>
      <c r="C4499" s="28" t="s">
        <v>9133</v>
      </c>
      <c r="D4499" s="28" t="s">
        <v>7816</v>
      </c>
      <c r="E4499" s="33">
        <v>30</v>
      </c>
      <c r="F4499" s="33">
        <v>2</v>
      </c>
      <c r="G4499" s="33">
        <v>10</v>
      </c>
      <c r="I4499" s="34"/>
      <c r="K4499" s="35"/>
      <c r="L4499" s="33">
        <v>30</v>
      </c>
      <c r="M4499" s="33">
        <v>2</v>
      </c>
      <c r="N4499" s="33">
        <v>10</v>
      </c>
      <c r="P4499" s="32" t="e">
        <f>VLOOKUP(A4499,ยืมแฟ้ม!A:B,2,)</f>
        <v>#N/A</v>
      </c>
      <c r="Q4499" s="32" t="e">
        <f>VLOOKUP(A4499,ยืมแฟ้ม!A:C,3,)</f>
        <v>#N/A</v>
      </c>
      <c r="R4499" s="32" t="e">
        <f>VLOOKUP(A4499,ยืมแฟ้ม!A:D,4,)</f>
        <v>#N/A</v>
      </c>
      <c r="W4499" s="93" t="e">
        <f>VLOOKUP(A4499,Sheet3!A:A,1,0)</f>
        <v>#N/A</v>
      </c>
    </row>
    <row r="4500" spans="1:23" ht="18.95" customHeight="1">
      <c r="A4500" s="25">
        <v>800040685268</v>
      </c>
      <c r="B4500" s="26" t="s">
        <v>2617</v>
      </c>
      <c r="C4500" s="28" t="s">
        <v>9201</v>
      </c>
      <c r="D4500" s="28" t="s">
        <v>7822</v>
      </c>
      <c r="E4500" s="33">
        <v>30</v>
      </c>
      <c r="F4500" s="33">
        <v>2</v>
      </c>
      <c r="G4500" s="33">
        <v>11</v>
      </c>
      <c r="I4500" s="34"/>
      <c r="K4500" s="35"/>
      <c r="L4500" s="33">
        <v>30</v>
      </c>
      <c r="M4500" s="33">
        <v>2</v>
      </c>
      <c r="N4500" s="33">
        <v>11</v>
      </c>
      <c r="P4500" s="32" t="e">
        <f>VLOOKUP(A4500,ยืมแฟ้ม!A:B,2,)</f>
        <v>#N/A</v>
      </c>
      <c r="Q4500" s="32" t="e">
        <f>VLOOKUP(A4500,ยืมแฟ้ม!A:C,3,)</f>
        <v>#N/A</v>
      </c>
      <c r="R4500" s="32" t="e">
        <f>VLOOKUP(A4500,ยืมแฟ้ม!A:D,4,)</f>
        <v>#N/A</v>
      </c>
      <c r="W4500" s="93" t="e">
        <f>VLOOKUP(A4500,Sheet3!A:A,1,0)</f>
        <v>#N/A</v>
      </c>
    </row>
    <row r="4501" spans="1:23" ht="18.95" customHeight="1">
      <c r="A4501" s="25">
        <v>800073795521</v>
      </c>
      <c r="B4501" s="26" t="s">
        <v>2618</v>
      </c>
      <c r="C4501" s="28" t="s">
        <v>9201</v>
      </c>
      <c r="D4501" s="28" t="s">
        <v>7816</v>
      </c>
      <c r="E4501" s="33">
        <v>30</v>
      </c>
      <c r="F4501" s="33">
        <v>2</v>
      </c>
      <c r="G4501" s="33">
        <v>12</v>
      </c>
      <c r="I4501" s="34"/>
      <c r="K4501" s="35"/>
      <c r="L4501" s="33">
        <v>30</v>
      </c>
      <c r="M4501" s="33">
        <v>2</v>
      </c>
      <c r="N4501" s="33">
        <v>12</v>
      </c>
      <c r="P4501" s="32" t="e">
        <f>VLOOKUP(A4501,ยืมแฟ้ม!A:B,2,)</f>
        <v>#N/A</v>
      </c>
      <c r="Q4501" s="32" t="e">
        <f>VLOOKUP(A4501,ยืมแฟ้ม!A:C,3,)</f>
        <v>#N/A</v>
      </c>
      <c r="R4501" s="32" t="e">
        <f>VLOOKUP(A4501,ยืมแฟ้ม!A:D,4,)</f>
        <v>#N/A</v>
      </c>
      <c r="W4501" s="93" t="e">
        <f>VLOOKUP(A4501,Sheet3!A:A,1,0)</f>
        <v>#N/A</v>
      </c>
    </row>
    <row r="4502" spans="1:23" ht="18.95" customHeight="1">
      <c r="A4502" s="25">
        <v>800003734251</v>
      </c>
      <c r="B4502" s="26" t="s">
        <v>2619</v>
      </c>
      <c r="C4502" s="28" t="s">
        <v>3542</v>
      </c>
      <c r="D4502" s="28" t="s">
        <v>7912</v>
      </c>
      <c r="E4502" s="33">
        <v>30</v>
      </c>
      <c r="F4502" s="33">
        <v>2</v>
      </c>
      <c r="G4502" s="33">
        <v>13</v>
      </c>
      <c r="I4502" s="34"/>
      <c r="K4502" s="35"/>
      <c r="L4502" s="33">
        <v>30</v>
      </c>
      <c r="M4502" s="33">
        <v>2</v>
      </c>
      <c r="N4502" s="33">
        <v>13</v>
      </c>
      <c r="P4502" s="32" t="e">
        <f>VLOOKUP(A4502,ยืมแฟ้ม!A:B,2,)</f>
        <v>#N/A</v>
      </c>
      <c r="Q4502" s="32" t="e">
        <f>VLOOKUP(A4502,ยืมแฟ้ม!A:C,3,)</f>
        <v>#N/A</v>
      </c>
      <c r="R4502" s="32" t="e">
        <f>VLOOKUP(A4502,ยืมแฟ้ม!A:D,4,)</f>
        <v>#N/A</v>
      </c>
      <c r="W4502" s="93" t="e">
        <f>VLOOKUP(A4502,Sheet3!A:A,1,0)</f>
        <v>#N/A</v>
      </c>
    </row>
    <row r="4503" spans="1:23" ht="18.95" customHeight="1">
      <c r="A4503" s="25">
        <v>830953001708</v>
      </c>
      <c r="B4503" s="26" t="s">
        <v>2620</v>
      </c>
      <c r="C4503" s="28" t="s">
        <v>3542</v>
      </c>
      <c r="D4503" s="28" t="s">
        <v>7912</v>
      </c>
      <c r="E4503" s="33">
        <v>30</v>
      </c>
      <c r="F4503" s="33">
        <v>2</v>
      </c>
      <c r="G4503" s="33">
        <v>14</v>
      </c>
      <c r="I4503" s="34"/>
      <c r="K4503" s="35"/>
      <c r="L4503" s="33">
        <v>30</v>
      </c>
      <c r="M4503" s="33">
        <v>2</v>
      </c>
      <c r="N4503" s="33">
        <v>14</v>
      </c>
      <c r="P4503" s="32" t="e">
        <f>VLOOKUP(A4503,ยืมแฟ้ม!A:B,2,)</f>
        <v>#N/A</v>
      </c>
      <c r="Q4503" s="32" t="e">
        <f>VLOOKUP(A4503,ยืมแฟ้ม!A:C,3,)</f>
        <v>#N/A</v>
      </c>
      <c r="R4503" s="32" t="e">
        <f>VLOOKUP(A4503,ยืมแฟ้ม!A:D,4,)</f>
        <v>#N/A</v>
      </c>
      <c r="W4503" s="93" t="e">
        <f>VLOOKUP(A4503,Sheet3!A:A,1,0)</f>
        <v>#N/A</v>
      </c>
    </row>
    <row r="4504" spans="1:23" ht="18.95" customHeight="1">
      <c r="A4504" s="25">
        <v>830953001690</v>
      </c>
      <c r="B4504" s="26" t="s">
        <v>2620</v>
      </c>
      <c r="C4504" s="28" t="s">
        <v>3542</v>
      </c>
      <c r="D4504" s="28" t="s">
        <v>7912</v>
      </c>
      <c r="E4504" s="33">
        <v>30</v>
      </c>
      <c r="F4504" s="33">
        <v>2</v>
      </c>
      <c r="G4504" s="33">
        <v>14</v>
      </c>
      <c r="I4504" s="34"/>
      <c r="K4504" s="35"/>
      <c r="L4504" s="33">
        <v>30</v>
      </c>
      <c r="M4504" s="33">
        <v>2</v>
      </c>
      <c r="N4504" s="33">
        <v>14</v>
      </c>
      <c r="P4504" s="32" t="e">
        <f>VLOOKUP(A4504,ยืมแฟ้ม!A:B,2,)</f>
        <v>#N/A</v>
      </c>
      <c r="Q4504" s="32" t="e">
        <f>VLOOKUP(A4504,ยืมแฟ้ม!A:C,3,)</f>
        <v>#N/A</v>
      </c>
      <c r="R4504" s="32" t="e">
        <f>VLOOKUP(A4504,ยืมแฟ้ม!A:D,4,)</f>
        <v>#N/A</v>
      </c>
      <c r="W4504" s="93" t="e">
        <f>VLOOKUP(A4504,Sheet3!A:A,1,0)</f>
        <v>#N/A</v>
      </c>
    </row>
    <row r="4505" spans="1:23" ht="18.95" customHeight="1">
      <c r="A4505" s="25">
        <v>800000814759</v>
      </c>
      <c r="B4505" s="26" t="s">
        <v>2621</v>
      </c>
      <c r="C4505" s="28" t="s">
        <v>9134</v>
      </c>
      <c r="D4505" s="28" t="s">
        <v>7912</v>
      </c>
      <c r="E4505" s="33">
        <v>30</v>
      </c>
      <c r="F4505" s="33">
        <v>2</v>
      </c>
      <c r="G4505" s="33">
        <v>15</v>
      </c>
      <c r="I4505" s="34"/>
      <c r="K4505" s="35"/>
      <c r="L4505" s="33">
        <v>30</v>
      </c>
      <c r="M4505" s="33">
        <v>2</v>
      </c>
      <c r="N4505" s="33">
        <v>15</v>
      </c>
      <c r="P4505" s="32" t="e">
        <f>VLOOKUP(A4505,ยืมแฟ้ม!A:B,2,)</f>
        <v>#N/A</v>
      </c>
      <c r="Q4505" s="32" t="e">
        <f>VLOOKUP(A4505,ยืมแฟ้ม!A:C,3,)</f>
        <v>#N/A</v>
      </c>
      <c r="R4505" s="32" t="e">
        <f>VLOOKUP(A4505,ยืมแฟ้ม!A:D,4,)</f>
        <v>#N/A</v>
      </c>
      <c r="W4505" s="93" t="e">
        <f>VLOOKUP(A4505,Sheet3!A:A,1,0)</f>
        <v>#N/A</v>
      </c>
    </row>
    <row r="4506" spans="1:23" ht="18.95" customHeight="1">
      <c r="A4506" s="25">
        <v>800100201394</v>
      </c>
      <c r="B4506" s="26" t="s">
        <v>9626</v>
      </c>
      <c r="C4506" s="28" t="s">
        <v>8077</v>
      </c>
      <c r="D4506" s="28" t="s">
        <v>7816</v>
      </c>
      <c r="E4506" s="33">
        <v>30</v>
      </c>
      <c r="F4506" s="33">
        <v>2</v>
      </c>
      <c r="G4506" s="33">
        <v>15</v>
      </c>
      <c r="I4506" s="34"/>
      <c r="L4506" s="33">
        <v>30</v>
      </c>
      <c r="M4506" s="33">
        <v>2</v>
      </c>
      <c r="N4506" s="33">
        <v>15</v>
      </c>
      <c r="P4506" s="32" t="e">
        <f>VLOOKUP(A4506,ยืมแฟ้ม!A:B,2,)</f>
        <v>#N/A</v>
      </c>
      <c r="Q4506" s="32" t="e">
        <f>VLOOKUP(A4506,ยืมแฟ้ม!A:C,3,)</f>
        <v>#N/A</v>
      </c>
      <c r="R4506" s="32" t="e">
        <f>VLOOKUP(A4506,ยืมแฟ้ม!A:D,4,)</f>
        <v>#N/A</v>
      </c>
      <c r="W4506" s="93" t="e">
        <f>VLOOKUP(A4506,Sheet3!A:A,1,0)</f>
        <v>#N/A</v>
      </c>
    </row>
    <row r="4507" spans="1:23" ht="18.95" customHeight="1">
      <c r="I4507" s="34"/>
      <c r="K4507" s="35"/>
      <c r="L4507" s="33">
        <v>30</v>
      </c>
      <c r="M4507" s="33">
        <v>2</v>
      </c>
      <c r="N4507" s="33">
        <v>16</v>
      </c>
      <c r="P4507" s="32" t="e">
        <f>VLOOKUP(A4507,ยืมแฟ้ม!A:B,2,)</f>
        <v>#N/A</v>
      </c>
      <c r="Q4507" s="32" t="e">
        <f>VLOOKUP(A4507,ยืมแฟ้ม!A:C,3,)</f>
        <v>#N/A</v>
      </c>
      <c r="R4507" s="32" t="e">
        <f>VLOOKUP(A4507,ยืมแฟ้ม!A:D,4,)</f>
        <v>#N/A</v>
      </c>
      <c r="W4507" s="93" t="e">
        <f>VLOOKUP(A4507,Sheet3!A:A,1,0)</f>
        <v>#N/A</v>
      </c>
    </row>
    <row r="4508" spans="1:23" ht="18.95" customHeight="1">
      <c r="I4508" s="34"/>
      <c r="K4508" s="35"/>
      <c r="L4508" s="33">
        <v>30</v>
      </c>
      <c r="M4508" s="33">
        <v>2</v>
      </c>
      <c r="N4508" s="33">
        <v>17</v>
      </c>
      <c r="P4508" s="32" t="e">
        <f>VLOOKUP(A4508,ยืมแฟ้ม!A:B,2,)</f>
        <v>#N/A</v>
      </c>
      <c r="Q4508" s="32" t="e">
        <f>VLOOKUP(A4508,ยืมแฟ้ม!A:C,3,)</f>
        <v>#N/A</v>
      </c>
      <c r="R4508" s="32" t="e">
        <f>VLOOKUP(A4508,ยืมแฟ้ม!A:D,4,)</f>
        <v>#N/A</v>
      </c>
      <c r="W4508" s="93" t="e">
        <f>VLOOKUP(A4508,Sheet3!A:A,1,0)</f>
        <v>#N/A</v>
      </c>
    </row>
    <row r="4509" spans="1:23" ht="18.95" customHeight="1">
      <c r="I4509" s="34"/>
      <c r="K4509" s="35"/>
      <c r="L4509" s="33">
        <v>30</v>
      </c>
      <c r="M4509" s="33">
        <v>2</v>
      </c>
      <c r="N4509" s="33">
        <v>18</v>
      </c>
      <c r="P4509" s="32" t="e">
        <f>VLOOKUP(A4509,ยืมแฟ้ม!A:B,2,)</f>
        <v>#N/A</v>
      </c>
      <c r="Q4509" s="32" t="e">
        <f>VLOOKUP(A4509,ยืมแฟ้ม!A:C,3,)</f>
        <v>#N/A</v>
      </c>
      <c r="R4509" s="32" t="e">
        <f>VLOOKUP(A4509,ยืมแฟ้ม!A:D,4,)</f>
        <v>#N/A</v>
      </c>
      <c r="W4509" s="93" t="e">
        <f>VLOOKUP(A4509,Sheet3!A:A,1,0)</f>
        <v>#N/A</v>
      </c>
    </row>
    <row r="4510" spans="1:23" ht="18.95" customHeight="1">
      <c r="A4510" s="25">
        <v>800062650604</v>
      </c>
      <c r="B4510" s="26" t="s">
        <v>2622</v>
      </c>
      <c r="C4510" s="28" t="s">
        <v>9135</v>
      </c>
      <c r="D4510" s="28" t="s">
        <v>7915</v>
      </c>
      <c r="E4510" s="33">
        <v>30</v>
      </c>
      <c r="F4510" s="33">
        <v>2</v>
      </c>
      <c r="G4510" s="33">
        <v>19</v>
      </c>
      <c r="I4510" s="34"/>
      <c r="K4510" s="35"/>
      <c r="L4510" s="33">
        <v>30</v>
      </c>
      <c r="M4510" s="33">
        <v>2</v>
      </c>
      <c r="N4510" s="33">
        <v>19</v>
      </c>
      <c r="P4510" s="32" t="e">
        <f>VLOOKUP(A4510,ยืมแฟ้ม!A:B,2,)</f>
        <v>#N/A</v>
      </c>
      <c r="Q4510" s="32" t="e">
        <f>VLOOKUP(A4510,ยืมแฟ้ม!A:C,3,)</f>
        <v>#N/A</v>
      </c>
      <c r="R4510" s="32" t="e">
        <f>VLOOKUP(A4510,ยืมแฟ้ม!A:D,4,)</f>
        <v>#N/A</v>
      </c>
      <c r="W4510" s="93" t="e">
        <f>VLOOKUP(A4510,Sheet3!A:A,1,0)</f>
        <v>#N/A</v>
      </c>
    </row>
    <row r="4511" spans="1:23" ht="18.95" customHeight="1">
      <c r="I4511" s="34"/>
      <c r="K4511" s="35"/>
      <c r="L4511" s="33">
        <v>30</v>
      </c>
      <c r="M4511" s="33">
        <v>2</v>
      </c>
      <c r="N4511" s="33">
        <v>21</v>
      </c>
      <c r="P4511" s="32" t="e">
        <f>VLOOKUP(A4511,ยืมแฟ้ม!A:B,2,)</f>
        <v>#N/A</v>
      </c>
      <c r="Q4511" s="32" t="e">
        <f>VLOOKUP(A4511,ยืมแฟ้ม!A:C,3,)</f>
        <v>#N/A</v>
      </c>
      <c r="R4511" s="32" t="e">
        <f>VLOOKUP(A4511,ยืมแฟ้ม!A:D,4,)</f>
        <v>#N/A</v>
      </c>
      <c r="W4511" s="93" t="e">
        <f>VLOOKUP(A4511,Sheet3!A:A,1,0)</f>
        <v>#N/A</v>
      </c>
    </row>
    <row r="4512" spans="1:23" ht="18.95" customHeight="1">
      <c r="I4512" s="34"/>
      <c r="K4512" s="35"/>
      <c r="L4512" s="33">
        <v>30</v>
      </c>
      <c r="M4512" s="33">
        <v>2</v>
      </c>
      <c r="N4512" s="33">
        <v>22</v>
      </c>
      <c r="P4512" s="32" t="e">
        <f>VLOOKUP(A4512,ยืมแฟ้ม!A:B,2,)</f>
        <v>#N/A</v>
      </c>
      <c r="Q4512" s="32" t="e">
        <f>VLOOKUP(A4512,ยืมแฟ้ม!A:C,3,)</f>
        <v>#N/A</v>
      </c>
      <c r="R4512" s="32" t="e">
        <f>VLOOKUP(A4512,ยืมแฟ้ม!A:D,4,)</f>
        <v>#N/A</v>
      </c>
      <c r="W4512" s="93" t="e">
        <f>VLOOKUP(A4512,Sheet3!A:A,1,0)</f>
        <v>#N/A</v>
      </c>
    </row>
    <row r="4513" spans="1:23" ht="18.95" customHeight="1">
      <c r="A4513" s="25">
        <v>800065735014</v>
      </c>
      <c r="B4513" s="26" t="s">
        <v>11914</v>
      </c>
      <c r="C4513" s="28" t="s">
        <v>9134</v>
      </c>
      <c r="D4513" s="28" t="s">
        <v>7816</v>
      </c>
      <c r="E4513" s="33">
        <v>30</v>
      </c>
      <c r="F4513" s="33">
        <v>2</v>
      </c>
      <c r="G4513" s="33">
        <v>23</v>
      </c>
      <c r="I4513" s="34"/>
      <c r="K4513" s="35"/>
      <c r="L4513" s="33">
        <v>30</v>
      </c>
      <c r="M4513" s="33">
        <v>2</v>
      </c>
      <c r="N4513" s="33">
        <v>23</v>
      </c>
      <c r="P4513" s="32" t="e">
        <f>VLOOKUP(A4513,ยืมแฟ้ม!A:B,2,)</f>
        <v>#N/A</v>
      </c>
      <c r="Q4513" s="32" t="e">
        <f>VLOOKUP(A4513,ยืมแฟ้ม!A:C,3,)</f>
        <v>#N/A</v>
      </c>
      <c r="R4513" s="32" t="e">
        <f>VLOOKUP(A4513,ยืมแฟ้ม!A:D,4,)</f>
        <v>#N/A</v>
      </c>
      <c r="W4513" s="93" t="e">
        <f>VLOOKUP(A4513,Sheet3!A:A,1,0)</f>
        <v>#N/A</v>
      </c>
    </row>
    <row r="4514" spans="1:23" ht="18.95" customHeight="1">
      <c r="E4514" s="33">
        <v>30</v>
      </c>
      <c r="F4514" s="33">
        <v>2</v>
      </c>
      <c r="G4514" s="33">
        <v>24</v>
      </c>
      <c r="I4514" s="34"/>
      <c r="K4514" s="35"/>
      <c r="L4514" s="33">
        <v>30</v>
      </c>
      <c r="M4514" s="33">
        <v>2</v>
      </c>
      <c r="N4514" s="33">
        <v>24</v>
      </c>
      <c r="P4514" s="32" t="e">
        <f>VLOOKUP(A4514,ยืมแฟ้ม!A:B,2,)</f>
        <v>#N/A</v>
      </c>
      <c r="Q4514" s="32" t="e">
        <f>VLOOKUP(A4514,ยืมแฟ้ม!A:C,3,)</f>
        <v>#N/A</v>
      </c>
      <c r="R4514" s="32" t="e">
        <f>VLOOKUP(A4514,ยืมแฟ้ม!A:D,4,)</f>
        <v>#N/A</v>
      </c>
      <c r="W4514" s="93" t="e">
        <f>VLOOKUP(A4514,Sheet3!A:A,1,0)</f>
        <v>#N/A</v>
      </c>
    </row>
    <row r="4515" spans="1:23" ht="18.95" customHeight="1">
      <c r="A4515" s="25">
        <v>800073020318</v>
      </c>
      <c r="B4515" s="26" t="s">
        <v>2623</v>
      </c>
      <c r="C4515" s="28" t="s">
        <v>3537</v>
      </c>
      <c r="D4515" s="28" t="s">
        <v>9140</v>
      </c>
      <c r="E4515" s="33">
        <v>30</v>
      </c>
      <c r="F4515" s="33">
        <v>2</v>
      </c>
      <c r="G4515" s="33">
        <v>25</v>
      </c>
      <c r="I4515" s="34"/>
      <c r="K4515" s="35"/>
      <c r="L4515" s="33">
        <v>30</v>
      </c>
      <c r="M4515" s="33">
        <v>2</v>
      </c>
      <c r="N4515" s="33">
        <v>25</v>
      </c>
      <c r="P4515" s="32" t="e">
        <f>VLOOKUP(A4515,ยืมแฟ้ม!A:B,2,)</f>
        <v>#N/A</v>
      </c>
      <c r="Q4515" s="32" t="e">
        <f>VLOOKUP(A4515,ยืมแฟ้ม!A:C,3,)</f>
        <v>#N/A</v>
      </c>
      <c r="R4515" s="32" t="e">
        <f>VLOOKUP(A4515,ยืมแฟ้ม!A:D,4,)</f>
        <v>#N/A</v>
      </c>
      <c r="W4515" s="93" t="e">
        <f>VLOOKUP(A4515,Sheet3!A:A,1,0)</f>
        <v>#N/A</v>
      </c>
    </row>
    <row r="4516" spans="1:23" ht="18.95" customHeight="1">
      <c r="A4516" s="25">
        <v>800071958212</v>
      </c>
      <c r="B4516" s="26" t="s">
        <v>9627</v>
      </c>
      <c r="C4516" s="28" t="s">
        <v>8077</v>
      </c>
      <c r="D4516" s="28" t="s">
        <v>9140</v>
      </c>
      <c r="E4516" s="33">
        <v>30</v>
      </c>
      <c r="F4516" s="33">
        <v>2</v>
      </c>
      <c r="G4516" s="33">
        <v>26</v>
      </c>
      <c r="I4516" s="34"/>
      <c r="L4516" s="33">
        <v>30</v>
      </c>
      <c r="M4516" s="33">
        <v>2</v>
      </c>
      <c r="N4516" s="33">
        <v>26</v>
      </c>
      <c r="P4516" s="32" t="e">
        <f>VLOOKUP(A4516,ยืมแฟ้ม!A:B,2,)</f>
        <v>#N/A</v>
      </c>
      <c r="Q4516" s="32" t="e">
        <f>VLOOKUP(A4516,ยืมแฟ้ม!A:C,3,)</f>
        <v>#N/A</v>
      </c>
      <c r="R4516" s="32" t="e">
        <f>VLOOKUP(A4516,ยืมแฟ้ม!A:D,4,)</f>
        <v>#N/A</v>
      </c>
      <c r="W4516" s="93" t="e">
        <f>VLOOKUP(A4516,Sheet3!A:A,1,0)</f>
        <v>#N/A</v>
      </c>
    </row>
    <row r="4517" spans="1:23" ht="18.95" customHeight="1">
      <c r="A4517" s="25">
        <v>800030938685</v>
      </c>
      <c r="B4517" s="26" t="s">
        <v>2624</v>
      </c>
      <c r="C4517" s="28" t="s">
        <v>4049</v>
      </c>
      <c r="D4517" s="28" t="s">
        <v>7912</v>
      </c>
      <c r="E4517" s="33">
        <v>30</v>
      </c>
      <c r="F4517" s="33">
        <v>2</v>
      </c>
      <c r="G4517" s="33">
        <v>27</v>
      </c>
      <c r="I4517" s="34"/>
      <c r="K4517" s="35"/>
      <c r="L4517" s="33">
        <v>30</v>
      </c>
      <c r="M4517" s="33">
        <v>2</v>
      </c>
      <c r="N4517" s="33">
        <v>27</v>
      </c>
      <c r="P4517" s="32" t="e">
        <f>VLOOKUP(A4517,ยืมแฟ้ม!A:B,2,)</f>
        <v>#N/A</v>
      </c>
      <c r="Q4517" s="32" t="e">
        <f>VLOOKUP(A4517,ยืมแฟ้ม!A:C,3,)</f>
        <v>#N/A</v>
      </c>
      <c r="R4517" s="32" t="e">
        <f>VLOOKUP(A4517,ยืมแฟ้ม!A:D,4,)</f>
        <v>#N/A</v>
      </c>
      <c r="W4517" s="93" t="e">
        <f>VLOOKUP(A4517,Sheet3!A:A,1,0)</f>
        <v>#N/A</v>
      </c>
    </row>
    <row r="4518" spans="1:23" ht="18.95" customHeight="1">
      <c r="I4518" s="34"/>
      <c r="K4518" s="35"/>
      <c r="L4518" s="33">
        <v>30</v>
      </c>
      <c r="M4518" s="33">
        <v>2</v>
      </c>
      <c r="N4518" s="33">
        <v>28</v>
      </c>
      <c r="P4518" s="32" t="e">
        <f>VLOOKUP(A4518,ยืมแฟ้ม!A:B,2,)</f>
        <v>#N/A</v>
      </c>
      <c r="Q4518" s="32" t="e">
        <f>VLOOKUP(A4518,ยืมแฟ้ม!A:C,3,)</f>
        <v>#N/A</v>
      </c>
      <c r="R4518" s="32" t="e">
        <f>VLOOKUP(A4518,ยืมแฟ้ม!A:D,4,)</f>
        <v>#N/A</v>
      </c>
      <c r="W4518" s="93" t="e">
        <f>VLOOKUP(A4518,Sheet3!A:A,1,0)</f>
        <v>#N/A</v>
      </c>
    </row>
    <row r="4519" spans="1:23" ht="18.95" customHeight="1">
      <c r="I4519" s="34"/>
      <c r="K4519" s="35"/>
      <c r="L4519" s="33">
        <v>30</v>
      </c>
      <c r="M4519" s="33">
        <v>2</v>
      </c>
      <c r="N4519" s="33">
        <v>29</v>
      </c>
      <c r="P4519" s="32" t="e">
        <f>VLOOKUP(A4519,ยืมแฟ้ม!A:B,2,)</f>
        <v>#N/A</v>
      </c>
      <c r="Q4519" s="32" t="e">
        <f>VLOOKUP(A4519,ยืมแฟ้ม!A:C,3,)</f>
        <v>#N/A</v>
      </c>
      <c r="R4519" s="32" t="e">
        <f>VLOOKUP(A4519,ยืมแฟ้ม!A:D,4,)</f>
        <v>#N/A</v>
      </c>
      <c r="W4519" s="93" t="e">
        <f>VLOOKUP(A4519,Sheet3!A:A,1,0)</f>
        <v>#N/A</v>
      </c>
    </row>
    <row r="4520" spans="1:23" ht="18.95" customHeight="1">
      <c r="I4520" s="34"/>
      <c r="K4520" s="35"/>
      <c r="L4520" s="33">
        <v>30</v>
      </c>
      <c r="M4520" s="33">
        <v>2</v>
      </c>
      <c r="N4520" s="33">
        <v>30</v>
      </c>
      <c r="P4520" s="32" t="e">
        <f>VLOOKUP(A4520,ยืมแฟ้ม!A:B,2,)</f>
        <v>#N/A</v>
      </c>
      <c r="Q4520" s="32" t="e">
        <f>VLOOKUP(A4520,ยืมแฟ้ม!A:C,3,)</f>
        <v>#N/A</v>
      </c>
      <c r="R4520" s="32" t="e">
        <f>VLOOKUP(A4520,ยืมแฟ้ม!A:D,4,)</f>
        <v>#N/A</v>
      </c>
      <c r="W4520" s="93" t="e">
        <f>VLOOKUP(A4520,Sheet3!A:A,1,0)</f>
        <v>#N/A</v>
      </c>
    </row>
    <row r="4521" spans="1:23" ht="18.95" customHeight="1">
      <c r="I4521" s="34"/>
      <c r="K4521" s="35"/>
      <c r="L4521" s="33">
        <v>30</v>
      </c>
      <c r="M4521" s="33">
        <v>2</v>
      </c>
      <c r="N4521" s="33">
        <v>31</v>
      </c>
      <c r="P4521" s="32" t="e">
        <f>VLOOKUP(A4521,ยืมแฟ้ม!A:B,2,)</f>
        <v>#N/A</v>
      </c>
      <c r="Q4521" s="32" t="e">
        <f>VLOOKUP(A4521,ยืมแฟ้ม!A:C,3,)</f>
        <v>#N/A</v>
      </c>
      <c r="R4521" s="32" t="e">
        <f>VLOOKUP(A4521,ยืมแฟ้ม!A:D,4,)</f>
        <v>#N/A</v>
      </c>
      <c r="W4521" s="93" t="e">
        <f>VLOOKUP(A4521,Sheet3!A:A,1,0)</f>
        <v>#N/A</v>
      </c>
    </row>
    <row r="4522" spans="1:23" ht="18.95" customHeight="1">
      <c r="I4522" s="34"/>
      <c r="K4522" s="35"/>
      <c r="L4522" s="33">
        <v>30</v>
      </c>
      <c r="M4522" s="33">
        <v>2</v>
      </c>
      <c r="N4522" s="33">
        <v>32</v>
      </c>
      <c r="P4522" s="32" t="e">
        <f>VLOOKUP(A4522,ยืมแฟ้ม!A:B,2,)</f>
        <v>#N/A</v>
      </c>
      <c r="Q4522" s="32" t="e">
        <f>VLOOKUP(A4522,ยืมแฟ้ม!A:C,3,)</f>
        <v>#N/A</v>
      </c>
      <c r="R4522" s="32" t="e">
        <f>VLOOKUP(A4522,ยืมแฟ้ม!A:D,4,)</f>
        <v>#N/A</v>
      </c>
      <c r="W4522" s="93" t="e">
        <f>VLOOKUP(A4522,Sheet3!A:A,1,0)</f>
        <v>#N/A</v>
      </c>
    </row>
    <row r="4523" spans="1:23" ht="18.95" customHeight="1">
      <c r="A4523" s="25">
        <v>800041827182</v>
      </c>
      <c r="B4523" s="26" t="s">
        <v>2625</v>
      </c>
      <c r="C4523" s="28" t="s">
        <v>9201</v>
      </c>
      <c r="D4523" s="28" t="s">
        <v>7816</v>
      </c>
      <c r="E4523" s="33">
        <v>30</v>
      </c>
      <c r="F4523" s="33">
        <v>2</v>
      </c>
      <c r="G4523" s="33">
        <v>33</v>
      </c>
      <c r="I4523" s="34"/>
      <c r="K4523" s="35"/>
      <c r="L4523" s="33">
        <v>30</v>
      </c>
      <c r="M4523" s="33">
        <v>2</v>
      </c>
      <c r="N4523" s="33">
        <v>33</v>
      </c>
      <c r="P4523" s="32" t="e">
        <f>VLOOKUP(A4523,ยืมแฟ้ม!A:B,2,)</f>
        <v>#N/A</v>
      </c>
      <c r="Q4523" s="32" t="e">
        <f>VLOOKUP(A4523,ยืมแฟ้ม!A:C,3,)</f>
        <v>#N/A</v>
      </c>
      <c r="R4523" s="32" t="e">
        <f>VLOOKUP(A4523,ยืมแฟ้ม!A:D,4,)</f>
        <v>#N/A</v>
      </c>
      <c r="W4523" s="93" t="e">
        <f>VLOOKUP(A4523,Sheet3!A:A,1,0)</f>
        <v>#N/A</v>
      </c>
    </row>
    <row r="4524" spans="1:23" ht="18.95" customHeight="1">
      <c r="I4524" s="34"/>
      <c r="K4524" s="35"/>
      <c r="L4524" s="33">
        <v>30</v>
      </c>
      <c r="M4524" s="33">
        <v>2</v>
      </c>
      <c r="N4524" s="33">
        <v>34</v>
      </c>
      <c r="P4524" s="32" t="e">
        <f>VLOOKUP(A4524,ยืมแฟ้ม!A:B,2,)</f>
        <v>#N/A</v>
      </c>
      <c r="Q4524" s="32" t="e">
        <f>VLOOKUP(A4524,ยืมแฟ้ม!A:C,3,)</f>
        <v>#N/A</v>
      </c>
      <c r="R4524" s="32" t="e">
        <f>VLOOKUP(A4524,ยืมแฟ้ม!A:D,4,)</f>
        <v>#N/A</v>
      </c>
      <c r="W4524" s="93" t="e">
        <f>VLOOKUP(A4524,Sheet3!A:A,1,0)</f>
        <v>#N/A</v>
      </c>
    </row>
    <row r="4525" spans="1:23" ht="18.95" customHeight="1">
      <c r="I4525" s="34"/>
      <c r="K4525" s="35"/>
      <c r="L4525" s="33">
        <v>30</v>
      </c>
      <c r="M4525" s="33">
        <v>2</v>
      </c>
      <c r="N4525" s="33">
        <v>35</v>
      </c>
      <c r="P4525" s="32" t="e">
        <f>VLOOKUP(A4525,ยืมแฟ้ม!A:B,2,)</f>
        <v>#N/A</v>
      </c>
      <c r="Q4525" s="32" t="e">
        <f>VLOOKUP(A4525,ยืมแฟ้ม!A:C,3,)</f>
        <v>#N/A</v>
      </c>
      <c r="R4525" s="32" t="e">
        <f>VLOOKUP(A4525,ยืมแฟ้ม!A:D,4,)</f>
        <v>#N/A</v>
      </c>
      <c r="W4525" s="93" t="e">
        <f>VLOOKUP(A4525,Sheet3!A:A,1,0)</f>
        <v>#N/A</v>
      </c>
    </row>
    <row r="4526" spans="1:23" ht="18.95" customHeight="1">
      <c r="I4526" s="34"/>
      <c r="K4526" s="35"/>
      <c r="L4526" s="33">
        <v>30</v>
      </c>
      <c r="M4526" s="33">
        <v>3</v>
      </c>
      <c r="N4526" s="33">
        <v>1</v>
      </c>
      <c r="P4526" s="32" t="e">
        <f>VLOOKUP(A4526,ยืมแฟ้ม!A:B,2,)</f>
        <v>#N/A</v>
      </c>
      <c r="Q4526" s="32" t="e">
        <f>VLOOKUP(A4526,ยืมแฟ้ม!A:C,3,)</f>
        <v>#N/A</v>
      </c>
      <c r="R4526" s="32" t="e">
        <f>VLOOKUP(A4526,ยืมแฟ้ม!A:D,4,)</f>
        <v>#N/A</v>
      </c>
      <c r="W4526" s="93" t="e">
        <f>VLOOKUP(A4526,Sheet3!A:A,1,0)</f>
        <v>#N/A</v>
      </c>
    </row>
    <row r="4527" spans="1:23" ht="18.95" customHeight="1">
      <c r="I4527" s="34"/>
      <c r="K4527" s="35"/>
      <c r="L4527" s="33">
        <v>30</v>
      </c>
      <c r="M4527" s="33">
        <v>3</v>
      </c>
      <c r="N4527" s="33">
        <v>2</v>
      </c>
      <c r="P4527" s="32" t="e">
        <f>VLOOKUP(A4527,ยืมแฟ้ม!A:B,2,)</f>
        <v>#N/A</v>
      </c>
      <c r="Q4527" s="32" t="e">
        <f>VLOOKUP(A4527,ยืมแฟ้ม!A:C,3,)</f>
        <v>#N/A</v>
      </c>
      <c r="R4527" s="32" t="e">
        <f>VLOOKUP(A4527,ยืมแฟ้ม!A:D,4,)</f>
        <v>#N/A</v>
      </c>
      <c r="W4527" s="93" t="e">
        <f>VLOOKUP(A4527,Sheet3!A:A,1,0)</f>
        <v>#N/A</v>
      </c>
    </row>
    <row r="4528" spans="1:23" ht="18.95" customHeight="1">
      <c r="I4528" s="34"/>
      <c r="K4528" s="35"/>
      <c r="L4528" s="33">
        <v>30</v>
      </c>
      <c r="M4528" s="33">
        <v>3</v>
      </c>
      <c r="N4528" s="33">
        <v>3</v>
      </c>
      <c r="P4528" s="32" t="e">
        <f>VLOOKUP(A4528,ยืมแฟ้ม!A:B,2,)</f>
        <v>#N/A</v>
      </c>
      <c r="Q4528" s="32" t="e">
        <f>VLOOKUP(A4528,ยืมแฟ้ม!A:C,3,)</f>
        <v>#N/A</v>
      </c>
      <c r="R4528" s="32" t="e">
        <f>VLOOKUP(A4528,ยืมแฟ้ม!A:D,4,)</f>
        <v>#N/A</v>
      </c>
      <c r="W4528" s="93" t="e">
        <f>VLOOKUP(A4528,Sheet3!A:A,1,0)</f>
        <v>#N/A</v>
      </c>
    </row>
    <row r="4529" spans="1:23" ht="18.95" customHeight="1">
      <c r="E4529" s="33">
        <v>30</v>
      </c>
      <c r="F4529" s="33">
        <v>3</v>
      </c>
      <c r="G4529" s="33">
        <v>4</v>
      </c>
      <c r="I4529" s="34"/>
      <c r="K4529" s="35"/>
      <c r="L4529" s="33">
        <v>30</v>
      </c>
      <c r="M4529" s="33">
        <v>3</v>
      </c>
      <c r="N4529" s="33">
        <v>4</v>
      </c>
      <c r="P4529" s="32" t="e">
        <f>VLOOKUP(A4529,ยืมแฟ้ม!A:B,2,)</f>
        <v>#N/A</v>
      </c>
      <c r="Q4529" s="32" t="e">
        <f>VLOOKUP(A4529,ยืมแฟ้ม!A:C,3,)</f>
        <v>#N/A</v>
      </c>
      <c r="R4529" s="32" t="e">
        <f>VLOOKUP(A4529,ยืมแฟ้ม!A:D,4,)</f>
        <v>#N/A</v>
      </c>
      <c r="W4529" s="93" t="e">
        <f>VLOOKUP(A4529,Sheet3!A:A,1,0)</f>
        <v>#N/A</v>
      </c>
    </row>
    <row r="4530" spans="1:23" ht="18.95" customHeight="1">
      <c r="A4530" s="25">
        <v>800069993049</v>
      </c>
      <c r="B4530" s="26" t="s">
        <v>2626</v>
      </c>
      <c r="C4530" s="28" t="s">
        <v>9085</v>
      </c>
      <c r="D4530" s="28" t="s">
        <v>7816</v>
      </c>
      <c r="E4530" s="33">
        <v>30</v>
      </c>
      <c r="F4530" s="33">
        <v>3</v>
      </c>
      <c r="G4530" s="33">
        <v>5</v>
      </c>
      <c r="I4530" s="34"/>
      <c r="K4530" s="35"/>
      <c r="L4530" s="33">
        <v>30</v>
      </c>
      <c r="M4530" s="33">
        <v>3</v>
      </c>
      <c r="N4530" s="33">
        <v>5</v>
      </c>
      <c r="P4530" s="32" t="e">
        <f>VLOOKUP(A4530,ยืมแฟ้ม!A:B,2,)</f>
        <v>#N/A</v>
      </c>
      <c r="Q4530" s="32" t="e">
        <f>VLOOKUP(A4530,ยืมแฟ้ม!A:C,3,)</f>
        <v>#N/A</v>
      </c>
      <c r="R4530" s="32" t="e">
        <f>VLOOKUP(A4530,ยืมแฟ้ม!A:D,4,)</f>
        <v>#N/A</v>
      </c>
      <c r="W4530" s="93" t="e">
        <f>VLOOKUP(A4530,Sheet3!A:A,1,0)</f>
        <v>#N/A</v>
      </c>
    </row>
    <row r="4531" spans="1:23" ht="18.95" customHeight="1">
      <c r="A4531" s="25">
        <v>800071547445</v>
      </c>
      <c r="B4531" s="26" t="s">
        <v>2627</v>
      </c>
      <c r="C4531" s="28" t="s">
        <v>9085</v>
      </c>
      <c r="D4531" s="28" t="s">
        <v>9140</v>
      </c>
      <c r="E4531" s="33">
        <v>30</v>
      </c>
      <c r="F4531" s="33">
        <v>3</v>
      </c>
      <c r="G4531" s="33">
        <v>6</v>
      </c>
      <c r="I4531" s="34"/>
      <c r="K4531" s="35"/>
      <c r="L4531" s="33">
        <v>30</v>
      </c>
      <c r="M4531" s="33">
        <v>3</v>
      </c>
      <c r="N4531" s="33">
        <v>6</v>
      </c>
      <c r="P4531" s="32" t="e">
        <f>VLOOKUP(A4531,ยืมแฟ้ม!A:B,2,)</f>
        <v>#N/A</v>
      </c>
      <c r="Q4531" s="32" t="e">
        <f>VLOOKUP(A4531,ยืมแฟ้ม!A:C,3,)</f>
        <v>#N/A</v>
      </c>
      <c r="R4531" s="32" t="e">
        <f>VLOOKUP(A4531,ยืมแฟ้ม!A:D,4,)</f>
        <v>#N/A</v>
      </c>
      <c r="W4531" s="93" t="e">
        <f>VLOOKUP(A4531,Sheet3!A:A,1,0)</f>
        <v>#N/A</v>
      </c>
    </row>
    <row r="4532" spans="1:23" ht="18.95" customHeight="1">
      <c r="I4532" s="34"/>
      <c r="K4532" s="35"/>
      <c r="L4532" s="33">
        <v>30</v>
      </c>
      <c r="M4532" s="33">
        <v>3</v>
      </c>
      <c r="N4532" s="33">
        <v>7</v>
      </c>
      <c r="P4532" s="32" t="e">
        <f>VLOOKUP(A4532,ยืมแฟ้ม!A:B,2,)</f>
        <v>#N/A</v>
      </c>
      <c r="Q4532" s="32" t="e">
        <f>VLOOKUP(A4532,ยืมแฟ้ม!A:C,3,)</f>
        <v>#N/A</v>
      </c>
      <c r="R4532" s="32" t="e">
        <f>VLOOKUP(A4532,ยืมแฟ้ม!A:D,4,)</f>
        <v>#N/A</v>
      </c>
      <c r="W4532" s="93" t="e">
        <f>VLOOKUP(A4532,Sheet3!A:A,1,0)</f>
        <v>#N/A</v>
      </c>
    </row>
    <row r="4533" spans="1:23" ht="18.95" customHeight="1">
      <c r="I4533" s="34"/>
      <c r="K4533" s="35"/>
      <c r="L4533" s="33">
        <v>30</v>
      </c>
      <c r="M4533" s="33">
        <v>3</v>
      </c>
      <c r="N4533" s="33">
        <v>7</v>
      </c>
      <c r="P4533" s="32" t="e">
        <f>VLOOKUP(A4533,ยืมแฟ้ม!A:B,2,)</f>
        <v>#N/A</v>
      </c>
      <c r="Q4533" s="32" t="e">
        <f>VLOOKUP(A4533,ยืมแฟ้ม!A:C,3,)</f>
        <v>#N/A</v>
      </c>
      <c r="R4533" s="32" t="e">
        <f>VLOOKUP(A4533,ยืมแฟ้ม!A:D,4,)</f>
        <v>#N/A</v>
      </c>
      <c r="W4533" s="93" t="e">
        <f>VLOOKUP(A4533,Sheet3!A:A,1,0)</f>
        <v>#N/A</v>
      </c>
    </row>
    <row r="4534" spans="1:23" ht="18.95" customHeight="1">
      <c r="I4534" s="34"/>
      <c r="K4534" s="35"/>
      <c r="L4534" s="33">
        <v>30</v>
      </c>
      <c r="M4534" s="33">
        <v>3</v>
      </c>
      <c r="N4534" s="33">
        <v>8</v>
      </c>
      <c r="P4534" s="32" t="e">
        <f>VLOOKUP(A4534,ยืมแฟ้ม!A:B,2,)</f>
        <v>#N/A</v>
      </c>
      <c r="Q4534" s="32" t="e">
        <f>VLOOKUP(A4534,ยืมแฟ้ม!A:C,3,)</f>
        <v>#N/A</v>
      </c>
      <c r="R4534" s="32" t="e">
        <f>VLOOKUP(A4534,ยืมแฟ้ม!A:D,4,)</f>
        <v>#N/A</v>
      </c>
      <c r="W4534" s="93" t="e">
        <f>VLOOKUP(A4534,Sheet3!A:A,1,0)</f>
        <v>#N/A</v>
      </c>
    </row>
    <row r="4535" spans="1:23" ht="18.95" customHeight="1">
      <c r="A4535" s="25">
        <v>800047451375</v>
      </c>
      <c r="B4535" s="26" t="s">
        <v>2628</v>
      </c>
      <c r="C4535" s="28" t="s">
        <v>4049</v>
      </c>
      <c r="D4535" s="28" t="s">
        <v>7816</v>
      </c>
      <c r="E4535" s="33">
        <v>30</v>
      </c>
      <c r="F4535" s="33">
        <v>3</v>
      </c>
      <c r="G4535" s="33">
        <v>9</v>
      </c>
      <c r="I4535" s="34"/>
      <c r="K4535" s="35"/>
      <c r="L4535" s="33">
        <v>30</v>
      </c>
      <c r="M4535" s="33">
        <v>3</v>
      </c>
      <c r="N4535" s="33">
        <v>9</v>
      </c>
      <c r="P4535" s="32" t="e">
        <f>VLOOKUP(A4535,ยืมแฟ้ม!A:B,2,)</f>
        <v>#N/A</v>
      </c>
      <c r="Q4535" s="32" t="e">
        <f>VLOOKUP(A4535,ยืมแฟ้ม!A:C,3,)</f>
        <v>#N/A</v>
      </c>
      <c r="R4535" s="32" t="e">
        <f>VLOOKUP(A4535,ยืมแฟ้ม!A:D,4,)</f>
        <v>#N/A</v>
      </c>
      <c r="W4535" s="93" t="e">
        <f>VLOOKUP(A4535,Sheet3!A:A,1,0)</f>
        <v>#N/A</v>
      </c>
    </row>
    <row r="4536" spans="1:23" ht="18.95" customHeight="1">
      <c r="A4536" s="25">
        <v>800045916809</v>
      </c>
      <c r="B4536" s="26" t="s">
        <v>2629</v>
      </c>
      <c r="C4536" s="28" t="s">
        <v>4049</v>
      </c>
      <c r="D4536" s="28" t="s">
        <v>7816</v>
      </c>
      <c r="E4536" s="33">
        <v>30</v>
      </c>
      <c r="F4536" s="33">
        <v>3</v>
      </c>
      <c r="G4536" s="33">
        <v>10</v>
      </c>
      <c r="I4536" s="34"/>
      <c r="K4536" s="35"/>
      <c r="L4536" s="33">
        <v>30</v>
      </c>
      <c r="M4536" s="33">
        <v>3</v>
      </c>
      <c r="N4536" s="33">
        <v>10</v>
      </c>
      <c r="P4536" s="32" t="e">
        <f>VLOOKUP(A4536,ยืมแฟ้ม!A:B,2,)</f>
        <v>#N/A</v>
      </c>
      <c r="Q4536" s="32" t="e">
        <f>VLOOKUP(A4536,ยืมแฟ้ม!A:C,3,)</f>
        <v>#N/A</v>
      </c>
      <c r="R4536" s="32" t="e">
        <f>VLOOKUP(A4536,ยืมแฟ้ม!A:D,4,)</f>
        <v>#N/A</v>
      </c>
      <c r="W4536" s="93" t="e">
        <f>VLOOKUP(A4536,Sheet3!A:A,1,0)</f>
        <v>#N/A</v>
      </c>
    </row>
    <row r="4537" spans="1:23" ht="18.95" customHeight="1">
      <c r="A4537" s="25">
        <v>800057586987</v>
      </c>
      <c r="B4537" s="26" t="s">
        <v>2629</v>
      </c>
      <c r="C4537" s="28" t="s">
        <v>4049</v>
      </c>
      <c r="D4537" s="28" t="s">
        <v>7816</v>
      </c>
      <c r="E4537" s="33">
        <v>30</v>
      </c>
      <c r="F4537" s="33">
        <v>3</v>
      </c>
      <c r="G4537" s="33">
        <v>10</v>
      </c>
      <c r="I4537" s="34"/>
      <c r="K4537" s="35"/>
      <c r="L4537" s="33">
        <v>30</v>
      </c>
      <c r="M4537" s="33">
        <v>3</v>
      </c>
      <c r="N4537" s="33">
        <v>10</v>
      </c>
      <c r="P4537" s="32" t="e">
        <f>VLOOKUP(A4537,ยืมแฟ้ม!A:B,2,)</f>
        <v>#N/A</v>
      </c>
      <c r="Q4537" s="32" t="e">
        <f>VLOOKUP(A4537,ยืมแฟ้ม!A:C,3,)</f>
        <v>#N/A</v>
      </c>
      <c r="R4537" s="32" t="e">
        <f>VLOOKUP(A4537,ยืมแฟ้ม!A:D,4,)</f>
        <v>#N/A</v>
      </c>
      <c r="W4537" s="93" t="e">
        <f>VLOOKUP(A4537,Sheet3!A:A,1,0)</f>
        <v>#N/A</v>
      </c>
    </row>
    <row r="4538" spans="1:23" ht="18.95" customHeight="1">
      <c r="A4538" s="25">
        <v>800034367139</v>
      </c>
      <c r="B4538" s="26" t="s">
        <v>2630</v>
      </c>
      <c r="C4538" s="28" t="s">
        <v>4049</v>
      </c>
      <c r="D4538" s="28" t="s">
        <v>7822</v>
      </c>
      <c r="E4538" s="33">
        <v>30</v>
      </c>
      <c r="F4538" s="33">
        <v>3</v>
      </c>
      <c r="G4538" s="33">
        <v>11</v>
      </c>
      <c r="I4538" s="34"/>
      <c r="K4538" s="35"/>
      <c r="L4538" s="33">
        <v>30</v>
      </c>
      <c r="M4538" s="33">
        <v>3</v>
      </c>
      <c r="N4538" s="33">
        <v>11</v>
      </c>
      <c r="P4538" s="32" t="e">
        <f>VLOOKUP(A4538,ยืมแฟ้ม!A:B,2,)</f>
        <v>#N/A</v>
      </c>
      <c r="Q4538" s="32" t="e">
        <f>VLOOKUP(A4538,ยืมแฟ้ม!A:C,3,)</f>
        <v>#N/A</v>
      </c>
      <c r="R4538" s="32" t="e">
        <f>VLOOKUP(A4538,ยืมแฟ้ม!A:D,4,)</f>
        <v>#N/A</v>
      </c>
      <c r="W4538" s="93" t="e">
        <f>VLOOKUP(A4538,Sheet3!A:A,1,0)</f>
        <v>#N/A</v>
      </c>
    </row>
    <row r="4539" spans="1:23" ht="18.95" customHeight="1">
      <c r="A4539" s="25">
        <v>800024459599</v>
      </c>
      <c r="B4539" s="26" t="s">
        <v>2631</v>
      </c>
      <c r="C4539" s="28" t="s">
        <v>9201</v>
      </c>
      <c r="D4539" s="28" t="s">
        <v>7816</v>
      </c>
      <c r="E4539" s="33">
        <v>30</v>
      </c>
      <c r="F4539" s="33">
        <v>3</v>
      </c>
      <c r="G4539" s="33">
        <v>12</v>
      </c>
      <c r="I4539" s="34"/>
      <c r="K4539" s="35"/>
      <c r="L4539" s="33">
        <v>30</v>
      </c>
      <c r="M4539" s="33">
        <v>3</v>
      </c>
      <c r="N4539" s="33">
        <v>12</v>
      </c>
      <c r="P4539" s="32" t="e">
        <f>VLOOKUP(A4539,ยืมแฟ้ม!A:B,2,)</f>
        <v>#N/A</v>
      </c>
      <c r="Q4539" s="32" t="e">
        <f>VLOOKUP(A4539,ยืมแฟ้ม!A:C,3,)</f>
        <v>#N/A</v>
      </c>
      <c r="R4539" s="32" t="e">
        <f>VLOOKUP(A4539,ยืมแฟ้ม!A:D,4,)</f>
        <v>#N/A</v>
      </c>
      <c r="W4539" s="93" t="e">
        <f>VLOOKUP(A4539,Sheet3!A:A,1,0)</f>
        <v>#N/A</v>
      </c>
    </row>
    <row r="4540" spans="1:23" ht="18.95" customHeight="1">
      <c r="A4540" s="25">
        <v>800063869880</v>
      </c>
      <c r="B4540" s="26" t="s">
        <v>2632</v>
      </c>
      <c r="C4540" s="28" t="s">
        <v>9201</v>
      </c>
      <c r="D4540" s="28" t="s">
        <v>9141</v>
      </c>
      <c r="E4540" s="33">
        <v>30</v>
      </c>
      <c r="F4540" s="33">
        <v>3</v>
      </c>
      <c r="G4540" s="33">
        <v>13</v>
      </c>
      <c r="I4540" s="34"/>
      <c r="K4540" s="35"/>
      <c r="L4540" s="33">
        <v>30</v>
      </c>
      <c r="M4540" s="33">
        <v>3</v>
      </c>
      <c r="N4540" s="33">
        <v>13</v>
      </c>
      <c r="P4540" s="32" t="e">
        <f>VLOOKUP(A4540,ยืมแฟ้ม!A:B,2,)</f>
        <v>#N/A</v>
      </c>
      <c r="Q4540" s="32" t="e">
        <f>VLOOKUP(A4540,ยืมแฟ้ม!A:C,3,)</f>
        <v>#N/A</v>
      </c>
      <c r="R4540" s="32" t="e">
        <f>VLOOKUP(A4540,ยืมแฟ้ม!A:D,4,)</f>
        <v>#N/A</v>
      </c>
      <c r="W4540" s="93" t="e">
        <f>VLOOKUP(A4540,Sheet3!A:A,1,0)</f>
        <v>#N/A</v>
      </c>
    </row>
    <row r="4541" spans="1:23" ht="18.95" customHeight="1">
      <c r="A4541" s="25">
        <v>800051292046</v>
      </c>
      <c r="B4541" s="26" t="s">
        <v>2633</v>
      </c>
      <c r="C4541" s="28" t="s">
        <v>9135</v>
      </c>
      <c r="D4541" s="28" t="s">
        <v>7816</v>
      </c>
      <c r="E4541" s="33">
        <v>30</v>
      </c>
      <c r="F4541" s="33">
        <v>3</v>
      </c>
      <c r="G4541" s="33">
        <v>14</v>
      </c>
      <c r="I4541" s="34"/>
      <c r="K4541" s="35"/>
      <c r="L4541" s="33">
        <v>30</v>
      </c>
      <c r="M4541" s="33">
        <v>3</v>
      </c>
      <c r="N4541" s="33">
        <v>14</v>
      </c>
      <c r="P4541" s="32" t="e">
        <f>VLOOKUP(A4541,ยืมแฟ้ม!A:B,2,)</f>
        <v>#N/A</v>
      </c>
      <c r="Q4541" s="32" t="e">
        <f>VLOOKUP(A4541,ยืมแฟ้ม!A:C,3,)</f>
        <v>#N/A</v>
      </c>
      <c r="R4541" s="32" t="e">
        <f>VLOOKUP(A4541,ยืมแฟ้ม!A:D,4,)</f>
        <v>#N/A</v>
      </c>
      <c r="W4541" s="93" t="e">
        <f>VLOOKUP(A4541,Sheet3!A:A,1,0)</f>
        <v>#N/A</v>
      </c>
    </row>
    <row r="4542" spans="1:23" ht="18.95" customHeight="1">
      <c r="E4542" s="33">
        <v>30</v>
      </c>
      <c r="F4542" s="33">
        <v>3</v>
      </c>
      <c r="G4542" s="33">
        <v>15</v>
      </c>
      <c r="I4542" s="34"/>
      <c r="K4542" s="35"/>
      <c r="L4542" s="33">
        <v>30</v>
      </c>
      <c r="M4542" s="33">
        <v>3</v>
      </c>
      <c r="N4542" s="33">
        <v>15</v>
      </c>
      <c r="P4542" s="32" t="e">
        <f>VLOOKUP(A4542,ยืมแฟ้ม!A:B,2,)</f>
        <v>#N/A</v>
      </c>
      <c r="Q4542" s="32" t="e">
        <f>VLOOKUP(A4542,ยืมแฟ้ม!A:C,3,)</f>
        <v>#N/A</v>
      </c>
      <c r="R4542" s="32" t="e">
        <f>VLOOKUP(A4542,ยืมแฟ้ม!A:D,4,)</f>
        <v>#N/A</v>
      </c>
      <c r="W4542" s="93" t="e">
        <f>VLOOKUP(A4542,Sheet3!A:A,1,0)</f>
        <v>#N/A</v>
      </c>
    </row>
    <row r="4543" spans="1:23" ht="18.95" customHeight="1">
      <c r="A4543" s="25">
        <v>800014505856</v>
      </c>
      <c r="B4543" s="26" t="s">
        <v>2634</v>
      </c>
      <c r="C4543" s="28" t="s">
        <v>9135</v>
      </c>
      <c r="D4543" s="28" t="s">
        <v>7816</v>
      </c>
      <c r="E4543" s="33">
        <v>30</v>
      </c>
      <c r="F4543" s="33">
        <v>3</v>
      </c>
      <c r="G4543" s="33">
        <v>16</v>
      </c>
      <c r="I4543" s="34"/>
      <c r="K4543" s="35"/>
      <c r="L4543" s="33">
        <v>30</v>
      </c>
      <c r="M4543" s="33">
        <v>3</v>
      </c>
      <c r="N4543" s="33">
        <v>16</v>
      </c>
      <c r="P4543" s="32" t="e">
        <f>VLOOKUP(A4543,ยืมแฟ้ม!A:B,2,)</f>
        <v>#N/A</v>
      </c>
      <c r="Q4543" s="32" t="e">
        <f>VLOOKUP(A4543,ยืมแฟ้ม!A:C,3,)</f>
        <v>#N/A</v>
      </c>
      <c r="R4543" s="32" t="e">
        <f>VLOOKUP(A4543,ยืมแฟ้ม!A:D,4,)</f>
        <v>#N/A</v>
      </c>
      <c r="W4543" s="93" t="e">
        <f>VLOOKUP(A4543,Sheet3!A:A,1,0)</f>
        <v>#N/A</v>
      </c>
    </row>
    <row r="4544" spans="1:23" ht="18.95" customHeight="1">
      <c r="A4544" s="25">
        <v>800022251816</v>
      </c>
      <c r="B4544" s="26" t="s">
        <v>2635</v>
      </c>
      <c r="C4544" s="28" t="s">
        <v>9135</v>
      </c>
      <c r="D4544" s="28" t="s">
        <v>7816</v>
      </c>
      <c r="E4544" s="33">
        <v>30</v>
      </c>
      <c r="F4544" s="33">
        <v>3</v>
      </c>
      <c r="G4544" s="33">
        <v>17</v>
      </c>
      <c r="I4544" s="34"/>
      <c r="K4544" s="35"/>
      <c r="L4544" s="33">
        <v>30</v>
      </c>
      <c r="M4544" s="33">
        <v>3</v>
      </c>
      <c r="N4544" s="33">
        <v>17</v>
      </c>
      <c r="P4544" s="32" t="e">
        <f>VLOOKUP(A4544,ยืมแฟ้ม!A:B,2,)</f>
        <v>#N/A</v>
      </c>
      <c r="Q4544" s="32" t="e">
        <f>VLOOKUP(A4544,ยืมแฟ้ม!A:C,3,)</f>
        <v>#N/A</v>
      </c>
      <c r="R4544" s="32" t="e">
        <f>VLOOKUP(A4544,ยืมแฟ้ม!A:D,4,)</f>
        <v>#N/A</v>
      </c>
      <c r="W4544" s="93" t="e">
        <f>VLOOKUP(A4544,Sheet3!A:A,1,0)</f>
        <v>#N/A</v>
      </c>
    </row>
    <row r="4545" spans="1:23" ht="18.95" customHeight="1">
      <c r="I4545" s="34"/>
      <c r="K4545" s="35"/>
      <c r="L4545" s="33">
        <v>30</v>
      </c>
      <c r="M4545" s="33">
        <v>3</v>
      </c>
      <c r="N4545" s="33">
        <v>18</v>
      </c>
      <c r="P4545" s="32" t="e">
        <f>VLOOKUP(A4545,ยืมแฟ้ม!A:B,2,)</f>
        <v>#N/A</v>
      </c>
      <c r="Q4545" s="32" t="e">
        <f>VLOOKUP(A4545,ยืมแฟ้ม!A:C,3,)</f>
        <v>#N/A</v>
      </c>
      <c r="R4545" s="32" t="e">
        <f>VLOOKUP(A4545,ยืมแฟ้ม!A:D,4,)</f>
        <v>#N/A</v>
      </c>
      <c r="W4545" s="93" t="e">
        <f>VLOOKUP(A4545,Sheet3!A:A,1,0)</f>
        <v>#N/A</v>
      </c>
    </row>
    <row r="4546" spans="1:23" ht="18.95" customHeight="1">
      <c r="A4546" s="25">
        <v>800062650646</v>
      </c>
      <c r="B4546" s="26" t="s">
        <v>2636</v>
      </c>
      <c r="C4546" s="28" t="s">
        <v>9135</v>
      </c>
      <c r="D4546" s="28" t="s">
        <v>7915</v>
      </c>
      <c r="E4546" s="33">
        <v>30</v>
      </c>
      <c r="F4546" s="33">
        <v>3</v>
      </c>
      <c r="G4546" s="33">
        <v>19</v>
      </c>
      <c r="I4546" s="34"/>
      <c r="K4546" s="35"/>
      <c r="L4546" s="33">
        <v>30</v>
      </c>
      <c r="M4546" s="33">
        <v>3</v>
      </c>
      <c r="N4546" s="33">
        <v>19</v>
      </c>
      <c r="P4546" s="32" t="e">
        <f>VLOOKUP(A4546,ยืมแฟ้ม!A:B,2,)</f>
        <v>#N/A</v>
      </c>
      <c r="Q4546" s="32" t="e">
        <f>VLOOKUP(A4546,ยืมแฟ้ม!A:C,3,)</f>
        <v>#N/A</v>
      </c>
      <c r="R4546" s="32" t="e">
        <f>VLOOKUP(A4546,ยืมแฟ้ม!A:D,4,)</f>
        <v>#N/A</v>
      </c>
      <c r="W4546" s="93" t="e">
        <f>VLOOKUP(A4546,Sheet3!A:A,1,0)</f>
        <v>#N/A</v>
      </c>
    </row>
    <row r="4547" spans="1:23" ht="18.95" customHeight="1">
      <c r="A4547" s="25">
        <v>800073376249</v>
      </c>
      <c r="B4547" s="26" t="s">
        <v>2637</v>
      </c>
      <c r="C4547" s="28" t="s">
        <v>4049</v>
      </c>
      <c r="D4547" s="28" t="s">
        <v>9140</v>
      </c>
      <c r="E4547" s="33">
        <v>30</v>
      </c>
      <c r="F4547" s="33">
        <v>3</v>
      </c>
      <c r="G4547" s="33">
        <v>20</v>
      </c>
      <c r="I4547" s="34"/>
      <c r="K4547" s="35"/>
      <c r="L4547" s="33">
        <v>30</v>
      </c>
      <c r="M4547" s="33">
        <v>3</v>
      </c>
      <c r="N4547" s="33">
        <v>20</v>
      </c>
      <c r="P4547" s="32" t="e">
        <f>VLOOKUP(A4547,ยืมแฟ้ม!A:B,2,)</f>
        <v>#N/A</v>
      </c>
      <c r="Q4547" s="32" t="e">
        <f>VLOOKUP(A4547,ยืมแฟ้ม!A:C,3,)</f>
        <v>#N/A</v>
      </c>
      <c r="R4547" s="32" t="e">
        <f>VLOOKUP(A4547,ยืมแฟ้ม!A:D,4,)</f>
        <v>#N/A</v>
      </c>
      <c r="W4547" s="93" t="e">
        <f>VLOOKUP(A4547,Sheet3!A:A,1,0)</f>
        <v>#N/A</v>
      </c>
    </row>
    <row r="4548" spans="1:23" ht="18.95" customHeight="1">
      <c r="I4548" s="34"/>
      <c r="K4548" s="35"/>
      <c r="L4548" s="33">
        <v>30</v>
      </c>
      <c r="M4548" s="33">
        <v>3</v>
      </c>
      <c r="N4548" s="33">
        <v>21</v>
      </c>
      <c r="P4548" s="32" t="e">
        <f>VLOOKUP(A4548,ยืมแฟ้ม!A:B,2,)</f>
        <v>#N/A</v>
      </c>
      <c r="Q4548" s="32" t="e">
        <f>VLOOKUP(A4548,ยืมแฟ้ม!A:C,3,)</f>
        <v>#N/A</v>
      </c>
      <c r="R4548" s="32" t="e">
        <f>VLOOKUP(A4548,ยืมแฟ้ม!A:D,4,)</f>
        <v>#N/A</v>
      </c>
      <c r="W4548" s="93" t="e">
        <f>VLOOKUP(A4548,Sheet3!A:A,1,0)</f>
        <v>#N/A</v>
      </c>
    </row>
    <row r="4549" spans="1:23" ht="18.95" customHeight="1">
      <c r="E4549" s="33">
        <v>30</v>
      </c>
      <c r="F4549" s="33">
        <v>3</v>
      </c>
      <c r="G4549" s="33">
        <v>22</v>
      </c>
      <c r="I4549" s="34"/>
      <c r="K4549" s="35"/>
      <c r="L4549" s="33">
        <v>30</v>
      </c>
      <c r="M4549" s="33">
        <v>3</v>
      </c>
      <c r="N4549" s="33">
        <v>22</v>
      </c>
      <c r="P4549" s="32" t="e">
        <f>VLOOKUP(A4549,ยืมแฟ้ม!A:B,2,)</f>
        <v>#N/A</v>
      </c>
      <c r="Q4549" s="32" t="e">
        <f>VLOOKUP(A4549,ยืมแฟ้ม!A:C,3,)</f>
        <v>#N/A</v>
      </c>
      <c r="R4549" s="32" t="e">
        <f>VLOOKUP(A4549,ยืมแฟ้ม!A:D,4,)</f>
        <v>#N/A</v>
      </c>
      <c r="W4549" s="93" t="e">
        <f>VLOOKUP(A4549,Sheet3!A:A,1,0)</f>
        <v>#N/A</v>
      </c>
    </row>
    <row r="4550" spans="1:23" ht="18.95" customHeight="1">
      <c r="A4550" s="25">
        <v>800132491799</v>
      </c>
      <c r="B4550" s="26" t="s">
        <v>11870</v>
      </c>
      <c r="C4550" s="28" t="s">
        <v>4049</v>
      </c>
      <c r="D4550" s="28" t="s">
        <v>9140</v>
      </c>
      <c r="E4550" s="33">
        <v>30</v>
      </c>
      <c r="F4550" s="33">
        <v>3</v>
      </c>
      <c r="G4550" s="33">
        <v>23</v>
      </c>
      <c r="I4550" s="34"/>
      <c r="K4550" s="35"/>
      <c r="L4550" s="33">
        <v>30</v>
      </c>
      <c r="M4550" s="33">
        <v>3</v>
      </c>
      <c r="N4550" s="33">
        <v>23</v>
      </c>
      <c r="P4550" s="32" t="e">
        <f>VLOOKUP(A4550,ยืมแฟ้ม!A:B,2,)</f>
        <v>#N/A</v>
      </c>
      <c r="Q4550" s="32" t="e">
        <f>VLOOKUP(A4550,ยืมแฟ้ม!A:C,3,)</f>
        <v>#N/A</v>
      </c>
      <c r="R4550" s="32" t="e">
        <f>VLOOKUP(A4550,ยืมแฟ้ม!A:D,4,)</f>
        <v>#N/A</v>
      </c>
      <c r="W4550" s="93" t="e">
        <f>VLOOKUP(A4550,Sheet3!A:A,1,0)</f>
        <v>#N/A</v>
      </c>
    </row>
    <row r="4551" spans="1:23" ht="18.95" customHeight="1">
      <c r="A4551" s="25">
        <v>800059431067</v>
      </c>
      <c r="B4551" s="26" t="s">
        <v>2638</v>
      </c>
      <c r="C4551" s="28" t="s">
        <v>3542</v>
      </c>
      <c r="D4551" s="28" t="s">
        <v>1465</v>
      </c>
      <c r="E4551" s="33">
        <v>30</v>
      </c>
      <c r="F4551" s="33">
        <v>3</v>
      </c>
      <c r="G4551" s="33">
        <v>24</v>
      </c>
      <c r="I4551" s="34"/>
      <c r="K4551" s="35"/>
      <c r="L4551" s="33">
        <v>30</v>
      </c>
      <c r="M4551" s="33">
        <v>3</v>
      </c>
      <c r="N4551" s="33">
        <v>24</v>
      </c>
      <c r="P4551" s="32" t="e">
        <f>VLOOKUP(A4551,ยืมแฟ้ม!A:B,2,)</f>
        <v>#N/A</v>
      </c>
      <c r="Q4551" s="32" t="e">
        <f>VLOOKUP(A4551,ยืมแฟ้ม!A:C,3,)</f>
        <v>#N/A</v>
      </c>
      <c r="R4551" s="32" t="e">
        <f>VLOOKUP(A4551,ยืมแฟ้ม!A:D,4,)</f>
        <v>#N/A</v>
      </c>
      <c r="W4551" s="93" t="e">
        <f>VLOOKUP(A4551,Sheet3!A:A,1,0)</f>
        <v>#N/A</v>
      </c>
    </row>
    <row r="4552" spans="1:23" ht="18.95" customHeight="1">
      <c r="A4552" s="25">
        <v>800035900342</v>
      </c>
      <c r="B4552" s="26" t="s">
        <v>2639</v>
      </c>
      <c r="C4552" s="28" t="s">
        <v>9133</v>
      </c>
      <c r="D4552" s="28" t="s">
        <v>7816</v>
      </c>
      <c r="E4552" s="33">
        <v>30</v>
      </c>
      <c r="F4552" s="33">
        <v>3</v>
      </c>
      <c r="G4552" s="33">
        <v>25</v>
      </c>
      <c r="I4552" s="34"/>
      <c r="K4552" s="35"/>
      <c r="L4552" s="33">
        <v>30</v>
      </c>
      <c r="M4552" s="33">
        <v>3</v>
      </c>
      <c r="N4552" s="33">
        <v>25</v>
      </c>
      <c r="P4552" s="32" t="e">
        <f>VLOOKUP(A4552,ยืมแฟ้ม!A:B,2,)</f>
        <v>#N/A</v>
      </c>
      <c r="Q4552" s="32" t="e">
        <f>VLOOKUP(A4552,ยืมแฟ้ม!A:C,3,)</f>
        <v>#N/A</v>
      </c>
      <c r="R4552" s="32" t="e">
        <f>VLOOKUP(A4552,ยืมแฟ้ม!A:D,4,)</f>
        <v>#N/A</v>
      </c>
      <c r="W4552" s="93" t="e">
        <f>VLOOKUP(A4552,Sheet3!A:A,1,0)</f>
        <v>#N/A</v>
      </c>
    </row>
    <row r="4553" spans="1:23" ht="18.95" customHeight="1">
      <c r="A4553" s="25">
        <v>800024677596</v>
      </c>
      <c r="B4553" s="26" t="s">
        <v>2382</v>
      </c>
      <c r="C4553" s="28" t="s">
        <v>7911</v>
      </c>
      <c r="D4553" s="28" t="s">
        <v>7816</v>
      </c>
      <c r="E4553" s="33">
        <v>30</v>
      </c>
      <c r="F4553" s="33">
        <v>3</v>
      </c>
      <c r="G4553" s="33">
        <v>26</v>
      </c>
      <c r="I4553" s="34"/>
      <c r="K4553" s="35"/>
      <c r="L4553" s="33">
        <v>30</v>
      </c>
      <c r="M4553" s="33">
        <v>3</v>
      </c>
      <c r="N4553" s="33">
        <v>26</v>
      </c>
      <c r="P4553" s="32" t="e">
        <f>VLOOKUP(A4553,ยืมแฟ้ม!A:B,2,)</f>
        <v>#N/A</v>
      </c>
      <c r="Q4553" s="32" t="e">
        <f>VLOOKUP(A4553,ยืมแฟ้ม!A:C,3,)</f>
        <v>#N/A</v>
      </c>
      <c r="R4553" s="32" t="e">
        <f>VLOOKUP(A4553,ยืมแฟ้ม!A:D,4,)</f>
        <v>#N/A</v>
      </c>
      <c r="W4553" s="93" t="e">
        <f>VLOOKUP(A4553,Sheet3!A:A,1,0)</f>
        <v>#N/A</v>
      </c>
    </row>
    <row r="4554" spans="1:23" ht="18.95" customHeight="1">
      <c r="I4554" s="34"/>
      <c r="K4554" s="35"/>
      <c r="L4554" s="33">
        <v>30</v>
      </c>
      <c r="M4554" s="33">
        <v>3</v>
      </c>
      <c r="N4554" s="33">
        <v>27</v>
      </c>
      <c r="P4554" s="32" t="e">
        <f>VLOOKUP(A4554,ยืมแฟ้ม!A:B,2,)</f>
        <v>#N/A</v>
      </c>
      <c r="Q4554" s="32" t="e">
        <f>VLOOKUP(A4554,ยืมแฟ้ม!A:C,3,)</f>
        <v>#N/A</v>
      </c>
      <c r="R4554" s="32" t="e">
        <f>VLOOKUP(A4554,ยืมแฟ้ม!A:D,4,)</f>
        <v>#N/A</v>
      </c>
      <c r="W4554" s="93" t="e">
        <f>VLOOKUP(A4554,Sheet3!A:A,1,0)</f>
        <v>#N/A</v>
      </c>
    </row>
    <row r="4555" spans="1:23" ht="18.95" customHeight="1">
      <c r="A4555" s="25">
        <v>800029212241</v>
      </c>
      <c r="B4555" s="26" t="s">
        <v>2640</v>
      </c>
      <c r="C4555" s="28" t="s">
        <v>3537</v>
      </c>
      <c r="D4555" s="28" t="s">
        <v>7816</v>
      </c>
      <c r="E4555" s="33">
        <v>30</v>
      </c>
      <c r="F4555" s="33">
        <v>3</v>
      </c>
      <c r="G4555" s="33">
        <v>28</v>
      </c>
      <c r="I4555" s="34"/>
      <c r="K4555" s="35"/>
      <c r="L4555" s="33">
        <v>30</v>
      </c>
      <c r="M4555" s="33">
        <v>3</v>
      </c>
      <c r="N4555" s="33">
        <v>28</v>
      </c>
      <c r="P4555" s="32" t="e">
        <f>VLOOKUP(A4555,ยืมแฟ้ม!A:B,2,)</f>
        <v>#N/A</v>
      </c>
      <c r="Q4555" s="32" t="e">
        <f>VLOOKUP(A4555,ยืมแฟ้ม!A:C,3,)</f>
        <v>#N/A</v>
      </c>
      <c r="R4555" s="32" t="e">
        <f>VLOOKUP(A4555,ยืมแฟ้ม!A:D,4,)</f>
        <v>#N/A</v>
      </c>
      <c r="W4555" s="93" t="e">
        <f>VLOOKUP(A4555,Sheet3!A:A,1,0)</f>
        <v>#N/A</v>
      </c>
    </row>
    <row r="4556" spans="1:23" ht="18.95" customHeight="1">
      <c r="A4556" s="25">
        <v>800091339674</v>
      </c>
      <c r="B4556" s="26" t="s">
        <v>9628</v>
      </c>
      <c r="C4556" s="28" t="s">
        <v>8077</v>
      </c>
      <c r="D4556" s="28" t="s">
        <v>9140</v>
      </c>
      <c r="E4556" s="33">
        <v>30</v>
      </c>
      <c r="F4556" s="33">
        <v>3</v>
      </c>
      <c r="G4556" s="33">
        <v>29</v>
      </c>
      <c r="I4556" s="34"/>
      <c r="K4556" s="35"/>
      <c r="L4556" s="33">
        <v>30</v>
      </c>
      <c r="M4556" s="33">
        <v>3</v>
      </c>
      <c r="N4556" s="33">
        <v>29</v>
      </c>
      <c r="P4556" s="32" t="e">
        <f>VLOOKUP(A4556,ยืมแฟ้ม!A:B,2,)</f>
        <v>#N/A</v>
      </c>
      <c r="Q4556" s="32" t="e">
        <f>VLOOKUP(A4556,ยืมแฟ้ม!A:C,3,)</f>
        <v>#N/A</v>
      </c>
      <c r="R4556" s="32" t="e">
        <f>VLOOKUP(A4556,ยืมแฟ้ม!A:D,4,)</f>
        <v>#N/A</v>
      </c>
      <c r="W4556" s="93" t="e">
        <f>VLOOKUP(A4556,Sheet3!A:A,1,0)</f>
        <v>#N/A</v>
      </c>
    </row>
    <row r="4557" spans="1:23" ht="18.95" customHeight="1">
      <c r="A4557" s="25">
        <v>841152018278</v>
      </c>
      <c r="B4557" s="26" t="s">
        <v>2641</v>
      </c>
      <c r="C4557" s="28" t="s">
        <v>3537</v>
      </c>
      <c r="D4557" s="28" t="s">
        <v>7912</v>
      </c>
      <c r="E4557" s="33">
        <v>30</v>
      </c>
      <c r="F4557" s="33">
        <v>3</v>
      </c>
      <c r="G4557" s="33">
        <v>30</v>
      </c>
      <c r="I4557" s="34"/>
      <c r="K4557" s="35"/>
      <c r="L4557" s="33">
        <v>30</v>
      </c>
      <c r="M4557" s="33">
        <v>3</v>
      </c>
      <c r="N4557" s="33">
        <v>30</v>
      </c>
      <c r="P4557" s="32" t="e">
        <f>VLOOKUP(A4557,ยืมแฟ้ม!A:B,2,)</f>
        <v>#N/A</v>
      </c>
      <c r="Q4557" s="32" t="e">
        <f>VLOOKUP(A4557,ยืมแฟ้ม!A:C,3,)</f>
        <v>#N/A</v>
      </c>
      <c r="R4557" s="32" t="e">
        <f>VLOOKUP(A4557,ยืมแฟ้ม!A:D,4,)</f>
        <v>#N/A</v>
      </c>
      <c r="W4557" s="93" t="e">
        <f>VLOOKUP(A4557,Sheet3!A:A,1,0)</f>
        <v>#N/A</v>
      </c>
    </row>
    <row r="4558" spans="1:23" ht="18.95" customHeight="1">
      <c r="A4558" s="25">
        <v>854353001761</v>
      </c>
      <c r="B4558" s="26" t="s">
        <v>2642</v>
      </c>
      <c r="C4558" s="28" t="s">
        <v>4049</v>
      </c>
      <c r="D4558" s="28" t="s">
        <v>7912</v>
      </c>
      <c r="E4558" s="33">
        <v>30</v>
      </c>
      <c r="F4558" s="33">
        <v>3</v>
      </c>
      <c r="G4558" s="33">
        <v>31</v>
      </c>
      <c r="I4558" s="34"/>
      <c r="K4558" s="35"/>
      <c r="L4558" s="33">
        <v>30</v>
      </c>
      <c r="M4558" s="33">
        <v>3</v>
      </c>
      <c r="N4558" s="33">
        <v>31</v>
      </c>
      <c r="P4558" s="32" t="e">
        <f>VLOOKUP(A4558,ยืมแฟ้ม!A:B,2,)</f>
        <v>#N/A</v>
      </c>
      <c r="Q4558" s="32" t="e">
        <f>VLOOKUP(A4558,ยืมแฟ้ม!A:C,3,)</f>
        <v>#N/A</v>
      </c>
      <c r="R4558" s="32" t="e">
        <f>VLOOKUP(A4558,ยืมแฟ้ม!A:D,4,)</f>
        <v>#N/A</v>
      </c>
      <c r="W4558" s="93" t="e">
        <f>VLOOKUP(A4558,Sheet3!A:A,1,0)</f>
        <v>#N/A</v>
      </c>
    </row>
    <row r="4559" spans="1:23" ht="18.95" customHeight="1">
      <c r="A4559" s="25">
        <v>800057925763</v>
      </c>
      <c r="B4559" s="26" t="s">
        <v>2642</v>
      </c>
      <c r="C4559" s="28" t="s">
        <v>4049</v>
      </c>
      <c r="D4559" s="28" t="s">
        <v>1465</v>
      </c>
      <c r="E4559" s="33">
        <v>30</v>
      </c>
      <c r="F4559" s="33">
        <v>3</v>
      </c>
      <c r="G4559" s="33">
        <v>31</v>
      </c>
      <c r="I4559" s="34"/>
      <c r="K4559" s="35"/>
      <c r="L4559" s="33">
        <v>30</v>
      </c>
      <c r="M4559" s="33">
        <v>3</v>
      </c>
      <c r="N4559" s="33">
        <v>31</v>
      </c>
      <c r="P4559" s="32" t="e">
        <f>VLOOKUP(A4559,ยืมแฟ้ม!A:B,2,)</f>
        <v>#N/A</v>
      </c>
      <c r="Q4559" s="32" t="e">
        <f>VLOOKUP(A4559,ยืมแฟ้ม!A:C,3,)</f>
        <v>#N/A</v>
      </c>
      <c r="R4559" s="32" t="e">
        <f>VLOOKUP(A4559,ยืมแฟ้ม!A:D,4,)</f>
        <v>#N/A</v>
      </c>
      <c r="W4559" s="93" t="e">
        <f>VLOOKUP(A4559,Sheet3!A:A,1,0)</f>
        <v>#N/A</v>
      </c>
    </row>
    <row r="4560" spans="1:23" ht="18.95" customHeight="1">
      <c r="A4560" s="25">
        <v>800000395247</v>
      </c>
      <c r="B4560" s="26" t="s">
        <v>2643</v>
      </c>
      <c r="C4560" s="28" t="s">
        <v>4049</v>
      </c>
      <c r="D4560" s="28" t="s">
        <v>7912</v>
      </c>
      <c r="E4560" s="33">
        <v>30</v>
      </c>
      <c r="F4560" s="33">
        <v>3</v>
      </c>
      <c r="G4560" s="33">
        <v>32</v>
      </c>
      <c r="I4560" s="34"/>
      <c r="K4560" s="35"/>
      <c r="L4560" s="33">
        <v>30</v>
      </c>
      <c r="M4560" s="33">
        <v>3</v>
      </c>
      <c r="N4560" s="33">
        <v>32</v>
      </c>
      <c r="P4560" s="32" t="e">
        <f>VLOOKUP(A4560,ยืมแฟ้ม!A:B,2,)</f>
        <v>#N/A</v>
      </c>
      <c r="Q4560" s="32" t="e">
        <f>VLOOKUP(A4560,ยืมแฟ้ม!A:C,3,)</f>
        <v>#N/A</v>
      </c>
      <c r="R4560" s="32" t="e">
        <f>VLOOKUP(A4560,ยืมแฟ้ม!A:D,4,)</f>
        <v>#N/A</v>
      </c>
      <c r="W4560" s="93" t="e">
        <f>VLOOKUP(A4560,Sheet3!A:A,1,0)</f>
        <v>#N/A</v>
      </c>
    </row>
    <row r="4561" spans="1:23" ht="18.95" customHeight="1">
      <c r="A4561" s="25">
        <v>800008101068</v>
      </c>
      <c r="B4561" s="26" t="s">
        <v>2644</v>
      </c>
      <c r="C4561" s="28" t="s">
        <v>7911</v>
      </c>
      <c r="D4561" s="28" t="s">
        <v>7912</v>
      </c>
      <c r="E4561" s="33">
        <v>30</v>
      </c>
      <c r="F4561" s="33">
        <v>3</v>
      </c>
      <c r="G4561" s="33">
        <v>33</v>
      </c>
      <c r="I4561" s="34"/>
      <c r="K4561" s="35"/>
      <c r="L4561" s="33">
        <v>30</v>
      </c>
      <c r="M4561" s="33">
        <v>3</v>
      </c>
      <c r="N4561" s="33">
        <v>33</v>
      </c>
      <c r="P4561" s="32" t="e">
        <f>VLOOKUP(A4561,ยืมแฟ้ม!A:B,2,)</f>
        <v>#N/A</v>
      </c>
      <c r="Q4561" s="32" t="e">
        <f>VLOOKUP(A4561,ยืมแฟ้ม!A:C,3,)</f>
        <v>#N/A</v>
      </c>
      <c r="R4561" s="32" t="e">
        <f>VLOOKUP(A4561,ยืมแฟ้ม!A:D,4,)</f>
        <v>#N/A</v>
      </c>
      <c r="W4561" s="93" t="e">
        <f>VLOOKUP(A4561,Sheet3!A:A,1,0)</f>
        <v>#N/A</v>
      </c>
    </row>
    <row r="4562" spans="1:23" ht="18.95" customHeight="1">
      <c r="A4562" s="25">
        <v>800008087218</v>
      </c>
      <c r="B4562" s="26" t="s">
        <v>2645</v>
      </c>
      <c r="C4562" s="28" t="s">
        <v>4049</v>
      </c>
      <c r="D4562" s="28" t="s">
        <v>7912</v>
      </c>
      <c r="E4562" s="33">
        <v>30</v>
      </c>
      <c r="F4562" s="33">
        <v>3</v>
      </c>
      <c r="G4562" s="33">
        <v>34</v>
      </c>
      <c r="I4562" s="34"/>
      <c r="K4562" s="35"/>
      <c r="L4562" s="33">
        <v>30</v>
      </c>
      <c r="M4562" s="33">
        <v>3</v>
      </c>
      <c r="N4562" s="33">
        <v>34</v>
      </c>
      <c r="P4562" s="32" t="e">
        <f>VLOOKUP(A4562,ยืมแฟ้ม!A:B,2,)</f>
        <v>#N/A</v>
      </c>
      <c r="Q4562" s="32" t="e">
        <f>VLOOKUP(A4562,ยืมแฟ้ม!A:C,3,)</f>
        <v>#N/A</v>
      </c>
      <c r="R4562" s="32" t="e">
        <f>VLOOKUP(A4562,ยืมแฟ้ม!A:D,4,)</f>
        <v>#N/A</v>
      </c>
      <c r="W4562" s="93" t="e">
        <f>VLOOKUP(A4562,Sheet3!A:A,1,0)</f>
        <v>#N/A</v>
      </c>
    </row>
    <row r="4563" spans="1:23" ht="18.95" customHeight="1">
      <c r="A4563" s="25">
        <v>800002039306</v>
      </c>
      <c r="B4563" s="26" t="s">
        <v>2646</v>
      </c>
      <c r="C4563" s="28" t="s">
        <v>3537</v>
      </c>
      <c r="D4563" s="28" t="s">
        <v>7912</v>
      </c>
      <c r="E4563" s="33">
        <v>30</v>
      </c>
      <c r="F4563" s="33">
        <v>3</v>
      </c>
      <c r="G4563" s="33">
        <v>35</v>
      </c>
      <c r="I4563" s="34"/>
      <c r="K4563" s="35"/>
      <c r="L4563" s="33">
        <v>30</v>
      </c>
      <c r="M4563" s="33">
        <v>3</v>
      </c>
      <c r="N4563" s="33">
        <v>35</v>
      </c>
      <c r="P4563" s="32" t="e">
        <f>VLOOKUP(A4563,ยืมแฟ้ม!A:B,2,)</f>
        <v>#N/A</v>
      </c>
      <c r="Q4563" s="32" t="e">
        <f>VLOOKUP(A4563,ยืมแฟ้ม!A:C,3,)</f>
        <v>#N/A</v>
      </c>
      <c r="R4563" s="32" t="e">
        <f>VLOOKUP(A4563,ยืมแฟ้ม!A:D,4,)</f>
        <v>#N/A</v>
      </c>
      <c r="W4563" s="93" t="e">
        <f>VLOOKUP(A4563,Sheet3!A:A,1,0)</f>
        <v>#N/A</v>
      </c>
    </row>
    <row r="4564" spans="1:23" ht="18.95" customHeight="1">
      <c r="E4564" s="33">
        <v>30</v>
      </c>
      <c r="F4564" s="33">
        <v>4</v>
      </c>
      <c r="G4564" s="33">
        <v>1</v>
      </c>
      <c r="I4564" s="34"/>
      <c r="K4564" s="35"/>
      <c r="L4564" s="33">
        <v>30</v>
      </c>
      <c r="M4564" s="33">
        <v>4</v>
      </c>
      <c r="N4564" s="33">
        <v>1</v>
      </c>
      <c r="P4564" s="32" t="e">
        <f>VLOOKUP(A4564,ยืมแฟ้ม!A:B,2,)</f>
        <v>#N/A</v>
      </c>
      <c r="Q4564" s="32" t="e">
        <f>VLOOKUP(A4564,ยืมแฟ้ม!A:C,3,)</f>
        <v>#N/A</v>
      </c>
      <c r="R4564" s="32" t="e">
        <f>VLOOKUP(A4564,ยืมแฟ้ม!A:D,4,)</f>
        <v>#N/A</v>
      </c>
      <c r="W4564" s="93" t="e">
        <f>VLOOKUP(A4564,Sheet3!A:A,1,0)</f>
        <v>#N/A</v>
      </c>
    </row>
    <row r="4565" spans="1:23" ht="18.95" customHeight="1">
      <c r="A4565" s="25">
        <v>800079198381</v>
      </c>
      <c r="B4565" s="26" t="s">
        <v>2647</v>
      </c>
      <c r="C4565" s="28" t="s">
        <v>9201</v>
      </c>
      <c r="D4565" s="28" t="s">
        <v>9140</v>
      </c>
      <c r="E4565" s="33">
        <v>30</v>
      </c>
      <c r="F4565" s="33">
        <v>4</v>
      </c>
      <c r="G4565" s="33">
        <v>2</v>
      </c>
      <c r="I4565" s="34"/>
      <c r="K4565" s="35"/>
      <c r="L4565" s="33">
        <v>30</v>
      </c>
      <c r="M4565" s="33">
        <v>4</v>
      </c>
      <c r="N4565" s="33">
        <v>2</v>
      </c>
      <c r="P4565" s="32" t="e">
        <f>VLOOKUP(A4565,ยืมแฟ้ม!A:B,2,)</f>
        <v>#N/A</v>
      </c>
      <c r="Q4565" s="32" t="e">
        <f>VLOOKUP(A4565,ยืมแฟ้ม!A:C,3,)</f>
        <v>#N/A</v>
      </c>
      <c r="R4565" s="32" t="e">
        <f>VLOOKUP(A4565,ยืมแฟ้ม!A:D,4,)</f>
        <v>#N/A</v>
      </c>
      <c r="W4565" s="93" t="e">
        <f>VLOOKUP(A4565,Sheet3!A:A,1,0)</f>
        <v>#N/A</v>
      </c>
    </row>
    <row r="4566" spans="1:23" ht="18.95" customHeight="1">
      <c r="I4566" s="34"/>
      <c r="K4566" s="35"/>
      <c r="L4566" s="33">
        <v>30</v>
      </c>
      <c r="M4566" s="33">
        <v>4</v>
      </c>
      <c r="N4566" s="33">
        <v>3</v>
      </c>
      <c r="P4566" s="32" t="e">
        <f>VLOOKUP(A4566,ยืมแฟ้ม!A:B,2,)</f>
        <v>#N/A</v>
      </c>
      <c r="Q4566" s="32" t="e">
        <f>VLOOKUP(A4566,ยืมแฟ้ม!A:C,3,)</f>
        <v>#N/A</v>
      </c>
      <c r="R4566" s="32" t="e">
        <f>VLOOKUP(A4566,ยืมแฟ้ม!A:D,4,)</f>
        <v>#N/A</v>
      </c>
      <c r="W4566" s="93" t="e">
        <f>VLOOKUP(A4566,Sheet3!A:A,1,0)</f>
        <v>#N/A</v>
      </c>
    </row>
    <row r="4567" spans="1:23" ht="18.95" customHeight="1">
      <c r="A4567" s="25">
        <v>801152009198</v>
      </c>
      <c r="B4567" s="26" t="s">
        <v>2648</v>
      </c>
      <c r="C4567" s="28" t="s">
        <v>7911</v>
      </c>
      <c r="D4567" s="28" t="s">
        <v>7912</v>
      </c>
      <c r="E4567" s="33">
        <v>30</v>
      </c>
      <c r="F4567" s="33">
        <v>4</v>
      </c>
      <c r="G4567" s="33">
        <v>4</v>
      </c>
      <c r="I4567" s="34"/>
      <c r="K4567" s="35"/>
      <c r="L4567" s="33">
        <v>30</v>
      </c>
      <c r="M4567" s="33">
        <v>4</v>
      </c>
      <c r="N4567" s="33">
        <v>4</v>
      </c>
      <c r="P4567" s="32" t="e">
        <f>VLOOKUP(A4567,ยืมแฟ้ม!A:B,2,)</f>
        <v>#N/A</v>
      </c>
      <c r="Q4567" s="32" t="e">
        <f>VLOOKUP(A4567,ยืมแฟ้ม!A:C,3,)</f>
        <v>#N/A</v>
      </c>
      <c r="R4567" s="32" t="e">
        <f>VLOOKUP(A4567,ยืมแฟ้ม!A:D,4,)</f>
        <v>#N/A</v>
      </c>
      <c r="W4567" s="93" t="e">
        <f>VLOOKUP(A4567,Sheet3!A:A,1,0)</f>
        <v>#N/A</v>
      </c>
    </row>
    <row r="4568" spans="1:23" ht="18.95" customHeight="1">
      <c r="A4568" s="25">
        <v>800024496815</v>
      </c>
      <c r="B4568" s="26" t="s">
        <v>2649</v>
      </c>
      <c r="C4568" s="28" t="s">
        <v>7911</v>
      </c>
      <c r="D4568" s="28" t="s">
        <v>7912</v>
      </c>
      <c r="E4568" s="33">
        <v>30</v>
      </c>
      <c r="F4568" s="33">
        <v>4</v>
      </c>
      <c r="G4568" s="33">
        <v>5</v>
      </c>
      <c r="I4568" s="34"/>
      <c r="K4568" s="35"/>
      <c r="L4568" s="33">
        <v>30</v>
      </c>
      <c r="M4568" s="33">
        <v>4</v>
      </c>
      <c r="N4568" s="33">
        <v>5</v>
      </c>
      <c r="P4568" s="32" t="e">
        <f>VLOOKUP(A4568,ยืมแฟ้ม!A:B,2,)</f>
        <v>#N/A</v>
      </c>
      <c r="Q4568" s="32" t="e">
        <f>VLOOKUP(A4568,ยืมแฟ้ม!A:C,3,)</f>
        <v>#N/A</v>
      </c>
      <c r="R4568" s="32" t="e">
        <f>VLOOKUP(A4568,ยืมแฟ้ม!A:D,4,)</f>
        <v>#N/A</v>
      </c>
      <c r="W4568" s="93" t="e">
        <f>VLOOKUP(A4568,Sheet3!A:A,1,0)</f>
        <v>#N/A</v>
      </c>
    </row>
    <row r="4569" spans="1:23" ht="18.95" customHeight="1">
      <c r="A4569" s="25">
        <v>800063929643</v>
      </c>
      <c r="B4569" s="26" t="s">
        <v>2650</v>
      </c>
      <c r="C4569" s="28" t="s">
        <v>4049</v>
      </c>
      <c r="D4569" s="28" t="s">
        <v>9141</v>
      </c>
      <c r="E4569" s="33">
        <v>30</v>
      </c>
      <c r="F4569" s="33">
        <v>4</v>
      </c>
      <c r="G4569" s="33">
        <v>6</v>
      </c>
      <c r="I4569" s="34"/>
      <c r="K4569" s="35"/>
      <c r="L4569" s="33">
        <v>30</v>
      </c>
      <c r="M4569" s="33">
        <v>4</v>
      </c>
      <c r="N4569" s="33">
        <v>6</v>
      </c>
      <c r="P4569" s="32" t="e">
        <f>VLOOKUP(A4569,ยืมแฟ้ม!A:B,2,)</f>
        <v>#N/A</v>
      </c>
      <c r="Q4569" s="32" t="e">
        <f>VLOOKUP(A4569,ยืมแฟ้ม!A:C,3,)</f>
        <v>#N/A</v>
      </c>
      <c r="R4569" s="32" t="e">
        <f>VLOOKUP(A4569,ยืมแฟ้ม!A:D,4,)</f>
        <v>#N/A</v>
      </c>
      <c r="W4569" s="93" t="e">
        <f>VLOOKUP(A4569,Sheet3!A:A,1,0)</f>
        <v>#N/A</v>
      </c>
    </row>
    <row r="4570" spans="1:23" ht="18.95" customHeight="1">
      <c r="E4570" s="33">
        <v>30</v>
      </c>
      <c r="F4570" s="33">
        <v>4</v>
      </c>
      <c r="G4570" s="33">
        <v>7</v>
      </c>
      <c r="I4570" s="34"/>
      <c r="K4570" s="35"/>
      <c r="L4570" s="33">
        <v>30</v>
      </c>
      <c r="M4570" s="33">
        <v>4</v>
      </c>
      <c r="N4570" s="33">
        <v>7</v>
      </c>
      <c r="P4570" s="32" t="e">
        <f>VLOOKUP(A4570,ยืมแฟ้ม!A:B,2,)</f>
        <v>#N/A</v>
      </c>
      <c r="Q4570" s="32" t="e">
        <f>VLOOKUP(A4570,ยืมแฟ้ม!A:C,3,)</f>
        <v>#N/A</v>
      </c>
      <c r="R4570" s="32" t="e">
        <f>VLOOKUP(A4570,ยืมแฟ้ม!A:D,4,)</f>
        <v>#N/A</v>
      </c>
      <c r="W4570" s="93" t="e">
        <f>VLOOKUP(A4570,Sheet3!A:A,1,0)</f>
        <v>#N/A</v>
      </c>
    </row>
    <row r="4571" spans="1:23" ht="18.95" customHeight="1">
      <c r="A4571" s="25">
        <v>800008717640</v>
      </c>
      <c r="B4571" s="26" t="s">
        <v>2651</v>
      </c>
      <c r="C4571" s="28" t="s">
        <v>9135</v>
      </c>
      <c r="D4571" s="28" t="s">
        <v>7912</v>
      </c>
      <c r="E4571" s="33">
        <v>30</v>
      </c>
      <c r="F4571" s="33">
        <v>4</v>
      </c>
      <c r="G4571" s="33">
        <v>8</v>
      </c>
      <c r="I4571" s="34"/>
      <c r="K4571" s="35"/>
      <c r="L4571" s="33">
        <v>30</v>
      </c>
      <c r="M4571" s="33">
        <v>4</v>
      </c>
      <c r="N4571" s="33">
        <v>8</v>
      </c>
      <c r="P4571" s="32" t="e">
        <f>VLOOKUP(A4571,ยืมแฟ้ม!A:B,2,)</f>
        <v>#N/A</v>
      </c>
      <c r="Q4571" s="32" t="e">
        <f>VLOOKUP(A4571,ยืมแฟ้ม!A:C,3,)</f>
        <v>#N/A</v>
      </c>
      <c r="R4571" s="32" t="e">
        <f>VLOOKUP(A4571,ยืมแฟ้ม!A:D,4,)</f>
        <v>#N/A</v>
      </c>
      <c r="W4571" s="93" t="e">
        <f>VLOOKUP(A4571,Sheet3!A:A,1,0)</f>
        <v>#N/A</v>
      </c>
    </row>
    <row r="4572" spans="1:23" ht="18.95" customHeight="1">
      <c r="E4572" s="33">
        <v>30</v>
      </c>
      <c r="F4572" s="33">
        <v>4</v>
      </c>
      <c r="G4572" s="33">
        <v>9</v>
      </c>
      <c r="I4572" s="34"/>
      <c r="K4572" s="35"/>
      <c r="L4572" s="33">
        <v>30</v>
      </c>
      <c r="M4572" s="33">
        <v>4</v>
      </c>
      <c r="N4572" s="33">
        <v>9</v>
      </c>
      <c r="P4572" s="32" t="e">
        <f>VLOOKUP(A4572,ยืมแฟ้ม!A:B,2,)</f>
        <v>#N/A</v>
      </c>
      <c r="Q4572" s="32" t="e">
        <f>VLOOKUP(A4572,ยืมแฟ้ม!A:C,3,)</f>
        <v>#N/A</v>
      </c>
      <c r="R4572" s="32" t="e">
        <f>VLOOKUP(A4572,ยืมแฟ้ม!A:D,4,)</f>
        <v>#N/A</v>
      </c>
      <c r="W4572" s="93" t="e">
        <f>VLOOKUP(A4572,Sheet3!A:A,1,0)</f>
        <v>#N/A</v>
      </c>
    </row>
    <row r="4573" spans="1:23" ht="18.95" customHeight="1">
      <c r="E4573" s="33">
        <v>30</v>
      </c>
      <c r="F4573" s="33">
        <v>4</v>
      </c>
      <c r="G4573" s="33">
        <v>10</v>
      </c>
      <c r="I4573" s="34"/>
      <c r="K4573" s="35"/>
      <c r="L4573" s="33">
        <v>30</v>
      </c>
      <c r="M4573" s="33">
        <v>4</v>
      </c>
      <c r="N4573" s="33">
        <v>10</v>
      </c>
      <c r="P4573" s="32" t="e">
        <f>VLOOKUP(A4573,ยืมแฟ้ม!A:B,2,)</f>
        <v>#N/A</v>
      </c>
      <c r="Q4573" s="32" t="e">
        <f>VLOOKUP(A4573,ยืมแฟ้ม!A:C,3,)</f>
        <v>#N/A</v>
      </c>
      <c r="R4573" s="32" t="e">
        <f>VLOOKUP(A4573,ยืมแฟ้ม!A:D,4,)</f>
        <v>#N/A</v>
      </c>
      <c r="W4573" s="93" t="e">
        <f>VLOOKUP(A4573,Sheet3!A:A,1,0)</f>
        <v>#N/A</v>
      </c>
    </row>
    <row r="4574" spans="1:23" ht="18.95" customHeight="1">
      <c r="A4574" s="25">
        <v>800029868422</v>
      </c>
      <c r="B4574" s="26" t="s">
        <v>2652</v>
      </c>
      <c r="C4574" s="28" t="s">
        <v>3537</v>
      </c>
      <c r="D4574" s="28" t="s">
        <v>1465</v>
      </c>
      <c r="E4574" s="33">
        <v>30</v>
      </c>
      <c r="F4574" s="33">
        <v>4</v>
      </c>
      <c r="G4574" s="33">
        <v>11</v>
      </c>
      <c r="I4574" s="34"/>
      <c r="K4574" s="35"/>
      <c r="L4574" s="33">
        <v>30</v>
      </c>
      <c r="M4574" s="33">
        <v>4</v>
      </c>
      <c r="N4574" s="33">
        <v>11</v>
      </c>
      <c r="P4574" s="32" t="e">
        <f>VLOOKUP(A4574,ยืมแฟ้ม!A:B,2,)</f>
        <v>#N/A</v>
      </c>
      <c r="Q4574" s="32" t="e">
        <f>VLOOKUP(A4574,ยืมแฟ้ม!A:C,3,)</f>
        <v>#N/A</v>
      </c>
      <c r="R4574" s="32" t="e">
        <f>VLOOKUP(A4574,ยืมแฟ้ม!A:D,4,)</f>
        <v>#N/A</v>
      </c>
      <c r="W4574" s="93" t="e">
        <f>VLOOKUP(A4574,Sheet3!A:A,1,0)</f>
        <v>#N/A</v>
      </c>
    </row>
    <row r="4575" spans="1:23" ht="18.95" customHeight="1">
      <c r="A4575" s="25">
        <v>800068938987</v>
      </c>
      <c r="B4575" s="26" t="s">
        <v>2653</v>
      </c>
      <c r="C4575" s="28" t="s">
        <v>4049</v>
      </c>
      <c r="D4575" s="28" t="s">
        <v>10026</v>
      </c>
      <c r="E4575" s="33">
        <v>30</v>
      </c>
      <c r="F4575" s="33">
        <v>4</v>
      </c>
      <c r="G4575" s="33">
        <v>12</v>
      </c>
      <c r="I4575" s="34"/>
      <c r="K4575" s="35"/>
      <c r="L4575" s="33">
        <v>30</v>
      </c>
      <c r="M4575" s="33">
        <v>4</v>
      </c>
      <c r="N4575" s="33">
        <v>12</v>
      </c>
      <c r="P4575" s="32" t="e">
        <f>VLOOKUP(A4575,ยืมแฟ้ม!A:B,2,)</f>
        <v>#N/A</v>
      </c>
      <c r="Q4575" s="32" t="e">
        <f>VLOOKUP(A4575,ยืมแฟ้ม!A:C,3,)</f>
        <v>#N/A</v>
      </c>
      <c r="R4575" s="32" t="e">
        <f>VLOOKUP(A4575,ยืมแฟ้ม!A:D,4,)</f>
        <v>#N/A</v>
      </c>
      <c r="W4575" s="93" t="e">
        <f>VLOOKUP(A4575,Sheet3!A:A,1,0)</f>
        <v>#N/A</v>
      </c>
    </row>
    <row r="4576" spans="1:23" ht="18.95" customHeight="1">
      <c r="A4576" s="25">
        <v>800009155451</v>
      </c>
      <c r="B4576" s="26" t="s">
        <v>1768</v>
      </c>
      <c r="C4576" s="28" t="s">
        <v>7911</v>
      </c>
      <c r="D4576" s="28" t="s">
        <v>7912</v>
      </c>
      <c r="E4576" s="33">
        <v>30</v>
      </c>
      <c r="F4576" s="33">
        <v>4</v>
      </c>
      <c r="G4576" s="33">
        <v>13</v>
      </c>
      <c r="I4576" s="34"/>
      <c r="K4576" s="35"/>
      <c r="L4576" s="33">
        <v>30</v>
      </c>
      <c r="M4576" s="33">
        <v>4</v>
      </c>
      <c r="N4576" s="33">
        <v>13</v>
      </c>
      <c r="P4576" s="32" t="e">
        <f>VLOOKUP(A4576,ยืมแฟ้ม!A:B,2,)</f>
        <v>#N/A</v>
      </c>
      <c r="Q4576" s="32" t="e">
        <f>VLOOKUP(A4576,ยืมแฟ้ม!A:C,3,)</f>
        <v>#N/A</v>
      </c>
      <c r="R4576" s="32" t="e">
        <f>VLOOKUP(A4576,ยืมแฟ้ม!A:D,4,)</f>
        <v>#N/A</v>
      </c>
      <c r="W4576" s="93" t="e">
        <f>VLOOKUP(A4576,Sheet3!A:A,1,0)</f>
        <v>#N/A</v>
      </c>
    </row>
    <row r="4577" spans="1:23" ht="18.95" customHeight="1">
      <c r="E4577" s="33">
        <v>30</v>
      </c>
      <c r="F4577" s="33">
        <v>4</v>
      </c>
      <c r="G4577" s="33">
        <v>14</v>
      </c>
      <c r="I4577" s="34"/>
      <c r="K4577" s="35"/>
      <c r="L4577" s="33">
        <v>30</v>
      </c>
      <c r="M4577" s="33">
        <v>4</v>
      </c>
      <c r="N4577" s="33">
        <v>14</v>
      </c>
      <c r="P4577" s="32" t="e">
        <f>VLOOKUP(A4577,ยืมแฟ้ม!A:B,2,)</f>
        <v>#N/A</v>
      </c>
      <c r="Q4577" s="32" t="e">
        <f>VLOOKUP(A4577,ยืมแฟ้ม!A:C,3,)</f>
        <v>#N/A</v>
      </c>
      <c r="R4577" s="32" t="e">
        <f>VLOOKUP(A4577,ยืมแฟ้ม!A:D,4,)</f>
        <v>#N/A</v>
      </c>
      <c r="W4577" s="93" t="e">
        <f>VLOOKUP(A4577,Sheet3!A:A,1,0)</f>
        <v>#N/A</v>
      </c>
    </row>
    <row r="4578" spans="1:23" ht="18.95" customHeight="1">
      <c r="I4578" s="34"/>
      <c r="K4578" s="35"/>
      <c r="L4578" s="33">
        <v>30</v>
      </c>
      <c r="M4578" s="33">
        <v>4</v>
      </c>
      <c r="N4578" s="33">
        <v>15</v>
      </c>
      <c r="P4578" s="32" t="e">
        <f>VLOOKUP(A4578,ยืมแฟ้ม!A:B,2,)</f>
        <v>#N/A</v>
      </c>
      <c r="Q4578" s="32" t="e">
        <f>VLOOKUP(A4578,ยืมแฟ้ม!A:C,3,)</f>
        <v>#N/A</v>
      </c>
      <c r="R4578" s="32" t="e">
        <f>VLOOKUP(A4578,ยืมแฟ้ม!A:D,4,)</f>
        <v>#N/A</v>
      </c>
      <c r="W4578" s="93" t="e">
        <f>VLOOKUP(A4578,Sheet3!A:A,1,0)</f>
        <v>#N/A</v>
      </c>
    </row>
    <row r="4579" spans="1:23" ht="18.95" customHeight="1">
      <c r="A4579" s="25">
        <v>800011827691</v>
      </c>
      <c r="B4579" s="26" t="s">
        <v>2654</v>
      </c>
      <c r="C4579" s="28" t="s">
        <v>4049</v>
      </c>
      <c r="D4579" s="28" t="s">
        <v>10026</v>
      </c>
      <c r="E4579" s="33">
        <v>30</v>
      </c>
      <c r="F4579" s="33">
        <v>4</v>
      </c>
      <c r="G4579" s="33">
        <v>16</v>
      </c>
      <c r="I4579" s="34"/>
      <c r="K4579" s="35"/>
      <c r="L4579" s="33">
        <v>30</v>
      </c>
      <c r="M4579" s="33">
        <v>4</v>
      </c>
      <c r="N4579" s="33">
        <v>16</v>
      </c>
      <c r="P4579" s="32" t="e">
        <f>VLOOKUP(A4579,ยืมแฟ้ม!A:B,2,)</f>
        <v>#N/A</v>
      </c>
      <c r="Q4579" s="32" t="e">
        <f>VLOOKUP(A4579,ยืมแฟ้ม!A:C,3,)</f>
        <v>#N/A</v>
      </c>
      <c r="R4579" s="32" t="e">
        <f>VLOOKUP(A4579,ยืมแฟ้ม!A:D,4,)</f>
        <v>#N/A</v>
      </c>
      <c r="W4579" s="93" t="e">
        <f>VLOOKUP(A4579,Sheet3!A:A,1,0)</f>
        <v>#N/A</v>
      </c>
    </row>
    <row r="4580" spans="1:23" ht="18.95" customHeight="1">
      <c r="I4580" s="34"/>
      <c r="K4580" s="35"/>
      <c r="L4580" s="33">
        <v>30</v>
      </c>
      <c r="M4580" s="33">
        <v>4</v>
      </c>
      <c r="N4580" s="33">
        <v>17</v>
      </c>
      <c r="P4580" s="32" t="e">
        <f>VLOOKUP(A4580,ยืมแฟ้ม!A:B,2,)</f>
        <v>#N/A</v>
      </c>
      <c r="Q4580" s="32" t="e">
        <f>VLOOKUP(A4580,ยืมแฟ้ม!A:C,3,)</f>
        <v>#N/A</v>
      </c>
      <c r="R4580" s="32" t="e">
        <f>VLOOKUP(A4580,ยืมแฟ้ม!A:D,4,)</f>
        <v>#N/A</v>
      </c>
      <c r="W4580" s="93" t="e">
        <f>VLOOKUP(A4580,Sheet3!A:A,1,0)</f>
        <v>#N/A</v>
      </c>
    </row>
    <row r="4581" spans="1:23" ht="18.95" customHeight="1">
      <c r="I4581" s="34"/>
      <c r="K4581" s="35"/>
      <c r="L4581" s="33">
        <v>30</v>
      </c>
      <c r="M4581" s="33">
        <v>4</v>
      </c>
      <c r="N4581" s="33">
        <v>17</v>
      </c>
      <c r="P4581" s="32" t="e">
        <f>VLOOKUP(A4581,ยืมแฟ้ม!A:B,2,)</f>
        <v>#N/A</v>
      </c>
      <c r="Q4581" s="32" t="e">
        <f>VLOOKUP(A4581,ยืมแฟ้ม!A:C,3,)</f>
        <v>#N/A</v>
      </c>
      <c r="R4581" s="32" t="e">
        <f>VLOOKUP(A4581,ยืมแฟ้ม!A:D,4,)</f>
        <v>#N/A</v>
      </c>
      <c r="W4581" s="93" t="e">
        <f>VLOOKUP(A4581,Sheet3!A:A,1,0)</f>
        <v>#N/A</v>
      </c>
    </row>
    <row r="4582" spans="1:23" ht="18.95" customHeight="1">
      <c r="A4582" s="25">
        <v>854353001316</v>
      </c>
      <c r="B4582" s="26" t="s">
        <v>2655</v>
      </c>
      <c r="C4582" s="28" t="s">
        <v>4049</v>
      </c>
      <c r="D4582" s="28" t="s">
        <v>7822</v>
      </c>
      <c r="E4582" s="33">
        <v>30</v>
      </c>
      <c r="F4582" s="33">
        <v>4</v>
      </c>
      <c r="G4582" s="33">
        <v>18</v>
      </c>
      <c r="I4582" s="34"/>
      <c r="K4582" s="35"/>
      <c r="L4582" s="33">
        <v>30</v>
      </c>
      <c r="M4582" s="33">
        <v>4</v>
      </c>
      <c r="N4582" s="33">
        <v>18</v>
      </c>
      <c r="P4582" s="32" t="e">
        <f>VLOOKUP(A4582,ยืมแฟ้ม!A:B,2,)</f>
        <v>#N/A</v>
      </c>
      <c r="Q4582" s="32" t="e">
        <f>VLOOKUP(A4582,ยืมแฟ้ม!A:C,3,)</f>
        <v>#N/A</v>
      </c>
      <c r="R4582" s="32" t="e">
        <f>VLOOKUP(A4582,ยืมแฟ้ม!A:D,4,)</f>
        <v>#N/A</v>
      </c>
      <c r="W4582" s="93" t="e">
        <f>VLOOKUP(A4582,Sheet3!A:A,1,0)</f>
        <v>#N/A</v>
      </c>
    </row>
    <row r="4583" spans="1:23" ht="18.95" customHeight="1">
      <c r="A4583" s="25">
        <v>800021047363</v>
      </c>
      <c r="B4583" s="26" t="s">
        <v>2656</v>
      </c>
      <c r="C4583" s="28" t="s">
        <v>9135</v>
      </c>
      <c r="D4583" s="28" t="s">
        <v>7816</v>
      </c>
      <c r="E4583" s="33">
        <v>30</v>
      </c>
      <c r="F4583" s="33">
        <v>4</v>
      </c>
      <c r="G4583" s="33">
        <v>19</v>
      </c>
      <c r="I4583" s="34"/>
      <c r="K4583" s="35"/>
      <c r="L4583" s="33">
        <v>30</v>
      </c>
      <c r="M4583" s="33">
        <v>4</v>
      </c>
      <c r="N4583" s="33">
        <v>19</v>
      </c>
      <c r="P4583" s="32" t="e">
        <f>VLOOKUP(A4583,ยืมแฟ้ม!A:B,2,)</f>
        <v>#N/A</v>
      </c>
      <c r="Q4583" s="32" t="e">
        <f>VLOOKUP(A4583,ยืมแฟ้ม!A:C,3,)</f>
        <v>#N/A</v>
      </c>
      <c r="R4583" s="32" t="e">
        <f>VLOOKUP(A4583,ยืมแฟ้ม!A:D,4,)</f>
        <v>#N/A</v>
      </c>
      <c r="W4583" s="93" t="e">
        <f>VLOOKUP(A4583,Sheet3!A:A,1,0)</f>
        <v>#N/A</v>
      </c>
    </row>
    <row r="4584" spans="1:23" ht="18.95" customHeight="1">
      <c r="A4584" s="25">
        <v>800029245902</v>
      </c>
      <c r="B4584" s="26" t="s">
        <v>2657</v>
      </c>
      <c r="C4584" s="28" t="s">
        <v>3542</v>
      </c>
      <c r="D4584" s="28" t="s">
        <v>7816</v>
      </c>
      <c r="E4584" s="33">
        <v>30</v>
      </c>
      <c r="F4584" s="33">
        <v>4</v>
      </c>
      <c r="G4584" s="33">
        <v>20</v>
      </c>
      <c r="I4584" s="34"/>
      <c r="K4584" s="35"/>
      <c r="L4584" s="33">
        <v>30</v>
      </c>
      <c r="M4584" s="33">
        <v>4</v>
      </c>
      <c r="N4584" s="33">
        <v>20</v>
      </c>
      <c r="P4584" s="32" t="e">
        <f>VLOOKUP(A4584,ยืมแฟ้ม!A:B,2,)</f>
        <v>#N/A</v>
      </c>
      <c r="Q4584" s="32" t="e">
        <f>VLOOKUP(A4584,ยืมแฟ้ม!A:C,3,)</f>
        <v>#N/A</v>
      </c>
      <c r="R4584" s="32" t="e">
        <f>VLOOKUP(A4584,ยืมแฟ้ม!A:D,4,)</f>
        <v>#N/A</v>
      </c>
      <c r="W4584" s="93" t="e">
        <f>VLOOKUP(A4584,Sheet3!A:A,1,0)</f>
        <v>#N/A</v>
      </c>
    </row>
    <row r="4585" spans="1:23" ht="18.95" customHeight="1">
      <c r="A4585" s="25">
        <v>800027989212</v>
      </c>
      <c r="B4585" s="26" t="s">
        <v>2470</v>
      </c>
      <c r="C4585" s="28" t="s">
        <v>7911</v>
      </c>
      <c r="D4585" s="28" t="s">
        <v>7816</v>
      </c>
      <c r="E4585" s="33">
        <v>30</v>
      </c>
      <c r="F4585" s="33">
        <v>4</v>
      </c>
      <c r="G4585" s="33">
        <v>21</v>
      </c>
      <c r="I4585" s="34"/>
      <c r="K4585" s="35"/>
      <c r="L4585" s="33">
        <v>30</v>
      </c>
      <c r="M4585" s="33">
        <v>4</v>
      </c>
      <c r="N4585" s="33">
        <v>21</v>
      </c>
      <c r="P4585" s="32" t="e">
        <f>VLOOKUP(A4585,ยืมแฟ้ม!A:B,2,)</f>
        <v>#N/A</v>
      </c>
      <c r="Q4585" s="32" t="e">
        <f>VLOOKUP(A4585,ยืมแฟ้ม!A:C,3,)</f>
        <v>#N/A</v>
      </c>
      <c r="R4585" s="32" t="e">
        <f>VLOOKUP(A4585,ยืมแฟ้ม!A:D,4,)</f>
        <v>#N/A</v>
      </c>
      <c r="W4585" s="93" t="e">
        <f>VLOOKUP(A4585,Sheet3!A:A,1,0)</f>
        <v>#N/A</v>
      </c>
    </row>
    <row r="4586" spans="1:23" ht="18.95" customHeight="1">
      <c r="A4586" s="25">
        <v>800028354366</v>
      </c>
      <c r="B4586" s="26" t="s">
        <v>1655</v>
      </c>
      <c r="C4586" s="28" t="s">
        <v>7911</v>
      </c>
      <c r="D4586" s="28" t="s">
        <v>7816</v>
      </c>
      <c r="E4586" s="33">
        <v>30</v>
      </c>
      <c r="F4586" s="33">
        <v>4</v>
      </c>
      <c r="G4586" s="33">
        <v>22</v>
      </c>
      <c r="I4586" s="34"/>
      <c r="K4586" s="35"/>
      <c r="L4586" s="33">
        <v>30</v>
      </c>
      <c r="M4586" s="33">
        <v>4</v>
      </c>
      <c r="N4586" s="33">
        <v>22</v>
      </c>
      <c r="P4586" s="32" t="e">
        <f>VLOOKUP(A4586,ยืมแฟ้ม!A:B,2,)</f>
        <v>#N/A</v>
      </c>
      <c r="Q4586" s="32" t="e">
        <f>VLOOKUP(A4586,ยืมแฟ้ม!A:C,3,)</f>
        <v>#N/A</v>
      </c>
      <c r="R4586" s="32" t="e">
        <f>VLOOKUP(A4586,ยืมแฟ้ม!A:D,4,)</f>
        <v>#N/A</v>
      </c>
      <c r="W4586" s="93" t="e">
        <f>VLOOKUP(A4586,Sheet3!A:A,1,0)</f>
        <v>#N/A</v>
      </c>
    </row>
    <row r="4587" spans="1:23" ht="18.95" customHeight="1">
      <c r="A4587" s="25">
        <v>800040683214</v>
      </c>
      <c r="B4587" s="26" t="s">
        <v>1220</v>
      </c>
      <c r="C4587" s="28" t="s">
        <v>9135</v>
      </c>
      <c r="D4587" s="28" t="s">
        <v>1465</v>
      </c>
      <c r="E4587" s="33">
        <v>30</v>
      </c>
      <c r="F4587" s="33">
        <v>4</v>
      </c>
      <c r="G4587" s="33">
        <v>23</v>
      </c>
      <c r="I4587" s="34"/>
      <c r="K4587" s="35"/>
      <c r="L4587" s="33">
        <v>30</v>
      </c>
      <c r="M4587" s="33">
        <v>4</v>
      </c>
      <c r="N4587" s="33">
        <v>23</v>
      </c>
      <c r="P4587" s="32" t="e">
        <f>VLOOKUP(A4587,ยืมแฟ้ม!A:B,2,)</f>
        <v>#N/A</v>
      </c>
      <c r="Q4587" s="32" t="e">
        <f>VLOOKUP(A4587,ยืมแฟ้ม!A:C,3,)</f>
        <v>#N/A</v>
      </c>
      <c r="R4587" s="32" t="e">
        <f>VLOOKUP(A4587,ยืมแฟ้ม!A:D,4,)</f>
        <v>#N/A</v>
      </c>
      <c r="W4587" s="93" t="e">
        <f>VLOOKUP(A4587,Sheet3!A:A,1,0)</f>
        <v>#N/A</v>
      </c>
    </row>
    <row r="4588" spans="1:23" ht="18.95" customHeight="1">
      <c r="A4588" s="25">
        <v>800039040814</v>
      </c>
      <c r="B4588" s="26" t="s">
        <v>2658</v>
      </c>
      <c r="C4588" s="28" t="s">
        <v>9134</v>
      </c>
      <c r="D4588" s="28" t="s">
        <v>7824</v>
      </c>
      <c r="E4588" s="33">
        <v>30</v>
      </c>
      <c r="F4588" s="33">
        <v>4</v>
      </c>
      <c r="G4588" s="33">
        <v>24</v>
      </c>
      <c r="I4588" s="34"/>
      <c r="K4588" s="35"/>
      <c r="L4588" s="33">
        <v>30</v>
      </c>
      <c r="M4588" s="33">
        <v>4</v>
      </c>
      <c r="N4588" s="33">
        <v>24</v>
      </c>
      <c r="P4588" s="32" t="e">
        <f>VLOOKUP(A4588,ยืมแฟ้ม!A:B,2,)</f>
        <v>#N/A</v>
      </c>
      <c r="Q4588" s="32" t="e">
        <f>VLOOKUP(A4588,ยืมแฟ้ม!A:C,3,)</f>
        <v>#N/A</v>
      </c>
      <c r="R4588" s="32" t="e">
        <f>VLOOKUP(A4588,ยืมแฟ้ม!A:D,4,)</f>
        <v>#N/A</v>
      </c>
      <c r="W4588" s="93" t="e">
        <f>VLOOKUP(A4588,Sheet3!A:A,1,0)</f>
        <v>#N/A</v>
      </c>
    </row>
    <row r="4589" spans="1:23" ht="18.95" customHeight="1">
      <c r="A4589" s="25">
        <v>800019240467</v>
      </c>
      <c r="B4589" s="26" t="s">
        <v>2659</v>
      </c>
      <c r="C4589" s="28" t="s">
        <v>9085</v>
      </c>
      <c r="D4589" s="28" t="s">
        <v>7822</v>
      </c>
      <c r="E4589" s="33">
        <v>30</v>
      </c>
      <c r="F4589" s="33">
        <v>4</v>
      </c>
      <c r="G4589" s="33">
        <v>25</v>
      </c>
      <c r="I4589" s="34"/>
      <c r="K4589" s="35"/>
      <c r="L4589" s="33">
        <v>30</v>
      </c>
      <c r="M4589" s="33">
        <v>4</v>
      </c>
      <c r="N4589" s="33">
        <v>25</v>
      </c>
      <c r="P4589" s="32" t="e">
        <f>VLOOKUP(A4589,ยืมแฟ้ม!A:B,2,)</f>
        <v>#N/A</v>
      </c>
      <c r="Q4589" s="32" t="e">
        <f>VLOOKUP(A4589,ยืมแฟ้ม!A:C,3,)</f>
        <v>#N/A</v>
      </c>
      <c r="R4589" s="32" t="e">
        <f>VLOOKUP(A4589,ยืมแฟ้ม!A:D,4,)</f>
        <v>#N/A</v>
      </c>
      <c r="W4589" s="93" t="e">
        <f>VLOOKUP(A4589,Sheet3!A:A,1,0)</f>
        <v>#N/A</v>
      </c>
    </row>
    <row r="4590" spans="1:23" ht="18.95" customHeight="1">
      <c r="A4590" s="25">
        <v>800040125786</v>
      </c>
      <c r="B4590" s="26" t="s">
        <v>2660</v>
      </c>
      <c r="C4590" s="28" t="s">
        <v>9085</v>
      </c>
      <c r="D4590" s="28" t="s">
        <v>10026</v>
      </c>
      <c r="E4590" s="33">
        <v>30</v>
      </c>
      <c r="F4590" s="33">
        <v>4</v>
      </c>
      <c r="G4590" s="33">
        <v>26</v>
      </c>
      <c r="I4590" s="34"/>
      <c r="K4590" s="35"/>
      <c r="L4590" s="33">
        <v>30</v>
      </c>
      <c r="M4590" s="33">
        <v>4</v>
      </c>
      <c r="N4590" s="33">
        <v>26</v>
      </c>
      <c r="P4590" s="32" t="e">
        <f>VLOOKUP(A4590,ยืมแฟ้ม!A:B,2,)</f>
        <v>#N/A</v>
      </c>
      <c r="Q4590" s="32" t="e">
        <f>VLOOKUP(A4590,ยืมแฟ้ม!A:C,3,)</f>
        <v>#N/A</v>
      </c>
      <c r="R4590" s="32" t="e">
        <f>VLOOKUP(A4590,ยืมแฟ้ม!A:D,4,)</f>
        <v>#N/A</v>
      </c>
      <c r="W4590" s="93" t="e">
        <f>VLOOKUP(A4590,Sheet3!A:A,1,0)</f>
        <v>#N/A</v>
      </c>
    </row>
    <row r="4591" spans="1:23" ht="18.95" customHeight="1">
      <c r="A4591" s="25">
        <v>800029800151</v>
      </c>
      <c r="B4591" s="26" t="s">
        <v>2661</v>
      </c>
      <c r="C4591" s="28" t="s">
        <v>3542</v>
      </c>
      <c r="D4591" s="28" t="s">
        <v>10026</v>
      </c>
      <c r="E4591" s="33">
        <v>30</v>
      </c>
      <c r="F4591" s="33">
        <v>4</v>
      </c>
      <c r="G4591" s="33">
        <v>27</v>
      </c>
      <c r="I4591" s="34"/>
      <c r="K4591" s="35"/>
      <c r="L4591" s="33">
        <v>30</v>
      </c>
      <c r="M4591" s="33">
        <v>4</v>
      </c>
      <c r="N4591" s="33">
        <v>27</v>
      </c>
      <c r="P4591" s="32" t="e">
        <f>VLOOKUP(A4591,ยืมแฟ้ม!A:B,2,)</f>
        <v>#N/A</v>
      </c>
      <c r="Q4591" s="32" t="e">
        <f>VLOOKUP(A4591,ยืมแฟ้ม!A:C,3,)</f>
        <v>#N/A</v>
      </c>
      <c r="R4591" s="32" t="e">
        <f>VLOOKUP(A4591,ยืมแฟ้ม!A:D,4,)</f>
        <v>#N/A</v>
      </c>
      <c r="W4591" s="93" t="e">
        <f>VLOOKUP(A4591,Sheet3!A:A,1,0)</f>
        <v>#N/A</v>
      </c>
    </row>
    <row r="4592" spans="1:23" ht="18.95" customHeight="1">
      <c r="E4592" s="33">
        <v>30</v>
      </c>
      <c r="F4592" s="33">
        <v>4</v>
      </c>
      <c r="G4592" s="33">
        <v>28</v>
      </c>
      <c r="I4592" s="34"/>
      <c r="K4592" s="35"/>
      <c r="L4592" s="33">
        <v>30</v>
      </c>
      <c r="M4592" s="33">
        <v>4</v>
      </c>
      <c r="N4592" s="33">
        <v>28</v>
      </c>
      <c r="P4592" s="32" t="e">
        <f>VLOOKUP(A4592,ยืมแฟ้ม!A:B,2,)</f>
        <v>#N/A</v>
      </c>
      <c r="Q4592" s="32" t="e">
        <f>VLOOKUP(A4592,ยืมแฟ้ม!A:C,3,)</f>
        <v>#N/A</v>
      </c>
      <c r="R4592" s="32" t="e">
        <f>VLOOKUP(A4592,ยืมแฟ้ม!A:D,4,)</f>
        <v>#N/A</v>
      </c>
      <c r="W4592" s="93" t="e">
        <f>VLOOKUP(A4592,Sheet3!A:A,1,0)</f>
        <v>#N/A</v>
      </c>
    </row>
    <row r="4593" spans="1:23" ht="18.95" customHeight="1">
      <c r="A4593" s="25">
        <v>800013779106</v>
      </c>
      <c r="B4593" s="26" t="s">
        <v>2175</v>
      </c>
      <c r="C4593" s="28" t="s">
        <v>4049</v>
      </c>
      <c r="D4593" s="28" t="s">
        <v>10026</v>
      </c>
      <c r="E4593" s="33">
        <v>30</v>
      </c>
      <c r="F4593" s="33">
        <v>4</v>
      </c>
      <c r="G4593" s="33">
        <v>29</v>
      </c>
      <c r="I4593" s="34"/>
      <c r="K4593" s="35"/>
      <c r="L4593" s="33">
        <v>30</v>
      </c>
      <c r="M4593" s="33">
        <v>4</v>
      </c>
      <c r="N4593" s="33">
        <v>29</v>
      </c>
      <c r="P4593" s="32" t="e">
        <f>VLOOKUP(A4593,ยืมแฟ้ม!A:B,2,)</f>
        <v>#N/A</v>
      </c>
      <c r="Q4593" s="32" t="e">
        <f>VLOOKUP(A4593,ยืมแฟ้ม!A:C,3,)</f>
        <v>#N/A</v>
      </c>
      <c r="R4593" s="32" t="e">
        <f>VLOOKUP(A4593,ยืมแฟ้ม!A:D,4,)</f>
        <v>#N/A</v>
      </c>
      <c r="W4593" s="93" t="e">
        <f>VLOOKUP(A4593,Sheet3!A:A,1,0)</f>
        <v>#N/A</v>
      </c>
    </row>
    <row r="4594" spans="1:23" ht="18.95" customHeight="1">
      <c r="E4594" s="33">
        <v>30</v>
      </c>
      <c r="F4594" s="33">
        <v>4</v>
      </c>
      <c r="G4594" s="33">
        <v>30</v>
      </c>
      <c r="I4594" s="34"/>
      <c r="K4594" s="35"/>
      <c r="L4594" s="33">
        <v>30</v>
      </c>
      <c r="M4594" s="33">
        <v>4</v>
      </c>
      <c r="N4594" s="33">
        <v>30</v>
      </c>
      <c r="P4594" s="32" t="e">
        <f>VLOOKUP(A4594,ยืมแฟ้ม!A:B,2,)</f>
        <v>#N/A</v>
      </c>
      <c r="Q4594" s="32" t="e">
        <f>VLOOKUP(A4594,ยืมแฟ้ม!A:C,3,)</f>
        <v>#N/A</v>
      </c>
      <c r="R4594" s="32" t="e">
        <f>VLOOKUP(A4594,ยืมแฟ้ม!A:D,4,)</f>
        <v>#N/A</v>
      </c>
      <c r="W4594" s="93" t="e">
        <f>VLOOKUP(A4594,Sheet3!A:A,1,0)</f>
        <v>#N/A</v>
      </c>
    </row>
    <row r="4595" spans="1:23" ht="18.95" customHeight="1">
      <c r="E4595" s="33">
        <v>30</v>
      </c>
      <c r="F4595" s="33">
        <v>4</v>
      </c>
      <c r="G4595" s="33">
        <v>31</v>
      </c>
      <c r="I4595" s="34"/>
      <c r="K4595" s="35"/>
      <c r="L4595" s="33">
        <v>30</v>
      </c>
      <c r="M4595" s="33">
        <v>4</v>
      </c>
      <c r="N4595" s="33">
        <v>31</v>
      </c>
      <c r="P4595" s="32" t="e">
        <f>VLOOKUP(A4595,ยืมแฟ้ม!A:B,2,)</f>
        <v>#N/A</v>
      </c>
      <c r="Q4595" s="32" t="e">
        <f>VLOOKUP(A4595,ยืมแฟ้ม!A:C,3,)</f>
        <v>#N/A</v>
      </c>
      <c r="R4595" s="32" t="e">
        <f>VLOOKUP(A4595,ยืมแฟ้ม!A:D,4,)</f>
        <v>#N/A</v>
      </c>
      <c r="W4595" s="93" t="e">
        <f>VLOOKUP(A4595,Sheet3!A:A,1,0)</f>
        <v>#N/A</v>
      </c>
    </row>
    <row r="4596" spans="1:23" ht="18.95" customHeight="1">
      <c r="I4596" s="34"/>
      <c r="K4596" s="35"/>
      <c r="L4596" s="33">
        <v>30</v>
      </c>
      <c r="M4596" s="33">
        <v>4</v>
      </c>
      <c r="N4596" s="33">
        <v>32</v>
      </c>
      <c r="P4596" s="32" t="e">
        <f>VLOOKUP(A4596,ยืมแฟ้ม!A:B,2,)</f>
        <v>#N/A</v>
      </c>
      <c r="Q4596" s="32" t="e">
        <f>VLOOKUP(A4596,ยืมแฟ้ม!A:C,3,)</f>
        <v>#N/A</v>
      </c>
      <c r="R4596" s="32" t="e">
        <f>VLOOKUP(A4596,ยืมแฟ้ม!A:D,4,)</f>
        <v>#N/A</v>
      </c>
      <c r="W4596" s="93" t="e">
        <f>VLOOKUP(A4596,Sheet3!A:A,1,0)</f>
        <v>#N/A</v>
      </c>
    </row>
    <row r="4597" spans="1:23" ht="18.95" customHeight="1">
      <c r="A4597" s="25">
        <v>800071334604</v>
      </c>
      <c r="B4597" s="26" t="s">
        <v>2662</v>
      </c>
      <c r="C4597" s="28" t="s">
        <v>3537</v>
      </c>
      <c r="D4597" s="28" t="s">
        <v>7816</v>
      </c>
      <c r="E4597" s="33">
        <v>30</v>
      </c>
      <c r="F4597" s="33">
        <v>4</v>
      </c>
      <c r="G4597" s="33">
        <v>33</v>
      </c>
      <c r="I4597" s="34"/>
      <c r="K4597" s="35"/>
      <c r="L4597" s="33">
        <v>30</v>
      </c>
      <c r="M4597" s="33">
        <v>4</v>
      </c>
      <c r="N4597" s="33">
        <v>33</v>
      </c>
      <c r="P4597" s="32" t="e">
        <f>VLOOKUP(A4597,ยืมแฟ้ม!A:B,2,)</f>
        <v>#N/A</v>
      </c>
      <c r="Q4597" s="32" t="e">
        <f>VLOOKUP(A4597,ยืมแฟ้ม!A:C,3,)</f>
        <v>#N/A</v>
      </c>
      <c r="R4597" s="32" t="e">
        <f>VLOOKUP(A4597,ยืมแฟ้ม!A:D,4,)</f>
        <v>#N/A</v>
      </c>
      <c r="W4597" s="93" t="e">
        <f>VLOOKUP(A4597,Sheet3!A:A,1,0)</f>
        <v>#N/A</v>
      </c>
    </row>
    <row r="4598" spans="1:23" ht="18.95" customHeight="1">
      <c r="A4598" s="25">
        <v>800028167784</v>
      </c>
      <c r="B4598" s="26" t="s">
        <v>2663</v>
      </c>
      <c r="C4598" s="28" t="s">
        <v>7911</v>
      </c>
      <c r="D4598" s="28" t="s">
        <v>7816</v>
      </c>
      <c r="E4598" s="33">
        <v>30</v>
      </c>
      <c r="F4598" s="33">
        <v>4</v>
      </c>
      <c r="G4598" s="33">
        <v>34</v>
      </c>
      <c r="I4598" s="34"/>
      <c r="K4598" s="35"/>
      <c r="L4598" s="33">
        <v>30</v>
      </c>
      <c r="M4598" s="33">
        <v>4</v>
      </c>
      <c r="N4598" s="33">
        <v>34</v>
      </c>
      <c r="P4598" s="32" t="e">
        <f>VLOOKUP(A4598,ยืมแฟ้ม!A:B,2,)</f>
        <v>#N/A</v>
      </c>
      <c r="Q4598" s="32" t="e">
        <f>VLOOKUP(A4598,ยืมแฟ้ม!A:C,3,)</f>
        <v>#N/A</v>
      </c>
      <c r="R4598" s="32" t="e">
        <f>VLOOKUP(A4598,ยืมแฟ้ม!A:D,4,)</f>
        <v>#N/A</v>
      </c>
      <c r="W4598" s="93" t="e">
        <f>VLOOKUP(A4598,Sheet3!A:A,1,0)</f>
        <v>#N/A</v>
      </c>
    </row>
    <row r="4599" spans="1:23" ht="18.95" customHeight="1">
      <c r="E4599" s="33">
        <v>30</v>
      </c>
      <c r="F4599" s="33">
        <v>4</v>
      </c>
      <c r="G4599" s="33">
        <v>35</v>
      </c>
      <c r="I4599" s="34"/>
      <c r="K4599" s="35"/>
      <c r="L4599" s="33">
        <v>30</v>
      </c>
      <c r="M4599" s="33">
        <v>4</v>
      </c>
      <c r="N4599" s="33">
        <v>35</v>
      </c>
      <c r="P4599" s="32" t="e">
        <f>VLOOKUP(A4599,ยืมแฟ้ม!A:B,2,)</f>
        <v>#N/A</v>
      </c>
      <c r="Q4599" s="32" t="e">
        <f>VLOOKUP(A4599,ยืมแฟ้ม!A:C,3,)</f>
        <v>#N/A</v>
      </c>
      <c r="R4599" s="32" t="e">
        <f>VLOOKUP(A4599,ยืมแฟ้ม!A:D,4,)</f>
        <v>#N/A</v>
      </c>
      <c r="W4599" s="93" t="e">
        <f>VLOOKUP(A4599,Sheet3!A:A,1,0)</f>
        <v>#N/A</v>
      </c>
    </row>
    <row r="4600" spans="1:23" ht="18.95" customHeight="1">
      <c r="A4600" s="25">
        <v>800025475222</v>
      </c>
      <c r="B4600" s="26" t="s">
        <v>2664</v>
      </c>
      <c r="C4600" s="28" t="s">
        <v>3537</v>
      </c>
      <c r="D4600" s="28" t="s">
        <v>7822</v>
      </c>
      <c r="E4600" s="33">
        <v>31</v>
      </c>
      <c r="F4600" s="33">
        <v>1</v>
      </c>
      <c r="G4600" s="33">
        <v>1</v>
      </c>
      <c r="I4600" s="34"/>
      <c r="K4600" s="35"/>
      <c r="L4600" s="33">
        <v>31</v>
      </c>
      <c r="M4600" s="33">
        <v>1</v>
      </c>
      <c r="N4600" s="33">
        <v>1</v>
      </c>
      <c r="P4600" s="32" t="e">
        <f>VLOOKUP(A4600,ยืมแฟ้ม!A:B,2,)</f>
        <v>#N/A</v>
      </c>
      <c r="Q4600" s="32" t="e">
        <f>VLOOKUP(A4600,ยืมแฟ้ม!A:C,3,)</f>
        <v>#N/A</v>
      </c>
      <c r="R4600" s="32" t="e">
        <f>VLOOKUP(A4600,ยืมแฟ้ม!A:D,4,)</f>
        <v>#N/A</v>
      </c>
      <c r="W4600" s="93" t="e">
        <f>VLOOKUP(A4600,Sheet3!A:A,1,0)</f>
        <v>#N/A</v>
      </c>
    </row>
    <row r="4601" spans="1:23" ht="18.95" customHeight="1">
      <c r="A4601" s="25">
        <v>854349011015</v>
      </c>
      <c r="B4601" s="26" t="s">
        <v>2548</v>
      </c>
      <c r="C4601" s="28" t="s">
        <v>4049</v>
      </c>
      <c r="D4601" s="28" t="s">
        <v>7822</v>
      </c>
      <c r="E4601" s="33">
        <v>31</v>
      </c>
      <c r="F4601" s="33">
        <v>1</v>
      </c>
      <c r="G4601" s="33">
        <v>2</v>
      </c>
      <c r="I4601" s="34"/>
      <c r="K4601" s="35"/>
      <c r="L4601" s="33">
        <v>31</v>
      </c>
      <c r="M4601" s="33">
        <v>1</v>
      </c>
      <c r="N4601" s="33">
        <v>2</v>
      </c>
      <c r="P4601" s="32" t="e">
        <f>VLOOKUP(A4601,ยืมแฟ้ม!A:B,2,)</f>
        <v>#N/A</v>
      </c>
      <c r="Q4601" s="32" t="e">
        <f>VLOOKUP(A4601,ยืมแฟ้ม!A:C,3,)</f>
        <v>#N/A</v>
      </c>
      <c r="R4601" s="32" t="e">
        <f>VLOOKUP(A4601,ยืมแฟ้ม!A:D,4,)</f>
        <v>#N/A</v>
      </c>
      <c r="W4601" s="93" t="e">
        <f>VLOOKUP(A4601,Sheet3!A:A,1,0)</f>
        <v>#N/A</v>
      </c>
    </row>
    <row r="4602" spans="1:23" ht="18.95" customHeight="1">
      <c r="E4602" s="33">
        <v>31</v>
      </c>
      <c r="F4602" s="33">
        <v>1</v>
      </c>
      <c r="G4602" s="33">
        <v>3</v>
      </c>
      <c r="I4602" s="34"/>
      <c r="K4602" s="35"/>
      <c r="L4602" s="33">
        <v>31</v>
      </c>
      <c r="M4602" s="33">
        <v>1</v>
      </c>
      <c r="N4602" s="33">
        <v>3</v>
      </c>
      <c r="P4602" s="32" t="e">
        <f>VLOOKUP(A4602,ยืมแฟ้ม!A:B,2,)</f>
        <v>#N/A</v>
      </c>
      <c r="Q4602" s="32" t="e">
        <f>VLOOKUP(A4602,ยืมแฟ้ม!A:C,3,)</f>
        <v>#N/A</v>
      </c>
      <c r="R4602" s="32" t="e">
        <f>VLOOKUP(A4602,ยืมแฟ้ม!A:D,4,)</f>
        <v>#N/A</v>
      </c>
      <c r="W4602" s="93" t="e">
        <f>VLOOKUP(A4602,Sheet3!A:A,1,0)</f>
        <v>#N/A</v>
      </c>
    </row>
    <row r="4603" spans="1:23" ht="18.95" customHeight="1">
      <c r="A4603" s="25">
        <v>800072718797</v>
      </c>
      <c r="B4603" s="26" t="s">
        <v>2665</v>
      </c>
      <c r="C4603" s="28" t="s">
        <v>3537</v>
      </c>
      <c r="D4603" s="28" t="s">
        <v>9140</v>
      </c>
      <c r="E4603" s="33">
        <v>31</v>
      </c>
      <c r="F4603" s="33">
        <v>1</v>
      </c>
      <c r="G4603" s="33">
        <v>4</v>
      </c>
      <c r="I4603" s="34"/>
      <c r="K4603" s="35"/>
      <c r="L4603" s="33">
        <v>31</v>
      </c>
      <c r="M4603" s="33">
        <v>1</v>
      </c>
      <c r="N4603" s="33">
        <v>4</v>
      </c>
      <c r="P4603" s="32" t="e">
        <f>VLOOKUP(A4603,ยืมแฟ้ม!A:B,2,)</f>
        <v>#N/A</v>
      </c>
      <c r="Q4603" s="32" t="e">
        <f>VLOOKUP(A4603,ยืมแฟ้ม!A:C,3,)</f>
        <v>#N/A</v>
      </c>
      <c r="R4603" s="32" t="e">
        <f>VLOOKUP(A4603,ยืมแฟ้ม!A:D,4,)</f>
        <v>#N/A</v>
      </c>
      <c r="W4603" s="93" t="e">
        <f>VLOOKUP(A4603,Sheet3!A:A,1,0)</f>
        <v>#N/A</v>
      </c>
    </row>
    <row r="4604" spans="1:23" ht="18.95" customHeight="1">
      <c r="A4604" s="25">
        <v>800017791362</v>
      </c>
      <c r="B4604" s="26" t="s">
        <v>2666</v>
      </c>
      <c r="C4604" s="28" t="s">
        <v>4049</v>
      </c>
      <c r="D4604" s="28" t="s">
        <v>7816</v>
      </c>
      <c r="E4604" s="33">
        <v>31</v>
      </c>
      <c r="F4604" s="33">
        <v>1</v>
      </c>
      <c r="G4604" s="33">
        <v>5</v>
      </c>
      <c r="I4604" s="34"/>
      <c r="K4604" s="35"/>
      <c r="L4604" s="33">
        <v>31</v>
      </c>
      <c r="M4604" s="33">
        <v>1</v>
      </c>
      <c r="N4604" s="33">
        <v>5</v>
      </c>
      <c r="P4604" s="32" t="e">
        <f>VLOOKUP(A4604,ยืมแฟ้ม!A:B,2,)</f>
        <v>#N/A</v>
      </c>
      <c r="Q4604" s="32" t="e">
        <f>VLOOKUP(A4604,ยืมแฟ้ม!A:C,3,)</f>
        <v>#N/A</v>
      </c>
      <c r="R4604" s="32" t="e">
        <f>VLOOKUP(A4604,ยืมแฟ้ม!A:D,4,)</f>
        <v>#N/A</v>
      </c>
      <c r="W4604" s="93" t="e">
        <f>VLOOKUP(A4604,Sheet3!A:A,1,0)</f>
        <v>#N/A</v>
      </c>
    </row>
    <row r="4605" spans="1:23" ht="18.95" customHeight="1">
      <c r="A4605" s="25">
        <v>800013853273</v>
      </c>
      <c r="B4605" s="26" t="s">
        <v>2667</v>
      </c>
      <c r="C4605" s="28" t="s">
        <v>9134</v>
      </c>
      <c r="D4605" s="28" t="s">
        <v>7912</v>
      </c>
      <c r="E4605" s="33">
        <v>31</v>
      </c>
      <c r="F4605" s="33">
        <v>1</v>
      </c>
      <c r="G4605" s="33">
        <v>6</v>
      </c>
      <c r="I4605" s="34"/>
      <c r="K4605" s="35"/>
      <c r="L4605" s="33">
        <v>31</v>
      </c>
      <c r="M4605" s="33">
        <v>1</v>
      </c>
      <c r="N4605" s="33">
        <v>6</v>
      </c>
      <c r="P4605" s="32" t="e">
        <f>VLOOKUP(A4605,ยืมแฟ้ม!A:B,2,)</f>
        <v>#N/A</v>
      </c>
      <c r="Q4605" s="32" t="e">
        <f>VLOOKUP(A4605,ยืมแฟ้ม!A:C,3,)</f>
        <v>#N/A</v>
      </c>
      <c r="R4605" s="32" t="e">
        <f>VLOOKUP(A4605,ยืมแฟ้ม!A:D,4,)</f>
        <v>#N/A</v>
      </c>
      <c r="W4605" s="93" t="e">
        <f>VLOOKUP(A4605,Sheet3!A:A,1,0)</f>
        <v>#N/A</v>
      </c>
    </row>
    <row r="4606" spans="1:23" ht="18.95" customHeight="1">
      <c r="A4606" s="25">
        <v>801153010625</v>
      </c>
      <c r="B4606" s="26" t="s">
        <v>2668</v>
      </c>
      <c r="C4606" s="28" t="s">
        <v>7911</v>
      </c>
      <c r="D4606" s="28" t="s">
        <v>7912</v>
      </c>
      <c r="E4606" s="33">
        <v>31</v>
      </c>
      <c r="F4606" s="33">
        <v>1</v>
      </c>
      <c r="G4606" s="33">
        <v>7</v>
      </c>
      <c r="I4606" s="34"/>
      <c r="K4606" s="35"/>
      <c r="L4606" s="33">
        <v>31</v>
      </c>
      <c r="M4606" s="33">
        <v>1</v>
      </c>
      <c r="N4606" s="33">
        <v>7</v>
      </c>
      <c r="P4606" s="32" t="e">
        <f>VLOOKUP(A4606,ยืมแฟ้ม!A:B,2,)</f>
        <v>#N/A</v>
      </c>
      <c r="Q4606" s="32" t="e">
        <f>VLOOKUP(A4606,ยืมแฟ้ม!A:C,3,)</f>
        <v>#N/A</v>
      </c>
      <c r="R4606" s="32" t="e">
        <f>VLOOKUP(A4606,ยืมแฟ้ม!A:D,4,)</f>
        <v>#N/A</v>
      </c>
      <c r="W4606" s="93" t="e">
        <f>VLOOKUP(A4606,Sheet3!A:A,1,0)</f>
        <v>#N/A</v>
      </c>
    </row>
    <row r="4607" spans="1:23" ht="18.95" customHeight="1">
      <c r="A4607" s="25">
        <v>800025813430</v>
      </c>
      <c r="B4607" s="26" t="s">
        <v>2669</v>
      </c>
      <c r="C4607" s="28" t="s">
        <v>3542</v>
      </c>
      <c r="D4607" s="28" t="s">
        <v>7827</v>
      </c>
      <c r="E4607" s="33">
        <v>31</v>
      </c>
      <c r="F4607" s="33">
        <v>1</v>
      </c>
      <c r="G4607" s="33">
        <v>8</v>
      </c>
      <c r="I4607" s="34"/>
      <c r="K4607" s="35"/>
      <c r="L4607" s="33">
        <v>31</v>
      </c>
      <c r="M4607" s="33">
        <v>1</v>
      </c>
      <c r="N4607" s="33">
        <v>8</v>
      </c>
      <c r="P4607" s="32" t="e">
        <f>VLOOKUP(A4607,ยืมแฟ้ม!A:B,2,)</f>
        <v>#N/A</v>
      </c>
      <c r="Q4607" s="32" t="e">
        <f>VLOOKUP(A4607,ยืมแฟ้ม!A:C,3,)</f>
        <v>#N/A</v>
      </c>
      <c r="R4607" s="32" t="e">
        <f>VLOOKUP(A4607,ยืมแฟ้ม!A:D,4,)</f>
        <v>#N/A</v>
      </c>
      <c r="W4607" s="93" t="e">
        <f>VLOOKUP(A4607,Sheet3!A:A,1,0)</f>
        <v>#N/A</v>
      </c>
    </row>
    <row r="4608" spans="1:23" ht="18.95" customHeight="1">
      <c r="A4608" s="25">
        <v>800043316267</v>
      </c>
      <c r="B4608" s="26" t="s">
        <v>2670</v>
      </c>
      <c r="C4608" s="28" t="s">
        <v>9085</v>
      </c>
      <c r="D4608" s="28" t="s">
        <v>7816</v>
      </c>
      <c r="E4608" s="33">
        <v>31</v>
      </c>
      <c r="F4608" s="33">
        <v>1</v>
      </c>
      <c r="G4608" s="33">
        <v>9</v>
      </c>
      <c r="I4608" s="34"/>
      <c r="K4608" s="35"/>
      <c r="L4608" s="33">
        <v>31</v>
      </c>
      <c r="M4608" s="33">
        <v>1</v>
      </c>
      <c r="N4608" s="33">
        <v>9</v>
      </c>
      <c r="P4608" s="32" t="e">
        <f>VLOOKUP(A4608,ยืมแฟ้ม!A:B,2,)</f>
        <v>#N/A</v>
      </c>
      <c r="Q4608" s="32" t="e">
        <f>VLOOKUP(A4608,ยืมแฟ้ม!A:C,3,)</f>
        <v>#N/A</v>
      </c>
      <c r="R4608" s="32" t="e">
        <f>VLOOKUP(A4608,ยืมแฟ้ม!A:D,4,)</f>
        <v>#N/A</v>
      </c>
      <c r="W4608" s="93" t="e">
        <f>VLOOKUP(A4608,Sheet3!A:A,1,0)</f>
        <v>#N/A</v>
      </c>
    </row>
    <row r="4609" spans="1:23" ht="18.95" customHeight="1">
      <c r="A4609" s="25">
        <v>800005486157</v>
      </c>
      <c r="B4609" s="26" t="s">
        <v>1637</v>
      </c>
      <c r="C4609" s="28" t="s">
        <v>7911</v>
      </c>
      <c r="D4609" s="28" t="s">
        <v>7912</v>
      </c>
      <c r="E4609" s="33">
        <v>31</v>
      </c>
      <c r="F4609" s="33">
        <v>1</v>
      </c>
      <c r="G4609" s="33">
        <v>10</v>
      </c>
      <c r="I4609" s="34"/>
      <c r="K4609" s="35"/>
      <c r="L4609" s="33">
        <v>31</v>
      </c>
      <c r="M4609" s="33">
        <v>1</v>
      </c>
      <c r="N4609" s="33">
        <v>10</v>
      </c>
      <c r="P4609" s="32" t="e">
        <f>VLOOKUP(A4609,ยืมแฟ้ม!A:B,2,)</f>
        <v>#N/A</v>
      </c>
      <c r="Q4609" s="32" t="e">
        <f>VLOOKUP(A4609,ยืมแฟ้ม!A:C,3,)</f>
        <v>#N/A</v>
      </c>
      <c r="R4609" s="32" t="e">
        <f>VLOOKUP(A4609,ยืมแฟ้ม!A:D,4,)</f>
        <v>#N/A</v>
      </c>
      <c r="W4609" s="93" t="e">
        <f>VLOOKUP(A4609,Sheet3!A:A,1,0)</f>
        <v>#N/A</v>
      </c>
    </row>
    <row r="4610" spans="1:23" ht="18.95" customHeight="1">
      <c r="E4610" s="33">
        <v>31</v>
      </c>
      <c r="F4610" s="33">
        <v>1</v>
      </c>
      <c r="G4610" s="33">
        <v>11</v>
      </c>
      <c r="I4610" s="34"/>
      <c r="L4610" s="33">
        <v>31</v>
      </c>
      <c r="M4610" s="33">
        <v>1</v>
      </c>
      <c r="N4610" s="33">
        <v>11</v>
      </c>
      <c r="P4610" s="32" t="e">
        <f>VLOOKUP(A4610,ยืมแฟ้ม!A:B,2,)</f>
        <v>#N/A</v>
      </c>
      <c r="Q4610" s="32" t="e">
        <f>VLOOKUP(A4610,ยืมแฟ้ม!A:C,3,)</f>
        <v>#N/A</v>
      </c>
      <c r="R4610" s="32" t="e">
        <f>VLOOKUP(A4610,ยืมแฟ้ม!A:D,4,)</f>
        <v>#N/A</v>
      </c>
      <c r="W4610" s="93" t="e">
        <f>VLOOKUP(A4610,Sheet3!A:A,1,0)</f>
        <v>#N/A</v>
      </c>
    </row>
    <row r="4611" spans="1:23" ht="18.95" customHeight="1">
      <c r="A4611" s="25">
        <v>800032438221</v>
      </c>
      <c r="B4611" s="26" t="s">
        <v>2671</v>
      </c>
      <c r="C4611" s="28" t="s">
        <v>3542</v>
      </c>
      <c r="D4611" s="28" t="s">
        <v>7816</v>
      </c>
      <c r="E4611" s="33">
        <v>31</v>
      </c>
      <c r="F4611" s="33">
        <v>1</v>
      </c>
      <c r="G4611" s="33">
        <v>12</v>
      </c>
      <c r="I4611" s="34"/>
      <c r="K4611" s="35"/>
      <c r="L4611" s="33">
        <v>31</v>
      </c>
      <c r="M4611" s="33">
        <v>1</v>
      </c>
      <c r="N4611" s="33">
        <v>12</v>
      </c>
      <c r="P4611" s="32" t="e">
        <f>VLOOKUP(A4611,ยืมแฟ้ม!A:B,2,)</f>
        <v>#N/A</v>
      </c>
      <c r="Q4611" s="32" t="e">
        <f>VLOOKUP(A4611,ยืมแฟ้ม!A:C,3,)</f>
        <v>#N/A</v>
      </c>
      <c r="R4611" s="32" t="e">
        <f>VLOOKUP(A4611,ยืมแฟ้ม!A:D,4,)</f>
        <v>#N/A</v>
      </c>
      <c r="W4611" s="93" t="e">
        <f>VLOOKUP(A4611,Sheet3!A:A,1,0)</f>
        <v>#N/A</v>
      </c>
    </row>
    <row r="4612" spans="1:23" ht="18.95" customHeight="1">
      <c r="A4612" s="25">
        <v>800017769756</v>
      </c>
      <c r="B4612" s="26" t="s">
        <v>2672</v>
      </c>
      <c r="C4612" s="28" t="s">
        <v>7911</v>
      </c>
      <c r="D4612" s="28" t="s">
        <v>7816</v>
      </c>
      <c r="E4612" s="33">
        <v>31</v>
      </c>
      <c r="F4612" s="33">
        <v>1</v>
      </c>
      <c r="G4612" s="33">
        <v>13</v>
      </c>
      <c r="I4612" s="34"/>
      <c r="K4612" s="35"/>
      <c r="L4612" s="33">
        <v>31</v>
      </c>
      <c r="M4612" s="33">
        <v>1</v>
      </c>
      <c r="N4612" s="33">
        <v>13</v>
      </c>
      <c r="P4612" s="32" t="e">
        <f>VLOOKUP(A4612,ยืมแฟ้ม!A:B,2,)</f>
        <v>#N/A</v>
      </c>
      <c r="Q4612" s="32" t="e">
        <f>VLOOKUP(A4612,ยืมแฟ้ม!A:C,3,)</f>
        <v>#N/A</v>
      </c>
      <c r="R4612" s="32" t="e">
        <f>VLOOKUP(A4612,ยืมแฟ้ม!A:D,4,)</f>
        <v>#N/A</v>
      </c>
      <c r="W4612" s="93" t="e">
        <f>VLOOKUP(A4612,Sheet3!A:A,1,0)</f>
        <v>#N/A</v>
      </c>
    </row>
    <row r="4613" spans="1:23" ht="18.95" customHeight="1">
      <c r="A4613" s="25">
        <v>801152000734</v>
      </c>
      <c r="B4613" s="26" t="s">
        <v>9924</v>
      </c>
      <c r="C4613" s="28" t="s">
        <v>7911</v>
      </c>
      <c r="D4613" s="28" t="s">
        <v>7879</v>
      </c>
      <c r="E4613" s="33">
        <v>31</v>
      </c>
      <c r="F4613" s="33">
        <v>1</v>
      </c>
      <c r="G4613" s="33">
        <v>14</v>
      </c>
      <c r="I4613" s="34"/>
      <c r="L4613" s="33">
        <v>31</v>
      </c>
      <c r="M4613" s="33">
        <v>1</v>
      </c>
      <c r="N4613" s="33">
        <v>14</v>
      </c>
      <c r="P4613" s="32" t="e">
        <f>VLOOKUP(A4613,ยืมแฟ้ม!A:B,2,)</f>
        <v>#N/A</v>
      </c>
      <c r="Q4613" s="32" t="e">
        <f>VLOOKUP(A4613,ยืมแฟ้ม!A:C,3,)</f>
        <v>#N/A</v>
      </c>
      <c r="R4613" s="32" t="e">
        <f>VLOOKUP(A4613,ยืมแฟ้ม!A:D,4,)</f>
        <v>#N/A</v>
      </c>
      <c r="W4613" s="93" t="e">
        <f>VLOOKUP(A4613,Sheet3!A:A,1,0)</f>
        <v>#N/A</v>
      </c>
    </row>
    <row r="4614" spans="1:23" ht="18.95" customHeight="1">
      <c r="I4614" s="34"/>
      <c r="K4614" s="35"/>
      <c r="L4614" s="33">
        <v>31</v>
      </c>
      <c r="M4614" s="33">
        <v>1</v>
      </c>
      <c r="N4614" s="33">
        <v>15</v>
      </c>
      <c r="P4614" s="32" t="e">
        <f>VLOOKUP(A4614,ยืมแฟ้ม!A:B,2,)</f>
        <v>#N/A</v>
      </c>
      <c r="Q4614" s="32" t="e">
        <f>VLOOKUP(A4614,ยืมแฟ้ม!A:C,3,)</f>
        <v>#N/A</v>
      </c>
      <c r="R4614" s="32" t="e">
        <f>VLOOKUP(A4614,ยืมแฟ้ม!A:D,4,)</f>
        <v>#N/A</v>
      </c>
      <c r="W4614" s="93" t="e">
        <f>VLOOKUP(A4614,Sheet3!A:A,1,0)</f>
        <v>#N/A</v>
      </c>
    </row>
    <row r="4615" spans="1:23" ht="18.95" customHeight="1">
      <c r="I4615" s="34"/>
      <c r="K4615" s="35"/>
      <c r="L4615" s="33">
        <v>31</v>
      </c>
      <c r="M4615" s="33">
        <v>1</v>
      </c>
      <c r="N4615" s="33">
        <v>16</v>
      </c>
      <c r="P4615" s="32" t="e">
        <f>VLOOKUP(A4615,ยืมแฟ้ม!A:B,2,)</f>
        <v>#N/A</v>
      </c>
      <c r="Q4615" s="32" t="e">
        <f>VLOOKUP(A4615,ยืมแฟ้ม!A:C,3,)</f>
        <v>#N/A</v>
      </c>
      <c r="R4615" s="32" t="e">
        <f>VLOOKUP(A4615,ยืมแฟ้ม!A:D,4,)</f>
        <v>#N/A</v>
      </c>
      <c r="W4615" s="93" t="e">
        <f>VLOOKUP(A4615,Sheet3!A:A,1,0)</f>
        <v>#N/A</v>
      </c>
    </row>
    <row r="4616" spans="1:23" ht="18.95" customHeight="1">
      <c r="A4616" s="25">
        <v>800057375993</v>
      </c>
      <c r="B4616" s="26" t="s">
        <v>2673</v>
      </c>
      <c r="C4616" s="28" t="s">
        <v>9085</v>
      </c>
      <c r="D4616" s="28" t="s">
        <v>7816</v>
      </c>
      <c r="E4616" s="33">
        <v>31</v>
      </c>
      <c r="F4616" s="33">
        <v>1</v>
      </c>
      <c r="G4616" s="33">
        <v>17</v>
      </c>
      <c r="I4616" s="34"/>
      <c r="K4616" s="35"/>
      <c r="L4616" s="33">
        <v>31</v>
      </c>
      <c r="M4616" s="33">
        <v>1</v>
      </c>
      <c r="N4616" s="33">
        <v>17</v>
      </c>
      <c r="P4616" s="32" t="e">
        <f>VLOOKUP(A4616,ยืมแฟ้ม!A:B,2,)</f>
        <v>#N/A</v>
      </c>
      <c r="Q4616" s="32" t="e">
        <f>VLOOKUP(A4616,ยืมแฟ้ม!A:C,3,)</f>
        <v>#N/A</v>
      </c>
      <c r="R4616" s="32" t="e">
        <f>VLOOKUP(A4616,ยืมแฟ้ม!A:D,4,)</f>
        <v>#N/A</v>
      </c>
      <c r="W4616" s="93" t="e">
        <f>VLOOKUP(A4616,Sheet3!A:A,1,0)</f>
        <v>#N/A</v>
      </c>
    </row>
    <row r="4617" spans="1:23" ht="18.95" customHeight="1">
      <c r="A4617" s="25">
        <v>800041926588</v>
      </c>
      <c r="B4617" s="26" t="s">
        <v>2674</v>
      </c>
      <c r="C4617" s="28" t="s">
        <v>9201</v>
      </c>
      <c r="D4617" s="28" t="s">
        <v>7816</v>
      </c>
      <c r="E4617" s="33">
        <v>31</v>
      </c>
      <c r="F4617" s="33">
        <v>1</v>
      </c>
      <c r="G4617" s="33">
        <v>18</v>
      </c>
      <c r="I4617" s="34"/>
      <c r="K4617" s="35"/>
      <c r="L4617" s="33">
        <v>31</v>
      </c>
      <c r="M4617" s="33">
        <v>1</v>
      </c>
      <c r="N4617" s="33">
        <v>18</v>
      </c>
      <c r="P4617" s="32" t="e">
        <f>VLOOKUP(A4617,ยืมแฟ้ม!A:B,2,)</f>
        <v>#N/A</v>
      </c>
      <c r="Q4617" s="32" t="e">
        <f>VLOOKUP(A4617,ยืมแฟ้ม!A:C,3,)</f>
        <v>#N/A</v>
      </c>
      <c r="R4617" s="32" t="e">
        <f>VLOOKUP(A4617,ยืมแฟ้ม!A:D,4,)</f>
        <v>#N/A</v>
      </c>
      <c r="W4617" s="93" t="e">
        <f>VLOOKUP(A4617,Sheet3!A:A,1,0)</f>
        <v>#N/A</v>
      </c>
    </row>
    <row r="4618" spans="1:23" ht="18.95" customHeight="1">
      <c r="A4618" s="25">
        <v>800073020870</v>
      </c>
      <c r="B4618" s="26" t="s">
        <v>2675</v>
      </c>
      <c r="C4618" s="28" t="s">
        <v>3537</v>
      </c>
      <c r="D4618" s="28" t="s">
        <v>9140</v>
      </c>
      <c r="E4618" s="33">
        <v>31</v>
      </c>
      <c r="F4618" s="33">
        <v>1</v>
      </c>
      <c r="G4618" s="33">
        <v>19</v>
      </c>
      <c r="I4618" s="34"/>
      <c r="K4618" s="35"/>
      <c r="L4618" s="33">
        <v>31</v>
      </c>
      <c r="M4618" s="33">
        <v>1</v>
      </c>
      <c r="N4618" s="33">
        <v>19</v>
      </c>
      <c r="P4618" s="32" t="e">
        <f>VLOOKUP(A4618,ยืมแฟ้ม!A:B,2,)</f>
        <v>#N/A</v>
      </c>
      <c r="Q4618" s="32" t="e">
        <f>VLOOKUP(A4618,ยืมแฟ้ม!A:C,3,)</f>
        <v>#N/A</v>
      </c>
      <c r="R4618" s="32" t="e">
        <f>VLOOKUP(A4618,ยืมแฟ้ม!A:D,4,)</f>
        <v>#N/A</v>
      </c>
      <c r="W4618" s="93" t="e">
        <f>VLOOKUP(A4618,Sheet3!A:A,1,0)</f>
        <v>#N/A</v>
      </c>
    </row>
    <row r="4619" spans="1:23" ht="18.95" customHeight="1">
      <c r="E4619" s="33">
        <v>31</v>
      </c>
      <c r="F4619" s="33">
        <v>1</v>
      </c>
      <c r="G4619" s="33">
        <v>20</v>
      </c>
      <c r="I4619" s="34"/>
      <c r="K4619" s="35"/>
      <c r="L4619" s="33">
        <v>31</v>
      </c>
      <c r="M4619" s="33">
        <v>1</v>
      </c>
      <c r="N4619" s="33">
        <v>20</v>
      </c>
      <c r="P4619" s="32" t="e">
        <f>VLOOKUP(A4619,ยืมแฟ้ม!A:B,2,)</f>
        <v>#N/A</v>
      </c>
      <c r="Q4619" s="32" t="e">
        <f>VLOOKUP(A4619,ยืมแฟ้ม!A:C,3,)</f>
        <v>#N/A</v>
      </c>
      <c r="R4619" s="32" t="e">
        <f>VLOOKUP(A4619,ยืมแฟ้ม!A:D,4,)</f>
        <v>#N/A</v>
      </c>
      <c r="W4619" s="93" t="e">
        <f>VLOOKUP(A4619,Sheet3!A:A,1,0)</f>
        <v>#N/A</v>
      </c>
    </row>
    <row r="4620" spans="1:23" ht="18.95" customHeight="1">
      <c r="A4620" s="25">
        <v>800047453348</v>
      </c>
      <c r="B4620" s="26" t="s">
        <v>2676</v>
      </c>
      <c r="C4620" s="28" t="s">
        <v>7911</v>
      </c>
      <c r="D4620" s="28" t="s">
        <v>7816</v>
      </c>
      <c r="E4620" s="33">
        <v>31</v>
      </c>
      <c r="F4620" s="33">
        <v>1</v>
      </c>
      <c r="G4620" s="33">
        <v>21</v>
      </c>
      <c r="I4620" s="34"/>
      <c r="K4620" s="35"/>
      <c r="L4620" s="33">
        <v>31</v>
      </c>
      <c r="M4620" s="33">
        <v>1</v>
      </c>
      <c r="N4620" s="33">
        <v>21</v>
      </c>
      <c r="P4620" s="32" t="e">
        <f>VLOOKUP(A4620,ยืมแฟ้ม!A:B,2,)</f>
        <v>#N/A</v>
      </c>
      <c r="Q4620" s="32" t="e">
        <f>VLOOKUP(A4620,ยืมแฟ้ม!A:C,3,)</f>
        <v>#N/A</v>
      </c>
      <c r="R4620" s="32" t="e">
        <f>VLOOKUP(A4620,ยืมแฟ้ม!A:D,4,)</f>
        <v>#N/A</v>
      </c>
      <c r="W4620" s="93" t="e">
        <f>VLOOKUP(A4620,Sheet3!A:A,1,0)</f>
        <v>#N/A</v>
      </c>
    </row>
    <row r="4621" spans="1:23" ht="18.95" customHeight="1">
      <c r="A4621" s="25">
        <v>800060273672</v>
      </c>
      <c r="B4621" s="26" t="s">
        <v>2677</v>
      </c>
      <c r="C4621" s="28" t="s">
        <v>8055</v>
      </c>
      <c r="D4621" s="28" t="s">
        <v>7816</v>
      </c>
      <c r="E4621" s="33">
        <v>31</v>
      </c>
      <c r="F4621" s="33">
        <v>1</v>
      </c>
      <c r="G4621" s="33">
        <v>22</v>
      </c>
      <c r="I4621" s="34"/>
      <c r="K4621" s="35"/>
      <c r="L4621" s="33">
        <v>31</v>
      </c>
      <c r="M4621" s="33">
        <v>1</v>
      </c>
      <c r="N4621" s="33">
        <v>22</v>
      </c>
      <c r="P4621" s="32" t="e">
        <f>VLOOKUP(A4621,ยืมแฟ้ม!A:B,2,)</f>
        <v>#N/A</v>
      </c>
      <c r="Q4621" s="32" t="e">
        <f>VLOOKUP(A4621,ยืมแฟ้ม!A:C,3,)</f>
        <v>#N/A</v>
      </c>
      <c r="R4621" s="32" t="e">
        <f>VLOOKUP(A4621,ยืมแฟ้ม!A:D,4,)</f>
        <v>#N/A</v>
      </c>
      <c r="W4621" s="93" t="e">
        <f>VLOOKUP(A4621,Sheet3!A:A,1,0)</f>
        <v>#N/A</v>
      </c>
    </row>
    <row r="4622" spans="1:23" ht="18.95" customHeight="1">
      <c r="A4622" s="25">
        <v>800072720249</v>
      </c>
      <c r="B4622" s="26" t="s">
        <v>2678</v>
      </c>
      <c r="C4622" s="28" t="s">
        <v>3537</v>
      </c>
      <c r="D4622" s="28" t="s">
        <v>9140</v>
      </c>
      <c r="E4622" s="33">
        <v>31</v>
      </c>
      <c r="F4622" s="33">
        <v>1</v>
      </c>
      <c r="G4622" s="33">
        <v>23</v>
      </c>
      <c r="I4622" s="34"/>
      <c r="K4622" s="35"/>
      <c r="L4622" s="33">
        <v>31</v>
      </c>
      <c r="M4622" s="33">
        <v>1</v>
      </c>
      <c r="N4622" s="33">
        <v>23</v>
      </c>
      <c r="P4622" s="32" t="e">
        <f>VLOOKUP(A4622,ยืมแฟ้ม!A:B,2,)</f>
        <v>#N/A</v>
      </c>
      <c r="Q4622" s="32" t="e">
        <f>VLOOKUP(A4622,ยืมแฟ้ม!A:C,3,)</f>
        <v>#N/A</v>
      </c>
      <c r="R4622" s="32" t="e">
        <f>VLOOKUP(A4622,ยืมแฟ้ม!A:D,4,)</f>
        <v>#N/A</v>
      </c>
      <c r="W4622" s="93" t="e">
        <f>VLOOKUP(A4622,Sheet3!A:A,1,0)</f>
        <v>#N/A</v>
      </c>
    </row>
    <row r="4623" spans="1:23" ht="18.95" customHeight="1">
      <c r="E4623" s="33">
        <v>31</v>
      </c>
      <c r="F4623" s="33">
        <v>1</v>
      </c>
      <c r="G4623" s="33">
        <v>24</v>
      </c>
      <c r="I4623" s="34"/>
      <c r="K4623" s="35"/>
      <c r="L4623" s="33">
        <v>31</v>
      </c>
      <c r="M4623" s="33">
        <v>1</v>
      </c>
      <c r="N4623" s="33">
        <v>24</v>
      </c>
      <c r="P4623" s="32" t="e">
        <f>VLOOKUP(A4623,ยืมแฟ้ม!A:B,2,)</f>
        <v>#N/A</v>
      </c>
      <c r="Q4623" s="32" t="e">
        <f>VLOOKUP(A4623,ยืมแฟ้ม!A:C,3,)</f>
        <v>#N/A</v>
      </c>
      <c r="R4623" s="32" t="e">
        <f>VLOOKUP(A4623,ยืมแฟ้ม!A:D,4,)</f>
        <v>#N/A</v>
      </c>
      <c r="W4623" s="93" t="e">
        <f>VLOOKUP(A4623,Sheet3!A:A,1,0)</f>
        <v>#N/A</v>
      </c>
    </row>
    <row r="4624" spans="1:23" ht="18.95" customHeight="1">
      <c r="A4624" s="25">
        <v>800056524393</v>
      </c>
      <c r="B4624" s="26" t="s">
        <v>2679</v>
      </c>
      <c r="C4624" s="28" t="s">
        <v>9085</v>
      </c>
      <c r="D4624" s="28" t="s">
        <v>7816</v>
      </c>
      <c r="E4624" s="33">
        <v>31</v>
      </c>
      <c r="F4624" s="33">
        <v>1</v>
      </c>
      <c r="G4624" s="33">
        <v>25</v>
      </c>
      <c r="I4624" s="34"/>
      <c r="K4624" s="35"/>
      <c r="L4624" s="33">
        <v>31</v>
      </c>
      <c r="M4624" s="33">
        <v>1</v>
      </c>
      <c r="N4624" s="33">
        <v>25</v>
      </c>
      <c r="P4624" s="32" t="e">
        <f>VLOOKUP(A4624,ยืมแฟ้ม!A:B,2,)</f>
        <v>#N/A</v>
      </c>
      <c r="Q4624" s="32" t="e">
        <f>VLOOKUP(A4624,ยืมแฟ้ม!A:C,3,)</f>
        <v>#N/A</v>
      </c>
      <c r="R4624" s="32" t="e">
        <f>VLOOKUP(A4624,ยืมแฟ้ม!A:D,4,)</f>
        <v>#N/A</v>
      </c>
      <c r="W4624" s="93" t="e">
        <f>VLOOKUP(A4624,Sheet3!A:A,1,0)</f>
        <v>#N/A</v>
      </c>
    </row>
    <row r="4625" spans="1:23" ht="18.95" customHeight="1">
      <c r="A4625" s="25">
        <v>800044925454</v>
      </c>
      <c r="B4625" s="26" t="s">
        <v>2680</v>
      </c>
      <c r="C4625" s="28" t="s">
        <v>9135</v>
      </c>
      <c r="D4625" s="28" t="s">
        <v>7824</v>
      </c>
      <c r="E4625" s="33">
        <v>31</v>
      </c>
      <c r="F4625" s="33">
        <v>1</v>
      </c>
      <c r="G4625" s="33">
        <v>26</v>
      </c>
      <c r="I4625" s="34"/>
      <c r="K4625" s="35"/>
      <c r="L4625" s="33">
        <v>31</v>
      </c>
      <c r="M4625" s="33">
        <v>1</v>
      </c>
      <c r="N4625" s="33">
        <v>26</v>
      </c>
      <c r="P4625" s="32" t="e">
        <f>VLOOKUP(A4625,ยืมแฟ้ม!A:B,2,)</f>
        <v>#N/A</v>
      </c>
      <c r="Q4625" s="32" t="e">
        <f>VLOOKUP(A4625,ยืมแฟ้ม!A:C,3,)</f>
        <v>#N/A</v>
      </c>
      <c r="R4625" s="32" t="e">
        <f>VLOOKUP(A4625,ยืมแฟ้ม!A:D,4,)</f>
        <v>#N/A</v>
      </c>
      <c r="W4625" s="93" t="e">
        <f>VLOOKUP(A4625,Sheet3!A:A,1,0)</f>
        <v>#N/A</v>
      </c>
    </row>
    <row r="4626" spans="1:23" ht="18.95" customHeight="1">
      <c r="A4626" s="25">
        <v>800061018910</v>
      </c>
      <c r="B4626" s="26" t="s">
        <v>9629</v>
      </c>
      <c r="C4626" s="28" t="s">
        <v>3537</v>
      </c>
      <c r="D4626" s="28" t="s">
        <v>7816</v>
      </c>
      <c r="E4626" s="33">
        <v>31</v>
      </c>
      <c r="F4626" s="33">
        <v>1</v>
      </c>
      <c r="G4626" s="33">
        <v>27</v>
      </c>
      <c r="I4626" s="34"/>
      <c r="L4626" s="33">
        <v>31</v>
      </c>
      <c r="M4626" s="33">
        <v>1</v>
      </c>
      <c r="N4626" s="33">
        <v>27</v>
      </c>
      <c r="P4626" s="32" t="e">
        <f>VLOOKUP(A4626,ยืมแฟ้ม!A:B,2,)</f>
        <v>#N/A</v>
      </c>
      <c r="Q4626" s="32" t="e">
        <f>VLOOKUP(A4626,ยืมแฟ้ม!A:C,3,)</f>
        <v>#N/A</v>
      </c>
      <c r="R4626" s="32" t="e">
        <f>VLOOKUP(A4626,ยืมแฟ้ม!A:D,4,)</f>
        <v>#N/A</v>
      </c>
      <c r="W4626" s="93" t="e">
        <f>VLOOKUP(A4626,Sheet3!A:A,1,0)</f>
        <v>#N/A</v>
      </c>
    </row>
    <row r="4627" spans="1:23" ht="18.95" customHeight="1">
      <c r="A4627" s="25">
        <v>800071537636</v>
      </c>
      <c r="B4627" s="26" t="s">
        <v>2681</v>
      </c>
      <c r="C4627" s="28" t="s">
        <v>8077</v>
      </c>
      <c r="D4627" s="28" t="s">
        <v>7816</v>
      </c>
      <c r="E4627" s="33">
        <v>31</v>
      </c>
      <c r="F4627" s="33">
        <v>1</v>
      </c>
      <c r="G4627" s="33">
        <v>28</v>
      </c>
      <c r="I4627" s="34"/>
      <c r="K4627" s="35"/>
      <c r="L4627" s="33">
        <v>31</v>
      </c>
      <c r="M4627" s="33">
        <v>1</v>
      </c>
      <c r="N4627" s="33">
        <v>28</v>
      </c>
      <c r="P4627" s="32" t="e">
        <f>VLOOKUP(A4627,ยืมแฟ้ม!A:B,2,)</f>
        <v>#N/A</v>
      </c>
      <c r="Q4627" s="32" t="e">
        <f>VLOOKUP(A4627,ยืมแฟ้ม!A:C,3,)</f>
        <v>#N/A</v>
      </c>
      <c r="R4627" s="32" t="e">
        <f>VLOOKUP(A4627,ยืมแฟ้ม!A:D,4,)</f>
        <v>#N/A</v>
      </c>
      <c r="W4627" s="93" t="e">
        <f>VLOOKUP(A4627,Sheet3!A:A,1,0)</f>
        <v>#N/A</v>
      </c>
    </row>
    <row r="4628" spans="1:23" ht="18.95" customHeight="1">
      <c r="A4628" s="25">
        <v>800011241224</v>
      </c>
      <c r="B4628" s="26" t="s">
        <v>2682</v>
      </c>
      <c r="C4628" s="28" t="s">
        <v>9134</v>
      </c>
      <c r="D4628" s="28" t="s">
        <v>7816</v>
      </c>
      <c r="E4628" s="33">
        <v>31</v>
      </c>
      <c r="F4628" s="33">
        <v>1</v>
      </c>
      <c r="G4628" s="33">
        <v>29</v>
      </c>
      <c r="I4628" s="34"/>
      <c r="K4628" s="35"/>
      <c r="L4628" s="33">
        <v>31</v>
      </c>
      <c r="M4628" s="33">
        <v>1</v>
      </c>
      <c r="N4628" s="33">
        <v>29</v>
      </c>
      <c r="P4628" s="32" t="e">
        <f>VLOOKUP(A4628,ยืมแฟ้ม!A:B,2,)</f>
        <v>#N/A</v>
      </c>
      <c r="Q4628" s="32" t="e">
        <f>VLOOKUP(A4628,ยืมแฟ้ม!A:C,3,)</f>
        <v>#N/A</v>
      </c>
      <c r="R4628" s="32" t="e">
        <f>VLOOKUP(A4628,ยืมแฟ้ม!A:D,4,)</f>
        <v>#N/A</v>
      </c>
      <c r="W4628" s="93" t="e">
        <f>VLOOKUP(A4628,Sheet3!A:A,1,0)</f>
        <v>#N/A</v>
      </c>
    </row>
    <row r="4629" spans="1:23" ht="18.95" customHeight="1">
      <c r="A4629" s="25">
        <v>800016235882</v>
      </c>
      <c r="B4629" s="26" t="s">
        <v>2683</v>
      </c>
      <c r="C4629" s="28" t="s">
        <v>3537</v>
      </c>
      <c r="D4629" s="28" t="s">
        <v>10026</v>
      </c>
      <c r="E4629" s="33">
        <v>31</v>
      </c>
      <c r="F4629" s="33">
        <v>1</v>
      </c>
      <c r="G4629" s="33">
        <v>30</v>
      </c>
      <c r="I4629" s="34"/>
      <c r="K4629" s="35"/>
      <c r="L4629" s="33">
        <v>31</v>
      </c>
      <c r="M4629" s="33">
        <v>1</v>
      </c>
      <c r="N4629" s="33">
        <v>30</v>
      </c>
      <c r="P4629" s="32" t="e">
        <f>VLOOKUP(A4629,ยืมแฟ้ม!A:B,2,)</f>
        <v>#N/A</v>
      </c>
      <c r="Q4629" s="32" t="e">
        <f>VLOOKUP(A4629,ยืมแฟ้ม!A:C,3,)</f>
        <v>#N/A</v>
      </c>
      <c r="R4629" s="32" t="e">
        <f>VLOOKUP(A4629,ยืมแฟ้ม!A:D,4,)</f>
        <v>#N/A</v>
      </c>
      <c r="W4629" s="93" t="e">
        <f>VLOOKUP(A4629,Sheet3!A:A,1,0)</f>
        <v>#N/A</v>
      </c>
    </row>
    <row r="4630" spans="1:23" ht="18.95" customHeight="1">
      <c r="A4630" s="25">
        <v>800061024207</v>
      </c>
      <c r="B4630" s="26" t="s">
        <v>9630</v>
      </c>
      <c r="C4630" s="28" t="s">
        <v>3537</v>
      </c>
      <c r="D4630" s="28" t="s">
        <v>7816</v>
      </c>
      <c r="E4630" s="33">
        <v>31</v>
      </c>
      <c r="F4630" s="33">
        <v>1</v>
      </c>
      <c r="G4630" s="33">
        <v>31</v>
      </c>
      <c r="I4630" s="34"/>
      <c r="L4630" s="33">
        <v>31</v>
      </c>
      <c r="M4630" s="33">
        <v>1</v>
      </c>
      <c r="N4630" s="33">
        <v>31</v>
      </c>
      <c r="P4630" s="32" t="e">
        <f>VLOOKUP(A4630,ยืมแฟ้ม!A:B,2,)</f>
        <v>#N/A</v>
      </c>
      <c r="Q4630" s="32" t="e">
        <f>VLOOKUP(A4630,ยืมแฟ้ม!A:C,3,)</f>
        <v>#N/A</v>
      </c>
      <c r="R4630" s="32" t="e">
        <f>VLOOKUP(A4630,ยืมแฟ้ม!A:D,4,)</f>
        <v>#N/A</v>
      </c>
      <c r="W4630" s="93" t="e">
        <f>VLOOKUP(A4630,Sheet3!A:A,1,0)</f>
        <v>#N/A</v>
      </c>
    </row>
    <row r="4631" spans="1:23" ht="18.95" customHeight="1">
      <c r="A4631" s="25">
        <v>800023593570</v>
      </c>
      <c r="B4631" s="26" t="s">
        <v>318</v>
      </c>
      <c r="C4631" s="28" t="s">
        <v>9201</v>
      </c>
      <c r="D4631" s="28" t="s">
        <v>7816</v>
      </c>
      <c r="E4631" s="33">
        <v>31</v>
      </c>
      <c r="F4631" s="33">
        <v>1</v>
      </c>
      <c r="G4631" s="33">
        <v>32</v>
      </c>
      <c r="I4631" s="34"/>
      <c r="K4631" s="35"/>
      <c r="L4631" s="33">
        <v>31</v>
      </c>
      <c r="M4631" s="33">
        <v>1</v>
      </c>
      <c r="N4631" s="33">
        <v>32</v>
      </c>
      <c r="P4631" s="32" t="e">
        <f>VLOOKUP(A4631,ยืมแฟ้ม!A:B,2,)</f>
        <v>#N/A</v>
      </c>
      <c r="Q4631" s="32" t="e">
        <f>VLOOKUP(A4631,ยืมแฟ้ม!A:C,3,)</f>
        <v>#N/A</v>
      </c>
      <c r="R4631" s="32" t="e">
        <f>VLOOKUP(A4631,ยืมแฟ้ม!A:D,4,)</f>
        <v>#N/A</v>
      </c>
      <c r="W4631" s="93" t="e">
        <f>VLOOKUP(A4631,Sheet3!A:A,1,0)</f>
        <v>#N/A</v>
      </c>
    </row>
    <row r="4632" spans="1:23" ht="18.95" customHeight="1">
      <c r="A4632" s="25">
        <v>800061984236</v>
      </c>
      <c r="B4632" s="26" t="s">
        <v>2684</v>
      </c>
      <c r="C4632" s="28" t="s">
        <v>9201</v>
      </c>
      <c r="D4632" s="28" t="s">
        <v>7816</v>
      </c>
      <c r="E4632" s="33">
        <v>31</v>
      </c>
      <c r="F4632" s="33">
        <v>1</v>
      </c>
      <c r="G4632" s="33">
        <v>33</v>
      </c>
      <c r="I4632" s="34"/>
      <c r="K4632" s="35"/>
      <c r="L4632" s="33">
        <v>31</v>
      </c>
      <c r="M4632" s="33">
        <v>1</v>
      </c>
      <c r="N4632" s="33">
        <v>33</v>
      </c>
      <c r="P4632" s="32" t="e">
        <f>VLOOKUP(A4632,ยืมแฟ้ม!A:B,2,)</f>
        <v>#N/A</v>
      </c>
      <c r="Q4632" s="32" t="e">
        <f>VLOOKUP(A4632,ยืมแฟ้ม!A:C,3,)</f>
        <v>#N/A</v>
      </c>
      <c r="R4632" s="32" t="e">
        <f>VLOOKUP(A4632,ยืมแฟ้ม!A:D,4,)</f>
        <v>#N/A</v>
      </c>
      <c r="W4632" s="93" t="e">
        <f>VLOOKUP(A4632,Sheet3!A:A,1,0)</f>
        <v>#N/A</v>
      </c>
    </row>
    <row r="4633" spans="1:23" ht="18.95" customHeight="1">
      <c r="E4633" s="33">
        <v>31</v>
      </c>
      <c r="F4633" s="33">
        <v>1</v>
      </c>
      <c r="G4633" s="33">
        <v>34</v>
      </c>
      <c r="I4633" s="34"/>
      <c r="L4633" s="33">
        <v>31</v>
      </c>
      <c r="M4633" s="33">
        <v>1</v>
      </c>
      <c r="N4633" s="33">
        <v>34</v>
      </c>
      <c r="P4633" s="32" t="e">
        <f>VLOOKUP(A4633,ยืมแฟ้ม!A:B,2,)</f>
        <v>#N/A</v>
      </c>
      <c r="Q4633" s="32" t="e">
        <f>VLOOKUP(A4633,ยืมแฟ้ม!A:C,3,)</f>
        <v>#N/A</v>
      </c>
      <c r="R4633" s="32" t="e">
        <f>VLOOKUP(A4633,ยืมแฟ้ม!A:D,4,)</f>
        <v>#N/A</v>
      </c>
      <c r="W4633" s="93" t="e">
        <f>VLOOKUP(A4633,Sheet3!A:A,1,0)</f>
        <v>#N/A</v>
      </c>
    </row>
    <row r="4634" spans="1:23" ht="18.95" customHeight="1">
      <c r="E4634" s="33">
        <v>31</v>
      </c>
      <c r="F4634" s="33">
        <v>1</v>
      </c>
      <c r="G4634" s="33">
        <v>35</v>
      </c>
      <c r="I4634" s="34"/>
      <c r="K4634" s="35"/>
      <c r="L4634" s="33">
        <v>31</v>
      </c>
      <c r="M4634" s="33">
        <v>1</v>
      </c>
      <c r="N4634" s="33">
        <v>35</v>
      </c>
      <c r="P4634" s="32" t="e">
        <f>VLOOKUP(A4634,ยืมแฟ้ม!A:B,2,)</f>
        <v>#N/A</v>
      </c>
      <c r="Q4634" s="32" t="e">
        <f>VLOOKUP(A4634,ยืมแฟ้ม!A:C,3,)</f>
        <v>#N/A</v>
      </c>
      <c r="R4634" s="32" t="e">
        <f>VLOOKUP(A4634,ยืมแฟ้ม!A:D,4,)</f>
        <v>#N/A</v>
      </c>
      <c r="W4634" s="93" t="e">
        <f>VLOOKUP(A4634,Sheet3!A:A,1,0)</f>
        <v>#N/A</v>
      </c>
    </row>
    <row r="4635" spans="1:23" ht="18.95" customHeight="1">
      <c r="E4635" s="33">
        <v>31</v>
      </c>
      <c r="F4635" s="33">
        <v>2</v>
      </c>
      <c r="G4635" s="33">
        <v>1</v>
      </c>
      <c r="I4635" s="34"/>
      <c r="K4635" s="35"/>
      <c r="L4635" s="33">
        <v>31</v>
      </c>
      <c r="M4635" s="33">
        <v>2</v>
      </c>
      <c r="N4635" s="33">
        <v>1</v>
      </c>
      <c r="P4635" s="32" t="e">
        <f>VLOOKUP(A4635,ยืมแฟ้ม!A:B,2,)</f>
        <v>#N/A</v>
      </c>
      <c r="Q4635" s="32" t="e">
        <f>VLOOKUP(A4635,ยืมแฟ้ม!A:C,3,)</f>
        <v>#N/A</v>
      </c>
      <c r="R4635" s="32" t="e">
        <f>VLOOKUP(A4635,ยืมแฟ้ม!A:D,4,)</f>
        <v>#N/A</v>
      </c>
      <c r="W4635" s="93" t="e">
        <f>VLOOKUP(A4635,Sheet3!A:A,1,0)</f>
        <v>#N/A</v>
      </c>
    </row>
    <row r="4636" spans="1:23" ht="18.95" customHeight="1">
      <c r="A4636" s="25">
        <v>800071538691</v>
      </c>
      <c r="B4636" s="26" t="s">
        <v>2685</v>
      </c>
      <c r="C4636" s="28" t="s">
        <v>8077</v>
      </c>
      <c r="D4636" s="28" t="s">
        <v>7816</v>
      </c>
      <c r="E4636" s="33">
        <v>31</v>
      </c>
      <c r="F4636" s="33">
        <v>2</v>
      </c>
      <c r="G4636" s="33">
        <v>2</v>
      </c>
      <c r="I4636" s="34"/>
      <c r="K4636" s="35"/>
      <c r="L4636" s="33">
        <v>31</v>
      </c>
      <c r="M4636" s="33">
        <v>2</v>
      </c>
      <c r="N4636" s="33">
        <v>2</v>
      </c>
      <c r="P4636" s="32" t="e">
        <f>VLOOKUP(A4636,ยืมแฟ้ม!A:B,2,)</f>
        <v>#N/A</v>
      </c>
      <c r="Q4636" s="32" t="e">
        <f>VLOOKUP(A4636,ยืมแฟ้ม!A:C,3,)</f>
        <v>#N/A</v>
      </c>
      <c r="R4636" s="32" t="e">
        <f>VLOOKUP(A4636,ยืมแฟ้ม!A:D,4,)</f>
        <v>#N/A</v>
      </c>
      <c r="W4636" s="93" t="e">
        <f>VLOOKUP(A4636,Sheet3!A:A,1,0)</f>
        <v>#N/A</v>
      </c>
    </row>
    <row r="4637" spans="1:23" ht="18.95" customHeight="1">
      <c r="A4637" s="25">
        <v>800052535476</v>
      </c>
      <c r="B4637" s="26" t="s">
        <v>2686</v>
      </c>
      <c r="C4637" s="28" t="s">
        <v>9201</v>
      </c>
      <c r="D4637" s="28" t="s">
        <v>10026</v>
      </c>
      <c r="E4637" s="33">
        <v>31</v>
      </c>
      <c r="F4637" s="33">
        <v>2</v>
      </c>
      <c r="G4637" s="33">
        <v>3</v>
      </c>
      <c r="I4637" s="34"/>
      <c r="K4637" s="35"/>
      <c r="L4637" s="33">
        <v>31</v>
      </c>
      <c r="M4637" s="33">
        <v>2</v>
      </c>
      <c r="N4637" s="33">
        <v>3</v>
      </c>
      <c r="P4637" s="32" t="e">
        <f>VLOOKUP(A4637,ยืมแฟ้ม!A:B,2,)</f>
        <v>#N/A</v>
      </c>
      <c r="Q4637" s="32" t="e">
        <f>VLOOKUP(A4637,ยืมแฟ้ม!A:C,3,)</f>
        <v>#N/A</v>
      </c>
      <c r="R4637" s="32" t="e">
        <f>VLOOKUP(A4637,ยืมแฟ้ม!A:D,4,)</f>
        <v>#N/A</v>
      </c>
      <c r="W4637" s="93" t="e">
        <f>VLOOKUP(A4637,Sheet3!A:A,1,0)</f>
        <v>#N/A</v>
      </c>
    </row>
    <row r="4638" spans="1:23" ht="18.95" customHeight="1">
      <c r="E4638" s="33">
        <v>31</v>
      </c>
      <c r="F4638" s="33">
        <v>2</v>
      </c>
      <c r="G4638" s="33">
        <v>4</v>
      </c>
      <c r="I4638" s="34"/>
      <c r="K4638" s="35"/>
      <c r="L4638" s="33">
        <v>31</v>
      </c>
      <c r="M4638" s="33">
        <v>2</v>
      </c>
      <c r="N4638" s="33">
        <v>4</v>
      </c>
      <c r="P4638" s="32" t="e">
        <f>VLOOKUP(A4638,ยืมแฟ้ม!A:B,2,)</f>
        <v>#N/A</v>
      </c>
      <c r="Q4638" s="32" t="e">
        <f>VLOOKUP(A4638,ยืมแฟ้ม!A:C,3,)</f>
        <v>#N/A</v>
      </c>
      <c r="R4638" s="32" t="e">
        <f>VLOOKUP(A4638,ยืมแฟ้ม!A:D,4,)</f>
        <v>#N/A</v>
      </c>
      <c r="W4638" s="93" t="e">
        <f>VLOOKUP(A4638,Sheet3!A:A,1,0)</f>
        <v>#N/A</v>
      </c>
    </row>
    <row r="4639" spans="1:23" ht="18.95" customHeight="1">
      <c r="A4639" s="25">
        <v>800058914733</v>
      </c>
      <c r="B4639" s="26" t="s">
        <v>2687</v>
      </c>
      <c r="C4639" s="28" t="s">
        <v>8055</v>
      </c>
      <c r="D4639" s="28" t="s">
        <v>10026</v>
      </c>
      <c r="E4639" s="33">
        <v>31</v>
      </c>
      <c r="F4639" s="33">
        <v>2</v>
      </c>
      <c r="G4639" s="33">
        <v>5</v>
      </c>
      <c r="I4639" s="34"/>
      <c r="K4639" s="35"/>
      <c r="L4639" s="33">
        <v>31</v>
      </c>
      <c r="M4639" s="33">
        <v>2</v>
      </c>
      <c r="N4639" s="33">
        <v>5</v>
      </c>
      <c r="P4639" s="32" t="e">
        <f>VLOOKUP(A4639,ยืมแฟ้ม!A:B,2,)</f>
        <v>#N/A</v>
      </c>
      <c r="Q4639" s="32" t="e">
        <f>VLOOKUP(A4639,ยืมแฟ้ม!A:C,3,)</f>
        <v>#N/A</v>
      </c>
      <c r="R4639" s="32" t="e">
        <f>VLOOKUP(A4639,ยืมแฟ้ม!A:D,4,)</f>
        <v>#N/A</v>
      </c>
      <c r="W4639" s="93" t="e">
        <f>VLOOKUP(A4639,Sheet3!A:A,1,0)</f>
        <v>#N/A</v>
      </c>
    </row>
    <row r="4640" spans="1:23" ht="18.95" customHeight="1">
      <c r="I4640" s="34"/>
      <c r="K4640" s="35"/>
      <c r="L4640" s="33">
        <v>31</v>
      </c>
      <c r="M4640" s="33">
        <v>2</v>
      </c>
      <c r="N4640" s="33">
        <v>6</v>
      </c>
      <c r="P4640" s="32" t="e">
        <f>VLOOKUP(A4640,ยืมแฟ้ม!A:B,2,)</f>
        <v>#N/A</v>
      </c>
      <c r="Q4640" s="32" t="e">
        <f>VLOOKUP(A4640,ยืมแฟ้ม!A:C,3,)</f>
        <v>#N/A</v>
      </c>
      <c r="R4640" s="32" t="e">
        <f>VLOOKUP(A4640,ยืมแฟ้ม!A:D,4,)</f>
        <v>#N/A</v>
      </c>
      <c r="W4640" s="93" t="e">
        <f>VLOOKUP(A4640,Sheet3!A:A,1,0)</f>
        <v>#N/A</v>
      </c>
    </row>
    <row r="4641" spans="1:23" ht="18.95" customHeight="1">
      <c r="A4641" s="25">
        <v>800023658290</v>
      </c>
      <c r="B4641" s="26" t="s">
        <v>2688</v>
      </c>
      <c r="C4641" s="28" t="s">
        <v>3537</v>
      </c>
      <c r="D4641" s="28" t="s">
        <v>7816</v>
      </c>
      <c r="E4641" s="33">
        <v>31</v>
      </c>
      <c r="F4641" s="33">
        <v>2</v>
      </c>
      <c r="G4641" s="33">
        <v>7</v>
      </c>
      <c r="I4641" s="34"/>
      <c r="K4641" s="35"/>
      <c r="L4641" s="33">
        <v>31</v>
      </c>
      <c r="M4641" s="33">
        <v>2</v>
      </c>
      <c r="N4641" s="33">
        <v>7</v>
      </c>
      <c r="P4641" s="32" t="e">
        <f>VLOOKUP(A4641,ยืมแฟ้ม!A:B,2,)</f>
        <v>#N/A</v>
      </c>
      <c r="Q4641" s="32" t="e">
        <f>VLOOKUP(A4641,ยืมแฟ้ม!A:C,3,)</f>
        <v>#N/A</v>
      </c>
      <c r="R4641" s="32" t="e">
        <f>VLOOKUP(A4641,ยืมแฟ้ม!A:D,4,)</f>
        <v>#N/A</v>
      </c>
      <c r="W4641" s="93" t="e">
        <f>VLOOKUP(A4641,Sheet3!A:A,1,0)</f>
        <v>#N/A</v>
      </c>
    </row>
    <row r="4642" spans="1:23" ht="18.95" customHeight="1">
      <c r="I4642" s="34"/>
      <c r="K4642" s="35"/>
      <c r="L4642" s="33">
        <v>31</v>
      </c>
      <c r="M4642" s="33">
        <v>2</v>
      </c>
      <c r="N4642" s="33">
        <v>8</v>
      </c>
      <c r="P4642" s="32" t="e">
        <f>VLOOKUP(A4642,ยืมแฟ้ม!A:B,2,)</f>
        <v>#N/A</v>
      </c>
      <c r="Q4642" s="32" t="e">
        <f>VLOOKUP(A4642,ยืมแฟ้ม!A:C,3,)</f>
        <v>#N/A</v>
      </c>
      <c r="R4642" s="32" t="e">
        <f>VLOOKUP(A4642,ยืมแฟ้ม!A:D,4,)</f>
        <v>#N/A</v>
      </c>
      <c r="W4642" s="93" t="e">
        <f>VLOOKUP(A4642,Sheet3!A:A,1,0)</f>
        <v>#N/A</v>
      </c>
    </row>
    <row r="4643" spans="1:23" ht="18.95" customHeight="1">
      <c r="A4643" s="25">
        <v>800015718227</v>
      </c>
      <c r="B4643" s="26" t="s">
        <v>1930</v>
      </c>
      <c r="C4643" s="28" t="s">
        <v>9135</v>
      </c>
      <c r="D4643" s="28" t="s">
        <v>7912</v>
      </c>
      <c r="E4643" s="33">
        <v>31</v>
      </c>
      <c r="F4643" s="33">
        <v>2</v>
      </c>
      <c r="G4643" s="33">
        <v>9</v>
      </c>
      <c r="I4643" s="34"/>
      <c r="K4643" s="35"/>
      <c r="L4643" s="33">
        <v>31</v>
      </c>
      <c r="M4643" s="33">
        <v>2</v>
      </c>
      <c r="N4643" s="33">
        <v>9</v>
      </c>
      <c r="P4643" s="32" t="e">
        <f>VLOOKUP(A4643,ยืมแฟ้ม!A:B,2,)</f>
        <v>#N/A</v>
      </c>
      <c r="Q4643" s="32" t="e">
        <f>VLOOKUP(A4643,ยืมแฟ้ม!A:C,3,)</f>
        <v>#N/A</v>
      </c>
      <c r="R4643" s="32" t="e">
        <f>VLOOKUP(A4643,ยืมแฟ้ม!A:D,4,)</f>
        <v>#N/A</v>
      </c>
      <c r="W4643" s="93" t="e">
        <f>VLOOKUP(A4643,Sheet3!A:A,1,0)</f>
        <v>#N/A</v>
      </c>
    </row>
    <row r="4644" spans="1:23" ht="18.95" customHeight="1">
      <c r="A4644" s="25">
        <v>800035438798</v>
      </c>
      <c r="B4644" s="26" t="s">
        <v>2689</v>
      </c>
      <c r="C4644" s="28" t="s">
        <v>3537</v>
      </c>
      <c r="D4644" s="28" t="s">
        <v>7816</v>
      </c>
      <c r="E4644" s="33">
        <v>31</v>
      </c>
      <c r="F4644" s="33">
        <v>2</v>
      </c>
      <c r="G4644" s="33">
        <v>10</v>
      </c>
      <c r="I4644" s="34"/>
      <c r="K4644" s="35"/>
      <c r="L4644" s="33">
        <v>31</v>
      </c>
      <c r="M4644" s="33">
        <v>2</v>
      </c>
      <c r="N4644" s="33">
        <v>10</v>
      </c>
      <c r="P4644" s="32" t="e">
        <f>VLOOKUP(A4644,ยืมแฟ้ม!A:B,2,)</f>
        <v>#N/A</v>
      </c>
      <c r="Q4644" s="32" t="e">
        <f>VLOOKUP(A4644,ยืมแฟ้ม!A:C,3,)</f>
        <v>#N/A</v>
      </c>
      <c r="R4644" s="32" t="e">
        <f>VLOOKUP(A4644,ยืมแฟ้ม!A:D,4,)</f>
        <v>#N/A</v>
      </c>
      <c r="W4644" s="93" t="e">
        <f>VLOOKUP(A4644,Sheet3!A:A,1,0)</f>
        <v>#N/A</v>
      </c>
    </row>
    <row r="4645" spans="1:23" ht="18.95" customHeight="1">
      <c r="E4645" s="33">
        <v>31</v>
      </c>
      <c r="F4645" s="33">
        <v>2</v>
      </c>
      <c r="G4645" s="33">
        <v>11</v>
      </c>
      <c r="I4645" s="34"/>
      <c r="K4645" s="35"/>
      <c r="L4645" s="33">
        <v>31</v>
      </c>
      <c r="M4645" s="33">
        <v>2</v>
      </c>
      <c r="N4645" s="33">
        <v>11</v>
      </c>
      <c r="P4645" s="32" t="e">
        <f>VLOOKUP(A4645,ยืมแฟ้ม!A:B,2,)</f>
        <v>#N/A</v>
      </c>
      <c r="Q4645" s="32" t="e">
        <f>VLOOKUP(A4645,ยืมแฟ้ม!A:C,3,)</f>
        <v>#N/A</v>
      </c>
      <c r="R4645" s="32" t="e">
        <f>VLOOKUP(A4645,ยืมแฟ้ม!A:D,4,)</f>
        <v>#N/A</v>
      </c>
      <c r="W4645" s="93" t="e">
        <f>VLOOKUP(A4645,Sheet3!A:A,1,0)</f>
        <v>#N/A</v>
      </c>
    </row>
    <row r="4646" spans="1:23" ht="18.95" customHeight="1">
      <c r="I4646" s="34"/>
      <c r="K4646" s="35"/>
      <c r="L4646" s="33">
        <v>31</v>
      </c>
      <c r="M4646" s="33">
        <v>2</v>
      </c>
      <c r="N4646" s="33">
        <v>12</v>
      </c>
      <c r="P4646" s="32" t="e">
        <f>VLOOKUP(A4646,ยืมแฟ้ม!A:B,2,)</f>
        <v>#N/A</v>
      </c>
      <c r="Q4646" s="32" t="e">
        <f>VLOOKUP(A4646,ยืมแฟ้ม!A:C,3,)</f>
        <v>#N/A</v>
      </c>
      <c r="R4646" s="32" t="e">
        <f>VLOOKUP(A4646,ยืมแฟ้ม!A:D,4,)</f>
        <v>#N/A</v>
      </c>
      <c r="W4646" s="93" t="e">
        <f>VLOOKUP(A4646,Sheet3!A:A,1,0)</f>
        <v>#N/A</v>
      </c>
    </row>
    <row r="4647" spans="1:23" ht="18.95" customHeight="1">
      <c r="E4647" s="33">
        <v>31</v>
      </c>
      <c r="F4647" s="33">
        <v>2</v>
      </c>
      <c r="G4647" s="33">
        <v>13</v>
      </c>
      <c r="I4647" s="34"/>
      <c r="K4647" s="35"/>
      <c r="L4647" s="33">
        <v>31</v>
      </c>
      <c r="M4647" s="33">
        <v>2</v>
      </c>
      <c r="N4647" s="33">
        <v>13</v>
      </c>
      <c r="P4647" s="32" t="e">
        <f>VLOOKUP(A4647,ยืมแฟ้ม!A:B,2,)</f>
        <v>#N/A</v>
      </c>
      <c r="Q4647" s="32" t="e">
        <f>VLOOKUP(A4647,ยืมแฟ้ม!A:C,3,)</f>
        <v>#N/A</v>
      </c>
      <c r="R4647" s="32" t="e">
        <f>VLOOKUP(A4647,ยืมแฟ้ม!A:D,4,)</f>
        <v>#N/A</v>
      </c>
      <c r="W4647" s="93" t="e">
        <f>VLOOKUP(A4647,Sheet3!A:A,1,0)</f>
        <v>#N/A</v>
      </c>
    </row>
    <row r="4648" spans="1:23" ht="18.95" customHeight="1">
      <c r="I4648" s="34"/>
      <c r="K4648" s="35"/>
      <c r="L4648" s="33">
        <v>31</v>
      </c>
      <c r="M4648" s="33">
        <v>2</v>
      </c>
      <c r="N4648" s="33">
        <v>14</v>
      </c>
      <c r="P4648" s="32" t="e">
        <f>VLOOKUP(A4648,ยืมแฟ้ม!A:B,2,)</f>
        <v>#N/A</v>
      </c>
      <c r="Q4648" s="32" t="e">
        <f>VLOOKUP(A4648,ยืมแฟ้ม!A:C,3,)</f>
        <v>#N/A</v>
      </c>
      <c r="R4648" s="32" t="e">
        <f>VLOOKUP(A4648,ยืมแฟ้ม!A:D,4,)</f>
        <v>#N/A</v>
      </c>
      <c r="W4648" s="93" t="e">
        <f>VLOOKUP(A4648,Sheet3!A:A,1,0)</f>
        <v>#N/A</v>
      </c>
    </row>
    <row r="4649" spans="1:23" ht="18.95" customHeight="1">
      <c r="A4649" s="25">
        <v>800013744423</v>
      </c>
      <c r="B4649" s="26" t="s">
        <v>641</v>
      </c>
      <c r="C4649" s="28" t="s">
        <v>4049</v>
      </c>
      <c r="D4649" s="28" t="s">
        <v>7816</v>
      </c>
      <c r="E4649" s="33">
        <v>31</v>
      </c>
      <c r="F4649" s="33">
        <v>2</v>
      </c>
      <c r="G4649" s="33">
        <v>15</v>
      </c>
      <c r="I4649" s="34"/>
      <c r="K4649" s="35"/>
      <c r="L4649" s="33">
        <v>31</v>
      </c>
      <c r="M4649" s="33">
        <v>2</v>
      </c>
      <c r="N4649" s="33">
        <v>15</v>
      </c>
      <c r="P4649" s="32" t="e">
        <f>VLOOKUP(A4649,ยืมแฟ้ม!A:B,2,)</f>
        <v>#N/A</v>
      </c>
      <c r="Q4649" s="32" t="e">
        <f>VLOOKUP(A4649,ยืมแฟ้ม!A:C,3,)</f>
        <v>#N/A</v>
      </c>
      <c r="R4649" s="32" t="e">
        <f>VLOOKUP(A4649,ยืมแฟ้ม!A:D,4,)</f>
        <v>#N/A</v>
      </c>
      <c r="W4649" s="93" t="e">
        <f>VLOOKUP(A4649,Sheet3!A:A,1,0)</f>
        <v>#N/A</v>
      </c>
    </row>
    <row r="4650" spans="1:23" ht="18.95" customHeight="1">
      <c r="I4650" s="34"/>
      <c r="K4650" s="35"/>
      <c r="L4650" s="33">
        <v>31</v>
      </c>
      <c r="M4650" s="33">
        <v>2</v>
      </c>
      <c r="N4650" s="33">
        <v>16</v>
      </c>
      <c r="P4650" s="32" t="e">
        <f>VLOOKUP(A4650,ยืมแฟ้ม!A:B,2,)</f>
        <v>#N/A</v>
      </c>
      <c r="Q4650" s="32" t="e">
        <f>VLOOKUP(A4650,ยืมแฟ้ม!A:C,3,)</f>
        <v>#N/A</v>
      </c>
      <c r="R4650" s="32" t="e">
        <f>VLOOKUP(A4650,ยืมแฟ้ม!A:D,4,)</f>
        <v>#N/A</v>
      </c>
      <c r="W4650" s="93" t="e">
        <f>VLOOKUP(A4650,Sheet3!A:A,1,0)</f>
        <v>#N/A</v>
      </c>
    </row>
    <row r="4651" spans="1:23" ht="18.95" customHeight="1">
      <c r="A4651" s="25">
        <v>800060737387</v>
      </c>
      <c r="B4651" s="26" t="s">
        <v>2690</v>
      </c>
      <c r="C4651" s="28" t="s">
        <v>8055</v>
      </c>
      <c r="D4651" s="28" t="s">
        <v>10026</v>
      </c>
      <c r="E4651" s="33">
        <v>31</v>
      </c>
      <c r="F4651" s="33">
        <v>2</v>
      </c>
      <c r="G4651" s="33">
        <v>17</v>
      </c>
      <c r="I4651" s="34"/>
      <c r="K4651" s="35"/>
      <c r="L4651" s="33">
        <v>31</v>
      </c>
      <c r="M4651" s="33">
        <v>2</v>
      </c>
      <c r="N4651" s="33">
        <v>17</v>
      </c>
      <c r="P4651" s="32" t="e">
        <f>VLOOKUP(A4651,ยืมแฟ้ม!A:B,2,)</f>
        <v>#N/A</v>
      </c>
      <c r="Q4651" s="32" t="e">
        <f>VLOOKUP(A4651,ยืมแฟ้ม!A:C,3,)</f>
        <v>#N/A</v>
      </c>
      <c r="R4651" s="32" t="e">
        <f>VLOOKUP(A4651,ยืมแฟ้ม!A:D,4,)</f>
        <v>#N/A</v>
      </c>
      <c r="W4651" s="93" t="e">
        <f>VLOOKUP(A4651,Sheet3!A:A,1,0)</f>
        <v>#N/A</v>
      </c>
    </row>
    <row r="4652" spans="1:23" ht="18.95" customHeight="1">
      <c r="E4652" s="33">
        <v>31</v>
      </c>
      <c r="F4652" s="33">
        <v>2</v>
      </c>
      <c r="G4652" s="33">
        <v>18</v>
      </c>
      <c r="I4652" s="34"/>
      <c r="K4652" s="35"/>
      <c r="L4652" s="33">
        <v>31</v>
      </c>
      <c r="M4652" s="33">
        <v>2</v>
      </c>
      <c r="N4652" s="33">
        <v>18</v>
      </c>
      <c r="P4652" s="32" t="e">
        <f>VLOOKUP(A4652,ยืมแฟ้ม!A:B,2,)</f>
        <v>#N/A</v>
      </c>
      <c r="Q4652" s="32" t="e">
        <f>VLOOKUP(A4652,ยืมแฟ้ม!A:C,3,)</f>
        <v>#N/A</v>
      </c>
      <c r="R4652" s="32" t="e">
        <f>VLOOKUP(A4652,ยืมแฟ้ม!A:D,4,)</f>
        <v>#N/A</v>
      </c>
      <c r="W4652" s="93" t="e">
        <f>VLOOKUP(A4652,Sheet3!A:A,1,0)</f>
        <v>#N/A</v>
      </c>
    </row>
    <row r="4653" spans="1:23" ht="18.95" customHeight="1">
      <c r="E4653" s="33">
        <v>31</v>
      </c>
      <c r="F4653" s="33">
        <v>2</v>
      </c>
      <c r="G4653" s="33">
        <v>19</v>
      </c>
      <c r="I4653" s="34"/>
      <c r="K4653" s="35"/>
      <c r="L4653" s="33">
        <v>31</v>
      </c>
      <c r="M4653" s="33">
        <v>2</v>
      </c>
      <c r="N4653" s="33">
        <v>19</v>
      </c>
      <c r="P4653" s="32" t="e">
        <f>VLOOKUP(A4653,ยืมแฟ้ม!A:B,2,)</f>
        <v>#N/A</v>
      </c>
      <c r="Q4653" s="32" t="e">
        <f>VLOOKUP(A4653,ยืมแฟ้ม!A:C,3,)</f>
        <v>#N/A</v>
      </c>
      <c r="R4653" s="32" t="e">
        <f>VLOOKUP(A4653,ยืมแฟ้ม!A:D,4,)</f>
        <v>#N/A</v>
      </c>
      <c r="W4653" s="93" t="e">
        <f>VLOOKUP(A4653,Sheet3!A:A,1,0)</f>
        <v>#N/A</v>
      </c>
    </row>
    <row r="4654" spans="1:23" ht="18.95" customHeight="1">
      <c r="A4654" s="25">
        <v>800051168543</v>
      </c>
      <c r="B4654" s="26" t="s">
        <v>2691</v>
      </c>
      <c r="C4654" s="28" t="s">
        <v>9201</v>
      </c>
      <c r="D4654" s="28" t="s">
        <v>7816</v>
      </c>
      <c r="E4654" s="33">
        <v>31</v>
      </c>
      <c r="F4654" s="33">
        <v>2</v>
      </c>
      <c r="G4654" s="33">
        <v>20</v>
      </c>
      <c r="I4654" s="34"/>
      <c r="K4654" s="35"/>
      <c r="L4654" s="33">
        <v>31</v>
      </c>
      <c r="M4654" s="33">
        <v>2</v>
      </c>
      <c r="N4654" s="33">
        <v>20</v>
      </c>
      <c r="P4654" s="32" t="e">
        <f>VLOOKUP(A4654,ยืมแฟ้ม!A:B,2,)</f>
        <v>#N/A</v>
      </c>
      <c r="Q4654" s="32" t="e">
        <f>VLOOKUP(A4654,ยืมแฟ้ม!A:C,3,)</f>
        <v>#N/A</v>
      </c>
      <c r="R4654" s="32" t="e">
        <f>VLOOKUP(A4654,ยืมแฟ้ม!A:D,4,)</f>
        <v>#N/A</v>
      </c>
      <c r="W4654" s="93" t="e">
        <f>VLOOKUP(A4654,Sheet3!A:A,1,0)</f>
        <v>#N/A</v>
      </c>
    </row>
    <row r="4655" spans="1:23" ht="18.95" customHeight="1">
      <c r="A4655" s="25">
        <v>854352024558</v>
      </c>
      <c r="B4655" s="26" t="s">
        <v>2692</v>
      </c>
      <c r="C4655" s="28" t="s">
        <v>4049</v>
      </c>
      <c r="D4655" s="28" t="s">
        <v>7816</v>
      </c>
      <c r="E4655" s="33">
        <v>31</v>
      </c>
      <c r="F4655" s="33">
        <v>2</v>
      </c>
      <c r="G4655" s="33">
        <v>21</v>
      </c>
      <c r="I4655" s="34"/>
      <c r="K4655" s="35"/>
      <c r="L4655" s="33">
        <v>31</v>
      </c>
      <c r="M4655" s="33">
        <v>2</v>
      </c>
      <c r="N4655" s="33">
        <v>21</v>
      </c>
      <c r="P4655" s="32" t="e">
        <f>VLOOKUP(A4655,ยืมแฟ้ม!A:B,2,)</f>
        <v>#N/A</v>
      </c>
      <c r="Q4655" s="32" t="e">
        <f>VLOOKUP(A4655,ยืมแฟ้ม!A:C,3,)</f>
        <v>#N/A</v>
      </c>
      <c r="R4655" s="32" t="e">
        <f>VLOOKUP(A4655,ยืมแฟ้ม!A:D,4,)</f>
        <v>#N/A</v>
      </c>
      <c r="W4655" s="93" t="e">
        <f>VLOOKUP(A4655,Sheet3!A:A,1,0)</f>
        <v>#N/A</v>
      </c>
    </row>
    <row r="4656" spans="1:23" ht="18.95" customHeight="1">
      <c r="A4656" s="25">
        <v>800063436870</v>
      </c>
      <c r="B4656" s="26" t="s">
        <v>2693</v>
      </c>
      <c r="C4656" s="28" t="s">
        <v>3537</v>
      </c>
      <c r="D4656" s="28" t="s">
        <v>7822</v>
      </c>
      <c r="E4656" s="33">
        <v>31</v>
      </c>
      <c r="F4656" s="33">
        <v>2</v>
      </c>
      <c r="G4656" s="33">
        <v>22</v>
      </c>
      <c r="I4656" s="34"/>
      <c r="K4656" s="35"/>
      <c r="L4656" s="33">
        <v>31</v>
      </c>
      <c r="M4656" s="33">
        <v>2</v>
      </c>
      <c r="N4656" s="33">
        <v>22</v>
      </c>
      <c r="P4656" s="32" t="e">
        <f>VLOOKUP(A4656,ยืมแฟ้ม!A:B,2,)</f>
        <v>#N/A</v>
      </c>
      <c r="Q4656" s="32" t="e">
        <f>VLOOKUP(A4656,ยืมแฟ้ม!A:C,3,)</f>
        <v>#N/A</v>
      </c>
      <c r="R4656" s="32" t="e">
        <f>VLOOKUP(A4656,ยืมแฟ้ม!A:D,4,)</f>
        <v>#N/A</v>
      </c>
      <c r="W4656" s="93" t="e">
        <f>VLOOKUP(A4656,Sheet3!A:A,1,0)</f>
        <v>#N/A</v>
      </c>
    </row>
    <row r="4657" spans="1:23" ht="18.95" customHeight="1">
      <c r="A4657" s="25">
        <v>800063436862</v>
      </c>
      <c r="B4657" s="26" t="s">
        <v>2693</v>
      </c>
      <c r="C4657" s="28" t="s">
        <v>3537</v>
      </c>
      <c r="D4657" s="28" t="s">
        <v>10026</v>
      </c>
      <c r="E4657" s="33">
        <v>31</v>
      </c>
      <c r="F4657" s="33">
        <v>2</v>
      </c>
      <c r="G4657" s="33">
        <v>22</v>
      </c>
      <c r="I4657" s="34"/>
      <c r="K4657" s="35"/>
      <c r="L4657" s="33">
        <v>31</v>
      </c>
      <c r="M4657" s="33">
        <v>2</v>
      </c>
      <c r="N4657" s="33">
        <v>22</v>
      </c>
      <c r="P4657" s="32" t="e">
        <f>VLOOKUP(A4657,ยืมแฟ้ม!A:B,2,)</f>
        <v>#N/A</v>
      </c>
      <c r="Q4657" s="32" t="e">
        <f>VLOOKUP(A4657,ยืมแฟ้ม!A:C,3,)</f>
        <v>#N/A</v>
      </c>
      <c r="R4657" s="32" t="e">
        <f>VLOOKUP(A4657,ยืมแฟ้ม!A:D,4,)</f>
        <v>#N/A</v>
      </c>
      <c r="W4657" s="93" t="e">
        <f>VLOOKUP(A4657,Sheet3!A:A,1,0)</f>
        <v>#N/A</v>
      </c>
    </row>
    <row r="4658" spans="1:23" ht="18.95" customHeight="1">
      <c r="A4658" s="25">
        <v>800034415243</v>
      </c>
      <c r="B4658" s="26" t="s">
        <v>2694</v>
      </c>
      <c r="C4658" s="28" t="s">
        <v>3537</v>
      </c>
      <c r="D4658" s="28" t="s">
        <v>7827</v>
      </c>
      <c r="E4658" s="33">
        <v>31</v>
      </c>
      <c r="F4658" s="33">
        <v>2</v>
      </c>
      <c r="G4658" s="33">
        <v>23</v>
      </c>
      <c r="I4658" s="34"/>
      <c r="K4658" s="35"/>
      <c r="L4658" s="33">
        <v>31</v>
      </c>
      <c r="M4658" s="33">
        <v>2</v>
      </c>
      <c r="N4658" s="33">
        <v>23</v>
      </c>
      <c r="P4658" s="32" t="e">
        <f>VLOOKUP(A4658,ยืมแฟ้ม!A:B,2,)</f>
        <v>#N/A</v>
      </c>
      <c r="Q4658" s="32" t="e">
        <f>VLOOKUP(A4658,ยืมแฟ้ม!A:C,3,)</f>
        <v>#N/A</v>
      </c>
      <c r="R4658" s="32" t="e">
        <f>VLOOKUP(A4658,ยืมแฟ้ม!A:D,4,)</f>
        <v>#N/A</v>
      </c>
      <c r="W4658" s="93" t="e">
        <f>VLOOKUP(A4658,Sheet3!A:A,1,0)</f>
        <v>#N/A</v>
      </c>
    </row>
    <row r="4659" spans="1:23" ht="18.95" customHeight="1">
      <c r="A4659" s="25">
        <v>800020266030</v>
      </c>
      <c r="B4659" s="26" t="s">
        <v>2695</v>
      </c>
      <c r="C4659" s="28" t="s">
        <v>3537</v>
      </c>
      <c r="D4659" s="28" t="s">
        <v>7816</v>
      </c>
      <c r="E4659" s="33">
        <v>31</v>
      </c>
      <c r="F4659" s="33">
        <v>2</v>
      </c>
      <c r="G4659" s="33">
        <v>24</v>
      </c>
      <c r="I4659" s="34"/>
      <c r="K4659" s="35"/>
      <c r="L4659" s="33">
        <v>31</v>
      </c>
      <c r="M4659" s="33">
        <v>2</v>
      </c>
      <c r="N4659" s="33">
        <v>24</v>
      </c>
      <c r="P4659" s="32" t="e">
        <f>VLOOKUP(A4659,ยืมแฟ้ม!A:B,2,)</f>
        <v>#N/A</v>
      </c>
      <c r="Q4659" s="32" t="e">
        <f>VLOOKUP(A4659,ยืมแฟ้ม!A:C,3,)</f>
        <v>#N/A</v>
      </c>
      <c r="R4659" s="32" t="e">
        <f>VLOOKUP(A4659,ยืมแฟ้ม!A:D,4,)</f>
        <v>#N/A</v>
      </c>
      <c r="W4659" s="93" t="e">
        <f>VLOOKUP(A4659,Sheet3!A:A,1,0)</f>
        <v>#N/A</v>
      </c>
    </row>
    <row r="4660" spans="1:23" ht="18.95" customHeight="1">
      <c r="A4660" s="25">
        <v>800034010838</v>
      </c>
      <c r="B4660" s="26" t="s">
        <v>2696</v>
      </c>
      <c r="C4660" s="28" t="s">
        <v>3537</v>
      </c>
      <c r="D4660" s="28" t="s">
        <v>7822</v>
      </c>
      <c r="E4660" s="33">
        <v>31</v>
      </c>
      <c r="F4660" s="33">
        <v>2</v>
      </c>
      <c r="G4660" s="33">
        <v>25</v>
      </c>
      <c r="I4660" s="34"/>
      <c r="K4660" s="35"/>
      <c r="L4660" s="33">
        <v>31</v>
      </c>
      <c r="M4660" s="33">
        <v>2</v>
      </c>
      <c r="N4660" s="33">
        <v>25</v>
      </c>
      <c r="P4660" s="32" t="e">
        <f>VLOOKUP(A4660,ยืมแฟ้ม!A:B,2,)</f>
        <v>#N/A</v>
      </c>
      <c r="Q4660" s="32" t="e">
        <f>VLOOKUP(A4660,ยืมแฟ้ม!A:C,3,)</f>
        <v>#N/A</v>
      </c>
      <c r="R4660" s="32" t="e">
        <f>VLOOKUP(A4660,ยืมแฟ้ม!A:D,4,)</f>
        <v>#N/A</v>
      </c>
      <c r="W4660" s="93" t="e">
        <f>VLOOKUP(A4660,Sheet3!A:A,1,0)</f>
        <v>#N/A</v>
      </c>
    </row>
    <row r="4661" spans="1:23" ht="18.95" customHeight="1">
      <c r="A4661" s="25">
        <v>800049905618</v>
      </c>
      <c r="B4661" s="26" t="s">
        <v>2697</v>
      </c>
      <c r="C4661" s="28" t="s">
        <v>9135</v>
      </c>
      <c r="D4661" s="28" t="s">
        <v>7816</v>
      </c>
      <c r="E4661" s="33">
        <v>31</v>
      </c>
      <c r="F4661" s="33">
        <v>2</v>
      </c>
      <c r="G4661" s="33">
        <v>26</v>
      </c>
      <c r="I4661" s="34"/>
      <c r="K4661" s="35"/>
      <c r="L4661" s="33">
        <v>31</v>
      </c>
      <c r="M4661" s="33">
        <v>2</v>
      </c>
      <c r="N4661" s="33">
        <v>26</v>
      </c>
      <c r="P4661" s="32" t="e">
        <f>VLOOKUP(A4661,ยืมแฟ้ม!A:B,2,)</f>
        <v>#N/A</v>
      </c>
      <c r="Q4661" s="32" t="e">
        <f>VLOOKUP(A4661,ยืมแฟ้ม!A:C,3,)</f>
        <v>#N/A</v>
      </c>
      <c r="R4661" s="32" t="e">
        <f>VLOOKUP(A4661,ยืมแฟ้ม!A:D,4,)</f>
        <v>#N/A</v>
      </c>
      <c r="W4661" s="93" t="e">
        <f>VLOOKUP(A4661,Sheet3!A:A,1,0)</f>
        <v>#N/A</v>
      </c>
    </row>
    <row r="4662" spans="1:23" ht="18.95" customHeight="1">
      <c r="I4662" s="34"/>
      <c r="K4662" s="35"/>
      <c r="L4662" s="33">
        <v>31</v>
      </c>
      <c r="M4662" s="33">
        <v>2</v>
      </c>
      <c r="N4662" s="33">
        <v>27</v>
      </c>
      <c r="P4662" s="32" t="e">
        <f>VLOOKUP(A4662,ยืมแฟ้ม!A:B,2,)</f>
        <v>#N/A</v>
      </c>
      <c r="Q4662" s="32" t="e">
        <f>VLOOKUP(A4662,ยืมแฟ้ม!A:C,3,)</f>
        <v>#N/A</v>
      </c>
      <c r="R4662" s="32" t="e">
        <f>VLOOKUP(A4662,ยืมแฟ้ม!A:D,4,)</f>
        <v>#N/A</v>
      </c>
      <c r="W4662" s="93" t="e">
        <f>VLOOKUP(A4662,Sheet3!A:A,1,0)</f>
        <v>#N/A</v>
      </c>
    </row>
    <row r="4663" spans="1:23" ht="18.95" customHeight="1">
      <c r="I4663" s="34"/>
      <c r="K4663" s="35"/>
      <c r="L4663" s="33">
        <v>31</v>
      </c>
      <c r="M4663" s="33">
        <v>2</v>
      </c>
      <c r="N4663" s="33">
        <v>28</v>
      </c>
      <c r="P4663" s="32" t="e">
        <f>VLOOKUP(A4663,ยืมแฟ้ม!A:B,2,)</f>
        <v>#N/A</v>
      </c>
      <c r="Q4663" s="32" t="e">
        <f>VLOOKUP(A4663,ยืมแฟ้ม!A:C,3,)</f>
        <v>#N/A</v>
      </c>
      <c r="R4663" s="32" t="e">
        <f>VLOOKUP(A4663,ยืมแฟ้ม!A:D,4,)</f>
        <v>#N/A</v>
      </c>
      <c r="W4663" s="93" t="e">
        <f>VLOOKUP(A4663,Sheet3!A:A,1,0)</f>
        <v>#N/A</v>
      </c>
    </row>
    <row r="4664" spans="1:23" ht="18.95" customHeight="1">
      <c r="E4664" s="33">
        <v>31</v>
      </c>
      <c r="F4664" s="33">
        <v>2</v>
      </c>
      <c r="G4664" s="33">
        <v>29</v>
      </c>
      <c r="I4664" s="34"/>
      <c r="K4664" s="35"/>
      <c r="L4664" s="33">
        <v>31</v>
      </c>
      <c r="M4664" s="33">
        <v>2</v>
      </c>
      <c r="N4664" s="33">
        <v>29</v>
      </c>
      <c r="P4664" s="32" t="e">
        <f>VLOOKUP(A4664,ยืมแฟ้ม!A:B,2,)</f>
        <v>#N/A</v>
      </c>
      <c r="Q4664" s="32" t="e">
        <f>VLOOKUP(A4664,ยืมแฟ้ม!A:C,3,)</f>
        <v>#N/A</v>
      </c>
      <c r="R4664" s="32" t="e">
        <f>VLOOKUP(A4664,ยืมแฟ้ม!A:D,4,)</f>
        <v>#N/A</v>
      </c>
      <c r="W4664" s="93" t="e">
        <f>VLOOKUP(A4664,Sheet3!A:A,1,0)</f>
        <v>#N/A</v>
      </c>
    </row>
    <row r="4665" spans="1:23" ht="18.95" customHeight="1">
      <c r="A4665" s="25">
        <v>800072549580</v>
      </c>
      <c r="B4665" s="26" t="s">
        <v>2698</v>
      </c>
      <c r="C4665" s="28" t="s">
        <v>9135</v>
      </c>
      <c r="D4665" s="28" t="s">
        <v>7816</v>
      </c>
      <c r="E4665" s="33">
        <v>31</v>
      </c>
      <c r="F4665" s="33">
        <v>2</v>
      </c>
      <c r="G4665" s="33">
        <v>30</v>
      </c>
      <c r="I4665" s="34"/>
      <c r="K4665" s="35"/>
      <c r="L4665" s="33">
        <v>31</v>
      </c>
      <c r="M4665" s="33">
        <v>2</v>
      </c>
      <c r="N4665" s="33">
        <v>30</v>
      </c>
      <c r="P4665" s="32" t="e">
        <f>VLOOKUP(A4665,ยืมแฟ้ม!A:B,2,)</f>
        <v>#N/A</v>
      </c>
      <c r="Q4665" s="32" t="e">
        <f>VLOOKUP(A4665,ยืมแฟ้ม!A:C,3,)</f>
        <v>#N/A</v>
      </c>
      <c r="R4665" s="32" t="e">
        <f>VLOOKUP(A4665,ยืมแฟ้ม!A:D,4,)</f>
        <v>#N/A</v>
      </c>
      <c r="W4665" s="93" t="e">
        <f>VLOOKUP(A4665,Sheet3!A:A,1,0)</f>
        <v>#N/A</v>
      </c>
    </row>
    <row r="4666" spans="1:23" ht="18.95" customHeight="1">
      <c r="A4666" s="25">
        <v>800068113938</v>
      </c>
      <c r="B4666" s="26" t="s">
        <v>2699</v>
      </c>
      <c r="C4666" s="28" t="s">
        <v>3537</v>
      </c>
      <c r="D4666" s="28" t="s">
        <v>7822</v>
      </c>
      <c r="E4666" s="33">
        <v>31</v>
      </c>
      <c r="F4666" s="33">
        <v>2</v>
      </c>
      <c r="G4666" s="33">
        <v>31</v>
      </c>
      <c r="I4666" s="34"/>
      <c r="K4666" s="35"/>
      <c r="L4666" s="33">
        <v>31</v>
      </c>
      <c r="M4666" s="33">
        <v>2</v>
      </c>
      <c r="N4666" s="33">
        <v>31</v>
      </c>
      <c r="P4666" s="32" t="e">
        <f>VLOOKUP(A4666,ยืมแฟ้ม!A:B,2,)</f>
        <v>#N/A</v>
      </c>
      <c r="Q4666" s="32" t="e">
        <f>VLOOKUP(A4666,ยืมแฟ้ม!A:C,3,)</f>
        <v>#N/A</v>
      </c>
      <c r="R4666" s="32" t="e">
        <f>VLOOKUP(A4666,ยืมแฟ้ม!A:D,4,)</f>
        <v>#N/A</v>
      </c>
      <c r="W4666" s="93" t="e">
        <f>VLOOKUP(A4666,Sheet3!A:A,1,0)</f>
        <v>#N/A</v>
      </c>
    </row>
    <row r="4667" spans="1:23" ht="18.95" customHeight="1">
      <c r="A4667" s="25">
        <v>800008407663</v>
      </c>
      <c r="B4667" s="26" t="s">
        <v>2700</v>
      </c>
      <c r="C4667" s="28" t="s">
        <v>3537</v>
      </c>
      <c r="D4667" s="28" t="s">
        <v>7816</v>
      </c>
      <c r="E4667" s="33">
        <v>31</v>
      </c>
      <c r="F4667" s="33">
        <v>2</v>
      </c>
      <c r="G4667" s="33">
        <v>32</v>
      </c>
      <c r="I4667" s="34"/>
      <c r="K4667" s="35"/>
      <c r="L4667" s="33">
        <v>31</v>
      </c>
      <c r="M4667" s="33">
        <v>2</v>
      </c>
      <c r="N4667" s="33">
        <v>32</v>
      </c>
      <c r="P4667" s="32" t="e">
        <f>VLOOKUP(A4667,ยืมแฟ้ม!A:B,2,)</f>
        <v>#N/A</v>
      </c>
      <c r="Q4667" s="32" t="e">
        <f>VLOOKUP(A4667,ยืมแฟ้ม!A:C,3,)</f>
        <v>#N/A</v>
      </c>
      <c r="R4667" s="32" t="e">
        <f>VLOOKUP(A4667,ยืมแฟ้ม!A:D,4,)</f>
        <v>#N/A</v>
      </c>
      <c r="W4667" s="93" t="e">
        <f>VLOOKUP(A4667,Sheet3!A:A,1,0)</f>
        <v>#N/A</v>
      </c>
    </row>
    <row r="4668" spans="1:23" ht="18.95" customHeight="1">
      <c r="I4668" s="34"/>
      <c r="K4668" s="35"/>
      <c r="L4668" s="33">
        <v>31</v>
      </c>
      <c r="M4668" s="33">
        <v>2</v>
      </c>
      <c r="N4668" s="33">
        <v>33</v>
      </c>
      <c r="P4668" s="32" t="e">
        <f>VLOOKUP(A4668,ยืมแฟ้ม!A:B,2,)</f>
        <v>#N/A</v>
      </c>
      <c r="Q4668" s="32" t="e">
        <f>VLOOKUP(A4668,ยืมแฟ้ม!A:C,3,)</f>
        <v>#N/A</v>
      </c>
      <c r="R4668" s="32" t="e">
        <f>VLOOKUP(A4668,ยืมแฟ้ม!A:D,4,)</f>
        <v>#N/A</v>
      </c>
      <c r="W4668" s="93" t="e">
        <f>VLOOKUP(A4668,Sheet3!A:A,1,0)</f>
        <v>#N/A</v>
      </c>
    </row>
    <row r="4669" spans="1:23" ht="18.95" customHeight="1">
      <c r="I4669" s="34"/>
      <c r="K4669" s="35"/>
      <c r="L4669" s="33">
        <v>31</v>
      </c>
      <c r="M4669" s="33">
        <v>2</v>
      </c>
      <c r="N4669" s="33">
        <v>34</v>
      </c>
      <c r="P4669" s="32" t="e">
        <f>VLOOKUP(A4669,ยืมแฟ้ม!A:B,2,)</f>
        <v>#N/A</v>
      </c>
      <c r="Q4669" s="32" t="e">
        <f>VLOOKUP(A4669,ยืมแฟ้ม!A:C,3,)</f>
        <v>#N/A</v>
      </c>
      <c r="R4669" s="32" t="e">
        <f>VLOOKUP(A4669,ยืมแฟ้ม!A:D,4,)</f>
        <v>#N/A</v>
      </c>
      <c r="W4669" s="93" t="e">
        <f>VLOOKUP(A4669,Sheet3!A:A,1,0)</f>
        <v>#N/A</v>
      </c>
    </row>
    <row r="4670" spans="1:23" ht="18.95" customHeight="1">
      <c r="I4670" s="34"/>
      <c r="K4670" s="35"/>
      <c r="L4670" s="33">
        <v>31</v>
      </c>
      <c r="M4670" s="33">
        <v>2</v>
      </c>
      <c r="N4670" s="33">
        <v>35</v>
      </c>
      <c r="P4670" s="32" t="e">
        <f>VLOOKUP(A4670,ยืมแฟ้ม!A:B,2,)</f>
        <v>#N/A</v>
      </c>
      <c r="Q4670" s="32" t="e">
        <f>VLOOKUP(A4670,ยืมแฟ้ม!A:C,3,)</f>
        <v>#N/A</v>
      </c>
      <c r="R4670" s="32" t="e">
        <f>VLOOKUP(A4670,ยืมแฟ้ม!A:D,4,)</f>
        <v>#N/A</v>
      </c>
      <c r="W4670" s="93" t="e">
        <f>VLOOKUP(A4670,Sheet3!A:A,1,0)</f>
        <v>#N/A</v>
      </c>
    </row>
    <row r="4671" spans="1:23" ht="18.95" customHeight="1">
      <c r="I4671" s="34"/>
      <c r="K4671" s="35"/>
      <c r="L4671" s="33">
        <v>31</v>
      </c>
      <c r="M4671" s="33">
        <v>3</v>
      </c>
      <c r="N4671" s="33">
        <v>1</v>
      </c>
      <c r="P4671" s="32" t="e">
        <f>VLOOKUP(A4671,ยืมแฟ้ม!A:B,2,)</f>
        <v>#N/A</v>
      </c>
      <c r="Q4671" s="32" t="e">
        <f>VLOOKUP(A4671,ยืมแฟ้ม!A:C,3,)</f>
        <v>#N/A</v>
      </c>
      <c r="R4671" s="32" t="e">
        <f>VLOOKUP(A4671,ยืมแฟ้ม!A:D,4,)</f>
        <v>#N/A</v>
      </c>
      <c r="W4671" s="93" t="e">
        <f>VLOOKUP(A4671,Sheet3!A:A,1,0)</f>
        <v>#N/A</v>
      </c>
    </row>
    <row r="4672" spans="1:23" ht="18.95" customHeight="1">
      <c r="A4672" s="25">
        <v>800094295253</v>
      </c>
      <c r="B4672" s="26" t="s">
        <v>11867</v>
      </c>
      <c r="C4672" s="28" t="s">
        <v>9134</v>
      </c>
      <c r="D4672" s="28" t="s">
        <v>7915</v>
      </c>
      <c r="E4672" s="33">
        <v>31</v>
      </c>
      <c r="F4672" s="33">
        <v>3</v>
      </c>
      <c r="G4672" s="33">
        <v>2</v>
      </c>
      <c r="I4672" s="34"/>
      <c r="K4672" s="35"/>
      <c r="L4672" s="33">
        <v>31</v>
      </c>
      <c r="M4672" s="33">
        <v>3</v>
      </c>
      <c r="N4672" s="33">
        <v>2</v>
      </c>
      <c r="P4672" s="32" t="e">
        <f>VLOOKUP(A4672,ยืมแฟ้ม!A:B,2,)</f>
        <v>#N/A</v>
      </c>
      <c r="Q4672" s="32" t="e">
        <f>VLOOKUP(A4672,ยืมแฟ้ม!A:C,3,)</f>
        <v>#N/A</v>
      </c>
      <c r="R4672" s="32" t="e">
        <f>VLOOKUP(A4672,ยืมแฟ้ม!A:D,4,)</f>
        <v>#N/A</v>
      </c>
      <c r="W4672" s="93" t="e">
        <f>VLOOKUP(A4672,Sheet3!A:A,1,0)</f>
        <v>#N/A</v>
      </c>
    </row>
    <row r="4673" spans="1:23" ht="18.95" customHeight="1">
      <c r="I4673" s="34"/>
      <c r="K4673" s="35"/>
      <c r="L4673" s="33">
        <v>31</v>
      </c>
      <c r="M4673" s="33">
        <v>3</v>
      </c>
      <c r="N4673" s="33">
        <v>3</v>
      </c>
      <c r="P4673" s="32" t="e">
        <f>VLOOKUP(A4673,ยืมแฟ้ม!A:B,2,)</f>
        <v>#N/A</v>
      </c>
      <c r="Q4673" s="32" t="e">
        <f>VLOOKUP(A4673,ยืมแฟ้ม!A:C,3,)</f>
        <v>#N/A</v>
      </c>
      <c r="R4673" s="32" t="e">
        <f>VLOOKUP(A4673,ยืมแฟ้ม!A:D,4,)</f>
        <v>#N/A</v>
      </c>
      <c r="W4673" s="93" t="e">
        <f>VLOOKUP(A4673,Sheet3!A:A,1,0)</f>
        <v>#N/A</v>
      </c>
    </row>
    <row r="4674" spans="1:23" ht="18.95" customHeight="1">
      <c r="A4674" s="25">
        <v>800094128462</v>
      </c>
      <c r="B4674" s="26" t="s">
        <v>11866</v>
      </c>
      <c r="C4674" s="28" t="s">
        <v>9134</v>
      </c>
      <c r="D4674" s="28" t="s">
        <v>7915</v>
      </c>
      <c r="E4674" s="33">
        <v>31</v>
      </c>
      <c r="F4674" s="33">
        <v>3</v>
      </c>
      <c r="G4674" s="33">
        <v>4</v>
      </c>
      <c r="I4674" s="34"/>
      <c r="K4674" s="35"/>
      <c r="L4674" s="33">
        <v>31</v>
      </c>
      <c r="M4674" s="33">
        <v>3</v>
      </c>
      <c r="N4674" s="33">
        <v>4</v>
      </c>
      <c r="P4674" s="32" t="e">
        <f>VLOOKUP(A4674,ยืมแฟ้ม!A:B,2,)</f>
        <v>#N/A</v>
      </c>
      <c r="Q4674" s="32" t="e">
        <f>VLOOKUP(A4674,ยืมแฟ้ม!A:C,3,)</f>
        <v>#N/A</v>
      </c>
      <c r="R4674" s="32" t="e">
        <f>VLOOKUP(A4674,ยืมแฟ้ม!A:D,4,)</f>
        <v>#N/A</v>
      </c>
      <c r="W4674" s="93" t="e">
        <f>VLOOKUP(A4674,Sheet3!A:A,1,0)</f>
        <v>#N/A</v>
      </c>
    </row>
    <row r="4675" spans="1:23" ht="18.95" customHeight="1">
      <c r="A4675" s="25">
        <v>800056429585</v>
      </c>
      <c r="B4675" s="26" t="s">
        <v>2701</v>
      </c>
      <c r="C4675" s="28" t="s">
        <v>9201</v>
      </c>
      <c r="D4675" s="28" t="s">
        <v>7824</v>
      </c>
      <c r="E4675" s="33">
        <v>31</v>
      </c>
      <c r="F4675" s="33">
        <v>3</v>
      </c>
      <c r="G4675" s="33">
        <v>5</v>
      </c>
      <c r="I4675" s="34"/>
      <c r="K4675" s="35"/>
      <c r="L4675" s="33">
        <v>31</v>
      </c>
      <c r="M4675" s="33">
        <v>3</v>
      </c>
      <c r="N4675" s="33">
        <v>5</v>
      </c>
      <c r="P4675" s="32" t="e">
        <f>VLOOKUP(A4675,ยืมแฟ้ม!A:B,2,)</f>
        <v>#N/A</v>
      </c>
      <c r="Q4675" s="32" t="e">
        <f>VLOOKUP(A4675,ยืมแฟ้ม!A:C,3,)</f>
        <v>#N/A</v>
      </c>
      <c r="R4675" s="32" t="e">
        <f>VLOOKUP(A4675,ยืมแฟ้ม!A:D,4,)</f>
        <v>#N/A</v>
      </c>
      <c r="W4675" s="93" t="e">
        <f>VLOOKUP(A4675,Sheet3!A:A,1,0)</f>
        <v>#N/A</v>
      </c>
    </row>
    <row r="4676" spans="1:23" ht="18.95" customHeight="1">
      <c r="E4676" s="33">
        <v>31</v>
      </c>
      <c r="F4676" s="33">
        <v>3</v>
      </c>
      <c r="G4676" s="33">
        <v>6</v>
      </c>
      <c r="H4676" s="26" t="s">
        <v>8375</v>
      </c>
      <c r="I4676" s="35">
        <v>242557</v>
      </c>
      <c r="K4676" s="35"/>
      <c r="L4676" s="33">
        <v>31</v>
      </c>
      <c r="M4676" s="33">
        <v>3</v>
      </c>
      <c r="N4676" s="33">
        <v>6</v>
      </c>
      <c r="P4676" s="32" t="e">
        <f>VLOOKUP(A4676,ยืมแฟ้ม!A:B,2,)</f>
        <v>#N/A</v>
      </c>
      <c r="Q4676" s="32" t="e">
        <f>VLOOKUP(A4676,ยืมแฟ้ม!A:C,3,)</f>
        <v>#N/A</v>
      </c>
      <c r="R4676" s="32" t="e">
        <f>VLOOKUP(A4676,ยืมแฟ้ม!A:D,4,)</f>
        <v>#N/A</v>
      </c>
      <c r="W4676" s="93" t="e">
        <f>VLOOKUP(A4676,Sheet3!A:A,1,0)</f>
        <v>#N/A</v>
      </c>
    </row>
    <row r="4677" spans="1:23" ht="18.95" customHeight="1">
      <c r="A4677" s="25">
        <v>800078179887</v>
      </c>
      <c r="B4677" s="26" t="s">
        <v>11865</v>
      </c>
      <c r="C4677" s="28" t="s">
        <v>8055</v>
      </c>
      <c r="D4677" s="28" t="s">
        <v>7816</v>
      </c>
      <c r="E4677" s="33">
        <v>31</v>
      </c>
      <c r="F4677" s="33">
        <v>3</v>
      </c>
      <c r="G4677" s="33">
        <v>7</v>
      </c>
      <c r="I4677" s="34"/>
      <c r="L4677" s="33">
        <v>31</v>
      </c>
      <c r="M4677" s="33">
        <v>3</v>
      </c>
      <c r="N4677" s="33">
        <v>7</v>
      </c>
      <c r="P4677" s="32" t="e">
        <f>VLOOKUP(A4677,ยืมแฟ้ม!A:B,2,)</f>
        <v>#N/A</v>
      </c>
      <c r="Q4677" s="32" t="e">
        <f>VLOOKUP(A4677,ยืมแฟ้ม!A:C,3,)</f>
        <v>#N/A</v>
      </c>
      <c r="R4677" s="32" t="e">
        <f>VLOOKUP(A4677,ยืมแฟ้ม!A:D,4,)</f>
        <v>#N/A</v>
      </c>
      <c r="W4677" s="93" t="e">
        <f>VLOOKUP(A4677,Sheet3!A:A,1,0)</f>
        <v>#N/A</v>
      </c>
    </row>
    <row r="4678" spans="1:23" ht="18.95" customHeight="1">
      <c r="A4678" s="25">
        <v>800037562124</v>
      </c>
      <c r="B4678" s="26" t="s">
        <v>9631</v>
      </c>
      <c r="C4678" s="28" t="s">
        <v>3537</v>
      </c>
      <c r="D4678" s="28" t="s">
        <v>7816</v>
      </c>
      <c r="E4678" s="33">
        <v>31</v>
      </c>
      <c r="F4678" s="33">
        <v>3</v>
      </c>
      <c r="G4678" s="33">
        <v>8</v>
      </c>
      <c r="I4678" s="34"/>
      <c r="L4678" s="33">
        <v>31</v>
      </c>
      <c r="M4678" s="33">
        <v>3</v>
      </c>
      <c r="N4678" s="33">
        <v>8</v>
      </c>
      <c r="P4678" s="32" t="e">
        <f>VLOOKUP(A4678,ยืมแฟ้ม!A:B,2,)</f>
        <v>#N/A</v>
      </c>
      <c r="Q4678" s="32" t="e">
        <f>VLOOKUP(A4678,ยืมแฟ้ม!A:C,3,)</f>
        <v>#N/A</v>
      </c>
      <c r="R4678" s="32" t="e">
        <f>VLOOKUP(A4678,ยืมแฟ้ม!A:D,4,)</f>
        <v>#N/A</v>
      </c>
      <c r="W4678" s="93" t="e">
        <f>VLOOKUP(A4678,Sheet3!A:A,1,0)</f>
        <v>#N/A</v>
      </c>
    </row>
    <row r="4679" spans="1:23" ht="18.95" customHeight="1">
      <c r="A4679" s="25">
        <v>800035342602</v>
      </c>
      <c r="B4679" s="26" t="s">
        <v>2703</v>
      </c>
      <c r="C4679" s="28" t="s">
        <v>7911</v>
      </c>
      <c r="D4679" s="28" t="s">
        <v>7816</v>
      </c>
      <c r="E4679" s="33">
        <v>31</v>
      </c>
      <c r="F4679" s="33">
        <v>3</v>
      </c>
      <c r="G4679" s="33">
        <v>9</v>
      </c>
      <c r="I4679" s="34"/>
      <c r="K4679" s="35"/>
      <c r="L4679" s="33">
        <v>31</v>
      </c>
      <c r="M4679" s="33">
        <v>3</v>
      </c>
      <c r="N4679" s="33">
        <v>9</v>
      </c>
      <c r="P4679" s="32" t="e">
        <f>VLOOKUP(A4679,ยืมแฟ้ม!A:B,2,)</f>
        <v>#N/A</v>
      </c>
      <c r="Q4679" s="32" t="e">
        <f>VLOOKUP(A4679,ยืมแฟ้ม!A:C,3,)</f>
        <v>#N/A</v>
      </c>
      <c r="R4679" s="32" t="e">
        <f>VLOOKUP(A4679,ยืมแฟ้ม!A:D,4,)</f>
        <v>#N/A</v>
      </c>
      <c r="W4679" s="93" t="e">
        <f>VLOOKUP(A4679,Sheet3!A:A,1,0)</f>
        <v>#N/A</v>
      </c>
    </row>
    <row r="4680" spans="1:23" ht="18.95" customHeight="1">
      <c r="A4680" s="25">
        <v>800081346556</v>
      </c>
      <c r="B4680" s="26" t="s">
        <v>9632</v>
      </c>
      <c r="C4680" s="28" t="s">
        <v>3537</v>
      </c>
      <c r="D4680" s="28" t="s">
        <v>7816</v>
      </c>
      <c r="E4680" s="33">
        <v>31</v>
      </c>
      <c r="F4680" s="33">
        <v>3</v>
      </c>
      <c r="G4680" s="33">
        <v>10</v>
      </c>
      <c r="I4680" s="34"/>
      <c r="L4680" s="33">
        <v>31</v>
      </c>
      <c r="M4680" s="33">
        <v>3</v>
      </c>
      <c r="N4680" s="33">
        <v>10</v>
      </c>
      <c r="P4680" s="32" t="e">
        <f>VLOOKUP(A4680,ยืมแฟ้ม!A:B,2,)</f>
        <v>#N/A</v>
      </c>
      <c r="Q4680" s="32" t="e">
        <f>VLOOKUP(A4680,ยืมแฟ้ม!A:C,3,)</f>
        <v>#N/A</v>
      </c>
      <c r="R4680" s="32" t="e">
        <f>VLOOKUP(A4680,ยืมแฟ้ม!A:D,4,)</f>
        <v>#N/A</v>
      </c>
      <c r="W4680" s="93" t="e">
        <f>VLOOKUP(A4680,Sheet3!A:A,1,0)</f>
        <v>#N/A</v>
      </c>
    </row>
    <row r="4681" spans="1:23" ht="18.95" customHeight="1">
      <c r="A4681" s="25">
        <v>800033653299</v>
      </c>
      <c r="B4681" s="26" t="s">
        <v>2585</v>
      </c>
      <c r="C4681" s="28" t="s">
        <v>3542</v>
      </c>
      <c r="D4681" s="28" t="s">
        <v>7827</v>
      </c>
      <c r="E4681" s="33">
        <v>31</v>
      </c>
      <c r="F4681" s="33">
        <v>3</v>
      </c>
      <c r="G4681" s="33">
        <v>11</v>
      </c>
      <c r="I4681" s="34"/>
      <c r="K4681" s="35"/>
      <c r="L4681" s="33">
        <v>31</v>
      </c>
      <c r="M4681" s="33">
        <v>3</v>
      </c>
      <c r="N4681" s="33">
        <v>11</v>
      </c>
      <c r="P4681" s="32" t="e">
        <f>VLOOKUP(A4681,ยืมแฟ้ม!A:B,2,)</f>
        <v>#N/A</v>
      </c>
      <c r="Q4681" s="32" t="e">
        <f>VLOOKUP(A4681,ยืมแฟ้ม!A:C,3,)</f>
        <v>#N/A</v>
      </c>
      <c r="R4681" s="32" t="e">
        <f>VLOOKUP(A4681,ยืมแฟ้ม!A:D,4,)</f>
        <v>#N/A</v>
      </c>
      <c r="W4681" s="93" t="e">
        <f>VLOOKUP(A4681,Sheet3!A:A,1,0)</f>
        <v>#N/A</v>
      </c>
    </row>
    <row r="4682" spans="1:23" ht="18.95" customHeight="1">
      <c r="A4682" s="25">
        <v>800081346358</v>
      </c>
      <c r="B4682" s="26" t="s">
        <v>9633</v>
      </c>
      <c r="C4682" s="28" t="s">
        <v>3537</v>
      </c>
      <c r="D4682" s="28" t="s">
        <v>7816</v>
      </c>
      <c r="E4682" s="33">
        <v>31</v>
      </c>
      <c r="F4682" s="33">
        <v>3</v>
      </c>
      <c r="G4682" s="33">
        <v>12</v>
      </c>
      <c r="I4682" s="34"/>
      <c r="L4682" s="33">
        <v>31</v>
      </c>
      <c r="M4682" s="33">
        <v>3</v>
      </c>
      <c r="N4682" s="33">
        <v>12</v>
      </c>
      <c r="P4682" s="32" t="e">
        <f>VLOOKUP(A4682,ยืมแฟ้ม!A:B,2,)</f>
        <v>#N/A</v>
      </c>
      <c r="Q4682" s="32" t="e">
        <f>VLOOKUP(A4682,ยืมแฟ้ม!A:C,3,)</f>
        <v>#N/A</v>
      </c>
      <c r="R4682" s="32" t="e">
        <f>VLOOKUP(A4682,ยืมแฟ้ม!A:D,4,)</f>
        <v>#N/A</v>
      </c>
      <c r="W4682" s="93" t="e">
        <f>VLOOKUP(A4682,Sheet3!A:A,1,0)</f>
        <v>#N/A</v>
      </c>
    </row>
    <row r="4683" spans="1:23" ht="18.95" customHeight="1">
      <c r="I4683" s="34"/>
      <c r="K4683" s="35"/>
      <c r="L4683" s="33">
        <v>31</v>
      </c>
      <c r="M4683" s="33">
        <v>3</v>
      </c>
      <c r="N4683" s="33">
        <v>13</v>
      </c>
      <c r="P4683" s="32" t="e">
        <f>VLOOKUP(A4683,ยืมแฟ้ม!A:B,2,)</f>
        <v>#N/A</v>
      </c>
      <c r="Q4683" s="32" t="e">
        <f>VLOOKUP(A4683,ยืมแฟ้ม!A:C,3,)</f>
        <v>#N/A</v>
      </c>
      <c r="R4683" s="32" t="e">
        <f>VLOOKUP(A4683,ยืมแฟ้ม!A:D,4,)</f>
        <v>#N/A</v>
      </c>
      <c r="W4683" s="93" t="e">
        <f>VLOOKUP(A4683,Sheet3!A:A,1,0)</f>
        <v>#N/A</v>
      </c>
    </row>
    <row r="4684" spans="1:23" ht="18.95" customHeight="1">
      <c r="A4684" s="25">
        <v>800023001285</v>
      </c>
      <c r="B4684" s="26" t="s">
        <v>2704</v>
      </c>
      <c r="C4684" s="28" t="s">
        <v>9085</v>
      </c>
      <c r="D4684" s="28" t="s">
        <v>7827</v>
      </c>
      <c r="E4684" s="33">
        <v>31</v>
      </c>
      <c r="F4684" s="33">
        <v>3</v>
      </c>
      <c r="G4684" s="33">
        <v>14</v>
      </c>
      <c r="I4684" s="34"/>
      <c r="K4684" s="35"/>
      <c r="L4684" s="33">
        <v>31</v>
      </c>
      <c r="M4684" s="33">
        <v>3</v>
      </c>
      <c r="N4684" s="33">
        <v>14</v>
      </c>
      <c r="P4684" s="32" t="e">
        <f>VLOOKUP(A4684,ยืมแฟ้ม!A:B,2,)</f>
        <v>#N/A</v>
      </c>
      <c r="Q4684" s="32" t="e">
        <f>VLOOKUP(A4684,ยืมแฟ้ม!A:C,3,)</f>
        <v>#N/A</v>
      </c>
      <c r="R4684" s="32" t="e">
        <f>VLOOKUP(A4684,ยืมแฟ้ม!A:D,4,)</f>
        <v>#N/A</v>
      </c>
      <c r="W4684" s="93" t="e">
        <f>VLOOKUP(A4684,Sheet3!A:A,1,0)</f>
        <v>#N/A</v>
      </c>
    </row>
    <row r="4685" spans="1:23" ht="18.95" customHeight="1">
      <c r="A4685" s="25">
        <v>801152018686</v>
      </c>
      <c r="B4685" s="26" t="s">
        <v>2705</v>
      </c>
      <c r="C4685" s="28" t="s">
        <v>7911</v>
      </c>
      <c r="D4685" s="28" t="s">
        <v>7827</v>
      </c>
      <c r="E4685" s="33">
        <v>31</v>
      </c>
      <c r="F4685" s="33">
        <v>3</v>
      </c>
      <c r="G4685" s="33">
        <v>15</v>
      </c>
      <c r="I4685" s="34"/>
      <c r="K4685" s="35"/>
      <c r="L4685" s="33">
        <v>31</v>
      </c>
      <c r="M4685" s="33">
        <v>3</v>
      </c>
      <c r="N4685" s="33">
        <v>15</v>
      </c>
      <c r="P4685" s="32" t="e">
        <f>VLOOKUP(A4685,ยืมแฟ้ม!A:B,2,)</f>
        <v>#N/A</v>
      </c>
      <c r="Q4685" s="32" t="e">
        <f>VLOOKUP(A4685,ยืมแฟ้ม!A:C,3,)</f>
        <v>#N/A</v>
      </c>
      <c r="R4685" s="32" t="e">
        <f>VLOOKUP(A4685,ยืมแฟ้ม!A:D,4,)</f>
        <v>#N/A</v>
      </c>
      <c r="W4685" s="93" t="e">
        <f>VLOOKUP(A4685,Sheet3!A:A,1,0)</f>
        <v>#N/A</v>
      </c>
    </row>
    <row r="4686" spans="1:23" ht="18.95" customHeight="1">
      <c r="A4686" s="25">
        <v>801152013711</v>
      </c>
      <c r="B4686" s="26" t="s">
        <v>2706</v>
      </c>
      <c r="C4686" s="28" t="s">
        <v>7911</v>
      </c>
      <c r="D4686" s="28" t="s">
        <v>7827</v>
      </c>
      <c r="E4686" s="33">
        <v>31</v>
      </c>
      <c r="F4686" s="33">
        <v>3</v>
      </c>
      <c r="G4686" s="33">
        <v>16</v>
      </c>
      <c r="I4686" s="34"/>
      <c r="K4686" s="35"/>
      <c r="L4686" s="33">
        <v>31</v>
      </c>
      <c r="M4686" s="33">
        <v>3</v>
      </c>
      <c r="N4686" s="33">
        <v>16</v>
      </c>
      <c r="P4686" s="32" t="e">
        <f>VLOOKUP(A4686,ยืมแฟ้ม!A:B,2,)</f>
        <v>#N/A</v>
      </c>
      <c r="Q4686" s="32" t="e">
        <f>VLOOKUP(A4686,ยืมแฟ้ม!A:C,3,)</f>
        <v>#N/A</v>
      </c>
      <c r="R4686" s="32" t="e">
        <f>VLOOKUP(A4686,ยืมแฟ้ม!A:D,4,)</f>
        <v>#N/A</v>
      </c>
      <c r="W4686" s="93" t="e">
        <f>VLOOKUP(A4686,Sheet3!A:A,1,0)</f>
        <v>#N/A</v>
      </c>
    </row>
    <row r="4687" spans="1:23" ht="18.95" customHeight="1">
      <c r="A4687" s="25">
        <v>800059652084</v>
      </c>
      <c r="B4687" s="26" t="s">
        <v>2707</v>
      </c>
      <c r="C4687" s="28" t="s">
        <v>7911</v>
      </c>
      <c r="D4687" s="28" t="s">
        <v>7816</v>
      </c>
      <c r="E4687" s="33">
        <v>31</v>
      </c>
      <c r="F4687" s="33">
        <v>3</v>
      </c>
      <c r="G4687" s="33">
        <v>17</v>
      </c>
      <c r="I4687" s="34"/>
      <c r="K4687" s="35"/>
      <c r="L4687" s="33">
        <v>31</v>
      </c>
      <c r="M4687" s="33">
        <v>3</v>
      </c>
      <c r="N4687" s="33">
        <v>17</v>
      </c>
      <c r="P4687" s="32" t="e">
        <f>VLOOKUP(A4687,ยืมแฟ้ม!A:B,2,)</f>
        <v>#N/A</v>
      </c>
      <c r="Q4687" s="32" t="e">
        <f>VLOOKUP(A4687,ยืมแฟ้ม!A:C,3,)</f>
        <v>#N/A</v>
      </c>
      <c r="R4687" s="32" t="e">
        <f>VLOOKUP(A4687,ยืมแฟ้ม!A:D,4,)</f>
        <v>#N/A</v>
      </c>
      <c r="W4687" s="93" t="e">
        <f>VLOOKUP(A4687,Sheet3!A:A,1,0)</f>
        <v>#N/A</v>
      </c>
    </row>
    <row r="4688" spans="1:23" ht="18.95" customHeight="1">
      <c r="A4688" s="25">
        <v>800059956519</v>
      </c>
      <c r="B4688" s="26" t="s">
        <v>2708</v>
      </c>
      <c r="C4688" s="28" t="s">
        <v>9133</v>
      </c>
      <c r="D4688" s="28" t="s">
        <v>10026</v>
      </c>
      <c r="E4688" s="33">
        <v>31</v>
      </c>
      <c r="F4688" s="33">
        <v>3</v>
      </c>
      <c r="G4688" s="33">
        <v>18</v>
      </c>
      <c r="I4688" s="34"/>
      <c r="K4688" s="35"/>
      <c r="L4688" s="33">
        <v>31</v>
      </c>
      <c r="M4688" s="33">
        <v>3</v>
      </c>
      <c r="N4688" s="33">
        <v>18</v>
      </c>
      <c r="P4688" s="32" t="e">
        <f>VLOOKUP(A4688,ยืมแฟ้ม!A:B,2,)</f>
        <v>#N/A</v>
      </c>
      <c r="Q4688" s="32" t="e">
        <f>VLOOKUP(A4688,ยืมแฟ้ม!A:C,3,)</f>
        <v>#N/A</v>
      </c>
      <c r="R4688" s="32" t="e">
        <f>VLOOKUP(A4688,ยืมแฟ้ม!A:D,4,)</f>
        <v>#N/A</v>
      </c>
      <c r="W4688" s="93" t="e">
        <f>VLOOKUP(A4688,Sheet3!A:A,1,0)</f>
        <v>#N/A</v>
      </c>
    </row>
    <row r="4689" spans="1:23" ht="18.95" customHeight="1">
      <c r="A4689" s="25">
        <v>800059956501</v>
      </c>
      <c r="B4689" s="26" t="s">
        <v>2708</v>
      </c>
      <c r="C4689" s="28" t="s">
        <v>9133</v>
      </c>
      <c r="D4689" s="28" t="s">
        <v>1355</v>
      </c>
      <c r="E4689" s="33">
        <v>31</v>
      </c>
      <c r="F4689" s="33">
        <v>3</v>
      </c>
      <c r="G4689" s="33">
        <v>18</v>
      </c>
      <c r="I4689" s="34"/>
      <c r="K4689" s="35"/>
      <c r="L4689" s="33">
        <v>31</v>
      </c>
      <c r="M4689" s="33">
        <v>3</v>
      </c>
      <c r="N4689" s="33">
        <v>18</v>
      </c>
      <c r="P4689" s="32" t="e">
        <f>VLOOKUP(A4689,ยืมแฟ้ม!A:B,2,)</f>
        <v>#N/A</v>
      </c>
      <c r="Q4689" s="32" t="e">
        <f>VLOOKUP(A4689,ยืมแฟ้ม!A:C,3,)</f>
        <v>#N/A</v>
      </c>
      <c r="R4689" s="32" t="e">
        <f>VLOOKUP(A4689,ยืมแฟ้ม!A:D,4,)</f>
        <v>#N/A</v>
      </c>
      <c r="W4689" s="93" t="e">
        <f>VLOOKUP(A4689,Sheet3!A:A,1,0)</f>
        <v>#N/A</v>
      </c>
    </row>
    <row r="4690" spans="1:23" ht="18.95" customHeight="1">
      <c r="A4690" s="25">
        <v>800059170293</v>
      </c>
      <c r="B4690" s="26" t="s">
        <v>2709</v>
      </c>
      <c r="C4690" s="28" t="s">
        <v>9133</v>
      </c>
      <c r="D4690" s="28" t="s">
        <v>7816</v>
      </c>
      <c r="E4690" s="33">
        <v>31</v>
      </c>
      <c r="F4690" s="33">
        <v>3</v>
      </c>
      <c r="G4690" s="33">
        <v>19</v>
      </c>
      <c r="I4690" s="34"/>
      <c r="K4690" s="35"/>
      <c r="L4690" s="33">
        <v>31</v>
      </c>
      <c r="M4690" s="33">
        <v>3</v>
      </c>
      <c r="N4690" s="33">
        <v>19</v>
      </c>
      <c r="P4690" s="32" t="e">
        <f>VLOOKUP(A4690,ยืมแฟ้ม!A:B,2,)</f>
        <v>#N/A</v>
      </c>
      <c r="Q4690" s="32" t="e">
        <f>VLOOKUP(A4690,ยืมแฟ้ม!A:C,3,)</f>
        <v>#N/A</v>
      </c>
      <c r="R4690" s="32" t="e">
        <f>VLOOKUP(A4690,ยืมแฟ้ม!A:D,4,)</f>
        <v>#N/A</v>
      </c>
      <c r="W4690" s="93" t="e">
        <f>VLOOKUP(A4690,Sheet3!A:A,1,0)</f>
        <v>#N/A</v>
      </c>
    </row>
    <row r="4691" spans="1:23" ht="18.95" customHeight="1">
      <c r="A4691" s="25">
        <v>800030568706</v>
      </c>
      <c r="B4691" s="26" t="s">
        <v>2710</v>
      </c>
      <c r="C4691" s="28" t="s">
        <v>9133</v>
      </c>
      <c r="D4691" s="28" t="s">
        <v>7912</v>
      </c>
      <c r="E4691" s="33">
        <v>31</v>
      </c>
      <c r="F4691" s="33">
        <v>3</v>
      </c>
      <c r="G4691" s="33">
        <v>20</v>
      </c>
      <c r="I4691" s="34"/>
      <c r="K4691" s="35"/>
      <c r="L4691" s="33">
        <v>31</v>
      </c>
      <c r="M4691" s="33">
        <v>3</v>
      </c>
      <c r="N4691" s="33">
        <v>20</v>
      </c>
      <c r="P4691" s="32" t="e">
        <f>VLOOKUP(A4691,ยืมแฟ้ม!A:B,2,)</f>
        <v>#N/A</v>
      </c>
      <c r="Q4691" s="32" t="e">
        <f>VLOOKUP(A4691,ยืมแฟ้ม!A:C,3,)</f>
        <v>#N/A</v>
      </c>
      <c r="R4691" s="32" t="e">
        <f>VLOOKUP(A4691,ยืมแฟ้ม!A:D,4,)</f>
        <v>#N/A</v>
      </c>
      <c r="W4691" s="93" t="e">
        <f>VLOOKUP(A4691,Sheet3!A:A,1,0)</f>
        <v>#N/A</v>
      </c>
    </row>
    <row r="4692" spans="1:23" ht="18.95" customHeight="1">
      <c r="A4692" s="25">
        <v>800042284144</v>
      </c>
      <c r="B4692" s="26" t="s">
        <v>1938</v>
      </c>
      <c r="C4692" s="28" t="s">
        <v>9133</v>
      </c>
      <c r="D4692" s="28" t="s">
        <v>7912</v>
      </c>
      <c r="E4692" s="33">
        <v>31</v>
      </c>
      <c r="F4692" s="33">
        <v>3</v>
      </c>
      <c r="G4692" s="33">
        <v>21</v>
      </c>
      <c r="I4692" s="34"/>
      <c r="K4692" s="35"/>
      <c r="L4692" s="33">
        <v>31</v>
      </c>
      <c r="M4692" s="33">
        <v>3</v>
      </c>
      <c r="N4692" s="33">
        <v>21</v>
      </c>
      <c r="P4692" s="32" t="e">
        <f>VLOOKUP(A4692,ยืมแฟ้ม!A:B,2,)</f>
        <v>#N/A</v>
      </c>
      <c r="Q4692" s="32" t="e">
        <f>VLOOKUP(A4692,ยืมแฟ้ม!A:C,3,)</f>
        <v>#N/A</v>
      </c>
      <c r="R4692" s="32" t="e">
        <f>VLOOKUP(A4692,ยืมแฟ้ม!A:D,4,)</f>
        <v>#N/A</v>
      </c>
      <c r="W4692" s="93" t="e">
        <f>VLOOKUP(A4692,Sheet3!A:A,1,0)</f>
        <v>#N/A</v>
      </c>
    </row>
    <row r="4693" spans="1:23" ht="18.95" customHeight="1">
      <c r="A4693" s="25">
        <v>800037348060</v>
      </c>
      <c r="B4693" s="26" t="s">
        <v>1319</v>
      </c>
      <c r="C4693" s="28" t="s">
        <v>9135</v>
      </c>
      <c r="D4693" s="28" t="s">
        <v>7816</v>
      </c>
      <c r="E4693" s="33">
        <v>31</v>
      </c>
      <c r="F4693" s="33">
        <v>3</v>
      </c>
      <c r="G4693" s="33">
        <v>22</v>
      </c>
      <c r="I4693" s="34"/>
      <c r="K4693" s="35"/>
      <c r="L4693" s="33">
        <v>31</v>
      </c>
      <c r="M4693" s="33">
        <v>3</v>
      </c>
      <c r="N4693" s="33">
        <v>22</v>
      </c>
      <c r="P4693" s="32" t="e">
        <f>VLOOKUP(A4693,ยืมแฟ้ม!A:B,2,)</f>
        <v>#N/A</v>
      </c>
      <c r="Q4693" s="32" t="e">
        <f>VLOOKUP(A4693,ยืมแฟ้ม!A:C,3,)</f>
        <v>#N/A</v>
      </c>
      <c r="R4693" s="32" t="e">
        <f>VLOOKUP(A4693,ยืมแฟ้ม!A:D,4,)</f>
        <v>#N/A</v>
      </c>
      <c r="W4693" s="93" t="e">
        <f>VLOOKUP(A4693,Sheet3!A:A,1,0)</f>
        <v>#N/A</v>
      </c>
    </row>
    <row r="4694" spans="1:23" ht="18.95" customHeight="1">
      <c r="I4694" s="34"/>
      <c r="K4694" s="35"/>
      <c r="L4694" s="33">
        <v>31</v>
      </c>
      <c r="M4694" s="33">
        <v>3</v>
      </c>
      <c r="N4694" s="33">
        <v>23</v>
      </c>
      <c r="P4694" s="32" t="e">
        <f>VLOOKUP(A4694,ยืมแฟ้ม!A:B,2,)</f>
        <v>#N/A</v>
      </c>
      <c r="Q4694" s="32" t="e">
        <f>VLOOKUP(A4694,ยืมแฟ้ม!A:C,3,)</f>
        <v>#N/A</v>
      </c>
      <c r="R4694" s="32" t="e">
        <f>VLOOKUP(A4694,ยืมแฟ้ม!A:D,4,)</f>
        <v>#N/A</v>
      </c>
      <c r="W4694" s="93" t="e">
        <f>VLOOKUP(A4694,Sheet3!A:A,1,0)</f>
        <v>#N/A</v>
      </c>
    </row>
    <row r="4695" spans="1:23" ht="18.95" customHeight="1">
      <c r="I4695" s="34"/>
      <c r="K4695" s="35"/>
      <c r="L4695" s="33">
        <v>31</v>
      </c>
      <c r="M4695" s="33">
        <v>3</v>
      </c>
      <c r="N4695" s="33">
        <v>24</v>
      </c>
      <c r="P4695" s="32" t="e">
        <f>VLOOKUP(A4695,ยืมแฟ้ม!A:B,2,)</f>
        <v>#N/A</v>
      </c>
      <c r="Q4695" s="32" t="e">
        <f>VLOOKUP(A4695,ยืมแฟ้ม!A:C,3,)</f>
        <v>#N/A</v>
      </c>
      <c r="R4695" s="32" t="e">
        <f>VLOOKUP(A4695,ยืมแฟ้ม!A:D,4,)</f>
        <v>#N/A</v>
      </c>
      <c r="W4695" s="93" t="e">
        <f>VLOOKUP(A4695,Sheet3!A:A,1,0)</f>
        <v>#N/A</v>
      </c>
    </row>
    <row r="4696" spans="1:23" ht="18.95" customHeight="1">
      <c r="I4696" s="34"/>
      <c r="K4696" s="35"/>
      <c r="L4696" s="33">
        <v>31</v>
      </c>
      <c r="M4696" s="33">
        <v>3</v>
      </c>
      <c r="N4696" s="33">
        <v>25</v>
      </c>
      <c r="P4696" s="32" t="e">
        <f>VLOOKUP(A4696,ยืมแฟ้ม!A:B,2,)</f>
        <v>#N/A</v>
      </c>
      <c r="Q4696" s="32" t="e">
        <f>VLOOKUP(A4696,ยืมแฟ้ม!A:C,3,)</f>
        <v>#N/A</v>
      </c>
      <c r="R4696" s="32" t="e">
        <f>VLOOKUP(A4696,ยืมแฟ้ม!A:D,4,)</f>
        <v>#N/A</v>
      </c>
      <c r="W4696" s="93" t="e">
        <f>VLOOKUP(A4696,Sheet3!A:A,1,0)</f>
        <v>#N/A</v>
      </c>
    </row>
    <row r="4697" spans="1:23" ht="18.95" customHeight="1">
      <c r="A4697" s="25">
        <v>800064891834</v>
      </c>
      <c r="B4697" s="26" t="s">
        <v>2711</v>
      </c>
      <c r="C4697" s="28" t="s">
        <v>9133</v>
      </c>
      <c r="D4697" s="28" t="s">
        <v>7816</v>
      </c>
      <c r="E4697" s="33">
        <v>31</v>
      </c>
      <c r="F4697" s="33">
        <v>3</v>
      </c>
      <c r="G4697" s="33">
        <v>26</v>
      </c>
      <c r="I4697" s="34"/>
      <c r="K4697" s="35"/>
      <c r="L4697" s="33">
        <v>31</v>
      </c>
      <c r="M4697" s="33">
        <v>3</v>
      </c>
      <c r="N4697" s="33">
        <v>26</v>
      </c>
      <c r="P4697" s="32" t="e">
        <f>VLOOKUP(A4697,ยืมแฟ้ม!A:B,2,)</f>
        <v>#N/A</v>
      </c>
      <c r="Q4697" s="32" t="e">
        <f>VLOOKUP(A4697,ยืมแฟ้ม!A:C,3,)</f>
        <v>#N/A</v>
      </c>
      <c r="R4697" s="32" t="e">
        <f>VLOOKUP(A4697,ยืมแฟ้ม!A:D,4,)</f>
        <v>#N/A</v>
      </c>
      <c r="W4697" s="93" t="e">
        <f>VLOOKUP(A4697,Sheet3!A:A,1,0)</f>
        <v>#N/A</v>
      </c>
    </row>
    <row r="4698" spans="1:23" ht="18.95" customHeight="1">
      <c r="A4698" s="25">
        <v>800076211633</v>
      </c>
      <c r="B4698" s="26" t="s">
        <v>2712</v>
      </c>
      <c r="C4698" s="28" t="s">
        <v>9133</v>
      </c>
      <c r="D4698" s="28" t="s">
        <v>9140</v>
      </c>
      <c r="E4698" s="33">
        <v>31</v>
      </c>
      <c r="F4698" s="33">
        <v>3</v>
      </c>
      <c r="G4698" s="33">
        <v>27</v>
      </c>
      <c r="I4698" s="34"/>
      <c r="K4698" s="35"/>
      <c r="L4698" s="33">
        <v>31</v>
      </c>
      <c r="M4698" s="33">
        <v>3</v>
      </c>
      <c r="N4698" s="33">
        <v>27</v>
      </c>
      <c r="P4698" s="32" t="e">
        <f>VLOOKUP(A4698,ยืมแฟ้ม!A:B,2,)</f>
        <v>#N/A</v>
      </c>
      <c r="Q4698" s="32" t="e">
        <f>VLOOKUP(A4698,ยืมแฟ้ม!A:C,3,)</f>
        <v>#N/A</v>
      </c>
      <c r="R4698" s="32" t="e">
        <f>VLOOKUP(A4698,ยืมแฟ้ม!A:D,4,)</f>
        <v>#N/A</v>
      </c>
      <c r="W4698" s="93" t="e">
        <f>VLOOKUP(A4698,Sheet3!A:A,1,0)</f>
        <v>#N/A</v>
      </c>
    </row>
    <row r="4699" spans="1:23" ht="18.95" customHeight="1">
      <c r="A4699" s="25">
        <v>800056089223</v>
      </c>
      <c r="B4699" s="26" t="s">
        <v>2713</v>
      </c>
      <c r="C4699" s="28" t="s">
        <v>9133</v>
      </c>
      <c r="D4699" s="28" t="s">
        <v>7816</v>
      </c>
      <c r="E4699" s="33">
        <v>31</v>
      </c>
      <c r="F4699" s="33">
        <v>3</v>
      </c>
      <c r="G4699" s="33">
        <v>28</v>
      </c>
      <c r="I4699" s="34"/>
      <c r="K4699" s="35"/>
      <c r="L4699" s="33">
        <v>31</v>
      </c>
      <c r="M4699" s="33">
        <v>3</v>
      </c>
      <c r="N4699" s="33">
        <v>28</v>
      </c>
      <c r="P4699" s="32" t="e">
        <f>VLOOKUP(A4699,ยืมแฟ้ม!A:B,2,)</f>
        <v>#N/A</v>
      </c>
      <c r="Q4699" s="32" t="e">
        <f>VLOOKUP(A4699,ยืมแฟ้ม!A:C,3,)</f>
        <v>#N/A</v>
      </c>
      <c r="R4699" s="32" t="e">
        <f>VLOOKUP(A4699,ยืมแฟ้ม!A:D,4,)</f>
        <v>#N/A</v>
      </c>
      <c r="W4699" s="93" t="e">
        <f>VLOOKUP(A4699,Sheet3!A:A,1,0)</f>
        <v>#N/A</v>
      </c>
    </row>
    <row r="4700" spans="1:23" ht="18.95" customHeight="1">
      <c r="A4700" s="25">
        <v>841152009400</v>
      </c>
      <c r="B4700" s="26" t="s">
        <v>2714</v>
      </c>
      <c r="C4700" s="28" t="s">
        <v>3537</v>
      </c>
      <c r="D4700" s="28" t="s">
        <v>7912</v>
      </c>
      <c r="E4700" s="33">
        <v>31</v>
      </c>
      <c r="F4700" s="33">
        <v>3</v>
      </c>
      <c r="G4700" s="33">
        <v>29</v>
      </c>
      <c r="I4700" s="34"/>
      <c r="K4700" s="35"/>
      <c r="L4700" s="33">
        <v>31</v>
      </c>
      <c r="M4700" s="33">
        <v>3</v>
      </c>
      <c r="N4700" s="33">
        <v>29</v>
      </c>
      <c r="P4700" s="32" t="e">
        <f>VLOOKUP(A4700,ยืมแฟ้ม!A:B,2,)</f>
        <v>#N/A</v>
      </c>
      <c r="Q4700" s="32" t="e">
        <f>VLOOKUP(A4700,ยืมแฟ้ม!A:C,3,)</f>
        <v>#N/A</v>
      </c>
      <c r="R4700" s="32" t="e">
        <f>VLOOKUP(A4700,ยืมแฟ้ม!A:D,4,)</f>
        <v>#N/A</v>
      </c>
      <c r="W4700" s="93" t="e">
        <f>VLOOKUP(A4700,Sheet3!A:A,1,0)</f>
        <v>#N/A</v>
      </c>
    </row>
    <row r="4701" spans="1:23" ht="18.95" customHeight="1">
      <c r="A4701" s="25">
        <v>800043595480</v>
      </c>
      <c r="B4701" s="26" t="s">
        <v>2715</v>
      </c>
      <c r="C4701" s="28" t="s">
        <v>9133</v>
      </c>
      <c r="D4701" s="28" t="s">
        <v>7816</v>
      </c>
      <c r="E4701" s="33">
        <v>31</v>
      </c>
      <c r="F4701" s="33">
        <v>3</v>
      </c>
      <c r="G4701" s="33">
        <v>30</v>
      </c>
      <c r="I4701" s="34"/>
      <c r="K4701" s="35"/>
      <c r="L4701" s="33">
        <v>31</v>
      </c>
      <c r="M4701" s="33">
        <v>3</v>
      </c>
      <c r="N4701" s="33">
        <v>30</v>
      </c>
      <c r="P4701" s="32" t="e">
        <f>VLOOKUP(A4701,ยืมแฟ้ม!A:B,2,)</f>
        <v>#N/A</v>
      </c>
      <c r="Q4701" s="32" t="e">
        <f>VLOOKUP(A4701,ยืมแฟ้ม!A:C,3,)</f>
        <v>#N/A</v>
      </c>
      <c r="R4701" s="32" t="e">
        <f>VLOOKUP(A4701,ยืมแฟ้ม!A:D,4,)</f>
        <v>#N/A</v>
      </c>
      <c r="W4701" s="93" t="e">
        <f>VLOOKUP(A4701,Sheet3!A:A,1,0)</f>
        <v>#N/A</v>
      </c>
    </row>
    <row r="4702" spans="1:23" ht="18.95" customHeight="1">
      <c r="A4702" s="25">
        <v>800044699281</v>
      </c>
      <c r="B4702" s="26" t="s">
        <v>2716</v>
      </c>
      <c r="C4702" s="28" t="s">
        <v>9133</v>
      </c>
      <c r="D4702" s="28" t="s">
        <v>7915</v>
      </c>
      <c r="E4702" s="33">
        <v>31</v>
      </c>
      <c r="F4702" s="33">
        <v>3</v>
      </c>
      <c r="G4702" s="33">
        <v>31</v>
      </c>
      <c r="I4702" s="34"/>
      <c r="K4702" s="35"/>
      <c r="L4702" s="33">
        <v>31</v>
      </c>
      <c r="M4702" s="33">
        <v>3</v>
      </c>
      <c r="N4702" s="33">
        <v>31</v>
      </c>
      <c r="P4702" s="32" t="e">
        <f>VLOOKUP(A4702,ยืมแฟ้ม!A:B,2,)</f>
        <v>#N/A</v>
      </c>
      <c r="Q4702" s="32" t="e">
        <f>VLOOKUP(A4702,ยืมแฟ้ม!A:C,3,)</f>
        <v>#N/A</v>
      </c>
      <c r="R4702" s="32" t="e">
        <f>VLOOKUP(A4702,ยืมแฟ้ม!A:D,4,)</f>
        <v>#N/A</v>
      </c>
      <c r="W4702" s="93" t="e">
        <f>VLOOKUP(A4702,Sheet3!A:A,1,0)</f>
        <v>#N/A</v>
      </c>
    </row>
    <row r="4703" spans="1:23" ht="18.95" customHeight="1">
      <c r="A4703" s="25">
        <v>800069683657</v>
      </c>
      <c r="B4703" s="26" t="s">
        <v>2717</v>
      </c>
      <c r="C4703" s="28" t="s">
        <v>8077</v>
      </c>
      <c r="D4703" s="28" t="s">
        <v>7816</v>
      </c>
      <c r="E4703" s="33">
        <v>31</v>
      </c>
      <c r="F4703" s="33">
        <v>3</v>
      </c>
      <c r="G4703" s="33">
        <v>32</v>
      </c>
      <c r="I4703" s="34"/>
      <c r="K4703" s="35"/>
      <c r="L4703" s="33">
        <v>31</v>
      </c>
      <c r="M4703" s="33">
        <v>3</v>
      </c>
      <c r="N4703" s="33">
        <v>32</v>
      </c>
      <c r="P4703" s="32" t="e">
        <f>VLOOKUP(A4703,ยืมแฟ้ม!A:B,2,)</f>
        <v>#N/A</v>
      </c>
      <c r="Q4703" s="32" t="e">
        <f>VLOOKUP(A4703,ยืมแฟ้ม!A:C,3,)</f>
        <v>#N/A</v>
      </c>
      <c r="R4703" s="32" t="e">
        <f>VLOOKUP(A4703,ยืมแฟ้ม!A:D,4,)</f>
        <v>#N/A</v>
      </c>
      <c r="W4703" s="93" t="e">
        <f>VLOOKUP(A4703,Sheet3!A:A,1,0)</f>
        <v>#N/A</v>
      </c>
    </row>
    <row r="4704" spans="1:23" ht="18.95" customHeight="1">
      <c r="A4704" s="25">
        <v>800044699257</v>
      </c>
      <c r="B4704" s="26" t="s">
        <v>2718</v>
      </c>
      <c r="C4704" s="28" t="s">
        <v>9133</v>
      </c>
      <c r="D4704" s="28" t="s">
        <v>7915</v>
      </c>
      <c r="E4704" s="33">
        <v>31</v>
      </c>
      <c r="F4704" s="33">
        <v>3</v>
      </c>
      <c r="G4704" s="33">
        <v>33</v>
      </c>
      <c r="I4704" s="34"/>
      <c r="K4704" s="35"/>
      <c r="L4704" s="33">
        <v>31</v>
      </c>
      <c r="M4704" s="33">
        <v>3</v>
      </c>
      <c r="N4704" s="33">
        <v>33</v>
      </c>
      <c r="P4704" s="32" t="e">
        <f>VLOOKUP(A4704,ยืมแฟ้ม!A:B,2,)</f>
        <v>#N/A</v>
      </c>
      <c r="Q4704" s="32" t="e">
        <f>VLOOKUP(A4704,ยืมแฟ้ม!A:C,3,)</f>
        <v>#N/A</v>
      </c>
      <c r="R4704" s="32" t="e">
        <f>VLOOKUP(A4704,ยืมแฟ้ม!A:D,4,)</f>
        <v>#N/A</v>
      </c>
      <c r="W4704" s="93" t="e">
        <f>VLOOKUP(A4704,Sheet3!A:A,1,0)</f>
        <v>#N/A</v>
      </c>
    </row>
    <row r="4705" spans="1:23" ht="18.95" customHeight="1">
      <c r="A4705" s="25">
        <v>800071629300</v>
      </c>
      <c r="B4705" s="26" t="s">
        <v>11864</v>
      </c>
      <c r="C4705" s="28" t="s">
        <v>8055</v>
      </c>
      <c r="D4705" s="28" t="s">
        <v>7816</v>
      </c>
      <c r="E4705" s="33">
        <v>31</v>
      </c>
      <c r="F4705" s="33">
        <v>3</v>
      </c>
      <c r="G4705" s="33">
        <v>34</v>
      </c>
      <c r="I4705" s="34"/>
      <c r="K4705" s="35"/>
      <c r="L4705" s="33">
        <v>31</v>
      </c>
      <c r="M4705" s="33">
        <v>3</v>
      </c>
      <c r="N4705" s="33">
        <v>34</v>
      </c>
      <c r="P4705" s="32" t="e">
        <f>VLOOKUP(A4705,ยืมแฟ้ม!A:B,2,)</f>
        <v>#N/A</v>
      </c>
      <c r="Q4705" s="32" t="e">
        <f>VLOOKUP(A4705,ยืมแฟ้ม!A:C,3,)</f>
        <v>#N/A</v>
      </c>
      <c r="R4705" s="32" t="e">
        <f>VLOOKUP(A4705,ยืมแฟ้ม!A:D,4,)</f>
        <v>#N/A</v>
      </c>
      <c r="W4705" s="93" t="e">
        <f>VLOOKUP(A4705,Sheet3!A:A,1,0)</f>
        <v>#N/A</v>
      </c>
    </row>
    <row r="4706" spans="1:23" ht="18.95" customHeight="1">
      <c r="A4706" s="25">
        <v>800045591750</v>
      </c>
      <c r="B4706" s="26" t="s">
        <v>2719</v>
      </c>
      <c r="C4706" s="28" t="s">
        <v>9133</v>
      </c>
      <c r="D4706" s="28" t="s">
        <v>7816</v>
      </c>
      <c r="E4706" s="33">
        <v>31</v>
      </c>
      <c r="F4706" s="33">
        <v>3</v>
      </c>
      <c r="G4706" s="33">
        <v>35</v>
      </c>
      <c r="I4706" s="34"/>
      <c r="K4706" s="35"/>
      <c r="L4706" s="33">
        <v>31</v>
      </c>
      <c r="M4706" s="33">
        <v>3</v>
      </c>
      <c r="N4706" s="33">
        <v>35</v>
      </c>
      <c r="P4706" s="32" t="e">
        <f>VLOOKUP(A4706,ยืมแฟ้ม!A:B,2,)</f>
        <v>#N/A</v>
      </c>
      <c r="Q4706" s="32" t="e">
        <f>VLOOKUP(A4706,ยืมแฟ้ม!A:C,3,)</f>
        <v>#N/A</v>
      </c>
      <c r="R4706" s="32" t="e">
        <f>VLOOKUP(A4706,ยืมแฟ้ม!A:D,4,)</f>
        <v>#N/A</v>
      </c>
      <c r="W4706" s="93" t="e">
        <f>VLOOKUP(A4706,Sheet3!A:A,1,0)</f>
        <v>#N/A</v>
      </c>
    </row>
    <row r="4707" spans="1:23" ht="18.95" customHeight="1">
      <c r="A4707" s="25">
        <v>800045591818</v>
      </c>
      <c r="B4707" s="26" t="s">
        <v>2720</v>
      </c>
      <c r="C4707" s="28" t="s">
        <v>9133</v>
      </c>
      <c r="D4707" s="28" t="s">
        <v>7816</v>
      </c>
      <c r="E4707" s="33">
        <v>31</v>
      </c>
      <c r="F4707" s="33">
        <v>4</v>
      </c>
      <c r="G4707" s="33">
        <v>1</v>
      </c>
      <c r="I4707" s="34"/>
      <c r="K4707" s="35"/>
      <c r="L4707" s="33">
        <v>31</v>
      </c>
      <c r="M4707" s="33">
        <v>4</v>
      </c>
      <c r="N4707" s="33">
        <v>1</v>
      </c>
      <c r="P4707" s="32" t="e">
        <f>VLOOKUP(A4707,ยืมแฟ้ม!A:B,2,)</f>
        <v>#N/A</v>
      </c>
      <c r="Q4707" s="32" t="e">
        <f>VLOOKUP(A4707,ยืมแฟ้ม!A:C,3,)</f>
        <v>#N/A</v>
      </c>
      <c r="R4707" s="32" t="e">
        <f>VLOOKUP(A4707,ยืมแฟ้ม!A:D,4,)</f>
        <v>#N/A</v>
      </c>
      <c r="W4707" s="93" t="e">
        <f>VLOOKUP(A4707,Sheet3!A:A,1,0)</f>
        <v>#N/A</v>
      </c>
    </row>
    <row r="4708" spans="1:23" ht="18.95" customHeight="1">
      <c r="A4708" s="25">
        <v>800045597369</v>
      </c>
      <c r="B4708" s="26" t="s">
        <v>2721</v>
      </c>
      <c r="C4708" s="28" t="s">
        <v>9133</v>
      </c>
      <c r="D4708" s="28" t="s">
        <v>7915</v>
      </c>
      <c r="E4708" s="33">
        <v>31</v>
      </c>
      <c r="F4708" s="33">
        <v>4</v>
      </c>
      <c r="G4708" s="33">
        <v>2</v>
      </c>
      <c r="I4708" s="34"/>
      <c r="K4708" s="35"/>
      <c r="L4708" s="33">
        <v>31</v>
      </c>
      <c r="M4708" s="33">
        <v>4</v>
      </c>
      <c r="N4708" s="33">
        <v>2</v>
      </c>
      <c r="P4708" s="32" t="e">
        <f>VLOOKUP(A4708,ยืมแฟ้ม!A:B,2,)</f>
        <v>#N/A</v>
      </c>
      <c r="Q4708" s="32" t="e">
        <f>VLOOKUP(A4708,ยืมแฟ้ม!A:C,3,)</f>
        <v>#N/A</v>
      </c>
      <c r="R4708" s="32" t="e">
        <f>VLOOKUP(A4708,ยืมแฟ้ม!A:D,4,)</f>
        <v>#N/A</v>
      </c>
      <c r="W4708" s="93" t="e">
        <f>VLOOKUP(A4708,Sheet3!A:A,1,0)</f>
        <v>#N/A</v>
      </c>
    </row>
    <row r="4709" spans="1:23" ht="18.95" customHeight="1">
      <c r="A4709" s="25">
        <v>800006856861</v>
      </c>
      <c r="B4709" s="26" t="s">
        <v>2722</v>
      </c>
      <c r="C4709" s="28" t="s">
        <v>3537</v>
      </c>
      <c r="D4709" s="28" t="s">
        <v>7912</v>
      </c>
      <c r="E4709" s="33">
        <v>31</v>
      </c>
      <c r="F4709" s="33">
        <v>4</v>
      </c>
      <c r="G4709" s="33">
        <v>3</v>
      </c>
      <c r="I4709" s="34"/>
      <c r="K4709" s="35"/>
      <c r="L4709" s="33">
        <v>31</v>
      </c>
      <c r="M4709" s="33">
        <v>4</v>
      </c>
      <c r="N4709" s="33">
        <v>3</v>
      </c>
      <c r="P4709" s="32" t="e">
        <f>VLOOKUP(A4709,ยืมแฟ้ม!A:B,2,)</f>
        <v>#N/A</v>
      </c>
      <c r="Q4709" s="32" t="e">
        <f>VLOOKUP(A4709,ยืมแฟ้ม!A:C,3,)</f>
        <v>#N/A</v>
      </c>
      <c r="R4709" s="32" t="e">
        <f>VLOOKUP(A4709,ยืมแฟ้ม!A:D,4,)</f>
        <v>#N/A</v>
      </c>
      <c r="W4709" s="93" t="e">
        <f>VLOOKUP(A4709,Sheet3!A:A,1,0)</f>
        <v>#N/A</v>
      </c>
    </row>
    <row r="4710" spans="1:23" ht="18.95" customHeight="1">
      <c r="I4710" s="34"/>
      <c r="K4710" s="35"/>
      <c r="L4710" s="33">
        <v>31</v>
      </c>
      <c r="M4710" s="33">
        <v>4</v>
      </c>
      <c r="N4710" s="33">
        <v>4</v>
      </c>
      <c r="P4710" s="32" t="e">
        <f>VLOOKUP(A4710,ยืมแฟ้ม!A:B,2,)</f>
        <v>#N/A</v>
      </c>
      <c r="Q4710" s="32" t="e">
        <f>VLOOKUP(A4710,ยืมแฟ้ม!A:C,3,)</f>
        <v>#N/A</v>
      </c>
      <c r="R4710" s="32" t="e">
        <f>VLOOKUP(A4710,ยืมแฟ้ม!A:D,4,)</f>
        <v>#N/A</v>
      </c>
      <c r="W4710" s="93" t="e">
        <f>VLOOKUP(A4710,Sheet3!A:A,1,0)</f>
        <v>#N/A</v>
      </c>
    </row>
    <row r="4711" spans="1:23" ht="18.95" customHeight="1">
      <c r="I4711" s="34"/>
      <c r="K4711" s="35"/>
      <c r="L4711" s="33">
        <v>31</v>
      </c>
      <c r="M4711" s="33">
        <v>4</v>
      </c>
      <c r="N4711" s="33">
        <v>5</v>
      </c>
      <c r="P4711" s="32" t="e">
        <f>VLOOKUP(A4711,ยืมแฟ้ม!A:B,2,)</f>
        <v>#N/A</v>
      </c>
      <c r="Q4711" s="32" t="e">
        <f>VLOOKUP(A4711,ยืมแฟ้ม!A:C,3,)</f>
        <v>#N/A</v>
      </c>
      <c r="R4711" s="32" t="e">
        <f>VLOOKUP(A4711,ยืมแฟ้ม!A:D,4,)</f>
        <v>#N/A</v>
      </c>
      <c r="W4711" s="93" t="e">
        <f>VLOOKUP(A4711,Sheet3!A:A,1,0)</f>
        <v>#N/A</v>
      </c>
    </row>
    <row r="4712" spans="1:23" ht="18.95" customHeight="1">
      <c r="A4712" s="25">
        <v>800031482279</v>
      </c>
      <c r="B4712" s="26" t="s">
        <v>2723</v>
      </c>
      <c r="C4712" s="28" t="s">
        <v>8055</v>
      </c>
      <c r="D4712" s="28" t="s">
        <v>10026</v>
      </c>
      <c r="E4712" s="33">
        <v>31</v>
      </c>
      <c r="F4712" s="33">
        <v>4</v>
      </c>
      <c r="G4712" s="33">
        <v>6</v>
      </c>
      <c r="I4712" s="34"/>
      <c r="K4712" s="35"/>
      <c r="L4712" s="33">
        <v>31</v>
      </c>
      <c r="M4712" s="33">
        <v>4</v>
      </c>
      <c r="N4712" s="33">
        <v>6</v>
      </c>
      <c r="P4712" s="32" t="e">
        <f>VLOOKUP(A4712,ยืมแฟ้ม!A:B,2,)</f>
        <v>#N/A</v>
      </c>
      <c r="Q4712" s="32" t="e">
        <f>VLOOKUP(A4712,ยืมแฟ้ม!A:C,3,)</f>
        <v>#N/A</v>
      </c>
      <c r="R4712" s="32" t="e">
        <f>VLOOKUP(A4712,ยืมแฟ้ม!A:D,4,)</f>
        <v>#N/A</v>
      </c>
      <c r="W4712" s="93" t="e">
        <f>VLOOKUP(A4712,Sheet3!A:A,1,0)</f>
        <v>#N/A</v>
      </c>
    </row>
    <row r="4713" spans="1:23" ht="18.95" customHeight="1">
      <c r="A4713" s="25">
        <v>854352020689</v>
      </c>
      <c r="B4713" s="26" t="s">
        <v>2724</v>
      </c>
      <c r="C4713" s="28" t="s">
        <v>4049</v>
      </c>
      <c r="D4713" s="28" t="s">
        <v>7912</v>
      </c>
      <c r="E4713" s="33">
        <v>31</v>
      </c>
      <c r="F4713" s="33">
        <v>4</v>
      </c>
      <c r="G4713" s="33">
        <v>7</v>
      </c>
      <c r="I4713" s="34"/>
      <c r="K4713" s="35"/>
      <c r="L4713" s="33">
        <v>31</v>
      </c>
      <c r="M4713" s="33">
        <v>4</v>
      </c>
      <c r="N4713" s="33">
        <v>7</v>
      </c>
      <c r="P4713" s="32" t="e">
        <f>VLOOKUP(A4713,ยืมแฟ้ม!A:B,2,)</f>
        <v>#N/A</v>
      </c>
      <c r="Q4713" s="32" t="e">
        <f>VLOOKUP(A4713,ยืมแฟ้ม!A:C,3,)</f>
        <v>#N/A</v>
      </c>
      <c r="R4713" s="32" t="e">
        <f>VLOOKUP(A4713,ยืมแฟ้ม!A:D,4,)</f>
        <v>#N/A</v>
      </c>
      <c r="W4713" s="93" t="e">
        <f>VLOOKUP(A4713,Sheet3!A:A,1,0)</f>
        <v>#N/A</v>
      </c>
    </row>
    <row r="4714" spans="1:23" ht="18.95" customHeight="1">
      <c r="A4714" s="25">
        <v>800054222297</v>
      </c>
      <c r="B4714" s="26" t="s">
        <v>2725</v>
      </c>
      <c r="C4714" s="28" t="s">
        <v>3537</v>
      </c>
      <c r="D4714" s="28" t="s">
        <v>1465</v>
      </c>
      <c r="E4714" s="33">
        <v>31</v>
      </c>
      <c r="F4714" s="33">
        <v>4</v>
      </c>
      <c r="G4714" s="33">
        <v>8</v>
      </c>
      <c r="I4714" s="34"/>
      <c r="K4714" s="35"/>
      <c r="L4714" s="33">
        <v>31</v>
      </c>
      <c r="M4714" s="33">
        <v>4</v>
      </c>
      <c r="N4714" s="33">
        <v>8</v>
      </c>
      <c r="P4714" s="32" t="e">
        <f>VLOOKUP(A4714,ยืมแฟ้ม!A:B,2,)</f>
        <v>#N/A</v>
      </c>
      <c r="Q4714" s="32" t="e">
        <f>VLOOKUP(A4714,ยืมแฟ้ม!A:C,3,)</f>
        <v>#N/A</v>
      </c>
      <c r="R4714" s="32" t="e">
        <f>VLOOKUP(A4714,ยืมแฟ้ม!A:D,4,)</f>
        <v>#N/A</v>
      </c>
      <c r="W4714" s="93" t="e">
        <f>VLOOKUP(A4714,Sheet3!A:A,1,0)</f>
        <v>#N/A</v>
      </c>
    </row>
    <row r="4715" spans="1:23" ht="18.95" customHeight="1">
      <c r="A4715" s="25">
        <v>800054222347</v>
      </c>
      <c r="B4715" s="26" t="s">
        <v>2725</v>
      </c>
      <c r="C4715" s="28" t="s">
        <v>3537</v>
      </c>
      <c r="D4715" s="28" t="s">
        <v>10026</v>
      </c>
      <c r="E4715" s="33">
        <v>31</v>
      </c>
      <c r="F4715" s="33">
        <v>4</v>
      </c>
      <c r="G4715" s="33">
        <v>8</v>
      </c>
      <c r="I4715" s="34"/>
      <c r="K4715" s="35"/>
      <c r="L4715" s="33">
        <v>31</v>
      </c>
      <c r="M4715" s="33">
        <v>4</v>
      </c>
      <c r="N4715" s="33">
        <v>8</v>
      </c>
      <c r="P4715" s="32" t="e">
        <f>VLOOKUP(A4715,ยืมแฟ้ม!A:B,2,)</f>
        <v>#N/A</v>
      </c>
      <c r="Q4715" s="32" t="e">
        <f>VLOOKUP(A4715,ยืมแฟ้ม!A:C,3,)</f>
        <v>#N/A</v>
      </c>
      <c r="R4715" s="32" t="e">
        <f>VLOOKUP(A4715,ยืมแฟ้ม!A:D,4,)</f>
        <v>#N/A</v>
      </c>
      <c r="W4715" s="93" t="e">
        <f>VLOOKUP(A4715,Sheet3!A:A,1,0)</f>
        <v>#N/A</v>
      </c>
    </row>
    <row r="4716" spans="1:23" ht="18.95" customHeight="1">
      <c r="A4716" s="25">
        <v>800058425789</v>
      </c>
      <c r="B4716" s="26" t="s">
        <v>2726</v>
      </c>
      <c r="C4716" s="28" t="s">
        <v>8055</v>
      </c>
      <c r="D4716" s="28" t="s">
        <v>7822</v>
      </c>
      <c r="E4716" s="33">
        <v>31</v>
      </c>
      <c r="F4716" s="33">
        <v>4</v>
      </c>
      <c r="G4716" s="33">
        <v>9</v>
      </c>
      <c r="I4716" s="34"/>
      <c r="K4716" s="35"/>
      <c r="L4716" s="33">
        <v>31</v>
      </c>
      <c r="M4716" s="33">
        <v>4</v>
      </c>
      <c r="N4716" s="33">
        <v>9</v>
      </c>
      <c r="P4716" s="32" t="e">
        <f>VLOOKUP(A4716,ยืมแฟ้ม!A:B,2,)</f>
        <v>#N/A</v>
      </c>
      <c r="Q4716" s="32" t="e">
        <f>VLOOKUP(A4716,ยืมแฟ้ม!A:C,3,)</f>
        <v>#N/A</v>
      </c>
      <c r="R4716" s="32" t="e">
        <f>VLOOKUP(A4716,ยืมแฟ้ม!A:D,4,)</f>
        <v>#N/A</v>
      </c>
      <c r="W4716" s="93" t="e">
        <f>VLOOKUP(A4716,Sheet3!A:A,1,0)</f>
        <v>#N/A</v>
      </c>
    </row>
    <row r="4717" spans="1:23" ht="18.95" customHeight="1">
      <c r="A4717" s="25">
        <v>800058425797</v>
      </c>
      <c r="B4717" s="26" t="s">
        <v>2726</v>
      </c>
      <c r="C4717" s="28" t="s">
        <v>8055</v>
      </c>
      <c r="D4717" s="28" t="s">
        <v>10026</v>
      </c>
      <c r="E4717" s="33">
        <v>31</v>
      </c>
      <c r="F4717" s="33">
        <v>4</v>
      </c>
      <c r="G4717" s="33">
        <v>9</v>
      </c>
      <c r="I4717" s="34"/>
      <c r="K4717" s="35"/>
      <c r="L4717" s="33">
        <v>31</v>
      </c>
      <c r="M4717" s="33">
        <v>4</v>
      </c>
      <c r="N4717" s="33">
        <v>9</v>
      </c>
      <c r="P4717" s="32" t="e">
        <f>VLOOKUP(A4717,ยืมแฟ้ม!A:B,2,)</f>
        <v>#N/A</v>
      </c>
      <c r="Q4717" s="32" t="e">
        <f>VLOOKUP(A4717,ยืมแฟ้ม!A:C,3,)</f>
        <v>#N/A</v>
      </c>
      <c r="R4717" s="32" t="e">
        <f>VLOOKUP(A4717,ยืมแฟ้ม!A:D,4,)</f>
        <v>#N/A</v>
      </c>
      <c r="W4717" s="93" t="e">
        <f>VLOOKUP(A4717,Sheet3!A:A,1,0)</f>
        <v>#N/A</v>
      </c>
    </row>
    <row r="4718" spans="1:23" ht="18.95" customHeight="1">
      <c r="A4718" s="25">
        <v>800032900592</v>
      </c>
      <c r="B4718" s="26" t="s">
        <v>2727</v>
      </c>
      <c r="C4718" s="28" t="s">
        <v>8055</v>
      </c>
      <c r="D4718" s="28" t="s">
        <v>7816</v>
      </c>
      <c r="E4718" s="33">
        <v>31</v>
      </c>
      <c r="F4718" s="33">
        <v>4</v>
      </c>
      <c r="G4718" s="33">
        <v>10</v>
      </c>
      <c r="I4718" s="34"/>
      <c r="K4718" s="35"/>
      <c r="L4718" s="33">
        <v>31</v>
      </c>
      <c r="M4718" s="33">
        <v>4</v>
      </c>
      <c r="N4718" s="33">
        <v>10</v>
      </c>
      <c r="P4718" s="32" t="e">
        <f>VLOOKUP(A4718,ยืมแฟ้ม!A:B,2,)</f>
        <v>#N/A</v>
      </c>
      <c r="Q4718" s="32" t="e">
        <f>VLOOKUP(A4718,ยืมแฟ้ม!A:C,3,)</f>
        <v>#N/A</v>
      </c>
      <c r="R4718" s="32" t="e">
        <f>VLOOKUP(A4718,ยืมแฟ้ม!A:D,4,)</f>
        <v>#N/A</v>
      </c>
      <c r="W4718" s="93" t="e">
        <f>VLOOKUP(A4718,Sheet3!A:A,1,0)</f>
        <v>#N/A</v>
      </c>
    </row>
    <row r="4719" spans="1:23" ht="18.95" customHeight="1">
      <c r="A4719" s="25">
        <v>800023903332</v>
      </c>
      <c r="B4719" s="26" t="s">
        <v>2728</v>
      </c>
      <c r="C4719" s="28" t="s">
        <v>7911</v>
      </c>
      <c r="D4719" s="28" t="s">
        <v>7816</v>
      </c>
      <c r="E4719" s="33">
        <v>31</v>
      </c>
      <c r="F4719" s="33">
        <v>4</v>
      </c>
      <c r="G4719" s="33">
        <v>11</v>
      </c>
      <c r="I4719" s="34"/>
      <c r="K4719" s="35"/>
      <c r="L4719" s="33">
        <v>31</v>
      </c>
      <c r="M4719" s="33">
        <v>4</v>
      </c>
      <c r="N4719" s="33">
        <v>11</v>
      </c>
      <c r="P4719" s="32" t="e">
        <f>VLOOKUP(A4719,ยืมแฟ้ม!A:B,2,)</f>
        <v>#N/A</v>
      </c>
      <c r="Q4719" s="32" t="e">
        <f>VLOOKUP(A4719,ยืมแฟ้ม!A:C,3,)</f>
        <v>#N/A</v>
      </c>
      <c r="R4719" s="32" t="e">
        <f>VLOOKUP(A4719,ยืมแฟ้ม!A:D,4,)</f>
        <v>#N/A</v>
      </c>
      <c r="W4719" s="93" t="e">
        <f>VLOOKUP(A4719,Sheet3!A:A,1,0)</f>
        <v>#N/A</v>
      </c>
    </row>
    <row r="4720" spans="1:23" ht="18.95" customHeight="1">
      <c r="A4720" s="25">
        <v>800008527072</v>
      </c>
      <c r="B4720" s="26" t="s">
        <v>2729</v>
      </c>
      <c r="C4720" s="28" t="s">
        <v>7911</v>
      </c>
      <c r="D4720" s="28" t="s">
        <v>7827</v>
      </c>
      <c r="E4720" s="33">
        <v>31</v>
      </c>
      <c r="F4720" s="33">
        <v>4</v>
      </c>
      <c r="G4720" s="33">
        <v>12</v>
      </c>
      <c r="I4720" s="34"/>
      <c r="K4720" s="35"/>
      <c r="L4720" s="33">
        <v>31</v>
      </c>
      <c r="M4720" s="33">
        <v>4</v>
      </c>
      <c r="N4720" s="33">
        <v>12</v>
      </c>
      <c r="P4720" s="32" t="e">
        <f>VLOOKUP(A4720,ยืมแฟ้ม!A:B,2,)</f>
        <v>#N/A</v>
      </c>
      <c r="Q4720" s="32" t="e">
        <f>VLOOKUP(A4720,ยืมแฟ้ม!A:C,3,)</f>
        <v>#N/A</v>
      </c>
      <c r="R4720" s="32" t="e">
        <f>VLOOKUP(A4720,ยืมแฟ้ม!A:D,4,)</f>
        <v>#N/A</v>
      </c>
      <c r="W4720" s="93" t="e">
        <f>VLOOKUP(A4720,Sheet3!A:A,1,0)</f>
        <v>#N/A</v>
      </c>
    </row>
    <row r="4721" spans="1:23" ht="18.95" customHeight="1">
      <c r="A4721" s="25">
        <v>800094138941</v>
      </c>
      <c r="B4721" s="26" t="s">
        <v>11863</v>
      </c>
      <c r="C4721" s="28" t="s">
        <v>9134</v>
      </c>
      <c r="D4721" s="28" t="s">
        <v>7915</v>
      </c>
      <c r="E4721" s="33">
        <v>31</v>
      </c>
      <c r="F4721" s="33">
        <v>4</v>
      </c>
      <c r="G4721" s="33">
        <v>13</v>
      </c>
      <c r="I4721" s="34"/>
      <c r="K4721" s="35"/>
      <c r="L4721" s="33">
        <v>31</v>
      </c>
      <c r="M4721" s="33">
        <v>4</v>
      </c>
      <c r="N4721" s="33">
        <v>13</v>
      </c>
      <c r="P4721" s="32" t="e">
        <f>VLOOKUP(A4721,ยืมแฟ้ม!A:B,2,)</f>
        <v>#N/A</v>
      </c>
      <c r="Q4721" s="32" t="e">
        <f>VLOOKUP(A4721,ยืมแฟ้ม!A:C,3,)</f>
        <v>#N/A</v>
      </c>
      <c r="R4721" s="32" t="e">
        <f>VLOOKUP(A4721,ยืมแฟ้ม!A:D,4,)</f>
        <v>#N/A</v>
      </c>
      <c r="W4721" s="93" t="e">
        <f>VLOOKUP(A4721,Sheet3!A:A,1,0)</f>
        <v>#N/A</v>
      </c>
    </row>
    <row r="4722" spans="1:23" ht="18.95" customHeight="1">
      <c r="A4722" s="25">
        <v>800002617457</v>
      </c>
      <c r="B4722" s="26" t="s">
        <v>1310</v>
      </c>
      <c r="C4722" s="28" t="s">
        <v>7911</v>
      </c>
      <c r="D4722" s="28" t="s">
        <v>7827</v>
      </c>
      <c r="E4722" s="33">
        <v>31</v>
      </c>
      <c r="F4722" s="33">
        <v>4</v>
      </c>
      <c r="G4722" s="33">
        <v>14</v>
      </c>
      <c r="I4722" s="34"/>
      <c r="K4722" s="35"/>
      <c r="L4722" s="33">
        <v>31</v>
      </c>
      <c r="M4722" s="33">
        <v>4</v>
      </c>
      <c r="N4722" s="33">
        <v>14</v>
      </c>
      <c r="P4722" s="32" t="e">
        <f>VLOOKUP(A4722,ยืมแฟ้ม!A:B,2,)</f>
        <v>#N/A</v>
      </c>
      <c r="Q4722" s="32" t="e">
        <f>VLOOKUP(A4722,ยืมแฟ้ม!A:C,3,)</f>
        <v>#N/A</v>
      </c>
      <c r="R4722" s="32" t="e">
        <f>VLOOKUP(A4722,ยืมแฟ้ม!A:D,4,)</f>
        <v>#N/A</v>
      </c>
      <c r="W4722" s="93" t="e">
        <f>VLOOKUP(A4722,Sheet3!A:A,1,0)</f>
        <v>#N/A</v>
      </c>
    </row>
    <row r="4723" spans="1:23" ht="18.95" customHeight="1">
      <c r="A4723" s="25">
        <v>800011852848</v>
      </c>
      <c r="B4723" s="26" t="s">
        <v>1224</v>
      </c>
      <c r="C4723" s="28" t="s">
        <v>9085</v>
      </c>
      <c r="D4723" s="28" t="s">
        <v>7827</v>
      </c>
      <c r="E4723" s="33">
        <v>31</v>
      </c>
      <c r="F4723" s="33">
        <v>4</v>
      </c>
      <c r="G4723" s="33">
        <v>15</v>
      </c>
      <c r="I4723" s="34"/>
      <c r="K4723" s="35"/>
      <c r="L4723" s="33">
        <v>31</v>
      </c>
      <c r="M4723" s="33">
        <v>4</v>
      </c>
      <c r="N4723" s="33">
        <v>15</v>
      </c>
      <c r="P4723" s="32" t="e">
        <f>VLOOKUP(A4723,ยืมแฟ้ม!A:B,2,)</f>
        <v>#N/A</v>
      </c>
      <c r="Q4723" s="32" t="e">
        <f>VLOOKUP(A4723,ยืมแฟ้ม!A:C,3,)</f>
        <v>#N/A</v>
      </c>
      <c r="R4723" s="32" t="e">
        <f>VLOOKUP(A4723,ยืมแฟ้ม!A:D,4,)</f>
        <v>#N/A</v>
      </c>
      <c r="W4723" s="93" t="e">
        <f>VLOOKUP(A4723,Sheet3!A:A,1,0)</f>
        <v>#N/A</v>
      </c>
    </row>
    <row r="4724" spans="1:23" ht="18.95" customHeight="1">
      <c r="A4724" s="25">
        <v>800075027006</v>
      </c>
      <c r="B4724" s="26" t="s">
        <v>2730</v>
      </c>
      <c r="C4724" s="28" t="s">
        <v>3537</v>
      </c>
      <c r="D4724" s="28" t="s">
        <v>7816</v>
      </c>
      <c r="E4724" s="33">
        <v>31</v>
      </c>
      <c r="F4724" s="33">
        <v>4</v>
      </c>
      <c r="G4724" s="33">
        <v>16</v>
      </c>
      <c r="I4724" s="34"/>
      <c r="K4724" s="35"/>
      <c r="L4724" s="33">
        <v>31</v>
      </c>
      <c r="M4724" s="33">
        <v>4</v>
      </c>
      <c r="N4724" s="33">
        <v>16</v>
      </c>
      <c r="P4724" s="32" t="e">
        <f>VLOOKUP(A4724,ยืมแฟ้ม!A:B,2,)</f>
        <v>#N/A</v>
      </c>
      <c r="Q4724" s="32" t="e">
        <f>VLOOKUP(A4724,ยืมแฟ้ม!A:C,3,)</f>
        <v>#N/A</v>
      </c>
      <c r="R4724" s="32" t="e">
        <f>VLOOKUP(A4724,ยืมแฟ้ม!A:D,4,)</f>
        <v>#N/A</v>
      </c>
      <c r="W4724" s="93" t="e">
        <f>VLOOKUP(A4724,Sheet3!A:A,1,0)</f>
        <v>#N/A</v>
      </c>
    </row>
    <row r="4725" spans="1:23" ht="18.95" customHeight="1">
      <c r="A4725" s="25">
        <v>800042081250</v>
      </c>
      <c r="B4725" s="26" t="s">
        <v>2731</v>
      </c>
      <c r="C4725" s="28" t="s">
        <v>3537</v>
      </c>
      <c r="D4725" s="28" t="s">
        <v>7827</v>
      </c>
      <c r="E4725" s="33">
        <v>31</v>
      </c>
      <c r="F4725" s="33">
        <v>4</v>
      </c>
      <c r="G4725" s="33">
        <v>17</v>
      </c>
      <c r="I4725" s="34"/>
      <c r="K4725" s="35"/>
      <c r="L4725" s="33">
        <v>31</v>
      </c>
      <c r="M4725" s="33">
        <v>4</v>
      </c>
      <c r="N4725" s="33">
        <v>17</v>
      </c>
      <c r="P4725" s="32" t="e">
        <f>VLOOKUP(A4725,ยืมแฟ้ม!A:B,2,)</f>
        <v>#N/A</v>
      </c>
      <c r="Q4725" s="32" t="e">
        <f>VLOOKUP(A4725,ยืมแฟ้ม!A:C,3,)</f>
        <v>#N/A</v>
      </c>
      <c r="R4725" s="32" t="e">
        <f>VLOOKUP(A4725,ยืมแฟ้ม!A:D,4,)</f>
        <v>#N/A</v>
      </c>
      <c r="W4725" s="93" t="e">
        <f>VLOOKUP(A4725,Sheet3!A:A,1,0)</f>
        <v>#N/A</v>
      </c>
    </row>
    <row r="4726" spans="1:23" ht="18.95" customHeight="1">
      <c r="I4726" s="34"/>
      <c r="K4726" s="35"/>
      <c r="L4726" s="33">
        <v>31</v>
      </c>
      <c r="M4726" s="33">
        <v>4</v>
      </c>
      <c r="N4726" s="33">
        <v>18</v>
      </c>
      <c r="P4726" s="32" t="e">
        <f>VLOOKUP(A4726,ยืมแฟ้ม!A:B,2,)</f>
        <v>#N/A</v>
      </c>
      <c r="Q4726" s="32" t="e">
        <f>VLOOKUP(A4726,ยืมแฟ้ม!A:C,3,)</f>
        <v>#N/A</v>
      </c>
      <c r="R4726" s="32" t="e">
        <f>VLOOKUP(A4726,ยืมแฟ้ม!A:D,4,)</f>
        <v>#N/A</v>
      </c>
      <c r="W4726" s="93" t="e">
        <f>VLOOKUP(A4726,Sheet3!A:A,1,0)</f>
        <v>#N/A</v>
      </c>
    </row>
    <row r="4727" spans="1:23" ht="18.95" customHeight="1">
      <c r="I4727" s="34"/>
      <c r="K4727" s="35"/>
      <c r="L4727" s="33">
        <v>31</v>
      </c>
      <c r="M4727" s="33">
        <v>4</v>
      </c>
      <c r="N4727" s="33">
        <v>19</v>
      </c>
      <c r="P4727" s="32" t="e">
        <f>VLOOKUP(A4727,ยืมแฟ้ม!A:B,2,)</f>
        <v>#N/A</v>
      </c>
      <c r="Q4727" s="32" t="e">
        <f>VLOOKUP(A4727,ยืมแฟ้ม!A:C,3,)</f>
        <v>#N/A</v>
      </c>
      <c r="R4727" s="32" t="e">
        <f>VLOOKUP(A4727,ยืมแฟ้ม!A:D,4,)</f>
        <v>#N/A</v>
      </c>
      <c r="W4727" s="93" t="e">
        <f>VLOOKUP(A4727,Sheet3!A:A,1,0)</f>
        <v>#N/A</v>
      </c>
    </row>
    <row r="4728" spans="1:23" ht="18.95" customHeight="1">
      <c r="E4728" s="33">
        <v>31</v>
      </c>
      <c r="F4728" s="33">
        <v>4</v>
      </c>
      <c r="G4728" s="33">
        <v>20</v>
      </c>
      <c r="I4728" s="34"/>
      <c r="K4728" s="35"/>
      <c r="L4728" s="33">
        <v>31</v>
      </c>
      <c r="M4728" s="33">
        <v>4</v>
      </c>
      <c r="N4728" s="33">
        <v>20</v>
      </c>
      <c r="P4728" s="32" t="e">
        <f>VLOOKUP(A4728,ยืมแฟ้ม!A:B,2,)</f>
        <v>#N/A</v>
      </c>
      <c r="Q4728" s="32" t="e">
        <f>VLOOKUP(A4728,ยืมแฟ้ม!A:C,3,)</f>
        <v>#N/A</v>
      </c>
      <c r="R4728" s="32" t="e">
        <f>VLOOKUP(A4728,ยืมแฟ้ม!A:D,4,)</f>
        <v>#N/A</v>
      </c>
      <c r="W4728" s="93" t="e">
        <f>VLOOKUP(A4728,Sheet3!A:A,1,0)</f>
        <v>#N/A</v>
      </c>
    </row>
    <row r="4729" spans="1:23" ht="18.95" customHeight="1">
      <c r="I4729" s="34"/>
      <c r="K4729" s="35"/>
      <c r="L4729" s="33">
        <v>31</v>
      </c>
      <c r="M4729" s="33">
        <v>4</v>
      </c>
      <c r="N4729" s="33">
        <v>21</v>
      </c>
      <c r="P4729" s="32" t="e">
        <f>VLOOKUP(A4729,ยืมแฟ้ม!A:B,2,)</f>
        <v>#N/A</v>
      </c>
      <c r="Q4729" s="32" t="e">
        <f>VLOOKUP(A4729,ยืมแฟ้ม!A:C,3,)</f>
        <v>#N/A</v>
      </c>
      <c r="R4729" s="32" t="e">
        <f>VLOOKUP(A4729,ยืมแฟ้ม!A:D,4,)</f>
        <v>#N/A</v>
      </c>
      <c r="W4729" s="93" t="e">
        <f>VLOOKUP(A4729,Sheet3!A:A,1,0)</f>
        <v>#N/A</v>
      </c>
    </row>
    <row r="4730" spans="1:23" ht="18.95" customHeight="1">
      <c r="I4730" s="34"/>
      <c r="K4730" s="35"/>
      <c r="L4730" s="33">
        <v>31</v>
      </c>
      <c r="M4730" s="33">
        <v>4</v>
      </c>
      <c r="N4730" s="33">
        <v>22</v>
      </c>
      <c r="P4730" s="32" t="e">
        <f>VLOOKUP(A4730,ยืมแฟ้ม!A:B,2,)</f>
        <v>#N/A</v>
      </c>
      <c r="Q4730" s="32" t="e">
        <f>VLOOKUP(A4730,ยืมแฟ้ม!A:C,3,)</f>
        <v>#N/A</v>
      </c>
      <c r="R4730" s="32" t="e">
        <f>VLOOKUP(A4730,ยืมแฟ้ม!A:D,4,)</f>
        <v>#N/A</v>
      </c>
      <c r="W4730" s="93" t="e">
        <f>VLOOKUP(A4730,Sheet3!A:A,1,0)</f>
        <v>#N/A</v>
      </c>
    </row>
    <row r="4731" spans="1:23" ht="18.95" customHeight="1">
      <c r="A4731" s="25">
        <v>800007285219</v>
      </c>
      <c r="B4731" s="26" t="s">
        <v>2732</v>
      </c>
      <c r="C4731" s="28" t="s">
        <v>4049</v>
      </c>
      <c r="D4731" s="28" t="s">
        <v>7912</v>
      </c>
      <c r="E4731" s="33">
        <v>31</v>
      </c>
      <c r="F4731" s="33">
        <v>4</v>
      </c>
      <c r="G4731" s="33">
        <v>23</v>
      </c>
      <c r="I4731" s="34"/>
      <c r="K4731" s="35"/>
      <c r="L4731" s="33">
        <v>31</v>
      </c>
      <c r="M4731" s="33">
        <v>4</v>
      </c>
      <c r="N4731" s="33">
        <v>23</v>
      </c>
      <c r="P4731" s="32" t="e">
        <f>VLOOKUP(A4731,ยืมแฟ้ม!A:B,2,)</f>
        <v>#N/A</v>
      </c>
      <c r="Q4731" s="32" t="e">
        <f>VLOOKUP(A4731,ยืมแฟ้ม!A:C,3,)</f>
        <v>#N/A</v>
      </c>
      <c r="R4731" s="32" t="e">
        <f>VLOOKUP(A4731,ยืมแฟ้ม!A:D,4,)</f>
        <v>#N/A</v>
      </c>
      <c r="W4731" s="93" t="e">
        <f>VLOOKUP(A4731,Sheet3!A:A,1,0)</f>
        <v>#N/A</v>
      </c>
    </row>
    <row r="4732" spans="1:23" ht="18.95" customHeight="1">
      <c r="I4732" s="34"/>
      <c r="K4732" s="35"/>
      <c r="L4732" s="33">
        <v>31</v>
      </c>
      <c r="M4732" s="33">
        <v>4</v>
      </c>
      <c r="N4732" s="33">
        <v>24</v>
      </c>
      <c r="P4732" s="32" t="e">
        <f>VLOOKUP(A4732,ยืมแฟ้ม!A:B,2,)</f>
        <v>#N/A</v>
      </c>
      <c r="Q4732" s="32" t="e">
        <f>VLOOKUP(A4732,ยืมแฟ้ม!A:C,3,)</f>
        <v>#N/A</v>
      </c>
      <c r="R4732" s="32" t="e">
        <f>VLOOKUP(A4732,ยืมแฟ้ม!A:D,4,)</f>
        <v>#N/A</v>
      </c>
      <c r="W4732" s="93" t="e">
        <f>VLOOKUP(A4732,Sheet3!A:A,1,0)</f>
        <v>#N/A</v>
      </c>
    </row>
    <row r="4733" spans="1:23" ht="18.95" customHeight="1">
      <c r="A4733" s="25">
        <v>800073561824</v>
      </c>
      <c r="B4733" s="26" t="s">
        <v>2733</v>
      </c>
      <c r="C4733" s="28" t="s">
        <v>9085</v>
      </c>
      <c r="D4733" s="28" t="s">
        <v>7816</v>
      </c>
      <c r="E4733" s="33">
        <v>31</v>
      </c>
      <c r="F4733" s="33">
        <v>4</v>
      </c>
      <c r="G4733" s="33">
        <v>25</v>
      </c>
      <c r="I4733" s="34"/>
      <c r="K4733" s="35"/>
      <c r="L4733" s="33">
        <v>31</v>
      </c>
      <c r="M4733" s="33">
        <v>4</v>
      </c>
      <c r="N4733" s="33">
        <v>25</v>
      </c>
      <c r="P4733" s="32" t="e">
        <f>VLOOKUP(A4733,ยืมแฟ้ม!A:B,2,)</f>
        <v>#N/A</v>
      </c>
      <c r="Q4733" s="32" t="e">
        <f>VLOOKUP(A4733,ยืมแฟ้ม!A:C,3,)</f>
        <v>#N/A</v>
      </c>
      <c r="R4733" s="32" t="e">
        <f>VLOOKUP(A4733,ยืมแฟ้ม!A:D,4,)</f>
        <v>#N/A</v>
      </c>
      <c r="W4733" s="93" t="e">
        <f>VLOOKUP(A4733,Sheet3!A:A,1,0)</f>
        <v>#N/A</v>
      </c>
    </row>
    <row r="4734" spans="1:23" ht="18.95" customHeight="1">
      <c r="I4734" s="34"/>
      <c r="K4734" s="35"/>
      <c r="L4734" s="33">
        <v>31</v>
      </c>
      <c r="M4734" s="33">
        <v>4</v>
      </c>
      <c r="N4734" s="33">
        <v>26</v>
      </c>
      <c r="P4734" s="32" t="e">
        <f>VLOOKUP(A4734,ยืมแฟ้ม!A:B,2,)</f>
        <v>#N/A</v>
      </c>
      <c r="Q4734" s="32" t="e">
        <f>VLOOKUP(A4734,ยืมแฟ้ม!A:C,3,)</f>
        <v>#N/A</v>
      </c>
      <c r="R4734" s="32" t="e">
        <f>VLOOKUP(A4734,ยืมแฟ้ม!A:D,4,)</f>
        <v>#N/A</v>
      </c>
      <c r="W4734" s="93" t="e">
        <f>VLOOKUP(A4734,Sheet3!A:A,1,0)</f>
        <v>#N/A</v>
      </c>
    </row>
    <row r="4735" spans="1:23" ht="18.95" customHeight="1">
      <c r="I4735" s="34"/>
      <c r="K4735" s="35"/>
      <c r="L4735" s="33">
        <v>31</v>
      </c>
      <c r="M4735" s="33">
        <v>4</v>
      </c>
      <c r="N4735" s="33">
        <v>27</v>
      </c>
      <c r="P4735" s="32" t="e">
        <f>VLOOKUP(A4735,ยืมแฟ้ม!A:B,2,)</f>
        <v>#N/A</v>
      </c>
      <c r="Q4735" s="32" t="e">
        <f>VLOOKUP(A4735,ยืมแฟ้ม!A:C,3,)</f>
        <v>#N/A</v>
      </c>
      <c r="R4735" s="32" t="e">
        <f>VLOOKUP(A4735,ยืมแฟ้ม!A:D,4,)</f>
        <v>#N/A</v>
      </c>
      <c r="W4735" s="93" t="e">
        <f>VLOOKUP(A4735,Sheet3!A:A,1,0)</f>
        <v>#N/A</v>
      </c>
    </row>
    <row r="4736" spans="1:23" ht="18.95" customHeight="1">
      <c r="A4736" s="25">
        <v>800049703799</v>
      </c>
      <c r="B4736" s="26" t="s">
        <v>2734</v>
      </c>
      <c r="C4736" s="28" t="s">
        <v>9085</v>
      </c>
      <c r="D4736" s="28" t="s">
        <v>7816</v>
      </c>
      <c r="E4736" s="33">
        <v>31</v>
      </c>
      <c r="F4736" s="33">
        <v>4</v>
      </c>
      <c r="G4736" s="33">
        <v>28</v>
      </c>
      <c r="I4736" s="34"/>
      <c r="K4736" s="35"/>
      <c r="L4736" s="33">
        <v>31</v>
      </c>
      <c r="M4736" s="33">
        <v>4</v>
      </c>
      <c r="N4736" s="33">
        <v>28</v>
      </c>
      <c r="P4736" s="32" t="e">
        <f>VLOOKUP(A4736,ยืมแฟ้ม!A:B,2,)</f>
        <v>#N/A</v>
      </c>
      <c r="Q4736" s="32" t="e">
        <f>VLOOKUP(A4736,ยืมแฟ้ม!A:C,3,)</f>
        <v>#N/A</v>
      </c>
      <c r="R4736" s="32" t="e">
        <f>VLOOKUP(A4736,ยืมแฟ้ม!A:D,4,)</f>
        <v>#N/A</v>
      </c>
      <c r="W4736" s="93" t="e">
        <f>VLOOKUP(A4736,Sheet3!A:A,1,0)</f>
        <v>#N/A</v>
      </c>
    </row>
    <row r="4737" spans="1:23" ht="18.95" customHeight="1">
      <c r="I4737" s="34"/>
      <c r="K4737" s="35"/>
      <c r="L4737" s="33">
        <v>31</v>
      </c>
      <c r="M4737" s="33">
        <v>4</v>
      </c>
      <c r="N4737" s="33">
        <v>29</v>
      </c>
      <c r="P4737" s="32" t="e">
        <f>VLOOKUP(A4737,ยืมแฟ้ม!A:B,2,)</f>
        <v>#N/A</v>
      </c>
      <c r="Q4737" s="32" t="e">
        <f>VLOOKUP(A4737,ยืมแฟ้ม!A:C,3,)</f>
        <v>#N/A</v>
      </c>
      <c r="R4737" s="32" t="e">
        <f>VLOOKUP(A4737,ยืมแฟ้ม!A:D,4,)</f>
        <v>#N/A</v>
      </c>
      <c r="W4737" s="93" t="e">
        <f>VLOOKUP(A4737,Sheet3!A:A,1,0)</f>
        <v>#N/A</v>
      </c>
    </row>
    <row r="4738" spans="1:23" ht="18.95" customHeight="1">
      <c r="I4738" s="34"/>
      <c r="K4738" s="35"/>
      <c r="L4738" s="33">
        <v>31</v>
      </c>
      <c r="M4738" s="33">
        <v>4</v>
      </c>
      <c r="N4738" s="33">
        <v>30</v>
      </c>
      <c r="P4738" s="32" t="e">
        <f>VLOOKUP(A4738,ยืมแฟ้ม!A:B,2,)</f>
        <v>#N/A</v>
      </c>
      <c r="Q4738" s="32" t="e">
        <f>VLOOKUP(A4738,ยืมแฟ้ม!A:C,3,)</f>
        <v>#N/A</v>
      </c>
      <c r="R4738" s="32" t="e">
        <f>VLOOKUP(A4738,ยืมแฟ้ม!A:D,4,)</f>
        <v>#N/A</v>
      </c>
      <c r="W4738" s="93" t="e">
        <f>VLOOKUP(A4738,Sheet3!A:A,1,0)</f>
        <v>#N/A</v>
      </c>
    </row>
    <row r="4739" spans="1:23" ht="18.95" customHeight="1">
      <c r="I4739" s="34"/>
      <c r="K4739" s="35"/>
      <c r="L4739" s="33">
        <v>31</v>
      </c>
      <c r="M4739" s="33">
        <v>4</v>
      </c>
      <c r="N4739" s="33">
        <v>31</v>
      </c>
      <c r="P4739" s="32" t="e">
        <f>VLOOKUP(A4739,ยืมแฟ้ม!A:B,2,)</f>
        <v>#N/A</v>
      </c>
      <c r="Q4739" s="32" t="e">
        <f>VLOOKUP(A4739,ยืมแฟ้ม!A:C,3,)</f>
        <v>#N/A</v>
      </c>
      <c r="R4739" s="32" t="e">
        <f>VLOOKUP(A4739,ยืมแฟ้ม!A:D,4,)</f>
        <v>#N/A</v>
      </c>
      <c r="W4739" s="93" t="e">
        <f>VLOOKUP(A4739,Sheet3!A:A,1,0)</f>
        <v>#N/A</v>
      </c>
    </row>
    <row r="4740" spans="1:23" ht="18.95" customHeight="1">
      <c r="A4740" s="25">
        <v>854352012546</v>
      </c>
      <c r="B4740" s="26" t="s">
        <v>2735</v>
      </c>
      <c r="C4740" s="28" t="s">
        <v>4049</v>
      </c>
      <c r="D4740" s="28" t="s">
        <v>7912</v>
      </c>
      <c r="E4740" s="33">
        <v>31</v>
      </c>
      <c r="F4740" s="33">
        <v>4</v>
      </c>
      <c r="G4740" s="33">
        <v>32</v>
      </c>
      <c r="I4740" s="34"/>
      <c r="K4740" s="35"/>
      <c r="L4740" s="33">
        <v>31</v>
      </c>
      <c r="M4740" s="33">
        <v>4</v>
      </c>
      <c r="N4740" s="33">
        <v>32</v>
      </c>
      <c r="P4740" s="32" t="e">
        <f>VLOOKUP(A4740,ยืมแฟ้ม!A:B,2,)</f>
        <v>#N/A</v>
      </c>
      <c r="Q4740" s="32" t="e">
        <f>VLOOKUP(A4740,ยืมแฟ้ม!A:C,3,)</f>
        <v>#N/A</v>
      </c>
      <c r="R4740" s="32" t="e">
        <f>VLOOKUP(A4740,ยืมแฟ้ม!A:D,4,)</f>
        <v>#N/A</v>
      </c>
      <c r="W4740" s="93" t="e">
        <f>VLOOKUP(A4740,Sheet3!A:A,1,0)</f>
        <v>#N/A</v>
      </c>
    </row>
    <row r="4741" spans="1:23" ht="18.95" customHeight="1">
      <c r="A4741" s="25">
        <v>800031926614</v>
      </c>
      <c r="B4741" s="26" t="s">
        <v>11140</v>
      </c>
      <c r="C4741" s="28" t="s">
        <v>4049</v>
      </c>
      <c r="D4741" s="28" t="s">
        <v>1465</v>
      </c>
      <c r="E4741" s="33">
        <v>31</v>
      </c>
      <c r="F4741" s="33">
        <v>4</v>
      </c>
      <c r="G4741" s="33">
        <v>33</v>
      </c>
      <c r="I4741" s="34"/>
      <c r="K4741" s="35"/>
      <c r="L4741" s="33">
        <v>31</v>
      </c>
      <c r="M4741" s="33">
        <v>4</v>
      </c>
      <c r="N4741" s="33">
        <v>33</v>
      </c>
      <c r="P4741" s="32" t="e">
        <f>VLOOKUP(A4741,ยืมแฟ้ม!A:B,2,)</f>
        <v>#N/A</v>
      </c>
      <c r="Q4741" s="32" t="e">
        <f>VLOOKUP(A4741,ยืมแฟ้ม!A:C,3,)</f>
        <v>#N/A</v>
      </c>
      <c r="R4741" s="32" t="e">
        <f>VLOOKUP(A4741,ยืมแฟ้ม!A:D,4,)</f>
        <v>#N/A</v>
      </c>
      <c r="W4741" s="93" t="e">
        <f>VLOOKUP(A4741,Sheet3!A:A,1,0)</f>
        <v>#N/A</v>
      </c>
    </row>
    <row r="4742" spans="1:23" ht="18.95" customHeight="1">
      <c r="A4742" s="25">
        <v>800069328196</v>
      </c>
      <c r="B4742" s="26" t="s">
        <v>2736</v>
      </c>
      <c r="C4742" s="28" t="s">
        <v>9085</v>
      </c>
      <c r="D4742" s="28" t="s">
        <v>7816</v>
      </c>
      <c r="E4742" s="33">
        <v>31</v>
      </c>
      <c r="F4742" s="33">
        <v>4</v>
      </c>
      <c r="G4742" s="33">
        <v>34</v>
      </c>
      <c r="I4742" s="34"/>
      <c r="K4742" s="35"/>
      <c r="L4742" s="33">
        <v>31</v>
      </c>
      <c r="M4742" s="33">
        <v>4</v>
      </c>
      <c r="N4742" s="33">
        <v>34</v>
      </c>
      <c r="P4742" s="32" t="e">
        <f>VLOOKUP(A4742,ยืมแฟ้ม!A:B,2,)</f>
        <v>#N/A</v>
      </c>
      <c r="Q4742" s="32" t="e">
        <f>VLOOKUP(A4742,ยืมแฟ้ม!A:C,3,)</f>
        <v>#N/A</v>
      </c>
      <c r="R4742" s="32" t="e">
        <f>VLOOKUP(A4742,ยืมแฟ้ม!A:D,4,)</f>
        <v>#N/A</v>
      </c>
      <c r="W4742" s="93" t="e">
        <f>VLOOKUP(A4742,Sheet3!A:A,1,0)</f>
        <v>#N/A</v>
      </c>
    </row>
    <row r="4743" spans="1:23" ht="18.95" customHeight="1">
      <c r="A4743" s="25">
        <v>800041827174</v>
      </c>
      <c r="B4743" s="26" t="s">
        <v>2737</v>
      </c>
      <c r="C4743" s="28" t="s">
        <v>9201</v>
      </c>
      <c r="D4743" s="28" t="s">
        <v>7816</v>
      </c>
      <c r="E4743" s="33">
        <v>31</v>
      </c>
      <c r="F4743" s="33">
        <v>4</v>
      </c>
      <c r="G4743" s="33">
        <v>35</v>
      </c>
      <c r="I4743" s="34"/>
      <c r="K4743" s="35"/>
      <c r="L4743" s="33">
        <v>31</v>
      </c>
      <c r="M4743" s="33">
        <v>4</v>
      </c>
      <c r="N4743" s="33">
        <v>35</v>
      </c>
      <c r="P4743" s="32" t="e">
        <f>VLOOKUP(A4743,ยืมแฟ้ม!A:B,2,)</f>
        <v>#N/A</v>
      </c>
      <c r="Q4743" s="32" t="e">
        <f>VLOOKUP(A4743,ยืมแฟ้ม!A:C,3,)</f>
        <v>#N/A</v>
      </c>
      <c r="R4743" s="32" t="e">
        <f>VLOOKUP(A4743,ยืมแฟ้ม!A:D,4,)</f>
        <v>#N/A</v>
      </c>
      <c r="W4743" s="93" t="e">
        <f>VLOOKUP(A4743,Sheet3!A:A,1,0)</f>
        <v>#N/A</v>
      </c>
    </row>
    <row r="4744" spans="1:23" ht="18.95" customHeight="1">
      <c r="A4744" s="25">
        <v>800046429125</v>
      </c>
      <c r="B4744" s="26" t="s">
        <v>2738</v>
      </c>
      <c r="C4744" s="28" t="s">
        <v>9135</v>
      </c>
      <c r="D4744" s="28" t="s">
        <v>7822</v>
      </c>
      <c r="E4744" s="33">
        <v>32</v>
      </c>
      <c r="F4744" s="33">
        <v>1</v>
      </c>
      <c r="G4744" s="33">
        <v>1</v>
      </c>
      <c r="I4744" s="34"/>
      <c r="K4744" s="35"/>
      <c r="L4744" s="33">
        <v>32</v>
      </c>
      <c r="M4744" s="33">
        <v>1</v>
      </c>
      <c r="N4744" s="33">
        <v>1</v>
      </c>
      <c r="P4744" s="32" t="e">
        <f>VLOOKUP(A4744,ยืมแฟ้ม!A:B,2,)</f>
        <v>#N/A</v>
      </c>
      <c r="Q4744" s="32" t="e">
        <f>VLOOKUP(A4744,ยืมแฟ้ม!A:C,3,)</f>
        <v>#N/A</v>
      </c>
      <c r="R4744" s="32" t="e">
        <f>VLOOKUP(A4744,ยืมแฟ้ม!A:D,4,)</f>
        <v>#N/A</v>
      </c>
      <c r="W4744" s="93" t="e">
        <f>VLOOKUP(A4744,Sheet3!A:A,1,0)</f>
        <v>#N/A</v>
      </c>
    </row>
    <row r="4745" spans="1:23" ht="18.95" customHeight="1">
      <c r="A4745" s="25">
        <v>800051746025</v>
      </c>
      <c r="B4745" s="26" t="s">
        <v>2739</v>
      </c>
      <c r="C4745" s="28" t="s">
        <v>9135</v>
      </c>
      <c r="D4745" s="28" t="s">
        <v>10026</v>
      </c>
      <c r="E4745" s="33">
        <v>32</v>
      </c>
      <c r="F4745" s="33">
        <v>1</v>
      </c>
      <c r="G4745" s="33">
        <v>2</v>
      </c>
      <c r="I4745" s="34"/>
      <c r="K4745" s="35"/>
      <c r="L4745" s="33">
        <v>32</v>
      </c>
      <c r="M4745" s="33">
        <v>1</v>
      </c>
      <c r="N4745" s="33">
        <v>2</v>
      </c>
      <c r="P4745" s="32" t="e">
        <f>VLOOKUP(A4745,ยืมแฟ้ม!A:B,2,)</f>
        <v>#N/A</v>
      </c>
      <c r="Q4745" s="32" t="e">
        <f>VLOOKUP(A4745,ยืมแฟ้ม!A:C,3,)</f>
        <v>#N/A</v>
      </c>
      <c r="R4745" s="32" t="e">
        <f>VLOOKUP(A4745,ยืมแฟ้ม!A:D,4,)</f>
        <v>#N/A</v>
      </c>
      <c r="W4745" s="93" t="e">
        <f>VLOOKUP(A4745,Sheet3!A:A,1,0)</f>
        <v>#N/A</v>
      </c>
    </row>
    <row r="4746" spans="1:23" ht="18.95" customHeight="1">
      <c r="A4746" s="25">
        <v>800018574700</v>
      </c>
      <c r="B4746" s="26" t="s">
        <v>2740</v>
      </c>
      <c r="C4746" s="28" t="s">
        <v>4049</v>
      </c>
      <c r="D4746" s="28" t="s">
        <v>10026</v>
      </c>
      <c r="E4746" s="33">
        <v>32</v>
      </c>
      <c r="F4746" s="33">
        <v>1</v>
      </c>
      <c r="G4746" s="33">
        <v>3</v>
      </c>
      <c r="I4746" s="34"/>
      <c r="K4746" s="35"/>
      <c r="L4746" s="33">
        <v>32</v>
      </c>
      <c r="M4746" s="33">
        <v>1</v>
      </c>
      <c r="N4746" s="33">
        <v>3</v>
      </c>
      <c r="P4746" s="32" t="e">
        <f>VLOOKUP(A4746,ยืมแฟ้ม!A:B,2,)</f>
        <v>#N/A</v>
      </c>
      <c r="Q4746" s="32" t="e">
        <f>VLOOKUP(A4746,ยืมแฟ้ม!A:C,3,)</f>
        <v>#N/A</v>
      </c>
      <c r="R4746" s="32" t="e">
        <f>VLOOKUP(A4746,ยืมแฟ้ม!A:D,4,)</f>
        <v>#N/A</v>
      </c>
      <c r="W4746" s="93" t="e">
        <f>VLOOKUP(A4746,Sheet3!A:A,1,0)</f>
        <v>#N/A</v>
      </c>
    </row>
    <row r="4747" spans="1:23" ht="18.95" customHeight="1">
      <c r="A4747" s="25">
        <v>800044943184</v>
      </c>
      <c r="B4747" s="26" t="s">
        <v>2741</v>
      </c>
      <c r="C4747" s="28" t="s">
        <v>3537</v>
      </c>
      <c r="D4747" s="28" t="s">
        <v>7822</v>
      </c>
      <c r="E4747" s="33">
        <v>32</v>
      </c>
      <c r="F4747" s="33">
        <v>1</v>
      </c>
      <c r="G4747" s="33">
        <v>4</v>
      </c>
      <c r="I4747" s="34"/>
      <c r="K4747" s="35"/>
      <c r="L4747" s="33">
        <v>32</v>
      </c>
      <c r="M4747" s="33">
        <v>1</v>
      </c>
      <c r="N4747" s="33">
        <v>4</v>
      </c>
      <c r="P4747" s="32" t="e">
        <f>VLOOKUP(A4747,ยืมแฟ้ม!A:B,2,)</f>
        <v>#N/A</v>
      </c>
      <c r="Q4747" s="32" t="e">
        <f>VLOOKUP(A4747,ยืมแฟ้ม!A:C,3,)</f>
        <v>#N/A</v>
      </c>
      <c r="R4747" s="32" t="e">
        <f>VLOOKUP(A4747,ยืมแฟ้ม!A:D,4,)</f>
        <v>#N/A</v>
      </c>
      <c r="W4747" s="93" t="e">
        <f>VLOOKUP(A4747,Sheet3!A:A,1,0)</f>
        <v>#N/A</v>
      </c>
    </row>
    <row r="4748" spans="1:23" ht="18.95" customHeight="1">
      <c r="A4748" s="25">
        <v>800036148776</v>
      </c>
      <c r="B4748" s="26" t="s">
        <v>2742</v>
      </c>
      <c r="C4748" s="28" t="s">
        <v>3542</v>
      </c>
      <c r="D4748" s="28" t="s">
        <v>1465</v>
      </c>
      <c r="E4748" s="33">
        <v>32</v>
      </c>
      <c r="F4748" s="33">
        <v>1</v>
      </c>
      <c r="G4748" s="33">
        <v>5</v>
      </c>
      <c r="I4748" s="34"/>
      <c r="K4748" s="35"/>
      <c r="L4748" s="33">
        <v>32</v>
      </c>
      <c r="M4748" s="33">
        <v>1</v>
      </c>
      <c r="N4748" s="33">
        <v>5</v>
      </c>
      <c r="P4748" s="32" t="e">
        <f>VLOOKUP(A4748,ยืมแฟ้ม!A:B,2,)</f>
        <v>#N/A</v>
      </c>
      <c r="Q4748" s="32" t="e">
        <f>VLOOKUP(A4748,ยืมแฟ้ม!A:C,3,)</f>
        <v>#N/A</v>
      </c>
      <c r="R4748" s="32" t="e">
        <f>VLOOKUP(A4748,ยืมแฟ้ม!A:D,4,)</f>
        <v>#N/A</v>
      </c>
      <c r="W4748" s="93" t="e">
        <f>VLOOKUP(A4748,Sheet3!A:A,1,0)</f>
        <v>#N/A</v>
      </c>
    </row>
    <row r="4749" spans="1:23" ht="18.95" customHeight="1">
      <c r="A4749" s="25">
        <v>854348012931</v>
      </c>
      <c r="B4749" s="26" t="s">
        <v>2743</v>
      </c>
      <c r="C4749" s="28" t="s">
        <v>4049</v>
      </c>
      <c r="D4749" s="28" t="s">
        <v>7822</v>
      </c>
      <c r="E4749" s="33">
        <v>32</v>
      </c>
      <c r="F4749" s="33">
        <v>1</v>
      </c>
      <c r="G4749" s="33">
        <v>6</v>
      </c>
      <c r="I4749" s="34"/>
      <c r="K4749" s="35"/>
      <c r="L4749" s="33">
        <v>32</v>
      </c>
      <c r="M4749" s="33">
        <v>1</v>
      </c>
      <c r="N4749" s="33">
        <v>6</v>
      </c>
      <c r="P4749" s="32" t="e">
        <f>VLOOKUP(A4749,ยืมแฟ้ม!A:B,2,)</f>
        <v>#N/A</v>
      </c>
      <c r="Q4749" s="32" t="e">
        <f>VLOOKUP(A4749,ยืมแฟ้ม!A:C,3,)</f>
        <v>#N/A</v>
      </c>
      <c r="R4749" s="32" t="e">
        <f>VLOOKUP(A4749,ยืมแฟ้ม!A:D,4,)</f>
        <v>#N/A</v>
      </c>
      <c r="W4749" s="93" t="e">
        <f>VLOOKUP(A4749,Sheet3!A:A,1,0)</f>
        <v>#N/A</v>
      </c>
    </row>
    <row r="4750" spans="1:23" ht="18.95" customHeight="1">
      <c r="A4750" s="25">
        <v>800030451150</v>
      </c>
      <c r="B4750" s="26" t="s">
        <v>2744</v>
      </c>
      <c r="C4750" s="28" t="s">
        <v>4049</v>
      </c>
      <c r="D4750" s="28" t="s">
        <v>7816</v>
      </c>
      <c r="E4750" s="33">
        <v>32</v>
      </c>
      <c r="F4750" s="33">
        <v>1</v>
      </c>
      <c r="G4750" s="33">
        <v>7</v>
      </c>
      <c r="I4750" s="34"/>
      <c r="K4750" s="35"/>
      <c r="L4750" s="33">
        <v>32</v>
      </c>
      <c r="M4750" s="33">
        <v>1</v>
      </c>
      <c r="N4750" s="33">
        <v>7</v>
      </c>
      <c r="P4750" s="32" t="e">
        <f>VLOOKUP(A4750,ยืมแฟ้ม!A:B,2,)</f>
        <v>#N/A</v>
      </c>
      <c r="Q4750" s="32" t="e">
        <f>VLOOKUP(A4750,ยืมแฟ้ม!A:C,3,)</f>
        <v>#N/A</v>
      </c>
      <c r="R4750" s="32" t="e">
        <f>VLOOKUP(A4750,ยืมแฟ้ม!A:D,4,)</f>
        <v>#N/A</v>
      </c>
      <c r="W4750" s="93" t="e">
        <f>VLOOKUP(A4750,Sheet3!A:A,1,0)</f>
        <v>#N/A</v>
      </c>
    </row>
    <row r="4751" spans="1:23" ht="18.95" customHeight="1">
      <c r="A4751" s="25">
        <v>800038985134</v>
      </c>
      <c r="B4751" s="26" t="s">
        <v>2745</v>
      </c>
      <c r="C4751" s="28" t="s">
        <v>9135</v>
      </c>
      <c r="D4751" s="28" t="s">
        <v>7822</v>
      </c>
      <c r="E4751" s="33">
        <v>32</v>
      </c>
      <c r="F4751" s="33">
        <v>1</v>
      </c>
      <c r="G4751" s="33">
        <v>8</v>
      </c>
      <c r="I4751" s="34"/>
      <c r="K4751" s="35"/>
      <c r="L4751" s="33">
        <v>32</v>
      </c>
      <c r="M4751" s="33">
        <v>1</v>
      </c>
      <c r="N4751" s="33">
        <v>8</v>
      </c>
      <c r="P4751" s="32" t="e">
        <f>VLOOKUP(A4751,ยืมแฟ้ม!A:B,2,)</f>
        <v>#N/A</v>
      </c>
      <c r="Q4751" s="32" t="e">
        <f>VLOOKUP(A4751,ยืมแฟ้ม!A:C,3,)</f>
        <v>#N/A</v>
      </c>
      <c r="R4751" s="32" t="e">
        <f>VLOOKUP(A4751,ยืมแฟ้ม!A:D,4,)</f>
        <v>#N/A</v>
      </c>
      <c r="W4751" s="93" t="e">
        <f>VLOOKUP(A4751,Sheet3!A:A,1,0)</f>
        <v>#N/A</v>
      </c>
    </row>
    <row r="4752" spans="1:23" ht="18.95" customHeight="1">
      <c r="E4752" s="33">
        <v>32</v>
      </c>
      <c r="F4752" s="33">
        <v>1</v>
      </c>
      <c r="G4752" s="33">
        <v>9</v>
      </c>
      <c r="I4752" s="34"/>
      <c r="K4752" s="35"/>
      <c r="L4752" s="33">
        <v>32</v>
      </c>
      <c r="M4752" s="33">
        <v>1</v>
      </c>
      <c r="N4752" s="33">
        <v>9</v>
      </c>
      <c r="P4752" s="32" t="e">
        <f>VLOOKUP(A4752,ยืมแฟ้ม!A:B,2,)</f>
        <v>#N/A</v>
      </c>
      <c r="Q4752" s="32" t="e">
        <f>VLOOKUP(A4752,ยืมแฟ้ม!A:C,3,)</f>
        <v>#N/A</v>
      </c>
      <c r="R4752" s="32" t="e">
        <f>VLOOKUP(A4752,ยืมแฟ้ม!A:D,4,)</f>
        <v>#N/A</v>
      </c>
      <c r="W4752" s="93" t="e">
        <f>VLOOKUP(A4752,Sheet3!A:A,1,0)</f>
        <v>#N/A</v>
      </c>
    </row>
    <row r="4753" spans="1:23" ht="18.95" customHeight="1">
      <c r="A4753" s="25">
        <v>800043763047</v>
      </c>
      <c r="B4753" s="26" t="s">
        <v>2746</v>
      </c>
      <c r="C4753" s="28" t="s">
        <v>4049</v>
      </c>
      <c r="D4753" s="28" t="s">
        <v>7822</v>
      </c>
      <c r="E4753" s="33">
        <v>32</v>
      </c>
      <c r="F4753" s="33">
        <v>1</v>
      </c>
      <c r="G4753" s="33">
        <v>10</v>
      </c>
      <c r="I4753" s="34"/>
      <c r="K4753" s="35"/>
      <c r="L4753" s="33">
        <v>32</v>
      </c>
      <c r="M4753" s="33">
        <v>1</v>
      </c>
      <c r="N4753" s="33">
        <v>10</v>
      </c>
      <c r="P4753" s="32" t="e">
        <f>VLOOKUP(A4753,ยืมแฟ้ม!A:B,2,)</f>
        <v>#N/A</v>
      </c>
      <c r="Q4753" s="32" t="e">
        <f>VLOOKUP(A4753,ยืมแฟ้ม!A:C,3,)</f>
        <v>#N/A</v>
      </c>
      <c r="R4753" s="32" t="e">
        <f>VLOOKUP(A4753,ยืมแฟ้ม!A:D,4,)</f>
        <v>#N/A</v>
      </c>
      <c r="W4753" s="93" t="e">
        <f>VLOOKUP(A4753,Sheet3!A:A,1,0)</f>
        <v>#N/A</v>
      </c>
    </row>
    <row r="4754" spans="1:23" ht="18.95" customHeight="1">
      <c r="I4754" s="34"/>
      <c r="K4754" s="35"/>
      <c r="L4754" s="33">
        <v>32</v>
      </c>
      <c r="M4754" s="33">
        <v>1</v>
      </c>
      <c r="N4754" s="33">
        <v>11</v>
      </c>
      <c r="P4754" s="32" t="e">
        <f>VLOOKUP(A4754,ยืมแฟ้ม!A:B,2,)</f>
        <v>#N/A</v>
      </c>
      <c r="Q4754" s="32" t="e">
        <f>VLOOKUP(A4754,ยืมแฟ้ม!A:C,3,)</f>
        <v>#N/A</v>
      </c>
      <c r="R4754" s="32" t="e">
        <f>VLOOKUP(A4754,ยืมแฟ้ม!A:D,4,)</f>
        <v>#N/A</v>
      </c>
      <c r="W4754" s="93" t="e">
        <f>VLOOKUP(A4754,Sheet3!A:A,1,0)</f>
        <v>#N/A</v>
      </c>
    </row>
    <row r="4755" spans="1:23" ht="18.95" customHeight="1">
      <c r="A4755" s="25">
        <v>847648015687</v>
      </c>
      <c r="B4755" s="26" t="s">
        <v>2747</v>
      </c>
      <c r="C4755" s="28" t="s">
        <v>9135</v>
      </c>
      <c r="D4755" s="28" t="s">
        <v>7822</v>
      </c>
      <c r="E4755" s="33">
        <v>32</v>
      </c>
      <c r="F4755" s="33">
        <v>1</v>
      </c>
      <c r="G4755" s="33">
        <v>12</v>
      </c>
      <c r="I4755" s="34"/>
      <c r="K4755" s="35"/>
      <c r="L4755" s="33">
        <v>32</v>
      </c>
      <c r="M4755" s="33">
        <v>1</v>
      </c>
      <c r="N4755" s="33">
        <v>12</v>
      </c>
      <c r="P4755" s="32" t="e">
        <f>VLOOKUP(A4755,ยืมแฟ้ม!A:B,2,)</f>
        <v>#N/A</v>
      </c>
      <c r="Q4755" s="32" t="e">
        <f>VLOOKUP(A4755,ยืมแฟ้ม!A:C,3,)</f>
        <v>#N/A</v>
      </c>
      <c r="R4755" s="32" t="e">
        <f>VLOOKUP(A4755,ยืมแฟ้ม!A:D,4,)</f>
        <v>#N/A</v>
      </c>
      <c r="W4755" s="93" t="e">
        <f>VLOOKUP(A4755,Sheet3!A:A,1,0)</f>
        <v>#N/A</v>
      </c>
    </row>
    <row r="4756" spans="1:23" ht="18.95" customHeight="1">
      <c r="A4756" s="25">
        <v>800066804025</v>
      </c>
      <c r="B4756" s="26" t="s">
        <v>1156</v>
      </c>
      <c r="C4756" s="28" t="s">
        <v>3537</v>
      </c>
      <c r="D4756" s="28" t="s">
        <v>10026</v>
      </c>
      <c r="E4756" s="33">
        <v>32</v>
      </c>
      <c r="F4756" s="33">
        <v>1</v>
      </c>
      <c r="G4756" s="33">
        <v>13</v>
      </c>
      <c r="H4756" s="26" t="s">
        <v>8375</v>
      </c>
      <c r="I4756" s="35">
        <v>242555</v>
      </c>
      <c r="K4756" s="35"/>
      <c r="L4756" s="33">
        <v>32</v>
      </c>
      <c r="M4756" s="33">
        <v>1</v>
      </c>
      <c r="N4756" s="33">
        <v>13</v>
      </c>
      <c r="P4756" s="32" t="e">
        <f>VLOOKUP(A4756,ยืมแฟ้ม!A:B,2,)</f>
        <v>#N/A</v>
      </c>
      <c r="Q4756" s="32" t="e">
        <f>VLOOKUP(A4756,ยืมแฟ้ม!A:C,3,)</f>
        <v>#N/A</v>
      </c>
      <c r="R4756" s="32" t="e">
        <f>VLOOKUP(A4756,ยืมแฟ้ม!A:D,4,)</f>
        <v>#N/A</v>
      </c>
      <c r="W4756" s="93" t="e">
        <f>VLOOKUP(A4756,Sheet3!A:A,1,0)</f>
        <v>#N/A</v>
      </c>
    </row>
    <row r="4757" spans="1:23" ht="18.95" customHeight="1">
      <c r="A4757" s="25">
        <v>800050747842</v>
      </c>
      <c r="B4757" s="26" t="s">
        <v>2748</v>
      </c>
      <c r="C4757" s="28" t="s">
        <v>7911</v>
      </c>
      <c r="D4757" s="28" t="s">
        <v>10026</v>
      </c>
      <c r="E4757" s="33">
        <v>32</v>
      </c>
      <c r="F4757" s="33">
        <v>1</v>
      </c>
      <c r="G4757" s="33">
        <v>14</v>
      </c>
      <c r="I4757" s="34"/>
      <c r="K4757" s="35"/>
      <c r="L4757" s="33">
        <v>32</v>
      </c>
      <c r="M4757" s="33">
        <v>1</v>
      </c>
      <c r="N4757" s="33">
        <v>14</v>
      </c>
      <c r="P4757" s="32" t="e">
        <f>VLOOKUP(A4757,ยืมแฟ้ม!A:B,2,)</f>
        <v>#N/A</v>
      </c>
      <c r="Q4757" s="32" t="e">
        <f>VLOOKUP(A4757,ยืมแฟ้ม!A:C,3,)</f>
        <v>#N/A</v>
      </c>
      <c r="R4757" s="32" t="e">
        <f>VLOOKUP(A4757,ยืมแฟ้ม!A:D,4,)</f>
        <v>#N/A</v>
      </c>
      <c r="W4757" s="93" t="e">
        <f>VLOOKUP(A4757,Sheet3!A:A,1,0)</f>
        <v>#N/A</v>
      </c>
    </row>
    <row r="4758" spans="1:23" ht="18.95" customHeight="1">
      <c r="A4758" s="25">
        <v>800036373473</v>
      </c>
      <c r="B4758" s="26" t="s">
        <v>2748</v>
      </c>
      <c r="C4758" s="28" t="s">
        <v>7911</v>
      </c>
      <c r="D4758" s="28" t="s">
        <v>7824</v>
      </c>
      <c r="E4758" s="33">
        <v>32</v>
      </c>
      <c r="F4758" s="33">
        <v>1</v>
      </c>
      <c r="G4758" s="33">
        <v>14</v>
      </c>
      <c r="I4758" s="34"/>
      <c r="K4758" s="35"/>
      <c r="L4758" s="33">
        <v>32</v>
      </c>
      <c r="M4758" s="33">
        <v>1</v>
      </c>
      <c r="N4758" s="33">
        <v>14</v>
      </c>
      <c r="P4758" s="32" t="e">
        <f>VLOOKUP(A4758,ยืมแฟ้ม!A:B,2,)</f>
        <v>#N/A</v>
      </c>
      <c r="Q4758" s="32" t="e">
        <f>VLOOKUP(A4758,ยืมแฟ้ม!A:C,3,)</f>
        <v>#N/A</v>
      </c>
      <c r="R4758" s="32" t="e">
        <f>VLOOKUP(A4758,ยืมแฟ้ม!A:D,4,)</f>
        <v>#N/A</v>
      </c>
      <c r="W4758" s="93" t="e">
        <f>VLOOKUP(A4758,Sheet3!A:A,1,0)</f>
        <v>#N/A</v>
      </c>
    </row>
    <row r="4759" spans="1:23" ht="18.95" customHeight="1">
      <c r="A4759" s="25">
        <v>800050747214</v>
      </c>
      <c r="B4759" s="26" t="s">
        <v>2748</v>
      </c>
      <c r="C4759" s="28" t="s">
        <v>7911</v>
      </c>
      <c r="D4759" s="28" t="s">
        <v>7824</v>
      </c>
      <c r="E4759" s="33">
        <v>32</v>
      </c>
      <c r="F4759" s="33">
        <v>1</v>
      </c>
      <c r="G4759" s="33">
        <v>14</v>
      </c>
      <c r="I4759" s="34"/>
      <c r="K4759" s="35"/>
      <c r="L4759" s="33">
        <v>32</v>
      </c>
      <c r="M4759" s="33">
        <v>1</v>
      </c>
      <c r="N4759" s="33">
        <v>14</v>
      </c>
      <c r="P4759" s="32" t="e">
        <f>VLOOKUP(A4759,ยืมแฟ้ม!A:B,2,)</f>
        <v>#N/A</v>
      </c>
      <c r="Q4759" s="32" t="e">
        <f>VLOOKUP(A4759,ยืมแฟ้ม!A:C,3,)</f>
        <v>#N/A</v>
      </c>
      <c r="R4759" s="32" t="e">
        <f>VLOOKUP(A4759,ยืมแฟ้ม!A:D,4,)</f>
        <v>#N/A</v>
      </c>
      <c r="W4759" s="93" t="e">
        <f>VLOOKUP(A4759,Sheet3!A:A,1,0)</f>
        <v>#N/A</v>
      </c>
    </row>
    <row r="4760" spans="1:23" ht="18.95" customHeight="1">
      <c r="A4760" s="25">
        <v>800067537889</v>
      </c>
      <c r="B4760" s="26" t="s">
        <v>2749</v>
      </c>
      <c r="C4760" s="28" t="s">
        <v>7911</v>
      </c>
      <c r="D4760" s="28" t="s">
        <v>7816</v>
      </c>
      <c r="E4760" s="33">
        <v>32</v>
      </c>
      <c r="F4760" s="33">
        <v>1</v>
      </c>
      <c r="G4760" s="33">
        <v>15</v>
      </c>
      <c r="I4760" s="34"/>
      <c r="K4760" s="35"/>
      <c r="L4760" s="33">
        <v>32</v>
      </c>
      <c r="M4760" s="33">
        <v>1</v>
      </c>
      <c r="N4760" s="33">
        <v>15</v>
      </c>
      <c r="P4760" s="32" t="e">
        <f>VLOOKUP(A4760,ยืมแฟ้ม!A:B,2,)</f>
        <v>#N/A</v>
      </c>
      <c r="Q4760" s="32" t="e">
        <f>VLOOKUP(A4760,ยืมแฟ้ม!A:C,3,)</f>
        <v>#N/A</v>
      </c>
      <c r="R4760" s="32" t="e">
        <f>VLOOKUP(A4760,ยืมแฟ้ม!A:D,4,)</f>
        <v>#N/A</v>
      </c>
      <c r="W4760" s="93" t="e">
        <f>VLOOKUP(A4760,Sheet3!A:A,1,0)</f>
        <v>#N/A</v>
      </c>
    </row>
    <row r="4761" spans="1:23" ht="18.95" customHeight="1">
      <c r="A4761" s="25">
        <v>800023490389</v>
      </c>
      <c r="B4761" s="26" t="s">
        <v>2750</v>
      </c>
      <c r="C4761" s="28" t="s">
        <v>7911</v>
      </c>
      <c r="D4761" s="28" t="s">
        <v>7827</v>
      </c>
      <c r="E4761" s="33">
        <v>32</v>
      </c>
      <c r="F4761" s="33">
        <v>1</v>
      </c>
      <c r="G4761" s="33">
        <v>16</v>
      </c>
      <c r="I4761" s="34"/>
      <c r="K4761" s="35"/>
      <c r="L4761" s="33">
        <v>32</v>
      </c>
      <c r="M4761" s="33">
        <v>1</v>
      </c>
      <c r="N4761" s="33">
        <v>16</v>
      </c>
      <c r="P4761" s="32" t="e">
        <f>VLOOKUP(A4761,ยืมแฟ้ม!A:B,2,)</f>
        <v>#N/A</v>
      </c>
      <c r="Q4761" s="32" t="e">
        <f>VLOOKUP(A4761,ยืมแฟ้ม!A:C,3,)</f>
        <v>#N/A</v>
      </c>
      <c r="R4761" s="32" t="e">
        <f>VLOOKUP(A4761,ยืมแฟ้ม!A:D,4,)</f>
        <v>#N/A</v>
      </c>
      <c r="W4761" s="93" t="e">
        <f>VLOOKUP(A4761,Sheet3!A:A,1,0)</f>
        <v>#N/A</v>
      </c>
    </row>
    <row r="4762" spans="1:23" ht="18.95" customHeight="1">
      <c r="A4762" s="25">
        <v>800031179578</v>
      </c>
      <c r="B4762" s="26" t="s">
        <v>2751</v>
      </c>
      <c r="C4762" s="28" t="s">
        <v>4049</v>
      </c>
      <c r="D4762" s="28" t="s">
        <v>7827</v>
      </c>
      <c r="E4762" s="33">
        <v>32</v>
      </c>
      <c r="F4762" s="33">
        <v>1</v>
      </c>
      <c r="G4762" s="33">
        <v>17</v>
      </c>
      <c r="I4762" s="34"/>
      <c r="K4762" s="35"/>
      <c r="L4762" s="33">
        <v>32</v>
      </c>
      <c r="M4762" s="33">
        <v>1</v>
      </c>
      <c r="N4762" s="33">
        <v>17</v>
      </c>
      <c r="P4762" s="32" t="e">
        <f>VLOOKUP(A4762,ยืมแฟ้ม!A:B,2,)</f>
        <v>#N/A</v>
      </c>
      <c r="Q4762" s="32" t="e">
        <f>VLOOKUP(A4762,ยืมแฟ้ม!A:C,3,)</f>
        <v>#N/A</v>
      </c>
      <c r="R4762" s="32" t="e">
        <f>VLOOKUP(A4762,ยืมแฟ้ม!A:D,4,)</f>
        <v>#N/A</v>
      </c>
      <c r="W4762" s="93" t="e">
        <f>VLOOKUP(A4762,Sheet3!A:A,1,0)</f>
        <v>#N/A</v>
      </c>
    </row>
    <row r="4763" spans="1:23" ht="18.95" customHeight="1">
      <c r="I4763" s="34"/>
      <c r="K4763" s="35"/>
      <c r="L4763" s="33">
        <v>32</v>
      </c>
      <c r="M4763" s="33">
        <v>1</v>
      </c>
      <c r="N4763" s="33">
        <v>18</v>
      </c>
      <c r="P4763" s="32" t="e">
        <f>VLOOKUP(A4763,ยืมแฟ้ม!A:B,2,)</f>
        <v>#N/A</v>
      </c>
      <c r="Q4763" s="32" t="e">
        <f>VLOOKUP(A4763,ยืมแฟ้ม!A:C,3,)</f>
        <v>#N/A</v>
      </c>
      <c r="R4763" s="32" t="e">
        <f>VLOOKUP(A4763,ยืมแฟ้ม!A:D,4,)</f>
        <v>#N/A</v>
      </c>
      <c r="W4763" s="93" t="e">
        <f>VLOOKUP(A4763,Sheet3!A:A,1,0)</f>
        <v>#N/A</v>
      </c>
    </row>
    <row r="4764" spans="1:23" ht="18.95" customHeight="1">
      <c r="A4764" s="25">
        <v>801153012423</v>
      </c>
      <c r="B4764" s="26" t="s">
        <v>2752</v>
      </c>
      <c r="C4764" s="28" t="s">
        <v>7911</v>
      </c>
      <c r="D4764" s="28" t="s">
        <v>7827</v>
      </c>
      <c r="E4764" s="33">
        <v>32</v>
      </c>
      <c r="F4764" s="33">
        <v>1</v>
      </c>
      <c r="G4764" s="33">
        <v>19</v>
      </c>
      <c r="I4764" s="34"/>
      <c r="K4764" s="35"/>
      <c r="L4764" s="33">
        <v>32</v>
      </c>
      <c r="M4764" s="33">
        <v>1</v>
      </c>
      <c r="N4764" s="33">
        <v>19</v>
      </c>
      <c r="P4764" s="32" t="e">
        <f>VLOOKUP(A4764,ยืมแฟ้ม!A:B,2,)</f>
        <v>#N/A</v>
      </c>
      <c r="Q4764" s="32" t="e">
        <f>VLOOKUP(A4764,ยืมแฟ้ม!A:C,3,)</f>
        <v>#N/A</v>
      </c>
      <c r="R4764" s="32" t="e">
        <f>VLOOKUP(A4764,ยืมแฟ้ม!A:D,4,)</f>
        <v>#N/A</v>
      </c>
      <c r="W4764" s="93" t="e">
        <f>VLOOKUP(A4764,Sheet3!A:A,1,0)</f>
        <v>#N/A</v>
      </c>
    </row>
    <row r="4765" spans="1:23" ht="18.95" customHeight="1">
      <c r="A4765" s="25">
        <v>800030624970</v>
      </c>
      <c r="B4765" s="26" t="s">
        <v>2753</v>
      </c>
      <c r="C4765" s="28" t="s">
        <v>4049</v>
      </c>
      <c r="D4765" s="28" t="s">
        <v>7816</v>
      </c>
      <c r="E4765" s="33">
        <v>32</v>
      </c>
      <c r="F4765" s="33">
        <v>1</v>
      </c>
      <c r="G4765" s="33">
        <v>20</v>
      </c>
      <c r="I4765" s="34"/>
      <c r="K4765" s="35"/>
      <c r="L4765" s="33">
        <v>32</v>
      </c>
      <c r="M4765" s="33">
        <v>1</v>
      </c>
      <c r="N4765" s="33">
        <v>20</v>
      </c>
      <c r="P4765" s="32" t="e">
        <f>VLOOKUP(A4765,ยืมแฟ้ม!A:B,2,)</f>
        <v>#N/A</v>
      </c>
      <c r="Q4765" s="32" t="e">
        <f>VLOOKUP(A4765,ยืมแฟ้ม!A:C,3,)</f>
        <v>#N/A</v>
      </c>
      <c r="R4765" s="32" t="e">
        <f>VLOOKUP(A4765,ยืมแฟ้ม!A:D,4,)</f>
        <v>#N/A</v>
      </c>
      <c r="W4765" s="93" t="e">
        <f>VLOOKUP(A4765,Sheet3!A:A,1,0)</f>
        <v>#N/A</v>
      </c>
    </row>
    <row r="4766" spans="1:23" ht="18.95" customHeight="1">
      <c r="A4766" s="25">
        <v>800070626430</v>
      </c>
      <c r="B4766" s="26" t="s">
        <v>2754</v>
      </c>
      <c r="C4766" s="28" t="s">
        <v>8077</v>
      </c>
      <c r="D4766" s="28" t="s">
        <v>7816</v>
      </c>
      <c r="E4766" s="33">
        <v>32</v>
      </c>
      <c r="F4766" s="33">
        <v>1</v>
      </c>
      <c r="G4766" s="33">
        <v>21</v>
      </c>
      <c r="I4766" s="34"/>
      <c r="K4766" s="35"/>
      <c r="L4766" s="33">
        <v>32</v>
      </c>
      <c r="M4766" s="33">
        <v>1</v>
      </c>
      <c r="N4766" s="33">
        <v>21</v>
      </c>
      <c r="P4766" s="32" t="e">
        <f>VLOOKUP(A4766,ยืมแฟ้ม!A:B,2,)</f>
        <v>#N/A</v>
      </c>
      <c r="Q4766" s="32" t="e">
        <f>VLOOKUP(A4766,ยืมแฟ้ม!A:C,3,)</f>
        <v>#N/A</v>
      </c>
      <c r="R4766" s="32" t="e">
        <f>VLOOKUP(A4766,ยืมแฟ้ม!A:D,4,)</f>
        <v>#N/A</v>
      </c>
      <c r="W4766" s="93" t="e">
        <f>VLOOKUP(A4766,Sheet3!A:A,1,0)</f>
        <v>#N/A</v>
      </c>
    </row>
    <row r="4767" spans="1:23" ht="18.95" customHeight="1">
      <c r="A4767" s="25">
        <v>800002932658</v>
      </c>
      <c r="B4767" s="26" t="s">
        <v>2755</v>
      </c>
      <c r="C4767" s="28" t="s">
        <v>4049</v>
      </c>
      <c r="D4767" s="28" t="s">
        <v>7827</v>
      </c>
      <c r="E4767" s="33">
        <v>32</v>
      </c>
      <c r="F4767" s="33">
        <v>1</v>
      </c>
      <c r="G4767" s="33">
        <v>22</v>
      </c>
      <c r="I4767" s="34"/>
      <c r="K4767" s="35"/>
      <c r="L4767" s="33">
        <v>32</v>
      </c>
      <c r="M4767" s="33">
        <v>1</v>
      </c>
      <c r="N4767" s="33">
        <v>22</v>
      </c>
      <c r="P4767" s="32" t="e">
        <f>VLOOKUP(A4767,ยืมแฟ้ม!A:B,2,)</f>
        <v>#N/A</v>
      </c>
      <c r="Q4767" s="32" t="e">
        <f>VLOOKUP(A4767,ยืมแฟ้ม!A:C,3,)</f>
        <v>#N/A</v>
      </c>
      <c r="R4767" s="32" t="e">
        <f>VLOOKUP(A4767,ยืมแฟ้ม!A:D,4,)</f>
        <v>#N/A</v>
      </c>
      <c r="W4767" s="93" t="e">
        <f>VLOOKUP(A4767,Sheet3!A:A,1,0)</f>
        <v>#N/A</v>
      </c>
    </row>
    <row r="4768" spans="1:23" ht="18.95" customHeight="1">
      <c r="A4768" s="25">
        <v>800054602878</v>
      </c>
      <c r="B4768" s="26" t="s">
        <v>2756</v>
      </c>
      <c r="C4768" s="28" t="s">
        <v>8055</v>
      </c>
      <c r="D4768" s="28" t="s">
        <v>7816</v>
      </c>
      <c r="E4768" s="33">
        <v>32</v>
      </c>
      <c r="F4768" s="33">
        <v>1</v>
      </c>
      <c r="G4768" s="33">
        <v>23</v>
      </c>
      <c r="I4768" s="34"/>
      <c r="K4768" s="35"/>
      <c r="L4768" s="33">
        <v>32</v>
      </c>
      <c r="M4768" s="33">
        <v>1</v>
      </c>
      <c r="N4768" s="33">
        <v>23</v>
      </c>
      <c r="P4768" s="32" t="e">
        <f>VLOOKUP(A4768,ยืมแฟ้ม!A:B,2,)</f>
        <v>#N/A</v>
      </c>
      <c r="Q4768" s="32" t="e">
        <f>VLOOKUP(A4768,ยืมแฟ้ม!A:C,3,)</f>
        <v>#N/A</v>
      </c>
      <c r="R4768" s="32" t="e">
        <f>VLOOKUP(A4768,ยืมแฟ้ม!A:D,4,)</f>
        <v>#N/A</v>
      </c>
      <c r="W4768" s="93" t="e">
        <f>VLOOKUP(A4768,Sheet3!A:A,1,0)</f>
        <v>#N/A</v>
      </c>
    </row>
    <row r="4769" spans="1:23" ht="18.95" customHeight="1">
      <c r="A4769" s="25">
        <v>800025457725</v>
      </c>
      <c r="B4769" s="26" t="s">
        <v>2757</v>
      </c>
      <c r="C4769" s="28" t="s">
        <v>8055</v>
      </c>
      <c r="D4769" s="28" t="s">
        <v>10026</v>
      </c>
      <c r="E4769" s="33">
        <v>32</v>
      </c>
      <c r="F4769" s="33">
        <v>1</v>
      </c>
      <c r="G4769" s="33">
        <v>24</v>
      </c>
      <c r="I4769" s="34"/>
      <c r="K4769" s="35"/>
      <c r="L4769" s="33">
        <v>32</v>
      </c>
      <c r="M4769" s="33">
        <v>1</v>
      </c>
      <c r="N4769" s="33">
        <v>24</v>
      </c>
      <c r="P4769" s="32" t="e">
        <f>VLOOKUP(A4769,ยืมแฟ้ม!A:B,2,)</f>
        <v>#N/A</v>
      </c>
      <c r="Q4769" s="32" t="e">
        <f>VLOOKUP(A4769,ยืมแฟ้ม!A:C,3,)</f>
        <v>#N/A</v>
      </c>
      <c r="R4769" s="32" t="e">
        <f>VLOOKUP(A4769,ยืมแฟ้ม!A:D,4,)</f>
        <v>#N/A</v>
      </c>
      <c r="W4769" s="93" t="e">
        <f>VLOOKUP(A4769,Sheet3!A:A,1,0)</f>
        <v>#N/A</v>
      </c>
    </row>
    <row r="4770" spans="1:23" ht="18.95" customHeight="1">
      <c r="A4770" s="25">
        <v>800014968872</v>
      </c>
      <c r="B4770" s="26" t="s">
        <v>2758</v>
      </c>
      <c r="C4770" s="28" t="s">
        <v>4049</v>
      </c>
      <c r="D4770" s="28" t="s">
        <v>7912</v>
      </c>
      <c r="E4770" s="33">
        <v>32</v>
      </c>
      <c r="F4770" s="33">
        <v>1</v>
      </c>
      <c r="G4770" s="33">
        <v>25</v>
      </c>
      <c r="I4770" s="34"/>
      <c r="K4770" s="35"/>
      <c r="L4770" s="33">
        <v>32</v>
      </c>
      <c r="M4770" s="33">
        <v>1</v>
      </c>
      <c r="N4770" s="33">
        <v>25</v>
      </c>
      <c r="P4770" s="32" t="e">
        <f>VLOOKUP(A4770,ยืมแฟ้ม!A:B,2,)</f>
        <v>#N/A</v>
      </c>
      <c r="Q4770" s="32" t="e">
        <f>VLOOKUP(A4770,ยืมแฟ้ม!A:C,3,)</f>
        <v>#N/A</v>
      </c>
      <c r="R4770" s="32" t="e">
        <f>VLOOKUP(A4770,ยืมแฟ้ม!A:D,4,)</f>
        <v>#N/A</v>
      </c>
      <c r="W4770" s="93" t="e">
        <f>VLOOKUP(A4770,Sheet3!A:A,1,0)</f>
        <v>#N/A</v>
      </c>
    </row>
    <row r="4771" spans="1:23" ht="18.95" customHeight="1">
      <c r="A4771" s="25">
        <v>800028885492</v>
      </c>
      <c r="B4771" s="26" t="s">
        <v>2405</v>
      </c>
      <c r="C4771" s="28" t="s">
        <v>3542</v>
      </c>
      <c r="D4771" s="28" t="s">
        <v>7827</v>
      </c>
      <c r="E4771" s="33">
        <v>32</v>
      </c>
      <c r="F4771" s="33">
        <v>1</v>
      </c>
      <c r="G4771" s="33">
        <v>26</v>
      </c>
      <c r="I4771" s="34"/>
      <c r="K4771" s="35"/>
      <c r="L4771" s="33">
        <v>32</v>
      </c>
      <c r="M4771" s="33">
        <v>1</v>
      </c>
      <c r="N4771" s="33">
        <v>26</v>
      </c>
      <c r="P4771" s="32" t="e">
        <f>VLOOKUP(A4771,ยืมแฟ้ม!A:B,2,)</f>
        <v>#N/A</v>
      </c>
      <c r="Q4771" s="32" t="e">
        <f>VLOOKUP(A4771,ยืมแฟ้ม!A:C,3,)</f>
        <v>#N/A</v>
      </c>
      <c r="R4771" s="32" t="e">
        <f>VLOOKUP(A4771,ยืมแฟ้ม!A:D,4,)</f>
        <v>#N/A</v>
      </c>
      <c r="W4771" s="93" t="e">
        <f>VLOOKUP(A4771,Sheet3!A:A,1,0)</f>
        <v>#N/A</v>
      </c>
    </row>
    <row r="4772" spans="1:23" ht="18.95" customHeight="1">
      <c r="I4772" s="34"/>
      <c r="K4772" s="35"/>
      <c r="L4772" s="33">
        <v>32</v>
      </c>
      <c r="M4772" s="33">
        <v>1</v>
      </c>
      <c r="N4772" s="33">
        <v>27</v>
      </c>
      <c r="P4772" s="32" t="e">
        <f>VLOOKUP(A4772,ยืมแฟ้ม!A:B,2,)</f>
        <v>#N/A</v>
      </c>
      <c r="Q4772" s="32" t="e">
        <f>VLOOKUP(A4772,ยืมแฟ้ม!A:C,3,)</f>
        <v>#N/A</v>
      </c>
      <c r="R4772" s="32" t="e">
        <f>VLOOKUP(A4772,ยืมแฟ้ม!A:D,4,)</f>
        <v>#N/A</v>
      </c>
      <c r="W4772" s="93" t="e">
        <f>VLOOKUP(A4772,Sheet3!A:A,1,0)</f>
        <v>#N/A</v>
      </c>
    </row>
    <row r="4773" spans="1:23" ht="18.95" customHeight="1">
      <c r="A4773" s="25">
        <v>800081325303</v>
      </c>
      <c r="B4773" s="26" t="s">
        <v>9634</v>
      </c>
      <c r="C4773" s="28" t="s">
        <v>3537</v>
      </c>
      <c r="D4773" s="28" t="s">
        <v>7816</v>
      </c>
      <c r="E4773" s="33">
        <v>32</v>
      </c>
      <c r="F4773" s="33">
        <v>1</v>
      </c>
      <c r="G4773" s="33">
        <v>27</v>
      </c>
      <c r="I4773" s="34"/>
      <c r="L4773" s="33">
        <v>32</v>
      </c>
      <c r="M4773" s="33">
        <v>1</v>
      </c>
      <c r="N4773" s="33">
        <v>27</v>
      </c>
      <c r="P4773" s="32" t="e">
        <f>VLOOKUP(A4773,ยืมแฟ้ม!A:B,2,)</f>
        <v>#N/A</v>
      </c>
      <c r="Q4773" s="32" t="e">
        <f>VLOOKUP(A4773,ยืมแฟ้ม!A:C,3,)</f>
        <v>#N/A</v>
      </c>
      <c r="R4773" s="32" t="e">
        <f>VLOOKUP(A4773,ยืมแฟ้ม!A:D,4,)</f>
        <v>#N/A</v>
      </c>
      <c r="W4773" s="93" t="e">
        <f>VLOOKUP(A4773,Sheet3!A:A,1,0)</f>
        <v>#N/A</v>
      </c>
    </row>
    <row r="4774" spans="1:23" ht="18.95" customHeight="1">
      <c r="A4774" s="25">
        <v>800000693740</v>
      </c>
      <c r="B4774" s="26" t="s">
        <v>2759</v>
      </c>
      <c r="C4774" s="28" t="s">
        <v>3537</v>
      </c>
      <c r="D4774" s="28" t="s">
        <v>10026</v>
      </c>
      <c r="E4774" s="33">
        <v>32</v>
      </c>
      <c r="F4774" s="33">
        <v>1</v>
      </c>
      <c r="G4774" s="33">
        <v>28</v>
      </c>
      <c r="I4774" s="34"/>
      <c r="K4774" s="35"/>
      <c r="L4774" s="33">
        <v>32</v>
      </c>
      <c r="M4774" s="33">
        <v>1</v>
      </c>
      <c r="N4774" s="33">
        <v>28</v>
      </c>
      <c r="P4774" s="32" t="e">
        <f>VLOOKUP(A4774,ยืมแฟ้ม!A:B,2,)</f>
        <v>#N/A</v>
      </c>
      <c r="Q4774" s="32" t="e">
        <f>VLOOKUP(A4774,ยืมแฟ้ม!A:C,3,)</f>
        <v>#N/A</v>
      </c>
      <c r="R4774" s="32" t="e">
        <f>VLOOKUP(A4774,ยืมแฟ้ม!A:D,4,)</f>
        <v>#N/A</v>
      </c>
      <c r="W4774" s="93" t="e">
        <f>VLOOKUP(A4774,Sheet3!A:A,1,0)</f>
        <v>#N/A</v>
      </c>
    </row>
    <row r="4775" spans="1:23" ht="18.95" customHeight="1">
      <c r="A4775" s="25">
        <v>800000693708</v>
      </c>
      <c r="B4775" s="26" t="s">
        <v>2759</v>
      </c>
      <c r="C4775" s="28" t="s">
        <v>3537</v>
      </c>
      <c r="D4775" s="28" t="s">
        <v>7822</v>
      </c>
      <c r="E4775" s="33">
        <v>32</v>
      </c>
      <c r="F4775" s="33">
        <v>1</v>
      </c>
      <c r="G4775" s="33">
        <v>28</v>
      </c>
      <c r="I4775" s="34"/>
      <c r="K4775" s="35"/>
      <c r="L4775" s="33">
        <v>32</v>
      </c>
      <c r="M4775" s="33">
        <v>1</v>
      </c>
      <c r="N4775" s="33">
        <v>28</v>
      </c>
      <c r="P4775" s="32" t="e">
        <f>VLOOKUP(A4775,ยืมแฟ้ม!A:B,2,)</f>
        <v>#N/A</v>
      </c>
      <c r="Q4775" s="32" t="e">
        <f>VLOOKUP(A4775,ยืมแฟ้ม!A:C,3,)</f>
        <v>#N/A</v>
      </c>
      <c r="R4775" s="32" t="e">
        <f>VLOOKUP(A4775,ยืมแฟ้ม!A:D,4,)</f>
        <v>#N/A</v>
      </c>
      <c r="W4775" s="93" t="e">
        <f>VLOOKUP(A4775,Sheet3!A:A,1,0)</f>
        <v>#N/A</v>
      </c>
    </row>
    <row r="4776" spans="1:23" ht="18.95" customHeight="1">
      <c r="A4776" s="25">
        <v>800050737025</v>
      </c>
      <c r="B4776" s="26" t="s">
        <v>2760</v>
      </c>
      <c r="C4776" s="28" t="s">
        <v>9134</v>
      </c>
      <c r="D4776" s="28" t="s">
        <v>7816</v>
      </c>
      <c r="E4776" s="33">
        <v>32</v>
      </c>
      <c r="F4776" s="33">
        <v>1</v>
      </c>
      <c r="G4776" s="33">
        <v>29</v>
      </c>
      <c r="I4776" s="34"/>
      <c r="K4776" s="35"/>
      <c r="L4776" s="33">
        <v>32</v>
      </c>
      <c r="M4776" s="33">
        <v>1</v>
      </c>
      <c r="N4776" s="33">
        <v>29</v>
      </c>
      <c r="P4776" s="32" t="e">
        <f>VLOOKUP(A4776,ยืมแฟ้ม!A:B,2,)</f>
        <v>#N/A</v>
      </c>
      <c r="Q4776" s="32" t="e">
        <f>VLOOKUP(A4776,ยืมแฟ้ม!A:C,3,)</f>
        <v>#N/A</v>
      </c>
      <c r="R4776" s="32" t="e">
        <f>VLOOKUP(A4776,ยืมแฟ้ม!A:D,4,)</f>
        <v>#N/A</v>
      </c>
      <c r="W4776" s="93" t="e">
        <f>VLOOKUP(A4776,Sheet3!A:A,1,0)</f>
        <v>#N/A</v>
      </c>
    </row>
    <row r="4777" spans="1:23" ht="18.95" customHeight="1">
      <c r="A4777" s="25">
        <v>800057821475</v>
      </c>
      <c r="B4777" s="26" t="s">
        <v>2761</v>
      </c>
      <c r="C4777" s="28" t="s">
        <v>9134</v>
      </c>
      <c r="D4777" s="28" t="s">
        <v>7816</v>
      </c>
      <c r="E4777" s="33">
        <v>32</v>
      </c>
      <c r="F4777" s="33">
        <v>1</v>
      </c>
      <c r="G4777" s="33">
        <v>30</v>
      </c>
      <c r="I4777" s="34"/>
      <c r="K4777" s="35"/>
      <c r="L4777" s="33">
        <v>32</v>
      </c>
      <c r="M4777" s="33">
        <v>1</v>
      </c>
      <c r="N4777" s="33">
        <v>30</v>
      </c>
      <c r="P4777" s="32" t="e">
        <f>VLOOKUP(A4777,ยืมแฟ้ม!A:B,2,)</f>
        <v>#N/A</v>
      </c>
      <c r="Q4777" s="32" t="e">
        <f>VLOOKUP(A4777,ยืมแฟ้ม!A:C,3,)</f>
        <v>#N/A</v>
      </c>
      <c r="R4777" s="32" t="e">
        <f>VLOOKUP(A4777,ยืมแฟ้ม!A:D,4,)</f>
        <v>#N/A</v>
      </c>
      <c r="W4777" s="93" t="e">
        <f>VLOOKUP(A4777,Sheet3!A:A,1,0)</f>
        <v>#N/A</v>
      </c>
    </row>
    <row r="4778" spans="1:23" ht="18.95" customHeight="1">
      <c r="A4778" s="25">
        <v>800042649098</v>
      </c>
      <c r="B4778" s="26" t="s">
        <v>2762</v>
      </c>
      <c r="C4778" s="28" t="s">
        <v>9133</v>
      </c>
      <c r="D4778" s="28" t="s">
        <v>7816</v>
      </c>
      <c r="E4778" s="33">
        <v>32</v>
      </c>
      <c r="F4778" s="33">
        <v>1</v>
      </c>
      <c r="G4778" s="33">
        <v>31</v>
      </c>
      <c r="I4778" s="34"/>
      <c r="K4778" s="35"/>
      <c r="L4778" s="33">
        <v>32</v>
      </c>
      <c r="M4778" s="33">
        <v>1</v>
      </c>
      <c r="N4778" s="33">
        <v>31</v>
      </c>
      <c r="P4778" s="32" t="e">
        <f>VLOOKUP(A4778,ยืมแฟ้ม!A:B,2,)</f>
        <v>#N/A</v>
      </c>
      <c r="Q4778" s="32" t="e">
        <f>VLOOKUP(A4778,ยืมแฟ้ม!A:C,3,)</f>
        <v>#N/A</v>
      </c>
      <c r="R4778" s="32" t="e">
        <f>VLOOKUP(A4778,ยืมแฟ้ม!A:D,4,)</f>
        <v>#N/A</v>
      </c>
      <c r="W4778" s="93" t="e">
        <f>VLOOKUP(A4778,Sheet3!A:A,1,0)</f>
        <v>#N/A</v>
      </c>
    </row>
    <row r="4779" spans="1:23" ht="18.95" customHeight="1">
      <c r="E4779" s="33">
        <v>32</v>
      </c>
      <c r="F4779" s="33">
        <v>1</v>
      </c>
      <c r="G4779" s="33">
        <v>32</v>
      </c>
      <c r="I4779" s="34"/>
      <c r="K4779" s="35"/>
      <c r="L4779" s="33">
        <v>32</v>
      </c>
      <c r="M4779" s="33">
        <v>1</v>
      </c>
      <c r="N4779" s="33">
        <v>32</v>
      </c>
      <c r="P4779" s="32" t="e">
        <f>VLOOKUP(A4779,ยืมแฟ้ม!A:B,2,)</f>
        <v>#N/A</v>
      </c>
      <c r="Q4779" s="32" t="e">
        <f>VLOOKUP(A4779,ยืมแฟ้ม!A:C,3,)</f>
        <v>#N/A</v>
      </c>
      <c r="R4779" s="32" t="e">
        <f>VLOOKUP(A4779,ยืมแฟ้ม!A:D,4,)</f>
        <v>#N/A</v>
      </c>
      <c r="W4779" s="93" t="e">
        <f>VLOOKUP(A4779,Sheet3!A:A,1,0)</f>
        <v>#N/A</v>
      </c>
    </row>
    <row r="4780" spans="1:23" ht="18.95" customHeight="1">
      <c r="E4780" s="33">
        <v>32</v>
      </c>
      <c r="F4780" s="33">
        <v>1</v>
      </c>
      <c r="G4780" s="33">
        <v>32</v>
      </c>
      <c r="I4780" s="34"/>
      <c r="K4780" s="35"/>
      <c r="L4780" s="33">
        <v>32</v>
      </c>
      <c r="M4780" s="33">
        <v>1</v>
      </c>
      <c r="N4780" s="33">
        <v>32</v>
      </c>
      <c r="P4780" s="32" t="e">
        <f>VLOOKUP(A4780,ยืมแฟ้ม!A:B,2,)</f>
        <v>#N/A</v>
      </c>
      <c r="Q4780" s="32" t="e">
        <f>VLOOKUP(A4780,ยืมแฟ้ม!A:C,3,)</f>
        <v>#N/A</v>
      </c>
      <c r="R4780" s="32" t="e">
        <f>VLOOKUP(A4780,ยืมแฟ้ม!A:D,4,)</f>
        <v>#N/A</v>
      </c>
      <c r="W4780" s="93" t="e">
        <f>VLOOKUP(A4780,Sheet3!A:A,1,0)</f>
        <v>#N/A</v>
      </c>
    </row>
    <row r="4781" spans="1:23" ht="18.95" customHeight="1">
      <c r="E4781" s="33">
        <v>32</v>
      </c>
      <c r="F4781" s="33">
        <v>1</v>
      </c>
      <c r="G4781" s="33">
        <v>32</v>
      </c>
      <c r="I4781" s="34"/>
      <c r="K4781" s="35"/>
      <c r="L4781" s="33">
        <v>32</v>
      </c>
      <c r="M4781" s="33">
        <v>1</v>
      </c>
      <c r="N4781" s="33">
        <v>32</v>
      </c>
      <c r="P4781" s="32" t="e">
        <f>VLOOKUP(A4781,ยืมแฟ้ม!A:B,2,)</f>
        <v>#N/A</v>
      </c>
      <c r="Q4781" s="32" t="e">
        <f>VLOOKUP(A4781,ยืมแฟ้ม!A:C,3,)</f>
        <v>#N/A</v>
      </c>
      <c r="R4781" s="32" t="e">
        <f>VLOOKUP(A4781,ยืมแฟ้ม!A:D,4,)</f>
        <v>#N/A</v>
      </c>
      <c r="W4781" s="93" t="e">
        <f>VLOOKUP(A4781,Sheet3!A:A,1,0)</f>
        <v>#N/A</v>
      </c>
    </row>
    <row r="4782" spans="1:23" ht="18.95" customHeight="1">
      <c r="E4782" s="33">
        <v>32</v>
      </c>
      <c r="F4782" s="33">
        <v>1</v>
      </c>
      <c r="G4782" s="33">
        <v>33</v>
      </c>
      <c r="I4782" s="34"/>
      <c r="K4782" s="35"/>
      <c r="L4782" s="33">
        <v>32</v>
      </c>
      <c r="M4782" s="33">
        <v>1</v>
      </c>
      <c r="N4782" s="33">
        <v>33</v>
      </c>
      <c r="P4782" s="32" t="e">
        <f>VLOOKUP(A4782,ยืมแฟ้ม!A:B,2,)</f>
        <v>#N/A</v>
      </c>
      <c r="Q4782" s="32" t="e">
        <f>VLOOKUP(A4782,ยืมแฟ้ม!A:C,3,)</f>
        <v>#N/A</v>
      </c>
      <c r="R4782" s="32" t="e">
        <f>VLOOKUP(A4782,ยืมแฟ้ม!A:D,4,)</f>
        <v>#N/A</v>
      </c>
      <c r="W4782" s="93" t="e">
        <f>VLOOKUP(A4782,Sheet3!A:A,1,0)</f>
        <v>#N/A</v>
      </c>
    </row>
    <row r="4783" spans="1:23" ht="18.95" customHeight="1">
      <c r="A4783" s="25">
        <v>800017888051</v>
      </c>
      <c r="B4783" s="26" t="s">
        <v>2763</v>
      </c>
      <c r="C4783" s="28" t="s">
        <v>9135</v>
      </c>
      <c r="D4783" s="28" t="s">
        <v>7912</v>
      </c>
      <c r="E4783" s="33">
        <v>32</v>
      </c>
      <c r="F4783" s="33">
        <v>1</v>
      </c>
      <c r="G4783" s="33">
        <v>34</v>
      </c>
      <c r="I4783" s="34"/>
      <c r="K4783" s="35"/>
      <c r="L4783" s="33">
        <v>32</v>
      </c>
      <c r="M4783" s="33">
        <v>1</v>
      </c>
      <c r="N4783" s="33">
        <v>34</v>
      </c>
      <c r="P4783" s="32" t="e">
        <f>VLOOKUP(A4783,ยืมแฟ้ม!A:B,2,)</f>
        <v>#N/A</v>
      </c>
      <c r="Q4783" s="32" t="e">
        <f>VLOOKUP(A4783,ยืมแฟ้ม!A:C,3,)</f>
        <v>#N/A</v>
      </c>
      <c r="R4783" s="32" t="e">
        <f>VLOOKUP(A4783,ยืมแฟ้ม!A:D,4,)</f>
        <v>#N/A</v>
      </c>
      <c r="W4783" s="93" t="e">
        <f>VLOOKUP(A4783,Sheet3!A:A,1,0)</f>
        <v>#N/A</v>
      </c>
    </row>
    <row r="4784" spans="1:23" ht="18.95" customHeight="1">
      <c r="A4784" s="25">
        <v>800008357439</v>
      </c>
      <c r="B4784" s="26" t="s">
        <v>2764</v>
      </c>
      <c r="C4784" s="28" t="s">
        <v>4049</v>
      </c>
      <c r="D4784" s="28" t="s">
        <v>7827</v>
      </c>
      <c r="E4784" s="33">
        <v>32</v>
      </c>
      <c r="F4784" s="33">
        <v>1</v>
      </c>
      <c r="G4784" s="33">
        <v>35</v>
      </c>
      <c r="I4784" s="34"/>
      <c r="K4784" s="35"/>
      <c r="L4784" s="33">
        <v>32</v>
      </c>
      <c r="M4784" s="33">
        <v>1</v>
      </c>
      <c r="N4784" s="33">
        <v>35</v>
      </c>
      <c r="P4784" s="32" t="e">
        <f>VLOOKUP(A4784,ยืมแฟ้ม!A:B,2,)</f>
        <v>#N/A</v>
      </c>
      <c r="Q4784" s="32" t="e">
        <f>VLOOKUP(A4784,ยืมแฟ้ม!A:C,3,)</f>
        <v>#N/A</v>
      </c>
      <c r="R4784" s="32" t="e">
        <f>VLOOKUP(A4784,ยืมแฟ้ม!A:D,4,)</f>
        <v>#N/A</v>
      </c>
      <c r="W4784" s="93" t="e">
        <f>VLOOKUP(A4784,Sheet3!A:A,1,0)</f>
        <v>#N/A</v>
      </c>
    </row>
    <row r="4785" spans="1:23" ht="18.95" customHeight="1">
      <c r="A4785" s="25">
        <v>800036368051</v>
      </c>
      <c r="B4785" s="26" t="s">
        <v>2765</v>
      </c>
      <c r="C4785" s="28" t="s">
        <v>9135</v>
      </c>
      <c r="D4785" s="28" t="s">
        <v>8012</v>
      </c>
      <c r="E4785" s="33">
        <v>32</v>
      </c>
      <c r="F4785" s="33">
        <v>2</v>
      </c>
      <c r="G4785" s="33">
        <v>1</v>
      </c>
      <c r="H4785" s="26" t="s">
        <v>8235</v>
      </c>
      <c r="I4785" s="35">
        <v>242549</v>
      </c>
      <c r="K4785" s="35"/>
      <c r="L4785" s="33">
        <v>32</v>
      </c>
      <c r="M4785" s="33">
        <v>2</v>
      </c>
      <c r="N4785" s="33">
        <v>1</v>
      </c>
      <c r="P4785" s="32" t="e">
        <f>VLOOKUP(A4785,ยืมแฟ้ม!A:B,2,)</f>
        <v>#N/A</v>
      </c>
      <c r="Q4785" s="32" t="e">
        <f>VLOOKUP(A4785,ยืมแฟ้ม!A:C,3,)</f>
        <v>#N/A</v>
      </c>
      <c r="R4785" s="32" t="e">
        <f>VLOOKUP(A4785,ยืมแฟ้ม!A:D,4,)</f>
        <v>#N/A</v>
      </c>
      <c r="W4785" s="93" t="e">
        <f>VLOOKUP(A4785,Sheet3!A:A,1,0)</f>
        <v>#N/A</v>
      </c>
    </row>
    <row r="4786" spans="1:23" ht="18.95" customHeight="1">
      <c r="A4786" s="25">
        <v>800041732465</v>
      </c>
      <c r="B4786" s="26" t="s">
        <v>2766</v>
      </c>
      <c r="C4786" s="28" t="s">
        <v>9135</v>
      </c>
      <c r="D4786" s="28" t="s">
        <v>1465</v>
      </c>
      <c r="E4786" s="33">
        <v>32</v>
      </c>
      <c r="F4786" s="33">
        <v>2</v>
      </c>
      <c r="G4786" s="33">
        <v>2</v>
      </c>
      <c r="H4786" s="26" t="s">
        <v>8235</v>
      </c>
      <c r="I4786" s="35">
        <v>242549</v>
      </c>
      <c r="K4786" s="35"/>
      <c r="L4786" s="33">
        <v>32</v>
      </c>
      <c r="M4786" s="33">
        <v>2</v>
      </c>
      <c r="N4786" s="33">
        <v>2</v>
      </c>
      <c r="P4786" s="32" t="e">
        <f>VLOOKUP(A4786,ยืมแฟ้ม!A:B,2,)</f>
        <v>#N/A</v>
      </c>
      <c r="Q4786" s="32" t="e">
        <f>VLOOKUP(A4786,ยืมแฟ้ม!A:C,3,)</f>
        <v>#N/A</v>
      </c>
      <c r="R4786" s="32" t="e">
        <f>VLOOKUP(A4786,ยืมแฟ้ม!A:D,4,)</f>
        <v>#N/A</v>
      </c>
      <c r="W4786" s="93" t="e">
        <f>VLOOKUP(A4786,Sheet3!A:A,1,0)</f>
        <v>#N/A</v>
      </c>
    </row>
    <row r="4787" spans="1:23" ht="18.95" customHeight="1">
      <c r="A4787" s="25">
        <v>800069354440</v>
      </c>
      <c r="B4787" s="26" t="s">
        <v>2767</v>
      </c>
      <c r="C4787" s="28" t="s">
        <v>8077</v>
      </c>
      <c r="D4787" s="28" t="s">
        <v>7816</v>
      </c>
      <c r="E4787" s="33">
        <v>32</v>
      </c>
      <c r="F4787" s="33">
        <v>2</v>
      </c>
      <c r="G4787" s="33">
        <v>3</v>
      </c>
      <c r="I4787" s="34"/>
      <c r="K4787" s="35"/>
      <c r="L4787" s="33">
        <v>32</v>
      </c>
      <c r="M4787" s="33">
        <v>2</v>
      </c>
      <c r="N4787" s="33">
        <v>3</v>
      </c>
      <c r="P4787" s="32" t="e">
        <f>VLOOKUP(A4787,ยืมแฟ้ม!A:B,2,)</f>
        <v>#N/A</v>
      </c>
      <c r="Q4787" s="32" t="e">
        <f>VLOOKUP(A4787,ยืมแฟ้ม!A:C,3,)</f>
        <v>#N/A</v>
      </c>
      <c r="R4787" s="32" t="e">
        <f>VLOOKUP(A4787,ยืมแฟ้ม!A:D,4,)</f>
        <v>#N/A</v>
      </c>
      <c r="W4787" s="93" t="e">
        <f>VLOOKUP(A4787,Sheet3!A:A,1,0)</f>
        <v>#N/A</v>
      </c>
    </row>
    <row r="4788" spans="1:23" ht="18.95" customHeight="1">
      <c r="A4788" s="25">
        <v>800073264585</v>
      </c>
      <c r="B4788" s="26" t="s">
        <v>2768</v>
      </c>
      <c r="C4788" s="28" t="s">
        <v>8077</v>
      </c>
      <c r="D4788" s="28" t="s">
        <v>7816</v>
      </c>
      <c r="E4788" s="33">
        <v>32</v>
      </c>
      <c r="F4788" s="33">
        <v>2</v>
      </c>
      <c r="G4788" s="33">
        <v>4</v>
      </c>
      <c r="I4788" s="34"/>
      <c r="K4788" s="35"/>
      <c r="L4788" s="33">
        <v>32</v>
      </c>
      <c r="M4788" s="33">
        <v>2</v>
      </c>
      <c r="N4788" s="33">
        <v>4</v>
      </c>
      <c r="P4788" s="32" t="e">
        <f>VLOOKUP(A4788,ยืมแฟ้ม!A:B,2,)</f>
        <v>#N/A</v>
      </c>
      <c r="Q4788" s="32" t="e">
        <f>VLOOKUP(A4788,ยืมแฟ้ม!A:C,3,)</f>
        <v>#N/A</v>
      </c>
      <c r="R4788" s="32" t="e">
        <f>VLOOKUP(A4788,ยืมแฟ้ม!A:D,4,)</f>
        <v>#N/A</v>
      </c>
      <c r="W4788" s="93" t="e">
        <f>VLOOKUP(A4788,Sheet3!A:A,1,0)</f>
        <v>#N/A</v>
      </c>
    </row>
    <row r="4789" spans="1:23" ht="18.95" customHeight="1">
      <c r="A4789" s="25">
        <v>847652004908</v>
      </c>
      <c r="B4789" s="26" t="s">
        <v>2769</v>
      </c>
      <c r="C4789" s="28" t="s">
        <v>9135</v>
      </c>
      <c r="D4789" s="28" t="s">
        <v>7822</v>
      </c>
      <c r="E4789" s="33">
        <v>32</v>
      </c>
      <c r="F4789" s="33">
        <v>2</v>
      </c>
      <c r="G4789" s="33">
        <v>5</v>
      </c>
      <c r="I4789" s="34"/>
      <c r="K4789" s="35"/>
      <c r="L4789" s="33">
        <v>32</v>
      </c>
      <c r="M4789" s="33">
        <v>2</v>
      </c>
      <c r="N4789" s="33">
        <v>5</v>
      </c>
      <c r="P4789" s="32" t="e">
        <f>VLOOKUP(A4789,ยืมแฟ้ม!A:B,2,)</f>
        <v>#N/A</v>
      </c>
      <c r="Q4789" s="32" t="e">
        <f>VLOOKUP(A4789,ยืมแฟ้ม!A:C,3,)</f>
        <v>#N/A</v>
      </c>
      <c r="R4789" s="32" t="e">
        <f>VLOOKUP(A4789,ยืมแฟ้ม!A:D,4,)</f>
        <v>#N/A</v>
      </c>
      <c r="W4789" s="93" t="e">
        <f>VLOOKUP(A4789,Sheet3!A:A,1,0)</f>
        <v>#N/A</v>
      </c>
    </row>
    <row r="4790" spans="1:23" ht="18.95" customHeight="1">
      <c r="E4790" s="33">
        <v>32</v>
      </c>
      <c r="F4790" s="33">
        <v>2</v>
      </c>
      <c r="G4790" s="33">
        <v>6</v>
      </c>
      <c r="I4790" s="34"/>
      <c r="L4790" s="33">
        <v>32</v>
      </c>
      <c r="M4790" s="33">
        <v>2</v>
      </c>
      <c r="N4790" s="33">
        <v>6</v>
      </c>
      <c r="P4790" s="32" t="e">
        <f>VLOOKUP(A4790,ยืมแฟ้ม!A:B,2,)</f>
        <v>#N/A</v>
      </c>
      <c r="Q4790" s="32" t="e">
        <f>VLOOKUP(A4790,ยืมแฟ้ม!A:C,3,)</f>
        <v>#N/A</v>
      </c>
      <c r="R4790" s="32" t="e">
        <f>VLOOKUP(A4790,ยืมแฟ้ม!A:D,4,)</f>
        <v>#N/A</v>
      </c>
      <c r="W4790" s="93" t="e">
        <f>VLOOKUP(A4790,Sheet3!A:A,1,0)</f>
        <v>#N/A</v>
      </c>
    </row>
    <row r="4791" spans="1:23" ht="18.95" customHeight="1">
      <c r="A4791" s="25">
        <v>800019064685</v>
      </c>
      <c r="B4791" s="26" t="s">
        <v>2770</v>
      </c>
      <c r="C4791" s="28" t="s">
        <v>9135</v>
      </c>
      <c r="D4791" s="28" t="s">
        <v>7912</v>
      </c>
      <c r="E4791" s="33">
        <v>32</v>
      </c>
      <c r="F4791" s="33">
        <v>2</v>
      </c>
      <c r="G4791" s="33">
        <v>7</v>
      </c>
      <c r="I4791" s="34"/>
      <c r="K4791" s="35"/>
      <c r="L4791" s="33">
        <v>32</v>
      </c>
      <c r="M4791" s="33">
        <v>2</v>
      </c>
      <c r="N4791" s="33">
        <v>7</v>
      </c>
      <c r="P4791" s="32" t="e">
        <f>VLOOKUP(A4791,ยืมแฟ้ม!A:B,2,)</f>
        <v>#N/A</v>
      </c>
      <c r="Q4791" s="32" t="e">
        <f>VLOOKUP(A4791,ยืมแฟ้ม!A:C,3,)</f>
        <v>#N/A</v>
      </c>
      <c r="R4791" s="32" t="e">
        <f>VLOOKUP(A4791,ยืมแฟ้ม!A:D,4,)</f>
        <v>#N/A</v>
      </c>
      <c r="W4791" s="93" t="e">
        <f>VLOOKUP(A4791,Sheet3!A:A,1,0)</f>
        <v>#N/A</v>
      </c>
    </row>
    <row r="4792" spans="1:23" ht="18.95" customHeight="1">
      <c r="A4792" s="25">
        <v>800022125523</v>
      </c>
      <c r="B4792" s="26" t="s">
        <v>2771</v>
      </c>
      <c r="C4792" s="28" t="s">
        <v>9135</v>
      </c>
      <c r="D4792" s="28" t="s">
        <v>7912</v>
      </c>
      <c r="E4792" s="33">
        <v>32</v>
      </c>
      <c r="F4792" s="33">
        <v>2</v>
      </c>
      <c r="G4792" s="33">
        <v>8</v>
      </c>
      <c r="I4792" s="34"/>
      <c r="K4792" s="35"/>
      <c r="L4792" s="33">
        <v>32</v>
      </c>
      <c r="M4792" s="33">
        <v>2</v>
      </c>
      <c r="N4792" s="33">
        <v>8</v>
      </c>
      <c r="P4792" s="32" t="e">
        <f>VLOOKUP(A4792,ยืมแฟ้ม!A:B,2,)</f>
        <v>#N/A</v>
      </c>
      <c r="Q4792" s="32" t="e">
        <f>VLOOKUP(A4792,ยืมแฟ้ม!A:C,3,)</f>
        <v>#N/A</v>
      </c>
      <c r="R4792" s="32" t="e">
        <f>VLOOKUP(A4792,ยืมแฟ้ม!A:D,4,)</f>
        <v>#N/A</v>
      </c>
      <c r="W4792" s="93" t="e">
        <f>VLOOKUP(A4792,Sheet3!A:A,1,0)</f>
        <v>#N/A</v>
      </c>
    </row>
    <row r="4793" spans="1:23" ht="18.95" customHeight="1">
      <c r="E4793" s="33">
        <v>32</v>
      </c>
      <c r="F4793" s="33">
        <v>2</v>
      </c>
      <c r="G4793" s="33">
        <v>9</v>
      </c>
      <c r="I4793" s="34"/>
      <c r="L4793" s="33">
        <v>32</v>
      </c>
      <c r="M4793" s="33">
        <v>2</v>
      </c>
      <c r="N4793" s="33">
        <v>9</v>
      </c>
      <c r="P4793" s="32" t="e">
        <f>VLOOKUP(A4793,ยืมแฟ้ม!A:B,2,)</f>
        <v>#N/A</v>
      </c>
      <c r="Q4793" s="32" t="e">
        <f>VLOOKUP(A4793,ยืมแฟ้ม!A:C,3,)</f>
        <v>#N/A</v>
      </c>
      <c r="R4793" s="32" t="e">
        <f>VLOOKUP(A4793,ยืมแฟ้ม!A:D,4,)</f>
        <v>#N/A</v>
      </c>
      <c r="W4793" s="93" t="e">
        <f>VLOOKUP(A4793,Sheet3!A:A,1,0)</f>
        <v>#N/A</v>
      </c>
    </row>
    <row r="4794" spans="1:23" ht="18.95" customHeight="1">
      <c r="A4794" s="25">
        <v>800021683563</v>
      </c>
      <c r="B4794" s="26" t="s">
        <v>1628</v>
      </c>
      <c r="C4794" s="28" t="s">
        <v>4049</v>
      </c>
      <c r="D4794" s="28" t="s">
        <v>7912</v>
      </c>
      <c r="E4794" s="33">
        <v>32</v>
      </c>
      <c r="F4794" s="33">
        <v>2</v>
      </c>
      <c r="G4794" s="33">
        <v>10</v>
      </c>
      <c r="I4794" s="34"/>
      <c r="K4794" s="35"/>
      <c r="L4794" s="33">
        <v>32</v>
      </c>
      <c r="M4794" s="33">
        <v>2</v>
      </c>
      <c r="N4794" s="33">
        <v>10</v>
      </c>
      <c r="P4794" s="32" t="e">
        <f>VLOOKUP(A4794,ยืมแฟ้ม!A:B,2,)</f>
        <v>#N/A</v>
      </c>
      <c r="Q4794" s="32" t="e">
        <f>VLOOKUP(A4794,ยืมแฟ้ม!A:C,3,)</f>
        <v>#N/A</v>
      </c>
      <c r="R4794" s="32" t="e">
        <f>VLOOKUP(A4794,ยืมแฟ้ม!A:D,4,)</f>
        <v>#N/A</v>
      </c>
      <c r="W4794" s="93" t="e">
        <f>VLOOKUP(A4794,Sheet3!A:A,1,0)</f>
        <v>#N/A</v>
      </c>
    </row>
    <row r="4795" spans="1:23" ht="18.95" customHeight="1">
      <c r="I4795" s="34"/>
      <c r="K4795" s="35"/>
      <c r="L4795" s="33">
        <v>32</v>
      </c>
      <c r="M4795" s="33">
        <v>2</v>
      </c>
      <c r="N4795" s="33">
        <v>11</v>
      </c>
      <c r="P4795" s="32" t="e">
        <f>VLOOKUP(A4795,ยืมแฟ้ม!A:B,2,)</f>
        <v>#N/A</v>
      </c>
      <c r="Q4795" s="32" t="e">
        <f>VLOOKUP(A4795,ยืมแฟ้ม!A:C,3,)</f>
        <v>#N/A</v>
      </c>
      <c r="R4795" s="32" t="e">
        <f>VLOOKUP(A4795,ยืมแฟ้ม!A:D,4,)</f>
        <v>#N/A</v>
      </c>
      <c r="W4795" s="93" t="e">
        <f>VLOOKUP(A4795,Sheet3!A:A,1,0)</f>
        <v>#N/A</v>
      </c>
    </row>
    <row r="4796" spans="1:23" ht="18.95" customHeight="1">
      <c r="E4796" s="33">
        <v>32</v>
      </c>
      <c r="F4796" s="33">
        <v>2</v>
      </c>
      <c r="G4796" s="33">
        <v>12</v>
      </c>
      <c r="I4796" s="34"/>
      <c r="K4796" s="35"/>
      <c r="L4796" s="33">
        <v>32</v>
      </c>
      <c r="M4796" s="33">
        <v>2</v>
      </c>
      <c r="N4796" s="33">
        <v>12</v>
      </c>
      <c r="P4796" s="32" t="e">
        <f>VLOOKUP(A4796,ยืมแฟ้ม!A:B,2,)</f>
        <v>#N/A</v>
      </c>
      <c r="Q4796" s="32" t="e">
        <f>VLOOKUP(A4796,ยืมแฟ้ม!A:C,3,)</f>
        <v>#N/A</v>
      </c>
      <c r="R4796" s="32" t="e">
        <f>VLOOKUP(A4796,ยืมแฟ้ม!A:D,4,)</f>
        <v>#N/A</v>
      </c>
      <c r="W4796" s="93" t="e">
        <f>VLOOKUP(A4796,Sheet3!A:A,1,0)</f>
        <v>#N/A</v>
      </c>
    </row>
    <row r="4797" spans="1:23" ht="18.95" customHeight="1">
      <c r="A4797" s="25">
        <v>800069887225</v>
      </c>
      <c r="B4797" s="26" t="s">
        <v>2773</v>
      </c>
      <c r="C4797" s="28" t="s">
        <v>8077</v>
      </c>
      <c r="D4797" s="28" t="s">
        <v>7816</v>
      </c>
      <c r="E4797" s="33">
        <v>32</v>
      </c>
      <c r="F4797" s="33">
        <v>2</v>
      </c>
      <c r="G4797" s="33">
        <v>13</v>
      </c>
      <c r="I4797" s="34"/>
      <c r="K4797" s="35"/>
      <c r="L4797" s="33">
        <v>32</v>
      </c>
      <c r="M4797" s="33">
        <v>2</v>
      </c>
      <c r="N4797" s="33">
        <v>13</v>
      </c>
      <c r="P4797" s="32" t="e">
        <f>VLOOKUP(A4797,ยืมแฟ้ม!A:B,2,)</f>
        <v>#N/A</v>
      </c>
      <c r="Q4797" s="32" t="e">
        <f>VLOOKUP(A4797,ยืมแฟ้ม!A:C,3,)</f>
        <v>#N/A</v>
      </c>
      <c r="R4797" s="32" t="e">
        <f>VLOOKUP(A4797,ยืมแฟ้ม!A:D,4,)</f>
        <v>#N/A</v>
      </c>
      <c r="W4797" s="93" t="e">
        <f>VLOOKUP(A4797,Sheet3!A:A,1,0)</f>
        <v>#N/A</v>
      </c>
    </row>
    <row r="4798" spans="1:23" ht="18.95" customHeight="1">
      <c r="A4798" s="25">
        <v>800072002929</v>
      </c>
      <c r="B4798" s="26" t="s">
        <v>2774</v>
      </c>
      <c r="C4798" s="28" t="s">
        <v>8077</v>
      </c>
      <c r="D4798" s="28" t="s">
        <v>7816</v>
      </c>
      <c r="E4798" s="33">
        <v>32</v>
      </c>
      <c r="F4798" s="33">
        <v>2</v>
      </c>
      <c r="G4798" s="33">
        <v>14</v>
      </c>
      <c r="I4798" s="34"/>
      <c r="K4798" s="35"/>
      <c r="L4798" s="33">
        <v>32</v>
      </c>
      <c r="M4798" s="33">
        <v>2</v>
      </c>
      <c r="N4798" s="33">
        <v>14</v>
      </c>
      <c r="P4798" s="32" t="e">
        <f>VLOOKUP(A4798,ยืมแฟ้ม!A:B,2,)</f>
        <v>#N/A</v>
      </c>
      <c r="Q4798" s="32" t="e">
        <f>VLOOKUP(A4798,ยืมแฟ้ม!A:C,3,)</f>
        <v>#N/A</v>
      </c>
      <c r="R4798" s="32" t="e">
        <f>VLOOKUP(A4798,ยืมแฟ้ม!A:D,4,)</f>
        <v>#N/A</v>
      </c>
      <c r="W4798" s="93" t="e">
        <f>VLOOKUP(A4798,Sheet3!A:A,1,0)</f>
        <v>#N/A</v>
      </c>
    </row>
    <row r="4799" spans="1:23" ht="18.95" customHeight="1">
      <c r="I4799" s="34"/>
      <c r="K4799" s="35"/>
      <c r="L4799" s="33">
        <v>32</v>
      </c>
      <c r="M4799" s="33">
        <v>2</v>
      </c>
      <c r="N4799" s="33">
        <v>15</v>
      </c>
      <c r="P4799" s="32" t="e">
        <f>VLOOKUP(A4799,ยืมแฟ้ม!A:B,2,)</f>
        <v>#N/A</v>
      </c>
      <c r="Q4799" s="32" t="e">
        <f>VLOOKUP(A4799,ยืมแฟ้ม!A:C,3,)</f>
        <v>#N/A</v>
      </c>
      <c r="R4799" s="32" t="e">
        <f>VLOOKUP(A4799,ยืมแฟ้ม!A:D,4,)</f>
        <v>#N/A</v>
      </c>
      <c r="W4799" s="93" t="e">
        <f>VLOOKUP(A4799,Sheet3!A:A,1,0)</f>
        <v>#N/A</v>
      </c>
    </row>
    <row r="4800" spans="1:23" ht="18.95" customHeight="1">
      <c r="A4800" s="25">
        <v>800008526850</v>
      </c>
      <c r="B4800" s="26" t="s">
        <v>2775</v>
      </c>
      <c r="C4800" s="28" t="s">
        <v>7911</v>
      </c>
      <c r="D4800" s="28" t="s">
        <v>7827</v>
      </c>
      <c r="E4800" s="33">
        <v>32</v>
      </c>
      <c r="F4800" s="33">
        <v>2</v>
      </c>
      <c r="G4800" s="33">
        <v>16</v>
      </c>
      <c r="I4800" s="34"/>
      <c r="K4800" s="35"/>
      <c r="L4800" s="33">
        <v>32</v>
      </c>
      <c r="M4800" s="33">
        <v>2</v>
      </c>
      <c r="N4800" s="33">
        <v>16</v>
      </c>
      <c r="P4800" s="32" t="e">
        <f>VLOOKUP(A4800,ยืมแฟ้ม!A:B,2,)</f>
        <v>#N/A</v>
      </c>
      <c r="Q4800" s="32" t="e">
        <f>VLOOKUP(A4800,ยืมแฟ้ม!A:C,3,)</f>
        <v>#N/A</v>
      </c>
      <c r="R4800" s="32" t="e">
        <f>VLOOKUP(A4800,ยืมแฟ้ม!A:D,4,)</f>
        <v>#N/A</v>
      </c>
      <c r="W4800" s="93" t="e">
        <f>VLOOKUP(A4800,Sheet3!A:A,1,0)</f>
        <v>#N/A</v>
      </c>
    </row>
    <row r="4801" spans="1:23" ht="18.95" customHeight="1">
      <c r="A4801" s="25">
        <v>800045844670</v>
      </c>
      <c r="B4801" s="26" t="s">
        <v>2776</v>
      </c>
      <c r="C4801" s="28" t="s">
        <v>4049</v>
      </c>
      <c r="D4801" s="28" t="s">
        <v>7912</v>
      </c>
      <c r="E4801" s="33">
        <v>32</v>
      </c>
      <c r="F4801" s="33">
        <v>2</v>
      </c>
      <c r="G4801" s="33">
        <v>17</v>
      </c>
      <c r="I4801" s="34"/>
      <c r="K4801" s="35"/>
      <c r="L4801" s="33">
        <v>32</v>
      </c>
      <c r="M4801" s="33">
        <v>2</v>
      </c>
      <c r="N4801" s="33">
        <v>17</v>
      </c>
      <c r="P4801" s="32" t="e">
        <f>VLOOKUP(A4801,ยืมแฟ้ม!A:B,2,)</f>
        <v>#N/A</v>
      </c>
      <c r="Q4801" s="32" t="e">
        <f>VLOOKUP(A4801,ยืมแฟ้ม!A:C,3,)</f>
        <v>#N/A</v>
      </c>
      <c r="R4801" s="32" t="e">
        <f>VLOOKUP(A4801,ยืมแฟ้ม!A:D,4,)</f>
        <v>#N/A</v>
      </c>
      <c r="W4801" s="93" t="e">
        <f>VLOOKUP(A4801,Sheet3!A:A,1,0)</f>
        <v>#N/A</v>
      </c>
    </row>
    <row r="4802" spans="1:23" ht="18.95" customHeight="1">
      <c r="E4802" s="33">
        <v>32</v>
      </c>
      <c r="F4802" s="33">
        <v>2</v>
      </c>
      <c r="G4802" s="33">
        <v>18</v>
      </c>
      <c r="I4802" s="34"/>
      <c r="K4802" s="35"/>
      <c r="L4802" s="33">
        <v>32</v>
      </c>
      <c r="M4802" s="33">
        <v>2</v>
      </c>
      <c r="N4802" s="33">
        <v>18</v>
      </c>
      <c r="P4802" s="32" t="e">
        <f>VLOOKUP(A4802,ยืมแฟ้ม!A:B,2,)</f>
        <v>#N/A</v>
      </c>
      <c r="Q4802" s="32" t="e">
        <f>VLOOKUP(A4802,ยืมแฟ้ม!A:C,3,)</f>
        <v>#N/A</v>
      </c>
      <c r="R4802" s="32" t="e">
        <f>VLOOKUP(A4802,ยืมแฟ้ม!A:D,4,)</f>
        <v>#N/A</v>
      </c>
      <c r="W4802" s="93" t="e">
        <f>VLOOKUP(A4802,Sheet3!A:A,1,0)</f>
        <v>#N/A</v>
      </c>
    </row>
    <row r="4803" spans="1:23" ht="18.95" customHeight="1">
      <c r="A4803" s="25">
        <v>800058842108</v>
      </c>
      <c r="B4803" s="26" t="s">
        <v>2777</v>
      </c>
      <c r="C4803" s="28" t="s">
        <v>8055</v>
      </c>
      <c r="D4803" s="28" t="s">
        <v>1465</v>
      </c>
      <c r="E4803" s="33">
        <v>32</v>
      </c>
      <c r="F4803" s="33">
        <v>2</v>
      </c>
      <c r="G4803" s="33">
        <v>19</v>
      </c>
      <c r="I4803" s="34"/>
      <c r="K4803" s="35"/>
      <c r="L4803" s="33">
        <v>32</v>
      </c>
      <c r="M4803" s="33">
        <v>2</v>
      </c>
      <c r="N4803" s="33">
        <v>19</v>
      </c>
      <c r="P4803" s="32" t="e">
        <f>VLOOKUP(A4803,ยืมแฟ้ม!A:B,2,)</f>
        <v>#N/A</v>
      </c>
      <c r="Q4803" s="32" t="e">
        <f>VLOOKUP(A4803,ยืมแฟ้ม!A:C,3,)</f>
        <v>#N/A</v>
      </c>
      <c r="R4803" s="32" t="e">
        <f>VLOOKUP(A4803,ยืมแฟ้ม!A:D,4,)</f>
        <v>#N/A</v>
      </c>
      <c r="W4803" s="93" t="e">
        <f>VLOOKUP(A4803,Sheet3!A:A,1,0)</f>
        <v>#N/A</v>
      </c>
    </row>
    <row r="4804" spans="1:23" ht="18.95" customHeight="1">
      <c r="A4804" s="25">
        <v>800079101500</v>
      </c>
      <c r="B4804" s="26" t="s">
        <v>9635</v>
      </c>
      <c r="C4804" s="28" t="s">
        <v>3537</v>
      </c>
      <c r="D4804" s="28" t="s">
        <v>7816</v>
      </c>
      <c r="E4804" s="33">
        <v>32</v>
      </c>
      <c r="F4804" s="33">
        <v>2</v>
      </c>
      <c r="G4804" s="33">
        <v>20</v>
      </c>
      <c r="I4804" s="34"/>
      <c r="L4804" s="33">
        <v>32</v>
      </c>
      <c r="M4804" s="33">
        <v>2</v>
      </c>
      <c r="N4804" s="33">
        <v>20</v>
      </c>
      <c r="P4804" s="32" t="e">
        <f>VLOOKUP(A4804,ยืมแฟ้ม!A:B,2,)</f>
        <v>#N/A</v>
      </c>
      <c r="Q4804" s="32" t="e">
        <f>VLOOKUP(A4804,ยืมแฟ้ม!A:C,3,)</f>
        <v>#N/A</v>
      </c>
      <c r="R4804" s="32" t="e">
        <f>VLOOKUP(A4804,ยืมแฟ้ม!A:D,4,)</f>
        <v>#N/A</v>
      </c>
      <c r="W4804" s="93" t="e">
        <f>VLOOKUP(A4804,Sheet3!A:A,1,0)</f>
        <v>#N/A</v>
      </c>
    </row>
    <row r="4805" spans="1:23" ht="18.95" customHeight="1">
      <c r="E4805" s="33">
        <v>32</v>
      </c>
      <c r="F4805" s="33">
        <v>2</v>
      </c>
      <c r="G4805" s="33">
        <v>21</v>
      </c>
      <c r="I4805" s="34"/>
      <c r="K4805" s="35"/>
      <c r="L4805" s="33">
        <v>32</v>
      </c>
      <c r="M4805" s="33">
        <v>2</v>
      </c>
      <c r="N4805" s="33">
        <v>21</v>
      </c>
      <c r="P4805" s="32" t="e">
        <f>VLOOKUP(A4805,ยืมแฟ้ม!A:B,2,)</f>
        <v>#N/A</v>
      </c>
      <c r="Q4805" s="32" t="e">
        <f>VLOOKUP(A4805,ยืมแฟ้ม!A:C,3,)</f>
        <v>#N/A</v>
      </c>
      <c r="R4805" s="32" t="e">
        <f>VLOOKUP(A4805,ยืมแฟ้ม!A:D,4,)</f>
        <v>#N/A</v>
      </c>
      <c r="W4805" s="93" t="e">
        <f>VLOOKUP(A4805,Sheet3!A:A,1,0)</f>
        <v>#N/A</v>
      </c>
    </row>
    <row r="4806" spans="1:23" ht="18.95" customHeight="1">
      <c r="I4806" s="34"/>
      <c r="K4806" s="35"/>
      <c r="L4806" s="33">
        <v>32</v>
      </c>
      <c r="M4806" s="33">
        <v>2</v>
      </c>
      <c r="N4806" s="33">
        <v>22</v>
      </c>
      <c r="P4806" s="32" t="e">
        <f>VLOOKUP(A4806,ยืมแฟ้ม!A:B,2,)</f>
        <v>#N/A</v>
      </c>
      <c r="Q4806" s="32" t="e">
        <f>VLOOKUP(A4806,ยืมแฟ้ม!A:C,3,)</f>
        <v>#N/A</v>
      </c>
      <c r="R4806" s="32" t="e">
        <f>VLOOKUP(A4806,ยืมแฟ้ม!A:D,4,)</f>
        <v>#N/A</v>
      </c>
      <c r="W4806" s="93" t="e">
        <f>VLOOKUP(A4806,Sheet3!A:A,1,0)</f>
        <v>#N/A</v>
      </c>
    </row>
    <row r="4807" spans="1:23" ht="18.95" customHeight="1">
      <c r="A4807" s="25">
        <v>800064582870</v>
      </c>
      <c r="B4807" s="26" t="s">
        <v>2701</v>
      </c>
      <c r="C4807" s="28" t="s">
        <v>9201</v>
      </c>
      <c r="D4807" s="28" t="s">
        <v>7822</v>
      </c>
      <c r="E4807" s="33">
        <v>32</v>
      </c>
      <c r="F4807" s="33">
        <v>2</v>
      </c>
      <c r="G4807" s="33">
        <v>23</v>
      </c>
      <c r="I4807" s="34"/>
      <c r="K4807" s="35"/>
      <c r="L4807" s="33">
        <v>32</v>
      </c>
      <c r="M4807" s="33">
        <v>2</v>
      </c>
      <c r="N4807" s="33">
        <v>23</v>
      </c>
      <c r="P4807" s="32" t="e">
        <f>VLOOKUP(A4807,ยืมแฟ้ม!A:B,2,)</f>
        <v>#N/A</v>
      </c>
      <c r="Q4807" s="32" t="e">
        <f>VLOOKUP(A4807,ยืมแฟ้ม!A:C,3,)</f>
        <v>#N/A</v>
      </c>
      <c r="R4807" s="32" t="e">
        <f>VLOOKUP(A4807,ยืมแฟ้ม!A:D,4,)</f>
        <v>#N/A</v>
      </c>
      <c r="W4807" s="93" t="e">
        <f>VLOOKUP(A4807,Sheet3!A:A,1,0)</f>
        <v>#N/A</v>
      </c>
    </row>
    <row r="4808" spans="1:23" ht="18.95" customHeight="1">
      <c r="I4808" s="34"/>
      <c r="K4808" s="35"/>
      <c r="L4808" s="33">
        <v>32</v>
      </c>
      <c r="M4808" s="33">
        <v>2</v>
      </c>
      <c r="N4808" s="33">
        <v>24</v>
      </c>
      <c r="P4808" s="32" t="e">
        <f>VLOOKUP(A4808,ยืมแฟ้ม!A:B,2,)</f>
        <v>#N/A</v>
      </c>
      <c r="Q4808" s="32" t="e">
        <f>VLOOKUP(A4808,ยืมแฟ้ม!A:C,3,)</f>
        <v>#N/A</v>
      </c>
      <c r="R4808" s="32" t="e">
        <f>VLOOKUP(A4808,ยืมแฟ้ม!A:D,4,)</f>
        <v>#N/A</v>
      </c>
      <c r="W4808" s="93" t="e">
        <f>VLOOKUP(A4808,Sheet3!A:A,1,0)</f>
        <v>#N/A</v>
      </c>
    </row>
    <row r="4809" spans="1:23" ht="18.95" customHeight="1">
      <c r="I4809" s="34"/>
      <c r="K4809" s="35"/>
      <c r="L4809" s="33">
        <v>32</v>
      </c>
      <c r="M4809" s="33">
        <v>2</v>
      </c>
      <c r="N4809" s="33">
        <v>25</v>
      </c>
      <c r="P4809" s="32" t="e">
        <f>VLOOKUP(A4809,ยืมแฟ้ม!A:B,2,)</f>
        <v>#N/A</v>
      </c>
      <c r="Q4809" s="32" t="e">
        <f>VLOOKUP(A4809,ยืมแฟ้ม!A:C,3,)</f>
        <v>#N/A</v>
      </c>
      <c r="R4809" s="32" t="e">
        <f>VLOOKUP(A4809,ยืมแฟ้ม!A:D,4,)</f>
        <v>#N/A</v>
      </c>
      <c r="W4809" s="93" t="e">
        <f>VLOOKUP(A4809,Sheet3!A:A,1,0)</f>
        <v>#N/A</v>
      </c>
    </row>
    <row r="4810" spans="1:23" ht="18.95" customHeight="1">
      <c r="A4810" s="25">
        <v>800071847944</v>
      </c>
      <c r="B4810" s="26" t="s">
        <v>2779</v>
      </c>
      <c r="C4810" s="28" t="s">
        <v>3537</v>
      </c>
      <c r="D4810" s="28" t="s">
        <v>7827</v>
      </c>
      <c r="E4810" s="33">
        <v>32</v>
      </c>
      <c r="F4810" s="33">
        <v>2</v>
      </c>
      <c r="G4810" s="33">
        <v>26</v>
      </c>
      <c r="I4810" s="34"/>
      <c r="K4810" s="35"/>
      <c r="L4810" s="33">
        <v>32</v>
      </c>
      <c r="M4810" s="33">
        <v>2</v>
      </c>
      <c r="N4810" s="33">
        <v>26</v>
      </c>
      <c r="P4810" s="32" t="e">
        <f>VLOOKUP(A4810,ยืมแฟ้ม!A:B,2,)</f>
        <v>#N/A</v>
      </c>
      <c r="Q4810" s="32" t="e">
        <f>VLOOKUP(A4810,ยืมแฟ้ม!A:C,3,)</f>
        <v>#N/A</v>
      </c>
      <c r="R4810" s="32" t="e">
        <f>VLOOKUP(A4810,ยืมแฟ้ม!A:D,4,)</f>
        <v>#N/A</v>
      </c>
      <c r="W4810" s="93" t="e">
        <f>VLOOKUP(A4810,Sheet3!A:A,1,0)</f>
        <v>#N/A</v>
      </c>
    </row>
    <row r="4811" spans="1:23" ht="18.95" customHeight="1">
      <c r="A4811" s="25">
        <v>847652017215</v>
      </c>
      <c r="B4811" s="26" t="s">
        <v>2780</v>
      </c>
      <c r="C4811" s="28" t="s">
        <v>9135</v>
      </c>
      <c r="D4811" s="28" t="s">
        <v>7912</v>
      </c>
      <c r="E4811" s="33">
        <v>32</v>
      </c>
      <c r="F4811" s="33">
        <v>2</v>
      </c>
      <c r="G4811" s="33">
        <v>27</v>
      </c>
      <c r="I4811" s="34"/>
      <c r="K4811" s="35"/>
      <c r="L4811" s="33">
        <v>32</v>
      </c>
      <c r="M4811" s="33">
        <v>2</v>
      </c>
      <c r="N4811" s="33">
        <v>27</v>
      </c>
      <c r="P4811" s="32" t="e">
        <f>VLOOKUP(A4811,ยืมแฟ้ม!A:B,2,)</f>
        <v>#N/A</v>
      </c>
      <c r="Q4811" s="32" t="e">
        <f>VLOOKUP(A4811,ยืมแฟ้ม!A:C,3,)</f>
        <v>#N/A</v>
      </c>
      <c r="R4811" s="32" t="e">
        <f>VLOOKUP(A4811,ยืมแฟ้ม!A:D,4,)</f>
        <v>#N/A</v>
      </c>
      <c r="W4811" s="93" t="e">
        <f>VLOOKUP(A4811,Sheet3!A:A,1,0)</f>
        <v>#N/A</v>
      </c>
    </row>
    <row r="4812" spans="1:23" ht="18.95" customHeight="1">
      <c r="A4812" s="25">
        <v>800035727240</v>
      </c>
      <c r="B4812" s="26" t="s">
        <v>2781</v>
      </c>
      <c r="C4812" s="28" t="s">
        <v>7911</v>
      </c>
      <c r="D4812" s="28" t="s">
        <v>7827</v>
      </c>
      <c r="E4812" s="33">
        <v>32</v>
      </c>
      <c r="F4812" s="33">
        <v>2</v>
      </c>
      <c r="G4812" s="33">
        <v>28</v>
      </c>
      <c r="I4812" s="34"/>
      <c r="K4812" s="35"/>
      <c r="L4812" s="33">
        <v>32</v>
      </c>
      <c r="M4812" s="33">
        <v>2</v>
      </c>
      <c r="N4812" s="33">
        <v>28</v>
      </c>
      <c r="P4812" s="32" t="e">
        <f>VLOOKUP(A4812,ยืมแฟ้ม!A:B,2,)</f>
        <v>#N/A</v>
      </c>
      <c r="Q4812" s="32" t="e">
        <f>VLOOKUP(A4812,ยืมแฟ้ม!A:C,3,)</f>
        <v>#N/A</v>
      </c>
      <c r="R4812" s="32" t="e">
        <f>VLOOKUP(A4812,ยืมแฟ้ม!A:D,4,)</f>
        <v>#N/A</v>
      </c>
      <c r="W4812" s="93" t="e">
        <f>VLOOKUP(A4812,Sheet3!A:A,1,0)</f>
        <v>#N/A</v>
      </c>
    </row>
    <row r="4813" spans="1:23" ht="18.95" customHeight="1">
      <c r="A4813" s="25">
        <v>800018901804</v>
      </c>
      <c r="B4813" s="26" t="s">
        <v>2782</v>
      </c>
      <c r="C4813" s="28" t="s">
        <v>9201</v>
      </c>
      <c r="D4813" s="28" t="s">
        <v>7912</v>
      </c>
      <c r="E4813" s="33">
        <v>32</v>
      </c>
      <c r="F4813" s="33">
        <v>2</v>
      </c>
      <c r="G4813" s="33">
        <v>29</v>
      </c>
      <c r="I4813" s="34"/>
      <c r="K4813" s="35"/>
      <c r="L4813" s="33">
        <v>32</v>
      </c>
      <c r="M4813" s="33">
        <v>2</v>
      </c>
      <c r="N4813" s="33">
        <v>29</v>
      </c>
      <c r="P4813" s="32" t="e">
        <f>VLOOKUP(A4813,ยืมแฟ้ม!A:B,2,)</f>
        <v>#N/A</v>
      </c>
      <c r="Q4813" s="32" t="e">
        <f>VLOOKUP(A4813,ยืมแฟ้ม!A:C,3,)</f>
        <v>#N/A</v>
      </c>
      <c r="R4813" s="32" t="e">
        <f>VLOOKUP(A4813,ยืมแฟ้ม!A:D,4,)</f>
        <v>#N/A</v>
      </c>
      <c r="W4813" s="93" t="e">
        <f>VLOOKUP(A4813,Sheet3!A:A,1,0)</f>
        <v>#N/A</v>
      </c>
    </row>
    <row r="4814" spans="1:23" ht="18.95" customHeight="1">
      <c r="A4814" s="25">
        <v>800029626200</v>
      </c>
      <c r="B4814" s="26" t="s">
        <v>2783</v>
      </c>
      <c r="C4814" s="28" t="s">
        <v>9201</v>
      </c>
      <c r="D4814" s="28" t="s">
        <v>7912</v>
      </c>
      <c r="E4814" s="33">
        <v>32</v>
      </c>
      <c r="F4814" s="33">
        <v>2</v>
      </c>
      <c r="G4814" s="33">
        <v>30</v>
      </c>
      <c r="I4814" s="34"/>
      <c r="K4814" s="35"/>
      <c r="L4814" s="33">
        <v>32</v>
      </c>
      <c r="M4814" s="33">
        <v>2</v>
      </c>
      <c r="N4814" s="33">
        <v>30</v>
      </c>
      <c r="P4814" s="32" t="e">
        <f>VLOOKUP(A4814,ยืมแฟ้ม!A:B,2,)</f>
        <v>#N/A</v>
      </c>
      <c r="Q4814" s="32" t="e">
        <f>VLOOKUP(A4814,ยืมแฟ้ม!A:C,3,)</f>
        <v>#N/A</v>
      </c>
      <c r="R4814" s="32" t="e">
        <f>VLOOKUP(A4814,ยืมแฟ้ม!A:D,4,)</f>
        <v>#N/A</v>
      </c>
      <c r="W4814" s="93" t="e">
        <f>VLOOKUP(A4814,Sheet3!A:A,1,0)</f>
        <v>#N/A</v>
      </c>
    </row>
    <row r="4815" spans="1:23" ht="18.95" customHeight="1">
      <c r="A4815" s="25">
        <v>800017828503</v>
      </c>
      <c r="B4815" s="26" t="s">
        <v>2784</v>
      </c>
      <c r="C4815" s="28" t="s">
        <v>9201</v>
      </c>
      <c r="D4815" s="28" t="s">
        <v>7912</v>
      </c>
      <c r="E4815" s="33">
        <v>32</v>
      </c>
      <c r="F4815" s="33">
        <v>2</v>
      </c>
      <c r="G4815" s="33">
        <v>31</v>
      </c>
      <c r="I4815" s="34"/>
      <c r="K4815" s="35"/>
      <c r="L4815" s="33">
        <v>32</v>
      </c>
      <c r="M4815" s="33">
        <v>2</v>
      </c>
      <c r="N4815" s="33">
        <v>31</v>
      </c>
      <c r="P4815" s="32" t="e">
        <f>VLOOKUP(A4815,ยืมแฟ้ม!A:B,2,)</f>
        <v>#N/A</v>
      </c>
      <c r="Q4815" s="32" t="e">
        <f>VLOOKUP(A4815,ยืมแฟ้ม!A:C,3,)</f>
        <v>#N/A</v>
      </c>
      <c r="R4815" s="32" t="e">
        <f>VLOOKUP(A4815,ยืมแฟ้ม!A:D,4,)</f>
        <v>#N/A</v>
      </c>
      <c r="W4815" s="93" t="e">
        <f>VLOOKUP(A4815,Sheet3!A:A,1,0)</f>
        <v>#N/A</v>
      </c>
    </row>
    <row r="4816" spans="1:23" ht="18.95" customHeight="1">
      <c r="A4816" s="25">
        <v>800019607855</v>
      </c>
      <c r="B4816" s="26" t="s">
        <v>2785</v>
      </c>
      <c r="C4816" s="28" t="s">
        <v>9201</v>
      </c>
      <c r="D4816" s="28" t="s">
        <v>7912</v>
      </c>
      <c r="E4816" s="33">
        <v>32</v>
      </c>
      <c r="F4816" s="33">
        <v>2</v>
      </c>
      <c r="G4816" s="33">
        <v>32</v>
      </c>
      <c r="I4816" s="34"/>
      <c r="K4816" s="35"/>
      <c r="L4816" s="33">
        <v>32</v>
      </c>
      <c r="M4816" s="33">
        <v>2</v>
      </c>
      <c r="N4816" s="33">
        <v>32</v>
      </c>
      <c r="P4816" s="32" t="e">
        <f>VLOOKUP(A4816,ยืมแฟ้ม!A:B,2,)</f>
        <v>#N/A</v>
      </c>
      <c r="Q4816" s="32" t="e">
        <f>VLOOKUP(A4816,ยืมแฟ้ม!A:C,3,)</f>
        <v>#N/A</v>
      </c>
      <c r="R4816" s="32" t="e">
        <f>VLOOKUP(A4816,ยืมแฟ้ม!A:D,4,)</f>
        <v>#N/A</v>
      </c>
      <c r="W4816" s="93" t="e">
        <f>VLOOKUP(A4816,Sheet3!A:A,1,0)</f>
        <v>#N/A</v>
      </c>
    </row>
    <row r="4817" spans="1:23" ht="18.95" customHeight="1">
      <c r="A4817" s="25">
        <v>800034192065</v>
      </c>
      <c r="B4817" s="26" t="s">
        <v>2786</v>
      </c>
      <c r="C4817" s="28" t="s">
        <v>9201</v>
      </c>
      <c r="D4817" s="28" t="s">
        <v>7912</v>
      </c>
      <c r="E4817" s="33">
        <v>32</v>
      </c>
      <c r="F4817" s="33">
        <v>2</v>
      </c>
      <c r="G4817" s="33">
        <v>33</v>
      </c>
      <c r="I4817" s="34"/>
      <c r="K4817" s="35"/>
      <c r="L4817" s="33">
        <v>32</v>
      </c>
      <c r="M4817" s="33">
        <v>2</v>
      </c>
      <c r="N4817" s="33">
        <v>33</v>
      </c>
      <c r="P4817" s="32" t="e">
        <f>VLOOKUP(A4817,ยืมแฟ้ม!A:B,2,)</f>
        <v>#N/A</v>
      </c>
      <c r="Q4817" s="32" t="e">
        <f>VLOOKUP(A4817,ยืมแฟ้ม!A:C,3,)</f>
        <v>#N/A</v>
      </c>
      <c r="R4817" s="32" t="e">
        <f>VLOOKUP(A4817,ยืมแฟ้ม!A:D,4,)</f>
        <v>#N/A</v>
      </c>
      <c r="W4817" s="93" t="e">
        <f>VLOOKUP(A4817,Sheet3!A:A,1,0)</f>
        <v>#N/A</v>
      </c>
    </row>
    <row r="4818" spans="1:23" ht="18.95" customHeight="1">
      <c r="A4818" s="25">
        <v>800006852902</v>
      </c>
      <c r="B4818" s="26" t="s">
        <v>2787</v>
      </c>
      <c r="C4818" s="28" t="s">
        <v>9201</v>
      </c>
      <c r="D4818" s="28" t="s">
        <v>7912</v>
      </c>
      <c r="E4818" s="33">
        <v>32</v>
      </c>
      <c r="F4818" s="33">
        <v>2</v>
      </c>
      <c r="G4818" s="33">
        <v>34</v>
      </c>
      <c r="I4818" s="34"/>
      <c r="K4818" s="35"/>
      <c r="L4818" s="33">
        <v>32</v>
      </c>
      <c r="M4818" s="33">
        <v>2</v>
      </c>
      <c r="N4818" s="33">
        <v>34</v>
      </c>
      <c r="P4818" s="32" t="e">
        <f>VLOOKUP(A4818,ยืมแฟ้ม!A:B,2,)</f>
        <v>#N/A</v>
      </c>
      <c r="Q4818" s="32" t="e">
        <f>VLOOKUP(A4818,ยืมแฟ้ม!A:C,3,)</f>
        <v>#N/A</v>
      </c>
      <c r="R4818" s="32" t="e">
        <f>VLOOKUP(A4818,ยืมแฟ้ม!A:D,4,)</f>
        <v>#N/A</v>
      </c>
      <c r="W4818" s="93" t="e">
        <f>VLOOKUP(A4818,Sheet3!A:A,1,0)</f>
        <v>#N/A</v>
      </c>
    </row>
    <row r="4819" spans="1:23" ht="18.95" customHeight="1">
      <c r="I4819" s="34"/>
      <c r="K4819" s="35"/>
      <c r="L4819" s="33">
        <v>32</v>
      </c>
      <c r="M4819" s="33">
        <v>2</v>
      </c>
      <c r="N4819" s="33">
        <v>35</v>
      </c>
      <c r="P4819" s="32" t="e">
        <f>VLOOKUP(A4819,ยืมแฟ้ม!A:B,2,)</f>
        <v>#N/A</v>
      </c>
      <c r="Q4819" s="32" t="e">
        <f>VLOOKUP(A4819,ยืมแฟ้ม!A:C,3,)</f>
        <v>#N/A</v>
      </c>
      <c r="R4819" s="32" t="e">
        <f>VLOOKUP(A4819,ยืมแฟ้ม!A:D,4,)</f>
        <v>#N/A</v>
      </c>
      <c r="W4819" s="93" t="e">
        <f>VLOOKUP(A4819,Sheet3!A:A,1,0)</f>
        <v>#N/A</v>
      </c>
    </row>
    <row r="4820" spans="1:23" ht="18.95" customHeight="1">
      <c r="A4820" s="25">
        <v>800063655610</v>
      </c>
      <c r="B4820" s="26" t="s">
        <v>2788</v>
      </c>
      <c r="C4820" s="28" t="s">
        <v>3537</v>
      </c>
      <c r="D4820" s="28" t="s">
        <v>7827</v>
      </c>
      <c r="E4820" s="33">
        <v>32</v>
      </c>
      <c r="F4820" s="33">
        <v>3</v>
      </c>
      <c r="G4820" s="33">
        <v>1</v>
      </c>
      <c r="I4820" s="34"/>
      <c r="K4820" s="35"/>
      <c r="L4820" s="33">
        <v>32</v>
      </c>
      <c r="M4820" s="33">
        <v>3</v>
      </c>
      <c r="N4820" s="33">
        <v>1</v>
      </c>
      <c r="P4820" s="32" t="e">
        <f>VLOOKUP(A4820,ยืมแฟ้ม!A:B,2,)</f>
        <v>#N/A</v>
      </c>
      <c r="Q4820" s="32" t="e">
        <f>VLOOKUP(A4820,ยืมแฟ้ม!A:C,3,)</f>
        <v>#N/A</v>
      </c>
      <c r="R4820" s="32" t="e">
        <f>VLOOKUP(A4820,ยืมแฟ้ม!A:D,4,)</f>
        <v>#N/A</v>
      </c>
      <c r="W4820" s="93" t="e">
        <f>VLOOKUP(A4820,Sheet3!A:A,1,0)</f>
        <v>#N/A</v>
      </c>
    </row>
    <row r="4821" spans="1:23" ht="18.95" customHeight="1">
      <c r="A4821" s="25">
        <v>800059907538</v>
      </c>
      <c r="B4821" s="26" t="s">
        <v>2789</v>
      </c>
      <c r="C4821" s="28" t="s">
        <v>3537</v>
      </c>
      <c r="D4821" s="28" t="s">
        <v>7822</v>
      </c>
      <c r="E4821" s="33">
        <v>32</v>
      </c>
      <c r="F4821" s="33">
        <v>3</v>
      </c>
      <c r="G4821" s="33">
        <v>2</v>
      </c>
      <c r="I4821" s="34"/>
      <c r="K4821" s="35"/>
      <c r="L4821" s="33">
        <v>32</v>
      </c>
      <c r="M4821" s="33">
        <v>3</v>
      </c>
      <c r="N4821" s="33">
        <v>2</v>
      </c>
      <c r="P4821" s="32" t="e">
        <f>VLOOKUP(A4821,ยืมแฟ้ม!A:B,2,)</f>
        <v>#N/A</v>
      </c>
      <c r="Q4821" s="32" t="e">
        <f>VLOOKUP(A4821,ยืมแฟ้ม!A:C,3,)</f>
        <v>#N/A</v>
      </c>
      <c r="R4821" s="32" t="e">
        <f>VLOOKUP(A4821,ยืมแฟ้ม!A:D,4,)</f>
        <v>#N/A</v>
      </c>
      <c r="W4821" s="93" t="e">
        <f>VLOOKUP(A4821,Sheet3!A:A,1,0)</f>
        <v>#N/A</v>
      </c>
    </row>
    <row r="4822" spans="1:23" ht="18.95" customHeight="1">
      <c r="A4822" s="25">
        <v>800036872409</v>
      </c>
      <c r="B4822" s="26" t="s">
        <v>2790</v>
      </c>
      <c r="C4822" s="28" t="s">
        <v>3537</v>
      </c>
      <c r="D4822" s="28" t="s">
        <v>7912</v>
      </c>
      <c r="E4822" s="33">
        <v>32</v>
      </c>
      <c r="F4822" s="33">
        <v>3</v>
      </c>
      <c r="G4822" s="33">
        <v>3</v>
      </c>
      <c r="I4822" s="34"/>
      <c r="K4822" s="35"/>
      <c r="L4822" s="33">
        <v>32</v>
      </c>
      <c r="M4822" s="33">
        <v>3</v>
      </c>
      <c r="N4822" s="33">
        <v>3</v>
      </c>
      <c r="P4822" s="32" t="e">
        <f>VLOOKUP(A4822,ยืมแฟ้ม!A:B,2,)</f>
        <v>#N/A</v>
      </c>
      <c r="Q4822" s="32" t="e">
        <f>VLOOKUP(A4822,ยืมแฟ้ม!A:C,3,)</f>
        <v>#N/A</v>
      </c>
      <c r="R4822" s="32" t="e">
        <f>VLOOKUP(A4822,ยืมแฟ้ม!A:D,4,)</f>
        <v>#N/A</v>
      </c>
      <c r="W4822" s="93" t="e">
        <f>VLOOKUP(A4822,Sheet3!A:A,1,0)</f>
        <v>#N/A</v>
      </c>
    </row>
    <row r="4823" spans="1:23" ht="18.95" customHeight="1">
      <c r="I4823" s="34"/>
      <c r="K4823" s="35"/>
      <c r="L4823" s="33">
        <v>32</v>
      </c>
      <c r="M4823" s="33">
        <v>3</v>
      </c>
      <c r="N4823" s="33">
        <v>4</v>
      </c>
      <c r="P4823" s="32" t="e">
        <f>VLOOKUP(A4823,ยืมแฟ้ม!A:B,2,)</f>
        <v>#N/A</v>
      </c>
      <c r="Q4823" s="32" t="e">
        <f>VLOOKUP(A4823,ยืมแฟ้ม!A:C,3,)</f>
        <v>#N/A</v>
      </c>
      <c r="R4823" s="32" t="e">
        <f>VLOOKUP(A4823,ยืมแฟ้ม!A:D,4,)</f>
        <v>#N/A</v>
      </c>
      <c r="W4823" s="93" t="e">
        <f>VLOOKUP(A4823,Sheet3!A:A,1,0)</f>
        <v>#N/A</v>
      </c>
    </row>
    <row r="4824" spans="1:23" ht="18.95" customHeight="1">
      <c r="A4824" s="25">
        <v>800026666514</v>
      </c>
      <c r="B4824" s="26" t="s">
        <v>2791</v>
      </c>
      <c r="C4824" s="28" t="s">
        <v>7911</v>
      </c>
      <c r="D4824" s="28" t="s">
        <v>7912</v>
      </c>
      <c r="E4824" s="33">
        <v>32</v>
      </c>
      <c r="F4824" s="33">
        <v>3</v>
      </c>
      <c r="G4824" s="33">
        <v>5</v>
      </c>
      <c r="I4824" s="34"/>
      <c r="K4824" s="35"/>
      <c r="L4824" s="33">
        <v>32</v>
      </c>
      <c r="M4824" s="33">
        <v>3</v>
      </c>
      <c r="N4824" s="33">
        <v>5</v>
      </c>
      <c r="P4824" s="32" t="e">
        <f>VLOOKUP(A4824,ยืมแฟ้ม!A:B,2,)</f>
        <v>#N/A</v>
      </c>
      <c r="Q4824" s="32" t="e">
        <f>VLOOKUP(A4824,ยืมแฟ้ม!A:C,3,)</f>
        <v>#N/A</v>
      </c>
      <c r="R4824" s="32" t="e">
        <f>VLOOKUP(A4824,ยืมแฟ้ม!A:D,4,)</f>
        <v>#N/A</v>
      </c>
      <c r="W4824" s="93" t="e">
        <f>VLOOKUP(A4824,Sheet3!A:A,1,0)</f>
        <v>#N/A</v>
      </c>
    </row>
    <row r="4825" spans="1:23" ht="18.95" customHeight="1">
      <c r="A4825" s="25">
        <v>800026111974</v>
      </c>
      <c r="B4825" s="26" t="s">
        <v>2792</v>
      </c>
      <c r="C4825" s="28" t="s">
        <v>7911</v>
      </c>
      <c r="D4825" s="28" t="s">
        <v>7912</v>
      </c>
      <c r="E4825" s="33">
        <v>32</v>
      </c>
      <c r="F4825" s="33">
        <v>3</v>
      </c>
      <c r="G4825" s="33">
        <v>6</v>
      </c>
      <c r="I4825" s="34"/>
      <c r="K4825" s="35"/>
      <c r="L4825" s="33">
        <v>32</v>
      </c>
      <c r="M4825" s="33">
        <v>3</v>
      </c>
      <c r="N4825" s="33">
        <v>6</v>
      </c>
      <c r="P4825" s="32" t="e">
        <f>VLOOKUP(A4825,ยืมแฟ้ม!A:B,2,)</f>
        <v>#N/A</v>
      </c>
      <c r="Q4825" s="32" t="e">
        <f>VLOOKUP(A4825,ยืมแฟ้ม!A:C,3,)</f>
        <v>#N/A</v>
      </c>
      <c r="R4825" s="32" t="e">
        <f>VLOOKUP(A4825,ยืมแฟ้ม!A:D,4,)</f>
        <v>#N/A</v>
      </c>
      <c r="W4825" s="93" t="e">
        <f>VLOOKUP(A4825,Sheet3!A:A,1,0)</f>
        <v>#N/A</v>
      </c>
    </row>
    <row r="4826" spans="1:23" ht="18.95" customHeight="1">
      <c r="A4826" s="25">
        <v>800016797915</v>
      </c>
      <c r="B4826" s="26" t="s">
        <v>2793</v>
      </c>
      <c r="C4826" s="28" t="s">
        <v>7911</v>
      </c>
      <c r="D4826" s="28" t="s">
        <v>7912</v>
      </c>
      <c r="E4826" s="33">
        <v>32</v>
      </c>
      <c r="F4826" s="33">
        <v>3</v>
      </c>
      <c r="G4826" s="33">
        <v>7</v>
      </c>
      <c r="I4826" s="34"/>
      <c r="K4826" s="35"/>
      <c r="L4826" s="33">
        <v>32</v>
      </c>
      <c r="M4826" s="33">
        <v>3</v>
      </c>
      <c r="N4826" s="33">
        <v>7</v>
      </c>
      <c r="P4826" s="32" t="e">
        <f>VLOOKUP(A4826,ยืมแฟ้ม!A:B,2,)</f>
        <v>#N/A</v>
      </c>
      <c r="Q4826" s="32" t="e">
        <f>VLOOKUP(A4826,ยืมแฟ้ม!A:C,3,)</f>
        <v>#N/A</v>
      </c>
      <c r="R4826" s="32" t="e">
        <f>VLOOKUP(A4826,ยืมแฟ้ม!A:D,4,)</f>
        <v>#N/A</v>
      </c>
      <c r="W4826" s="93" t="e">
        <f>VLOOKUP(A4826,Sheet3!A:A,1,0)</f>
        <v>#N/A</v>
      </c>
    </row>
    <row r="4827" spans="1:23" ht="18.95" customHeight="1">
      <c r="A4827" s="25">
        <v>800006098233</v>
      </c>
      <c r="B4827" s="26" t="s">
        <v>2794</v>
      </c>
      <c r="C4827" s="28" t="s">
        <v>7911</v>
      </c>
      <c r="D4827" s="28" t="s">
        <v>7912</v>
      </c>
      <c r="E4827" s="33">
        <v>32</v>
      </c>
      <c r="F4827" s="33">
        <v>3</v>
      </c>
      <c r="G4827" s="33">
        <v>8</v>
      </c>
      <c r="I4827" s="34"/>
      <c r="K4827" s="35"/>
      <c r="L4827" s="33">
        <v>32</v>
      </c>
      <c r="M4827" s="33">
        <v>3</v>
      </c>
      <c r="N4827" s="33">
        <v>8</v>
      </c>
      <c r="P4827" s="32" t="e">
        <f>VLOOKUP(A4827,ยืมแฟ้ม!A:B,2,)</f>
        <v>#N/A</v>
      </c>
      <c r="Q4827" s="32" t="e">
        <f>VLOOKUP(A4827,ยืมแฟ้ม!A:C,3,)</f>
        <v>#N/A</v>
      </c>
      <c r="R4827" s="32" t="e">
        <f>VLOOKUP(A4827,ยืมแฟ้ม!A:D,4,)</f>
        <v>#N/A</v>
      </c>
      <c r="W4827" s="93" t="e">
        <f>VLOOKUP(A4827,Sheet3!A:A,1,0)</f>
        <v>#N/A</v>
      </c>
    </row>
    <row r="4828" spans="1:23" ht="18.95" customHeight="1">
      <c r="A4828" s="25">
        <v>800021218279</v>
      </c>
      <c r="B4828" s="26" t="s">
        <v>2795</v>
      </c>
      <c r="C4828" s="28" t="s">
        <v>7911</v>
      </c>
      <c r="D4828" s="28" t="s">
        <v>7912</v>
      </c>
      <c r="E4828" s="33">
        <v>32</v>
      </c>
      <c r="F4828" s="33">
        <v>3</v>
      </c>
      <c r="G4828" s="33">
        <v>9</v>
      </c>
      <c r="I4828" s="34"/>
      <c r="K4828" s="35"/>
      <c r="L4828" s="33">
        <v>32</v>
      </c>
      <c r="M4828" s="33">
        <v>3</v>
      </c>
      <c r="N4828" s="33">
        <v>9</v>
      </c>
      <c r="P4828" s="32" t="e">
        <f>VLOOKUP(A4828,ยืมแฟ้ม!A:B,2,)</f>
        <v>#N/A</v>
      </c>
      <c r="Q4828" s="32" t="e">
        <f>VLOOKUP(A4828,ยืมแฟ้ม!A:C,3,)</f>
        <v>#N/A</v>
      </c>
      <c r="R4828" s="32" t="e">
        <f>VLOOKUP(A4828,ยืมแฟ้ม!A:D,4,)</f>
        <v>#N/A</v>
      </c>
      <c r="W4828" s="93" t="e">
        <f>VLOOKUP(A4828,Sheet3!A:A,1,0)</f>
        <v>#N/A</v>
      </c>
    </row>
    <row r="4829" spans="1:23" ht="18.95" customHeight="1">
      <c r="A4829" s="25">
        <v>854352010482</v>
      </c>
      <c r="B4829" s="26" t="s">
        <v>2796</v>
      </c>
      <c r="C4829" s="28" t="s">
        <v>4049</v>
      </c>
      <c r="D4829" s="28" t="s">
        <v>7912</v>
      </c>
      <c r="E4829" s="33">
        <v>32</v>
      </c>
      <c r="F4829" s="33">
        <v>3</v>
      </c>
      <c r="G4829" s="33">
        <v>10</v>
      </c>
      <c r="I4829" s="34"/>
      <c r="K4829" s="35"/>
      <c r="L4829" s="33">
        <v>32</v>
      </c>
      <c r="M4829" s="33">
        <v>3</v>
      </c>
      <c r="N4829" s="33">
        <v>10</v>
      </c>
      <c r="P4829" s="32" t="e">
        <f>VLOOKUP(A4829,ยืมแฟ้ม!A:B,2,)</f>
        <v>#N/A</v>
      </c>
      <c r="Q4829" s="32" t="e">
        <f>VLOOKUP(A4829,ยืมแฟ้ม!A:C,3,)</f>
        <v>#N/A</v>
      </c>
      <c r="R4829" s="32" t="e">
        <f>VLOOKUP(A4829,ยืมแฟ้ม!A:D,4,)</f>
        <v>#N/A</v>
      </c>
      <c r="W4829" s="93" t="e">
        <f>VLOOKUP(A4829,Sheet3!A:A,1,0)</f>
        <v>#N/A</v>
      </c>
    </row>
    <row r="4830" spans="1:23" ht="18.95" customHeight="1">
      <c r="A4830" s="25">
        <v>800006275872</v>
      </c>
      <c r="B4830" s="26" t="s">
        <v>2797</v>
      </c>
      <c r="C4830" s="28" t="s">
        <v>4049</v>
      </c>
      <c r="D4830" s="28" t="s">
        <v>7912</v>
      </c>
      <c r="E4830" s="33">
        <v>32</v>
      </c>
      <c r="F4830" s="33">
        <v>3</v>
      </c>
      <c r="G4830" s="33">
        <v>11</v>
      </c>
      <c r="I4830" s="34"/>
      <c r="K4830" s="35"/>
      <c r="L4830" s="33">
        <v>32</v>
      </c>
      <c r="M4830" s="33">
        <v>3</v>
      </c>
      <c r="N4830" s="33">
        <v>11</v>
      </c>
      <c r="P4830" s="32" t="e">
        <f>VLOOKUP(A4830,ยืมแฟ้ม!A:B,2,)</f>
        <v>#N/A</v>
      </c>
      <c r="Q4830" s="32" t="e">
        <f>VLOOKUP(A4830,ยืมแฟ้ม!A:C,3,)</f>
        <v>#N/A</v>
      </c>
      <c r="R4830" s="32" t="e">
        <f>VLOOKUP(A4830,ยืมแฟ้ม!A:D,4,)</f>
        <v>#N/A</v>
      </c>
      <c r="W4830" s="93" t="e">
        <f>VLOOKUP(A4830,Sheet3!A:A,1,0)</f>
        <v>#N/A</v>
      </c>
    </row>
    <row r="4831" spans="1:23" ht="18.95" customHeight="1">
      <c r="I4831" s="34"/>
      <c r="K4831" s="35"/>
      <c r="L4831" s="33">
        <v>32</v>
      </c>
      <c r="M4831" s="33">
        <v>3</v>
      </c>
      <c r="N4831" s="33">
        <v>12</v>
      </c>
      <c r="P4831" s="32" t="e">
        <f>VLOOKUP(A4831,ยืมแฟ้ม!A:B,2,)</f>
        <v>#N/A</v>
      </c>
      <c r="Q4831" s="32" t="e">
        <f>VLOOKUP(A4831,ยืมแฟ้ม!A:C,3,)</f>
        <v>#N/A</v>
      </c>
      <c r="R4831" s="32" t="e">
        <f>VLOOKUP(A4831,ยืมแฟ้ม!A:D,4,)</f>
        <v>#N/A</v>
      </c>
      <c r="W4831" s="93" t="e">
        <f>VLOOKUP(A4831,Sheet3!A:A,1,0)</f>
        <v>#N/A</v>
      </c>
    </row>
    <row r="4832" spans="1:23" ht="18.95" customHeight="1">
      <c r="A4832" s="25">
        <v>800015246591</v>
      </c>
      <c r="B4832" s="26" t="s">
        <v>2798</v>
      </c>
      <c r="C4832" s="28" t="s">
        <v>9085</v>
      </c>
      <c r="D4832" s="28" t="s">
        <v>7912</v>
      </c>
      <c r="E4832" s="33">
        <v>32</v>
      </c>
      <c r="F4832" s="33">
        <v>3</v>
      </c>
      <c r="G4832" s="33">
        <v>13</v>
      </c>
      <c r="I4832" s="34"/>
      <c r="K4832" s="35"/>
      <c r="L4832" s="33">
        <v>32</v>
      </c>
      <c r="M4832" s="33">
        <v>3</v>
      </c>
      <c r="N4832" s="33">
        <v>13</v>
      </c>
      <c r="P4832" s="32" t="e">
        <f>VLOOKUP(A4832,ยืมแฟ้ม!A:B,2,)</f>
        <v>#N/A</v>
      </c>
      <c r="Q4832" s="32" t="e">
        <f>VLOOKUP(A4832,ยืมแฟ้ม!A:C,3,)</f>
        <v>#N/A</v>
      </c>
      <c r="R4832" s="32" t="e">
        <f>VLOOKUP(A4832,ยืมแฟ้ม!A:D,4,)</f>
        <v>#N/A</v>
      </c>
      <c r="W4832" s="93" t="e">
        <f>VLOOKUP(A4832,Sheet3!A:A,1,0)</f>
        <v>#N/A</v>
      </c>
    </row>
    <row r="4833" spans="1:23" ht="18.95" customHeight="1">
      <c r="A4833" s="25">
        <v>800009095269</v>
      </c>
      <c r="B4833" s="26" t="s">
        <v>2404</v>
      </c>
      <c r="C4833" s="28" t="s">
        <v>9085</v>
      </c>
      <c r="D4833" s="28" t="s">
        <v>7912</v>
      </c>
      <c r="E4833" s="33">
        <v>32</v>
      </c>
      <c r="F4833" s="33">
        <v>3</v>
      </c>
      <c r="G4833" s="33">
        <v>14</v>
      </c>
      <c r="I4833" s="34"/>
      <c r="K4833" s="35"/>
      <c r="L4833" s="33">
        <v>32</v>
      </c>
      <c r="M4833" s="33">
        <v>3</v>
      </c>
      <c r="N4833" s="33">
        <v>14</v>
      </c>
      <c r="P4833" s="32" t="e">
        <f>VLOOKUP(A4833,ยืมแฟ้ม!A:B,2,)</f>
        <v>#N/A</v>
      </c>
      <c r="Q4833" s="32" t="e">
        <f>VLOOKUP(A4833,ยืมแฟ้ม!A:C,3,)</f>
        <v>#N/A</v>
      </c>
      <c r="R4833" s="32" t="e">
        <f>VLOOKUP(A4833,ยืมแฟ้ม!A:D,4,)</f>
        <v>#N/A</v>
      </c>
      <c r="W4833" s="93" t="e">
        <f>VLOOKUP(A4833,Sheet3!A:A,1,0)</f>
        <v>#N/A</v>
      </c>
    </row>
    <row r="4834" spans="1:23" ht="18.95" customHeight="1">
      <c r="A4834" s="25">
        <v>800009063507</v>
      </c>
      <c r="B4834" s="26" t="s">
        <v>2799</v>
      </c>
      <c r="C4834" s="28" t="s">
        <v>9085</v>
      </c>
      <c r="D4834" s="28" t="s">
        <v>7912</v>
      </c>
      <c r="E4834" s="33">
        <v>32</v>
      </c>
      <c r="F4834" s="33">
        <v>3</v>
      </c>
      <c r="G4834" s="33">
        <v>15</v>
      </c>
      <c r="I4834" s="34"/>
      <c r="K4834" s="35"/>
      <c r="L4834" s="33">
        <v>32</v>
      </c>
      <c r="M4834" s="33">
        <v>3</v>
      </c>
      <c r="N4834" s="33">
        <v>15</v>
      </c>
      <c r="P4834" s="32" t="e">
        <f>VLOOKUP(A4834,ยืมแฟ้ม!A:B,2,)</f>
        <v>#N/A</v>
      </c>
      <c r="Q4834" s="32" t="e">
        <f>VLOOKUP(A4834,ยืมแฟ้ม!A:C,3,)</f>
        <v>#N/A</v>
      </c>
      <c r="R4834" s="32" t="e">
        <f>VLOOKUP(A4834,ยืมแฟ้ม!A:D,4,)</f>
        <v>#N/A</v>
      </c>
      <c r="W4834" s="93" t="e">
        <f>VLOOKUP(A4834,Sheet3!A:A,1,0)</f>
        <v>#N/A</v>
      </c>
    </row>
    <row r="4835" spans="1:23" ht="18.95" customHeight="1">
      <c r="A4835" s="25">
        <v>800021414308</v>
      </c>
      <c r="B4835" s="26" t="s">
        <v>2800</v>
      </c>
      <c r="C4835" s="28" t="s">
        <v>7911</v>
      </c>
      <c r="D4835" s="28" t="s">
        <v>7912</v>
      </c>
      <c r="E4835" s="33">
        <v>32</v>
      </c>
      <c r="F4835" s="33">
        <v>3</v>
      </c>
      <c r="G4835" s="33">
        <v>16</v>
      </c>
      <c r="I4835" s="34"/>
      <c r="K4835" s="35"/>
      <c r="L4835" s="33">
        <v>32</v>
      </c>
      <c r="M4835" s="33">
        <v>3</v>
      </c>
      <c r="N4835" s="33">
        <v>16</v>
      </c>
      <c r="P4835" s="32" t="e">
        <f>VLOOKUP(A4835,ยืมแฟ้ม!A:B,2,)</f>
        <v>#N/A</v>
      </c>
      <c r="Q4835" s="32" t="e">
        <f>VLOOKUP(A4835,ยืมแฟ้ม!A:C,3,)</f>
        <v>#N/A</v>
      </c>
      <c r="R4835" s="32" t="e">
        <f>VLOOKUP(A4835,ยืมแฟ้ม!A:D,4,)</f>
        <v>#N/A</v>
      </c>
      <c r="W4835" s="93" t="e">
        <f>VLOOKUP(A4835,Sheet3!A:A,1,0)</f>
        <v>#N/A</v>
      </c>
    </row>
    <row r="4836" spans="1:23" ht="18.95" customHeight="1">
      <c r="A4836" s="25">
        <v>800007670303</v>
      </c>
      <c r="B4836" s="26" t="s">
        <v>2801</v>
      </c>
      <c r="C4836" s="28" t="s">
        <v>7911</v>
      </c>
      <c r="D4836" s="28" t="s">
        <v>7912</v>
      </c>
      <c r="E4836" s="33">
        <v>32</v>
      </c>
      <c r="F4836" s="33">
        <v>3</v>
      </c>
      <c r="G4836" s="33">
        <v>17</v>
      </c>
      <c r="I4836" s="34"/>
      <c r="K4836" s="35"/>
      <c r="L4836" s="33">
        <v>32</v>
      </c>
      <c r="M4836" s="33">
        <v>3</v>
      </c>
      <c r="N4836" s="33">
        <v>17</v>
      </c>
      <c r="P4836" s="32" t="e">
        <f>VLOOKUP(A4836,ยืมแฟ้ม!A:B,2,)</f>
        <v>#N/A</v>
      </c>
      <c r="Q4836" s="32" t="e">
        <f>VLOOKUP(A4836,ยืมแฟ้ม!A:C,3,)</f>
        <v>#N/A</v>
      </c>
      <c r="R4836" s="32" t="e">
        <f>VLOOKUP(A4836,ยืมแฟ้ม!A:D,4,)</f>
        <v>#N/A</v>
      </c>
      <c r="W4836" s="93" t="e">
        <f>VLOOKUP(A4836,Sheet3!A:A,1,0)</f>
        <v>#N/A</v>
      </c>
    </row>
    <row r="4837" spans="1:23" ht="18.95" customHeight="1">
      <c r="E4837" s="33">
        <v>32</v>
      </c>
      <c r="F4837" s="33">
        <v>3</v>
      </c>
      <c r="G4837" s="33">
        <v>18</v>
      </c>
      <c r="I4837" s="34"/>
      <c r="K4837" s="35"/>
      <c r="L4837" s="33">
        <v>32</v>
      </c>
      <c r="M4837" s="33">
        <v>3</v>
      </c>
      <c r="N4837" s="33">
        <v>18</v>
      </c>
      <c r="P4837" s="32" t="e">
        <f>VLOOKUP(A4837,ยืมแฟ้ม!A:B,2,)</f>
        <v>#N/A</v>
      </c>
      <c r="Q4837" s="32" t="e">
        <f>VLOOKUP(A4837,ยืมแฟ้ม!A:C,3,)</f>
        <v>#N/A</v>
      </c>
      <c r="R4837" s="32" t="e">
        <f>VLOOKUP(A4837,ยืมแฟ้ม!A:D,4,)</f>
        <v>#N/A</v>
      </c>
      <c r="W4837" s="93" t="e">
        <f>VLOOKUP(A4837,Sheet3!A:A,1,0)</f>
        <v>#N/A</v>
      </c>
    </row>
    <row r="4838" spans="1:23" ht="18.95" customHeight="1">
      <c r="A4838" s="25">
        <v>800025345516</v>
      </c>
      <c r="B4838" s="26" t="s">
        <v>2802</v>
      </c>
      <c r="C4838" s="28" t="s">
        <v>7911</v>
      </c>
      <c r="D4838" s="28" t="s">
        <v>7912</v>
      </c>
      <c r="E4838" s="33">
        <v>32</v>
      </c>
      <c r="F4838" s="33">
        <v>3</v>
      </c>
      <c r="G4838" s="33">
        <v>19</v>
      </c>
      <c r="I4838" s="34"/>
      <c r="K4838" s="35"/>
      <c r="L4838" s="33">
        <v>32</v>
      </c>
      <c r="M4838" s="33">
        <v>3</v>
      </c>
      <c r="N4838" s="33">
        <v>19</v>
      </c>
      <c r="P4838" s="32" t="e">
        <f>VLOOKUP(A4838,ยืมแฟ้ม!A:B,2,)</f>
        <v>#N/A</v>
      </c>
      <c r="Q4838" s="32" t="e">
        <f>VLOOKUP(A4838,ยืมแฟ้ม!A:C,3,)</f>
        <v>#N/A</v>
      </c>
      <c r="R4838" s="32" t="e">
        <f>VLOOKUP(A4838,ยืมแฟ้ม!A:D,4,)</f>
        <v>#N/A</v>
      </c>
      <c r="W4838" s="93" t="e">
        <f>VLOOKUP(A4838,Sheet3!A:A,1,0)</f>
        <v>#N/A</v>
      </c>
    </row>
    <row r="4839" spans="1:23" ht="18.95" customHeight="1">
      <c r="A4839" s="25">
        <v>800022716305</v>
      </c>
      <c r="B4839" s="26" t="s">
        <v>2803</v>
      </c>
      <c r="C4839" s="28" t="s">
        <v>4049</v>
      </c>
      <c r="D4839" s="28" t="s">
        <v>7912</v>
      </c>
      <c r="E4839" s="33">
        <v>32</v>
      </c>
      <c r="F4839" s="33">
        <v>3</v>
      </c>
      <c r="G4839" s="33">
        <v>20</v>
      </c>
      <c r="I4839" s="34"/>
      <c r="K4839" s="35"/>
      <c r="L4839" s="33">
        <v>32</v>
      </c>
      <c r="M4839" s="33">
        <v>3</v>
      </c>
      <c r="N4839" s="33">
        <v>20</v>
      </c>
      <c r="P4839" s="32" t="e">
        <f>VLOOKUP(A4839,ยืมแฟ้ม!A:B,2,)</f>
        <v>#N/A</v>
      </c>
      <c r="Q4839" s="32" t="e">
        <f>VLOOKUP(A4839,ยืมแฟ้ม!A:C,3,)</f>
        <v>#N/A</v>
      </c>
      <c r="R4839" s="32" t="e">
        <f>VLOOKUP(A4839,ยืมแฟ้ม!A:D,4,)</f>
        <v>#N/A</v>
      </c>
      <c r="W4839" s="93" t="e">
        <f>VLOOKUP(A4839,Sheet3!A:A,1,0)</f>
        <v>#N/A</v>
      </c>
    </row>
    <row r="4840" spans="1:23" ht="18.95" customHeight="1">
      <c r="A4840" s="25">
        <v>800005991446</v>
      </c>
      <c r="B4840" s="26" t="s">
        <v>2804</v>
      </c>
      <c r="C4840" s="28" t="s">
        <v>4049</v>
      </c>
      <c r="D4840" s="28" t="s">
        <v>7912</v>
      </c>
      <c r="E4840" s="33">
        <v>32</v>
      </c>
      <c r="F4840" s="33">
        <v>3</v>
      </c>
      <c r="G4840" s="33">
        <v>21</v>
      </c>
      <c r="I4840" s="34"/>
      <c r="K4840" s="35"/>
      <c r="L4840" s="33">
        <v>32</v>
      </c>
      <c r="M4840" s="33">
        <v>3</v>
      </c>
      <c r="N4840" s="33">
        <v>21</v>
      </c>
      <c r="P4840" s="32" t="e">
        <f>VLOOKUP(A4840,ยืมแฟ้ม!A:B,2,)</f>
        <v>#N/A</v>
      </c>
      <c r="Q4840" s="32" t="e">
        <f>VLOOKUP(A4840,ยืมแฟ้ม!A:C,3,)</f>
        <v>#N/A</v>
      </c>
      <c r="R4840" s="32" t="e">
        <f>VLOOKUP(A4840,ยืมแฟ้ม!A:D,4,)</f>
        <v>#N/A</v>
      </c>
      <c r="W4840" s="93" t="e">
        <f>VLOOKUP(A4840,Sheet3!A:A,1,0)</f>
        <v>#N/A</v>
      </c>
    </row>
    <row r="4841" spans="1:23" ht="18.95" customHeight="1">
      <c r="E4841" s="33">
        <v>32</v>
      </c>
      <c r="F4841" s="33">
        <v>3</v>
      </c>
      <c r="G4841" s="33">
        <v>22</v>
      </c>
      <c r="I4841" s="34"/>
      <c r="K4841" s="35"/>
      <c r="L4841" s="33">
        <v>32</v>
      </c>
      <c r="M4841" s="33">
        <v>3</v>
      </c>
      <c r="N4841" s="33">
        <v>22</v>
      </c>
      <c r="P4841" s="32" t="e">
        <f>VLOOKUP(A4841,ยืมแฟ้ม!A:B,2,)</f>
        <v>#N/A</v>
      </c>
      <c r="Q4841" s="32" t="e">
        <f>VLOOKUP(A4841,ยืมแฟ้ม!A:C,3,)</f>
        <v>#N/A</v>
      </c>
      <c r="R4841" s="32" t="e">
        <f>VLOOKUP(A4841,ยืมแฟ้ม!A:D,4,)</f>
        <v>#N/A</v>
      </c>
      <c r="W4841" s="93" t="e">
        <f>VLOOKUP(A4841,Sheet3!A:A,1,0)</f>
        <v>#N/A</v>
      </c>
    </row>
    <row r="4842" spans="1:23" ht="18.95" customHeight="1">
      <c r="A4842" s="25">
        <v>800005167179</v>
      </c>
      <c r="B4842" s="26" t="s">
        <v>2805</v>
      </c>
      <c r="C4842" s="28" t="s">
        <v>4049</v>
      </c>
      <c r="D4842" s="28" t="s">
        <v>7912</v>
      </c>
      <c r="E4842" s="33">
        <v>32</v>
      </c>
      <c r="F4842" s="33">
        <v>3</v>
      </c>
      <c r="G4842" s="33">
        <v>23</v>
      </c>
      <c r="I4842" s="34"/>
      <c r="K4842" s="35"/>
      <c r="L4842" s="33">
        <v>32</v>
      </c>
      <c r="M4842" s="33">
        <v>3</v>
      </c>
      <c r="N4842" s="33">
        <v>23</v>
      </c>
      <c r="P4842" s="32" t="e">
        <f>VLOOKUP(A4842,ยืมแฟ้ม!A:B,2,)</f>
        <v>#N/A</v>
      </c>
      <c r="Q4842" s="32" t="e">
        <f>VLOOKUP(A4842,ยืมแฟ้ม!A:C,3,)</f>
        <v>#N/A</v>
      </c>
      <c r="R4842" s="32" t="e">
        <f>VLOOKUP(A4842,ยืมแฟ้ม!A:D,4,)</f>
        <v>#N/A</v>
      </c>
      <c r="W4842" s="93" t="e">
        <f>VLOOKUP(A4842,Sheet3!A:A,1,0)</f>
        <v>#N/A</v>
      </c>
    </row>
    <row r="4843" spans="1:23" ht="18.95" customHeight="1">
      <c r="A4843" s="25">
        <v>800021329688</v>
      </c>
      <c r="B4843" s="26" t="s">
        <v>2806</v>
      </c>
      <c r="C4843" s="28" t="s">
        <v>4049</v>
      </c>
      <c r="D4843" s="28" t="s">
        <v>7912</v>
      </c>
      <c r="E4843" s="33">
        <v>32</v>
      </c>
      <c r="F4843" s="33">
        <v>3</v>
      </c>
      <c r="G4843" s="33">
        <v>24</v>
      </c>
      <c r="I4843" s="34"/>
      <c r="K4843" s="35"/>
      <c r="L4843" s="33">
        <v>32</v>
      </c>
      <c r="M4843" s="33">
        <v>3</v>
      </c>
      <c r="N4843" s="33">
        <v>24</v>
      </c>
      <c r="P4843" s="32" t="e">
        <f>VLOOKUP(A4843,ยืมแฟ้ม!A:B,2,)</f>
        <v>#N/A</v>
      </c>
      <c r="Q4843" s="32" t="e">
        <f>VLOOKUP(A4843,ยืมแฟ้ม!A:C,3,)</f>
        <v>#N/A</v>
      </c>
      <c r="R4843" s="32" t="e">
        <f>VLOOKUP(A4843,ยืมแฟ้ม!A:D,4,)</f>
        <v>#N/A</v>
      </c>
      <c r="W4843" s="93" t="e">
        <f>VLOOKUP(A4843,Sheet3!A:A,1,0)</f>
        <v>#N/A</v>
      </c>
    </row>
    <row r="4844" spans="1:23" ht="18.95" customHeight="1">
      <c r="A4844" s="25">
        <v>800005003994</v>
      </c>
      <c r="B4844" s="26" t="s">
        <v>805</v>
      </c>
      <c r="C4844" s="28" t="s">
        <v>4049</v>
      </c>
      <c r="D4844" s="28" t="s">
        <v>7912</v>
      </c>
      <c r="E4844" s="33">
        <v>32</v>
      </c>
      <c r="F4844" s="33">
        <v>3</v>
      </c>
      <c r="G4844" s="33">
        <v>25</v>
      </c>
      <c r="I4844" s="34"/>
      <c r="K4844" s="35"/>
      <c r="L4844" s="33">
        <v>32</v>
      </c>
      <c r="M4844" s="33">
        <v>3</v>
      </c>
      <c r="N4844" s="33">
        <v>25</v>
      </c>
      <c r="P4844" s="32" t="e">
        <f>VLOOKUP(A4844,ยืมแฟ้ม!A:B,2,)</f>
        <v>#N/A</v>
      </c>
      <c r="Q4844" s="32" t="e">
        <f>VLOOKUP(A4844,ยืมแฟ้ม!A:C,3,)</f>
        <v>#N/A</v>
      </c>
      <c r="R4844" s="32" t="e">
        <f>VLOOKUP(A4844,ยืมแฟ้ม!A:D,4,)</f>
        <v>#N/A</v>
      </c>
      <c r="W4844" s="93" t="e">
        <f>VLOOKUP(A4844,Sheet3!A:A,1,0)</f>
        <v>#N/A</v>
      </c>
    </row>
    <row r="4845" spans="1:23" ht="18.95" customHeight="1">
      <c r="A4845" s="25">
        <v>800030938669</v>
      </c>
      <c r="B4845" s="26" t="s">
        <v>2807</v>
      </c>
      <c r="C4845" s="28" t="s">
        <v>4049</v>
      </c>
      <c r="D4845" s="28" t="s">
        <v>7912</v>
      </c>
      <c r="E4845" s="33">
        <v>32</v>
      </c>
      <c r="F4845" s="33">
        <v>3</v>
      </c>
      <c r="G4845" s="33">
        <v>26</v>
      </c>
      <c r="I4845" s="34"/>
      <c r="K4845" s="35"/>
      <c r="L4845" s="33">
        <v>32</v>
      </c>
      <c r="M4845" s="33">
        <v>3</v>
      </c>
      <c r="N4845" s="33">
        <v>26</v>
      </c>
      <c r="P4845" s="32" t="e">
        <f>VLOOKUP(A4845,ยืมแฟ้ม!A:B,2,)</f>
        <v>#N/A</v>
      </c>
      <c r="Q4845" s="32" t="e">
        <f>VLOOKUP(A4845,ยืมแฟ้ม!A:C,3,)</f>
        <v>#N/A</v>
      </c>
      <c r="R4845" s="32" t="e">
        <f>VLOOKUP(A4845,ยืมแฟ้ม!A:D,4,)</f>
        <v>#N/A</v>
      </c>
      <c r="W4845" s="93" t="e">
        <f>VLOOKUP(A4845,Sheet3!A:A,1,0)</f>
        <v>#N/A</v>
      </c>
    </row>
    <row r="4846" spans="1:23" ht="18.95" customHeight="1">
      <c r="A4846" s="25">
        <v>800019059420</v>
      </c>
      <c r="B4846" s="26" t="s">
        <v>2808</v>
      </c>
      <c r="C4846" s="28" t="s">
        <v>4049</v>
      </c>
      <c r="D4846" s="28" t="s">
        <v>7912</v>
      </c>
      <c r="E4846" s="33">
        <v>32</v>
      </c>
      <c r="F4846" s="33">
        <v>3</v>
      </c>
      <c r="G4846" s="33">
        <v>27</v>
      </c>
      <c r="I4846" s="34"/>
      <c r="K4846" s="35"/>
      <c r="L4846" s="33">
        <v>32</v>
      </c>
      <c r="M4846" s="33">
        <v>3</v>
      </c>
      <c r="N4846" s="33">
        <v>27</v>
      </c>
      <c r="P4846" s="32" t="e">
        <f>VLOOKUP(A4846,ยืมแฟ้ม!A:B,2,)</f>
        <v>#N/A</v>
      </c>
      <c r="Q4846" s="32" t="e">
        <f>VLOOKUP(A4846,ยืมแฟ้ม!A:C,3,)</f>
        <v>#N/A</v>
      </c>
      <c r="R4846" s="32" t="e">
        <f>VLOOKUP(A4846,ยืมแฟ้ม!A:D,4,)</f>
        <v>#N/A</v>
      </c>
      <c r="W4846" s="93" t="e">
        <f>VLOOKUP(A4846,Sheet3!A:A,1,0)</f>
        <v>#N/A</v>
      </c>
    </row>
    <row r="4847" spans="1:23" ht="18.95" customHeight="1">
      <c r="A4847" s="25">
        <v>800030946456</v>
      </c>
      <c r="B4847" s="26" t="s">
        <v>2809</v>
      </c>
      <c r="C4847" s="28" t="s">
        <v>4049</v>
      </c>
      <c r="D4847" s="28" t="s">
        <v>7912</v>
      </c>
      <c r="E4847" s="33">
        <v>32</v>
      </c>
      <c r="F4847" s="33">
        <v>3</v>
      </c>
      <c r="G4847" s="33">
        <v>28</v>
      </c>
      <c r="I4847" s="34"/>
      <c r="K4847" s="35"/>
      <c r="L4847" s="33">
        <v>32</v>
      </c>
      <c r="M4847" s="33">
        <v>3</v>
      </c>
      <c r="N4847" s="33">
        <v>28</v>
      </c>
      <c r="P4847" s="32" t="e">
        <f>VLOOKUP(A4847,ยืมแฟ้ม!A:B,2,)</f>
        <v>#N/A</v>
      </c>
      <c r="Q4847" s="32" t="e">
        <f>VLOOKUP(A4847,ยืมแฟ้ม!A:C,3,)</f>
        <v>#N/A</v>
      </c>
      <c r="R4847" s="32" t="e">
        <f>VLOOKUP(A4847,ยืมแฟ้ม!A:D,4,)</f>
        <v>#N/A</v>
      </c>
      <c r="W4847" s="93" t="e">
        <f>VLOOKUP(A4847,Sheet3!A:A,1,0)</f>
        <v>#N/A</v>
      </c>
    </row>
    <row r="4848" spans="1:23" ht="18.95" customHeight="1">
      <c r="I4848" s="34"/>
      <c r="K4848" s="35"/>
      <c r="L4848" s="33">
        <v>32</v>
      </c>
      <c r="M4848" s="33">
        <v>3</v>
      </c>
      <c r="N4848" s="33">
        <v>29</v>
      </c>
      <c r="P4848" s="32" t="e">
        <f>VLOOKUP(A4848,ยืมแฟ้ม!A:B,2,)</f>
        <v>#N/A</v>
      </c>
      <c r="Q4848" s="32" t="e">
        <f>VLOOKUP(A4848,ยืมแฟ้ม!A:C,3,)</f>
        <v>#N/A</v>
      </c>
      <c r="R4848" s="32" t="e">
        <f>VLOOKUP(A4848,ยืมแฟ้ม!A:D,4,)</f>
        <v>#N/A</v>
      </c>
      <c r="W4848" s="93" t="e">
        <f>VLOOKUP(A4848,Sheet3!A:A,1,0)</f>
        <v>#N/A</v>
      </c>
    </row>
    <row r="4849" spans="1:23" ht="18.95" customHeight="1">
      <c r="A4849" s="25">
        <v>800007389060</v>
      </c>
      <c r="B4849" s="26" t="s">
        <v>2810</v>
      </c>
      <c r="C4849" s="28" t="s">
        <v>4049</v>
      </c>
      <c r="D4849" s="28" t="s">
        <v>7912</v>
      </c>
      <c r="E4849" s="33">
        <v>32</v>
      </c>
      <c r="F4849" s="33">
        <v>3</v>
      </c>
      <c r="G4849" s="33">
        <v>30</v>
      </c>
      <c r="I4849" s="34"/>
      <c r="K4849" s="35"/>
      <c r="L4849" s="33">
        <v>32</v>
      </c>
      <c r="M4849" s="33">
        <v>3</v>
      </c>
      <c r="N4849" s="33">
        <v>30</v>
      </c>
      <c r="P4849" s="32" t="e">
        <f>VLOOKUP(A4849,ยืมแฟ้ม!A:B,2,)</f>
        <v>#N/A</v>
      </c>
      <c r="Q4849" s="32" t="e">
        <f>VLOOKUP(A4849,ยืมแฟ้ม!A:C,3,)</f>
        <v>#N/A</v>
      </c>
      <c r="R4849" s="32" t="e">
        <f>VLOOKUP(A4849,ยืมแฟ้ม!A:D,4,)</f>
        <v>#N/A</v>
      </c>
      <c r="W4849" s="93" t="e">
        <f>VLOOKUP(A4849,Sheet3!A:A,1,0)</f>
        <v>#N/A</v>
      </c>
    </row>
    <row r="4850" spans="1:23" ht="18.95" customHeight="1">
      <c r="I4850" s="34"/>
      <c r="K4850" s="35"/>
      <c r="L4850" s="33">
        <v>32</v>
      </c>
      <c r="M4850" s="33">
        <v>3</v>
      </c>
      <c r="N4850" s="33">
        <v>31</v>
      </c>
      <c r="P4850" s="32" t="e">
        <f>VLOOKUP(A4850,ยืมแฟ้ม!A:B,2,)</f>
        <v>#N/A</v>
      </c>
      <c r="Q4850" s="32" t="e">
        <f>VLOOKUP(A4850,ยืมแฟ้ม!A:C,3,)</f>
        <v>#N/A</v>
      </c>
      <c r="R4850" s="32" t="e">
        <f>VLOOKUP(A4850,ยืมแฟ้ม!A:D,4,)</f>
        <v>#N/A</v>
      </c>
      <c r="W4850" s="93" t="e">
        <f>VLOOKUP(A4850,Sheet3!A:A,1,0)</f>
        <v>#N/A</v>
      </c>
    </row>
    <row r="4851" spans="1:23" ht="18.95" customHeight="1">
      <c r="A4851" s="25">
        <v>800008555339</v>
      </c>
      <c r="B4851" s="26" t="s">
        <v>1685</v>
      </c>
      <c r="C4851" s="28" t="s">
        <v>4049</v>
      </c>
      <c r="D4851" s="28" t="s">
        <v>7912</v>
      </c>
      <c r="E4851" s="33">
        <v>32</v>
      </c>
      <c r="F4851" s="33">
        <v>3</v>
      </c>
      <c r="G4851" s="33">
        <v>32</v>
      </c>
      <c r="I4851" s="34"/>
      <c r="K4851" s="35"/>
      <c r="L4851" s="33">
        <v>32</v>
      </c>
      <c r="M4851" s="33">
        <v>3</v>
      </c>
      <c r="N4851" s="33">
        <v>32</v>
      </c>
      <c r="P4851" s="32" t="e">
        <f>VLOOKUP(A4851,ยืมแฟ้ม!A:B,2,)</f>
        <v>#N/A</v>
      </c>
      <c r="Q4851" s="32" t="e">
        <f>VLOOKUP(A4851,ยืมแฟ้ม!A:C,3,)</f>
        <v>#N/A</v>
      </c>
      <c r="R4851" s="32" t="e">
        <f>VLOOKUP(A4851,ยืมแฟ้ม!A:D,4,)</f>
        <v>#N/A</v>
      </c>
      <c r="W4851" s="93" t="e">
        <f>VLOOKUP(A4851,Sheet3!A:A,1,0)</f>
        <v>#N/A</v>
      </c>
    </row>
    <row r="4852" spans="1:23" ht="18.95" customHeight="1">
      <c r="A4852" s="25">
        <v>800004758275</v>
      </c>
      <c r="B4852" s="26" t="s">
        <v>2811</v>
      </c>
      <c r="C4852" s="28" t="s">
        <v>7911</v>
      </c>
      <c r="D4852" s="28" t="s">
        <v>7912</v>
      </c>
      <c r="E4852" s="33">
        <v>32</v>
      </c>
      <c r="F4852" s="33">
        <v>3</v>
      </c>
      <c r="G4852" s="33">
        <v>33</v>
      </c>
      <c r="H4852" s="26" t="s">
        <v>8235</v>
      </c>
      <c r="I4852" s="35">
        <v>242548</v>
      </c>
      <c r="K4852" s="35"/>
      <c r="L4852" s="33">
        <v>32</v>
      </c>
      <c r="M4852" s="33">
        <v>3</v>
      </c>
      <c r="N4852" s="33">
        <v>33</v>
      </c>
      <c r="P4852" s="32" t="e">
        <f>VLOOKUP(A4852,ยืมแฟ้ม!A:B,2,)</f>
        <v>#N/A</v>
      </c>
      <c r="Q4852" s="32" t="e">
        <f>VLOOKUP(A4852,ยืมแฟ้ม!A:C,3,)</f>
        <v>#N/A</v>
      </c>
      <c r="R4852" s="32" t="e">
        <f>VLOOKUP(A4852,ยืมแฟ้ม!A:D,4,)</f>
        <v>#N/A</v>
      </c>
      <c r="W4852" s="93" t="e">
        <f>VLOOKUP(A4852,Sheet3!A:A,1,0)</f>
        <v>#N/A</v>
      </c>
    </row>
    <row r="4853" spans="1:23" ht="18.95" customHeight="1">
      <c r="A4853" s="25">
        <v>800044491937</v>
      </c>
      <c r="B4853" s="26" t="s">
        <v>1220</v>
      </c>
      <c r="C4853" s="28" t="s">
        <v>9135</v>
      </c>
      <c r="D4853" s="28" t="s">
        <v>7822</v>
      </c>
      <c r="E4853" s="33">
        <v>32</v>
      </c>
      <c r="F4853" s="33">
        <v>3</v>
      </c>
      <c r="G4853" s="33">
        <v>34</v>
      </c>
      <c r="I4853" s="34"/>
      <c r="K4853" s="35"/>
      <c r="L4853" s="33">
        <v>32</v>
      </c>
      <c r="M4853" s="33">
        <v>3</v>
      </c>
      <c r="N4853" s="33">
        <v>34</v>
      </c>
      <c r="P4853" s="32" t="e">
        <f>VLOOKUP(A4853,ยืมแฟ้ม!A:B,2,)</f>
        <v>#N/A</v>
      </c>
      <c r="Q4853" s="32" t="e">
        <f>VLOOKUP(A4853,ยืมแฟ้ม!A:C,3,)</f>
        <v>#N/A</v>
      </c>
      <c r="R4853" s="32" t="e">
        <f>VLOOKUP(A4853,ยืมแฟ้ม!A:D,4,)</f>
        <v>#N/A</v>
      </c>
      <c r="W4853" s="93" t="e">
        <f>VLOOKUP(A4853,Sheet3!A:A,1,0)</f>
        <v>#N/A</v>
      </c>
    </row>
    <row r="4854" spans="1:23" ht="18.95" customHeight="1">
      <c r="I4854" s="34"/>
      <c r="K4854" s="35"/>
      <c r="L4854" s="33">
        <v>32</v>
      </c>
      <c r="M4854" s="33">
        <v>3</v>
      </c>
      <c r="N4854" s="33">
        <v>35</v>
      </c>
      <c r="P4854" s="32" t="e">
        <f>VLOOKUP(A4854,ยืมแฟ้ม!A:B,2,)</f>
        <v>#N/A</v>
      </c>
      <c r="Q4854" s="32" t="e">
        <f>VLOOKUP(A4854,ยืมแฟ้ม!A:C,3,)</f>
        <v>#N/A</v>
      </c>
      <c r="R4854" s="32" t="e">
        <f>VLOOKUP(A4854,ยืมแฟ้ม!A:D,4,)</f>
        <v>#N/A</v>
      </c>
      <c r="W4854" s="93" t="e">
        <f>VLOOKUP(A4854,Sheet3!A:A,1,0)</f>
        <v>#N/A</v>
      </c>
    </row>
    <row r="4855" spans="1:23" ht="18.95" customHeight="1">
      <c r="I4855" s="34"/>
      <c r="K4855" s="35"/>
      <c r="L4855" s="33">
        <v>32</v>
      </c>
      <c r="M4855" s="33">
        <v>4</v>
      </c>
      <c r="N4855" s="33">
        <v>1</v>
      </c>
      <c r="P4855" s="32" t="e">
        <f>VLOOKUP(A4855,ยืมแฟ้ม!A:B,2,)</f>
        <v>#N/A</v>
      </c>
      <c r="Q4855" s="32" t="e">
        <f>VLOOKUP(A4855,ยืมแฟ้ม!A:C,3,)</f>
        <v>#N/A</v>
      </c>
      <c r="R4855" s="32" t="e">
        <f>VLOOKUP(A4855,ยืมแฟ้ม!A:D,4,)</f>
        <v>#N/A</v>
      </c>
      <c r="W4855" s="93" t="e">
        <f>VLOOKUP(A4855,Sheet3!A:A,1,0)</f>
        <v>#N/A</v>
      </c>
    </row>
    <row r="4856" spans="1:23" ht="18.95" customHeight="1">
      <c r="E4856" s="33">
        <v>32</v>
      </c>
      <c r="F4856" s="33">
        <v>4</v>
      </c>
      <c r="G4856" s="33">
        <v>2</v>
      </c>
      <c r="I4856" s="34"/>
      <c r="K4856" s="35"/>
      <c r="L4856" s="33">
        <v>32</v>
      </c>
      <c r="M4856" s="33">
        <v>4</v>
      </c>
      <c r="N4856" s="33">
        <v>2</v>
      </c>
      <c r="P4856" s="32" t="e">
        <f>VLOOKUP(A4856,ยืมแฟ้ม!A:B,2,)</f>
        <v>#N/A</v>
      </c>
      <c r="Q4856" s="32" t="e">
        <f>VLOOKUP(A4856,ยืมแฟ้ม!A:C,3,)</f>
        <v>#N/A</v>
      </c>
      <c r="R4856" s="32" t="e">
        <f>VLOOKUP(A4856,ยืมแฟ้ม!A:D,4,)</f>
        <v>#N/A</v>
      </c>
      <c r="W4856" s="93" t="e">
        <f>VLOOKUP(A4856,Sheet3!A:A,1,0)</f>
        <v>#N/A</v>
      </c>
    </row>
    <row r="4857" spans="1:23" ht="18.95" customHeight="1">
      <c r="A4857" s="25">
        <v>800033492961</v>
      </c>
      <c r="B4857" s="26" t="s">
        <v>2812</v>
      </c>
      <c r="C4857" s="28" t="s">
        <v>7911</v>
      </c>
      <c r="D4857" s="28" t="s">
        <v>7816</v>
      </c>
      <c r="E4857" s="33">
        <v>32</v>
      </c>
      <c r="F4857" s="33">
        <v>4</v>
      </c>
      <c r="G4857" s="33">
        <v>3</v>
      </c>
      <c r="I4857" s="34"/>
      <c r="K4857" s="35"/>
      <c r="L4857" s="33">
        <v>32</v>
      </c>
      <c r="M4857" s="33">
        <v>4</v>
      </c>
      <c r="N4857" s="33">
        <v>3</v>
      </c>
      <c r="P4857" s="32" t="e">
        <f>VLOOKUP(A4857,ยืมแฟ้ม!A:B,2,)</f>
        <v>#N/A</v>
      </c>
      <c r="Q4857" s="32" t="e">
        <f>VLOOKUP(A4857,ยืมแฟ้ม!A:C,3,)</f>
        <v>#N/A</v>
      </c>
      <c r="R4857" s="32" t="e">
        <f>VLOOKUP(A4857,ยืมแฟ้ม!A:D,4,)</f>
        <v>#N/A</v>
      </c>
      <c r="W4857" s="93" t="e">
        <f>VLOOKUP(A4857,Sheet3!A:A,1,0)</f>
        <v>#N/A</v>
      </c>
    </row>
    <row r="4858" spans="1:23" ht="18.95" customHeight="1">
      <c r="A4858" s="25">
        <v>800044407156</v>
      </c>
      <c r="B4858" s="26" t="s">
        <v>2813</v>
      </c>
      <c r="C4858" s="28" t="s">
        <v>8055</v>
      </c>
      <c r="D4858" s="28" t="s">
        <v>7822</v>
      </c>
      <c r="E4858" s="33">
        <v>32</v>
      </c>
      <c r="F4858" s="33">
        <v>4</v>
      </c>
      <c r="G4858" s="33">
        <v>4</v>
      </c>
      <c r="I4858" s="34"/>
      <c r="K4858" s="35"/>
      <c r="L4858" s="33">
        <v>32</v>
      </c>
      <c r="M4858" s="33">
        <v>4</v>
      </c>
      <c r="N4858" s="33">
        <v>4</v>
      </c>
      <c r="P4858" s="32" t="e">
        <f>VLOOKUP(A4858,ยืมแฟ้ม!A:B,2,)</f>
        <v>#N/A</v>
      </c>
      <c r="Q4858" s="32" t="e">
        <f>VLOOKUP(A4858,ยืมแฟ้ม!A:C,3,)</f>
        <v>#N/A</v>
      </c>
      <c r="R4858" s="32" t="e">
        <f>VLOOKUP(A4858,ยืมแฟ้ม!A:D,4,)</f>
        <v>#N/A</v>
      </c>
      <c r="W4858" s="93" t="e">
        <f>VLOOKUP(A4858,Sheet3!A:A,1,0)</f>
        <v>#N/A</v>
      </c>
    </row>
    <row r="4859" spans="1:23" ht="18.95" customHeight="1">
      <c r="A4859" s="25">
        <v>800044407149</v>
      </c>
      <c r="B4859" s="26" t="s">
        <v>2813</v>
      </c>
      <c r="C4859" s="28" t="s">
        <v>8055</v>
      </c>
      <c r="D4859" s="28" t="s">
        <v>10026</v>
      </c>
      <c r="E4859" s="33">
        <v>32</v>
      </c>
      <c r="F4859" s="33">
        <v>4</v>
      </c>
      <c r="G4859" s="33">
        <v>4</v>
      </c>
      <c r="I4859" s="34"/>
      <c r="K4859" s="35"/>
      <c r="L4859" s="33">
        <v>32</v>
      </c>
      <c r="M4859" s="33">
        <v>4</v>
      </c>
      <c r="N4859" s="33">
        <v>4</v>
      </c>
      <c r="P4859" s="32" t="e">
        <f>VLOOKUP(A4859,ยืมแฟ้ม!A:B,2,)</f>
        <v>#N/A</v>
      </c>
      <c r="Q4859" s="32" t="e">
        <f>VLOOKUP(A4859,ยืมแฟ้ม!A:C,3,)</f>
        <v>#N/A</v>
      </c>
      <c r="R4859" s="32" t="e">
        <f>VLOOKUP(A4859,ยืมแฟ้ม!A:D,4,)</f>
        <v>#N/A</v>
      </c>
      <c r="W4859" s="93" t="e">
        <f>VLOOKUP(A4859,Sheet3!A:A,1,0)</f>
        <v>#N/A</v>
      </c>
    </row>
    <row r="4860" spans="1:23" ht="18.95" customHeight="1">
      <c r="A4860" s="25">
        <v>801150000538</v>
      </c>
      <c r="B4860" s="26" t="s">
        <v>2814</v>
      </c>
      <c r="C4860" s="28" t="s">
        <v>7911</v>
      </c>
      <c r="D4860" s="28" t="s">
        <v>7912</v>
      </c>
      <c r="E4860" s="33">
        <v>32</v>
      </c>
      <c r="F4860" s="33">
        <v>4</v>
      </c>
      <c r="G4860" s="33">
        <v>5</v>
      </c>
      <c r="I4860" s="34"/>
      <c r="K4860" s="35"/>
      <c r="L4860" s="33">
        <v>32</v>
      </c>
      <c r="M4860" s="33">
        <v>4</v>
      </c>
      <c r="N4860" s="33">
        <v>5</v>
      </c>
      <c r="P4860" s="32" t="e">
        <f>VLOOKUP(A4860,ยืมแฟ้ม!A:B,2,)</f>
        <v>#N/A</v>
      </c>
      <c r="Q4860" s="32" t="e">
        <f>VLOOKUP(A4860,ยืมแฟ้ม!A:C,3,)</f>
        <v>#N/A</v>
      </c>
      <c r="R4860" s="32" t="e">
        <f>VLOOKUP(A4860,ยืมแฟ้ม!A:D,4,)</f>
        <v>#N/A</v>
      </c>
      <c r="W4860" s="93" t="e">
        <f>VLOOKUP(A4860,Sheet3!A:A,1,0)</f>
        <v>#N/A</v>
      </c>
    </row>
    <row r="4861" spans="1:23" ht="18.95" customHeight="1">
      <c r="A4861" s="25">
        <v>800078673277</v>
      </c>
      <c r="B4861" s="26" t="s">
        <v>2815</v>
      </c>
      <c r="C4861" s="28" t="s">
        <v>7911</v>
      </c>
      <c r="D4861" s="28" t="s">
        <v>9140</v>
      </c>
      <c r="E4861" s="33">
        <v>32</v>
      </c>
      <c r="F4861" s="33">
        <v>4</v>
      </c>
      <c r="G4861" s="33">
        <v>6</v>
      </c>
      <c r="I4861" s="34"/>
      <c r="K4861" s="35"/>
      <c r="L4861" s="33">
        <v>32</v>
      </c>
      <c r="M4861" s="33">
        <v>4</v>
      </c>
      <c r="N4861" s="33">
        <v>6</v>
      </c>
      <c r="P4861" s="32" t="e">
        <f>VLOOKUP(A4861,ยืมแฟ้ม!A:B,2,)</f>
        <v>#N/A</v>
      </c>
      <c r="Q4861" s="32" t="e">
        <f>VLOOKUP(A4861,ยืมแฟ้ม!A:C,3,)</f>
        <v>#N/A</v>
      </c>
      <c r="R4861" s="32" t="e">
        <f>VLOOKUP(A4861,ยืมแฟ้ม!A:D,4,)</f>
        <v>#N/A</v>
      </c>
      <c r="W4861" s="93" t="e">
        <f>VLOOKUP(A4861,Sheet3!A:A,1,0)</f>
        <v>#N/A</v>
      </c>
    </row>
    <row r="4862" spans="1:23" ht="18.95" customHeight="1">
      <c r="A4862" s="25">
        <v>800002867466</v>
      </c>
      <c r="B4862" s="26" t="s">
        <v>55</v>
      </c>
      <c r="C4862" s="28" t="s">
        <v>7911</v>
      </c>
      <c r="D4862" s="28" t="s">
        <v>9139</v>
      </c>
      <c r="E4862" s="33">
        <v>32</v>
      </c>
      <c r="F4862" s="33">
        <v>4</v>
      </c>
      <c r="G4862" s="33">
        <v>7</v>
      </c>
      <c r="I4862" s="34"/>
      <c r="K4862" s="35"/>
      <c r="L4862" s="33">
        <v>32</v>
      </c>
      <c r="M4862" s="33">
        <v>4</v>
      </c>
      <c r="N4862" s="33">
        <v>7</v>
      </c>
      <c r="P4862" s="32" t="e">
        <f>VLOOKUP(A4862,ยืมแฟ้ม!A:B,2,)</f>
        <v>#N/A</v>
      </c>
      <c r="Q4862" s="32" t="e">
        <f>VLOOKUP(A4862,ยืมแฟ้ม!A:C,3,)</f>
        <v>#N/A</v>
      </c>
      <c r="R4862" s="32" t="e">
        <f>VLOOKUP(A4862,ยืมแฟ้ม!A:D,4,)</f>
        <v>#N/A</v>
      </c>
      <c r="W4862" s="93" t="e">
        <f>VLOOKUP(A4862,Sheet3!A:A,1,0)</f>
        <v>#N/A</v>
      </c>
    </row>
    <row r="4863" spans="1:23" ht="18.95" customHeight="1">
      <c r="A4863" s="25">
        <v>800056604989</v>
      </c>
      <c r="B4863" s="26" t="s">
        <v>2816</v>
      </c>
      <c r="C4863" s="28" t="s">
        <v>9085</v>
      </c>
      <c r="D4863" s="28" t="s">
        <v>7816</v>
      </c>
      <c r="E4863" s="33">
        <v>32</v>
      </c>
      <c r="F4863" s="33">
        <v>4</v>
      </c>
      <c r="G4863" s="33">
        <v>8</v>
      </c>
      <c r="I4863" s="34"/>
      <c r="K4863" s="35"/>
      <c r="L4863" s="33">
        <v>32</v>
      </c>
      <c r="M4863" s="33">
        <v>4</v>
      </c>
      <c r="N4863" s="33">
        <v>8</v>
      </c>
      <c r="P4863" s="32" t="e">
        <f>VLOOKUP(A4863,ยืมแฟ้ม!A:B,2,)</f>
        <v>#N/A</v>
      </c>
      <c r="Q4863" s="32" t="e">
        <f>VLOOKUP(A4863,ยืมแฟ้ม!A:C,3,)</f>
        <v>#N/A</v>
      </c>
      <c r="R4863" s="32" t="e">
        <f>VLOOKUP(A4863,ยืมแฟ้ม!A:D,4,)</f>
        <v>#N/A</v>
      </c>
      <c r="W4863" s="93" t="e">
        <f>VLOOKUP(A4863,Sheet3!A:A,1,0)</f>
        <v>#N/A</v>
      </c>
    </row>
    <row r="4864" spans="1:23" ht="18.95" customHeight="1">
      <c r="A4864" s="25">
        <v>800056602702</v>
      </c>
      <c r="B4864" s="26" t="s">
        <v>2817</v>
      </c>
      <c r="C4864" s="28" t="s">
        <v>9085</v>
      </c>
      <c r="D4864" s="28" t="s">
        <v>7816</v>
      </c>
      <c r="E4864" s="33">
        <v>32</v>
      </c>
      <c r="F4864" s="33">
        <v>4</v>
      </c>
      <c r="G4864" s="33">
        <v>9</v>
      </c>
      <c r="I4864" s="34"/>
      <c r="K4864" s="35"/>
      <c r="L4864" s="33">
        <v>32</v>
      </c>
      <c r="M4864" s="33">
        <v>4</v>
      </c>
      <c r="N4864" s="33">
        <v>9</v>
      </c>
      <c r="P4864" s="32" t="e">
        <f>VLOOKUP(A4864,ยืมแฟ้ม!A:B,2,)</f>
        <v>#N/A</v>
      </c>
      <c r="Q4864" s="32" t="e">
        <f>VLOOKUP(A4864,ยืมแฟ้ม!A:C,3,)</f>
        <v>#N/A</v>
      </c>
      <c r="R4864" s="32" t="e">
        <f>VLOOKUP(A4864,ยืมแฟ้ม!A:D,4,)</f>
        <v>#N/A</v>
      </c>
      <c r="W4864" s="93" t="e">
        <f>VLOOKUP(A4864,Sheet3!A:A,1,0)</f>
        <v>#N/A</v>
      </c>
    </row>
    <row r="4865" spans="1:23" ht="18.95" customHeight="1">
      <c r="A4865" s="25">
        <v>800067599459</v>
      </c>
      <c r="B4865" s="26" t="s">
        <v>2818</v>
      </c>
      <c r="C4865" s="28" t="s">
        <v>9085</v>
      </c>
      <c r="D4865" s="28" t="s">
        <v>7816</v>
      </c>
      <c r="E4865" s="33">
        <v>32</v>
      </c>
      <c r="F4865" s="33">
        <v>4</v>
      </c>
      <c r="G4865" s="33">
        <v>10</v>
      </c>
      <c r="I4865" s="34"/>
      <c r="K4865" s="35"/>
      <c r="L4865" s="33">
        <v>32</v>
      </c>
      <c r="M4865" s="33">
        <v>4</v>
      </c>
      <c r="N4865" s="33">
        <v>10</v>
      </c>
      <c r="P4865" s="32" t="e">
        <f>VLOOKUP(A4865,ยืมแฟ้ม!A:B,2,)</f>
        <v>#N/A</v>
      </c>
      <c r="Q4865" s="32" t="e">
        <f>VLOOKUP(A4865,ยืมแฟ้ม!A:C,3,)</f>
        <v>#N/A</v>
      </c>
      <c r="R4865" s="32" t="e">
        <f>VLOOKUP(A4865,ยืมแฟ้ม!A:D,4,)</f>
        <v>#N/A</v>
      </c>
      <c r="W4865" s="93" t="e">
        <f>VLOOKUP(A4865,Sheet3!A:A,1,0)</f>
        <v>#N/A</v>
      </c>
    </row>
    <row r="4866" spans="1:23" ht="18.95" customHeight="1">
      <c r="I4866" s="34"/>
      <c r="K4866" s="35"/>
      <c r="L4866" s="33">
        <v>32</v>
      </c>
      <c r="M4866" s="33">
        <v>4</v>
      </c>
      <c r="N4866" s="33">
        <v>11</v>
      </c>
      <c r="P4866" s="32" t="e">
        <f>VLOOKUP(A4866,ยืมแฟ้ม!A:B,2,)</f>
        <v>#N/A</v>
      </c>
      <c r="Q4866" s="32" t="e">
        <f>VLOOKUP(A4866,ยืมแฟ้ม!A:C,3,)</f>
        <v>#N/A</v>
      </c>
      <c r="R4866" s="32" t="e">
        <f>VLOOKUP(A4866,ยืมแฟ้ม!A:D,4,)</f>
        <v>#N/A</v>
      </c>
      <c r="W4866" s="93" t="e">
        <f>VLOOKUP(A4866,Sheet3!A:A,1,0)</f>
        <v>#N/A</v>
      </c>
    </row>
    <row r="4867" spans="1:23" ht="18.95" customHeight="1">
      <c r="I4867" s="34"/>
      <c r="K4867" s="35"/>
      <c r="L4867" s="33">
        <v>32</v>
      </c>
      <c r="M4867" s="33">
        <v>4</v>
      </c>
      <c r="N4867" s="33">
        <v>12</v>
      </c>
      <c r="P4867" s="32" t="e">
        <f>VLOOKUP(A4867,ยืมแฟ้ม!A:B,2,)</f>
        <v>#N/A</v>
      </c>
      <c r="Q4867" s="32" t="e">
        <f>VLOOKUP(A4867,ยืมแฟ้ม!A:C,3,)</f>
        <v>#N/A</v>
      </c>
      <c r="R4867" s="32" t="e">
        <f>VLOOKUP(A4867,ยืมแฟ้ม!A:D,4,)</f>
        <v>#N/A</v>
      </c>
      <c r="W4867" s="93" t="e">
        <f>VLOOKUP(A4867,Sheet3!A:A,1,0)</f>
        <v>#N/A</v>
      </c>
    </row>
    <row r="4868" spans="1:23" ht="18.95" customHeight="1">
      <c r="A4868" s="25">
        <v>800038657410</v>
      </c>
      <c r="B4868" s="26" t="s">
        <v>9636</v>
      </c>
      <c r="C4868" s="28" t="s">
        <v>3537</v>
      </c>
      <c r="D4868" s="28" t="s">
        <v>7816</v>
      </c>
      <c r="E4868" s="33">
        <v>32</v>
      </c>
      <c r="F4868" s="33">
        <v>4</v>
      </c>
      <c r="G4868" s="33">
        <v>13</v>
      </c>
      <c r="I4868" s="34"/>
      <c r="K4868" s="35"/>
      <c r="L4868" s="33">
        <v>32</v>
      </c>
      <c r="M4868" s="33">
        <v>4</v>
      </c>
      <c r="N4868" s="33">
        <v>13</v>
      </c>
      <c r="P4868" s="32" t="e">
        <f>VLOOKUP(A4868,ยืมแฟ้ม!A:B,2,)</f>
        <v>#N/A</v>
      </c>
      <c r="Q4868" s="32" t="e">
        <f>VLOOKUP(A4868,ยืมแฟ้ม!A:C,3,)</f>
        <v>#N/A</v>
      </c>
      <c r="R4868" s="32" t="e">
        <f>VLOOKUP(A4868,ยืมแฟ้ม!A:D,4,)</f>
        <v>#N/A</v>
      </c>
      <c r="W4868" s="93" t="e">
        <f>VLOOKUP(A4868,Sheet3!A:A,1,0)</f>
        <v>#N/A</v>
      </c>
    </row>
    <row r="4869" spans="1:23" ht="18.95" customHeight="1">
      <c r="A4869" s="25">
        <v>800079430347</v>
      </c>
      <c r="B4869" s="26" t="s">
        <v>2819</v>
      </c>
      <c r="C4869" s="28" t="s">
        <v>7911</v>
      </c>
      <c r="D4869" s="28" t="s">
        <v>7912</v>
      </c>
      <c r="E4869" s="33">
        <v>32</v>
      </c>
      <c r="F4869" s="33">
        <v>4</v>
      </c>
      <c r="G4869" s="33">
        <v>14</v>
      </c>
      <c r="I4869" s="34"/>
      <c r="K4869" s="35"/>
      <c r="L4869" s="33">
        <v>32</v>
      </c>
      <c r="M4869" s="33">
        <v>4</v>
      </c>
      <c r="N4869" s="33">
        <v>14</v>
      </c>
      <c r="P4869" s="32" t="e">
        <f>VLOOKUP(A4869,ยืมแฟ้ม!A:B,2,)</f>
        <v>#N/A</v>
      </c>
      <c r="Q4869" s="32" t="e">
        <f>VLOOKUP(A4869,ยืมแฟ้ม!A:C,3,)</f>
        <v>#N/A</v>
      </c>
      <c r="R4869" s="32" t="e">
        <f>VLOOKUP(A4869,ยืมแฟ้ม!A:D,4,)</f>
        <v>#N/A</v>
      </c>
      <c r="W4869" s="93" t="e">
        <f>VLOOKUP(A4869,Sheet3!A:A,1,0)</f>
        <v>#N/A</v>
      </c>
    </row>
    <row r="4870" spans="1:23" ht="18.95" customHeight="1">
      <c r="E4870" s="33">
        <v>32</v>
      </c>
      <c r="F4870" s="33">
        <v>4</v>
      </c>
      <c r="G4870" s="33">
        <v>15</v>
      </c>
      <c r="I4870" s="34"/>
      <c r="L4870" s="33">
        <v>32</v>
      </c>
      <c r="M4870" s="33">
        <v>4</v>
      </c>
      <c r="N4870" s="33">
        <v>15</v>
      </c>
      <c r="P4870" s="32" t="e">
        <f>VLOOKUP(A4870,ยืมแฟ้ม!A:B,2,)</f>
        <v>#N/A</v>
      </c>
      <c r="Q4870" s="32" t="e">
        <f>VLOOKUP(A4870,ยืมแฟ้ม!A:C,3,)</f>
        <v>#N/A</v>
      </c>
      <c r="R4870" s="32" t="e">
        <f>VLOOKUP(A4870,ยืมแฟ้ม!A:D,4,)</f>
        <v>#N/A</v>
      </c>
      <c r="W4870" s="93" t="e">
        <f>VLOOKUP(A4870,Sheet3!A:A,1,0)</f>
        <v>#N/A</v>
      </c>
    </row>
    <row r="4871" spans="1:23" ht="18.95" customHeight="1">
      <c r="A4871" s="25">
        <v>800036935818</v>
      </c>
      <c r="B4871" s="26" t="s">
        <v>2820</v>
      </c>
      <c r="C4871" s="28" t="s">
        <v>9201</v>
      </c>
      <c r="D4871" s="28" t="s">
        <v>7816</v>
      </c>
      <c r="E4871" s="33">
        <v>32</v>
      </c>
      <c r="F4871" s="33">
        <v>4</v>
      </c>
      <c r="G4871" s="33">
        <v>16</v>
      </c>
      <c r="I4871" s="34"/>
      <c r="K4871" s="35"/>
      <c r="L4871" s="33">
        <v>32</v>
      </c>
      <c r="M4871" s="33">
        <v>4</v>
      </c>
      <c r="N4871" s="33">
        <v>16</v>
      </c>
      <c r="P4871" s="32" t="e">
        <f>VLOOKUP(A4871,ยืมแฟ้ม!A:B,2,)</f>
        <v>#N/A</v>
      </c>
      <c r="Q4871" s="32" t="e">
        <f>VLOOKUP(A4871,ยืมแฟ้ม!A:C,3,)</f>
        <v>#N/A</v>
      </c>
      <c r="R4871" s="32" t="e">
        <f>VLOOKUP(A4871,ยืมแฟ้ม!A:D,4,)</f>
        <v>#N/A</v>
      </c>
      <c r="W4871" s="93" t="e">
        <f>VLOOKUP(A4871,Sheet3!A:A,1,0)</f>
        <v>#N/A</v>
      </c>
    </row>
    <row r="4872" spans="1:23" ht="18.95" customHeight="1">
      <c r="A4872" s="25">
        <v>800008729736</v>
      </c>
      <c r="B4872" s="26" t="s">
        <v>2200</v>
      </c>
      <c r="C4872" s="28" t="s">
        <v>3537</v>
      </c>
      <c r="D4872" s="28" t="s">
        <v>7912</v>
      </c>
      <c r="E4872" s="33">
        <v>32</v>
      </c>
      <c r="F4872" s="33">
        <v>4</v>
      </c>
      <c r="G4872" s="33">
        <v>17</v>
      </c>
      <c r="I4872" s="34"/>
      <c r="K4872" s="35"/>
      <c r="L4872" s="33">
        <v>32</v>
      </c>
      <c r="M4872" s="33">
        <v>4</v>
      </c>
      <c r="N4872" s="33">
        <v>17</v>
      </c>
      <c r="P4872" s="32" t="e">
        <f>VLOOKUP(A4872,ยืมแฟ้ม!A:B,2,)</f>
        <v>#N/A</v>
      </c>
      <c r="Q4872" s="32" t="e">
        <f>VLOOKUP(A4872,ยืมแฟ้ม!A:C,3,)</f>
        <v>#N/A</v>
      </c>
      <c r="R4872" s="32" t="e">
        <f>VLOOKUP(A4872,ยืมแฟ้ม!A:D,4,)</f>
        <v>#N/A</v>
      </c>
      <c r="W4872" s="93" t="e">
        <f>VLOOKUP(A4872,Sheet3!A:A,1,0)</f>
        <v>#N/A</v>
      </c>
    </row>
    <row r="4873" spans="1:23" ht="18.95" customHeight="1">
      <c r="I4873" s="34"/>
      <c r="K4873" s="35"/>
      <c r="L4873" s="33">
        <v>32</v>
      </c>
      <c r="M4873" s="33">
        <v>4</v>
      </c>
      <c r="N4873" s="33">
        <v>18</v>
      </c>
      <c r="P4873" s="32" t="e">
        <f>VLOOKUP(A4873,ยืมแฟ้ม!A:B,2,)</f>
        <v>#N/A</v>
      </c>
      <c r="Q4873" s="32" t="e">
        <f>VLOOKUP(A4873,ยืมแฟ้ม!A:C,3,)</f>
        <v>#N/A</v>
      </c>
      <c r="R4873" s="32" t="e">
        <f>VLOOKUP(A4873,ยืมแฟ้ม!A:D,4,)</f>
        <v>#N/A</v>
      </c>
      <c r="W4873" s="93" t="e">
        <f>VLOOKUP(A4873,Sheet3!A:A,1,0)</f>
        <v>#N/A</v>
      </c>
    </row>
    <row r="4874" spans="1:23" ht="18.95" customHeight="1">
      <c r="A4874" s="25">
        <v>800074764815</v>
      </c>
      <c r="B4874" s="26" t="s">
        <v>2821</v>
      </c>
      <c r="C4874" s="28" t="s">
        <v>8077</v>
      </c>
      <c r="D4874" s="28" t="s">
        <v>7816</v>
      </c>
      <c r="E4874" s="33">
        <v>32</v>
      </c>
      <c r="F4874" s="33">
        <v>4</v>
      </c>
      <c r="G4874" s="33">
        <v>19</v>
      </c>
      <c r="I4874" s="34"/>
      <c r="K4874" s="35"/>
      <c r="L4874" s="33">
        <v>32</v>
      </c>
      <c r="M4874" s="33">
        <v>4</v>
      </c>
      <c r="N4874" s="33">
        <v>19</v>
      </c>
      <c r="P4874" s="32" t="e">
        <f>VLOOKUP(A4874,ยืมแฟ้ม!A:B,2,)</f>
        <v>#N/A</v>
      </c>
      <c r="Q4874" s="32" t="e">
        <f>VLOOKUP(A4874,ยืมแฟ้ม!A:C,3,)</f>
        <v>#N/A</v>
      </c>
      <c r="R4874" s="32" t="e">
        <f>VLOOKUP(A4874,ยืมแฟ้ม!A:D,4,)</f>
        <v>#N/A</v>
      </c>
      <c r="W4874" s="93" t="e">
        <f>VLOOKUP(A4874,Sheet3!A:A,1,0)</f>
        <v>#N/A</v>
      </c>
    </row>
    <row r="4875" spans="1:23" ht="18.95" customHeight="1">
      <c r="A4875" s="25">
        <v>800015317491</v>
      </c>
      <c r="B4875" s="26" t="s">
        <v>2133</v>
      </c>
      <c r="C4875" s="28" t="s">
        <v>3537</v>
      </c>
      <c r="D4875" s="28" t="s">
        <v>7912</v>
      </c>
      <c r="E4875" s="33">
        <v>32</v>
      </c>
      <c r="F4875" s="33">
        <v>4</v>
      </c>
      <c r="G4875" s="33">
        <v>20</v>
      </c>
      <c r="I4875" s="34"/>
      <c r="K4875" s="35"/>
      <c r="L4875" s="33">
        <v>32</v>
      </c>
      <c r="M4875" s="33">
        <v>4</v>
      </c>
      <c r="N4875" s="33">
        <v>20</v>
      </c>
      <c r="P4875" s="32" t="e">
        <f>VLOOKUP(A4875,ยืมแฟ้ม!A:B,2,)</f>
        <v>#N/A</v>
      </c>
      <c r="Q4875" s="32" t="e">
        <f>VLOOKUP(A4875,ยืมแฟ้ม!A:C,3,)</f>
        <v>#N/A</v>
      </c>
      <c r="R4875" s="32" t="e">
        <f>VLOOKUP(A4875,ยืมแฟ้ม!A:D,4,)</f>
        <v>#N/A</v>
      </c>
      <c r="W4875" s="93" t="e">
        <f>VLOOKUP(A4875,Sheet3!A:A,1,0)</f>
        <v>#N/A</v>
      </c>
    </row>
    <row r="4876" spans="1:23" ht="18.95" customHeight="1">
      <c r="A4876" s="25">
        <v>800021926236</v>
      </c>
      <c r="B4876" s="26" t="s">
        <v>2822</v>
      </c>
      <c r="C4876" s="28" t="s">
        <v>7911</v>
      </c>
      <c r="D4876" s="28" t="s">
        <v>7912</v>
      </c>
      <c r="E4876" s="33">
        <v>32</v>
      </c>
      <c r="F4876" s="33">
        <v>4</v>
      </c>
      <c r="G4876" s="33">
        <v>21</v>
      </c>
      <c r="I4876" s="34"/>
      <c r="K4876" s="35"/>
      <c r="L4876" s="33">
        <v>32</v>
      </c>
      <c r="M4876" s="33">
        <v>4</v>
      </c>
      <c r="N4876" s="33">
        <v>21</v>
      </c>
      <c r="P4876" s="32" t="e">
        <f>VLOOKUP(A4876,ยืมแฟ้ม!A:B,2,)</f>
        <v>#N/A</v>
      </c>
      <c r="Q4876" s="32" t="e">
        <f>VLOOKUP(A4876,ยืมแฟ้ม!A:C,3,)</f>
        <v>#N/A</v>
      </c>
      <c r="R4876" s="32" t="e">
        <f>VLOOKUP(A4876,ยืมแฟ้ม!A:D,4,)</f>
        <v>#N/A</v>
      </c>
      <c r="W4876" s="93" t="e">
        <f>VLOOKUP(A4876,Sheet3!A:A,1,0)</f>
        <v>#N/A</v>
      </c>
    </row>
    <row r="4877" spans="1:23" ht="18.95" customHeight="1">
      <c r="A4877" s="25">
        <v>800030976354</v>
      </c>
      <c r="B4877" s="26" t="s">
        <v>1550</v>
      </c>
      <c r="C4877" s="28" t="s">
        <v>3542</v>
      </c>
      <c r="D4877" s="28" t="s">
        <v>7816</v>
      </c>
      <c r="E4877" s="33">
        <v>32</v>
      </c>
      <c r="F4877" s="33">
        <v>4</v>
      </c>
      <c r="G4877" s="33">
        <v>22</v>
      </c>
      <c r="I4877" s="34"/>
      <c r="K4877" s="35"/>
      <c r="L4877" s="33">
        <v>32</v>
      </c>
      <c r="M4877" s="33">
        <v>4</v>
      </c>
      <c r="N4877" s="33">
        <v>22</v>
      </c>
      <c r="P4877" s="32" t="e">
        <f>VLOOKUP(A4877,ยืมแฟ้ม!A:B,2,)</f>
        <v>#N/A</v>
      </c>
      <c r="Q4877" s="32" t="e">
        <f>VLOOKUP(A4877,ยืมแฟ้ม!A:C,3,)</f>
        <v>#N/A</v>
      </c>
      <c r="R4877" s="32" t="e">
        <f>VLOOKUP(A4877,ยืมแฟ้ม!A:D,4,)</f>
        <v>#N/A</v>
      </c>
      <c r="W4877" s="93" t="e">
        <f>VLOOKUP(A4877,Sheet3!A:A,1,0)</f>
        <v>#N/A</v>
      </c>
    </row>
    <row r="4878" spans="1:23" ht="18.95" customHeight="1">
      <c r="A4878" s="25">
        <v>800069096934</v>
      </c>
      <c r="B4878" s="26" t="s">
        <v>2823</v>
      </c>
      <c r="C4878" s="28" t="s">
        <v>8077</v>
      </c>
      <c r="D4878" s="28" t="s">
        <v>7816</v>
      </c>
      <c r="E4878" s="33">
        <v>32</v>
      </c>
      <c r="F4878" s="33">
        <v>4</v>
      </c>
      <c r="G4878" s="33">
        <v>23</v>
      </c>
      <c r="I4878" s="34"/>
      <c r="K4878" s="35"/>
      <c r="L4878" s="33">
        <v>32</v>
      </c>
      <c r="M4878" s="33">
        <v>4</v>
      </c>
      <c r="N4878" s="33">
        <v>23</v>
      </c>
      <c r="P4878" s="32" t="e">
        <f>VLOOKUP(A4878,ยืมแฟ้ม!A:B,2,)</f>
        <v>#N/A</v>
      </c>
      <c r="Q4878" s="32" t="e">
        <f>VLOOKUP(A4878,ยืมแฟ้ม!A:C,3,)</f>
        <v>#N/A</v>
      </c>
      <c r="R4878" s="32" t="e">
        <f>VLOOKUP(A4878,ยืมแฟ้ม!A:D,4,)</f>
        <v>#N/A</v>
      </c>
      <c r="W4878" s="93" t="e">
        <f>VLOOKUP(A4878,Sheet3!A:A,1,0)</f>
        <v>#N/A</v>
      </c>
    </row>
    <row r="4879" spans="1:23" ht="18.95" customHeight="1">
      <c r="E4879" s="33">
        <v>32</v>
      </c>
      <c r="F4879" s="33">
        <v>4</v>
      </c>
      <c r="G4879" s="33">
        <v>24</v>
      </c>
      <c r="I4879" s="34"/>
      <c r="K4879" s="35"/>
      <c r="L4879" s="33">
        <v>32</v>
      </c>
      <c r="M4879" s="33">
        <v>4</v>
      </c>
      <c r="N4879" s="33">
        <v>24</v>
      </c>
      <c r="P4879" s="32" t="e">
        <f>VLOOKUP(A4879,ยืมแฟ้ม!A:B,2,)</f>
        <v>#N/A</v>
      </c>
      <c r="Q4879" s="32" t="e">
        <f>VLOOKUP(A4879,ยืมแฟ้ม!A:C,3,)</f>
        <v>#N/A</v>
      </c>
      <c r="R4879" s="32" t="e">
        <f>VLOOKUP(A4879,ยืมแฟ้ม!A:D,4,)</f>
        <v>#N/A</v>
      </c>
      <c r="W4879" s="93" t="e">
        <f>VLOOKUP(A4879,Sheet3!A:A,1,0)</f>
        <v>#N/A</v>
      </c>
    </row>
    <row r="4880" spans="1:23" ht="18.95" customHeight="1">
      <c r="A4880" s="25">
        <v>854350010419</v>
      </c>
      <c r="B4880" s="26" t="s">
        <v>2824</v>
      </c>
      <c r="C4880" s="28" t="s">
        <v>4049</v>
      </c>
      <c r="D4880" s="28" t="s">
        <v>7912</v>
      </c>
      <c r="E4880" s="33">
        <v>32</v>
      </c>
      <c r="F4880" s="33">
        <v>4</v>
      </c>
      <c r="G4880" s="33">
        <v>25</v>
      </c>
      <c r="I4880" s="34"/>
      <c r="K4880" s="35"/>
      <c r="L4880" s="33">
        <v>32</v>
      </c>
      <c r="M4880" s="33">
        <v>4</v>
      </c>
      <c r="N4880" s="33">
        <v>25</v>
      </c>
      <c r="P4880" s="32" t="e">
        <f>VLOOKUP(A4880,ยืมแฟ้ม!A:B,2,)</f>
        <v>#N/A</v>
      </c>
      <c r="Q4880" s="32" t="e">
        <f>VLOOKUP(A4880,ยืมแฟ้ม!A:C,3,)</f>
        <v>#N/A</v>
      </c>
      <c r="R4880" s="32" t="e">
        <f>VLOOKUP(A4880,ยืมแฟ้ม!A:D,4,)</f>
        <v>#N/A</v>
      </c>
      <c r="W4880" s="93" t="e">
        <f>VLOOKUP(A4880,Sheet3!A:A,1,0)</f>
        <v>#N/A</v>
      </c>
    </row>
    <row r="4881" spans="1:23" ht="18.95" customHeight="1">
      <c r="I4881" s="34"/>
      <c r="K4881" s="35"/>
      <c r="L4881" s="33">
        <v>32</v>
      </c>
      <c r="M4881" s="33">
        <v>4</v>
      </c>
      <c r="N4881" s="33">
        <v>26</v>
      </c>
      <c r="P4881" s="32" t="e">
        <f>VLOOKUP(A4881,ยืมแฟ้ม!A:B,2,)</f>
        <v>#N/A</v>
      </c>
      <c r="Q4881" s="32" t="e">
        <f>VLOOKUP(A4881,ยืมแฟ้ม!A:C,3,)</f>
        <v>#N/A</v>
      </c>
      <c r="R4881" s="32" t="e">
        <f>VLOOKUP(A4881,ยืมแฟ้ม!A:D,4,)</f>
        <v>#N/A</v>
      </c>
      <c r="W4881" s="93" t="e">
        <f>VLOOKUP(A4881,Sheet3!A:A,1,0)</f>
        <v>#N/A</v>
      </c>
    </row>
    <row r="4882" spans="1:23" ht="18.95" customHeight="1">
      <c r="A4882" s="25">
        <v>800066559140</v>
      </c>
      <c r="B4882" s="26" t="s">
        <v>9637</v>
      </c>
      <c r="C4882" s="28" t="s">
        <v>3537</v>
      </c>
      <c r="D4882" s="28" t="s">
        <v>7816</v>
      </c>
      <c r="E4882" s="33">
        <v>32</v>
      </c>
      <c r="F4882" s="33">
        <v>4</v>
      </c>
      <c r="G4882" s="33">
        <v>27</v>
      </c>
      <c r="I4882" s="34"/>
      <c r="L4882" s="33">
        <v>32</v>
      </c>
      <c r="M4882" s="33">
        <v>4</v>
      </c>
      <c r="N4882" s="33">
        <v>27</v>
      </c>
      <c r="P4882" s="32" t="e">
        <f>VLOOKUP(A4882,ยืมแฟ้ม!A:B,2,)</f>
        <v>#N/A</v>
      </c>
      <c r="Q4882" s="32" t="e">
        <f>VLOOKUP(A4882,ยืมแฟ้ม!A:C,3,)</f>
        <v>#N/A</v>
      </c>
      <c r="R4882" s="32" t="e">
        <f>VLOOKUP(A4882,ยืมแฟ้ม!A:D,4,)</f>
        <v>#N/A</v>
      </c>
      <c r="W4882" s="93" t="e">
        <f>VLOOKUP(A4882,Sheet3!A:A,1,0)</f>
        <v>#N/A</v>
      </c>
    </row>
    <row r="4883" spans="1:23" ht="18.95" customHeight="1">
      <c r="I4883" s="34"/>
      <c r="K4883" s="35"/>
      <c r="L4883" s="33">
        <v>32</v>
      </c>
      <c r="M4883" s="33">
        <v>4</v>
      </c>
      <c r="N4883" s="33">
        <v>28</v>
      </c>
      <c r="P4883" s="32" t="e">
        <f>VLOOKUP(A4883,ยืมแฟ้ม!A:B,2,)</f>
        <v>#N/A</v>
      </c>
      <c r="Q4883" s="32" t="e">
        <f>VLOOKUP(A4883,ยืมแฟ้ม!A:C,3,)</f>
        <v>#N/A</v>
      </c>
      <c r="R4883" s="32" t="e">
        <f>VLOOKUP(A4883,ยืมแฟ้ม!A:D,4,)</f>
        <v>#N/A</v>
      </c>
      <c r="W4883" s="93" t="e">
        <f>VLOOKUP(A4883,Sheet3!A:A,1,0)</f>
        <v>#N/A</v>
      </c>
    </row>
    <row r="4884" spans="1:23" ht="18.95" customHeight="1">
      <c r="A4884" s="25">
        <v>800019753196</v>
      </c>
      <c r="B4884" s="26" t="s">
        <v>2825</v>
      </c>
      <c r="C4884" s="28" t="s">
        <v>9134</v>
      </c>
      <c r="D4884" s="28" t="s">
        <v>7912</v>
      </c>
      <c r="E4884" s="33">
        <v>32</v>
      </c>
      <c r="F4884" s="33">
        <v>4</v>
      </c>
      <c r="G4884" s="33">
        <v>29</v>
      </c>
      <c r="I4884" s="34"/>
      <c r="K4884" s="35"/>
      <c r="L4884" s="33">
        <v>32</v>
      </c>
      <c r="M4884" s="33">
        <v>4</v>
      </c>
      <c r="N4884" s="33">
        <v>29</v>
      </c>
      <c r="P4884" s="32" t="e">
        <f>VLOOKUP(A4884,ยืมแฟ้ม!A:B,2,)</f>
        <v>#N/A</v>
      </c>
      <c r="Q4884" s="32" t="e">
        <f>VLOOKUP(A4884,ยืมแฟ้ม!A:C,3,)</f>
        <v>#N/A</v>
      </c>
      <c r="R4884" s="32" t="e">
        <f>VLOOKUP(A4884,ยืมแฟ้ม!A:D,4,)</f>
        <v>#N/A</v>
      </c>
      <c r="W4884" s="93" t="e">
        <f>VLOOKUP(A4884,Sheet3!A:A,1,0)</f>
        <v>#N/A</v>
      </c>
    </row>
    <row r="4885" spans="1:23" ht="18.95" customHeight="1">
      <c r="A4885" s="25">
        <v>800067839921</v>
      </c>
      <c r="B4885" s="26" t="s">
        <v>2826</v>
      </c>
      <c r="C4885" s="28" t="s">
        <v>9085</v>
      </c>
      <c r="D4885" s="28" t="s">
        <v>7816</v>
      </c>
      <c r="E4885" s="33">
        <v>32</v>
      </c>
      <c r="F4885" s="33">
        <v>4</v>
      </c>
      <c r="G4885" s="33">
        <v>30</v>
      </c>
      <c r="I4885" s="34"/>
      <c r="K4885" s="35"/>
      <c r="L4885" s="33">
        <v>32</v>
      </c>
      <c r="M4885" s="33">
        <v>4</v>
      </c>
      <c r="N4885" s="33">
        <v>30</v>
      </c>
      <c r="P4885" s="32" t="e">
        <f>VLOOKUP(A4885,ยืมแฟ้ม!A:B,2,)</f>
        <v>#N/A</v>
      </c>
      <c r="Q4885" s="32" t="e">
        <f>VLOOKUP(A4885,ยืมแฟ้ม!A:C,3,)</f>
        <v>#N/A</v>
      </c>
      <c r="R4885" s="32" t="e">
        <f>VLOOKUP(A4885,ยืมแฟ้ม!A:D,4,)</f>
        <v>#N/A</v>
      </c>
      <c r="W4885" s="93" t="e">
        <f>VLOOKUP(A4885,Sheet3!A:A,1,0)</f>
        <v>#N/A</v>
      </c>
    </row>
    <row r="4886" spans="1:23" ht="18.95" customHeight="1">
      <c r="A4886" s="25">
        <v>800004024132</v>
      </c>
      <c r="B4886" s="26" t="s">
        <v>2827</v>
      </c>
      <c r="C4886" s="28" t="s">
        <v>9134</v>
      </c>
      <c r="D4886" s="28" t="s">
        <v>7912</v>
      </c>
      <c r="E4886" s="33">
        <v>32</v>
      </c>
      <c r="F4886" s="33">
        <v>4</v>
      </c>
      <c r="G4886" s="33">
        <v>31</v>
      </c>
      <c r="I4886" s="34"/>
      <c r="K4886" s="35"/>
      <c r="L4886" s="33">
        <v>32</v>
      </c>
      <c r="M4886" s="33">
        <v>4</v>
      </c>
      <c r="N4886" s="33">
        <v>31</v>
      </c>
      <c r="P4886" s="32" t="e">
        <f>VLOOKUP(A4886,ยืมแฟ้ม!A:B,2,)</f>
        <v>#N/A</v>
      </c>
      <c r="Q4886" s="32" t="e">
        <f>VLOOKUP(A4886,ยืมแฟ้ม!A:C,3,)</f>
        <v>#N/A</v>
      </c>
      <c r="R4886" s="32" t="e">
        <f>VLOOKUP(A4886,ยืมแฟ้ม!A:D,4,)</f>
        <v>#N/A</v>
      </c>
      <c r="W4886" s="93" t="e">
        <f>VLOOKUP(A4886,Sheet3!A:A,1,0)</f>
        <v>#N/A</v>
      </c>
    </row>
    <row r="4887" spans="1:23" ht="18.95" customHeight="1">
      <c r="A4887" s="25">
        <v>800004576461</v>
      </c>
      <c r="B4887" s="26" t="s">
        <v>2828</v>
      </c>
      <c r="C4887" s="28" t="s">
        <v>9134</v>
      </c>
      <c r="D4887" s="28" t="s">
        <v>7912</v>
      </c>
      <c r="E4887" s="33">
        <v>32</v>
      </c>
      <c r="F4887" s="33">
        <v>4</v>
      </c>
      <c r="G4887" s="33">
        <v>32</v>
      </c>
      <c r="I4887" s="34"/>
      <c r="K4887" s="35"/>
      <c r="L4887" s="33">
        <v>32</v>
      </c>
      <c r="M4887" s="33">
        <v>4</v>
      </c>
      <c r="N4887" s="33">
        <v>32</v>
      </c>
      <c r="P4887" s="32" t="e">
        <f>VLOOKUP(A4887,ยืมแฟ้ม!A:B,2,)</f>
        <v>#N/A</v>
      </c>
      <c r="Q4887" s="32" t="e">
        <f>VLOOKUP(A4887,ยืมแฟ้ม!A:C,3,)</f>
        <v>#N/A</v>
      </c>
      <c r="R4887" s="32" t="e">
        <f>VLOOKUP(A4887,ยืมแฟ้ม!A:D,4,)</f>
        <v>#N/A</v>
      </c>
      <c r="W4887" s="93" t="e">
        <f>VLOOKUP(A4887,Sheet3!A:A,1,0)</f>
        <v>#N/A</v>
      </c>
    </row>
    <row r="4888" spans="1:23" ht="18.95" customHeight="1">
      <c r="A4888" s="14">
        <v>800030561768</v>
      </c>
      <c r="B4888" s="42" t="s">
        <v>11115</v>
      </c>
      <c r="C4888" s="49" t="s">
        <v>9135</v>
      </c>
      <c r="D4888" s="16" t="s">
        <v>7912</v>
      </c>
      <c r="E4888" s="33">
        <v>32</v>
      </c>
      <c r="F4888" s="33">
        <v>4</v>
      </c>
      <c r="G4888" s="33">
        <v>33</v>
      </c>
      <c r="I4888" s="34"/>
      <c r="K4888" s="35"/>
      <c r="L4888" s="33">
        <v>32</v>
      </c>
      <c r="M4888" s="33">
        <v>4</v>
      </c>
      <c r="N4888" s="33">
        <v>33</v>
      </c>
      <c r="P4888" s="32" t="e">
        <f>VLOOKUP(A4888,ยืมแฟ้ม!A:B,2,)</f>
        <v>#N/A</v>
      </c>
      <c r="Q4888" s="32" t="e">
        <f>VLOOKUP(A4888,ยืมแฟ้ม!A:C,3,)</f>
        <v>#N/A</v>
      </c>
      <c r="R4888" s="32" t="e">
        <f>VLOOKUP(A4888,ยืมแฟ้ม!A:D,4,)</f>
        <v>#N/A</v>
      </c>
      <c r="W4888" s="93" t="e">
        <f>VLOOKUP(A4888,Sheet3!A:A,1,0)</f>
        <v>#N/A</v>
      </c>
    </row>
    <row r="4889" spans="1:23" ht="18.95" customHeight="1">
      <c r="I4889" s="34"/>
      <c r="K4889" s="35"/>
      <c r="L4889" s="33">
        <v>32</v>
      </c>
      <c r="M4889" s="33">
        <v>4</v>
      </c>
      <c r="N4889" s="33">
        <v>34</v>
      </c>
      <c r="P4889" s="32" t="e">
        <f>VLOOKUP(A4889,ยืมแฟ้ม!A:B,2,)</f>
        <v>#N/A</v>
      </c>
      <c r="Q4889" s="32" t="e">
        <f>VLOOKUP(A4889,ยืมแฟ้ม!A:C,3,)</f>
        <v>#N/A</v>
      </c>
      <c r="R4889" s="32" t="e">
        <f>VLOOKUP(A4889,ยืมแฟ้ม!A:D,4,)</f>
        <v>#N/A</v>
      </c>
      <c r="W4889" s="93" t="e">
        <f>VLOOKUP(A4889,Sheet3!A:A,1,0)</f>
        <v>#N/A</v>
      </c>
    </row>
    <row r="4890" spans="1:23" ht="18.95" customHeight="1">
      <c r="A4890" s="25">
        <v>800036579830</v>
      </c>
      <c r="B4890" s="26" t="s">
        <v>2829</v>
      </c>
      <c r="C4890" s="28" t="s">
        <v>7911</v>
      </c>
      <c r="D4890" s="28" t="s">
        <v>7912</v>
      </c>
      <c r="E4890" s="33">
        <v>32</v>
      </c>
      <c r="F4890" s="33">
        <v>4</v>
      </c>
      <c r="G4890" s="33">
        <v>35</v>
      </c>
      <c r="I4890" s="34"/>
      <c r="K4890" s="35"/>
      <c r="L4890" s="33">
        <v>32</v>
      </c>
      <c r="M4890" s="33">
        <v>4</v>
      </c>
      <c r="N4890" s="33">
        <v>35</v>
      </c>
      <c r="P4890" s="32" t="e">
        <f>VLOOKUP(A4890,ยืมแฟ้ม!A:B,2,)</f>
        <v>#N/A</v>
      </c>
      <c r="Q4890" s="32" t="e">
        <f>VLOOKUP(A4890,ยืมแฟ้ม!A:C,3,)</f>
        <v>#N/A</v>
      </c>
      <c r="R4890" s="32" t="e">
        <f>VLOOKUP(A4890,ยืมแฟ้ม!A:D,4,)</f>
        <v>#N/A</v>
      </c>
      <c r="W4890" s="93" t="e">
        <f>VLOOKUP(A4890,Sheet3!A:A,1,0)</f>
        <v>#N/A</v>
      </c>
    </row>
    <row r="4891" spans="1:23" ht="18.95" customHeight="1">
      <c r="A4891" s="25">
        <v>847648015406</v>
      </c>
      <c r="B4891" s="26" t="s">
        <v>2830</v>
      </c>
      <c r="C4891" s="28" t="s">
        <v>9135</v>
      </c>
      <c r="D4891" s="28" t="s">
        <v>7822</v>
      </c>
      <c r="E4891" s="33">
        <v>33</v>
      </c>
      <c r="F4891" s="33">
        <v>1</v>
      </c>
      <c r="G4891" s="33">
        <v>1</v>
      </c>
      <c r="I4891" s="34"/>
      <c r="K4891" s="35"/>
      <c r="L4891" s="33">
        <v>33</v>
      </c>
      <c r="M4891" s="33">
        <v>1</v>
      </c>
      <c r="N4891" s="33">
        <v>1</v>
      </c>
      <c r="P4891" s="32" t="e">
        <f>VLOOKUP(A4891,ยืมแฟ้ม!A:B,2,)</f>
        <v>#N/A</v>
      </c>
      <c r="Q4891" s="32" t="e">
        <f>VLOOKUP(A4891,ยืมแฟ้ม!A:C,3,)</f>
        <v>#N/A</v>
      </c>
      <c r="R4891" s="32" t="e">
        <f>VLOOKUP(A4891,ยืมแฟ้ม!A:D,4,)</f>
        <v>#N/A</v>
      </c>
      <c r="W4891" s="93" t="e">
        <f>VLOOKUP(A4891,Sheet3!A:A,1,0)</f>
        <v>#N/A</v>
      </c>
    </row>
    <row r="4892" spans="1:23" ht="18.95" customHeight="1">
      <c r="E4892" s="33">
        <v>33</v>
      </c>
      <c r="F4892" s="33">
        <v>1</v>
      </c>
      <c r="G4892" s="33">
        <v>2</v>
      </c>
      <c r="I4892" s="34"/>
      <c r="K4892" s="35"/>
      <c r="L4892" s="33">
        <v>33</v>
      </c>
      <c r="M4892" s="33">
        <v>1</v>
      </c>
      <c r="N4892" s="33">
        <v>2</v>
      </c>
      <c r="P4892" s="32" t="e">
        <f>VLOOKUP(A4892,ยืมแฟ้ม!A:B,2,)</f>
        <v>#N/A</v>
      </c>
      <c r="Q4892" s="32" t="e">
        <f>VLOOKUP(A4892,ยืมแฟ้ม!A:C,3,)</f>
        <v>#N/A</v>
      </c>
      <c r="R4892" s="32" t="e">
        <f>VLOOKUP(A4892,ยืมแฟ้ม!A:D,4,)</f>
        <v>#N/A</v>
      </c>
      <c r="W4892" s="93" t="e">
        <f>VLOOKUP(A4892,Sheet3!A:A,1,0)</f>
        <v>#N/A</v>
      </c>
    </row>
    <row r="4893" spans="1:23" ht="18.95" customHeight="1">
      <c r="A4893" s="25">
        <v>800001611170</v>
      </c>
      <c r="B4893" s="26" t="s">
        <v>2831</v>
      </c>
      <c r="C4893" s="28" t="s">
        <v>3542</v>
      </c>
      <c r="D4893" s="28" t="s">
        <v>7827</v>
      </c>
      <c r="E4893" s="33">
        <v>33</v>
      </c>
      <c r="F4893" s="33">
        <v>1</v>
      </c>
      <c r="G4893" s="33">
        <v>3</v>
      </c>
      <c r="I4893" s="34"/>
      <c r="K4893" s="35"/>
      <c r="L4893" s="33">
        <v>33</v>
      </c>
      <c r="M4893" s="33">
        <v>1</v>
      </c>
      <c r="N4893" s="33">
        <v>3</v>
      </c>
      <c r="P4893" s="32" t="e">
        <f>VLOOKUP(A4893,ยืมแฟ้ม!A:B,2,)</f>
        <v>#N/A</v>
      </c>
      <c r="Q4893" s="32" t="e">
        <f>VLOOKUP(A4893,ยืมแฟ้ม!A:C,3,)</f>
        <v>#N/A</v>
      </c>
      <c r="R4893" s="32" t="e">
        <f>VLOOKUP(A4893,ยืมแฟ้ม!A:D,4,)</f>
        <v>#N/A</v>
      </c>
      <c r="W4893" s="93" t="e">
        <f>VLOOKUP(A4893,Sheet3!A:A,1,0)</f>
        <v>#N/A</v>
      </c>
    </row>
    <row r="4894" spans="1:23" ht="18.95" customHeight="1">
      <c r="A4894" s="25">
        <v>801152019304</v>
      </c>
      <c r="B4894" s="26" t="s">
        <v>2832</v>
      </c>
      <c r="C4894" s="28" t="s">
        <v>7911</v>
      </c>
      <c r="D4894" s="28" t="s">
        <v>7912</v>
      </c>
      <c r="E4894" s="33">
        <v>33</v>
      </c>
      <c r="F4894" s="33">
        <v>1</v>
      </c>
      <c r="G4894" s="33">
        <v>4</v>
      </c>
      <c r="I4894" s="34"/>
      <c r="K4894" s="35"/>
      <c r="L4894" s="33">
        <v>33</v>
      </c>
      <c r="M4894" s="33">
        <v>1</v>
      </c>
      <c r="N4894" s="33">
        <v>4</v>
      </c>
      <c r="P4894" s="32" t="e">
        <f>VLOOKUP(A4894,ยืมแฟ้ม!A:B,2,)</f>
        <v>#N/A</v>
      </c>
      <c r="Q4894" s="32" t="e">
        <f>VLOOKUP(A4894,ยืมแฟ้ม!A:C,3,)</f>
        <v>#N/A</v>
      </c>
      <c r="R4894" s="32" t="e">
        <f>VLOOKUP(A4894,ยืมแฟ้ม!A:D,4,)</f>
        <v>#N/A</v>
      </c>
      <c r="W4894" s="93" t="e">
        <f>VLOOKUP(A4894,Sheet3!A:A,1,0)</f>
        <v>#N/A</v>
      </c>
    </row>
    <row r="4895" spans="1:23" ht="18.95" customHeight="1">
      <c r="A4895" s="25">
        <v>800071415429</v>
      </c>
      <c r="B4895" s="26" t="s">
        <v>2833</v>
      </c>
      <c r="C4895" s="28" t="s">
        <v>8077</v>
      </c>
      <c r="D4895" s="28" t="s">
        <v>7816</v>
      </c>
      <c r="E4895" s="33">
        <v>33</v>
      </c>
      <c r="F4895" s="33">
        <v>1</v>
      </c>
      <c r="G4895" s="33">
        <v>5</v>
      </c>
      <c r="I4895" s="34"/>
      <c r="K4895" s="35"/>
      <c r="L4895" s="33">
        <v>33</v>
      </c>
      <c r="M4895" s="33">
        <v>1</v>
      </c>
      <c r="N4895" s="33">
        <v>5</v>
      </c>
      <c r="P4895" s="32" t="e">
        <f>VLOOKUP(A4895,ยืมแฟ้ม!A:B,2,)</f>
        <v>#N/A</v>
      </c>
      <c r="Q4895" s="32" t="e">
        <f>VLOOKUP(A4895,ยืมแฟ้ม!A:C,3,)</f>
        <v>#N/A</v>
      </c>
      <c r="R4895" s="32" t="e">
        <f>VLOOKUP(A4895,ยืมแฟ้ม!A:D,4,)</f>
        <v>#N/A</v>
      </c>
      <c r="W4895" s="93" t="e">
        <f>VLOOKUP(A4895,Sheet3!A:A,1,0)</f>
        <v>#N/A</v>
      </c>
    </row>
    <row r="4896" spans="1:23" ht="18.95" customHeight="1">
      <c r="A4896" s="25">
        <v>800067535487</v>
      </c>
      <c r="B4896" s="26" t="s">
        <v>2834</v>
      </c>
      <c r="C4896" s="28" t="s">
        <v>7911</v>
      </c>
      <c r="D4896" s="28" t="s">
        <v>7816</v>
      </c>
      <c r="E4896" s="33">
        <v>33</v>
      </c>
      <c r="F4896" s="33">
        <v>1</v>
      </c>
      <c r="G4896" s="33">
        <v>6</v>
      </c>
      <c r="I4896" s="34"/>
      <c r="K4896" s="35"/>
      <c r="L4896" s="33">
        <v>33</v>
      </c>
      <c r="M4896" s="33">
        <v>1</v>
      </c>
      <c r="N4896" s="33">
        <v>6</v>
      </c>
      <c r="P4896" s="32" t="e">
        <f>VLOOKUP(A4896,ยืมแฟ้ม!A:B,2,)</f>
        <v>#N/A</v>
      </c>
      <c r="Q4896" s="32" t="e">
        <f>VLOOKUP(A4896,ยืมแฟ้ม!A:C,3,)</f>
        <v>#N/A</v>
      </c>
      <c r="R4896" s="32" t="e">
        <f>VLOOKUP(A4896,ยืมแฟ้ม!A:D,4,)</f>
        <v>#N/A</v>
      </c>
      <c r="W4896" s="93" t="e">
        <f>VLOOKUP(A4896,Sheet3!A:A,1,0)</f>
        <v>#N/A</v>
      </c>
    </row>
    <row r="4897" spans="1:23" ht="18.95" customHeight="1">
      <c r="A4897" s="25">
        <v>800023603841</v>
      </c>
      <c r="B4897" s="26" t="s">
        <v>2835</v>
      </c>
      <c r="C4897" s="28" t="s">
        <v>7911</v>
      </c>
      <c r="D4897" s="28" t="s">
        <v>7827</v>
      </c>
      <c r="E4897" s="33">
        <v>33</v>
      </c>
      <c r="F4897" s="33">
        <v>1</v>
      </c>
      <c r="G4897" s="33">
        <v>7</v>
      </c>
      <c r="I4897" s="34"/>
      <c r="K4897" s="35"/>
      <c r="L4897" s="33">
        <v>33</v>
      </c>
      <c r="M4897" s="33">
        <v>1</v>
      </c>
      <c r="N4897" s="33">
        <v>7</v>
      </c>
      <c r="P4897" s="32" t="e">
        <f>VLOOKUP(A4897,ยืมแฟ้ม!A:B,2,)</f>
        <v>#N/A</v>
      </c>
      <c r="Q4897" s="32" t="e">
        <f>VLOOKUP(A4897,ยืมแฟ้ม!A:C,3,)</f>
        <v>#N/A</v>
      </c>
      <c r="R4897" s="32" t="e">
        <f>VLOOKUP(A4897,ยืมแฟ้ม!A:D,4,)</f>
        <v>#N/A</v>
      </c>
      <c r="W4897" s="93" t="e">
        <f>VLOOKUP(A4897,Sheet3!A:A,1,0)</f>
        <v>#N/A</v>
      </c>
    </row>
    <row r="4898" spans="1:23" ht="18.95" customHeight="1">
      <c r="I4898" s="34"/>
      <c r="K4898" s="35"/>
      <c r="L4898" s="33">
        <v>33</v>
      </c>
      <c r="M4898" s="33">
        <v>1</v>
      </c>
      <c r="N4898" s="33">
        <v>8</v>
      </c>
      <c r="P4898" s="32" t="e">
        <f>VLOOKUP(A4898,ยืมแฟ้ม!A:B,2,)</f>
        <v>#N/A</v>
      </c>
      <c r="Q4898" s="32" t="e">
        <f>VLOOKUP(A4898,ยืมแฟ้ม!A:C,3,)</f>
        <v>#N/A</v>
      </c>
      <c r="R4898" s="32" t="e">
        <f>VLOOKUP(A4898,ยืมแฟ้ม!A:D,4,)</f>
        <v>#N/A</v>
      </c>
      <c r="W4898" s="93" t="e">
        <f>VLOOKUP(A4898,Sheet3!A:A,1,0)</f>
        <v>#N/A</v>
      </c>
    </row>
    <row r="4899" spans="1:23" ht="18.95" customHeight="1">
      <c r="I4899" s="34"/>
      <c r="K4899" s="35"/>
      <c r="L4899" s="33">
        <v>33</v>
      </c>
      <c r="M4899" s="33">
        <v>1</v>
      </c>
      <c r="N4899" s="33">
        <v>9</v>
      </c>
      <c r="P4899" s="32" t="e">
        <f>VLOOKUP(A4899,ยืมแฟ้ม!A:B,2,)</f>
        <v>#N/A</v>
      </c>
      <c r="Q4899" s="32" t="e">
        <f>VLOOKUP(A4899,ยืมแฟ้ม!A:C,3,)</f>
        <v>#N/A</v>
      </c>
      <c r="R4899" s="32" t="e">
        <f>VLOOKUP(A4899,ยืมแฟ้ม!A:D,4,)</f>
        <v>#N/A</v>
      </c>
      <c r="W4899" s="93" t="e">
        <f>VLOOKUP(A4899,Sheet3!A:A,1,0)</f>
        <v>#N/A</v>
      </c>
    </row>
    <row r="4900" spans="1:23" ht="18.95" customHeight="1">
      <c r="I4900" s="34"/>
      <c r="K4900" s="35"/>
      <c r="L4900" s="33">
        <v>33</v>
      </c>
      <c r="M4900" s="33">
        <v>1</v>
      </c>
      <c r="N4900" s="33">
        <v>10</v>
      </c>
      <c r="P4900" s="32" t="e">
        <f>VLOOKUP(A4900,ยืมแฟ้ม!A:B,2,)</f>
        <v>#N/A</v>
      </c>
      <c r="Q4900" s="32" t="e">
        <f>VLOOKUP(A4900,ยืมแฟ้ม!A:C,3,)</f>
        <v>#N/A</v>
      </c>
      <c r="R4900" s="32" t="e">
        <f>VLOOKUP(A4900,ยืมแฟ้ม!A:D,4,)</f>
        <v>#N/A</v>
      </c>
      <c r="W4900" s="93" t="e">
        <f>VLOOKUP(A4900,Sheet3!A:A,1,0)</f>
        <v>#N/A</v>
      </c>
    </row>
    <row r="4901" spans="1:23" ht="18.95" customHeight="1">
      <c r="I4901" s="34"/>
      <c r="K4901" s="35"/>
      <c r="L4901" s="33">
        <v>33</v>
      </c>
      <c r="M4901" s="33">
        <v>1</v>
      </c>
      <c r="N4901" s="33">
        <v>11</v>
      </c>
      <c r="P4901" s="32" t="e">
        <f>VLOOKUP(A4901,ยืมแฟ้ม!A:B,2,)</f>
        <v>#N/A</v>
      </c>
      <c r="Q4901" s="32" t="e">
        <f>VLOOKUP(A4901,ยืมแฟ้ม!A:C,3,)</f>
        <v>#N/A</v>
      </c>
      <c r="R4901" s="32" t="e">
        <f>VLOOKUP(A4901,ยืมแฟ้ม!A:D,4,)</f>
        <v>#N/A</v>
      </c>
      <c r="W4901" s="93" t="e">
        <f>VLOOKUP(A4901,Sheet3!A:A,1,0)</f>
        <v>#N/A</v>
      </c>
    </row>
    <row r="4902" spans="1:23" ht="18.95" customHeight="1">
      <c r="I4902" s="34"/>
      <c r="K4902" s="35"/>
      <c r="L4902" s="33">
        <v>33</v>
      </c>
      <c r="M4902" s="33">
        <v>1</v>
      </c>
      <c r="N4902" s="33">
        <v>11</v>
      </c>
      <c r="P4902" s="32" t="e">
        <f>VLOOKUP(A4902,ยืมแฟ้ม!A:B,2,)</f>
        <v>#N/A</v>
      </c>
      <c r="Q4902" s="32" t="e">
        <f>VLOOKUP(A4902,ยืมแฟ้ม!A:C,3,)</f>
        <v>#N/A</v>
      </c>
      <c r="R4902" s="32" t="e">
        <f>VLOOKUP(A4902,ยืมแฟ้ม!A:D,4,)</f>
        <v>#N/A</v>
      </c>
      <c r="W4902" s="93" t="e">
        <f>VLOOKUP(A4902,Sheet3!A:A,1,0)</f>
        <v>#N/A</v>
      </c>
    </row>
    <row r="4903" spans="1:23" ht="18.95" customHeight="1">
      <c r="A4903" s="25">
        <v>800003556928</v>
      </c>
      <c r="B4903" s="26" t="s">
        <v>2836</v>
      </c>
      <c r="C4903" s="28" t="s">
        <v>3537</v>
      </c>
      <c r="D4903" s="28" t="s">
        <v>7912</v>
      </c>
      <c r="E4903" s="33">
        <v>33</v>
      </c>
      <c r="F4903" s="33">
        <v>1</v>
      </c>
      <c r="G4903" s="33">
        <v>12</v>
      </c>
      <c r="I4903" s="34"/>
      <c r="K4903" s="35"/>
      <c r="L4903" s="33">
        <v>33</v>
      </c>
      <c r="M4903" s="33">
        <v>1</v>
      </c>
      <c r="N4903" s="33">
        <v>12</v>
      </c>
      <c r="P4903" s="32" t="e">
        <f>VLOOKUP(A4903,ยืมแฟ้ม!A:B,2,)</f>
        <v>#N/A</v>
      </c>
      <c r="Q4903" s="32" t="e">
        <f>VLOOKUP(A4903,ยืมแฟ้ม!A:C,3,)</f>
        <v>#N/A</v>
      </c>
      <c r="R4903" s="32" t="e">
        <f>VLOOKUP(A4903,ยืมแฟ้ม!A:D,4,)</f>
        <v>#N/A</v>
      </c>
      <c r="W4903" s="93" t="e">
        <f>VLOOKUP(A4903,Sheet3!A:A,1,0)</f>
        <v>#N/A</v>
      </c>
    </row>
    <row r="4904" spans="1:23" ht="18.95" customHeight="1">
      <c r="I4904" s="34"/>
      <c r="K4904" s="35"/>
      <c r="L4904" s="33">
        <v>33</v>
      </c>
      <c r="M4904" s="33">
        <v>1</v>
      </c>
      <c r="N4904" s="33">
        <v>13</v>
      </c>
      <c r="P4904" s="32" t="e">
        <f>VLOOKUP(A4904,ยืมแฟ้ม!A:B,2,)</f>
        <v>#N/A</v>
      </c>
      <c r="Q4904" s="32" t="e">
        <f>VLOOKUP(A4904,ยืมแฟ้ม!A:C,3,)</f>
        <v>#N/A</v>
      </c>
      <c r="R4904" s="32" t="e">
        <f>VLOOKUP(A4904,ยืมแฟ้ม!A:D,4,)</f>
        <v>#N/A</v>
      </c>
      <c r="W4904" s="93" t="e">
        <f>VLOOKUP(A4904,Sheet3!A:A,1,0)</f>
        <v>#N/A</v>
      </c>
    </row>
    <row r="4905" spans="1:23" ht="18.95" customHeight="1">
      <c r="A4905" s="25">
        <v>800025487953</v>
      </c>
      <c r="B4905" s="26" t="s">
        <v>2837</v>
      </c>
      <c r="C4905" s="28" t="s">
        <v>4049</v>
      </c>
      <c r="D4905" s="28" t="s">
        <v>7816</v>
      </c>
      <c r="E4905" s="33">
        <v>33</v>
      </c>
      <c r="F4905" s="33">
        <v>1</v>
      </c>
      <c r="G4905" s="33">
        <v>14</v>
      </c>
      <c r="I4905" s="34"/>
      <c r="K4905" s="35"/>
      <c r="L4905" s="33">
        <v>33</v>
      </c>
      <c r="M4905" s="33">
        <v>1</v>
      </c>
      <c r="N4905" s="33">
        <v>14</v>
      </c>
      <c r="P4905" s="32" t="e">
        <f>VLOOKUP(A4905,ยืมแฟ้ม!A:B,2,)</f>
        <v>#N/A</v>
      </c>
      <c r="Q4905" s="32" t="e">
        <f>VLOOKUP(A4905,ยืมแฟ้ม!A:C,3,)</f>
        <v>#N/A</v>
      </c>
      <c r="R4905" s="32" t="e">
        <f>VLOOKUP(A4905,ยืมแฟ้ม!A:D,4,)</f>
        <v>#N/A</v>
      </c>
      <c r="W4905" s="93" t="e">
        <f>VLOOKUP(A4905,Sheet3!A:A,1,0)</f>
        <v>#N/A</v>
      </c>
    </row>
    <row r="4906" spans="1:23" ht="18.95" customHeight="1">
      <c r="A4906" s="25">
        <v>800029616813</v>
      </c>
      <c r="B4906" s="26" t="s">
        <v>1677</v>
      </c>
      <c r="C4906" s="28" t="s">
        <v>9134</v>
      </c>
      <c r="D4906" s="28" t="s">
        <v>7816</v>
      </c>
      <c r="E4906" s="33">
        <v>33</v>
      </c>
      <c r="F4906" s="33">
        <v>1</v>
      </c>
      <c r="G4906" s="33">
        <v>15</v>
      </c>
      <c r="I4906" s="34"/>
      <c r="K4906" s="35"/>
      <c r="L4906" s="33">
        <v>33</v>
      </c>
      <c r="M4906" s="33">
        <v>1</v>
      </c>
      <c r="N4906" s="33">
        <v>15</v>
      </c>
      <c r="P4906" s="32" t="e">
        <f>VLOOKUP(A4906,ยืมแฟ้ม!A:B,2,)</f>
        <v>#N/A</v>
      </c>
      <c r="Q4906" s="32" t="e">
        <f>VLOOKUP(A4906,ยืมแฟ้ม!A:C,3,)</f>
        <v>#N/A</v>
      </c>
      <c r="R4906" s="32" t="e">
        <f>VLOOKUP(A4906,ยืมแฟ้ม!A:D,4,)</f>
        <v>#N/A</v>
      </c>
      <c r="W4906" s="93" t="e">
        <f>VLOOKUP(A4906,Sheet3!A:A,1,0)</f>
        <v>#N/A</v>
      </c>
    </row>
    <row r="4907" spans="1:23" ht="18.95" customHeight="1">
      <c r="A4907" s="25">
        <v>830951004951</v>
      </c>
      <c r="B4907" s="26" t="s">
        <v>2838</v>
      </c>
      <c r="C4907" s="28" t="s">
        <v>3542</v>
      </c>
      <c r="D4907" s="28" t="s">
        <v>7879</v>
      </c>
      <c r="E4907" s="33">
        <v>33</v>
      </c>
      <c r="F4907" s="33">
        <v>1</v>
      </c>
      <c r="G4907" s="33">
        <v>16</v>
      </c>
      <c r="I4907" s="34"/>
      <c r="K4907" s="35"/>
      <c r="L4907" s="33">
        <v>33</v>
      </c>
      <c r="M4907" s="33">
        <v>1</v>
      </c>
      <c r="N4907" s="33">
        <v>16</v>
      </c>
      <c r="P4907" s="32" t="e">
        <f>VLOOKUP(A4907,ยืมแฟ้ม!A:B,2,)</f>
        <v>#N/A</v>
      </c>
      <c r="Q4907" s="32" t="e">
        <f>VLOOKUP(A4907,ยืมแฟ้ม!A:C,3,)</f>
        <v>#N/A</v>
      </c>
      <c r="R4907" s="32" t="e">
        <f>VLOOKUP(A4907,ยืมแฟ้ม!A:D,4,)</f>
        <v>#N/A</v>
      </c>
      <c r="W4907" s="93" t="e">
        <f>VLOOKUP(A4907,Sheet3!A:A,1,0)</f>
        <v>#N/A</v>
      </c>
    </row>
    <row r="4908" spans="1:23" ht="18.95" customHeight="1">
      <c r="A4908" s="25">
        <v>847653005698</v>
      </c>
      <c r="B4908" s="26" t="s">
        <v>360</v>
      </c>
      <c r="C4908" s="28" t="s">
        <v>9135</v>
      </c>
      <c r="D4908" s="28" t="s">
        <v>7912</v>
      </c>
      <c r="E4908" s="33">
        <v>33</v>
      </c>
      <c r="F4908" s="33">
        <v>1</v>
      </c>
      <c r="G4908" s="33">
        <v>17</v>
      </c>
      <c r="I4908" s="34"/>
      <c r="K4908" s="35"/>
      <c r="L4908" s="33">
        <v>33</v>
      </c>
      <c r="M4908" s="33">
        <v>1</v>
      </c>
      <c r="N4908" s="33">
        <v>17</v>
      </c>
      <c r="P4908" s="32" t="e">
        <f>VLOOKUP(A4908,ยืมแฟ้ม!A:B,2,)</f>
        <v>#N/A</v>
      </c>
      <c r="Q4908" s="32" t="e">
        <f>VLOOKUP(A4908,ยืมแฟ้ม!A:C,3,)</f>
        <v>#N/A</v>
      </c>
      <c r="R4908" s="32" t="e">
        <f>VLOOKUP(A4908,ยืมแฟ้ม!A:D,4,)</f>
        <v>#N/A</v>
      </c>
      <c r="W4908" s="93" t="e">
        <f>VLOOKUP(A4908,Sheet3!A:A,1,0)</f>
        <v>#N/A</v>
      </c>
    </row>
    <row r="4909" spans="1:23" ht="18.95" customHeight="1">
      <c r="E4909" s="33">
        <v>33</v>
      </c>
      <c r="F4909" s="33">
        <v>1</v>
      </c>
      <c r="G4909" s="33">
        <v>18</v>
      </c>
      <c r="I4909" s="34"/>
      <c r="L4909" s="33">
        <v>33</v>
      </c>
      <c r="M4909" s="33">
        <v>1</v>
      </c>
      <c r="N4909" s="33">
        <v>18</v>
      </c>
      <c r="P4909" s="32" t="e">
        <f>VLOOKUP(A4909,ยืมแฟ้ม!A:B,2,)</f>
        <v>#N/A</v>
      </c>
      <c r="Q4909" s="32" t="e">
        <f>VLOOKUP(A4909,ยืมแฟ้ม!A:C,3,)</f>
        <v>#N/A</v>
      </c>
      <c r="R4909" s="32" t="e">
        <f>VLOOKUP(A4909,ยืมแฟ้ม!A:D,4,)</f>
        <v>#N/A</v>
      </c>
      <c r="W4909" s="93" t="e">
        <f>VLOOKUP(A4909,Sheet3!A:A,1,0)</f>
        <v>#N/A</v>
      </c>
    </row>
    <row r="4910" spans="1:23" ht="18.95" customHeight="1">
      <c r="A4910" s="25">
        <v>800057924618</v>
      </c>
      <c r="B4910" s="26" t="s">
        <v>2839</v>
      </c>
      <c r="C4910" s="28" t="s">
        <v>7911</v>
      </c>
      <c r="D4910" s="28" t="s">
        <v>7915</v>
      </c>
      <c r="E4910" s="33">
        <v>33</v>
      </c>
      <c r="F4910" s="33">
        <v>1</v>
      </c>
      <c r="G4910" s="33">
        <v>19</v>
      </c>
      <c r="I4910" s="34"/>
      <c r="K4910" s="35"/>
      <c r="L4910" s="33">
        <v>33</v>
      </c>
      <c r="M4910" s="33">
        <v>1</v>
      </c>
      <c r="N4910" s="33">
        <v>19</v>
      </c>
      <c r="P4910" s="32" t="e">
        <f>VLOOKUP(A4910,ยืมแฟ้ม!A:B,2,)</f>
        <v>#N/A</v>
      </c>
      <c r="Q4910" s="32" t="e">
        <f>VLOOKUP(A4910,ยืมแฟ้ม!A:C,3,)</f>
        <v>#N/A</v>
      </c>
      <c r="R4910" s="32" t="e">
        <f>VLOOKUP(A4910,ยืมแฟ้ม!A:D,4,)</f>
        <v>#N/A</v>
      </c>
      <c r="W4910" s="93" t="e">
        <f>VLOOKUP(A4910,Sheet3!A:A,1,0)</f>
        <v>#N/A</v>
      </c>
    </row>
    <row r="4911" spans="1:23" ht="18.95" customHeight="1">
      <c r="I4911" s="34"/>
      <c r="K4911" s="35"/>
      <c r="L4911" s="33">
        <v>33</v>
      </c>
      <c r="M4911" s="33">
        <v>1</v>
      </c>
      <c r="N4911" s="33">
        <v>20</v>
      </c>
      <c r="P4911" s="32" t="e">
        <f>VLOOKUP(A4911,ยืมแฟ้ม!A:B,2,)</f>
        <v>#N/A</v>
      </c>
      <c r="Q4911" s="32" t="e">
        <f>VLOOKUP(A4911,ยืมแฟ้ม!A:C,3,)</f>
        <v>#N/A</v>
      </c>
      <c r="R4911" s="32" t="e">
        <f>VLOOKUP(A4911,ยืมแฟ้ม!A:D,4,)</f>
        <v>#N/A</v>
      </c>
      <c r="W4911" s="93" t="e">
        <f>VLOOKUP(A4911,Sheet3!A:A,1,0)</f>
        <v>#N/A</v>
      </c>
    </row>
    <row r="4912" spans="1:23" ht="18.95" customHeight="1">
      <c r="I4912" s="34"/>
      <c r="K4912" s="35"/>
      <c r="L4912" s="33">
        <v>33</v>
      </c>
      <c r="M4912" s="33">
        <v>1</v>
      </c>
      <c r="N4912" s="33">
        <v>21</v>
      </c>
      <c r="P4912" s="32" t="e">
        <f>VLOOKUP(A4912,ยืมแฟ้ม!A:B,2,)</f>
        <v>#N/A</v>
      </c>
      <c r="Q4912" s="32" t="e">
        <f>VLOOKUP(A4912,ยืมแฟ้ม!A:C,3,)</f>
        <v>#N/A</v>
      </c>
      <c r="R4912" s="32" t="e">
        <f>VLOOKUP(A4912,ยืมแฟ้ม!A:D,4,)</f>
        <v>#N/A</v>
      </c>
      <c r="W4912" s="93" t="e">
        <f>VLOOKUP(A4912,Sheet3!A:A,1,0)</f>
        <v>#N/A</v>
      </c>
    </row>
    <row r="4913" spans="1:23" ht="18.95" customHeight="1">
      <c r="A4913" s="25">
        <v>800045801456</v>
      </c>
      <c r="B4913" s="26" t="s">
        <v>2840</v>
      </c>
      <c r="C4913" s="28" t="s">
        <v>3542</v>
      </c>
      <c r="D4913" s="28" t="s">
        <v>7912</v>
      </c>
      <c r="E4913" s="33">
        <v>33</v>
      </c>
      <c r="F4913" s="33">
        <v>1</v>
      </c>
      <c r="G4913" s="33">
        <v>22</v>
      </c>
      <c r="I4913" s="34"/>
      <c r="K4913" s="35"/>
      <c r="L4913" s="33">
        <v>33</v>
      </c>
      <c r="M4913" s="33">
        <v>1</v>
      </c>
      <c r="N4913" s="33">
        <v>22</v>
      </c>
      <c r="P4913" s="32" t="e">
        <f>VLOOKUP(A4913,ยืมแฟ้ม!A:B,2,)</f>
        <v>#N/A</v>
      </c>
      <c r="Q4913" s="32" t="e">
        <f>VLOOKUP(A4913,ยืมแฟ้ม!A:C,3,)</f>
        <v>#N/A</v>
      </c>
      <c r="R4913" s="32" t="e">
        <f>VLOOKUP(A4913,ยืมแฟ้ม!A:D,4,)</f>
        <v>#N/A</v>
      </c>
      <c r="W4913" s="93" t="e">
        <f>VLOOKUP(A4913,Sheet3!A:A,1,0)</f>
        <v>#N/A</v>
      </c>
    </row>
    <row r="4914" spans="1:23" ht="18.95" customHeight="1">
      <c r="A4914" s="25">
        <v>800042551187</v>
      </c>
      <c r="B4914" s="26" t="s">
        <v>2841</v>
      </c>
      <c r="C4914" s="28" t="s">
        <v>3542</v>
      </c>
      <c r="D4914" s="28" t="s">
        <v>7912</v>
      </c>
      <c r="E4914" s="33">
        <v>33</v>
      </c>
      <c r="F4914" s="33">
        <v>1</v>
      </c>
      <c r="G4914" s="33">
        <v>23</v>
      </c>
      <c r="I4914" s="34"/>
      <c r="K4914" s="35"/>
      <c r="L4914" s="33">
        <v>33</v>
      </c>
      <c r="M4914" s="33">
        <v>1</v>
      </c>
      <c r="N4914" s="33">
        <v>23</v>
      </c>
      <c r="P4914" s="32" t="e">
        <f>VLOOKUP(A4914,ยืมแฟ้ม!A:B,2,)</f>
        <v>#N/A</v>
      </c>
      <c r="Q4914" s="32" t="e">
        <f>VLOOKUP(A4914,ยืมแฟ้ม!A:C,3,)</f>
        <v>#N/A</v>
      </c>
      <c r="R4914" s="32" t="e">
        <f>VLOOKUP(A4914,ยืมแฟ้ม!A:D,4,)</f>
        <v>#N/A</v>
      </c>
      <c r="W4914" s="93" t="e">
        <f>VLOOKUP(A4914,Sheet3!A:A,1,0)</f>
        <v>#N/A</v>
      </c>
    </row>
    <row r="4915" spans="1:23" ht="18.95" customHeight="1">
      <c r="A4915" s="25">
        <v>800006075678</v>
      </c>
      <c r="B4915" s="26" t="s">
        <v>2842</v>
      </c>
      <c r="C4915" s="28" t="s">
        <v>3542</v>
      </c>
      <c r="D4915" s="28" t="s">
        <v>7912</v>
      </c>
      <c r="E4915" s="33">
        <v>33</v>
      </c>
      <c r="F4915" s="33">
        <v>1</v>
      </c>
      <c r="G4915" s="33">
        <v>24</v>
      </c>
      <c r="I4915" s="34"/>
      <c r="K4915" s="35"/>
      <c r="L4915" s="33">
        <v>33</v>
      </c>
      <c r="M4915" s="33">
        <v>1</v>
      </c>
      <c r="N4915" s="33">
        <v>24</v>
      </c>
      <c r="P4915" s="32" t="e">
        <f>VLOOKUP(A4915,ยืมแฟ้ม!A:B,2,)</f>
        <v>#N/A</v>
      </c>
      <c r="Q4915" s="32" t="e">
        <f>VLOOKUP(A4915,ยืมแฟ้ม!A:C,3,)</f>
        <v>#N/A</v>
      </c>
      <c r="R4915" s="32" t="e">
        <f>VLOOKUP(A4915,ยืมแฟ้ม!A:D,4,)</f>
        <v>#N/A</v>
      </c>
      <c r="W4915" s="93" t="e">
        <f>VLOOKUP(A4915,Sheet3!A:A,1,0)</f>
        <v>#N/A</v>
      </c>
    </row>
    <row r="4916" spans="1:23" ht="18.95" customHeight="1">
      <c r="A4916" s="25">
        <v>800054282879</v>
      </c>
      <c r="B4916" s="26" t="s">
        <v>2843</v>
      </c>
      <c r="C4916" s="28" t="s">
        <v>3542</v>
      </c>
      <c r="D4916" s="28" t="s">
        <v>7816</v>
      </c>
      <c r="E4916" s="33">
        <v>33</v>
      </c>
      <c r="F4916" s="33">
        <v>1</v>
      </c>
      <c r="G4916" s="33">
        <v>25</v>
      </c>
      <c r="I4916" s="34"/>
      <c r="K4916" s="35"/>
      <c r="L4916" s="33">
        <v>33</v>
      </c>
      <c r="M4916" s="33">
        <v>1</v>
      </c>
      <c r="N4916" s="33">
        <v>25</v>
      </c>
      <c r="P4916" s="32" t="e">
        <f>VLOOKUP(A4916,ยืมแฟ้ม!A:B,2,)</f>
        <v>#N/A</v>
      </c>
      <c r="Q4916" s="32" t="e">
        <f>VLOOKUP(A4916,ยืมแฟ้ม!A:C,3,)</f>
        <v>#N/A</v>
      </c>
      <c r="R4916" s="32" t="e">
        <f>VLOOKUP(A4916,ยืมแฟ้ม!A:D,4,)</f>
        <v>#N/A</v>
      </c>
      <c r="W4916" s="93" t="e">
        <f>VLOOKUP(A4916,Sheet3!A:A,1,0)</f>
        <v>#N/A</v>
      </c>
    </row>
    <row r="4917" spans="1:23" ht="18.95" customHeight="1">
      <c r="A4917" s="25">
        <v>800035443707</v>
      </c>
      <c r="B4917" s="26" t="s">
        <v>9639</v>
      </c>
      <c r="C4917" s="28" t="s">
        <v>3537</v>
      </c>
      <c r="D4917" s="28" t="s">
        <v>7816</v>
      </c>
      <c r="E4917" s="33">
        <v>33</v>
      </c>
      <c r="F4917" s="33">
        <v>1</v>
      </c>
      <c r="G4917" s="33">
        <v>26</v>
      </c>
      <c r="I4917" s="34"/>
      <c r="L4917" s="33">
        <v>33</v>
      </c>
      <c r="M4917" s="33">
        <v>1</v>
      </c>
      <c r="N4917" s="33">
        <v>26</v>
      </c>
      <c r="P4917" s="32" t="e">
        <f>VLOOKUP(A4917,ยืมแฟ้ม!A:B,2,)</f>
        <v>#N/A</v>
      </c>
      <c r="Q4917" s="32" t="e">
        <f>VLOOKUP(A4917,ยืมแฟ้ม!A:C,3,)</f>
        <v>#N/A</v>
      </c>
      <c r="R4917" s="32" t="e">
        <f>VLOOKUP(A4917,ยืมแฟ้ม!A:D,4,)</f>
        <v>#N/A</v>
      </c>
      <c r="W4917" s="93" t="e">
        <f>VLOOKUP(A4917,Sheet3!A:A,1,0)</f>
        <v>#N/A</v>
      </c>
    </row>
    <row r="4918" spans="1:23" ht="18.95" customHeight="1">
      <c r="A4918" s="25">
        <v>800005039840</v>
      </c>
      <c r="B4918" s="26" t="s">
        <v>2844</v>
      </c>
      <c r="C4918" s="28" t="s">
        <v>3542</v>
      </c>
      <c r="D4918" s="28" t="s">
        <v>7912</v>
      </c>
      <c r="E4918" s="33">
        <v>33</v>
      </c>
      <c r="F4918" s="33">
        <v>1</v>
      </c>
      <c r="G4918" s="33">
        <v>27</v>
      </c>
      <c r="I4918" s="34"/>
      <c r="K4918" s="35"/>
      <c r="L4918" s="33">
        <v>33</v>
      </c>
      <c r="M4918" s="33">
        <v>1</v>
      </c>
      <c r="N4918" s="33">
        <v>27</v>
      </c>
      <c r="P4918" s="32" t="e">
        <f>VLOOKUP(A4918,ยืมแฟ้ม!A:B,2,)</f>
        <v>#N/A</v>
      </c>
      <c r="Q4918" s="32" t="e">
        <f>VLOOKUP(A4918,ยืมแฟ้ม!A:C,3,)</f>
        <v>#N/A</v>
      </c>
      <c r="R4918" s="32" t="e">
        <f>VLOOKUP(A4918,ยืมแฟ้ม!A:D,4,)</f>
        <v>#N/A</v>
      </c>
      <c r="W4918" s="93" t="e">
        <f>VLOOKUP(A4918,Sheet3!A:A,1,0)</f>
        <v>#N/A</v>
      </c>
    </row>
    <row r="4919" spans="1:23" ht="18.95" customHeight="1">
      <c r="A4919" s="25">
        <v>800054213882</v>
      </c>
      <c r="B4919" s="26" t="s">
        <v>2845</v>
      </c>
      <c r="C4919" s="28" t="s">
        <v>3542</v>
      </c>
      <c r="D4919" s="28" t="s">
        <v>7816</v>
      </c>
      <c r="E4919" s="33">
        <v>33</v>
      </c>
      <c r="F4919" s="33">
        <v>1</v>
      </c>
      <c r="G4919" s="33">
        <v>28</v>
      </c>
      <c r="I4919" s="34"/>
      <c r="K4919" s="35"/>
      <c r="L4919" s="33">
        <v>33</v>
      </c>
      <c r="M4919" s="33">
        <v>1</v>
      </c>
      <c r="N4919" s="33">
        <v>28</v>
      </c>
      <c r="P4919" s="32" t="e">
        <f>VLOOKUP(A4919,ยืมแฟ้ม!A:B,2,)</f>
        <v>#N/A</v>
      </c>
      <c r="Q4919" s="32" t="e">
        <f>VLOOKUP(A4919,ยืมแฟ้ม!A:C,3,)</f>
        <v>#N/A</v>
      </c>
      <c r="R4919" s="32" t="e">
        <f>VLOOKUP(A4919,ยืมแฟ้ม!A:D,4,)</f>
        <v>#N/A</v>
      </c>
      <c r="W4919" s="93" t="e">
        <f>VLOOKUP(A4919,Sheet3!A:A,1,0)</f>
        <v>#N/A</v>
      </c>
    </row>
    <row r="4920" spans="1:23" ht="18.95" customHeight="1">
      <c r="A4920" s="25">
        <v>800053796242</v>
      </c>
      <c r="B4920" s="26" t="s">
        <v>2846</v>
      </c>
      <c r="C4920" s="28" t="s">
        <v>3542</v>
      </c>
      <c r="D4920" s="28" t="s">
        <v>7816</v>
      </c>
      <c r="E4920" s="33">
        <v>33</v>
      </c>
      <c r="F4920" s="33">
        <v>1</v>
      </c>
      <c r="G4920" s="33">
        <v>29</v>
      </c>
      <c r="I4920" s="34"/>
      <c r="K4920" s="35"/>
      <c r="L4920" s="33">
        <v>33</v>
      </c>
      <c r="M4920" s="33">
        <v>1</v>
      </c>
      <c r="N4920" s="33">
        <v>29</v>
      </c>
      <c r="P4920" s="32" t="e">
        <f>VLOOKUP(A4920,ยืมแฟ้ม!A:B,2,)</f>
        <v>#N/A</v>
      </c>
      <c r="Q4920" s="32" t="e">
        <f>VLOOKUP(A4920,ยืมแฟ้ม!A:C,3,)</f>
        <v>#N/A</v>
      </c>
      <c r="R4920" s="32" t="e">
        <f>VLOOKUP(A4920,ยืมแฟ้ม!A:D,4,)</f>
        <v>#N/A</v>
      </c>
      <c r="W4920" s="93" t="e">
        <f>VLOOKUP(A4920,Sheet3!A:A,1,0)</f>
        <v>#N/A</v>
      </c>
    </row>
    <row r="4921" spans="1:23" ht="18.95" customHeight="1">
      <c r="A4921" s="25">
        <v>800006620374</v>
      </c>
      <c r="B4921" s="26" t="s">
        <v>2847</v>
      </c>
      <c r="C4921" s="28" t="s">
        <v>3542</v>
      </c>
      <c r="D4921" s="28" t="s">
        <v>7912</v>
      </c>
      <c r="E4921" s="33">
        <v>33</v>
      </c>
      <c r="F4921" s="33">
        <v>1</v>
      </c>
      <c r="G4921" s="33">
        <v>30</v>
      </c>
      <c r="I4921" s="34"/>
      <c r="K4921" s="35"/>
      <c r="L4921" s="33">
        <v>33</v>
      </c>
      <c r="M4921" s="33">
        <v>1</v>
      </c>
      <c r="N4921" s="33">
        <v>30</v>
      </c>
      <c r="P4921" s="32" t="e">
        <f>VLOOKUP(A4921,ยืมแฟ้ม!A:B,2,)</f>
        <v>#N/A</v>
      </c>
      <c r="Q4921" s="32" t="e">
        <f>VLOOKUP(A4921,ยืมแฟ้ม!A:C,3,)</f>
        <v>#N/A</v>
      </c>
      <c r="R4921" s="32" t="e">
        <f>VLOOKUP(A4921,ยืมแฟ้ม!A:D,4,)</f>
        <v>#N/A</v>
      </c>
      <c r="W4921" s="93" t="e">
        <f>VLOOKUP(A4921,Sheet3!A:A,1,0)</f>
        <v>#N/A</v>
      </c>
    </row>
    <row r="4922" spans="1:23" ht="18.95" customHeight="1">
      <c r="A4922" s="25">
        <v>800006178480</v>
      </c>
      <c r="B4922" s="26" t="s">
        <v>2848</v>
      </c>
      <c r="C4922" s="28" t="s">
        <v>3542</v>
      </c>
      <c r="D4922" s="28" t="s">
        <v>7912</v>
      </c>
      <c r="E4922" s="33">
        <v>33</v>
      </c>
      <c r="F4922" s="33">
        <v>1</v>
      </c>
      <c r="G4922" s="33">
        <v>31</v>
      </c>
      <c r="I4922" s="34"/>
      <c r="K4922" s="35"/>
      <c r="L4922" s="33">
        <v>33</v>
      </c>
      <c r="M4922" s="33">
        <v>1</v>
      </c>
      <c r="N4922" s="33">
        <v>31</v>
      </c>
      <c r="P4922" s="32" t="e">
        <f>VLOOKUP(A4922,ยืมแฟ้ม!A:B,2,)</f>
        <v>#N/A</v>
      </c>
      <c r="Q4922" s="32" t="e">
        <f>VLOOKUP(A4922,ยืมแฟ้ม!A:C,3,)</f>
        <v>#N/A</v>
      </c>
      <c r="R4922" s="32" t="e">
        <f>VLOOKUP(A4922,ยืมแฟ้ม!A:D,4,)</f>
        <v>#N/A</v>
      </c>
      <c r="W4922" s="93" t="e">
        <f>VLOOKUP(A4922,Sheet3!A:A,1,0)</f>
        <v>#N/A</v>
      </c>
    </row>
    <row r="4923" spans="1:23" ht="18.95" customHeight="1">
      <c r="A4923" s="25">
        <v>800053355205</v>
      </c>
      <c r="B4923" s="26" t="s">
        <v>2849</v>
      </c>
      <c r="C4923" s="28" t="s">
        <v>3542</v>
      </c>
      <c r="D4923" s="28" t="s">
        <v>7816</v>
      </c>
      <c r="E4923" s="33">
        <v>33</v>
      </c>
      <c r="F4923" s="33">
        <v>1</v>
      </c>
      <c r="G4923" s="33">
        <v>32</v>
      </c>
      <c r="I4923" s="34"/>
      <c r="K4923" s="35"/>
      <c r="L4923" s="33">
        <v>33</v>
      </c>
      <c r="M4923" s="33">
        <v>1</v>
      </c>
      <c r="N4923" s="33">
        <v>32</v>
      </c>
      <c r="P4923" s="32" t="e">
        <f>VLOOKUP(A4923,ยืมแฟ้ม!A:B,2,)</f>
        <v>#N/A</v>
      </c>
      <c r="Q4923" s="32" t="e">
        <f>VLOOKUP(A4923,ยืมแฟ้ม!A:C,3,)</f>
        <v>#N/A</v>
      </c>
      <c r="R4923" s="32" t="e">
        <f>VLOOKUP(A4923,ยืมแฟ้ม!A:D,4,)</f>
        <v>#N/A</v>
      </c>
      <c r="W4923" s="93" t="e">
        <f>VLOOKUP(A4923,Sheet3!A:A,1,0)</f>
        <v>#N/A</v>
      </c>
    </row>
    <row r="4924" spans="1:23" ht="18.95" customHeight="1">
      <c r="A4924" s="25">
        <v>800007863486</v>
      </c>
      <c r="B4924" s="26" t="s">
        <v>2850</v>
      </c>
      <c r="C4924" s="28" t="s">
        <v>3542</v>
      </c>
      <c r="D4924" s="28" t="s">
        <v>7912</v>
      </c>
      <c r="E4924" s="33">
        <v>33</v>
      </c>
      <c r="F4924" s="33">
        <v>1</v>
      </c>
      <c r="G4924" s="33">
        <v>33</v>
      </c>
      <c r="I4924" s="34"/>
      <c r="K4924" s="35"/>
      <c r="L4924" s="33">
        <v>33</v>
      </c>
      <c r="M4924" s="33">
        <v>1</v>
      </c>
      <c r="N4924" s="33">
        <v>33</v>
      </c>
      <c r="P4924" s="32" t="e">
        <f>VLOOKUP(A4924,ยืมแฟ้ม!A:B,2,)</f>
        <v>#N/A</v>
      </c>
      <c r="Q4924" s="32" t="e">
        <f>VLOOKUP(A4924,ยืมแฟ้ม!A:C,3,)</f>
        <v>#N/A</v>
      </c>
      <c r="R4924" s="32" t="e">
        <f>VLOOKUP(A4924,ยืมแฟ้ม!A:D,4,)</f>
        <v>#N/A</v>
      </c>
      <c r="W4924" s="93" t="e">
        <f>VLOOKUP(A4924,Sheet3!A:A,1,0)</f>
        <v>#N/A</v>
      </c>
    </row>
    <row r="4925" spans="1:23" ht="18.95" customHeight="1">
      <c r="A4925" s="25">
        <v>800053355304</v>
      </c>
      <c r="B4925" s="26" t="s">
        <v>2851</v>
      </c>
      <c r="C4925" s="28" t="s">
        <v>3542</v>
      </c>
      <c r="D4925" s="28" t="s">
        <v>7816</v>
      </c>
      <c r="E4925" s="33">
        <v>33</v>
      </c>
      <c r="F4925" s="33">
        <v>1</v>
      </c>
      <c r="G4925" s="33">
        <v>34</v>
      </c>
      <c r="I4925" s="34"/>
      <c r="K4925" s="35"/>
      <c r="L4925" s="33">
        <v>33</v>
      </c>
      <c r="M4925" s="33">
        <v>1</v>
      </c>
      <c r="N4925" s="33">
        <v>34</v>
      </c>
      <c r="P4925" s="32" t="e">
        <f>VLOOKUP(A4925,ยืมแฟ้ม!A:B,2,)</f>
        <v>#N/A</v>
      </c>
      <c r="Q4925" s="32" t="e">
        <f>VLOOKUP(A4925,ยืมแฟ้ม!A:C,3,)</f>
        <v>#N/A</v>
      </c>
      <c r="R4925" s="32" t="e">
        <f>VLOOKUP(A4925,ยืมแฟ้ม!A:D,4,)</f>
        <v>#N/A</v>
      </c>
      <c r="W4925" s="93" t="e">
        <f>VLOOKUP(A4925,Sheet3!A:A,1,0)</f>
        <v>#N/A</v>
      </c>
    </row>
    <row r="4926" spans="1:23" ht="18.95" customHeight="1">
      <c r="A4926" s="25">
        <v>800044906447</v>
      </c>
      <c r="B4926" s="26" t="s">
        <v>2852</v>
      </c>
      <c r="C4926" s="28" t="s">
        <v>3542</v>
      </c>
      <c r="D4926" s="28" t="s">
        <v>7912</v>
      </c>
      <c r="E4926" s="33">
        <v>33</v>
      </c>
      <c r="F4926" s="33">
        <v>1</v>
      </c>
      <c r="G4926" s="33">
        <v>35</v>
      </c>
      <c r="I4926" s="34"/>
      <c r="K4926" s="35"/>
      <c r="L4926" s="33">
        <v>33</v>
      </c>
      <c r="M4926" s="33">
        <v>1</v>
      </c>
      <c r="N4926" s="33">
        <v>35</v>
      </c>
      <c r="P4926" s="32" t="e">
        <f>VLOOKUP(A4926,ยืมแฟ้ม!A:B,2,)</f>
        <v>#N/A</v>
      </c>
      <c r="Q4926" s="32" t="e">
        <f>VLOOKUP(A4926,ยืมแฟ้ม!A:C,3,)</f>
        <v>#N/A</v>
      </c>
      <c r="R4926" s="32" t="e">
        <f>VLOOKUP(A4926,ยืมแฟ้ม!A:D,4,)</f>
        <v>#N/A</v>
      </c>
      <c r="W4926" s="93" t="e">
        <f>VLOOKUP(A4926,Sheet3!A:A,1,0)</f>
        <v>#N/A</v>
      </c>
    </row>
    <row r="4927" spans="1:23" ht="18.95" customHeight="1">
      <c r="A4927" s="25">
        <v>831348012996</v>
      </c>
      <c r="B4927" s="26" t="s">
        <v>2853</v>
      </c>
      <c r="C4927" s="28" t="s">
        <v>9134</v>
      </c>
      <c r="D4927" s="28" t="s">
        <v>7912</v>
      </c>
      <c r="E4927" s="33">
        <v>33</v>
      </c>
      <c r="F4927" s="33">
        <v>2</v>
      </c>
      <c r="G4927" s="33">
        <v>1</v>
      </c>
      <c r="I4927" s="34"/>
      <c r="K4927" s="35"/>
      <c r="L4927" s="33">
        <v>33</v>
      </c>
      <c r="M4927" s="33">
        <v>2</v>
      </c>
      <c r="N4927" s="33">
        <v>1</v>
      </c>
      <c r="P4927" s="32" t="e">
        <f>VLOOKUP(A4927,ยืมแฟ้ม!A:B,2,)</f>
        <v>#N/A</v>
      </c>
      <c r="Q4927" s="32" t="e">
        <f>VLOOKUP(A4927,ยืมแฟ้ม!A:C,3,)</f>
        <v>#N/A</v>
      </c>
      <c r="R4927" s="32" t="e">
        <f>VLOOKUP(A4927,ยืมแฟ้ม!A:D,4,)</f>
        <v>#N/A</v>
      </c>
      <c r="W4927" s="93" t="e">
        <f>VLOOKUP(A4927,Sheet3!A:A,1,0)</f>
        <v>#N/A</v>
      </c>
    </row>
    <row r="4928" spans="1:23" ht="18.95" customHeight="1">
      <c r="A4928" s="25">
        <v>800017025829</v>
      </c>
      <c r="B4928" s="26" t="s">
        <v>2411</v>
      </c>
      <c r="C4928" s="28" t="s">
        <v>9135</v>
      </c>
      <c r="D4928" s="28" t="s">
        <v>7816</v>
      </c>
      <c r="E4928" s="33">
        <v>33</v>
      </c>
      <c r="F4928" s="33">
        <v>2</v>
      </c>
      <c r="G4928" s="33">
        <v>2</v>
      </c>
      <c r="I4928" s="34"/>
      <c r="K4928" s="35"/>
      <c r="L4928" s="33">
        <v>33</v>
      </c>
      <c r="M4928" s="33">
        <v>2</v>
      </c>
      <c r="N4928" s="33">
        <v>2</v>
      </c>
      <c r="P4928" s="32" t="e">
        <f>VLOOKUP(A4928,ยืมแฟ้ม!A:B,2,)</f>
        <v>#N/A</v>
      </c>
      <c r="Q4928" s="32" t="e">
        <f>VLOOKUP(A4928,ยืมแฟ้ม!A:C,3,)</f>
        <v>#N/A</v>
      </c>
      <c r="R4928" s="32" t="e">
        <f>VLOOKUP(A4928,ยืมแฟ้ม!A:D,4,)</f>
        <v>#N/A</v>
      </c>
      <c r="W4928" s="93" t="e">
        <f>VLOOKUP(A4928,Sheet3!A:A,1,0)</f>
        <v>#N/A</v>
      </c>
    </row>
    <row r="4929" spans="1:23" ht="18.95" customHeight="1">
      <c r="A4929" s="25">
        <v>831353001306</v>
      </c>
      <c r="B4929" s="26" t="s">
        <v>1798</v>
      </c>
      <c r="C4929" s="28" t="s">
        <v>9134</v>
      </c>
      <c r="D4929" s="28" t="s">
        <v>7912</v>
      </c>
      <c r="E4929" s="33">
        <v>33</v>
      </c>
      <c r="F4929" s="33">
        <v>2</v>
      </c>
      <c r="G4929" s="33">
        <v>3</v>
      </c>
      <c r="I4929" s="34"/>
      <c r="K4929" s="35"/>
      <c r="L4929" s="33">
        <v>33</v>
      </c>
      <c r="M4929" s="33">
        <v>2</v>
      </c>
      <c r="N4929" s="33">
        <v>3</v>
      </c>
      <c r="P4929" s="32" t="e">
        <f>VLOOKUP(A4929,ยืมแฟ้ม!A:B,2,)</f>
        <v>#N/A</v>
      </c>
      <c r="Q4929" s="32" t="e">
        <f>VLOOKUP(A4929,ยืมแฟ้ม!A:C,3,)</f>
        <v>#N/A</v>
      </c>
      <c r="R4929" s="32" t="e">
        <f>VLOOKUP(A4929,ยืมแฟ้ม!A:D,4,)</f>
        <v>#N/A</v>
      </c>
      <c r="W4929" s="93" t="e">
        <f>VLOOKUP(A4929,Sheet3!A:A,1,0)</f>
        <v>#N/A</v>
      </c>
    </row>
    <row r="4930" spans="1:23" ht="18.95" customHeight="1">
      <c r="A4930" s="25">
        <v>800013756518</v>
      </c>
      <c r="B4930" s="26" t="s">
        <v>2854</v>
      </c>
      <c r="C4930" s="28" t="s">
        <v>4049</v>
      </c>
      <c r="D4930" s="28" t="s">
        <v>10026</v>
      </c>
      <c r="E4930" s="33">
        <v>33</v>
      </c>
      <c r="F4930" s="33">
        <v>2</v>
      </c>
      <c r="G4930" s="33">
        <v>4</v>
      </c>
      <c r="I4930" s="34"/>
      <c r="K4930" s="35"/>
      <c r="L4930" s="33">
        <v>33</v>
      </c>
      <c r="M4930" s="33">
        <v>2</v>
      </c>
      <c r="N4930" s="33">
        <v>4</v>
      </c>
      <c r="P4930" s="32" t="e">
        <f>VLOOKUP(A4930,ยืมแฟ้ม!A:B,2,)</f>
        <v>#N/A</v>
      </c>
      <c r="Q4930" s="32" t="e">
        <f>VLOOKUP(A4930,ยืมแฟ้ม!A:C,3,)</f>
        <v>#N/A</v>
      </c>
      <c r="R4930" s="32" t="e">
        <f>VLOOKUP(A4930,ยืมแฟ้ม!A:D,4,)</f>
        <v>#N/A</v>
      </c>
      <c r="W4930" s="93" t="e">
        <f>VLOOKUP(A4930,Sheet3!A:A,1,0)</f>
        <v>#N/A</v>
      </c>
    </row>
    <row r="4931" spans="1:23" ht="18.95" customHeight="1">
      <c r="I4931" s="34"/>
      <c r="K4931" s="35"/>
      <c r="L4931" s="33">
        <v>33</v>
      </c>
      <c r="M4931" s="33">
        <v>2</v>
      </c>
      <c r="N4931" s="33">
        <v>5</v>
      </c>
      <c r="P4931" s="32" t="e">
        <f>VLOOKUP(A4931,ยืมแฟ้ม!A:B,2,)</f>
        <v>#N/A</v>
      </c>
      <c r="Q4931" s="32" t="e">
        <f>VLOOKUP(A4931,ยืมแฟ้ม!A:C,3,)</f>
        <v>#N/A</v>
      </c>
      <c r="R4931" s="32" t="e">
        <f>VLOOKUP(A4931,ยืมแฟ้ม!A:D,4,)</f>
        <v>#N/A</v>
      </c>
      <c r="W4931" s="93" t="e">
        <f>VLOOKUP(A4931,Sheet3!A:A,1,0)</f>
        <v>#N/A</v>
      </c>
    </row>
    <row r="4932" spans="1:23" ht="18.95" customHeight="1">
      <c r="I4932" s="34"/>
      <c r="K4932" s="35"/>
      <c r="L4932" s="33">
        <v>33</v>
      </c>
      <c r="M4932" s="33">
        <v>2</v>
      </c>
      <c r="N4932" s="33">
        <v>6</v>
      </c>
      <c r="P4932" s="32" t="e">
        <f>VLOOKUP(A4932,ยืมแฟ้ม!A:B,2,)</f>
        <v>#N/A</v>
      </c>
      <c r="Q4932" s="32" t="e">
        <f>VLOOKUP(A4932,ยืมแฟ้ม!A:C,3,)</f>
        <v>#N/A</v>
      </c>
      <c r="R4932" s="32" t="e">
        <f>VLOOKUP(A4932,ยืมแฟ้ม!A:D,4,)</f>
        <v>#N/A</v>
      </c>
      <c r="W4932" s="93" t="e">
        <f>VLOOKUP(A4932,Sheet3!A:A,1,0)</f>
        <v>#N/A</v>
      </c>
    </row>
    <row r="4933" spans="1:23" ht="18.95" customHeight="1">
      <c r="A4933" s="25">
        <v>831352001711</v>
      </c>
      <c r="B4933" s="26" t="s">
        <v>2855</v>
      </c>
      <c r="C4933" s="28" t="s">
        <v>9134</v>
      </c>
      <c r="D4933" s="28" t="s">
        <v>10026</v>
      </c>
      <c r="E4933" s="33">
        <v>33</v>
      </c>
      <c r="F4933" s="33">
        <v>2</v>
      </c>
      <c r="G4933" s="33">
        <v>7</v>
      </c>
      <c r="I4933" s="34"/>
      <c r="K4933" s="35"/>
      <c r="L4933" s="33">
        <v>33</v>
      </c>
      <c r="M4933" s="33">
        <v>2</v>
      </c>
      <c r="N4933" s="33">
        <v>7</v>
      </c>
      <c r="P4933" s="32" t="e">
        <f>VLOOKUP(A4933,ยืมแฟ้ม!A:B,2,)</f>
        <v>#N/A</v>
      </c>
      <c r="Q4933" s="32" t="e">
        <f>VLOOKUP(A4933,ยืมแฟ้ม!A:C,3,)</f>
        <v>#N/A</v>
      </c>
      <c r="R4933" s="32" t="e">
        <f>VLOOKUP(A4933,ยืมแฟ้ม!A:D,4,)</f>
        <v>#N/A</v>
      </c>
      <c r="W4933" s="93" t="e">
        <f>VLOOKUP(A4933,Sheet3!A:A,1,0)</f>
        <v>#N/A</v>
      </c>
    </row>
    <row r="4934" spans="1:23" ht="18.95" customHeight="1">
      <c r="E4934" s="33">
        <v>33</v>
      </c>
      <c r="F4934" s="33">
        <v>2</v>
      </c>
      <c r="G4934" s="33">
        <v>8</v>
      </c>
      <c r="I4934" s="34"/>
      <c r="K4934" s="35"/>
      <c r="L4934" s="33">
        <v>33</v>
      </c>
      <c r="M4934" s="33">
        <v>2</v>
      </c>
      <c r="N4934" s="33">
        <v>8</v>
      </c>
      <c r="P4934" s="32" t="e">
        <f>VLOOKUP(A4934,ยืมแฟ้ม!A:B,2,)</f>
        <v>#N/A</v>
      </c>
      <c r="Q4934" s="32" t="e">
        <f>VLOOKUP(A4934,ยืมแฟ้ม!A:C,3,)</f>
        <v>#N/A</v>
      </c>
      <c r="R4934" s="32" t="e">
        <f>VLOOKUP(A4934,ยืมแฟ้ม!A:D,4,)</f>
        <v>#N/A</v>
      </c>
      <c r="W4934" s="93" t="e">
        <f>VLOOKUP(A4934,Sheet3!A:A,1,0)</f>
        <v>#N/A</v>
      </c>
    </row>
    <row r="4935" spans="1:23" ht="18.95" customHeight="1">
      <c r="A4935" s="25">
        <v>800054752624</v>
      </c>
      <c r="B4935" s="26" t="s">
        <v>2856</v>
      </c>
      <c r="C4935" s="28" t="s">
        <v>3537</v>
      </c>
      <c r="D4935" s="28" t="s">
        <v>7816</v>
      </c>
      <c r="E4935" s="33">
        <v>33</v>
      </c>
      <c r="F4935" s="33">
        <v>2</v>
      </c>
      <c r="G4935" s="33">
        <v>9</v>
      </c>
      <c r="I4935" s="34"/>
      <c r="K4935" s="35"/>
      <c r="L4935" s="33">
        <v>33</v>
      </c>
      <c r="M4935" s="33">
        <v>2</v>
      </c>
      <c r="N4935" s="33">
        <v>9</v>
      </c>
      <c r="P4935" s="32" t="e">
        <f>VLOOKUP(A4935,ยืมแฟ้ม!A:B,2,)</f>
        <v>#N/A</v>
      </c>
      <c r="Q4935" s="32" t="e">
        <f>VLOOKUP(A4935,ยืมแฟ้ม!A:C,3,)</f>
        <v>#N/A</v>
      </c>
      <c r="R4935" s="32" t="e">
        <f>VLOOKUP(A4935,ยืมแฟ้ม!A:D,4,)</f>
        <v>#N/A</v>
      </c>
      <c r="W4935" s="93" t="e">
        <f>VLOOKUP(A4935,Sheet3!A:A,1,0)</f>
        <v>#N/A</v>
      </c>
    </row>
    <row r="4936" spans="1:23" ht="18.95" customHeight="1">
      <c r="A4936" s="25">
        <v>800058355622</v>
      </c>
      <c r="B4936" s="26" t="s">
        <v>9638</v>
      </c>
      <c r="C4936" s="28" t="s">
        <v>3537</v>
      </c>
      <c r="D4936" s="28" t="s">
        <v>7816</v>
      </c>
      <c r="E4936" s="33">
        <v>33</v>
      </c>
      <c r="F4936" s="33">
        <v>2</v>
      </c>
      <c r="G4936" s="33">
        <v>10</v>
      </c>
      <c r="I4936" s="34"/>
      <c r="L4936" s="33">
        <v>33</v>
      </c>
      <c r="M4936" s="33">
        <v>2</v>
      </c>
      <c r="N4936" s="33">
        <v>10</v>
      </c>
      <c r="P4936" s="32" t="e">
        <f>VLOOKUP(A4936,ยืมแฟ้ม!A:B,2,)</f>
        <v>#N/A</v>
      </c>
      <c r="Q4936" s="32" t="e">
        <f>VLOOKUP(A4936,ยืมแฟ้ม!A:C,3,)</f>
        <v>#N/A</v>
      </c>
      <c r="R4936" s="32" t="e">
        <f>VLOOKUP(A4936,ยืมแฟ้ม!A:D,4,)</f>
        <v>#N/A</v>
      </c>
      <c r="W4936" s="93" t="e">
        <f>VLOOKUP(A4936,Sheet3!A:A,1,0)</f>
        <v>#N/A</v>
      </c>
    </row>
    <row r="4937" spans="1:23" ht="18.95" customHeight="1">
      <c r="A4937" s="14">
        <v>800005129625</v>
      </c>
      <c r="B4937" s="15" t="s">
        <v>10747</v>
      </c>
      <c r="C4937" s="49" t="s">
        <v>9135</v>
      </c>
      <c r="D4937" s="16" t="s">
        <v>7912</v>
      </c>
      <c r="E4937" s="33">
        <v>33</v>
      </c>
      <c r="F4937" s="33">
        <v>2</v>
      </c>
      <c r="G4937" s="33">
        <v>11</v>
      </c>
      <c r="I4937" s="34"/>
      <c r="K4937" s="35"/>
      <c r="L4937" s="33">
        <v>33</v>
      </c>
      <c r="M4937" s="33">
        <v>2</v>
      </c>
      <c r="N4937" s="33">
        <v>11</v>
      </c>
      <c r="P4937" s="32" t="e">
        <f>VLOOKUP(A4937,ยืมแฟ้ม!A:B,2,)</f>
        <v>#N/A</v>
      </c>
      <c r="Q4937" s="32" t="e">
        <f>VLOOKUP(A4937,ยืมแฟ้ม!A:C,3,)</f>
        <v>#N/A</v>
      </c>
      <c r="R4937" s="32" t="e">
        <f>VLOOKUP(A4937,ยืมแฟ้ม!A:D,4,)</f>
        <v>#N/A</v>
      </c>
      <c r="W4937" s="93" t="e">
        <f>VLOOKUP(A4937,Sheet3!A:A,1,0)</f>
        <v>#N/A</v>
      </c>
    </row>
    <row r="4938" spans="1:23" ht="18.95" customHeight="1">
      <c r="A4938" s="25">
        <v>800071401965</v>
      </c>
      <c r="B4938" s="26" t="s">
        <v>2857</v>
      </c>
      <c r="C4938" s="28" t="s">
        <v>3537</v>
      </c>
      <c r="D4938" s="28" t="s">
        <v>7816</v>
      </c>
      <c r="E4938" s="33">
        <v>33</v>
      </c>
      <c r="F4938" s="33">
        <v>2</v>
      </c>
      <c r="G4938" s="33">
        <v>12</v>
      </c>
      <c r="I4938" s="34"/>
      <c r="K4938" s="35"/>
      <c r="L4938" s="33">
        <v>33</v>
      </c>
      <c r="M4938" s="33">
        <v>2</v>
      </c>
      <c r="N4938" s="33">
        <v>12</v>
      </c>
      <c r="P4938" s="32" t="e">
        <f>VLOOKUP(A4938,ยืมแฟ้ม!A:B,2,)</f>
        <v>#N/A</v>
      </c>
      <c r="Q4938" s="32" t="e">
        <f>VLOOKUP(A4938,ยืมแฟ้ม!A:C,3,)</f>
        <v>#N/A</v>
      </c>
      <c r="R4938" s="32" t="e">
        <f>VLOOKUP(A4938,ยืมแฟ้ม!A:D,4,)</f>
        <v>#N/A</v>
      </c>
      <c r="W4938" s="93" t="e">
        <f>VLOOKUP(A4938,Sheet3!A:A,1,0)</f>
        <v>#N/A</v>
      </c>
    </row>
    <row r="4939" spans="1:23" ht="18.95" customHeight="1">
      <c r="A4939" s="25">
        <v>800053044494</v>
      </c>
      <c r="B4939" s="26" t="s">
        <v>2858</v>
      </c>
      <c r="C4939" s="28" t="s">
        <v>3542</v>
      </c>
      <c r="D4939" s="28" t="s">
        <v>7816</v>
      </c>
      <c r="E4939" s="33">
        <v>33</v>
      </c>
      <c r="F4939" s="33">
        <v>2</v>
      </c>
      <c r="G4939" s="33">
        <v>13</v>
      </c>
      <c r="I4939" s="34"/>
      <c r="K4939" s="35"/>
      <c r="L4939" s="33">
        <v>33</v>
      </c>
      <c r="M4939" s="33">
        <v>2</v>
      </c>
      <c r="N4939" s="33">
        <v>13</v>
      </c>
      <c r="P4939" s="32" t="e">
        <f>VLOOKUP(A4939,ยืมแฟ้ม!A:B,2,)</f>
        <v>#N/A</v>
      </c>
      <c r="Q4939" s="32" t="e">
        <f>VLOOKUP(A4939,ยืมแฟ้ม!A:C,3,)</f>
        <v>#N/A</v>
      </c>
      <c r="R4939" s="32" t="e">
        <f>VLOOKUP(A4939,ยืมแฟ้ม!A:D,4,)</f>
        <v>#N/A</v>
      </c>
      <c r="W4939" s="93" t="e">
        <f>VLOOKUP(A4939,Sheet3!A:A,1,0)</f>
        <v>#N/A</v>
      </c>
    </row>
    <row r="4940" spans="1:23" ht="18.95" customHeight="1">
      <c r="A4940" s="25">
        <v>800032508130</v>
      </c>
      <c r="B4940" s="26" t="s">
        <v>2859</v>
      </c>
      <c r="C4940" s="28" t="s">
        <v>7911</v>
      </c>
      <c r="D4940" s="28" t="s">
        <v>7912</v>
      </c>
      <c r="E4940" s="33">
        <v>33</v>
      </c>
      <c r="F4940" s="33">
        <v>2</v>
      </c>
      <c r="G4940" s="33">
        <v>14</v>
      </c>
      <c r="I4940" s="34"/>
      <c r="K4940" s="35"/>
      <c r="L4940" s="33">
        <v>33</v>
      </c>
      <c r="M4940" s="33">
        <v>2</v>
      </c>
      <c r="N4940" s="33">
        <v>14</v>
      </c>
      <c r="P4940" s="32" t="e">
        <f>VLOOKUP(A4940,ยืมแฟ้ม!A:B,2,)</f>
        <v>#N/A</v>
      </c>
      <c r="Q4940" s="32" t="e">
        <f>VLOOKUP(A4940,ยืมแฟ้ม!A:C,3,)</f>
        <v>#N/A</v>
      </c>
      <c r="R4940" s="32" t="e">
        <f>VLOOKUP(A4940,ยืมแฟ้ม!A:D,4,)</f>
        <v>#N/A</v>
      </c>
      <c r="W4940" s="93" t="e">
        <f>VLOOKUP(A4940,Sheet3!A:A,1,0)</f>
        <v>#N/A</v>
      </c>
    </row>
    <row r="4941" spans="1:23" ht="18.95" customHeight="1">
      <c r="A4941" s="25">
        <v>800011094896</v>
      </c>
      <c r="B4941" s="26" t="s">
        <v>2860</v>
      </c>
      <c r="C4941" s="28" t="s">
        <v>7911</v>
      </c>
      <c r="D4941" s="28" t="s">
        <v>7912</v>
      </c>
      <c r="E4941" s="33">
        <v>33</v>
      </c>
      <c r="F4941" s="33">
        <v>2</v>
      </c>
      <c r="G4941" s="33">
        <v>15</v>
      </c>
      <c r="I4941" s="34"/>
      <c r="K4941" s="35"/>
      <c r="L4941" s="33">
        <v>33</v>
      </c>
      <c r="M4941" s="33">
        <v>2</v>
      </c>
      <c r="N4941" s="33">
        <v>15</v>
      </c>
      <c r="P4941" s="32" t="e">
        <f>VLOOKUP(A4941,ยืมแฟ้ม!A:B,2,)</f>
        <v>#N/A</v>
      </c>
      <c r="Q4941" s="32" t="e">
        <f>VLOOKUP(A4941,ยืมแฟ้ม!A:C,3,)</f>
        <v>#N/A</v>
      </c>
      <c r="R4941" s="32" t="e">
        <f>VLOOKUP(A4941,ยืมแฟ้ม!A:D,4,)</f>
        <v>#N/A</v>
      </c>
      <c r="W4941" s="93" t="e">
        <f>VLOOKUP(A4941,Sheet3!A:A,1,0)</f>
        <v>#N/A</v>
      </c>
    </row>
    <row r="4942" spans="1:23" ht="18.95" customHeight="1">
      <c r="A4942" s="25">
        <v>800067066079</v>
      </c>
      <c r="B4942" s="26" t="s">
        <v>960</v>
      </c>
      <c r="C4942" s="28" t="s">
        <v>7911</v>
      </c>
      <c r="D4942" s="28" t="s">
        <v>10026</v>
      </c>
      <c r="E4942" s="33">
        <v>33</v>
      </c>
      <c r="F4942" s="33">
        <v>2</v>
      </c>
      <c r="G4942" s="33">
        <v>16</v>
      </c>
      <c r="I4942" s="34"/>
      <c r="K4942" s="35"/>
      <c r="L4942" s="33">
        <v>33</v>
      </c>
      <c r="M4942" s="33">
        <v>2</v>
      </c>
      <c r="N4942" s="33">
        <v>16</v>
      </c>
      <c r="P4942" s="32" t="e">
        <f>VLOOKUP(A4942,ยืมแฟ้ม!A:B,2,)</f>
        <v>#N/A</v>
      </c>
      <c r="Q4942" s="32" t="e">
        <f>VLOOKUP(A4942,ยืมแฟ้ม!A:C,3,)</f>
        <v>#N/A</v>
      </c>
      <c r="R4942" s="32" t="e">
        <f>VLOOKUP(A4942,ยืมแฟ้ม!A:D,4,)</f>
        <v>#N/A</v>
      </c>
      <c r="W4942" s="93" t="e">
        <f>VLOOKUP(A4942,Sheet3!A:A,1,0)</f>
        <v>#N/A</v>
      </c>
    </row>
    <row r="4943" spans="1:23" ht="18.95" customHeight="1">
      <c r="A4943" s="25">
        <v>800065645270</v>
      </c>
      <c r="B4943" s="26" t="s">
        <v>2861</v>
      </c>
      <c r="C4943" s="28" t="s">
        <v>7911</v>
      </c>
      <c r="D4943" s="28" t="s">
        <v>1465</v>
      </c>
      <c r="E4943" s="33">
        <v>33</v>
      </c>
      <c r="F4943" s="33">
        <v>2</v>
      </c>
      <c r="G4943" s="33">
        <v>17</v>
      </c>
      <c r="I4943" s="34"/>
      <c r="K4943" s="35"/>
      <c r="L4943" s="33">
        <v>33</v>
      </c>
      <c r="M4943" s="33">
        <v>2</v>
      </c>
      <c r="N4943" s="33">
        <v>17</v>
      </c>
      <c r="P4943" s="32" t="e">
        <f>VLOOKUP(A4943,ยืมแฟ้ม!A:B,2,)</f>
        <v>#N/A</v>
      </c>
      <c r="Q4943" s="32" t="e">
        <f>VLOOKUP(A4943,ยืมแฟ้ม!A:C,3,)</f>
        <v>#N/A</v>
      </c>
      <c r="R4943" s="32" t="e">
        <f>VLOOKUP(A4943,ยืมแฟ้ม!A:D,4,)</f>
        <v>#N/A</v>
      </c>
      <c r="W4943" s="93" t="e">
        <f>VLOOKUP(A4943,Sheet3!A:A,1,0)</f>
        <v>#N/A</v>
      </c>
    </row>
    <row r="4944" spans="1:23" ht="18.95" customHeight="1">
      <c r="A4944" s="25">
        <v>800047180446</v>
      </c>
      <c r="B4944" s="26" t="s">
        <v>2862</v>
      </c>
      <c r="C4944" s="28" t="s">
        <v>7911</v>
      </c>
      <c r="D4944" s="28" t="s">
        <v>7816</v>
      </c>
      <c r="E4944" s="33">
        <v>33</v>
      </c>
      <c r="F4944" s="33">
        <v>2</v>
      </c>
      <c r="G4944" s="33">
        <v>18</v>
      </c>
      <c r="I4944" s="34"/>
      <c r="K4944" s="35"/>
      <c r="L4944" s="33">
        <v>33</v>
      </c>
      <c r="M4944" s="33">
        <v>2</v>
      </c>
      <c r="N4944" s="33">
        <v>18</v>
      </c>
      <c r="P4944" s="32" t="e">
        <f>VLOOKUP(A4944,ยืมแฟ้ม!A:B,2,)</f>
        <v>#N/A</v>
      </c>
      <c r="Q4944" s="32" t="e">
        <f>VLOOKUP(A4944,ยืมแฟ้ม!A:C,3,)</f>
        <v>#N/A</v>
      </c>
      <c r="R4944" s="32" t="e">
        <f>VLOOKUP(A4944,ยืมแฟ้ม!A:D,4,)</f>
        <v>#N/A</v>
      </c>
      <c r="W4944" s="93" t="e">
        <f>VLOOKUP(A4944,Sheet3!A:A,1,0)</f>
        <v>#N/A</v>
      </c>
    </row>
    <row r="4945" spans="1:23" ht="18.95" customHeight="1">
      <c r="I4945" s="34"/>
      <c r="K4945" s="35"/>
      <c r="L4945" s="33">
        <v>33</v>
      </c>
      <c r="M4945" s="33">
        <v>2</v>
      </c>
      <c r="N4945" s="33">
        <v>19</v>
      </c>
      <c r="P4945" s="32" t="e">
        <f>VLOOKUP(A4945,ยืมแฟ้ม!A:B,2,)</f>
        <v>#N/A</v>
      </c>
      <c r="Q4945" s="32" t="e">
        <f>VLOOKUP(A4945,ยืมแฟ้ม!A:C,3,)</f>
        <v>#N/A</v>
      </c>
      <c r="R4945" s="32" t="e">
        <f>VLOOKUP(A4945,ยืมแฟ้ม!A:D,4,)</f>
        <v>#N/A</v>
      </c>
      <c r="W4945" s="93" t="e">
        <f>VLOOKUP(A4945,Sheet3!A:A,1,0)</f>
        <v>#N/A</v>
      </c>
    </row>
    <row r="4946" spans="1:23" ht="18.95" customHeight="1">
      <c r="A4946" s="25">
        <v>800089771052</v>
      </c>
      <c r="B4946" s="26" t="s">
        <v>2863</v>
      </c>
      <c r="C4946" s="28" t="s">
        <v>7911</v>
      </c>
      <c r="D4946" s="28" t="s">
        <v>9142</v>
      </c>
      <c r="E4946" s="33">
        <v>33</v>
      </c>
      <c r="F4946" s="33">
        <v>2</v>
      </c>
      <c r="G4946" s="33">
        <v>20</v>
      </c>
      <c r="I4946" s="34"/>
      <c r="K4946" s="35"/>
      <c r="L4946" s="33">
        <v>33</v>
      </c>
      <c r="M4946" s="33">
        <v>2</v>
      </c>
      <c r="N4946" s="33">
        <v>20</v>
      </c>
      <c r="P4946" s="32" t="e">
        <f>VLOOKUP(A4946,ยืมแฟ้ม!A:B,2,)</f>
        <v>#N/A</v>
      </c>
      <c r="Q4946" s="32" t="e">
        <f>VLOOKUP(A4946,ยืมแฟ้ม!A:C,3,)</f>
        <v>#N/A</v>
      </c>
      <c r="R4946" s="32" t="e">
        <f>VLOOKUP(A4946,ยืมแฟ้ม!A:D,4,)</f>
        <v>#N/A</v>
      </c>
      <c r="W4946" s="93" t="e">
        <f>VLOOKUP(A4946,Sheet3!A:A,1,0)</f>
        <v>#N/A</v>
      </c>
    </row>
    <row r="4947" spans="1:23" ht="18.95" customHeight="1">
      <c r="A4947" s="25">
        <v>800007768594</v>
      </c>
      <c r="B4947" s="26" t="s">
        <v>2864</v>
      </c>
      <c r="C4947" s="28" t="s">
        <v>9134</v>
      </c>
      <c r="D4947" s="28" t="s">
        <v>7816</v>
      </c>
      <c r="E4947" s="33">
        <v>33</v>
      </c>
      <c r="F4947" s="33">
        <v>2</v>
      </c>
      <c r="G4947" s="33">
        <v>21</v>
      </c>
      <c r="I4947" s="34"/>
      <c r="K4947" s="35"/>
      <c r="L4947" s="33">
        <v>33</v>
      </c>
      <c r="M4947" s="33">
        <v>2</v>
      </c>
      <c r="N4947" s="33">
        <v>21</v>
      </c>
      <c r="P4947" s="32" t="e">
        <f>VLOOKUP(A4947,ยืมแฟ้ม!A:B,2,)</f>
        <v>#N/A</v>
      </c>
      <c r="Q4947" s="32" t="e">
        <f>VLOOKUP(A4947,ยืมแฟ้ม!A:C,3,)</f>
        <v>#N/A</v>
      </c>
      <c r="R4947" s="32" t="e">
        <f>VLOOKUP(A4947,ยืมแฟ้ม!A:D,4,)</f>
        <v>#N/A</v>
      </c>
      <c r="W4947" s="93" t="e">
        <f>VLOOKUP(A4947,Sheet3!A:A,1,0)</f>
        <v>#N/A</v>
      </c>
    </row>
    <row r="4948" spans="1:23" ht="18.95" customHeight="1">
      <c r="A4948" s="14"/>
      <c r="B4948" s="15"/>
      <c r="C4948" s="49"/>
      <c r="D4948" s="16"/>
      <c r="I4948" s="34"/>
      <c r="K4948" s="35"/>
      <c r="L4948" s="33">
        <v>33</v>
      </c>
      <c r="M4948" s="33">
        <v>2</v>
      </c>
      <c r="N4948" s="33">
        <v>22</v>
      </c>
      <c r="P4948" s="32" t="e">
        <f>VLOOKUP(A4948,ยืมแฟ้ม!A:B,2,)</f>
        <v>#N/A</v>
      </c>
      <c r="Q4948" s="32" t="e">
        <f>VLOOKUP(A4948,ยืมแฟ้ม!A:C,3,)</f>
        <v>#N/A</v>
      </c>
      <c r="R4948" s="32" t="e">
        <f>VLOOKUP(A4948,ยืมแฟ้ม!A:D,4,)</f>
        <v>#N/A</v>
      </c>
      <c r="W4948" s="93" t="e">
        <f>VLOOKUP(A4948,Sheet3!A:A,1,0)</f>
        <v>#N/A</v>
      </c>
    </row>
    <row r="4949" spans="1:23" ht="18.95" customHeight="1">
      <c r="E4949" s="33">
        <v>33</v>
      </c>
      <c r="F4949" s="33">
        <v>2</v>
      </c>
      <c r="G4949" s="33">
        <v>23</v>
      </c>
      <c r="I4949" s="34"/>
      <c r="K4949" s="35"/>
      <c r="L4949" s="33">
        <v>33</v>
      </c>
      <c r="M4949" s="33">
        <v>2</v>
      </c>
      <c r="N4949" s="33">
        <v>23</v>
      </c>
      <c r="P4949" s="32" t="e">
        <f>VLOOKUP(A4949,ยืมแฟ้ม!A:B,2,)</f>
        <v>#N/A</v>
      </c>
      <c r="Q4949" s="32" t="e">
        <f>VLOOKUP(A4949,ยืมแฟ้ม!A:C,3,)</f>
        <v>#N/A</v>
      </c>
      <c r="R4949" s="32" t="e">
        <f>VLOOKUP(A4949,ยืมแฟ้ม!A:D,4,)</f>
        <v>#N/A</v>
      </c>
      <c r="W4949" s="93" t="e">
        <f>VLOOKUP(A4949,Sheet3!A:A,1,0)</f>
        <v>#N/A</v>
      </c>
    </row>
    <row r="4950" spans="1:23" ht="18.95" customHeight="1">
      <c r="I4950" s="34"/>
      <c r="K4950" s="35"/>
      <c r="L4950" s="33">
        <v>33</v>
      </c>
      <c r="M4950" s="33">
        <v>2</v>
      </c>
      <c r="N4950" s="33">
        <v>24</v>
      </c>
      <c r="P4950" s="32" t="e">
        <f>VLOOKUP(A4950,ยืมแฟ้ม!A:B,2,)</f>
        <v>#N/A</v>
      </c>
      <c r="Q4950" s="32" t="e">
        <f>VLOOKUP(A4950,ยืมแฟ้ม!A:C,3,)</f>
        <v>#N/A</v>
      </c>
      <c r="R4950" s="32" t="e">
        <f>VLOOKUP(A4950,ยืมแฟ้ม!A:D,4,)</f>
        <v>#N/A</v>
      </c>
      <c r="W4950" s="93" t="e">
        <f>VLOOKUP(A4950,Sheet3!A:A,1,0)</f>
        <v>#N/A</v>
      </c>
    </row>
    <row r="4951" spans="1:23" ht="18.95" customHeight="1">
      <c r="A4951" s="14">
        <v>800006610607</v>
      </c>
      <c r="B4951" s="15" t="s">
        <v>10748</v>
      </c>
      <c r="C4951" s="49" t="s">
        <v>9135</v>
      </c>
      <c r="D4951" s="16" t="s">
        <v>7912</v>
      </c>
      <c r="E4951" s="33">
        <v>33</v>
      </c>
      <c r="F4951" s="33">
        <v>2</v>
      </c>
      <c r="G4951" s="33">
        <v>25</v>
      </c>
      <c r="I4951" s="34"/>
      <c r="K4951" s="35"/>
      <c r="L4951" s="33">
        <v>33</v>
      </c>
      <c r="M4951" s="33">
        <v>2</v>
      </c>
      <c r="N4951" s="33">
        <v>25</v>
      </c>
      <c r="P4951" s="32" t="e">
        <f>VLOOKUP(A4951,ยืมแฟ้ม!A:B,2,)</f>
        <v>#N/A</v>
      </c>
      <c r="Q4951" s="32" t="e">
        <f>VLOOKUP(A4951,ยืมแฟ้ม!A:C,3,)</f>
        <v>#N/A</v>
      </c>
      <c r="R4951" s="32" t="e">
        <f>VLOOKUP(A4951,ยืมแฟ้ม!A:D,4,)</f>
        <v>#N/A</v>
      </c>
      <c r="W4951" s="93" t="e">
        <f>VLOOKUP(A4951,Sheet3!A:A,1,0)</f>
        <v>#N/A</v>
      </c>
    </row>
    <row r="4952" spans="1:23" ht="18.95" customHeight="1">
      <c r="E4952" s="33">
        <v>33</v>
      </c>
      <c r="F4952" s="33">
        <v>2</v>
      </c>
      <c r="G4952" s="33">
        <v>26</v>
      </c>
      <c r="I4952" s="34"/>
      <c r="K4952" s="35"/>
      <c r="L4952" s="33">
        <v>33</v>
      </c>
      <c r="M4952" s="33">
        <v>2</v>
      </c>
      <c r="N4952" s="33">
        <v>26</v>
      </c>
      <c r="P4952" s="32" t="e">
        <f>VLOOKUP(A4952,ยืมแฟ้ม!A:B,2,)</f>
        <v>#N/A</v>
      </c>
      <c r="Q4952" s="32" t="e">
        <f>VLOOKUP(A4952,ยืมแฟ้ม!A:C,3,)</f>
        <v>#N/A</v>
      </c>
      <c r="R4952" s="32" t="e">
        <f>VLOOKUP(A4952,ยืมแฟ้ม!A:D,4,)</f>
        <v>#N/A</v>
      </c>
      <c r="W4952" s="93" t="e">
        <f>VLOOKUP(A4952,Sheet3!A:A,1,0)</f>
        <v>#N/A</v>
      </c>
    </row>
    <row r="4953" spans="1:23" ht="18.95" customHeight="1">
      <c r="A4953" s="14">
        <v>800022189339</v>
      </c>
      <c r="B4953" s="15" t="s">
        <v>10749</v>
      </c>
      <c r="C4953" s="49" t="s">
        <v>9135</v>
      </c>
      <c r="D4953" s="16" t="s">
        <v>7912</v>
      </c>
      <c r="E4953" s="33">
        <v>33</v>
      </c>
      <c r="F4953" s="33">
        <v>2</v>
      </c>
      <c r="G4953" s="33">
        <v>27</v>
      </c>
      <c r="I4953" s="34"/>
      <c r="K4953" s="35"/>
      <c r="L4953" s="33">
        <v>33</v>
      </c>
      <c r="M4953" s="33">
        <v>2</v>
      </c>
      <c r="N4953" s="33">
        <v>27</v>
      </c>
      <c r="P4953" s="32" t="e">
        <f>VLOOKUP(A4953,ยืมแฟ้ม!A:B,2,)</f>
        <v>#N/A</v>
      </c>
      <c r="Q4953" s="32" t="e">
        <f>VLOOKUP(A4953,ยืมแฟ้ม!A:C,3,)</f>
        <v>#N/A</v>
      </c>
      <c r="R4953" s="32" t="e">
        <f>VLOOKUP(A4953,ยืมแฟ้ม!A:D,4,)</f>
        <v>#N/A</v>
      </c>
      <c r="W4953" s="93" t="e">
        <f>VLOOKUP(A4953,Sheet3!A:A,1,0)</f>
        <v>#N/A</v>
      </c>
    </row>
    <row r="4954" spans="1:23" ht="18.95" customHeight="1">
      <c r="A4954" s="25">
        <v>800072719258</v>
      </c>
      <c r="B4954" s="26" t="s">
        <v>2865</v>
      </c>
      <c r="C4954" s="28" t="s">
        <v>3537</v>
      </c>
      <c r="D4954" s="28" t="s">
        <v>9140</v>
      </c>
      <c r="E4954" s="33">
        <v>33</v>
      </c>
      <c r="F4954" s="33">
        <v>2</v>
      </c>
      <c r="G4954" s="33">
        <v>28</v>
      </c>
      <c r="I4954" s="34"/>
      <c r="K4954" s="35"/>
      <c r="L4954" s="33">
        <v>33</v>
      </c>
      <c r="M4954" s="33">
        <v>2</v>
      </c>
      <c r="N4954" s="33">
        <v>28</v>
      </c>
      <c r="P4954" s="32" t="e">
        <f>VLOOKUP(A4954,ยืมแฟ้ม!A:B,2,)</f>
        <v>#N/A</v>
      </c>
      <c r="Q4954" s="32" t="e">
        <f>VLOOKUP(A4954,ยืมแฟ้ม!A:C,3,)</f>
        <v>#N/A</v>
      </c>
      <c r="R4954" s="32" t="e">
        <f>VLOOKUP(A4954,ยืมแฟ้ม!A:D,4,)</f>
        <v>#N/A</v>
      </c>
      <c r="W4954" s="93" t="e">
        <f>VLOOKUP(A4954,Sheet3!A:A,1,0)</f>
        <v>#N/A</v>
      </c>
    </row>
    <row r="4955" spans="1:23" ht="18.95" customHeight="1">
      <c r="A4955" s="25">
        <v>800072058608</v>
      </c>
      <c r="B4955" s="26" t="s">
        <v>2866</v>
      </c>
      <c r="C4955" s="28" t="s">
        <v>7911</v>
      </c>
      <c r="D4955" s="28" t="s">
        <v>7816</v>
      </c>
      <c r="E4955" s="33">
        <v>33</v>
      </c>
      <c r="F4955" s="33">
        <v>2</v>
      </c>
      <c r="G4955" s="33">
        <v>29</v>
      </c>
      <c r="I4955" s="34"/>
      <c r="K4955" s="35"/>
      <c r="L4955" s="33">
        <v>33</v>
      </c>
      <c r="M4955" s="33">
        <v>2</v>
      </c>
      <c r="N4955" s="33">
        <v>29</v>
      </c>
      <c r="P4955" s="32" t="e">
        <f>VLOOKUP(A4955,ยืมแฟ้ม!A:B,2,)</f>
        <v>#N/A</v>
      </c>
      <c r="Q4955" s="32" t="e">
        <f>VLOOKUP(A4955,ยืมแฟ้ม!A:C,3,)</f>
        <v>#N/A</v>
      </c>
      <c r="R4955" s="32" t="e">
        <f>VLOOKUP(A4955,ยืมแฟ้ม!A:D,4,)</f>
        <v>#N/A</v>
      </c>
      <c r="W4955" s="93" t="e">
        <f>VLOOKUP(A4955,Sheet3!A:A,1,0)</f>
        <v>#N/A</v>
      </c>
    </row>
    <row r="4956" spans="1:23" ht="18.95" customHeight="1">
      <c r="A4956" s="25">
        <v>800045597351</v>
      </c>
      <c r="B4956" s="26" t="s">
        <v>2867</v>
      </c>
      <c r="C4956" s="28" t="s">
        <v>9133</v>
      </c>
      <c r="D4956" s="28" t="s">
        <v>7915</v>
      </c>
      <c r="E4956" s="33">
        <v>33</v>
      </c>
      <c r="F4956" s="33">
        <v>2</v>
      </c>
      <c r="G4956" s="33">
        <v>30</v>
      </c>
      <c r="I4956" s="34"/>
      <c r="K4956" s="35"/>
      <c r="L4956" s="33">
        <v>33</v>
      </c>
      <c r="M4956" s="33">
        <v>2</v>
      </c>
      <c r="N4956" s="33">
        <v>30</v>
      </c>
      <c r="P4956" s="32" t="e">
        <f>VLOOKUP(A4956,ยืมแฟ้ม!A:B,2,)</f>
        <v>#N/A</v>
      </c>
      <c r="Q4956" s="32" t="e">
        <f>VLOOKUP(A4956,ยืมแฟ้ม!A:C,3,)</f>
        <v>#N/A</v>
      </c>
      <c r="R4956" s="32" t="e">
        <f>VLOOKUP(A4956,ยืมแฟ้ม!A:D,4,)</f>
        <v>#N/A</v>
      </c>
      <c r="W4956" s="93" t="e">
        <f>VLOOKUP(A4956,Sheet3!A:A,1,0)</f>
        <v>#N/A</v>
      </c>
    </row>
    <row r="4957" spans="1:23" ht="18.95" customHeight="1">
      <c r="A4957" s="25">
        <v>800046288372</v>
      </c>
      <c r="B4957" s="26" t="s">
        <v>2868</v>
      </c>
      <c r="C4957" s="28" t="s">
        <v>9133</v>
      </c>
      <c r="D4957" s="28" t="s">
        <v>7816</v>
      </c>
      <c r="E4957" s="33">
        <v>33</v>
      </c>
      <c r="F4957" s="33">
        <v>2</v>
      </c>
      <c r="G4957" s="33">
        <v>31</v>
      </c>
      <c r="I4957" s="34"/>
      <c r="K4957" s="35"/>
      <c r="L4957" s="33">
        <v>33</v>
      </c>
      <c r="M4957" s="33">
        <v>2</v>
      </c>
      <c r="N4957" s="33">
        <v>31</v>
      </c>
      <c r="P4957" s="32" t="e">
        <f>VLOOKUP(A4957,ยืมแฟ้ม!A:B,2,)</f>
        <v>#N/A</v>
      </c>
      <c r="Q4957" s="32" t="e">
        <f>VLOOKUP(A4957,ยืมแฟ้ม!A:C,3,)</f>
        <v>#N/A</v>
      </c>
      <c r="R4957" s="32" t="e">
        <f>VLOOKUP(A4957,ยืมแฟ้ม!A:D,4,)</f>
        <v>#N/A</v>
      </c>
      <c r="W4957" s="93" t="e">
        <f>VLOOKUP(A4957,Sheet3!A:A,1,0)</f>
        <v>#N/A</v>
      </c>
    </row>
    <row r="4958" spans="1:23" ht="18.95" customHeight="1">
      <c r="I4958" s="34"/>
      <c r="K4958" s="35"/>
      <c r="L4958" s="33">
        <v>33</v>
      </c>
      <c r="M4958" s="33">
        <v>2</v>
      </c>
      <c r="N4958" s="33">
        <v>32</v>
      </c>
      <c r="P4958" s="32" t="e">
        <f>VLOOKUP(A4958,ยืมแฟ้ม!A:B,2,)</f>
        <v>#N/A</v>
      </c>
      <c r="Q4958" s="32" t="e">
        <f>VLOOKUP(A4958,ยืมแฟ้ม!A:C,3,)</f>
        <v>#N/A</v>
      </c>
      <c r="R4958" s="32" t="e">
        <f>VLOOKUP(A4958,ยืมแฟ้ม!A:D,4,)</f>
        <v>#N/A</v>
      </c>
      <c r="W4958" s="93" t="e">
        <f>VLOOKUP(A4958,Sheet3!A:A,1,0)</f>
        <v>#N/A</v>
      </c>
    </row>
    <row r="4959" spans="1:23" ht="18.95" customHeight="1">
      <c r="A4959" s="14">
        <v>800034540305</v>
      </c>
      <c r="B4959" s="15" t="s">
        <v>10750</v>
      </c>
      <c r="C4959" s="49" t="s">
        <v>9135</v>
      </c>
      <c r="D4959" s="16" t="s">
        <v>7912</v>
      </c>
      <c r="E4959" s="33">
        <v>33</v>
      </c>
      <c r="F4959" s="33">
        <v>2</v>
      </c>
      <c r="G4959" s="33">
        <v>33</v>
      </c>
      <c r="I4959" s="34"/>
      <c r="K4959" s="35"/>
      <c r="L4959" s="33">
        <v>33</v>
      </c>
      <c r="M4959" s="33">
        <v>2</v>
      </c>
      <c r="N4959" s="33">
        <v>33</v>
      </c>
      <c r="P4959" s="32" t="e">
        <f>VLOOKUP(A4959,ยืมแฟ้ม!A:B,2,)</f>
        <v>#N/A</v>
      </c>
      <c r="Q4959" s="32" t="e">
        <f>VLOOKUP(A4959,ยืมแฟ้ม!A:C,3,)</f>
        <v>#N/A</v>
      </c>
      <c r="R4959" s="32" t="e">
        <f>VLOOKUP(A4959,ยืมแฟ้ม!A:D,4,)</f>
        <v>#N/A</v>
      </c>
      <c r="W4959" s="93" t="e">
        <f>VLOOKUP(A4959,Sheet3!A:A,1,0)</f>
        <v>#N/A</v>
      </c>
    </row>
    <row r="4960" spans="1:23" ht="18.95" customHeight="1">
      <c r="I4960" s="34"/>
      <c r="K4960" s="35"/>
      <c r="L4960" s="33">
        <v>33</v>
      </c>
      <c r="M4960" s="33">
        <v>2</v>
      </c>
      <c r="N4960" s="33">
        <v>34</v>
      </c>
      <c r="P4960" s="32" t="e">
        <f>VLOOKUP(A4960,ยืมแฟ้ม!A:B,2,)</f>
        <v>#N/A</v>
      </c>
      <c r="Q4960" s="32" t="e">
        <f>VLOOKUP(A4960,ยืมแฟ้ม!A:C,3,)</f>
        <v>#N/A</v>
      </c>
      <c r="R4960" s="32" t="e">
        <f>VLOOKUP(A4960,ยืมแฟ้ม!A:D,4,)</f>
        <v>#N/A</v>
      </c>
      <c r="W4960" s="93" t="e">
        <f>VLOOKUP(A4960,Sheet3!A:A,1,0)</f>
        <v>#N/A</v>
      </c>
    </row>
    <row r="4961" spans="1:23" ht="18.95" customHeight="1">
      <c r="A4961" s="25">
        <v>800044699398</v>
      </c>
      <c r="B4961" s="26" t="s">
        <v>2869</v>
      </c>
      <c r="C4961" s="28" t="s">
        <v>9133</v>
      </c>
      <c r="D4961" s="28" t="s">
        <v>7915</v>
      </c>
      <c r="E4961" s="33">
        <v>33</v>
      </c>
      <c r="F4961" s="33">
        <v>2</v>
      </c>
      <c r="G4961" s="33">
        <v>35</v>
      </c>
      <c r="I4961" s="34"/>
      <c r="K4961" s="35"/>
      <c r="L4961" s="33">
        <v>33</v>
      </c>
      <c r="M4961" s="33">
        <v>2</v>
      </c>
      <c r="N4961" s="33">
        <v>35</v>
      </c>
      <c r="P4961" s="32" t="e">
        <f>VLOOKUP(A4961,ยืมแฟ้ม!A:B,2,)</f>
        <v>#N/A</v>
      </c>
      <c r="Q4961" s="32" t="e">
        <f>VLOOKUP(A4961,ยืมแฟ้ม!A:C,3,)</f>
        <v>#N/A</v>
      </c>
      <c r="R4961" s="32" t="e">
        <f>VLOOKUP(A4961,ยืมแฟ้ม!A:D,4,)</f>
        <v>#N/A</v>
      </c>
      <c r="W4961" s="93" t="e">
        <f>VLOOKUP(A4961,Sheet3!A:A,1,0)</f>
        <v>#N/A</v>
      </c>
    </row>
    <row r="4962" spans="1:23" ht="18.95" customHeight="1">
      <c r="A4962" s="25">
        <v>800063520509</v>
      </c>
      <c r="B4962" s="26" t="s">
        <v>9640</v>
      </c>
      <c r="C4962" s="28" t="s">
        <v>3537</v>
      </c>
      <c r="D4962" s="28" t="s">
        <v>7816</v>
      </c>
      <c r="E4962" s="33">
        <v>33</v>
      </c>
      <c r="F4962" s="33">
        <v>3</v>
      </c>
      <c r="G4962" s="33">
        <v>1</v>
      </c>
      <c r="I4962" s="34"/>
      <c r="L4962" s="33">
        <v>33</v>
      </c>
      <c r="M4962" s="33">
        <v>3</v>
      </c>
      <c r="N4962" s="33">
        <v>1</v>
      </c>
      <c r="P4962" s="32" t="e">
        <f>VLOOKUP(A4962,ยืมแฟ้ม!A:B,2,)</f>
        <v>#N/A</v>
      </c>
      <c r="Q4962" s="32" t="e">
        <f>VLOOKUP(A4962,ยืมแฟ้ม!A:C,3,)</f>
        <v>#N/A</v>
      </c>
      <c r="R4962" s="32" t="e">
        <f>VLOOKUP(A4962,ยืมแฟ้ม!A:D,4,)</f>
        <v>#N/A</v>
      </c>
      <c r="W4962" s="93" t="e">
        <f>VLOOKUP(A4962,Sheet3!A:A,1,0)</f>
        <v>#N/A</v>
      </c>
    </row>
    <row r="4963" spans="1:23" ht="18.95" customHeight="1">
      <c r="A4963" s="25">
        <v>800063344181</v>
      </c>
      <c r="B4963" s="26" t="s">
        <v>2870</v>
      </c>
      <c r="C4963" s="28" t="s">
        <v>4049</v>
      </c>
      <c r="D4963" s="28" t="s">
        <v>7824</v>
      </c>
      <c r="E4963" s="33">
        <v>33</v>
      </c>
      <c r="F4963" s="33">
        <v>3</v>
      </c>
      <c r="G4963" s="33">
        <v>2</v>
      </c>
      <c r="I4963" s="34"/>
      <c r="K4963" s="35"/>
      <c r="L4963" s="33">
        <v>33</v>
      </c>
      <c r="M4963" s="33">
        <v>3</v>
      </c>
      <c r="N4963" s="33">
        <v>2</v>
      </c>
      <c r="P4963" s="32" t="e">
        <f>VLOOKUP(A4963,ยืมแฟ้ม!A:B,2,)</f>
        <v>#N/A</v>
      </c>
      <c r="Q4963" s="32" t="e">
        <f>VLOOKUP(A4963,ยืมแฟ้ม!A:C,3,)</f>
        <v>#N/A</v>
      </c>
      <c r="R4963" s="32" t="e">
        <f>VLOOKUP(A4963,ยืมแฟ้ม!A:D,4,)</f>
        <v>#N/A</v>
      </c>
      <c r="W4963" s="93" t="e">
        <f>VLOOKUP(A4963,Sheet3!A:A,1,0)</f>
        <v>#N/A</v>
      </c>
    </row>
    <row r="4964" spans="1:23" ht="18.95" customHeight="1">
      <c r="A4964" s="25">
        <v>800026421076</v>
      </c>
      <c r="B4964" s="26" t="s">
        <v>2871</v>
      </c>
      <c r="C4964" s="28" t="s">
        <v>9135</v>
      </c>
      <c r="D4964" s="28" t="s">
        <v>7824</v>
      </c>
      <c r="E4964" s="33">
        <v>33</v>
      </c>
      <c r="F4964" s="33">
        <v>3</v>
      </c>
      <c r="G4964" s="33">
        <v>3</v>
      </c>
      <c r="I4964" s="34"/>
      <c r="K4964" s="35"/>
      <c r="L4964" s="33">
        <v>33</v>
      </c>
      <c r="M4964" s="33">
        <v>3</v>
      </c>
      <c r="N4964" s="33">
        <v>3</v>
      </c>
      <c r="P4964" s="32" t="e">
        <f>VLOOKUP(A4964,ยืมแฟ้ม!A:B,2,)</f>
        <v>#N/A</v>
      </c>
      <c r="Q4964" s="32" t="e">
        <f>VLOOKUP(A4964,ยืมแฟ้ม!A:C,3,)</f>
        <v>#N/A</v>
      </c>
      <c r="R4964" s="32" t="e">
        <f>VLOOKUP(A4964,ยืมแฟ้ม!A:D,4,)</f>
        <v>#N/A</v>
      </c>
      <c r="W4964" s="93" t="e">
        <f>VLOOKUP(A4964,Sheet3!A:A,1,0)</f>
        <v>#N/A</v>
      </c>
    </row>
    <row r="4965" spans="1:23" ht="18.95" customHeight="1">
      <c r="A4965" s="25">
        <v>854352031264</v>
      </c>
      <c r="B4965" s="26" t="s">
        <v>2872</v>
      </c>
      <c r="C4965" s="28" t="s">
        <v>4049</v>
      </c>
      <c r="D4965" s="28" t="s">
        <v>7912</v>
      </c>
      <c r="E4965" s="33">
        <v>33</v>
      </c>
      <c r="F4965" s="33">
        <v>3</v>
      </c>
      <c r="G4965" s="33">
        <v>4</v>
      </c>
      <c r="I4965" s="34"/>
      <c r="K4965" s="35"/>
      <c r="L4965" s="33">
        <v>33</v>
      </c>
      <c r="M4965" s="33">
        <v>3</v>
      </c>
      <c r="N4965" s="33">
        <v>4</v>
      </c>
      <c r="P4965" s="32" t="e">
        <f>VLOOKUP(A4965,ยืมแฟ้ม!A:B,2,)</f>
        <v>#N/A</v>
      </c>
      <c r="Q4965" s="32" t="e">
        <f>VLOOKUP(A4965,ยืมแฟ้ม!A:C,3,)</f>
        <v>#N/A</v>
      </c>
      <c r="R4965" s="32" t="e">
        <f>VLOOKUP(A4965,ยืมแฟ้ม!A:D,4,)</f>
        <v>#N/A</v>
      </c>
      <c r="W4965" s="93" t="e">
        <f>VLOOKUP(A4965,Sheet3!A:A,1,0)</f>
        <v>#N/A</v>
      </c>
    </row>
    <row r="4966" spans="1:23" ht="18.95" customHeight="1">
      <c r="A4966" s="25">
        <v>854350013785</v>
      </c>
      <c r="B4966" s="26" t="s">
        <v>2873</v>
      </c>
      <c r="C4966" s="28" t="s">
        <v>4049</v>
      </c>
      <c r="D4966" s="28" t="s">
        <v>7824</v>
      </c>
      <c r="E4966" s="33">
        <v>33</v>
      </c>
      <c r="F4966" s="33">
        <v>3</v>
      </c>
      <c r="G4966" s="33">
        <v>5</v>
      </c>
      <c r="I4966" s="34"/>
      <c r="K4966" s="35"/>
      <c r="L4966" s="33">
        <v>33</v>
      </c>
      <c r="M4966" s="33">
        <v>3</v>
      </c>
      <c r="N4966" s="33">
        <v>5</v>
      </c>
      <c r="P4966" s="32" t="e">
        <f>VLOOKUP(A4966,ยืมแฟ้ม!A:B,2,)</f>
        <v>#N/A</v>
      </c>
      <c r="Q4966" s="32" t="e">
        <f>VLOOKUP(A4966,ยืมแฟ้ม!A:C,3,)</f>
        <v>#N/A</v>
      </c>
      <c r="R4966" s="32" t="e">
        <f>VLOOKUP(A4966,ยืมแฟ้ม!A:D,4,)</f>
        <v>#N/A</v>
      </c>
      <c r="W4966" s="93" t="e">
        <f>VLOOKUP(A4966,Sheet3!A:A,1,0)</f>
        <v>#N/A</v>
      </c>
    </row>
    <row r="4967" spans="1:23" ht="18.95" customHeight="1">
      <c r="A4967" s="25">
        <v>800014166873</v>
      </c>
      <c r="B4967" s="26" t="s">
        <v>2862</v>
      </c>
      <c r="C4967" s="28" t="s">
        <v>9135</v>
      </c>
      <c r="D4967" s="28" t="s">
        <v>7912</v>
      </c>
      <c r="E4967" s="33">
        <v>33</v>
      </c>
      <c r="F4967" s="33">
        <v>3</v>
      </c>
      <c r="G4967" s="33">
        <v>6</v>
      </c>
      <c r="I4967" s="34"/>
      <c r="K4967" s="35"/>
      <c r="L4967" s="33">
        <v>33</v>
      </c>
      <c r="M4967" s="33">
        <v>3</v>
      </c>
      <c r="N4967" s="33">
        <v>6</v>
      </c>
      <c r="P4967" s="32" t="e">
        <f>VLOOKUP(A4967,ยืมแฟ้ม!A:B,2,)</f>
        <v>#N/A</v>
      </c>
      <c r="Q4967" s="32" t="e">
        <f>VLOOKUP(A4967,ยืมแฟ้ม!A:C,3,)</f>
        <v>#N/A</v>
      </c>
      <c r="R4967" s="32" t="e">
        <f>VLOOKUP(A4967,ยืมแฟ้ม!A:D,4,)</f>
        <v>#N/A</v>
      </c>
      <c r="W4967" s="93" t="e">
        <f>VLOOKUP(A4967,Sheet3!A:A,1,0)</f>
        <v>#N/A</v>
      </c>
    </row>
    <row r="4968" spans="1:23" ht="18.95" customHeight="1">
      <c r="A4968" s="25">
        <v>800046486307</v>
      </c>
      <c r="B4968" s="26" t="s">
        <v>2874</v>
      </c>
      <c r="C4968" s="28" t="s">
        <v>3537</v>
      </c>
      <c r="D4968" s="28" t="s">
        <v>7912</v>
      </c>
      <c r="E4968" s="33">
        <v>33</v>
      </c>
      <c r="F4968" s="33">
        <v>3</v>
      </c>
      <c r="G4968" s="33">
        <v>7</v>
      </c>
      <c r="I4968" s="34"/>
      <c r="K4968" s="35"/>
      <c r="L4968" s="33">
        <v>33</v>
      </c>
      <c r="M4968" s="33">
        <v>3</v>
      </c>
      <c r="N4968" s="33">
        <v>7</v>
      </c>
      <c r="P4968" s="32" t="e">
        <f>VLOOKUP(A4968,ยืมแฟ้ม!A:B,2,)</f>
        <v>#N/A</v>
      </c>
      <c r="Q4968" s="32" t="e">
        <f>VLOOKUP(A4968,ยืมแฟ้ม!A:C,3,)</f>
        <v>#N/A</v>
      </c>
      <c r="R4968" s="32" t="e">
        <f>VLOOKUP(A4968,ยืมแฟ้ม!A:D,4,)</f>
        <v>#N/A</v>
      </c>
      <c r="W4968" s="93" t="e">
        <f>VLOOKUP(A4968,Sheet3!A:A,1,0)</f>
        <v>#N/A</v>
      </c>
    </row>
    <row r="4969" spans="1:23" ht="18.95" customHeight="1">
      <c r="A4969" s="25">
        <v>800049495545</v>
      </c>
      <c r="B4969" s="26" t="s">
        <v>7883</v>
      </c>
      <c r="C4969" s="28" t="s">
        <v>7911</v>
      </c>
      <c r="D4969" s="28" t="s">
        <v>10026</v>
      </c>
      <c r="E4969" s="33">
        <v>33</v>
      </c>
      <c r="F4969" s="33">
        <v>3</v>
      </c>
      <c r="G4969" s="33">
        <v>8</v>
      </c>
      <c r="I4969" s="34"/>
      <c r="K4969" s="35"/>
      <c r="L4969" s="33">
        <v>33</v>
      </c>
      <c r="M4969" s="33">
        <v>3</v>
      </c>
      <c r="N4969" s="33">
        <v>8</v>
      </c>
      <c r="P4969" s="32" t="e">
        <f>VLOOKUP(A4969,ยืมแฟ้ม!A:B,2,)</f>
        <v>#N/A</v>
      </c>
      <c r="Q4969" s="32" t="e">
        <f>VLOOKUP(A4969,ยืมแฟ้ม!A:C,3,)</f>
        <v>#N/A</v>
      </c>
      <c r="R4969" s="32" t="e">
        <f>VLOOKUP(A4969,ยืมแฟ้ม!A:D,4,)</f>
        <v>#N/A</v>
      </c>
      <c r="W4969" s="93" t="e">
        <f>VLOOKUP(A4969,Sheet3!A:A,1,0)</f>
        <v>#N/A</v>
      </c>
    </row>
    <row r="4970" spans="1:23" ht="18.95" customHeight="1">
      <c r="I4970" s="34"/>
      <c r="K4970" s="35"/>
      <c r="L4970" s="33">
        <v>33</v>
      </c>
      <c r="M4970" s="33">
        <v>3</v>
      </c>
      <c r="N4970" s="33">
        <v>9</v>
      </c>
      <c r="P4970" s="32" t="e">
        <f>VLOOKUP(A4970,ยืมแฟ้ม!A:B,2,)</f>
        <v>#N/A</v>
      </c>
      <c r="Q4970" s="32" t="e">
        <f>VLOOKUP(A4970,ยืมแฟ้ม!A:C,3,)</f>
        <v>#N/A</v>
      </c>
      <c r="R4970" s="32" t="e">
        <f>VLOOKUP(A4970,ยืมแฟ้ม!A:D,4,)</f>
        <v>#N/A</v>
      </c>
      <c r="W4970" s="93" t="e">
        <f>VLOOKUP(A4970,Sheet3!A:A,1,0)</f>
        <v>#N/A</v>
      </c>
    </row>
    <row r="4971" spans="1:23" ht="18.95" customHeight="1">
      <c r="A4971" s="25">
        <v>800081183918</v>
      </c>
      <c r="B4971" s="26" t="s">
        <v>9641</v>
      </c>
      <c r="C4971" s="28" t="s">
        <v>3537</v>
      </c>
      <c r="D4971" s="28" t="s">
        <v>7816</v>
      </c>
      <c r="E4971" s="33">
        <v>33</v>
      </c>
      <c r="F4971" s="33">
        <v>3</v>
      </c>
      <c r="G4971" s="33">
        <v>10</v>
      </c>
      <c r="I4971" s="34"/>
      <c r="K4971" s="35"/>
      <c r="L4971" s="33">
        <v>33</v>
      </c>
      <c r="M4971" s="33">
        <v>3</v>
      </c>
      <c r="N4971" s="33">
        <v>10</v>
      </c>
      <c r="P4971" s="32" t="e">
        <f>VLOOKUP(A4971,ยืมแฟ้ม!A:B,2,)</f>
        <v>#N/A</v>
      </c>
      <c r="Q4971" s="32" t="e">
        <f>VLOOKUP(A4971,ยืมแฟ้ม!A:C,3,)</f>
        <v>#N/A</v>
      </c>
      <c r="R4971" s="32" t="e">
        <f>VLOOKUP(A4971,ยืมแฟ้ม!A:D,4,)</f>
        <v>#N/A</v>
      </c>
      <c r="W4971" s="93" t="e">
        <f>VLOOKUP(A4971,Sheet3!A:A,1,0)</f>
        <v>#N/A</v>
      </c>
    </row>
    <row r="4972" spans="1:23" ht="18.95" customHeight="1">
      <c r="I4972" s="34"/>
      <c r="L4972" s="33">
        <v>33</v>
      </c>
      <c r="M4972" s="33">
        <v>3</v>
      </c>
      <c r="N4972" s="33">
        <v>11</v>
      </c>
      <c r="P4972" s="32" t="e">
        <f>VLOOKUP(A4972,ยืมแฟ้ม!A:B,2,)</f>
        <v>#N/A</v>
      </c>
      <c r="Q4972" s="32" t="e">
        <f>VLOOKUP(A4972,ยืมแฟ้ม!A:C,3,)</f>
        <v>#N/A</v>
      </c>
      <c r="R4972" s="32" t="e">
        <f>VLOOKUP(A4972,ยืมแฟ้ม!A:D,4,)</f>
        <v>#N/A</v>
      </c>
      <c r="W4972" s="93" t="e">
        <f>VLOOKUP(A4972,Sheet3!A:A,1,0)</f>
        <v>#N/A</v>
      </c>
    </row>
    <row r="4973" spans="1:23" ht="18.95" customHeight="1">
      <c r="A4973" s="25">
        <v>800050014995</v>
      </c>
      <c r="B4973" s="26" t="s">
        <v>2875</v>
      </c>
      <c r="C4973" s="28" t="s">
        <v>9134</v>
      </c>
      <c r="D4973" s="28" t="s">
        <v>7816</v>
      </c>
      <c r="E4973" s="33">
        <v>33</v>
      </c>
      <c r="F4973" s="33">
        <v>3</v>
      </c>
      <c r="G4973" s="33">
        <v>12</v>
      </c>
      <c r="I4973" s="34"/>
      <c r="K4973" s="35"/>
      <c r="L4973" s="33">
        <v>33</v>
      </c>
      <c r="M4973" s="33">
        <v>3</v>
      </c>
      <c r="N4973" s="33">
        <v>12</v>
      </c>
      <c r="P4973" s="32" t="e">
        <f>VLOOKUP(A4973,ยืมแฟ้ม!A:B,2,)</f>
        <v>#N/A</v>
      </c>
      <c r="Q4973" s="32" t="e">
        <f>VLOOKUP(A4973,ยืมแฟ้ม!A:C,3,)</f>
        <v>#N/A</v>
      </c>
      <c r="R4973" s="32" t="e">
        <f>VLOOKUP(A4973,ยืมแฟ้ม!A:D,4,)</f>
        <v>#N/A</v>
      </c>
      <c r="W4973" s="93" t="e">
        <f>VLOOKUP(A4973,Sheet3!A:A,1,0)</f>
        <v>#N/A</v>
      </c>
    </row>
    <row r="4974" spans="1:23" ht="18.95" customHeight="1">
      <c r="A4974" s="25">
        <v>800040324470</v>
      </c>
      <c r="B4974" s="26" t="s">
        <v>2876</v>
      </c>
      <c r="C4974" s="28" t="s">
        <v>9134</v>
      </c>
      <c r="D4974" s="28" t="s">
        <v>7816</v>
      </c>
      <c r="E4974" s="33">
        <v>33</v>
      </c>
      <c r="F4974" s="33">
        <v>3</v>
      </c>
      <c r="G4974" s="33">
        <v>13</v>
      </c>
      <c r="I4974" s="34"/>
      <c r="K4974" s="35"/>
      <c r="L4974" s="33">
        <v>33</v>
      </c>
      <c r="M4974" s="33">
        <v>3</v>
      </c>
      <c r="N4974" s="33">
        <v>13</v>
      </c>
      <c r="P4974" s="32" t="e">
        <f>VLOOKUP(A4974,ยืมแฟ้ม!A:B,2,)</f>
        <v>#N/A</v>
      </c>
      <c r="Q4974" s="32" t="e">
        <f>VLOOKUP(A4974,ยืมแฟ้ม!A:C,3,)</f>
        <v>#N/A</v>
      </c>
      <c r="R4974" s="32" t="e">
        <f>VLOOKUP(A4974,ยืมแฟ้ม!A:D,4,)</f>
        <v>#N/A</v>
      </c>
      <c r="W4974" s="93" t="e">
        <f>VLOOKUP(A4974,Sheet3!A:A,1,0)</f>
        <v>#N/A</v>
      </c>
    </row>
    <row r="4975" spans="1:23" ht="18.95" customHeight="1">
      <c r="A4975" s="25">
        <v>800063750841</v>
      </c>
      <c r="B4975" s="26" t="s">
        <v>9642</v>
      </c>
      <c r="C4975" s="28" t="s">
        <v>3537</v>
      </c>
      <c r="D4975" s="28" t="s">
        <v>7879</v>
      </c>
      <c r="E4975" s="33">
        <v>33</v>
      </c>
      <c r="F4975" s="33">
        <v>3</v>
      </c>
      <c r="G4975" s="33">
        <v>14</v>
      </c>
      <c r="I4975" s="34"/>
      <c r="L4975" s="33">
        <v>33</v>
      </c>
      <c r="M4975" s="33">
        <v>3</v>
      </c>
      <c r="N4975" s="33">
        <v>14</v>
      </c>
      <c r="P4975" s="32" t="e">
        <f>VLOOKUP(A4975,ยืมแฟ้ม!A:B,2,)</f>
        <v>#N/A</v>
      </c>
      <c r="Q4975" s="32" t="e">
        <f>VLOOKUP(A4975,ยืมแฟ้ม!A:C,3,)</f>
        <v>#N/A</v>
      </c>
      <c r="R4975" s="32" t="e">
        <f>VLOOKUP(A4975,ยืมแฟ้ม!A:D,4,)</f>
        <v>#N/A</v>
      </c>
      <c r="W4975" s="93" t="e">
        <f>VLOOKUP(A4975,Sheet3!A:A,1,0)</f>
        <v>#N/A</v>
      </c>
    </row>
    <row r="4976" spans="1:23" ht="18.95" customHeight="1">
      <c r="A4976" s="25">
        <v>801152032315</v>
      </c>
      <c r="B4976" s="26" t="s">
        <v>2877</v>
      </c>
      <c r="C4976" s="28" t="s">
        <v>7911</v>
      </c>
      <c r="D4976" s="28" t="s">
        <v>7912</v>
      </c>
      <c r="E4976" s="33">
        <v>33</v>
      </c>
      <c r="F4976" s="33">
        <v>3</v>
      </c>
      <c r="G4976" s="33">
        <v>15</v>
      </c>
      <c r="I4976" s="34"/>
      <c r="K4976" s="35"/>
      <c r="L4976" s="33">
        <v>33</v>
      </c>
      <c r="M4976" s="33">
        <v>3</v>
      </c>
      <c r="N4976" s="33">
        <v>15</v>
      </c>
      <c r="P4976" s="32" t="e">
        <f>VLOOKUP(A4976,ยืมแฟ้ม!A:B,2,)</f>
        <v>#N/A</v>
      </c>
      <c r="Q4976" s="32" t="e">
        <f>VLOOKUP(A4976,ยืมแฟ้ม!A:C,3,)</f>
        <v>#N/A</v>
      </c>
      <c r="R4976" s="32" t="e">
        <f>VLOOKUP(A4976,ยืมแฟ้ม!A:D,4,)</f>
        <v>#N/A</v>
      </c>
      <c r="W4976" s="93" t="e">
        <f>VLOOKUP(A4976,Sheet3!A:A,1,0)</f>
        <v>#N/A</v>
      </c>
    </row>
    <row r="4977" spans="1:23" ht="18.95" customHeight="1">
      <c r="A4977" s="25">
        <v>800009647382</v>
      </c>
      <c r="B4977" s="26" t="s">
        <v>2878</v>
      </c>
      <c r="C4977" s="28" t="s">
        <v>7911</v>
      </c>
      <c r="D4977" s="28" t="s">
        <v>7912</v>
      </c>
      <c r="E4977" s="33">
        <v>33</v>
      </c>
      <c r="F4977" s="33">
        <v>3</v>
      </c>
      <c r="G4977" s="33">
        <v>16</v>
      </c>
      <c r="I4977" s="34"/>
      <c r="K4977" s="35"/>
      <c r="L4977" s="33">
        <v>33</v>
      </c>
      <c r="M4977" s="33">
        <v>3</v>
      </c>
      <c r="N4977" s="33">
        <v>16</v>
      </c>
      <c r="P4977" s="32" t="e">
        <f>VLOOKUP(A4977,ยืมแฟ้ม!A:B,2,)</f>
        <v>#N/A</v>
      </c>
      <c r="Q4977" s="32" t="e">
        <f>VLOOKUP(A4977,ยืมแฟ้ม!A:C,3,)</f>
        <v>#N/A</v>
      </c>
      <c r="R4977" s="32" t="e">
        <f>VLOOKUP(A4977,ยืมแฟ้ม!A:D,4,)</f>
        <v>#N/A</v>
      </c>
      <c r="W4977" s="93" t="e">
        <f>VLOOKUP(A4977,Sheet3!A:A,1,0)</f>
        <v>#N/A</v>
      </c>
    </row>
    <row r="4978" spans="1:23" ht="18.95" customHeight="1">
      <c r="A4978" s="25">
        <v>800042805674</v>
      </c>
      <c r="B4978" s="26" t="s">
        <v>2879</v>
      </c>
      <c r="C4978" s="28" t="s">
        <v>7911</v>
      </c>
      <c r="D4978" s="28" t="s">
        <v>7824</v>
      </c>
      <c r="E4978" s="33">
        <v>33</v>
      </c>
      <c r="F4978" s="33">
        <v>3</v>
      </c>
      <c r="G4978" s="33">
        <v>17</v>
      </c>
      <c r="I4978" s="34"/>
      <c r="K4978" s="35"/>
      <c r="L4978" s="33">
        <v>33</v>
      </c>
      <c r="M4978" s="33">
        <v>3</v>
      </c>
      <c r="N4978" s="33">
        <v>17</v>
      </c>
      <c r="P4978" s="32" t="e">
        <f>VLOOKUP(A4978,ยืมแฟ้ม!A:B,2,)</f>
        <v>#N/A</v>
      </c>
      <c r="Q4978" s="32" t="e">
        <f>VLOOKUP(A4978,ยืมแฟ้ม!A:C,3,)</f>
        <v>#N/A</v>
      </c>
      <c r="R4978" s="32" t="e">
        <f>VLOOKUP(A4978,ยืมแฟ้ม!A:D,4,)</f>
        <v>#N/A</v>
      </c>
      <c r="W4978" s="93" t="e">
        <f>VLOOKUP(A4978,Sheet3!A:A,1,0)</f>
        <v>#N/A</v>
      </c>
    </row>
    <row r="4979" spans="1:23" ht="18.95" customHeight="1">
      <c r="A4979" s="25">
        <v>800026205834</v>
      </c>
      <c r="B4979" s="26" t="s">
        <v>2880</v>
      </c>
      <c r="C4979" s="28" t="s">
        <v>3537</v>
      </c>
      <c r="D4979" s="28" t="s">
        <v>10026</v>
      </c>
      <c r="E4979" s="33">
        <v>33</v>
      </c>
      <c r="F4979" s="33">
        <v>3</v>
      </c>
      <c r="G4979" s="33">
        <v>18</v>
      </c>
      <c r="I4979" s="34"/>
      <c r="K4979" s="35"/>
      <c r="L4979" s="33">
        <v>33</v>
      </c>
      <c r="M4979" s="33">
        <v>3</v>
      </c>
      <c r="N4979" s="33">
        <v>18</v>
      </c>
      <c r="P4979" s="32" t="e">
        <f>VLOOKUP(A4979,ยืมแฟ้ม!A:B,2,)</f>
        <v>#N/A</v>
      </c>
      <c r="Q4979" s="32" t="e">
        <f>VLOOKUP(A4979,ยืมแฟ้ม!A:C,3,)</f>
        <v>#N/A</v>
      </c>
      <c r="R4979" s="32" t="e">
        <f>VLOOKUP(A4979,ยืมแฟ้ม!A:D,4,)</f>
        <v>#N/A</v>
      </c>
      <c r="W4979" s="93" t="e">
        <f>VLOOKUP(A4979,Sheet3!A:A,1,0)</f>
        <v>#N/A</v>
      </c>
    </row>
    <row r="4980" spans="1:23" ht="18.95" customHeight="1">
      <c r="A4980" s="25">
        <v>800014758158</v>
      </c>
      <c r="B4980" s="26" t="s">
        <v>2881</v>
      </c>
      <c r="C4980" s="28" t="s">
        <v>9134</v>
      </c>
      <c r="D4980" s="28" t="s">
        <v>7816</v>
      </c>
      <c r="E4980" s="33">
        <v>33</v>
      </c>
      <c r="F4980" s="33">
        <v>3</v>
      </c>
      <c r="G4980" s="33">
        <v>19</v>
      </c>
      <c r="I4980" s="34"/>
      <c r="K4980" s="35"/>
      <c r="L4980" s="33">
        <v>33</v>
      </c>
      <c r="M4980" s="33">
        <v>3</v>
      </c>
      <c r="N4980" s="33">
        <v>19</v>
      </c>
      <c r="P4980" s="32" t="e">
        <f>VLOOKUP(A4980,ยืมแฟ้ม!A:B,2,)</f>
        <v>#N/A</v>
      </c>
      <c r="Q4980" s="32" t="e">
        <f>VLOOKUP(A4980,ยืมแฟ้ม!A:C,3,)</f>
        <v>#N/A</v>
      </c>
      <c r="R4980" s="32" t="e">
        <f>VLOOKUP(A4980,ยืมแฟ้ม!A:D,4,)</f>
        <v>#N/A</v>
      </c>
      <c r="W4980" s="93" t="e">
        <f>VLOOKUP(A4980,Sheet3!A:A,1,0)</f>
        <v>#N/A</v>
      </c>
    </row>
    <row r="4981" spans="1:23" ht="18.95" customHeight="1">
      <c r="I4981" s="34"/>
      <c r="K4981" s="35"/>
      <c r="L4981" s="33">
        <v>33</v>
      </c>
      <c r="M4981" s="33">
        <v>3</v>
      </c>
      <c r="N4981" s="33">
        <v>20</v>
      </c>
      <c r="P4981" s="32" t="e">
        <f>VLOOKUP(A4981,ยืมแฟ้ม!A:B,2,)</f>
        <v>#N/A</v>
      </c>
      <c r="Q4981" s="32" t="e">
        <f>VLOOKUP(A4981,ยืมแฟ้ม!A:C,3,)</f>
        <v>#N/A</v>
      </c>
      <c r="R4981" s="32" t="e">
        <f>VLOOKUP(A4981,ยืมแฟ้ม!A:D,4,)</f>
        <v>#N/A</v>
      </c>
      <c r="W4981" s="93" t="e">
        <f>VLOOKUP(A4981,Sheet3!A:A,1,0)</f>
        <v>#N/A</v>
      </c>
    </row>
    <row r="4982" spans="1:23" ht="18.95" customHeight="1">
      <c r="A4982" s="25">
        <v>800029016170</v>
      </c>
      <c r="B4982" s="26" t="s">
        <v>2882</v>
      </c>
      <c r="C4982" s="28" t="s">
        <v>7911</v>
      </c>
      <c r="D4982" s="28" t="s">
        <v>7912</v>
      </c>
      <c r="E4982" s="33">
        <v>33</v>
      </c>
      <c r="F4982" s="33">
        <v>3</v>
      </c>
      <c r="G4982" s="33">
        <v>21</v>
      </c>
      <c r="I4982" s="34"/>
      <c r="K4982" s="35"/>
      <c r="L4982" s="33">
        <v>33</v>
      </c>
      <c r="M4982" s="33">
        <v>3</v>
      </c>
      <c r="N4982" s="33">
        <v>21</v>
      </c>
      <c r="P4982" s="32" t="e">
        <f>VLOOKUP(A4982,ยืมแฟ้ม!A:B,2,)</f>
        <v>#N/A</v>
      </c>
      <c r="Q4982" s="32" t="e">
        <f>VLOOKUP(A4982,ยืมแฟ้ม!A:C,3,)</f>
        <v>#N/A</v>
      </c>
      <c r="R4982" s="32" t="e">
        <f>VLOOKUP(A4982,ยืมแฟ้ม!A:D,4,)</f>
        <v>#N/A</v>
      </c>
      <c r="W4982" s="93" t="e">
        <f>VLOOKUP(A4982,Sheet3!A:A,1,0)</f>
        <v>#N/A</v>
      </c>
    </row>
    <row r="4983" spans="1:23" ht="18.95" customHeight="1">
      <c r="A4983" s="25">
        <v>800012868405</v>
      </c>
      <c r="B4983" s="26" t="s">
        <v>2883</v>
      </c>
      <c r="C4983" s="28" t="s">
        <v>7911</v>
      </c>
      <c r="D4983" s="28" t="s">
        <v>7912</v>
      </c>
      <c r="E4983" s="33">
        <v>33</v>
      </c>
      <c r="F4983" s="33">
        <v>3</v>
      </c>
      <c r="G4983" s="33">
        <v>22</v>
      </c>
      <c r="I4983" s="34"/>
      <c r="K4983" s="35"/>
      <c r="L4983" s="33">
        <v>33</v>
      </c>
      <c r="M4983" s="33">
        <v>3</v>
      </c>
      <c r="N4983" s="33">
        <v>22</v>
      </c>
      <c r="P4983" s="32" t="e">
        <f>VLOOKUP(A4983,ยืมแฟ้ม!A:B,2,)</f>
        <v>#N/A</v>
      </c>
      <c r="Q4983" s="32" t="e">
        <f>VLOOKUP(A4983,ยืมแฟ้ม!A:C,3,)</f>
        <v>#N/A</v>
      </c>
      <c r="R4983" s="32" t="e">
        <f>VLOOKUP(A4983,ยืมแฟ้ม!A:D,4,)</f>
        <v>#N/A</v>
      </c>
      <c r="W4983" s="93" t="e">
        <f>VLOOKUP(A4983,Sheet3!A:A,1,0)</f>
        <v>#N/A</v>
      </c>
    </row>
    <row r="4984" spans="1:23" ht="18.95" customHeight="1">
      <c r="A4984" s="25">
        <v>800011595942</v>
      </c>
      <c r="B4984" s="26" t="s">
        <v>2884</v>
      </c>
      <c r="C4984" s="28" t="s">
        <v>7911</v>
      </c>
      <c r="D4984" s="28" t="s">
        <v>7827</v>
      </c>
      <c r="E4984" s="33">
        <v>33</v>
      </c>
      <c r="F4984" s="33">
        <v>3</v>
      </c>
      <c r="G4984" s="33">
        <v>23</v>
      </c>
      <c r="I4984" s="34"/>
      <c r="K4984" s="35"/>
      <c r="L4984" s="33">
        <v>33</v>
      </c>
      <c r="M4984" s="33">
        <v>3</v>
      </c>
      <c r="N4984" s="33">
        <v>23</v>
      </c>
      <c r="P4984" s="32" t="e">
        <f>VLOOKUP(A4984,ยืมแฟ้ม!A:B,2,)</f>
        <v>#N/A</v>
      </c>
      <c r="Q4984" s="32" t="e">
        <f>VLOOKUP(A4984,ยืมแฟ้ม!A:C,3,)</f>
        <v>#N/A</v>
      </c>
      <c r="R4984" s="32" t="e">
        <f>VLOOKUP(A4984,ยืมแฟ้ม!A:D,4,)</f>
        <v>#N/A</v>
      </c>
      <c r="W4984" s="93" t="e">
        <f>VLOOKUP(A4984,Sheet3!A:A,1,0)</f>
        <v>#N/A</v>
      </c>
    </row>
    <row r="4985" spans="1:23" ht="18.95" customHeight="1">
      <c r="A4985" s="25">
        <v>800022913951</v>
      </c>
      <c r="B4985" s="26" t="s">
        <v>2885</v>
      </c>
      <c r="C4985" s="28" t="s">
        <v>7911</v>
      </c>
      <c r="D4985" s="28" t="s">
        <v>7912</v>
      </c>
      <c r="E4985" s="33">
        <v>33</v>
      </c>
      <c r="F4985" s="33">
        <v>3</v>
      </c>
      <c r="G4985" s="33">
        <v>24</v>
      </c>
      <c r="I4985" s="34"/>
      <c r="K4985" s="35"/>
      <c r="L4985" s="33">
        <v>33</v>
      </c>
      <c r="M4985" s="33">
        <v>3</v>
      </c>
      <c r="N4985" s="33">
        <v>24</v>
      </c>
      <c r="P4985" s="32" t="e">
        <f>VLOOKUP(A4985,ยืมแฟ้ม!A:B,2,)</f>
        <v>#N/A</v>
      </c>
      <c r="Q4985" s="32" t="e">
        <f>VLOOKUP(A4985,ยืมแฟ้ม!A:C,3,)</f>
        <v>#N/A</v>
      </c>
      <c r="R4985" s="32" t="e">
        <f>VLOOKUP(A4985,ยืมแฟ้ม!A:D,4,)</f>
        <v>#N/A</v>
      </c>
      <c r="W4985" s="93" t="e">
        <f>VLOOKUP(A4985,Sheet3!A:A,1,0)</f>
        <v>#N/A</v>
      </c>
    </row>
    <row r="4986" spans="1:23" ht="18.95" customHeight="1">
      <c r="A4986" s="25">
        <v>800042848369</v>
      </c>
      <c r="B4986" s="26" t="s">
        <v>2886</v>
      </c>
      <c r="C4986" s="28" t="s">
        <v>9085</v>
      </c>
      <c r="D4986" s="28" t="s">
        <v>7816</v>
      </c>
      <c r="E4986" s="33">
        <v>33</v>
      </c>
      <c r="F4986" s="33">
        <v>3</v>
      </c>
      <c r="G4986" s="33">
        <v>25</v>
      </c>
      <c r="I4986" s="34"/>
      <c r="K4986" s="35"/>
      <c r="L4986" s="33">
        <v>33</v>
      </c>
      <c r="M4986" s="33">
        <v>3</v>
      </c>
      <c r="N4986" s="33">
        <v>25</v>
      </c>
      <c r="P4986" s="32" t="e">
        <f>VLOOKUP(A4986,ยืมแฟ้ม!A:B,2,)</f>
        <v>#N/A</v>
      </c>
      <c r="Q4986" s="32" t="e">
        <f>VLOOKUP(A4986,ยืมแฟ้ม!A:C,3,)</f>
        <v>#N/A</v>
      </c>
      <c r="R4986" s="32" t="e">
        <f>VLOOKUP(A4986,ยืมแฟ้ม!A:D,4,)</f>
        <v>#N/A</v>
      </c>
      <c r="W4986" s="93" t="e">
        <f>VLOOKUP(A4986,Sheet3!A:A,1,0)</f>
        <v>#N/A</v>
      </c>
    </row>
    <row r="4987" spans="1:23" ht="18.95" customHeight="1">
      <c r="A4987" s="25">
        <v>800019764375</v>
      </c>
      <c r="B4987" s="26" t="s">
        <v>2887</v>
      </c>
      <c r="C4987" s="28" t="s">
        <v>9135</v>
      </c>
      <c r="D4987" s="28" t="s">
        <v>7827</v>
      </c>
      <c r="E4987" s="33">
        <v>33</v>
      </c>
      <c r="F4987" s="33">
        <v>3</v>
      </c>
      <c r="G4987" s="33">
        <v>26</v>
      </c>
      <c r="I4987" s="34"/>
      <c r="K4987" s="35"/>
      <c r="L4987" s="33">
        <v>33</v>
      </c>
      <c r="M4987" s="33">
        <v>3</v>
      </c>
      <c r="N4987" s="33">
        <v>26</v>
      </c>
      <c r="P4987" s="32" t="e">
        <f>VLOOKUP(A4987,ยืมแฟ้ม!A:B,2,)</f>
        <v>#N/A</v>
      </c>
      <c r="Q4987" s="32" t="e">
        <f>VLOOKUP(A4987,ยืมแฟ้ม!A:C,3,)</f>
        <v>#N/A</v>
      </c>
      <c r="R4987" s="32" t="e">
        <f>VLOOKUP(A4987,ยืมแฟ้ม!A:D,4,)</f>
        <v>#N/A</v>
      </c>
      <c r="W4987" s="93" t="e">
        <f>VLOOKUP(A4987,Sheet3!A:A,1,0)</f>
        <v>#N/A</v>
      </c>
    </row>
    <row r="4988" spans="1:23" ht="18.95" customHeight="1">
      <c r="A4988" s="14">
        <v>800007141396</v>
      </c>
      <c r="B4988" s="15" t="s">
        <v>10751</v>
      </c>
      <c r="C4988" s="49" t="s">
        <v>9135</v>
      </c>
      <c r="D4988" s="16" t="s">
        <v>7912</v>
      </c>
      <c r="E4988" s="33">
        <v>33</v>
      </c>
      <c r="F4988" s="33">
        <v>3</v>
      </c>
      <c r="G4988" s="33">
        <v>27</v>
      </c>
      <c r="I4988" s="34"/>
      <c r="K4988" s="35"/>
      <c r="L4988" s="33">
        <v>33</v>
      </c>
      <c r="M4988" s="33">
        <v>3</v>
      </c>
      <c r="N4988" s="33">
        <v>27</v>
      </c>
      <c r="P4988" s="32" t="e">
        <f>VLOOKUP(A4988,ยืมแฟ้ม!A:B,2,)</f>
        <v>#N/A</v>
      </c>
      <c r="Q4988" s="32" t="e">
        <f>VLOOKUP(A4988,ยืมแฟ้ม!A:C,3,)</f>
        <v>#N/A</v>
      </c>
      <c r="R4988" s="32" t="e">
        <f>VLOOKUP(A4988,ยืมแฟ้ม!A:D,4,)</f>
        <v>#N/A</v>
      </c>
      <c r="W4988" s="93" t="e">
        <f>VLOOKUP(A4988,Sheet3!A:A,1,0)</f>
        <v>#N/A</v>
      </c>
    </row>
    <row r="4989" spans="1:23" ht="18.95" customHeight="1">
      <c r="A4989" s="25">
        <v>800044957234</v>
      </c>
      <c r="B4989" s="26" t="s">
        <v>2888</v>
      </c>
      <c r="C4989" s="28" t="s">
        <v>9133</v>
      </c>
      <c r="D4989" s="28" t="s">
        <v>7915</v>
      </c>
      <c r="E4989" s="33">
        <v>33</v>
      </c>
      <c r="F4989" s="33">
        <v>3</v>
      </c>
      <c r="G4989" s="33">
        <v>28</v>
      </c>
      <c r="I4989" s="34"/>
      <c r="K4989" s="35"/>
      <c r="L4989" s="33">
        <v>33</v>
      </c>
      <c r="M4989" s="33">
        <v>3</v>
      </c>
      <c r="N4989" s="33">
        <v>28</v>
      </c>
      <c r="P4989" s="32" t="e">
        <f>VLOOKUP(A4989,ยืมแฟ้ม!A:B,2,)</f>
        <v>#N/A</v>
      </c>
      <c r="Q4989" s="32" t="e">
        <f>VLOOKUP(A4989,ยืมแฟ้ม!A:C,3,)</f>
        <v>#N/A</v>
      </c>
      <c r="R4989" s="32" t="e">
        <f>VLOOKUP(A4989,ยืมแฟ้ม!A:D,4,)</f>
        <v>#N/A</v>
      </c>
      <c r="W4989" s="93" t="e">
        <f>VLOOKUP(A4989,Sheet3!A:A,1,0)</f>
        <v>#N/A</v>
      </c>
    </row>
    <row r="4990" spans="1:23" ht="18.95" customHeight="1">
      <c r="A4990" s="25">
        <v>800015491569</v>
      </c>
      <c r="B4990" s="26" t="s">
        <v>2889</v>
      </c>
      <c r="C4990" s="28" t="s">
        <v>7911</v>
      </c>
      <c r="D4990" s="28" t="s">
        <v>7912</v>
      </c>
      <c r="E4990" s="33">
        <v>33</v>
      </c>
      <c r="F4990" s="33">
        <v>3</v>
      </c>
      <c r="G4990" s="33">
        <v>29</v>
      </c>
      <c r="I4990" s="34"/>
      <c r="K4990" s="35"/>
      <c r="L4990" s="33">
        <v>33</v>
      </c>
      <c r="M4990" s="33">
        <v>3</v>
      </c>
      <c r="N4990" s="33">
        <v>29</v>
      </c>
      <c r="P4990" s="32" t="e">
        <f>VLOOKUP(A4990,ยืมแฟ้ม!A:B,2,)</f>
        <v>#N/A</v>
      </c>
      <c r="Q4990" s="32" t="e">
        <f>VLOOKUP(A4990,ยืมแฟ้ม!A:C,3,)</f>
        <v>#N/A</v>
      </c>
      <c r="R4990" s="32" t="e">
        <f>VLOOKUP(A4990,ยืมแฟ้ม!A:D,4,)</f>
        <v>#N/A</v>
      </c>
      <c r="W4990" s="93" t="e">
        <f>VLOOKUP(A4990,Sheet3!A:A,1,0)</f>
        <v>#N/A</v>
      </c>
    </row>
    <row r="4991" spans="1:23" ht="18.95" customHeight="1">
      <c r="A4991" s="25">
        <v>800044957911</v>
      </c>
      <c r="B4991" s="26" t="s">
        <v>2890</v>
      </c>
      <c r="C4991" s="28" t="s">
        <v>9133</v>
      </c>
      <c r="D4991" s="28" t="s">
        <v>7915</v>
      </c>
      <c r="E4991" s="33">
        <v>33</v>
      </c>
      <c r="F4991" s="33">
        <v>3</v>
      </c>
      <c r="G4991" s="33">
        <v>30</v>
      </c>
      <c r="I4991" s="34"/>
      <c r="K4991" s="35"/>
      <c r="L4991" s="33">
        <v>33</v>
      </c>
      <c r="M4991" s="33">
        <v>3</v>
      </c>
      <c r="N4991" s="33">
        <v>30</v>
      </c>
      <c r="P4991" s="32" t="e">
        <f>VLOOKUP(A4991,ยืมแฟ้ม!A:B,2,)</f>
        <v>#N/A</v>
      </c>
      <c r="Q4991" s="32" t="e">
        <f>VLOOKUP(A4991,ยืมแฟ้ม!A:C,3,)</f>
        <v>#N/A</v>
      </c>
      <c r="R4991" s="32" t="e">
        <f>VLOOKUP(A4991,ยืมแฟ้ม!A:D,4,)</f>
        <v>#N/A</v>
      </c>
      <c r="W4991" s="93" t="e">
        <f>VLOOKUP(A4991,Sheet3!A:A,1,0)</f>
        <v>#N/A</v>
      </c>
    </row>
    <row r="4992" spans="1:23" ht="18.95" customHeight="1">
      <c r="A4992" s="14">
        <v>800007125100</v>
      </c>
      <c r="B4992" s="15" t="s">
        <v>10752</v>
      </c>
      <c r="C4992" s="49" t="s">
        <v>9135</v>
      </c>
      <c r="D4992" s="16" t="s">
        <v>7912</v>
      </c>
      <c r="E4992" s="33">
        <v>33</v>
      </c>
      <c r="F4992" s="33">
        <v>3</v>
      </c>
      <c r="G4992" s="33">
        <v>31</v>
      </c>
      <c r="I4992" s="34"/>
      <c r="K4992" s="35"/>
      <c r="L4992" s="33">
        <v>33</v>
      </c>
      <c r="M4992" s="33">
        <v>3</v>
      </c>
      <c r="N4992" s="33">
        <v>31</v>
      </c>
      <c r="P4992" s="32" t="e">
        <f>VLOOKUP(A4992,ยืมแฟ้ม!A:B,2,)</f>
        <v>#N/A</v>
      </c>
      <c r="Q4992" s="32" t="e">
        <f>VLOOKUP(A4992,ยืมแฟ้ม!A:C,3,)</f>
        <v>#N/A</v>
      </c>
      <c r="R4992" s="32" t="e">
        <f>VLOOKUP(A4992,ยืมแฟ้ม!A:D,4,)</f>
        <v>#N/A</v>
      </c>
      <c r="W4992" s="93" t="e">
        <f>VLOOKUP(A4992,Sheet3!A:A,1,0)</f>
        <v>#N/A</v>
      </c>
    </row>
    <row r="4993" spans="1:23" ht="18.95" customHeight="1">
      <c r="A4993" s="25">
        <v>800022480753</v>
      </c>
      <c r="B4993" s="26" t="s">
        <v>2891</v>
      </c>
      <c r="C4993" s="28" t="s">
        <v>7911</v>
      </c>
      <c r="D4993" s="28" t="s">
        <v>10026</v>
      </c>
      <c r="E4993" s="33">
        <v>33</v>
      </c>
      <c r="F4993" s="33">
        <v>3</v>
      </c>
      <c r="G4993" s="33">
        <v>32</v>
      </c>
      <c r="I4993" s="34"/>
      <c r="K4993" s="35"/>
      <c r="L4993" s="33">
        <v>33</v>
      </c>
      <c r="M4993" s="33">
        <v>3</v>
      </c>
      <c r="N4993" s="33">
        <v>32</v>
      </c>
      <c r="P4993" s="32" t="e">
        <f>VLOOKUP(A4993,ยืมแฟ้ม!A:B,2,)</f>
        <v>#N/A</v>
      </c>
      <c r="Q4993" s="32" t="e">
        <f>VLOOKUP(A4993,ยืมแฟ้ม!A:C,3,)</f>
        <v>#N/A</v>
      </c>
      <c r="R4993" s="32" t="e">
        <f>VLOOKUP(A4993,ยืมแฟ้ม!A:D,4,)</f>
        <v>#N/A</v>
      </c>
      <c r="W4993" s="93" t="e">
        <f>VLOOKUP(A4993,Sheet3!A:A,1,0)</f>
        <v>#N/A</v>
      </c>
    </row>
    <row r="4994" spans="1:23" ht="18.95" customHeight="1">
      <c r="I4994" s="34"/>
      <c r="K4994" s="35"/>
      <c r="L4994" s="33">
        <v>33</v>
      </c>
      <c r="M4994" s="33">
        <v>3</v>
      </c>
      <c r="N4994" s="33">
        <v>33</v>
      </c>
      <c r="P4994" s="32" t="e">
        <f>VLOOKUP(A4994,ยืมแฟ้ม!A:B,2,)</f>
        <v>#N/A</v>
      </c>
      <c r="Q4994" s="32" t="e">
        <f>VLOOKUP(A4994,ยืมแฟ้ม!A:C,3,)</f>
        <v>#N/A</v>
      </c>
      <c r="R4994" s="32" t="e">
        <f>VLOOKUP(A4994,ยืมแฟ้ม!A:D,4,)</f>
        <v>#N/A</v>
      </c>
      <c r="W4994" s="93" t="e">
        <f>VLOOKUP(A4994,Sheet3!A:A,1,0)</f>
        <v>#N/A</v>
      </c>
    </row>
    <row r="4995" spans="1:23" ht="18.95" customHeight="1">
      <c r="I4995" s="34"/>
      <c r="L4995" s="33">
        <v>33</v>
      </c>
      <c r="M4995" s="33">
        <v>3</v>
      </c>
      <c r="N4995" s="33">
        <v>34</v>
      </c>
      <c r="P4995" s="32" t="e">
        <f>VLOOKUP(A4995,ยืมแฟ้ม!A:B,2,)</f>
        <v>#N/A</v>
      </c>
      <c r="Q4995" s="32" t="e">
        <f>VLOOKUP(A4995,ยืมแฟ้ม!A:C,3,)</f>
        <v>#N/A</v>
      </c>
      <c r="R4995" s="32" t="e">
        <f>VLOOKUP(A4995,ยืมแฟ้ม!A:D,4,)</f>
        <v>#N/A</v>
      </c>
      <c r="W4995" s="93" t="e">
        <f>VLOOKUP(A4995,Sheet3!A:A,1,0)</f>
        <v>#N/A</v>
      </c>
    </row>
    <row r="4996" spans="1:23" ht="18.95" customHeight="1">
      <c r="E4996" s="33">
        <v>33</v>
      </c>
      <c r="F4996" s="33">
        <v>3</v>
      </c>
      <c r="G4996" s="33">
        <v>35</v>
      </c>
      <c r="I4996" s="34"/>
      <c r="K4996" s="35"/>
      <c r="L4996" s="33">
        <v>33</v>
      </c>
      <c r="M4996" s="33">
        <v>3</v>
      </c>
      <c r="N4996" s="33">
        <v>35</v>
      </c>
      <c r="P4996" s="32" t="e">
        <f>VLOOKUP(A4996,ยืมแฟ้ม!A:B,2,)</f>
        <v>#N/A</v>
      </c>
      <c r="Q4996" s="32" t="e">
        <f>VLOOKUP(A4996,ยืมแฟ้ม!A:C,3,)</f>
        <v>#N/A</v>
      </c>
      <c r="R4996" s="32" t="e">
        <f>VLOOKUP(A4996,ยืมแฟ้ม!A:D,4,)</f>
        <v>#N/A</v>
      </c>
      <c r="W4996" s="93" t="e">
        <f>VLOOKUP(A4996,Sheet3!A:A,1,0)</f>
        <v>#N/A</v>
      </c>
    </row>
    <row r="4997" spans="1:23" ht="18.95" customHeight="1">
      <c r="A4997" s="25">
        <v>800047349884</v>
      </c>
      <c r="B4997" s="26" t="s">
        <v>2781</v>
      </c>
      <c r="C4997" s="28" t="s">
        <v>7911</v>
      </c>
      <c r="D4997" s="28" t="s">
        <v>7816</v>
      </c>
      <c r="E4997" s="33">
        <v>33</v>
      </c>
      <c r="F4997" s="33">
        <v>4</v>
      </c>
      <c r="G4997" s="33">
        <v>1</v>
      </c>
      <c r="I4997" s="34"/>
      <c r="K4997" s="35"/>
      <c r="L4997" s="33">
        <v>33</v>
      </c>
      <c r="M4997" s="33">
        <v>4</v>
      </c>
      <c r="N4997" s="33">
        <v>1</v>
      </c>
      <c r="P4997" s="32" t="e">
        <f>VLOOKUP(A4997,ยืมแฟ้ม!A:B,2,)</f>
        <v>#N/A</v>
      </c>
      <c r="Q4997" s="32" t="e">
        <f>VLOOKUP(A4997,ยืมแฟ้ม!A:C,3,)</f>
        <v>#N/A</v>
      </c>
      <c r="R4997" s="32" t="e">
        <f>VLOOKUP(A4997,ยืมแฟ้ม!A:D,4,)</f>
        <v>#N/A</v>
      </c>
      <c r="W4997" s="93" t="e">
        <f>VLOOKUP(A4997,Sheet3!A:A,1,0)</f>
        <v>#N/A</v>
      </c>
    </row>
    <row r="4998" spans="1:23" ht="18.95" customHeight="1">
      <c r="A4998" s="25">
        <v>830953000585</v>
      </c>
      <c r="B4998" s="26" t="s">
        <v>2892</v>
      </c>
      <c r="C4998" s="28" t="s">
        <v>3542</v>
      </c>
      <c r="D4998" s="28" t="s">
        <v>1465</v>
      </c>
      <c r="E4998" s="33">
        <v>33</v>
      </c>
      <c r="F4998" s="33">
        <v>4</v>
      </c>
      <c r="G4998" s="33">
        <v>2</v>
      </c>
      <c r="I4998" s="34"/>
      <c r="K4998" s="35"/>
      <c r="L4998" s="33">
        <v>33</v>
      </c>
      <c r="M4998" s="33">
        <v>4</v>
      </c>
      <c r="N4998" s="33">
        <v>2</v>
      </c>
      <c r="P4998" s="32" t="e">
        <f>VLOOKUP(A4998,ยืมแฟ้ม!A:B,2,)</f>
        <v>#N/A</v>
      </c>
      <c r="Q4998" s="32" t="e">
        <f>VLOOKUP(A4998,ยืมแฟ้ม!A:C,3,)</f>
        <v>#N/A</v>
      </c>
      <c r="R4998" s="32" t="e">
        <f>VLOOKUP(A4998,ยืมแฟ้ม!A:D,4,)</f>
        <v>#N/A</v>
      </c>
      <c r="W4998" s="93" t="e">
        <f>VLOOKUP(A4998,Sheet3!A:A,1,0)</f>
        <v>#N/A</v>
      </c>
    </row>
    <row r="4999" spans="1:23" ht="18.95" customHeight="1">
      <c r="A4999" s="25">
        <v>800050886624</v>
      </c>
      <c r="B4999" s="26" t="s">
        <v>2893</v>
      </c>
      <c r="C4999" s="28" t="s">
        <v>8055</v>
      </c>
      <c r="D4999" s="28" t="s">
        <v>7816</v>
      </c>
      <c r="E4999" s="33">
        <v>33</v>
      </c>
      <c r="F4999" s="33">
        <v>4</v>
      </c>
      <c r="G4999" s="33">
        <v>3</v>
      </c>
      <c r="I4999" s="34"/>
      <c r="K4999" s="35"/>
      <c r="L4999" s="33">
        <v>33</v>
      </c>
      <c r="M4999" s="33">
        <v>4</v>
      </c>
      <c r="N4999" s="33">
        <v>3</v>
      </c>
      <c r="P4999" s="32" t="e">
        <f>VLOOKUP(A4999,ยืมแฟ้ม!A:B,2,)</f>
        <v>#N/A</v>
      </c>
      <c r="Q4999" s="32" t="e">
        <f>VLOOKUP(A4999,ยืมแฟ้ม!A:C,3,)</f>
        <v>#N/A</v>
      </c>
      <c r="R4999" s="32" t="e">
        <f>VLOOKUP(A4999,ยืมแฟ้ม!A:D,4,)</f>
        <v>#N/A</v>
      </c>
      <c r="W4999" s="93" t="e">
        <f>VLOOKUP(A4999,Sheet3!A:A,1,0)</f>
        <v>#N/A</v>
      </c>
    </row>
    <row r="5000" spans="1:23" ht="18.95" customHeight="1">
      <c r="A5000" s="25">
        <v>800008702030</v>
      </c>
      <c r="B5000" s="26" t="s">
        <v>2894</v>
      </c>
      <c r="C5000" s="28" t="s">
        <v>4049</v>
      </c>
      <c r="D5000" s="28" t="s">
        <v>7827</v>
      </c>
      <c r="E5000" s="33">
        <v>33</v>
      </c>
      <c r="F5000" s="33">
        <v>4</v>
      </c>
      <c r="G5000" s="33">
        <v>4</v>
      </c>
      <c r="I5000" s="34"/>
      <c r="K5000" s="35"/>
      <c r="L5000" s="33">
        <v>33</v>
      </c>
      <c r="M5000" s="33">
        <v>4</v>
      </c>
      <c r="N5000" s="33">
        <v>4</v>
      </c>
      <c r="P5000" s="32" t="e">
        <f>VLOOKUP(A5000,ยืมแฟ้ม!A:B,2,)</f>
        <v>#N/A</v>
      </c>
      <c r="Q5000" s="32" t="e">
        <f>VLOOKUP(A5000,ยืมแฟ้ม!A:C,3,)</f>
        <v>#N/A</v>
      </c>
      <c r="R5000" s="32" t="e">
        <f>VLOOKUP(A5000,ยืมแฟ้ม!A:D,4,)</f>
        <v>#N/A</v>
      </c>
      <c r="W5000" s="93" t="e">
        <f>VLOOKUP(A5000,Sheet3!A:A,1,0)</f>
        <v>#N/A</v>
      </c>
    </row>
    <row r="5001" spans="1:23" ht="18.95" customHeight="1">
      <c r="A5001" s="25">
        <v>800006716396</v>
      </c>
      <c r="B5001" s="26" t="s">
        <v>2895</v>
      </c>
      <c r="C5001" s="28" t="s">
        <v>9134</v>
      </c>
      <c r="D5001" s="28" t="s">
        <v>7827</v>
      </c>
      <c r="E5001" s="33">
        <v>33</v>
      </c>
      <c r="F5001" s="33">
        <v>4</v>
      </c>
      <c r="G5001" s="33">
        <v>5</v>
      </c>
      <c r="I5001" s="34"/>
      <c r="K5001" s="35"/>
      <c r="L5001" s="33">
        <v>33</v>
      </c>
      <c r="M5001" s="33">
        <v>4</v>
      </c>
      <c r="N5001" s="33">
        <v>5</v>
      </c>
      <c r="P5001" s="32" t="e">
        <f>VLOOKUP(A5001,ยืมแฟ้ม!A:B,2,)</f>
        <v>#N/A</v>
      </c>
      <c r="Q5001" s="32" t="e">
        <f>VLOOKUP(A5001,ยืมแฟ้ม!A:C,3,)</f>
        <v>#N/A</v>
      </c>
      <c r="R5001" s="32" t="e">
        <f>VLOOKUP(A5001,ยืมแฟ้ม!A:D,4,)</f>
        <v>#N/A</v>
      </c>
      <c r="W5001" s="93" t="e">
        <f>VLOOKUP(A5001,Sheet3!A:A,1,0)</f>
        <v>#N/A</v>
      </c>
    </row>
    <row r="5002" spans="1:23" ht="18.95" customHeight="1">
      <c r="I5002" s="34"/>
      <c r="K5002" s="35"/>
      <c r="L5002" s="33">
        <v>33</v>
      </c>
      <c r="M5002" s="33">
        <v>4</v>
      </c>
      <c r="N5002" s="33">
        <v>6</v>
      </c>
      <c r="P5002" s="32" t="e">
        <f>VLOOKUP(A5002,ยืมแฟ้ม!A:B,2,)</f>
        <v>#N/A</v>
      </c>
      <c r="Q5002" s="32" t="e">
        <f>VLOOKUP(A5002,ยืมแฟ้ม!A:C,3,)</f>
        <v>#N/A</v>
      </c>
      <c r="R5002" s="32" t="e">
        <f>VLOOKUP(A5002,ยืมแฟ้ม!A:D,4,)</f>
        <v>#N/A</v>
      </c>
      <c r="W5002" s="93" t="e">
        <f>VLOOKUP(A5002,Sheet3!A:A,1,0)</f>
        <v>#N/A</v>
      </c>
    </row>
    <row r="5003" spans="1:23" ht="18.95" customHeight="1">
      <c r="A5003" s="25">
        <v>800030691771</v>
      </c>
      <c r="B5003" s="26" t="s">
        <v>2896</v>
      </c>
      <c r="C5003" s="28" t="s">
        <v>3537</v>
      </c>
      <c r="D5003" s="28" t="s">
        <v>7912</v>
      </c>
      <c r="E5003" s="33">
        <v>33</v>
      </c>
      <c r="F5003" s="33">
        <v>4</v>
      </c>
      <c r="G5003" s="33">
        <v>7</v>
      </c>
      <c r="I5003" s="34"/>
      <c r="K5003" s="35"/>
      <c r="L5003" s="33">
        <v>33</v>
      </c>
      <c r="M5003" s="33">
        <v>4</v>
      </c>
      <c r="N5003" s="33">
        <v>7</v>
      </c>
      <c r="P5003" s="32" t="e">
        <f>VLOOKUP(A5003,ยืมแฟ้ม!A:B,2,)</f>
        <v>#N/A</v>
      </c>
      <c r="Q5003" s="32" t="e">
        <f>VLOOKUP(A5003,ยืมแฟ้ม!A:C,3,)</f>
        <v>#N/A</v>
      </c>
      <c r="R5003" s="32" t="e">
        <f>VLOOKUP(A5003,ยืมแฟ้ม!A:D,4,)</f>
        <v>#N/A</v>
      </c>
      <c r="W5003" s="93" t="e">
        <f>VLOOKUP(A5003,Sheet3!A:A,1,0)</f>
        <v>#N/A</v>
      </c>
    </row>
    <row r="5004" spans="1:23" ht="18.95" customHeight="1">
      <c r="A5004" s="25">
        <v>800030430626</v>
      </c>
      <c r="B5004" s="26" t="s">
        <v>2897</v>
      </c>
      <c r="C5004" s="28" t="s">
        <v>3537</v>
      </c>
      <c r="D5004" s="28" t="s">
        <v>7912</v>
      </c>
      <c r="E5004" s="33">
        <v>33</v>
      </c>
      <c r="F5004" s="33">
        <v>4</v>
      </c>
      <c r="G5004" s="33">
        <v>8</v>
      </c>
      <c r="I5004" s="34"/>
      <c r="K5004" s="35"/>
      <c r="L5004" s="33">
        <v>33</v>
      </c>
      <c r="M5004" s="33">
        <v>4</v>
      </c>
      <c r="N5004" s="33">
        <v>8</v>
      </c>
      <c r="P5004" s="32" t="e">
        <f>VLOOKUP(A5004,ยืมแฟ้ม!A:B,2,)</f>
        <v>#N/A</v>
      </c>
      <c r="Q5004" s="32" t="e">
        <f>VLOOKUP(A5004,ยืมแฟ้ม!A:C,3,)</f>
        <v>#N/A</v>
      </c>
      <c r="R5004" s="32" t="e">
        <f>VLOOKUP(A5004,ยืมแฟ้ม!A:D,4,)</f>
        <v>#N/A</v>
      </c>
      <c r="W5004" s="93" t="e">
        <f>VLOOKUP(A5004,Sheet3!A:A,1,0)</f>
        <v>#N/A</v>
      </c>
    </row>
    <row r="5005" spans="1:23" ht="18.95" customHeight="1">
      <c r="A5005" s="25">
        <v>800035408999</v>
      </c>
      <c r="B5005" s="26" t="s">
        <v>2898</v>
      </c>
      <c r="C5005" s="28" t="s">
        <v>3537</v>
      </c>
      <c r="D5005" s="28" t="s">
        <v>7912</v>
      </c>
      <c r="E5005" s="33">
        <v>33</v>
      </c>
      <c r="F5005" s="33">
        <v>4</v>
      </c>
      <c r="G5005" s="33">
        <v>9</v>
      </c>
      <c r="I5005" s="34"/>
      <c r="K5005" s="35"/>
      <c r="L5005" s="33">
        <v>33</v>
      </c>
      <c r="M5005" s="33">
        <v>4</v>
      </c>
      <c r="N5005" s="33">
        <v>9</v>
      </c>
      <c r="P5005" s="32" t="e">
        <f>VLOOKUP(A5005,ยืมแฟ้ม!A:B,2,)</f>
        <v>#N/A</v>
      </c>
      <c r="Q5005" s="32" t="e">
        <f>VLOOKUP(A5005,ยืมแฟ้ม!A:C,3,)</f>
        <v>#N/A</v>
      </c>
      <c r="R5005" s="32" t="e">
        <f>VLOOKUP(A5005,ยืมแฟ้ม!A:D,4,)</f>
        <v>#N/A</v>
      </c>
      <c r="W5005" s="93" t="e">
        <f>VLOOKUP(A5005,Sheet3!A:A,1,0)</f>
        <v>#N/A</v>
      </c>
    </row>
    <row r="5006" spans="1:23" ht="18.95" customHeight="1">
      <c r="A5006" s="25">
        <v>800014909082</v>
      </c>
      <c r="B5006" s="26" t="s">
        <v>2899</v>
      </c>
      <c r="C5006" s="28" t="s">
        <v>3537</v>
      </c>
      <c r="D5006" s="28" t="s">
        <v>7912</v>
      </c>
      <c r="E5006" s="33">
        <v>33</v>
      </c>
      <c r="F5006" s="33">
        <v>4</v>
      </c>
      <c r="G5006" s="33">
        <v>10</v>
      </c>
      <c r="I5006" s="34"/>
      <c r="K5006" s="35"/>
      <c r="L5006" s="33">
        <v>33</v>
      </c>
      <c r="M5006" s="33">
        <v>4</v>
      </c>
      <c r="N5006" s="33">
        <v>10</v>
      </c>
      <c r="P5006" s="32" t="e">
        <f>VLOOKUP(A5006,ยืมแฟ้ม!A:B,2,)</f>
        <v>#N/A</v>
      </c>
      <c r="Q5006" s="32" t="e">
        <f>VLOOKUP(A5006,ยืมแฟ้ม!A:C,3,)</f>
        <v>#N/A</v>
      </c>
      <c r="R5006" s="32" t="e">
        <f>VLOOKUP(A5006,ยืมแฟ้ม!A:D,4,)</f>
        <v>#N/A</v>
      </c>
      <c r="W5006" s="93" t="e">
        <f>VLOOKUP(A5006,Sheet3!A:A,1,0)</f>
        <v>#N/A</v>
      </c>
    </row>
    <row r="5007" spans="1:23" ht="18.95" customHeight="1">
      <c r="A5007" s="25">
        <v>800014908787</v>
      </c>
      <c r="B5007" s="26" t="s">
        <v>2900</v>
      </c>
      <c r="C5007" s="28" t="s">
        <v>3537</v>
      </c>
      <c r="D5007" s="28" t="s">
        <v>7912</v>
      </c>
      <c r="E5007" s="33">
        <v>33</v>
      </c>
      <c r="F5007" s="33">
        <v>4</v>
      </c>
      <c r="G5007" s="33">
        <v>11</v>
      </c>
      <c r="I5007" s="34"/>
      <c r="K5007" s="35"/>
      <c r="L5007" s="33">
        <v>33</v>
      </c>
      <c r="M5007" s="33">
        <v>4</v>
      </c>
      <c r="N5007" s="33">
        <v>11</v>
      </c>
      <c r="P5007" s="32" t="e">
        <f>VLOOKUP(A5007,ยืมแฟ้ม!A:B,2,)</f>
        <v>#N/A</v>
      </c>
      <c r="Q5007" s="32" t="e">
        <f>VLOOKUP(A5007,ยืมแฟ้ม!A:C,3,)</f>
        <v>#N/A</v>
      </c>
      <c r="R5007" s="32" t="e">
        <f>VLOOKUP(A5007,ยืมแฟ้ม!A:D,4,)</f>
        <v>#N/A</v>
      </c>
      <c r="W5007" s="93" t="e">
        <f>VLOOKUP(A5007,Sheet3!A:A,1,0)</f>
        <v>#N/A</v>
      </c>
    </row>
    <row r="5008" spans="1:23" ht="18.95" customHeight="1">
      <c r="A5008" s="25">
        <v>800036869728</v>
      </c>
      <c r="B5008" s="26" t="s">
        <v>2901</v>
      </c>
      <c r="C5008" s="28" t="s">
        <v>3537</v>
      </c>
      <c r="D5008" s="28" t="s">
        <v>7912</v>
      </c>
      <c r="E5008" s="33">
        <v>33</v>
      </c>
      <c r="F5008" s="33">
        <v>4</v>
      </c>
      <c r="G5008" s="33">
        <v>12</v>
      </c>
      <c r="I5008" s="34"/>
      <c r="K5008" s="35"/>
      <c r="L5008" s="33">
        <v>33</v>
      </c>
      <c r="M5008" s="33">
        <v>4</v>
      </c>
      <c r="N5008" s="33">
        <v>12</v>
      </c>
      <c r="P5008" s="32" t="e">
        <f>VLOOKUP(A5008,ยืมแฟ้ม!A:B,2,)</f>
        <v>#N/A</v>
      </c>
      <c r="Q5008" s="32" t="e">
        <f>VLOOKUP(A5008,ยืมแฟ้ม!A:C,3,)</f>
        <v>#N/A</v>
      </c>
      <c r="R5008" s="32" t="e">
        <f>VLOOKUP(A5008,ยืมแฟ้ม!A:D,4,)</f>
        <v>#N/A</v>
      </c>
      <c r="W5008" s="93" t="e">
        <f>VLOOKUP(A5008,Sheet3!A:A,1,0)</f>
        <v>#N/A</v>
      </c>
    </row>
    <row r="5009" spans="1:23" ht="18.95" customHeight="1">
      <c r="A5009" s="25">
        <v>800015181889</v>
      </c>
      <c r="B5009" s="26" t="s">
        <v>2902</v>
      </c>
      <c r="C5009" s="28" t="s">
        <v>3537</v>
      </c>
      <c r="D5009" s="28" t="s">
        <v>7912</v>
      </c>
      <c r="E5009" s="33">
        <v>33</v>
      </c>
      <c r="F5009" s="33">
        <v>4</v>
      </c>
      <c r="G5009" s="33">
        <v>13</v>
      </c>
      <c r="I5009" s="34"/>
      <c r="K5009" s="35"/>
      <c r="L5009" s="33">
        <v>33</v>
      </c>
      <c r="M5009" s="33">
        <v>4</v>
      </c>
      <c r="N5009" s="33">
        <v>13</v>
      </c>
      <c r="P5009" s="32" t="e">
        <f>VLOOKUP(A5009,ยืมแฟ้ม!A:B,2,)</f>
        <v>#N/A</v>
      </c>
      <c r="Q5009" s="32" t="e">
        <f>VLOOKUP(A5009,ยืมแฟ้ม!A:C,3,)</f>
        <v>#N/A</v>
      </c>
      <c r="R5009" s="32" t="e">
        <f>VLOOKUP(A5009,ยืมแฟ้ม!A:D,4,)</f>
        <v>#N/A</v>
      </c>
      <c r="W5009" s="93" t="e">
        <f>VLOOKUP(A5009,Sheet3!A:A,1,0)</f>
        <v>#N/A</v>
      </c>
    </row>
    <row r="5010" spans="1:23" ht="18.95" customHeight="1">
      <c r="A5010" s="25">
        <v>801152003894</v>
      </c>
      <c r="B5010" s="26" t="s">
        <v>1585</v>
      </c>
      <c r="C5010" s="28" t="s">
        <v>7911</v>
      </c>
      <c r="D5010" s="28" t="s">
        <v>7912</v>
      </c>
      <c r="E5010" s="33">
        <v>33</v>
      </c>
      <c r="F5010" s="33">
        <v>4</v>
      </c>
      <c r="G5010" s="33">
        <v>14</v>
      </c>
      <c r="I5010" s="34"/>
      <c r="K5010" s="35"/>
      <c r="L5010" s="33">
        <v>33</v>
      </c>
      <c r="M5010" s="33">
        <v>4</v>
      </c>
      <c r="N5010" s="33">
        <v>14</v>
      </c>
      <c r="P5010" s="32" t="e">
        <f>VLOOKUP(A5010,ยืมแฟ้ม!A:B,2,)</f>
        <v>#N/A</v>
      </c>
      <c r="Q5010" s="32" t="e">
        <f>VLOOKUP(A5010,ยืมแฟ้ม!A:C,3,)</f>
        <v>#N/A</v>
      </c>
      <c r="R5010" s="32" t="e">
        <f>VLOOKUP(A5010,ยืมแฟ้ม!A:D,4,)</f>
        <v>#N/A</v>
      </c>
      <c r="W5010" s="93" t="e">
        <f>VLOOKUP(A5010,Sheet3!A:A,1,0)</f>
        <v>#N/A</v>
      </c>
    </row>
    <row r="5011" spans="1:23" ht="18.95" customHeight="1">
      <c r="A5011" s="25">
        <v>800016447925</v>
      </c>
      <c r="B5011" s="26" t="s">
        <v>2903</v>
      </c>
      <c r="C5011" s="28" t="s">
        <v>7911</v>
      </c>
      <c r="D5011" s="28" t="s">
        <v>7912</v>
      </c>
      <c r="E5011" s="33">
        <v>33</v>
      </c>
      <c r="F5011" s="33">
        <v>4</v>
      </c>
      <c r="G5011" s="33">
        <v>15</v>
      </c>
      <c r="I5011" s="34"/>
      <c r="K5011" s="35"/>
      <c r="L5011" s="33">
        <v>33</v>
      </c>
      <c r="M5011" s="33">
        <v>4</v>
      </c>
      <c r="N5011" s="33">
        <v>15</v>
      </c>
      <c r="P5011" s="32" t="e">
        <f>VLOOKUP(A5011,ยืมแฟ้ม!A:B,2,)</f>
        <v>#N/A</v>
      </c>
      <c r="Q5011" s="32" t="e">
        <f>VLOOKUP(A5011,ยืมแฟ้ม!A:C,3,)</f>
        <v>#N/A</v>
      </c>
      <c r="R5011" s="32" t="e">
        <f>VLOOKUP(A5011,ยืมแฟ้ม!A:D,4,)</f>
        <v>#N/A</v>
      </c>
      <c r="W5011" s="93" t="e">
        <f>VLOOKUP(A5011,Sheet3!A:A,1,0)</f>
        <v>#N/A</v>
      </c>
    </row>
    <row r="5012" spans="1:23" ht="18.95" customHeight="1">
      <c r="A5012" s="25">
        <v>801150023100</v>
      </c>
      <c r="B5012" s="26" t="s">
        <v>2904</v>
      </c>
      <c r="C5012" s="28" t="s">
        <v>7911</v>
      </c>
      <c r="D5012" s="28" t="s">
        <v>7912</v>
      </c>
      <c r="E5012" s="33">
        <v>33</v>
      </c>
      <c r="F5012" s="33">
        <v>4</v>
      </c>
      <c r="G5012" s="33">
        <v>16</v>
      </c>
      <c r="I5012" s="34"/>
      <c r="K5012" s="35"/>
      <c r="L5012" s="33">
        <v>33</v>
      </c>
      <c r="M5012" s="33">
        <v>4</v>
      </c>
      <c r="N5012" s="33">
        <v>16</v>
      </c>
      <c r="P5012" s="32" t="e">
        <f>VLOOKUP(A5012,ยืมแฟ้ม!A:B,2,)</f>
        <v>#N/A</v>
      </c>
      <c r="Q5012" s="32" t="e">
        <f>VLOOKUP(A5012,ยืมแฟ้ม!A:C,3,)</f>
        <v>#N/A</v>
      </c>
      <c r="R5012" s="32" t="e">
        <f>VLOOKUP(A5012,ยืมแฟ้ม!A:D,4,)</f>
        <v>#N/A</v>
      </c>
      <c r="W5012" s="93" t="e">
        <f>VLOOKUP(A5012,Sheet3!A:A,1,0)</f>
        <v>#N/A</v>
      </c>
    </row>
    <row r="5013" spans="1:23" ht="18.95" customHeight="1">
      <c r="A5013" s="25">
        <v>841151004915</v>
      </c>
      <c r="B5013" s="26" t="s">
        <v>2905</v>
      </c>
      <c r="C5013" s="28" t="s">
        <v>3537</v>
      </c>
      <c r="D5013" s="28" t="s">
        <v>7912</v>
      </c>
      <c r="E5013" s="33">
        <v>33</v>
      </c>
      <c r="F5013" s="33">
        <v>4</v>
      </c>
      <c r="G5013" s="33">
        <v>17</v>
      </c>
      <c r="I5013" s="34"/>
      <c r="K5013" s="35"/>
      <c r="L5013" s="33">
        <v>33</v>
      </c>
      <c r="M5013" s="33">
        <v>4</v>
      </c>
      <c r="N5013" s="33">
        <v>17</v>
      </c>
      <c r="P5013" s="32" t="e">
        <f>VLOOKUP(A5013,ยืมแฟ้ม!A:B,2,)</f>
        <v>#N/A</v>
      </c>
      <c r="Q5013" s="32" t="e">
        <f>VLOOKUP(A5013,ยืมแฟ้ม!A:C,3,)</f>
        <v>#N/A</v>
      </c>
      <c r="R5013" s="32" t="e">
        <f>VLOOKUP(A5013,ยืมแฟ้ม!A:D,4,)</f>
        <v>#N/A</v>
      </c>
      <c r="W5013" s="93" t="e">
        <f>VLOOKUP(A5013,Sheet3!A:A,1,0)</f>
        <v>#N/A</v>
      </c>
    </row>
    <row r="5014" spans="1:23" ht="18.95" customHeight="1">
      <c r="A5014" s="25">
        <v>800005047652</v>
      </c>
      <c r="B5014" s="26" t="s">
        <v>2164</v>
      </c>
      <c r="C5014" s="28" t="s">
        <v>3537</v>
      </c>
      <c r="D5014" s="28" t="s">
        <v>7912</v>
      </c>
      <c r="E5014" s="33">
        <v>33</v>
      </c>
      <c r="F5014" s="33">
        <v>4</v>
      </c>
      <c r="G5014" s="33">
        <v>18</v>
      </c>
      <c r="I5014" s="34"/>
      <c r="K5014" s="35"/>
      <c r="L5014" s="33">
        <v>33</v>
      </c>
      <c r="M5014" s="33">
        <v>4</v>
      </c>
      <c r="N5014" s="33">
        <v>18</v>
      </c>
      <c r="P5014" s="32" t="e">
        <f>VLOOKUP(A5014,ยืมแฟ้ม!A:B,2,)</f>
        <v>#N/A</v>
      </c>
      <c r="Q5014" s="32" t="e">
        <f>VLOOKUP(A5014,ยืมแฟ้ม!A:C,3,)</f>
        <v>#N/A</v>
      </c>
      <c r="R5014" s="32" t="e">
        <f>VLOOKUP(A5014,ยืมแฟ้ม!A:D,4,)</f>
        <v>#N/A</v>
      </c>
      <c r="W5014" s="93" t="e">
        <f>VLOOKUP(A5014,Sheet3!A:A,1,0)</f>
        <v>#N/A</v>
      </c>
    </row>
    <row r="5015" spans="1:23" ht="18.95" customHeight="1">
      <c r="A5015" s="25">
        <v>800007029880</v>
      </c>
      <c r="B5015" s="26" t="s">
        <v>2906</v>
      </c>
      <c r="C5015" s="28" t="s">
        <v>3537</v>
      </c>
      <c r="D5015" s="28" t="s">
        <v>7912</v>
      </c>
      <c r="E5015" s="33">
        <v>33</v>
      </c>
      <c r="F5015" s="33">
        <v>4</v>
      </c>
      <c r="G5015" s="33">
        <v>19</v>
      </c>
      <c r="I5015" s="34"/>
      <c r="K5015" s="35"/>
      <c r="L5015" s="33">
        <v>33</v>
      </c>
      <c r="M5015" s="33">
        <v>4</v>
      </c>
      <c r="N5015" s="33">
        <v>19</v>
      </c>
      <c r="P5015" s="32" t="e">
        <f>VLOOKUP(A5015,ยืมแฟ้ม!A:B,2,)</f>
        <v>#N/A</v>
      </c>
      <c r="Q5015" s="32" t="e">
        <f>VLOOKUP(A5015,ยืมแฟ้ม!A:C,3,)</f>
        <v>#N/A</v>
      </c>
      <c r="R5015" s="32" t="e">
        <f>VLOOKUP(A5015,ยืมแฟ้ม!A:D,4,)</f>
        <v>#N/A</v>
      </c>
      <c r="W5015" s="93" t="e">
        <f>VLOOKUP(A5015,Sheet3!A:A,1,0)</f>
        <v>#N/A</v>
      </c>
    </row>
    <row r="5016" spans="1:23" ht="18.95" customHeight="1">
      <c r="A5016" s="25">
        <v>800006584505</v>
      </c>
      <c r="B5016" s="26" t="s">
        <v>2907</v>
      </c>
      <c r="C5016" s="28" t="s">
        <v>3537</v>
      </c>
      <c r="D5016" s="28" t="s">
        <v>7912</v>
      </c>
      <c r="E5016" s="33">
        <v>33</v>
      </c>
      <c r="F5016" s="33">
        <v>4</v>
      </c>
      <c r="G5016" s="33">
        <v>20</v>
      </c>
      <c r="I5016" s="34"/>
      <c r="K5016" s="35"/>
      <c r="L5016" s="33">
        <v>33</v>
      </c>
      <c r="M5016" s="33">
        <v>4</v>
      </c>
      <c r="N5016" s="33">
        <v>20</v>
      </c>
      <c r="P5016" s="32" t="e">
        <f>VLOOKUP(A5016,ยืมแฟ้ม!A:B,2,)</f>
        <v>#N/A</v>
      </c>
      <c r="Q5016" s="32" t="e">
        <f>VLOOKUP(A5016,ยืมแฟ้ม!A:C,3,)</f>
        <v>#N/A</v>
      </c>
      <c r="R5016" s="32" t="e">
        <f>VLOOKUP(A5016,ยืมแฟ้ม!A:D,4,)</f>
        <v>#N/A</v>
      </c>
      <c r="W5016" s="93" t="e">
        <f>VLOOKUP(A5016,Sheet3!A:A,1,0)</f>
        <v>#N/A</v>
      </c>
    </row>
    <row r="5017" spans="1:23" ht="18.95" customHeight="1">
      <c r="A5017" s="25">
        <v>800006849585</v>
      </c>
      <c r="B5017" s="26" t="s">
        <v>374</v>
      </c>
      <c r="C5017" s="28" t="s">
        <v>3537</v>
      </c>
      <c r="D5017" s="28" t="s">
        <v>7912</v>
      </c>
      <c r="E5017" s="33">
        <v>33</v>
      </c>
      <c r="F5017" s="33">
        <v>4</v>
      </c>
      <c r="G5017" s="33">
        <v>21</v>
      </c>
      <c r="I5017" s="34"/>
      <c r="K5017" s="35"/>
      <c r="L5017" s="33">
        <v>33</v>
      </c>
      <c r="M5017" s="33">
        <v>4</v>
      </c>
      <c r="N5017" s="33">
        <v>21</v>
      </c>
      <c r="P5017" s="32" t="e">
        <f>VLOOKUP(A5017,ยืมแฟ้ม!A:B,2,)</f>
        <v>#N/A</v>
      </c>
      <c r="Q5017" s="32" t="e">
        <f>VLOOKUP(A5017,ยืมแฟ้ม!A:C,3,)</f>
        <v>#N/A</v>
      </c>
      <c r="R5017" s="32" t="e">
        <f>VLOOKUP(A5017,ยืมแฟ้ม!A:D,4,)</f>
        <v>#N/A</v>
      </c>
      <c r="W5017" s="93" t="e">
        <f>VLOOKUP(A5017,Sheet3!A:A,1,0)</f>
        <v>#N/A</v>
      </c>
    </row>
    <row r="5018" spans="1:23" ht="18.95" customHeight="1">
      <c r="A5018" s="25">
        <v>800004611268</v>
      </c>
      <c r="B5018" s="26" t="s">
        <v>213</v>
      </c>
      <c r="C5018" s="28" t="s">
        <v>3537</v>
      </c>
      <c r="D5018" s="28" t="s">
        <v>7912</v>
      </c>
      <c r="E5018" s="33">
        <v>33</v>
      </c>
      <c r="F5018" s="33">
        <v>4</v>
      </c>
      <c r="G5018" s="33">
        <v>22</v>
      </c>
      <c r="I5018" s="34"/>
      <c r="K5018" s="35"/>
      <c r="L5018" s="33">
        <v>33</v>
      </c>
      <c r="M5018" s="33">
        <v>4</v>
      </c>
      <c r="N5018" s="33">
        <v>22</v>
      </c>
      <c r="P5018" s="32" t="e">
        <f>VLOOKUP(A5018,ยืมแฟ้ม!A:B,2,)</f>
        <v>#N/A</v>
      </c>
      <c r="Q5018" s="32" t="e">
        <f>VLOOKUP(A5018,ยืมแฟ้ม!A:C,3,)</f>
        <v>#N/A</v>
      </c>
      <c r="R5018" s="32" t="e">
        <f>VLOOKUP(A5018,ยืมแฟ้ม!A:D,4,)</f>
        <v>#N/A</v>
      </c>
      <c r="W5018" s="93" t="e">
        <f>VLOOKUP(A5018,Sheet3!A:A,1,0)</f>
        <v>#N/A</v>
      </c>
    </row>
    <row r="5019" spans="1:23" ht="18.95" customHeight="1">
      <c r="A5019" s="25">
        <v>800003262451</v>
      </c>
      <c r="B5019" s="26" t="s">
        <v>2908</v>
      </c>
      <c r="C5019" s="28" t="s">
        <v>3537</v>
      </c>
      <c r="D5019" s="28" t="s">
        <v>7912</v>
      </c>
      <c r="E5019" s="33">
        <v>33</v>
      </c>
      <c r="F5019" s="33">
        <v>4</v>
      </c>
      <c r="G5019" s="33">
        <v>23</v>
      </c>
      <c r="I5019" s="34"/>
      <c r="K5019" s="35"/>
      <c r="L5019" s="33">
        <v>33</v>
      </c>
      <c r="M5019" s="33">
        <v>4</v>
      </c>
      <c r="N5019" s="33">
        <v>23</v>
      </c>
      <c r="P5019" s="32" t="e">
        <f>VLOOKUP(A5019,ยืมแฟ้ม!A:B,2,)</f>
        <v>#N/A</v>
      </c>
      <c r="Q5019" s="32" t="e">
        <f>VLOOKUP(A5019,ยืมแฟ้ม!A:C,3,)</f>
        <v>#N/A</v>
      </c>
      <c r="R5019" s="32" t="e">
        <f>VLOOKUP(A5019,ยืมแฟ้ม!A:D,4,)</f>
        <v>#N/A</v>
      </c>
      <c r="W5019" s="93" t="e">
        <f>VLOOKUP(A5019,Sheet3!A:A,1,0)</f>
        <v>#N/A</v>
      </c>
    </row>
    <row r="5020" spans="1:23" ht="18.95" customHeight="1">
      <c r="A5020" s="25">
        <v>800007510244</v>
      </c>
      <c r="B5020" s="26" t="s">
        <v>2909</v>
      </c>
      <c r="C5020" s="28" t="s">
        <v>3537</v>
      </c>
      <c r="D5020" s="28" t="s">
        <v>7912</v>
      </c>
      <c r="E5020" s="33">
        <v>33</v>
      </c>
      <c r="F5020" s="33">
        <v>4</v>
      </c>
      <c r="G5020" s="33">
        <v>24</v>
      </c>
      <c r="I5020" s="34"/>
      <c r="K5020" s="35"/>
      <c r="L5020" s="33">
        <v>33</v>
      </c>
      <c r="M5020" s="33">
        <v>4</v>
      </c>
      <c r="N5020" s="33">
        <v>24</v>
      </c>
      <c r="P5020" s="32" t="e">
        <f>VLOOKUP(A5020,ยืมแฟ้ม!A:B,2,)</f>
        <v>#N/A</v>
      </c>
      <c r="Q5020" s="32" t="e">
        <f>VLOOKUP(A5020,ยืมแฟ้ม!A:C,3,)</f>
        <v>#N/A</v>
      </c>
      <c r="R5020" s="32" t="e">
        <f>VLOOKUP(A5020,ยืมแฟ้ม!A:D,4,)</f>
        <v>#N/A</v>
      </c>
      <c r="W5020" s="93" t="e">
        <f>VLOOKUP(A5020,Sheet3!A:A,1,0)</f>
        <v>#N/A</v>
      </c>
    </row>
    <row r="5021" spans="1:23" ht="18.95" customHeight="1">
      <c r="A5021" s="25">
        <v>800004760735</v>
      </c>
      <c r="B5021" s="26" t="s">
        <v>2910</v>
      </c>
      <c r="C5021" s="28" t="s">
        <v>3537</v>
      </c>
      <c r="D5021" s="28" t="s">
        <v>7912</v>
      </c>
      <c r="E5021" s="33">
        <v>33</v>
      </c>
      <c r="F5021" s="33">
        <v>4</v>
      </c>
      <c r="G5021" s="33">
        <v>25</v>
      </c>
      <c r="I5021" s="34"/>
      <c r="K5021" s="35"/>
      <c r="L5021" s="33">
        <v>33</v>
      </c>
      <c r="M5021" s="33">
        <v>4</v>
      </c>
      <c r="N5021" s="33">
        <v>25</v>
      </c>
      <c r="P5021" s="32" t="e">
        <f>VLOOKUP(A5021,ยืมแฟ้ม!A:B,2,)</f>
        <v>#N/A</v>
      </c>
      <c r="Q5021" s="32" t="e">
        <f>VLOOKUP(A5021,ยืมแฟ้ม!A:C,3,)</f>
        <v>#N/A</v>
      </c>
      <c r="R5021" s="32" t="e">
        <f>VLOOKUP(A5021,ยืมแฟ้ม!A:D,4,)</f>
        <v>#N/A</v>
      </c>
      <c r="W5021" s="93" t="e">
        <f>VLOOKUP(A5021,Sheet3!A:A,1,0)</f>
        <v>#N/A</v>
      </c>
    </row>
    <row r="5022" spans="1:23" ht="18.95" customHeight="1">
      <c r="A5022" s="25">
        <v>800026666134</v>
      </c>
      <c r="B5022" s="26" t="s">
        <v>2911</v>
      </c>
      <c r="C5022" s="28" t="s">
        <v>7911</v>
      </c>
      <c r="D5022" s="28" t="s">
        <v>7912</v>
      </c>
      <c r="E5022" s="33">
        <v>33</v>
      </c>
      <c r="F5022" s="33">
        <v>4</v>
      </c>
      <c r="G5022" s="33">
        <v>26</v>
      </c>
      <c r="I5022" s="34"/>
      <c r="K5022" s="35"/>
      <c r="L5022" s="33">
        <v>33</v>
      </c>
      <c r="M5022" s="33">
        <v>4</v>
      </c>
      <c r="N5022" s="33">
        <v>26</v>
      </c>
      <c r="P5022" s="32" t="e">
        <f>VLOOKUP(A5022,ยืมแฟ้ม!A:B,2,)</f>
        <v>#N/A</v>
      </c>
      <c r="Q5022" s="32" t="e">
        <f>VLOOKUP(A5022,ยืมแฟ้ม!A:C,3,)</f>
        <v>#N/A</v>
      </c>
      <c r="R5022" s="32" t="e">
        <f>VLOOKUP(A5022,ยืมแฟ้ม!A:D,4,)</f>
        <v>#N/A</v>
      </c>
      <c r="W5022" s="93" t="e">
        <f>VLOOKUP(A5022,Sheet3!A:A,1,0)</f>
        <v>#N/A</v>
      </c>
    </row>
    <row r="5023" spans="1:23" ht="18.95" customHeight="1">
      <c r="A5023" s="25">
        <v>800020988682</v>
      </c>
      <c r="B5023" s="26" t="s">
        <v>2912</v>
      </c>
      <c r="C5023" s="28" t="s">
        <v>7911</v>
      </c>
      <c r="D5023" s="28" t="s">
        <v>7912</v>
      </c>
      <c r="E5023" s="33">
        <v>33</v>
      </c>
      <c r="F5023" s="33">
        <v>4</v>
      </c>
      <c r="G5023" s="33">
        <v>27</v>
      </c>
      <c r="I5023" s="34"/>
      <c r="K5023" s="35"/>
      <c r="L5023" s="33">
        <v>33</v>
      </c>
      <c r="M5023" s="33">
        <v>4</v>
      </c>
      <c r="N5023" s="33">
        <v>27</v>
      </c>
      <c r="P5023" s="32" t="e">
        <f>VLOOKUP(A5023,ยืมแฟ้ม!A:B,2,)</f>
        <v>#N/A</v>
      </c>
      <c r="Q5023" s="32" t="e">
        <f>VLOOKUP(A5023,ยืมแฟ้ม!A:C,3,)</f>
        <v>#N/A</v>
      </c>
      <c r="R5023" s="32" t="e">
        <f>VLOOKUP(A5023,ยืมแฟ้ม!A:D,4,)</f>
        <v>#N/A</v>
      </c>
      <c r="W5023" s="93" t="e">
        <f>VLOOKUP(A5023,Sheet3!A:A,1,0)</f>
        <v>#N/A</v>
      </c>
    </row>
    <row r="5024" spans="1:23" ht="18.95" customHeight="1">
      <c r="A5024" s="25">
        <v>800021724805</v>
      </c>
      <c r="B5024" s="26" t="s">
        <v>2913</v>
      </c>
      <c r="C5024" s="28" t="s">
        <v>9085</v>
      </c>
      <c r="D5024" s="28" t="s">
        <v>7912</v>
      </c>
      <c r="E5024" s="33">
        <v>33</v>
      </c>
      <c r="F5024" s="33">
        <v>4</v>
      </c>
      <c r="G5024" s="33">
        <v>28</v>
      </c>
      <c r="I5024" s="34"/>
      <c r="K5024" s="35"/>
      <c r="L5024" s="33">
        <v>33</v>
      </c>
      <c r="M5024" s="33">
        <v>4</v>
      </c>
      <c r="N5024" s="33">
        <v>28</v>
      </c>
      <c r="P5024" s="32" t="e">
        <f>VLOOKUP(A5024,ยืมแฟ้ม!A:B,2,)</f>
        <v>#N/A</v>
      </c>
      <c r="Q5024" s="32" t="e">
        <f>VLOOKUP(A5024,ยืมแฟ้ม!A:C,3,)</f>
        <v>#N/A</v>
      </c>
      <c r="R5024" s="32" t="e">
        <f>VLOOKUP(A5024,ยืมแฟ้ม!A:D,4,)</f>
        <v>#N/A</v>
      </c>
      <c r="W5024" s="93" t="e">
        <f>VLOOKUP(A5024,Sheet3!A:A,1,0)</f>
        <v>#N/A</v>
      </c>
    </row>
    <row r="5025" spans="1:23" ht="18.95" customHeight="1">
      <c r="A5025" s="25">
        <v>800011965491</v>
      </c>
      <c r="B5025" s="26" t="s">
        <v>2914</v>
      </c>
      <c r="C5025" s="28" t="s">
        <v>7911</v>
      </c>
      <c r="D5025" s="28" t="s">
        <v>7912</v>
      </c>
      <c r="E5025" s="33">
        <v>33</v>
      </c>
      <c r="F5025" s="33">
        <v>4</v>
      </c>
      <c r="G5025" s="33">
        <v>29</v>
      </c>
      <c r="I5025" s="34"/>
      <c r="K5025" s="35"/>
      <c r="L5025" s="33">
        <v>33</v>
      </c>
      <c r="M5025" s="33">
        <v>4</v>
      </c>
      <c r="N5025" s="33">
        <v>29</v>
      </c>
      <c r="P5025" s="32" t="e">
        <f>VLOOKUP(A5025,ยืมแฟ้ม!A:B,2,)</f>
        <v>#N/A</v>
      </c>
      <c r="Q5025" s="32" t="e">
        <f>VLOOKUP(A5025,ยืมแฟ้ม!A:C,3,)</f>
        <v>#N/A</v>
      </c>
      <c r="R5025" s="32" t="e">
        <f>VLOOKUP(A5025,ยืมแฟ้ม!A:D,4,)</f>
        <v>#N/A</v>
      </c>
      <c r="W5025" s="93" t="e">
        <f>VLOOKUP(A5025,Sheet3!A:A,1,0)</f>
        <v>#N/A</v>
      </c>
    </row>
    <row r="5026" spans="1:23" ht="18.95" customHeight="1">
      <c r="A5026" s="14">
        <v>800045957647</v>
      </c>
      <c r="B5026" s="15" t="s">
        <v>10753</v>
      </c>
      <c r="C5026" s="49" t="s">
        <v>9135</v>
      </c>
      <c r="D5026" s="16" t="s">
        <v>7912</v>
      </c>
      <c r="E5026" s="33">
        <v>33</v>
      </c>
      <c r="F5026" s="33">
        <v>4</v>
      </c>
      <c r="G5026" s="33">
        <v>30</v>
      </c>
      <c r="I5026" s="34"/>
      <c r="K5026" s="35"/>
      <c r="L5026" s="33">
        <v>33</v>
      </c>
      <c r="M5026" s="33">
        <v>4</v>
      </c>
      <c r="N5026" s="33">
        <v>30</v>
      </c>
      <c r="P5026" s="32" t="e">
        <f>VLOOKUP(A5026,ยืมแฟ้ม!A:B,2,)</f>
        <v>#N/A</v>
      </c>
      <c r="Q5026" s="32" t="e">
        <f>VLOOKUP(A5026,ยืมแฟ้ม!A:C,3,)</f>
        <v>#N/A</v>
      </c>
      <c r="R5026" s="32" t="e">
        <f>VLOOKUP(A5026,ยืมแฟ้ม!A:D,4,)</f>
        <v>#N/A</v>
      </c>
      <c r="W5026" s="93" t="e">
        <f>VLOOKUP(A5026,Sheet3!A:A,1,0)</f>
        <v>#N/A</v>
      </c>
    </row>
    <row r="5027" spans="1:23" ht="18.95" customHeight="1">
      <c r="A5027" s="14">
        <v>800122094488</v>
      </c>
      <c r="B5027" s="15" t="s">
        <v>10754</v>
      </c>
      <c r="C5027" s="49" t="s">
        <v>9135</v>
      </c>
      <c r="D5027" s="16" t="s">
        <v>9972</v>
      </c>
      <c r="E5027" s="33">
        <v>33</v>
      </c>
      <c r="F5027" s="33">
        <v>4</v>
      </c>
      <c r="G5027" s="33">
        <v>31</v>
      </c>
      <c r="I5027" s="34"/>
      <c r="K5027" s="35"/>
      <c r="L5027" s="33">
        <v>33</v>
      </c>
      <c r="M5027" s="33">
        <v>4</v>
      </c>
      <c r="N5027" s="33">
        <v>31</v>
      </c>
      <c r="P5027" s="32" t="e">
        <f>VLOOKUP(A5027,ยืมแฟ้ม!A:B,2,)</f>
        <v>#N/A</v>
      </c>
      <c r="Q5027" s="32" t="e">
        <f>VLOOKUP(A5027,ยืมแฟ้ม!A:C,3,)</f>
        <v>#N/A</v>
      </c>
      <c r="R5027" s="32" t="e">
        <f>VLOOKUP(A5027,ยืมแฟ้ม!A:D,4,)</f>
        <v>#N/A</v>
      </c>
      <c r="W5027" s="93" t="e">
        <f>VLOOKUP(A5027,Sheet3!A:A,1,0)</f>
        <v>#N/A</v>
      </c>
    </row>
    <row r="5028" spans="1:23" ht="18.95" customHeight="1">
      <c r="A5028" s="25">
        <v>841152009277</v>
      </c>
      <c r="B5028" s="26" t="s">
        <v>962</v>
      </c>
      <c r="C5028" s="28" t="s">
        <v>3537</v>
      </c>
      <c r="D5028" s="28" t="s">
        <v>7912</v>
      </c>
      <c r="E5028" s="33">
        <v>33</v>
      </c>
      <c r="F5028" s="33">
        <v>4</v>
      </c>
      <c r="G5028" s="33">
        <v>32</v>
      </c>
      <c r="I5028" s="34"/>
      <c r="K5028" s="35"/>
      <c r="L5028" s="33">
        <v>33</v>
      </c>
      <c r="M5028" s="33">
        <v>4</v>
      </c>
      <c r="N5028" s="33">
        <v>32</v>
      </c>
      <c r="P5028" s="32" t="e">
        <f>VLOOKUP(A5028,ยืมแฟ้ม!A:B,2,)</f>
        <v>#N/A</v>
      </c>
      <c r="Q5028" s="32" t="e">
        <f>VLOOKUP(A5028,ยืมแฟ้ม!A:C,3,)</f>
        <v>#N/A</v>
      </c>
      <c r="R5028" s="32" t="e">
        <f>VLOOKUP(A5028,ยืมแฟ้ม!A:D,4,)</f>
        <v>#N/A</v>
      </c>
      <c r="W5028" s="93" t="e">
        <f>VLOOKUP(A5028,Sheet3!A:A,1,0)</f>
        <v>#N/A</v>
      </c>
    </row>
    <row r="5029" spans="1:23" ht="18.95" customHeight="1">
      <c r="A5029" s="25">
        <v>841152006547</v>
      </c>
      <c r="B5029" s="26" t="s">
        <v>2915</v>
      </c>
      <c r="C5029" s="28" t="s">
        <v>3537</v>
      </c>
      <c r="D5029" s="28" t="s">
        <v>7912</v>
      </c>
      <c r="E5029" s="33">
        <v>33</v>
      </c>
      <c r="F5029" s="33">
        <v>4</v>
      </c>
      <c r="G5029" s="33">
        <v>33</v>
      </c>
      <c r="I5029" s="34"/>
      <c r="K5029" s="35"/>
      <c r="L5029" s="33">
        <v>33</v>
      </c>
      <c r="M5029" s="33">
        <v>4</v>
      </c>
      <c r="N5029" s="33">
        <v>33</v>
      </c>
      <c r="P5029" s="32" t="e">
        <f>VLOOKUP(A5029,ยืมแฟ้ม!A:B,2,)</f>
        <v>#N/A</v>
      </c>
      <c r="Q5029" s="32" t="e">
        <f>VLOOKUP(A5029,ยืมแฟ้ม!A:C,3,)</f>
        <v>#N/A</v>
      </c>
      <c r="R5029" s="32" t="e">
        <f>VLOOKUP(A5029,ยืมแฟ้ม!A:D,4,)</f>
        <v>#N/A</v>
      </c>
      <c r="W5029" s="93" t="e">
        <f>VLOOKUP(A5029,Sheet3!A:A,1,0)</f>
        <v>#N/A</v>
      </c>
    </row>
    <row r="5030" spans="1:23" ht="18.95" customHeight="1">
      <c r="A5030" s="25">
        <v>800015241022</v>
      </c>
      <c r="B5030" s="26" t="s">
        <v>2916</v>
      </c>
      <c r="C5030" s="28" t="s">
        <v>9085</v>
      </c>
      <c r="D5030" s="28" t="s">
        <v>7912</v>
      </c>
      <c r="E5030" s="33">
        <v>33</v>
      </c>
      <c r="F5030" s="33">
        <v>4</v>
      </c>
      <c r="G5030" s="33">
        <v>34</v>
      </c>
      <c r="I5030" s="34"/>
      <c r="K5030" s="35"/>
      <c r="L5030" s="33">
        <v>33</v>
      </c>
      <c r="M5030" s="33">
        <v>4</v>
      </c>
      <c r="N5030" s="33">
        <v>34</v>
      </c>
      <c r="P5030" s="32" t="e">
        <f>VLOOKUP(A5030,ยืมแฟ้ม!A:B,2,)</f>
        <v>#N/A</v>
      </c>
      <c r="Q5030" s="32" t="e">
        <f>VLOOKUP(A5030,ยืมแฟ้ม!A:C,3,)</f>
        <v>#N/A</v>
      </c>
      <c r="R5030" s="32" t="e">
        <f>VLOOKUP(A5030,ยืมแฟ้ม!A:D,4,)</f>
        <v>#N/A</v>
      </c>
      <c r="W5030" s="93" t="e">
        <f>VLOOKUP(A5030,Sheet3!A:A,1,0)</f>
        <v>#N/A</v>
      </c>
    </row>
    <row r="5031" spans="1:23" ht="18.95" customHeight="1">
      <c r="A5031" s="25">
        <v>841152017882</v>
      </c>
      <c r="B5031" s="26" t="s">
        <v>2917</v>
      </c>
      <c r="C5031" s="28" t="s">
        <v>3537</v>
      </c>
      <c r="D5031" s="28" t="s">
        <v>7912</v>
      </c>
      <c r="E5031" s="33">
        <v>33</v>
      </c>
      <c r="F5031" s="33">
        <v>4</v>
      </c>
      <c r="G5031" s="33">
        <v>35</v>
      </c>
      <c r="I5031" s="34"/>
      <c r="K5031" s="35"/>
      <c r="L5031" s="33">
        <v>33</v>
      </c>
      <c r="M5031" s="33">
        <v>4</v>
      </c>
      <c r="N5031" s="33">
        <v>35</v>
      </c>
      <c r="P5031" s="32" t="e">
        <f>VLOOKUP(A5031,ยืมแฟ้ม!A:B,2,)</f>
        <v>#N/A</v>
      </c>
      <c r="Q5031" s="32" t="e">
        <f>VLOOKUP(A5031,ยืมแฟ้ม!A:C,3,)</f>
        <v>#N/A</v>
      </c>
      <c r="R5031" s="32" t="e">
        <f>VLOOKUP(A5031,ยืมแฟ้ม!A:D,4,)</f>
        <v>#N/A</v>
      </c>
      <c r="W5031" s="93" t="e">
        <f>VLOOKUP(A5031,Sheet3!A:A,1,0)</f>
        <v>#N/A</v>
      </c>
    </row>
    <row r="5032" spans="1:23" ht="18.95" customHeight="1">
      <c r="A5032" s="14">
        <v>800102861740</v>
      </c>
      <c r="B5032" s="15" t="s">
        <v>10755</v>
      </c>
      <c r="C5032" s="49" t="s">
        <v>9135</v>
      </c>
      <c r="D5032" s="16" t="s">
        <v>5857</v>
      </c>
      <c r="E5032" s="33">
        <v>34</v>
      </c>
      <c r="F5032" s="33">
        <v>1</v>
      </c>
      <c r="G5032" s="33">
        <v>1</v>
      </c>
      <c r="I5032" s="34"/>
      <c r="K5032" s="35"/>
      <c r="L5032" s="33">
        <v>34</v>
      </c>
      <c r="M5032" s="33">
        <v>1</v>
      </c>
      <c r="N5032" s="33">
        <v>1</v>
      </c>
      <c r="P5032" s="32" t="e">
        <f>VLOOKUP(A5032,ยืมแฟ้ม!A:B,2,)</f>
        <v>#N/A</v>
      </c>
      <c r="Q5032" s="32" t="e">
        <f>VLOOKUP(A5032,ยืมแฟ้ม!A:C,3,)</f>
        <v>#N/A</v>
      </c>
      <c r="R5032" s="32" t="e">
        <f>VLOOKUP(A5032,ยืมแฟ้ม!A:D,4,)</f>
        <v>#N/A</v>
      </c>
      <c r="W5032" s="93" t="e">
        <f>VLOOKUP(A5032,Sheet3!A:A,1,0)</f>
        <v>#N/A</v>
      </c>
    </row>
    <row r="5033" spans="1:23" ht="18.95" customHeight="1">
      <c r="A5033" s="25">
        <v>854352023956</v>
      </c>
      <c r="B5033" s="26" t="s">
        <v>1005</v>
      </c>
      <c r="C5033" s="28" t="s">
        <v>4049</v>
      </c>
      <c r="D5033" s="28" t="s">
        <v>7912</v>
      </c>
      <c r="E5033" s="33">
        <v>34</v>
      </c>
      <c r="F5033" s="33">
        <v>1</v>
      </c>
      <c r="G5033" s="33">
        <v>2</v>
      </c>
      <c r="I5033" s="34"/>
      <c r="K5033" s="35"/>
      <c r="L5033" s="33">
        <v>34</v>
      </c>
      <c r="M5033" s="33">
        <v>1</v>
      </c>
      <c r="N5033" s="33">
        <v>2</v>
      </c>
      <c r="P5033" s="32" t="e">
        <f>VLOOKUP(A5033,ยืมแฟ้ม!A:B,2,)</f>
        <v>#N/A</v>
      </c>
      <c r="Q5033" s="32" t="e">
        <f>VLOOKUP(A5033,ยืมแฟ้ม!A:C,3,)</f>
        <v>#N/A</v>
      </c>
      <c r="R5033" s="32" t="e">
        <f>VLOOKUP(A5033,ยืมแฟ้ม!A:D,4,)</f>
        <v>#N/A</v>
      </c>
      <c r="W5033" s="93" t="e">
        <f>VLOOKUP(A5033,Sheet3!A:A,1,0)</f>
        <v>#N/A</v>
      </c>
    </row>
    <row r="5034" spans="1:23" ht="18.95" customHeight="1">
      <c r="A5034" s="25">
        <v>801152013489</v>
      </c>
      <c r="B5034" s="26" t="s">
        <v>2918</v>
      </c>
      <c r="C5034" s="28" t="s">
        <v>7911</v>
      </c>
      <c r="D5034" s="28" t="s">
        <v>7912</v>
      </c>
      <c r="E5034" s="33">
        <v>34</v>
      </c>
      <c r="F5034" s="33">
        <v>1</v>
      </c>
      <c r="G5034" s="33">
        <v>3</v>
      </c>
      <c r="I5034" s="34"/>
      <c r="K5034" s="35"/>
      <c r="L5034" s="33">
        <v>34</v>
      </c>
      <c r="M5034" s="33">
        <v>1</v>
      </c>
      <c r="N5034" s="33">
        <v>3</v>
      </c>
      <c r="P5034" s="32" t="e">
        <f>VLOOKUP(A5034,ยืมแฟ้ม!A:B,2,)</f>
        <v>#N/A</v>
      </c>
      <c r="Q5034" s="32" t="e">
        <f>VLOOKUP(A5034,ยืมแฟ้ม!A:C,3,)</f>
        <v>#N/A</v>
      </c>
      <c r="R5034" s="32" t="e">
        <f>VLOOKUP(A5034,ยืมแฟ้ม!A:D,4,)</f>
        <v>#N/A</v>
      </c>
      <c r="W5034" s="93" t="e">
        <f>VLOOKUP(A5034,Sheet3!A:A,1,0)</f>
        <v>#N/A</v>
      </c>
    </row>
    <row r="5035" spans="1:23" ht="18.95" customHeight="1">
      <c r="A5035" s="25">
        <v>800006321627</v>
      </c>
      <c r="B5035" s="26" t="s">
        <v>2919</v>
      </c>
      <c r="C5035" s="28" t="s">
        <v>3537</v>
      </c>
      <c r="D5035" s="28" t="s">
        <v>7912</v>
      </c>
      <c r="E5035" s="33">
        <v>34</v>
      </c>
      <c r="F5035" s="33">
        <v>1</v>
      </c>
      <c r="G5035" s="33">
        <v>4</v>
      </c>
      <c r="I5035" s="34"/>
      <c r="K5035" s="35"/>
      <c r="L5035" s="33">
        <v>34</v>
      </c>
      <c r="M5035" s="33">
        <v>1</v>
      </c>
      <c r="N5035" s="33">
        <v>4</v>
      </c>
      <c r="P5035" s="32" t="e">
        <f>VLOOKUP(A5035,ยืมแฟ้ม!A:B,2,)</f>
        <v>#N/A</v>
      </c>
      <c r="Q5035" s="32" t="e">
        <f>VLOOKUP(A5035,ยืมแฟ้ม!A:C,3,)</f>
        <v>#N/A</v>
      </c>
      <c r="R5035" s="32" t="e">
        <f>VLOOKUP(A5035,ยืมแฟ้ม!A:D,4,)</f>
        <v>#N/A</v>
      </c>
      <c r="W5035" s="93" t="e">
        <f>VLOOKUP(A5035,Sheet3!A:A,1,0)</f>
        <v>#N/A</v>
      </c>
    </row>
    <row r="5036" spans="1:23" ht="18.95" customHeight="1">
      <c r="A5036" s="25">
        <v>800064926929</v>
      </c>
      <c r="B5036" s="26" t="s">
        <v>2920</v>
      </c>
      <c r="C5036" s="28" t="s">
        <v>7911</v>
      </c>
      <c r="D5036" s="28" t="s">
        <v>7816</v>
      </c>
      <c r="E5036" s="33">
        <v>34</v>
      </c>
      <c r="F5036" s="33">
        <v>1</v>
      </c>
      <c r="G5036" s="33">
        <v>5</v>
      </c>
      <c r="I5036" s="34"/>
      <c r="K5036" s="35"/>
      <c r="L5036" s="33">
        <v>34</v>
      </c>
      <c r="M5036" s="33">
        <v>1</v>
      </c>
      <c r="N5036" s="33">
        <v>5</v>
      </c>
      <c r="P5036" s="32" t="e">
        <f>VLOOKUP(A5036,ยืมแฟ้ม!A:B,2,)</f>
        <v>#N/A</v>
      </c>
      <c r="Q5036" s="32" t="e">
        <f>VLOOKUP(A5036,ยืมแฟ้ม!A:C,3,)</f>
        <v>#N/A</v>
      </c>
      <c r="R5036" s="32" t="e">
        <f>VLOOKUP(A5036,ยืมแฟ้ม!A:D,4,)</f>
        <v>#N/A</v>
      </c>
      <c r="W5036" s="93" t="e">
        <f>VLOOKUP(A5036,Sheet3!A:A,1,0)</f>
        <v>#N/A</v>
      </c>
    </row>
    <row r="5037" spans="1:23" ht="18.95" customHeight="1">
      <c r="A5037" s="25">
        <v>800057297718</v>
      </c>
      <c r="B5037" s="26" t="s">
        <v>2921</v>
      </c>
      <c r="C5037" s="28" t="s">
        <v>7911</v>
      </c>
      <c r="D5037" s="28" t="s">
        <v>7827</v>
      </c>
      <c r="E5037" s="33">
        <v>34</v>
      </c>
      <c r="F5037" s="33">
        <v>1</v>
      </c>
      <c r="G5037" s="33">
        <v>6</v>
      </c>
      <c r="I5037" s="34"/>
      <c r="K5037" s="35"/>
      <c r="L5037" s="33">
        <v>34</v>
      </c>
      <c r="M5037" s="33">
        <v>1</v>
      </c>
      <c r="N5037" s="33">
        <v>6</v>
      </c>
      <c r="P5037" s="32" t="e">
        <f>VLOOKUP(A5037,ยืมแฟ้ม!A:B,2,)</f>
        <v>#N/A</v>
      </c>
      <c r="Q5037" s="32" t="e">
        <f>VLOOKUP(A5037,ยืมแฟ้ม!A:C,3,)</f>
        <v>#N/A</v>
      </c>
      <c r="R5037" s="32" t="e">
        <f>VLOOKUP(A5037,ยืมแฟ้ม!A:D,4,)</f>
        <v>#N/A</v>
      </c>
      <c r="W5037" s="93" t="e">
        <f>VLOOKUP(A5037,Sheet3!A:A,1,0)</f>
        <v>#N/A</v>
      </c>
    </row>
    <row r="5038" spans="1:23" ht="18.95" customHeight="1">
      <c r="A5038" s="25">
        <v>800033321012</v>
      </c>
      <c r="B5038" s="26" t="s">
        <v>2922</v>
      </c>
      <c r="C5038" s="28" t="s">
        <v>9134</v>
      </c>
      <c r="D5038" s="28" t="s">
        <v>7816</v>
      </c>
      <c r="E5038" s="33">
        <v>34</v>
      </c>
      <c r="F5038" s="33">
        <v>1</v>
      </c>
      <c r="G5038" s="33">
        <v>7</v>
      </c>
      <c r="I5038" s="34"/>
      <c r="K5038" s="35"/>
      <c r="L5038" s="33">
        <v>34</v>
      </c>
      <c r="M5038" s="33">
        <v>1</v>
      </c>
      <c r="N5038" s="33">
        <v>7</v>
      </c>
      <c r="P5038" s="32" t="e">
        <f>VLOOKUP(A5038,ยืมแฟ้ม!A:B,2,)</f>
        <v>#N/A</v>
      </c>
      <c r="Q5038" s="32" t="e">
        <f>VLOOKUP(A5038,ยืมแฟ้ม!A:C,3,)</f>
        <v>#N/A</v>
      </c>
      <c r="R5038" s="32" t="e">
        <f>VLOOKUP(A5038,ยืมแฟ้ม!A:D,4,)</f>
        <v>#N/A</v>
      </c>
      <c r="W5038" s="93" t="e">
        <f>VLOOKUP(A5038,Sheet3!A:A,1,0)</f>
        <v>#N/A</v>
      </c>
    </row>
    <row r="5039" spans="1:23" ht="18.95" customHeight="1">
      <c r="A5039" s="25">
        <v>800020732478</v>
      </c>
      <c r="B5039" s="26" t="s">
        <v>2923</v>
      </c>
      <c r="C5039" s="28" t="s">
        <v>7911</v>
      </c>
      <c r="D5039" s="28" t="s">
        <v>7912</v>
      </c>
      <c r="E5039" s="33">
        <v>34</v>
      </c>
      <c r="F5039" s="33">
        <v>1</v>
      </c>
      <c r="G5039" s="33">
        <v>8</v>
      </c>
      <c r="I5039" s="34"/>
      <c r="K5039" s="35"/>
      <c r="L5039" s="33">
        <v>34</v>
      </c>
      <c r="M5039" s="33">
        <v>1</v>
      </c>
      <c r="N5039" s="33">
        <v>8</v>
      </c>
      <c r="P5039" s="32" t="e">
        <f>VLOOKUP(A5039,ยืมแฟ้ม!A:B,2,)</f>
        <v>#N/A</v>
      </c>
      <c r="Q5039" s="32" t="e">
        <f>VLOOKUP(A5039,ยืมแฟ้ม!A:C,3,)</f>
        <v>#N/A</v>
      </c>
      <c r="R5039" s="32" t="e">
        <f>VLOOKUP(A5039,ยืมแฟ้ม!A:D,4,)</f>
        <v>#N/A</v>
      </c>
      <c r="W5039" s="93" t="e">
        <f>VLOOKUP(A5039,Sheet3!A:A,1,0)</f>
        <v>#N/A</v>
      </c>
    </row>
    <row r="5040" spans="1:23" ht="18.95" customHeight="1">
      <c r="A5040" s="14">
        <v>800096328789</v>
      </c>
      <c r="B5040" s="15" t="s">
        <v>10756</v>
      </c>
      <c r="C5040" s="49" t="s">
        <v>9135</v>
      </c>
      <c r="D5040" s="16" t="s">
        <v>7915</v>
      </c>
      <c r="E5040" s="33">
        <v>34</v>
      </c>
      <c r="F5040" s="33">
        <v>1</v>
      </c>
      <c r="G5040" s="33">
        <v>9</v>
      </c>
      <c r="I5040" s="34"/>
      <c r="K5040" s="35"/>
      <c r="L5040" s="33">
        <v>34</v>
      </c>
      <c r="M5040" s="33">
        <v>1</v>
      </c>
      <c r="N5040" s="33">
        <v>9</v>
      </c>
      <c r="P5040" s="32" t="e">
        <f>VLOOKUP(A5040,ยืมแฟ้ม!A:B,2,)</f>
        <v>#N/A</v>
      </c>
      <c r="Q5040" s="32" t="e">
        <f>VLOOKUP(A5040,ยืมแฟ้ม!A:C,3,)</f>
        <v>#N/A</v>
      </c>
      <c r="R5040" s="32" t="e">
        <f>VLOOKUP(A5040,ยืมแฟ้ม!A:D,4,)</f>
        <v>#N/A</v>
      </c>
      <c r="W5040" s="93" t="e">
        <f>VLOOKUP(A5040,Sheet3!A:A,1,0)</f>
        <v>#N/A</v>
      </c>
    </row>
    <row r="5041" spans="1:23" ht="18.95" customHeight="1">
      <c r="A5041" s="25">
        <v>800052690834</v>
      </c>
      <c r="B5041" s="26" t="s">
        <v>2925</v>
      </c>
      <c r="C5041" s="28" t="s">
        <v>9201</v>
      </c>
      <c r="D5041" s="28" t="s">
        <v>7816</v>
      </c>
      <c r="E5041" s="33">
        <v>34</v>
      </c>
      <c r="F5041" s="33">
        <v>1</v>
      </c>
      <c r="G5041" s="33">
        <v>10</v>
      </c>
      <c r="I5041" s="34"/>
      <c r="K5041" s="35"/>
      <c r="L5041" s="33">
        <v>34</v>
      </c>
      <c r="M5041" s="33">
        <v>1</v>
      </c>
      <c r="N5041" s="33">
        <v>10</v>
      </c>
      <c r="P5041" s="32" t="e">
        <f>VLOOKUP(A5041,ยืมแฟ้ม!A:B,2,)</f>
        <v>#N/A</v>
      </c>
      <c r="Q5041" s="32" t="e">
        <f>VLOOKUP(A5041,ยืมแฟ้ม!A:C,3,)</f>
        <v>#N/A</v>
      </c>
      <c r="R5041" s="32" t="e">
        <f>VLOOKUP(A5041,ยืมแฟ้ม!A:D,4,)</f>
        <v>#N/A</v>
      </c>
      <c r="W5041" s="93" t="e">
        <f>VLOOKUP(A5041,Sheet3!A:A,1,0)</f>
        <v>#N/A</v>
      </c>
    </row>
    <row r="5042" spans="1:23" ht="18.95" customHeight="1">
      <c r="A5042" s="25">
        <v>800039689255</v>
      </c>
      <c r="B5042" s="26" t="s">
        <v>2926</v>
      </c>
      <c r="C5042" s="28" t="s">
        <v>9085</v>
      </c>
      <c r="D5042" s="28" t="s">
        <v>7816</v>
      </c>
      <c r="E5042" s="33">
        <v>34</v>
      </c>
      <c r="F5042" s="33">
        <v>1</v>
      </c>
      <c r="G5042" s="33">
        <v>11</v>
      </c>
      <c r="I5042" s="34"/>
      <c r="K5042" s="35"/>
      <c r="L5042" s="33">
        <v>34</v>
      </c>
      <c r="M5042" s="33">
        <v>1</v>
      </c>
      <c r="N5042" s="33">
        <v>11</v>
      </c>
      <c r="P5042" s="32" t="e">
        <f>VLOOKUP(A5042,ยืมแฟ้ม!A:B,2,)</f>
        <v>#N/A</v>
      </c>
      <c r="Q5042" s="32" t="e">
        <f>VLOOKUP(A5042,ยืมแฟ้ม!A:C,3,)</f>
        <v>#N/A</v>
      </c>
      <c r="R5042" s="32" t="e">
        <f>VLOOKUP(A5042,ยืมแฟ้ม!A:D,4,)</f>
        <v>#N/A</v>
      </c>
      <c r="W5042" s="93" t="e">
        <f>VLOOKUP(A5042,Sheet3!A:A,1,0)</f>
        <v>#N/A</v>
      </c>
    </row>
    <row r="5043" spans="1:23" ht="18.95" customHeight="1">
      <c r="A5043" s="25">
        <v>847651009692</v>
      </c>
      <c r="B5043" s="26" t="s">
        <v>2927</v>
      </c>
      <c r="C5043" s="28" t="s">
        <v>9135</v>
      </c>
      <c r="D5043" s="28" t="s">
        <v>7912</v>
      </c>
      <c r="E5043" s="33">
        <v>34</v>
      </c>
      <c r="F5043" s="33">
        <v>1</v>
      </c>
      <c r="G5043" s="33">
        <v>12</v>
      </c>
      <c r="I5043" s="34"/>
      <c r="K5043" s="35"/>
      <c r="L5043" s="33">
        <v>34</v>
      </c>
      <c r="M5043" s="33">
        <v>1</v>
      </c>
      <c r="N5043" s="33">
        <v>12</v>
      </c>
      <c r="P5043" s="32" t="e">
        <f>VLOOKUP(A5043,ยืมแฟ้ม!A:B,2,)</f>
        <v>#N/A</v>
      </c>
      <c r="Q5043" s="32" t="e">
        <f>VLOOKUP(A5043,ยืมแฟ้ม!A:C,3,)</f>
        <v>#N/A</v>
      </c>
      <c r="R5043" s="32" t="e">
        <f>VLOOKUP(A5043,ยืมแฟ้ม!A:D,4,)</f>
        <v>#N/A</v>
      </c>
      <c r="W5043" s="93" t="e">
        <f>VLOOKUP(A5043,Sheet3!A:A,1,0)</f>
        <v>#N/A</v>
      </c>
    </row>
    <row r="5044" spans="1:23" ht="18.95" customHeight="1">
      <c r="A5044" s="14">
        <v>800096187235</v>
      </c>
      <c r="B5044" s="15" t="s">
        <v>10757</v>
      </c>
      <c r="C5044" s="49" t="s">
        <v>9135</v>
      </c>
      <c r="D5044" s="16" t="s">
        <v>7915</v>
      </c>
      <c r="E5044" s="33">
        <v>34</v>
      </c>
      <c r="F5044" s="33">
        <v>1</v>
      </c>
      <c r="G5044" s="33">
        <v>12</v>
      </c>
      <c r="I5044" s="34"/>
      <c r="L5044" s="33">
        <v>34</v>
      </c>
      <c r="M5044" s="33">
        <v>1</v>
      </c>
      <c r="N5044" s="33">
        <v>12</v>
      </c>
      <c r="P5044" s="32" t="e">
        <f>VLOOKUP(A5044,ยืมแฟ้ม!A:B,2,)</f>
        <v>#N/A</v>
      </c>
      <c r="Q5044" s="32" t="e">
        <f>VLOOKUP(A5044,ยืมแฟ้ม!A:C,3,)</f>
        <v>#N/A</v>
      </c>
      <c r="R5044" s="32" t="e">
        <f>VLOOKUP(A5044,ยืมแฟ้ม!A:D,4,)</f>
        <v>#N/A</v>
      </c>
      <c r="W5044" s="93" t="e">
        <f>VLOOKUP(A5044,Sheet3!A:A,1,0)</f>
        <v>#N/A</v>
      </c>
    </row>
    <row r="5045" spans="1:23" ht="18.95" customHeight="1">
      <c r="A5045" s="25">
        <v>800007568309</v>
      </c>
      <c r="B5045" s="26" t="s">
        <v>2928</v>
      </c>
      <c r="C5045" s="28" t="s">
        <v>7911</v>
      </c>
      <c r="D5045" s="28" t="s">
        <v>7827</v>
      </c>
      <c r="E5045" s="33">
        <v>34</v>
      </c>
      <c r="F5045" s="33">
        <v>1</v>
      </c>
      <c r="G5045" s="33">
        <v>13</v>
      </c>
      <c r="I5045" s="34"/>
      <c r="K5045" s="35"/>
      <c r="L5045" s="33">
        <v>34</v>
      </c>
      <c r="M5045" s="33">
        <v>1</v>
      </c>
      <c r="N5045" s="33">
        <v>13</v>
      </c>
      <c r="P5045" s="32" t="e">
        <f>VLOOKUP(A5045,ยืมแฟ้ม!A:B,2,)</f>
        <v>#N/A</v>
      </c>
      <c r="Q5045" s="32" t="e">
        <f>VLOOKUP(A5045,ยืมแฟ้ม!A:C,3,)</f>
        <v>#N/A</v>
      </c>
      <c r="R5045" s="32" t="e">
        <f>VLOOKUP(A5045,ยืมแฟ้ม!A:D,4,)</f>
        <v>#N/A</v>
      </c>
      <c r="W5045" s="93" t="e">
        <f>VLOOKUP(A5045,Sheet3!A:A,1,0)</f>
        <v>#N/A</v>
      </c>
    </row>
    <row r="5046" spans="1:23" ht="18.95" customHeight="1">
      <c r="A5046" s="25">
        <v>800059587504</v>
      </c>
      <c r="B5046" s="26" t="s">
        <v>2929</v>
      </c>
      <c r="C5046" s="28" t="s">
        <v>9201</v>
      </c>
      <c r="D5046" s="28" t="s">
        <v>7816</v>
      </c>
      <c r="E5046" s="33">
        <v>34</v>
      </c>
      <c r="F5046" s="33">
        <v>1</v>
      </c>
      <c r="G5046" s="33">
        <v>14</v>
      </c>
      <c r="I5046" s="34"/>
      <c r="K5046" s="35"/>
      <c r="L5046" s="33">
        <v>34</v>
      </c>
      <c r="M5046" s="33">
        <v>1</v>
      </c>
      <c r="N5046" s="33">
        <v>14</v>
      </c>
      <c r="P5046" s="32" t="e">
        <f>VLOOKUP(A5046,ยืมแฟ้ม!A:B,2,)</f>
        <v>#N/A</v>
      </c>
      <c r="Q5046" s="32" t="e">
        <f>VLOOKUP(A5046,ยืมแฟ้ม!A:C,3,)</f>
        <v>#N/A</v>
      </c>
      <c r="R5046" s="32" t="e">
        <f>VLOOKUP(A5046,ยืมแฟ้ม!A:D,4,)</f>
        <v>#N/A</v>
      </c>
      <c r="W5046" s="93" t="e">
        <f>VLOOKUP(A5046,Sheet3!A:A,1,0)</f>
        <v>#N/A</v>
      </c>
    </row>
    <row r="5047" spans="1:23" ht="18.95" customHeight="1">
      <c r="A5047" s="25">
        <v>800072073441</v>
      </c>
      <c r="B5047" s="26" t="s">
        <v>2930</v>
      </c>
      <c r="C5047" s="28" t="s">
        <v>9085</v>
      </c>
      <c r="D5047" s="28" t="s">
        <v>7816</v>
      </c>
      <c r="E5047" s="33">
        <v>34</v>
      </c>
      <c r="F5047" s="33">
        <v>1</v>
      </c>
      <c r="G5047" s="33">
        <v>15</v>
      </c>
      <c r="I5047" s="34"/>
      <c r="K5047" s="35"/>
      <c r="L5047" s="33">
        <v>34</v>
      </c>
      <c r="M5047" s="33">
        <v>1</v>
      </c>
      <c r="N5047" s="33">
        <v>15</v>
      </c>
      <c r="P5047" s="32" t="e">
        <f>VLOOKUP(A5047,ยืมแฟ้ม!A:B,2,)</f>
        <v>#N/A</v>
      </c>
      <c r="Q5047" s="32" t="e">
        <f>VLOOKUP(A5047,ยืมแฟ้ม!A:C,3,)</f>
        <v>#N/A</v>
      </c>
      <c r="R5047" s="32" t="e">
        <f>VLOOKUP(A5047,ยืมแฟ้ม!A:D,4,)</f>
        <v>#N/A</v>
      </c>
      <c r="W5047" s="93" t="e">
        <f>VLOOKUP(A5047,Sheet3!A:A,1,0)</f>
        <v>#N/A</v>
      </c>
    </row>
    <row r="5048" spans="1:23" ht="18.95" customHeight="1">
      <c r="A5048" s="25">
        <v>800072792172</v>
      </c>
      <c r="B5048" s="26" t="s">
        <v>2931</v>
      </c>
      <c r="C5048" s="28" t="s">
        <v>9085</v>
      </c>
      <c r="D5048" s="28" t="s">
        <v>9140</v>
      </c>
      <c r="E5048" s="33">
        <v>34</v>
      </c>
      <c r="F5048" s="33">
        <v>1</v>
      </c>
      <c r="G5048" s="33">
        <v>16</v>
      </c>
      <c r="I5048" s="34"/>
      <c r="K5048" s="35"/>
      <c r="L5048" s="33">
        <v>34</v>
      </c>
      <c r="M5048" s="33">
        <v>1</v>
      </c>
      <c r="N5048" s="33">
        <v>16</v>
      </c>
      <c r="P5048" s="32" t="e">
        <f>VLOOKUP(A5048,ยืมแฟ้ม!A:B,2,)</f>
        <v>#N/A</v>
      </c>
      <c r="Q5048" s="32" t="e">
        <f>VLOOKUP(A5048,ยืมแฟ้ม!A:C,3,)</f>
        <v>#N/A</v>
      </c>
      <c r="R5048" s="32" t="e">
        <f>VLOOKUP(A5048,ยืมแฟ้ม!A:D,4,)</f>
        <v>#N/A</v>
      </c>
      <c r="W5048" s="93" t="e">
        <f>VLOOKUP(A5048,Sheet3!A:A,1,0)</f>
        <v>#N/A</v>
      </c>
    </row>
    <row r="5049" spans="1:23" ht="18.95" customHeight="1">
      <c r="A5049" s="25">
        <v>800057538509</v>
      </c>
      <c r="B5049" s="26" t="s">
        <v>2932</v>
      </c>
      <c r="C5049" s="28" t="s">
        <v>9085</v>
      </c>
      <c r="D5049" s="28" t="s">
        <v>7816</v>
      </c>
      <c r="E5049" s="33">
        <v>34</v>
      </c>
      <c r="F5049" s="33">
        <v>1</v>
      </c>
      <c r="G5049" s="33">
        <v>17</v>
      </c>
      <c r="I5049" s="34"/>
      <c r="K5049" s="35"/>
      <c r="L5049" s="33">
        <v>34</v>
      </c>
      <c r="M5049" s="33">
        <v>1</v>
      </c>
      <c r="N5049" s="33">
        <v>17</v>
      </c>
      <c r="P5049" s="32" t="e">
        <f>VLOOKUP(A5049,ยืมแฟ้ม!A:B,2,)</f>
        <v>#N/A</v>
      </c>
      <c r="Q5049" s="32" t="e">
        <f>VLOOKUP(A5049,ยืมแฟ้ม!A:C,3,)</f>
        <v>#N/A</v>
      </c>
      <c r="R5049" s="32" t="e">
        <f>VLOOKUP(A5049,ยืมแฟ้ม!A:D,4,)</f>
        <v>#N/A</v>
      </c>
      <c r="W5049" s="93" t="e">
        <f>VLOOKUP(A5049,Sheet3!A:A,1,0)</f>
        <v>#N/A</v>
      </c>
    </row>
    <row r="5050" spans="1:23" ht="18.95" customHeight="1">
      <c r="A5050" s="25">
        <v>800003441493</v>
      </c>
      <c r="B5050" s="26" t="s">
        <v>2933</v>
      </c>
      <c r="C5050" s="28" t="s">
        <v>3537</v>
      </c>
      <c r="D5050" s="28" t="s">
        <v>7912</v>
      </c>
      <c r="E5050" s="33">
        <v>34</v>
      </c>
      <c r="F5050" s="33">
        <v>1</v>
      </c>
      <c r="G5050" s="33">
        <v>18</v>
      </c>
      <c r="I5050" s="34"/>
      <c r="K5050" s="35"/>
      <c r="L5050" s="33">
        <v>34</v>
      </c>
      <c r="M5050" s="33">
        <v>1</v>
      </c>
      <c r="N5050" s="33">
        <v>18</v>
      </c>
      <c r="P5050" s="32" t="e">
        <f>VLOOKUP(A5050,ยืมแฟ้ม!A:B,2,)</f>
        <v>#N/A</v>
      </c>
      <c r="Q5050" s="32" t="e">
        <f>VLOOKUP(A5050,ยืมแฟ้ม!A:C,3,)</f>
        <v>#N/A</v>
      </c>
      <c r="R5050" s="32" t="e">
        <f>VLOOKUP(A5050,ยืมแฟ้ม!A:D,4,)</f>
        <v>#N/A</v>
      </c>
      <c r="W5050" s="93" t="e">
        <f>VLOOKUP(A5050,Sheet3!A:A,1,0)</f>
        <v>#N/A</v>
      </c>
    </row>
    <row r="5051" spans="1:23" ht="18.95" customHeight="1">
      <c r="A5051" s="25">
        <v>841152017874</v>
      </c>
      <c r="B5051" s="26" t="s">
        <v>2934</v>
      </c>
      <c r="C5051" s="28" t="s">
        <v>3537</v>
      </c>
      <c r="D5051" s="28" t="s">
        <v>7912</v>
      </c>
      <c r="E5051" s="33">
        <v>34</v>
      </c>
      <c r="F5051" s="33">
        <v>1</v>
      </c>
      <c r="G5051" s="33">
        <v>19</v>
      </c>
      <c r="I5051" s="34"/>
      <c r="K5051" s="35"/>
      <c r="L5051" s="33">
        <v>34</v>
      </c>
      <c r="M5051" s="33">
        <v>1</v>
      </c>
      <c r="N5051" s="33">
        <v>19</v>
      </c>
      <c r="P5051" s="32" t="e">
        <f>VLOOKUP(A5051,ยืมแฟ้ม!A:B,2,)</f>
        <v>#N/A</v>
      </c>
      <c r="Q5051" s="32" t="e">
        <f>VLOOKUP(A5051,ยืมแฟ้ม!A:C,3,)</f>
        <v>#N/A</v>
      </c>
      <c r="R5051" s="32" t="e">
        <f>VLOOKUP(A5051,ยืมแฟ้ม!A:D,4,)</f>
        <v>#N/A</v>
      </c>
      <c r="W5051" s="93" t="e">
        <f>VLOOKUP(A5051,Sheet3!A:A,1,0)</f>
        <v>#N/A</v>
      </c>
    </row>
    <row r="5052" spans="1:23" ht="18.95" customHeight="1">
      <c r="A5052" s="14">
        <v>800092350662</v>
      </c>
      <c r="B5052" s="15" t="s">
        <v>10758</v>
      </c>
      <c r="C5052" s="49" t="s">
        <v>9135</v>
      </c>
      <c r="D5052" s="16" t="s">
        <v>7915</v>
      </c>
      <c r="E5052" s="33">
        <v>34</v>
      </c>
      <c r="F5052" s="33">
        <v>1</v>
      </c>
      <c r="G5052" s="33">
        <v>20</v>
      </c>
      <c r="I5052" s="34"/>
      <c r="K5052" s="35"/>
      <c r="L5052" s="33">
        <v>34</v>
      </c>
      <c r="M5052" s="33">
        <v>1</v>
      </c>
      <c r="N5052" s="33">
        <v>20</v>
      </c>
      <c r="P5052" s="32" t="e">
        <f>VLOOKUP(A5052,ยืมแฟ้ม!A:B,2,)</f>
        <v>#N/A</v>
      </c>
      <c r="Q5052" s="32" t="e">
        <f>VLOOKUP(A5052,ยืมแฟ้ม!A:C,3,)</f>
        <v>#N/A</v>
      </c>
      <c r="R5052" s="32" t="e">
        <f>VLOOKUP(A5052,ยืมแฟ้ม!A:D,4,)</f>
        <v>#N/A</v>
      </c>
      <c r="W5052" s="93" t="e">
        <f>VLOOKUP(A5052,Sheet3!A:A,1,0)</f>
        <v>#N/A</v>
      </c>
    </row>
    <row r="5053" spans="1:23" ht="18.95" customHeight="1">
      <c r="A5053" s="25">
        <v>800006613007</v>
      </c>
      <c r="B5053" s="26" t="s">
        <v>2600</v>
      </c>
      <c r="C5053" s="28" t="s">
        <v>7911</v>
      </c>
      <c r="D5053" s="28" t="s">
        <v>7912</v>
      </c>
      <c r="E5053" s="33">
        <v>34</v>
      </c>
      <c r="F5053" s="33">
        <v>1</v>
      </c>
      <c r="G5053" s="33">
        <v>21</v>
      </c>
      <c r="I5053" s="34"/>
      <c r="K5053" s="35"/>
      <c r="L5053" s="33">
        <v>34</v>
      </c>
      <c r="M5053" s="33">
        <v>1</v>
      </c>
      <c r="N5053" s="33">
        <v>21</v>
      </c>
      <c r="P5053" s="32" t="e">
        <f>VLOOKUP(A5053,ยืมแฟ้ม!A:B,2,)</f>
        <v>#N/A</v>
      </c>
      <c r="Q5053" s="32" t="e">
        <f>VLOOKUP(A5053,ยืมแฟ้ม!A:C,3,)</f>
        <v>#N/A</v>
      </c>
      <c r="R5053" s="32" t="e">
        <f>VLOOKUP(A5053,ยืมแฟ้ม!A:D,4,)</f>
        <v>#N/A</v>
      </c>
      <c r="W5053" s="93" t="e">
        <f>VLOOKUP(A5053,Sheet3!A:A,1,0)</f>
        <v>#N/A</v>
      </c>
    </row>
    <row r="5054" spans="1:23" ht="18.95" customHeight="1">
      <c r="A5054" s="25">
        <v>801152027422</v>
      </c>
      <c r="B5054" s="26" t="s">
        <v>2935</v>
      </c>
      <c r="C5054" s="28" t="s">
        <v>7911</v>
      </c>
      <c r="D5054" s="28" t="s">
        <v>7912</v>
      </c>
      <c r="E5054" s="33">
        <v>34</v>
      </c>
      <c r="F5054" s="33">
        <v>1</v>
      </c>
      <c r="G5054" s="33">
        <v>22</v>
      </c>
      <c r="I5054" s="34"/>
      <c r="K5054" s="35"/>
      <c r="L5054" s="33">
        <v>34</v>
      </c>
      <c r="M5054" s="33">
        <v>1</v>
      </c>
      <c r="N5054" s="33">
        <v>22</v>
      </c>
      <c r="P5054" s="32" t="e">
        <f>VLOOKUP(A5054,ยืมแฟ้ม!A:B,2,)</f>
        <v>#N/A</v>
      </c>
      <c r="Q5054" s="32" t="e">
        <f>VLOOKUP(A5054,ยืมแฟ้ม!A:C,3,)</f>
        <v>#N/A</v>
      </c>
      <c r="R5054" s="32" t="e">
        <f>VLOOKUP(A5054,ยืมแฟ้ม!A:D,4,)</f>
        <v>#N/A</v>
      </c>
      <c r="W5054" s="93" t="e">
        <f>VLOOKUP(A5054,Sheet3!A:A,1,0)</f>
        <v>#N/A</v>
      </c>
    </row>
    <row r="5055" spans="1:23" ht="18.95" customHeight="1">
      <c r="A5055" s="25">
        <v>800014950383</v>
      </c>
      <c r="B5055" s="26" t="s">
        <v>2936</v>
      </c>
      <c r="C5055" s="28" t="s">
        <v>9135</v>
      </c>
      <c r="D5055" s="28" t="s">
        <v>10026</v>
      </c>
      <c r="E5055" s="33">
        <v>34</v>
      </c>
      <c r="F5055" s="33">
        <v>1</v>
      </c>
      <c r="G5055" s="33">
        <v>23</v>
      </c>
      <c r="I5055" s="34"/>
      <c r="K5055" s="35"/>
      <c r="L5055" s="33">
        <v>34</v>
      </c>
      <c r="M5055" s="33">
        <v>1</v>
      </c>
      <c r="N5055" s="33">
        <v>23</v>
      </c>
      <c r="P5055" s="32" t="e">
        <f>VLOOKUP(A5055,ยืมแฟ้ม!A:B,2,)</f>
        <v>#N/A</v>
      </c>
      <c r="Q5055" s="32" t="e">
        <f>VLOOKUP(A5055,ยืมแฟ้ม!A:C,3,)</f>
        <v>#N/A</v>
      </c>
      <c r="R5055" s="32" t="e">
        <f>VLOOKUP(A5055,ยืมแฟ้ม!A:D,4,)</f>
        <v>#N/A</v>
      </c>
      <c r="W5055" s="93" t="e">
        <f>VLOOKUP(A5055,Sheet3!A:A,1,0)</f>
        <v>#N/A</v>
      </c>
    </row>
    <row r="5056" spans="1:23" ht="18.95" customHeight="1">
      <c r="A5056" s="25">
        <v>800072662904</v>
      </c>
      <c r="B5056" s="26" t="s">
        <v>2937</v>
      </c>
      <c r="C5056" s="28" t="s">
        <v>4049</v>
      </c>
      <c r="D5056" s="28" t="s">
        <v>7816</v>
      </c>
      <c r="E5056" s="33">
        <v>34</v>
      </c>
      <c r="F5056" s="33">
        <v>1</v>
      </c>
      <c r="G5056" s="33">
        <v>24</v>
      </c>
      <c r="I5056" s="34"/>
      <c r="K5056" s="35"/>
      <c r="L5056" s="33">
        <v>34</v>
      </c>
      <c r="M5056" s="33">
        <v>1</v>
      </c>
      <c r="N5056" s="33">
        <v>24</v>
      </c>
      <c r="P5056" s="32" t="e">
        <f>VLOOKUP(A5056,ยืมแฟ้ม!A:B,2,)</f>
        <v>#N/A</v>
      </c>
      <c r="Q5056" s="32" t="e">
        <f>VLOOKUP(A5056,ยืมแฟ้ม!A:C,3,)</f>
        <v>#N/A</v>
      </c>
      <c r="R5056" s="32" t="e">
        <f>VLOOKUP(A5056,ยืมแฟ้ม!A:D,4,)</f>
        <v>#N/A</v>
      </c>
      <c r="W5056" s="93" t="e">
        <f>VLOOKUP(A5056,Sheet3!A:A,1,0)</f>
        <v>#N/A</v>
      </c>
    </row>
    <row r="5057" spans="1:23" ht="18.95" customHeight="1">
      <c r="A5057" s="25">
        <v>800000531007</v>
      </c>
      <c r="B5057" s="26" t="s">
        <v>2938</v>
      </c>
      <c r="C5057" s="28" t="s">
        <v>7911</v>
      </c>
      <c r="D5057" s="28" t="s">
        <v>7912</v>
      </c>
      <c r="E5057" s="33">
        <v>34</v>
      </c>
      <c r="F5057" s="33">
        <v>1</v>
      </c>
      <c r="G5057" s="33">
        <v>25</v>
      </c>
      <c r="I5057" s="34"/>
      <c r="K5057" s="35"/>
      <c r="L5057" s="33">
        <v>34</v>
      </c>
      <c r="M5057" s="33">
        <v>1</v>
      </c>
      <c r="N5057" s="33">
        <v>25</v>
      </c>
      <c r="P5057" s="32" t="e">
        <f>VLOOKUP(A5057,ยืมแฟ้ม!A:B,2,)</f>
        <v>#N/A</v>
      </c>
      <c r="Q5057" s="32" t="e">
        <f>VLOOKUP(A5057,ยืมแฟ้ม!A:C,3,)</f>
        <v>#N/A</v>
      </c>
      <c r="R5057" s="32" t="e">
        <f>VLOOKUP(A5057,ยืมแฟ้ม!A:D,4,)</f>
        <v>#N/A</v>
      </c>
      <c r="W5057" s="93" t="e">
        <f>VLOOKUP(A5057,Sheet3!A:A,1,0)</f>
        <v>#N/A</v>
      </c>
    </row>
    <row r="5058" spans="1:23" ht="18.95" customHeight="1">
      <c r="A5058" s="25">
        <v>801152018215</v>
      </c>
      <c r="B5058" s="26" t="s">
        <v>2939</v>
      </c>
      <c r="C5058" s="28" t="s">
        <v>7911</v>
      </c>
      <c r="D5058" s="28" t="s">
        <v>7912</v>
      </c>
      <c r="E5058" s="33">
        <v>34</v>
      </c>
      <c r="F5058" s="33">
        <v>1</v>
      </c>
      <c r="G5058" s="33">
        <v>26</v>
      </c>
      <c r="I5058" s="34"/>
      <c r="K5058" s="35"/>
      <c r="L5058" s="33">
        <v>34</v>
      </c>
      <c r="M5058" s="33">
        <v>1</v>
      </c>
      <c r="N5058" s="33">
        <v>26</v>
      </c>
      <c r="P5058" s="32" t="e">
        <f>VLOOKUP(A5058,ยืมแฟ้ม!A:B,2,)</f>
        <v>#N/A</v>
      </c>
      <c r="Q5058" s="32" t="e">
        <f>VLOOKUP(A5058,ยืมแฟ้ม!A:C,3,)</f>
        <v>#N/A</v>
      </c>
      <c r="R5058" s="32" t="e">
        <f>VLOOKUP(A5058,ยืมแฟ้ม!A:D,4,)</f>
        <v>#N/A</v>
      </c>
      <c r="W5058" s="93" t="e">
        <f>VLOOKUP(A5058,Sheet3!A:A,1,0)</f>
        <v>#N/A</v>
      </c>
    </row>
    <row r="5059" spans="1:23" ht="18.95" customHeight="1">
      <c r="A5059" s="25">
        <v>800088895837</v>
      </c>
      <c r="B5059" s="26" t="s">
        <v>9643</v>
      </c>
      <c r="C5059" s="28" t="s">
        <v>3537</v>
      </c>
      <c r="D5059" s="28" t="s">
        <v>9140</v>
      </c>
      <c r="E5059" s="33">
        <v>34</v>
      </c>
      <c r="F5059" s="33">
        <v>1</v>
      </c>
      <c r="G5059" s="33">
        <v>27</v>
      </c>
      <c r="I5059" s="34"/>
      <c r="L5059" s="33">
        <v>34</v>
      </c>
      <c r="M5059" s="33">
        <v>1</v>
      </c>
      <c r="N5059" s="33">
        <v>27</v>
      </c>
      <c r="P5059" s="32" t="e">
        <f>VLOOKUP(A5059,ยืมแฟ้ม!A:B,2,)</f>
        <v>#N/A</v>
      </c>
      <c r="Q5059" s="32" t="e">
        <f>VLOOKUP(A5059,ยืมแฟ้ม!A:C,3,)</f>
        <v>#N/A</v>
      </c>
      <c r="R5059" s="32" t="e">
        <f>VLOOKUP(A5059,ยืมแฟ้ม!A:D,4,)</f>
        <v>#N/A</v>
      </c>
      <c r="W5059" s="93" t="e">
        <f>VLOOKUP(A5059,Sheet3!A:A,1,0)</f>
        <v>#N/A</v>
      </c>
    </row>
    <row r="5060" spans="1:23" ht="18.95" customHeight="1">
      <c r="A5060" s="25">
        <v>800008159447</v>
      </c>
      <c r="B5060" s="26" t="s">
        <v>2732</v>
      </c>
      <c r="C5060" s="28" t="s">
        <v>7911</v>
      </c>
      <c r="D5060" s="28" t="s">
        <v>7912</v>
      </c>
      <c r="E5060" s="33">
        <v>34</v>
      </c>
      <c r="F5060" s="33">
        <v>1</v>
      </c>
      <c r="G5060" s="33">
        <v>28</v>
      </c>
      <c r="I5060" s="34"/>
      <c r="K5060" s="35"/>
      <c r="L5060" s="33">
        <v>34</v>
      </c>
      <c r="M5060" s="33">
        <v>1</v>
      </c>
      <c r="N5060" s="33">
        <v>28</v>
      </c>
      <c r="P5060" s="32" t="e">
        <f>VLOOKUP(A5060,ยืมแฟ้ม!A:B,2,)</f>
        <v>#N/A</v>
      </c>
      <c r="Q5060" s="32" t="e">
        <f>VLOOKUP(A5060,ยืมแฟ้ม!A:C,3,)</f>
        <v>#N/A</v>
      </c>
      <c r="R5060" s="32" t="e">
        <f>VLOOKUP(A5060,ยืมแฟ้ม!A:D,4,)</f>
        <v>#N/A</v>
      </c>
      <c r="W5060" s="93" t="e">
        <f>VLOOKUP(A5060,Sheet3!A:A,1,0)</f>
        <v>#N/A</v>
      </c>
    </row>
    <row r="5061" spans="1:23" ht="18.95" customHeight="1">
      <c r="A5061" s="25">
        <v>800023118626</v>
      </c>
      <c r="B5061" s="26" t="s">
        <v>2940</v>
      </c>
      <c r="C5061" s="28" t="s">
        <v>9201</v>
      </c>
      <c r="D5061" s="28" t="s">
        <v>1465</v>
      </c>
      <c r="E5061" s="33">
        <v>34</v>
      </c>
      <c r="F5061" s="33">
        <v>1</v>
      </c>
      <c r="G5061" s="33">
        <v>29</v>
      </c>
      <c r="I5061" s="34"/>
      <c r="K5061" s="35"/>
      <c r="L5061" s="33">
        <v>34</v>
      </c>
      <c r="M5061" s="33">
        <v>1</v>
      </c>
      <c r="N5061" s="33">
        <v>29</v>
      </c>
      <c r="P5061" s="32" t="e">
        <f>VLOOKUP(A5061,ยืมแฟ้ม!A:B,2,)</f>
        <v>#N/A</v>
      </c>
      <c r="Q5061" s="32" t="e">
        <f>VLOOKUP(A5061,ยืมแฟ้ม!A:C,3,)</f>
        <v>#N/A</v>
      </c>
      <c r="R5061" s="32" t="e">
        <f>VLOOKUP(A5061,ยืมแฟ้ม!A:D,4,)</f>
        <v>#N/A</v>
      </c>
      <c r="W5061" s="93" t="e">
        <f>VLOOKUP(A5061,Sheet3!A:A,1,0)</f>
        <v>#N/A</v>
      </c>
    </row>
    <row r="5062" spans="1:23" ht="18.95" customHeight="1">
      <c r="A5062" s="14">
        <v>800091465719</v>
      </c>
      <c r="B5062" s="15" t="s">
        <v>10759</v>
      </c>
      <c r="C5062" s="49" t="s">
        <v>9135</v>
      </c>
      <c r="D5062" s="16" t="s">
        <v>7915</v>
      </c>
      <c r="E5062" s="33">
        <v>34</v>
      </c>
      <c r="F5062" s="33">
        <v>1</v>
      </c>
      <c r="G5062" s="33">
        <v>30</v>
      </c>
      <c r="I5062" s="34"/>
      <c r="K5062" s="35"/>
      <c r="L5062" s="33">
        <v>34</v>
      </c>
      <c r="M5062" s="33">
        <v>1</v>
      </c>
      <c r="N5062" s="33">
        <v>30</v>
      </c>
      <c r="P5062" s="32" t="e">
        <f>VLOOKUP(A5062,ยืมแฟ้ม!A:B,2,)</f>
        <v>#N/A</v>
      </c>
      <c r="Q5062" s="32" t="e">
        <f>VLOOKUP(A5062,ยืมแฟ้ม!A:C,3,)</f>
        <v>#N/A</v>
      </c>
      <c r="R5062" s="32" t="e">
        <f>VLOOKUP(A5062,ยืมแฟ้ม!A:D,4,)</f>
        <v>#N/A</v>
      </c>
      <c r="W5062" s="93" t="e">
        <f>VLOOKUP(A5062,Sheet3!A:A,1,0)</f>
        <v>#N/A</v>
      </c>
    </row>
    <row r="5063" spans="1:23" ht="18.95" customHeight="1">
      <c r="A5063" s="25">
        <v>800011754788</v>
      </c>
      <c r="B5063" s="26" t="s">
        <v>2941</v>
      </c>
      <c r="C5063" s="28" t="s">
        <v>7911</v>
      </c>
      <c r="D5063" s="28" t="s">
        <v>7827</v>
      </c>
      <c r="E5063" s="33">
        <v>34</v>
      </c>
      <c r="F5063" s="33">
        <v>1</v>
      </c>
      <c r="G5063" s="33">
        <v>31</v>
      </c>
      <c r="I5063" s="34"/>
      <c r="K5063" s="35"/>
      <c r="L5063" s="33">
        <v>34</v>
      </c>
      <c r="M5063" s="33">
        <v>1</v>
      </c>
      <c r="N5063" s="33">
        <v>31</v>
      </c>
      <c r="P5063" s="32" t="e">
        <f>VLOOKUP(A5063,ยืมแฟ้ม!A:B,2,)</f>
        <v>#N/A</v>
      </c>
      <c r="Q5063" s="32" t="e">
        <f>VLOOKUP(A5063,ยืมแฟ้ม!A:C,3,)</f>
        <v>#N/A</v>
      </c>
      <c r="R5063" s="32" t="e">
        <f>VLOOKUP(A5063,ยืมแฟ้ม!A:D,4,)</f>
        <v>#N/A</v>
      </c>
      <c r="W5063" s="93" t="e">
        <f>VLOOKUP(A5063,Sheet3!A:A,1,0)</f>
        <v>#N/A</v>
      </c>
    </row>
    <row r="5064" spans="1:23" ht="18.95" customHeight="1">
      <c r="A5064" s="25">
        <v>800000602089</v>
      </c>
      <c r="B5064" s="26" t="s">
        <v>2692</v>
      </c>
      <c r="C5064" s="28" t="s">
        <v>7911</v>
      </c>
      <c r="D5064" s="28" t="s">
        <v>9139</v>
      </c>
      <c r="E5064" s="33">
        <v>34</v>
      </c>
      <c r="F5064" s="33">
        <v>1</v>
      </c>
      <c r="G5064" s="33">
        <v>32</v>
      </c>
      <c r="I5064" s="34"/>
      <c r="K5064" s="35"/>
      <c r="L5064" s="33">
        <v>34</v>
      </c>
      <c r="M5064" s="33">
        <v>1</v>
      </c>
      <c r="N5064" s="33">
        <v>32</v>
      </c>
      <c r="P5064" s="32" t="e">
        <f>VLOOKUP(A5064,ยืมแฟ้ม!A:B,2,)</f>
        <v>#N/A</v>
      </c>
      <c r="Q5064" s="32" t="e">
        <f>VLOOKUP(A5064,ยืมแฟ้ม!A:C,3,)</f>
        <v>#N/A</v>
      </c>
      <c r="R5064" s="32" t="e">
        <f>VLOOKUP(A5064,ยืมแฟ้ม!A:D,4,)</f>
        <v>#N/A</v>
      </c>
      <c r="W5064" s="93" t="e">
        <f>VLOOKUP(A5064,Sheet3!A:A,1,0)</f>
        <v>#N/A</v>
      </c>
    </row>
    <row r="5065" spans="1:23" ht="18.95" customHeight="1">
      <c r="A5065" s="25">
        <v>800000452527</v>
      </c>
      <c r="B5065" s="26" t="s">
        <v>2942</v>
      </c>
      <c r="C5065" s="28" t="s">
        <v>7911</v>
      </c>
      <c r="D5065" s="28" t="s">
        <v>7912</v>
      </c>
      <c r="E5065" s="33">
        <v>34</v>
      </c>
      <c r="F5065" s="33">
        <v>1</v>
      </c>
      <c r="G5065" s="33">
        <v>33</v>
      </c>
      <c r="I5065" s="34"/>
      <c r="K5065" s="35"/>
      <c r="L5065" s="33">
        <v>34</v>
      </c>
      <c r="M5065" s="33">
        <v>1</v>
      </c>
      <c r="N5065" s="33">
        <v>33</v>
      </c>
      <c r="P5065" s="32" t="e">
        <f>VLOOKUP(A5065,ยืมแฟ้ม!A:B,2,)</f>
        <v>#N/A</v>
      </c>
      <c r="Q5065" s="32" t="e">
        <f>VLOOKUP(A5065,ยืมแฟ้ม!A:C,3,)</f>
        <v>#N/A</v>
      </c>
      <c r="R5065" s="32" t="e">
        <f>VLOOKUP(A5065,ยืมแฟ้ม!A:D,4,)</f>
        <v>#N/A</v>
      </c>
      <c r="W5065" s="93" t="e">
        <f>VLOOKUP(A5065,Sheet3!A:A,1,0)</f>
        <v>#N/A</v>
      </c>
    </row>
    <row r="5066" spans="1:23" ht="18.95" customHeight="1">
      <c r="A5066" s="25">
        <v>800057823828</v>
      </c>
      <c r="B5066" s="26" t="s">
        <v>2943</v>
      </c>
      <c r="C5066" s="28" t="s">
        <v>7911</v>
      </c>
      <c r="D5066" s="28" t="s">
        <v>10026</v>
      </c>
      <c r="E5066" s="33">
        <v>34</v>
      </c>
      <c r="F5066" s="33">
        <v>1</v>
      </c>
      <c r="G5066" s="33">
        <v>34</v>
      </c>
      <c r="I5066" s="34"/>
      <c r="K5066" s="35"/>
      <c r="L5066" s="33">
        <v>34</v>
      </c>
      <c r="M5066" s="33">
        <v>1</v>
      </c>
      <c r="N5066" s="33">
        <v>34</v>
      </c>
      <c r="P5066" s="32" t="e">
        <f>VLOOKUP(A5066,ยืมแฟ้ม!A:B,2,)</f>
        <v>#N/A</v>
      </c>
      <c r="Q5066" s="32" t="e">
        <f>VLOOKUP(A5066,ยืมแฟ้ม!A:C,3,)</f>
        <v>#N/A</v>
      </c>
      <c r="R5066" s="32" t="e">
        <f>VLOOKUP(A5066,ยืมแฟ้ม!A:D,4,)</f>
        <v>#N/A</v>
      </c>
      <c r="W5066" s="93" t="e">
        <f>VLOOKUP(A5066,Sheet3!A:A,1,0)</f>
        <v>#N/A</v>
      </c>
    </row>
    <row r="5067" spans="1:23" ht="18.95" customHeight="1">
      <c r="A5067" s="25">
        <v>801148038848</v>
      </c>
      <c r="B5067" s="26" t="s">
        <v>2944</v>
      </c>
      <c r="C5067" s="28" t="s">
        <v>7911</v>
      </c>
      <c r="D5067" s="28" t="s">
        <v>7822</v>
      </c>
      <c r="E5067" s="33">
        <v>34</v>
      </c>
      <c r="F5067" s="33">
        <v>1</v>
      </c>
      <c r="G5067" s="33">
        <v>35</v>
      </c>
      <c r="I5067" s="34"/>
      <c r="K5067" s="35"/>
      <c r="L5067" s="33">
        <v>34</v>
      </c>
      <c r="M5067" s="33">
        <v>1</v>
      </c>
      <c r="N5067" s="33">
        <v>35</v>
      </c>
      <c r="P5067" s="32" t="e">
        <f>VLOOKUP(A5067,ยืมแฟ้ม!A:B,2,)</f>
        <v>#N/A</v>
      </c>
      <c r="Q5067" s="32" t="e">
        <f>VLOOKUP(A5067,ยืมแฟ้ม!A:C,3,)</f>
        <v>#N/A</v>
      </c>
      <c r="R5067" s="32" t="e">
        <f>VLOOKUP(A5067,ยืมแฟ้ม!A:D,4,)</f>
        <v>#N/A</v>
      </c>
      <c r="W5067" s="93" t="e">
        <f>VLOOKUP(A5067,Sheet3!A:A,1,0)</f>
        <v>#N/A</v>
      </c>
    </row>
    <row r="5068" spans="1:23" ht="18.95" customHeight="1">
      <c r="A5068" s="25">
        <v>800044591918</v>
      </c>
      <c r="B5068" s="26" t="s">
        <v>2944</v>
      </c>
      <c r="C5068" s="28" t="s">
        <v>7911</v>
      </c>
      <c r="D5068" s="28" t="s">
        <v>10026</v>
      </c>
      <c r="E5068" s="33">
        <v>34</v>
      </c>
      <c r="F5068" s="33">
        <v>1</v>
      </c>
      <c r="G5068" s="33">
        <v>35</v>
      </c>
      <c r="I5068" s="34"/>
      <c r="K5068" s="35"/>
      <c r="L5068" s="33">
        <v>34</v>
      </c>
      <c r="M5068" s="33">
        <v>1</v>
      </c>
      <c r="N5068" s="33">
        <v>35</v>
      </c>
      <c r="P5068" s="32" t="e">
        <f>VLOOKUP(A5068,ยืมแฟ้ม!A:B,2,)</f>
        <v>#N/A</v>
      </c>
      <c r="Q5068" s="32" t="e">
        <f>VLOOKUP(A5068,ยืมแฟ้ม!A:C,3,)</f>
        <v>#N/A</v>
      </c>
      <c r="R5068" s="32" t="e">
        <f>VLOOKUP(A5068,ยืมแฟ้ม!A:D,4,)</f>
        <v>#N/A</v>
      </c>
      <c r="W5068" s="93" t="e">
        <f>VLOOKUP(A5068,Sheet3!A:A,1,0)</f>
        <v>#N/A</v>
      </c>
    </row>
    <row r="5069" spans="1:23" ht="18.95" customHeight="1">
      <c r="A5069" s="25">
        <v>659771</v>
      </c>
      <c r="B5069" s="26" t="s">
        <v>2945</v>
      </c>
      <c r="C5069" s="28" t="s">
        <v>9201</v>
      </c>
      <c r="D5069" s="28" t="s">
        <v>9143</v>
      </c>
      <c r="E5069" s="33">
        <v>34</v>
      </c>
      <c r="F5069" s="33">
        <v>2</v>
      </c>
      <c r="G5069" s="33">
        <v>1</v>
      </c>
      <c r="I5069" s="34"/>
      <c r="K5069" s="35"/>
      <c r="L5069" s="33">
        <v>34</v>
      </c>
      <c r="M5069" s="33">
        <v>2</v>
      </c>
      <c r="N5069" s="33">
        <v>1</v>
      </c>
      <c r="P5069" s="32" t="e">
        <f>VLOOKUP(A5069,ยืมแฟ้ม!A:B,2,)</f>
        <v>#N/A</v>
      </c>
      <c r="Q5069" s="32" t="e">
        <f>VLOOKUP(A5069,ยืมแฟ้ม!A:C,3,)</f>
        <v>#N/A</v>
      </c>
      <c r="R5069" s="32" t="e">
        <f>VLOOKUP(A5069,ยืมแฟ้ม!A:D,4,)</f>
        <v>#N/A</v>
      </c>
      <c r="W5069" s="93" t="e">
        <f>VLOOKUP(A5069,Sheet3!A:A,1,0)</f>
        <v>#N/A</v>
      </c>
    </row>
    <row r="5070" spans="1:23" ht="18.95" customHeight="1">
      <c r="A5070" s="25">
        <v>800050369654</v>
      </c>
      <c r="B5070" s="26" t="s">
        <v>2946</v>
      </c>
      <c r="C5070" s="28" t="s">
        <v>9085</v>
      </c>
      <c r="D5070" s="28" t="s">
        <v>7816</v>
      </c>
      <c r="E5070" s="33">
        <v>34</v>
      </c>
      <c r="F5070" s="33">
        <v>2</v>
      </c>
      <c r="G5070" s="33">
        <v>2</v>
      </c>
      <c r="I5070" s="34"/>
      <c r="K5070" s="35"/>
      <c r="L5070" s="33">
        <v>34</v>
      </c>
      <c r="M5070" s="33">
        <v>2</v>
      </c>
      <c r="N5070" s="33">
        <v>2</v>
      </c>
      <c r="P5070" s="32" t="e">
        <f>VLOOKUP(A5070,ยืมแฟ้ม!A:B,2,)</f>
        <v>#N/A</v>
      </c>
      <c r="Q5070" s="32" t="e">
        <f>VLOOKUP(A5070,ยืมแฟ้ม!A:C,3,)</f>
        <v>#N/A</v>
      </c>
      <c r="R5070" s="32" t="e">
        <f>VLOOKUP(A5070,ยืมแฟ้ม!A:D,4,)</f>
        <v>#N/A</v>
      </c>
      <c r="W5070" s="93" t="e">
        <f>VLOOKUP(A5070,Sheet3!A:A,1,0)</f>
        <v>#N/A</v>
      </c>
    </row>
    <row r="5071" spans="1:23" ht="18.95" customHeight="1">
      <c r="A5071" s="25">
        <v>801153005005</v>
      </c>
      <c r="B5071" s="26" t="s">
        <v>2947</v>
      </c>
      <c r="C5071" s="28" t="s">
        <v>7911</v>
      </c>
      <c r="D5071" s="28" t="s">
        <v>7827</v>
      </c>
      <c r="E5071" s="33">
        <v>34</v>
      </c>
      <c r="F5071" s="33">
        <v>2</v>
      </c>
      <c r="G5071" s="33">
        <v>3</v>
      </c>
      <c r="I5071" s="34"/>
      <c r="K5071" s="35"/>
      <c r="L5071" s="33">
        <v>34</v>
      </c>
      <c r="M5071" s="33">
        <v>2</v>
      </c>
      <c r="N5071" s="33">
        <v>3</v>
      </c>
      <c r="P5071" s="32" t="e">
        <f>VLOOKUP(A5071,ยืมแฟ้ม!A:B,2,)</f>
        <v>#N/A</v>
      </c>
      <c r="Q5071" s="32" t="e">
        <f>VLOOKUP(A5071,ยืมแฟ้ม!A:C,3,)</f>
        <v>#N/A</v>
      </c>
      <c r="R5071" s="32" t="e">
        <f>VLOOKUP(A5071,ยืมแฟ้ม!A:D,4,)</f>
        <v>#N/A</v>
      </c>
      <c r="W5071" s="93" t="e">
        <f>VLOOKUP(A5071,Sheet3!A:A,1,0)</f>
        <v>#N/A</v>
      </c>
    </row>
    <row r="5072" spans="1:23" ht="18.95" customHeight="1">
      <c r="I5072" s="34"/>
      <c r="K5072" s="35"/>
      <c r="L5072" s="33">
        <v>34</v>
      </c>
      <c r="M5072" s="33">
        <v>2</v>
      </c>
      <c r="N5072" s="33">
        <v>4</v>
      </c>
      <c r="P5072" s="32" t="e">
        <f>VLOOKUP(A5072,ยืมแฟ้ม!A:B,2,)</f>
        <v>#N/A</v>
      </c>
      <c r="Q5072" s="32" t="e">
        <f>VLOOKUP(A5072,ยืมแฟ้ม!A:C,3,)</f>
        <v>#N/A</v>
      </c>
      <c r="R5072" s="32" t="e">
        <f>VLOOKUP(A5072,ยืมแฟ้ม!A:D,4,)</f>
        <v>#N/A</v>
      </c>
      <c r="W5072" s="93" t="e">
        <f>VLOOKUP(A5072,Sheet3!A:A,1,0)</f>
        <v>#N/A</v>
      </c>
    </row>
    <row r="5073" spans="1:23" ht="18.95" customHeight="1">
      <c r="A5073" s="25">
        <v>800047401461</v>
      </c>
      <c r="B5073" s="26" t="s">
        <v>2948</v>
      </c>
      <c r="C5073" s="28" t="s">
        <v>4049</v>
      </c>
      <c r="D5073" s="28" t="s">
        <v>1465</v>
      </c>
      <c r="E5073" s="33">
        <v>34</v>
      </c>
      <c r="F5073" s="33">
        <v>2</v>
      </c>
      <c r="G5073" s="33">
        <v>5</v>
      </c>
      <c r="I5073" s="34"/>
      <c r="K5073" s="35"/>
      <c r="L5073" s="33">
        <v>34</v>
      </c>
      <c r="M5073" s="33">
        <v>2</v>
      </c>
      <c r="N5073" s="33">
        <v>5</v>
      </c>
      <c r="P5073" s="32" t="e">
        <f>VLOOKUP(A5073,ยืมแฟ้ม!A:B,2,)</f>
        <v>#N/A</v>
      </c>
      <c r="Q5073" s="32" t="e">
        <f>VLOOKUP(A5073,ยืมแฟ้ม!A:C,3,)</f>
        <v>#N/A</v>
      </c>
      <c r="R5073" s="32" t="e">
        <f>VLOOKUP(A5073,ยืมแฟ้ม!A:D,4,)</f>
        <v>#N/A</v>
      </c>
      <c r="W5073" s="93" t="e">
        <f>VLOOKUP(A5073,Sheet3!A:A,1,0)</f>
        <v>#N/A</v>
      </c>
    </row>
    <row r="5074" spans="1:23" ht="18.95" customHeight="1">
      <c r="A5074" s="14">
        <v>800091465560</v>
      </c>
      <c r="B5074" s="15" t="s">
        <v>10760</v>
      </c>
      <c r="C5074" s="49" t="s">
        <v>9135</v>
      </c>
      <c r="D5074" s="16" t="s">
        <v>7915</v>
      </c>
      <c r="E5074" s="33">
        <v>34</v>
      </c>
      <c r="F5074" s="33">
        <v>2</v>
      </c>
      <c r="G5074" s="33">
        <v>6</v>
      </c>
      <c r="I5074" s="34"/>
      <c r="K5074" s="35"/>
      <c r="L5074" s="33">
        <v>34</v>
      </c>
      <c r="M5074" s="33">
        <v>2</v>
      </c>
      <c r="N5074" s="33">
        <v>6</v>
      </c>
      <c r="P5074" s="32" t="e">
        <f>VLOOKUP(A5074,ยืมแฟ้ม!A:B,2,)</f>
        <v>#N/A</v>
      </c>
      <c r="Q5074" s="32" t="e">
        <f>VLOOKUP(A5074,ยืมแฟ้ม!A:C,3,)</f>
        <v>#N/A</v>
      </c>
      <c r="R5074" s="32" t="e">
        <f>VLOOKUP(A5074,ยืมแฟ้ม!A:D,4,)</f>
        <v>#N/A</v>
      </c>
      <c r="W5074" s="93" t="e">
        <f>VLOOKUP(A5074,Sheet3!A:A,1,0)</f>
        <v>#N/A</v>
      </c>
    </row>
    <row r="5075" spans="1:23" ht="18.95" customHeight="1">
      <c r="A5075" s="25">
        <v>800038920537</v>
      </c>
      <c r="B5075" s="26" t="s">
        <v>2949</v>
      </c>
      <c r="C5075" s="28" t="s">
        <v>9201</v>
      </c>
      <c r="D5075" s="28" t="s">
        <v>7816</v>
      </c>
      <c r="E5075" s="33">
        <v>34</v>
      </c>
      <c r="F5075" s="33">
        <v>2</v>
      </c>
      <c r="G5075" s="33">
        <v>7</v>
      </c>
      <c r="I5075" s="34"/>
      <c r="K5075" s="35"/>
      <c r="L5075" s="33">
        <v>34</v>
      </c>
      <c r="M5075" s="33">
        <v>2</v>
      </c>
      <c r="N5075" s="33">
        <v>7</v>
      </c>
      <c r="P5075" s="32" t="e">
        <f>VLOOKUP(A5075,ยืมแฟ้ม!A:B,2,)</f>
        <v>#N/A</v>
      </c>
      <c r="Q5075" s="32" t="e">
        <f>VLOOKUP(A5075,ยืมแฟ้ม!A:C,3,)</f>
        <v>#N/A</v>
      </c>
      <c r="R5075" s="32" t="e">
        <f>VLOOKUP(A5075,ยืมแฟ้ม!A:D,4,)</f>
        <v>#N/A</v>
      </c>
      <c r="W5075" s="93" t="e">
        <f>VLOOKUP(A5075,Sheet3!A:A,1,0)</f>
        <v>#N/A</v>
      </c>
    </row>
    <row r="5076" spans="1:23" ht="18.95" customHeight="1">
      <c r="I5076" s="34"/>
      <c r="K5076" s="35"/>
      <c r="L5076" s="33">
        <v>34</v>
      </c>
      <c r="M5076" s="33">
        <v>2</v>
      </c>
      <c r="N5076" s="33">
        <v>8</v>
      </c>
      <c r="P5076" s="32" t="e">
        <f>VLOOKUP(A5076,ยืมแฟ้ม!A:B,2,)</f>
        <v>#N/A</v>
      </c>
      <c r="Q5076" s="32" t="e">
        <f>VLOOKUP(A5076,ยืมแฟ้ม!A:C,3,)</f>
        <v>#N/A</v>
      </c>
      <c r="R5076" s="32" t="e">
        <f>VLOOKUP(A5076,ยืมแฟ้ม!A:D,4,)</f>
        <v>#N/A</v>
      </c>
      <c r="W5076" s="93" t="e">
        <f>VLOOKUP(A5076,Sheet3!A:A,1,0)</f>
        <v>#N/A</v>
      </c>
    </row>
    <row r="5077" spans="1:23" ht="18.95" customHeight="1">
      <c r="A5077" s="14">
        <v>800089303153</v>
      </c>
      <c r="B5077" s="15" t="s">
        <v>10761</v>
      </c>
      <c r="C5077" s="49" t="s">
        <v>9135</v>
      </c>
      <c r="D5077" s="16" t="s">
        <v>7915</v>
      </c>
      <c r="E5077" s="33">
        <v>34</v>
      </c>
      <c r="F5077" s="33">
        <v>2</v>
      </c>
      <c r="G5077" s="33">
        <v>9</v>
      </c>
      <c r="I5077" s="34"/>
      <c r="K5077" s="35"/>
      <c r="L5077" s="33">
        <v>34</v>
      </c>
      <c r="M5077" s="33">
        <v>2</v>
      </c>
      <c r="N5077" s="33">
        <v>9</v>
      </c>
      <c r="P5077" s="32" t="e">
        <f>VLOOKUP(A5077,ยืมแฟ้ม!A:B,2,)</f>
        <v>#N/A</v>
      </c>
      <c r="Q5077" s="32" t="e">
        <f>VLOOKUP(A5077,ยืมแฟ้ม!A:C,3,)</f>
        <v>#N/A</v>
      </c>
      <c r="R5077" s="32" t="e">
        <f>VLOOKUP(A5077,ยืมแฟ้ม!A:D,4,)</f>
        <v>#N/A</v>
      </c>
      <c r="W5077" s="93" t="e">
        <f>VLOOKUP(A5077,Sheet3!A:A,1,0)</f>
        <v>#N/A</v>
      </c>
    </row>
    <row r="5078" spans="1:23" ht="18.95" customHeight="1">
      <c r="I5078" s="34"/>
      <c r="K5078" s="35"/>
      <c r="L5078" s="33">
        <v>34</v>
      </c>
      <c r="M5078" s="33">
        <v>2</v>
      </c>
      <c r="N5078" s="33">
        <v>10</v>
      </c>
      <c r="P5078" s="32" t="e">
        <f>VLOOKUP(A5078,ยืมแฟ้ม!A:B,2,)</f>
        <v>#N/A</v>
      </c>
      <c r="Q5078" s="32" t="e">
        <f>VLOOKUP(A5078,ยืมแฟ้ม!A:C,3,)</f>
        <v>#N/A</v>
      </c>
      <c r="R5078" s="32" t="e">
        <f>VLOOKUP(A5078,ยืมแฟ้ม!A:D,4,)</f>
        <v>#N/A</v>
      </c>
      <c r="W5078" s="93" t="e">
        <f>VLOOKUP(A5078,Sheet3!A:A,1,0)</f>
        <v>#N/A</v>
      </c>
    </row>
    <row r="5079" spans="1:23" ht="18.95" customHeight="1">
      <c r="A5079" s="25">
        <v>800060808824</v>
      </c>
      <c r="B5079" s="26" t="s">
        <v>2950</v>
      </c>
      <c r="C5079" s="28" t="s">
        <v>9201</v>
      </c>
      <c r="D5079" s="28" t="s">
        <v>7816</v>
      </c>
      <c r="E5079" s="33">
        <v>34</v>
      </c>
      <c r="F5079" s="33">
        <v>2</v>
      </c>
      <c r="G5079" s="33">
        <v>11</v>
      </c>
      <c r="I5079" s="34"/>
      <c r="K5079" s="35"/>
      <c r="L5079" s="33">
        <v>34</v>
      </c>
      <c r="M5079" s="33">
        <v>2</v>
      </c>
      <c r="N5079" s="33">
        <v>11</v>
      </c>
      <c r="P5079" s="32" t="e">
        <f>VLOOKUP(A5079,ยืมแฟ้ม!A:B,2,)</f>
        <v>#N/A</v>
      </c>
      <c r="Q5079" s="32" t="e">
        <f>VLOOKUP(A5079,ยืมแฟ้ม!A:C,3,)</f>
        <v>#N/A</v>
      </c>
      <c r="R5079" s="32" t="e">
        <f>VLOOKUP(A5079,ยืมแฟ้ม!A:D,4,)</f>
        <v>#N/A</v>
      </c>
      <c r="W5079" s="93" t="e">
        <f>VLOOKUP(A5079,Sheet3!A:A,1,0)</f>
        <v>#N/A</v>
      </c>
    </row>
    <row r="5080" spans="1:23" ht="18.95" customHeight="1">
      <c r="A5080" s="14">
        <v>800088460533</v>
      </c>
      <c r="B5080" s="15" t="s">
        <v>10762</v>
      </c>
      <c r="C5080" s="49" t="s">
        <v>9135</v>
      </c>
      <c r="D5080" s="16" t="s">
        <v>7915</v>
      </c>
      <c r="E5080" s="33">
        <v>34</v>
      </c>
      <c r="F5080" s="33">
        <v>2</v>
      </c>
      <c r="G5080" s="33">
        <v>12</v>
      </c>
      <c r="I5080" s="34"/>
      <c r="K5080" s="35"/>
      <c r="L5080" s="33">
        <v>34</v>
      </c>
      <c r="M5080" s="33">
        <v>2</v>
      </c>
      <c r="N5080" s="33">
        <v>12</v>
      </c>
      <c r="P5080" s="32" t="e">
        <f>VLOOKUP(A5080,ยืมแฟ้ม!A:B,2,)</f>
        <v>#N/A</v>
      </c>
      <c r="Q5080" s="32" t="e">
        <f>VLOOKUP(A5080,ยืมแฟ้ม!A:C,3,)</f>
        <v>#N/A</v>
      </c>
      <c r="R5080" s="32" t="e">
        <f>VLOOKUP(A5080,ยืมแฟ้ม!A:D,4,)</f>
        <v>#N/A</v>
      </c>
      <c r="W5080" s="93" t="e">
        <f>VLOOKUP(A5080,Sheet3!A:A,1,0)</f>
        <v>#N/A</v>
      </c>
    </row>
    <row r="5081" spans="1:23" ht="18.95" customHeight="1">
      <c r="I5081" s="34"/>
      <c r="K5081" s="35"/>
      <c r="L5081" s="33">
        <v>34</v>
      </c>
      <c r="M5081" s="33">
        <v>2</v>
      </c>
      <c r="N5081" s="33">
        <v>13</v>
      </c>
      <c r="P5081" s="32" t="e">
        <f>VLOOKUP(A5081,ยืมแฟ้ม!A:B,2,)</f>
        <v>#N/A</v>
      </c>
      <c r="Q5081" s="32" t="e">
        <f>VLOOKUP(A5081,ยืมแฟ้ม!A:C,3,)</f>
        <v>#N/A</v>
      </c>
      <c r="R5081" s="32" t="e">
        <f>VLOOKUP(A5081,ยืมแฟ้ม!A:D,4,)</f>
        <v>#N/A</v>
      </c>
      <c r="W5081" s="93" t="e">
        <f>VLOOKUP(A5081,Sheet3!A:A,1,0)</f>
        <v>#N/A</v>
      </c>
    </row>
    <row r="5082" spans="1:23" ht="18.95" customHeight="1">
      <c r="I5082" s="34"/>
      <c r="K5082" s="35"/>
      <c r="L5082" s="33">
        <v>34</v>
      </c>
      <c r="M5082" s="33">
        <v>2</v>
      </c>
      <c r="N5082" s="33">
        <v>14</v>
      </c>
      <c r="P5082" s="32" t="e">
        <f>VLOOKUP(A5082,ยืมแฟ้ม!A:B,2,)</f>
        <v>#N/A</v>
      </c>
      <c r="Q5082" s="32" t="e">
        <f>VLOOKUP(A5082,ยืมแฟ้ม!A:C,3,)</f>
        <v>#N/A</v>
      </c>
      <c r="R5082" s="32" t="e">
        <f>VLOOKUP(A5082,ยืมแฟ้ม!A:D,4,)</f>
        <v>#N/A</v>
      </c>
      <c r="W5082" s="93" t="e">
        <f>VLOOKUP(A5082,Sheet3!A:A,1,0)</f>
        <v>#N/A</v>
      </c>
    </row>
    <row r="5083" spans="1:23" ht="18.95" customHeight="1">
      <c r="I5083" s="34"/>
      <c r="K5083" s="35"/>
      <c r="L5083" s="33">
        <v>34</v>
      </c>
      <c r="M5083" s="33">
        <v>2</v>
      </c>
      <c r="N5083" s="33">
        <v>15</v>
      </c>
      <c r="P5083" s="32" t="e">
        <f>VLOOKUP(A5083,ยืมแฟ้ม!A:B,2,)</f>
        <v>#N/A</v>
      </c>
      <c r="Q5083" s="32" t="e">
        <f>VLOOKUP(A5083,ยืมแฟ้ม!A:C,3,)</f>
        <v>#N/A</v>
      </c>
      <c r="R5083" s="32" t="e">
        <f>VLOOKUP(A5083,ยืมแฟ้ม!A:D,4,)</f>
        <v>#N/A</v>
      </c>
      <c r="W5083" s="93" t="e">
        <f>VLOOKUP(A5083,Sheet3!A:A,1,0)</f>
        <v>#N/A</v>
      </c>
    </row>
    <row r="5084" spans="1:23" ht="18.95" customHeight="1">
      <c r="A5084" s="25">
        <v>800067339450</v>
      </c>
      <c r="B5084" s="26" t="s">
        <v>2951</v>
      </c>
      <c r="C5084" s="28" t="s">
        <v>9201</v>
      </c>
      <c r="D5084" s="28" t="s">
        <v>7816</v>
      </c>
      <c r="E5084" s="33">
        <v>34</v>
      </c>
      <c r="F5084" s="33">
        <v>2</v>
      </c>
      <c r="G5084" s="33">
        <v>16</v>
      </c>
      <c r="I5084" s="34"/>
      <c r="K5084" s="35"/>
      <c r="L5084" s="33">
        <v>34</v>
      </c>
      <c r="M5084" s="33">
        <v>2</v>
      </c>
      <c r="N5084" s="33">
        <v>16</v>
      </c>
      <c r="P5084" s="32" t="e">
        <f>VLOOKUP(A5084,ยืมแฟ้ม!A:B,2,)</f>
        <v>#N/A</v>
      </c>
      <c r="Q5084" s="32" t="e">
        <f>VLOOKUP(A5084,ยืมแฟ้ม!A:C,3,)</f>
        <v>#N/A</v>
      </c>
      <c r="R5084" s="32" t="e">
        <f>VLOOKUP(A5084,ยืมแฟ้ม!A:D,4,)</f>
        <v>#N/A</v>
      </c>
      <c r="W5084" s="93" t="e">
        <f>VLOOKUP(A5084,Sheet3!A:A,1,0)</f>
        <v>#N/A</v>
      </c>
    </row>
    <row r="5085" spans="1:23" ht="18.95" customHeight="1">
      <c r="A5085" s="25">
        <v>800041271555</v>
      </c>
      <c r="B5085" s="26" t="s">
        <v>2952</v>
      </c>
      <c r="C5085" s="28" t="s">
        <v>9201</v>
      </c>
      <c r="D5085" s="28" t="s">
        <v>7816</v>
      </c>
      <c r="E5085" s="33">
        <v>34</v>
      </c>
      <c r="F5085" s="33">
        <v>2</v>
      </c>
      <c r="G5085" s="33">
        <v>17</v>
      </c>
      <c r="I5085" s="34"/>
      <c r="K5085" s="35"/>
      <c r="L5085" s="33">
        <v>34</v>
      </c>
      <c r="M5085" s="33">
        <v>2</v>
      </c>
      <c r="N5085" s="33">
        <v>17</v>
      </c>
      <c r="P5085" s="32" t="e">
        <f>VLOOKUP(A5085,ยืมแฟ้ม!A:B,2,)</f>
        <v>#N/A</v>
      </c>
      <c r="Q5085" s="32" t="e">
        <f>VLOOKUP(A5085,ยืมแฟ้ม!A:C,3,)</f>
        <v>#N/A</v>
      </c>
      <c r="R5085" s="32" t="e">
        <f>VLOOKUP(A5085,ยืมแฟ้ม!A:D,4,)</f>
        <v>#N/A</v>
      </c>
      <c r="W5085" s="93" t="e">
        <f>VLOOKUP(A5085,Sheet3!A:A,1,0)</f>
        <v>#N/A</v>
      </c>
    </row>
    <row r="5086" spans="1:23" ht="18.95" customHeight="1">
      <c r="I5086" s="34"/>
      <c r="K5086" s="35"/>
      <c r="L5086" s="33">
        <v>34</v>
      </c>
      <c r="M5086" s="33">
        <v>2</v>
      </c>
      <c r="N5086" s="33">
        <v>18</v>
      </c>
      <c r="P5086" s="32" t="e">
        <f>VLOOKUP(A5086,ยืมแฟ้ม!A:B,2,)</f>
        <v>#N/A</v>
      </c>
      <c r="Q5086" s="32" t="e">
        <f>VLOOKUP(A5086,ยืมแฟ้ม!A:C,3,)</f>
        <v>#N/A</v>
      </c>
      <c r="R5086" s="32" t="e">
        <f>VLOOKUP(A5086,ยืมแฟ้ม!A:D,4,)</f>
        <v>#N/A</v>
      </c>
      <c r="W5086" s="93" t="e">
        <f>VLOOKUP(A5086,Sheet3!A:A,1,0)</f>
        <v>#N/A</v>
      </c>
    </row>
    <row r="5087" spans="1:23" ht="18.95" customHeight="1">
      <c r="A5087" s="25">
        <v>800045642637</v>
      </c>
      <c r="B5087" s="26" t="s">
        <v>2953</v>
      </c>
      <c r="C5087" s="28" t="s">
        <v>9201</v>
      </c>
      <c r="D5087" s="28" t="s">
        <v>7816</v>
      </c>
      <c r="E5087" s="33">
        <v>34</v>
      </c>
      <c r="F5087" s="33">
        <v>2</v>
      </c>
      <c r="G5087" s="33">
        <v>19</v>
      </c>
      <c r="I5087" s="34"/>
      <c r="K5087" s="35"/>
      <c r="L5087" s="33">
        <v>34</v>
      </c>
      <c r="M5087" s="33">
        <v>2</v>
      </c>
      <c r="N5087" s="33">
        <v>19</v>
      </c>
      <c r="P5087" s="32" t="e">
        <f>VLOOKUP(A5087,ยืมแฟ้ม!A:B,2,)</f>
        <v>#N/A</v>
      </c>
      <c r="Q5087" s="32" t="e">
        <f>VLOOKUP(A5087,ยืมแฟ้ม!A:C,3,)</f>
        <v>#N/A</v>
      </c>
      <c r="R5087" s="32" t="e">
        <f>VLOOKUP(A5087,ยืมแฟ้ม!A:D,4,)</f>
        <v>#N/A</v>
      </c>
      <c r="W5087" s="93" t="e">
        <f>VLOOKUP(A5087,Sheet3!A:A,1,0)</f>
        <v>#N/A</v>
      </c>
    </row>
    <row r="5088" spans="1:23" ht="18.95" customHeight="1">
      <c r="A5088" s="25">
        <v>800041827489</v>
      </c>
      <c r="B5088" s="26" t="s">
        <v>2954</v>
      </c>
      <c r="C5088" s="28" t="s">
        <v>9201</v>
      </c>
      <c r="D5088" s="28" t="s">
        <v>7816</v>
      </c>
      <c r="E5088" s="33">
        <v>34</v>
      </c>
      <c r="F5088" s="33">
        <v>2</v>
      </c>
      <c r="G5088" s="33">
        <v>20</v>
      </c>
      <c r="I5088" s="34"/>
      <c r="K5088" s="35"/>
      <c r="L5088" s="33">
        <v>34</v>
      </c>
      <c r="M5088" s="33">
        <v>2</v>
      </c>
      <c r="N5088" s="33">
        <v>20</v>
      </c>
      <c r="P5088" s="32" t="e">
        <f>VLOOKUP(A5088,ยืมแฟ้ม!A:B,2,)</f>
        <v>#N/A</v>
      </c>
      <c r="Q5088" s="32" t="e">
        <f>VLOOKUP(A5088,ยืมแฟ้ม!A:C,3,)</f>
        <v>#N/A</v>
      </c>
      <c r="R5088" s="32" t="e">
        <f>VLOOKUP(A5088,ยืมแฟ้ม!A:D,4,)</f>
        <v>#N/A</v>
      </c>
      <c r="W5088" s="93" t="e">
        <f>VLOOKUP(A5088,Sheet3!A:A,1,0)</f>
        <v>#N/A</v>
      </c>
    </row>
    <row r="5089" spans="1:23" ht="18.95" customHeight="1">
      <c r="A5089" s="25">
        <v>800071478765</v>
      </c>
      <c r="B5089" s="26" t="s">
        <v>2955</v>
      </c>
      <c r="C5089" s="28" t="s">
        <v>9201</v>
      </c>
      <c r="D5089" s="28" t="s">
        <v>7816</v>
      </c>
      <c r="E5089" s="33">
        <v>34</v>
      </c>
      <c r="F5089" s="33">
        <v>2</v>
      </c>
      <c r="G5089" s="33">
        <v>21</v>
      </c>
      <c r="I5089" s="34"/>
      <c r="K5089" s="35"/>
      <c r="L5089" s="33">
        <v>34</v>
      </c>
      <c r="M5089" s="33">
        <v>2</v>
      </c>
      <c r="N5089" s="33">
        <v>21</v>
      </c>
      <c r="P5089" s="32" t="e">
        <f>VLOOKUP(A5089,ยืมแฟ้ม!A:B,2,)</f>
        <v>#N/A</v>
      </c>
      <c r="Q5089" s="32" t="e">
        <f>VLOOKUP(A5089,ยืมแฟ้ม!A:C,3,)</f>
        <v>#N/A</v>
      </c>
      <c r="R5089" s="32" t="e">
        <f>VLOOKUP(A5089,ยืมแฟ้ม!A:D,4,)</f>
        <v>#N/A</v>
      </c>
      <c r="W5089" s="93" t="e">
        <f>VLOOKUP(A5089,Sheet3!A:A,1,0)</f>
        <v>#N/A</v>
      </c>
    </row>
    <row r="5090" spans="1:23" ht="18.95" customHeight="1">
      <c r="I5090" s="34"/>
      <c r="K5090" s="35"/>
      <c r="L5090" s="33">
        <v>34</v>
      </c>
      <c r="M5090" s="33">
        <v>2</v>
      </c>
      <c r="N5090" s="33">
        <v>22</v>
      </c>
      <c r="P5090" s="32" t="e">
        <f>VLOOKUP(A5090,ยืมแฟ้ม!A:B,2,)</f>
        <v>#N/A</v>
      </c>
      <c r="Q5090" s="32" t="e">
        <f>VLOOKUP(A5090,ยืมแฟ้ม!A:C,3,)</f>
        <v>#N/A</v>
      </c>
      <c r="R5090" s="32" t="e">
        <f>VLOOKUP(A5090,ยืมแฟ้ม!A:D,4,)</f>
        <v>#N/A</v>
      </c>
      <c r="W5090" s="93" t="e">
        <f>VLOOKUP(A5090,Sheet3!A:A,1,0)</f>
        <v>#N/A</v>
      </c>
    </row>
    <row r="5091" spans="1:23" ht="18.95" customHeight="1">
      <c r="A5091" s="25">
        <v>800063638897</v>
      </c>
      <c r="B5091" s="26" t="s">
        <v>2956</v>
      </c>
      <c r="C5091" s="28" t="s">
        <v>9201</v>
      </c>
      <c r="D5091" s="28" t="s">
        <v>7816</v>
      </c>
      <c r="E5091" s="33">
        <v>34</v>
      </c>
      <c r="F5091" s="33">
        <v>2</v>
      </c>
      <c r="G5091" s="33">
        <v>23</v>
      </c>
      <c r="I5091" s="34"/>
      <c r="K5091" s="35"/>
      <c r="L5091" s="33">
        <v>34</v>
      </c>
      <c r="M5091" s="33">
        <v>2</v>
      </c>
      <c r="N5091" s="33">
        <v>23</v>
      </c>
      <c r="P5091" s="32" t="e">
        <f>VLOOKUP(A5091,ยืมแฟ้ม!A:B,2,)</f>
        <v>#N/A</v>
      </c>
      <c r="Q5091" s="32" t="e">
        <f>VLOOKUP(A5091,ยืมแฟ้ม!A:C,3,)</f>
        <v>#N/A</v>
      </c>
      <c r="R5091" s="32" t="e">
        <f>VLOOKUP(A5091,ยืมแฟ้ม!A:D,4,)</f>
        <v>#N/A</v>
      </c>
      <c r="W5091" s="93" t="e">
        <f>VLOOKUP(A5091,Sheet3!A:A,1,0)</f>
        <v>#N/A</v>
      </c>
    </row>
    <row r="5092" spans="1:23" ht="18.95" customHeight="1">
      <c r="I5092" s="34"/>
      <c r="K5092" s="35"/>
      <c r="L5092" s="33">
        <v>34</v>
      </c>
      <c r="M5092" s="33">
        <v>2</v>
      </c>
      <c r="N5092" s="33">
        <v>24</v>
      </c>
      <c r="P5092" s="32" t="e">
        <f>VLOOKUP(A5092,ยืมแฟ้ม!A:B,2,)</f>
        <v>#N/A</v>
      </c>
      <c r="Q5092" s="32" t="e">
        <f>VLOOKUP(A5092,ยืมแฟ้ม!A:C,3,)</f>
        <v>#N/A</v>
      </c>
      <c r="R5092" s="32" t="e">
        <f>VLOOKUP(A5092,ยืมแฟ้ม!A:D,4,)</f>
        <v>#N/A</v>
      </c>
      <c r="W5092" s="93" t="e">
        <f>VLOOKUP(A5092,Sheet3!A:A,1,0)</f>
        <v>#N/A</v>
      </c>
    </row>
    <row r="5093" spans="1:23" ht="18.95" customHeight="1">
      <c r="A5093" s="25">
        <v>800028208596</v>
      </c>
      <c r="B5093" s="26" t="s">
        <v>2957</v>
      </c>
      <c r="C5093" s="28" t="s">
        <v>4049</v>
      </c>
      <c r="D5093" s="28" t="s">
        <v>7816</v>
      </c>
      <c r="E5093" s="33">
        <v>34</v>
      </c>
      <c r="F5093" s="33">
        <v>2</v>
      </c>
      <c r="G5093" s="33">
        <v>25</v>
      </c>
      <c r="I5093" s="34"/>
      <c r="K5093" s="35"/>
      <c r="L5093" s="33">
        <v>34</v>
      </c>
      <c r="M5093" s="33">
        <v>2</v>
      </c>
      <c r="N5093" s="33">
        <v>25</v>
      </c>
      <c r="P5093" s="32" t="e">
        <f>VLOOKUP(A5093,ยืมแฟ้ม!A:B,2,)</f>
        <v>#N/A</v>
      </c>
      <c r="Q5093" s="32" t="e">
        <f>VLOOKUP(A5093,ยืมแฟ้ม!A:C,3,)</f>
        <v>#N/A</v>
      </c>
      <c r="R5093" s="32" t="e">
        <f>VLOOKUP(A5093,ยืมแฟ้ม!A:D,4,)</f>
        <v>#N/A</v>
      </c>
      <c r="W5093" s="93" t="e">
        <f>VLOOKUP(A5093,Sheet3!A:A,1,0)</f>
        <v>#N/A</v>
      </c>
    </row>
    <row r="5094" spans="1:23" ht="18.95" customHeight="1">
      <c r="A5094" s="25">
        <v>800072410163</v>
      </c>
      <c r="B5094" s="26" t="s">
        <v>2958</v>
      </c>
      <c r="C5094" s="28" t="s">
        <v>8077</v>
      </c>
      <c r="D5094" s="28" t="s">
        <v>7816</v>
      </c>
      <c r="E5094" s="33">
        <v>34</v>
      </c>
      <c r="F5094" s="33">
        <v>2</v>
      </c>
      <c r="G5094" s="33">
        <v>26</v>
      </c>
      <c r="I5094" s="34"/>
      <c r="K5094" s="35"/>
      <c r="L5094" s="33">
        <v>34</v>
      </c>
      <c r="M5094" s="33">
        <v>2</v>
      </c>
      <c r="N5094" s="33">
        <v>26</v>
      </c>
      <c r="P5094" s="32" t="e">
        <f>VLOOKUP(A5094,ยืมแฟ้ม!A:B,2,)</f>
        <v>#N/A</v>
      </c>
      <c r="Q5094" s="32" t="e">
        <f>VLOOKUP(A5094,ยืมแฟ้ม!A:C,3,)</f>
        <v>#N/A</v>
      </c>
      <c r="R5094" s="32" t="e">
        <f>VLOOKUP(A5094,ยืมแฟ้ม!A:D,4,)</f>
        <v>#N/A</v>
      </c>
      <c r="W5094" s="93" t="e">
        <f>VLOOKUP(A5094,Sheet3!A:A,1,0)</f>
        <v>#N/A</v>
      </c>
    </row>
    <row r="5095" spans="1:23" ht="18.95" customHeight="1">
      <c r="I5095" s="34"/>
      <c r="K5095" s="35"/>
      <c r="L5095" s="33">
        <v>34</v>
      </c>
      <c r="M5095" s="33">
        <v>2</v>
      </c>
      <c r="N5095" s="33">
        <v>27</v>
      </c>
      <c r="P5095" s="32" t="e">
        <f>VLOOKUP(A5095,ยืมแฟ้ม!A:B,2,)</f>
        <v>#N/A</v>
      </c>
      <c r="Q5095" s="32" t="e">
        <f>VLOOKUP(A5095,ยืมแฟ้ม!A:C,3,)</f>
        <v>#N/A</v>
      </c>
      <c r="R5095" s="32" t="e">
        <f>VLOOKUP(A5095,ยืมแฟ้ม!A:D,4,)</f>
        <v>#N/A</v>
      </c>
      <c r="W5095" s="93" t="e">
        <f>VLOOKUP(A5095,Sheet3!A:A,1,0)</f>
        <v>#N/A</v>
      </c>
    </row>
    <row r="5096" spans="1:23" ht="18.95" customHeight="1">
      <c r="I5096" s="34"/>
      <c r="K5096" s="35"/>
      <c r="L5096" s="33">
        <v>34</v>
      </c>
      <c r="M5096" s="33">
        <v>2</v>
      </c>
      <c r="N5096" s="33">
        <v>28</v>
      </c>
      <c r="P5096" s="32" t="e">
        <f>VLOOKUP(A5096,ยืมแฟ้ม!A:B,2,)</f>
        <v>#N/A</v>
      </c>
      <c r="Q5096" s="32" t="e">
        <f>VLOOKUP(A5096,ยืมแฟ้ม!A:C,3,)</f>
        <v>#N/A</v>
      </c>
      <c r="R5096" s="32" t="e">
        <f>VLOOKUP(A5096,ยืมแฟ้ม!A:D,4,)</f>
        <v>#N/A</v>
      </c>
      <c r="W5096" s="93" t="e">
        <f>VLOOKUP(A5096,Sheet3!A:A,1,0)</f>
        <v>#N/A</v>
      </c>
    </row>
    <row r="5097" spans="1:23" ht="18.95" customHeight="1">
      <c r="I5097" s="34"/>
      <c r="K5097" s="35"/>
      <c r="L5097" s="33">
        <v>34</v>
      </c>
      <c r="M5097" s="33">
        <v>2</v>
      </c>
      <c r="N5097" s="33">
        <v>29</v>
      </c>
      <c r="P5097" s="32" t="e">
        <f>VLOOKUP(A5097,ยืมแฟ้ม!A:B,2,)</f>
        <v>#N/A</v>
      </c>
      <c r="Q5097" s="32" t="e">
        <f>VLOOKUP(A5097,ยืมแฟ้ม!A:C,3,)</f>
        <v>#N/A</v>
      </c>
      <c r="R5097" s="32" t="e">
        <f>VLOOKUP(A5097,ยืมแฟ้ม!A:D,4,)</f>
        <v>#N/A</v>
      </c>
      <c r="W5097" s="93" t="e">
        <f>VLOOKUP(A5097,Sheet3!A:A,1,0)</f>
        <v>#N/A</v>
      </c>
    </row>
    <row r="5098" spans="1:23" ht="18.95" customHeight="1">
      <c r="A5098" s="14">
        <v>800088477057</v>
      </c>
      <c r="B5098" s="15" t="s">
        <v>10763</v>
      </c>
      <c r="C5098" s="49" t="s">
        <v>9135</v>
      </c>
      <c r="D5098" s="16" t="s">
        <v>7915</v>
      </c>
      <c r="E5098" s="33">
        <v>34</v>
      </c>
      <c r="F5098" s="33">
        <v>2</v>
      </c>
      <c r="G5098" s="33">
        <v>31</v>
      </c>
      <c r="I5098" s="34"/>
      <c r="K5098" s="35"/>
      <c r="L5098" s="33">
        <v>34</v>
      </c>
      <c r="M5098" s="33">
        <v>2</v>
      </c>
      <c r="N5098" s="33">
        <v>31</v>
      </c>
      <c r="P5098" s="32" t="e">
        <f>VLOOKUP(A5098,ยืมแฟ้ม!A:B,2,)</f>
        <v>#N/A</v>
      </c>
      <c r="Q5098" s="32" t="e">
        <f>VLOOKUP(A5098,ยืมแฟ้ม!A:C,3,)</f>
        <v>#N/A</v>
      </c>
      <c r="R5098" s="32" t="e">
        <f>VLOOKUP(A5098,ยืมแฟ้ม!A:D,4,)</f>
        <v>#N/A</v>
      </c>
      <c r="W5098" s="93" t="e">
        <f>VLOOKUP(A5098,Sheet3!A:A,1,0)</f>
        <v>#N/A</v>
      </c>
    </row>
    <row r="5099" spans="1:23" ht="18.95" customHeight="1">
      <c r="I5099" s="34"/>
      <c r="K5099" s="35"/>
      <c r="L5099" s="33">
        <v>34</v>
      </c>
      <c r="M5099" s="33">
        <v>2</v>
      </c>
      <c r="N5099" s="33">
        <v>32</v>
      </c>
      <c r="P5099" s="32" t="e">
        <f>VLOOKUP(A5099,ยืมแฟ้ม!A:B,2,)</f>
        <v>#N/A</v>
      </c>
      <c r="Q5099" s="32" t="e">
        <f>VLOOKUP(A5099,ยืมแฟ้ม!A:C,3,)</f>
        <v>#N/A</v>
      </c>
      <c r="R5099" s="32" t="e">
        <f>VLOOKUP(A5099,ยืมแฟ้ม!A:D,4,)</f>
        <v>#N/A</v>
      </c>
      <c r="W5099" s="93" t="e">
        <f>VLOOKUP(A5099,Sheet3!A:A,1,0)</f>
        <v>#N/A</v>
      </c>
    </row>
    <row r="5100" spans="1:23" ht="18.95" customHeight="1">
      <c r="I5100" s="34"/>
      <c r="K5100" s="35"/>
      <c r="L5100" s="33">
        <v>34</v>
      </c>
      <c r="M5100" s="33">
        <v>2</v>
      </c>
      <c r="N5100" s="33">
        <v>33</v>
      </c>
      <c r="P5100" s="32" t="e">
        <f>VLOOKUP(A5100,ยืมแฟ้ม!A:B,2,)</f>
        <v>#N/A</v>
      </c>
      <c r="Q5100" s="32" t="e">
        <f>VLOOKUP(A5100,ยืมแฟ้ม!A:C,3,)</f>
        <v>#N/A</v>
      </c>
      <c r="R5100" s="32" t="e">
        <f>VLOOKUP(A5100,ยืมแฟ้ม!A:D,4,)</f>
        <v>#N/A</v>
      </c>
      <c r="W5100" s="93" t="e">
        <f>VLOOKUP(A5100,Sheet3!A:A,1,0)</f>
        <v>#N/A</v>
      </c>
    </row>
    <row r="5101" spans="1:23" ht="18.95" customHeight="1">
      <c r="A5101" s="25">
        <v>800073953260</v>
      </c>
      <c r="B5101" s="26" t="s">
        <v>2959</v>
      </c>
      <c r="C5101" s="28" t="s">
        <v>7911</v>
      </c>
      <c r="D5101" s="28" t="s">
        <v>7816</v>
      </c>
      <c r="E5101" s="33">
        <v>34</v>
      </c>
      <c r="F5101" s="33">
        <v>2</v>
      </c>
      <c r="G5101" s="33">
        <v>34</v>
      </c>
      <c r="I5101" s="34"/>
      <c r="K5101" s="35"/>
      <c r="L5101" s="33">
        <v>34</v>
      </c>
      <c r="M5101" s="33">
        <v>2</v>
      </c>
      <c r="N5101" s="33">
        <v>34</v>
      </c>
      <c r="P5101" s="32" t="e">
        <f>VLOOKUP(A5101,ยืมแฟ้ม!A:B,2,)</f>
        <v>#N/A</v>
      </c>
      <c r="Q5101" s="32" t="e">
        <f>VLOOKUP(A5101,ยืมแฟ้ม!A:C,3,)</f>
        <v>#N/A</v>
      </c>
      <c r="R5101" s="32" t="e">
        <f>VLOOKUP(A5101,ยืมแฟ้ม!A:D,4,)</f>
        <v>#N/A</v>
      </c>
      <c r="W5101" s="93" t="e">
        <f>VLOOKUP(A5101,Sheet3!A:A,1,0)</f>
        <v>#N/A</v>
      </c>
    </row>
    <row r="5102" spans="1:23" ht="18.95" customHeight="1">
      <c r="A5102" s="25">
        <v>800079016997</v>
      </c>
      <c r="B5102" s="26" t="s">
        <v>2960</v>
      </c>
      <c r="C5102" s="28" t="s">
        <v>9201</v>
      </c>
      <c r="D5102" s="28" t="s">
        <v>9140</v>
      </c>
      <c r="E5102" s="33">
        <v>34</v>
      </c>
      <c r="F5102" s="33">
        <v>2</v>
      </c>
      <c r="G5102" s="33">
        <v>35</v>
      </c>
      <c r="I5102" s="34"/>
      <c r="K5102" s="35"/>
      <c r="L5102" s="33">
        <v>34</v>
      </c>
      <c r="M5102" s="33">
        <v>2</v>
      </c>
      <c r="N5102" s="33">
        <v>35</v>
      </c>
      <c r="P5102" s="32" t="e">
        <f>VLOOKUP(A5102,ยืมแฟ้ม!A:B,2,)</f>
        <v>#N/A</v>
      </c>
      <c r="Q5102" s="32" t="e">
        <f>VLOOKUP(A5102,ยืมแฟ้ม!A:C,3,)</f>
        <v>#N/A</v>
      </c>
      <c r="R5102" s="32" t="e">
        <f>VLOOKUP(A5102,ยืมแฟ้ม!A:D,4,)</f>
        <v>#N/A</v>
      </c>
      <c r="W5102" s="93" t="e">
        <f>VLOOKUP(A5102,Sheet3!A:A,1,0)</f>
        <v>#N/A</v>
      </c>
    </row>
    <row r="5103" spans="1:23" ht="18.95" customHeight="1">
      <c r="A5103" s="25">
        <v>801153009437</v>
      </c>
      <c r="B5103" s="26" t="s">
        <v>2961</v>
      </c>
      <c r="C5103" s="28" t="s">
        <v>7911</v>
      </c>
      <c r="D5103" s="28" t="s">
        <v>7827</v>
      </c>
      <c r="E5103" s="33">
        <v>34</v>
      </c>
      <c r="F5103" s="33">
        <v>3</v>
      </c>
      <c r="G5103" s="33">
        <v>1</v>
      </c>
      <c r="I5103" s="34"/>
      <c r="K5103" s="35"/>
      <c r="L5103" s="33">
        <v>34</v>
      </c>
      <c r="M5103" s="33">
        <v>3</v>
      </c>
      <c r="N5103" s="33">
        <v>1</v>
      </c>
      <c r="P5103" s="32" t="e">
        <f>VLOOKUP(A5103,ยืมแฟ้ม!A:B,2,)</f>
        <v>#N/A</v>
      </c>
      <c r="Q5103" s="32" t="e">
        <f>VLOOKUP(A5103,ยืมแฟ้ม!A:C,3,)</f>
        <v>#N/A</v>
      </c>
      <c r="R5103" s="32" t="e">
        <f>VLOOKUP(A5103,ยืมแฟ้ม!A:D,4,)</f>
        <v>#N/A</v>
      </c>
      <c r="W5103" s="93" t="e">
        <f>VLOOKUP(A5103,Sheet3!A:A,1,0)</f>
        <v>#N/A</v>
      </c>
    </row>
    <row r="5104" spans="1:23" ht="18.95" customHeight="1">
      <c r="A5104" s="25">
        <v>800009178156</v>
      </c>
      <c r="B5104" s="26" t="s">
        <v>2962</v>
      </c>
      <c r="C5104" s="28" t="s">
        <v>9085</v>
      </c>
      <c r="D5104" s="28" t="s">
        <v>7827</v>
      </c>
      <c r="E5104" s="33">
        <v>34</v>
      </c>
      <c r="F5104" s="33">
        <v>3</v>
      </c>
      <c r="G5104" s="33">
        <v>2</v>
      </c>
      <c r="I5104" s="34"/>
      <c r="K5104" s="35"/>
      <c r="L5104" s="33">
        <v>34</v>
      </c>
      <c r="M5104" s="33">
        <v>3</v>
      </c>
      <c r="N5104" s="33">
        <v>2</v>
      </c>
      <c r="P5104" s="32" t="e">
        <f>VLOOKUP(A5104,ยืมแฟ้ม!A:B,2,)</f>
        <v>#N/A</v>
      </c>
      <c r="Q5104" s="32" t="e">
        <f>VLOOKUP(A5104,ยืมแฟ้ม!A:C,3,)</f>
        <v>#N/A</v>
      </c>
      <c r="R5104" s="32" t="e">
        <f>VLOOKUP(A5104,ยืมแฟ้ม!A:D,4,)</f>
        <v>#N/A</v>
      </c>
      <c r="W5104" s="93" t="e">
        <f>VLOOKUP(A5104,Sheet3!A:A,1,0)</f>
        <v>#N/A</v>
      </c>
    </row>
    <row r="5105" spans="1:23" ht="18.95" customHeight="1">
      <c r="A5105" s="25">
        <v>800016828546</v>
      </c>
      <c r="B5105" s="26" t="s">
        <v>2963</v>
      </c>
      <c r="C5105" s="28" t="s">
        <v>9085</v>
      </c>
      <c r="D5105" s="28" t="s">
        <v>7822</v>
      </c>
      <c r="E5105" s="33">
        <v>34</v>
      </c>
      <c r="F5105" s="33">
        <v>3</v>
      </c>
      <c r="G5105" s="33">
        <v>3</v>
      </c>
      <c r="I5105" s="34"/>
      <c r="K5105" s="35"/>
      <c r="L5105" s="33">
        <v>34</v>
      </c>
      <c r="M5105" s="33">
        <v>3</v>
      </c>
      <c r="N5105" s="33">
        <v>3</v>
      </c>
      <c r="P5105" s="32" t="e">
        <f>VLOOKUP(A5105,ยืมแฟ้ม!A:B,2,)</f>
        <v>#N/A</v>
      </c>
      <c r="Q5105" s="32" t="e">
        <f>VLOOKUP(A5105,ยืมแฟ้ม!A:C,3,)</f>
        <v>#N/A</v>
      </c>
      <c r="R5105" s="32" t="e">
        <f>VLOOKUP(A5105,ยืมแฟ้ม!A:D,4,)</f>
        <v>#N/A</v>
      </c>
      <c r="W5105" s="93" t="e">
        <f>VLOOKUP(A5105,Sheet3!A:A,1,0)</f>
        <v>#N/A</v>
      </c>
    </row>
    <row r="5106" spans="1:23" ht="18.95" customHeight="1">
      <c r="A5106" s="25">
        <v>800016828553</v>
      </c>
      <c r="B5106" s="26" t="s">
        <v>2963</v>
      </c>
      <c r="C5106" s="28" t="s">
        <v>9085</v>
      </c>
      <c r="D5106" s="28" t="s">
        <v>10026</v>
      </c>
      <c r="E5106" s="33">
        <v>34</v>
      </c>
      <c r="F5106" s="33">
        <v>3</v>
      </c>
      <c r="G5106" s="33">
        <v>3</v>
      </c>
      <c r="I5106" s="34"/>
      <c r="K5106" s="35"/>
      <c r="L5106" s="33">
        <v>34</v>
      </c>
      <c r="M5106" s="33">
        <v>3</v>
      </c>
      <c r="N5106" s="33">
        <v>3</v>
      </c>
      <c r="P5106" s="32" t="e">
        <f>VLOOKUP(A5106,ยืมแฟ้ม!A:B,2,)</f>
        <v>#N/A</v>
      </c>
      <c r="Q5106" s="32" t="e">
        <f>VLOOKUP(A5106,ยืมแฟ้ม!A:C,3,)</f>
        <v>#N/A</v>
      </c>
      <c r="R5106" s="32" t="e">
        <f>VLOOKUP(A5106,ยืมแฟ้ม!A:D,4,)</f>
        <v>#N/A</v>
      </c>
      <c r="W5106" s="93" t="e">
        <f>VLOOKUP(A5106,Sheet3!A:A,1,0)</f>
        <v>#N/A</v>
      </c>
    </row>
    <row r="5107" spans="1:23" ht="18.95" customHeight="1">
      <c r="A5107" s="25">
        <v>800029224212</v>
      </c>
      <c r="B5107" s="26" t="s">
        <v>2964</v>
      </c>
      <c r="C5107" s="28" t="s">
        <v>3537</v>
      </c>
      <c r="D5107" s="28" t="s">
        <v>7816</v>
      </c>
      <c r="E5107" s="33">
        <v>34</v>
      </c>
      <c r="F5107" s="33">
        <v>3</v>
      </c>
      <c r="G5107" s="33">
        <v>4</v>
      </c>
      <c r="I5107" s="34"/>
      <c r="K5107" s="35"/>
      <c r="L5107" s="33">
        <v>34</v>
      </c>
      <c r="M5107" s="33">
        <v>3</v>
      </c>
      <c r="N5107" s="33">
        <v>4</v>
      </c>
      <c r="P5107" s="32" t="e">
        <f>VLOOKUP(A5107,ยืมแฟ้ม!A:B,2,)</f>
        <v>#N/A</v>
      </c>
      <c r="Q5107" s="32" t="e">
        <f>VLOOKUP(A5107,ยืมแฟ้ม!A:C,3,)</f>
        <v>#N/A</v>
      </c>
      <c r="R5107" s="32" t="e">
        <f>VLOOKUP(A5107,ยืมแฟ้ม!A:D,4,)</f>
        <v>#N/A</v>
      </c>
      <c r="W5107" s="93" t="e">
        <f>VLOOKUP(A5107,Sheet3!A:A,1,0)</f>
        <v>#N/A</v>
      </c>
    </row>
    <row r="5108" spans="1:23" ht="18.95" customHeight="1">
      <c r="I5108" s="34"/>
      <c r="K5108" s="35"/>
      <c r="L5108" s="33">
        <v>34</v>
      </c>
      <c r="M5108" s="33">
        <v>3</v>
      </c>
      <c r="N5108" s="33">
        <v>5</v>
      </c>
      <c r="P5108" s="32" t="e">
        <f>VLOOKUP(A5108,ยืมแฟ้ม!A:B,2,)</f>
        <v>#N/A</v>
      </c>
      <c r="Q5108" s="32" t="e">
        <f>VLOOKUP(A5108,ยืมแฟ้ม!A:C,3,)</f>
        <v>#N/A</v>
      </c>
      <c r="R5108" s="32" t="e">
        <f>VLOOKUP(A5108,ยืมแฟ้ม!A:D,4,)</f>
        <v>#N/A</v>
      </c>
      <c r="W5108" s="93" t="e">
        <f>VLOOKUP(A5108,Sheet3!A:A,1,0)</f>
        <v>#N/A</v>
      </c>
    </row>
    <row r="5109" spans="1:23" ht="18.95" customHeight="1">
      <c r="I5109" s="34"/>
      <c r="K5109" s="35"/>
      <c r="L5109" s="33">
        <v>34</v>
      </c>
      <c r="M5109" s="33">
        <v>3</v>
      </c>
      <c r="N5109" s="33">
        <v>6</v>
      </c>
      <c r="P5109" s="32" t="e">
        <f>VLOOKUP(A5109,ยืมแฟ้ม!A:B,2,)</f>
        <v>#N/A</v>
      </c>
      <c r="Q5109" s="32" t="e">
        <f>VLOOKUP(A5109,ยืมแฟ้ม!A:C,3,)</f>
        <v>#N/A</v>
      </c>
      <c r="R5109" s="32" t="e">
        <f>VLOOKUP(A5109,ยืมแฟ้ม!A:D,4,)</f>
        <v>#N/A</v>
      </c>
      <c r="W5109" s="93" t="e">
        <f>VLOOKUP(A5109,Sheet3!A:A,1,0)</f>
        <v>#N/A</v>
      </c>
    </row>
    <row r="5110" spans="1:23" ht="18.95" customHeight="1">
      <c r="A5110" s="25">
        <v>800027059636</v>
      </c>
      <c r="B5110" s="26" t="s">
        <v>2963</v>
      </c>
      <c r="C5110" s="28" t="s">
        <v>9085</v>
      </c>
      <c r="D5110" s="28" t="s">
        <v>7824</v>
      </c>
      <c r="E5110" s="33">
        <v>34</v>
      </c>
      <c r="F5110" s="33">
        <v>3</v>
      </c>
      <c r="G5110" s="33">
        <v>7</v>
      </c>
      <c r="I5110" s="34"/>
      <c r="K5110" s="35"/>
      <c r="L5110" s="33">
        <v>34</v>
      </c>
      <c r="M5110" s="33">
        <v>3</v>
      </c>
      <c r="N5110" s="33">
        <v>7</v>
      </c>
      <c r="P5110" s="32" t="e">
        <f>VLOOKUP(A5110,ยืมแฟ้ม!A:B,2,)</f>
        <v>#N/A</v>
      </c>
      <c r="Q5110" s="32" t="e">
        <f>VLOOKUP(A5110,ยืมแฟ้ม!A:C,3,)</f>
        <v>#N/A</v>
      </c>
      <c r="R5110" s="32" t="e">
        <f>VLOOKUP(A5110,ยืมแฟ้ม!A:D,4,)</f>
        <v>#N/A</v>
      </c>
      <c r="W5110" s="93" t="e">
        <f>VLOOKUP(A5110,Sheet3!A:A,1,0)</f>
        <v>#N/A</v>
      </c>
    </row>
    <row r="5111" spans="1:23" ht="18.95" customHeight="1">
      <c r="A5111" s="25">
        <v>800049462560</v>
      </c>
      <c r="B5111" s="26" t="s">
        <v>2221</v>
      </c>
      <c r="C5111" s="28" t="s">
        <v>4049</v>
      </c>
      <c r="D5111" s="28" t="s">
        <v>7822</v>
      </c>
      <c r="E5111" s="33">
        <v>34</v>
      </c>
      <c r="F5111" s="33">
        <v>3</v>
      </c>
      <c r="G5111" s="33">
        <v>8</v>
      </c>
      <c r="I5111" s="34"/>
      <c r="K5111" s="35"/>
      <c r="L5111" s="33">
        <v>34</v>
      </c>
      <c r="M5111" s="33">
        <v>3</v>
      </c>
      <c r="N5111" s="33">
        <v>8</v>
      </c>
      <c r="P5111" s="32" t="e">
        <f>VLOOKUP(A5111,ยืมแฟ้ม!A:B,2,)</f>
        <v>#N/A</v>
      </c>
      <c r="Q5111" s="32" t="e">
        <f>VLOOKUP(A5111,ยืมแฟ้ม!A:C,3,)</f>
        <v>#N/A</v>
      </c>
      <c r="R5111" s="32" t="e">
        <f>VLOOKUP(A5111,ยืมแฟ้ม!A:D,4,)</f>
        <v>#N/A</v>
      </c>
      <c r="W5111" s="93" t="e">
        <f>VLOOKUP(A5111,Sheet3!A:A,1,0)</f>
        <v>#N/A</v>
      </c>
    </row>
    <row r="5112" spans="1:23" ht="18.95" customHeight="1">
      <c r="A5112" s="25">
        <v>800035903270</v>
      </c>
      <c r="B5112" s="26" t="s">
        <v>2221</v>
      </c>
      <c r="C5112" s="28" t="s">
        <v>4049</v>
      </c>
      <c r="D5112" s="28" t="s">
        <v>7824</v>
      </c>
      <c r="E5112" s="33">
        <v>34</v>
      </c>
      <c r="F5112" s="33">
        <v>3</v>
      </c>
      <c r="G5112" s="33">
        <v>8</v>
      </c>
      <c r="I5112" s="34"/>
      <c r="K5112" s="35"/>
      <c r="L5112" s="33">
        <v>34</v>
      </c>
      <c r="M5112" s="33">
        <v>3</v>
      </c>
      <c r="N5112" s="33">
        <v>8</v>
      </c>
      <c r="P5112" s="32" t="e">
        <f>VLOOKUP(A5112,ยืมแฟ้ม!A:B,2,)</f>
        <v>#N/A</v>
      </c>
      <c r="Q5112" s="32" t="e">
        <f>VLOOKUP(A5112,ยืมแฟ้ม!A:C,3,)</f>
        <v>#N/A</v>
      </c>
      <c r="R5112" s="32" t="e">
        <f>VLOOKUP(A5112,ยืมแฟ้ม!A:D,4,)</f>
        <v>#N/A</v>
      </c>
      <c r="W5112" s="93" t="e">
        <f>VLOOKUP(A5112,Sheet3!A:A,1,0)</f>
        <v>#N/A</v>
      </c>
    </row>
    <row r="5113" spans="1:23" ht="18.95" customHeight="1">
      <c r="A5113" s="25">
        <v>800014749884</v>
      </c>
      <c r="B5113" s="26" t="s">
        <v>2965</v>
      </c>
      <c r="C5113" s="28" t="s">
        <v>9134</v>
      </c>
      <c r="D5113" s="28" t="s">
        <v>7816</v>
      </c>
      <c r="E5113" s="33">
        <v>34</v>
      </c>
      <c r="F5113" s="33">
        <v>3</v>
      </c>
      <c r="G5113" s="33">
        <v>9</v>
      </c>
      <c r="I5113" s="34"/>
      <c r="K5113" s="35"/>
      <c r="L5113" s="33">
        <v>34</v>
      </c>
      <c r="M5113" s="33">
        <v>3</v>
      </c>
      <c r="N5113" s="33">
        <v>9</v>
      </c>
      <c r="P5113" s="32" t="e">
        <f>VLOOKUP(A5113,ยืมแฟ้ม!A:B,2,)</f>
        <v>#N/A</v>
      </c>
      <c r="Q5113" s="32" t="e">
        <f>VLOOKUP(A5113,ยืมแฟ้ม!A:C,3,)</f>
        <v>#N/A</v>
      </c>
      <c r="R5113" s="32" t="e">
        <f>VLOOKUP(A5113,ยืมแฟ้ม!A:D,4,)</f>
        <v>#N/A</v>
      </c>
      <c r="W5113" s="93" t="e">
        <f>VLOOKUP(A5113,Sheet3!A:A,1,0)</f>
        <v>#N/A</v>
      </c>
    </row>
    <row r="5114" spans="1:23" ht="18.95" customHeight="1">
      <c r="A5114" s="25">
        <v>800050238370</v>
      </c>
      <c r="B5114" s="26" t="s">
        <v>2966</v>
      </c>
      <c r="C5114" s="28" t="s">
        <v>3537</v>
      </c>
      <c r="D5114" s="28" t="s">
        <v>7822</v>
      </c>
      <c r="E5114" s="33">
        <v>34</v>
      </c>
      <c r="F5114" s="33">
        <v>3</v>
      </c>
      <c r="G5114" s="33">
        <v>10</v>
      </c>
      <c r="I5114" s="34"/>
      <c r="K5114" s="35"/>
      <c r="L5114" s="33">
        <v>34</v>
      </c>
      <c r="M5114" s="33">
        <v>3</v>
      </c>
      <c r="N5114" s="33">
        <v>10</v>
      </c>
      <c r="P5114" s="32" t="e">
        <f>VLOOKUP(A5114,ยืมแฟ้ม!A:B,2,)</f>
        <v>#N/A</v>
      </c>
      <c r="Q5114" s="32" t="e">
        <f>VLOOKUP(A5114,ยืมแฟ้ม!A:C,3,)</f>
        <v>#N/A</v>
      </c>
      <c r="R5114" s="32" t="e">
        <f>VLOOKUP(A5114,ยืมแฟ้ม!A:D,4,)</f>
        <v>#N/A</v>
      </c>
      <c r="W5114" s="93" t="e">
        <f>VLOOKUP(A5114,Sheet3!A:A,1,0)</f>
        <v>#N/A</v>
      </c>
    </row>
    <row r="5115" spans="1:23" ht="18.95" customHeight="1">
      <c r="A5115" s="25">
        <v>800079141241</v>
      </c>
      <c r="B5115" s="26" t="s">
        <v>2967</v>
      </c>
      <c r="C5115" s="28" t="s">
        <v>9201</v>
      </c>
      <c r="D5115" s="28" t="s">
        <v>9140</v>
      </c>
      <c r="E5115" s="33">
        <v>34</v>
      </c>
      <c r="F5115" s="33">
        <v>3</v>
      </c>
      <c r="G5115" s="33">
        <v>11</v>
      </c>
      <c r="I5115" s="34"/>
      <c r="K5115" s="35"/>
      <c r="L5115" s="33">
        <v>34</v>
      </c>
      <c r="M5115" s="33">
        <v>3</v>
      </c>
      <c r="N5115" s="33">
        <v>11</v>
      </c>
      <c r="P5115" s="32" t="e">
        <f>VLOOKUP(A5115,ยืมแฟ้ม!A:B,2,)</f>
        <v>#N/A</v>
      </c>
      <c r="Q5115" s="32" t="e">
        <f>VLOOKUP(A5115,ยืมแฟ้ม!A:C,3,)</f>
        <v>#N/A</v>
      </c>
      <c r="R5115" s="32" t="e">
        <f>VLOOKUP(A5115,ยืมแฟ้ม!A:D,4,)</f>
        <v>#N/A</v>
      </c>
      <c r="W5115" s="93" t="e">
        <f>VLOOKUP(A5115,Sheet3!A:A,1,0)</f>
        <v>#N/A</v>
      </c>
    </row>
    <row r="5116" spans="1:23" ht="18.95" customHeight="1">
      <c r="A5116" s="25">
        <v>800090901953</v>
      </c>
      <c r="B5116" s="26" t="s">
        <v>9644</v>
      </c>
      <c r="C5116" s="28" t="s">
        <v>3537</v>
      </c>
      <c r="D5116" s="28" t="s">
        <v>9140</v>
      </c>
      <c r="E5116" s="33">
        <v>34</v>
      </c>
      <c r="F5116" s="33">
        <v>3</v>
      </c>
      <c r="G5116" s="33">
        <v>12</v>
      </c>
      <c r="I5116" s="34"/>
      <c r="L5116" s="33">
        <v>34</v>
      </c>
      <c r="M5116" s="33">
        <v>3</v>
      </c>
      <c r="N5116" s="33">
        <v>12</v>
      </c>
      <c r="P5116" s="32" t="e">
        <f>VLOOKUP(A5116,ยืมแฟ้ม!A:B,2,)</f>
        <v>#N/A</v>
      </c>
      <c r="Q5116" s="32" t="e">
        <f>VLOOKUP(A5116,ยืมแฟ้ม!A:C,3,)</f>
        <v>#N/A</v>
      </c>
      <c r="R5116" s="32" t="e">
        <f>VLOOKUP(A5116,ยืมแฟ้ม!A:D,4,)</f>
        <v>#N/A</v>
      </c>
      <c r="W5116" s="93" t="e">
        <f>VLOOKUP(A5116,Sheet3!A:A,1,0)</f>
        <v>#N/A</v>
      </c>
    </row>
    <row r="5117" spans="1:23" ht="18.95" customHeight="1">
      <c r="I5117" s="34"/>
      <c r="K5117" s="35"/>
      <c r="L5117" s="33">
        <v>34</v>
      </c>
      <c r="M5117" s="33">
        <v>3</v>
      </c>
      <c r="N5117" s="33">
        <v>13</v>
      </c>
      <c r="P5117" s="32" t="e">
        <f>VLOOKUP(A5117,ยืมแฟ้ม!A:B,2,)</f>
        <v>#N/A</v>
      </c>
      <c r="Q5117" s="32" t="e">
        <f>VLOOKUP(A5117,ยืมแฟ้ม!A:C,3,)</f>
        <v>#N/A</v>
      </c>
      <c r="R5117" s="32" t="e">
        <f>VLOOKUP(A5117,ยืมแฟ้ม!A:D,4,)</f>
        <v>#N/A</v>
      </c>
      <c r="W5117" s="93" t="e">
        <f>VLOOKUP(A5117,Sheet3!A:A,1,0)</f>
        <v>#N/A</v>
      </c>
    </row>
    <row r="5118" spans="1:23" ht="18.95" customHeight="1">
      <c r="A5118" s="25">
        <v>800002834326</v>
      </c>
      <c r="B5118" s="26" t="s">
        <v>2968</v>
      </c>
      <c r="C5118" s="28" t="s">
        <v>9135</v>
      </c>
      <c r="D5118" s="28" t="s">
        <v>7912</v>
      </c>
      <c r="E5118" s="33">
        <v>34</v>
      </c>
      <c r="F5118" s="33">
        <v>3</v>
      </c>
      <c r="G5118" s="33">
        <v>14</v>
      </c>
      <c r="I5118" s="34"/>
      <c r="K5118" s="35"/>
      <c r="L5118" s="33">
        <v>34</v>
      </c>
      <c r="M5118" s="33">
        <v>3</v>
      </c>
      <c r="N5118" s="33">
        <v>14</v>
      </c>
      <c r="P5118" s="32" t="e">
        <f>VLOOKUP(A5118,ยืมแฟ้ม!A:B,2,)</f>
        <v>#N/A</v>
      </c>
      <c r="Q5118" s="32" t="e">
        <f>VLOOKUP(A5118,ยืมแฟ้ม!A:C,3,)</f>
        <v>#N/A</v>
      </c>
      <c r="R5118" s="32" t="e">
        <f>VLOOKUP(A5118,ยืมแฟ้ม!A:D,4,)</f>
        <v>#N/A</v>
      </c>
      <c r="W5118" s="93" t="e">
        <f>VLOOKUP(A5118,Sheet3!A:A,1,0)</f>
        <v>#N/A</v>
      </c>
    </row>
    <row r="5119" spans="1:23" ht="18.95" customHeight="1">
      <c r="I5119" s="34"/>
      <c r="K5119" s="35"/>
      <c r="L5119" s="33">
        <v>34</v>
      </c>
      <c r="M5119" s="33">
        <v>3</v>
      </c>
      <c r="N5119" s="33">
        <v>15</v>
      </c>
      <c r="P5119" s="32" t="e">
        <f>VLOOKUP(A5119,ยืมแฟ้ม!A:B,2,)</f>
        <v>#N/A</v>
      </c>
      <c r="Q5119" s="32" t="e">
        <f>VLOOKUP(A5119,ยืมแฟ้ม!A:C,3,)</f>
        <v>#N/A</v>
      </c>
      <c r="R5119" s="32" t="e">
        <f>VLOOKUP(A5119,ยืมแฟ้ม!A:D,4,)</f>
        <v>#N/A</v>
      </c>
      <c r="W5119" s="93" t="e">
        <f>VLOOKUP(A5119,Sheet3!A:A,1,0)</f>
        <v>#N/A</v>
      </c>
    </row>
    <row r="5120" spans="1:23" ht="18.95" customHeight="1">
      <c r="I5120" s="34"/>
      <c r="K5120" s="35"/>
      <c r="L5120" s="33">
        <v>34</v>
      </c>
      <c r="M5120" s="33">
        <v>3</v>
      </c>
      <c r="N5120" s="33">
        <v>16</v>
      </c>
      <c r="P5120" s="32" t="e">
        <f>VLOOKUP(A5120,ยืมแฟ้ม!A:B,2,)</f>
        <v>#N/A</v>
      </c>
      <c r="Q5120" s="32" t="e">
        <f>VLOOKUP(A5120,ยืมแฟ้ม!A:C,3,)</f>
        <v>#N/A</v>
      </c>
      <c r="R5120" s="32" t="e">
        <f>VLOOKUP(A5120,ยืมแฟ้ม!A:D,4,)</f>
        <v>#N/A</v>
      </c>
      <c r="W5120" s="93" t="e">
        <f>VLOOKUP(A5120,Sheet3!A:A,1,0)</f>
        <v>#N/A</v>
      </c>
    </row>
    <row r="5121" spans="1:23" ht="18.95" customHeight="1">
      <c r="A5121" s="14">
        <v>800084696080</v>
      </c>
      <c r="B5121" s="15" t="s">
        <v>10764</v>
      </c>
      <c r="C5121" s="49" t="s">
        <v>9135</v>
      </c>
      <c r="D5121" s="16" t="s">
        <v>7915</v>
      </c>
      <c r="E5121" s="33">
        <v>34</v>
      </c>
      <c r="F5121" s="33">
        <v>3</v>
      </c>
      <c r="G5121" s="33">
        <v>17</v>
      </c>
      <c r="I5121" s="34"/>
      <c r="K5121" s="35"/>
      <c r="L5121" s="33">
        <v>34</v>
      </c>
      <c r="M5121" s="33">
        <v>3</v>
      </c>
      <c r="N5121" s="33">
        <v>17</v>
      </c>
      <c r="P5121" s="32" t="e">
        <f>VLOOKUP(A5121,ยืมแฟ้ม!A:B,2,)</f>
        <v>#N/A</v>
      </c>
      <c r="Q5121" s="32" t="e">
        <f>VLOOKUP(A5121,ยืมแฟ้ม!A:C,3,)</f>
        <v>#N/A</v>
      </c>
      <c r="R5121" s="32" t="e">
        <f>VLOOKUP(A5121,ยืมแฟ้ม!A:D,4,)</f>
        <v>#N/A</v>
      </c>
      <c r="W5121" s="93" t="e">
        <f>VLOOKUP(A5121,Sheet3!A:A,1,0)</f>
        <v>#N/A</v>
      </c>
    </row>
    <row r="5122" spans="1:23" ht="18.95" customHeight="1">
      <c r="A5122" s="25">
        <v>800019476111</v>
      </c>
      <c r="B5122" s="26" t="s">
        <v>2969</v>
      </c>
      <c r="C5122" s="28" t="s">
        <v>8055</v>
      </c>
      <c r="D5122" s="28" t="s">
        <v>7827</v>
      </c>
      <c r="E5122" s="33">
        <v>34</v>
      </c>
      <c r="F5122" s="33">
        <v>3</v>
      </c>
      <c r="G5122" s="33">
        <v>18</v>
      </c>
      <c r="I5122" s="34"/>
      <c r="K5122" s="35"/>
      <c r="L5122" s="33">
        <v>34</v>
      </c>
      <c r="M5122" s="33">
        <v>3</v>
      </c>
      <c r="N5122" s="33">
        <v>18</v>
      </c>
      <c r="P5122" s="32" t="e">
        <f>VLOOKUP(A5122,ยืมแฟ้ม!A:B,2,)</f>
        <v>#N/A</v>
      </c>
      <c r="Q5122" s="32" t="e">
        <f>VLOOKUP(A5122,ยืมแฟ้ม!A:C,3,)</f>
        <v>#N/A</v>
      </c>
      <c r="R5122" s="32" t="e">
        <f>VLOOKUP(A5122,ยืมแฟ้ม!A:D,4,)</f>
        <v>#N/A</v>
      </c>
      <c r="W5122" s="93" t="e">
        <f>VLOOKUP(A5122,Sheet3!A:A,1,0)</f>
        <v>#N/A</v>
      </c>
    </row>
    <row r="5123" spans="1:23" ht="18.95" customHeight="1">
      <c r="A5123" s="14">
        <v>800084384323</v>
      </c>
      <c r="B5123" s="15" t="s">
        <v>10765</v>
      </c>
      <c r="C5123" s="49" t="s">
        <v>9135</v>
      </c>
      <c r="D5123" s="16" t="s">
        <v>7816</v>
      </c>
      <c r="E5123" s="33">
        <v>34</v>
      </c>
      <c r="F5123" s="33">
        <v>3</v>
      </c>
      <c r="G5123" s="33">
        <v>18</v>
      </c>
      <c r="I5123" s="34"/>
      <c r="K5123" s="35"/>
      <c r="L5123" s="33">
        <v>34</v>
      </c>
      <c r="M5123" s="33">
        <v>3</v>
      </c>
      <c r="N5123" s="33">
        <v>18</v>
      </c>
      <c r="P5123" s="32" t="e">
        <f>VLOOKUP(A5123,ยืมแฟ้ม!A:B,2,)</f>
        <v>#N/A</v>
      </c>
      <c r="Q5123" s="32" t="e">
        <f>VLOOKUP(A5123,ยืมแฟ้ม!A:C,3,)</f>
        <v>#N/A</v>
      </c>
      <c r="R5123" s="32" t="e">
        <f>VLOOKUP(A5123,ยืมแฟ้ม!A:D,4,)</f>
        <v>#N/A</v>
      </c>
      <c r="W5123" s="93" t="e">
        <f>VLOOKUP(A5123,Sheet3!A:A,1,0)</f>
        <v>#N/A</v>
      </c>
    </row>
    <row r="5124" spans="1:23" ht="18.95" customHeight="1">
      <c r="A5124" s="25">
        <v>800072719795</v>
      </c>
      <c r="B5124" s="26" t="s">
        <v>9645</v>
      </c>
      <c r="C5124" s="28" t="s">
        <v>3537</v>
      </c>
      <c r="D5124" s="28" t="s">
        <v>9140</v>
      </c>
      <c r="E5124" s="33">
        <v>34</v>
      </c>
      <c r="F5124" s="33">
        <v>3</v>
      </c>
      <c r="G5124" s="33">
        <v>19</v>
      </c>
      <c r="I5124" s="34"/>
      <c r="L5124" s="33">
        <v>34</v>
      </c>
      <c r="M5124" s="33">
        <v>3</v>
      </c>
      <c r="N5124" s="33">
        <v>19</v>
      </c>
      <c r="P5124" s="32" t="e">
        <f>VLOOKUP(A5124,ยืมแฟ้ม!A:B,2,)</f>
        <v>#N/A</v>
      </c>
      <c r="Q5124" s="32" t="e">
        <f>VLOOKUP(A5124,ยืมแฟ้ม!A:C,3,)</f>
        <v>#N/A</v>
      </c>
      <c r="R5124" s="32" t="e">
        <f>VLOOKUP(A5124,ยืมแฟ้ม!A:D,4,)</f>
        <v>#N/A</v>
      </c>
      <c r="W5124" s="93" t="e">
        <f>VLOOKUP(A5124,Sheet3!A:A,1,0)</f>
        <v>#N/A</v>
      </c>
    </row>
    <row r="5125" spans="1:23" ht="18.95" customHeight="1">
      <c r="A5125" s="25">
        <v>800073746318</v>
      </c>
      <c r="B5125" s="26" t="s">
        <v>2970</v>
      </c>
      <c r="C5125" s="28" t="s">
        <v>3537</v>
      </c>
      <c r="D5125" s="28" t="s">
        <v>9140</v>
      </c>
      <c r="E5125" s="33">
        <v>34</v>
      </c>
      <c r="F5125" s="33">
        <v>3</v>
      </c>
      <c r="G5125" s="33">
        <v>20</v>
      </c>
      <c r="I5125" s="34"/>
      <c r="K5125" s="35"/>
      <c r="L5125" s="33">
        <v>34</v>
      </c>
      <c r="M5125" s="33">
        <v>3</v>
      </c>
      <c r="N5125" s="33">
        <v>20</v>
      </c>
      <c r="P5125" s="32" t="e">
        <f>VLOOKUP(A5125,ยืมแฟ้ม!A:B,2,)</f>
        <v>#N/A</v>
      </c>
      <c r="Q5125" s="32" t="e">
        <f>VLOOKUP(A5125,ยืมแฟ้ม!A:C,3,)</f>
        <v>#N/A</v>
      </c>
      <c r="R5125" s="32" t="e">
        <f>VLOOKUP(A5125,ยืมแฟ้ม!A:D,4,)</f>
        <v>#N/A</v>
      </c>
      <c r="W5125" s="93" t="e">
        <f>VLOOKUP(A5125,Sheet3!A:A,1,0)</f>
        <v>#N/A</v>
      </c>
    </row>
    <row r="5126" spans="1:23" ht="18.95" customHeight="1">
      <c r="A5126" s="25">
        <v>830951001742</v>
      </c>
      <c r="B5126" s="26" t="s">
        <v>279</v>
      </c>
      <c r="C5126" s="28" t="s">
        <v>3542</v>
      </c>
      <c r="D5126" s="28" t="s">
        <v>7912</v>
      </c>
      <c r="E5126" s="33">
        <v>34</v>
      </c>
      <c r="F5126" s="33">
        <v>3</v>
      </c>
      <c r="G5126" s="33">
        <v>21</v>
      </c>
      <c r="I5126" s="34"/>
      <c r="K5126" s="35"/>
      <c r="L5126" s="33">
        <v>34</v>
      </c>
      <c r="M5126" s="33">
        <v>3</v>
      </c>
      <c r="N5126" s="33">
        <v>21</v>
      </c>
      <c r="P5126" s="32" t="e">
        <f>VLOOKUP(A5126,ยืมแฟ้ม!A:B,2,)</f>
        <v>#N/A</v>
      </c>
      <c r="Q5126" s="32" t="e">
        <f>VLOOKUP(A5126,ยืมแฟ้ม!A:C,3,)</f>
        <v>#N/A</v>
      </c>
      <c r="R5126" s="32" t="e">
        <f>VLOOKUP(A5126,ยืมแฟ้ม!A:D,4,)</f>
        <v>#N/A</v>
      </c>
      <c r="W5126" s="93" t="e">
        <f>VLOOKUP(A5126,Sheet3!A:A,1,0)</f>
        <v>#N/A</v>
      </c>
    </row>
    <row r="5127" spans="1:23" ht="18.95" customHeight="1">
      <c r="A5127" s="25">
        <v>800053092592</v>
      </c>
      <c r="B5127" s="26" t="s">
        <v>2971</v>
      </c>
      <c r="C5127" s="28" t="s">
        <v>3542</v>
      </c>
      <c r="D5127" s="28" t="s">
        <v>7816</v>
      </c>
      <c r="E5127" s="33">
        <v>34</v>
      </c>
      <c r="F5127" s="33">
        <v>3</v>
      </c>
      <c r="G5127" s="33">
        <v>22</v>
      </c>
      <c r="I5127" s="34"/>
      <c r="K5127" s="35"/>
      <c r="L5127" s="33">
        <v>34</v>
      </c>
      <c r="M5127" s="33">
        <v>3</v>
      </c>
      <c r="N5127" s="33">
        <v>22</v>
      </c>
      <c r="P5127" s="32" t="e">
        <f>VLOOKUP(A5127,ยืมแฟ้ม!A:B,2,)</f>
        <v>#N/A</v>
      </c>
      <c r="Q5127" s="32" t="e">
        <f>VLOOKUP(A5127,ยืมแฟ้ม!A:C,3,)</f>
        <v>#N/A</v>
      </c>
      <c r="R5127" s="32" t="e">
        <f>VLOOKUP(A5127,ยืมแฟ้ม!A:D,4,)</f>
        <v>#N/A</v>
      </c>
      <c r="W5127" s="93" t="e">
        <f>VLOOKUP(A5127,Sheet3!A:A,1,0)</f>
        <v>#N/A</v>
      </c>
    </row>
    <row r="5128" spans="1:23" ht="18.95" customHeight="1">
      <c r="I5128" s="34"/>
      <c r="K5128" s="35"/>
      <c r="L5128" s="33">
        <v>34</v>
      </c>
      <c r="M5128" s="33">
        <v>3</v>
      </c>
      <c r="N5128" s="33">
        <v>23</v>
      </c>
      <c r="P5128" s="32" t="e">
        <f>VLOOKUP(A5128,ยืมแฟ้ม!A:B,2,)</f>
        <v>#N/A</v>
      </c>
      <c r="Q5128" s="32" t="e">
        <f>VLOOKUP(A5128,ยืมแฟ้ม!A:C,3,)</f>
        <v>#N/A</v>
      </c>
      <c r="R5128" s="32" t="e">
        <f>VLOOKUP(A5128,ยืมแฟ้ม!A:D,4,)</f>
        <v>#N/A</v>
      </c>
      <c r="W5128" s="93" t="e">
        <f>VLOOKUP(A5128,Sheet3!A:A,1,0)</f>
        <v>#N/A</v>
      </c>
    </row>
    <row r="5129" spans="1:23" ht="18.95" customHeight="1">
      <c r="A5129" s="25">
        <v>800053092089</v>
      </c>
      <c r="B5129" s="26" t="s">
        <v>2972</v>
      </c>
      <c r="C5129" s="28" t="s">
        <v>3542</v>
      </c>
      <c r="D5129" s="28" t="s">
        <v>7816</v>
      </c>
      <c r="E5129" s="33">
        <v>34</v>
      </c>
      <c r="F5129" s="33">
        <v>3</v>
      </c>
      <c r="G5129" s="33">
        <v>24</v>
      </c>
      <c r="I5129" s="34"/>
      <c r="K5129" s="35"/>
      <c r="L5129" s="33">
        <v>34</v>
      </c>
      <c r="M5129" s="33">
        <v>3</v>
      </c>
      <c r="N5129" s="33">
        <v>24</v>
      </c>
      <c r="P5129" s="32" t="e">
        <f>VLOOKUP(A5129,ยืมแฟ้ม!A:B,2,)</f>
        <v>#N/A</v>
      </c>
      <c r="Q5129" s="32" t="e">
        <f>VLOOKUP(A5129,ยืมแฟ้ม!A:C,3,)</f>
        <v>#N/A</v>
      </c>
      <c r="R5129" s="32" t="e">
        <f>VLOOKUP(A5129,ยืมแฟ้ม!A:D,4,)</f>
        <v>#N/A</v>
      </c>
      <c r="W5129" s="93" t="e">
        <f>VLOOKUP(A5129,Sheet3!A:A,1,0)</f>
        <v>#N/A</v>
      </c>
    </row>
    <row r="5130" spans="1:23" ht="18.95" customHeight="1">
      <c r="A5130" s="25">
        <v>800062874113</v>
      </c>
      <c r="B5130" s="26" t="s">
        <v>2973</v>
      </c>
      <c r="C5130" s="28" t="s">
        <v>9201</v>
      </c>
      <c r="D5130" s="28" t="s">
        <v>7816</v>
      </c>
      <c r="E5130" s="33">
        <v>34</v>
      </c>
      <c r="F5130" s="33">
        <v>3</v>
      </c>
      <c r="G5130" s="33">
        <v>25</v>
      </c>
      <c r="I5130" s="34"/>
      <c r="K5130" s="35"/>
      <c r="L5130" s="33">
        <v>34</v>
      </c>
      <c r="M5130" s="33">
        <v>3</v>
      </c>
      <c r="N5130" s="33">
        <v>25</v>
      </c>
      <c r="P5130" s="32" t="e">
        <f>VLOOKUP(A5130,ยืมแฟ้ม!A:B,2,)</f>
        <v>#N/A</v>
      </c>
      <c r="Q5130" s="32" t="e">
        <f>VLOOKUP(A5130,ยืมแฟ้ม!A:C,3,)</f>
        <v>#N/A</v>
      </c>
      <c r="R5130" s="32" t="e">
        <f>VLOOKUP(A5130,ยืมแฟ้ม!A:D,4,)</f>
        <v>#N/A</v>
      </c>
      <c r="W5130" s="93" t="e">
        <f>VLOOKUP(A5130,Sheet3!A:A,1,0)</f>
        <v>#N/A</v>
      </c>
    </row>
    <row r="5131" spans="1:23" ht="18.95" customHeight="1">
      <c r="A5131" s="25">
        <v>800033191266</v>
      </c>
      <c r="B5131" s="26" t="s">
        <v>2974</v>
      </c>
      <c r="C5131" s="28" t="s">
        <v>9201</v>
      </c>
      <c r="D5131" s="28" t="s">
        <v>7816</v>
      </c>
      <c r="E5131" s="33">
        <v>34</v>
      </c>
      <c r="F5131" s="33">
        <v>3</v>
      </c>
      <c r="G5131" s="33">
        <v>26</v>
      </c>
      <c r="I5131" s="34"/>
      <c r="K5131" s="35"/>
      <c r="L5131" s="33">
        <v>34</v>
      </c>
      <c r="M5131" s="33">
        <v>3</v>
      </c>
      <c r="N5131" s="33">
        <v>26</v>
      </c>
      <c r="P5131" s="32" t="e">
        <f>VLOOKUP(A5131,ยืมแฟ้ม!A:B,2,)</f>
        <v>#N/A</v>
      </c>
      <c r="Q5131" s="32" t="e">
        <f>VLOOKUP(A5131,ยืมแฟ้ม!A:C,3,)</f>
        <v>#N/A</v>
      </c>
      <c r="R5131" s="32" t="e">
        <f>VLOOKUP(A5131,ยืมแฟ้ม!A:D,4,)</f>
        <v>#N/A</v>
      </c>
      <c r="W5131" s="93" t="e">
        <f>VLOOKUP(A5131,Sheet3!A:A,1,0)</f>
        <v>#N/A</v>
      </c>
    </row>
    <row r="5132" spans="1:23" ht="18.95" customHeight="1">
      <c r="A5132" s="25">
        <v>800062424562</v>
      </c>
      <c r="B5132" s="26" t="s">
        <v>2975</v>
      </c>
      <c r="C5132" s="28" t="s">
        <v>9201</v>
      </c>
      <c r="D5132" s="28" t="s">
        <v>7816</v>
      </c>
      <c r="E5132" s="33">
        <v>34</v>
      </c>
      <c r="F5132" s="33">
        <v>3</v>
      </c>
      <c r="G5132" s="33">
        <v>27</v>
      </c>
      <c r="I5132" s="34"/>
      <c r="K5132" s="35"/>
      <c r="L5132" s="33">
        <v>34</v>
      </c>
      <c r="M5132" s="33">
        <v>3</v>
      </c>
      <c r="N5132" s="33">
        <v>27</v>
      </c>
      <c r="P5132" s="32" t="e">
        <f>VLOOKUP(A5132,ยืมแฟ้ม!A:B,2,)</f>
        <v>#N/A</v>
      </c>
      <c r="Q5132" s="32" t="e">
        <f>VLOOKUP(A5132,ยืมแฟ้ม!A:C,3,)</f>
        <v>#N/A</v>
      </c>
      <c r="R5132" s="32" t="e">
        <f>VLOOKUP(A5132,ยืมแฟ้ม!A:D,4,)</f>
        <v>#N/A</v>
      </c>
      <c r="W5132" s="93" t="e">
        <f>VLOOKUP(A5132,Sheet3!A:A,1,0)</f>
        <v>#N/A</v>
      </c>
    </row>
    <row r="5133" spans="1:23" ht="18.95" customHeight="1">
      <c r="A5133" s="25">
        <v>800044733312</v>
      </c>
      <c r="B5133" s="26" t="s">
        <v>2976</v>
      </c>
      <c r="C5133" s="28" t="s">
        <v>9201</v>
      </c>
      <c r="D5133" s="28" t="s">
        <v>7816</v>
      </c>
      <c r="E5133" s="33">
        <v>34</v>
      </c>
      <c r="F5133" s="33">
        <v>3</v>
      </c>
      <c r="G5133" s="33">
        <v>28</v>
      </c>
      <c r="I5133" s="34"/>
      <c r="K5133" s="35"/>
      <c r="L5133" s="33">
        <v>34</v>
      </c>
      <c r="M5133" s="33">
        <v>3</v>
      </c>
      <c r="N5133" s="33">
        <v>28</v>
      </c>
      <c r="P5133" s="32" t="e">
        <f>VLOOKUP(A5133,ยืมแฟ้ม!A:B,2,)</f>
        <v>#N/A</v>
      </c>
      <c r="Q5133" s="32" t="e">
        <f>VLOOKUP(A5133,ยืมแฟ้ม!A:C,3,)</f>
        <v>#N/A</v>
      </c>
      <c r="R5133" s="32" t="e">
        <f>VLOOKUP(A5133,ยืมแฟ้ม!A:D,4,)</f>
        <v>#N/A</v>
      </c>
      <c r="W5133" s="93" t="e">
        <f>VLOOKUP(A5133,Sheet3!A:A,1,0)</f>
        <v>#N/A</v>
      </c>
    </row>
    <row r="5134" spans="1:23" ht="18.95" customHeight="1">
      <c r="I5134" s="34"/>
      <c r="K5134" s="35"/>
      <c r="L5134" s="33">
        <v>34</v>
      </c>
      <c r="M5134" s="33">
        <v>3</v>
      </c>
      <c r="N5134" s="33">
        <v>29</v>
      </c>
      <c r="P5134" s="32" t="e">
        <f>VLOOKUP(A5134,ยืมแฟ้ม!A:B,2,)</f>
        <v>#N/A</v>
      </c>
      <c r="Q5134" s="32" t="e">
        <f>VLOOKUP(A5134,ยืมแฟ้ม!A:C,3,)</f>
        <v>#N/A</v>
      </c>
      <c r="R5134" s="32" t="e">
        <f>VLOOKUP(A5134,ยืมแฟ้ม!A:D,4,)</f>
        <v>#N/A</v>
      </c>
      <c r="W5134" s="93" t="e">
        <f>VLOOKUP(A5134,Sheet3!A:A,1,0)</f>
        <v>#N/A</v>
      </c>
    </row>
    <row r="5135" spans="1:23" ht="18.95" customHeight="1">
      <c r="I5135" s="34"/>
      <c r="K5135" s="35"/>
      <c r="L5135" s="33">
        <v>34</v>
      </c>
      <c r="M5135" s="33">
        <v>3</v>
      </c>
      <c r="N5135" s="33">
        <v>30</v>
      </c>
      <c r="P5135" s="32" t="e">
        <f>VLOOKUP(A5135,ยืมแฟ้ม!A:B,2,)</f>
        <v>#N/A</v>
      </c>
      <c r="Q5135" s="32" t="e">
        <f>VLOOKUP(A5135,ยืมแฟ้ม!A:C,3,)</f>
        <v>#N/A</v>
      </c>
      <c r="R5135" s="32" t="e">
        <f>VLOOKUP(A5135,ยืมแฟ้ม!A:D,4,)</f>
        <v>#N/A</v>
      </c>
      <c r="W5135" s="93" t="e">
        <f>VLOOKUP(A5135,Sheet3!A:A,1,0)</f>
        <v>#N/A</v>
      </c>
    </row>
    <row r="5136" spans="1:23" ht="18.95" customHeight="1">
      <c r="I5136" s="34"/>
      <c r="K5136" s="35"/>
      <c r="L5136" s="33">
        <v>34</v>
      </c>
      <c r="M5136" s="33">
        <v>3</v>
      </c>
      <c r="N5136" s="33">
        <v>31</v>
      </c>
      <c r="P5136" s="32" t="e">
        <f>VLOOKUP(A5136,ยืมแฟ้ม!A:B,2,)</f>
        <v>#N/A</v>
      </c>
      <c r="Q5136" s="32" t="e">
        <f>VLOOKUP(A5136,ยืมแฟ้ม!A:C,3,)</f>
        <v>#N/A</v>
      </c>
      <c r="R5136" s="32" t="e">
        <f>VLOOKUP(A5136,ยืมแฟ้ม!A:D,4,)</f>
        <v>#N/A</v>
      </c>
      <c r="W5136" s="93" t="e">
        <f>VLOOKUP(A5136,Sheet3!A:A,1,0)</f>
        <v>#N/A</v>
      </c>
    </row>
    <row r="5137" spans="1:23" ht="18.95" customHeight="1">
      <c r="I5137" s="34"/>
      <c r="K5137" s="35"/>
      <c r="L5137" s="33">
        <v>34</v>
      </c>
      <c r="M5137" s="33">
        <v>3</v>
      </c>
      <c r="N5137" s="33">
        <v>32</v>
      </c>
      <c r="P5137" s="32" t="e">
        <f>VLOOKUP(A5137,ยืมแฟ้ม!A:B,2,)</f>
        <v>#N/A</v>
      </c>
      <c r="Q5137" s="32" t="e">
        <f>VLOOKUP(A5137,ยืมแฟ้ม!A:C,3,)</f>
        <v>#N/A</v>
      </c>
      <c r="R5137" s="32" t="e">
        <f>VLOOKUP(A5137,ยืมแฟ้ม!A:D,4,)</f>
        <v>#N/A</v>
      </c>
      <c r="W5137" s="93" t="e">
        <f>VLOOKUP(A5137,Sheet3!A:A,1,0)</f>
        <v>#N/A</v>
      </c>
    </row>
    <row r="5138" spans="1:23" ht="18.95" customHeight="1">
      <c r="A5138" s="14">
        <v>800084029241</v>
      </c>
      <c r="B5138" s="15" t="s">
        <v>10766</v>
      </c>
      <c r="C5138" s="49" t="s">
        <v>9135</v>
      </c>
      <c r="D5138" s="16" t="s">
        <v>7915</v>
      </c>
      <c r="E5138" s="33">
        <v>34</v>
      </c>
      <c r="F5138" s="33">
        <v>3</v>
      </c>
      <c r="G5138" s="33">
        <v>33</v>
      </c>
      <c r="I5138" s="34"/>
      <c r="K5138" s="35"/>
      <c r="L5138" s="33">
        <v>34</v>
      </c>
      <c r="M5138" s="33">
        <v>3</v>
      </c>
      <c r="N5138" s="33">
        <v>33</v>
      </c>
      <c r="P5138" s="32" t="e">
        <f>VLOOKUP(A5138,ยืมแฟ้ม!A:B,2,)</f>
        <v>#N/A</v>
      </c>
      <c r="Q5138" s="32" t="e">
        <f>VLOOKUP(A5138,ยืมแฟ้ม!A:C,3,)</f>
        <v>#N/A</v>
      </c>
      <c r="R5138" s="32" t="e">
        <f>VLOOKUP(A5138,ยืมแฟ้ม!A:D,4,)</f>
        <v>#N/A</v>
      </c>
      <c r="W5138" s="93" t="e">
        <f>VLOOKUP(A5138,Sheet3!A:A,1,0)</f>
        <v>#N/A</v>
      </c>
    </row>
    <row r="5139" spans="1:23" ht="18.95" customHeight="1">
      <c r="I5139" s="34"/>
      <c r="K5139" s="35"/>
      <c r="L5139" s="33">
        <v>34</v>
      </c>
      <c r="M5139" s="33">
        <v>3</v>
      </c>
      <c r="N5139" s="33">
        <v>34</v>
      </c>
      <c r="P5139" s="32" t="e">
        <f>VLOOKUP(A5139,ยืมแฟ้ม!A:B,2,)</f>
        <v>#N/A</v>
      </c>
      <c r="Q5139" s="32" t="e">
        <f>VLOOKUP(A5139,ยืมแฟ้ม!A:C,3,)</f>
        <v>#N/A</v>
      </c>
      <c r="R5139" s="32" t="e">
        <f>VLOOKUP(A5139,ยืมแฟ้ม!A:D,4,)</f>
        <v>#N/A</v>
      </c>
      <c r="W5139" s="93" t="e">
        <f>VLOOKUP(A5139,Sheet3!A:A,1,0)</f>
        <v>#N/A</v>
      </c>
    </row>
    <row r="5140" spans="1:23" ht="18.95" customHeight="1">
      <c r="I5140" s="34"/>
      <c r="K5140" s="35"/>
      <c r="L5140" s="33">
        <v>34</v>
      </c>
      <c r="M5140" s="33">
        <v>3</v>
      </c>
      <c r="N5140" s="33">
        <v>35</v>
      </c>
      <c r="P5140" s="32" t="e">
        <f>VLOOKUP(A5140,ยืมแฟ้ม!A:B,2,)</f>
        <v>#N/A</v>
      </c>
      <c r="Q5140" s="32" t="e">
        <f>VLOOKUP(A5140,ยืมแฟ้ม!A:C,3,)</f>
        <v>#N/A</v>
      </c>
      <c r="R5140" s="32" t="e">
        <f>VLOOKUP(A5140,ยืมแฟ้ม!A:D,4,)</f>
        <v>#N/A</v>
      </c>
      <c r="W5140" s="93" t="e">
        <f>VLOOKUP(A5140,Sheet3!A:A,1,0)</f>
        <v>#N/A</v>
      </c>
    </row>
    <row r="5141" spans="1:23" ht="18.95" customHeight="1">
      <c r="I5141" s="34"/>
      <c r="K5141" s="35"/>
      <c r="L5141" s="33">
        <v>34</v>
      </c>
      <c r="M5141" s="33">
        <v>4</v>
      </c>
      <c r="N5141" s="33">
        <v>1</v>
      </c>
      <c r="P5141" s="32" t="e">
        <f>VLOOKUP(A5141,ยืมแฟ้ม!A:B,2,)</f>
        <v>#N/A</v>
      </c>
      <c r="Q5141" s="32" t="e">
        <f>VLOOKUP(A5141,ยืมแฟ้ม!A:C,3,)</f>
        <v>#N/A</v>
      </c>
      <c r="R5141" s="32" t="e">
        <f>VLOOKUP(A5141,ยืมแฟ้ม!A:D,4,)</f>
        <v>#N/A</v>
      </c>
      <c r="W5141" s="93" t="e">
        <f>VLOOKUP(A5141,Sheet3!A:A,1,0)</f>
        <v>#N/A</v>
      </c>
    </row>
    <row r="5142" spans="1:23" ht="18.95" customHeight="1">
      <c r="A5142" s="25">
        <v>800016954771</v>
      </c>
      <c r="B5142" s="26" t="s">
        <v>2977</v>
      </c>
      <c r="C5142" s="28" t="s">
        <v>4049</v>
      </c>
      <c r="D5142" s="28" t="s">
        <v>7827</v>
      </c>
      <c r="E5142" s="33">
        <v>34</v>
      </c>
      <c r="F5142" s="33">
        <v>4</v>
      </c>
      <c r="G5142" s="33">
        <v>2</v>
      </c>
      <c r="I5142" s="34"/>
      <c r="K5142" s="35"/>
      <c r="L5142" s="33">
        <v>34</v>
      </c>
      <c r="M5142" s="33">
        <v>4</v>
      </c>
      <c r="N5142" s="33">
        <v>2</v>
      </c>
      <c r="P5142" s="32" t="e">
        <f>VLOOKUP(A5142,ยืมแฟ้ม!A:B,2,)</f>
        <v>#N/A</v>
      </c>
      <c r="Q5142" s="32" t="e">
        <f>VLOOKUP(A5142,ยืมแฟ้ม!A:C,3,)</f>
        <v>#N/A</v>
      </c>
      <c r="R5142" s="32" t="e">
        <f>VLOOKUP(A5142,ยืมแฟ้ม!A:D,4,)</f>
        <v>#N/A</v>
      </c>
      <c r="W5142" s="93" t="e">
        <f>VLOOKUP(A5142,Sheet3!A:A,1,0)</f>
        <v>#N/A</v>
      </c>
    </row>
    <row r="5143" spans="1:23" ht="18.95" customHeight="1">
      <c r="I5143" s="34"/>
      <c r="K5143" s="35"/>
      <c r="L5143" s="33">
        <v>34</v>
      </c>
      <c r="M5143" s="33">
        <v>4</v>
      </c>
      <c r="N5143" s="33">
        <v>3</v>
      </c>
      <c r="P5143" s="32" t="e">
        <f>VLOOKUP(A5143,ยืมแฟ้ม!A:B,2,)</f>
        <v>#N/A</v>
      </c>
      <c r="Q5143" s="32" t="e">
        <f>VLOOKUP(A5143,ยืมแฟ้ม!A:C,3,)</f>
        <v>#N/A</v>
      </c>
      <c r="R5143" s="32" t="e">
        <f>VLOOKUP(A5143,ยืมแฟ้ม!A:D,4,)</f>
        <v>#N/A</v>
      </c>
      <c r="W5143" s="93" t="e">
        <f>VLOOKUP(A5143,Sheet3!A:A,1,0)</f>
        <v>#N/A</v>
      </c>
    </row>
    <row r="5144" spans="1:23" ht="18.95" customHeight="1">
      <c r="A5144" s="25">
        <v>800072719969</v>
      </c>
      <c r="B5144" s="26" t="s">
        <v>9646</v>
      </c>
      <c r="C5144" s="28" t="s">
        <v>3537</v>
      </c>
      <c r="D5144" s="28" t="s">
        <v>9140</v>
      </c>
      <c r="E5144" s="33">
        <v>34</v>
      </c>
      <c r="F5144" s="33">
        <v>4</v>
      </c>
      <c r="G5144" s="33">
        <v>4</v>
      </c>
      <c r="I5144" s="34"/>
      <c r="L5144" s="33">
        <v>34</v>
      </c>
      <c r="M5144" s="33">
        <v>4</v>
      </c>
      <c r="N5144" s="33">
        <v>4</v>
      </c>
      <c r="P5144" s="32" t="e">
        <f>VLOOKUP(A5144,ยืมแฟ้ม!A:B,2,)</f>
        <v>#N/A</v>
      </c>
      <c r="Q5144" s="32" t="e">
        <f>VLOOKUP(A5144,ยืมแฟ้ม!A:C,3,)</f>
        <v>#N/A</v>
      </c>
      <c r="R5144" s="32" t="e">
        <f>VLOOKUP(A5144,ยืมแฟ้ม!A:D,4,)</f>
        <v>#N/A</v>
      </c>
      <c r="W5144" s="93" t="e">
        <f>VLOOKUP(A5144,Sheet3!A:A,1,0)</f>
        <v>#N/A</v>
      </c>
    </row>
    <row r="5145" spans="1:23" ht="18.95" customHeight="1">
      <c r="I5145" s="34"/>
      <c r="K5145" s="35"/>
      <c r="L5145" s="33">
        <v>34</v>
      </c>
      <c r="M5145" s="33">
        <v>4</v>
      </c>
      <c r="N5145" s="33">
        <v>5</v>
      </c>
      <c r="P5145" s="32" t="e">
        <f>VLOOKUP(A5145,ยืมแฟ้ม!A:B,2,)</f>
        <v>#N/A</v>
      </c>
      <c r="Q5145" s="32" t="e">
        <f>VLOOKUP(A5145,ยืมแฟ้ม!A:C,3,)</f>
        <v>#N/A</v>
      </c>
      <c r="R5145" s="32" t="e">
        <f>VLOOKUP(A5145,ยืมแฟ้ม!A:D,4,)</f>
        <v>#N/A</v>
      </c>
      <c r="W5145" s="93" t="e">
        <f>VLOOKUP(A5145,Sheet3!A:A,1,0)</f>
        <v>#N/A</v>
      </c>
    </row>
    <row r="5146" spans="1:23" ht="18.95" customHeight="1">
      <c r="A5146" s="25">
        <v>800038332675</v>
      </c>
      <c r="B5146" s="26" t="s">
        <v>2978</v>
      </c>
      <c r="C5146" s="28" t="s">
        <v>4049</v>
      </c>
      <c r="D5146" s="28" t="s">
        <v>7816</v>
      </c>
      <c r="E5146" s="33">
        <v>34</v>
      </c>
      <c r="F5146" s="33">
        <v>4</v>
      </c>
      <c r="G5146" s="33">
        <v>6</v>
      </c>
      <c r="I5146" s="34"/>
      <c r="K5146" s="35"/>
      <c r="L5146" s="33">
        <v>34</v>
      </c>
      <c r="M5146" s="33">
        <v>4</v>
      </c>
      <c r="N5146" s="33">
        <v>6</v>
      </c>
      <c r="P5146" s="32" t="e">
        <f>VLOOKUP(A5146,ยืมแฟ้ม!A:B,2,)</f>
        <v>#N/A</v>
      </c>
      <c r="Q5146" s="32" t="e">
        <f>VLOOKUP(A5146,ยืมแฟ้ม!A:C,3,)</f>
        <v>#N/A</v>
      </c>
      <c r="R5146" s="32" t="e">
        <f>VLOOKUP(A5146,ยืมแฟ้ม!A:D,4,)</f>
        <v>#N/A</v>
      </c>
      <c r="W5146" s="93" t="e">
        <f>VLOOKUP(A5146,Sheet3!A:A,1,0)</f>
        <v>#N/A</v>
      </c>
    </row>
    <row r="5147" spans="1:23" ht="18.95" customHeight="1">
      <c r="A5147" s="25">
        <v>800029554303</v>
      </c>
      <c r="B5147" s="26" t="s">
        <v>2979</v>
      </c>
      <c r="C5147" s="28" t="s">
        <v>7911</v>
      </c>
      <c r="D5147" s="28" t="s">
        <v>7816</v>
      </c>
      <c r="E5147" s="33">
        <v>34</v>
      </c>
      <c r="F5147" s="33">
        <v>4</v>
      </c>
      <c r="G5147" s="33">
        <v>7</v>
      </c>
      <c r="I5147" s="34"/>
      <c r="K5147" s="35"/>
      <c r="L5147" s="33">
        <v>34</v>
      </c>
      <c r="M5147" s="33">
        <v>4</v>
      </c>
      <c r="N5147" s="33">
        <v>7</v>
      </c>
      <c r="P5147" s="32" t="e">
        <f>VLOOKUP(A5147,ยืมแฟ้ม!A:B,2,)</f>
        <v>#N/A</v>
      </c>
      <c r="Q5147" s="32" t="e">
        <f>VLOOKUP(A5147,ยืมแฟ้ม!A:C,3,)</f>
        <v>#N/A</v>
      </c>
      <c r="R5147" s="32" t="e">
        <f>VLOOKUP(A5147,ยืมแฟ้ม!A:D,4,)</f>
        <v>#N/A</v>
      </c>
      <c r="W5147" s="93" t="e">
        <f>VLOOKUP(A5147,Sheet3!A:A,1,0)</f>
        <v>#N/A</v>
      </c>
    </row>
    <row r="5148" spans="1:23" ht="18.95" customHeight="1">
      <c r="A5148" s="25">
        <v>800071738564</v>
      </c>
      <c r="B5148" s="26" t="s">
        <v>2980</v>
      </c>
      <c r="C5148" s="28" t="s">
        <v>9201</v>
      </c>
      <c r="D5148" s="28" t="s">
        <v>9140</v>
      </c>
      <c r="E5148" s="33">
        <v>34</v>
      </c>
      <c r="F5148" s="33">
        <v>4</v>
      </c>
      <c r="G5148" s="33">
        <v>8</v>
      </c>
      <c r="I5148" s="34"/>
      <c r="K5148" s="35"/>
      <c r="L5148" s="33">
        <v>34</v>
      </c>
      <c r="M5148" s="33">
        <v>4</v>
      </c>
      <c r="N5148" s="33">
        <v>8</v>
      </c>
      <c r="P5148" s="32" t="e">
        <f>VLOOKUP(A5148,ยืมแฟ้ม!A:B,2,)</f>
        <v>#N/A</v>
      </c>
      <c r="Q5148" s="32" t="e">
        <f>VLOOKUP(A5148,ยืมแฟ้ม!A:C,3,)</f>
        <v>#N/A</v>
      </c>
      <c r="R5148" s="32" t="e">
        <f>VLOOKUP(A5148,ยืมแฟ้ม!A:D,4,)</f>
        <v>#N/A</v>
      </c>
      <c r="W5148" s="93" t="e">
        <f>VLOOKUP(A5148,Sheet3!A:A,1,0)</f>
        <v>#N/A</v>
      </c>
    </row>
    <row r="5149" spans="1:23" ht="18.95" customHeight="1">
      <c r="I5149" s="34"/>
      <c r="K5149" s="35"/>
      <c r="L5149" s="33">
        <v>34</v>
      </c>
      <c r="M5149" s="33">
        <v>4</v>
      </c>
      <c r="N5149" s="33">
        <v>9</v>
      </c>
      <c r="P5149" s="32" t="e">
        <f>VLOOKUP(A5149,ยืมแฟ้ม!A:B,2,)</f>
        <v>#N/A</v>
      </c>
      <c r="Q5149" s="32" t="e">
        <f>VLOOKUP(A5149,ยืมแฟ้ม!A:C,3,)</f>
        <v>#N/A</v>
      </c>
      <c r="R5149" s="32" t="e">
        <f>VLOOKUP(A5149,ยืมแฟ้ม!A:D,4,)</f>
        <v>#N/A</v>
      </c>
      <c r="W5149" s="93" t="e">
        <f>VLOOKUP(A5149,Sheet3!A:A,1,0)</f>
        <v>#N/A</v>
      </c>
    </row>
    <row r="5150" spans="1:23" ht="18.95" customHeight="1">
      <c r="D5150" s="28" t="s">
        <v>9140</v>
      </c>
      <c r="E5150" s="33">
        <v>34</v>
      </c>
      <c r="F5150" s="33">
        <v>4</v>
      </c>
      <c r="G5150" s="33">
        <v>10</v>
      </c>
      <c r="I5150" s="34"/>
      <c r="K5150" s="35"/>
      <c r="L5150" s="33">
        <v>34</v>
      </c>
      <c r="M5150" s="33">
        <v>4</v>
      </c>
      <c r="N5150" s="33">
        <v>10</v>
      </c>
      <c r="P5150" s="32" t="e">
        <f>VLOOKUP(A5150,ยืมแฟ้ม!A:B,2,)</f>
        <v>#N/A</v>
      </c>
      <c r="Q5150" s="32" t="e">
        <f>VLOOKUP(A5150,ยืมแฟ้ม!A:C,3,)</f>
        <v>#N/A</v>
      </c>
      <c r="R5150" s="32" t="e">
        <f>VLOOKUP(A5150,ยืมแฟ้ม!A:D,4,)</f>
        <v>#N/A</v>
      </c>
      <c r="W5150" s="93" t="e">
        <f>VLOOKUP(A5150,Sheet3!A:A,1,0)</f>
        <v>#N/A</v>
      </c>
    </row>
    <row r="5151" spans="1:23" ht="18.95" customHeight="1">
      <c r="A5151" s="25">
        <v>800017779615</v>
      </c>
      <c r="B5151" s="26" t="s">
        <v>2982</v>
      </c>
      <c r="C5151" s="28" t="s">
        <v>9135</v>
      </c>
      <c r="D5151" s="28" t="s">
        <v>7912</v>
      </c>
      <c r="E5151" s="33">
        <v>34</v>
      </c>
      <c r="F5151" s="33">
        <v>4</v>
      </c>
      <c r="G5151" s="33">
        <v>11</v>
      </c>
      <c r="I5151" s="34"/>
      <c r="K5151" s="35"/>
      <c r="L5151" s="33">
        <v>34</v>
      </c>
      <c r="M5151" s="33">
        <v>4</v>
      </c>
      <c r="N5151" s="33">
        <v>11</v>
      </c>
      <c r="P5151" s="32" t="e">
        <f>VLOOKUP(A5151,ยืมแฟ้ม!A:B,2,)</f>
        <v>#N/A</v>
      </c>
      <c r="Q5151" s="32" t="e">
        <f>VLOOKUP(A5151,ยืมแฟ้ม!A:C,3,)</f>
        <v>#N/A</v>
      </c>
      <c r="R5151" s="32" t="e">
        <f>VLOOKUP(A5151,ยืมแฟ้ม!A:D,4,)</f>
        <v>#N/A</v>
      </c>
      <c r="W5151" s="93" t="e">
        <f>VLOOKUP(A5151,Sheet3!A:A,1,0)</f>
        <v>#N/A</v>
      </c>
    </row>
    <row r="5152" spans="1:23" ht="18.95" customHeight="1">
      <c r="A5152" s="25">
        <v>800044458027</v>
      </c>
      <c r="B5152" s="26" t="s">
        <v>2983</v>
      </c>
      <c r="C5152" s="28" t="s">
        <v>4049</v>
      </c>
      <c r="D5152" s="28" t="s">
        <v>7816</v>
      </c>
      <c r="E5152" s="33">
        <v>34</v>
      </c>
      <c r="F5152" s="33">
        <v>4</v>
      </c>
      <c r="G5152" s="33">
        <v>12</v>
      </c>
      <c r="I5152" s="34"/>
      <c r="K5152" s="35"/>
      <c r="L5152" s="33">
        <v>34</v>
      </c>
      <c r="M5152" s="33">
        <v>4</v>
      </c>
      <c r="N5152" s="33">
        <v>12</v>
      </c>
      <c r="P5152" s="32" t="e">
        <f>VLOOKUP(A5152,ยืมแฟ้ม!A:B,2,)</f>
        <v>#N/A</v>
      </c>
      <c r="Q5152" s="32" t="e">
        <f>VLOOKUP(A5152,ยืมแฟ้ม!A:C,3,)</f>
        <v>#N/A</v>
      </c>
      <c r="R5152" s="32" t="e">
        <f>VLOOKUP(A5152,ยืมแฟ้ม!A:D,4,)</f>
        <v>#N/A</v>
      </c>
      <c r="W5152" s="93" t="e">
        <f>VLOOKUP(A5152,Sheet3!A:A,1,0)</f>
        <v>#N/A</v>
      </c>
    </row>
    <row r="5153" spans="1:23" ht="18.95" customHeight="1">
      <c r="E5153" s="33">
        <v>34</v>
      </c>
      <c r="F5153" s="33">
        <v>4</v>
      </c>
      <c r="G5153" s="33">
        <v>13</v>
      </c>
      <c r="I5153" s="34"/>
      <c r="K5153" s="35"/>
      <c r="L5153" s="33">
        <v>34</v>
      </c>
      <c r="M5153" s="33">
        <v>4</v>
      </c>
      <c r="N5153" s="33">
        <v>13</v>
      </c>
      <c r="P5153" s="32" t="e">
        <f>VLOOKUP(A5153,ยืมแฟ้ม!A:B,2,)</f>
        <v>#N/A</v>
      </c>
      <c r="Q5153" s="32" t="e">
        <f>VLOOKUP(A5153,ยืมแฟ้ม!A:C,3,)</f>
        <v>#N/A</v>
      </c>
      <c r="R5153" s="32" t="e">
        <f>VLOOKUP(A5153,ยืมแฟ้ม!A:D,4,)</f>
        <v>#N/A</v>
      </c>
      <c r="W5153" s="93" t="e">
        <f>VLOOKUP(A5153,Sheet3!A:A,1,0)</f>
        <v>#N/A</v>
      </c>
    </row>
    <row r="5154" spans="1:23" ht="18.95" customHeight="1">
      <c r="A5154" s="25">
        <v>800031731345</v>
      </c>
      <c r="B5154" s="26" t="s">
        <v>1227</v>
      </c>
      <c r="C5154" s="28" t="s">
        <v>4049</v>
      </c>
      <c r="D5154" s="28" t="s">
        <v>7827</v>
      </c>
      <c r="E5154" s="33">
        <v>34</v>
      </c>
      <c r="F5154" s="33">
        <v>4</v>
      </c>
      <c r="G5154" s="33">
        <v>14</v>
      </c>
      <c r="I5154" s="34"/>
      <c r="K5154" s="35"/>
      <c r="L5154" s="33">
        <v>34</v>
      </c>
      <c r="M5154" s="33">
        <v>4</v>
      </c>
      <c r="N5154" s="33">
        <v>14</v>
      </c>
      <c r="P5154" s="32" t="e">
        <f>VLOOKUP(A5154,ยืมแฟ้ม!A:B,2,)</f>
        <v>#N/A</v>
      </c>
      <c r="Q5154" s="32" t="e">
        <f>VLOOKUP(A5154,ยืมแฟ้ม!A:C,3,)</f>
        <v>#N/A</v>
      </c>
      <c r="R5154" s="32" t="e">
        <f>VLOOKUP(A5154,ยืมแฟ้ม!A:D,4,)</f>
        <v>#N/A</v>
      </c>
      <c r="W5154" s="93" t="e">
        <f>VLOOKUP(A5154,Sheet3!A:A,1,0)</f>
        <v>#N/A</v>
      </c>
    </row>
    <row r="5155" spans="1:23" ht="18.95" customHeight="1">
      <c r="A5155" s="25">
        <v>800023903209</v>
      </c>
      <c r="B5155" s="26" t="s">
        <v>2984</v>
      </c>
      <c r="C5155" s="28" t="s">
        <v>7911</v>
      </c>
      <c r="D5155" s="28" t="s">
        <v>7816</v>
      </c>
      <c r="E5155" s="33">
        <v>34</v>
      </c>
      <c r="F5155" s="33">
        <v>4</v>
      </c>
      <c r="G5155" s="33">
        <v>15</v>
      </c>
      <c r="I5155" s="34"/>
      <c r="K5155" s="35"/>
      <c r="L5155" s="33">
        <v>34</v>
      </c>
      <c r="M5155" s="33">
        <v>4</v>
      </c>
      <c r="N5155" s="33">
        <v>15</v>
      </c>
      <c r="P5155" s="32" t="e">
        <f>VLOOKUP(A5155,ยืมแฟ้ม!A:B,2,)</f>
        <v>#N/A</v>
      </c>
      <c r="Q5155" s="32" t="e">
        <f>VLOOKUP(A5155,ยืมแฟ้ม!A:C,3,)</f>
        <v>#N/A</v>
      </c>
      <c r="R5155" s="32" t="e">
        <f>VLOOKUP(A5155,ยืมแฟ้ม!A:D,4,)</f>
        <v>#N/A</v>
      </c>
      <c r="W5155" s="93" t="e">
        <f>VLOOKUP(A5155,Sheet3!A:A,1,0)</f>
        <v>#N/A</v>
      </c>
    </row>
    <row r="5156" spans="1:23" ht="18.95" customHeight="1">
      <c r="A5156" s="25">
        <v>800013536878</v>
      </c>
      <c r="B5156" s="26" t="s">
        <v>2985</v>
      </c>
      <c r="C5156" s="28" t="s">
        <v>7911</v>
      </c>
      <c r="D5156" s="28" t="s">
        <v>7827</v>
      </c>
      <c r="E5156" s="33">
        <v>34</v>
      </c>
      <c r="F5156" s="33">
        <v>4</v>
      </c>
      <c r="G5156" s="33">
        <v>16</v>
      </c>
      <c r="I5156" s="34"/>
      <c r="K5156" s="35"/>
      <c r="L5156" s="33">
        <v>34</v>
      </c>
      <c r="M5156" s="33">
        <v>4</v>
      </c>
      <c r="N5156" s="33">
        <v>16</v>
      </c>
      <c r="P5156" s="32" t="e">
        <f>VLOOKUP(A5156,ยืมแฟ้ม!A:B,2,)</f>
        <v>#N/A</v>
      </c>
      <c r="Q5156" s="32" t="e">
        <f>VLOOKUP(A5156,ยืมแฟ้ม!A:C,3,)</f>
        <v>#N/A</v>
      </c>
      <c r="R5156" s="32" t="e">
        <f>VLOOKUP(A5156,ยืมแฟ้ม!A:D,4,)</f>
        <v>#N/A</v>
      </c>
      <c r="W5156" s="93" t="e">
        <f>VLOOKUP(A5156,Sheet3!A:A,1,0)</f>
        <v>#N/A</v>
      </c>
    </row>
    <row r="5157" spans="1:23" ht="18.95" customHeight="1">
      <c r="A5157" s="25">
        <v>800016632534</v>
      </c>
      <c r="B5157" s="26" t="s">
        <v>2986</v>
      </c>
      <c r="C5157" s="28" t="s">
        <v>7911</v>
      </c>
      <c r="D5157" s="28" t="s">
        <v>7827</v>
      </c>
      <c r="E5157" s="33">
        <v>34</v>
      </c>
      <c r="F5157" s="33">
        <v>4</v>
      </c>
      <c r="G5157" s="33">
        <v>17</v>
      </c>
      <c r="I5157" s="34"/>
      <c r="K5157" s="35"/>
      <c r="L5157" s="33">
        <v>34</v>
      </c>
      <c r="M5157" s="33">
        <v>4</v>
      </c>
      <c r="N5157" s="33">
        <v>17</v>
      </c>
      <c r="P5157" s="32" t="e">
        <f>VLOOKUP(A5157,ยืมแฟ้ม!A:B,2,)</f>
        <v>#N/A</v>
      </c>
      <c r="Q5157" s="32" t="e">
        <f>VLOOKUP(A5157,ยืมแฟ้ม!A:C,3,)</f>
        <v>#N/A</v>
      </c>
      <c r="R5157" s="32" t="e">
        <f>VLOOKUP(A5157,ยืมแฟ้ม!A:D,4,)</f>
        <v>#N/A</v>
      </c>
      <c r="W5157" s="93" t="e">
        <f>VLOOKUP(A5157,Sheet3!A:A,1,0)</f>
        <v>#N/A</v>
      </c>
    </row>
    <row r="5158" spans="1:23" ht="18.95" customHeight="1">
      <c r="A5158" s="25">
        <v>800021817799</v>
      </c>
      <c r="B5158" s="26" t="s">
        <v>2987</v>
      </c>
      <c r="C5158" s="28" t="s">
        <v>3537</v>
      </c>
      <c r="D5158" s="28" t="s">
        <v>10026</v>
      </c>
      <c r="E5158" s="33">
        <v>34</v>
      </c>
      <c r="F5158" s="33">
        <v>4</v>
      </c>
      <c r="G5158" s="33">
        <v>18</v>
      </c>
      <c r="I5158" s="34"/>
      <c r="K5158" s="35"/>
      <c r="L5158" s="33">
        <v>34</v>
      </c>
      <c r="M5158" s="33">
        <v>4</v>
      </c>
      <c r="N5158" s="33">
        <v>18</v>
      </c>
      <c r="P5158" s="32" t="e">
        <f>VLOOKUP(A5158,ยืมแฟ้ม!A:B,2,)</f>
        <v>#N/A</v>
      </c>
      <c r="Q5158" s="32" t="e">
        <f>VLOOKUP(A5158,ยืมแฟ้ม!A:C,3,)</f>
        <v>#N/A</v>
      </c>
      <c r="R5158" s="32" t="e">
        <f>VLOOKUP(A5158,ยืมแฟ้ม!A:D,4,)</f>
        <v>#N/A</v>
      </c>
      <c r="W5158" s="93" t="e">
        <f>VLOOKUP(A5158,Sheet3!A:A,1,0)</f>
        <v>#N/A</v>
      </c>
    </row>
    <row r="5159" spans="1:23" ht="18.95" customHeight="1">
      <c r="A5159" s="25">
        <v>800060039693</v>
      </c>
      <c r="B5159" s="26" t="s">
        <v>2988</v>
      </c>
      <c r="C5159" s="28" t="s">
        <v>9135</v>
      </c>
      <c r="D5159" s="28" t="s">
        <v>7822</v>
      </c>
      <c r="E5159" s="33">
        <v>34</v>
      </c>
      <c r="F5159" s="33">
        <v>4</v>
      </c>
      <c r="G5159" s="33">
        <v>19</v>
      </c>
      <c r="I5159" s="34"/>
      <c r="K5159" s="35"/>
      <c r="L5159" s="33">
        <v>34</v>
      </c>
      <c r="M5159" s="33">
        <v>4</v>
      </c>
      <c r="N5159" s="33">
        <v>19</v>
      </c>
      <c r="P5159" s="32" t="e">
        <f>VLOOKUP(A5159,ยืมแฟ้ม!A:B,2,)</f>
        <v>#N/A</v>
      </c>
      <c r="Q5159" s="32" t="e">
        <f>VLOOKUP(A5159,ยืมแฟ้ม!A:C,3,)</f>
        <v>#N/A</v>
      </c>
      <c r="R5159" s="32" t="e">
        <f>VLOOKUP(A5159,ยืมแฟ้ม!A:D,4,)</f>
        <v>#N/A</v>
      </c>
      <c r="W5159" s="93" t="e">
        <f>VLOOKUP(A5159,Sheet3!A:A,1,0)</f>
        <v>#N/A</v>
      </c>
    </row>
    <row r="5160" spans="1:23" ht="18.95" customHeight="1">
      <c r="A5160" s="25">
        <v>800060039701</v>
      </c>
      <c r="B5160" s="26" t="s">
        <v>2988</v>
      </c>
      <c r="C5160" s="28" t="s">
        <v>9135</v>
      </c>
      <c r="D5160" s="28" t="s">
        <v>10026</v>
      </c>
      <c r="E5160" s="33">
        <v>34</v>
      </c>
      <c r="F5160" s="33">
        <v>4</v>
      </c>
      <c r="G5160" s="33">
        <v>19</v>
      </c>
      <c r="I5160" s="34"/>
      <c r="K5160" s="35"/>
      <c r="L5160" s="33">
        <v>34</v>
      </c>
      <c r="M5160" s="33">
        <v>4</v>
      </c>
      <c r="N5160" s="33">
        <v>19</v>
      </c>
      <c r="P5160" s="32" t="e">
        <f>VLOOKUP(A5160,ยืมแฟ้ม!A:B,2,)</f>
        <v>#N/A</v>
      </c>
      <c r="Q5160" s="32" t="e">
        <f>VLOOKUP(A5160,ยืมแฟ้ม!A:C,3,)</f>
        <v>#N/A</v>
      </c>
      <c r="R5160" s="32" t="e">
        <f>VLOOKUP(A5160,ยืมแฟ้ม!A:D,4,)</f>
        <v>#N/A</v>
      </c>
      <c r="W5160" s="93" t="e">
        <f>VLOOKUP(A5160,Sheet3!A:A,1,0)</f>
        <v>#N/A</v>
      </c>
    </row>
    <row r="5161" spans="1:23" ht="18.95" customHeight="1">
      <c r="A5161" s="25">
        <v>800060039719</v>
      </c>
      <c r="B5161" s="26" t="s">
        <v>2988</v>
      </c>
      <c r="C5161" s="28" t="s">
        <v>9135</v>
      </c>
      <c r="D5161" s="28" t="s">
        <v>10026</v>
      </c>
      <c r="E5161" s="33">
        <v>34</v>
      </c>
      <c r="F5161" s="33">
        <v>4</v>
      </c>
      <c r="G5161" s="33">
        <v>19</v>
      </c>
      <c r="I5161" s="34"/>
      <c r="K5161" s="35"/>
      <c r="L5161" s="33">
        <v>34</v>
      </c>
      <c r="M5161" s="33">
        <v>4</v>
      </c>
      <c r="N5161" s="33">
        <v>19</v>
      </c>
      <c r="P5161" s="32" t="e">
        <f>VLOOKUP(A5161,ยืมแฟ้ม!A:B,2,)</f>
        <v>#N/A</v>
      </c>
      <c r="Q5161" s="32" t="e">
        <f>VLOOKUP(A5161,ยืมแฟ้ม!A:C,3,)</f>
        <v>#N/A</v>
      </c>
      <c r="R5161" s="32" t="e">
        <f>VLOOKUP(A5161,ยืมแฟ้ม!A:D,4,)</f>
        <v>#N/A</v>
      </c>
      <c r="W5161" s="93" t="e">
        <f>VLOOKUP(A5161,Sheet3!A:A,1,0)</f>
        <v>#N/A</v>
      </c>
    </row>
    <row r="5162" spans="1:23" ht="18.95" customHeight="1">
      <c r="A5162" s="25">
        <v>800045576850</v>
      </c>
      <c r="B5162" s="26" t="s">
        <v>9647</v>
      </c>
      <c r="C5162" s="28" t="s">
        <v>3537</v>
      </c>
      <c r="D5162" s="28" t="s">
        <v>7879</v>
      </c>
      <c r="E5162" s="33">
        <v>34</v>
      </c>
      <c r="F5162" s="33">
        <v>4</v>
      </c>
      <c r="G5162" s="33">
        <v>20</v>
      </c>
      <c r="I5162" s="34"/>
      <c r="L5162" s="33">
        <v>34</v>
      </c>
      <c r="M5162" s="33">
        <v>4</v>
      </c>
      <c r="N5162" s="33">
        <v>20</v>
      </c>
      <c r="P5162" s="32" t="e">
        <f>VLOOKUP(A5162,ยืมแฟ้ม!A:B,2,)</f>
        <v>#N/A</v>
      </c>
      <c r="Q5162" s="32" t="e">
        <f>VLOOKUP(A5162,ยืมแฟ้ม!A:C,3,)</f>
        <v>#N/A</v>
      </c>
      <c r="R5162" s="32" t="e">
        <f>VLOOKUP(A5162,ยืมแฟ้ม!A:D,4,)</f>
        <v>#N/A</v>
      </c>
      <c r="W5162" s="93" t="e">
        <f>VLOOKUP(A5162,Sheet3!A:A,1,0)</f>
        <v>#N/A</v>
      </c>
    </row>
    <row r="5163" spans="1:23" ht="18.95" customHeight="1">
      <c r="I5163" s="34"/>
      <c r="K5163" s="35"/>
      <c r="L5163" s="33">
        <v>34</v>
      </c>
      <c r="M5163" s="33">
        <v>4</v>
      </c>
      <c r="N5163" s="33">
        <v>21</v>
      </c>
      <c r="P5163" s="32" t="e">
        <f>VLOOKUP(A5163,ยืมแฟ้ม!A:B,2,)</f>
        <v>#N/A</v>
      </c>
      <c r="Q5163" s="32" t="e">
        <f>VLOOKUP(A5163,ยืมแฟ้ม!A:C,3,)</f>
        <v>#N/A</v>
      </c>
      <c r="R5163" s="32" t="e">
        <f>VLOOKUP(A5163,ยืมแฟ้ม!A:D,4,)</f>
        <v>#N/A</v>
      </c>
      <c r="W5163" s="93" t="e">
        <f>VLOOKUP(A5163,Sheet3!A:A,1,0)</f>
        <v>#N/A</v>
      </c>
    </row>
    <row r="5164" spans="1:23" ht="18.95" customHeight="1">
      <c r="I5164" s="34"/>
      <c r="K5164" s="35"/>
      <c r="L5164" s="33">
        <v>34</v>
      </c>
      <c r="M5164" s="33">
        <v>4</v>
      </c>
      <c r="N5164" s="33">
        <v>22</v>
      </c>
      <c r="P5164" s="32" t="e">
        <f>VLOOKUP(A5164,ยืมแฟ้ม!A:B,2,)</f>
        <v>#N/A</v>
      </c>
      <c r="Q5164" s="32" t="e">
        <f>VLOOKUP(A5164,ยืมแฟ้ม!A:C,3,)</f>
        <v>#N/A</v>
      </c>
      <c r="R5164" s="32" t="e">
        <f>VLOOKUP(A5164,ยืมแฟ้ม!A:D,4,)</f>
        <v>#N/A</v>
      </c>
      <c r="W5164" s="93" t="e">
        <f>VLOOKUP(A5164,Sheet3!A:A,1,0)</f>
        <v>#N/A</v>
      </c>
    </row>
    <row r="5165" spans="1:23" ht="18.95" customHeight="1">
      <c r="E5165" s="33">
        <v>34</v>
      </c>
      <c r="F5165" s="33">
        <v>4</v>
      </c>
      <c r="G5165" s="33">
        <v>23</v>
      </c>
      <c r="I5165" s="34"/>
      <c r="K5165" s="35"/>
      <c r="L5165" s="33">
        <v>34</v>
      </c>
      <c r="M5165" s="33">
        <v>4</v>
      </c>
      <c r="N5165" s="33">
        <v>23</v>
      </c>
      <c r="P5165" s="32" t="e">
        <f>VLOOKUP(A5165,ยืมแฟ้ม!A:B,2,)</f>
        <v>#N/A</v>
      </c>
      <c r="Q5165" s="32" t="e">
        <f>VLOOKUP(A5165,ยืมแฟ้ม!A:C,3,)</f>
        <v>#N/A</v>
      </c>
      <c r="R5165" s="32" t="e">
        <f>VLOOKUP(A5165,ยืมแฟ้ม!A:D,4,)</f>
        <v>#N/A</v>
      </c>
      <c r="W5165" s="93" t="e">
        <f>VLOOKUP(A5165,Sheet3!A:A,1,0)</f>
        <v>#N/A</v>
      </c>
    </row>
    <row r="5166" spans="1:23" ht="18.95" customHeight="1">
      <c r="I5166" s="34"/>
      <c r="K5166" s="35"/>
      <c r="L5166" s="33">
        <v>34</v>
      </c>
      <c r="M5166" s="33">
        <v>4</v>
      </c>
      <c r="N5166" s="33">
        <v>24</v>
      </c>
      <c r="P5166" s="32" t="e">
        <f>VLOOKUP(A5166,ยืมแฟ้ม!A:B,2,)</f>
        <v>#N/A</v>
      </c>
      <c r="Q5166" s="32" t="e">
        <f>VLOOKUP(A5166,ยืมแฟ้ม!A:C,3,)</f>
        <v>#N/A</v>
      </c>
      <c r="R5166" s="32" t="e">
        <f>VLOOKUP(A5166,ยืมแฟ้ม!A:D,4,)</f>
        <v>#N/A</v>
      </c>
      <c r="W5166" s="93" t="e">
        <f>VLOOKUP(A5166,Sheet3!A:A,1,0)</f>
        <v>#N/A</v>
      </c>
    </row>
    <row r="5167" spans="1:23" ht="18.95" customHeight="1">
      <c r="A5167" s="25">
        <v>800043096745</v>
      </c>
      <c r="B5167" s="26" t="s">
        <v>2989</v>
      </c>
      <c r="C5167" s="28" t="s">
        <v>9201</v>
      </c>
      <c r="D5167" s="28" t="s">
        <v>7816</v>
      </c>
      <c r="E5167" s="33">
        <v>34</v>
      </c>
      <c r="F5167" s="33">
        <v>4</v>
      </c>
      <c r="G5167" s="33">
        <v>25</v>
      </c>
      <c r="I5167" s="34"/>
      <c r="K5167" s="35"/>
      <c r="L5167" s="33">
        <v>34</v>
      </c>
      <c r="M5167" s="33">
        <v>4</v>
      </c>
      <c r="N5167" s="33">
        <v>25</v>
      </c>
      <c r="P5167" s="32" t="e">
        <f>VLOOKUP(A5167,ยืมแฟ้ม!A:B,2,)</f>
        <v>#N/A</v>
      </c>
      <c r="Q5167" s="32" t="e">
        <f>VLOOKUP(A5167,ยืมแฟ้ม!A:C,3,)</f>
        <v>#N/A</v>
      </c>
      <c r="R5167" s="32" t="e">
        <f>VLOOKUP(A5167,ยืมแฟ้ม!A:D,4,)</f>
        <v>#N/A</v>
      </c>
      <c r="W5167" s="93" t="e">
        <f>VLOOKUP(A5167,Sheet3!A:A,1,0)</f>
        <v>#N/A</v>
      </c>
    </row>
    <row r="5168" spans="1:23" ht="18.95" customHeight="1">
      <c r="A5168" s="14">
        <v>800083323793</v>
      </c>
      <c r="B5168" s="15" t="s">
        <v>10767</v>
      </c>
      <c r="C5168" s="49" t="s">
        <v>9135</v>
      </c>
      <c r="D5168" s="16" t="s">
        <v>7915</v>
      </c>
      <c r="E5168" s="33">
        <v>34</v>
      </c>
      <c r="F5168" s="33">
        <v>4</v>
      </c>
      <c r="G5168" s="33">
        <v>26</v>
      </c>
      <c r="I5168" s="34"/>
      <c r="K5168" s="35"/>
      <c r="L5168" s="33">
        <v>34</v>
      </c>
      <c r="M5168" s="33">
        <v>4</v>
      </c>
      <c r="N5168" s="33">
        <v>26</v>
      </c>
      <c r="P5168" s="32" t="e">
        <f>VLOOKUP(A5168,ยืมแฟ้ม!A:B,2,)</f>
        <v>#N/A</v>
      </c>
      <c r="Q5168" s="32" t="e">
        <f>VLOOKUP(A5168,ยืมแฟ้ม!A:C,3,)</f>
        <v>#N/A</v>
      </c>
      <c r="R5168" s="32" t="e">
        <f>VLOOKUP(A5168,ยืมแฟ้ม!A:D,4,)</f>
        <v>#N/A</v>
      </c>
      <c r="W5168" s="93" t="e">
        <f>VLOOKUP(A5168,Sheet3!A:A,1,0)</f>
        <v>#N/A</v>
      </c>
    </row>
    <row r="5169" spans="1:23" ht="18.95" customHeight="1">
      <c r="A5169" s="25">
        <v>800046430057</v>
      </c>
      <c r="B5169" s="26" t="s">
        <v>7884</v>
      </c>
      <c r="C5169" s="28" t="s">
        <v>7911</v>
      </c>
      <c r="D5169" s="28" t="s">
        <v>10026</v>
      </c>
      <c r="E5169" s="33">
        <v>34</v>
      </c>
      <c r="F5169" s="33">
        <v>4</v>
      </c>
      <c r="G5169" s="33">
        <v>27</v>
      </c>
      <c r="I5169" s="34"/>
      <c r="K5169" s="35"/>
      <c r="L5169" s="33">
        <v>34</v>
      </c>
      <c r="M5169" s="33">
        <v>4</v>
      </c>
      <c r="N5169" s="33">
        <v>27</v>
      </c>
      <c r="P5169" s="32" t="e">
        <f>VLOOKUP(A5169,ยืมแฟ้ม!A:B,2,)</f>
        <v>#N/A</v>
      </c>
      <c r="Q5169" s="32" t="e">
        <f>VLOOKUP(A5169,ยืมแฟ้ม!A:C,3,)</f>
        <v>#N/A</v>
      </c>
      <c r="R5169" s="32" t="e">
        <f>VLOOKUP(A5169,ยืมแฟ้ม!A:D,4,)</f>
        <v>#N/A</v>
      </c>
      <c r="W5169" s="93" t="e">
        <f>VLOOKUP(A5169,Sheet3!A:A,1,0)</f>
        <v>#N/A</v>
      </c>
    </row>
    <row r="5170" spans="1:23" ht="18.95" customHeight="1">
      <c r="I5170" s="34"/>
      <c r="K5170" s="35"/>
      <c r="L5170" s="33">
        <v>34</v>
      </c>
      <c r="M5170" s="33">
        <v>4</v>
      </c>
      <c r="N5170" s="33">
        <v>28</v>
      </c>
      <c r="P5170" s="32" t="e">
        <f>VLOOKUP(A5170,ยืมแฟ้ม!A:B,2,)</f>
        <v>#N/A</v>
      </c>
      <c r="Q5170" s="32" t="e">
        <f>VLOOKUP(A5170,ยืมแฟ้ม!A:C,3,)</f>
        <v>#N/A</v>
      </c>
      <c r="R5170" s="32" t="e">
        <f>VLOOKUP(A5170,ยืมแฟ้ม!A:D,4,)</f>
        <v>#N/A</v>
      </c>
      <c r="W5170" s="93" t="e">
        <f>VLOOKUP(A5170,Sheet3!A:A,1,0)</f>
        <v>#N/A</v>
      </c>
    </row>
    <row r="5171" spans="1:23" ht="18.95" customHeight="1">
      <c r="A5171" s="25">
        <v>800038752294</v>
      </c>
      <c r="B5171" s="26" t="s">
        <v>9648</v>
      </c>
      <c r="C5171" s="28" t="s">
        <v>3537</v>
      </c>
      <c r="D5171" s="28" t="s">
        <v>7879</v>
      </c>
      <c r="E5171" s="33">
        <v>34</v>
      </c>
      <c r="F5171" s="33">
        <v>4</v>
      </c>
      <c r="G5171" s="33">
        <v>29</v>
      </c>
      <c r="I5171" s="34"/>
      <c r="L5171" s="33">
        <v>34</v>
      </c>
      <c r="M5171" s="33">
        <v>4</v>
      </c>
      <c r="N5171" s="33">
        <v>29</v>
      </c>
      <c r="P5171" s="32" t="e">
        <f>VLOOKUP(A5171,ยืมแฟ้ม!A:B,2,)</f>
        <v>#N/A</v>
      </c>
      <c r="Q5171" s="32" t="e">
        <f>VLOOKUP(A5171,ยืมแฟ้ม!A:C,3,)</f>
        <v>#N/A</v>
      </c>
      <c r="R5171" s="32" t="e">
        <f>VLOOKUP(A5171,ยืมแฟ้ม!A:D,4,)</f>
        <v>#N/A</v>
      </c>
      <c r="W5171" s="93" t="e">
        <f>VLOOKUP(A5171,Sheet3!A:A,1,0)</f>
        <v>#N/A</v>
      </c>
    </row>
    <row r="5172" spans="1:23" ht="18.95" customHeight="1">
      <c r="A5172" s="25">
        <v>854352016299</v>
      </c>
      <c r="B5172" s="26" t="s">
        <v>2990</v>
      </c>
      <c r="C5172" s="28" t="s">
        <v>4049</v>
      </c>
      <c r="D5172" s="28" t="s">
        <v>7912</v>
      </c>
      <c r="E5172" s="33">
        <v>34</v>
      </c>
      <c r="F5172" s="33">
        <v>4</v>
      </c>
      <c r="G5172" s="33">
        <v>30</v>
      </c>
      <c r="I5172" s="34"/>
      <c r="K5172" s="35"/>
      <c r="L5172" s="33">
        <v>34</v>
      </c>
      <c r="M5172" s="33">
        <v>4</v>
      </c>
      <c r="N5172" s="33">
        <v>30</v>
      </c>
      <c r="P5172" s="32" t="e">
        <f>VLOOKUP(A5172,ยืมแฟ้ม!A:B,2,)</f>
        <v>#N/A</v>
      </c>
      <c r="Q5172" s="32" t="e">
        <f>VLOOKUP(A5172,ยืมแฟ้ม!A:C,3,)</f>
        <v>#N/A</v>
      </c>
      <c r="R5172" s="32" t="e">
        <f>VLOOKUP(A5172,ยืมแฟ้ม!A:D,4,)</f>
        <v>#N/A</v>
      </c>
      <c r="W5172" s="93" t="e">
        <f>VLOOKUP(A5172,Sheet3!A:A,1,0)</f>
        <v>#N/A</v>
      </c>
    </row>
    <row r="5173" spans="1:23" ht="18.95" customHeight="1">
      <c r="A5173" s="25">
        <v>800035532111</v>
      </c>
      <c r="B5173" s="26" t="s">
        <v>9649</v>
      </c>
      <c r="C5173" s="28" t="s">
        <v>3537</v>
      </c>
      <c r="D5173" s="28" t="s">
        <v>7879</v>
      </c>
      <c r="E5173" s="33">
        <v>34</v>
      </c>
      <c r="F5173" s="33">
        <v>4</v>
      </c>
      <c r="G5173" s="33">
        <v>31</v>
      </c>
      <c r="I5173" s="34"/>
      <c r="L5173" s="33">
        <v>34</v>
      </c>
      <c r="M5173" s="33">
        <v>4</v>
      </c>
      <c r="N5173" s="33">
        <v>31</v>
      </c>
      <c r="P5173" s="32" t="e">
        <f>VLOOKUP(A5173,ยืมแฟ้ม!A:B,2,)</f>
        <v>#N/A</v>
      </c>
      <c r="Q5173" s="32" t="e">
        <f>VLOOKUP(A5173,ยืมแฟ้ม!A:C,3,)</f>
        <v>#N/A</v>
      </c>
      <c r="R5173" s="32" t="e">
        <f>VLOOKUP(A5173,ยืมแฟ้ม!A:D,4,)</f>
        <v>#N/A</v>
      </c>
      <c r="W5173" s="93" t="e">
        <f>VLOOKUP(A5173,Sheet3!A:A,1,0)</f>
        <v>#N/A</v>
      </c>
    </row>
    <row r="5174" spans="1:23" ht="18.95" customHeight="1">
      <c r="A5174" s="14">
        <v>800080072187</v>
      </c>
      <c r="B5174" s="15" t="s">
        <v>10768</v>
      </c>
      <c r="C5174" s="49" t="s">
        <v>9135</v>
      </c>
      <c r="D5174" s="16" t="s">
        <v>7816</v>
      </c>
      <c r="E5174" s="33">
        <v>34</v>
      </c>
      <c r="F5174" s="33">
        <v>4</v>
      </c>
      <c r="G5174" s="33">
        <v>32</v>
      </c>
      <c r="I5174" s="34"/>
      <c r="K5174" s="35"/>
      <c r="L5174" s="33">
        <v>34</v>
      </c>
      <c r="M5174" s="33">
        <v>4</v>
      </c>
      <c r="N5174" s="33">
        <v>32</v>
      </c>
      <c r="P5174" s="32" t="e">
        <f>VLOOKUP(A5174,ยืมแฟ้ม!A:B,2,)</f>
        <v>#N/A</v>
      </c>
      <c r="Q5174" s="32" t="e">
        <f>VLOOKUP(A5174,ยืมแฟ้ม!A:C,3,)</f>
        <v>#N/A</v>
      </c>
      <c r="R5174" s="32" t="e">
        <f>VLOOKUP(A5174,ยืมแฟ้ม!A:D,4,)</f>
        <v>#N/A</v>
      </c>
      <c r="W5174" s="93" t="e">
        <f>VLOOKUP(A5174,Sheet3!A:A,1,0)</f>
        <v>#N/A</v>
      </c>
    </row>
    <row r="5175" spans="1:23" ht="18.95" customHeight="1">
      <c r="A5175" s="25">
        <v>800073792049</v>
      </c>
      <c r="B5175" s="26" t="s">
        <v>2991</v>
      </c>
      <c r="C5175" s="28" t="s">
        <v>9201</v>
      </c>
      <c r="D5175" s="28" t="s">
        <v>7816</v>
      </c>
      <c r="E5175" s="33">
        <v>34</v>
      </c>
      <c r="F5175" s="33">
        <v>4</v>
      </c>
      <c r="G5175" s="33">
        <v>33</v>
      </c>
      <c r="I5175" s="34"/>
      <c r="K5175" s="35"/>
      <c r="L5175" s="33">
        <v>34</v>
      </c>
      <c r="M5175" s="33">
        <v>4</v>
      </c>
      <c r="N5175" s="33">
        <v>33</v>
      </c>
      <c r="P5175" s="32" t="e">
        <f>VLOOKUP(A5175,ยืมแฟ้ม!A:B,2,)</f>
        <v>#N/A</v>
      </c>
      <c r="Q5175" s="32" t="e">
        <f>VLOOKUP(A5175,ยืมแฟ้ม!A:C,3,)</f>
        <v>#N/A</v>
      </c>
      <c r="R5175" s="32" t="e">
        <f>VLOOKUP(A5175,ยืมแฟ้ม!A:D,4,)</f>
        <v>#N/A</v>
      </c>
      <c r="W5175" s="93" t="e">
        <f>VLOOKUP(A5175,Sheet3!A:A,1,0)</f>
        <v>#N/A</v>
      </c>
    </row>
    <row r="5176" spans="1:23" ht="18.95" customHeight="1">
      <c r="A5176" s="14">
        <v>800078845032</v>
      </c>
      <c r="B5176" s="15" t="s">
        <v>10769</v>
      </c>
      <c r="C5176" s="49" t="s">
        <v>9135</v>
      </c>
      <c r="D5176" s="16" t="s">
        <v>7816</v>
      </c>
      <c r="E5176" s="33">
        <v>34</v>
      </c>
      <c r="F5176" s="33">
        <v>4</v>
      </c>
      <c r="G5176" s="33">
        <v>34</v>
      </c>
      <c r="I5176" s="34"/>
      <c r="L5176" s="33">
        <v>34</v>
      </c>
      <c r="M5176" s="33">
        <v>4</v>
      </c>
      <c r="N5176" s="33">
        <v>34</v>
      </c>
      <c r="P5176" s="32" t="e">
        <f>VLOOKUP(A5176,ยืมแฟ้ม!A:B,2,)</f>
        <v>#N/A</v>
      </c>
      <c r="Q5176" s="32" t="e">
        <f>VLOOKUP(A5176,ยืมแฟ้ม!A:C,3,)</f>
        <v>#N/A</v>
      </c>
      <c r="R5176" s="32" t="e">
        <f>VLOOKUP(A5176,ยืมแฟ้ม!A:D,4,)</f>
        <v>#N/A</v>
      </c>
      <c r="W5176" s="93" t="e">
        <f>VLOOKUP(A5176,Sheet3!A:A,1,0)</f>
        <v>#N/A</v>
      </c>
    </row>
    <row r="5177" spans="1:23" ht="18.95" customHeight="1">
      <c r="E5177" s="33">
        <v>34</v>
      </c>
      <c r="F5177" s="33">
        <v>4</v>
      </c>
      <c r="G5177" s="33">
        <v>35</v>
      </c>
      <c r="I5177" s="34"/>
      <c r="K5177" s="35"/>
      <c r="L5177" s="33">
        <v>34</v>
      </c>
      <c r="M5177" s="33">
        <v>4</v>
      </c>
      <c r="N5177" s="33">
        <v>35</v>
      </c>
      <c r="P5177" s="32" t="e">
        <f>VLOOKUP(A5177,ยืมแฟ้ม!A:B,2,)</f>
        <v>#N/A</v>
      </c>
      <c r="Q5177" s="32" t="e">
        <f>VLOOKUP(A5177,ยืมแฟ้ม!A:C,3,)</f>
        <v>#N/A</v>
      </c>
      <c r="R5177" s="32" t="e">
        <f>VLOOKUP(A5177,ยืมแฟ้ม!A:D,4,)</f>
        <v>#N/A</v>
      </c>
      <c r="W5177" s="93" t="e">
        <f>VLOOKUP(A5177,Sheet3!A:A,1,0)</f>
        <v>#N/A</v>
      </c>
    </row>
    <row r="5178" spans="1:23" ht="18.95" customHeight="1">
      <c r="A5178" s="25">
        <v>800018666712</v>
      </c>
      <c r="B5178" s="26" t="s">
        <v>2992</v>
      </c>
      <c r="C5178" s="28" t="s">
        <v>7911</v>
      </c>
      <c r="D5178" s="28" t="s">
        <v>7827</v>
      </c>
      <c r="E5178" s="33">
        <v>35</v>
      </c>
      <c r="F5178" s="33">
        <v>1</v>
      </c>
      <c r="G5178" s="33">
        <v>1</v>
      </c>
      <c r="I5178" s="34"/>
      <c r="K5178" s="35"/>
      <c r="L5178" s="33">
        <v>35</v>
      </c>
      <c r="M5178" s="33">
        <v>1</v>
      </c>
      <c r="N5178" s="33">
        <v>1</v>
      </c>
      <c r="P5178" s="32" t="e">
        <f>VLOOKUP(A5178,ยืมแฟ้ม!A:B,2,)</f>
        <v>#N/A</v>
      </c>
      <c r="Q5178" s="32" t="e">
        <f>VLOOKUP(A5178,ยืมแฟ้ม!A:C,3,)</f>
        <v>#N/A</v>
      </c>
      <c r="R5178" s="32" t="e">
        <f>VLOOKUP(A5178,ยืมแฟ้ม!A:D,4,)</f>
        <v>#N/A</v>
      </c>
      <c r="W5178" s="93" t="e">
        <f>VLOOKUP(A5178,Sheet3!A:A,1,0)</f>
        <v>#N/A</v>
      </c>
    </row>
    <row r="5179" spans="1:23" ht="18.95" customHeight="1">
      <c r="A5179" s="25">
        <v>800014680188</v>
      </c>
      <c r="B5179" s="26" t="s">
        <v>2993</v>
      </c>
      <c r="C5179" s="28" t="s">
        <v>4049</v>
      </c>
      <c r="D5179" s="28" t="s">
        <v>7816</v>
      </c>
      <c r="E5179" s="33">
        <v>35</v>
      </c>
      <c r="F5179" s="33">
        <v>1</v>
      </c>
      <c r="G5179" s="33">
        <v>2</v>
      </c>
      <c r="I5179" s="34"/>
      <c r="K5179" s="35"/>
      <c r="L5179" s="33">
        <v>35</v>
      </c>
      <c r="M5179" s="33">
        <v>1</v>
      </c>
      <c r="N5179" s="33">
        <v>2</v>
      </c>
      <c r="P5179" s="32" t="e">
        <f>VLOOKUP(A5179,ยืมแฟ้ม!A:B,2,)</f>
        <v>#N/A</v>
      </c>
      <c r="Q5179" s="32" t="e">
        <f>VLOOKUP(A5179,ยืมแฟ้ม!A:C,3,)</f>
        <v>#N/A</v>
      </c>
      <c r="R5179" s="32" t="e">
        <f>VLOOKUP(A5179,ยืมแฟ้ม!A:D,4,)</f>
        <v>#N/A</v>
      </c>
      <c r="W5179" s="93" t="e">
        <f>VLOOKUP(A5179,Sheet3!A:A,1,0)</f>
        <v>#N/A</v>
      </c>
    </row>
    <row r="5180" spans="1:23" ht="18.95" customHeight="1">
      <c r="I5180" s="34"/>
      <c r="K5180" s="35"/>
      <c r="L5180" s="33">
        <v>35</v>
      </c>
      <c r="M5180" s="33">
        <v>1</v>
      </c>
      <c r="N5180" s="33">
        <v>3</v>
      </c>
      <c r="P5180" s="32" t="e">
        <f>VLOOKUP(A5180,ยืมแฟ้ม!A:B,2,)</f>
        <v>#N/A</v>
      </c>
      <c r="Q5180" s="32" t="e">
        <f>VLOOKUP(A5180,ยืมแฟ้ม!A:C,3,)</f>
        <v>#N/A</v>
      </c>
      <c r="R5180" s="32" t="e">
        <f>VLOOKUP(A5180,ยืมแฟ้ม!A:D,4,)</f>
        <v>#N/A</v>
      </c>
      <c r="W5180" s="93" t="e">
        <f>VLOOKUP(A5180,Sheet3!A:A,1,0)</f>
        <v>#N/A</v>
      </c>
    </row>
    <row r="5181" spans="1:23" ht="18.95" customHeight="1">
      <c r="A5181" s="25">
        <v>800020157262</v>
      </c>
      <c r="B5181" s="26" t="s">
        <v>2994</v>
      </c>
      <c r="C5181" s="28" t="s">
        <v>3537</v>
      </c>
      <c r="D5181" s="28" t="s">
        <v>7822</v>
      </c>
      <c r="E5181" s="33">
        <v>35</v>
      </c>
      <c r="F5181" s="33">
        <v>1</v>
      </c>
      <c r="G5181" s="33">
        <v>4</v>
      </c>
      <c r="I5181" s="34"/>
      <c r="K5181" s="35"/>
      <c r="L5181" s="33">
        <v>35</v>
      </c>
      <c r="M5181" s="33">
        <v>1</v>
      </c>
      <c r="N5181" s="33">
        <v>4</v>
      </c>
      <c r="P5181" s="32" t="e">
        <f>VLOOKUP(A5181,ยืมแฟ้ม!A:B,2,)</f>
        <v>#N/A</v>
      </c>
      <c r="Q5181" s="32" t="e">
        <f>VLOOKUP(A5181,ยืมแฟ้ม!A:C,3,)</f>
        <v>#N/A</v>
      </c>
      <c r="R5181" s="32" t="e">
        <f>VLOOKUP(A5181,ยืมแฟ้ม!A:D,4,)</f>
        <v>#N/A</v>
      </c>
      <c r="W5181" s="93" t="e">
        <f>VLOOKUP(A5181,Sheet3!A:A,1,0)</f>
        <v>#N/A</v>
      </c>
    </row>
    <row r="5182" spans="1:23" ht="18.95" customHeight="1">
      <c r="A5182" s="25">
        <v>800020157270</v>
      </c>
      <c r="B5182" s="26" t="s">
        <v>2994</v>
      </c>
      <c r="C5182" s="28" t="s">
        <v>3537</v>
      </c>
      <c r="D5182" s="28" t="s">
        <v>10026</v>
      </c>
      <c r="E5182" s="33">
        <v>35</v>
      </c>
      <c r="F5182" s="33">
        <v>1</v>
      </c>
      <c r="G5182" s="33">
        <v>4</v>
      </c>
      <c r="I5182" s="34"/>
      <c r="K5182" s="35"/>
      <c r="L5182" s="33">
        <v>35</v>
      </c>
      <c r="M5182" s="33">
        <v>1</v>
      </c>
      <c r="N5182" s="33">
        <v>4</v>
      </c>
      <c r="P5182" s="32" t="e">
        <f>VLOOKUP(A5182,ยืมแฟ้ม!A:B,2,)</f>
        <v>#N/A</v>
      </c>
      <c r="Q5182" s="32" t="e">
        <f>VLOOKUP(A5182,ยืมแฟ้ม!A:C,3,)</f>
        <v>#N/A</v>
      </c>
      <c r="R5182" s="32" t="e">
        <f>VLOOKUP(A5182,ยืมแฟ้ม!A:D,4,)</f>
        <v>#N/A</v>
      </c>
      <c r="W5182" s="93" t="e">
        <f>VLOOKUP(A5182,Sheet3!A:A,1,0)</f>
        <v>#N/A</v>
      </c>
    </row>
    <row r="5183" spans="1:23" ht="18.95" customHeight="1">
      <c r="A5183" s="25">
        <v>800039654986</v>
      </c>
      <c r="B5183" s="26" t="s">
        <v>2995</v>
      </c>
      <c r="C5183" s="28" t="s">
        <v>8055</v>
      </c>
      <c r="D5183" s="28" t="s">
        <v>7822</v>
      </c>
      <c r="E5183" s="33">
        <v>35</v>
      </c>
      <c r="F5183" s="33">
        <v>1</v>
      </c>
      <c r="G5183" s="33">
        <v>5</v>
      </c>
      <c r="I5183" s="34"/>
      <c r="K5183" s="35"/>
      <c r="L5183" s="33">
        <v>35</v>
      </c>
      <c r="M5183" s="33">
        <v>1</v>
      </c>
      <c r="N5183" s="33">
        <v>5</v>
      </c>
      <c r="P5183" s="32" t="e">
        <f>VLOOKUP(A5183,ยืมแฟ้ม!A:B,2,)</f>
        <v>#N/A</v>
      </c>
      <c r="Q5183" s="32" t="e">
        <f>VLOOKUP(A5183,ยืมแฟ้ม!A:C,3,)</f>
        <v>#N/A</v>
      </c>
      <c r="R5183" s="32" t="e">
        <f>VLOOKUP(A5183,ยืมแฟ้ม!A:D,4,)</f>
        <v>#N/A</v>
      </c>
      <c r="W5183" s="93" t="e">
        <f>VLOOKUP(A5183,Sheet3!A:A,1,0)</f>
        <v>#N/A</v>
      </c>
    </row>
    <row r="5184" spans="1:23" ht="18.95" customHeight="1">
      <c r="A5184" s="25">
        <v>800039654994</v>
      </c>
      <c r="B5184" s="26" t="s">
        <v>2995</v>
      </c>
      <c r="C5184" s="28" t="s">
        <v>8055</v>
      </c>
      <c r="D5184" s="28" t="s">
        <v>10026</v>
      </c>
      <c r="E5184" s="33">
        <v>35</v>
      </c>
      <c r="F5184" s="33">
        <v>1</v>
      </c>
      <c r="G5184" s="33">
        <v>5</v>
      </c>
      <c r="I5184" s="34"/>
      <c r="K5184" s="35"/>
      <c r="L5184" s="33">
        <v>35</v>
      </c>
      <c r="M5184" s="33">
        <v>1</v>
      </c>
      <c r="N5184" s="33">
        <v>5</v>
      </c>
      <c r="P5184" s="32" t="e">
        <f>VLOOKUP(A5184,ยืมแฟ้ม!A:B,2,)</f>
        <v>#N/A</v>
      </c>
      <c r="Q5184" s="32" t="e">
        <f>VLOOKUP(A5184,ยืมแฟ้ม!A:C,3,)</f>
        <v>#N/A</v>
      </c>
      <c r="R5184" s="32" t="e">
        <f>VLOOKUP(A5184,ยืมแฟ้ม!A:D,4,)</f>
        <v>#N/A</v>
      </c>
      <c r="W5184" s="93" t="e">
        <f>VLOOKUP(A5184,Sheet3!A:A,1,0)</f>
        <v>#N/A</v>
      </c>
    </row>
    <row r="5185" spans="1:23" ht="18.95" customHeight="1">
      <c r="A5185" s="25">
        <v>847651003067</v>
      </c>
      <c r="B5185" s="26" t="s">
        <v>2996</v>
      </c>
      <c r="C5185" s="28" t="s">
        <v>9135</v>
      </c>
      <c r="D5185" s="28" t="s">
        <v>7822</v>
      </c>
      <c r="E5185" s="33">
        <v>35</v>
      </c>
      <c r="F5185" s="33">
        <v>1</v>
      </c>
      <c r="G5185" s="33">
        <v>6</v>
      </c>
      <c r="I5185" s="34"/>
      <c r="K5185" s="35"/>
      <c r="L5185" s="33">
        <v>35</v>
      </c>
      <c r="M5185" s="33">
        <v>1</v>
      </c>
      <c r="N5185" s="33">
        <v>6</v>
      </c>
      <c r="P5185" s="32" t="e">
        <f>VLOOKUP(A5185,ยืมแฟ้ม!A:B,2,)</f>
        <v>#N/A</v>
      </c>
      <c r="Q5185" s="32" t="e">
        <f>VLOOKUP(A5185,ยืมแฟ้ม!A:C,3,)</f>
        <v>#N/A</v>
      </c>
      <c r="R5185" s="32" t="e">
        <f>VLOOKUP(A5185,ยืมแฟ้ม!A:D,4,)</f>
        <v>#N/A</v>
      </c>
      <c r="W5185" s="93" t="e">
        <f>VLOOKUP(A5185,Sheet3!A:A,1,0)</f>
        <v>#N/A</v>
      </c>
    </row>
    <row r="5186" spans="1:23" ht="18.95" customHeight="1">
      <c r="A5186" s="25">
        <v>800074928667</v>
      </c>
      <c r="B5186" s="26" t="s">
        <v>2997</v>
      </c>
      <c r="C5186" s="28" t="s">
        <v>3537</v>
      </c>
      <c r="D5186" s="28" t="s">
        <v>7816</v>
      </c>
      <c r="E5186" s="33">
        <v>35</v>
      </c>
      <c r="F5186" s="33">
        <v>1</v>
      </c>
      <c r="G5186" s="33">
        <v>7</v>
      </c>
      <c r="I5186" s="34"/>
      <c r="K5186" s="35"/>
      <c r="L5186" s="33">
        <v>35</v>
      </c>
      <c r="M5186" s="33">
        <v>1</v>
      </c>
      <c r="N5186" s="33">
        <v>7</v>
      </c>
      <c r="P5186" s="32" t="e">
        <f>VLOOKUP(A5186,ยืมแฟ้ม!A:B,2,)</f>
        <v>#N/A</v>
      </c>
      <c r="Q5186" s="32" t="e">
        <f>VLOOKUP(A5186,ยืมแฟ้ม!A:C,3,)</f>
        <v>#N/A</v>
      </c>
      <c r="R5186" s="32" t="e">
        <f>VLOOKUP(A5186,ยืมแฟ้ม!A:D,4,)</f>
        <v>#N/A</v>
      </c>
      <c r="W5186" s="93" t="e">
        <f>VLOOKUP(A5186,Sheet3!A:A,1,0)</f>
        <v>#N/A</v>
      </c>
    </row>
    <row r="5187" spans="1:23" ht="18.95" customHeight="1">
      <c r="A5187" s="25">
        <v>800038790609</v>
      </c>
      <c r="B5187" s="26" t="s">
        <v>278</v>
      </c>
      <c r="C5187" s="28" t="s">
        <v>9135</v>
      </c>
      <c r="D5187" s="28" t="s">
        <v>10026</v>
      </c>
      <c r="E5187" s="33">
        <v>35</v>
      </c>
      <c r="F5187" s="33">
        <v>1</v>
      </c>
      <c r="G5187" s="33">
        <v>8</v>
      </c>
      <c r="I5187" s="34"/>
      <c r="K5187" s="35"/>
      <c r="L5187" s="33">
        <v>35</v>
      </c>
      <c r="M5187" s="33">
        <v>1</v>
      </c>
      <c r="N5187" s="33">
        <v>8</v>
      </c>
      <c r="P5187" s="32" t="e">
        <f>VLOOKUP(A5187,ยืมแฟ้ม!A:B,2,)</f>
        <v>#N/A</v>
      </c>
      <c r="Q5187" s="32" t="e">
        <f>VLOOKUP(A5187,ยืมแฟ้ม!A:C,3,)</f>
        <v>#N/A</v>
      </c>
      <c r="R5187" s="32" t="e">
        <f>VLOOKUP(A5187,ยืมแฟ้ม!A:D,4,)</f>
        <v>#N/A</v>
      </c>
      <c r="W5187" s="93" t="e">
        <f>VLOOKUP(A5187,Sheet3!A:A,1,0)</f>
        <v>#N/A</v>
      </c>
    </row>
    <row r="5188" spans="1:23" ht="18.95" customHeight="1">
      <c r="A5188" s="25">
        <v>800019607947</v>
      </c>
      <c r="B5188" s="26" t="s">
        <v>2998</v>
      </c>
      <c r="C5188" s="28" t="s">
        <v>9135</v>
      </c>
      <c r="D5188" s="28" t="s">
        <v>7822</v>
      </c>
      <c r="E5188" s="33">
        <v>35</v>
      </c>
      <c r="F5188" s="33">
        <v>1</v>
      </c>
      <c r="G5188" s="33">
        <v>9</v>
      </c>
      <c r="I5188" s="34"/>
      <c r="K5188" s="35"/>
      <c r="L5188" s="33">
        <v>35</v>
      </c>
      <c r="M5188" s="33">
        <v>1</v>
      </c>
      <c r="N5188" s="33">
        <v>9</v>
      </c>
      <c r="P5188" s="32" t="e">
        <f>VLOOKUP(A5188,ยืมแฟ้ม!A:B,2,)</f>
        <v>#N/A</v>
      </c>
      <c r="Q5188" s="32" t="e">
        <f>VLOOKUP(A5188,ยืมแฟ้ม!A:C,3,)</f>
        <v>#N/A</v>
      </c>
      <c r="R5188" s="32" t="e">
        <f>VLOOKUP(A5188,ยืมแฟ้ม!A:D,4,)</f>
        <v>#N/A</v>
      </c>
      <c r="W5188" s="93" t="e">
        <f>VLOOKUP(A5188,Sheet3!A:A,1,0)</f>
        <v>#N/A</v>
      </c>
    </row>
    <row r="5189" spans="1:23" ht="18.95" customHeight="1">
      <c r="A5189" s="25">
        <v>800008792338</v>
      </c>
      <c r="B5189" s="26" t="s">
        <v>2999</v>
      </c>
      <c r="C5189" s="28" t="s">
        <v>3537</v>
      </c>
      <c r="D5189" s="28" t="s">
        <v>7912</v>
      </c>
      <c r="E5189" s="33">
        <v>35</v>
      </c>
      <c r="F5189" s="33">
        <v>1</v>
      </c>
      <c r="G5189" s="33">
        <v>10</v>
      </c>
      <c r="I5189" s="34"/>
      <c r="K5189" s="35"/>
      <c r="L5189" s="33">
        <v>35</v>
      </c>
      <c r="M5189" s="33">
        <v>1</v>
      </c>
      <c r="N5189" s="33">
        <v>10</v>
      </c>
      <c r="P5189" s="32" t="e">
        <f>VLOOKUP(A5189,ยืมแฟ้ม!A:B,2,)</f>
        <v>#N/A</v>
      </c>
      <c r="Q5189" s="32" t="e">
        <f>VLOOKUP(A5189,ยืมแฟ้ม!A:C,3,)</f>
        <v>#N/A</v>
      </c>
      <c r="R5189" s="32" t="e">
        <f>VLOOKUP(A5189,ยืมแฟ้ม!A:D,4,)</f>
        <v>#N/A</v>
      </c>
      <c r="W5189" s="93" t="e">
        <f>VLOOKUP(A5189,Sheet3!A:A,1,0)</f>
        <v>#N/A</v>
      </c>
    </row>
    <row r="5190" spans="1:23" ht="18.95" customHeight="1">
      <c r="A5190" s="25">
        <v>800029661926</v>
      </c>
      <c r="B5190" s="26" t="s">
        <v>9650</v>
      </c>
      <c r="C5190" s="28" t="s">
        <v>3537</v>
      </c>
      <c r="D5190" s="28" t="s">
        <v>7879</v>
      </c>
      <c r="E5190" s="33">
        <v>35</v>
      </c>
      <c r="F5190" s="33">
        <v>1</v>
      </c>
      <c r="G5190" s="33">
        <v>11</v>
      </c>
      <c r="I5190" s="34"/>
      <c r="L5190" s="33">
        <v>35</v>
      </c>
      <c r="M5190" s="33">
        <v>1</v>
      </c>
      <c r="N5190" s="33">
        <v>11</v>
      </c>
      <c r="P5190" s="32" t="e">
        <f>VLOOKUP(A5190,ยืมแฟ้ม!A:B,2,)</f>
        <v>#N/A</v>
      </c>
      <c r="Q5190" s="32" t="e">
        <f>VLOOKUP(A5190,ยืมแฟ้ม!A:C,3,)</f>
        <v>#N/A</v>
      </c>
      <c r="R5190" s="32" t="e">
        <f>VLOOKUP(A5190,ยืมแฟ้ม!A:D,4,)</f>
        <v>#N/A</v>
      </c>
      <c r="W5190" s="93" t="e">
        <f>VLOOKUP(A5190,Sheet3!A:A,1,0)</f>
        <v>#N/A</v>
      </c>
    </row>
    <row r="5191" spans="1:23" ht="18.95" customHeight="1">
      <c r="A5191" s="25">
        <v>800028790221</v>
      </c>
      <c r="B5191" s="26" t="s">
        <v>3000</v>
      </c>
      <c r="C5191" s="28" t="s">
        <v>4049</v>
      </c>
      <c r="D5191" s="28" t="s">
        <v>7827</v>
      </c>
      <c r="E5191" s="33">
        <v>35</v>
      </c>
      <c r="F5191" s="33">
        <v>1</v>
      </c>
      <c r="G5191" s="33">
        <v>12</v>
      </c>
      <c r="I5191" s="34"/>
      <c r="K5191" s="35"/>
      <c r="L5191" s="33">
        <v>35</v>
      </c>
      <c r="M5191" s="33">
        <v>1</v>
      </c>
      <c r="N5191" s="33">
        <v>12</v>
      </c>
      <c r="P5191" s="32" t="e">
        <f>VLOOKUP(A5191,ยืมแฟ้ม!A:B,2,)</f>
        <v>#N/A</v>
      </c>
      <c r="Q5191" s="32" t="e">
        <f>VLOOKUP(A5191,ยืมแฟ้ม!A:C,3,)</f>
        <v>#N/A</v>
      </c>
      <c r="R5191" s="32" t="e">
        <f>VLOOKUP(A5191,ยืมแฟ้ม!A:D,4,)</f>
        <v>#N/A</v>
      </c>
      <c r="W5191" s="93" t="e">
        <f>VLOOKUP(A5191,Sheet3!A:A,1,0)</f>
        <v>#N/A</v>
      </c>
    </row>
    <row r="5192" spans="1:23" ht="18.95" customHeight="1">
      <c r="A5192" s="25">
        <v>841152023468</v>
      </c>
      <c r="B5192" s="26" t="s">
        <v>3001</v>
      </c>
      <c r="C5192" s="28" t="s">
        <v>3537</v>
      </c>
      <c r="D5192" s="28" t="s">
        <v>7912</v>
      </c>
      <c r="E5192" s="33">
        <v>35</v>
      </c>
      <c r="F5192" s="33">
        <v>1</v>
      </c>
      <c r="G5192" s="33">
        <v>13</v>
      </c>
      <c r="I5192" s="34"/>
      <c r="K5192" s="35"/>
      <c r="L5192" s="33">
        <v>35</v>
      </c>
      <c r="M5192" s="33">
        <v>1</v>
      </c>
      <c r="N5192" s="33">
        <v>13</v>
      </c>
      <c r="P5192" s="32" t="e">
        <f>VLOOKUP(A5192,ยืมแฟ้ม!A:B,2,)</f>
        <v>#N/A</v>
      </c>
      <c r="Q5192" s="32" t="e">
        <f>VLOOKUP(A5192,ยืมแฟ้ม!A:C,3,)</f>
        <v>#N/A</v>
      </c>
      <c r="R5192" s="32" t="e">
        <f>VLOOKUP(A5192,ยืมแฟ้ม!A:D,4,)</f>
        <v>#N/A</v>
      </c>
      <c r="W5192" s="93" t="e">
        <f>VLOOKUP(A5192,Sheet3!A:A,1,0)</f>
        <v>#N/A</v>
      </c>
    </row>
    <row r="5193" spans="1:23" ht="18.95" customHeight="1">
      <c r="A5193" s="14">
        <v>800078189290</v>
      </c>
      <c r="B5193" s="15" t="s">
        <v>10770</v>
      </c>
      <c r="C5193" s="49" t="s">
        <v>9135</v>
      </c>
      <c r="D5193" s="16" t="s">
        <v>7816</v>
      </c>
      <c r="E5193" s="33">
        <v>35</v>
      </c>
      <c r="F5193" s="33">
        <v>1</v>
      </c>
      <c r="G5193" s="33">
        <v>14</v>
      </c>
      <c r="I5193" s="34"/>
      <c r="K5193" s="35"/>
      <c r="L5193" s="33">
        <v>35</v>
      </c>
      <c r="M5193" s="33">
        <v>1</v>
      </c>
      <c r="N5193" s="33">
        <v>14</v>
      </c>
      <c r="P5193" s="32" t="e">
        <f>VLOOKUP(A5193,ยืมแฟ้ม!A:B,2,)</f>
        <v>#N/A</v>
      </c>
      <c r="Q5193" s="32" t="e">
        <f>VLOOKUP(A5193,ยืมแฟ้ม!A:C,3,)</f>
        <v>#N/A</v>
      </c>
      <c r="R5193" s="32" t="e">
        <f>VLOOKUP(A5193,ยืมแฟ้ม!A:D,4,)</f>
        <v>#N/A</v>
      </c>
      <c r="W5193" s="93" t="e">
        <f>VLOOKUP(A5193,Sheet3!A:A,1,0)</f>
        <v>#N/A</v>
      </c>
    </row>
    <row r="5194" spans="1:23" ht="18.95" customHeight="1">
      <c r="I5194" s="34"/>
      <c r="K5194" s="35"/>
      <c r="L5194" s="33">
        <v>35</v>
      </c>
      <c r="M5194" s="33">
        <v>1</v>
      </c>
      <c r="N5194" s="33">
        <v>15</v>
      </c>
      <c r="P5194" s="32" t="e">
        <f>VLOOKUP(A5194,ยืมแฟ้ม!A:B,2,)</f>
        <v>#N/A</v>
      </c>
      <c r="Q5194" s="32" t="e">
        <f>VLOOKUP(A5194,ยืมแฟ้ม!A:C,3,)</f>
        <v>#N/A</v>
      </c>
      <c r="R5194" s="32" t="e">
        <f>VLOOKUP(A5194,ยืมแฟ้ม!A:D,4,)</f>
        <v>#N/A</v>
      </c>
      <c r="W5194" s="93" t="e">
        <f>VLOOKUP(A5194,Sheet3!A:A,1,0)</f>
        <v>#N/A</v>
      </c>
    </row>
    <row r="5195" spans="1:23" ht="18.95" customHeight="1">
      <c r="A5195" s="25">
        <v>854353001332</v>
      </c>
      <c r="B5195" s="26" t="s">
        <v>3002</v>
      </c>
      <c r="C5195" s="28" t="s">
        <v>4049</v>
      </c>
      <c r="D5195" s="28" t="s">
        <v>7912</v>
      </c>
      <c r="E5195" s="33">
        <v>35</v>
      </c>
      <c r="F5195" s="33">
        <v>1</v>
      </c>
      <c r="G5195" s="33">
        <v>16</v>
      </c>
      <c r="I5195" s="34"/>
      <c r="K5195" s="35"/>
      <c r="L5195" s="33">
        <v>35</v>
      </c>
      <c r="M5195" s="33">
        <v>1</v>
      </c>
      <c r="N5195" s="33">
        <v>16</v>
      </c>
      <c r="P5195" s="32" t="e">
        <f>VLOOKUP(A5195,ยืมแฟ้ม!A:B,2,)</f>
        <v>#N/A</v>
      </c>
      <c r="Q5195" s="32" t="e">
        <f>VLOOKUP(A5195,ยืมแฟ้ม!A:C,3,)</f>
        <v>#N/A</v>
      </c>
      <c r="R5195" s="32" t="e">
        <f>VLOOKUP(A5195,ยืมแฟ้ม!A:D,4,)</f>
        <v>#N/A</v>
      </c>
      <c r="W5195" s="93" t="e">
        <f>VLOOKUP(A5195,Sheet3!A:A,1,0)</f>
        <v>#N/A</v>
      </c>
    </row>
    <row r="5196" spans="1:23" ht="18.95" customHeight="1">
      <c r="A5196" s="25">
        <v>800013541597</v>
      </c>
      <c r="B5196" s="26" t="s">
        <v>1018</v>
      </c>
      <c r="C5196" s="28" t="s">
        <v>7911</v>
      </c>
      <c r="D5196" s="28" t="s">
        <v>7827</v>
      </c>
      <c r="E5196" s="33">
        <v>35</v>
      </c>
      <c r="F5196" s="33">
        <v>1</v>
      </c>
      <c r="G5196" s="33">
        <v>17</v>
      </c>
      <c r="I5196" s="34"/>
      <c r="K5196" s="35"/>
      <c r="L5196" s="33">
        <v>35</v>
      </c>
      <c r="M5196" s="33">
        <v>1</v>
      </c>
      <c r="N5196" s="33">
        <v>17</v>
      </c>
      <c r="P5196" s="32" t="e">
        <f>VLOOKUP(A5196,ยืมแฟ้ม!A:B,2,)</f>
        <v>#N/A</v>
      </c>
      <c r="Q5196" s="32" t="e">
        <f>VLOOKUP(A5196,ยืมแฟ้ม!A:C,3,)</f>
        <v>#N/A</v>
      </c>
      <c r="R5196" s="32" t="e">
        <f>VLOOKUP(A5196,ยืมแฟ้ม!A:D,4,)</f>
        <v>#N/A</v>
      </c>
      <c r="W5196" s="93" t="e">
        <f>VLOOKUP(A5196,Sheet3!A:A,1,0)</f>
        <v>#N/A</v>
      </c>
    </row>
    <row r="5197" spans="1:23" ht="18.95" customHeight="1">
      <c r="A5197" s="25">
        <v>854353008451</v>
      </c>
      <c r="B5197" s="26" t="s">
        <v>3003</v>
      </c>
      <c r="C5197" s="28" t="s">
        <v>4049</v>
      </c>
      <c r="D5197" s="28" t="s">
        <v>7912</v>
      </c>
      <c r="E5197" s="33">
        <v>35</v>
      </c>
      <c r="F5197" s="33">
        <v>1</v>
      </c>
      <c r="G5197" s="33">
        <v>18</v>
      </c>
      <c r="I5197" s="34"/>
      <c r="K5197" s="35"/>
      <c r="L5197" s="33">
        <v>35</v>
      </c>
      <c r="M5197" s="33">
        <v>1</v>
      </c>
      <c r="N5197" s="33">
        <v>18</v>
      </c>
      <c r="P5197" s="32" t="e">
        <f>VLOOKUP(A5197,ยืมแฟ้ม!A:B,2,)</f>
        <v>#N/A</v>
      </c>
      <c r="Q5197" s="32" t="e">
        <f>VLOOKUP(A5197,ยืมแฟ้ม!A:C,3,)</f>
        <v>#N/A</v>
      </c>
      <c r="R5197" s="32" t="e">
        <f>VLOOKUP(A5197,ยืมแฟ้ม!A:D,4,)</f>
        <v>#N/A</v>
      </c>
      <c r="W5197" s="93" t="e">
        <f>VLOOKUP(A5197,Sheet3!A:A,1,0)</f>
        <v>#N/A</v>
      </c>
    </row>
    <row r="5198" spans="1:23" ht="18.95" customHeight="1">
      <c r="A5198" s="25">
        <v>800013746501</v>
      </c>
      <c r="B5198" s="26" t="s">
        <v>3004</v>
      </c>
      <c r="C5198" s="28" t="s">
        <v>4049</v>
      </c>
      <c r="D5198" s="28" t="s">
        <v>7816</v>
      </c>
      <c r="E5198" s="33">
        <v>35</v>
      </c>
      <c r="F5198" s="33">
        <v>1</v>
      </c>
      <c r="G5198" s="33">
        <v>19</v>
      </c>
      <c r="I5198" s="34"/>
      <c r="K5198" s="35"/>
      <c r="L5198" s="33">
        <v>35</v>
      </c>
      <c r="M5198" s="33">
        <v>1</v>
      </c>
      <c r="N5198" s="33">
        <v>19</v>
      </c>
      <c r="P5198" s="32" t="e">
        <f>VLOOKUP(A5198,ยืมแฟ้ม!A:B,2,)</f>
        <v>#N/A</v>
      </c>
      <c r="Q5198" s="32" t="e">
        <f>VLOOKUP(A5198,ยืมแฟ้ม!A:C,3,)</f>
        <v>#N/A</v>
      </c>
      <c r="R5198" s="32" t="e">
        <f>VLOOKUP(A5198,ยืมแฟ้ม!A:D,4,)</f>
        <v>#N/A</v>
      </c>
      <c r="W5198" s="93" t="e">
        <f>VLOOKUP(A5198,Sheet3!A:A,1,0)</f>
        <v>#N/A</v>
      </c>
    </row>
    <row r="5199" spans="1:23" ht="18.95" customHeight="1">
      <c r="A5199" s="14">
        <v>800075882533</v>
      </c>
      <c r="B5199" s="15" t="s">
        <v>10771</v>
      </c>
      <c r="C5199" s="49" t="s">
        <v>9135</v>
      </c>
      <c r="D5199" s="16" t="s">
        <v>7816</v>
      </c>
      <c r="E5199" s="33">
        <v>35</v>
      </c>
      <c r="F5199" s="33">
        <v>1</v>
      </c>
      <c r="G5199" s="33">
        <v>20</v>
      </c>
      <c r="I5199" s="34"/>
      <c r="K5199" s="35"/>
      <c r="L5199" s="33">
        <v>35</v>
      </c>
      <c r="M5199" s="33">
        <v>1</v>
      </c>
      <c r="N5199" s="33">
        <v>20</v>
      </c>
      <c r="P5199" s="32" t="e">
        <f>VLOOKUP(A5199,ยืมแฟ้ม!A:B,2,)</f>
        <v>#N/A</v>
      </c>
      <c r="Q5199" s="32" t="e">
        <f>VLOOKUP(A5199,ยืมแฟ้ม!A:C,3,)</f>
        <v>#N/A</v>
      </c>
      <c r="R5199" s="32" t="e">
        <f>VLOOKUP(A5199,ยืมแฟ้ม!A:D,4,)</f>
        <v>#N/A</v>
      </c>
      <c r="W5199" s="93" t="e">
        <f>VLOOKUP(A5199,Sheet3!A:A,1,0)</f>
        <v>#N/A</v>
      </c>
    </row>
    <row r="5200" spans="1:23" ht="18.95" customHeight="1">
      <c r="A5200" s="25">
        <v>800072005666</v>
      </c>
      <c r="B5200" s="26" t="s">
        <v>3005</v>
      </c>
      <c r="C5200" s="28" t="s">
        <v>8077</v>
      </c>
      <c r="D5200" s="28" t="s">
        <v>7816</v>
      </c>
      <c r="E5200" s="33">
        <v>35</v>
      </c>
      <c r="F5200" s="33">
        <v>1</v>
      </c>
      <c r="G5200" s="33">
        <v>21</v>
      </c>
      <c r="I5200" s="34"/>
      <c r="K5200" s="35"/>
      <c r="L5200" s="33">
        <v>35</v>
      </c>
      <c r="M5200" s="33">
        <v>1</v>
      </c>
      <c r="N5200" s="33">
        <v>21</v>
      </c>
      <c r="P5200" s="32" t="e">
        <f>VLOOKUP(A5200,ยืมแฟ้ม!A:B,2,)</f>
        <v>#N/A</v>
      </c>
      <c r="Q5200" s="32" t="e">
        <f>VLOOKUP(A5200,ยืมแฟ้ม!A:C,3,)</f>
        <v>#N/A</v>
      </c>
      <c r="R5200" s="32" t="e">
        <f>VLOOKUP(A5200,ยืมแฟ้ม!A:D,4,)</f>
        <v>#N/A</v>
      </c>
      <c r="W5200" s="93" t="e">
        <f>VLOOKUP(A5200,Sheet3!A:A,1,0)</f>
        <v>#N/A</v>
      </c>
    </row>
    <row r="5201" spans="1:23" ht="18.95" customHeight="1">
      <c r="I5201" s="34"/>
      <c r="K5201" s="35"/>
      <c r="L5201" s="33">
        <v>35</v>
      </c>
      <c r="M5201" s="33">
        <v>1</v>
      </c>
      <c r="N5201" s="33">
        <v>22</v>
      </c>
      <c r="P5201" s="32" t="e">
        <f>VLOOKUP(A5201,ยืมแฟ้ม!A:B,2,)</f>
        <v>#N/A</v>
      </c>
      <c r="Q5201" s="32" t="e">
        <f>VLOOKUP(A5201,ยืมแฟ้ม!A:C,3,)</f>
        <v>#N/A</v>
      </c>
      <c r="R5201" s="32" t="e">
        <f>VLOOKUP(A5201,ยืมแฟ้ม!A:D,4,)</f>
        <v>#N/A</v>
      </c>
      <c r="W5201" s="93" t="e">
        <f>VLOOKUP(A5201,Sheet3!A:A,1,0)</f>
        <v>#N/A</v>
      </c>
    </row>
    <row r="5202" spans="1:23" ht="18.95" customHeight="1">
      <c r="A5202" s="14">
        <v>800065095005</v>
      </c>
      <c r="B5202" s="15" t="s">
        <v>10772</v>
      </c>
      <c r="C5202" s="49" t="s">
        <v>9135</v>
      </c>
      <c r="D5202" s="16" t="s">
        <v>7816</v>
      </c>
      <c r="E5202" s="33">
        <v>35</v>
      </c>
      <c r="F5202" s="33">
        <v>1</v>
      </c>
      <c r="G5202" s="33">
        <v>23</v>
      </c>
      <c r="I5202" s="34"/>
      <c r="K5202" s="35"/>
      <c r="L5202" s="33">
        <v>35</v>
      </c>
      <c r="M5202" s="33">
        <v>1</v>
      </c>
      <c r="N5202" s="33">
        <v>23</v>
      </c>
      <c r="P5202" s="32" t="e">
        <f>VLOOKUP(A5202,ยืมแฟ้ม!A:B,2,)</f>
        <v>#N/A</v>
      </c>
      <c r="Q5202" s="32" t="e">
        <f>VLOOKUP(A5202,ยืมแฟ้ม!A:C,3,)</f>
        <v>#N/A</v>
      </c>
      <c r="R5202" s="32" t="e">
        <f>VLOOKUP(A5202,ยืมแฟ้ม!A:D,4,)</f>
        <v>#N/A</v>
      </c>
      <c r="W5202" s="93" t="e">
        <f>VLOOKUP(A5202,Sheet3!A:A,1,0)</f>
        <v>#N/A</v>
      </c>
    </row>
    <row r="5203" spans="1:23" ht="18.95" customHeight="1">
      <c r="I5203" s="34"/>
      <c r="K5203" s="35"/>
      <c r="L5203" s="33">
        <v>35</v>
      </c>
      <c r="M5203" s="33">
        <v>1</v>
      </c>
      <c r="N5203" s="33">
        <v>24</v>
      </c>
      <c r="P5203" s="32" t="e">
        <f>VLOOKUP(A5203,ยืมแฟ้ม!A:B,2,)</f>
        <v>#N/A</v>
      </c>
      <c r="Q5203" s="32" t="e">
        <f>VLOOKUP(A5203,ยืมแฟ้ม!A:C,3,)</f>
        <v>#N/A</v>
      </c>
      <c r="R5203" s="32" t="e">
        <f>VLOOKUP(A5203,ยืมแฟ้ม!A:D,4,)</f>
        <v>#N/A</v>
      </c>
      <c r="W5203" s="93" t="e">
        <f>VLOOKUP(A5203,Sheet3!A:A,1,0)</f>
        <v>#N/A</v>
      </c>
    </row>
    <row r="5204" spans="1:23" ht="18.95" customHeight="1">
      <c r="I5204" s="34"/>
      <c r="K5204" s="35"/>
      <c r="L5204" s="33">
        <v>35</v>
      </c>
      <c r="M5204" s="33">
        <v>1</v>
      </c>
      <c r="N5204" s="33">
        <v>25</v>
      </c>
      <c r="P5204" s="32" t="e">
        <f>VLOOKUP(A5204,ยืมแฟ้ม!A:B,2,)</f>
        <v>#N/A</v>
      </c>
      <c r="Q5204" s="32" t="e">
        <f>VLOOKUP(A5204,ยืมแฟ้ม!A:C,3,)</f>
        <v>#N/A</v>
      </c>
      <c r="R5204" s="32" t="e">
        <f>VLOOKUP(A5204,ยืมแฟ้ม!A:D,4,)</f>
        <v>#N/A</v>
      </c>
      <c r="W5204" s="93" t="e">
        <f>VLOOKUP(A5204,Sheet3!A:A,1,0)</f>
        <v>#N/A</v>
      </c>
    </row>
    <row r="5205" spans="1:23" ht="18.95" customHeight="1">
      <c r="I5205" s="34"/>
      <c r="K5205" s="35"/>
      <c r="L5205" s="33">
        <v>35</v>
      </c>
      <c r="M5205" s="33">
        <v>1</v>
      </c>
      <c r="N5205" s="33">
        <v>26</v>
      </c>
      <c r="P5205" s="32" t="e">
        <f>VLOOKUP(A5205,ยืมแฟ้ม!A:B,2,)</f>
        <v>#N/A</v>
      </c>
      <c r="Q5205" s="32" t="e">
        <f>VLOOKUP(A5205,ยืมแฟ้ม!A:C,3,)</f>
        <v>#N/A</v>
      </c>
      <c r="R5205" s="32" t="e">
        <f>VLOOKUP(A5205,ยืมแฟ้ม!A:D,4,)</f>
        <v>#N/A</v>
      </c>
      <c r="W5205" s="93" t="e">
        <f>VLOOKUP(A5205,Sheet3!A:A,1,0)</f>
        <v>#N/A</v>
      </c>
    </row>
    <row r="5206" spans="1:23" ht="18.95" customHeight="1">
      <c r="A5206" s="25">
        <v>800042562796</v>
      </c>
      <c r="B5206" s="26" t="s">
        <v>3006</v>
      </c>
      <c r="C5206" s="28" t="s">
        <v>9201</v>
      </c>
      <c r="D5206" s="28" t="s">
        <v>7816</v>
      </c>
      <c r="E5206" s="33">
        <v>35</v>
      </c>
      <c r="F5206" s="33">
        <v>1</v>
      </c>
      <c r="G5206" s="33">
        <v>27</v>
      </c>
      <c r="I5206" s="34"/>
      <c r="K5206" s="35"/>
      <c r="L5206" s="33">
        <v>35</v>
      </c>
      <c r="M5206" s="33">
        <v>1</v>
      </c>
      <c r="N5206" s="33">
        <v>27</v>
      </c>
      <c r="P5206" s="32" t="e">
        <f>VLOOKUP(A5206,ยืมแฟ้ม!A:B,2,)</f>
        <v>#N/A</v>
      </c>
      <c r="Q5206" s="32" t="e">
        <f>VLOOKUP(A5206,ยืมแฟ้ม!A:C,3,)</f>
        <v>#N/A</v>
      </c>
      <c r="R5206" s="32" t="e">
        <f>VLOOKUP(A5206,ยืมแฟ้ม!A:D,4,)</f>
        <v>#N/A</v>
      </c>
      <c r="W5206" s="93" t="e">
        <f>VLOOKUP(A5206,Sheet3!A:A,1,0)</f>
        <v>#N/A</v>
      </c>
    </row>
    <row r="5207" spans="1:23" ht="18.95" customHeight="1">
      <c r="A5207" s="25">
        <v>800055437514</v>
      </c>
      <c r="B5207" s="26" t="s">
        <v>528</v>
      </c>
      <c r="C5207" s="28" t="s">
        <v>4049</v>
      </c>
      <c r="D5207" s="28" t="s">
        <v>7816</v>
      </c>
      <c r="E5207" s="33">
        <v>35</v>
      </c>
      <c r="F5207" s="33">
        <v>1</v>
      </c>
      <c r="G5207" s="33">
        <v>28</v>
      </c>
      <c r="I5207" s="34"/>
      <c r="K5207" s="35"/>
      <c r="L5207" s="33">
        <v>35</v>
      </c>
      <c r="M5207" s="33">
        <v>1</v>
      </c>
      <c r="N5207" s="33">
        <v>28</v>
      </c>
      <c r="P5207" s="32" t="e">
        <f>VLOOKUP(A5207,ยืมแฟ้ม!A:B,2,)</f>
        <v>#N/A</v>
      </c>
      <c r="Q5207" s="32" t="e">
        <f>VLOOKUP(A5207,ยืมแฟ้ม!A:C,3,)</f>
        <v>#N/A</v>
      </c>
      <c r="R5207" s="32" t="e">
        <f>VLOOKUP(A5207,ยืมแฟ้ม!A:D,4,)</f>
        <v>#N/A</v>
      </c>
      <c r="W5207" s="93" t="e">
        <f>VLOOKUP(A5207,Sheet3!A:A,1,0)</f>
        <v>#N/A</v>
      </c>
    </row>
    <row r="5208" spans="1:23" ht="18.95" customHeight="1">
      <c r="I5208" s="34"/>
      <c r="K5208" s="35"/>
      <c r="L5208" s="33">
        <v>35</v>
      </c>
      <c r="M5208" s="33">
        <v>1</v>
      </c>
      <c r="N5208" s="33">
        <v>29</v>
      </c>
      <c r="P5208" s="32" t="e">
        <f>VLOOKUP(A5208,ยืมแฟ้ม!A:B,2,)</f>
        <v>#N/A</v>
      </c>
      <c r="Q5208" s="32" t="e">
        <f>VLOOKUP(A5208,ยืมแฟ้ม!A:C,3,)</f>
        <v>#N/A</v>
      </c>
      <c r="R5208" s="32" t="e">
        <f>VLOOKUP(A5208,ยืมแฟ้ม!A:D,4,)</f>
        <v>#N/A</v>
      </c>
      <c r="W5208" s="93" t="e">
        <f>VLOOKUP(A5208,Sheet3!A:A,1,0)</f>
        <v>#N/A</v>
      </c>
    </row>
    <row r="5209" spans="1:23" ht="18.95" customHeight="1">
      <c r="A5209" s="14">
        <v>800088333540</v>
      </c>
      <c r="B5209" s="40" t="s">
        <v>10773</v>
      </c>
      <c r="C5209" s="49" t="s">
        <v>9135</v>
      </c>
      <c r="D5209" s="16" t="s">
        <v>9142</v>
      </c>
      <c r="E5209" s="33">
        <v>35</v>
      </c>
      <c r="F5209" s="33">
        <v>1</v>
      </c>
      <c r="G5209" s="33">
        <v>30</v>
      </c>
      <c r="I5209" s="34"/>
      <c r="K5209" s="35"/>
      <c r="L5209" s="33">
        <v>35</v>
      </c>
      <c r="M5209" s="33">
        <v>1</v>
      </c>
      <c r="N5209" s="33">
        <v>30</v>
      </c>
      <c r="P5209" s="32" t="e">
        <f>VLOOKUP(A5209,ยืมแฟ้ม!A:B,2,)</f>
        <v>#N/A</v>
      </c>
      <c r="Q5209" s="32" t="e">
        <f>VLOOKUP(A5209,ยืมแฟ้ม!A:C,3,)</f>
        <v>#N/A</v>
      </c>
      <c r="R5209" s="32" t="e">
        <f>VLOOKUP(A5209,ยืมแฟ้ม!A:D,4,)</f>
        <v>#N/A</v>
      </c>
      <c r="W5209" s="93" t="e">
        <f>VLOOKUP(A5209,Sheet3!A:A,1,0)</f>
        <v>#N/A</v>
      </c>
    </row>
    <row r="5210" spans="1:23" ht="18.95" customHeight="1">
      <c r="I5210" s="34"/>
      <c r="K5210" s="35"/>
      <c r="L5210" s="33">
        <v>35</v>
      </c>
      <c r="M5210" s="33">
        <v>1</v>
      </c>
      <c r="N5210" s="33">
        <v>31</v>
      </c>
      <c r="P5210" s="32" t="e">
        <f>VLOOKUP(A5210,ยืมแฟ้ม!A:B,2,)</f>
        <v>#N/A</v>
      </c>
      <c r="Q5210" s="32" t="e">
        <f>VLOOKUP(A5210,ยืมแฟ้ม!A:C,3,)</f>
        <v>#N/A</v>
      </c>
      <c r="R5210" s="32" t="e">
        <f>VLOOKUP(A5210,ยืมแฟ้ม!A:D,4,)</f>
        <v>#N/A</v>
      </c>
      <c r="W5210" s="93" t="e">
        <f>VLOOKUP(A5210,Sheet3!A:A,1,0)</f>
        <v>#N/A</v>
      </c>
    </row>
    <row r="5211" spans="1:23" ht="18.95" customHeight="1">
      <c r="A5211" s="25">
        <v>800070995603</v>
      </c>
      <c r="B5211" s="26" t="s">
        <v>9651</v>
      </c>
      <c r="C5211" s="28" t="s">
        <v>4049</v>
      </c>
      <c r="D5211" s="28" t="s">
        <v>7816</v>
      </c>
      <c r="E5211" s="33">
        <v>35</v>
      </c>
      <c r="F5211" s="33">
        <v>1</v>
      </c>
      <c r="G5211" s="33">
        <v>32</v>
      </c>
      <c r="I5211" s="34"/>
      <c r="L5211" s="33">
        <v>35</v>
      </c>
      <c r="M5211" s="33">
        <v>1</v>
      </c>
      <c r="N5211" s="33">
        <v>32</v>
      </c>
      <c r="P5211" s="32" t="e">
        <f>VLOOKUP(A5211,ยืมแฟ้ม!A:B,2,)</f>
        <v>#N/A</v>
      </c>
      <c r="Q5211" s="32" t="e">
        <f>VLOOKUP(A5211,ยืมแฟ้ม!A:C,3,)</f>
        <v>#N/A</v>
      </c>
      <c r="R5211" s="32" t="e">
        <f>VLOOKUP(A5211,ยืมแฟ้ม!A:D,4,)</f>
        <v>#N/A</v>
      </c>
      <c r="W5211" s="93" t="e">
        <f>VLOOKUP(A5211,Sheet3!A:A,1,0)</f>
        <v>#N/A</v>
      </c>
    </row>
    <row r="5212" spans="1:23" ht="18.95" customHeight="1">
      <c r="A5212" s="25">
        <v>800040938659</v>
      </c>
      <c r="B5212" s="26" t="s">
        <v>1110</v>
      </c>
      <c r="C5212" s="28" t="s">
        <v>9201</v>
      </c>
      <c r="D5212" s="28" t="s">
        <v>1465</v>
      </c>
      <c r="E5212" s="33">
        <v>35</v>
      </c>
      <c r="F5212" s="33">
        <v>1</v>
      </c>
      <c r="G5212" s="33">
        <v>33</v>
      </c>
      <c r="I5212" s="34"/>
      <c r="K5212" s="35"/>
      <c r="L5212" s="33">
        <v>35</v>
      </c>
      <c r="M5212" s="33">
        <v>1</v>
      </c>
      <c r="N5212" s="33">
        <v>33</v>
      </c>
      <c r="P5212" s="32" t="e">
        <f>VLOOKUP(A5212,ยืมแฟ้ม!A:B,2,)</f>
        <v>#N/A</v>
      </c>
      <c r="Q5212" s="32" t="e">
        <f>VLOOKUP(A5212,ยืมแฟ้ม!A:C,3,)</f>
        <v>#N/A</v>
      </c>
      <c r="R5212" s="32" t="e">
        <f>VLOOKUP(A5212,ยืมแฟ้ม!A:D,4,)</f>
        <v>#N/A</v>
      </c>
      <c r="W5212" s="93" t="e">
        <f>VLOOKUP(A5212,Sheet3!A:A,1,0)</f>
        <v>#N/A</v>
      </c>
    </row>
    <row r="5213" spans="1:23" ht="18.95" customHeight="1">
      <c r="I5213" s="34"/>
      <c r="K5213" s="35"/>
      <c r="L5213" s="33">
        <v>35</v>
      </c>
      <c r="M5213" s="33">
        <v>1</v>
      </c>
      <c r="N5213" s="33">
        <v>34</v>
      </c>
      <c r="P5213" s="32" t="e">
        <f>VLOOKUP(A5213,ยืมแฟ้ม!A:B,2,)</f>
        <v>#N/A</v>
      </c>
      <c r="Q5213" s="32" t="e">
        <f>VLOOKUP(A5213,ยืมแฟ้ม!A:C,3,)</f>
        <v>#N/A</v>
      </c>
      <c r="R5213" s="32" t="e">
        <f>VLOOKUP(A5213,ยืมแฟ้ม!A:D,4,)</f>
        <v>#N/A</v>
      </c>
      <c r="W5213" s="93" t="e">
        <f>VLOOKUP(A5213,Sheet3!A:A,1,0)</f>
        <v>#N/A</v>
      </c>
    </row>
    <row r="5214" spans="1:23" ht="18.95" customHeight="1">
      <c r="I5214" s="34"/>
      <c r="K5214" s="35"/>
      <c r="L5214" s="33">
        <v>35</v>
      </c>
      <c r="M5214" s="33">
        <v>1</v>
      </c>
      <c r="N5214" s="33">
        <v>35</v>
      </c>
      <c r="P5214" s="32" t="e">
        <f>VLOOKUP(A5214,ยืมแฟ้ม!A:B,2,)</f>
        <v>#N/A</v>
      </c>
      <c r="Q5214" s="32" t="e">
        <f>VLOOKUP(A5214,ยืมแฟ้ม!A:C,3,)</f>
        <v>#N/A</v>
      </c>
      <c r="R5214" s="32" t="e">
        <f>VLOOKUP(A5214,ยืมแฟ้ม!A:D,4,)</f>
        <v>#N/A</v>
      </c>
      <c r="W5214" s="93" t="e">
        <f>VLOOKUP(A5214,Sheet3!A:A,1,0)</f>
        <v>#N/A</v>
      </c>
    </row>
    <row r="5215" spans="1:23" ht="18.95" customHeight="1">
      <c r="I5215" s="34"/>
      <c r="K5215" s="35"/>
      <c r="L5215" s="33">
        <v>35</v>
      </c>
      <c r="M5215" s="33">
        <v>2</v>
      </c>
      <c r="N5215" s="33">
        <v>1</v>
      </c>
      <c r="P5215" s="32" t="e">
        <f>VLOOKUP(A5215,ยืมแฟ้ม!A:B,2,)</f>
        <v>#N/A</v>
      </c>
      <c r="Q5215" s="32" t="e">
        <f>VLOOKUP(A5215,ยืมแฟ้ม!A:C,3,)</f>
        <v>#N/A</v>
      </c>
      <c r="R5215" s="32" t="e">
        <f>VLOOKUP(A5215,ยืมแฟ้ม!A:D,4,)</f>
        <v>#N/A</v>
      </c>
      <c r="W5215" s="93" t="e">
        <f>VLOOKUP(A5215,Sheet3!A:A,1,0)</f>
        <v>#N/A</v>
      </c>
    </row>
    <row r="5216" spans="1:23" ht="18.95" customHeight="1">
      <c r="A5216" s="25">
        <v>854348023359</v>
      </c>
      <c r="B5216" s="26" t="s">
        <v>1577</v>
      </c>
      <c r="C5216" s="28" t="s">
        <v>4049</v>
      </c>
      <c r="D5216" s="28" t="s">
        <v>7912</v>
      </c>
      <c r="E5216" s="33">
        <v>35</v>
      </c>
      <c r="F5216" s="33">
        <v>2</v>
      </c>
      <c r="G5216" s="33">
        <v>2</v>
      </c>
      <c r="I5216" s="34"/>
      <c r="K5216" s="35"/>
      <c r="L5216" s="33">
        <v>35</v>
      </c>
      <c r="M5216" s="33">
        <v>2</v>
      </c>
      <c r="N5216" s="33">
        <v>2</v>
      </c>
      <c r="P5216" s="32" t="e">
        <f>VLOOKUP(A5216,ยืมแฟ้ม!A:B,2,)</f>
        <v>#N/A</v>
      </c>
      <c r="Q5216" s="32" t="e">
        <f>VLOOKUP(A5216,ยืมแฟ้ม!A:C,3,)</f>
        <v>#N/A</v>
      </c>
      <c r="R5216" s="32" t="e">
        <f>VLOOKUP(A5216,ยืมแฟ้ม!A:D,4,)</f>
        <v>#N/A</v>
      </c>
      <c r="W5216" s="93" t="e">
        <f>VLOOKUP(A5216,Sheet3!A:A,1,0)</f>
        <v>#N/A</v>
      </c>
    </row>
    <row r="5217" spans="1:23" ht="18.95" customHeight="1">
      <c r="A5217" s="14">
        <v>800087872621</v>
      </c>
      <c r="B5217" s="40" t="s">
        <v>10774</v>
      </c>
      <c r="C5217" s="49" t="s">
        <v>9135</v>
      </c>
      <c r="D5217" s="16" t="s">
        <v>7915</v>
      </c>
      <c r="E5217" s="33">
        <v>35</v>
      </c>
      <c r="F5217" s="33">
        <v>2</v>
      </c>
      <c r="G5217" s="33">
        <v>3</v>
      </c>
      <c r="I5217" s="34"/>
      <c r="K5217" s="35"/>
      <c r="L5217" s="33">
        <v>35</v>
      </c>
      <c r="M5217" s="33">
        <v>2</v>
      </c>
      <c r="N5217" s="33">
        <v>3</v>
      </c>
      <c r="P5217" s="32" t="e">
        <f>VLOOKUP(A5217,ยืมแฟ้ม!A:B,2,)</f>
        <v>#N/A</v>
      </c>
      <c r="Q5217" s="32" t="e">
        <f>VLOOKUP(A5217,ยืมแฟ้ม!A:C,3,)</f>
        <v>#N/A</v>
      </c>
      <c r="R5217" s="32" t="e">
        <f>VLOOKUP(A5217,ยืมแฟ้ม!A:D,4,)</f>
        <v>#N/A</v>
      </c>
      <c r="W5217" s="93" t="e">
        <f>VLOOKUP(A5217,Sheet3!A:A,1,0)</f>
        <v>#N/A</v>
      </c>
    </row>
    <row r="5218" spans="1:23" ht="18.95" customHeight="1">
      <c r="A5218" s="25">
        <v>800067681539</v>
      </c>
      <c r="B5218" s="26" t="s">
        <v>9652</v>
      </c>
      <c r="C5218" s="28" t="s">
        <v>4049</v>
      </c>
      <c r="D5218" s="28" t="s">
        <v>7816</v>
      </c>
      <c r="E5218" s="33">
        <v>35</v>
      </c>
      <c r="F5218" s="33">
        <v>2</v>
      </c>
      <c r="G5218" s="33">
        <v>3</v>
      </c>
      <c r="I5218" s="34"/>
      <c r="L5218" s="33">
        <v>35</v>
      </c>
      <c r="M5218" s="33">
        <v>2</v>
      </c>
      <c r="N5218" s="33">
        <v>3</v>
      </c>
      <c r="P5218" s="32" t="e">
        <f>VLOOKUP(A5218,ยืมแฟ้ม!A:B,2,)</f>
        <v>#N/A</v>
      </c>
      <c r="Q5218" s="32" t="e">
        <f>VLOOKUP(A5218,ยืมแฟ้ม!A:C,3,)</f>
        <v>#N/A</v>
      </c>
      <c r="R5218" s="32" t="e">
        <f>VLOOKUP(A5218,ยืมแฟ้ม!A:D,4,)</f>
        <v>#N/A</v>
      </c>
      <c r="W5218" s="93" t="e">
        <f>VLOOKUP(A5218,Sheet3!A:A,1,0)</f>
        <v>#N/A</v>
      </c>
    </row>
    <row r="5219" spans="1:23" ht="18.95" customHeight="1">
      <c r="A5219" s="25">
        <v>800053091735</v>
      </c>
      <c r="B5219" s="26" t="s">
        <v>3007</v>
      </c>
      <c r="C5219" s="28" t="s">
        <v>3542</v>
      </c>
      <c r="D5219" s="28" t="s">
        <v>7816</v>
      </c>
      <c r="E5219" s="33">
        <v>35</v>
      </c>
      <c r="F5219" s="33">
        <v>2</v>
      </c>
      <c r="G5219" s="33">
        <v>4</v>
      </c>
      <c r="I5219" s="34"/>
      <c r="K5219" s="35"/>
      <c r="L5219" s="33">
        <v>35</v>
      </c>
      <c r="M5219" s="33">
        <v>2</v>
      </c>
      <c r="N5219" s="33">
        <v>4</v>
      </c>
      <c r="P5219" s="32" t="e">
        <f>VLOOKUP(A5219,ยืมแฟ้ม!A:B,2,)</f>
        <v>#N/A</v>
      </c>
      <c r="Q5219" s="32" t="e">
        <f>VLOOKUP(A5219,ยืมแฟ้ม!A:C,3,)</f>
        <v>#N/A</v>
      </c>
      <c r="R5219" s="32" t="e">
        <f>VLOOKUP(A5219,ยืมแฟ้ม!A:D,4,)</f>
        <v>#N/A</v>
      </c>
      <c r="W5219" s="93" t="e">
        <f>VLOOKUP(A5219,Sheet3!A:A,1,0)</f>
        <v>#N/A</v>
      </c>
    </row>
    <row r="5220" spans="1:23" ht="18.95" customHeight="1">
      <c r="A5220" s="25">
        <v>854352012389</v>
      </c>
      <c r="B5220" s="26" t="s">
        <v>3008</v>
      </c>
      <c r="C5220" s="28" t="s">
        <v>4049</v>
      </c>
      <c r="D5220" s="28" t="s">
        <v>7816</v>
      </c>
      <c r="E5220" s="33">
        <v>35</v>
      </c>
      <c r="F5220" s="33">
        <v>2</v>
      </c>
      <c r="G5220" s="33">
        <v>5</v>
      </c>
      <c r="I5220" s="34"/>
      <c r="K5220" s="35"/>
      <c r="L5220" s="33">
        <v>35</v>
      </c>
      <c r="M5220" s="33">
        <v>2</v>
      </c>
      <c r="N5220" s="33">
        <v>5</v>
      </c>
      <c r="P5220" s="32" t="e">
        <f>VLOOKUP(A5220,ยืมแฟ้ม!A:B,2,)</f>
        <v>#N/A</v>
      </c>
      <c r="Q5220" s="32" t="e">
        <f>VLOOKUP(A5220,ยืมแฟ้ม!A:C,3,)</f>
        <v>#N/A</v>
      </c>
      <c r="R5220" s="32" t="e">
        <f>VLOOKUP(A5220,ยืมแฟ้ม!A:D,4,)</f>
        <v>#N/A</v>
      </c>
      <c r="W5220" s="93" t="e">
        <f>VLOOKUP(A5220,Sheet3!A:A,1,0)</f>
        <v>#N/A</v>
      </c>
    </row>
    <row r="5221" spans="1:23" ht="18.95" customHeight="1">
      <c r="I5221" s="34"/>
      <c r="K5221" s="35"/>
      <c r="L5221" s="33">
        <v>35</v>
      </c>
      <c r="M5221" s="33">
        <v>2</v>
      </c>
      <c r="N5221" s="33">
        <v>6</v>
      </c>
      <c r="P5221" s="32" t="e">
        <f>VLOOKUP(A5221,ยืมแฟ้ม!A:B,2,)</f>
        <v>#N/A</v>
      </c>
      <c r="Q5221" s="32" t="e">
        <f>VLOOKUP(A5221,ยืมแฟ้ม!A:C,3,)</f>
        <v>#N/A</v>
      </c>
      <c r="R5221" s="32" t="e">
        <f>VLOOKUP(A5221,ยืมแฟ้ม!A:D,4,)</f>
        <v>#N/A</v>
      </c>
      <c r="W5221" s="93" t="e">
        <f>VLOOKUP(A5221,Sheet3!A:A,1,0)</f>
        <v>#N/A</v>
      </c>
    </row>
    <row r="5222" spans="1:23" ht="18.95" customHeight="1">
      <c r="I5222" s="34"/>
      <c r="K5222" s="35"/>
      <c r="L5222" s="33">
        <v>35</v>
      </c>
      <c r="M5222" s="33">
        <v>2</v>
      </c>
      <c r="N5222" s="33">
        <v>7</v>
      </c>
      <c r="P5222" s="32" t="e">
        <f>VLOOKUP(A5222,ยืมแฟ้ม!A:B,2,)</f>
        <v>#N/A</v>
      </c>
      <c r="Q5222" s="32" t="e">
        <f>VLOOKUP(A5222,ยืมแฟ้ม!A:C,3,)</f>
        <v>#N/A</v>
      </c>
      <c r="R5222" s="32" t="e">
        <f>VLOOKUP(A5222,ยืมแฟ้ม!A:D,4,)</f>
        <v>#N/A</v>
      </c>
      <c r="W5222" s="93" t="e">
        <f>VLOOKUP(A5222,Sheet3!A:A,1,0)</f>
        <v>#N/A</v>
      </c>
    </row>
    <row r="5223" spans="1:23" ht="18.95" customHeight="1">
      <c r="A5223" s="25">
        <v>800072883229</v>
      </c>
      <c r="B5223" s="26" t="s">
        <v>3009</v>
      </c>
      <c r="C5223" s="28" t="s">
        <v>9201</v>
      </c>
      <c r="D5223" s="28" t="s">
        <v>7816</v>
      </c>
      <c r="E5223" s="33">
        <v>35</v>
      </c>
      <c r="F5223" s="33">
        <v>2</v>
      </c>
      <c r="G5223" s="33">
        <v>8</v>
      </c>
      <c r="I5223" s="34"/>
      <c r="K5223" s="35"/>
      <c r="L5223" s="33">
        <v>35</v>
      </c>
      <c r="M5223" s="33">
        <v>2</v>
      </c>
      <c r="N5223" s="33">
        <v>8</v>
      </c>
      <c r="P5223" s="32" t="e">
        <f>VLOOKUP(A5223,ยืมแฟ้ม!A:B,2,)</f>
        <v>#N/A</v>
      </c>
      <c r="Q5223" s="32" t="e">
        <f>VLOOKUP(A5223,ยืมแฟ้ม!A:C,3,)</f>
        <v>#N/A</v>
      </c>
      <c r="R5223" s="32" t="e">
        <f>VLOOKUP(A5223,ยืมแฟ้ม!A:D,4,)</f>
        <v>#N/A</v>
      </c>
      <c r="W5223" s="93" t="e">
        <f>VLOOKUP(A5223,Sheet3!A:A,1,0)</f>
        <v>#N/A</v>
      </c>
    </row>
    <row r="5224" spans="1:23" ht="18.95" customHeight="1">
      <c r="I5224" s="34"/>
      <c r="K5224" s="35"/>
      <c r="L5224" s="33">
        <v>35</v>
      </c>
      <c r="M5224" s="33">
        <v>2</v>
      </c>
      <c r="N5224" s="33">
        <v>9</v>
      </c>
      <c r="P5224" s="32" t="e">
        <f>VLOOKUP(A5224,ยืมแฟ้ม!A:B,2,)</f>
        <v>#N/A</v>
      </c>
      <c r="Q5224" s="32" t="e">
        <f>VLOOKUP(A5224,ยืมแฟ้ม!A:C,3,)</f>
        <v>#N/A</v>
      </c>
      <c r="R5224" s="32" t="e">
        <f>VLOOKUP(A5224,ยืมแฟ้ม!A:D,4,)</f>
        <v>#N/A</v>
      </c>
      <c r="W5224" s="93" t="e">
        <f>VLOOKUP(A5224,Sheet3!A:A,1,0)</f>
        <v>#N/A</v>
      </c>
    </row>
    <row r="5225" spans="1:23" ht="18.95" customHeight="1">
      <c r="A5225" s="25">
        <v>800039083368</v>
      </c>
      <c r="B5225" s="26" t="s">
        <v>3010</v>
      </c>
      <c r="C5225" s="28" t="s">
        <v>4049</v>
      </c>
      <c r="D5225" s="28" t="s">
        <v>10026</v>
      </c>
      <c r="E5225" s="33">
        <v>35</v>
      </c>
      <c r="F5225" s="33">
        <v>2</v>
      </c>
      <c r="G5225" s="33">
        <v>10</v>
      </c>
      <c r="I5225" s="34"/>
      <c r="K5225" s="35"/>
      <c r="L5225" s="33">
        <v>35</v>
      </c>
      <c r="M5225" s="33">
        <v>2</v>
      </c>
      <c r="N5225" s="33">
        <v>10</v>
      </c>
      <c r="P5225" s="32" t="e">
        <f>VLOOKUP(A5225,ยืมแฟ้ม!A:B,2,)</f>
        <v>#N/A</v>
      </c>
      <c r="Q5225" s="32" t="e">
        <f>VLOOKUP(A5225,ยืมแฟ้ม!A:C,3,)</f>
        <v>#N/A</v>
      </c>
      <c r="R5225" s="32" t="e">
        <f>VLOOKUP(A5225,ยืมแฟ้ม!A:D,4,)</f>
        <v>#N/A</v>
      </c>
      <c r="W5225" s="93" t="e">
        <f>VLOOKUP(A5225,Sheet3!A:A,1,0)</f>
        <v>#N/A</v>
      </c>
    </row>
    <row r="5226" spans="1:23" ht="18.95" customHeight="1">
      <c r="A5226" s="25">
        <v>800015331385</v>
      </c>
      <c r="B5226" s="26" t="s">
        <v>3010</v>
      </c>
      <c r="C5226" s="28" t="s">
        <v>4049</v>
      </c>
      <c r="D5226" s="28" t="s">
        <v>7822</v>
      </c>
      <c r="E5226" s="33">
        <v>35</v>
      </c>
      <c r="F5226" s="33">
        <v>2</v>
      </c>
      <c r="G5226" s="33">
        <v>10</v>
      </c>
      <c r="I5226" s="34"/>
      <c r="K5226" s="35"/>
      <c r="L5226" s="33">
        <v>35</v>
      </c>
      <c r="M5226" s="33">
        <v>2</v>
      </c>
      <c r="N5226" s="33">
        <v>10</v>
      </c>
      <c r="P5226" s="32" t="e">
        <f>VLOOKUP(A5226,ยืมแฟ้ม!A:B,2,)</f>
        <v>#N/A</v>
      </c>
      <c r="Q5226" s="32" t="e">
        <f>VLOOKUP(A5226,ยืมแฟ้ม!A:C,3,)</f>
        <v>#N/A</v>
      </c>
      <c r="R5226" s="32" t="e">
        <f>VLOOKUP(A5226,ยืมแฟ้ม!A:D,4,)</f>
        <v>#N/A</v>
      </c>
      <c r="W5226" s="93" t="e">
        <f>VLOOKUP(A5226,Sheet3!A:A,1,0)</f>
        <v>#N/A</v>
      </c>
    </row>
    <row r="5227" spans="1:23" ht="18.95" customHeight="1">
      <c r="I5227" s="34"/>
      <c r="K5227" s="35"/>
      <c r="L5227" s="33">
        <v>35</v>
      </c>
      <c r="M5227" s="33">
        <v>2</v>
      </c>
      <c r="N5227" s="33">
        <v>11</v>
      </c>
      <c r="P5227" s="32" t="e">
        <f>VLOOKUP(A5227,ยืมแฟ้ม!A:B,2,)</f>
        <v>#N/A</v>
      </c>
      <c r="Q5227" s="32" t="e">
        <f>VLOOKUP(A5227,ยืมแฟ้ม!A:C,3,)</f>
        <v>#N/A</v>
      </c>
      <c r="R5227" s="32" t="e">
        <f>VLOOKUP(A5227,ยืมแฟ้ม!A:D,4,)</f>
        <v>#N/A</v>
      </c>
      <c r="W5227" s="93" t="e">
        <f>VLOOKUP(A5227,Sheet3!A:A,1,0)</f>
        <v>#N/A</v>
      </c>
    </row>
    <row r="5228" spans="1:23" ht="18.95" customHeight="1">
      <c r="A5228" s="25">
        <v>800002521089</v>
      </c>
      <c r="B5228" s="26" t="s">
        <v>3011</v>
      </c>
      <c r="C5228" s="28" t="s">
        <v>9135</v>
      </c>
      <c r="D5228" s="28" t="s">
        <v>10026</v>
      </c>
      <c r="E5228" s="33">
        <v>35</v>
      </c>
      <c r="F5228" s="33">
        <v>2</v>
      </c>
      <c r="G5228" s="33">
        <v>12</v>
      </c>
      <c r="I5228" s="34"/>
      <c r="K5228" s="35"/>
      <c r="L5228" s="33">
        <v>35</v>
      </c>
      <c r="M5228" s="33">
        <v>2</v>
      </c>
      <c r="N5228" s="33">
        <v>12</v>
      </c>
      <c r="P5228" s="32" t="e">
        <f>VLOOKUP(A5228,ยืมแฟ้ม!A:B,2,)</f>
        <v>#N/A</v>
      </c>
      <c r="Q5228" s="32" t="e">
        <f>VLOOKUP(A5228,ยืมแฟ้ม!A:C,3,)</f>
        <v>#N/A</v>
      </c>
      <c r="R5228" s="32" t="e">
        <f>VLOOKUP(A5228,ยืมแฟ้ม!A:D,4,)</f>
        <v>#N/A</v>
      </c>
      <c r="W5228" s="93" t="e">
        <f>VLOOKUP(A5228,Sheet3!A:A,1,0)</f>
        <v>#N/A</v>
      </c>
    </row>
    <row r="5229" spans="1:23" ht="18.95" customHeight="1">
      <c r="A5229" s="25">
        <v>800062254753</v>
      </c>
      <c r="B5229" s="26" t="s">
        <v>3012</v>
      </c>
      <c r="C5229" s="28" t="s">
        <v>9135</v>
      </c>
      <c r="D5229" s="28" t="s">
        <v>7822</v>
      </c>
      <c r="E5229" s="33">
        <v>35</v>
      </c>
      <c r="F5229" s="33">
        <v>2</v>
      </c>
      <c r="G5229" s="33">
        <v>13</v>
      </c>
      <c r="I5229" s="34"/>
      <c r="K5229" s="35"/>
      <c r="L5229" s="33">
        <v>35</v>
      </c>
      <c r="M5229" s="33">
        <v>2</v>
      </c>
      <c r="N5229" s="33">
        <v>13</v>
      </c>
      <c r="P5229" s="32" t="e">
        <f>VLOOKUP(A5229,ยืมแฟ้ม!A:B,2,)</f>
        <v>#N/A</v>
      </c>
      <c r="Q5229" s="32" t="e">
        <f>VLOOKUP(A5229,ยืมแฟ้ม!A:C,3,)</f>
        <v>#N/A</v>
      </c>
      <c r="R5229" s="32" t="e">
        <f>VLOOKUP(A5229,ยืมแฟ้ม!A:D,4,)</f>
        <v>#N/A</v>
      </c>
      <c r="W5229" s="93" t="e">
        <f>VLOOKUP(A5229,Sheet3!A:A,1,0)</f>
        <v>#N/A</v>
      </c>
    </row>
    <row r="5230" spans="1:23" ht="18.95" customHeight="1">
      <c r="H5230" s="26" t="s">
        <v>8144</v>
      </c>
      <c r="I5230" s="35">
        <v>242544</v>
      </c>
      <c r="K5230" s="35"/>
      <c r="L5230" s="33">
        <v>35</v>
      </c>
      <c r="M5230" s="33">
        <v>2</v>
      </c>
      <c r="N5230" s="33">
        <v>14</v>
      </c>
      <c r="P5230" s="32" t="e">
        <f>VLOOKUP(A5230,ยืมแฟ้ม!A:B,2,)</f>
        <v>#N/A</v>
      </c>
      <c r="Q5230" s="32" t="e">
        <f>VLOOKUP(A5230,ยืมแฟ้ม!A:C,3,)</f>
        <v>#N/A</v>
      </c>
      <c r="R5230" s="32" t="e">
        <f>VLOOKUP(A5230,ยืมแฟ้ม!A:D,4,)</f>
        <v>#N/A</v>
      </c>
      <c r="W5230" s="93" t="e">
        <f>VLOOKUP(A5230,Sheet3!A:A,1,0)</f>
        <v>#N/A</v>
      </c>
    </row>
    <row r="5231" spans="1:23" ht="18.95" customHeight="1">
      <c r="A5231" s="25">
        <v>847648018418</v>
      </c>
      <c r="B5231" s="26" t="s">
        <v>3013</v>
      </c>
      <c r="C5231" s="28" t="s">
        <v>9135</v>
      </c>
      <c r="D5231" s="28" t="s">
        <v>7822</v>
      </c>
      <c r="E5231" s="33">
        <v>35</v>
      </c>
      <c r="F5231" s="33">
        <v>2</v>
      </c>
      <c r="G5231" s="33">
        <v>15</v>
      </c>
      <c r="I5231" s="34"/>
      <c r="K5231" s="35"/>
      <c r="L5231" s="33">
        <v>35</v>
      </c>
      <c r="M5231" s="33">
        <v>2</v>
      </c>
      <c r="N5231" s="33">
        <v>15</v>
      </c>
      <c r="P5231" s="32" t="e">
        <f>VLOOKUP(A5231,ยืมแฟ้ม!A:B,2,)</f>
        <v>#N/A</v>
      </c>
      <c r="Q5231" s="32" t="e">
        <f>VLOOKUP(A5231,ยืมแฟ้ม!A:C,3,)</f>
        <v>#N/A</v>
      </c>
      <c r="R5231" s="32" t="e">
        <f>VLOOKUP(A5231,ยืมแฟ้ม!A:D,4,)</f>
        <v>#N/A</v>
      </c>
      <c r="W5231" s="93" t="e">
        <f>VLOOKUP(A5231,Sheet3!A:A,1,0)</f>
        <v>#N/A</v>
      </c>
    </row>
    <row r="5232" spans="1:23" ht="18.95" customHeight="1">
      <c r="A5232" s="25">
        <v>800023812582</v>
      </c>
      <c r="B5232" s="26" t="s">
        <v>3014</v>
      </c>
      <c r="C5232" s="28" t="s">
        <v>9135</v>
      </c>
      <c r="D5232" s="28" t="s">
        <v>7816</v>
      </c>
      <c r="E5232" s="33">
        <v>35</v>
      </c>
      <c r="F5232" s="33">
        <v>2</v>
      </c>
      <c r="G5232" s="33">
        <v>16</v>
      </c>
      <c r="I5232" s="34"/>
      <c r="K5232" s="35"/>
      <c r="L5232" s="33">
        <v>35</v>
      </c>
      <c r="M5232" s="33">
        <v>2</v>
      </c>
      <c r="N5232" s="33">
        <v>16</v>
      </c>
      <c r="P5232" s="32" t="e">
        <f>VLOOKUP(A5232,ยืมแฟ้ม!A:B,2,)</f>
        <v>#N/A</v>
      </c>
      <c r="Q5232" s="32" t="e">
        <f>VLOOKUP(A5232,ยืมแฟ้ม!A:C,3,)</f>
        <v>#N/A</v>
      </c>
      <c r="R5232" s="32" t="e">
        <f>VLOOKUP(A5232,ยืมแฟ้ม!A:D,4,)</f>
        <v>#N/A</v>
      </c>
      <c r="W5232" s="93" t="e">
        <f>VLOOKUP(A5232,Sheet3!A:A,1,0)</f>
        <v>#N/A</v>
      </c>
    </row>
    <row r="5233" spans="1:23" ht="18.95" customHeight="1">
      <c r="A5233" s="25">
        <v>800001566242</v>
      </c>
      <c r="B5233" s="26" t="s">
        <v>3015</v>
      </c>
      <c r="C5233" s="28" t="s">
        <v>9135</v>
      </c>
      <c r="D5233" s="28" t="s">
        <v>7912</v>
      </c>
      <c r="E5233" s="33">
        <v>35</v>
      </c>
      <c r="F5233" s="33">
        <v>2</v>
      </c>
      <c r="G5233" s="33">
        <v>17</v>
      </c>
      <c r="I5233" s="34"/>
      <c r="K5233" s="35"/>
      <c r="L5233" s="33">
        <v>35</v>
      </c>
      <c r="M5233" s="33">
        <v>2</v>
      </c>
      <c r="N5233" s="33">
        <v>17</v>
      </c>
      <c r="P5233" s="32" t="e">
        <f>VLOOKUP(A5233,ยืมแฟ้ม!A:B,2,)</f>
        <v>#N/A</v>
      </c>
      <c r="Q5233" s="32" t="e">
        <f>VLOOKUP(A5233,ยืมแฟ้ม!A:C,3,)</f>
        <v>#N/A</v>
      </c>
      <c r="R5233" s="32" t="e">
        <f>VLOOKUP(A5233,ยืมแฟ้ม!A:D,4,)</f>
        <v>#N/A</v>
      </c>
      <c r="W5233" s="93" t="e">
        <f>VLOOKUP(A5233,Sheet3!A:A,1,0)</f>
        <v>#N/A</v>
      </c>
    </row>
    <row r="5234" spans="1:23" ht="18.95" customHeight="1">
      <c r="A5234" s="25">
        <v>800008517776</v>
      </c>
      <c r="B5234" s="26" t="s">
        <v>3016</v>
      </c>
      <c r="C5234" s="28" t="s">
        <v>7911</v>
      </c>
      <c r="D5234" s="28" t="s">
        <v>7816</v>
      </c>
      <c r="E5234" s="33">
        <v>35</v>
      </c>
      <c r="F5234" s="33">
        <v>2</v>
      </c>
      <c r="G5234" s="33">
        <v>18</v>
      </c>
      <c r="I5234" s="34"/>
      <c r="K5234" s="35"/>
      <c r="L5234" s="33">
        <v>35</v>
      </c>
      <c r="M5234" s="33">
        <v>2</v>
      </c>
      <c r="N5234" s="33">
        <v>18</v>
      </c>
      <c r="P5234" s="32" t="e">
        <f>VLOOKUP(A5234,ยืมแฟ้ม!A:B,2,)</f>
        <v>#N/A</v>
      </c>
      <c r="Q5234" s="32" t="e">
        <f>VLOOKUP(A5234,ยืมแฟ้ม!A:C,3,)</f>
        <v>#N/A</v>
      </c>
      <c r="R5234" s="32" t="e">
        <f>VLOOKUP(A5234,ยืมแฟ้ม!A:D,4,)</f>
        <v>#N/A</v>
      </c>
      <c r="W5234" s="93" t="e">
        <f>VLOOKUP(A5234,Sheet3!A:A,1,0)</f>
        <v>#N/A</v>
      </c>
    </row>
    <row r="5235" spans="1:23" ht="18.95" customHeight="1">
      <c r="A5235" s="25">
        <v>800010918491</v>
      </c>
      <c r="B5235" s="26" t="s">
        <v>3017</v>
      </c>
      <c r="C5235" s="28" t="s">
        <v>4049</v>
      </c>
      <c r="D5235" s="28" t="s">
        <v>7824</v>
      </c>
      <c r="E5235" s="33">
        <v>35</v>
      </c>
      <c r="F5235" s="33">
        <v>2</v>
      </c>
      <c r="G5235" s="33">
        <v>19</v>
      </c>
      <c r="I5235" s="34"/>
      <c r="K5235" s="35"/>
      <c r="L5235" s="33">
        <v>35</v>
      </c>
      <c r="M5235" s="33">
        <v>2</v>
      </c>
      <c r="N5235" s="33">
        <v>19</v>
      </c>
      <c r="P5235" s="32" t="e">
        <f>VLOOKUP(A5235,ยืมแฟ้ม!A:B,2,)</f>
        <v>#N/A</v>
      </c>
      <c r="Q5235" s="32" t="e">
        <f>VLOOKUP(A5235,ยืมแฟ้ม!A:C,3,)</f>
        <v>#N/A</v>
      </c>
      <c r="R5235" s="32" t="e">
        <f>VLOOKUP(A5235,ยืมแฟ้ม!A:D,4,)</f>
        <v>#N/A</v>
      </c>
      <c r="W5235" s="93" t="e">
        <f>VLOOKUP(A5235,Sheet3!A:A,1,0)</f>
        <v>#N/A</v>
      </c>
    </row>
    <row r="5236" spans="1:23" ht="18.95" customHeight="1">
      <c r="A5236" s="25">
        <v>800010918566</v>
      </c>
      <c r="B5236" s="26" t="s">
        <v>3017</v>
      </c>
      <c r="C5236" s="28" t="s">
        <v>4049</v>
      </c>
      <c r="D5236" s="28" t="s">
        <v>10026</v>
      </c>
      <c r="E5236" s="33">
        <v>35</v>
      </c>
      <c r="F5236" s="33">
        <v>2</v>
      </c>
      <c r="G5236" s="33">
        <v>19</v>
      </c>
      <c r="I5236" s="34"/>
      <c r="K5236" s="35"/>
      <c r="L5236" s="33">
        <v>35</v>
      </c>
      <c r="M5236" s="33">
        <v>2</v>
      </c>
      <c r="N5236" s="33">
        <v>19</v>
      </c>
      <c r="P5236" s="32" t="e">
        <f>VLOOKUP(A5236,ยืมแฟ้ม!A:B,2,)</f>
        <v>#N/A</v>
      </c>
      <c r="Q5236" s="32" t="e">
        <f>VLOOKUP(A5236,ยืมแฟ้ม!A:C,3,)</f>
        <v>#N/A</v>
      </c>
      <c r="R5236" s="32" t="e">
        <f>VLOOKUP(A5236,ยืมแฟ้ม!A:D,4,)</f>
        <v>#N/A</v>
      </c>
      <c r="W5236" s="93" t="e">
        <f>VLOOKUP(A5236,Sheet3!A:A,1,0)</f>
        <v>#N/A</v>
      </c>
    </row>
    <row r="5237" spans="1:23" ht="18.95" customHeight="1">
      <c r="I5237" s="34"/>
      <c r="K5237" s="35"/>
      <c r="L5237" s="33">
        <v>35</v>
      </c>
      <c r="M5237" s="33">
        <v>2</v>
      </c>
      <c r="N5237" s="33">
        <v>20</v>
      </c>
      <c r="P5237" s="32" t="e">
        <f>VLOOKUP(A5237,ยืมแฟ้ม!A:B,2,)</f>
        <v>#N/A</v>
      </c>
      <c r="Q5237" s="32" t="e">
        <f>VLOOKUP(A5237,ยืมแฟ้ม!A:C,3,)</f>
        <v>#N/A</v>
      </c>
      <c r="R5237" s="32" t="e">
        <f>VLOOKUP(A5237,ยืมแฟ้ม!A:D,4,)</f>
        <v>#N/A</v>
      </c>
      <c r="W5237" s="93" t="e">
        <f>VLOOKUP(A5237,Sheet3!A:A,1,0)</f>
        <v>#N/A</v>
      </c>
    </row>
    <row r="5238" spans="1:23" ht="18.95" customHeight="1">
      <c r="A5238" s="25">
        <v>800057879150</v>
      </c>
      <c r="B5238" s="26" t="s">
        <v>3018</v>
      </c>
      <c r="C5238" s="28" t="s">
        <v>9134</v>
      </c>
      <c r="D5238" s="28" t="s">
        <v>7816</v>
      </c>
      <c r="E5238" s="33">
        <v>35</v>
      </c>
      <c r="F5238" s="33">
        <v>2</v>
      </c>
      <c r="G5238" s="33">
        <v>21</v>
      </c>
      <c r="I5238" s="34"/>
      <c r="K5238" s="35"/>
      <c r="L5238" s="33">
        <v>35</v>
      </c>
      <c r="M5238" s="33">
        <v>2</v>
      </c>
      <c r="N5238" s="33">
        <v>21</v>
      </c>
      <c r="P5238" s="32" t="e">
        <f>VLOOKUP(A5238,ยืมแฟ้ม!A:B,2,)</f>
        <v>#N/A</v>
      </c>
      <c r="Q5238" s="32" t="e">
        <f>VLOOKUP(A5238,ยืมแฟ้ม!A:C,3,)</f>
        <v>#N/A</v>
      </c>
      <c r="R5238" s="32" t="e">
        <f>VLOOKUP(A5238,ยืมแฟ้ม!A:D,4,)</f>
        <v>#N/A</v>
      </c>
      <c r="W5238" s="93" t="e">
        <f>VLOOKUP(A5238,Sheet3!A:A,1,0)</f>
        <v>#N/A</v>
      </c>
    </row>
    <row r="5239" spans="1:23" ht="18.95" customHeight="1">
      <c r="A5239" s="25">
        <v>800055288529</v>
      </c>
      <c r="B5239" s="26" t="s">
        <v>1261</v>
      </c>
      <c r="C5239" s="28" t="s">
        <v>9134</v>
      </c>
      <c r="D5239" s="28" t="s">
        <v>10026</v>
      </c>
      <c r="E5239" s="33">
        <v>35</v>
      </c>
      <c r="F5239" s="33">
        <v>2</v>
      </c>
      <c r="G5239" s="33">
        <v>22</v>
      </c>
      <c r="I5239" s="34"/>
      <c r="K5239" s="35"/>
      <c r="L5239" s="33">
        <v>35</v>
      </c>
      <c r="M5239" s="33">
        <v>2</v>
      </c>
      <c r="N5239" s="33">
        <v>22</v>
      </c>
      <c r="P5239" s="32" t="e">
        <f>VLOOKUP(A5239,ยืมแฟ้ม!A:B,2,)</f>
        <v>#N/A</v>
      </c>
      <c r="Q5239" s="32" t="e">
        <f>VLOOKUP(A5239,ยืมแฟ้ม!A:C,3,)</f>
        <v>#N/A</v>
      </c>
      <c r="R5239" s="32" t="e">
        <f>VLOOKUP(A5239,ยืมแฟ้ม!A:D,4,)</f>
        <v>#N/A</v>
      </c>
      <c r="W5239" s="93" t="e">
        <f>VLOOKUP(A5239,Sheet3!A:A,1,0)</f>
        <v>#N/A</v>
      </c>
    </row>
    <row r="5240" spans="1:23" ht="18.95" customHeight="1">
      <c r="A5240" s="25">
        <v>800086141895</v>
      </c>
      <c r="B5240" s="26" t="s">
        <v>3019</v>
      </c>
      <c r="C5240" s="28" t="s">
        <v>9201</v>
      </c>
      <c r="D5240" s="28" t="s">
        <v>9140</v>
      </c>
      <c r="E5240" s="33">
        <v>35</v>
      </c>
      <c r="F5240" s="33">
        <v>2</v>
      </c>
      <c r="G5240" s="33">
        <v>23</v>
      </c>
      <c r="I5240" s="34"/>
      <c r="K5240" s="35"/>
      <c r="L5240" s="33">
        <v>35</v>
      </c>
      <c r="M5240" s="33">
        <v>2</v>
      </c>
      <c r="N5240" s="33">
        <v>23</v>
      </c>
      <c r="P5240" s="32" t="e">
        <f>VLOOKUP(A5240,ยืมแฟ้ม!A:B,2,)</f>
        <v>#N/A</v>
      </c>
      <c r="Q5240" s="32" t="e">
        <f>VLOOKUP(A5240,ยืมแฟ้ม!A:C,3,)</f>
        <v>#N/A</v>
      </c>
      <c r="R5240" s="32" t="e">
        <f>VLOOKUP(A5240,ยืมแฟ้ม!A:D,4,)</f>
        <v>#N/A</v>
      </c>
      <c r="W5240" s="93" t="e">
        <f>VLOOKUP(A5240,Sheet3!A:A,1,0)</f>
        <v>#N/A</v>
      </c>
    </row>
    <row r="5241" spans="1:23" ht="18.95" customHeight="1">
      <c r="A5241" s="25">
        <v>800041409361</v>
      </c>
      <c r="B5241" s="26" t="s">
        <v>3020</v>
      </c>
      <c r="C5241" s="28" t="s">
        <v>3542</v>
      </c>
      <c r="D5241" s="28" t="s">
        <v>7816</v>
      </c>
      <c r="E5241" s="33">
        <v>35</v>
      </c>
      <c r="F5241" s="33">
        <v>2</v>
      </c>
      <c r="G5241" s="33">
        <v>24</v>
      </c>
      <c r="I5241" s="34"/>
      <c r="K5241" s="35"/>
      <c r="L5241" s="33">
        <v>35</v>
      </c>
      <c r="M5241" s="33">
        <v>2</v>
      </c>
      <c r="N5241" s="33">
        <v>24</v>
      </c>
      <c r="P5241" s="32" t="e">
        <f>VLOOKUP(A5241,ยืมแฟ้ม!A:B,2,)</f>
        <v>#N/A</v>
      </c>
      <c r="Q5241" s="32" t="e">
        <f>VLOOKUP(A5241,ยืมแฟ้ม!A:C,3,)</f>
        <v>#N/A</v>
      </c>
      <c r="R5241" s="32" t="e">
        <f>VLOOKUP(A5241,ยืมแฟ้ม!A:D,4,)</f>
        <v>#N/A</v>
      </c>
      <c r="W5241" s="93" t="e">
        <f>VLOOKUP(A5241,Sheet3!A:A,1,0)</f>
        <v>#N/A</v>
      </c>
    </row>
    <row r="5242" spans="1:23" ht="18.95" customHeight="1">
      <c r="I5242" s="34"/>
      <c r="K5242" s="35"/>
      <c r="L5242" s="33">
        <v>35</v>
      </c>
      <c r="M5242" s="33">
        <v>2</v>
      </c>
      <c r="N5242" s="33">
        <v>25</v>
      </c>
      <c r="P5242" s="32" t="e">
        <f>VLOOKUP(A5242,ยืมแฟ้ม!A:B,2,)</f>
        <v>#N/A</v>
      </c>
      <c r="Q5242" s="32" t="e">
        <f>VLOOKUP(A5242,ยืมแฟ้ม!A:C,3,)</f>
        <v>#N/A</v>
      </c>
      <c r="R5242" s="32" t="e">
        <f>VLOOKUP(A5242,ยืมแฟ้ม!A:D,4,)</f>
        <v>#N/A</v>
      </c>
      <c r="W5242" s="93" t="e">
        <f>VLOOKUP(A5242,Sheet3!A:A,1,0)</f>
        <v>#N/A</v>
      </c>
    </row>
    <row r="5243" spans="1:23" ht="18.95" customHeight="1">
      <c r="I5243" s="34"/>
      <c r="K5243" s="35"/>
      <c r="L5243" s="33">
        <v>35</v>
      </c>
      <c r="M5243" s="33">
        <v>2</v>
      </c>
      <c r="N5243" s="33">
        <v>26</v>
      </c>
      <c r="P5243" s="32" t="e">
        <f>VLOOKUP(A5243,ยืมแฟ้ม!A:B,2,)</f>
        <v>#N/A</v>
      </c>
      <c r="Q5243" s="32" t="e">
        <f>VLOOKUP(A5243,ยืมแฟ้ม!A:C,3,)</f>
        <v>#N/A</v>
      </c>
      <c r="R5243" s="32" t="e">
        <f>VLOOKUP(A5243,ยืมแฟ้ม!A:D,4,)</f>
        <v>#N/A</v>
      </c>
      <c r="W5243" s="93" t="e">
        <f>VLOOKUP(A5243,Sheet3!A:A,1,0)</f>
        <v>#N/A</v>
      </c>
    </row>
    <row r="5244" spans="1:23" ht="18.95" customHeight="1">
      <c r="A5244" s="25">
        <v>800038867928</v>
      </c>
      <c r="B5244" s="26" t="s">
        <v>3021</v>
      </c>
      <c r="C5244" s="28" t="s">
        <v>3542</v>
      </c>
      <c r="D5244" s="28" t="s">
        <v>7816</v>
      </c>
      <c r="E5244" s="33">
        <v>35</v>
      </c>
      <c r="F5244" s="33">
        <v>2</v>
      </c>
      <c r="G5244" s="33">
        <v>27</v>
      </c>
      <c r="I5244" s="34"/>
      <c r="K5244" s="35"/>
      <c r="L5244" s="33">
        <v>35</v>
      </c>
      <c r="M5244" s="33">
        <v>2</v>
      </c>
      <c r="N5244" s="33">
        <v>27</v>
      </c>
      <c r="P5244" s="32" t="e">
        <f>VLOOKUP(A5244,ยืมแฟ้ม!A:B,2,)</f>
        <v>#N/A</v>
      </c>
      <c r="Q5244" s="32" t="e">
        <f>VLOOKUP(A5244,ยืมแฟ้ม!A:C,3,)</f>
        <v>#N/A</v>
      </c>
      <c r="R5244" s="32" t="e">
        <f>VLOOKUP(A5244,ยืมแฟ้ม!A:D,4,)</f>
        <v>#N/A</v>
      </c>
      <c r="W5244" s="93" t="e">
        <f>VLOOKUP(A5244,Sheet3!A:A,1,0)</f>
        <v>#N/A</v>
      </c>
    </row>
    <row r="5245" spans="1:23" ht="18.95" customHeight="1">
      <c r="I5245" s="34"/>
      <c r="K5245" s="35"/>
      <c r="L5245" s="33">
        <v>35</v>
      </c>
      <c r="M5245" s="33">
        <v>2</v>
      </c>
      <c r="N5245" s="33">
        <v>28</v>
      </c>
      <c r="P5245" s="32" t="e">
        <f>VLOOKUP(A5245,ยืมแฟ้ม!A:B,2,)</f>
        <v>#N/A</v>
      </c>
      <c r="Q5245" s="32" t="e">
        <f>VLOOKUP(A5245,ยืมแฟ้ม!A:C,3,)</f>
        <v>#N/A</v>
      </c>
      <c r="R5245" s="32" t="e">
        <f>VLOOKUP(A5245,ยืมแฟ้ม!A:D,4,)</f>
        <v>#N/A</v>
      </c>
      <c r="W5245" s="93" t="e">
        <f>VLOOKUP(A5245,Sheet3!A:A,1,0)</f>
        <v>#N/A</v>
      </c>
    </row>
    <row r="5246" spans="1:23" ht="18.95" customHeight="1">
      <c r="A5246" s="14">
        <v>800088459659</v>
      </c>
      <c r="B5246" s="15" t="s">
        <v>10775</v>
      </c>
      <c r="C5246" s="49" t="s">
        <v>9135</v>
      </c>
      <c r="D5246" s="16" t="s">
        <v>7915</v>
      </c>
      <c r="E5246" s="33">
        <v>35</v>
      </c>
      <c r="F5246" s="33">
        <v>2</v>
      </c>
      <c r="G5246" s="33">
        <v>29</v>
      </c>
      <c r="I5246" s="34"/>
      <c r="K5246" s="35"/>
      <c r="L5246" s="33">
        <v>35</v>
      </c>
      <c r="M5246" s="33">
        <v>2</v>
      </c>
      <c r="N5246" s="33">
        <v>29</v>
      </c>
      <c r="P5246" s="32" t="e">
        <f>VLOOKUP(A5246,ยืมแฟ้ม!A:B,2,)</f>
        <v>#N/A</v>
      </c>
      <c r="Q5246" s="32" t="e">
        <f>VLOOKUP(A5246,ยืมแฟ้ม!A:C,3,)</f>
        <v>#N/A</v>
      </c>
      <c r="R5246" s="32" t="e">
        <f>VLOOKUP(A5246,ยืมแฟ้ม!A:D,4,)</f>
        <v>#N/A</v>
      </c>
      <c r="W5246" s="93" t="e">
        <f>VLOOKUP(A5246,Sheet3!A:A,1,0)</f>
        <v>#N/A</v>
      </c>
    </row>
    <row r="5247" spans="1:23" ht="18.95" customHeight="1">
      <c r="A5247" s="25">
        <v>800029246777</v>
      </c>
      <c r="B5247" s="26" t="s">
        <v>3022</v>
      </c>
      <c r="C5247" s="28" t="s">
        <v>3542</v>
      </c>
      <c r="D5247" s="28" t="s">
        <v>7816</v>
      </c>
      <c r="E5247" s="33">
        <v>35</v>
      </c>
      <c r="F5247" s="33">
        <v>2</v>
      </c>
      <c r="G5247" s="33">
        <v>30</v>
      </c>
      <c r="I5247" s="34"/>
      <c r="K5247" s="35"/>
      <c r="L5247" s="33">
        <v>35</v>
      </c>
      <c r="M5247" s="33">
        <v>2</v>
      </c>
      <c r="N5247" s="33">
        <v>30</v>
      </c>
      <c r="P5247" s="32" t="e">
        <f>VLOOKUP(A5247,ยืมแฟ้ม!A:B,2,)</f>
        <v>#N/A</v>
      </c>
      <c r="Q5247" s="32" t="e">
        <f>VLOOKUP(A5247,ยืมแฟ้ม!A:C,3,)</f>
        <v>#N/A</v>
      </c>
      <c r="R5247" s="32" t="e">
        <f>VLOOKUP(A5247,ยืมแฟ้ม!A:D,4,)</f>
        <v>#N/A</v>
      </c>
      <c r="W5247" s="93" t="e">
        <f>VLOOKUP(A5247,Sheet3!A:A,1,0)</f>
        <v>#N/A</v>
      </c>
    </row>
    <row r="5248" spans="1:23" ht="18.95" customHeight="1">
      <c r="A5248" s="25">
        <v>854352027742</v>
      </c>
      <c r="B5248" s="26" t="s">
        <v>3023</v>
      </c>
      <c r="C5248" s="28" t="s">
        <v>4049</v>
      </c>
      <c r="D5248" s="28" t="s">
        <v>7912</v>
      </c>
      <c r="E5248" s="33">
        <v>35</v>
      </c>
      <c r="F5248" s="33">
        <v>2</v>
      </c>
      <c r="G5248" s="33">
        <v>31</v>
      </c>
      <c r="I5248" s="34"/>
      <c r="K5248" s="35"/>
      <c r="L5248" s="33">
        <v>35</v>
      </c>
      <c r="M5248" s="33">
        <v>2</v>
      </c>
      <c r="N5248" s="33">
        <v>31</v>
      </c>
      <c r="P5248" s="32" t="e">
        <f>VLOOKUP(A5248,ยืมแฟ้ม!A:B,2,)</f>
        <v>#N/A</v>
      </c>
      <c r="Q5248" s="32" t="e">
        <f>VLOOKUP(A5248,ยืมแฟ้ม!A:C,3,)</f>
        <v>#N/A</v>
      </c>
      <c r="R5248" s="32" t="e">
        <f>VLOOKUP(A5248,ยืมแฟ้ม!A:D,4,)</f>
        <v>#N/A</v>
      </c>
      <c r="W5248" s="93" t="e">
        <f>VLOOKUP(A5248,Sheet3!A:A,1,0)</f>
        <v>#N/A</v>
      </c>
    </row>
    <row r="5249" spans="1:23" ht="18.95" customHeight="1">
      <c r="A5249" s="14">
        <v>800088459386</v>
      </c>
      <c r="B5249" s="15" t="s">
        <v>10776</v>
      </c>
      <c r="C5249" s="49" t="s">
        <v>9135</v>
      </c>
      <c r="D5249" s="16" t="s">
        <v>7915</v>
      </c>
      <c r="E5249" s="33">
        <v>35</v>
      </c>
      <c r="F5249" s="33">
        <v>2</v>
      </c>
      <c r="G5249" s="33">
        <v>32</v>
      </c>
      <c r="I5249" s="34"/>
      <c r="K5249" s="35"/>
      <c r="L5249" s="33">
        <v>35</v>
      </c>
      <c r="M5249" s="33">
        <v>2</v>
      </c>
      <c r="N5249" s="33">
        <v>32</v>
      </c>
      <c r="P5249" s="32" t="e">
        <f>VLOOKUP(A5249,ยืมแฟ้ม!A:B,2,)</f>
        <v>#N/A</v>
      </c>
      <c r="Q5249" s="32" t="e">
        <f>VLOOKUP(A5249,ยืมแฟ้ม!A:C,3,)</f>
        <v>#N/A</v>
      </c>
      <c r="R5249" s="32" t="e">
        <f>VLOOKUP(A5249,ยืมแฟ้ม!A:D,4,)</f>
        <v>#N/A</v>
      </c>
      <c r="W5249" s="93" t="e">
        <f>VLOOKUP(A5249,Sheet3!A:A,1,0)</f>
        <v>#N/A</v>
      </c>
    </row>
    <row r="5250" spans="1:23" ht="18.95" customHeight="1">
      <c r="A5250" s="25">
        <v>800015308037</v>
      </c>
      <c r="B5250" s="26" t="s">
        <v>3024</v>
      </c>
      <c r="C5250" s="28" t="s">
        <v>9135</v>
      </c>
      <c r="D5250" s="28" t="s">
        <v>7816</v>
      </c>
      <c r="E5250" s="33">
        <v>35</v>
      </c>
      <c r="F5250" s="33">
        <v>2</v>
      </c>
      <c r="G5250" s="33">
        <v>33</v>
      </c>
      <c r="I5250" s="34"/>
      <c r="K5250" s="35"/>
      <c r="L5250" s="33">
        <v>35</v>
      </c>
      <c r="M5250" s="33">
        <v>2</v>
      </c>
      <c r="N5250" s="33">
        <v>33</v>
      </c>
      <c r="P5250" s="32" t="e">
        <f>VLOOKUP(A5250,ยืมแฟ้ม!A:B,2,)</f>
        <v>#N/A</v>
      </c>
      <c r="Q5250" s="32" t="e">
        <f>VLOOKUP(A5250,ยืมแฟ้ม!A:C,3,)</f>
        <v>#N/A</v>
      </c>
      <c r="R5250" s="32" t="e">
        <f>VLOOKUP(A5250,ยืมแฟ้ม!A:D,4,)</f>
        <v>#N/A</v>
      </c>
      <c r="W5250" s="93" t="e">
        <f>VLOOKUP(A5250,Sheet3!A:A,1,0)</f>
        <v>#N/A</v>
      </c>
    </row>
    <row r="5251" spans="1:23" ht="18.95" customHeight="1">
      <c r="A5251" s="25">
        <v>800012529452</v>
      </c>
      <c r="B5251" s="26" t="s">
        <v>3025</v>
      </c>
      <c r="C5251" s="28" t="s">
        <v>4049</v>
      </c>
      <c r="D5251" s="28" t="s">
        <v>7822</v>
      </c>
      <c r="E5251" s="33">
        <v>35</v>
      </c>
      <c r="F5251" s="33">
        <v>2</v>
      </c>
      <c r="G5251" s="33">
        <v>34</v>
      </c>
      <c r="I5251" s="34"/>
      <c r="K5251" s="35"/>
      <c r="L5251" s="33">
        <v>35</v>
      </c>
      <c r="M5251" s="33">
        <v>2</v>
      </c>
      <c r="N5251" s="33">
        <v>34</v>
      </c>
      <c r="P5251" s="32" t="e">
        <f>VLOOKUP(A5251,ยืมแฟ้ม!A:B,2,)</f>
        <v>#N/A</v>
      </c>
      <c r="Q5251" s="32" t="e">
        <f>VLOOKUP(A5251,ยืมแฟ้ม!A:C,3,)</f>
        <v>#N/A</v>
      </c>
      <c r="R5251" s="32" t="e">
        <f>VLOOKUP(A5251,ยืมแฟ้ม!A:D,4,)</f>
        <v>#N/A</v>
      </c>
      <c r="W5251" s="93" t="e">
        <f>VLOOKUP(A5251,Sheet3!A:A,1,0)</f>
        <v>#N/A</v>
      </c>
    </row>
    <row r="5252" spans="1:23" ht="18.95" customHeight="1">
      <c r="A5252" s="25">
        <v>800017709356</v>
      </c>
      <c r="B5252" s="26" t="s">
        <v>3026</v>
      </c>
      <c r="C5252" s="28" t="s">
        <v>4049</v>
      </c>
      <c r="D5252" s="28" t="s">
        <v>7822</v>
      </c>
      <c r="E5252" s="33">
        <v>35</v>
      </c>
      <c r="F5252" s="33">
        <v>2</v>
      </c>
      <c r="G5252" s="33">
        <v>35</v>
      </c>
      <c r="I5252" s="34"/>
      <c r="K5252" s="35"/>
      <c r="L5252" s="33">
        <v>35</v>
      </c>
      <c r="M5252" s="33">
        <v>2</v>
      </c>
      <c r="N5252" s="33">
        <v>35</v>
      </c>
      <c r="P5252" s="32" t="e">
        <f>VLOOKUP(A5252,ยืมแฟ้ม!A:B,2,)</f>
        <v>#N/A</v>
      </c>
      <c r="Q5252" s="32" t="e">
        <f>VLOOKUP(A5252,ยืมแฟ้ม!A:C,3,)</f>
        <v>#N/A</v>
      </c>
      <c r="R5252" s="32" t="e">
        <f>VLOOKUP(A5252,ยืมแฟ้ม!A:D,4,)</f>
        <v>#N/A</v>
      </c>
      <c r="W5252" s="93" t="e">
        <f>VLOOKUP(A5252,Sheet3!A:A,1,0)</f>
        <v>#N/A</v>
      </c>
    </row>
    <row r="5253" spans="1:23" ht="18.95" customHeight="1">
      <c r="A5253" s="25">
        <v>800010215740</v>
      </c>
      <c r="B5253" s="26" t="s">
        <v>3026</v>
      </c>
      <c r="C5253" s="28" t="s">
        <v>4049</v>
      </c>
      <c r="D5253" s="28" t="s">
        <v>10026</v>
      </c>
      <c r="E5253" s="33">
        <v>35</v>
      </c>
      <c r="F5253" s="33">
        <v>2</v>
      </c>
      <c r="G5253" s="33">
        <v>35</v>
      </c>
      <c r="I5253" s="34"/>
      <c r="K5253" s="35"/>
      <c r="L5253" s="33">
        <v>35</v>
      </c>
      <c r="M5253" s="33">
        <v>2</v>
      </c>
      <c r="N5253" s="33">
        <v>35</v>
      </c>
      <c r="P5253" s="32" t="e">
        <f>VLOOKUP(A5253,ยืมแฟ้ม!A:B,2,)</f>
        <v>#N/A</v>
      </c>
      <c r="Q5253" s="32" t="e">
        <f>VLOOKUP(A5253,ยืมแฟ้ม!A:C,3,)</f>
        <v>#N/A</v>
      </c>
      <c r="R5253" s="32" t="e">
        <f>VLOOKUP(A5253,ยืมแฟ้ม!A:D,4,)</f>
        <v>#N/A</v>
      </c>
      <c r="W5253" s="93" t="e">
        <f>VLOOKUP(A5253,Sheet3!A:A,1,0)</f>
        <v>#N/A</v>
      </c>
    </row>
    <row r="5254" spans="1:23" ht="18.95" customHeight="1">
      <c r="A5254" s="25">
        <v>800020571090</v>
      </c>
      <c r="B5254" s="26" t="s">
        <v>3027</v>
      </c>
      <c r="C5254" s="28" t="s">
        <v>4049</v>
      </c>
      <c r="D5254" s="28" t="s">
        <v>10026</v>
      </c>
      <c r="E5254" s="33">
        <v>35</v>
      </c>
      <c r="F5254" s="33">
        <v>3</v>
      </c>
      <c r="G5254" s="33">
        <v>1</v>
      </c>
      <c r="I5254" s="34"/>
      <c r="K5254" s="35"/>
      <c r="L5254" s="33">
        <v>35</v>
      </c>
      <c r="M5254" s="33">
        <v>3</v>
      </c>
      <c r="N5254" s="33">
        <v>1</v>
      </c>
      <c r="P5254" s="32" t="e">
        <f>VLOOKUP(A5254,ยืมแฟ้ม!A:B,2,)</f>
        <v>#N/A</v>
      </c>
      <c r="Q5254" s="32" t="e">
        <f>VLOOKUP(A5254,ยืมแฟ้ม!A:C,3,)</f>
        <v>#N/A</v>
      </c>
      <c r="R5254" s="32" t="e">
        <f>VLOOKUP(A5254,ยืมแฟ้ม!A:D,4,)</f>
        <v>#N/A</v>
      </c>
      <c r="W5254" s="93" t="e">
        <f>VLOOKUP(A5254,Sheet3!A:A,1,0)</f>
        <v>#N/A</v>
      </c>
    </row>
    <row r="5255" spans="1:23" ht="18.95" customHeight="1">
      <c r="I5255" s="34"/>
      <c r="K5255" s="35"/>
      <c r="L5255" s="33">
        <v>35</v>
      </c>
      <c r="M5255" s="33">
        <v>3</v>
      </c>
      <c r="N5255" s="33">
        <v>2</v>
      </c>
      <c r="P5255" s="32" t="e">
        <f>VLOOKUP(A5255,ยืมแฟ้ม!A:B,2,)</f>
        <v>#N/A</v>
      </c>
      <c r="Q5255" s="32" t="e">
        <f>VLOOKUP(A5255,ยืมแฟ้ม!A:C,3,)</f>
        <v>#N/A</v>
      </c>
      <c r="R5255" s="32" t="e">
        <f>VLOOKUP(A5255,ยืมแฟ้ม!A:D,4,)</f>
        <v>#N/A</v>
      </c>
      <c r="W5255" s="93" t="e">
        <f>VLOOKUP(A5255,Sheet3!A:A,1,0)</f>
        <v>#N/A</v>
      </c>
    </row>
    <row r="5256" spans="1:23" ht="18.95" customHeight="1">
      <c r="A5256" s="25">
        <v>800016283411</v>
      </c>
      <c r="B5256" s="26" t="s">
        <v>3028</v>
      </c>
      <c r="C5256" s="28" t="s">
        <v>4049</v>
      </c>
      <c r="D5256" s="28" t="s">
        <v>7912</v>
      </c>
      <c r="E5256" s="33">
        <v>35</v>
      </c>
      <c r="F5256" s="33">
        <v>3</v>
      </c>
      <c r="G5256" s="33">
        <v>3</v>
      </c>
      <c r="I5256" s="34"/>
      <c r="K5256" s="35"/>
      <c r="L5256" s="33">
        <v>35</v>
      </c>
      <c r="M5256" s="33">
        <v>3</v>
      </c>
      <c r="N5256" s="33">
        <v>3</v>
      </c>
      <c r="P5256" s="32" t="e">
        <f>VLOOKUP(A5256,ยืมแฟ้ม!A:B,2,)</f>
        <v>#N/A</v>
      </c>
      <c r="Q5256" s="32" t="e">
        <f>VLOOKUP(A5256,ยืมแฟ้ม!A:C,3,)</f>
        <v>#N/A</v>
      </c>
      <c r="R5256" s="32" t="e">
        <f>VLOOKUP(A5256,ยืมแฟ้ม!A:D,4,)</f>
        <v>#N/A</v>
      </c>
      <c r="W5256" s="93" t="e">
        <f>VLOOKUP(A5256,Sheet3!A:A,1,0)</f>
        <v>#N/A</v>
      </c>
    </row>
    <row r="5257" spans="1:23" ht="18.95" customHeight="1">
      <c r="I5257" s="34"/>
      <c r="K5257" s="35"/>
      <c r="L5257" s="33">
        <v>35</v>
      </c>
      <c r="M5257" s="33">
        <v>3</v>
      </c>
      <c r="N5257" s="33">
        <v>4</v>
      </c>
      <c r="P5257" s="32" t="e">
        <f>VLOOKUP(A5257,ยืมแฟ้ม!A:B,2,)</f>
        <v>#N/A</v>
      </c>
      <c r="Q5257" s="32" t="e">
        <f>VLOOKUP(A5257,ยืมแฟ้ม!A:C,3,)</f>
        <v>#N/A</v>
      </c>
      <c r="R5257" s="32" t="e">
        <f>VLOOKUP(A5257,ยืมแฟ้ม!A:D,4,)</f>
        <v>#N/A</v>
      </c>
      <c r="W5257" s="93" t="e">
        <f>VLOOKUP(A5257,Sheet3!A:A,1,0)</f>
        <v>#N/A</v>
      </c>
    </row>
    <row r="5258" spans="1:23" ht="18.95" customHeight="1">
      <c r="I5258" s="34"/>
      <c r="K5258" s="35"/>
      <c r="L5258" s="33">
        <v>35</v>
      </c>
      <c r="M5258" s="33">
        <v>3</v>
      </c>
      <c r="N5258" s="33">
        <v>5</v>
      </c>
      <c r="P5258" s="32" t="e">
        <f>VLOOKUP(A5258,ยืมแฟ้ม!A:B,2,)</f>
        <v>#N/A</v>
      </c>
      <c r="Q5258" s="32" t="e">
        <f>VLOOKUP(A5258,ยืมแฟ้ม!A:C,3,)</f>
        <v>#N/A</v>
      </c>
      <c r="R5258" s="32" t="e">
        <f>VLOOKUP(A5258,ยืมแฟ้ม!A:D,4,)</f>
        <v>#N/A</v>
      </c>
      <c r="W5258" s="93" t="e">
        <f>VLOOKUP(A5258,Sheet3!A:A,1,0)</f>
        <v>#N/A</v>
      </c>
    </row>
    <row r="5259" spans="1:23" ht="18.95" customHeight="1">
      <c r="I5259" s="34"/>
      <c r="K5259" s="35"/>
      <c r="L5259" s="33">
        <v>35</v>
      </c>
      <c r="M5259" s="33">
        <v>3</v>
      </c>
      <c r="N5259" s="33">
        <v>6</v>
      </c>
      <c r="P5259" s="32" t="e">
        <f>VLOOKUP(A5259,ยืมแฟ้ม!A:B,2,)</f>
        <v>#N/A</v>
      </c>
      <c r="Q5259" s="32" t="e">
        <f>VLOOKUP(A5259,ยืมแฟ้ม!A:C,3,)</f>
        <v>#N/A</v>
      </c>
      <c r="R5259" s="32" t="e">
        <f>VLOOKUP(A5259,ยืมแฟ้ม!A:D,4,)</f>
        <v>#N/A</v>
      </c>
      <c r="W5259" s="93" t="e">
        <f>VLOOKUP(A5259,Sheet3!A:A,1,0)</f>
        <v>#N/A</v>
      </c>
    </row>
    <row r="5260" spans="1:23" ht="18.95" customHeight="1">
      <c r="A5260" s="25">
        <v>800066491831</v>
      </c>
      <c r="B5260" s="26" t="s">
        <v>3029</v>
      </c>
      <c r="C5260" s="28" t="s">
        <v>9085</v>
      </c>
      <c r="D5260" s="28" t="s">
        <v>9141</v>
      </c>
      <c r="E5260" s="33">
        <v>35</v>
      </c>
      <c r="F5260" s="33">
        <v>3</v>
      </c>
      <c r="G5260" s="33">
        <v>7</v>
      </c>
      <c r="I5260" s="34"/>
      <c r="K5260" s="35"/>
      <c r="L5260" s="33">
        <v>35</v>
      </c>
      <c r="M5260" s="33">
        <v>3</v>
      </c>
      <c r="N5260" s="33">
        <v>7</v>
      </c>
      <c r="P5260" s="32" t="e">
        <f>VLOOKUP(A5260,ยืมแฟ้ม!A:B,2,)</f>
        <v>#N/A</v>
      </c>
      <c r="Q5260" s="32" t="e">
        <f>VLOOKUP(A5260,ยืมแฟ้ม!A:C,3,)</f>
        <v>#N/A</v>
      </c>
      <c r="R5260" s="32" t="e">
        <f>VLOOKUP(A5260,ยืมแฟ้ม!A:D,4,)</f>
        <v>#N/A</v>
      </c>
      <c r="W5260" s="93" t="e">
        <f>VLOOKUP(A5260,Sheet3!A:A,1,0)</f>
        <v>#N/A</v>
      </c>
    </row>
    <row r="5261" spans="1:23" ht="18.95" customHeight="1">
      <c r="A5261" s="25">
        <v>800055481330</v>
      </c>
      <c r="B5261" s="26" t="s">
        <v>3030</v>
      </c>
      <c r="C5261" s="28" t="s">
        <v>9085</v>
      </c>
      <c r="D5261" s="28" t="s">
        <v>7816</v>
      </c>
      <c r="E5261" s="33">
        <v>35</v>
      </c>
      <c r="F5261" s="33">
        <v>3</v>
      </c>
      <c r="G5261" s="33">
        <v>8</v>
      </c>
      <c r="I5261" s="34"/>
      <c r="K5261" s="35"/>
      <c r="L5261" s="33">
        <v>35</v>
      </c>
      <c r="M5261" s="33">
        <v>3</v>
      </c>
      <c r="N5261" s="33">
        <v>8</v>
      </c>
      <c r="P5261" s="32" t="e">
        <f>VLOOKUP(A5261,ยืมแฟ้ม!A:B,2,)</f>
        <v>#N/A</v>
      </c>
      <c r="Q5261" s="32" t="e">
        <f>VLOOKUP(A5261,ยืมแฟ้ม!A:C,3,)</f>
        <v>#N/A</v>
      </c>
      <c r="R5261" s="32" t="e">
        <f>VLOOKUP(A5261,ยืมแฟ้ม!A:D,4,)</f>
        <v>#N/A</v>
      </c>
      <c r="W5261" s="93" t="e">
        <f>VLOOKUP(A5261,Sheet3!A:A,1,0)</f>
        <v>#N/A</v>
      </c>
    </row>
    <row r="5262" spans="1:23" ht="18.95" customHeight="1">
      <c r="I5262" s="34"/>
      <c r="K5262" s="35"/>
      <c r="L5262" s="33">
        <v>35</v>
      </c>
      <c r="M5262" s="33">
        <v>3</v>
      </c>
      <c r="N5262" s="33">
        <v>9</v>
      </c>
      <c r="P5262" s="32" t="e">
        <f>VLOOKUP(A5262,ยืมแฟ้ม!A:B,2,)</f>
        <v>#N/A</v>
      </c>
      <c r="Q5262" s="32" t="e">
        <f>VLOOKUP(A5262,ยืมแฟ้ม!A:C,3,)</f>
        <v>#N/A</v>
      </c>
      <c r="R5262" s="32" t="e">
        <f>VLOOKUP(A5262,ยืมแฟ้ม!A:D,4,)</f>
        <v>#N/A</v>
      </c>
      <c r="W5262" s="93" t="e">
        <f>VLOOKUP(A5262,Sheet3!A:A,1,0)</f>
        <v>#N/A</v>
      </c>
    </row>
    <row r="5263" spans="1:23" ht="18.95" customHeight="1">
      <c r="A5263" s="25">
        <v>800052968990</v>
      </c>
      <c r="B5263" s="26" t="s">
        <v>3031</v>
      </c>
      <c r="C5263" s="28" t="s">
        <v>9085</v>
      </c>
      <c r="D5263" s="28" t="s">
        <v>7816</v>
      </c>
      <c r="E5263" s="33">
        <v>35</v>
      </c>
      <c r="F5263" s="33">
        <v>3</v>
      </c>
      <c r="G5263" s="33">
        <v>10</v>
      </c>
      <c r="I5263" s="34"/>
      <c r="K5263" s="35"/>
      <c r="L5263" s="33">
        <v>35</v>
      </c>
      <c r="M5263" s="33">
        <v>3</v>
      </c>
      <c r="N5263" s="33">
        <v>10</v>
      </c>
      <c r="P5263" s="32" t="e">
        <f>VLOOKUP(A5263,ยืมแฟ้ม!A:B,2,)</f>
        <v>#N/A</v>
      </c>
      <c r="Q5263" s="32" t="e">
        <f>VLOOKUP(A5263,ยืมแฟ้ม!A:C,3,)</f>
        <v>#N/A</v>
      </c>
      <c r="R5263" s="32" t="e">
        <f>VLOOKUP(A5263,ยืมแฟ้ม!A:D,4,)</f>
        <v>#N/A</v>
      </c>
      <c r="W5263" s="93" t="e">
        <f>VLOOKUP(A5263,Sheet3!A:A,1,0)</f>
        <v>#N/A</v>
      </c>
    </row>
    <row r="5264" spans="1:23" ht="18.95" customHeight="1">
      <c r="A5264" s="25">
        <v>800052077776</v>
      </c>
      <c r="B5264" s="26" t="s">
        <v>3032</v>
      </c>
      <c r="C5264" s="28" t="s">
        <v>9085</v>
      </c>
      <c r="D5264" s="28" t="s">
        <v>7816</v>
      </c>
      <c r="E5264" s="33">
        <v>35</v>
      </c>
      <c r="F5264" s="33">
        <v>3</v>
      </c>
      <c r="G5264" s="33">
        <v>11</v>
      </c>
      <c r="I5264" s="34"/>
      <c r="K5264" s="35"/>
      <c r="L5264" s="33">
        <v>35</v>
      </c>
      <c r="M5264" s="33">
        <v>3</v>
      </c>
      <c r="N5264" s="33">
        <v>11</v>
      </c>
      <c r="P5264" s="32" t="e">
        <f>VLOOKUP(A5264,ยืมแฟ้ม!A:B,2,)</f>
        <v>#N/A</v>
      </c>
      <c r="Q5264" s="32" t="e">
        <f>VLOOKUP(A5264,ยืมแฟ้ม!A:C,3,)</f>
        <v>#N/A</v>
      </c>
      <c r="R5264" s="32" t="e">
        <f>VLOOKUP(A5264,ยืมแฟ้ม!A:D,4,)</f>
        <v>#N/A</v>
      </c>
      <c r="W5264" s="93" t="e">
        <f>VLOOKUP(A5264,Sheet3!A:A,1,0)</f>
        <v>#N/A</v>
      </c>
    </row>
    <row r="5265" spans="1:23" ht="18.95" customHeight="1">
      <c r="A5265" s="25">
        <v>800052586693</v>
      </c>
      <c r="B5265" s="26" t="s">
        <v>3033</v>
      </c>
      <c r="C5265" s="28" t="s">
        <v>9133</v>
      </c>
      <c r="D5265" s="28" t="s">
        <v>7816</v>
      </c>
      <c r="E5265" s="33">
        <v>35</v>
      </c>
      <c r="F5265" s="33">
        <v>3</v>
      </c>
      <c r="G5265" s="33">
        <v>12</v>
      </c>
      <c r="I5265" s="34"/>
      <c r="K5265" s="35"/>
      <c r="L5265" s="33">
        <v>35</v>
      </c>
      <c r="M5265" s="33">
        <v>3</v>
      </c>
      <c r="N5265" s="33">
        <v>12</v>
      </c>
      <c r="P5265" s="32" t="e">
        <f>VLOOKUP(A5265,ยืมแฟ้ม!A:B,2,)</f>
        <v>#N/A</v>
      </c>
      <c r="Q5265" s="32" t="e">
        <f>VLOOKUP(A5265,ยืมแฟ้ม!A:C,3,)</f>
        <v>#N/A</v>
      </c>
      <c r="R5265" s="32" t="e">
        <f>VLOOKUP(A5265,ยืมแฟ้ม!A:D,4,)</f>
        <v>#N/A</v>
      </c>
      <c r="W5265" s="93" t="e">
        <f>VLOOKUP(A5265,Sheet3!A:A,1,0)</f>
        <v>#N/A</v>
      </c>
    </row>
    <row r="5266" spans="1:23" ht="18.95" customHeight="1">
      <c r="A5266" s="25">
        <v>800041844450</v>
      </c>
      <c r="B5266" s="26" t="s">
        <v>3034</v>
      </c>
      <c r="C5266" s="28" t="s">
        <v>9133</v>
      </c>
      <c r="D5266" s="28" t="s">
        <v>7816</v>
      </c>
      <c r="E5266" s="33">
        <v>35</v>
      </c>
      <c r="F5266" s="33">
        <v>3</v>
      </c>
      <c r="G5266" s="33">
        <v>13</v>
      </c>
      <c r="I5266" s="34"/>
      <c r="K5266" s="35"/>
      <c r="L5266" s="33">
        <v>35</v>
      </c>
      <c r="M5266" s="33">
        <v>3</v>
      </c>
      <c r="N5266" s="33">
        <v>13</v>
      </c>
      <c r="P5266" s="32" t="e">
        <f>VLOOKUP(A5266,ยืมแฟ้ม!A:B,2,)</f>
        <v>#N/A</v>
      </c>
      <c r="Q5266" s="32" t="e">
        <f>VLOOKUP(A5266,ยืมแฟ้ม!A:C,3,)</f>
        <v>#N/A</v>
      </c>
      <c r="R5266" s="32" t="e">
        <f>VLOOKUP(A5266,ยืมแฟ้ม!A:D,4,)</f>
        <v>#N/A</v>
      </c>
      <c r="W5266" s="93" t="e">
        <f>VLOOKUP(A5266,Sheet3!A:A,1,0)</f>
        <v>#N/A</v>
      </c>
    </row>
    <row r="5267" spans="1:23" ht="18.95" customHeight="1">
      <c r="A5267" s="25">
        <v>800016141825</v>
      </c>
      <c r="B5267" s="26" t="s">
        <v>3035</v>
      </c>
      <c r="C5267" s="28" t="s">
        <v>4049</v>
      </c>
      <c r="D5267" s="28" t="s">
        <v>7912</v>
      </c>
      <c r="E5267" s="33">
        <v>35</v>
      </c>
      <c r="F5267" s="33">
        <v>3</v>
      </c>
      <c r="G5267" s="33">
        <v>14</v>
      </c>
      <c r="I5267" s="34"/>
      <c r="K5267" s="35"/>
      <c r="L5267" s="33">
        <v>35</v>
      </c>
      <c r="M5267" s="33">
        <v>3</v>
      </c>
      <c r="N5267" s="33">
        <v>14</v>
      </c>
      <c r="P5267" s="32" t="e">
        <f>VLOOKUP(A5267,ยืมแฟ้ม!A:B,2,)</f>
        <v>#N/A</v>
      </c>
      <c r="Q5267" s="32" t="e">
        <f>VLOOKUP(A5267,ยืมแฟ้ม!A:C,3,)</f>
        <v>#N/A</v>
      </c>
      <c r="R5267" s="32" t="e">
        <f>VLOOKUP(A5267,ยืมแฟ้ม!A:D,4,)</f>
        <v>#N/A</v>
      </c>
      <c r="W5267" s="93" t="e">
        <f>VLOOKUP(A5267,Sheet3!A:A,1,0)</f>
        <v>#N/A</v>
      </c>
    </row>
    <row r="5268" spans="1:23" ht="18.95" customHeight="1">
      <c r="A5268" s="14">
        <v>800088457869</v>
      </c>
      <c r="B5268" s="15" t="s">
        <v>10777</v>
      </c>
      <c r="C5268" s="49" t="s">
        <v>9135</v>
      </c>
      <c r="D5268" s="16" t="s">
        <v>7915</v>
      </c>
      <c r="E5268" s="33">
        <v>35</v>
      </c>
      <c r="F5268" s="33">
        <v>3</v>
      </c>
      <c r="G5268" s="33">
        <v>15</v>
      </c>
      <c r="I5268" s="34"/>
      <c r="K5268" s="35"/>
      <c r="L5268" s="33">
        <v>35</v>
      </c>
      <c r="M5268" s="33">
        <v>3</v>
      </c>
      <c r="N5268" s="33">
        <v>15</v>
      </c>
      <c r="P5268" s="32" t="e">
        <f>VLOOKUP(A5268,ยืมแฟ้ม!A:B,2,)</f>
        <v>#N/A</v>
      </c>
      <c r="Q5268" s="32" t="e">
        <f>VLOOKUP(A5268,ยืมแฟ้ม!A:C,3,)</f>
        <v>#N/A</v>
      </c>
      <c r="R5268" s="32" t="e">
        <f>VLOOKUP(A5268,ยืมแฟ้ม!A:D,4,)</f>
        <v>#N/A</v>
      </c>
      <c r="W5268" s="93" t="e">
        <f>VLOOKUP(A5268,Sheet3!A:A,1,0)</f>
        <v>#N/A</v>
      </c>
    </row>
    <row r="5269" spans="1:23" ht="18.95" customHeight="1">
      <c r="A5269" s="14">
        <v>800087878073</v>
      </c>
      <c r="B5269" s="15" t="s">
        <v>10778</v>
      </c>
      <c r="C5269" s="49" t="s">
        <v>9135</v>
      </c>
      <c r="D5269" s="16" t="s">
        <v>7915</v>
      </c>
      <c r="E5269" s="33">
        <v>35</v>
      </c>
      <c r="F5269" s="33">
        <v>3</v>
      </c>
      <c r="G5269" s="33">
        <v>16</v>
      </c>
      <c r="I5269" s="34"/>
      <c r="K5269" s="35"/>
      <c r="L5269" s="33">
        <v>35</v>
      </c>
      <c r="M5269" s="33">
        <v>3</v>
      </c>
      <c r="N5269" s="33">
        <v>16</v>
      </c>
      <c r="P5269" s="32" t="e">
        <f>VLOOKUP(A5269,ยืมแฟ้ม!A:B,2,)</f>
        <v>#N/A</v>
      </c>
      <c r="Q5269" s="32" t="e">
        <f>VLOOKUP(A5269,ยืมแฟ้ม!A:C,3,)</f>
        <v>#N/A</v>
      </c>
      <c r="R5269" s="32" t="e">
        <f>VLOOKUP(A5269,ยืมแฟ้ม!A:D,4,)</f>
        <v>#N/A</v>
      </c>
      <c r="W5269" s="93" t="e">
        <f>VLOOKUP(A5269,Sheet3!A:A,1,0)</f>
        <v>#N/A</v>
      </c>
    </row>
    <row r="5270" spans="1:23" ht="18.95" customHeight="1">
      <c r="A5270" s="25">
        <v>800044585019</v>
      </c>
      <c r="B5270" s="26" t="s">
        <v>3036</v>
      </c>
      <c r="C5270" s="28" t="s">
        <v>9085</v>
      </c>
      <c r="D5270" s="28" t="s">
        <v>7816</v>
      </c>
      <c r="E5270" s="33">
        <v>35</v>
      </c>
      <c r="F5270" s="33">
        <v>3</v>
      </c>
      <c r="G5270" s="33">
        <v>17</v>
      </c>
      <c r="I5270" s="34"/>
      <c r="K5270" s="35"/>
      <c r="L5270" s="33">
        <v>35</v>
      </c>
      <c r="M5270" s="33">
        <v>3</v>
      </c>
      <c r="N5270" s="33">
        <v>17</v>
      </c>
      <c r="P5270" s="32" t="e">
        <f>VLOOKUP(A5270,ยืมแฟ้ม!A:B,2,)</f>
        <v>#N/A</v>
      </c>
      <c r="Q5270" s="32" t="e">
        <f>VLOOKUP(A5270,ยืมแฟ้ม!A:C,3,)</f>
        <v>#N/A</v>
      </c>
      <c r="R5270" s="32" t="e">
        <f>VLOOKUP(A5270,ยืมแฟ้ม!A:D,4,)</f>
        <v>#N/A</v>
      </c>
      <c r="W5270" s="93" t="e">
        <f>VLOOKUP(A5270,Sheet3!A:A,1,0)</f>
        <v>#N/A</v>
      </c>
    </row>
    <row r="5271" spans="1:23" ht="18.95" customHeight="1">
      <c r="A5271" s="25">
        <v>800061415744</v>
      </c>
      <c r="B5271" s="26" t="s">
        <v>9653</v>
      </c>
      <c r="C5271" s="28" t="s">
        <v>4049</v>
      </c>
      <c r="D5271" s="28" t="s">
        <v>7816</v>
      </c>
      <c r="E5271" s="33">
        <v>35</v>
      </c>
      <c r="F5271" s="33">
        <v>3</v>
      </c>
      <c r="G5271" s="33">
        <v>18</v>
      </c>
      <c r="I5271" s="34"/>
      <c r="L5271" s="33">
        <v>35</v>
      </c>
      <c r="M5271" s="33">
        <v>3</v>
      </c>
      <c r="N5271" s="33">
        <v>18</v>
      </c>
      <c r="P5271" s="32" t="e">
        <f>VLOOKUP(A5271,ยืมแฟ้ม!A:B,2,)</f>
        <v>#N/A</v>
      </c>
      <c r="Q5271" s="32" t="e">
        <f>VLOOKUP(A5271,ยืมแฟ้ม!A:C,3,)</f>
        <v>#N/A</v>
      </c>
      <c r="R5271" s="32" t="e">
        <f>VLOOKUP(A5271,ยืมแฟ้ม!A:D,4,)</f>
        <v>#N/A</v>
      </c>
      <c r="W5271" s="93" t="e">
        <f>VLOOKUP(A5271,Sheet3!A:A,1,0)</f>
        <v>#N/A</v>
      </c>
    </row>
    <row r="5272" spans="1:23" ht="18.95" customHeight="1">
      <c r="A5272" s="25">
        <v>800058306492</v>
      </c>
      <c r="B5272" s="26" t="s">
        <v>9654</v>
      </c>
      <c r="C5272" s="28" t="s">
        <v>4049</v>
      </c>
      <c r="D5272" s="28" t="s">
        <v>7816</v>
      </c>
      <c r="E5272" s="33">
        <v>35</v>
      </c>
      <c r="F5272" s="33">
        <v>3</v>
      </c>
      <c r="G5272" s="33">
        <v>19</v>
      </c>
      <c r="I5272" s="34"/>
      <c r="L5272" s="33">
        <v>35</v>
      </c>
      <c r="M5272" s="33">
        <v>3</v>
      </c>
      <c r="N5272" s="33">
        <v>19</v>
      </c>
      <c r="P5272" s="32" t="e">
        <f>VLOOKUP(A5272,ยืมแฟ้ม!A:B,2,)</f>
        <v>#N/A</v>
      </c>
      <c r="Q5272" s="32" t="e">
        <f>VLOOKUP(A5272,ยืมแฟ้ม!A:C,3,)</f>
        <v>#N/A</v>
      </c>
      <c r="R5272" s="32" t="e">
        <f>VLOOKUP(A5272,ยืมแฟ้ม!A:D,4,)</f>
        <v>#N/A</v>
      </c>
      <c r="W5272" s="93" t="e">
        <f>VLOOKUP(A5272,Sheet3!A:A,1,0)</f>
        <v>#N/A</v>
      </c>
    </row>
    <row r="5273" spans="1:23" ht="18.95" customHeight="1">
      <c r="I5273" s="34"/>
      <c r="K5273" s="35"/>
      <c r="L5273" s="33">
        <v>35</v>
      </c>
      <c r="M5273" s="33">
        <v>3</v>
      </c>
      <c r="N5273" s="33">
        <v>20</v>
      </c>
      <c r="P5273" s="32" t="e">
        <f>VLOOKUP(A5273,ยืมแฟ้ม!A:B,2,)</f>
        <v>#N/A</v>
      </c>
      <c r="Q5273" s="32" t="e">
        <f>VLOOKUP(A5273,ยืมแฟ้ม!A:C,3,)</f>
        <v>#N/A</v>
      </c>
      <c r="R5273" s="32" t="e">
        <f>VLOOKUP(A5273,ยืมแฟ้ม!A:D,4,)</f>
        <v>#N/A</v>
      </c>
      <c r="W5273" s="93" t="e">
        <f>VLOOKUP(A5273,Sheet3!A:A,1,0)</f>
        <v>#N/A</v>
      </c>
    </row>
    <row r="5274" spans="1:23" ht="18.95" customHeight="1">
      <c r="A5274" s="25">
        <v>800063741048</v>
      </c>
      <c r="B5274" s="26" t="s">
        <v>3037</v>
      </c>
      <c r="C5274" s="28" t="s">
        <v>3537</v>
      </c>
      <c r="D5274" s="28" t="s">
        <v>9141</v>
      </c>
      <c r="E5274" s="33">
        <v>35</v>
      </c>
      <c r="F5274" s="33">
        <v>3</v>
      </c>
      <c r="G5274" s="33">
        <v>21</v>
      </c>
      <c r="I5274" s="34"/>
      <c r="K5274" s="35"/>
      <c r="L5274" s="33">
        <v>35</v>
      </c>
      <c r="M5274" s="33">
        <v>3</v>
      </c>
      <c r="N5274" s="33">
        <v>21</v>
      </c>
      <c r="P5274" s="32" t="e">
        <f>VLOOKUP(A5274,ยืมแฟ้ม!A:B,2,)</f>
        <v>#N/A</v>
      </c>
      <c r="Q5274" s="32" t="e">
        <f>VLOOKUP(A5274,ยืมแฟ้ม!A:C,3,)</f>
        <v>#N/A</v>
      </c>
      <c r="R5274" s="32" t="e">
        <f>VLOOKUP(A5274,ยืมแฟ้ม!A:D,4,)</f>
        <v>#N/A</v>
      </c>
      <c r="W5274" s="93" t="e">
        <f>VLOOKUP(A5274,Sheet3!A:A,1,0)</f>
        <v>#N/A</v>
      </c>
    </row>
    <row r="5275" spans="1:23" ht="18.95" customHeight="1">
      <c r="I5275" s="34"/>
      <c r="K5275" s="35"/>
      <c r="L5275" s="33">
        <v>35</v>
      </c>
      <c r="M5275" s="33">
        <v>3</v>
      </c>
      <c r="N5275" s="33">
        <v>22</v>
      </c>
      <c r="P5275" s="32" t="e">
        <f>VLOOKUP(A5275,ยืมแฟ้ม!A:B,2,)</f>
        <v>#N/A</v>
      </c>
      <c r="Q5275" s="32" t="e">
        <f>VLOOKUP(A5275,ยืมแฟ้ม!A:C,3,)</f>
        <v>#N/A</v>
      </c>
      <c r="R5275" s="32" t="e">
        <f>VLOOKUP(A5275,ยืมแฟ้ม!A:D,4,)</f>
        <v>#N/A</v>
      </c>
      <c r="W5275" s="93" t="e">
        <f>VLOOKUP(A5275,Sheet3!A:A,1,0)</f>
        <v>#N/A</v>
      </c>
    </row>
    <row r="5276" spans="1:23" ht="18.95" customHeight="1">
      <c r="I5276" s="34"/>
      <c r="K5276" s="35"/>
      <c r="L5276" s="33">
        <v>35</v>
      </c>
      <c r="M5276" s="33">
        <v>3</v>
      </c>
      <c r="N5276" s="33">
        <v>23</v>
      </c>
      <c r="P5276" s="32" t="e">
        <f>VLOOKUP(A5276,ยืมแฟ้ม!A:B,2,)</f>
        <v>#N/A</v>
      </c>
      <c r="Q5276" s="32" t="e">
        <f>VLOOKUP(A5276,ยืมแฟ้ม!A:C,3,)</f>
        <v>#N/A</v>
      </c>
      <c r="R5276" s="32" t="e">
        <f>VLOOKUP(A5276,ยืมแฟ้ม!A:D,4,)</f>
        <v>#N/A</v>
      </c>
      <c r="W5276" s="93" t="e">
        <f>VLOOKUP(A5276,Sheet3!A:A,1,0)</f>
        <v>#N/A</v>
      </c>
    </row>
    <row r="5277" spans="1:23" ht="18.95" customHeight="1">
      <c r="A5277" s="25">
        <v>800015919742</v>
      </c>
      <c r="B5277" s="26" t="s">
        <v>3038</v>
      </c>
      <c r="C5277" s="28" t="s">
        <v>9201</v>
      </c>
      <c r="D5277" s="28" t="s">
        <v>7912</v>
      </c>
      <c r="E5277" s="33">
        <v>35</v>
      </c>
      <c r="F5277" s="33">
        <v>3</v>
      </c>
      <c r="G5277" s="33">
        <v>24</v>
      </c>
      <c r="I5277" s="34"/>
      <c r="K5277" s="35"/>
      <c r="L5277" s="33">
        <v>35</v>
      </c>
      <c r="M5277" s="33">
        <v>3</v>
      </c>
      <c r="N5277" s="33">
        <v>24</v>
      </c>
      <c r="P5277" s="32" t="e">
        <f>VLOOKUP(A5277,ยืมแฟ้ม!A:B,2,)</f>
        <v>#N/A</v>
      </c>
      <c r="Q5277" s="32" t="e">
        <f>VLOOKUP(A5277,ยืมแฟ้ม!A:C,3,)</f>
        <v>#N/A</v>
      </c>
      <c r="R5277" s="32" t="e">
        <f>VLOOKUP(A5277,ยืมแฟ้ม!A:D,4,)</f>
        <v>#N/A</v>
      </c>
      <c r="W5277" s="93" t="e">
        <f>VLOOKUP(A5277,Sheet3!A:A,1,0)</f>
        <v>#N/A</v>
      </c>
    </row>
    <row r="5278" spans="1:23" ht="18.95" customHeight="1">
      <c r="A5278" s="25">
        <v>800047021327</v>
      </c>
      <c r="B5278" s="26" t="s">
        <v>3039</v>
      </c>
      <c r="C5278" s="28" t="s">
        <v>9201</v>
      </c>
      <c r="D5278" s="28" t="s">
        <v>7816</v>
      </c>
      <c r="E5278" s="33">
        <v>35</v>
      </c>
      <c r="F5278" s="33">
        <v>3</v>
      </c>
      <c r="G5278" s="33">
        <v>25</v>
      </c>
      <c r="I5278" s="34"/>
      <c r="K5278" s="35"/>
      <c r="L5278" s="33">
        <v>35</v>
      </c>
      <c r="M5278" s="33">
        <v>3</v>
      </c>
      <c r="N5278" s="33">
        <v>25</v>
      </c>
      <c r="P5278" s="32" t="e">
        <f>VLOOKUP(A5278,ยืมแฟ้ม!A:B,2,)</f>
        <v>#N/A</v>
      </c>
      <c r="Q5278" s="32" t="e">
        <f>VLOOKUP(A5278,ยืมแฟ้ม!A:C,3,)</f>
        <v>#N/A</v>
      </c>
      <c r="R5278" s="32" t="e">
        <f>VLOOKUP(A5278,ยืมแฟ้ม!A:D,4,)</f>
        <v>#N/A</v>
      </c>
      <c r="W5278" s="93" t="e">
        <f>VLOOKUP(A5278,Sheet3!A:A,1,0)</f>
        <v>#N/A</v>
      </c>
    </row>
    <row r="5279" spans="1:23" ht="18.95" customHeight="1">
      <c r="A5279" s="25">
        <v>800001144552</v>
      </c>
      <c r="B5279" s="26" t="s">
        <v>3040</v>
      </c>
      <c r="C5279" s="28" t="s">
        <v>4049</v>
      </c>
      <c r="D5279" s="28" t="s">
        <v>7912</v>
      </c>
      <c r="E5279" s="33">
        <v>35</v>
      </c>
      <c r="F5279" s="33">
        <v>3</v>
      </c>
      <c r="G5279" s="33">
        <v>26</v>
      </c>
      <c r="I5279" s="34"/>
      <c r="K5279" s="35"/>
      <c r="L5279" s="33">
        <v>35</v>
      </c>
      <c r="M5279" s="33">
        <v>3</v>
      </c>
      <c r="N5279" s="33">
        <v>26</v>
      </c>
      <c r="P5279" s="32" t="e">
        <f>VLOOKUP(A5279,ยืมแฟ้ม!A:B,2,)</f>
        <v>#N/A</v>
      </c>
      <c r="Q5279" s="32" t="e">
        <f>VLOOKUP(A5279,ยืมแฟ้ม!A:C,3,)</f>
        <v>#N/A</v>
      </c>
      <c r="R5279" s="32" t="e">
        <f>VLOOKUP(A5279,ยืมแฟ้ม!A:D,4,)</f>
        <v>#N/A</v>
      </c>
      <c r="W5279" s="93" t="e">
        <f>VLOOKUP(A5279,Sheet3!A:A,1,0)</f>
        <v>#N/A</v>
      </c>
    </row>
    <row r="5280" spans="1:23" ht="18.95" customHeight="1">
      <c r="I5280" s="34"/>
      <c r="K5280" s="35"/>
      <c r="L5280" s="33">
        <v>35</v>
      </c>
      <c r="M5280" s="33">
        <v>3</v>
      </c>
      <c r="N5280" s="33">
        <v>27</v>
      </c>
      <c r="P5280" s="32" t="e">
        <f>VLOOKUP(A5280,ยืมแฟ้ม!A:B,2,)</f>
        <v>#N/A</v>
      </c>
      <c r="Q5280" s="32" t="e">
        <f>VLOOKUP(A5280,ยืมแฟ้ม!A:C,3,)</f>
        <v>#N/A</v>
      </c>
      <c r="R5280" s="32" t="e">
        <f>VLOOKUP(A5280,ยืมแฟ้ม!A:D,4,)</f>
        <v>#N/A</v>
      </c>
      <c r="W5280" s="93" t="e">
        <f>VLOOKUP(A5280,Sheet3!A:A,1,0)</f>
        <v>#N/A</v>
      </c>
    </row>
    <row r="5281" spans="1:23" ht="18.95" customHeight="1">
      <c r="I5281" s="34"/>
      <c r="K5281" s="35"/>
      <c r="L5281" s="33">
        <v>35</v>
      </c>
      <c r="M5281" s="33">
        <v>3</v>
      </c>
      <c r="N5281" s="33">
        <v>28</v>
      </c>
      <c r="P5281" s="32" t="e">
        <f>VLOOKUP(A5281,ยืมแฟ้ม!A:B,2,)</f>
        <v>#N/A</v>
      </c>
      <c r="Q5281" s="32" t="e">
        <f>VLOOKUP(A5281,ยืมแฟ้ม!A:C,3,)</f>
        <v>#N/A</v>
      </c>
      <c r="R5281" s="32" t="e">
        <f>VLOOKUP(A5281,ยืมแฟ้ม!A:D,4,)</f>
        <v>#N/A</v>
      </c>
      <c r="W5281" s="93" t="e">
        <f>VLOOKUP(A5281,Sheet3!A:A,1,0)</f>
        <v>#N/A</v>
      </c>
    </row>
    <row r="5282" spans="1:23" ht="18.95" customHeight="1">
      <c r="I5282" s="34"/>
      <c r="K5282" s="35"/>
      <c r="L5282" s="33">
        <v>35</v>
      </c>
      <c r="M5282" s="33">
        <v>3</v>
      </c>
      <c r="N5282" s="33">
        <v>29</v>
      </c>
      <c r="P5282" s="32" t="e">
        <f>VLOOKUP(A5282,ยืมแฟ้ม!A:B,2,)</f>
        <v>#N/A</v>
      </c>
      <c r="Q5282" s="32" t="e">
        <f>VLOOKUP(A5282,ยืมแฟ้ม!A:C,3,)</f>
        <v>#N/A</v>
      </c>
      <c r="R5282" s="32" t="e">
        <f>VLOOKUP(A5282,ยืมแฟ้ม!A:D,4,)</f>
        <v>#N/A</v>
      </c>
      <c r="W5282" s="93" t="e">
        <f>VLOOKUP(A5282,Sheet3!A:A,1,0)</f>
        <v>#N/A</v>
      </c>
    </row>
    <row r="5283" spans="1:23" ht="18.95" customHeight="1">
      <c r="A5283" s="25">
        <v>800081267364</v>
      </c>
      <c r="B5283" s="26" t="s">
        <v>3041</v>
      </c>
      <c r="C5283" s="28" t="s">
        <v>9201</v>
      </c>
      <c r="D5283" s="28" t="s">
        <v>7816</v>
      </c>
      <c r="E5283" s="33">
        <v>35</v>
      </c>
      <c r="F5283" s="33">
        <v>3</v>
      </c>
      <c r="G5283" s="33">
        <v>30</v>
      </c>
      <c r="I5283" s="34"/>
      <c r="K5283" s="35"/>
      <c r="L5283" s="33">
        <v>35</v>
      </c>
      <c r="M5283" s="33">
        <v>3</v>
      </c>
      <c r="N5283" s="33">
        <v>30</v>
      </c>
      <c r="P5283" s="32" t="e">
        <f>VLOOKUP(A5283,ยืมแฟ้ม!A:B,2,)</f>
        <v>#N/A</v>
      </c>
      <c r="Q5283" s="32" t="e">
        <f>VLOOKUP(A5283,ยืมแฟ้ม!A:C,3,)</f>
        <v>#N/A</v>
      </c>
      <c r="R5283" s="32" t="e">
        <f>VLOOKUP(A5283,ยืมแฟ้ม!A:D,4,)</f>
        <v>#N/A</v>
      </c>
      <c r="W5283" s="93" t="e">
        <f>VLOOKUP(A5283,Sheet3!A:A,1,0)</f>
        <v>#N/A</v>
      </c>
    </row>
    <row r="5284" spans="1:23" ht="18.95" customHeight="1">
      <c r="A5284" s="14">
        <v>800086585588</v>
      </c>
      <c r="B5284" s="15" t="s">
        <v>10779</v>
      </c>
      <c r="C5284" s="49" t="s">
        <v>9135</v>
      </c>
      <c r="D5284" s="16" t="s">
        <v>7915</v>
      </c>
      <c r="E5284" s="33">
        <v>35</v>
      </c>
      <c r="F5284" s="33">
        <v>3</v>
      </c>
      <c r="G5284" s="33">
        <v>31</v>
      </c>
      <c r="I5284" s="34"/>
      <c r="K5284" s="35"/>
      <c r="L5284" s="33">
        <v>35</v>
      </c>
      <c r="M5284" s="33">
        <v>3</v>
      </c>
      <c r="N5284" s="33">
        <v>31</v>
      </c>
      <c r="P5284" s="32" t="e">
        <f>VLOOKUP(A5284,ยืมแฟ้ม!A:B,2,)</f>
        <v>#N/A</v>
      </c>
      <c r="Q5284" s="32" t="e">
        <f>VLOOKUP(A5284,ยืมแฟ้ม!A:C,3,)</f>
        <v>#N/A</v>
      </c>
      <c r="R5284" s="32" t="e">
        <f>VLOOKUP(A5284,ยืมแฟ้ม!A:D,4,)</f>
        <v>#N/A</v>
      </c>
      <c r="W5284" s="93" t="e">
        <f>VLOOKUP(A5284,Sheet3!A:A,1,0)</f>
        <v>#N/A</v>
      </c>
    </row>
    <row r="5285" spans="1:23" ht="18.95" customHeight="1">
      <c r="I5285" s="34"/>
      <c r="K5285" s="35"/>
      <c r="L5285" s="33">
        <v>35</v>
      </c>
      <c r="M5285" s="33">
        <v>3</v>
      </c>
      <c r="N5285" s="33">
        <v>32</v>
      </c>
      <c r="P5285" s="32" t="e">
        <f>VLOOKUP(A5285,ยืมแฟ้ม!A:B,2,)</f>
        <v>#N/A</v>
      </c>
      <c r="Q5285" s="32" t="e">
        <f>VLOOKUP(A5285,ยืมแฟ้ม!A:C,3,)</f>
        <v>#N/A</v>
      </c>
      <c r="R5285" s="32" t="e">
        <f>VLOOKUP(A5285,ยืมแฟ้ม!A:D,4,)</f>
        <v>#N/A</v>
      </c>
      <c r="W5285" s="93" t="e">
        <f>VLOOKUP(A5285,Sheet3!A:A,1,0)</f>
        <v>#N/A</v>
      </c>
    </row>
    <row r="5286" spans="1:23" ht="18.95" customHeight="1">
      <c r="I5286" s="34"/>
      <c r="K5286" s="35"/>
      <c r="L5286" s="33">
        <v>35</v>
      </c>
      <c r="M5286" s="33">
        <v>3</v>
      </c>
      <c r="N5286" s="33">
        <v>33</v>
      </c>
      <c r="P5286" s="32" t="e">
        <f>VLOOKUP(A5286,ยืมแฟ้ม!A:B,2,)</f>
        <v>#N/A</v>
      </c>
      <c r="Q5286" s="32" t="e">
        <f>VLOOKUP(A5286,ยืมแฟ้ม!A:C,3,)</f>
        <v>#N/A</v>
      </c>
      <c r="R5286" s="32" t="e">
        <f>VLOOKUP(A5286,ยืมแฟ้ม!A:D,4,)</f>
        <v>#N/A</v>
      </c>
      <c r="W5286" s="93" t="e">
        <f>VLOOKUP(A5286,Sheet3!A:A,1,0)</f>
        <v>#N/A</v>
      </c>
    </row>
    <row r="5287" spans="1:23" ht="18.95" customHeight="1">
      <c r="A5287" s="25">
        <v>800064058798</v>
      </c>
      <c r="B5287" s="26" t="s">
        <v>3042</v>
      </c>
      <c r="C5287" s="28" t="s">
        <v>9085</v>
      </c>
      <c r="D5287" s="28" t="s">
        <v>7816</v>
      </c>
      <c r="E5287" s="33">
        <v>35</v>
      </c>
      <c r="F5287" s="33">
        <v>3</v>
      </c>
      <c r="G5287" s="33">
        <v>34</v>
      </c>
      <c r="I5287" s="34"/>
      <c r="K5287" s="35"/>
      <c r="L5287" s="33">
        <v>35</v>
      </c>
      <c r="M5287" s="33">
        <v>3</v>
      </c>
      <c r="N5287" s="33">
        <v>34</v>
      </c>
      <c r="P5287" s="32" t="e">
        <f>VLOOKUP(A5287,ยืมแฟ้ม!A:B,2,)</f>
        <v>#N/A</v>
      </c>
      <c r="Q5287" s="32" t="e">
        <f>VLOOKUP(A5287,ยืมแฟ้ม!A:C,3,)</f>
        <v>#N/A</v>
      </c>
      <c r="R5287" s="32" t="e">
        <f>VLOOKUP(A5287,ยืมแฟ้ม!A:D,4,)</f>
        <v>#N/A</v>
      </c>
      <c r="W5287" s="93" t="e">
        <f>VLOOKUP(A5287,Sheet3!A:A,1,0)</f>
        <v>#N/A</v>
      </c>
    </row>
    <row r="5288" spans="1:23" ht="18.95" customHeight="1">
      <c r="A5288" s="25">
        <v>800037362145</v>
      </c>
      <c r="B5288" s="26" t="s">
        <v>3043</v>
      </c>
      <c r="C5288" s="28" t="s">
        <v>9085</v>
      </c>
      <c r="D5288" s="28" t="s">
        <v>7816</v>
      </c>
      <c r="E5288" s="33">
        <v>35</v>
      </c>
      <c r="F5288" s="33">
        <v>3</v>
      </c>
      <c r="G5288" s="33">
        <v>35</v>
      </c>
      <c r="I5288" s="34"/>
      <c r="K5288" s="35"/>
      <c r="L5288" s="33">
        <v>35</v>
      </c>
      <c r="M5288" s="33">
        <v>3</v>
      </c>
      <c r="N5288" s="33">
        <v>35</v>
      </c>
      <c r="P5288" s="32" t="e">
        <f>VLOOKUP(A5288,ยืมแฟ้ม!A:B,2,)</f>
        <v>#N/A</v>
      </c>
      <c r="Q5288" s="32" t="e">
        <f>VLOOKUP(A5288,ยืมแฟ้ม!A:C,3,)</f>
        <v>#N/A</v>
      </c>
      <c r="R5288" s="32" t="e">
        <f>VLOOKUP(A5288,ยืมแฟ้ม!A:D,4,)</f>
        <v>#N/A</v>
      </c>
      <c r="W5288" s="93" t="e">
        <f>VLOOKUP(A5288,Sheet3!A:A,1,0)</f>
        <v>#N/A</v>
      </c>
    </row>
    <row r="5289" spans="1:23" ht="18.95" customHeight="1">
      <c r="A5289" s="25">
        <v>800051642695</v>
      </c>
      <c r="B5289" s="26" t="s">
        <v>3044</v>
      </c>
      <c r="C5289" s="28" t="s">
        <v>9085</v>
      </c>
      <c r="D5289" s="28" t="s">
        <v>10026</v>
      </c>
      <c r="E5289" s="33">
        <v>35</v>
      </c>
      <c r="F5289" s="33">
        <v>4</v>
      </c>
      <c r="G5289" s="33">
        <v>1</v>
      </c>
      <c r="I5289" s="34"/>
      <c r="K5289" s="35"/>
      <c r="L5289" s="33">
        <v>35</v>
      </c>
      <c r="M5289" s="33">
        <v>4</v>
      </c>
      <c r="N5289" s="33">
        <v>1</v>
      </c>
      <c r="P5289" s="32" t="e">
        <f>VLOOKUP(A5289,ยืมแฟ้ม!A:B,2,)</f>
        <v>#N/A</v>
      </c>
      <c r="Q5289" s="32" t="e">
        <f>VLOOKUP(A5289,ยืมแฟ้ม!A:C,3,)</f>
        <v>#N/A</v>
      </c>
      <c r="R5289" s="32" t="e">
        <f>VLOOKUP(A5289,ยืมแฟ้ม!A:D,4,)</f>
        <v>#N/A</v>
      </c>
      <c r="W5289" s="93" t="e">
        <f>VLOOKUP(A5289,Sheet3!A:A,1,0)</f>
        <v>#N/A</v>
      </c>
    </row>
    <row r="5290" spans="1:23" ht="18.95" customHeight="1">
      <c r="H5290" s="26" t="s">
        <v>8143</v>
      </c>
      <c r="I5290" s="35">
        <v>242544</v>
      </c>
      <c r="J5290" s="35">
        <v>242546</v>
      </c>
      <c r="K5290" s="35"/>
      <c r="L5290" s="33">
        <v>35</v>
      </c>
      <c r="M5290" s="33">
        <v>4</v>
      </c>
      <c r="N5290" s="33">
        <v>2</v>
      </c>
      <c r="P5290" s="32" t="e">
        <f>VLOOKUP(A5290,ยืมแฟ้ม!A:B,2,)</f>
        <v>#N/A</v>
      </c>
      <c r="Q5290" s="32" t="e">
        <f>VLOOKUP(A5290,ยืมแฟ้ม!A:C,3,)</f>
        <v>#N/A</v>
      </c>
      <c r="R5290" s="32" t="e">
        <f>VLOOKUP(A5290,ยืมแฟ้ม!A:D,4,)</f>
        <v>#N/A</v>
      </c>
      <c r="W5290" s="93" t="e">
        <f>VLOOKUP(A5290,Sheet3!A:A,1,0)</f>
        <v>#N/A</v>
      </c>
    </row>
    <row r="5291" spans="1:23" ht="18.95" customHeight="1">
      <c r="I5291" s="34"/>
      <c r="K5291" s="35"/>
      <c r="L5291" s="33">
        <v>35</v>
      </c>
      <c r="M5291" s="33">
        <v>4</v>
      </c>
      <c r="N5291" s="33">
        <v>3</v>
      </c>
      <c r="P5291" s="32" t="e">
        <f>VLOOKUP(A5291,ยืมแฟ้ม!A:B,2,)</f>
        <v>#N/A</v>
      </c>
      <c r="Q5291" s="32" t="e">
        <f>VLOOKUP(A5291,ยืมแฟ้ม!A:C,3,)</f>
        <v>#N/A</v>
      </c>
      <c r="R5291" s="32" t="e">
        <f>VLOOKUP(A5291,ยืมแฟ้ม!A:D,4,)</f>
        <v>#N/A</v>
      </c>
      <c r="W5291" s="93" t="e">
        <f>VLOOKUP(A5291,Sheet3!A:A,1,0)</f>
        <v>#N/A</v>
      </c>
    </row>
    <row r="5292" spans="1:23" ht="18.95" customHeight="1">
      <c r="A5292" s="25">
        <v>800073190632</v>
      </c>
      <c r="B5292" s="26" t="s">
        <v>3045</v>
      </c>
      <c r="C5292" s="28" t="s">
        <v>9201</v>
      </c>
      <c r="D5292" s="28" t="s">
        <v>7816</v>
      </c>
      <c r="E5292" s="33">
        <v>35</v>
      </c>
      <c r="F5292" s="33">
        <v>4</v>
      </c>
      <c r="G5292" s="33">
        <v>4</v>
      </c>
      <c r="I5292" s="34"/>
      <c r="K5292" s="35"/>
      <c r="L5292" s="33">
        <v>35</v>
      </c>
      <c r="M5292" s="33">
        <v>4</v>
      </c>
      <c r="N5292" s="33">
        <v>4</v>
      </c>
      <c r="P5292" s="32" t="e">
        <f>VLOOKUP(A5292,ยืมแฟ้ม!A:B,2,)</f>
        <v>#N/A</v>
      </c>
      <c r="Q5292" s="32" t="e">
        <f>VLOOKUP(A5292,ยืมแฟ้ม!A:C,3,)</f>
        <v>#N/A</v>
      </c>
      <c r="R5292" s="32" t="e">
        <f>VLOOKUP(A5292,ยืมแฟ้ม!A:D,4,)</f>
        <v>#N/A</v>
      </c>
      <c r="W5292" s="93" t="e">
        <f>VLOOKUP(A5292,Sheet3!A:A,1,0)</f>
        <v>#N/A</v>
      </c>
    </row>
    <row r="5293" spans="1:23" ht="18.95" customHeight="1">
      <c r="I5293" s="34"/>
      <c r="K5293" s="35"/>
      <c r="L5293" s="33">
        <v>35</v>
      </c>
      <c r="M5293" s="33">
        <v>4</v>
      </c>
      <c r="N5293" s="33">
        <v>5</v>
      </c>
      <c r="P5293" s="32" t="e">
        <f>VLOOKUP(A5293,ยืมแฟ้ม!A:B,2,)</f>
        <v>#N/A</v>
      </c>
      <c r="Q5293" s="32" t="e">
        <f>VLOOKUP(A5293,ยืมแฟ้ม!A:C,3,)</f>
        <v>#N/A</v>
      </c>
      <c r="R5293" s="32" t="e">
        <f>VLOOKUP(A5293,ยืมแฟ้ม!A:D,4,)</f>
        <v>#N/A</v>
      </c>
      <c r="W5293" s="93" t="e">
        <f>VLOOKUP(A5293,Sheet3!A:A,1,0)</f>
        <v>#N/A</v>
      </c>
    </row>
    <row r="5294" spans="1:23" ht="18.95" customHeight="1">
      <c r="A5294" s="25">
        <v>800031089819</v>
      </c>
      <c r="B5294" s="26" t="s">
        <v>7885</v>
      </c>
      <c r="C5294" s="28" t="s">
        <v>7911</v>
      </c>
      <c r="D5294" s="28" t="s">
        <v>10026</v>
      </c>
      <c r="E5294" s="33">
        <v>35</v>
      </c>
      <c r="F5294" s="33">
        <v>4</v>
      </c>
      <c r="G5294" s="33">
        <v>6</v>
      </c>
      <c r="I5294" s="34"/>
      <c r="K5294" s="35"/>
      <c r="L5294" s="33">
        <v>35</v>
      </c>
      <c r="M5294" s="33">
        <v>4</v>
      </c>
      <c r="N5294" s="33">
        <v>6</v>
      </c>
      <c r="P5294" s="32" t="e">
        <f>VLOOKUP(A5294,ยืมแฟ้ม!A:B,2,)</f>
        <v>#N/A</v>
      </c>
      <c r="Q5294" s="32" t="e">
        <f>VLOOKUP(A5294,ยืมแฟ้ม!A:C,3,)</f>
        <v>#N/A</v>
      </c>
      <c r="R5294" s="32" t="e">
        <f>VLOOKUP(A5294,ยืมแฟ้ม!A:D,4,)</f>
        <v>#N/A</v>
      </c>
      <c r="W5294" s="93" t="e">
        <f>VLOOKUP(A5294,Sheet3!A:A,1,0)</f>
        <v>#N/A</v>
      </c>
    </row>
    <row r="5295" spans="1:23" ht="18.95" customHeight="1">
      <c r="A5295" s="25">
        <v>800071738515</v>
      </c>
      <c r="B5295" s="26" t="s">
        <v>3046</v>
      </c>
      <c r="C5295" s="28" t="s">
        <v>9201</v>
      </c>
      <c r="D5295" s="28" t="s">
        <v>7816</v>
      </c>
      <c r="E5295" s="33">
        <v>35</v>
      </c>
      <c r="F5295" s="33">
        <v>4</v>
      </c>
      <c r="G5295" s="33">
        <v>7</v>
      </c>
      <c r="I5295" s="34"/>
      <c r="K5295" s="35"/>
      <c r="L5295" s="33">
        <v>35</v>
      </c>
      <c r="M5295" s="33">
        <v>4</v>
      </c>
      <c r="N5295" s="33">
        <v>7</v>
      </c>
      <c r="P5295" s="32" t="e">
        <f>VLOOKUP(A5295,ยืมแฟ้ม!A:B,2,)</f>
        <v>#N/A</v>
      </c>
      <c r="Q5295" s="32" t="e">
        <f>VLOOKUP(A5295,ยืมแฟ้ม!A:C,3,)</f>
        <v>#N/A</v>
      </c>
      <c r="R5295" s="32" t="e">
        <f>VLOOKUP(A5295,ยืมแฟ้ม!A:D,4,)</f>
        <v>#N/A</v>
      </c>
      <c r="W5295" s="93" t="e">
        <f>VLOOKUP(A5295,Sheet3!A:A,1,0)</f>
        <v>#N/A</v>
      </c>
    </row>
    <row r="5296" spans="1:23" ht="18.95" customHeight="1">
      <c r="A5296" s="25">
        <v>800042850050</v>
      </c>
      <c r="B5296" s="26" t="s">
        <v>3047</v>
      </c>
      <c r="C5296" s="28" t="s">
        <v>9085</v>
      </c>
      <c r="D5296" s="28" t="s">
        <v>7816</v>
      </c>
      <c r="E5296" s="33">
        <v>35</v>
      </c>
      <c r="F5296" s="33">
        <v>4</v>
      </c>
      <c r="G5296" s="33">
        <v>8</v>
      </c>
      <c r="I5296" s="34"/>
      <c r="K5296" s="35"/>
      <c r="L5296" s="33">
        <v>35</v>
      </c>
      <c r="M5296" s="33">
        <v>4</v>
      </c>
      <c r="N5296" s="33">
        <v>8</v>
      </c>
      <c r="P5296" s="32" t="e">
        <f>VLOOKUP(A5296,ยืมแฟ้ม!A:B,2,)</f>
        <v>#N/A</v>
      </c>
      <c r="Q5296" s="32" t="e">
        <f>VLOOKUP(A5296,ยืมแฟ้ม!A:C,3,)</f>
        <v>#N/A</v>
      </c>
      <c r="R5296" s="32" t="e">
        <f>VLOOKUP(A5296,ยืมแฟ้ม!A:D,4,)</f>
        <v>#N/A</v>
      </c>
      <c r="W5296" s="93" t="e">
        <f>VLOOKUP(A5296,Sheet3!A:A,1,0)</f>
        <v>#N/A</v>
      </c>
    </row>
    <row r="5297" spans="1:23" ht="18.95" customHeight="1">
      <c r="I5297" s="34"/>
      <c r="K5297" s="35"/>
      <c r="L5297" s="33">
        <v>35</v>
      </c>
      <c r="M5297" s="33">
        <v>4</v>
      </c>
      <c r="N5297" s="33">
        <v>9</v>
      </c>
      <c r="P5297" s="32" t="e">
        <f>VLOOKUP(A5297,ยืมแฟ้ม!A:B,2,)</f>
        <v>#N/A</v>
      </c>
      <c r="Q5297" s="32" t="e">
        <f>VLOOKUP(A5297,ยืมแฟ้ม!A:C,3,)</f>
        <v>#N/A</v>
      </c>
      <c r="R5297" s="32" t="e">
        <f>VLOOKUP(A5297,ยืมแฟ้ม!A:D,4,)</f>
        <v>#N/A</v>
      </c>
      <c r="W5297" s="93" t="e">
        <f>VLOOKUP(A5297,Sheet3!A:A,1,0)</f>
        <v>#N/A</v>
      </c>
    </row>
    <row r="5298" spans="1:23" ht="18.95" customHeight="1">
      <c r="I5298" s="34"/>
      <c r="K5298" s="35"/>
      <c r="L5298" s="33">
        <v>35</v>
      </c>
      <c r="M5298" s="33">
        <v>4</v>
      </c>
      <c r="N5298" s="33">
        <v>10</v>
      </c>
      <c r="P5298" s="32" t="e">
        <f>VLOOKUP(A5298,ยืมแฟ้ม!A:B,2,)</f>
        <v>#N/A</v>
      </c>
      <c r="Q5298" s="32" t="e">
        <f>VLOOKUP(A5298,ยืมแฟ้ม!A:C,3,)</f>
        <v>#N/A</v>
      </c>
      <c r="R5298" s="32" t="e">
        <f>VLOOKUP(A5298,ยืมแฟ้ม!A:D,4,)</f>
        <v>#N/A</v>
      </c>
      <c r="W5298" s="93" t="e">
        <f>VLOOKUP(A5298,Sheet3!A:A,1,0)</f>
        <v>#N/A</v>
      </c>
    </row>
    <row r="5299" spans="1:23" ht="18.95" customHeight="1">
      <c r="I5299" s="34"/>
      <c r="K5299" s="35"/>
      <c r="L5299" s="33">
        <v>35</v>
      </c>
      <c r="M5299" s="33">
        <v>4</v>
      </c>
      <c r="N5299" s="33">
        <v>11</v>
      </c>
      <c r="P5299" s="32" t="e">
        <f>VLOOKUP(A5299,ยืมแฟ้ม!A:B,2,)</f>
        <v>#N/A</v>
      </c>
      <c r="Q5299" s="32" t="e">
        <f>VLOOKUP(A5299,ยืมแฟ้ม!A:C,3,)</f>
        <v>#N/A</v>
      </c>
      <c r="R5299" s="32" t="e">
        <f>VLOOKUP(A5299,ยืมแฟ้ม!A:D,4,)</f>
        <v>#N/A</v>
      </c>
      <c r="W5299" s="93" t="e">
        <f>VLOOKUP(A5299,Sheet3!A:A,1,0)</f>
        <v>#N/A</v>
      </c>
    </row>
    <row r="5300" spans="1:23" ht="18.95" customHeight="1">
      <c r="I5300" s="34"/>
      <c r="K5300" s="35"/>
      <c r="L5300" s="33">
        <v>35</v>
      </c>
      <c r="M5300" s="33">
        <v>4</v>
      </c>
      <c r="N5300" s="33">
        <v>12</v>
      </c>
      <c r="P5300" s="32" t="e">
        <f>VLOOKUP(A5300,ยืมแฟ้ม!A:B,2,)</f>
        <v>#N/A</v>
      </c>
      <c r="Q5300" s="32" t="e">
        <f>VLOOKUP(A5300,ยืมแฟ้ม!A:C,3,)</f>
        <v>#N/A</v>
      </c>
      <c r="R5300" s="32" t="e">
        <f>VLOOKUP(A5300,ยืมแฟ้ม!A:D,4,)</f>
        <v>#N/A</v>
      </c>
      <c r="W5300" s="93" t="e">
        <f>VLOOKUP(A5300,Sheet3!A:A,1,0)</f>
        <v>#N/A</v>
      </c>
    </row>
    <row r="5301" spans="1:23" ht="18.95" customHeight="1">
      <c r="A5301" s="14">
        <v>800040725387</v>
      </c>
      <c r="B5301" s="15" t="s">
        <v>10780</v>
      </c>
      <c r="C5301" s="49" t="s">
        <v>3542</v>
      </c>
      <c r="D5301" s="16" t="s">
        <v>7827</v>
      </c>
      <c r="E5301" s="33">
        <v>35</v>
      </c>
      <c r="F5301" s="33">
        <v>4</v>
      </c>
      <c r="G5301" s="33">
        <v>13</v>
      </c>
      <c r="I5301" s="34"/>
      <c r="K5301" s="35"/>
      <c r="L5301" s="33">
        <v>35</v>
      </c>
      <c r="M5301" s="33">
        <v>4</v>
      </c>
      <c r="N5301" s="33">
        <v>13</v>
      </c>
      <c r="P5301" s="32" t="e">
        <f>VLOOKUP(A5301,ยืมแฟ้ม!A:B,2,)</f>
        <v>#N/A</v>
      </c>
      <c r="Q5301" s="32" t="e">
        <f>VLOOKUP(A5301,ยืมแฟ้ม!A:C,3,)</f>
        <v>#N/A</v>
      </c>
      <c r="R5301" s="32" t="e">
        <f>VLOOKUP(A5301,ยืมแฟ้ม!A:D,4,)</f>
        <v>#N/A</v>
      </c>
      <c r="W5301" s="93" t="e">
        <f>VLOOKUP(A5301,Sheet3!A:A,1,0)</f>
        <v>#N/A</v>
      </c>
    </row>
    <row r="5302" spans="1:23" ht="18.95" customHeight="1">
      <c r="A5302" s="25">
        <v>800051316589</v>
      </c>
      <c r="B5302" s="26" t="s">
        <v>3048</v>
      </c>
      <c r="C5302" s="28" t="s">
        <v>9085</v>
      </c>
      <c r="D5302" s="28" t="s">
        <v>7816</v>
      </c>
      <c r="E5302" s="33">
        <v>35</v>
      </c>
      <c r="F5302" s="33">
        <v>4</v>
      </c>
      <c r="G5302" s="33">
        <v>14</v>
      </c>
      <c r="I5302" s="34"/>
      <c r="K5302" s="35"/>
      <c r="L5302" s="33">
        <v>35</v>
      </c>
      <c r="M5302" s="33">
        <v>4</v>
      </c>
      <c r="N5302" s="33">
        <v>14</v>
      </c>
      <c r="P5302" s="32" t="e">
        <f>VLOOKUP(A5302,ยืมแฟ้ม!A:B,2,)</f>
        <v>#N/A</v>
      </c>
      <c r="Q5302" s="32" t="e">
        <f>VLOOKUP(A5302,ยืมแฟ้ม!A:C,3,)</f>
        <v>#N/A</v>
      </c>
      <c r="R5302" s="32" t="e">
        <f>VLOOKUP(A5302,ยืมแฟ้ม!A:D,4,)</f>
        <v>#N/A</v>
      </c>
      <c r="W5302" s="93" t="e">
        <f>VLOOKUP(A5302,Sheet3!A:A,1,0)</f>
        <v>#N/A</v>
      </c>
    </row>
    <row r="5303" spans="1:23" ht="18.95" customHeight="1">
      <c r="I5303" s="34"/>
      <c r="K5303" s="35"/>
      <c r="L5303" s="33">
        <v>35</v>
      </c>
      <c r="M5303" s="33">
        <v>4</v>
      </c>
      <c r="N5303" s="33">
        <v>15</v>
      </c>
      <c r="P5303" s="32" t="e">
        <f>VLOOKUP(A5303,ยืมแฟ้ม!A:B,2,)</f>
        <v>#N/A</v>
      </c>
      <c r="Q5303" s="32" t="e">
        <f>VLOOKUP(A5303,ยืมแฟ้ม!A:C,3,)</f>
        <v>#N/A</v>
      </c>
      <c r="R5303" s="32" t="e">
        <f>VLOOKUP(A5303,ยืมแฟ้ม!A:D,4,)</f>
        <v>#N/A</v>
      </c>
      <c r="W5303" s="93" t="e">
        <f>VLOOKUP(A5303,Sheet3!A:A,1,0)</f>
        <v>#N/A</v>
      </c>
    </row>
    <row r="5304" spans="1:23" ht="18.95" customHeight="1">
      <c r="I5304" s="34"/>
      <c r="K5304" s="35"/>
      <c r="L5304" s="33">
        <v>35</v>
      </c>
      <c r="M5304" s="33">
        <v>4</v>
      </c>
      <c r="N5304" s="33">
        <v>16</v>
      </c>
      <c r="P5304" s="32" t="e">
        <f>VLOOKUP(A5304,ยืมแฟ้ม!A:B,2,)</f>
        <v>#N/A</v>
      </c>
      <c r="Q5304" s="32" t="e">
        <f>VLOOKUP(A5304,ยืมแฟ้ม!A:C,3,)</f>
        <v>#N/A</v>
      </c>
      <c r="R5304" s="32" t="e">
        <f>VLOOKUP(A5304,ยืมแฟ้ม!A:D,4,)</f>
        <v>#N/A</v>
      </c>
      <c r="W5304" s="93" t="e">
        <f>VLOOKUP(A5304,Sheet3!A:A,1,0)</f>
        <v>#N/A</v>
      </c>
    </row>
    <row r="5305" spans="1:23" ht="18.95" customHeight="1">
      <c r="A5305" s="25">
        <v>800053326594</v>
      </c>
      <c r="B5305" s="26" t="s">
        <v>3049</v>
      </c>
      <c r="C5305" s="28" t="s">
        <v>9201</v>
      </c>
      <c r="D5305" s="28" t="s">
        <v>7816</v>
      </c>
      <c r="E5305" s="33">
        <v>35</v>
      </c>
      <c r="F5305" s="33">
        <v>4</v>
      </c>
      <c r="G5305" s="33">
        <v>17</v>
      </c>
      <c r="I5305" s="34"/>
      <c r="K5305" s="35"/>
      <c r="L5305" s="33">
        <v>35</v>
      </c>
      <c r="M5305" s="33">
        <v>4</v>
      </c>
      <c r="N5305" s="33">
        <v>17</v>
      </c>
      <c r="P5305" s="32" t="e">
        <f>VLOOKUP(A5305,ยืมแฟ้ม!A:B,2,)</f>
        <v>#N/A</v>
      </c>
      <c r="Q5305" s="32" t="e">
        <f>VLOOKUP(A5305,ยืมแฟ้ม!A:C,3,)</f>
        <v>#N/A</v>
      </c>
      <c r="R5305" s="32" t="e">
        <f>VLOOKUP(A5305,ยืมแฟ้ม!A:D,4,)</f>
        <v>#N/A</v>
      </c>
      <c r="W5305" s="93" t="e">
        <f>VLOOKUP(A5305,Sheet3!A:A,1,0)</f>
        <v>#N/A</v>
      </c>
    </row>
    <row r="5306" spans="1:23" ht="18.95" customHeight="1">
      <c r="A5306" s="25">
        <v>800058800551</v>
      </c>
      <c r="B5306" s="26" t="s">
        <v>3050</v>
      </c>
      <c r="C5306" s="28" t="s">
        <v>4049</v>
      </c>
      <c r="D5306" s="28" t="s">
        <v>7816</v>
      </c>
      <c r="E5306" s="33">
        <v>35</v>
      </c>
      <c r="F5306" s="33">
        <v>4</v>
      </c>
      <c r="G5306" s="33">
        <v>18</v>
      </c>
      <c r="I5306" s="34"/>
      <c r="K5306" s="35"/>
      <c r="L5306" s="33">
        <v>35</v>
      </c>
      <c r="M5306" s="33">
        <v>4</v>
      </c>
      <c r="N5306" s="33">
        <v>18</v>
      </c>
      <c r="P5306" s="32" t="e">
        <f>VLOOKUP(A5306,ยืมแฟ้ม!A:B,2,)</f>
        <v>#N/A</v>
      </c>
      <c r="Q5306" s="32" t="e">
        <f>VLOOKUP(A5306,ยืมแฟ้ม!A:C,3,)</f>
        <v>#N/A</v>
      </c>
      <c r="R5306" s="32" t="e">
        <f>VLOOKUP(A5306,ยืมแฟ้ม!A:D,4,)</f>
        <v>#N/A</v>
      </c>
      <c r="W5306" s="93" t="e">
        <f>VLOOKUP(A5306,Sheet3!A:A,1,0)</f>
        <v>#N/A</v>
      </c>
    </row>
    <row r="5307" spans="1:23" ht="18.95" customHeight="1">
      <c r="A5307" s="25">
        <v>800026677669</v>
      </c>
      <c r="B5307" s="26" t="s">
        <v>3051</v>
      </c>
      <c r="C5307" s="28" t="s">
        <v>4049</v>
      </c>
      <c r="D5307" s="28" t="s">
        <v>7827</v>
      </c>
      <c r="E5307" s="33">
        <v>35</v>
      </c>
      <c r="F5307" s="33">
        <v>4</v>
      </c>
      <c r="G5307" s="33">
        <v>19</v>
      </c>
      <c r="I5307" s="34"/>
      <c r="K5307" s="35"/>
      <c r="L5307" s="33">
        <v>35</v>
      </c>
      <c r="M5307" s="33">
        <v>4</v>
      </c>
      <c r="N5307" s="33">
        <v>19</v>
      </c>
      <c r="P5307" s="32" t="e">
        <f>VLOOKUP(A5307,ยืมแฟ้ม!A:B,2,)</f>
        <v>#N/A</v>
      </c>
      <c r="Q5307" s="32" t="e">
        <f>VLOOKUP(A5307,ยืมแฟ้ม!A:C,3,)</f>
        <v>#N/A</v>
      </c>
      <c r="R5307" s="32" t="e">
        <f>VLOOKUP(A5307,ยืมแฟ้ม!A:D,4,)</f>
        <v>#N/A</v>
      </c>
      <c r="W5307" s="93" t="e">
        <f>VLOOKUP(A5307,Sheet3!A:A,1,0)</f>
        <v>#N/A</v>
      </c>
    </row>
    <row r="5308" spans="1:23" ht="18.95" customHeight="1">
      <c r="A5308" s="25">
        <v>800051946484</v>
      </c>
      <c r="B5308" s="26" t="s">
        <v>3052</v>
      </c>
      <c r="C5308" s="28" t="s">
        <v>9133</v>
      </c>
      <c r="D5308" s="28" t="s">
        <v>7816</v>
      </c>
      <c r="E5308" s="33">
        <v>35</v>
      </c>
      <c r="F5308" s="33">
        <v>4</v>
      </c>
      <c r="G5308" s="33">
        <v>20</v>
      </c>
      <c r="I5308" s="34"/>
      <c r="K5308" s="35"/>
      <c r="L5308" s="33">
        <v>35</v>
      </c>
      <c r="M5308" s="33">
        <v>4</v>
      </c>
      <c r="N5308" s="33">
        <v>20</v>
      </c>
      <c r="P5308" s="32" t="e">
        <f>VLOOKUP(A5308,ยืมแฟ้ม!A:B,2,)</f>
        <v>#N/A</v>
      </c>
      <c r="Q5308" s="32" t="e">
        <f>VLOOKUP(A5308,ยืมแฟ้ม!A:C,3,)</f>
        <v>#N/A</v>
      </c>
      <c r="R5308" s="32" t="e">
        <f>VLOOKUP(A5308,ยืมแฟ้ม!A:D,4,)</f>
        <v>#N/A</v>
      </c>
      <c r="W5308" s="93" t="e">
        <f>VLOOKUP(A5308,Sheet3!A:A,1,0)</f>
        <v>#N/A</v>
      </c>
    </row>
    <row r="5309" spans="1:23" ht="18.95" customHeight="1">
      <c r="A5309" s="25">
        <v>800054124378</v>
      </c>
      <c r="B5309" s="26" t="s">
        <v>3053</v>
      </c>
      <c r="C5309" s="28" t="s">
        <v>9133</v>
      </c>
      <c r="D5309" s="28" t="s">
        <v>7816</v>
      </c>
      <c r="E5309" s="33">
        <v>35</v>
      </c>
      <c r="F5309" s="33">
        <v>4</v>
      </c>
      <c r="G5309" s="33">
        <v>21</v>
      </c>
      <c r="I5309" s="34"/>
      <c r="K5309" s="35"/>
      <c r="L5309" s="33">
        <v>35</v>
      </c>
      <c r="M5309" s="33">
        <v>4</v>
      </c>
      <c r="N5309" s="33">
        <v>21</v>
      </c>
      <c r="P5309" s="32" t="e">
        <f>VLOOKUP(A5309,ยืมแฟ้ม!A:B,2,)</f>
        <v>#N/A</v>
      </c>
      <c r="Q5309" s="32" t="e">
        <f>VLOOKUP(A5309,ยืมแฟ้ม!A:C,3,)</f>
        <v>#N/A</v>
      </c>
      <c r="R5309" s="32" t="e">
        <f>VLOOKUP(A5309,ยืมแฟ้ม!A:D,4,)</f>
        <v>#N/A</v>
      </c>
      <c r="W5309" s="93" t="e">
        <f>VLOOKUP(A5309,Sheet3!A:A,1,0)</f>
        <v>#N/A</v>
      </c>
    </row>
    <row r="5310" spans="1:23" ht="18.95" customHeight="1">
      <c r="I5310" s="34"/>
      <c r="K5310" s="35"/>
      <c r="L5310" s="33">
        <v>35</v>
      </c>
      <c r="M5310" s="33">
        <v>4</v>
      </c>
      <c r="N5310" s="33">
        <v>22</v>
      </c>
      <c r="P5310" s="32" t="e">
        <f>VLOOKUP(A5310,ยืมแฟ้ม!A:B,2,)</f>
        <v>#N/A</v>
      </c>
      <c r="Q5310" s="32" t="e">
        <f>VLOOKUP(A5310,ยืมแฟ้ม!A:C,3,)</f>
        <v>#N/A</v>
      </c>
      <c r="R5310" s="32" t="e">
        <f>VLOOKUP(A5310,ยืมแฟ้ม!A:D,4,)</f>
        <v>#N/A</v>
      </c>
      <c r="W5310" s="93" t="e">
        <f>VLOOKUP(A5310,Sheet3!A:A,1,0)</f>
        <v>#N/A</v>
      </c>
    </row>
    <row r="5311" spans="1:23" ht="18.95" customHeight="1">
      <c r="I5311" s="34"/>
      <c r="K5311" s="35"/>
      <c r="L5311" s="33">
        <v>35</v>
      </c>
      <c r="M5311" s="33">
        <v>4</v>
      </c>
      <c r="N5311" s="33">
        <v>23</v>
      </c>
      <c r="P5311" s="32" t="e">
        <f>VLOOKUP(A5311,ยืมแฟ้ม!A:B,2,)</f>
        <v>#N/A</v>
      </c>
      <c r="Q5311" s="32" t="e">
        <f>VLOOKUP(A5311,ยืมแฟ้ม!A:C,3,)</f>
        <v>#N/A</v>
      </c>
      <c r="R5311" s="32" t="e">
        <f>VLOOKUP(A5311,ยืมแฟ้ม!A:D,4,)</f>
        <v>#N/A</v>
      </c>
      <c r="W5311" s="93" t="e">
        <f>VLOOKUP(A5311,Sheet3!A:A,1,0)</f>
        <v>#N/A</v>
      </c>
    </row>
    <row r="5312" spans="1:23" ht="18.95" customHeight="1">
      <c r="A5312" s="25">
        <v>800041181507</v>
      </c>
      <c r="B5312" s="26" t="s">
        <v>3054</v>
      </c>
      <c r="C5312" s="28" t="s">
        <v>9201</v>
      </c>
      <c r="D5312" s="28" t="s">
        <v>7816</v>
      </c>
      <c r="E5312" s="33">
        <v>35</v>
      </c>
      <c r="F5312" s="33">
        <v>4</v>
      </c>
      <c r="G5312" s="33">
        <v>24</v>
      </c>
      <c r="I5312" s="34"/>
      <c r="K5312" s="35"/>
      <c r="L5312" s="33">
        <v>35</v>
      </c>
      <c r="M5312" s="33">
        <v>4</v>
      </c>
      <c r="N5312" s="33">
        <v>24</v>
      </c>
      <c r="P5312" s="32" t="e">
        <f>VLOOKUP(A5312,ยืมแฟ้ม!A:B,2,)</f>
        <v>#N/A</v>
      </c>
      <c r="Q5312" s="32" t="e">
        <f>VLOOKUP(A5312,ยืมแฟ้ม!A:C,3,)</f>
        <v>#N/A</v>
      </c>
      <c r="R5312" s="32" t="e">
        <f>VLOOKUP(A5312,ยืมแฟ้ม!A:D,4,)</f>
        <v>#N/A</v>
      </c>
      <c r="W5312" s="93" t="e">
        <f>VLOOKUP(A5312,Sheet3!A:A,1,0)</f>
        <v>#N/A</v>
      </c>
    </row>
    <row r="5313" spans="1:23" ht="18.95" customHeight="1">
      <c r="A5313" s="14">
        <v>800025097778</v>
      </c>
      <c r="B5313" s="15" t="s">
        <v>10781</v>
      </c>
      <c r="C5313" s="49" t="s">
        <v>3542</v>
      </c>
      <c r="D5313" s="16" t="s">
        <v>7827</v>
      </c>
      <c r="E5313" s="33">
        <v>35</v>
      </c>
      <c r="F5313" s="33">
        <v>4</v>
      </c>
      <c r="G5313" s="33">
        <v>25</v>
      </c>
      <c r="I5313" s="34"/>
      <c r="K5313" s="35"/>
      <c r="L5313" s="33">
        <v>35</v>
      </c>
      <c r="M5313" s="33">
        <v>4</v>
      </c>
      <c r="N5313" s="33">
        <v>25</v>
      </c>
      <c r="P5313" s="32" t="e">
        <f>VLOOKUP(A5313,ยืมแฟ้ม!A:B,2,)</f>
        <v>#N/A</v>
      </c>
      <c r="Q5313" s="32" t="e">
        <f>VLOOKUP(A5313,ยืมแฟ้ม!A:C,3,)</f>
        <v>#N/A</v>
      </c>
      <c r="R5313" s="32" t="e">
        <f>VLOOKUP(A5313,ยืมแฟ้ม!A:D,4,)</f>
        <v>#N/A</v>
      </c>
      <c r="W5313" s="93" t="e">
        <f>VLOOKUP(A5313,Sheet3!A:A,1,0)</f>
        <v>#N/A</v>
      </c>
    </row>
    <row r="5314" spans="1:23" ht="18.95" customHeight="1">
      <c r="E5314" s="33">
        <v>35</v>
      </c>
      <c r="F5314" s="33">
        <v>4</v>
      </c>
      <c r="G5314" s="33">
        <v>26</v>
      </c>
      <c r="I5314" s="34"/>
      <c r="K5314" s="35"/>
      <c r="L5314" s="33">
        <v>35</v>
      </c>
      <c r="M5314" s="33">
        <v>4</v>
      </c>
      <c r="N5314" s="33">
        <v>26</v>
      </c>
      <c r="P5314" s="32" t="e">
        <f>VLOOKUP(A5314,ยืมแฟ้ม!A:B,2,)</f>
        <v>#N/A</v>
      </c>
      <c r="Q5314" s="32" t="e">
        <f>VLOOKUP(A5314,ยืมแฟ้ม!A:C,3,)</f>
        <v>#N/A</v>
      </c>
      <c r="R5314" s="32" t="e">
        <f>VLOOKUP(A5314,ยืมแฟ้ม!A:D,4,)</f>
        <v>#N/A</v>
      </c>
      <c r="W5314" s="93" t="e">
        <f>VLOOKUP(A5314,Sheet3!A:A,1,0)</f>
        <v>#N/A</v>
      </c>
    </row>
    <row r="5315" spans="1:23" ht="18.95" customHeight="1">
      <c r="A5315" s="25">
        <v>800031418679</v>
      </c>
      <c r="B5315" s="26" t="s">
        <v>1976</v>
      </c>
      <c r="C5315" s="28" t="s">
        <v>3537</v>
      </c>
      <c r="D5315" s="28" t="s">
        <v>10026</v>
      </c>
      <c r="E5315" s="33">
        <v>35</v>
      </c>
      <c r="F5315" s="33">
        <v>4</v>
      </c>
      <c r="G5315" s="33">
        <v>27</v>
      </c>
      <c r="I5315" s="34"/>
      <c r="K5315" s="35"/>
      <c r="L5315" s="33">
        <v>35</v>
      </c>
      <c r="M5315" s="33">
        <v>4</v>
      </c>
      <c r="N5315" s="33">
        <v>27</v>
      </c>
      <c r="P5315" s="32" t="e">
        <f>VLOOKUP(A5315,ยืมแฟ้ม!A:B,2,)</f>
        <v>#N/A</v>
      </c>
      <c r="Q5315" s="32" t="e">
        <f>VLOOKUP(A5315,ยืมแฟ้ม!A:C,3,)</f>
        <v>#N/A</v>
      </c>
      <c r="R5315" s="32" t="e">
        <f>VLOOKUP(A5315,ยืมแฟ้ม!A:D,4,)</f>
        <v>#N/A</v>
      </c>
      <c r="W5315" s="93" t="e">
        <f>VLOOKUP(A5315,Sheet3!A:A,1,0)</f>
        <v>#N/A</v>
      </c>
    </row>
    <row r="5316" spans="1:23" ht="18.95" customHeight="1">
      <c r="A5316" s="25">
        <v>800078199679</v>
      </c>
      <c r="B5316" s="26" t="s">
        <v>3056</v>
      </c>
      <c r="C5316" s="28" t="s">
        <v>9201</v>
      </c>
      <c r="D5316" s="28" t="s">
        <v>7816</v>
      </c>
      <c r="E5316" s="33">
        <v>35</v>
      </c>
      <c r="F5316" s="33">
        <v>4</v>
      </c>
      <c r="G5316" s="33">
        <v>28</v>
      </c>
      <c r="I5316" s="34"/>
      <c r="K5316" s="35"/>
      <c r="L5316" s="33">
        <v>35</v>
      </c>
      <c r="M5316" s="33">
        <v>4</v>
      </c>
      <c r="N5316" s="33">
        <v>28</v>
      </c>
      <c r="P5316" s="32" t="e">
        <f>VLOOKUP(A5316,ยืมแฟ้ม!A:B,2,)</f>
        <v>#N/A</v>
      </c>
      <c r="Q5316" s="32" t="e">
        <f>VLOOKUP(A5316,ยืมแฟ้ม!A:C,3,)</f>
        <v>#N/A</v>
      </c>
      <c r="R5316" s="32" t="e">
        <f>VLOOKUP(A5316,ยืมแฟ้ม!A:D,4,)</f>
        <v>#N/A</v>
      </c>
      <c r="W5316" s="93" t="e">
        <f>VLOOKUP(A5316,Sheet3!A:A,1,0)</f>
        <v>#N/A</v>
      </c>
    </row>
    <row r="5317" spans="1:23" ht="18.95" customHeight="1">
      <c r="A5317" s="25">
        <v>800058380455</v>
      </c>
      <c r="B5317" s="26" t="s">
        <v>3055</v>
      </c>
      <c r="C5317" s="28" t="s">
        <v>8055</v>
      </c>
      <c r="D5317" s="28" t="s">
        <v>10026</v>
      </c>
      <c r="E5317" s="33">
        <v>35</v>
      </c>
      <c r="F5317" s="33">
        <v>4</v>
      </c>
      <c r="G5317" s="33">
        <v>28</v>
      </c>
      <c r="I5317" s="34"/>
      <c r="K5317" s="35"/>
      <c r="L5317" s="33">
        <v>35</v>
      </c>
      <c r="M5317" s="33">
        <v>4</v>
      </c>
      <c r="N5317" s="33">
        <v>28</v>
      </c>
      <c r="P5317" s="32" t="e">
        <f>VLOOKUP(A5317,ยืมแฟ้ม!A:B,2,)</f>
        <v>#N/A</v>
      </c>
      <c r="Q5317" s="32" t="e">
        <f>VLOOKUP(A5317,ยืมแฟ้ม!A:C,3,)</f>
        <v>#N/A</v>
      </c>
      <c r="R5317" s="32" t="e">
        <f>VLOOKUP(A5317,ยืมแฟ้ม!A:D,4,)</f>
        <v>#N/A</v>
      </c>
      <c r="W5317" s="93" t="e">
        <f>VLOOKUP(A5317,Sheet3!A:A,1,0)</f>
        <v>#N/A</v>
      </c>
    </row>
    <row r="5318" spans="1:23" ht="18.95" customHeight="1">
      <c r="A5318" s="25">
        <v>800081647219</v>
      </c>
      <c r="B5318" s="26" t="s">
        <v>3057</v>
      </c>
      <c r="C5318" s="28" t="s">
        <v>9201</v>
      </c>
      <c r="D5318" s="28" t="s">
        <v>7816</v>
      </c>
      <c r="E5318" s="33">
        <v>35</v>
      </c>
      <c r="F5318" s="33">
        <v>4</v>
      </c>
      <c r="G5318" s="33">
        <v>29</v>
      </c>
      <c r="I5318" s="34"/>
      <c r="K5318" s="35"/>
      <c r="L5318" s="33">
        <v>35</v>
      </c>
      <c r="M5318" s="33">
        <v>4</v>
      </c>
      <c r="N5318" s="33">
        <v>29</v>
      </c>
      <c r="P5318" s="32" t="e">
        <f>VLOOKUP(A5318,ยืมแฟ้ม!A:B,2,)</f>
        <v>#N/A</v>
      </c>
      <c r="Q5318" s="32" t="e">
        <f>VLOOKUP(A5318,ยืมแฟ้ม!A:C,3,)</f>
        <v>#N/A</v>
      </c>
      <c r="R5318" s="32" t="e">
        <f>VLOOKUP(A5318,ยืมแฟ้ม!A:D,4,)</f>
        <v>#N/A</v>
      </c>
      <c r="W5318" s="93" t="e">
        <f>VLOOKUP(A5318,Sheet3!A:A,1,0)</f>
        <v>#N/A</v>
      </c>
    </row>
    <row r="5319" spans="1:23" ht="18.95" customHeight="1">
      <c r="I5319" s="34"/>
      <c r="K5319" s="35"/>
      <c r="L5319" s="33">
        <v>35</v>
      </c>
      <c r="M5319" s="33">
        <v>4</v>
      </c>
      <c r="N5319" s="33">
        <v>30</v>
      </c>
      <c r="P5319" s="32" t="e">
        <f>VLOOKUP(A5319,ยืมแฟ้ม!A:B,2,)</f>
        <v>#N/A</v>
      </c>
      <c r="Q5319" s="32" t="e">
        <f>VLOOKUP(A5319,ยืมแฟ้ม!A:C,3,)</f>
        <v>#N/A</v>
      </c>
      <c r="R5319" s="32" t="e">
        <f>VLOOKUP(A5319,ยืมแฟ้ม!A:D,4,)</f>
        <v>#N/A</v>
      </c>
      <c r="W5319" s="93" t="e">
        <f>VLOOKUP(A5319,Sheet3!A:A,1,0)</f>
        <v>#N/A</v>
      </c>
    </row>
    <row r="5320" spans="1:23" ht="18.95" customHeight="1">
      <c r="A5320" s="25">
        <v>800039698447</v>
      </c>
      <c r="B5320" s="26" t="s">
        <v>3058</v>
      </c>
      <c r="C5320" s="28" t="s">
        <v>9134</v>
      </c>
      <c r="D5320" s="28" t="s">
        <v>7816</v>
      </c>
      <c r="E5320" s="33">
        <v>35</v>
      </c>
      <c r="F5320" s="33">
        <v>4</v>
      </c>
      <c r="G5320" s="33">
        <v>31</v>
      </c>
      <c r="I5320" s="34"/>
      <c r="K5320" s="35"/>
      <c r="L5320" s="33">
        <v>35</v>
      </c>
      <c r="M5320" s="33">
        <v>4</v>
      </c>
      <c r="N5320" s="33">
        <v>31</v>
      </c>
      <c r="P5320" s="32" t="e">
        <f>VLOOKUP(A5320,ยืมแฟ้ม!A:B,2,)</f>
        <v>#N/A</v>
      </c>
      <c r="Q5320" s="32" t="e">
        <f>VLOOKUP(A5320,ยืมแฟ้ม!A:C,3,)</f>
        <v>#N/A</v>
      </c>
      <c r="R5320" s="32" t="e">
        <f>VLOOKUP(A5320,ยืมแฟ้ม!A:D,4,)</f>
        <v>#N/A</v>
      </c>
      <c r="W5320" s="93" t="e">
        <f>VLOOKUP(A5320,Sheet3!A:A,1,0)</f>
        <v>#N/A</v>
      </c>
    </row>
    <row r="5321" spans="1:23" ht="18.95" customHeight="1">
      <c r="A5321" s="14">
        <v>800063878915</v>
      </c>
      <c r="B5321" s="15" t="s">
        <v>10782</v>
      </c>
      <c r="C5321" s="49" t="s">
        <v>3542</v>
      </c>
      <c r="D5321" s="16" t="s">
        <v>7822</v>
      </c>
      <c r="E5321" s="33">
        <v>35</v>
      </c>
      <c r="F5321" s="33">
        <v>4</v>
      </c>
      <c r="G5321" s="33">
        <v>32</v>
      </c>
      <c r="I5321" s="34"/>
      <c r="K5321" s="35"/>
      <c r="L5321" s="33">
        <v>35</v>
      </c>
      <c r="M5321" s="33">
        <v>4</v>
      </c>
      <c r="N5321" s="33">
        <v>32</v>
      </c>
      <c r="P5321" s="32" t="e">
        <f>VLOOKUP(A5321,ยืมแฟ้ม!A:B,2,)</f>
        <v>#N/A</v>
      </c>
      <c r="Q5321" s="32" t="e">
        <f>VLOOKUP(A5321,ยืมแฟ้ม!A:C,3,)</f>
        <v>#N/A</v>
      </c>
      <c r="R5321" s="32" t="e">
        <f>VLOOKUP(A5321,ยืมแฟ้ม!A:D,4,)</f>
        <v>#N/A</v>
      </c>
      <c r="W5321" s="93" t="e">
        <f>VLOOKUP(A5321,Sheet3!A:A,1,0)</f>
        <v>#N/A</v>
      </c>
    </row>
    <row r="5322" spans="1:23" ht="18.95" customHeight="1">
      <c r="A5322" s="25">
        <v>800046528439</v>
      </c>
      <c r="B5322" s="26" t="s">
        <v>3059</v>
      </c>
      <c r="C5322" s="28" t="s">
        <v>3537</v>
      </c>
      <c r="D5322" s="28" t="s">
        <v>7816</v>
      </c>
      <c r="E5322" s="33">
        <v>35</v>
      </c>
      <c r="F5322" s="33">
        <v>4</v>
      </c>
      <c r="G5322" s="33">
        <v>33</v>
      </c>
      <c r="I5322" s="34"/>
      <c r="K5322" s="35"/>
      <c r="L5322" s="33">
        <v>35</v>
      </c>
      <c r="M5322" s="33">
        <v>4</v>
      </c>
      <c r="N5322" s="33">
        <v>33</v>
      </c>
      <c r="P5322" s="32" t="e">
        <f>VLOOKUP(A5322,ยืมแฟ้ม!A:B,2,)</f>
        <v>#N/A</v>
      </c>
      <c r="Q5322" s="32" t="e">
        <f>VLOOKUP(A5322,ยืมแฟ้ม!A:C,3,)</f>
        <v>#N/A</v>
      </c>
      <c r="R5322" s="32" t="e">
        <f>VLOOKUP(A5322,ยืมแฟ้ม!A:D,4,)</f>
        <v>#N/A</v>
      </c>
      <c r="W5322" s="93" t="e">
        <f>VLOOKUP(A5322,Sheet3!A:A,1,0)</f>
        <v>#N/A</v>
      </c>
    </row>
    <row r="5323" spans="1:23" ht="18.95" customHeight="1">
      <c r="I5323" s="34"/>
      <c r="K5323" s="35"/>
      <c r="L5323" s="33">
        <v>35</v>
      </c>
      <c r="M5323" s="33">
        <v>4</v>
      </c>
      <c r="N5323" s="33">
        <v>34</v>
      </c>
      <c r="P5323" s="32" t="e">
        <f>VLOOKUP(A5323,ยืมแฟ้ม!A:B,2,)</f>
        <v>#N/A</v>
      </c>
      <c r="Q5323" s="32" t="e">
        <f>VLOOKUP(A5323,ยืมแฟ้ม!A:C,3,)</f>
        <v>#N/A</v>
      </c>
      <c r="R5323" s="32" t="e">
        <f>VLOOKUP(A5323,ยืมแฟ้ม!A:D,4,)</f>
        <v>#N/A</v>
      </c>
      <c r="W5323" s="93" t="e">
        <f>VLOOKUP(A5323,Sheet3!A:A,1,0)</f>
        <v>#N/A</v>
      </c>
    </row>
    <row r="5324" spans="1:23" ht="18.95" customHeight="1">
      <c r="I5324" s="34"/>
      <c r="K5324" s="35"/>
      <c r="L5324" s="33">
        <v>35</v>
      </c>
      <c r="M5324" s="33">
        <v>4</v>
      </c>
      <c r="N5324" s="33">
        <v>35</v>
      </c>
      <c r="P5324" s="32" t="e">
        <f>VLOOKUP(A5324,ยืมแฟ้ม!A:B,2,)</f>
        <v>#N/A</v>
      </c>
      <c r="Q5324" s="32" t="e">
        <f>VLOOKUP(A5324,ยืมแฟ้ม!A:C,3,)</f>
        <v>#N/A</v>
      </c>
      <c r="R5324" s="32" t="e">
        <f>VLOOKUP(A5324,ยืมแฟ้ม!A:D,4,)</f>
        <v>#N/A</v>
      </c>
      <c r="W5324" s="93" t="e">
        <f>VLOOKUP(A5324,Sheet3!A:A,1,0)</f>
        <v>#N/A</v>
      </c>
    </row>
    <row r="5325" spans="1:23" ht="18.95" customHeight="1">
      <c r="A5325" s="25">
        <v>800006402302</v>
      </c>
      <c r="B5325" s="26" t="s">
        <v>3060</v>
      </c>
      <c r="C5325" s="28" t="s">
        <v>9135</v>
      </c>
      <c r="D5325" s="28" t="s">
        <v>7912</v>
      </c>
      <c r="E5325" s="33">
        <v>36</v>
      </c>
      <c r="F5325" s="33">
        <v>1</v>
      </c>
      <c r="G5325" s="33">
        <v>1</v>
      </c>
      <c r="I5325" s="34"/>
      <c r="K5325" s="35"/>
      <c r="L5325" s="33">
        <v>36</v>
      </c>
      <c r="M5325" s="33">
        <v>1</v>
      </c>
      <c r="N5325" s="33">
        <v>1</v>
      </c>
      <c r="P5325" s="32" t="e">
        <f>VLOOKUP(A5325,ยืมแฟ้ม!A:B,2,)</f>
        <v>#N/A</v>
      </c>
      <c r="Q5325" s="32" t="e">
        <f>VLOOKUP(A5325,ยืมแฟ้ม!A:C,3,)</f>
        <v>#N/A</v>
      </c>
      <c r="R5325" s="32" t="e">
        <f>VLOOKUP(A5325,ยืมแฟ้ม!A:D,4,)</f>
        <v>#N/A</v>
      </c>
      <c r="W5325" s="93" t="e">
        <f>VLOOKUP(A5325,Sheet3!A:A,1,0)</f>
        <v>#N/A</v>
      </c>
    </row>
    <row r="5326" spans="1:23" ht="18.95" customHeight="1">
      <c r="A5326" s="25">
        <v>847652013339</v>
      </c>
      <c r="B5326" s="26" t="s">
        <v>3061</v>
      </c>
      <c r="C5326" s="28" t="s">
        <v>9135</v>
      </c>
      <c r="D5326" s="28" t="s">
        <v>7912</v>
      </c>
      <c r="E5326" s="33">
        <v>36</v>
      </c>
      <c r="F5326" s="33">
        <v>1</v>
      </c>
      <c r="G5326" s="33">
        <v>2</v>
      </c>
      <c r="I5326" s="34"/>
      <c r="K5326" s="35"/>
      <c r="L5326" s="33">
        <v>36</v>
      </c>
      <c r="M5326" s="33">
        <v>1</v>
      </c>
      <c r="N5326" s="33">
        <v>2</v>
      </c>
      <c r="P5326" s="32" t="e">
        <f>VLOOKUP(A5326,ยืมแฟ้ม!A:B,2,)</f>
        <v>#N/A</v>
      </c>
      <c r="Q5326" s="32" t="e">
        <f>VLOOKUP(A5326,ยืมแฟ้ม!A:C,3,)</f>
        <v>#N/A</v>
      </c>
      <c r="R5326" s="32" t="e">
        <f>VLOOKUP(A5326,ยืมแฟ้ม!A:D,4,)</f>
        <v>#N/A</v>
      </c>
      <c r="W5326" s="93" t="e">
        <f>VLOOKUP(A5326,Sheet3!A:A,1,0)</f>
        <v>#N/A</v>
      </c>
    </row>
    <row r="5327" spans="1:23" ht="18.95" customHeight="1">
      <c r="A5327" s="25">
        <v>800006427341</v>
      </c>
      <c r="B5327" s="26" t="s">
        <v>3062</v>
      </c>
      <c r="C5327" s="28" t="s">
        <v>9135</v>
      </c>
      <c r="D5327" s="28" t="s">
        <v>7912</v>
      </c>
      <c r="E5327" s="33">
        <v>36</v>
      </c>
      <c r="F5327" s="33">
        <v>1</v>
      </c>
      <c r="G5327" s="33">
        <v>3</v>
      </c>
      <c r="I5327" s="34"/>
      <c r="K5327" s="35"/>
      <c r="L5327" s="33">
        <v>36</v>
      </c>
      <c r="M5327" s="33">
        <v>1</v>
      </c>
      <c r="N5327" s="33">
        <v>3</v>
      </c>
      <c r="P5327" s="32" t="e">
        <f>VLOOKUP(A5327,ยืมแฟ้ม!A:B,2,)</f>
        <v>#N/A</v>
      </c>
      <c r="Q5327" s="32" t="e">
        <f>VLOOKUP(A5327,ยืมแฟ้ม!A:C,3,)</f>
        <v>#N/A</v>
      </c>
      <c r="R5327" s="32" t="e">
        <f>VLOOKUP(A5327,ยืมแฟ้ม!A:D,4,)</f>
        <v>#N/A</v>
      </c>
      <c r="W5327" s="93" t="e">
        <f>VLOOKUP(A5327,Sheet3!A:A,1,0)</f>
        <v>#N/A</v>
      </c>
    </row>
    <row r="5328" spans="1:23" ht="18.95" customHeight="1">
      <c r="A5328" s="25">
        <v>847652018189</v>
      </c>
      <c r="B5328" s="26" t="s">
        <v>1212</v>
      </c>
      <c r="C5328" s="28" t="s">
        <v>9135</v>
      </c>
      <c r="D5328" s="28" t="s">
        <v>7912</v>
      </c>
      <c r="E5328" s="33">
        <v>36</v>
      </c>
      <c r="F5328" s="33">
        <v>1</v>
      </c>
      <c r="G5328" s="33">
        <v>4</v>
      </c>
      <c r="I5328" s="34"/>
      <c r="K5328" s="35"/>
      <c r="L5328" s="33">
        <v>36</v>
      </c>
      <c r="M5328" s="33">
        <v>1</v>
      </c>
      <c r="N5328" s="33">
        <v>4</v>
      </c>
      <c r="P5328" s="32" t="e">
        <f>VLOOKUP(A5328,ยืมแฟ้ม!A:B,2,)</f>
        <v>#N/A</v>
      </c>
      <c r="Q5328" s="32" t="e">
        <f>VLOOKUP(A5328,ยืมแฟ้ม!A:C,3,)</f>
        <v>#N/A</v>
      </c>
      <c r="R5328" s="32" t="e">
        <f>VLOOKUP(A5328,ยืมแฟ้ม!A:D,4,)</f>
        <v>#N/A</v>
      </c>
      <c r="W5328" s="93" t="e">
        <f>VLOOKUP(A5328,Sheet3!A:A,1,0)</f>
        <v>#N/A</v>
      </c>
    </row>
    <row r="5329" spans="1:23" ht="18.95" customHeight="1">
      <c r="A5329" s="25">
        <v>800018527989</v>
      </c>
      <c r="B5329" s="26" t="s">
        <v>3063</v>
      </c>
      <c r="C5329" s="28" t="s">
        <v>9135</v>
      </c>
      <c r="D5329" s="28" t="s">
        <v>7912</v>
      </c>
      <c r="E5329" s="33">
        <v>36</v>
      </c>
      <c r="F5329" s="33">
        <v>1</v>
      </c>
      <c r="G5329" s="33">
        <v>5</v>
      </c>
      <c r="I5329" s="34"/>
      <c r="K5329" s="35"/>
      <c r="L5329" s="33">
        <v>36</v>
      </c>
      <c r="M5329" s="33">
        <v>1</v>
      </c>
      <c r="N5329" s="33">
        <v>5</v>
      </c>
      <c r="P5329" s="32" t="e">
        <f>VLOOKUP(A5329,ยืมแฟ้ม!A:B,2,)</f>
        <v>#N/A</v>
      </c>
      <c r="Q5329" s="32" t="e">
        <f>VLOOKUP(A5329,ยืมแฟ้ม!A:C,3,)</f>
        <v>#N/A</v>
      </c>
      <c r="R5329" s="32" t="e">
        <f>VLOOKUP(A5329,ยืมแฟ้ม!A:D,4,)</f>
        <v>#N/A</v>
      </c>
      <c r="W5329" s="93" t="e">
        <f>VLOOKUP(A5329,Sheet3!A:A,1,0)</f>
        <v>#N/A</v>
      </c>
    </row>
    <row r="5330" spans="1:23" ht="18.95" customHeight="1">
      <c r="A5330" s="25">
        <v>800058306070</v>
      </c>
      <c r="B5330" s="26" t="s">
        <v>9655</v>
      </c>
      <c r="C5330" s="28" t="s">
        <v>4049</v>
      </c>
      <c r="D5330" s="28" t="s">
        <v>7816</v>
      </c>
      <c r="E5330" s="33">
        <v>36</v>
      </c>
      <c r="F5330" s="33">
        <v>1</v>
      </c>
      <c r="G5330" s="33">
        <v>6</v>
      </c>
      <c r="I5330" s="34"/>
      <c r="L5330" s="33">
        <v>36</v>
      </c>
      <c r="M5330" s="33">
        <v>1</v>
      </c>
      <c r="N5330" s="33">
        <v>6</v>
      </c>
      <c r="P5330" s="32" t="e">
        <f>VLOOKUP(A5330,ยืมแฟ้ม!A:B,2,)</f>
        <v>#N/A</v>
      </c>
      <c r="Q5330" s="32" t="e">
        <f>VLOOKUP(A5330,ยืมแฟ้ม!A:C,3,)</f>
        <v>#N/A</v>
      </c>
      <c r="R5330" s="32" t="e">
        <f>VLOOKUP(A5330,ยืมแฟ้ม!A:D,4,)</f>
        <v>#N/A</v>
      </c>
      <c r="W5330" s="93" t="e">
        <f>VLOOKUP(A5330,Sheet3!A:A,1,0)</f>
        <v>#N/A</v>
      </c>
    </row>
    <row r="5331" spans="1:23" ht="18.95" customHeight="1">
      <c r="A5331" s="25">
        <v>800005813947</v>
      </c>
      <c r="B5331" s="26" t="s">
        <v>2010</v>
      </c>
      <c r="C5331" s="28" t="s">
        <v>9135</v>
      </c>
      <c r="D5331" s="28" t="s">
        <v>7912</v>
      </c>
      <c r="E5331" s="33">
        <v>36</v>
      </c>
      <c r="F5331" s="33">
        <v>1</v>
      </c>
      <c r="G5331" s="33">
        <v>7</v>
      </c>
      <c r="I5331" s="34"/>
      <c r="K5331" s="35"/>
      <c r="L5331" s="33">
        <v>36</v>
      </c>
      <c r="M5331" s="33">
        <v>1</v>
      </c>
      <c r="N5331" s="33">
        <v>7</v>
      </c>
      <c r="P5331" s="32" t="e">
        <f>VLOOKUP(A5331,ยืมแฟ้ม!A:B,2,)</f>
        <v>#N/A</v>
      </c>
      <c r="Q5331" s="32" t="e">
        <f>VLOOKUP(A5331,ยืมแฟ้ม!A:C,3,)</f>
        <v>#N/A</v>
      </c>
      <c r="R5331" s="32" t="e">
        <f>VLOOKUP(A5331,ยืมแฟ้ม!A:D,4,)</f>
        <v>#N/A</v>
      </c>
      <c r="W5331" s="93" t="e">
        <f>VLOOKUP(A5331,Sheet3!A:A,1,0)</f>
        <v>#N/A</v>
      </c>
    </row>
    <row r="5332" spans="1:23" ht="18.95" customHeight="1">
      <c r="A5332" s="25">
        <v>800027357162</v>
      </c>
      <c r="B5332" s="26" t="s">
        <v>3064</v>
      </c>
      <c r="C5332" s="28" t="s">
        <v>4049</v>
      </c>
      <c r="D5332" s="28" t="s">
        <v>10026</v>
      </c>
      <c r="E5332" s="33">
        <v>36</v>
      </c>
      <c r="F5332" s="33">
        <v>1</v>
      </c>
      <c r="G5332" s="33">
        <v>8</v>
      </c>
      <c r="I5332" s="34"/>
      <c r="K5332" s="35"/>
      <c r="L5332" s="33">
        <v>36</v>
      </c>
      <c r="M5332" s="33">
        <v>1</v>
      </c>
      <c r="N5332" s="33">
        <v>8</v>
      </c>
      <c r="P5332" s="32" t="e">
        <f>VLOOKUP(A5332,ยืมแฟ้ม!A:B,2,)</f>
        <v>#N/A</v>
      </c>
      <c r="Q5332" s="32" t="e">
        <f>VLOOKUP(A5332,ยืมแฟ้ม!A:C,3,)</f>
        <v>#N/A</v>
      </c>
      <c r="R5332" s="32" t="e">
        <f>VLOOKUP(A5332,ยืมแฟ้ม!A:D,4,)</f>
        <v>#N/A</v>
      </c>
      <c r="W5332" s="93" t="e">
        <f>VLOOKUP(A5332,Sheet3!A:A,1,0)</f>
        <v>#N/A</v>
      </c>
    </row>
    <row r="5333" spans="1:23" ht="18.95" customHeight="1">
      <c r="A5333" s="25">
        <v>800033067037</v>
      </c>
      <c r="B5333" s="26" t="s">
        <v>3065</v>
      </c>
      <c r="C5333" s="28" t="s">
        <v>4049</v>
      </c>
      <c r="D5333" s="28" t="s">
        <v>7827</v>
      </c>
      <c r="E5333" s="33">
        <v>36</v>
      </c>
      <c r="F5333" s="33">
        <v>1</v>
      </c>
      <c r="G5333" s="33">
        <v>9</v>
      </c>
      <c r="I5333" s="34"/>
      <c r="K5333" s="35"/>
      <c r="L5333" s="33">
        <v>36</v>
      </c>
      <c r="M5333" s="33">
        <v>1</v>
      </c>
      <c r="N5333" s="33">
        <v>9</v>
      </c>
      <c r="P5333" s="32" t="e">
        <f>VLOOKUP(A5333,ยืมแฟ้ม!A:B,2,)</f>
        <v>#N/A</v>
      </c>
      <c r="Q5333" s="32" t="e">
        <f>VLOOKUP(A5333,ยืมแฟ้ม!A:C,3,)</f>
        <v>#N/A</v>
      </c>
      <c r="R5333" s="32" t="e">
        <f>VLOOKUP(A5333,ยืมแฟ้ม!A:D,4,)</f>
        <v>#N/A</v>
      </c>
      <c r="W5333" s="93" t="e">
        <f>VLOOKUP(A5333,Sheet3!A:A,1,0)</f>
        <v>#N/A</v>
      </c>
    </row>
    <row r="5334" spans="1:23" ht="18.95" customHeight="1">
      <c r="A5334" s="25">
        <v>800007111241</v>
      </c>
      <c r="B5334" s="26" t="s">
        <v>3066</v>
      </c>
      <c r="C5334" s="28" t="s">
        <v>4049</v>
      </c>
      <c r="D5334" s="28" t="s">
        <v>7822</v>
      </c>
      <c r="E5334" s="33">
        <v>36</v>
      </c>
      <c r="F5334" s="33">
        <v>1</v>
      </c>
      <c r="G5334" s="33">
        <v>10</v>
      </c>
      <c r="I5334" s="34"/>
      <c r="K5334" s="35"/>
      <c r="L5334" s="33">
        <v>36</v>
      </c>
      <c r="M5334" s="33">
        <v>1</v>
      </c>
      <c r="N5334" s="33">
        <v>10</v>
      </c>
      <c r="P5334" s="32" t="e">
        <f>VLOOKUP(A5334,ยืมแฟ้ม!A:B,2,)</f>
        <v>#N/A</v>
      </c>
      <c r="Q5334" s="32" t="e">
        <f>VLOOKUP(A5334,ยืมแฟ้ม!A:C,3,)</f>
        <v>#N/A</v>
      </c>
      <c r="R5334" s="32" t="e">
        <f>VLOOKUP(A5334,ยืมแฟ้ม!A:D,4,)</f>
        <v>#N/A</v>
      </c>
      <c r="W5334" s="93" t="e">
        <f>VLOOKUP(A5334,Sheet3!A:A,1,0)</f>
        <v>#N/A</v>
      </c>
    </row>
    <row r="5335" spans="1:23" ht="18.95" customHeight="1">
      <c r="A5335" s="25">
        <v>800007111258</v>
      </c>
      <c r="B5335" s="26" t="s">
        <v>3066</v>
      </c>
      <c r="C5335" s="28" t="s">
        <v>4049</v>
      </c>
      <c r="D5335" s="28" t="s">
        <v>10026</v>
      </c>
      <c r="E5335" s="33">
        <v>36</v>
      </c>
      <c r="F5335" s="33">
        <v>1</v>
      </c>
      <c r="G5335" s="33">
        <v>10</v>
      </c>
      <c r="I5335" s="34"/>
      <c r="K5335" s="35"/>
      <c r="L5335" s="33">
        <v>36</v>
      </c>
      <c r="M5335" s="33">
        <v>1</v>
      </c>
      <c r="N5335" s="33">
        <v>10</v>
      </c>
      <c r="P5335" s="32" t="e">
        <f>VLOOKUP(A5335,ยืมแฟ้ม!A:B,2,)</f>
        <v>#N/A</v>
      </c>
      <c r="Q5335" s="32" t="e">
        <f>VLOOKUP(A5335,ยืมแฟ้ม!A:C,3,)</f>
        <v>#N/A</v>
      </c>
      <c r="R5335" s="32" t="e">
        <f>VLOOKUP(A5335,ยืมแฟ้ม!A:D,4,)</f>
        <v>#N/A</v>
      </c>
      <c r="W5335" s="93" t="e">
        <f>VLOOKUP(A5335,Sheet3!A:A,1,0)</f>
        <v>#N/A</v>
      </c>
    </row>
    <row r="5336" spans="1:23" ht="18.95" customHeight="1">
      <c r="A5336" s="25">
        <v>800031439097</v>
      </c>
      <c r="B5336" s="26" t="s">
        <v>3067</v>
      </c>
      <c r="C5336" s="28" t="s">
        <v>4049</v>
      </c>
      <c r="D5336" s="28" t="s">
        <v>7912</v>
      </c>
      <c r="E5336" s="33">
        <v>36</v>
      </c>
      <c r="F5336" s="33">
        <v>1</v>
      </c>
      <c r="G5336" s="33">
        <v>11</v>
      </c>
      <c r="I5336" s="34"/>
      <c r="K5336" s="35"/>
      <c r="L5336" s="33">
        <v>36</v>
      </c>
      <c r="M5336" s="33">
        <v>1</v>
      </c>
      <c r="N5336" s="33">
        <v>11</v>
      </c>
      <c r="P5336" s="32" t="e">
        <f>VLOOKUP(A5336,ยืมแฟ้ม!A:B,2,)</f>
        <v>#N/A</v>
      </c>
      <c r="Q5336" s="32" t="e">
        <f>VLOOKUP(A5336,ยืมแฟ้ม!A:C,3,)</f>
        <v>#N/A</v>
      </c>
      <c r="R5336" s="32" t="e">
        <f>VLOOKUP(A5336,ยืมแฟ้ม!A:D,4,)</f>
        <v>#N/A</v>
      </c>
      <c r="W5336" s="93" t="e">
        <f>VLOOKUP(A5336,Sheet3!A:A,1,0)</f>
        <v>#N/A</v>
      </c>
    </row>
    <row r="5337" spans="1:23" ht="18.95" customHeight="1">
      <c r="A5337" s="25">
        <v>800016419999</v>
      </c>
      <c r="B5337" s="26" t="s">
        <v>3068</v>
      </c>
      <c r="C5337" s="28" t="s">
        <v>4049</v>
      </c>
      <c r="D5337" s="28" t="s">
        <v>7912</v>
      </c>
      <c r="E5337" s="33">
        <v>36</v>
      </c>
      <c r="F5337" s="33">
        <v>1</v>
      </c>
      <c r="G5337" s="33">
        <v>12</v>
      </c>
      <c r="I5337" s="34"/>
      <c r="K5337" s="35"/>
      <c r="L5337" s="33">
        <v>36</v>
      </c>
      <c r="M5337" s="33">
        <v>1</v>
      </c>
      <c r="N5337" s="33">
        <v>12</v>
      </c>
      <c r="P5337" s="32" t="e">
        <f>VLOOKUP(A5337,ยืมแฟ้ม!A:B,2,)</f>
        <v>#N/A</v>
      </c>
      <c r="Q5337" s="32" t="e">
        <f>VLOOKUP(A5337,ยืมแฟ้ม!A:C,3,)</f>
        <v>#N/A</v>
      </c>
      <c r="R5337" s="32" t="e">
        <f>VLOOKUP(A5337,ยืมแฟ้ม!A:D,4,)</f>
        <v>#N/A</v>
      </c>
      <c r="W5337" s="93" t="e">
        <f>VLOOKUP(A5337,Sheet3!A:A,1,0)</f>
        <v>#N/A</v>
      </c>
    </row>
    <row r="5338" spans="1:23" ht="18.95" customHeight="1">
      <c r="A5338" s="25">
        <v>800002967688</v>
      </c>
      <c r="B5338" s="26" t="s">
        <v>3069</v>
      </c>
      <c r="C5338" s="28" t="s">
        <v>9135</v>
      </c>
      <c r="D5338" s="28" t="s">
        <v>7912</v>
      </c>
      <c r="E5338" s="33">
        <v>36</v>
      </c>
      <c r="F5338" s="33">
        <v>1</v>
      </c>
      <c r="G5338" s="33">
        <v>13</v>
      </c>
      <c r="I5338" s="34"/>
      <c r="K5338" s="35"/>
      <c r="L5338" s="33">
        <v>36</v>
      </c>
      <c r="M5338" s="33">
        <v>1</v>
      </c>
      <c r="N5338" s="33">
        <v>13</v>
      </c>
      <c r="P5338" s="32" t="e">
        <f>VLOOKUP(A5338,ยืมแฟ้ม!A:B,2,)</f>
        <v>#N/A</v>
      </c>
      <c r="Q5338" s="32" t="e">
        <f>VLOOKUP(A5338,ยืมแฟ้ม!A:C,3,)</f>
        <v>#N/A</v>
      </c>
      <c r="R5338" s="32" t="e">
        <f>VLOOKUP(A5338,ยืมแฟ้ม!A:D,4,)</f>
        <v>#N/A</v>
      </c>
      <c r="W5338" s="93" t="e">
        <f>VLOOKUP(A5338,Sheet3!A:A,1,0)</f>
        <v>#N/A</v>
      </c>
    </row>
    <row r="5339" spans="1:23" ht="18.95" customHeight="1">
      <c r="A5339" s="25">
        <v>800048550647</v>
      </c>
      <c r="B5339" s="26" t="s">
        <v>3070</v>
      </c>
      <c r="C5339" s="28" t="s">
        <v>9135</v>
      </c>
      <c r="D5339" s="28" t="s">
        <v>7816</v>
      </c>
      <c r="E5339" s="33">
        <v>36</v>
      </c>
      <c r="F5339" s="33">
        <v>1</v>
      </c>
      <c r="G5339" s="33">
        <v>14</v>
      </c>
      <c r="I5339" s="34"/>
      <c r="K5339" s="35"/>
      <c r="L5339" s="33">
        <v>36</v>
      </c>
      <c r="M5339" s="33">
        <v>1</v>
      </c>
      <c r="N5339" s="33">
        <v>14</v>
      </c>
      <c r="P5339" s="32" t="e">
        <f>VLOOKUP(A5339,ยืมแฟ้ม!A:B,2,)</f>
        <v>#N/A</v>
      </c>
      <c r="Q5339" s="32" t="e">
        <f>VLOOKUP(A5339,ยืมแฟ้ม!A:C,3,)</f>
        <v>#N/A</v>
      </c>
      <c r="R5339" s="32" t="e">
        <f>VLOOKUP(A5339,ยืมแฟ้ม!A:D,4,)</f>
        <v>#N/A</v>
      </c>
      <c r="W5339" s="93" t="e">
        <f>VLOOKUP(A5339,Sheet3!A:A,1,0)</f>
        <v>#N/A</v>
      </c>
    </row>
    <row r="5340" spans="1:23" ht="18.95" customHeight="1">
      <c r="A5340" s="25">
        <v>800013294973</v>
      </c>
      <c r="B5340" s="26" t="s">
        <v>3071</v>
      </c>
      <c r="C5340" s="28" t="s">
        <v>3537</v>
      </c>
      <c r="D5340" s="28" t="s">
        <v>10026</v>
      </c>
      <c r="E5340" s="33">
        <v>36</v>
      </c>
      <c r="F5340" s="33">
        <v>1</v>
      </c>
      <c r="G5340" s="33">
        <v>15</v>
      </c>
      <c r="I5340" s="34"/>
      <c r="K5340" s="35"/>
      <c r="L5340" s="33">
        <v>36</v>
      </c>
      <c r="M5340" s="33">
        <v>1</v>
      </c>
      <c r="N5340" s="33">
        <v>15</v>
      </c>
      <c r="P5340" s="32" t="e">
        <f>VLOOKUP(A5340,ยืมแฟ้ม!A:B,2,)</f>
        <v>#N/A</v>
      </c>
      <c r="Q5340" s="32" t="e">
        <f>VLOOKUP(A5340,ยืมแฟ้ม!A:C,3,)</f>
        <v>#N/A</v>
      </c>
      <c r="R5340" s="32" t="e">
        <f>VLOOKUP(A5340,ยืมแฟ้ม!A:D,4,)</f>
        <v>#N/A</v>
      </c>
      <c r="W5340" s="93" t="e">
        <f>VLOOKUP(A5340,Sheet3!A:A,1,0)</f>
        <v>#N/A</v>
      </c>
    </row>
    <row r="5341" spans="1:23" ht="18.95" customHeight="1">
      <c r="A5341" s="25">
        <v>800057580204</v>
      </c>
      <c r="B5341" s="26" t="s">
        <v>9408</v>
      </c>
      <c r="C5341" s="28" t="s">
        <v>4049</v>
      </c>
      <c r="D5341" s="28" t="s">
        <v>7816</v>
      </c>
      <c r="E5341" s="33">
        <v>36</v>
      </c>
      <c r="F5341" s="33">
        <v>1</v>
      </c>
      <c r="G5341" s="33">
        <v>16</v>
      </c>
      <c r="I5341" s="34"/>
      <c r="L5341" s="33">
        <v>36</v>
      </c>
      <c r="M5341" s="33">
        <v>1</v>
      </c>
      <c r="N5341" s="33">
        <v>16</v>
      </c>
      <c r="P5341" s="32" t="e">
        <f>VLOOKUP(A5341,ยืมแฟ้ม!A:B,2,)</f>
        <v>#N/A</v>
      </c>
      <c r="Q5341" s="32" t="e">
        <f>VLOOKUP(A5341,ยืมแฟ้ม!A:C,3,)</f>
        <v>#N/A</v>
      </c>
      <c r="R5341" s="32" t="e">
        <f>VLOOKUP(A5341,ยืมแฟ้ม!A:D,4,)</f>
        <v>#N/A</v>
      </c>
      <c r="W5341" s="93" t="e">
        <f>VLOOKUP(A5341,Sheet3!A:A,1,0)</f>
        <v>#N/A</v>
      </c>
    </row>
    <row r="5342" spans="1:23" ht="18.95" customHeight="1">
      <c r="I5342" s="34"/>
      <c r="K5342" s="35"/>
      <c r="L5342" s="33">
        <v>36</v>
      </c>
      <c r="M5342" s="33">
        <v>1</v>
      </c>
      <c r="N5342" s="33">
        <v>17</v>
      </c>
      <c r="P5342" s="32" t="e">
        <f>VLOOKUP(A5342,ยืมแฟ้ม!A:B,2,)</f>
        <v>#N/A</v>
      </c>
      <c r="Q5342" s="32" t="e">
        <f>VLOOKUP(A5342,ยืมแฟ้ม!A:C,3,)</f>
        <v>#N/A</v>
      </c>
      <c r="R5342" s="32" t="e">
        <f>VLOOKUP(A5342,ยืมแฟ้ม!A:D,4,)</f>
        <v>#N/A</v>
      </c>
      <c r="W5342" s="93" t="e">
        <f>VLOOKUP(A5342,Sheet3!A:A,1,0)</f>
        <v>#N/A</v>
      </c>
    </row>
    <row r="5343" spans="1:23" ht="18.95" customHeight="1">
      <c r="A5343" s="25">
        <v>800057551536</v>
      </c>
      <c r="B5343" s="26" t="s">
        <v>9656</v>
      </c>
      <c r="C5343" s="28" t="s">
        <v>4049</v>
      </c>
      <c r="D5343" s="28" t="s">
        <v>7816</v>
      </c>
      <c r="E5343" s="33">
        <v>36</v>
      </c>
      <c r="F5343" s="33">
        <v>1</v>
      </c>
      <c r="G5343" s="33">
        <v>18</v>
      </c>
      <c r="I5343" s="34"/>
      <c r="L5343" s="33">
        <v>36</v>
      </c>
      <c r="M5343" s="33">
        <v>1</v>
      </c>
      <c r="N5343" s="33">
        <v>18</v>
      </c>
      <c r="P5343" s="32" t="e">
        <f>VLOOKUP(A5343,ยืมแฟ้ม!A:B,2,)</f>
        <v>#N/A</v>
      </c>
      <c r="Q5343" s="32" t="e">
        <f>VLOOKUP(A5343,ยืมแฟ้ม!A:C,3,)</f>
        <v>#N/A</v>
      </c>
      <c r="R5343" s="32" t="e">
        <f>VLOOKUP(A5343,ยืมแฟ้ม!A:D,4,)</f>
        <v>#N/A</v>
      </c>
      <c r="W5343" s="93" t="e">
        <f>VLOOKUP(A5343,Sheet3!A:A,1,0)</f>
        <v>#N/A</v>
      </c>
    </row>
    <row r="5344" spans="1:23" ht="18.95" customHeight="1">
      <c r="A5344" s="25">
        <v>800016801204</v>
      </c>
      <c r="B5344" s="26" t="s">
        <v>3072</v>
      </c>
      <c r="C5344" s="28" t="s">
        <v>7911</v>
      </c>
      <c r="D5344" s="28" t="s">
        <v>7912</v>
      </c>
      <c r="E5344" s="33">
        <v>36</v>
      </c>
      <c r="F5344" s="33">
        <v>1</v>
      </c>
      <c r="G5344" s="33">
        <v>19</v>
      </c>
      <c r="I5344" s="34"/>
      <c r="K5344" s="35"/>
      <c r="L5344" s="33">
        <v>36</v>
      </c>
      <c r="M5344" s="33">
        <v>1</v>
      </c>
      <c r="N5344" s="33">
        <v>19</v>
      </c>
      <c r="P5344" s="32" t="e">
        <f>VLOOKUP(A5344,ยืมแฟ้ม!A:B,2,)</f>
        <v>#N/A</v>
      </c>
      <c r="Q5344" s="32" t="e">
        <f>VLOOKUP(A5344,ยืมแฟ้ม!A:C,3,)</f>
        <v>#N/A</v>
      </c>
      <c r="R5344" s="32" t="e">
        <f>VLOOKUP(A5344,ยืมแฟ้ม!A:D,4,)</f>
        <v>#N/A</v>
      </c>
      <c r="W5344" s="93" t="e">
        <f>VLOOKUP(A5344,Sheet3!A:A,1,0)</f>
        <v>#N/A</v>
      </c>
    </row>
    <row r="5345" spans="1:23" ht="18.95" customHeight="1">
      <c r="A5345" s="25">
        <v>801152013067</v>
      </c>
      <c r="B5345" s="26" t="s">
        <v>3073</v>
      </c>
      <c r="C5345" s="28" t="s">
        <v>7911</v>
      </c>
      <c r="D5345" s="28" t="s">
        <v>7912</v>
      </c>
      <c r="E5345" s="33">
        <v>36</v>
      </c>
      <c r="F5345" s="33">
        <v>1</v>
      </c>
      <c r="G5345" s="33">
        <v>20</v>
      </c>
      <c r="I5345" s="34"/>
      <c r="K5345" s="35"/>
      <c r="L5345" s="33">
        <v>36</v>
      </c>
      <c r="M5345" s="33">
        <v>1</v>
      </c>
      <c r="N5345" s="33">
        <v>20</v>
      </c>
      <c r="P5345" s="32" t="e">
        <f>VLOOKUP(A5345,ยืมแฟ้ม!A:B,2,)</f>
        <v>#N/A</v>
      </c>
      <c r="Q5345" s="32" t="e">
        <f>VLOOKUP(A5345,ยืมแฟ้ม!A:C,3,)</f>
        <v>#N/A</v>
      </c>
      <c r="R5345" s="32" t="e">
        <f>VLOOKUP(A5345,ยืมแฟ้ม!A:D,4,)</f>
        <v>#N/A</v>
      </c>
      <c r="W5345" s="93" t="e">
        <f>VLOOKUP(A5345,Sheet3!A:A,1,0)</f>
        <v>#N/A</v>
      </c>
    </row>
    <row r="5346" spans="1:23" ht="18.95" customHeight="1">
      <c r="A5346" s="25">
        <v>800004685668</v>
      </c>
      <c r="B5346" s="26" t="s">
        <v>3074</v>
      </c>
      <c r="C5346" s="28" t="s">
        <v>7911</v>
      </c>
      <c r="D5346" s="28" t="s">
        <v>7912</v>
      </c>
      <c r="E5346" s="33">
        <v>36</v>
      </c>
      <c r="F5346" s="33">
        <v>1</v>
      </c>
      <c r="G5346" s="33">
        <v>21</v>
      </c>
      <c r="I5346" s="34"/>
      <c r="K5346" s="35"/>
      <c r="L5346" s="33">
        <v>36</v>
      </c>
      <c r="M5346" s="33">
        <v>1</v>
      </c>
      <c r="N5346" s="33">
        <v>21</v>
      </c>
      <c r="P5346" s="32" t="e">
        <f>VLOOKUP(A5346,ยืมแฟ้ม!A:B,2,)</f>
        <v>#N/A</v>
      </c>
      <c r="Q5346" s="32" t="e">
        <f>VLOOKUP(A5346,ยืมแฟ้ม!A:C,3,)</f>
        <v>#N/A</v>
      </c>
      <c r="R5346" s="32" t="e">
        <f>VLOOKUP(A5346,ยืมแฟ้ม!A:D,4,)</f>
        <v>#N/A</v>
      </c>
      <c r="W5346" s="93" t="e">
        <f>VLOOKUP(A5346,Sheet3!A:A,1,0)</f>
        <v>#N/A</v>
      </c>
    </row>
    <row r="5347" spans="1:23" ht="18.95" customHeight="1">
      <c r="A5347" s="25">
        <v>800006371978</v>
      </c>
      <c r="B5347" s="26" t="s">
        <v>3075</v>
      </c>
      <c r="C5347" s="28" t="s">
        <v>7911</v>
      </c>
      <c r="D5347" s="28" t="s">
        <v>7912</v>
      </c>
      <c r="E5347" s="33">
        <v>36</v>
      </c>
      <c r="F5347" s="33">
        <v>1</v>
      </c>
      <c r="G5347" s="33">
        <v>22</v>
      </c>
      <c r="I5347" s="34"/>
      <c r="K5347" s="35"/>
      <c r="L5347" s="33">
        <v>36</v>
      </c>
      <c r="M5347" s="33">
        <v>1</v>
      </c>
      <c r="N5347" s="33">
        <v>22</v>
      </c>
      <c r="P5347" s="32" t="e">
        <f>VLOOKUP(A5347,ยืมแฟ้ม!A:B,2,)</f>
        <v>#N/A</v>
      </c>
      <c r="Q5347" s="32" t="e">
        <f>VLOOKUP(A5347,ยืมแฟ้ม!A:C,3,)</f>
        <v>#N/A</v>
      </c>
      <c r="R5347" s="32" t="e">
        <f>VLOOKUP(A5347,ยืมแฟ้ม!A:D,4,)</f>
        <v>#N/A</v>
      </c>
      <c r="W5347" s="93" t="e">
        <f>VLOOKUP(A5347,Sheet3!A:A,1,0)</f>
        <v>#N/A</v>
      </c>
    </row>
    <row r="5348" spans="1:23" ht="18.95" customHeight="1">
      <c r="A5348" s="25">
        <v>800005706265</v>
      </c>
      <c r="B5348" s="26" t="s">
        <v>3076</v>
      </c>
      <c r="C5348" s="28" t="s">
        <v>7911</v>
      </c>
      <c r="D5348" s="28" t="s">
        <v>7912</v>
      </c>
      <c r="E5348" s="33">
        <v>36</v>
      </c>
      <c r="F5348" s="33">
        <v>1</v>
      </c>
      <c r="G5348" s="33">
        <v>23</v>
      </c>
      <c r="I5348" s="34"/>
      <c r="K5348" s="35"/>
      <c r="L5348" s="33">
        <v>36</v>
      </c>
      <c r="M5348" s="33">
        <v>1</v>
      </c>
      <c r="N5348" s="33">
        <v>23</v>
      </c>
      <c r="P5348" s="32" t="e">
        <f>VLOOKUP(A5348,ยืมแฟ้ม!A:B,2,)</f>
        <v>#N/A</v>
      </c>
      <c r="Q5348" s="32" t="e">
        <f>VLOOKUP(A5348,ยืมแฟ้ม!A:C,3,)</f>
        <v>#N/A</v>
      </c>
      <c r="R5348" s="32" t="e">
        <f>VLOOKUP(A5348,ยืมแฟ้ม!A:D,4,)</f>
        <v>#N/A</v>
      </c>
      <c r="W5348" s="93" t="e">
        <f>VLOOKUP(A5348,Sheet3!A:A,1,0)</f>
        <v>#N/A</v>
      </c>
    </row>
    <row r="5349" spans="1:23" ht="18.95" customHeight="1">
      <c r="A5349" s="25">
        <v>800016808423</v>
      </c>
      <c r="B5349" s="26" t="s">
        <v>3077</v>
      </c>
      <c r="C5349" s="28" t="s">
        <v>7911</v>
      </c>
      <c r="D5349" s="28" t="s">
        <v>7912</v>
      </c>
      <c r="E5349" s="33">
        <v>36</v>
      </c>
      <c r="F5349" s="33">
        <v>1</v>
      </c>
      <c r="G5349" s="33">
        <v>24</v>
      </c>
      <c r="I5349" s="34"/>
      <c r="K5349" s="35"/>
      <c r="L5349" s="33">
        <v>36</v>
      </c>
      <c r="M5349" s="33">
        <v>1</v>
      </c>
      <c r="N5349" s="33">
        <v>24</v>
      </c>
      <c r="P5349" s="32" t="e">
        <f>VLOOKUP(A5349,ยืมแฟ้ม!A:B,2,)</f>
        <v>#N/A</v>
      </c>
      <c r="Q5349" s="32" t="e">
        <f>VLOOKUP(A5349,ยืมแฟ้ม!A:C,3,)</f>
        <v>#N/A</v>
      </c>
      <c r="R5349" s="32" t="e">
        <f>VLOOKUP(A5349,ยืมแฟ้ม!A:D,4,)</f>
        <v>#N/A</v>
      </c>
      <c r="W5349" s="93" t="e">
        <f>VLOOKUP(A5349,Sheet3!A:A,1,0)</f>
        <v>#N/A</v>
      </c>
    </row>
    <row r="5350" spans="1:23" ht="18.95" customHeight="1">
      <c r="A5350" s="25">
        <v>800007127320</v>
      </c>
      <c r="B5350" s="26" t="s">
        <v>1914</v>
      </c>
      <c r="C5350" s="28" t="s">
        <v>7911</v>
      </c>
      <c r="D5350" s="28" t="s">
        <v>7912</v>
      </c>
      <c r="E5350" s="33">
        <v>36</v>
      </c>
      <c r="F5350" s="33">
        <v>1</v>
      </c>
      <c r="G5350" s="33">
        <v>25</v>
      </c>
      <c r="I5350" s="34"/>
      <c r="K5350" s="35"/>
      <c r="L5350" s="33">
        <v>36</v>
      </c>
      <c r="M5350" s="33">
        <v>1</v>
      </c>
      <c r="N5350" s="33">
        <v>25</v>
      </c>
      <c r="P5350" s="32" t="e">
        <f>VLOOKUP(A5350,ยืมแฟ้ม!A:B,2,)</f>
        <v>#N/A</v>
      </c>
      <c r="Q5350" s="32" t="e">
        <f>VLOOKUP(A5350,ยืมแฟ้ม!A:C,3,)</f>
        <v>#N/A</v>
      </c>
      <c r="R5350" s="32" t="e">
        <f>VLOOKUP(A5350,ยืมแฟ้ม!A:D,4,)</f>
        <v>#N/A</v>
      </c>
      <c r="W5350" s="93" t="e">
        <f>VLOOKUP(A5350,Sheet3!A:A,1,0)</f>
        <v>#N/A</v>
      </c>
    </row>
    <row r="5351" spans="1:23" ht="18.95" customHeight="1">
      <c r="A5351" s="25">
        <v>800033271647</v>
      </c>
      <c r="B5351" s="26" t="s">
        <v>3078</v>
      </c>
      <c r="C5351" s="28" t="s">
        <v>7911</v>
      </c>
      <c r="D5351" s="28" t="s">
        <v>7912</v>
      </c>
      <c r="E5351" s="33">
        <v>36</v>
      </c>
      <c r="F5351" s="33">
        <v>1</v>
      </c>
      <c r="G5351" s="33">
        <v>26</v>
      </c>
      <c r="I5351" s="34"/>
      <c r="K5351" s="35"/>
      <c r="L5351" s="33">
        <v>36</v>
      </c>
      <c r="M5351" s="33">
        <v>1</v>
      </c>
      <c r="N5351" s="33">
        <v>26</v>
      </c>
      <c r="P5351" s="32" t="e">
        <f>VLOOKUP(A5351,ยืมแฟ้ม!A:B,2,)</f>
        <v>#N/A</v>
      </c>
      <c r="Q5351" s="32" t="e">
        <f>VLOOKUP(A5351,ยืมแฟ้ม!A:C,3,)</f>
        <v>#N/A</v>
      </c>
      <c r="R5351" s="32" t="e">
        <f>VLOOKUP(A5351,ยืมแฟ้ม!A:D,4,)</f>
        <v>#N/A</v>
      </c>
      <c r="W5351" s="93" t="e">
        <f>VLOOKUP(A5351,Sheet3!A:A,1,0)</f>
        <v>#N/A</v>
      </c>
    </row>
    <row r="5352" spans="1:23" ht="18.95" customHeight="1">
      <c r="A5352" s="25">
        <v>800020252261</v>
      </c>
      <c r="B5352" s="26" t="s">
        <v>3079</v>
      </c>
      <c r="C5352" s="28" t="s">
        <v>7911</v>
      </c>
      <c r="D5352" s="28" t="s">
        <v>7912</v>
      </c>
      <c r="E5352" s="33">
        <v>36</v>
      </c>
      <c r="F5352" s="33">
        <v>1</v>
      </c>
      <c r="G5352" s="33">
        <v>27</v>
      </c>
      <c r="I5352" s="34"/>
      <c r="K5352" s="35"/>
      <c r="L5352" s="33">
        <v>36</v>
      </c>
      <c r="M5352" s="33">
        <v>1</v>
      </c>
      <c r="N5352" s="33">
        <v>27</v>
      </c>
      <c r="P5352" s="32" t="e">
        <f>VLOOKUP(A5352,ยืมแฟ้ม!A:B,2,)</f>
        <v>#N/A</v>
      </c>
      <c r="Q5352" s="32" t="e">
        <f>VLOOKUP(A5352,ยืมแฟ้ม!A:C,3,)</f>
        <v>#N/A</v>
      </c>
      <c r="R5352" s="32" t="e">
        <f>VLOOKUP(A5352,ยืมแฟ้ม!A:D,4,)</f>
        <v>#N/A</v>
      </c>
      <c r="W5352" s="93" t="e">
        <f>VLOOKUP(A5352,Sheet3!A:A,1,0)</f>
        <v>#N/A</v>
      </c>
    </row>
    <row r="5353" spans="1:23" ht="18.95" customHeight="1">
      <c r="A5353" s="25">
        <v>800044745290</v>
      </c>
      <c r="B5353" s="26" t="s">
        <v>3080</v>
      </c>
      <c r="C5353" s="28" t="s">
        <v>3537</v>
      </c>
      <c r="D5353" s="28" t="s">
        <v>7816</v>
      </c>
      <c r="E5353" s="33">
        <v>36</v>
      </c>
      <c r="F5353" s="33">
        <v>1</v>
      </c>
      <c r="G5353" s="33">
        <v>28</v>
      </c>
      <c r="I5353" s="34"/>
      <c r="K5353" s="35"/>
      <c r="L5353" s="33">
        <v>36</v>
      </c>
      <c r="M5353" s="33">
        <v>1</v>
      </c>
      <c r="N5353" s="33">
        <v>28</v>
      </c>
      <c r="P5353" s="32" t="e">
        <f>VLOOKUP(A5353,ยืมแฟ้ม!A:B,2,)</f>
        <v>#N/A</v>
      </c>
      <c r="Q5353" s="32" t="e">
        <f>VLOOKUP(A5353,ยืมแฟ้ม!A:C,3,)</f>
        <v>#N/A</v>
      </c>
      <c r="R5353" s="32" t="e">
        <f>VLOOKUP(A5353,ยืมแฟ้ม!A:D,4,)</f>
        <v>#N/A</v>
      </c>
      <c r="W5353" s="93" t="e">
        <f>VLOOKUP(A5353,Sheet3!A:A,1,0)</f>
        <v>#N/A</v>
      </c>
    </row>
    <row r="5354" spans="1:23" ht="18.95" customHeight="1">
      <c r="A5354" s="25">
        <v>800006793619</v>
      </c>
      <c r="B5354" s="26" t="s">
        <v>3081</v>
      </c>
      <c r="C5354" s="28" t="s">
        <v>3537</v>
      </c>
      <c r="D5354" s="28" t="s">
        <v>7822</v>
      </c>
      <c r="E5354" s="33">
        <v>36</v>
      </c>
      <c r="F5354" s="33">
        <v>1</v>
      </c>
      <c r="G5354" s="33">
        <v>29</v>
      </c>
      <c r="I5354" s="34"/>
      <c r="K5354" s="35"/>
      <c r="L5354" s="33">
        <v>36</v>
      </c>
      <c r="M5354" s="33">
        <v>1</v>
      </c>
      <c r="N5354" s="33">
        <v>29</v>
      </c>
      <c r="P5354" s="32" t="e">
        <f>VLOOKUP(A5354,ยืมแฟ้ม!A:B,2,)</f>
        <v>#N/A</v>
      </c>
      <c r="Q5354" s="32" t="e">
        <f>VLOOKUP(A5354,ยืมแฟ้ม!A:C,3,)</f>
        <v>#N/A</v>
      </c>
      <c r="R5354" s="32" t="e">
        <f>VLOOKUP(A5354,ยืมแฟ้ม!A:D,4,)</f>
        <v>#N/A</v>
      </c>
      <c r="W5354" s="93" t="e">
        <f>VLOOKUP(A5354,Sheet3!A:A,1,0)</f>
        <v>#N/A</v>
      </c>
    </row>
    <row r="5355" spans="1:23" ht="18.95" customHeight="1">
      <c r="A5355" s="25">
        <v>800036736380</v>
      </c>
      <c r="B5355" s="26" t="s">
        <v>3081</v>
      </c>
      <c r="C5355" s="28" t="s">
        <v>3537</v>
      </c>
      <c r="D5355" s="28" t="s">
        <v>10026</v>
      </c>
      <c r="E5355" s="33">
        <v>36</v>
      </c>
      <c r="F5355" s="33">
        <v>1</v>
      </c>
      <c r="G5355" s="33">
        <v>29</v>
      </c>
      <c r="I5355" s="34"/>
      <c r="K5355" s="35"/>
      <c r="L5355" s="33">
        <v>36</v>
      </c>
      <c r="M5355" s="33">
        <v>1</v>
      </c>
      <c r="N5355" s="33">
        <v>29</v>
      </c>
      <c r="P5355" s="32" t="e">
        <f>VLOOKUP(A5355,ยืมแฟ้ม!A:B,2,)</f>
        <v>#N/A</v>
      </c>
      <c r="Q5355" s="32" t="e">
        <f>VLOOKUP(A5355,ยืมแฟ้ม!A:C,3,)</f>
        <v>#N/A</v>
      </c>
      <c r="R5355" s="32" t="e">
        <f>VLOOKUP(A5355,ยืมแฟ้ม!A:D,4,)</f>
        <v>#N/A</v>
      </c>
      <c r="W5355" s="93" t="e">
        <f>VLOOKUP(A5355,Sheet3!A:A,1,0)</f>
        <v>#N/A</v>
      </c>
    </row>
    <row r="5356" spans="1:23" ht="18.95" customHeight="1">
      <c r="A5356" s="25">
        <v>800016296983</v>
      </c>
      <c r="B5356" s="26" t="s">
        <v>2452</v>
      </c>
      <c r="C5356" s="28" t="s">
        <v>3537</v>
      </c>
      <c r="D5356" s="28" t="s">
        <v>7912</v>
      </c>
      <c r="E5356" s="33">
        <v>36</v>
      </c>
      <c r="F5356" s="33">
        <v>1</v>
      </c>
      <c r="G5356" s="33">
        <v>30</v>
      </c>
      <c r="I5356" s="34"/>
      <c r="K5356" s="35"/>
      <c r="L5356" s="33">
        <v>36</v>
      </c>
      <c r="M5356" s="33">
        <v>1</v>
      </c>
      <c r="N5356" s="33">
        <v>30</v>
      </c>
      <c r="P5356" s="32" t="e">
        <f>VLOOKUP(A5356,ยืมแฟ้ม!A:B,2,)</f>
        <v>#N/A</v>
      </c>
      <c r="Q5356" s="32" t="e">
        <f>VLOOKUP(A5356,ยืมแฟ้ม!A:C,3,)</f>
        <v>#N/A</v>
      </c>
      <c r="R5356" s="32" t="e">
        <f>VLOOKUP(A5356,ยืมแฟ้ม!A:D,4,)</f>
        <v>#N/A</v>
      </c>
      <c r="W5356" s="93" t="e">
        <f>VLOOKUP(A5356,Sheet3!A:A,1,0)</f>
        <v>#N/A</v>
      </c>
    </row>
    <row r="5357" spans="1:23" ht="18.95" customHeight="1">
      <c r="I5357" s="34"/>
      <c r="K5357" s="35"/>
      <c r="L5357" s="33">
        <v>36</v>
      </c>
      <c r="M5357" s="33">
        <v>1</v>
      </c>
      <c r="N5357" s="33">
        <v>31</v>
      </c>
      <c r="P5357" s="32" t="e">
        <f>VLOOKUP(A5357,ยืมแฟ้ม!A:B,2,)</f>
        <v>#N/A</v>
      </c>
      <c r="Q5357" s="32" t="e">
        <f>VLOOKUP(A5357,ยืมแฟ้ม!A:C,3,)</f>
        <v>#N/A</v>
      </c>
      <c r="R5357" s="32" t="e">
        <f>VLOOKUP(A5357,ยืมแฟ้ม!A:D,4,)</f>
        <v>#N/A</v>
      </c>
      <c r="W5357" s="93" t="e">
        <f>VLOOKUP(A5357,Sheet3!A:A,1,0)</f>
        <v>#N/A</v>
      </c>
    </row>
    <row r="5358" spans="1:23" ht="18.95" customHeight="1">
      <c r="A5358" s="25">
        <v>800043403396</v>
      </c>
      <c r="B5358" s="26" t="s">
        <v>3082</v>
      </c>
      <c r="C5358" s="28" t="s">
        <v>8055</v>
      </c>
      <c r="D5358" s="28" t="s">
        <v>1465</v>
      </c>
      <c r="E5358" s="33">
        <v>36</v>
      </c>
      <c r="F5358" s="33">
        <v>1</v>
      </c>
      <c r="G5358" s="33">
        <v>32</v>
      </c>
      <c r="I5358" s="34"/>
      <c r="K5358" s="35"/>
      <c r="L5358" s="33">
        <v>36</v>
      </c>
      <c r="M5358" s="33">
        <v>1</v>
      </c>
      <c r="N5358" s="33">
        <v>32</v>
      </c>
      <c r="P5358" s="32" t="e">
        <f>VLOOKUP(A5358,ยืมแฟ้ม!A:B,2,)</f>
        <v>#N/A</v>
      </c>
      <c r="Q5358" s="32" t="e">
        <f>VLOOKUP(A5358,ยืมแฟ้ม!A:C,3,)</f>
        <v>#N/A</v>
      </c>
      <c r="R5358" s="32" t="e">
        <f>VLOOKUP(A5358,ยืมแฟ้ม!A:D,4,)</f>
        <v>#N/A</v>
      </c>
      <c r="W5358" s="93" t="e">
        <f>VLOOKUP(A5358,Sheet3!A:A,1,0)</f>
        <v>#N/A</v>
      </c>
    </row>
    <row r="5359" spans="1:23" ht="18.95" customHeight="1">
      <c r="A5359" s="25">
        <v>800008742028</v>
      </c>
      <c r="B5359" s="26" t="s">
        <v>3083</v>
      </c>
      <c r="C5359" s="28" t="s">
        <v>8055</v>
      </c>
      <c r="D5359" s="28" t="s">
        <v>7912</v>
      </c>
      <c r="E5359" s="33">
        <v>36</v>
      </c>
      <c r="F5359" s="33">
        <v>1</v>
      </c>
      <c r="G5359" s="33">
        <v>33</v>
      </c>
      <c r="I5359" s="34"/>
      <c r="K5359" s="35"/>
      <c r="L5359" s="33">
        <v>36</v>
      </c>
      <c r="M5359" s="33">
        <v>1</v>
      </c>
      <c r="N5359" s="33">
        <v>33</v>
      </c>
      <c r="P5359" s="32" t="e">
        <f>VLOOKUP(A5359,ยืมแฟ้ม!A:B,2,)</f>
        <v>#N/A</v>
      </c>
      <c r="Q5359" s="32" t="e">
        <f>VLOOKUP(A5359,ยืมแฟ้ม!A:C,3,)</f>
        <v>#N/A</v>
      </c>
      <c r="R5359" s="32" t="e">
        <f>VLOOKUP(A5359,ยืมแฟ้ม!A:D,4,)</f>
        <v>#N/A</v>
      </c>
      <c r="W5359" s="93" t="e">
        <f>VLOOKUP(A5359,Sheet3!A:A,1,0)</f>
        <v>#N/A</v>
      </c>
    </row>
    <row r="5360" spans="1:23" ht="18.95" customHeight="1">
      <c r="A5360" s="25">
        <v>800018403801</v>
      </c>
      <c r="B5360" s="26" t="s">
        <v>3084</v>
      </c>
      <c r="C5360" s="28" t="s">
        <v>8055</v>
      </c>
      <c r="D5360" s="28" t="s">
        <v>7912</v>
      </c>
      <c r="E5360" s="33">
        <v>36</v>
      </c>
      <c r="F5360" s="33">
        <v>1</v>
      </c>
      <c r="G5360" s="33">
        <v>34</v>
      </c>
      <c r="I5360" s="34"/>
      <c r="K5360" s="35"/>
      <c r="L5360" s="33">
        <v>36</v>
      </c>
      <c r="M5360" s="33">
        <v>1</v>
      </c>
      <c r="N5360" s="33">
        <v>34</v>
      </c>
      <c r="P5360" s="32" t="e">
        <f>VLOOKUP(A5360,ยืมแฟ้ม!A:B,2,)</f>
        <v>#N/A</v>
      </c>
      <c r="Q5360" s="32" t="e">
        <f>VLOOKUP(A5360,ยืมแฟ้ม!A:C,3,)</f>
        <v>#N/A</v>
      </c>
      <c r="R5360" s="32" t="e">
        <f>VLOOKUP(A5360,ยืมแฟ้ม!A:D,4,)</f>
        <v>#N/A</v>
      </c>
      <c r="W5360" s="93" t="e">
        <f>VLOOKUP(A5360,Sheet3!A:A,1,0)</f>
        <v>#N/A</v>
      </c>
    </row>
    <row r="5361" spans="1:23" ht="18.95" customHeight="1">
      <c r="A5361" s="25">
        <v>800017614572</v>
      </c>
      <c r="B5361" s="26" t="s">
        <v>3085</v>
      </c>
      <c r="C5361" s="28" t="s">
        <v>8055</v>
      </c>
      <c r="D5361" s="28" t="s">
        <v>7912</v>
      </c>
      <c r="E5361" s="33">
        <v>36</v>
      </c>
      <c r="F5361" s="33">
        <v>1</v>
      </c>
      <c r="G5361" s="33">
        <v>35</v>
      </c>
      <c r="I5361" s="34"/>
      <c r="K5361" s="35"/>
      <c r="L5361" s="33">
        <v>36</v>
      </c>
      <c r="M5361" s="33">
        <v>1</v>
      </c>
      <c r="N5361" s="33">
        <v>35</v>
      </c>
      <c r="P5361" s="32" t="e">
        <f>VLOOKUP(A5361,ยืมแฟ้ม!A:B,2,)</f>
        <v>#N/A</v>
      </c>
      <c r="Q5361" s="32" t="e">
        <f>VLOOKUP(A5361,ยืมแฟ้ม!A:C,3,)</f>
        <v>#N/A</v>
      </c>
      <c r="R5361" s="32" t="e">
        <f>VLOOKUP(A5361,ยืมแฟ้ม!A:D,4,)</f>
        <v>#N/A</v>
      </c>
      <c r="W5361" s="93" t="e">
        <f>VLOOKUP(A5361,Sheet3!A:A,1,0)</f>
        <v>#N/A</v>
      </c>
    </row>
    <row r="5362" spans="1:23" ht="18.95" customHeight="1">
      <c r="A5362" s="25">
        <v>800023744934</v>
      </c>
      <c r="B5362" s="26" t="s">
        <v>3086</v>
      </c>
      <c r="C5362" s="28" t="s">
        <v>7911</v>
      </c>
      <c r="D5362" s="28" t="s">
        <v>7912</v>
      </c>
      <c r="E5362" s="33">
        <v>36</v>
      </c>
      <c r="F5362" s="33">
        <v>2</v>
      </c>
      <c r="G5362" s="33">
        <v>1</v>
      </c>
      <c r="I5362" s="34"/>
      <c r="K5362" s="35"/>
      <c r="L5362" s="33">
        <v>36</v>
      </c>
      <c r="M5362" s="33">
        <v>2</v>
      </c>
      <c r="N5362" s="33">
        <v>1</v>
      </c>
      <c r="P5362" s="32" t="e">
        <f>VLOOKUP(A5362,ยืมแฟ้ม!A:B,2,)</f>
        <v>#N/A</v>
      </c>
      <c r="Q5362" s="32" t="e">
        <f>VLOOKUP(A5362,ยืมแฟ้ม!A:C,3,)</f>
        <v>#N/A</v>
      </c>
      <c r="R5362" s="32" t="e">
        <f>VLOOKUP(A5362,ยืมแฟ้ม!A:D,4,)</f>
        <v>#N/A</v>
      </c>
      <c r="W5362" s="93" t="e">
        <f>VLOOKUP(A5362,Sheet3!A:A,1,0)</f>
        <v>#N/A</v>
      </c>
    </row>
    <row r="5363" spans="1:23" ht="18.95" customHeight="1">
      <c r="I5363" s="34"/>
      <c r="K5363" s="35"/>
      <c r="L5363" s="33">
        <v>36</v>
      </c>
      <c r="M5363" s="33">
        <v>2</v>
      </c>
      <c r="N5363" s="33">
        <v>2</v>
      </c>
      <c r="P5363" s="32" t="e">
        <f>VLOOKUP(A5363,ยืมแฟ้ม!A:B,2,)</f>
        <v>#N/A</v>
      </c>
      <c r="Q5363" s="32" t="e">
        <f>VLOOKUP(A5363,ยืมแฟ้ม!A:C,3,)</f>
        <v>#N/A</v>
      </c>
      <c r="R5363" s="32" t="e">
        <f>VLOOKUP(A5363,ยืมแฟ้ม!A:D,4,)</f>
        <v>#N/A</v>
      </c>
      <c r="W5363" s="93" t="e">
        <f>VLOOKUP(A5363,Sheet3!A:A,1,0)</f>
        <v>#N/A</v>
      </c>
    </row>
    <row r="5364" spans="1:23" ht="18.95" customHeight="1">
      <c r="I5364" s="34"/>
      <c r="K5364" s="35"/>
      <c r="L5364" s="33">
        <v>36</v>
      </c>
      <c r="M5364" s="33">
        <v>2</v>
      </c>
      <c r="N5364" s="33">
        <v>3</v>
      </c>
      <c r="P5364" s="32" t="e">
        <f>VLOOKUP(A5364,ยืมแฟ้ม!A:B,2,)</f>
        <v>#N/A</v>
      </c>
      <c r="Q5364" s="32" t="e">
        <f>VLOOKUP(A5364,ยืมแฟ้ม!A:C,3,)</f>
        <v>#N/A</v>
      </c>
      <c r="R5364" s="32" t="e">
        <f>VLOOKUP(A5364,ยืมแฟ้ม!A:D,4,)</f>
        <v>#N/A</v>
      </c>
      <c r="W5364" s="93" t="e">
        <f>VLOOKUP(A5364,Sheet3!A:A,1,0)</f>
        <v>#N/A</v>
      </c>
    </row>
    <row r="5365" spans="1:23" ht="18.95" customHeight="1">
      <c r="I5365" s="34"/>
      <c r="K5365" s="35"/>
      <c r="L5365" s="33">
        <v>36</v>
      </c>
      <c r="M5365" s="33">
        <v>2</v>
      </c>
      <c r="N5365" s="33">
        <v>4</v>
      </c>
      <c r="P5365" s="32" t="e">
        <f>VLOOKUP(A5365,ยืมแฟ้ม!A:B,2,)</f>
        <v>#N/A</v>
      </c>
      <c r="Q5365" s="32" t="e">
        <f>VLOOKUP(A5365,ยืมแฟ้ม!A:C,3,)</f>
        <v>#N/A</v>
      </c>
      <c r="R5365" s="32" t="e">
        <f>VLOOKUP(A5365,ยืมแฟ้ม!A:D,4,)</f>
        <v>#N/A</v>
      </c>
      <c r="W5365" s="93" t="e">
        <f>VLOOKUP(A5365,Sheet3!A:A,1,0)</f>
        <v>#N/A</v>
      </c>
    </row>
    <row r="5366" spans="1:23" ht="18.95" customHeight="1">
      <c r="I5366" s="34"/>
      <c r="K5366" s="35"/>
      <c r="L5366" s="33">
        <v>36</v>
      </c>
      <c r="M5366" s="33">
        <v>2</v>
      </c>
      <c r="N5366" s="33">
        <v>5</v>
      </c>
      <c r="P5366" s="32" t="e">
        <f>VLOOKUP(A5366,ยืมแฟ้ม!A:B,2,)</f>
        <v>#N/A</v>
      </c>
      <c r="Q5366" s="32" t="e">
        <f>VLOOKUP(A5366,ยืมแฟ้ม!A:C,3,)</f>
        <v>#N/A</v>
      </c>
      <c r="R5366" s="32" t="e">
        <f>VLOOKUP(A5366,ยืมแฟ้ม!A:D,4,)</f>
        <v>#N/A</v>
      </c>
      <c r="W5366" s="93" t="e">
        <f>VLOOKUP(A5366,Sheet3!A:A,1,0)</f>
        <v>#N/A</v>
      </c>
    </row>
    <row r="5367" spans="1:23" ht="18.95" customHeight="1">
      <c r="I5367" s="34"/>
      <c r="K5367" s="35"/>
      <c r="L5367" s="33">
        <v>36</v>
      </c>
      <c r="M5367" s="33">
        <v>2</v>
      </c>
      <c r="N5367" s="33">
        <v>6</v>
      </c>
      <c r="P5367" s="32" t="e">
        <f>VLOOKUP(A5367,ยืมแฟ้ม!A:B,2,)</f>
        <v>#N/A</v>
      </c>
      <c r="Q5367" s="32" t="e">
        <f>VLOOKUP(A5367,ยืมแฟ้ม!A:C,3,)</f>
        <v>#N/A</v>
      </c>
      <c r="R5367" s="32" t="e">
        <f>VLOOKUP(A5367,ยืมแฟ้ม!A:D,4,)</f>
        <v>#N/A</v>
      </c>
      <c r="W5367" s="93" t="e">
        <f>VLOOKUP(A5367,Sheet3!A:A,1,0)</f>
        <v>#N/A</v>
      </c>
    </row>
    <row r="5368" spans="1:23" ht="18.95" customHeight="1">
      <c r="I5368" s="34"/>
      <c r="K5368" s="35"/>
      <c r="L5368" s="33">
        <v>36</v>
      </c>
      <c r="M5368" s="33">
        <v>2</v>
      </c>
      <c r="N5368" s="33">
        <v>7</v>
      </c>
      <c r="P5368" s="32" t="e">
        <f>VLOOKUP(A5368,ยืมแฟ้ม!A:B,2,)</f>
        <v>#N/A</v>
      </c>
      <c r="Q5368" s="32" t="e">
        <f>VLOOKUP(A5368,ยืมแฟ้ม!A:C,3,)</f>
        <v>#N/A</v>
      </c>
      <c r="R5368" s="32" t="e">
        <f>VLOOKUP(A5368,ยืมแฟ้ม!A:D,4,)</f>
        <v>#N/A</v>
      </c>
      <c r="W5368" s="93" t="e">
        <f>VLOOKUP(A5368,Sheet3!A:A,1,0)</f>
        <v>#N/A</v>
      </c>
    </row>
    <row r="5369" spans="1:23" ht="18.95" customHeight="1">
      <c r="A5369" s="25">
        <v>800045065706</v>
      </c>
      <c r="B5369" s="26" t="s">
        <v>3087</v>
      </c>
      <c r="C5369" s="28" t="s">
        <v>9201</v>
      </c>
      <c r="D5369" s="28" t="s">
        <v>7822</v>
      </c>
      <c r="E5369" s="33">
        <v>36</v>
      </c>
      <c r="F5369" s="33">
        <v>2</v>
      </c>
      <c r="G5369" s="33">
        <v>8</v>
      </c>
      <c r="I5369" s="34"/>
      <c r="K5369" s="35"/>
      <c r="L5369" s="33">
        <v>36</v>
      </c>
      <c r="M5369" s="33">
        <v>2</v>
      </c>
      <c r="N5369" s="33">
        <v>8</v>
      </c>
      <c r="P5369" s="32" t="e">
        <f>VLOOKUP(A5369,ยืมแฟ้ม!A:B,2,)</f>
        <v>#N/A</v>
      </c>
      <c r="Q5369" s="32" t="e">
        <f>VLOOKUP(A5369,ยืมแฟ้ม!A:C,3,)</f>
        <v>#N/A</v>
      </c>
      <c r="R5369" s="32" t="e">
        <f>VLOOKUP(A5369,ยืมแฟ้ม!A:D,4,)</f>
        <v>#N/A</v>
      </c>
      <c r="W5369" s="93" t="e">
        <f>VLOOKUP(A5369,Sheet3!A:A,1,0)</f>
        <v>#N/A</v>
      </c>
    </row>
    <row r="5370" spans="1:23" ht="18.95" customHeight="1">
      <c r="A5370" s="14">
        <v>800090340277</v>
      </c>
      <c r="B5370" s="15" t="s">
        <v>10783</v>
      </c>
      <c r="C5370" s="49" t="s">
        <v>3542</v>
      </c>
      <c r="D5370" s="16" t="s">
        <v>9142</v>
      </c>
      <c r="E5370" s="33">
        <v>36</v>
      </c>
      <c r="F5370" s="33">
        <v>2</v>
      </c>
      <c r="G5370" s="33">
        <v>9</v>
      </c>
      <c r="I5370" s="34"/>
      <c r="K5370" s="35"/>
      <c r="L5370" s="33">
        <v>36</v>
      </c>
      <c r="M5370" s="33">
        <v>2</v>
      </c>
      <c r="N5370" s="33">
        <v>9</v>
      </c>
      <c r="P5370" s="32" t="e">
        <f>VLOOKUP(A5370,ยืมแฟ้ม!A:B,2,)</f>
        <v>#N/A</v>
      </c>
      <c r="Q5370" s="32" t="e">
        <f>VLOOKUP(A5370,ยืมแฟ้ม!A:C,3,)</f>
        <v>#N/A</v>
      </c>
      <c r="R5370" s="32" t="e">
        <f>VLOOKUP(A5370,ยืมแฟ้ม!A:D,4,)</f>
        <v>#N/A</v>
      </c>
      <c r="W5370" s="93" t="e">
        <f>VLOOKUP(A5370,Sheet3!A:A,1,0)</f>
        <v>#N/A</v>
      </c>
    </row>
    <row r="5371" spans="1:23" ht="18.95" customHeight="1">
      <c r="A5371" s="14">
        <v>800090019582</v>
      </c>
      <c r="B5371" s="15" t="s">
        <v>10784</v>
      </c>
      <c r="C5371" s="49" t="s">
        <v>3542</v>
      </c>
      <c r="D5371" s="16" t="s">
        <v>9142</v>
      </c>
      <c r="E5371" s="33">
        <v>36</v>
      </c>
      <c r="F5371" s="33">
        <v>2</v>
      </c>
      <c r="G5371" s="33">
        <v>10</v>
      </c>
      <c r="I5371" s="34"/>
      <c r="K5371" s="35"/>
      <c r="L5371" s="33">
        <v>36</v>
      </c>
      <c r="M5371" s="33">
        <v>2</v>
      </c>
      <c r="N5371" s="33">
        <v>10</v>
      </c>
      <c r="P5371" s="32" t="e">
        <f>VLOOKUP(A5371,ยืมแฟ้ม!A:B,2,)</f>
        <v>#N/A</v>
      </c>
      <c r="Q5371" s="32" t="e">
        <f>VLOOKUP(A5371,ยืมแฟ้ม!A:C,3,)</f>
        <v>#N/A</v>
      </c>
      <c r="R5371" s="32" t="e">
        <f>VLOOKUP(A5371,ยืมแฟ้ม!A:D,4,)</f>
        <v>#N/A</v>
      </c>
      <c r="W5371" s="93" t="e">
        <f>VLOOKUP(A5371,Sheet3!A:A,1,0)</f>
        <v>#N/A</v>
      </c>
    </row>
    <row r="5372" spans="1:23" ht="18.95" customHeight="1">
      <c r="A5372" s="14">
        <v>800091098288</v>
      </c>
      <c r="B5372" s="15" t="s">
        <v>10785</v>
      </c>
      <c r="C5372" s="49" t="s">
        <v>3542</v>
      </c>
      <c r="D5372" s="16" t="s">
        <v>1465</v>
      </c>
      <c r="E5372" s="33">
        <v>36</v>
      </c>
      <c r="F5372" s="33">
        <v>2</v>
      </c>
      <c r="G5372" s="33">
        <v>11</v>
      </c>
      <c r="I5372" s="34"/>
      <c r="K5372" s="35"/>
      <c r="L5372" s="33">
        <v>36</v>
      </c>
      <c r="M5372" s="33">
        <v>2</v>
      </c>
      <c r="N5372" s="33">
        <v>11</v>
      </c>
      <c r="P5372" s="32" t="e">
        <f>VLOOKUP(A5372,ยืมแฟ้ม!A:B,2,)</f>
        <v>#N/A</v>
      </c>
      <c r="Q5372" s="32" t="e">
        <f>VLOOKUP(A5372,ยืมแฟ้ม!A:C,3,)</f>
        <v>#N/A</v>
      </c>
      <c r="R5372" s="32" t="e">
        <f>VLOOKUP(A5372,ยืมแฟ้ม!A:D,4,)</f>
        <v>#N/A</v>
      </c>
      <c r="W5372" s="93" t="e">
        <f>VLOOKUP(A5372,Sheet3!A:A,1,0)</f>
        <v>#N/A</v>
      </c>
    </row>
    <row r="5373" spans="1:23" ht="18.95" customHeight="1">
      <c r="A5373" s="14"/>
      <c r="B5373" s="15"/>
      <c r="C5373" s="49"/>
      <c r="D5373" s="16"/>
      <c r="I5373" s="34"/>
      <c r="K5373" s="35"/>
      <c r="L5373" s="33">
        <v>36</v>
      </c>
      <c r="M5373" s="33">
        <v>2</v>
      </c>
      <c r="N5373" s="33">
        <v>12</v>
      </c>
      <c r="P5373" s="32" t="e">
        <f>VLOOKUP(A5373,ยืมแฟ้ม!A:B,2,)</f>
        <v>#N/A</v>
      </c>
      <c r="Q5373" s="32" t="e">
        <f>VLOOKUP(A5373,ยืมแฟ้ม!A:C,3,)</f>
        <v>#N/A</v>
      </c>
      <c r="R5373" s="32" t="e">
        <f>VLOOKUP(A5373,ยืมแฟ้ม!A:D,4,)</f>
        <v>#N/A</v>
      </c>
      <c r="W5373" s="93" t="e">
        <f>VLOOKUP(A5373,Sheet3!A:A,1,0)</f>
        <v>#N/A</v>
      </c>
    </row>
    <row r="5374" spans="1:23" ht="18.95" customHeight="1">
      <c r="A5374" s="25">
        <v>800064367488</v>
      </c>
      <c r="B5374" s="26" t="s">
        <v>3088</v>
      </c>
      <c r="C5374" s="28" t="s">
        <v>9201</v>
      </c>
      <c r="D5374" s="28" t="s">
        <v>7816</v>
      </c>
      <c r="E5374" s="33">
        <v>36</v>
      </c>
      <c r="F5374" s="33">
        <v>2</v>
      </c>
      <c r="G5374" s="33">
        <v>14</v>
      </c>
      <c r="I5374" s="34"/>
      <c r="K5374" s="35"/>
      <c r="L5374" s="33">
        <v>36</v>
      </c>
      <c r="M5374" s="33">
        <v>2</v>
      </c>
      <c r="N5374" s="33">
        <v>14</v>
      </c>
      <c r="P5374" s="32" t="e">
        <f>VLOOKUP(A5374,ยืมแฟ้ม!A:B,2,)</f>
        <v>#N/A</v>
      </c>
      <c r="Q5374" s="32" t="e">
        <f>VLOOKUP(A5374,ยืมแฟ้ม!A:C,3,)</f>
        <v>#N/A</v>
      </c>
      <c r="R5374" s="32" t="e">
        <f>VLOOKUP(A5374,ยืมแฟ้ม!A:D,4,)</f>
        <v>#N/A</v>
      </c>
      <c r="W5374" s="93" t="e">
        <f>VLOOKUP(A5374,Sheet3!A:A,1,0)</f>
        <v>#N/A</v>
      </c>
    </row>
    <row r="5375" spans="1:23" ht="18.95" customHeight="1">
      <c r="A5375" s="25">
        <v>800078881805</v>
      </c>
      <c r="B5375" s="26" t="s">
        <v>9925</v>
      </c>
      <c r="C5375" s="28" t="s">
        <v>7911</v>
      </c>
      <c r="D5375" s="28" t="s">
        <v>7816</v>
      </c>
      <c r="E5375" s="33">
        <v>36</v>
      </c>
      <c r="F5375" s="33">
        <v>2</v>
      </c>
      <c r="G5375" s="33">
        <v>15</v>
      </c>
      <c r="I5375" s="34"/>
      <c r="K5375" s="35"/>
      <c r="L5375" s="33">
        <v>36</v>
      </c>
      <c r="M5375" s="33">
        <v>2</v>
      </c>
      <c r="N5375" s="33">
        <v>15</v>
      </c>
      <c r="P5375" s="32" t="e">
        <f>VLOOKUP(A5375,ยืมแฟ้ม!A:B,2,)</f>
        <v>#N/A</v>
      </c>
      <c r="Q5375" s="32" t="e">
        <f>VLOOKUP(A5375,ยืมแฟ้ม!A:C,3,)</f>
        <v>#N/A</v>
      </c>
      <c r="R5375" s="32" t="e">
        <f>VLOOKUP(A5375,ยืมแฟ้ม!A:D,4,)</f>
        <v>#N/A</v>
      </c>
      <c r="W5375" s="93" t="e">
        <f>VLOOKUP(A5375,Sheet3!A:A,1,0)</f>
        <v>#N/A</v>
      </c>
    </row>
    <row r="5376" spans="1:23" ht="18.95" customHeight="1">
      <c r="A5376" s="25">
        <v>800070210714</v>
      </c>
      <c r="B5376" s="26" t="s">
        <v>3089</v>
      </c>
      <c r="C5376" s="28" t="s">
        <v>9201</v>
      </c>
      <c r="D5376" s="28" t="s">
        <v>7816</v>
      </c>
      <c r="E5376" s="33">
        <v>36</v>
      </c>
      <c r="F5376" s="33">
        <v>2</v>
      </c>
      <c r="G5376" s="33">
        <v>16</v>
      </c>
      <c r="I5376" s="34"/>
      <c r="K5376" s="35"/>
      <c r="L5376" s="33">
        <v>36</v>
      </c>
      <c r="M5376" s="33">
        <v>2</v>
      </c>
      <c r="N5376" s="33">
        <v>16</v>
      </c>
      <c r="P5376" s="32" t="e">
        <f>VLOOKUP(A5376,ยืมแฟ้ม!A:B,2,)</f>
        <v>#N/A</v>
      </c>
      <c r="Q5376" s="32" t="e">
        <f>VLOOKUP(A5376,ยืมแฟ้ม!A:C,3,)</f>
        <v>#N/A</v>
      </c>
      <c r="R5376" s="32" t="e">
        <f>VLOOKUP(A5376,ยืมแฟ้ม!A:D,4,)</f>
        <v>#N/A</v>
      </c>
      <c r="W5376" s="93" t="e">
        <f>VLOOKUP(A5376,Sheet3!A:A,1,0)</f>
        <v>#N/A</v>
      </c>
    </row>
    <row r="5377" spans="1:23" ht="18.95" customHeight="1">
      <c r="A5377" s="25">
        <v>800065641451</v>
      </c>
      <c r="B5377" s="26" t="s">
        <v>3090</v>
      </c>
      <c r="C5377" s="28" t="s">
        <v>9201</v>
      </c>
      <c r="D5377" s="28" t="s">
        <v>9141</v>
      </c>
      <c r="E5377" s="33">
        <v>36</v>
      </c>
      <c r="F5377" s="33">
        <v>2</v>
      </c>
      <c r="G5377" s="33">
        <v>17</v>
      </c>
      <c r="I5377" s="34"/>
      <c r="K5377" s="35"/>
      <c r="L5377" s="33">
        <v>36</v>
      </c>
      <c r="M5377" s="33">
        <v>2</v>
      </c>
      <c r="N5377" s="33">
        <v>17</v>
      </c>
      <c r="P5377" s="32" t="e">
        <f>VLOOKUP(A5377,ยืมแฟ้ม!A:B,2,)</f>
        <v>#N/A</v>
      </c>
      <c r="Q5377" s="32" t="e">
        <f>VLOOKUP(A5377,ยืมแฟ้ม!A:C,3,)</f>
        <v>#N/A</v>
      </c>
      <c r="R5377" s="32" t="e">
        <f>VLOOKUP(A5377,ยืมแฟ้ม!A:D,4,)</f>
        <v>#N/A</v>
      </c>
      <c r="W5377" s="93" t="e">
        <f>VLOOKUP(A5377,Sheet3!A:A,1,0)</f>
        <v>#N/A</v>
      </c>
    </row>
    <row r="5378" spans="1:23" ht="18.95" customHeight="1">
      <c r="E5378" s="33">
        <v>36</v>
      </c>
      <c r="F5378" s="33">
        <v>2</v>
      </c>
      <c r="G5378" s="33">
        <v>18</v>
      </c>
      <c r="I5378" s="34"/>
      <c r="K5378" s="35"/>
      <c r="L5378" s="33">
        <v>36</v>
      </c>
      <c r="M5378" s="33">
        <v>2</v>
      </c>
      <c r="N5378" s="33">
        <v>18</v>
      </c>
      <c r="P5378" s="32" t="e">
        <f>VLOOKUP(A5378,ยืมแฟ้ม!A:B,2,)</f>
        <v>#N/A</v>
      </c>
      <c r="Q5378" s="32" t="e">
        <f>VLOOKUP(A5378,ยืมแฟ้ม!A:C,3,)</f>
        <v>#N/A</v>
      </c>
      <c r="R5378" s="32" t="e">
        <f>VLOOKUP(A5378,ยืมแฟ้ม!A:D,4,)</f>
        <v>#N/A</v>
      </c>
      <c r="W5378" s="93" t="e">
        <f>VLOOKUP(A5378,Sheet3!A:A,1,0)</f>
        <v>#N/A</v>
      </c>
    </row>
    <row r="5379" spans="1:23" ht="18.95" customHeight="1">
      <c r="A5379" s="25">
        <v>800065638192</v>
      </c>
      <c r="B5379" s="26" t="s">
        <v>3091</v>
      </c>
      <c r="C5379" s="28" t="s">
        <v>9201</v>
      </c>
      <c r="D5379" s="28" t="s">
        <v>9141</v>
      </c>
      <c r="E5379" s="33">
        <v>36</v>
      </c>
      <c r="F5379" s="33">
        <v>2</v>
      </c>
      <c r="G5379" s="33">
        <v>19</v>
      </c>
      <c r="I5379" s="34"/>
      <c r="K5379" s="35"/>
      <c r="L5379" s="33">
        <v>36</v>
      </c>
      <c r="M5379" s="33">
        <v>2</v>
      </c>
      <c r="N5379" s="33">
        <v>19</v>
      </c>
      <c r="P5379" s="32" t="e">
        <f>VLOOKUP(A5379,ยืมแฟ้ม!A:B,2,)</f>
        <v>#N/A</v>
      </c>
      <c r="Q5379" s="32" t="e">
        <f>VLOOKUP(A5379,ยืมแฟ้ม!A:C,3,)</f>
        <v>#N/A</v>
      </c>
      <c r="R5379" s="32" t="e">
        <f>VLOOKUP(A5379,ยืมแฟ้ม!A:D,4,)</f>
        <v>#N/A</v>
      </c>
      <c r="W5379" s="93" t="e">
        <f>VLOOKUP(A5379,Sheet3!A:A,1,0)</f>
        <v>#N/A</v>
      </c>
    </row>
    <row r="5380" spans="1:23" ht="18.95" customHeight="1">
      <c r="A5380" s="25">
        <v>800063638590</v>
      </c>
      <c r="B5380" s="26" t="s">
        <v>3092</v>
      </c>
      <c r="C5380" s="28" t="s">
        <v>9201</v>
      </c>
      <c r="D5380" s="28" t="s">
        <v>7816</v>
      </c>
      <c r="E5380" s="33">
        <v>36</v>
      </c>
      <c r="F5380" s="33">
        <v>2</v>
      </c>
      <c r="G5380" s="33">
        <v>20</v>
      </c>
      <c r="I5380" s="34"/>
      <c r="K5380" s="35"/>
      <c r="L5380" s="33">
        <v>36</v>
      </c>
      <c r="M5380" s="33">
        <v>2</v>
      </c>
      <c r="N5380" s="33">
        <v>20</v>
      </c>
      <c r="P5380" s="32" t="e">
        <f>VLOOKUP(A5380,ยืมแฟ้ม!A:B,2,)</f>
        <v>#N/A</v>
      </c>
      <c r="Q5380" s="32" t="e">
        <f>VLOOKUP(A5380,ยืมแฟ้ม!A:C,3,)</f>
        <v>#N/A</v>
      </c>
      <c r="R5380" s="32" t="e">
        <f>VLOOKUP(A5380,ยืมแฟ้ม!A:D,4,)</f>
        <v>#N/A</v>
      </c>
      <c r="W5380" s="93" t="e">
        <f>VLOOKUP(A5380,Sheet3!A:A,1,0)</f>
        <v>#N/A</v>
      </c>
    </row>
    <row r="5381" spans="1:23" ht="18.95" customHeight="1">
      <c r="A5381" s="14">
        <v>800095550185</v>
      </c>
      <c r="B5381" s="15" t="s">
        <v>10786</v>
      </c>
      <c r="C5381" s="49" t="s">
        <v>3542</v>
      </c>
      <c r="D5381" s="16" t="s">
        <v>9142</v>
      </c>
      <c r="E5381" s="33">
        <v>36</v>
      </c>
      <c r="F5381" s="33">
        <v>2</v>
      </c>
      <c r="G5381" s="33">
        <v>21</v>
      </c>
      <c r="I5381" s="34"/>
      <c r="K5381" s="35"/>
      <c r="L5381" s="33">
        <v>36</v>
      </c>
      <c r="M5381" s="33">
        <v>2</v>
      </c>
      <c r="N5381" s="33">
        <v>21</v>
      </c>
      <c r="P5381" s="32" t="e">
        <f>VLOOKUP(A5381,ยืมแฟ้ม!A:B,2,)</f>
        <v>#N/A</v>
      </c>
      <c r="Q5381" s="32" t="e">
        <f>VLOOKUP(A5381,ยืมแฟ้ม!A:C,3,)</f>
        <v>#N/A</v>
      </c>
      <c r="R5381" s="32" t="e">
        <f>VLOOKUP(A5381,ยืมแฟ้ม!A:D,4,)</f>
        <v>#N/A</v>
      </c>
      <c r="W5381" s="93" t="e">
        <f>VLOOKUP(A5381,Sheet3!A:A,1,0)</f>
        <v>#N/A</v>
      </c>
    </row>
    <row r="5382" spans="1:23" ht="18.95" customHeight="1">
      <c r="A5382" s="25">
        <v>800055488285</v>
      </c>
      <c r="B5382" s="26" t="s">
        <v>3093</v>
      </c>
      <c r="C5382" s="28" t="s">
        <v>9201</v>
      </c>
      <c r="D5382" s="28" t="s">
        <v>7816</v>
      </c>
      <c r="E5382" s="33">
        <v>36</v>
      </c>
      <c r="F5382" s="33">
        <v>2</v>
      </c>
      <c r="G5382" s="33">
        <v>22</v>
      </c>
      <c r="I5382" s="34"/>
      <c r="K5382" s="35"/>
      <c r="L5382" s="33">
        <v>36</v>
      </c>
      <c r="M5382" s="33">
        <v>2</v>
      </c>
      <c r="N5382" s="33">
        <v>22</v>
      </c>
      <c r="P5382" s="32" t="e">
        <f>VLOOKUP(A5382,ยืมแฟ้ม!A:B,2,)</f>
        <v>#N/A</v>
      </c>
      <c r="Q5382" s="32" t="e">
        <f>VLOOKUP(A5382,ยืมแฟ้ม!A:C,3,)</f>
        <v>#N/A</v>
      </c>
      <c r="R5382" s="32" t="e">
        <f>VLOOKUP(A5382,ยืมแฟ้ม!A:D,4,)</f>
        <v>#N/A</v>
      </c>
      <c r="W5382" s="93" t="e">
        <f>VLOOKUP(A5382,Sheet3!A:A,1,0)</f>
        <v>#N/A</v>
      </c>
    </row>
    <row r="5383" spans="1:23" ht="18.95" customHeight="1">
      <c r="A5383" s="25">
        <v>800049863502</v>
      </c>
      <c r="B5383" s="26" t="s">
        <v>3094</v>
      </c>
      <c r="C5383" s="28" t="s">
        <v>9201</v>
      </c>
      <c r="D5383" s="28" t="s">
        <v>7816</v>
      </c>
      <c r="E5383" s="33">
        <v>36</v>
      </c>
      <c r="F5383" s="33">
        <v>2</v>
      </c>
      <c r="G5383" s="33">
        <v>23</v>
      </c>
      <c r="I5383" s="34"/>
      <c r="K5383" s="35"/>
      <c r="L5383" s="33">
        <v>36</v>
      </c>
      <c r="M5383" s="33">
        <v>2</v>
      </c>
      <c r="N5383" s="33">
        <v>23</v>
      </c>
      <c r="P5383" s="32" t="e">
        <f>VLOOKUP(A5383,ยืมแฟ้ม!A:B,2,)</f>
        <v>#N/A</v>
      </c>
      <c r="Q5383" s="32" t="e">
        <f>VLOOKUP(A5383,ยืมแฟ้ม!A:C,3,)</f>
        <v>#N/A</v>
      </c>
      <c r="R5383" s="32" t="e">
        <f>VLOOKUP(A5383,ยืมแฟ้ม!A:D,4,)</f>
        <v>#N/A</v>
      </c>
      <c r="W5383" s="93" t="e">
        <f>VLOOKUP(A5383,Sheet3!A:A,1,0)</f>
        <v>#N/A</v>
      </c>
    </row>
    <row r="5384" spans="1:23" ht="18.95" customHeight="1">
      <c r="A5384" s="25">
        <v>800036820150</v>
      </c>
      <c r="B5384" s="26" t="s">
        <v>3095</v>
      </c>
      <c r="C5384" s="28" t="s">
        <v>4049</v>
      </c>
      <c r="D5384" s="28" t="s">
        <v>7816</v>
      </c>
      <c r="E5384" s="33">
        <v>36</v>
      </c>
      <c r="F5384" s="33">
        <v>2</v>
      </c>
      <c r="G5384" s="33">
        <v>24</v>
      </c>
      <c r="I5384" s="34"/>
      <c r="K5384" s="35"/>
      <c r="L5384" s="33">
        <v>36</v>
      </c>
      <c r="M5384" s="33">
        <v>2</v>
      </c>
      <c r="N5384" s="33">
        <v>24</v>
      </c>
      <c r="P5384" s="32" t="e">
        <f>VLOOKUP(A5384,ยืมแฟ้ม!A:B,2,)</f>
        <v>#N/A</v>
      </c>
      <c r="Q5384" s="32" t="e">
        <f>VLOOKUP(A5384,ยืมแฟ้ม!A:C,3,)</f>
        <v>#N/A</v>
      </c>
      <c r="R5384" s="32" t="e">
        <f>VLOOKUP(A5384,ยืมแฟ้ม!A:D,4,)</f>
        <v>#N/A</v>
      </c>
      <c r="W5384" s="93" t="e">
        <f>VLOOKUP(A5384,Sheet3!A:A,1,0)</f>
        <v>#N/A</v>
      </c>
    </row>
    <row r="5385" spans="1:23" ht="18.95" customHeight="1">
      <c r="A5385" s="25">
        <v>800045740225</v>
      </c>
      <c r="B5385" s="26" t="s">
        <v>3096</v>
      </c>
      <c r="C5385" s="28" t="s">
        <v>9201</v>
      </c>
      <c r="D5385" s="28" t="s">
        <v>7816</v>
      </c>
      <c r="E5385" s="33">
        <v>36</v>
      </c>
      <c r="F5385" s="33">
        <v>2</v>
      </c>
      <c r="G5385" s="33">
        <v>25</v>
      </c>
      <c r="I5385" s="34"/>
      <c r="K5385" s="35"/>
      <c r="L5385" s="33">
        <v>36</v>
      </c>
      <c r="M5385" s="33">
        <v>2</v>
      </c>
      <c r="N5385" s="33">
        <v>25</v>
      </c>
      <c r="P5385" s="32" t="e">
        <f>VLOOKUP(A5385,ยืมแฟ้ม!A:B,2,)</f>
        <v>#N/A</v>
      </c>
      <c r="Q5385" s="32" t="e">
        <f>VLOOKUP(A5385,ยืมแฟ้ม!A:C,3,)</f>
        <v>#N/A</v>
      </c>
      <c r="R5385" s="32" t="e">
        <f>VLOOKUP(A5385,ยืมแฟ้ม!A:D,4,)</f>
        <v>#N/A</v>
      </c>
      <c r="W5385" s="93" t="e">
        <f>VLOOKUP(A5385,Sheet3!A:A,1,0)</f>
        <v>#N/A</v>
      </c>
    </row>
    <row r="5386" spans="1:23" ht="18.95" customHeight="1">
      <c r="H5386" s="26" t="s">
        <v>8144</v>
      </c>
      <c r="I5386" s="35">
        <v>242544</v>
      </c>
      <c r="J5386" s="35">
        <v>242577</v>
      </c>
      <c r="K5386" s="35"/>
      <c r="L5386" s="33">
        <v>36</v>
      </c>
      <c r="M5386" s="33">
        <v>2</v>
      </c>
      <c r="N5386" s="33">
        <v>26</v>
      </c>
      <c r="P5386" s="32" t="e">
        <f>VLOOKUP(A5386,ยืมแฟ้ม!A:B,2,)</f>
        <v>#N/A</v>
      </c>
      <c r="Q5386" s="32" t="e">
        <f>VLOOKUP(A5386,ยืมแฟ้ม!A:C,3,)</f>
        <v>#N/A</v>
      </c>
      <c r="R5386" s="32" t="e">
        <f>VLOOKUP(A5386,ยืมแฟ้ม!A:D,4,)</f>
        <v>#N/A</v>
      </c>
      <c r="W5386" s="93" t="e">
        <f>VLOOKUP(A5386,Sheet3!A:A,1,0)</f>
        <v>#N/A</v>
      </c>
    </row>
    <row r="5387" spans="1:23" ht="18.95" customHeight="1">
      <c r="E5387" s="33">
        <v>36</v>
      </c>
      <c r="F5387" s="33">
        <v>2</v>
      </c>
      <c r="G5387" s="33">
        <v>27</v>
      </c>
      <c r="I5387" s="34"/>
      <c r="K5387" s="35"/>
      <c r="L5387" s="33">
        <v>36</v>
      </c>
      <c r="M5387" s="33">
        <v>2</v>
      </c>
      <c r="N5387" s="33">
        <v>27</v>
      </c>
      <c r="P5387" s="32" t="e">
        <f>VLOOKUP(A5387,ยืมแฟ้ม!A:B,2,)</f>
        <v>#N/A</v>
      </c>
      <c r="Q5387" s="32" t="e">
        <f>VLOOKUP(A5387,ยืมแฟ้ม!A:C,3,)</f>
        <v>#N/A</v>
      </c>
      <c r="R5387" s="32" t="e">
        <f>VLOOKUP(A5387,ยืมแฟ้ม!A:D,4,)</f>
        <v>#N/A</v>
      </c>
      <c r="W5387" s="93" t="e">
        <f>VLOOKUP(A5387,Sheet3!A:A,1,0)</f>
        <v>#N/A</v>
      </c>
    </row>
    <row r="5388" spans="1:23" ht="18.95" customHeight="1">
      <c r="I5388" s="34"/>
      <c r="K5388" s="35"/>
      <c r="L5388" s="33">
        <v>36</v>
      </c>
      <c r="M5388" s="33">
        <v>2</v>
      </c>
      <c r="N5388" s="33">
        <v>28</v>
      </c>
      <c r="P5388" s="32" t="e">
        <f>VLOOKUP(A5388,ยืมแฟ้ม!A:B,2,)</f>
        <v>#N/A</v>
      </c>
      <c r="Q5388" s="32" t="e">
        <f>VLOOKUP(A5388,ยืมแฟ้ม!A:C,3,)</f>
        <v>#N/A</v>
      </c>
      <c r="R5388" s="32" t="e">
        <f>VLOOKUP(A5388,ยืมแฟ้ม!A:D,4,)</f>
        <v>#N/A</v>
      </c>
      <c r="W5388" s="93" t="e">
        <f>VLOOKUP(A5388,Sheet3!A:A,1,0)</f>
        <v>#N/A</v>
      </c>
    </row>
    <row r="5389" spans="1:23" ht="18.95" customHeight="1">
      <c r="I5389" s="34"/>
      <c r="K5389" s="35"/>
      <c r="L5389" s="33">
        <v>36</v>
      </c>
      <c r="M5389" s="33">
        <v>2</v>
      </c>
      <c r="N5389" s="33">
        <v>29</v>
      </c>
      <c r="P5389" s="32" t="e">
        <f>VLOOKUP(A5389,ยืมแฟ้ม!A:B,2,)</f>
        <v>#N/A</v>
      </c>
      <c r="Q5389" s="32" t="e">
        <f>VLOOKUP(A5389,ยืมแฟ้ม!A:C,3,)</f>
        <v>#N/A</v>
      </c>
      <c r="R5389" s="32" t="e">
        <f>VLOOKUP(A5389,ยืมแฟ้ม!A:D,4,)</f>
        <v>#N/A</v>
      </c>
      <c r="W5389" s="93" t="e">
        <f>VLOOKUP(A5389,Sheet3!A:A,1,0)</f>
        <v>#N/A</v>
      </c>
    </row>
    <row r="5390" spans="1:23" ht="18.95" customHeight="1">
      <c r="I5390" s="34"/>
      <c r="K5390" s="35"/>
      <c r="L5390" s="33">
        <v>36</v>
      </c>
      <c r="M5390" s="33">
        <v>2</v>
      </c>
      <c r="N5390" s="33">
        <v>30</v>
      </c>
      <c r="P5390" s="32" t="e">
        <f>VLOOKUP(A5390,ยืมแฟ้ม!A:B,2,)</f>
        <v>#N/A</v>
      </c>
      <c r="Q5390" s="32" t="e">
        <f>VLOOKUP(A5390,ยืมแฟ้ม!A:C,3,)</f>
        <v>#N/A</v>
      </c>
      <c r="R5390" s="32" t="e">
        <f>VLOOKUP(A5390,ยืมแฟ้ม!A:D,4,)</f>
        <v>#N/A</v>
      </c>
      <c r="W5390" s="93" t="e">
        <f>VLOOKUP(A5390,Sheet3!A:A,1,0)</f>
        <v>#N/A</v>
      </c>
    </row>
    <row r="5391" spans="1:23" ht="18.95" customHeight="1">
      <c r="I5391" s="34"/>
      <c r="K5391" s="35"/>
      <c r="L5391" s="33">
        <v>36</v>
      </c>
      <c r="M5391" s="33">
        <v>2</v>
      </c>
      <c r="N5391" s="33">
        <v>31</v>
      </c>
      <c r="P5391" s="32" t="e">
        <f>VLOOKUP(A5391,ยืมแฟ้ม!A:B,2,)</f>
        <v>#N/A</v>
      </c>
      <c r="Q5391" s="32" t="e">
        <f>VLOOKUP(A5391,ยืมแฟ้ม!A:C,3,)</f>
        <v>#N/A</v>
      </c>
      <c r="R5391" s="32" t="e">
        <f>VLOOKUP(A5391,ยืมแฟ้ม!A:D,4,)</f>
        <v>#N/A</v>
      </c>
      <c r="W5391" s="93" t="e">
        <f>VLOOKUP(A5391,Sheet3!A:A,1,0)</f>
        <v>#N/A</v>
      </c>
    </row>
    <row r="5392" spans="1:23" ht="18.95" customHeight="1">
      <c r="A5392" s="14">
        <v>800096059178</v>
      </c>
      <c r="B5392" s="15" t="s">
        <v>10787</v>
      </c>
      <c r="C5392" s="49" t="s">
        <v>3542</v>
      </c>
      <c r="D5392" s="16" t="s">
        <v>9142</v>
      </c>
      <c r="E5392" s="33">
        <v>36</v>
      </c>
      <c r="F5392" s="33">
        <v>2</v>
      </c>
      <c r="G5392" s="33">
        <v>32</v>
      </c>
      <c r="I5392" s="34"/>
      <c r="K5392" s="35"/>
      <c r="L5392" s="33">
        <v>36</v>
      </c>
      <c r="M5392" s="33">
        <v>2</v>
      </c>
      <c r="N5392" s="33">
        <v>32</v>
      </c>
      <c r="P5392" s="32" t="e">
        <f>VLOOKUP(A5392,ยืมแฟ้ม!A:B,2,)</f>
        <v>#N/A</v>
      </c>
      <c r="Q5392" s="32" t="e">
        <f>VLOOKUP(A5392,ยืมแฟ้ม!A:C,3,)</f>
        <v>#N/A</v>
      </c>
      <c r="R5392" s="32" t="e">
        <f>VLOOKUP(A5392,ยืมแฟ้ม!A:D,4,)</f>
        <v>#N/A</v>
      </c>
      <c r="W5392" s="93" t="e">
        <f>VLOOKUP(A5392,Sheet3!A:A,1,0)</f>
        <v>#N/A</v>
      </c>
    </row>
    <row r="5393" spans="1:23" ht="18.95" customHeight="1">
      <c r="A5393" s="25">
        <v>800061416031</v>
      </c>
      <c r="B5393" s="26" t="s">
        <v>2564</v>
      </c>
      <c r="C5393" s="28" t="s">
        <v>4049</v>
      </c>
      <c r="D5393" s="28" t="s">
        <v>7816</v>
      </c>
      <c r="E5393" s="33">
        <v>36</v>
      </c>
      <c r="F5393" s="33">
        <v>2</v>
      </c>
      <c r="G5393" s="33">
        <v>33</v>
      </c>
      <c r="I5393" s="34"/>
      <c r="K5393" s="35"/>
      <c r="L5393" s="33">
        <v>36</v>
      </c>
      <c r="M5393" s="33">
        <v>2</v>
      </c>
      <c r="N5393" s="33">
        <v>33</v>
      </c>
      <c r="P5393" s="32" t="e">
        <f>VLOOKUP(A5393,ยืมแฟ้ม!A:B,2,)</f>
        <v>#N/A</v>
      </c>
      <c r="Q5393" s="32" t="e">
        <f>VLOOKUP(A5393,ยืมแฟ้ม!A:C,3,)</f>
        <v>#N/A</v>
      </c>
      <c r="R5393" s="32" t="e">
        <f>VLOOKUP(A5393,ยืมแฟ้ม!A:D,4,)</f>
        <v>#N/A</v>
      </c>
      <c r="W5393" s="93" t="e">
        <f>VLOOKUP(A5393,Sheet3!A:A,1,0)</f>
        <v>#N/A</v>
      </c>
    </row>
    <row r="5394" spans="1:23" ht="18.95" customHeight="1">
      <c r="A5394" s="25">
        <v>800061882265</v>
      </c>
      <c r="B5394" s="26" t="s">
        <v>3097</v>
      </c>
      <c r="C5394" s="28" t="s">
        <v>4049</v>
      </c>
      <c r="D5394" s="28" t="s">
        <v>7816</v>
      </c>
      <c r="E5394" s="33">
        <v>36</v>
      </c>
      <c r="F5394" s="33">
        <v>2</v>
      </c>
      <c r="G5394" s="33">
        <v>34</v>
      </c>
      <c r="I5394" s="34"/>
      <c r="K5394" s="35"/>
      <c r="L5394" s="33">
        <v>36</v>
      </c>
      <c r="M5394" s="33">
        <v>2</v>
      </c>
      <c r="N5394" s="33">
        <v>34</v>
      </c>
      <c r="P5394" s="32" t="e">
        <f>VLOOKUP(A5394,ยืมแฟ้ม!A:B,2,)</f>
        <v>#N/A</v>
      </c>
      <c r="Q5394" s="32" t="e">
        <f>VLOOKUP(A5394,ยืมแฟ้ม!A:C,3,)</f>
        <v>#N/A</v>
      </c>
      <c r="R5394" s="32" t="e">
        <f>VLOOKUP(A5394,ยืมแฟ้ม!A:D,4,)</f>
        <v>#N/A</v>
      </c>
      <c r="W5394" s="93" t="e">
        <f>VLOOKUP(A5394,Sheet3!A:A,1,0)</f>
        <v>#N/A</v>
      </c>
    </row>
    <row r="5395" spans="1:23" ht="18.95" customHeight="1">
      <c r="A5395" s="25">
        <v>800027305013</v>
      </c>
      <c r="B5395" s="26" t="s">
        <v>33</v>
      </c>
      <c r="C5395" s="28" t="s">
        <v>4049</v>
      </c>
      <c r="D5395" s="28" t="s">
        <v>7816</v>
      </c>
      <c r="E5395" s="33">
        <v>36</v>
      </c>
      <c r="F5395" s="33">
        <v>2</v>
      </c>
      <c r="G5395" s="33">
        <v>35</v>
      </c>
      <c r="I5395" s="34"/>
      <c r="K5395" s="35"/>
      <c r="L5395" s="33">
        <v>36</v>
      </c>
      <c r="M5395" s="33">
        <v>2</v>
      </c>
      <c r="N5395" s="33">
        <v>35</v>
      </c>
      <c r="P5395" s="32" t="e">
        <f>VLOOKUP(A5395,ยืมแฟ้ม!A:B,2,)</f>
        <v>#N/A</v>
      </c>
      <c r="Q5395" s="32" t="e">
        <f>VLOOKUP(A5395,ยืมแฟ้ม!A:C,3,)</f>
        <v>#N/A</v>
      </c>
      <c r="R5395" s="32" t="e">
        <f>VLOOKUP(A5395,ยืมแฟ้ม!A:D,4,)</f>
        <v>#N/A</v>
      </c>
      <c r="W5395" s="93" t="e">
        <f>VLOOKUP(A5395,Sheet3!A:A,1,0)</f>
        <v>#N/A</v>
      </c>
    </row>
    <row r="5396" spans="1:23" ht="18.95" customHeight="1">
      <c r="I5396" s="34"/>
      <c r="K5396" s="35"/>
      <c r="L5396" s="33">
        <v>36</v>
      </c>
      <c r="M5396" s="33">
        <v>3</v>
      </c>
      <c r="N5396" s="33">
        <v>1</v>
      </c>
      <c r="P5396" s="32" t="e">
        <f>VLOOKUP(A5396,ยืมแฟ้ม!A:B,2,)</f>
        <v>#N/A</v>
      </c>
      <c r="Q5396" s="32" t="e">
        <f>VLOOKUP(A5396,ยืมแฟ้ม!A:C,3,)</f>
        <v>#N/A</v>
      </c>
      <c r="R5396" s="32" t="e">
        <f>VLOOKUP(A5396,ยืมแฟ้ม!A:D,4,)</f>
        <v>#N/A</v>
      </c>
      <c r="W5396" s="93" t="e">
        <f>VLOOKUP(A5396,Sheet3!A:A,1,0)</f>
        <v>#N/A</v>
      </c>
    </row>
    <row r="5397" spans="1:23" ht="18.95" customHeight="1">
      <c r="A5397" s="25">
        <v>800049974788</v>
      </c>
      <c r="B5397" s="26" t="s">
        <v>3098</v>
      </c>
      <c r="C5397" s="28" t="s">
        <v>4049</v>
      </c>
      <c r="D5397" s="28" t="s">
        <v>7816</v>
      </c>
      <c r="E5397" s="33">
        <v>36</v>
      </c>
      <c r="F5397" s="33">
        <v>3</v>
      </c>
      <c r="G5397" s="33">
        <v>2</v>
      </c>
      <c r="I5397" s="34"/>
      <c r="K5397" s="35"/>
      <c r="L5397" s="33">
        <v>36</v>
      </c>
      <c r="M5397" s="33">
        <v>3</v>
      </c>
      <c r="N5397" s="33">
        <v>2</v>
      </c>
      <c r="P5397" s="32" t="e">
        <f>VLOOKUP(A5397,ยืมแฟ้ม!A:B,2,)</f>
        <v>#N/A</v>
      </c>
      <c r="Q5397" s="32" t="e">
        <f>VLOOKUP(A5397,ยืมแฟ้ม!A:C,3,)</f>
        <v>#N/A</v>
      </c>
      <c r="R5397" s="32" t="e">
        <f>VLOOKUP(A5397,ยืมแฟ้ม!A:D,4,)</f>
        <v>#N/A</v>
      </c>
      <c r="W5397" s="93" t="e">
        <f>VLOOKUP(A5397,Sheet3!A:A,1,0)</f>
        <v>#N/A</v>
      </c>
    </row>
    <row r="5398" spans="1:23" ht="18.95" customHeight="1">
      <c r="I5398" s="34"/>
      <c r="K5398" s="35"/>
      <c r="L5398" s="33">
        <v>36</v>
      </c>
      <c r="M5398" s="33">
        <v>3</v>
      </c>
      <c r="N5398" s="33">
        <v>3</v>
      </c>
      <c r="P5398" s="32" t="e">
        <f>VLOOKUP(A5398,ยืมแฟ้ม!A:B,2,)</f>
        <v>#N/A</v>
      </c>
      <c r="Q5398" s="32" t="e">
        <f>VLOOKUP(A5398,ยืมแฟ้ม!A:C,3,)</f>
        <v>#N/A</v>
      </c>
      <c r="R5398" s="32" t="e">
        <f>VLOOKUP(A5398,ยืมแฟ้ม!A:D,4,)</f>
        <v>#N/A</v>
      </c>
      <c r="W5398" s="93" t="e">
        <f>VLOOKUP(A5398,Sheet3!A:A,1,0)</f>
        <v>#N/A</v>
      </c>
    </row>
    <row r="5399" spans="1:23" ht="18.95" customHeight="1">
      <c r="A5399" s="25">
        <v>800066740393</v>
      </c>
      <c r="B5399" s="26" t="s">
        <v>3099</v>
      </c>
      <c r="C5399" s="28" t="s">
        <v>4049</v>
      </c>
      <c r="D5399" s="28" t="s">
        <v>7816</v>
      </c>
      <c r="E5399" s="33">
        <v>36</v>
      </c>
      <c r="F5399" s="33">
        <v>3</v>
      </c>
      <c r="G5399" s="33">
        <v>4</v>
      </c>
      <c r="I5399" s="34"/>
      <c r="K5399" s="35"/>
      <c r="L5399" s="33">
        <v>36</v>
      </c>
      <c r="M5399" s="33">
        <v>3</v>
      </c>
      <c r="N5399" s="33">
        <v>4</v>
      </c>
      <c r="P5399" s="32" t="e">
        <f>VLOOKUP(A5399,ยืมแฟ้ม!A:B,2,)</f>
        <v>#N/A</v>
      </c>
      <c r="Q5399" s="32" t="e">
        <f>VLOOKUP(A5399,ยืมแฟ้ม!A:C,3,)</f>
        <v>#N/A</v>
      </c>
      <c r="R5399" s="32" t="e">
        <f>VLOOKUP(A5399,ยืมแฟ้ม!A:D,4,)</f>
        <v>#N/A</v>
      </c>
      <c r="W5399" s="93" t="e">
        <f>VLOOKUP(A5399,Sheet3!A:A,1,0)</f>
        <v>#N/A</v>
      </c>
    </row>
    <row r="5400" spans="1:23" ht="18.95" customHeight="1">
      <c r="A5400" s="25">
        <v>800056559266</v>
      </c>
      <c r="B5400" s="26" t="s">
        <v>3100</v>
      </c>
      <c r="C5400" s="28" t="s">
        <v>4049</v>
      </c>
      <c r="D5400" s="28" t="s">
        <v>7816</v>
      </c>
      <c r="E5400" s="33">
        <v>36</v>
      </c>
      <c r="F5400" s="33">
        <v>3</v>
      </c>
      <c r="G5400" s="33">
        <v>5</v>
      </c>
      <c r="I5400" s="34"/>
      <c r="K5400" s="35"/>
      <c r="L5400" s="33">
        <v>36</v>
      </c>
      <c r="M5400" s="33">
        <v>3</v>
      </c>
      <c r="N5400" s="33">
        <v>5</v>
      </c>
      <c r="P5400" s="32" t="e">
        <f>VLOOKUP(A5400,ยืมแฟ้ม!A:B,2,)</f>
        <v>#N/A</v>
      </c>
      <c r="Q5400" s="32" t="e">
        <f>VLOOKUP(A5400,ยืมแฟ้ม!A:C,3,)</f>
        <v>#N/A</v>
      </c>
      <c r="R5400" s="32" t="e">
        <f>VLOOKUP(A5400,ยืมแฟ้ม!A:D,4,)</f>
        <v>#N/A</v>
      </c>
      <c r="W5400" s="93" t="e">
        <f>VLOOKUP(A5400,Sheet3!A:A,1,0)</f>
        <v>#N/A</v>
      </c>
    </row>
    <row r="5401" spans="1:23" ht="18.95" customHeight="1">
      <c r="E5401" s="33">
        <v>36</v>
      </c>
      <c r="F5401" s="33">
        <v>3</v>
      </c>
      <c r="G5401" s="33">
        <v>6</v>
      </c>
      <c r="I5401" s="34"/>
      <c r="K5401" s="35"/>
      <c r="L5401" s="33">
        <v>36</v>
      </c>
      <c r="M5401" s="33">
        <v>3</v>
      </c>
      <c r="N5401" s="33">
        <v>6</v>
      </c>
      <c r="P5401" s="32" t="e">
        <f>VLOOKUP(A5401,ยืมแฟ้ม!A:B,2,)</f>
        <v>#N/A</v>
      </c>
      <c r="Q5401" s="32" t="e">
        <f>VLOOKUP(A5401,ยืมแฟ้ม!A:C,3,)</f>
        <v>#N/A</v>
      </c>
      <c r="R5401" s="32" t="e">
        <f>VLOOKUP(A5401,ยืมแฟ้ม!A:D,4,)</f>
        <v>#N/A</v>
      </c>
      <c r="W5401" s="93" t="e">
        <f>VLOOKUP(A5401,Sheet3!A:A,1,0)</f>
        <v>#N/A</v>
      </c>
    </row>
    <row r="5402" spans="1:23" ht="18.95" customHeight="1">
      <c r="A5402" s="25">
        <v>800045970970</v>
      </c>
      <c r="B5402" s="26" t="s">
        <v>3101</v>
      </c>
      <c r="C5402" s="28" t="s">
        <v>4049</v>
      </c>
      <c r="D5402" s="28" t="s">
        <v>10026</v>
      </c>
      <c r="E5402" s="33">
        <v>36</v>
      </c>
      <c r="F5402" s="33">
        <v>3</v>
      </c>
      <c r="G5402" s="33">
        <v>7</v>
      </c>
      <c r="I5402" s="34"/>
      <c r="K5402" s="35"/>
      <c r="L5402" s="33">
        <v>36</v>
      </c>
      <c r="M5402" s="33">
        <v>3</v>
      </c>
      <c r="N5402" s="33">
        <v>7</v>
      </c>
      <c r="P5402" s="32" t="e">
        <f>VLOOKUP(A5402,ยืมแฟ้ม!A:B,2,)</f>
        <v>#N/A</v>
      </c>
      <c r="Q5402" s="32" t="e">
        <f>VLOOKUP(A5402,ยืมแฟ้ม!A:C,3,)</f>
        <v>#N/A</v>
      </c>
      <c r="R5402" s="32" t="e">
        <f>VLOOKUP(A5402,ยืมแฟ้ม!A:D,4,)</f>
        <v>#N/A</v>
      </c>
      <c r="W5402" s="93" t="e">
        <f>VLOOKUP(A5402,Sheet3!A:A,1,0)</f>
        <v>#N/A</v>
      </c>
    </row>
    <row r="5403" spans="1:23" ht="18.95" customHeight="1">
      <c r="A5403" s="25">
        <v>800041362206</v>
      </c>
      <c r="B5403" s="26" t="s">
        <v>3102</v>
      </c>
      <c r="C5403" s="28" t="s">
        <v>4049</v>
      </c>
      <c r="D5403" s="28" t="s">
        <v>10026</v>
      </c>
      <c r="E5403" s="33">
        <v>36</v>
      </c>
      <c r="F5403" s="33">
        <v>3</v>
      </c>
      <c r="G5403" s="33">
        <v>8</v>
      </c>
      <c r="I5403" s="34"/>
      <c r="K5403" s="35"/>
      <c r="L5403" s="33">
        <v>36</v>
      </c>
      <c r="M5403" s="33">
        <v>3</v>
      </c>
      <c r="N5403" s="33">
        <v>8</v>
      </c>
      <c r="P5403" s="32" t="e">
        <f>VLOOKUP(A5403,ยืมแฟ้ม!A:B,2,)</f>
        <v>#N/A</v>
      </c>
      <c r="Q5403" s="32" t="e">
        <f>VLOOKUP(A5403,ยืมแฟ้ม!A:C,3,)</f>
        <v>#N/A</v>
      </c>
      <c r="R5403" s="32" t="e">
        <f>VLOOKUP(A5403,ยืมแฟ้ม!A:D,4,)</f>
        <v>#N/A</v>
      </c>
      <c r="W5403" s="93" t="e">
        <f>VLOOKUP(A5403,Sheet3!A:A,1,0)</f>
        <v>#N/A</v>
      </c>
    </row>
    <row r="5404" spans="1:23" ht="18.95" customHeight="1">
      <c r="A5404" s="25">
        <v>800033748768</v>
      </c>
      <c r="B5404" s="26" t="s">
        <v>3103</v>
      </c>
      <c r="C5404" s="28" t="s">
        <v>4049</v>
      </c>
      <c r="D5404" s="28" t="s">
        <v>7912</v>
      </c>
      <c r="E5404" s="33">
        <v>36</v>
      </c>
      <c r="F5404" s="33">
        <v>3</v>
      </c>
      <c r="G5404" s="33">
        <v>9</v>
      </c>
      <c r="I5404" s="34"/>
      <c r="K5404" s="35"/>
      <c r="L5404" s="33">
        <v>36</v>
      </c>
      <c r="M5404" s="33">
        <v>3</v>
      </c>
      <c r="N5404" s="33">
        <v>9</v>
      </c>
      <c r="P5404" s="32" t="e">
        <f>VLOOKUP(A5404,ยืมแฟ้ม!A:B,2,)</f>
        <v>#N/A</v>
      </c>
      <c r="Q5404" s="32" t="e">
        <f>VLOOKUP(A5404,ยืมแฟ้ม!A:C,3,)</f>
        <v>#N/A</v>
      </c>
      <c r="R5404" s="32" t="e">
        <f>VLOOKUP(A5404,ยืมแฟ้ม!A:D,4,)</f>
        <v>#N/A</v>
      </c>
      <c r="W5404" s="93" t="e">
        <f>VLOOKUP(A5404,Sheet3!A:A,1,0)</f>
        <v>#N/A</v>
      </c>
    </row>
    <row r="5405" spans="1:23" ht="18.95" customHeight="1">
      <c r="A5405" s="25">
        <v>800024764998</v>
      </c>
      <c r="B5405" s="26" t="s">
        <v>3104</v>
      </c>
      <c r="C5405" s="28" t="s">
        <v>4049</v>
      </c>
      <c r="D5405" s="28" t="s">
        <v>7912</v>
      </c>
      <c r="E5405" s="33">
        <v>36</v>
      </c>
      <c r="F5405" s="33">
        <v>3</v>
      </c>
      <c r="G5405" s="33">
        <v>10</v>
      </c>
      <c r="I5405" s="34"/>
      <c r="K5405" s="35"/>
      <c r="L5405" s="33">
        <v>36</v>
      </c>
      <c r="M5405" s="33">
        <v>3</v>
      </c>
      <c r="N5405" s="33">
        <v>10</v>
      </c>
      <c r="P5405" s="32" t="e">
        <f>VLOOKUP(A5405,ยืมแฟ้ม!A:B,2,)</f>
        <v>#N/A</v>
      </c>
      <c r="Q5405" s="32" t="e">
        <f>VLOOKUP(A5405,ยืมแฟ้ม!A:C,3,)</f>
        <v>#N/A</v>
      </c>
      <c r="R5405" s="32" t="e">
        <f>VLOOKUP(A5405,ยืมแฟ้ม!A:D,4,)</f>
        <v>#N/A</v>
      </c>
      <c r="W5405" s="93" t="e">
        <f>VLOOKUP(A5405,Sheet3!A:A,1,0)</f>
        <v>#N/A</v>
      </c>
    </row>
    <row r="5406" spans="1:23" ht="18.95" customHeight="1">
      <c r="I5406" s="34"/>
      <c r="K5406" s="35"/>
      <c r="L5406" s="33">
        <v>36</v>
      </c>
      <c r="M5406" s="33">
        <v>3</v>
      </c>
      <c r="N5406" s="33">
        <v>11</v>
      </c>
      <c r="P5406" s="32" t="e">
        <f>VLOOKUP(A5406,ยืมแฟ้ม!A:B,2,)</f>
        <v>#N/A</v>
      </c>
      <c r="Q5406" s="32" t="e">
        <f>VLOOKUP(A5406,ยืมแฟ้ม!A:C,3,)</f>
        <v>#N/A</v>
      </c>
      <c r="R5406" s="32" t="e">
        <f>VLOOKUP(A5406,ยืมแฟ้ม!A:D,4,)</f>
        <v>#N/A</v>
      </c>
      <c r="W5406" s="93" t="e">
        <f>VLOOKUP(A5406,Sheet3!A:A,1,0)</f>
        <v>#N/A</v>
      </c>
    </row>
    <row r="5407" spans="1:23" ht="18.95" customHeight="1">
      <c r="I5407" s="34"/>
      <c r="K5407" s="35"/>
      <c r="L5407" s="33">
        <v>36</v>
      </c>
      <c r="M5407" s="33">
        <v>3</v>
      </c>
      <c r="N5407" s="33">
        <v>12</v>
      </c>
      <c r="P5407" s="32" t="e">
        <f>VLOOKUP(A5407,ยืมแฟ้ม!A:B,2,)</f>
        <v>#N/A</v>
      </c>
      <c r="Q5407" s="32" t="e">
        <f>VLOOKUP(A5407,ยืมแฟ้ม!A:C,3,)</f>
        <v>#N/A</v>
      </c>
      <c r="R5407" s="32" t="e">
        <f>VLOOKUP(A5407,ยืมแฟ้ม!A:D,4,)</f>
        <v>#N/A</v>
      </c>
      <c r="W5407" s="93" t="e">
        <f>VLOOKUP(A5407,Sheet3!A:A,1,0)</f>
        <v>#N/A</v>
      </c>
    </row>
    <row r="5408" spans="1:23" ht="18.95" customHeight="1">
      <c r="A5408" s="14">
        <v>800096053163</v>
      </c>
      <c r="B5408" s="15" t="s">
        <v>10788</v>
      </c>
      <c r="C5408" s="49" t="s">
        <v>3542</v>
      </c>
      <c r="D5408" s="16" t="s">
        <v>1465</v>
      </c>
      <c r="E5408" s="33">
        <v>36</v>
      </c>
      <c r="F5408" s="33">
        <v>3</v>
      </c>
      <c r="G5408" s="33">
        <v>13</v>
      </c>
      <c r="I5408" s="34"/>
      <c r="K5408" s="35"/>
      <c r="L5408" s="33">
        <v>36</v>
      </c>
      <c r="M5408" s="33">
        <v>3</v>
      </c>
      <c r="N5408" s="33">
        <v>13</v>
      </c>
      <c r="P5408" s="32" t="e">
        <f>VLOOKUP(A5408,ยืมแฟ้ม!A:B,2,)</f>
        <v>#N/A</v>
      </c>
      <c r="Q5408" s="32" t="e">
        <f>VLOOKUP(A5408,ยืมแฟ้ม!A:C,3,)</f>
        <v>#N/A</v>
      </c>
      <c r="R5408" s="32" t="e">
        <f>VLOOKUP(A5408,ยืมแฟ้ม!A:D,4,)</f>
        <v>#N/A</v>
      </c>
      <c r="W5408" s="93" t="e">
        <f>VLOOKUP(A5408,Sheet3!A:A,1,0)</f>
        <v>#N/A</v>
      </c>
    </row>
    <row r="5409" spans="1:23" ht="18.95" customHeight="1">
      <c r="A5409" s="25">
        <v>800004980630</v>
      </c>
      <c r="B5409" s="26" t="s">
        <v>1352</v>
      </c>
      <c r="C5409" s="28" t="s">
        <v>4049</v>
      </c>
      <c r="D5409" s="28" t="s">
        <v>7912</v>
      </c>
      <c r="E5409" s="33">
        <v>36</v>
      </c>
      <c r="F5409" s="33">
        <v>3</v>
      </c>
      <c r="G5409" s="33">
        <v>14</v>
      </c>
      <c r="I5409" s="34"/>
      <c r="K5409" s="35"/>
      <c r="L5409" s="33">
        <v>36</v>
      </c>
      <c r="M5409" s="33">
        <v>3</v>
      </c>
      <c r="N5409" s="33">
        <v>14</v>
      </c>
      <c r="P5409" s="32" t="e">
        <f>VLOOKUP(A5409,ยืมแฟ้ม!A:B,2,)</f>
        <v>#N/A</v>
      </c>
      <c r="Q5409" s="32" t="e">
        <f>VLOOKUP(A5409,ยืมแฟ้ม!A:C,3,)</f>
        <v>#N/A</v>
      </c>
      <c r="R5409" s="32" t="e">
        <f>VLOOKUP(A5409,ยืมแฟ้ม!A:D,4,)</f>
        <v>#N/A</v>
      </c>
      <c r="W5409" s="93" t="e">
        <f>VLOOKUP(A5409,Sheet3!A:A,1,0)</f>
        <v>#N/A</v>
      </c>
    </row>
    <row r="5410" spans="1:23" ht="18.95" customHeight="1">
      <c r="A5410" s="25">
        <v>854352017602</v>
      </c>
      <c r="B5410" s="26" t="s">
        <v>3105</v>
      </c>
      <c r="C5410" s="28" t="s">
        <v>4049</v>
      </c>
      <c r="D5410" s="28" t="s">
        <v>7912</v>
      </c>
      <c r="E5410" s="33">
        <v>36</v>
      </c>
      <c r="F5410" s="33">
        <v>3</v>
      </c>
      <c r="G5410" s="33">
        <v>15</v>
      </c>
      <c r="I5410" s="34"/>
      <c r="K5410" s="35"/>
      <c r="L5410" s="33">
        <v>36</v>
      </c>
      <c r="M5410" s="33">
        <v>3</v>
      </c>
      <c r="N5410" s="33">
        <v>15</v>
      </c>
      <c r="P5410" s="32" t="e">
        <f>VLOOKUP(A5410,ยืมแฟ้ม!A:B,2,)</f>
        <v>#N/A</v>
      </c>
      <c r="Q5410" s="32" t="e">
        <f>VLOOKUP(A5410,ยืมแฟ้ม!A:C,3,)</f>
        <v>#N/A</v>
      </c>
      <c r="R5410" s="32" t="e">
        <f>VLOOKUP(A5410,ยืมแฟ้ม!A:D,4,)</f>
        <v>#N/A</v>
      </c>
      <c r="W5410" s="93" t="e">
        <f>VLOOKUP(A5410,Sheet3!A:A,1,0)</f>
        <v>#N/A</v>
      </c>
    </row>
    <row r="5411" spans="1:23" ht="18.95" customHeight="1">
      <c r="A5411" s="25">
        <v>800018659675</v>
      </c>
      <c r="B5411" s="26" t="s">
        <v>3106</v>
      </c>
      <c r="C5411" s="28" t="s">
        <v>4049</v>
      </c>
      <c r="D5411" s="28" t="s">
        <v>7912</v>
      </c>
      <c r="E5411" s="33">
        <v>36</v>
      </c>
      <c r="F5411" s="33">
        <v>3</v>
      </c>
      <c r="G5411" s="33">
        <v>16</v>
      </c>
      <c r="I5411" s="34"/>
      <c r="K5411" s="35"/>
      <c r="L5411" s="33">
        <v>36</v>
      </c>
      <c r="M5411" s="33">
        <v>3</v>
      </c>
      <c r="N5411" s="33">
        <v>16</v>
      </c>
      <c r="P5411" s="32" t="e">
        <f>VLOOKUP(A5411,ยืมแฟ้ม!A:B,2,)</f>
        <v>#N/A</v>
      </c>
      <c r="Q5411" s="32" t="e">
        <f>VLOOKUP(A5411,ยืมแฟ้ม!A:C,3,)</f>
        <v>#N/A</v>
      </c>
      <c r="R5411" s="32" t="e">
        <f>VLOOKUP(A5411,ยืมแฟ้ม!A:D,4,)</f>
        <v>#N/A</v>
      </c>
      <c r="W5411" s="93" t="e">
        <f>VLOOKUP(A5411,Sheet3!A:A,1,0)</f>
        <v>#N/A</v>
      </c>
    </row>
    <row r="5412" spans="1:23" ht="18.95" customHeight="1">
      <c r="A5412" s="25">
        <v>800030426640</v>
      </c>
      <c r="B5412" s="26" t="s">
        <v>3107</v>
      </c>
      <c r="C5412" s="28" t="s">
        <v>4049</v>
      </c>
      <c r="D5412" s="28" t="s">
        <v>7912</v>
      </c>
      <c r="E5412" s="33">
        <v>36</v>
      </c>
      <c r="F5412" s="33">
        <v>3</v>
      </c>
      <c r="G5412" s="33">
        <v>17</v>
      </c>
      <c r="I5412" s="34"/>
      <c r="K5412" s="35"/>
      <c r="L5412" s="33">
        <v>36</v>
      </c>
      <c r="M5412" s="33">
        <v>3</v>
      </c>
      <c r="N5412" s="33">
        <v>17</v>
      </c>
      <c r="P5412" s="32" t="e">
        <f>VLOOKUP(A5412,ยืมแฟ้ม!A:B,2,)</f>
        <v>#N/A</v>
      </c>
      <c r="Q5412" s="32" t="e">
        <f>VLOOKUP(A5412,ยืมแฟ้ม!A:C,3,)</f>
        <v>#N/A</v>
      </c>
      <c r="R5412" s="32" t="e">
        <f>VLOOKUP(A5412,ยืมแฟ้ม!A:D,4,)</f>
        <v>#N/A</v>
      </c>
      <c r="W5412" s="93" t="e">
        <f>VLOOKUP(A5412,Sheet3!A:A,1,0)</f>
        <v>#N/A</v>
      </c>
    </row>
    <row r="5413" spans="1:23" ht="18.95" customHeight="1">
      <c r="A5413" s="25">
        <v>800021352987</v>
      </c>
      <c r="B5413" s="26" t="s">
        <v>3108</v>
      </c>
      <c r="C5413" s="28" t="s">
        <v>4049</v>
      </c>
      <c r="D5413" s="28" t="s">
        <v>7912</v>
      </c>
      <c r="E5413" s="33">
        <v>36</v>
      </c>
      <c r="F5413" s="33">
        <v>3</v>
      </c>
      <c r="G5413" s="33">
        <v>18</v>
      </c>
      <c r="I5413" s="34"/>
      <c r="K5413" s="35"/>
      <c r="L5413" s="33">
        <v>36</v>
      </c>
      <c r="M5413" s="33">
        <v>3</v>
      </c>
      <c r="N5413" s="33">
        <v>18</v>
      </c>
      <c r="P5413" s="32" t="e">
        <f>VLOOKUP(A5413,ยืมแฟ้ม!A:B,2,)</f>
        <v>#N/A</v>
      </c>
      <c r="Q5413" s="32" t="e">
        <f>VLOOKUP(A5413,ยืมแฟ้ม!A:C,3,)</f>
        <v>#N/A</v>
      </c>
      <c r="R5413" s="32" t="e">
        <f>VLOOKUP(A5413,ยืมแฟ้ม!A:D,4,)</f>
        <v>#N/A</v>
      </c>
      <c r="W5413" s="93" t="e">
        <f>VLOOKUP(A5413,Sheet3!A:A,1,0)</f>
        <v>#N/A</v>
      </c>
    </row>
    <row r="5414" spans="1:23" ht="18.95" customHeight="1">
      <c r="A5414" s="25">
        <v>800019573032</v>
      </c>
      <c r="B5414" s="26" t="s">
        <v>3109</v>
      </c>
      <c r="C5414" s="28" t="s">
        <v>4049</v>
      </c>
      <c r="D5414" s="28" t="s">
        <v>7912</v>
      </c>
      <c r="E5414" s="33">
        <v>36</v>
      </c>
      <c r="F5414" s="33">
        <v>3</v>
      </c>
      <c r="G5414" s="33">
        <v>19</v>
      </c>
      <c r="I5414" s="34"/>
      <c r="K5414" s="35"/>
      <c r="L5414" s="33">
        <v>36</v>
      </c>
      <c r="M5414" s="33">
        <v>3</v>
      </c>
      <c r="N5414" s="33">
        <v>19</v>
      </c>
      <c r="P5414" s="32" t="e">
        <f>VLOOKUP(A5414,ยืมแฟ้ม!A:B,2,)</f>
        <v>#N/A</v>
      </c>
      <c r="Q5414" s="32" t="e">
        <f>VLOOKUP(A5414,ยืมแฟ้ม!A:C,3,)</f>
        <v>#N/A</v>
      </c>
      <c r="R5414" s="32" t="e">
        <f>VLOOKUP(A5414,ยืมแฟ้ม!A:D,4,)</f>
        <v>#N/A</v>
      </c>
      <c r="W5414" s="93" t="e">
        <f>VLOOKUP(A5414,Sheet3!A:A,1,0)</f>
        <v>#N/A</v>
      </c>
    </row>
    <row r="5415" spans="1:23" ht="18.95" customHeight="1">
      <c r="A5415" s="25">
        <v>800017324677</v>
      </c>
      <c r="B5415" s="26" t="s">
        <v>3110</v>
      </c>
      <c r="C5415" s="28" t="s">
        <v>4049</v>
      </c>
      <c r="D5415" s="28" t="s">
        <v>7912</v>
      </c>
      <c r="E5415" s="33">
        <v>36</v>
      </c>
      <c r="F5415" s="33">
        <v>3</v>
      </c>
      <c r="G5415" s="33">
        <v>20</v>
      </c>
      <c r="I5415" s="34"/>
      <c r="K5415" s="35"/>
      <c r="L5415" s="33">
        <v>36</v>
      </c>
      <c r="M5415" s="33">
        <v>3</v>
      </c>
      <c r="N5415" s="33">
        <v>20</v>
      </c>
      <c r="P5415" s="32" t="e">
        <f>VLOOKUP(A5415,ยืมแฟ้ม!A:B,2,)</f>
        <v>#N/A</v>
      </c>
      <c r="Q5415" s="32" t="e">
        <f>VLOOKUP(A5415,ยืมแฟ้ม!A:C,3,)</f>
        <v>#N/A</v>
      </c>
      <c r="R5415" s="32" t="e">
        <f>VLOOKUP(A5415,ยืมแฟ้ม!A:D,4,)</f>
        <v>#N/A</v>
      </c>
      <c r="W5415" s="93" t="e">
        <f>VLOOKUP(A5415,Sheet3!A:A,1,0)</f>
        <v>#N/A</v>
      </c>
    </row>
    <row r="5416" spans="1:23" ht="18.95" customHeight="1">
      <c r="A5416" s="25">
        <v>800039731933</v>
      </c>
      <c r="B5416" s="26" t="s">
        <v>3111</v>
      </c>
      <c r="C5416" s="28" t="s">
        <v>4049</v>
      </c>
      <c r="D5416" s="28" t="s">
        <v>7912</v>
      </c>
      <c r="E5416" s="33">
        <v>36</v>
      </c>
      <c r="F5416" s="33">
        <v>3</v>
      </c>
      <c r="G5416" s="33">
        <v>21</v>
      </c>
      <c r="I5416" s="34"/>
      <c r="K5416" s="35"/>
      <c r="L5416" s="33">
        <v>36</v>
      </c>
      <c r="M5416" s="33">
        <v>3</v>
      </c>
      <c r="N5416" s="33">
        <v>21</v>
      </c>
      <c r="P5416" s="32" t="e">
        <f>VLOOKUP(A5416,ยืมแฟ้ม!A:B,2,)</f>
        <v>#N/A</v>
      </c>
      <c r="Q5416" s="32" t="e">
        <f>VLOOKUP(A5416,ยืมแฟ้ม!A:C,3,)</f>
        <v>#N/A</v>
      </c>
      <c r="R5416" s="32" t="e">
        <f>VLOOKUP(A5416,ยืมแฟ้ม!A:D,4,)</f>
        <v>#N/A</v>
      </c>
      <c r="W5416" s="93" t="e">
        <f>VLOOKUP(A5416,Sheet3!A:A,1,0)</f>
        <v>#N/A</v>
      </c>
    </row>
    <row r="5417" spans="1:23" ht="18.95" customHeight="1">
      <c r="E5417" s="33">
        <v>36</v>
      </c>
      <c r="F5417" s="33">
        <v>3</v>
      </c>
      <c r="G5417" s="33">
        <v>22</v>
      </c>
      <c r="I5417" s="34"/>
      <c r="K5417" s="35"/>
      <c r="L5417" s="33">
        <v>36</v>
      </c>
      <c r="M5417" s="33">
        <v>3</v>
      </c>
      <c r="N5417" s="33">
        <v>22</v>
      </c>
      <c r="P5417" s="32" t="e">
        <f>VLOOKUP(A5417,ยืมแฟ้ม!A:B,2,)</f>
        <v>#N/A</v>
      </c>
      <c r="Q5417" s="32" t="e">
        <f>VLOOKUP(A5417,ยืมแฟ้ม!A:C,3,)</f>
        <v>#N/A</v>
      </c>
      <c r="R5417" s="32" t="e">
        <f>VLOOKUP(A5417,ยืมแฟ้ม!A:D,4,)</f>
        <v>#N/A</v>
      </c>
      <c r="W5417" s="93" t="e">
        <f>VLOOKUP(A5417,Sheet3!A:A,1,0)</f>
        <v>#N/A</v>
      </c>
    </row>
    <row r="5418" spans="1:23" ht="18.95" customHeight="1">
      <c r="A5418" s="25">
        <v>800005438364</v>
      </c>
      <c r="B5418" s="26" t="s">
        <v>3112</v>
      </c>
      <c r="C5418" s="28" t="s">
        <v>4049</v>
      </c>
      <c r="D5418" s="28" t="s">
        <v>7912</v>
      </c>
      <c r="E5418" s="33">
        <v>36</v>
      </c>
      <c r="F5418" s="33">
        <v>3</v>
      </c>
      <c r="G5418" s="33">
        <v>23</v>
      </c>
      <c r="I5418" s="34"/>
      <c r="K5418" s="35"/>
      <c r="L5418" s="33">
        <v>36</v>
      </c>
      <c r="M5418" s="33">
        <v>3</v>
      </c>
      <c r="N5418" s="33">
        <v>23</v>
      </c>
      <c r="P5418" s="32" t="e">
        <f>VLOOKUP(A5418,ยืมแฟ้ม!A:B,2,)</f>
        <v>#N/A</v>
      </c>
      <c r="Q5418" s="32" t="e">
        <f>VLOOKUP(A5418,ยืมแฟ้ม!A:C,3,)</f>
        <v>#N/A</v>
      </c>
      <c r="R5418" s="32" t="e">
        <f>VLOOKUP(A5418,ยืมแฟ้ม!A:D,4,)</f>
        <v>#N/A</v>
      </c>
      <c r="W5418" s="93" t="e">
        <f>VLOOKUP(A5418,Sheet3!A:A,1,0)</f>
        <v>#N/A</v>
      </c>
    </row>
    <row r="5419" spans="1:23" ht="18.95" customHeight="1">
      <c r="A5419" s="25">
        <v>800005418192</v>
      </c>
      <c r="B5419" s="26" t="s">
        <v>3113</v>
      </c>
      <c r="C5419" s="28" t="s">
        <v>4049</v>
      </c>
      <c r="D5419" s="28" t="s">
        <v>7912</v>
      </c>
      <c r="E5419" s="33">
        <v>36</v>
      </c>
      <c r="F5419" s="33">
        <v>3</v>
      </c>
      <c r="G5419" s="33">
        <v>24</v>
      </c>
      <c r="I5419" s="34"/>
      <c r="K5419" s="35"/>
      <c r="L5419" s="33">
        <v>36</v>
      </c>
      <c r="M5419" s="33">
        <v>3</v>
      </c>
      <c r="N5419" s="33">
        <v>24</v>
      </c>
      <c r="P5419" s="32" t="e">
        <f>VLOOKUP(A5419,ยืมแฟ้ม!A:B,2,)</f>
        <v>#N/A</v>
      </c>
      <c r="Q5419" s="32" t="e">
        <f>VLOOKUP(A5419,ยืมแฟ้ม!A:C,3,)</f>
        <v>#N/A</v>
      </c>
      <c r="R5419" s="32" t="e">
        <f>VLOOKUP(A5419,ยืมแฟ้ม!A:D,4,)</f>
        <v>#N/A</v>
      </c>
      <c r="W5419" s="93" t="e">
        <f>VLOOKUP(A5419,Sheet3!A:A,1,0)</f>
        <v>#N/A</v>
      </c>
    </row>
    <row r="5420" spans="1:23" ht="18.95" customHeight="1">
      <c r="A5420" s="25">
        <v>800005418911</v>
      </c>
      <c r="B5420" s="26" t="s">
        <v>3114</v>
      </c>
      <c r="C5420" s="28" t="s">
        <v>4049</v>
      </c>
      <c r="D5420" s="28" t="s">
        <v>7912</v>
      </c>
      <c r="E5420" s="33">
        <v>36</v>
      </c>
      <c r="F5420" s="33">
        <v>3</v>
      </c>
      <c r="G5420" s="33">
        <v>25</v>
      </c>
      <c r="I5420" s="34"/>
      <c r="K5420" s="35"/>
      <c r="L5420" s="33">
        <v>36</v>
      </c>
      <c r="M5420" s="33">
        <v>3</v>
      </c>
      <c r="N5420" s="33">
        <v>25</v>
      </c>
      <c r="P5420" s="32" t="e">
        <f>VLOOKUP(A5420,ยืมแฟ้ม!A:B,2,)</f>
        <v>#N/A</v>
      </c>
      <c r="Q5420" s="32" t="e">
        <f>VLOOKUP(A5420,ยืมแฟ้ม!A:C,3,)</f>
        <v>#N/A</v>
      </c>
      <c r="R5420" s="32" t="e">
        <f>VLOOKUP(A5420,ยืมแฟ้ม!A:D,4,)</f>
        <v>#N/A</v>
      </c>
      <c r="W5420" s="93" t="e">
        <f>VLOOKUP(A5420,Sheet3!A:A,1,0)</f>
        <v>#N/A</v>
      </c>
    </row>
    <row r="5421" spans="1:23" ht="18.95" customHeight="1">
      <c r="A5421" s="25">
        <v>800018226673</v>
      </c>
      <c r="B5421" s="26" t="s">
        <v>3115</v>
      </c>
      <c r="C5421" s="28" t="s">
        <v>4049</v>
      </c>
      <c r="D5421" s="28" t="s">
        <v>7912</v>
      </c>
      <c r="E5421" s="33">
        <v>36</v>
      </c>
      <c r="F5421" s="33">
        <v>3</v>
      </c>
      <c r="G5421" s="33">
        <v>26</v>
      </c>
      <c r="I5421" s="34"/>
      <c r="K5421" s="35"/>
      <c r="L5421" s="33">
        <v>36</v>
      </c>
      <c r="M5421" s="33">
        <v>3</v>
      </c>
      <c r="N5421" s="33">
        <v>26</v>
      </c>
      <c r="P5421" s="32" t="e">
        <f>VLOOKUP(A5421,ยืมแฟ้ม!A:B,2,)</f>
        <v>#N/A</v>
      </c>
      <c r="Q5421" s="32" t="e">
        <f>VLOOKUP(A5421,ยืมแฟ้ม!A:C,3,)</f>
        <v>#N/A</v>
      </c>
      <c r="R5421" s="32" t="e">
        <f>VLOOKUP(A5421,ยืมแฟ้ม!A:D,4,)</f>
        <v>#N/A</v>
      </c>
      <c r="W5421" s="93" t="e">
        <f>VLOOKUP(A5421,Sheet3!A:A,1,0)</f>
        <v>#N/A</v>
      </c>
    </row>
    <row r="5422" spans="1:23" ht="18.95" customHeight="1">
      <c r="A5422" s="25">
        <v>800026329022</v>
      </c>
      <c r="B5422" s="26" t="s">
        <v>3116</v>
      </c>
      <c r="C5422" s="28" t="s">
        <v>4049</v>
      </c>
      <c r="D5422" s="28" t="s">
        <v>7912</v>
      </c>
      <c r="E5422" s="33">
        <v>36</v>
      </c>
      <c r="F5422" s="33">
        <v>3</v>
      </c>
      <c r="G5422" s="33">
        <v>27</v>
      </c>
      <c r="I5422" s="34"/>
      <c r="K5422" s="35"/>
      <c r="L5422" s="33">
        <v>36</v>
      </c>
      <c r="M5422" s="33">
        <v>3</v>
      </c>
      <c r="N5422" s="33">
        <v>27</v>
      </c>
      <c r="P5422" s="32" t="e">
        <f>VLOOKUP(A5422,ยืมแฟ้ม!A:B,2,)</f>
        <v>#N/A</v>
      </c>
      <c r="Q5422" s="32" t="e">
        <f>VLOOKUP(A5422,ยืมแฟ้ม!A:C,3,)</f>
        <v>#N/A</v>
      </c>
      <c r="R5422" s="32" t="e">
        <f>VLOOKUP(A5422,ยืมแฟ้ม!A:D,4,)</f>
        <v>#N/A</v>
      </c>
      <c r="W5422" s="93" t="e">
        <f>VLOOKUP(A5422,Sheet3!A:A,1,0)</f>
        <v>#N/A</v>
      </c>
    </row>
    <row r="5423" spans="1:23" ht="18.95" customHeight="1">
      <c r="A5423" s="25">
        <v>800019895732</v>
      </c>
      <c r="B5423" s="26" t="s">
        <v>3117</v>
      </c>
      <c r="C5423" s="28" t="s">
        <v>4049</v>
      </c>
      <c r="D5423" s="28" t="s">
        <v>7912</v>
      </c>
      <c r="E5423" s="33">
        <v>36</v>
      </c>
      <c r="F5423" s="33">
        <v>3</v>
      </c>
      <c r="G5423" s="33">
        <v>28</v>
      </c>
      <c r="I5423" s="34"/>
      <c r="K5423" s="35"/>
      <c r="L5423" s="33">
        <v>36</v>
      </c>
      <c r="M5423" s="33">
        <v>3</v>
      </c>
      <c r="N5423" s="33">
        <v>28</v>
      </c>
      <c r="P5423" s="32" t="e">
        <f>VLOOKUP(A5423,ยืมแฟ้ม!A:B,2,)</f>
        <v>#N/A</v>
      </c>
      <c r="Q5423" s="32" t="e">
        <f>VLOOKUP(A5423,ยืมแฟ้ม!A:C,3,)</f>
        <v>#N/A</v>
      </c>
      <c r="R5423" s="32" t="e">
        <f>VLOOKUP(A5423,ยืมแฟ้ม!A:D,4,)</f>
        <v>#N/A</v>
      </c>
      <c r="W5423" s="93" t="e">
        <f>VLOOKUP(A5423,Sheet3!A:A,1,0)</f>
        <v>#N/A</v>
      </c>
    </row>
    <row r="5424" spans="1:23" ht="18.95" customHeight="1">
      <c r="A5424" s="25">
        <v>800021349298</v>
      </c>
      <c r="B5424" s="26" t="s">
        <v>1118</v>
      </c>
      <c r="C5424" s="28" t="s">
        <v>4049</v>
      </c>
      <c r="D5424" s="28" t="s">
        <v>7912</v>
      </c>
      <c r="E5424" s="33">
        <v>36</v>
      </c>
      <c r="F5424" s="33">
        <v>3</v>
      </c>
      <c r="G5424" s="33">
        <v>29</v>
      </c>
      <c r="I5424" s="34"/>
      <c r="K5424" s="35"/>
      <c r="L5424" s="33">
        <v>36</v>
      </c>
      <c r="M5424" s="33">
        <v>3</v>
      </c>
      <c r="N5424" s="33">
        <v>29</v>
      </c>
      <c r="P5424" s="32" t="e">
        <f>VLOOKUP(A5424,ยืมแฟ้ม!A:B,2,)</f>
        <v>#N/A</v>
      </c>
      <c r="Q5424" s="32" t="e">
        <f>VLOOKUP(A5424,ยืมแฟ้ม!A:C,3,)</f>
        <v>#N/A</v>
      </c>
      <c r="R5424" s="32" t="e">
        <f>VLOOKUP(A5424,ยืมแฟ้ม!A:D,4,)</f>
        <v>#N/A</v>
      </c>
      <c r="W5424" s="93" t="e">
        <f>VLOOKUP(A5424,Sheet3!A:A,1,0)</f>
        <v>#N/A</v>
      </c>
    </row>
    <row r="5425" spans="1:23" ht="18.95" customHeight="1">
      <c r="A5425" s="25">
        <v>800016452495</v>
      </c>
      <c r="B5425" s="26" t="s">
        <v>3118</v>
      </c>
      <c r="C5425" s="28" t="s">
        <v>4049</v>
      </c>
      <c r="D5425" s="28" t="s">
        <v>7912</v>
      </c>
      <c r="E5425" s="33">
        <v>36</v>
      </c>
      <c r="F5425" s="33">
        <v>3</v>
      </c>
      <c r="G5425" s="33">
        <v>30</v>
      </c>
      <c r="I5425" s="34"/>
      <c r="K5425" s="35"/>
      <c r="L5425" s="33">
        <v>36</v>
      </c>
      <c r="M5425" s="33">
        <v>3</v>
      </c>
      <c r="N5425" s="33">
        <v>30</v>
      </c>
      <c r="P5425" s="32" t="e">
        <f>VLOOKUP(A5425,ยืมแฟ้ม!A:B,2,)</f>
        <v>#N/A</v>
      </c>
      <c r="Q5425" s="32" t="e">
        <f>VLOOKUP(A5425,ยืมแฟ้ม!A:C,3,)</f>
        <v>#N/A</v>
      </c>
      <c r="R5425" s="32" t="e">
        <f>VLOOKUP(A5425,ยืมแฟ้ม!A:D,4,)</f>
        <v>#N/A</v>
      </c>
      <c r="W5425" s="93" t="e">
        <f>VLOOKUP(A5425,Sheet3!A:A,1,0)</f>
        <v>#N/A</v>
      </c>
    </row>
    <row r="5426" spans="1:23" ht="18.95" customHeight="1">
      <c r="A5426" s="25">
        <v>800020380351</v>
      </c>
      <c r="B5426" s="26" t="s">
        <v>3119</v>
      </c>
      <c r="C5426" s="28" t="s">
        <v>4049</v>
      </c>
      <c r="D5426" s="28" t="s">
        <v>7912</v>
      </c>
      <c r="E5426" s="33">
        <v>36</v>
      </c>
      <c r="F5426" s="33">
        <v>3</v>
      </c>
      <c r="G5426" s="33">
        <v>31</v>
      </c>
      <c r="I5426" s="34"/>
      <c r="K5426" s="35"/>
      <c r="L5426" s="33">
        <v>36</v>
      </c>
      <c r="M5426" s="33">
        <v>3</v>
      </c>
      <c r="N5426" s="33">
        <v>31</v>
      </c>
      <c r="P5426" s="32" t="e">
        <f>VLOOKUP(A5426,ยืมแฟ้ม!A:B,2,)</f>
        <v>#N/A</v>
      </c>
      <c r="Q5426" s="32" t="e">
        <f>VLOOKUP(A5426,ยืมแฟ้ม!A:C,3,)</f>
        <v>#N/A</v>
      </c>
      <c r="R5426" s="32" t="e">
        <f>VLOOKUP(A5426,ยืมแฟ้ม!A:D,4,)</f>
        <v>#N/A</v>
      </c>
      <c r="W5426" s="93" t="e">
        <f>VLOOKUP(A5426,Sheet3!A:A,1,0)</f>
        <v>#N/A</v>
      </c>
    </row>
    <row r="5427" spans="1:23" ht="18.95" customHeight="1">
      <c r="A5427" s="25">
        <v>800020375617</v>
      </c>
      <c r="B5427" s="26" t="s">
        <v>3120</v>
      </c>
      <c r="C5427" s="28" t="s">
        <v>4049</v>
      </c>
      <c r="D5427" s="28" t="s">
        <v>7912</v>
      </c>
      <c r="E5427" s="33">
        <v>36</v>
      </c>
      <c r="F5427" s="33">
        <v>3</v>
      </c>
      <c r="G5427" s="33">
        <v>32</v>
      </c>
      <c r="I5427" s="34"/>
      <c r="K5427" s="35"/>
      <c r="L5427" s="33">
        <v>36</v>
      </c>
      <c r="M5427" s="33">
        <v>3</v>
      </c>
      <c r="N5427" s="33">
        <v>32</v>
      </c>
      <c r="P5427" s="32" t="e">
        <f>VLOOKUP(A5427,ยืมแฟ้ม!A:B,2,)</f>
        <v>#N/A</v>
      </c>
      <c r="Q5427" s="32" t="e">
        <f>VLOOKUP(A5427,ยืมแฟ้ม!A:C,3,)</f>
        <v>#N/A</v>
      </c>
      <c r="R5427" s="32" t="e">
        <f>VLOOKUP(A5427,ยืมแฟ้ม!A:D,4,)</f>
        <v>#N/A</v>
      </c>
      <c r="W5427" s="93" t="e">
        <f>VLOOKUP(A5427,Sheet3!A:A,1,0)</f>
        <v>#N/A</v>
      </c>
    </row>
    <row r="5428" spans="1:23" ht="18.95" customHeight="1">
      <c r="I5428" s="34"/>
      <c r="K5428" s="35"/>
      <c r="L5428" s="33">
        <v>36</v>
      </c>
      <c r="M5428" s="33">
        <v>3</v>
      </c>
      <c r="N5428" s="33">
        <v>33</v>
      </c>
      <c r="P5428" s="32" t="e">
        <f>VLOOKUP(A5428,ยืมแฟ้ม!A:B,2,)</f>
        <v>#N/A</v>
      </c>
      <c r="Q5428" s="32" t="e">
        <f>VLOOKUP(A5428,ยืมแฟ้ม!A:C,3,)</f>
        <v>#N/A</v>
      </c>
      <c r="R5428" s="32" t="e">
        <f>VLOOKUP(A5428,ยืมแฟ้ม!A:D,4,)</f>
        <v>#N/A</v>
      </c>
      <c r="W5428" s="93" t="e">
        <f>VLOOKUP(A5428,Sheet3!A:A,1,0)</f>
        <v>#N/A</v>
      </c>
    </row>
    <row r="5429" spans="1:23" ht="18.95" customHeight="1">
      <c r="A5429" s="25">
        <v>800024943162</v>
      </c>
      <c r="B5429" s="26" t="s">
        <v>3121</v>
      </c>
      <c r="C5429" s="28" t="s">
        <v>4049</v>
      </c>
      <c r="D5429" s="28" t="s">
        <v>7912</v>
      </c>
      <c r="E5429" s="33">
        <v>36</v>
      </c>
      <c r="F5429" s="33">
        <v>3</v>
      </c>
      <c r="G5429" s="33">
        <v>34</v>
      </c>
      <c r="I5429" s="34"/>
      <c r="K5429" s="35"/>
      <c r="L5429" s="33">
        <v>36</v>
      </c>
      <c r="M5429" s="33">
        <v>3</v>
      </c>
      <c r="N5429" s="33">
        <v>34</v>
      </c>
      <c r="P5429" s="32" t="e">
        <f>VLOOKUP(A5429,ยืมแฟ้ม!A:B,2,)</f>
        <v>#N/A</v>
      </c>
      <c r="Q5429" s="32" t="e">
        <f>VLOOKUP(A5429,ยืมแฟ้ม!A:C,3,)</f>
        <v>#N/A</v>
      </c>
      <c r="R5429" s="32" t="e">
        <f>VLOOKUP(A5429,ยืมแฟ้ม!A:D,4,)</f>
        <v>#N/A</v>
      </c>
      <c r="W5429" s="93" t="e">
        <f>VLOOKUP(A5429,Sheet3!A:A,1,0)</f>
        <v>#N/A</v>
      </c>
    </row>
    <row r="5430" spans="1:23" ht="18.95" customHeight="1">
      <c r="A5430" s="25">
        <v>800016738240</v>
      </c>
      <c r="B5430" s="26" t="s">
        <v>3122</v>
      </c>
      <c r="C5430" s="28" t="s">
        <v>4049</v>
      </c>
      <c r="D5430" s="28" t="s">
        <v>7912</v>
      </c>
      <c r="E5430" s="33">
        <v>36</v>
      </c>
      <c r="F5430" s="33">
        <v>3</v>
      </c>
      <c r="G5430" s="33">
        <v>35</v>
      </c>
      <c r="I5430" s="34"/>
      <c r="K5430" s="35"/>
      <c r="L5430" s="33">
        <v>36</v>
      </c>
      <c r="M5430" s="33">
        <v>3</v>
      </c>
      <c r="N5430" s="33">
        <v>35</v>
      </c>
      <c r="P5430" s="32" t="e">
        <f>VLOOKUP(A5430,ยืมแฟ้ม!A:B,2,)</f>
        <v>#N/A</v>
      </c>
      <c r="Q5430" s="32" t="e">
        <f>VLOOKUP(A5430,ยืมแฟ้ม!A:C,3,)</f>
        <v>#N/A</v>
      </c>
      <c r="R5430" s="32" t="e">
        <f>VLOOKUP(A5430,ยืมแฟ้ม!A:D,4,)</f>
        <v>#N/A</v>
      </c>
      <c r="W5430" s="93" t="e">
        <f>VLOOKUP(A5430,Sheet3!A:A,1,0)</f>
        <v>#N/A</v>
      </c>
    </row>
    <row r="5431" spans="1:23" ht="18.95" customHeight="1">
      <c r="A5431" s="25">
        <v>800032799093</v>
      </c>
      <c r="B5431" s="26" t="s">
        <v>3123</v>
      </c>
      <c r="C5431" s="28" t="s">
        <v>4049</v>
      </c>
      <c r="D5431" s="28" t="s">
        <v>7912</v>
      </c>
      <c r="E5431" s="33">
        <v>36</v>
      </c>
      <c r="F5431" s="33">
        <v>4</v>
      </c>
      <c r="G5431" s="33">
        <v>1</v>
      </c>
      <c r="I5431" s="34"/>
      <c r="K5431" s="35"/>
      <c r="L5431" s="33">
        <v>36</v>
      </c>
      <c r="M5431" s="33">
        <v>4</v>
      </c>
      <c r="N5431" s="33">
        <v>1</v>
      </c>
      <c r="P5431" s="32" t="e">
        <f>VLOOKUP(A5431,ยืมแฟ้ม!A:B,2,)</f>
        <v>#N/A</v>
      </c>
      <c r="Q5431" s="32" t="e">
        <f>VLOOKUP(A5431,ยืมแฟ้ม!A:C,3,)</f>
        <v>#N/A</v>
      </c>
      <c r="R5431" s="32" t="e">
        <f>VLOOKUP(A5431,ยืมแฟ้ม!A:D,4,)</f>
        <v>#N/A</v>
      </c>
      <c r="W5431" s="93" t="e">
        <f>VLOOKUP(A5431,Sheet3!A:A,1,0)</f>
        <v>#N/A</v>
      </c>
    </row>
    <row r="5432" spans="1:23" ht="18.95" customHeight="1">
      <c r="A5432" s="25">
        <v>800018653389</v>
      </c>
      <c r="B5432" s="26" t="s">
        <v>3124</v>
      </c>
      <c r="C5432" s="28" t="s">
        <v>4049</v>
      </c>
      <c r="D5432" s="28" t="s">
        <v>7912</v>
      </c>
      <c r="E5432" s="33">
        <v>36</v>
      </c>
      <c r="F5432" s="33">
        <v>4</v>
      </c>
      <c r="G5432" s="33">
        <v>2</v>
      </c>
      <c r="I5432" s="34"/>
      <c r="K5432" s="35"/>
      <c r="L5432" s="33">
        <v>36</v>
      </c>
      <c r="M5432" s="33">
        <v>4</v>
      </c>
      <c r="N5432" s="33">
        <v>2</v>
      </c>
      <c r="P5432" s="32" t="e">
        <f>VLOOKUP(A5432,ยืมแฟ้ม!A:B,2,)</f>
        <v>#N/A</v>
      </c>
      <c r="Q5432" s="32" t="e">
        <f>VLOOKUP(A5432,ยืมแฟ้ม!A:C,3,)</f>
        <v>#N/A</v>
      </c>
      <c r="R5432" s="32" t="e">
        <f>VLOOKUP(A5432,ยืมแฟ้ม!A:D,4,)</f>
        <v>#N/A</v>
      </c>
      <c r="W5432" s="93" t="e">
        <f>VLOOKUP(A5432,Sheet3!A:A,1,0)</f>
        <v>#N/A</v>
      </c>
    </row>
    <row r="5433" spans="1:23" ht="18.95" customHeight="1">
      <c r="A5433" s="25">
        <v>800026412711</v>
      </c>
      <c r="B5433" s="26" t="s">
        <v>3125</v>
      </c>
      <c r="C5433" s="28" t="s">
        <v>4049</v>
      </c>
      <c r="D5433" s="28" t="s">
        <v>7912</v>
      </c>
      <c r="E5433" s="33">
        <v>36</v>
      </c>
      <c r="F5433" s="33">
        <v>4</v>
      </c>
      <c r="G5433" s="33">
        <v>3</v>
      </c>
      <c r="I5433" s="34"/>
      <c r="K5433" s="35"/>
      <c r="L5433" s="33">
        <v>36</v>
      </c>
      <c r="M5433" s="33">
        <v>4</v>
      </c>
      <c r="N5433" s="33">
        <v>3</v>
      </c>
      <c r="P5433" s="32" t="e">
        <f>VLOOKUP(A5433,ยืมแฟ้ม!A:B,2,)</f>
        <v>#N/A</v>
      </c>
      <c r="Q5433" s="32" t="e">
        <f>VLOOKUP(A5433,ยืมแฟ้ม!A:C,3,)</f>
        <v>#N/A</v>
      </c>
      <c r="R5433" s="32" t="e">
        <f>VLOOKUP(A5433,ยืมแฟ้ม!A:D,4,)</f>
        <v>#N/A</v>
      </c>
      <c r="W5433" s="93" t="e">
        <f>VLOOKUP(A5433,Sheet3!A:A,1,0)</f>
        <v>#N/A</v>
      </c>
    </row>
    <row r="5434" spans="1:23" ht="18.95" customHeight="1">
      <c r="A5434" s="25">
        <v>800016139571</v>
      </c>
      <c r="B5434" s="26" t="s">
        <v>3126</v>
      </c>
      <c r="C5434" s="28" t="s">
        <v>4049</v>
      </c>
      <c r="D5434" s="28" t="s">
        <v>7912</v>
      </c>
      <c r="E5434" s="33">
        <v>36</v>
      </c>
      <c r="F5434" s="33">
        <v>4</v>
      </c>
      <c r="G5434" s="33">
        <v>4</v>
      </c>
      <c r="I5434" s="34"/>
      <c r="K5434" s="35"/>
      <c r="L5434" s="33">
        <v>36</v>
      </c>
      <c r="M5434" s="33">
        <v>4</v>
      </c>
      <c r="N5434" s="33">
        <v>4</v>
      </c>
      <c r="P5434" s="32" t="e">
        <f>VLOOKUP(A5434,ยืมแฟ้ม!A:B,2,)</f>
        <v>#N/A</v>
      </c>
      <c r="Q5434" s="32" t="e">
        <f>VLOOKUP(A5434,ยืมแฟ้ม!A:C,3,)</f>
        <v>#N/A</v>
      </c>
      <c r="R5434" s="32" t="e">
        <f>VLOOKUP(A5434,ยืมแฟ้ม!A:D,4,)</f>
        <v>#N/A</v>
      </c>
      <c r="W5434" s="93" t="e">
        <f>VLOOKUP(A5434,Sheet3!A:A,1,0)</f>
        <v>#N/A</v>
      </c>
    </row>
    <row r="5435" spans="1:23" ht="18.95" customHeight="1">
      <c r="A5435" s="25">
        <v>800017458244</v>
      </c>
      <c r="B5435" s="26" t="s">
        <v>3127</v>
      </c>
      <c r="C5435" s="28" t="s">
        <v>4049</v>
      </c>
      <c r="D5435" s="28" t="s">
        <v>7912</v>
      </c>
      <c r="E5435" s="33">
        <v>36</v>
      </c>
      <c r="F5435" s="33">
        <v>4</v>
      </c>
      <c r="G5435" s="33">
        <v>5</v>
      </c>
      <c r="I5435" s="34"/>
      <c r="K5435" s="35"/>
      <c r="L5435" s="33">
        <v>36</v>
      </c>
      <c r="M5435" s="33">
        <v>4</v>
      </c>
      <c r="N5435" s="33">
        <v>5</v>
      </c>
      <c r="P5435" s="32" t="e">
        <f>VLOOKUP(A5435,ยืมแฟ้ม!A:B,2,)</f>
        <v>#N/A</v>
      </c>
      <c r="Q5435" s="32" t="e">
        <f>VLOOKUP(A5435,ยืมแฟ้ม!A:C,3,)</f>
        <v>#N/A</v>
      </c>
      <c r="R5435" s="32" t="e">
        <f>VLOOKUP(A5435,ยืมแฟ้ม!A:D,4,)</f>
        <v>#N/A</v>
      </c>
      <c r="W5435" s="93" t="e">
        <f>VLOOKUP(A5435,Sheet3!A:A,1,0)</f>
        <v>#N/A</v>
      </c>
    </row>
    <row r="5436" spans="1:23" ht="18.95" customHeight="1">
      <c r="A5436" s="25">
        <v>800016473921</v>
      </c>
      <c r="B5436" s="26" t="s">
        <v>3128</v>
      </c>
      <c r="C5436" s="28" t="s">
        <v>4049</v>
      </c>
      <c r="D5436" s="28" t="s">
        <v>7912</v>
      </c>
      <c r="E5436" s="33">
        <v>36</v>
      </c>
      <c r="F5436" s="33">
        <v>4</v>
      </c>
      <c r="G5436" s="33">
        <v>6</v>
      </c>
      <c r="I5436" s="34"/>
      <c r="K5436" s="35"/>
      <c r="L5436" s="33">
        <v>36</v>
      </c>
      <c r="M5436" s="33">
        <v>4</v>
      </c>
      <c r="N5436" s="33">
        <v>6</v>
      </c>
      <c r="P5436" s="32" t="e">
        <f>VLOOKUP(A5436,ยืมแฟ้ม!A:B,2,)</f>
        <v>#N/A</v>
      </c>
      <c r="Q5436" s="32" t="e">
        <f>VLOOKUP(A5436,ยืมแฟ้ม!A:C,3,)</f>
        <v>#N/A</v>
      </c>
      <c r="R5436" s="32" t="e">
        <f>VLOOKUP(A5436,ยืมแฟ้ม!A:D,4,)</f>
        <v>#N/A</v>
      </c>
      <c r="W5436" s="93" t="e">
        <f>VLOOKUP(A5436,Sheet3!A:A,1,0)</f>
        <v>#N/A</v>
      </c>
    </row>
    <row r="5437" spans="1:23" ht="18.95" customHeight="1">
      <c r="A5437" s="25">
        <v>800005062040</v>
      </c>
      <c r="B5437" s="26" t="s">
        <v>3129</v>
      </c>
      <c r="C5437" s="28" t="s">
        <v>4049</v>
      </c>
      <c r="D5437" s="28" t="s">
        <v>7912</v>
      </c>
      <c r="E5437" s="33">
        <v>36</v>
      </c>
      <c r="F5437" s="33">
        <v>4</v>
      </c>
      <c r="G5437" s="33">
        <v>7</v>
      </c>
      <c r="I5437" s="34"/>
      <c r="K5437" s="35"/>
      <c r="L5437" s="33">
        <v>36</v>
      </c>
      <c r="M5437" s="33">
        <v>4</v>
      </c>
      <c r="N5437" s="33">
        <v>7</v>
      </c>
      <c r="P5437" s="32" t="e">
        <f>VLOOKUP(A5437,ยืมแฟ้ม!A:B,2,)</f>
        <v>#N/A</v>
      </c>
      <c r="Q5437" s="32" t="e">
        <f>VLOOKUP(A5437,ยืมแฟ้ม!A:C,3,)</f>
        <v>#N/A</v>
      </c>
      <c r="R5437" s="32" t="e">
        <f>VLOOKUP(A5437,ยืมแฟ้ม!A:D,4,)</f>
        <v>#N/A</v>
      </c>
      <c r="W5437" s="93" t="e">
        <f>VLOOKUP(A5437,Sheet3!A:A,1,0)</f>
        <v>#N/A</v>
      </c>
    </row>
    <row r="5438" spans="1:23" ht="18.95" customHeight="1">
      <c r="A5438" s="25">
        <v>800016579818</v>
      </c>
      <c r="B5438" s="26" t="s">
        <v>1395</v>
      </c>
      <c r="C5438" s="28" t="s">
        <v>4049</v>
      </c>
      <c r="D5438" s="28" t="s">
        <v>7912</v>
      </c>
      <c r="E5438" s="33">
        <v>36</v>
      </c>
      <c r="F5438" s="33">
        <v>4</v>
      </c>
      <c r="G5438" s="33">
        <v>8</v>
      </c>
      <c r="I5438" s="34"/>
      <c r="K5438" s="35"/>
      <c r="L5438" s="33">
        <v>36</v>
      </c>
      <c r="M5438" s="33">
        <v>4</v>
      </c>
      <c r="N5438" s="33">
        <v>8</v>
      </c>
      <c r="P5438" s="32" t="e">
        <f>VLOOKUP(A5438,ยืมแฟ้ม!A:B,2,)</f>
        <v>#N/A</v>
      </c>
      <c r="Q5438" s="32" t="e">
        <f>VLOOKUP(A5438,ยืมแฟ้ม!A:C,3,)</f>
        <v>#N/A</v>
      </c>
      <c r="R5438" s="32" t="e">
        <f>VLOOKUP(A5438,ยืมแฟ้ม!A:D,4,)</f>
        <v>#N/A</v>
      </c>
      <c r="W5438" s="93" t="e">
        <f>VLOOKUP(A5438,Sheet3!A:A,1,0)</f>
        <v>#N/A</v>
      </c>
    </row>
    <row r="5439" spans="1:23" ht="18.95" customHeight="1">
      <c r="A5439" s="25">
        <v>800009830269</v>
      </c>
      <c r="B5439" s="26" t="s">
        <v>3130</v>
      </c>
      <c r="C5439" s="28" t="s">
        <v>4049</v>
      </c>
      <c r="D5439" s="28" t="s">
        <v>7912</v>
      </c>
      <c r="E5439" s="33">
        <v>36</v>
      </c>
      <c r="F5439" s="33">
        <v>4</v>
      </c>
      <c r="G5439" s="33">
        <v>9</v>
      </c>
      <c r="I5439" s="34"/>
      <c r="K5439" s="35"/>
      <c r="L5439" s="33">
        <v>36</v>
      </c>
      <c r="M5439" s="33">
        <v>4</v>
      </c>
      <c r="N5439" s="33">
        <v>9</v>
      </c>
      <c r="P5439" s="32" t="e">
        <f>VLOOKUP(A5439,ยืมแฟ้ม!A:B,2,)</f>
        <v>#N/A</v>
      </c>
      <c r="Q5439" s="32" t="e">
        <f>VLOOKUP(A5439,ยืมแฟ้ม!A:C,3,)</f>
        <v>#N/A</v>
      </c>
      <c r="R5439" s="32" t="e">
        <f>VLOOKUP(A5439,ยืมแฟ้ม!A:D,4,)</f>
        <v>#N/A</v>
      </c>
      <c r="W5439" s="93" t="e">
        <f>VLOOKUP(A5439,Sheet3!A:A,1,0)</f>
        <v>#N/A</v>
      </c>
    </row>
    <row r="5440" spans="1:23" ht="18.95" customHeight="1">
      <c r="A5440" s="25">
        <v>800009541742</v>
      </c>
      <c r="B5440" s="26" t="s">
        <v>3131</v>
      </c>
      <c r="C5440" s="28" t="s">
        <v>4049</v>
      </c>
      <c r="D5440" s="28" t="s">
        <v>7912</v>
      </c>
      <c r="E5440" s="33">
        <v>36</v>
      </c>
      <c r="F5440" s="33">
        <v>4</v>
      </c>
      <c r="G5440" s="33">
        <v>10</v>
      </c>
      <c r="I5440" s="34"/>
      <c r="K5440" s="35"/>
      <c r="L5440" s="33">
        <v>36</v>
      </c>
      <c r="M5440" s="33">
        <v>4</v>
      </c>
      <c r="N5440" s="33">
        <v>10</v>
      </c>
      <c r="P5440" s="32" t="e">
        <f>VLOOKUP(A5440,ยืมแฟ้ม!A:B,2,)</f>
        <v>#N/A</v>
      </c>
      <c r="Q5440" s="32" t="e">
        <f>VLOOKUP(A5440,ยืมแฟ้ม!A:C,3,)</f>
        <v>#N/A</v>
      </c>
      <c r="R5440" s="32" t="e">
        <f>VLOOKUP(A5440,ยืมแฟ้ม!A:D,4,)</f>
        <v>#N/A</v>
      </c>
      <c r="W5440" s="93" t="e">
        <f>VLOOKUP(A5440,Sheet3!A:A,1,0)</f>
        <v>#N/A</v>
      </c>
    </row>
    <row r="5441" spans="1:23" ht="18.95" customHeight="1">
      <c r="A5441" s="25">
        <v>800023302659</v>
      </c>
      <c r="B5441" s="26" t="s">
        <v>3132</v>
      </c>
      <c r="C5441" s="28" t="s">
        <v>4049</v>
      </c>
      <c r="D5441" s="28" t="s">
        <v>7912</v>
      </c>
      <c r="E5441" s="33">
        <v>36</v>
      </c>
      <c r="F5441" s="33">
        <v>4</v>
      </c>
      <c r="G5441" s="33">
        <v>11</v>
      </c>
      <c r="I5441" s="34"/>
      <c r="K5441" s="35"/>
      <c r="L5441" s="33">
        <v>36</v>
      </c>
      <c r="M5441" s="33">
        <v>4</v>
      </c>
      <c r="N5441" s="33">
        <v>11</v>
      </c>
      <c r="P5441" s="32" t="e">
        <f>VLOOKUP(A5441,ยืมแฟ้ม!A:B,2,)</f>
        <v>#N/A</v>
      </c>
      <c r="Q5441" s="32" t="e">
        <f>VLOOKUP(A5441,ยืมแฟ้ม!A:C,3,)</f>
        <v>#N/A</v>
      </c>
      <c r="R5441" s="32" t="e">
        <f>VLOOKUP(A5441,ยืมแฟ้ม!A:D,4,)</f>
        <v>#N/A</v>
      </c>
      <c r="W5441" s="93" t="e">
        <f>VLOOKUP(A5441,Sheet3!A:A,1,0)</f>
        <v>#N/A</v>
      </c>
    </row>
    <row r="5442" spans="1:23" ht="18.95" customHeight="1">
      <c r="A5442" s="25">
        <v>800006713245</v>
      </c>
      <c r="B5442" s="26" t="s">
        <v>3133</v>
      </c>
      <c r="C5442" s="28" t="s">
        <v>4049</v>
      </c>
      <c r="D5442" s="28" t="s">
        <v>7912</v>
      </c>
      <c r="E5442" s="33">
        <v>36</v>
      </c>
      <c r="F5442" s="33">
        <v>4</v>
      </c>
      <c r="G5442" s="33">
        <v>12</v>
      </c>
      <c r="I5442" s="34"/>
      <c r="K5442" s="35"/>
      <c r="L5442" s="33">
        <v>36</v>
      </c>
      <c r="M5442" s="33">
        <v>4</v>
      </c>
      <c r="N5442" s="33">
        <v>12</v>
      </c>
      <c r="P5442" s="32" t="e">
        <f>VLOOKUP(A5442,ยืมแฟ้ม!A:B,2,)</f>
        <v>#N/A</v>
      </c>
      <c r="Q5442" s="32" t="e">
        <f>VLOOKUP(A5442,ยืมแฟ้ม!A:C,3,)</f>
        <v>#N/A</v>
      </c>
      <c r="R5442" s="32" t="e">
        <f>VLOOKUP(A5442,ยืมแฟ้ม!A:D,4,)</f>
        <v>#N/A</v>
      </c>
      <c r="W5442" s="93" t="e">
        <f>VLOOKUP(A5442,Sheet3!A:A,1,0)</f>
        <v>#N/A</v>
      </c>
    </row>
    <row r="5443" spans="1:23" ht="18.95" customHeight="1">
      <c r="A5443" s="25">
        <v>800004336510</v>
      </c>
      <c r="B5443" s="26" t="s">
        <v>3134</v>
      </c>
      <c r="C5443" s="28" t="s">
        <v>4049</v>
      </c>
      <c r="D5443" s="28" t="s">
        <v>7912</v>
      </c>
      <c r="E5443" s="33">
        <v>36</v>
      </c>
      <c r="F5443" s="33">
        <v>4</v>
      </c>
      <c r="G5443" s="33">
        <v>13</v>
      </c>
      <c r="I5443" s="34"/>
      <c r="K5443" s="35"/>
      <c r="L5443" s="33">
        <v>36</v>
      </c>
      <c r="M5443" s="33">
        <v>4</v>
      </c>
      <c r="N5443" s="33">
        <v>13</v>
      </c>
      <c r="P5443" s="32" t="e">
        <f>VLOOKUP(A5443,ยืมแฟ้ม!A:B,2,)</f>
        <v>#N/A</v>
      </c>
      <c r="Q5443" s="32" t="e">
        <f>VLOOKUP(A5443,ยืมแฟ้ม!A:C,3,)</f>
        <v>#N/A</v>
      </c>
      <c r="R5443" s="32" t="e">
        <f>VLOOKUP(A5443,ยืมแฟ้ม!A:D,4,)</f>
        <v>#N/A</v>
      </c>
      <c r="W5443" s="93" t="e">
        <f>VLOOKUP(A5443,Sheet3!A:A,1,0)</f>
        <v>#N/A</v>
      </c>
    </row>
    <row r="5444" spans="1:23" ht="18.95" customHeight="1">
      <c r="A5444" s="25">
        <v>800005919702</v>
      </c>
      <c r="B5444" s="26" t="s">
        <v>388</v>
      </c>
      <c r="C5444" s="28" t="s">
        <v>4049</v>
      </c>
      <c r="D5444" s="28" t="s">
        <v>7912</v>
      </c>
      <c r="E5444" s="33">
        <v>36</v>
      </c>
      <c r="F5444" s="33">
        <v>4</v>
      </c>
      <c r="G5444" s="33">
        <v>14</v>
      </c>
      <c r="I5444" s="34"/>
      <c r="K5444" s="35"/>
      <c r="L5444" s="33">
        <v>36</v>
      </c>
      <c r="M5444" s="33">
        <v>4</v>
      </c>
      <c r="N5444" s="33">
        <v>14</v>
      </c>
      <c r="P5444" s="32" t="e">
        <f>VLOOKUP(A5444,ยืมแฟ้ม!A:B,2,)</f>
        <v>#N/A</v>
      </c>
      <c r="Q5444" s="32" t="e">
        <f>VLOOKUP(A5444,ยืมแฟ้ม!A:C,3,)</f>
        <v>#N/A</v>
      </c>
      <c r="R5444" s="32" t="e">
        <f>VLOOKUP(A5444,ยืมแฟ้ม!A:D,4,)</f>
        <v>#N/A</v>
      </c>
      <c r="W5444" s="93" t="e">
        <f>VLOOKUP(A5444,Sheet3!A:A,1,0)</f>
        <v>#N/A</v>
      </c>
    </row>
    <row r="5445" spans="1:23" ht="18.95" customHeight="1">
      <c r="A5445" s="25">
        <v>854352010284</v>
      </c>
      <c r="B5445" s="26" t="s">
        <v>3135</v>
      </c>
      <c r="C5445" s="28" t="s">
        <v>4049</v>
      </c>
      <c r="D5445" s="28" t="s">
        <v>7912</v>
      </c>
      <c r="E5445" s="33">
        <v>36</v>
      </c>
      <c r="F5445" s="33">
        <v>4</v>
      </c>
      <c r="G5445" s="33">
        <v>15</v>
      </c>
      <c r="I5445" s="34"/>
      <c r="K5445" s="35"/>
      <c r="L5445" s="33">
        <v>36</v>
      </c>
      <c r="M5445" s="33">
        <v>4</v>
      </c>
      <c r="N5445" s="33">
        <v>15</v>
      </c>
      <c r="P5445" s="32" t="e">
        <f>VLOOKUP(A5445,ยืมแฟ้ม!A:B,2,)</f>
        <v>#N/A</v>
      </c>
      <c r="Q5445" s="32" t="e">
        <f>VLOOKUP(A5445,ยืมแฟ้ม!A:C,3,)</f>
        <v>#N/A</v>
      </c>
      <c r="R5445" s="32" t="e">
        <f>VLOOKUP(A5445,ยืมแฟ้ม!A:D,4,)</f>
        <v>#N/A</v>
      </c>
      <c r="W5445" s="93" t="e">
        <f>VLOOKUP(A5445,Sheet3!A:A,1,0)</f>
        <v>#N/A</v>
      </c>
    </row>
    <row r="5446" spans="1:23" ht="18.95" customHeight="1">
      <c r="A5446" s="25">
        <v>800019616005</v>
      </c>
      <c r="B5446" s="26" t="s">
        <v>3136</v>
      </c>
      <c r="C5446" s="28" t="s">
        <v>4049</v>
      </c>
      <c r="D5446" s="28" t="s">
        <v>7912</v>
      </c>
      <c r="E5446" s="33">
        <v>36</v>
      </c>
      <c r="F5446" s="33">
        <v>4</v>
      </c>
      <c r="G5446" s="33">
        <v>16</v>
      </c>
      <c r="I5446" s="34"/>
      <c r="K5446" s="35"/>
      <c r="L5446" s="33">
        <v>36</v>
      </c>
      <c r="M5446" s="33">
        <v>4</v>
      </c>
      <c r="N5446" s="33">
        <v>16</v>
      </c>
      <c r="P5446" s="32" t="e">
        <f>VLOOKUP(A5446,ยืมแฟ้ม!A:B,2,)</f>
        <v>#N/A</v>
      </c>
      <c r="Q5446" s="32" t="e">
        <f>VLOOKUP(A5446,ยืมแฟ้ม!A:C,3,)</f>
        <v>#N/A</v>
      </c>
      <c r="R5446" s="32" t="e">
        <f>VLOOKUP(A5446,ยืมแฟ้ม!A:D,4,)</f>
        <v>#N/A</v>
      </c>
      <c r="W5446" s="93" t="e">
        <f>VLOOKUP(A5446,Sheet3!A:A,1,0)</f>
        <v>#N/A</v>
      </c>
    </row>
    <row r="5447" spans="1:23" ht="18.95" customHeight="1">
      <c r="A5447" s="25">
        <v>800016291315</v>
      </c>
      <c r="B5447" s="26" t="s">
        <v>3137</v>
      </c>
      <c r="C5447" s="28" t="s">
        <v>4049</v>
      </c>
      <c r="D5447" s="28" t="s">
        <v>7912</v>
      </c>
      <c r="E5447" s="33">
        <v>36</v>
      </c>
      <c r="F5447" s="33">
        <v>4</v>
      </c>
      <c r="G5447" s="33">
        <v>17</v>
      </c>
      <c r="I5447" s="34"/>
      <c r="K5447" s="35"/>
      <c r="L5447" s="33">
        <v>36</v>
      </c>
      <c r="M5447" s="33">
        <v>4</v>
      </c>
      <c r="N5447" s="33">
        <v>17</v>
      </c>
      <c r="P5447" s="32" t="e">
        <f>VLOOKUP(A5447,ยืมแฟ้ม!A:B,2,)</f>
        <v>#N/A</v>
      </c>
      <c r="Q5447" s="32" t="e">
        <f>VLOOKUP(A5447,ยืมแฟ้ม!A:C,3,)</f>
        <v>#N/A</v>
      </c>
      <c r="R5447" s="32" t="e">
        <f>VLOOKUP(A5447,ยืมแฟ้ม!A:D,4,)</f>
        <v>#N/A</v>
      </c>
      <c r="W5447" s="93" t="e">
        <f>VLOOKUP(A5447,Sheet3!A:A,1,0)</f>
        <v>#N/A</v>
      </c>
    </row>
    <row r="5448" spans="1:23" ht="18.95" customHeight="1">
      <c r="A5448" s="25">
        <v>800021662914</v>
      </c>
      <c r="B5448" s="26" t="s">
        <v>3138</v>
      </c>
      <c r="C5448" s="28" t="s">
        <v>4049</v>
      </c>
      <c r="D5448" s="28" t="s">
        <v>7912</v>
      </c>
      <c r="E5448" s="33">
        <v>36</v>
      </c>
      <c r="F5448" s="33">
        <v>4</v>
      </c>
      <c r="G5448" s="33">
        <v>18</v>
      </c>
      <c r="I5448" s="34"/>
      <c r="K5448" s="35"/>
      <c r="L5448" s="33">
        <v>36</v>
      </c>
      <c r="M5448" s="33">
        <v>4</v>
      </c>
      <c r="N5448" s="33">
        <v>18</v>
      </c>
      <c r="P5448" s="32" t="e">
        <f>VLOOKUP(A5448,ยืมแฟ้ม!A:B,2,)</f>
        <v>#N/A</v>
      </c>
      <c r="Q5448" s="32" t="e">
        <f>VLOOKUP(A5448,ยืมแฟ้ม!A:C,3,)</f>
        <v>#N/A</v>
      </c>
      <c r="R5448" s="32" t="e">
        <f>VLOOKUP(A5448,ยืมแฟ้ม!A:D,4,)</f>
        <v>#N/A</v>
      </c>
      <c r="W5448" s="93" t="e">
        <f>VLOOKUP(A5448,Sheet3!A:A,1,0)</f>
        <v>#N/A</v>
      </c>
    </row>
    <row r="5449" spans="1:23" ht="18.95" customHeight="1">
      <c r="A5449" s="25">
        <v>800022449717</v>
      </c>
      <c r="B5449" s="26" t="s">
        <v>3139</v>
      </c>
      <c r="C5449" s="28" t="s">
        <v>4049</v>
      </c>
      <c r="D5449" s="28" t="s">
        <v>7912</v>
      </c>
      <c r="E5449" s="33">
        <v>36</v>
      </c>
      <c r="F5449" s="33">
        <v>4</v>
      </c>
      <c r="G5449" s="33">
        <v>19</v>
      </c>
      <c r="I5449" s="34"/>
      <c r="K5449" s="35"/>
      <c r="L5449" s="33">
        <v>36</v>
      </c>
      <c r="M5449" s="33">
        <v>4</v>
      </c>
      <c r="N5449" s="33">
        <v>19</v>
      </c>
      <c r="P5449" s="32" t="e">
        <f>VLOOKUP(A5449,ยืมแฟ้ม!A:B,2,)</f>
        <v>#N/A</v>
      </c>
      <c r="Q5449" s="32" t="e">
        <f>VLOOKUP(A5449,ยืมแฟ้ม!A:C,3,)</f>
        <v>#N/A</v>
      </c>
      <c r="R5449" s="32" t="e">
        <f>VLOOKUP(A5449,ยืมแฟ้ม!A:D,4,)</f>
        <v>#N/A</v>
      </c>
      <c r="W5449" s="93" t="e">
        <f>VLOOKUP(A5449,Sheet3!A:A,1,0)</f>
        <v>#N/A</v>
      </c>
    </row>
    <row r="5450" spans="1:23" ht="18.95" customHeight="1">
      <c r="A5450" s="25">
        <v>800004073220</v>
      </c>
      <c r="B5450" s="26" t="s">
        <v>3140</v>
      </c>
      <c r="C5450" s="28" t="s">
        <v>4049</v>
      </c>
      <c r="D5450" s="28" t="s">
        <v>7912</v>
      </c>
      <c r="E5450" s="33">
        <v>36</v>
      </c>
      <c r="F5450" s="33">
        <v>4</v>
      </c>
      <c r="G5450" s="33">
        <v>20</v>
      </c>
      <c r="I5450" s="34"/>
      <c r="K5450" s="35"/>
      <c r="L5450" s="33">
        <v>36</v>
      </c>
      <c r="M5450" s="33">
        <v>4</v>
      </c>
      <c r="N5450" s="33">
        <v>20</v>
      </c>
      <c r="P5450" s="32" t="e">
        <f>VLOOKUP(A5450,ยืมแฟ้ม!A:B,2,)</f>
        <v>#N/A</v>
      </c>
      <c r="Q5450" s="32" t="e">
        <f>VLOOKUP(A5450,ยืมแฟ้ม!A:C,3,)</f>
        <v>#N/A</v>
      </c>
      <c r="R5450" s="32" t="e">
        <f>VLOOKUP(A5450,ยืมแฟ้ม!A:D,4,)</f>
        <v>#N/A</v>
      </c>
      <c r="W5450" s="93" t="e">
        <f>VLOOKUP(A5450,Sheet3!A:A,1,0)</f>
        <v>#N/A</v>
      </c>
    </row>
    <row r="5451" spans="1:23" ht="18.95" customHeight="1">
      <c r="A5451" s="25">
        <v>800018319817</v>
      </c>
      <c r="B5451" s="26" t="s">
        <v>3141</v>
      </c>
      <c r="C5451" s="28" t="s">
        <v>4049</v>
      </c>
      <c r="D5451" s="28" t="s">
        <v>7912</v>
      </c>
      <c r="E5451" s="33">
        <v>36</v>
      </c>
      <c r="F5451" s="33">
        <v>4</v>
      </c>
      <c r="G5451" s="33">
        <v>21</v>
      </c>
      <c r="I5451" s="34"/>
      <c r="K5451" s="35"/>
      <c r="L5451" s="33">
        <v>36</v>
      </c>
      <c r="M5451" s="33">
        <v>4</v>
      </c>
      <c r="N5451" s="33">
        <v>21</v>
      </c>
      <c r="P5451" s="32" t="e">
        <f>VLOOKUP(A5451,ยืมแฟ้ม!A:B,2,)</f>
        <v>#N/A</v>
      </c>
      <c r="Q5451" s="32" t="e">
        <f>VLOOKUP(A5451,ยืมแฟ้ม!A:C,3,)</f>
        <v>#N/A</v>
      </c>
      <c r="R5451" s="32" t="e">
        <f>VLOOKUP(A5451,ยืมแฟ้ม!A:D,4,)</f>
        <v>#N/A</v>
      </c>
      <c r="W5451" s="93" t="e">
        <f>VLOOKUP(A5451,Sheet3!A:A,1,0)</f>
        <v>#N/A</v>
      </c>
    </row>
    <row r="5452" spans="1:23" ht="18.95" customHeight="1">
      <c r="A5452" s="25">
        <v>800029534230</v>
      </c>
      <c r="B5452" s="26" t="s">
        <v>3142</v>
      </c>
      <c r="C5452" s="28" t="s">
        <v>4049</v>
      </c>
      <c r="D5452" s="28" t="s">
        <v>7912</v>
      </c>
      <c r="E5452" s="33">
        <v>36</v>
      </c>
      <c r="F5452" s="33">
        <v>4</v>
      </c>
      <c r="G5452" s="33">
        <v>22</v>
      </c>
      <c r="I5452" s="34"/>
      <c r="K5452" s="35"/>
      <c r="L5452" s="33">
        <v>36</v>
      </c>
      <c r="M5452" s="33">
        <v>4</v>
      </c>
      <c r="N5452" s="33">
        <v>22</v>
      </c>
      <c r="P5452" s="32" t="e">
        <f>VLOOKUP(A5452,ยืมแฟ้ม!A:B,2,)</f>
        <v>#N/A</v>
      </c>
      <c r="Q5452" s="32" t="e">
        <f>VLOOKUP(A5452,ยืมแฟ้ม!A:C,3,)</f>
        <v>#N/A</v>
      </c>
      <c r="R5452" s="32" t="e">
        <f>VLOOKUP(A5452,ยืมแฟ้ม!A:D,4,)</f>
        <v>#N/A</v>
      </c>
      <c r="W5452" s="93" t="e">
        <f>VLOOKUP(A5452,Sheet3!A:A,1,0)</f>
        <v>#N/A</v>
      </c>
    </row>
    <row r="5453" spans="1:23" ht="18.95" customHeight="1">
      <c r="A5453" s="25">
        <v>800016292404</v>
      </c>
      <c r="B5453" s="26" t="s">
        <v>3143</v>
      </c>
      <c r="C5453" s="28" t="s">
        <v>4049</v>
      </c>
      <c r="D5453" s="28" t="s">
        <v>7912</v>
      </c>
      <c r="E5453" s="33">
        <v>36</v>
      </c>
      <c r="F5453" s="33">
        <v>4</v>
      </c>
      <c r="G5453" s="33">
        <v>23</v>
      </c>
      <c r="I5453" s="34"/>
      <c r="K5453" s="35"/>
      <c r="L5453" s="33">
        <v>36</v>
      </c>
      <c r="M5453" s="33">
        <v>4</v>
      </c>
      <c r="N5453" s="33">
        <v>23</v>
      </c>
      <c r="P5453" s="32" t="e">
        <f>VLOOKUP(A5453,ยืมแฟ้ม!A:B,2,)</f>
        <v>#N/A</v>
      </c>
      <c r="Q5453" s="32" t="e">
        <f>VLOOKUP(A5453,ยืมแฟ้ม!A:C,3,)</f>
        <v>#N/A</v>
      </c>
      <c r="R5453" s="32" t="e">
        <f>VLOOKUP(A5453,ยืมแฟ้ม!A:D,4,)</f>
        <v>#N/A</v>
      </c>
      <c r="W5453" s="93" t="e">
        <f>VLOOKUP(A5453,Sheet3!A:A,1,0)</f>
        <v>#N/A</v>
      </c>
    </row>
    <row r="5454" spans="1:23" ht="18.95" customHeight="1">
      <c r="I5454" s="34"/>
      <c r="K5454" s="35"/>
      <c r="L5454" s="33">
        <v>36</v>
      </c>
      <c r="M5454" s="33">
        <v>4</v>
      </c>
      <c r="N5454" s="33">
        <v>24</v>
      </c>
      <c r="P5454" s="32" t="e">
        <f>VLOOKUP(A5454,ยืมแฟ้ม!A:B,2,)</f>
        <v>#N/A</v>
      </c>
      <c r="Q5454" s="32" t="e">
        <f>VLOOKUP(A5454,ยืมแฟ้ม!A:C,3,)</f>
        <v>#N/A</v>
      </c>
      <c r="R5454" s="32" t="e">
        <f>VLOOKUP(A5454,ยืมแฟ้ม!A:D,4,)</f>
        <v>#N/A</v>
      </c>
      <c r="W5454" s="93" t="e">
        <f>VLOOKUP(A5454,Sheet3!A:A,1,0)</f>
        <v>#N/A</v>
      </c>
    </row>
    <row r="5455" spans="1:23" ht="18.95" customHeight="1">
      <c r="A5455" s="25">
        <v>800017561971</v>
      </c>
      <c r="B5455" s="26" t="s">
        <v>3144</v>
      </c>
      <c r="C5455" s="28" t="s">
        <v>4049</v>
      </c>
      <c r="D5455" s="28" t="s">
        <v>7912</v>
      </c>
      <c r="E5455" s="33">
        <v>36</v>
      </c>
      <c r="F5455" s="33">
        <v>4</v>
      </c>
      <c r="G5455" s="33">
        <v>25</v>
      </c>
      <c r="I5455" s="34"/>
      <c r="K5455" s="35"/>
      <c r="L5455" s="33">
        <v>36</v>
      </c>
      <c r="M5455" s="33">
        <v>4</v>
      </c>
      <c r="N5455" s="33">
        <v>25</v>
      </c>
      <c r="P5455" s="32" t="e">
        <f>VLOOKUP(A5455,ยืมแฟ้ม!A:B,2,)</f>
        <v>#N/A</v>
      </c>
      <c r="Q5455" s="32" t="e">
        <f>VLOOKUP(A5455,ยืมแฟ้ม!A:C,3,)</f>
        <v>#N/A</v>
      </c>
      <c r="R5455" s="32" t="e">
        <f>VLOOKUP(A5455,ยืมแฟ้ม!A:D,4,)</f>
        <v>#N/A</v>
      </c>
      <c r="W5455" s="93" t="e">
        <f>VLOOKUP(A5455,Sheet3!A:A,1,0)</f>
        <v>#N/A</v>
      </c>
    </row>
    <row r="5456" spans="1:23" ht="18.95" customHeight="1">
      <c r="A5456" s="25">
        <v>800046888718</v>
      </c>
      <c r="B5456" s="26" t="s">
        <v>3145</v>
      </c>
      <c r="C5456" s="28" t="s">
        <v>4049</v>
      </c>
      <c r="D5456" s="28" t="s">
        <v>7912</v>
      </c>
      <c r="E5456" s="33">
        <v>36</v>
      </c>
      <c r="F5456" s="33">
        <v>4</v>
      </c>
      <c r="G5456" s="33">
        <v>26</v>
      </c>
      <c r="I5456" s="34"/>
      <c r="K5456" s="35"/>
      <c r="L5456" s="33">
        <v>36</v>
      </c>
      <c r="M5456" s="33">
        <v>4</v>
      </c>
      <c r="N5456" s="33">
        <v>26</v>
      </c>
      <c r="P5456" s="32" t="e">
        <f>VLOOKUP(A5456,ยืมแฟ้ม!A:B,2,)</f>
        <v>#N/A</v>
      </c>
      <c r="Q5456" s="32" t="e">
        <f>VLOOKUP(A5456,ยืมแฟ้ม!A:C,3,)</f>
        <v>#N/A</v>
      </c>
      <c r="R5456" s="32" t="e">
        <f>VLOOKUP(A5456,ยืมแฟ้ม!A:D,4,)</f>
        <v>#N/A</v>
      </c>
      <c r="W5456" s="93" t="e">
        <f>VLOOKUP(A5456,Sheet3!A:A,1,0)</f>
        <v>#N/A</v>
      </c>
    </row>
    <row r="5457" spans="1:23" ht="18.95" customHeight="1">
      <c r="A5457" s="25">
        <v>800025330971</v>
      </c>
      <c r="B5457" s="26" t="s">
        <v>3146</v>
      </c>
      <c r="C5457" s="28" t="s">
        <v>4049</v>
      </c>
      <c r="D5457" s="28" t="s">
        <v>7912</v>
      </c>
      <c r="E5457" s="33">
        <v>36</v>
      </c>
      <c r="F5457" s="33">
        <v>4</v>
      </c>
      <c r="G5457" s="33">
        <v>27</v>
      </c>
      <c r="I5457" s="34"/>
      <c r="K5457" s="35"/>
      <c r="L5457" s="33">
        <v>36</v>
      </c>
      <c r="M5457" s="33">
        <v>4</v>
      </c>
      <c r="N5457" s="33">
        <v>27</v>
      </c>
      <c r="P5457" s="32" t="e">
        <f>VLOOKUP(A5457,ยืมแฟ้ม!A:B,2,)</f>
        <v>#N/A</v>
      </c>
      <c r="Q5457" s="32" t="e">
        <f>VLOOKUP(A5457,ยืมแฟ้ม!A:C,3,)</f>
        <v>#N/A</v>
      </c>
      <c r="R5457" s="32" t="e">
        <f>VLOOKUP(A5457,ยืมแฟ้ม!A:D,4,)</f>
        <v>#N/A</v>
      </c>
      <c r="W5457" s="93" t="e">
        <f>VLOOKUP(A5457,Sheet3!A:A,1,0)</f>
        <v>#N/A</v>
      </c>
    </row>
    <row r="5458" spans="1:23" ht="18.95" customHeight="1">
      <c r="A5458" s="25">
        <v>854352025365</v>
      </c>
      <c r="B5458" s="26" t="s">
        <v>264</v>
      </c>
      <c r="C5458" s="28" t="s">
        <v>4049</v>
      </c>
      <c r="D5458" s="28" t="s">
        <v>7912</v>
      </c>
      <c r="E5458" s="33">
        <v>36</v>
      </c>
      <c r="F5458" s="33">
        <v>4</v>
      </c>
      <c r="G5458" s="33">
        <v>28</v>
      </c>
      <c r="I5458" s="34"/>
      <c r="K5458" s="35"/>
      <c r="L5458" s="33">
        <v>36</v>
      </c>
      <c r="M5458" s="33">
        <v>4</v>
      </c>
      <c r="N5458" s="33">
        <v>28</v>
      </c>
      <c r="P5458" s="32" t="e">
        <f>VLOOKUP(A5458,ยืมแฟ้ม!A:B,2,)</f>
        <v>#N/A</v>
      </c>
      <c r="Q5458" s="32" t="e">
        <f>VLOOKUP(A5458,ยืมแฟ้ม!A:C,3,)</f>
        <v>#N/A</v>
      </c>
      <c r="R5458" s="32" t="e">
        <f>VLOOKUP(A5458,ยืมแฟ้ม!A:D,4,)</f>
        <v>#N/A</v>
      </c>
      <c r="W5458" s="93" t="e">
        <f>VLOOKUP(A5458,Sheet3!A:A,1,0)</f>
        <v>#N/A</v>
      </c>
    </row>
    <row r="5459" spans="1:23" ht="18.95" customHeight="1">
      <c r="A5459" s="25">
        <v>800024543889</v>
      </c>
      <c r="B5459" s="26" t="s">
        <v>3147</v>
      </c>
      <c r="C5459" s="28" t="s">
        <v>4049</v>
      </c>
      <c r="D5459" s="28" t="s">
        <v>7912</v>
      </c>
      <c r="E5459" s="33">
        <v>36</v>
      </c>
      <c r="F5459" s="33">
        <v>4</v>
      </c>
      <c r="G5459" s="33">
        <v>29</v>
      </c>
      <c r="I5459" s="34"/>
      <c r="K5459" s="35"/>
      <c r="L5459" s="33">
        <v>36</v>
      </c>
      <c r="M5459" s="33">
        <v>4</v>
      </c>
      <c r="N5459" s="33">
        <v>29</v>
      </c>
      <c r="P5459" s="32" t="e">
        <f>VLOOKUP(A5459,ยืมแฟ้ม!A:B,2,)</f>
        <v>#N/A</v>
      </c>
      <c r="Q5459" s="32" t="e">
        <f>VLOOKUP(A5459,ยืมแฟ้ม!A:C,3,)</f>
        <v>#N/A</v>
      </c>
      <c r="R5459" s="32" t="e">
        <f>VLOOKUP(A5459,ยืมแฟ้ม!A:D,4,)</f>
        <v>#N/A</v>
      </c>
      <c r="W5459" s="93" t="e">
        <f>VLOOKUP(A5459,Sheet3!A:A,1,0)</f>
        <v>#N/A</v>
      </c>
    </row>
    <row r="5460" spans="1:23" ht="18.95" customHeight="1">
      <c r="A5460" s="25">
        <v>800017845432</v>
      </c>
      <c r="B5460" s="26" t="s">
        <v>3148</v>
      </c>
      <c r="C5460" s="28" t="s">
        <v>4049</v>
      </c>
      <c r="D5460" s="28" t="s">
        <v>7912</v>
      </c>
      <c r="E5460" s="33">
        <v>36</v>
      </c>
      <c r="F5460" s="33">
        <v>4</v>
      </c>
      <c r="G5460" s="33">
        <v>30</v>
      </c>
      <c r="I5460" s="34"/>
      <c r="K5460" s="35"/>
      <c r="L5460" s="33">
        <v>36</v>
      </c>
      <c r="M5460" s="33">
        <v>4</v>
      </c>
      <c r="N5460" s="33">
        <v>30</v>
      </c>
      <c r="P5460" s="32" t="e">
        <f>VLOOKUP(A5460,ยืมแฟ้ม!A:B,2,)</f>
        <v>#N/A</v>
      </c>
      <c r="Q5460" s="32" t="e">
        <f>VLOOKUP(A5460,ยืมแฟ้ม!A:C,3,)</f>
        <v>#N/A</v>
      </c>
      <c r="R5460" s="32" t="e">
        <f>VLOOKUP(A5460,ยืมแฟ้ม!A:D,4,)</f>
        <v>#N/A</v>
      </c>
      <c r="W5460" s="93" t="e">
        <f>VLOOKUP(A5460,Sheet3!A:A,1,0)</f>
        <v>#N/A</v>
      </c>
    </row>
    <row r="5461" spans="1:23" ht="18.95" customHeight="1">
      <c r="A5461" s="14">
        <v>800099232426</v>
      </c>
      <c r="B5461" s="15" t="s">
        <v>10789</v>
      </c>
      <c r="C5461" s="49" t="s">
        <v>3542</v>
      </c>
      <c r="D5461" s="16" t="s">
        <v>7816</v>
      </c>
      <c r="E5461" s="33">
        <v>36</v>
      </c>
      <c r="F5461" s="33">
        <v>4</v>
      </c>
      <c r="G5461" s="33">
        <v>31</v>
      </c>
      <c r="I5461" s="34"/>
      <c r="K5461" s="35"/>
      <c r="L5461" s="33">
        <v>36</v>
      </c>
      <c r="M5461" s="33">
        <v>4</v>
      </c>
      <c r="N5461" s="33">
        <v>31</v>
      </c>
      <c r="P5461" s="32" t="e">
        <f>VLOOKUP(A5461,ยืมแฟ้ม!A:B,2,)</f>
        <v>#N/A</v>
      </c>
      <c r="Q5461" s="32" t="e">
        <f>VLOOKUP(A5461,ยืมแฟ้ม!A:C,3,)</f>
        <v>#N/A</v>
      </c>
      <c r="R5461" s="32" t="e">
        <f>VLOOKUP(A5461,ยืมแฟ้ม!A:D,4,)</f>
        <v>#N/A</v>
      </c>
      <c r="W5461" s="93" t="e">
        <f>VLOOKUP(A5461,Sheet3!A:A,1,0)</f>
        <v>#N/A</v>
      </c>
    </row>
    <row r="5462" spans="1:23" ht="18.95" customHeight="1">
      <c r="A5462" s="25">
        <v>800005157469</v>
      </c>
      <c r="B5462" s="26" t="s">
        <v>2192</v>
      </c>
      <c r="C5462" s="28" t="s">
        <v>4049</v>
      </c>
      <c r="D5462" s="28" t="s">
        <v>7912</v>
      </c>
      <c r="E5462" s="33">
        <v>36</v>
      </c>
      <c r="F5462" s="33">
        <v>4</v>
      </c>
      <c r="G5462" s="33">
        <v>32</v>
      </c>
      <c r="I5462" s="34"/>
      <c r="K5462" s="35"/>
      <c r="L5462" s="33">
        <v>36</v>
      </c>
      <c r="M5462" s="33">
        <v>4</v>
      </c>
      <c r="N5462" s="33">
        <v>32</v>
      </c>
      <c r="P5462" s="32" t="e">
        <f>VLOOKUP(A5462,ยืมแฟ้ม!A:B,2,)</f>
        <v>#N/A</v>
      </c>
      <c r="Q5462" s="32" t="e">
        <f>VLOOKUP(A5462,ยืมแฟ้ม!A:C,3,)</f>
        <v>#N/A</v>
      </c>
      <c r="R5462" s="32" t="e">
        <f>VLOOKUP(A5462,ยืมแฟ้ม!A:D,4,)</f>
        <v>#N/A</v>
      </c>
      <c r="W5462" s="93" t="e">
        <f>VLOOKUP(A5462,Sheet3!A:A,1,0)</f>
        <v>#N/A</v>
      </c>
    </row>
    <row r="5463" spans="1:23" ht="18.95" customHeight="1">
      <c r="A5463" s="25">
        <v>800007286019</v>
      </c>
      <c r="B5463" s="26" t="s">
        <v>3149</v>
      </c>
      <c r="C5463" s="28" t="s">
        <v>4049</v>
      </c>
      <c r="D5463" s="28" t="s">
        <v>7912</v>
      </c>
      <c r="E5463" s="33">
        <v>36</v>
      </c>
      <c r="F5463" s="33">
        <v>4</v>
      </c>
      <c r="G5463" s="33">
        <v>33</v>
      </c>
      <c r="I5463" s="34"/>
      <c r="K5463" s="35"/>
      <c r="L5463" s="33">
        <v>36</v>
      </c>
      <c r="M5463" s="33">
        <v>4</v>
      </c>
      <c r="N5463" s="33">
        <v>33</v>
      </c>
      <c r="P5463" s="32" t="e">
        <f>VLOOKUP(A5463,ยืมแฟ้ม!A:B,2,)</f>
        <v>#N/A</v>
      </c>
      <c r="Q5463" s="32" t="e">
        <f>VLOOKUP(A5463,ยืมแฟ้ม!A:C,3,)</f>
        <v>#N/A</v>
      </c>
      <c r="R5463" s="32" t="e">
        <f>VLOOKUP(A5463,ยืมแฟ้ม!A:D,4,)</f>
        <v>#N/A</v>
      </c>
      <c r="W5463" s="93" t="e">
        <f>VLOOKUP(A5463,Sheet3!A:A,1,0)</f>
        <v>#N/A</v>
      </c>
    </row>
    <row r="5464" spans="1:23" ht="18.95" customHeight="1">
      <c r="A5464" s="14">
        <v>800104074052</v>
      </c>
      <c r="B5464" s="15" t="s">
        <v>10790</v>
      </c>
      <c r="C5464" s="49" t="s">
        <v>3542</v>
      </c>
      <c r="D5464" s="16" t="s">
        <v>7816</v>
      </c>
      <c r="E5464" s="33">
        <v>36</v>
      </c>
      <c r="F5464" s="33">
        <v>4</v>
      </c>
      <c r="G5464" s="33">
        <v>34</v>
      </c>
      <c r="I5464" s="34"/>
      <c r="K5464" s="35"/>
      <c r="L5464" s="33">
        <v>36</v>
      </c>
      <c r="M5464" s="33">
        <v>4</v>
      </c>
      <c r="N5464" s="33">
        <v>34</v>
      </c>
      <c r="P5464" s="32" t="e">
        <f>VLOOKUP(A5464,ยืมแฟ้ม!A:B,2,)</f>
        <v>#N/A</v>
      </c>
      <c r="Q5464" s="32" t="e">
        <f>VLOOKUP(A5464,ยืมแฟ้ม!A:C,3,)</f>
        <v>#N/A</v>
      </c>
      <c r="R5464" s="32" t="e">
        <f>VLOOKUP(A5464,ยืมแฟ้ม!A:D,4,)</f>
        <v>#N/A</v>
      </c>
      <c r="W5464" s="93" t="e">
        <f>VLOOKUP(A5464,Sheet3!A:A,1,0)</f>
        <v>#N/A</v>
      </c>
    </row>
    <row r="5465" spans="1:23" ht="18.95" customHeight="1">
      <c r="A5465" s="25">
        <v>800005391761</v>
      </c>
      <c r="B5465" s="26" t="s">
        <v>3150</v>
      </c>
      <c r="C5465" s="28" t="s">
        <v>4049</v>
      </c>
      <c r="D5465" s="28" t="s">
        <v>7912</v>
      </c>
      <c r="E5465" s="33">
        <v>36</v>
      </c>
      <c r="F5465" s="33">
        <v>4</v>
      </c>
      <c r="G5465" s="33">
        <v>35</v>
      </c>
      <c r="I5465" s="34"/>
      <c r="K5465" s="35"/>
      <c r="L5465" s="33">
        <v>36</v>
      </c>
      <c r="M5465" s="33">
        <v>4</v>
      </c>
      <c r="N5465" s="33">
        <v>35</v>
      </c>
      <c r="P5465" s="32" t="e">
        <f>VLOOKUP(A5465,ยืมแฟ้ม!A:B,2,)</f>
        <v>#N/A</v>
      </c>
      <c r="Q5465" s="32" t="e">
        <f>VLOOKUP(A5465,ยืมแฟ้ม!A:C,3,)</f>
        <v>#N/A</v>
      </c>
      <c r="R5465" s="32" t="e">
        <f>VLOOKUP(A5465,ยืมแฟ้ม!A:D,4,)</f>
        <v>#N/A</v>
      </c>
      <c r="W5465" s="93" t="e">
        <f>VLOOKUP(A5465,Sheet3!A:A,1,0)</f>
        <v>#N/A</v>
      </c>
    </row>
    <row r="5466" spans="1:23" ht="18.95" customHeight="1">
      <c r="A5466" s="25">
        <v>800004269281</v>
      </c>
      <c r="B5466" s="26" t="s">
        <v>1929</v>
      </c>
      <c r="C5466" s="28" t="s">
        <v>4049</v>
      </c>
      <c r="D5466" s="28" t="s">
        <v>7912</v>
      </c>
      <c r="E5466" s="33">
        <v>36</v>
      </c>
      <c r="F5466" s="33">
        <v>5</v>
      </c>
      <c r="G5466" s="33">
        <v>1</v>
      </c>
      <c r="I5466" s="34"/>
      <c r="K5466" s="35"/>
      <c r="L5466" s="33">
        <v>36</v>
      </c>
      <c r="M5466" s="33">
        <v>5</v>
      </c>
      <c r="N5466" s="33">
        <v>1</v>
      </c>
      <c r="P5466" s="32" t="e">
        <f>VLOOKUP(A5466,ยืมแฟ้ม!A:B,2,)</f>
        <v>#N/A</v>
      </c>
      <c r="Q5466" s="32" t="e">
        <f>VLOOKUP(A5466,ยืมแฟ้ม!A:C,3,)</f>
        <v>#N/A</v>
      </c>
      <c r="R5466" s="32" t="e">
        <f>VLOOKUP(A5466,ยืมแฟ้ม!A:D,4,)</f>
        <v>#N/A</v>
      </c>
      <c r="W5466" s="93" t="e">
        <f>VLOOKUP(A5466,Sheet3!A:A,1,0)</f>
        <v>#N/A</v>
      </c>
    </row>
    <row r="5467" spans="1:23" ht="18.95" customHeight="1">
      <c r="A5467" s="25">
        <v>800051278698</v>
      </c>
      <c r="B5467" s="26" t="s">
        <v>1895</v>
      </c>
      <c r="C5467" s="28" t="s">
        <v>7911</v>
      </c>
      <c r="D5467" s="28" t="s">
        <v>10026</v>
      </c>
      <c r="E5467" s="33">
        <v>36</v>
      </c>
      <c r="F5467" s="33">
        <v>5</v>
      </c>
      <c r="G5467" s="33">
        <v>2</v>
      </c>
      <c r="I5467" s="34"/>
      <c r="K5467" s="35"/>
      <c r="L5467" s="33">
        <v>36</v>
      </c>
      <c r="M5467" s="33">
        <v>5</v>
      </c>
      <c r="N5467" s="33">
        <v>2</v>
      </c>
      <c r="P5467" s="32" t="e">
        <f>VLOOKUP(A5467,ยืมแฟ้ม!A:B,2,)</f>
        <v>#N/A</v>
      </c>
      <c r="Q5467" s="32" t="e">
        <f>VLOOKUP(A5467,ยืมแฟ้ม!A:C,3,)</f>
        <v>#N/A</v>
      </c>
      <c r="R5467" s="32" t="e">
        <f>VLOOKUP(A5467,ยืมแฟ้ม!A:D,4,)</f>
        <v>#N/A</v>
      </c>
      <c r="W5467" s="93" t="e">
        <f>VLOOKUP(A5467,Sheet3!A:A,1,0)</f>
        <v>#N/A</v>
      </c>
    </row>
    <row r="5468" spans="1:23" ht="18.95" customHeight="1">
      <c r="A5468" s="25">
        <v>801148038319</v>
      </c>
      <c r="B5468" s="26" t="s">
        <v>3151</v>
      </c>
      <c r="C5468" s="28" t="s">
        <v>7911</v>
      </c>
      <c r="D5468" s="28" t="s">
        <v>7822</v>
      </c>
      <c r="E5468" s="33">
        <v>36</v>
      </c>
      <c r="F5468" s="33">
        <v>5</v>
      </c>
      <c r="G5468" s="33">
        <v>3</v>
      </c>
      <c r="I5468" s="34"/>
      <c r="K5468" s="35"/>
      <c r="L5468" s="33">
        <v>36</v>
      </c>
      <c r="M5468" s="33">
        <v>5</v>
      </c>
      <c r="N5468" s="33">
        <v>3</v>
      </c>
      <c r="P5468" s="32" t="e">
        <f>VLOOKUP(A5468,ยืมแฟ้ม!A:B,2,)</f>
        <v>#N/A</v>
      </c>
      <c r="Q5468" s="32" t="e">
        <f>VLOOKUP(A5468,ยืมแฟ้ม!A:C,3,)</f>
        <v>#N/A</v>
      </c>
      <c r="R5468" s="32" t="e">
        <f>VLOOKUP(A5468,ยืมแฟ้ม!A:D,4,)</f>
        <v>#N/A</v>
      </c>
      <c r="W5468" s="93" t="e">
        <f>VLOOKUP(A5468,Sheet3!A:A,1,0)</f>
        <v>#N/A</v>
      </c>
    </row>
    <row r="5469" spans="1:23" ht="18.95" customHeight="1">
      <c r="A5469" s="25">
        <v>800027856528</v>
      </c>
      <c r="B5469" s="26" t="s">
        <v>1373</v>
      </c>
      <c r="C5469" s="28" t="s">
        <v>3542</v>
      </c>
      <c r="D5469" s="28" t="s">
        <v>7816</v>
      </c>
      <c r="E5469" s="33">
        <v>36</v>
      </c>
      <c r="F5469" s="33">
        <v>5</v>
      </c>
      <c r="G5469" s="33">
        <v>4</v>
      </c>
      <c r="I5469" s="34"/>
      <c r="K5469" s="35"/>
      <c r="L5469" s="33">
        <v>36</v>
      </c>
      <c r="M5469" s="33">
        <v>5</v>
      </c>
      <c r="N5469" s="33">
        <v>4</v>
      </c>
      <c r="P5469" s="32" t="e">
        <f>VLOOKUP(A5469,ยืมแฟ้ม!A:B,2,)</f>
        <v>#N/A</v>
      </c>
      <c r="Q5469" s="32" t="e">
        <f>VLOOKUP(A5469,ยืมแฟ้ม!A:C,3,)</f>
        <v>#N/A</v>
      </c>
      <c r="R5469" s="32" t="e">
        <f>VLOOKUP(A5469,ยืมแฟ้ม!A:D,4,)</f>
        <v>#N/A</v>
      </c>
      <c r="W5469" s="93" t="e">
        <f>VLOOKUP(A5469,Sheet3!A:A,1,0)</f>
        <v>#N/A</v>
      </c>
    </row>
    <row r="5470" spans="1:23" ht="18.95" customHeight="1">
      <c r="I5470" s="34"/>
      <c r="K5470" s="35"/>
      <c r="L5470" s="33">
        <v>36</v>
      </c>
      <c r="M5470" s="33">
        <v>5</v>
      </c>
      <c r="N5470" s="33">
        <v>5</v>
      </c>
      <c r="P5470" s="32" t="e">
        <f>VLOOKUP(A5470,ยืมแฟ้ม!A:B,2,)</f>
        <v>#N/A</v>
      </c>
      <c r="Q5470" s="32" t="e">
        <f>VLOOKUP(A5470,ยืมแฟ้ม!A:C,3,)</f>
        <v>#N/A</v>
      </c>
      <c r="R5470" s="32" t="e">
        <f>VLOOKUP(A5470,ยืมแฟ้ม!A:D,4,)</f>
        <v>#N/A</v>
      </c>
      <c r="W5470" s="93" t="e">
        <f>VLOOKUP(A5470,Sheet3!A:A,1,0)</f>
        <v>#N/A</v>
      </c>
    </row>
    <row r="5471" spans="1:23" ht="18.95" customHeight="1">
      <c r="A5471" s="25">
        <v>800039278711</v>
      </c>
      <c r="B5471" s="26" t="s">
        <v>3152</v>
      </c>
      <c r="C5471" s="28" t="s">
        <v>4049</v>
      </c>
      <c r="D5471" s="28" t="s">
        <v>7816</v>
      </c>
      <c r="E5471" s="33">
        <v>36</v>
      </c>
      <c r="F5471" s="33">
        <v>5</v>
      </c>
      <c r="G5471" s="33">
        <v>6</v>
      </c>
      <c r="I5471" s="34"/>
      <c r="K5471" s="35"/>
      <c r="L5471" s="33">
        <v>36</v>
      </c>
      <c r="M5471" s="33">
        <v>5</v>
      </c>
      <c r="N5471" s="33">
        <v>6</v>
      </c>
      <c r="P5471" s="32" t="e">
        <f>VLOOKUP(A5471,ยืมแฟ้ม!A:B,2,)</f>
        <v>#N/A</v>
      </c>
      <c r="Q5471" s="32" t="e">
        <f>VLOOKUP(A5471,ยืมแฟ้ม!A:C,3,)</f>
        <v>#N/A</v>
      </c>
      <c r="R5471" s="32" t="e">
        <f>VLOOKUP(A5471,ยืมแฟ้ม!A:D,4,)</f>
        <v>#N/A</v>
      </c>
      <c r="W5471" s="93" t="e">
        <f>VLOOKUP(A5471,Sheet3!A:A,1,0)</f>
        <v>#N/A</v>
      </c>
    </row>
    <row r="5472" spans="1:23" ht="18.95" customHeight="1">
      <c r="I5472" s="34"/>
      <c r="K5472" s="35"/>
      <c r="L5472" s="33">
        <v>36</v>
      </c>
      <c r="M5472" s="33">
        <v>5</v>
      </c>
      <c r="N5472" s="33">
        <v>7</v>
      </c>
      <c r="P5472" s="32" t="e">
        <f>VLOOKUP(A5472,ยืมแฟ้ม!A:B,2,)</f>
        <v>#N/A</v>
      </c>
      <c r="Q5472" s="32" t="e">
        <f>VLOOKUP(A5472,ยืมแฟ้ม!A:C,3,)</f>
        <v>#N/A</v>
      </c>
      <c r="R5472" s="32" t="e">
        <f>VLOOKUP(A5472,ยืมแฟ้ม!A:D,4,)</f>
        <v>#N/A</v>
      </c>
      <c r="W5472" s="93" t="e">
        <f>VLOOKUP(A5472,Sheet3!A:A,1,0)</f>
        <v>#N/A</v>
      </c>
    </row>
    <row r="5473" spans="1:23" ht="18.95" customHeight="1">
      <c r="A5473" s="25">
        <v>800055339496</v>
      </c>
      <c r="B5473" s="26" t="s">
        <v>3153</v>
      </c>
      <c r="C5473" s="28" t="s">
        <v>4049</v>
      </c>
      <c r="D5473" s="28" t="s">
        <v>7816</v>
      </c>
      <c r="E5473" s="33">
        <v>36</v>
      </c>
      <c r="F5473" s="33">
        <v>5</v>
      </c>
      <c r="G5473" s="33">
        <v>8</v>
      </c>
      <c r="I5473" s="34"/>
      <c r="K5473" s="35"/>
      <c r="L5473" s="33">
        <v>36</v>
      </c>
      <c r="M5473" s="33">
        <v>5</v>
      </c>
      <c r="N5473" s="33">
        <v>8</v>
      </c>
      <c r="P5473" s="32" t="e">
        <f>VLOOKUP(A5473,ยืมแฟ้ม!A:B,2,)</f>
        <v>#N/A</v>
      </c>
      <c r="Q5473" s="32" t="e">
        <f>VLOOKUP(A5473,ยืมแฟ้ม!A:C,3,)</f>
        <v>#N/A</v>
      </c>
      <c r="R5473" s="32" t="e">
        <f>VLOOKUP(A5473,ยืมแฟ้ม!A:D,4,)</f>
        <v>#N/A</v>
      </c>
      <c r="W5473" s="93" t="e">
        <f>VLOOKUP(A5473,Sheet3!A:A,1,0)</f>
        <v>#N/A</v>
      </c>
    </row>
    <row r="5474" spans="1:23" ht="18.95" customHeight="1">
      <c r="A5474" s="25">
        <v>800039076503</v>
      </c>
      <c r="B5474" s="26" t="s">
        <v>3154</v>
      </c>
      <c r="C5474" s="28" t="s">
        <v>4049</v>
      </c>
      <c r="D5474" s="28" t="s">
        <v>7816</v>
      </c>
      <c r="E5474" s="33">
        <v>36</v>
      </c>
      <c r="F5474" s="33">
        <v>5</v>
      </c>
      <c r="G5474" s="33">
        <v>9</v>
      </c>
      <c r="I5474" s="34"/>
      <c r="K5474" s="35"/>
      <c r="L5474" s="33">
        <v>36</v>
      </c>
      <c r="M5474" s="33">
        <v>5</v>
      </c>
      <c r="N5474" s="33">
        <v>9</v>
      </c>
      <c r="P5474" s="32" t="e">
        <f>VLOOKUP(A5474,ยืมแฟ้ม!A:B,2,)</f>
        <v>#N/A</v>
      </c>
      <c r="Q5474" s="32" t="e">
        <f>VLOOKUP(A5474,ยืมแฟ้ม!A:C,3,)</f>
        <v>#N/A</v>
      </c>
      <c r="R5474" s="32" t="e">
        <f>VLOOKUP(A5474,ยืมแฟ้ม!A:D,4,)</f>
        <v>#N/A</v>
      </c>
      <c r="W5474" s="93" t="e">
        <f>VLOOKUP(A5474,Sheet3!A:A,1,0)</f>
        <v>#N/A</v>
      </c>
    </row>
    <row r="5475" spans="1:23" ht="18.95" customHeight="1">
      <c r="A5475" s="25">
        <v>800028228222</v>
      </c>
      <c r="B5475" s="26" t="s">
        <v>1744</v>
      </c>
      <c r="C5475" s="28" t="s">
        <v>4049</v>
      </c>
      <c r="D5475" s="28" t="s">
        <v>7816</v>
      </c>
      <c r="E5475" s="33">
        <v>36</v>
      </c>
      <c r="F5475" s="33">
        <v>5</v>
      </c>
      <c r="G5475" s="33">
        <v>10</v>
      </c>
      <c r="I5475" s="34"/>
      <c r="K5475" s="35"/>
      <c r="L5475" s="33">
        <v>36</v>
      </c>
      <c r="M5475" s="33">
        <v>5</v>
      </c>
      <c r="N5475" s="33">
        <v>10</v>
      </c>
      <c r="P5475" s="32" t="e">
        <f>VLOOKUP(A5475,ยืมแฟ้ม!A:B,2,)</f>
        <v>#N/A</v>
      </c>
      <c r="Q5475" s="32" t="e">
        <f>VLOOKUP(A5475,ยืมแฟ้ม!A:C,3,)</f>
        <v>#N/A</v>
      </c>
      <c r="R5475" s="32" t="e">
        <f>VLOOKUP(A5475,ยืมแฟ้ม!A:D,4,)</f>
        <v>#N/A</v>
      </c>
      <c r="W5475" s="93" t="e">
        <f>VLOOKUP(A5475,Sheet3!A:A,1,0)</f>
        <v>#N/A</v>
      </c>
    </row>
    <row r="5476" spans="1:23" ht="18.95" customHeight="1">
      <c r="I5476" s="34"/>
      <c r="K5476" s="35"/>
      <c r="L5476" s="33">
        <v>36</v>
      </c>
      <c r="M5476" s="33">
        <v>5</v>
      </c>
      <c r="N5476" s="33">
        <v>11</v>
      </c>
      <c r="P5476" s="32" t="e">
        <f>VLOOKUP(A5476,ยืมแฟ้ม!A:B,2,)</f>
        <v>#N/A</v>
      </c>
      <c r="Q5476" s="32" t="e">
        <f>VLOOKUP(A5476,ยืมแฟ้ม!A:C,3,)</f>
        <v>#N/A</v>
      </c>
      <c r="R5476" s="32" t="e">
        <f>VLOOKUP(A5476,ยืมแฟ้ม!A:D,4,)</f>
        <v>#N/A</v>
      </c>
      <c r="W5476" s="93" t="e">
        <f>VLOOKUP(A5476,Sheet3!A:A,1,0)</f>
        <v>#N/A</v>
      </c>
    </row>
    <row r="5477" spans="1:23" ht="18.95" customHeight="1">
      <c r="I5477" s="34"/>
      <c r="K5477" s="35"/>
      <c r="L5477" s="33">
        <v>36</v>
      </c>
      <c r="M5477" s="33">
        <v>5</v>
      </c>
      <c r="N5477" s="33">
        <v>12</v>
      </c>
      <c r="P5477" s="32" t="e">
        <f>VLOOKUP(A5477,ยืมแฟ้ม!A:B,2,)</f>
        <v>#N/A</v>
      </c>
      <c r="Q5477" s="32" t="e">
        <f>VLOOKUP(A5477,ยืมแฟ้ม!A:C,3,)</f>
        <v>#N/A</v>
      </c>
      <c r="R5477" s="32" t="e">
        <f>VLOOKUP(A5477,ยืมแฟ้ม!A:D,4,)</f>
        <v>#N/A</v>
      </c>
      <c r="W5477" s="93" t="e">
        <f>VLOOKUP(A5477,Sheet3!A:A,1,0)</f>
        <v>#N/A</v>
      </c>
    </row>
    <row r="5478" spans="1:23" ht="18.95" customHeight="1">
      <c r="A5478" s="25">
        <v>800039696870</v>
      </c>
      <c r="B5478" s="26" t="s">
        <v>3155</v>
      </c>
      <c r="C5478" s="28" t="s">
        <v>9201</v>
      </c>
      <c r="D5478" s="28" t="s">
        <v>7824</v>
      </c>
      <c r="E5478" s="33">
        <v>36</v>
      </c>
      <c r="F5478" s="33">
        <v>5</v>
      </c>
      <c r="G5478" s="33">
        <v>13</v>
      </c>
      <c r="I5478" s="34"/>
      <c r="K5478" s="35"/>
      <c r="L5478" s="33">
        <v>36</v>
      </c>
      <c r="M5478" s="33">
        <v>5</v>
      </c>
      <c r="N5478" s="33">
        <v>13</v>
      </c>
      <c r="P5478" s="32" t="e">
        <f>VLOOKUP(A5478,ยืมแฟ้ม!A:B,2,)</f>
        <v>#N/A</v>
      </c>
      <c r="Q5478" s="32" t="e">
        <f>VLOOKUP(A5478,ยืมแฟ้ม!A:C,3,)</f>
        <v>#N/A</v>
      </c>
      <c r="R5478" s="32" t="e">
        <f>VLOOKUP(A5478,ยืมแฟ้ม!A:D,4,)</f>
        <v>#N/A</v>
      </c>
      <c r="W5478" s="93" t="e">
        <f>VLOOKUP(A5478,Sheet3!A:A,1,0)</f>
        <v>#N/A</v>
      </c>
    </row>
    <row r="5479" spans="1:23" ht="18.95" customHeight="1">
      <c r="I5479" s="34"/>
      <c r="K5479" s="35"/>
      <c r="L5479" s="33">
        <v>36</v>
      </c>
      <c r="M5479" s="33">
        <v>5</v>
      </c>
      <c r="N5479" s="33">
        <v>14</v>
      </c>
      <c r="P5479" s="32" t="e">
        <f>VLOOKUP(A5479,ยืมแฟ้ม!A:B,2,)</f>
        <v>#N/A</v>
      </c>
      <c r="Q5479" s="32" t="e">
        <f>VLOOKUP(A5479,ยืมแฟ้ม!A:C,3,)</f>
        <v>#N/A</v>
      </c>
      <c r="R5479" s="32" t="e">
        <f>VLOOKUP(A5479,ยืมแฟ้ม!A:D,4,)</f>
        <v>#N/A</v>
      </c>
      <c r="W5479" s="93" t="e">
        <f>VLOOKUP(A5479,Sheet3!A:A,1,0)</f>
        <v>#N/A</v>
      </c>
    </row>
    <row r="5480" spans="1:23" ht="18.95" customHeight="1">
      <c r="A5480" s="25">
        <v>800011914341</v>
      </c>
      <c r="B5480" s="26" t="s">
        <v>3156</v>
      </c>
      <c r="C5480" s="28" t="s">
        <v>9134</v>
      </c>
      <c r="D5480" s="28" t="s">
        <v>7827</v>
      </c>
      <c r="E5480" s="33">
        <v>36</v>
      </c>
      <c r="F5480" s="33">
        <v>5</v>
      </c>
      <c r="G5480" s="33">
        <v>15</v>
      </c>
      <c r="I5480" s="34"/>
      <c r="K5480" s="35"/>
      <c r="L5480" s="33">
        <v>36</v>
      </c>
      <c r="M5480" s="33">
        <v>5</v>
      </c>
      <c r="N5480" s="33">
        <v>15</v>
      </c>
      <c r="P5480" s="32" t="e">
        <f>VLOOKUP(A5480,ยืมแฟ้ม!A:B,2,)</f>
        <v>#N/A</v>
      </c>
      <c r="Q5480" s="32" t="e">
        <f>VLOOKUP(A5480,ยืมแฟ้ม!A:C,3,)</f>
        <v>#N/A</v>
      </c>
      <c r="R5480" s="32" t="e">
        <f>VLOOKUP(A5480,ยืมแฟ้ม!A:D,4,)</f>
        <v>#N/A</v>
      </c>
      <c r="W5480" s="93" t="e">
        <f>VLOOKUP(A5480,Sheet3!A:A,1,0)</f>
        <v>#N/A</v>
      </c>
    </row>
    <row r="5481" spans="1:23" ht="18.95" customHeight="1">
      <c r="A5481" s="25">
        <v>800064928602</v>
      </c>
      <c r="B5481" s="26" t="s">
        <v>3157</v>
      </c>
      <c r="C5481" s="28" t="s">
        <v>9135</v>
      </c>
      <c r="D5481" s="28" t="s">
        <v>7822</v>
      </c>
      <c r="E5481" s="33">
        <v>36</v>
      </c>
      <c r="F5481" s="33">
        <v>5</v>
      </c>
      <c r="G5481" s="33">
        <v>16</v>
      </c>
      <c r="I5481" s="34"/>
      <c r="K5481" s="35"/>
      <c r="L5481" s="33">
        <v>36</v>
      </c>
      <c r="M5481" s="33">
        <v>5</v>
      </c>
      <c r="N5481" s="33">
        <v>16</v>
      </c>
      <c r="P5481" s="32" t="e">
        <f>VLOOKUP(A5481,ยืมแฟ้ม!A:B,2,)</f>
        <v>#N/A</v>
      </c>
      <c r="Q5481" s="32" t="e">
        <f>VLOOKUP(A5481,ยืมแฟ้ม!A:C,3,)</f>
        <v>#N/A</v>
      </c>
      <c r="R5481" s="32" t="e">
        <f>VLOOKUP(A5481,ยืมแฟ้ม!A:D,4,)</f>
        <v>#N/A</v>
      </c>
      <c r="W5481" s="93" t="e">
        <f>VLOOKUP(A5481,Sheet3!A:A,1,0)</f>
        <v>#N/A</v>
      </c>
    </row>
    <row r="5482" spans="1:23" ht="18.95" customHeight="1">
      <c r="A5482" s="25">
        <v>800064928610</v>
      </c>
      <c r="B5482" s="26" t="s">
        <v>3157</v>
      </c>
      <c r="C5482" s="28" t="s">
        <v>9135</v>
      </c>
      <c r="D5482" s="28" t="s">
        <v>10026</v>
      </c>
      <c r="E5482" s="33">
        <v>36</v>
      </c>
      <c r="F5482" s="33">
        <v>5</v>
      </c>
      <c r="G5482" s="33">
        <v>16</v>
      </c>
      <c r="I5482" s="34"/>
      <c r="K5482" s="35"/>
      <c r="L5482" s="33">
        <v>36</v>
      </c>
      <c r="M5482" s="33">
        <v>5</v>
      </c>
      <c r="N5482" s="33">
        <v>16</v>
      </c>
      <c r="P5482" s="32" t="e">
        <f>VLOOKUP(A5482,ยืมแฟ้ม!A:B,2,)</f>
        <v>#N/A</v>
      </c>
      <c r="Q5482" s="32" t="e">
        <f>VLOOKUP(A5482,ยืมแฟ้ม!A:C,3,)</f>
        <v>#N/A</v>
      </c>
      <c r="R5482" s="32" t="e">
        <f>VLOOKUP(A5482,ยืมแฟ้ม!A:D,4,)</f>
        <v>#N/A</v>
      </c>
      <c r="W5482" s="93" t="e">
        <f>VLOOKUP(A5482,Sheet3!A:A,1,0)</f>
        <v>#N/A</v>
      </c>
    </row>
    <row r="5483" spans="1:23" ht="18.95" customHeight="1">
      <c r="A5483" s="25">
        <v>847649008517</v>
      </c>
      <c r="B5483" s="26" t="s">
        <v>3158</v>
      </c>
      <c r="C5483" s="28" t="s">
        <v>9135</v>
      </c>
      <c r="D5483" s="28" t="s">
        <v>7822</v>
      </c>
      <c r="E5483" s="33">
        <v>36</v>
      </c>
      <c r="F5483" s="33">
        <v>5</v>
      </c>
      <c r="G5483" s="33">
        <v>17</v>
      </c>
      <c r="I5483" s="34"/>
      <c r="K5483" s="35"/>
      <c r="L5483" s="33">
        <v>36</v>
      </c>
      <c r="M5483" s="33">
        <v>5</v>
      </c>
      <c r="N5483" s="33">
        <v>17</v>
      </c>
      <c r="P5483" s="32" t="e">
        <f>VLOOKUP(A5483,ยืมแฟ้ม!A:B,2,)</f>
        <v>#N/A</v>
      </c>
      <c r="Q5483" s="32" t="e">
        <f>VLOOKUP(A5483,ยืมแฟ้ม!A:C,3,)</f>
        <v>#N/A</v>
      </c>
      <c r="R5483" s="32" t="e">
        <f>VLOOKUP(A5483,ยืมแฟ้ม!A:D,4,)</f>
        <v>#N/A</v>
      </c>
      <c r="W5483" s="93" t="e">
        <f>VLOOKUP(A5483,Sheet3!A:A,1,0)</f>
        <v>#N/A</v>
      </c>
    </row>
    <row r="5484" spans="1:23" ht="18.95" customHeight="1">
      <c r="A5484" s="25">
        <v>800015458402</v>
      </c>
      <c r="B5484" s="26" t="s">
        <v>3159</v>
      </c>
      <c r="C5484" s="28" t="s">
        <v>3537</v>
      </c>
      <c r="D5484" s="28" t="s">
        <v>7912</v>
      </c>
      <c r="E5484" s="33">
        <v>36</v>
      </c>
      <c r="F5484" s="33">
        <v>5</v>
      </c>
      <c r="G5484" s="33">
        <v>18</v>
      </c>
      <c r="I5484" s="34"/>
      <c r="K5484" s="35"/>
      <c r="L5484" s="33">
        <v>36</v>
      </c>
      <c r="M5484" s="33">
        <v>5</v>
      </c>
      <c r="N5484" s="33">
        <v>18</v>
      </c>
      <c r="P5484" s="32" t="e">
        <f>VLOOKUP(A5484,ยืมแฟ้ม!A:B,2,)</f>
        <v>#N/A</v>
      </c>
      <c r="Q5484" s="32" t="e">
        <f>VLOOKUP(A5484,ยืมแฟ้ม!A:C,3,)</f>
        <v>#N/A</v>
      </c>
      <c r="R5484" s="32" t="e">
        <f>VLOOKUP(A5484,ยืมแฟ้ม!A:D,4,)</f>
        <v>#N/A</v>
      </c>
      <c r="W5484" s="93" t="e">
        <f>VLOOKUP(A5484,Sheet3!A:A,1,0)</f>
        <v>#N/A</v>
      </c>
    </row>
    <row r="5485" spans="1:23" ht="18.95" customHeight="1">
      <c r="A5485" s="25">
        <v>800023331294</v>
      </c>
      <c r="B5485" s="26" t="s">
        <v>3160</v>
      </c>
      <c r="C5485" s="28" t="s">
        <v>3537</v>
      </c>
      <c r="D5485" s="28" t="s">
        <v>7912</v>
      </c>
      <c r="E5485" s="33">
        <v>36</v>
      </c>
      <c r="F5485" s="33">
        <v>5</v>
      </c>
      <c r="G5485" s="33">
        <v>19</v>
      </c>
      <c r="I5485" s="34"/>
      <c r="K5485" s="35"/>
      <c r="L5485" s="33">
        <v>36</v>
      </c>
      <c r="M5485" s="33">
        <v>5</v>
      </c>
      <c r="N5485" s="33">
        <v>19</v>
      </c>
      <c r="P5485" s="32" t="e">
        <f>VLOOKUP(A5485,ยืมแฟ้ม!A:B,2,)</f>
        <v>#N/A</v>
      </c>
      <c r="Q5485" s="32" t="e">
        <f>VLOOKUP(A5485,ยืมแฟ้ม!A:C,3,)</f>
        <v>#N/A</v>
      </c>
      <c r="R5485" s="32" t="e">
        <f>VLOOKUP(A5485,ยืมแฟ้ม!A:D,4,)</f>
        <v>#N/A</v>
      </c>
      <c r="W5485" s="93" t="e">
        <f>VLOOKUP(A5485,Sheet3!A:A,1,0)</f>
        <v>#N/A</v>
      </c>
    </row>
    <row r="5486" spans="1:23" ht="18.95" customHeight="1">
      <c r="A5486" s="25">
        <v>800060020255</v>
      </c>
      <c r="B5486" s="26" t="s">
        <v>3161</v>
      </c>
      <c r="C5486" s="28" t="s">
        <v>9134</v>
      </c>
      <c r="D5486" s="28" t="s">
        <v>7822</v>
      </c>
      <c r="E5486" s="33">
        <v>36</v>
      </c>
      <c r="F5486" s="33">
        <v>5</v>
      </c>
      <c r="G5486" s="33">
        <v>20</v>
      </c>
      <c r="I5486" s="34"/>
      <c r="K5486" s="35"/>
      <c r="L5486" s="33">
        <v>36</v>
      </c>
      <c r="M5486" s="33">
        <v>5</v>
      </c>
      <c r="N5486" s="33">
        <v>20</v>
      </c>
      <c r="P5486" s="32" t="e">
        <f>VLOOKUP(A5486,ยืมแฟ้ม!A:B,2,)</f>
        <v>#N/A</v>
      </c>
      <c r="Q5486" s="32" t="e">
        <f>VLOOKUP(A5486,ยืมแฟ้ม!A:C,3,)</f>
        <v>#N/A</v>
      </c>
      <c r="R5486" s="32" t="e">
        <f>VLOOKUP(A5486,ยืมแฟ้ม!A:D,4,)</f>
        <v>#N/A</v>
      </c>
      <c r="W5486" s="93" t="e">
        <f>VLOOKUP(A5486,Sheet3!A:A,1,0)</f>
        <v>#N/A</v>
      </c>
    </row>
    <row r="5487" spans="1:23" ht="18.95" customHeight="1">
      <c r="A5487" s="25">
        <v>800006992187</v>
      </c>
      <c r="B5487" s="26" t="s">
        <v>2620</v>
      </c>
      <c r="C5487" s="28" t="s">
        <v>3542</v>
      </c>
      <c r="D5487" s="28" t="s">
        <v>7912</v>
      </c>
      <c r="E5487" s="33">
        <v>36</v>
      </c>
      <c r="F5487" s="33">
        <v>5</v>
      </c>
      <c r="G5487" s="33">
        <v>21</v>
      </c>
      <c r="I5487" s="34"/>
      <c r="K5487" s="35"/>
      <c r="L5487" s="33">
        <v>36</v>
      </c>
      <c r="M5487" s="33">
        <v>5</v>
      </c>
      <c r="N5487" s="33">
        <v>21</v>
      </c>
      <c r="P5487" s="32" t="e">
        <f>VLOOKUP(A5487,ยืมแฟ้ม!A:B,2,)</f>
        <v>#N/A</v>
      </c>
      <c r="Q5487" s="32" t="e">
        <f>VLOOKUP(A5487,ยืมแฟ้ม!A:C,3,)</f>
        <v>#N/A</v>
      </c>
      <c r="R5487" s="32" t="e">
        <f>VLOOKUP(A5487,ยืมแฟ้ม!A:D,4,)</f>
        <v>#N/A</v>
      </c>
      <c r="W5487" s="93" t="e">
        <f>VLOOKUP(A5487,Sheet3!A:A,1,0)</f>
        <v>#N/A</v>
      </c>
    </row>
    <row r="5488" spans="1:23" ht="18.95" customHeight="1">
      <c r="A5488" s="25">
        <v>800052904060</v>
      </c>
      <c r="B5488" s="26" t="s">
        <v>2211</v>
      </c>
      <c r="C5488" s="28" t="s">
        <v>3537</v>
      </c>
      <c r="D5488" s="28" t="s">
        <v>8012</v>
      </c>
      <c r="E5488" s="33">
        <v>36</v>
      </c>
      <c r="F5488" s="33">
        <v>5</v>
      </c>
      <c r="G5488" s="33">
        <v>22</v>
      </c>
      <c r="I5488" s="34"/>
      <c r="K5488" s="35"/>
      <c r="L5488" s="33">
        <v>36</v>
      </c>
      <c r="M5488" s="33">
        <v>5</v>
      </c>
      <c r="N5488" s="33">
        <v>22</v>
      </c>
      <c r="P5488" s="32" t="e">
        <f>VLOOKUP(A5488,ยืมแฟ้ม!A:B,2,)</f>
        <v>#N/A</v>
      </c>
      <c r="Q5488" s="32" t="e">
        <f>VLOOKUP(A5488,ยืมแฟ้ม!A:C,3,)</f>
        <v>#N/A</v>
      </c>
      <c r="R5488" s="32" t="e">
        <f>VLOOKUP(A5488,ยืมแฟ้ม!A:D,4,)</f>
        <v>#N/A</v>
      </c>
      <c r="W5488" s="93" t="e">
        <f>VLOOKUP(A5488,Sheet3!A:A,1,0)</f>
        <v>#N/A</v>
      </c>
    </row>
    <row r="5489" spans="1:23" ht="18.95" customHeight="1">
      <c r="A5489" s="25">
        <v>800053230291</v>
      </c>
      <c r="B5489" s="26" t="s">
        <v>9657</v>
      </c>
      <c r="C5489" s="28" t="s">
        <v>4049</v>
      </c>
      <c r="D5489" s="28" t="s">
        <v>7816</v>
      </c>
      <c r="E5489" s="33">
        <v>36</v>
      </c>
      <c r="F5489" s="33">
        <v>5</v>
      </c>
      <c r="G5489" s="33">
        <v>23</v>
      </c>
      <c r="I5489" s="34"/>
      <c r="L5489" s="33">
        <v>36</v>
      </c>
      <c r="M5489" s="33">
        <v>5</v>
      </c>
      <c r="N5489" s="33">
        <v>23</v>
      </c>
      <c r="P5489" s="32" t="e">
        <f>VLOOKUP(A5489,ยืมแฟ้ม!A:B,2,)</f>
        <v>#N/A</v>
      </c>
      <c r="Q5489" s="32" t="e">
        <f>VLOOKUP(A5489,ยืมแฟ้ม!A:C,3,)</f>
        <v>#N/A</v>
      </c>
      <c r="R5489" s="32" t="e">
        <f>VLOOKUP(A5489,ยืมแฟ้ม!A:D,4,)</f>
        <v>#N/A</v>
      </c>
      <c r="W5489" s="93" t="e">
        <f>VLOOKUP(A5489,Sheet3!A:A,1,0)</f>
        <v>#N/A</v>
      </c>
    </row>
    <row r="5490" spans="1:23" ht="18.95" customHeight="1">
      <c r="A5490" s="25">
        <v>800035901662</v>
      </c>
      <c r="B5490" s="26" t="s">
        <v>3162</v>
      </c>
      <c r="C5490" s="28" t="s">
        <v>3542</v>
      </c>
      <c r="D5490" s="28" t="s">
        <v>7816</v>
      </c>
      <c r="E5490" s="33">
        <v>36</v>
      </c>
      <c r="F5490" s="33">
        <v>5</v>
      </c>
      <c r="G5490" s="33">
        <v>24</v>
      </c>
      <c r="I5490" s="34"/>
      <c r="K5490" s="35"/>
      <c r="L5490" s="33">
        <v>36</v>
      </c>
      <c r="M5490" s="33">
        <v>5</v>
      </c>
      <c r="N5490" s="33">
        <v>24</v>
      </c>
      <c r="P5490" s="32" t="e">
        <f>VLOOKUP(A5490,ยืมแฟ้ม!A:B,2,)</f>
        <v>#N/A</v>
      </c>
      <c r="Q5490" s="32" t="e">
        <f>VLOOKUP(A5490,ยืมแฟ้ม!A:C,3,)</f>
        <v>#N/A</v>
      </c>
      <c r="R5490" s="32" t="e">
        <f>VLOOKUP(A5490,ยืมแฟ้ม!A:D,4,)</f>
        <v>#N/A</v>
      </c>
      <c r="W5490" s="93" t="e">
        <f>VLOOKUP(A5490,Sheet3!A:A,1,0)</f>
        <v>#N/A</v>
      </c>
    </row>
    <row r="5491" spans="1:23" ht="18.95" customHeight="1">
      <c r="A5491" s="25">
        <v>800032262159</v>
      </c>
      <c r="B5491" s="26" t="s">
        <v>1548</v>
      </c>
      <c r="C5491" s="28" t="s">
        <v>3542</v>
      </c>
      <c r="D5491" s="28" t="s">
        <v>7816</v>
      </c>
      <c r="E5491" s="33">
        <v>36</v>
      </c>
      <c r="F5491" s="33">
        <v>5</v>
      </c>
      <c r="G5491" s="33">
        <v>25</v>
      </c>
      <c r="I5491" s="34"/>
      <c r="K5491" s="35"/>
      <c r="L5491" s="33">
        <v>36</v>
      </c>
      <c r="M5491" s="33">
        <v>5</v>
      </c>
      <c r="N5491" s="33">
        <v>25</v>
      </c>
      <c r="P5491" s="32" t="e">
        <f>VLOOKUP(A5491,ยืมแฟ้ม!A:B,2,)</f>
        <v>#N/A</v>
      </c>
      <c r="Q5491" s="32" t="e">
        <f>VLOOKUP(A5491,ยืมแฟ้ม!A:C,3,)</f>
        <v>#N/A</v>
      </c>
      <c r="R5491" s="32" t="e">
        <f>VLOOKUP(A5491,ยืมแฟ้ม!A:D,4,)</f>
        <v>#N/A</v>
      </c>
      <c r="W5491" s="93" t="e">
        <f>VLOOKUP(A5491,Sheet3!A:A,1,0)</f>
        <v>#N/A</v>
      </c>
    </row>
    <row r="5492" spans="1:23" ht="18.95" customHeight="1">
      <c r="E5492" s="33">
        <v>36</v>
      </c>
      <c r="F5492" s="33">
        <v>5</v>
      </c>
      <c r="G5492" s="33">
        <v>26</v>
      </c>
      <c r="I5492" s="34"/>
      <c r="K5492" s="35"/>
      <c r="L5492" s="33">
        <v>36</v>
      </c>
      <c r="M5492" s="33">
        <v>5</v>
      </c>
      <c r="N5492" s="33">
        <v>26</v>
      </c>
      <c r="P5492" s="32" t="e">
        <f>VLOOKUP(A5492,ยืมแฟ้ม!A:B,2,)</f>
        <v>#N/A</v>
      </c>
      <c r="Q5492" s="32" t="e">
        <f>VLOOKUP(A5492,ยืมแฟ้ม!A:C,3,)</f>
        <v>#N/A</v>
      </c>
      <c r="R5492" s="32" t="e">
        <f>VLOOKUP(A5492,ยืมแฟ้ม!A:D,4,)</f>
        <v>#N/A</v>
      </c>
      <c r="W5492" s="93" t="e">
        <f>VLOOKUP(A5492,Sheet3!A:A,1,0)</f>
        <v>#N/A</v>
      </c>
    </row>
    <row r="5493" spans="1:23" ht="18.95" customHeight="1">
      <c r="A5493" s="25">
        <v>800029245894</v>
      </c>
      <c r="B5493" s="26" t="s">
        <v>2390</v>
      </c>
      <c r="C5493" s="28" t="s">
        <v>3542</v>
      </c>
      <c r="D5493" s="28" t="s">
        <v>7816</v>
      </c>
      <c r="E5493" s="33">
        <v>36</v>
      </c>
      <c r="F5493" s="33">
        <v>5</v>
      </c>
      <c r="G5493" s="33">
        <v>27</v>
      </c>
      <c r="I5493" s="34"/>
      <c r="K5493" s="35"/>
      <c r="L5493" s="33">
        <v>36</v>
      </c>
      <c r="M5493" s="33">
        <v>5</v>
      </c>
      <c r="N5493" s="33">
        <v>27</v>
      </c>
      <c r="P5493" s="32" t="e">
        <f>VLOOKUP(A5493,ยืมแฟ้ม!A:B,2,)</f>
        <v>#N/A</v>
      </c>
      <c r="Q5493" s="32" t="e">
        <f>VLOOKUP(A5493,ยืมแฟ้ม!A:C,3,)</f>
        <v>#N/A</v>
      </c>
      <c r="R5493" s="32" t="e">
        <f>VLOOKUP(A5493,ยืมแฟ้ม!A:D,4,)</f>
        <v>#N/A</v>
      </c>
      <c r="W5493" s="93" t="e">
        <f>VLOOKUP(A5493,Sheet3!A:A,1,0)</f>
        <v>#N/A</v>
      </c>
    </row>
    <row r="5494" spans="1:23" ht="18.95" customHeight="1">
      <c r="A5494" s="25">
        <v>800007199477</v>
      </c>
      <c r="B5494" s="26" t="s">
        <v>3163</v>
      </c>
      <c r="C5494" s="28" t="s">
        <v>8055</v>
      </c>
      <c r="D5494" s="28" t="s">
        <v>7912</v>
      </c>
      <c r="E5494" s="33">
        <v>36</v>
      </c>
      <c r="F5494" s="33">
        <v>5</v>
      </c>
      <c r="G5494" s="33">
        <v>28</v>
      </c>
      <c r="I5494" s="34"/>
      <c r="K5494" s="35"/>
      <c r="L5494" s="33">
        <v>36</v>
      </c>
      <c r="M5494" s="33">
        <v>5</v>
      </c>
      <c r="N5494" s="33">
        <v>28</v>
      </c>
      <c r="P5494" s="32" t="e">
        <f>VLOOKUP(A5494,ยืมแฟ้ม!A:B,2,)</f>
        <v>#N/A</v>
      </c>
      <c r="Q5494" s="32" t="e">
        <f>VLOOKUP(A5494,ยืมแฟ้ม!A:C,3,)</f>
        <v>#N/A</v>
      </c>
      <c r="R5494" s="32" t="e">
        <f>VLOOKUP(A5494,ยืมแฟ้ม!A:D,4,)</f>
        <v>#N/A</v>
      </c>
      <c r="W5494" s="93" t="e">
        <f>VLOOKUP(A5494,Sheet3!A:A,1,0)</f>
        <v>#N/A</v>
      </c>
    </row>
    <row r="5495" spans="1:23" ht="18.95" customHeight="1">
      <c r="A5495" s="25">
        <v>800080157897</v>
      </c>
      <c r="B5495" s="26" t="s">
        <v>3164</v>
      </c>
      <c r="C5495" s="28" t="s">
        <v>9201</v>
      </c>
      <c r="D5495" s="28" t="s">
        <v>7816</v>
      </c>
      <c r="E5495" s="33">
        <v>36</v>
      </c>
      <c r="F5495" s="33">
        <v>5</v>
      </c>
      <c r="G5495" s="33">
        <v>29</v>
      </c>
      <c r="I5495" s="34"/>
      <c r="K5495" s="35"/>
      <c r="L5495" s="33">
        <v>36</v>
      </c>
      <c r="M5495" s="33">
        <v>5</v>
      </c>
      <c r="N5495" s="33">
        <v>29</v>
      </c>
      <c r="P5495" s="32" t="e">
        <f>VLOOKUP(A5495,ยืมแฟ้ม!A:B,2,)</f>
        <v>#N/A</v>
      </c>
      <c r="Q5495" s="32" t="e">
        <f>VLOOKUP(A5495,ยืมแฟ้ม!A:C,3,)</f>
        <v>#N/A</v>
      </c>
      <c r="R5495" s="32" t="e">
        <f>VLOOKUP(A5495,ยืมแฟ้ม!A:D,4,)</f>
        <v>#N/A</v>
      </c>
      <c r="W5495" s="93" t="e">
        <f>VLOOKUP(A5495,Sheet3!A:A,1,0)</f>
        <v>#N/A</v>
      </c>
    </row>
    <row r="5496" spans="1:23" ht="18.95" customHeight="1">
      <c r="A5496" s="25">
        <v>800017785554</v>
      </c>
      <c r="B5496" s="26" t="s">
        <v>3165</v>
      </c>
      <c r="C5496" s="28" t="s">
        <v>8055</v>
      </c>
      <c r="D5496" s="28" t="s">
        <v>7912</v>
      </c>
      <c r="E5496" s="33">
        <v>36</v>
      </c>
      <c r="F5496" s="33">
        <v>5</v>
      </c>
      <c r="G5496" s="33">
        <v>30</v>
      </c>
      <c r="I5496" s="34"/>
      <c r="K5496" s="35"/>
      <c r="L5496" s="33">
        <v>36</v>
      </c>
      <c r="M5496" s="33">
        <v>5</v>
      </c>
      <c r="N5496" s="33">
        <v>30</v>
      </c>
      <c r="P5496" s="32" t="e">
        <f>VLOOKUP(A5496,ยืมแฟ้ม!A:B,2,)</f>
        <v>#N/A</v>
      </c>
      <c r="Q5496" s="32" t="e">
        <f>VLOOKUP(A5496,ยืมแฟ้ม!A:C,3,)</f>
        <v>#N/A</v>
      </c>
      <c r="R5496" s="32" t="e">
        <f>VLOOKUP(A5496,ยืมแฟ้ม!A:D,4,)</f>
        <v>#N/A</v>
      </c>
      <c r="W5496" s="93" t="e">
        <f>VLOOKUP(A5496,Sheet3!A:A,1,0)</f>
        <v>#N/A</v>
      </c>
    </row>
    <row r="5497" spans="1:23" ht="18.95" customHeight="1">
      <c r="I5497" s="34"/>
      <c r="K5497" s="35"/>
      <c r="L5497" s="33">
        <v>36</v>
      </c>
      <c r="M5497" s="33">
        <v>5</v>
      </c>
      <c r="N5497" s="33">
        <v>31</v>
      </c>
      <c r="P5497" s="32" t="e">
        <f>VLOOKUP(A5497,ยืมแฟ้ม!A:B,2,)</f>
        <v>#N/A</v>
      </c>
      <c r="Q5497" s="32" t="e">
        <f>VLOOKUP(A5497,ยืมแฟ้ม!A:C,3,)</f>
        <v>#N/A</v>
      </c>
      <c r="R5497" s="32" t="e">
        <f>VLOOKUP(A5497,ยืมแฟ้ม!A:D,4,)</f>
        <v>#N/A</v>
      </c>
      <c r="W5497" s="93" t="e">
        <f>VLOOKUP(A5497,Sheet3!A:A,1,0)</f>
        <v>#N/A</v>
      </c>
    </row>
    <row r="5498" spans="1:23" ht="18.95" customHeight="1">
      <c r="A5498" s="25">
        <v>800042872310</v>
      </c>
      <c r="B5498" s="26" t="s">
        <v>3166</v>
      </c>
      <c r="C5498" s="28" t="s">
        <v>3542</v>
      </c>
      <c r="D5498" s="28" t="s">
        <v>7816</v>
      </c>
      <c r="E5498" s="33">
        <v>36</v>
      </c>
      <c r="F5498" s="33">
        <v>5</v>
      </c>
      <c r="G5498" s="33">
        <v>32</v>
      </c>
      <c r="I5498" s="34"/>
      <c r="K5498" s="35"/>
      <c r="L5498" s="33">
        <v>36</v>
      </c>
      <c r="M5498" s="33">
        <v>5</v>
      </c>
      <c r="N5498" s="33">
        <v>32</v>
      </c>
      <c r="P5498" s="32" t="e">
        <f>VLOOKUP(A5498,ยืมแฟ้ม!A:B,2,)</f>
        <v>#N/A</v>
      </c>
      <c r="Q5498" s="32" t="e">
        <f>VLOOKUP(A5498,ยืมแฟ้ม!A:C,3,)</f>
        <v>#N/A</v>
      </c>
      <c r="R5498" s="32" t="e">
        <f>VLOOKUP(A5498,ยืมแฟ้ม!A:D,4,)</f>
        <v>#N/A</v>
      </c>
      <c r="W5498" s="93" t="e">
        <f>VLOOKUP(A5498,Sheet3!A:A,1,0)</f>
        <v>#N/A</v>
      </c>
    </row>
    <row r="5499" spans="1:23" ht="18.95" customHeight="1">
      <c r="A5499" s="25">
        <v>800037066688</v>
      </c>
      <c r="B5499" s="26" t="s">
        <v>127</v>
      </c>
      <c r="C5499" s="28" t="s">
        <v>3542</v>
      </c>
      <c r="D5499" s="28" t="s">
        <v>7816</v>
      </c>
      <c r="E5499" s="33">
        <v>36</v>
      </c>
      <c r="F5499" s="33">
        <v>5</v>
      </c>
      <c r="G5499" s="33">
        <v>33</v>
      </c>
      <c r="I5499" s="34"/>
      <c r="K5499" s="35"/>
      <c r="L5499" s="33">
        <v>36</v>
      </c>
      <c r="M5499" s="33">
        <v>5</v>
      </c>
      <c r="N5499" s="33">
        <v>33</v>
      </c>
      <c r="P5499" s="32" t="e">
        <f>VLOOKUP(A5499,ยืมแฟ้ม!A:B,2,)</f>
        <v>#N/A</v>
      </c>
      <c r="Q5499" s="32" t="e">
        <f>VLOOKUP(A5499,ยืมแฟ้ม!A:C,3,)</f>
        <v>#N/A</v>
      </c>
      <c r="R5499" s="32" t="e">
        <f>VLOOKUP(A5499,ยืมแฟ้ม!A:D,4,)</f>
        <v>#N/A</v>
      </c>
      <c r="W5499" s="93" t="e">
        <f>VLOOKUP(A5499,Sheet3!A:A,1,0)</f>
        <v>#N/A</v>
      </c>
    </row>
    <row r="5500" spans="1:23" ht="18.95" customHeight="1">
      <c r="E5500" s="33">
        <v>36</v>
      </c>
      <c r="F5500" s="33">
        <v>5</v>
      </c>
      <c r="G5500" s="33">
        <v>34</v>
      </c>
      <c r="I5500" s="34"/>
      <c r="K5500" s="35"/>
      <c r="L5500" s="33">
        <v>36</v>
      </c>
      <c r="M5500" s="33">
        <v>5</v>
      </c>
      <c r="N5500" s="33">
        <v>34</v>
      </c>
      <c r="P5500" s="32" t="e">
        <f>VLOOKUP(A5500,ยืมแฟ้ม!A:B,2,)</f>
        <v>#N/A</v>
      </c>
      <c r="Q5500" s="32" t="e">
        <f>VLOOKUP(A5500,ยืมแฟ้ม!A:C,3,)</f>
        <v>#N/A</v>
      </c>
      <c r="R5500" s="32" t="e">
        <f>VLOOKUP(A5500,ยืมแฟ้ม!A:D,4,)</f>
        <v>#N/A</v>
      </c>
      <c r="W5500" s="93" t="e">
        <f>VLOOKUP(A5500,Sheet3!A:A,1,0)</f>
        <v>#N/A</v>
      </c>
    </row>
    <row r="5501" spans="1:23" ht="18.95" customHeight="1">
      <c r="A5501" s="25">
        <v>830953000999</v>
      </c>
      <c r="B5501" s="26" t="s">
        <v>1398</v>
      </c>
      <c r="C5501" s="28" t="s">
        <v>3542</v>
      </c>
      <c r="D5501" s="28" t="s">
        <v>7827</v>
      </c>
      <c r="E5501" s="33">
        <v>36</v>
      </c>
      <c r="F5501" s="33">
        <v>5</v>
      </c>
      <c r="G5501" s="33">
        <v>35</v>
      </c>
      <c r="I5501" s="34"/>
      <c r="K5501" s="35"/>
      <c r="L5501" s="33">
        <v>36</v>
      </c>
      <c r="M5501" s="33">
        <v>5</v>
      </c>
      <c r="N5501" s="33">
        <v>35</v>
      </c>
      <c r="P5501" s="32" t="e">
        <f>VLOOKUP(A5501,ยืมแฟ้ม!A:B,2,)</f>
        <v>#N/A</v>
      </c>
      <c r="Q5501" s="32" t="e">
        <f>VLOOKUP(A5501,ยืมแฟ้ม!A:C,3,)</f>
        <v>#N/A</v>
      </c>
      <c r="R5501" s="32" t="e">
        <f>VLOOKUP(A5501,ยืมแฟ้ม!A:D,4,)</f>
        <v>#N/A</v>
      </c>
      <c r="W5501" s="93" t="e">
        <f>VLOOKUP(A5501,Sheet3!A:A,1,0)</f>
        <v>#N/A</v>
      </c>
    </row>
    <row r="5502" spans="1:23" ht="18.95" customHeight="1">
      <c r="A5502" s="25">
        <v>800018350879</v>
      </c>
      <c r="B5502" s="26" t="s">
        <v>3168</v>
      </c>
      <c r="C5502" s="28" t="s">
        <v>9201</v>
      </c>
      <c r="D5502" s="28" t="s">
        <v>7912</v>
      </c>
      <c r="E5502" s="33">
        <v>36</v>
      </c>
      <c r="F5502" s="33">
        <v>6</v>
      </c>
      <c r="G5502" s="33">
        <v>1</v>
      </c>
      <c r="I5502" s="34"/>
      <c r="K5502" s="35"/>
      <c r="L5502" s="33">
        <v>36</v>
      </c>
      <c r="M5502" s="33">
        <v>6</v>
      </c>
      <c r="N5502" s="33">
        <v>1</v>
      </c>
      <c r="P5502" s="32" t="e">
        <f>VLOOKUP(A5502,ยืมแฟ้ม!A:B,2,)</f>
        <v>#N/A</v>
      </c>
      <c r="Q5502" s="32" t="e">
        <f>VLOOKUP(A5502,ยืมแฟ้ม!A:C,3,)</f>
        <v>#N/A</v>
      </c>
      <c r="R5502" s="32" t="e">
        <f>VLOOKUP(A5502,ยืมแฟ้ม!A:D,4,)</f>
        <v>#N/A</v>
      </c>
      <c r="W5502" s="93" t="e">
        <f>VLOOKUP(A5502,Sheet3!A:A,1,0)</f>
        <v>#N/A</v>
      </c>
    </row>
    <row r="5503" spans="1:23" ht="18.95" customHeight="1">
      <c r="A5503" s="25">
        <v>800096594604</v>
      </c>
      <c r="B5503" s="26" t="s">
        <v>11244</v>
      </c>
      <c r="C5503" s="28" t="s">
        <v>3542</v>
      </c>
      <c r="D5503" s="28" t="s">
        <v>11245</v>
      </c>
      <c r="E5503" s="33">
        <v>36</v>
      </c>
      <c r="F5503" s="33">
        <v>6</v>
      </c>
      <c r="G5503" s="33">
        <v>2</v>
      </c>
      <c r="I5503" s="34"/>
      <c r="K5503" s="35"/>
      <c r="L5503" s="33">
        <v>36</v>
      </c>
      <c r="M5503" s="33">
        <v>6</v>
      </c>
      <c r="N5503" s="33">
        <v>2</v>
      </c>
      <c r="P5503" s="32" t="e">
        <f>VLOOKUP(A5503,ยืมแฟ้ม!A:B,2,)</f>
        <v>#N/A</v>
      </c>
      <c r="Q5503" s="32" t="e">
        <f>VLOOKUP(A5503,ยืมแฟ้ม!A:C,3,)</f>
        <v>#N/A</v>
      </c>
      <c r="R5503" s="32" t="e">
        <f>VLOOKUP(A5503,ยืมแฟ้ม!A:D,4,)</f>
        <v>#N/A</v>
      </c>
      <c r="W5503" s="93" t="e">
        <f>VLOOKUP(A5503,Sheet3!A:A,1,0)</f>
        <v>#N/A</v>
      </c>
    </row>
    <row r="5504" spans="1:23" ht="18.95" customHeight="1">
      <c r="A5504" s="25">
        <v>800034191026</v>
      </c>
      <c r="B5504" s="26" t="s">
        <v>3169</v>
      </c>
      <c r="C5504" s="28" t="s">
        <v>9201</v>
      </c>
      <c r="D5504" s="28" t="s">
        <v>7912</v>
      </c>
      <c r="E5504" s="33">
        <v>36</v>
      </c>
      <c r="F5504" s="33">
        <v>6</v>
      </c>
      <c r="G5504" s="33">
        <v>3</v>
      </c>
      <c r="I5504" s="34"/>
      <c r="K5504" s="35"/>
      <c r="L5504" s="33">
        <v>36</v>
      </c>
      <c r="M5504" s="33">
        <v>6</v>
      </c>
      <c r="N5504" s="33">
        <v>3</v>
      </c>
      <c r="P5504" s="32" t="e">
        <f>VLOOKUP(A5504,ยืมแฟ้ม!A:B,2,)</f>
        <v>#N/A</v>
      </c>
      <c r="Q5504" s="32" t="e">
        <f>VLOOKUP(A5504,ยืมแฟ้ม!A:C,3,)</f>
        <v>#N/A</v>
      </c>
      <c r="R5504" s="32" t="e">
        <f>VLOOKUP(A5504,ยืมแฟ้ม!A:D,4,)</f>
        <v>#N/A</v>
      </c>
      <c r="W5504" s="93" t="e">
        <f>VLOOKUP(A5504,Sheet3!A:A,1,0)</f>
        <v>#N/A</v>
      </c>
    </row>
    <row r="5505" spans="1:23" ht="18.95" customHeight="1">
      <c r="A5505" s="14">
        <v>800119567843</v>
      </c>
      <c r="B5505" s="15" t="s">
        <v>10791</v>
      </c>
      <c r="C5505" s="49" t="s">
        <v>3542</v>
      </c>
      <c r="D5505" s="16" t="s">
        <v>5857</v>
      </c>
      <c r="E5505" s="33">
        <v>36</v>
      </c>
      <c r="F5505" s="33">
        <v>6</v>
      </c>
      <c r="G5505" s="33">
        <v>4</v>
      </c>
      <c r="I5505" s="34"/>
      <c r="K5505" s="35"/>
      <c r="L5505" s="33">
        <v>36</v>
      </c>
      <c r="M5505" s="33">
        <v>6</v>
      </c>
      <c r="N5505" s="33">
        <v>4</v>
      </c>
      <c r="P5505" s="32" t="e">
        <f>VLOOKUP(A5505,ยืมแฟ้ม!A:B,2,)</f>
        <v>#N/A</v>
      </c>
      <c r="Q5505" s="32" t="e">
        <f>VLOOKUP(A5505,ยืมแฟ้ม!A:C,3,)</f>
        <v>#N/A</v>
      </c>
      <c r="R5505" s="32" t="e">
        <f>VLOOKUP(A5505,ยืมแฟ้ม!A:D,4,)</f>
        <v>#N/A</v>
      </c>
      <c r="W5505" s="93" t="e">
        <f>VLOOKUP(A5505,Sheet3!A:A,1,0)</f>
        <v>#N/A</v>
      </c>
    </row>
    <row r="5506" spans="1:23" ht="18.95" customHeight="1">
      <c r="A5506" s="14">
        <v>800119567868</v>
      </c>
      <c r="B5506" s="15" t="s">
        <v>10792</v>
      </c>
      <c r="C5506" s="49" t="s">
        <v>3542</v>
      </c>
      <c r="D5506" s="16" t="s">
        <v>5857</v>
      </c>
      <c r="E5506" s="33">
        <v>36</v>
      </c>
      <c r="F5506" s="33">
        <v>6</v>
      </c>
      <c r="G5506" s="33">
        <v>5</v>
      </c>
      <c r="I5506" s="34"/>
      <c r="K5506" s="35"/>
      <c r="L5506" s="33">
        <v>36</v>
      </c>
      <c r="M5506" s="33">
        <v>6</v>
      </c>
      <c r="N5506" s="33">
        <v>5</v>
      </c>
      <c r="P5506" s="32" t="e">
        <f>VLOOKUP(A5506,ยืมแฟ้ม!A:B,2,)</f>
        <v>#N/A</v>
      </c>
      <c r="Q5506" s="32" t="e">
        <f>VLOOKUP(A5506,ยืมแฟ้ม!A:C,3,)</f>
        <v>#N/A</v>
      </c>
      <c r="R5506" s="32" t="e">
        <f>VLOOKUP(A5506,ยืมแฟ้ม!A:D,4,)</f>
        <v>#N/A</v>
      </c>
      <c r="W5506" s="93" t="e">
        <f>VLOOKUP(A5506,Sheet3!A:A,1,0)</f>
        <v>#N/A</v>
      </c>
    </row>
    <row r="5507" spans="1:23" ht="18.95" customHeight="1">
      <c r="A5507" s="25">
        <v>800054070878</v>
      </c>
      <c r="B5507" s="26" t="s">
        <v>3170</v>
      </c>
      <c r="C5507" s="28" t="s">
        <v>9201</v>
      </c>
      <c r="D5507" s="28" t="s">
        <v>10026</v>
      </c>
      <c r="E5507" s="33">
        <v>36</v>
      </c>
      <c r="F5507" s="33">
        <v>6</v>
      </c>
      <c r="G5507" s="33">
        <v>6</v>
      </c>
      <c r="I5507" s="34"/>
      <c r="K5507" s="35"/>
      <c r="L5507" s="33">
        <v>36</v>
      </c>
      <c r="M5507" s="33">
        <v>6</v>
      </c>
      <c r="N5507" s="33">
        <v>6</v>
      </c>
      <c r="P5507" s="32" t="e">
        <f>VLOOKUP(A5507,ยืมแฟ้ม!A:B,2,)</f>
        <v>#N/A</v>
      </c>
      <c r="Q5507" s="32" t="e">
        <f>VLOOKUP(A5507,ยืมแฟ้ม!A:C,3,)</f>
        <v>#N/A</v>
      </c>
      <c r="R5507" s="32" t="e">
        <f>VLOOKUP(A5507,ยืมแฟ้ม!A:D,4,)</f>
        <v>#N/A</v>
      </c>
      <c r="W5507" s="93" t="e">
        <f>VLOOKUP(A5507,Sheet3!A:A,1,0)</f>
        <v>#N/A</v>
      </c>
    </row>
    <row r="5508" spans="1:23" ht="18.95" customHeight="1">
      <c r="A5508" s="25">
        <v>800028151770</v>
      </c>
      <c r="B5508" s="26" t="s">
        <v>9378</v>
      </c>
      <c r="C5508" s="28" t="s">
        <v>3542</v>
      </c>
      <c r="D5508" s="28" t="s">
        <v>7816</v>
      </c>
      <c r="E5508" s="33">
        <v>36</v>
      </c>
      <c r="F5508" s="33">
        <v>6</v>
      </c>
      <c r="G5508" s="33">
        <v>7</v>
      </c>
      <c r="I5508" s="34"/>
      <c r="K5508" s="35"/>
      <c r="L5508" s="33">
        <v>36</v>
      </c>
      <c r="M5508" s="33">
        <v>6</v>
      </c>
      <c r="N5508" s="33">
        <v>7</v>
      </c>
      <c r="P5508" s="32" t="e">
        <f>VLOOKUP(A5508,ยืมแฟ้ม!A:B,2,)</f>
        <v>#N/A</v>
      </c>
      <c r="Q5508" s="32" t="e">
        <f>VLOOKUP(A5508,ยืมแฟ้ม!A:C,3,)</f>
        <v>#N/A</v>
      </c>
      <c r="R5508" s="32" t="e">
        <f>VLOOKUP(A5508,ยืมแฟ้ม!A:D,4,)</f>
        <v>#N/A</v>
      </c>
      <c r="W5508" s="93" t="e">
        <f>VLOOKUP(A5508,Sheet3!A:A,1,0)</f>
        <v>#N/A</v>
      </c>
    </row>
    <row r="5509" spans="1:23" ht="18.95" customHeight="1">
      <c r="A5509" s="25">
        <v>800060389502</v>
      </c>
      <c r="B5509" s="26" t="s">
        <v>3171</v>
      </c>
      <c r="C5509" s="28" t="s">
        <v>9201</v>
      </c>
      <c r="D5509" s="28" t="s">
        <v>7816</v>
      </c>
      <c r="E5509" s="33">
        <v>36</v>
      </c>
      <c r="F5509" s="33">
        <v>6</v>
      </c>
      <c r="G5509" s="33">
        <v>8</v>
      </c>
      <c r="I5509" s="34"/>
      <c r="K5509" s="35"/>
      <c r="L5509" s="33">
        <v>36</v>
      </c>
      <c r="M5509" s="33">
        <v>6</v>
      </c>
      <c r="N5509" s="33">
        <v>8</v>
      </c>
      <c r="P5509" s="32" t="e">
        <f>VLOOKUP(A5509,ยืมแฟ้ม!A:B,2,)</f>
        <v>#N/A</v>
      </c>
      <c r="Q5509" s="32" t="e">
        <f>VLOOKUP(A5509,ยืมแฟ้ม!A:C,3,)</f>
        <v>#N/A</v>
      </c>
      <c r="R5509" s="32" t="e">
        <f>VLOOKUP(A5509,ยืมแฟ้ม!A:D,4,)</f>
        <v>#N/A</v>
      </c>
      <c r="W5509" s="93" t="e">
        <f>VLOOKUP(A5509,Sheet3!A:A,1,0)</f>
        <v>#N/A</v>
      </c>
    </row>
    <row r="5510" spans="1:23" ht="18.95" customHeight="1">
      <c r="E5510" s="33">
        <v>36</v>
      </c>
      <c r="F5510" s="33">
        <v>6</v>
      </c>
      <c r="G5510" s="33">
        <v>9</v>
      </c>
      <c r="I5510" s="34"/>
      <c r="K5510" s="35"/>
      <c r="L5510" s="33">
        <v>36</v>
      </c>
      <c r="M5510" s="33">
        <v>6</v>
      </c>
      <c r="N5510" s="33">
        <v>9</v>
      </c>
      <c r="P5510" s="32" t="e">
        <f>VLOOKUP(A5510,ยืมแฟ้ม!A:B,2,)</f>
        <v>#N/A</v>
      </c>
      <c r="Q5510" s="32" t="e">
        <f>VLOOKUP(A5510,ยืมแฟ้ม!A:C,3,)</f>
        <v>#N/A</v>
      </c>
      <c r="R5510" s="32" t="e">
        <f>VLOOKUP(A5510,ยืมแฟ้ม!A:D,4,)</f>
        <v>#N/A</v>
      </c>
      <c r="W5510" s="93" t="e">
        <f>VLOOKUP(A5510,Sheet3!A:A,1,0)</f>
        <v>#N/A</v>
      </c>
    </row>
    <row r="5511" spans="1:23" ht="18.95" customHeight="1">
      <c r="I5511" s="34"/>
      <c r="K5511" s="35"/>
      <c r="L5511" s="33">
        <v>36</v>
      </c>
      <c r="M5511" s="33">
        <v>6</v>
      </c>
      <c r="N5511" s="33">
        <v>10</v>
      </c>
      <c r="P5511" s="32" t="e">
        <f>VLOOKUP(A5511,ยืมแฟ้ม!A:B,2,)</f>
        <v>#N/A</v>
      </c>
      <c r="Q5511" s="32" t="e">
        <f>VLOOKUP(A5511,ยืมแฟ้ม!A:C,3,)</f>
        <v>#N/A</v>
      </c>
      <c r="R5511" s="32" t="e">
        <f>VLOOKUP(A5511,ยืมแฟ้ม!A:D,4,)</f>
        <v>#N/A</v>
      </c>
      <c r="W5511" s="93" t="e">
        <f>VLOOKUP(A5511,Sheet3!A:A,1,0)</f>
        <v>#N/A</v>
      </c>
    </row>
    <row r="5512" spans="1:23" ht="18.95" customHeight="1">
      <c r="I5512" s="34"/>
      <c r="K5512" s="35"/>
      <c r="L5512" s="33">
        <v>36</v>
      </c>
      <c r="M5512" s="33">
        <v>6</v>
      </c>
      <c r="N5512" s="33">
        <v>11</v>
      </c>
      <c r="P5512" s="32" t="e">
        <f>VLOOKUP(A5512,ยืมแฟ้ม!A:B,2,)</f>
        <v>#N/A</v>
      </c>
      <c r="Q5512" s="32" t="e">
        <f>VLOOKUP(A5512,ยืมแฟ้ม!A:C,3,)</f>
        <v>#N/A</v>
      </c>
      <c r="R5512" s="32" t="e">
        <f>VLOOKUP(A5512,ยืมแฟ้ม!A:D,4,)</f>
        <v>#N/A</v>
      </c>
      <c r="W5512" s="93" t="e">
        <f>VLOOKUP(A5512,Sheet3!A:A,1,0)</f>
        <v>#N/A</v>
      </c>
    </row>
    <row r="5513" spans="1:23" ht="18.95" customHeight="1">
      <c r="I5513" s="34"/>
      <c r="K5513" s="35"/>
      <c r="L5513" s="33">
        <v>36</v>
      </c>
      <c r="M5513" s="33">
        <v>6</v>
      </c>
      <c r="N5513" s="33">
        <v>12</v>
      </c>
      <c r="P5513" s="32" t="e">
        <f>VLOOKUP(A5513,ยืมแฟ้ม!A:B,2,)</f>
        <v>#N/A</v>
      </c>
      <c r="Q5513" s="32" t="e">
        <f>VLOOKUP(A5513,ยืมแฟ้ม!A:C,3,)</f>
        <v>#N/A</v>
      </c>
      <c r="R5513" s="32" t="e">
        <f>VLOOKUP(A5513,ยืมแฟ้ม!A:D,4,)</f>
        <v>#N/A</v>
      </c>
      <c r="W5513" s="93" t="e">
        <f>VLOOKUP(A5513,Sheet3!A:A,1,0)</f>
        <v>#N/A</v>
      </c>
    </row>
    <row r="5514" spans="1:23" ht="18.95" customHeight="1">
      <c r="A5514" s="25">
        <v>800060842104</v>
      </c>
      <c r="B5514" s="26" t="s">
        <v>3172</v>
      </c>
      <c r="C5514" s="28" t="s">
        <v>9201</v>
      </c>
      <c r="D5514" s="28" t="s">
        <v>7816</v>
      </c>
      <c r="E5514" s="33">
        <v>36</v>
      </c>
      <c r="F5514" s="33">
        <v>6</v>
      </c>
      <c r="G5514" s="33">
        <v>13</v>
      </c>
      <c r="I5514" s="34"/>
      <c r="K5514" s="35"/>
      <c r="L5514" s="33">
        <v>36</v>
      </c>
      <c r="M5514" s="33">
        <v>6</v>
      </c>
      <c r="N5514" s="33">
        <v>13</v>
      </c>
      <c r="P5514" s="32" t="e">
        <f>VLOOKUP(A5514,ยืมแฟ้ม!A:B,2,)</f>
        <v>#N/A</v>
      </c>
      <c r="Q5514" s="32" t="e">
        <f>VLOOKUP(A5514,ยืมแฟ้ม!A:C,3,)</f>
        <v>#N/A</v>
      </c>
      <c r="R5514" s="32" t="e">
        <f>VLOOKUP(A5514,ยืมแฟ้ม!A:D,4,)</f>
        <v>#N/A</v>
      </c>
      <c r="W5514" s="93" t="e">
        <f>VLOOKUP(A5514,Sheet3!A:A,1,0)</f>
        <v>#N/A</v>
      </c>
    </row>
    <row r="5515" spans="1:23" ht="18.95" customHeight="1">
      <c r="A5515" s="25">
        <v>800092536070</v>
      </c>
      <c r="B5515" s="26" t="s">
        <v>9379</v>
      </c>
      <c r="C5515" s="28" t="s">
        <v>3542</v>
      </c>
      <c r="D5515" s="28" t="s">
        <v>9148</v>
      </c>
      <c r="E5515" s="33">
        <v>36</v>
      </c>
      <c r="F5515" s="33">
        <v>6</v>
      </c>
      <c r="G5515" s="33">
        <v>14</v>
      </c>
      <c r="I5515" s="34"/>
      <c r="L5515" s="33">
        <v>36</v>
      </c>
      <c r="M5515" s="33">
        <v>6</v>
      </c>
      <c r="N5515" s="33">
        <v>14</v>
      </c>
      <c r="P5515" s="32" t="e">
        <f>VLOOKUP(A5515,ยืมแฟ้ม!A:B,2,)</f>
        <v>#N/A</v>
      </c>
      <c r="Q5515" s="32" t="e">
        <f>VLOOKUP(A5515,ยืมแฟ้ม!A:C,3,)</f>
        <v>#N/A</v>
      </c>
      <c r="R5515" s="32" t="e">
        <f>VLOOKUP(A5515,ยืมแฟ้ม!A:D,4,)</f>
        <v>#N/A</v>
      </c>
      <c r="W5515" s="93" t="e">
        <f>VLOOKUP(A5515,Sheet3!A:A,1,0)</f>
        <v>#N/A</v>
      </c>
    </row>
    <row r="5516" spans="1:23" ht="18.95" customHeight="1">
      <c r="I5516" s="34"/>
      <c r="K5516" s="35"/>
      <c r="L5516" s="33">
        <v>36</v>
      </c>
      <c r="M5516" s="33">
        <v>6</v>
      </c>
      <c r="N5516" s="33">
        <v>15</v>
      </c>
      <c r="P5516" s="32" t="e">
        <f>VLOOKUP(A5516,ยืมแฟ้ม!A:B,2,)</f>
        <v>#N/A</v>
      </c>
      <c r="Q5516" s="32" t="e">
        <f>VLOOKUP(A5516,ยืมแฟ้ม!A:C,3,)</f>
        <v>#N/A</v>
      </c>
      <c r="R5516" s="32" t="e">
        <f>VLOOKUP(A5516,ยืมแฟ้ม!A:D,4,)</f>
        <v>#N/A</v>
      </c>
      <c r="W5516" s="93" t="e">
        <f>VLOOKUP(A5516,Sheet3!A:A,1,0)</f>
        <v>#N/A</v>
      </c>
    </row>
    <row r="5517" spans="1:23" ht="18.95" customHeight="1">
      <c r="I5517" s="34"/>
      <c r="K5517" s="35"/>
      <c r="L5517" s="33">
        <v>36</v>
      </c>
      <c r="M5517" s="33">
        <v>6</v>
      </c>
      <c r="N5517" s="33">
        <v>16</v>
      </c>
      <c r="P5517" s="32" t="e">
        <f>VLOOKUP(A5517,ยืมแฟ้ม!A:B,2,)</f>
        <v>#N/A</v>
      </c>
      <c r="Q5517" s="32" t="e">
        <f>VLOOKUP(A5517,ยืมแฟ้ม!A:C,3,)</f>
        <v>#N/A</v>
      </c>
      <c r="R5517" s="32" t="e">
        <f>VLOOKUP(A5517,ยืมแฟ้ม!A:D,4,)</f>
        <v>#N/A</v>
      </c>
      <c r="W5517" s="93" t="e">
        <f>VLOOKUP(A5517,Sheet3!A:A,1,0)</f>
        <v>#N/A</v>
      </c>
    </row>
    <row r="5518" spans="1:23" ht="18.95" customHeight="1">
      <c r="I5518" s="34"/>
      <c r="K5518" s="35"/>
      <c r="L5518" s="33">
        <v>36</v>
      </c>
      <c r="M5518" s="33">
        <v>6</v>
      </c>
      <c r="N5518" s="33">
        <v>17</v>
      </c>
      <c r="P5518" s="32" t="e">
        <f>VLOOKUP(A5518,ยืมแฟ้ม!A:B,2,)</f>
        <v>#N/A</v>
      </c>
      <c r="Q5518" s="32" t="e">
        <f>VLOOKUP(A5518,ยืมแฟ้ม!A:C,3,)</f>
        <v>#N/A</v>
      </c>
      <c r="R5518" s="32" t="e">
        <f>VLOOKUP(A5518,ยืมแฟ้ม!A:D,4,)</f>
        <v>#N/A</v>
      </c>
      <c r="W5518" s="93" t="e">
        <f>VLOOKUP(A5518,Sheet3!A:A,1,0)</f>
        <v>#N/A</v>
      </c>
    </row>
    <row r="5519" spans="1:23" ht="18.95" customHeight="1">
      <c r="A5519" s="14">
        <v>800120791770</v>
      </c>
      <c r="B5519" s="15" t="s">
        <v>10793</v>
      </c>
      <c r="C5519" s="49" t="s">
        <v>3542</v>
      </c>
      <c r="D5519" s="16" t="s">
        <v>10026</v>
      </c>
      <c r="E5519" s="33">
        <v>36</v>
      </c>
      <c r="F5519" s="33">
        <v>6</v>
      </c>
      <c r="G5519" s="33">
        <v>18</v>
      </c>
      <c r="I5519" s="34"/>
      <c r="K5519" s="35"/>
      <c r="L5519" s="33">
        <v>36</v>
      </c>
      <c r="M5519" s="33">
        <v>6</v>
      </c>
      <c r="N5519" s="33">
        <v>18</v>
      </c>
      <c r="P5519" s="32" t="e">
        <f>VLOOKUP(A5519,ยืมแฟ้ม!A:B,2,)</f>
        <v>#N/A</v>
      </c>
      <c r="Q5519" s="32" t="e">
        <f>VLOOKUP(A5519,ยืมแฟ้ม!A:C,3,)</f>
        <v>#N/A</v>
      </c>
      <c r="R5519" s="32" t="e">
        <f>VLOOKUP(A5519,ยืมแฟ้ม!A:D,4,)</f>
        <v>#N/A</v>
      </c>
      <c r="W5519" s="93" t="e">
        <f>VLOOKUP(A5519,Sheet3!A:A,1,0)</f>
        <v>#N/A</v>
      </c>
    </row>
    <row r="5520" spans="1:23" ht="18.95" customHeight="1">
      <c r="A5520" s="25">
        <v>800072538369</v>
      </c>
      <c r="B5520" s="26" t="s">
        <v>3173</v>
      </c>
      <c r="C5520" s="28" t="s">
        <v>9201</v>
      </c>
      <c r="D5520" s="28" t="s">
        <v>9140</v>
      </c>
      <c r="E5520" s="33">
        <v>36</v>
      </c>
      <c r="F5520" s="33">
        <v>6</v>
      </c>
      <c r="G5520" s="33">
        <v>19</v>
      </c>
      <c r="I5520" s="34"/>
      <c r="K5520" s="35"/>
      <c r="L5520" s="33">
        <v>36</v>
      </c>
      <c r="M5520" s="33">
        <v>6</v>
      </c>
      <c r="N5520" s="33">
        <v>19</v>
      </c>
      <c r="P5520" s="32" t="e">
        <f>VLOOKUP(A5520,ยืมแฟ้ม!A:B,2,)</f>
        <v>#N/A</v>
      </c>
      <c r="Q5520" s="32" t="e">
        <f>VLOOKUP(A5520,ยืมแฟ้ม!A:C,3,)</f>
        <v>#N/A</v>
      </c>
      <c r="R5520" s="32" t="e">
        <f>VLOOKUP(A5520,ยืมแฟ้ม!A:D,4,)</f>
        <v>#N/A</v>
      </c>
      <c r="W5520" s="93" t="e">
        <f>VLOOKUP(A5520,Sheet3!A:A,1,0)</f>
        <v>#N/A</v>
      </c>
    </row>
    <row r="5521" spans="1:23" ht="18.95" customHeight="1">
      <c r="A5521" s="25">
        <v>800079017466</v>
      </c>
      <c r="B5521" s="26" t="s">
        <v>3174</v>
      </c>
      <c r="C5521" s="28" t="s">
        <v>9201</v>
      </c>
      <c r="D5521" s="28" t="s">
        <v>9140</v>
      </c>
      <c r="E5521" s="33">
        <v>36</v>
      </c>
      <c r="F5521" s="33">
        <v>6</v>
      </c>
      <c r="G5521" s="33">
        <v>20</v>
      </c>
      <c r="I5521" s="34"/>
      <c r="K5521" s="35"/>
      <c r="L5521" s="33">
        <v>36</v>
      </c>
      <c r="M5521" s="33">
        <v>6</v>
      </c>
      <c r="N5521" s="33">
        <v>20</v>
      </c>
      <c r="P5521" s="32" t="e">
        <f>VLOOKUP(A5521,ยืมแฟ้ม!A:B,2,)</f>
        <v>#N/A</v>
      </c>
      <c r="Q5521" s="32" t="e">
        <f>VLOOKUP(A5521,ยืมแฟ้ม!A:C,3,)</f>
        <v>#N/A</v>
      </c>
      <c r="R5521" s="32" t="e">
        <f>VLOOKUP(A5521,ยืมแฟ้ม!A:D,4,)</f>
        <v>#N/A</v>
      </c>
      <c r="W5521" s="93" t="e">
        <f>VLOOKUP(A5521,Sheet3!A:A,1,0)</f>
        <v>#N/A</v>
      </c>
    </row>
    <row r="5522" spans="1:23" ht="18.95" customHeight="1">
      <c r="I5522" s="34"/>
      <c r="K5522" s="35"/>
      <c r="L5522" s="33">
        <v>36</v>
      </c>
      <c r="M5522" s="33">
        <v>6</v>
      </c>
      <c r="N5522" s="33">
        <v>21</v>
      </c>
      <c r="P5522" s="32" t="e">
        <f>VLOOKUP(A5522,ยืมแฟ้ม!A:B,2,)</f>
        <v>#N/A</v>
      </c>
      <c r="Q5522" s="32" t="e">
        <f>VLOOKUP(A5522,ยืมแฟ้ม!A:C,3,)</f>
        <v>#N/A</v>
      </c>
      <c r="R5522" s="32" t="e">
        <f>VLOOKUP(A5522,ยืมแฟ้ม!A:D,4,)</f>
        <v>#N/A</v>
      </c>
      <c r="W5522" s="93" t="e">
        <f>VLOOKUP(A5522,Sheet3!A:A,1,0)</f>
        <v>#N/A</v>
      </c>
    </row>
    <row r="5523" spans="1:23" ht="18.95" customHeight="1">
      <c r="A5523" s="25">
        <v>800079016922</v>
      </c>
      <c r="B5523" s="26" t="s">
        <v>3175</v>
      </c>
      <c r="C5523" s="28" t="s">
        <v>9201</v>
      </c>
      <c r="D5523" s="28" t="s">
        <v>9140</v>
      </c>
      <c r="E5523" s="33">
        <v>36</v>
      </c>
      <c r="F5523" s="33">
        <v>6</v>
      </c>
      <c r="G5523" s="33">
        <v>22</v>
      </c>
      <c r="I5523" s="34"/>
      <c r="K5523" s="35"/>
      <c r="L5523" s="33">
        <v>36</v>
      </c>
      <c r="M5523" s="33">
        <v>6</v>
      </c>
      <c r="N5523" s="33">
        <v>22</v>
      </c>
      <c r="P5523" s="32" t="e">
        <f>VLOOKUP(A5523,ยืมแฟ้ม!A:B,2,)</f>
        <v>#N/A</v>
      </c>
      <c r="Q5523" s="32" t="e">
        <f>VLOOKUP(A5523,ยืมแฟ้ม!A:C,3,)</f>
        <v>#N/A</v>
      </c>
      <c r="R5523" s="32" t="e">
        <f>VLOOKUP(A5523,ยืมแฟ้ม!A:D,4,)</f>
        <v>#N/A</v>
      </c>
      <c r="W5523" s="93" t="e">
        <f>VLOOKUP(A5523,Sheet3!A:A,1,0)</f>
        <v>#N/A</v>
      </c>
    </row>
    <row r="5524" spans="1:23" ht="18.95" customHeight="1">
      <c r="A5524" s="25">
        <v>800018188675</v>
      </c>
      <c r="B5524" s="26" t="s">
        <v>3176</v>
      </c>
      <c r="C5524" s="28" t="s">
        <v>9085</v>
      </c>
      <c r="D5524" s="28" t="s">
        <v>7912</v>
      </c>
      <c r="E5524" s="33">
        <v>36</v>
      </c>
      <c r="F5524" s="33">
        <v>6</v>
      </c>
      <c r="G5524" s="33">
        <v>23</v>
      </c>
      <c r="I5524" s="34"/>
      <c r="K5524" s="35"/>
      <c r="L5524" s="33">
        <v>36</v>
      </c>
      <c r="M5524" s="33">
        <v>6</v>
      </c>
      <c r="N5524" s="33">
        <v>23</v>
      </c>
      <c r="P5524" s="32" t="e">
        <f>VLOOKUP(A5524,ยืมแฟ้ม!A:B,2,)</f>
        <v>#N/A</v>
      </c>
      <c r="Q5524" s="32" t="e">
        <f>VLOOKUP(A5524,ยืมแฟ้ม!A:C,3,)</f>
        <v>#N/A</v>
      </c>
      <c r="R5524" s="32" t="e">
        <f>VLOOKUP(A5524,ยืมแฟ้ม!A:D,4,)</f>
        <v>#N/A</v>
      </c>
      <c r="W5524" s="93" t="e">
        <f>VLOOKUP(A5524,Sheet3!A:A,1,0)</f>
        <v>#N/A</v>
      </c>
    </row>
    <row r="5525" spans="1:23" ht="18.95" customHeight="1">
      <c r="A5525" s="25">
        <v>800018191513</v>
      </c>
      <c r="B5525" s="26" t="s">
        <v>3177</v>
      </c>
      <c r="C5525" s="28" t="s">
        <v>9085</v>
      </c>
      <c r="D5525" s="28" t="s">
        <v>7912</v>
      </c>
      <c r="E5525" s="33">
        <v>36</v>
      </c>
      <c r="F5525" s="33">
        <v>6</v>
      </c>
      <c r="G5525" s="33">
        <v>24</v>
      </c>
      <c r="I5525" s="34"/>
      <c r="K5525" s="35"/>
      <c r="L5525" s="33">
        <v>36</v>
      </c>
      <c r="M5525" s="33">
        <v>6</v>
      </c>
      <c r="N5525" s="33">
        <v>24</v>
      </c>
      <c r="P5525" s="32" t="e">
        <f>VLOOKUP(A5525,ยืมแฟ้ม!A:B,2,)</f>
        <v>#N/A</v>
      </c>
      <c r="Q5525" s="32" t="e">
        <f>VLOOKUP(A5525,ยืมแฟ้ม!A:C,3,)</f>
        <v>#N/A</v>
      </c>
      <c r="R5525" s="32" t="e">
        <f>VLOOKUP(A5525,ยืมแฟ้ม!A:D,4,)</f>
        <v>#N/A</v>
      </c>
      <c r="W5525" s="93" t="e">
        <f>VLOOKUP(A5525,Sheet3!A:A,1,0)</f>
        <v>#N/A</v>
      </c>
    </row>
    <row r="5526" spans="1:23" ht="18.95" customHeight="1">
      <c r="A5526" s="25">
        <v>800018189830</v>
      </c>
      <c r="B5526" s="26" t="s">
        <v>3178</v>
      </c>
      <c r="C5526" s="28" t="s">
        <v>9085</v>
      </c>
      <c r="D5526" s="28" t="s">
        <v>7912</v>
      </c>
      <c r="E5526" s="33">
        <v>36</v>
      </c>
      <c r="F5526" s="33">
        <v>6</v>
      </c>
      <c r="G5526" s="33">
        <v>25</v>
      </c>
      <c r="I5526" s="34"/>
      <c r="K5526" s="35"/>
      <c r="L5526" s="33">
        <v>36</v>
      </c>
      <c r="M5526" s="33">
        <v>6</v>
      </c>
      <c r="N5526" s="33">
        <v>25</v>
      </c>
      <c r="P5526" s="32" t="e">
        <f>VLOOKUP(A5526,ยืมแฟ้ม!A:B,2,)</f>
        <v>#N/A</v>
      </c>
      <c r="Q5526" s="32" t="e">
        <f>VLOOKUP(A5526,ยืมแฟ้ม!A:C,3,)</f>
        <v>#N/A</v>
      </c>
      <c r="R5526" s="32" t="e">
        <f>VLOOKUP(A5526,ยืมแฟ้ม!A:D,4,)</f>
        <v>#N/A</v>
      </c>
      <c r="W5526" s="93" t="e">
        <f>VLOOKUP(A5526,Sheet3!A:A,1,0)</f>
        <v>#N/A</v>
      </c>
    </row>
    <row r="5527" spans="1:23" ht="18.95" customHeight="1">
      <c r="A5527" s="25">
        <v>800008215538</v>
      </c>
      <c r="B5527" s="26" t="s">
        <v>3179</v>
      </c>
      <c r="C5527" s="28" t="s">
        <v>9085</v>
      </c>
      <c r="D5527" s="28" t="s">
        <v>7912</v>
      </c>
      <c r="E5527" s="33">
        <v>36</v>
      </c>
      <c r="F5527" s="33">
        <v>6</v>
      </c>
      <c r="G5527" s="33">
        <v>26</v>
      </c>
      <c r="I5527" s="34"/>
      <c r="K5527" s="35"/>
      <c r="L5527" s="33">
        <v>36</v>
      </c>
      <c r="M5527" s="33">
        <v>6</v>
      </c>
      <c r="N5527" s="33">
        <v>26</v>
      </c>
      <c r="P5527" s="32" t="e">
        <f>VLOOKUP(A5527,ยืมแฟ้ม!A:B,2,)</f>
        <v>#N/A</v>
      </c>
      <c r="Q5527" s="32" t="e">
        <f>VLOOKUP(A5527,ยืมแฟ้ม!A:C,3,)</f>
        <v>#N/A</v>
      </c>
      <c r="R5527" s="32" t="e">
        <f>VLOOKUP(A5527,ยืมแฟ้ม!A:D,4,)</f>
        <v>#N/A</v>
      </c>
      <c r="W5527" s="93" t="e">
        <f>VLOOKUP(A5527,Sheet3!A:A,1,0)</f>
        <v>#N/A</v>
      </c>
    </row>
    <row r="5528" spans="1:23" ht="18.95" customHeight="1">
      <c r="A5528" s="25">
        <v>841152017544</v>
      </c>
      <c r="B5528" s="26" t="s">
        <v>3180</v>
      </c>
      <c r="C5528" s="28" t="s">
        <v>3537</v>
      </c>
      <c r="D5528" s="28" t="s">
        <v>7912</v>
      </c>
      <c r="E5528" s="33">
        <v>36</v>
      </c>
      <c r="F5528" s="33">
        <v>6</v>
      </c>
      <c r="G5528" s="33">
        <v>27</v>
      </c>
      <c r="I5528" s="34"/>
      <c r="K5528" s="35"/>
      <c r="L5528" s="33">
        <v>36</v>
      </c>
      <c r="M5528" s="33">
        <v>6</v>
      </c>
      <c r="N5528" s="33">
        <v>27</v>
      </c>
      <c r="P5528" s="32" t="e">
        <f>VLOOKUP(A5528,ยืมแฟ้ม!A:B,2,)</f>
        <v>#N/A</v>
      </c>
      <c r="Q5528" s="32" t="e">
        <f>VLOOKUP(A5528,ยืมแฟ้ม!A:C,3,)</f>
        <v>#N/A</v>
      </c>
      <c r="R5528" s="32" t="e">
        <f>VLOOKUP(A5528,ยืมแฟ้ม!A:D,4,)</f>
        <v>#N/A</v>
      </c>
      <c r="W5528" s="93" t="e">
        <f>VLOOKUP(A5528,Sheet3!A:A,1,0)</f>
        <v>#N/A</v>
      </c>
    </row>
    <row r="5529" spans="1:23" ht="18.95" customHeight="1">
      <c r="A5529" s="25">
        <v>800021100220</v>
      </c>
      <c r="B5529" s="26" t="s">
        <v>3181</v>
      </c>
      <c r="C5529" s="28" t="s">
        <v>3537</v>
      </c>
      <c r="D5529" s="28" t="s">
        <v>7912</v>
      </c>
      <c r="E5529" s="33">
        <v>36</v>
      </c>
      <c r="F5529" s="33">
        <v>6</v>
      </c>
      <c r="G5529" s="33">
        <v>28</v>
      </c>
      <c r="I5529" s="34"/>
      <c r="K5529" s="35"/>
      <c r="L5529" s="33">
        <v>36</v>
      </c>
      <c r="M5529" s="33">
        <v>6</v>
      </c>
      <c r="N5529" s="33">
        <v>28</v>
      </c>
      <c r="P5529" s="32" t="e">
        <f>VLOOKUP(A5529,ยืมแฟ้ม!A:B,2,)</f>
        <v>#N/A</v>
      </c>
      <c r="Q5529" s="32" t="e">
        <f>VLOOKUP(A5529,ยืมแฟ้ม!A:C,3,)</f>
        <v>#N/A</v>
      </c>
      <c r="R5529" s="32" t="e">
        <f>VLOOKUP(A5529,ยืมแฟ้ม!A:D,4,)</f>
        <v>#N/A</v>
      </c>
      <c r="W5529" s="93" t="e">
        <f>VLOOKUP(A5529,Sheet3!A:A,1,0)</f>
        <v>#N/A</v>
      </c>
    </row>
    <row r="5530" spans="1:23" ht="18.95" customHeight="1">
      <c r="A5530" s="14">
        <v>800131087614</v>
      </c>
      <c r="B5530" s="15" t="s">
        <v>10794</v>
      </c>
      <c r="C5530" s="49" t="s">
        <v>3542</v>
      </c>
      <c r="D5530" s="16" t="s">
        <v>7816</v>
      </c>
      <c r="E5530" s="33">
        <v>36</v>
      </c>
      <c r="F5530" s="33">
        <v>6</v>
      </c>
      <c r="G5530" s="33">
        <v>29</v>
      </c>
      <c r="I5530" s="34"/>
      <c r="K5530" s="35"/>
      <c r="L5530" s="33">
        <v>36</v>
      </c>
      <c r="M5530" s="33">
        <v>6</v>
      </c>
      <c r="N5530" s="33">
        <v>29</v>
      </c>
      <c r="P5530" s="32" t="e">
        <f>VLOOKUP(A5530,ยืมแฟ้ม!A:B,2,)</f>
        <v>#N/A</v>
      </c>
      <c r="Q5530" s="32" t="e">
        <f>VLOOKUP(A5530,ยืมแฟ้ม!A:C,3,)</f>
        <v>#N/A</v>
      </c>
      <c r="R5530" s="32" t="e">
        <f>VLOOKUP(A5530,ยืมแฟ้ม!A:D,4,)</f>
        <v>#N/A</v>
      </c>
      <c r="W5530" s="93" t="e">
        <f>VLOOKUP(A5530,Sheet3!A:A,1,0)</f>
        <v>#N/A</v>
      </c>
    </row>
    <row r="5531" spans="1:23" ht="18.95" customHeight="1">
      <c r="A5531" s="14">
        <v>800131306709</v>
      </c>
      <c r="B5531" s="15" t="s">
        <v>10795</v>
      </c>
      <c r="C5531" s="49" t="s">
        <v>3542</v>
      </c>
      <c r="D5531" s="16" t="s">
        <v>10796</v>
      </c>
      <c r="E5531" s="33">
        <v>36</v>
      </c>
      <c r="F5531" s="33">
        <v>6</v>
      </c>
      <c r="G5531" s="33">
        <v>30</v>
      </c>
      <c r="I5531" s="34"/>
      <c r="K5531" s="35"/>
      <c r="L5531" s="33">
        <v>36</v>
      </c>
      <c r="M5531" s="33">
        <v>6</v>
      </c>
      <c r="N5531" s="33">
        <v>30</v>
      </c>
      <c r="P5531" s="32" t="e">
        <f>VLOOKUP(A5531,ยืมแฟ้ม!A:B,2,)</f>
        <v>#N/A</v>
      </c>
      <c r="Q5531" s="32" t="e">
        <f>VLOOKUP(A5531,ยืมแฟ้ม!A:C,3,)</f>
        <v>#N/A</v>
      </c>
      <c r="R5531" s="32" t="e">
        <f>VLOOKUP(A5531,ยืมแฟ้ม!A:D,4,)</f>
        <v>#N/A</v>
      </c>
      <c r="W5531" s="93" t="e">
        <f>VLOOKUP(A5531,Sheet3!A:A,1,0)</f>
        <v>#N/A</v>
      </c>
    </row>
    <row r="5532" spans="1:23" ht="18.95" customHeight="1">
      <c r="A5532" s="25">
        <v>800023554796</v>
      </c>
      <c r="B5532" s="26" t="s">
        <v>3182</v>
      </c>
      <c r="C5532" s="28" t="s">
        <v>3537</v>
      </c>
      <c r="D5532" s="28" t="s">
        <v>7827</v>
      </c>
      <c r="E5532" s="33">
        <v>36</v>
      </c>
      <c r="F5532" s="33">
        <v>6</v>
      </c>
      <c r="G5532" s="33">
        <v>31</v>
      </c>
      <c r="I5532" s="34"/>
      <c r="K5532" s="35"/>
      <c r="L5532" s="33">
        <v>36</v>
      </c>
      <c r="M5532" s="33">
        <v>6</v>
      </c>
      <c r="N5532" s="33">
        <v>31</v>
      </c>
      <c r="P5532" s="32" t="e">
        <f>VLOOKUP(A5532,ยืมแฟ้ม!A:B,2,)</f>
        <v>#N/A</v>
      </c>
      <c r="Q5532" s="32" t="e">
        <f>VLOOKUP(A5532,ยืมแฟ้ม!A:C,3,)</f>
        <v>#N/A</v>
      </c>
      <c r="R5532" s="32" t="e">
        <f>VLOOKUP(A5532,ยืมแฟ้ม!A:D,4,)</f>
        <v>#N/A</v>
      </c>
      <c r="W5532" s="93" t="e">
        <f>VLOOKUP(A5532,Sheet3!A:A,1,0)</f>
        <v>#N/A</v>
      </c>
    </row>
    <row r="5533" spans="1:23" ht="18.95" customHeight="1">
      <c r="A5533" s="25">
        <v>800039277051</v>
      </c>
      <c r="B5533" s="26" t="s">
        <v>3183</v>
      </c>
      <c r="C5533" s="28" t="s">
        <v>3537</v>
      </c>
      <c r="D5533" s="28" t="s">
        <v>7822</v>
      </c>
      <c r="E5533" s="33">
        <v>36</v>
      </c>
      <c r="F5533" s="33">
        <v>6</v>
      </c>
      <c r="G5533" s="33">
        <v>32</v>
      </c>
      <c r="I5533" s="34"/>
      <c r="K5533" s="35"/>
      <c r="L5533" s="33">
        <v>36</v>
      </c>
      <c r="M5533" s="33">
        <v>6</v>
      </c>
      <c r="N5533" s="33">
        <v>32</v>
      </c>
      <c r="P5533" s="32" t="e">
        <f>VLOOKUP(A5533,ยืมแฟ้ม!A:B,2,)</f>
        <v>#N/A</v>
      </c>
      <c r="Q5533" s="32" t="e">
        <f>VLOOKUP(A5533,ยืมแฟ้ม!A:C,3,)</f>
        <v>#N/A</v>
      </c>
      <c r="R5533" s="32" t="e">
        <f>VLOOKUP(A5533,ยืมแฟ้ม!A:D,4,)</f>
        <v>#N/A</v>
      </c>
      <c r="W5533" s="93" t="e">
        <f>VLOOKUP(A5533,Sheet3!A:A,1,0)</f>
        <v>#N/A</v>
      </c>
    </row>
    <row r="5534" spans="1:23" ht="18.95" customHeight="1">
      <c r="A5534" s="25">
        <v>800027359242</v>
      </c>
      <c r="B5534" s="26" t="s">
        <v>3184</v>
      </c>
      <c r="C5534" s="28" t="s">
        <v>3542</v>
      </c>
      <c r="D5534" s="28" t="s">
        <v>7912</v>
      </c>
      <c r="E5534" s="33">
        <v>36</v>
      </c>
      <c r="F5534" s="33">
        <v>6</v>
      </c>
      <c r="G5534" s="33">
        <v>33</v>
      </c>
      <c r="I5534" s="34"/>
      <c r="K5534" s="35"/>
      <c r="L5534" s="33">
        <v>36</v>
      </c>
      <c r="M5534" s="33">
        <v>6</v>
      </c>
      <c r="N5534" s="33">
        <v>33</v>
      </c>
      <c r="P5534" s="32" t="e">
        <f>VLOOKUP(A5534,ยืมแฟ้ม!A:B,2,)</f>
        <v>#N/A</v>
      </c>
      <c r="Q5534" s="32" t="e">
        <f>VLOOKUP(A5534,ยืมแฟ้ม!A:C,3,)</f>
        <v>#N/A</v>
      </c>
      <c r="R5534" s="32" t="e">
        <f>VLOOKUP(A5534,ยืมแฟ้ม!A:D,4,)</f>
        <v>#N/A</v>
      </c>
      <c r="W5534" s="93" t="e">
        <f>VLOOKUP(A5534,Sheet3!A:A,1,0)</f>
        <v>#N/A</v>
      </c>
    </row>
    <row r="5535" spans="1:23" ht="18.95" customHeight="1">
      <c r="A5535" s="25">
        <v>800078035618</v>
      </c>
      <c r="B5535" s="26" t="s">
        <v>9380</v>
      </c>
      <c r="C5535" s="28" t="s">
        <v>3542</v>
      </c>
      <c r="D5535" s="28" t="s">
        <v>9140</v>
      </c>
      <c r="E5535" s="33">
        <v>36</v>
      </c>
      <c r="F5535" s="33">
        <v>6</v>
      </c>
      <c r="G5535" s="33">
        <v>34</v>
      </c>
      <c r="I5535" s="34"/>
      <c r="L5535" s="33">
        <v>36</v>
      </c>
      <c r="M5535" s="33">
        <v>6</v>
      </c>
      <c r="N5535" s="33">
        <v>34</v>
      </c>
      <c r="P5535" s="32" t="e">
        <f>VLOOKUP(A5535,ยืมแฟ้ม!A:B,2,)</f>
        <v>#N/A</v>
      </c>
      <c r="Q5535" s="32" t="e">
        <f>VLOOKUP(A5535,ยืมแฟ้ม!A:C,3,)</f>
        <v>#N/A</v>
      </c>
      <c r="R5535" s="32" t="e">
        <f>VLOOKUP(A5535,ยืมแฟ้ม!A:D,4,)</f>
        <v>#N/A</v>
      </c>
      <c r="W5535" s="93" t="e">
        <f>VLOOKUP(A5535,Sheet3!A:A,1,0)</f>
        <v>#N/A</v>
      </c>
    </row>
    <row r="5536" spans="1:23" ht="18.95" customHeight="1">
      <c r="I5536" s="34"/>
      <c r="K5536" s="35"/>
      <c r="L5536" s="33">
        <v>36</v>
      </c>
      <c r="M5536" s="33">
        <v>6</v>
      </c>
      <c r="N5536" s="33">
        <v>35</v>
      </c>
      <c r="P5536" s="32" t="e">
        <f>VLOOKUP(A5536,ยืมแฟ้ม!A:B,2,)</f>
        <v>#N/A</v>
      </c>
      <c r="Q5536" s="32" t="e">
        <f>VLOOKUP(A5536,ยืมแฟ้ม!A:C,3,)</f>
        <v>#N/A</v>
      </c>
      <c r="R5536" s="32" t="e">
        <f>VLOOKUP(A5536,ยืมแฟ้ม!A:D,4,)</f>
        <v>#N/A</v>
      </c>
      <c r="W5536" s="93" t="e">
        <f>VLOOKUP(A5536,Sheet3!A:A,1,0)</f>
        <v>#N/A</v>
      </c>
    </row>
    <row r="5537" spans="1:23" ht="18.95" customHeight="1">
      <c r="A5537" s="25">
        <v>830949006837</v>
      </c>
      <c r="B5537" s="26" t="s">
        <v>8</v>
      </c>
      <c r="C5537" s="28" t="s">
        <v>3542</v>
      </c>
      <c r="D5537" s="28" t="s">
        <v>7912</v>
      </c>
      <c r="E5537" s="33">
        <v>36</v>
      </c>
      <c r="F5537" s="33">
        <v>7</v>
      </c>
      <c r="G5537" s="33">
        <v>1</v>
      </c>
      <c r="I5537" s="34"/>
      <c r="K5537" s="35"/>
      <c r="L5537" s="33">
        <v>36</v>
      </c>
      <c r="M5537" s="33">
        <v>7</v>
      </c>
      <c r="N5537" s="33">
        <v>1</v>
      </c>
      <c r="P5537" s="32" t="e">
        <f>VLOOKUP(A5537,ยืมแฟ้ม!A:B,2,)</f>
        <v>#N/A</v>
      </c>
      <c r="Q5537" s="32" t="e">
        <f>VLOOKUP(A5537,ยืมแฟ้ม!A:C,3,)</f>
        <v>#N/A</v>
      </c>
      <c r="R5537" s="32" t="e">
        <f>VLOOKUP(A5537,ยืมแฟ้ม!A:D,4,)</f>
        <v>#N/A</v>
      </c>
      <c r="W5537" s="93" t="e">
        <f>VLOOKUP(A5537,Sheet3!A:A,1,0)</f>
        <v>#N/A</v>
      </c>
    </row>
    <row r="5538" spans="1:23" ht="18.95" customHeight="1">
      <c r="I5538" s="34"/>
      <c r="K5538" s="35"/>
      <c r="L5538" s="33">
        <v>36</v>
      </c>
      <c r="M5538" s="33">
        <v>7</v>
      </c>
      <c r="N5538" s="33">
        <v>2</v>
      </c>
      <c r="P5538" s="32" t="e">
        <f>VLOOKUP(A5538,ยืมแฟ้ม!A:B,2,)</f>
        <v>#N/A</v>
      </c>
      <c r="Q5538" s="32" t="e">
        <f>VLOOKUP(A5538,ยืมแฟ้ม!A:C,3,)</f>
        <v>#N/A</v>
      </c>
      <c r="R5538" s="32" t="e">
        <f>VLOOKUP(A5538,ยืมแฟ้ม!A:D,4,)</f>
        <v>#N/A</v>
      </c>
      <c r="W5538" s="93" t="e">
        <f>VLOOKUP(A5538,Sheet3!A:A,1,0)</f>
        <v>#N/A</v>
      </c>
    </row>
    <row r="5539" spans="1:23" ht="18.95" customHeight="1">
      <c r="A5539" s="25">
        <v>800039239697</v>
      </c>
      <c r="B5539" s="26" t="s">
        <v>3185</v>
      </c>
      <c r="C5539" s="28" t="s">
        <v>3542</v>
      </c>
      <c r="D5539" s="28" t="s">
        <v>7816</v>
      </c>
      <c r="E5539" s="33">
        <v>36</v>
      </c>
      <c r="F5539" s="33">
        <v>7</v>
      </c>
      <c r="G5539" s="33">
        <v>3</v>
      </c>
      <c r="I5539" s="34"/>
      <c r="K5539" s="35"/>
      <c r="L5539" s="33">
        <v>36</v>
      </c>
      <c r="M5539" s="33">
        <v>7</v>
      </c>
      <c r="N5539" s="33">
        <v>3</v>
      </c>
      <c r="P5539" s="32" t="e">
        <f>VLOOKUP(A5539,ยืมแฟ้ม!A:B,2,)</f>
        <v>#N/A</v>
      </c>
      <c r="Q5539" s="32" t="e">
        <f>VLOOKUP(A5539,ยืมแฟ้ม!A:C,3,)</f>
        <v>#N/A</v>
      </c>
      <c r="R5539" s="32" t="e">
        <f>VLOOKUP(A5539,ยืมแฟ้ม!A:D,4,)</f>
        <v>#N/A</v>
      </c>
      <c r="W5539" s="93" t="e">
        <f>VLOOKUP(A5539,Sheet3!A:A,1,0)</f>
        <v>#N/A</v>
      </c>
    </row>
    <row r="5540" spans="1:23" ht="18.95" customHeight="1">
      <c r="A5540" s="25">
        <v>800045453100</v>
      </c>
      <c r="B5540" s="26" t="s">
        <v>3186</v>
      </c>
      <c r="C5540" s="28" t="s">
        <v>7911</v>
      </c>
      <c r="D5540" s="28" t="s">
        <v>1465</v>
      </c>
      <c r="E5540" s="33">
        <v>36</v>
      </c>
      <c r="F5540" s="33">
        <v>7</v>
      </c>
      <c r="G5540" s="33">
        <v>4</v>
      </c>
      <c r="I5540" s="34"/>
      <c r="K5540" s="35"/>
      <c r="L5540" s="33">
        <v>36</v>
      </c>
      <c r="M5540" s="33">
        <v>7</v>
      </c>
      <c r="N5540" s="33">
        <v>4</v>
      </c>
      <c r="P5540" s="32" t="e">
        <f>VLOOKUP(A5540,ยืมแฟ้ม!A:B,2,)</f>
        <v>#N/A</v>
      </c>
      <c r="Q5540" s="32" t="e">
        <f>VLOOKUP(A5540,ยืมแฟ้ม!A:C,3,)</f>
        <v>#N/A</v>
      </c>
      <c r="R5540" s="32" t="e">
        <f>VLOOKUP(A5540,ยืมแฟ้ม!A:D,4,)</f>
        <v>#N/A</v>
      </c>
      <c r="W5540" s="93" t="e">
        <f>VLOOKUP(A5540,Sheet3!A:A,1,0)</f>
        <v>#N/A</v>
      </c>
    </row>
    <row r="5541" spans="1:23" ht="18.95" customHeight="1">
      <c r="A5541" s="25">
        <v>800037916668</v>
      </c>
      <c r="B5541" s="26" t="s">
        <v>1014</v>
      </c>
      <c r="C5541" s="28" t="s">
        <v>3537</v>
      </c>
      <c r="D5541" s="28" t="s">
        <v>7816</v>
      </c>
      <c r="E5541" s="33">
        <v>36</v>
      </c>
      <c r="F5541" s="33">
        <v>7</v>
      </c>
      <c r="G5541" s="33">
        <v>5</v>
      </c>
      <c r="I5541" s="34"/>
      <c r="K5541" s="35"/>
      <c r="L5541" s="33">
        <v>36</v>
      </c>
      <c r="M5541" s="33">
        <v>7</v>
      </c>
      <c r="N5541" s="33">
        <v>5</v>
      </c>
      <c r="P5541" s="32" t="e">
        <f>VLOOKUP(A5541,ยืมแฟ้ม!A:B,2,)</f>
        <v>#N/A</v>
      </c>
      <c r="Q5541" s="32" t="e">
        <f>VLOOKUP(A5541,ยืมแฟ้ม!A:C,3,)</f>
        <v>#N/A</v>
      </c>
      <c r="R5541" s="32" t="e">
        <f>VLOOKUP(A5541,ยืมแฟ้ม!A:D,4,)</f>
        <v>#N/A</v>
      </c>
      <c r="W5541" s="93" t="e">
        <f>VLOOKUP(A5541,Sheet3!A:A,1,0)</f>
        <v>#N/A</v>
      </c>
    </row>
    <row r="5542" spans="1:23" ht="18.95" customHeight="1">
      <c r="I5542" s="34"/>
      <c r="K5542" s="35"/>
      <c r="L5542" s="33">
        <v>36</v>
      </c>
      <c r="M5542" s="33">
        <v>7</v>
      </c>
      <c r="N5542" s="33">
        <v>6</v>
      </c>
      <c r="P5542" s="32" t="e">
        <f>VLOOKUP(A5542,ยืมแฟ้ม!A:B,2,)</f>
        <v>#N/A</v>
      </c>
      <c r="Q5542" s="32" t="e">
        <f>VLOOKUP(A5542,ยืมแฟ้ม!A:C,3,)</f>
        <v>#N/A</v>
      </c>
      <c r="R5542" s="32" t="e">
        <f>VLOOKUP(A5542,ยืมแฟ้ม!A:D,4,)</f>
        <v>#N/A</v>
      </c>
      <c r="W5542" s="93" t="e">
        <f>VLOOKUP(A5542,Sheet3!A:A,1,0)</f>
        <v>#N/A</v>
      </c>
    </row>
    <row r="5543" spans="1:23" ht="18.95" customHeight="1">
      <c r="I5543" s="34"/>
      <c r="K5543" s="35"/>
      <c r="L5543" s="33">
        <v>36</v>
      </c>
      <c r="M5543" s="33">
        <v>7</v>
      </c>
      <c r="N5543" s="33">
        <v>7</v>
      </c>
      <c r="P5543" s="32" t="e">
        <f>VLOOKUP(A5543,ยืมแฟ้ม!A:B,2,)</f>
        <v>#N/A</v>
      </c>
      <c r="Q5543" s="32" t="e">
        <f>VLOOKUP(A5543,ยืมแฟ้ม!A:C,3,)</f>
        <v>#N/A</v>
      </c>
      <c r="R5543" s="32" t="e">
        <f>VLOOKUP(A5543,ยืมแฟ้ม!A:D,4,)</f>
        <v>#N/A</v>
      </c>
      <c r="W5543" s="93" t="e">
        <f>VLOOKUP(A5543,Sheet3!A:A,1,0)</f>
        <v>#N/A</v>
      </c>
    </row>
    <row r="5544" spans="1:23" ht="18.95" customHeight="1">
      <c r="A5544" s="25">
        <v>800050862997</v>
      </c>
      <c r="B5544" s="26" t="s">
        <v>9656</v>
      </c>
      <c r="C5544" s="28" t="s">
        <v>4049</v>
      </c>
      <c r="D5544" s="28" t="s">
        <v>7816</v>
      </c>
      <c r="E5544" s="33">
        <v>36</v>
      </c>
      <c r="F5544" s="33">
        <v>7</v>
      </c>
      <c r="G5544" s="33">
        <v>8</v>
      </c>
      <c r="I5544" s="34"/>
      <c r="L5544" s="33">
        <v>36</v>
      </c>
      <c r="M5544" s="33">
        <v>7</v>
      </c>
      <c r="N5544" s="33">
        <v>8</v>
      </c>
      <c r="P5544" s="32" t="e">
        <f>VLOOKUP(A5544,ยืมแฟ้ม!A:B,2,)</f>
        <v>#N/A</v>
      </c>
      <c r="Q5544" s="32" t="e">
        <f>VLOOKUP(A5544,ยืมแฟ้ม!A:C,3,)</f>
        <v>#N/A</v>
      </c>
      <c r="R5544" s="32" t="e">
        <f>VLOOKUP(A5544,ยืมแฟ้ม!A:D,4,)</f>
        <v>#N/A</v>
      </c>
      <c r="W5544" s="93" t="e">
        <f>VLOOKUP(A5544,Sheet3!A:A,1,0)</f>
        <v>#N/A</v>
      </c>
    </row>
    <row r="5545" spans="1:23" ht="18.95" customHeight="1">
      <c r="A5545" s="25">
        <v>800021821668</v>
      </c>
      <c r="B5545" s="26" t="s">
        <v>3187</v>
      </c>
      <c r="C5545" s="28" t="s">
        <v>7911</v>
      </c>
      <c r="D5545" s="28" t="s">
        <v>7827</v>
      </c>
      <c r="E5545" s="33">
        <v>36</v>
      </c>
      <c r="F5545" s="33">
        <v>7</v>
      </c>
      <c r="G5545" s="33">
        <v>9</v>
      </c>
      <c r="I5545" s="34"/>
      <c r="K5545" s="35"/>
      <c r="L5545" s="33">
        <v>36</v>
      </c>
      <c r="M5545" s="33">
        <v>7</v>
      </c>
      <c r="N5545" s="33">
        <v>9</v>
      </c>
      <c r="P5545" s="32" t="e">
        <f>VLOOKUP(A5545,ยืมแฟ้ม!A:B,2,)</f>
        <v>#N/A</v>
      </c>
      <c r="Q5545" s="32" t="e">
        <f>VLOOKUP(A5545,ยืมแฟ้ม!A:C,3,)</f>
        <v>#N/A</v>
      </c>
      <c r="R5545" s="32" t="e">
        <f>VLOOKUP(A5545,ยืมแฟ้ม!A:D,4,)</f>
        <v>#N/A</v>
      </c>
      <c r="W5545" s="93" t="e">
        <f>VLOOKUP(A5545,Sheet3!A:A,1,0)</f>
        <v>#N/A</v>
      </c>
    </row>
    <row r="5546" spans="1:23" ht="18.95" customHeight="1">
      <c r="A5546" s="25">
        <v>800086100586</v>
      </c>
      <c r="B5546" s="26" t="s">
        <v>9926</v>
      </c>
      <c r="C5546" s="28" t="s">
        <v>7911</v>
      </c>
      <c r="D5546" s="28" t="s">
        <v>7915</v>
      </c>
      <c r="E5546" s="33">
        <v>36</v>
      </c>
      <c r="F5546" s="33">
        <v>7</v>
      </c>
      <c r="G5546" s="33">
        <v>10</v>
      </c>
      <c r="I5546" s="34"/>
      <c r="K5546" s="35"/>
      <c r="L5546" s="33">
        <v>36</v>
      </c>
      <c r="M5546" s="33">
        <v>7</v>
      </c>
      <c r="N5546" s="33">
        <v>10</v>
      </c>
      <c r="P5546" s="32" t="e">
        <f>VLOOKUP(A5546,ยืมแฟ้ม!A:B,2,)</f>
        <v>#N/A</v>
      </c>
      <c r="Q5546" s="32" t="e">
        <f>VLOOKUP(A5546,ยืมแฟ้ม!A:C,3,)</f>
        <v>#N/A</v>
      </c>
      <c r="R5546" s="32" t="e">
        <f>VLOOKUP(A5546,ยืมแฟ้ม!A:D,4,)</f>
        <v>#N/A</v>
      </c>
      <c r="W5546" s="93" t="e">
        <f>VLOOKUP(A5546,Sheet3!A:A,1,0)</f>
        <v>#N/A</v>
      </c>
    </row>
    <row r="5547" spans="1:23" ht="18.95" customHeight="1">
      <c r="A5547" s="25">
        <v>800058170195</v>
      </c>
      <c r="B5547" s="26" t="s">
        <v>2050</v>
      </c>
      <c r="C5547" s="28" t="s">
        <v>7911</v>
      </c>
      <c r="D5547" s="28" t="s">
        <v>7822</v>
      </c>
      <c r="E5547" s="33">
        <v>36</v>
      </c>
      <c r="F5547" s="33">
        <v>7</v>
      </c>
      <c r="G5547" s="33">
        <v>11</v>
      </c>
      <c r="I5547" s="34"/>
      <c r="K5547" s="35"/>
      <c r="L5547" s="33">
        <v>36</v>
      </c>
      <c r="M5547" s="33">
        <v>7</v>
      </c>
      <c r="N5547" s="33">
        <v>11</v>
      </c>
      <c r="P5547" s="32" t="e">
        <f>VLOOKUP(A5547,ยืมแฟ้ม!A:B,2,)</f>
        <v>#N/A</v>
      </c>
      <c r="Q5547" s="32" t="e">
        <f>VLOOKUP(A5547,ยืมแฟ้ม!A:C,3,)</f>
        <v>#N/A</v>
      </c>
      <c r="R5547" s="32" t="e">
        <f>VLOOKUP(A5547,ยืมแฟ้ม!A:D,4,)</f>
        <v>#N/A</v>
      </c>
      <c r="W5547" s="93" t="e">
        <f>VLOOKUP(A5547,Sheet3!A:A,1,0)</f>
        <v>#N/A</v>
      </c>
    </row>
    <row r="5548" spans="1:23" ht="18.95" customHeight="1">
      <c r="A5548" s="25">
        <v>801151013282</v>
      </c>
      <c r="B5548" s="26" t="s">
        <v>3188</v>
      </c>
      <c r="C5548" s="28" t="s">
        <v>7911</v>
      </c>
      <c r="D5548" s="28" t="s">
        <v>7822</v>
      </c>
      <c r="E5548" s="33">
        <v>36</v>
      </c>
      <c r="F5548" s="33">
        <v>7</v>
      </c>
      <c r="G5548" s="33">
        <v>12</v>
      </c>
      <c r="I5548" s="34"/>
      <c r="K5548" s="35"/>
      <c r="L5548" s="33">
        <v>36</v>
      </c>
      <c r="M5548" s="33">
        <v>7</v>
      </c>
      <c r="N5548" s="33">
        <v>12</v>
      </c>
      <c r="P5548" s="32" t="e">
        <f>VLOOKUP(A5548,ยืมแฟ้ม!A:B,2,)</f>
        <v>#N/A</v>
      </c>
      <c r="Q5548" s="32" t="e">
        <f>VLOOKUP(A5548,ยืมแฟ้ม!A:C,3,)</f>
        <v>#N/A</v>
      </c>
      <c r="R5548" s="32" t="e">
        <f>VLOOKUP(A5548,ยืมแฟ้ม!A:D,4,)</f>
        <v>#N/A</v>
      </c>
      <c r="W5548" s="93" t="e">
        <f>VLOOKUP(A5548,Sheet3!A:A,1,0)</f>
        <v>#N/A</v>
      </c>
    </row>
    <row r="5549" spans="1:23" ht="18.95" customHeight="1">
      <c r="A5549" s="25">
        <v>800066197131</v>
      </c>
      <c r="B5549" s="26" t="s">
        <v>3189</v>
      </c>
      <c r="C5549" s="28" t="s">
        <v>7911</v>
      </c>
      <c r="D5549" s="28" t="s">
        <v>7822</v>
      </c>
      <c r="E5549" s="33">
        <v>36</v>
      </c>
      <c r="F5549" s="33">
        <v>7</v>
      </c>
      <c r="G5549" s="33">
        <v>13</v>
      </c>
      <c r="I5549" s="34"/>
      <c r="K5549" s="35"/>
      <c r="L5549" s="33">
        <v>36</v>
      </c>
      <c r="M5549" s="33">
        <v>7</v>
      </c>
      <c r="N5549" s="33">
        <v>13</v>
      </c>
      <c r="P5549" s="32" t="e">
        <f>VLOOKUP(A5549,ยืมแฟ้ม!A:B,2,)</f>
        <v>#N/A</v>
      </c>
      <c r="Q5549" s="32" t="e">
        <f>VLOOKUP(A5549,ยืมแฟ้ม!A:C,3,)</f>
        <v>#N/A</v>
      </c>
      <c r="R5549" s="32" t="e">
        <f>VLOOKUP(A5549,ยืมแฟ้ม!A:D,4,)</f>
        <v>#N/A</v>
      </c>
      <c r="W5549" s="93" t="e">
        <f>VLOOKUP(A5549,Sheet3!A:A,1,0)</f>
        <v>#N/A</v>
      </c>
    </row>
    <row r="5550" spans="1:23" ht="18.95" customHeight="1">
      <c r="A5550" s="25">
        <v>800058717318</v>
      </c>
      <c r="B5550" s="26" t="s">
        <v>3190</v>
      </c>
      <c r="C5550" s="28" t="s">
        <v>7911</v>
      </c>
      <c r="D5550" s="28" t="s">
        <v>7822</v>
      </c>
      <c r="E5550" s="33">
        <v>36</v>
      </c>
      <c r="F5550" s="33">
        <v>7</v>
      </c>
      <c r="G5550" s="33">
        <v>14</v>
      </c>
      <c r="I5550" s="34"/>
      <c r="K5550" s="35"/>
      <c r="L5550" s="33">
        <v>36</v>
      </c>
      <c r="M5550" s="33">
        <v>7</v>
      </c>
      <c r="N5550" s="33">
        <v>14</v>
      </c>
      <c r="P5550" s="32" t="e">
        <f>VLOOKUP(A5550,ยืมแฟ้ม!A:B,2,)</f>
        <v>#N/A</v>
      </c>
      <c r="Q5550" s="32" t="e">
        <f>VLOOKUP(A5550,ยืมแฟ้ม!A:C,3,)</f>
        <v>#N/A</v>
      </c>
      <c r="R5550" s="32" t="e">
        <f>VLOOKUP(A5550,ยืมแฟ้ม!A:D,4,)</f>
        <v>#N/A</v>
      </c>
      <c r="W5550" s="93" t="e">
        <f>VLOOKUP(A5550,Sheet3!A:A,1,0)</f>
        <v>#N/A</v>
      </c>
    </row>
    <row r="5551" spans="1:23" ht="18.95" customHeight="1">
      <c r="A5551" s="14">
        <v>830952007631</v>
      </c>
      <c r="B5551" s="15" t="s">
        <v>10797</v>
      </c>
      <c r="C5551" s="49" t="s">
        <v>3542</v>
      </c>
      <c r="D5551" s="16" t="s">
        <v>7912</v>
      </c>
      <c r="E5551" s="33">
        <v>36</v>
      </c>
      <c r="F5551" s="33">
        <v>7</v>
      </c>
      <c r="G5551" s="33">
        <v>15</v>
      </c>
      <c r="I5551" s="34"/>
      <c r="K5551" s="35"/>
      <c r="L5551" s="33">
        <v>36</v>
      </c>
      <c r="M5551" s="33">
        <v>7</v>
      </c>
      <c r="N5551" s="33">
        <v>15</v>
      </c>
      <c r="P5551" s="32" t="e">
        <f>VLOOKUP(A5551,ยืมแฟ้ม!A:B,2,)</f>
        <v>#N/A</v>
      </c>
      <c r="Q5551" s="32" t="e">
        <f>VLOOKUP(A5551,ยืมแฟ้ม!A:C,3,)</f>
        <v>#N/A</v>
      </c>
      <c r="R5551" s="32" t="e">
        <f>VLOOKUP(A5551,ยืมแฟ้ม!A:D,4,)</f>
        <v>#N/A</v>
      </c>
      <c r="W5551" s="93" t="e">
        <f>VLOOKUP(A5551,Sheet3!A:A,1,0)</f>
        <v>#N/A</v>
      </c>
    </row>
    <row r="5552" spans="1:23" ht="18.95" customHeight="1">
      <c r="A5552" s="25">
        <v>800064838967</v>
      </c>
      <c r="B5552" s="26" t="s">
        <v>3191</v>
      </c>
      <c r="C5552" s="28" t="s">
        <v>7911</v>
      </c>
      <c r="D5552" s="28" t="s">
        <v>10026</v>
      </c>
      <c r="E5552" s="33">
        <v>36</v>
      </c>
      <c r="F5552" s="33">
        <v>7</v>
      </c>
      <c r="G5552" s="33">
        <v>16</v>
      </c>
      <c r="I5552" s="34"/>
      <c r="K5552" s="35"/>
      <c r="L5552" s="33">
        <v>36</v>
      </c>
      <c r="M5552" s="33">
        <v>7</v>
      </c>
      <c r="N5552" s="33">
        <v>16</v>
      </c>
      <c r="P5552" s="32" t="e">
        <f>VLOOKUP(A5552,ยืมแฟ้ม!A:B,2,)</f>
        <v>#N/A</v>
      </c>
      <c r="Q5552" s="32" t="e">
        <f>VLOOKUP(A5552,ยืมแฟ้ม!A:C,3,)</f>
        <v>#N/A</v>
      </c>
      <c r="R5552" s="32" t="e">
        <f>VLOOKUP(A5552,ยืมแฟ้ม!A:D,4,)</f>
        <v>#N/A</v>
      </c>
      <c r="W5552" s="93" t="e">
        <f>VLOOKUP(A5552,Sheet3!A:A,1,0)</f>
        <v>#N/A</v>
      </c>
    </row>
    <row r="5553" spans="1:23" ht="18.95" customHeight="1">
      <c r="A5553" s="25">
        <v>800064136180</v>
      </c>
      <c r="B5553" s="26" t="s">
        <v>3192</v>
      </c>
      <c r="C5553" s="28" t="s">
        <v>7911</v>
      </c>
      <c r="D5553" s="28" t="s">
        <v>7816</v>
      </c>
      <c r="E5553" s="33">
        <v>36</v>
      </c>
      <c r="F5553" s="33">
        <v>7</v>
      </c>
      <c r="G5553" s="33">
        <v>17</v>
      </c>
      <c r="I5553" s="34"/>
      <c r="K5553" s="35"/>
      <c r="L5553" s="33">
        <v>36</v>
      </c>
      <c r="M5553" s="33">
        <v>7</v>
      </c>
      <c r="N5553" s="33">
        <v>17</v>
      </c>
      <c r="P5553" s="32" t="e">
        <f>VLOOKUP(A5553,ยืมแฟ้ม!A:B,2,)</f>
        <v>#N/A</v>
      </c>
      <c r="Q5553" s="32" t="e">
        <f>VLOOKUP(A5553,ยืมแฟ้ม!A:C,3,)</f>
        <v>#N/A</v>
      </c>
      <c r="R5553" s="32" t="e">
        <f>VLOOKUP(A5553,ยืมแฟ้ม!A:D,4,)</f>
        <v>#N/A</v>
      </c>
      <c r="W5553" s="93" t="e">
        <f>VLOOKUP(A5553,Sheet3!A:A,1,0)</f>
        <v>#N/A</v>
      </c>
    </row>
    <row r="5554" spans="1:23" ht="18.95" customHeight="1">
      <c r="I5554" s="34"/>
      <c r="K5554" s="35"/>
      <c r="L5554" s="33">
        <v>36</v>
      </c>
      <c r="M5554" s="33">
        <v>7</v>
      </c>
      <c r="N5554" s="33">
        <v>18</v>
      </c>
      <c r="P5554" s="32" t="e">
        <f>VLOOKUP(A5554,ยืมแฟ้ม!A:B,2,)</f>
        <v>#N/A</v>
      </c>
      <c r="Q5554" s="32" t="e">
        <f>VLOOKUP(A5554,ยืมแฟ้ม!A:C,3,)</f>
        <v>#N/A</v>
      </c>
      <c r="R5554" s="32" t="e">
        <f>VLOOKUP(A5554,ยืมแฟ้ม!A:D,4,)</f>
        <v>#N/A</v>
      </c>
      <c r="W5554" s="93" t="e">
        <f>VLOOKUP(A5554,Sheet3!A:A,1,0)</f>
        <v>#N/A</v>
      </c>
    </row>
    <row r="5555" spans="1:23" ht="18.95" customHeight="1">
      <c r="I5555" s="34"/>
      <c r="K5555" s="35"/>
      <c r="L5555" s="33">
        <v>36</v>
      </c>
      <c r="M5555" s="33">
        <v>7</v>
      </c>
      <c r="N5555" s="33">
        <v>19</v>
      </c>
      <c r="P5555" s="32" t="e">
        <f>VLOOKUP(A5555,ยืมแฟ้ม!A:B,2,)</f>
        <v>#N/A</v>
      </c>
      <c r="Q5555" s="32" t="e">
        <f>VLOOKUP(A5555,ยืมแฟ้ม!A:C,3,)</f>
        <v>#N/A</v>
      </c>
      <c r="R5555" s="32" t="e">
        <f>VLOOKUP(A5555,ยืมแฟ้ม!A:D,4,)</f>
        <v>#N/A</v>
      </c>
      <c r="W5555" s="93" t="e">
        <f>VLOOKUP(A5555,Sheet3!A:A,1,0)</f>
        <v>#N/A</v>
      </c>
    </row>
    <row r="5556" spans="1:23" ht="18.95" customHeight="1">
      <c r="E5556" s="33">
        <v>36</v>
      </c>
      <c r="F5556" s="33">
        <v>7</v>
      </c>
      <c r="G5556" s="33">
        <v>20</v>
      </c>
      <c r="I5556" s="34"/>
      <c r="K5556" s="35"/>
      <c r="L5556" s="33">
        <v>36</v>
      </c>
      <c r="M5556" s="33">
        <v>7</v>
      </c>
      <c r="N5556" s="33">
        <v>20</v>
      </c>
      <c r="P5556" s="32" t="e">
        <f>VLOOKUP(A5556,ยืมแฟ้ม!A:B,2,)</f>
        <v>#N/A</v>
      </c>
      <c r="Q5556" s="32" t="e">
        <f>VLOOKUP(A5556,ยืมแฟ้ม!A:C,3,)</f>
        <v>#N/A</v>
      </c>
      <c r="R5556" s="32" t="e">
        <f>VLOOKUP(A5556,ยืมแฟ้ม!A:D,4,)</f>
        <v>#N/A</v>
      </c>
      <c r="W5556" s="93" t="e">
        <f>VLOOKUP(A5556,Sheet3!A:A,1,0)</f>
        <v>#N/A</v>
      </c>
    </row>
    <row r="5557" spans="1:23" ht="18.95" customHeight="1">
      <c r="A5557" s="25">
        <v>800022914397</v>
      </c>
      <c r="B5557" s="26" t="s">
        <v>3193</v>
      </c>
      <c r="C5557" s="28" t="s">
        <v>7911</v>
      </c>
      <c r="D5557" s="28" t="s">
        <v>7912</v>
      </c>
      <c r="E5557" s="33">
        <v>36</v>
      </c>
      <c r="F5557" s="33">
        <v>7</v>
      </c>
      <c r="G5557" s="33">
        <v>21</v>
      </c>
      <c r="I5557" s="34"/>
      <c r="K5557" s="35"/>
      <c r="L5557" s="33">
        <v>36</v>
      </c>
      <c r="M5557" s="33">
        <v>7</v>
      </c>
      <c r="N5557" s="33">
        <v>21</v>
      </c>
      <c r="P5557" s="32" t="e">
        <f>VLOOKUP(A5557,ยืมแฟ้ม!A:B,2,)</f>
        <v>#N/A</v>
      </c>
      <c r="Q5557" s="32" t="e">
        <f>VLOOKUP(A5557,ยืมแฟ้ม!A:C,3,)</f>
        <v>#N/A</v>
      </c>
      <c r="R5557" s="32" t="e">
        <f>VLOOKUP(A5557,ยืมแฟ้ม!A:D,4,)</f>
        <v>#N/A</v>
      </c>
      <c r="W5557" s="93" t="e">
        <f>VLOOKUP(A5557,Sheet3!A:A,1,0)</f>
        <v>#N/A</v>
      </c>
    </row>
    <row r="5558" spans="1:23" ht="18.95" customHeight="1">
      <c r="A5558" s="25">
        <v>800062828242</v>
      </c>
      <c r="B5558" s="26" t="s">
        <v>3194</v>
      </c>
      <c r="C5558" s="28" t="s">
        <v>4049</v>
      </c>
      <c r="D5558" s="28" t="s">
        <v>7824</v>
      </c>
      <c r="E5558" s="33">
        <v>36</v>
      </c>
      <c r="F5558" s="33">
        <v>7</v>
      </c>
      <c r="G5558" s="33">
        <v>22</v>
      </c>
      <c r="I5558" s="34"/>
      <c r="K5558" s="35"/>
      <c r="L5558" s="33">
        <v>36</v>
      </c>
      <c r="M5558" s="33">
        <v>7</v>
      </c>
      <c r="N5558" s="33">
        <v>22</v>
      </c>
      <c r="P5558" s="32" t="e">
        <f>VLOOKUP(A5558,ยืมแฟ้ม!A:B,2,)</f>
        <v>#N/A</v>
      </c>
      <c r="Q5558" s="32" t="e">
        <f>VLOOKUP(A5558,ยืมแฟ้ม!A:C,3,)</f>
        <v>#N/A</v>
      </c>
      <c r="R5558" s="32" t="e">
        <f>VLOOKUP(A5558,ยืมแฟ้ม!A:D,4,)</f>
        <v>#N/A</v>
      </c>
      <c r="W5558" s="93" t="e">
        <f>VLOOKUP(A5558,Sheet3!A:A,1,0)</f>
        <v>#N/A</v>
      </c>
    </row>
    <row r="5559" spans="1:23" ht="18.95" customHeight="1">
      <c r="A5559" s="25">
        <v>800121808979</v>
      </c>
      <c r="B5559" s="26" t="s">
        <v>3195</v>
      </c>
      <c r="C5559" s="28" t="s">
        <v>4049</v>
      </c>
      <c r="D5559" s="28" t="s">
        <v>9146</v>
      </c>
      <c r="E5559" s="33">
        <v>36</v>
      </c>
      <c r="F5559" s="33">
        <v>7</v>
      </c>
      <c r="G5559" s="33">
        <v>22</v>
      </c>
      <c r="I5559" s="34"/>
      <c r="K5559" s="35"/>
      <c r="L5559" s="33">
        <v>36</v>
      </c>
      <c r="M5559" s="33">
        <v>7</v>
      </c>
      <c r="N5559" s="33">
        <v>22</v>
      </c>
      <c r="P5559" s="32" t="e">
        <f>VLOOKUP(A5559,ยืมแฟ้ม!A:B,2,)</f>
        <v>#N/A</v>
      </c>
      <c r="Q5559" s="32" t="e">
        <f>VLOOKUP(A5559,ยืมแฟ้ม!A:C,3,)</f>
        <v>#N/A</v>
      </c>
      <c r="R5559" s="32" t="e">
        <f>VLOOKUP(A5559,ยืมแฟ้ม!A:D,4,)</f>
        <v>#N/A</v>
      </c>
      <c r="W5559" s="93" t="e">
        <f>VLOOKUP(A5559,Sheet3!A:A,1,0)</f>
        <v>#N/A</v>
      </c>
    </row>
    <row r="5560" spans="1:23" ht="18.95" customHeight="1">
      <c r="A5560" s="25">
        <v>801151014678</v>
      </c>
      <c r="B5560" s="26" t="s">
        <v>3196</v>
      </c>
      <c r="C5560" s="28" t="s">
        <v>7911</v>
      </c>
      <c r="D5560" s="28" t="s">
        <v>7912</v>
      </c>
      <c r="E5560" s="33">
        <v>36</v>
      </c>
      <c r="F5560" s="33">
        <v>7</v>
      </c>
      <c r="G5560" s="33">
        <v>23</v>
      </c>
      <c r="I5560" s="34"/>
      <c r="K5560" s="35"/>
      <c r="L5560" s="33">
        <v>36</v>
      </c>
      <c r="M5560" s="33">
        <v>7</v>
      </c>
      <c r="N5560" s="33">
        <v>23</v>
      </c>
      <c r="P5560" s="32" t="e">
        <f>VLOOKUP(A5560,ยืมแฟ้ม!A:B,2,)</f>
        <v>#N/A</v>
      </c>
      <c r="Q5560" s="32" t="e">
        <f>VLOOKUP(A5560,ยืมแฟ้ม!A:C,3,)</f>
        <v>#N/A</v>
      </c>
      <c r="R5560" s="32" t="e">
        <f>VLOOKUP(A5560,ยืมแฟ้ม!A:D,4,)</f>
        <v>#N/A</v>
      </c>
      <c r="W5560" s="93" t="e">
        <f>VLOOKUP(A5560,Sheet3!A:A,1,0)</f>
        <v>#N/A</v>
      </c>
    </row>
    <row r="5561" spans="1:23" ht="18.95" customHeight="1">
      <c r="A5561" s="25">
        <v>801151013977</v>
      </c>
      <c r="B5561" s="26" t="s">
        <v>3197</v>
      </c>
      <c r="C5561" s="28" t="s">
        <v>7911</v>
      </c>
      <c r="D5561" s="28" t="s">
        <v>7912</v>
      </c>
      <c r="E5561" s="33">
        <v>36</v>
      </c>
      <c r="F5561" s="33">
        <v>7</v>
      </c>
      <c r="G5561" s="33">
        <v>24</v>
      </c>
      <c r="I5561" s="34"/>
      <c r="K5561" s="35"/>
      <c r="L5561" s="33">
        <v>36</v>
      </c>
      <c r="M5561" s="33">
        <v>7</v>
      </c>
      <c r="N5561" s="33">
        <v>24</v>
      </c>
      <c r="P5561" s="32" t="e">
        <f>VLOOKUP(A5561,ยืมแฟ้ม!A:B,2,)</f>
        <v>#N/A</v>
      </c>
      <c r="Q5561" s="32" t="e">
        <f>VLOOKUP(A5561,ยืมแฟ้ม!A:C,3,)</f>
        <v>#N/A</v>
      </c>
      <c r="R5561" s="32" t="e">
        <f>VLOOKUP(A5561,ยืมแฟ้ม!A:D,4,)</f>
        <v>#N/A</v>
      </c>
      <c r="W5561" s="93" t="e">
        <f>VLOOKUP(A5561,Sheet3!A:A,1,0)</f>
        <v>#N/A</v>
      </c>
    </row>
    <row r="5562" spans="1:23" ht="18.95" customHeight="1">
      <c r="I5562" s="34"/>
      <c r="K5562" s="35"/>
      <c r="L5562" s="33">
        <v>36</v>
      </c>
      <c r="M5562" s="33">
        <v>7</v>
      </c>
      <c r="N5562" s="33">
        <v>25</v>
      </c>
      <c r="P5562" s="32" t="e">
        <f>VLOOKUP(A5562,ยืมแฟ้ม!A:B,2,)</f>
        <v>#N/A</v>
      </c>
      <c r="Q5562" s="32" t="e">
        <f>VLOOKUP(A5562,ยืมแฟ้ม!A:C,3,)</f>
        <v>#N/A</v>
      </c>
      <c r="R5562" s="32" t="e">
        <f>VLOOKUP(A5562,ยืมแฟ้ม!A:D,4,)</f>
        <v>#N/A</v>
      </c>
      <c r="W5562" s="93" t="e">
        <f>VLOOKUP(A5562,Sheet3!A:A,1,0)</f>
        <v>#N/A</v>
      </c>
    </row>
    <row r="5563" spans="1:23" ht="18.95" customHeight="1">
      <c r="A5563" s="25">
        <v>800056528279</v>
      </c>
      <c r="B5563" s="26" t="s">
        <v>3198</v>
      </c>
      <c r="C5563" s="28" t="s">
        <v>7911</v>
      </c>
      <c r="D5563" s="28" t="s">
        <v>7915</v>
      </c>
      <c r="E5563" s="33">
        <v>36</v>
      </c>
      <c r="F5563" s="33">
        <v>7</v>
      </c>
      <c r="G5563" s="33">
        <v>26</v>
      </c>
      <c r="I5563" s="34"/>
      <c r="K5563" s="35"/>
      <c r="L5563" s="33">
        <v>36</v>
      </c>
      <c r="M5563" s="33">
        <v>7</v>
      </c>
      <c r="N5563" s="33">
        <v>26</v>
      </c>
      <c r="P5563" s="32" t="e">
        <f>VLOOKUP(A5563,ยืมแฟ้ม!A:B,2,)</f>
        <v>#N/A</v>
      </c>
      <c r="Q5563" s="32" t="e">
        <f>VLOOKUP(A5563,ยืมแฟ้ม!A:C,3,)</f>
        <v>#N/A</v>
      </c>
      <c r="R5563" s="32" t="e">
        <f>VLOOKUP(A5563,ยืมแฟ้ม!A:D,4,)</f>
        <v>#N/A</v>
      </c>
      <c r="W5563" s="93" t="e">
        <f>VLOOKUP(A5563,Sheet3!A:A,1,0)</f>
        <v>#N/A</v>
      </c>
    </row>
    <row r="5564" spans="1:23" ht="18.95" customHeight="1">
      <c r="A5564" s="25">
        <v>800006551678</v>
      </c>
      <c r="B5564" s="26" t="s">
        <v>3199</v>
      </c>
      <c r="C5564" s="28" t="s">
        <v>9201</v>
      </c>
      <c r="D5564" s="28" t="s">
        <v>7912</v>
      </c>
      <c r="E5564" s="33">
        <v>36</v>
      </c>
      <c r="F5564" s="33">
        <v>7</v>
      </c>
      <c r="G5564" s="33">
        <v>27</v>
      </c>
      <c r="I5564" s="34"/>
      <c r="K5564" s="35"/>
      <c r="L5564" s="33">
        <v>36</v>
      </c>
      <c r="M5564" s="33">
        <v>7</v>
      </c>
      <c r="N5564" s="33">
        <v>27</v>
      </c>
      <c r="P5564" s="32" t="e">
        <f>VLOOKUP(A5564,ยืมแฟ้ม!A:B,2,)</f>
        <v>#N/A</v>
      </c>
      <c r="Q5564" s="32" t="e">
        <f>VLOOKUP(A5564,ยืมแฟ้ม!A:C,3,)</f>
        <v>#N/A</v>
      </c>
      <c r="R5564" s="32" t="e">
        <f>VLOOKUP(A5564,ยืมแฟ้ม!A:D,4,)</f>
        <v>#N/A</v>
      </c>
      <c r="W5564" s="93" t="e">
        <f>VLOOKUP(A5564,Sheet3!A:A,1,0)</f>
        <v>#N/A</v>
      </c>
    </row>
    <row r="5565" spans="1:23" ht="18.95" customHeight="1">
      <c r="A5565" s="25">
        <v>800019221202</v>
      </c>
      <c r="B5565" s="26" t="s">
        <v>3200</v>
      </c>
      <c r="C5565" s="28" t="s">
        <v>7911</v>
      </c>
      <c r="D5565" s="28" t="s">
        <v>7827</v>
      </c>
      <c r="E5565" s="33">
        <v>36</v>
      </c>
      <c r="F5565" s="33">
        <v>7</v>
      </c>
      <c r="G5565" s="33">
        <v>28</v>
      </c>
      <c r="I5565" s="34"/>
      <c r="K5565" s="35"/>
      <c r="L5565" s="33">
        <v>36</v>
      </c>
      <c r="M5565" s="33">
        <v>7</v>
      </c>
      <c r="N5565" s="33">
        <v>28</v>
      </c>
      <c r="P5565" s="32" t="e">
        <f>VLOOKUP(A5565,ยืมแฟ้ม!A:B,2,)</f>
        <v>#N/A</v>
      </c>
      <c r="Q5565" s="32" t="e">
        <f>VLOOKUP(A5565,ยืมแฟ้ม!A:C,3,)</f>
        <v>#N/A</v>
      </c>
      <c r="R5565" s="32" t="e">
        <f>VLOOKUP(A5565,ยืมแฟ้ม!A:D,4,)</f>
        <v>#N/A</v>
      </c>
      <c r="W5565" s="93" t="e">
        <f>VLOOKUP(A5565,Sheet3!A:A,1,0)</f>
        <v>#N/A</v>
      </c>
    </row>
    <row r="5566" spans="1:23" ht="18.95" customHeight="1">
      <c r="A5566" s="25">
        <v>800030596327</v>
      </c>
      <c r="B5566" s="26" t="s">
        <v>3201</v>
      </c>
      <c r="C5566" s="28" t="s">
        <v>7911</v>
      </c>
      <c r="D5566" s="28" t="s">
        <v>7827</v>
      </c>
      <c r="E5566" s="33">
        <v>36</v>
      </c>
      <c r="F5566" s="33">
        <v>7</v>
      </c>
      <c r="G5566" s="33">
        <v>29</v>
      </c>
      <c r="I5566" s="34"/>
      <c r="K5566" s="35"/>
      <c r="L5566" s="33">
        <v>36</v>
      </c>
      <c r="M5566" s="33">
        <v>7</v>
      </c>
      <c r="N5566" s="33">
        <v>29</v>
      </c>
      <c r="P5566" s="32" t="e">
        <f>VLOOKUP(A5566,ยืมแฟ้ม!A:B,2,)</f>
        <v>#N/A</v>
      </c>
      <c r="Q5566" s="32" t="e">
        <f>VLOOKUP(A5566,ยืมแฟ้ม!A:C,3,)</f>
        <v>#N/A</v>
      </c>
      <c r="R5566" s="32" t="e">
        <f>VLOOKUP(A5566,ยืมแฟ้ม!A:D,4,)</f>
        <v>#N/A</v>
      </c>
      <c r="W5566" s="93" t="e">
        <f>VLOOKUP(A5566,Sheet3!A:A,1,0)</f>
        <v>#N/A</v>
      </c>
    </row>
    <row r="5567" spans="1:23" ht="18.95" customHeight="1">
      <c r="A5567" s="25">
        <v>800019430761</v>
      </c>
      <c r="B5567" s="26" t="s">
        <v>3202</v>
      </c>
      <c r="C5567" s="28" t="s">
        <v>7911</v>
      </c>
      <c r="D5567" s="28" t="s">
        <v>7827</v>
      </c>
      <c r="E5567" s="33">
        <v>36</v>
      </c>
      <c r="F5567" s="33">
        <v>7</v>
      </c>
      <c r="G5567" s="33">
        <v>30</v>
      </c>
      <c r="I5567" s="34"/>
      <c r="K5567" s="35"/>
      <c r="L5567" s="33">
        <v>36</v>
      </c>
      <c r="M5567" s="33">
        <v>7</v>
      </c>
      <c r="N5567" s="33">
        <v>30</v>
      </c>
      <c r="P5567" s="32" t="e">
        <f>VLOOKUP(A5567,ยืมแฟ้ม!A:B,2,)</f>
        <v>#N/A</v>
      </c>
      <c r="Q5567" s="32" t="e">
        <f>VLOOKUP(A5567,ยืมแฟ้ม!A:C,3,)</f>
        <v>#N/A</v>
      </c>
      <c r="R5567" s="32" t="e">
        <f>VLOOKUP(A5567,ยืมแฟ้ม!A:D,4,)</f>
        <v>#N/A</v>
      </c>
      <c r="W5567" s="93" t="e">
        <f>VLOOKUP(A5567,Sheet3!A:A,1,0)</f>
        <v>#N/A</v>
      </c>
    </row>
    <row r="5568" spans="1:23" ht="18.95" customHeight="1">
      <c r="A5568" s="25">
        <v>800059551062</v>
      </c>
      <c r="B5568" s="26" t="s">
        <v>3203</v>
      </c>
      <c r="C5568" s="28" t="s">
        <v>4049</v>
      </c>
      <c r="D5568" s="28" t="s">
        <v>7816</v>
      </c>
      <c r="E5568" s="33">
        <v>36</v>
      </c>
      <c r="F5568" s="33">
        <v>7</v>
      </c>
      <c r="G5568" s="33">
        <v>31</v>
      </c>
      <c r="I5568" s="34"/>
      <c r="K5568" s="35"/>
      <c r="L5568" s="33">
        <v>36</v>
      </c>
      <c r="M5568" s="33">
        <v>7</v>
      </c>
      <c r="N5568" s="33">
        <v>31</v>
      </c>
      <c r="P5568" s="32" t="e">
        <f>VLOOKUP(A5568,ยืมแฟ้ม!A:B,2,)</f>
        <v>#N/A</v>
      </c>
      <c r="Q5568" s="32" t="e">
        <f>VLOOKUP(A5568,ยืมแฟ้ม!A:C,3,)</f>
        <v>#N/A</v>
      </c>
      <c r="R5568" s="32" t="e">
        <f>VLOOKUP(A5568,ยืมแฟ้ม!A:D,4,)</f>
        <v>#N/A</v>
      </c>
      <c r="W5568" s="93" t="e">
        <f>VLOOKUP(A5568,Sheet3!A:A,1,0)</f>
        <v>#N/A</v>
      </c>
    </row>
    <row r="5569" spans="1:23" ht="18.95" customHeight="1">
      <c r="I5569" s="34"/>
      <c r="K5569" s="35"/>
      <c r="L5569" s="33">
        <v>36</v>
      </c>
      <c r="M5569" s="33">
        <v>7</v>
      </c>
      <c r="N5569" s="33">
        <v>32</v>
      </c>
      <c r="P5569" s="32" t="e">
        <f>VLOOKUP(A5569,ยืมแฟ้ม!A:B,2,)</f>
        <v>#N/A</v>
      </c>
      <c r="Q5569" s="32" t="e">
        <f>VLOOKUP(A5569,ยืมแฟ้ม!A:C,3,)</f>
        <v>#N/A</v>
      </c>
      <c r="R5569" s="32" t="e">
        <f>VLOOKUP(A5569,ยืมแฟ้ม!A:D,4,)</f>
        <v>#N/A</v>
      </c>
      <c r="W5569" s="93" t="e">
        <f>VLOOKUP(A5569,Sheet3!A:A,1,0)</f>
        <v>#N/A</v>
      </c>
    </row>
    <row r="5570" spans="1:23" ht="18.95" customHeight="1">
      <c r="A5570" s="25">
        <v>800069203951</v>
      </c>
      <c r="B5570" s="26" t="s">
        <v>3204</v>
      </c>
      <c r="C5570" s="28" t="s">
        <v>4049</v>
      </c>
      <c r="D5570" s="28" t="s">
        <v>7816</v>
      </c>
      <c r="E5570" s="33">
        <v>36</v>
      </c>
      <c r="F5570" s="33">
        <v>7</v>
      </c>
      <c r="G5570" s="33">
        <v>33</v>
      </c>
      <c r="I5570" s="34"/>
      <c r="K5570" s="35"/>
      <c r="L5570" s="33">
        <v>36</v>
      </c>
      <c r="M5570" s="33">
        <v>7</v>
      </c>
      <c r="N5570" s="33">
        <v>33</v>
      </c>
      <c r="P5570" s="32" t="e">
        <f>VLOOKUP(A5570,ยืมแฟ้ม!A:B,2,)</f>
        <v>#N/A</v>
      </c>
      <c r="Q5570" s="32" t="e">
        <f>VLOOKUP(A5570,ยืมแฟ้ม!A:C,3,)</f>
        <v>#N/A</v>
      </c>
      <c r="R5570" s="32" t="e">
        <f>VLOOKUP(A5570,ยืมแฟ้ม!A:D,4,)</f>
        <v>#N/A</v>
      </c>
      <c r="W5570" s="93" t="e">
        <f>VLOOKUP(A5570,Sheet3!A:A,1,0)</f>
        <v>#N/A</v>
      </c>
    </row>
    <row r="5571" spans="1:23" ht="18.95" customHeight="1">
      <c r="A5571" s="25">
        <v>800070769545</v>
      </c>
      <c r="B5571" s="26" t="s">
        <v>3205</v>
      </c>
      <c r="C5571" s="28" t="s">
        <v>4049</v>
      </c>
      <c r="D5571" s="28" t="s">
        <v>7816</v>
      </c>
      <c r="E5571" s="33">
        <v>36</v>
      </c>
      <c r="F5571" s="33">
        <v>7</v>
      </c>
      <c r="G5571" s="33">
        <v>34</v>
      </c>
      <c r="I5571" s="34"/>
      <c r="K5571" s="35"/>
      <c r="L5571" s="33">
        <v>36</v>
      </c>
      <c r="M5571" s="33">
        <v>7</v>
      </c>
      <c r="N5571" s="33">
        <v>34</v>
      </c>
      <c r="P5571" s="32" t="e">
        <f>VLOOKUP(A5571,ยืมแฟ้ม!A:B,2,)</f>
        <v>#N/A</v>
      </c>
      <c r="Q5571" s="32" t="e">
        <f>VLOOKUP(A5571,ยืมแฟ้ม!A:C,3,)</f>
        <v>#N/A</v>
      </c>
      <c r="R5571" s="32" t="e">
        <f>VLOOKUP(A5571,ยืมแฟ้ม!A:D,4,)</f>
        <v>#N/A</v>
      </c>
      <c r="W5571" s="93" t="e">
        <f>VLOOKUP(A5571,Sheet3!A:A,1,0)</f>
        <v>#N/A</v>
      </c>
    </row>
    <row r="5572" spans="1:23" ht="18.95" customHeight="1">
      <c r="A5572" s="25">
        <v>800076521338</v>
      </c>
      <c r="B5572" s="26" t="s">
        <v>3206</v>
      </c>
      <c r="C5572" s="28" t="s">
        <v>4049</v>
      </c>
      <c r="D5572" s="28" t="s">
        <v>9140</v>
      </c>
      <c r="E5572" s="33">
        <v>36</v>
      </c>
      <c r="F5572" s="33">
        <v>7</v>
      </c>
      <c r="G5572" s="33">
        <v>35</v>
      </c>
      <c r="I5572" s="34"/>
      <c r="K5572" s="35"/>
      <c r="L5572" s="33">
        <v>36</v>
      </c>
      <c r="M5572" s="33">
        <v>7</v>
      </c>
      <c r="N5572" s="33">
        <v>35</v>
      </c>
      <c r="P5572" s="32" t="e">
        <f>VLOOKUP(A5572,ยืมแฟ้ม!A:B,2,)</f>
        <v>#N/A</v>
      </c>
      <c r="Q5572" s="32" t="e">
        <f>VLOOKUP(A5572,ยืมแฟ้ม!A:C,3,)</f>
        <v>#N/A</v>
      </c>
      <c r="R5572" s="32" t="e">
        <f>VLOOKUP(A5572,ยืมแฟ้ม!A:D,4,)</f>
        <v>#N/A</v>
      </c>
      <c r="W5572" s="93" t="e">
        <f>VLOOKUP(A5572,Sheet3!A:A,1,0)</f>
        <v>#N/A</v>
      </c>
    </row>
    <row r="5573" spans="1:23" ht="18.95" customHeight="1">
      <c r="A5573" s="25">
        <v>800060387662</v>
      </c>
      <c r="B5573" s="26" t="s">
        <v>3207</v>
      </c>
      <c r="C5573" s="28" t="s">
        <v>4049</v>
      </c>
      <c r="D5573" s="28" t="s">
        <v>7816</v>
      </c>
      <c r="E5573" s="33">
        <v>36</v>
      </c>
      <c r="F5573" s="33">
        <v>8</v>
      </c>
      <c r="G5573" s="33">
        <v>1</v>
      </c>
      <c r="I5573" s="34"/>
      <c r="K5573" s="35"/>
      <c r="L5573" s="33">
        <v>36</v>
      </c>
      <c r="M5573" s="33">
        <v>8</v>
      </c>
      <c r="N5573" s="33">
        <v>1</v>
      </c>
      <c r="P5573" s="32" t="e">
        <f>VLOOKUP(A5573,ยืมแฟ้ม!A:B,2,)</f>
        <v>#N/A</v>
      </c>
      <c r="Q5573" s="32" t="e">
        <f>VLOOKUP(A5573,ยืมแฟ้ม!A:C,3,)</f>
        <v>#N/A</v>
      </c>
      <c r="R5573" s="32" t="e">
        <f>VLOOKUP(A5573,ยืมแฟ้ม!A:D,4,)</f>
        <v>#N/A</v>
      </c>
      <c r="W5573" s="93" t="e">
        <f>VLOOKUP(A5573,Sheet3!A:A,1,0)</f>
        <v>#N/A</v>
      </c>
    </row>
    <row r="5574" spans="1:23" ht="18.95" customHeight="1">
      <c r="A5574" s="25">
        <v>800074362461</v>
      </c>
      <c r="B5574" s="26" t="s">
        <v>3208</v>
      </c>
      <c r="C5574" s="28" t="s">
        <v>4049</v>
      </c>
      <c r="D5574" s="28" t="s">
        <v>9140</v>
      </c>
      <c r="E5574" s="33">
        <v>36</v>
      </c>
      <c r="F5574" s="33">
        <v>8</v>
      </c>
      <c r="G5574" s="33">
        <v>2</v>
      </c>
      <c r="I5574" s="34"/>
      <c r="K5574" s="35"/>
      <c r="L5574" s="33">
        <v>36</v>
      </c>
      <c r="M5574" s="33">
        <v>8</v>
      </c>
      <c r="N5574" s="33">
        <v>2</v>
      </c>
      <c r="P5574" s="32" t="e">
        <f>VLOOKUP(A5574,ยืมแฟ้ม!A:B,2,)</f>
        <v>#N/A</v>
      </c>
      <c r="Q5574" s="32" t="e">
        <f>VLOOKUP(A5574,ยืมแฟ้ม!A:C,3,)</f>
        <v>#N/A</v>
      </c>
      <c r="R5574" s="32" t="e">
        <f>VLOOKUP(A5574,ยืมแฟ้ม!A:D,4,)</f>
        <v>#N/A</v>
      </c>
      <c r="W5574" s="93" t="e">
        <f>VLOOKUP(A5574,Sheet3!A:A,1,0)</f>
        <v>#N/A</v>
      </c>
    </row>
    <row r="5575" spans="1:23" ht="18.95" customHeight="1">
      <c r="I5575" s="34"/>
      <c r="K5575" s="35"/>
      <c r="L5575" s="33">
        <v>36</v>
      </c>
      <c r="M5575" s="33">
        <v>8</v>
      </c>
      <c r="N5575" s="33">
        <v>3</v>
      </c>
      <c r="P5575" s="32" t="e">
        <f>VLOOKUP(A5575,ยืมแฟ้ม!A:B,2,)</f>
        <v>#N/A</v>
      </c>
      <c r="Q5575" s="32" t="e">
        <f>VLOOKUP(A5575,ยืมแฟ้ม!A:C,3,)</f>
        <v>#N/A</v>
      </c>
      <c r="R5575" s="32" t="e">
        <f>VLOOKUP(A5575,ยืมแฟ้ม!A:D,4,)</f>
        <v>#N/A</v>
      </c>
      <c r="W5575" s="93" t="e">
        <f>VLOOKUP(A5575,Sheet3!A:A,1,0)</f>
        <v>#N/A</v>
      </c>
    </row>
    <row r="5576" spans="1:23" ht="18.95" customHeight="1">
      <c r="A5576" s="25">
        <v>800047455210</v>
      </c>
      <c r="B5576" s="26" t="s">
        <v>3209</v>
      </c>
      <c r="C5576" s="28" t="s">
        <v>7911</v>
      </c>
      <c r="D5576" s="28" t="s">
        <v>7816</v>
      </c>
      <c r="E5576" s="33">
        <v>36</v>
      </c>
      <c r="F5576" s="33">
        <v>8</v>
      </c>
      <c r="G5576" s="33">
        <v>4</v>
      </c>
      <c r="I5576" s="34"/>
      <c r="K5576" s="35"/>
      <c r="L5576" s="33">
        <v>36</v>
      </c>
      <c r="M5576" s="33">
        <v>8</v>
      </c>
      <c r="N5576" s="33">
        <v>4</v>
      </c>
      <c r="P5576" s="32" t="e">
        <f>VLOOKUP(A5576,ยืมแฟ้ม!A:B,2,)</f>
        <v>#N/A</v>
      </c>
      <c r="Q5576" s="32" t="e">
        <f>VLOOKUP(A5576,ยืมแฟ้ม!A:C,3,)</f>
        <v>#N/A</v>
      </c>
      <c r="R5576" s="32" t="e">
        <f>VLOOKUP(A5576,ยืมแฟ้ม!A:D,4,)</f>
        <v>#N/A</v>
      </c>
      <c r="W5576" s="93" t="e">
        <f>VLOOKUP(A5576,Sheet3!A:A,1,0)</f>
        <v>#N/A</v>
      </c>
    </row>
    <row r="5577" spans="1:23" ht="18.95" customHeight="1">
      <c r="A5577" s="25">
        <v>800074491476</v>
      </c>
      <c r="B5577" s="26" t="s">
        <v>3210</v>
      </c>
      <c r="C5577" s="28" t="s">
        <v>4049</v>
      </c>
      <c r="D5577" s="28" t="s">
        <v>9140</v>
      </c>
      <c r="E5577" s="33">
        <v>36</v>
      </c>
      <c r="F5577" s="33">
        <v>8</v>
      </c>
      <c r="G5577" s="33">
        <v>5</v>
      </c>
      <c r="I5577" s="34"/>
      <c r="K5577" s="35"/>
      <c r="L5577" s="33">
        <v>36</v>
      </c>
      <c r="M5577" s="33">
        <v>8</v>
      </c>
      <c r="N5577" s="33">
        <v>5</v>
      </c>
      <c r="P5577" s="32" t="e">
        <f>VLOOKUP(A5577,ยืมแฟ้ม!A:B,2,)</f>
        <v>#N/A</v>
      </c>
      <c r="Q5577" s="32" t="e">
        <f>VLOOKUP(A5577,ยืมแฟ้ม!A:C,3,)</f>
        <v>#N/A</v>
      </c>
      <c r="R5577" s="32" t="e">
        <f>VLOOKUP(A5577,ยืมแฟ้ม!A:D,4,)</f>
        <v>#N/A</v>
      </c>
      <c r="W5577" s="93" t="e">
        <f>VLOOKUP(A5577,Sheet3!A:A,1,0)</f>
        <v>#N/A</v>
      </c>
    </row>
    <row r="5578" spans="1:23" ht="18.95" customHeight="1">
      <c r="A5578" s="25">
        <v>800066092209</v>
      </c>
      <c r="B5578" s="26" t="s">
        <v>3211</v>
      </c>
      <c r="C5578" s="28" t="s">
        <v>4049</v>
      </c>
      <c r="D5578" s="28" t="s">
        <v>9141</v>
      </c>
      <c r="E5578" s="33">
        <v>36</v>
      </c>
      <c r="F5578" s="33">
        <v>8</v>
      </c>
      <c r="G5578" s="33">
        <v>6</v>
      </c>
      <c r="I5578" s="34"/>
      <c r="K5578" s="35"/>
      <c r="L5578" s="33">
        <v>36</v>
      </c>
      <c r="M5578" s="33">
        <v>8</v>
      </c>
      <c r="N5578" s="33">
        <v>6</v>
      </c>
      <c r="P5578" s="32" t="e">
        <f>VLOOKUP(A5578,ยืมแฟ้ม!A:B,2,)</f>
        <v>#N/A</v>
      </c>
      <c r="Q5578" s="32" t="e">
        <f>VLOOKUP(A5578,ยืมแฟ้ม!A:C,3,)</f>
        <v>#N/A</v>
      </c>
      <c r="R5578" s="32" t="e">
        <f>VLOOKUP(A5578,ยืมแฟ้ม!A:D,4,)</f>
        <v>#N/A</v>
      </c>
      <c r="W5578" s="93" t="e">
        <f>VLOOKUP(A5578,Sheet3!A:A,1,0)</f>
        <v>#N/A</v>
      </c>
    </row>
    <row r="5579" spans="1:23" ht="18.95" customHeight="1">
      <c r="A5579" s="25">
        <v>800058306484</v>
      </c>
      <c r="B5579" s="26" t="s">
        <v>3212</v>
      </c>
      <c r="C5579" s="28" t="s">
        <v>4049</v>
      </c>
      <c r="D5579" s="28" t="s">
        <v>7816</v>
      </c>
      <c r="E5579" s="33">
        <v>36</v>
      </c>
      <c r="F5579" s="33">
        <v>8</v>
      </c>
      <c r="G5579" s="33">
        <v>7</v>
      </c>
      <c r="I5579" s="34"/>
      <c r="K5579" s="35"/>
      <c r="L5579" s="33">
        <v>36</v>
      </c>
      <c r="M5579" s="33">
        <v>8</v>
      </c>
      <c r="N5579" s="33">
        <v>7</v>
      </c>
      <c r="P5579" s="32" t="e">
        <f>VLOOKUP(A5579,ยืมแฟ้ม!A:B,2,)</f>
        <v>#N/A</v>
      </c>
      <c r="Q5579" s="32" t="e">
        <f>VLOOKUP(A5579,ยืมแฟ้ม!A:C,3,)</f>
        <v>#N/A</v>
      </c>
      <c r="R5579" s="32" t="e">
        <f>VLOOKUP(A5579,ยืมแฟ้ม!A:D,4,)</f>
        <v>#N/A</v>
      </c>
      <c r="W5579" s="93" t="e">
        <f>VLOOKUP(A5579,Sheet3!A:A,1,0)</f>
        <v>#N/A</v>
      </c>
    </row>
    <row r="5580" spans="1:23" ht="18.95" customHeight="1">
      <c r="A5580" s="25">
        <v>800070770733</v>
      </c>
      <c r="B5580" s="26" t="s">
        <v>3206</v>
      </c>
      <c r="C5580" s="28" t="s">
        <v>4049</v>
      </c>
      <c r="D5580" s="28" t="s">
        <v>7816</v>
      </c>
      <c r="E5580" s="33">
        <v>36</v>
      </c>
      <c r="F5580" s="33">
        <v>8</v>
      </c>
      <c r="G5580" s="33">
        <v>8</v>
      </c>
      <c r="I5580" s="34"/>
      <c r="K5580" s="35"/>
      <c r="L5580" s="33">
        <v>36</v>
      </c>
      <c r="M5580" s="33">
        <v>8</v>
      </c>
      <c r="N5580" s="33">
        <v>8</v>
      </c>
      <c r="P5580" s="32" t="e">
        <f>VLOOKUP(A5580,ยืมแฟ้ม!A:B,2,)</f>
        <v>#N/A</v>
      </c>
      <c r="Q5580" s="32" t="e">
        <f>VLOOKUP(A5580,ยืมแฟ้ม!A:C,3,)</f>
        <v>#N/A</v>
      </c>
      <c r="R5580" s="32" t="e">
        <f>VLOOKUP(A5580,ยืมแฟ้ม!A:D,4,)</f>
        <v>#N/A</v>
      </c>
      <c r="W5580" s="93" t="e">
        <f>VLOOKUP(A5580,Sheet3!A:A,1,0)</f>
        <v>#N/A</v>
      </c>
    </row>
    <row r="5581" spans="1:23" ht="18.95" customHeight="1">
      <c r="A5581" s="25">
        <v>800095190099</v>
      </c>
      <c r="B5581" s="26" t="s">
        <v>7886</v>
      </c>
      <c r="C5581" s="28" t="s">
        <v>4049</v>
      </c>
      <c r="D5581" s="28" t="s">
        <v>9140</v>
      </c>
      <c r="E5581" s="33">
        <v>36</v>
      </c>
      <c r="F5581" s="33">
        <v>8</v>
      </c>
      <c r="G5581" s="33">
        <v>9</v>
      </c>
      <c r="I5581" s="34"/>
      <c r="K5581" s="35"/>
      <c r="L5581" s="33">
        <v>36</v>
      </c>
      <c r="M5581" s="33">
        <v>8</v>
      </c>
      <c r="N5581" s="33">
        <v>9</v>
      </c>
      <c r="P5581" s="32" t="e">
        <f>VLOOKUP(A5581,ยืมแฟ้ม!A:B,2,)</f>
        <v>#N/A</v>
      </c>
      <c r="Q5581" s="32" t="e">
        <f>VLOOKUP(A5581,ยืมแฟ้ม!A:C,3,)</f>
        <v>#N/A</v>
      </c>
      <c r="R5581" s="32" t="e">
        <f>VLOOKUP(A5581,ยืมแฟ้ม!A:D,4,)</f>
        <v>#N/A</v>
      </c>
      <c r="W5581" s="93" t="e">
        <f>VLOOKUP(A5581,Sheet3!A:A,1,0)</f>
        <v>#N/A</v>
      </c>
    </row>
    <row r="5582" spans="1:23" ht="18.95" customHeight="1">
      <c r="E5582" s="33">
        <v>36</v>
      </c>
      <c r="F5582" s="33">
        <v>8</v>
      </c>
      <c r="G5582" s="33">
        <v>10</v>
      </c>
      <c r="I5582" s="34"/>
      <c r="K5582" s="35"/>
      <c r="L5582" s="33">
        <v>36</v>
      </c>
      <c r="M5582" s="33">
        <v>8</v>
      </c>
      <c r="N5582" s="33">
        <v>10</v>
      </c>
      <c r="P5582" s="32" t="e">
        <f>VLOOKUP(A5582,ยืมแฟ้ม!A:B,2,)</f>
        <v>#N/A</v>
      </c>
      <c r="Q5582" s="32" t="e">
        <f>VLOOKUP(A5582,ยืมแฟ้ม!A:C,3,)</f>
        <v>#N/A</v>
      </c>
      <c r="R5582" s="32" t="e">
        <f>VLOOKUP(A5582,ยืมแฟ้ม!A:D,4,)</f>
        <v>#N/A</v>
      </c>
      <c r="W5582" s="93" t="e">
        <f>VLOOKUP(A5582,Sheet3!A:A,1,0)</f>
        <v>#N/A</v>
      </c>
    </row>
    <row r="5583" spans="1:23" ht="18.95" customHeight="1">
      <c r="A5583" s="25">
        <v>800019400483</v>
      </c>
      <c r="B5583" s="26" t="s">
        <v>3213</v>
      </c>
      <c r="C5583" s="28" t="s">
        <v>9201</v>
      </c>
      <c r="D5583" s="28" t="s">
        <v>7912</v>
      </c>
      <c r="E5583" s="33">
        <v>36</v>
      </c>
      <c r="F5583" s="33">
        <v>8</v>
      </c>
      <c r="G5583" s="33">
        <v>11</v>
      </c>
      <c r="I5583" s="34"/>
      <c r="K5583" s="35"/>
      <c r="L5583" s="33">
        <v>36</v>
      </c>
      <c r="M5583" s="33">
        <v>8</v>
      </c>
      <c r="N5583" s="33">
        <v>11</v>
      </c>
      <c r="P5583" s="32" t="e">
        <f>VLOOKUP(A5583,ยืมแฟ้ม!A:B,2,)</f>
        <v>#N/A</v>
      </c>
      <c r="Q5583" s="32" t="e">
        <f>VLOOKUP(A5583,ยืมแฟ้ม!A:C,3,)</f>
        <v>#N/A</v>
      </c>
      <c r="R5583" s="32" t="e">
        <f>VLOOKUP(A5583,ยืมแฟ้ม!A:D,4,)</f>
        <v>#N/A</v>
      </c>
      <c r="W5583" s="93" t="e">
        <f>VLOOKUP(A5583,Sheet3!A:A,1,0)</f>
        <v>#N/A</v>
      </c>
    </row>
    <row r="5584" spans="1:23" ht="18.95" customHeight="1">
      <c r="A5584" s="25">
        <v>800022453776</v>
      </c>
      <c r="B5584" s="26" t="s">
        <v>3214</v>
      </c>
      <c r="C5584" s="28" t="s">
        <v>4049</v>
      </c>
      <c r="D5584" s="28" t="s">
        <v>7827</v>
      </c>
      <c r="E5584" s="33">
        <v>36</v>
      </c>
      <c r="F5584" s="33">
        <v>8</v>
      </c>
      <c r="G5584" s="33">
        <v>12</v>
      </c>
      <c r="I5584" s="34"/>
      <c r="K5584" s="35"/>
      <c r="L5584" s="33">
        <v>36</v>
      </c>
      <c r="M5584" s="33">
        <v>8</v>
      </c>
      <c r="N5584" s="33">
        <v>12</v>
      </c>
      <c r="P5584" s="32" t="e">
        <f>VLOOKUP(A5584,ยืมแฟ้ม!A:B,2,)</f>
        <v>#N/A</v>
      </c>
      <c r="Q5584" s="32" t="e">
        <f>VLOOKUP(A5584,ยืมแฟ้ม!A:C,3,)</f>
        <v>#N/A</v>
      </c>
      <c r="R5584" s="32" t="e">
        <f>VLOOKUP(A5584,ยืมแฟ้ม!A:D,4,)</f>
        <v>#N/A</v>
      </c>
      <c r="W5584" s="93" t="e">
        <f>VLOOKUP(A5584,Sheet3!A:A,1,0)</f>
        <v>#N/A</v>
      </c>
    </row>
    <row r="5585" spans="1:23" ht="18.95" customHeight="1">
      <c r="A5585" s="25">
        <v>800073268149</v>
      </c>
      <c r="B5585" s="26" t="s">
        <v>3215</v>
      </c>
      <c r="C5585" s="28" t="s">
        <v>7911</v>
      </c>
      <c r="D5585" s="28" t="s">
        <v>9140</v>
      </c>
      <c r="E5585" s="33">
        <v>36</v>
      </c>
      <c r="F5585" s="33">
        <v>8</v>
      </c>
      <c r="G5585" s="33">
        <v>13</v>
      </c>
      <c r="I5585" s="34"/>
      <c r="K5585" s="35"/>
      <c r="L5585" s="33">
        <v>36</v>
      </c>
      <c r="M5585" s="33">
        <v>8</v>
      </c>
      <c r="N5585" s="33">
        <v>13</v>
      </c>
      <c r="P5585" s="32" t="e">
        <f>VLOOKUP(A5585,ยืมแฟ้ม!A:B,2,)</f>
        <v>#N/A</v>
      </c>
      <c r="Q5585" s="32" t="e">
        <f>VLOOKUP(A5585,ยืมแฟ้ม!A:C,3,)</f>
        <v>#N/A</v>
      </c>
      <c r="R5585" s="32" t="e">
        <f>VLOOKUP(A5585,ยืมแฟ้ม!A:D,4,)</f>
        <v>#N/A</v>
      </c>
      <c r="W5585" s="93" t="e">
        <f>VLOOKUP(A5585,Sheet3!A:A,1,0)</f>
        <v>#N/A</v>
      </c>
    </row>
    <row r="5586" spans="1:23" ht="18.95" customHeight="1">
      <c r="A5586" s="25">
        <v>800073839881</v>
      </c>
      <c r="B5586" s="26" t="s">
        <v>3216</v>
      </c>
      <c r="C5586" s="28" t="s">
        <v>7911</v>
      </c>
      <c r="D5586" s="28" t="s">
        <v>9140</v>
      </c>
      <c r="E5586" s="33">
        <v>36</v>
      </c>
      <c r="F5586" s="33">
        <v>8</v>
      </c>
      <c r="G5586" s="33">
        <v>14</v>
      </c>
      <c r="I5586" s="34"/>
      <c r="K5586" s="35"/>
      <c r="L5586" s="33">
        <v>36</v>
      </c>
      <c r="M5586" s="33">
        <v>8</v>
      </c>
      <c r="N5586" s="33">
        <v>14</v>
      </c>
      <c r="P5586" s="32" t="e">
        <f>VLOOKUP(A5586,ยืมแฟ้ม!A:B,2,)</f>
        <v>#N/A</v>
      </c>
      <c r="Q5586" s="32" t="e">
        <f>VLOOKUP(A5586,ยืมแฟ้ม!A:C,3,)</f>
        <v>#N/A</v>
      </c>
      <c r="R5586" s="32" t="e">
        <f>VLOOKUP(A5586,ยืมแฟ้ม!A:D,4,)</f>
        <v>#N/A</v>
      </c>
      <c r="W5586" s="93" t="e">
        <f>VLOOKUP(A5586,Sheet3!A:A,1,0)</f>
        <v>#N/A</v>
      </c>
    </row>
    <row r="5587" spans="1:23" ht="18.95" customHeight="1">
      <c r="A5587" s="25">
        <v>800068503823</v>
      </c>
      <c r="B5587" s="26" t="s">
        <v>3217</v>
      </c>
      <c r="C5587" s="28" t="s">
        <v>7911</v>
      </c>
      <c r="D5587" s="28" t="s">
        <v>7915</v>
      </c>
      <c r="E5587" s="33">
        <v>36</v>
      </c>
      <c r="F5587" s="33">
        <v>8</v>
      </c>
      <c r="G5587" s="33">
        <v>15</v>
      </c>
      <c r="I5587" s="34"/>
      <c r="K5587" s="35"/>
      <c r="L5587" s="33">
        <v>36</v>
      </c>
      <c r="M5587" s="33">
        <v>8</v>
      </c>
      <c r="N5587" s="33">
        <v>15</v>
      </c>
      <c r="P5587" s="32" t="e">
        <f>VLOOKUP(A5587,ยืมแฟ้ม!A:B,2,)</f>
        <v>#N/A</v>
      </c>
      <c r="Q5587" s="32" t="e">
        <f>VLOOKUP(A5587,ยืมแฟ้ม!A:C,3,)</f>
        <v>#N/A</v>
      </c>
      <c r="R5587" s="32" t="e">
        <f>VLOOKUP(A5587,ยืมแฟ้ม!A:D,4,)</f>
        <v>#N/A</v>
      </c>
      <c r="W5587" s="93" t="e">
        <f>VLOOKUP(A5587,Sheet3!A:A,1,0)</f>
        <v>#N/A</v>
      </c>
    </row>
    <row r="5588" spans="1:23" ht="18.95" customHeight="1">
      <c r="A5588" s="25">
        <v>800055885571</v>
      </c>
      <c r="B5588" s="26" t="s">
        <v>3218</v>
      </c>
      <c r="C5588" s="28" t="s">
        <v>7911</v>
      </c>
      <c r="D5588" s="28" t="s">
        <v>7816</v>
      </c>
      <c r="E5588" s="33">
        <v>36</v>
      </c>
      <c r="F5588" s="33">
        <v>8</v>
      </c>
      <c r="G5588" s="33">
        <v>16</v>
      </c>
      <c r="I5588" s="34"/>
      <c r="K5588" s="35"/>
      <c r="L5588" s="33">
        <v>36</v>
      </c>
      <c r="M5588" s="33">
        <v>8</v>
      </c>
      <c r="N5588" s="33">
        <v>16</v>
      </c>
      <c r="P5588" s="32" t="e">
        <f>VLOOKUP(A5588,ยืมแฟ้ม!A:B,2,)</f>
        <v>#N/A</v>
      </c>
      <c r="Q5588" s="32" t="e">
        <f>VLOOKUP(A5588,ยืมแฟ้ม!A:C,3,)</f>
        <v>#N/A</v>
      </c>
      <c r="R5588" s="32" t="e">
        <f>VLOOKUP(A5588,ยืมแฟ้ม!A:D,4,)</f>
        <v>#N/A</v>
      </c>
      <c r="W5588" s="93" t="e">
        <f>VLOOKUP(A5588,Sheet3!A:A,1,0)</f>
        <v>#N/A</v>
      </c>
    </row>
    <row r="5589" spans="1:23" ht="18.95" customHeight="1">
      <c r="A5589" s="25">
        <v>800025511372</v>
      </c>
      <c r="B5589" s="26" t="s">
        <v>3131</v>
      </c>
      <c r="C5589" s="28" t="s">
        <v>7911</v>
      </c>
      <c r="D5589" s="28" t="s">
        <v>7816</v>
      </c>
      <c r="E5589" s="33">
        <v>36</v>
      </c>
      <c r="F5589" s="33">
        <v>8</v>
      </c>
      <c r="G5589" s="33">
        <v>17</v>
      </c>
      <c r="I5589" s="34"/>
      <c r="K5589" s="35"/>
      <c r="L5589" s="33">
        <v>36</v>
      </c>
      <c r="M5589" s="33">
        <v>8</v>
      </c>
      <c r="N5589" s="33">
        <v>17</v>
      </c>
      <c r="P5589" s="32" t="e">
        <f>VLOOKUP(A5589,ยืมแฟ้ม!A:B,2,)</f>
        <v>#N/A</v>
      </c>
      <c r="Q5589" s="32" t="e">
        <f>VLOOKUP(A5589,ยืมแฟ้ม!A:C,3,)</f>
        <v>#N/A</v>
      </c>
      <c r="R5589" s="32" t="e">
        <f>VLOOKUP(A5589,ยืมแฟ้ม!A:D,4,)</f>
        <v>#N/A</v>
      </c>
      <c r="W5589" s="93" t="e">
        <f>VLOOKUP(A5589,Sheet3!A:A,1,0)</f>
        <v>#N/A</v>
      </c>
    </row>
    <row r="5590" spans="1:23" ht="18.95" customHeight="1">
      <c r="A5590" s="25">
        <v>800091477540</v>
      </c>
      <c r="B5590" s="26" t="s">
        <v>3219</v>
      </c>
      <c r="C5590" s="28" t="s">
        <v>9201</v>
      </c>
      <c r="D5590" s="28" t="s">
        <v>9142</v>
      </c>
      <c r="E5590" s="33">
        <v>36</v>
      </c>
      <c r="F5590" s="33">
        <v>8</v>
      </c>
      <c r="G5590" s="33">
        <v>18</v>
      </c>
      <c r="I5590" s="34"/>
      <c r="K5590" s="35"/>
      <c r="L5590" s="33">
        <v>36</v>
      </c>
      <c r="M5590" s="33">
        <v>8</v>
      </c>
      <c r="N5590" s="33">
        <v>18</v>
      </c>
      <c r="P5590" s="32" t="e">
        <f>VLOOKUP(A5590,ยืมแฟ้ม!A:B,2,)</f>
        <v>#N/A</v>
      </c>
      <c r="Q5590" s="32" t="e">
        <f>VLOOKUP(A5590,ยืมแฟ้ม!A:C,3,)</f>
        <v>#N/A</v>
      </c>
      <c r="R5590" s="32" t="e">
        <f>VLOOKUP(A5590,ยืมแฟ้ม!A:D,4,)</f>
        <v>#N/A</v>
      </c>
      <c r="W5590" s="93" t="e">
        <f>VLOOKUP(A5590,Sheet3!A:A,1,0)</f>
        <v>#N/A</v>
      </c>
    </row>
    <row r="5591" spans="1:23" ht="18.95" customHeight="1">
      <c r="A5591" s="14">
        <v>800089780756</v>
      </c>
      <c r="B5591" s="15" t="s">
        <v>10798</v>
      </c>
      <c r="C5591" s="49" t="s">
        <v>9133</v>
      </c>
      <c r="D5591" s="16" t="s">
        <v>9142</v>
      </c>
      <c r="E5591" s="33">
        <v>36</v>
      </c>
      <c r="F5591" s="33">
        <v>8</v>
      </c>
      <c r="G5591" s="33">
        <v>19</v>
      </c>
      <c r="I5591" s="34"/>
      <c r="K5591" s="35"/>
      <c r="L5591" s="33">
        <v>36</v>
      </c>
      <c r="M5591" s="33">
        <v>8</v>
      </c>
      <c r="N5591" s="33">
        <v>19</v>
      </c>
      <c r="P5591" s="32" t="e">
        <f>VLOOKUP(A5591,ยืมแฟ้ม!A:B,2,)</f>
        <v>#N/A</v>
      </c>
      <c r="Q5591" s="32" t="e">
        <f>VLOOKUP(A5591,ยืมแฟ้ม!A:C,3,)</f>
        <v>#N/A</v>
      </c>
      <c r="R5591" s="32" t="e">
        <f>VLOOKUP(A5591,ยืมแฟ้ม!A:D,4,)</f>
        <v>#N/A</v>
      </c>
      <c r="W5591" s="93" t="e">
        <f>VLOOKUP(A5591,Sheet3!A:A,1,0)</f>
        <v>#N/A</v>
      </c>
    </row>
    <row r="5592" spans="1:23" ht="18.95" customHeight="1">
      <c r="A5592" s="14">
        <v>800054368637</v>
      </c>
      <c r="B5592" s="15" t="s">
        <v>10799</v>
      </c>
      <c r="C5592" s="49" t="s">
        <v>9133</v>
      </c>
      <c r="D5592" s="16" t="s">
        <v>7816</v>
      </c>
      <c r="E5592" s="33">
        <v>36</v>
      </c>
      <c r="F5592" s="33">
        <v>8</v>
      </c>
      <c r="G5592" s="33">
        <v>20</v>
      </c>
      <c r="I5592" s="34"/>
      <c r="K5592" s="35"/>
      <c r="L5592" s="33">
        <v>36</v>
      </c>
      <c r="M5592" s="33">
        <v>8</v>
      </c>
      <c r="N5592" s="33">
        <v>20</v>
      </c>
      <c r="P5592" s="32" t="e">
        <f>VLOOKUP(A5592,ยืมแฟ้ม!A:B,2,)</f>
        <v>#N/A</v>
      </c>
      <c r="Q5592" s="32" t="e">
        <f>VLOOKUP(A5592,ยืมแฟ้ม!A:C,3,)</f>
        <v>#N/A</v>
      </c>
      <c r="R5592" s="32" t="e">
        <f>VLOOKUP(A5592,ยืมแฟ้ม!A:D,4,)</f>
        <v>#N/A</v>
      </c>
      <c r="W5592" s="93" t="e">
        <f>VLOOKUP(A5592,Sheet3!A:A,1,0)</f>
        <v>#N/A</v>
      </c>
    </row>
    <row r="5593" spans="1:23" ht="18.95" customHeight="1">
      <c r="I5593" s="34"/>
      <c r="K5593" s="35"/>
      <c r="L5593" s="33">
        <v>36</v>
      </c>
      <c r="M5593" s="33">
        <v>8</v>
      </c>
      <c r="N5593" s="33">
        <v>21</v>
      </c>
      <c r="P5593" s="32" t="e">
        <f>VLOOKUP(A5593,ยืมแฟ้ม!A:B,2,)</f>
        <v>#N/A</v>
      </c>
      <c r="Q5593" s="32" t="e">
        <f>VLOOKUP(A5593,ยืมแฟ้ม!A:C,3,)</f>
        <v>#N/A</v>
      </c>
      <c r="R5593" s="32" t="e">
        <f>VLOOKUP(A5593,ยืมแฟ้ม!A:D,4,)</f>
        <v>#N/A</v>
      </c>
      <c r="W5593" s="93" t="e">
        <f>VLOOKUP(A5593,Sheet3!A:A,1,0)</f>
        <v>#N/A</v>
      </c>
    </row>
    <row r="5594" spans="1:23" ht="18.95" customHeight="1">
      <c r="A5594" s="25">
        <v>800039287068</v>
      </c>
      <c r="B5594" s="26" t="s">
        <v>3220</v>
      </c>
      <c r="C5594" s="28" t="s">
        <v>4049</v>
      </c>
      <c r="D5594" s="28" t="s">
        <v>7816</v>
      </c>
      <c r="E5594" s="33">
        <v>36</v>
      </c>
      <c r="F5594" s="33">
        <v>8</v>
      </c>
      <c r="G5594" s="33">
        <v>22</v>
      </c>
      <c r="I5594" s="34"/>
      <c r="K5594" s="35"/>
      <c r="L5594" s="33">
        <v>36</v>
      </c>
      <c r="M5594" s="33">
        <v>8</v>
      </c>
      <c r="N5594" s="33">
        <v>22</v>
      </c>
      <c r="P5594" s="32" t="e">
        <f>VLOOKUP(A5594,ยืมแฟ้ม!A:B,2,)</f>
        <v>#N/A</v>
      </c>
      <c r="Q5594" s="32" t="e">
        <f>VLOOKUP(A5594,ยืมแฟ้ม!A:C,3,)</f>
        <v>#N/A</v>
      </c>
      <c r="R5594" s="32" t="e">
        <f>VLOOKUP(A5594,ยืมแฟ้ม!A:D,4,)</f>
        <v>#N/A</v>
      </c>
      <c r="W5594" s="93" t="e">
        <f>VLOOKUP(A5594,Sheet3!A:A,1,0)</f>
        <v>#N/A</v>
      </c>
    </row>
    <row r="5595" spans="1:23" ht="18.95" customHeight="1">
      <c r="I5595" s="34"/>
      <c r="K5595" s="35"/>
      <c r="L5595" s="33">
        <v>36</v>
      </c>
      <c r="M5595" s="33">
        <v>8</v>
      </c>
      <c r="N5595" s="33">
        <v>23</v>
      </c>
      <c r="P5595" s="32" t="e">
        <f>VLOOKUP(A5595,ยืมแฟ้ม!A:B,2,)</f>
        <v>#N/A</v>
      </c>
      <c r="Q5595" s="32" t="e">
        <f>VLOOKUP(A5595,ยืมแฟ้ม!A:C,3,)</f>
        <v>#N/A</v>
      </c>
      <c r="R5595" s="32" t="e">
        <f>VLOOKUP(A5595,ยืมแฟ้ม!A:D,4,)</f>
        <v>#N/A</v>
      </c>
      <c r="W5595" s="93" t="e">
        <f>VLOOKUP(A5595,Sheet3!A:A,1,0)</f>
        <v>#N/A</v>
      </c>
    </row>
    <row r="5596" spans="1:23" ht="18.95" customHeight="1">
      <c r="A5596" s="25">
        <v>800041559850</v>
      </c>
      <c r="B5596" s="26" t="s">
        <v>9408</v>
      </c>
      <c r="C5596" s="28" t="s">
        <v>4049</v>
      </c>
      <c r="D5596" s="28" t="s">
        <v>7816</v>
      </c>
      <c r="E5596" s="33">
        <v>36</v>
      </c>
      <c r="F5596" s="33">
        <v>8</v>
      </c>
      <c r="G5596" s="33">
        <v>24</v>
      </c>
      <c r="I5596" s="34"/>
      <c r="L5596" s="33">
        <v>36</v>
      </c>
      <c r="M5596" s="33">
        <v>8</v>
      </c>
      <c r="N5596" s="33">
        <v>24</v>
      </c>
      <c r="P5596" s="32" t="e">
        <f>VLOOKUP(A5596,ยืมแฟ้ม!A:B,2,)</f>
        <v>#N/A</v>
      </c>
      <c r="Q5596" s="32" t="e">
        <f>VLOOKUP(A5596,ยืมแฟ้ม!A:C,3,)</f>
        <v>#N/A</v>
      </c>
      <c r="R5596" s="32" t="e">
        <f>VLOOKUP(A5596,ยืมแฟ้ม!A:D,4,)</f>
        <v>#N/A</v>
      </c>
      <c r="W5596" s="93" t="e">
        <f>VLOOKUP(A5596,Sheet3!A:A,1,0)</f>
        <v>#N/A</v>
      </c>
    </row>
    <row r="5597" spans="1:23" ht="18.95" customHeight="1">
      <c r="A5597" s="14">
        <v>800121155751</v>
      </c>
      <c r="B5597" s="15" t="s">
        <v>10800</v>
      </c>
      <c r="C5597" s="49" t="s">
        <v>9133</v>
      </c>
      <c r="D5597" s="16" t="s">
        <v>9972</v>
      </c>
      <c r="E5597" s="33">
        <v>36</v>
      </c>
      <c r="F5597" s="33">
        <v>8</v>
      </c>
      <c r="G5597" s="33">
        <v>25</v>
      </c>
      <c r="I5597" s="34"/>
      <c r="K5597" s="35"/>
      <c r="L5597" s="33">
        <v>36</v>
      </c>
      <c r="M5597" s="33">
        <v>8</v>
      </c>
      <c r="N5597" s="33">
        <v>25</v>
      </c>
      <c r="P5597" s="32" t="e">
        <f>VLOOKUP(A5597,ยืมแฟ้ม!A:B,2,)</f>
        <v>#N/A</v>
      </c>
      <c r="Q5597" s="32" t="e">
        <f>VLOOKUP(A5597,ยืมแฟ้ม!A:C,3,)</f>
        <v>#N/A</v>
      </c>
      <c r="R5597" s="32" t="e">
        <f>VLOOKUP(A5597,ยืมแฟ้ม!A:D,4,)</f>
        <v>#N/A</v>
      </c>
      <c r="W5597" s="93" t="e">
        <f>VLOOKUP(A5597,Sheet3!A:A,1,0)</f>
        <v>#N/A</v>
      </c>
    </row>
    <row r="5598" spans="1:23" ht="18.95" customHeight="1">
      <c r="I5598" s="34"/>
      <c r="K5598" s="35"/>
      <c r="L5598" s="33">
        <v>36</v>
      </c>
      <c r="M5598" s="33">
        <v>8</v>
      </c>
      <c r="N5598" s="33">
        <v>26</v>
      </c>
      <c r="P5598" s="32" t="e">
        <f>VLOOKUP(A5598,ยืมแฟ้ม!A:B,2,)</f>
        <v>#N/A</v>
      </c>
      <c r="Q5598" s="32" t="e">
        <f>VLOOKUP(A5598,ยืมแฟ้ม!A:C,3,)</f>
        <v>#N/A</v>
      </c>
      <c r="R5598" s="32" t="e">
        <f>VLOOKUP(A5598,ยืมแฟ้ม!A:D,4,)</f>
        <v>#N/A</v>
      </c>
      <c r="W5598" s="93" t="e">
        <f>VLOOKUP(A5598,Sheet3!A:A,1,0)</f>
        <v>#N/A</v>
      </c>
    </row>
    <row r="5599" spans="1:23" ht="18.95" customHeight="1">
      <c r="A5599" s="25">
        <v>800022455144</v>
      </c>
      <c r="B5599" s="26" t="s">
        <v>1829</v>
      </c>
      <c r="C5599" s="28" t="s">
        <v>4049</v>
      </c>
      <c r="D5599" s="28" t="s">
        <v>7912</v>
      </c>
      <c r="E5599" s="33">
        <v>36</v>
      </c>
      <c r="F5599" s="33">
        <v>8</v>
      </c>
      <c r="G5599" s="33">
        <v>27</v>
      </c>
      <c r="I5599" s="34"/>
      <c r="K5599" s="35"/>
      <c r="L5599" s="33">
        <v>36</v>
      </c>
      <c r="M5599" s="33">
        <v>8</v>
      </c>
      <c r="N5599" s="33">
        <v>27</v>
      </c>
      <c r="P5599" s="32" t="e">
        <f>VLOOKUP(A5599,ยืมแฟ้ม!A:B,2,)</f>
        <v>#N/A</v>
      </c>
      <c r="Q5599" s="32" t="e">
        <f>VLOOKUP(A5599,ยืมแฟ้ม!A:C,3,)</f>
        <v>#N/A</v>
      </c>
      <c r="R5599" s="32" t="e">
        <f>VLOOKUP(A5599,ยืมแฟ้ม!A:D,4,)</f>
        <v>#N/A</v>
      </c>
      <c r="W5599" s="93" t="e">
        <f>VLOOKUP(A5599,Sheet3!A:A,1,0)</f>
        <v>#N/A</v>
      </c>
    </row>
    <row r="5600" spans="1:23" ht="18.95" customHeight="1">
      <c r="I5600" s="34"/>
      <c r="K5600" s="35"/>
      <c r="L5600" s="33">
        <v>36</v>
      </c>
      <c r="M5600" s="33">
        <v>8</v>
      </c>
      <c r="N5600" s="33">
        <v>28</v>
      </c>
      <c r="P5600" s="32" t="e">
        <f>VLOOKUP(A5600,ยืมแฟ้ม!A:B,2,)</f>
        <v>#N/A</v>
      </c>
      <c r="Q5600" s="32" t="e">
        <f>VLOOKUP(A5600,ยืมแฟ้ม!A:C,3,)</f>
        <v>#N/A</v>
      </c>
      <c r="R5600" s="32" t="e">
        <f>VLOOKUP(A5600,ยืมแฟ้ม!A:D,4,)</f>
        <v>#N/A</v>
      </c>
      <c r="W5600" s="93" t="e">
        <f>VLOOKUP(A5600,Sheet3!A:A,1,0)</f>
        <v>#N/A</v>
      </c>
    </row>
    <row r="5601" spans="1:23" ht="18.95" customHeight="1">
      <c r="A5601" s="14">
        <v>800054368512</v>
      </c>
      <c r="B5601" s="15" t="s">
        <v>10801</v>
      </c>
      <c r="C5601" s="49" t="s">
        <v>9133</v>
      </c>
      <c r="D5601" s="16" t="s">
        <v>7816</v>
      </c>
      <c r="E5601" s="33">
        <v>36</v>
      </c>
      <c r="F5601" s="33">
        <v>8</v>
      </c>
      <c r="G5601" s="33">
        <v>29</v>
      </c>
      <c r="I5601" s="34"/>
      <c r="K5601" s="35"/>
      <c r="L5601" s="33">
        <v>36</v>
      </c>
      <c r="M5601" s="33">
        <v>8</v>
      </c>
      <c r="N5601" s="33">
        <v>29</v>
      </c>
      <c r="P5601" s="32" t="e">
        <f>VLOOKUP(A5601,ยืมแฟ้ม!A:B,2,)</f>
        <v>#N/A</v>
      </c>
      <c r="Q5601" s="32" t="e">
        <f>VLOOKUP(A5601,ยืมแฟ้ม!A:C,3,)</f>
        <v>#N/A</v>
      </c>
      <c r="R5601" s="32" t="e">
        <f>VLOOKUP(A5601,ยืมแฟ้ม!A:D,4,)</f>
        <v>#N/A</v>
      </c>
      <c r="W5601" s="93" t="e">
        <f>VLOOKUP(A5601,Sheet3!A:A,1,0)</f>
        <v>#N/A</v>
      </c>
    </row>
    <row r="5602" spans="1:23" ht="18.95" customHeight="1">
      <c r="A5602" s="25">
        <v>800071522208</v>
      </c>
      <c r="B5602" s="26" t="s">
        <v>3221</v>
      </c>
      <c r="C5602" s="28" t="s">
        <v>4049</v>
      </c>
      <c r="D5602" s="28" t="s">
        <v>7816</v>
      </c>
      <c r="E5602" s="33">
        <v>36</v>
      </c>
      <c r="F5602" s="33">
        <v>8</v>
      </c>
      <c r="G5602" s="33">
        <v>30</v>
      </c>
      <c r="I5602" s="34"/>
      <c r="K5602" s="35"/>
      <c r="L5602" s="33">
        <v>36</v>
      </c>
      <c r="M5602" s="33">
        <v>8</v>
      </c>
      <c r="N5602" s="33">
        <v>30</v>
      </c>
      <c r="P5602" s="32" t="e">
        <f>VLOOKUP(A5602,ยืมแฟ้ม!A:B,2,)</f>
        <v>#N/A</v>
      </c>
      <c r="Q5602" s="32" t="e">
        <f>VLOOKUP(A5602,ยืมแฟ้ม!A:C,3,)</f>
        <v>#N/A</v>
      </c>
      <c r="R5602" s="32" t="e">
        <f>VLOOKUP(A5602,ยืมแฟ้ม!A:D,4,)</f>
        <v>#N/A</v>
      </c>
      <c r="W5602" s="93" t="e">
        <f>VLOOKUP(A5602,Sheet3!A:A,1,0)</f>
        <v>#N/A</v>
      </c>
    </row>
    <row r="5603" spans="1:23" ht="18.95" customHeight="1">
      <c r="I5603" s="34"/>
      <c r="K5603" s="35"/>
      <c r="L5603" s="33">
        <v>36</v>
      </c>
      <c r="M5603" s="33">
        <v>8</v>
      </c>
      <c r="N5603" s="33">
        <v>31</v>
      </c>
      <c r="P5603" s="32" t="e">
        <f>VLOOKUP(A5603,ยืมแฟ้ม!A:B,2,)</f>
        <v>#N/A</v>
      </c>
      <c r="Q5603" s="32" t="e">
        <f>VLOOKUP(A5603,ยืมแฟ้ม!A:C,3,)</f>
        <v>#N/A</v>
      </c>
      <c r="R5603" s="32" t="e">
        <f>VLOOKUP(A5603,ยืมแฟ้ม!A:D,4,)</f>
        <v>#N/A</v>
      </c>
      <c r="W5603" s="93" t="e">
        <f>VLOOKUP(A5603,Sheet3!A:A,1,0)</f>
        <v>#N/A</v>
      </c>
    </row>
    <row r="5604" spans="1:23" ht="18.95" customHeight="1">
      <c r="I5604" s="34"/>
      <c r="K5604" s="35"/>
      <c r="L5604" s="33">
        <v>36</v>
      </c>
      <c r="M5604" s="33">
        <v>8</v>
      </c>
      <c r="N5604" s="33">
        <v>32</v>
      </c>
      <c r="P5604" s="32" t="e">
        <f>VLOOKUP(A5604,ยืมแฟ้ม!A:B,2,)</f>
        <v>#N/A</v>
      </c>
      <c r="Q5604" s="32" t="e">
        <f>VLOOKUP(A5604,ยืมแฟ้ม!A:C,3,)</f>
        <v>#N/A</v>
      </c>
      <c r="R5604" s="32" t="e">
        <f>VLOOKUP(A5604,ยืมแฟ้ม!A:D,4,)</f>
        <v>#N/A</v>
      </c>
      <c r="W5604" s="93" t="e">
        <f>VLOOKUP(A5604,Sheet3!A:A,1,0)</f>
        <v>#N/A</v>
      </c>
    </row>
    <row r="5605" spans="1:23" ht="18.95" customHeight="1">
      <c r="A5605" s="25">
        <v>800030667359</v>
      </c>
      <c r="B5605" s="26" t="s">
        <v>3222</v>
      </c>
      <c r="C5605" s="28" t="s">
        <v>9134</v>
      </c>
      <c r="D5605" s="28" t="s">
        <v>10026</v>
      </c>
      <c r="E5605" s="33">
        <v>36</v>
      </c>
      <c r="F5605" s="33">
        <v>8</v>
      </c>
      <c r="G5605" s="33">
        <v>33</v>
      </c>
      <c r="I5605" s="34"/>
      <c r="K5605" s="35"/>
      <c r="L5605" s="33">
        <v>36</v>
      </c>
      <c r="M5605" s="33">
        <v>8</v>
      </c>
      <c r="N5605" s="33">
        <v>33</v>
      </c>
      <c r="P5605" s="32" t="e">
        <f>VLOOKUP(A5605,ยืมแฟ้ม!A:B,2,)</f>
        <v>#N/A</v>
      </c>
      <c r="Q5605" s="32" t="e">
        <f>VLOOKUP(A5605,ยืมแฟ้ม!A:C,3,)</f>
        <v>#N/A</v>
      </c>
      <c r="R5605" s="32" t="e">
        <f>VLOOKUP(A5605,ยืมแฟ้ม!A:D,4,)</f>
        <v>#N/A</v>
      </c>
      <c r="W5605" s="93" t="e">
        <f>VLOOKUP(A5605,Sheet3!A:A,1,0)</f>
        <v>#N/A</v>
      </c>
    </row>
    <row r="5606" spans="1:23" ht="18.95" customHeight="1">
      <c r="A5606" s="25">
        <v>800035121071</v>
      </c>
      <c r="B5606" s="26" t="s">
        <v>3223</v>
      </c>
      <c r="C5606" s="28" t="s">
        <v>9134</v>
      </c>
      <c r="D5606" s="28" t="s">
        <v>7827</v>
      </c>
      <c r="E5606" s="33">
        <v>36</v>
      </c>
      <c r="F5606" s="33">
        <v>8</v>
      </c>
      <c r="G5606" s="33">
        <v>34</v>
      </c>
      <c r="H5606" s="26" t="s">
        <v>8153</v>
      </c>
      <c r="I5606" s="35">
        <v>242549</v>
      </c>
      <c r="K5606" s="35"/>
      <c r="L5606" s="33">
        <v>36</v>
      </c>
      <c r="M5606" s="33">
        <v>8</v>
      </c>
      <c r="N5606" s="33">
        <v>34</v>
      </c>
      <c r="P5606" s="32" t="e">
        <f>VLOOKUP(A5606,ยืมแฟ้ม!A:B,2,)</f>
        <v>#N/A</v>
      </c>
      <c r="Q5606" s="32" t="e">
        <f>VLOOKUP(A5606,ยืมแฟ้ม!A:C,3,)</f>
        <v>#N/A</v>
      </c>
      <c r="R5606" s="32" t="e">
        <f>VLOOKUP(A5606,ยืมแฟ้ม!A:D,4,)</f>
        <v>#N/A</v>
      </c>
      <c r="W5606" s="93" t="e">
        <f>VLOOKUP(A5606,Sheet3!A:A,1,0)</f>
        <v>#N/A</v>
      </c>
    </row>
    <row r="5607" spans="1:23" ht="18.95" customHeight="1">
      <c r="A5607" s="14">
        <v>800077630500</v>
      </c>
      <c r="B5607" s="15" t="s">
        <v>10802</v>
      </c>
      <c r="C5607" s="49" t="s">
        <v>9133</v>
      </c>
      <c r="D5607" s="16" t="s">
        <v>7816</v>
      </c>
      <c r="E5607" s="33">
        <v>36</v>
      </c>
      <c r="F5607" s="33">
        <v>8</v>
      </c>
      <c r="G5607" s="33">
        <v>35</v>
      </c>
      <c r="I5607" s="34"/>
      <c r="K5607" s="35"/>
      <c r="L5607" s="33">
        <v>36</v>
      </c>
      <c r="M5607" s="33">
        <v>8</v>
      </c>
      <c r="N5607" s="33">
        <v>35</v>
      </c>
      <c r="P5607" s="32" t="e">
        <f>VLOOKUP(A5607,ยืมแฟ้ม!A:B,2,)</f>
        <v>#N/A</v>
      </c>
      <c r="Q5607" s="32" t="e">
        <f>VLOOKUP(A5607,ยืมแฟ้ม!A:C,3,)</f>
        <v>#N/A</v>
      </c>
      <c r="R5607" s="32" t="e">
        <f>VLOOKUP(A5607,ยืมแฟ้ม!A:D,4,)</f>
        <v>#N/A</v>
      </c>
      <c r="W5607" s="93" t="e">
        <f>VLOOKUP(A5607,Sheet3!A:A,1,0)</f>
        <v>#N/A</v>
      </c>
    </row>
    <row r="5608" spans="1:23" ht="18.95" customHeight="1">
      <c r="A5608" s="25">
        <v>800018476690</v>
      </c>
      <c r="B5608" s="26" t="s">
        <v>3224</v>
      </c>
      <c r="C5608" s="28" t="s">
        <v>9201</v>
      </c>
      <c r="D5608" s="28" t="s">
        <v>7912</v>
      </c>
      <c r="E5608" s="33">
        <v>36</v>
      </c>
      <c r="F5608" s="33">
        <v>9</v>
      </c>
      <c r="G5608" s="33">
        <v>1</v>
      </c>
      <c r="I5608" s="34"/>
      <c r="K5608" s="35"/>
      <c r="L5608" s="33">
        <v>36</v>
      </c>
      <c r="M5608" s="33">
        <v>9</v>
      </c>
      <c r="N5608" s="33">
        <v>1</v>
      </c>
      <c r="P5608" s="32" t="e">
        <f>VLOOKUP(A5608,ยืมแฟ้ม!A:B,2,)</f>
        <v>#N/A</v>
      </c>
      <c r="Q5608" s="32" t="e">
        <f>VLOOKUP(A5608,ยืมแฟ้ม!A:C,3,)</f>
        <v>#N/A</v>
      </c>
      <c r="R5608" s="32" t="e">
        <f>VLOOKUP(A5608,ยืมแฟ้ม!A:D,4,)</f>
        <v>#N/A</v>
      </c>
      <c r="W5608" s="93" t="e">
        <f>VLOOKUP(A5608,Sheet3!A:A,1,0)</f>
        <v>#N/A</v>
      </c>
    </row>
    <row r="5609" spans="1:23" ht="18.95" customHeight="1">
      <c r="A5609" s="25">
        <v>800079492578</v>
      </c>
      <c r="B5609" s="26" t="s">
        <v>3225</v>
      </c>
      <c r="C5609" s="28" t="s">
        <v>9134</v>
      </c>
      <c r="D5609" s="28" t="s">
        <v>7816</v>
      </c>
      <c r="E5609" s="33">
        <v>36</v>
      </c>
      <c r="F5609" s="33">
        <v>9</v>
      </c>
      <c r="G5609" s="33">
        <v>2</v>
      </c>
      <c r="I5609" s="34"/>
      <c r="K5609" s="35"/>
      <c r="L5609" s="33">
        <v>36</v>
      </c>
      <c r="M5609" s="33">
        <v>9</v>
      </c>
      <c r="N5609" s="33">
        <v>2</v>
      </c>
      <c r="P5609" s="32" t="e">
        <f>VLOOKUP(A5609,ยืมแฟ้ม!A:B,2,)</f>
        <v>#N/A</v>
      </c>
      <c r="Q5609" s="32" t="e">
        <f>VLOOKUP(A5609,ยืมแฟ้ม!A:C,3,)</f>
        <v>#N/A</v>
      </c>
      <c r="R5609" s="32" t="e">
        <f>VLOOKUP(A5609,ยืมแฟ้ม!A:D,4,)</f>
        <v>#N/A</v>
      </c>
      <c r="W5609" s="93" t="e">
        <f>VLOOKUP(A5609,Sheet3!A:A,1,0)</f>
        <v>#N/A</v>
      </c>
    </row>
    <row r="5610" spans="1:23" ht="18.95" customHeight="1">
      <c r="A5610" s="25">
        <v>800091437148</v>
      </c>
      <c r="B5610" s="26" t="s">
        <v>3226</v>
      </c>
      <c r="C5610" s="28" t="s">
        <v>9201</v>
      </c>
      <c r="D5610" s="28" t="s">
        <v>9142</v>
      </c>
      <c r="E5610" s="33">
        <v>36</v>
      </c>
      <c r="F5610" s="33">
        <v>9</v>
      </c>
      <c r="G5610" s="33">
        <v>3</v>
      </c>
      <c r="I5610" s="34"/>
      <c r="K5610" s="35"/>
      <c r="L5610" s="33">
        <v>36</v>
      </c>
      <c r="M5610" s="33">
        <v>9</v>
      </c>
      <c r="N5610" s="33">
        <v>3</v>
      </c>
      <c r="P5610" s="32" t="e">
        <f>VLOOKUP(A5610,ยืมแฟ้ม!A:B,2,)</f>
        <v>#N/A</v>
      </c>
      <c r="Q5610" s="32" t="e">
        <f>VLOOKUP(A5610,ยืมแฟ้ม!A:C,3,)</f>
        <v>#N/A</v>
      </c>
      <c r="R5610" s="32" t="e">
        <f>VLOOKUP(A5610,ยืมแฟ้ม!A:D,4,)</f>
        <v>#N/A</v>
      </c>
      <c r="W5610" s="93" t="e">
        <f>VLOOKUP(A5610,Sheet3!A:A,1,0)</f>
        <v>#N/A</v>
      </c>
    </row>
    <row r="5611" spans="1:23" ht="18.95" customHeight="1">
      <c r="A5611" s="25">
        <v>800093957317</v>
      </c>
      <c r="B5611" s="26" t="s">
        <v>9658</v>
      </c>
      <c r="C5611" s="28" t="s">
        <v>4049</v>
      </c>
      <c r="D5611" s="28" t="s">
        <v>7816</v>
      </c>
      <c r="E5611" s="33">
        <v>36</v>
      </c>
      <c r="F5611" s="33">
        <v>9</v>
      </c>
      <c r="G5611" s="33">
        <v>4</v>
      </c>
      <c r="I5611" s="34"/>
      <c r="L5611" s="33">
        <v>36</v>
      </c>
      <c r="M5611" s="33">
        <v>9</v>
      </c>
      <c r="N5611" s="33">
        <v>4</v>
      </c>
      <c r="P5611" s="32" t="e">
        <f>VLOOKUP(A5611,ยืมแฟ้ม!A:B,2,)</f>
        <v>#N/A</v>
      </c>
      <c r="Q5611" s="32" t="e">
        <f>VLOOKUP(A5611,ยืมแฟ้ม!A:C,3,)</f>
        <v>#N/A</v>
      </c>
      <c r="R5611" s="32" t="e">
        <f>VLOOKUP(A5611,ยืมแฟ้ม!A:D,4,)</f>
        <v>#N/A</v>
      </c>
      <c r="W5611" s="93" t="e">
        <f>VLOOKUP(A5611,Sheet3!A:A,1,0)</f>
        <v>#N/A</v>
      </c>
    </row>
    <row r="5612" spans="1:23" ht="18.95" customHeight="1">
      <c r="A5612" s="25">
        <v>800068919227</v>
      </c>
      <c r="B5612" s="26" t="s">
        <v>3227</v>
      </c>
      <c r="C5612" s="28" t="s">
        <v>9134</v>
      </c>
      <c r="D5612" s="28" t="s">
        <v>7816</v>
      </c>
      <c r="E5612" s="33">
        <v>36</v>
      </c>
      <c r="F5612" s="33">
        <v>9</v>
      </c>
      <c r="G5612" s="33">
        <v>5</v>
      </c>
      <c r="I5612" s="34"/>
      <c r="K5612" s="35"/>
      <c r="L5612" s="33">
        <v>36</v>
      </c>
      <c r="M5612" s="33">
        <v>9</v>
      </c>
      <c r="N5612" s="33">
        <v>5</v>
      </c>
      <c r="P5612" s="32" t="e">
        <f>VLOOKUP(A5612,ยืมแฟ้ม!A:B,2,)</f>
        <v>#N/A</v>
      </c>
      <c r="Q5612" s="32" t="e">
        <f>VLOOKUP(A5612,ยืมแฟ้ม!A:C,3,)</f>
        <v>#N/A</v>
      </c>
      <c r="R5612" s="32" t="e">
        <f>VLOOKUP(A5612,ยืมแฟ้ม!A:D,4,)</f>
        <v>#N/A</v>
      </c>
      <c r="W5612" s="93" t="e">
        <f>VLOOKUP(A5612,Sheet3!A:A,1,0)</f>
        <v>#N/A</v>
      </c>
    </row>
    <row r="5613" spans="1:23" ht="18.95" customHeight="1">
      <c r="A5613" s="25">
        <v>800016422993</v>
      </c>
      <c r="B5613" s="26" t="s">
        <v>3228</v>
      </c>
      <c r="C5613" s="28" t="s">
        <v>9201</v>
      </c>
      <c r="D5613" s="28" t="s">
        <v>7912</v>
      </c>
      <c r="E5613" s="33">
        <v>36</v>
      </c>
      <c r="F5613" s="33">
        <v>9</v>
      </c>
      <c r="G5613" s="33">
        <v>6</v>
      </c>
      <c r="I5613" s="34"/>
      <c r="K5613" s="35"/>
      <c r="L5613" s="33">
        <v>36</v>
      </c>
      <c r="M5613" s="33">
        <v>9</v>
      </c>
      <c r="N5613" s="33">
        <v>6</v>
      </c>
      <c r="P5613" s="32" t="e">
        <f>VLOOKUP(A5613,ยืมแฟ้ม!A:B,2,)</f>
        <v>#N/A</v>
      </c>
      <c r="Q5613" s="32" t="e">
        <f>VLOOKUP(A5613,ยืมแฟ้ม!A:C,3,)</f>
        <v>#N/A</v>
      </c>
      <c r="R5613" s="32" t="e">
        <f>VLOOKUP(A5613,ยืมแฟ้ม!A:D,4,)</f>
        <v>#N/A</v>
      </c>
      <c r="W5613" s="93" t="e">
        <f>VLOOKUP(A5613,Sheet3!A:A,1,0)</f>
        <v>#N/A</v>
      </c>
    </row>
    <row r="5614" spans="1:23" ht="18.95" customHeight="1">
      <c r="I5614" s="34"/>
      <c r="K5614" s="35"/>
      <c r="L5614" s="33">
        <v>36</v>
      </c>
      <c r="M5614" s="33">
        <v>9</v>
      </c>
      <c r="N5614" s="33">
        <v>7</v>
      </c>
      <c r="P5614" s="32" t="e">
        <f>VLOOKUP(A5614,ยืมแฟ้ม!A:B,2,)</f>
        <v>#N/A</v>
      </c>
      <c r="Q5614" s="32" t="e">
        <f>VLOOKUP(A5614,ยืมแฟ้ม!A:C,3,)</f>
        <v>#N/A</v>
      </c>
      <c r="R5614" s="32" t="e">
        <f>VLOOKUP(A5614,ยืมแฟ้ม!A:D,4,)</f>
        <v>#N/A</v>
      </c>
      <c r="W5614" s="93" t="e">
        <f>VLOOKUP(A5614,Sheet3!A:A,1,0)</f>
        <v>#N/A</v>
      </c>
    </row>
    <row r="5615" spans="1:23" ht="18.95" customHeight="1">
      <c r="A5615" s="25">
        <v>854353008139</v>
      </c>
      <c r="B5615" s="26" t="s">
        <v>9659</v>
      </c>
      <c r="C5615" s="28" t="s">
        <v>4049</v>
      </c>
      <c r="D5615" s="28" t="s">
        <v>7879</v>
      </c>
      <c r="E5615" s="33">
        <v>36</v>
      </c>
      <c r="F5615" s="33">
        <v>9</v>
      </c>
      <c r="G5615" s="33">
        <v>8</v>
      </c>
      <c r="I5615" s="34"/>
      <c r="K5615" s="35"/>
      <c r="L5615" s="33">
        <v>36</v>
      </c>
      <c r="M5615" s="33">
        <v>9</v>
      </c>
      <c r="N5615" s="33">
        <v>8</v>
      </c>
      <c r="P5615" s="32" t="e">
        <f>VLOOKUP(A5615,ยืมแฟ้ม!A:B,2,)</f>
        <v>#N/A</v>
      </c>
      <c r="Q5615" s="32" t="e">
        <f>VLOOKUP(A5615,ยืมแฟ้ม!A:C,3,)</f>
        <v>#N/A</v>
      </c>
      <c r="R5615" s="32" t="e">
        <f>VLOOKUP(A5615,ยืมแฟ้ม!A:D,4,)</f>
        <v>#N/A</v>
      </c>
      <c r="W5615" s="93" t="e">
        <f>VLOOKUP(A5615,Sheet3!A:A,1,0)</f>
        <v>#N/A</v>
      </c>
    </row>
    <row r="5616" spans="1:23" ht="18.95" customHeight="1">
      <c r="A5616" s="25">
        <v>831352001885</v>
      </c>
      <c r="B5616" s="26" t="s">
        <v>3229</v>
      </c>
      <c r="C5616" s="28" t="s">
        <v>9134</v>
      </c>
      <c r="D5616" s="28" t="s">
        <v>7822</v>
      </c>
      <c r="E5616" s="33">
        <v>36</v>
      </c>
      <c r="F5616" s="33">
        <v>9</v>
      </c>
      <c r="G5616" s="33">
        <v>9</v>
      </c>
      <c r="I5616" s="34"/>
      <c r="K5616" s="35"/>
      <c r="L5616" s="33">
        <v>36</v>
      </c>
      <c r="M5616" s="33">
        <v>9</v>
      </c>
      <c r="N5616" s="33">
        <v>9</v>
      </c>
      <c r="P5616" s="32" t="e">
        <f>VLOOKUP(A5616,ยืมแฟ้ม!A:B,2,)</f>
        <v>#N/A</v>
      </c>
      <c r="Q5616" s="32" t="e">
        <f>VLOOKUP(A5616,ยืมแฟ้ม!A:C,3,)</f>
        <v>#N/A</v>
      </c>
      <c r="R5616" s="32" t="e">
        <f>VLOOKUP(A5616,ยืมแฟ้ม!A:D,4,)</f>
        <v>#N/A</v>
      </c>
      <c r="W5616" s="93" t="e">
        <f>VLOOKUP(A5616,Sheet3!A:A,1,0)</f>
        <v>#N/A</v>
      </c>
    </row>
    <row r="5617" spans="1:23" ht="18.95" customHeight="1">
      <c r="A5617" s="25">
        <v>800018961451</v>
      </c>
      <c r="B5617" s="26" t="s">
        <v>3230</v>
      </c>
      <c r="C5617" s="28" t="s">
        <v>9134</v>
      </c>
      <c r="D5617" s="28" t="s">
        <v>7827</v>
      </c>
      <c r="E5617" s="33">
        <v>36</v>
      </c>
      <c r="F5617" s="33">
        <v>9</v>
      </c>
      <c r="G5617" s="33">
        <v>10</v>
      </c>
      <c r="I5617" s="34"/>
      <c r="K5617" s="35"/>
      <c r="L5617" s="33">
        <v>36</v>
      </c>
      <c r="M5617" s="33">
        <v>9</v>
      </c>
      <c r="N5617" s="33">
        <v>10</v>
      </c>
      <c r="P5617" s="32" t="e">
        <f>VLOOKUP(A5617,ยืมแฟ้ม!A:B,2,)</f>
        <v>#N/A</v>
      </c>
      <c r="Q5617" s="32" t="e">
        <f>VLOOKUP(A5617,ยืมแฟ้ม!A:C,3,)</f>
        <v>#N/A</v>
      </c>
      <c r="R5617" s="32" t="e">
        <f>VLOOKUP(A5617,ยืมแฟ้ม!A:D,4,)</f>
        <v>#N/A</v>
      </c>
      <c r="W5617" s="93" t="e">
        <f>VLOOKUP(A5617,Sheet3!A:A,1,0)</f>
        <v>#N/A</v>
      </c>
    </row>
    <row r="5618" spans="1:23" ht="18.95" customHeight="1">
      <c r="I5618" s="34"/>
      <c r="K5618" s="35"/>
      <c r="L5618" s="33">
        <v>36</v>
      </c>
      <c r="M5618" s="33">
        <v>9</v>
      </c>
      <c r="N5618" s="33">
        <v>11</v>
      </c>
      <c r="P5618" s="32" t="e">
        <f>VLOOKUP(A5618,ยืมแฟ้ม!A:B,2,)</f>
        <v>#N/A</v>
      </c>
      <c r="Q5618" s="32" t="e">
        <f>VLOOKUP(A5618,ยืมแฟ้ม!A:C,3,)</f>
        <v>#N/A</v>
      </c>
      <c r="R5618" s="32" t="e">
        <f>VLOOKUP(A5618,ยืมแฟ้ม!A:D,4,)</f>
        <v>#N/A</v>
      </c>
      <c r="W5618" s="93" t="e">
        <f>VLOOKUP(A5618,Sheet3!A:A,1,0)</f>
        <v>#N/A</v>
      </c>
    </row>
    <row r="5619" spans="1:23" ht="18.95" customHeight="1">
      <c r="A5619" s="25">
        <v>800046715184</v>
      </c>
      <c r="B5619" s="26" t="s">
        <v>3231</v>
      </c>
      <c r="C5619" s="28" t="s">
        <v>9134</v>
      </c>
      <c r="D5619" s="28" t="s">
        <v>7816</v>
      </c>
      <c r="E5619" s="33">
        <v>36</v>
      </c>
      <c r="F5619" s="33">
        <v>9</v>
      </c>
      <c r="G5619" s="33">
        <v>12</v>
      </c>
      <c r="I5619" s="34"/>
      <c r="K5619" s="35"/>
      <c r="L5619" s="33">
        <v>36</v>
      </c>
      <c r="M5619" s="33">
        <v>9</v>
      </c>
      <c r="N5619" s="33">
        <v>12</v>
      </c>
      <c r="P5619" s="32" t="e">
        <f>VLOOKUP(A5619,ยืมแฟ้ม!A:B,2,)</f>
        <v>#N/A</v>
      </c>
      <c r="Q5619" s="32" t="e">
        <f>VLOOKUP(A5619,ยืมแฟ้ม!A:C,3,)</f>
        <v>#N/A</v>
      </c>
      <c r="R5619" s="32" t="e">
        <f>VLOOKUP(A5619,ยืมแฟ้ม!A:D,4,)</f>
        <v>#N/A</v>
      </c>
      <c r="W5619" s="93" t="e">
        <f>VLOOKUP(A5619,Sheet3!A:A,1,0)</f>
        <v>#N/A</v>
      </c>
    </row>
    <row r="5620" spans="1:23" ht="18.95" customHeight="1">
      <c r="A5620" s="25">
        <v>800026646771</v>
      </c>
      <c r="B5620" s="26" t="s">
        <v>3232</v>
      </c>
      <c r="C5620" s="28" t="s">
        <v>9134</v>
      </c>
      <c r="D5620" s="28" t="s">
        <v>7816</v>
      </c>
      <c r="E5620" s="33">
        <v>36</v>
      </c>
      <c r="F5620" s="33">
        <v>9</v>
      </c>
      <c r="G5620" s="33">
        <v>13</v>
      </c>
      <c r="I5620" s="34"/>
      <c r="K5620" s="35"/>
      <c r="L5620" s="33">
        <v>36</v>
      </c>
      <c r="M5620" s="33">
        <v>9</v>
      </c>
      <c r="N5620" s="33">
        <v>13</v>
      </c>
      <c r="P5620" s="32" t="e">
        <f>VLOOKUP(A5620,ยืมแฟ้ม!A:B,2,)</f>
        <v>#N/A</v>
      </c>
      <c r="Q5620" s="32" t="e">
        <f>VLOOKUP(A5620,ยืมแฟ้ม!A:C,3,)</f>
        <v>#N/A</v>
      </c>
      <c r="R5620" s="32" t="e">
        <f>VLOOKUP(A5620,ยืมแฟ้ม!A:D,4,)</f>
        <v>#N/A</v>
      </c>
      <c r="W5620" s="93" t="e">
        <f>VLOOKUP(A5620,Sheet3!A:A,1,0)</f>
        <v>#N/A</v>
      </c>
    </row>
    <row r="5621" spans="1:23" ht="18.95" customHeight="1">
      <c r="A5621" s="25">
        <v>800039870384</v>
      </c>
      <c r="B5621" s="26" t="s">
        <v>3233</v>
      </c>
      <c r="C5621" s="28" t="s">
        <v>9134</v>
      </c>
      <c r="D5621" s="28" t="s">
        <v>7827</v>
      </c>
      <c r="E5621" s="33">
        <v>36</v>
      </c>
      <c r="F5621" s="33">
        <v>9</v>
      </c>
      <c r="G5621" s="33">
        <v>14</v>
      </c>
      <c r="I5621" s="34"/>
      <c r="K5621" s="35"/>
      <c r="L5621" s="33">
        <v>36</v>
      </c>
      <c r="M5621" s="33">
        <v>9</v>
      </c>
      <c r="N5621" s="33">
        <v>14</v>
      </c>
      <c r="P5621" s="32" t="e">
        <f>VLOOKUP(A5621,ยืมแฟ้ม!A:B,2,)</f>
        <v>#N/A</v>
      </c>
      <c r="Q5621" s="32" t="e">
        <f>VLOOKUP(A5621,ยืมแฟ้ม!A:C,3,)</f>
        <v>#N/A</v>
      </c>
      <c r="R5621" s="32" t="e">
        <f>VLOOKUP(A5621,ยืมแฟ้ม!A:D,4,)</f>
        <v>#N/A</v>
      </c>
      <c r="W5621" s="93" t="e">
        <f>VLOOKUP(A5621,Sheet3!A:A,1,0)</f>
        <v>#N/A</v>
      </c>
    </row>
    <row r="5622" spans="1:23" ht="18.95" customHeight="1">
      <c r="A5622" s="25">
        <v>800056924767</v>
      </c>
      <c r="B5622" s="26" t="s">
        <v>3233</v>
      </c>
      <c r="C5622" s="28" t="s">
        <v>9134</v>
      </c>
      <c r="D5622" s="28" t="s">
        <v>7816</v>
      </c>
      <c r="E5622" s="33">
        <v>36</v>
      </c>
      <c r="F5622" s="33">
        <v>9</v>
      </c>
      <c r="G5622" s="33">
        <v>15</v>
      </c>
      <c r="I5622" s="34"/>
      <c r="K5622" s="35"/>
      <c r="L5622" s="33">
        <v>36</v>
      </c>
      <c r="M5622" s="33">
        <v>9</v>
      </c>
      <c r="N5622" s="33">
        <v>15</v>
      </c>
      <c r="P5622" s="32" t="e">
        <f>VLOOKUP(A5622,ยืมแฟ้ม!A:B,2,)</f>
        <v>#N/A</v>
      </c>
      <c r="Q5622" s="32" t="e">
        <f>VLOOKUP(A5622,ยืมแฟ้ม!A:C,3,)</f>
        <v>#N/A</v>
      </c>
      <c r="R5622" s="32" t="e">
        <f>VLOOKUP(A5622,ยืมแฟ้ม!A:D,4,)</f>
        <v>#N/A</v>
      </c>
      <c r="W5622" s="93" t="e">
        <f>VLOOKUP(A5622,Sheet3!A:A,1,0)</f>
        <v>#N/A</v>
      </c>
    </row>
    <row r="5623" spans="1:23" ht="18.95" customHeight="1">
      <c r="A5623" s="25">
        <v>800006763638</v>
      </c>
      <c r="B5623" s="26" t="s">
        <v>9452</v>
      </c>
      <c r="C5623" s="28" t="s">
        <v>4049</v>
      </c>
      <c r="D5623" s="28" t="s">
        <v>7879</v>
      </c>
      <c r="E5623" s="33">
        <v>36</v>
      </c>
      <c r="F5623" s="33">
        <v>9</v>
      </c>
      <c r="G5623" s="33">
        <v>16</v>
      </c>
      <c r="I5623" s="34"/>
      <c r="L5623" s="33">
        <v>36</v>
      </c>
      <c r="M5623" s="33">
        <v>9</v>
      </c>
      <c r="N5623" s="33">
        <v>16</v>
      </c>
      <c r="P5623" s="32" t="e">
        <f>VLOOKUP(A5623,ยืมแฟ้ม!A:B,2,)</f>
        <v>#N/A</v>
      </c>
      <c r="Q5623" s="32" t="e">
        <f>VLOOKUP(A5623,ยืมแฟ้ม!A:C,3,)</f>
        <v>#N/A</v>
      </c>
      <c r="R5623" s="32" t="e">
        <f>VLOOKUP(A5623,ยืมแฟ้ม!A:D,4,)</f>
        <v>#N/A</v>
      </c>
      <c r="W5623" s="93" t="e">
        <f>VLOOKUP(A5623,Sheet3!A:A,1,0)</f>
        <v>#N/A</v>
      </c>
    </row>
    <row r="5624" spans="1:23" ht="18.95" customHeight="1">
      <c r="A5624" s="25">
        <v>800047353126</v>
      </c>
      <c r="B5624" s="26" t="s">
        <v>3234</v>
      </c>
      <c r="C5624" s="28" t="s">
        <v>9134</v>
      </c>
      <c r="D5624" s="28" t="s">
        <v>10026</v>
      </c>
      <c r="E5624" s="33">
        <v>36</v>
      </c>
      <c r="F5624" s="33">
        <v>9</v>
      </c>
      <c r="G5624" s="33">
        <v>17</v>
      </c>
      <c r="I5624" s="34"/>
      <c r="K5624" s="35"/>
      <c r="L5624" s="33">
        <v>36</v>
      </c>
      <c r="M5624" s="33">
        <v>9</v>
      </c>
      <c r="N5624" s="33">
        <v>17</v>
      </c>
      <c r="P5624" s="32" t="e">
        <f>VLOOKUP(A5624,ยืมแฟ้ม!A:B,2,)</f>
        <v>#N/A</v>
      </c>
      <c r="Q5624" s="32" t="e">
        <f>VLOOKUP(A5624,ยืมแฟ้ม!A:C,3,)</f>
        <v>#N/A</v>
      </c>
      <c r="R5624" s="32" t="e">
        <f>VLOOKUP(A5624,ยืมแฟ้ม!A:D,4,)</f>
        <v>#N/A</v>
      </c>
      <c r="W5624" s="93" t="e">
        <f>VLOOKUP(A5624,Sheet3!A:A,1,0)</f>
        <v>#N/A</v>
      </c>
    </row>
    <row r="5625" spans="1:23" ht="18.95" customHeight="1">
      <c r="A5625" s="25">
        <v>800054341444</v>
      </c>
      <c r="B5625" s="26" t="s">
        <v>3235</v>
      </c>
      <c r="C5625" s="28" t="s">
        <v>9134</v>
      </c>
      <c r="D5625" s="28" t="s">
        <v>7822</v>
      </c>
      <c r="E5625" s="33">
        <v>36</v>
      </c>
      <c r="F5625" s="33">
        <v>9</v>
      </c>
      <c r="G5625" s="33">
        <v>18</v>
      </c>
      <c r="I5625" s="34"/>
      <c r="K5625" s="35"/>
      <c r="L5625" s="33">
        <v>36</v>
      </c>
      <c r="M5625" s="33">
        <v>9</v>
      </c>
      <c r="N5625" s="33">
        <v>18</v>
      </c>
      <c r="P5625" s="32" t="e">
        <f>VLOOKUP(A5625,ยืมแฟ้ม!A:B,2,)</f>
        <v>#N/A</v>
      </c>
      <c r="Q5625" s="32" t="e">
        <f>VLOOKUP(A5625,ยืมแฟ้ม!A:C,3,)</f>
        <v>#N/A</v>
      </c>
      <c r="R5625" s="32" t="e">
        <f>VLOOKUP(A5625,ยืมแฟ้ม!A:D,4,)</f>
        <v>#N/A</v>
      </c>
      <c r="W5625" s="93" t="e">
        <f>VLOOKUP(A5625,Sheet3!A:A,1,0)</f>
        <v>#N/A</v>
      </c>
    </row>
    <row r="5626" spans="1:23" ht="18.95" customHeight="1">
      <c r="A5626" s="25">
        <v>831352012874</v>
      </c>
      <c r="B5626" s="26" t="s">
        <v>1639</v>
      </c>
      <c r="C5626" s="28" t="s">
        <v>9134</v>
      </c>
      <c r="D5626" s="28" t="s">
        <v>7912</v>
      </c>
      <c r="E5626" s="33">
        <v>36</v>
      </c>
      <c r="F5626" s="33">
        <v>9</v>
      </c>
      <c r="G5626" s="33">
        <v>19</v>
      </c>
      <c r="I5626" s="34"/>
      <c r="K5626" s="35"/>
      <c r="L5626" s="33">
        <v>36</v>
      </c>
      <c r="M5626" s="33">
        <v>9</v>
      </c>
      <c r="N5626" s="33">
        <v>19</v>
      </c>
      <c r="P5626" s="32" t="e">
        <f>VLOOKUP(A5626,ยืมแฟ้ม!A:B,2,)</f>
        <v>#N/A</v>
      </c>
      <c r="Q5626" s="32" t="e">
        <f>VLOOKUP(A5626,ยืมแฟ้ม!A:C,3,)</f>
        <v>#N/A</v>
      </c>
      <c r="R5626" s="32" t="e">
        <f>VLOOKUP(A5626,ยืมแฟ้ม!A:D,4,)</f>
        <v>#N/A</v>
      </c>
      <c r="W5626" s="93" t="e">
        <f>VLOOKUP(A5626,Sheet3!A:A,1,0)</f>
        <v>#N/A</v>
      </c>
    </row>
    <row r="5627" spans="1:23" ht="18.95" customHeight="1">
      <c r="A5627" s="25">
        <v>800015217865</v>
      </c>
      <c r="B5627" s="26" t="s">
        <v>3236</v>
      </c>
      <c r="C5627" s="28" t="s">
        <v>9134</v>
      </c>
      <c r="D5627" s="28" t="s">
        <v>7912</v>
      </c>
      <c r="E5627" s="33">
        <v>36</v>
      </c>
      <c r="F5627" s="33">
        <v>9</v>
      </c>
      <c r="G5627" s="33">
        <v>20</v>
      </c>
      <c r="I5627" s="34"/>
      <c r="K5627" s="35"/>
      <c r="L5627" s="33">
        <v>36</v>
      </c>
      <c r="M5627" s="33">
        <v>9</v>
      </c>
      <c r="N5627" s="33">
        <v>20</v>
      </c>
      <c r="P5627" s="32" t="e">
        <f>VLOOKUP(A5627,ยืมแฟ้ม!A:B,2,)</f>
        <v>#N/A</v>
      </c>
      <c r="Q5627" s="32" t="e">
        <f>VLOOKUP(A5627,ยืมแฟ้ม!A:C,3,)</f>
        <v>#N/A</v>
      </c>
      <c r="R5627" s="32" t="e">
        <f>VLOOKUP(A5627,ยืมแฟ้ม!A:D,4,)</f>
        <v>#N/A</v>
      </c>
      <c r="W5627" s="93" t="e">
        <f>VLOOKUP(A5627,Sheet3!A:A,1,0)</f>
        <v>#N/A</v>
      </c>
    </row>
    <row r="5628" spans="1:23" ht="18.95" customHeight="1">
      <c r="I5628" s="34"/>
      <c r="K5628" s="35"/>
      <c r="L5628" s="33">
        <v>36</v>
      </c>
      <c r="M5628" s="33">
        <v>9</v>
      </c>
      <c r="N5628" s="33">
        <v>21</v>
      </c>
      <c r="P5628" s="32" t="e">
        <f>VLOOKUP(A5628,ยืมแฟ้ม!A:B,2,)</f>
        <v>#N/A</v>
      </c>
      <c r="Q5628" s="32" t="e">
        <f>VLOOKUP(A5628,ยืมแฟ้ม!A:C,3,)</f>
        <v>#N/A</v>
      </c>
      <c r="R5628" s="32" t="e">
        <f>VLOOKUP(A5628,ยืมแฟ้ม!A:D,4,)</f>
        <v>#N/A</v>
      </c>
      <c r="W5628" s="93" t="e">
        <f>VLOOKUP(A5628,Sheet3!A:A,1,0)</f>
        <v>#N/A</v>
      </c>
    </row>
    <row r="5629" spans="1:23" ht="18.95" customHeight="1">
      <c r="A5629" s="25">
        <v>800010179599</v>
      </c>
      <c r="B5629" s="26" t="s">
        <v>3237</v>
      </c>
      <c r="C5629" s="28" t="s">
        <v>9134</v>
      </c>
      <c r="D5629" s="28" t="s">
        <v>7816</v>
      </c>
      <c r="E5629" s="33">
        <v>36</v>
      </c>
      <c r="F5629" s="33">
        <v>9</v>
      </c>
      <c r="G5629" s="33">
        <v>22</v>
      </c>
      <c r="I5629" s="34"/>
      <c r="K5629" s="35"/>
      <c r="L5629" s="33">
        <v>36</v>
      </c>
      <c r="M5629" s="33">
        <v>9</v>
      </c>
      <c r="N5629" s="33">
        <v>22</v>
      </c>
      <c r="P5629" s="32" t="e">
        <f>VLOOKUP(A5629,ยืมแฟ้ม!A:B,2,)</f>
        <v>#N/A</v>
      </c>
      <c r="Q5629" s="32" t="e">
        <f>VLOOKUP(A5629,ยืมแฟ้ม!A:C,3,)</f>
        <v>#N/A</v>
      </c>
      <c r="R5629" s="32" t="e">
        <f>VLOOKUP(A5629,ยืมแฟ้ม!A:D,4,)</f>
        <v>#N/A</v>
      </c>
      <c r="W5629" s="93" t="e">
        <f>VLOOKUP(A5629,Sheet3!A:A,1,0)</f>
        <v>#N/A</v>
      </c>
    </row>
    <row r="5630" spans="1:23" ht="18.95" customHeight="1">
      <c r="A5630" s="25">
        <v>800032141668</v>
      </c>
      <c r="B5630" s="26" t="s">
        <v>3238</v>
      </c>
      <c r="C5630" s="28" t="s">
        <v>9201</v>
      </c>
      <c r="D5630" s="28" t="s">
        <v>7912</v>
      </c>
      <c r="E5630" s="33">
        <v>36</v>
      </c>
      <c r="F5630" s="33">
        <v>9</v>
      </c>
      <c r="G5630" s="33">
        <v>23</v>
      </c>
      <c r="I5630" s="34"/>
      <c r="K5630" s="35"/>
      <c r="L5630" s="33">
        <v>36</v>
      </c>
      <c r="M5630" s="33">
        <v>9</v>
      </c>
      <c r="N5630" s="33">
        <v>23</v>
      </c>
      <c r="P5630" s="32" t="e">
        <f>VLOOKUP(A5630,ยืมแฟ้ม!A:B,2,)</f>
        <v>#N/A</v>
      </c>
      <c r="Q5630" s="32" t="e">
        <f>VLOOKUP(A5630,ยืมแฟ้ม!A:C,3,)</f>
        <v>#N/A</v>
      </c>
      <c r="R5630" s="32" t="e">
        <f>VLOOKUP(A5630,ยืมแฟ้ม!A:D,4,)</f>
        <v>#N/A</v>
      </c>
      <c r="W5630" s="93" t="e">
        <f>VLOOKUP(A5630,Sheet3!A:A,1,0)</f>
        <v>#N/A</v>
      </c>
    </row>
    <row r="5631" spans="1:23" ht="18.95" customHeight="1">
      <c r="A5631" s="14">
        <v>800054368645</v>
      </c>
      <c r="B5631" s="15" t="s">
        <v>10803</v>
      </c>
      <c r="C5631" s="49" t="s">
        <v>9133</v>
      </c>
      <c r="D5631" s="16" t="s">
        <v>7816</v>
      </c>
      <c r="E5631" s="33">
        <v>36</v>
      </c>
      <c r="F5631" s="33">
        <v>9</v>
      </c>
      <c r="G5631" s="33">
        <v>24</v>
      </c>
      <c r="I5631" s="34"/>
      <c r="K5631" s="35"/>
      <c r="L5631" s="33">
        <v>36</v>
      </c>
      <c r="M5631" s="33">
        <v>9</v>
      </c>
      <c r="N5631" s="33">
        <v>24</v>
      </c>
      <c r="P5631" s="32" t="e">
        <f>VLOOKUP(A5631,ยืมแฟ้ม!A:B,2,)</f>
        <v>#N/A</v>
      </c>
      <c r="Q5631" s="32" t="e">
        <f>VLOOKUP(A5631,ยืมแฟ้ม!A:C,3,)</f>
        <v>#N/A</v>
      </c>
      <c r="R5631" s="32" t="e">
        <f>VLOOKUP(A5631,ยืมแฟ้ม!A:D,4,)</f>
        <v>#N/A</v>
      </c>
      <c r="W5631" s="93" t="e">
        <f>VLOOKUP(A5631,Sheet3!A:A,1,0)</f>
        <v>#N/A</v>
      </c>
    </row>
    <row r="5632" spans="1:23" ht="18.95" customHeight="1">
      <c r="A5632" s="25">
        <v>800038658137</v>
      </c>
      <c r="B5632" s="26" t="s">
        <v>3239</v>
      </c>
      <c r="C5632" s="28" t="s">
        <v>9134</v>
      </c>
      <c r="D5632" s="28" t="s">
        <v>7816</v>
      </c>
      <c r="E5632" s="33">
        <v>36</v>
      </c>
      <c r="F5632" s="33">
        <v>9</v>
      </c>
      <c r="G5632" s="33">
        <v>25</v>
      </c>
      <c r="I5632" s="34"/>
      <c r="K5632" s="35"/>
      <c r="L5632" s="33">
        <v>36</v>
      </c>
      <c r="M5632" s="33">
        <v>9</v>
      </c>
      <c r="N5632" s="33">
        <v>25</v>
      </c>
      <c r="P5632" s="32" t="e">
        <f>VLOOKUP(A5632,ยืมแฟ้ม!A:B,2,)</f>
        <v>#N/A</v>
      </c>
      <c r="Q5632" s="32" t="e">
        <f>VLOOKUP(A5632,ยืมแฟ้ม!A:C,3,)</f>
        <v>#N/A</v>
      </c>
      <c r="R5632" s="32" t="e">
        <f>VLOOKUP(A5632,ยืมแฟ้ม!A:D,4,)</f>
        <v>#N/A</v>
      </c>
      <c r="W5632" s="93" t="e">
        <f>VLOOKUP(A5632,Sheet3!A:A,1,0)</f>
        <v>#N/A</v>
      </c>
    </row>
    <row r="5633" spans="1:23" ht="18.95" customHeight="1">
      <c r="I5633" s="34"/>
      <c r="K5633" s="35"/>
      <c r="L5633" s="33">
        <v>36</v>
      </c>
      <c r="M5633" s="33">
        <v>9</v>
      </c>
      <c r="N5633" s="33">
        <v>26</v>
      </c>
      <c r="P5633" s="32" t="e">
        <f>VLOOKUP(A5633,ยืมแฟ้ม!A:B,2,)</f>
        <v>#N/A</v>
      </c>
      <c r="Q5633" s="32" t="e">
        <f>VLOOKUP(A5633,ยืมแฟ้ม!A:C,3,)</f>
        <v>#N/A</v>
      </c>
      <c r="R5633" s="32" t="e">
        <f>VLOOKUP(A5633,ยืมแฟ้ม!A:D,4,)</f>
        <v>#N/A</v>
      </c>
      <c r="W5633" s="93" t="e">
        <f>VLOOKUP(A5633,Sheet3!A:A,1,0)</f>
        <v>#N/A</v>
      </c>
    </row>
    <row r="5634" spans="1:23" ht="18.95" customHeight="1">
      <c r="A5634" s="25">
        <v>800015919411</v>
      </c>
      <c r="B5634" s="26" t="s">
        <v>3240</v>
      </c>
      <c r="C5634" s="28" t="s">
        <v>9201</v>
      </c>
      <c r="D5634" s="28" t="s">
        <v>7912</v>
      </c>
      <c r="E5634" s="33">
        <v>36</v>
      </c>
      <c r="F5634" s="33">
        <v>9</v>
      </c>
      <c r="G5634" s="33">
        <v>27</v>
      </c>
      <c r="I5634" s="34"/>
      <c r="K5634" s="35"/>
      <c r="L5634" s="33">
        <v>36</v>
      </c>
      <c r="M5634" s="33">
        <v>9</v>
      </c>
      <c r="N5634" s="33">
        <v>27</v>
      </c>
      <c r="P5634" s="32" t="e">
        <f>VLOOKUP(A5634,ยืมแฟ้ม!A:B,2,)</f>
        <v>#N/A</v>
      </c>
      <c r="Q5634" s="32" t="e">
        <f>VLOOKUP(A5634,ยืมแฟ้ม!A:C,3,)</f>
        <v>#N/A</v>
      </c>
      <c r="R5634" s="32" t="e">
        <f>VLOOKUP(A5634,ยืมแฟ้ม!A:D,4,)</f>
        <v>#N/A</v>
      </c>
      <c r="W5634" s="93" t="e">
        <f>VLOOKUP(A5634,Sheet3!A:A,1,0)</f>
        <v>#N/A</v>
      </c>
    </row>
    <row r="5635" spans="1:23" ht="18.95" customHeight="1">
      <c r="A5635" s="14">
        <v>800064498135</v>
      </c>
      <c r="B5635" s="15" t="s">
        <v>10804</v>
      </c>
      <c r="C5635" s="49" t="s">
        <v>9133</v>
      </c>
      <c r="D5635" s="16" t="s">
        <v>9141</v>
      </c>
      <c r="E5635" s="33">
        <v>36</v>
      </c>
      <c r="F5635" s="33">
        <v>9</v>
      </c>
      <c r="G5635" s="33">
        <v>28</v>
      </c>
      <c r="I5635" s="34"/>
      <c r="K5635" s="35"/>
      <c r="L5635" s="33">
        <v>36</v>
      </c>
      <c r="M5635" s="33">
        <v>9</v>
      </c>
      <c r="N5635" s="33">
        <v>28</v>
      </c>
      <c r="P5635" s="32" t="e">
        <f>VLOOKUP(A5635,ยืมแฟ้ม!A:B,2,)</f>
        <v>#N/A</v>
      </c>
      <c r="Q5635" s="32" t="e">
        <f>VLOOKUP(A5635,ยืมแฟ้ม!A:C,3,)</f>
        <v>#N/A</v>
      </c>
      <c r="R5635" s="32" t="e">
        <f>VLOOKUP(A5635,ยืมแฟ้ม!A:D,4,)</f>
        <v>#N/A</v>
      </c>
      <c r="W5635" s="93" t="e">
        <f>VLOOKUP(A5635,Sheet3!A:A,1,0)</f>
        <v>#N/A</v>
      </c>
    </row>
    <row r="5636" spans="1:23" ht="18.95" customHeight="1">
      <c r="A5636" s="25">
        <v>800005388544</v>
      </c>
      <c r="B5636" s="26" t="s">
        <v>3241</v>
      </c>
      <c r="C5636" s="28" t="s">
        <v>9201</v>
      </c>
      <c r="D5636" s="28" t="s">
        <v>7912</v>
      </c>
      <c r="E5636" s="33">
        <v>36</v>
      </c>
      <c r="F5636" s="33">
        <v>9</v>
      </c>
      <c r="G5636" s="33">
        <v>29</v>
      </c>
      <c r="I5636" s="34"/>
      <c r="K5636" s="35"/>
      <c r="L5636" s="33">
        <v>36</v>
      </c>
      <c r="M5636" s="33">
        <v>9</v>
      </c>
      <c r="N5636" s="33">
        <v>29</v>
      </c>
      <c r="P5636" s="32" t="e">
        <f>VLOOKUP(A5636,ยืมแฟ้ม!A:B,2,)</f>
        <v>#N/A</v>
      </c>
      <c r="Q5636" s="32" t="e">
        <f>VLOOKUP(A5636,ยืมแฟ้ม!A:C,3,)</f>
        <v>#N/A</v>
      </c>
      <c r="R5636" s="32" t="e">
        <f>VLOOKUP(A5636,ยืมแฟ้ม!A:D,4,)</f>
        <v>#N/A</v>
      </c>
      <c r="W5636" s="93" t="e">
        <f>VLOOKUP(A5636,Sheet3!A:A,1,0)</f>
        <v>#N/A</v>
      </c>
    </row>
    <row r="5637" spans="1:23" ht="18.95" customHeight="1">
      <c r="A5637" s="25">
        <v>800021604858</v>
      </c>
      <c r="B5637" s="26" t="s">
        <v>3242</v>
      </c>
      <c r="C5637" s="28" t="s">
        <v>9134</v>
      </c>
      <c r="D5637" s="28" t="s">
        <v>7816</v>
      </c>
      <c r="E5637" s="33">
        <v>36</v>
      </c>
      <c r="F5637" s="33">
        <v>9</v>
      </c>
      <c r="G5637" s="33">
        <v>30</v>
      </c>
      <c r="I5637" s="34"/>
      <c r="K5637" s="35"/>
      <c r="L5637" s="33">
        <v>36</v>
      </c>
      <c r="M5637" s="33">
        <v>9</v>
      </c>
      <c r="N5637" s="33">
        <v>30</v>
      </c>
      <c r="P5637" s="32" t="e">
        <f>VLOOKUP(A5637,ยืมแฟ้ม!A:B,2,)</f>
        <v>#N/A</v>
      </c>
      <c r="Q5637" s="32" t="e">
        <f>VLOOKUP(A5637,ยืมแฟ้ม!A:C,3,)</f>
        <v>#N/A</v>
      </c>
      <c r="R5637" s="32" t="e">
        <f>VLOOKUP(A5637,ยืมแฟ้ม!A:D,4,)</f>
        <v>#N/A</v>
      </c>
      <c r="W5637" s="93" t="e">
        <f>VLOOKUP(A5637,Sheet3!A:A,1,0)</f>
        <v>#N/A</v>
      </c>
    </row>
    <row r="5638" spans="1:23" ht="18.95" customHeight="1">
      <c r="A5638" s="25">
        <v>800074232003</v>
      </c>
      <c r="B5638" s="26" t="s">
        <v>9660</v>
      </c>
      <c r="C5638" s="28" t="s">
        <v>4049</v>
      </c>
      <c r="D5638" s="28" t="s">
        <v>9140</v>
      </c>
      <c r="E5638" s="33">
        <v>36</v>
      </c>
      <c r="F5638" s="33">
        <v>9</v>
      </c>
      <c r="G5638" s="33">
        <v>31</v>
      </c>
      <c r="I5638" s="34"/>
      <c r="L5638" s="33">
        <v>36</v>
      </c>
      <c r="M5638" s="33">
        <v>9</v>
      </c>
      <c r="N5638" s="33">
        <v>31</v>
      </c>
      <c r="P5638" s="32" t="e">
        <f>VLOOKUP(A5638,ยืมแฟ้ม!A:B,2,)</f>
        <v>#N/A</v>
      </c>
      <c r="Q5638" s="32" t="e">
        <f>VLOOKUP(A5638,ยืมแฟ้ม!A:C,3,)</f>
        <v>#N/A</v>
      </c>
      <c r="R5638" s="32" t="e">
        <f>VLOOKUP(A5638,ยืมแฟ้ม!A:D,4,)</f>
        <v>#N/A</v>
      </c>
      <c r="W5638" s="93" t="e">
        <f>VLOOKUP(A5638,Sheet3!A:A,1,0)</f>
        <v>#N/A</v>
      </c>
    </row>
    <row r="5639" spans="1:23" ht="18.95" customHeight="1">
      <c r="A5639" s="25">
        <v>800039566115</v>
      </c>
      <c r="B5639" s="26" t="s">
        <v>3243</v>
      </c>
      <c r="C5639" s="28" t="s">
        <v>9134</v>
      </c>
      <c r="D5639" s="28" t="s">
        <v>7816</v>
      </c>
      <c r="E5639" s="33">
        <v>36</v>
      </c>
      <c r="F5639" s="33">
        <v>9</v>
      </c>
      <c r="G5639" s="33">
        <v>32</v>
      </c>
      <c r="I5639" s="34"/>
      <c r="K5639" s="35"/>
      <c r="L5639" s="33">
        <v>36</v>
      </c>
      <c r="M5639" s="33">
        <v>9</v>
      </c>
      <c r="N5639" s="33">
        <v>32</v>
      </c>
      <c r="P5639" s="32" t="e">
        <f>VLOOKUP(A5639,ยืมแฟ้ม!A:B,2,)</f>
        <v>#N/A</v>
      </c>
      <c r="Q5639" s="32" t="e">
        <f>VLOOKUP(A5639,ยืมแฟ้ม!A:C,3,)</f>
        <v>#N/A</v>
      </c>
      <c r="R5639" s="32" t="e">
        <f>VLOOKUP(A5639,ยืมแฟ้ม!A:D,4,)</f>
        <v>#N/A</v>
      </c>
      <c r="W5639" s="93" t="e">
        <f>VLOOKUP(A5639,Sheet3!A:A,1,0)</f>
        <v>#N/A</v>
      </c>
    </row>
    <row r="5640" spans="1:23" ht="18.95" customHeight="1">
      <c r="A5640" s="25">
        <v>800054435154</v>
      </c>
      <c r="B5640" s="26" t="s">
        <v>3244</v>
      </c>
      <c r="C5640" s="28" t="s">
        <v>9134</v>
      </c>
      <c r="D5640" s="28" t="s">
        <v>7816</v>
      </c>
      <c r="E5640" s="33">
        <v>36</v>
      </c>
      <c r="F5640" s="33">
        <v>9</v>
      </c>
      <c r="G5640" s="33">
        <v>33</v>
      </c>
      <c r="I5640" s="34"/>
      <c r="K5640" s="35"/>
      <c r="L5640" s="33">
        <v>36</v>
      </c>
      <c r="M5640" s="33">
        <v>9</v>
      </c>
      <c r="N5640" s="33">
        <v>33</v>
      </c>
      <c r="P5640" s="32" t="e">
        <f>VLOOKUP(A5640,ยืมแฟ้ม!A:B,2,)</f>
        <v>#N/A</v>
      </c>
      <c r="Q5640" s="32" t="e">
        <f>VLOOKUP(A5640,ยืมแฟ้ม!A:C,3,)</f>
        <v>#N/A</v>
      </c>
      <c r="R5640" s="32" t="e">
        <f>VLOOKUP(A5640,ยืมแฟ้ม!A:D,4,)</f>
        <v>#N/A</v>
      </c>
      <c r="W5640" s="93" t="e">
        <f>VLOOKUP(A5640,Sheet3!A:A,1,0)</f>
        <v>#N/A</v>
      </c>
    </row>
    <row r="5641" spans="1:23" ht="18.95" customHeight="1">
      <c r="A5641" s="25">
        <v>800044079740</v>
      </c>
      <c r="B5641" s="26" t="s">
        <v>701</v>
      </c>
      <c r="C5641" s="28" t="s">
        <v>9134</v>
      </c>
      <c r="D5641" s="28" t="s">
        <v>7827</v>
      </c>
      <c r="E5641" s="33">
        <v>36</v>
      </c>
      <c r="F5641" s="33">
        <v>9</v>
      </c>
      <c r="G5641" s="33">
        <v>34</v>
      </c>
      <c r="I5641" s="34"/>
      <c r="K5641" s="35"/>
      <c r="L5641" s="33">
        <v>36</v>
      </c>
      <c r="M5641" s="33">
        <v>9</v>
      </c>
      <c r="N5641" s="33">
        <v>34</v>
      </c>
      <c r="P5641" s="32" t="e">
        <f>VLOOKUP(A5641,ยืมแฟ้ม!A:B,2,)</f>
        <v>#N/A</v>
      </c>
      <c r="Q5641" s="32" t="e">
        <f>VLOOKUP(A5641,ยืมแฟ้ม!A:C,3,)</f>
        <v>#N/A</v>
      </c>
      <c r="R5641" s="32" t="e">
        <f>VLOOKUP(A5641,ยืมแฟ้ม!A:D,4,)</f>
        <v>#N/A</v>
      </c>
      <c r="W5641" s="93" t="e">
        <f>VLOOKUP(A5641,Sheet3!A:A,1,0)</f>
        <v>#N/A</v>
      </c>
    </row>
    <row r="5642" spans="1:23" ht="18.95" customHeight="1">
      <c r="I5642" s="34"/>
      <c r="K5642" s="35"/>
      <c r="L5642" s="33">
        <v>36</v>
      </c>
      <c r="M5642" s="33">
        <v>9</v>
      </c>
      <c r="N5642" s="33">
        <v>35</v>
      </c>
      <c r="P5642" s="32" t="e">
        <f>VLOOKUP(A5642,ยืมแฟ้ม!A:B,2,)</f>
        <v>#N/A</v>
      </c>
      <c r="Q5642" s="32" t="e">
        <f>VLOOKUP(A5642,ยืมแฟ้ม!A:C,3,)</f>
        <v>#N/A</v>
      </c>
      <c r="R5642" s="32" t="e">
        <f>VLOOKUP(A5642,ยืมแฟ้ม!A:D,4,)</f>
        <v>#N/A</v>
      </c>
      <c r="W5642" s="93" t="e">
        <f>VLOOKUP(A5642,Sheet3!A:A,1,0)</f>
        <v>#N/A</v>
      </c>
    </row>
    <row r="5643" spans="1:23" ht="18.95" customHeight="1">
      <c r="A5643" s="25">
        <v>800044583006</v>
      </c>
      <c r="B5643" s="26" t="s">
        <v>3245</v>
      </c>
      <c r="C5643" s="28" t="s">
        <v>9134</v>
      </c>
      <c r="D5643" s="28" t="s">
        <v>7816</v>
      </c>
      <c r="E5643" s="33">
        <v>36</v>
      </c>
      <c r="F5643" s="33">
        <v>10</v>
      </c>
      <c r="G5643" s="33">
        <v>1</v>
      </c>
      <c r="I5643" s="34"/>
      <c r="K5643" s="35"/>
      <c r="L5643" s="33">
        <v>36</v>
      </c>
      <c r="M5643" s="33">
        <v>10</v>
      </c>
      <c r="N5643" s="33">
        <v>1</v>
      </c>
      <c r="P5643" s="32" t="e">
        <f>VLOOKUP(A5643,ยืมแฟ้ม!A:B,2,)</f>
        <v>#N/A</v>
      </c>
      <c r="Q5643" s="32" t="e">
        <f>VLOOKUP(A5643,ยืมแฟ้ม!A:C,3,)</f>
        <v>#N/A</v>
      </c>
      <c r="R5643" s="32" t="e">
        <f>VLOOKUP(A5643,ยืมแฟ้ม!A:D,4,)</f>
        <v>#N/A</v>
      </c>
      <c r="W5643" s="93" t="e">
        <f>VLOOKUP(A5643,Sheet3!A:A,1,0)</f>
        <v>#N/A</v>
      </c>
    </row>
    <row r="5644" spans="1:23" ht="18.95" customHeight="1">
      <c r="A5644" s="25">
        <v>800041058812</v>
      </c>
      <c r="B5644" s="26" t="s">
        <v>3246</v>
      </c>
      <c r="C5644" s="28" t="s">
        <v>9134</v>
      </c>
      <c r="D5644" s="28" t="s">
        <v>10026</v>
      </c>
      <c r="E5644" s="33">
        <v>36</v>
      </c>
      <c r="F5644" s="33">
        <v>10</v>
      </c>
      <c r="G5644" s="33">
        <v>2</v>
      </c>
      <c r="I5644" s="34"/>
      <c r="K5644" s="35"/>
      <c r="L5644" s="33">
        <v>36</v>
      </c>
      <c r="M5644" s="33">
        <v>10</v>
      </c>
      <c r="N5644" s="33">
        <v>2</v>
      </c>
      <c r="P5644" s="32" t="e">
        <f>VLOOKUP(A5644,ยืมแฟ้ม!A:B,2,)</f>
        <v>#N/A</v>
      </c>
      <c r="Q5644" s="32" t="e">
        <f>VLOOKUP(A5644,ยืมแฟ้ม!A:C,3,)</f>
        <v>#N/A</v>
      </c>
      <c r="R5644" s="32" t="e">
        <f>VLOOKUP(A5644,ยืมแฟ้ม!A:D,4,)</f>
        <v>#N/A</v>
      </c>
      <c r="W5644" s="93" t="e">
        <f>VLOOKUP(A5644,Sheet3!A:A,1,0)</f>
        <v>#N/A</v>
      </c>
    </row>
    <row r="5645" spans="1:23" ht="18.95" customHeight="1">
      <c r="A5645" s="14">
        <v>800082093942</v>
      </c>
      <c r="B5645" s="15" t="s">
        <v>10805</v>
      </c>
      <c r="C5645" s="49" t="s">
        <v>9133</v>
      </c>
      <c r="D5645" s="16" t="s">
        <v>7816</v>
      </c>
      <c r="E5645" s="33">
        <v>36</v>
      </c>
      <c r="F5645" s="33">
        <v>10</v>
      </c>
      <c r="G5645" s="33">
        <v>3</v>
      </c>
      <c r="I5645" s="34"/>
      <c r="K5645" s="35"/>
      <c r="L5645" s="33">
        <v>36</v>
      </c>
      <c r="M5645" s="33">
        <v>10</v>
      </c>
      <c r="N5645" s="33">
        <v>3</v>
      </c>
      <c r="P5645" s="32" t="e">
        <f>VLOOKUP(A5645,ยืมแฟ้ม!A:B,2,)</f>
        <v>#N/A</v>
      </c>
      <c r="Q5645" s="32" t="e">
        <f>VLOOKUP(A5645,ยืมแฟ้ม!A:C,3,)</f>
        <v>#N/A</v>
      </c>
      <c r="R5645" s="32" t="e">
        <f>VLOOKUP(A5645,ยืมแฟ้ม!A:D,4,)</f>
        <v>#N/A</v>
      </c>
      <c r="W5645" s="93" t="e">
        <f>VLOOKUP(A5645,Sheet3!A:A,1,0)</f>
        <v>#N/A</v>
      </c>
    </row>
    <row r="5646" spans="1:23" ht="18.95" customHeight="1">
      <c r="I5646" s="34"/>
      <c r="K5646" s="35"/>
      <c r="L5646" s="33">
        <v>36</v>
      </c>
      <c r="M5646" s="33">
        <v>10</v>
      </c>
      <c r="N5646" s="33">
        <v>4</v>
      </c>
      <c r="P5646" s="32" t="e">
        <f>VLOOKUP(A5646,ยืมแฟ้ม!A:B,2,)</f>
        <v>#N/A</v>
      </c>
      <c r="Q5646" s="32" t="e">
        <f>VLOOKUP(A5646,ยืมแฟ้ม!A:C,3,)</f>
        <v>#N/A</v>
      </c>
      <c r="R5646" s="32" t="e">
        <f>VLOOKUP(A5646,ยืมแฟ้ม!A:D,4,)</f>
        <v>#N/A</v>
      </c>
      <c r="W5646" s="93" t="e">
        <f>VLOOKUP(A5646,Sheet3!A:A,1,0)</f>
        <v>#N/A</v>
      </c>
    </row>
    <row r="5647" spans="1:23" ht="18.95" customHeight="1">
      <c r="I5647" s="34"/>
      <c r="K5647" s="35"/>
      <c r="L5647" s="33">
        <v>36</v>
      </c>
      <c r="M5647" s="33">
        <v>10</v>
      </c>
      <c r="N5647" s="33">
        <v>5</v>
      </c>
      <c r="P5647" s="32" t="e">
        <f>VLOOKUP(A5647,ยืมแฟ้ม!A:B,2,)</f>
        <v>#N/A</v>
      </c>
      <c r="Q5647" s="32" t="e">
        <f>VLOOKUP(A5647,ยืมแฟ้ม!A:C,3,)</f>
        <v>#N/A</v>
      </c>
      <c r="R5647" s="32" t="e">
        <f>VLOOKUP(A5647,ยืมแฟ้ม!A:D,4,)</f>
        <v>#N/A</v>
      </c>
      <c r="W5647" s="93" t="e">
        <f>VLOOKUP(A5647,Sheet3!A:A,1,0)</f>
        <v>#N/A</v>
      </c>
    </row>
    <row r="5648" spans="1:23" ht="18.95" customHeight="1">
      <c r="A5648" s="25">
        <v>800062230274</v>
      </c>
      <c r="B5648" s="26" t="s">
        <v>3247</v>
      </c>
      <c r="C5648" s="28" t="s">
        <v>9134</v>
      </c>
      <c r="D5648" s="28" t="s">
        <v>7816</v>
      </c>
      <c r="E5648" s="33">
        <v>36</v>
      </c>
      <c r="F5648" s="33">
        <v>10</v>
      </c>
      <c r="G5648" s="33">
        <v>6</v>
      </c>
      <c r="I5648" s="34"/>
      <c r="K5648" s="35"/>
      <c r="L5648" s="33">
        <v>36</v>
      </c>
      <c r="M5648" s="33">
        <v>10</v>
      </c>
      <c r="N5648" s="33">
        <v>6</v>
      </c>
      <c r="P5648" s="32" t="e">
        <f>VLOOKUP(A5648,ยืมแฟ้ม!A:B,2,)</f>
        <v>#N/A</v>
      </c>
      <c r="Q5648" s="32" t="e">
        <f>VLOOKUP(A5648,ยืมแฟ้ม!A:C,3,)</f>
        <v>#N/A</v>
      </c>
      <c r="R5648" s="32" t="e">
        <f>VLOOKUP(A5648,ยืมแฟ้ม!A:D,4,)</f>
        <v>#N/A</v>
      </c>
      <c r="W5648" s="93" t="e">
        <f>VLOOKUP(A5648,Sheet3!A:A,1,0)</f>
        <v>#N/A</v>
      </c>
    </row>
    <row r="5649" spans="1:23" ht="18.95" customHeight="1">
      <c r="I5649" s="34"/>
      <c r="K5649" s="35"/>
      <c r="L5649" s="33">
        <v>36</v>
      </c>
      <c r="M5649" s="33">
        <v>10</v>
      </c>
      <c r="N5649" s="33">
        <v>7</v>
      </c>
      <c r="P5649" s="32" t="e">
        <f>VLOOKUP(A5649,ยืมแฟ้ม!A:B,2,)</f>
        <v>#N/A</v>
      </c>
      <c r="Q5649" s="32" t="e">
        <f>VLOOKUP(A5649,ยืมแฟ้ม!A:C,3,)</f>
        <v>#N/A</v>
      </c>
      <c r="R5649" s="32" t="e">
        <f>VLOOKUP(A5649,ยืมแฟ้ม!A:D,4,)</f>
        <v>#N/A</v>
      </c>
      <c r="W5649" s="93" t="e">
        <f>VLOOKUP(A5649,Sheet3!A:A,1,0)</f>
        <v>#N/A</v>
      </c>
    </row>
    <row r="5650" spans="1:23" ht="18.95" customHeight="1">
      <c r="I5650" s="34"/>
      <c r="K5650" s="35"/>
      <c r="L5650" s="33">
        <v>36</v>
      </c>
      <c r="M5650" s="33">
        <v>10</v>
      </c>
      <c r="N5650" s="33">
        <v>8</v>
      </c>
      <c r="P5650" s="32" t="e">
        <f>VLOOKUP(A5650,ยืมแฟ้ม!A:B,2,)</f>
        <v>#N/A</v>
      </c>
      <c r="Q5650" s="32" t="e">
        <f>VLOOKUP(A5650,ยืมแฟ้ม!A:C,3,)</f>
        <v>#N/A</v>
      </c>
      <c r="R5650" s="32" t="e">
        <f>VLOOKUP(A5650,ยืมแฟ้ม!A:D,4,)</f>
        <v>#N/A</v>
      </c>
      <c r="W5650" s="93" t="e">
        <f>VLOOKUP(A5650,Sheet3!A:A,1,0)</f>
        <v>#N/A</v>
      </c>
    </row>
    <row r="5651" spans="1:23" ht="18.95" customHeight="1">
      <c r="A5651" s="25">
        <v>800066103816</v>
      </c>
      <c r="B5651" s="26" t="s">
        <v>3248</v>
      </c>
      <c r="C5651" s="28" t="s">
        <v>9134</v>
      </c>
      <c r="D5651" s="28" t="s">
        <v>7816</v>
      </c>
      <c r="E5651" s="33">
        <v>36</v>
      </c>
      <c r="F5651" s="33">
        <v>10</v>
      </c>
      <c r="G5651" s="33">
        <v>9</v>
      </c>
      <c r="I5651" s="34"/>
      <c r="K5651" s="35"/>
      <c r="L5651" s="33">
        <v>36</v>
      </c>
      <c r="M5651" s="33">
        <v>10</v>
      </c>
      <c r="N5651" s="33">
        <v>9</v>
      </c>
      <c r="P5651" s="32" t="e">
        <f>VLOOKUP(A5651,ยืมแฟ้ม!A:B,2,)</f>
        <v>#N/A</v>
      </c>
      <c r="Q5651" s="32" t="e">
        <f>VLOOKUP(A5651,ยืมแฟ้ม!A:C,3,)</f>
        <v>#N/A</v>
      </c>
      <c r="R5651" s="32" t="e">
        <f>VLOOKUP(A5651,ยืมแฟ้ม!A:D,4,)</f>
        <v>#N/A</v>
      </c>
      <c r="W5651" s="93" t="e">
        <f>VLOOKUP(A5651,Sheet3!A:A,1,0)</f>
        <v>#N/A</v>
      </c>
    </row>
    <row r="5652" spans="1:23" ht="18.95" customHeight="1">
      <c r="A5652" s="25">
        <v>800008504857</v>
      </c>
      <c r="B5652" s="26" t="s">
        <v>3249</v>
      </c>
      <c r="C5652" s="28" t="s">
        <v>9201</v>
      </c>
      <c r="D5652" s="28" t="s">
        <v>7912</v>
      </c>
      <c r="E5652" s="33">
        <v>36</v>
      </c>
      <c r="F5652" s="33">
        <v>10</v>
      </c>
      <c r="G5652" s="33">
        <v>10</v>
      </c>
      <c r="I5652" s="34"/>
      <c r="K5652" s="35"/>
      <c r="L5652" s="33">
        <v>36</v>
      </c>
      <c r="M5652" s="33">
        <v>10</v>
      </c>
      <c r="N5652" s="33">
        <v>10</v>
      </c>
      <c r="P5652" s="32" t="e">
        <f>VLOOKUP(A5652,ยืมแฟ้ม!A:B,2,)</f>
        <v>#N/A</v>
      </c>
      <c r="Q5652" s="32" t="e">
        <f>VLOOKUP(A5652,ยืมแฟ้ม!A:C,3,)</f>
        <v>#N/A</v>
      </c>
      <c r="R5652" s="32" t="e">
        <f>VLOOKUP(A5652,ยืมแฟ้ม!A:D,4,)</f>
        <v>#N/A</v>
      </c>
      <c r="W5652" s="93" t="e">
        <f>VLOOKUP(A5652,Sheet3!A:A,1,0)</f>
        <v>#N/A</v>
      </c>
    </row>
    <row r="5653" spans="1:23" ht="18.95" customHeight="1">
      <c r="A5653" s="25">
        <v>800007034534</v>
      </c>
      <c r="B5653" s="26" t="s">
        <v>3250</v>
      </c>
      <c r="C5653" s="28" t="s">
        <v>9201</v>
      </c>
      <c r="D5653" s="28" t="s">
        <v>7912</v>
      </c>
      <c r="E5653" s="33">
        <v>36</v>
      </c>
      <c r="F5653" s="33">
        <v>10</v>
      </c>
      <c r="G5653" s="33">
        <v>11</v>
      </c>
      <c r="I5653" s="34"/>
      <c r="K5653" s="35"/>
      <c r="L5653" s="33">
        <v>36</v>
      </c>
      <c r="M5653" s="33">
        <v>10</v>
      </c>
      <c r="N5653" s="33">
        <v>11</v>
      </c>
      <c r="P5653" s="32" t="e">
        <f>VLOOKUP(A5653,ยืมแฟ้ม!A:B,2,)</f>
        <v>#N/A</v>
      </c>
      <c r="Q5653" s="32" t="e">
        <f>VLOOKUP(A5653,ยืมแฟ้ม!A:C,3,)</f>
        <v>#N/A</v>
      </c>
      <c r="R5653" s="32" t="e">
        <f>VLOOKUP(A5653,ยืมแฟ้ม!A:D,4,)</f>
        <v>#N/A</v>
      </c>
      <c r="W5653" s="93" t="e">
        <f>VLOOKUP(A5653,Sheet3!A:A,1,0)</f>
        <v>#N/A</v>
      </c>
    </row>
    <row r="5654" spans="1:23" ht="18.95" customHeight="1">
      <c r="A5654" s="25">
        <v>800006832706</v>
      </c>
      <c r="B5654" s="26" t="s">
        <v>3251</v>
      </c>
      <c r="C5654" s="28" t="s">
        <v>9201</v>
      </c>
      <c r="D5654" s="28" t="s">
        <v>7912</v>
      </c>
      <c r="E5654" s="33">
        <v>36</v>
      </c>
      <c r="F5654" s="33">
        <v>10</v>
      </c>
      <c r="G5654" s="33">
        <v>12</v>
      </c>
      <c r="I5654" s="34"/>
      <c r="K5654" s="35"/>
      <c r="L5654" s="33">
        <v>36</v>
      </c>
      <c r="M5654" s="33">
        <v>10</v>
      </c>
      <c r="N5654" s="33">
        <v>12</v>
      </c>
      <c r="P5654" s="32" t="e">
        <f>VLOOKUP(A5654,ยืมแฟ้ม!A:B,2,)</f>
        <v>#N/A</v>
      </c>
      <c r="Q5654" s="32" t="e">
        <f>VLOOKUP(A5654,ยืมแฟ้ม!A:C,3,)</f>
        <v>#N/A</v>
      </c>
      <c r="R5654" s="32" t="e">
        <f>VLOOKUP(A5654,ยืมแฟ้ม!A:D,4,)</f>
        <v>#N/A</v>
      </c>
      <c r="W5654" s="93" t="e">
        <f>VLOOKUP(A5654,Sheet3!A:A,1,0)</f>
        <v>#N/A</v>
      </c>
    </row>
    <row r="5655" spans="1:23" ht="18.95" customHeight="1">
      <c r="A5655" s="25">
        <v>800006834421</v>
      </c>
      <c r="B5655" s="26" t="s">
        <v>3252</v>
      </c>
      <c r="C5655" s="28" t="s">
        <v>9201</v>
      </c>
      <c r="D5655" s="28" t="s">
        <v>7912</v>
      </c>
      <c r="E5655" s="33">
        <v>36</v>
      </c>
      <c r="F5655" s="33">
        <v>10</v>
      </c>
      <c r="G5655" s="33">
        <v>13</v>
      </c>
      <c r="I5655" s="34"/>
      <c r="K5655" s="35"/>
      <c r="L5655" s="33">
        <v>36</v>
      </c>
      <c r="M5655" s="33">
        <v>10</v>
      </c>
      <c r="N5655" s="33">
        <v>13</v>
      </c>
      <c r="P5655" s="32" t="e">
        <f>VLOOKUP(A5655,ยืมแฟ้ม!A:B,2,)</f>
        <v>#N/A</v>
      </c>
      <c r="Q5655" s="32" t="e">
        <f>VLOOKUP(A5655,ยืมแฟ้ม!A:C,3,)</f>
        <v>#N/A</v>
      </c>
      <c r="R5655" s="32" t="e">
        <f>VLOOKUP(A5655,ยืมแฟ้ม!A:D,4,)</f>
        <v>#N/A</v>
      </c>
      <c r="W5655" s="93" t="e">
        <f>VLOOKUP(A5655,Sheet3!A:A,1,0)</f>
        <v>#N/A</v>
      </c>
    </row>
    <row r="5656" spans="1:23" ht="18.95" customHeight="1">
      <c r="A5656" s="25">
        <v>830948014808</v>
      </c>
      <c r="B5656" s="26" t="s">
        <v>9369</v>
      </c>
      <c r="C5656" s="28" t="s">
        <v>3542</v>
      </c>
      <c r="D5656" s="28" t="s">
        <v>7912</v>
      </c>
      <c r="E5656" s="33">
        <v>36</v>
      </c>
      <c r="F5656" s="33">
        <v>10</v>
      </c>
      <c r="G5656" s="33">
        <v>14</v>
      </c>
      <c r="I5656" s="34"/>
      <c r="L5656" s="33">
        <v>36</v>
      </c>
      <c r="M5656" s="33">
        <v>10</v>
      </c>
      <c r="N5656" s="33">
        <v>14</v>
      </c>
      <c r="P5656" s="32" t="e">
        <f>VLOOKUP(A5656,ยืมแฟ้ม!A:B,2,)</f>
        <v>#N/A</v>
      </c>
      <c r="Q5656" s="32" t="e">
        <f>VLOOKUP(A5656,ยืมแฟ้ม!A:C,3,)</f>
        <v>#N/A</v>
      </c>
      <c r="R5656" s="32" t="e">
        <f>VLOOKUP(A5656,ยืมแฟ้ม!A:D,4,)</f>
        <v>#N/A</v>
      </c>
      <c r="W5656" s="93" t="e">
        <f>VLOOKUP(A5656,Sheet3!A:A,1,0)</f>
        <v>#N/A</v>
      </c>
    </row>
    <row r="5657" spans="1:23" ht="18.95" customHeight="1">
      <c r="A5657" s="25">
        <v>800055106234</v>
      </c>
      <c r="B5657" s="26" t="s">
        <v>3253</v>
      </c>
      <c r="C5657" s="28" t="s">
        <v>4049</v>
      </c>
      <c r="D5657" s="28" t="s">
        <v>7816</v>
      </c>
      <c r="E5657" s="33">
        <v>36</v>
      </c>
      <c r="F5657" s="33">
        <v>10</v>
      </c>
      <c r="G5657" s="33">
        <v>15</v>
      </c>
      <c r="I5657" s="34"/>
      <c r="K5657" s="35"/>
      <c r="L5657" s="33">
        <v>36</v>
      </c>
      <c r="M5657" s="33">
        <v>10</v>
      </c>
      <c r="N5657" s="33">
        <v>15</v>
      </c>
      <c r="P5657" s="32" t="e">
        <f>VLOOKUP(A5657,ยืมแฟ้ม!A:B,2,)</f>
        <v>#N/A</v>
      </c>
      <c r="Q5657" s="32" t="e">
        <f>VLOOKUP(A5657,ยืมแฟ้ม!A:C,3,)</f>
        <v>#N/A</v>
      </c>
      <c r="R5657" s="32" t="e">
        <f>VLOOKUP(A5657,ยืมแฟ้ม!A:D,4,)</f>
        <v>#N/A</v>
      </c>
      <c r="W5657" s="93" t="e">
        <f>VLOOKUP(A5657,Sheet3!A:A,1,0)</f>
        <v>#N/A</v>
      </c>
    </row>
    <row r="5658" spans="1:23" ht="18.95" customHeight="1">
      <c r="A5658" s="25">
        <v>800089784550</v>
      </c>
      <c r="B5658" s="26" t="s">
        <v>3254</v>
      </c>
      <c r="C5658" s="28" t="s">
        <v>9201</v>
      </c>
      <c r="D5658" s="28" t="s">
        <v>9142</v>
      </c>
      <c r="E5658" s="33">
        <v>36</v>
      </c>
      <c r="F5658" s="33">
        <v>10</v>
      </c>
      <c r="G5658" s="33">
        <v>16</v>
      </c>
      <c r="I5658" s="34"/>
      <c r="K5658" s="35"/>
      <c r="L5658" s="33">
        <v>36</v>
      </c>
      <c r="M5658" s="33">
        <v>10</v>
      </c>
      <c r="N5658" s="33">
        <v>16</v>
      </c>
      <c r="P5658" s="32" t="e">
        <f>VLOOKUP(A5658,ยืมแฟ้ม!A:B,2,)</f>
        <v>#N/A</v>
      </c>
      <c r="Q5658" s="32" t="e">
        <f>VLOOKUP(A5658,ยืมแฟ้ม!A:C,3,)</f>
        <v>#N/A</v>
      </c>
      <c r="R5658" s="32" t="e">
        <f>VLOOKUP(A5658,ยืมแฟ้ม!A:D,4,)</f>
        <v>#N/A</v>
      </c>
      <c r="W5658" s="93" t="e">
        <f>VLOOKUP(A5658,Sheet3!A:A,1,0)</f>
        <v>#N/A</v>
      </c>
    </row>
    <row r="5659" spans="1:23" ht="18.95" customHeight="1">
      <c r="A5659" s="25">
        <v>800065327127</v>
      </c>
      <c r="B5659" s="26" t="s">
        <v>3255</v>
      </c>
      <c r="C5659" s="28" t="s">
        <v>4049</v>
      </c>
      <c r="D5659" s="28" t="s">
        <v>9141</v>
      </c>
      <c r="E5659" s="33">
        <v>36</v>
      </c>
      <c r="F5659" s="33">
        <v>10</v>
      </c>
      <c r="G5659" s="33">
        <v>17</v>
      </c>
      <c r="I5659" s="34"/>
      <c r="K5659" s="35"/>
      <c r="L5659" s="33">
        <v>36</v>
      </c>
      <c r="M5659" s="33">
        <v>10</v>
      </c>
      <c r="N5659" s="33">
        <v>17</v>
      </c>
      <c r="P5659" s="32" t="e">
        <f>VLOOKUP(A5659,ยืมแฟ้ม!A:B,2,)</f>
        <v>#N/A</v>
      </c>
      <c r="Q5659" s="32" t="e">
        <f>VLOOKUP(A5659,ยืมแฟ้ม!A:C,3,)</f>
        <v>#N/A</v>
      </c>
      <c r="R5659" s="32" t="e">
        <f>VLOOKUP(A5659,ยืมแฟ้ม!A:D,4,)</f>
        <v>#N/A</v>
      </c>
      <c r="W5659" s="93" t="e">
        <f>VLOOKUP(A5659,Sheet3!A:A,1,0)</f>
        <v>#N/A</v>
      </c>
    </row>
    <row r="5660" spans="1:23" ht="18.95" customHeight="1">
      <c r="A5660" s="25">
        <v>800070770105</v>
      </c>
      <c r="B5660" s="26" t="s">
        <v>3256</v>
      </c>
      <c r="C5660" s="28" t="s">
        <v>4049</v>
      </c>
      <c r="D5660" s="28" t="s">
        <v>9140</v>
      </c>
      <c r="E5660" s="33">
        <v>36</v>
      </c>
      <c r="F5660" s="33">
        <v>10</v>
      </c>
      <c r="G5660" s="33">
        <v>18</v>
      </c>
      <c r="I5660" s="34"/>
      <c r="K5660" s="35"/>
      <c r="L5660" s="33">
        <v>36</v>
      </c>
      <c r="M5660" s="33">
        <v>10</v>
      </c>
      <c r="N5660" s="33">
        <v>18</v>
      </c>
      <c r="P5660" s="32" t="e">
        <f>VLOOKUP(A5660,ยืมแฟ้ม!A:B,2,)</f>
        <v>#N/A</v>
      </c>
      <c r="Q5660" s="32" t="e">
        <f>VLOOKUP(A5660,ยืมแฟ้ม!A:C,3,)</f>
        <v>#N/A</v>
      </c>
      <c r="R5660" s="32" t="e">
        <f>VLOOKUP(A5660,ยืมแฟ้ม!A:D,4,)</f>
        <v>#N/A</v>
      </c>
      <c r="W5660" s="93" t="e">
        <f>VLOOKUP(A5660,Sheet3!A:A,1,0)</f>
        <v>#N/A</v>
      </c>
    </row>
    <row r="5661" spans="1:23" ht="18.95" customHeight="1">
      <c r="A5661" s="25">
        <v>800063929544</v>
      </c>
      <c r="B5661" s="26" t="s">
        <v>3257</v>
      </c>
      <c r="C5661" s="28" t="s">
        <v>4049</v>
      </c>
      <c r="D5661" s="28" t="s">
        <v>9141</v>
      </c>
      <c r="E5661" s="33">
        <v>36</v>
      </c>
      <c r="F5661" s="33">
        <v>10</v>
      </c>
      <c r="G5661" s="33">
        <v>19</v>
      </c>
      <c r="I5661" s="34"/>
      <c r="K5661" s="35"/>
      <c r="L5661" s="33">
        <v>36</v>
      </c>
      <c r="M5661" s="33">
        <v>10</v>
      </c>
      <c r="N5661" s="33">
        <v>19</v>
      </c>
      <c r="P5661" s="32" t="e">
        <f>VLOOKUP(A5661,ยืมแฟ้ม!A:B,2,)</f>
        <v>#N/A</v>
      </c>
      <c r="Q5661" s="32" t="e">
        <f>VLOOKUP(A5661,ยืมแฟ้ม!A:C,3,)</f>
        <v>#N/A</v>
      </c>
      <c r="R5661" s="32" t="e">
        <f>VLOOKUP(A5661,ยืมแฟ้ม!A:D,4,)</f>
        <v>#N/A</v>
      </c>
      <c r="W5661" s="93" t="e">
        <f>VLOOKUP(A5661,Sheet3!A:A,1,0)</f>
        <v>#N/A</v>
      </c>
    </row>
    <row r="5662" spans="1:23" ht="18.95" customHeight="1">
      <c r="A5662" s="25">
        <v>800063929411</v>
      </c>
      <c r="B5662" s="26" t="s">
        <v>3258</v>
      </c>
      <c r="C5662" s="28" t="s">
        <v>4049</v>
      </c>
      <c r="D5662" s="28" t="s">
        <v>9141</v>
      </c>
      <c r="E5662" s="33">
        <v>36</v>
      </c>
      <c r="F5662" s="33">
        <v>10</v>
      </c>
      <c r="G5662" s="33">
        <v>20</v>
      </c>
      <c r="I5662" s="34"/>
      <c r="K5662" s="35"/>
      <c r="L5662" s="33">
        <v>36</v>
      </c>
      <c r="M5662" s="33">
        <v>10</v>
      </c>
      <c r="N5662" s="33">
        <v>20</v>
      </c>
      <c r="P5662" s="32" t="e">
        <f>VLOOKUP(A5662,ยืมแฟ้ม!A:B,2,)</f>
        <v>#N/A</v>
      </c>
      <c r="Q5662" s="32" t="e">
        <f>VLOOKUP(A5662,ยืมแฟ้ม!A:C,3,)</f>
        <v>#N/A</v>
      </c>
      <c r="R5662" s="32" t="e">
        <f>VLOOKUP(A5662,ยืมแฟ้ม!A:D,4,)</f>
        <v>#N/A</v>
      </c>
      <c r="W5662" s="93" t="e">
        <f>VLOOKUP(A5662,Sheet3!A:A,1,0)</f>
        <v>#N/A</v>
      </c>
    </row>
    <row r="5663" spans="1:23" ht="18.95" customHeight="1">
      <c r="A5663" s="25">
        <v>800011716753</v>
      </c>
      <c r="B5663" s="26" t="s">
        <v>3259</v>
      </c>
      <c r="C5663" s="28" t="s">
        <v>4049</v>
      </c>
      <c r="D5663" s="28" t="s">
        <v>7827</v>
      </c>
      <c r="E5663" s="33">
        <v>36</v>
      </c>
      <c r="F5663" s="33">
        <v>10</v>
      </c>
      <c r="G5663" s="33">
        <v>21</v>
      </c>
      <c r="I5663" s="34"/>
      <c r="K5663" s="35"/>
      <c r="L5663" s="33">
        <v>36</v>
      </c>
      <c r="M5663" s="33">
        <v>10</v>
      </c>
      <c r="N5663" s="33">
        <v>21</v>
      </c>
      <c r="P5663" s="32" t="e">
        <f>VLOOKUP(A5663,ยืมแฟ้ม!A:B,2,)</f>
        <v>#N/A</v>
      </c>
      <c r="Q5663" s="32" t="e">
        <f>VLOOKUP(A5663,ยืมแฟ้ม!A:C,3,)</f>
        <v>#N/A</v>
      </c>
      <c r="R5663" s="32" t="e">
        <f>VLOOKUP(A5663,ยืมแฟ้ม!A:D,4,)</f>
        <v>#N/A</v>
      </c>
      <c r="W5663" s="93" t="e">
        <f>VLOOKUP(A5663,Sheet3!A:A,1,0)</f>
        <v>#N/A</v>
      </c>
    </row>
    <row r="5664" spans="1:23" ht="18.95" customHeight="1">
      <c r="A5664" s="25">
        <v>800050283442</v>
      </c>
      <c r="B5664" s="26" t="s">
        <v>3260</v>
      </c>
      <c r="C5664" s="28" t="s">
        <v>9201</v>
      </c>
      <c r="D5664" s="28" t="s">
        <v>10026</v>
      </c>
      <c r="E5664" s="33">
        <v>36</v>
      </c>
      <c r="F5664" s="33">
        <v>10</v>
      </c>
      <c r="G5664" s="33">
        <v>22</v>
      </c>
      <c r="I5664" s="34"/>
      <c r="K5664" s="35"/>
      <c r="L5664" s="33">
        <v>36</v>
      </c>
      <c r="M5664" s="33">
        <v>10</v>
      </c>
      <c r="N5664" s="33">
        <v>22</v>
      </c>
      <c r="P5664" s="32" t="e">
        <f>VLOOKUP(A5664,ยืมแฟ้ม!A:B,2,)</f>
        <v>#N/A</v>
      </c>
      <c r="Q5664" s="32" t="e">
        <f>VLOOKUP(A5664,ยืมแฟ้ม!A:C,3,)</f>
        <v>#N/A</v>
      </c>
      <c r="R5664" s="32" t="e">
        <f>VLOOKUP(A5664,ยืมแฟ้ม!A:D,4,)</f>
        <v>#N/A</v>
      </c>
      <c r="W5664" s="93" t="e">
        <f>VLOOKUP(A5664,Sheet3!A:A,1,0)</f>
        <v>#N/A</v>
      </c>
    </row>
    <row r="5665" spans="1:23" ht="18.95" customHeight="1">
      <c r="A5665" s="25">
        <v>800074299937</v>
      </c>
      <c r="B5665" s="26" t="s">
        <v>3261</v>
      </c>
      <c r="C5665" s="28" t="s">
        <v>4049</v>
      </c>
      <c r="D5665" s="28" t="s">
        <v>9140</v>
      </c>
      <c r="E5665" s="33">
        <v>36</v>
      </c>
      <c r="F5665" s="33">
        <v>10</v>
      </c>
      <c r="G5665" s="33">
        <v>23</v>
      </c>
      <c r="I5665" s="34"/>
      <c r="K5665" s="35"/>
      <c r="L5665" s="33">
        <v>36</v>
      </c>
      <c r="M5665" s="33">
        <v>10</v>
      </c>
      <c r="N5665" s="33">
        <v>23</v>
      </c>
      <c r="P5665" s="32" t="e">
        <f>VLOOKUP(A5665,ยืมแฟ้ม!A:B,2,)</f>
        <v>#N/A</v>
      </c>
      <c r="Q5665" s="32" t="e">
        <f>VLOOKUP(A5665,ยืมแฟ้ม!A:C,3,)</f>
        <v>#N/A</v>
      </c>
      <c r="R5665" s="32" t="e">
        <f>VLOOKUP(A5665,ยืมแฟ้ม!A:D,4,)</f>
        <v>#N/A</v>
      </c>
      <c r="W5665" s="93" t="e">
        <f>VLOOKUP(A5665,Sheet3!A:A,1,0)</f>
        <v>#N/A</v>
      </c>
    </row>
    <row r="5666" spans="1:23" ht="18.95" customHeight="1">
      <c r="A5666" s="25">
        <v>800076935769</v>
      </c>
      <c r="B5666" s="26" t="s">
        <v>3262</v>
      </c>
      <c r="C5666" s="28" t="s">
        <v>4049</v>
      </c>
      <c r="D5666" s="28" t="s">
        <v>9140</v>
      </c>
      <c r="E5666" s="33">
        <v>36</v>
      </c>
      <c r="F5666" s="33">
        <v>10</v>
      </c>
      <c r="G5666" s="33">
        <v>24</v>
      </c>
      <c r="I5666" s="34"/>
      <c r="K5666" s="35"/>
      <c r="L5666" s="33">
        <v>36</v>
      </c>
      <c r="M5666" s="33">
        <v>10</v>
      </c>
      <c r="N5666" s="33">
        <v>24</v>
      </c>
      <c r="P5666" s="32" t="e">
        <f>VLOOKUP(A5666,ยืมแฟ้ม!A:B,2,)</f>
        <v>#N/A</v>
      </c>
      <c r="Q5666" s="32" t="e">
        <f>VLOOKUP(A5666,ยืมแฟ้ม!A:C,3,)</f>
        <v>#N/A</v>
      </c>
      <c r="R5666" s="32" t="e">
        <f>VLOOKUP(A5666,ยืมแฟ้ม!A:D,4,)</f>
        <v>#N/A</v>
      </c>
      <c r="W5666" s="93" t="e">
        <f>VLOOKUP(A5666,Sheet3!A:A,1,0)</f>
        <v>#N/A</v>
      </c>
    </row>
    <row r="5667" spans="1:23" ht="18.95" customHeight="1">
      <c r="A5667" s="25">
        <v>800089159324</v>
      </c>
      <c r="B5667" s="26" t="s">
        <v>3263</v>
      </c>
      <c r="C5667" s="28" t="s">
        <v>9201</v>
      </c>
      <c r="D5667" s="28" t="s">
        <v>9142</v>
      </c>
      <c r="E5667" s="33">
        <v>36</v>
      </c>
      <c r="F5667" s="33">
        <v>10</v>
      </c>
      <c r="G5667" s="33">
        <v>25</v>
      </c>
      <c r="I5667" s="34"/>
      <c r="K5667" s="35"/>
      <c r="L5667" s="33">
        <v>36</v>
      </c>
      <c r="M5667" s="33">
        <v>10</v>
      </c>
      <c r="N5667" s="33">
        <v>25</v>
      </c>
      <c r="P5667" s="32" t="e">
        <f>VLOOKUP(A5667,ยืมแฟ้ม!A:B,2,)</f>
        <v>#N/A</v>
      </c>
      <c r="Q5667" s="32" t="e">
        <f>VLOOKUP(A5667,ยืมแฟ้ม!A:C,3,)</f>
        <v>#N/A</v>
      </c>
      <c r="R5667" s="32" t="e">
        <f>VLOOKUP(A5667,ยืมแฟ้ม!A:D,4,)</f>
        <v>#N/A</v>
      </c>
      <c r="W5667" s="93" t="e">
        <f>VLOOKUP(A5667,Sheet3!A:A,1,0)</f>
        <v>#N/A</v>
      </c>
    </row>
    <row r="5668" spans="1:23" ht="18.95" customHeight="1">
      <c r="I5668" s="34"/>
      <c r="K5668" s="35"/>
      <c r="L5668" s="33">
        <v>36</v>
      </c>
      <c r="M5668" s="33">
        <v>10</v>
      </c>
      <c r="N5668" s="33">
        <v>26</v>
      </c>
      <c r="P5668" s="32" t="e">
        <f>VLOOKUP(A5668,ยืมแฟ้ม!A:B,2,)</f>
        <v>#N/A</v>
      </c>
      <c r="Q5668" s="32" t="e">
        <f>VLOOKUP(A5668,ยืมแฟ้ม!A:C,3,)</f>
        <v>#N/A</v>
      </c>
      <c r="R5668" s="32" t="e">
        <f>VLOOKUP(A5668,ยืมแฟ้ม!A:D,4,)</f>
        <v>#N/A</v>
      </c>
      <c r="W5668" s="93" t="e">
        <f>VLOOKUP(A5668,Sheet3!A:A,1,0)</f>
        <v>#N/A</v>
      </c>
    </row>
    <row r="5669" spans="1:23" ht="18.95" customHeight="1">
      <c r="A5669" s="25">
        <v>800076163842</v>
      </c>
      <c r="B5669" s="26" t="s">
        <v>3264</v>
      </c>
      <c r="C5669" s="28" t="s">
        <v>4049</v>
      </c>
      <c r="D5669" s="28" t="s">
        <v>9140</v>
      </c>
      <c r="E5669" s="33">
        <v>36</v>
      </c>
      <c r="F5669" s="33">
        <v>10</v>
      </c>
      <c r="G5669" s="33">
        <v>27</v>
      </c>
      <c r="I5669" s="34"/>
      <c r="K5669" s="35"/>
      <c r="L5669" s="33">
        <v>36</v>
      </c>
      <c r="M5669" s="33">
        <v>10</v>
      </c>
      <c r="N5669" s="33">
        <v>27</v>
      </c>
      <c r="P5669" s="32" t="e">
        <f>VLOOKUP(A5669,ยืมแฟ้ม!A:B,2,)</f>
        <v>#N/A</v>
      </c>
      <c r="Q5669" s="32" t="e">
        <f>VLOOKUP(A5669,ยืมแฟ้ม!A:C,3,)</f>
        <v>#N/A</v>
      </c>
      <c r="R5669" s="32" t="e">
        <f>VLOOKUP(A5669,ยืมแฟ้ม!A:D,4,)</f>
        <v>#N/A</v>
      </c>
      <c r="W5669" s="93" t="e">
        <f>VLOOKUP(A5669,Sheet3!A:A,1,0)</f>
        <v>#N/A</v>
      </c>
    </row>
    <row r="5670" spans="1:23" ht="18.95" customHeight="1">
      <c r="I5670" s="34"/>
      <c r="K5670" s="35"/>
      <c r="L5670" s="33">
        <v>36</v>
      </c>
      <c r="M5670" s="33">
        <v>10</v>
      </c>
      <c r="N5670" s="33">
        <v>28</v>
      </c>
      <c r="P5670" s="32" t="e">
        <f>VLOOKUP(A5670,ยืมแฟ้ม!A:B,2,)</f>
        <v>#N/A</v>
      </c>
      <c r="Q5670" s="32" t="e">
        <f>VLOOKUP(A5670,ยืมแฟ้ม!A:C,3,)</f>
        <v>#N/A</v>
      </c>
      <c r="R5670" s="32" t="e">
        <f>VLOOKUP(A5670,ยืมแฟ้ม!A:D,4,)</f>
        <v>#N/A</v>
      </c>
      <c r="W5670" s="93" t="e">
        <f>VLOOKUP(A5670,Sheet3!A:A,1,0)</f>
        <v>#N/A</v>
      </c>
    </row>
    <row r="5671" spans="1:23" ht="18.95" customHeight="1">
      <c r="A5671" s="25">
        <v>800055440039</v>
      </c>
      <c r="B5671" s="26" t="s">
        <v>3265</v>
      </c>
      <c r="C5671" s="28" t="s">
        <v>4049</v>
      </c>
      <c r="D5671" s="28" t="s">
        <v>7816</v>
      </c>
      <c r="E5671" s="33">
        <v>36</v>
      </c>
      <c r="F5671" s="33">
        <v>10</v>
      </c>
      <c r="G5671" s="33">
        <v>29</v>
      </c>
      <c r="I5671" s="34"/>
      <c r="K5671" s="35"/>
      <c r="L5671" s="33">
        <v>36</v>
      </c>
      <c r="M5671" s="33">
        <v>10</v>
      </c>
      <c r="N5671" s="33">
        <v>29</v>
      </c>
      <c r="P5671" s="32" t="e">
        <f>VLOOKUP(A5671,ยืมแฟ้ม!A:B,2,)</f>
        <v>#N/A</v>
      </c>
      <c r="Q5671" s="32" t="e">
        <f>VLOOKUP(A5671,ยืมแฟ้ม!A:C,3,)</f>
        <v>#N/A</v>
      </c>
      <c r="R5671" s="32" t="e">
        <f>VLOOKUP(A5671,ยืมแฟ้ม!A:D,4,)</f>
        <v>#N/A</v>
      </c>
      <c r="W5671" s="93" t="e">
        <f>VLOOKUP(A5671,Sheet3!A:A,1,0)</f>
        <v>#N/A</v>
      </c>
    </row>
    <row r="5672" spans="1:23" ht="18.95" customHeight="1">
      <c r="A5672" s="25">
        <v>800058739783</v>
      </c>
      <c r="B5672" s="26" t="s">
        <v>3266</v>
      </c>
      <c r="C5672" s="28" t="s">
        <v>4049</v>
      </c>
      <c r="D5672" s="28" t="s">
        <v>7816</v>
      </c>
      <c r="E5672" s="33">
        <v>36</v>
      </c>
      <c r="F5672" s="33">
        <v>10</v>
      </c>
      <c r="G5672" s="33">
        <v>30</v>
      </c>
      <c r="I5672" s="34"/>
      <c r="K5672" s="35"/>
      <c r="L5672" s="33">
        <v>36</v>
      </c>
      <c r="M5672" s="33">
        <v>10</v>
      </c>
      <c r="N5672" s="33">
        <v>30</v>
      </c>
      <c r="P5672" s="32" t="e">
        <f>VLOOKUP(A5672,ยืมแฟ้ม!A:B,2,)</f>
        <v>#N/A</v>
      </c>
      <c r="Q5672" s="32" t="e">
        <f>VLOOKUP(A5672,ยืมแฟ้ม!A:C,3,)</f>
        <v>#N/A</v>
      </c>
      <c r="R5672" s="32" t="e">
        <f>VLOOKUP(A5672,ยืมแฟ้ม!A:D,4,)</f>
        <v>#N/A</v>
      </c>
      <c r="W5672" s="93" t="e">
        <f>VLOOKUP(A5672,Sheet3!A:A,1,0)</f>
        <v>#N/A</v>
      </c>
    </row>
    <row r="5673" spans="1:23" ht="18.95" customHeight="1">
      <c r="A5673" s="25">
        <v>800025496954</v>
      </c>
      <c r="B5673" s="26" t="s">
        <v>1776</v>
      </c>
      <c r="C5673" s="28" t="s">
        <v>4049</v>
      </c>
      <c r="D5673" s="28" t="s">
        <v>7816</v>
      </c>
      <c r="E5673" s="33">
        <v>36</v>
      </c>
      <c r="F5673" s="33">
        <v>10</v>
      </c>
      <c r="G5673" s="33">
        <v>31</v>
      </c>
      <c r="I5673" s="34"/>
      <c r="K5673" s="35"/>
      <c r="L5673" s="33">
        <v>36</v>
      </c>
      <c r="M5673" s="33">
        <v>10</v>
      </c>
      <c r="N5673" s="33">
        <v>31</v>
      </c>
      <c r="P5673" s="32" t="e">
        <f>VLOOKUP(A5673,ยืมแฟ้ม!A:B,2,)</f>
        <v>#N/A</v>
      </c>
      <c r="Q5673" s="32" t="e">
        <f>VLOOKUP(A5673,ยืมแฟ้ม!A:C,3,)</f>
        <v>#N/A</v>
      </c>
      <c r="R5673" s="32" t="e">
        <f>VLOOKUP(A5673,ยืมแฟ้ม!A:D,4,)</f>
        <v>#N/A</v>
      </c>
      <c r="W5673" s="93" t="e">
        <f>VLOOKUP(A5673,Sheet3!A:A,1,0)</f>
        <v>#N/A</v>
      </c>
    </row>
    <row r="5674" spans="1:23" ht="18.95" customHeight="1">
      <c r="A5674" s="14">
        <v>800050784811</v>
      </c>
      <c r="B5674" s="15" t="s">
        <v>10806</v>
      </c>
      <c r="C5674" s="49" t="s">
        <v>9133</v>
      </c>
      <c r="D5674" s="16" t="s">
        <v>7816</v>
      </c>
      <c r="E5674" s="33">
        <v>36</v>
      </c>
      <c r="F5674" s="33">
        <v>10</v>
      </c>
      <c r="G5674" s="33">
        <v>32</v>
      </c>
      <c r="I5674" s="34"/>
      <c r="K5674" s="35"/>
      <c r="L5674" s="33">
        <v>36</v>
      </c>
      <c r="M5674" s="33">
        <v>10</v>
      </c>
      <c r="N5674" s="33">
        <v>32</v>
      </c>
      <c r="P5674" s="32" t="e">
        <f>VLOOKUP(A5674,ยืมแฟ้ม!A:B,2,)</f>
        <v>#N/A</v>
      </c>
      <c r="Q5674" s="32" t="e">
        <f>VLOOKUP(A5674,ยืมแฟ้ม!A:C,3,)</f>
        <v>#N/A</v>
      </c>
      <c r="R5674" s="32" t="e">
        <f>VLOOKUP(A5674,ยืมแฟ้ม!A:D,4,)</f>
        <v>#N/A</v>
      </c>
      <c r="W5674" s="93" t="e">
        <f>VLOOKUP(A5674,Sheet3!A:A,1,0)</f>
        <v>#N/A</v>
      </c>
    </row>
    <row r="5675" spans="1:23" ht="18.95" customHeight="1">
      <c r="I5675" s="34"/>
      <c r="K5675" s="35"/>
      <c r="L5675" s="33">
        <v>36</v>
      </c>
      <c r="M5675" s="33">
        <v>10</v>
      </c>
      <c r="N5675" s="33">
        <v>33</v>
      </c>
      <c r="P5675" s="32" t="e">
        <f>VLOOKUP(A5675,ยืมแฟ้ม!A:B,2,)</f>
        <v>#N/A</v>
      </c>
      <c r="Q5675" s="32" t="e">
        <f>VLOOKUP(A5675,ยืมแฟ้ม!A:C,3,)</f>
        <v>#N/A</v>
      </c>
      <c r="R5675" s="32" t="e">
        <f>VLOOKUP(A5675,ยืมแฟ้ม!A:D,4,)</f>
        <v>#N/A</v>
      </c>
      <c r="W5675" s="93" t="e">
        <f>VLOOKUP(A5675,Sheet3!A:A,1,0)</f>
        <v>#N/A</v>
      </c>
    </row>
    <row r="5676" spans="1:23" ht="18.95" customHeight="1">
      <c r="A5676" s="25">
        <v>800078873315</v>
      </c>
      <c r="B5676" s="26" t="s">
        <v>3267</v>
      </c>
      <c r="C5676" s="28" t="s">
        <v>4049</v>
      </c>
      <c r="D5676" s="28" t="s">
        <v>9140</v>
      </c>
      <c r="E5676" s="33">
        <v>36</v>
      </c>
      <c r="F5676" s="33">
        <v>10</v>
      </c>
      <c r="G5676" s="33">
        <v>34</v>
      </c>
      <c r="I5676" s="34"/>
      <c r="K5676" s="35"/>
      <c r="L5676" s="33">
        <v>36</v>
      </c>
      <c r="M5676" s="33">
        <v>10</v>
      </c>
      <c r="N5676" s="33">
        <v>34</v>
      </c>
      <c r="P5676" s="32" t="e">
        <f>VLOOKUP(A5676,ยืมแฟ้ม!A:B,2,)</f>
        <v>#N/A</v>
      </c>
      <c r="Q5676" s="32" t="e">
        <f>VLOOKUP(A5676,ยืมแฟ้ม!A:C,3,)</f>
        <v>#N/A</v>
      </c>
      <c r="R5676" s="32" t="e">
        <f>VLOOKUP(A5676,ยืมแฟ้ม!A:D,4,)</f>
        <v>#N/A</v>
      </c>
      <c r="W5676" s="93" t="e">
        <f>VLOOKUP(A5676,Sheet3!A:A,1,0)</f>
        <v>#N/A</v>
      </c>
    </row>
    <row r="5677" spans="1:23" ht="18.95" customHeight="1">
      <c r="A5677" s="25">
        <v>800023556510</v>
      </c>
      <c r="B5677" s="26" t="s">
        <v>3268</v>
      </c>
      <c r="C5677" s="28" t="s">
        <v>3537</v>
      </c>
      <c r="D5677" s="28" t="s">
        <v>1465</v>
      </c>
      <c r="E5677" s="33">
        <v>36</v>
      </c>
      <c r="F5677" s="33">
        <v>10</v>
      </c>
      <c r="G5677" s="33">
        <v>35</v>
      </c>
      <c r="I5677" s="34"/>
      <c r="K5677" s="35"/>
      <c r="L5677" s="33">
        <v>36</v>
      </c>
      <c r="M5677" s="33">
        <v>10</v>
      </c>
      <c r="N5677" s="33">
        <v>35</v>
      </c>
      <c r="P5677" s="32" t="e">
        <f>VLOOKUP(A5677,ยืมแฟ้ม!A:B,2,)</f>
        <v>#N/A</v>
      </c>
      <c r="Q5677" s="32" t="e">
        <f>VLOOKUP(A5677,ยืมแฟ้ม!A:C,3,)</f>
        <v>#N/A</v>
      </c>
      <c r="R5677" s="32" t="e">
        <f>VLOOKUP(A5677,ยืมแฟ้ม!A:D,4,)</f>
        <v>#N/A</v>
      </c>
      <c r="W5677" s="93" t="e">
        <f>VLOOKUP(A5677,Sheet3!A:A,1,0)</f>
        <v>#N/A</v>
      </c>
    </row>
    <row r="5678" spans="1:23" ht="18.95" customHeight="1">
      <c r="A5678" s="25">
        <v>800062829273</v>
      </c>
      <c r="B5678" s="26" t="s">
        <v>3269</v>
      </c>
      <c r="C5678" s="28" t="s">
        <v>7911</v>
      </c>
      <c r="D5678" s="28" t="s">
        <v>7824</v>
      </c>
      <c r="E5678" s="33">
        <v>36</v>
      </c>
      <c r="F5678" s="33">
        <v>11</v>
      </c>
      <c r="G5678" s="33">
        <v>1</v>
      </c>
      <c r="I5678" s="34"/>
      <c r="K5678" s="35"/>
      <c r="L5678" s="33">
        <v>36</v>
      </c>
      <c r="M5678" s="33">
        <v>11</v>
      </c>
      <c r="N5678" s="33">
        <v>1</v>
      </c>
      <c r="P5678" s="32" t="e">
        <f>VLOOKUP(A5678,ยืมแฟ้ม!A:B,2,)</f>
        <v>#N/A</v>
      </c>
      <c r="Q5678" s="32" t="e">
        <f>VLOOKUP(A5678,ยืมแฟ้ม!A:C,3,)</f>
        <v>#N/A</v>
      </c>
      <c r="R5678" s="32" t="e">
        <f>VLOOKUP(A5678,ยืมแฟ้ม!A:D,4,)</f>
        <v>#N/A</v>
      </c>
      <c r="W5678" s="93" t="e">
        <f>VLOOKUP(A5678,Sheet3!A:A,1,0)</f>
        <v>#N/A</v>
      </c>
    </row>
    <row r="5679" spans="1:23" ht="18.95" customHeight="1">
      <c r="A5679" s="25">
        <v>800062829281</v>
      </c>
      <c r="B5679" s="26" t="s">
        <v>3269</v>
      </c>
      <c r="C5679" s="28" t="s">
        <v>7911</v>
      </c>
      <c r="D5679" s="28" t="s">
        <v>7824</v>
      </c>
      <c r="E5679" s="33">
        <v>36</v>
      </c>
      <c r="F5679" s="33">
        <v>11</v>
      </c>
      <c r="G5679" s="33">
        <v>1</v>
      </c>
      <c r="I5679" s="34"/>
      <c r="K5679" s="35"/>
      <c r="L5679" s="33">
        <v>36</v>
      </c>
      <c r="M5679" s="33">
        <v>11</v>
      </c>
      <c r="N5679" s="33">
        <v>1</v>
      </c>
      <c r="P5679" s="32" t="e">
        <f>VLOOKUP(A5679,ยืมแฟ้ม!A:B,2,)</f>
        <v>#N/A</v>
      </c>
      <c r="Q5679" s="32" t="e">
        <f>VLOOKUP(A5679,ยืมแฟ้ม!A:C,3,)</f>
        <v>#N/A</v>
      </c>
      <c r="R5679" s="32" t="e">
        <f>VLOOKUP(A5679,ยืมแฟ้ม!A:D,4,)</f>
        <v>#N/A</v>
      </c>
      <c r="W5679" s="93" t="e">
        <f>VLOOKUP(A5679,Sheet3!A:A,1,0)</f>
        <v>#N/A</v>
      </c>
    </row>
    <row r="5680" spans="1:23" ht="18.95" customHeight="1">
      <c r="A5680" s="25">
        <v>800062829299</v>
      </c>
      <c r="B5680" s="26" t="s">
        <v>3269</v>
      </c>
      <c r="C5680" s="28" t="s">
        <v>7911</v>
      </c>
      <c r="D5680" s="28" t="s">
        <v>7824</v>
      </c>
      <c r="E5680" s="33">
        <v>36</v>
      </c>
      <c r="F5680" s="33">
        <v>11</v>
      </c>
      <c r="G5680" s="33">
        <v>1</v>
      </c>
      <c r="I5680" s="34"/>
      <c r="K5680" s="35"/>
      <c r="L5680" s="33">
        <v>36</v>
      </c>
      <c r="M5680" s="33">
        <v>11</v>
      </c>
      <c r="N5680" s="33">
        <v>1</v>
      </c>
      <c r="P5680" s="32" t="e">
        <f>VLOOKUP(A5680,ยืมแฟ้ม!A:B,2,)</f>
        <v>#N/A</v>
      </c>
      <c r="Q5680" s="32" t="e">
        <f>VLOOKUP(A5680,ยืมแฟ้ม!A:C,3,)</f>
        <v>#N/A</v>
      </c>
      <c r="R5680" s="32" t="e">
        <f>VLOOKUP(A5680,ยืมแฟ้ม!A:D,4,)</f>
        <v>#N/A</v>
      </c>
      <c r="W5680" s="93" t="e">
        <f>VLOOKUP(A5680,Sheet3!A:A,1,0)</f>
        <v>#N/A</v>
      </c>
    </row>
    <row r="5681" spans="1:23" ht="18.95" customHeight="1">
      <c r="A5681" s="25">
        <v>800062829307</v>
      </c>
      <c r="B5681" s="26" t="s">
        <v>3269</v>
      </c>
      <c r="C5681" s="28" t="s">
        <v>7911</v>
      </c>
      <c r="D5681" s="28" t="s">
        <v>7824</v>
      </c>
      <c r="E5681" s="33">
        <v>36</v>
      </c>
      <c r="F5681" s="33">
        <v>11</v>
      </c>
      <c r="G5681" s="33">
        <v>1</v>
      </c>
      <c r="I5681" s="34"/>
      <c r="K5681" s="35"/>
      <c r="L5681" s="33">
        <v>36</v>
      </c>
      <c r="M5681" s="33">
        <v>11</v>
      </c>
      <c r="N5681" s="33">
        <v>1</v>
      </c>
      <c r="P5681" s="32" t="e">
        <f>VLOOKUP(A5681,ยืมแฟ้ม!A:B,2,)</f>
        <v>#N/A</v>
      </c>
      <c r="Q5681" s="32" t="e">
        <f>VLOOKUP(A5681,ยืมแฟ้ม!A:C,3,)</f>
        <v>#N/A</v>
      </c>
      <c r="R5681" s="32" t="e">
        <f>VLOOKUP(A5681,ยืมแฟ้ม!A:D,4,)</f>
        <v>#N/A</v>
      </c>
      <c r="W5681" s="93" t="e">
        <f>VLOOKUP(A5681,Sheet3!A:A,1,0)</f>
        <v>#N/A</v>
      </c>
    </row>
    <row r="5682" spans="1:23" ht="18.95" customHeight="1">
      <c r="A5682" s="25">
        <v>800062829265</v>
      </c>
      <c r="B5682" s="26" t="s">
        <v>3269</v>
      </c>
      <c r="C5682" s="28" t="s">
        <v>7911</v>
      </c>
      <c r="D5682" s="28" t="s">
        <v>7824</v>
      </c>
      <c r="E5682" s="33">
        <v>36</v>
      </c>
      <c r="F5682" s="33">
        <v>11</v>
      </c>
      <c r="G5682" s="33">
        <v>1</v>
      </c>
      <c r="I5682" s="34"/>
      <c r="K5682" s="35"/>
      <c r="L5682" s="33">
        <v>36</v>
      </c>
      <c r="M5682" s="33">
        <v>11</v>
      </c>
      <c r="N5682" s="33">
        <v>1</v>
      </c>
      <c r="P5682" s="32" t="e">
        <f>VLOOKUP(A5682,ยืมแฟ้ม!A:B,2,)</f>
        <v>#N/A</v>
      </c>
      <c r="Q5682" s="32" t="e">
        <f>VLOOKUP(A5682,ยืมแฟ้ม!A:C,3,)</f>
        <v>#N/A</v>
      </c>
      <c r="R5682" s="32" t="e">
        <f>VLOOKUP(A5682,ยืมแฟ้ม!A:D,4,)</f>
        <v>#N/A</v>
      </c>
      <c r="W5682" s="93" t="e">
        <f>VLOOKUP(A5682,Sheet3!A:A,1,0)</f>
        <v>#N/A</v>
      </c>
    </row>
    <row r="5683" spans="1:23" ht="18.95" customHeight="1">
      <c r="A5683" s="25">
        <v>563825</v>
      </c>
      <c r="B5683" s="26" t="s">
        <v>3270</v>
      </c>
      <c r="C5683" s="28" t="s">
        <v>7911</v>
      </c>
      <c r="D5683" s="28" t="s">
        <v>9143</v>
      </c>
      <c r="E5683" s="33">
        <v>36</v>
      </c>
      <c r="F5683" s="33">
        <v>11</v>
      </c>
      <c r="G5683" s="33">
        <v>1</v>
      </c>
      <c r="I5683" s="34"/>
      <c r="K5683" s="35"/>
      <c r="L5683" s="33">
        <v>36</v>
      </c>
      <c r="M5683" s="33">
        <v>11</v>
      </c>
      <c r="N5683" s="33">
        <v>1</v>
      </c>
      <c r="P5683" s="32" t="e">
        <f>VLOOKUP(A5683,ยืมแฟ้ม!A:B,2,)</f>
        <v>#N/A</v>
      </c>
      <c r="Q5683" s="32" t="e">
        <f>VLOOKUP(A5683,ยืมแฟ้ม!A:C,3,)</f>
        <v>#N/A</v>
      </c>
      <c r="R5683" s="32" t="e">
        <f>VLOOKUP(A5683,ยืมแฟ้ม!A:D,4,)</f>
        <v>#N/A</v>
      </c>
      <c r="W5683" s="93" t="e">
        <f>VLOOKUP(A5683,Sheet3!A:A,1,0)</f>
        <v>#N/A</v>
      </c>
    </row>
    <row r="5684" spans="1:23" ht="18.95" customHeight="1">
      <c r="A5684" s="25">
        <v>800075519689</v>
      </c>
      <c r="B5684" s="26" t="s">
        <v>3271</v>
      </c>
      <c r="C5684" s="28" t="s">
        <v>9201</v>
      </c>
      <c r="D5684" s="28" t="s">
        <v>10026</v>
      </c>
      <c r="E5684" s="33">
        <v>36</v>
      </c>
      <c r="F5684" s="33">
        <v>11</v>
      </c>
      <c r="G5684" s="33">
        <v>2</v>
      </c>
      <c r="I5684" s="34"/>
      <c r="K5684" s="35"/>
      <c r="L5684" s="33">
        <v>36</v>
      </c>
      <c r="M5684" s="33">
        <v>11</v>
      </c>
      <c r="N5684" s="33">
        <v>2</v>
      </c>
      <c r="P5684" s="32" t="e">
        <f>VLOOKUP(A5684,ยืมแฟ้ม!A:B,2,)</f>
        <v>#N/A</v>
      </c>
      <c r="Q5684" s="32" t="e">
        <f>VLOOKUP(A5684,ยืมแฟ้ม!A:C,3,)</f>
        <v>#N/A</v>
      </c>
      <c r="R5684" s="32" t="e">
        <f>VLOOKUP(A5684,ยืมแฟ้ม!A:D,4,)</f>
        <v>#N/A</v>
      </c>
      <c r="W5684" s="93" t="e">
        <f>VLOOKUP(A5684,Sheet3!A:A,1,0)</f>
        <v>#N/A</v>
      </c>
    </row>
    <row r="5685" spans="1:23" ht="18.95" customHeight="1">
      <c r="I5685" s="34"/>
      <c r="K5685" s="35"/>
      <c r="L5685" s="33">
        <v>36</v>
      </c>
      <c r="M5685" s="33">
        <v>11</v>
      </c>
      <c r="N5685" s="33">
        <v>3</v>
      </c>
      <c r="P5685" s="32" t="e">
        <f>VLOOKUP(A5685,ยืมแฟ้ม!A:B,2,)</f>
        <v>#N/A</v>
      </c>
      <c r="Q5685" s="32" t="e">
        <f>VLOOKUP(A5685,ยืมแฟ้ม!A:C,3,)</f>
        <v>#N/A</v>
      </c>
      <c r="R5685" s="32" t="e">
        <f>VLOOKUP(A5685,ยืมแฟ้ม!A:D,4,)</f>
        <v>#N/A</v>
      </c>
      <c r="W5685" s="93" t="e">
        <f>VLOOKUP(A5685,Sheet3!A:A,1,0)</f>
        <v>#N/A</v>
      </c>
    </row>
    <row r="5686" spans="1:23" ht="18.95" customHeight="1">
      <c r="A5686" s="25">
        <v>800066629554</v>
      </c>
      <c r="B5686" s="26" t="s">
        <v>3272</v>
      </c>
      <c r="C5686" s="28" t="s">
        <v>9201</v>
      </c>
      <c r="D5686" s="28" t="s">
        <v>7816</v>
      </c>
      <c r="E5686" s="33">
        <v>36</v>
      </c>
      <c r="F5686" s="33">
        <v>11</v>
      </c>
      <c r="G5686" s="33">
        <v>4</v>
      </c>
      <c r="I5686" s="34"/>
      <c r="K5686" s="35"/>
      <c r="L5686" s="33">
        <v>36</v>
      </c>
      <c r="M5686" s="33">
        <v>11</v>
      </c>
      <c r="N5686" s="33">
        <v>4</v>
      </c>
      <c r="P5686" s="32" t="e">
        <f>VLOOKUP(A5686,ยืมแฟ้ม!A:B,2,)</f>
        <v>#N/A</v>
      </c>
      <c r="Q5686" s="32" t="e">
        <f>VLOOKUP(A5686,ยืมแฟ้ม!A:C,3,)</f>
        <v>#N/A</v>
      </c>
      <c r="R5686" s="32" t="e">
        <f>VLOOKUP(A5686,ยืมแฟ้ม!A:D,4,)</f>
        <v>#N/A</v>
      </c>
      <c r="W5686" s="93" t="e">
        <f>VLOOKUP(A5686,Sheet3!A:A,1,0)</f>
        <v>#N/A</v>
      </c>
    </row>
    <row r="5687" spans="1:23" ht="18.95" customHeight="1">
      <c r="I5687" s="34"/>
      <c r="K5687" s="35"/>
      <c r="L5687" s="33">
        <v>36</v>
      </c>
      <c r="M5687" s="33">
        <v>11</v>
      </c>
      <c r="N5687" s="33">
        <v>5</v>
      </c>
      <c r="P5687" s="32" t="e">
        <f>VLOOKUP(A5687,ยืมแฟ้ม!A:B,2,)</f>
        <v>#N/A</v>
      </c>
      <c r="Q5687" s="32" t="e">
        <f>VLOOKUP(A5687,ยืมแฟ้ม!A:C,3,)</f>
        <v>#N/A</v>
      </c>
      <c r="R5687" s="32" t="e">
        <f>VLOOKUP(A5687,ยืมแฟ้ม!A:D,4,)</f>
        <v>#N/A</v>
      </c>
      <c r="W5687" s="93" t="e">
        <f>VLOOKUP(A5687,Sheet3!A:A,1,0)</f>
        <v>#N/A</v>
      </c>
    </row>
    <row r="5688" spans="1:23" ht="18.95" customHeight="1">
      <c r="I5688" s="34"/>
      <c r="K5688" s="35"/>
      <c r="L5688" s="33">
        <v>36</v>
      </c>
      <c r="M5688" s="33">
        <v>11</v>
      </c>
      <c r="N5688" s="33">
        <v>6</v>
      </c>
      <c r="P5688" s="32" t="e">
        <f>VLOOKUP(A5688,ยืมแฟ้ม!A:B,2,)</f>
        <v>#N/A</v>
      </c>
      <c r="Q5688" s="32" t="e">
        <f>VLOOKUP(A5688,ยืมแฟ้ม!A:C,3,)</f>
        <v>#N/A</v>
      </c>
      <c r="R5688" s="32" t="e">
        <f>VLOOKUP(A5688,ยืมแฟ้ม!A:D,4,)</f>
        <v>#N/A</v>
      </c>
      <c r="W5688" s="93" t="e">
        <f>VLOOKUP(A5688,Sheet3!A:A,1,0)</f>
        <v>#N/A</v>
      </c>
    </row>
    <row r="5689" spans="1:23" ht="18.95" customHeight="1">
      <c r="I5689" s="34"/>
      <c r="K5689" s="35"/>
      <c r="L5689" s="33">
        <v>36</v>
      </c>
      <c r="M5689" s="33">
        <v>11</v>
      </c>
      <c r="N5689" s="33">
        <v>7</v>
      </c>
      <c r="P5689" s="32" t="e">
        <f>VLOOKUP(A5689,ยืมแฟ้ม!A:B,2,)</f>
        <v>#N/A</v>
      </c>
      <c r="Q5689" s="32" t="e">
        <f>VLOOKUP(A5689,ยืมแฟ้ม!A:C,3,)</f>
        <v>#N/A</v>
      </c>
      <c r="R5689" s="32" t="e">
        <f>VLOOKUP(A5689,ยืมแฟ้ม!A:D,4,)</f>
        <v>#N/A</v>
      </c>
      <c r="W5689" s="93" t="e">
        <f>VLOOKUP(A5689,Sheet3!A:A,1,0)</f>
        <v>#N/A</v>
      </c>
    </row>
    <row r="5690" spans="1:23" ht="18.95" customHeight="1">
      <c r="A5690" s="25">
        <v>800019444036</v>
      </c>
      <c r="B5690" s="26" t="s">
        <v>3273</v>
      </c>
      <c r="C5690" s="28" t="s">
        <v>7911</v>
      </c>
      <c r="D5690" s="28" t="s">
        <v>7827</v>
      </c>
      <c r="E5690" s="33">
        <v>36</v>
      </c>
      <c r="F5690" s="33">
        <v>11</v>
      </c>
      <c r="G5690" s="33">
        <v>8</v>
      </c>
      <c r="I5690" s="34"/>
      <c r="K5690" s="35"/>
      <c r="L5690" s="33">
        <v>36</v>
      </c>
      <c r="M5690" s="33">
        <v>11</v>
      </c>
      <c r="N5690" s="33">
        <v>8</v>
      </c>
      <c r="P5690" s="32" t="e">
        <f>VLOOKUP(A5690,ยืมแฟ้ม!A:B,2,)</f>
        <v>#N/A</v>
      </c>
      <c r="Q5690" s="32" t="e">
        <f>VLOOKUP(A5690,ยืมแฟ้ม!A:C,3,)</f>
        <v>#N/A</v>
      </c>
      <c r="R5690" s="32" t="e">
        <f>VLOOKUP(A5690,ยืมแฟ้ม!A:D,4,)</f>
        <v>#N/A</v>
      </c>
      <c r="W5690" s="93" t="e">
        <f>VLOOKUP(A5690,Sheet3!A:A,1,0)</f>
        <v>#N/A</v>
      </c>
    </row>
    <row r="5691" spans="1:23" ht="18.95" customHeight="1">
      <c r="A5691" s="25">
        <v>800070516441</v>
      </c>
      <c r="B5691" s="26" t="s">
        <v>3274</v>
      </c>
      <c r="C5691" s="28" t="s">
        <v>9201</v>
      </c>
      <c r="D5691" s="28" t="s">
        <v>9140</v>
      </c>
      <c r="E5691" s="33">
        <v>36</v>
      </c>
      <c r="F5691" s="33">
        <v>11</v>
      </c>
      <c r="G5691" s="33">
        <v>9</v>
      </c>
      <c r="I5691" s="34"/>
      <c r="K5691" s="35"/>
      <c r="L5691" s="33">
        <v>36</v>
      </c>
      <c r="M5691" s="33">
        <v>11</v>
      </c>
      <c r="N5691" s="33">
        <v>9</v>
      </c>
      <c r="P5691" s="32" t="e">
        <f>VLOOKUP(A5691,ยืมแฟ้ม!A:B,2,)</f>
        <v>#N/A</v>
      </c>
      <c r="Q5691" s="32" t="e">
        <f>VLOOKUP(A5691,ยืมแฟ้ม!A:C,3,)</f>
        <v>#N/A</v>
      </c>
      <c r="R5691" s="32" t="e">
        <f>VLOOKUP(A5691,ยืมแฟ้ม!A:D,4,)</f>
        <v>#N/A</v>
      </c>
      <c r="W5691" s="93" t="e">
        <f>VLOOKUP(A5691,Sheet3!A:A,1,0)</f>
        <v>#N/A</v>
      </c>
    </row>
    <row r="5692" spans="1:23" ht="18.95" customHeight="1">
      <c r="A5692" s="25">
        <v>800035122434</v>
      </c>
      <c r="B5692" s="26" t="s">
        <v>3275</v>
      </c>
      <c r="C5692" s="28" t="s">
        <v>9201</v>
      </c>
      <c r="D5692" s="28" t="s">
        <v>7816</v>
      </c>
      <c r="E5692" s="33">
        <v>36</v>
      </c>
      <c r="F5692" s="33">
        <v>11</v>
      </c>
      <c r="G5692" s="33">
        <v>10</v>
      </c>
      <c r="I5692" s="34"/>
      <c r="K5692" s="35"/>
      <c r="L5692" s="33">
        <v>36</v>
      </c>
      <c r="M5692" s="33">
        <v>11</v>
      </c>
      <c r="N5692" s="33">
        <v>10</v>
      </c>
      <c r="P5692" s="32" t="e">
        <f>VLOOKUP(A5692,ยืมแฟ้ม!A:B,2,)</f>
        <v>#N/A</v>
      </c>
      <c r="Q5692" s="32" t="e">
        <f>VLOOKUP(A5692,ยืมแฟ้ม!A:C,3,)</f>
        <v>#N/A</v>
      </c>
      <c r="R5692" s="32" t="e">
        <f>VLOOKUP(A5692,ยืมแฟ้ม!A:D,4,)</f>
        <v>#N/A</v>
      </c>
      <c r="W5692" s="93" t="e">
        <f>VLOOKUP(A5692,Sheet3!A:A,1,0)</f>
        <v>#N/A</v>
      </c>
    </row>
    <row r="5693" spans="1:23" ht="18.95" customHeight="1">
      <c r="A5693" s="25">
        <v>800054662666</v>
      </c>
      <c r="B5693" s="26" t="s">
        <v>9370</v>
      </c>
      <c r="C5693" s="28" t="s">
        <v>3542</v>
      </c>
      <c r="D5693" s="28" t="s">
        <v>1465</v>
      </c>
      <c r="E5693" s="33">
        <v>36</v>
      </c>
      <c r="F5693" s="33">
        <v>11</v>
      </c>
      <c r="G5693" s="33">
        <v>11</v>
      </c>
      <c r="I5693" s="34"/>
      <c r="L5693" s="33">
        <v>36</v>
      </c>
      <c r="M5693" s="33">
        <v>11</v>
      </c>
      <c r="N5693" s="33">
        <v>11</v>
      </c>
      <c r="P5693" s="32" t="e">
        <f>VLOOKUP(A5693,ยืมแฟ้ม!A:B,2,)</f>
        <v>#N/A</v>
      </c>
      <c r="Q5693" s="32" t="e">
        <f>VLOOKUP(A5693,ยืมแฟ้ม!A:C,3,)</f>
        <v>#N/A</v>
      </c>
      <c r="R5693" s="32" t="e">
        <f>VLOOKUP(A5693,ยืมแฟ้ม!A:D,4,)</f>
        <v>#N/A</v>
      </c>
      <c r="W5693" s="93" t="e">
        <f>VLOOKUP(A5693,Sheet3!A:A,1,0)</f>
        <v>#N/A</v>
      </c>
    </row>
    <row r="5694" spans="1:23" ht="18.95" customHeight="1">
      <c r="A5694" s="25">
        <v>800075847122</v>
      </c>
      <c r="B5694" s="26" t="s">
        <v>2981</v>
      </c>
      <c r="C5694" s="28" t="s">
        <v>9201</v>
      </c>
      <c r="D5694" s="28" t="s">
        <v>1465</v>
      </c>
      <c r="E5694" s="33">
        <v>36</v>
      </c>
      <c r="F5694" s="33">
        <v>11</v>
      </c>
      <c r="G5694" s="33">
        <v>12</v>
      </c>
      <c r="I5694" s="34"/>
      <c r="K5694" s="35"/>
      <c r="L5694" s="33">
        <v>36</v>
      </c>
      <c r="M5694" s="33">
        <v>11</v>
      </c>
      <c r="N5694" s="33">
        <v>12</v>
      </c>
      <c r="P5694" s="32" t="e">
        <f>VLOOKUP(A5694,ยืมแฟ้ม!A:B,2,)</f>
        <v>#N/A</v>
      </c>
      <c r="Q5694" s="32" t="e">
        <f>VLOOKUP(A5694,ยืมแฟ้ม!A:C,3,)</f>
        <v>#N/A</v>
      </c>
      <c r="R5694" s="32" t="e">
        <f>VLOOKUP(A5694,ยืมแฟ้ม!A:D,4,)</f>
        <v>#N/A</v>
      </c>
      <c r="W5694" s="93" t="e">
        <f>VLOOKUP(A5694,Sheet3!A:A,1,0)</f>
        <v>#N/A</v>
      </c>
    </row>
    <row r="5695" spans="1:23" ht="18.95" customHeight="1">
      <c r="I5695" s="34"/>
      <c r="K5695" s="35"/>
      <c r="L5695" s="33">
        <v>36</v>
      </c>
      <c r="M5695" s="33">
        <v>11</v>
      </c>
      <c r="N5695" s="33">
        <v>13</v>
      </c>
      <c r="P5695" s="32" t="e">
        <f>VLOOKUP(A5695,ยืมแฟ้ม!A:B,2,)</f>
        <v>#N/A</v>
      </c>
      <c r="Q5695" s="32" t="e">
        <f>VLOOKUP(A5695,ยืมแฟ้ม!A:C,3,)</f>
        <v>#N/A</v>
      </c>
      <c r="R5695" s="32" t="e">
        <f>VLOOKUP(A5695,ยืมแฟ้ม!A:D,4,)</f>
        <v>#N/A</v>
      </c>
      <c r="W5695" s="93" t="e">
        <f>VLOOKUP(A5695,Sheet3!A:A,1,0)</f>
        <v>#N/A</v>
      </c>
    </row>
    <row r="5696" spans="1:23" ht="18.95" customHeight="1">
      <c r="A5696" s="25">
        <v>800016214895</v>
      </c>
      <c r="B5696" s="26" t="s">
        <v>3276</v>
      </c>
      <c r="C5696" s="28" t="s">
        <v>7911</v>
      </c>
      <c r="D5696" s="28" t="s">
        <v>7912</v>
      </c>
      <c r="E5696" s="33">
        <v>36</v>
      </c>
      <c r="F5696" s="33">
        <v>11</v>
      </c>
      <c r="G5696" s="33">
        <v>14</v>
      </c>
      <c r="I5696" s="34"/>
      <c r="K5696" s="35"/>
      <c r="L5696" s="33">
        <v>36</v>
      </c>
      <c r="M5696" s="33">
        <v>11</v>
      </c>
      <c r="N5696" s="33">
        <v>14</v>
      </c>
      <c r="P5696" s="32" t="e">
        <f>VLOOKUP(A5696,ยืมแฟ้ม!A:B,2,)</f>
        <v>#N/A</v>
      </c>
      <c r="Q5696" s="32" t="e">
        <f>VLOOKUP(A5696,ยืมแฟ้ม!A:C,3,)</f>
        <v>#N/A</v>
      </c>
      <c r="R5696" s="32" t="e">
        <f>VLOOKUP(A5696,ยืมแฟ้ม!A:D,4,)</f>
        <v>#N/A</v>
      </c>
      <c r="W5696" s="93" t="e">
        <f>VLOOKUP(A5696,Sheet3!A:A,1,0)</f>
        <v>#N/A</v>
      </c>
    </row>
    <row r="5697" spans="1:23" ht="18.95" customHeight="1">
      <c r="A5697" s="25">
        <v>800040287909</v>
      </c>
      <c r="B5697" s="26" t="s">
        <v>3277</v>
      </c>
      <c r="C5697" s="28" t="s">
        <v>9133</v>
      </c>
      <c r="D5697" s="28" t="s">
        <v>7816</v>
      </c>
      <c r="E5697" s="33">
        <v>36</v>
      </c>
      <c r="F5697" s="33">
        <v>11</v>
      </c>
      <c r="G5697" s="33">
        <v>15</v>
      </c>
      <c r="I5697" s="34"/>
      <c r="K5697" s="35"/>
      <c r="L5697" s="33">
        <v>36</v>
      </c>
      <c r="M5697" s="33">
        <v>11</v>
      </c>
      <c r="N5697" s="33">
        <v>15</v>
      </c>
      <c r="P5697" s="32" t="e">
        <f>VLOOKUP(A5697,ยืมแฟ้ม!A:B,2,)</f>
        <v>#N/A</v>
      </c>
      <c r="Q5697" s="32" t="e">
        <f>VLOOKUP(A5697,ยืมแฟ้ม!A:C,3,)</f>
        <v>#N/A</v>
      </c>
      <c r="R5697" s="32" t="e">
        <f>VLOOKUP(A5697,ยืมแฟ้ม!A:D,4,)</f>
        <v>#N/A</v>
      </c>
      <c r="W5697" s="93" t="e">
        <f>VLOOKUP(A5697,Sheet3!A:A,1,0)</f>
        <v>#N/A</v>
      </c>
    </row>
    <row r="5698" spans="1:23" ht="18.95" customHeight="1">
      <c r="A5698" s="25">
        <v>800076442220</v>
      </c>
      <c r="B5698" s="26" t="s">
        <v>8990</v>
      </c>
      <c r="C5698" s="28" t="s">
        <v>3542</v>
      </c>
      <c r="D5698" s="28" t="s">
        <v>9160</v>
      </c>
      <c r="E5698" s="33">
        <v>36</v>
      </c>
      <c r="F5698" s="33">
        <v>11</v>
      </c>
      <c r="G5698" s="33">
        <v>16</v>
      </c>
      <c r="I5698" s="34"/>
      <c r="L5698" s="33">
        <v>36</v>
      </c>
      <c r="M5698" s="33">
        <v>11</v>
      </c>
      <c r="N5698" s="33">
        <v>16</v>
      </c>
      <c r="P5698" s="32" t="e">
        <f>VLOOKUP(A5698,ยืมแฟ้ม!A:B,2,)</f>
        <v>#N/A</v>
      </c>
      <c r="Q5698" s="32" t="e">
        <f>VLOOKUP(A5698,ยืมแฟ้ม!A:C,3,)</f>
        <v>#N/A</v>
      </c>
      <c r="R5698" s="32" t="e">
        <f>VLOOKUP(A5698,ยืมแฟ้ม!A:D,4,)</f>
        <v>#N/A</v>
      </c>
      <c r="W5698" s="93" t="e">
        <f>VLOOKUP(A5698,Sheet3!A:A,1,0)</f>
        <v>#N/A</v>
      </c>
    </row>
    <row r="5699" spans="1:23" ht="18.95" customHeight="1">
      <c r="I5699" s="34"/>
      <c r="K5699" s="35"/>
      <c r="L5699" s="33">
        <v>36</v>
      </c>
      <c r="M5699" s="33">
        <v>11</v>
      </c>
      <c r="N5699" s="33">
        <v>17</v>
      </c>
      <c r="P5699" s="32" t="e">
        <f>VLOOKUP(A5699,ยืมแฟ้ม!A:B,2,)</f>
        <v>#N/A</v>
      </c>
      <c r="Q5699" s="32" t="e">
        <f>VLOOKUP(A5699,ยืมแฟ้ม!A:C,3,)</f>
        <v>#N/A</v>
      </c>
      <c r="R5699" s="32" t="e">
        <f>VLOOKUP(A5699,ยืมแฟ้ม!A:D,4,)</f>
        <v>#N/A</v>
      </c>
      <c r="W5699" s="93" t="e">
        <f>VLOOKUP(A5699,Sheet3!A:A,1,0)</f>
        <v>#N/A</v>
      </c>
    </row>
    <row r="5700" spans="1:23" ht="18.95" customHeight="1">
      <c r="A5700" s="25">
        <v>800090794838</v>
      </c>
      <c r="B5700" s="26" t="s">
        <v>3278</v>
      </c>
      <c r="C5700" s="28" t="s">
        <v>9201</v>
      </c>
      <c r="D5700" s="28" t="s">
        <v>9142</v>
      </c>
      <c r="E5700" s="33">
        <v>36</v>
      </c>
      <c r="F5700" s="33">
        <v>11</v>
      </c>
      <c r="G5700" s="33">
        <v>18</v>
      </c>
      <c r="I5700" s="34"/>
      <c r="K5700" s="35"/>
      <c r="L5700" s="33">
        <v>36</v>
      </c>
      <c r="M5700" s="33">
        <v>11</v>
      </c>
      <c r="N5700" s="33">
        <v>18</v>
      </c>
      <c r="P5700" s="32" t="e">
        <f>VLOOKUP(A5700,ยืมแฟ้ม!A:B,2,)</f>
        <v>#N/A</v>
      </c>
      <c r="Q5700" s="32" t="e">
        <f>VLOOKUP(A5700,ยืมแฟ้ม!A:C,3,)</f>
        <v>#N/A</v>
      </c>
      <c r="R5700" s="32" t="e">
        <f>VLOOKUP(A5700,ยืมแฟ้ม!A:D,4,)</f>
        <v>#N/A</v>
      </c>
      <c r="W5700" s="93" t="e">
        <f>VLOOKUP(A5700,Sheet3!A:A,1,0)</f>
        <v>#N/A</v>
      </c>
    </row>
    <row r="5701" spans="1:23" ht="18.95" customHeight="1">
      <c r="A5701" s="25">
        <v>800096182483</v>
      </c>
      <c r="B5701" s="26" t="s">
        <v>7887</v>
      </c>
      <c r="C5701" s="28" t="s">
        <v>4049</v>
      </c>
      <c r="D5701" s="28" t="s">
        <v>9140</v>
      </c>
      <c r="E5701" s="33">
        <v>36</v>
      </c>
      <c r="F5701" s="33">
        <v>11</v>
      </c>
      <c r="G5701" s="33">
        <v>19</v>
      </c>
      <c r="I5701" s="34"/>
      <c r="K5701" s="35"/>
      <c r="L5701" s="33">
        <v>36</v>
      </c>
      <c r="M5701" s="33">
        <v>11</v>
      </c>
      <c r="N5701" s="33">
        <v>19</v>
      </c>
      <c r="P5701" s="32" t="e">
        <f>VLOOKUP(A5701,ยืมแฟ้ม!A:B,2,)</f>
        <v>#N/A</v>
      </c>
      <c r="Q5701" s="32" t="e">
        <f>VLOOKUP(A5701,ยืมแฟ้ม!A:C,3,)</f>
        <v>#N/A</v>
      </c>
      <c r="R5701" s="32" t="e">
        <f>VLOOKUP(A5701,ยืมแฟ้ม!A:D,4,)</f>
        <v>#N/A</v>
      </c>
      <c r="W5701" s="93" t="e">
        <f>VLOOKUP(A5701,Sheet3!A:A,1,0)</f>
        <v>#N/A</v>
      </c>
    </row>
    <row r="5702" spans="1:23" ht="18.95" customHeight="1">
      <c r="A5702" s="25">
        <v>800072165882</v>
      </c>
      <c r="B5702" s="26" t="s">
        <v>3279</v>
      </c>
      <c r="C5702" s="28" t="s">
        <v>9201</v>
      </c>
      <c r="D5702" s="28" t="s">
        <v>7824</v>
      </c>
      <c r="E5702" s="33">
        <v>36</v>
      </c>
      <c r="F5702" s="33">
        <v>11</v>
      </c>
      <c r="G5702" s="33">
        <v>20</v>
      </c>
      <c r="I5702" s="34"/>
      <c r="K5702" s="35"/>
      <c r="L5702" s="33">
        <v>36</v>
      </c>
      <c r="M5702" s="33">
        <v>11</v>
      </c>
      <c r="N5702" s="33">
        <v>20</v>
      </c>
      <c r="P5702" s="32" t="e">
        <f>VLOOKUP(A5702,ยืมแฟ้ม!A:B,2,)</f>
        <v>#N/A</v>
      </c>
      <c r="Q5702" s="32" t="e">
        <f>VLOOKUP(A5702,ยืมแฟ้ม!A:C,3,)</f>
        <v>#N/A</v>
      </c>
      <c r="R5702" s="32" t="e">
        <f>VLOOKUP(A5702,ยืมแฟ้ม!A:D,4,)</f>
        <v>#N/A</v>
      </c>
      <c r="W5702" s="93" t="e">
        <f>VLOOKUP(A5702,Sheet3!A:A,1,0)</f>
        <v>#N/A</v>
      </c>
    </row>
    <row r="5703" spans="1:23" ht="18.95" customHeight="1">
      <c r="E5703" s="33">
        <v>36</v>
      </c>
      <c r="F5703" s="33">
        <v>11</v>
      </c>
      <c r="G5703" s="33">
        <v>21</v>
      </c>
      <c r="I5703" s="34"/>
      <c r="K5703" s="35"/>
      <c r="L5703" s="33">
        <v>36</v>
      </c>
      <c r="M5703" s="33">
        <v>11</v>
      </c>
      <c r="N5703" s="33">
        <v>21</v>
      </c>
      <c r="P5703" s="32" t="e">
        <f>VLOOKUP(A5703,ยืมแฟ้ม!A:B,2,)</f>
        <v>#N/A</v>
      </c>
      <c r="Q5703" s="32" t="e">
        <f>VLOOKUP(A5703,ยืมแฟ้ม!A:C,3,)</f>
        <v>#N/A</v>
      </c>
      <c r="R5703" s="32" t="e">
        <f>VLOOKUP(A5703,ยืมแฟ้ม!A:D,4,)</f>
        <v>#N/A</v>
      </c>
      <c r="W5703" s="93" t="e">
        <f>VLOOKUP(A5703,Sheet3!A:A,1,0)</f>
        <v>#N/A</v>
      </c>
    </row>
    <row r="5704" spans="1:23" ht="18.95" customHeight="1">
      <c r="A5704" s="14">
        <v>800089503687</v>
      </c>
      <c r="B5704" s="15" t="s">
        <v>10807</v>
      </c>
      <c r="C5704" s="49" t="s">
        <v>9133</v>
      </c>
      <c r="D5704" s="16" t="s">
        <v>9142</v>
      </c>
      <c r="E5704" s="33">
        <v>36</v>
      </c>
      <c r="F5704" s="33">
        <v>11</v>
      </c>
      <c r="G5704" s="33">
        <v>22</v>
      </c>
      <c r="I5704" s="34"/>
      <c r="K5704" s="35"/>
      <c r="L5704" s="33">
        <v>36</v>
      </c>
      <c r="M5704" s="33">
        <v>11</v>
      </c>
      <c r="N5704" s="33">
        <v>22</v>
      </c>
      <c r="P5704" s="32" t="e">
        <f>VLOOKUP(A5704,ยืมแฟ้ม!A:B,2,)</f>
        <v>#N/A</v>
      </c>
      <c r="Q5704" s="32" t="e">
        <f>VLOOKUP(A5704,ยืมแฟ้ม!A:C,3,)</f>
        <v>#N/A</v>
      </c>
      <c r="R5704" s="32" t="e">
        <f>VLOOKUP(A5704,ยืมแฟ้ม!A:D,4,)</f>
        <v>#N/A</v>
      </c>
      <c r="W5704" s="93" t="e">
        <f>VLOOKUP(A5704,Sheet3!A:A,1,0)</f>
        <v>#N/A</v>
      </c>
    </row>
    <row r="5705" spans="1:23" ht="18.95" customHeight="1">
      <c r="A5705" s="25">
        <v>800062651099</v>
      </c>
      <c r="B5705" s="26" t="s">
        <v>3280</v>
      </c>
      <c r="C5705" s="28" t="s">
        <v>9135</v>
      </c>
      <c r="D5705" s="28" t="s">
        <v>7915</v>
      </c>
      <c r="E5705" s="33">
        <v>36</v>
      </c>
      <c r="F5705" s="33">
        <v>11</v>
      </c>
      <c r="G5705" s="33">
        <v>23</v>
      </c>
      <c r="I5705" s="34"/>
      <c r="K5705" s="35"/>
      <c r="L5705" s="33">
        <v>36</v>
      </c>
      <c r="M5705" s="33">
        <v>11</v>
      </c>
      <c r="N5705" s="33">
        <v>23</v>
      </c>
      <c r="P5705" s="32" t="e">
        <f>VLOOKUP(A5705,ยืมแฟ้ม!A:B,2,)</f>
        <v>#N/A</v>
      </c>
      <c r="Q5705" s="32" t="e">
        <f>VLOOKUP(A5705,ยืมแฟ้ม!A:C,3,)</f>
        <v>#N/A</v>
      </c>
      <c r="R5705" s="32" t="e">
        <f>VLOOKUP(A5705,ยืมแฟ้ม!A:D,4,)</f>
        <v>#N/A</v>
      </c>
      <c r="W5705" s="93" t="e">
        <f>VLOOKUP(A5705,Sheet3!A:A,1,0)</f>
        <v>#N/A</v>
      </c>
    </row>
    <row r="5706" spans="1:23" ht="18.95" customHeight="1">
      <c r="I5706" s="34"/>
      <c r="K5706" s="35"/>
      <c r="L5706" s="33">
        <v>36</v>
      </c>
      <c r="M5706" s="33">
        <v>11</v>
      </c>
      <c r="N5706" s="33">
        <v>24</v>
      </c>
      <c r="P5706" s="32" t="e">
        <f>VLOOKUP(A5706,ยืมแฟ้ม!A:B,2,)</f>
        <v>#N/A</v>
      </c>
      <c r="Q5706" s="32" t="e">
        <f>VLOOKUP(A5706,ยืมแฟ้ม!A:C,3,)</f>
        <v>#N/A</v>
      </c>
      <c r="R5706" s="32" t="e">
        <f>VLOOKUP(A5706,ยืมแฟ้ม!A:D,4,)</f>
        <v>#N/A</v>
      </c>
      <c r="W5706" s="93" t="e">
        <f>VLOOKUP(A5706,Sheet3!A:A,1,0)</f>
        <v>#N/A</v>
      </c>
    </row>
    <row r="5707" spans="1:23" ht="18.95" customHeight="1">
      <c r="A5707" s="14">
        <v>800097039823</v>
      </c>
      <c r="B5707" s="15" t="s">
        <v>10808</v>
      </c>
      <c r="C5707" s="49" t="s">
        <v>9133</v>
      </c>
      <c r="D5707" s="16" t="s">
        <v>7816</v>
      </c>
      <c r="E5707" s="33">
        <v>36</v>
      </c>
      <c r="F5707" s="33">
        <v>11</v>
      </c>
      <c r="G5707" s="33">
        <v>25</v>
      </c>
      <c r="I5707" s="34"/>
      <c r="K5707" s="35"/>
      <c r="L5707" s="33">
        <v>36</v>
      </c>
      <c r="M5707" s="33">
        <v>11</v>
      </c>
      <c r="N5707" s="33">
        <v>25</v>
      </c>
      <c r="P5707" s="32" t="e">
        <f>VLOOKUP(A5707,ยืมแฟ้ม!A:B,2,)</f>
        <v>#N/A</v>
      </c>
      <c r="Q5707" s="32" t="e">
        <f>VLOOKUP(A5707,ยืมแฟ้ม!A:C,3,)</f>
        <v>#N/A</v>
      </c>
      <c r="R5707" s="32" t="e">
        <f>VLOOKUP(A5707,ยืมแฟ้ม!A:D,4,)</f>
        <v>#N/A</v>
      </c>
      <c r="W5707" s="93" t="e">
        <f>VLOOKUP(A5707,Sheet3!A:A,1,0)</f>
        <v>#N/A</v>
      </c>
    </row>
    <row r="5708" spans="1:23" ht="18.95" customHeight="1">
      <c r="A5708" s="14">
        <v>800132370498</v>
      </c>
      <c r="B5708" s="15" t="s">
        <v>10809</v>
      </c>
      <c r="C5708" s="49" t="s">
        <v>9133</v>
      </c>
      <c r="D5708" s="16" t="s">
        <v>5857</v>
      </c>
      <c r="E5708" s="33">
        <v>36</v>
      </c>
      <c r="F5708" s="33">
        <v>11</v>
      </c>
      <c r="G5708" s="33">
        <v>26</v>
      </c>
      <c r="I5708" s="34"/>
      <c r="K5708" s="35"/>
      <c r="L5708" s="33">
        <v>36</v>
      </c>
      <c r="M5708" s="33">
        <v>11</v>
      </c>
      <c r="N5708" s="33">
        <v>26</v>
      </c>
      <c r="P5708" s="32" t="e">
        <f>VLOOKUP(A5708,ยืมแฟ้ม!A:B,2,)</f>
        <v>#N/A</v>
      </c>
      <c r="Q5708" s="32" t="e">
        <f>VLOOKUP(A5708,ยืมแฟ้ม!A:C,3,)</f>
        <v>#N/A</v>
      </c>
      <c r="R5708" s="32" t="e">
        <f>VLOOKUP(A5708,ยืมแฟ้ม!A:D,4,)</f>
        <v>#N/A</v>
      </c>
      <c r="W5708" s="93" t="e">
        <f>VLOOKUP(A5708,Sheet3!A:A,1,0)</f>
        <v>#N/A</v>
      </c>
    </row>
    <row r="5709" spans="1:23" ht="18.95" customHeight="1">
      <c r="A5709" s="25">
        <v>800017184816</v>
      </c>
      <c r="B5709" s="26" t="s">
        <v>9371</v>
      </c>
      <c r="C5709" s="28" t="s">
        <v>3542</v>
      </c>
      <c r="D5709" s="28" t="s">
        <v>7879</v>
      </c>
      <c r="E5709" s="33">
        <v>36</v>
      </c>
      <c r="F5709" s="33">
        <v>11</v>
      </c>
      <c r="G5709" s="33">
        <v>27</v>
      </c>
      <c r="I5709" s="34"/>
      <c r="L5709" s="33">
        <v>36</v>
      </c>
      <c r="M5709" s="33">
        <v>11</v>
      </c>
      <c r="N5709" s="33">
        <v>27</v>
      </c>
      <c r="P5709" s="32" t="e">
        <f>VLOOKUP(A5709,ยืมแฟ้ม!A:B,2,)</f>
        <v>#N/A</v>
      </c>
      <c r="Q5709" s="32" t="e">
        <f>VLOOKUP(A5709,ยืมแฟ้ม!A:C,3,)</f>
        <v>#N/A</v>
      </c>
      <c r="R5709" s="32" t="e">
        <f>VLOOKUP(A5709,ยืมแฟ้ม!A:D,4,)</f>
        <v>#N/A</v>
      </c>
      <c r="W5709" s="93" t="e">
        <f>VLOOKUP(A5709,Sheet3!A:A,1,0)</f>
        <v>#N/A</v>
      </c>
    </row>
    <row r="5710" spans="1:23" ht="18.95" customHeight="1">
      <c r="A5710" s="25">
        <v>800069537531</v>
      </c>
      <c r="B5710" s="26" t="s">
        <v>3281</v>
      </c>
      <c r="C5710" s="28" t="s">
        <v>7911</v>
      </c>
      <c r="D5710" s="28" t="s">
        <v>7816</v>
      </c>
      <c r="E5710" s="33">
        <v>36</v>
      </c>
      <c r="F5710" s="33">
        <v>11</v>
      </c>
      <c r="G5710" s="33">
        <v>28</v>
      </c>
      <c r="I5710" s="34"/>
      <c r="K5710" s="35"/>
      <c r="L5710" s="33">
        <v>36</v>
      </c>
      <c r="M5710" s="33">
        <v>11</v>
      </c>
      <c r="N5710" s="33">
        <v>28</v>
      </c>
      <c r="P5710" s="32" t="e">
        <f>VLOOKUP(A5710,ยืมแฟ้ม!A:B,2,)</f>
        <v>#N/A</v>
      </c>
      <c r="Q5710" s="32" t="e">
        <f>VLOOKUP(A5710,ยืมแฟ้ม!A:C,3,)</f>
        <v>#N/A</v>
      </c>
      <c r="R5710" s="32" t="e">
        <f>VLOOKUP(A5710,ยืมแฟ้ม!A:D,4,)</f>
        <v>#N/A</v>
      </c>
      <c r="W5710" s="93" t="e">
        <f>VLOOKUP(A5710,Sheet3!A:A,1,0)</f>
        <v>#N/A</v>
      </c>
    </row>
    <row r="5711" spans="1:23" ht="18.95" customHeight="1">
      <c r="A5711" s="25">
        <v>800059769185</v>
      </c>
      <c r="B5711" s="26" t="s">
        <v>3282</v>
      </c>
      <c r="C5711" s="28" t="s">
        <v>7911</v>
      </c>
      <c r="D5711" s="28" t="s">
        <v>7816</v>
      </c>
      <c r="E5711" s="33">
        <v>36</v>
      </c>
      <c r="F5711" s="33">
        <v>11</v>
      </c>
      <c r="G5711" s="33">
        <v>29</v>
      </c>
      <c r="I5711" s="34"/>
      <c r="K5711" s="35"/>
      <c r="L5711" s="33">
        <v>36</v>
      </c>
      <c r="M5711" s="33">
        <v>11</v>
      </c>
      <c r="N5711" s="33">
        <v>29</v>
      </c>
      <c r="P5711" s="32" t="e">
        <f>VLOOKUP(A5711,ยืมแฟ้ม!A:B,2,)</f>
        <v>#N/A</v>
      </c>
      <c r="Q5711" s="32" t="e">
        <f>VLOOKUP(A5711,ยืมแฟ้ม!A:C,3,)</f>
        <v>#N/A</v>
      </c>
      <c r="R5711" s="32" t="e">
        <f>VLOOKUP(A5711,ยืมแฟ้ม!A:D,4,)</f>
        <v>#N/A</v>
      </c>
      <c r="W5711" s="93" t="e">
        <f>VLOOKUP(A5711,Sheet3!A:A,1,0)</f>
        <v>#N/A</v>
      </c>
    </row>
    <row r="5712" spans="1:23" ht="18.95" customHeight="1">
      <c r="A5712" s="25">
        <v>800089962131</v>
      </c>
      <c r="B5712" s="26" t="s">
        <v>3283</v>
      </c>
      <c r="C5712" s="28" t="s">
        <v>9201</v>
      </c>
      <c r="D5712" s="28" t="s">
        <v>7816</v>
      </c>
      <c r="E5712" s="33">
        <v>36</v>
      </c>
      <c r="F5712" s="33">
        <v>11</v>
      </c>
      <c r="G5712" s="33">
        <v>30</v>
      </c>
      <c r="I5712" s="34"/>
      <c r="K5712" s="35"/>
      <c r="L5712" s="33">
        <v>36</v>
      </c>
      <c r="M5712" s="33">
        <v>11</v>
      </c>
      <c r="N5712" s="33">
        <v>30</v>
      </c>
      <c r="P5712" s="32" t="e">
        <f>VLOOKUP(A5712,ยืมแฟ้ม!A:B,2,)</f>
        <v>#N/A</v>
      </c>
      <c r="Q5712" s="32" t="e">
        <f>VLOOKUP(A5712,ยืมแฟ้ม!A:C,3,)</f>
        <v>#N/A</v>
      </c>
      <c r="R5712" s="32" t="e">
        <f>VLOOKUP(A5712,ยืมแฟ้ม!A:D,4,)</f>
        <v>#N/A</v>
      </c>
      <c r="W5712" s="93" t="e">
        <f>VLOOKUP(A5712,Sheet3!A:A,1,0)</f>
        <v>#N/A</v>
      </c>
    </row>
    <row r="5713" spans="1:23" ht="18.95" customHeight="1">
      <c r="A5713" s="25">
        <v>800069537432</v>
      </c>
      <c r="B5713" s="26" t="s">
        <v>3147</v>
      </c>
      <c r="C5713" s="28" t="s">
        <v>7911</v>
      </c>
      <c r="D5713" s="28" t="s">
        <v>7816</v>
      </c>
      <c r="E5713" s="33">
        <v>36</v>
      </c>
      <c r="F5713" s="33">
        <v>11</v>
      </c>
      <c r="G5713" s="33">
        <v>31</v>
      </c>
      <c r="I5713" s="34"/>
      <c r="K5713" s="35"/>
      <c r="L5713" s="33">
        <v>36</v>
      </c>
      <c r="M5713" s="33">
        <v>11</v>
      </c>
      <c r="N5713" s="33">
        <v>31</v>
      </c>
      <c r="P5713" s="32" t="e">
        <f>VLOOKUP(A5713,ยืมแฟ้ม!A:B,2,)</f>
        <v>#N/A</v>
      </c>
      <c r="Q5713" s="32" t="e">
        <f>VLOOKUP(A5713,ยืมแฟ้ม!A:C,3,)</f>
        <v>#N/A</v>
      </c>
      <c r="R5713" s="32" t="e">
        <f>VLOOKUP(A5713,ยืมแฟ้ม!A:D,4,)</f>
        <v>#N/A</v>
      </c>
      <c r="W5713" s="93" t="e">
        <f>VLOOKUP(A5713,Sheet3!A:A,1,0)</f>
        <v>#N/A</v>
      </c>
    </row>
    <row r="5714" spans="1:23" ht="18.95" customHeight="1">
      <c r="A5714" s="25">
        <v>800067543986</v>
      </c>
      <c r="B5714" s="26" t="s">
        <v>3284</v>
      </c>
      <c r="C5714" s="28" t="s">
        <v>7911</v>
      </c>
      <c r="D5714" s="28" t="s">
        <v>7816</v>
      </c>
      <c r="E5714" s="33">
        <v>36</v>
      </c>
      <c r="F5714" s="33">
        <v>11</v>
      </c>
      <c r="G5714" s="33">
        <v>32</v>
      </c>
      <c r="I5714" s="34"/>
      <c r="K5714" s="35"/>
      <c r="L5714" s="33">
        <v>36</v>
      </c>
      <c r="M5714" s="33">
        <v>11</v>
      </c>
      <c r="N5714" s="33">
        <v>32</v>
      </c>
      <c r="P5714" s="32" t="e">
        <f>VLOOKUP(A5714,ยืมแฟ้ม!A:B,2,)</f>
        <v>#N/A</v>
      </c>
      <c r="Q5714" s="32" t="e">
        <f>VLOOKUP(A5714,ยืมแฟ้ม!A:C,3,)</f>
        <v>#N/A</v>
      </c>
      <c r="R5714" s="32" t="e">
        <f>VLOOKUP(A5714,ยืมแฟ้ม!A:D,4,)</f>
        <v>#N/A</v>
      </c>
      <c r="W5714" s="93" t="e">
        <f>VLOOKUP(A5714,Sheet3!A:A,1,0)</f>
        <v>#N/A</v>
      </c>
    </row>
    <row r="5715" spans="1:23" ht="18.95" customHeight="1">
      <c r="A5715" s="25">
        <v>800010597717</v>
      </c>
      <c r="B5715" s="26" t="s">
        <v>9372</v>
      </c>
      <c r="C5715" s="28" t="s">
        <v>3542</v>
      </c>
      <c r="D5715" s="28" t="s">
        <v>7879</v>
      </c>
      <c r="E5715" s="33">
        <v>36</v>
      </c>
      <c r="F5715" s="33">
        <v>11</v>
      </c>
      <c r="G5715" s="33">
        <v>33</v>
      </c>
      <c r="I5715" s="34"/>
      <c r="L5715" s="33">
        <v>36</v>
      </c>
      <c r="M5715" s="33">
        <v>11</v>
      </c>
      <c r="N5715" s="33">
        <v>33</v>
      </c>
      <c r="P5715" s="32" t="e">
        <f>VLOOKUP(A5715,ยืมแฟ้ม!A:B,2,)</f>
        <v>#N/A</v>
      </c>
      <c r="Q5715" s="32" t="e">
        <f>VLOOKUP(A5715,ยืมแฟ้ม!A:C,3,)</f>
        <v>#N/A</v>
      </c>
      <c r="R5715" s="32" t="e">
        <f>VLOOKUP(A5715,ยืมแฟ้ม!A:D,4,)</f>
        <v>#N/A</v>
      </c>
      <c r="W5715" s="93" t="e">
        <f>VLOOKUP(A5715,Sheet3!A:A,1,0)</f>
        <v>#N/A</v>
      </c>
    </row>
    <row r="5716" spans="1:23" ht="18.95" customHeight="1">
      <c r="A5716" s="25">
        <v>800077100512</v>
      </c>
      <c r="B5716" s="26" t="s">
        <v>7819</v>
      </c>
      <c r="C5716" s="28" t="s">
        <v>8077</v>
      </c>
      <c r="D5716" s="28" t="s">
        <v>7816</v>
      </c>
      <c r="E5716" s="33">
        <v>36</v>
      </c>
      <c r="F5716" s="33">
        <v>11</v>
      </c>
      <c r="G5716" s="33">
        <v>34</v>
      </c>
      <c r="I5716" s="34"/>
      <c r="K5716" s="35"/>
      <c r="L5716" s="33">
        <v>36</v>
      </c>
      <c r="M5716" s="33">
        <v>11</v>
      </c>
      <c r="N5716" s="33">
        <v>34</v>
      </c>
      <c r="P5716" s="32" t="e">
        <f>VLOOKUP(A5716,ยืมแฟ้ม!A:B,2,)</f>
        <v>#N/A</v>
      </c>
      <c r="Q5716" s="32" t="e">
        <f>VLOOKUP(A5716,ยืมแฟ้ม!A:C,3,)</f>
        <v>#N/A</v>
      </c>
      <c r="R5716" s="32" t="e">
        <f>VLOOKUP(A5716,ยืมแฟ้ม!A:D,4,)</f>
        <v>#N/A</v>
      </c>
      <c r="W5716" s="93" t="e">
        <f>VLOOKUP(A5716,Sheet3!A:A,1,0)</f>
        <v>#N/A</v>
      </c>
    </row>
    <row r="5717" spans="1:23" ht="18.95" customHeight="1">
      <c r="A5717" s="14"/>
      <c r="B5717" s="15"/>
      <c r="C5717" s="49"/>
      <c r="D5717" s="16"/>
      <c r="E5717" s="33">
        <v>36</v>
      </c>
      <c r="F5717" s="33">
        <v>11</v>
      </c>
      <c r="G5717" s="33">
        <v>35</v>
      </c>
      <c r="I5717" s="34"/>
      <c r="K5717" s="35"/>
      <c r="L5717" s="33">
        <v>36</v>
      </c>
      <c r="M5717" s="33">
        <v>11</v>
      </c>
      <c r="N5717" s="33">
        <v>35</v>
      </c>
      <c r="P5717" s="32" t="e">
        <f>VLOOKUP(A5717,ยืมแฟ้ม!A:B,2,)</f>
        <v>#N/A</v>
      </c>
      <c r="Q5717" s="32" t="e">
        <f>VLOOKUP(A5717,ยืมแฟ้ม!A:C,3,)</f>
        <v>#N/A</v>
      </c>
      <c r="R5717" s="32" t="e">
        <f>VLOOKUP(A5717,ยืมแฟ้ม!A:D,4,)</f>
        <v>#N/A</v>
      </c>
      <c r="W5717" s="93" t="e">
        <f>VLOOKUP(A5717,Sheet3!A:A,1,0)</f>
        <v>#N/A</v>
      </c>
    </row>
    <row r="5718" spans="1:23" ht="18.95" customHeight="1">
      <c r="I5718" s="34"/>
      <c r="K5718" s="35"/>
      <c r="L5718" s="33">
        <v>36</v>
      </c>
      <c r="M5718" s="33">
        <v>12</v>
      </c>
      <c r="N5718" s="33">
        <v>1</v>
      </c>
      <c r="P5718" s="32" t="e">
        <f>VLOOKUP(A5718,ยืมแฟ้ม!A:B,2,)</f>
        <v>#N/A</v>
      </c>
      <c r="Q5718" s="32" t="e">
        <f>VLOOKUP(A5718,ยืมแฟ้ม!A:C,3,)</f>
        <v>#N/A</v>
      </c>
      <c r="R5718" s="32" t="e">
        <f>VLOOKUP(A5718,ยืมแฟ้ม!A:D,4,)</f>
        <v>#N/A</v>
      </c>
      <c r="W5718" s="93" t="e">
        <f>VLOOKUP(A5718,Sheet3!A:A,1,0)</f>
        <v>#N/A</v>
      </c>
    </row>
    <row r="5719" spans="1:23" ht="18.95" customHeight="1">
      <c r="A5719" s="14">
        <v>800037647743</v>
      </c>
      <c r="B5719" s="15" t="s">
        <v>10810</v>
      </c>
      <c r="C5719" s="49" t="s">
        <v>9085</v>
      </c>
      <c r="D5719" s="16" t="s">
        <v>7816</v>
      </c>
      <c r="E5719" s="33">
        <v>36</v>
      </c>
      <c r="F5719" s="33">
        <v>12</v>
      </c>
      <c r="G5719" s="33">
        <v>2</v>
      </c>
      <c r="I5719" s="34"/>
      <c r="K5719" s="35"/>
      <c r="L5719" s="33">
        <v>36</v>
      </c>
      <c r="M5719" s="33">
        <v>12</v>
      </c>
      <c r="N5719" s="33">
        <v>2</v>
      </c>
      <c r="P5719" s="32" t="e">
        <f>VLOOKUP(A5719,ยืมแฟ้ม!A:B,2,)</f>
        <v>#N/A</v>
      </c>
      <c r="Q5719" s="32" t="e">
        <f>VLOOKUP(A5719,ยืมแฟ้ม!A:C,3,)</f>
        <v>#N/A</v>
      </c>
      <c r="R5719" s="32" t="e">
        <f>VLOOKUP(A5719,ยืมแฟ้ม!A:D,4,)</f>
        <v>#N/A</v>
      </c>
      <c r="W5719" s="93" t="e">
        <f>VLOOKUP(A5719,Sheet3!A:A,1,0)</f>
        <v>#N/A</v>
      </c>
    </row>
    <row r="5720" spans="1:23" ht="18.95" customHeight="1">
      <c r="A5720" s="25">
        <v>800089151149</v>
      </c>
      <c r="B5720" s="26" t="s">
        <v>3285</v>
      </c>
      <c r="C5720" s="28" t="s">
        <v>9201</v>
      </c>
      <c r="D5720" s="28" t="s">
        <v>9142</v>
      </c>
      <c r="E5720" s="33">
        <v>36</v>
      </c>
      <c r="F5720" s="33">
        <v>12</v>
      </c>
      <c r="G5720" s="33">
        <v>3</v>
      </c>
      <c r="I5720" s="34"/>
      <c r="K5720" s="35"/>
      <c r="L5720" s="33">
        <v>36</v>
      </c>
      <c r="M5720" s="33">
        <v>12</v>
      </c>
      <c r="N5720" s="33">
        <v>3</v>
      </c>
      <c r="P5720" s="32" t="e">
        <f>VLOOKUP(A5720,ยืมแฟ้ม!A:B,2,)</f>
        <v>#N/A</v>
      </c>
      <c r="Q5720" s="32" t="e">
        <f>VLOOKUP(A5720,ยืมแฟ้ม!A:C,3,)</f>
        <v>#N/A</v>
      </c>
      <c r="R5720" s="32" t="e">
        <f>VLOOKUP(A5720,ยืมแฟ้ม!A:D,4,)</f>
        <v>#N/A</v>
      </c>
      <c r="W5720" s="93" t="e">
        <f>VLOOKUP(A5720,Sheet3!A:A,1,0)</f>
        <v>#N/A</v>
      </c>
    </row>
    <row r="5721" spans="1:23" ht="18.95" customHeight="1">
      <c r="A5721" s="25">
        <v>800030781044</v>
      </c>
      <c r="B5721" s="26" t="s">
        <v>9373</v>
      </c>
      <c r="C5721" s="28" t="s">
        <v>3542</v>
      </c>
      <c r="D5721" s="28" t="s">
        <v>7827</v>
      </c>
      <c r="E5721" s="33">
        <v>36</v>
      </c>
      <c r="F5721" s="33">
        <v>12</v>
      </c>
      <c r="G5721" s="33">
        <v>4</v>
      </c>
      <c r="I5721" s="34"/>
      <c r="L5721" s="33">
        <v>36</v>
      </c>
      <c r="M5721" s="33">
        <v>12</v>
      </c>
      <c r="N5721" s="33">
        <v>4</v>
      </c>
      <c r="P5721" s="32" t="e">
        <f>VLOOKUP(A5721,ยืมแฟ้ม!A:B,2,)</f>
        <v>#N/A</v>
      </c>
      <c r="Q5721" s="32" t="e">
        <f>VLOOKUP(A5721,ยืมแฟ้ม!A:C,3,)</f>
        <v>#N/A</v>
      </c>
      <c r="R5721" s="32" t="e">
        <f>VLOOKUP(A5721,ยืมแฟ้ม!A:D,4,)</f>
        <v>#N/A</v>
      </c>
      <c r="W5721" s="93" t="e">
        <f>VLOOKUP(A5721,Sheet3!A:A,1,0)</f>
        <v>#N/A</v>
      </c>
    </row>
    <row r="5722" spans="1:23" ht="18.95" customHeight="1">
      <c r="A5722" s="25">
        <v>800087897867</v>
      </c>
      <c r="B5722" s="26" t="s">
        <v>3286</v>
      </c>
      <c r="C5722" s="28" t="s">
        <v>9201</v>
      </c>
      <c r="D5722" s="28" t="s">
        <v>9142</v>
      </c>
      <c r="E5722" s="33">
        <v>36</v>
      </c>
      <c r="F5722" s="33">
        <v>12</v>
      </c>
      <c r="G5722" s="33">
        <v>5</v>
      </c>
      <c r="I5722" s="34"/>
      <c r="K5722" s="35"/>
      <c r="L5722" s="33">
        <v>36</v>
      </c>
      <c r="M5722" s="33">
        <v>12</v>
      </c>
      <c r="N5722" s="33">
        <v>5</v>
      </c>
      <c r="P5722" s="32" t="e">
        <f>VLOOKUP(A5722,ยืมแฟ้ม!A:B,2,)</f>
        <v>#N/A</v>
      </c>
      <c r="Q5722" s="32" t="e">
        <f>VLOOKUP(A5722,ยืมแฟ้ม!A:C,3,)</f>
        <v>#N/A</v>
      </c>
      <c r="R5722" s="32" t="e">
        <f>VLOOKUP(A5722,ยืมแฟ้ม!A:D,4,)</f>
        <v>#N/A</v>
      </c>
      <c r="W5722" s="93" t="e">
        <f>VLOOKUP(A5722,Sheet3!A:A,1,0)</f>
        <v>#N/A</v>
      </c>
    </row>
    <row r="5723" spans="1:23" ht="18.95" customHeight="1">
      <c r="A5723" s="25">
        <v>800072681938</v>
      </c>
      <c r="B5723" s="26" t="s">
        <v>3287</v>
      </c>
      <c r="C5723" s="28" t="s">
        <v>7911</v>
      </c>
      <c r="D5723" s="28" t="s">
        <v>9140</v>
      </c>
      <c r="E5723" s="33">
        <v>36</v>
      </c>
      <c r="F5723" s="33">
        <v>12</v>
      </c>
      <c r="G5723" s="33">
        <v>6</v>
      </c>
      <c r="I5723" s="34"/>
      <c r="K5723" s="35"/>
      <c r="L5723" s="33">
        <v>36</v>
      </c>
      <c r="M5723" s="33">
        <v>12</v>
      </c>
      <c r="N5723" s="33">
        <v>6</v>
      </c>
      <c r="P5723" s="32" t="e">
        <f>VLOOKUP(A5723,ยืมแฟ้ม!A:B,2,)</f>
        <v>#N/A</v>
      </c>
      <c r="Q5723" s="32" t="e">
        <f>VLOOKUP(A5723,ยืมแฟ้ม!A:C,3,)</f>
        <v>#N/A</v>
      </c>
      <c r="R5723" s="32" t="e">
        <f>VLOOKUP(A5723,ยืมแฟ้ม!A:D,4,)</f>
        <v>#N/A</v>
      </c>
      <c r="W5723" s="93" t="e">
        <f>VLOOKUP(A5723,Sheet3!A:A,1,0)</f>
        <v>#N/A</v>
      </c>
    </row>
    <row r="5724" spans="1:23" ht="18.95" customHeight="1">
      <c r="A5724" s="25">
        <v>800025348577</v>
      </c>
      <c r="B5724" s="26" t="s">
        <v>3288</v>
      </c>
      <c r="C5724" s="28" t="s">
        <v>7911</v>
      </c>
      <c r="D5724" s="28" t="s">
        <v>7816</v>
      </c>
      <c r="E5724" s="33">
        <v>36</v>
      </c>
      <c r="F5724" s="33">
        <v>12</v>
      </c>
      <c r="G5724" s="33">
        <v>7</v>
      </c>
      <c r="I5724" s="34"/>
      <c r="K5724" s="35"/>
      <c r="L5724" s="33">
        <v>36</v>
      </c>
      <c r="M5724" s="33">
        <v>12</v>
      </c>
      <c r="N5724" s="33">
        <v>7</v>
      </c>
      <c r="P5724" s="32" t="e">
        <f>VLOOKUP(A5724,ยืมแฟ้ม!A:B,2,)</f>
        <v>#N/A</v>
      </c>
      <c r="Q5724" s="32" t="e">
        <f>VLOOKUP(A5724,ยืมแฟ้ม!A:C,3,)</f>
        <v>#N/A</v>
      </c>
      <c r="R5724" s="32" t="e">
        <f>VLOOKUP(A5724,ยืมแฟ้ม!A:D,4,)</f>
        <v>#N/A</v>
      </c>
      <c r="W5724" s="93" t="e">
        <f>VLOOKUP(A5724,Sheet3!A:A,1,0)</f>
        <v>#N/A</v>
      </c>
    </row>
    <row r="5725" spans="1:23" ht="18.95" customHeight="1">
      <c r="I5725" s="34"/>
      <c r="K5725" s="35"/>
      <c r="L5725" s="33">
        <v>36</v>
      </c>
      <c r="M5725" s="33">
        <v>12</v>
      </c>
      <c r="N5725" s="33">
        <v>8</v>
      </c>
      <c r="P5725" s="32" t="e">
        <f>VLOOKUP(A5725,ยืมแฟ้ม!A:B,2,)</f>
        <v>#N/A</v>
      </c>
      <c r="Q5725" s="32" t="e">
        <f>VLOOKUP(A5725,ยืมแฟ้ม!A:C,3,)</f>
        <v>#N/A</v>
      </c>
      <c r="R5725" s="32" t="e">
        <f>VLOOKUP(A5725,ยืมแฟ้ม!A:D,4,)</f>
        <v>#N/A</v>
      </c>
      <c r="W5725" s="93" t="e">
        <f>VLOOKUP(A5725,Sheet3!A:A,1,0)</f>
        <v>#N/A</v>
      </c>
    </row>
    <row r="5726" spans="1:23" ht="18.95" customHeight="1">
      <c r="I5726" s="34"/>
      <c r="K5726" s="35"/>
      <c r="L5726" s="33">
        <v>36</v>
      </c>
      <c r="M5726" s="33">
        <v>12</v>
      </c>
      <c r="N5726" s="33">
        <v>9</v>
      </c>
      <c r="P5726" s="32" t="e">
        <f>VLOOKUP(A5726,ยืมแฟ้ม!A:B,2,)</f>
        <v>#N/A</v>
      </c>
      <c r="Q5726" s="32" t="e">
        <f>VLOOKUP(A5726,ยืมแฟ้ม!A:C,3,)</f>
        <v>#N/A</v>
      </c>
      <c r="R5726" s="32" t="e">
        <f>VLOOKUP(A5726,ยืมแฟ้ม!A:D,4,)</f>
        <v>#N/A</v>
      </c>
      <c r="W5726" s="93" t="e">
        <f>VLOOKUP(A5726,Sheet3!A:A,1,0)</f>
        <v>#N/A</v>
      </c>
    </row>
    <row r="5727" spans="1:23" ht="18.95" customHeight="1">
      <c r="A5727" s="25">
        <v>800056558797</v>
      </c>
      <c r="B5727" s="26" t="s">
        <v>3289</v>
      </c>
      <c r="C5727" s="28" t="s">
        <v>4049</v>
      </c>
      <c r="D5727" s="28" t="s">
        <v>7816</v>
      </c>
      <c r="E5727" s="33">
        <v>36</v>
      </c>
      <c r="F5727" s="33">
        <v>12</v>
      </c>
      <c r="G5727" s="33">
        <v>10</v>
      </c>
      <c r="I5727" s="34"/>
      <c r="K5727" s="35"/>
      <c r="L5727" s="33">
        <v>36</v>
      </c>
      <c r="M5727" s="33">
        <v>12</v>
      </c>
      <c r="N5727" s="33">
        <v>10</v>
      </c>
      <c r="P5727" s="32" t="e">
        <f>VLOOKUP(A5727,ยืมแฟ้ม!A:B,2,)</f>
        <v>#N/A</v>
      </c>
      <c r="Q5727" s="32" t="e">
        <f>VLOOKUP(A5727,ยืมแฟ้ม!A:C,3,)</f>
        <v>#N/A</v>
      </c>
      <c r="R5727" s="32" t="e">
        <f>VLOOKUP(A5727,ยืมแฟ้ม!A:D,4,)</f>
        <v>#N/A</v>
      </c>
      <c r="W5727" s="93" t="e">
        <f>VLOOKUP(A5727,Sheet3!A:A,1,0)</f>
        <v>#N/A</v>
      </c>
    </row>
    <row r="5728" spans="1:23" ht="18.95" customHeight="1">
      <c r="A5728" s="25">
        <v>841153000481</v>
      </c>
      <c r="B5728" s="26" t="s">
        <v>3290</v>
      </c>
      <c r="C5728" s="28" t="s">
        <v>3537</v>
      </c>
      <c r="D5728" s="28" t="s">
        <v>7912</v>
      </c>
      <c r="E5728" s="33">
        <v>36</v>
      </c>
      <c r="F5728" s="33">
        <v>12</v>
      </c>
      <c r="G5728" s="33">
        <v>11</v>
      </c>
      <c r="I5728" s="34"/>
      <c r="K5728" s="35"/>
      <c r="L5728" s="33">
        <v>36</v>
      </c>
      <c r="M5728" s="33">
        <v>12</v>
      </c>
      <c r="N5728" s="33">
        <v>11</v>
      </c>
      <c r="P5728" s="32" t="e">
        <f>VLOOKUP(A5728,ยืมแฟ้ม!A:B,2,)</f>
        <v>#N/A</v>
      </c>
      <c r="Q5728" s="32" t="e">
        <f>VLOOKUP(A5728,ยืมแฟ้ม!A:C,3,)</f>
        <v>#N/A</v>
      </c>
      <c r="R5728" s="32" t="e">
        <f>VLOOKUP(A5728,ยืมแฟ้ม!A:D,4,)</f>
        <v>#N/A</v>
      </c>
      <c r="W5728" s="93" t="e">
        <f>VLOOKUP(A5728,Sheet3!A:A,1,0)</f>
        <v>#N/A</v>
      </c>
    </row>
    <row r="5729" spans="1:23" ht="18.95" customHeight="1">
      <c r="A5729" s="25">
        <v>800064426474</v>
      </c>
      <c r="B5729" s="26" t="s">
        <v>3291</v>
      </c>
      <c r="C5729" s="28" t="s">
        <v>9201</v>
      </c>
      <c r="D5729" s="28" t="s">
        <v>7816</v>
      </c>
      <c r="E5729" s="33">
        <v>36</v>
      </c>
      <c r="F5729" s="33">
        <v>12</v>
      </c>
      <c r="G5729" s="33">
        <v>12</v>
      </c>
      <c r="I5729" s="34"/>
      <c r="K5729" s="35"/>
      <c r="L5729" s="33">
        <v>36</v>
      </c>
      <c r="M5729" s="33">
        <v>12</v>
      </c>
      <c r="N5729" s="33">
        <v>12</v>
      </c>
      <c r="P5729" s="32" t="e">
        <f>VLOOKUP(A5729,ยืมแฟ้ม!A:B,2,)</f>
        <v>#N/A</v>
      </c>
      <c r="Q5729" s="32" t="e">
        <f>VLOOKUP(A5729,ยืมแฟ้ม!A:C,3,)</f>
        <v>#N/A</v>
      </c>
      <c r="R5729" s="32" t="e">
        <f>VLOOKUP(A5729,ยืมแฟ้ม!A:D,4,)</f>
        <v>#N/A</v>
      </c>
      <c r="W5729" s="93" t="e">
        <f>VLOOKUP(A5729,Sheet3!A:A,1,0)</f>
        <v>#N/A</v>
      </c>
    </row>
    <row r="5730" spans="1:23" ht="18.95" customHeight="1">
      <c r="A5730" s="25">
        <v>800073298427</v>
      </c>
      <c r="B5730" s="26" t="s">
        <v>3208</v>
      </c>
      <c r="C5730" s="28" t="s">
        <v>4049</v>
      </c>
      <c r="D5730" s="28" t="s">
        <v>7816</v>
      </c>
      <c r="E5730" s="33">
        <v>36</v>
      </c>
      <c r="F5730" s="33">
        <v>12</v>
      </c>
      <c r="G5730" s="33">
        <v>13</v>
      </c>
      <c r="I5730" s="34"/>
      <c r="K5730" s="35"/>
      <c r="L5730" s="33">
        <v>36</v>
      </c>
      <c r="M5730" s="33">
        <v>12</v>
      </c>
      <c r="N5730" s="33">
        <v>13</v>
      </c>
      <c r="P5730" s="32" t="e">
        <f>VLOOKUP(A5730,ยืมแฟ้ม!A:B,2,)</f>
        <v>#N/A</v>
      </c>
      <c r="Q5730" s="32" t="e">
        <f>VLOOKUP(A5730,ยืมแฟ้ม!A:C,3,)</f>
        <v>#N/A</v>
      </c>
      <c r="R5730" s="32" t="e">
        <f>VLOOKUP(A5730,ยืมแฟ้ม!A:D,4,)</f>
        <v>#N/A</v>
      </c>
      <c r="W5730" s="93" t="e">
        <f>VLOOKUP(A5730,Sheet3!A:A,1,0)</f>
        <v>#N/A</v>
      </c>
    </row>
    <row r="5731" spans="1:23" ht="18.95" customHeight="1">
      <c r="A5731" s="25">
        <v>800074166805</v>
      </c>
      <c r="B5731" s="26" t="s">
        <v>3292</v>
      </c>
      <c r="C5731" s="28" t="s">
        <v>4049</v>
      </c>
      <c r="D5731" s="28" t="s">
        <v>7816</v>
      </c>
      <c r="E5731" s="33">
        <v>36</v>
      </c>
      <c r="F5731" s="33">
        <v>12</v>
      </c>
      <c r="G5731" s="33">
        <v>14</v>
      </c>
      <c r="I5731" s="34"/>
      <c r="K5731" s="35"/>
      <c r="L5731" s="33">
        <v>36</v>
      </c>
      <c r="M5731" s="33">
        <v>12</v>
      </c>
      <c r="N5731" s="33">
        <v>14</v>
      </c>
      <c r="P5731" s="32" t="e">
        <f>VLOOKUP(A5731,ยืมแฟ้ม!A:B,2,)</f>
        <v>#N/A</v>
      </c>
      <c r="Q5731" s="32" t="e">
        <f>VLOOKUP(A5731,ยืมแฟ้ม!A:C,3,)</f>
        <v>#N/A</v>
      </c>
      <c r="R5731" s="32" t="e">
        <f>VLOOKUP(A5731,ยืมแฟ้ม!A:D,4,)</f>
        <v>#N/A</v>
      </c>
      <c r="W5731" s="93" t="e">
        <f>VLOOKUP(A5731,Sheet3!A:A,1,0)</f>
        <v>#N/A</v>
      </c>
    </row>
    <row r="5732" spans="1:23" ht="18.95" customHeight="1">
      <c r="A5732" s="25">
        <v>800073926134</v>
      </c>
      <c r="B5732" s="26" t="s">
        <v>3293</v>
      </c>
      <c r="C5732" s="28" t="s">
        <v>4049</v>
      </c>
      <c r="D5732" s="28" t="s">
        <v>7816</v>
      </c>
      <c r="E5732" s="33">
        <v>36</v>
      </c>
      <c r="F5732" s="33">
        <v>12</v>
      </c>
      <c r="G5732" s="33">
        <v>15</v>
      </c>
      <c r="I5732" s="34"/>
      <c r="K5732" s="35"/>
      <c r="L5732" s="33">
        <v>36</v>
      </c>
      <c r="M5732" s="33">
        <v>12</v>
      </c>
      <c r="N5732" s="33">
        <v>15</v>
      </c>
      <c r="P5732" s="32" t="e">
        <f>VLOOKUP(A5732,ยืมแฟ้ม!A:B,2,)</f>
        <v>#N/A</v>
      </c>
      <c r="Q5732" s="32" t="e">
        <f>VLOOKUP(A5732,ยืมแฟ้ม!A:C,3,)</f>
        <v>#N/A</v>
      </c>
      <c r="R5732" s="32" t="e">
        <f>VLOOKUP(A5732,ยืมแฟ้ม!A:D,4,)</f>
        <v>#N/A</v>
      </c>
      <c r="W5732" s="93" t="e">
        <f>VLOOKUP(A5732,Sheet3!A:A,1,0)</f>
        <v>#N/A</v>
      </c>
    </row>
    <row r="5733" spans="1:23" ht="18.95" customHeight="1">
      <c r="A5733" s="25">
        <v>800082012801</v>
      </c>
      <c r="B5733" s="26" t="s">
        <v>3294</v>
      </c>
      <c r="C5733" s="28" t="s">
        <v>9201</v>
      </c>
      <c r="D5733" s="28" t="s">
        <v>7816</v>
      </c>
      <c r="E5733" s="33">
        <v>36</v>
      </c>
      <c r="F5733" s="33">
        <v>12</v>
      </c>
      <c r="G5733" s="33">
        <v>16</v>
      </c>
      <c r="I5733" s="34"/>
      <c r="K5733" s="35"/>
      <c r="L5733" s="33">
        <v>36</v>
      </c>
      <c r="M5733" s="33">
        <v>12</v>
      </c>
      <c r="N5733" s="33">
        <v>16</v>
      </c>
      <c r="P5733" s="32" t="e">
        <f>VLOOKUP(A5733,ยืมแฟ้ม!A:B,2,)</f>
        <v>#N/A</v>
      </c>
      <c r="Q5733" s="32" t="e">
        <f>VLOOKUP(A5733,ยืมแฟ้ม!A:C,3,)</f>
        <v>#N/A</v>
      </c>
      <c r="R5733" s="32" t="e">
        <f>VLOOKUP(A5733,ยืมแฟ้ม!A:D,4,)</f>
        <v>#N/A</v>
      </c>
      <c r="W5733" s="93" t="e">
        <f>VLOOKUP(A5733,Sheet3!A:A,1,0)</f>
        <v>#N/A</v>
      </c>
    </row>
    <row r="5734" spans="1:23" ht="18.95" customHeight="1">
      <c r="A5734" s="25">
        <v>800045908483</v>
      </c>
      <c r="B5734" s="26" t="s">
        <v>3295</v>
      </c>
      <c r="C5734" s="28" t="s">
        <v>4049</v>
      </c>
      <c r="D5734" s="28" t="s">
        <v>7816</v>
      </c>
      <c r="E5734" s="33">
        <v>36</v>
      </c>
      <c r="F5734" s="33">
        <v>12</v>
      </c>
      <c r="G5734" s="33">
        <v>17</v>
      </c>
      <c r="I5734" s="34"/>
      <c r="K5734" s="35"/>
      <c r="L5734" s="33">
        <v>36</v>
      </c>
      <c r="M5734" s="33">
        <v>12</v>
      </c>
      <c r="N5734" s="33">
        <v>17</v>
      </c>
      <c r="P5734" s="32" t="e">
        <f>VLOOKUP(A5734,ยืมแฟ้ม!A:B,2,)</f>
        <v>#N/A</v>
      </c>
      <c r="Q5734" s="32" t="e">
        <f>VLOOKUP(A5734,ยืมแฟ้ม!A:C,3,)</f>
        <v>#N/A</v>
      </c>
      <c r="R5734" s="32" t="e">
        <f>VLOOKUP(A5734,ยืมแฟ้ม!A:D,4,)</f>
        <v>#N/A</v>
      </c>
      <c r="W5734" s="93" t="e">
        <f>VLOOKUP(A5734,Sheet3!A:A,1,0)</f>
        <v>#N/A</v>
      </c>
    </row>
    <row r="5735" spans="1:23" ht="18.95" customHeight="1">
      <c r="A5735" s="25">
        <v>800081662507</v>
      </c>
      <c r="B5735" s="26" t="s">
        <v>3296</v>
      </c>
      <c r="C5735" s="28" t="s">
        <v>4049</v>
      </c>
      <c r="D5735" s="28" t="s">
        <v>7816</v>
      </c>
      <c r="E5735" s="33">
        <v>36</v>
      </c>
      <c r="F5735" s="33">
        <v>12</v>
      </c>
      <c r="G5735" s="33">
        <v>18</v>
      </c>
      <c r="I5735" s="34"/>
      <c r="K5735" s="35"/>
      <c r="L5735" s="33">
        <v>36</v>
      </c>
      <c r="M5735" s="33">
        <v>12</v>
      </c>
      <c r="N5735" s="33">
        <v>18</v>
      </c>
      <c r="P5735" s="32" t="e">
        <f>VLOOKUP(A5735,ยืมแฟ้ม!A:B,2,)</f>
        <v>#N/A</v>
      </c>
      <c r="Q5735" s="32" t="e">
        <f>VLOOKUP(A5735,ยืมแฟ้ม!A:C,3,)</f>
        <v>#N/A</v>
      </c>
      <c r="R5735" s="32" t="e">
        <f>VLOOKUP(A5735,ยืมแฟ้ม!A:D,4,)</f>
        <v>#N/A</v>
      </c>
      <c r="W5735" s="93" t="e">
        <f>VLOOKUP(A5735,Sheet3!A:A,1,0)</f>
        <v>#N/A</v>
      </c>
    </row>
    <row r="5736" spans="1:23" ht="18.95" customHeight="1">
      <c r="A5736" s="25">
        <v>800006618865</v>
      </c>
      <c r="B5736" s="26" t="s">
        <v>9369</v>
      </c>
      <c r="C5736" s="28" t="s">
        <v>3542</v>
      </c>
      <c r="D5736" s="28" t="s">
        <v>7879</v>
      </c>
      <c r="E5736" s="33">
        <v>36</v>
      </c>
      <c r="F5736" s="33">
        <v>12</v>
      </c>
      <c r="G5736" s="33">
        <v>19</v>
      </c>
      <c r="I5736" s="34"/>
      <c r="L5736" s="33">
        <v>36</v>
      </c>
      <c r="M5736" s="33">
        <v>12</v>
      </c>
      <c r="N5736" s="33">
        <v>19</v>
      </c>
      <c r="P5736" s="32" t="e">
        <f>VLOOKUP(A5736,ยืมแฟ้ม!A:B,2,)</f>
        <v>#N/A</v>
      </c>
      <c r="Q5736" s="32" t="e">
        <f>VLOOKUP(A5736,ยืมแฟ้ม!A:C,3,)</f>
        <v>#N/A</v>
      </c>
      <c r="R5736" s="32" t="e">
        <f>VLOOKUP(A5736,ยืมแฟ้ม!A:D,4,)</f>
        <v>#N/A</v>
      </c>
      <c r="W5736" s="93" t="e">
        <f>VLOOKUP(A5736,Sheet3!A:A,1,0)</f>
        <v>#N/A</v>
      </c>
    </row>
    <row r="5737" spans="1:23" ht="18.95" customHeight="1">
      <c r="A5737" s="14">
        <v>800089251378</v>
      </c>
      <c r="B5737" s="15" t="s">
        <v>8624</v>
      </c>
      <c r="C5737" s="49" t="s">
        <v>9085</v>
      </c>
      <c r="D5737" s="16" t="s">
        <v>9142</v>
      </c>
      <c r="E5737" s="33">
        <v>36</v>
      </c>
      <c r="F5737" s="33">
        <v>12</v>
      </c>
      <c r="G5737" s="33">
        <v>20</v>
      </c>
      <c r="I5737" s="34"/>
      <c r="K5737" s="35"/>
      <c r="L5737" s="33">
        <v>36</v>
      </c>
      <c r="M5737" s="33">
        <v>12</v>
      </c>
      <c r="N5737" s="33">
        <v>20</v>
      </c>
      <c r="P5737" s="32" t="e">
        <f>VLOOKUP(A5737,ยืมแฟ้ม!A:B,2,)</f>
        <v>#N/A</v>
      </c>
      <c r="Q5737" s="32" t="e">
        <f>VLOOKUP(A5737,ยืมแฟ้ม!A:C,3,)</f>
        <v>#N/A</v>
      </c>
      <c r="R5737" s="32" t="e">
        <f>VLOOKUP(A5737,ยืมแฟ้ม!A:D,4,)</f>
        <v>#N/A</v>
      </c>
      <c r="W5737" s="93" t="e">
        <f>VLOOKUP(A5737,Sheet3!A:A,1,0)</f>
        <v>#N/A</v>
      </c>
    </row>
    <row r="5738" spans="1:23" ht="18.95" customHeight="1">
      <c r="A5738" s="25">
        <v>800043628745</v>
      </c>
      <c r="B5738" s="26" t="s">
        <v>3297</v>
      </c>
      <c r="C5738" s="28" t="s">
        <v>4049</v>
      </c>
      <c r="D5738" s="28" t="s">
        <v>7816</v>
      </c>
      <c r="E5738" s="33">
        <v>36</v>
      </c>
      <c r="F5738" s="33">
        <v>12</v>
      </c>
      <c r="G5738" s="33">
        <v>21</v>
      </c>
      <c r="I5738" s="34"/>
      <c r="K5738" s="35"/>
      <c r="L5738" s="33">
        <v>36</v>
      </c>
      <c r="M5738" s="33">
        <v>12</v>
      </c>
      <c r="N5738" s="33">
        <v>21</v>
      </c>
      <c r="P5738" s="32" t="e">
        <f>VLOOKUP(A5738,ยืมแฟ้ม!A:B,2,)</f>
        <v>#N/A</v>
      </c>
      <c r="Q5738" s="32" t="e">
        <f>VLOOKUP(A5738,ยืมแฟ้ม!A:C,3,)</f>
        <v>#N/A</v>
      </c>
      <c r="R5738" s="32" t="e">
        <f>VLOOKUP(A5738,ยืมแฟ้ม!A:D,4,)</f>
        <v>#N/A</v>
      </c>
      <c r="W5738" s="93" t="e">
        <f>VLOOKUP(A5738,Sheet3!A:A,1,0)</f>
        <v>#N/A</v>
      </c>
    </row>
    <row r="5739" spans="1:23" ht="18.95" customHeight="1">
      <c r="A5739" s="25">
        <v>800029639732</v>
      </c>
      <c r="B5739" s="26" t="s">
        <v>9374</v>
      </c>
      <c r="C5739" s="28" t="s">
        <v>3542</v>
      </c>
      <c r="D5739" s="28" t="s">
        <v>7816</v>
      </c>
      <c r="E5739" s="33">
        <v>36</v>
      </c>
      <c r="F5739" s="33">
        <v>12</v>
      </c>
      <c r="G5739" s="33">
        <v>22</v>
      </c>
      <c r="I5739" s="34"/>
      <c r="L5739" s="33">
        <v>36</v>
      </c>
      <c r="M5739" s="33">
        <v>12</v>
      </c>
      <c r="N5739" s="33">
        <v>22</v>
      </c>
      <c r="P5739" s="32" t="e">
        <f>VLOOKUP(A5739,ยืมแฟ้ม!A:B,2,)</f>
        <v>#N/A</v>
      </c>
      <c r="Q5739" s="32" t="e">
        <f>VLOOKUP(A5739,ยืมแฟ้ม!A:C,3,)</f>
        <v>#N/A</v>
      </c>
      <c r="R5739" s="32" t="e">
        <f>VLOOKUP(A5739,ยืมแฟ้ม!A:D,4,)</f>
        <v>#N/A</v>
      </c>
      <c r="W5739" s="93" t="e">
        <f>VLOOKUP(A5739,Sheet3!A:A,1,0)</f>
        <v>#N/A</v>
      </c>
    </row>
    <row r="5740" spans="1:23" ht="18.95" customHeight="1">
      <c r="A5740" s="25">
        <v>800056544896</v>
      </c>
      <c r="B5740" s="26" t="s">
        <v>3298</v>
      </c>
      <c r="C5740" s="28" t="s">
        <v>4049</v>
      </c>
      <c r="D5740" s="28" t="s">
        <v>7816</v>
      </c>
      <c r="E5740" s="33">
        <v>36</v>
      </c>
      <c r="F5740" s="33">
        <v>12</v>
      </c>
      <c r="G5740" s="33">
        <v>23</v>
      </c>
      <c r="I5740" s="34"/>
      <c r="K5740" s="35"/>
      <c r="L5740" s="33">
        <v>36</v>
      </c>
      <c r="M5740" s="33">
        <v>12</v>
      </c>
      <c r="N5740" s="33">
        <v>23</v>
      </c>
      <c r="P5740" s="32" t="e">
        <f>VLOOKUP(A5740,ยืมแฟ้ม!A:B,2,)</f>
        <v>#N/A</v>
      </c>
      <c r="Q5740" s="32" t="e">
        <f>VLOOKUP(A5740,ยืมแฟ้ม!A:C,3,)</f>
        <v>#N/A</v>
      </c>
      <c r="R5740" s="32" t="e">
        <f>VLOOKUP(A5740,ยืมแฟ้ม!A:D,4,)</f>
        <v>#N/A</v>
      </c>
      <c r="W5740" s="93" t="e">
        <f>VLOOKUP(A5740,Sheet3!A:A,1,0)</f>
        <v>#N/A</v>
      </c>
    </row>
    <row r="5741" spans="1:23" ht="18.95" customHeight="1">
      <c r="I5741" s="34"/>
      <c r="K5741" s="35"/>
      <c r="L5741" s="33">
        <v>36</v>
      </c>
      <c r="M5741" s="33">
        <v>12</v>
      </c>
      <c r="N5741" s="33">
        <v>24</v>
      </c>
      <c r="P5741" s="32" t="e">
        <f>VLOOKUP(A5741,ยืมแฟ้ม!A:B,2,)</f>
        <v>#N/A</v>
      </c>
      <c r="Q5741" s="32" t="e">
        <f>VLOOKUP(A5741,ยืมแฟ้ม!A:C,3,)</f>
        <v>#N/A</v>
      </c>
      <c r="R5741" s="32" t="e">
        <f>VLOOKUP(A5741,ยืมแฟ้ม!A:D,4,)</f>
        <v>#N/A</v>
      </c>
      <c r="W5741" s="93" t="e">
        <f>VLOOKUP(A5741,Sheet3!A:A,1,0)</f>
        <v>#N/A</v>
      </c>
    </row>
    <row r="5742" spans="1:23" ht="18.95" customHeight="1">
      <c r="A5742" s="25">
        <v>800091960420</v>
      </c>
      <c r="B5742" s="26" t="s">
        <v>9375</v>
      </c>
      <c r="C5742" s="28" t="s">
        <v>3542</v>
      </c>
      <c r="D5742" s="28" t="s">
        <v>9148</v>
      </c>
      <c r="E5742" s="33">
        <v>36</v>
      </c>
      <c r="F5742" s="33">
        <v>12</v>
      </c>
      <c r="G5742" s="33">
        <v>25</v>
      </c>
      <c r="I5742" s="34"/>
      <c r="L5742" s="33">
        <v>36</v>
      </c>
      <c r="M5742" s="33">
        <v>12</v>
      </c>
      <c r="N5742" s="33">
        <v>25</v>
      </c>
      <c r="P5742" s="32" t="e">
        <f>VLOOKUP(A5742,ยืมแฟ้ม!A:B,2,)</f>
        <v>#N/A</v>
      </c>
      <c r="Q5742" s="32" t="e">
        <f>VLOOKUP(A5742,ยืมแฟ้ม!A:C,3,)</f>
        <v>#N/A</v>
      </c>
      <c r="R5742" s="32" t="e">
        <f>VLOOKUP(A5742,ยืมแฟ้ม!A:D,4,)</f>
        <v>#N/A</v>
      </c>
      <c r="W5742" s="93" t="e">
        <f>VLOOKUP(A5742,Sheet3!A:A,1,0)</f>
        <v>#N/A</v>
      </c>
    </row>
    <row r="5743" spans="1:23" ht="18.95" customHeight="1">
      <c r="A5743" s="25">
        <v>800089151172</v>
      </c>
      <c r="B5743" s="26" t="s">
        <v>3299</v>
      </c>
      <c r="C5743" s="28" t="s">
        <v>9201</v>
      </c>
      <c r="D5743" s="28" t="s">
        <v>9142</v>
      </c>
      <c r="E5743" s="33">
        <v>36</v>
      </c>
      <c r="F5743" s="33">
        <v>12</v>
      </c>
      <c r="G5743" s="33">
        <v>26</v>
      </c>
      <c r="I5743" s="34"/>
      <c r="K5743" s="35"/>
      <c r="L5743" s="33">
        <v>36</v>
      </c>
      <c r="M5743" s="33">
        <v>12</v>
      </c>
      <c r="N5743" s="33">
        <v>26</v>
      </c>
      <c r="P5743" s="32" t="e">
        <f>VLOOKUP(A5743,ยืมแฟ้ม!A:B,2,)</f>
        <v>#N/A</v>
      </c>
      <c r="Q5743" s="32" t="e">
        <f>VLOOKUP(A5743,ยืมแฟ้ม!A:C,3,)</f>
        <v>#N/A</v>
      </c>
      <c r="R5743" s="32" t="e">
        <f>VLOOKUP(A5743,ยืมแฟ้ม!A:D,4,)</f>
        <v>#N/A</v>
      </c>
      <c r="W5743" s="93" t="e">
        <f>VLOOKUP(A5743,Sheet3!A:A,1,0)</f>
        <v>#N/A</v>
      </c>
    </row>
    <row r="5744" spans="1:23" ht="18.95" customHeight="1">
      <c r="I5744" s="34"/>
      <c r="K5744" s="35"/>
      <c r="L5744" s="33">
        <v>36</v>
      </c>
      <c r="M5744" s="33">
        <v>12</v>
      </c>
      <c r="N5744" s="33">
        <v>27</v>
      </c>
      <c r="P5744" s="32" t="e">
        <f>VLOOKUP(A5744,ยืมแฟ้ม!A:B,2,)</f>
        <v>#N/A</v>
      </c>
      <c r="Q5744" s="32" t="e">
        <f>VLOOKUP(A5744,ยืมแฟ้ม!A:C,3,)</f>
        <v>#N/A</v>
      </c>
      <c r="R5744" s="32" t="e">
        <f>VLOOKUP(A5744,ยืมแฟ้ม!A:D,4,)</f>
        <v>#N/A</v>
      </c>
      <c r="W5744" s="93" t="e">
        <f>VLOOKUP(A5744,Sheet3!A:A,1,0)</f>
        <v>#N/A</v>
      </c>
    </row>
    <row r="5745" spans="1:23" ht="18.95" customHeight="1">
      <c r="I5745" s="34"/>
      <c r="K5745" s="35"/>
      <c r="L5745" s="33">
        <v>36</v>
      </c>
      <c r="M5745" s="33">
        <v>12</v>
      </c>
      <c r="N5745" s="33">
        <v>28</v>
      </c>
      <c r="P5745" s="32" t="e">
        <f>VLOOKUP(A5745,ยืมแฟ้ม!A:B,2,)</f>
        <v>#N/A</v>
      </c>
      <c r="Q5745" s="32" t="e">
        <f>VLOOKUP(A5745,ยืมแฟ้ม!A:C,3,)</f>
        <v>#N/A</v>
      </c>
      <c r="R5745" s="32" t="e">
        <f>VLOOKUP(A5745,ยืมแฟ้ม!A:D,4,)</f>
        <v>#N/A</v>
      </c>
      <c r="W5745" s="93" t="e">
        <f>VLOOKUP(A5745,Sheet3!A:A,1,0)</f>
        <v>#N/A</v>
      </c>
    </row>
    <row r="5746" spans="1:23" ht="18.95" customHeight="1">
      <c r="A5746" s="25">
        <v>800047238798</v>
      </c>
      <c r="B5746" s="26" t="s">
        <v>3300</v>
      </c>
      <c r="C5746" s="28" t="s">
        <v>9135</v>
      </c>
      <c r="D5746" s="28" t="s">
        <v>7816</v>
      </c>
      <c r="E5746" s="33">
        <v>36</v>
      </c>
      <c r="F5746" s="33">
        <v>12</v>
      </c>
      <c r="G5746" s="33">
        <v>29</v>
      </c>
      <c r="I5746" s="34"/>
      <c r="K5746" s="35"/>
      <c r="L5746" s="33">
        <v>36</v>
      </c>
      <c r="M5746" s="33">
        <v>12</v>
      </c>
      <c r="N5746" s="33">
        <v>29</v>
      </c>
      <c r="P5746" s="32" t="e">
        <f>VLOOKUP(A5746,ยืมแฟ้ม!A:B,2,)</f>
        <v>#N/A</v>
      </c>
      <c r="Q5746" s="32" t="e">
        <f>VLOOKUP(A5746,ยืมแฟ้ม!A:C,3,)</f>
        <v>#N/A</v>
      </c>
      <c r="R5746" s="32" t="e">
        <f>VLOOKUP(A5746,ยืมแฟ้ม!A:D,4,)</f>
        <v>#N/A</v>
      </c>
      <c r="W5746" s="93" t="e">
        <f>VLOOKUP(A5746,Sheet3!A:A,1,0)</f>
        <v>#N/A</v>
      </c>
    </row>
    <row r="5747" spans="1:23" ht="18.95" customHeight="1">
      <c r="I5747" s="34"/>
      <c r="K5747" s="35"/>
      <c r="L5747" s="33">
        <v>36</v>
      </c>
      <c r="M5747" s="33">
        <v>12</v>
      </c>
      <c r="N5747" s="33">
        <v>30</v>
      </c>
      <c r="P5747" s="32" t="e">
        <f>VLOOKUP(A5747,ยืมแฟ้ม!A:B,2,)</f>
        <v>#N/A</v>
      </c>
      <c r="Q5747" s="32" t="e">
        <f>VLOOKUP(A5747,ยืมแฟ้ม!A:C,3,)</f>
        <v>#N/A</v>
      </c>
      <c r="R5747" s="32" t="e">
        <f>VLOOKUP(A5747,ยืมแฟ้ม!A:D,4,)</f>
        <v>#N/A</v>
      </c>
      <c r="W5747" s="93" t="e">
        <f>VLOOKUP(A5747,Sheet3!A:A,1,0)</f>
        <v>#N/A</v>
      </c>
    </row>
    <row r="5748" spans="1:23" ht="18.95" customHeight="1">
      <c r="I5748" s="34"/>
      <c r="K5748" s="35"/>
      <c r="L5748" s="33">
        <v>36</v>
      </c>
      <c r="M5748" s="33">
        <v>12</v>
      </c>
      <c r="N5748" s="33">
        <v>31</v>
      </c>
      <c r="P5748" s="32" t="e">
        <f>VLOOKUP(A5748,ยืมแฟ้ม!A:B,2,)</f>
        <v>#N/A</v>
      </c>
      <c r="Q5748" s="32" t="e">
        <f>VLOOKUP(A5748,ยืมแฟ้ม!A:C,3,)</f>
        <v>#N/A</v>
      </c>
      <c r="R5748" s="32" t="e">
        <f>VLOOKUP(A5748,ยืมแฟ้ม!A:D,4,)</f>
        <v>#N/A</v>
      </c>
      <c r="W5748" s="93" t="e">
        <f>VLOOKUP(A5748,Sheet3!A:A,1,0)</f>
        <v>#N/A</v>
      </c>
    </row>
    <row r="5749" spans="1:23" ht="18.95" customHeight="1">
      <c r="A5749" s="25">
        <v>800072371407</v>
      </c>
      <c r="B5749" s="26" t="s">
        <v>3301</v>
      </c>
      <c r="C5749" s="28" t="s">
        <v>9135</v>
      </c>
      <c r="D5749" s="28" t="s">
        <v>9140</v>
      </c>
      <c r="E5749" s="33">
        <v>36</v>
      </c>
      <c r="F5749" s="33">
        <v>12</v>
      </c>
      <c r="G5749" s="33">
        <v>32</v>
      </c>
      <c r="I5749" s="34"/>
      <c r="K5749" s="35"/>
      <c r="L5749" s="33">
        <v>36</v>
      </c>
      <c r="M5749" s="33">
        <v>12</v>
      </c>
      <c r="N5749" s="33">
        <v>32</v>
      </c>
      <c r="P5749" s="32" t="e">
        <f>VLOOKUP(A5749,ยืมแฟ้ม!A:B,2,)</f>
        <v>#N/A</v>
      </c>
      <c r="Q5749" s="32" t="e">
        <f>VLOOKUP(A5749,ยืมแฟ้ม!A:C,3,)</f>
        <v>#N/A</v>
      </c>
      <c r="R5749" s="32" t="e">
        <f>VLOOKUP(A5749,ยืมแฟ้ม!A:D,4,)</f>
        <v>#N/A</v>
      </c>
      <c r="W5749" s="93" t="e">
        <f>VLOOKUP(A5749,Sheet3!A:A,1,0)</f>
        <v>#N/A</v>
      </c>
    </row>
    <row r="5750" spans="1:23" ht="18.95" customHeight="1">
      <c r="A5750" s="25">
        <v>800093976861</v>
      </c>
      <c r="B5750" s="26" t="s">
        <v>9376</v>
      </c>
      <c r="C5750" s="28" t="s">
        <v>3542</v>
      </c>
      <c r="D5750" s="28" t="s">
        <v>9140</v>
      </c>
      <c r="E5750" s="33">
        <v>36</v>
      </c>
      <c r="F5750" s="33">
        <v>12</v>
      </c>
      <c r="G5750" s="33">
        <v>33</v>
      </c>
      <c r="I5750" s="34"/>
      <c r="L5750" s="33">
        <v>36</v>
      </c>
      <c r="M5750" s="33">
        <v>12</v>
      </c>
      <c r="N5750" s="33">
        <v>33</v>
      </c>
      <c r="P5750" s="32" t="e">
        <f>VLOOKUP(A5750,ยืมแฟ้ม!A:B,2,)</f>
        <v>#N/A</v>
      </c>
      <c r="Q5750" s="32" t="e">
        <f>VLOOKUP(A5750,ยืมแฟ้ม!A:C,3,)</f>
        <v>#N/A</v>
      </c>
      <c r="R5750" s="32" t="e">
        <f>VLOOKUP(A5750,ยืมแฟ้ม!A:D,4,)</f>
        <v>#N/A</v>
      </c>
      <c r="W5750" s="93" t="e">
        <f>VLOOKUP(A5750,Sheet3!A:A,1,0)</f>
        <v>#N/A</v>
      </c>
    </row>
    <row r="5751" spans="1:23" ht="18.95" customHeight="1">
      <c r="A5751" s="25">
        <v>800065383831</v>
      </c>
      <c r="B5751" s="26" t="s">
        <v>3302</v>
      </c>
      <c r="C5751" s="28" t="s">
        <v>9135</v>
      </c>
      <c r="D5751" s="28" t="s">
        <v>9141</v>
      </c>
      <c r="E5751" s="33">
        <v>36</v>
      </c>
      <c r="F5751" s="33">
        <v>12</v>
      </c>
      <c r="G5751" s="33">
        <v>34</v>
      </c>
      <c r="I5751" s="34"/>
      <c r="K5751" s="35"/>
      <c r="L5751" s="33">
        <v>36</v>
      </c>
      <c r="M5751" s="33">
        <v>12</v>
      </c>
      <c r="N5751" s="33">
        <v>34</v>
      </c>
      <c r="P5751" s="32" t="e">
        <f>VLOOKUP(A5751,ยืมแฟ้ม!A:B,2,)</f>
        <v>#N/A</v>
      </c>
      <c r="Q5751" s="32" t="e">
        <f>VLOOKUP(A5751,ยืมแฟ้ม!A:C,3,)</f>
        <v>#N/A</v>
      </c>
      <c r="R5751" s="32" t="e">
        <f>VLOOKUP(A5751,ยืมแฟ้ม!A:D,4,)</f>
        <v>#N/A</v>
      </c>
      <c r="W5751" s="93" t="e">
        <f>VLOOKUP(A5751,Sheet3!A:A,1,0)</f>
        <v>#N/A</v>
      </c>
    </row>
    <row r="5752" spans="1:23" ht="18.95" customHeight="1">
      <c r="A5752" s="25">
        <v>800064111431</v>
      </c>
      <c r="B5752" s="26" t="s">
        <v>3303</v>
      </c>
      <c r="C5752" s="28" t="s">
        <v>9085</v>
      </c>
      <c r="D5752" s="28" t="s">
        <v>9141</v>
      </c>
      <c r="E5752" s="33">
        <v>36</v>
      </c>
      <c r="F5752" s="33">
        <v>12</v>
      </c>
      <c r="G5752" s="33">
        <v>35</v>
      </c>
      <c r="I5752" s="34"/>
      <c r="K5752" s="35"/>
      <c r="L5752" s="33">
        <v>36</v>
      </c>
      <c r="M5752" s="33">
        <v>12</v>
      </c>
      <c r="N5752" s="33">
        <v>35</v>
      </c>
      <c r="P5752" s="32" t="e">
        <f>VLOOKUP(A5752,ยืมแฟ้ม!A:B,2,)</f>
        <v>#N/A</v>
      </c>
      <c r="Q5752" s="32" t="e">
        <f>VLOOKUP(A5752,ยืมแฟ้ม!A:C,3,)</f>
        <v>#N/A</v>
      </c>
      <c r="R5752" s="32" t="e">
        <f>VLOOKUP(A5752,ยืมแฟ้ม!A:D,4,)</f>
        <v>#N/A</v>
      </c>
      <c r="W5752" s="93" t="e">
        <f>VLOOKUP(A5752,Sheet3!A:A,1,0)</f>
        <v>#N/A</v>
      </c>
    </row>
    <row r="5753" spans="1:23" ht="18.95" customHeight="1">
      <c r="A5753" s="25">
        <v>800090961858</v>
      </c>
      <c r="B5753" s="26" t="s">
        <v>9377</v>
      </c>
      <c r="C5753" s="28" t="s">
        <v>3542</v>
      </c>
      <c r="D5753" s="28" t="s">
        <v>9148</v>
      </c>
      <c r="E5753" s="33">
        <v>36</v>
      </c>
      <c r="F5753" s="33">
        <v>13</v>
      </c>
      <c r="G5753" s="33">
        <v>1</v>
      </c>
      <c r="I5753" s="34"/>
      <c r="K5753" s="35"/>
      <c r="L5753" s="33">
        <v>36</v>
      </c>
      <c r="M5753" s="33">
        <v>13</v>
      </c>
      <c r="N5753" s="33">
        <v>1</v>
      </c>
      <c r="P5753" s="32" t="e">
        <f>VLOOKUP(A5753,ยืมแฟ้ม!A:B,2,)</f>
        <v>#N/A</v>
      </c>
      <c r="Q5753" s="32" t="e">
        <f>VLOOKUP(A5753,ยืมแฟ้ม!A:C,3,)</f>
        <v>#N/A</v>
      </c>
      <c r="R5753" s="32" t="e">
        <f>VLOOKUP(A5753,ยืมแฟ้ม!A:D,4,)</f>
        <v>#N/A</v>
      </c>
      <c r="W5753" s="93" t="e">
        <f>VLOOKUP(A5753,Sheet3!A:A,1,0)</f>
        <v>#N/A</v>
      </c>
    </row>
    <row r="5754" spans="1:23" ht="18.95" customHeight="1">
      <c r="A5754" s="25">
        <v>800024987870</v>
      </c>
      <c r="B5754" s="26" t="s">
        <v>2439</v>
      </c>
      <c r="C5754" s="28" t="s">
        <v>8055</v>
      </c>
      <c r="D5754" s="28" t="s">
        <v>7816</v>
      </c>
      <c r="E5754" s="33">
        <v>36</v>
      </c>
      <c r="F5754" s="33">
        <v>13</v>
      </c>
      <c r="G5754" s="33">
        <v>2</v>
      </c>
      <c r="I5754" s="34"/>
      <c r="K5754" s="35"/>
      <c r="L5754" s="33">
        <v>36</v>
      </c>
      <c r="M5754" s="33">
        <v>13</v>
      </c>
      <c r="N5754" s="33">
        <v>2</v>
      </c>
      <c r="P5754" s="32" t="e">
        <f>VLOOKUP(A5754,ยืมแฟ้ม!A:B,2,)</f>
        <v>#N/A</v>
      </c>
      <c r="Q5754" s="32" t="e">
        <f>VLOOKUP(A5754,ยืมแฟ้ม!A:C,3,)</f>
        <v>#N/A</v>
      </c>
      <c r="R5754" s="32" t="e">
        <f>VLOOKUP(A5754,ยืมแฟ้ม!A:D,4,)</f>
        <v>#N/A</v>
      </c>
      <c r="W5754" s="93" t="e">
        <f>VLOOKUP(A5754,Sheet3!A:A,1,0)</f>
        <v>#N/A</v>
      </c>
    </row>
    <row r="5755" spans="1:23" ht="18.95" customHeight="1">
      <c r="A5755" s="25">
        <v>800078195370</v>
      </c>
      <c r="B5755" s="26" t="s">
        <v>3304</v>
      </c>
      <c r="C5755" s="28" t="s">
        <v>9201</v>
      </c>
      <c r="D5755" s="28" t="s">
        <v>9140</v>
      </c>
      <c r="E5755" s="33">
        <v>36</v>
      </c>
      <c r="F5755" s="33">
        <v>13</v>
      </c>
      <c r="G5755" s="33">
        <v>3</v>
      </c>
      <c r="I5755" s="34"/>
      <c r="K5755" s="35"/>
      <c r="L5755" s="33">
        <v>36</v>
      </c>
      <c r="M5755" s="33">
        <v>13</v>
      </c>
      <c r="N5755" s="33">
        <v>3</v>
      </c>
      <c r="P5755" s="32" t="e">
        <f>VLOOKUP(A5755,ยืมแฟ้ม!A:B,2,)</f>
        <v>#N/A</v>
      </c>
      <c r="Q5755" s="32" t="e">
        <f>VLOOKUP(A5755,ยืมแฟ้ม!A:C,3,)</f>
        <v>#N/A</v>
      </c>
      <c r="R5755" s="32" t="e">
        <f>VLOOKUP(A5755,ยืมแฟ้ม!A:D,4,)</f>
        <v>#N/A</v>
      </c>
      <c r="W5755" s="93" t="e">
        <f>VLOOKUP(A5755,Sheet3!A:A,1,0)</f>
        <v>#N/A</v>
      </c>
    </row>
    <row r="5756" spans="1:23" ht="18.95" customHeight="1">
      <c r="A5756" s="25">
        <v>800072683355</v>
      </c>
      <c r="B5756" s="26" t="s">
        <v>3305</v>
      </c>
      <c r="C5756" s="28" t="s">
        <v>7911</v>
      </c>
      <c r="D5756" s="28" t="s">
        <v>9140</v>
      </c>
      <c r="E5756" s="33">
        <v>36</v>
      </c>
      <c r="F5756" s="33">
        <v>13</v>
      </c>
      <c r="G5756" s="33">
        <v>4</v>
      </c>
      <c r="I5756" s="34"/>
      <c r="K5756" s="35"/>
      <c r="L5756" s="33">
        <v>36</v>
      </c>
      <c r="M5756" s="33">
        <v>13</v>
      </c>
      <c r="N5756" s="33">
        <v>4</v>
      </c>
      <c r="P5756" s="32" t="e">
        <f>VLOOKUP(A5756,ยืมแฟ้ม!A:B,2,)</f>
        <v>#N/A</v>
      </c>
      <c r="Q5756" s="32" t="e">
        <f>VLOOKUP(A5756,ยืมแฟ้ม!A:C,3,)</f>
        <v>#N/A</v>
      </c>
      <c r="R5756" s="32" t="e">
        <f>VLOOKUP(A5756,ยืมแฟ้ม!A:D,4,)</f>
        <v>#N/A</v>
      </c>
      <c r="W5756" s="93" t="e">
        <f>VLOOKUP(A5756,Sheet3!A:A,1,0)</f>
        <v>#N/A</v>
      </c>
    </row>
    <row r="5757" spans="1:23" ht="18.95" customHeight="1">
      <c r="A5757" s="25">
        <v>800072682159</v>
      </c>
      <c r="B5757" s="26" t="s">
        <v>3306</v>
      </c>
      <c r="C5757" s="28" t="s">
        <v>7911</v>
      </c>
      <c r="D5757" s="28" t="s">
        <v>9140</v>
      </c>
      <c r="E5757" s="33">
        <v>36</v>
      </c>
      <c r="F5757" s="33">
        <v>13</v>
      </c>
      <c r="G5757" s="33">
        <v>5</v>
      </c>
      <c r="I5757" s="34"/>
      <c r="K5757" s="35"/>
      <c r="L5757" s="33">
        <v>36</v>
      </c>
      <c r="M5757" s="33">
        <v>13</v>
      </c>
      <c r="N5757" s="33">
        <v>5</v>
      </c>
      <c r="P5757" s="32" t="e">
        <f>VLOOKUP(A5757,ยืมแฟ้ม!A:B,2,)</f>
        <v>#N/A</v>
      </c>
      <c r="Q5757" s="32" t="e">
        <f>VLOOKUP(A5757,ยืมแฟ้ม!A:C,3,)</f>
        <v>#N/A</v>
      </c>
      <c r="R5757" s="32" t="e">
        <f>VLOOKUP(A5757,ยืมแฟ้ม!A:D,4,)</f>
        <v>#N/A</v>
      </c>
      <c r="W5757" s="93" t="e">
        <f>VLOOKUP(A5757,Sheet3!A:A,1,0)</f>
        <v>#N/A</v>
      </c>
    </row>
    <row r="5758" spans="1:23" ht="18.95" customHeight="1">
      <c r="A5758" s="25">
        <v>800054602928</v>
      </c>
      <c r="B5758" s="26" t="s">
        <v>3307</v>
      </c>
      <c r="C5758" s="28" t="s">
        <v>8055</v>
      </c>
      <c r="D5758" s="28" t="s">
        <v>7816</v>
      </c>
      <c r="E5758" s="33">
        <v>36</v>
      </c>
      <c r="F5758" s="33">
        <v>13</v>
      </c>
      <c r="G5758" s="33">
        <v>6</v>
      </c>
      <c r="H5758" s="26" t="s">
        <v>8153</v>
      </c>
      <c r="I5758" s="35">
        <v>242547</v>
      </c>
      <c r="K5758" s="35"/>
      <c r="L5758" s="33">
        <v>36</v>
      </c>
      <c r="M5758" s="33">
        <v>13</v>
      </c>
      <c r="N5758" s="33">
        <v>6</v>
      </c>
      <c r="P5758" s="32" t="e">
        <f>VLOOKUP(A5758,ยืมแฟ้ม!A:B,2,)</f>
        <v>#N/A</v>
      </c>
      <c r="Q5758" s="32" t="e">
        <f>VLOOKUP(A5758,ยืมแฟ้ม!A:C,3,)</f>
        <v>#N/A</v>
      </c>
      <c r="R5758" s="32" t="e">
        <f>VLOOKUP(A5758,ยืมแฟ้ม!A:D,4,)</f>
        <v>#N/A</v>
      </c>
      <c r="W5758" s="93" t="e">
        <f>VLOOKUP(A5758,Sheet3!A:A,1,0)</f>
        <v>#N/A</v>
      </c>
    </row>
    <row r="5759" spans="1:23" ht="18.95" customHeight="1">
      <c r="A5759" s="25">
        <v>854351007281</v>
      </c>
      <c r="B5759" s="26" t="s">
        <v>7888</v>
      </c>
      <c r="C5759" s="28" t="s">
        <v>4049</v>
      </c>
      <c r="D5759" s="28" t="s">
        <v>7915</v>
      </c>
      <c r="E5759" s="33">
        <v>36</v>
      </c>
      <c r="F5759" s="33">
        <v>13</v>
      </c>
      <c r="G5759" s="33">
        <v>7</v>
      </c>
      <c r="I5759" s="34"/>
      <c r="K5759" s="35"/>
      <c r="L5759" s="33">
        <v>36</v>
      </c>
      <c r="M5759" s="33">
        <v>13</v>
      </c>
      <c r="N5759" s="33">
        <v>7</v>
      </c>
      <c r="P5759" s="32" t="e">
        <f>VLOOKUP(A5759,ยืมแฟ้ม!A:B,2,)</f>
        <v>#N/A</v>
      </c>
      <c r="Q5759" s="32" t="e">
        <f>VLOOKUP(A5759,ยืมแฟ้ม!A:C,3,)</f>
        <v>#N/A</v>
      </c>
      <c r="R5759" s="32" t="e">
        <f>VLOOKUP(A5759,ยืมแฟ้ม!A:D,4,)</f>
        <v>#N/A</v>
      </c>
      <c r="W5759" s="93" t="e">
        <f>VLOOKUP(A5759,Sheet3!A:A,1,0)</f>
        <v>#N/A</v>
      </c>
    </row>
    <row r="5760" spans="1:23" ht="18.95" customHeight="1">
      <c r="A5760" s="25">
        <v>801153004016</v>
      </c>
      <c r="B5760" s="26" t="s">
        <v>3308</v>
      </c>
      <c r="C5760" s="28" t="s">
        <v>7911</v>
      </c>
      <c r="D5760" s="28" t="s">
        <v>7827</v>
      </c>
      <c r="E5760" s="33">
        <v>36</v>
      </c>
      <c r="F5760" s="33">
        <v>13</v>
      </c>
      <c r="G5760" s="33">
        <v>8</v>
      </c>
      <c r="I5760" s="34"/>
      <c r="K5760" s="35"/>
      <c r="L5760" s="33">
        <v>36</v>
      </c>
      <c r="M5760" s="33">
        <v>13</v>
      </c>
      <c r="N5760" s="33">
        <v>8</v>
      </c>
      <c r="P5760" s="32" t="e">
        <f>VLOOKUP(A5760,ยืมแฟ้ม!A:B,2,)</f>
        <v>#N/A</v>
      </c>
      <c r="Q5760" s="32" t="e">
        <f>VLOOKUP(A5760,ยืมแฟ้ม!A:C,3,)</f>
        <v>#N/A</v>
      </c>
      <c r="R5760" s="32" t="e">
        <f>VLOOKUP(A5760,ยืมแฟ้ม!A:D,4,)</f>
        <v>#N/A</v>
      </c>
      <c r="W5760" s="93" t="e">
        <f>VLOOKUP(A5760,Sheet3!A:A,1,0)</f>
        <v>#N/A</v>
      </c>
    </row>
    <row r="5761" spans="1:23" ht="18.95" customHeight="1">
      <c r="A5761" s="25">
        <v>800091633589</v>
      </c>
      <c r="B5761" s="38" t="s">
        <v>10670</v>
      </c>
      <c r="C5761" s="28" t="s">
        <v>9133</v>
      </c>
      <c r="D5761" s="26" t="s">
        <v>10583</v>
      </c>
      <c r="E5761" s="33">
        <v>36</v>
      </c>
      <c r="F5761" s="33">
        <v>13</v>
      </c>
      <c r="G5761" s="33">
        <v>9</v>
      </c>
      <c r="I5761" s="34"/>
      <c r="K5761" s="35"/>
      <c r="L5761" s="33">
        <v>36</v>
      </c>
      <c r="M5761" s="33">
        <v>13</v>
      </c>
      <c r="N5761" s="33">
        <v>9</v>
      </c>
      <c r="P5761" s="32" t="e">
        <f>VLOOKUP(A5761,ยืมแฟ้ม!A:B,2,)</f>
        <v>#N/A</v>
      </c>
      <c r="Q5761" s="32" t="e">
        <f>VLOOKUP(A5761,ยืมแฟ้ม!A:C,3,)</f>
        <v>#N/A</v>
      </c>
      <c r="R5761" s="32" t="e">
        <f>VLOOKUP(A5761,ยืมแฟ้ม!A:D,4,)</f>
        <v>#N/A</v>
      </c>
      <c r="W5761" s="93" t="e">
        <f>VLOOKUP(A5761,Sheet3!A:A,1,0)</f>
        <v>#N/A</v>
      </c>
    </row>
    <row r="5762" spans="1:23" ht="18.95" customHeight="1">
      <c r="A5762" s="25">
        <v>800069353509</v>
      </c>
      <c r="B5762" s="26" t="s">
        <v>3309</v>
      </c>
      <c r="C5762" s="28" t="s">
        <v>7911</v>
      </c>
      <c r="D5762" s="28" t="s">
        <v>7816</v>
      </c>
      <c r="E5762" s="33">
        <v>36</v>
      </c>
      <c r="F5762" s="33">
        <v>13</v>
      </c>
      <c r="G5762" s="33">
        <v>10</v>
      </c>
      <c r="I5762" s="34"/>
      <c r="K5762" s="35"/>
      <c r="L5762" s="33">
        <v>36</v>
      </c>
      <c r="M5762" s="33">
        <v>13</v>
      </c>
      <c r="N5762" s="33">
        <v>10</v>
      </c>
      <c r="P5762" s="32" t="e">
        <f>VLOOKUP(A5762,ยืมแฟ้ม!A:B,2,)</f>
        <v>#N/A</v>
      </c>
      <c r="Q5762" s="32" t="e">
        <f>VLOOKUP(A5762,ยืมแฟ้ม!A:C,3,)</f>
        <v>#N/A</v>
      </c>
      <c r="R5762" s="32" t="e">
        <f>VLOOKUP(A5762,ยืมแฟ้ม!A:D,4,)</f>
        <v>#N/A</v>
      </c>
      <c r="W5762" s="93" t="e">
        <f>VLOOKUP(A5762,Sheet3!A:A,1,0)</f>
        <v>#N/A</v>
      </c>
    </row>
    <row r="5763" spans="1:23" ht="18.95" customHeight="1">
      <c r="A5763" s="25">
        <v>800072035861</v>
      </c>
      <c r="B5763" s="26" t="s">
        <v>3310</v>
      </c>
      <c r="C5763" s="28" t="s">
        <v>7911</v>
      </c>
      <c r="D5763" s="28" t="s">
        <v>7816</v>
      </c>
      <c r="E5763" s="33">
        <v>36</v>
      </c>
      <c r="F5763" s="33">
        <v>13</v>
      </c>
      <c r="G5763" s="33">
        <v>11</v>
      </c>
      <c r="I5763" s="34"/>
      <c r="K5763" s="35"/>
      <c r="L5763" s="33">
        <v>36</v>
      </c>
      <c r="M5763" s="33">
        <v>13</v>
      </c>
      <c r="N5763" s="33">
        <v>11</v>
      </c>
      <c r="P5763" s="32" t="e">
        <f>VLOOKUP(A5763,ยืมแฟ้ม!A:B,2,)</f>
        <v>#N/A</v>
      </c>
      <c r="Q5763" s="32" t="e">
        <f>VLOOKUP(A5763,ยืมแฟ้ม!A:C,3,)</f>
        <v>#N/A</v>
      </c>
      <c r="R5763" s="32" t="e">
        <f>VLOOKUP(A5763,ยืมแฟ้ม!A:D,4,)</f>
        <v>#N/A</v>
      </c>
      <c r="W5763" s="93" t="e">
        <f>VLOOKUP(A5763,Sheet3!A:A,1,0)</f>
        <v>#N/A</v>
      </c>
    </row>
    <row r="5764" spans="1:23" ht="18.95" customHeight="1">
      <c r="I5764" s="34"/>
      <c r="K5764" s="35"/>
      <c r="L5764" s="33">
        <v>36</v>
      </c>
      <c r="M5764" s="33">
        <v>13</v>
      </c>
      <c r="N5764" s="33">
        <v>12</v>
      </c>
      <c r="P5764" s="32" t="e">
        <f>VLOOKUP(A5764,ยืมแฟ้ม!A:B,2,)</f>
        <v>#N/A</v>
      </c>
      <c r="Q5764" s="32" t="e">
        <f>VLOOKUP(A5764,ยืมแฟ้ม!A:C,3,)</f>
        <v>#N/A</v>
      </c>
      <c r="R5764" s="32" t="e">
        <f>VLOOKUP(A5764,ยืมแฟ้ม!A:D,4,)</f>
        <v>#N/A</v>
      </c>
      <c r="W5764" s="93" t="e">
        <f>VLOOKUP(A5764,Sheet3!A:A,1,0)</f>
        <v>#N/A</v>
      </c>
    </row>
    <row r="5765" spans="1:23" ht="18.95" customHeight="1">
      <c r="A5765" s="25">
        <v>801153006920</v>
      </c>
      <c r="B5765" s="26" t="s">
        <v>3311</v>
      </c>
      <c r="C5765" s="28" t="s">
        <v>7911</v>
      </c>
      <c r="D5765" s="28" t="s">
        <v>7912</v>
      </c>
      <c r="E5765" s="33">
        <v>36</v>
      </c>
      <c r="F5765" s="33">
        <v>13</v>
      </c>
      <c r="G5765" s="33">
        <v>13</v>
      </c>
      <c r="I5765" s="34"/>
      <c r="K5765" s="35"/>
      <c r="L5765" s="33">
        <v>36</v>
      </c>
      <c r="M5765" s="33">
        <v>13</v>
      </c>
      <c r="N5765" s="33">
        <v>13</v>
      </c>
      <c r="P5765" s="32" t="e">
        <f>VLOOKUP(A5765,ยืมแฟ้ม!A:B,2,)</f>
        <v>#N/A</v>
      </c>
      <c r="Q5765" s="32" t="e">
        <f>VLOOKUP(A5765,ยืมแฟ้ม!A:C,3,)</f>
        <v>#N/A</v>
      </c>
      <c r="R5765" s="32" t="e">
        <f>VLOOKUP(A5765,ยืมแฟ้ม!A:D,4,)</f>
        <v>#N/A</v>
      </c>
      <c r="W5765" s="93" t="e">
        <f>VLOOKUP(A5765,Sheet3!A:A,1,0)</f>
        <v>#N/A</v>
      </c>
    </row>
    <row r="5766" spans="1:23" ht="18.95" customHeight="1">
      <c r="A5766" s="25">
        <v>800024334149</v>
      </c>
      <c r="B5766" s="26" t="s">
        <v>3312</v>
      </c>
      <c r="C5766" s="28" t="s">
        <v>7911</v>
      </c>
      <c r="D5766" s="28" t="s">
        <v>7827</v>
      </c>
      <c r="E5766" s="33">
        <v>36</v>
      </c>
      <c r="F5766" s="33">
        <v>13</v>
      </c>
      <c r="G5766" s="33">
        <v>14</v>
      </c>
      <c r="I5766" s="34"/>
      <c r="K5766" s="35"/>
      <c r="L5766" s="33">
        <v>36</v>
      </c>
      <c r="M5766" s="33">
        <v>13</v>
      </c>
      <c r="N5766" s="33">
        <v>14</v>
      </c>
      <c r="P5766" s="32" t="e">
        <f>VLOOKUP(A5766,ยืมแฟ้ม!A:B,2,)</f>
        <v>#N/A</v>
      </c>
      <c r="Q5766" s="32" t="e">
        <f>VLOOKUP(A5766,ยืมแฟ้ม!A:C,3,)</f>
        <v>#N/A</v>
      </c>
      <c r="R5766" s="32" t="e">
        <f>VLOOKUP(A5766,ยืมแฟ้ม!A:D,4,)</f>
        <v>#N/A</v>
      </c>
      <c r="W5766" s="93" t="e">
        <f>VLOOKUP(A5766,Sheet3!A:A,1,0)</f>
        <v>#N/A</v>
      </c>
    </row>
    <row r="5767" spans="1:23" ht="18.95" customHeight="1">
      <c r="A5767" s="25">
        <v>800064875100</v>
      </c>
      <c r="B5767" s="26" t="s">
        <v>3313</v>
      </c>
      <c r="C5767" s="28" t="s">
        <v>7911</v>
      </c>
      <c r="D5767" s="28" t="s">
        <v>9141</v>
      </c>
      <c r="E5767" s="33">
        <v>36</v>
      </c>
      <c r="F5767" s="33">
        <v>13</v>
      </c>
      <c r="G5767" s="33">
        <v>15</v>
      </c>
      <c r="I5767" s="34"/>
      <c r="K5767" s="35"/>
      <c r="L5767" s="33">
        <v>36</v>
      </c>
      <c r="M5767" s="33">
        <v>13</v>
      </c>
      <c r="N5767" s="33">
        <v>15</v>
      </c>
      <c r="P5767" s="32" t="e">
        <f>VLOOKUP(A5767,ยืมแฟ้ม!A:B,2,)</f>
        <v>#N/A</v>
      </c>
      <c r="Q5767" s="32" t="e">
        <f>VLOOKUP(A5767,ยืมแฟ้ม!A:C,3,)</f>
        <v>#N/A</v>
      </c>
      <c r="R5767" s="32" t="e">
        <f>VLOOKUP(A5767,ยืมแฟ้ม!A:D,4,)</f>
        <v>#N/A</v>
      </c>
      <c r="W5767" s="93" t="e">
        <f>VLOOKUP(A5767,Sheet3!A:A,1,0)</f>
        <v>#N/A</v>
      </c>
    </row>
    <row r="5768" spans="1:23" ht="18.95" customHeight="1">
      <c r="A5768" s="25">
        <v>800029630228</v>
      </c>
      <c r="B5768" s="26" t="s">
        <v>3314</v>
      </c>
      <c r="C5768" s="28" t="s">
        <v>7911</v>
      </c>
      <c r="D5768" s="28" t="s">
        <v>7912</v>
      </c>
      <c r="E5768" s="33">
        <v>36</v>
      </c>
      <c r="F5768" s="33">
        <v>13</v>
      </c>
      <c r="G5768" s="33">
        <v>16</v>
      </c>
      <c r="I5768" s="34"/>
      <c r="K5768" s="35"/>
      <c r="L5768" s="33">
        <v>36</v>
      </c>
      <c r="M5768" s="33">
        <v>13</v>
      </c>
      <c r="N5768" s="33">
        <v>16</v>
      </c>
      <c r="P5768" s="32" t="e">
        <f>VLOOKUP(A5768,ยืมแฟ้ม!A:B,2,)</f>
        <v>#N/A</v>
      </c>
      <c r="Q5768" s="32" t="e">
        <f>VLOOKUP(A5768,ยืมแฟ้ม!A:C,3,)</f>
        <v>#N/A</v>
      </c>
      <c r="R5768" s="32" t="e">
        <f>VLOOKUP(A5768,ยืมแฟ้ม!A:D,4,)</f>
        <v>#N/A</v>
      </c>
      <c r="W5768" s="93" t="e">
        <f>VLOOKUP(A5768,Sheet3!A:A,1,0)</f>
        <v>#N/A</v>
      </c>
    </row>
    <row r="5769" spans="1:23" ht="18.95" customHeight="1">
      <c r="A5769" s="25">
        <v>800080899712</v>
      </c>
      <c r="B5769" s="38" t="s">
        <v>10671</v>
      </c>
      <c r="C5769" s="28" t="s">
        <v>9133</v>
      </c>
      <c r="D5769" s="26" t="s">
        <v>7816</v>
      </c>
      <c r="E5769" s="33">
        <v>36</v>
      </c>
      <c r="F5769" s="33">
        <v>13</v>
      </c>
      <c r="G5769" s="33">
        <v>17</v>
      </c>
      <c r="I5769" s="34"/>
      <c r="K5769" s="35"/>
      <c r="L5769" s="33">
        <v>36</v>
      </c>
      <c r="M5769" s="33">
        <v>13</v>
      </c>
      <c r="N5769" s="33">
        <v>17</v>
      </c>
      <c r="P5769" s="32" t="e">
        <f>VLOOKUP(A5769,ยืมแฟ้ม!A:B,2,)</f>
        <v>#N/A</v>
      </c>
      <c r="Q5769" s="32" t="e">
        <f>VLOOKUP(A5769,ยืมแฟ้ม!A:C,3,)</f>
        <v>#N/A</v>
      </c>
      <c r="R5769" s="32" t="e">
        <f>VLOOKUP(A5769,ยืมแฟ้ม!A:D,4,)</f>
        <v>#N/A</v>
      </c>
      <c r="W5769" s="93" t="e">
        <f>VLOOKUP(A5769,Sheet3!A:A,1,0)</f>
        <v>#N/A</v>
      </c>
    </row>
    <row r="5770" spans="1:23" ht="18.95" customHeight="1">
      <c r="A5770" s="25">
        <v>800072935920</v>
      </c>
      <c r="B5770" s="26" t="s">
        <v>3315</v>
      </c>
      <c r="C5770" s="28" t="s">
        <v>7911</v>
      </c>
      <c r="D5770" s="28" t="s">
        <v>9140</v>
      </c>
      <c r="E5770" s="33">
        <v>36</v>
      </c>
      <c r="F5770" s="33">
        <v>13</v>
      </c>
      <c r="G5770" s="33">
        <v>18</v>
      </c>
      <c r="I5770" s="34"/>
      <c r="K5770" s="35"/>
      <c r="L5770" s="33">
        <v>36</v>
      </c>
      <c r="M5770" s="33">
        <v>13</v>
      </c>
      <c r="N5770" s="33">
        <v>18</v>
      </c>
      <c r="P5770" s="32" t="e">
        <f>VLOOKUP(A5770,ยืมแฟ้ม!A:B,2,)</f>
        <v>#N/A</v>
      </c>
      <c r="Q5770" s="32" t="e">
        <f>VLOOKUP(A5770,ยืมแฟ้ม!A:C,3,)</f>
        <v>#N/A</v>
      </c>
      <c r="R5770" s="32" t="e">
        <f>VLOOKUP(A5770,ยืมแฟ้ม!A:D,4,)</f>
        <v>#N/A</v>
      </c>
      <c r="W5770" s="93" t="e">
        <f>VLOOKUP(A5770,Sheet3!A:A,1,0)</f>
        <v>#N/A</v>
      </c>
    </row>
    <row r="5771" spans="1:23" ht="18.95" customHeight="1">
      <c r="I5771" s="34"/>
      <c r="K5771" s="35"/>
      <c r="L5771" s="33">
        <v>36</v>
      </c>
      <c r="M5771" s="33">
        <v>13</v>
      </c>
      <c r="N5771" s="33">
        <v>19</v>
      </c>
      <c r="P5771" s="32" t="e">
        <f>VLOOKUP(A5771,ยืมแฟ้ม!A:B,2,)</f>
        <v>#N/A</v>
      </c>
      <c r="Q5771" s="32" t="e">
        <f>VLOOKUP(A5771,ยืมแฟ้ม!A:C,3,)</f>
        <v>#N/A</v>
      </c>
      <c r="R5771" s="32" t="e">
        <f>VLOOKUP(A5771,ยืมแฟ้ม!A:D,4,)</f>
        <v>#N/A</v>
      </c>
      <c r="W5771" s="93" t="e">
        <f>VLOOKUP(A5771,Sheet3!A:A,1,0)</f>
        <v>#N/A</v>
      </c>
    </row>
    <row r="5772" spans="1:23" ht="18.95" customHeight="1">
      <c r="A5772" s="25">
        <v>800063235025</v>
      </c>
      <c r="B5772" s="26" t="s">
        <v>3316</v>
      </c>
      <c r="C5772" s="28" t="s">
        <v>7911</v>
      </c>
      <c r="D5772" s="28" t="s">
        <v>7816</v>
      </c>
      <c r="E5772" s="33">
        <v>36</v>
      </c>
      <c r="F5772" s="33">
        <v>13</v>
      </c>
      <c r="G5772" s="33">
        <v>20</v>
      </c>
      <c r="I5772" s="34"/>
      <c r="K5772" s="35"/>
      <c r="L5772" s="33">
        <v>36</v>
      </c>
      <c r="M5772" s="33">
        <v>13</v>
      </c>
      <c r="N5772" s="33">
        <v>20</v>
      </c>
      <c r="P5772" s="32" t="e">
        <f>VLOOKUP(A5772,ยืมแฟ้ม!A:B,2,)</f>
        <v>#N/A</v>
      </c>
      <c r="Q5772" s="32" t="e">
        <f>VLOOKUP(A5772,ยืมแฟ้ม!A:C,3,)</f>
        <v>#N/A</v>
      </c>
      <c r="R5772" s="32" t="e">
        <f>VLOOKUP(A5772,ยืมแฟ้ม!A:D,4,)</f>
        <v>#N/A</v>
      </c>
      <c r="W5772" s="93" t="e">
        <f>VLOOKUP(A5772,Sheet3!A:A,1,0)</f>
        <v>#N/A</v>
      </c>
    </row>
    <row r="5773" spans="1:23" ht="18.95" customHeight="1">
      <c r="A5773" s="25">
        <v>800026710791</v>
      </c>
      <c r="B5773" s="26" t="s">
        <v>3317</v>
      </c>
      <c r="C5773" s="28" t="s">
        <v>7911</v>
      </c>
      <c r="D5773" s="28" t="s">
        <v>7816</v>
      </c>
      <c r="E5773" s="33">
        <v>36</v>
      </c>
      <c r="F5773" s="33">
        <v>13</v>
      </c>
      <c r="G5773" s="33">
        <v>21</v>
      </c>
      <c r="I5773" s="34"/>
      <c r="K5773" s="35"/>
      <c r="L5773" s="33">
        <v>36</v>
      </c>
      <c r="M5773" s="33">
        <v>13</v>
      </c>
      <c r="N5773" s="33">
        <v>21</v>
      </c>
      <c r="P5773" s="32" t="e">
        <f>VLOOKUP(A5773,ยืมแฟ้ม!A:B,2,)</f>
        <v>#N/A</v>
      </c>
      <c r="Q5773" s="32" t="e">
        <f>VLOOKUP(A5773,ยืมแฟ้ม!A:C,3,)</f>
        <v>#N/A</v>
      </c>
      <c r="R5773" s="32" t="e">
        <f>VLOOKUP(A5773,ยืมแฟ้ม!A:D,4,)</f>
        <v>#N/A</v>
      </c>
      <c r="W5773" s="93" t="e">
        <f>VLOOKUP(A5773,Sheet3!A:A,1,0)</f>
        <v>#N/A</v>
      </c>
    </row>
    <row r="5774" spans="1:23" ht="18.95" customHeight="1">
      <c r="A5774" s="25">
        <v>800059652167</v>
      </c>
      <c r="B5774" s="26" t="s">
        <v>3318</v>
      </c>
      <c r="C5774" s="28" t="s">
        <v>7911</v>
      </c>
      <c r="D5774" s="28" t="s">
        <v>7816</v>
      </c>
      <c r="E5774" s="33">
        <v>36</v>
      </c>
      <c r="F5774" s="33">
        <v>13</v>
      </c>
      <c r="G5774" s="33">
        <v>22</v>
      </c>
      <c r="I5774" s="34"/>
      <c r="K5774" s="35"/>
      <c r="L5774" s="33">
        <v>36</v>
      </c>
      <c r="M5774" s="33">
        <v>13</v>
      </c>
      <c r="N5774" s="33">
        <v>22</v>
      </c>
      <c r="P5774" s="32" t="e">
        <f>VLOOKUP(A5774,ยืมแฟ้ม!A:B,2,)</f>
        <v>#N/A</v>
      </c>
      <c r="Q5774" s="32" t="e">
        <f>VLOOKUP(A5774,ยืมแฟ้ม!A:C,3,)</f>
        <v>#N/A</v>
      </c>
      <c r="R5774" s="32" t="e">
        <f>VLOOKUP(A5774,ยืมแฟ้ม!A:D,4,)</f>
        <v>#N/A</v>
      </c>
      <c r="W5774" s="93" t="e">
        <f>VLOOKUP(A5774,Sheet3!A:A,1,0)</f>
        <v>#N/A</v>
      </c>
    </row>
    <row r="5775" spans="1:23" ht="18.95" customHeight="1">
      <c r="A5775" s="25">
        <v>800054205110</v>
      </c>
      <c r="B5775" s="26" t="s">
        <v>3319</v>
      </c>
      <c r="C5775" s="28" t="s">
        <v>7911</v>
      </c>
      <c r="D5775" s="28" t="s">
        <v>7816</v>
      </c>
      <c r="E5775" s="33">
        <v>36</v>
      </c>
      <c r="F5775" s="33">
        <v>13</v>
      </c>
      <c r="G5775" s="33">
        <v>23</v>
      </c>
      <c r="I5775" s="34"/>
      <c r="K5775" s="35"/>
      <c r="L5775" s="33">
        <v>36</v>
      </c>
      <c r="M5775" s="33">
        <v>13</v>
      </c>
      <c r="N5775" s="33">
        <v>23</v>
      </c>
      <c r="P5775" s="32" t="e">
        <f>VLOOKUP(A5775,ยืมแฟ้ม!A:B,2,)</f>
        <v>#N/A</v>
      </c>
      <c r="Q5775" s="32" t="e">
        <f>VLOOKUP(A5775,ยืมแฟ้ม!A:C,3,)</f>
        <v>#N/A</v>
      </c>
      <c r="R5775" s="32" t="e">
        <f>VLOOKUP(A5775,ยืมแฟ้ม!A:D,4,)</f>
        <v>#N/A</v>
      </c>
      <c r="W5775" s="93" t="e">
        <f>VLOOKUP(A5775,Sheet3!A:A,1,0)</f>
        <v>#N/A</v>
      </c>
    </row>
    <row r="5776" spans="1:23" ht="18.95" customHeight="1">
      <c r="I5776" s="34"/>
      <c r="K5776" s="35"/>
      <c r="L5776" s="33">
        <v>36</v>
      </c>
      <c r="M5776" s="33">
        <v>13</v>
      </c>
      <c r="N5776" s="33">
        <v>24</v>
      </c>
      <c r="P5776" s="32" t="e">
        <f>VLOOKUP(A5776,ยืมแฟ้ม!A:B,2,)</f>
        <v>#N/A</v>
      </c>
      <c r="Q5776" s="32" t="e">
        <f>VLOOKUP(A5776,ยืมแฟ้ม!A:C,3,)</f>
        <v>#N/A</v>
      </c>
      <c r="R5776" s="32" t="e">
        <f>VLOOKUP(A5776,ยืมแฟ้ม!A:D,4,)</f>
        <v>#N/A</v>
      </c>
      <c r="W5776" s="93" t="e">
        <f>VLOOKUP(A5776,Sheet3!A:A,1,0)</f>
        <v>#N/A</v>
      </c>
    </row>
    <row r="5777" spans="1:23" ht="18.95" customHeight="1">
      <c r="A5777" s="25">
        <v>800082013031</v>
      </c>
      <c r="B5777" s="26" t="s">
        <v>3320</v>
      </c>
      <c r="C5777" s="28" t="s">
        <v>9201</v>
      </c>
      <c r="D5777" s="28" t="s">
        <v>7816</v>
      </c>
      <c r="E5777" s="33">
        <v>36</v>
      </c>
      <c r="F5777" s="33">
        <v>13</v>
      </c>
      <c r="G5777" s="33">
        <v>25</v>
      </c>
      <c r="I5777" s="34"/>
      <c r="K5777" s="35"/>
      <c r="L5777" s="33">
        <v>36</v>
      </c>
      <c r="M5777" s="33">
        <v>13</v>
      </c>
      <c r="N5777" s="33">
        <v>25</v>
      </c>
      <c r="P5777" s="32" t="e">
        <f>VLOOKUP(A5777,ยืมแฟ้ม!A:B,2,)</f>
        <v>#N/A</v>
      </c>
      <c r="Q5777" s="32" t="e">
        <f>VLOOKUP(A5777,ยืมแฟ้ม!A:C,3,)</f>
        <v>#N/A</v>
      </c>
      <c r="R5777" s="32" t="e">
        <f>VLOOKUP(A5777,ยืมแฟ้ม!A:D,4,)</f>
        <v>#N/A</v>
      </c>
      <c r="W5777" s="93" t="e">
        <f>VLOOKUP(A5777,Sheet3!A:A,1,0)</f>
        <v>#N/A</v>
      </c>
    </row>
    <row r="5778" spans="1:23" ht="18.95" customHeight="1">
      <c r="A5778" s="25">
        <v>800092532459</v>
      </c>
      <c r="B5778" s="26" t="s">
        <v>9661</v>
      </c>
      <c r="C5778" s="28" t="s">
        <v>4049</v>
      </c>
      <c r="D5778" s="28" t="s">
        <v>9140</v>
      </c>
      <c r="E5778" s="33">
        <v>36</v>
      </c>
      <c r="F5778" s="33">
        <v>13</v>
      </c>
      <c r="G5778" s="33">
        <v>26</v>
      </c>
      <c r="I5778" s="34"/>
      <c r="L5778" s="33">
        <v>36</v>
      </c>
      <c r="M5778" s="33">
        <v>13</v>
      </c>
      <c r="N5778" s="33">
        <v>26</v>
      </c>
      <c r="P5778" s="32" t="e">
        <f>VLOOKUP(A5778,ยืมแฟ้ม!A:B,2,)</f>
        <v>#N/A</v>
      </c>
      <c r="Q5778" s="32" t="e">
        <f>VLOOKUP(A5778,ยืมแฟ้ม!A:C,3,)</f>
        <v>#N/A</v>
      </c>
      <c r="R5778" s="32" t="e">
        <f>VLOOKUP(A5778,ยืมแฟ้ม!A:D,4,)</f>
        <v>#N/A</v>
      </c>
      <c r="W5778" s="93" t="e">
        <f>VLOOKUP(A5778,Sheet3!A:A,1,0)</f>
        <v>#N/A</v>
      </c>
    </row>
    <row r="5779" spans="1:23" ht="18.95" customHeight="1">
      <c r="A5779" s="25">
        <v>800071368248</v>
      </c>
      <c r="B5779" s="26" t="s">
        <v>3321</v>
      </c>
      <c r="C5779" s="28" t="s">
        <v>7911</v>
      </c>
      <c r="D5779" s="28" t="s">
        <v>7915</v>
      </c>
      <c r="E5779" s="33">
        <v>36</v>
      </c>
      <c r="F5779" s="33">
        <v>13</v>
      </c>
      <c r="G5779" s="33">
        <v>27</v>
      </c>
      <c r="I5779" s="34"/>
      <c r="K5779" s="35"/>
      <c r="L5779" s="33">
        <v>36</v>
      </c>
      <c r="M5779" s="33">
        <v>13</v>
      </c>
      <c r="N5779" s="33">
        <v>27</v>
      </c>
      <c r="P5779" s="32" t="e">
        <f>VLOOKUP(A5779,ยืมแฟ้ม!A:B,2,)</f>
        <v>#N/A</v>
      </c>
      <c r="Q5779" s="32" t="e">
        <f>VLOOKUP(A5779,ยืมแฟ้ม!A:C,3,)</f>
        <v>#N/A</v>
      </c>
      <c r="R5779" s="32" t="e">
        <f>VLOOKUP(A5779,ยืมแฟ้ม!A:D,4,)</f>
        <v>#N/A</v>
      </c>
      <c r="W5779" s="93" t="e">
        <f>VLOOKUP(A5779,Sheet3!A:A,1,0)</f>
        <v>#N/A</v>
      </c>
    </row>
    <row r="5780" spans="1:23" ht="18.95" customHeight="1">
      <c r="A5780" s="25">
        <v>800057049572</v>
      </c>
      <c r="B5780" s="26" t="s">
        <v>3322</v>
      </c>
      <c r="C5780" s="28" t="s">
        <v>7911</v>
      </c>
      <c r="D5780" s="28" t="s">
        <v>7915</v>
      </c>
      <c r="E5780" s="33">
        <v>36</v>
      </c>
      <c r="F5780" s="33">
        <v>13</v>
      </c>
      <c r="G5780" s="33">
        <v>28</v>
      </c>
      <c r="I5780" s="34"/>
      <c r="K5780" s="35"/>
      <c r="L5780" s="33">
        <v>36</v>
      </c>
      <c r="M5780" s="33">
        <v>13</v>
      </c>
      <c r="N5780" s="33">
        <v>28</v>
      </c>
      <c r="P5780" s="32" t="e">
        <f>VLOOKUP(A5780,ยืมแฟ้ม!A:B,2,)</f>
        <v>#N/A</v>
      </c>
      <c r="Q5780" s="32" t="e">
        <f>VLOOKUP(A5780,ยืมแฟ้ม!A:C,3,)</f>
        <v>#N/A</v>
      </c>
      <c r="R5780" s="32" t="e">
        <f>VLOOKUP(A5780,ยืมแฟ้ม!A:D,4,)</f>
        <v>#N/A</v>
      </c>
      <c r="W5780" s="93" t="e">
        <f>VLOOKUP(A5780,Sheet3!A:A,1,0)</f>
        <v>#N/A</v>
      </c>
    </row>
    <row r="5781" spans="1:23" ht="18.95" customHeight="1">
      <c r="A5781" s="25">
        <v>800072935086</v>
      </c>
      <c r="B5781" s="26" t="s">
        <v>3323</v>
      </c>
      <c r="C5781" s="28" t="s">
        <v>7911</v>
      </c>
      <c r="D5781" s="28" t="s">
        <v>9140</v>
      </c>
      <c r="E5781" s="33">
        <v>36</v>
      </c>
      <c r="F5781" s="33">
        <v>13</v>
      </c>
      <c r="G5781" s="33">
        <v>29</v>
      </c>
      <c r="I5781" s="34"/>
      <c r="K5781" s="35"/>
      <c r="L5781" s="33">
        <v>36</v>
      </c>
      <c r="M5781" s="33">
        <v>13</v>
      </c>
      <c r="N5781" s="33">
        <v>29</v>
      </c>
      <c r="P5781" s="32" t="e">
        <f>VLOOKUP(A5781,ยืมแฟ้ม!A:B,2,)</f>
        <v>#N/A</v>
      </c>
      <c r="Q5781" s="32" t="e">
        <f>VLOOKUP(A5781,ยืมแฟ้ม!A:C,3,)</f>
        <v>#N/A</v>
      </c>
      <c r="R5781" s="32" t="e">
        <f>VLOOKUP(A5781,ยืมแฟ้ม!A:D,4,)</f>
        <v>#N/A</v>
      </c>
      <c r="W5781" s="93" t="e">
        <f>VLOOKUP(A5781,Sheet3!A:A,1,0)</f>
        <v>#N/A</v>
      </c>
    </row>
    <row r="5782" spans="1:23" ht="18.95" customHeight="1">
      <c r="A5782" s="25">
        <v>800072934881</v>
      </c>
      <c r="B5782" s="26" t="s">
        <v>3324</v>
      </c>
      <c r="C5782" s="28" t="s">
        <v>7911</v>
      </c>
      <c r="D5782" s="28" t="s">
        <v>9140</v>
      </c>
      <c r="E5782" s="33">
        <v>36</v>
      </c>
      <c r="F5782" s="33">
        <v>13</v>
      </c>
      <c r="G5782" s="33">
        <v>30</v>
      </c>
      <c r="I5782" s="34"/>
      <c r="K5782" s="35"/>
      <c r="L5782" s="33">
        <v>36</v>
      </c>
      <c r="M5782" s="33">
        <v>13</v>
      </c>
      <c r="N5782" s="33">
        <v>30</v>
      </c>
      <c r="P5782" s="32" t="e">
        <f>VLOOKUP(A5782,ยืมแฟ้ม!A:B,2,)</f>
        <v>#N/A</v>
      </c>
      <c r="Q5782" s="32" t="e">
        <f>VLOOKUP(A5782,ยืมแฟ้ม!A:C,3,)</f>
        <v>#N/A</v>
      </c>
      <c r="R5782" s="32" t="e">
        <f>VLOOKUP(A5782,ยืมแฟ้ม!A:D,4,)</f>
        <v>#N/A</v>
      </c>
      <c r="W5782" s="93" t="e">
        <f>VLOOKUP(A5782,Sheet3!A:A,1,0)</f>
        <v>#N/A</v>
      </c>
    </row>
    <row r="5783" spans="1:23" ht="18.95" customHeight="1">
      <c r="A5783" s="25">
        <v>800073840020</v>
      </c>
      <c r="B5783" s="26" t="s">
        <v>3325</v>
      </c>
      <c r="C5783" s="28" t="s">
        <v>7911</v>
      </c>
      <c r="D5783" s="28" t="s">
        <v>9140</v>
      </c>
      <c r="E5783" s="33">
        <v>36</v>
      </c>
      <c r="F5783" s="33">
        <v>13</v>
      </c>
      <c r="G5783" s="33">
        <v>31</v>
      </c>
      <c r="I5783" s="34"/>
      <c r="K5783" s="35"/>
      <c r="L5783" s="33">
        <v>36</v>
      </c>
      <c r="M5783" s="33">
        <v>13</v>
      </c>
      <c r="N5783" s="33">
        <v>31</v>
      </c>
      <c r="P5783" s="32" t="e">
        <f>VLOOKUP(A5783,ยืมแฟ้ม!A:B,2,)</f>
        <v>#N/A</v>
      </c>
      <c r="Q5783" s="32" t="e">
        <f>VLOOKUP(A5783,ยืมแฟ้ม!A:C,3,)</f>
        <v>#N/A</v>
      </c>
      <c r="R5783" s="32" t="e">
        <f>VLOOKUP(A5783,ยืมแฟ้ม!A:D,4,)</f>
        <v>#N/A</v>
      </c>
      <c r="W5783" s="93" t="e">
        <f>VLOOKUP(A5783,Sheet3!A:A,1,0)</f>
        <v>#N/A</v>
      </c>
    </row>
    <row r="5784" spans="1:23" ht="18.95" customHeight="1">
      <c r="A5784" s="25">
        <v>800073840038</v>
      </c>
      <c r="B5784" s="26" t="s">
        <v>3326</v>
      </c>
      <c r="C5784" s="28" t="s">
        <v>7911</v>
      </c>
      <c r="D5784" s="28" t="s">
        <v>9140</v>
      </c>
      <c r="E5784" s="33">
        <v>36</v>
      </c>
      <c r="F5784" s="33">
        <v>13</v>
      </c>
      <c r="G5784" s="33">
        <v>32</v>
      </c>
      <c r="I5784" s="34"/>
      <c r="K5784" s="35"/>
      <c r="L5784" s="33">
        <v>36</v>
      </c>
      <c r="M5784" s="33">
        <v>13</v>
      </c>
      <c r="N5784" s="33">
        <v>32</v>
      </c>
      <c r="P5784" s="32" t="e">
        <f>VLOOKUP(A5784,ยืมแฟ้ม!A:B,2,)</f>
        <v>#N/A</v>
      </c>
      <c r="Q5784" s="32" t="e">
        <f>VLOOKUP(A5784,ยืมแฟ้ม!A:C,3,)</f>
        <v>#N/A</v>
      </c>
      <c r="R5784" s="32" t="e">
        <f>VLOOKUP(A5784,ยืมแฟ้ม!A:D,4,)</f>
        <v>#N/A</v>
      </c>
      <c r="W5784" s="93" t="e">
        <f>VLOOKUP(A5784,Sheet3!A:A,1,0)</f>
        <v>#N/A</v>
      </c>
    </row>
    <row r="5785" spans="1:23" ht="18.95" customHeight="1">
      <c r="A5785" s="25">
        <v>800051198706</v>
      </c>
      <c r="B5785" s="38" t="s">
        <v>10672</v>
      </c>
      <c r="C5785" s="28" t="s">
        <v>9133</v>
      </c>
      <c r="D5785" s="26" t="s">
        <v>7816</v>
      </c>
      <c r="E5785" s="33">
        <v>36</v>
      </c>
      <c r="F5785" s="33">
        <v>13</v>
      </c>
      <c r="G5785" s="33">
        <v>33</v>
      </c>
      <c r="I5785" s="34"/>
      <c r="K5785" s="35"/>
      <c r="L5785" s="33">
        <v>36</v>
      </c>
      <c r="M5785" s="33">
        <v>13</v>
      </c>
      <c r="N5785" s="33">
        <v>33</v>
      </c>
      <c r="P5785" s="32" t="e">
        <f>VLOOKUP(A5785,ยืมแฟ้ม!A:B,2,)</f>
        <v>#N/A</v>
      </c>
      <c r="Q5785" s="32" t="e">
        <f>VLOOKUP(A5785,ยืมแฟ้ม!A:C,3,)</f>
        <v>#N/A</v>
      </c>
      <c r="R5785" s="32" t="e">
        <f>VLOOKUP(A5785,ยืมแฟ้ม!A:D,4,)</f>
        <v>#N/A</v>
      </c>
      <c r="W5785" s="93" t="e">
        <f>VLOOKUP(A5785,Sheet3!A:A,1,0)</f>
        <v>#N/A</v>
      </c>
    </row>
    <row r="5786" spans="1:23" ht="18.95" customHeight="1">
      <c r="A5786" s="25">
        <v>800021413649</v>
      </c>
      <c r="B5786" s="26" t="s">
        <v>3327</v>
      </c>
      <c r="C5786" s="28" t="s">
        <v>7911</v>
      </c>
      <c r="D5786" s="28" t="s">
        <v>7816</v>
      </c>
      <c r="E5786" s="33">
        <v>36</v>
      </c>
      <c r="F5786" s="33">
        <v>13</v>
      </c>
      <c r="G5786" s="33">
        <v>34</v>
      </c>
      <c r="I5786" s="34"/>
      <c r="K5786" s="35"/>
      <c r="L5786" s="33">
        <v>36</v>
      </c>
      <c r="M5786" s="33">
        <v>13</v>
      </c>
      <c r="N5786" s="33">
        <v>34</v>
      </c>
      <c r="P5786" s="32" t="e">
        <f>VLOOKUP(A5786,ยืมแฟ้ม!A:B,2,)</f>
        <v>#N/A</v>
      </c>
      <c r="Q5786" s="32" t="e">
        <f>VLOOKUP(A5786,ยืมแฟ้ม!A:C,3,)</f>
        <v>#N/A</v>
      </c>
      <c r="R5786" s="32" t="e">
        <f>VLOOKUP(A5786,ยืมแฟ้ม!A:D,4,)</f>
        <v>#N/A</v>
      </c>
      <c r="W5786" s="93" t="e">
        <f>VLOOKUP(A5786,Sheet3!A:A,1,0)</f>
        <v>#N/A</v>
      </c>
    </row>
    <row r="5787" spans="1:23" ht="18.95" customHeight="1">
      <c r="A5787" s="25">
        <v>800090345862</v>
      </c>
      <c r="B5787" s="26" t="s">
        <v>9662</v>
      </c>
      <c r="C5787" s="28" t="s">
        <v>4049</v>
      </c>
      <c r="D5787" s="28" t="s">
        <v>9140</v>
      </c>
      <c r="E5787" s="33">
        <v>36</v>
      </c>
      <c r="F5787" s="33">
        <v>13</v>
      </c>
      <c r="G5787" s="33">
        <v>35</v>
      </c>
      <c r="I5787" s="34"/>
      <c r="L5787" s="33">
        <v>36</v>
      </c>
      <c r="M5787" s="33">
        <v>13</v>
      </c>
      <c r="N5787" s="33">
        <v>35</v>
      </c>
      <c r="P5787" s="32" t="e">
        <f>VLOOKUP(A5787,ยืมแฟ้ม!A:B,2,)</f>
        <v>#N/A</v>
      </c>
      <c r="Q5787" s="32" t="e">
        <f>VLOOKUP(A5787,ยืมแฟ้ม!A:C,3,)</f>
        <v>#N/A</v>
      </c>
      <c r="R5787" s="32" t="e">
        <f>VLOOKUP(A5787,ยืมแฟ้ม!A:D,4,)</f>
        <v>#N/A</v>
      </c>
      <c r="W5787" s="93" t="e">
        <f>VLOOKUP(A5787,Sheet3!A:A,1,0)</f>
        <v>#N/A</v>
      </c>
    </row>
    <row r="5788" spans="1:23" ht="18.95" customHeight="1">
      <c r="A5788" s="25">
        <v>800072935409</v>
      </c>
      <c r="B5788" s="26" t="s">
        <v>3328</v>
      </c>
      <c r="C5788" s="28" t="s">
        <v>7911</v>
      </c>
      <c r="D5788" s="28" t="s">
        <v>9140</v>
      </c>
      <c r="E5788" s="33">
        <v>36</v>
      </c>
      <c r="F5788" s="33">
        <v>14</v>
      </c>
      <c r="G5788" s="33">
        <v>1</v>
      </c>
      <c r="I5788" s="34"/>
      <c r="K5788" s="35"/>
      <c r="L5788" s="33">
        <v>36</v>
      </c>
      <c r="M5788" s="33">
        <v>14</v>
      </c>
      <c r="N5788" s="33">
        <v>1</v>
      </c>
      <c r="P5788" s="32" t="e">
        <f>VLOOKUP(A5788,ยืมแฟ้ม!A:B,2,)</f>
        <v>#N/A</v>
      </c>
      <c r="Q5788" s="32" t="e">
        <f>VLOOKUP(A5788,ยืมแฟ้ม!A:C,3,)</f>
        <v>#N/A</v>
      </c>
      <c r="R5788" s="32" t="e">
        <f>VLOOKUP(A5788,ยืมแฟ้ม!A:D,4,)</f>
        <v>#N/A</v>
      </c>
      <c r="W5788" s="93" t="e">
        <f>VLOOKUP(A5788,Sheet3!A:A,1,0)</f>
        <v>#N/A</v>
      </c>
    </row>
    <row r="5789" spans="1:23" ht="18.95" customHeight="1">
      <c r="B5789" s="38"/>
      <c r="D5789" s="26"/>
      <c r="I5789" s="34"/>
      <c r="K5789" s="35"/>
      <c r="L5789" s="33">
        <v>36</v>
      </c>
      <c r="M5789" s="33">
        <v>14</v>
      </c>
      <c r="N5789" s="33">
        <v>2</v>
      </c>
      <c r="P5789" s="32" t="e">
        <f>VLOOKUP(A5789,ยืมแฟ้ม!A:B,2,)</f>
        <v>#N/A</v>
      </c>
      <c r="Q5789" s="32" t="e">
        <f>VLOOKUP(A5789,ยืมแฟ้ม!A:C,3,)</f>
        <v>#N/A</v>
      </c>
      <c r="R5789" s="32" t="e">
        <f>VLOOKUP(A5789,ยืมแฟ้ม!A:D,4,)</f>
        <v>#N/A</v>
      </c>
      <c r="W5789" s="93" t="e">
        <f>VLOOKUP(A5789,Sheet3!A:A,1,0)</f>
        <v>#N/A</v>
      </c>
    </row>
    <row r="5790" spans="1:23" ht="18.95" customHeight="1">
      <c r="A5790" s="25">
        <v>800068749335</v>
      </c>
      <c r="B5790" s="26" t="s">
        <v>3329</v>
      </c>
      <c r="C5790" s="28" t="s">
        <v>7911</v>
      </c>
      <c r="D5790" s="28" t="s">
        <v>7915</v>
      </c>
      <c r="E5790" s="33">
        <v>36</v>
      </c>
      <c r="F5790" s="33">
        <v>14</v>
      </c>
      <c r="G5790" s="33">
        <v>3</v>
      </c>
      <c r="I5790" s="34"/>
      <c r="K5790" s="35"/>
      <c r="L5790" s="33">
        <v>36</v>
      </c>
      <c r="M5790" s="33">
        <v>14</v>
      </c>
      <c r="N5790" s="33">
        <v>3</v>
      </c>
      <c r="P5790" s="32" t="e">
        <f>VLOOKUP(A5790,ยืมแฟ้ม!A:B,2,)</f>
        <v>#N/A</v>
      </c>
      <c r="Q5790" s="32" t="e">
        <f>VLOOKUP(A5790,ยืมแฟ้ม!A:C,3,)</f>
        <v>#N/A</v>
      </c>
      <c r="R5790" s="32" t="e">
        <f>VLOOKUP(A5790,ยืมแฟ้ม!A:D,4,)</f>
        <v>#N/A</v>
      </c>
      <c r="W5790" s="93" t="e">
        <f>VLOOKUP(A5790,Sheet3!A:A,1,0)</f>
        <v>#N/A</v>
      </c>
    </row>
    <row r="5791" spans="1:23" ht="18.95" customHeight="1">
      <c r="A5791" s="25">
        <v>800069518515</v>
      </c>
      <c r="B5791" s="26" t="s">
        <v>3330</v>
      </c>
      <c r="C5791" s="28" t="s">
        <v>7911</v>
      </c>
      <c r="D5791" s="28" t="s">
        <v>7816</v>
      </c>
      <c r="E5791" s="33">
        <v>36</v>
      </c>
      <c r="F5791" s="33">
        <v>14</v>
      </c>
      <c r="G5791" s="33">
        <v>4</v>
      </c>
      <c r="I5791" s="34"/>
      <c r="K5791" s="35"/>
      <c r="L5791" s="33">
        <v>36</v>
      </c>
      <c r="M5791" s="33">
        <v>14</v>
      </c>
      <c r="N5791" s="33">
        <v>4</v>
      </c>
      <c r="P5791" s="32" t="e">
        <f>VLOOKUP(A5791,ยืมแฟ้ม!A:B,2,)</f>
        <v>#N/A</v>
      </c>
      <c r="Q5791" s="32" t="e">
        <f>VLOOKUP(A5791,ยืมแฟ้ม!A:C,3,)</f>
        <v>#N/A</v>
      </c>
      <c r="R5791" s="32" t="e">
        <f>VLOOKUP(A5791,ยืมแฟ้ม!A:D,4,)</f>
        <v>#N/A</v>
      </c>
      <c r="W5791" s="93" t="e">
        <f>VLOOKUP(A5791,Sheet3!A:A,1,0)</f>
        <v>#N/A</v>
      </c>
    </row>
    <row r="5792" spans="1:23" ht="18.95" customHeight="1">
      <c r="A5792" s="25">
        <v>800068927188</v>
      </c>
      <c r="B5792" s="26" t="s">
        <v>3331</v>
      </c>
      <c r="C5792" s="28" t="s">
        <v>7911</v>
      </c>
      <c r="D5792" s="28" t="s">
        <v>7816</v>
      </c>
      <c r="E5792" s="33">
        <v>36</v>
      </c>
      <c r="F5792" s="33">
        <v>14</v>
      </c>
      <c r="G5792" s="33">
        <v>5</v>
      </c>
      <c r="I5792" s="34"/>
      <c r="K5792" s="35"/>
      <c r="L5792" s="33">
        <v>36</v>
      </c>
      <c r="M5792" s="33">
        <v>14</v>
      </c>
      <c r="N5792" s="33">
        <v>5</v>
      </c>
      <c r="P5792" s="32" t="e">
        <f>VLOOKUP(A5792,ยืมแฟ้ม!A:B,2,)</f>
        <v>#N/A</v>
      </c>
      <c r="Q5792" s="32" t="e">
        <f>VLOOKUP(A5792,ยืมแฟ้ม!A:C,3,)</f>
        <v>#N/A</v>
      </c>
      <c r="R5792" s="32" t="e">
        <f>VLOOKUP(A5792,ยืมแฟ้ม!A:D,4,)</f>
        <v>#N/A</v>
      </c>
      <c r="W5792" s="93" t="e">
        <f>VLOOKUP(A5792,Sheet3!A:A,1,0)</f>
        <v>#N/A</v>
      </c>
    </row>
    <row r="5793" spans="1:23" ht="18.95" customHeight="1">
      <c r="A5793" s="25">
        <v>800088744704</v>
      </c>
      <c r="B5793" s="26" t="s">
        <v>9663</v>
      </c>
      <c r="C5793" s="28" t="s">
        <v>4049</v>
      </c>
      <c r="D5793" s="28" t="s">
        <v>9140</v>
      </c>
      <c r="E5793" s="33">
        <v>36</v>
      </c>
      <c r="F5793" s="33">
        <v>14</v>
      </c>
      <c r="G5793" s="33">
        <v>6</v>
      </c>
      <c r="I5793" s="34"/>
      <c r="L5793" s="33">
        <v>36</v>
      </c>
      <c r="M5793" s="33">
        <v>14</v>
      </c>
      <c r="N5793" s="33">
        <v>6</v>
      </c>
      <c r="P5793" s="32" t="e">
        <f>VLOOKUP(A5793,ยืมแฟ้ม!A:B,2,)</f>
        <v>#N/A</v>
      </c>
      <c r="Q5793" s="32" t="e">
        <f>VLOOKUP(A5793,ยืมแฟ้ม!A:C,3,)</f>
        <v>#N/A</v>
      </c>
      <c r="R5793" s="32" t="e">
        <f>VLOOKUP(A5793,ยืมแฟ้ม!A:D,4,)</f>
        <v>#N/A</v>
      </c>
      <c r="W5793" s="93" t="e">
        <f>VLOOKUP(A5793,Sheet3!A:A,1,0)</f>
        <v>#N/A</v>
      </c>
    </row>
    <row r="5794" spans="1:23" ht="18.95" customHeight="1">
      <c r="A5794" s="25">
        <v>800058076186</v>
      </c>
      <c r="B5794" s="38" t="s">
        <v>10673</v>
      </c>
      <c r="C5794" s="28" t="s">
        <v>9133</v>
      </c>
      <c r="D5794" s="26" t="s">
        <v>7816</v>
      </c>
      <c r="E5794" s="33">
        <v>36</v>
      </c>
      <c r="F5794" s="33">
        <v>14</v>
      </c>
      <c r="G5794" s="33">
        <v>7</v>
      </c>
      <c r="I5794" s="34"/>
      <c r="K5794" s="35"/>
      <c r="L5794" s="33">
        <v>36</v>
      </c>
      <c r="M5794" s="33">
        <v>14</v>
      </c>
      <c r="N5794" s="33">
        <v>7</v>
      </c>
      <c r="P5794" s="32" t="e">
        <f>VLOOKUP(A5794,ยืมแฟ้ม!A:B,2,)</f>
        <v>#N/A</v>
      </c>
      <c r="Q5794" s="32" t="e">
        <f>VLOOKUP(A5794,ยืมแฟ้ม!A:C,3,)</f>
        <v>#N/A</v>
      </c>
      <c r="R5794" s="32" t="e">
        <f>VLOOKUP(A5794,ยืมแฟ้ม!A:D,4,)</f>
        <v>#N/A</v>
      </c>
      <c r="W5794" s="93" t="e">
        <f>VLOOKUP(A5794,Sheet3!A:A,1,0)</f>
        <v>#N/A</v>
      </c>
    </row>
    <row r="5795" spans="1:23" ht="18.95" customHeight="1">
      <c r="A5795" s="25">
        <v>800091285950</v>
      </c>
      <c r="B5795" s="26" t="s">
        <v>7889</v>
      </c>
      <c r="C5795" s="28" t="s">
        <v>4049</v>
      </c>
      <c r="D5795" s="28" t="s">
        <v>1465</v>
      </c>
      <c r="E5795" s="33">
        <v>36</v>
      </c>
      <c r="F5795" s="33">
        <v>14</v>
      </c>
      <c r="G5795" s="33">
        <v>8</v>
      </c>
      <c r="I5795" s="34"/>
      <c r="K5795" s="35"/>
      <c r="L5795" s="33">
        <v>36</v>
      </c>
      <c r="M5795" s="33">
        <v>14</v>
      </c>
      <c r="N5795" s="33">
        <v>8</v>
      </c>
      <c r="P5795" s="32" t="e">
        <f>VLOOKUP(A5795,ยืมแฟ้ม!A:B,2,)</f>
        <v>#N/A</v>
      </c>
      <c r="Q5795" s="32" t="e">
        <f>VLOOKUP(A5795,ยืมแฟ้ม!A:C,3,)</f>
        <v>#N/A</v>
      </c>
      <c r="R5795" s="32" t="e">
        <f>VLOOKUP(A5795,ยืมแฟ้ม!A:D,4,)</f>
        <v>#N/A</v>
      </c>
      <c r="W5795" s="93" t="e">
        <f>VLOOKUP(A5795,Sheet3!A:A,1,0)</f>
        <v>#N/A</v>
      </c>
    </row>
    <row r="5796" spans="1:23" ht="18.95" customHeight="1">
      <c r="A5796" s="25">
        <v>800012162213</v>
      </c>
      <c r="B5796" s="26" t="s">
        <v>3332</v>
      </c>
      <c r="C5796" s="28" t="s">
        <v>8055</v>
      </c>
      <c r="D5796" s="28" t="s">
        <v>7816</v>
      </c>
      <c r="E5796" s="33">
        <v>36</v>
      </c>
      <c r="F5796" s="33">
        <v>14</v>
      </c>
      <c r="G5796" s="33">
        <v>9</v>
      </c>
      <c r="I5796" s="34"/>
      <c r="K5796" s="35"/>
      <c r="L5796" s="33">
        <v>36</v>
      </c>
      <c r="M5796" s="33">
        <v>14</v>
      </c>
      <c r="N5796" s="33">
        <v>9</v>
      </c>
      <c r="P5796" s="32" t="e">
        <f>VLOOKUP(A5796,ยืมแฟ้ม!A:B,2,)</f>
        <v>#N/A</v>
      </c>
      <c r="Q5796" s="32" t="e">
        <f>VLOOKUP(A5796,ยืมแฟ้ม!A:C,3,)</f>
        <v>#N/A</v>
      </c>
      <c r="R5796" s="32" t="e">
        <f>VLOOKUP(A5796,ยืมแฟ้ม!A:D,4,)</f>
        <v>#N/A</v>
      </c>
      <c r="W5796" s="93" t="e">
        <f>VLOOKUP(A5796,Sheet3!A:A,1,0)</f>
        <v>#N/A</v>
      </c>
    </row>
    <row r="5797" spans="1:23" ht="18.95" customHeight="1">
      <c r="A5797" s="25">
        <v>800095602861</v>
      </c>
      <c r="B5797" s="26" t="s">
        <v>9664</v>
      </c>
      <c r="C5797" s="28" t="s">
        <v>4049</v>
      </c>
      <c r="D5797" s="28" t="s">
        <v>9140</v>
      </c>
      <c r="E5797" s="33">
        <v>36</v>
      </c>
      <c r="F5797" s="33">
        <v>14</v>
      </c>
      <c r="G5797" s="33">
        <v>10</v>
      </c>
      <c r="I5797" s="34"/>
      <c r="L5797" s="33">
        <v>36</v>
      </c>
      <c r="M5797" s="33">
        <v>14</v>
      </c>
      <c r="N5797" s="33">
        <v>10</v>
      </c>
      <c r="P5797" s="32" t="e">
        <f>VLOOKUP(A5797,ยืมแฟ้ม!A:B,2,)</f>
        <v>#N/A</v>
      </c>
      <c r="Q5797" s="32" t="e">
        <f>VLOOKUP(A5797,ยืมแฟ้ม!A:C,3,)</f>
        <v>#N/A</v>
      </c>
      <c r="R5797" s="32" t="e">
        <f>VLOOKUP(A5797,ยืมแฟ้ม!A:D,4,)</f>
        <v>#N/A</v>
      </c>
      <c r="W5797" s="93" t="e">
        <f>VLOOKUP(A5797,Sheet3!A:A,1,0)</f>
        <v>#N/A</v>
      </c>
    </row>
    <row r="5798" spans="1:23" ht="18.95" customHeight="1">
      <c r="I5798" s="34"/>
      <c r="K5798" s="35"/>
      <c r="L5798" s="33">
        <v>36</v>
      </c>
      <c r="M5798" s="33">
        <v>14</v>
      </c>
      <c r="N5798" s="33">
        <v>11</v>
      </c>
      <c r="P5798" s="32" t="e">
        <f>VLOOKUP(A5798,ยืมแฟ้ม!A:B,2,)</f>
        <v>#N/A</v>
      </c>
      <c r="Q5798" s="32" t="e">
        <f>VLOOKUP(A5798,ยืมแฟ้ม!A:C,3,)</f>
        <v>#N/A</v>
      </c>
      <c r="R5798" s="32" t="e">
        <f>VLOOKUP(A5798,ยืมแฟ้ม!A:D,4,)</f>
        <v>#N/A</v>
      </c>
      <c r="W5798" s="93" t="e">
        <f>VLOOKUP(A5798,Sheet3!A:A,1,0)</f>
        <v>#N/A</v>
      </c>
    </row>
    <row r="5799" spans="1:23" ht="18.95" customHeight="1">
      <c r="A5799" s="25">
        <v>800055549391</v>
      </c>
      <c r="B5799" s="26" t="s">
        <v>3333</v>
      </c>
      <c r="C5799" s="28" t="s">
        <v>9135</v>
      </c>
      <c r="D5799" s="28" t="s">
        <v>7816</v>
      </c>
      <c r="E5799" s="33">
        <v>36</v>
      </c>
      <c r="F5799" s="33">
        <v>14</v>
      </c>
      <c r="G5799" s="33">
        <v>12</v>
      </c>
      <c r="I5799" s="34"/>
      <c r="K5799" s="35"/>
      <c r="L5799" s="33">
        <v>36</v>
      </c>
      <c r="M5799" s="33">
        <v>14</v>
      </c>
      <c r="N5799" s="33">
        <v>12</v>
      </c>
      <c r="P5799" s="32" t="e">
        <f>VLOOKUP(A5799,ยืมแฟ้ม!A:B,2,)</f>
        <v>#N/A</v>
      </c>
      <c r="Q5799" s="32" t="e">
        <f>VLOOKUP(A5799,ยืมแฟ้ม!A:C,3,)</f>
        <v>#N/A</v>
      </c>
      <c r="R5799" s="32" t="e">
        <f>VLOOKUP(A5799,ยืมแฟ้ม!A:D,4,)</f>
        <v>#N/A</v>
      </c>
      <c r="W5799" s="93" t="e">
        <f>VLOOKUP(A5799,Sheet3!A:A,1,0)</f>
        <v>#N/A</v>
      </c>
    </row>
    <row r="5800" spans="1:23" ht="18.95" customHeight="1">
      <c r="A5800" s="25">
        <v>800048757127</v>
      </c>
      <c r="B5800" s="26" t="s">
        <v>3334</v>
      </c>
      <c r="C5800" s="28" t="s">
        <v>8055</v>
      </c>
      <c r="D5800" s="28" t="s">
        <v>7816</v>
      </c>
      <c r="E5800" s="33">
        <v>36</v>
      </c>
      <c r="F5800" s="33">
        <v>14</v>
      </c>
      <c r="G5800" s="33">
        <v>13</v>
      </c>
      <c r="I5800" s="34"/>
      <c r="K5800" s="35"/>
      <c r="L5800" s="33">
        <v>36</v>
      </c>
      <c r="M5800" s="33">
        <v>14</v>
      </c>
      <c r="N5800" s="33">
        <v>13</v>
      </c>
      <c r="P5800" s="32" t="e">
        <f>VLOOKUP(A5800,ยืมแฟ้ม!A:B,2,)</f>
        <v>#N/A</v>
      </c>
      <c r="Q5800" s="32" t="e">
        <f>VLOOKUP(A5800,ยืมแฟ้ม!A:C,3,)</f>
        <v>#N/A</v>
      </c>
      <c r="R5800" s="32" t="e">
        <f>VLOOKUP(A5800,ยืมแฟ้ม!A:D,4,)</f>
        <v>#N/A</v>
      </c>
      <c r="W5800" s="93" t="e">
        <f>VLOOKUP(A5800,Sheet3!A:A,1,0)</f>
        <v>#N/A</v>
      </c>
    </row>
    <row r="5801" spans="1:23" ht="18.95" customHeight="1">
      <c r="I5801" s="34"/>
      <c r="K5801" s="35"/>
      <c r="L5801" s="33">
        <v>36</v>
      </c>
      <c r="M5801" s="33">
        <v>14</v>
      </c>
      <c r="N5801" s="33">
        <v>14</v>
      </c>
      <c r="P5801" s="32" t="e">
        <f>VLOOKUP(A5801,ยืมแฟ้ม!A:B,2,)</f>
        <v>#N/A</v>
      </c>
      <c r="Q5801" s="32" t="e">
        <f>VLOOKUP(A5801,ยืมแฟ้ม!A:C,3,)</f>
        <v>#N/A</v>
      </c>
      <c r="R5801" s="32" t="e">
        <f>VLOOKUP(A5801,ยืมแฟ้ม!A:D,4,)</f>
        <v>#N/A</v>
      </c>
      <c r="W5801" s="93" t="e">
        <f>VLOOKUP(A5801,Sheet3!A:A,1,0)</f>
        <v>#N/A</v>
      </c>
    </row>
    <row r="5802" spans="1:23" ht="18.95" customHeight="1">
      <c r="A5802" s="25">
        <v>800031341384</v>
      </c>
      <c r="B5802" s="26" t="s">
        <v>3335</v>
      </c>
      <c r="C5802" s="28" t="s">
        <v>8055</v>
      </c>
      <c r="D5802" s="28" t="s">
        <v>7816</v>
      </c>
      <c r="E5802" s="33">
        <v>36</v>
      </c>
      <c r="F5802" s="33">
        <v>14</v>
      </c>
      <c r="G5802" s="33">
        <v>15</v>
      </c>
      <c r="I5802" s="34"/>
      <c r="K5802" s="35"/>
      <c r="L5802" s="33">
        <v>36</v>
      </c>
      <c r="M5802" s="33">
        <v>14</v>
      </c>
      <c r="N5802" s="33">
        <v>15</v>
      </c>
      <c r="P5802" s="32" t="e">
        <f>VLOOKUP(A5802,ยืมแฟ้ม!A:B,2,)</f>
        <v>#N/A</v>
      </c>
      <c r="Q5802" s="32" t="e">
        <f>VLOOKUP(A5802,ยืมแฟ้ม!A:C,3,)</f>
        <v>#N/A</v>
      </c>
      <c r="R5802" s="32" t="e">
        <f>VLOOKUP(A5802,ยืมแฟ้ม!A:D,4,)</f>
        <v>#N/A</v>
      </c>
      <c r="W5802" s="93" t="e">
        <f>VLOOKUP(A5802,Sheet3!A:A,1,0)</f>
        <v>#N/A</v>
      </c>
    </row>
    <row r="5803" spans="1:23" ht="18.95" customHeight="1">
      <c r="A5803" s="25">
        <v>800026456940</v>
      </c>
      <c r="B5803" s="26" t="s">
        <v>2585</v>
      </c>
      <c r="C5803" s="28" t="s">
        <v>3542</v>
      </c>
      <c r="D5803" s="28" t="s">
        <v>7912</v>
      </c>
      <c r="E5803" s="33">
        <v>36</v>
      </c>
      <c r="F5803" s="33">
        <v>14</v>
      </c>
      <c r="G5803" s="33">
        <v>16</v>
      </c>
      <c r="I5803" s="34"/>
      <c r="K5803" s="35"/>
      <c r="L5803" s="33">
        <v>36</v>
      </c>
      <c r="M5803" s="33">
        <v>14</v>
      </c>
      <c r="N5803" s="33">
        <v>16</v>
      </c>
      <c r="P5803" s="32" t="e">
        <f>VLOOKUP(A5803,ยืมแฟ้ม!A:B,2,)</f>
        <v>#N/A</v>
      </c>
      <c r="Q5803" s="32" t="e">
        <f>VLOOKUP(A5803,ยืมแฟ้ม!A:C,3,)</f>
        <v>#N/A</v>
      </c>
      <c r="R5803" s="32" t="e">
        <f>VLOOKUP(A5803,ยืมแฟ้ม!A:D,4,)</f>
        <v>#N/A</v>
      </c>
      <c r="W5803" s="93" t="e">
        <f>VLOOKUP(A5803,Sheet3!A:A,1,0)</f>
        <v>#N/A</v>
      </c>
    </row>
    <row r="5804" spans="1:23" ht="18.95" customHeight="1">
      <c r="A5804" s="25">
        <v>800095030634</v>
      </c>
      <c r="B5804" s="26" t="s">
        <v>9665</v>
      </c>
      <c r="C5804" s="28" t="s">
        <v>4049</v>
      </c>
      <c r="D5804" s="28" t="s">
        <v>9140</v>
      </c>
      <c r="E5804" s="33">
        <v>36</v>
      </c>
      <c r="F5804" s="33">
        <v>14</v>
      </c>
      <c r="G5804" s="33">
        <v>17</v>
      </c>
      <c r="I5804" s="34"/>
      <c r="L5804" s="33">
        <v>36</v>
      </c>
      <c r="M5804" s="33">
        <v>14</v>
      </c>
      <c r="N5804" s="33">
        <v>17</v>
      </c>
      <c r="P5804" s="32" t="e">
        <f>VLOOKUP(A5804,ยืมแฟ้ม!A:B,2,)</f>
        <v>#N/A</v>
      </c>
      <c r="Q5804" s="32" t="e">
        <f>VLOOKUP(A5804,ยืมแฟ้ม!A:C,3,)</f>
        <v>#N/A</v>
      </c>
      <c r="R5804" s="32" t="e">
        <f>VLOOKUP(A5804,ยืมแฟ้ม!A:D,4,)</f>
        <v>#N/A</v>
      </c>
      <c r="W5804" s="93" t="e">
        <f>VLOOKUP(A5804,Sheet3!A:A,1,0)</f>
        <v>#N/A</v>
      </c>
    </row>
    <row r="5805" spans="1:23" ht="18.95" customHeight="1">
      <c r="A5805" s="25">
        <v>800070143691</v>
      </c>
      <c r="B5805" s="26" t="s">
        <v>9666</v>
      </c>
      <c r="C5805" s="28" t="s">
        <v>4049</v>
      </c>
      <c r="D5805" s="28" t="s">
        <v>7822</v>
      </c>
      <c r="E5805" s="33">
        <v>36</v>
      </c>
      <c r="F5805" s="33">
        <v>14</v>
      </c>
      <c r="G5805" s="33">
        <v>18</v>
      </c>
      <c r="I5805" s="34"/>
      <c r="L5805" s="33">
        <v>36</v>
      </c>
      <c r="M5805" s="33">
        <v>14</v>
      </c>
      <c r="N5805" s="33">
        <v>18</v>
      </c>
      <c r="P5805" s="32" t="e">
        <f>VLOOKUP(A5805,ยืมแฟ้ม!A:B,2,)</f>
        <v>#N/A</v>
      </c>
      <c r="Q5805" s="32" t="e">
        <f>VLOOKUP(A5805,ยืมแฟ้ม!A:C,3,)</f>
        <v>#N/A</v>
      </c>
      <c r="R5805" s="32" t="e">
        <f>VLOOKUP(A5805,ยืมแฟ้ม!A:D,4,)</f>
        <v>#N/A</v>
      </c>
      <c r="W5805" s="93" t="e">
        <f>VLOOKUP(A5805,Sheet3!A:A,1,0)</f>
        <v>#N/A</v>
      </c>
    </row>
    <row r="5806" spans="1:23" ht="18.95" customHeight="1">
      <c r="A5806" s="25">
        <v>800070143709</v>
      </c>
      <c r="B5806" s="26" t="s">
        <v>9666</v>
      </c>
      <c r="C5806" s="28" t="s">
        <v>4049</v>
      </c>
      <c r="D5806" s="28" t="s">
        <v>9670</v>
      </c>
      <c r="E5806" s="33">
        <v>36</v>
      </c>
      <c r="F5806" s="33">
        <v>14</v>
      </c>
      <c r="G5806" s="33">
        <v>18</v>
      </c>
      <c r="I5806" s="34"/>
      <c r="K5806" s="35"/>
      <c r="L5806" s="33">
        <v>36</v>
      </c>
      <c r="M5806" s="33">
        <v>14</v>
      </c>
      <c r="N5806" s="33">
        <v>19</v>
      </c>
      <c r="P5806" s="32" t="e">
        <f>VLOOKUP(A5806,ยืมแฟ้ม!A:B,2,)</f>
        <v>#N/A</v>
      </c>
      <c r="Q5806" s="32" t="e">
        <f>VLOOKUP(A5806,ยืมแฟ้ม!A:C,3,)</f>
        <v>#N/A</v>
      </c>
      <c r="R5806" s="32" t="e">
        <f>VLOOKUP(A5806,ยืมแฟ้ม!A:D,4,)</f>
        <v>#N/A</v>
      </c>
      <c r="W5806" s="93" t="e">
        <f>VLOOKUP(A5806,Sheet3!A:A,1,0)</f>
        <v>#N/A</v>
      </c>
    </row>
    <row r="5807" spans="1:23" ht="18.95" customHeight="1">
      <c r="A5807" s="25">
        <v>800070143717</v>
      </c>
      <c r="B5807" s="26" t="s">
        <v>9666</v>
      </c>
      <c r="C5807" s="28" t="s">
        <v>4049</v>
      </c>
      <c r="D5807" s="28" t="s">
        <v>8005</v>
      </c>
      <c r="E5807" s="33">
        <v>36</v>
      </c>
      <c r="F5807" s="33">
        <v>14</v>
      </c>
      <c r="G5807" s="33">
        <v>18</v>
      </c>
      <c r="I5807" s="34"/>
      <c r="K5807" s="35"/>
      <c r="L5807" s="33">
        <v>36</v>
      </c>
      <c r="M5807" s="33">
        <v>14</v>
      </c>
      <c r="N5807" s="33">
        <v>20</v>
      </c>
      <c r="P5807" s="32" t="e">
        <f>VLOOKUP(A5807,ยืมแฟ้ม!A:B,2,)</f>
        <v>#N/A</v>
      </c>
      <c r="Q5807" s="32" t="e">
        <f>VLOOKUP(A5807,ยืมแฟ้ม!A:C,3,)</f>
        <v>#N/A</v>
      </c>
      <c r="R5807" s="32" t="e">
        <f>VLOOKUP(A5807,ยืมแฟ้ม!A:D,4,)</f>
        <v>#N/A</v>
      </c>
      <c r="W5807" s="93" t="e">
        <f>VLOOKUP(A5807,Sheet3!A:A,1,0)</f>
        <v>#N/A</v>
      </c>
    </row>
    <row r="5808" spans="1:23" ht="18.95" customHeight="1">
      <c r="A5808" s="25">
        <v>800057679113</v>
      </c>
      <c r="B5808" s="26" t="s">
        <v>3336</v>
      </c>
      <c r="C5808" s="28" t="s">
        <v>8055</v>
      </c>
      <c r="D5808" s="28" t="s">
        <v>1465</v>
      </c>
      <c r="E5808" s="33">
        <v>36</v>
      </c>
      <c r="F5808" s="33">
        <v>14</v>
      </c>
      <c r="G5808" s="33">
        <v>19</v>
      </c>
      <c r="I5808" s="34"/>
      <c r="K5808" s="35"/>
      <c r="L5808" s="33">
        <v>36</v>
      </c>
      <c r="M5808" s="33">
        <v>14</v>
      </c>
      <c r="N5808" s="33">
        <v>21</v>
      </c>
      <c r="P5808" s="32" t="e">
        <f>VLOOKUP(A5808,ยืมแฟ้ม!A:B,2,)</f>
        <v>#N/A</v>
      </c>
      <c r="Q5808" s="32" t="e">
        <f>VLOOKUP(A5808,ยืมแฟ้ม!A:C,3,)</f>
        <v>#N/A</v>
      </c>
      <c r="R5808" s="32" t="e">
        <f>VLOOKUP(A5808,ยืมแฟ้ม!A:D,4,)</f>
        <v>#N/A</v>
      </c>
      <c r="W5808" s="93" t="e">
        <f>VLOOKUP(A5808,Sheet3!A:A,1,0)</f>
        <v>#N/A</v>
      </c>
    </row>
    <row r="5809" spans="1:23" ht="18.95" customHeight="1">
      <c r="I5809" s="34"/>
      <c r="K5809" s="35"/>
      <c r="L5809" s="33">
        <v>36</v>
      </c>
      <c r="M5809" s="33">
        <v>14</v>
      </c>
      <c r="N5809" s="33">
        <v>22</v>
      </c>
      <c r="P5809" s="32" t="e">
        <f>VLOOKUP(A5809,ยืมแฟ้ม!A:B,2,)</f>
        <v>#N/A</v>
      </c>
      <c r="Q5809" s="32" t="e">
        <f>VLOOKUP(A5809,ยืมแฟ้ม!A:C,3,)</f>
        <v>#N/A</v>
      </c>
      <c r="R5809" s="32" t="e">
        <f>VLOOKUP(A5809,ยืมแฟ้ม!A:D,4,)</f>
        <v>#N/A</v>
      </c>
      <c r="W5809" s="93" t="e">
        <f>VLOOKUP(A5809,Sheet3!A:A,1,0)</f>
        <v>#N/A</v>
      </c>
    </row>
    <row r="5810" spans="1:23" ht="18.95" customHeight="1">
      <c r="A5810" s="25">
        <v>800037970301</v>
      </c>
      <c r="B5810" s="26" t="s">
        <v>3337</v>
      </c>
      <c r="C5810" s="28" t="s">
        <v>8055</v>
      </c>
      <c r="D5810" s="28" t="s">
        <v>7816</v>
      </c>
      <c r="E5810" s="33">
        <v>36</v>
      </c>
      <c r="F5810" s="33">
        <v>14</v>
      </c>
      <c r="G5810" s="33">
        <v>21</v>
      </c>
      <c r="I5810" s="34"/>
      <c r="K5810" s="35"/>
      <c r="L5810" s="33">
        <v>36</v>
      </c>
      <c r="M5810" s="33">
        <v>14</v>
      </c>
      <c r="N5810" s="33">
        <v>23</v>
      </c>
      <c r="P5810" s="32" t="e">
        <f>VLOOKUP(A5810,ยืมแฟ้ม!A:B,2,)</f>
        <v>#N/A</v>
      </c>
      <c r="Q5810" s="32" t="e">
        <f>VLOOKUP(A5810,ยืมแฟ้ม!A:C,3,)</f>
        <v>#N/A</v>
      </c>
      <c r="R5810" s="32" t="e">
        <f>VLOOKUP(A5810,ยืมแฟ้ม!A:D,4,)</f>
        <v>#N/A</v>
      </c>
      <c r="W5810" s="93" t="e">
        <f>VLOOKUP(A5810,Sheet3!A:A,1,0)</f>
        <v>#N/A</v>
      </c>
    </row>
    <row r="5811" spans="1:23" ht="18.95" customHeight="1">
      <c r="A5811" s="25">
        <v>800062686269</v>
      </c>
      <c r="B5811" s="26" t="s">
        <v>3338</v>
      </c>
      <c r="C5811" s="28" t="s">
        <v>8055</v>
      </c>
      <c r="D5811" s="28" t="s">
        <v>7816</v>
      </c>
      <c r="E5811" s="33">
        <v>36</v>
      </c>
      <c r="F5811" s="33">
        <v>14</v>
      </c>
      <c r="G5811" s="33">
        <v>22</v>
      </c>
      <c r="I5811" s="34"/>
      <c r="K5811" s="35"/>
      <c r="L5811" s="33">
        <v>36</v>
      </c>
      <c r="M5811" s="33">
        <v>14</v>
      </c>
      <c r="N5811" s="33">
        <v>24</v>
      </c>
      <c r="P5811" s="32" t="e">
        <f>VLOOKUP(A5811,ยืมแฟ้ม!A:B,2,)</f>
        <v>#N/A</v>
      </c>
      <c r="Q5811" s="32" t="e">
        <f>VLOOKUP(A5811,ยืมแฟ้ม!A:C,3,)</f>
        <v>#N/A</v>
      </c>
      <c r="R5811" s="32" t="e">
        <f>VLOOKUP(A5811,ยืมแฟ้ม!A:D,4,)</f>
        <v>#N/A</v>
      </c>
      <c r="W5811" s="93" t="e">
        <f>VLOOKUP(A5811,Sheet3!A:A,1,0)</f>
        <v>#N/A</v>
      </c>
    </row>
    <row r="5812" spans="1:23" ht="18.95" customHeight="1">
      <c r="A5812" s="25">
        <v>800080478483</v>
      </c>
      <c r="B5812" s="26" t="s">
        <v>3339</v>
      </c>
      <c r="C5812" s="28" t="s">
        <v>9201</v>
      </c>
      <c r="D5812" s="28" t="s">
        <v>7816</v>
      </c>
      <c r="E5812" s="33">
        <v>36</v>
      </c>
      <c r="F5812" s="33">
        <v>14</v>
      </c>
      <c r="G5812" s="33">
        <v>23</v>
      </c>
      <c r="I5812" s="34"/>
      <c r="K5812" s="35"/>
      <c r="L5812" s="33">
        <v>36</v>
      </c>
      <c r="M5812" s="33">
        <v>14</v>
      </c>
      <c r="N5812" s="33">
        <v>25</v>
      </c>
      <c r="P5812" s="32" t="e">
        <f>VLOOKUP(A5812,ยืมแฟ้ม!A:B,2,)</f>
        <v>#N/A</v>
      </c>
      <c r="Q5812" s="32" t="e">
        <f>VLOOKUP(A5812,ยืมแฟ้ม!A:C,3,)</f>
        <v>#N/A</v>
      </c>
      <c r="R5812" s="32" t="e">
        <f>VLOOKUP(A5812,ยืมแฟ้ม!A:D,4,)</f>
        <v>#N/A</v>
      </c>
      <c r="W5812" s="93" t="e">
        <f>VLOOKUP(A5812,Sheet3!A:A,1,0)</f>
        <v>#N/A</v>
      </c>
    </row>
    <row r="5813" spans="1:23" ht="18.95" customHeight="1">
      <c r="A5813" s="25">
        <v>800048757309</v>
      </c>
      <c r="B5813" s="26" t="s">
        <v>3340</v>
      </c>
      <c r="C5813" s="28" t="s">
        <v>8055</v>
      </c>
      <c r="D5813" s="28" t="s">
        <v>7816</v>
      </c>
      <c r="E5813" s="33">
        <v>36</v>
      </c>
      <c r="F5813" s="33">
        <v>14</v>
      </c>
      <c r="G5813" s="33">
        <v>24</v>
      </c>
      <c r="I5813" s="34"/>
      <c r="K5813" s="35"/>
      <c r="L5813" s="33">
        <v>36</v>
      </c>
      <c r="M5813" s="33">
        <v>14</v>
      </c>
      <c r="N5813" s="33">
        <v>26</v>
      </c>
      <c r="P5813" s="32" t="e">
        <f>VLOOKUP(A5813,ยืมแฟ้ม!A:B,2,)</f>
        <v>#N/A</v>
      </c>
      <c r="Q5813" s="32" t="e">
        <f>VLOOKUP(A5813,ยืมแฟ้ม!A:C,3,)</f>
        <v>#N/A</v>
      </c>
      <c r="R5813" s="32" t="e">
        <f>VLOOKUP(A5813,ยืมแฟ้ม!A:D,4,)</f>
        <v>#N/A</v>
      </c>
      <c r="W5813" s="93" t="e">
        <f>VLOOKUP(A5813,Sheet3!A:A,1,0)</f>
        <v>#N/A</v>
      </c>
    </row>
    <row r="5814" spans="1:23" ht="18.95" customHeight="1">
      <c r="I5814" s="34"/>
      <c r="K5814" s="35"/>
      <c r="L5814" s="33">
        <v>36</v>
      </c>
      <c r="M5814" s="33">
        <v>14</v>
      </c>
      <c r="N5814" s="33">
        <v>27</v>
      </c>
      <c r="P5814" s="32" t="e">
        <f>VLOOKUP(A5814,ยืมแฟ้ม!A:B,2,)</f>
        <v>#N/A</v>
      </c>
      <c r="Q5814" s="32" t="e">
        <f>VLOOKUP(A5814,ยืมแฟ้ม!A:C,3,)</f>
        <v>#N/A</v>
      </c>
      <c r="R5814" s="32" t="e">
        <f>VLOOKUP(A5814,ยืมแฟ้ม!A:D,4,)</f>
        <v>#N/A</v>
      </c>
      <c r="W5814" s="93" t="e">
        <f>VLOOKUP(A5814,Sheet3!A:A,1,0)</f>
        <v>#N/A</v>
      </c>
    </row>
    <row r="5815" spans="1:23" ht="18.95" customHeight="1">
      <c r="A5815" s="25">
        <v>800014864980</v>
      </c>
      <c r="B5815" s="26" t="s">
        <v>3341</v>
      </c>
      <c r="C5815" s="28" t="s">
        <v>8055</v>
      </c>
      <c r="D5815" s="28" t="s">
        <v>1465</v>
      </c>
      <c r="E5815" s="33">
        <v>36</v>
      </c>
      <c r="F5815" s="33">
        <v>14</v>
      </c>
      <c r="G5815" s="33">
        <v>26</v>
      </c>
      <c r="I5815" s="34"/>
      <c r="K5815" s="35"/>
      <c r="L5815" s="33">
        <v>36</v>
      </c>
      <c r="M5815" s="33">
        <v>14</v>
      </c>
      <c r="N5815" s="33">
        <v>28</v>
      </c>
      <c r="P5815" s="32" t="e">
        <f>VLOOKUP(A5815,ยืมแฟ้ม!A:B,2,)</f>
        <v>#N/A</v>
      </c>
      <c r="Q5815" s="32" t="e">
        <f>VLOOKUP(A5815,ยืมแฟ้ม!A:C,3,)</f>
        <v>#N/A</v>
      </c>
      <c r="R5815" s="32" t="e">
        <f>VLOOKUP(A5815,ยืมแฟ้ม!A:D,4,)</f>
        <v>#N/A</v>
      </c>
      <c r="W5815" s="93" t="e">
        <f>VLOOKUP(A5815,Sheet3!A:A,1,0)</f>
        <v>#N/A</v>
      </c>
    </row>
    <row r="5816" spans="1:23" ht="18.95" customHeight="1">
      <c r="A5816" s="25">
        <v>800036454042</v>
      </c>
      <c r="B5816" s="26" t="s">
        <v>2766</v>
      </c>
      <c r="C5816" s="28" t="s">
        <v>8055</v>
      </c>
      <c r="D5816" s="28" t="s">
        <v>7816</v>
      </c>
      <c r="E5816" s="33">
        <v>36</v>
      </c>
      <c r="F5816" s="33">
        <v>14</v>
      </c>
      <c r="G5816" s="33">
        <v>27</v>
      </c>
      <c r="I5816" s="34"/>
      <c r="K5816" s="35"/>
      <c r="L5816" s="33">
        <v>36</v>
      </c>
      <c r="M5816" s="33">
        <v>14</v>
      </c>
      <c r="N5816" s="33">
        <v>29</v>
      </c>
      <c r="P5816" s="32" t="e">
        <f>VLOOKUP(A5816,ยืมแฟ้ม!A:B,2,)</f>
        <v>#N/A</v>
      </c>
      <c r="Q5816" s="32" t="e">
        <f>VLOOKUP(A5816,ยืมแฟ้ม!A:C,3,)</f>
        <v>#N/A</v>
      </c>
      <c r="R5816" s="32" t="e">
        <f>VLOOKUP(A5816,ยืมแฟ้ม!A:D,4,)</f>
        <v>#N/A</v>
      </c>
      <c r="W5816" s="93" t="e">
        <f>VLOOKUP(A5816,Sheet3!A:A,1,0)</f>
        <v>#N/A</v>
      </c>
    </row>
    <row r="5817" spans="1:23" ht="18.95" customHeight="1">
      <c r="A5817" s="25">
        <v>800073489968</v>
      </c>
      <c r="B5817" s="26" t="s">
        <v>3342</v>
      </c>
      <c r="C5817" s="28" t="s">
        <v>8055</v>
      </c>
      <c r="D5817" s="28" t="s">
        <v>7816</v>
      </c>
      <c r="E5817" s="33">
        <v>36</v>
      </c>
      <c r="F5817" s="33">
        <v>14</v>
      </c>
      <c r="G5817" s="33">
        <v>28</v>
      </c>
      <c r="I5817" s="34"/>
      <c r="K5817" s="35"/>
      <c r="L5817" s="33">
        <v>36</v>
      </c>
      <c r="M5817" s="33">
        <v>14</v>
      </c>
      <c r="N5817" s="33">
        <v>30</v>
      </c>
      <c r="P5817" s="32" t="e">
        <f>VLOOKUP(A5817,ยืมแฟ้ม!A:B,2,)</f>
        <v>#N/A</v>
      </c>
      <c r="Q5817" s="32" t="e">
        <f>VLOOKUP(A5817,ยืมแฟ้ม!A:C,3,)</f>
        <v>#N/A</v>
      </c>
      <c r="R5817" s="32" t="e">
        <f>VLOOKUP(A5817,ยืมแฟ้ม!A:D,4,)</f>
        <v>#N/A</v>
      </c>
      <c r="W5817" s="93" t="e">
        <f>VLOOKUP(A5817,Sheet3!A:A,1,0)</f>
        <v>#N/A</v>
      </c>
    </row>
    <row r="5818" spans="1:23" ht="18.95" customHeight="1">
      <c r="A5818" s="25">
        <v>800043276412</v>
      </c>
      <c r="B5818" s="26" t="s">
        <v>3343</v>
      </c>
      <c r="C5818" s="28" t="s">
        <v>8055</v>
      </c>
      <c r="D5818" s="28" t="s">
        <v>7816</v>
      </c>
      <c r="E5818" s="33">
        <v>36</v>
      </c>
      <c r="F5818" s="33">
        <v>14</v>
      </c>
      <c r="G5818" s="33">
        <v>29</v>
      </c>
      <c r="I5818" s="34"/>
      <c r="K5818" s="35"/>
      <c r="L5818" s="33">
        <v>36</v>
      </c>
      <c r="M5818" s="33">
        <v>14</v>
      </c>
      <c r="N5818" s="33">
        <v>18</v>
      </c>
      <c r="P5818" s="32" t="e">
        <f>VLOOKUP(A5818,ยืมแฟ้ม!A:B,2,)</f>
        <v>#N/A</v>
      </c>
      <c r="Q5818" s="32" t="e">
        <f>VLOOKUP(A5818,ยืมแฟ้ม!A:C,3,)</f>
        <v>#N/A</v>
      </c>
      <c r="R5818" s="32" t="e">
        <f>VLOOKUP(A5818,ยืมแฟ้ม!A:D,4,)</f>
        <v>#N/A</v>
      </c>
      <c r="W5818" s="93" t="e">
        <f>VLOOKUP(A5818,Sheet3!A:A,1,0)</f>
        <v>#N/A</v>
      </c>
    </row>
    <row r="5819" spans="1:23" ht="18.95" customHeight="1">
      <c r="A5819" s="25">
        <v>800064544003</v>
      </c>
      <c r="B5819" s="26" t="s">
        <v>3344</v>
      </c>
      <c r="C5819" s="28" t="s">
        <v>8055</v>
      </c>
      <c r="D5819" s="28" t="s">
        <v>1465</v>
      </c>
      <c r="E5819" s="33">
        <v>36</v>
      </c>
      <c r="F5819" s="33">
        <v>14</v>
      </c>
      <c r="G5819" s="33">
        <v>30</v>
      </c>
      <c r="I5819" s="34"/>
      <c r="K5819" s="35"/>
      <c r="L5819" s="33">
        <v>36</v>
      </c>
      <c r="M5819" s="33">
        <v>14</v>
      </c>
      <c r="N5819" s="33">
        <v>18</v>
      </c>
      <c r="P5819" s="32" t="e">
        <f>VLOOKUP(A5819,ยืมแฟ้ม!A:B,2,)</f>
        <v>#N/A</v>
      </c>
      <c r="Q5819" s="32" t="e">
        <f>VLOOKUP(A5819,ยืมแฟ้ม!A:C,3,)</f>
        <v>#N/A</v>
      </c>
      <c r="R5819" s="32" t="e">
        <f>VLOOKUP(A5819,ยืมแฟ้ม!A:D,4,)</f>
        <v>#N/A</v>
      </c>
      <c r="W5819" s="93" t="e">
        <f>VLOOKUP(A5819,Sheet3!A:A,1,0)</f>
        <v>#N/A</v>
      </c>
    </row>
    <row r="5820" spans="1:23" ht="18.95" customHeight="1">
      <c r="A5820" s="25">
        <v>800102635540</v>
      </c>
      <c r="B5820" s="26" t="s">
        <v>9667</v>
      </c>
      <c r="C5820" s="28" t="s">
        <v>4049</v>
      </c>
      <c r="D5820" s="28" t="s">
        <v>7816</v>
      </c>
      <c r="E5820" s="33">
        <v>36</v>
      </c>
      <c r="F5820" s="33">
        <v>14</v>
      </c>
      <c r="G5820" s="33">
        <v>31</v>
      </c>
      <c r="I5820" s="34"/>
      <c r="L5820" s="33">
        <v>36</v>
      </c>
      <c r="M5820" s="33">
        <v>14</v>
      </c>
      <c r="N5820" s="33">
        <v>31</v>
      </c>
      <c r="P5820" s="32" t="e">
        <f>VLOOKUP(A5820,ยืมแฟ้ม!A:B,2,)</f>
        <v>#N/A</v>
      </c>
      <c r="Q5820" s="32" t="e">
        <f>VLOOKUP(A5820,ยืมแฟ้ม!A:C,3,)</f>
        <v>#N/A</v>
      </c>
      <c r="R5820" s="32" t="e">
        <f>VLOOKUP(A5820,ยืมแฟ้ม!A:D,4,)</f>
        <v>#N/A</v>
      </c>
      <c r="W5820" s="93" t="e">
        <f>VLOOKUP(A5820,Sheet3!A:A,1,0)</f>
        <v>#N/A</v>
      </c>
    </row>
    <row r="5821" spans="1:23" ht="18.95" customHeight="1">
      <c r="A5821" s="25">
        <v>800042694375</v>
      </c>
      <c r="B5821" s="26" t="s">
        <v>3345</v>
      </c>
      <c r="C5821" s="28" t="s">
        <v>8055</v>
      </c>
      <c r="D5821" s="28" t="s">
        <v>7816</v>
      </c>
      <c r="E5821" s="33">
        <v>36</v>
      </c>
      <c r="F5821" s="33">
        <v>14</v>
      </c>
      <c r="G5821" s="33">
        <v>32</v>
      </c>
      <c r="I5821" s="34"/>
      <c r="K5821" s="35"/>
      <c r="L5821" s="33">
        <v>36</v>
      </c>
      <c r="M5821" s="33">
        <v>14</v>
      </c>
      <c r="N5821" s="33">
        <v>32</v>
      </c>
      <c r="P5821" s="32" t="e">
        <f>VLOOKUP(A5821,ยืมแฟ้ม!A:B,2,)</f>
        <v>#N/A</v>
      </c>
      <c r="Q5821" s="32" t="e">
        <f>VLOOKUP(A5821,ยืมแฟ้ม!A:C,3,)</f>
        <v>#N/A</v>
      </c>
      <c r="R5821" s="32" t="e">
        <f>VLOOKUP(A5821,ยืมแฟ้ม!A:D,4,)</f>
        <v>#N/A</v>
      </c>
      <c r="W5821" s="93" t="e">
        <f>VLOOKUP(A5821,Sheet3!A:A,1,0)</f>
        <v>#N/A</v>
      </c>
    </row>
    <row r="5822" spans="1:23" ht="18.95" customHeight="1">
      <c r="A5822" s="25">
        <v>800017828925</v>
      </c>
      <c r="B5822" s="26" t="s">
        <v>3346</v>
      </c>
      <c r="C5822" s="28" t="s">
        <v>4049</v>
      </c>
      <c r="D5822" s="28" t="s">
        <v>7912</v>
      </c>
      <c r="E5822" s="33">
        <v>36</v>
      </c>
      <c r="F5822" s="33">
        <v>14</v>
      </c>
      <c r="G5822" s="33">
        <v>33</v>
      </c>
      <c r="I5822" s="34"/>
      <c r="K5822" s="35"/>
      <c r="L5822" s="33">
        <v>36</v>
      </c>
      <c r="M5822" s="33">
        <v>14</v>
      </c>
      <c r="N5822" s="33">
        <v>33</v>
      </c>
      <c r="P5822" s="32" t="e">
        <f>VLOOKUP(A5822,ยืมแฟ้ม!A:B,2,)</f>
        <v>#N/A</v>
      </c>
      <c r="Q5822" s="32" t="e">
        <f>VLOOKUP(A5822,ยืมแฟ้ม!A:C,3,)</f>
        <v>#N/A</v>
      </c>
      <c r="R5822" s="32" t="e">
        <f>VLOOKUP(A5822,ยืมแฟ้ม!A:D,4,)</f>
        <v>#N/A</v>
      </c>
      <c r="W5822" s="93" t="e">
        <f>VLOOKUP(A5822,Sheet3!A:A,1,0)</f>
        <v>#N/A</v>
      </c>
    </row>
    <row r="5823" spans="1:23" ht="18.95" customHeight="1">
      <c r="A5823" s="25">
        <v>800087917731</v>
      </c>
      <c r="B5823" s="26" t="s">
        <v>7820</v>
      </c>
      <c r="C5823" s="28" t="s">
        <v>8077</v>
      </c>
      <c r="D5823" s="28" t="s">
        <v>7816</v>
      </c>
      <c r="E5823" s="33">
        <v>36</v>
      </c>
      <c r="F5823" s="33">
        <v>14</v>
      </c>
      <c r="G5823" s="33">
        <v>34</v>
      </c>
      <c r="I5823" s="34"/>
      <c r="K5823" s="35"/>
      <c r="L5823" s="33">
        <v>36</v>
      </c>
      <c r="M5823" s="33">
        <v>14</v>
      </c>
      <c r="N5823" s="33">
        <v>34</v>
      </c>
      <c r="P5823" s="32" t="e">
        <f>VLOOKUP(A5823,ยืมแฟ้ม!A:B,2,)</f>
        <v>#N/A</v>
      </c>
      <c r="Q5823" s="32" t="e">
        <f>VLOOKUP(A5823,ยืมแฟ้ม!A:C,3,)</f>
        <v>#N/A</v>
      </c>
      <c r="R5823" s="32" t="e">
        <f>VLOOKUP(A5823,ยืมแฟ้ม!A:D,4,)</f>
        <v>#N/A</v>
      </c>
      <c r="W5823" s="93" t="e">
        <f>VLOOKUP(A5823,Sheet3!A:A,1,0)</f>
        <v>#N/A</v>
      </c>
    </row>
    <row r="5824" spans="1:23" ht="18.95" customHeight="1">
      <c r="A5824" s="25">
        <v>831351005622</v>
      </c>
      <c r="B5824" s="26" t="s">
        <v>1945</v>
      </c>
      <c r="C5824" s="28" t="s">
        <v>9134</v>
      </c>
      <c r="D5824" s="28" t="s">
        <v>7912</v>
      </c>
      <c r="E5824" s="33">
        <v>36</v>
      </c>
      <c r="F5824" s="33">
        <v>14</v>
      </c>
      <c r="G5824" s="33">
        <v>35</v>
      </c>
      <c r="I5824" s="34"/>
      <c r="K5824" s="35"/>
      <c r="L5824" s="33">
        <v>36</v>
      </c>
      <c r="M5824" s="33">
        <v>14</v>
      </c>
      <c r="N5824" s="33">
        <v>35</v>
      </c>
      <c r="P5824" s="32" t="e">
        <f>VLOOKUP(A5824,ยืมแฟ้ม!A:B,2,)</f>
        <v>#N/A</v>
      </c>
      <c r="Q5824" s="32" t="e">
        <f>VLOOKUP(A5824,ยืมแฟ้ม!A:C,3,)</f>
        <v>#N/A</v>
      </c>
      <c r="R5824" s="32" t="e">
        <f>VLOOKUP(A5824,ยืมแฟ้ม!A:D,4,)</f>
        <v>#N/A</v>
      </c>
      <c r="W5824" s="93" t="e">
        <f>VLOOKUP(A5824,Sheet3!A:A,1,0)</f>
        <v>#N/A</v>
      </c>
    </row>
    <row r="5825" spans="1:23" ht="18.95" customHeight="1">
      <c r="A5825" s="25">
        <v>800089156239</v>
      </c>
      <c r="B5825" s="26" t="s">
        <v>3347</v>
      </c>
      <c r="C5825" s="28" t="s">
        <v>9201</v>
      </c>
      <c r="D5825" s="28" t="s">
        <v>9142</v>
      </c>
      <c r="E5825" s="33">
        <v>36</v>
      </c>
      <c r="F5825" s="33">
        <v>15</v>
      </c>
      <c r="G5825" s="33">
        <v>1</v>
      </c>
      <c r="I5825" s="34"/>
      <c r="K5825" s="35"/>
      <c r="L5825" s="33">
        <v>36</v>
      </c>
      <c r="M5825" s="33">
        <v>15</v>
      </c>
      <c r="N5825" s="33">
        <v>1</v>
      </c>
      <c r="P5825" s="32" t="e">
        <f>VLOOKUP(A5825,ยืมแฟ้ม!A:B,2,)</f>
        <v>#N/A</v>
      </c>
      <c r="Q5825" s="32" t="e">
        <f>VLOOKUP(A5825,ยืมแฟ้ม!A:C,3,)</f>
        <v>#N/A</v>
      </c>
      <c r="R5825" s="32" t="e">
        <f>VLOOKUP(A5825,ยืมแฟ้ม!A:D,4,)</f>
        <v>#N/A</v>
      </c>
      <c r="W5825" s="93" t="e">
        <f>VLOOKUP(A5825,Sheet3!A:A,1,0)</f>
        <v>#N/A</v>
      </c>
    </row>
    <row r="5826" spans="1:23" ht="18.95" customHeight="1">
      <c r="A5826" s="25">
        <v>800060943712</v>
      </c>
      <c r="B5826" s="38" t="s">
        <v>10674</v>
      </c>
      <c r="C5826" s="28" t="s">
        <v>9133</v>
      </c>
      <c r="D5826" s="26" t="s">
        <v>7816</v>
      </c>
      <c r="E5826" s="33">
        <v>36</v>
      </c>
      <c r="F5826" s="33">
        <v>15</v>
      </c>
      <c r="G5826" s="33">
        <v>2</v>
      </c>
      <c r="I5826" s="34"/>
      <c r="K5826" s="35"/>
      <c r="L5826" s="33">
        <v>36</v>
      </c>
      <c r="M5826" s="33">
        <v>15</v>
      </c>
      <c r="N5826" s="33">
        <v>2</v>
      </c>
      <c r="P5826" s="32" t="e">
        <f>VLOOKUP(A5826,ยืมแฟ้ม!A:B,2,)</f>
        <v>#N/A</v>
      </c>
      <c r="Q5826" s="32" t="e">
        <f>VLOOKUP(A5826,ยืมแฟ้ม!A:C,3,)</f>
        <v>#N/A</v>
      </c>
      <c r="R5826" s="32" t="e">
        <f>VLOOKUP(A5826,ยืมแฟ้ม!A:D,4,)</f>
        <v>#N/A</v>
      </c>
      <c r="W5826" s="93" t="e">
        <f>VLOOKUP(A5826,Sheet3!A:A,1,0)</f>
        <v>#N/A</v>
      </c>
    </row>
    <row r="5827" spans="1:23" ht="18.95" customHeight="1">
      <c r="B5827" s="38"/>
      <c r="D5827" s="26"/>
      <c r="I5827" s="34"/>
      <c r="L5827" s="33">
        <v>36</v>
      </c>
      <c r="M5827" s="33">
        <v>15</v>
      </c>
      <c r="N5827" s="33">
        <v>3</v>
      </c>
      <c r="P5827" s="32" t="e">
        <f>VLOOKUP(A5827,ยืมแฟ้ม!A:B,2,)</f>
        <v>#N/A</v>
      </c>
      <c r="Q5827" s="32" t="e">
        <f>VLOOKUP(A5827,ยืมแฟ้ม!A:C,3,)</f>
        <v>#N/A</v>
      </c>
      <c r="R5827" s="32" t="e">
        <f>VLOOKUP(A5827,ยืมแฟ้ม!A:D,4,)</f>
        <v>#N/A</v>
      </c>
      <c r="W5827" s="93" t="e">
        <f>VLOOKUP(A5827,Sheet3!A:A,1,0)</f>
        <v>#N/A</v>
      </c>
    </row>
    <row r="5828" spans="1:23" ht="18.95" customHeight="1">
      <c r="A5828" s="25">
        <v>800089137411</v>
      </c>
      <c r="B5828" s="38" t="s">
        <v>10675</v>
      </c>
      <c r="C5828" s="28" t="s">
        <v>9133</v>
      </c>
      <c r="D5828" s="26" t="s">
        <v>1465</v>
      </c>
      <c r="E5828" s="33">
        <v>36</v>
      </c>
      <c r="F5828" s="33">
        <v>15</v>
      </c>
      <c r="G5828" s="33">
        <v>4</v>
      </c>
      <c r="I5828" s="34"/>
      <c r="K5828" s="35"/>
      <c r="L5828" s="33">
        <v>36</v>
      </c>
      <c r="M5828" s="33">
        <v>15</v>
      </c>
      <c r="N5828" s="33">
        <v>4</v>
      </c>
      <c r="P5828" s="32" t="e">
        <f>VLOOKUP(A5828,ยืมแฟ้ม!A:B,2,)</f>
        <v>#N/A</v>
      </c>
      <c r="Q5828" s="32" t="e">
        <f>VLOOKUP(A5828,ยืมแฟ้ม!A:C,3,)</f>
        <v>#N/A</v>
      </c>
      <c r="R5828" s="32" t="e">
        <f>VLOOKUP(A5828,ยืมแฟ้ม!A:D,4,)</f>
        <v>#N/A</v>
      </c>
      <c r="W5828" s="93" t="e">
        <f>VLOOKUP(A5828,Sheet3!A:A,1,0)</f>
        <v>#N/A</v>
      </c>
    </row>
    <row r="5829" spans="1:23" ht="18.95" customHeight="1">
      <c r="A5829" s="25">
        <v>800077871013</v>
      </c>
      <c r="B5829" s="38" t="s">
        <v>10676</v>
      </c>
      <c r="C5829" s="28" t="s">
        <v>9133</v>
      </c>
      <c r="D5829" s="26" t="s">
        <v>7816</v>
      </c>
      <c r="E5829" s="33">
        <v>36</v>
      </c>
      <c r="F5829" s="33">
        <v>15</v>
      </c>
      <c r="G5829" s="33">
        <v>5</v>
      </c>
      <c r="I5829" s="34"/>
      <c r="K5829" s="35"/>
      <c r="L5829" s="33">
        <v>36</v>
      </c>
      <c r="M5829" s="33">
        <v>15</v>
      </c>
      <c r="N5829" s="33">
        <v>5</v>
      </c>
      <c r="P5829" s="32" t="e">
        <f>VLOOKUP(A5829,ยืมแฟ้ม!A:B,2,)</f>
        <v>#N/A</v>
      </c>
      <c r="Q5829" s="32" t="e">
        <f>VLOOKUP(A5829,ยืมแฟ้ม!A:C,3,)</f>
        <v>#N/A</v>
      </c>
      <c r="R5829" s="32" t="e">
        <f>VLOOKUP(A5829,ยืมแฟ้ม!A:D,4,)</f>
        <v>#N/A</v>
      </c>
      <c r="W5829" s="93" t="e">
        <f>VLOOKUP(A5829,Sheet3!A:A,1,0)</f>
        <v>#N/A</v>
      </c>
    </row>
    <row r="5830" spans="1:23" ht="18.95" customHeight="1">
      <c r="B5830" s="38"/>
      <c r="D5830" s="26"/>
      <c r="I5830" s="34"/>
      <c r="K5830" s="35"/>
      <c r="L5830" s="33">
        <v>36</v>
      </c>
      <c r="M5830" s="33">
        <v>15</v>
      </c>
      <c r="N5830" s="33">
        <v>6</v>
      </c>
      <c r="P5830" s="32" t="e">
        <f>VLOOKUP(A5830,ยืมแฟ้ม!A:B,2,)</f>
        <v>#N/A</v>
      </c>
      <c r="Q5830" s="32" t="e">
        <f>VLOOKUP(A5830,ยืมแฟ้ม!A:C,3,)</f>
        <v>#N/A</v>
      </c>
      <c r="R5830" s="32" t="e">
        <f>VLOOKUP(A5830,ยืมแฟ้ม!A:D,4,)</f>
        <v>#N/A</v>
      </c>
      <c r="W5830" s="93" t="e">
        <f>VLOOKUP(A5830,Sheet3!A:A,1,0)</f>
        <v>#N/A</v>
      </c>
    </row>
    <row r="5831" spans="1:23" ht="18.95" customHeight="1">
      <c r="A5831" s="25">
        <v>800074497184</v>
      </c>
      <c r="B5831" s="26" t="s">
        <v>3349</v>
      </c>
      <c r="C5831" s="28" t="s">
        <v>3537</v>
      </c>
      <c r="D5831" s="28" t="s">
        <v>9140</v>
      </c>
      <c r="E5831" s="33">
        <v>36</v>
      </c>
      <c r="F5831" s="33">
        <v>15</v>
      </c>
      <c r="G5831" s="33">
        <v>7</v>
      </c>
      <c r="I5831" s="34"/>
      <c r="K5831" s="35"/>
      <c r="L5831" s="33">
        <v>36</v>
      </c>
      <c r="M5831" s="33">
        <v>15</v>
      </c>
      <c r="N5831" s="33">
        <v>7</v>
      </c>
      <c r="P5831" s="32" t="e">
        <f>VLOOKUP(A5831,ยืมแฟ้ม!A:B,2,)</f>
        <v>#N/A</v>
      </c>
      <c r="Q5831" s="32" t="e">
        <f>VLOOKUP(A5831,ยืมแฟ้ม!A:C,3,)</f>
        <v>#N/A</v>
      </c>
      <c r="R5831" s="32" t="e">
        <f>VLOOKUP(A5831,ยืมแฟ้ม!A:D,4,)</f>
        <v>#N/A</v>
      </c>
      <c r="W5831" s="93" t="e">
        <f>VLOOKUP(A5831,Sheet3!A:A,1,0)</f>
        <v>#N/A</v>
      </c>
    </row>
    <row r="5832" spans="1:23" ht="18.95" customHeight="1">
      <c r="A5832" s="25">
        <v>800046893809</v>
      </c>
      <c r="B5832" s="26" t="s">
        <v>3350</v>
      </c>
      <c r="C5832" s="28" t="s">
        <v>8055</v>
      </c>
      <c r="D5832" s="28" t="s">
        <v>7816</v>
      </c>
      <c r="E5832" s="33">
        <v>36</v>
      </c>
      <c r="F5832" s="33">
        <v>15</v>
      </c>
      <c r="G5832" s="33">
        <v>8</v>
      </c>
      <c r="I5832" s="34"/>
      <c r="K5832" s="35"/>
      <c r="L5832" s="33">
        <v>36</v>
      </c>
      <c r="M5832" s="33">
        <v>15</v>
      </c>
      <c r="N5832" s="33">
        <v>8</v>
      </c>
      <c r="P5832" s="32" t="e">
        <f>VLOOKUP(A5832,ยืมแฟ้ม!A:B,2,)</f>
        <v>#N/A</v>
      </c>
      <c r="Q5832" s="32" t="e">
        <f>VLOOKUP(A5832,ยืมแฟ้ม!A:C,3,)</f>
        <v>#N/A</v>
      </c>
      <c r="R5832" s="32" t="e">
        <f>VLOOKUP(A5832,ยืมแฟ้ม!A:D,4,)</f>
        <v>#N/A</v>
      </c>
      <c r="W5832" s="93" t="e">
        <f>VLOOKUP(A5832,Sheet3!A:A,1,0)</f>
        <v>#N/A</v>
      </c>
    </row>
    <row r="5833" spans="1:23" ht="18.95" customHeight="1">
      <c r="A5833" s="25">
        <v>800037495614</v>
      </c>
      <c r="B5833" s="26" t="s">
        <v>1368</v>
      </c>
      <c r="C5833" s="28" t="s">
        <v>8055</v>
      </c>
      <c r="D5833" s="28" t="s">
        <v>7816</v>
      </c>
      <c r="E5833" s="33">
        <v>36</v>
      </c>
      <c r="F5833" s="33">
        <v>15</v>
      </c>
      <c r="G5833" s="33">
        <v>9</v>
      </c>
      <c r="I5833" s="34"/>
      <c r="K5833" s="35"/>
      <c r="L5833" s="33">
        <v>36</v>
      </c>
      <c r="M5833" s="33">
        <v>15</v>
      </c>
      <c r="N5833" s="33">
        <v>9</v>
      </c>
      <c r="P5833" s="32" t="e">
        <f>VLOOKUP(A5833,ยืมแฟ้ม!A:B,2,)</f>
        <v>#N/A</v>
      </c>
      <c r="Q5833" s="32" t="e">
        <f>VLOOKUP(A5833,ยืมแฟ้ม!A:C,3,)</f>
        <v>#N/A</v>
      </c>
      <c r="R5833" s="32" t="e">
        <f>VLOOKUP(A5833,ยืมแฟ้ม!A:D,4,)</f>
        <v>#N/A</v>
      </c>
      <c r="W5833" s="93" t="e">
        <f>VLOOKUP(A5833,Sheet3!A:A,1,0)</f>
        <v>#N/A</v>
      </c>
    </row>
    <row r="5834" spans="1:23" ht="18.95" customHeight="1">
      <c r="A5834" s="25">
        <v>800056297859</v>
      </c>
      <c r="B5834" s="26" t="s">
        <v>3351</v>
      </c>
      <c r="C5834" s="28" t="s">
        <v>8055</v>
      </c>
      <c r="D5834" s="28" t="s">
        <v>7816</v>
      </c>
      <c r="E5834" s="33">
        <v>36</v>
      </c>
      <c r="F5834" s="33">
        <v>15</v>
      </c>
      <c r="G5834" s="33">
        <v>10</v>
      </c>
      <c r="I5834" s="34"/>
      <c r="K5834" s="35"/>
      <c r="L5834" s="33">
        <v>36</v>
      </c>
      <c r="M5834" s="33">
        <v>15</v>
      </c>
      <c r="N5834" s="33">
        <v>10</v>
      </c>
      <c r="P5834" s="32" t="e">
        <f>VLOOKUP(A5834,ยืมแฟ้ม!A:B,2,)</f>
        <v>#N/A</v>
      </c>
      <c r="Q5834" s="32" t="e">
        <f>VLOOKUP(A5834,ยืมแฟ้ม!A:C,3,)</f>
        <v>#N/A</v>
      </c>
      <c r="R5834" s="32" t="e">
        <f>VLOOKUP(A5834,ยืมแฟ้ม!A:D,4,)</f>
        <v>#N/A</v>
      </c>
      <c r="W5834" s="93" t="e">
        <f>VLOOKUP(A5834,Sheet3!A:A,1,0)</f>
        <v>#N/A</v>
      </c>
    </row>
    <row r="5835" spans="1:23" ht="18.95" customHeight="1">
      <c r="A5835" s="25">
        <v>800015604674</v>
      </c>
      <c r="B5835" s="26" t="s">
        <v>7826</v>
      </c>
      <c r="C5835" s="28" t="s">
        <v>9135</v>
      </c>
      <c r="D5835" s="28" t="s">
        <v>7827</v>
      </c>
      <c r="E5835" s="33">
        <v>36</v>
      </c>
      <c r="F5835" s="33">
        <v>15</v>
      </c>
      <c r="G5835" s="33">
        <v>11</v>
      </c>
      <c r="H5835" s="26" t="s">
        <v>8235</v>
      </c>
      <c r="I5835" s="35">
        <v>242548</v>
      </c>
      <c r="K5835" s="35"/>
      <c r="L5835" s="33">
        <v>36</v>
      </c>
      <c r="M5835" s="33">
        <v>15</v>
      </c>
      <c r="N5835" s="33">
        <v>11</v>
      </c>
      <c r="P5835" s="32" t="e">
        <f>VLOOKUP(A5835,ยืมแฟ้ม!A:B,2,)</f>
        <v>#N/A</v>
      </c>
      <c r="Q5835" s="32" t="e">
        <f>VLOOKUP(A5835,ยืมแฟ้ม!A:C,3,)</f>
        <v>#N/A</v>
      </c>
      <c r="R5835" s="32" t="e">
        <f>VLOOKUP(A5835,ยืมแฟ้ม!A:D,4,)</f>
        <v>#N/A</v>
      </c>
      <c r="W5835" s="93" t="e">
        <f>VLOOKUP(A5835,Sheet3!A:A,1,0)</f>
        <v>#N/A</v>
      </c>
    </row>
    <row r="5836" spans="1:23" ht="18.95" customHeight="1">
      <c r="A5836" s="25">
        <v>800072041430</v>
      </c>
      <c r="B5836" s="26" t="s">
        <v>3352</v>
      </c>
      <c r="C5836" s="28" t="s">
        <v>8055</v>
      </c>
      <c r="D5836" s="28" t="s">
        <v>7816</v>
      </c>
      <c r="E5836" s="33">
        <v>36</v>
      </c>
      <c r="F5836" s="33">
        <v>15</v>
      </c>
      <c r="G5836" s="33">
        <v>12</v>
      </c>
      <c r="I5836" s="34"/>
      <c r="K5836" s="35"/>
      <c r="L5836" s="33">
        <v>36</v>
      </c>
      <c r="M5836" s="33">
        <v>15</v>
      </c>
      <c r="N5836" s="33">
        <v>12</v>
      </c>
      <c r="P5836" s="32" t="e">
        <f>VLOOKUP(A5836,ยืมแฟ้ม!A:B,2,)</f>
        <v>#N/A</v>
      </c>
      <c r="Q5836" s="32" t="e">
        <f>VLOOKUP(A5836,ยืมแฟ้ม!A:C,3,)</f>
        <v>#N/A</v>
      </c>
      <c r="R5836" s="32" t="e">
        <f>VLOOKUP(A5836,ยืมแฟ้ม!A:D,4,)</f>
        <v>#N/A</v>
      </c>
      <c r="W5836" s="93" t="e">
        <f>VLOOKUP(A5836,Sheet3!A:A,1,0)</f>
        <v>#N/A</v>
      </c>
    </row>
    <row r="5837" spans="1:23" ht="18.95" customHeight="1">
      <c r="A5837" s="25">
        <v>800024739107</v>
      </c>
      <c r="B5837" s="26" t="s">
        <v>3353</v>
      </c>
      <c r="C5837" s="28" t="s">
        <v>8055</v>
      </c>
      <c r="D5837" s="28" t="s">
        <v>7816</v>
      </c>
      <c r="E5837" s="33">
        <v>36</v>
      </c>
      <c r="F5837" s="33">
        <v>15</v>
      </c>
      <c r="G5837" s="33">
        <v>13</v>
      </c>
      <c r="I5837" s="34"/>
      <c r="K5837" s="35"/>
      <c r="L5837" s="33">
        <v>36</v>
      </c>
      <c r="M5837" s="33">
        <v>15</v>
      </c>
      <c r="N5837" s="33">
        <v>13</v>
      </c>
      <c r="P5837" s="32" t="e">
        <f>VLOOKUP(A5837,ยืมแฟ้ม!A:B,2,)</f>
        <v>#N/A</v>
      </c>
      <c r="Q5837" s="32" t="e">
        <f>VLOOKUP(A5837,ยืมแฟ้ม!A:C,3,)</f>
        <v>#N/A</v>
      </c>
      <c r="R5837" s="32" t="e">
        <f>VLOOKUP(A5837,ยืมแฟ้ม!A:D,4,)</f>
        <v>#N/A</v>
      </c>
      <c r="W5837" s="93" t="e">
        <f>VLOOKUP(A5837,Sheet3!A:A,1,0)</f>
        <v>#N/A</v>
      </c>
    </row>
    <row r="5838" spans="1:23" ht="18.95" customHeight="1">
      <c r="A5838" s="25">
        <v>800070739977</v>
      </c>
      <c r="B5838" s="26" t="s">
        <v>3354</v>
      </c>
      <c r="C5838" s="28" t="s">
        <v>8055</v>
      </c>
      <c r="D5838" s="28" t="s">
        <v>7816</v>
      </c>
      <c r="E5838" s="33">
        <v>36</v>
      </c>
      <c r="F5838" s="33">
        <v>15</v>
      </c>
      <c r="G5838" s="33">
        <v>14</v>
      </c>
      <c r="I5838" s="34"/>
      <c r="K5838" s="35"/>
      <c r="L5838" s="33">
        <v>36</v>
      </c>
      <c r="M5838" s="33">
        <v>15</v>
      </c>
      <c r="N5838" s="33">
        <v>14</v>
      </c>
      <c r="P5838" s="32" t="e">
        <f>VLOOKUP(A5838,ยืมแฟ้ม!A:B,2,)</f>
        <v>#N/A</v>
      </c>
      <c r="Q5838" s="32" t="e">
        <f>VLOOKUP(A5838,ยืมแฟ้ม!A:C,3,)</f>
        <v>#N/A</v>
      </c>
      <c r="R5838" s="32" t="e">
        <f>VLOOKUP(A5838,ยืมแฟ้ม!A:D,4,)</f>
        <v>#N/A</v>
      </c>
      <c r="W5838" s="93" t="e">
        <f>VLOOKUP(A5838,Sheet3!A:A,1,0)</f>
        <v>#N/A</v>
      </c>
    </row>
    <row r="5839" spans="1:23" ht="18.95" customHeight="1">
      <c r="I5839" s="34"/>
      <c r="K5839" s="35"/>
      <c r="L5839" s="33">
        <v>36</v>
      </c>
      <c r="M5839" s="33">
        <v>15</v>
      </c>
      <c r="N5839" s="33">
        <v>15</v>
      </c>
      <c r="P5839" s="32" t="e">
        <f>VLOOKUP(A5839,ยืมแฟ้ม!A:B,2,)</f>
        <v>#N/A</v>
      </c>
      <c r="Q5839" s="32" t="e">
        <f>VLOOKUP(A5839,ยืมแฟ้ม!A:C,3,)</f>
        <v>#N/A</v>
      </c>
      <c r="R5839" s="32" t="e">
        <f>VLOOKUP(A5839,ยืมแฟ้ม!A:D,4,)</f>
        <v>#N/A</v>
      </c>
      <c r="W5839" s="93" t="e">
        <f>VLOOKUP(A5839,Sheet3!A:A,1,0)</f>
        <v>#N/A</v>
      </c>
    </row>
    <row r="5840" spans="1:23" ht="18.95" customHeight="1">
      <c r="A5840" s="25">
        <v>800045130872</v>
      </c>
      <c r="B5840" s="26" t="s">
        <v>3355</v>
      </c>
      <c r="C5840" s="28" t="s">
        <v>8055</v>
      </c>
      <c r="D5840" s="28" t="s">
        <v>7816</v>
      </c>
      <c r="E5840" s="33">
        <v>36</v>
      </c>
      <c r="F5840" s="33">
        <v>15</v>
      </c>
      <c r="G5840" s="33">
        <v>16</v>
      </c>
      <c r="I5840" s="34"/>
      <c r="K5840" s="35"/>
      <c r="L5840" s="33">
        <v>36</v>
      </c>
      <c r="M5840" s="33">
        <v>15</v>
      </c>
      <c r="N5840" s="33">
        <v>16</v>
      </c>
      <c r="P5840" s="32" t="e">
        <f>VLOOKUP(A5840,ยืมแฟ้ม!A:B,2,)</f>
        <v>#N/A</v>
      </c>
      <c r="Q5840" s="32" t="e">
        <f>VLOOKUP(A5840,ยืมแฟ้ม!A:C,3,)</f>
        <v>#N/A</v>
      </c>
      <c r="R5840" s="32" t="e">
        <f>VLOOKUP(A5840,ยืมแฟ้ม!A:D,4,)</f>
        <v>#N/A</v>
      </c>
      <c r="W5840" s="93" t="e">
        <f>VLOOKUP(A5840,Sheet3!A:A,1,0)</f>
        <v>#N/A</v>
      </c>
    </row>
    <row r="5841" spans="1:23" ht="18.95" customHeight="1">
      <c r="I5841" s="34"/>
      <c r="K5841" s="35"/>
      <c r="L5841" s="33">
        <v>36</v>
      </c>
      <c r="M5841" s="33">
        <v>15</v>
      </c>
      <c r="N5841" s="33">
        <v>17</v>
      </c>
      <c r="P5841" s="32" t="e">
        <f>VLOOKUP(A5841,ยืมแฟ้ม!A:B,2,)</f>
        <v>#N/A</v>
      </c>
      <c r="Q5841" s="32" t="e">
        <f>VLOOKUP(A5841,ยืมแฟ้ม!A:C,3,)</f>
        <v>#N/A</v>
      </c>
      <c r="R5841" s="32" t="e">
        <f>VLOOKUP(A5841,ยืมแฟ้ม!A:D,4,)</f>
        <v>#N/A</v>
      </c>
      <c r="W5841" s="93" t="e">
        <f>VLOOKUP(A5841,Sheet3!A:A,1,0)</f>
        <v>#N/A</v>
      </c>
    </row>
    <row r="5842" spans="1:23" ht="18.95" customHeight="1">
      <c r="A5842" s="25">
        <v>800121280252</v>
      </c>
      <c r="B5842" s="26" t="s">
        <v>9668</v>
      </c>
      <c r="C5842" s="28" t="s">
        <v>4049</v>
      </c>
      <c r="D5842" s="28" t="s">
        <v>7816</v>
      </c>
      <c r="E5842" s="33">
        <v>36</v>
      </c>
      <c r="F5842" s="33">
        <v>15</v>
      </c>
      <c r="G5842" s="33">
        <v>18</v>
      </c>
      <c r="I5842" s="34"/>
      <c r="K5842" s="35"/>
      <c r="L5842" s="33">
        <v>36</v>
      </c>
      <c r="M5842" s="33">
        <v>15</v>
      </c>
      <c r="N5842" s="33">
        <v>18</v>
      </c>
      <c r="P5842" s="32" t="e">
        <f>VLOOKUP(A5842,ยืมแฟ้ม!A:B,2,)</f>
        <v>#N/A</v>
      </c>
      <c r="Q5842" s="32" t="e">
        <f>VLOOKUP(A5842,ยืมแฟ้ม!A:C,3,)</f>
        <v>#N/A</v>
      </c>
      <c r="R5842" s="32" t="e">
        <f>VLOOKUP(A5842,ยืมแฟ้ม!A:D,4,)</f>
        <v>#N/A</v>
      </c>
      <c r="W5842" s="93" t="e">
        <f>VLOOKUP(A5842,Sheet3!A:A,1,0)</f>
        <v>#N/A</v>
      </c>
    </row>
    <row r="5843" spans="1:23" ht="18.95" customHeight="1">
      <c r="A5843" s="25">
        <v>800115881859</v>
      </c>
      <c r="B5843" s="26" t="s">
        <v>9417</v>
      </c>
      <c r="C5843" s="28" t="s">
        <v>4049</v>
      </c>
      <c r="D5843" s="28" t="s">
        <v>7816</v>
      </c>
      <c r="E5843" s="33">
        <v>36</v>
      </c>
      <c r="F5843" s="33">
        <v>15</v>
      </c>
      <c r="G5843" s="33">
        <v>19</v>
      </c>
      <c r="I5843" s="34"/>
      <c r="K5843" s="35"/>
      <c r="L5843" s="33">
        <v>36</v>
      </c>
      <c r="M5843" s="33">
        <v>15</v>
      </c>
      <c r="N5843" s="33">
        <v>19</v>
      </c>
      <c r="P5843" s="32" t="e">
        <f>VLOOKUP(A5843,ยืมแฟ้ม!A:B,2,)</f>
        <v>#N/A</v>
      </c>
      <c r="Q5843" s="32" t="e">
        <f>VLOOKUP(A5843,ยืมแฟ้ม!A:C,3,)</f>
        <v>#N/A</v>
      </c>
      <c r="R5843" s="32" t="e">
        <f>VLOOKUP(A5843,ยืมแฟ้ม!A:D,4,)</f>
        <v>#N/A</v>
      </c>
      <c r="W5843" s="93" t="e">
        <f>VLOOKUP(A5843,Sheet3!A:A,1,0)</f>
        <v>#N/A</v>
      </c>
    </row>
    <row r="5844" spans="1:23" ht="18.95" customHeight="1">
      <c r="A5844" s="25">
        <v>800029803908</v>
      </c>
      <c r="B5844" s="26" t="s">
        <v>3356</v>
      </c>
      <c r="C5844" s="28" t="s">
        <v>8055</v>
      </c>
      <c r="D5844" s="28" t="s">
        <v>10026</v>
      </c>
      <c r="E5844" s="33">
        <v>36</v>
      </c>
      <c r="F5844" s="33">
        <v>15</v>
      </c>
      <c r="G5844" s="33">
        <v>20</v>
      </c>
      <c r="I5844" s="34"/>
      <c r="K5844" s="35"/>
      <c r="L5844" s="33">
        <v>36</v>
      </c>
      <c r="M5844" s="33">
        <v>15</v>
      </c>
      <c r="N5844" s="33">
        <v>20</v>
      </c>
      <c r="P5844" s="32" t="e">
        <f>VLOOKUP(A5844,ยืมแฟ้ม!A:B,2,)</f>
        <v>#N/A</v>
      </c>
      <c r="Q5844" s="32" t="e">
        <f>VLOOKUP(A5844,ยืมแฟ้ม!A:C,3,)</f>
        <v>#N/A</v>
      </c>
      <c r="R5844" s="32" t="e">
        <f>VLOOKUP(A5844,ยืมแฟ้ม!A:D,4,)</f>
        <v>#N/A</v>
      </c>
      <c r="W5844" s="93" t="e">
        <f>VLOOKUP(A5844,Sheet3!A:A,1,0)</f>
        <v>#N/A</v>
      </c>
    </row>
    <row r="5845" spans="1:23" ht="18.95" customHeight="1">
      <c r="A5845" s="25">
        <v>800044272949</v>
      </c>
      <c r="B5845" s="26" t="s">
        <v>3357</v>
      </c>
      <c r="C5845" s="28" t="s">
        <v>8055</v>
      </c>
      <c r="D5845" s="28" t="s">
        <v>7816</v>
      </c>
      <c r="E5845" s="33">
        <v>36</v>
      </c>
      <c r="F5845" s="33">
        <v>15</v>
      </c>
      <c r="G5845" s="33">
        <v>21</v>
      </c>
      <c r="I5845" s="34"/>
      <c r="K5845" s="35"/>
      <c r="L5845" s="33">
        <v>36</v>
      </c>
      <c r="M5845" s="33">
        <v>15</v>
      </c>
      <c r="N5845" s="33">
        <v>21</v>
      </c>
      <c r="P5845" s="32" t="e">
        <f>VLOOKUP(A5845,ยืมแฟ้ม!A:B,2,)</f>
        <v>#N/A</v>
      </c>
      <c r="Q5845" s="32" t="e">
        <f>VLOOKUP(A5845,ยืมแฟ้ม!A:C,3,)</f>
        <v>#N/A</v>
      </c>
      <c r="R5845" s="32" t="e">
        <f>VLOOKUP(A5845,ยืมแฟ้ม!A:D,4,)</f>
        <v>#N/A</v>
      </c>
      <c r="W5845" s="93" t="e">
        <f>VLOOKUP(A5845,Sheet3!A:A,1,0)</f>
        <v>#N/A</v>
      </c>
    </row>
    <row r="5846" spans="1:23" ht="18.95" customHeight="1">
      <c r="A5846" s="25">
        <v>800057232855</v>
      </c>
      <c r="B5846" s="26" t="s">
        <v>3358</v>
      </c>
      <c r="C5846" s="28" t="s">
        <v>8055</v>
      </c>
      <c r="D5846" s="28" t="s">
        <v>10026</v>
      </c>
      <c r="E5846" s="33">
        <v>36</v>
      </c>
      <c r="F5846" s="33">
        <v>15</v>
      </c>
      <c r="G5846" s="33">
        <v>22</v>
      </c>
      <c r="I5846" s="34"/>
      <c r="K5846" s="35"/>
      <c r="L5846" s="33">
        <v>36</v>
      </c>
      <c r="M5846" s="33">
        <v>15</v>
      </c>
      <c r="N5846" s="33">
        <v>22</v>
      </c>
      <c r="P5846" s="32" t="e">
        <f>VLOOKUP(A5846,ยืมแฟ้ม!A:B,2,)</f>
        <v>#N/A</v>
      </c>
      <c r="Q5846" s="32" t="e">
        <f>VLOOKUP(A5846,ยืมแฟ้ม!A:C,3,)</f>
        <v>#N/A</v>
      </c>
      <c r="R5846" s="32" t="e">
        <f>VLOOKUP(A5846,ยืมแฟ้ม!A:D,4,)</f>
        <v>#N/A</v>
      </c>
      <c r="W5846" s="93" t="e">
        <f>VLOOKUP(A5846,Sheet3!A:A,1,0)</f>
        <v>#N/A</v>
      </c>
    </row>
    <row r="5847" spans="1:23" ht="18.95" customHeight="1">
      <c r="A5847" s="25">
        <v>800048831476</v>
      </c>
      <c r="B5847" s="26" t="s">
        <v>3359</v>
      </c>
      <c r="C5847" s="28" t="s">
        <v>8055</v>
      </c>
      <c r="D5847" s="28" t="s">
        <v>7816</v>
      </c>
      <c r="E5847" s="33">
        <v>36</v>
      </c>
      <c r="F5847" s="33">
        <v>15</v>
      </c>
      <c r="G5847" s="33">
        <v>23</v>
      </c>
      <c r="I5847" s="34"/>
      <c r="K5847" s="35"/>
      <c r="L5847" s="33">
        <v>36</v>
      </c>
      <c r="M5847" s="33">
        <v>15</v>
      </c>
      <c r="N5847" s="33">
        <v>23</v>
      </c>
      <c r="P5847" s="32" t="e">
        <f>VLOOKUP(A5847,ยืมแฟ้ม!A:B,2,)</f>
        <v>#N/A</v>
      </c>
      <c r="Q5847" s="32" t="e">
        <f>VLOOKUP(A5847,ยืมแฟ้ม!A:C,3,)</f>
        <v>#N/A</v>
      </c>
      <c r="R5847" s="32" t="e">
        <f>VLOOKUP(A5847,ยืมแฟ้ม!A:D,4,)</f>
        <v>#N/A</v>
      </c>
      <c r="W5847" s="93" t="e">
        <f>VLOOKUP(A5847,Sheet3!A:A,1,0)</f>
        <v>#N/A</v>
      </c>
    </row>
    <row r="5848" spans="1:23" ht="18.95" customHeight="1">
      <c r="A5848" s="25">
        <v>800062005304</v>
      </c>
      <c r="B5848" s="26" t="s">
        <v>3360</v>
      </c>
      <c r="C5848" s="28" t="s">
        <v>3537</v>
      </c>
      <c r="D5848" s="28" t="s">
        <v>7816</v>
      </c>
      <c r="E5848" s="33">
        <v>36</v>
      </c>
      <c r="F5848" s="33">
        <v>15</v>
      </c>
      <c r="G5848" s="33">
        <v>24</v>
      </c>
      <c r="I5848" s="34"/>
      <c r="K5848" s="35"/>
      <c r="L5848" s="33">
        <v>36</v>
      </c>
      <c r="M5848" s="33">
        <v>15</v>
      </c>
      <c r="N5848" s="33">
        <v>24</v>
      </c>
      <c r="P5848" s="32" t="e">
        <f>VLOOKUP(A5848,ยืมแฟ้ม!A:B,2,)</f>
        <v>#N/A</v>
      </c>
      <c r="Q5848" s="32" t="e">
        <f>VLOOKUP(A5848,ยืมแฟ้ม!A:C,3,)</f>
        <v>#N/A</v>
      </c>
      <c r="R5848" s="32" t="e">
        <f>VLOOKUP(A5848,ยืมแฟ้ม!A:D,4,)</f>
        <v>#N/A</v>
      </c>
      <c r="W5848" s="93" t="e">
        <f>VLOOKUP(A5848,Sheet3!A:A,1,0)</f>
        <v>#N/A</v>
      </c>
    </row>
    <row r="5849" spans="1:23" ht="18.95" customHeight="1">
      <c r="A5849" s="25">
        <v>800051293655</v>
      </c>
      <c r="B5849" s="26" t="s">
        <v>3361</v>
      </c>
      <c r="C5849" s="28" t="s">
        <v>8055</v>
      </c>
      <c r="D5849" s="28" t="s">
        <v>7816</v>
      </c>
      <c r="E5849" s="33">
        <v>36</v>
      </c>
      <c r="F5849" s="33">
        <v>15</v>
      </c>
      <c r="G5849" s="33">
        <v>25</v>
      </c>
      <c r="I5849" s="34"/>
      <c r="K5849" s="35"/>
      <c r="L5849" s="33">
        <v>36</v>
      </c>
      <c r="M5849" s="33">
        <v>15</v>
      </c>
      <c r="N5849" s="33">
        <v>25</v>
      </c>
      <c r="P5849" s="32" t="e">
        <f>VLOOKUP(A5849,ยืมแฟ้ม!A:B,2,)</f>
        <v>#N/A</v>
      </c>
      <c r="Q5849" s="32" t="e">
        <f>VLOOKUP(A5849,ยืมแฟ้ม!A:C,3,)</f>
        <v>#N/A</v>
      </c>
      <c r="R5849" s="32" t="e">
        <f>VLOOKUP(A5849,ยืมแฟ้ม!A:D,4,)</f>
        <v>#N/A</v>
      </c>
      <c r="W5849" s="93" t="e">
        <f>VLOOKUP(A5849,Sheet3!A:A,1,0)</f>
        <v>#N/A</v>
      </c>
    </row>
    <row r="5850" spans="1:23" ht="18.95" customHeight="1">
      <c r="A5850" s="25">
        <v>800049257051</v>
      </c>
      <c r="B5850" s="26" t="s">
        <v>3362</v>
      </c>
      <c r="C5850" s="28" t="s">
        <v>3537</v>
      </c>
      <c r="D5850" s="28" t="s">
        <v>7816</v>
      </c>
      <c r="E5850" s="33">
        <v>36</v>
      </c>
      <c r="F5850" s="33">
        <v>15</v>
      </c>
      <c r="G5850" s="33">
        <v>26</v>
      </c>
      <c r="I5850" s="34"/>
      <c r="K5850" s="35"/>
      <c r="L5850" s="33">
        <v>36</v>
      </c>
      <c r="M5850" s="33">
        <v>15</v>
      </c>
      <c r="N5850" s="33">
        <v>26</v>
      </c>
      <c r="P5850" s="32" t="e">
        <f>VLOOKUP(A5850,ยืมแฟ้ม!A:B,2,)</f>
        <v>#N/A</v>
      </c>
      <c r="Q5850" s="32" t="e">
        <f>VLOOKUP(A5850,ยืมแฟ้ม!A:C,3,)</f>
        <v>#N/A</v>
      </c>
      <c r="R5850" s="32" t="e">
        <f>VLOOKUP(A5850,ยืมแฟ้ม!A:D,4,)</f>
        <v>#N/A</v>
      </c>
      <c r="W5850" s="93" t="e">
        <f>VLOOKUP(A5850,Sheet3!A:A,1,0)</f>
        <v>#N/A</v>
      </c>
    </row>
    <row r="5851" spans="1:23" ht="18.95" customHeight="1">
      <c r="I5851" s="34"/>
      <c r="K5851" s="35"/>
      <c r="L5851" s="33">
        <v>36</v>
      </c>
      <c r="M5851" s="33">
        <v>15</v>
      </c>
      <c r="N5851" s="33">
        <v>27</v>
      </c>
      <c r="P5851" s="32" t="e">
        <f>VLOOKUP(A5851,ยืมแฟ้ม!A:B,2,)</f>
        <v>#N/A</v>
      </c>
      <c r="Q5851" s="32" t="e">
        <f>VLOOKUP(A5851,ยืมแฟ้ม!A:C,3,)</f>
        <v>#N/A</v>
      </c>
      <c r="R5851" s="32" t="e">
        <f>VLOOKUP(A5851,ยืมแฟ้ม!A:D,4,)</f>
        <v>#N/A</v>
      </c>
      <c r="W5851" s="93" t="e">
        <f>VLOOKUP(A5851,Sheet3!A:A,1,0)</f>
        <v>#N/A</v>
      </c>
    </row>
    <row r="5852" spans="1:23" ht="18.95" customHeight="1">
      <c r="A5852" s="25">
        <v>800050886707</v>
      </c>
      <c r="B5852" s="26" t="s">
        <v>3363</v>
      </c>
      <c r="C5852" s="28" t="s">
        <v>8055</v>
      </c>
      <c r="D5852" s="28" t="s">
        <v>7816</v>
      </c>
      <c r="E5852" s="33">
        <v>36</v>
      </c>
      <c r="F5852" s="33">
        <v>15</v>
      </c>
      <c r="G5852" s="33">
        <v>28</v>
      </c>
      <c r="I5852" s="34"/>
      <c r="K5852" s="35"/>
      <c r="L5852" s="33">
        <v>36</v>
      </c>
      <c r="M5852" s="33">
        <v>15</v>
      </c>
      <c r="N5852" s="33">
        <v>28</v>
      </c>
      <c r="P5852" s="32" t="e">
        <f>VLOOKUP(A5852,ยืมแฟ้ม!A:B,2,)</f>
        <v>#N/A</v>
      </c>
      <c r="Q5852" s="32" t="e">
        <f>VLOOKUP(A5852,ยืมแฟ้ม!A:C,3,)</f>
        <v>#N/A</v>
      </c>
      <c r="R5852" s="32" t="e">
        <f>VLOOKUP(A5852,ยืมแฟ้ม!A:D,4,)</f>
        <v>#N/A</v>
      </c>
      <c r="W5852" s="93" t="e">
        <f>VLOOKUP(A5852,Sheet3!A:A,1,0)</f>
        <v>#N/A</v>
      </c>
    </row>
    <row r="5853" spans="1:23" ht="18.95" customHeight="1">
      <c r="A5853" s="25">
        <v>800043846438</v>
      </c>
      <c r="B5853" s="26" t="s">
        <v>3364</v>
      </c>
      <c r="C5853" s="28" t="s">
        <v>8055</v>
      </c>
      <c r="D5853" s="28" t="s">
        <v>7816</v>
      </c>
      <c r="E5853" s="33">
        <v>36</v>
      </c>
      <c r="F5853" s="33">
        <v>15</v>
      </c>
      <c r="G5853" s="33">
        <v>29</v>
      </c>
      <c r="I5853" s="34"/>
      <c r="K5853" s="35"/>
      <c r="L5853" s="33">
        <v>36</v>
      </c>
      <c r="M5853" s="33">
        <v>15</v>
      </c>
      <c r="N5853" s="33">
        <v>29</v>
      </c>
      <c r="P5853" s="32" t="e">
        <f>VLOOKUP(A5853,ยืมแฟ้ม!A:B,2,)</f>
        <v>#N/A</v>
      </c>
      <c r="Q5853" s="32" t="e">
        <f>VLOOKUP(A5853,ยืมแฟ้ม!A:C,3,)</f>
        <v>#N/A</v>
      </c>
      <c r="R5853" s="32" t="e">
        <f>VLOOKUP(A5853,ยืมแฟ้ม!A:D,4,)</f>
        <v>#N/A</v>
      </c>
      <c r="W5853" s="93" t="e">
        <f>VLOOKUP(A5853,Sheet3!A:A,1,0)</f>
        <v>#N/A</v>
      </c>
    </row>
    <row r="5854" spans="1:23" ht="18.95" customHeight="1">
      <c r="A5854" s="25">
        <v>800086535591</v>
      </c>
      <c r="B5854" s="26" t="s">
        <v>9669</v>
      </c>
      <c r="C5854" s="28" t="s">
        <v>4049</v>
      </c>
      <c r="D5854" s="28" t="s">
        <v>7816</v>
      </c>
      <c r="E5854" s="33">
        <v>36</v>
      </c>
      <c r="F5854" s="33">
        <v>15</v>
      </c>
      <c r="G5854" s="33">
        <v>30</v>
      </c>
      <c r="I5854" s="34"/>
      <c r="L5854" s="33">
        <v>36</v>
      </c>
      <c r="M5854" s="33">
        <v>15</v>
      </c>
      <c r="N5854" s="33">
        <v>30</v>
      </c>
      <c r="P5854" s="32" t="e">
        <f>VLOOKUP(A5854,ยืมแฟ้ม!A:B,2,)</f>
        <v>#N/A</v>
      </c>
      <c r="Q5854" s="32" t="e">
        <f>VLOOKUP(A5854,ยืมแฟ้ม!A:C,3,)</f>
        <v>#N/A</v>
      </c>
      <c r="R5854" s="32" t="e">
        <f>VLOOKUP(A5854,ยืมแฟ้ม!A:D,4,)</f>
        <v>#N/A</v>
      </c>
      <c r="W5854" s="93" t="e">
        <f>VLOOKUP(A5854,Sheet3!A:A,1,0)</f>
        <v>#N/A</v>
      </c>
    </row>
    <row r="5855" spans="1:23" ht="18.95" customHeight="1">
      <c r="A5855" s="25">
        <v>841151005466</v>
      </c>
      <c r="B5855" s="26" t="s">
        <v>2942</v>
      </c>
      <c r="C5855" s="28" t="s">
        <v>3537</v>
      </c>
      <c r="D5855" s="28" t="s">
        <v>7912</v>
      </c>
      <c r="E5855" s="33">
        <v>36</v>
      </c>
      <c r="F5855" s="33">
        <v>15</v>
      </c>
      <c r="G5855" s="33">
        <v>31</v>
      </c>
      <c r="I5855" s="34"/>
      <c r="K5855" s="35"/>
      <c r="L5855" s="33">
        <v>36</v>
      </c>
      <c r="M5855" s="33">
        <v>15</v>
      </c>
      <c r="N5855" s="33">
        <v>31</v>
      </c>
      <c r="P5855" s="32" t="e">
        <f>VLOOKUP(A5855,ยืมแฟ้ม!A:B,2,)</f>
        <v>#N/A</v>
      </c>
      <c r="Q5855" s="32" t="e">
        <f>VLOOKUP(A5855,ยืมแฟ้ม!A:C,3,)</f>
        <v>#N/A</v>
      </c>
      <c r="R5855" s="32" t="e">
        <f>VLOOKUP(A5855,ยืมแฟ้ม!A:D,4,)</f>
        <v>#N/A</v>
      </c>
      <c r="W5855" s="93" t="e">
        <f>VLOOKUP(A5855,Sheet3!A:A,1,0)</f>
        <v>#N/A</v>
      </c>
    </row>
    <row r="5856" spans="1:23" ht="18.95" customHeight="1">
      <c r="I5856" s="34"/>
      <c r="K5856" s="35"/>
      <c r="L5856" s="33">
        <v>36</v>
      </c>
      <c r="M5856" s="33">
        <v>15</v>
      </c>
      <c r="N5856" s="33">
        <v>32</v>
      </c>
      <c r="P5856" s="32" t="e">
        <f>VLOOKUP(A5856,ยืมแฟ้ม!A:B,2,)</f>
        <v>#N/A</v>
      </c>
      <c r="Q5856" s="32" t="e">
        <f>VLOOKUP(A5856,ยืมแฟ้ม!A:C,3,)</f>
        <v>#N/A</v>
      </c>
      <c r="R5856" s="32" t="e">
        <f>VLOOKUP(A5856,ยืมแฟ้ม!A:D,4,)</f>
        <v>#N/A</v>
      </c>
      <c r="W5856" s="93" t="e">
        <f>VLOOKUP(A5856,Sheet3!A:A,1,0)</f>
        <v>#N/A</v>
      </c>
    </row>
    <row r="5857" spans="1:23" ht="18.95" customHeight="1">
      <c r="A5857" s="25">
        <v>800070302156</v>
      </c>
      <c r="B5857" s="26" t="s">
        <v>3365</v>
      </c>
      <c r="C5857" s="28" t="s">
        <v>4049</v>
      </c>
      <c r="D5857" s="28" t="s">
        <v>7816</v>
      </c>
      <c r="E5857" s="33">
        <v>36</v>
      </c>
      <c r="F5857" s="33">
        <v>15</v>
      </c>
      <c r="G5857" s="33">
        <v>33</v>
      </c>
      <c r="I5857" s="34"/>
      <c r="K5857" s="35"/>
      <c r="L5857" s="33">
        <v>36</v>
      </c>
      <c r="M5857" s="33">
        <v>15</v>
      </c>
      <c r="N5857" s="33">
        <v>33</v>
      </c>
      <c r="P5857" s="32" t="e">
        <f>VLOOKUP(A5857,ยืมแฟ้ม!A:B,2,)</f>
        <v>#N/A</v>
      </c>
      <c r="Q5857" s="32" t="e">
        <f>VLOOKUP(A5857,ยืมแฟ้ม!A:C,3,)</f>
        <v>#N/A</v>
      </c>
      <c r="R5857" s="32" t="e">
        <f>VLOOKUP(A5857,ยืมแฟ้ม!A:D,4,)</f>
        <v>#N/A</v>
      </c>
      <c r="W5857" s="93" t="e">
        <f>VLOOKUP(A5857,Sheet3!A:A,1,0)</f>
        <v>#N/A</v>
      </c>
    </row>
    <row r="5858" spans="1:23" ht="18.95" customHeight="1">
      <c r="I5858" s="34"/>
      <c r="K5858" s="35"/>
      <c r="L5858" s="33">
        <v>36</v>
      </c>
      <c r="M5858" s="33">
        <v>15</v>
      </c>
      <c r="N5858" s="33">
        <v>34</v>
      </c>
      <c r="P5858" s="32" t="e">
        <f>VLOOKUP(A5858,ยืมแฟ้ม!A:B,2,)</f>
        <v>#N/A</v>
      </c>
      <c r="Q5858" s="32" t="e">
        <f>VLOOKUP(A5858,ยืมแฟ้ม!A:C,3,)</f>
        <v>#N/A</v>
      </c>
      <c r="R5858" s="32" t="e">
        <f>VLOOKUP(A5858,ยืมแฟ้ม!A:D,4,)</f>
        <v>#N/A</v>
      </c>
      <c r="W5858" s="93" t="e">
        <f>VLOOKUP(A5858,Sheet3!A:A,1,0)</f>
        <v>#N/A</v>
      </c>
    </row>
    <row r="5859" spans="1:23" ht="18.95" customHeight="1">
      <c r="A5859" s="25">
        <v>800071869955</v>
      </c>
      <c r="B5859" s="26" t="s">
        <v>3366</v>
      </c>
      <c r="C5859" s="28" t="s">
        <v>4049</v>
      </c>
      <c r="D5859" s="28" t="s">
        <v>7816</v>
      </c>
      <c r="E5859" s="33">
        <v>36</v>
      </c>
      <c r="F5859" s="33">
        <v>15</v>
      </c>
      <c r="G5859" s="33">
        <v>35</v>
      </c>
      <c r="I5859" s="34"/>
      <c r="K5859" s="35"/>
      <c r="L5859" s="33">
        <v>36</v>
      </c>
      <c r="M5859" s="33">
        <v>15</v>
      </c>
      <c r="N5859" s="33">
        <v>35</v>
      </c>
      <c r="P5859" s="32" t="e">
        <f>VLOOKUP(A5859,ยืมแฟ้ม!A:B,2,)</f>
        <v>#N/A</v>
      </c>
      <c r="Q5859" s="32" t="e">
        <f>VLOOKUP(A5859,ยืมแฟ้ม!A:C,3,)</f>
        <v>#N/A</v>
      </c>
      <c r="R5859" s="32" t="e">
        <f>VLOOKUP(A5859,ยืมแฟ้ม!A:D,4,)</f>
        <v>#N/A</v>
      </c>
      <c r="W5859" s="93" t="e">
        <f>VLOOKUP(A5859,Sheet3!A:A,1,0)</f>
        <v>#N/A</v>
      </c>
    </row>
    <row r="5860" spans="1:23" ht="18.95" customHeight="1">
      <c r="A5860" s="25">
        <v>800071633088</v>
      </c>
      <c r="B5860" s="26" t="s">
        <v>3367</v>
      </c>
      <c r="C5860" s="28" t="s">
        <v>4049</v>
      </c>
      <c r="D5860" s="28" t="s">
        <v>7816</v>
      </c>
      <c r="E5860" s="33">
        <v>36</v>
      </c>
      <c r="F5860" s="33">
        <v>16</v>
      </c>
      <c r="G5860" s="33">
        <v>1</v>
      </c>
      <c r="I5860" s="34"/>
      <c r="K5860" s="35"/>
      <c r="L5860" s="33">
        <v>36</v>
      </c>
      <c r="M5860" s="33">
        <v>16</v>
      </c>
      <c r="N5860" s="33">
        <v>1</v>
      </c>
      <c r="P5860" s="32" t="e">
        <f>VLOOKUP(A5860,ยืมแฟ้ม!A:B,2,)</f>
        <v>#N/A</v>
      </c>
      <c r="Q5860" s="32" t="e">
        <f>VLOOKUP(A5860,ยืมแฟ้ม!A:C,3,)</f>
        <v>#N/A</v>
      </c>
      <c r="R5860" s="32" t="e">
        <f>VLOOKUP(A5860,ยืมแฟ้ม!A:D,4,)</f>
        <v>#N/A</v>
      </c>
      <c r="W5860" s="93" t="e">
        <f>VLOOKUP(A5860,Sheet3!A:A,1,0)</f>
        <v>#N/A</v>
      </c>
    </row>
    <row r="5861" spans="1:23" ht="18.95" customHeight="1">
      <c r="I5861" s="34"/>
      <c r="K5861" s="35"/>
      <c r="L5861" s="33">
        <v>36</v>
      </c>
      <c r="M5861" s="33">
        <v>16</v>
      </c>
      <c r="N5861" s="33">
        <v>2</v>
      </c>
      <c r="P5861" s="32" t="e">
        <f>VLOOKUP(A5861,ยืมแฟ้ม!A:B,2,)</f>
        <v>#N/A</v>
      </c>
      <c r="Q5861" s="32" t="e">
        <f>VLOOKUP(A5861,ยืมแฟ้ม!A:C,3,)</f>
        <v>#N/A</v>
      </c>
      <c r="R5861" s="32" t="e">
        <f>VLOOKUP(A5861,ยืมแฟ้ม!A:D,4,)</f>
        <v>#N/A</v>
      </c>
      <c r="W5861" s="93" t="e">
        <f>VLOOKUP(A5861,Sheet3!A:A,1,0)</f>
        <v>#N/A</v>
      </c>
    </row>
    <row r="5862" spans="1:23" ht="18.95" customHeight="1">
      <c r="E5862" s="33">
        <v>36</v>
      </c>
      <c r="F5862" s="33">
        <v>16</v>
      </c>
      <c r="G5862" s="33">
        <v>3</v>
      </c>
      <c r="I5862" s="34"/>
      <c r="K5862" s="35"/>
      <c r="L5862" s="33">
        <v>36</v>
      </c>
      <c r="M5862" s="33">
        <v>16</v>
      </c>
      <c r="N5862" s="33">
        <v>3</v>
      </c>
      <c r="P5862" s="32" t="e">
        <f>VLOOKUP(A5862,ยืมแฟ้ม!A:B,2,)</f>
        <v>#N/A</v>
      </c>
      <c r="Q5862" s="32" t="e">
        <f>VLOOKUP(A5862,ยืมแฟ้ม!A:C,3,)</f>
        <v>#N/A</v>
      </c>
      <c r="R5862" s="32" t="e">
        <f>VLOOKUP(A5862,ยืมแฟ้ม!A:D,4,)</f>
        <v>#N/A</v>
      </c>
      <c r="W5862" s="93" t="e">
        <f>VLOOKUP(A5862,Sheet3!A:A,1,0)</f>
        <v>#N/A</v>
      </c>
    </row>
    <row r="5863" spans="1:23" ht="18.95" customHeight="1">
      <c r="I5863" s="34"/>
      <c r="K5863" s="35"/>
      <c r="L5863" s="33">
        <v>36</v>
      </c>
      <c r="M5863" s="33">
        <v>16</v>
      </c>
      <c r="N5863" s="33">
        <v>4</v>
      </c>
      <c r="P5863" s="32" t="e">
        <f>VLOOKUP(A5863,ยืมแฟ้ม!A:B,2,)</f>
        <v>#N/A</v>
      </c>
      <c r="Q5863" s="32" t="e">
        <f>VLOOKUP(A5863,ยืมแฟ้ม!A:C,3,)</f>
        <v>#N/A</v>
      </c>
      <c r="R5863" s="32" t="e">
        <f>VLOOKUP(A5863,ยืมแฟ้ม!A:D,4,)</f>
        <v>#N/A</v>
      </c>
      <c r="W5863" s="93" t="e">
        <f>VLOOKUP(A5863,Sheet3!A:A,1,0)</f>
        <v>#N/A</v>
      </c>
    </row>
    <row r="5864" spans="1:23" ht="18.95" customHeight="1">
      <c r="A5864" s="25">
        <v>800070176634</v>
      </c>
      <c r="B5864" s="26" t="s">
        <v>3368</v>
      </c>
      <c r="C5864" s="28" t="s">
        <v>4049</v>
      </c>
      <c r="D5864" s="28" t="s">
        <v>7816</v>
      </c>
      <c r="E5864" s="33">
        <v>36</v>
      </c>
      <c r="F5864" s="33">
        <v>16</v>
      </c>
      <c r="G5864" s="33">
        <v>5</v>
      </c>
      <c r="I5864" s="34"/>
      <c r="K5864" s="35"/>
      <c r="L5864" s="33">
        <v>36</v>
      </c>
      <c r="M5864" s="33">
        <v>16</v>
      </c>
      <c r="N5864" s="33">
        <v>5</v>
      </c>
      <c r="P5864" s="32" t="e">
        <f>VLOOKUP(A5864,ยืมแฟ้ม!A:B,2,)</f>
        <v>#N/A</v>
      </c>
      <c r="Q5864" s="32" t="e">
        <f>VLOOKUP(A5864,ยืมแฟ้ม!A:C,3,)</f>
        <v>#N/A</v>
      </c>
      <c r="R5864" s="32" t="e">
        <f>VLOOKUP(A5864,ยืมแฟ้ม!A:D,4,)</f>
        <v>#N/A</v>
      </c>
      <c r="W5864" s="93" t="e">
        <f>VLOOKUP(A5864,Sheet3!A:A,1,0)</f>
        <v>#N/A</v>
      </c>
    </row>
    <row r="5865" spans="1:23" ht="18.95" customHeight="1">
      <c r="A5865" s="25">
        <v>800095839430</v>
      </c>
      <c r="B5865" s="38" t="s">
        <v>10677</v>
      </c>
      <c r="C5865" s="28" t="s">
        <v>9133</v>
      </c>
      <c r="D5865" s="26" t="s">
        <v>7816</v>
      </c>
      <c r="E5865" s="33">
        <v>36</v>
      </c>
      <c r="F5865" s="33">
        <v>16</v>
      </c>
      <c r="G5865" s="33">
        <v>6</v>
      </c>
      <c r="I5865" s="34"/>
      <c r="K5865" s="35"/>
      <c r="L5865" s="33">
        <v>36</v>
      </c>
      <c r="M5865" s="33">
        <v>16</v>
      </c>
      <c r="N5865" s="33">
        <v>6</v>
      </c>
      <c r="P5865" s="32" t="e">
        <f>VLOOKUP(A5865,ยืมแฟ้ม!A:B,2,)</f>
        <v>#N/A</v>
      </c>
      <c r="Q5865" s="32" t="e">
        <f>VLOOKUP(A5865,ยืมแฟ้ม!A:C,3,)</f>
        <v>#N/A</v>
      </c>
      <c r="R5865" s="32" t="e">
        <f>VLOOKUP(A5865,ยืมแฟ้ม!A:D,4,)</f>
        <v>#N/A</v>
      </c>
      <c r="W5865" s="93" t="e">
        <f>VLOOKUP(A5865,Sheet3!A:A,1,0)</f>
        <v>#N/A</v>
      </c>
    </row>
    <row r="5866" spans="1:23" ht="18.95" customHeight="1">
      <c r="A5866" s="25">
        <v>800027303521</v>
      </c>
      <c r="B5866" s="26" t="s">
        <v>1344</v>
      </c>
      <c r="C5866" s="28" t="s">
        <v>4049</v>
      </c>
      <c r="D5866" s="28" t="s">
        <v>7816</v>
      </c>
      <c r="E5866" s="33">
        <v>36</v>
      </c>
      <c r="F5866" s="33">
        <v>16</v>
      </c>
      <c r="G5866" s="33">
        <v>7</v>
      </c>
      <c r="I5866" s="34"/>
      <c r="K5866" s="35"/>
      <c r="L5866" s="33">
        <v>36</v>
      </c>
      <c r="M5866" s="33">
        <v>16</v>
      </c>
      <c r="N5866" s="33">
        <v>7</v>
      </c>
      <c r="P5866" s="32" t="e">
        <f>VLOOKUP(A5866,ยืมแฟ้ม!A:B,2,)</f>
        <v>#N/A</v>
      </c>
      <c r="Q5866" s="32" t="e">
        <f>VLOOKUP(A5866,ยืมแฟ้ม!A:C,3,)</f>
        <v>#N/A</v>
      </c>
      <c r="R5866" s="32" t="e">
        <f>VLOOKUP(A5866,ยืมแฟ้ม!A:D,4,)</f>
        <v>#N/A</v>
      </c>
      <c r="W5866" s="93" t="e">
        <f>VLOOKUP(A5866,Sheet3!A:A,1,0)</f>
        <v>#N/A</v>
      </c>
    </row>
    <row r="5867" spans="1:23" ht="18.95" customHeight="1">
      <c r="A5867" s="25">
        <v>800004161165</v>
      </c>
      <c r="B5867" s="26" t="s">
        <v>3369</v>
      </c>
      <c r="C5867" s="28" t="s">
        <v>3537</v>
      </c>
      <c r="D5867" s="28" t="s">
        <v>7912</v>
      </c>
      <c r="E5867" s="33">
        <v>36</v>
      </c>
      <c r="F5867" s="33">
        <v>16</v>
      </c>
      <c r="G5867" s="33">
        <v>8</v>
      </c>
      <c r="I5867" s="34"/>
      <c r="K5867" s="35"/>
      <c r="L5867" s="33">
        <v>36</v>
      </c>
      <c r="M5867" s="33">
        <v>16</v>
      </c>
      <c r="N5867" s="33">
        <v>8</v>
      </c>
      <c r="P5867" s="32" t="e">
        <f>VLOOKUP(A5867,ยืมแฟ้ม!A:B,2,)</f>
        <v>#N/A</v>
      </c>
      <c r="Q5867" s="32" t="e">
        <f>VLOOKUP(A5867,ยืมแฟ้ม!A:C,3,)</f>
        <v>#N/A</v>
      </c>
      <c r="R5867" s="32" t="e">
        <f>VLOOKUP(A5867,ยืมแฟ้ม!A:D,4,)</f>
        <v>#N/A</v>
      </c>
      <c r="W5867" s="93" t="e">
        <f>VLOOKUP(A5867,Sheet3!A:A,1,0)</f>
        <v>#N/A</v>
      </c>
    </row>
    <row r="5868" spans="1:23" ht="18.95" customHeight="1">
      <c r="I5868" s="34"/>
      <c r="K5868" s="35"/>
      <c r="L5868" s="33">
        <v>36</v>
      </c>
      <c r="M5868" s="33">
        <v>16</v>
      </c>
      <c r="N5868" s="33">
        <v>9</v>
      </c>
      <c r="P5868" s="32" t="e">
        <f>VLOOKUP(A5868,ยืมแฟ้ม!A:B,2,)</f>
        <v>#N/A</v>
      </c>
      <c r="Q5868" s="32" t="e">
        <f>VLOOKUP(A5868,ยืมแฟ้ม!A:C,3,)</f>
        <v>#N/A</v>
      </c>
      <c r="R5868" s="32" t="e">
        <f>VLOOKUP(A5868,ยืมแฟ้ม!A:D,4,)</f>
        <v>#N/A</v>
      </c>
      <c r="W5868" s="93" t="e">
        <f>VLOOKUP(A5868,Sheet3!A:A,1,0)</f>
        <v>#N/A</v>
      </c>
    </row>
    <row r="5869" spans="1:23" ht="18.95" customHeight="1">
      <c r="A5869" s="25">
        <v>800026682479</v>
      </c>
      <c r="B5869" s="26" t="s">
        <v>3125</v>
      </c>
      <c r="C5869" s="28" t="s">
        <v>4049</v>
      </c>
      <c r="D5869" s="28" t="s">
        <v>7816</v>
      </c>
      <c r="E5869" s="33">
        <v>36</v>
      </c>
      <c r="F5869" s="33">
        <v>16</v>
      </c>
      <c r="G5869" s="33">
        <v>10</v>
      </c>
      <c r="I5869" s="34"/>
      <c r="K5869" s="35"/>
      <c r="L5869" s="33">
        <v>36</v>
      </c>
      <c r="M5869" s="33">
        <v>16</v>
      </c>
      <c r="N5869" s="33">
        <v>10</v>
      </c>
      <c r="P5869" s="32" t="e">
        <f>VLOOKUP(A5869,ยืมแฟ้ม!A:B,2,)</f>
        <v>#N/A</v>
      </c>
      <c r="Q5869" s="32" t="e">
        <f>VLOOKUP(A5869,ยืมแฟ้ม!A:C,3,)</f>
        <v>#N/A</v>
      </c>
      <c r="R5869" s="32" t="e">
        <f>VLOOKUP(A5869,ยืมแฟ้ม!A:D,4,)</f>
        <v>#N/A</v>
      </c>
      <c r="W5869" s="93" t="e">
        <f>VLOOKUP(A5869,Sheet3!A:A,1,0)</f>
        <v>#N/A</v>
      </c>
    </row>
    <row r="5870" spans="1:23" ht="18.95" customHeight="1">
      <c r="A5870" s="25">
        <v>800074491153</v>
      </c>
      <c r="B5870" s="26" t="s">
        <v>3370</v>
      </c>
      <c r="C5870" s="28" t="s">
        <v>4049</v>
      </c>
      <c r="D5870" s="28" t="s">
        <v>7816</v>
      </c>
      <c r="E5870" s="33">
        <v>36</v>
      </c>
      <c r="F5870" s="33">
        <v>16</v>
      </c>
      <c r="G5870" s="33">
        <v>11</v>
      </c>
      <c r="I5870" s="34"/>
      <c r="K5870" s="35"/>
      <c r="L5870" s="33">
        <v>36</v>
      </c>
      <c r="M5870" s="33">
        <v>16</v>
      </c>
      <c r="N5870" s="33">
        <v>11</v>
      </c>
      <c r="P5870" s="32" t="e">
        <f>VLOOKUP(A5870,ยืมแฟ้ม!A:B,2,)</f>
        <v>#N/A</v>
      </c>
      <c r="Q5870" s="32" t="e">
        <f>VLOOKUP(A5870,ยืมแฟ้ม!A:C,3,)</f>
        <v>#N/A</v>
      </c>
      <c r="R5870" s="32" t="e">
        <f>VLOOKUP(A5870,ยืมแฟ้ม!A:D,4,)</f>
        <v>#N/A</v>
      </c>
      <c r="W5870" s="93" t="e">
        <f>VLOOKUP(A5870,Sheet3!A:A,1,0)</f>
        <v>#N/A</v>
      </c>
    </row>
    <row r="5871" spans="1:23" ht="18.95" customHeight="1">
      <c r="A5871" s="25">
        <v>800097018132</v>
      </c>
      <c r="B5871" s="38" t="s">
        <v>10678</v>
      </c>
      <c r="C5871" s="28" t="s">
        <v>9133</v>
      </c>
      <c r="D5871" s="26" t="s">
        <v>7816</v>
      </c>
      <c r="E5871" s="33">
        <v>36</v>
      </c>
      <c r="F5871" s="33">
        <v>16</v>
      </c>
      <c r="G5871" s="33">
        <v>12</v>
      </c>
      <c r="I5871" s="34"/>
      <c r="K5871" s="35"/>
      <c r="L5871" s="33">
        <v>36</v>
      </c>
      <c r="M5871" s="33">
        <v>16</v>
      </c>
      <c r="N5871" s="33">
        <v>12</v>
      </c>
      <c r="P5871" s="32" t="e">
        <f>VLOOKUP(A5871,ยืมแฟ้ม!A:B,2,)</f>
        <v>#N/A</v>
      </c>
      <c r="Q5871" s="32" t="e">
        <f>VLOOKUP(A5871,ยืมแฟ้ม!A:C,3,)</f>
        <v>#N/A</v>
      </c>
      <c r="R5871" s="32" t="e">
        <f>VLOOKUP(A5871,ยืมแฟ้ม!A:D,4,)</f>
        <v>#N/A</v>
      </c>
      <c r="W5871" s="93" t="e">
        <f>VLOOKUP(A5871,Sheet3!A:A,1,0)</f>
        <v>#N/A</v>
      </c>
    </row>
    <row r="5872" spans="1:23" ht="18.95" customHeight="1">
      <c r="I5872" s="34"/>
      <c r="K5872" s="35"/>
      <c r="L5872" s="33">
        <v>36</v>
      </c>
      <c r="M5872" s="33">
        <v>16</v>
      </c>
      <c r="N5872" s="33">
        <v>13</v>
      </c>
      <c r="P5872" s="32" t="e">
        <f>VLOOKUP(A5872,ยืมแฟ้ม!A:B,2,)</f>
        <v>#N/A</v>
      </c>
      <c r="Q5872" s="32" t="e">
        <f>VLOOKUP(A5872,ยืมแฟ้ม!A:C,3,)</f>
        <v>#N/A</v>
      </c>
      <c r="R5872" s="32" t="e">
        <f>VLOOKUP(A5872,ยืมแฟ้ม!A:D,4,)</f>
        <v>#N/A</v>
      </c>
      <c r="W5872" s="93" t="e">
        <f>VLOOKUP(A5872,Sheet3!A:A,1,0)</f>
        <v>#N/A</v>
      </c>
    </row>
    <row r="5873" spans="1:23" ht="18.95" customHeight="1">
      <c r="A5873" s="25">
        <v>800071869922</v>
      </c>
      <c r="B5873" s="26" t="s">
        <v>3371</v>
      </c>
      <c r="C5873" s="28" t="s">
        <v>4049</v>
      </c>
      <c r="D5873" s="28" t="s">
        <v>7816</v>
      </c>
      <c r="E5873" s="33">
        <v>36</v>
      </c>
      <c r="F5873" s="33">
        <v>16</v>
      </c>
      <c r="G5873" s="33">
        <v>14</v>
      </c>
      <c r="I5873" s="34"/>
      <c r="K5873" s="35"/>
      <c r="L5873" s="33">
        <v>36</v>
      </c>
      <c r="M5873" s="33">
        <v>16</v>
      </c>
      <c r="N5873" s="33">
        <v>14</v>
      </c>
      <c r="P5873" s="32" t="e">
        <f>VLOOKUP(A5873,ยืมแฟ้ม!A:B,2,)</f>
        <v>#N/A</v>
      </c>
      <c r="Q5873" s="32" t="e">
        <f>VLOOKUP(A5873,ยืมแฟ้ม!A:C,3,)</f>
        <v>#N/A</v>
      </c>
      <c r="R5873" s="32" t="e">
        <f>VLOOKUP(A5873,ยืมแฟ้ม!A:D,4,)</f>
        <v>#N/A</v>
      </c>
      <c r="W5873" s="93" t="e">
        <f>VLOOKUP(A5873,Sheet3!A:A,1,0)</f>
        <v>#N/A</v>
      </c>
    </row>
    <row r="5874" spans="1:23" ht="18.95" customHeight="1">
      <c r="A5874" s="25">
        <v>800071634334</v>
      </c>
      <c r="B5874" s="26" t="s">
        <v>3372</v>
      </c>
      <c r="C5874" s="28" t="s">
        <v>4049</v>
      </c>
      <c r="D5874" s="28" t="s">
        <v>7816</v>
      </c>
      <c r="E5874" s="33">
        <v>36</v>
      </c>
      <c r="F5874" s="33">
        <v>16</v>
      </c>
      <c r="G5874" s="33">
        <v>15</v>
      </c>
      <c r="I5874" s="34"/>
      <c r="K5874" s="35"/>
      <c r="L5874" s="33">
        <v>36</v>
      </c>
      <c r="M5874" s="33">
        <v>16</v>
      </c>
      <c r="N5874" s="33">
        <v>15</v>
      </c>
      <c r="P5874" s="32" t="e">
        <f>VLOOKUP(A5874,ยืมแฟ้ม!A:B,2,)</f>
        <v>#N/A</v>
      </c>
      <c r="Q5874" s="32" t="e">
        <f>VLOOKUP(A5874,ยืมแฟ้ม!A:C,3,)</f>
        <v>#N/A</v>
      </c>
      <c r="R5874" s="32" t="e">
        <f>VLOOKUP(A5874,ยืมแฟ้ม!A:D,4,)</f>
        <v>#N/A</v>
      </c>
      <c r="W5874" s="93" t="e">
        <f>VLOOKUP(A5874,Sheet3!A:A,1,0)</f>
        <v>#N/A</v>
      </c>
    </row>
    <row r="5875" spans="1:23" ht="18.95" customHeight="1">
      <c r="A5875" s="25">
        <v>800071522810</v>
      </c>
      <c r="B5875" s="26" t="s">
        <v>3373</v>
      </c>
      <c r="C5875" s="28" t="s">
        <v>4049</v>
      </c>
      <c r="D5875" s="28" t="s">
        <v>7816</v>
      </c>
      <c r="E5875" s="33">
        <v>36</v>
      </c>
      <c r="F5875" s="33">
        <v>16</v>
      </c>
      <c r="G5875" s="33">
        <v>16</v>
      </c>
      <c r="I5875" s="34"/>
      <c r="K5875" s="35"/>
      <c r="L5875" s="33">
        <v>36</v>
      </c>
      <c r="M5875" s="33">
        <v>16</v>
      </c>
      <c r="N5875" s="33">
        <v>16</v>
      </c>
      <c r="P5875" s="32" t="e">
        <f>VLOOKUP(A5875,ยืมแฟ้ม!A:B,2,)</f>
        <v>#N/A</v>
      </c>
      <c r="Q5875" s="32" t="e">
        <f>VLOOKUP(A5875,ยืมแฟ้ม!A:C,3,)</f>
        <v>#N/A</v>
      </c>
      <c r="R5875" s="32" t="e">
        <f>VLOOKUP(A5875,ยืมแฟ้ม!A:D,4,)</f>
        <v>#N/A</v>
      </c>
      <c r="W5875" s="93" t="e">
        <f>VLOOKUP(A5875,Sheet3!A:A,1,0)</f>
        <v>#N/A</v>
      </c>
    </row>
    <row r="5876" spans="1:23" ht="18.95" customHeight="1">
      <c r="A5876" s="25">
        <v>800071634052</v>
      </c>
      <c r="B5876" s="26" t="s">
        <v>3374</v>
      </c>
      <c r="C5876" s="28" t="s">
        <v>4049</v>
      </c>
      <c r="D5876" s="28" t="s">
        <v>7816</v>
      </c>
      <c r="E5876" s="33">
        <v>36</v>
      </c>
      <c r="F5876" s="33">
        <v>16</v>
      </c>
      <c r="G5876" s="33">
        <v>17</v>
      </c>
      <c r="I5876" s="34"/>
      <c r="K5876" s="35"/>
      <c r="L5876" s="33">
        <v>36</v>
      </c>
      <c r="M5876" s="33">
        <v>16</v>
      </c>
      <c r="N5876" s="33">
        <v>17</v>
      </c>
      <c r="P5876" s="32" t="e">
        <f>VLOOKUP(A5876,ยืมแฟ้ม!A:B,2,)</f>
        <v>#N/A</v>
      </c>
      <c r="Q5876" s="32" t="e">
        <f>VLOOKUP(A5876,ยืมแฟ้ม!A:C,3,)</f>
        <v>#N/A</v>
      </c>
      <c r="R5876" s="32" t="e">
        <f>VLOOKUP(A5876,ยืมแฟ้ม!A:D,4,)</f>
        <v>#N/A</v>
      </c>
      <c r="W5876" s="93" t="e">
        <f>VLOOKUP(A5876,Sheet3!A:A,1,0)</f>
        <v>#N/A</v>
      </c>
    </row>
    <row r="5877" spans="1:23" ht="18.95" customHeight="1">
      <c r="A5877" s="25">
        <v>800074317200</v>
      </c>
      <c r="B5877" s="26" t="s">
        <v>3375</v>
      </c>
      <c r="C5877" s="28" t="s">
        <v>3537</v>
      </c>
      <c r="D5877" s="28" t="s">
        <v>1465</v>
      </c>
      <c r="E5877" s="33">
        <v>36</v>
      </c>
      <c r="F5877" s="33">
        <v>16</v>
      </c>
      <c r="G5877" s="33">
        <v>18</v>
      </c>
      <c r="I5877" s="34"/>
      <c r="K5877" s="35"/>
      <c r="L5877" s="33">
        <v>36</v>
      </c>
      <c r="M5877" s="33">
        <v>16</v>
      </c>
      <c r="N5877" s="33">
        <v>18</v>
      </c>
      <c r="P5877" s="32" t="e">
        <f>VLOOKUP(A5877,ยืมแฟ้ม!A:B,2,)</f>
        <v>#N/A</v>
      </c>
      <c r="Q5877" s="32" t="e">
        <f>VLOOKUP(A5877,ยืมแฟ้ม!A:C,3,)</f>
        <v>#N/A</v>
      </c>
      <c r="R5877" s="32" t="e">
        <f>VLOOKUP(A5877,ยืมแฟ้ม!A:D,4,)</f>
        <v>#N/A</v>
      </c>
      <c r="W5877" s="93" t="e">
        <f>VLOOKUP(A5877,Sheet3!A:A,1,0)</f>
        <v>#N/A</v>
      </c>
    </row>
    <row r="5878" spans="1:23" ht="18.95" customHeight="1">
      <c r="A5878" s="25">
        <v>800021189017</v>
      </c>
      <c r="B5878" s="26" t="s">
        <v>3376</v>
      </c>
      <c r="C5878" s="28" t="s">
        <v>4049</v>
      </c>
      <c r="D5878" s="28" t="s">
        <v>7816</v>
      </c>
      <c r="E5878" s="33">
        <v>36</v>
      </c>
      <c r="F5878" s="33">
        <v>16</v>
      </c>
      <c r="G5878" s="33">
        <v>19</v>
      </c>
      <c r="I5878" s="34"/>
      <c r="K5878" s="35"/>
      <c r="L5878" s="33">
        <v>36</v>
      </c>
      <c r="M5878" s="33">
        <v>16</v>
      </c>
      <c r="N5878" s="33">
        <v>19</v>
      </c>
      <c r="P5878" s="32" t="e">
        <f>VLOOKUP(A5878,ยืมแฟ้ม!A:B,2,)</f>
        <v>#N/A</v>
      </c>
      <c r="Q5878" s="32" t="e">
        <f>VLOOKUP(A5878,ยืมแฟ้ม!A:C,3,)</f>
        <v>#N/A</v>
      </c>
      <c r="R5878" s="32" t="e">
        <f>VLOOKUP(A5878,ยืมแฟ้ม!A:D,4,)</f>
        <v>#N/A</v>
      </c>
      <c r="W5878" s="93" t="e">
        <f>VLOOKUP(A5878,Sheet3!A:A,1,0)</f>
        <v>#N/A</v>
      </c>
    </row>
    <row r="5879" spans="1:23" ht="18.95" customHeight="1">
      <c r="A5879" s="25">
        <v>800030287117</v>
      </c>
      <c r="B5879" s="26" t="s">
        <v>3377</v>
      </c>
      <c r="C5879" s="28" t="s">
        <v>4049</v>
      </c>
      <c r="D5879" s="28" t="s">
        <v>7816</v>
      </c>
      <c r="E5879" s="33">
        <v>36</v>
      </c>
      <c r="F5879" s="33">
        <v>16</v>
      </c>
      <c r="G5879" s="33">
        <v>20</v>
      </c>
      <c r="I5879" s="34"/>
      <c r="K5879" s="35"/>
      <c r="L5879" s="33">
        <v>36</v>
      </c>
      <c r="M5879" s="33">
        <v>16</v>
      </c>
      <c r="N5879" s="33">
        <v>20</v>
      </c>
      <c r="P5879" s="32" t="e">
        <f>VLOOKUP(A5879,ยืมแฟ้ม!A:B,2,)</f>
        <v>#N/A</v>
      </c>
      <c r="Q5879" s="32" t="e">
        <f>VLOOKUP(A5879,ยืมแฟ้ม!A:C,3,)</f>
        <v>#N/A</v>
      </c>
      <c r="R5879" s="32" t="e">
        <f>VLOOKUP(A5879,ยืมแฟ้ม!A:D,4,)</f>
        <v>#N/A</v>
      </c>
      <c r="W5879" s="93" t="e">
        <f>VLOOKUP(A5879,Sheet3!A:A,1,0)</f>
        <v>#N/A</v>
      </c>
    </row>
    <row r="5880" spans="1:23" ht="18.95" customHeight="1">
      <c r="A5880" s="25">
        <v>800033312722</v>
      </c>
      <c r="B5880" s="26" t="s">
        <v>3378</v>
      </c>
      <c r="C5880" s="28" t="s">
        <v>4049</v>
      </c>
      <c r="D5880" s="28" t="s">
        <v>7816</v>
      </c>
      <c r="E5880" s="33">
        <v>36</v>
      </c>
      <c r="F5880" s="33">
        <v>16</v>
      </c>
      <c r="G5880" s="33">
        <v>21</v>
      </c>
      <c r="I5880" s="34"/>
      <c r="K5880" s="35"/>
      <c r="L5880" s="33">
        <v>36</v>
      </c>
      <c r="M5880" s="33">
        <v>16</v>
      </c>
      <c r="N5880" s="33">
        <v>21</v>
      </c>
      <c r="P5880" s="32" t="e">
        <f>VLOOKUP(A5880,ยืมแฟ้ม!A:B,2,)</f>
        <v>#N/A</v>
      </c>
      <c r="Q5880" s="32" t="e">
        <f>VLOOKUP(A5880,ยืมแฟ้ม!A:C,3,)</f>
        <v>#N/A</v>
      </c>
      <c r="R5880" s="32" t="e">
        <f>VLOOKUP(A5880,ยืมแฟ้ม!A:D,4,)</f>
        <v>#N/A</v>
      </c>
      <c r="W5880" s="93" t="e">
        <f>VLOOKUP(A5880,Sheet3!A:A,1,0)</f>
        <v>#N/A</v>
      </c>
    </row>
    <row r="5881" spans="1:23" ht="18.95" customHeight="1">
      <c r="A5881" s="25">
        <v>800086042549</v>
      </c>
      <c r="B5881" s="26" t="s">
        <v>9651</v>
      </c>
      <c r="C5881" s="28" t="s">
        <v>4049</v>
      </c>
      <c r="D5881" s="28" t="s">
        <v>7816</v>
      </c>
      <c r="E5881" s="33">
        <v>36</v>
      </c>
      <c r="F5881" s="33">
        <v>16</v>
      </c>
      <c r="G5881" s="33">
        <v>22</v>
      </c>
      <c r="I5881" s="34"/>
      <c r="L5881" s="33">
        <v>36</v>
      </c>
      <c r="M5881" s="33">
        <v>16</v>
      </c>
      <c r="N5881" s="33">
        <v>22</v>
      </c>
      <c r="P5881" s="32" t="e">
        <f>VLOOKUP(A5881,ยืมแฟ้ม!A:B,2,)</f>
        <v>#N/A</v>
      </c>
      <c r="Q5881" s="32" t="e">
        <f>VLOOKUP(A5881,ยืมแฟ้ม!A:C,3,)</f>
        <v>#N/A</v>
      </c>
      <c r="R5881" s="32" t="e">
        <f>VLOOKUP(A5881,ยืมแฟ้ม!A:D,4,)</f>
        <v>#N/A</v>
      </c>
      <c r="W5881" s="93" t="e">
        <f>VLOOKUP(A5881,Sheet3!A:A,1,0)</f>
        <v>#N/A</v>
      </c>
    </row>
    <row r="5882" spans="1:23" ht="18.95" customHeight="1">
      <c r="A5882" s="25">
        <v>800059258924</v>
      </c>
      <c r="B5882" s="26" t="s">
        <v>3379</v>
      </c>
      <c r="C5882" s="28" t="s">
        <v>4049</v>
      </c>
      <c r="D5882" s="28" t="s">
        <v>7816</v>
      </c>
      <c r="E5882" s="33">
        <v>36</v>
      </c>
      <c r="F5882" s="33">
        <v>16</v>
      </c>
      <c r="G5882" s="33">
        <v>23</v>
      </c>
      <c r="I5882" s="34"/>
      <c r="K5882" s="35"/>
      <c r="L5882" s="33">
        <v>36</v>
      </c>
      <c r="M5882" s="33">
        <v>16</v>
      </c>
      <c r="N5882" s="33">
        <v>23</v>
      </c>
      <c r="P5882" s="32" t="e">
        <f>VLOOKUP(A5882,ยืมแฟ้ม!A:B,2,)</f>
        <v>#N/A</v>
      </c>
      <c r="Q5882" s="32" t="e">
        <f>VLOOKUP(A5882,ยืมแฟ้ม!A:C,3,)</f>
        <v>#N/A</v>
      </c>
      <c r="R5882" s="32" t="e">
        <f>VLOOKUP(A5882,ยืมแฟ้ม!A:D,4,)</f>
        <v>#N/A</v>
      </c>
      <c r="W5882" s="93" t="e">
        <f>VLOOKUP(A5882,Sheet3!A:A,1,0)</f>
        <v>#N/A</v>
      </c>
    </row>
    <row r="5883" spans="1:23" ht="18.95" customHeight="1">
      <c r="A5883" s="25">
        <v>800039242469</v>
      </c>
      <c r="B5883" s="26" t="s">
        <v>3380</v>
      </c>
      <c r="C5883" s="28" t="s">
        <v>4049</v>
      </c>
      <c r="D5883" s="28" t="s">
        <v>7816</v>
      </c>
      <c r="E5883" s="33">
        <v>36</v>
      </c>
      <c r="F5883" s="33">
        <v>16</v>
      </c>
      <c r="G5883" s="33">
        <v>24</v>
      </c>
      <c r="I5883" s="34"/>
      <c r="K5883" s="35"/>
      <c r="L5883" s="33">
        <v>36</v>
      </c>
      <c r="M5883" s="33">
        <v>16</v>
      </c>
      <c r="N5883" s="33">
        <v>24</v>
      </c>
      <c r="P5883" s="32" t="e">
        <f>VLOOKUP(A5883,ยืมแฟ้ม!A:B,2,)</f>
        <v>#N/A</v>
      </c>
      <c r="Q5883" s="32" t="e">
        <f>VLOOKUP(A5883,ยืมแฟ้ม!A:C,3,)</f>
        <v>#N/A</v>
      </c>
      <c r="R5883" s="32" t="e">
        <f>VLOOKUP(A5883,ยืมแฟ้ม!A:D,4,)</f>
        <v>#N/A</v>
      </c>
      <c r="W5883" s="93" t="e">
        <f>VLOOKUP(A5883,Sheet3!A:A,1,0)</f>
        <v>#N/A</v>
      </c>
    </row>
    <row r="5884" spans="1:23" ht="18.95" customHeight="1">
      <c r="A5884" s="25">
        <v>800007508180</v>
      </c>
      <c r="B5884" s="26" t="s">
        <v>9671</v>
      </c>
      <c r="C5884" s="28" t="s">
        <v>3537</v>
      </c>
      <c r="D5884" s="28" t="s">
        <v>7879</v>
      </c>
      <c r="E5884" s="33">
        <v>36</v>
      </c>
      <c r="F5884" s="33">
        <v>16</v>
      </c>
      <c r="G5884" s="33">
        <v>25</v>
      </c>
      <c r="I5884" s="34"/>
      <c r="K5884" s="35"/>
      <c r="L5884" s="33">
        <v>36</v>
      </c>
      <c r="M5884" s="33">
        <v>16</v>
      </c>
      <c r="N5884" s="33">
        <v>25</v>
      </c>
      <c r="P5884" s="32" t="e">
        <f>VLOOKUP(A5884,ยืมแฟ้ม!A:B,2,)</f>
        <v>#N/A</v>
      </c>
      <c r="Q5884" s="32" t="e">
        <f>VLOOKUP(A5884,ยืมแฟ้ม!A:C,3,)</f>
        <v>#N/A</v>
      </c>
      <c r="R5884" s="32" t="e">
        <f>VLOOKUP(A5884,ยืมแฟ้ม!A:D,4,)</f>
        <v>#N/A</v>
      </c>
      <c r="W5884" s="93" t="e">
        <f>VLOOKUP(A5884,Sheet3!A:A,1,0)</f>
        <v>#N/A</v>
      </c>
    </row>
    <row r="5885" spans="1:23" ht="18.95" customHeight="1">
      <c r="I5885" s="34"/>
      <c r="K5885" s="35"/>
      <c r="L5885" s="33">
        <v>36</v>
      </c>
      <c r="M5885" s="33">
        <v>16</v>
      </c>
      <c r="N5885" s="33">
        <v>26</v>
      </c>
      <c r="P5885" s="32" t="e">
        <f>VLOOKUP(A5885,ยืมแฟ้ม!A:B,2,)</f>
        <v>#N/A</v>
      </c>
      <c r="Q5885" s="32" t="e">
        <f>VLOOKUP(A5885,ยืมแฟ้ม!A:C,3,)</f>
        <v>#N/A</v>
      </c>
      <c r="R5885" s="32" t="e">
        <f>VLOOKUP(A5885,ยืมแฟ้ม!A:D,4,)</f>
        <v>#N/A</v>
      </c>
      <c r="W5885" s="93" t="e">
        <f>VLOOKUP(A5885,Sheet3!A:A,1,0)</f>
        <v>#N/A</v>
      </c>
    </row>
    <row r="5886" spans="1:23" ht="18.95" customHeight="1">
      <c r="A5886" s="25">
        <v>800069203928</v>
      </c>
      <c r="B5886" s="26" t="s">
        <v>568</v>
      </c>
      <c r="C5886" s="28" t="s">
        <v>4049</v>
      </c>
      <c r="D5886" s="28" t="s">
        <v>7816</v>
      </c>
      <c r="E5886" s="33">
        <v>36</v>
      </c>
      <c r="F5886" s="33">
        <v>16</v>
      </c>
      <c r="G5886" s="33">
        <v>27</v>
      </c>
      <c r="I5886" s="34"/>
      <c r="K5886" s="35"/>
      <c r="L5886" s="33">
        <v>36</v>
      </c>
      <c r="M5886" s="33">
        <v>16</v>
      </c>
      <c r="N5886" s="33">
        <v>27</v>
      </c>
      <c r="P5886" s="32" t="e">
        <f>VLOOKUP(A5886,ยืมแฟ้ม!A:B,2,)</f>
        <v>#N/A</v>
      </c>
      <c r="Q5886" s="32" t="e">
        <f>VLOOKUP(A5886,ยืมแฟ้ม!A:C,3,)</f>
        <v>#N/A</v>
      </c>
      <c r="R5886" s="32" t="e">
        <f>VLOOKUP(A5886,ยืมแฟ้ม!A:D,4,)</f>
        <v>#N/A</v>
      </c>
      <c r="W5886" s="93" t="e">
        <f>VLOOKUP(A5886,Sheet3!A:A,1,0)</f>
        <v>#N/A</v>
      </c>
    </row>
    <row r="5887" spans="1:23" ht="18.95" customHeight="1">
      <c r="I5887" s="34"/>
      <c r="K5887" s="35"/>
      <c r="L5887" s="33">
        <v>36</v>
      </c>
      <c r="M5887" s="33">
        <v>16</v>
      </c>
      <c r="N5887" s="33">
        <v>28</v>
      </c>
      <c r="P5887" s="32" t="e">
        <f>VLOOKUP(A5887,ยืมแฟ้ม!A:B,2,)</f>
        <v>#N/A</v>
      </c>
      <c r="Q5887" s="32" t="e">
        <f>VLOOKUP(A5887,ยืมแฟ้ม!A:C,3,)</f>
        <v>#N/A</v>
      </c>
      <c r="R5887" s="32" t="e">
        <f>VLOOKUP(A5887,ยืมแฟ้ม!A:D,4,)</f>
        <v>#N/A</v>
      </c>
      <c r="W5887" s="93" t="e">
        <f>VLOOKUP(A5887,Sheet3!A:A,1,0)</f>
        <v>#N/A</v>
      </c>
    </row>
    <row r="5888" spans="1:23" ht="18.95" customHeight="1">
      <c r="A5888" s="25">
        <v>800074491898</v>
      </c>
      <c r="B5888" s="26" t="s">
        <v>3381</v>
      </c>
      <c r="C5888" s="28" t="s">
        <v>4049</v>
      </c>
      <c r="D5888" s="28" t="s">
        <v>7816</v>
      </c>
      <c r="E5888" s="33">
        <v>36</v>
      </c>
      <c r="F5888" s="33">
        <v>16</v>
      </c>
      <c r="G5888" s="33">
        <v>29</v>
      </c>
      <c r="I5888" s="34"/>
      <c r="K5888" s="35"/>
      <c r="L5888" s="33">
        <v>36</v>
      </c>
      <c r="M5888" s="33">
        <v>16</v>
      </c>
      <c r="N5888" s="33">
        <v>29</v>
      </c>
      <c r="P5888" s="32" t="e">
        <f>VLOOKUP(A5888,ยืมแฟ้ม!A:B,2,)</f>
        <v>#N/A</v>
      </c>
      <c r="Q5888" s="32" t="e">
        <f>VLOOKUP(A5888,ยืมแฟ้ม!A:C,3,)</f>
        <v>#N/A</v>
      </c>
      <c r="R5888" s="32" t="e">
        <f>VLOOKUP(A5888,ยืมแฟ้ม!A:D,4,)</f>
        <v>#N/A</v>
      </c>
      <c r="W5888" s="93" t="e">
        <f>VLOOKUP(A5888,Sheet3!A:A,1,0)</f>
        <v>#N/A</v>
      </c>
    </row>
    <row r="5889" spans="1:23" ht="18.95" customHeight="1">
      <c r="E5889" s="33">
        <v>36</v>
      </c>
      <c r="F5889" s="33">
        <v>16</v>
      </c>
      <c r="G5889" s="33">
        <v>30</v>
      </c>
      <c r="I5889" s="34"/>
      <c r="K5889" s="35"/>
      <c r="L5889" s="33">
        <v>36</v>
      </c>
      <c r="M5889" s="33">
        <v>16</v>
      </c>
      <c r="N5889" s="33">
        <v>30</v>
      </c>
      <c r="P5889" s="32" t="e">
        <f>VLOOKUP(A5889,ยืมแฟ้ม!A:B,2,)</f>
        <v>#N/A</v>
      </c>
      <c r="Q5889" s="32" t="e">
        <f>VLOOKUP(A5889,ยืมแฟ้ม!A:C,3,)</f>
        <v>#N/A</v>
      </c>
      <c r="R5889" s="32" t="e">
        <f>VLOOKUP(A5889,ยืมแฟ้ม!A:D,4,)</f>
        <v>#N/A</v>
      </c>
      <c r="W5889" s="93" t="e">
        <f>VLOOKUP(A5889,Sheet3!A:A,1,0)</f>
        <v>#N/A</v>
      </c>
    </row>
    <row r="5890" spans="1:23" ht="18.95" customHeight="1">
      <c r="I5890" s="34"/>
      <c r="K5890" s="35"/>
      <c r="L5890" s="33">
        <v>36</v>
      </c>
      <c r="M5890" s="33">
        <v>16</v>
      </c>
      <c r="N5890" s="33">
        <v>31</v>
      </c>
      <c r="P5890" s="32" t="e">
        <f>VLOOKUP(A5890,ยืมแฟ้ม!A:B,2,)</f>
        <v>#N/A</v>
      </c>
      <c r="Q5890" s="32" t="e">
        <f>VLOOKUP(A5890,ยืมแฟ้ม!A:C,3,)</f>
        <v>#N/A</v>
      </c>
      <c r="R5890" s="32" t="e">
        <f>VLOOKUP(A5890,ยืมแฟ้ม!A:D,4,)</f>
        <v>#N/A</v>
      </c>
      <c r="W5890" s="93" t="e">
        <f>VLOOKUP(A5890,Sheet3!A:A,1,0)</f>
        <v>#N/A</v>
      </c>
    </row>
    <row r="5891" spans="1:23" ht="18.95" customHeight="1">
      <c r="A5891" s="25">
        <v>800074020754</v>
      </c>
      <c r="B5891" s="26" t="s">
        <v>3382</v>
      </c>
      <c r="C5891" s="28" t="s">
        <v>9201</v>
      </c>
      <c r="D5891" s="28" t="s">
        <v>7816</v>
      </c>
      <c r="E5891" s="33">
        <v>36</v>
      </c>
      <c r="F5891" s="33">
        <v>16</v>
      </c>
      <c r="G5891" s="33">
        <v>32</v>
      </c>
      <c r="I5891" s="34"/>
      <c r="K5891" s="35"/>
      <c r="L5891" s="33">
        <v>36</v>
      </c>
      <c r="M5891" s="33">
        <v>16</v>
      </c>
      <c r="N5891" s="33">
        <v>32</v>
      </c>
      <c r="P5891" s="32" t="e">
        <f>VLOOKUP(A5891,ยืมแฟ้ม!A:B,2,)</f>
        <v>#N/A</v>
      </c>
      <c r="Q5891" s="32" t="e">
        <f>VLOOKUP(A5891,ยืมแฟ้ม!A:C,3,)</f>
        <v>#N/A</v>
      </c>
      <c r="R5891" s="32" t="e">
        <f>VLOOKUP(A5891,ยืมแฟ้ม!A:D,4,)</f>
        <v>#N/A</v>
      </c>
      <c r="W5891" s="93" t="e">
        <f>VLOOKUP(A5891,Sheet3!A:A,1,0)</f>
        <v>#N/A</v>
      </c>
    </row>
    <row r="5892" spans="1:23" ht="18.95" customHeight="1">
      <c r="A5892" s="25">
        <v>800066030589</v>
      </c>
      <c r="B5892" s="26" t="s">
        <v>3383</v>
      </c>
      <c r="C5892" s="28" t="s">
        <v>9085</v>
      </c>
      <c r="D5892" s="28" t="s">
        <v>9141</v>
      </c>
      <c r="E5892" s="33">
        <v>36</v>
      </c>
      <c r="F5892" s="33">
        <v>16</v>
      </c>
      <c r="G5892" s="33">
        <v>33</v>
      </c>
      <c r="I5892" s="34"/>
      <c r="K5892" s="35"/>
      <c r="L5892" s="33">
        <v>36</v>
      </c>
      <c r="M5892" s="33">
        <v>16</v>
      </c>
      <c r="N5892" s="33">
        <v>33</v>
      </c>
      <c r="P5892" s="32" t="e">
        <f>VLOOKUP(A5892,ยืมแฟ้ม!A:B,2,)</f>
        <v>#N/A</v>
      </c>
      <c r="Q5892" s="32" t="e">
        <f>VLOOKUP(A5892,ยืมแฟ้ม!A:C,3,)</f>
        <v>#N/A</v>
      </c>
      <c r="R5892" s="32" t="e">
        <f>VLOOKUP(A5892,ยืมแฟ้ม!A:D,4,)</f>
        <v>#N/A</v>
      </c>
      <c r="W5892" s="93" t="e">
        <f>VLOOKUP(A5892,Sheet3!A:A,1,0)</f>
        <v>#N/A</v>
      </c>
    </row>
    <row r="5893" spans="1:23" ht="18.95" customHeight="1">
      <c r="E5893" s="33">
        <v>36</v>
      </c>
      <c r="F5893" s="33">
        <v>16</v>
      </c>
      <c r="G5893" s="33">
        <v>34</v>
      </c>
      <c r="I5893" s="34"/>
      <c r="K5893" s="35"/>
      <c r="L5893" s="33">
        <v>36</v>
      </c>
      <c r="M5893" s="33">
        <v>16</v>
      </c>
      <c r="N5893" s="33">
        <v>34</v>
      </c>
      <c r="P5893" s="32" t="e">
        <f>VLOOKUP(A5893,ยืมแฟ้ม!A:B,2,)</f>
        <v>#N/A</v>
      </c>
      <c r="Q5893" s="32" t="e">
        <f>VLOOKUP(A5893,ยืมแฟ้ม!A:C,3,)</f>
        <v>#N/A</v>
      </c>
      <c r="R5893" s="32" t="e">
        <f>VLOOKUP(A5893,ยืมแฟ้ม!A:D,4,)</f>
        <v>#N/A</v>
      </c>
      <c r="W5893" s="93" t="e">
        <f>VLOOKUP(A5893,Sheet3!A:A,1,0)</f>
        <v>#N/A</v>
      </c>
    </row>
    <row r="5894" spans="1:23" ht="18.95" customHeight="1">
      <c r="A5894" s="25">
        <v>800081956008</v>
      </c>
      <c r="B5894" s="26" t="s">
        <v>3384</v>
      </c>
      <c r="C5894" s="28" t="s">
        <v>8055</v>
      </c>
      <c r="D5894" s="28" t="s">
        <v>7816</v>
      </c>
      <c r="E5894" s="33">
        <v>36</v>
      </c>
      <c r="F5894" s="33">
        <v>16</v>
      </c>
      <c r="G5894" s="33">
        <v>35</v>
      </c>
      <c r="I5894" s="34"/>
      <c r="K5894" s="35"/>
      <c r="L5894" s="33">
        <v>36</v>
      </c>
      <c r="M5894" s="33">
        <v>16</v>
      </c>
      <c r="N5894" s="33">
        <v>35</v>
      </c>
      <c r="P5894" s="32" t="e">
        <f>VLOOKUP(A5894,ยืมแฟ้ม!A:B,2,)</f>
        <v>#N/A</v>
      </c>
      <c r="Q5894" s="32" t="e">
        <f>VLOOKUP(A5894,ยืมแฟ้ม!A:C,3,)</f>
        <v>#N/A</v>
      </c>
      <c r="R5894" s="32" t="e">
        <f>VLOOKUP(A5894,ยืมแฟ้ม!A:D,4,)</f>
        <v>#N/A</v>
      </c>
      <c r="W5894" s="93" t="e">
        <f>VLOOKUP(A5894,Sheet3!A:A,1,0)</f>
        <v>#N/A</v>
      </c>
    </row>
    <row r="5895" spans="1:23" ht="18.95" customHeight="1">
      <c r="A5895" s="25">
        <v>800006723160</v>
      </c>
      <c r="B5895" s="26" t="s">
        <v>3385</v>
      </c>
      <c r="C5895" s="28" t="s">
        <v>4049</v>
      </c>
      <c r="D5895" s="28" t="s">
        <v>7912</v>
      </c>
      <c r="E5895" s="33">
        <v>36</v>
      </c>
      <c r="F5895" s="33">
        <v>17</v>
      </c>
      <c r="G5895" s="33">
        <v>1</v>
      </c>
      <c r="I5895" s="34"/>
      <c r="K5895" s="35"/>
      <c r="L5895" s="33">
        <v>36</v>
      </c>
      <c r="M5895" s="33">
        <v>17</v>
      </c>
      <c r="N5895" s="33">
        <v>1</v>
      </c>
      <c r="P5895" s="32" t="e">
        <f>VLOOKUP(A5895,ยืมแฟ้ม!A:B,2,)</f>
        <v>#N/A</v>
      </c>
      <c r="Q5895" s="32" t="e">
        <f>VLOOKUP(A5895,ยืมแฟ้ม!A:C,3,)</f>
        <v>#N/A</v>
      </c>
      <c r="R5895" s="32" t="e">
        <f>VLOOKUP(A5895,ยืมแฟ้ม!A:D,4,)</f>
        <v>#N/A</v>
      </c>
      <c r="W5895" s="93" t="e">
        <f>VLOOKUP(A5895,Sheet3!A:A,1,0)</f>
        <v>#N/A</v>
      </c>
    </row>
    <row r="5896" spans="1:23" ht="18.95" customHeight="1">
      <c r="A5896" s="25">
        <v>800054663748</v>
      </c>
      <c r="B5896" s="26" t="s">
        <v>3386</v>
      </c>
      <c r="C5896" s="28" t="s">
        <v>9085</v>
      </c>
      <c r="D5896" s="28" t="s">
        <v>7816</v>
      </c>
      <c r="E5896" s="33">
        <v>36</v>
      </c>
      <c r="F5896" s="33">
        <v>17</v>
      </c>
      <c r="G5896" s="33">
        <v>2</v>
      </c>
      <c r="I5896" s="34"/>
      <c r="K5896" s="35"/>
      <c r="L5896" s="33">
        <v>36</v>
      </c>
      <c r="M5896" s="33">
        <v>17</v>
      </c>
      <c r="N5896" s="33">
        <v>2</v>
      </c>
      <c r="P5896" s="32" t="e">
        <f>VLOOKUP(A5896,ยืมแฟ้ม!A:B,2,)</f>
        <v>#N/A</v>
      </c>
      <c r="Q5896" s="32" t="e">
        <f>VLOOKUP(A5896,ยืมแฟ้ม!A:C,3,)</f>
        <v>#N/A</v>
      </c>
      <c r="R5896" s="32" t="e">
        <f>VLOOKUP(A5896,ยืมแฟ้ม!A:D,4,)</f>
        <v>#N/A</v>
      </c>
      <c r="W5896" s="93" t="e">
        <f>VLOOKUP(A5896,Sheet3!A:A,1,0)</f>
        <v>#N/A</v>
      </c>
    </row>
    <row r="5897" spans="1:23" ht="18.95" customHeight="1">
      <c r="E5897" s="33">
        <v>36</v>
      </c>
      <c r="F5897" s="33">
        <v>17</v>
      </c>
      <c r="G5897" s="33">
        <v>3</v>
      </c>
      <c r="I5897" s="34"/>
      <c r="K5897" s="35"/>
      <c r="L5897" s="33">
        <v>36</v>
      </c>
      <c r="M5897" s="33">
        <v>17</v>
      </c>
      <c r="N5897" s="33">
        <v>3</v>
      </c>
      <c r="P5897" s="32" t="e">
        <f>VLOOKUP(A5897,ยืมแฟ้ม!A:B,2,)</f>
        <v>#N/A</v>
      </c>
      <c r="Q5897" s="32" t="e">
        <f>VLOOKUP(A5897,ยืมแฟ้ม!A:C,3,)</f>
        <v>#N/A</v>
      </c>
      <c r="R5897" s="32" t="e">
        <f>VLOOKUP(A5897,ยืมแฟ้ม!A:D,4,)</f>
        <v>#N/A</v>
      </c>
      <c r="W5897" s="93" t="e">
        <f>VLOOKUP(A5897,Sheet3!A:A,1,0)</f>
        <v>#N/A</v>
      </c>
    </row>
    <row r="5898" spans="1:23" ht="18.95" customHeight="1">
      <c r="A5898" s="25">
        <v>800009393425</v>
      </c>
      <c r="B5898" s="26" t="s">
        <v>8460</v>
      </c>
      <c r="C5898" s="28" t="s">
        <v>3537</v>
      </c>
      <c r="D5898" s="28" t="s">
        <v>7879</v>
      </c>
      <c r="E5898" s="33">
        <v>36</v>
      </c>
      <c r="F5898" s="33">
        <v>17</v>
      </c>
      <c r="G5898" s="33">
        <v>4</v>
      </c>
      <c r="I5898" s="34"/>
      <c r="L5898" s="33">
        <v>36</v>
      </c>
      <c r="M5898" s="33">
        <v>17</v>
      </c>
      <c r="N5898" s="33">
        <v>4</v>
      </c>
      <c r="P5898" s="32" t="e">
        <f>VLOOKUP(A5898,ยืมแฟ้ม!A:B,2,)</f>
        <v>#N/A</v>
      </c>
      <c r="Q5898" s="32" t="e">
        <f>VLOOKUP(A5898,ยืมแฟ้ม!A:C,3,)</f>
        <v>#N/A</v>
      </c>
      <c r="R5898" s="32" t="e">
        <f>VLOOKUP(A5898,ยืมแฟ้ม!A:D,4,)</f>
        <v>#N/A</v>
      </c>
      <c r="W5898" s="93" t="e">
        <f>VLOOKUP(A5898,Sheet3!A:A,1,0)</f>
        <v>#N/A</v>
      </c>
    </row>
    <row r="5899" spans="1:23" ht="18.95" customHeight="1">
      <c r="A5899" s="25">
        <v>800073925805</v>
      </c>
      <c r="B5899" s="26" t="s">
        <v>3387</v>
      </c>
      <c r="C5899" s="28" t="s">
        <v>4049</v>
      </c>
      <c r="D5899" s="28" t="s">
        <v>7816</v>
      </c>
      <c r="E5899" s="33">
        <v>36</v>
      </c>
      <c r="F5899" s="33">
        <v>17</v>
      </c>
      <c r="G5899" s="33">
        <v>5</v>
      </c>
      <c r="I5899" s="34"/>
      <c r="K5899" s="35"/>
      <c r="L5899" s="33">
        <v>36</v>
      </c>
      <c r="M5899" s="33">
        <v>17</v>
      </c>
      <c r="N5899" s="33">
        <v>5</v>
      </c>
      <c r="P5899" s="32" t="e">
        <f>VLOOKUP(A5899,ยืมแฟ้ม!A:B,2,)</f>
        <v>#N/A</v>
      </c>
      <c r="Q5899" s="32" t="e">
        <f>VLOOKUP(A5899,ยืมแฟ้ม!A:C,3,)</f>
        <v>#N/A</v>
      </c>
      <c r="R5899" s="32" t="e">
        <f>VLOOKUP(A5899,ยืมแฟ้ม!A:D,4,)</f>
        <v>#N/A</v>
      </c>
      <c r="W5899" s="93" t="e">
        <f>VLOOKUP(A5899,Sheet3!A:A,1,0)</f>
        <v>#N/A</v>
      </c>
    </row>
    <row r="5900" spans="1:23" ht="18.95" customHeight="1">
      <c r="A5900" s="25">
        <v>800059646029</v>
      </c>
      <c r="B5900" s="26" t="s">
        <v>3388</v>
      </c>
      <c r="C5900" s="28" t="s">
        <v>4049</v>
      </c>
      <c r="D5900" s="28" t="s">
        <v>7816</v>
      </c>
      <c r="E5900" s="33">
        <v>36</v>
      </c>
      <c r="F5900" s="33">
        <v>17</v>
      </c>
      <c r="G5900" s="33">
        <v>6</v>
      </c>
      <c r="I5900" s="34"/>
      <c r="K5900" s="35"/>
      <c r="L5900" s="33">
        <v>36</v>
      </c>
      <c r="M5900" s="33">
        <v>17</v>
      </c>
      <c r="N5900" s="33">
        <v>6</v>
      </c>
      <c r="P5900" s="32" t="e">
        <f>VLOOKUP(A5900,ยืมแฟ้ม!A:B,2,)</f>
        <v>#N/A</v>
      </c>
      <c r="Q5900" s="32" t="e">
        <f>VLOOKUP(A5900,ยืมแฟ้ม!A:C,3,)</f>
        <v>#N/A</v>
      </c>
      <c r="R5900" s="32" t="e">
        <f>VLOOKUP(A5900,ยืมแฟ้ม!A:D,4,)</f>
        <v>#N/A</v>
      </c>
      <c r="W5900" s="93" t="e">
        <f>VLOOKUP(A5900,Sheet3!A:A,1,0)</f>
        <v>#N/A</v>
      </c>
    </row>
    <row r="5901" spans="1:23" ht="18.95" customHeight="1">
      <c r="A5901" s="25">
        <v>800041829014</v>
      </c>
      <c r="B5901" s="26" t="s">
        <v>3389</v>
      </c>
      <c r="C5901" s="28" t="s">
        <v>9201</v>
      </c>
      <c r="D5901" s="28" t="s">
        <v>7816</v>
      </c>
      <c r="E5901" s="33">
        <v>36</v>
      </c>
      <c r="F5901" s="33">
        <v>17</v>
      </c>
      <c r="G5901" s="33">
        <v>7</v>
      </c>
      <c r="I5901" s="34"/>
      <c r="K5901" s="35"/>
      <c r="L5901" s="33">
        <v>36</v>
      </c>
      <c r="M5901" s="33">
        <v>17</v>
      </c>
      <c r="N5901" s="33">
        <v>7</v>
      </c>
      <c r="P5901" s="32" t="e">
        <f>VLOOKUP(A5901,ยืมแฟ้ม!A:B,2,)</f>
        <v>#N/A</v>
      </c>
      <c r="Q5901" s="32" t="e">
        <f>VLOOKUP(A5901,ยืมแฟ้ม!A:C,3,)</f>
        <v>#N/A</v>
      </c>
      <c r="R5901" s="32" t="e">
        <f>VLOOKUP(A5901,ยืมแฟ้ม!A:D,4,)</f>
        <v>#N/A</v>
      </c>
      <c r="W5901" s="93" t="e">
        <f>VLOOKUP(A5901,Sheet3!A:A,1,0)</f>
        <v>#N/A</v>
      </c>
    </row>
    <row r="5902" spans="1:23" ht="18.95" customHeight="1">
      <c r="I5902" s="34"/>
      <c r="K5902" s="35"/>
      <c r="L5902" s="33">
        <v>36</v>
      </c>
      <c r="M5902" s="33">
        <v>17</v>
      </c>
      <c r="N5902" s="33">
        <v>8</v>
      </c>
      <c r="P5902" s="32" t="e">
        <f>VLOOKUP(A5902,ยืมแฟ้ม!A:B,2,)</f>
        <v>#N/A</v>
      </c>
      <c r="Q5902" s="32" t="e">
        <f>VLOOKUP(A5902,ยืมแฟ้ม!A:C,3,)</f>
        <v>#N/A</v>
      </c>
      <c r="R5902" s="32" t="e">
        <f>VLOOKUP(A5902,ยืมแฟ้ม!A:D,4,)</f>
        <v>#N/A</v>
      </c>
      <c r="W5902" s="93" t="e">
        <f>VLOOKUP(A5902,Sheet3!A:A,1,0)</f>
        <v>#N/A</v>
      </c>
    </row>
    <row r="5903" spans="1:23" ht="18.95" customHeight="1">
      <c r="A5903" s="25">
        <v>841153003915</v>
      </c>
      <c r="B5903" s="26" t="s">
        <v>3390</v>
      </c>
      <c r="C5903" s="28" t="s">
        <v>3537</v>
      </c>
      <c r="D5903" s="28" t="s">
        <v>10026</v>
      </c>
      <c r="E5903" s="33">
        <v>36</v>
      </c>
      <c r="F5903" s="33">
        <v>17</v>
      </c>
      <c r="G5903" s="33">
        <v>9</v>
      </c>
      <c r="I5903" s="34"/>
      <c r="K5903" s="35"/>
      <c r="L5903" s="33">
        <v>36</v>
      </c>
      <c r="M5903" s="33">
        <v>17</v>
      </c>
      <c r="N5903" s="33">
        <v>9</v>
      </c>
      <c r="P5903" s="32" t="e">
        <f>VLOOKUP(A5903,ยืมแฟ้ม!A:B,2,)</f>
        <v>#N/A</v>
      </c>
      <c r="Q5903" s="32" t="e">
        <f>VLOOKUP(A5903,ยืมแฟ้ม!A:C,3,)</f>
        <v>#N/A</v>
      </c>
      <c r="R5903" s="32" t="e">
        <f>VLOOKUP(A5903,ยืมแฟ้ม!A:D,4,)</f>
        <v>#N/A</v>
      </c>
      <c r="W5903" s="93" t="e">
        <f>VLOOKUP(A5903,Sheet3!A:A,1,0)</f>
        <v>#N/A</v>
      </c>
    </row>
    <row r="5904" spans="1:23" ht="18.95" customHeight="1">
      <c r="I5904" s="34"/>
      <c r="K5904" s="35"/>
      <c r="L5904" s="33">
        <v>36</v>
      </c>
      <c r="M5904" s="33">
        <v>17</v>
      </c>
      <c r="N5904" s="33">
        <v>10</v>
      </c>
      <c r="P5904" s="32" t="e">
        <f>VLOOKUP(A5904,ยืมแฟ้ม!A:B,2,)</f>
        <v>#N/A</v>
      </c>
      <c r="Q5904" s="32" t="e">
        <f>VLOOKUP(A5904,ยืมแฟ้ม!A:C,3,)</f>
        <v>#N/A</v>
      </c>
      <c r="R5904" s="32" t="e">
        <f>VLOOKUP(A5904,ยืมแฟ้ม!A:D,4,)</f>
        <v>#N/A</v>
      </c>
      <c r="W5904" s="93" t="e">
        <f>VLOOKUP(A5904,Sheet3!A:A,1,0)</f>
        <v>#N/A</v>
      </c>
    </row>
    <row r="5905" spans="1:23" ht="18.95" customHeight="1">
      <c r="A5905" s="25">
        <v>800059550718</v>
      </c>
      <c r="B5905" s="26" t="s">
        <v>702</v>
      </c>
      <c r="C5905" s="28" t="s">
        <v>4049</v>
      </c>
      <c r="D5905" s="28" t="s">
        <v>7816</v>
      </c>
      <c r="E5905" s="33">
        <v>36</v>
      </c>
      <c r="F5905" s="33">
        <v>17</v>
      </c>
      <c r="G5905" s="33">
        <v>11</v>
      </c>
      <c r="I5905" s="34"/>
      <c r="K5905" s="35"/>
      <c r="L5905" s="33">
        <v>36</v>
      </c>
      <c r="M5905" s="33">
        <v>17</v>
      </c>
      <c r="N5905" s="33">
        <v>11</v>
      </c>
      <c r="P5905" s="32" t="e">
        <f>VLOOKUP(A5905,ยืมแฟ้ม!A:B,2,)</f>
        <v>#N/A</v>
      </c>
      <c r="Q5905" s="32" t="e">
        <f>VLOOKUP(A5905,ยืมแฟ้ม!A:C,3,)</f>
        <v>#N/A</v>
      </c>
      <c r="R5905" s="32" t="e">
        <f>VLOOKUP(A5905,ยืมแฟ้ม!A:D,4,)</f>
        <v>#N/A</v>
      </c>
      <c r="W5905" s="93" t="e">
        <f>VLOOKUP(A5905,Sheet3!A:A,1,0)</f>
        <v>#N/A</v>
      </c>
    </row>
    <row r="5906" spans="1:23" ht="18.95" customHeight="1">
      <c r="I5906" s="34"/>
      <c r="K5906" s="35"/>
      <c r="L5906" s="33">
        <v>36</v>
      </c>
      <c r="M5906" s="33">
        <v>17</v>
      </c>
      <c r="N5906" s="33">
        <v>12</v>
      </c>
      <c r="P5906" s="32" t="e">
        <f>VLOOKUP(A5906,ยืมแฟ้ม!A:B,2,)</f>
        <v>#N/A</v>
      </c>
      <c r="Q5906" s="32" t="e">
        <f>VLOOKUP(A5906,ยืมแฟ้ม!A:C,3,)</f>
        <v>#N/A</v>
      </c>
      <c r="R5906" s="32" t="e">
        <f>VLOOKUP(A5906,ยืมแฟ้ม!A:D,4,)</f>
        <v>#N/A</v>
      </c>
      <c r="W5906" s="93" t="e">
        <f>VLOOKUP(A5906,Sheet3!A:A,1,0)</f>
        <v>#N/A</v>
      </c>
    </row>
    <row r="5907" spans="1:23" ht="18.95" customHeight="1">
      <c r="I5907" s="34"/>
      <c r="K5907" s="35"/>
      <c r="L5907" s="33">
        <v>36</v>
      </c>
      <c r="M5907" s="33">
        <v>17</v>
      </c>
      <c r="N5907" s="33">
        <v>13</v>
      </c>
      <c r="P5907" s="32" t="e">
        <f>VLOOKUP(A5907,ยืมแฟ้ม!A:B,2,)</f>
        <v>#N/A</v>
      </c>
      <c r="Q5907" s="32" t="e">
        <f>VLOOKUP(A5907,ยืมแฟ้ม!A:C,3,)</f>
        <v>#N/A</v>
      </c>
      <c r="R5907" s="32" t="e">
        <f>VLOOKUP(A5907,ยืมแฟ้ม!A:D,4,)</f>
        <v>#N/A</v>
      </c>
      <c r="W5907" s="93" t="e">
        <f>VLOOKUP(A5907,Sheet3!A:A,1,0)</f>
        <v>#N/A</v>
      </c>
    </row>
    <row r="5908" spans="1:23" ht="18.95" customHeight="1">
      <c r="A5908" s="25">
        <v>800089016367</v>
      </c>
      <c r="B5908" s="26" t="s">
        <v>9672</v>
      </c>
      <c r="C5908" s="28" t="s">
        <v>3537</v>
      </c>
      <c r="D5908" s="28" t="s">
        <v>9148</v>
      </c>
      <c r="E5908" s="33">
        <v>36</v>
      </c>
      <c r="F5908" s="33">
        <v>17</v>
      </c>
      <c r="G5908" s="33">
        <v>14</v>
      </c>
      <c r="I5908" s="34"/>
      <c r="L5908" s="33">
        <v>36</v>
      </c>
      <c r="M5908" s="33">
        <v>17</v>
      </c>
      <c r="N5908" s="33">
        <v>14</v>
      </c>
      <c r="P5908" s="32" t="e">
        <f>VLOOKUP(A5908,ยืมแฟ้ม!A:B,2,)</f>
        <v>#N/A</v>
      </c>
      <c r="Q5908" s="32" t="e">
        <f>VLOOKUP(A5908,ยืมแฟ้ม!A:C,3,)</f>
        <v>#N/A</v>
      </c>
      <c r="R5908" s="32" t="e">
        <f>VLOOKUP(A5908,ยืมแฟ้ม!A:D,4,)</f>
        <v>#N/A</v>
      </c>
      <c r="W5908" s="93" t="e">
        <f>VLOOKUP(A5908,Sheet3!A:A,1,0)</f>
        <v>#N/A</v>
      </c>
    </row>
    <row r="5909" spans="1:23" ht="18.95" customHeight="1">
      <c r="A5909" s="25">
        <v>800100996787</v>
      </c>
      <c r="B5909" s="38" t="s">
        <v>10679</v>
      </c>
      <c r="C5909" s="28" t="s">
        <v>9133</v>
      </c>
      <c r="D5909" s="26" t="s">
        <v>7816</v>
      </c>
      <c r="E5909" s="33">
        <v>36</v>
      </c>
      <c r="F5909" s="33">
        <v>17</v>
      </c>
      <c r="G5909" s="33">
        <v>15</v>
      </c>
      <c r="I5909" s="34"/>
      <c r="K5909" s="35"/>
      <c r="L5909" s="33">
        <v>36</v>
      </c>
      <c r="M5909" s="33">
        <v>17</v>
      </c>
      <c r="N5909" s="33">
        <v>15</v>
      </c>
      <c r="P5909" s="32" t="e">
        <f>VLOOKUP(A5909,ยืมแฟ้ม!A:B,2,)</f>
        <v>#N/A</v>
      </c>
      <c r="Q5909" s="32" t="e">
        <f>VLOOKUP(A5909,ยืมแฟ้ม!A:C,3,)</f>
        <v>#N/A</v>
      </c>
      <c r="R5909" s="32" t="e">
        <f>VLOOKUP(A5909,ยืมแฟ้ม!A:D,4,)</f>
        <v>#N/A</v>
      </c>
      <c r="W5909" s="93" t="e">
        <f>VLOOKUP(A5909,Sheet3!A:A,1,0)</f>
        <v>#N/A</v>
      </c>
    </row>
    <row r="5910" spans="1:23" ht="18.95" customHeight="1">
      <c r="A5910" s="25">
        <v>800035826778</v>
      </c>
      <c r="B5910" s="26" t="s">
        <v>3391</v>
      </c>
      <c r="C5910" s="28" t="s">
        <v>4049</v>
      </c>
      <c r="D5910" s="28" t="s">
        <v>7915</v>
      </c>
      <c r="E5910" s="33">
        <v>36</v>
      </c>
      <c r="F5910" s="33">
        <v>17</v>
      </c>
      <c r="G5910" s="33">
        <v>16</v>
      </c>
      <c r="I5910" s="34"/>
      <c r="K5910" s="35"/>
      <c r="L5910" s="33">
        <v>36</v>
      </c>
      <c r="M5910" s="33">
        <v>17</v>
      </c>
      <c r="N5910" s="33">
        <v>16</v>
      </c>
      <c r="P5910" s="32" t="e">
        <f>VLOOKUP(A5910,ยืมแฟ้ม!A:B,2,)</f>
        <v>#N/A</v>
      </c>
      <c r="Q5910" s="32" t="e">
        <f>VLOOKUP(A5910,ยืมแฟ้ม!A:C,3,)</f>
        <v>#N/A</v>
      </c>
      <c r="R5910" s="32" t="e">
        <f>VLOOKUP(A5910,ยืมแฟ้ม!A:D,4,)</f>
        <v>#N/A</v>
      </c>
      <c r="W5910" s="93" t="e">
        <f>VLOOKUP(A5910,Sheet3!A:A,1,0)</f>
        <v>#N/A</v>
      </c>
    </row>
    <row r="5911" spans="1:23" ht="18.95" customHeight="1">
      <c r="A5911" s="25">
        <v>800071547494</v>
      </c>
      <c r="B5911" s="26" t="s">
        <v>3392</v>
      </c>
      <c r="C5911" s="28" t="s">
        <v>9085</v>
      </c>
      <c r="D5911" s="28" t="s">
        <v>9140</v>
      </c>
      <c r="E5911" s="33">
        <v>36</v>
      </c>
      <c r="F5911" s="33">
        <v>17</v>
      </c>
      <c r="G5911" s="33">
        <v>17</v>
      </c>
      <c r="I5911" s="34"/>
      <c r="K5911" s="35"/>
      <c r="L5911" s="33">
        <v>36</v>
      </c>
      <c r="M5911" s="33">
        <v>17</v>
      </c>
      <c r="N5911" s="33">
        <v>17</v>
      </c>
      <c r="P5911" s="32" t="e">
        <f>VLOOKUP(A5911,ยืมแฟ้ม!A:B,2,)</f>
        <v>#N/A</v>
      </c>
      <c r="Q5911" s="32" t="e">
        <f>VLOOKUP(A5911,ยืมแฟ้ม!A:C,3,)</f>
        <v>#N/A</v>
      </c>
      <c r="R5911" s="32" t="e">
        <f>VLOOKUP(A5911,ยืมแฟ้ม!A:D,4,)</f>
        <v>#N/A</v>
      </c>
      <c r="W5911" s="93" t="e">
        <f>VLOOKUP(A5911,Sheet3!A:A,1,0)</f>
        <v>#N/A</v>
      </c>
    </row>
    <row r="5912" spans="1:23" ht="18.95" customHeight="1">
      <c r="A5912" s="25">
        <v>800054665602</v>
      </c>
      <c r="B5912" s="26" t="s">
        <v>3393</v>
      </c>
      <c r="C5912" s="28" t="s">
        <v>9085</v>
      </c>
      <c r="D5912" s="28" t="s">
        <v>7816</v>
      </c>
      <c r="E5912" s="33">
        <v>36</v>
      </c>
      <c r="F5912" s="33">
        <v>17</v>
      </c>
      <c r="G5912" s="33">
        <v>18</v>
      </c>
      <c r="I5912" s="34"/>
      <c r="K5912" s="35"/>
      <c r="L5912" s="33">
        <v>36</v>
      </c>
      <c r="M5912" s="33">
        <v>17</v>
      </c>
      <c r="N5912" s="33">
        <v>18</v>
      </c>
      <c r="P5912" s="32" t="e">
        <f>VLOOKUP(A5912,ยืมแฟ้ม!A:B,2,)</f>
        <v>#N/A</v>
      </c>
      <c r="Q5912" s="32" t="e">
        <f>VLOOKUP(A5912,ยืมแฟ้ม!A:C,3,)</f>
        <v>#N/A</v>
      </c>
      <c r="R5912" s="32" t="e">
        <f>VLOOKUP(A5912,ยืมแฟ้ม!A:D,4,)</f>
        <v>#N/A</v>
      </c>
      <c r="W5912" s="93" t="e">
        <f>VLOOKUP(A5912,Sheet3!A:A,1,0)</f>
        <v>#N/A</v>
      </c>
    </row>
    <row r="5913" spans="1:23" ht="18.95" customHeight="1">
      <c r="B5913" s="38"/>
      <c r="D5913" s="26"/>
      <c r="I5913" s="34"/>
      <c r="L5913" s="33">
        <v>36</v>
      </c>
      <c r="M5913" s="33">
        <v>17</v>
      </c>
      <c r="N5913" s="33">
        <v>19</v>
      </c>
      <c r="P5913" s="32" t="e">
        <f>VLOOKUP(A5913,ยืมแฟ้ม!A:B,2,)</f>
        <v>#N/A</v>
      </c>
      <c r="Q5913" s="32" t="e">
        <f>VLOOKUP(A5913,ยืมแฟ้ม!A:C,3,)</f>
        <v>#N/A</v>
      </c>
      <c r="R5913" s="32" t="e">
        <f>VLOOKUP(A5913,ยืมแฟ้ม!A:D,4,)</f>
        <v>#N/A</v>
      </c>
      <c r="W5913" s="93" t="e">
        <f>VLOOKUP(A5913,Sheet3!A:A,1,0)</f>
        <v>#N/A</v>
      </c>
    </row>
    <row r="5914" spans="1:23" ht="18.95" customHeight="1">
      <c r="A5914" s="25">
        <v>800070769990</v>
      </c>
      <c r="B5914" s="26" t="s">
        <v>3394</v>
      </c>
      <c r="C5914" s="28" t="s">
        <v>4049</v>
      </c>
      <c r="D5914" s="28" t="s">
        <v>9140</v>
      </c>
      <c r="E5914" s="33">
        <v>36</v>
      </c>
      <c r="F5914" s="33">
        <v>17</v>
      </c>
      <c r="G5914" s="33">
        <v>20</v>
      </c>
      <c r="I5914" s="34"/>
      <c r="K5914" s="35"/>
      <c r="L5914" s="33">
        <v>36</v>
      </c>
      <c r="M5914" s="33">
        <v>17</v>
      </c>
      <c r="N5914" s="33">
        <v>20</v>
      </c>
      <c r="P5914" s="32" t="e">
        <f>VLOOKUP(A5914,ยืมแฟ้ม!A:B,2,)</f>
        <v>#N/A</v>
      </c>
      <c r="Q5914" s="32" t="e">
        <f>VLOOKUP(A5914,ยืมแฟ้ม!A:C,3,)</f>
        <v>#N/A</v>
      </c>
      <c r="R5914" s="32" t="e">
        <f>VLOOKUP(A5914,ยืมแฟ้ม!A:D,4,)</f>
        <v>#N/A</v>
      </c>
      <c r="W5914" s="93" t="e">
        <f>VLOOKUP(A5914,Sheet3!A:A,1,0)</f>
        <v>#N/A</v>
      </c>
    </row>
    <row r="5915" spans="1:23" ht="18.95" customHeight="1">
      <c r="A5915" s="25">
        <v>800070770758</v>
      </c>
      <c r="B5915" s="26" t="s">
        <v>3395</v>
      </c>
      <c r="C5915" s="28" t="s">
        <v>4049</v>
      </c>
      <c r="D5915" s="28" t="s">
        <v>9140</v>
      </c>
      <c r="E5915" s="33">
        <v>36</v>
      </c>
      <c r="F5915" s="33">
        <v>17</v>
      </c>
      <c r="G5915" s="33">
        <v>21</v>
      </c>
      <c r="I5915" s="34"/>
      <c r="K5915" s="35"/>
      <c r="L5915" s="33">
        <v>36</v>
      </c>
      <c r="M5915" s="33">
        <v>17</v>
      </c>
      <c r="N5915" s="33">
        <v>21</v>
      </c>
      <c r="P5915" s="32" t="e">
        <f>VLOOKUP(A5915,ยืมแฟ้ม!A:B,2,)</f>
        <v>#N/A</v>
      </c>
      <c r="Q5915" s="32" t="e">
        <f>VLOOKUP(A5915,ยืมแฟ้ม!A:C,3,)</f>
        <v>#N/A</v>
      </c>
      <c r="R5915" s="32" t="e">
        <f>VLOOKUP(A5915,ยืมแฟ้ม!A:D,4,)</f>
        <v>#N/A</v>
      </c>
      <c r="W5915" s="93" t="e">
        <f>VLOOKUP(A5915,Sheet3!A:A,1,0)</f>
        <v>#N/A</v>
      </c>
    </row>
    <row r="5916" spans="1:23" ht="18.95" customHeight="1">
      <c r="A5916" s="25">
        <v>800078129619</v>
      </c>
      <c r="B5916" s="26" t="s">
        <v>3396</v>
      </c>
      <c r="C5916" s="28" t="s">
        <v>4049</v>
      </c>
      <c r="D5916" s="28" t="s">
        <v>9140</v>
      </c>
      <c r="E5916" s="33">
        <v>36</v>
      </c>
      <c r="F5916" s="33">
        <v>17</v>
      </c>
      <c r="G5916" s="33">
        <v>22</v>
      </c>
      <c r="I5916" s="34"/>
      <c r="K5916" s="35"/>
      <c r="L5916" s="33">
        <v>36</v>
      </c>
      <c r="M5916" s="33">
        <v>17</v>
      </c>
      <c r="N5916" s="33">
        <v>22</v>
      </c>
      <c r="P5916" s="32" t="e">
        <f>VLOOKUP(A5916,ยืมแฟ้ม!A:B,2,)</f>
        <v>#N/A</v>
      </c>
      <c r="Q5916" s="32" t="e">
        <f>VLOOKUP(A5916,ยืมแฟ้ม!A:C,3,)</f>
        <v>#N/A</v>
      </c>
      <c r="R5916" s="32" t="e">
        <f>VLOOKUP(A5916,ยืมแฟ้ม!A:D,4,)</f>
        <v>#N/A</v>
      </c>
      <c r="W5916" s="93" t="e">
        <f>VLOOKUP(A5916,Sheet3!A:A,1,0)</f>
        <v>#N/A</v>
      </c>
    </row>
    <row r="5917" spans="1:23" ht="18.95" customHeight="1">
      <c r="A5917" s="25">
        <v>800038096189</v>
      </c>
      <c r="B5917" s="26" t="s">
        <v>3289</v>
      </c>
      <c r="C5917" s="28" t="s">
        <v>4049</v>
      </c>
      <c r="D5917" s="28" t="s">
        <v>7816</v>
      </c>
      <c r="E5917" s="33">
        <v>36</v>
      </c>
      <c r="F5917" s="33">
        <v>17</v>
      </c>
      <c r="G5917" s="33">
        <v>23</v>
      </c>
      <c r="I5917" s="34"/>
      <c r="K5917" s="35"/>
      <c r="L5917" s="33">
        <v>36</v>
      </c>
      <c r="M5917" s="33">
        <v>17</v>
      </c>
      <c r="N5917" s="33">
        <v>23</v>
      </c>
      <c r="P5917" s="32" t="e">
        <f>VLOOKUP(A5917,ยืมแฟ้ม!A:B,2,)</f>
        <v>#N/A</v>
      </c>
      <c r="Q5917" s="32" t="e">
        <f>VLOOKUP(A5917,ยืมแฟ้ม!A:C,3,)</f>
        <v>#N/A</v>
      </c>
      <c r="R5917" s="32" t="e">
        <f>VLOOKUP(A5917,ยืมแฟ้ม!A:D,4,)</f>
        <v>#N/A</v>
      </c>
      <c r="W5917" s="93" t="e">
        <f>VLOOKUP(A5917,Sheet3!A:A,1,0)</f>
        <v>#N/A</v>
      </c>
    </row>
    <row r="5918" spans="1:23" ht="18.95" customHeight="1">
      <c r="A5918" s="25">
        <v>800039626083</v>
      </c>
      <c r="B5918" s="26" t="s">
        <v>3397</v>
      </c>
      <c r="C5918" s="28" t="s">
        <v>4049</v>
      </c>
      <c r="D5918" s="28" t="s">
        <v>7816</v>
      </c>
      <c r="E5918" s="33">
        <v>36</v>
      </c>
      <c r="F5918" s="33">
        <v>17</v>
      </c>
      <c r="G5918" s="33">
        <v>24</v>
      </c>
      <c r="I5918" s="34"/>
      <c r="K5918" s="35"/>
      <c r="L5918" s="33">
        <v>36</v>
      </c>
      <c r="M5918" s="33">
        <v>17</v>
      </c>
      <c r="N5918" s="33">
        <v>24</v>
      </c>
      <c r="P5918" s="32" t="e">
        <f>VLOOKUP(A5918,ยืมแฟ้ม!A:B,2,)</f>
        <v>#N/A</v>
      </c>
      <c r="Q5918" s="32" t="e">
        <f>VLOOKUP(A5918,ยืมแฟ้ม!A:C,3,)</f>
        <v>#N/A</v>
      </c>
      <c r="R5918" s="32" t="e">
        <f>VLOOKUP(A5918,ยืมแฟ้ม!A:D,4,)</f>
        <v>#N/A</v>
      </c>
      <c r="W5918" s="93" t="e">
        <f>VLOOKUP(A5918,Sheet3!A:A,1,0)</f>
        <v>#N/A</v>
      </c>
    </row>
    <row r="5919" spans="1:23" ht="18.95" customHeight="1">
      <c r="I5919" s="34"/>
      <c r="K5919" s="35"/>
      <c r="L5919" s="33">
        <v>36</v>
      </c>
      <c r="M5919" s="33">
        <v>17</v>
      </c>
      <c r="N5919" s="33">
        <v>25</v>
      </c>
      <c r="P5919" s="32" t="e">
        <f>VLOOKUP(A5919,ยืมแฟ้ม!A:B,2,)</f>
        <v>#N/A</v>
      </c>
      <c r="Q5919" s="32" t="e">
        <f>VLOOKUP(A5919,ยืมแฟ้ม!A:C,3,)</f>
        <v>#N/A</v>
      </c>
      <c r="R5919" s="32" t="e">
        <f>VLOOKUP(A5919,ยืมแฟ้ม!A:D,4,)</f>
        <v>#N/A</v>
      </c>
      <c r="W5919" s="93" t="e">
        <f>VLOOKUP(A5919,Sheet3!A:A,1,0)</f>
        <v>#N/A</v>
      </c>
    </row>
    <row r="5920" spans="1:23" ht="18.95" customHeight="1">
      <c r="I5920" s="34"/>
      <c r="K5920" s="35"/>
      <c r="L5920" s="33">
        <v>36</v>
      </c>
      <c r="M5920" s="33">
        <v>17</v>
      </c>
      <c r="N5920" s="33">
        <v>26</v>
      </c>
      <c r="P5920" s="32" t="e">
        <f>VLOOKUP(A5920,ยืมแฟ้ม!A:B,2,)</f>
        <v>#N/A</v>
      </c>
      <c r="Q5920" s="32" t="e">
        <f>VLOOKUP(A5920,ยืมแฟ้ม!A:C,3,)</f>
        <v>#N/A</v>
      </c>
      <c r="R5920" s="32" t="e">
        <f>VLOOKUP(A5920,ยืมแฟ้ม!A:D,4,)</f>
        <v>#N/A</v>
      </c>
      <c r="W5920" s="93" t="e">
        <f>VLOOKUP(A5920,Sheet3!A:A,1,0)</f>
        <v>#N/A</v>
      </c>
    </row>
    <row r="5921" spans="1:23" ht="18.95" customHeight="1">
      <c r="I5921" s="34"/>
      <c r="K5921" s="35"/>
      <c r="L5921" s="33">
        <v>36</v>
      </c>
      <c r="M5921" s="33">
        <v>17</v>
      </c>
      <c r="N5921" s="33">
        <v>27</v>
      </c>
      <c r="P5921" s="32" t="e">
        <f>VLOOKUP(A5921,ยืมแฟ้ม!A:B,2,)</f>
        <v>#N/A</v>
      </c>
      <c r="Q5921" s="32" t="e">
        <f>VLOOKUP(A5921,ยืมแฟ้ม!A:C,3,)</f>
        <v>#N/A</v>
      </c>
      <c r="R5921" s="32" t="e">
        <f>VLOOKUP(A5921,ยืมแฟ้ม!A:D,4,)</f>
        <v>#N/A</v>
      </c>
      <c r="W5921" s="93" t="e">
        <f>VLOOKUP(A5921,Sheet3!A:A,1,0)</f>
        <v>#N/A</v>
      </c>
    </row>
    <row r="5922" spans="1:23" ht="18.95" customHeight="1">
      <c r="A5922" s="25">
        <v>800056523858</v>
      </c>
      <c r="B5922" s="26" t="s">
        <v>3398</v>
      </c>
      <c r="C5922" s="28" t="s">
        <v>9085</v>
      </c>
      <c r="D5922" s="28" t="s">
        <v>7816</v>
      </c>
      <c r="E5922" s="33">
        <v>36</v>
      </c>
      <c r="F5922" s="33">
        <v>17</v>
      </c>
      <c r="G5922" s="33">
        <v>28</v>
      </c>
      <c r="I5922" s="34"/>
      <c r="K5922" s="35"/>
      <c r="L5922" s="33">
        <v>36</v>
      </c>
      <c r="M5922" s="33">
        <v>17</v>
      </c>
      <c r="N5922" s="33">
        <v>28</v>
      </c>
      <c r="P5922" s="32" t="e">
        <f>VLOOKUP(A5922,ยืมแฟ้ม!A:B,2,)</f>
        <v>#N/A</v>
      </c>
      <c r="Q5922" s="32" t="e">
        <f>VLOOKUP(A5922,ยืมแฟ้ม!A:C,3,)</f>
        <v>#N/A</v>
      </c>
      <c r="R5922" s="32" t="e">
        <f>VLOOKUP(A5922,ยืมแฟ้ม!A:D,4,)</f>
        <v>#N/A</v>
      </c>
      <c r="W5922" s="93" t="e">
        <f>VLOOKUP(A5922,Sheet3!A:A,1,0)</f>
        <v>#N/A</v>
      </c>
    </row>
    <row r="5923" spans="1:23" ht="18.95" customHeight="1">
      <c r="A5923" s="25">
        <v>800055710480</v>
      </c>
      <c r="B5923" s="26" t="s">
        <v>3399</v>
      </c>
      <c r="C5923" s="28" t="s">
        <v>9085</v>
      </c>
      <c r="D5923" s="28" t="s">
        <v>7816</v>
      </c>
      <c r="E5923" s="33">
        <v>36</v>
      </c>
      <c r="F5923" s="33">
        <v>17</v>
      </c>
      <c r="G5923" s="33">
        <v>29</v>
      </c>
      <c r="I5923" s="34"/>
      <c r="K5923" s="35"/>
      <c r="L5923" s="33">
        <v>36</v>
      </c>
      <c r="M5923" s="33">
        <v>17</v>
      </c>
      <c r="N5923" s="33">
        <v>29</v>
      </c>
      <c r="P5923" s="32" t="e">
        <f>VLOOKUP(A5923,ยืมแฟ้ม!A:B,2,)</f>
        <v>#N/A</v>
      </c>
      <c r="Q5923" s="32" t="e">
        <f>VLOOKUP(A5923,ยืมแฟ้ม!A:C,3,)</f>
        <v>#N/A</v>
      </c>
      <c r="R5923" s="32" t="e">
        <f>VLOOKUP(A5923,ยืมแฟ้ม!A:D,4,)</f>
        <v>#N/A</v>
      </c>
      <c r="W5923" s="93" t="e">
        <f>VLOOKUP(A5923,Sheet3!A:A,1,0)</f>
        <v>#N/A</v>
      </c>
    </row>
    <row r="5924" spans="1:23" ht="18.95" customHeight="1">
      <c r="A5924" s="25">
        <v>800130350948</v>
      </c>
      <c r="B5924" s="38" t="s">
        <v>10680</v>
      </c>
      <c r="C5924" s="28" t="s">
        <v>9133</v>
      </c>
      <c r="D5924" s="26" t="s">
        <v>1465</v>
      </c>
      <c r="E5924" s="33">
        <v>36</v>
      </c>
      <c r="F5924" s="33">
        <v>17</v>
      </c>
      <c r="G5924" s="33">
        <v>30</v>
      </c>
      <c r="I5924" s="34"/>
      <c r="K5924" s="35"/>
      <c r="L5924" s="33">
        <v>36</v>
      </c>
      <c r="M5924" s="33">
        <v>17</v>
      </c>
      <c r="N5924" s="33">
        <v>30</v>
      </c>
      <c r="P5924" s="32" t="e">
        <f>VLOOKUP(A5924,ยืมแฟ้ม!A:B,2,)</f>
        <v>#N/A</v>
      </c>
      <c r="Q5924" s="32" t="e">
        <f>VLOOKUP(A5924,ยืมแฟ้ม!A:C,3,)</f>
        <v>#N/A</v>
      </c>
      <c r="R5924" s="32" t="e">
        <f>VLOOKUP(A5924,ยืมแฟ้ม!A:D,4,)</f>
        <v>#N/A</v>
      </c>
      <c r="W5924" s="93" t="e">
        <f>VLOOKUP(A5924,Sheet3!A:A,1,0)</f>
        <v>#N/A</v>
      </c>
    </row>
    <row r="5925" spans="1:23" ht="18.95" customHeight="1">
      <c r="A5925" s="25">
        <v>800121135720</v>
      </c>
      <c r="B5925" s="38" t="s">
        <v>10681</v>
      </c>
      <c r="C5925" s="28" t="s">
        <v>9133</v>
      </c>
      <c r="D5925" s="26" t="s">
        <v>10583</v>
      </c>
      <c r="E5925" s="33">
        <v>36</v>
      </c>
      <c r="F5925" s="33">
        <v>17</v>
      </c>
      <c r="G5925" s="33">
        <v>31</v>
      </c>
      <c r="I5925" s="34"/>
      <c r="K5925" s="35"/>
      <c r="L5925" s="33">
        <v>36</v>
      </c>
      <c r="M5925" s="33">
        <v>17</v>
      </c>
      <c r="N5925" s="33">
        <v>31</v>
      </c>
      <c r="P5925" s="32" t="e">
        <f>VLOOKUP(A5925,ยืมแฟ้ม!A:B,2,)</f>
        <v>#N/A</v>
      </c>
      <c r="Q5925" s="32" t="e">
        <f>VLOOKUP(A5925,ยืมแฟ้ม!A:C,3,)</f>
        <v>#N/A</v>
      </c>
      <c r="R5925" s="32" t="e">
        <f>VLOOKUP(A5925,ยืมแฟ้ม!A:D,4,)</f>
        <v>#N/A</v>
      </c>
      <c r="W5925" s="93" t="e">
        <f>VLOOKUP(A5925,Sheet3!A:A,1,0)</f>
        <v>#N/A</v>
      </c>
    </row>
    <row r="5926" spans="1:23" ht="18.95" customHeight="1">
      <c r="A5926" s="25">
        <v>800035858631</v>
      </c>
      <c r="B5926" s="26" t="s">
        <v>3400</v>
      </c>
      <c r="C5926" s="28" t="s">
        <v>4049</v>
      </c>
      <c r="D5926" s="28" t="s">
        <v>7915</v>
      </c>
      <c r="E5926" s="33">
        <v>36</v>
      </c>
      <c r="F5926" s="33">
        <v>17</v>
      </c>
      <c r="G5926" s="33">
        <v>32</v>
      </c>
      <c r="I5926" s="34"/>
      <c r="K5926" s="35"/>
      <c r="L5926" s="33">
        <v>36</v>
      </c>
      <c r="M5926" s="33">
        <v>17</v>
      </c>
      <c r="N5926" s="33">
        <v>32</v>
      </c>
      <c r="P5926" s="32" t="e">
        <f>VLOOKUP(A5926,ยืมแฟ้ม!A:B,2,)</f>
        <v>#N/A</v>
      </c>
      <c r="Q5926" s="32" t="e">
        <f>VLOOKUP(A5926,ยืมแฟ้ม!A:C,3,)</f>
        <v>#N/A</v>
      </c>
      <c r="R5926" s="32" t="e">
        <f>VLOOKUP(A5926,ยืมแฟ้ม!A:D,4,)</f>
        <v>#N/A</v>
      </c>
      <c r="W5926" s="93" t="e">
        <f>VLOOKUP(A5926,Sheet3!A:A,1,0)</f>
        <v>#N/A</v>
      </c>
    </row>
    <row r="5927" spans="1:23" ht="18.95" customHeight="1">
      <c r="A5927" s="25">
        <v>800074722730</v>
      </c>
      <c r="B5927" s="38" t="s">
        <v>10682</v>
      </c>
      <c r="C5927" s="28" t="s">
        <v>4049</v>
      </c>
      <c r="D5927" s="26" t="s">
        <v>10583</v>
      </c>
      <c r="E5927" s="33">
        <v>36</v>
      </c>
      <c r="F5927" s="33">
        <v>17</v>
      </c>
      <c r="G5927" s="33">
        <v>33</v>
      </c>
      <c r="I5927" s="34"/>
      <c r="K5927" s="35"/>
      <c r="L5927" s="33">
        <v>36</v>
      </c>
      <c r="M5927" s="33">
        <v>17</v>
      </c>
      <c r="N5927" s="33">
        <v>33</v>
      </c>
      <c r="P5927" s="32" t="e">
        <f>VLOOKUP(A5927,ยืมแฟ้ม!A:B,2,)</f>
        <v>#N/A</v>
      </c>
      <c r="Q5927" s="32" t="e">
        <f>VLOOKUP(A5927,ยืมแฟ้ม!A:C,3,)</f>
        <v>#N/A</v>
      </c>
      <c r="R5927" s="32" t="e">
        <f>VLOOKUP(A5927,ยืมแฟ้ม!A:D,4,)</f>
        <v>#N/A</v>
      </c>
      <c r="W5927" s="93" t="e">
        <f>VLOOKUP(A5927,Sheet3!A:A,1,0)</f>
        <v>#N/A</v>
      </c>
    </row>
    <row r="5928" spans="1:23" ht="18.95" customHeight="1">
      <c r="A5928" s="25">
        <v>800000902349</v>
      </c>
      <c r="B5928" s="26" t="s">
        <v>3401</v>
      </c>
      <c r="C5928" s="28" t="s">
        <v>4049</v>
      </c>
      <c r="D5928" s="28" t="s">
        <v>7827</v>
      </c>
      <c r="E5928" s="33">
        <v>36</v>
      </c>
      <c r="F5928" s="33">
        <v>17</v>
      </c>
      <c r="G5928" s="33">
        <v>34</v>
      </c>
      <c r="I5928" s="34"/>
      <c r="K5928" s="35"/>
      <c r="L5928" s="33">
        <v>36</v>
      </c>
      <c r="M5928" s="33">
        <v>17</v>
      </c>
      <c r="N5928" s="33">
        <v>34</v>
      </c>
      <c r="P5928" s="32" t="e">
        <f>VLOOKUP(A5928,ยืมแฟ้ม!A:B,2,)</f>
        <v>#N/A</v>
      </c>
      <c r="Q5928" s="32" t="e">
        <f>VLOOKUP(A5928,ยืมแฟ้ม!A:C,3,)</f>
        <v>#N/A</v>
      </c>
      <c r="R5928" s="32" t="e">
        <f>VLOOKUP(A5928,ยืมแฟ้ม!A:D,4,)</f>
        <v>#N/A</v>
      </c>
      <c r="W5928" s="93" t="e">
        <f>VLOOKUP(A5928,Sheet3!A:A,1,0)</f>
        <v>#N/A</v>
      </c>
    </row>
    <row r="5929" spans="1:23" ht="18.95" customHeight="1">
      <c r="A5929" s="25">
        <v>800073994405</v>
      </c>
      <c r="B5929" s="26" t="s">
        <v>3402</v>
      </c>
      <c r="C5929" s="28" t="s">
        <v>7911</v>
      </c>
      <c r="D5929" s="28" t="s">
        <v>9140</v>
      </c>
      <c r="E5929" s="33">
        <v>36</v>
      </c>
      <c r="F5929" s="33">
        <v>17</v>
      </c>
      <c r="G5929" s="33">
        <v>35</v>
      </c>
      <c r="I5929" s="34"/>
      <c r="K5929" s="35"/>
      <c r="L5929" s="33">
        <v>36</v>
      </c>
      <c r="M5929" s="33">
        <v>17</v>
      </c>
      <c r="N5929" s="33">
        <v>35</v>
      </c>
      <c r="P5929" s="32" t="e">
        <f>VLOOKUP(A5929,ยืมแฟ้ม!A:B,2,)</f>
        <v>#N/A</v>
      </c>
      <c r="Q5929" s="32" t="e">
        <f>VLOOKUP(A5929,ยืมแฟ้ม!A:C,3,)</f>
        <v>#N/A</v>
      </c>
      <c r="R5929" s="32" t="e">
        <f>VLOOKUP(A5929,ยืมแฟ้ม!A:D,4,)</f>
        <v>#N/A</v>
      </c>
      <c r="W5929" s="93" t="e">
        <f>VLOOKUP(A5929,Sheet3!A:A,1,0)</f>
        <v>#N/A</v>
      </c>
    </row>
    <row r="5930" spans="1:23" ht="18.95" customHeight="1">
      <c r="A5930" s="25">
        <v>800073994108</v>
      </c>
      <c r="B5930" s="26" t="s">
        <v>3403</v>
      </c>
      <c r="C5930" s="28" t="s">
        <v>7911</v>
      </c>
      <c r="D5930" s="28" t="s">
        <v>9140</v>
      </c>
      <c r="E5930" s="33">
        <v>36</v>
      </c>
      <c r="F5930" s="33">
        <v>18</v>
      </c>
      <c r="G5930" s="33">
        <v>1</v>
      </c>
      <c r="I5930" s="34"/>
      <c r="K5930" s="35"/>
      <c r="L5930" s="33">
        <v>36</v>
      </c>
      <c r="M5930" s="33">
        <v>18</v>
      </c>
      <c r="N5930" s="33">
        <v>1</v>
      </c>
      <c r="P5930" s="32" t="e">
        <f>VLOOKUP(A5930,ยืมแฟ้ม!A:B,2,)</f>
        <v>#N/A</v>
      </c>
      <c r="Q5930" s="32" t="e">
        <f>VLOOKUP(A5930,ยืมแฟ้ม!A:C,3,)</f>
        <v>#N/A</v>
      </c>
      <c r="R5930" s="32" t="e">
        <f>VLOOKUP(A5930,ยืมแฟ้ม!A:D,4,)</f>
        <v>#N/A</v>
      </c>
      <c r="W5930" s="93" t="e">
        <f>VLOOKUP(A5930,Sheet3!A:A,1,0)</f>
        <v>#N/A</v>
      </c>
    </row>
    <row r="5931" spans="1:23" ht="18.95" customHeight="1">
      <c r="A5931" s="25">
        <v>800073953732</v>
      </c>
      <c r="B5931" s="26" t="s">
        <v>3404</v>
      </c>
      <c r="C5931" s="28" t="s">
        <v>7911</v>
      </c>
      <c r="D5931" s="28" t="s">
        <v>9140</v>
      </c>
      <c r="E5931" s="33">
        <v>36</v>
      </c>
      <c r="F5931" s="33">
        <v>18</v>
      </c>
      <c r="G5931" s="33">
        <v>2</v>
      </c>
      <c r="I5931" s="34"/>
      <c r="K5931" s="35"/>
      <c r="L5931" s="33">
        <v>36</v>
      </c>
      <c r="M5931" s="33">
        <v>18</v>
      </c>
      <c r="N5931" s="33">
        <v>2</v>
      </c>
      <c r="P5931" s="32" t="e">
        <f>VLOOKUP(A5931,ยืมแฟ้ม!A:B,2,)</f>
        <v>#N/A</v>
      </c>
      <c r="Q5931" s="32" t="e">
        <f>VLOOKUP(A5931,ยืมแฟ้ม!A:C,3,)</f>
        <v>#N/A</v>
      </c>
      <c r="R5931" s="32" t="e">
        <f>VLOOKUP(A5931,ยืมแฟ้ม!A:D,4,)</f>
        <v>#N/A</v>
      </c>
      <c r="W5931" s="93" t="e">
        <f>VLOOKUP(A5931,Sheet3!A:A,1,0)</f>
        <v>#N/A</v>
      </c>
    </row>
    <row r="5932" spans="1:23" ht="18.95" customHeight="1">
      <c r="A5932" s="25">
        <v>800073994165</v>
      </c>
      <c r="B5932" s="26" t="s">
        <v>3405</v>
      </c>
      <c r="C5932" s="28" t="s">
        <v>7911</v>
      </c>
      <c r="D5932" s="28" t="s">
        <v>9140</v>
      </c>
      <c r="E5932" s="33">
        <v>36</v>
      </c>
      <c r="F5932" s="33">
        <v>18</v>
      </c>
      <c r="G5932" s="33">
        <v>3</v>
      </c>
      <c r="I5932" s="34"/>
      <c r="K5932" s="35"/>
      <c r="L5932" s="33">
        <v>36</v>
      </c>
      <c r="M5932" s="33">
        <v>18</v>
      </c>
      <c r="N5932" s="33">
        <v>3</v>
      </c>
      <c r="P5932" s="32" t="e">
        <f>VLOOKUP(A5932,ยืมแฟ้ม!A:B,2,)</f>
        <v>#N/A</v>
      </c>
      <c r="Q5932" s="32" t="e">
        <f>VLOOKUP(A5932,ยืมแฟ้ม!A:C,3,)</f>
        <v>#N/A</v>
      </c>
      <c r="R5932" s="32" t="e">
        <f>VLOOKUP(A5932,ยืมแฟ้ม!A:D,4,)</f>
        <v>#N/A</v>
      </c>
      <c r="W5932" s="93" t="e">
        <f>VLOOKUP(A5932,Sheet3!A:A,1,0)</f>
        <v>#N/A</v>
      </c>
    </row>
    <row r="5933" spans="1:23" ht="18.95" customHeight="1">
      <c r="A5933" s="25">
        <v>800073995592</v>
      </c>
      <c r="B5933" s="26" t="s">
        <v>3406</v>
      </c>
      <c r="C5933" s="28" t="s">
        <v>7911</v>
      </c>
      <c r="D5933" s="28" t="s">
        <v>9140</v>
      </c>
      <c r="E5933" s="33">
        <v>36</v>
      </c>
      <c r="F5933" s="33">
        <v>18</v>
      </c>
      <c r="G5933" s="33">
        <v>4</v>
      </c>
      <c r="I5933" s="34"/>
      <c r="K5933" s="35"/>
      <c r="L5933" s="33">
        <v>36</v>
      </c>
      <c r="M5933" s="33">
        <v>18</v>
      </c>
      <c r="N5933" s="33">
        <v>4</v>
      </c>
      <c r="P5933" s="32" t="e">
        <f>VLOOKUP(A5933,ยืมแฟ้ม!A:B,2,)</f>
        <v>#N/A</v>
      </c>
      <c r="Q5933" s="32" t="e">
        <f>VLOOKUP(A5933,ยืมแฟ้ม!A:C,3,)</f>
        <v>#N/A</v>
      </c>
      <c r="R5933" s="32" t="e">
        <f>VLOOKUP(A5933,ยืมแฟ้ม!A:D,4,)</f>
        <v>#N/A</v>
      </c>
      <c r="W5933" s="93" t="e">
        <f>VLOOKUP(A5933,Sheet3!A:A,1,0)</f>
        <v>#N/A</v>
      </c>
    </row>
    <row r="5934" spans="1:23" ht="18.95" customHeight="1">
      <c r="A5934" s="25">
        <v>800079325380</v>
      </c>
      <c r="B5934" s="38" t="s">
        <v>10683</v>
      </c>
      <c r="C5934" s="28" t="s">
        <v>4049</v>
      </c>
      <c r="D5934" s="26" t="s">
        <v>10583</v>
      </c>
      <c r="E5934" s="33">
        <v>36</v>
      </c>
      <c r="F5934" s="33">
        <v>18</v>
      </c>
      <c r="G5934" s="33">
        <v>5</v>
      </c>
      <c r="I5934" s="34"/>
      <c r="L5934" s="33">
        <v>36</v>
      </c>
      <c r="M5934" s="33">
        <v>18</v>
      </c>
      <c r="N5934" s="33">
        <v>5</v>
      </c>
      <c r="P5934" s="32" t="e">
        <f>VLOOKUP(A5934,ยืมแฟ้ม!A:B,2,)</f>
        <v>#N/A</v>
      </c>
      <c r="Q5934" s="32" t="e">
        <f>VLOOKUP(A5934,ยืมแฟ้ม!A:C,3,)</f>
        <v>#N/A</v>
      </c>
      <c r="R5934" s="32" t="e">
        <f>VLOOKUP(A5934,ยืมแฟ้ม!A:D,4,)</f>
        <v>#N/A</v>
      </c>
      <c r="W5934" s="93" t="e">
        <f>VLOOKUP(A5934,Sheet3!A:A,1,0)</f>
        <v>#N/A</v>
      </c>
    </row>
    <row r="5935" spans="1:23" ht="18.95" customHeight="1">
      <c r="A5935" s="25">
        <v>800004975192</v>
      </c>
      <c r="B5935" s="26" t="s">
        <v>3407</v>
      </c>
      <c r="C5935" s="28" t="s">
        <v>7911</v>
      </c>
      <c r="D5935" s="28" t="s">
        <v>7827</v>
      </c>
      <c r="E5935" s="33">
        <v>36</v>
      </c>
      <c r="F5935" s="33">
        <v>18</v>
      </c>
      <c r="G5935" s="33">
        <v>6</v>
      </c>
      <c r="I5935" s="34"/>
      <c r="K5935" s="35"/>
      <c r="L5935" s="33">
        <v>36</v>
      </c>
      <c r="M5935" s="33">
        <v>18</v>
      </c>
      <c r="N5935" s="33">
        <v>6</v>
      </c>
      <c r="P5935" s="32" t="e">
        <f>VLOOKUP(A5935,ยืมแฟ้ม!A:B,2,)</f>
        <v>#N/A</v>
      </c>
      <c r="Q5935" s="32" t="e">
        <f>VLOOKUP(A5935,ยืมแฟ้ม!A:C,3,)</f>
        <v>#N/A</v>
      </c>
      <c r="R5935" s="32" t="e">
        <f>VLOOKUP(A5935,ยืมแฟ้ม!A:D,4,)</f>
        <v>#N/A</v>
      </c>
      <c r="W5935" s="93" t="e">
        <f>VLOOKUP(A5935,Sheet3!A:A,1,0)</f>
        <v>#N/A</v>
      </c>
    </row>
    <row r="5936" spans="1:23" ht="18.95" customHeight="1">
      <c r="I5936" s="34"/>
      <c r="K5936" s="35"/>
      <c r="L5936" s="33">
        <v>36</v>
      </c>
      <c r="M5936" s="33">
        <v>18</v>
      </c>
      <c r="N5936" s="33">
        <v>7</v>
      </c>
      <c r="P5936" s="32" t="e">
        <f>VLOOKUP(A5936,ยืมแฟ้ม!A:B,2,)</f>
        <v>#N/A</v>
      </c>
      <c r="Q5936" s="32" t="e">
        <f>VLOOKUP(A5936,ยืมแฟ้ม!A:C,3,)</f>
        <v>#N/A</v>
      </c>
      <c r="R5936" s="32" t="e">
        <f>VLOOKUP(A5936,ยืมแฟ้ม!A:D,4,)</f>
        <v>#N/A</v>
      </c>
      <c r="W5936" s="93" t="e">
        <f>VLOOKUP(A5936,Sheet3!A:A,1,0)</f>
        <v>#N/A</v>
      </c>
    </row>
    <row r="5937" spans="1:23" ht="18.95" customHeight="1">
      <c r="A5937" s="25">
        <v>800092151532</v>
      </c>
      <c r="B5937" s="38" t="s">
        <v>10684</v>
      </c>
      <c r="C5937" s="28" t="s">
        <v>4049</v>
      </c>
      <c r="D5937" s="26" t="s">
        <v>10583</v>
      </c>
      <c r="E5937" s="33">
        <v>36</v>
      </c>
      <c r="F5937" s="33">
        <v>18</v>
      </c>
      <c r="G5937" s="33">
        <v>8</v>
      </c>
      <c r="I5937" s="34"/>
      <c r="K5937" s="35"/>
      <c r="L5937" s="33">
        <v>36</v>
      </c>
      <c r="M5937" s="33">
        <v>18</v>
      </c>
      <c r="N5937" s="33">
        <v>8</v>
      </c>
      <c r="P5937" s="32" t="e">
        <f>VLOOKUP(A5937,ยืมแฟ้ม!A:B,2,)</f>
        <v>#N/A</v>
      </c>
      <c r="Q5937" s="32" t="e">
        <f>VLOOKUP(A5937,ยืมแฟ้ม!A:C,3,)</f>
        <v>#N/A</v>
      </c>
      <c r="R5937" s="32" t="e">
        <f>VLOOKUP(A5937,ยืมแฟ้ม!A:D,4,)</f>
        <v>#N/A</v>
      </c>
      <c r="W5937" s="93" t="e">
        <f>VLOOKUP(A5937,Sheet3!A:A,1,0)</f>
        <v>#N/A</v>
      </c>
    </row>
    <row r="5938" spans="1:23" ht="18.95" customHeight="1">
      <c r="A5938" s="25">
        <v>800073839790</v>
      </c>
      <c r="B5938" s="26" t="s">
        <v>3408</v>
      </c>
      <c r="C5938" s="28" t="s">
        <v>7911</v>
      </c>
      <c r="D5938" s="28" t="s">
        <v>9140</v>
      </c>
      <c r="E5938" s="33">
        <v>36</v>
      </c>
      <c r="F5938" s="33">
        <v>18</v>
      </c>
      <c r="G5938" s="33">
        <v>9</v>
      </c>
      <c r="I5938" s="34"/>
      <c r="K5938" s="35"/>
      <c r="L5938" s="33">
        <v>36</v>
      </c>
      <c r="M5938" s="33">
        <v>18</v>
      </c>
      <c r="N5938" s="33">
        <v>9</v>
      </c>
      <c r="P5938" s="32" t="e">
        <f>VLOOKUP(A5938,ยืมแฟ้ม!A:B,2,)</f>
        <v>#N/A</v>
      </c>
      <c r="Q5938" s="32" t="e">
        <f>VLOOKUP(A5938,ยืมแฟ้ม!A:C,3,)</f>
        <v>#N/A</v>
      </c>
      <c r="R5938" s="32" t="e">
        <f>VLOOKUP(A5938,ยืมแฟ้ม!A:D,4,)</f>
        <v>#N/A</v>
      </c>
      <c r="W5938" s="93" t="e">
        <f>VLOOKUP(A5938,Sheet3!A:A,1,0)</f>
        <v>#N/A</v>
      </c>
    </row>
    <row r="5939" spans="1:23" ht="18.95" customHeight="1">
      <c r="A5939" s="25">
        <v>800072682118</v>
      </c>
      <c r="B5939" s="26" t="s">
        <v>3409</v>
      </c>
      <c r="C5939" s="28" t="s">
        <v>7911</v>
      </c>
      <c r="D5939" s="28" t="s">
        <v>9140</v>
      </c>
      <c r="E5939" s="33">
        <v>36</v>
      </c>
      <c r="F5939" s="33">
        <v>18</v>
      </c>
      <c r="G5939" s="33">
        <v>10</v>
      </c>
      <c r="I5939" s="34"/>
      <c r="K5939" s="35"/>
      <c r="L5939" s="33">
        <v>36</v>
      </c>
      <c r="M5939" s="33">
        <v>18</v>
      </c>
      <c r="N5939" s="33">
        <v>10</v>
      </c>
      <c r="P5939" s="32" t="e">
        <f>VLOOKUP(A5939,ยืมแฟ้ม!A:B,2,)</f>
        <v>#N/A</v>
      </c>
      <c r="Q5939" s="32" t="e">
        <f>VLOOKUP(A5939,ยืมแฟ้ม!A:C,3,)</f>
        <v>#N/A</v>
      </c>
      <c r="R5939" s="32" t="e">
        <f>VLOOKUP(A5939,ยืมแฟ้ม!A:D,4,)</f>
        <v>#N/A</v>
      </c>
      <c r="W5939" s="93" t="e">
        <f>VLOOKUP(A5939,Sheet3!A:A,1,0)</f>
        <v>#N/A</v>
      </c>
    </row>
    <row r="5940" spans="1:23" ht="18.95" customHeight="1">
      <c r="A5940" s="25">
        <v>800073268180</v>
      </c>
      <c r="B5940" s="26" t="s">
        <v>3410</v>
      </c>
      <c r="C5940" s="28" t="s">
        <v>7911</v>
      </c>
      <c r="D5940" s="28" t="s">
        <v>9140</v>
      </c>
      <c r="E5940" s="33">
        <v>36</v>
      </c>
      <c r="F5940" s="33">
        <v>18</v>
      </c>
      <c r="G5940" s="33">
        <v>11</v>
      </c>
      <c r="I5940" s="34"/>
      <c r="K5940" s="35"/>
      <c r="L5940" s="33">
        <v>36</v>
      </c>
      <c r="M5940" s="33">
        <v>18</v>
      </c>
      <c r="N5940" s="33">
        <v>11</v>
      </c>
      <c r="P5940" s="32" t="e">
        <f>VLOOKUP(A5940,ยืมแฟ้ม!A:B,2,)</f>
        <v>#N/A</v>
      </c>
      <c r="Q5940" s="32" t="e">
        <f>VLOOKUP(A5940,ยืมแฟ้ม!A:C,3,)</f>
        <v>#N/A</v>
      </c>
      <c r="R5940" s="32" t="e">
        <f>VLOOKUP(A5940,ยืมแฟ้ม!A:D,4,)</f>
        <v>#N/A</v>
      </c>
      <c r="W5940" s="93" t="e">
        <f>VLOOKUP(A5940,Sheet3!A:A,1,0)</f>
        <v>#N/A</v>
      </c>
    </row>
    <row r="5941" spans="1:23" ht="18.95" customHeight="1">
      <c r="A5941" s="25">
        <v>800072934832</v>
      </c>
      <c r="B5941" s="26" t="s">
        <v>3411</v>
      </c>
      <c r="C5941" s="28" t="s">
        <v>7911</v>
      </c>
      <c r="D5941" s="28" t="s">
        <v>9140</v>
      </c>
      <c r="E5941" s="33">
        <v>36</v>
      </c>
      <c r="F5941" s="33">
        <v>18</v>
      </c>
      <c r="G5941" s="33">
        <v>12</v>
      </c>
      <c r="I5941" s="34"/>
      <c r="K5941" s="35"/>
      <c r="L5941" s="33">
        <v>36</v>
      </c>
      <c r="M5941" s="33">
        <v>18</v>
      </c>
      <c r="N5941" s="33">
        <v>12</v>
      </c>
      <c r="P5941" s="32" t="e">
        <f>VLOOKUP(A5941,ยืมแฟ้ม!A:B,2,)</f>
        <v>#N/A</v>
      </c>
      <c r="Q5941" s="32" t="e">
        <f>VLOOKUP(A5941,ยืมแฟ้ม!A:C,3,)</f>
        <v>#N/A</v>
      </c>
      <c r="R5941" s="32" t="e">
        <f>VLOOKUP(A5941,ยืมแฟ้ม!A:D,4,)</f>
        <v>#N/A</v>
      </c>
      <c r="W5941" s="93" t="e">
        <f>VLOOKUP(A5941,Sheet3!A:A,1,0)</f>
        <v>#N/A</v>
      </c>
    </row>
    <row r="5942" spans="1:23" ht="18.95" customHeight="1">
      <c r="A5942" s="25">
        <v>800073248950</v>
      </c>
      <c r="B5942" s="26" t="s">
        <v>3412</v>
      </c>
      <c r="C5942" s="28" t="s">
        <v>7911</v>
      </c>
      <c r="D5942" s="28" t="s">
        <v>9140</v>
      </c>
      <c r="E5942" s="33">
        <v>36</v>
      </c>
      <c r="F5942" s="33">
        <v>18</v>
      </c>
      <c r="G5942" s="33">
        <v>13</v>
      </c>
      <c r="I5942" s="34"/>
      <c r="K5942" s="35"/>
      <c r="L5942" s="33">
        <v>36</v>
      </c>
      <c r="M5942" s="33">
        <v>18</v>
      </c>
      <c r="N5942" s="33">
        <v>13</v>
      </c>
      <c r="P5942" s="32" t="e">
        <f>VLOOKUP(A5942,ยืมแฟ้ม!A:B,2,)</f>
        <v>#N/A</v>
      </c>
      <c r="Q5942" s="32" t="e">
        <f>VLOOKUP(A5942,ยืมแฟ้ม!A:C,3,)</f>
        <v>#N/A</v>
      </c>
      <c r="R5942" s="32" t="e">
        <f>VLOOKUP(A5942,ยืมแฟ้ม!A:D,4,)</f>
        <v>#N/A</v>
      </c>
      <c r="W5942" s="93" t="e">
        <f>VLOOKUP(A5942,Sheet3!A:A,1,0)</f>
        <v>#N/A</v>
      </c>
    </row>
    <row r="5943" spans="1:23" ht="18.95" customHeight="1">
      <c r="A5943" s="25">
        <v>800072705885</v>
      </c>
      <c r="B5943" s="26" t="s">
        <v>3413</v>
      </c>
      <c r="C5943" s="28" t="s">
        <v>7911</v>
      </c>
      <c r="D5943" s="28" t="s">
        <v>9140</v>
      </c>
      <c r="E5943" s="33">
        <v>36</v>
      </c>
      <c r="F5943" s="33">
        <v>18</v>
      </c>
      <c r="G5943" s="33">
        <v>14</v>
      </c>
      <c r="I5943" s="34"/>
      <c r="K5943" s="35"/>
      <c r="L5943" s="33">
        <v>36</v>
      </c>
      <c r="M5943" s="33">
        <v>18</v>
      </c>
      <c r="N5943" s="33">
        <v>14</v>
      </c>
      <c r="P5943" s="32" t="e">
        <f>VLOOKUP(A5943,ยืมแฟ้ม!A:B,2,)</f>
        <v>#N/A</v>
      </c>
      <c r="Q5943" s="32" t="e">
        <f>VLOOKUP(A5943,ยืมแฟ้ม!A:C,3,)</f>
        <v>#N/A</v>
      </c>
      <c r="R5943" s="32" t="e">
        <f>VLOOKUP(A5943,ยืมแฟ้ม!A:D,4,)</f>
        <v>#N/A</v>
      </c>
      <c r="W5943" s="93" t="e">
        <f>VLOOKUP(A5943,Sheet3!A:A,1,0)</f>
        <v>#N/A</v>
      </c>
    </row>
    <row r="5944" spans="1:23" ht="18.95" customHeight="1">
      <c r="A5944" s="25">
        <v>800072682332</v>
      </c>
      <c r="B5944" s="26" t="s">
        <v>3414</v>
      </c>
      <c r="C5944" s="28" t="s">
        <v>7911</v>
      </c>
      <c r="D5944" s="28" t="s">
        <v>9140</v>
      </c>
      <c r="E5944" s="33">
        <v>36</v>
      </c>
      <c r="F5944" s="33">
        <v>18</v>
      </c>
      <c r="G5944" s="33">
        <v>15</v>
      </c>
      <c r="I5944" s="34"/>
      <c r="K5944" s="35"/>
      <c r="L5944" s="33">
        <v>36</v>
      </c>
      <c r="M5944" s="33">
        <v>18</v>
      </c>
      <c r="N5944" s="33">
        <v>15</v>
      </c>
      <c r="P5944" s="32" t="e">
        <f>VLOOKUP(A5944,ยืมแฟ้ม!A:B,2,)</f>
        <v>#N/A</v>
      </c>
      <c r="Q5944" s="32" t="e">
        <f>VLOOKUP(A5944,ยืมแฟ้ม!A:C,3,)</f>
        <v>#N/A</v>
      </c>
      <c r="R5944" s="32" t="e">
        <f>VLOOKUP(A5944,ยืมแฟ้ม!A:D,4,)</f>
        <v>#N/A</v>
      </c>
      <c r="W5944" s="93" t="e">
        <f>VLOOKUP(A5944,Sheet3!A:A,1,0)</f>
        <v>#N/A</v>
      </c>
    </row>
    <row r="5945" spans="1:23" ht="18.95" customHeight="1">
      <c r="A5945" s="25">
        <v>800073103833</v>
      </c>
      <c r="B5945" s="26" t="s">
        <v>3415</v>
      </c>
      <c r="C5945" s="28" t="s">
        <v>7911</v>
      </c>
      <c r="D5945" s="28" t="s">
        <v>9140</v>
      </c>
      <c r="E5945" s="33">
        <v>36</v>
      </c>
      <c r="F5945" s="33">
        <v>18</v>
      </c>
      <c r="G5945" s="33">
        <v>16</v>
      </c>
      <c r="I5945" s="34"/>
      <c r="K5945" s="35"/>
      <c r="L5945" s="33">
        <v>36</v>
      </c>
      <c r="M5945" s="33">
        <v>18</v>
      </c>
      <c r="N5945" s="33">
        <v>16</v>
      </c>
      <c r="P5945" s="32" t="e">
        <f>VLOOKUP(A5945,ยืมแฟ้ม!A:B,2,)</f>
        <v>#N/A</v>
      </c>
      <c r="Q5945" s="32" t="e">
        <f>VLOOKUP(A5945,ยืมแฟ้ม!A:C,3,)</f>
        <v>#N/A</v>
      </c>
      <c r="R5945" s="32" t="e">
        <f>VLOOKUP(A5945,ยืมแฟ้ม!A:D,4,)</f>
        <v>#N/A</v>
      </c>
      <c r="W5945" s="93" t="e">
        <f>VLOOKUP(A5945,Sheet3!A:A,1,0)</f>
        <v>#N/A</v>
      </c>
    </row>
    <row r="5946" spans="1:23" ht="18.95" customHeight="1">
      <c r="A5946" s="25">
        <v>800073618251</v>
      </c>
      <c r="B5946" s="26" t="s">
        <v>3416</v>
      </c>
      <c r="C5946" s="28" t="s">
        <v>7911</v>
      </c>
      <c r="D5946" s="28" t="s">
        <v>9140</v>
      </c>
      <c r="E5946" s="33">
        <v>36</v>
      </c>
      <c r="F5946" s="33">
        <v>18</v>
      </c>
      <c r="G5946" s="33">
        <v>17</v>
      </c>
      <c r="I5946" s="34"/>
      <c r="K5946" s="35"/>
      <c r="L5946" s="33">
        <v>36</v>
      </c>
      <c r="M5946" s="33">
        <v>18</v>
      </c>
      <c r="N5946" s="33">
        <v>17</v>
      </c>
      <c r="P5946" s="32" t="e">
        <f>VLOOKUP(A5946,ยืมแฟ้ม!A:B,2,)</f>
        <v>#N/A</v>
      </c>
      <c r="Q5946" s="32" t="e">
        <f>VLOOKUP(A5946,ยืมแฟ้ม!A:C,3,)</f>
        <v>#N/A</v>
      </c>
      <c r="R5946" s="32" t="e">
        <f>VLOOKUP(A5946,ยืมแฟ้ม!A:D,4,)</f>
        <v>#N/A</v>
      </c>
      <c r="W5946" s="93" t="e">
        <f>VLOOKUP(A5946,Sheet3!A:A,1,0)</f>
        <v>#N/A</v>
      </c>
    </row>
    <row r="5947" spans="1:23" ht="18.95" customHeight="1">
      <c r="I5947" s="34"/>
      <c r="K5947" s="35"/>
      <c r="L5947" s="33">
        <v>36</v>
      </c>
      <c r="M5947" s="33">
        <v>18</v>
      </c>
      <c r="N5947" s="33">
        <v>18</v>
      </c>
      <c r="P5947" s="32" t="e">
        <f>VLOOKUP(A5947,ยืมแฟ้ม!A:B,2,)</f>
        <v>#N/A</v>
      </c>
      <c r="Q5947" s="32" t="e">
        <f>VLOOKUP(A5947,ยืมแฟ้ม!A:C,3,)</f>
        <v>#N/A</v>
      </c>
      <c r="R5947" s="32" t="e">
        <f>VLOOKUP(A5947,ยืมแฟ้ม!A:D,4,)</f>
        <v>#N/A</v>
      </c>
      <c r="W5947" s="93" t="e">
        <f>VLOOKUP(A5947,Sheet3!A:A,1,0)</f>
        <v>#N/A</v>
      </c>
    </row>
    <row r="5948" spans="1:23" ht="18.95" customHeight="1">
      <c r="A5948" s="25">
        <v>800072041349</v>
      </c>
      <c r="B5948" s="26" t="s">
        <v>3417</v>
      </c>
      <c r="C5948" s="28" t="s">
        <v>7911</v>
      </c>
      <c r="D5948" s="28" t="s">
        <v>7816</v>
      </c>
      <c r="E5948" s="33">
        <v>36</v>
      </c>
      <c r="F5948" s="33">
        <v>18</v>
      </c>
      <c r="G5948" s="33">
        <v>19</v>
      </c>
      <c r="I5948" s="34"/>
      <c r="K5948" s="35"/>
      <c r="L5948" s="33">
        <v>36</v>
      </c>
      <c r="M5948" s="33">
        <v>18</v>
      </c>
      <c r="N5948" s="33">
        <v>19</v>
      </c>
      <c r="P5948" s="32" t="e">
        <f>VLOOKUP(A5948,ยืมแฟ้ม!A:B,2,)</f>
        <v>#N/A</v>
      </c>
      <c r="Q5948" s="32" t="e">
        <f>VLOOKUP(A5948,ยืมแฟ้ม!A:C,3,)</f>
        <v>#N/A</v>
      </c>
      <c r="R5948" s="32" t="e">
        <f>VLOOKUP(A5948,ยืมแฟ้ม!A:D,4,)</f>
        <v>#N/A</v>
      </c>
      <c r="W5948" s="93" t="e">
        <f>VLOOKUP(A5948,Sheet3!A:A,1,0)</f>
        <v>#N/A</v>
      </c>
    </row>
    <row r="5949" spans="1:23" ht="18.95" customHeight="1">
      <c r="A5949" s="25">
        <v>800072035127</v>
      </c>
      <c r="B5949" s="26" t="s">
        <v>3418</v>
      </c>
      <c r="C5949" s="28" t="s">
        <v>7911</v>
      </c>
      <c r="D5949" s="28" t="s">
        <v>7816</v>
      </c>
      <c r="E5949" s="33">
        <v>36</v>
      </c>
      <c r="F5949" s="33">
        <v>18</v>
      </c>
      <c r="G5949" s="33">
        <v>20</v>
      </c>
      <c r="I5949" s="34"/>
      <c r="K5949" s="35"/>
      <c r="L5949" s="33">
        <v>36</v>
      </c>
      <c r="M5949" s="33">
        <v>18</v>
      </c>
      <c r="N5949" s="33">
        <v>20</v>
      </c>
      <c r="P5949" s="32" t="e">
        <f>VLOOKUP(A5949,ยืมแฟ้ม!A:B,2,)</f>
        <v>#N/A</v>
      </c>
      <c r="Q5949" s="32" t="e">
        <f>VLOOKUP(A5949,ยืมแฟ้ม!A:C,3,)</f>
        <v>#N/A</v>
      </c>
      <c r="R5949" s="32" t="e">
        <f>VLOOKUP(A5949,ยืมแฟ้ม!A:D,4,)</f>
        <v>#N/A</v>
      </c>
      <c r="W5949" s="93" t="e">
        <f>VLOOKUP(A5949,Sheet3!A:A,1,0)</f>
        <v>#N/A</v>
      </c>
    </row>
    <row r="5950" spans="1:23" ht="18.95" customHeight="1">
      <c r="A5950" s="25">
        <v>800072163952</v>
      </c>
      <c r="B5950" s="26" t="s">
        <v>3419</v>
      </c>
      <c r="C5950" s="28" t="s">
        <v>7911</v>
      </c>
      <c r="D5950" s="28" t="s">
        <v>7816</v>
      </c>
      <c r="E5950" s="33">
        <v>36</v>
      </c>
      <c r="F5950" s="33">
        <v>18</v>
      </c>
      <c r="G5950" s="33">
        <v>21</v>
      </c>
      <c r="I5950" s="34"/>
      <c r="K5950" s="35"/>
      <c r="L5950" s="33">
        <v>36</v>
      </c>
      <c r="M5950" s="33">
        <v>18</v>
      </c>
      <c r="N5950" s="33">
        <v>21</v>
      </c>
      <c r="P5950" s="32" t="e">
        <f>VLOOKUP(A5950,ยืมแฟ้ม!A:B,2,)</f>
        <v>#N/A</v>
      </c>
      <c r="Q5950" s="32" t="e">
        <f>VLOOKUP(A5950,ยืมแฟ้ม!A:C,3,)</f>
        <v>#N/A</v>
      </c>
      <c r="R5950" s="32" t="e">
        <f>VLOOKUP(A5950,ยืมแฟ้ม!A:D,4,)</f>
        <v>#N/A</v>
      </c>
      <c r="W5950" s="93" t="e">
        <f>VLOOKUP(A5950,Sheet3!A:A,1,0)</f>
        <v>#N/A</v>
      </c>
    </row>
    <row r="5951" spans="1:23" ht="18.95" customHeight="1">
      <c r="I5951" s="34"/>
      <c r="K5951" s="35"/>
      <c r="L5951" s="33">
        <v>36</v>
      </c>
      <c r="M5951" s="33">
        <v>18</v>
      </c>
      <c r="N5951" s="33">
        <v>22</v>
      </c>
      <c r="P5951" s="32" t="e">
        <f>VLOOKUP(A5951,ยืมแฟ้ม!A:B,2,)</f>
        <v>#N/A</v>
      </c>
      <c r="Q5951" s="32" t="e">
        <f>VLOOKUP(A5951,ยืมแฟ้ม!A:C,3,)</f>
        <v>#N/A</v>
      </c>
      <c r="R5951" s="32" t="e">
        <f>VLOOKUP(A5951,ยืมแฟ้ม!A:D,4,)</f>
        <v>#N/A</v>
      </c>
      <c r="W5951" s="93" t="e">
        <f>VLOOKUP(A5951,Sheet3!A:A,1,0)</f>
        <v>#N/A</v>
      </c>
    </row>
    <row r="5952" spans="1:23" ht="18.95" customHeight="1">
      <c r="A5952" s="25">
        <v>800056172227</v>
      </c>
      <c r="B5952" s="26" t="s">
        <v>3420</v>
      </c>
      <c r="C5952" s="28" t="s">
        <v>9085</v>
      </c>
      <c r="D5952" s="28" t="s">
        <v>7816</v>
      </c>
      <c r="E5952" s="33">
        <v>36</v>
      </c>
      <c r="F5952" s="33">
        <v>18</v>
      </c>
      <c r="G5952" s="33">
        <v>23</v>
      </c>
      <c r="I5952" s="34"/>
      <c r="K5952" s="35"/>
      <c r="L5952" s="33">
        <v>36</v>
      </c>
      <c r="M5952" s="33">
        <v>18</v>
      </c>
      <c r="N5952" s="33">
        <v>23</v>
      </c>
      <c r="P5952" s="32" t="e">
        <f>VLOOKUP(A5952,ยืมแฟ้ม!A:B,2,)</f>
        <v>#N/A</v>
      </c>
      <c r="Q5952" s="32" t="e">
        <f>VLOOKUP(A5952,ยืมแฟ้ม!A:C,3,)</f>
        <v>#N/A</v>
      </c>
      <c r="R5952" s="32" t="e">
        <f>VLOOKUP(A5952,ยืมแฟ้ม!A:D,4,)</f>
        <v>#N/A</v>
      </c>
      <c r="W5952" s="93" t="e">
        <f>VLOOKUP(A5952,Sheet3!A:A,1,0)</f>
        <v>#N/A</v>
      </c>
    </row>
    <row r="5953" spans="1:23" ht="18.95" customHeight="1">
      <c r="I5953" s="34"/>
      <c r="K5953" s="35"/>
      <c r="L5953" s="33">
        <v>36</v>
      </c>
      <c r="M5953" s="33">
        <v>18</v>
      </c>
      <c r="N5953" s="33">
        <v>24</v>
      </c>
      <c r="P5953" s="32" t="e">
        <f>VLOOKUP(A5953,ยืมแฟ้ม!A:B,2,)</f>
        <v>#N/A</v>
      </c>
      <c r="Q5953" s="32" t="e">
        <f>VLOOKUP(A5953,ยืมแฟ้ม!A:C,3,)</f>
        <v>#N/A</v>
      </c>
      <c r="R5953" s="32" t="e">
        <f>VLOOKUP(A5953,ยืมแฟ้ม!A:D,4,)</f>
        <v>#N/A</v>
      </c>
      <c r="W5953" s="93" t="e">
        <f>VLOOKUP(A5953,Sheet3!A:A,1,0)</f>
        <v>#N/A</v>
      </c>
    </row>
    <row r="5954" spans="1:23" ht="18.95" customHeight="1">
      <c r="I5954" s="34"/>
      <c r="K5954" s="35"/>
      <c r="L5954" s="33">
        <v>36</v>
      </c>
      <c r="M5954" s="33">
        <v>18</v>
      </c>
      <c r="N5954" s="33">
        <v>25</v>
      </c>
      <c r="P5954" s="32" t="e">
        <f>VLOOKUP(A5954,ยืมแฟ้ม!A:B,2,)</f>
        <v>#N/A</v>
      </c>
      <c r="Q5954" s="32" t="e">
        <f>VLOOKUP(A5954,ยืมแฟ้ม!A:C,3,)</f>
        <v>#N/A</v>
      </c>
      <c r="R5954" s="32" t="e">
        <f>VLOOKUP(A5954,ยืมแฟ้ม!A:D,4,)</f>
        <v>#N/A</v>
      </c>
      <c r="W5954" s="93" t="e">
        <f>VLOOKUP(A5954,Sheet3!A:A,1,0)</f>
        <v>#N/A</v>
      </c>
    </row>
    <row r="5955" spans="1:23" ht="18.95" customHeight="1">
      <c r="A5955" s="25">
        <v>800072935227</v>
      </c>
      <c r="B5955" s="26" t="s">
        <v>3421</v>
      </c>
      <c r="C5955" s="28" t="s">
        <v>7911</v>
      </c>
      <c r="D5955" s="28" t="s">
        <v>9140</v>
      </c>
      <c r="E5955" s="33">
        <v>36</v>
      </c>
      <c r="F5955" s="33">
        <v>18</v>
      </c>
      <c r="G5955" s="33">
        <v>26</v>
      </c>
      <c r="I5955" s="34"/>
      <c r="K5955" s="35"/>
      <c r="L5955" s="33">
        <v>36</v>
      </c>
      <c r="M5955" s="33">
        <v>18</v>
      </c>
      <c r="N5955" s="33">
        <v>26</v>
      </c>
      <c r="P5955" s="32" t="e">
        <f>VLOOKUP(A5955,ยืมแฟ้ม!A:B,2,)</f>
        <v>#N/A</v>
      </c>
      <c r="Q5955" s="32" t="e">
        <f>VLOOKUP(A5955,ยืมแฟ้ม!A:C,3,)</f>
        <v>#N/A</v>
      </c>
      <c r="R5955" s="32" t="e">
        <f>VLOOKUP(A5955,ยืมแฟ้ม!A:D,4,)</f>
        <v>#N/A</v>
      </c>
      <c r="W5955" s="93" t="e">
        <f>VLOOKUP(A5955,Sheet3!A:A,1,0)</f>
        <v>#N/A</v>
      </c>
    </row>
    <row r="5956" spans="1:23" ht="18.95" customHeight="1">
      <c r="A5956" s="25">
        <v>800072935342</v>
      </c>
      <c r="B5956" s="26" t="s">
        <v>3422</v>
      </c>
      <c r="C5956" s="28" t="s">
        <v>7911</v>
      </c>
      <c r="D5956" s="28" t="s">
        <v>9140</v>
      </c>
      <c r="E5956" s="33">
        <v>36</v>
      </c>
      <c r="F5956" s="33">
        <v>18</v>
      </c>
      <c r="G5956" s="33">
        <v>27</v>
      </c>
      <c r="I5956" s="34"/>
      <c r="K5956" s="35"/>
      <c r="L5956" s="33">
        <v>36</v>
      </c>
      <c r="M5956" s="33">
        <v>18</v>
      </c>
      <c r="N5956" s="33">
        <v>27</v>
      </c>
      <c r="P5956" s="32" t="e">
        <f>VLOOKUP(A5956,ยืมแฟ้ม!A:B,2,)</f>
        <v>#N/A</v>
      </c>
      <c r="Q5956" s="32" t="e">
        <f>VLOOKUP(A5956,ยืมแฟ้ม!A:C,3,)</f>
        <v>#N/A</v>
      </c>
      <c r="R5956" s="32" t="e">
        <f>VLOOKUP(A5956,ยืมแฟ้ม!A:D,4,)</f>
        <v>#N/A</v>
      </c>
      <c r="W5956" s="93" t="e">
        <f>VLOOKUP(A5956,Sheet3!A:A,1,0)</f>
        <v>#N/A</v>
      </c>
    </row>
    <row r="5957" spans="1:23" ht="18.95" customHeight="1">
      <c r="A5957" s="25">
        <v>800072934675</v>
      </c>
      <c r="B5957" s="26" t="s">
        <v>3423</v>
      </c>
      <c r="C5957" s="28" t="s">
        <v>7911</v>
      </c>
      <c r="D5957" s="28" t="s">
        <v>9140</v>
      </c>
      <c r="E5957" s="33">
        <v>36</v>
      </c>
      <c r="F5957" s="33">
        <v>18</v>
      </c>
      <c r="G5957" s="33">
        <v>28</v>
      </c>
      <c r="I5957" s="34"/>
      <c r="K5957" s="35"/>
      <c r="L5957" s="33">
        <v>36</v>
      </c>
      <c r="M5957" s="33">
        <v>18</v>
      </c>
      <c r="N5957" s="33">
        <v>28</v>
      </c>
      <c r="P5957" s="32" t="e">
        <f>VLOOKUP(A5957,ยืมแฟ้ม!A:B,2,)</f>
        <v>#N/A</v>
      </c>
      <c r="Q5957" s="32" t="e">
        <f>VLOOKUP(A5957,ยืมแฟ้ม!A:C,3,)</f>
        <v>#N/A</v>
      </c>
      <c r="R5957" s="32" t="e">
        <f>VLOOKUP(A5957,ยืมแฟ้ม!A:D,4,)</f>
        <v>#N/A</v>
      </c>
      <c r="W5957" s="93" t="e">
        <f>VLOOKUP(A5957,Sheet3!A:A,1,0)</f>
        <v>#N/A</v>
      </c>
    </row>
    <row r="5958" spans="1:23" ht="18.95" customHeight="1">
      <c r="A5958" s="25">
        <v>800072936506</v>
      </c>
      <c r="B5958" s="26" t="s">
        <v>3424</v>
      </c>
      <c r="C5958" s="28" t="s">
        <v>7911</v>
      </c>
      <c r="D5958" s="28" t="s">
        <v>9140</v>
      </c>
      <c r="E5958" s="33">
        <v>36</v>
      </c>
      <c r="F5958" s="33">
        <v>18</v>
      </c>
      <c r="G5958" s="33">
        <v>29</v>
      </c>
      <c r="I5958" s="34"/>
      <c r="K5958" s="35"/>
      <c r="L5958" s="33">
        <v>36</v>
      </c>
      <c r="M5958" s="33">
        <v>18</v>
      </c>
      <c r="N5958" s="33">
        <v>29</v>
      </c>
      <c r="P5958" s="32" t="e">
        <f>VLOOKUP(A5958,ยืมแฟ้ม!A:B,2,)</f>
        <v>#N/A</v>
      </c>
      <c r="Q5958" s="32" t="e">
        <f>VLOOKUP(A5958,ยืมแฟ้ม!A:C,3,)</f>
        <v>#N/A</v>
      </c>
      <c r="R5958" s="32" t="e">
        <f>VLOOKUP(A5958,ยืมแฟ้ม!A:D,4,)</f>
        <v>#N/A</v>
      </c>
      <c r="W5958" s="93" t="e">
        <f>VLOOKUP(A5958,Sheet3!A:A,1,0)</f>
        <v>#N/A</v>
      </c>
    </row>
    <row r="5959" spans="1:23" ht="18.95" customHeight="1">
      <c r="A5959" s="25">
        <v>800073103346</v>
      </c>
      <c r="B5959" s="26" t="s">
        <v>3425</v>
      </c>
      <c r="C5959" s="28" t="s">
        <v>7911</v>
      </c>
      <c r="D5959" s="28" t="s">
        <v>9140</v>
      </c>
      <c r="E5959" s="33">
        <v>36</v>
      </c>
      <c r="F5959" s="33">
        <v>18</v>
      </c>
      <c r="G5959" s="33">
        <v>30</v>
      </c>
      <c r="I5959" s="34"/>
      <c r="K5959" s="35"/>
      <c r="L5959" s="33">
        <v>36</v>
      </c>
      <c r="M5959" s="33">
        <v>18</v>
      </c>
      <c r="N5959" s="33">
        <v>30</v>
      </c>
      <c r="P5959" s="32" t="e">
        <f>VLOOKUP(A5959,ยืมแฟ้ม!A:B,2,)</f>
        <v>#N/A</v>
      </c>
      <c r="Q5959" s="32" t="e">
        <f>VLOOKUP(A5959,ยืมแฟ้ม!A:C,3,)</f>
        <v>#N/A</v>
      </c>
      <c r="R5959" s="32" t="e">
        <f>VLOOKUP(A5959,ยืมแฟ้ม!A:D,4,)</f>
        <v>#N/A</v>
      </c>
      <c r="W5959" s="93" t="e">
        <f>VLOOKUP(A5959,Sheet3!A:A,1,0)</f>
        <v>#N/A</v>
      </c>
    </row>
    <row r="5960" spans="1:23" ht="18.95" customHeight="1">
      <c r="A5960" s="25">
        <v>800072935144</v>
      </c>
      <c r="B5960" s="26" t="s">
        <v>3426</v>
      </c>
      <c r="C5960" s="28" t="s">
        <v>7911</v>
      </c>
      <c r="D5960" s="28" t="s">
        <v>9140</v>
      </c>
      <c r="E5960" s="33">
        <v>36</v>
      </c>
      <c r="F5960" s="33">
        <v>18</v>
      </c>
      <c r="G5960" s="33">
        <v>31</v>
      </c>
      <c r="I5960" s="34"/>
      <c r="K5960" s="35"/>
      <c r="L5960" s="33">
        <v>36</v>
      </c>
      <c r="M5960" s="33">
        <v>18</v>
      </c>
      <c r="N5960" s="33">
        <v>31</v>
      </c>
      <c r="P5960" s="32" t="e">
        <f>VLOOKUP(A5960,ยืมแฟ้ม!A:B,2,)</f>
        <v>#N/A</v>
      </c>
      <c r="Q5960" s="32" t="e">
        <f>VLOOKUP(A5960,ยืมแฟ้ม!A:C,3,)</f>
        <v>#N/A</v>
      </c>
      <c r="R5960" s="32" t="e">
        <f>VLOOKUP(A5960,ยืมแฟ้ม!A:D,4,)</f>
        <v>#N/A</v>
      </c>
      <c r="W5960" s="93" t="e">
        <f>VLOOKUP(A5960,Sheet3!A:A,1,0)</f>
        <v>#N/A</v>
      </c>
    </row>
    <row r="5961" spans="1:23" ht="18.95" customHeight="1">
      <c r="A5961" s="25">
        <v>800073116108</v>
      </c>
      <c r="B5961" s="26" t="s">
        <v>3427</v>
      </c>
      <c r="C5961" s="28" t="s">
        <v>7911</v>
      </c>
      <c r="D5961" s="28" t="s">
        <v>9140</v>
      </c>
      <c r="E5961" s="33">
        <v>36</v>
      </c>
      <c r="F5961" s="33">
        <v>18</v>
      </c>
      <c r="G5961" s="33">
        <v>32</v>
      </c>
      <c r="I5961" s="34"/>
      <c r="K5961" s="35"/>
      <c r="L5961" s="33">
        <v>36</v>
      </c>
      <c r="M5961" s="33">
        <v>18</v>
      </c>
      <c r="N5961" s="33">
        <v>32</v>
      </c>
      <c r="P5961" s="32" t="e">
        <f>VLOOKUP(A5961,ยืมแฟ้ม!A:B,2,)</f>
        <v>#N/A</v>
      </c>
      <c r="Q5961" s="32" t="e">
        <f>VLOOKUP(A5961,ยืมแฟ้ม!A:C,3,)</f>
        <v>#N/A</v>
      </c>
      <c r="R5961" s="32" t="e">
        <f>VLOOKUP(A5961,ยืมแฟ้ม!A:D,4,)</f>
        <v>#N/A</v>
      </c>
      <c r="W5961" s="93" t="e">
        <f>VLOOKUP(A5961,Sheet3!A:A,1,0)</f>
        <v>#N/A</v>
      </c>
    </row>
    <row r="5962" spans="1:23" ht="18.95" customHeight="1">
      <c r="E5962" s="33">
        <v>36</v>
      </c>
      <c r="F5962" s="33">
        <v>18</v>
      </c>
      <c r="G5962" s="33">
        <v>33</v>
      </c>
      <c r="I5962" s="34"/>
      <c r="K5962" s="35"/>
      <c r="L5962" s="33">
        <v>36</v>
      </c>
      <c r="M5962" s="33">
        <v>18</v>
      </c>
      <c r="N5962" s="33">
        <v>33</v>
      </c>
      <c r="P5962" s="32" t="e">
        <f>VLOOKUP(A5962,ยืมแฟ้ม!A:B,2,)</f>
        <v>#N/A</v>
      </c>
      <c r="Q5962" s="32" t="e">
        <f>VLOOKUP(A5962,ยืมแฟ้ม!A:C,3,)</f>
        <v>#N/A</v>
      </c>
      <c r="R5962" s="32" t="e">
        <f>VLOOKUP(A5962,ยืมแฟ้ม!A:D,4,)</f>
        <v>#N/A</v>
      </c>
      <c r="W5962" s="93" t="e">
        <f>VLOOKUP(A5962,Sheet3!A:A,1,0)</f>
        <v>#N/A</v>
      </c>
    </row>
    <row r="5963" spans="1:23" ht="18.95" customHeight="1">
      <c r="A5963" s="25">
        <v>800063631967</v>
      </c>
      <c r="B5963" s="26" t="s">
        <v>3428</v>
      </c>
      <c r="C5963" s="28" t="s">
        <v>9135</v>
      </c>
      <c r="D5963" s="28" t="s">
        <v>7816</v>
      </c>
      <c r="E5963" s="33">
        <v>36</v>
      </c>
      <c r="F5963" s="33">
        <v>18</v>
      </c>
      <c r="G5963" s="33">
        <v>34</v>
      </c>
      <c r="I5963" s="34"/>
      <c r="K5963" s="35"/>
      <c r="L5963" s="33">
        <v>36</v>
      </c>
      <c r="M5963" s="33">
        <v>18</v>
      </c>
      <c r="N5963" s="33">
        <v>34</v>
      </c>
      <c r="P5963" s="32" t="e">
        <f>VLOOKUP(A5963,ยืมแฟ้ม!A:B,2,)</f>
        <v>#N/A</v>
      </c>
      <c r="Q5963" s="32" t="e">
        <f>VLOOKUP(A5963,ยืมแฟ้ม!A:C,3,)</f>
        <v>#N/A</v>
      </c>
      <c r="R5963" s="32" t="e">
        <f>VLOOKUP(A5963,ยืมแฟ้ม!A:D,4,)</f>
        <v>#N/A</v>
      </c>
      <c r="W5963" s="93" t="e">
        <f>VLOOKUP(A5963,Sheet3!A:A,1,0)</f>
        <v>#N/A</v>
      </c>
    </row>
    <row r="5964" spans="1:23" ht="18.95" customHeight="1">
      <c r="A5964" s="25">
        <v>800075310394</v>
      </c>
      <c r="B5964" s="26" t="s">
        <v>3429</v>
      </c>
      <c r="C5964" s="28" t="s">
        <v>9135</v>
      </c>
      <c r="D5964" s="28" t="s">
        <v>9140</v>
      </c>
      <c r="E5964" s="33">
        <v>36</v>
      </c>
      <c r="F5964" s="33">
        <v>18</v>
      </c>
      <c r="G5964" s="33">
        <v>35</v>
      </c>
      <c r="I5964" s="34"/>
      <c r="K5964" s="35"/>
      <c r="L5964" s="33">
        <v>36</v>
      </c>
      <c r="M5964" s="33">
        <v>18</v>
      </c>
      <c r="N5964" s="33">
        <v>35</v>
      </c>
      <c r="P5964" s="32" t="e">
        <f>VLOOKUP(A5964,ยืมแฟ้ม!A:B,2,)</f>
        <v>#N/A</v>
      </c>
      <c r="Q5964" s="32" t="e">
        <f>VLOOKUP(A5964,ยืมแฟ้ม!A:C,3,)</f>
        <v>#N/A</v>
      </c>
      <c r="R5964" s="32" t="e">
        <f>VLOOKUP(A5964,ยืมแฟ้ม!A:D,4,)</f>
        <v>#N/A</v>
      </c>
      <c r="W5964" s="93" t="e">
        <f>VLOOKUP(A5964,Sheet3!A:A,1,0)</f>
        <v>#N/A</v>
      </c>
    </row>
    <row r="5965" spans="1:23" ht="18.95" customHeight="1">
      <c r="A5965" s="25">
        <v>800074955736</v>
      </c>
      <c r="B5965" s="26" t="s">
        <v>3430</v>
      </c>
      <c r="C5965" s="28" t="s">
        <v>9135</v>
      </c>
      <c r="D5965" s="28" t="s">
        <v>9140</v>
      </c>
      <c r="E5965" s="33">
        <v>36</v>
      </c>
      <c r="F5965" s="33">
        <v>19</v>
      </c>
      <c r="G5965" s="33">
        <v>1</v>
      </c>
      <c r="I5965" s="34"/>
      <c r="K5965" s="35"/>
      <c r="L5965" s="33">
        <v>36</v>
      </c>
      <c r="M5965" s="33">
        <v>19</v>
      </c>
      <c r="N5965" s="33">
        <v>1</v>
      </c>
      <c r="P5965" s="32" t="e">
        <f>VLOOKUP(A5965,ยืมแฟ้ม!A:B,2,)</f>
        <v>#N/A</v>
      </c>
      <c r="Q5965" s="32" t="e">
        <f>VLOOKUP(A5965,ยืมแฟ้ม!A:C,3,)</f>
        <v>#N/A</v>
      </c>
      <c r="R5965" s="32" t="e">
        <f>VLOOKUP(A5965,ยืมแฟ้ม!A:D,4,)</f>
        <v>#N/A</v>
      </c>
      <c r="W5965" s="93" t="e">
        <f>VLOOKUP(A5965,Sheet3!A:A,1,0)</f>
        <v>#N/A</v>
      </c>
    </row>
    <row r="5966" spans="1:23" ht="18.95" customHeight="1">
      <c r="A5966" s="25">
        <v>800075310303</v>
      </c>
      <c r="B5966" s="26" t="s">
        <v>3431</v>
      </c>
      <c r="C5966" s="28" t="s">
        <v>9135</v>
      </c>
      <c r="D5966" s="28" t="s">
        <v>9140</v>
      </c>
      <c r="E5966" s="33">
        <v>36</v>
      </c>
      <c r="F5966" s="33">
        <v>19</v>
      </c>
      <c r="G5966" s="33">
        <v>2</v>
      </c>
      <c r="I5966" s="34"/>
      <c r="K5966" s="35"/>
      <c r="L5966" s="33">
        <v>36</v>
      </c>
      <c r="M5966" s="33">
        <v>19</v>
      </c>
      <c r="N5966" s="33">
        <v>2</v>
      </c>
      <c r="P5966" s="32" t="e">
        <f>VLOOKUP(A5966,ยืมแฟ้ม!A:B,2,)</f>
        <v>#N/A</v>
      </c>
      <c r="Q5966" s="32" t="e">
        <f>VLOOKUP(A5966,ยืมแฟ้ม!A:C,3,)</f>
        <v>#N/A</v>
      </c>
      <c r="R5966" s="32" t="e">
        <f>VLOOKUP(A5966,ยืมแฟ้ม!A:D,4,)</f>
        <v>#N/A</v>
      </c>
      <c r="W5966" s="93" t="e">
        <f>VLOOKUP(A5966,Sheet3!A:A,1,0)</f>
        <v>#N/A</v>
      </c>
    </row>
    <row r="5967" spans="1:23" ht="18.95" customHeight="1">
      <c r="A5967" s="25">
        <v>800092151862</v>
      </c>
      <c r="B5967" s="38" t="s">
        <v>10685</v>
      </c>
      <c r="C5967" s="28" t="s">
        <v>4049</v>
      </c>
      <c r="D5967" s="26" t="s">
        <v>10583</v>
      </c>
      <c r="E5967" s="33">
        <v>36</v>
      </c>
      <c r="F5967" s="33">
        <v>19</v>
      </c>
      <c r="G5967" s="33">
        <v>3</v>
      </c>
      <c r="I5967" s="34"/>
      <c r="L5967" s="33">
        <v>36</v>
      </c>
      <c r="M5967" s="33">
        <v>19</v>
      </c>
      <c r="N5967" s="33">
        <v>3</v>
      </c>
      <c r="P5967" s="32" t="e">
        <f>VLOOKUP(A5967,ยืมแฟ้ม!A:B,2,)</f>
        <v>#N/A</v>
      </c>
      <c r="Q5967" s="32" t="e">
        <f>VLOOKUP(A5967,ยืมแฟ้ม!A:C,3,)</f>
        <v>#N/A</v>
      </c>
      <c r="R5967" s="32" t="e">
        <f>VLOOKUP(A5967,ยืมแฟ้ม!A:D,4,)</f>
        <v>#N/A</v>
      </c>
      <c r="W5967" s="93" t="e">
        <f>VLOOKUP(A5967,Sheet3!A:A,1,0)</f>
        <v>#N/A</v>
      </c>
    </row>
    <row r="5968" spans="1:23" ht="18.95" customHeight="1">
      <c r="A5968" s="25">
        <v>800094846865</v>
      </c>
      <c r="B5968" s="38" t="s">
        <v>10686</v>
      </c>
      <c r="C5968" s="28" t="s">
        <v>4049</v>
      </c>
      <c r="D5968" s="26" t="s">
        <v>10583</v>
      </c>
      <c r="E5968" s="33">
        <v>36</v>
      </c>
      <c r="F5968" s="33">
        <v>19</v>
      </c>
      <c r="G5968" s="33">
        <v>4</v>
      </c>
      <c r="I5968" s="34"/>
      <c r="K5968" s="35"/>
      <c r="L5968" s="33">
        <v>36</v>
      </c>
      <c r="M5968" s="33">
        <v>19</v>
      </c>
      <c r="N5968" s="33">
        <v>4</v>
      </c>
      <c r="P5968" s="32" t="e">
        <f>VLOOKUP(A5968,ยืมแฟ้ม!A:B,2,)</f>
        <v>#N/A</v>
      </c>
      <c r="Q5968" s="32" t="e">
        <f>VLOOKUP(A5968,ยืมแฟ้ม!A:C,3,)</f>
        <v>#N/A</v>
      </c>
      <c r="R5968" s="32" t="e">
        <f>VLOOKUP(A5968,ยืมแฟ้ม!A:D,4,)</f>
        <v>#N/A</v>
      </c>
      <c r="W5968" s="93" t="e">
        <f>VLOOKUP(A5968,Sheet3!A:A,1,0)</f>
        <v>#N/A</v>
      </c>
    </row>
    <row r="5969" spans="1:23" ht="18.95" customHeight="1">
      <c r="A5969" s="25">
        <v>800077004797</v>
      </c>
      <c r="B5969" s="26" t="s">
        <v>3432</v>
      </c>
      <c r="C5969" s="28" t="s">
        <v>9135</v>
      </c>
      <c r="D5969" s="28" t="s">
        <v>9140</v>
      </c>
      <c r="E5969" s="33">
        <v>36</v>
      </c>
      <c r="F5969" s="33">
        <v>19</v>
      </c>
      <c r="G5969" s="33">
        <v>5</v>
      </c>
      <c r="I5969" s="34"/>
      <c r="K5969" s="35"/>
      <c r="L5969" s="33">
        <v>36</v>
      </c>
      <c r="M5969" s="33">
        <v>19</v>
      </c>
      <c r="N5969" s="33">
        <v>5</v>
      </c>
      <c r="P5969" s="32" t="e">
        <f>VLOOKUP(A5969,ยืมแฟ้ม!A:B,2,)</f>
        <v>#N/A</v>
      </c>
      <c r="Q5969" s="32" t="e">
        <f>VLOOKUP(A5969,ยืมแฟ้ม!A:C,3,)</f>
        <v>#N/A</v>
      </c>
      <c r="R5969" s="32" t="e">
        <f>VLOOKUP(A5969,ยืมแฟ้ม!A:D,4,)</f>
        <v>#N/A</v>
      </c>
      <c r="W5969" s="93" t="e">
        <f>VLOOKUP(A5969,Sheet3!A:A,1,0)</f>
        <v>#N/A</v>
      </c>
    </row>
    <row r="5970" spans="1:23" ht="18.95" customHeight="1">
      <c r="A5970" s="25">
        <v>800077004557</v>
      </c>
      <c r="B5970" s="26" t="s">
        <v>3433</v>
      </c>
      <c r="C5970" s="28" t="s">
        <v>9135</v>
      </c>
      <c r="D5970" s="28" t="s">
        <v>9140</v>
      </c>
      <c r="E5970" s="33">
        <v>36</v>
      </c>
      <c r="F5970" s="33">
        <v>19</v>
      </c>
      <c r="G5970" s="33">
        <v>6</v>
      </c>
      <c r="I5970" s="34"/>
      <c r="K5970" s="35"/>
      <c r="L5970" s="33">
        <v>36</v>
      </c>
      <c r="M5970" s="33">
        <v>19</v>
      </c>
      <c r="N5970" s="33">
        <v>6</v>
      </c>
      <c r="P5970" s="32" t="e">
        <f>VLOOKUP(A5970,ยืมแฟ้ม!A:B,2,)</f>
        <v>#N/A</v>
      </c>
      <c r="Q5970" s="32" t="e">
        <f>VLOOKUP(A5970,ยืมแฟ้ม!A:C,3,)</f>
        <v>#N/A</v>
      </c>
      <c r="R5970" s="32" t="e">
        <f>VLOOKUP(A5970,ยืมแฟ้ม!A:D,4,)</f>
        <v>#N/A</v>
      </c>
      <c r="W5970" s="93" t="e">
        <f>VLOOKUP(A5970,Sheet3!A:A,1,0)</f>
        <v>#N/A</v>
      </c>
    </row>
    <row r="5971" spans="1:23" ht="18.95" customHeight="1">
      <c r="A5971" s="25">
        <v>800077004466</v>
      </c>
      <c r="B5971" s="26" t="s">
        <v>3434</v>
      </c>
      <c r="C5971" s="28" t="s">
        <v>9135</v>
      </c>
      <c r="D5971" s="28" t="s">
        <v>9140</v>
      </c>
      <c r="E5971" s="33">
        <v>36</v>
      </c>
      <c r="F5971" s="33">
        <v>19</v>
      </c>
      <c r="G5971" s="33">
        <v>7</v>
      </c>
      <c r="I5971" s="34"/>
      <c r="K5971" s="35"/>
      <c r="L5971" s="33">
        <v>36</v>
      </c>
      <c r="M5971" s="33">
        <v>19</v>
      </c>
      <c r="N5971" s="33">
        <v>7</v>
      </c>
      <c r="P5971" s="32" t="e">
        <f>VLOOKUP(A5971,ยืมแฟ้ม!A:B,2,)</f>
        <v>#N/A</v>
      </c>
      <c r="Q5971" s="32" t="e">
        <f>VLOOKUP(A5971,ยืมแฟ้ม!A:C,3,)</f>
        <v>#N/A</v>
      </c>
      <c r="R5971" s="32" t="e">
        <f>VLOOKUP(A5971,ยืมแฟ้ม!A:D,4,)</f>
        <v>#N/A</v>
      </c>
      <c r="W5971" s="93" t="e">
        <f>VLOOKUP(A5971,Sheet3!A:A,1,0)</f>
        <v>#N/A</v>
      </c>
    </row>
    <row r="5972" spans="1:23" ht="18.95" customHeight="1">
      <c r="A5972" s="25">
        <v>800095195833</v>
      </c>
      <c r="B5972" s="38" t="s">
        <v>10687</v>
      </c>
      <c r="C5972" s="28" t="s">
        <v>4049</v>
      </c>
      <c r="D5972" s="26" t="s">
        <v>10583</v>
      </c>
      <c r="E5972" s="33">
        <v>36</v>
      </c>
      <c r="F5972" s="33">
        <v>19</v>
      </c>
      <c r="G5972" s="33">
        <v>8</v>
      </c>
      <c r="I5972" s="34"/>
      <c r="L5972" s="33">
        <v>36</v>
      </c>
      <c r="M5972" s="33">
        <v>19</v>
      </c>
      <c r="N5972" s="33">
        <v>8</v>
      </c>
      <c r="P5972" s="32" t="e">
        <f>VLOOKUP(A5972,ยืมแฟ้ม!A:B,2,)</f>
        <v>#N/A</v>
      </c>
      <c r="Q5972" s="32" t="e">
        <f>VLOOKUP(A5972,ยืมแฟ้ม!A:C,3,)</f>
        <v>#N/A</v>
      </c>
      <c r="R5972" s="32" t="e">
        <f>VLOOKUP(A5972,ยืมแฟ้ม!A:D,4,)</f>
        <v>#N/A</v>
      </c>
      <c r="W5972" s="93" t="e">
        <f>VLOOKUP(A5972,Sheet3!A:A,1,0)</f>
        <v>#N/A</v>
      </c>
    </row>
    <row r="5973" spans="1:23" ht="18.95" customHeight="1">
      <c r="A5973" s="25">
        <v>800077003914</v>
      </c>
      <c r="B5973" s="26" t="s">
        <v>3435</v>
      </c>
      <c r="C5973" s="28" t="s">
        <v>9135</v>
      </c>
      <c r="D5973" s="28" t="s">
        <v>9140</v>
      </c>
      <c r="E5973" s="33">
        <v>36</v>
      </c>
      <c r="F5973" s="33">
        <v>19</v>
      </c>
      <c r="G5973" s="33">
        <v>9</v>
      </c>
      <c r="I5973" s="34"/>
      <c r="K5973" s="35"/>
      <c r="L5973" s="33">
        <v>36</v>
      </c>
      <c r="M5973" s="33">
        <v>19</v>
      </c>
      <c r="N5973" s="33">
        <v>9</v>
      </c>
      <c r="P5973" s="32" t="e">
        <f>VLOOKUP(A5973,ยืมแฟ้ม!A:B,2,)</f>
        <v>#N/A</v>
      </c>
      <c r="Q5973" s="32" t="e">
        <f>VLOOKUP(A5973,ยืมแฟ้ม!A:C,3,)</f>
        <v>#N/A</v>
      </c>
      <c r="R5973" s="32" t="e">
        <f>VLOOKUP(A5973,ยืมแฟ้ม!A:D,4,)</f>
        <v>#N/A</v>
      </c>
      <c r="W5973" s="93" t="e">
        <f>VLOOKUP(A5973,Sheet3!A:A,1,0)</f>
        <v>#N/A</v>
      </c>
    </row>
    <row r="5974" spans="1:23" ht="18.95" customHeight="1">
      <c r="A5974" s="25">
        <v>800077005059</v>
      </c>
      <c r="B5974" s="26" t="s">
        <v>3436</v>
      </c>
      <c r="C5974" s="28" t="s">
        <v>9135</v>
      </c>
      <c r="D5974" s="28" t="s">
        <v>9140</v>
      </c>
      <c r="E5974" s="33">
        <v>36</v>
      </c>
      <c r="F5974" s="33">
        <v>19</v>
      </c>
      <c r="G5974" s="33">
        <v>10</v>
      </c>
      <c r="I5974" s="34"/>
      <c r="K5974" s="35"/>
      <c r="L5974" s="33">
        <v>36</v>
      </c>
      <c r="M5974" s="33">
        <v>19</v>
      </c>
      <c r="N5974" s="33">
        <v>10</v>
      </c>
      <c r="P5974" s="32" t="e">
        <f>VLOOKUP(A5974,ยืมแฟ้ม!A:B,2,)</f>
        <v>#N/A</v>
      </c>
      <c r="Q5974" s="32" t="e">
        <f>VLOOKUP(A5974,ยืมแฟ้ม!A:C,3,)</f>
        <v>#N/A</v>
      </c>
      <c r="R5974" s="32" t="e">
        <f>VLOOKUP(A5974,ยืมแฟ้ม!A:D,4,)</f>
        <v>#N/A</v>
      </c>
      <c r="W5974" s="93" t="e">
        <f>VLOOKUP(A5974,Sheet3!A:A,1,0)</f>
        <v>#N/A</v>
      </c>
    </row>
    <row r="5975" spans="1:23" ht="18.95" customHeight="1">
      <c r="A5975" s="25">
        <v>800077005109</v>
      </c>
      <c r="B5975" s="26" t="s">
        <v>3437</v>
      </c>
      <c r="C5975" s="28" t="s">
        <v>9135</v>
      </c>
      <c r="D5975" s="28" t="s">
        <v>9140</v>
      </c>
      <c r="E5975" s="33">
        <v>36</v>
      </c>
      <c r="F5975" s="33">
        <v>19</v>
      </c>
      <c r="G5975" s="33">
        <v>11</v>
      </c>
      <c r="I5975" s="34"/>
      <c r="K5975" s="35"/>
      <c r="L5975" s="33">
        <v>36</v>
      </c>
      <c r="M5975" s="33">
        <v>19</v>
      </c>
      <c r="N5975" s="33">
        <v>11</v>
      </c>
      <c r="P5975" s="32" t="e">
        <f>VLOOKUP(A5975,ยืมแฟ้ม!A:B,2,)</f>
        <v>#N/A</v>
      </c>
      <c r="Q5975" s="32" t="e">
        <f>VLOOKUP(A5975,ยืมแฟ้ม!A:C,3,)</f>
        <v>#N/A</v>
      </c>
      <c r="R5975" s="32" t="e">
        <f>VLOOKUP(A5975,ยืมแฟ้ม!A:D,4,)</f>
        <v>#N/A</v>
      </c>
      <c r="W5975" s="93" t="e">
        <f>VLOOKUP(A5975,Sheet3!A:A,1,0)</f>
        <v>#N/A</v>
      </c>
    </row>
    <row r="5976" spans="1:23" ht="18.95" customHeight="1">
      <c r="A5976" s="25">
        <v>800077004201</v>
      </c>
      <c r="B5976" s="26" t="s">
        <v>3438</v>
      </c>
      <c r="C5976" s="28" t="s">
        <v>9135</v>
      </c>
      <c r="D5976" s="28" t="s">
        <v>9140</v>
      </c>
      <c r="E5976" s="33">
        <v>36</v>
      </c>
      <c r="F5976" s="33">
        <v>19</v>
      </c>
      <c r="G5976" s="33">
        <v>12</v>
      </c>
      <c r="I5976" s="34"/>
      <c r="K5976" s="35"/>
      <c r="L5976" s="33">
        <v>36</v>
      </c>
      <c r="M5976" s="33">
        <v>19</v>
      </c>
      <c r="N5976" s="33">
        <v>12</v>
      </c>
      <c r="P5976" s="32" t="e">
        <f>VLOOKUP(A5976,ยืมแฟ้ม!A:B,2,)</f>
        <v>#N/A</v>
      </c>
      <c r="Q5976" s="32" t="e">
        <f>VLOOKUP(A5976,ยืมแฟ้ม!A:C,3,)</f>
        <v>#N/A</v>
      </c>
      <c r="R5976" s="32" t="e">
        <f>VLOOKUP(A5976,ยืมแฟ้ม!A:D,4,)</f>
        <v>#N/A</v>
      </c>
      <c r="W5976" s="93" t="e">
        <f>VLOOKUP(A5976,Sheet3!A:A,1,0)</f>
        <v>#N/A</v>
      </c>
    </row>
    <row r="5977" spans="1:23" ht="18.95" customHeight="1">
      <c r="A5977" s="25">
        <v>800077004011</v>
      </c>
      <c r="B5977" s="26" t="s">
        <v>3439</v>
      </c>
      <c r="C5977" s="28" t="s">
        <v>9135</v>
      </c>
      <c r="D5977" s="28" t="s">
        <v>9140</v>
      </c>
      <c r="E5977" s="33">
        <v>36</v>
      </c>
      <c r="F5977" s="33">
        <v>19</v>
      </c>
      <c r="G5977" s="33">
        <v>13</v>
      </c>
      <c r="I5977" s="34"/>
      <c r="K5977" s="35"/>
      <c r="L5977" s="33">
        <v>36</v>
      </c>
      <c r="M5977" s="33">
        <v>19</v>
      </c>
      <c r="N5977" s="33">
        <v>13</v>
      </c>
      <c r="P5977" s="32" t="e">
        <f>VLOOKUP(A5977,ยืมแฟ้ม!A:B,2,)</f>
        <v>#N/A</v>
      </c>
      <c r="Q5977" s="32" t="e">
        <f>VLOOKUP(A5977,ยืมแฟ้ม!A:C,3,)</f>
        <v>#N/A</v>
      </c>
      <c r="R5977" s="32" t="e">
        <f>VLOOKUP(A5977,ยืมแฟ้ม!A:D,4,)</f>
        <v>#N/A</v>
      </c>
      <c r="W5977" s="93" t="e">
        <f>VLOOKUP(A5977,Sheet3!A:A,1,0)</f>
        <v>#N/A</v>
      </c>
    </row>
    <row r="5978" spans="1:23" ht="18.95" customHeight="1">
      <c r="A5978" s="25">
        <v>800077003971</v>
      </c>
      <c r="B5978" s="26" t="s">
        <v>3440</v>
      </c>
      <c r="C5978" s="28" t="s">
        <v>9135</v>
      </c>
      <c r="D5978" s="28" t="s">
        <v>9140</v>
      </c>
      <c r="E5978" s="33">
        <v>36</v>
      </c>
      <c r="F5978" s="33">
        <v>19</v>
      </c>
      <c r="G5978" s="33">
        <v>14</v>
      </c>
      <c r="I5978" s="34"/>
      <c r="K5978" s="35"/>
      <c r="L5978" s="33">
        <v>36</v>
      </c>
      <c r="M5978" s="33">
        <v>19</v>
      </c>
      <c r="N5978" s="33">
        <v>14</v>
      </c>
      <c r="P5978" s="32" t="e">
        <f>VLOOKUP(A5978,ยืมแฟ้ม!A:B,2,)</f>
        <v>#N/A</v>
      </c>
      <c r="Q5978" s="32" t="e">
        <f>VLOOKUP(A5978,ยืมแฟ้ม!A:C,3,)</f>
        <v>#N/A</v>
      </c>
      <c r="R5978" s="32" t="e">
        <f>VLOOKUP(A5978,ยืมแฟ้ม!A:D,4,)</f>
        <v>#N/A</v>
      </c>
      <c r="W5978" s="93" t="e">
        <f>VLOOKUP(A5978,Sheet3!A:A,1,0)</f>
        <v>#N/A</v>
      </c>
    </row>
    <row r="5979" spans="1:23" ht="18.95" customHeight="1">
      <c r="A5979" s="25">
        <v>800074885180</v>
      </c>
      <c r="B5979" s="26" t="s">
        <v>3441</v>
      </c>
      <c r="C5979" s="28" t="s">
        <v>9135</v>
      </c>
      <c r="D5979" s="28" t="s">
        <v>9140</v>
      </c>
      <c r="E5979" s="33">
        <v>36</v>
      </c>
      <c r="F5979" s="33">
        <v>19</v>
      </c>
      <c r="G5979" s="33">
        <v>15</v>
      </c>
      <c r="I5979" s="34"/>
      <c r="K5979" s="35"/>
      <c r="L5979" s="33">
        <v>36</v>
      </c>
      <c r="M5979" s="33">
        <v>19</v>
      </c>
      <c r="N5979" s="33">
        <v>15</v>
      </c>
      <c r="P5979" s="32" t="e">
        <f>VLOOKUP(A5979,ยืมแฟ้ม!A:B,2,)</f>
        <v>#N/A</v>
      </c>
      <c r="Q5979" s="32" t="e">
        <f>VLOOKUP(A5979,ยืมแฟ้ม!A:C,3,)</f>
        <v>#N/A</v>
      </c>
      <c r="R5979" s="32" t="e">
        <f>VLOOKUP(A5979,ยืมแฟ้ม!A:D,4,)</f>
        <v>#N/A</v>
      </c>
      <c r="W5979" s="93" t="e">
        <f>VLOOKUP(A5979,Sheet3!A:A,1,0)</f>
        <v>#N/A</v>
      </c>
    </row>
    <row r="5980" spans="1:23" ht="18.95" customHeight="1">
      <c r="A5980" s="25">
        <v>800035190068</v>
      </c>
      <c r="B5980" s="26" t="s">
        <v>3442</v>
      </c>
      <c r="C5980" s="28" t="s">
        <v>9135</v>
      </c>
      <c r="D5980" s="28" t="s">
        <v>7816</v>
      </c>
      <c r="E5980" s="33">
        <v>36</v>
      </c>
      <c r="F5980" s="33">
        <v>19</v>
      </c>
      <c r="G5980" s="33">
        <v>16</v>
      </c>
      <c r="I5980" s="34"/>
      <c r="K5980" s="35"/>
      <c r="L5980" s="33">
        <v>36</v>
      </c>
      <c r="M5980" s="33">
        <v>19</v>
      </c>
      <c r="N5980" s="33">
        <v>16</v>
      </c>
      <c r="P5980" s="32" t="e">
        <f>VLOOKUP(A5980,ยืมแฟ้ม!A:B,2,)</f>
        <v>#N/A</v>
      </c>
      <c r="Q5980" s="32" t="e">
        <f>VLOOKUP(A5980,ยืมแฟ้ม!A:C,3,)</f>
        <v>#N/A</v>
      </c>
      <c r="R5980" s="32" t="e">
        <f>VLOOKUP(A5980,ยืมแฟ้ม!A:D,4,)</f>
        <v>#N/A</v>
      </c>
      <c r="W5980" s="93" t="e">
        <f>VLOOKUP(A5980,Sheet3!A:A,1,0)</f>
        <v>#N/A</v>
      </c>
    </row>
    <row r="5981" spans="1:23" ht="18.95" customHeight="1">
      <c r="A5981" s="25">
        <v>800075128598</v>
      </c>
      <c r="B5981" s="26" t="s">
        <v>3443</v>
      </c>
      <c r="C5981" s="28" t="s">
        <v>9135</v>
      </c>
      <c r="D5981" s="28" t="s">
        <v>9140</v>
      </c>
      <c r="E5981" s="33">
        <v>36</v>
      </c>
      <c r="F5981" s="33">
        <v>19</v>
      </c>
      <c r="G5981" s="33">
        <v>17</v>
      </c>
      <c r="I5981" s="34"/>
      <c r="K5981" s="35"/>
      <c r="L5981" s="33">
        <v>36</v>
      </c>
      <c r="M5981" s="33">
        <v>19</v>
      </c>
      <c r="N5981" s="33">
        <v>17</v>
      </c>
      <c r="P5981" s="32" t="e">
        <f>VLOOKUP(A5981,ยืมแฟ้ม!A:B,2,)</f>
        <v>#N/A</v>
      </c>
      <c r="Q5981" s="32" t="e">
        <f>VLOOKUP(A5981,ยืมแฟ้ม!A:C,3,)</f>
        <v>#N/A</v>
      </c>
      <c r="R5981" s="32" t="e">
        <f>VLOOKUP(A5981,ยืมแฟ้ม!A:D,4,)</f>
        <v>#N/A</v>
      </c>
      <c r="W5981" s="93" t="e">
        <f>VLOOKUP(A5981,Sheet3!A:A,1,0)</f>
        <v>#N/A</v>
      </c>
    </row>
    <row r="5982" spans="1:23" ht="18.95" customHeight="1">
      <c r="A5982" s="25">
        <v>800014177771</v>
      </c>
      <c r="B5982" s="38" t="s">
        <v>10688</v>
      </c>
      <c r="C5982" s="28" t="s">
        <v>4049</v>
      </c>
      <c r="D5982" s="26" t="s">
        <v>7816</v>
      </c>
      <c r="E5982" s="33">
        <v>36</v>
      </c>
      <c r="F5982" s="33">
        <v>19</v>
      </c>
      <c r="G5982" s="33">
        <v>18</v>
      </c>
      <c r="I5982" s="34"/>
      <c r="K5982" s="35"/>
      <c r="L5982" s="33">
        <v>36</v>
      </c>
      <c r="M5982" s="33">
        <v>19</v>
      </c>
      <c r="N5982" s="33">
        <v>18</v>
      </c>
      <c r="P5982" s="32" t="e">
        <f>VLOOKUP(A5982,ยืมแฟ้ม!A:B,2,)</f>
        <v>#N/A</v>
      </c>
      <c r="Q5982" s="32" t="e">
        <f>VLOOKUP(A5982,ยืมแฟ้ม!A:C,3,)</f>
        <v>#N/A</v>
      </c>
      <c r="R5982" s="32" t="e">
        <f>VLOOKUP(A5982,ยืมแฟ้ม!A:D,4,)</f>
        <v>#N/A</v>
      </c>
      <c r="W5982" s="93" t="e">
        <f>VLOOKUP(A5982,Sheet3!A:A,1,0)</f>
        <v>#N/A</v>
      </c>
    </row>
    <row r="5983" spans="1:23" ht="18.95" customHeight="1">
      <c r="I5983" s="34"/>
      <c r="K5983" s="35"/>
      <c r="L5983" s="33">
        <v>36</v>
      </c>
      <c r="M5983" s="33">
        <v>19</v>
      </c>
      <c r="N5983" s="33">
        <v>19</v>
      </c>
      <c r="P5983" s="32" t="e">
        <f>VLOOKUP(A5983,ยืมแฟ้ม!A:B,2,)</f>
        <v>#N/A</v>
      </c>
      <c r="Q5983" s="32" t="e">
        <f>VLOOKUP(A5983,ยืมแฟ้ม!A:C,3,)</f>
        <v>#N/A</v>
      </c>
      <c r="R5983" s="32" t="e">
        <f>VLOOKUP(A5983,ยืมแฟ้ม!A:D,4,)</f>
        <v>#N/A</v>
      </c>
      <c r="W5983" s="93" t="e">
        <f>VLOOKUP(A5983,Sheet3!A:A,1,0)</f>
        <v>#N/A</v>
      </c>
    </row>
    <row r="5984" spans="1:23" ht="18.95" customHeight="1">
      <c r="I5984" s="34"/>
      <c r="K5984" s="35"/>
      <c r="L5984" s="33">
        <v>36</v>
      </c>
      <c r="M5984" s="33">
        <v>19</v>
      </c>
      <c r="N5984" s="33">
        <v>20</v>
      </c>
      <c r="P5984" s="32" t="e">
        <f>VLOOKUP(A5984,ยืมแฟ้ม!A:B,2,)</f>
        <v>#N/A</v>
      </c>
      <c r="Q5984" s="32" t="e">
        <f>VLOOKUP(A5984,ยืมแฟ้ม!A:C,3,)</f>
        <v>#N/A</v>
      </c>
      <c r="R5984" s="32" t="e">
        <f>VLOOKUP(A5984,ยืมแฟ้ม!A:D,4,)</f>
        <v>#N/A</v>
      </c>
      <c r="W5984" s="93" t="e">
        <f>VLOOKUP(A5984,Sheet3!A:A,1,0)</f>
        <v>#N/A</v>
      </c>
    </row>
    <row r="5985" spans="1:23" ht="18.95" customHeight="1">
      <c r="A5985" s="25">
        <v>800075740335</v>
      </c>
      <c r="B5985" s="26" t="s">
        <v>3444</v>
      </c>
      <c r="C5985" s="28" t="s">
        <v>9135</v>
      </c>
      <c r="D5985" s="28" t="s">
        <v>9140</v>
      </c>
      <c r="E5985" s="33">
        <v>36</v>
      </c>
      <c r="F5985" s="33">
        <v>19</v>
      </c>
      <c r="G5985" s="33">
        <v>21</v>
      </c>
      <c r="I5985" s="34"/>
      <c r="K5985" s="35"/>
      <c r="L5985" s="33">
        <v>36</v>
      </c>
      <c r="M5985" s="33">
        <v>19</v>
      </c>
      <c r="N5985" s="33">
        <v>21</v>
      </c>
      <c r="P5985" s="32" t="e">
        <f>VLOOKUP(A5985,ยืมแฟ้ม!A:B,2,)</f>
        <v>#N/A</v>
      </c>
      <c r="Q5985" s="32" t="e">
        <f>VLOOKUP(A5985,ยืมแฟ้ม!A:C,3,)</f>
        <v>#N/A</v>
      </c>
      <c r="R5985" s="32" t="e">
        <f>VLOOKUP(A5985,ยืมแฟ้ม!A:D,4,)</f>
        <v>#N/A</v>
      </c>
      <c r="W5985" s="93" t="e">
        <f>VLOOKUP(A5985,Sheet3!A:A,1,0)</f>
        <v>#N/A</v>
      </c>
    </row>
    <row r="5986" spans="1:23" ht="18.95" customHeight="1">
      <c r="A5986" s="25">
        <v>800075740061</v>
      </c>
      <c r="B5986" s="26" t="s">
        <v>3445</v>
      </c>
      <c r="C5986" s="28" t="s">
        <v>9135</v>
      </c>
      <c r="D5986" s="28" t="s">
        <v>9140</v>
      </c>
      <c r="E5986" s="33">
        <v>36</v>
      </c>
      <c r="F5986" s="33">
        <v>19</v>
      </c>
      <c r="G5986" s="33">
        <v>22</v>
      </c>
      <c r="I5986" s="34"/>
      <c r="K5986" s="35"/>
      <c r="L5986" s="33">
        <v>36</v>
      </c>
      <c r="M5986" s="33">
        <v>19</v>
      </c>
      <c r="N5986" s="33">
        <v>22</v>
      </c>
      <c r="P5986" s="32" t="e">
        <f>VLOOKUP(A5986,ยืมแฟ้ม!A:B,2,)</f>
        <v>#N/A</v>
      </c>
      <c r="Q5986" s="32" t="e">
        <f>VLOOKUP(A5986,ยืมแฟ้ม!A:C,3,)</f>
        <v>#N/A</v>
      </c>
      <c r="R5986" s="32" t="e">
        <f>VLOOKUP(A5986,ยืมแฟ้ม!A:D,4,)</f>
        <v>#N/A</v>
      </c>
      <c r="W5986" s="93" t="e">
        <f>VLOOKUP(A5986,Sheet3!A:A,1,0)</f>
        <v>#N/A</v>
      </c>
    </row>
    <row r="5987" spans="1:23" ht="18.95" customHeight="1">
      <c r="A5987" s="25">
        <v>800076504888</v>
      </c>
      <c r="B5987" s="26" t="s">
        <v>3446</v>
      </c>
      <c r="C5987" s="28" t="s">
        <v>9135</v>
      </c>
      <c r="D5987" s="28" t="s">
        <v>9140</v>
      </c>
      <c r="E5987" s="33">
        <v>36</v>
      </c>
      <c r="F5987" s="33">
        <v>19</v>
      </c>
      <c r="G5987" s="33">
        <v>23</v>
      </c>
      <c r="I5987" s="34"/>
      <c r="K5987" s="35"/>
      <c r="L5987" s="33">
        <v>36</v>
      </c>
      <c r="M5987" s="33">
        <v>19</v>
      </c>
      <c r="N5987" s="33">
        <v>23</v>
      </c>
      <c r="P5987" s="32" t="e">
        <f>VLOOKUP(A5987,ยืมแฟ้ม!A:B,2,)</f>
        <v>#N/A</v>
      </c>
      <c r="Q5987" s="32" t="e">
        <f>VLOOKUP(A5987,ยืมแฟ้ม!A:C,3,)</f>
        <v>#N/A</v>
      </c>
      <c r="R5987" s="32" t="e">
        <f>VLOOKUP(A5987,ยืมแฟ้ม!A:D,4,)</f>
        <v>#N/A</v>
      </c>
      <c r="W5987" s="93" t="e">
        <f>VLOOKUP(A5987,Sheet3!A:A,1,0)</f>
        <v>#N/A</v>
      </c>
    </row>
    <row r="5988" spans="1:23" ht="18.95" customHeight="1">
      <c r="A5988" s="25">
        <v>800014335684</v>
      </c>
      <c r="B5988" s="38" t="s">
        <v>10689</v>
      </c>
      <c r="C5988" s="28" t="s">
        <v>4049</v>
      </c>
      <c r="D5988" s="26" t="s">
        <v>7816</v>
      </c>
      <c r="E5988" s="33">
        <v>36</v>
      </c>
      <c r="F5988" s="33">
        <v>19</v>
      </c>
      <c r="G5988" s="33">
        <v>24</v>
      </c>
      <c r="I5988" s="34"/>
      <c r="K5988" s="35"/>
      <c r="L5988" s="33">
        <v>36</v>
      </c>
      <c r="M5988" s="33">
        <v>19</v>
      </c>
      <c r="N5988" s="33">
        <v>24</v>
      </c>
      <c r="P5988" s="32" t="e">
        <f>VLOOKUP(A5988,ยืมแฟ้ม!A:B,2,)</f>
        <v>#N/A</v>
      </c>
      <c r="Q5988" s="32" t="e">
        <f>VLOOKUP(A5988,ยืมแฟ้ม!A:C,3,)</f>
        <v>#N/A</v>
      </c>
      <c r="R5988" s="32" t="e">
        <f>VLOOKUP(A5988,ยืมแฟ้ม!A:D,4,)</f>
        <v>#N/A</v>
      </c>
      <c r="W5988" s="93" t="e">
        <f>VLOOKUP(A5988,Sheet3!A:A,1,0)</f>
        <v>#N/A</v>
      </c>
    </row>
    <row r="5989" spans="1:23" ht="18.95" customHeight="1">
      <c r="A5989" s="25">
        <v>800089784089</v>
      </c>
      <c r="B5989" s="26" t="s">
        <v>3447</v>
      </c>
      <c r="C5989" s="28" t="s">
        <v>9201</v>
      </c>
      <c r="D5989" s="28" t="s">
        <v>9142</v>
      </c>
      <c r="E5989" s="33">
        <v>36</v>
      </c>
      <c r="F5989" s="33">
        <v>19</v>
      </c>
      <c r="G5989" s="33">
        <v>25</v>
      </c>
      <c r="I5989" s="34"/>
      <c r="K5989" s="35"/>
      <c r="L5989" s="33">
        <v>36</v>
      </c>
      <c r="M5989" s="33">
        <v>19</v>
      </c>
      <c r="N5989" s="33">
        <v>25</v>
      </c>
      <c r="P5989" s="32" t="e">
        <f>VLOOKUP(A5989,ยืมแฟ้ม!A:B,2,)</f>
        <v>#N/A</v>
      </c>
      <c r="Q5989" s="32" t="e">
        <f>VLOOKUP(A5989,ยืมแฟ้ม!A:C,3,)</f>
        <v>#N/A</v>
      </c>
      <c r="R5989" s="32" t="e">
        <f>VLOOKUP(A5989,ยืมแฟ้ม!A:D,4,)</f>
        <v>#N/A</v>
      </c>
      <c r="W5989" s="93" t="e">
        <f>VLOOKUP(A5989,Sheet3!A:A,1,0)</f>
        <v>#N/A</v>
      </c>
    </row>
    <row r="5990" spans="1:23" ht="18.95" customHeight="1">
      <c r="A5990" s="25">
        <v>800044732371</v>
      </c>
      <c r="B5990" s="26" t="s">
        <v>3448</v>
      </c>
      <c r="C5990" s="28" t="s">
        <v>9135</v>
      </c>
      <c r="D5990" s="28" t="s">
        <v>7915</v>
      </c>
      <c r="E5990" s="33">
        <v>36</v>
      </c>
      <c r="F5990" s="33">
        <v>19</v>
      </c>
      <c r="G5990" s="33">
        <v>26</v>
      </c>
      <c r="I5990" s="34"/>
      <c r="K5990" s="35"/>
      <c r="L5990" s="33">
        <v>36</v>
      </c>
      <c r="M5990" s="33">
        <v>19</v>
      </c>
      <c r="N5990" s="33">
        <v>26</v>
      </c>
      <c r="P5990" s="32" t="e">
        <f>VLOOKUP(A5990,ยืมแฟ้ม!A:B,2,)</f>
        <v>#N/A</v>
      </c>
      <c r="Q5990" s="32" t="e">
        <f>VLOOKUP(A5990,ยืมแฟ้ม!A:C,3,)</f>
        <v>#N/A</v>
      </c>
      <c r="R5990" s="32" t="e">
        <f>VLOOKUP(A5990,ยืมแฟ้ม!A:D,4,)</f>
        <v>#N/A</v>
      </c>
      <c r="W5990" s="93" t="e">
        <f>VLOOKUP(A5990,Sheet3!A:A,1,0)</f>
        <v>#N/A</v>
      </c>
    </row>
    <row r="5991" spans="1:23" ht="18.95" customHeight="1">
      <c r="A5991" s="25">
        <v>800044190323</v>
      </c>
      <c r="B5991" s="26" t="s">
        <v>3449</v>
      </c>
      <c r="C5991" s="28" t="s">
        <v>9135</v>
      </c>
      <c r="D5991" s="28" t="s">
        <v>7915</v>
      </c>
      <c r="E5991" s="33">
        <v>36</v>
      </c>
      <c r="F5991" s="33">
        <v>19</v>
      </c>
      <c r="G5991" s="33">
        <v>27</v>
      </c>
      <c r="I5991" s="34"/>
      <c r="K5991" s="35"/>
      <c r="L5991" s="33">
        <v>36</v>
      </c>
      <c r="M5991" s="33">
        <v>19</v>
      </c>
      <c r="N5991" s="33">
        <v>27</v>
      </c>
      <c r="P5991" s="32" t="e">
        <f>VLOOKUP(A5991,ยืมแฟ้ม!A:B,2,)</f>
        <v>#N/A</v>
      </c>
      <c r="Q5991" s="32" t="e">
        <f>VLOOKUP(A5991,ยืมแฟ้ม!A:C,3,)</f>
        <v>#N/A</v>
      </c>
      <c r="R5991" s="32" t="e">
        <f>VLOOKUP(A5991,ยืมแฟ้ม!A:D,4,)</f>
        <v>#N/A</v>
      </c>
      <c r="W5991" s="93" t="e">
        <f>VLOOKUP(A5991,Sheet3!A:A,1,0)</f>
        <v>#N/A</v>
      </c>
    </row>
    <row r="5992" spans="1:23" ht="18.95" customHeight="1">
      <c r="A5992" s="25">
        <v>800029508275</v>
      </c>
      <c r="B5992" s="38" t="s">
        <v>10690</v>
      </c>
      <c r="C5992" s="28" t="s">
        <v>4049</v>
      </c>
      <c r="D5992" s="26" t="s">
        <v>7816</v>
      </c>
      <c r="E5992" s="33">
        <v>36</v>
      </c>
      <c r="F5992" s="33">
        <v>19</v>
      </c>
      <c r="G5992" s="33">
        <v>28</v>
      </c>
      <c r="I5992" s="34"/>
      <c r="K5992" s="35"/>
      <c r="L5992" s="33">
        <v>36</v>
      </c>
      <c r="M5992" s="33">
        <v>19</v>
      </c>
      <c r="N5992" s="33">
        <v>28</v>
      </c>
      <c r="P5992" s="32" t="e">
        <f>VLOOKUP(A5992,ยืมแฟ้ม!A:B,2,)</f>
        <v>#N/A</v>
      </c>
      <c r="Q5992" s="32" t="e">
        <f>VLOOKUP(A5992,ยืมแฟ้ม!A:C,3,)</f>
        <v>#N/A</v>
      </c>
      <c r="R5992" s="32" t="e">
        <f>VLOOKUP(A5992,ยืมแฟ้ม!A:D,4,)</f>
        <v>#N/A</v>
      </c>
      <c r="W5992" s="93" t="e">
        <f>VLOOKUP(A5992,Sheet3!A:A,1,0)</f>
        <v>#N/A</v>
      </c>
    </row>
    <row r="5993" spans="1:23" ht="18.95" customHeight="1">
      <c r="A5993" s="25">
        <v>800029668970</v>
      </c>
      <c r="B5993" s="26" t="s">
        <v>9673</v>
      </c>
      <c r="C5993" s="28" t="s">
        <v>3537</v>
      </c>
      <c r="D5993" s="28" t="s">
        <v>7816</v>
      </c>
      <c r="E5993" s="33">
        <v>36</v>
      </c>
      <c r="F5993" s="33">
        <v>19</v>
      </c>
      <c r="G5993" s="33">
        <v>29</v>
      </c>
      <c r="I5993" s="34"/>
      <c r="L5993" s="33">
        <v>36</v>
      </c>
      <c r="M5993" s="33">
        <v>19</v>
      </c>
      <c r="N5993" s="33">
        <v>29</v>
      </c>
      <c r="P5993" s="32" t="e">
        <f>VLOOKUP(A5993,ยืมแฟ้ม!A:B,2,)</f>
        <v>#N/A</v>
      </c>
      <c r="Q5993" s="32" t="e">
        <f>VLOOKUP(A5993,ยืมแฟ้ม!A:C,3,)</f>
        <v>#N/A</v>
      </c>
      <c r="R5993" s="32" t="e">
        <f>VLOOKUP(A5993,ยืมแฟ้ม!A:D,4,)</f>
        <v>#N/A</v>
      </c>
      <c r="W5993" s="93" t="e">
        <f>VLOOKUP(A5993,Sheet3!A:A,1,0)</f>
        <v>#N/A</v>
      </c>
    </row>
    <row r="5994" spans="1:23" ht="18.95" customHeight="1">
      <c r="I5994" s="34"/>
      <c r="K5994" s="35"/>
      <c r="L5994" s="33">
        <v>36</v>
      </c>
      <c r="M5994" s="33">
        <v>19</v>
      </c>
      <c r="N5994" s="33">
        <v>30</v>
      </c>
      <c r="P5994" s="32" t="e">
        <f>VLOOKUP(A5994,ยืมแฟ้ม!A:B,2,)</f>
        <v>#N/A</v>
      </c>
      <c r="Q5994" s="32" t="e">
        <f>VLOOKUP(A5994,ยืมแฟ้ม!A:C,3,)</f>
        <v>#N/A</v>
      </c>
      <c r="R5994" s="32" t="e">
        <f>VLOOKUP(A5994,ยืมแฟ้ม!A:D,4,)</f>
        <v>#N/A</v>
      </c>
      <c r="W5994" s="93" t="e">
        <f>VLOOKUP(A5994,Sheet3!A:A,1,0)</f>
        <v>#N/A</v>
      </c>
    </row>
    <row r="5995" spans="1:23" ht="18.95" customHeight="1">
      <c r="A5995" s="25">
        <v>800043673584</v>
      </c>
      <c r="B5995" s="26" t="s">
        <v>3450</v>
      </c>
      <c r="C5995" s="28" t="s">
        <v>9135</v>
      </c>
      <c r="D5995" s="28" t="s">
        <v>7915</v>
      </c>
      <c r="E5995" s="33">
        <v>36</v>
      </c>
      <c r="F5995" s="33">
        <v>19</v>
      </c>
      <c r="G5995" s="33">
        <v>31</v>
      </c>
      <c r="I5995" s="34"/>
      <c r="K5995" s="35"/>
      <c r="L5995" s="33">
        <v>36</v>
      </c>
      <c r="M5995" s="33">
        <v>19</v>
      </c>
      <c r="N5995" s="33">
        <v>31</v>
      </c>
      <c r="P5995" s="32" t="e">
        <f>VLOOKUP(A5995,ยืมแฟ้ม!A:B,2,)</f>
        <v>#N/A</v>
      </c>
      <c r="Q5995" s="32" t="e">
        <f>VLOOKUP(A5995,ยืมแฟ้ม!A:C,3,)</f>
        <v>#N/A</v>
      </c>
      <c r="R5995" s="32" t="e">
        <f>VLOOKUP(A5995,ยืมแฟ้ม!A:D,4,)</f>
        <v>#N/A</v>
      </c>
      <c r="W5995" s="93" t="e">
        <f>VLOOKUP(A5995,Sheet3!A:A,1,0)</f>
        <v>#N/A</v>
      </c>
    </row>
    <row r="5996" spans="1:23" ht="18.95" customHeight="1">
      <c r="I5996" s="34"/>
      <c r="K5996" s="35"/>
      <c r="L5996" s="33">
        <v>36</v>
      </c>
      <c r="M5996" s="33">
        <v>19</v>
      </c>
      <c r="N5996" s="33">
        <v>32</v>
      </c>
      <c r="P5996" s="32" t="e">
        <f>VLOOKUP(A5996,ยืมแฟ้ม!A:B,2,)</f>
        <v>#N/A</v>
      </c>
      <c r="Q5996" s="32" t="e">
        <f>VLOOKUP(A5996,ยืมแฟ้ม!A:C,3,)</f>
        <v>#N/A</v>
      </c>
      <c r="R5996" s="32" t="e">
        <f>VLOOKUP(A5996,ยืมแฟ้ม!A:D,4,)</f>
        <v>#N/A</v>
      </c>
      <c r="W5996" s="93" t="e">
        <f>VLOOKUP(A5996,Sheet3!A:A,1,0)</f>
        <v>#N/A</v>
      </c>
    </row>
    <row r="5997" spans="1:23" ht="18.95" customHeight="1">
      <c r="I5997" s="34"/>
      <c r="K5997" s="35"/>
      <c r="L5997" s="33">
        <v>36</v>
      </c>
      <c r="M5997" s="33">
        <v>19</v>
      </c>
      <c r="N5997" s="33">
        <v>33</v>
      </c>
      <c r="P5997" s="32" t="e">
        <f>VLOOKUP(A5997,ยืมแฟ้ม!A:B,2,)</f>
        <v>#N/A</v>
      </c>
      <c r="Q5997" s="32" t="e">
        <f>VLOOKUP(A5997,ยืมแฟ้ม!A:C,3,)</f>
        <v>#N/A</v>
      </c>
      <c r="R5997" s="32" t="e">
        <f>VLOOKUP(A5997,ยืมแฟ้ม!A:D,4,)</f>
        <v>#N/A</v>
      </c>
      <c r="W5997" s="93" t="e">
        <f>VLOOKUP(A5997,Sheet3!A:A,1,0)</f>
        <v>#N/A</v>
      </c>
    </row>
    <row r="5998" spans="1:23" ht="18.95" customHeight="1">
      <c r="A5998" s="25">
        <v>800073427539</v>
      </c>
      <c r="B5998" s="26" t="s">
        <v>3451</v>
      </c>
      <c r="C5998" s="28" t="s">
        <v>8077</v>
      </c>
      <c r="D5998" s="28" t="s">
        <v>7816</v>
      </c>
      <c r="E5998" s="33">
        <v>36</v>
      </c>
      <c r="F5998" s="33">
        <v>19</v>
      </c>
      <c r="G5998" s="33">
        <v>34</v>
      </c>
      <c r="I5998" s="34"/>
      <c r="K5998" s="35"/>
      <c r="L5998" s="33">
        <v>36</v>
      </c>
      <c r="M5998" s="33">
        <v>19</v>
      </c>
      <c r="N5998" s="33">
        <v>34</v>
      </c>
      <c r="P5998" s="32" t="e">
        <f>VLOOKUP(A5998,ยืมแฟ้ม!A:B,2,)</f>
        <v>#N/A</v>
      </c>
      <c r="Q5998" s="32" t="e">
        <f>VLOOKUP(A5998,ยืมแฟ้ม!A:C,3,)</f>
        <v>#N/A</v>
      </c>
      <c r="R5998" s="32" t="e">
        <f>VLOOKUP(A5998,ยืมแฟ้ม!A:D,4,)</f>
        <v>#N/A</v>
      </c>
      <c r="W5998" s="93" t="e">
        <f>VLOOKUP(A5998,Sheet3!A:A,1,0)</f>
        <v>#N/A</v>
      </c>
    </row>
    <row r="5999" spans="1:23" ht="18.95" customHeight="1">
      <c r="I5999" s="34"/>
      <c r="K5999" s="35"/>
      <c r="L5999" s="33">
        <v>36</v>
      </c>
      <c r="M5999" s="33">
        <v>19</v>
      </c>
      <c r="N5999" s="33">
        <v>35</v>
      </c>
      <c r="P5999" s="32" t="e">
        <f>VLOOKUP(A5999,ยืมแฟ้ม!A:B,2,)</f>
        <v>#N/A</v>
      </c>
      <c r="Q5999" s="32" t="e">
        <f>VLOOKUP(A5999,ยืมแฟ้ม!A:C,3,)</f>
        <v>#N/A</v>
      </c>
      <c r="R5999" s="32" t="e">
        <f>VLOOKUP(A5999,ยืมแฟ้ม!A:D,4,)</f>
        <v>#N/A</v>
      </c>
      <c r="W5999" s="93" t="e">
        <f>VLOOKUP(A5999,Sheet3!A:A,1,0)</f>
        <v>#N/A</v>
      </c>
    </row>
    <row r="6000" spans="1:23" ht="18.95" customHeight="1">
      <c r="A6000" s="25">
        <v>800071958196</v>
      </c>
      <c r="B6000" s="26" t="s">
        <v>3452</v>
      </c>
      <c r="C6000" s="28" t="s">
        <v>8077</v>
      </c>
      <c r="D6000" s="28" t="s">
        <v>7816</v>
      </c>
      <c r="E6000" s="33">
        <v>36</v>
      </c>
      <c r="F6000" s="33">
        <v>20</v>
      </c>
      <c r="G6000" s="33">
        <v>1</v>
      </c>
      <c r="I6000" s="34"/>
      <c r="K6000" s="35"/>
      <c r="L6000" s="33">
        <v>36</v>
      </c>
      <c r="M6000" s="33">
        <v>20</v>
      </c>
      <c r="N6000" s="33">
        <v>1</v>
      </c>
      <c r="P6000" s="32" t="e">
        <f>VLOOKUP(A6000,ยืมแฟ้ม!A:B,2,)</f>
        <v>#N/A</v>
      </c>
      <c r="Q6000" s="32" t="e">
        <f>VLOOKUP(A6000,ยืมแฟ้ม!A:C,3,)</f>
        <v>#N/A</v>
      </c>
      <c r="R6000" s="32" t="e">
        <f>VLOOKUP(A6000,ยืมแฟ้ม!A:D,4,)</f>
        <v>#N/A</v>
      </c>
      <c r="W6000" s="93" t="e">
        <f>VLOOKUP(A6000,Sheet3!A:A,1,0)</f>
        <v>#N/A</v>
      </c>
    </row>
    <row r="6001" spans="1:23" ht="18.95" customHeight="1">
      <c r="A6001" s="25">
        <v>800074341242</v>
      </c>
      <c r="B6001" s="26" t="s">
        <v>3453</v>
      </c>
      <c r="C6001" s="28" t="s">
        <v>8077</v>
      </c>
      <c r="D6001" s="28" t="s">
        <v>7816</v>
      </c>
      <c r="E6001" s="33">
        <v>36</v>
      </c>
      <c r="F6001" s="33">
        <v>20</v>
      </c>
      <c r="G6001" s="33">
        <v>2</v>
      </c>
      <c r="I6001" s="34"/>
      <c r="K6001" s="35"/>
      <c r="L6001" s="33">
        <v>36</v>
      </c>
      <c r="M6001" s="33">
        <v>20</v>
      </c>
      <c r="N6001" s="33">
        <v>2</v>
      </c>
      <c r="P6001" s="32" t="e">
        <f>VLOOKUP(A6001,ยืมแฟ้ม!A:B,2,)</f>
        <v>#N/A</v>
      </c>
      <c r="Q6001" s="32" t="e">
        <f>VLOOKUP(A6001,ยืมแฟ้ม!A:C,3,)</f>
        <v>#N/A</v>
      </c>
      <c r="R6001" s="32" t="e">
        <f>VLOOKUP(A6001,ยืมแฟ้ม!A:D,4,)</f>
        <v>#N/A</v>
      </c>
      <c r="W6001" s="93" t="e">
        <f>VLOOKUP(A6001,Sheet3!A:A,1,0)</f>
        <v>#N/A</v>
      </c>
    </row>
    <row r="6002" spans="1:23" ht="18.95" customHeight="1">
      <c r="A6002" s="25">
        <v>800073427968</v>
      </c>
      <c r="B6002" s="26" t="s">
        <v>3454</v>
      </c>
      <c r="C6002" s="28" t="s">
        <v>8077</v>
      </c>
      <c r="D6002" s="28" t="s">
        <v>7816</v>
      </c>
      <c r="E6002" s="33">
        <v>36</v>
      </c>
      <c r="F6002" s="33">
        <v>20</v>
      </c>
      <c r="G6002" s="33">
        <v>3</v>
      </c>
      <c r="I6002" s="34"/>
      <c r="K6002" s="35"/>
      <c r="L6002" s="33">
        <v>36</v>
      </c>
      <c r="M6002" s="33">
        <v>20</v>
      </c>
      <c r="N6002" s="33">
        <v>3</v>
      </c>
      <c r="P6002" s="32" t="e">
        <f>VLOOKUP(A6002,ยืมแฟ้ม!A:B,2,)</f>
        <v>#N/A</v>
      </c>
      <c r="Q6002" s="32" t="e">
        <f>VLOOKUP(A6002,ยืมแฟ้ม!A:C,3,)</f>
        <v>#N/A</v>
      </c>
      <c r="R6002" s="32" t="e">
        <f>VLOOKUP(A6002,ยืมแฟ้ม!A:D,4,)</f>
        <v>#N/A</v>
      </c>
      <c r="W6002" s="93" t="e">
        <f>VLOOKUP(A6002,Sheet3!A:A,1,0)</f>
        <v>#N/A</v>
      </c>
    </row>
    <row r="6003" spans="1:23" ht="18.95" customHeight="1">
      <c r="I6003" s="34"/>
      <c r="K6003" s="35"/>
      <c r="L6003" s="33">
        <v>36</v>
      </c>
      <c r="M6003" s="33">
        <v>20</v>
      </c>
      <c r="N6003" s="33">
        <v>4</v>
      </c>
      <c r="P6003" s="32" t="e">
        <f>VLOOKUP(A6003,ยืมแฟ้ม!A:B,2,)</f>
        <v>#N/A</v>
      </c>
      <c r="Q6003" s="32" t="e">
        <f>VLOOKUP(A6003,ยืมแฟ้ม!A:C,3,)</f>
        <v>#N/A</v>
      </c>
      <c r="R6003" s="32" t="e">
        <f>VLOOKUP(A6003,ยืมแฟ้ม!A:D,4,)</f>
        <v>#N/A</v>
      </c>
      <c r="W6003" s="93" t="e">
        <f>VLOOKUP(A6003,Sheet3!A:A,1,0)</f>
        <v>#N/A</v>
      </c>
    </row>
    <row r="6004" spans="1:23" ht="18.95" customHeight="1">
      <c r="I6004" s="34"/>
      <c r="K6004" s="35"/>
      <c r="L6004" s="33">
        <v>36</v>
      </c>
      <c r="M6004" s="33">
        <v>20</v>
      </c>
      <c r="N6004" s="33">
        <v>5</v>
      </c>
      <c r="P6004" s="32" t="e">
        <f>VLOOKUP(A6004,ยืมแฟ้ม!A:B,2,)</f>
        <v>#N/A</v>
      </c>
      <c r="Q6004" s="32" t="e">
        <f>VLOOKUP(A6004,ยืมแฟ้ม!A:C,3,)</f>
        <v>#N/A</v>
      </c>
      <c r="R6004" s="32" t="e">
        <f>VLOOKUP(A6004,ยืมแฟ้ม!A:D,4,)</f>
        <v>#N/A</v>
      </c>
      <c r="W6004" s="93" t="e">
        <f>VLOOKUP(A6004,Sheet3!A:A,1,0)</f>
        <v>#N/A</v>
      </c>
    </row>
    <row r="6005" spans="1:23" ht="18.95" customHeight="1">
      <c r="A6005" s="25">
        <v>800074580815</v>
      </c>
      <c r="B6005" s="26" t="s">
        <v>3455</v>
      </c>
      <c r="C6005" s="28" t="s">
        <v>8077</v>
      </c>
      <c r="D6005" s="28" t="s">
        <v>7816</v>
      </c>
      <c r="E6005" s="33">
        <v>36</v>
      </c>
      <c r="F6005" s="33">
        <v>20</v>
      </c>
      <c r="G6005" s="33">
        <v>6</v>
      </c>
      <c r="I6005" s="34"/>
      <c r="K6005" s="35"/>
      <c r="L6005" s="33">
        <v>36</v>
      </c>
      <c r="M6005" s="33">
        <v>20</v>
      </c>
      <c r="N6005" s="33">
        <v>6</v>
      </c>
      <c r="P6005" s="32" t="e">
        <f>VLOOKUP(A6005,ยืมแฟ้ม!A:B,2,)</f>
        <v>#N/A</v>
      </c>
      <c r="Q6005" s="32" t="e">
        <f>VLOOKUP(A6005,ยืมแฟ้ม!A:C,3,)</f>
        <v>#N/A</v>
      </c>
      <c r="R6005" s="32" t="e">
        <f>VLOOKUP(A6005,ยืมแฟ้ม!A:D,4,)</f>
        <v>#N/A</v>
      </c>
      <c r="W6005" s="93" t="e">
        <f>VLOOKUP(A6005,Sheet3!A:A,1,0)</f>
        <v>#N/A</v>
      </c>
    </row>
    <row r="6006" spans="1:23" ht="18.95" customHeight="1">
      <c r="I6006" s="34"/>
      <c r="K6006" s="35"/>
      <c r="L6006" s="33">
        <v>36</v>
      </c>
      <c r="M6006" s="33">
        <v>20</v>
      </c>
      <c r="N6006" s="33">
        <v>7</v>
      </c>
      <c r="P6006" s="32" t="e">
        <f>VLOOKUP(A6006,ยืมแฟ้ม!A:B,2,)</f>
        <v>#N/A</v>
      </c>
      <c r="Q6006" s="32" t="e">
        <f>VLOOKUP(A6006,ยืมแฟ้ม!A:C,3,)</f>
        <v>#N/A</v>
      </c>
      <c r="R6006" s="32" t="e">
        <f>VLOOKUP(A6006,ยืมแฟ้ม!A:D,4,)</f>
        <v>#N/A</v>
      </c>
      <c r="W6006" s="93" t="e">
        <f>VLOOKUP(A6006,Sheet3!A:A,1,0)</f>
        <v>#N/A</v>
      </c>
    </row>
    <row r="6007" spans="1:23" ht="18.95" customHeight="1">
      <c r="A6007" s="25">
        <v>800052520981</v>
      </c>
      <c r="B6007" s="38" t="s">
        <v>10691</v>
      </c>
      <c r="C6007" s="28" t="s">
        <v>4049</v>
      </c>
      <c r="D6007" s="26" t="s">
        <v>7816</v>
      </c>
      <c r="E6007" s="33">
        <v>36</v>
      </c>
      <c r="F6007" s="33">
        <v>20</v>
      </c>
      <c r="G6007" s="33">
        <v>8</v>
      </c>
      <c r="I6007" s="34"/>
      <c r="K6007" s="35"/>
      <c r="L6007" s="33">
        <v>36</v>
      </c>
      <c r="M6007" s="33">
        <v>20</v>
      </c>
      <c r="N6007" s="33">
        <v>8</v>
      </c>
      <c r="P6007" s="32" t="e">
        <f>VLOOKUP(A6007,ยืมแฟ้ม!A:B,2,)</f>
        <v>#N/A</v>
      </c>
      <c r="Q6007" s="32" t="e">
        <f>VLOOKUP(A6007,ยืมแฟ้ม!A:C,3,)</f>
        <v>#N/A</v>
      </c>
      <c r="R6007" s="32" t="e">
        <f>VLOOKUP(A6007,ยืมแฟ้ม!A:D,4,)</f>
        <v>#N/A</v>
      </c>
      <c r="W6007" s="93" t="e">
        <f>VLOOKUP(A6007,Sheet3!A:A,1,0)</f>
        <v>#N/A</v>
      </c>
    </row>
    <row r="6008" spans="1:23" ht="18.95" customHeight="1">
      <c r="I6008" s="34"/>
      <c r="K6008" s="35"/>
      <c r="L6008" s="33">
        <v>36</v>
      </c>
      <c r="M6008" s="33">
        <v>20</v>
      </c>
      <c r="N6008" s="33">
        <v>9</v>
      </c>
      <c r="P6008" s="32" t="e">
        <f>VLOOKUP(A6008,ยืมแฟ้ม!A:B,2,)</f>
        <v>#N/A</v>
      </c>
      <c r="Q6008" s="32" t="e">
        <f>VLOOKUP(A6008,ยืมแฟ้ม!A:C,3,)</f>
        <v>#N/A</v>
      </c>
      <c r="R6008" s="32" t="e">
        <f>VLOOKUP(A6008,ยืมแฟ้ม!A:D,4,)</f>
        <v>#N/A</v>
      </c>
      <c r="W6008" s="93" t="e">
        <f>VLOOKUP(A6008,Sheet3!A:A,1,0)</f>
        <v>#N/A</v>
      </c>
    </row>
    <row r="6009" spans="1:23" ht="18.95" customHeight="1">
      <c r="A6009" s="25">
        <v>800069878091</v>
      </c>
      <c r="B6009" s="26" t="s">
        <v>3456</v>
      </c>
      <c r="C6009" s="28" t="s">
        <v>3542</v>
      </c>
      <c r="D6009" s="28" t="s">
        <v>7915</v>
      </c>
      <c r="E6009" s="33">
        <v>36</v>
      </c>
      <c r="F6009" s="33">
        <v>20</v>
      </c>
      <c r="G6009" s="33">
        <v>10</v>
      </c>
      <c r="I6009" s="34"/>
      <c r="K6009" s="35"/>
      <c r="L6009" s="33">
        <v>36</v>
      </c>
      <c r="M6009" s="33">
        <v>20</v>
      </c>
      <c r="N6009" s="33">
        <v>10</v>
      </c>
      <c r="P6009" s="32" t="e">
        <f>VLOOKUP(A6009,ยืมแฟ้ม!A:B,2,)</f>
        <v>#N/A</v>
      </c>
      <c r="Q6009" s="32" t="e">
        <f>VLOOKUP(A6009,ยืมแฟ้ม!A:C,3,)</f>
        <v>#N/A</v>
      </c>
      <c r="R6009" s="32" t="e">
        <f>VLOOKUP(A6009,ยืมแฟ้ม!A:D,4,)</f>
        <v>#N/A</v>
      </c>
      <c r="W6009" s="93" t="e">
        <f>VLOOKUP(A6009,Sheet3!A:A,1,0)</f>
        <v>#N/A</v>
      </c>
    </row>
    <row r="6010" spans="1:23" ht="18.95" customHeight="1">
      <c r="A6010" s="25">
        <v>800069878240</v>
      </c>
      <c r="B6010" s="26" t="s">
        <v>3457</v>
      </c>
      <c r="C6010" s="28" t="s">
        <v>3542</v>
      </c>
      <c r="D6010" s="28" t="s">
        <v>7915</v>
      </c>
      <c r="E6010" s="33">
        <v>36</v>
      </c>
      <c r="F6010" s="33">
        <v>20</v>
      </c>
      <c r="G6010" s="33">
        <v>11</v>
      </c>
      <c r="I6010" s="34"/>
      <c r="K6010" s="35"/>
      <c r="L6010" s="33">
        <v>36</v>
      </c>
      <c r="M6010" s="33">
        <v>20</v>
      </c>
      <c r="N6010" s="33">
        <v>11</v>
      </c>
      <c r="P6010" s="32" t="e">
        <f>VLOOKUP(A6010,ยืมแฟ้ม!A:B,2,)</f>
        <v>#N/A</v>
      </c>
      <c r="Q6010" s="32" t="e">
        <f>VLOOKUP(A6010,ยืมแฟ้ม!A:C,3,)</f>
        <v>#N/A</v>
      </c>
      <c r="R6010" s="32" t="e">
        <f>VLOOKUP(A6010,ยืมแฟ้ม!A:D,4,)</f>
        <v>#N/A</v>
      </c>
      <c r="W6010" s="93" t="e">
        <f>VLOOKUP(A6010,Sheet3!A:A,1,0)</f>
        <v>#N/A</v>
      </c>
    </row>
    <row r="6011" spans="1:23" ht="18.95" customHeight="1">
      <c r="I6011" s="34"/>
      <c r="K6011" s="35"/>
      <c r="L6011" s="33">
        <v>36</v>
      </c>
      <c r="M6011" s="33">
        <v>20</v>
      </c>
      <c r="N6011" s="33">
        <v>12</v>
      </c>
      <c r="P6011" s="32" t="e">
        <f>VLOOKUP(A6011,ยืมแฟ้ม!A:B,2,)</f>
        <v>#N/A</v>
      </c>
      <c r="Q6011" s="32" t="e">
        <f>VLOOKUP(A6011,ยืมแฟ้ม!A:C,3,)</f>
        <v>#N/A</v>
      </c>
      <c r="R6011" s="32" t="e">
        <f>VLOOKUP(A6011,ยืมแฟ้ม!A:D,4,)</f>
        <v>#N/A</v>
      </c>
      <c r="W6011" s="93" t="e">
        <f>VLOOKUP(A6011,Sheet3!A:A,1,0)</f>
        <v>#N/A</v>
      </c>
    </row>
    <row r="6012" spans="1:23" ht="18.95" customHeight="1">
      <c r="A6012" s="25">
        <v>800055792959</v>
      </c>
      <c r="B6012" s="26" t="s">
        <v>3458</v>
      </c>
      <c r="C6012" s="28" t="s">
        <v>3542</v>
      </c>
      <c r="D6012" s="28" t="s">
        <v>7816</v>
      </c>
      <c r="E6012" s="33">
        <v>36</v>
      </c>
      <c r="F6012" s="33">
        <v>20</v>
      </c>
      <c r="G6012" s="33">
        <v>13</v>
      </c>
      <c r="I6012" s="34"/>
      <c r="K6012" s="35"/>
      <c r="L6012" s="33">
        <v>36</v>
      </c>
      <c r="M6012" s="33">
        <v>20</v>
      </c>
      <c r="N6012" s="33">
        <v>13</v>
      </c>
      <c r="P6012" s="32" t="e">
        <f>VLOOKUP(A6012,ยืมแฟ้ม!A:B,2,)</f>
        <v>#N/A</v>
      </c>
      <c r="Q6012" s="32" t="e">
        <f>VLOOKUP(A6012,ยืมแฟ้ม!A:C,3,)</f>
        <v>#N/A</v>
      </c>
      <c r="R6012" s="32" t="e">
        <f>VLOOKUP(A6012,ยืมแฟ้ม!A:D,4,)</f>
        <v>#N/A</v>
      </c>
      <c r="W6012" s="93" t="e">
        <f>VLOOKUP(A6012,Sheet3!A:A,1,0)</f>
        <v>#N/A</v>
      </c>
    </row>
    <row r="6013" spans="1:23" ht="18.95" customHeight="1">
      <c r="A6013" s="25">
        <v>800054850006</v>
      </c>
      <c r="B6013" s="26" t="s">
        <v>3459</v>
      </c>
      <c r="C6013" s="28" t="s">
        <v>3542</v>
      </c>
      <c r="D6013" s="28" t="s">
        <v>7816</v>
      </c>
      <c r="E6013" s="33">
        <v>36</v>
      </c>
      <c r="F6013" s="33">
        <v>20</v>
      </c>
      <c r="G6013" s="33">
        <v>14</v>
      </c>
      <c r="I6013" s="34"/>
      <c r="K6013" s="35"/>
      <c r="L6013" s="33">
        <v>36</v>
      </c>
      <c r="M6013" s="33">
        <v>20</v>
      </c>
      <c r="N6013" s="33">
        <v>14</v>
      </c>
      <c r="P6013" s="32" t="e">
        <f>VLOOKUP(A6013,ยืมแฟ้ม!A:B,2,)</f>
        <v>#N/A</v>
      </c>
      <c r="Q6013" s="32" t="e">
        <f>VLOOKUP(A6013,ยืมแฟ้ม!A:C,3,)</f>
        <v>#N/A</v>
      </c>
      <c r="R6013" s="32" t="e">
        <f>VLOOKUP(A6013,ยืมแฟ้ม!A:D,4,)</f>
        <v>#N/A</v>
      </c>
      <c r="W6013" s="93" t="e">
        <f>VLOOKUP(A6013,Sheet3!A:A,1,0)</f>
        <v>#N/A</v>
      </c>
    </row>
    <row r="6014" spans="1:23" ht="18.95" customHeight="1">
      <c r="A6014" s="25">
        <v>800075819717</v>
      </c>
      <c r="B6014" s="26" t="s">
        <v>3460</v>
      </c>
      <c r="C6014" s="28" t="s">
        <v>3542</v>
      </c>
      <c r="D6014" s="28" t="s">
        <v>7816</v>
      </c>
      <c r="E6014" s="33">
        <v>36</v>
      </c>
      <c r="F6014" s="33">
        <v>20</v>
      </c>
      <c r="G6014" s="33">
        <v>15</v>
      </c>
      <c r="I6014" s="34"/>
      <c r="K6014" s="35"/>
      <c r="L6014" s="33">
        <v>36</v>
      </c>
      <c r="M6014" s="33">
        <v>20</v>
      </c>
      <c r="N6014" s="33">
        <v>15</v>
      </c>
      <c r="P6014" s="32" t="e">
        <f>VLOOKUP(A6014,ยืมแฟ้ม!A:B,2,)</f>
        <v>#N/A</v>
      </c>
      <c r="Q6014" s="32" t="e">
        <f>VLOOKUP(A6014,ยืมแฟ้ม!A:C,3,)</f>
        <v>#N/A</v>
      </c>
      <c r="R6014" s="32" t="e">
        <f>VLOOKUP(A6014,ยืมแฟ้ม!A:D,4,)</f>
        <v>#N/A</v>
      </c>
      <c r="W6014" s="93" t="e">
        <f>VLOOKUP(A6014,Sheet3!A:A,1,0)</f>
        <v>#N/A</v>
      </c>
    </row>
    <row r="6015" spans="1:23" ht="18.95" customHeight="1">
      <c r="A6015" s="25">
        <v>800050089534</v>
      </c>
      <c r="B6015" s="26" t="s">
        <v>3461</v>
      </c>
      <c r="C6015" s="28" t="s">
        <v>3542</v>
      </c>
      <c r="D6015" s="28" t="s">
        <v>7816</v>
      </c>
      <c r="E6015" s="33">
        <v>36</v>
      </c>
      <c r="F6015" s="33">
        <v>20</v>
      </c>
      <c r="G6015" s="33">
        <v>16</v>
      </c>
      <c r="I6015" s="34"/>
      <c r="K6015" s="35"/>
      <c r="L6015" s="33">
        <v>36</v>
      </c>
      <c r="M6015" s="33">
        <v>20</v>
      </c>
      <c r="N6015" s="33">
        <v>16</v>
      </c>
      <c r="P6015" s="32" t="e">
        <f>VLOOKUP(A6015,ยืมแฟ้ม!A:B,2,)</f>
        <v>#N/A</v>
      </c>
      <c r="Q6015" s="32" t="e">
        <f>VLOOKUP(A6015,ยืมแฟ้ม!A:C,3,)</f>
        <v>#N/A</v>
      </c>
      <c r="R6015" s="32" t="e">
        <f>VLOOKUP(A6015,ยืมแฟ้ม!A:D,4,)</f>
        <v>#N/A</v>
      </c>
      <c r="W6015" s="93" t="e">
        <f>VLOOKUP(A6015,Sheet3!A:A,1,0)</f>
        <v>#N/A</v>
      </c>
    </row>
    <row r="6016" spans="1:23" ht="18.95" customHeight="1">
      <c r="A6016" s="25">
        <v>830952010809</v>
      </c>
      <c r="B6016" s="26" t="s">
        <v>3462</v>
      </c>
      <c r="C6016" s="28" t="s">
        <v>3542</v>
      </c>
      <c r="D6016" s="28" t="s">
        <v>7822</v>
      </c>
      <c r="E6016" s="33">
        <v>36</v>
      </c>
      <c r="F6016" s="33">
        <v>20</v>
      </c>
      <c r="G6016" s="33">
        <v>17</v>
      </c>
      <c r="I6016" s="34"/>
      <c r="K6016" s="35"/>
      <c r="L6016" s="33">
        <v>36</v>
      </c>
      <c r="M6016" s="33">
        <v>20</v>
      </c>
      <c r="N6016" s="33">
        <v>17</v>
      </c>
      <c r="P6016" s="32" t="e">
        <f>VLOOKUP(A6016,ยืมแฟ้ม!A:B,2,)</f>
        <v>#N/A</v>
      </c>
      <c r="Q6016" s="32" t="e">
        <f>VLOOKUP(A6016,ยืมแฟ้ม!A:C,3,)</f>
        <v>#N/A</v>
      </c>
      <c r="R6016" s="32" t="e">
        <f>VLOOKUP(A6016,ยืมแฟ้ม!A:D,4,)</f>
        <v>#N/A</v>
      </c>
      <c r="W6016" s="93" t="e">
        <f>VLOOKUP(A6016,Sheet3!A:A,1,0)</f>
        <v>#N/A</v>
      </c>
    </row>
    <row r="6017" spans="1:23" ht="18.95" customHeight="1">
      <c r="A6017" s="25">
        <v>800069726829</v>
      </c>
      <c r="B6017" s="26" t="s">
        <v>3463</v>
      </c>
      <c r="C6017" s="28" t="s">
        <v>3542</v>
      </c>
      <c r="D6017" s="28" t="s">
        <v>7915</v>
      </c>
      <c r="E6017" s="33">
        <v>36</v>
      </c>
      <c r="F6017" s="33">
        <v>20</v>
      </c>
      <c r="G6017" s="33">
        <v>18</v>
      </c>
      <c r="I6017" s="34"/>
      <c r="K6017" s="35"/>
      <c r="L6017" s="33">
        <v>36</v>
      </c>
      <c r="M6017" s="33">
        <v>20</v>
      </c>
      <c r="N6017" s="33">
        <v>18</v>
      </c>
      <c r="P6017" s="32" t="e">
        <f>VLOOKUP(A6017,ยืมแฟ้ม!A:B,2,)</f>
        <v>#N/A</v>
      </c>
      <c r="Q6017" s="32" t="e">
        <f>VLOOKUP(A6017,ยืมแฟ้ม!A:C,3,)</f>
        <v>#N/A</v>
      </c>
      <c r="R6017" s="32" t="e">
        <f>VLOOKUP(A6017,ยืมแฟ้ม!A:D,4,)</f>
        <v>#N/A</v>
      </c>
      <c r="W6017" s="93" t="e">
        <f>VLOOKUP(A6017,Sheet3!A:A,1,0)</f>
        <v>#N/A</v>
      </c>
    </row>
    <row r="6018" spans="1:23" ht="18.95" customHeight="1">
      <c r="A6018" s="25">
        <v>800069727090</v>
      </c>
      <c r="B6018" s="26" t="s">
        <v>3464</v>
      </c>
      <c r="C6018" s="28" t="s">
        <v>3542</v>
      </c>
      <c r="D6018" s="28" t="s">
        <v>7915</v>
      </c>
      <c r="E6018" s="33">
        <v>36</v>
      </c>
      <c r="F6018" s="33">
        <v>20</v>
      </c>
      <c r="G6018" s="33">
        <v>19</v>
      </c>
      <c r="I6018" s="34"/>
      <c r="K6018" s="35"/>
      <c r="L6018" s="33">
        <v>36</v>
      </c>
      <c r="M6018" s="33">
        <v>20</v>
      </c>
      <c r="N6018" s="33">
        <v>19</v>
      </c>
      <c r="P6018" s="32" t="e">
        <f>VLOOKUP(A6018,ยืมแฟ้ม!A:B,2,)</f>
        <v>#N/A</v>
      </c>
      <c r="Q6018" s="32" t="e">
        <f>VLOOKUP(A6018,ยืมแฟ้ม!A:C,3,)</f>
        <v>#N/A</v>
      </c>
      <c r="R6018" s="32" t="e">
        <f>VLOOKUP(A6018,ยืมแฟ้ม!A:D,4,)</f>
        <v>#N/A</v>
      </c>
      <c r="W6018" s="93" t="e">
        <f>VLOOKUP(A6018,Sheet3!A:A,1,0)</f>
        <v>#N/A</v>
      </c>
    </row>
    <row r="6019" spans="1:23" ht="18.95" customHeight="1">
      <c r="A6019" s="25">
        <v>800068782021</v>
      </c>
      <c r="B6019" s="26" t="s">
        <v>3465</v>
      </c>
      <c r="C6019" s="28" t="s">
        <v>3542</v>
      </c>
      <c r="D6019" s="28" t="s">
        <v>7915</v>
      </c>
      <c r="E6019" s="33">
        <v>36</v>
      </c>
      <c r="F6019" s="33">
        <v>20</v>
      </c>
      <c r="G6019" s="33">
        <v>20</v>
      </c>
      <c r="I6019" s="34"/>
      <c r="K6019" s="35"/>
      <c r="L6019" s="33">
        <v>36</v>
      </c>
      <c r="M6019" s="33">
        <v>20</v>
      </c>
      <c r="N6019" s="33">
        <v>20</v>
      </c>
      <c r="P6019" s="32" t="e">
        <f>VLOOKUP(A6019,ยืมแฟ้ม!A:B,2,)</f>
        <v>#N/A</v>
      </c>
      <c r="Q6019" s="32" t="e">
        <f>VLOOKUP(A6019,ยืมแฟ้ม!A:C,3,)</f>
        <v>#N/A</v>
      </c>
      <c r="R6019" s="32" t="e">
        <f>VLOOKUP(A6019,ยืมแฟ้ม!A:D,4,)</f>
        <v>#N/A</v>
      </c>
      <c r="W6019" s="93" t="e">
        <f>VLOOKUP(A6019,Sheet3!A:A,1,0)</f>
        <v>#N/A</v>
      </c>
    </row>
    <row r="6020" spans="1:23" ht="18.95" customHeight="1">
      <c r="A6020" s="25">
        <v>800068782617</v>
      </c>
      <c r="B6020" s="26" t="s">
        <v>3466</v>
      </c>
      <c r="C6020" s="28" t="s">
        <v>3542</v>
      </c>
      <c r="D6020" s="28" t="s">
        <v>7915</v>
      </c>
      <c r="E6020" s="33">
        <v>36</v>
      </c>
      <c r="F6020" s="33">
        <v>20</v>
      </c>
      <c r="G6020" s="33">
        <v>21</v>
      </c>
      <c r="I6020" s="34"/>
      <c r="K6020" s="35"/>
      <c r="L6020" s="33">
        <v>36</v>
      </c>
      <c r="M6020" s="33">
        <v>20</v>
      </c>
      <c r="N6020" s="33">
        <v>21</v>
      </c>
      <c r="P6020" s="32" t="e">
        <f>VLOOKUP(A6020,ยืมแฟ้ม!A:B,2,)</f>
        <v>#N/A</v>
      </c>
      <c r="Q6020" s="32" t="e">
        <f>VLOOKUP(A6020,ยืมแฟ้ม!A:C,3,)</f>
        <v>#N/A</v>
      </c>
      <c r="R6020" s="32" t="e">
        <f>VLOOKUP(A6020,ยืมแฟ้ม!A:D,4,)</f>
        <v>#N/A</v>
      </c>
      <c r="W6020" s="93" t="e">
        <f>VLOOKUP(A6020,Sheet3!A:A,1,0)</f>
        <v>#N/A</v>
      </c>
    </row>
    <row r="6021" spans="1:23" ht="18.95" customHeight="1">
      <c r="A6021" s="25">
        <v>800071565223</v>
      </c>
      <c r="B6021" s="26" t="s">
        <v>3467</v>
      </c>
      <c r="C6021" s="28" t="s">
        <v>3542</v>
      </c>
      <c r="D6021" s="28" t="s">
        <v>7915</v>
      </c>
      <c r="E6021" s="33">
        <v>36</v>
      </c>
      <c r="F6021" s="33">
        <v>20</v>
      </c>
      <c r="G6021" s="33">
        <v>22</v>
      </c>
      <c r="I6021" s="34"/>
      <c r="K6021" s="35"/>
      <c r="L6021" s="33">
        <v>36</v>
      </c>
      <c r="M6021" s="33">
        <v>20</v>
      </c>
      <c r="N6021" s="33">
        <v>22</v>
      </c>
      <c r="P6021" s="32" t="e">
        <f>VLOOKUP(A6021,ยืมแฟ้ม!A:B,2,)</f>
        <v>#N/A</v>
      </c>
      <c r="Q6021" s="32" t="e">
        <f>VLOOKUP(A6021,ยืมแฟ้ม!A:C,3,)</f>
        <v>#N/A</v>
      </c>
      <c r="R6021" s="32" t="e">
        <f>VLOOKUP(A6021,ยืมแฟ้ม!A:D,4,)</f>
        <v>#N/A</v>
      </c>
      <c r="W6021" s="93" t="e">
        <f>VLOOKUP(A6021,Sheet3!A:A,1,0)</f>
        <v>#N/A</v>
      </c>
    </row>
    <row r="6022" spans="1:23" ht="18.95" customHeight="1">
      <c r="A6022" s="25">
        <v>800069981937</v>
      </c>
      <c r="B6022" s="26" t="s">
        <v>3468</v>
      </c>
      <c r="C6022" s="28" t="s">
        <v>3542</v>
      </c>
      <c r="D6022" s="28" t="s">
        <v>7915</v>
      </c>
      <c r="E6022" s="33">
        <v>36</v>
      </c>
      <c r="F6022" s="33">
        <v>20</v>
      </c>
      <c r="G6022" s="33">
        <v>23</v>
      </c>
      <c r="I6022" s="34"/>
      <c r="K6022" s="35"/>
      <c r="L6022" s="33">
        <v>36</v>
      </c>
      <c r="M6022" s="33">
        <v>20</v>
      </c>
      <c r="N6022" s="33">
        <v>23</v>
      </c>
      <c r="P6022" s="32" t="e">
        <f>VLOOKUP(A6022,ยืมแฟ้ม!A:B,2,)</f>
        <v>#N/A</v>
      </c>
      <c r="Q6022" s="32" t="e">
        <f>VLOOKUP(A6022,ยืมแฟ้ม!A:C,3,)</f>
        <v>#N/A</v>
      </c>
      <c r="R6022" s="32" t="e">
        <f>VLOOKUP(A6022,ยืมแฟ้ม!A:D,4,)</f>
        <v>#N/A</v>
      </c>
      <c r="W6022" s="93" t="e">
        <f>VLOOKUP(A6022,Sheet3!A:A,1,0)</f>
        <v>#N/A</v>
      </c>
    </row>
    <row r="6023" spans="1:23" ht="18.95" customHeight="1">
      <c r="A6023" s="25">
        <v>800069981986</v>
      </c>
      <c r="B6023" s="26" t="s">
        <v>3469</v>
      </c>
      <c r="C6023" s="28" t="s">
        <v>3542</v>
      </c>
      <c r="D6023" s="28" t="s">
        <v>7915</v>
      </c>
      <c r="E6023" s="33">
        <v>36</v>
      </c>
      <c r="F6023" s="33">
        <v>20</v>
      </c>
      <c r="G6023" s="33">
        <v>24</v>
      </c>
      <c r="I6023" s="34"/>
      <c r="K6023" s="35"/>
      <c r="L6023" s="33">
        <v>36</v>
      </c>
      <c r="M6023" s="33">
        <v>20</v>
      </c>
      <c r="N6023" s="33">
        <v>24</v>
      </c>
      <c r="P6023" s="32" t="e">
        <f>VLOOKUP(A6023,ยืมแฟ้ม!A:B,2,)</f>
        <v>#N/A</v>
      </c>
      <c r="Q6023" s="32" t="e">
        <f>VLOOKUP(A6023,ยืมแฟ้ม!A:C,3,)</f>
        <v>#N/A</v>
      </c>
      <c r="R6023" s="32" t="e">
        <f>VLOOKUP(A6023,ยืมแฟ้ม!A:D,4,)</f>
        <v>#N/A</v>
      </c>
      <c r="W6023" s="93" t="e">
        <f>VLOOKUP(A6023,Sheet3!A:A,1,0)</f>
        <v>#N/A</v>
      </c>
    </row>
    <row r="6024" spans="1:23" ht="18.95" customHeight="1">
      <c r="A6024" s="25">
        <v>800069982091</v>
      </c>
      <c r="B6024" s="26" t="s">
        <v>3470</v>
      </c>
      <c r="C6024" s="28" t="s">
        <v>3542</v>
      </c>
      <c r="D6024" s="28" t="s">
        <v>7915</v>
      </c>
      <c r="E6024" s="33">
        <v>36</v>
      </c>
      <c r="F6024" s="33">
        <v>20</v>
      </c>
      <c r="G6024" s="33">
        <v>25</v>
      </c>
      <c r="I6024" s="34"/>
      <c r="K6024" s="35"/>
      <c r="L6024" s="33">
        <v>36</v>
      </c>
      <c r="M6024" s="33">
        <v>20</v>
      </c>
      <c r="N6024" s="33">
        <v>25</v>
      </c>
      <c r="P6024" s="32" t="e">
        <f>VLOOKUP(A6024,ยืมแฟ้ม!A:B,2,)</f>
        <v>#N/A</v>
      </c>
      <c r="Q6024" s="32" t="e">
        <f>VLOOKUP(A6024,ยืมแฟ้ม!A:C,3,)</f>
        <v>#N/A</v>
      </c>
      <c r="R6024" s="32" t="e">
        <f>VLOOKUP(A6024,ยืมแฟ้ม!A:D,4,)</f>
        <v>#N/A</v>
      </c>
      <c r="W6024" s="93" t="e">
        <f>VLOOKUP(A6024,Sheet3!A:A,1,0)</f>
        <v>#N/A</v>
      </c>
    </row>
    <row r="6025" spans="1:23" ht="18.95" customHeight="1">
      <c r="E6025" s="33">
        <v>36</v>
      </c>
      <c r="F6025" s="33">
        <v>20</v>
      </c>
      <c r="G6025" s="33">
        <v>26</v>
      </c>
      <c r="I6025" s="34"/>
      <c r="K6025" s="35"/>
      <c r="L6025" s="33">
        <v>36</v>
      </c>
      <c r="M6025" s="33">
        <v>20</v>
      </c>
      <c r="N6025" s="33">
        <v>26</v>
      </c>
      <c r="P6025" s="32" t="e">
        <f>VLOOKUP(A6025,ยืมแฟ้ม!A:B,2,)</f>
        <v>#N/A</v>
      </c>
      <c r="Q6025" s="32" t="e">
        <f>VLOOKUP(A6025,ยืมแฟ้ม!A:C,3,)</f>
        <v>#N/A</v>
      </c>
      <c r="R6025" s="32" t="e">
        <f>VLOOKUP(A6025,ยืมแฟ้ม!A:D,4,)</f>
        <v>#N/A</v>
      </c>
      <c r="W6025" s="93" t="e">
        <f>VLOOKUP(A6025,Sheet3!A:A,1,0)</f>
        <v>#N/A</v>
      </c>
    </row>
    <row r="6026" spans="1:23" ht="18.95" customHeight="1">
      <c r="I6026" s="34"/>
      <c r="K6026" s="35"/>
      <c r="L6026" s="33">
        <v>36</v>
      </c>
      <c r="M6026" s="33">
        <v>20</v>
      </c>
      <c r="N6026" s="33">
        <v>27</v>
      </c>
      <c r="P6026" s="32" t="e">
        <f>VLOOKUP(A6026,ยืมแฟ้ม!A:B,2,)</f>
        <v>#N/A</v>
      </c>
      <c r="Q6026" s="32" t="e">
        <f>VLOOKUP(A6026,ยืมแฟ้ม!A:C,3,)</f>
        <v>#N/A</v>
      </c>
      <c r="R6026" s="32" t="e">
        <f>VLOOKUP(A6026,ยืมแฟ้ม!A:D,4,)</f>
        <v>#N/A</v>
      </c>
      <c r="W6026" s="93" t="e">
        <f>VLOOKUP(A6026,Sheet3!A:A,1,0)</f>
        <v>#N/A</v>
      </c>
    </row>
    <row r="6027" spans="1:23" ht="18.95" customHeight="1">
      <c r="A6027" s="25">
        <v>800069727066</v>
      </c>
      <c r="B6027" s="26" t="s">
        <v>3471</v>
      </c>
      <c r="C6027" s="28" t="s">
        <v>3542</v>
      </c>
      <c r="D6027" s="28" t="s">
        <v>7915</v>
      </c>
      <c r="E6027" s="33">
        <v>36</v>
      </c>
      <c r="F6027" s="33">
        <v>20</v>
      </c>
      <c r="G6027" s="33">
        <v>28</v>
      </c>
      <c r="I6027" s="34"/>
      <c r="K6027" s="35"/>
      <c r="L6027" s="33">
        <v>36</v>
      </c>
      <c r="M6027" s="33">
        <v>20</v>
      </c>
      <c r="N6027" s="33">
        <v>28</v>
      </c>
      <c r="P6027" s="32" t="e">
        <f>VLOOKUP(A6027,ยืมแฟ้ม!A:B,2,)</f>
        <v>#N/A</v>
      </c>
      <c r="Q6027" s="32" t="e">
        <f>VLOOKUP(A6027,ยืมแฟ้ม!A:C,3,)</f>
        <v>#N/A</v>
      </c>
      <c r="R6027" s="32" t="e">
        <f>VLOOKUP(A6027,ยืมแฟ้ม!A:D,4,)</f>
        <v>#N/A</v>
      </c>
      <c r="W6027" s="93" t="e">
        <f>VLOOKUP(A6027,Sheet3!A:A,1,0)</f>
        <v>#N/A</v>
      </c>
    </row>
    <row r="6028" spans="1:23" ht="18.95" customHeight="1">
      <c r="I6028" s="34"/>
      <c r="K6028" s="35"/>
      <c r="L6028" s="33">
        <v>36</v>
      </c>
      <c r="M6028" s="33">
        <v>20</v>
      </c>
      <c r="N6028" s="33">
        <v>29</v>
      </c>
      <c r="P6028" s="32" t="e">
        <f>VLOOKUP(A6028,ยืมแฟ้ม!A:B,2,)</f>
        <v>#N/A</v>
      </c>
      <c r="Q6028" s="32" t="e">
        <f>VLOOKUP(A6028,ยืมแฟ้ม!A:C,3,)</f>
        <v>#N/A</v>
      </c>
      <c r="R6028" s="32" t="e">
        <f>VLOOKUP(A6028,ยืมแฟ้ม!A:D,4,)</f>
        <v>#N/A</v>
      </c>
      <c r="W6028" s="93" t="e">
        <f>VLOOKUP(A6028,Sheet3!A:A,1,0)</f>
        <v>#N/A</v>
      </c>
    </row>
    <row r="6029" spans="1:23" ht="18.95" customHeight="1">
      <c r="A6029" s="25">
        <v>800055968906</v>
      </c>
      <c r="B6029" s="26" t="s">
        <v>3472</v>
      </c>
      <c r="C6029" s="28" t="s">
        <v>3542</v>
      </c>
      <c r="D6029" s="28" t="s">
        <v>7816</v>
      </c>
      <c r="E6029" s="33">
        <v>36</v>
      </c>
      <c r="F6029" s="33">
        <v>20</v>
      </c>
      <c r="G6029" s="33">
        <v>30</v>
      </c>
      <c r="I6029" s="34"/>
      <c r="K6029" s="35"/>
      <c r="L6029" s="33">
        <v>36</v>
      </c>
      <c r="M6029" s="33">
        <v>20</v>
      </c>
      <c r="N6029" s="33">
        <v>30</v>
      </c>
      <c r="P6029" s="32" t="e">
        <f>VLOOKUP(A6029,ยืมแฟ้ม!A:B,2,)</f>
        <v>#N/A</v>
      </c>
      <c r="Q6029" s="32" t="e">
        <f>VLOOKUP(A6029,ยืมแฟ้ม!A:C,3,)</f>
        <v>#N/A</v>
      </c>
      <c r="R6029" s="32" t="e">
        <f>VLOOKUP(A6029,ยืมแฟ้ม!A:D,4,)</f>
        <v>#N/A</v>
      </c>
      <c r="W6029" s="93" t="e">
        <f>VLOOKUP(A6029,Sheet3!A:A,1,0)</f>
        <v>#N/A</v>
      </c>
    </row>
    <row r="6030" spans="1:23" ht="18.95" customHeight="1">
      <c r="A6030" s="25">
        <v>800070693513</v>
      </c>
      <c r="B6030" s="26" t="s">
        <v>3473</v>
      </c>
      <c r="C6030" s="28" t="s">
        <v>3542</v>
      </c>
      <c r="D6030" s="28" t="s">
        <v>7915</v>
      </c>
      <c r="E6030" s="33">
        <v>36</v>
      </c>
      <c r="F6030" s="33">
        <v>20</v>
      </c>
      <c r="G6030" s="33">
        <v>31</v>
      </c>
      <c r="I6030" s="34"/>
      <c r="K6030" s="35"/>
      <c r="L6030" s="33">
        <v>36</v>
      </c>
      <c r="M6030" s="33">
        <v>20</v>
      </c>
      <c r="N6030" s="33">
        <v>31</v>
      </c>
      <c r="P6030" s="32" t="e">
        <f>VLOOKUP(A6030,ยืมแฟ้ม!A:B,2,)</f>
        <v>#N/A</v>
      </c>
      <c r="Q6030" s="32" t="e">
        <f>VLOOKUP(A6030,ยืมแฟ้ม!A:C,3,)</f>
        <v>#N/A</v>
      </c>
      <c r="R6030" s="32" t="e">
        <f>VLOOKUP(A6030,ยืมแฟ้ม!A:D,4,)</f>
        <v>#N/A</v>
      </c>
      <c r="W6030" s="93" t="e">
        <f>VLOOKUP(A6030,Sheet3!A:A,1,0)</f>
        <v>#N/A</v>
      </c>
    </row>
    <row r="6031" spans="1:23" ht="18.95" customHeight="1">
      <c r="I6031" s="34"/>
      <c r="K6031" s="35"/>
      <c r="L6031" s="33">
        <v>36</v>
      </c>
      <c r="M6031" s="33">
        <v>20</v>
      </c>
      <c r="N6031" s="33">
        <v>32</v>
      </c>
      <c r="P6031" s="32" t="e">
        <f>VLOOKUP(A6031,ยืมแฟ้ม!A:B,2,)</f>
        <v>#N/A</v>
      </c>
      <c r="Q6031" s="32" t="e">
        <f>VLOOKUP(A6031,ยืมแฟ้ม!A:C,3,)</f>
        <v>#N/A</v>
      </c>
      <c r="R6031" s="32" t="e">
        <f>VLOOKUP(A6031,ยืมแฟ้ม!A:D,4,)</f>
        <v>#N/A</v>
      </c>
      <c r="W6031" s="93" t="e">
        <f>VLOOKUP(A6031,Sheet3!A:A,1,0)</f>
        <v>#N/A</v>
      </c>
    </row>
    <row r="6032" spans="1:23" ht="18.95" customHeight="1">
      <c r="A6032" s="25">
        <v>800070679728</v>
      </c>
      <c r="B6032" s="26" t="s">
        <v>3474</v>
      </c>
      <c r="C6032" s="28" t="s">
        <v>3542</v>
      </c>
      <c r="D6032" s="28" t="s">
        <v>7915</v>
      </c>
      <c r="E6032" s="33">
        <v>36</v>
      </c>
      <c r="F6032" s="33">
        <v>20</v>
      </c>
      <c r="G6032" s="33">
        <v>33</v>
      </c>
      <c r="I6032" s="34"/>
      <c r="K6032" s="35"/>
      <c r="L6032" s="33">
        <v>36</v>
      </c>
      <c r="M6032" s="33">
        <v>20</v>
      </c>
      <c r="N6032" s="33">
        <v>33</v>
      </c>
      <c r="P6032" s="32" t="e">
        <f>VLOOKUP(A6032,ยืมแฟ้ม!A:B,2,)</f>
        <v>#N/A</v>
      </c>
      <c r="Q6032" s="32" t="e">
        <f>VLOOKUP(A6032,ยืมแฟ้ม!A:C,3,)</f>
        <v>#N/A</v>
      </c>
      <c r="R6032" s="32" t="e">
        <f>VLOOKUP(A6032,ยืมแฟ้ม!A:D,4,)</f>
        <v>#N/A</v>
      </c>
      <c r="W6032" s="93" t="e">
        <f>VLOOKUP(A6032,Sheet3!A:A,1,0)</f>
        <v>#N/A</v>
      </c>
    </row>
    <row r="6033" spans="1:23" ht="18.95" customHeight="1">
      <c r="A6033" s="25">
        <v>800070679785</v>
      </c>
      <c r="B6033" s="26" t="s">
        <v>3475</v>
      </c>
      <c r="C6033" s="28" t="s">
        <v>3542</v>
      </c>
      <c r="D6033" s="28" t="s">
        <v>7915</v>
      </c>
      <c r="E6033" s="33">
        <v>36</v>
      </c>
      <c r="F6033" s="33">
        <v>20</v>
      </c>
      <c r="G6033" s="33">
        <v>34</v>
      </c>
      <c r="I6033" s="34"/>
      <c r="K6033" s="35"/>
      <c r="L6033" s="33">
        <v>36</v>
      </c>
      <c r="M6033" s="33">
        <v>20</v>
      </c>
      <c r="N6033" s="33">
        <v>34</v>
      </c>
      <c r="P6033" s="32" t="e">
        <f>VLOOKUP(A6033,ยืมแฟ้ม!A:B,2,)</f>
        <v>#N/A</v>
      </c>
      <c r="Q6033" s="32" t="e">
        <f>VLOOKUP(A6033,ยืมแฟ้ม!A:C,3,)</f>
        <v>#N/A</v>
      </c>
      <c r="R6033" s="32" t="e">
        <f>VLOOKUP(A6033,ยืมแฟ้ม!A:D,4,)</f>
        <v>#N/A</v>
      </c>
      <c r="W6033" s="93" t="e">
        <f>VLOOKUP(A6033,Sheet3!A:A,1,0)</f>
        <v>#N/A</v>
      </c>
    </row>
    <row r="6034" spans="1:23" ht="18.95" customHeight="1">
      <c r="I6034" s="34"/>
      <c r="K6034" s="35"/>
      <c r="L6034" s="33">
        <v>36</v>
      </c>
      <c r="M6034" s="33">
        <v>20</v>
      </c>
      <c r="N6034" s="33">
        <v>35</v>
      </c>
      <c r="P6034" s="32" t="e">
        <f>VLOOKUP(A6034,ยืมแฟ้ม!A:B,2,)</f>
        <v>#N/A</v>
      </c>
      <c r="Q6034" s="32" t="e">
        <f>VLOOKUP(A6034,ยืมแฟ้ม!A:C,3,)</f>
        <v>#N/A</v>
      </c>
      <c r="R6034" s="32" t="e">
        <f>VLOOKUP(A6034,ยืมแฟ้ม!A:D,4,)</f>
        <v>#N/A</v>
      </c>
      <c r="W6034" s="93" t="e">
        <f>VLOOKUP(A6034,Sheet3!A:A,1,0)</f>
        <v>#N/A</v>
      </c>
    </row>
    <row r="6035" spans="1:23" ht="18.95" customHeight="1">
      <c r="I6035" s="34"/>
      <c r="K6035" s="35"/>
      <c r="L6035" s="33">
        <v>36</v>
      </c>
      <c r="M6035" s="33">
        <v>21</v>
      </c>
      <c r="N6035" s="33">
        <v>1</v>
      </c>
      <c r="P6035" s="32" t="e">
        <f>VLOOKUP(A6035,ยืมแฟ้ม!A:B,2,)</f>
        <v>#N/A</v>
      </c>
      <c r="Q6035" s="32" t="e">
        <f>VLOOKUP(A6035,ยืมแฟ้ม!A:C,3,)</f>
        <v>#N/A</v>
      </c>
      <c r="R6035" s="32" t="e">
        <f>VLOOKUP(A6035,ยืมแฟ้ม!A:D,4,)</f>
        <v>#N/A</v>
      </c>
      <c r="W6035" s="93" t="e">
        <f>VLOOKUP(A6035,Sheet3!A:A,1,0)</f>
        <v>#N/A</v>
      </c>
    </row>
    <row r="6036" spans="1:23" ht="18.95" customHeight="1">
      <c r="A6036" s="25">
        <v>800069726696</v>
      </c>
      <c r="B6036" s="26" t="s">
        <v>3476</v>
      </c>
      <c r="C6036" s="28" t="s">
        <v>3542</v>
      </c>
      <c r="D6036" s="28" t="s">
        <v>7915</v>
      </c>
      <c r="E6036" s="33">
        <v>36</v>
      </c>
      <c r="F6036" s="33">
        <v>21</v>
      </c>
      <c r="G6036" s="33">
        <v>2</v>
      </c>
      <c r="I6036" s="34"/>
      <c r="K6036" s="35"/>
      <c r="L6036" s="33">
        <v>36</v>
      </c>
      <c r="M6036" s="33">
        <v>21</v>
      </c>
      <c r="N6036" s="33">
        <v>2</v>
      </c>
      <c r="P6036" s="32" t="e">
        <f>VLOOKUP(A6036,ยืมแฟ้ม!A:B,2,)</f>
        <v>#N/A</v>
      </c>
      <c r="Q6036" s="32" t="e">
        <f>VLOOKUP(A6036,ยืมแฟ้ม!A:C,3,)</f>
        <v>#N/A</v>
      </c>
      <c r="R6036" s="32" t="e">
        <f>VLOOKUP(A6036,ยืมแฟ้ม!A:D,4,)</f>
        <v>#N/A</v>
      </c>
      <c r="W6036" s="93" t="e">
        <f>VLOOKUP(A6036,Sheet3!A:A,1,0)</f>
        <v>#N/A</v>
      </c>
    </row>
    <row r="6037" spans="1:23" ht="18.95" customHeight="1">
      <c r="A6037" s="25">
        <v>800069726795</v>
      </c>
      <c r="B6037" s="26" t="s">
        <v>3477</v>
      </c>
      <c r="C6037" s="28" t="s">
        <v>3542</v>
      </c>
      <c r="D6037" s="28" t="s">
        <v>7915</v>
      </c>
      <c r="E6037" s="33">
        <v>36</v>
      </c>
      <c r="F6037" s="33">
        <v>21</v>
      </c>
      <c r="G6037" s="33">
        <v>3</v>
      </c>
      <c r="I6037" s="34"/>
      <c r="K6037" s="35"/>
      <c r="L6037" s="33">
        <v>36</v>
      </c>
      <c r="M6037" s="33">
        <v>21</v>
      </c>
      <c r="N6037" s="33">
        <v>3</v>
      </c>
      <c r="P6037" s="32" t="e">
        <f>VLOOKUP(A6037,ยืมแฟ้ม!A:B,2,)</f>
        <v>#N/A</v>
      </c>
      <c r="Q6037" s="32" t="e">
        <f>VLOOKUP(A6037,ยืมแฟ้ม!A:C,3,)</f>
        <v>#N/A</v>
      </c>
      <c r="R6037" s="32" t="e">
        <f>VLOOKUP(A6037,ยืมแฟ้ม!A:D,4,)</f>
        <v>#N/A</v>
      </c>
      <c r="W6037" s="93" t="e">
        <f>VLOOKUP(A6037,Sheet3!A:A,1,0)</f>
        <v>#N/A</v>
      </c>
    </row>
    <row r="6038" spans="1:23" ht="18.95" customHeight="1">
      <c r="I6038" s="34"/>
      <c r="K6038" s="35"/>
      <c r="L6038" s="33">
        <v>36</v>
      </c>
      <c r="M6038" s="33">
        <v>21</v>
      </c>
      <c r="N6038" s="33">
        <v>4</v>
      </c>
      <c r="P6038" s="32" t="e">
        <f>VLOOKUP(A6038,ยืมแฟ้ม!A:B,2,)</f>
        <v>#N/A</v>
      </c>
      <c r="Q6038" s="32" t="e">
        <f>VLOOKUP(A6038,ยืมแฟ้ม!A:C,3,)</f>
        <v>#N/A</v>
      </c>
      <c r="R6038" s="32" t="e">
        <f>VLOOKUP(A6038,ยืมแฟ้ม!A:D,4,)</f>
        <v>#N/A</v>
      </c>
      <c r="W6038" s="93" t="e">
        <f>VLOOKUP(A6038,Sheet3!A:A,1,0)</f>
        <v>#N/A</v>
      </c>
    </row>
    <row r="6039" spans="1:23" ht="18.95" customHeight="1">
      <c r="A6039" s="25">
        <v>800054648954</v>
      </c>
      <c r="B6039" s="26" t="s">
        <v>3478</v>
      </c>
      <c r="C6039" s="28" t="s">
        <v>3542</v>
      </c>
      <c r="D6039" s="28" t="s">
        <v>7816</v>
      </c>
      <c r="E6039" s="33">
        <v>36</v>
      </c>
      <c r="F6039" s="33">
        <v>21</v>
      </c>
      <c r="G6039" s="33">
        <v>5</v>
      </c>
      <c r="I6039" s="34"/>
      <c r="K6039" s="35"/>
      <c r="L6039" s="33">
        <v>36</v>
      </c>
      <c r="M6039" s="33">
        <v>21</v>
      </c>
      <c r="N6039" s="33">
        <v>5</v>
      </c>
      <c r="P6039" s="32" t="e">
        <f>VLOOKUP(A6039,ยืมแฟ้ม!A:B,2,)</f>
        <v>#N/A</v>
      </c>
      <c r="Q6039" s="32" t="e">
        <f>VLOOKUP(A6039,ยืมแฟ้ม!A:C,3,)</f>
        <v>#N/A</v>
      </c>
      <c r="R6039" s="32" t="e">
        <f>VLOOKUP(A6039,ยืมแฟ้ม!A:D,4,)</f>
        <v>#N/A</v>
      </c>
      <c r="W6039" s="93" t="e">
        <f>VLOOKUP(A6039,Sheet3!A:A,1,0)</f>
        <v>#N/A</v>
      </c>
    </row>
    <row r="6040" spans="1:23" ht="18.95" customHeight="1">
      <c r="A6040" s="25">
        <v>800054143881</v>
      </c>
      <c r="B6040" s="38" t="s">
        <v>10683</v>
      </c>
      <c r="C6040" s="28" t="s">
        <v>4049</v>
      </c>
      <c r="D6040" s="26" t="s">
        <v>7816</v>
      </c>
      <c r="E6040" s="33">
        <v>36</v>
      </c>
      <c r="F6040" s="33">
        <v>21</v>
      </c>
      <c r="G6040" s="33">
        <v>6</v>
      </c>
      <c r="I6040" s="34"/>
      <c r="K6040" s="35"/>
      <c r="L6040" s="33">
        <v>36</v>
      </c>
      <c r="M6040" s="33">
        <v>21</v>
      </c>
      <c r="N6040" s="33">
        <v>6</v>
      </c>
      <c r="P6040" s="32" t="e">
        <f>VLOOKUP(A6040,ยืมแฟ้ม!A:B,2,)</f>
        <v>#N/A</v>
      </c>
      <c r="Q6040" s="32" t="e">
        <f>VLOOKUP(A6040,ยืมแฟ้ม!A:C,3,)</f>
        <v>#N/A</v>
      </c>
      <c r="R6040" s="32" t="e">
        <f>VLOOKUP(A6040,ยืมแฟ้ม!A:D,4,)</f>
        <v>#N/A</v>
      </c>
      <c r="W6040" s="93" t="e">
        <f>VLOOKUP(A6040,Sheet3!A:A,1,0)</f>
        <v>#N/A</v>
      </c>
    </row>
    <row r="6041" spans="1:23" ht="18.95" customHeight="1">
      <c r="A6041" s="25">
        <v>800068782641</v>
      </c>
      <c r="B6041" s="26" t="s">
        <v>3479</v>
      </c>
      <c r="C6041" s="28" t="s">
        <v>3542</v>
      </c>
      <c r="D6041" s="28" t="s">
        <v>7915</v>
      </c>
      <c r="E6041" s="33">
        <v>36</v>
      </c>
      <c r="F6041" s="33">
        <v>21</v>
      </c>
      <c r="G6041" s="33">
        <v>7</v>
      </c>
      <c r="I6041" s="34"/>
      <c r="K6041" s="35"/>
      <c r="L6041" s="33">
        <v>36</v>
      </c>
      <c r="M6041" s="33">
        <v>21</v>
      </c>
      <c r="N6041" s="33">
        <v>7</v>
      </c>
      <c r="P6041" s="32" t="e">
        <f>VLOOKUP(A6041,ยืมแฟ้ม!A:B,2,)</f>
        <v>#N/A</v>
      </c>
      <c r="Q6041" s="32" t="e">
        <f>VLOOKUP(A6041,ยืมแฟ้ม!A:C,3,)</f>
        <v>#N/A</v>
      </c>
      <c r="R6041" s="32" t="e">
        <f>VLOOKUP(A6041,ยืมแฟ้ม!A:D,4,)</f>
        <v>#N/A</v>
      </c>
      <c r="W6041" s="93" t="e">
        <f>VLOOKUP(A6041,Sheet3!A:A,1,0)</f>
        <v>#N/A</v>
      </c>
    </row>
    <row r="6042" spans="1:23" ht="18.95" customHeight="1">
      <c r="A6042" s="25">
        <v>800068782849</v>
      </c>
      <c r="B6042" s="26" t="s">
        <v>3480</v>
      </c>
      <c r="C6042" s="28" t="s">
        <v>3542</v>
      </c>
      <c r="D6042" s="28" t="s">
        <v>7915</v>
      </c>
      <c r="E6042" s="33">
        <v>36</v>
      </c>
      <c r="F6042" s="33">
        <v>21</v>
      </c>
      <c r="G6042" s="33">
        <v>8</v>
      </c>
      <c r="I6042" s="34"/>
      <c r="K6042" s="35"/>
      <c r="L6042" s="33">
        <v>36</v>
      </c>
      <c r="M6042" s="33">
        <v>21</v>
      </c>
      <c r="N6042" s="33">
        <v>8</v>
      </c>
      <c r="P6042" s="32" t="e">
        <f>VLOOKUP(A6042,ยืมแฟ้ม!A:B,2,)</f>
        <v>#N/A</v>
      </c>
      <c r="Q6042" s="32" t="e">
        <f>VLOOKUP(A6042,ยืมแฟ้ม!A:C,3,)</f>
        <v>#N/A</v>
      </c>
      <c r="R6042" s="32" t="e">
        <f>VLOOKUP(A6042,ยืมแฟ้ม!A:D,4,)</f>
        <v>#N/A</v>
      </c>
      <c r="W6042" s="93" t="e">
        <f>VLOOKUP(A6042,Sheet3!A:A,1,0)</f>
        <v>#N/A</v>
      </c>
    </row>
    <row r="6043" spans="1:23" ht="18.95" customHeight="1">
      <c r="A6043" s="25">
        <v>800068783391</v>
      </c>
      <c r="B6043" s="26" t="s">
        <v>3481</v>
      </c>
      <c r="C6043" s="28" t="s">
        <v>3542</v>
      </c>
      <c r="D6043" s="28" t="s">
        <v>7915</v>
      </c>
      <c r="E6043" s="33">
        <v>36</v>
      </c>
      <c r="F6043" s="33">
        <v>21</v>
      </c>
      <c r="G6043" s="33">
        <v>9</v>
      </c>
      <c r="I6043" s="34"/>
      <c r="K6043" s="35"/>
      <c r="L6043" s="33">
        <v>36</v>
      </c>
      <c r="M6043" s="33">
        <v>21</v>
      </c>
      <c r="N6043" s="33">
        <v>9</v>
      </c>
      <c r="P6043" s="32" t="e">
        <f>VLOOKUP(A6043,ยืมแฟ้ม!A:B,2,)</f>
        <v>#N/A</v>
      </c>
      <c r="Q6043" s="32" t="e">
        <f>VLOOKUP(A6043,ยืมแฟ้ม!A:C,3,)</f>
        <v>#N/A</v>
      </c>
      <c r="R6043" s="32" t="e">
        <f>VLOOKUP(A6043,ยืมแฟ้ม!A:D,4,)</f>
        <v>#N/A</v>
      </c>
      <c r="W6043" s="93" t="e">
        <f>VLOOKUP(A6043,Sheet3!A:A,1,0)</f>
        <v>#N/A</v>
      </c>
    </row>
    <row r="6044" spans="1:23" ht="18.95" customHeight="1">
      <c r="I6044" s="34"/>
      <c r="K6044" s="35"/>
      <c r="L6044" s="33">
        <v>36</v>
      </c>
      <c r="M6044" s="33">
        <v>21</v>
      </c>
      <c r="N6044" s="33">
        <v>10</v>
      </c>
      <c r="P6044" s="32" t="e">
        <f>VLOOKUP(A6044,ยืมแฟ้ม!A:B,2,)</f>
        <v>#N/A</v>
      </c>
      <c r="Q6044" s="32" t="e">
        <f>VLOOKUP(A6044,ยืมแฟ้ม!A:C,3,)</f>
        <v>#N/A</v>
      </c>
      <c r="R6044" s="32" t="e">
        <f>VLOOKUP(A6044,ยืมแฟ้ม!A:D,4,)</f>
        <v>#N/A</v>
      </c>
      <c r="W6044" s="93" t="e">
        <f>VLOOKUP(A6044,Sheet3!A:A,1,0)</f>
        <v>#N/A</v>
      </c>
    </row>
    <row r="6045" spans="1:23" ht="18.95" customHeight="1">
      <c r="A6045" s="25">
        <v>800062185478</v>
      </c>
      <c r="B6045" s="26" t="s">
        <v>3482</v>
      </c>
      <c r="C6045" s="28" t="s">
        <v>3542</v>
      </c>
      <c r="D6045" s="28" t="s">
        <v>10026</v>
      </c>
      <c r="E6045" s="33">
        <v>36</v>
      </c>
      <c r="F6045" s="33">
        <v>21</v>
      </c>
      <c r="G6045" s="33">
        <v>11</v>
      </c>
      <c r="I6045" s="34"/>
      <c r="K6045" s="35"/>
      <c r="L6045" s="33">
        <v>36</v>
      </c>
      <c r="M6045" s="33">
        <v>21</v>
      </c>
      <c r="N6045" s="33">
        <v>11</v>
      </c>
      <c r="P6045" s="32" t="e">
        <f>VLOOKUP(A6045,ยืมแฟ้ม!A:B,2,)</f>
        <v>#N/A</v>
      </c>
      <c r="Q6045" s="32" t="e">
        <f>VLOOKUP(A6045,ยืมแฟ้ม!A:C,3,)</f>
        <v>#N/A</v>
      </c>
      <c r="R6045" s="32" t="e">
        <f>VLOOKUP(A6045,ยืมแฟ้ม!A:D,4,)</f>
        <v>#N/A</v>
      </c>
      <c r="W6045" s="93" t="e">
        <f>VLOOKUP(A6045,Sheet3!A:A,1,0)</f>
        <v>#N/A</v>
      </c>
    </row>
    <row r="6046" spans="1:23" ht="18.95" customHeight="1">
      <c r="A6046" s="25">
        <v>800069900929</v>
      </c>
      <c r="B6046" s="26" t="s">
        <v>3483</v>
      </c>
      <c r="C6046" s="28" t="s">
        <v>3542</v>
      </c>
      <c r="D6046" s="28" t="s">
        <v>7915</v>
      </c>
      <c r="E6046" s="33">
        <v>36</v>
      </c>
      <c r="F6046" s="33">
        <v>21</v>
      </c>
      <c r="G6046" s="33">
        <v>12</v>
      </c>
      <c r="I6046" s="34"/>
      <c r="K6046" s="35"/>
      <c r="L6046" s="33">
        <v>36</v>
      </c>
      <c r="M6046" s="33">
        <v>21</v>
      </c>
      <c r="N6046" s="33">
        <v>12</v>
      </c>
      <c r="P6046" s="32" t="e">
        <f>VLOOKUP(A6046,ยืมแฟ้ม!A:B,2,)</f>
        <v>#N/A</v>
      </c>
      <c r="Q6046" s="32" t="e">
        <f>VLOOKUP(A6046,ยืมแฟ้ม!A:C,3,)</f>
        <v>#N/A</v>
      </c>
      <c r="R6046" s="32" t="e">
        <f>VLOOKUP(A6046,ยืมแฟ้ม!A:D,4,)</f>
        <v>#N/A</v>
      </c>
      <c r="W6046" s="93" t="e">
        <f>VLOOKUP(A6046,Sheet3!A:A,1,0)</f>
        <v>#N/A</v>
      </c>
    </row>
    <row r="6047" spans="1:23" ht="18.95" customHeight="1">
      <c r="A6047" s="25">
        <v>800023224382</v>
      </c>
      <c r="B6047" s="26" t="s">
        <v>3484</v>
      </c>
      <c r="C6047" s="28" t="s">
        <v>4049</v>
      </c>
      <c r="D6047" s="28" t="s">
        <v>7912</v>
      </c>
      <c r="E6047" s="33">
        <v>36</v>
      </c>
      <c r="F6047" s="33">
        <v>21</v>
      </c>
      <c r="G6047" s="33">
        <v>13</v>
      </c>
      <c r="I6047" s="34"/>
      <c r="K6047" s="35"/>
      <c r="L6047" s="33">
        <v>36</v>
      </c>
      <c r="M6047" s="33">
        <v>21</v>
      </c>
      <c r="N6047" s="33">
        <v>13</v>
      </c>
      <c r="P6047" s="32" t="e">
        <f>VLOOKUP(A6047,ยืมแฟ้ม!A:B,2,)</f>
        <v>#N/A</v>
      </c>
      <c r="Q6047" s="32" t="e">
        <f>VLOOKUP(A6047,ยืมแฟ้ม!A:C,3,)</f>
        <v>#N/A</v>
      </c>
      <c r="R6047" s="32" t="e">
        <f>VLOOKUP(A6047,ยืมแฟ้ม!A:D,4,)</f>
        <v>#N/A</v>
      </c>
      <c r="W6047" s="93" t="e">
        <f>VLOOKUP(A6047,Sheet3!A:A,1,0)</f>
        <v>#N/A</v>
      </c>
    </row>
    <row r="6048" spans="1:23" ht="18.95" customHeight="1">
      <c r="A6048" s="25">
        <v>800061539352</v>
      </c>
      <c r="B6048" s="26" t="s">
        <v>9674</v>
      </c>
      <c r="C6048" s="28" t="s">
        <v>7911</v>
      </c>
      <c r="D6048" s="28" t="s">
        <v>7915</v>
      </c>
      <c r="E6048" s="33">
        <v>36</v>
      </c>
      <c r="F6048" s="33">
        <v>21</v>
      </c>
      <c r="G6048" s="33">
        <v>14</v>
      </c>
      <c r="I6048" s="34"/>
      <c r="L6048" s="33">
        <v>36</v>
      </c>
      <c r="M6048" s="33">
        <v>21</v>
      </c>
      <c r="N6048" s="33">
        <v>14</v>
      </c>
      <c r="P6048" s="32" t="e">
        <f>VLOOKUP(A6048,ยืมแฟ้ม!A:B,2,)</f>
        <v>#N/A</v>
      </c>
      <c r="Q6048" s="32" t="e">
        <f>VLOOKUP(A6048,ยืมแฟ้ม!A:C,3,)</f>
        <v>#N/A</v>
      </c>
      <c r="R6048" s="32" t="e">
        <f>VLOOKUP(A6048,ยืมแฟ้ม!A:D,4,)</f>
        <v>#N/A</v>
      </c>
      <c r="W6048" s="93" t="e">
        <f>VLOOKUP(A6048,Sheet3!A:A,1,0)</f>
        <v>#N/A</v>
      </c>
    </row>
    <row r="6049" spans="1:23" ht="18.95" customHeight="1">
      <c r="A6049" s="25">
        <v>800059981020</v>
      </c>
      <c r="B6049" s="38" t="s">
        <v>10692</v>
      </c>
      <c r="C6049" s="28" t="s">
        <v>4049</v>
      </c>
      <c r="D6049" s="26" t="s">
        <v>7816</v>
      </c>
      <c r="E6049" s="33">
        <v>36</v>
      </c>
      <c r="F6049" s="33">
        <v>21</v>
      </c>
      <c r="G6049" s="33">
        <v>15</v>
      </c>
      <c r="I6049" s="34"/>
      <c r="K6049" s="35"/>
      <c r="L6049" s="33">
        <v>36</v>
      </c>
      <c r="M6049" s="33">
        <v>21</v>
      </c>
      <c r="N6049" s="33">
        <v>15</v>
      </c>
      <c r="P6049" s="32" t="e">
        <f>VLOOKUP(A6049,ยืมแฟ้ม!A:B,2,)</f>
        <v>#N/A</v>
      </c>
      <c r="Q6049" s="32" t="e">
        <f>VLOOKUP(A6049,ยืมแฟ้ม!A:C,3,)</f>
        <v>#N/A</v>
      </c>
      <c r="R6049" s="32" t="e">
        <f>VLOOKUP(A6049,ยืมแฟ้ม!A:D,4,)</f>
        <v>#N/A</v>
      </c>
      <c r="W6049" s="93" t="e">
        <f>VLOOKUP(A6049,Sheet3!A:A,1,0)</f>
        <v>#N/A</v>
      </c>
    </row>
    <row r="6050" spans="1:23" ht="18.95" customHeight="1">
      <c r="I6050" s="34"/>
      <c r="K6050" s="35"/>
      <c r="L6050" s="33">
        <v>36</v>
      </c>
      <c r="M6050" s="33">
        <v>21</v>
      </c>
      <c r="N6050" s="33">
        <v>16</v>
      </c>
      <c r="P6050" s="32" t="e">
        <f>VLOOKUP(A6050,ยืมแฟ้ม!A:B,2,)</f>
        <v>#N/A</v>
      </c>
      <c r="Q6050" s="32" t="e">
        <f>VLOOKUP(A6050,ยืมแฟ้ม!A:C,3,)</f>
        <v>#N/A</v>
      </c>
      <c r="R6050" s="32" t="e">
        <f>VLOOKUP(A6050,ยืมแฟ้ม!A:D,4,)</f>
        <v>#N/A</v>
      </c>
      <c r="W6050" s="93" t="e">
        <f>VLOOKUP(A6050,Sheet3!A:A,1,0)</f>
        <v>#N/A</v>
      </c>
    </row>
    <row r="6051" spans="1:23" ht="18.95" customHeight="1">
      <c r="A6051" s="25">
        <v>800069883406</v>
      </c>
      <c r="B6051" s="26" t="s">
        <v>3485</v>
      </c>
      <c r="C6051" s="28" t="s">
        <v>3542</v>
      </c>
      <c r="D6051" s="28" t="s">
        <v>7915</v>
      </c>
      <c r="E6051" s="33">
        <v>36</v>
      </c>
      <c r="F6051" s="33">
        <v>21</v>
      </c>
      <c r="G6051" s="33">
        <v>17</v>
      </c>
      <c r="I6051" s="34"/>
      <c r="K6051" s="35"/>
      <c r="L6051" s="33">
        <v>36</v>
      </c>
      <c r="M6051" s="33">
        <v>21</v>
      </c>
      <c r="N6051" s="33">
        <v>17</v>
      </c>
      <c r="P6051" s="32" t="e">
        <f>VLOOKUP(A6051,ยืมแฟ้ม!A:B,2,)</f>
        <v>#N/A</v>
      </c>
      <c r="Q6051" s="32" t="e">
        <f>VLOOKUP(A6051,ยืมแฟ้ม!A:C,3,)</f>
        <v>#N/A</v>
      </c>
      <c r="R6051" s="32" t="e">
        <f>VLOOKUP(A6051,ยืมแฟ้ม!A:D,4,)</f>
        <v>#N/A</v>
      </c>
      <c r="W6051" s="93" t="e">
        <f>VLOOKUP(A6051,Sheet3!A:A,1,0)</f>
        <v>#N/A</v>
      </c>
    </row>
    <row r="6052" spans="1:23" ht="18.95" customHeight="1">
      <c r="A6052" s="25">
        <v>800071144359</v>
      </c>
      <c r="B6052" s="26" t="s">
        <v>3486</v>
      </c>
      <c r="C6052" s="28" t="s">
        <v>3542</v>
      </c>
      <c r="D6052" s="28" t="s">
        <v>7915</v>
      </c>
      <c r="E6052" s="33">
        <v>36</v>
      </c>
      <c r="F6052" s="33">
        <v>21</v>
      </c>
      <c r="G6052" s="33">
        <v>18</v>
      </c>
      <c r="I6052" s="34"/>
      <c r="K6052" s="35"/>
      <c r="L6052" s="33">
        <v>36</v>
      </c>
      <c r="M6052" s="33">
        <v>21</v>
      </c>
      <c r="N6052" s="33">
        <v>18</v>
      </c>
      <c r="P6052" s="32" t="e">
        <f>VLOOKUP(A6052,ยืมแฟ้ม!A:B,2,)</f>
        <v>#N/A</v>
      </c>
      <c r="Q6052" s="32" t="e">
        <f>VLOOKUP(A6052,ยืมแฟ้ม!A:C,3,)</f>
        <v>#N/A</v>
      </c>
      <c r="R6052" s="32" t="e">
        <f>VLOOKUP(A6052,ยืมแฟ้ม!A:D,4,)</f>
        <v>#N/A</v>
      </c>
      <c r="W6052" s="93" t="e">
        <f>VLOOKUP(A6052,Sheet3!A:A,1,0)</f>
        <v>#N/A</v>
      </c>
    </row>
    <row r="6053" spans="1:23" ht="18.95" customHeight="1">
      <c r="E6053" s="33">
        <v>36</v>
      </c>
      <c r="F6053" s="33">
        <v>21</v>
      </c>
      <c r="G6053" s="33">
        <v>19</v>
      </c>
      <c r="I6053" s="34"/>
      <c r="K6053" s="35"/>
      <c r="L6053" s="33">
        <v>36</v>
      </c>
      <c r="M6053" s="33">
        <v>21</v>
      </c>
      <c r="N6053" s="33">
        <v>19</v>
      </c>
      <c r="P6053" s="32" t="e">
        <f>VLOOKUP(A6053,ยืมแฟ้ม!A:B,2,)</f>
        <v>#N/A</v>
      </c>
      <c r="Q6053" s="32" t="e">
        <f>VLOOKUP(A6053,ยืมแฟ้ม!A:C,3,)</f>
        <v>#N/A</v>
      </c>
      <c r="R6053" s="32" t="e">
        <f>VLOOKUP(A6053,ยืมแฟ้ม!A:D,4,)</f>
        <v>#N/A</v>
      </c>
      <c r="W6053" s="93" t="e">
        <f>VLOOKUP(A6053,Sheet3!A:A,1,0)</f>
        <v>#N/A</v>
      </c>
    </row>
    <row r="6054" spans="1:23" ht="18.95" customHeight="1">
      <c r="A6054" s="25">
        <v>800071144409</v>
      </c>
      <c r="B6054" s="26" t="s">
        <v>3487</v>
      </c>
      <c r="C6054" s="28" t="s">
        <v>3542</v>
      </c>
      <c r="D6054" s="28" t="s">
        <v>7915</v>
      </c>
      <c r="E6054" s="33">
        <v>36</v>
      </c>
      <c r="F6054" s="33">
        <v>21</v>
      </c>
      <c r="G6054" s="33">
        <v>20</v>
      </c>
      <c r="I6054" s="34"/>
      <c r="K6054" s="35"/>
      <c r="L6054" s="33">
        <v>36</v>
      </c>
      <c r="M6054" s="33">
        <v>21</v>
      </c>
      <c r="N6054" s="33">
        <v>20</v>
      </c>
      <c r="P6054" s="32" t="e">
        <f>VLOOKUP(A6054,ยืมแฟ้ม!A:B,2,)</f>
        <v>#N/A</v>
      </c>
      <c r="Q6054" s="32" t="e">
        <f>VLOOKUP(A6054,ยืมแฟ้ม!A:C,3,)</f>
        <v>#N/A</v>
      </c>
      <c r="R6054" s="32" t="e">
        <f>VLOOKUP(A6054,ยืมแฟ้ม!A:D,4,)</f>
        <v>#N/A</v>
      </c>
      <c r="W6054" s="93" t="e">
        <f>VLOOKUP(A6054,Sheet3!A:A,1,0)</f>
        <v>#N/A</v>
      </c>
    </row>
    <row r="6055" spans="1:23" ht="18.95" customHeight="1">
      <c r="A6055" s="25">
        <v>800064467189</v>
      </c>
      <c r="B6055" s="38" t="s">
        <v>10693</v>
      </c>
      <c r="C6055" s="28" t="s">
        <v>4049</v>
      </c>
      <c r="D6055" s="26" t="s">
        <v>7816</v>
      </c>
      <c r="E6055" s="33">
        <v>36</v>
      </c>
      <c r="F6055" s="33">
        <v>21</v>
      </c>
      <c r="G6055" s="33">
        <v>21</v>
      </c>
      <c r="I6055" s="34"/>
      <c r="K6055" s="35"/>
      <c r="L6055" s="33">
        <v>36</v>
      </c>
      <c r="M6055" s="33">
        <v>21</v>
      </c>
      <c r="N6055" s="33">
        <v>21</v>
      </c>
      <c r="P6055" s="32" t="e">
        <f>VLOOKUP(A6055,ยืมแฟ้ม!A:B,2,)</f>
        <v>#N/A</v>
      </c>
      <c r="Q6055" s="32" t="e">
        <f>VLOOKUP(A6055,ยืมแฟ้ม!A:C,3,)</f>
        <v>#N/A</v>
      </c>
      <c r="R6055" s="32" t="e">
        <f>VLOOKUP(A6055,ยืมแฟ้ม!A:D,4,)</f>
        <v>#N/A</v>
      </c>
      <c r="W6055" s="93" t="e">
        <f>VLOOKUP(A6055,Sheet3!A:A,1,0)</f>
        <v>#N/A</v>
      </c>
    </row>
    <row r="6056" spans="1:23" ht="18.95" customHeight="1">
      <c r="I6056" s="34"/>
      <c r="K6056" s="35"/>
      <c r="L6056" s="33">
        <v>36</v>
      </c>
      <c r="M6056" s="33">
        <v>21</v>
      </c>
      <c r="N6056" s="33">
        <v>22</v>
      </c>
      <c r="P6056" s="32" t="e">
        <f>VLOOKUP(A6056,ยืมแฟ้ม!A:B,2,)</f>
        <v>#N/A</v>
      </c>
      <c r="Q6056" s="32" t="e">
        <f>VLOOKUP(A6056,ยืมแฟ้ม!A:C,3,)</f>
        <v>#N/A</v>
      </c>
      <c r="R6056" s="32" t="e">
        <f>VLOOKUP(A6056,ยืมแฟ้ม!A:D,4,)</f>
        <v>#N/A</v>
      </c>
      <c r="W6056" s="93" t="e">
        <f>VLOOKUP(A6056,Sheet3!A:A,1,0)</f>
        <v>#N/A</v>
      </c>
    </row>
    <row r="6057" spans="1:23" ht="18.95" customHeight="1">
      <c r="A6057" s="25">
        <v>800063774163</v>
      </c>
      <c r="B6057" s="38" t="s">
        <v>10694</v>
      </c>
      <c r="C6057" s="28" t="s">
        <v>4049</v>
      </c>
      <c r="D6057" s="26" t="s">
        <v>7816</v>
      </c>
      <c r="E6057" s="33">
        <v>36</v>
      </c>
      <c r="F6057" s="33">
        <v>21</v>
      </c>
      <c r="G6057" s="33">
        <v>23</v>
      </c>
      <c r="I6057" s="34"/>
      <c r="K6057" s="35"/>
      <c r="L6057" s="33">
        <v>36</v>
      </c>
      <c r="M6057" s="33">
        <v>21</v>
      </c>
      <c r="N6057" s="33">
        <v>23</v>
      </c>
      <c r="P6057" s="32" t="e">
        <f>VLOOKUP(A6057,ยืมแฟ้ม!A:B,2,)</f>
        <v>#N/A</v>
      </c>
      <c r="Q6057" s="32" t="e">
        <f>VLOOKUP(A6057,ยืมแฟ้ม!A:C,3,)</f>
        <v>#N/A</v>
      </c>
      <c r="R6057" s="32" t="e">
        <f>VLOOKUP(A6057,ยืมแฟ้ม!A:D,4,)</f>
        <v>#N/A</v>
      </c>
      <c r="W6057" s="93" t="e">
        <f>VLOOKUP(A6057,Sheet3!A:A,1,0)</f>
        <v>#N/A</v>
      </c>
    </row>
    <row r="6058" spans="1:23" ht="18.95" customHeight="1">
      <c r="A6058" s="25">
        <v>800069726076</v>
      </c>
      <c r="B6058" s="26" t="s">
        <v>3488</v>
      </c>
      <c r="C6058" s="28" t="s">
        <v>3542</v>
      </c>
      <c r="D6058" s="28" t="s">
        <v>7915</v>
      </c>
      <c r="E6058" s="33">
        <v>36</v>
      </c>
      <c r="F6058" s="33">
        <v>21</v>
      </c>
      <c r="G6058" s="33">
        <v>24</v>
      </c>
      <c r="I6058" s="34"/>
      <c r="K6058" s="35"/>
      <c r="L6058" s="33">
        <v>36</v>
      </c>
      <c r="M6058" s="33">
        <v>21</v>
      </c>
      <c r="N6058" s="33">
        <v>24</v>
      </c>
      <c r="P6058" s="32" t="e">
        <f>VLOOKUP(A6058,ยืมแฟ้ม!A:B,2,)</f>
        <v>#N/A</v>
      </c>
      <c r="Q6058" s="32" t="e">
        <f>VLOOKUP(A6058,ยืมแฟ้ม!A:C,3,)</f>
        <v>#N/A</v>
      </c>
      <c r="R6058" s="32" t="e">
        <f>VLOOKUP(A6058,ยืมแฟ้ม!A:D,4,)</f>
        <v>#N/A</v>
      </c>
      <c r="W6058" s="93" t="e">
        <f>VLOOKUP(A6058,Sheet3!A:A,1,0)</f>
        <v>#N/A</v>
      </c>
    </row>
    <row r="6059" spans="1:23" ht="18.95" customHeight="1">
      <c r="A6059" s="25">
        <v>800024139134</v>
      </c>
      <c r="B6059" s="26" t="s">
        <v>3489</v>
      </c>
      <c r="C6059" s="28" t="s">
        <v>8055</v>
      </c>
      <c r="D6059" s="28" t="s">
        <v>7816</v>
      </c>
      <c r="E6059" s="33">
        <v>36</v>
      </c>
      <c r="F6059" s="33">
        <v>21</v>
      </c>
      <c r="G6059" s="33">
        <v>25</v>
      </c>
      <c r="I6059" s="34"/>
      <c r="K6059" s="35"/>
      <c r="L6059" s="33">
        <v>36</v>
      </c>
      <c r="M6059" s="33">
        <v>21</v>
      </c>
      <c r="N6059" s="33">
        <v>25</v>
      </c>
      <c r="P6059" s="32" t="e">
        <f>VLOOKUP(A6059,ยืมแฟ้ม!A:B,2,)</f>
        <v>#N/A</v>
      </c>
      <c r="Q6059" s="32" t="e">
        <f>VLOOKUP(A6059,ยืมแฟ้ม!A:C,3,)</f>
        <v>#N/A</v>
      </c>
      <c r="R6059" s="32" t="e">
        <f>VLOOKUP(A6059,ยืมแฟ้ม!A:D,4,)</f>
        <v>#N/A</v>
      </c>
      <c r="W6059" s="93" t="e">
        <f>VLOOKUP(A6059,Sheet3!A:A,1,0)</f>
        <v>#N/A</v>
      </c>
    </row>
    <row r="6060" spans="1:23" ht="18.95" customHeight="1">
      <c r="A6060" s="25">
        <v>800054603132</v>
      </c>
      <c r="B6060" s="26" t="s">
        <v>3490</v>
      </c>
      <c r="C6060" s="28" t="s">
        <v>8055</v>
      </c>
      <c r="D6060" s="28" t="s">
        <v>7816</v>
      </c>
      <c r="E6060" s="33">
        <v>36</v>
      </c>
      <c r="F6060" s="33">
        <v>21</v>
      </c>
      <c r="G6060" s="33">
        <v>26</v>
      </c>
      <c r="I6060" s="34"/>
      <c r="K6060" s="35"/>
      <c r="L6060" s="33">
        <v>36</v>
      </c>
      <c r="M6060" s="33">
        <v>21</v>
      </c>
      <c r="N6060" s="33">
        <v>26</v>
      </c>
      <c r="P6060" s="32" t="e">
        <f>VLOOKUP(A6060,ยืมแฟ้ม!A:B,2,)</f>
        <v>#N/A</v>
      </c>
      <c r="Q6060" s="32" t="e">
        <f>VLOOKUP(A6060,ยืมแฟ้ม!A:C,3,)</f>
        <v>#N/A</v>
      </c>
      <c r="R6060" s="32" t="e">
        <f>VLOOKUP(A6060,ยืมแฟ้ม!A:D,4,)</f>
        <v>#N/A</v>
      </c>
      <c r="W6060" s="93" t="e">
        <f>VLOOKUP(A6060,Sheet3!A:A,1,0)</f>
        <v>#N/A</v>
      </c>
    </row>
    <row r="6061" spans="1:23" ht="18.95" customHeight="1">
      <c r="A6061" s="25">
        <v>800056297966</v>
      </c>
      <c r="B6061" s="26" t="s">
        <v>3491</v>
      </c>
      <c r="C6061" s="28" t="s">
        <v>8055</v>
      </c>
      <c r="D6061" s="28" t="s">
        <v>7816</v>
      </c>
      <c r="E6061" s="33">
        <v>36</v>
      </c>
      <c r="F6061" s="33">
        <v>21</v>
      </c>
      <c r="G6061" s="33">
        <v>27</v>
      </c>
      <c r="I6061" s="34"/>
      <c r="K6061" s="35"/>
      <c r="L6061" s="33">
        <v>36</v>
      </c>
      <c r="M6061" s="33">
        <v>21</v>
      </c>
      <c r="N6061" s="33">
        <v>27</v>
      </c>
      <c r="P6061" s="32" t="e">
        <f>VLOOKUP(A6061,ยืมแฟ้ม!A:B,2,)</f>
        <v>#N/A</v>
      </c>
      <c r="Q6061" s="32" t="e">
        <f>VLOOKUP(A6061,ยืมแฟ้ม!A:C,3,)</f>
        <v>#N/A</v>
      </c>
      <c r="R6061" s="32" t="e">
        <f>VLOOKUP(A6061,ยืมแฟ้ม!A:D,4,)</f>
        <v>#N/A</v>
      </c>
      <c r="W6061" s="93" t="e">
        <f>VLOOKUP(A6061,Sheet3!A:A,1,0)</f>
        <v>#N/A</v>
      </c>
    </row>
    <row r="6062" spans="1:23" ht="18.95" customHeight="1">
      <c r="E6062" s="33">
        <v>36</v>
      </c>
      <c r="F6062" s="33">
        <v>21</v>
      </c>
      <c r="G6062" s="33">
        <v>28</v>
      </c>
      <c r="I6062" s="34"/>
      <c r="K6062" s="35"/>
      <c r="L6062" s="33">
        <v>36</v>
      </c>
      <c r="M6062" s="33">
        <v>21</v>
      </c>
      <c r="N6062" s="33">
        <v>28</v>
      </c>
      <c r="P6062" s="32" t="e">
        <f>VLOOKUP(A6062,ยืมแฟ้ม!A:B,2,)</f>
        <v>#N/A</v>
      </c>
      <c r="Q6062" s="32" t="e">
        <f>VLOOKUP(A6062,ยืมแฟ้ม!A:C,3,)</f>
        <v>#N/A</v>
      </c>
      <c r="R6062" s="32" t="e">
        <f>VLOOKUP(A6062,ยืมแฟ้ม!A:D,4,)</f>
        <v>#N/A</v>
      </c>
      <c r="W6062" s="93" t="e">
        <f>VLOOKUP(A6062,Sheet3!A:A,1,0)</f>
        <v>#N/A</v>
      </c>
    </row>
    <row r="6063" spans="1:23" ht="18.95" customHeight="1">
      <c r="E6063" s="33">
        <v>36</v>
      </c>
      <c r="F6063" s="33">
        <v>21</v>
      </c>
      <c r="G6063" s="33">
        <v>29</v>
      </c>
      <c r="I6063" s="34"/>
      <c r="K6063" s="35"/>
      <c r="L6063" s="33">
        <v>36</v>
      </c>
      <c r="M6063" s="33">
        <v>21</v>
      </c>
      <c r="N6063" s="33">
        <v>29</v>
      </c>
      <c r="P6063" s="32" t="e">
        <f>VLOOKUP(A6063,ยืมแฟ้ม!A:B,2,)</f>
        <v>#N/A</v>
      </c>
      <c r="Q6063" s="32" t="e">
        <f>VLOOKUP(A6063,ยืมแฟ้ม!A:C,3,)</f>
        <v>#N/A</v>
      </c>
      <c r="R6063" s="32" t="e">
        <f>VLOOKUP(A6063,ยืมแฟ้ม!A:D,4,)</f>
        <v>#N/A</v>
      </c>
      <c r="W6063" s="93" t="e">
        <f>VLOOKUP(A6063,Sheet3!A:A,1,0)</f>
        <v>#N/A</v>
      </c>
    </row>
    <row r="6064" spans="1:23" ht="18.95" customHeight="1">
      <c r="A6064" s="25">
        <v>800069949108</v>
      </c>
      <c r="B6064" s="26" t="s">
        <v>3492</v>
      </c>
      <c r="C6064" s="28" t="s">
        <v>8055</v>
      </c>
      <c r="D6064" s="28" t="s">
        <v>7816</v>
      </c>
      <c r="E6064" s="33">
        <v>36</v>
      </c>
      <c r="F6064" s="33">
        <v>21</v>
      </c>
      <c r="G6064" s="33">
        <v>30</v>
      </c>
      <c r="I6064" s="34"/>
      <c r="K6064" s="35"/>
      <c r="L6064" s="33">
        <v>36</v>
      </c>
      <c r="M6064" s="33">
        <v>21</v>
      </c>
      <c r="N6064" s="33">
        <v>30</v>
      </c>
      <c r="P6064" s="32" t="e">
        <f>VLOOKUP(A6064,ยืมแฟ้ม!A:B,2,)</f>
        <v>#N/A</v>
      </c>
      <c r="Q6064" s="32" t="e">
        <f>VLOOKUP(A6064,ยืมแฟ้ม!A:C,3,)</f>
        <v>#N/A</v>
      </c>
      <c r="R6064" s="32" t="e">
        <f>VLOOKUP(A6064,ยืมแฟ้ม!A:D,4,)</f>
        <v>#N/A</v>
      </c>
      <c r="W6064" s="93" t="e">
        <f>VLOOKUP(A6064,Sheet3!A:A,1,0)</f>
        <v>#N/A</v>
      </c>
    </row>
    <row r="6065" spans="1:23" ht="18.95" customHeight="1">
      <c r="B6065" s="38"/>
      <c r="D6065" s="26"/>
      <c r="E6065" s="33">
        <v>36</v>
      </c>
      <c r="F6065" s="33">
        <v>21</v>
      </c>
      <c r="G6065" s="33">
        <v>31</v>
      </c>
      <c r="I6065" s="34"/>
      <c r="K6065" s="35"/>
      <c r="L6065" s="33">
        <v>36</v>
      </c>
      <c r="M6065" s="33">
        <v>21</v>
      </c>
      <c r="N6065" s="33">
        <v>31</v>
      </c>
      <c r="P6065" s="32" t="e">
        <f>VLOOKUP(A6065,ยืมแฟ้ม!A:B,2,)</f>
        <v>#N/A</v>
      </c>
      <c r="Q6065" s="32" t="e">
        <f>VLOOKUP(A6065,ยืมแฟ้ม!A:C,3,)</f>
        <v>#N/A</v>
      </c>
      <c r="R6065" s="32" t="e">
        <f>VLOOKUP(A6065,ยืมแฟ้ม!A:D,4,)</f>
        <v>#N/A</v>
      </c>
      <c r="W6065" s="93" t="e">
        <f>VLOOKUP(A6065,Sheet3!A:A,1,0)</f>
        <v>#N/A</v>
      </c>
    </row>
    <row r="6066" spans="1:23" ht="18.95" customHeight="1">
      <c r="A6066" s="25">
        <v>800076762387</v>
      </c>
      <c r="B6066" s="26" t="s">
        <v>3493</v>
      </c>
      <c r="C6066" s="28" t="s">
        <v>9201</v>
      </c>
      <c r="D6066" s="28" t="s">
        <v>9140</v>
      </c>
      <c r="E6066" s="33">
        <v>36</v>
      </c>
      <c r="F6066" s="33">
        <v>21</v>
      </c>
      <c r="G6066" s="33">
        <v>32</v>
      </c>
      <c r="I6066" s="34"/>
      <c r="K6066" s="35"/>
      <c r="L6066" s="33">
        <v>36</v>
      </c>
      <c r="M6066" s="33">
        <v>21</v>
      </c>
      <c r="N6066" s="33">
        <v>32</v>
      </c>
      <c r="P6066" s="32" t="e">
        <f>VLOOKUP(A6066,ยืมแฟ้ม!A:B,2,)</f>
        <v>#N/A</v>
      </c>
      <c r="Q6066" s="32" t="e">
        <f>VLOOKUP(A6066,ยืมแฟ้ม!A:C,3,)</f>
        <v>#N/A</v>
      </c>
      <c r="R6066" s="32" t="e">
        <f>VLOOKUP(A6066,ยืมแฟ้ม!A:D,4,)</f>
        <v>#N/A</v>
      </c>
      <c r="W6066" s="93" t="e">
        <f>VLOOKUP(A6066,Sheet3!A:A,1,0)</f>
        <v>#N/A</v>
      </c>
    </row>
    <row r="6067" spans="1:23" ht="18.95" customHeight="1">
      <c r="A6067" s="25">
        <v>800043277170</v>
      </c>
      <c r="B6067" s="26" t="s">
        <v>3494</v>
      </c>
      <c r="C6067" s="28" t="s">
        <v>8055</v>
      </c>
      <c r="D6067" s="28" t="s">
        <v>7816</v>
      </c>
      <c r="E6067" s="33">
        <v>36</v>
      </c>
      <c r="F6067" s="33">
        <v>21</v>
      </c>
      <c r="G6067" s="33">
        <v>33</v>
      </c>
      <c r="I6067" s="34"/>
      <c r="K6067" s="35"/>
      <c r="L6067" s="33">
        <v>36</v>
      </c>
      <c r="M6067" s="33">
        <v>21</v>
      </c>
      <c r="N6067" s="33">
        <v>33</v>
      </c>
      <c r="P6067" s="32" t="e">
        <f>VLOOKUP(A6067,ยืมแฟ้ม!A:B,2,)</f>
        <v>#N/A</v>
      </c>
      <c r="Q6067" s="32" t="e">
        <f>VLOOKUP(A6067,ยืมแฟ้ม!A:C,3,)</f>
        <v>#N/A</v>
      </c>
      <c r="R6067" s="32" t="e">
        <f>VLOOKUP(A6067,ยืมแฟ้ม!A:D,4,)</f>
        <v>#N/A</v>
      </c>
      <c r="W6067" s="93" t="e">
        <f>VLOOKUP(A6067,Sheet3!A:A,1,0)</f>
        <v>#N/A</v>
      </c>
    </row>
    <row r="6068" spans="1:23" ht="18.95" customHeight="1">
      <c r="A6068" s="25">
        <v>800025503163</v>
      </c>
      <c r="B6068" s="26" t="s">
        <v>3495</v>
      </c>
      <c r="C6068" s="28" t="s">
        <v>8055</v>
      </c>
      <c r="D6068" s="28" t="s">
        <v>7816</v>
      </c>
      <c r="E6068" s="33">
        <v>36</v>
      </c>
      <c r="F6068" s="33">
        <v>21</v>
      </c>
      <c r="G6068" s="33">
        <v>34</v>
      </c>
      <c r="H6068" s="26" t="s">
        <v>8143</v>
      </c>
      <c r="I6068" s="35">
        <v>242544</v>
      </c>
      <c r="J6068" s="35">
        <v>242546</v>
      </c>
      <c r="K6068" s="35"/>
      <c r="L6068" s="33">
        <v>36</v>
      </c>
      <c r="M6068" s="33">
        <v>21</v>
      </c>
      <c r="N6068" s="33">
        <v>34</v>
      </c>
      <c r="P6068" s="32" t="e">
        <f>VLOOKUP(A6068,ยืมแฟ้ม!A:B,2,)</f>
        <v>#N/A</v>
      </c>
      <c r="Q6068" s="32" t="e">
        <f>VLOOKUP(A6068,ยืมแฟ้ม!A:C,3,)</f>
        <v>#N/A</v>
      </c>
      <c r="R6068" s="32" t="e">
        <f>VLOOKUP(A6068,ยืมแฟ้ม!A:D,4,)</f>
        <v>#N/A</v>
      </c>
      <c r="W6068" s="93" t="e">
        <f>VLOOKUP(A6068,Sheet3!A:A,1,0)</f>
        <v>#N/A</v>
      </c>
    </row>
    <row r="6069" spans="1:23" ht="18.95" customHeight="1">
      <c r="A6069" s="25">
        <v>800063097698</v>
      </c>
      <c r="B6069" s="26" t="s">
        <v>3496</v>
      </c>
      <c r="C6069" s="28" t="s">
        <v>8055</v>
      </c>
      <c r="D6069" s="28" t="s">
        <v>7816</v>
      </c>
      <c r="E6069" s="33">
        <v>36</v>
      </c>
      <c r="F6069" s="33">
        <v>21</v>
      </c>
      <c r="G6069" s="33">
        <v>35</v>
      </c>
      <c r="I6069" s="34"/>
      <c r="K6069" s="35"/>
      <c r="L6069" s="33">
        <v>36</v>
      </c>
      <c r="M6069" s="33">
        <v>21</v>
      </c>
      <c r="N6069" s="33">
        <v>35</v>
      </c>
      <c r="P6069" s="32" t="e">
        <f>VLOOKUP(A6069,ยืมแฟ้ม!A:B,2,)</f>
        <v>#N/A</v>
      </c>
      <c r="Q6069" s="32" t="e">
        <f>VLOOKUP(A6069,ยืมแฟ้ม!A:C,3,)</f>
        <v>#N/A</v>
      </c>
      <c r="R6069" s="32" t="e">
        <f>VLOOKUP(A6069,ยืมแฟ้ม!A:D,4,)</f>
        <v>#N/A</v>
      </c>
      <c r="W6069" s="93" t="e">
        <f>VLOOKUP(A6069,Sheet3!A:A,1,0)</f>
        <v>#N/A</v>
      </c>
    </row>
    <row r="6070" spans="1:23" ht="18.95" customHeight="1">
      <c r="A6070" s="25">
        <v>854352012660</v>
      </c>
      <c r="B6070" s="38" t="s">
        <v>10695</v>
      </c>
      <c r="C6070" s="28" t="s">
        <v>4049</v>
      </c>
      <c r="D6070" s="26" t="s">
        <v>7822</v>
      </c>
      <c r="E6070" s="33">
        <v>36</v>
      </c>
      <c r="F6070" s="33">
        <v>22</v>
      </c>
      <c r="G6070" s="33">
        <v>1</v>
      </c>
      <c r="I6070" s="34"/>
      <c r="K6070" s="35"/>
      <c r="L6070" s="33">
        <v>36</v>
      </c>
      <c r="M6070" s="33">
        <v>22</v>
      </c>
      <c r="N6070" s="33">
        <v>1</v>
      </c>
      <c r="P6070" s="32" t="e">
        <f>VLOOKUP(A6070,ยืมแฟ้ม!A:B,2,)</f>
        <v>#N/A</v>
      </c>
      <c r="Q6070" s="32" t="e">
        <f>VLOOKUP(A6070,ยืมแฟ้ม!A:C,3,)</f>
        <v>#N/A</v>
      </c>
      <c r="R6070" s="32" t="e">
        <f>VLOOKUP(A6070,ยืมแฟ้ม!A:D,4,)</f>
        <v>#N/A</v>
      </c>
      <c r="W6070" s="93" t="e">
        <f>VLOOKUP(A6070,Sheet3!A:A,1,0)</f>
        <v>#N/A</v>
      </c>
    </row>
    <row r="6071" spans="1:23" ht="18.95" customHeight="1">
      <c r="A6071" s="25">
        <v>800051603234</v>
      </c>
      <c r="B6071" s="26" t="s">
        <v>3497</v>
      </c>
      <c r="C6071" s="28" t="s">
        <v>8055</v>
      </c>
      <c r="D6071" s="28" t="s">
        <v>1465</v>
      </c>
      <c r="E6071" s="33">
        <v>36</v>
      </c>
      <c r="F6071" s="33">
        <v>22</v>
      </c>
      <c r="G6071" s="33">
        <v>2</v>
      </c>
      <c r="I6071" s="34"/>
      <c r="K6071" s="35"/>
      <c r="L6071" s="33">
        <v>36</v>
      </c>
      <c r="M6071" s="33">
        <v>22</v>
      </c>
      <c r="N6071" s="33">
        <v>2</v>
      </c>
      <c r="P6071" s="32" t="e">
        <f>VLOOKUP(A6071,ยืมแฟ้ม!A:B,2,)</f>
        <v>#N/A</v>
      </c>
      <c r="Q6071" s="32" t="e">
        <f>VLOOKUP(A6071,ยืมแฟ้ม!A:C,3,)</f>
        <v>#N/A</v>
      </c>
      <c r="R6071" s="32" t="e">
        <f>VLOOKUP(A6071,ยืมแฟ้ม!A:D,4,)</f>
        <v>#N/A</v>
      </c>
      <c r="W6071" s="93" t="e">
        <f>VLOOKUP(A6071,Sheet3!A:A,1,0)</f>
        <v>#N/A</v>
      </c>
    </row>
    <row r="6072" spans="1:23" ht="18.95" customHeight="1">
      <c r="I6072" s="34"/>
      <c r="K6072" s="35"/>
      <c r="L6072" s="33">
        <v>36</v>
      </c>
      <c r="M6072" s="33">
        <v>22</v>
      </c>
      <c r="N6072" s="33">
        <v>3</v>
      </c>
      <c r="P6072" s="32" t="e">
        <f>VLOOKUP(A6072,ยืมแฟ้ม!A:B,2,)</f>
        <v>#N/A</v>
      </c>
      <c r="Q6072" s="32" t="e">
        <f>VLOOKUP(A6072,ยืมแฟ้ม!A:C,3,)</f>
        <v>#N/A</v>
      </c>
      <c r="R6072" s="32" t="e">
        <f>VLOOKUP(A6072,ยืมแฟ้ม!A:D,4,)</f>
        <v>#N/A</v>
      </c>
      <c r="W6072" s="93" t="e">
        <f>VLOOKUP(A6072,Sheet3!A:A,1,0)</f>
        <v>#N/A</v>
      </c>
    </row>
    <row r="6073" spans="1:23" ht="18.95" customHeight="1">
      <c r="A6073" s="25">
        <v>800051834631</v>
      </c>
      <c r="B6073" s="26" t="s">
        <v>3498</v>
      </c>
      <c r="C6073" s="28" t="s">
        <v>8055</v>
      </c>
      <c r="D6073" s="28" t="s">
        <v>7816</v>
      </c>
      <c r="E6073" s="33">
        <v>36</v>
      </c>
      <c r="F6073" s="33">
        <v>22</v>
      </c>
      <c r="G6073" s="33">
        <v>4</v>
      </c>
      <c r="I6073" s="34"/>
      <c r="K6073" s="35"/>
      <c r="L6073" s="33">
        <v>36</v>
      </c>
      <c r="M6073" s="33">
        <v>22</v>
      </c>
      <c r="N6073" s="33">
        <v>4</v>
      </c>
      <c r="P6073" s="32" t="e">
        <f>VLOOKUP(A6073,ยืมแฟ้ม!A:B,2,)</f>
        <v>#N/A</v>
      </c>
      <c r="Q6073" s="32" t="e">
        <f>VLOOKUP(A6073,ยืมแฟ้ม!A:C,3,)</f>
        <v>#N/A</v>
      </c>
      <c r="R6073" s="32" t="e">
        <f>VLOOKUP(A6073,ยืมแฟ้ม!A:D,4,)</f>
        <v>#N/A</v>
      </c>
      <c r="W6073" s="93" t="e">
        <f>VLOOKUP(A6073,Sheet3!A:A,1,0)</f>
        <v>#N/A</v>
      </c>
    </row>
    <row r="6074" spans="1:23" ht="18.95" customHeight="1">
      <c r="I6074" s="34"/>
      <c r="K6074" s="35"/>
      <c r="L6074" s="33">
        <v>36</v>
      </c>
      <c r="M6074" s="33">
        <v>22</v>
      </c>
      <c r="N6074" s="33">
        <v>5</v>
      </c>
      <c r="P6074" s="32" t="e">
        <f>VLOOKUP(A6074,ยืมแฟ้ม!A:B,2,)</f>
        <v>#N/A</v>
      </c>
      <c r="Q6074" s="32" t="e">
        <f>VLOOKUP(A6074,ยืมแฟ้ม!A:C,3,)</f>
        <v>#N/A</v>
      </c>
      <c r="R6074" s="32" t="e">
        <f>VLOOKUP(A6074,ยืมแฟ้ม!A:D,4,)</f>
        <v>#N/A</v>
      </c>
      <c r="W6074" s="93" t="e">
        <f>VLOOKUP(A6074,Sheet3!A:A,1,0)</f>
        <v>#N/A</v>
      </c>
    </row>
    <row r="6075" spans="1:23" ht="18.95" customHeight="1">
      <c r="A6075" s="25">
        <v>800070262251</v>
      </c>
      <c r="B6075" s="26" t="s">
        <v>3499</v>
      </c>
      <c r="C6075" s="28" t="s">
        <v>8055</v>
      </c>
      <c r="D6075" s="28" t="s">
        <v>7816</v>
      </c>
      <c r="E6075" s="33">
        <v>36</v>
      </c>
      <c r="F6075" s="33">
        <v>22</v>
      </c>
      <c r="G6075" s="33">
        <v>6</v>
      </c>
      <c r="I6075" s="34"/>
      <c r="K6075" s="35"/>
      <c r="L6075" s="33">
        <v>36</v>
      </c>
      <c r="M6075" s="33">
        <v>22</v>
      </c>
      <c r="N6075" s="33">
        <v>6</v>
      </c>
      <c r="P6075" s="32" t="e">
        <f>VLOOKUP(A6075,ยืมแฟ้ม!A:B,2,)</f>
        <v>#N/A</v>
      </c>
      <c r="Q6075" s="32" t="e">
        <f>VLOOKUP(A6075,ยืมแฟ้ม!A:C,3,)</f>
        <v>#N/A</v>
      </c>
      <c r="R6075" s="32" t="e">
        <f>VLOOKUP(A6075,ยืมแฟ้ม!A:D,4,)</f>
        <v>#N/A</v>
      </c>
      <c r="W6075" s="93" t="e">
        <f>VLOOKUP(A6075,Sheet3!A:A,1,0)</f>
        <v>#N/A</v>
      </c>
    </row>
    <row r="6076" spans="1:23" ht="18.95" customHeight="1">
      <c r="A6076" s="25">
        <v>800069483918</v>
      </c>
      <c r="B6076" s="26" t="s">
        <v>9754</v>
      </c>
      <c r="C6076" s="28" t="s">
        <v>9134</v>
      </c>
      <c r="D6076" s="28" t="s">
        <v>7816</v>
      </c>
      <c r="E6076" s="33">
        <v>36</v>
      </c>
      <c r="F6076" s="33">
        <v>22</v>
      </c>
      <c r="G6076" s="33">
        <v>7</v>
      </c>
      <c r="I6076" s="34"/>
      <c r="K6076" s="35"/>
      <c r="L6076" s="33">
        <v>36</v>
      </c>
      <c r="M6076" s="33">
        <v>22</v>
      </c>
      <c r="N6076" s="33">
        <v>7</v>
      </c>
      <c r="P6076" s="32" t="e">
        <f>VLOOKUP(A6076,ยืมแฟ้ม!A:B,2,)</f>
        <v>#N/A</v>
      </c>
      <c r="Q6076" s="32" t="e">
        <f>VLOOKUP(A6076,ยืมแฟ้ม!A:C,3,)</f>
        <v>#N/A</v>
      </c>
      <c r="R6076" s="32" t="e">
        <f>VLOOKUP(A6076,ยืมแฟ้ม!A:D,4,)</f>
        <v>#N/A</v>
      </c>
      <c r="W6076" s="93" t="e">
        <f>VLOOKUP(A6076,Sheet3!A:A,1,0)</f>
        <v>#N/A</v>
      </c>
    </row>
    <row r="6077" spans="1:23" ht="18.95" customHeight="1">
      <c r="A6077" s="25">
        <v>800084705006</v>
      </c>
      <c r="B6077" s="26" t="s">
        <v>3500</v>
      </c>
      <c r="C6077" s="28" t="s">
        <v>4049</v>
      </c>
      <c r="D6077" s="28" t="s">
        <v>7816</v>
      </c>
      <c r="E6077" s="33">
        <v>36</v>
      </c>
      <c r="F6077" s="33">
        <v>22</v>
      </c>
      <c r="G6077" s="33">
        <v>8</v>
      </c>
      <c r="I6077" s="34"/>
      <c r="K6077" s="35"/>
      <c r="L6077" s="33">
        <v>36</v>
      </c>
      <c r="M6077" s="33">
        <v>22</v>
      </c>
      <c r="N6077" s="33">
        <v>8</v>
      </c>
      <c r="P6077" s="32" t="e">
        <f>VLOOKUP(A6077,ยืมแฟ้ม!A:B,2,)</f>
        <v>#N/A</v>
      </c>
      <c r="Q6077" s="32" t="e">
        <f>VLOOKUP(A6077,ยืมแฟ้ม!A:C,3,)</f>
        <v>#N/A</v>
      </c>
      <c r="R6077" s="32" t="e">
        <f>VLOOKUP(A6077,ยืมแฟ้ม!A:D,4,)</f>
        <v>#N/A</v>
      </c>
      <c r="W6077" s="93" t="e">
        <f>VLOOKUP(A6077,Sheet3!A:A,1,0)</f>
        <v>#N/A</v>
      </c>
    </row>
    <row r="6078" spans="1:23" ht="18.95" customHeight="1">
      <c r="A6078" s="25">
        <v>800090896286</v>
      </c>
      <c r="B6078" s="38" t="s">
        <v>10696</v>
      </c>
      <c r="C6078" s="28" t="s">
        <v>3537</v>
      </c>
      <c r="D6078" s="26" t="s">
        <v>10583</v>
      </c>
      <c r="E6078" s="33">
        <v>36</v>
      </c>
      <c r="F6078" s="33">
        <v>22</v>
      </c>
      <c r="G6078" s="33">
        <v>9</v>
      </c>
      <c r="I6078" s="34"/>
      <c r="L6078" s="33">
        <v>36</v>
      </c>
      <c r="M6078" s="33">
        <v>22</v>
      </c>
      <c r="N6078" s="33">
        <v>9</v>
      </c>
      <c r="P6078" s="32" t="e">
        <f>VLOOKUP(A6078,ยืมแฟ้ม!A:B,2,)</f>
        <v>#N/A</v>
      </c>
      <c r="Q6078" s="32" t="e">
        <f>VLOOKUP(A6078,ยืมแฟ้ม!A:C,3,)</f>
        <v>#N/A</v>
      </c>
      <c r="R6078" s="32" t="e">
        <f>VLOOKUP(A6078,ยืมแฟ้ม!A:D,4,)</f>
        <v>#N/A</v>
      </c>
      <c r="W6078" s="93" t="e">
        <f>VLOOKUP(A6078,Sheet3!A:A,1,0)</f>
        <v>#N/A</v>
      </c>
    </row>
    <row r="6079" spans="1:23" ht="18.95" customHeight="1">
      <c r="A6079" s="25">
        <v>800087385756</v>
      </c>
      <c r="B6079" s="26" t="s">
        <v>3501</v>
      </c>
      <c r="C6079" s="28" t="s">
        <v>9201</v>
      </c>
      <c r="D6079" s="28" t="s">
        <v>9142</v>
      </c>
      <c r="E6079" s="33">
        <v>36</v>
      </c>
      <c r="F6079" s="33">
        <v>22</v>
      </c>
      <c r="G6079" s="33">
        <v>10</v>
      </c>
      <c r="I6079" s="34"/>
      <c r="K6079" s="35"/>
      <c r="L6079" s="33">
        <v>36</v>
      </c>
      <c r="M6079" s="33">
        <v>22</v>
      </c>
      <c r="N6079" s="33">
        <v>10</v>
      </c>
      <c r="P6079" s="32" t="e">
        <f>VLOOKUP(A6079,ยืมแฟ้ม!A:B,2,)</f>
        <v>#N/A</v>
      </c>
      <c r="Q6079" s="32" t="e">
        <f>VLOOKUP(A6079,ยืมแฟ้ม!A:C,3,)</f>
        <v>#N/A</v>
      </c>
      <c r="R6079" s="32" t="e">
        <f>VLOOKUP(A6079,ยืมแฟ้ม!A:D,4,)</f>
        <v>#N/A</v>
      </c>
      <c r="W6079" s="93" t="e">
        <f>VLOOKUP(A6079,Sheet3!A:A,1,0)</f>
        <v>#N/A</v>
      </c>
    </row>
    <row r="6080" spans="1:23" ht="18.95" customHeight="1">
      <c r="A6080" s="25">
        <v>800070515898</v>
      </c>
      <c r="B6080" s="26" t="s">
        <v>3502</v>
      </c>
      <c r="C6080" s="28" t="s">
        <v>9201</v>
      </c>
      <c r="D6080" s="28" t="s">
        <v>7816</v>
      </c>
      <c r="E6080" s="33">
        <v>36</v>
      </c>
      <c r="F6080" s="33">
        <v>22</v>
      </c>
      <c r="G6080" s="33">
        <v>11</v>
      </c>
      <c r="I6080" s="34"/>
      <c r="K6080" s="35"/>
      <c r="L6080" s="33">
        <v>36</v>
      </c>
      <c r="M6080" s="33">
        <v>22</v>
      </c>
      <c r="N6080" s="33">
        <v>11</v>
      </c>
      <c r="P6080" s="32" t="e">
        <f>VLOOKUP(A6080,ยืมแฟ้ม!A:B,2,)</f>
        <v>#N/A</v>
      </c>
      <c r="Q6080" s="32" t="e">
        <f>VLOOKUP(A6080,ยืมแฟ้ม!A:C,3,)</f>
        <v>#N/A</v>
      </c>
      <c r="R6080" s="32" t="e">
        <f>VLOOKUP(A6080,ยืมแฟ้ม!A:D,4,)</f>
        <v>#N/A</v>
      </c>
      <c r="W6080" s="93" t="e">
        <f>VLOOKUP(A6080,Sheet3!A:A,1,0)</f>
        <v>#N/A</v>
      </c>
    </row>
    <row r="6081" spans="1:23" ht="18.95" customHeight="1">
      <c r="I6081" s="34"/>
      <c r="K6081" s="35"/>
      <c r="L6081" s="33">
        <v>36</v>
      </c>
      <c r="M6081" s="33">
        <v>22</v>
      </c>
      <c r="N6081" s="33">
        <v>12</v>
      </c>
      <c r="P6081" s="32" t="e">
        <f>VLOOKUP(A6081,ยืมแฟ้ม!A:B,2,)</f>
        <v>#N/A</v>
      </c>
      <c r="Q6081" s="32" t="e">
        <f>VLOOKUP(A6081,ยืมแฟ้ม!A:C,3,)</f>
        <v>#N/A</v>
      </c>
      <c r="R6081" s="32" t="e">
        <f>VLOOKUP(A6081,ยืมแฟ้ม!A:D,4,)</f>
        <v>#N/A</v>
      </c>
      <c r="W6081" s="93" t="e">
        <f>VLOOKUP(A6081,Sheet3!A:A,1,0)</f>
        <v>#N/A</v>
      </c>
    </row>
    <row r="6082" spans="1:23" ht="18.95" customHeight="1">
      <c r="A6082" s="25">
        <v>800005003655</v>
      </c>
      <c r="B6082" s="26" t="s">
        <v>3503</v>
      </c>
      <c r="C6082" s="28" t="s">
        <v>3537</v>
      </c>
      <c r="D6082" s="28" t="s">
        <v>7912</v>
      </c>
      <c r="E6082" s="33">
        <v>36</v>
      </c>
      <c r="F6082" s="33">
        <v>22</v>
      </c>
      <c r="G6082" s="33">
        <v>13</v>
      </c>
      <c r="I6082" s="34"/>
      <c r="K6082" s="35"/>
      <c r="L6082" s="33">
        <v>36</v>
      </c>
      <c r="M6082" s="33">
        <v>22</v>
      </c>
      <c r="N6082" s="33">
        <v>13</v>
      </c>
      <c r="P6082" s="32" t="e">
        <f>VLOOKUP(A6082,ยืมแฟ้ม!A:B,2,)</f>
        <v>#N/A</v>
      </c>
      <c r="Q6082" s="32" t="e">
        <f>VLOOKUP(A6082,ยืมแฟ้ม!A:C,3,)</f>
        <v>#N/A</v>
      </c>
      <c r="R6082" s="32" t="e">
        <f>VLOOKUP(A6082,ยืมแฟ้ม!A:D,4,)</f>
        <v>#N/A</v>
      </c>
      <c r="W6082" s="93" t="e">
        <f>VLOOKUP(A6082,Sheet3!A:A,1,0)</f>
        <v>#N/A</v>
      </c>
    </row>
    <row r="6083" spans="1:23" ht="18.95" customHeight="1">
      <c r="A6083" s="25">
        <v>800008545868</v>
      </c>
      <c r="B6083" s="38" t="s">
        <v>10697</v>
      </c>
      <c r="C6083" s="28" t="s">
        <v>3537</v>
      </c>
      <c r="D6083" s="26" t="s">
        <v>7912</v>
      </c>
      <c r="E6083" s="33">
        <v>36</v>
      </c>
      <c r="F6083" s="33">
        <v>22</v>
      </c>
      <c r="G6083" s="33">
        <v>14</v>
      </c>
      <c r="I6083" s="34"/>
      <c r="K6083" s="35"/>
      <c r="L6083" s="33">
        <v>36</v>
      </c>
      <c r="M6083" s="33">
        <v>22</v>
      </c>
      <c r="N6083" s="33">
        <v>14</v>
      </c>
      <c r="P6083" s="32" t="e">
        <f>VLOOKUP(A6083,ยืมแฟ้ม!A:B,2,)</f>
        <v>#N/A</v>
      </c>
      <c r="Q6083" s="32" t="e">
        <f>VLOOKUP(A6083,ยืมแฟ้ม!A:C,3,)</f>
        <v>#N/A</v>
      </c>
      <c r="R6083" s="32" t="e">
        <f>VLOOKUP(A6083,ยืมแฟ้ม!A:D,4,)</f>
        <v>#N/A</v>
      </c>
      <c r="W6083" s="93" t="e">
        <f>VLOOKUP(A6083,Sheet3!A:A,1,0)</f>
        <v>#N/A</v>
      </c>
    </row>
    <row r="6084" spans="1:23" ht="18.95" customHeight="1">
      <c r="A6084" s="25">
        <v>800044021551</v>
      </c>
      <c r="B6084" s="26" t="s">
        <v>3504</v>
      </c>
      <c r="C6084" s="28" t="s">
        <v>9201</v>
      </c>
      <c r="D6084" s="28" t="s">
        <v>7816</v>
      </c>
      <c r="E6084" s="33">
        <v>36</v>
      </c>
      <c r="F6084" s="33">
        <v>22</v>
      </c>
      <c r="G6084" s="33">
        <v>15</v>
      </c>
      <c r="I6084" s="34"/>
      <c r="K6084" s="35"/>
      <c r="L6084" s="33">
        <v>36</v>
      </c>
      <c r="M6084" s="33">
        <v>22</v>
      </c>
      <c r="N6084" s="33">
        <v>15</v>
      </c>
      <c r="P6084" s="32" t="e">
        <f>VLOOKUP(A6084,ยืมแฟ้ม!A:B,2,)</f>
        <v>#N/A</v>
      </c>
      <c r="Q6084" s="32" t="e">
        <f>VLOOKUP(A6084,ยืมแฟ้ม!A:C,3,)</f>
        <v>#N/A</v>
      </c>
      <c r="R6084" s="32" t="e">
        <f>VLOOKUP(A6084,ยืมแฟ้ม!A:D,4,)</f>
        <v>#N/A</v>
      </c>
      <c r="W6084" s="93" t="e">
        <f>VLOOKUP(A6084,Sheet3!A:A,1,0)</f>
        <v>#N/A</v>
      </c>
    </row>
    <row r="6085" spans="1:23" ht="18.95" customHeight="1">
      <c r="A6085" s="25">
        <v>800043712457</v>
      </c>
      <c r="B6085" s="26" t="s">
        <v>3505</v>
      </c>
      <c r="C6085" s="28" t="s">
        <v>9201</v>
      </c>
      <c r="D6085" s="28" t="s">
        <v>7816</v>
      </c>
      <c r="E6085" s="33">
        <v>36</v>
      </c>
      <c r="F6085" s="33">
        <v>22</v>
      </c>
      <c r="G6085" s="33">
        <v>16</v>
      </c>
      <c r="I6085" s="34"/>
      <c r="K6085" s="35"/>
      <c r="L6085" s="33">
        <v>36</v>
      </c>
      <c r="M6085" s="33">
        <v>22</v>
      </c>
      <c r="N6085" s="33">
        <v>16</v>
      </c>
      <c r="P6085" s="32" t="e">
        <f>VLOOKUP(A6085,ยืมแฟ้ม!A:B,2,)</f>
        <v>#N/A</v>
      </c>
      <c r="Q6085" s="32" t="e">
        <f>VLOOKUP(A6085,ยืมแฟ้ม!A:C,3,)</f>
        <v>#N/A</v>
      </c>
      <c r="R6085" s="32" t="e">
        <f>VLOOKUP(A6085,ยืมแฟ้ม!A:D,4,)</f>
        <v>#N/A</v>
      </c>
      <c r="W6085" s="93" t="e">
        <f>VLOOKUP(A6085,Sheet3!A:A,1,0)</f>
        <v>#N/A</v>
      </c>
    </row>
    <row r="6086" spans="1:23" ht="18.95" customHeight="1">
      <c r="A6086" s="25">
        <v>800076622094</v>
      </c>
      <c r="B6086" s="26" t="s">
        <v>3506</v>
      </c>
      <c r="C6086" s="28" t="s">
        <v>3537</v>
      </c>
      <c r="D6086" s="28" t="s">
        <v>7816</v>
      </c>
      <c r="E6086" s="33">
        <v>36</v>
      </c>
      <c r="F6086" s="33">
        <v>22</v>
      </c>
      <c r="G6086" s="33">
        <v>17</v>
      </c>
      <c r="I6086" s="34"/>
      <c r="K6086" s="35"/>
      <c r="L6086" s="33">
        <v>36</v>
      </c>
      <c r="M6086" s="33">
        <v>22</v>
      </c>
      <c r="N6086" s="33">
        <v>17</v>
      </c>
      <c r="P6086" s="32" t="e">
        <f>VLOOKUP(A6086,ยืมแฟ้ม!A:B,2,)</f>
        <v>#N/A</v>
      </c>
      <c r="Q6086" s="32" t="e">
        <f>VLOOKUP(A6086,ยืมแฟ้ม!A:C,3,)</f>
        <v>#N/A</v>
      </c>
      <c r="R6086" s="32" t="e">
        <f>VLOOKUP(A6086,ยืมแฟ้ม!A:D,4,)</f>
        <v>#N/A</v>
      </c>
      <c r="W6086" s="93" t="e">
        <f>VLOOKUP(A6086,Sheet3!A:A,1,0)</f>
        <v>#N/A</v>
      </c>
    </row>
    <row r="6087" spans="1:23" ht="18.95" customHeight="1">
      <c r="A6087" s="25">
        <v>800067382922</v>
      </c>
      <c r="B6087" s="26" t="s">
        <v>3507</v>
      </c>
      <c r="C6087" s="28" t="s">
        <v>9201</v>
      </c>
      <c r="D6087" s="28" t="s">
        <v>9141</v>
      </c>
      <c r="E6087" s="33">
        <v>36</v>
      </c>
      <c r="F6087" s="33">
        <v>22</v>
      </c>
      <c r="G6087" s="33">
        <v>18</v>
      </c>
      <c r="I6087" s="34"/>
      <c r="K6087" s="35"/>
      <c r="L6087" s="33">
        <v>36</v>
      </c>
      <c r="M6087" s="33">
        <v>22</v>
      </c>
      <c r="N6087" s="33">
        <v>18</v>
      </c>
      <c r="P6087" s="32" t="e">
        <f>VLOOKUP(A6087,ยืมแฟ้ม!A:B,2,)</f>
        <v>#N/A</v>
      </c>
      <c r="Q6087" s="32" t="e">
        <f>VLOOKUP(A6087,ยืมแฟ้ม!A:C,3,)</f>
        <v>#N/A</v>
      </c>
      <c r="R6087" s="32" t="e">
        <f>VLOOKUP(A6087,ยืมแฟ้ม!A:D,4,)</f>
        <v>#N/A</v>
      </c>
      <c r="W6087" s="93" t="e">
        <f>VLOOKUP(A6087,Sheet3!A:A,1,0)</f>
        <v>#N/A</v>
      </c>
    </row>
    <row r="6088" spans="1:23" ht="18.95" customHeight="1">
      <c r="A6088" s="25">
        <v>800096210763</v>
      </c>
      <c r="B6088" s="38" t="s">
        <v>10698</v>
      </c>
      <c r="C6088" s="28" t="s">
        <v>3537</v>
      </c>
      <c r="D6088" s="26" t="s">
        <v>1465</v>
      </c>
      <c r="E6088" s="33">
        <v>36</v>
      </c>
      <c r="F6088" s="33">
        <v>22</v>
      </c>
      <c r="G6088" s="33">
        <v>19</v>
      </c>
      <c r="I6088" s="34"/>
      <c r="K6088" s="35"/>
      <c r="L6088" s="33">
        <v>36</v>
      </c>
      <c r="M6088" s="33">
        <v>22</v>
      </c>
      <c r="N6088" s="33">
        <v>19</v>
      </c>
      <c r="P6088" s="32" t="e">
        <f>VLOOKUP(A6088,ยืมแฟ้ม!A:B,2,)</f>
        <v>#N/A</v>
      </c>
      <c r="Q6088" s="32" t="e">
        <f>VLOOKUP(A6088,ยืมแฟ้ม!A:C,3,)</f>
        <v>#N/A</v>
      </c>
      <c r="R6088" s="32" t="e">
        <f>VLOOKUP(A6088,ยืมแฟ้ม!A:D,4,)</f>
        <v>#N/A</v>
      </c>
      <c r="W6088" s="93" t="e">
        <f>VLOOKUP(A6088,Sheet3!A:A,1,0)</f>
        <v>#N/A</v>
      </c>
    </row>
    <row r="6089" spans="1:23" ht="18.95" customHeight="1">
      <c r="I6089" s="34"/>
      <c r="K6089" s="35"/>
      <c r="L6089" s="33">
        <v>36</v>
      </c>
      <c r="M6089" s="33">
        <v>22</v>
      </c>
      <c r="N6089" s="33">
        <v>20</v>
      </c>
      <c r="P6089" s="32" t="e">
        <f>VLOOKUP(A6089,ยืมแฟ้ม!A:B,2,)</f>
        <v>#N/A</v>
      </c>
      <c r="Q6089" s="32" t="e">
        <f>VLOOKUP(A6089,ยืมแฟ้ม!A:C,3,)</f>
        <v>#N/A</v>
      </c>
      <c r="R6089" s="32" t="e">
        <f>VLOOKUP(A6089,ยืมแฟ้ม!A:D,4,)</f>
        <v>#N/A</v>
      </c>
      <c r="W6089" s="93" t="e">
        <f>VLOOKUP(A6089,Sheet3!A:A,1,0)</f>
        <v>#N/A</v>
      </c>
    </row>
    <row r="6090" spans="1:23" ht="18.95" customHeight="1">
      <c r="A6090" s="25">
        <v>800055700598</v>
      </c>
      <c r="B6090" s="26" t="s">
        <v>3508</v>
      </c>
      <c r="C6090" s="28" t="s">
        <v>9085</v>
      </c>
      <c r="D6090" s="28" t="s">
        <v>7816</v>
      </c>
      <c r="E6090" s="33">
        <v>36</v>
      </c>
      <c r="F6090" s="33">
        <v>22</v>
      </c>
      <c r="G6090" s="33">
        <v>21</v>
      </c>
      <c r="I6090" s="34"/>
      <c r="K6090" s="35"/>
      <c r="L6090" s="33">
        <v>36</v>
      </c>
      <c r="M6090" s="33">
        <v>22</v>
      </c>
      <c r="N6090" s="33">
        <v>21</v>
      </c>
      <c r="P6090" s="32" t="e">
        <f>VLOOKUP(A6090,ยืมแฟ้ม!A:B,2,)</f>
        <v>#N/A</v>
      </c>
      <c r="Q6090" s="32" t="e">
        <f>VLOOKUP(A6090,ยืมแฟ้ม!A:C,3,)</f>
        <v>#N/A</v>
      </c>
      <c r="R6090" s="32" t="e">
        <f>VLOOKUP(A6090,ยืมแฟ้ม!A:D,4,)</f>
        <v>#N/A</v>
      </c>
      <c r="W6090" s="93" t="e">
        <f>VLOOKUP(A6090,Sheet3!A:A,1,0)</f>
        <v>#N/A</v>
      </c>
    </row>
    <row r="6091" spans="1:23" ht="18.95" customHeight="1">
      <c r="A6091" s="25">
        <v>800056168365</v>
      </c>
      <c r="B6091" s="26" t="s">
        <v>3509</v>
      </c>
      <c r="C6091" s="28" t="s">
        <v>9085</v>
      </c>
      <c r="D6091" s="28" t="s">
        <v>7816</v>
      </c>
      <c r="E6091" s="33">
        <v>36</v>
      </c>
      <c r="F6091" s="33">
        <v>22</v>
      </c>
      <c r="G6091" s="33">
        <v>22</v>
      </c>
      <c r="I6091" s="34"/>
      <c r="K6091" s="35"/>
      <c r="L6091" s="33">
        <v>36</v>
      </c>
      <c r="M6091" s="33">
        <v>22</v>
      </c>
      <c r="N6091" s="33">
        <v>22</v>
      </c>
      <c r="P6091" s="32" t="e">
        <f>VLOOKUP(A6091,ยืมแฟ้ม!A:B,2,)</f>
        <v>#N/A</v>
      </c>
      <c r="Q6091" s="32" t="e">
        <f>VLOOKUP(A6091,ยืมแฟ้ม!A:C,3,)</f>
        <v>#N/A</v>
      </c>
      <c r="R6091" s="32" t="e">
        <f>VLOOKUP(A6091,ยืมแฟ้ม!A:D,4,)</f>
        <v>#N/A</v>
      </c>
      <c r="W6091" s="93" t="e">
        <f>VLOOKUP(A6091,Sheet3!A:A,1,0)</f>
        <v>#N/A</v>
      </c>
    </row>
    <row r="6092" spans="1:23" ht="18.95" customHeight="1">
      <c r="A6092" s="25">
        <v>800052971770</v>
      </c>
      <c r="B6092" s="26" t="s">
        <v>3510</v>
      </c>
      <c r="C6092" s="28" t="s">
        <v>9201</v>
      </c>
      <c r="D6092" s="28" t="s">
        <v>7816</v>
      </c>
      <c r="E6092" s="33">
        <v>36</v>
      </c>
      <c r="F6092" s="33">
        <v>22</v>
      </c>
      <c r="G6092" s="33">
        <v>23</v>
      </c>
      <c r="I6092" s="34"/>
      <c r="K6092" s="35"/>
      <c r="L6092" s="33">
        <v>36</v>
      </c>
      <c r="M6092" s="33">
        <v>22</v>
      </c>
      <c r="N6092" s="33">
        <v>23</v>
      </c>
      <c r="P6092" s="32" t="e">
        <f>VLOOKUP(A6092,ยืมแฟ้ม!A:B,2,)</f>
        <v>#N/A</v>
      </c>
      <c r="Q6092" s="32" t="e">
        <f>VLOOKUP(A6092,ยืมแฟ้ม!A:C,3,)</f>
        <v>#N/A</v>
      </c>
      <c r="R6092" s="32" t="e">
        <f>VLOOKUP(A6092,ยืมแฟ้ม!A:D,4,)</f>
        <v>#N/A</v>
      </c>
      <c r="W6092" s="93" t="e">
        <f>VLOOKUP(A6092,Sheet3!A:A,1,0)</f>
        <v>#N/A</v>
      </c>
    </row>
    <row r="6093" spans="1:23" ht="18.95" customHeight="1">
      <c r="A6093" s="25">
        <v>800096483493</v>
      </c>
      <c r="B6093" s="38" t="s">
        <v>10699</v>
      </c>
      <c r="C6093" s="28" t="s">
        <v>3537</v>
      </c>
      <c r="D6093" s="26" t="s">
        <v>7915</v>
      </c>
      <c r="E6093" s="33">
        <v>36</v>
      </c>
      <c r="F6093" s="33">
        <v>22</v>
      </c>
      <c r="G6093" s="33">
        <v>24</v>
      </c>
      <c r="I6093" s="34"/>
      <c r="K6093" s="35"/>
      <c r="L6093" s="33">
        <v>36</v>
      </c>
      <c r="M6093" s="33">
        <v>22</v>
      </c>
      <c r="N6093" s="33">
        <v>24</v>
      </c>
      <c r="P6093" s="32" t="e">
        <f>VLOOKUP(A6093,ยืมแฟ้ม!A:B,2,)</f>
        <v>#N/A</v>
      </c>
      <c r="Q6093" s="32" t="e">
        <f>VLOOKUP(A6093,ยืมแฟ้ม!A:C,3,)</f>
        <v>#N/A</v>
      </c>
      <c r="R6093" s="32" t="e">
        <f>VLOOKUP(A6093,ยืมแฟ้ม!A:D,4,)</f>
        <v>#N/A</v>
      </c>
      <c r="W6093" s="93" t="e">
        <f>VLOOKUP(A6093,Sheet3!A:A,1,0)</f>
        <v>#N/A</v>
      </c>
    </row>
    <row r="6094" spans="1:23" ht="18.95" customHeight="1">
      <c r="A6094" s="25">
        <v>800056129920</v>
      </c>
      <c r="B6094" s="26" t="s">
        <v>3511</v>
      </c>
      <c r="C6094" s="28" t="s">
        <v>9085</v>
      </c>
      <c r="D6094" s="28" t="s">
        <v>7816</v>
      </c>
      <c r="E6094" s="33">
        <v>36</v>
      </c>
      <c r="F6094" s="33">
        <v>22</v>
      </c>
      <c r="G6094" s="33">
        <v>25</v>
      </c>
      <c r="I6094" s="34"/>
      <c r="K6094" s="35"/>
      <c r="L6094" s="33">
        <v>36</v>
      </c>
      <c r="M6094" s="33">
        <v>22</v>
      </c>
      <c r="N6094" s="33">
        <v>25</v>
      </c>
      <c r="P6094" s="32" t="e">
        <f>VLOOKUP(A6094,ยืมแฟ้ม!A:B,2,)</f>
        <v>#N/A</v>
      </c>
      <c r="Q6094" s="32" t="e">
        <f>VLOOKUP(A6094,ยืมแฟ้ม!A:C,3,)</f>
        <v>#N/A</v>
      </c>
      <c r="R6094" s="32" t="e">
        <f>VLOOKUP(A6094,ยืมแฟ้ม!A:D,4,)</f>
        <v>#N/A</v>
      </c>
      <c r="W6094" s="93" t="e">
        <f>VLOOKUP(A6094,Sheet3!A:A,1,0)</f>
        <v>#N/A</v>
      </c>
    </row>
    <row r="6095" spans="1:23" ht="18.95" customHeight="1">
      <c r="A6095" s="25">
        <v>800067383243</v>
      </c>
      <c r="B6095" s="26" t="s">
        <v>3512</v>
      </c>
      <c r="C6095" s="28" t="s">
        <v>9201</v>
      </c>
      <c r="D6095" s="28" t="s">
        <v>9141</v>
      </c>
      <c r="E6095" s="33">
        <v>36</v>
      </c>
      <c r="F6095" s="33">
        <v>22</v>
      </c>
      <c r="G6095" s="33">
        <v>26</v>
      </c>
      <c r="I6095" s="34"/>
      <c r="K6095" s="35"/>
      <c r="L6095" s="33">
        <v>36</v>
      </c>
      <c r="M6095" s="33">
        <v>22</v>
      </c>
      <c r="N6095" s="33">
        <v>26</v>
      </c>
      <c r="P6095" s="32" t="e">
        <f>VLOOKUP(A6095,ยืมแฟ้ม!A:B,2,)</f>
        <v>#N/A</v>
      </c>
      <c r="Q6095" s="32" t="e">
        <f>VLOOKUP(A6095,ยืมแฟ้ม!A:C,3,)</f>
        <v>#N/A</v>
      </c>
      <c r="R6095" s="32" t="e">
        <f>VLOOKUP(A6095,ยืมแฟ้ม!A:D,4,)</f>
        <v>#N/A</v>
      </c>
      <c r="W6095" s="93" t="e">
        <f>VLOOKUP(A6095,Sheet3!A:A,1,0)</f>
        <v>#N/A</v>
      </c>
    </row>
    <row r="6096" spans="1:23" ht="18.95" customHeight="1">
      <c r="A6096" s="25">
        <v>800019515512</v>
      </c>
      <c r="B6096" s="26" t="s">
        <v>3513</v>
      </c>
      <c r="C6096" s="28" t="s">
        <v>3537</v>
      </c>
      <c r="D6096" s="28" t="s">
        <v>7912</v>
      </c>
      <c r="E6096" s="33">
        <v>36</v>
      </c>
      <c r="F6096" s="33">
        <v>22</v>
      </c>
      <c r="G6096" s="33">
        <v>27</v>
      </c>
      <c r="I6096" s="34"/>
      <c r="K6096" s="35"/>
      <c r="L6096" s="33">
        <v>36</v>
      </c>
      <c r="M6096" s="33">
        <v>22</v>
      </c>
      <c r="N6096" s="33">
        <v>27</v>
      </c>
      <c r="P6096" s="32" t="e">
        <f>VLOOKUP(A6096,ยืมแฟ้ม!A:B,2,)</f>
        <v>#N/A</v>
      </c>
      <c r="Q6096" s="32" t="e">
        <f>VLOOKUP(A6096,ยืมแฟ้ม!A:C,3,)</f>
        <v>#N/A</v>
      </c>
      <c r="R6096" s="32" t="e">
        <f>VLOOKUP(A6096,ยืมแฟ้ม!A:D,4,)</f>
        <v>#N/A</v>
      </c>
      <c r="W6096" s="93" t="e">
        <f>VLOOKUP(A6096,Sheet3!A:A,1,0)</f>
        <v>#N/A</v>
      </c>
    </row>
    <row r="6097" spans="1:23" ht="18.95" customHeight="1">
      <c r="A6097" s="25">
        <v>800005444156</v>
      </c>
      <c r="B6097" s="26" t="s">
        <v>3514</v>
      </c>
      <c r="C6097" s="28" t="s">
        <v>3537</v>
      </c>
      <c r="D6097" s="28" t="s">
        <v>7912</v>
      </c>
      <c r="E6097" s="33">
        <v>36</v>
      </c>
      <c r="F6097" s="33">
        <v>22</v>
      </c>
      <c r="G6097" s="33">
        <v>28</v>
      </c>
      <c r="I6097" s="34"/>
      <c r="K6097" s="35"/>
      <c r="L6097" s="33">
        <v>36</v>
      </c>
      <c r="M6097" s="33">
        <v>22</v>
      </c>
      <c r="N6097" s="33">
        <v>28</v>
      </c>
      <c r="P6097" s="32" t="e">
        <f>VLOOKUP(A6097,ยืมแฟ้ม!A:B,2,)</f>
        <v>#N/A</v>
      </c>
      <c r="Q6097" s="32" t="e">
        <f>VLOOKUP(A6097,ยืมแฟ้ม!A:C,3,)</f>
        <v>#N/A</v>
      </c>
      <c r="R6097" s="32" t="e">
        <f>VLOOKUP(A6097,ยืมแฟ้ม!A:D,4,)</f>
        <v>#N/A</v>
      </c>
      <c r="W6097" s="93" t="e">
        <f>VLOOKUP(A6097,Sheet3!A:A,1,0)</f>
        <v>#N/A</v>
      </c>
    </row>
    <row r="6098" spans="1:23" ht="18.95" customHeight="1">
      <c r="A6098" s="25">
        <v>800078867937</v>
      </c>
      <c r="B6098" s="26" t="s">
        <v>3515</v>
      </c>
      <c r="C6098" s="28" t="s">
        <v>9134</v>
      </c>
      <c r="D6098" s="28" t="s">
        <v>9140</v>
      </c>
      <c r="E6098" s="33">
        <v>36</v>
      </c>
      <c r="F6098" s="33">
        <v>22</v>
      </c>
      <c r="G6098" s="33">
        <v>29</v>
      </c>
      <c r="I6098" s="34"/>
      <c r="K6098" s="35"/>
      <c r="L6098" s="33">
        <v>36</v>
      </c>
      <c r="M6098" s="33">
        <v>22</v>
      </c>
      <c r="N6098" s="33">
        <v>29</v>
      </c>
      <c r="P6098" s="32" t="e">
        <f>VLOOKUP(A6098,ยืมแฟ้ม!A:B,2,)</f>
        <v>#N/A</v>
      </c>
      <c r="Q6098" s="32" t="e">
        <f>VLOOKUP(A6098,ยืมแฟ้ม!A:C,3,)</f>
        <v>#N/A</v>
      </c>
      <c r="R6098" s="32" t="e">
        <f>VLOOKUP(A6098,ยืมแฟ้ม!A:D,4,)</f>
        <v>#N/A</v>
      </c>
      <c r="W6098" s="93" t="e">
        <f>VLOOKUP(A6098,Sheet3!A:A,1,0)</f>
        <v>#N/A</v>
      </c>
    </row>
    <row r="6099" spans="1:23" ht="18.95" customHeight="1">
      <c r="A6099" s="25">
        <v>800075800378</v>
      </c>
      <c r="B6099" s="38" t="s">
        <v>10700</v>
      </c>
      <c r="C6099" s="28" t="s">
        <v>3537</v>
      </c>
      <c r="D6099" s="26" t="s">
        <v>7816</v>
      </c>
      <c r="E6099" s="33">
        <v>36</v>
      </c>
      <c r="F6099" s="33">
        <v>22</v>
      </c>
      <c r="G6099" s="33">
        <v>30</v>
      </c>
      <c r="I6099" s="34"/>
      <c r="K6099" s="35"/>
      <c r="L6099" s="33">
        <v>36</v>
      </c>
      <c r="M6099" s="33">
        <v>22</v>
      </c>
      <c r="N6099" s="33">
        <v>30</v>
      </c>
      <c r="P6099" s="32" t="e">
        <f>VLOOKUP(A6099,ยืมแฟ้ม!A:B,2,)</f>
        <v>#N/A</v>
      </c>
      <c r="Q6099" s="32" t="e">
        <f>VLOOKUP(A6099,ยืมแฟ้ม!A:C,3,)</f>
        <v>#N/A</v>
      </c>
      <c r="R6099" s="32" t="e">
        <f>VLOOKUP(A6099,ยืมแฟ้ม!A:D,4,)</f>
        <v>#N/A</v>
      </c>
      <c r="W6099" s="93" t="e">
        <f>VLOOKUP(A6099,Sheet3!A:A,1,0)</f>
        <v>#N/A</v>
      </c>
    </row>
    <row r="6100" spans="1:23" ht="18.95" customHeight="1">
      <c r="A6100" s="25">
        <v>800065488861</v>
      </c>
      <c r="B6100" s="26" t="s">
        <v>7001</v>
      </c>
      <c r="C6100" s="28" t="s">
        <v>9135</v>
      </c>
      <c r="D6100" s="28" t="s">
        <v>7816</v>
      </c>
      <c r="E6100" s="33">
        <v>36</v>
      </c>
      <c r="F6100" s="33">
        <v>22</v>
      </c>
      <c r="G6100" s="33">
        <v>31</v>
      </c>
      <c r="I6100" s="34"/>
      <c r="K6100" s="35"/>
      <c r="L6100" s="33">
        <v>36</v>
      </c>
      <c r="M6100" s="33">
        <v>22</v>
      </c>
      <c r="N6100" s="33">
        <v>31</v>
      </c>
      <c r="P6100" s="32" t="e">
        <f>VLOOKUP(A6100,ยืมแฟ้ม!A:B,2,)</f>
        <v>#N/A</v>
      </c>
      <c r="Q6100" s="32" t="e">
        <f>VLOOKUP(A6100,ยืมแฟ้ม!A:C,3,)</f>
        <v>#N/A</v>
      </c>
      <c r="R6100" s="32" t="e">
        <f>VLOOKUP(A6100,ยืมแฟ้ม!A:D,4,)</f>
        <v>#N/A</v>
      </c>
      <c r="W6100" s="93" t="e">
        <f>VLOOKUP(A6100,Sheet3!A:A,1,0)</f>
        <v>#N/A</v>
      </c>
    </row>
    <row r="6101" spans="1:23" ht="18.95" customHeight="1">
      <c r="A6101" s="25">
        <v>800086662544</v>
      </c>
      <c r="B6101" s="26" t="s">
        <v>9755</v>
      </c>
      <c r="C6101" s="28" t="s">
        <v>8055</v>
      </c>
      <c r="D6101" s="28" t="s">
        <v>9148</v>
      </c>
      <c r="E6101" s="33">
        <v>36</v>
      </c>
      <c r="F6101" s="33">
        <v>22</v>
      </c>
      <c r="G6101" s="33">
        <v>32</v>
      </c>
      <c r="I6101" s="34"/>
      <c r="L6101" s="33">
        <v>36</v>
      </c>
      <c r="M6101" s="33">
        <v>22</v>
      </c>
      <c r="N6101" s="33">
        <v>32</v>
      </c>
      <c r="P6101" s="32" t="e">
        <f>VLOOKUP(A6101,ยืมแฟ้ม!A:B,2,)</f>
        <v>#N/A</v>
      </c>
      <c r="Q6101" s="32" t="e">
        <f>VLOOKUP(A6101,ยืมแฟ้ม!A:C,3,)</f>
        <v>#N/A</v>
      </c>
      <c r="R6101" s="32" t="e">
        <f>VLOOKUP(A6101,ยืมแฟ้ม!A:D,4,)</f>
        <v>#N/A</v>
      </c>
      <c r="W6101" s="93" t="e">
        <f>VLOOKUP(A6101,Sheet3!A:A,1,0)</f>
        <v>#N/A</v>
      </c>
    </row>
    <row r="6102" spans="1:23" ht="18.95" customHeight="1">
      <c r="A6102" s="25">
        <v>800013628477</v>
      </c>
      <c r="B6102" s="26" t="s">
        <v>3516</v>
      </c>
      <c r="C6102" s="28" t="s">
        <v>4049</v>
      </c>
      <c r="D6102" s="28" t="s">
        <v>10026</v>
      </c>
      <c r="E6102" s="33">
        <v>36</v>
      </c>
      <c r="F6102" s="33">
        <v>22</v>
      </c>
      <c r="G6102" s="33">
        <v>33</v>
      </c>
      <c r="I6102" s="34"/>
      <c r="K6102" s="35"/>
      <c r="L6102" s="33">
        <v>36</v>
      </c>
      <c r="M6102" s="33">
        <v>22</v>
      </c>
      <c r="N6102" s="33">
        <v>33</v>
      </c>
      <c r="P6102" s="32" t="e">
        <f>VLOOKUP(A6102,ยืมแฟ้ม!A:B,2,)</f>
        <v>#N/A</v>
      </c>
      <c r="Q6102" s="32" t="e">
        <f>VLOOKUP(A6102,ยืมแฟ้ม!A:C,3,)</f>
        <v>#N/A</v>
      </c>
      <c r="R6102" s="32" t="e">
        <f>VLOOKUP(A6102,ยืมแฟ้ม!A:D,4,)</f>
        <v>#N/A</v>
      </c>
      <c r="W6102" s="93" t="e">
        <f>VLOOKUP(A6102,Sheet3!A:A,1,0)</f>
        <v>#N/A</v>
      </c>
    </row>
    <row r="6103" spans="1:23" ht="18.95" customHeight="1">
      <c r="A6103" s="25">
        <v>800074313464</v>
      </c>
      <c r="B6103" s="26" t="s">
        <v>10701</v>
      </c>
      <c r="C6103" s="28" t="s">
        <v>3537</v>
      </c>
      <c r="D6103" s="28" t="s">
        <v>7816</v>
      </c>
      <c r="E6103" s="33">
        <v>36</v>
      </c>
      <c r="F6103" s="33">
        <v>22</v>
      </c>
      <c r="G6103" s="33">
        <v>34</v>
      </c>
      <c r="I6103" s="34"/>
      <c r="K6103" s="35"/>
      <c r="L6103" s="33">
        <v>36</v>
      </c>
      <c r="M6103" s="33">
        <v>22</v>
      </c>
      <c r="N6103" s="33">
        <v>34</v>
      </c>
      <c r="P6103" s="32" t="e">
        <f>VLOOKUP(A6103,ยืมแฟ้ม!A:B,2,)</f>
        <v>#N/A</v>
      </c>
      <c r="Q6103" s="32" t="e">
        <f>VLOOKUP(A6103,ยืมแฟ้ม!A:C,3,)</f>
        <v>#N/A</v>
      </c>
      <c r="R6103" s="32" t="e">
        <f>VLOOKUP(A6103,ยืมแฟ้ม!A:D,4,)</f>
        <v>#N/A</v>
      </c>
      <c r="W6103" s="93" t="e">
        <f>VLOOKUP(A6103,Sheet3!A:A,1,0)</f>
        <v>#N/A</v>
      </c>
    </row>
    <row r="6104" spans="1:23" ht="18.95" customHeight="1">
      <c r="A6104" s="25">
        <v>800066540314</v>
      </c>
      <c r="B6104" s="26" t="s">
        <v>3517</v>
      </c>
      <c r="C6104" s="28" t="s">
        <v>4049</v>
      </c>
      <c r="D6104" s="28" t="s">
        <v>7822</v>
      </c>
      <c r="E6104" s="33">
        <v>36</v>
      </c>
      <c r="F6104" s="33">
        <v>22</v>
      </c>
      <c r="G6104" s="33">
        <v>35</v>
      </c>
      <c r="I6104" s="34"/>
      <c r="K6104" s="35"/>
      <c r="L6104" s="33">
        <v>36</v>
      </c>
      <c r="M6104" s="33">
        <v>22</v>
      </c>
      <c r="N6104" s="33">
        <v>35</v>
      </c>
      <c r="P6104" s="32" t="e">
        <f>VLOOKUP(A6104,ยืมแฟ้ม!A:B,2,)</f>
        <v>#N/A</v>
      </c>
      <c r="Q6104" s="32" t="e">
        <f>VLOOKUP(A6104,ยืมแฟ้ม!A:C,3,)</f>
        <v>#N/A</v>
      </c>
      <c r="R6104" s="32" t="e">
        <f>VLOOKUP(A6104,ยืมแฟ้ม!A:D,4,)</f>
        <v>#N/A</v>
      </c>
      <c r="W6104" s="93" t="e">
        <f>VLOOKUP(A6104,Sheet3!A:A,1,0)</f>
        <v>#N/A</v>
      </c>
    </row>
    <row r="6105" spans="1:23" ht="18.95" customHeight="1">
      <c r="A6105" s="25">
        <v>800066540322</v>
      </c>
      <c r="B6105" s="26" t="s">
        <v>3517</v>
      </c>
      <c r="C6105" s="28" t="s">
        <v>4049</v>
      </c>
      <c r="D6105" s="28" t="s">
        <v>10026</v>
      </c>
      <c r="E6105" s="33">
        <v>36</v>
      </c>
      <c r="F6105" s="33">
        <v>22</v>
      </c>
      <c r="G6105" s="33">
        <v>35</v>
      </c>
      <c r="I6105" s="34"/>
      <c r="K6105" s="35"/>
      <c r="L6105" s="33">
        <v>36</v>
      </c>
      <c r="M6105" s="33">
        <v>22</v>
      </c>
      <c r="N6105" s="33">
        <v>35</v>
      </c>
      <c r="P6105" s="32" t="e">
        <f>VLOOKUP(A6105,ยืมแฟ้ม!A:B,2,)</f>
        <v>#N/A</v>
      </c>
      <c r="Q6105" s="32" t="e">
        <f>VLOOKUP(A6105,ยืมแฟ้ม!A:C,3,)</f>
        <v>#N/A</v>
      </c>
      <c r="R6105" s="32" t="e">
        <f>VLOOKUP(A6105,ยืมแฟ้ม!A:D,4,)</f>
        <v>#N/A</v>
      </c>
      <c r="W6105" s="93" t="e">
        <f>VLOOKUP(A6105,Sheet3!A:A,1,0)</f>
        <v>#N/A</v>
      </c>
    </row>
    <row r="6106" spans="1:23" ht="18.95" customHeight="1">
      <c r="A6106" s="25">
        <v>800044784570</v>
      </c>
      <c r="B6106" s="26" t="s">
        <v>3518</v>
      </c>
      <c r="C6106" s="28" t="s">
        <v>9133</v>
      </c>
      <c r="D6106" s="28" t="s">
        <v>7822</v>
      </c>
      <c r="E6106" s="33">
        <v>36</v>
      </c>
      <c r="F6106" s="33">
        <v>23</v>
      </c>
      <c r="G6106" s="33">
        <v>1</v>
      </c>
      <c r="I6106" s="34"/>
      <c r="K6106" s="35"/>
      <c r="L6106" s="33">
        <v>36</v>
      </c>
      <c r="M6106" s="33">
        <v>23</v>
      </c>
      <c r="N6106" s="33">
        <v>1</v>
      </c>
      <c r="P6106" s="32" t="e">
        <f>VLOOKUP(A6106,ยืมแฟ้ม!A:B,2,)</f>
        <v>#N/A</v>
      </c>
      <c r="Q6106" s="32" t="e">
        <f>VLOOKUP(A6106,ยืมแฟ้ม!A:C,3,)</f>
        <v>#N/A</v>
      </c>
      <c r="R6106" s="32" t="e">
        <f>VLOOKUP(A6106,ยืมแฟ้ม!A:D,4,)</f>
        <v>#N/A</v>
      </c>
      <c r="W6106" s="93" t="e">
        <f>VLOOKUP(A6106,Sheet3!A:A,1,0)</f>
        <v>#N/A</v>
      </c>
    </row>
    <row r="6107" spans="1:23" ht="18.95" customHeight="1">
      <c r="A6107" s="25">
        <v>800053858125</v>
      </c>
      <c r="B6107" s="26" t="s">
        <v>3519</v>
      </c>
      <c r="C6107" s="28" t="s">
        <v>9201</v>
      </c>
      <c r="D6107" s="28" t="s">
        <v>7816</v>
      </c>
      <c r="E6107" s="33">
        <v>36</v>
      </c>
      <c r="F6107" s="33">
        <v>23</v>
      </c>
      <c r="G6107" s="33">
        <v>2</v>
      </c>
      <c r="I6107" s="34"/>
      <c r="K6107" s="35"/>
      <c r="L6107" s="33">
        <v>36</v>
      </c>
      <c r="M6107" s="33">
        <v>23</v>
      </c>
      <c r="N6107" s="33">
        <v>2</v>
      </c>
      <c r="P6107" s="32" t="e">
        <f>VLOOKUP(A6107,ยืมแฟ้ม!A:B,2,)</f>
        <v>#N/A</v>
      </c>
      <c r="Q6107" s="32" t="e">
        <f>VLOOKUP(A6107,ยืมแฟ้ม!A:C,3,)</f>
        <v>#N/A</v>
      </c>
      <c r="R6107" s="32" t="e">
        <f>VLOOKUP(A6107,ยืมแฟ้ม!A:D,4,)</f>
        <v>#N/A</v>
      </c>
      <c r="W6107" s="93" t="e">
        <f>VLOOKUP(A6107,Sheet3!A:A,1,0)</f>
        <v>#N/A</v>
      </c>
    </row>
    <row r="6108" spans="1:23" ht="18.95" customHeight="1">
      <c r="A6108" s="25">
        <v>800007952099</v>
      </c>
      <c r="B6108" s="26" t="s">
        <v>3520</v>
      </c>
      <c r="C6108" s="28" t="s">
        <v>4049</v>
      </c>
      <c r="D6108" s="28" t="s">
        <v>7827</v>
      </c>
      <c r="E6108" s="33">
        <v>36</v>
      </c>
      <c r="F6108" s="33">
        <v>23</v>
      </c>
      <c r="G6108" s="33">
        <v>3</v>
      </c>
      <c r="I6108" s="34"/>
      <c r="K6108" s="35"/>
      <c r="L6108" s="33">
        <v>36</v>
      </c>
      <c r="M6108" s="33">
        <v>23</v>
      </c>
      <c r="N6108" s="33">
        <v>3</v>
      </c>
      <c r="P6108" s="32" t="e">
        <f>VLOOKUP(A6108,ยืมแฟ้ม!A:B,2,)</f>
        <v>#N/A</v>
      </c>
      <c r="Q6108" s="32" t="e">
        <f>VLOOKUP(A6108,ยืมแฟ้ม!A:C,3,)</f>
        <v>#N/A</v>
      </c>
      <c r="R6108" s="32" t="e">
        <f>VLOOKUP(A6108,ยืมแฟ้ม!A:D,4,)</f>
        <v>#N/A</v>
      </c>
      <c r="W6108" s="93" t="e">
        <f>VLOOKUP(A6108,Sheet3!A:A,1,0)</f>
        <v>#N/A</v>
      </c>
    </row>
    <row r="6109" spans="1:23" ht="18.95" customHeight="1">
      <c r="A6109" s="25">
        <v>800057121371</v>
      </c>
      <c r="B6109" s="26" t="s">
        <v>3521</v>
      </c>
      <c r="C6109" s="28" t="s">
        <v>9201</v>
      </c>
      <c r="D6109" s="28" t="s">
        <v>7816</v>
      </c>
      <c r="E6109" s="33">
        <v>36</v>
      </c>
      <c r="F6109" s="33">
        <v>23</v>
      </c>
      <c r="G6109" s="33">
        <v>4</v>
      </c>
      <c r="I6109" s="34"/>
      <c r="K6109" s="35"/>
      <c r="L6109" s="33">
        <v>36</v>
      </c>
      <c r="M6109" s="33">
        <v>23</v>
      </c>
      <c r="N6109" s="33">
        <v>4</v>
      </c>
      <c r="P6109" s="32" t="e">
        <f>VLOOKUP(A6109,ยืมแฟ้ม!A:B,2,)</f>
        <v>#N/A</v>
      </c>
      <c r="Q6109" s="32" t="e">
        <f>VLOOKUP(A6109,ยืมแฟ้ม!A:C,3,)</f>
        <v>#N/A</v>
      </c>
      <c r="R6109" s="32" t="e">
        <f>VLOOKUP(A6109,ยืมแฟ้ม!A:D,4,)</f>
        <v>#N/A</v>
      </c>
      <c r="W6109" s="93" t="e">
        <f>VLOOKUP(A6109,Sheet3!A:A,1,0)</f>
        <v>#N/A</v>
      </c>
    </row>
    <row r="6110" spans="1:23" ht="18.95" customHeight="1">
      <c r="A6110" s="25">
        <v>800061618438</v>
      </c>
      <c r="B6110" s="26" t="s">
        <v>3522</v>
      </c>
      <c r="C6110" s="28" t="s">
        <v>9201</v>
      </c>
      <c r="D6110" s="28" t="s">
        <v>7816</v>
      </c>
      <c r="E6110" s="33">
        <v>36</v>
      </c>
      <c r="F6110" s="33">
        <v>23</v>
      </c>
      <c r="G6110" s="33">
        <v>5</v>
      </c>
      <c r="I6110" s="34"/>
      <c r="K6110" s="35"/>
      <c r="L6110" s="33">
        <v>36</v>
      </c>
      <c r="M6110" s="33">
        <v>23</v>
      </c>
      <c r="N6110" s="33">
        <v>5</v>
      </c>
      <c r="P6110" s="32" t="e">
        <f>VLOOKUP(A6110,ยืมแฟ้ม!A:B,2,)</f>
        <v>#N/A</v>
      </c>
      <c r="Q6110" s="32" t="e">
        <f>VLOOKUP(A6110,ยืมแฟ้ม!A:C,3,)</f>
        <v>#N/A</v>
      </c>
      <c r="R6110" s="32" t="e">
        <f>VLOOKUP(A6110,ยืมแฟ้ม!A:D,4,)</f>
        <v>#N/A</v>
      </c>
      <c r="W6110" s="93" t="e">
        <f>VLOOKUP(A6110,Sheet3!A:A,1,0)</f>
        <v>#N/A</v>
      </c>
    </row>
    <row r="6111" spans="1:23" ht="18.95" customHeight="1">
      <c r="A6111" s="25">
        <v>800053858745</v>
      </c>
      <c r="B6111" s="26" t="s">
        <v>3523</v>
      </c>
      <c r="C6111" s="28" t="s">
        <v>9201</v>
      </c>
      <c r="D6111" s="28" t="s">
        <v>7816</v>
      </c>
      <c r="E6111" s="33">
        <v>36</v>
      </c>
      <c r="F6111" s="33">
        <v>23</v>
      </c>
      <c r="G6111" s="33">
        <v>6</v>
      </c>
      <c r="I6111" s="34"/>
      <c r="K6111" s="35"/>
      <c r="L6111" s="33">
        <v>36</v>
      </c>
      <c r="M6111" s="33">
        <v>23</v>
      </c>
      <c r="N6111" s="33">
        <v>6</v>
      </c>
      <c r="P6111" s="32" t="e">
        <f>VLOOKUP(A6111,ยืมแฟ้ม!A:B,2,)</f>
        <v>#N/A</v>
      </c>
      <c r="Q6111" s="32" t="e">
        <f>VLOOKUP(A6111,ยืมแฟ้ม!A:C,3,)</f>
        <v>#N/A</v>
      </c>
      <c r="R6111" s="32" t="e">
        <f>VLOOKUP(A6111,ยืมแฟ้ม!A:D,4,)</f>
        <v>#N/A</v>
      </c>
      <c r="W6111" s="93" t="e">
        <f>VLOOKUP(A6111,Sheet3!A:A,1,0)</f>
        <v>#N/A</v>
      </c>
    </row>
    <row r="6112" spans="1:23" ht="18.95" customHeight="1">
      <c r="A6112" s="25">
        <v>800044313057</v>
      </c>
      <c r="B6112" s="26" t="s">
        <v>3524</v>
      </c>
      <c r="C6112" s="28" t="s">
        <v>7911</v>
      </c>
      <c r="D6112" s="28" t="s">
        <v>10026</v>
      </c>
      <c r="E6112" s="33">
        <v>36</v>
      </c>
      <c r="F6112" s="33">
        <v>23</v>
      </c>
      <c r="G6112" s="33">
        <v>7</v>
      </c>
      <c r="I6112" s="34"/>
      <c r="K6112" s="35"/>
      <c r="L6112" s="33">
        <v>36</v>
      </c>
      <c r="M6112" s="33">
        <v>23</v>
      </c>
      <c r="N6112" s="33">
        <v>7</v>
      </c>
      <c r="P6112" s="32" t="e">
        <f>VLOOKUP(A6112,ยืมแฟ้ม!A:B,2,)</f>
        <v>#N/A</v>
      </c>
      <c r="Q6112" s="32" t="e">
        <f>VLOOKUP(A6112,ยืมแฟ้ม!A:C,3,)</f>
        <v>#N/A</v>
      </c>
      <c r="R6112" s="32" t="e">
        <f>VLOOKUP(A6112,ยืมแฟ้ม!A:D,4,)</f>
        <v>#N/A</v>
      </c>
      <c r="W6112" s="93" t="e">
        <f>VLOOKUP(A6112,Sheet3!A:A,1,0)</f>
        <v>#N/A</v>
      </c>
    </row>
    <row r="6113" spans="1:23" ht="18.95" customHeight="1">
      <c r="A6113" s="25">
        <v>800074307060</v>
      </c>
      <c r="B6113" s="26" t="s">
        <v>3525</v>
      </c>
      <c r="C6113" s="28" t="s">
        <v>9201</v>
      </c>
      <c r="D6113" s="28" t="s">
        <v>9140</v>
      </c>
      <c r="E6113" s="33">
        <v>36</v>
      </c>
      <c r="F6113" s="33">
        <v>23</v>
      </c>
      <c r="G6113" s="33">
        <v>8</v>
      </c>
      <c r="I6113" s="34"/>
      <c r="K6113" s="35"/>
      <c r="L6113" s="33">
        <v>36</v>
      </c>
      <c r="M6113" s="33">
        <v>23</v>
      </c>
      <c r="N6113" s="33">
        <v>8</v>
      </c>
      <c r="P6113" s="32" t="e">
        <f>VLOOKUP(A6113,ยืมแฟ้ม!A:B,2,)</f>
        <v>#N/A</v>
      </c>
      <c r="Q6113" s="32" t="e">
        <f>VLOOKUP(A6113,ยืมแฟ้ม!A:C,3,)</f>
        <v>#N/A</v>
      </c>
      <c r="R6113" s="32" t="e">
        <f>VLOOKUP(A6113,ยืมแฟ้ม!A:D,4,)</f>
        <v>#N/A</v>
      </c>
      <c r="W6113" s="93" t="e">
        <f>VLOOKUP(A6113,Sheet3!A:A,1,0)</f>
        <v>#N/A</v>
      </c>
    </row>
    <row r="6114" spans="1:23" ht="18.95" customHeight="1">
      <c r="A6114" s="25">
        <v>800090794788</v>
      </c>
      <c r="B6114" s="26" t="s">
        <v>3526</v>
      </c>
      <c r="C6114" s="28" t="s">
        <v>9201</v>
      </c>
      <c r="D6114" s="28" t="s">
        <v>9142</v>
      </c>
      <c r="E6114" s="33">
        <v>36</v>
      </c>
      <c r="F6114" s="33">
        <v>23</v>
      </c>
      <c r="G6114" s="33">
        <v>9</v>
      </c>
      <c r="I6114" s="34"/>
      <c r="K6114" s="35"/>
      <c r="L6114" s="33">
        <v>36</v>
      </c>
      <c r="M6114" s="33">
        <v>23</v>
      </c>
      <c r="N6114" s="33">
        <v>9</v>
      </c>
      <c r="P6114" s="32" t="e">
        <f>VLOOKUP(A6114,ยืมแฟ้ม!A:B,2,)</f>
        <v>#N/A</v>
      </c>
      <c r="Q6114" s="32" t="e">
        <f>VLOOKUP(A6114,ยืมแฟ้ม!A:C,3,)</f>
        <v>#N/A</v>
      </c>
      <c r="R6114" s="32" t="e">
        <f>VLOOKUP(A6114,ยืมแฟ้ม!A:D,4,)</f>
        <v>#N/A</v>
      </c>
      <c r="W6114" s="93" t="e">
        <f>VLOOKUP(A6114,Sheet3!A:A,1,0)</f>
        <v>#N/A</v>
      </c>
    </row>
    <row r="6115" spans="1:23" ht="18.95" customHeight="1">
      <c r="A6115" s="25">
        <v>800005128825</v>
      </c>
      <c r="B6115" s="26" t="s">
        <v>3527</v>
      </c>
      <c r="C6115" s="28" t="s">
        <v>9135</v>
      </c>
      <c r="D6115" s="28" t="s">
        <v>7912</v>
      </c>
      <c r="E6115" s="33">
        <v>36</v>
      </c>
      <c r="F6115" s="33">
        <v>23</v>
      </c>
      <c r="G6115" s="33">
        <v>10</v>
      </c>
      <c r="I6115" s="34"/>
      <c r="K6115" s="35"/>
      <c r="L6115" s="33">
        <v>36</v>
      </c>
      <c r="M6115" s="33">
        <v>23</v>
      </c>
      <c r="N6115" s="33">
        <v>10</v>
      </c>
      <c r="P6115" s="32" t="e">
        <f>VLOOKUP(A6115,ยืมแฟ้ม!A:B,2,)</f>
        <v>#N/A</v>
      </c>
      <c r="Q6115" s="32" t="e">
        <f>VLOOKUP(A6115,ยืมแฟ้ม!A:C,3,)</f>
        <v>#N/A</v>
      </c>
      <c r="R6115" s="32" t="e">
        <f>VLOOKUP(A6115,ยืมแฟ้ม!A:D,4,)</f>
        <v>#N/A</v>
      </c>
      <c r="W6115" s="93" t="e">
        <f>VLOOKUP(A6115,Sheet3!A:A,1,0)</f>
        <v>#N/A</v>
      </c>
    </row>
    <row r="6116" spans="1:23" ht="18.95" customHeight="1">
      <c r="A6116" s="25">
        <v>800060806356</v>
      </c>
      <c r="B6116" s="26" t="s">
        <v>3528</v>
      </c>
      <c r="C6116" s="28" t="s">
        <v>9201</v>
      </c>
      <c r="D6116" s="28" t="s">
        <v>7816</v>
      </c>
      <c r="E6116" s="33">
        <v>36</v>
      </c>
      <c r="F6116" s="33">
        <v>23</v>
      </c>
      <c r="G6116" s="33">
        <v>11</v>
      </c>
      <c r="I6116" s="34"/>
      <c r="K6116" s="35"/>
      <c r="L6116" s="33">
        <v>36</v>
      </c>
      <c r="M6116" s="33">
        <v>23</v>
      </c>
      <c r="N6116" s="33">
        <v>11</v>
      </c>
      <c r="P6116" s="32" t="e">
        <f>VLOOKUP(A6116,ยืมแฟ้ม!A:B,2,)</f>
        <v>#N/A</v>
      </c>
      <c r="Q6116" s="32" t="e">
        <f>VLOOKUP(A6116,ยืมแฟ้ม!A:C,3,)</f>
        <v>#N/A</v>
      </c>
      <c r="R6116" s="32" t="e">
        <f>VLOOKUP(A6116,ยืมแฟ้ม!A:D,4,)</f>
        <v>#N/A</v>
      </c>
      <c r="W6116" s="93" t="e">
        <f>VLOOKUP(A6116,Sheet3!A:A,1,0)</f>
        <v>#N/A</v>
      </c>
    </row>
    <row r="6117" spans="1:23" ht="18.95" customHeight="1">
      <c r="I6117" s="34"/>
      <c r="L6117" s="33">
        <v>36</v>
      </c>
      <c r="M6117" s="33">
        <v>23</v>
      </c>
      <c r="N6117" s="33">
        <v>12</v>
      </c>
      <c r="P6117" s="32" t="e">
        <f>VLOOKUP(A6117,ยืมแฟ้ม!A:B,2,)</f>
        <v>#N/A</v>
      </c>
      <c r="Q6117" s="32" t="e">
        <f>VLOOKUP(A6117,ยืมแฟ้ม!A:C,3,)</f>
        <v>#N/A</v>
      </c>
      <c r="R6117" s="32" t="e">
        <f>VLOOKUP(A6117,ยืมแฟ้ม!A:D,4,)</f>
        <v>#N/A</v>
      </c>
      <c r="W6117" s="93" t="e">
        <f>VLOOKUP(A6117,Sheet3!A:A,1,0)</f>
        <v>#N/A</v>
      </c>
    </row>
    <row r="6118" spans="1:23" ht="18.95" customHeight="1">
      <c r="A6118" s="25">
        <v>800053327204</v>
      </c>
      <c r="B6118" s="26" t="s">
        <v>3529</v>
      </c>
      <c r="C6118" s="28" t="s">
        <v>9201</v>
      </c>
      <c r="D6118" s="28" t="s">
        <v>7816</v>
      </c>
      <c r="E6118" s="33">
        <v>36</v>
      </c>
      <c r="F6118" s="33">
        <v>23</v>
      </c>
      <c r="G6118" s="33">
        <v>13</v>
      </c>
      <c r="I6118" s="34"/>
      <c r="K6118" s="35"/>
      <c r="L6118" s="33">
        <v>36</v>
      </c>
      <c r="M6118" s="33">
        <v>23</v>
      </c>
      <c r="N6118" s="33">
        <v>13</v>
      </c>
      <c r="P6118" s="32" t="e">
        <f>VLOOKUP(A6118,ยืมแฟ้ม!A:B,2,)</f>
        <v>#N/A</v>
      </c>
      <c r="Q6118" s="32" t="e">
        <f>VLOOKUP(A6118,ยืมแฟ้ม!A:C,3,)</f>
        <v>#N/A</v>
      </c>
      <c r="R6118" s="32" t="e">
        <f>VLOOKUP(A6118,ยืมแฟ้ม!A:D,4,)</f>
        <v>#N/A</v>
      </c>
      <c r="W6118" s="93" t="e">
        <f>VLOOKUP(A6118,Sheet3!A:A,1,0)</f>
        <v>#N/A</v>
      </c>
    </row>
    <row r="6119" spans="1:23" ht="18.95" customHeight="1">
      <c r="A6119" s="25">
        <v>800072371126</v>
      </c>
      <c r="B6119" s="26" t="s">
        <v>3530</v>
      </c>
      <c r="C6119" s="28" t="s">
        <v>9135</v>
      </c>
      <c r="D6119" s="28" t="s">
        <v>9140</v>
      </c>
      <c r="E6119" s="33">
        <v>36</v>
      </c>
      <c r="F6119" s="33">
        <v>23</v>
      </c>
      <c r="G6119" s="33">
        <v>14</v>
      </c>
      <c r="I6119" s="34"/>
      <c r="K6119" s="35"/>
      <c r="L6119" s="33">
        <v>36</v>
      </c>
      <c r="M6119" s="33">
        <v>23</v>
      </c>
      <c r="N6119" s="33">
        <v>14</v>
      </c>
      <c r="P6119" s="32" t="e">
        <f>VLOOKUP(A6119,ยืมแฟ้ม!A:B,2,)</f>
        <v>#N/A</v>
      </c>
      <c r="Q6119" s="32" t="e">
        <f>VLOOKUP(A6119,ยืมแฟ้ม!A:C,3,)</f>
        <v>#N/A</v>
      </c>
      <c r="R6119" s="32" t="e">
        <f>VLOOKUP(A6119,ยืมแฟ้ม!A:D,4,)</f>
        <v>#N/A</v>
      </c>
      <c r="W6119" s="93" t="e">
        <f>VLOOKUP(A6119,Sheet3!A:A,1,0)</f>
        <v>#N/A</v>
      </c>
    </row>
    <row r="6120" spans="1:23" ht="18.95" customHeight="1">
      <c r="A6120" s="25">
        <v>800062668424</v>
      </c>
      <c r="B6120" s="26" t="s">
        <v>3531</v>
      </c>
      <c r="C6120" s="28" t="s">
        <v>9135</v>
      </c>
      <c r="D6120" s="28" t="s">
        <v>7816</v>
      </c>
      <c r="E6120" s="33">
        <v>36</v>
      </c>
      <c r="F6120" s="33">
        <v>23</v>
      </c>
      <c r="G6120" s="33">
        <v>15</v>
      </c>
      <c r="I6120" s="34"/>
      <c r="K6120" s="35"/>
      <c r="L6120" s="33">
        <v>36</v>
      </c>
      <c r="M6120" s="33">
        <v>23</v>
      </c>
      <c r="N6120" s="33">
        <v>15</v>
      </c>
      <c r="P6120" s="32" t="e">
        <f>VLOOKUP(A6120,ยืมแฟ้ม!A:B,2,)</f>
        <v>#N/A</v>
      </c>
      <c r="Q6120" s="32" t="e">
        <f>VLOOKUP(A6120,ยืมแฟ้ม!A:C,3,)</f>
        <v>#N/A</v>
      </c>
      <c r="R6120" s="32" t="e">
        <f>VLOOKUP(A6120,ยืมแฟ้ม!A:D,4,)</f>
        <v>#N/A</v>
      </c>
      <c r="W6120" s="93" t="e">
        <f>VLOOKUP(A6120,Sheet3!A:A,1,0)</f>
        <v>#N/A</v>
      </c>
    </row>
    <row r="6121" spans="1:23" ht="18.95" customHeight="1">
      <c r="A6121" s="25">
        <v>800062300085</v>
      </c>
      <c r="B6121" s="26" t="s">
        <v>3532</v>
      </c>
      <c r="C6121" s="28" t="s">
        <v>9135</v>
      </c>
      <c r="D6121" s="28" t="s">
        <v>7816</v>
      </c>
      <c r="E6121" s="33">
        <v>36</v>
      </c>
      <c r="F6121" s="33">
        <v>23</v>
      </c>
      <c r="G6121" s="33">
        <v>16</v>
      </c>
      <c r="I6121" s="34"/>
      <c r="K6121" s="35"/>
      <c r="L6121" s="33">
        <v>36</v>
      </c>
      <c r="M6121" s="33">
        <v>23</v>
      </c>
      <c r="N6121" s="33">
        <v>16</v>
      </c>
      <c r="P6121" s="32" t="e">
        <f>VLOOKUP(A6121,ยืมแฟ้ม!A:B,2,)</f>
        <v>#N/A</v>
      </c>
      <c r="Q6121" s="32" t="e">
        <f>VLOOKUP(A6121,ยืมแฟ้ม!A:C,3,)</f>
        <v>#N/A</v>
      </c>
      <c r="R6121" s="32" t="e">
        <f>VLOOKUP(A6121,ยืมแฟ้ม!A:D,4,)</f>
        <v>#N/A</v>
      </c>
      <c r="W6121" s="93" t="e">
        <f>VLOOKUP(A6121,Sheet3!A:A,1,0)</f>
        <v>#N/A</v>
      </c>
    </row>
    <row r="6122" spans="1:23" ht="18.95" customHeight="1">
      <c r="I6122" s="34"/>
      <c r="K6122" s="35"/>
      <c r="L6122" s="33">
        <v>36</v>
      </c>
      <c r="M6122" s="33">
        <v>23</v>
      </c>
      <c r="N6122" s="33">
        <v>17</v>
      </c>
      <c r="P6122" s="32" t="e">
        <f>VLOOKUP(A6122,ยืมแฟ้ม!A:B,2,)</f>
        <v>#N/A</v>
      </c>
      <c r="Q6122" s="32" t="e">
        <f>VLOOKUP(A6122,ยืมแฟ้ม!A:C,3,)</f>
        <v>#N/A</v>
      </c>
      <c r="R6122" s="32" t="e">
        <f>VLOOKUP(A6122,ยืมแฟ้ม!A:D,4,)</f>
        <v>#N/A</v>
      </c>
      <c r="W6122" s="93" t="e">
        <f>VLOOKUP(A6122,Sheet3!A:A,1,0)</f>
        <v>#N/A</v>
      </c>
    </row>
    <row r="6123" spans="1:23" ht="18.95" customHeight="1">
      <c r="A6123" s="25">
        <v>800042974082</v>
      </c>
      <c r="B6123" s="26" t="s">
        <v>3533</v>
      </c>
      <c r="C6123" s="28" t="s">
        <v>9201</v>
      </c>
      <c r="D6123" s="28" t="s">
        <v>7816</v>
      </c>
      <c r="E6123" s="33">
        <v>36</v>
      </c>
      <c r="F6123" s="33">
        <v>23</v>
      </c>
      <c r="G6123" s="33">
        <v>18</v>
      </c>
      <c r="I6123" s="34"/>
      <c r="K6123" s="35"/>
      <c r="L6123" s="33">
        <v>36</v>
      </c>
      <c r="M6123" s="33">
        <v>23</v>
      </c>
      <c r="N6123" s="33">
        <v>18</v>
      </c>
      <c r="P6123" s="32" t="e">
        <f>VLOOKUP(A6123,ยืมแฟ้ม!A:B,2,)</f>
        <v>#N/A</v>
      </c>
      <c r="Q6123" s="32" t="e">
        <f>VLOOKUP(A6123,ยืมแฟ้ม!A:C,3,)</f>
        <v>#N/A</v>
      </c>
      <c r="R6123" s="32" t="e">
        <f>VLOOKUP(A6123,ยืมแฟ้ม!A:D,4,)</f>
        <v>#N/A</v>
      </c>
      <c r="W6123" s="93" t="e">
        <f>VLOOKUP(A6123,Sheet3!A:A,1,0)</f>
        <v>#N/A</v>
      </c>
    </row>
    <row r="6124" spans="1:23" ht="18.95" customHeight="1">
      <c r="A6124" s="25">
        <v>800047138535</v>
      </c>
      <c r="B6124" s="26" t="s">
        <v>3534</v>
      </c>
      <c r="C6124" s="28" t="s">
        <v>9201</v>
      </c>
      <c r="D6124" s="28" t="s">
        <v>7816</v>
      </c>
      <c r="E6124" s="33">
        <v>36</v>
      </c>
      <c r="F6124" s="33">
        <v>23</v>
      </c>
      <c r="G6124" s="33">
        <v>19</v>
      </c>
      <c r="I6124" s="34"/>
      <c r="K6124" s="35"/>
      <c r="L6124" s="33">
        <v>36</v>
      </c>
      <c r="M6124" s="33">
        <v>23</v>
      </c>
      <c r="N6124" s="33">
        <v>19</v>
      </c>
      <c r="P6124" s="32" t="e">
        <f>VLOOKUP(A6124,ยืมแฟ้ม!A:B,2,)</f>
        <v>#N/A</v>
      </c>
      <c r="Q6124" s="32" t="e">
        <f>VLOOKUP(A6124,ยืมแฟ้ม!A:C,3,)</f>
        <v>#N/A</v>
      </c>
      <c r="R6124" s="32" t="e">
        <f>VLOOKUP(A6124,ยืมแฟ้ม!A:D,4,)</f>
        <v>#N/A</v>
      </c>
      <c r="W6124" s="93" t="e">
        <f>VLOOKUP(A6124,Sheet3!A:A,1,0)</f>
        <v>#N/A</v>
      </c>
    </row>
    <row r="6125" spans="1:23" ht="18.95" customHeight="1">
      <c r="A6125" s="25">
        <v>800054774800</v>
      </c>
      <c r="B6125" s="26" t="s">
        <v>3535</v>
      </c>
      <c r="C6125" s="28" t="s">
        <v>9135</v>
      </c>
      <c r="D6125" s="28" t="s">
        <v>7816</v>
      </c>
      <c r="E6125" s="33">
        <v>36</v>
      </c>
      <c r="F6125" s="33">
        <v>23</v>
      </c>
      <c r="G6125" s="33">
        <v>20</v>
      </c>
      <c r="I6125" s="34"/>
      <c r="K6125" s="35"/>
      <c r="L6125" s="33">
        <v>36</v>
      </c>
      <c r="M6125" s="33">
        <v>23</v>
      </c>
      <c r="N6125" s="33">
        <v>20</v>
      </c>
      <c r="P6125" s="32" t="e">
        <f>VLOOKUP(A6125,ยืมแฟ้ม!A:B,2,)</f>
        <v>#N/A</v>
      </c>
      <c r="Q6125" s="32" t="e">
        <f>VLOOKUP(A6125,ยืมแฟ้ม!A:C,3,)</f>
        <v>#N/A</v>
      </c>
      <c r="R6125" s="32" t="e">
        <f>VLOOKUP(A6125,ยืมแฟ้ม!A:D,4,)</f>
        <v>#N/A</v>
      </c>
      <c r="W6125" s="93" t="e">
        <f>VLOOKUP(A6125,Sheet3!A:A,1,0)</f>
        <v>#N/A</v>
      </c>
    </row>
    <row r="6126" spans="1:23" ht="18.95" customHeight="1">
      <c r="A6126" s="25">
        <v>800037320887</v>
      </c>
      <c r="B6126" s="38" t="s">
        <v>10160</v>
      </c>
      <c r="C6126" s="28" t="s">
        <v>3537</v>
      </c>
      <c r="D6126" s="26" t="s">
        <v>7816</v>
      </c>
      <c r="E6126" s="33">
        <v>36</v>
      </c>
      <c r="F6126" s="33">
        <v>23</v>
      </c>
      <c r="G6126" s="33">
        <v>21</v>
      </c>
      <c r="I6126" s="34"/>
      <c r="K6126" s="35"/>
      <c r="L6126" s="33">
        <v>36</v>
      </c>
      <c r="M6126" s="33">
        <v>23</v>
      </c>
      <c r="N6126" s="33">
        <v>21</v>
      </c>
      <c r="P6126" s="32" t="e">
        <f>VLOOKUP(A6126,ยืมแฟ้ม!A:B,2,)</f>
        <v>#N/A</v>
      </c>
      <c r="Q6126" s="32" t="e">
        <f>VLOOKUP(A6126,ยืมแฟ้ม!A:C,3,)</f>
        <v>#N/A</v>
      </c>
      <c r="R6126" s="32" t="e">
        <f>VLOOKUP(A6126,ยืมแฟ้ม!A:D,4,)</f>
        <v>#N/A</v>
      </c>
      <c r="W6126" s="93" t="e">
        <f>VLOOKUP(A6126,Sheet3!A:A,1,0)</f>
        <v>#N/A</v>
      </c>
    </row>
    <row r="6127" spans="1:23" ht="18.95" customHeight="1">
      <c r="I6127" s="34"/>
      <c r="K6127" s="35"/>
      <c r="L6127" s="33">
        <v>36</v>
      </c>
      <c r="M6127" s="33">
        <v>23</v>
      </c>
      <c r="N6127" s="33">
        <v>22</v>
      </c>
      <c r="P6127" s="32" t="e">
        <f>VLOOKUP(A6127,ยืมแฟ้ม!A:B,2,)</f>
        <v>#N/A</v>
      </c>
      <c r="Q6127" s="32" t="e">
        <f>VLOOKUP(A6127,ยืมแฟ้ม!A:C,3,)</f>
        <v>#N/A</v>
      </c>
      <c r="R6127" s="32" t="e">
        <f>VLOOKUP(A6127,ยืมแฟ้ม!A:D,4,)</f>
        <v>#N/A</v>
      </c>
      <c r="W6127" s="93" t="e">
        <f>VLOOKUP(A6127,Sheet3!A:A,1,0)</f>
        <v>#N/A</v>
      </c>
    </row>
    <row r="6128" spans="1:23" ht="18.95" customHeight="1">
      <c r="E6128" s="33">
        <v>36</v>
      </c>
      <c r="F6128" s="33">
        <v>23</v>
      </c>
      <c r="G6128" s="33">
        <v>23</v>
      </c>
      <c r="I6128" s="34"/>
      <c r="K6128" s="35"/>
      <c r="L6128" s="33">
        <v>36</v>
      </c>
      <c r="M6128" s="33">
        <v>23</v>
      </c>
      <c r="N6128" s="33">
        <v>23</v>
      </c>
      <c r="P6128" s="32" t="e">
        <f>VLOOKUP(A6128,ยืมแฟ้ม!A:B,2,)</f>
        <v>#N/A</v>
      </c>
      <c r="Q6128" s="32" t="e">
        <f>VLOOKUP(A6128,ยืมแฟ้ม!A:C,3,)</f>
        <v>#N/A</v>
      </c>
      <c r="R6128" s="32" t="e">
        <f>VLOOKUP(A6128,ยืมแฟ้ม!A:D,4,)</f>
        <v>#N/A</v>
      </c>
      <c r="W6128" s="93" t="e">
        <f>VLOOKUP(A6128,Sheet3!A:A,1,0)</f>
        <v>#N/A</v>
      </c>
    </row>
    <row r="6129" spans="1:23" ht="18.95" customHeight="1">
      <c r="A6129" s="25">
        <v>800092602666</v>
      </c>
      <c r="B6129" s="38" t="s">
        <v>10702</v>
      </c>
      <c r="C6129" s="28" t="s">
        <v>3537</v>
      </c>
      <c r="D6129" s="26" t="s">
        <v>7816</v>
      </c>
      <c r="E6129" s="33">
        <v>36</v>
      </c>
      <c r="F6129" s="33">
        <v>23</v>
      </c>
      <c r="G6129" s="33">
        <v>24</v>
      </c>
      <c r="I6129" s="34"/>
      <c r="K6129" s="35"/>
      <c r="L6129" s="33">
        <v>36</v>
      </c>
      <c r="M6129" s="33">
        <v>23</v>
      </c>
      <c r="N6129" s="33">
        <v>24</v>
      </c>
      <c r="P6129" s="32" t="e">
        <f>VLOOKUP(A6129,ยืมแฟ้ม!A:B,2,)</f>
        <v>#N/A</v>
      </c>
      <c r="Q6129" s="32" t="e">
        <f>VLOOKUP(A6129,ยืมแฟ้ม!A:C,3,)</f>
        <v>#N/A</v>
      </c>
      <c r="R6129" s="32" t="e">
        <f>VLOOKUP(A6129,ยืมแฟ้ม!A:D,4,)</f>
        <v>#N/A</v>
      </c>
      <c r="W6129" s="93" t="e">
        <f>VLOOKUP(A6129,Sheet3!A:A,1,0)</f>
        <v>#N/A</v>
      </c>
    </row>
    <row r="6130" spans="1:23" ht="18.95" customHeight="1">
      <c r="A6130" s="25" t="s">
        <v>3536</v>
      </c>
      <c r="B6130" s="26" t="s">
        <v>173</v>
      </c>
      <c r="C6130" s="28" t="s">
        <v>3537</v>
      </c>
      <c r="D6130" s="28" t="s">
        <v>3538</v>
      </c>
      <c r="E6130" s="33">
        <v>36</v>
      </c>
      <c r="F6130" s="33">
        <v>23</v>
      </c>
      <c r="G6130" s="33">
        <v>25</v>
      </c>
      <c r="I6130" s="34"/>
      <c r="K6130" s="35"/>
      <c r="L6130" s="33">
        <v>36</v>
      </c>
      <c r="M6130" s="33">
        <v>23</v>
      </c>
      <c r="N6130" s="33">
        <v>25</v>
      </c>
      <c r="P6130" s="32" t="e">
        <f>VLOOKUP(A6130,ยืมแฟ้ม!A:B,2,)</f>
        <v>#N/A</v>
      </c>
      <c r="Q6130" s="32" t="e">
        <f>VLOOKUP(A6130,ยืมแฟ้ม!A:C,3,)</f>
        <v>#N/A</v>
      </c>
      <c r="R6130" s="32" t="e">
        <f>VLOOKUP(A6130,ยืมแฟ้ม!A:D,4,)</f>
        <v>#N/A</v>
      </c>
      <c r="W6130" s="93" t="e">
        <f>VLOOKUP(A6130,Sheet3!A:A,1,0)</f>
        <v>#N/A</v>
      </c>
    </row>
    <row r="6131" spans="1:23" ht="18.95" customHeight="1">
      <c r="A6131" s="25">
        <v>800082093439</v>
      </c>
      <c r="B6131" s="26" t="s">
        <v>7890</v>
      </c>
      <c r="C6131" s="28" t="s">
        <v>4049</v>
      </c>
      <c r="D6131" s="28" t="s">
        <v>7816</v>
      </c>
      <c r="E6131" s="33">
        <v>36</v>
      </c>
      <c r="F6131" s="33">
        <v>23</v>
      </c>
      <c r="G6131" s="33">
        <v>26</v>
      </c>
      <c r="I6131" s="34"/>
      <c r="K6131" s="35"/>
      <c r="L6131" s="33">
        <v>36</v>
      </c>
      <c r="M6131" s="33">
        <v>23</v>
      </c>
      <c r="N6131" s="33">
        <v>26</v>
      </c>
      <c r="P6131" s="32" t="e">
        <f>VLOOKUP(A6131,ยืมแฟ้ม!A:B,2,)</f>
        <v>#N/A</v>
      </c>
      <c r="Q6131" s="32" t="e">
        <f>VLOOKUP(A6131,ยืมแฟ้ม!A:C,3,)</f>
        <v>#N/A</v>
      </c>
      <c r="R6131" s="32" t="e">
        <f>VLOOKUP(A6131,ยืมแฟ้ม!A:D,4,)</f>
        <v>#N/A</v>
      </c>
      <c r="W6131" s="93" t="e">
        <f>VLOOKUP(A6131,Sheet3!A:A,1,0)</f>
        <v>#N/A</v>
      </c>
    </row>
    <row r="6132" spans="1:23" ht="18.95" customHeight="1">
      <c r="A6132" s="25">
        <v>800051591199</v>
      </c>
      <c r="B6132" s="26" t="s">
        <v>3539</v>
      </c>
      <c r="C6132" s="28" t="s">
        <v>9201</v>
      </c>
      <c r="D6132" s="28" t="s">
        <v>7816</v>
      </c>
      <c r="E6132" s="33">
        <v>36</v>
      </c>
      <c r="F6132" s="33">
        <v>23</v>
      </c>
      <c r="G6132" s="33">
        <v>27</v>
      </c>
      <c r="I6132" s="34"/>
      <c r="K6132" s="35"/>
      <c r="L6132" s="33">
        <v>36</v>
      </c>
      <c r="M6132" s="33">
        <v>23</v>
      </c>
      <c r="N6132" s="33">
        <v>27</v>
      </c>
      <c r="P6132" s="32" t="e">
        <f>VLOOKUP(A6132,ยืมแฟ้ม!A:B,2,)</f>
        <v>#N/A</v>
      </c>
      <c r="Q6132" s="32" t="e">
        <f>VLOOKUP(A6132,ยืมแฟ้ม!A:C,3,)</f>
        <v>#N/A</v>
      </c>
      <c r="R6132" s="32" t="e">
        <f>VLOOKUP(A6132,ยืมแฟ้ม!A:D,4,)</f>
        <v>#N/A</v>
      </c>
      <c r="W6132" s="93" t="e">
        <f>VLOOKUP(A6132,Sheet3!A:A,1,0)</f>
        <v>#N/A</v>
      </c>
    </row>
    <row r="6133" spans="1:23" ht="18.95" customHeight="1">
      <c r="A6133" s="25">
        <v>800042529589</v>
      </c>
      <c r="B6133" s="38" t="s">
        <v>10703</v>
      </c>
      <c r="C6133" s="28" t="s">
        <v>3537</v>
      </c>
      <c r="D6133" s="26" t="s">
        <v>7816</v>
      </c>
      <c r="E6133" s="33">
        <v>36</v>
      </c>
      <c r="F6133" s="33">
        <v>23</v>
      </c>
      <c r="G6133" s="33">
        <v>28</v>
      </c>
      <c r="I6133" s="34"/>
      <c r="K6133" s="35"/>
      <c r="L6133" s="33">
        <v>36</v>
      </c>
      <c r="M6133" s="33">
        <v>23</v>
      </c>
      <c r="N6133" s="33">
        <v>28</v>
      </c>
      <c r="P6133" s="32" t="e">
        <f>VLOOKUP(A6133,ยืมแฟ้ม!A:B,2,)</f>
        <v>#N/A</v>
      </c>
      <c r="Q6133" s="32" t="e">
        <f>VLOOKUP(A6133,ยืมแฟ้ม!A:C,3,)</f>
        <v>#N/A</v>
      </c>
      <c r="R6133" s="32" t="e">
        <f>VLOOKUP(A6133,ยืมแฟ้ม!A:D,4,)</f>
        <v>#N/A</v>
      </c>
      <c r="W6133" s="93" t="e">
        <f>VLOOKUP(A6133,Sheet3!A:A,1,0)</f>
        <v>#N/A</v>
      </c>
    </row>
    <row r="6134" spans="1:23" ht="18.95" customHeight="1">
      <c r="A6134" s="25">
        <v>800060706960</v>
      </c>
      <c r="B6134" s="26" t="s">
        <v>3540</v>
      </c>
      <c r="C6134" s="28" t="s">
        <v>9201</v>
      </c>
      <c r="D6134" s="28" t="s">
        <v>7816</v>
      </c>
      <c r="E6134" s="33">
        <v>36</v>
      </c>
      <c r="F6134" s="33">
        <v>23</v>
      </c>
      <c r="G6134" s="33">
        <v>29</v>
      </c>
      <c r="I6134" s="34"/>
      <c r="K6134" s="35"/>
      <c r="L6134" s="33">
        <v>36</v>
      </c>
      <c r="M6134" s="33">
        <v>23</v>
      </c>
      <c r="N6134" s="33">
        <v>29</v>
      </c>
      <c r="P6134" s="32" t="e">
        <f>VLOOKUP(A6134,ยืมแฟ้ม!A:B,2,)</f>
        <v>#N/A</v>
      </c>
      <c r="Q6134" s="32" t="e">
        <f>VLOOKUP(A6134,ยืมแฟ้ม!A:C,3,)</f>
        <v>#N/A</v>
      </c>
      <c r="R6134" s="32" t="e">
        <f>VLOOKUP(A6134,ยืมแฟ้ม!A:D,4,)</f>
        <v>#N/A</v>
      </c>
      <c r="W6134" s="93" t="e">
        <f>VLOOKUP(A6134,Sheet3!A:A,1,0)</f>
        <v>#N/A</v>
      </c>
    </row>
    <row r="6135" spans="1:23" ht="18.95" customHeight="1">
      <c r="A6135" s="25">
        <v>800088458107</v>
      </c>
      <c r="B6135" s="26" t="s">
        <v>7828</v>
      </c>
      <c r="C6135" s="28" t="s">
        <v>9135</v>
      </c>
      <c r="D6135" s="28" t="s">
        <v>7915</v>
      </c>
      <c r="E6135" s="33">
        <v>36</v>
      </c>
      <c r="F6135" s="33">
        <v>23</v>
      </c>
      <c r="G6135" s="33">
        <v>30</v>
      </c>
      <c r="I6135" s="34"/>
      <c r="K6135" s="35"/>
      <c r="L6135" s="33">
        <v>36</v>
      </c>
      <c r="M6135" s="33">
        <v>23</v>
      </c>
      <c r="N6135" s="33">
        <v>30</v>
      </c>
      <c r="P6135" s="32" t="e">
        <f>VLOOKUP(A6135,ยืมแฟ้ม!A:B,2,)</f>
        <v>#N/A</v>
      </c>
      <c r="Q6135" s="32" t="e">
        <f>VLOOKUP(A6135,ยืมแฟ้ม!A:C,3,)</f>
        <v>#N/A</v>
      </c>
      <c r="R6135" s="32" t="e">
        <f>VLOOKUP(A6135,ยืมแฟ้ม!A:D,4,)</f>
        <v>#N/A</v>
      </c>
      <c r="W6135" s="93" t="e">
        <f>VLOOKUP(A6135,Sheet3!A:A,1,0)</f>
        <v>#N/A</v>
      </c>
    </row>
    <row r="6136" spans="1:23" ht="18.95" customHeight="1">
      <c r="A6136" s="25">
        <v>800034862782</v>
      </c>
      <c r="B6136" s="26" t="s">
        <v>3541</v>
      </c>
      <c r="C6136" s="28" t="s">
        <v>3542</v>
      </c>
      <c r="D6136" s="28" t="s">
        <v>3543</v>
      </c>
      <c r="E6136" s="33">
        <v>36</v>
      </c>
      <c r="F6136" s="33">
        <v>23</v>
      </c>
      <c r="G6136" s="33">
        <v>31</v>
      </c>
      <c r="I6136" s="34"/>
      <c r="K6136" s="35"/>
      <c r="L6136" s="33">
        <v>36</v>
      </c>
      <c r="M6136" s="33">
        <v>23</v>
      </c>
      <c r="N6136" s="33">
        <v>31</v>
      </c>
      <c r="P6136" s="32" t="e">
        <f>VLOOKUP(A6136,ยืมแฟ้ม!A:B,2,)</f>
        <v>#N/A</v>
      </c>
      <c r="Q6136" s="32" t="e">
        <f>VLOOKUP(A6136,ยืมแฟ้ม!A:C,3,)</f>
        <v>#N/A</v>
      </c>
      <c r="R6136" s="32" t="e">
        <f>VLOOKUP(A6136,ยืมแฟ้ม!A:D,4,)</f>
        <v>#N/A</v>
      </c>
      <c r="W6136" s="93" t="e">
        <f>VLOOKUP(A6136,Sheet3!A:A,1,0)</f>
        <v>#N/A</v>
      </c>
    </row>
    <row r="6137" spans="1:23" ht="18.95" customHeight="1">
      <c r="A6137" s="25">
        <v>800084879173</v>
      </c>
      <c r="B6137" s="26" t="s">
        <v>3541</v>
      </c>
      <c r="C6137" s="28" t="s">
        <v>3542</v>
      </c>
      <c r="D6137" s="28" t="s">
        <v>7824</v>
      </c>
      <c r="E6137" s="33">
        <v>36</v>
      </c>
      <c r="F6137" s="33">
        <v>23</v>
      </c>
      <c r="G6137" s="33">
        <v>31</v>
      </c>
      <c r="I6137" s="34"/>
      <c r="K6137" s="35"/>
      <c r="L6137" s="33">
        <v>36</v>
      </c>
      <c r="M6137" s="33">
        <v>23</v>
      </c>
      <c r="N6137" s="33">
        <v>31</v>
      </c>
      <c r="P6137" s="32" t="e">
        <f>VLOOKUP(A6137,ยืมแฟ้ม!A:B,2,)</f>
        <v>#N/A</v>
      </c>
      <c r="Q6137" s="32" t="e">
        <f>VLOOKUP(A6137,ยืมแฟ้ม!A:C,3,)</f>
        <v>#N/A</v>
      </c>
      <c r="R6137" s="32" t="e">
        <f>VLOOKUP(A6137,ยืมแฟ้ม!A:D,4,)</f>
        <v>#N/A</v>
      </c>
      <c r="W6137" s="93" t="e">
        <f>VLOOKUP(A6137,Sheet3!A:A,1,0)</f>
        <v>#N/A</v>
      </c>
    </row>
    <row r="6138" spans="1:23" ht="18.95" customHeight="1">
      <c r="I6138" s="34"/>
      <c r="L6138" s="33">
        <v>36</v>
      </c>
      <c r="M6138" s="33">
        <v>23</v>
      </c>
      <c r="N6138" s="33">
        <v>32</v>
      </c>
      <c r="P6138" s="32" t="e">
        <f>VLOOKUP(A6138,ยืมแฟ้ม!A:B,2,)</f>
        <v>#N/A</v>
      </c>
      <c r="Q6138" s="32" t="e">
        <f>VLOOKUP(A6138,ยืมแฟ้ม!A:C,3,)</f>
        <v>#N/A</v>
      </c>
      <c r="R6138" s="32" t="e">
        <f>VLOOKUP(A6138,ยืมแฟ้ม!A:D,4,)</f>
        <v>#N/A</v>
      </c>
      <c r="W6138" s="93" t="e">
        <f>VLOOKUP(A6138,Sheet3!A:A,1,0)</f>
        <v>#N/A</v>
      </c>
    </row>
    <row r="6139" spans="1:23" ht="18.95" customHeight="1">
      <c r="A6139" s="25">
        <v>800073629241</v>
      </c>
      <c r="B6139" s="26" t="s">
        <v>3544</v>
      </c>
      <c r="C6139" s="28" t="s">
        <v>3542</v>
      </c>
      <c r="D6139" s="28" t="s">
        <v>8012</v>
      </c>
      <c r="E6139" s="33">
        <v>36</v>
      </c>
      <c r="F6139" s="33">
        <v>23</v>
      </c>
      <c r="G6139" s="33">
        <v>33</v>
      </c>
      <c r="I6139" s="34"/>
      <c r="K6139" s="35"/>
      <c r="L6139" s="33">
        <v>36</v>
      </c>
      <c r="M6139" s="33">
        <v>23</v>
      </c>
      <c r="N6139" s="33">
        <v>33</v>
      </c>
      <c r="P6139" s="32" t="e">
        <f>VLOOKUP(A6139,ยืมแฟ้ม!A:B,2,)</f>
        <v>#N/A</v>
      </c>
      <c r="Q6139" s="32" t="e">
        <f>VLOOKUP(A6139,ยืมแฟ้ม!A:C,3,)</f>
        <v>#N/A</v>
      </c>
      <c r="R6139" s="32" t="e">
        <f>VLOOKUP(A6139,ยืมแฟ้ม!A:D,4,)</f>
        <v>#N/A</v>
      </c>
      <c r="W6139" s="93" t="e">
        <f>VLOOKUP(A6139,Sheet3!A:A,1,0)</f>
        <v>#N/A</v>
      </c>
    </row>
    <row r="6140" spans="1:23" ht="18.95" customHeight="1">
      <c r="A6140" s="25">
        <v>800073020409</v>
      </c>
      <c r="B6140" s="26" t="s">
        <v>3545</v>
      </c>
      <c r="C6140" s="28" t="s">
        <v>3537</v>
      </c>
      <c r="D6140" s="28" t="s">
        <v>9140</v>
      </c>
      <c r="E6140" s="33">
        <v>36</v>
      </c>
      <c r="F6140" s="33">
        <v>23</v>
      </c>
      <c r="G6140" s="33">
        <v>34</v>
      </c>
      <c r="I6140" s="34"/>
      <c r="K6140" s="35"/>
      <c r="L6140" s="33">
        <v>36</v>
      </c>
      <c r="M6140" s="33">
        <v>23</v>
      </c>
      <c r="N6140" s="33">
        <v>34</v>
      </c>
      <c r="P6140" s="32" t="e">
        <f>VLOOKUP(A6140,ยืมแฟ้ม!A:B,2,)</f>
        <v>#N/A</v>
      </c>
      <c r="Q6140" s="32" t="e">
        <f>VLOOKUP(A6140,ยืมแฟ้ม!A:C,3,)</f>
        <v>#N/A</v>
      </c>
      <c r="R6140" s="32" t="e">
        <f>VLOOKUP(A6140,ยืมแฟ้ม!A:D,4,)</f>
        <v>#N/A</v>
      </c>
      <c r="W6140" s="93" t="e">
        <f>VLOOKUP(A6140,Sheet3!A:A,1,0)</f>
        <v>#N/A</v>
      </c>
    </row>
    <row r="6141" spans="1:23" ht="18.95" customHeight="1">
      <c r="A6141" s="25">
        <v>800078315044</v>
      </c>
      <c r="B6141" s="26" t="s">
        <v>3546</v>
      </c>
      <c r="C6141" s="28" t="s">
        <v>3537</v>
      </c>
      <c r="D6141" s="28" t="s">
        <v>7816</v>
      </c>
      <c r="E6141" s="33">
        <v>36</v>
      </c>
      <c r="F6141" s="33">
        <v>23</v>
      </c>
      <c r="G6141" s="33">
        <v>35</v>
      </c>
      <c r="I6141" s="34"/>
      <c r="K6141" s="35"/>
      <c r="L6141" s="33">
        <v>36</v>
      </c>
      <c r="M6141" s="33">
        <v>23</v>
      </c>
      <c r="N6141" s="33">
        <v>35</v>
      </c>
      <c r="P6141" s="32" t="e">
        <f>VLOOKUP(A6141,ยืมแฟ้ม!A:B,2,)</f>
        <v>#N/A</v>
      </c>
      <c r="Q6141" s="32" t="e">
        <f>VLOOKUP(A6141,ยืมแฟ้ม!A:C,3,)</f>
        <v>#N/A</v>
      </c>
      <c r="R6141" s="32" t="e">
        <f>VLOOKUP(A6141,ยืมแฟ้ม!A:D,4,)</f>
        <v>#N/A</v>
      </c>
      <c r="W6141" s="93" t="e">
        <f>VLOOKUP(A6141,Sheet3!A:A,1,0)</f>
        <v>#N/A</v>
      </c>
    </row>
    <row r="6142" spans="1:23" ht="18.95" customHeight="1">
      <c r="A6142" s="25">
        <v>800061194000</v>
      </c>
      <c r="B6142" s="26" t="s">
        <v>3547</v>
      </c>
      <c r="C6142" s="28" t="s">
        <v>9201</v>
      </c>
      <c r="D6142" s="28" t="s">
        <v>7816</v>
      </c>
      <c r="E6142" s="33">
        <v>36</v>
      </c>
      <c r="F6142" s="33">
        <v>24</v>
      </c>
      <c r="G6142" s="33">
        <v>1</v>
      </c>
      <c r="I6142" s="34"/>
      <c r="K6142" s="35"/>
      <c r="L6142" s="33">
        <v>36</v>
      </c>
      <c r="M6142" s="33">
        <v>24</v>
      </c>
      <c r="N6142" s="33">
        <v>1</v>
      </c>
      <c r="P6142" s="32" t="e">
        <f>VLOOKUP(A6142,ยืมแฟ้ม!A:B,2,)</f>
        <v>#N/A</v>
      </c>
      <c r="Q6142" s="32" t="e">
        <f>VLOOKUP(A6142,ยืมแฟ้ม!A:C,3,)</f>
        <v>#N/A</v>
      </c>
      <c r="R6142" s="32" t="e">
        <f>VLOOKUP(A6142,ยืมแฟ้ม!A:D,4,)</f>
        <v>#N/A</v>
      </c>
      <c r="W6142" s="93" t="e">
        <f>VLOOKUP(A6142,Sheet3!A:A,1,0)</f>
        <v>#N/A</v>
      </c>
    </row>
    <row r="6143" spans="1:23" ht="18.95" customHeight="1">
      <c r="A6143" s="25">
        <v>800065667043</v>
      </c>
      <c r="B6143" s="38" t="s">
        <v>10704</v>
      </c>
      <c r="C6143" s="28" t="s">
        <v>3537</v>
      </c>
      <c r="D6143" s="26" t="s">
        <v>9141</v>
      </c>
      <c r="E6143" s="33">
        <v>36</v>
      </c>
      <c r="F6143" s="33">
        <v>24</v>
      </c>
      <c r="G6143" s="33">
        <v>2</v>
      </c>
      <c r="I6143" s="34"/>
      <c r="K6143" s="35"/>
      <c r="L6143" s="33">
        <v>36</v>
      </c>
      <c r="M6143" s="33">
        <v>24</v>
      </c>
      <c r="N6143" s="33">
        <v>2</v>
      </c>
      <c r="P6143" s="32" t="e">
        <f>VLOOKUP(A6143,ยืมแฟ้ม!A:B,2,)</f>
        <v>#N/A</v>
      </c>
      <c r="Q6143" s="32" t="e">
        <f>VLOOKUP(A6143,ยืมแฟ้ม!A:C,3,)</f>
        <v>#N/A</v>
      </c>
      <c r="R6143" s="32" t="e">
        <f>VLOOKUP(A6143,ยืมแฟ้ม!A:D,4,)</f>
        <v>#N/A</v>
      </c>
      <c r="W6143" s="93" t="e">
        <f>VLOOKUP(A6143,Sheet3!A:A,1,0)</f>
        <v>#N/A</v>
      </c>
    </row>
    <row r="6144" spans="1:23" ht="18.95" customHeight="1">
      <c r="A6144" s="25">
        <v>841149000082</v>
      </c>
      <c r="B6144" s="26" t="s">
        <v>3548</v>
      </c>
      <c r="C6144" s="28" t="s">
        <v>3537</v>
      </c>
      <c r="D6144" s="28" t="s">
        <v>7822</v>
      </c>
      <c r="E6144" s="33">
        <v>36</v>
      </c>
      <c r="F6144" s="33">
        <v>24</v>
      </c>
      <c r="G6144" s="33">
        <v>3</v>
      </c>
      <c r="I6144" s="34"/>
      <c r="K6144" s="35"/>
      <c r="L6144" s="33">
        <v>36</v>
      </c>
      <c r="M6144" s="33">
        <v>24</v>
      </c>
      <c r="N6144" s="33">
        <v>3</v>
      </c>
      <c r="P6144" s="32" t="e">
        <f>VLOOKUP(A6144,ยืมแฟ้ม!A:B,2,)</f>
        <v>#N/A</v>
      </c>
      <c r="Q6144" s="32" t="e">
        <f>VLOOKUP(A6144,ยืมแฟ้ม!A:C,3,)</f>
        <v>#N/A</v>
      </c>
      <c r="R6144" s="32" t="e">
        <f>VLOOKUP(A6144,ยืมแฟ้ม!A:D,4,)</f>
        <v>#N/A</v>
      </c>
      <c r="W6144" s="93" t="e">
        <f>VLOOKUP(A6144,Sheet3!A:A,1,0)</f>
        <v>#N/A</v>
      </c>
    </row>
    <row r="6145" spans="1:23" ht="18.95" customHeight="1">
      <c r="A6145" s="25">
        <v>800073896832</v>
      </c>
      <c r="B6145" s="26" t="s">
        <v>3549</v>
      </c>
      <c r="C6145" s="28" t="s">
        <v>3537</v>
      </c>
      <c r="D6145" s="28" t="s">
        <v>9140</v>
      </c>
      <c r="E6145" s="33">
        <v>36</v>
      </c>
      <c r="F6145" s="33">
        <v>24</v>
      </c>
      <c r="G6145" s="33">
        <v>4</v>
      </c>
      <c r="I6145" s="34"/>
      <c r="K6145" s="35"/>
      <c r="L6145" s="33">
        <v>36</v>
      </c>
      <c r="M6145" s="33">
        <v>24</v>
      </c>
      <c r="N6145" s="33">
        <v>4</v>
      </c>
      <c r="P6145" s="32" t="e">
        <f>VLOOKUP(A6145,ยืมแฟ้ม!A:B,2,)</f>
        <v>#N/A</v>
      </c>
      <c r="Q6145" s="32" t="e">
        <f>VLOOKUP(A6145,ยืมแฟ้ม!A:C,3,)</f>
        <v>#N/A</v>
      </c>
      <c r="R6145" s="32" t="e">
        <f>VLOOKUP(A6145,ยืมแฟ้ม!A:D,4,)</f>
        <v>#N/A</v>
      </c>
      <c r="W6145" s="93" t="e">
        <f>VLOOKUP(A6145,Sheet3!A:A,1,0)</f>
        <v>#N/A</v>
      </c>
    </row>
    <row r="6146" spans="1:23" ht="18.95" customHeight="1">
      <c r="A6146" s="25">
        <v>800041827463</v>
      </c>
      <c r="B6146" s="26" t="s">
        <v>3550</v>
      </c>
      <c r="C6146" s="28" t="s">
        <v>9201</v>
      </c>
      <c r="D6146" s="28" t="s">
        <v>7816</v>
      </c>
      <c r="E6146" s="33">
        <v>36</v>
      </c>
      <c r="F6146" s="33">
        <v>24</v>
      </c>
      <c r="G6146" s="33">
        <v>5</v>
      </c>
      <c r="I6146" s="34"/>
      <c r="K6146" s="35"/>
      <c r="L6146" s="33">
        <v>36</v>
      </c>
      <c r="M6146" s="33">
        <v>24</v>
      </c>
      <c r="N6146" s="33">
        <v>5</v>
      </c>
      <c r="P6146" s="32" t="e">
        <f>VLOOKUP(A6146,ยืมแฟ้ม!A:B,2,)</f>
        <v>#N/A</v>
      </c>
      <c r="Q6146" s="32" t="e">
        <f>VLOOKUP(A6146,ยืมแฟ้ม!A:C,3,)</f>
        <v>#N/A</v>
      </c>
      <c r="R6146" s="32" t="e">
        <f>VLOOKUP(A6146,ยืมแฟ้ม!A:D,4,)</f>
        <v>#N/A</v>
      </c>
      <c r="W6146" s="93" t="e">
        <f>VLOOKUP(A6146,Sheet3!A:A,1,0)</f>
        <v>#N/A</v>
      </c>
    </row>
    <row r="6147" spans="1:23" ht="18.95" customHeight="1">
      <c r="A6147" s="25">
        <v>800073703004</v>
      </c>
      <c r="B6147" s="26" t="s">
        <v>3551</v>
      </c>
      <c r="C6147" s="28" t="s">
        <v>3537</v>
      </c>
      <c r="D6147" s="28" t="s">
        <v>9140</v>
      </c>
      <c r="E6147" s="33">
        <v>36</v>
      </c>
      <c r="F6147" s="33">
        <v>24</v>
      </c>
      <c r="G6147" s="33">
        <v>6</v>
      </c>
      <c r="I6147" s="34"/>
      <c r="K6147" s="35"/>
      <c r="L6147" s="33">
        <v>36</v>
      </c>
      <c r="M6147" s="33">
        <v>24</v>
      </c>
      <c r="N6147" s="33">
        <v>6</v>
      </c>
      <c r="P6147" s="32" t="e">
        <f>VLOOKUP(A6147,ยืมแฟ้ม!A:B,2,)</f>
        <v>#N/A</v>
      </c>
      <c r="Q6147" s="32" t="e">
        <f>VLOOKUP(A6147,ยืมแฟ้ม!A:C,3,)</f>
        <v>#N/A</v>
      </c>
      <c r="R6147" s="32" t="e">
        <f>VLOOKUP(A6147,ยืมแฟ้ม!A:D,4,)</f>
        <v>#N/A</v>
      </c>
      <c r="W6147" s="93" t="e">
        <f>VLOOKUP(A6147,Sheet3!A:A,1,0)</f>
        <v>#N/A</v>
      </c>
    </row>
    <row r="6148" spans="1:23" ht="18.95" customHeight="1">
      <c r="A6148" s="25">
        <v>800058639793</v>
      </c>
      <c r="B6148" s="26" t="s">
        <v>3552</v>
      </c>
      <c r="C6148" s="28" t="s">
        <v>9201</v>
      </c>
      <c r="D6148" s="28" t="s">
        <v>7816</v>
      </c>
      <c r="E6148" s="33">
        <v>36</v>
      </c>
      <c r="F6148" s="33">
        <v>24</v>
      </c>
      <c r="G6148" s="33">
        <v>7</v>
      </c>
      <c r="I6148" s="34"/>
      <c r="K6148" s="35"/>
      <c r="L6148" s="33">
        <v>36</v>
      </c>
      <c r="M6148" s="33">
        <v>24</v>
      </c>
      <c r="N6148" s="33">
        <v>7</v>
      </c>
      <c r="P6148" s="32" t="e">
        <f>VLOOKUP(A6148,ยืมแฟ้ม!A:B,2,)</f>
        <v>#N/A</v>
      </c>
      <c r="Q6148" s="32" t="e">
        <f>VLOOKUP(A6148,ยืมแฟ้ม!A:C,3,)</f>
        <v>#N/A</v>
      </c>
      <c r="R6148" s="32" t="e">
        <f>VLOOKUP(A6148,ยืมแฟ้ม!A:D,4,)</f>
        <v>#N/A</v>
      </c>
      <c r="W6148" s="93" t="e">
        <f>VLOOKUP(A6148,Sheet3!A:A,1,0)</f>
        <v>#N/A</v>
      </c>
    </row>
    <row r="6149" spans="1:23" ht="18.95" customHeight="1">
      <c r="A6149" s="25">
        <v>800072303731</v>
      </c>
      <c r="B6149" s="26" t="s">
        <v>3553</v>
      </c>
      <c r="C6149" s="28" t="s">
        <v>9201</v>
      </c>
      <c r="D6149" s="28" t="s">
        <v>7816</v>
      </c>
      <c r="E6149" s="33">
        <v>36</v>
      </c>
      <c r="F6149" s="33">
        <v>24</v>
      </c>
      <c r="G6149" s="33">
        <v>8</v>
      </c>
      <c r="I6149" s="34"/>
      <c r="K6149" s="35"/>
      <c r="L6149" s="33">
        <v>36</v>
      </c>
      <c r="M6149" s="33">
        <v>24</v>
      </c>
      <c r="N6149" s="33">
        <v>8</v>
      </c>
      <c r="P6149" s="32" t="e">
        <f>VLOOKUP(A6149,ยืมแฟ้ม!A:B,2,)</f>
        <v>#N/A</v>
      </c>
      <c r="Q6149" s="32" t="e">
        <f>VLOOKUP(A6149,ยืมแฟ้ม!A:C,3,)</f>
        <v>#N/A</v>
      </c>
      <c r="R6149" s="32" t="e">
        <f>VLOOKUP(A6149,ยืมแฟ้ม!A:D,4,)</f>
        <v>#N/A</v>
      </c>
      <c r="W6149" s="93" t="e">
        <f>VLOOKUP(A6149,Sheet3!A:A,1,0)</f>
        <v>#N/A</v>
      </c>
    </row>
    <row r="6150" spans="1:23" ht="18.95" customHeight="1">
      <c r="A6150" s="25">
        <v>800064668398</v>
      </c>
      <c r="B6150" s="38" t="s">
        <v>10705</v>
      </c>
      <c r="C6150" s="28" t="s">
        <v>3537</v>
      </c>
      <c r="D6150" s="26" t="s">
        <v>9141</v>
      </c>
      <c r="E6150" s="33">
        <v>36</v>
      </c>
      <c r="F6150" s="33">
        <v>24</v>
      </c>
      <c r="G6150" s="33">
        <v>9</v>
      </c>
      <c r="I6150" s="34"/>
      <c r="K6150" s="35"/>
      <c r="L6150" s="33">
        <v>36</v>
      </c>
      <c r="M6150" s="33">
        <v>24</v>
      </c>
      <c r="N6150" s="33">
        <v>9</v>
      </c>
      <c r="P6150" s="32" t="e">
        <f>VLOOKUP(A6150,ยืมแฟ้ม!A:B,2,)</f>
        <v>#N/A</v>
      </c>
      <c r="Q6150" s="32" t="e">
        <f>VLOOKUP(A6150,ยืมแฟ้ม!A:C,3,)</f>
        <v>#N/A</v>
      </c>
      <c r="R6150" s="32" t="e">
        <f>VLOOKUP(A6150,ยืมแฟ้ม!A:D,4,)</f>
        <v>#N/A</v>
      </c>
      <c r="W6150" s="93" t="e">
        <f>VLOOKUP(A6150,Sheet3!A:A,1,0)</f>
        <v>#N/A</v>
      </c>
    </row>
    <row r="6151" spans="1:23" ht="18.95" customHeight="1">
      <c r="I6151" s="34"/>
      <c r="K6151" s="35"/>
      <c r="L6151" s="33">
        <v>36</v>
      </c>
      <c r="M6151" s="33">
        <v>24</v>
      </c>
      <c r="N6151" s="33">
        <v>10</v>
      </c>
      <c r="P6151" s="32" t="e">
        <f>VLOOKUP(A6151,ยืมแฟ้ม!A:B,2,)</f>
        <v>#N/A</v>
      </c>
      <c r="Q6151" s="32" t="e">
        <f>VLOOKUP(A6151,ยืมแฟ้ม!A:C,3,)</f>
        <v>#N/A</v>
      </c>
      <c r="R6151" s="32" t="e">
        <f>VLOOKUP(A6151,ยืมแฟ้ม!A:D,4,)</f>
        <v>#N/A</v>
      </c>
      <c r="W6151" s="93" t="e">
        <f>VLOOKUP(A6151,Sheet3!A:A,1,0)</f>
        <v>#N/A</v>
      </c>
    </row>
    <row r="6152" spans="1:23" ht="18.95" customHeight="1">
      <c r="A6152" s="25">
        <v>800059584493</v>
      </c>
      <c r="B6152" s="26" t="s">
        <v>3554</v>
      </c>
      <c r="C6152" s="28" t="s">
        <v>9201</v>
      </c>
      <c r="D6152" s="28" t="s">
        <v>7816</v>
      </c>
      <c r="E6152" s="33">
        <v>36</v>
      </c>
      <c r="F6152" s="33">
        <v>24</v>
      </c>
      <c r="G6152" s="33">
        <v>11</v>
      </c>
      <c r="I6152" s="34"/>
      <c r="K6152" s="35"/>
      <c r="L6152" s="33">
        <v>36</v>
      </c>
      <c r="M6152" s="33">
        <v>24</v>
      </c>
      <c r="N6152" s="33">
        <v>11</v>
      </c>
      <c r="P6152" s="32" t="e">
        <f>VLOOKUP(A6152,ยืมแฟ้ม!A:B,2,)</f>
        <v>#N/A</v>
      </c>
      <c r="Q6152" s="32" t="e">
        <f>VLOOKUP(A6152,ยืมแฟ้ม!A:C,3,)</f>
        <v>#N/A</v>
      </c>
      <c r="R6152" s="32" t="e">
        <f>VLOOKUP(A6152,ยืมแฟ้ม!A:D,4,)</f>
        <v>#N/A</v>
      </c>
      <c r="W6152" s="93" t="e">
        <f>VLOOKUP(A6152,Sheet3!A:A,1,0)</f>
        <v>#N/A</v>
      </c>
    </row>
    <row r="6153" spans="1:23" ht="18.95" customHeight="1">
      <c r="I6153" s="34"/>
      <c r="K6153" s="35"/>
      <c r="L6153" s="33">
        <v>36</v>
      </c>
      <c r="M6153" s="33">
        <v>24</v>
      </c>
      <c r="N6153" s="33">
        <v>12</v>
      </c>
      <c r="P6153" s="32" t="e">
        <f>VLOOKUP(A6153,ยืมแฟ้ม!A:B,2,)</f>
        <v>#N/A</v>
      </c>
      <c r="Q6153" s="32" t="e">
        <f>VLOOKUP(A6153,ยืมแฟ้ม!A:C,3,)</f>
        <v>#N/A</v>
      </c>
      <c r="R6153" s="32" t="e">
        <f>VLOOKUP(A6153,ยืมแฟ้ม!A:D,4,)</f>
        <v>#N/A</v>
      </c>
      <c r="W6153" s="93" t="e">
        <f>VLOOKUP(A6153,Sheet3!A:A,1,0)</f>
        <v>#N/A</v>
      </c>
    </row>
    <row r="6154" spans="1:23" ht="18.95" customHeight="1">
      <c r="A6154" s="25">
        <v>800043574709</v>
      </c>
      <c r="B6154" s="26" t="s">
        <v>3555</v>
      </c>
      <c r="C6154" s="28" t="s">
        <v>9201</v>
      </c>
      <c r="D6154" s="28" t="s">
        <v>7816</v>
      </c>
      <c r="E6154" s="33">
        <v>36</v>
      </c>
      <c r="F6154" s="33">
        <v>24</v>
      </c>
      <c r="G6154" s="33">
        <v>13</v>
      </c>
      <c r="I6154" s="34"/>
      <c r="K6154" s="35"/>
      <c r="L6154" s="33">
        <v>36</v>
      </c>
      <c r="M6154" s="33">
        <v>24</v>
      </c>
      <c r="N6154" s="33">
        <v>13</v>
      </c>
      <c r="P6154" s="32" t="e">
        <f>VLOOKUP(A6154,ยืมแฟ้ม!A:B,2,)</f>
        <v>#N/A</v>
      </c>
      <c r="Q6154" s="32" t="e">
        <f>VLOOKUP(A6154,ยืมแฟ้ม!A:C,3,)</f>
        <v>#N/A</v>
      </c>
      <c r="R6154" s="32" t="e">
        <f>VLOOKUP(A6154,ยืมแฟ้ม!A:D,4,)</f>
        <v>#N/A</v>
      </c>
      <c r="W6154" s="93" t="e">
        <f>VLOOKUP(A6154,Sheet3!A:A,1,0)</f>
        <v>#N/A</v>
      </c>
    </row>
    <row r="6155" spans="1:23" ht="18.95" customHeight="1">
      <c r="A6155" s="25">
        <v>800060792960</v>
      </c>
      <c r="B6155" s="26" t="s">
        <v>3556</v>
      </c>
      <c r="C6155" s="28" t="s">
        <v>9201</v>
      </c>
      <c r="D6155" s="28" t="s">
        <v>7816</v>
      </c>
      <c r="E6155" s="33">
        <v>36</v>
      </c>
      <c r="F6155" s="33">
        <v>24</v>
      </c>
      <c r="G6155" s="33">
        <v>14</v>
      </c>
      <c r="I6155" s="34"/>
      <c r="K6155" s="35"/>
      <c r="L6155" s="33">
        <v>36</v>
      </c>
      <c r="M6155" s="33">
        <v>24</v>
      </c>
      <c r="N6155" s="33">
        <v>14</v>
      </c>
      <c r="P6155" s="32" t="e">
        <f>VLOOKUP(A6155,ยืมแฟ้ม!A:B,2,)</f>
        <v>#N/A</v>
      </c>
      <c r="Q6155" s="32" t="e">
        <f>VLOOKUP(A6155,ยืมแฟ้ม!A:C,3,)</f>
        <v>#N/A</v>
      </c>
      <c r="R6155" s="32" t="e">
        <f>VLOOKUP(A6155,ยืมแฟ้ม!A:D,4,)</f>
        <v>#N/A</v>
      </c>
      <c r="W6155" s="93" t="e">
        <f>VLOOKUP(A6155,Sheet3!A:A,1,0)</f>
        <v>#N/A</v>
      </c>
    </row>
    <row r="6156" spans="1:23" ht="18.95" customHeight="1">
      <c r="I6156" s="34"/>
      <c r="K6156" s="35"/>
      <c r="L6156" s="33">
        <v>36</v>
      </c>
      <c r="M6156" s="33">
        <v>24</v>
      </c>
      <c r="N6156" s="33">
        <v>15</v>
      </c>
      <c r="P6156" s="32" t="e">
        <f>VLOOKUP(A6156,ยืมแฟ้ม!A:B,2,)</f>
        <v>#N/A</v>
      </c>
      <c r="Q6156" s="32" t="e">
        <f>VLOOKUP(A6156,ยืมแฟ้ม!A:C,3,)</f>
        <v>#N/A</v>
      </c>
      <c r="R6156" s="32" t="e">
        <f>VLOOKUP(A6156,ยืมแฟ้ม!A:D,4,)</f>
        <v>#N/A</v>
      </c>
      <c r="W6156" s="93" t="e">
        <f>VLOOKUP(A6156,Sheet3!A:A,1,0)</f>
        <v>#N/A</v>
      </c>
    </row>
    <row r="6157" spans="1:23" ht="18.95" customHeight="1">
      <c r="I6157" s="34"/>
      <c r="K6157" s="35"/>
      <c r="L6157" s="33">
        <v>36</v>
      </c>
      <c r="M6157" s="33">
        <v>24</v>
      </c>
      <c r="N6157" s="33">
        <v>16</v>
      </c>
      <c r="P6157" s="32" t="e">
        <f>VLOOKUP(A6157,ยืมแฟ้ม!A:B,2,)</f>
        <v>#N/A</v>
      </c>
      <c r="Q6157" s="32" t="e">
        <f>VLOOKUP(A6157,ยืมแฟ้ม!A:C,3,)</f>
        <v>#N/A</v>
      </c>
      <c r="R6157" s="32" t="e">
        <f>VLOOKUP(A6157,ยืมแฟ้ม!A:D,4,)</f>
        <v>#N/A</v>
      </c>
      <c r="W6157" s="93" t="e">
        <f>VLOOKUP(A6157,Sheet3!A:A,1,0)</f>
        <v>#N/A</v>
      </c>
    </row>
    <row r="6158" spans="1:23" ht="18.95" customHeight="1">
      <c r="A6158" s="25">
        <v>800062040434</v>
      </c>
      <c r="B6158" s="26" t="s">
        <v>3557</v>
      </c>
      <c r="C6158" s="28" t="s">
        <v>9201</v>
      </c>
      <c r="D6158" s="28" t="s">
        <v>7816</v>
      </c>
      <c r="E6158" s="33">
        <v>36</v>
      </c>
      <c r="F6158" s="33">
        <v>24</v>
      </c>
      <c r="G6158" s="33">
        <v>17</v>
      </c>
      <c r="I6158" s="34"/>
      <c r="K6158" s="35"/>
      <c r="L6158" s="33">
        <v>36</v>
      </c>
      <c r="M6158" s="33">
        <v>24</v>
      </c>
      <c r="N6158" s="33">
        <v>17</v>
      </c>
      <c r="P6158" s="32" t="e">
        <f>VLOOKUP(A6158,ยืมแฟ้ม!A:B,2,)</f>
        <v>#N/A</v>
      </c>
      <c r="Q6158" s="32" t="e">
        <f>VLOOKUP(A6158,ยืมแฟ้ม!A:C,3,)</f>
        <v>#N/A</v>
      </c>
      <c r="R6158" s="32" t="e">
        <f>VLOOKUP(A6158,ยืมแฟ้ม!A:D,4,)</f>
        <v>#N/A</v>
      </c>
      <c r="W6158" s="93" t="e">
        <f>VLOOKUP(A6158,Sheet3!A:A,1,0)</f>
        <v>#N/A</v>
      </c>
    </row>
    <row r="6159" spans="1:23" ht="18.95" customHeight="1">
      <c r="A6159" s="25">
        <v>800086024638</v>
      </c>
      <c r="B6159" s="38" t="s">
        <v>10378</v>
      </c>
      <c r="C6159" s="28" t="s">
        <v>3537</v>
      </c>
      <c r="D6159" s="26" t="s">
        <v>7915</v>
      </c>
      <c r="E6159" s="33">
        <v>36</v>
      </c>
      <c r="F6159" s="33">
        <v>24</v>
      </c>
      <c r="G6159" s="33">
        <v>18</v>
      </c>
      <c r="I6159" s="34"/>
      <c r="K6159" s="35"/>
      <c r="L6159" s="33">
        <v>36</v>
      </c>
      <c r="M6159" s="33">
        <v>24</v>
      </c>
      <c r="N6159" s="33">
        <v>18</v>
      </c>
      <c r="P6159" s="32" t="e">
        <f>VLOOKUP(A6159,ยืมแฟ้ม!A:B,2,)</f>
        <v>#N/A</v>
      </c>
      <c r="Q6159" s="32" t="e">
        <f>VLOOKUP(A6159,ยืมแฟ้ม!A:C,3,)</f>
        <v>#N/A</v>
      </c>
      <c r="R6159" s="32" t="e">
        <f>VLOOKUP(A6159,ยืมแฟ้ม!A:D,4,)</f>
        <v>#N/A</v>
      </c>
      <c r="W6159" s="93" t="e">
        <f>VLOOKUP(A6159,Sheet3!A:A,1,0)</f>
        <v>#N/A</v>
      </c>
    </row>
    <row r="6160" spans="1:23" ht="18.95" customHeight="1">
      <c r="I6160" s="34"/>
      <c r="L6160" s="33">
        <v>36</v>
      </c>
      <c r="M6160" s="33">
        <v>24</v>
      </c>
      <c r="N6160" s="33">
        <v>19</v>
      </c>
      <c r="P6160" s="32" t="e">
        <f>VLOOKUP(A6160,ยืมแฟ้ม!A:B,2,)</f>
        <v>#N/A</v>
      </c>
      <c r="Q6160" s="32" t="e">
        <f>VLOOKUP(A6160,ยืมแฟ้ม!A:C,3,)</f>
        <v>#N/A</v>
      </c>
      <c r="R6160" s="32" t="e">
        <f>VLOOKUP(A6160,ยืมแฟ้ม!A:D,4,)</f>
        <v>#N/A</v>
      </c>
      <c r="W6160" s="93" t="e">
        <f>VLOOKUP(A6160,Sheet3!A:A,1,0)</f>
        <v>#N/A</v>
      </c>
    </row>
    <row r="6161" spans="1:23" ht="18.95" customHeight="1">
      <c r="A6161" s="25">
        <v>800049868642</v>
      </c>
      <c r="B6161" s="26" t="s">
        <v>3558</v>
      </c>
      <c r="C6161" s="28" t="s">
        <v>9201</v>
      </c>
      <c r="D6161" s="28" t="s">
        <v>7816</v>
      </c>
      <c r="E6161" s="33">
        <v>36</v>
      </c>
      <c r="F6161" s="33">
        <v>24</v>
      </c>
      <c r="G6161" s="33">
        <v>20</v>
      </c>
      <c r="I6161" s="34"/>
      <c r="K6161" s="35"/>
      <c r="L6161" s="33">
        <v>36</v>
      </c>
      <c r="M6161" s="33">
        <v>24</v>
      </c>
      <c r="N6161" s="33">
        <v>20</v>
      </c>
      <c r="P6161" s="32" t="e">
        <f>VLOOKUP(A6161,ยืมแฟ้ม!A:B,2,)</f>
        <v>#N/A</v>
      </c>
      <c r="Q6161" s="32" t="e">
        <f>VLOOKUP(A6161,ยืมแฟ้ม!A:C,3,)</f>
        <v>#N/A</v>
      </c>
      <c r="R6161" s="32" t="e">
        <f>VLOOKUP(A6161,ยืมแฟ้ม!A:D,4,)</f>
        <v>#N/A</v>
      </c>
      <c r="W6161" s="93" t="e">
        <f>VLOOKUP(A6161,Sheet3!A:A,1,0)</f>
        <v>#N/A</v>
      </c>
    </row>
    <row r="6162" spans="1:23" ht="18.95" customHeight="1">
      <c r="A6162" s="25">
        <v>800061984822</v>
      </c>
      <c r="B6162" s="26" t="s">
        <v>3559</v>
      </c>
      <c r="C6162" s="28" t="s">
        <v>9201</v>
      </c>
      <c r="D6162" s="28" t="s">
        <v>7816</v>
      </c>
      <c r="E6162" s="33">
        <v>36</v>
      </c>
      <c r="F6162" s="33">
        <v>24</v>
      </c>
      <c r="G6162" s="33">
        <v>21</v>
      </c>
      <c r="I6162" s="34"/>
      <c r="K6162" s="35"/>
      <c r="L6162" s="33">
        <v>36</v>
      </c>
      <c r="M6162" s="33">
        <v>24</v>
      </c>
      <c r="N6162" s="33">
        <v>21</v>
      </c>
      <c r="P6162" s="32" t="e">
        <f>VLOOKUP(A6162,ยืมแฟ้ม!A:B,2,)</f>
        <v>#N/A</v>
      </c>
      <c r="Q6162" s="32" t="e">
        <f>VLOOKUP(A6162,ยืมแฟ้ม!A:C,3,)</f>
        <v>#N/A</v>
      </c>
      <c r="R6162" s="32" t="e">
        <f>VLOOKUP(A6162,ยืมแฟ้ม!A:D,4,)</f>
        <v>#N/A</v>
      </c>
      <c r="W6162" s="93" t="e">
        <f>VLOOKUP(A6162,Sheet3!A:A,1,0)</f>
        <v>#N/A</v>
      </c>
    </row>
    <row r="6163" spans="1:23" ht="18.95" customHeight="1">
      <c r="A6163" s="25">
        <v>800067580947</v>
      </c>
      <c r="B6163" s="26" t="s">
        <v>3560</v>
      </c>
      <c r="C6163" s="28" t="s">
        <v>9201</v>
      </c>
      <c r="D6163" s="28" t="s">
        <v>9141</v>
      </c>
      <c r="E6163" s="33">
        <v>36</v>
      </c>
      <c r="F6163" s="33">
        <v>24</v>
      </c>
      <c r="G6163" s="33">
        <v>22</v>
      </c>
      <c r="I6163" s="34"/>
      <c r="K6163" s="35"/>
      <c r="L6163" s="33">
        <v>36</v>
      </c>
      <c r="M6163" s="33">
        <v>24</v>
      </c>
      <c r="N6163" s="33">
        <v>22</v>
      </c>
      <c r="P6163" s="32" t="e">
        <f>VLOOKUP(A6163,ยืมแฟ้ม!A:B,2,)</f>
        <v>#N/A</v>
      </c>
      <c r="Q6163" s="32" t="e">
        <f>VLOOKUP(A6163,ยืมแฟ้ม!A:C,3,)</f>
        <v>#N/A</v>
      </c>
      <c r="R6163" s="32" t="e">
        <f>VLOOKUP(A6163,ยืมแฟ้ม!A:D,4,)</f>
        <v>#N/A</v>
      </c>
      <c r="W6163" s="93" t="e">
        <f>VLOOKUP(A6163,Sheet3!A:A,1,0)</f>
        <v>#N/A</v>
      </c>
    </row>
    <row r="6164" spans="1:23" ht="18.95" customHeight="1">
      <c r="A6164" s="25">
        <v>800076404766</v>
      </c>
      <c r="B6164" s="26" t="s">
        <v>3561</v>
      </c>
      <c r="C6164" s="28" t="s">
        <v>9201</v>
      </c>
      <c r="D6164" s="28" t="s">
        <v>9140</v>
      </c>
      <c r="E6164" s="33">
        <v>36</v>
      </c>
      <c r="F6164" s="33">
        <v>24</v>
      </c>
      <c r="G6164" s="33">
        <v>23</v>
      </c>
      <c r="I6164" s="34"/>
      <c r="K6164" s="35"/>
      <c r="L6164" s="33">
        <v>36</v>
      </c>
      <c r="M6164" s="33">
        <v>24</v>
      </c>
      <c r="N6164" s="33">
        <v>23</v>
      </c>
      <c r="P6164" s="32" t="e">
        <f>VLOOKUP(A6164,ยืมแฟ้ม!A:B,2,)</f>
        <v>#N/A</v>
      </c>
      <c r="Q6164" s="32" t="e">
        <f>VLOOKUP(A6164,ยืมแฟ้ม!A:C,3,)</f>
        <v>#N/A</v>
      </c>
      <c r="R6164" s="32" t="e">
        <f>VLOOKUP(A6164,ยืมแฟ้ม!A:D,4,)</f>
        <v>#N/A</v>
      </c>
      <c r="W6164" s="93" t="e">
        <f>VLOOKUP(A6164,Sheet3!A:A,1,0)</f>
        <v>#N/A</v>
      </c>
    </row>
    <row r="6165" spans="1:23" ht="18.95" customHeight="1">
      <c r="E6165" s="33">
        <v>36</v>
      </c>
      <c r="F6165" s="33">
        <v>24</v>
      </c>
      <c r="G6165" s="33">
        <v>24</v>
      </c>
      <c r="I6165" s="34"/>
      <c r="K6165" s="35"/>
      <c r="L6165" s="33">
        <v>36</v>
      </c>
      <c r="M6165" s="33">
        <v>24</v>
      </c>
      <c r="N6165" s="33">
        <v>24</v>
      </c>
      <c r="P6165" s="32" t="e">
        <f>VLOOKUP(A6165,ยืมแฟ้ม!A:B,2,)</f>
        <v>#N/A</v>
      </c>
      <c r="Q6165" s="32" t="e">
        <f>VLOOKUP(A6165,ยืมแฟ้ม!A:C,3,)</f>
        <v>#N/A</v>
      </c>
      <c r="R6165" s="32" t="e">
        <f>VLOOKUP(A6165,ยืมแฟ้ม!A:D,4,)</f>
        <v>#N/A</v>
      </c>
      <c r="W6165" s="93" t="e">
        <f>VLOOKUP(A6165,Sheet3!A:A,1,0)</f>
        <v>#N/A</v>
      </c>
    </row>
    <row r="6166" spans="1:23" ht="18.95" customHeight="1">
      <c r="A6166" s="25">
        <v>800048064425</v>
      </c>
      <c r="B6166" s="26" t="s">
        <v>3562</v>
      </c>
      <c r="C6166" s="28" t="s">
        <v>9085</v>
      </c>
      <c r="D6166" s="28" t="s">
        <v>7822</v>
      </c>
      <c r="E6166" s="33">
        <v>36</v>
      </c>
      <c r="F6166" s="33">
        <v>24</v>
      </c>
      <c r="G6166" s="33">
        <v>25</v>
      </c>
      <c r="I6166" s="34"/>
      <c r="K6166" s="35"/>
      <c r="L6166" s="33">
        <v>36</v>
      </c>
      <c r="M6166" s="33">
        <v>24</v>
      </c>
      <c r="N6166" s="33">
        <v>25</v>
      </c>
      <c r="P6166" s="32" t="e">
        <f>VLOOKUP(A6166,ยืมแฟ้ม!A:B,2,)</f>
        <v>#N/A</v>
      </c>
      <c r="Q6166" s="32" t="e">
        <f>VLOOKUP(A6166,ยืมแฟ้ม!A:C,3,)</f>
        <v>#N/A</v>
      </c>
      <c r="R6166" s="32" t="e">
        <f>VLOOKUP(A6166,ยืมแฟ้ม!A:D,4,)</f>
        <v>#N/A</v>
      </c>
      <c r="W6166" s="93" t="e">
        <f>VLOOKUP(A6166,Sheet3!A:A,1,0)</f>
        <v>#N/A</v>
      </c>
    </row>
    <row r="6167" spans="1:23" ht="18.95" customHeight="1">
      <c r="A6167" s="25">
        <v>800075016793</v>
      </c>
      <c r="B6167" s="26" t="s">
        <v>3563</v>
      </c>
      <c r="C6167" s="28" t="s">
        <v>9085</v>
      </c>
      <c r="D6167" s="28" t="s">
        <v>1465</v>
      </c>
      <c r="E6167" s="33">
        <v>36</v>
      </c>
      <c r="F6167" s="33">
        <v>24</v>
      </c>
      <c r="G6167" s="33">
        <v>26</v>
      </c>
      <c r="I6167" s="34"/>
      <c r="K6167" s="35"/>
      <c r="L6167" s="33">
        <v>36</v>
      </c>
      <c r="M6167" s="33">
        <v>24</v>
      </c>
      <c r="N6167" s="33">
        <v>26</v>
      </c>
      <c r="P6167" s="32" t="e">
        <f>VLOOKUP(A6167,ยืมแฟ้ม!A:B,2,)</f>
        <v>#N/A</v>
      </c>
      <c r="Q6167" s="32" t="e">
        <f>VLOOKUP(A6167,ยืมแฟ้ม!A:C,3,)</f>
        <v>#N/A</v>
      </c>
      <c r="R6167" s="32" t="e">
        <f>VLOOKUP(A6167,ยืมแฟ้ม!A:D,4,)</f>
        <v>#N/A</v>
      </c>
      <c r="W6167" s="93" t="e">
        <f>VLOOKUP(A6167,Sheet3!A:A,1,0)</f>
        <v>#N/A</v>
      </c>
    </row>
    <row r="6168" spans="1:23" ht="18.95" customHeight="1">
      <c r="A6168" s="25">
        <v>800063569274</v>
      </c>
      <c r="B6168" s="26" t="s">
        <v>3564</v>
      </c>
      <c r="C6168" s="28" t="s">
        <v>9085</v>
      </c>
      <c r="D6168" s="28" t="s">
        <v>7822</v>
      </c>
      <c r="E6168" s="33">
        <v>36</v>
      </c>
      <c r="F6168" s="33">
        <v>24</v>
      </c>
      <c r="G6168" s="33">
        <v>27</v>
      </c>
      <c r="I6168" s="34"/>
      <c r="K6168" s="35"/>
      <c r="L6168" s="33">
        <v>36</v>
      </c>
      <c r="M6168" s="33">
        <v>24</v>
      </c>
      <c r="N6168" s="33">
        <v>27</v>
      </c>
      <c r="P6168" s="32" t="e">
        <f>VLOOKUP(A6168,ยืมแฟ้ม!A:B,2,)</f>
        <v>#N/A</v>
      </c>
      <c r="Q6168" s="32" t="e">
        <f>VLOOKUP(A6168,ยืมแฟ้ม!A:C,3,)</f>
        <v>#N/A</v>
      </c>
      <c r="R6168" s="32" t="e">
        <f>VLOOKUP(A6168,ยืมแฟ้ม!A:D,4,)</f>
        <v>#N/A</v>
      </c>
      <c r="W6168" s="93" t="e">
        <f>VLOOKUP(A6168,Sheet3!A:A,1,0)</f>
        <v>#N/A</v>
      </c>
    </row>
    <row r="6169" spans="1:23" ht="18.95" customHeight="1">
      <c r="A6169" s="25">
        <v>800007196002</v>
      </c>
      <c r="B6169" s="37" t="s">
        <v>10565</v>
      </c>
      <c r="C6169" s="28" t="s">
        <v>8055</v>
      </c>
      <c r="D6169" s="26" t="s">
        <v>7912</v>
      </c>
      <c r="E6169" s="33">
        <v>36</v>
      </c>
      <c r="F6169" s="33">
        <v>24</v>
      </c>
      <c r="G6169" s="33">
        <v>28</v>
      </c>
      <c r="I6169" s="34"/>
      <c r="K6169" s="35"/>
      <c r="L6169" s="33">
        <v>36</v>
      </c>
      <c r="M6169" s="33">
        <v>24</v>
      </c>
      <c r="N6169" s="33">
        <v>28</v>
      </c>
      <c r="P6169" s="32" t="e">
        <f>VLOOKUP(A6169,ยืมแฟ้ม!A:B,2,)</f>
        <v>#N/A</v>
      </c>
      <c r="Q6169" s="32" t="e">
        <f>VLOOKUP(A6169,ยืมแฟ้ม!A:C,3,)</f>
        <v>#N/A</v>
      </c>
      <c r="R6169" s="32" t="e">
        <f>VLOOKUP(A6169,ยืมแฟ้ม!A:D,4,)</f>
        <v>#N/A</v>
      </c>
      <c r="W6169" s="93" t="e">
        <f>VLOOKUP(A6169,Sheet3!A:A,1,0)</f>
        <v>#N/A</v>
      </c>
    </row>
    <row r="6170" spans="1:23" ht="18.95" customHeight="1">
      <c r="I6170" s="34"/>
      <c r="K6170" s="35"/>
      <c r="L6170" s="33">
        <v>36</v>
      </c>
      <c r="M6170" s="33">
        <v>24</v>
      </c>
      <c r="N6170" s="33">
        <v>29</v>
      </c>
      <c r="P6170" s="32" t="e">
        <f>VLOOKUP(A6170,ยืมแฟ้ม!A:B,2,)</f>
        <v>#N/A</v>
      </c>
      <c r="Q6170" s="32" t="e">
        <f>VLOOKUP(A6170,ยืมแฟ้ม!A:C,3,)</f>
        <v>#N/A</v>
      </c>
      <c r="R6170" s="32" t="e">
        <f>VLOOKUP(A6170,ยืมแฟ้ม!A:D,4,)</f>
        <v>#N/A</v>
      </c>
      <c r="W6170" s="93" t="e">
        <f>VLOOKUP(A6170,Sheet3!A:A,1,0)</f>
        <v>#N/A</v>
      </c>
    </row>
    <row r="6171" spans="1:23" ht="18.95" customHeight="1">
      <c r="I6171" s="34"/>
      <c r="K6171" s="35"/>
      <c r="L6171" s="33">
        <v>36</v>
      </c>
      <c r="M6171" s="33">
        <v>24</v>
      </c>
      <c r="N6171" s="33">
        <v>30</v>
      </c>
      <c r="P6171" s="32" t="e">
        <f>VLOOKUP(A6171,ยืมแฟ้ม!A:B,2,)</f>
        <v>#N/A</v>
      </c>
      <c r="Q6171" s="32" t="e">
        <f>VLOOKUP(A6171,ยืมแฟ้ม!A:C,3,)</f>
        <v>#N/A</v>
      </c>
      <c r="R6171" s="32" t="e">
        <f>VLOOKUP(A6171,ยืมแฟ้ม!A:D,4,)</f>
        <v>#N/A</v>
      </c>
      <c r="W6171" s="93" t="e">
        <f>VLOOKUP(A6171,Sheet3!A:A,1,0)</f>
        <v>#N/A</v>
      </c>
    </row>
    <row r="6172" spans="1:23" ht="18.95" customHeight="1">
      <c r="A6172" s="25">
        <v>800008465596</v>
      </c>
      <c r="B6172" s="38" t="s">
        <v>10706</v>
      </c>
      <c r="C6172" s="28" t="s">
        <v>8055</v>
      </c>
      <c r="D6172" s="26" t="s">
        <v>7912</v>
      </c>
      <c r="E6172" s="33">
        <v>36</v>
      </c>
      <c r="F6172" s="33">
        <v>24</v>
      </c>
      <c r="G6172" s="33">
        <v>31</v>
      </c>
      <c r="I6172" s="34"/>
      <c r="K6172" s="35"/>
      <c r="L6172" s="33">
        <v>36</v>
      </c>
      <c r="M6172" s="33">
        <v>24</v>
      </c>
      <c r="N6172" s="33">
        <v>31</v>
      </c>
      <c r="P6172" s="32" t="e">
        <f>VLOOKUP(A6172,ยืมแฟ้ม!A:B,2,)</f>
        <v>#N/A</v>
      </c>
      <c r="Q6172" s="32" t="e">
        <f>VLOOKUP(A6172,ยืมแฟ้ม!A:C,3,)</f>
        <v>#N/A</v>
      </c>
      <c r="R6172" s="32" t="e">
        <f>VLOOKUP(A6172,ยืมแฟ้ม!A:D,4,)</f>
        <v>#N/A</v>
      </c>
      <c r="W6172" s="93" t="e">
        <f>VLOOKUP(A6172,Sheet3!A:A,1,0)</f>
        <v>#N/A</v>
      </c>
    </row>
    <row r="6173" spans="1:23" ht="18.95" customHeight="1">
      <c r="I6173" s="34"/>
      <c r="K6173" s="35"/>
      <c r="L6173" s="33">
        <v>36</v>
      </c>
      <c r="M6173" s="33">
        <v>24</v>
      </c>
      <c r="N6173" s="33">
        <v>32</v>
      </c>
      <c r="P6173" s="32" t="e">
        <f>VLOOKUP(A6173,ยืมแฟ้ม!A:B,2,)</f>
        <v>#N/A</v>
      </c>
      <c r="Q6173" s="32" t="e">
        <f>VLOOKUP(A6173,ยืมแฟ้ม!A:C,3,)</f>
        <v>#N/A</v>
      </c>
      <c r="R6173" s="32" t="e">
        <f>VLOOKUP(A6173,ยืมแฟ้ม!A:D,4,)</f>
        <v>#N/A</v>
      </c>
      <c r="W6173" s="93" t="e">
        <f>VLOOKUP(A6173,Sheet3!A:A,1,0)</f>
        <v>#N/A</v>
      </c>
    </row>
    <row r="6174" spans="1:23" ht="18.95" customHeight="1">
      <c r="I6174" s="34"/>
      <c r="K6174" s="35"/>
      <c r="L6174" s="33">
        <v>36</v>
      </c>
      <c r="M6174" s="33">
        <v>24</v>
      </c>
      <c r="N6174" s="33">
        <v>33</v>
      </c>
      <c r="P6174" s="32" t="e">
        <f>VLOOKUP(A6174,ยืมแฟ้ม!A:B,2,)</f>
        <v>#N/A</v>
      </c>
      <c r="Q6174" s="32" t="e">
        <f>VLOOKUP(A6174,ยืมแฟ้ม!A:C,3,)</f>
        <v>#N/A</v>
      </c>
      <c r="R6174" s="32" t="e">
        <f>VLOOKUP(A6174,ยืมแฟ้ม!A:D,4,)</f>
        <v>#N/A</v>
      </c>
      <c r="W6174" s="93" t="e">
        <f>VLOOKUP(A6174,Sheet3!A:A,1,0)</f>
        <v>#N/A</v>
      </c>
    </row>
    <row r="6175" spans="1:23" ht="18.95" customHeight="1">
      <c r="A6175" s="25">
        <v>800057903281</v>
      </c>
      <c r="B6175" s="26" t="s">
        <v>3565</v>
      </c>
      <c r="C6175" s="28" t="s">
        <v>9085</v>
      </c>
      <c r="D6175" s="28" t="s">
        <v>7816</v>
      </c>
      <c r="E6175" s="33">
        <v>36</v>
      </c>
      <c r="F6175" s="33">
        <v>24</v>
      </c>
      <c r="G6175" s="33">
        <v>34</v>
      </c>
      <c r="I6175" s="34"/>
      <c r="K6175" s="35"/>
      <c r="L6175" s="33">
        <v>36</v>
      </c>
      <c r="M6175" s="33">
        <v>24</v>
      </c>
      <c r="N6175" s="33">
        <v>34</v>
      </c>
      <c r="P6175" s="32" t="e">
        <f>VLOOKUP(A6175,ยืมแฟ้ม!A:B,2,)</f>
        <v>#N/A</v>
      </c>
      <c r="Q6175" s="32" t="e">
        <f>VLOOKUP(A6175,ยืมแฟ้ม!A:C,3,)</f>
        <v>#N/A</v>
      </c>
      <c r="R6175" s="32" t="e">
        <f>VLOOKUP(A6175,ยืมแฟ้ม!A:D,4,)</f>
        <v>#N/A</v>
      </c>
      <c r="W6175" s="93" t="e">
        <f>VLOOKUP(A6175,Sheet3!A:A,1,0)</f>
        <v>#N/A</v>
      </c>
    </row>
    <row r="6176" spans="1:23" ht="18.95" customHeight="1">
      <c r="A6176" s="25">
        <v>854351006499</v>
      </c>
      <c r="B6176" s="26" t="s">
        <v>9756</v>
      </c>
      <c r="C6176" s="28" t="s">
        <v>4049</v>
      </c>
      <c r="D6176" s="28" t="s">
        <v>7879</v>
      </c>
      <c r="E6176" s="33">
        <v>36</v>
      </c>
      <c r="F6176" s="33">
        <v>24</v>
      </c>
      <c r="G6176" s="33">
        <v>35</v>
      </c>
      <c r="I6176" s="34"/>
      <c r="K6176" s="35"/>
      <c r="L6176" s="33">
        <v>36</v>
      </c>
      <c r="M6176" s="33">
        <v>24</v>
      </c>
      <c r="N6176" s="33">
        <v>35</v>
      </c>
      <c r="P6176" s="32" t="e">
        <f>VLOOKUP(A6176,ยืมแฟ้ม!A:B,2,)</f>
        <v>#N/A</v>
      </c>
      <c r="Q6176" s="32" t="e">
        <f>VLOOKUP(A6176,ยืมแฟ้ม!A:C,3,)</f>
        <v>#N/A</v>
      </c>
      <c r="R6176" s="32" t="e">
        <f>VLOOKUP(A6176,ยืมแฟ้ม!A:D,4,)</f>
        <v>#N/A</v>
      </c>
      <c r="W6176" s="93" t="e">
        <f>VLOOKUP(A6176,Sheet3!A:A,1,0)</f>
        <v>#N/A</v>
      </c>
    </row>
    <row r="6177" spans="1:23" ht="18.95" customHeight="1">
      <c r="A6177" s="25">
        <v>800052973263</v>
      </c>
      <c r="B6177" s="26" t="s">
        <v>3566</v>
      </c>
      <c r="C6177" s="28" t="s">
        <v>9201</v>
      </c>
      <c r="D6177" s="28" t="s">
        <v>7816</v>
      </c>
      <c r="E6177" s="33">
        <v>36</v>
      </c>
      <c r="F6177" s="33">
        <v>25</v>
      </c>
      <c r="G6177" s="33">
        <v>1</v>
      </c>
      <c r="I6177" s="34"/>
      <c r="K6177" s="35"/>
      <c r="L6177" s="33">
        <v>36</v>
      </c>
      <c r="M6177" s="33">
        <v>25</v>
      </c>
      <c r="N6177" s="33">
        <v>1</v>
      </c>
      <c r="P6177" s="32" t="e">
        <f>VLOOKUP(A6177,ยืมแฟ้ม!A:B,2,)</f>
        <v>#N/A</v>
      </c>
      <c r="Q6177" s="32" t="e">
        <f>VLOOKUP(A6177,ยืมแฟ้ม!A:C,3,)</f>
        <v>#N/A</v>
      </c>
      <c r="R6177" s="32" t="e">
        <f>VLOOKUP(A6177,ยืมแฟ้ม!A:D,4,)</f>
        <v>#N/A</v>
      </c>
      <c r="W6177" s="93" t="e">
        <f>VLOOKUP(A6177,Sheet3!A:A,1,0)</f>
        <v>#N/A</v>
      </c>
    </row>
    <row r="6178" spans="1:23" ht="18.95" customHeight="1">
      <c r="A6178" s="25">
        <v>800041325021</v>
      </c>
      <c r="B6178" s="26" t="s">
        <v>3567</v>
      </c>
      <c r="C6178" s="28" t="s">
        <v>9201</v>
      </c>
      <c r="D6178" s="28" t="s">
        <v>7816</v>
      </c>
      <c r="E6178" s="33">
        <v>36</v>
      </c>
      <c r="F6178" s="33">
        <v>25</v>
      </c>
      <c r="G6178" s="33">
        <v>2</v>
      </c>
      <c r="I6178" s="34"/>
      <c r="K6178" s="35"/>
      <c r="L6178" s="33">
        <v>36</v>
      </c>
      <c r="M6178" s="33">
        <v>25</v>
      </c>
      <c r="N6178" s="33">
        <v>2</v>
      </c>
      <c r="P6178" s="32" t="e">
        <f>VLOOKUP(A6178,ยืมแฟ้ม!A:B,2,)</f>
        <v>#N/A</v>
      </c>
      <c r="Q6178" s="32" t="e">
        <f>VLOOKUP(A6178,ยืมแฟ้ม!A:C,3,)</f>
        <v>#N/A</v>
      </c>
      <c r="R6178" s="32" t="e">
        <f>VLOOKUP(A6178,ยืมแฟ้ม!A:D,4,)</f>
        <v>#N/A</v>
      </c>
      <c r="W6178" s="93" t="e">
        <f>VLOOKUP(A6178,Sheet3!A:A,1,0)</f>
        <v>#N/A</v>
      </c>
    </row>
    <row r="6179" spans="1:23" ht="18.95" customHeight="1">
      <c r="A6179" s="25">
        <v>800043888463</v>
      </c>
      <c r="B6179" s="26" t="s">
        <v>3568</v>
      </c>
      <c r="C6179" s="28" t="s">
        <v>9201</v>
      </c>
      <c r="D6179" s="28" t="s">
        <v>7816</v>
      </c>
      <c r="E6179" s="33">
        <v>36</v>
      </c>
      <c r="F6179" s="33">
        <v>25</v>
      </c>
      <c r="G6179" s="33">
        <v>3</v>
      </c>
      <c r="I6179" s="34"/>
      <c r="K6179" s="35"/>
      <c r="L6179" s="33">
        <v>36</v>
      </c>
      <c r="M6179" s="33">
        <v>25</v>
      </c>
      <c r="N6179" s="33">
        <v>3</v>
      </c>
      <c r="P6179" s="32" t="e">
        <f>VLOOKUP(A6179,ยืมแฟ้ม!A:B,2,)</f>
        <v>#N/A</v>
      </c>
      <c r="Q6179" s="32" t="e">
        <f>VLOOKUP(A6179,ยืมแฟ้ม!A:C,3,)</f>
        <v>#N/A</v>
      </c>
      <c r="R6179" s="32" t="e">
        <f>VLOOKUP(A6179,ยืมแฟ้ม!A:D,4,)</f>
        <v>#N/A</v>
      </c>
      <c r="W6179" s="93" t="e">
        <f>VLOOKUP(A6179,Sheet3!A:A,1,0)</f>
        <v>#N/A</v>
      </c>
    </row>
    <row r="6180" spans="1:23" ht="18.95" customHeight="1">
      <c r="A6180" s="25">
        <v>800022478039</v>
      </c>
      <c r="B6180" s="26" t="s">
        <v>3569</v>
      </c>
      <c r="C6180" s="28" t="s">
        <v>9201</v>
      </c>
      <c r="D6180" s="28" t="s">
        <v>10026</v>
      </c>
      <c r="E6180" s="33">
        <v>36</v>
      </c>
      <c r="F6180" s="33">
        <v>25</v>
      </c>
      <c r="G6180" s="33">
        <v>4</v>
      </c>
      <c r="I6180" s="34"/>
      <c r="K6180" s="35"/>
      <c r="L6180" s="33">
        <v>36</v>
      </c>
      <c r="M6180" s="33">
        <v>25</v>
      </c>
      <c r="N6180" s="33">
        <v>4</v>
      </c>
      <c r="P6180" s="32" t="e">
        <f>VLOOKUP(A6180,ยืมแฟ้ม!A:B,2,)</f>
        <v>#N/A</v>
      </c>
      <c r="Q6180" s="32" t="e">
        <f>VLOOKUP(A6180,ยืมแฟ้ม!A:C,3,)</f>
        <v>#N/A</v>
      </c>
      <c r="R6180" s="32" t="e">
        <f>VLOOKUP(A6180,ยืมแฟ้ม!A:D,4,)</f>
        <v>#N/A</v>
      </c>
      <c r="W6180" s="93" t="e">
        <f>VLOOKUP(A6180,Sheet3!A:A,1,0)</f>
        <v>#N/A</v>
      </c>
    </row>
    <row r="6181" spans="1:23" ht="18.95" customHeight="1">
      <c r="A6181" s="25">
        <v>800071234838</v>
      </c>
      <c r="B6181" s="26" t="s">
        <v>3570</v>
      </c>
      <c r="C6181" s="28" t="s">
        <v>3537</v>
      </c>
      <c r="D6181" s="28" t="s">
        <v>7816</v>
      </c>
      <c r="E6181" s="33">
        <v>36</v>
      </c>
      <c r="F6181" s="33">
        <v>25</v>
      </c>
      <c r="G6181" s="33">
        <v>5</v>
      </c>
      <c r="I6181" s="34"/>
      <c r="K6181" s="35"/>
      <c r="L6181" s="33">
        <v>36</v>
      </c>
      <c r="M6181" s="33">
        <v>25</v>
      </c>
      <c r="N6181" s="33">
        <v>5</v>
      </c>
      <c r="P6181" s="32" t="e">
        <f>VLOOKUP(A6181,ยืมแฟ้ม!A:B,2,)</f>
        <v>#N/A</v>
      </c>
      <c r="Q6181" s="32" t="e">
        <f>VLOOKUP(A6181,ยืมแฟ้ม!A:C,3,)</f>
        <v>#N/A</v>
      </c>
      <c r="R6181" s="32" t="e">
        <f>VLOOKUP(A6181,ยืมแฟ้ม!A:D,4,)</f>
        <v>#N/A</v>
      </c>
      <c r="W6181" s="93" t="e">
        <f>VLOOKUP(A6181,Sheet3!A:A,1,0)</f>
        <v>#N/A</v>
      </c>
    </row>
    <row r="6182" spans="1:23" ht="18.95" customHeight="1">
      <c r="A6182" s="25">
        <v>800058282404</v>
      </c>
      <c r="B6182" s="26" t="s">
        <v>3571</v>
      </c>
      <c r="C6182" s="28" t="s">
        <v>9201</v>
      </c>
      <c r="D6182" s="28" t="s">
        <v>7816</v>
      </c>
      <c r="E6182" s="33">
        <v>36</v>
      </c>
      <c r="F6182" s="33">
        <v>25</v>
      </c>
      <c r="G6182" s="33">
        <v>6</v>
      </c>
      <c r="I6182" s="34"/>
      <c r="K6182" s="35"/>
      <c r="L6182" s="33">
        <v>36</v>
      </c>
      <c r="M6182" s="33">
        <v>25</v>
      </c>
      <c r="N6182" s="33">
        <v>6</v>
      </c>
      <c r="P6182" s="32" t="e">
        <f>VLOOKUP(A6182,ยืมแฟ้ม!A:B,2,)</f>
        <v>#N/A</v>
      </c>
      <c r="Q6182" s="32" t="e">
        <f>VLOOKUP(A6182,ยืมแฟ้ม!A:C,3,)</f>
        <v>#N/A</v>
      </c>
      <c r="R6182" s="32" t="e">
        <f>VLOOKUP(A6182,ยืมแฟ้ม!A:D,4,)</f>
        <v>#N/A</v>
      </c>
      <c r="W6182" s="93" t="e">
        <f>VLOOKUP(A6182,Sheet3!A:A,1,0)</f>
        <v>#N/A</v>
      </c>
    </row>
    <row r="6183" spans="1:23" ht="18.95" customHeight="1">
      <c r="A6183" s="25">
        <v>800053837665</v>
      </c>
      <c r="B6183" s="26" t="s">
        <v>3572</v>
      </c>
      <c r="C6183" s="28" t="s">
        <v>9201</v>
      </c>
      <c r="D6183" s="28" t="s">
        <v>7816</v>
      </c>
      <c r="E6183" s="33">
        <v>36</v>
      </c>
      <c r="F6183" s="33">
        <v>25</v>
      </c>
      <c r="G6183" s="33">
        <v>7</v>
      </c>
      <c r="I6183" s="34"/>
      <c r="K6183" s="35"/>
      <c r="L6183" s="33">
        <v>36</v>
      </c>
      <c r="M6183" s="33">
        <v>25</v>
      </c>
      <c r="N6183" s="33">
        <v>7</v>
      </c>
      <c r="P6183" s="32" t="e">
        <f>VLOOKUP(A6183,ยืมแฟ้ม!A:B,2,)</f>
        <v>#N/A</v>
      </c>
      <c r="Q6183" s="32" t="e">
        <f>VLOOKUP(A6183,ยืมแฟ้ม!A:C,3,)</f>
        <v>#N/A</v>
      </c>
      <c r="R6183" s="32" t="e">
        <f>VLOOKUP(A6183,ยืมแฟ้ม!A:D,4,)</f>
        <v>#N/A</v>
      </c>
      <c r="W6183" s="93" t="e">
        <f>VLOOKUP(A6183,Sheet3!A:A,1,0)</f>
        <v>#N/A</v>
      </c>
    </row>
    <row r="6184" spans="1:23" ht="18.95" customHeight="1">
      <c r="A6184" s="25">
        <v>800052752469</v>
      </c>
      <c r="B6184" s="26" t="s">
        <v>3573</v>
      </c>
      <c r="C6184" s="28" t="s">
        <v>9201</v>
      </c>
      <c r="D6184" s="28" t="s">
        <v>7816</v>
      </c>
      <c r="E6184" s="33">
        <v>36</v>
      </c>
      <c r="F6184" s="33">
        <v>25</v>
      </c>
      <c r="G6184" s="33">
        <v>8</v>
      </c>
      <c r="I6184" s="34"/>
      <c r="K6184" s="35"/>
      <c r="L6184" s="33">
        <v>36</v>
      </c>
      <c r="M6184" s="33">
        <v>25</v>
      </c>
      <c r="N6184" s="33">
        <v>8</v>
      </c>
      <c r="P6184" s="32" t="e">
        <f>VLOOKUP(A6184,ยืมแฟ้ม!A:B,2,)</f>
        <v>#N/A</v>
      </c>
      <c r="Q6184" s="32" t="e">
        <f>VLOOKUP(A6184,ยืมแฟ้ม!A:C,3,)</f>
        <v>#N/A</v>
      </c>
      <c r="R6184" s="32" t="e">
        <f>VLOOKUP(A6184,ยืมแฟ้ม!A:D,4,)</f>
        <v>#N/A</v>
      </c>
      <c r="W6184" s="93" t="e">
        <f>VLOOKUP(A6184,Sheet3!A:A,1,0)</f>
        <v>#N/A</v>
      </c>
    </row>
    <row r="6185" spans="1:23" ht="18.95" customHeight="1">
      <c r="A6185" s="25">
        <v>800020071455</v>
      </c>
      <c r="B6185" s="38" t="s">
        <v>10707</v>
      </c>
      <c r="C6185" s="28" t="s">
        <v>8055</v>
      </c>
      <c r="D6185" s="26" t="s">
        <v>7912</v>
      </c>
      <c r="E6185" s="33">
        <v>36</v>
      </c>
      <c r="F6185" s="33">
        <v>25</v>
      </c>
      <c r="G6185" s="33">
        <v>9</v>
      </c>
      <c r="I6185" s="34"/>
      <c r="K6185" s="35"/>
      <c r="L6185" s="33">
        <v>36</v>
      </c>
      <c r="M6185" s="33">
        <v>25</v>
      </c>
      <c r="N6185" s="33">
        <v>9</v>
      </c>
      <c r="P6185" s="32" t="e">
        <f>VLOOKUP(A6185,ยืมแฟ้ม!A:B,2,)</f>
        <v>#N/A</v>
      </c>
      <c r="Q6185" s="32" t="e">
        <f>VLOOKUP(A6185,ยืมแฟ้ม!A:C,3,)</f>
        <v>#N/A</v>
      </c>
      <c r="R6185" s="32" t="e">
        <f>VLOOKUP(A6185,ยืมแฟ้ม!A:D,4,)</f>
        <v>#N/A</v>
      </c>
      <c r="W6185" s="93" t="e">
        <f>VLOOKUP(A6185,Sheet3!A:A,1,0)</f>
        <v>#N/A</v>
      </c>
    </row>
    <row r="6186" spans="1:23" ht="18.95" customHeight="1">
      <c r="A6186" s="25">
        <v>800063274842</v>
      </c>
      <c r="B6186" s="26" t="s">
        <v>3574</v>
      </c>
      <c r="C6186" s="28" t="s">
        <v>9201</v>
      </c>
      <c r="D6186" s="28" t="s">
        <v>9141</v>
      </c>
      <c r="E6186" s="33">
        <v>36</v>
      </c>
      <c r="F6186" s="33">
        <v>25</v>
      </c>
      <c r="G6186" s="33">
        <v>10</v>
      </c>
      <c r="I6186" s="34"/>
      <c r="K6186" s="35"/>
      <c r="L6186" s="33">
        <v>36</v>
      </c>
      <c r="M6186" s="33">
        <v>25</v>
      </c>
      <c r="N6186" s="33">
        <v>10</v>
      </c>
      <c r="P6186" s="32" t="e">
        <f>VLOOKUP(A6186,ยืมแฟ้ม!A:B,2,)</f>
        <v>#N/A</v>
      </c>
      <c r="Q6186" s="32" t="e">
        <f>VLOOKUP(A6186,ยืมแฟ้ม!A:C,3,)</f>
        <v>#N/A</v>
      </c>
      <c r="R6186" s="32" t="e">
        <f>VLOOKUP(A6186,ยืมแฟ้ม!A:D,4,)</f>
        <v>#N/A</v>
      </c>
      <c r="W6186" s="93" t="e">
        <f>VLOOKUP(A6186,Sheet3!A:A,1,0)</f>
        <v>#N/A</v>
      </c>
    </row>
    <row r="6187" spans="1:23" ht="18.95" customHeight="1">
      <c r="A6187" s="25">
        <v>800071372414</v>
      </c>
      <c r="B6187" s="26" t="s">
        <v>3575</v>
      </c>
      <c r="C6187" s="28" t="s">
        <v>9201</v>
      </c>
      <c r="D6187" s="28" t="s">
        <v>7816</v>
      </c>
      <c r="E6187" s="33">
        <v>36</v>
      </c>
      <c r="F6187" s="33">
        <v>25</v>
      </c>
      <c r="G6187" s="33">
        <v>11</v>
      </c>
      <c r="I6187" s="34"/>
      <c r="K6187" s="35"/>
      <c r="L6187" s="33">
        <v>36</v>
      </c>
      <c r="M6187" s="33">
        <v>25</v>
      </c>
      <c r="N6187" s="33">
        <v>11</v>
      </c>
      <c r="P6187" s="32" t="e">
        <f>VLOOKUP(A6187,ยืมแฟ้ม!A:B,2,)</f>
        <v>#N/A</v>
      </c>
      <c r="Q6187" s="32" t="e">
        <f>VLOOKUP(A6187,ยืมแฟ้ม!A:C,3,)</f>
        <v>#N/A</v>
      </c>
      <c r="R6187" s="32" t="e">
        <f>VLOOKUP(A6187,ยืมแฟ้ม!A:D,4,)</f>
        <v>#N/A</v>
      </c>
      <c r="W6187" s="93" t="e">
        <f>VLOOKUP(A6187,Sheet3!A:A,1,0)</f>
        <v>#N/A</v>
      </c>
    </row>
    <row r="6188" spans="1:23" ht="18.95" customHeight="1">
      <c r="I6188" s="34"/>
      <c r="K6188" s="35"/>
      <c r="L6188" s="33">
        <v>36</v>
      </c>
      <c r="M6188" s="33">
        <v>25</v>
      </c>
      <c r="N6188" s="33">
        <v>12</v>
      </c>
      <c r="P6188" s="32" t="e">
        <f>VLOOKUP(A6188,ยืมแฟ้ม!A:B,2,)</f>
        <v>#N/A</v>
      </c>
      <c r="Q6188" s="32" t="e">
        <f>VLOOKUP(A6188,ยืมแฟ้ม!A:C,3,)</f>
        <v>#N/A</v>
      </c>
      <c r="R6188" s="32" t="e">
        <f>VLOOKUP(A6188,ยืมแฟ้ม!A:D,4,)</f>
        <v>#N/A</v>
      </c>
      <c r="W6188" s="93" t="e">
        <f>VLOOKUP(A6188,Sheet3!A:A,1,0)</f>
        <v>#N/A</v>
      </c>
    </row>
    <row r="6189" spans="1:23" ht="18.95" customHeight="1">
      <c r="I6189" s="34"/>
      <c r="K6189" s="35"/>
      <c r="L6189" s="33">
        <v>36</v>
      </c>
      <c r="M6189" s="33">
        <v>25</v>
      </c>
      <c r="N6189" s="33">
        <v>13</v>
      </c>
      <c r="P6189" s="32" t="e">
        <f>VLOOKUP(A6189,ยืมแฟ้ม!A:B,2,)</f>
        <v>#N/A</v>
      </c>
      <c r="Q6189" s="32" t="e">
        <f>VLOOKUP(A6189,ยืมแฟ้ม!A:C,3,)</f>
        <v>#N/A</v>
      </c>
      <c r="R6189" s="32" t="e">
        <f>VLOOKUP(A6189,ยืมแฟ้ม!A:D,4,)</f>
        <v>#N/A</v>
      </c>
      <c r="W6189" s="93" t="e">
        <f>VLOOKUP(A6189,Sheet3!A:A,1,0)</f>
        <v>#N/A</v>
      </c>
    </row>
    <row r="6190" spans="1:23" ht="18.95" customHeight="1">
      <c r="A6190" s="25">
        <v>800057090386</v>
      </c>
      <c r="B6190" s="26" t="s">
        <v>3576</v>
      </c>
      <c r="C6190" s="28" t="s">
        <v>9201</v>
      </c>
      <c r="D6190" s="28" t="s">
        <v>7816</v>
      </c>
      <c r="E6190" s="33">
        <v>36</v>
      </c>
      <c r="F6190" s="33">
        <v>25</v>
      </c>
      <c r="G6190" s="33">
        <v>14</v>
      </c>
      <c r="I6190" s="34"/>
      <c r="K6190" s="35"/>
      <c r="L6190" s="33">
        <v>36</v>
      </c>
      <c r="M6190" s="33">
        <v>25</v>
      </c>
      <c r="N6190" s="33">
        <v>14</v>
      </c>
      <c r="P6190" s="32" t="e">
        <f>VLOOKUP(A6190,ยืมแฟ้ม!A:B,2,)</f>
        <v>#N/A</v>
      </c>
      <c r="Q6190" s="32" t="e">
        <f>VLOOKUP(A6190,ยืมแฟ้ม!A:C,3,)</f>
        <v>#N/A</v>
      </c>
      <c r="R6190" s="32" t="e">
        <f>VLOOKUP(A6190,ยืมแฟ้ม!A:D,4,)</f>
        <v>#N/A</v>
      </c>
      <c r="W6190" s="93" t="e">
        <f>VLOOKUP(A6190,Sheet3!A:A,1,0)</f>
        <v>#N/A</v>
      </c>
    </row>
    <row r="6191" spans="1:23" ht="18.95" customHeight="1">
      <c r="A6191" s="25">
        <v>800072538385</v>
      </c>
      <c r="B6191" s="26" t="s">
        <v>3577</v>
      </c>
      <c r="C6191" s="28" t="s">
        <v>9201</v>
      </c>
      <c r="D6191" s="28" t="s">
        <v>7816</v>
      </c>
      <c r="E6191" s="33">
        <v>36</v>
      </c>
      <c r="F6191" s="33">
        <v>25</v>
      </c>
      <c r="G6191" s="33">
        <v>15</v>
      </c>
      <c r="I6191" s="34"/>
      <c r="K6191" s="35"/>
      <c r="L6191" s="33">
        <v>36</v>
      </c>
      <c r="M6191" s="33">
        <v>25</v>
      </c>
      <c r="N6191" s="33">
        <v>15</v>
      </c>
      <c r="P6191" s="32" t="e">
        <f>VLOOKUP(A6191,ยืมแฟ้ม!A:B,2,)</f>
        <v>#N/A</v>
      </c>
      <c r="Q6191" s="32" t="e">
        <f>VLOOKUP(A6191,ยืมแฟ้ม!A:C,3,)</f>
        <v>#N/A</v>
      </c>
      <c r="R6191" s="32" t="e">
        <f>VLOOKUP(A6191,ยืมแฟ้ม!A:D,4,)</f>
        <v>#N/A</v>
      </c>
      <c r="W6191" s="93" t="e">
        <f>VLOOKUP(A6191,Sheet3!A:A,1,0)</f>
        <v>#N/A</v>
      </c>
    </row>
    <row r="6192" spans="1:23" ht="18.95" customHeight="1">
      <c r="I6192" s="34"/>
      <c r="K6192" s="35"/>
      <c r="L6192" s="33">
        <v>36</v>
      </c>
      <c r="M6192" s="33">
        <v>25</v>
      </c>
      <c r="N6192" s="33">
        <v>16</v>
      </c>
      <c r="P6192" s="32" t="e">
        <f>VLOOKUP(A6192,ยืมแฟ้ม!A:B,2,)</f>
        <v>#N/A</v>
      </c>
      <c r="Q6192" s="32" t="e">
        <f>VLOOKUP(A6192,ยืมแฟ้ม!A:C,3,)</f>
        <v>#N/A</v>
      </c>
      <c r="R6192" s="32" t="e">
        <f>VLOOKUP(A6192,ยืมแฟ้ม!A:D,4,)</f>
        <v>#N/A</v>
      </c>
      <c r="W6192" s="93" t="e">
        <f>VLOOKUP(A6192,Sheet3!A:A,1,0)</f>
        <v>#N/A</v>
      </c>
    </row>
    <row r="6193" spans="1:23" ht="18.95" customHeight="1">
      <c r="A6193" s="25">
        <v>800066272090</v>
      </c>
      <c r="B6193" s="26" t="s">
        <v>302</v>
      </c>
      <c r="C6193" s="28" t="s">
        <v>9201</v>
      </c>
      <c r="D6193" s="28" t="s">
        <v>9141</v>
      </c>
      <c r="E6193" s="33">
        <v>36</v>
      </c>
      <c r="F6193" s="33">
        <v>25</v>
      </c>
      <c r="G6193" s="33">
        <v>17</v>
      </c>
      <c r="I6193" s="34"/>
      <c r="K6193" s="35"/>
      <c r="L6193" s="33">
        <v>36</v>
      </c>
      <c r="M6193" s="33">
        <v>25</v>
      </c>
      <c r="N6193" s="33">
        <v>17</v>
      </c>
      <c r="P6193" s="32" t="e">
        <f>VLOOKUP(A6193,ยืมแฟ้ม!A:B,2,)</f>
        <v>#N/A</v>
      </c>
      <c r="Q6193" s="32" t="e">
        <f>VLOOKUP(A6193,ยืมแฟ้ม!A:C,3,)</f>
        <v>#N/A</v>
      </c>
      <c r="R6193" s="32" t="e">
        <f>VLOOKUP(A6193,ยืมแฟ้ม!A:D,4,)</f>
        <v>#N/A</v>
      </c>
      <c r="W6193" s="93" t="e">
        <f>VLOOKUP(A6193,Sheet3!A:A,1,0)</f>
        <v>#N/A</v>
      </c>
    </row>
    <row r="6194" spans="1:23" ht="18.95" customHeight="1">
      <c r="A6194" s="25">
        <v>800060797100</v>
      </c>
      <c r="B6194" s="26" t="s">
        <v>3578</v>
      </c>
      <c r="C6194" s="28" t="s">
        <v>9201</v>
      </c>
      <c r="D6194" s="28" t="s">
        <v>7816</v>
      </c>
      <c r="E6194" s="33">
        <v>36</v>
      </c>
      <c r="F6194" s="33">
        <v>25</v>
      </c>
      <c r="G6194" s="33">
        <v>18</v>
      </c>
      <c r="I6194" s="34"/>
      <c r="K6194" s="35"/>
      <c r="L6194" s="33">
        <v>36</v>
      </c>
      <c r="M6194" s="33">
        <v>25</v>
      </c>
      <c r="N6194" s="33">
        <v>18</v>
      </c>
      <c r="P6194" s="32" t="e">
        <f>VLOOKUP(A6194,ยืมแฟ้ม!A:B,2,)</f>
        <v>#N/A</v>
      </c>
      <c r="Q6194" s="32" t="e">
        <f>VLOOKUP(A6194,ยืมแฟ้ม!A:C,3,)</f>
        <v>#N/A</v>
      </c>
      <c r="R6194" s="32" t="e">
        <f>VLOOKUP(A6194,ยืมแฟ้ม!A:D,4,)</f>
        <v>#N/A</v>
      </c>
      <c r="W6194" s="93" t="e">
        <f>VLOOKUP(A6194,Sheet3!A:A,1,0)</f>
        <v>#N/A</v>
      </c>
    </row>
    <row r="6195" spans="1:23" ht="18.95" customHeight="1">
      <c r="A6195" s="25">
        <v>800055080710</v>
      </c>
      <c r="B6195" s="26" t="s">
        <v>3579</v>
      </c>
      <c r="C6195" s="28" t="s">
        <v>9085</v>
      </c>
      <c r="D6195" s="28" t="s">
        <v>7816</v>
      </c>
      <c r="E6195" s="33">
        <v>36</v>
      </c>
      <c r="F6195" s="33">
        <v>25</v>
      </c>
      <c r="G6195" s="33">
        <v>19</v>
      </c>
      <c r="I6195" s="34"/>
      <c r="K6195" s="35"/>
      <c r="L6195" s="33">
        <v>36</v>
      </c>
      <c r="M6195" s="33">
        <v>25</v>
      </c>
      <c r="N6195" s="33">
        <v>19</v>
      </c>
      <c r="P6195" s="32" t="e">
        <f>VLOOKUP(A6195,ยืมแฟ้ม!A:B,2,)</f>
        <v>#N/A</v>
      </c>
      <c r="Q6195" s="32" t="e">
        <f>VLOOKUP(A6195,ยืมแฟ้ม!A:C,3,)</f>
        <v>#N/A</v>
      </c>
      <c r="R6195" s="32" t="e">
        <f>VLOOKUP(A6195,ยืมแฟ้ม!A:D,4,)</f>
        <v>#N/A</v>
      </c>
      <c r="W6195" s="93" t="e">
        <f>VLOOKUP(A6195,Sheet3!A:A,1,0)</f>
        <v>#N/A</v>
      </c>
    </row>
    <row r="6196" spans="1:23" ht="18.95" customHeight="1">
      <c r="A6196" s="25">
        <v>800043314718</v>
      </c>
      <c r="B6196" s="26" t="s">
        <v>3580</v>
      </c>
      <c r="C6196" s="28" t="s">
        <v>9085</v>
      </c>
      <c r="D6196" s="28" t="s">
        <v>7822</v>
      </c>
      <c r="E6196" s="33">
        <v>36</v>
      </c>
      <c r="F6196" s="33">
        <v>25</v>
      </c>
      <c r="G6196" s="33">
        <v>20</v>
      </c>
      <c r="I6196" s="34"/>
      <c r="K6196" s="35"/>
      <c r="L6196" s="33">
        <v>36</v>
      </c>
      <c r="M6196" s="33">
        <v>25</v>
      </c>
      <c r="N6196" s="33">
        <v>20</v>
      </c>
      <c r="P6196" s="32" t="e">
        <f>VLOOKUP(A6196,ยืมแฟ้ม!A:B,2,)</f>
        <v>#N/A</v>
      </c>
      <c r="Q6196" s="32" t="e">
        <f>VLOOKUP(A6196,ยืมแฟ้ม!A:C,3,)</f>
        <v>#N/A</v>
      </c>
      <c r="R6196" s="32" t="e">
        <f>VLOOKUP(A6196,ยืมแฟ้ม!A:D,4,)</f>
        <v>#N/A</v>
      </c>
      <c r="W6196" s="93" t="e">
        <f>VLOOKUP(A6196,Sheet3!A:A,1,0)</f>
        <v>#N/A</v>
      </c>
    </row>
    <row r="6197" spans="1:23" ht="18.95" customHeight="1">
      <c r="A6197" s="25">
        <v>800041745020</v>
      </c>
      <c r="B6197" s="26" t="s">
        <v>3581</v>
      </c>
      <c r="C6197" s="28" t="s">
        <v>9085</v>
      </c>
      <c r="D6197" s="28" t="s">
        <v>7816</v>
      </c>
      <c r="E6197" s="33">
        <v>36</v>
      </c>
      <c r="F6197" s="33">
        <v>25</v>
      </c>
      <c r="G6197" s="33">
        <v>21</v>
      </c>
      <c r="I6197" s="34"/>
      <c r="K6197" s="35"/>
      <c r="L6197" s="33">
        <v>36</v>
      </c>
      <c r="M6197" s="33">
        <v>25</v>
      </c>
      <c r="N6197" s="33">
        <v>21</v>
      </c>
      <c r="P6197" s="32" t="e">
        <f>VLOOKUP(A6197,ยืมแฟ้ม!A:B,2,)</f>
        <v>#N/A</v>
      </c>
      <c r="Q6197" s="32" t="e">
        <f>VLOOKUP(A6197,ยืมแฟ้ม!A:C,3,)</f>
        <v>#N/A</v>
      </c>
      <c r="R6197" s="32" t="e">
        <f>VLOOKUP(A6197,ยืมแฟ้ม!A:D,4,)</f>
        <v>#N/A</v>
      </c>
      <c r="W6197" s="93" t="e">
        <f>VLOOKUP(A6197,Sheet3!A:A,1,0)</f>
        <v>#N/A</v>
      </c>
    </row>
    <row r="6198" spans="1:23" ht="18.95" customHeight="1">
      <c r="A6198" s="25">
        <v>800023909867</v>
      </c>
      <c r="B6198" s="26" t="s">
        <v>3582</v>
      </c>
      <c r="C6198" s="28" t="s">
        <v>9085</v>
      </c>
      <c r="D6198" s="28" t="s">
        <v>7816</v>
      </c>
      <c r="E6198" s="33">
        <v>36</v>
      </c>
      <c r="F6198" s="33">
        <v>25</v>
      </c>
      <c r="G6198" s="33">
        <v>22</v>
      </c>
      <c r="I6198" s="34"/>
      <c r="K6198" s="35"/>
      <c r="L6198" s="33">
        <v>36</v>
      </c>
      <c r="M6198" s="33">
        <v>25</v>
      </c>
      <c r="N6198" s="33">
        <v>22</v>
      </c>
      <c r="P6198" s="32" t="e">
        <f>VLOOKUP(A6198,ยืมแฟ้ม!A:B,2,)</f>
        <v>#N/A</v>
      </c>
      <c r="Q6198" s="32" t="e">
        <f>VLOOKUP(A6198,ยืมแฟ้ม!A:C,3,)</f>
        <v>#N/A</v>
      </c>
      <c r="R6198" s="32" t="e">
        <f>VLOOKUP(A6198,ยืมแฟ้ม!A:D,4,)</f>
        <v>#N/A</v>
      </c>
      <c r="W6198" s="93" t="e">
        <f>VLOOKUP(A6198,Sheet3!A:A,1,0)</f>
        <v>#N/A</v>
      </c>
    </row>
    <row r="6199" spans="1:23" ht="18.95" customHeight="1">
      <c r="A6199" s="25">
        <v>800088043008</v>
      </c>
      <c r="B6199" s="26" t="s">
        <v>3583</v>
      </c>
      <c r="C6199" s="28" t="s">
        <v>9201</v>
      </c>
      <c r="D6199" s="28" t="s">
        <v>9142</v>
      </c>
      <c r="E6199" s="33">
        <v>36</v>
      </c>
      <c r="F6199" s="33">
        <v>25</v>
      </c>
      <c r="G6199" s="33">
        <v>23</v>
      </c>
      <c r="I6199" s="34"/>
      <c r="K6199" s="35"/>
      <c r="L6199" s="33">
        <v>36</v>
      </c>
      <c r="M6199" s="33">
        <v>25</v>
      </c>
      <c r="N6199" s="33">
        <v>23</v>
      </c>
      <c r="P6199" s="32" t="e">
        <f>VLOOKUP(A6199,ยืมแฟ้ม!A:B,2,)</f>
        <v>#N/A</v>
      </c>
      <c r="Q6199" s="32" t="e">
        <f>VLOOKUP(A6199,ยืมแฟ้ม!A:C,3,)</f>
        <v>#N/A</v>
      </c>
      <c r="R6199" s="32" t="e">
        <f>VLOOKUP(A6199,ยืมแฟ้ม!A:D,4,)</f>
        <v>#N/A</v>
      </c>
      <c r="W6199" s="93" t="e">
        <f>VLOOKUP(A6199,Sheet3!A:A,1,0)</f>
        <v>#N/A</v>
      </c>
    </row>
    <row r="6200" spans="1:23" ht="18.95" customHeight="1">
      <c r="A6200" s="25">
        <v>800043546335</v>
      </c>
      <c r="B6200" s="26" t="s">
        <v>3584</v>
      </c>
      <c r="C6200" s="28" t="s">
        <v>9085</v>
      </c>
      <c r="D6200" s="28" t="s">
        <v>7816</v>
      </c>
      <c r="E6200" s="33">
        <v>36</v>
      </c>
      <c r="F6200" s="33">
        <v>25</v>
      </c>
      <c r="G6200" s="33">
        <v>24</v>
      </c>
      <c r="I6200" s="34"/>
      <c r="K6200" s="35"/>
      <c r="L6200" s="33">
        <v>36</v>
      </c>
      <c r="M6200" s="33">
        <v>25</v>
      </c>
      <c r="N6200" s="33">
        <v>24</v>
      </c>
      <c r="P6200" s="32" t="e">
        <f>VLOOKUP(A6200,ยืมแฟ้ม!A:B,2,)</f>
        <v>#N/A</v>
      </c>
      <c r="Q6200" s="32" t="e">
        <f>VLOOKUP(A6200,ยืมแฟ้ม!A:C,3,)</f>
        <v>#N/A</v>
      </c>
      <c r="R6200" s="32" t="e">
        <f>VLOOKUP(A6200,ยืมแฟ้ม!A:D,4,)</f>
        <v>#N/A</v>
      </c>
      <c r="W6200" s="93" t="e">
        <f>VLOOKUP(A6200,Sheet3!A:A,1,0)</f>
        <v>#N/A</v>
      </c>
    </row>
    <row r="6201" spans="1:23" ht="18.95" customHeight="1">
      <c r="A6201" s="25">
        <v>800078514935</v>
      </c>
      <c r="B6201" s="26" t="s">
        <v>3585</v>
      </c>
      <c r="C6201" s="28" t="s">
        <v>9134</v>
      </c>
      <c r="D6201" s="28" t="s">
        <v>9140</v>
      </c>
      <c r="E6201" s="33">
        <v>36</v>
      </c>
      <c r="F6201" s="33">
        <v>25</v>
      </c>
      <c r="G6201" s="33">
        <v>25</v>
      </c>
      <c r="I6201" s="34"/>
      <c r="K6201" s="35"/>
      <c r="L6201" s="33">
        <v>36</v>
      </c>
      <c r="M6201" s="33">
        <v>25</v>
      </c>
      <c r="N6201" s="33">
        <v>25</v>
      </c>
      <c r="P6201" s="32" t="e">
        <f>VLOOKUP(A6201,ยืมแฟ้ม!A:B,2,)</f>
        <v>#N/A</v>
      </c>
      <c r="Q6201" s="32" t="e">
        <f>VLOOKUP(A6201,ยืมแฟ้ม!A:C,3,)</f>
        <v>#N/A</v>
      </c>
      <c r="R6201" s="32" t="e">
        <f>VLOOKUP(A6201,ยืมแฟ้ม!A:D,4,)</f>
        <v>#N/A</v>
      </c>
      <c r="W6201" s="93" t="e">
        <f>VLOOKUP(A6201,Sheet3!A:A,1,0)</f>
        <v>#N/A</v>
      </c>
    </row>
    <row r="6202" spans="1:23" ht="18.95" customHeight="1">
      <c r="I6202" s="34"/>
      <c r="K6202" s="35"/>
      <c r="L6202" s="33">
        <v>36</v>
      </c>
      <c r="M6202" s="33">
        <v>25</v>
      </c>
      <c r="N6202" s="33">
        <v>26</v>
      </c>
      <c r="P6202" s="32" t="e">
        <f>VLOOKUP(A6202,ยืมแฟ้ม!A:B,2,)</f>
        <v>#N/A</v>
      </c>
      <c r="Q6202" s="32" t="e">
        <f>VLOOKUP(A6202,ยืมแฟ้ม!A:C,3,)</f>
        <v>#N/A</v>
      </c>
      <c r="R6202" s="32" t="e">
        <f>VLOOKUP(A6202,ยืมแฟ้ม!A:D,4,)</f>
        <v>#N/A</v>
      </c>
      <c r="W6202" s="93" t="e">
        <f>VLOOKUP(A6202,Sheet3!A:A,1,0)</f>
        <v>#N/A</v>
      </c>
    </row>
    <row r="6203" spans="1:23" ht="18.95" customHeight="1">
      <c r="A6203" s="25">
        <v>800039440477</v>
      </c>
      <c r="B6203" s="26" t="s">
        <v>3586</v>
      </c>
      <c r="C6203" s="28" t="s">
        <v>9085</v>
      </c>
      <c r="D6203" s="28" t="s">
        <v>7816</v>
      </c>
      <c r="E6203" s="33">
        <v>36</v>
      </c>
      <c r="F6203" s="33">
        <v>25</v>
      </c>
      <c r="G6203" s="33">
        <v>27</v>
      </c>
      <c r="I6203" s="34"/>
      <c r="K6203" s="35"/>
      <c r="L6203" s="33">
        <v>36</v>
      </c>
      <c r="M6203" s="33">
        <v>25</v>
      </c>
      <c r="N6203" s="33">
        <v>27</v>
      </c>
      <c r="P6203" s="32" t="e">
        <f>VLOOKUP(A6203,ยืมแฟ้ม!A:B,2,)</f>
        <v>#N/A</v>
      </c>
      <c r="Q6203" s="32" t="e">
        <f>VLOOKUP(A6203,ยืมแฟ้ม!A:C,3,)</f>
        <v>#N/A</v>
      </c>
      <c r="R6203" s="32" t="e">
        <f>VLOOKUP(A6203,ยืมแฟ้ม!A:D,4,)</f>
        <v>#N/A</v>
      </c>
      <c r="W6203" s="93" t="e">
        <f>VLOOKUP(A6203,Sheet3!A:A,1,0)</f>
        <v>#N/A</v>
      </c>
    </row>
    <row r="6204" spans="1:23" ht="18.95" customHeight="1">
      <c r="A6204" s="25">
        <v>800076795064</v>
      </c>
      <c r="B6204" s="26" t="s">
        <v>3587</v>
      </c>
      <c r="C6204" s="28" t="s">
        <v>7911</v>
      </c>
      <c r="D6204" s="28" t="s">
        <v>9140</v>
      </c>
      <c r="E6204" s="33">
        <v>36</v>
      </c>
      <c r="F6204" s="33">
        <v>25</v>
      </c>
      <c r="G6204" s="33">
        <v>28</v>
      </c>
      <c r="I6204" s="34"/>
      <c r="K6204" s="35"/>
      <c r="L6204" s="33">
        <v>36</v>
      </c>
      <c r="M6204" s="33">
        <v>25</v>
      </c>
      <c r="N6204" s="33">
        <v>28</v>
      </c>
      <c r="P6204" s="32" t="e">
        <f>VLOOKUP(A6204,ยืมแฟ้ม!A:B,2,)</f>
        <v>#N/A</v>
      </c>
      <c r="Q6204" s="32" t="e">
        <f>VLOOKUP(A6204,ยืมแฟ้ม!A:C,3,)</f>
        <v>#N/A</v>
      </c>
      <c r="R6204" s="32" t="e">
        <f>VLOOKUP(A6204,ยืมแฟ้ม!A:D,4,)</f>
        <v>#N/A</v>
      </c>
      <c r="W6204" s="93" t="e">
        <f>VLOOKUP(A6204,Sheet3!A:A,1,0)</f>
        <v>#N/A</v>
      </c>
    </row>
    <row r="6205" spans="1:23" ht="18.95" customHeight="1">
      <c r="A6205" s="25">
        <v>800077178666</v>
      </c>
      <c r="B6205" s="26" t="s">
        <v>3588</v>
      </c>
      <c r="C6205" s="28" t="s">
        <v>7911</v>
      </c>
      <c r="D6205" s="28" t="s">
        <v>9140</v>
      </c>
      <c r="E6205" s="33">
        <v>36</v>
      </c>
      <c r="F6205" s="33">
        <v>25</v>
      </c>
      <c r="G6205" s="33">
        <v>29</v>
      </c>
      <c r="I6205" s="34"/>
      <c r="K6205" s="35"/>
      <c r="L6205" s="33">
        <v>36</v>
      </c>
      <c r="M6205" s="33">
        <v>25</v>
      </c>
      <c r="N6205" s="33">
        <v>29</v>
      </c>
      <c r="P6205" s="32" t="e">
        <f>VLOOKUP(A6205,ยืมแฟ้ม!A:B,2,)</f>
        <v>#N/A</v>
      </c>
      <c r="Q6205" s="32" t="e">
        <f>VLOOKUP(A6205,ยืมแฟ้ม!A:C,3,)</f>
        <v>#N/A</v>
      </c>
      <c r="R6205" s="32" t="e">
        <f>VLOOKUP(A6205,ยืมแฟ้ม!A:D,4,)</f>
        <v>#N/A</v>
      </c>
      <c r="W6205" s="93" t="e">
        <f>VLOOKUP(A6205,Sheet3!A:A,1,0)</f>
        <v>#N/A</v>
      </c>
    </row>
    <row r="6206" spans="1:23" ht="18.95" customHeight="1">
      <c r="A6206" s="25">
        <v>800076862674</v>
      </c>
      <c r="B6206" s="26" t="s">
        <v>3589</v>
      </c>
      <c r="C6206" s="28" t="s">
        <v>7911</v>
      </c>
      <c r="D6206" s="28" t="s">
        <v>9140</v>
      </c>
      <c r="E6206" s="33">
        <v>36</v>
      </c>
      <c r="F6206" s="33">
        <v>25</v>
      </c>
      <c r="G6206" s="33">
        <v>30</v>
      </c>
      <c r="I6206" s="34"/>
      <c r="K6206" s="35"/>
      <c r="L6206" s="33">
        <v>36</v>
      </c>
      <c r="M6206" s="33">
        <v>25</v>
      </c>
      <c r="N6206" s="33">
        <v>30</v>
      </c>
      <c r="P6206" s="32" t="e">
        <f>VLOOKUP(A6206,ยืมแฟ้ม!A:B,2,)</f>
        <v>#N/A</v>
      </c>
      <c r="Q6206" s="32" t="e">
        <f>VLOOKUP(A6206,ยืมแฟ้ม!A:C,3,)</f>
        <v>#N/A</v>
      </c>
      <c r="R6206" s="32" t="e">
        <f>VLOOKUP(A6206,ยืมแฟ้ม!A:D,4,)</f>
        <v>#N/A</v>
      </c>
      <c r="W6206" s="93" t="e">
        <f>VLOOKUP(A6206,Sheet3!A:A,1,0)</f>
        <v>#N/A</v>
      </c>
    </row>
    <row r="6207" spans="1:23" ht="18.95" customHeight="1">
      <c r="A6207" s="25">
        <v>800082248082</v>
      </c>
      <c r="B6207" s="26" t="s">
        <v>3590</v>
      </c>
      <c r="C6207" s="28" t="s">
        <v>7911</v>
      </c>
      <c r="D6207" s="28" t="s">
        <v>9142</v>
      </c>
      <c r="E6207" s="33">
        <v>36</v>
      </c>
      <c r="F6207" s="33">
        <v>25</v>
      </c>
      <c r="G6207" s="33">
        <v>31</v>
      </c>
      <c r="I6207" s="34"/>
      <c r="K6207" s="35"/>
      <c r="L6207" s="33">
        <v>36</v>
      </c>
      <c r="M6207" s="33">
        <v>25</v>
      </c>
      <c r="N6207" s="33">
        <v>31</v>
      </c>
      <c r="P6207" s="32" t="e">
        <f>VLOOKUP(A6207,ยืมแฟ้ม!A:B,2,)</f>
        <v>#N/A</v>
      </c>
      <c r="Q6207" s="32" t="e">
        <f>VLOOKUP(A6207,ยืมแฟ้ม!A:C,3,)</f>
        <v>#N/A</v>
      </c>
      <c r="R6207" s="32" t="e">
        <f>VLOOKUP(A6207,ยืมแฟ้ม!A:D,4,)</f>
        <v>#N/A</v>
      </c>
      <c r="W6207" s="93" t="e">
        <f>VLOOKUP(A6207,Sheet3!A:A,1,0)</f>
        <v>#N/A</v>
      </c>
    </row>
    <row r="6208" spans="1:23" ht="18.95" customHeight="1">
      <c r="A6208" s="25">
        <v>800079669704</v>
      </c>
      <c r="B6208" s="26" t="s">
        <v>3591</v>
      </c>
      <c r="C6208" s="28" t="s">
        <v>7911</v>
      </c>
      <c r="D6208" s="28" t="s">
        <v>9140</v>
      </c>
      <c r="E6208" s="33">
        <v>36</v>
      </c>
      <c r="F6208" s="33">
        <v>25</v>
      </c>
      <c r="G6208" s="33">
        <v>32</v>
      </c>
      <c r="I6208" s="34"/>
      <c r="K6208" s="35"/>
      <c r="L6208" s="33">
        <v>36</v>
      </c>
      <c r="M6208" s="33">
        <v>25</v>
      </c>
      <c r="N6208" s="33">
        <v>32</v>
      </c>
      <c r="P6208" s="32" t="e">
        <f>VLOOKUP(A6208,ยืมแฟ้ม!A:B,2,)</f>
        <v>#N/A</v>
      </c>
      <c r="Q6208" s="32" t="e">
        <f>VLOOKUP(A6208,ยืมแฟ้ม!A:C,3,)</f>
        <v>#N/A</v>
      </c>
      <c r="R6208" s="32" t="e">
        <f>VLOOKUP(A6208,ยืมแฟ้ม!A:D,4,)</f>
        <v>#N/A</v>
      </c>
      <c r="W6208" s="93" t="e">
        <f>VLOOKUP(A6208,Sheet3!A:A,1,0)</f>
        <v>#N/A</v>
      </c>
    </row>
    <row r="6209" spans="1:23" ht="18.95" customHeight="1">
      <c r="A6209" s="25">
        <v>800079668979</v>
      </c>
      <c r="B6209" s="26" t="s">
        <v>3592</v>
      </c>
      <c r="C6209" s="28" t="s">
        <v>7911</v>
      </c>
      <c r="D6209" s="28" t="s">
        <v>9140</v>
      </c>
      <c r="E6209" s="33">
        <v>36</v>
      </c>
      <c r="F6209" s="33">
        <v>25</v>
      </c>
      <c r="G6209" s="33">
        <v>33</v>
      </c>
      <c r="I6209" s="34"/>
      <c r="K6209" s="35"/>
      <c r="L6209" s="33">
        <v>36</v>
      </c>
      <c r="M6209" s="33">
        <v>25</v>
      </c>
      <c r="N6209" s="33">
        <v>33</v>
      </c>
      <c r="P6209" s="32" t="e">
        <f>VLOOKUP(A6209,ยืมแฟ้ม!A:B,2,)</f>
        <v>#N/A</v>
      </c>
      <c r="Q6209" s="32" t="e">
        <f>VLOOKUP(A6209,ยืมแฟ้ม!A:C,3,)</f>
        <v>#N/A</v>
      </c>
      <c r="R6209" s="32" t="e">
        <f>VLOOKUP(A6209,ยืมแฟ้ม!A:D,4,)</f>
        <v>#N/A</v>
      </c>
      <c r="W6209" s="93" t="e">
        <f>VLOOKUP(A6209,Sheet3!A:A,1,0)</f>
        <v>#N/A</v>
      </c>
    </row>
    <row r="6210" spans="1:23" ht="18.95" customHeight="1">
      <c r="A6210" s="25">
        <v>800043276370</v>
      </c>
      <c r="B6210" s="38" t="s">
        <v>10708</v>
      </c>
      <c r="C6210" s="28" t="s">
        <v>8055</v>
      </c>
      <c r="D6210" s="26" t="s">
        <v>7816</v>
      </c>
      <c r="E6210" s="33">
        <v>36</v>
      </c>
      <c r="F6210" s="33">
        <v>25</v>
      </c>
      <c r="G6210" s="33">
        <v>34</v>
      </c>
      <c r="I6210" s="34"/>
      <c r="K6210" s="35"/>
      <c r="L6210" s="33">
        <v>36</v>
      </c>
      <c r="M6210" s="33">
        <v>25</v>
      </c>
      <c r="N6210" s="33">
        <v>34</v>
      </c>
      <c r="P6210" s="32" t="e">
        <f>VLOOKUP(A6210,ยืมแฟ้ม!A:B,2,)</f>
        <v>#N/A</v>
      </c>
      <c r="Q6210" s="32" t="e">
        <f>VLOOKUP(A6210,ยืมแฟ้ม!A:C,3,)</f>
        <v>#N/A</v>
      </c>
      <c r="R6210" s="32" t="e">
        <f>VLOOKUP(A6210,ยืมแฟ้ม!A:D,4,)</f>
        <v>#N/A</v>
      </c>
      <c r="W6210" s="93" t="e">
        <f>VLOOKUP(A6210,Sheet3!A:A,1,0)</f>
        <v>#N/A</v>
      </c>
    </row>
    <row r="6211" spans="1:23" ht="18.95" customHeight="1">
      <c r="A6211" s="25">
        <v>800078457879</v>
      </c>
      <c r="B6211" s="26" t="s">
        <v>3593</v>
      </c>
      <c r="C6211" s="28" t="s">
        <v>7911</v>
      </c>
      <c r="D6211" s="28" t="s">
        <v>9140</v>
      </c>
      <c r="E6211" s="33">
        <v>36</v>
      </c>
      <c r="F6211" s="33">
        <v>25</v>
      </c>
      <c r="G6211" s="33">
        <v>35</v>
      </c>
      <c r="I6211" s="34"/>
      <c r="K6211" s="35"/>
      <c r="L6211" s="33">
        <v>36</v>
      </c>
      <c r="M6211" s="33">
        <v>25</v>
      </c>
      <c r="N6211" s="33">
        <v>35</v>
      </c>
      <c r="P6211" s="32" t="e">
        <f>VLOOKUP(A6211,ยืมแฟ้ม!A:B,2,)</f>
        <v>#N/A</v>
      </c>
      <c r="Q6211" s="32" t="e">
        <f>VLOOKUP(A6211,ยืมแฟ้ม!A:C,3,)</f>
        <v>#N/A</v>
      </c>
      <c r="R6211" s="32" t="e">
        <f>VLOOKUP(A6211,ยืมแฟ้ม!A:D,4,)</f>
        <v>#N/A</v>
      </c>
      <c r="W6211" s="93" t="e">
        <f>VLOOKUP(A6211,Sheet3!A:A,1,0)</f>
        <v>#N/A</v>
      </c>
    </row>
    <row r="6212" spans="1:23" ht="18.95" customHeight="1">
      <c r="A6212" s="25">
        <v>800079715648</v>
      </c>
      <c r="B6212" s="26" t="s">
        <v>3594</v>
      </c>
      <c r="C6212" s="28" t="s">
        <v>7911</v>
      </c>
      <c r="D6212" s="28" t="s">
        <v>9140</v>
      </c>
      <c r="E6212" s="33">
        <v>36</v>
      </c>
      <c r="F6212" s="33">
        <v>26</v>
      </c>
      <c r="G6212" s="33">
        <v>1</v>
      </c>
      <c r="I6212" s="34"/>
      <c r="K6212" s="35"/>
      <c r="L6212" s="33">
        <v>36</v>
      </c>
      <c r="M6212" s="33">
        <v>26</v>
      </c>
      <c r="N6212" s="33">
        <v>1</v>
      </c>
      <c r="P6212" s="32" t="e">
        <f>VLOOKUP(A6212,ยืมแฟ้ม!A:B,2,)</f>
        <v>#N/A</v>
      </c>
      <c r="Q6212" s="32" t="e">
        <f>VLOOKUP(A6212,ยืมแฟ้ม!A:C,3,)</f>
        <v>#N/A</v>
      </c>
      <c r="R6212" s="32" t="e">
        <f>VLOOKUP(A6212,ยืมแฟ้ม!A:D,4,)</f>
        <v>#N/A</v>
      </c>
      <c r="W6212" s="93" t="e">
        <f>VLOOKUP(A6212,Sheet3!A:A,1,0)</f>
        <v>#N/A</v>
      </c>
    </row>
    <row r="6213" spans="1:23" ht="18.95" customHeight="1">
      <c r="A6213" s="25">
        <v>800077179862</v>
      </c>
      <c r="B6213" s="26" t="s">
        <v>3595</v>
      </c>
      <c r="C6213" s="28" t="s">
        <v>7911</v>
      </c>
      <c r="D6213" s="28" t="s">
        <v>9140</v>
      </c>
      <c r="E6213" s="33">
        <v>36</v>
      </c>
      <c r="F6213" s="33">
        <v>26</v>
      </c>
      <c r="G6213" s="33">
        <v>2</v>
      </c>
      <c r="I6213" s="34"/>
      <c r="K6213" s="35"/>
      <c r="L6213" s="33">
        <v>36</v>
      </c>
      <c r="M6213" s="33">
        <v>26</v>
      </c>
      <c r="N6213" s="33">
        <v>2</v>
      </c>
      <c r="P6213" s="32" t="e">
        <f>VLOOKUP(A6213,ยืมแฟ้ม!A:B,2,)</f>
        <v>#N/A</v>
      </c>
      <c r="Q6213" s="32" t="e">
        <f>VLOOKUP(A6213,ยืมแฟ้ม!A:C,3,)</f>
        <v>#N/A</v>
      </c>
      <c r="R6213" s="32" t="e">
        <f>VLOOKUP(A6213,ยืมแฟ้ม!A:D,4,)</f>
        <v>#N/A</v>
      </c>
      <c r="W6213" s="93" t="e">
        <f>VLOOKUP(A6213,Sheet3!A:A,1,0)</f>
        <v>#N/A</v>
      </c>
    </row>
    <row r="6214" spans="1:23" ht="18.95" customHeight="1">
      <c r="A6214" s="25">
        <v>800058425755</v>
      </c>
      <c r="B6214" s="38" t="s">
        <v>10709</v>
      </c>
      <c r="C6214" s="28" t="s">
        <v>8055</v>
      </c>
      <c r="D6214" s="26" t="s">
        <v>7822</v>
      </c>
      <c r="E6214" s="33">
        <v>36</v>
      </c>
      <c r="F6214" s="33">
        <v>26</v>
      </c>
      <c r="G6214" s="33">
        <v>3</v>
      </c>
      <c r="I6214" s="34"/>
      <c r="K6214" s="35"/>
      <c r="L6214" s="33">
        <v>36</v>
      </c>
      <c r="M6214" s="33">
        <v>26</v>
      </c>
      <c r="N6214" s="33">
        <v>3</v>
      </c>
      <c r="P6214" s="32" t="e">
        <f>VLOOKUP(A6214,ยืมแฟ้ม!A:B,2,)</f>
        <v>#N/A</v>
      </c>
      <c r="Q6214" s="32" t="e">
        <f>VLOOKUP(A6214,ยืมแฟ้ม!A:C,3,)</f>
        <v>#N/A</v>
      </c>
      <c r="R6214" s="32" t="e">
        <f>VLOOKUP(A6214,ยืมแฟ้ม!A:D,4,)</f>
        <v>#N/A</v>
      </c>
      <c r="W6214" s="93" t="e">
        <f>VLOOKUP(A6214,Sheet3!A:A,1,0)</f>
        <v>#N/A</v>
      </c>
    </row>
    <row r="6215" spans="1:23" ht="18.95" customHeight="1">
      <c r="E6215" s="33">
        <v>36</v>
      </c>
      <c r="F6215" s="33">
        <v>26</v>
      </c>
      <c r="G6215" s="33">
        <v>4</v>
      </c>
      <c r="I6215" s="34"/>
      <c r="K6215" s="35"/>
      <c r="L6215" s="33">
        <v>36</v>
      </c>
      <c r="M6215" s="33">
        <v>26</v>
      </c>
      <c r="N6215" s="33">
        <v>4</v>
      </c>
      <c r="P6215" s="32" t="e">
        <f>VLOOKUP(A6215,ยืมแฟ้ม!A:B,2,)</f>
        <v>#N/A</v>
      </c>
      <c r="Q6215" s="32" t="e">
        <f>VLOOKUP(A6215,ยืมแฟ้ม!A:C,3,)</f>
        <v>#N/A</v>
      </c>
      <c r="R6215" s="32" t="e">
        <f>VLOOKUP(A6215,ยืมแฟ้ม!A:D,4,)</f>
        <v>#N/A</v>
      </c>
      <c r="W6215" s="93" t="e">
        <f>VLOOKUP(A6215,Sheet3!A:A,1,0)</f>
        <v>#N/A</v>
      </c>
    </row>
    <row r="6216" spans="1:23" ht="18.95" customHeight="1">
      <c r="A6216" s="25">
        <v>800077178807</v>
      </c>
      <c r="B6216" s="26" t="s">
        <v>3596</v>
      </c>
      <c r="C6216" s="28" t="s">
        <v>7911</v>
      </c>
      <c r="D6216" s="28" t="s">
        <v>9140</v>
      </c>
      <c r="E6216" s="33">
        <v>36</v>
      </c>
      <c r="F6216" s="33">
        <v>26</v>
      </c>
      <c r="G6216" s="33">
        <v>5</v>
      </c>
      <c r="I6216" s="34"/>
      <c r="K6216" s="35"/>
      <c r="L6216" s="33">
        <v>36</v>
      </c>
      <c r="M6216" s="33">
        <v>26</v>
      </c>
      <c r="N6216" s="33">
        <v>5</v>
      </c>
      <c r="P6216" s="32" t="e">
        <f>VLOOKUP(A6216,ยืมแฟ้ม!A:B,2,)</f>
        <v>#N/A</v>
      </c>
      <c r="Q6216" s="32" t="e">
        <f>VLOOKUP(A6216,ยืมแฟ้ม!A:C,3,)</f>
        <v>#N/A</v>
      </c>
      <c r="R6216" s="32" t="e">
        <f>VLOOKUP(A6216,ยืมแฟ้ม!A:D,4,)</f>
        <v>#N/A</v>
      </c>
      <c r="W6216" s="93" t="e">
        <f>VLOOKUP(A6216,Sheet3!A:A,1,0)</f>
        <v>#N/A</v>
      </c>
    </row>
    <row r="6217" spans="1:23" ht="18.95" customHeight="1">
      <c r="A6217" s="25">
        <v>800077177197</v>
      </c>
      <c r="B6217" s="26" t="s">
        <v>3597</v>
      </c>
      <c r="C6217" s="28" t="s">
        <v>7911</v>
      </c>
      <c r="D6217" s="28" t="s">
        <v>9140</v>
      </c>
      <c r="E6217" s="33">
        <v>36</v>
      </c>
      <c r="F6217" s="33">
        <v>26</v>
      </c>
      <c r="G6217" s="33">
        <v>6</v>
      </c>
      <c r="I6217" s="34"/>
      <c r="K6217" s="35"/>
      <c r="L6217" s="33">
        <v>36</v>
      </c>
      <c r="M6217" s="33">
        <v>26</v>
      </c>
      <c r="N6217" s="33">
        <v>6</v>
      </c>
      <c r="P6217" s="32" t="e">
        <f>VLOOKUP(A6217,ยืมแฟ้ม!A:B,2,)</f>
        <v>#N/A</v>
      </c>
      <c r="Q6217" s="32" t="e">
        <f>VLOOKUP(A6217,ยืมแฟ้ม!A:C,3,)</f>
        <v>#N/A</v>
      </c>
      <c r="R6217" s="32" t="e">
        <f>VLOOKUP(A6217,ยืมแฟ้ม!A:D,4,)</f>
        <v>#N/A</v>
      </c>
      <c r="W6217" s="93" t="e">
        <f>VLOOKUP(A6217,Sheet3!A:A,1,0)</f>
        <v>#N/A</v>
      </c>
    </row>
    <row r="6218" spans="1:23" ht="18.95" customHeight="1">
      <c r="A6218" s="25">
        <v>800070616332</v>
      </c>
      <c r="B6218" s="26" t="s">
        <v>3598</v>
      </c>
      <c r="C6218" s="28" t="s">
        <v>7911</v>
      </c>
      <c r="D6218" s="28" t="s">
        <v>7816</v>
      </c>
      <c r="E6218" s="33">
        <v>36</v>
      </c>
      <c r="F6218" s="33">
        <v>26</v>
      </c>
      <c r="G6218" s="33">
        <v>7</v>
      </c>
      <c r="I6218" s="34"/>
      <c r="K6218" s="35"/>
      <c r="L6218" s="33">
        <v>36</v>
      </c>
      <c r="M6218" s="33">
        <v>26</v>
      </c>
      <c r="N6218" s="33">
        <v>7</v>
      </c>
      <c r="P6218" s="32" t="e">
        <f>VLOOKUP(A6218,ยืมแฟ้ม!A:B,2,)</f>
        <v>#N/A</v>
      </c>
      <c r="Q6218" s="32" t="e">
        <f>VLOOKUP(A6218,ยืมแฟ้ม!A:C,3,)</f>
        <v>#N/A</v>
      </c>
      <c r="R6218" s="32" t="e">
        <f>VLOOKUP(A6218,ยืมแฟ้ม!A:D,4,)</f>
        <v>#N/A</v>
      </c>
      <c r="W6218" s="93" t="e">
        <f>VLOOKUP(A6218,Sheet3!A:A,1,0)</f>
        <v>#N/A</v>
      </c>
    </row>
    <row r="6219" spans="1:23" ht="18.95" customHeight="1">
      <c r="A6219" s="25">
        <v>800061288513</v>
      </c>
      <c r="B6219" s="37" t="s">
        <v>10710</v>
      </c>
      <c r="C6219" s="28" t="s">
        <v>8055</v>
      </c>
      <c r="D6219" s="26" t="s">
        <v>7816</v>
      </c>
      <c r="E6219" s="33">
        <v>36</v>
      </c>
      <c r="F6219" s="33">
        <v>26</v>
      </c>
      <c r="G6219" s="33">
        <v>8</v>
      </c>
      <c r="I6219" s="34"/>
      <c r="K6219" s="35"/>
      <c r="L6219" s="33">
        <v>36</v>
      </c>
      <c r="M6219" s="33">
        <v>26</v>
      </c>
      <c r="N6219" s="33">
        <v>8</v>
      </c>
      <c r="P6219" s="32" t="e">
        <f>VLOOKUP(A6219,ยืมแฟ้ม!A:B,2,)</f>
        <v>#N/A</v>
      </c>
      <c r="Q6219" s="32" t="e">
        <f>VLOOKUP(A6219,ยืมแฟ้ม!A:C,3,)</f>
        <v>#N/A</v>
      </c>
      <c r="R6219" s="32" t="e">
        <f>VLOOKUP(A6219,ยืมแฟ้ม!A:D,4,)</f>
        <v>#N/A</v>
      </c>
      <c r="W6219" s="93" t="e">
        <f>VLOOKUP(A6219,Sheet3!A:A,1,0)</f>
        <v>#N/A</v>
      </c>
    </row>
    <row r="6220" spans="1:23" ht="18.95" customHeight="1">
      <c r="A6220" s="25">
        <v>800076904484</v>
      </c>
      <c r="B6220" s="26" t="s">
        <v>3599</v>
      </c>
      <c r="C6220" s="28" t="s">
        <v>7911</v>
      </c>
      <c r="D6220" s="28" t="s">
        <v>7816</v>
      </c>
      <c r="E6220" s="33">
        <v>36</v>
      </c>
      <c r="F6220" s="33">
        <v>26</v>
      </c>
      <c r="G6220" s="33">
        <v>9</v>
      </c>
      <c r="I6220" s="34"/>
      <c r="K6220" s="35"/>
      <c r="L6220" s="33">
        <v>36</v>
      </c>
      <c r="M6220" s="33">
        <v>26</v>
      </c>
      <c r="N6220" s="33">
        <v>9</v>
      </c>
      <c r="P6220" s="32" t="e">
        <f>VLOOKUP(A6220,ยืมแฟ้ม!A:B,2,)</f>
        <v>#N/A</v>
      </c>
      <c r="Q6220" s="32" t="e">
        <f>VLOOKUP(A6220,ยืมแฟ้ม!A:C,3,)</f>
        <v>#N/A</v>
      </c>
      <c r="R6220" s="32" t="e">
        <f>VLOOKUP(A6220,ยืมแฟ้ม!A:D,4,)</f>
        <v>#N/A</v>
      </c>
      <c r="W6220" s="93" t="e">
        <f>VLOOKUP(A6220,Sheet3!A:A,1,0)</f>
        <v>#N/A</v>
      </c>
    </row>
    <row r="6221" spans="1:23" ht="18.95" customHeight="1">
      <c r="I6221" s="34"/>
      <c r="K6221" s="35"/>
      <c r="L6221" s="33">
        <v>36</v>
      </c>
      <c r="M6221" s="33">
        <v>26</v>
      </c>
      <c r="N6221" s="33">
        <v>10</v>
      </c>
      <c r="P6221" s="32" t="e">
        <f>VLOOKUP(A6221,ยืมแฟ้ม!A:B,2,)</f>
        <v>#N/A</v>
      </c>
      <c r="Q6221" s="32" t="e">
        <f>VLOOKUP(A6221,ยืมแฟ้ม!A:C,3,)</f>
        <v>#N/A</v>
      </c>
      <c r="R6221" s="32" t="e">
        <f>VLOOKUP(A6221,ยืมแฟ้ม!A:D,4,)</f>
        <v>#N/A</v>
      </c>
      <c r="W6221" s="93" t="e">
        <f>VLOOKUP(A6221,Sheet3!A:A,1,0)</f>
        <v>#N/A</v>
      </c>
    </row>
    <row r="6222" spans="1:23" ht="18.95" customHeight="1">
      <c r="I6222" s="34"/>
      <c r="K6222" s="35"/>
      <c r="L6222" s="33">
        <v>36</v>
      </c>
      <c r="M6222" s="33">
        <v>26</v>
      </c>
      <c r="N6222" s="33">
        <v>11</v>
      </c>
      <c r="P6222" s="32" t="e">
        <f>VLOOKUP(A6222,ยืมแฟ้ม!A:B,2,)</f>
        <v>#N/A</v>
      </c>
      <c r="Q6222" s="32" t="e">
        <f>VLOOKUP(A6222,ยืมแฟ้ม!A:C,3,)</f>
        <v>#N/A</v>
      </c>
      <c r="R6222" s="32" t="e">
        <f>VLOOKUP(A6222,ยืมแฟ้ม!A:D,4,)</f>
        <v>#N/A</v>
      </c>
      <c r="W6222" s="93" t="e">
        <f>VLOOKUP(A6222,Sheet3!A:A,1,0)</f>
        <v>#N/A</v>
      </c>
    </row>
    <row r="6223" spans="1:23" ht="18.95" customHeight="1">
      <c r="A6223" s="25">
        <v>800092963845</v>
      </c>
      <c r="B6223" s="26" t="s">
        <v>3600</v>
      </c>
      <c r="C6223" s="28" t="s">
        <v>3537</v>
      </c>
      <c r="D6223" s="28" t="s">
        <v>1465</v>
      </c>
      <c r="E6223" s="33">
        <v>36</v>
      </c>
      <c r="F6223" s="33">
        <v>26</v>
      </c>
      <c r="G6223" s="33">
        <v>12</v>
      </c>
      <c r="I6223" s="34"/>
      <c r="K6223" s="35"/>
      <c r="L6223" s="33">
        <v>36</v>
      </c>
      <c r="M6223" s="33">
        <v>26</v>
      </c>
      <c r="N6223" s="33">
        <v>12</v>
      </c>
      <c r="P6223" s="32" t="e">
        <f>VLOOKUP(A6223,ยืมแฟ้ม!A:B,2,)</f>
        <v>#N/A</v>
      </c>
      <c r="Q6223" s="32" t="e">
        <f>VLOOKUP(A6223,ยืมแฟ้ม!A:C,3,)</f>
        <v>#N/A</v>
      </c>
      <c r="R6223" s="32" t="e">
        <f>VLOOKUP(A6223,ยืมแฟ้ม!A:D,4,)</f>
        <v>#N/A</v>
      </c>
      <c r="W6223" s="93" t="e">
        <f>VLOOKUP(A6223,Sheet3!A:A,1,0)</f>
        <v>#N/A</v>
      </c>
    </row>
    <row r="6224" spans="1:23" ht="18.95" customHeight="1">
      <c r="A6224" s="25">
        <v>800063536471</v>
      </c>
      <c r="B6224" s="38" t="s">
        <v>10711</v>
      </c>
      <c r="C6224" s="28" t="s">
        <v>8055</v>
      </c>
      <c r="D6224" s="26" t="s">
        <v>7816</v>
      </c>
      <c r="E6224" s="33">
        <v>36</v>
      </c>
      <c r="F6224" s="33">
        <v>26</v>
      </c>
      <c r="G6224" s="33">
        <v>13</v>
      </c>
      <c r="I6224" s="34"/>
      <c r="K6224" s="35"/>
      <c r="L6224" s="33">
        <v>36</v>
      </c>
      <c r="M6224" s="33">
        <v>26</v>
      </c>
      <c r="N6224" s="33">
        <v>13</v>
      </c>
      <c r="P6224" s="32" t="e">
        <f>VLOOKUP(A6224,ยืมแฟ้ม!A:B,2,)</f>
        <v>#N/A</v>
      </c>
      <c r="Q6224" s="32" t="e">
        <f>VLOOKUP(A6224,ยืมแฟ้ม!A:C,3,)</f>
        <v>#N/A</v>
      </c>
      <c r="R6224" s="32" t="e">
        <f>VLOOKUP(A6224,ยืมแฟ้ม!A:D,4,)</f>
        <v>#N/A</v>
      </c>
      <c r="W6224" s="93" t="e">
        <f>VLOOKUP(A6224,Sheet3!A:A,1,0)</f>
        <v>#N/A</v>
      </c>
    </row>
    <row r="6225" spans="1:23" ht="18.95" customHeight="1">
      <c r="A6225" s="25">
        <v>800076795403</v>
      </c>
      <c r="B6225" s="26" t="s">
        <v>3601</v>
      </c>
      <c r="C6225" s="28" t="s">
        <v>7911</v>
      </c>
      <c r="D6225" s="28" t="s">
        <v>9140</v>
      </c>
      <c r="E6225" s="33">
        <v>36</v>
      </c>
      <c r="F6225" s="33">
        <v>26</v>
      </c>
      <c r="G6225" s="33">
        <v>14</v>
      </c>
      <c r="I6225" s="34"/>
      <c r="K6225" s="35"/>
      <c r="L6225" s="33">
        <v>36</v>
      </c>
      <c r="M6225" s="33">
        <v>26</v>
      </c>
      <c r="N6225" s="33">
        <v>14</v>
      </c>
      <c r="P6225" s="32" t="e">
        <f>VLOOKUP(A6225,ยืมแฟ้ม!A:B,2,)</f>
        <v>#N/A</v>
      </c>
      <c r="Q6225" s="32" t="e">
        <f>VLOOKUP(A6225,ยืมแฟ้ม!A:C,3,)</f>
        <v>#N/A</v>
      </c>
      <c r="R6225" s="32" t="e">
        <f>VLOOKUP(A6225,ยืมแฟ้ม!A:D,4,)</f>
        <v>#N/A</v>
      </c>
      <c r="W6225" s="93" t="e">
        <f>VLOOKUP(A6225,Sheet3!A:A,1,0)</f>
        <v>#N/A</v>
      </c>
    </row>
    <row r="6226" spans="1:23" ht="18.95" customHeight="1">
      <c r="A6226" s="25">
        <v>800077176330</v>
      </c>
      <c r="B6226" s="26" t="s">
        <v>3602</v>
      </c>
      <c r="C6226" s="28" t="s">
        <v>7911</v>
      </c>
      <c r="D6226" s="28" t="s">
        <v>9140</v>
      </c>
      <c r="E6226" s="33">
        <v>36</v>
      </c>
      <c r="F6226" s="33">
        <v>26</v>
      </c>
      <c r="G6226" s="33">
        <v>15</v>
      </c>
      <c r="I6226" s="34"/>
      <c r="K6226" s="35"/>
      <c r="L6226" s="33">
        <v>36</v>
      </c>
      <c r="M6226" s="33">
        <v>26</v>
      </c>
      <c r="N6226" s="33">
        <v>15</v>
      </c>
      <c r="P6226" s="32" t="e">
        <f>VLOOKUP(A6226,ยืมแฟ้ม!A:B,2,)</f>
        <v>#N/A</v>
      </c>
      <c r="Q6226" s="32" t="e">
        <f>VLOOKUP(A6226,ยืมแฟ้ม!A:C,3,)</f>
        <v>#N/A</v>
      </c>
      <c r="R6226" s="32" t="e">
        <f>VLOOKUP(A6226,ยืมแฟ้ม!A:D,4,)</f>
        <v>#N/A</v>
      </c>
      <c r="W6226" s="93" t="e">
        <f>VLOOKUP(A6226,Sheet3!A:A,1,0)</f>
        <v>#N/A</v>
      </c>
    </row>
    <row r="6227" spans="1:23" ht="18.95" customHeight="1">
      <c r="A6227" s="25">
        <v>800076795049</v>
      </c>
      <c r="B6227" s="26" t="s">
        <v>3603</v>
      </c>
      <c r="C6227" s="28" t="s">
        <v>7911</v>
      </c>
      <c r="D6227" s="28" t="s">
        <v>9140</v>
      </c>
      <c r="E6227" s="33">
        <v>36</v>
      </c>
      <c r="F6227" s="33">
        <v>26</v>
      </c>
      <c r="G6227" s="33">
        <v>16</v>
      </c>
      <c r="I6227" s="34"/>
      <c r="K6227" s="35"/>
      <c r="L6227" s="33">
        <v>36</v>
      </c>
      <c r="M6227" s="33">
        <v>26</v>
      </c>
      <c r="N6227" s="33">
        <v>16</v>
      </c>
      <c r="P6227" s="32" t="e">
        <f>VLOOKUP(A6227,ยืมแฟ้ม!A:B,2,)</f>
        <v>#N/A</v>
      </c>
      <c r="Q6227" s="32" t="e">
        <f>VLOOKUP(A6227,ยืมแฟ้ม!A:C,3,)</f>
        <v>#N/A</v>
      </c>
      <c r="R6227" s="32" t="e">
        <f>VLOOKUP(A6227,ยืมแฟ้ม!A:D,4,)</f>
        <v>#N/A</v>
      </c>
      <c r="W6227" s="93" t="e">
        <f>VLOOKUP(A6227,Sheet3!A:A,1,0)</f>
        <v>#N/A</v>
      </c>
    </row>
    <row r="6228" spans="1:23" ht="18.95" customHeight="1">
      <c r="A6228" s="25">
        <v>800076795189</v>
      </c>
      <c r="B6228" s="26" t="s">
        <v>3604</v>
      </c>
      <c r="C6228" s="28" t="s">
        <v>7911</v>
      </c>
      <c r="D6228" s="28" t="s">
        <v>9140</v>
      </c>
      <c r="E6228" s="33">
        <v>36</v>
      </c>
      <c r="F6228" s="33">
        <v>26</v>
      </c>
      <c r="G6228" s="33">
        <v>17</v>
      </c>
      <c r="I6228" s="34"/>
      <c r="K6228" s="35"/>
      <c r="L6228" s="33">
        <v>36</v>
      </c>
      <c r="M6228" s="33">
        <v>26</v>
      </c>
      <c r="N6228" s="33">
        <v>17</v>
      </c>
      <c r="P6228" s="32" t="e">
        <f>VLOOKUP(A6228,ยืมแฟ้ม!A:B,2,)</f>
        <v>#N/A</v>
      </c>
      <c r="Q6228" s="32" t="e">
        <f>VLOOKUP(A6228,ยืมแฟ้ม!A:C,3,)</f>
        <v>#N/A</v>
      </c>
      <c r="R6228" s="32" t="e">
        <f>VLOOKUP(A6228,ยืมแฟ้ม!A:D,4,)</f>
        <v>#N/A</v>
      </c>
      <c r="W6228" s="93" t="e">
        <f>VLOOKUP(A6228,Sheet3!A:A,1,0)</f>
        <v>#N/A</v>
      </c>
    </row>
    <row r="6229" spans="1:23" ht="18.95" customHeight="1">
      <c r="A6229" s="25">
        <v>800077595125</v>
      </c>
      <c r="B6229" s="26" t="s">
        <v>3605</v>
      </c>
      <c r="C6229" s="28" t="s">
        <v>7911</v>
      </c>
      <c r="D6229" s="28" t="s">
        <v>9140</v>
      </c>
      <c r="E6229" s="33">
        <v>36</v>
      </c>
      <c r="F6229" s="33">
        <v>26</v>
      </c>
      <c r="G6229" s="33">
        <v>18</v>
      </c>
      <c r="I6229" s="34"/>
      <c r="K6229" s="35"/>
      <c r="L6229" s="33">
        <v>36</v>
      </c>
      <c r="M6229" s="33">
        <v>26</v>
      </c>
      <c r="N6229" s="33">
        <v>18</v>
      </c>
      <c r="P6229" s="32" t="e">
        <f>VLOOKUP(A6229,ยืมแฟ้ม!A:B,2,)</f>
        <v>#N/A</v>
      </c>
      <c r="Q6229" s="32" t="e">
        <f>VLOOKUP(A6229,ยืมแฟ้ม!A:C,3,)</f>
        <v>#N/A</v>
      </c>
      <c r="R6229" s="32" t="e">
        <f>VLOOKUP(A6229,ยืมแฟ้ม!A:D,4,)</f>
        <v>#N/A</v>
      </c>
      <c r="W6229" s="93" t="e">
        <f>VLOOKUP(A6229,Sheet3!A:A,1,0)</f>
        <v>#N/A</v>
      </c>
    </row>
    <row r="6230" spans="1:23" ht="18.95" customHeight="1">
      <c r="A6230" s="25">
        <v>800007495594</v>
      </c>
      <c r="B6230" s="26" t="s">
        <v>7829</v>
      </c>
      <c r="C6230" s="28" t="s">
        <v>9135</v>
      </c>
      <c r="D6230" s="28" t="s">
        <v>1465</v>
      </c>
      <c r="E6230" s="33">
        <v>36</v>
      </c>
      <c r="F6230" s="33">
        <v>26</v>
      </c>
      <c r="G6230" s="33">
        <v>19</v>
      </c>
      <c r="I6230" s="34"/>
      <c r="K6230" s="35"/>
      <c r="L6230" s="33">
        <v>36</v>
      </c>
      <c r="M6230" s="33">
        <v>26</v>
      </c>
      <c r="N6230" s="33">
        <v>19</v>
      </c>
      <c r="P6230" s="32" t="e">
        <f>VLOOKUP(A6230,ยืมแฟ้ม!A:B,2,)</f>
        <v>#N/A</v>
      </c>
      <c r="Q6230" s="32" t="e">
        <f>VLOOKUP(A6230,ยืมแฟ้ม!A:C,3,)</f>
        <v>#N/A</v>
      </c>
      <c r="R6230" s="32" t="e">
        <f>VLOOKUP(A6230,ยืมแฟ้ม!A:D,4,)</f>
        <v>#N/A</v>
      </c>
      <c r="W6230" s="93" t="e">
        <f>VLOOKUP(A6230,Sheet3!A:A,1,0)</f>
        <v>#N/A</v>
      </c>
    </row>
    <row r="6231" spans="1:23" ht="18.95" customHeight="1">
      <c r="I6231" s="34"/>
      <c r="K6231" s="35"/>
      <c r="L6231" s="33">
        <v>36</v>
      </c>
      <c r="M6231" s="33">
        <v>26</v>
      </c>
      <c r="N6231" s="33">
        <v>20</v>
      </c>
      <c r="P6231" s="32" t="e">
        <f>VLOOKUP(A6231,ยืมแฟ้ม!A:B,2,)</f>
        <v>#N/A</v>
      </c>
      <c r="Q6231" s="32" t="e">
        <f>VLOOKUP(A6231,ยืมแฟ้ม!A:C,3,)</f>
        <v>#N/A</v>
      </c>
      <c r="R6231" s="32" t="e">
        <f>VLOOKUP(A6231,ยืมแฟ้ม!A:D,4,)</f>
        <v>#N/A</v>
      </c>
      <c r="W6231" s="93" t="e">
        <f>VLOOKUP(A6231,Sheet3!A:A,1,0)</f>
        <v>#N/A</v>
      </c>
    </row>
    <row r="6232" spans="1:23" ht="18.95" customHeight="1">
      <c r="A6232" s="25">
        <v>800075279177</v>
      </c>
      <c r="B6232" s="26" t="s">
        <v>3606</v>
      </c>
      <c r="C6232" s="28" t="s">
        <v>7911</v>
      </c>
      <c r="D6232" s="28" t="s">
        <v>9140</v>
      </c>
      <c r="E6232" s="33">
        <v>36</v>
      </c>
      <c r="F6232" s="33">
        <v>26</v>
      </c>
      <c r="G6232" s="33">
        <v>21</v>
      </c>
      <c r="I6232" s="34"/>
      <c r="K6232" s="35"/>
      <c r="L6232" s="33">
        <v>36</v>
      </c>
      <c r="M6232" s="33">
        <v>26</v>
      </c>
      <c r="N6232" s="33">
        <v>21</v>
      </c>
      <c r="P6232" s="32" t="e">
        <f>VLOOKUP(A6232,ยืมแฟ้ม!A:B,2,)</f>
        <v>#N/A</v>
      </c>
      <c r="Q6232" s="32" t="e">
        <f>VLOOKUP(A6232,ยืมแฟ้ม!A:C,3,)</f>
        <v>#N/A</v>
      </c>
      <c r="R6232" s="32" t="e">
        <f>VLOOKUP(A6232,ยืมแฟ้ม!A:D,4,)</f>
        <v>#N/A</v>
      </c>
      <c r="W6232" s="93" t="e">
        <f>VLOOKUP(A6232,Sheet3!A:A,1,0)</f>
        <v>#N/A</v>
      </c>
    </row>
    <row r="6233" spans="1:23" ht="18.95" customHeight="1">
      <c r="A6233" s="25">
        <v>800075278880</v>
      </c>
      <c r="B6233" s="26" t="s">
        <v>3607</v>
      </c>
      <c r="C6233" s="28" t="s">
        <v>7911</v>
      </c>
      <c r="D6233" s="28" t="s">
        <v>9140</v>
      </c>
      <c r="E6233" s="33">
        <v>36</v>
      </c>
      <c r="F6233" s="33">
        <v>26</v>
      </c>
      <c r="G6233" s="33">
        <v>22</v>
      </c>
      <c r="I6233" s="34"/>
      <c r="K6233" s="35"/>
      <c r="L6233" s="33">
        <v>36</v>
      </c>
      <c r="M6233" s="33">
        <v>26</v>
      </c>
      <c r="N6233" s="33">
        <v>22</v>
      </c>
      <c r="P6233" s="32" t="e">
        <f>VLOOKUP(A6233,ยืมแฟ้ม!A:B,2,)</f>
        <v>#N/A</v>
      </c>
      <c r="Q6233" s="32" t="e">
        <f>VLOOKUP(A6233,ยืมแฟ้ม!A:C,3,)</f>
        <v>#N/A</v>
      </c>
      <c r="R6233" s="32" t="e">
        <f>VLOOKUP(A6233,ยืมแฟ้ม!A:D,4,)</f>
        <v>#N/A</v>
      </c>
      <c r="W6233" s="93" t="e">
        <f>VLOOKUP(A6233,Sheet3!A:A,1,0)</f>
        <v>#N/A</v>
      </c>
    </row>
    <row r="6234" spans="1:23" ht="18.95" customHeight="1">
      <c r="A6234" s="25">
        <v>800075279029</v>
      </c>
      <c r="B6234" s="26" t="s">
        <v>3608</v>
      </c>
      <c r="C6234" s="28" t="s">
        <v>7911</v>
      </c>
      <c r="D6234" s="28" t="s">
        <v>9140</v>
      </c>
      <c r="E6234" s="33">
        <v>36</v>
      </c>
      <c r="F6234" s="33">
        <v>26</v>
      </c>
      <c r="G6234" s="33">
        <v>23</v>
      </c>
      <c r="I6234" s="34"/>
      <c r="K6234" s="35"/>
      <c r="L6234" s="33">
        <v>36</v>
      </c>
      <c r="M6234" s="33">
        <v>26</v>
      </c>
      <c r="N6234" s="33">
        <v>23</v>
      </c>
      <c r="P6234" s="32" t="e">
        <f>VLOOKUP(A6234,ยืมแฟ้ม!A:B,2,)</f>
        <v>#N/A</v>
      </c>
      <c r="Q6234" s="32" t="e">
        <f>VLOOKUP(A6234,ยืมแฟ้ม!A:C,3,)</f>
        <v>#N/A</v>
      </c>
      <c r="R6234" s="32" t="e">
        <f>VLOOKUP(A6234,ยืมแฟ้ม!A:D,4,)</f>
        <v>#N/A</v>
      </c>
      <c r="W6234" s="93" t="e">
        <f>VLOOKUP(A6234,Sheet3!A:A,1,0)</f>
        <v>#N/A</v>
      </c>
    </row>
    <row r="6235" spans="1:23" ht="18.95" customHeight="1">
      <c r="B6235" s="38"/>
      <c r="D6235" s="26"/>
      <c r="I6235" s="34"/>
      <c r="K6235" s="35"/>
      <c r="L6235" s="33">
        <v>36</v>
      </c>
      <c r="M6235" s="33">
        <v>26</v>
      </c>
      <c r="N6235" s="33">
        <v>24</v>
      </c>
      <c r="P6235" s="32" t="e">
        <f>VLOOKUP(A6235,ยืมแฟ้ม!A:B,2,)</f>
        <v>#N/A</v>
      </c>
      <c r="Q6235" s="32" t="e">
        <f>VLOOKUP(A6235,ยืมแฟ้ม!A:C,3,)</f>
        <v>#N/A</v>
      </c>
      <c r="R6235" s="32" t="e">
        <f>VLOOKUP(A6235,ยืมแฟ้ม!A:D,4,)</f>
        <v>#N/A</v>
      </c>
      <c r="W6235" s="93" t="e">
        <f>VLOOKUP(A6235,Sheet3!A:A,1,0)</f>
        <v>#N/A</v>
      </c>
    </row>
    <row r="6236" spans="1:23" ht="18.95" customHeight="1">
      <c r="A6236" s="25">
        <v>800075279060</v>
      </c>
      <c r="B6236" s="26" t="s">
        <v>3609</v>
      </c>
      <c r="C6236" s="28" t="s">
        <v>7911</v>
      </c>
      <c r="D6236" s="28" t="s">
        <v>9140</v>
      </c>
      <c r="E6236" s="33">
        <v>36</v>
      </c>
      <c r="F6236" s="33">
        <v>26</v>
      </c>
      <c r="G6236" s="33">
        <v>25</v>
      </c>
      <c r="I6236" s="34"/>
      <c r="K6236" s="35"/>
      <c r="L6236" s="33">
        <v>36</v>
      </c>
      <c r="M6236" s="33">
        <v>26</v>
      </c>
      <c r="N6236" s="33">
        <v>25</v>
      </c>
      <c r="P6236" s="32" t="e">
        <f>VLOOKUP(A6236,ยืมแฟ้ม!A:B,2,)</f>
        <v>#N/A</v>
      </c>
      <c r="Q6236" s="32" t="e">
        <f>VLOOKUP(A6236,ยืมแฟ้ม!A:C,3,)</f>
        <v>#N/A</v>
      </c>
      <c r="R6236" s="32" t="e">
        <f>VLOOKUP(A6236,ยืมแฟ้ม!A:D,4,)</f>
        <v>#N/A</v>
      </c>
      <c r="W6236" s="93" t="e">
        <f>VLOOKUP(A6236,Sheet3!A:A,1,0)</f>
        <v>#N/A</v>
      </c>
    </row>
    <row r="6237" spans="1:23" ht="18.95" customHeight="1">
      <c r="A6237" s="25">
        <v>800076096299</v>
      </c>
      <c r="B6237" s="26" t="s">
        <v>3610</v>
      </c>
      <c r="C6237" s="28" t="s">
        <v>7911</v>
      </c>
      <c r="D6237" s="28" t="s">
        <v>9140</v>
      </c>
      <c r="E6237" s="33">
        <v>36</v>
      </c>
      <c r="F6237" s="33">
        <v>26</v>
      </c>
      <c r="G6237" s="33">
        <v>26</v>
      </c>
      <c r="I6237" s="34"/>
      <c r="K6237" s="35"/>
      <c r="L6237" s="33">
        <v>36</v>
      </c>
      <c r="M6237" s="33">
        <v>26</v>
      </c>
      <c r="N6237" s="33">
        <v>26</v>
      </c>
      <c r="P6237" s="32" t="e">
        <f>VLOOKUP(A6237,ยืมแฟ้ม!A:B,2,)</f>
        <v>#N/A</v>
      </c>
      <c r="Q6237" s="32" t="e">
        <f>VLOOKUP(A6237,ยืมแฟ้ม!A:C,3,)</f>
        <v>#N/A</v>
      </c>
      <c r="R6237" s="32" t="e">
        <f>VLOOKUP(A6237,ยืมแฟ้ม!A:D,4,)</f>
        <v>#N/A</v>
      </c>
      <c r="W6237" s="93" t="e">
        <f>VLOOKUP(A6237,Sheet3!A:A,1,0)</f>
        <v>#N/A</v>
      </c>
    </row>
    <row r="6238" spans="1:23" ht="18.95" customHeight="1">
      <c r="A6238" s="25">
        <v>800059769052</v>
      </c>
      <c r="B6238" s="26" t="s">
        <v>3611</v>
      </c>
      <c r="C6238" s="28" t="s">
        <v>7911</v>
      </c>
      <c r="D6238" s="28" t="s">
        <v>7816</v>
      </c>
      <c r="E6238" s="33">
        <v>36</v>
      </c>
      <c r="F6238" s="33">
        <v>26</v>
      </c>
      <c r="G6238" s="33">
        <v>27</v>
      </c>
      <c r="I6238" s="34"/>
      <c r="K6238" s="35"/>
      <c r="L6238" s="33">
        <v>36</v>
      </c>
      <c r="M6238" s="33">
        <v>26</v>
      </c>
      <c r="N6238" s="33">
        <v>27</v>
      </c>
      <c r="P6238" s="32" t="e">
        <f>VLOOKUP(A6238,ยืมแฟ้ม!A:B,2,)</f>
        <v>#N/A</v>
      </c>
      <c r="Q6238" s="32" t="e">
        <f>VLOOKUP(A6238,ยืมแฟ้ม!A:C,3,)</f>
        <v>#N/A</v>
      </c>
      <c r="R6238" s="32" t="e">
        <f>VLOOKUP(A6238,ยืมแฟ้ม!A:D,4,)</f>
        <v>#N/A</v>
      </c>
      <c r="W6238" s="93" t="e">
        <f>VLOOKUP(A6238,Sheet3!A:A,1,0)</f>
        <v>#N/A</v>
      </c>
    </row>
    <row r="6239" spans="1:23" ht="18.95" customHeight="1">
      <c r="A6239" s="25">
        <v>800076191397</v>
      </c>
      <c r="B6239" s="26" t="s">
        <v>3612</v>
      </c>
      <c r="C6239" s="28" t="s">
        <v>7911</v>
      </c>
      <c r="D6239" s="28" t="s">
        <v>7816</v>
      </c>
      <c r="E6239" s="33">
        <v>36</v>
      </c>
      <c r="F6239" s="33">
        <v>26</v>
      </c>
      <c r="G6239" s="33">
        <v>28</v>
      </c>
      <c r="I6239" s="34"/>
      <c r="K6239" s="35"/>
      <c r="L6239" s="33">
        <v>36</v>
      </c>
      <c r="M6239" s="33">
        <v>26</v>
      </c>
      <c r="N6239" s="33">
        <v>28</v>
      </c>
      <c r="P6239" s="32" t="e">
        <f>VLOOKUP(A6239,ยืมแฟ้ม!A:B,2,)</f>
        <v>#N/A</v>
      </c>
      <c r="Q6239" s="32" t="e">
        <f>VLOOKUP(A6239,ยืมแฟ้ม!A:C,3,)</f>
        <v>#N/A</v>
      </c>
      <c r="R6239" s="32" t="e">
        <f>VLOOKUP(A6239,ยืมแฟ้ม!A:D,4,)</f>
        <v>#N/A</v>
      </c>
      <c r="W6239" s="93" t="e">
        <f>VLOOKUP(A6239,Sheet3!A:A,1,0)</f>
        <v>#N/A</v>
      </c>
    </row>
    <row r="6240" spans="1:23" ht="18.95" customHeight="1">
      <c r="A6240" s="25">
        <v>800049663563</v>
      </c>
      <c r="B6240" s="26" t="s">
        <v>3222</v>
      </c>
      <c r="C6240" s="28" t="s">
        <v>9134</v>
      </c>
      <c r="D6240" s="28" t="s">
        <v>7816</v>
      </c>
      <c r="E6240" s="33">
        <v>36</v>
      </c>
      <c r="F6240" s="33">
        <v>26</v>
      </c>
      <c r="G6240" s="33">
        <v>29</v>
      </c>
      <c r="I6240" s="34"/>
      <c r="K6240" s="35"/>
      <c r="L6240" s="33">
        <v>36</v>
      </c>
      <c r="M6240" s="33">
        <v>26</v>
      </c>
      <c r="N6240" s="33">
        <v>29</v>
      </c>
      <c r="P6240" s="32" t="e">
        <f>VLOOKUP(A6240,ยืมแฟ้ม!A:B,2,)</f>
        <v>#N/A</v>
      </c>
      <c r="Q6240" s="32" t="e">
        <f>VLOOKUP(A6240,ยืมแฟ้ม!A:C,3,)</f>
        <v>#N/A</v>
      </c>
      <c r="R6240" s="32" t="e">
        <f>VLOOKUP(A6240,ยืมแฟ้ม!A:D,4,)</f>
        <v>#N/A</v>
      </c>
      <c r="W6240" s="93" t="e">
        <f>VLOOKUP(A6240,Sheet3!A:A,1,0)</f>
        <v>#N/A</v>
      </c>
    </row>
    <row r="6241" spans="1:23" ht="18.95" customHeight="1">
      <c r="A6241" s="25">
        <v>800047485480</v>
      </c>
      <c r="B6241" s="26" t="s">
        <v>3223</v>
      </c>
      <c r="C6241" s="28" t="s">
        <v>9134</v>
      </c>
      <c r="D6241" s="28" t="s">
        <v>7816</v>
      </c>
      <c r="E6241" s="33">
        <v>36</v>
      </c>
      <c r="F6241" s="33">
        <v>26</v>
      </c>
      <c r="G6241" s="33">
        <v>30</v>
      </c>
      <c r="I6241" s="34"/>
      <c r="K6241" s="35"/>
      <c r="L6241" s="33">
        <v>36</v>
      </c>
      <c r="M6241" s="33">
        <v>26</v>
      </c>
      <c r="N6241" s="33">
        <v>30</v>
      </c>
      <c r="P6241" s="32" t="e">
        <f>VLOOKUP(A6241,ยืมแฟ้ม!A:B,2,)</f>
        <v>#N/A</v>
      </c>
      <c r="Q6241" s="32" t="e">
        <f>VLOOKUP(A6241,ยืมแฟ้ม!A:C,3,)</f>
        <v>#N/A</v>
      </c>
      <c r="R6241" s="32" t="e">
        <f>VLOOKUP(A6241,ยืมแฟ้ม!A:D,4,)</f>
        <v>#N/A</v>
      </c>
      <c r="W6241" s="93" t="e">
        <f>VLOOKUP(A6241,Sheet3!A:A,1,0)</f>
        <v>#N/A</v>
      </c>
    </row>
    <row r="6242" spans="1:23" ht="18.95" customHeight="1">
      <c r="A6242" s="25">
        <v>800019819310</v>
      </c>
      <c r="B6242" s="26" t="s">
        <v>3613</v>
      </c>
      <c r="C6242" s="28" t="s">
        <v>9134</v>
      </c>
      <c r="D6242" s="28" t="s">
        <v>7912</v>
      </c>
      <c r="E6242" s="33">
        <v>36</v>
      </c>
      <c r="F6242" s="33">
        <v>26</v>
      </c>
      <c r="G6242" s="33">
        <v>31</v>
      </c>
      <c r="I6242" s="34"/>
      <c r="K6242" s="35"/>
      <c r="L6242" s="33">
        <v>36</v>
      </c>
      <c r="M6242" s="33">
        <v>26</v>
      </c>
      <c r="N6242" s="33">
        <v>31</v>
      </c>
      <c r="P6242" s="32" t="e">
        <f>VLOOKUP(A6242,ยืมแฟ้ม!A:B,2,)</f>
        <v>#N/A</v>
      </c>
      <c r="Q6242" s="32" t="e">
        <f>VLOOKUP(A6242,ยืมแฟ้ม!A:C,3,)</f>
        <v>#N/A</v>
      </c>
      <c r="R6242" s="32" t="e">
        <f>VLOOKUP(A6242,ยืมแฟ้ม!A:D,4,)</f>
        <v>#N/A</v>
      </c>
      <c r="W6242" s="93" t="e">
        <f>VLOOKUP(A6242,Sheet3!A:A,1,0)</f>
        <v>#N/A</v>
      </c>
    </row>
    <row r="6243" spans="1:23" ht="18.95" customHeight="1">
      <c r="A6243" s="25">
        <v>800006819364</v>
      </c>
      <c r="B6243" s="26" t="s">
        <v>1564</v>
      </c>
      <c r="C6243" s="28" t="s">
        <v>9134</v>
      </c>
      <c r="D6243" s="28" t="s">
        <v>7912</v>
      </c>
      <c r="E6243" s="33">
        <v>36</v>
      </c>
      <c r="F6243" s="33">
        <v>26</v>
      </c>
      <c r="G6243" s="33">
        <v>32</v>
      </c>
      <c r="I6243" s="34"/>
      <c r="K6243" s="35"/>
      <c r="L6243" s="33">
        <v>36</v>
      </c>
      <c r="M6243" s="33">
        <v>26</v>
      </c>
      <c r="N6243" s="33">
        <v>32</v>
      </c>
      <c r="P6243" s="32" t="e">
        <f>VLOOKUP(A6243,ยืมแฟ้ม!A:B,2,)</f>
        <v>#N/A</v>
      </c>
      <c r="Q6243" s="32" t="e">
        <f>VLOOKUP(A6243,ยืมแฟ้ม!A:C,3,)</f>
        <v>#N/A</v>
      </c>
      <c r="R6243" s="32" t="e">
        <f>VLOOKUP(A6243,ยืมแฟ้ม!A:D,4,)</f>
        <v>#N/A</v>
      </c>
      <c r="W6243" s="93" t="e">
        <f>VLOOKUP(A6243,Sheet3!A:A,1,0)</f>
        <v>#N/A</v>
      </c>
    </row>
    <row r="6244" spans="1:23" ht="18.95" customHeight="1">
      <c r="E6244" s="33">
        <v>36</v>
      </c>
      <c r="F6244" s="33">
        <v>26</v>
      </c>
      <c r="G6244" s="33">
        <v>33</v>
      </c>
      <c r="I6244" s="34"/>
      <c r="K6244" s="35"/>
      <c r="L6244" s="33">
        <v>36</v>
      </c>
      <c r="M6244" s="33">
        <v>26</v>
      </c>
      <c r="N6244" s="33">
        <v>33</v>
      </c>
      <c r="P6244" s="32" t="e">
        <f>VLOOKUP(A6244,ยืมแฟ้ม!A:B,2,)</f>
        <v>#N/A</v>
      </c>
      <c r="Q6244" s="32" t="e">
        <f>VLOOKUP(A6244,ยืมแฟ้ม!A:C,3,)</f>
        <v>#N/A</v>
      </c>
      <c r="R6244" s="32" t="e">
        <f>VLOOKUP(A6244,ยืมแฟ้ม!A:D,4,)</f>
        <v>#N/A</v>
      </c>
      <c r="W6244" s="93" t="e">
        <f>VLOOKUP(A6244,Sheet3!A:A,1,0)</f>
        <v>#N/A</v>
      </c>
    </row>
    <row r="6245" spans="1:23" ht="18.95" customHeight="1">
      <c r="A6245" s="25">
        <v>800056522496</v>
      </c>
      <c r="B6245" s="26" t="s">
        <v>3614</v>
      </c>
      <c r="C6245" s="28" t="s">
        <v>9134</v>
      </c>
      <c r="D6245" s="28" t="s">
        <v>1465</v>
      </c>
      <c r="E6245" s="33">
        <v>36</v>
      </c>
      <c r="F6245" s="33">
        <v>26</v>
      </c>
      <c r="G6245" s="33">
        <v>34</v>
      </c>
      <c r="I6245" s="34"/>
      <c r="K6245" s="35"/>
      <c r="L6245" s="33">
        <v>36</v>
      </c>
      <c r="M6245" s="33">
        <v>26</v>
      </c>
      <c r="N6245" s="33">
        <v>34</v>
      </c>
      <c r="P6245" s="32" t="e">
        <f>VLOOKUP(A6245,ยืมแฟ้ม!A:B,2,)</f>
        <v>#N/A</v>
      </c>
      <c r="Q6245" s="32" t="e">
        <f>VLOOKUP(A6245,ยืมแฟ้ม!A:C,3,)</f>
        <v>#N/A</v>
      </c>
      <c r="R6245" s="32" t="e">
        <f>VLOOKUP(A6245,ยืมแฟ้ม!A:D,4,)</f>
        <v>#N/A</v>
      </c>
      <c r="W6245" s="93" t="e">
        <f>VLOOKUP(A6245,Sheet3!A:A,1,0)</f>
        <v>#N/A</v>
      </c>
    </row>
    <row r="6246" spans="1:23" ht="18.95" customHeight="1">
      <c r="A6246" s="25">
        <v>800071838075</v>
      </c>
      <c r="B6246" s="26" t="s">
        <v>3615</v>
      </c>
      <c r="C6246" s="28" t="s">
        <v>9134</v>
      </c>
      <c r="D6246" s="28" t="s">
        <v>10026</v>
      </c>
      <c r="E6246" s="33">
        <v>36</v>
      </c>
      <c r="F6246" s="33">
        <v>26</v>
      </c>
      <c r="G6246" s="33">
        <v>35</v>
      </c>
      <c r="I6246" s="34"/>
      <c r="K6246" s="35"/>
      <c r="L6246" s="33">
        <v>36</v>
      </c>
      <c r="M6246" s="33">
        <v>26</v>
      </c>
      <c r="N6246" s="33">
        <v>35</v>
      </c>
      <c r="P6246" s="32" t="e">
        <f>VLOOKUP(A6246,ยืมแฟ้ม!A:B,2,)</f>
        <v>#N/A</v>
      </c>
      <c r="Q6246" s="32" t="e">
        <f>VLOOKUP(A6246,ยืมแฟ้ม!A:C,3,)</f>
        <v>#N/A</v>
      </c>
      <c r="R6246" s="32" t="e">
        <f>VLOOKUP(A6246,ยืมแฟ้ม!A:D,4,)</f>
        <v>#N/A</v>
      </c>
      <c r="W6246" s="93" t="e">
        <f>VLOOKUP(A6246,Sheet3!A:A,1,0)</f>
        <v>#N/A</v>
      </c>
    </row>
    <row r="6247" spans="1:23" ht="18.95" customHeight="1">
      <c r="A6247" s="25">
        <v>800076861551</v>
      </c>
      <c r="B6247" s="26" t="s">
        <v>3616</v>
      </c>
      <c r="C6247" s="28" t="s">
        <v>9134</v>
      </c>
      <c r="D6247" s="28" t="s">
        <v>1465</v>
      </c>
      <c r="E6247" s="33">
        <v>36</v>
      </c>
      <c r="F6247" s="33">
        <v>27</v>
      </c>
      <c r="G6247" s="33">
        <v>1</v>
      </c>
      <c r="I6247" s="34"/>
      <c r="K6247" s="35"/>
      <c r="L6247" s="33">
        <v>36</v>
      </c>
      <c r="M6247" s="33">
        <v>27</v>
      </c>
      <c r="N6247" s="33">
        <v>1</v>
      </c>
      <c r="P6247" s="32" t="e">
        <f>VLOOKUP(A6247,ยืมแฟ้ม!A:B,2,)</f>
        <v>#N/A</v>
      </c>
      <c r="Q6247" s="32" t="e">
        <f>VLOOKUP(A6247,ยืมแฟ้ม!A:C,3,)</f>
        <v>#N/A</v>
      </c>
      <c r="R6247" s="32" t="e">
        <f>VLOOKUP(A6247,ยืมแฟ้ม!A:D,4,)</f>
        <v>#N/A</v>
      </c>
      <c r="W6247" s="93" t="e">
        <f>VLOOKUP(A6247,Sheet3!A:A,1,0)</f>
        <v>#N/A</v>
      </c>
    </row>
    <row r="6248" spans="1:23" ht="18.95" customHeight="1">
      <c r="A6248" s="25">
        <v>847650009701</v>
      </c>
      <c r="B6248" s="26" t="s">
        <v>3617</v>
      </c>
      <c r="C6248" s="28" t="s">
        <v>9135</v>
      </c>
      <c r="D6248" s="28" t="s">
        <v>10026</v>
      </c>
      <c r="E6248" s="33">
        <v>36</v>
      </c>
      <c r="F6248" s="33">
        <v>27</v>
      </c>
      <c r="G6248" s="33">
        <v>2</v>
      </c>
      <c r="I6248" s="34"/>
      <c r="K6248" s="35"/>
      <c r="L6248" s="33">
        <v>36</v>
      </c>
      <c r="M6248" s="33">
        <v>27</v>
      </c>
      <c r="N6248" s="33">
        <v>2</v>
      </c>
      <c r="P6248" s="32" t="e">
        <f>VLOOKUP(A6248,ยืมแฟ้ม!A:B,2,)</f>
        <v>#N/A</v>
      </c>
      <c r="Q6248" s="32" t="e">
        <f>VLOOKUP(A6248,ยืมแฟ้ม!A:C,3,)</f>
        <v>#N/A</v>
      </c>
      <c r="R6248" s="32" t="e">
        <f>VLOOKUP(A6248,ยืมแฟ้ม!A:D,4,)</f>
        <v>#N/A</v>
      </c>
      <c r="W6248" s="93" t="e">
        <f>VLOOKUP(A6248,Sheet3!A:A,1,0)</f>
        <v>#N/A</v>
      </c>
    </row>
    <row r="6249" spans="1:23" ht="18.95" customHeight="1">
      <c r="A6249" s="25">
        <v>800014592813</v>
      </c>
      <c r="B6249" s="26" t="s">
        <v>3618</v>
      </c>
      <c r="C6249" s="28" t="s">
        <v>4049</v>
      </c>
      <c r="D6249" s="28" t="s">
        <v>7912</v>
      </c>
      <c r="E6249" s="33">
        <v>36</v>
      </c>
      <c r="F6249" s="33">
        <v>27</v>
      </c>
      <c r="G6249" s="33">
        <v>3</v>
      </c>
      <c r="I6249" s="34"/>
      <c r="K6249" s="35"/>
      <c r="L6249" s="33">
        <v>36</v>
      </c>
      <c r="M6249" s="33">
        <v>27</v>
      </c>
      <c r="N6249" s="33">
        <v>3</v>
      </c>
      <c r="P6249" s="32" t="e">
        <f>VLOOKUP(A6249,ยืมแฟ้ม!A:B,2,)</f>
        <v>#N/A</v>
      </c>
      <c r="Q6249" s="32" t="e">
        <f>VLOOKUP(A6249,ยืมแฟ้ม!A:C,3,)</f>
        <v>#N/A</v>
      </c>
      <c r="R6249" s="32" t="e">
        <f>VLOOKUP(A6249,ยืมแฟ้ม!A:D,4,)</f>
        <v>#N/A</v>
      </c>
      <c r="W6249" s="93" t="e">
        <f>VLOOKUP(A6249,Sheet3!A:A,1,0)</f>
        <v>#N/A</v>
      </c>
    </row>
    <row r="6250" spans="1:23" ht="18.95" customHeight="1">
      <c r="I6250" s="34"/>
      <c r="K6250" s="35"/>
      <c r="L6250" s="33">
        <v>36</v>
      </c>
      <c r="M6250" s="33">
        <v>27</v>
      </c>
      <c r="N6250" s="33">
        <v>4</v>
      </c>
      <c r="P6250" s="32" t="e">
        <f>VLOOKUP(A6250,ยืมแฟ้ม!A:B,2,)</f>
        <v>#N/A</v>
      </c>
      <c r="Q6250" s="32" t="e">
        <f>VLOOKUP(A6250,ยืมแฟ้ม!A:C,3,)</f>
        <v>#N/A</v>
      </c>
      <c r="R6250" s="32" t="e">
        <f>VLOOKUP(A6250,ยืมแฟ้ม!A:D,4,)</f>
        <v>#N/A</v>
      </c>
      <c r="W6250" s="93" t="e">
        <f>VLOOKUP(A6250,Sheet3!A:A,1,0)</f>
        <v>#N/A</v>
      </c>
    </row>
    <row r="6251" spans="1:23" ht="18.95" customHeight="1">
      <c r="A6251" s="25">
        <v>800076143133</v>
      </c>
      <c r="B6251" s="26" t="s">
        <v>3619</v>
      </c>
      <c r="C6251" s="28" t="s">
        <v>7911</v>
      </c>
      <c r="D6251" s="28" t="s">
        <v>9140</v>
      </c>
      <c r="E6251" s="33">
        <v>36</v>
      </c>
      <c r="F6251" s="33">
        <v>27</v>
      </c>
      <c r="G6251" s="33">
        <v>5</v>
      </c>
      <c r="I6251" s="34"/>
      <c r="K6251" s="35"/>
      <c r="L6251" s="33">
        <v>36</v>
      </c>
      <c r="M6251" s="33">
        <v>27</v>
      </c>
      <c r="N6251" s="33">
        <v>5</v>
      </c>
      <c r="P6251" s="32" t="e">
        <f>VLOOKUP(A6251,ยืมแฟ้ม!A:B,2,)</f>
        <v>#N/A</v>
      </c>
      <c r="Q6251" s="32" t="e">
        <f>VLOOKUP(A6251,ยืมแฟ้ม!A:C,3,)</f>
        <v>#N/A</v>
      </c>
      <c r="R6251" s="32" t="e">
        <f>VLOOKUP(A6251,ยืมแฟ้ม!A:D,4,)</f>
        <v>#N/A</v>
      </c>
      <c r="W6251" s="93" t="e">
        <f>VLOOKUP(A6251,Sheet3!A:A,1,0)</f>
        <v>#N/A</v>
      </c>
    </row>
    <row r="6252" spans="1:23" ht="18.95" customHeight="1">
      <c r="A6252" s="25">
        <v>800075074446</v>
      </c>
      <c r="B6252" s="26" t="s">
        <v>3620</v>
      </c>
      <c r="C6252" s="28" t="s">
        <v>7911</v>
      </c>
      <c r="D6252" s="28" t="s">
        <v>9140</v>
      </c>
      <c r="E6252" s="33">
        <v>36</v>
      </c>
      <c r="F6252" s="33">
        <v>27</v>
      </c>
      <c r="G6252" s="33">
        <v>6</v>
      </c>
      <c r="I6252" s="34"/>
      <c r="K6252" s="35"/>
      <c r="L6252" s="33">
        <v>36</v>
      </c>
      <c r="M6252" s="33">
        <v>27</v>
      </c>
      <c r="N6252" s="33">
        <v>6</v>
      </c>
      <c r="P6252" s="32" t="e">
        <f>VLOOKUP(A6252,ยืมแฟ้ม!A:B,2,)</f>
        <v>#N/A</v>
      </c>
      <c r="Q6252" s="32" t="e">
        <f>VLOOKUP(A6252,ยืมแฟ้ม!A:C,3,)</f>
        <v>#N/A</v>
      </c>
      <c r="R6252" s="32" t="e">
        <f>VLOOKUP(A6252,ยืมแฟ้ม!A:D,4,)</f>
        <v>#N/A</v>
      </c>
      <c r="W6252" s="93" t="e">
        <f>VLOOKUP(A6252,Sheet3!A:A,1,0)</f>
        <v>#N/A</v>
      </c>
    </row>
    <row r="6253" spans="1:23" ht="18.95" customHeight="1">
      <c r="A6253" s="25">
        <v>800075278963</v>
      </c>
      <c r="B6253" s="26" t="s">
        <v>3621</v>
      </c>
      <c r="C6253" s="28" t="s">
        <v>7911</v>
      </c>
      <c r="D6253" s="28" t="s">
        <v>9140</v>
      </c>
      <c r="E6253" s="33">
        <v>36</v>
      </c>
      <c r="F6253" s="33">
        <v>27</v>
      </c>
      <c r="G6253" s="33">
        <v>7</v>
      </c>
      <c r="I6253" s="34"/>
      <c r="K6253" s="35"/>
      <c r="L6253" s="33">
        <v>36</v>
      </c>
      <c r="M6253" s="33">
        <v>27</v>
      </c>
      <c r="N6253" s="33">
        <v>7</v>
      </c>
      <c r="P6253" s="32" t="e">
        <f>VLOOKUP(A6253,ยืมแฟ้ม!A:B,2,)</f>
        <v>#N/A</v>
      </c>
      <c r="Q6253" s="32" t="e">
        <f>VLOOKUP(A6253,ยืมแฟ้ม!A:C,3,)</f>
        <v>#N/A</v>
      </c>
      <c r="R6253" s="32" t="e">
        <f>VLOOKUP(A6253,ยืมแฟ้ม!A:D,4,)</f>
        <v>#N/A</v>
      </c>
      <c r="W6253" s="93" t="e">
        <f>VLOOKUP(A6253,Sheet3!A:A,1,0)</f>
        <v>#N/A</v>
      </c>
    </row>
    <row r="6254" spans="1:23" ht="18.95" customHeight="1">
      <c r="A6254" s="25">
        <v>800076096745</v>
      </c>
      <c r="B6254" s="26" t="s">
        <v>3622</v>
      </c>
      <c r="C6254" s="28" t="s">
        <v>7911</v>
      </c>
      <c r="D6254" s="28" t="s">
        <v>9140</v>
      </c>
      <c r="E6254" s="33">
        <v>36</v>
      </c>
      <c r="F6254" s="33">
        <v>27</v>
      </c>
      <c r="G6254" s="33">
        <v>8</v>
      </c>
      <c r="I6254" s="34"/>
      <c r="K6254" s="35"/>
      <c r="L6254" s="33">
        <v>36</v>
      </c>
      <c r="M6254" s="33">
        <v>27</v>
      </c>
      <c r="N6254" s="33">
        <v>8</v>
      </c>
      <c r="P6254" s="32" t="e">
        <f>VLOOKUP(A6254,ยืมแฟ้ม!A:B,2,)</f>
        <v>#N/A</v>
      </c>
      <c r="Q6254" s="32" t="e">
        <f>VLOOKUP(A6254,ยืมแฟ้ม!A:C,3,)</f>
        <v>#N/A</v>
      </c>
      <c r="R6254" s="32" t="e">
        <f>VLOOKUP(A6254,ยืมแฟ้ม!A:D,4,)</f>
        <v>#N/A</v>
      </c>
      <c r="W6254" s="93" t="e">
        <f>VLOOKUP(A6254,Sheet3!A:A,1,0)</f>
        <v>#N/A</v>
      </c>
    </row>
    <row r="6255" spans="1:23" ht="18.95" customHeight="1">
      <c r="A6255" s="25">
        <v>800076143976</v>
      </c>
      <c r="B6255" s="26" t="s">
        <v>3623</v>
      </c>
      <c r="C6255" s="28" t="s">
        <v>7911</v>
      </c>
      <c r="D6255" s="28" t="s">
        <v>9140</v>
      </c>
      <c r="E6255" s="33">
        <v>36</v>
      </c>
      <c r="F6255" s="33">
        <v>27</v>
      </c>
      <c r="G6255" s="33">
        <v>9</v>
      </c>
      <c r="I6255" s="34"/>
      <c r="K6255" s="35"/>
      <c r="L6255" s="33">
        <v>36</v>
      </c>
      <c r="M6255" s="33">
        <v>27</v>
      </c>
      <c r="N6255" s="33">
        <v>9</v>
      </c>
      <c r="P6255" s="32" t="e">
        <f>VLOOKUP(A6255,ยืมแฟ้ม!A:B,2,)</f>
        <v>#N/A</v>
      </c>
      <c r="Q6255" s="32" t="e">
        <f>VLOOKUP(A6255,ยืมแฟ้ม!A:C,3,)</f>
        <v>#N/A</v>
      </c>
      <c r="R6255" s="32" t="e">
        <f>VLOOKUP(A6255,ยืมแฟ้ม!A:D,4,)</f>
        <v>#N/A</v>
      </c>
      <c r="W6255" s="93" t="e">
        <f>VLOOKUP(A6255,Sheet3!A:A,1,0)</f>
        <v>#N/A</v>
      </c>
    </row>
    <row r="6256" spans="1:23" ht="18.95" customHeight="1">
      <c r="A6256" s="25">
        <v>800075278971</v>
      </c>
      <c r="B6256" s="26" t="s">
        <v>3624</v>
      </c>
      <c r="C6256" s="28" t="s">
        <v>7911</v>
      </c>
      <c r="D6256" s="28" t="s">
        <v>9140</v>
      </c>
      <c r="E6256" s="33">
        <v>36</v>
      </c>
      <c r="F6256" s="33">
        <v>27</v>
      </c>
      <c r="G6256" s="33">
        <v>10</v>
      </c>
      <c r="I6256" s="34"/>
      <c r="K6256" s="35"/>
      <c r="L6256" s="33">
        <v>36</v>
      </c>
      <c r="M6256" s="33">
        <v>27</v>
      </c>
      <c r="N6256" s="33">
        <v>10</v>
      </c>
      <c r="P6256" s="32" t="e">
        <f>VLOOKUP(A6256,ยืมแฟ้ม!A:B,2,)</f>
        <v>#N/A</v>
      </c>
      <c r="Q6256" s="32" t="e">
        <f>VLOOKUP(A6256,ยืมแฟ้ม!A:C,3,)</f>
        <v>#N/A</v>
      </c>
      <c r="R6256" s="32" t="e">
        <f>VLOOKUP(A6256,ยืมแฟ้ม!A:D,4,)</f>
        <v>#N/A</v>
      </c>
      <c r="W6256" s="93" t="e">
        <f>VLOOKUP(A6256,Sheet3!A:A,1,0)</f>
        <v>#N/A</v>
      </c>
    </row>
    <row r="6257" spans="1:23" ht="18.95" customHeight="1">
      <c r="A6257" s="25">
        <v>800075279391</v>
      </c>
      <c r="B6257" s="26" t="s">
        <v>3625</v>
      </c>
      <c r="C6257" s="28" t="s">
        <v>7911</v>
      </c>
      <c r="D6257" s="28" t="s">
        <v>9140</v>
      </c>
      <c r="E6257" s="33">
        <v>36</v>
      </c>
      <c r="F6257" s="33">
        <v>27</v>
      </c>
      <c r="G6257" s="33">
        <v>11</v>
      </c>
      <c r="I6257" s="34"/>
      <c r="K6257" s="35"/>
      <c r="L6257" s="33">
        <v>36</v>
      </c>
      <c r="M6257" s="33">
        <v>27</v>
      </c>
      <c r="N6257" s="33">
        <v>11</v>
      </c>
      <c r="P6257" s="32" t="e">
        <f>VLOOKUP(A6257,ยืมแฟ้ม!A:B,2,)</f>
        <v>#N/A</v>
      </c>
      <c r="Q6257" s="32" t="e">
        <f>VLOOKUP(A6257,ยืมแฟ้ม!A:C,3,)</f>
        <v>#N/A</v>
      </c>
      <c r="R6257" s="32" t="e">
        <f>VLOOKUP(A6257,ยืมแฟ้ม!A:D,4,)</f>
        <v>#N/A</v>
      </c>
      <c r="W6257" s="93" t="e">
        <f>VLOOKUP(A6257,Sheet3!A:A,1,0)</f>
        <v>#N/A</v>
      </c>
    </row>
    <row r="6258" spans="1:23" ht="18.95" customHeight="1">
      <c r="A6258" s="25">
        <v>800079712744</v>
      </c>
      <c r="B6258" s="26" t="s">
        <v>3626</v>
      </c>
      <c r="C6258" s="28" t="s">
        <v>7911</v>
      </c>
      <c r="D6258" s="28" t="s">
        <v>9140</v>
      </c>
      <c r="E6258" s="33">
        <v>36</v>
      </c>
      <c r="F6258" s="33">
        <v>27</v>
      </c>
      <c r="G6258" s="33">
        <v>12</v>
      </c>
      <c r="I6258" s="34"/>
      <c r="K6258" s="35"/>
      <c r="L6258" s="33">
        <v>36</v>
      </c>
      <c r="M6258" s="33">
        <v>27</v>
      </c>
      <c r="N6258" s="33">
        <v>12</v>
      </c>
      <c r="P6258" s="32" t="e">
        <f>VLOOKUP(A6258,ยืมแฟ้ม!A:B,2,)</f>
        <v>#N/A</v>
      </c>
      <c r="Q6258" s="32" t="e">
        <f>VLOOKUP(A6258,ยืมแฟ้ม!A:C,3,)</f>
        <v>#N/A</v>
      </c>
      <c r="R6258" s="32" t="e">
        <f>VLOOKUP(A6258,ยืมแฟ้ม!A:D,4,)</f>
        <v>#N/A</v>
      </c>
      <c r="W6258" s="93" t="e">
        <f>VLOOKUP(A6258,Sheet3!A:A,1,0)</f>
        <v>#N/A</v>
      </c>
    </row>
    <row r="6259" spans="1:23" ht="18.95" customHeight="1">
      <c r="A6259" s="25">
        <v>800036870809</v>
      </c>
      <c r="B6259" s="26" t="s">
        <v>3627</v>
      </c>
      <c r="C6259" s="28" t="s">
        <v>3537</v>
      </c>
      <c r="D6259" s="28" t="s">
        <v>7912</v>
      </c>
      <c r="E6259" s="33">
        <v>36</v>
      </c>
      <c r="F6259" s="33">
        <v>27</v>
      </c>
      <c r="G6259" s="33">
        <v>13</v>
      </c>
      <c r="I6259" s="34"/>
      <c r="K6259" s="35"/>
      <c r="L6259" s="33">
        <v>36</v>
      </c>
      <c r="M6259" s="33">
        <v>27</v>
      </c>
      <c r="N6259" s="33">
        <v>13</v>
      </c>
      <c r="P6259" s="32" t="e">
        <f>VLOOKUP(A6259,ยืมแฟ้ม!A:B,2,)</f>
        <v>#N/A</v>
      </c>
      <c r="Q6259" s="32" t="e">
        <f>VLOOKUP(A6259,ยืมแฟ้ม!A:C,3,)</f>
        <v>#N/A</v>
      </c>
      <c r="R6259" s="32" t="e">
        <f>VLOOKUP(A6259,ยืมแฟ้ม!A:D,4,)</f>
        <v>#N/A</v>
      </c>
      <c r="W6259" s="93" t="e">
        <f>VLOOKUP(A6259,Sheet3!A:A,1,0)</f>
        <v>#N/A</v>
      </c>
    </row>
    <row r="6260" spans="1:23" ht="18.95" customHeight="1">
      <c r="A6260" s="25">
        <v>800046925601</v>
      </c>
      <c r="B6260" s="26" t="s">
        <v>3628</v>
      </c>
      <c r="C6260" s="28" t="s">
        <v>3537</v>
      </c>
      <c r="D6260" s="28" t="s">
        <v>7912</v>
      </c>
      <c r="E6260" s="33">
        <v>36</v>
      </c>
      <c r="F6260" s="33">
        <v>27</v>
      </c>
      <c r="G6260" s="33">
        <v>14</v>
      </c>
      <c r="I6260" s="34"/>
      <c r="K6260" s="35"/>
      <c r="L6260" s="33">
        <v>36</v>
      </c>
      <c r="M6260" s="33">
        <v>27</v>
      </c>
      <c r="N6260" s="33">
        <v>14</v>
      </c>
      <c r="P6260" s="32" t="e">
        <f>VLOOKUP(A6260,ยืมแฟ้ม!A:B,2,)</f>
        <v>#N/A</v>
      </c>
      <c r="Q6260" s="32" t="e">
        <f>VLOOKUP(A6260,ยืมแฟ้ม!A:C,3,)</f>
        <v>#N/A</v>
      </c>
      <c r="R6260" s="32" t="e">
        <f>VLOOKUP(A6260,ยืมแฟ้ม!A:D,4,)</f>
        <v>#N/A</v>
      </c>
      <c r="W6260" s="93" t="e">
        <f>VLOOKUP(A6260,Sheet3!A:A,1,0)</f>
        <v>#N/A</v>
      </c>
    </row>
    <row r="6261" spans="1:23" ht="18.95" customHeight="1">
      <c r="I6261" s="34"/>
      <c r="K6261" s="35"/>
      <c r="L6261" s="33">
        <v>36</v>
      </c>
      <c r="M6261" s="33">
        <v>27</v>
      </c>
      <c r="N6261" s="33">
        <v>15</v>
      </c>
      <c r="P6261" s="32" t="e">
        <f>VLOOKUP(A6261,ยืมแฟ้ม!A:B,2,)</f>
        <v>#N/A</v>
      </c>
      <c r="Q6261" s="32" t="e">
        <f>VLOOKUP(A6261,ยืมแฟ้ม!A:C,3,)</f>
        <v>#N/A</v>
      </c>
      <c r="R6261" s="32" t="e">
        <f>VLOOKUP(A6261,ยืมแฟ้ม!A:D,4,)</f>
        <v>#N/A</v>
      </c>
      <c r="W6261" s="93" t="e">
        <f>VLOOKUP(A6261,Sheet3!A:A,1,0)</f>
        <v>#N/A</v>
      </c>
    </row>
    <row r="6262" spans="1:23" ht="18.95" customHeight="1">
      <c r="I6262" s="34"/>
      <c r="L6262" s="33">
        <v>36</v>
      </c>
      <c r="M6262" s="33">
        <v>27</v>
      </c>
      <c r="N6262" s="33">
        <v>16</v>
      </c>
      <c r="P6262" s="32" t="e">
        <f>VLOOKUP(A6262,ยืมแฟ้ม!A:B,2,)</f>
        <v>#N/A</v>
      </c>
      <c r="Q6262" s="32" t="e">
        <f>VLOOKUP(A6262,ยืมแฟ้ม!A:C,3,)</f>
        <v>#N/A</v>
      </c>
      <c r="R6262" s="32" t="e">
        <f>VLOOKUP(A6262,ยืมแฟ้ม!A:D,4,)</f>
        <v>#N/A</v>
      </c>
      <c r="W6262" s="93" t="e">
        <f>VLOOKUP(A6262,Sheet3!A:A,1,0)</f>
        <v>#N/A</v>
      </c>
    </row>
    <row r="6263" spans="1:23" ht="18.95" customHeight="1">
      <c r="I6263" s="34"/>
      <c r="K6263" s="35"/>
      <c r="L6263" s="33">
        <v>36</v>
      </c>
      <c r="M6263" s="33">
        <v>27</v>
      </c>
      <c r="N6263" s="33">
        <v>17</v>
      </c>
      <c r="P6263" s="32" t="e">
        <f>VLOOKUP(A6263,ยืมแฟ้ม!A:B,2,)</f>
        <v>#N/A</v>
      </c>
      <c r="Q6263" s="32" t="e">
        <f>VLOOKUP(A6263,ยืมแฟ้ม!A:C,3,)</f>
        <v>#N/A</v>
      </c>
      <c r="R6263" s="32" t="e">
        <f>VLOOKUP(A6263,ยืมแฟ้ม!A:D,4,)</f>
        <v>#N/A</v>
      </c>
      <c r="W6263" s="93" t="e">
        <f>VLOOKUP(A6263,Sheet3!A:A,1,0)</f>
        <v>#N/A</v>
      </c>
    </row>
    <row r="6264" spans="1:23" ht="18.95" customHeight="1">
      <c r="A6264" s="25">
        <v>800065425749</v>
      </c>
      <c r="B6264" s="26" t="s">
        <v>3629</v>
      </c>
      <c r="C6264" s="28" t="s">
        <v>4049</v>
      </c>
      <c r="D6264" s="28" t="s">
        <v>9141</v>
      </c>
      <c r="E6264" s="33">
        <v>36</v>
      </c>
      <c r="F6264" s="33">
        <v>27</v>
      </c>
      <c r="G6264" s="33">
        <v>18</v>
      </c>
      <c r="I6264" s="34"/>
      <c r="K6264" s="35"/>
      <c r="L6264" s="33">
        <v>36</v>
      </c>
      <c r="M6264" s="33">
        <v>27</v>
      </c>
      <c r="N6264" s="33">
        <v>18</v>
      </c>
      <c r="P6264" s="32" t="e">
        <f>VLOOKUP(A6264,ยืมแฟ้ม!A:B,2,)</f>
        <v>#N/A</v>
      </c>
      <c r="Q6264" s="32" t="e">
        <f>VLOOKUP(A6264,ยืมแฟ้ม!A:C,3,)</f>
        <v>#N/A</v>
      </c>
      <c r="R6264" s="32" t="e">
        <f>VLOOKUP(A6264,ยืมแฟ้ม!A:D,4,)</f>
        <v>#N/A</v>
      </c>
      <c r="W6264" s="93" t="e">
        <f>VLOOKUP(A6264,Sheet3!A:A,1,0)</f>
        <v>#N/A</v>
      </c>
    </row>
    <row r="6265" spans="1:23" ht="18.95" customHeight="1">
      <c r="A6265" s="25">
        <v>854352000384</v>
      </c>
      <c r="B6265" s="26" t="s">
        <v>3630</v>
      </c>
      <c r="C6265" s="28" t="s">
        <v>4049</v>
      </c>
      <c r="D6265" s="28" t="s">
        <v>10026</v>
      </c>
      <c r="E6265" s="33">
        <v>36</v>
      </c>
      <c r="F6265" s="33">
        <v>27</v>
      </c>
      <c r="G6265" s="33">
        <v>19</v>
      </c>
      <c r="I6265" s="34"/>
      <c r="K6265" s="35"/>
      <c r="L6265" s="33">
        <v>36</v>
      </c>
      <c r="M6265" s="33">
        <v>27</v>
      </c>
      <c r="N6265" s="33">
        <v>19</v>
      </c>
      <c r="P6265" s="32" t="e">
        <f>VLOOKUP(A6265,ยืมแฟ้ม!A:B,2,)</f>
        <v>#N/A</v>
      </c>
      <c r="Q6265" s="32" t="e">
        <f>VLOOKUP(A6265,ยืมแฟ้ม!A:C,3,)</f>
        <v>#N/A</v>
      </c>
      <c r="R6265" s="32" t="e">
        <f>VLOOKUP(A6265,ยืมแฟ้ม!A:D,4,)</f>
        <v>#N/A</v>
      </c>
      <c r="W6265" s="93" t="e">
        <f>VLOOKUP(A6265,Sheet3!A:A,1,0)</f>
        <v>#N/A</v>
      </c>
    </row>
    <row r="6266" spans="1:23" ht="18.95" customHeight="1">
      <c r="A6266" s="25">
        <v>800064002358</v>
      </c>
      <c r="B6266" s="26" t="s">
        <v>3631</v>
      </c>
      <c r="C6266" s="28" t="s">
        <v>4049</v>
      </c>
      <c r="D6266" s="28" t="s">
        <v>10026</v>
      </c>
      <c r="E6266" s="33">
        <v>36</v>
      </c>
      <c r="F6266" s="33">
        <v>27</v>
      </c>
      <c r="G6266" s="33">
        <v>20</v>
      </c>
      <c r="I6266" s="34"/>
      <c r="K6266" s="35"/>
      <c r="L6266" s="33">
        <v>36</v>
      </c>
      <c r="M6266" s="33">
        <v>27</v>
      </c>
      <c r="N6266" s="33">
        <v>20</v>
      </c>
      <c r="P6266" s="32" t="e">
        <f>VLOOKUP(A6266,ยืมแฟ้ม!A:B,2,)</f>
        <v>#N/A</v>
      </c>
      <c r="Q6266" s="32" t="e">
        <f>VLOOKUP(A6266,ยืมแฟ้ม!A:C,3,)</f>
        <v>#N/A</v>
      </c>
      <c r="R6266" s="32" t="e">
        <f>VLOOKUP(A6266,ยืมแฟ้ม!A:D,4,)</f>
        <v>#N/A</v>
      </c>
      <c r="W6266" s="93" t="e">
        <f>VLOOKUP(A6266,Sheet3!A:A,1,0)</f>
        <v>#N/A</v>
      </c>
    </row>
    <row r="6267" spans="1:23" ht="18.95" customHeight="1">
      <c r="I6267" s="34"/>
      <c r="K6267" s="35"/>
      <c r="L6267" s="33">
        <v>36</v>
      </c>
      <c r="M6267" s="33">
        <v>27</v>
      </c>
      <c r="N6267" s="33">
        <v>21</v>
      </c>
      <c r="P6267" s="32" t="e">
        <f>VLOOKUP(A6267,ยืมแฟ้ม!A:B,2,)</f>
        <v>#N/A</v>
      </c>
      <c r="Q6267" s="32" t="e">
        <f>VLOOKUP(A6267,ยืมแฟ้ม!A:C,3,)</f>
        <v>#N/A</v>
      </c>
      <c r="R6267" s="32" t="e">
        <f>VLOOKUP(A6267,ยืมแฟ้ม!A:D,4,)</f>
        <v>#N/A</v>
      </c>
      <c r="W6267" s="93" t="e">
        <f>VLOOKUP(A6267,Sheet3!A:A,1,0)</f>
        <v>#N/A</v>
      </c>
    </row>
    <row r="6268" spans="1:23" ht="18.95" customHeight="1">
      <c r="I6268" s="34"/>
      <c r="K6268" s="35"/>
      <c r="L6268" s="33">
        <v>36</v>
      </c>
      <c r="M6268" s="33">
        <v>27</v>
      </c>
      <c r="N6268" s="33">
        <v>22</v>
      </c>
      <c r="P6268" s="32" t="e">
        <f>VLOOKUP(A6268,ยืมแฟ้ม!A:B,2,)</f>
        <v>#N/A</v>
      </c>
      <c r="Q6268" s="32" t="e">
        <f>VLOOKUP(A6268,ยืมแฟ้ม!A:C,3,)</f>
        <v>#N/A</v>
      </c>
      <c r="R6268" s="32" t="e">
        <f>VLOOKUP(A6268,ยืมแฟ้ม!A:D,4,)</f>
        <v>#N/A</v>
      </c>
      <c r="W6268" s="93" t="e">
        <f>VLOOKUP(A6268,Sheet3!A:A,1,0)</f>
        <v>#N/A</v>
      </c>
    </row>
    <row r="6269" spans="1:23" ht="18.95" customHeight="1">
      <c r="A6269" s="25">
        <v>800065768692</v>
      </c>
      <c r="B6269" s="26" t="s">
        <v>3632</v>
      </c>
      <c r="C6269" s="28" t="s">
        <v>4049</v>
      </c>
      <c r="D6269" s="28" t="s">
        <v>7816</v>
      </c>
      <c r="E6269" s="33">
        <v>36</v>
      </c>
      <c r="F6269" s="33">
        <v>27</v>
      </c>
      <c r="G6269" s="33">
        <v>23</v>
      </c>
      <c r="I6269" s="34"/>
      <c r="K6269" s="35"/>
      <c r="L6269" s="33">
        <v>36</v>
      </c>
      <c r="M6269" s="33">
        <v>27</v>
      </c>
      <c r="N6269" s="33">
        <v>23</v>
      </c>
      <c r="P6269" s="32" t="e">
        <f>VLOOKUP(A6269,ยืมแฟ้ม!A:B,2,)</f>
        <v>#N/A</v>
      </c>
      <c r="Q6269" s="32" t="e">
        <f>VLOOKUP(A6269,ยืมแฟ้ม!A:C,3,)</f>
        <v>#N/A</v>
      </c>
      <c r="R6269" s="32" t="e">
        <f>VLOOKUP(A6269,ยืมแฟ้ม!A:D,4,)</f>
        <v>#N/A</v>
      </c>
      <c r="W6269" s="93" t="e">
        <f>VLOOKUP(A6269,Sheet3!A:A,1,0)</f>
        <v>#N/A</v>
      </c>
    </row>
    <row r="6270" spans="1:23" ht="18.95" customHeight="1">
      <c r="I6270" s="34"/>
      <c r="K6270" s="35"/>
      <c r="L6270" s="33">
        <v>36</v>
      </c>
      <c r="M6270" s="33">
        <v>27</v>
      </c>
      <c r="N6270" s="33">
        <v>24</v>
      </c>
      <c r="P6270" s="32" t="e">
        <f>VLOOKUP(A6270,ยืมแฟ้ม!A:B,2,)</f>
        <v>#N/A</v>
      </c>
      <c r="Q6270" s="32" t="e">
        <f>VLOOKUP(A6270,ยืมแฟ้ม!A:C,3,)</f>
        <v>#N/A</v>
      </c>
      <c r="R6270" s="32" t="e">
        <f>VLOOKUP(A6270,ยืมแฟ้ม!A:D,4,)</f>
        <v>#N/A</v>
      </c>
      <c r="W6270" s="93" t="e">
        <f>VLOOKUP(A6270,Sheet3!A:A,1,0)</f>
        <v>#N/A</v>
      </c>
    </row>
    <row r="6271" spans="1:23" ht="18.95" customHeight="1">
      <c r="A6271" s="25">
        <v>800087298017</v>
      </c>
      <c r="B6271" s="38" t="s">
        <v>10712</v>
      </c>
      <c r="C6271" s="28" t="s">
        <v>8055</v>
      </c>
      <c r="D6271" s="26" t="s">
        <v>7915</v>
      </c>
      <c r="E6271" s="33">
        <v>36</v>
      </c>
      <c r="F6271" s="33">
        <v>27</v>
      </c>
      <c r="G6271" s="33">
        <v>25</v>
      </c>
      <c r="I6271" s="34"/>
      <c r="K6271" s="35"/>
      <c r="L6271" s="33">
        <v>36</v>
      </c>
      <c r="M6271" s="33">
        <v>27</v>
      </c>
      <c r="N6271" s="33">
        <v>25</v>
      </c>
      <c r="P6271" s="32" t="e">
        <f>VLOOKUP(A6271,ยืมแฟ้ม!A:B,2,)</f>
        <v>#N/A</v>
      </c>
      <c r="Q6271" s="32" t="e">
        <f>VLOOKUP(A6271,ยืมแฟ้ม!A:C,3,)</f>
        <v>#N/A</v>
      </c>
      <c r="R6271" s="32" t="e">
        <f>VLOOKUP(A6271,ยืมแฟ้ม!A:D,4,)</f>
        <v>#N/A</v>
      </c>
      <c r="W6271" s="93" t="e">
        <f>VLOOKUP(A6271,Sheet3!A:A,1,0)</f>
        <v>#N/A</v>
      </c>
    </row>
    <row r="6272" spans="1:23" ht="18.95" customHeight="1">
      <c r="A6272" s="25">
        <v>800065529771</v>
      </c>
      <c r="B6272" s="26" t="s">
        <v>3633</v>
      </c>
      <c r="C6272" s="28" t="s">
        <v>4049</v>
      </c>
      <c r="D6272" s="28" t="s">
        <v>7816</v>
      </c>
      <c r="E6272" s="33">
        <v>36</v>
      </c>
      <c r="F6272" s="33">
        <v>27</v>
      </c>
      <c r="G6272" s="33">
        <v>26</v>
      </c>
      <c r="I6272" s="34"/>
      <c r="K6272" s="35"/>
      <c r="L6272" s="33">
        <v>36</v>
      </c>
      <c r="M6272" s="33">
        <v>27</v>
      </c>
      <c r="N6272" s="33">
        <v>26</v>
      </c>
      <c r="P6272" s="32" t="e">
        <f>VLOOKUP(A6272,ยืมแฟ้ม!A:B,2,)</f>
        <v>#N/A</v>
      </c>
      <c r="Q6272" s="32" t="e">
        <f>VLOOKUP(A6272,ยืมแฟ้ม!A:C,3,)</f>
        <v>#N/A</v>
      </c>
      <c r="R6272" s="32" t="e">
        <f>VLOOKUP(A6272,ยืมแฟ้ม!A:D,4,)</f>
        <v>#N/A</v>
      </c>
      <c r="W6272" s="93" t="e">
        <f>VLOOKUP(A6272,Sheet3!A:A,1,0)</f>
        <v>#N/A</v>
      </c>
    </row>
    <row r="6273" spans="1:23" ht="18.95" customHeight="1">
      <c r="A6273" s="25">
        <v>800069525031</v>
      </c>
      <c r="B6273" s="26" t="s">
        <v>3634</v>
      </c>
      <c r="C6273" s="28" t="s">
        <v>4049</v>
      </c>
      <c r="D6273" s="28" t="s">
        <v>7816</v>
      </c>
      <c r="E6273" s="33">
        <v>36</v>
      </c>
      <c r="F6273" s="33">
        <v>27</v>
      </c>
      <c r="G6273" s="33">
        <v>27</v>
      </c>
      <c r="I6273" s="34"/>
      <c r="K6273" s="35"/>
      <c r="L6273" s="33">
        <v>36</v>
      </c>
      <c r="M6273" s="33">
        <v>27</v>
      </c>
      <c r="N6273" s="33">
        <v>27</v>
      </c>
      <c r="P6273" s="32" t="e">
        <f>VLOOKUP(A6273,ยืมแฟ้ม!A:B,2,)</f>
        <v>#N/A</v>
      </c>
      <c r="Q6273" s="32" t="e">
        <f>VLOOKUP(A6273,ยืมแฟ้ม!A:C,3,)</f>
        <v>#N/A</v>
      </c>
      <c r="R6273" s="32" t="e">
        <f>VLOOKUP(A6273,ยืมแฟ้ม!A:D,4,)</f>
        <v>#N/A</v>
      </c>
      <c r="W6273" s="93" t="e">
        <f>VLOOKUP(A6273,Sheet3!A:A,1,0)</f>
        <v>#N/A</v>
      </c>
    </row>
    <row r="6274" spans="1:23" ht="18.95" customHeight="1">
      <c r="A6274" s="25">
        <v>800067633142</v>
      </c>
      <c r="B6274" s="26" t="s">
        <v>3635</v>
      </c>
      <c r="C6274" s="28" t="s">
        <v>4049</v>
      </c>
      <c r="D6274" s="28" t="s">
        <v>7816</v>
      </c>
      <c r="E6274" s="33">
        <v>36</v>
      </c>
      <c r="F6274" s="33">
        <v>27</v>
      </c>
      <c r="G6274" s="33">
        <v>28</v>
      </c>
      <c r="I6274" s="34"/>
      <c r="K6274" s="35"/>
      <c r="L6274" s="33">
        <v>36</v>
      </c>
      <c r="M6274" s="33">
        <v>27</v>
      </c>
      <c r="N6274" s="33">
        <v>28</v>
      </c>
      <c r="P6274" s="32" t="e">
        <f>VLOOKUP(A6274,ยืมแฟ้ม!A:B,2,)</f>
        <v>#N/A</v>
      </c>
      <c r="Q6274" s="32" t="e">
        <f>VLOOKUP(A6274,ยืมแฟ้ม!A:C,3,)</f>
        <v>#N/A</v>
      </c>
      <c r="R6274" s="32" t="e">
        <f>VLOOKUP(A6274,ยืมแฟ้ม!A:D,4,)</f>
        <v>#N/A</v>
      </c>
      <c r="W6274" s="93" t="e">
        <f>VLOOKUP(A6274,Sheet3!A:A,1,0)</f>
        <v>#N/A</v>
      </c>
    </row>
    <row r="6275" spans="1:23" ht="18.95" customHeight="1">
      <c r="A6275" s="25">
        <v>800087518828</v>
      </c>
      <c r="B6275" s="38" t="s">
        <v>10713</v>
      </c>
      <c r="C6275" s="28" t="s">
        <v>8055</v>
      </c>
      <c r="D6275" s="26" t="s">
        <v>7915</v>
      </c>
      <c r="E6275" s="33">
        <v>36</v>
      </c>
      <c r="F6275" s="33">
        <v>27</v>
      </c>
      <c r="G6275" s="33">
        <v>29</v>
      </c>
      <c r="I6275" s="34"/>
      <c r="K6275" s="35"/>
      <c r="L6275" s="33">
        <v>36</v>
      </c>
      <c r="M6275" s="33">
        <v>27</v>
      </c>
      <c r="N6275" s="33">
        <v>29</v>
      </c>
      <c r="P6275" s="32" t="e">
        <f>VLOOKUP(A6275,ยืมแฟ้ม!A:B,2,)</f>
        <v>#N/A</v>
      </c>
      <c r="Q6275" s="32" t="e">
        <f>VLOOKUP(A6275,ยืมแฟ้ม!A:C,3,)</f>
        <v>#N/A</v>
      </c>
      <c r="R6275" s="32" t="e">
        <f>VLOOKUP(A6275,ยืมแฟ้ม!A:D,4,)</f>
        <v>#N/A</v>
      </c>
      <c r="W6275" s="93" t="e">
        <f>VLOOKUP(A6275,Sheet3!A:A,1,0)</f>
        <v>#N/A</v>
      </c>
    </row>
    <row r="6276" spans="1:23" ht="18.95" customHeight="1">
      <c r="A6276" s="25">
        <v>800011765214</v>
      </c>
      <c r="B6276" s="26" t="s">
        <v>1564</v>
      </c>
      <c r="C6276" s="28" t="s">
        <v>9134</v>
      </c>
      <c r="D6276" s="28" t="s">
        <v>7912</v>
      </c>
      <c r="E6276" s="33">
        <v>36</v>
      </c>
      <c r="F6276" s="33">
        <v>27</v>
      </c>
      <c r="G6276" s="33">
        <v>30</v>
      </c>
      <c r="I6276" s="34"/>
      <c r="K6276" s="35"/>
      <c r="L6276" s="33">
        <v>36</v>
      </c>
      <c r="M6276" s="33">
        <v>27</v>
      </c>
      <c r="N6276" s="33">
        <v>30</v>
      </c>
      <c r="P6276" s="32" t="e">
        <f>VLOOKUP(A6276,ยืมแฟ้ม!A:B,2,)</f>
        <v>#N/A</v>
      </c>
      <c r="Q6276" s="32" t="e">
        <f>VLOOKUP(A6276,ยืมแฟ้ม!A:C,3,)</f>
        <v>#N/A</v>
      </c>
      <c r="R6276" s="32" t="e">
        <f>VLOOKUP(A6276,ยืมแฟ้ม!A:D,4,)</f>
        <v>#N/A</v>
      </c>
      <c r="W6276" s="93" t="e">
        <f>VLOOKUP(A6276,Sheet3!A:A,1,0)</f>
        <v>#N/A</v>
      </c>
    </row>
    <row r="6277" spans="1:23" ht="18.95" customHeight="1">
      <c r="A6277" s="25">
        <v>800090340640</v>
      </c>
      <c r="B6277" s="38" t="s">
        <v>10714</v>
      </c>
      <c r="C6277" s="28" t="s">
        <v>8055</v>
      </c>
      <c r="D6277" s="26" t="s">
        <v>10583</v>
      </c>
      <c r="E6277" s="33">
        <v>36</v>
      </c>
      <c r="F6277" s="33">
        <v>27</v>
      </c>
      <c r="G6277" s="33">
        <v>33</v>
      </c>
      <c r="I6277" s="34"/>
      <c r="K6277" s="35"/>
      <c r="L6277" s="33">
        <v>36</v>
      </c>
      <c r="M6277" s="33">
        <v>27</v>
      </c>
      <c r="N6277" s="33">
        <v>33</v>
      </c>
      <c r="P6277" s="32" t="e">
        <f>VLOOKUP(A6277,ยืมแฟ้ม!A:B,2,)</f>
        <v>#N/A</v>
      </c>
      <c r="Q6277" s="32" t="e">
        <f>VLOOKUP(A6277,ยืมแฟ้ม!A:C,3,)</f>
        <v>#N/A</v>
      </c>
      <c r="R6277" s="32" t="e">
        <f>VLOOKUP(A6277,ยืมแฟ้ม!A:D,4,)</f>
        <v>#N/A</v>
      </c>
      <c r="W6277" s="93" t="e">
        <f>VLOOKUP(A6277,Sheet3!A:A,1,0)</f>
        <v>#N/A</v>
      </c>
    </row>
    <row r="6278" spans="1:23" ht="18.95" customHeight="1">
      <c r="A6278" s="25">
        <v>800034418288</v>
      </c>
      <c r="B6278" s="26" t="s">
        <v>7830</v>
      </c>
      <c r="C6278" s="28" t="s">
        <v>9135</v>
      </c>
      <c r="D6278" s="28" t="s">
        <v>1465</v>
      </c>
      <c r="E6278" s="33">
        <v>36</v>
      </c>
      <c r="F6278" s="33">
        <v>27</v>
      </c>
      <c r="G6278" s="33">
        <v>34</v>
      </c>
      <c r="I6278" s="34"/>
      <c r="K6278" s="35"/>
      <c r="L6278" s="33">
        <v>36</v>
      </c>
      <c r="M6278" s="33">
        <v>27</v>
      </c>
      <c r="N6278" s="33">
        <v>34</v>
      </c>
      <c r="P6278" s="32" t="e">
        <f>VLOOKUP(A6278,ยืมแฟ้ม!A:B,2,)</f>
        <v>#N/A</v>
      </c>
      <c r="Q6278" s="32" t="e">
        <f>VLOOKUP(A6278,ยืมแฟ้ม!A:C,3,)</f>
        <v>#N/A</v>
      </c>
      <c r="R6278" s="32" t="e">
        <f>VLOOKUP(A6278,ยืมแฟ้ม!A:D,4,)</f>
        <v>#N/A</v>
      </c>
      <c r="W6278" s="93" t="e">
        <f>VLOOKUP(A6278,Sheet3!A:A,1,0)</f>
        <v>#N/A</v>
      </c>
    </row>
    <row r="6279" spans="1:23" ht="18.95" customHeight="1">
      <c r="A6279" s="25">
        <v>800091141500</v>
      </c>
      <c r="B6279" s="37" t="s">
        <v>10715</v>
      </c>
      <c r="C6279" s="28" t="s">
        <v>8055</v>
      </c>
      <c r="D6279" s="26" t="s">
        <v>10583</v>
      </c>
      <c r="E6279" s="33">
        <v>36</v>
      </c>
      <c r="F6279" s="33">
        <v>28</v>
      </c>
      <c r="G6279" s="33">
        <v>1</v>
      </c>
      <c r="I6279" s="34"/>
      <c r="K6279" s="35"/>
      <c r="L6279" s="33">
        <v>36</v>
      </c>
      <c r="M6279" s="33">
        <v>28</v>
      </c>
      <c r="N6279" s="33">
        <v>1</v>
      </c>
      <c r="P6279" s="32" t="e">
        <f>VLOOKUP(A6279,ยืมแฟ้ม!A:B,2,)</f>
        <v>#N/A</v>
      </c>
      <c r="Q6279" s="32" t="e">
        <f>VLOOKUP(A6279,ยืมแฟ้ม!A:C,3,)</f>
        <v>#N/A</v>
      </c>
      <c r="R6279" s="32" t="e">
        <f>VLOOKUP(A6279,ยืมแฟ้ม!A:D,4,)</f>
        <v>#N/A</v>
      </c>
      <c r="W6279" s="93" t="e">
        <f>VLOOKUP(A6279,Sheet3!A:A,1,0)</f>
        <v>#N/A</v>
      </c>
    </row>
    <row r="6280" spans="1:23" ht="18.95" customHeight="1">
      <c r="A6280" s="25">
        <v>800048764776</v>
      </c>
      <c r="B6280" s="26" t="s">
        <v>3636</v>
      </c>
      <c r="C6280" s="28" t="s">
        <v>3542</v>
      </c>
      <c r="D6280" s="28" t="s">
        <v>7816</v>
      </c>
      <c r="E6280" s="33">
        <v>36</v>
      </c>
      <c r="F6280" s="33">
        <v>28</v>
      </c>
      <c r="G6280" s="33">
        <v>2</v>
      </c>
      <c r="I6280" s="34"/>
      <c r="K6280" s="35"/>
      <c r="L6280" s="33">
        <v>36</v>
      </c>
      <c r="M6280" s="33">
        <v>28</v>
      </c>
      <c r="N6280" s="33">
        <v>2</v>
      </c>
      <c r="P6280" s="32" t="e">
        <f>VLOOKUP(A6280,ยืมแฟ้ม!A:B,2,)</f>
        <v>#N/A</v>
      </c>
      <c r="Q6280" s="32" t="e">
        <f>VLOOKUP(A6280,ยืมแฟ้ม!A:C,3,)</f>
        <v>#N/A</v>
      </c>
      <c r="R6280" s="32" t="e">
        <f>VLOOKUP(A6280,ยืมแฟ้ม!A:D,4,)</f>
        <v>#N/A</v>
      </c>
      <c r="W6280" s="93" t="e">
        <f>VLOOKUP(A6280,Sheet3!A:A,1,0)</f>
        <v>#N/A</v>
      </c>
    </row>
    <row r="6281" spans="1:23" ht="18.95" customHeight="1">
      <c r="I6281" s="34"/>
      <c r="K6281" s="35"/>
      <c r="L6281" s="33">
        <v>36</v>
      </c>
      <c r="M6281" s="33">
        <v>28</v>
      </c>
      <c r="N6281" s="33">
        <v>3</v>
      </c>
      <c r="P6281" s="32" t="e">
        <f>VLOOKUP(A6281,ยืมแฟ้ม!A:B,2,)</f>
        <v>#N/A</v>
      </c>
      <c r="Q6281" s="32" t="e">
        <f>VLOOKUP(A6281,ยืมแฟ้ม!A:C,3,)</f>
        <v>#N/A</v>
      </c>
      <c r="R6281" s="32" t="e">
        <f>VLOOKUP(A6281,ยืมแฟ้ม!A:D,4,)</f>
        <v>#N/A</v>
      </c>
      <c r="W6281" s="93" t="e">
        <f>VLOOKUP(A6281,Sheet3!A:A,1,0)</f>
        <v>#N/A</v>
      </c>
    </row>
    <row r="6282" spans="1:23" ht="18.95" customHeight="1">
      <c r="A6282" s="25">
        <v>800071567955</v>
      </c>
      <c r="B6282" s="26" t="s">
        <v>3637</v>
      </c>
      <c r="C6282" s="28" t="s">
        <v>3542</v>
      </c>
      <c r="D6282" s="28" t="s">
        <v>7915</v>
      </c>
      <c r="E6282" s="33">
        <v>36</v>
      </c>
      <c r="F6282" s="33">
        <v>28</v>
      </c>
      <c r="G6282" s="33">
        <v>4</v>
      </c>
      <c r="I6282" s="34"/>
      <c r="K6282" s="35"/>
      <c r="L6282" s="33">
        <v>36</v>
      </c>
      <c r="M6282" s="33">
        <v>28</v>
      </c>
      <c r="N6282" s="33">
        <v>4</v>
      </c>
      <c r="P6282" s="32" t="e">
        <f>VLOOKUP(A6282,ยืมแฟ้ม!A:B,2,)</f>
        <v>#N/A</v>
      </c>
      <c r="Q6282" s="32" t="e">
        <f>VLOOKUP(A6282,ยืมแฟ้ม!A:C,3,)</f>
        <v>#N/A</v>
      </c>
      <c r="R6282" s="32" t="e">
        <f>VLOOKUP(A6282,ยืมแฟ้ม!A:D,4,)</f>
        <v>#N/A</v>
      </c>
      <c r="W6282" s="93" t="e">
        <f>VLOOKUP(A6282,Sheet3!A:A,1,0)</f>
        <v>#N/A</v>
      </c>
    </row>
    <row r="6283" spans="1:23" ht="18.95" customHeight="1">
      <c r="I6283" s="34"/>
      <c r="K6283" s="35"/>
      <c r="L6283" s="33">
        <v>36</v>
      </c>
      <c r="M6283" s="33">
        <v>28</v>
      </c>
      <c r="N6283" s="33">
        <v>5</v>
      </c>
      <c r="P6283" s="32" t="e">
        <f>VLOOKUP(A6283,ยืมแฟ้ม!A:B,2,)</f>
        <v>#N/A</v>
      </c>
      <c r="Q6283" s="32" t="e">
        <f>VLOOKUP(A6283,ยืมแฟ้ม!A:C,3,)</f>
        <v>#N/A</v>
      </c>
      <c r="R6283" s="32" t="e">
        <f>VLOOKUP(A6283,ยืมแฟ้ม!A:D,4,)</f>
        <v>#N/A</v>
      </c>
      <c r="W6283" s="93" t="e">
        <f>VLOOKUP(A6283,Sheet3!A:A,1,0)</f>
        <v>#N/A</v>
      </c>
    </row>
    <row r="6284" spans="1:23" ht="18.95" customHeight="1">
      <c r="I6284" s="34"/>
      <c r="K6284" s="35"/>
      <c r="L6284" s="33">
        <v>36</v>
      </c>
      <c r="M6284" s="33">
        <v>28</v>
      </c>
      <c r="N6284" s="33">
        <v>6</v>
      </c>
      <c r="P6284" s="32" t="e">
        <f>VLOOKUP(A6284,ยืมแฟ้ม!A:B,2,)</f>
        <v>#N/A</v>
      </c>
      <c r="Q6284" s="32" t="e">
        <f>VLOOKUP(A6284,ยืมแฟ้ม!A:C,3,)</f>
        <v>#N/A</v>
      </c>
      <c r="R6284" s="32" t="e">
        <f>VLOOKUP(A6284,ยืมแฟ้ม!A:D,4,)</f>
        <v>#N/A</v>
      </c>
      <c r="W6284" s="93" t="e">
        <f>VLOOKUP(A6284,Sheet3!A:A,1,0)</f>
        <v>#N/A</v>
      </c>
    </row>
    <row r="6285" spans="1:23" ht="18.95" customHeight="1">
      <c r="A6285" s="25">
        <v>800078165241</v>
      </c>
      <c r="B6285" s="26" t="s">
        <v>3638</v>
      </c>
      <c r="C6285" s="28" t="s">
        <v>3542</v>
      </c>
      <c r="D6285" s="28" t="s">
        <v>9140</v>
      </c>
      <c r="E6285" s="33">
        <v>36</v>
      </c>
      <c r="F6285" s="33">
        <v>28</v>
      </c>
      <c r="G6285" s="33">
        <v>7</v>
      </c>
      <c r="I6285" s="34"/>
      <c r="K6285" s="35"/>
      <c r="L6285" s="33">
        <v>36</v>
      </c>
      <c r="M6285" s="33">
        <v>28</v>
      </c>
      <c r="N6285" s="33">
        <v>7</v>
      </c>
      <c r="P6285" s="32" t="e">
        <f>VLOOKUP(A6285,ยืมแฟ้ม!A:B,2,)</f>
        <v>#N/A</v>
      </c>
      <c r="Q6285" s="32" t="e">
        <f>VLOOKUP(A6285,ยืมแฟ้ม!A:C,3,)</f>
        <v>#N/A</v>
      </c>
      <c r="R6285" s="32" t="e">
        <f>VLOOKUP(A6285,ยืมแฟ้ม!A:D,4,)</f>
        <v>#N/A</v>
      </c>
      <c r="W6285" s="93" t="e">
        <f>VLOOKUP(A6285,Sheet3!A:A,1,0)</f>
        <v>#N/A</v>
      </c>
    </row>
    <row r="6286" spans="1:23" ht="18.95" customHeight="1">
      <c r="I6286" s="34"/>
      <c r="K6286" s="35"/>
      <c r="L6286" s="33">
        <v>36</v>
      </c>
      <c r="M6286" s="33">
        <v>28</v>
      </c>
      <c r="N6286" s="33">
        <v>8</v>
      </c>
      <c r="P6286" s="32" t="e">
        <f>VLOOKUP(A6286,ยืมแฟ้ม!A:B,2,)</f>
        <v>#N/A</v>
      </c>
      <c r="Q6286" s="32" t="e">
        <f>VLOOKUP(A6286,ยืมแฟ้ม!A:C,3,)</f>
        <v>#N/A</v>
      </c>
      <c r="R6286" s="32" t="e">
        <f>VLOOKUP(A6286,ยืมแฟ้ม!A:D,4,)</f>
        <v>#N/A</v>
      </c>
      <c r="W6286" s="93" t="e">
        <f>VLOOKUP(A6286,Sheet3!A:A,1,0)</f>
        <v>#N/A</v>
      </c>
    </row>
    <row r="6287" spans="1:23" ht="18.95" customHeight="1">
      <c r="A6287" s="25">
        <v>800071567658</v>
      </c>
      <c r="B6287" s="26" t="s">
        <v>3639</v>
      </c>
      <c r="C6287" s="28" t="s">
        <v>3542</v>
      </c>
      <c r="D6287" s="28" t="s">
        <v>7915</v>
      </c>
      <c r="E6287" s="33">
        <v>36</v>
      </c>
      <c r="F6287" s="33">
        <v>28</v>
      </c>
      <c r="G6287" s="33">
        <v>9</v>
      </c>
      <c r="I6287" s="34"/>
      <c r="K6287" s="35"/>
      <c r="L6287" s="33">
        <v>36</v>
      </c>
      <c r="M6287" s="33">
        <v>28</v>
      </c>
      <c r="N6287" s="33">
        <v>9</v>
      </c>
      <c r="P6287" s="32" t="e">
        <f>VLOOKUP(A6287,ยืมแฟ้ม!A:B,2,)</f>
        <v>#N/A</v>
      </c>
      <c r="Q6287" s="32" t="e">
        <f>VLOOKUP(A6287,ยืมแฟ้ม!A:C,3,)</f>
        <v>#N/A</v>
      </c>
      <c r="R6287" s="32" t="e">
        <f>VLOOKUP(A6287,ยืมแฟ้ม!A:D,4,)</f>
        <v>#N/A</v>
      </c>
      <c r="W6287" s="93" t="e">
        <f>VLOOKUP(A6287,Sheet3!A:A,1,0)</f>
        <v>#N/A</v>
      </c>
    </row>
    <row r="6288" spans="1:23" ht="18.95" customHeight="1">
      <c r="A6288" s="25">
        <v>800069870536</v>
      </c>
      <c r="B6288" s="26" t="s">
        <v>3640</v>
      </c>
      <c r="C6288" s="28" t="s">
        <v>3542</v>
      </c>
      <c r="D6288" s="28" t="s">
        <v>7915</v>
      </c>
      <c r="E6288" s="33">
        <v>36</v>
      </c>
      <c r="F6288" s="33">
        <v>28</v>
      </c>
      <c r="G6288" s="33">
        <v>10</v>
      </c>
      <c r="I6288" s="34"/>
      <c r="K6288" s="35"/>
      <c r="L6288" s="33">
        <v>36</v>
      </c>
      <c r="M6288" s="33">
        <v>28</v>
      </c>
      <c r="N6288" s="33">
        <v>10</v>
      </c>
      <c r="P6288" s="32" t="e">
        <f>VLOOKUP(A6288,ยืมแฟ้ม!A:B,2,)</f>
        <v>#N/A</v>
      </c>
      <c r="Q6288" s="32" t="e">
        <f>VLOOKUP(A6288,ยืมแฟ้ม!A:C,3,)</f>
        <v>#N/A</v>
      </c>
      <c r="R6288" s="32" t="e">
        <f>VLOOKUP(A6288,ยืมแฟ้ม!A:D,4,)</f>
        <v>#N/A</v>
      </c>
      <c r="W6288" s="93" t="e">
        <f>VLOOKUP(A6288,Sheet3!A:A,1,0)</f>
        <v>#N/A</v>
      </c>
    </row>
    <row r="6289" spans="1:23" ht="18.95" customHeight="1">
      <c r="I6289" s="34"/>
      <c r="K6289" s="35"/>
      <c r="L6289" s="33">
        <v>36</v>
      </c>
      <c r="M6289" s="33">
        <v>28</v>
      </c>
      <c r="N6289" s="33">
        <v>11</v>
      </c>
      <c r="P6289" s="32" t="e">
        <f>VLOOKUP(A6289,ยืมแฟ้ม!A:B,2,)</f>
        <v>#N/A</v>
      </c>
      <c r="Q6289" s="32" t="e">
        <f>VLOOKUP(A6289,ยืมแฟ้ม!A:C,3,)</f>
        <v>#N/A</v>
      </c>
      <c r="R6289" s="32" t="e">
        <f>VLOOKUP(A6289,ยืมแฟ้ม!A:D,4,)</f>
        <v>#N/A</v>
      </c>
      <c r="W6289" s="93" t="e">
        <f>VLOOKUP(A6289,Sheet3!A:A,1,0)</f>
        <v>#N/A</v>
      </c>
    </row>
    <row r="6290" spans="1:23" ht="18.95" customHeight="1">
      <c r="A6290" s="25">
        <v>800074617385</v>
      </c>
      <c r="B6290" s="26" t="s">
        <v>3641</v>
      </c>
      <c r="C6290" s="28" t="s">
        <v>3542</v>
      </c>
      <c r="D6290" s="28" t="s">
        <v>7816</v>
      </c>
      <c r="E6290" s="33">
        <v>36</v>
      </c>
      <c r="F6290" s="33">
        <v>28</v>
      </c>
      <c r="G6290" s="33">
        <v>12</v>
      </c>
      <c r="I6290" s="34"/>
      <c r="K6290" s="35"/>
      <c r="L6290" s="33">
        <v>36</v>
      </c>
      <c r="M6290" s="33">
        <v>28</v>
      </c>
      <c r="N6290" s="33">
        <v>12</v>
      </c>
      <c r="P6290" s="32" t="e">
        <f>VLOOKUP(A6290,ยืมแฟ้ม!A:B,2,)</f>
        <v>#N/A</v>
      </c>
      <c r="Q6290" s="32" t="e">
        <f>VLOOKUP(A6290,ยืมแฟ้ม!A:C,3,)</f>
        <v>#N/A</v>
      </c>
      <c r="R6290" s="32" t="e">
        <f>VLOOKUP(A6290,ยืมแฟ้ม!A:D,4,)</f>
        <v>#N/A</v>
      </c>
      <c r="W6290" s="93" t="e">
        <f>VLOOKUP(A6290,Sheet3!A:A,1,0)</f>
        <v>#N/A</v>
      </c>
    </row>
    <row r="6291" spans="1:23" ht="18.95" customHeight="1">
      <c r="A6291" s="25">
        <v>800091216112</v>
      </c>
      <c r="B6291" s="38" t="s">
        <v>10716</v>
      </c>
      <c r="C6291" s="28" t="s">
        <v>8055</v>
      </c>
      <c r="D6291" s="26" t="s">
        <v>7816</v>
      </c>
      <c r="E6291" s="33">
        <v>36</v>
      </c>
      <c r="F6291" s="33">
        <v>28</v>
      </c>
      <c r="G6291" s="33">
        <v>13</v>
      </c>
      <c r="I6291" s="34"/>
      <c r="K6291" s="35"/>
      <c r="L6291" s="33">
        <v>36</v>
      </c>
      <c r="M6291" s="33">
        <v>28</v>
      </c>
      <c r="N6291" s="33">
        <v>13</v>
      </c>
      <c r="P6291" s="32" t="e">
        <f>VLOOKUP(A6291,ยืมแฟ้ม!A:B,2,)</f>
        <v>#N/A</v>
      </c>
      <c r="Q6291" s="32" t="e">
        <f>VLOOKUP(A6291,ยืมแฟ้ม!A:C,3,)</f>
        <v>#N/A</v>
      </c>
      <c r="R6291" s="32" t="e">
        <f>VLOOKUP(A6291,ยืมแฟ้ม!A:D,4,)</f>
        <v>#N/A</v>
      </c>
      <c r="W6291" s="93" t="e">
        <f>VLOOKUP(A6291,Sheet3!A:A,1,0)</f>
        <v>#N/A</v>
      </c>
    </row>
    <row r="6292" spans="1:23" ht="18.95" customHeight="1">
      <c r="A6292" s="25">
        <v>800055525219</v>
      </c>
      <c r="B6292" s="26" t="s">
        <v>3642</v>
      </c>
      <c r="C6292" s="28" t="s">
        <v>3542</v>
      </c>
      <c r="D6292" s="28" t="s">
        <v>7816</v>
      </c>
      <c r="E6292" s="33">
        <v>36</v>
      </c>
      <c r="F6292" s="33">
        <v>28</v>
      </c>
      <c r="G6292" s="33">
        <v>14</v>
      </c>
      <c r="I6292" s="34"/>
      <c r="K6292" s="35"/>
      <c r="L6292" s="33">
        <v>36</v>
      </c>
      <c r="M6292" s="33">
        <v>28</v>
      </c>
      <c r="N6292" s="33">
        <v>14</v>
      </c>
      <c r="P6292" s="32" t="e">
        <f>VLOOKUP(A6292,ยืมแฟ้ม!A:B,2,)</f>
        <v>#N/A</v>
      </c>
      <c r="Q6292" s="32" t="e">
        <f>VLOOKUP(A6292,ยืมแฟ้ม!A:C,3,)</f>
        <v>#N/A</v>
      </c>
      <c r="R6292" s="32" t="e">
        <f>VLOOKUP(A6292,ยืมแฟ้ม!A:D,4,)</f>
        <v>#N/A</v>
      </c>
      <c r="W6292" s="93" t="e">
        <f>VLOOKUP(A6292,Sheet3!A:A,1,0)</f>
        <v>#N/A</v>
      </c>
    </row>
    <row r="6293" spans="1:23" ht="18.95" customHeight="1">
      <c r="A6293" s="25">
        <v>800073846068</v>
      </c>
      <c r="B6293" s="26" t="s">
        <v>3643</v>
      </c>
      <c r="C6293" s="28" t="s">
        <v>3542</v>
      </c>
      <c r="D6293" s="28" t="s">
        <v>7816</v>
      </c>
      <c r="E6293" s="33">
        <v>36</v>
      </c>
      <c r="F6293" s="33">
        <v>28</v>
      </c>
      <c r="G6293" s="33">
        <v>15</v>
      </c>
      <c r="I6293" s="34"/>
      <c r="K6293" s="35"/>
      <c r="L6293" s="33">
        <v>36</v>
      </c>
      <c r="M6293" s="33">
        <v>28</v>
      </c>
      <c r="N6293" s="33">
        <v>15</v>
      </c>
      <c r="P6293" s="32" t="e">
        <f>VLOOKUP(A6293,ยืมแฟ้ม!A:B,2,)</f>
        <v>#N/A</v>
      </c>
      <c r="Q6293" s="32" t="e">
        <f>VLOOKUP(A6293,ยืมแฟ้ม!A:C,3,)</f>
        <v>#N/A</v>
      </c>
      <c r="R6293" s="32" t="e">
        <f>VLOOKUP(A6293,ยืมแฟ้ม!A:D,4,)</f>
        <v>#N/A</v>
      </c>
      <c r="W6293" s="93" t="e">
        <f>VLOOKUP(A6293,Sheet3!A:A,1,0)</f>
        <v>#N/A</v>
      </c>
    </row>
    <row r="6294" spans="1:23" ht="18.95" customHeight="1">
      <c r="I6294" s="34"/>
      <c r="K6294" s="35"/>
      <c r="L6294" s="33">
        <v>36</v>
      </c>
      <c r="M6294" s="33">
        <v>28</v>
      </c>
      <c r="N6294" s="33">
        <v>16</v>
      </c>
      <c r="P6294" s="32" t="e">
        <f>VLOOKUP(A6294,ยืมแฟ้ม!A:B,2,)</f>
        <v>#N/A</v>
      </c>
      <c r="Q6294" s="32" t="e">
        <f>VLOOKUP(A6294,ยืมแฟ้ม!A:C,3,)</f>
        <v>#N/A</v>
      </c>
      <c r="R6294" s="32" t="e">
        <f>VLOOKUP(A6294,ยืมแฟ้ม!A:D,4,)</f>
        <v>#N/A</v>
      </c>
      <c r="W6294" s="93" t="e">
        <f>VLOOKUP(A6294,Sheet3!A:A,1,0)</f>
        <v>#N/A</v>
      </c>
    </row>
    <row r="6295" spans="1:23" ht="18.95" customHeight="1">
      <c r="A6295" s="25">
        <v>800051597451</v>
      </c>
      <c r="B6295" s="26" t="s">
        <v>3644</v>
      </c>
      <c r="C6295" s="28" t="s">
        <v>3542</v>
      </c>
      <c r="D6295" s="28" t="s">
        <v>7816</v>
      </c>
      <c r="E6295" s="33">
        <v>36</v>
      </c>
      <c r="F6295" s="33">
        <v>28</v>
      </c>
      <c r="G6295" s="33">
        <v>17</v>
      </c>
      <c r="I6295" s="34"/>
      <c r="K6295" s="35"/>
      <c r="L6295" s="33">
        <v>36</v>
      </c>
      <c r="M6295" s="33">
        <v>28</v>
      </c>
      <c r="N6295" s="33">
        <v>17</v>
      </c>
      <c r="P6295" s="32" t="e">
        <f>VLOOKUP(A6295,ยืมแฟ้ม!A:B,2,)</f>
        <v>#N/A</v>
      </c>
      <c r="Q6295" s="32" t="e">
        <f>VLOOKUP(A6295,ยืมแฟ้ม!A:C,3,)</f>
        <v>#N/A</v>
      </c>
      <c r="R6295" s="32" t="e">
        <f>VLOOKUP(A6295,ยืมแฟ้ม!A:D,4,)</f>
        <v>#N/A</v>
      </c>
      <c r="W6295" s="93" t="e">
        <f>VLOOKUP(A6295,Sheet3!A:A,1,0)</f>
        <v>#N/A</v>
      </c>
    </row>
    <row r="6296" spans="1:23" ht="18.95" customHeight="1">
      <c r="A6296" s="25">
        <v>800053731330</v>
      </c>
      <c r="B6296" s="26" t="s">
        <v>3645</v>
      </c>
      <c r="C6296" s="28" t="s">
        <v>3542</v>
      </c>
      <c r="D6296" s="28" t="s">
        <v>7816</v>
      </c>
      <c r="E6296" s="33">
        <v>36</v>
      </c>
      <c r="F6296" s="33">
        <v>28</v>
      </c>
      <c r="G6296" s="33">
        <v>18</v>
      </c>
      <c r="I6296" s="34"/>
      <c r="K6296" s="35"/>
      <c r="L6296" s="33">
        <v>36</v>
      </c>
      <c r="M6296" s="33">
        <v>28</v>
      </c>
      <c r="N6296" s="33">
        <v>18</v>
      </c>
      <c r="P6296" s="32" t="e">
        <f>VLOOKUP(A6296,ยืมแฟ้ม!A:B,2,)</f>
        <v>#N/A</v>
      </c>
      <c r="Q6296" s="32" t="e">
        <f>VLOOKUP(A6296,ยืมแฟ้ม!A:C,3,)</f>
        <v>#N/A</v>
      </c>
      <c r="R6296" s="32" t="e">
        <f>VLOOKUP(A6296,ยืมแฟ้ม!A:D,4,)</f>
        <v>#N/A</v>
      </c>
      <c r="W6296" s="93" t="e">
        <f>VLOOKUP(A6296,Sheet3!A:A,1,0)</f>
        <v>#N/A</v>
      </c>
    </row>
    <row r="6297" spans="1:23" ht="18.95" customHeight="1">
      <c r="I6297" s="34"/>
      <c r="K6297" s="35"/>
      <c r="L6297" s="33">
        <v>36</v>
      </c>
      <c r="M6297" s="33">
        <v>28</v>
      </c>
      <c r="N6297" s="33">
        <v>19</v>
      </c>
      <c r="P6297" s="32" t="e">
        <f>VLOOKUP(A6297,ยืมแฟ้ม!A:B,2,)</f>
        <v>#N/A</v>
      </c>
      <c r="Q6297" s="32" t="e">
        <f>VLOOKUP(A6297,ยืมแฟ้ม!A:C,3,)</f>
        <v>#N/A</v>
      </c>
      <c r="R6297" s="32" t="e">
        <f>VLOOKUP(A6297,ยืมแฟ้ม!A:D,4,)</f>
        <v>#N/A</v>
      </c>
      <c r="W6297" s="93" t="e">
        <f>VLOOKUP(A6297,Sheet3!A:A,1,0)</f>
        <v>#N/A</v>
      </c>
    </row>
    <row r="6298" spans="1:23" ht="18.95" customHeight="1">
      <c r="A6298" s="25">
        <v>800051815564</v>
      </c>
      <c r="B6298" s="26" t="s">
        <v>3646</v>
      </c>
      <c r="C6298" s="28" t="s">
        <v>3542</v>
      </c>
      <c r="D6298" s="28" t="s">
        <v>1465</v>
      </c>
      <c r="E6298" s="33">
        <v>36</v>
      </c>
      <c r="F6298" s="33">
        <v>28</v>
      </c>
      <c r="G6298" s="33">
        <v>20</v>
      </c>
      <c r="I6298" s="34"/>
      <c r="K6298" s="35"/>
      <c r="L6298" s="33">
        <v>36</v>
      </c>
      <c r="M6298" s="33">
        <v>28</v>
      </c>
      <c r="N6298" s="33">
        <v>20</v>
      </c>
      <c r="P6298" s="32" t="e">
        <f>VLOOKUP(A6298,ยืมแฟ้ม!A:B,2,)</f>
        <v>#N/A</v>
      </c>
      <c r="Q6298" s="32" t="e">
        <f>VLOOKUP(A6298,ยืมแฟ้ม!A:C,3,)</f>
        <v>#N/A</v>
      </c>
      <c r="R6298" s="32" t="e">
        <f>VLOOKUP(A6298,ยืมแฟ้ม!A:D,4,)</f>
        <v>#N/A</v>
      </c>
      <c r="W6298" s="93" t="e">
        <f>VLOOKUP(A6298,Sheet3!A:A,1,0)</f>
        <v>#N/A</v>
      </c>
    </row>
    <row r="6299" spans="1:23" ht="18.95" customHeight="1">
      <c r="A6299" s="25">
        <v>800074646046</v>
      </c>
      <c r="B6299" s="26" t="s">
        <v>3647</v>
      </c>
      <c r="C6299" s="28" t="s">
        <v>3542</v>
      </c>
      <c r="D6299" s="28" t="s">
        <v>1465</v>
      </c>
      <c r="E6299" s="33">
        <v>36</v>
      </c>
      <c r="F6299" s="33">
        <v>28</v>
      </c>
      <c r="G6299" s="33">
        <v>21</v>
      </c>
      <c r="I6299" s="34"/>
      <c r="K6299" s="35"/>
      <c r="L6299" s="33">
        <v>36</v>
      </c>
      <c r="M6299" s="33">
        <v>28</v>
      </c>
      <c r="N6299" s="33">
        <v>21</v>
      </c>
      <c r="P6299" s="32" t="e">
        <f>VLOOKUP(A6299,ยืมแฟ้ม!A:B,2,)</f>
        <v>#N/A</v>
      </c>
      <c r="Q6299" s="32" t="e">
        <f>VLOOKUP(A6299,ยืมแฟ้ม!A:C,3,)</f>
        <v>#N/A</v>
      </c>
      <c r="R6299" s="32" t="e">
        <f>VLOOKUP(A6299,ยืมแฟ้ม!A:D,4,)</f>
        <v>#N/A</v>
      </c>
      <c r="W6299" s="93" t="e">
        <f>VLOOKUP(A6299,Sheet3!A:A,1,0)</f>
        <v>#N/A</v>
      </c>
    </row>
    <row r="6300" spans="1:23" ht="18.95" customHeight="1">
      <c r="A6300" s="25">
        <v>800054121523</v>
      </c>
      <c r="B6300" s="26" t="s">
        <v>3648</v>
      </c>
      <c r="C6300" s="28" t="s">
        <v>3542</v>
      </c>
      <c r="D6300" s="28" t="s">
        <v>7816</v>
      </c>
      <c r="E6300" s="33">
        <v>36</v>
      </c>
      <c r="F6300" s="33">
        <v>28</v>
      </c>
      <c r="G6300" s="33">
        <v>22</v>
      </c>
      <c r="I6300" s="34"/>
      <c r="K6300" s="35"/>
      <c r="L6300" s="33">
        <v>36</v>
      </c>
      <c r="M6300" s="33">
        <v>28</v>
      </c>
      <c r="N6300" s="33">
        <v>22</v>
      </c>
      <c r="P6300" s="32" t="e">
        <f>VLOOKUP(A6300,ยืมแฟ้ม!A:B,2,)</f>
        <v>#N/A</v>
      </c>
      <c r="Q6300" s="32" t="e">
        <f>VLOOKUP(A6300,ยืมแฟ้ม!A:C,3,)</f>
        <v>#N/A</v>
      </c>
      <c r="R6300" s="32" t="e">
        <f>VLOOKUP(A6300,ยืมแฟ้ม!A:D,4,)</f>
        <v>#N/A</v>
      </c>
      <c r="W6300" s="93" t="e">
        <f>VLOOKUP(A6300,Sheet3!A:A,1,0)</f>
        <v>#N/A</v>
      </c>
    </row>
    <row r="6301" spans="1:23" ht="18.95" customHeight="1">
      <c r="A6301" s="25">
        <v>800054213981</v>
      </c>
      <c r="B6301" s="26" t="s">
        <v>3649</v>
      </c>
      <c r="C6301" s="28" t="s">
        <v>3542</v>
      </c>
      <c r="D6301" s="28" t="s">
        <v>7816</v>
      </c>
      <c r="E6301" s="33">
        <v>36</v>
      </c>
      <c r="F6301" s="33">
        <v>28</v>
      </c>
      <c r="G6301" s="33">
        <v>23</v>
      </c>
      <c r="I6301" s="34"/>
      <c r="K6301" s="35"/>
      <c r="L6301" s="33">
        <v>36</v>
      </c>
      <c r="M6301" s="33">
        <v>28</v>
      </c>
      <c r="N6301" s="33">
        <v>23</v>
      </c>
      <c r="P6301" s="32" t="e">
        <f>VLOOKUP(A6301,ยืมแฟ้ม!A:B,2,)</f>
        <v>#N/A</v>
      </c>
      <c r="Q6301" s="32" t="e">
        <f>VLOOKUP(A6301,ยืมแฟ้ม!A:C,3,)</f>
        <v>#N/A</v>
      </c>
      <c r="R6301" s="32" t="e">
        <f>VLOOKUP(A6301,ยืมแฟ้ม!A:D,4,)</f>
        <v>#N/A</v>
      </c>
      <c r="W6301" s="93" t="e">
        <f>VLOOKUP(A6301,Sheet3!A:A,1,0)</f>
        <v>#N/A</v>
      </c>
    </row>
    <row r="6302" spans="1:23" ht="18.95" customHeight="1">
      <c r="A6302" s="25">
        <v>800054849982</v>
      </c>
      <c r="B6302" s="26" t="s">
        <v>3650</v>
      </c>
      <c r="C6302" s="28" t="s">
        <v>3542</v>
      </c>
      <c r="D6302" s="28" t="s">
        <v>7816</v>
      </c>
      <c r="E6302" s="33">
        <v>36</v>
      </c>
      <c r="F6302" s="33">
        <v>28</v>
      </c>
      <c r="G6302" s="33">
        <v>24</v>
      </c>
      <c r="I6302" s="34"/>
      <c r="K6302" s="35"/>
      <c r="L6302" s="33">
        <v>36</v>
      </c>
      <c r="M6302" s="33">
        <v>28</v>
      </c>
      <c r="N6302" s="33">
        <v>24</v>
      </c>
      <c r="P6302" s="32" t="e">
        <f>VLOOKUP(A6302,ยืมแฟ้ม!A:B,2,)</f>
        <v>#N/A</v>
      </c>
      <c r="Q6302" s="32" t="e">
        <f>VLOOKUP(A6302,ยืมแฟ้ม!A:C,3,)</f>
        <v>#N/A</v>
      </c>
      <c r="R6302" s="32" t="e">
        <f>VLOOKUP(A6302,ยืมแฟ้ม!A:D,4,)</f>
        <v>#N/A</v>
      </c>
      <c r="W6302" s="93" t="e">
        <f>VLOOKUP(A6302,Sheet3!A:A,1,0)</f>
        <v>#N/A</v>
      </c>
    </row>
    <row r="6303" spans="1:23" ht="18.95" customHeight="1">
      <c r="A6303" s="25">
        <v>800091645948</v>
      </c>
      <c r="B6303" s="38" t="s">
        <v>10717</v>
      </c>
      <c r="C6303" s="28" t="s">
        <v>8055</v>
      </c>
      <c r="D6303" s="26" t="s">
        <v>10583</v>
      </c>
      <c r="E6303" s="33">
        <v>36</v>
      </c>
      <c r="F6303" s="33">
        <v>28</v>
      </c>
      <c r="G6303" s="33">
        <v>25</v>
      </c>
      <c r="I6303" s="34"/>
      <c r="K6303" s="35"/>
      <c r="L6303" s="33">
        <v>36</v>
      </c>
      <c r="M6303" s="33">
        <v>28</v>
      </c>
      <c r="N6303" s="33">
        <v>25</v>
      </c>
      <c r="P6303" s="32" t="e">
        <f>VLOOKUP(A6303,ยืมแฟ้ม!A:B,2,)</f>
        <v>#N/A</v>
      </c>
      <c r="Q6303" s="32" t="e">
        <f>VLOOKUP(A6303,ยืมแฟ้ม!A:C,3,)</f>
        <v>#N/A</v>
      </c>
      <c r="R6303" s="32" t="e">
        <f>VLOOKUP(A6303,ยืมแฟ้ม!A:D,4,)</f>
        <v>#N/A</v>
      </c>
      <c r="W6303" s="93" t="e">
        <f>VLOOKUP(A6303,Sheet3!A:A,1,0)</f>
        <v>#N/A</v>
      </c>
    </row>
    <row r="6304" spans="1:23" ht="18.95" customHeight="1">
      <c r="A6304" s="25">
        <v>800056964375</v>
      </c>
      <c r="B6304" s="26" t="s">
        <v>3651</v>
      </c>
      <c r="C6304" s="28" t="s">
        <v>3542</v>
      </c>
      <c r="D6304" s="28" t="s">
        <v>7816</v>
      </c>
      <c r="E6304" s="33">
        <v>36</v>
      </c>
      <c r="F6304" s="33">
        <v>28</v>
      </c>
      <c r="G6304" s="33">
        <v>26</v>
      </c>
      <c r="I6304" s="34"/>
      <c r="K6304" s="35"/>
      <c r="L6304" s="33">
        <v>36</v>
      </c>
      <c r="M6304" s="33">
        <v>28</v>
      </c>
      <c r="N6304" s="33">
        <v>26</v>
      </c>
      <c r="P6304" s="32" t="e">
        <f>VLOOKUP(A6304,ยืมแฟ้ม!A:B,2,)</f>
        <v>#N/A</v>
      </c>
      <c r="Q6304" s="32" t="e">
        <f>VLOOKUP(A6304,ยืมแฟ้ม!A:C,3,)</f>
        <v>#N/A</v>
      </c>
      <c r="R6304" s="32" t="e">
        <f>VLOOKUP(A6304,ยืมแฟ้ม!A:D,4,)</f>
        <v>#N/A</v>
      </c>
      <c r="W6304" s="93" t="e">
        <f>VLOOKUP(A6304,Sheet3!A:A,1,0)</f>
        <v>#N/A</v>
      </c>
    </row>
    <row r="6305" spans="1:23" ht="18.95" customHeight="1">
      <c r="A6305" s="25">
        <v>800075319346</v>
      </c>
      <c r="B6305" s="26" t="s">
        <v>3652</v>
      </c>
      <c r="C6305" s="28" t="s">
        <v>3542</v>
      </c>
      <c r="D6305" s="28" t="s">
        <v>7816</v>
      </c>
      <c r="E6305" s="33">
        <v>36</v>
      </c>
      <c r="F6305" s="33">
        <v>28</v>
      </c>
      <c r="G6305" s="33">
        <v>27</v>
      </c>
      <c r="I6305" s="34"/>
      <c r="K6305" s="35"/>
      <c r="L6305" s="33">
        <v>36</v>
      </c>
      <c r="M6305" s="33">
        <v>28</v>
      </c>
      <c r="N6305" s="33">
        <v>27</v>
      </c>
      <c r="P6305" s="32" t="e">
        <f>VLOOKUP(A6305,ยืมแฟ้ม!A:B,2,)</f>
        <v>#N/A</v>
      </c>
      <c r="Q6305" s="32" t="e">
        <f>VLOOKUP(A6305,ยืมแฟ้ม!A:C,3,)</f>
        <v>#N/A</v>
      </c>
      <c r="R6305" s="32" t="e">
        <f>VLOOKUP(A6305,ยืมแฟ้ม!A:D,4,)</f>
        <v>#N/A</v>
      </c>
      <c r="W6305" s="93" t="e">
        <f>VLOOKUP(A6305,Sheet3!A:A,1,0)</f>
        <v>#N/A</v>
      </c>
    </row>
    <row r="6306" spans="1:23" ht="18.95" customHeight="1">
      <c r="A6306" s="25">
        <v>800069726878</v>
      </c>
      <c r="B6306" s="26" t="s">
        <v>3653</v>
      </c>
      <c r="C6306" s="28" t="s">
        <v>3542</v>
      </c>
      <c r="D6306" s="28" t="s">
        <v>7915</v>
      </c>
      <c r="E6306" s="33">
        <v>36</v>
      </c>
      <c r="F6306" s="33">
        <v>28</v>
      </c>
      <c r="G6306" s="33">
        <v>28</v>
      </c>
      <c r="I6306" s="34"/>
      <c r="K6306" s="35"/>
      <c r="L6306" s="33">
        <v>36</v>
      </c>
      <c r="M6306" s="33">
        <v>28</v>
      </c>
      <c r="N6306" s="33">
        <v>28</v>
      </c>
      <c r="P6306" s="32" t="e">
        <f>VLOOKUP(A6306,ยืมแฟ้ม!A:B,2,)</f>
        <v>#N/A</v>
      </c>
      <c r="Q6306" s="32" t="e">
        <f>VLOOKUP(A6306,ยืมแฟ้ม!A:C,3,)</f>
        <v>#N/A</v>
      </c>
      <c r="R6306" s="32" t="e">
        <f>VLOOKUP(A6306,ยืมแฟ้ม!A:D,4,)</f>
        <v>#N/A</v>
      </c>
      <c r="W6306" s="93" t="e">
        <f>VLOOKUP(A6306,Sheet3!A:A,1,0)</f>
        <v>#N/A</v>
      </c>
    </row>
    <row r="6307" spans="1:23" ht="18.95" customHeight="1">
      <c r="A6307" s="25">
        <v>800072154241</v>
      </c>
      <c r="B6307" s="26" t="s">
        <v>3654</v>
      </c>
      <c r="C6307" s="28" t="s">
        <v>3542</v>
      </c>
      <c r="D6307" s="28" t="s">
        <v>7816</v>
      </c>
      <c r="E6307" s="33">
        <v>36</v>
      </c>
      <c r="F6307" s="33">
        <v>28</v>
      </c>
      <c r="G6307" s="33">
        <v>29</v>
      </c>
      <c r="I6307" s="34"/>
      <c r="K6307" s="35"/>
      <c r="L6307" s="33">
        <v>36</v>
      </c>
      <c r="M6307" s="33">
        <v>28</v>
      </c>
      <c r="N6307" s="33">
        <v>29</v>
      </c>
      <c r="P6307" s="32" t="e">
        <f>VLOOKUP(A6307,ยืมแฟ้ม!A:B,2,)</f>
        <v>#N/A</v>
      </c>
      <c r="Q6307" s="32" t="e">
        <f>VLOOKUP(A6307,ยืมแฟ้ม!A:C,3,)</f>
        <v>#N/A</v>
      </c>
      <c r="R6307" s="32" t="e">
        <f>VLOOKUP(A6307,ยืมแฟ้ม!A:D,4,)</f>
        <v>#N/A</v>
      </c>
      <c r="W6307" s="93" t="e">
        <f>VLOOKUP(A6307,Sheet3!A:A,1,0)</f>
        <v>#N/A</v>
      </c>
    </row>
    <row r="6308" spans="1:23" ht="18.95" customHeight="1">
      <c r="A6308" s="25">
        <v>800091897630</v>
      </c>
      <c r="B6308" s="37" t="s">
        <v>10718</v>
      </c>
      <c r="C6308" s="28" t="s">
        <v>8055</v>
      </c>
      <c r="D6308" s="26" t="s">
        <v>1465</v>
      </c>
      <c r="E6308" s="33">
        <v>36</v>
      </c>
      <c r="F6308" s="33">
        <v>28</v>
      </c>
      <c r="G6308" s="33">
        <v>30</v>
      </c>
      <c r="I6308" s="34"/>
      <c r="K6308" s="35"/>
      <c r="L6308" s="33">
        <v>36</v>
      </c>
      <c r="M6308" s="33">
        <v>28</v>
      </c>
      <c r="N6308" s="33">
        <v>30</v>
      </c>
      <c r="P6308" s="32" t="e">
        <f>VLOOKUP(A6308,ยืมแฟ้ม!A:B,2,)</f>
        <v>#N/A</v>
      </c>
      <c r="Q6308" s="32" t="e">
        <f>VLOOKUP(A6308,ยืมแฟ้ม!A:C,3,)</f>
        <v>#N/A</v>
      </c>
      <c r="R6308" s="32" t="e">
        <f>VLOOKUP(A6308,ยืมแฟ้ม!A:D,4,)</f>
        <v>#N/A</v>
      </c>
      <c r="W6308" s="93" t="e">
        <f>VLOOKUP(A6308,Sheet3!A:A,1,0)</f>
        <v>#N/A</v>
      </c>
    </row>
    <row r="6309" spans="1:23" ht="18.95" customHeight="1">
      <c r="A6309" s="25">
        <v>800069726688</v>
      </c>
      <c r="B6309" s="26" t="s">
        <v>3655</v>
      </c>
      <c r="C6309" s="28" t="s">
        <v>3542</v>
      </c>
      <c r="D6309" s="28" t="s">
        <v>7915</v>
      </c>
      <c r="E6309" s="33">
        <v>36</v>
      </c>
      <c r="F6309" s="33">
        <v>28</v>
      </c>
      <c r="G6309" s="33">
        <v>31</v>
      </c>
      <c r="I6309" s="34"/>
      <c r="K6309" s="35"/>
      <c r="L6309" s="33">
        <v>36</v>
      </c>
      <c r="M6309" s="33">
        <v>28</v>
      </c>
      <c r="N6309" s="33">
        <v>31</v>
      </c>
      <c r="P6309" s="32" t="e">
        <f>VLOOKUP(A6309,ยืมแฟ้ม!A:B,2,)</f>
        <v>#N/A</v>
      </c>
      <c r="Q6309" s="32" t="e">
        <f>VLOOKUP(A6309,ยืมแฟ้ม!A:C,3,)</f>
        <v>#N/A</v>
      </c>
      <c r="R6309" s="32" t="e">
        <f>VLOOKUP(A6309,ยืมแฟ้ม!A:D,4,)</f>
        <v>#N/A</v>
      </c>
      <c r="W6309" s="93" t="e">
        <f>VLOOKUP(A6309,Sheet3!A:A,1,0)</f>
        <v>#N/A</v>
      </c>
    </row>
    <row r="6310" spans="1:23" ht="18.95" customHeight="1">
      <c r="A6310" s="25">
        <v>800069727009</v>
      </c>
      <c r="B6310" s="26" t="s">
        <v>3656</v>
      </c>
      <c r="C6310" s="28" t="s">
        <v>3542</v>
      </c>
      <c r="D6310" s="28" t="s">
        <v>7915</v>
      </c>
      <c r="E6310" s="33">
        <v>36</v>
      </c>
      <c r="F6310" s="33">
        <v>28</v>
      </c>
      <c r="G6310" s="33">
        <v>32</v>
      </c>
      <c r="I6310" s="34"/>
      <c r="K6310" s="35"/>
      <c r="L6310" s="33">
        <v>36</v>
      </c>
      <c r="M6310" s="33">
        <v>28</v>
      </c>
      <c r="N6310" s="33">
        <v>32</v>
      </c>
      <c r="P6310" s="32" t="e">
        <f>VLOOKUP(A6310,ยืมแฟ้ม!A:B,2,)</f>
        <v>#N/A</v>
      </c>
      <c r="Q6310" s="32" t="e">
        <f>VLOOKUP(A6310,ยืมแฟ้ม!A:C,3,)</f>
        <v>#N/A</v>
      </c>
      <c r="R6310" s="32" t="e">
        <f>VLOOKUP(A6310,ยืมแฟ้ม!A:D,4,)</f>
        <v>#N/A</v>
      </c>
      <c r="W6310" s="93" t="e">
        <f>VLOOKUP(A6310,Sheet3!A:A,1,0)</f>
        <v>#N/A</v>
      </c>
    </row>
    <row r="6311" spans="1:23" ht="18.95" customHeight="1">
      <c r="A6311" s="25">
        <v>800055969466</v>
      </c>
      <c r="B6311" s="26" t="s">
        <v>3657</v>
      </c>
      <c r="C6311" s="28" t="s">
        <v>3542</v>
      </c>
      <c r="D6311" s="28" t="s">
        <v>7816</v>
      </c>
      <c r="E6311" s="33">
        <v>36</v>
      </c>
      <c r="F6311" s="33">
        <v>28</v>
      </c>
      <c r="G6311" s="33">
        <v>33</v>
      </c>
      <c r="I6311" s="34"/>
      <c r="K6311" s="35"/>
      <c r="L6311" s="33">
        <v>36</v>
      </c>
      <c r="M6311" s="33">
        <v>28</v>
      </c>
      <c r="N6311" s="33">
        <v>33</v>
      </c>
      <c r="P6311" s="32" t="e">
        <f>VLOOKUP(A6311,ยืมแฟ้ม!A:B,2,)</f>
        <v>#N/A</v>
      </c>
      <c r="Q6311" s="32" t="e">
        <f>VLOOKUP(A6311,ยืมแฟ้ม!A:C,3,)</f>
        <v>#N/A</v>
      </c>
      <c r="R6311" s="32" t="e">
        <f>VLOOKUP(A6311,ยืมแฟ้ม!A:D,4,)</f>
        <v>#N/A</v>
      </c>
      <c r="W6311" s="93" t="e">
        <f>VLOOKUP(A6311,Sheet3!A:A,1,0)</f>
        <v>#N/A</v>
      </c>
    </row>
    <row r="6312" spans="1:23" ht="18.95" customHeight="1">
      <c r="A6312" s="25">
        <v>800053433028</v>
      </c>
      <c r="B6312" s="26" t="s">
        <v>3658</v>
      </c>
      <c r="C6312" s="28" t="s">
        <v>3542</v>
      </c>
      <c r="D6312" s="28" t="s">
        <v>7816</v>
      </c>
      <c r="E6312" s="33">
        <v>36</v>
      </c>
      <c r="F6312" s="33">
        <v>28</v>
      </c>
      <c r="G6312" s="33">
        <v>34</v>
      </c>
      <c r="I6312" s="34"/>
      <c r="K6312" s="35"/>
      <c r="L6312" s="33">
        <v>36</v>
      </c>
      <c r="M6312" s="33">
        <v>28</v>
      </c>
      <c r="N6312" s="33">
        <v>34</v>
      </c>
      <c r="P6312" s="32" t="e">
        <f>VLOOKUP(A6312,ยืมแฟ้ม!A:B,2,)</f>
        <v>#N/A</v>
      </c>
      <c r="Q6312" s="32" t="e">
        <f>VLOOKUP(A6312,ยืมแฟ้ม!A:C,3,)</f>
        <v>#N/A</v>
      </c>
      <c r="R6312" s="32" t="e">
        <f>VLOOKUP(A6312,ยืมแฟ้ม!A:D,4,)</f>
        <v>#N/A</v>
      </c>
      <c r="W6312" s="93" t="e">
        <f>VLOOKUP(A6312,Sheet3!A:A,1,0)</f>
        <v>#N/A</v>
      </c>
    </row>
    <row r="6313" spans="1:23" ht="18.95" customHeight="1">
      <c r="A6313" s="25">
        <v>800056217105</v>
      </c>
      <c r="B6313" s="26" t="s">
        <v>3659</v>
      </c>
      <c r="C6313" s="28" t="s">
        <v>3542</v>
      </c>
      <c r="D6313" s="28" t="s">
        <v>7816</v>
      </c>
      <c r="E6313" s="33">
        <v>36</v>
      </c>
      <c r="F6313" s="33">
        <v>28</v>
      </c>
      <c r="G6313" s="33">
        <v>35</v>
      </c>
      <c r="I6313" s="34"/>
      <c r="K6313" s="35"/>
      <c r="L6313" s="33">
        <v>36</v>
      </c>
      <c r="M6313" s="33">
        <v>28</v>
      </c>
      <c r="N6313" s="33">
        <v>35</v>
      </c>
      <c r="P6313" s="32" t="e">
        <f>VLOOKUP(A6313,ยืมแฟ้ม!A:B,2,)</f>
        <v>#N/A</v>
      </c>
      <c r="Q6313" s="32" t="e">
        <f>VLOOKUP(A6313,ยืมแฟ้ม!A:C,3,)</f>
        <v>#N/A</v>
      </c>
      <c r="R6313" s="32" t="e">
        <f>VLOOKUP(A6313,ยืมแฟ้ม!A:D,4,)</f>
        <v>#N/A</v>
      </c>
      <c r="W6313" s="93" t="e">
        <f>VLOOKUP(A6313,Sheet3!A:A,1,0)</f>
        <v>#N/A</v>
      </c>
    </row>
    <row r="6314" spans="1:23" ht="18.95" customHeight="1">
      <c r="A6314" s="25">
        <v>800057281878</v>
      </c>
      <c r="B6314" s="26" t="s">
        <v>3660</v>
      </c>
      <c r="C6314" s="28" t="s">
        <v>3542</v>
      </c>
      <c r="D6314" s="28" t="s">
        <v>7816</v>
      </c>
      <c r="E6314" s="33">
        <v>36</v>
      </c>
      <c r="F6314" s="33">
        <v>29</v>
      </c>
      <c r="G6314" s="33">
        <v>1</v>
      </c>
      <c r="I6314" s="34"/>
      <c r="K6314" s="35"/>
      <c r="L6314" s="33">
        <v>36</v>
      </c>
      <c r="M6314" s="33">
        <v>29</v>
      </c>
      <c r="N6314" s="33">
        <v>1</v>
      </c>
      <c r="P6314" s="32" t="e">
        <f>VLOOKUP(A6314,ยืมแฟ้ม!A:B,2,)</f>
        <v>#N/A</v>
      </c>
      <c r="Q6314" s="32" t="e">
        <f>VLOOKUP(A6314,ยืมแฟ้ม!A:C,3,)</f>
        <v>#N/A</v>
      </c>
      <c r="R6314" s="32" t="e">
        <f>VLOOKUP(A6314,ยืมแฟ้ม!A:D,4,)</f>
        <v>#N/A</v>
      </c>
      <c r="W6314" s="93" t="e">
        <f>VLOOKUP(A6314,Sheet3!A:A,1,0)</f>
        <v>#N/A</v>
      </c>
    </row>
    <row r="6315" spans="1:23" ht="25.5" customHeight="1">
      <c r="A6315" s="25">
        <v>800089879731</v>
      </c>
      <c r="B6315" s="26" t="s">
        <v>7831</v>
      </c>
      <c r="C6315" s="28" t="s">
        <v>9201</v>
      </c>
      <c r="D6315" s="28" t="s">
        <v>9142</v>
      </c>
      <c r="E6315" s="33">
        <v>36</v>
      </c>
      <c r="F6315" s="33">
        <v>29</v>
      </c>
      <c r="G6315" s="33">
        <v>2</v>
      </c>
      <c r="I6315" s="34"/>
      <c r="K6315" s="35"/>
      <c r="L6315" s="33">
        <v>36</v>
      </c>
      <c r="M6315" s="33">
        <v>29</v>
      </c>
      <c r="N6315" s="33">
        <v>2</v>
      </c>
      <c r="P6315" s="32" t="e">
        <f>VLOOKUP(A6315,ยืมแฟ้ม!A:B,2,)</f>
        <v>#N/A</v>
      </c>
      <c r="Q6315" s="32" t="e">
        <f>VLOOKUP(A6315,ยืมแฟ้ม!A:C,3,)</f>
        <v>#N/A</v>
      </c>
      <c r="R6315" s="32" t="e">
        <f>VLOOKUP(A6315,ยืมแฟ้ม!A:D,4,)</f>
        <v>#N/A</v>
      </c>
      <c r="W6315" s="93" t="e">
        <f>VLOOKUP(A6315,Sheet3!A:A,1,0)</f>
        <v>#N/A</v>
      </c>
    </row>
    <row r="6316" spans="1:23" ht="18.95" customHeight="1">
      <c r="A6316" s="25">
        <v>800089555133</v>
      </c>
      <c r="B6316" s="26" t="s">
        <v>7832</v>
      </c>
      <c r="C6316" s="28" t="s">
        <v>9201</v>
      </c>
      <c r="D6316" s="28" t="s">
        <v>9142</v>
      </c>
      <c r="E6316" s="33">
        <v>36</v>
      </c>
      <c r="F6316" s="33">
        <v>29</v>
      </c>
      <c r="G6316" s="33">
        <v>3</v>
      </c>
      <c r="I6316" s="34"/>
      <c r="K6316" s="35"/>
      <c r="L6316" s="33">
        <v>36</v>
      </c>
      <c r="M6316" s="33">
        <v>29</v>
      </c>
      <c r="N6316" s="33">
        <v>3</v>
      </c>
      <c r="P6316" s="32" t="e">
        <f>VLOOKUP(A6316,ยืมแฟ้ม!A:B,2,)</f>
        <v>#N/A</v>
      </c>
      <c r="Q6316" s="32" t="e">
        <f>VLOOKUP(A6316,ยืมแฟ้ม!A:C,3,)</f>
        <v>#N/A</v>
      </c>
      <c r="R6316" s="32" t="e">
        <f>VLOOKUP(A6316,ยืมแฟ้ม!A:D,4,)</f>
        <v>#N/A</v>
      </c>
      <c r="W6316" s="93" t="e">
        <f>VLOOKUP(A6316,Sheet3!A:A,1,0)</f>
        <v>#N/A</v>
      </c>
    </row>
    <row r="6317" spans="1:23" ht="18.95" customHeight="1">
      <c r="A6317" s="25">
        <v>800088899037</v>
      </c>
      <c r="B6317" s="26" t="s">
        <v>7833</v>
      </c>
      <c r="C6317" s="28" t="s">
        <v>9201</v>
      </c>
      <c r="D6317" s="28" t="s">
        <v>7816</v>
      </c>
      <c r="E6317" s="33">
        <v>36</v>
      </c>
      <c r="F6317" s="33">
        <v>29</v>
      </c>
      <c r="G6317" s="33">
        <v>4</v>
      </c>
      <c r="I6317" s="34"/>
      <c r="K6317" s="35"/>
      <c r="L6317" s="33">
        <v>36</v>
      </c>
      <c r="M6317" s="33">
        <v>29</v>
      </c>
      <c r="N6317" s="33">
        <v>4</v>
      </c>
      <c r="P6317" s="32" t="e">
        <f>VLOOKUP(A6317,ยืมแฟ้ม!A:B,2,)</f>
        <v>#N/A</v>
      </c>
      <c r="Q6317" s="32" t="e">
        <f>VLOOKUP(A6317,ยืมแฟ้ม!A:C,3,)</f>
        <v>#N/A</v>
      </c>
      <c r="R6317" s="32" t="e">
        <f>VLOOKUP(A6317,ยืมแฟ้ม!A:D,4,)</f>
        <v>#N/A</v>
      </c>
      <c r="W6317" s="93" t="e">
        <f>VLOOKUP(A6317,Sheet3!A:A,1,0)</f>
        <v>#N/A</v>
      </c>
    </row>
    <row r="6318" spans="1:23" ht="18.95" customHeight="1">
      <c r="A6318" s="25">
        <v>800086959379</v>
      </c>
      <c r="B6318" s="26" t="s">
        <v>7834</v>
      </c>
      <c r="C6318" s="28" t="s">
        <v>9201</v>
      </c>
      <c r="D6318" s="28" t="s">
        <v>7816</v>
      </c>
      <c r="E6318" s="33">
        <v>36</v>
      </c>
      <c r="F6318" s="33">
        <v>29</v>
      </c>
      <c r="G6318" s="33">
        <v>5</v>
      </c>
      <c r="I6318" s="34"/>
      <c r="K6318" s="35"/>
      <c r="L6318" s="33">
        <v>36</v>
      </c>
      <c r="M6318" s="33">
        <v>29</v>
      </c>
      <c r="N6318" s="33">
        <v>5</v>
      </c>
      <c r="P6318" s="32" t="e">
        <f>VLOOKUP(A6318,ยืมแฟ้ม!A:B,2,)</f>
        <v>#N/A</v>
      </c>
      <c r="Q6318" s="32" t="e">
        <f>VLOOKUP(A6318,ยืมแฟ้ม!A:C,3,)</f>
        <v>#N/A</v>
      </c>
      <c r="R6318" s="32" t="e">
        <f>VLOOKUP(A6318,ยืมแฟ้ม!A:D,4,)</f>
        <v>#N/A</v>
      </c>
      <c r="W6318" s="93" t="e">
        <f>VLOOKUP(A6318,Sheet3!A:A,1,0)</f>
        <v>#N/A</v>
      </c>
    </row>
    <row r="6319" spans="1:23" ht="18.95" customHeight="1">
      <c r="I6319" s="34"/>
      <c r="K6319" s="35"/>
      <c r="L6319" s="33">
        <v>36</v>
      </c>
      <c r="M6319" s="33">
        <v>29</v>
      </c>
      <c r="N6319" s="33">
        <v>6</v>
      </c>
      <c r="P6319" s="32" t="e">
        <f>VLOOKUP(A6319,ยืมแฟ้ม!A:B,2,)</f>
        <v>#N/A</v>
      </c>
      <c r="Q6319" s="32" t="e">
        <f>VLOOKUP(A6319,ยืมแฟ้ม!A:C,3,)</f>
        <v>#N/A</v>
      </c>
      <c r="R6319" s="32" t="e">
        <f>VLOOKUP(A6319,ยืมแฟ้ม!A:D,4,)</f>
        <v>#N/A</v>
      </c>
      <c r="W6319" s="93" t="e">
        <f>VLOOKUP(A6319,Sheet3!A:A,1,0)</f>
        <v>#N/A</v>
      </c>
    </row>
    <row r="6320" spans="1:23" ht="18.95" customHeight="1">
      <c r="I6320" s="34"/>
      <c r="K6320" s="35"/>
      <c r="L6320" s="33">
        <v>36</v>
      </c>
      <c r="M6320" s="33">
        <v>29</v>
      </c>
      <c r="N6320" s="33">
        <v>7</v>
      </c>
      <c r="P6320" s="32" t="e">
        <f>VLOOKUP(A6320,ยืมแฟ้ม!A:B,2,)</f>
        <v>#N/A</v>
      </c>
      <c r="Q6320" s="32" t="e">
        <f>VLOOKUP(A6320,ยืมแฟ้ม!A:C,3,)</f>
        <v>#N/A</v>
      </c>
      <c r="R6320" s="32" t="e">
        <f>VLOOKUP(A6320,ยืมแฟ้ม!A:D,4,)</f>
        <v>#N/A</v>
      </c>
      <c r="W6320" s="93" t="e">
        <f>VLOOKUP(A6320,Sheet3!A:A,1,0)</f>
        <v>#N/A</v>
      </c>
    </row>
    <row r="6321" spans="1:23" ht="18.95" customHeight="1">
      <c r="A6321" s="25">
        <v>800032740857</v>
      </c>
      <c r="B6321" s="26" t="s">
        <v>7835</v>
      </c>
      <c r="C6321" s="28" t="s">
        <v>9201</v>
      </c>
      <c r="D6321" s="28" t="s">
        <v>10026</v>
      </c>
      <c r="E6321" s="33">
        <v>36</v>
      </c>
      <c r="F6321" s="33">
        <v>29</v>
      </c>
      <c r="G6321" s="33">
        <v>8</v>
      </c>
      <c r="I6321" s="34"/>
      <c r="K6321" s="35"/>
      <c r="L6321" s="33">
        <v>36</v>
      </c>
      <c r="M6321" s="33">
        <v>29</v>
      </c>
      <c r="N6321" s="33">
        <v>8</v>
      </c>
      <c r="P6321" s="32" t="e">
        <f>VLOOKUP(A6321,ยืมแฟ้ม!A:B,2,)</f>
        <v>#N/A</v>
      </c>
      <c r="Q6321" s="32" t="e">
        <f>VLOOKUP(A6321,ยืมแฟ้ม!A:C,3,)</f>
        <v>#N/A</v>
      </c>
      <c r="R6321" s="32" t="e">
        <f>VLOOKUP(A6321,ยืมแฟ้ม!A:D,4,)</f>
        <v>#N/A</v>
      </c>
      <c r="W6321" s="93" t="e">
        <f>VLOOKUP(A6321,Sheet3!A:A,1,0)</f>
        <v>#N/A</v>
      </c>
    </row>
    <row r="6322" spans="1:23" ht="18.95" customHeight="1">
      <c r="A6322" s="25">
        <v>800028478439</v>
      </c>
      <c r="B6322" s="26" t="s">
        <v>7836</v>
      </c>
      <c r="C6322" s="28" t="s">
        <v>9201</v>
      </c>
      <c r="D6322" s="28" t="s">
        <v>7912</v>
      </c>
      <c r="E6322" s="33">
        <v>36</v>
      </c>
      <c r="F6322" s="33">
        <v>29</v>
      </c>
      <c r="G6322" s="33">
        <v>9</v>
      </c>
      <c r="I6322" s="34"/>
      <c r="K6322" s="35"/>
      <c r="L6322" s="33">
        <v>36</v>
      </c>
      <c r="M6322" s="33">
        <v>29</v>
      </c>
      <c r="N6322" s="33">
        <v>9</v>
      </c>
      <c r="P6322" s="32" t="e">
        <f>VLOOKUP(A6322,ยืมแฟ้ม!A:B,2,)</f>
        <v>#N/A</v>
      </c>
      <c r="Q6322" s="32" t="e">
        <f>VLOOKUP(A6322,ยืมแฟ้ม!A:C,3,)</f>
        <v>#N/A</v>
      </c>
      <c r="R6322" s="32" t="e">
        <f>VLOOKUP(A6322,ยืมแฟ้ม!A:D,4,)</f>
        <v>#N/A</v>
      </c>
      <c r="W6322" s="93" t="e">
        <f>VLOOKUP(A6322,Sheet3!A:A,1,0)</f>
        <v>#N/A</v>
      </c>
    </row>
    <row r="6323" spans="1:23" ht="18.95" customHeight="1">
      <c r="A6323" s="25">
        <v>800092963324</v>
      </c>
      <c r="B6323" s="37" t="s">
        <v>10719</v>
      </c>
      <c r="C6323" s="28" t="s">
        <v>8055</v>
      </c>
      <c r="D6323" s="26" t="s">
        <v>1465</v>
      </c>
      <c r="E6323" s="33">
        <v>36</v>
      </c>
      <c r="F6323" s="33">
        <v>29</v>
      </c>
      <c r="G6323" s="33">
        <v>10</v>
      </c>
      <c r="I6323" s="34"/>
      <c r="K6323" s="35"/>
      <c r="L6323" s="33">
        <v>36</v>
      </c>
      <c r="M6323" s="33">
        <v>29</v>
      </c>
      <c r="N6323" s="33">
        <v>10</v>
      </c>
      <c r="P6323" s="32" t="e">
        <f>VLOOKUP(A6323,ยืมแฟ้ม!A:B,2,)</f>
        <v>#N/A</v>
      </c>
      <c r="Q6323" s="32" t="e">
        <f>VLOOKUP(A6323,ยืมแฟ้ม!A:C,3,)</f>
        <v>#N/A</v>
      </c>
      <c r="R6323" s="32" t="e">
        <f>VLOOKUP(A6323,ยืมแฟ้ม!A:D,4,)</f>
        <v>#N/A</v>
      </c>
      <c r="W6323" s="93" t="e">
        <f>VLOOKUP(A6323,Sheet3!A:A,1,0)</f>
        <v>#N/A</v>
      </c>
    </row>
    <row r="6324" spans="1:23" ht="18.95" customHeight="1">
      <c r="A6324" s="25">
        <v>800014857414</v>
      </c>
      <c r="B6324" s="26" t="s">
        <v>7837</v>
      </c>
      <c r="C6324" s="28" t="s">
        <v>9201</v>
      </c>
      <c r="D6324" s="28" t="s">
        <v>7912</v>
      </c>
      <c r="E6324" s="33">
        <v>36</v>
      </c>
      <c r="F6324" s="33">
        <v>29</v>
      </c>
      <c r="G6324" s="33">
        <v>11</v>
      </c>
      <c r="I6324" s="34"/>
      <c r="K6324" s="35"/>
      <c r="L6324" s="33">
        <v>36</v>
      </c>
      <c r="M6324" s="33">
        <v>29</v>
      </c>
      <c r="N6324" s="33">
        <v>11</v>
      </c>
      <c r="P6324" s="32" t="e">
        <f>VLOOKUP(A6324,ยืมแฟ้ม!A:B,2,)</f>
        <v>#N/A</v>
      </c>
      <c r="Q6324" s="32" t="e">
        <f>VLOOKUP(A6324,ยืมแฟ้ม!A:C,3,)</f>
        <v>#N/A</v>
      </c>
      <c r="R6324" s="32" t="e">
        <f>VLOOKUP(A6324,ยืมแฟ้ม!A:D,4,)</f>
        <v>#N/A</v>
      </c>
      <c r="W6324" s="93" t="e">
        <f>VLOOKUP(A6324,Sheet3!A:A,1,0)</f>
        <v>#N/A</v>
      </c>
    </row>
    <row r="6325" spans="1:23" ht="18.95" customHeight="1">
      <c r="A6325" s="25">
        <v>800008083803</v>
      </c>
      <c r="B6325" s="26" t="s">
        <v>7838</v>
      </c>
      <c r="C6325" s="28" t="s">
        <v>9201</v>
      </c>
      <c r="D6325" s="28" t="s">
        <v>7912</v>
      </c>
      <c r="E6325" s="33">
        <v>36</v>
      </c>
      <c r="F6325" s="33">
        <v>29</v>
      </c>
      <c r="G6325" s="33">
        <v>12</v>
      </c>
      <c r="I6325" s="34"/>
      <c r="K6325" s="35"/>
      <c r="L6325" s="33">
        <v>36</v>
      </c>
      <c r="M6325" s="33">
        <v>29</v>
      </c>
      <c r="N6325" s="33">
        <v>12</v>
      </c>
      <c r="P6325" s="32" t="e">
        <f>VLOOKUP(A6325,ยืมแฟ้ม!A:B,2,)</f>
        <v>#N/A</v>
      </c>
      <c r="Q6325" s="32" t="e">
        <f>VLOOKUP(A6325,ยืมแฟ้ม!A:C,3,)</f>
        <v>#N/A</v>
      </c>
      <c r="R6325" s="32" t="e">
        <f>VLOOKUP(A6325,ยืมแฟ้ม!A:D,4,)</f>
        <v>#N/A</v>
      </c>
      <c r="W6325" s="93" t="e">
        <f>VLOOKUP(A6325,Sheet3!A:A,1,0)</f>
        <v>#N/A</v>
      </c>
    </row>
    <row r="6326" spans="1:23" ht="18.95" customHeight="1">
      <c r="A6326" s="25">
        <v>800006841467</v>
      </c>
      <c r="B6326" s="26" t="s">
        <v>7839</v>
      </c>
      <c r="C6326" s="28" t="s">
        <v>9201</v>
      </c>
      <c r="D6326" s="28" t="s">
        <v>7912</v>
      </c>
      <c r="E6326" s="33">
        <v>36</v>
      </c>
      <c r="F6326" s="33">
        <v>29</v>
      </c>
      <c r="G6326" s="33">
        <v>13</v>
      </c>
      <c r="I6326" s="34"/>
      <c r="K6326" s="35"/>
      <c r="L6326" s="33">
        <v>36</v>
      </c>
      <c r="M6326" s="33">
        <v>29</v>
      </c>
      <c r="N6326" s="33">
        <v>13</v>
      </c>
      <c r="P6326" s="32" t="e">
        <f>VLOOKUP(A6326,ยืมแฟ้ม!A:B,2,)</f>
        <v>#N/A</v>
      </c>
      <c r="Q6326" s="32" t="e">
        <f>VLOOKUP(A6326,ยืมแฟ้ม!A:C,3,)</f>
        <v>#N/A</v>
      </c>
      <c r="R6326" s="32" t="e">
        <f>VLOOKUP(A6326,ยืมแฟ้ม!A:D,4,)</f>
        <v>#N/A</v>
      </c>
      <c r="W6326" s="93" t="e">
        <f>VLOOKUP(A6326,Sheet3!A:A,1,0)</f>
        <v>#N/A</v>
      </c>
    </row>
    <row r="6327" spans="1:23" ht="18.95" customHeight="1">
      <c r="A6327" s="25">
        <v>800006161502</v>
      </c>
      <c r="B6327" s="26" t="s">
        <v>7840</v>
      </c>
      <c r="C6327" s="28" t="s">
        <v>9201</v>
      </c>
      <c r="D6327" s="28" t="s">
        <v>7912</v>
      </c>
      <c r="E6327" s="33">
        <v>36</v>
      </c>
      <c r="F6327" s="33">
        <v>29</v>
      </c>
      <c r="G6327" s="33">
        <v>14</v>
      </c>
      <c r="I6327" s="34"/>
      <c r="K6327" s="35"/>
      <c r="L6327" s="33">
        <v>36</v>
      </c>
      <c r="M6327" s="33">
        <v>29</v>
      </c>
      <c r="N6327" s="33">
        <v>14</v>
      </c>
      <c r="P6327" s="32" t="e">
        <f>VLOOKUP(A6327,ยืมแฟ้ม!A:B,2,)</f>
        <v>#N/A</v>
      </c>
      <c r="Q6327" s="32" t="e">
        <f>VLOOKUP(A6327,ยืมแฟ้ม!A:C,3,)</f>
        <v>#N/A</v>
      </c>
      <c r="R6327" s="32" t="e">
        <f>VLOOKUP(A6327,ยืมแฟ้ม!A:D,4,)</f>
        <v>#N/A</v>
      </c>
      <c r="W6327" s="93" t="e">
        <f>VLOOKUP(A6327,Sheet3!A:A,1,0)</f>
        <v>#N/A</v>
      </c>
    </row>
    <row r="6328" spans="1:23" ht="18.95" customHeight="1">
      <c r="A6328" s="25">
        <v>800005736924</v>
      </c>
      <c r="B6328" s="26" t="s">
        <v>7841</v>
      </c>
      <c r="C6328" s="28" t="s">
        <v>9201</v>
      </c>
      <c r="D6328" s="28" t="s">
        <v>7912</v>
      </c>
      <c r="E6328" s="33">
        <v>36</v>
      </c>
      <c r="F6328" s="33">
        <v>29</v>
      </c>
      <c r="G6328" s="33">
        <v>15</v>
      </c>
      <c r="I6328" s="34"/>
      <c r="K6328" s="35"/>
      <c r="L6328" s="33">
        <v>36</v>
      </c>
      <c r="M6328" s="33">
        <v>29</v>
      </c>
      <c r="N6328" s="33">
        <v>15</v>
      </c>
      <c r="P6328" s="32" t="e">
        <f>VLOOKUP(A6328,ยืมแฟ้ม!A:B,2,)</f>
        <v>#N/A</v>
      </c>
      <c r="Q6328" s="32" t="e">
        <f>VLOOKUP(A6328,ยืมแฟ้ม!A:C,3,)</f>
        <v>#N/A</v>
      </c>
      <c r="R6328" s="32" t="e">
        <f>VLOOKUP(A6328,ยืมแฟ้ม!A:D,4,)</f>
        <v>#N/A</v>
      </c>
      <c r="W6328" s="93" t="e">
        <f>VLOOKUP(A6328,Sheet3!A:A,1,0)</f>
        <v>#N/A</v>
      </c>
    </row>
    <row r="6329" spans="1:23" ht="18.95" customHeight="1">
      <c r="A6329" s="25">
        <v>800076238198</v>
      </c>
      <c r="B6329" s="26" t="s">
        <v>3661</v>
      </c>
      <c r="C6329" s="28" t="s">
        <v>4049</v>
      </c>
      <c r="D6329" s="28" t="s">
        <v>9140</v>
      </c>
      <c r="E6329" s="33">
        <v>36</v>
      </c>
      <c r="F6329" s="33">
        <v>29</v>
      </c>
      <c r="G6329" s="33">
        <v>16</v>
      </c>
      <c r="I6329" s="34"/>
      <c r="K6329" s="35"/>
      <c r="L6329" s="33">
        <v>36</v>
      </c>
      <c r="M6329" s="33">
        <v>29</v>
      </c>
      <c r="N6329" s="33">
        <v>16</v>
      </c>
      <c r="P6329" s="32" t="e">
        <f>VLOOKUP(A6329,ยืมแฟ้ม!A:B,2,)</f>
        <v>#N/A</v>
      </c>
      <c r="Q6329" s="32" t="e">
        <f>VLOOKUP(A6329,ยืมแฟ้ม!A:C,3,)</f>
        <v>#N/A</v>
      </c>
      <c r="R6329" s="32" t="e">
        <f>VLOOKUP(A6329,ยืมแฟ้ม!A:D,4,)</f>
        <v>#N/A</v>
      </c>
      <c r="W6329" s="93" t="e">
        <f>VLOOKUP(A6329,Sheet3!A:A,1,0)</f>
        <v>#N/A</v>
      </c>
    </row>
    <row r="6330" spans="1:23" ht="18.95" customHeight="1">
      <c r="A6330" s="25">
        <v>800073376322</v>
      </c>
      <c r="B6330" s="26" t="s">
        <v>3374</v>
      </c>
      <c r="C6330" s="28" t="s">
        <v>4049</v>
      </c>
      <c r="D6330" s="28" t="s">
        <v>7816</v>
      </c>
      <c r="E6330" s="33">
        <v>36</v>
      </c>
      <c r="F6330" s="33">
        <v>29</v>
      </c>
      <c r="G6330" s="33">
        <v>17</v>
      </c>
      <c r="I6330" s="34"/>
      <c r="K6330" s="35"/>
      <c r="L6330" s="33">
        <v>36</v>
      </c>
      <c r="M6330" s="33">
        <v>29</v>
      </c>
      <c r="N6330" s="33">
        <v>17</v>
      </c>
      <c r="P6330" s="32" t="e">
        <f>VLOOKUP(A6330,ยืมแฟ้ม!A:B,2,)</f>
        <v>#N/A</v>
      </c>
      <c r="Q6330" s="32" t="e">
        <f>VLOOKUP(A6330,ยืมแฟ้ม!A:C,3,)</f>
        <v>#N/A</v>
      </c>
      <c r="R6330" s="32" t="e">
        <f>VLOOKUP(A6330,ยืมแฟ้ม!A:D,4,)</f>
        <v>#N/A</v>
      </c>
      <c r="W6330" s="93" t="e">
        <f>VLOOKUP(A6330,Sheet3!A:A,1,0)</f>
        <v>#N/A</v>
      </c>
    </row>
    <row r="6331" spans="1:23" ht="18.95" customHeight="1">
      <c r="I6331" s="34"/>
      <c r="K6331" s="35"/>
      <c r="L6331" s="33">
        <v>36</v>
      </c>
      <c r="M6331" s="33">
        <v>29</v>
      </c>
      <c r="N6331" s="33">
        <v>18</v>
      </c>
      <c r="P6331" s="32" t="e">
        <f>VLOOKUP(A6331,ยืมแฟ้ม!A:B,2,)</f>
        <v>#N/A</v>
      </c>
      <c r="Q6331" s="32" t="e">
        <f>VLOOKUP(A6331,ยืมแฟ้ม!A:C,3,)</f>
        <v>#N/A</v>
      </c>
      <c r="R6331" s="32" t="e">
        <f>VLOOKUP(A6331,ยืมแฟ้ม!A:D,4,)</f>
        <v>#N/A</v>
      </c>
      <c r="W6331" s="93" t="e">
        <f>VLOOKUP(A6331,Sheet3!A:A,1,0)</f>
        <v>#N/A</v>
      </c>
    </row>
    <row r="6332" spans="1:23" ht="18.95" customHeight="1">
      <c r="A6332" s="25">
        <v>800073702980</v>
      </c>
      <c r="B6332" s="26" t="s">
        <v>3662</v>
      </c>
      <c r="C6332" s="28" t="s">
        <v>3537</v>
      </c>
      <c r="D6332" s="28" t="s">
        <v>9140</v>
      </c>
      <c r="E6332" s="33">
        <v>36</v>
      </c>
      <c r="F6332" s="33">
        <v>29</v>
      </c>
      <c r="G6332" s="33">
        <v>19</v>
      </c>
      <c r="I6332" s="34"/>
      <c r="K6332" s="35"/>
      <c r="L6332" s="33">
        <v>36</v>
      </c>
      <c r="M6332" s="33">
        <v>29</v>
      </c>
      <c r="N6332" s="33">
        <v>19</v>
      </c>
      <c r="P6332" s="32" t="e">
        <f>VLOOKUP(A6332,ยืมแฟ้ม!A:B,2,)</f>
        <v>#N/A</v>
      </c>
      <c r="Q6332" s="32" t="e">
        <f>VLOOKUP(A6332,ยืมแฟ้ม!A:C,3,)</f>
        <v>#N/A</v>
      </c>
      <c r="R6332" s="32" t="e">
        <f>VLOOKUP(A6332,ยืมแฟ้ม!A:D,4,)</f>
        <v>#N/A</v>
      </c>
      <c r="W6332" s="93" t="e">
        <f>VLOOKUP(A6332,Sheet3!A:A,1,0)</f>
        <v>#N/A</v>
      </c>
    </row>
    <row r="6333" spans="1:23" ht="18.95" customHeight="1">
      <c r="A6333" s="25">
        <v>800054648129</v>
      </c>
      <c r="B6333" s="26" t="s">
        <v>3663</v>
      </c>
      <c r="C6333" s="28" t="s">
        <v>9134</v>
      </c>
      <c r="D6333" s="28" t="s">
        <v>1465</v>
      </c>
      <c r="E6333" s="33">
        <v>36</v>
      </c>
      <c r="F6333" s="33">
        <v>29</v>
      </c>
      <c r="G6333" s="33">
        <v>20</v>
      </c>
      <c r="I6333" s="34"/>
      <c r="K6333" s="35"/>
      <c r="L6333" s="33">
        <v>36</v>
      </c>
      <c r="M6333" s="33">
        <v>29</v>
      </c>
      <c r="N6333" s="33">
        <v>20</v>
      </c>
      <c r="P6333" s="32" t="e">
        <f>VLOOKUP(A6333,ยืมแฟ้ม!A:B,2,)</f>
        <v>#N/A</v>
      </c>
      <c r="Q6333" s="32" t="e">
        <f>VLOOKUP(A6333,ยืมแฟ้ม!A:C,3,)</f>
        <v>#N/A</v>
      </c>
      <c r="R6333" s="32" t="e">
        <f>VLOOKUP(A6333,ยืมแฟ้ม!A:D,4,)</f>
        <v>#N/A</v>
      </c>
      <c r="W6333" s="93" t="e">
        <f>VLOOKUP(A6333,Sheet3!A:A,1,0)</f>
        <v>#N/A</v>
      </c>
    </row>
    <row r="6334" spans="1:23" ht="18.95" customHeight="1">
      <c r="A6334" s="25">
        <v>800015071130</v>
      </c>
      <c r="B6334" s="26" t="s">
        <v>3664</v>
      </c>
      <c r="C6334" s="28" t="s">
        <v>8055</v>
      </c>
      <c r="D6334" s="28" t="s">
        <v>7912</v>
      </c>
      <c r="E6334" s="33">
        <v>36</v>
      </c>
      <c r="F6334" s="33">
        <v>29</v>
      </c>
      <c r="G6334" s="33">
        <v>21</v>
      </c>
      <c r="I6334" s="34"/>
      <c r="K6334" s="35"/>
      <c r="L6334" s="33">
        <v>36</v>
      </c>
      <c r="M6334" s="33">
        <v>29</v>
      </c>
      <c r="N6334" s="33">
        <v>21</v>
      </c>
      <c r="P6334" s="32" t="e">
        <f>VLOOKUP(A6334,ยืมแฟ้ม!A:B,2,)</f>
        <v>#N/A</v>
      </c>
      <c r="Q6334" s="32" t="e">
        <f>VLOOKUP(A6334,ยืมแฟ้ม!A:C,3,)</f>
        <v>#N/A</v>
      </c>
      <c r="R6334" s="32" t="e">
        <f>VLOOKUP(A6334,ยืมแฟ้ม!A:D,4,)</f>
        <v>#N/A</v>
      </c>
      <c r="W6334" s="93" t="e">
        <f>VLOOKUP(A6334,Sheet3!A:A,1,0)</f>
        <v>#N/A</v>
      </c>
    </row>
    <row r="6335" spans="1:23" ht="18.95" customHeight="1">
      <c r="A6335" s="25">
        <v>800016671185</v>
      </c>
      <c r="B6335" s="26" t="s">
        <v>3665</v>
      </c>
      <c r="C6335" s="28" t="s">
        <v>8055</v>
      </c>
      <c r="D6335" s="28" t="s">
        <v>7912</v>
      </c>
      <c r="E6335" s="33">
        <v>36</v>
      </c>
      <c r="F6335" s="33">
        <v>29</v>
      </c>
      <c r="G6335" s="33">
        <v>22</v>
      </c>
      <c r="I6335" s="34"/>
      <c r="K6335" s="35"/>
      <c r="L6335" s="33">
        <v>36</v>
      </c>
      <c r="M6335" s="33">
        <v>29</v>
      </c>
      <c r="N6335" s="33">
        <v>22</v>
      </c>
      <c r="P6335" s="32" t="e">
        <f>VLOOKUP(A6335,ยืมแฟ้ม!A:B,2,)</f>
        <v>#N/A</v>
      </c>
      <c r="Q6335" s="32" t="e">
        <f>VLOOKUP(A6335,ยืมแฟ้ม!A:C,3,)</f>
        <v>#N/A</v>
      </c>
      <c r="R6335" s="32" t="e">
        <f>VLOOKUP(A6335,ยืมแฟ้ม!A:D,4,)</f>
        <v>#N/A</v>
      </c>
      <c r="W6335" s="93" t="e">
        <f>VLOOKUP(A6335,Sheet3!A:A,1,0)</f>
        <v>#N/A</v>
      </c>
    </row>
    <row r="6336" spans="1:23" ht="18.95" customHeight="1">
      <c r="A6336" s="25">
        <v>800017891790</v>
      </c>
      <c r="B6336" s="26" t="s">
        <v>3666</v>
      </c>
      <c r="C6336" s="28" t="s">
        <v>8055</v>
      </c>
      <c r="D6336" s="28" t="s">
        <v>7912</v>
      </c>
      <c r="E6336" s="33">
        <v>36</v>
      </c>
      <c r="F6336" s="33">
        <v>29</v>
      </c>
      <c r="G6336" s="33">
        <v>23</v>
      </c>
      <c r="I6336" s="34"/>
      <c r="K6336" s="35"/>
      <c r="L6336" s="33">
        <v>36</v>
      </c>
      <c r="M6336" s="33">
        <v>29</v>
      </c>
      <c r="N6336" s="33">
        <v>23</v>
      </c>
      <c r="P6336" s="32" t="e">
        <f>VLOOKUP(A6336,ยืมแฟ้ม!A:B,2,)</f>
        <v>#N/A</v>
      </c>
      <c r="Q6336" s="32" t="e">
        <f>VLOOKUP(A6336,ยืมแฟ้ม!A:C,3,)</f>
        <v>#N/A</v>
      </c>
      <c r="R6336" s="32" t="e">
        <f>VLOOKUP(A6336,ยืมแฟ้ม!A:D,4,)</f>
        <v>#N/A</v>
      </c>
      <c r="W6336" s="93" t="e">
        <f>VLOOKUP(A6336,Sheet3!A:A,1,0)</f>
        <v>#N/A</v>
      </c>
    </row>
    <row r="6337" spans="1:23" ht="18.95" customHeight="1">
      <c r="A6337" s="25">
        <v>800039508232</v>
      </c>
      <c r="B6337" s="26" t="s">
        <v>3667</v>
      </c>
      <c r="C6337" s="28" t="s">
        <v>3537</v>
      </c>
      <c r="D6337" s="28" t="s">
        <v>7824</v>
      </c>
      <c r="E6337" s="33">
        <v>36</v>
      </c>
      <c r="F6337" s="33">
        <v>29</v>
      </c>
      <c r="G6337" s="33">
        <v>24</v>
      </c>
      <c r="I6337" s="34"/>
      <c r="K6337" s="35"/>
      <c r="L6337" s="33">
        <v>36</v>
      </c>
      <c r="M6337" s="33">
        <v>29</v>
      </c>
      <c r="N6337" s="33">
        <v>24</v>
      </c>
      <c r="P6337" s="32" t="e">
        <f>VLOOKUP(A6337,ยืมแฟ้ม!A:B,2,)</f>
        <v>#N/A</v>
      </c>
      <c r="Q6337" s="32" t="e">
        <f>VLOOKUP(A6337,ยืมแฟ้ม!A:C,3,)</f>
        <v>#N/A</v>
      </c>
      <c r="R6337" s="32" t="e">
        <f>VLOOKUP(A6337,ยืมแฟ้ม!A:D,4,)</f>
        <v>#N/A</v>
      </c>
      <c r="W6337" s="93" t="e">
        <f>VLOOKUP(A6337,Sheet3!A:A,1,0)</f>
        <v>#N/A</v>
      </c>
    </row>
    <row r="6338" spans="1:23" ht="18.95" customHeight="1">
      <c r="A6338" s="25">
        <v>800056217022</v>
      </c>
      <c r="B6338" s="26" t="s">
        <v>3668</v>
      </c>
      <c r="C6338" s="28" t="s">
        <v>3542</v>
      </c>
      <c r="D6338" s="28" t="s">
        <v>7816</v>
      </c>
      <c r="E6338" s="33">
        <v>36</v>
      </c>
      <c r="F6338" s="33">
        <v>29</v>
      </c>
      <c r="G6338" s="33">
        <v>25</v>
      </c>
      <c r="I6338" s="34"/>
      <c r="K6338" s="35"/>
      <c r="L6338" s="33">
        <v>36</v>
      </c>
      <c r="M6338" s="33">
        <v>29</v>
      </c>
      <c r="N6338" s="33">
        <v>25</v>
      </c>
      <c r="P6338" s="32" t="e">
        <f>VLOOKUP(A6338,ยืมแฟ้ม!A:B,2,)</f>
        <v>#N/A</v>
      </c>
      <c r="Q6338" s="32" t="e">
        <f>VLOOKUP(A6338,ยืมแฟ้ม!A:C,3,)</f>
        <v>#N/A</v>
      </c>
      <c r="R6338" s="32" t="e">
        <f>VLOOKUP(A6338,ยืมแฟ้ม!A:D,4,)</f>
        <v>#N/A</v>
      </c>
      <c r="W6338" s="93" t="e">
        <f>VLOOKUP(A6338,Sheet3!A:A,1,0)</f>
        <v>#N/A</v>
      </c>
    </row>
    <row r="6339" spans="1:23" ht="18.95" customHeight="1">
      <c r="I6339" s="34"/>
      <c r="K6339" s="35"/>
      <c r="L6339" s="33">
        <v>36</v>
      </c>
      <c r="M6339" s="33">
        <v>29</v>
      </c>
      <c r="N6339" s="33">
        <v>26</v>
      </c>
      <c r="P6339" s="32" t="e">
        <f>VLOOKUP(A6339,ยืมแฟ้ม!A:B,2,)</f>
        <v>#N/A</v>
      </c>
      <c r="Q6339" s="32" t="e">
        <f>VLOOKUP(A6339,ยืมแฟ้ม!A:C,3,)</f>
        <v>#N/A</v>
      </c>
      <c r="R6339" s="32" t="e">
        <f>VLOOKUP(A6339,ยืมแฟ้ม!A:D,4,)</f>
        <v>#N/A</v>
      </c>
      <c r="W6339" s="93" t="e">
        <f>VLOOKUP(A6339,Sheet3!A:A,1,0)</f>
        <v>#N/A</v>
      </c>
    </row>
    <row r="6340" spans="1:23" ht="18.95" customHeight="1">
      <c r="A6340" s="25">
        <v>800061256676</v>
      </c>
      <c r="B6340" s="26" t="s">
        <v>3669</v>
      </c>
      <c r="C6340" s="28" t="s">
        <v>3542</v>
      </c>
      <c r="D6340" s="28" t="s">
        <v>7816</v>
      </c>
      <c r="E6340" s="33">
        <v>36</v>
      </c>
      <c r="F6340" s="33">
        <v>29</v>
      </c>
      <c r="G6340" s="33">
        <v>34</v>
      </c>
      <c r="I6340" s="34"/>
      <c r="K6340" s="35"/>
      <c r="L6340" s="33">
        <v>36</v>
      </c>
      <c r="M6340" s="33">
        <v>29</v>
      </c>
      <c r="N6340" s="33">
        <v>34</v>
      </c>
      <c r="P6340" s="32" t="e">
        <f>VLOOKUP(A6340,ยืมแฟ้ม!A:B,2,)</f>
        <v>#N/A</v>
      </c>
      <c r="Q6340" s="32" t="e">
        <f>VLOOKUP(A6340,ยืมแฟ้ม!A:C,3,)</f>
        <v>#N/A</v>
      </c>
      <c r="R6340" s="32" t="e">
        <f>VLOOKUP(A6340,ยืมแฟ้ม!A:D,4,)</f>
        <v>#N/A</v>
      </c>
      <c r="W6340" s="93" t="e">
        <f>VLOOKUP(A6340,Sheet3!A:A,1,0)</f>
        <v>#N/A</v>
      </c>
    </row>
    <row r="6341" spans="1:23" ht="18.95" customHeight="1">
      <c r="I6341" s="34"/>
      <c r="K6341" s="35"/>
      <c r="L6341" s="33">
        <v>36</v>
      </c>
      <c r="M6341" s="33">
        <v>30</v>
      </c>
      <c r="N6341" s="33">
        <v>1</v>
      </c>
      <c r="P6341" s="32" t="e">
        <f>VLOOKUP(A6341,ยืมแฟ้ม!A:B,2,)</f>
        <v>#N/A</v>
      </c>
      <c r="Q6341" s="32" t="e">
        <f>VLOOKUP(A6341,ยืมแฟ้ม!A:C,3,)</f>
        <v>#N/A</v>
      </c>
      <c r="R6341" s="32" t="e">
        <f>VLOOKUP(A6341,ยืมแฟ้ม!A:D,4,)</f>
        <v>#N/A</v>
      </c>
      <c r="W6341" s="93" t="e">
        <f>VLOOKUP(A6341,Sheet3!A:A,1,0)</f>
        <v>#N/A</v>
      </c>
    </row>
    <row r="6342" spans="1:23" ht="18.95" customHeight="1">
      <c r="I6342" s="34"/>
      <c r="K6342" s="35"/>
      <c r="L6342" s="33">
        <v>36</v>
      </c>
      <c r="M6342" s="33">
        <v>30</v>
      </c>
      <c r="N6342" s="33">
        <v>2</v>
      </c>
      <c r="P6342" s="32" t="e">
        <f>VLOOKUP(A6342,ยืมแฟ้ม!A:B,2,)</f>
        <v>#N/A</v>
      </c>
      <c r="Q6342" s="32" t="e">
        <f>VLOOKUP(A6342,ยืมแฟ้ม!A:C,3,)</f>
        <v>#N/A</v>
      </c>
      <c r="R6342" s="32" t="e">
        <f>VLOOKUP(A6342,ยืมแฟ้ม!A:D,4,)</f>
        <v>#N/A</v>
      </c>
      <c r="W6342" s="93" t="e">
        <f>VLOOKUP(A6342,Sheet3!A:A,1,0)</f>
        <v>#N/A</v>
      </c>
    </row>
    <row r="6343" spans="1:23" ht="18.95" customHeight="1">
      <c r="A6343" s="25">
        <v>800045877688</v>
      </c>
      <c r="B6343" s="26" t="s">
        <v>3670</v>
      </c>
      <c r="C6343" s="28" t="s">
        <v>3542</v>
      </c>
      <c r="D6343" s="28" t="s">
        <v>7816</v>
      </c>
      <c r="E6343" s="33">
        <v>36</v>
      </c>
      <c r="F6343" s="33">
        <v>30</v>
      </c>
      <c r="G6343" s="33">
        <v>3</v>
      </c>
      <c r="I6343" s="34"/>
      <c r="K6343" s="35"/>
      <c r="L6343" s="33">
        <v>36</v>
      </c>
      <c r="M6343" s="33">
        <v>30</v>
      </c>
      <c r="N6343" s="33">
        <v>3</v>
      </c>
      <c r="P6343" s="32" t="e">
        <f>VLOOKUP(A6343,ยืมแฟ้ม!A:B,2,)</f>
        <v>#N/A</v>
      </c>
      <c r="Q6343" s="32" t="e">
        <f>VLOOKUP(A6343,ยืมแฟ้ม!A:C,3,)</f>
        <v>#N/A</v>
      </c>
      <c r="R6343" s="32" t="e">
        <f>VLOOKUP(A6343,ยืมแฟ้ม!A:D,4,)</f>
        <v>#N/A</v>
      </c>
      <c r="W6343" s="93" t="e">
        <f>VLOOKUP(A6343,Sheet3!A:A,1,0)</f>
        <v>#N/A</v>
      </c>
    </row>
    <row r="6344" spans="1:23" ht="18.95" customHeight="1">
      <c r="I6344" s="34"/>
      <c r="K6344" s="35"/>
      <c r="L6344" s="33">
        <v>36</v>
      </c>
      <c r="M6344" s="33">
        <v>30</v>
      </c>
      <c r="N6344" s="33">
        <v>4</v>
      </c>
      <c r="P6344" s="32" t="e">
        <f>VLOOKUP(A6344,ยืมแฟ้ม!A:B,2,)</f>
        <v>#N/A</v>
      </c>
      <c r="Q6344" s="32" t="e">
        <f>VLOOKUP(A6344,ยืมแฟ้ม!A:C,3,)</f>
        <v>#N/A</v>
      </c>
      <c r="R6344" s="32" t="e">
        <f>VLOOKUP(A6344,ยืมแฟ้ม!A:D,4,)</f>
        <v>#N/A</v>
      </c>
      <c r="W6344" s="93" t="e">
        <f>VLOOKUP(A6344,Sheet3!A:A,1,0)</f>
        <v>#N/A</v>
      </c>
    </row>
    <row r="6345" spans="1:23" ht="18.95" customHeight="1">
      <c r="A6345" s="25">
        <v>800017797401</v>
      </c>
      <c r="B6345" s="26" t="s">
        <v>9812</v>
      </c>
      <c r="C6345" s="28" t="s">
        <v>9085</v>
      </c>
      <c r="D6345" s="28" t="s">
        <v>9158</v>
      </c>
      <c r="E6345" s="33">
        <v>36</v>
      </c>
      <c r="F6345" s="33">
        <v>30</v>
      </c>
      <c r="G6345" s="33">
        <v>5</v>
      </c>
      <c r="I6345" s="34"/>
      <c r="L6345" s="33">
        <v>36</v>
      </c>
      <c r="M6345" s="33">
        <v>30</v>
      </c>
      <c r="N6345" s="33">
        <v>5</v>
      </c>
      <c r="P6345" s="32" t="e">
        <f>VLOOKUP(A6345,ยืมแฟ้ม!A:B,2,)</f>
        <v>#N/A</v>
      </c>
      <c r="Q6345" s="32" t="e">
        <f>VLOOKUP(A6345,ยืมแฟ้ม!A:C,3,)</f>
        <v>#N/A</v>
      </c>
      <c r="R6345" s="32" t="e">
        <f>VLOOKUP(A6345,ยืมแฟ้ม!A:D,4,)</f>
        <v>#N/A</v>
      </c>
      <c r="W6345" s="93" t="e">
        <f>VLOOKUP(A6345,Sheet3!A:A,1,0)</f>
        <v>#N/A</v>
      </c>
    </row>
    <row r="6346" spans="1:23" ht="18.95" customHeight="1">
      <c r="A6346" s="25">
        <v>800098819199</v>
      </c>
      <c r="B6346" s="38" t="s">
        <v>10720</v>
      </c>
      <c r="C6346" s="28" t="s">
        <v>8055</v>
      </c>
      <c r="D6346" s="26" t="s">
        <v>7816</v>
      </c>
      <c r="E6346" s="33">
        <v>36</v>
      </c>
      <c r="F6346" s="33">
        <v>30</v>
      </c>
      <c r="G6346" s="33">
        <v>6</v>
      </c>
      <c r="I6346" s="34"/>
      <c r="K6346" s="35"/>
      <c r="L6346" s="33">
        <v>36</v>
      </c>
      <c r="M6346" s="33">
        <v>30</v>
      </c>
      <c r="N6346" s="33">
        <v>6</v>
      </c>
      <c r="P6346" s="32" t="e">
        <f>VLOOKUP(A6346,ยืมแฟ้ม!A:B,2,)</f>
        <v>#N/A</v>
      </c>
      <c r="Q6346" s="32" t="e">
        <f>VLOOKUP(A6346,ยืมแฟ้ม!A:C,3,)</f>
        <v>#N/A</v>
      </c>
      <c r="R6346" s="32" t="e">
        <f>VLOOKUP(A6346,ยืมแฟ้ม!A:D,4,)</f>
        <v>#N/A</v>
      </c>
      <c r="W6346" s="93" t="e">
        <f>VLOOKUP(A6346,Sheet3!A:A,1,0)</f>
        <v>#N/A</v>
      </c>
    </row>
    <row r="6347" spans="1:23" ht="18.95" customHeight="1">
      <c r="A6347" s="25">
        <v>800069000472</v>
      </c>
      <c r="B6347" s="26" t="s">
        <v>3671</v>
      </c>
      <c r="C6347" s="28" t="s">
        <v>3542</v>
      </c>
      <c r="D6347" s="28" t="s">
        <v>7915</v>
      </c>
      <c r="E6347" s="33">
        <v>36</v>
      </c>
      <c r="F6347" s="33">
        <v>30</v>
      </c>
      <c r="G6347" s="33">
        <v>7</v>
      </c>
      <c r="I6347" s="34"/>
      <c r="K6347" s="35"/>
      <c r="L6347" s="33">
        <v>36</v>
      </c>
      <c r="M6347" s="33">
        <v>30</v>
      </c>
      <c r="N6347" s="33">
        <v>7</v>
      </c>
      <c r="P6347" s="32" t="e">
        <f>VLOOKUP(A6347,ยืมแฟ้ม!A:B,2,)</f>
        <v>#N/A</v>
      </c>
      <c r="Q6347" s="32" t="e">
        <f>VLOOKUP(A6347,ยืมแฟ้ม!A:C,3,)</f>
        <v>#N/A</v>
      </c>
      <c r="R6347" s="32" t="e">
        <f>VLOOKUP(A6347,ยืมแฟ้ม!A:D,4,)</f>
        <v>#N/A</v>
      </c>
      <c r="W6347" s="93" t="e">
        <f>VLOOKUP(A6347,Sheet3!A:A,1,0)</f>
        <v>#N/A</v>
      </c>
    </row>
    <row r="6348" spans="1:23" ht="18.95" customHeight="1">
      <c r="A6348" s="25">
        <v>800053600030</v>
      </c>
      <c r="B6348" s="26" t="s">
        <v>3672</v>
      </c>
      <c r="C6348" s="28" t="s">
        <v>3542</v>
      </c>
      <c r="D6348" s="28" t="s">
        <v>1465</v>
      </c>
      <c r="E6348" s="33">
        <v>36</v>
      </c>
      <c r="F6348" s="33">
        <v>30</v>
      </c>
      <c r="G6348" s="33">
        <v>8</v>
      </c>
      <c r="I6348" s="34"/>
      <c r="K6348" s="35"/>
      <c r="L6348" s="33">
        <v>36</v>
      </c>
      <c r="M6348" s="33">
        <v>30</v>
      </c>
      <c r="N6348" s="33">
        <v>8</v>
      </c>
      <c r="P6348" s="32" t="e">
        <f>VLOOKUP(A6348,ยืมแฟ้ม!A:B,2,)</f>
        <v>#N/A</v>
      </c>
      <c r="Q6348" s="32" t="e">
        <f>VLOOKUP(A6348,ยืมแฟ้ม!A:C,3,)</f>
        <v>#N/A</v>
      </c>
      <c r="R6348" s="32" t="e">
        <f>VLOOKUP(A6348,ยืมแฟ้ม!A:D,4,)</f>
        <v>#N/A</v>
      </c>
      <c r="W6348" s="93" t="e">
        <f>VLOOKUP(A6348,Sheet3!A:A,1,0)</f>
        <v>#N/A</v>
      </c>
    </row>
    <row r="6349" spans="1:23" ht="18.95" customHeight="1">
      <c r="A6349" s="25">
        <v>800100181992</v>
      </c>
      <c r="B6349" s="37" t="s">
        <v>10721</v>
      </c>
      <c r="C6349" s="28" t="s">
        <v>8055</v>
      </c>
      <c r="D6349" s="26" t="s">
        <v>7816</v>
      </c>
      <c r="E6349" s="33">
        <v>36</v>
      </c>
      <c r="F6349" s="33">
        <v>30</v>
      </c>
      <c r="G6349" s="33">
        <v>10</v>
      </c>
      <c r="I6349" s="34"/>
      <c r="K6349" s="35"/>
      <c r="L6349" s="33">
        <v>36</v>
      </c>
      <c r="M6349" s="33">
        <v>30</v>
      </c>
      <c r="N6349" s="33">
        <v>10</v>
      </c>
      <c r="P6349" s="32" t="e">
        <f>VLOOKUP(A6349,ยืมแฟ้ม!A:B,2,)</f>
        <v>#N/A</v>
      </c>
      <c r="Q6349" s="32" t="e">
        <f>VLOOKUP(A6349,ยืมแฟ้ม!A:C,3,)</f>
        <v>#N/A</v>
      </c>
      <c r="R6349" s="32" t="e">
        <f>VLOOKUP(A6349,ยืมแฟ้ม!A:D,4,)</f>
        <v>#N/A</v>
      </c>
      <c r="W6349" s="93" t="e">
        <f>VLOOKUP(A6349,Sheet3!A:A,1,0)</f>
        <v>#N/A</v>
      </c>
    </row>
    <row r="6350" spans="1:23" ht="18.95" customHeight="1">
      <c r="A6350" s="25">
        <v>800070144673</v>
      </c>
      <c r="B6350" s="26" t="s">
        <v>3673</v>
      </c>
      <c r="C6350" s="28" t="s">
        <v>3542</v>
      </c>
      <c r="D6350" s="28" t="s">
        <v>7816</v>
      </c>
      <c r="E6350" s="33">
        <v>36</v>
      </c>
      <c r="F6350" s="33">
        <v>30</v>
      </c>
      <c r="G6350" s="33">
        <v>11</v>
      </c>
      <c r="I6350" s="34"/>
      <c r="K6350" s="35"/>
      <c r="L6350" s="33">
        <v>36</v>
      </c>
      <c r="M6350" s="33">
        <v>30</v>
      </c>
      <c r="N6350" s="33">
        <v>11</v>
      </c>
      <c r="P6350" s="32" t="e">
        <f>VLOOKUP(A6350,ยืมแฟ้ม!A:B,2,)</f>
        <v>#N/A</v>
      </c>
      <c r="Q6350" s="32" t="e">
        <f>VLOOKUP(A6350,ยืมแฟ้ม!A:C,3,)</f>
        <v>#N/A</v>
      </c>
      <c r="R6350" s="32" t="e">
        <f>VLOOKUP(A6350,ยืมแฟ้ม!A:D,4,)</f>
        <v>#N/A</v>
      </c>
      <c r="W6350" s="93" t="e">
        <f>VLOOKUP(A6350,Sheet3!A:A,1,0)</f>
        <v>#N/A</v>
      </c>
    </row>
    <row r="6351" spans="1:23" ht="18.95" customHeight="1">
      <c r="A6351" s="25">
        <v>800077857434</v>
      </c>
      <c r="B6351" s="26" t="s">
        <v>3674</v>
      </c>
      <c r="C6351" s="28" t="s">
        <v>4049</v>
      </c>
      <c r="D6351" s="28" t="s">
        <v>7822</v>
      </c>
      <c r="E6351" s="33">
        <v>36</v>
      </c>
      <c r="F6351" s="33">
        <v>30</v>
      </c>
      <c r="G6351" s="33">
        <v>12</v>
      </c>
      <c r="I6351" s="34"/>
      <c r="K6351" s="35"/>
      <c r="L6351" s="33">
        <v>36</v>
      </c>
      <c r="M6351" s="33">
        <v>30</v>
      </c>
      <c r="N6351" s="33">
        <v>12</v>
      </c>
      <c r="P6351" s="32" t="e">
        <f>VLOOKUP(A6351,ยืมแฟ้ม!A:B,2,)</f>
        <v>#N/A</v>
      </c>
      <c r="Q6351" s="32" t="e">
        <f>VLOOKUP(A6351,ยืมแฟ้ม!A:C,3,)</f>
        <v>#N/A</v>
      </c>
      <c r="R6351" s="32" t="e">
        <f>VLOOKUP(A6351,ยืมแฟ้ม!A:D,4,)</f>
        <v>#N/A</v>
      </c>
      <c r="W6351" s="93" t="e">
        <f>VLOOKUP(A6351,Sheet3!A:A,1,0)</f>
        <v>#N/A</v>
      </c>
    </row>
    <row r="6352" spans="1:23" ht="18.95" customHeight="1">
      <c r="A6352" s="25">
        <v>800097487915</v>
      </c>
      <c r="B6352" s="26" t="s">
        <v>9813</v>
      </c>
      <c r="C6352" s="28" t="s">
        <v>3537</v>
      </c>
      <c r="D6352" s="28" t="s">
        <v>7915</v>
      </c>
      <c r="E6352" s="33">
        <v>36</v>
      </c>
      <c r="F6352" s="33">
        <v>30</v>
      </c>
      <c r="G6352" s="33">
        <v>13</v>
      </c>
      <c r="I6352" s="34"/>
      <c r="L6352" s="33">
        <v>36</v>
      </c>
      <c r="M6352" s="33">
        <v>30</v>
      </c>
      <c r="N6352" s="33">
        <v>13</v>
      </c>
      <c r="P6352" s="32" t="e">
        <f>VLOOKUP(A6352,ยืมแฟ้ม!A:B,2,)</f>
        <v>#N/A</v>
      </c>
      <c r="Q6352" s="32" t="e">
        <f>VLOOKUP(A6352,ยืมแฟ้ม!A:C,3,)</f>
        <v>#N/A</v>
      </c>
      <c r="R6352" s="32" t="e">
        <f>VLOOKUP(A6352,ยืมแฟ้ม!A:D,4,)</f>
        <v>#N/A</v>
      </c>
      <c r="W6352" s="93" t="e">
        <f>VLOOKUP(A6352,Sheet3!A:A,1,0)</f>
        <v>#N/A</v>
      </c>
    </row>
    <row r="6353" spans="1:23" ht="18.95" customHeight="1">
      <c r="A6353" s="25">
        <v>800102938761</v>
      </c>
      <c r="B6353" s="38" t="s">
        <v>10722</v>
      </c>
      <c r="C6353" s="28" t="s">
        <v>8055</v>
      </c>
      <c r="D6353" s="26" t="s">
        <v>7816</v>
      </c>
      <c r="E6353" s="33">
        <v>36</v>
      </c>
      <c r="F6353" s="33">
        <v>30</v>
      </c>
      <c r="G6353" s="33">
        <v>14</v>
      </c>
      <c r="I6353" s="34"/>
      <c r="K6353" s="35"/>
      <c r="L6353" s="33">
        <v>36</v>
      </c>
      <c r="M6353" s="33">
        <v>30</v>
      </c>
      <c r="N6353" s="33">
        <v>14</v>
      </c>
      <c r="P6353" s="32" t="e">
        <f>VLOOKUP(A6353,ยืมแฟ้ม!A:B,2,)</f>
        <v>#N/A</v>
      </c>
      <c r="Q6353" s="32" t="e">
        <f>VLOOKUP(A6353,ยืมแฟ้ม!A:C,3,)</f>
        <v>#N/A</v>
      </c>
      <c r="R6353" s="32" t="e">
        <f>VLOOKUP(A6353,ยืมแฟ้ม!A:D,4,)</f>
        <v>#N/A</v>
      </c>
      <c r="W6353" s="93" t="e">
        <f>VLOOKUP(A6353,Sheet3!A:A,1,0)</f>
        <v>#N/A</v>
      </c>
    </row>
    <row r="6354" spans="1:23" ht="18.95" customHeight="1">
      <c r="A6354" s="25">
        <v>800024182175</v>
      </c>
      <c r="B6354" s="26" t="s">
        <v>3675</v>
      </c>
      <c r="C6354" s="28" t="s">
        <v>9135</v>
      </c>
      <c r="D6354" s="28" t="s">
        <v>7816</v>
      </c>
      <c r="E6354" s="33">
        <v>36</v>
      </c>
      <c r="F6354" s="33">
        <v>30</v>
      </c>
      <c r="G6354" s="33">
        <v>15</v>
      </c>
      <c r="I6354" s="34"/>
      <c r="K6354" s="35"/>
      <c r="L6354" s="33">
        <v>36</v>
      </c>
      <c r="M6354" s="33">
        <v>30</v>
      </c>
      <c r="N6354" s="33">
        <v>15</v>
      </c>
      <c r="P6354" s="32" t="e">
        <f>VLOOKUP(A6354,ยืมแฟ้ม!A:B,2,)</f>
        <v>#N/A</v>
      </c>
      <c r="Q6354" s="32" t="e">
        <f>VLOOKUP(A6354,ยืมแฟ้ม!A:C,3,)</f>
        <v>#N/A</v>
      </c>
      <c r="R6354" s="32" t="e">
        <f>VLOOKUP(A6354,ยืมแฟ้ม!A:D,4,)</f>
        <v>#N/A</v>
      </c>
      <c r="W6354" s="93" t="e">
        <f>VLOOKUP(A6354,Sheet3!A:A,1,0)</f>
        <v>#N/A</v>
      </c>
    </row>
    <row r="6355" spans="1:23" ht="18.95" customHeight="1">
      <c r="A6355" s="25">
        <v>800108399232</v>
      </c>
      <c r="B6355" s="38" t="s">
        <v>10345</v>
      </c>
      <c r="C6355" s="28" t="s">
        <v>8055</v>
      </c>
      <c r="D6355" s="26" t="s">
        <v>7816</v>
      </c>
      <c r="E6355" s="33">
        <v>36</v>
      </c>
      <c r="F6355" s="33">
        <v>30</v>
      </c>
      <c r="G6355" s="33">
        <v>16</v>
      </c>
      <c r="I6355" s="34"/>
      <c r="K6355" s="35"/>
      <c r="L6355" s="33">
        <v>36</v>
      </c>
      <c r="M6355" s="33">
        <v>30</v>
      </c>
      <c r="N6355" s="33">
        <v>16</v>
      </c>
      <c r="P6355" s="32" t="e">
        <f>VLOOKUP(A6355,ยืมแฟ้ม!A:B,2,)</f>
        <v>#N/A</v>
      </c>
      <c r="Q6355" s="32" t="e">
        <f>VLOOKUP(A6355,ยืมแฟ้ม!A:C,3,)</f>
        <v>#N/A</v>
      </c>
      <c r="R6355" s="32" t="e">
        <f>VLOOKUP(A6355,ยืมแฟ้ม!A:D,4,)</f>
        <v>#N/A</v>
      </c>
      <c r="W6355" s="93" t="e">
        <f>VLOOKUP(A6355,Sheet3!A:A,1,0)</f>
        <v>#N/A</v>
      </c>
    </row>
    <row r="6356" spans="1:23" ht="18.95" customHeight="1">
      <c r="A6356" s="25">
        <v>800057083050</v>
      </c>
      <c r="B6356" s="26" t="s">
        <v>3380</v>
      </c>
      <c r="C6356" s="28" t="s">
        <v>4049</v>
      </c>
      <c r="D6356" s="28" t="s">
        <v>7816</v>
      </c>
      <c r="E6356" s="33">
        <v>36</v>
      </c>
      <c r="F6356" s="33">
        <v>30</v>
      </c>
      <c r="G6356" s="33">
        <v>17</v>
      </c>
      <c r="I6356" s="34"/>
      <c r="K6356" s="35"/>
      <c r="L6356" s="33">
        <v>36</v>
      </c>
      <c r="M6356" s="33">
        <v>30</v>
      </c>
      <c r="N6356" s="33">
        <v>17</v>
      </c>
      <c r="P6356" s="32" t="e">
        <f>VLOOKUP(A6356,ยืมแฟ้ม!A:B,2,)</f>
        <v>#N/A</v>
      </c>
      <c r="Q6356" s="32" t="e">
        <f>VLOOKUP(A6356,ยืมแฟ้ม!A:C,3,)</f>
        <v>#N/A</v>
      </c>
      <c r="R6356" s="32" t="e">
        <f>VLOOKUP(A6356,ยืมแฟ้ม!A:D,4,)</f>
        <v>#N/A</v>
      </c>
      <c r="W6356" s="93" t="e">
        <f>VLOOKUP(A6356,Sheet3!A:A,1,0)</f>
        <v>#N/A</v>
      </c>
    </row>
    <row r="6357" spans="1:23" ht="18.95" customHeight="1">
      <c r="A6357" s="25">
        <v>800071633328</v>
      </c>
      <c r="B6357" s="26" t="s">
        <v>3100</v>
      </c>
      <c r="C6357" s="28" t="s">
        <v>4049</v>
      </c>
      <c r="D6357" s="28" t="s">
        <v>7816</v>
      </c>
      <c r="E6357" s="33">
        <v>36</v>
      </c>
      <c r="F6357" s="33">
        <v>30</v>
      </c>
      <c r="G6357" s="33">
        <v>18</v>
      </c>
      <c r="I6357" s="34"/>
      <c r="K6357" s="35"/>
      <c r="L6357" s="33">
        <v>36</v>
      </c>
      <c r="M6357" s="33">
        <v>30</v>
      </c>
      <c r="N6357" s="33">
        <v>18</v>
      </c>
      <c r="P6357" s="32" t="e">
        <f>VLOOKUP(A6357,ยืมแฟ้ม!A:B,2,)</f>
        <v>#N/A</v>
      </c>
      <c r="Q6357" s="32" t="e">
        <f>VLOOKUP(A6357,ยืมแฟ้ม!A:C,3,)</f>
        <v>#N/A</v>
      </c>
      <c r="R6357" s="32" t="e">
        <f>VLOOKUP(A6357,ยืมแฟ้ม!A:D,4,)</f>
        <v>#N/A</v>
      </c>
      <c r="W6357" s="93" t="e">
        <f>VLOOKUP(A6357,Sheet3!A:A,1,0)</f>
        <v>#N/A</v>
      </c>
    </row>
    <row r="6358" spans="1:23" ht="18.95" customHeight="1">
      <c r="I6358" s="34"/>
      <c r="K6358" s="35"/>
      <c r="L6358" s="33">
        <v>36</v>
      </c>
      <c r="M6358" s="33">
        <v>30</v>
      </c>
      <c r="N6358" s="33">
        <v>19</v>
      </c>
      <c r="P6358" s="32" t="e">
        <f>VLOOKUP(A6358,ยืมแฟ้ม!A:B,2,)</f>
        <v>#N/A</v>
      </c>
      <c r="Q6358" s="32" t="e">
        <f>VLOOKUP(A6358,ยืมแฟ้ม!A:C,3,)</f>
        <v>#N/A</v>
      </c>
      <c r="R6358" s="32" t="e">
        <f>VLOOKUP(A6358,ยืมแฟ้ม!A:D,4,)</f>
        <v>#N/A</v>
      </c>
      <c r="W6358" s="93" t="e">
        <f>VLOOKUP(A6358,Sheet3!A:A,1,0)</f>
        <v>#N/A</v>
      </c>
    </row>
    <row r="6359" spans="1:23" ht="18.95" customHeight="1">
      <c r="I6359" s="34"/>
      <c r="K6359" s="35"/>
      <c r="L6359" s="33">
        <v>36</v>
      </c>
      <c r="M6359" s="33">
        <v>30</v>
      </c>
      <c r="N6359" s="33">
        <v>20</v>
      </c>
      <c r="P6359" s="32" t="e">
        <f>VLOOKUP(A6359,ยืมแฟ้ม!A:B,2,)</f>
        <v>#N/A</v>
      </c>
      <c r="Q6359" s="32" t="e">
        <f>VLOOKUP(A6359,ยืมแฟ้ม!A:C,3,)</f>
        <v>#N/A</v>
      </c>
      <c r="R6359" s="32" t="e">
        <f>VLOOKUP(A6359,ยืมแฟ้ม!A:D,4,)</f>
        <v>#N/A</v>
      </c>
      <c r="W6359" s="93" t="e">
        <f>VLOOKUP(A6359,Sheet3!A:A,1,0)</f>
        <v>#N/A</v>
      </c>
    </row>
    <row r="6360" spans="1:23" ht="18.95" customHeight="1">
      <c r="A6360" s="25">
        <v>800089183274</v>
      </c>
      <c r="B6360" s="38" t="s">
        <v>10723</v>
      </c>
      <c r="C6360" s="28" t="s">
        <v>9085</v>
      </c>
      <c r="D6360" s="26" t="s">
        <v>10583</v>
      </c>
      <c r="E6360" s="33">
        <v>36</v>
      </c>
      <c r="F6360" s="33">
        <v>30</v>
      </c>
      <c r="G6360" s="33">
        <v>21</v>
      </c>
      <c r="I6360" s="34"/>
      <c r="K6360" s="35"/>
      <c r="L6360" s="33">
        <v>36</v>
      </c>
      <c r="M6360" s="33">
        <v>30</v>
      </c>
      <c r="N6360" s="33">
        <v>21</v>
      </c>
      <c r="P6360" s="32" t="e">
        <f>VLOOKUP(A6360,ยืมแฟ้ม!A:B,2,)</f>
        <v>#N/A</v>
      </c>
      <c r="Q6360" s="32" t="e">
        <f>VLOOKUP(A6360,ยืมแฟ้ม!A:C,3,)</f>
        <v>#N/A</v>
      </c>
      <c r="R6360" s="32" t="e">
        <f>VLOOKUP(A6360,ยืมแฟ้ม!A:D,4,)</f>
        <v>#N/A</v>
      </c>
      <c r="W6360" s="93" t="e">
        <f>VLOOKUP(A6360,Sheet3!A:A,1,0)</f>
        <v>#N/A</v>
      </c>
    </row>
    <row r="6361" spans="1:23" ht="18.95" customHeight="1">
      <c r="A6361" s="25">
        <v>800027884462</v>
      </c>
      <c r="B6361" s="26" t="s">
        <v>10724</v>
      </c>
      <c r="C6361" s="28" t="s">
        <v>3537</v>
      </c>
      <c r="D6361" s="28" t="s">
        <v>7827</v>
      </c>
      <c r="E6361" s="33">
        <v>36</v>
      </c>
      <c r="F6361" s="33">
        <v>30</v>
      </c>
      <c r="G6361" s="33">
        <v>22</v>
      </c>
      <c r="I6361" s="34"/>
      <c r="K6361" s="35"/>
      <c r="L6361" s="33">
        <v>36</v>
      </c>
      <c r="M6361" s="33">
        <v>30</v>
      </c>
      <c r="N6361" s="33">
        <v>22</v>
      </c>
      <c r="P6361" s="32" t="e">
        <f>VLOOKUP(A6361,ยืมแฟ้ม!A:B,2,)</f>
        <v>#N/A</v>
      </c>
      <c r="Q6361" s="32" t="e">
        <f>VLOOKUP(A6361,ยืมแฟ้ม!A:C,3,)</f>
        <v>#N/A</v>
      </c>
      <c r="R6361" s="32" t="e">
        <f>VLOOKUP(A6361,ยืมแฟ้ม!A:D,4,)</f>
        <v>#N/A</v>
      </c>
      <c r="W6361" s="93" t="e">
        <f>VLOOKUP(A6361,Sheet3!A:A,1,0)</f>
        <v>#N/A</v>
      </c>
    </row>
    <row r="6362" spans="1:23" ht="18.95" customHeight="1">
      <c r="A6362" s="25">
        <v>800070247815</v>
      </c>
      <c r="B6362" s="26" t="s">
        <v>3676</v>
      </c>
      <c r="C6362" s="28" t="s">
        <v>3542</v>
      </c>
      <c r="D6362" s="28" t="s">
        <v>7816</v>
      </c>
      <c r="E6362" s="33">
        <v>36</v>
      </c>
      <c r="F6362" s="33">
        <v>30</v>
      </c>
      <c r="G6362" s="33">
        <v>23</v>
      </c>
      <c r="I6362" s="34"/>
      <c r="K6362" s="35"/>
      <c r="L6362" s="33">
        <v>36</v>
      </c>
      <c r="M6362" s="33">
        <v>30</v>
      </c>
      <c r="N6362" s="33">
        <v>23</v>
      </c>
      <c r="P6362" s="32" t="e">
        <f>VLOOKUP(A6362,ยืมแฟ้ม!A:B,2,)</f>
        <v>#N/A</v>
      </c>
      <c r="Q6362" s="32" t="e">
        <f>VLOOKUP(A6362,ยืมแฟ้ม!A:C,3,)</f>
        <v>#N/A</v>
      </c>
      <c r="R6362" s="32" t="e">
        <f>VLOOKUP(A6362,ยืมแฟ้ม!A:D,4,)</f>
        <v>#N/A</v>
      </c>
      <c r="W6362" s="93" t="e">
        <f>VLOOKUP(A6362,Sheet3!A:A,1,0)</f>
        <v>#N/A</v>
      </c>
    </row>
    <row r="6363" spans="1:23" ht="18.95" customHeight="1">
      <c r="I6363" s="34"/>
      <c r="K6363" s="35"/>
      <c r="L6363" s="33">
        <v>36</v>
      </c>
      <c r="M6363" s="33">
        <v>30</v>
      </c>
      <c r="N6363" s="33">
        <v>24</v>
      </c>
      <c r="P6363" s="32" t="e">
        <f>VLOOKUP(A6363,ยืมแฟ้ม!A:B,2,)</f>
        <v>#N/A</v>
      </c>
      <c r="Q6363" s="32" t="e">
        <f>VLOOKUP(A6363,ยืมแฟ้ม!A:C,3,)</f>
        <v>#N/A</v>
      </c>
      <c r="R6363" s="32" t="e">
        <f>VLOOKUP(A6363,ยืมแฟ้ม!A:D,4,)</f>
        <v>#N/A</v>
      </c>
      <c r="W6363" s="93" t="e">
        <f>VLOOKUP(A6363,Sheet3!A:A,1,0)</f>
        <v>#N/A</v>
      </c>
    </row>
    <row r="6364" spans="1:23" ht="18.95" customHeight="1">
      <c r="A6364" s="25">
        <v>800053436351</v>
      </c>
      <c r="B6364" s="26" t="s">
        <v>3677</v>
      </c>
      <c r="C6364" s="28" t="s">
        <v>3542</v>
      </c>
      <c r="D6364" s="28" t="s">
        <v>7816</v>
      </c>
      <c r="E6364" s="33">
        <v>36</v>
      </c>
      <c r="F6364" s="33">
        <v>30</v>
      </c>
      <c r="G6364" s="33">
        <v>25</v>
      </c>
      <c r="I6364" s="34"/>
      <c r="K6364" s="35"/>
      <c r="L6364" s="33">
        <v>36</v>
      </c>
      <c r="M6364" s="33">
        <v>30</v>
      </c>
      <c r="N6364" s="33">
        <v>25</v>
      </c>
      <c r="P6364" s="32" t="e">
        <f>VLOOKUP(A6364,ยืมแฟ้ม!A:B,2,)</f>
        <v>#N/A</v>
      </c>
      <c r="Q6364" s="32" t="e">
        <f>VLOOKUP(A6364,ยืมแฟ้ม!A:C,3,)</f>
        <v>#N/A</v>
      </c>
      <c r="R6364" s="32" t="e">
        <f>VLOOKUP(A6364,ยืมแฟ้ม!A:D,4,)</f>
        <v>#N/A</v>
      </c>
      <c r="W6364" s="93" t="e">
        <f>VLOOKUP(A6364,Sheet3!A:A,1,0)</f>
        <v>#N/A</v>
      </c>
    </row>
    <row r="6365" spans="1:23" ht="18.95" customHeight="1">
      <c r="I6365" s="34"/>
      <c r="K6365" s="35"/>
      <c r="L6365" s="33">
        <v>36</v>
      </c>
      <c r="M6365" s="33">
        <v>30</v>
      </c>
      <c r="N6365" s="33">
        <v>26</v>
      </c>
      <c r="P6365" s="32" t="e">
        <f>VLOOKUP(A6365,ยืมแฟ้ม!A:B,2,)</f>
        <v>#N/A</v>
      </c>
      <c r="Q6365" s="32" t="e">
        <f>VLOOKUP(A6365,ยืมแฟ้ม!A:C,3,)</f>
        <v>#N/A</v>
      </c>
      <c r="R6365" s="32" t="e">
        <f>VLOOKUP(A6365,ยืมแฟ้ม!A:D,4,)</f>
        <v>#N/A</v>
      </c>
      <c r="W6365" s="93" t="e">
        <f>VLOOKUP(A6365,Sheet3!A:A,1,0)</f>
        <v>#N/A</v>
      </c>
    </row>
    <row r="6366" spans="1:23" ht="18.95" customHeight="1">
      <c r="A6366" s="25">
        <v>800029430009</v>
      </c>
      <c r="B6366" s="26" t="s">
        <v>3678</v>
      </c>
      <c r="C6366" s="28" t="s">
        <v>3542</v>
      </c>
      <c r="D6366" s="28" t="s">
        <v>7816</v>
      </c>
      <c r="E6366" s="33">
        <v>36</v>
      </c>
      <c r="F6366" s="33">
        <v>30</v>
      </c>
      <c r="G6366" s="33">
        <v>27</v>
      </c>
      <c r="I6366" s="34"/>
      <c r="K6366" s="35"/>
      <c r="L6366" s="33">
        <v>36</v>
      </c>
      <c r="M6366" s="33">
        <v>30</v>
      </c>
      <c r="N6366" s="33">
        <v>27</v>
      </c>
      <c r="P6366" s="32" t="e">
        <f>VLOOKUP(A6366,ยืมแฟ้ม!A:B,2,)</f>
        <v>#N/A</v>
      </c>
      <c r="Q6366" s="32" t="e">
        <f>VLOOKUP(A6366,ยืมแฟ้ม!A:C,3,)</f>
        <v>#N/A</v>
      </c>
      <c r="R6366" s="32" t="e">
        <f>VLOOKUP(A6366,ยืมแฟ้ม!A:D,4,)</f>
        <v>#N/A</v>
      </c>
      <c r="W6366" s="93" t="e">
        <f>VLOOKUP(A6366,Sheet3!A:A,1,0)</f>
        <v>#N/A</v>
      </c>
    </row>
    <row r="6367" spans="1:23" ht="18.95" customHeight="1">
      <c r="A6367" s="25">
        <v>800025754717</v>
      </c>
      <c r="B6367" s="26" t="s">
        <v>3679</v>
      </c>
      <c r="C6367" s="28" t="s">
        <v>3542</v>
      </c>
      <c r="D6367" s="28" t="s">
        <v>1465</v>
      </c>
      <c r="E6367" s="33">
        <v>36</v>
      </c>
      <c r="F6367" s="33">
        <v>30</v>
      </c>
      <c r="G6367" s="33">
        <v>28</v>
      </c>
      <c r="I6367" s="34"/>
      <c r="K6367" s="35"/>
      <c r="L6367" s="33">
        <v>36</v>
      </c>
      <c r="M6367" s="33">
        <v>30</v>
      </c>
      <c r="N6367" s="33">
        <v>28</v>
      </c>
      <c r="P6367" s="32" t="e">
        <f>VLOOKUP(A6367,ยืมแฟ้ม!A:B,2,)</f>
        <v>#N/A</v>
      </c>
      <c r="Q6367" s="32" t="e">
        <f>VLOOKUP(A6367,ยืมแฟ้ม!A:C,3,)</f>
        <v>#N/A</v>
      </c>
      <c r="R6367" s="32" t="e">
        <f>VLOOKUP(A6367,ยืมแฟ้ม!A:D,4,)</f>
        <v>#N/A</v>
      </c>
      <c r="W6367" s="93" t="e">
        <f>VLOOKUP(A6367,Sheet3!A:A,1,0)</f>
        <v>#N/A</v>
      </c>
    </row>
    <row r="6368" spans="1:23" ht="18.95" customHeight="1">
      <c r="A6368" s="25">
        <v>800033004352</v>
      </c>
      <c r="B6368" s="26" t="s">
        <v>78</v>
      </c>
      <c r="C6368" s="28" t="s">
        <v>3542</v>
      </c>
      <c r="D6368" s="28" t="s">
        <v>7816</v>
      </c>
      <c r="E6368" s="33">
        <v>36</v>
      </c>
      <c r="F6368" s="33">
        <v>30</v>
      </c>
      <c r="G6368" s="33">
        <v>29</v>
      </c>
      <c r="I6368" s="34"/>
      <c r="K6368" s="35"/>
      <c r="L6368" s="33">
        <v>36</v>
      </c>
      <c r="M6368" s="33">
        <v>30</v>
      </c>
      <c r="N6368" s="33">
        <v>29</v>
      </c>
      <c r="P6368" s="32" t="e">
        <f>VLOOKUP(A6368,ยืมแฟ้ม!A:B,2,)</f>
        <v>#N/A</v>
      </c>
      <c r="Q6368" s="32" t="e">
        <f>VLOOKUP(A6368,ยืมแฟ้ม!A:C,3,)</f>
        <v>#N/A</v>
      </c>
      <c r="R6368" s="32" t="e">
        <f>VLOOKUP(A6368,ยืมแฟ้ม!A:D,4,)</f>
        <v>#N/A</v>
      </c>
      <c r="W6368" s="93" t="e">
        <f>VLOOKUP(A6368,Sheet3!A:A,1,0)</f>
        <v>#N/A</v>
      </c>
    </row>
    <row r="6369" spans="1:23" ht="18.95" customHeight="1">
      <c r="A6369" s="25">
        <v>800034562721</v>
      </c>
      <c r="B6369" s="26" t="s">
        <v>3680</v>
      </c>
      <c r="C6369" s="28" t="s">
        <v>3542</v>
      </c>
      <c r="D6369" s="28" t="s">
        <v>10026</v>
      </c>
      <c r="E6369" s="33">
        <v>36</v>
      </c>
      <c r="F6369" s="33">
        <v>30</v>
      </c>
      <c r="G6369" s="33">
        <v>30</v>
      </c>
      <c r="I6369" s="34"/>
      <c r="K6369" s="35"/>
      <c r="L6369" s="33">
        <v>36</v>
      </c>
      <c r="M6369" s="33">
        <v>30</v>
      </c>
      <c r="N6369" s="33">
        <v>30</v>
      </c>
      <c r="P6369" s="32" t="e">
        <f>VLOOKUP(A6369,ยืมแฟ้ม!A:B,2,)</f>
        <v>#N/A</v>
      </c>
      <c r="Q6369" s="32" t="e">
        <f>VLOOKUP(A6369,ยืมแฟ้ม!A:C,3,)</f>
        <v>#N/A</v>
      </c>
      <c r="R6369" s="32" t="e">
        <f>VLOOKUP(A6369,ยืมแฟ้ม!A:D,4,)</f>
        <v>#N/A</v>
      </c>
      <c r="W6369" s="93" t="e">
        <f>VLOOKUP(A6369,Sheet3!A:A,1,0)</f>
        <v>#N/A</v>
      </c>
    </row>
    <row r="6370" spans="1:23" ht="18.95" customHeight="1">
      <c r="A6370" s="25">
        <v>800069981952</v>
      </c>
      <c r="B6370" s="26" t="s">
        <v>3562</v>
      </c>
      <c r="C6370" s="28" t="s">
        <v>9085</v>
      </c>
      <c r="D6370" s="28" t="s">
        <v>7816</v>
      </c>
      <c r="E6370" s="33">
        <v>36</v>
      </c>
      <c r="F6370" s="33">
        <v>30</v>
      </c>
      <c r="G6370" s="33">
        <v>31</v>
      </c>
      <c r="I6370" s="34"/>
      <c r="K6370" s="35"/>
      <c r="L6370" s="33">
        <v>36</v>
      </c>
      <c r="M6370" s="33">
        <v>30</v>
      </c>
      <c r="N6370" s="33">
        <v>31</v>
      </c>
      <c r="P6370" s="32" t="e">
        <f>VLOOKUP(A6370,ยืมแฟ้ม!A:B,2,)</f>
        <v>#N/A</v>
      </c>
      <c r="Q6370" s="32" t="e">
        <f>VLOOKUP(A6370,ยืมแฟ้ม!A:C,3,)</f>
        <v>#N/A</v>
      </c>
      <c r="R6370" s="32" t="e">
        <f>VLOOKUP(A6370,ยืมแฟ้ม!A:D,4,)</f>
        <v>#N/A</v>
      </c>
      <c r="W6370" s="93" t="e">
        <f>VLOOKUP(A6370,Sheet3!A:A,1,0)</f>
        <v>#N/A</v>
      </c>
    </row>
    <row r="6371" spans="1:23" ht="18.95" customHeight="1">
      <c r="A6371" s="14">
        <v>800089183159</v>
      </c>
      <c r="B6371" s="15" t="s">
        <v>10811</v>
      </c>
      <c r="C6371" s="49" t="s">
        <v>9085</v>
      </c>
      <c r="D6371" s="16" t="s">
        <v>9142</v>
      </c>
      <c r="E6371" s="33">
        <v>36</v>
      </c>
      <c r="F6371" s="33">
        <v>30</v>
      </c>
      <c r="G6371" s="33">
        <v>32</v>
      </c>
      <c r="I6371" s="34"/>
      <c r="K6371" s="35"/>
      <c r="L6371" s="33">
        <v>36</v>
      </c>
      <c r="M6371" s="33">
        <v>30</v>
      </c>
      <c r="N6371" s="33">
        <v>32</v>
      </c>
      <c r="P6371" s="32" t="e">
        <f>VLOOKUP(A6371,ยืมแฟ้ม!A:B,2,)</f>
        <v>#N/A</v>
      </c>
      <c r="Q6371" s="32" t="e">
        <f>VLOOKUP(A6371,ยืมแฟ้ม!A:C,3,)</f>
        <v>#N/A</v>
      </c>
      <c r="R6371" s="32" t="e">
        <f>VLOOKUP(A6371,ยืมแฟ้ม!A:D,4,)</f>
        <v>#N/A</v>
      </c>
      <c r="W6371" s="93" t="e">
        <f>VLOOKUP(A6371,Sheet3!A:A,1,0)</f>
        <v>#N/A</v>
      </c>
    </row>
    <row r="6372" spans="1:23" ht="18.95" customHeight="1">
      <c r="A6372" s="25">
        <v>800115881701</v>
      </c>
      <c r="B6372" s="26" t="s">
        <v>9873</v>
      </c>
      <c r="C6372" s="28" t="s">
        <v>4049</v>
      </c>
      <c r="D6372" s="28" t="s">
        <v>9874</v>
      </c>
      <c r="E6372" s="33">
        <v>36</v>
      </c>
      <c r="F6372" s="33">
        <v>30</v>
      </c>
      <c r="G6372" s="33">
        <v>33</v>
      </c>
      <c r="I6372" s="34"/>
      <c r="L6372" s="33">
        <v>36</v>
      </c>
      <c r="M6372" s="33">
        <v>30</v>
      </c>
      <c r="N6372" s="33">
        <v>33</v>
      </c>
      <c r="P6372" s="32" t="e">
        <f>VLOOKUP(A6372,ยืมแฟ้ม!A:B,2,)</f>
        <v>#N/A</v>
      </c>
      <c r="Q6372" s="32" t="e">
        <f>VLOOKUP(A6372,ยืมแฟ้ม!A:C,3,)</f>
        <v>#N/A</v>
      </c>
      <c r="R6372" s="32" t="e">
        <f>VLOOKUP(A6372,ยืมแฟ้ม!A:D,4,)</f>
        <v>#N/A</v>
      </c>
      <c r="W6372" s="93" t="e">
        <f>VLOOKUP(A6372,Sheet3!A:A,1,0)</f>
        <v>#N/A</v>
      </c>
    </row>
    <row r="6373" spans="1:23" ht="18.95" customHeight="1">
      <c r="I6373" s="34"/>
      <c r="K6373" s="35"/>
      <c r="L6373" s="33">
        <v>36</v>
      </c>
      <c r="M6373" s="33">
        <v>30</v>
      </c>
      <c r="N6373" s="33">
        <v>34</v>
      </c>
      <c r="P6373" s="32" t="e">
        <f>VLOOKUP(A6373,ยืมแฟ้ม!A:B,2,)</f>
        <v>#N/A</v>
      </c>
      <c r="Q6373" s="32" t="e">
        <f>VLOOKUP(A6373,ยืมแฟ้ม!A:C,3,)</f>
        <v>#N/A</v>
      </c>
      <c r="R6373" s="32" t="e">
        <f>VLOOKUP(A6373,ยืมแฟ้ม!A:D,4,)</f>
        <v>#N/A</v>
      </c>
      <c r="W6373" s="93" t="e">
        <f>VLOOKUP(A6373,Sheet3!A:A,1,0)</f>
        <v>#N/A</v>
      </c>
    </row>
    <row r="6374" spans="1:23" ht="18.95" customHeight="1">
      <c r="A6374" s="25">
        <v>800072387015</v>
      </c>
      <c r="B6374" s="26" t="s">
        <v>3681</v>
      </c>
      <c r="C6374" s="28" t="s">
        <v>9085</v>
      </c>
      <c r="D6374" s="28" t="s">
        <v>9140</v>
      </c>
      <c r="E6374" s="33">
        <v>36</v>
      </c>
      <c r="F6374" s="33">
        <v>30</v>
      </c>
      <c r="G6374" s="33">
        <v>35</v>
      </c>
      <c r="I6374" s="34"/>
      <c r="K6374" s="35"/>
      <c r="L6374" s="33">
        <v>36</v>
      </c>
      <c r="M6374" s="33">
        <v>30</v>
      </c>
      <c r="N6374" s="33">
        <v>35</v>
      </c>
      <c r="P6374" s="32" t="e">
        <f>VLOOKUP(A6374,ยืมแฟ้ม!A:B,2,)</f>
        <v>#N/A</v>
      </c>
      <c r="Q6374" s="32" t="e">
        <f>VLOOKUP(A6374,ยืมแฟ้ม!A:C,3,)</f>
        <v>#N/A</v>
      </c>
      <c r="R6374" s="32" t="e">
        <f>VLOOKUP(A6374,ยืมแฟ้ม!A:D,4,)</f>
        <v>#N/A</v>
      </c>
      <c r="W6374" s="93" t="e">
        <f>VLOOKUP(A6374,Sheet3!A:A,1,0)</f>
        <v>#N/A</v>
      </c>
    </row>
    <row r="6375" spans="1:23" ht="18.95" customHeight="1">
      <c r="I6375" s="34"/>
      <c r="K6375" s="35"/>
      <c r="L6375" s="33">
        <v>36</v>
      </c>
      <c r="M6375" s="33">
        <v>31</v>
      </c>
      <c r="N6375" s="33">
        <v>1</v>
      </c>
      <c r="P6375" s="32" t="e">
        <f>VLOOKUP(A6375,ยืมแฟ้ม!A:B,2,)</f>
        <v>#N/A</v>
      </c>
      <c r="Q6375" s="32" t="e">
        <f>VLOOKUP(A6375,ยืมแฟ้ม!A:C,3,)</f>
        <v>#N/A</v>
      </c>
      <c r="R6375" s="32" t="e">
        <f>VLOOKUP(A6375,ยืมแฟ้ม!A:D,4,)</f>
        <v>#N/A</v>
      </c>
      <c r="W6375" s="93" t="e">
        <f>VLOOKUP(A6375,Sheet3!A:A,1,0)</f>
        <v>#N/A</v>
      </c>
    </row>
    <row r="6376" spans="1:23" ht="18.95" customHeight="1">
      <c r="I6376" s="34"/>
      <c r="K6376" s="35"/>
      <c r="L6376" s="33">
        <v>36</v>
      </c>
      <c r="M6376" s="33">
        <v>31</v>
      </c>
      <c r="N6376" s="33">
        <v>2</v>
      </c>
      <c r="P6376" s="32" t="e">
        <f>VLOOKUP(A6376,ยืมแฟ้ม!A:B,2,)</f>
        <v>#N/A</v>
      </c>
      <c r="Q6376" s="32" t="e">
        <f>VLOOKUP(A6376,ยืมแฟ้ม!A:C,3,)</f>
        <v>#N/A</v>
      </c>
      <c r="R6376" s="32" t="e">
        <f>VLOOKUP(A6376,ยืมแฟ้ม!A:D,4,)</f>
        <v>#N/A</v>
      </c>
      <c r="W6376" s="93" t="e">
        <f>VLOOKUP(A6376,Sheet3!A:A,1,0)</f>
        <v>#N/A</v>
      </c>
    </row>
    <row r="6377" spans="1:23" ht="18.95" customHeight="1">
      <c r="I6377" s="34"/>
      <c r="K6377" s="35"/>
      <c r="L6377" s="33">
        <v>36</v>
      </c>
      <c r="M6377" s="33">
        <v>31</v>
      </c>
      <c r="N6377" s="33">
        <v>3</v>
      </c>
      <c r="P6377" s="32" t="e">
        <f>VLOOKUP(A6377,ยืมแฟ้ม!A:B,2,)</f>
        <v>#N/A</v>
      </c>
      <c r="Q6377" s="32" t="e">
        <f>VLOOKUP(A6377,ยืมแฟ้ม!A:C,3,)</f>
        <v>#N/A</v>
      </c>
      <c r="R6377" s="32" t="e">
        <f>VLOOKUP(A6377,ยืมแฟ้ม!A:D,4,)</f>
        <v>#N/A</v>
      </c>
      <c r="W6377" s="93" t="e">
        <f>VLOOKUP(A6377,Sheet3!A:A,1,0)</f>
        <v>#N/A</v>
      </c>
    </row>
    <row r="6378" spans="1:23" ht="18.95" customHeight="1">
      <c r="A6378" s="25">
        <v>800063843752</v>
      </c>
      <c r="B6378" s="26" t="s">
        <v>3682</v>
      </c>
      <c r="C6378" s="28" t="s">
        <v>3542</v>
      </c>
      <c r="D6378" s="28" t="s">
        <v>10026</v>
      </c>
      <c r="E6378" s="33">
        <v>36</v>
      </c>
      <c r="F6378" s="33">
        <v>31</v>
      </c>
      <c r="G6378" s="33">
        <v>4</v>
      </c>
      <c r="I6378" s="34"/>
      <c r="K6378" s="35"/>
      <c r="L6378" s="33">
        <v>36</v>
      </c>
      <c r="M6378" s="33">
        <v>31</v>
      </c>
      <c r="N6378" s="33">
        <v>4</v>
      </c>
      <c r="P6378" s="32" t="e">
        <f>VLOOKUP(A6378,ยืมแฟ้ม!A:B,2,)</f>
        <v>#N/A</v>
      </c>
      <c r="Q6378" s="32" t="e">
        <f>VLOOKUP(A6378,ยืมแฟ้ม!A:C,3,)</f>
        <v>#N/A</v>
      </c>
      <c r="R6378" s="32" t="e">
        <f>VLOOKUP(A6378,ยืมแฟ้ม!A:D,4,)</f>
        <v>#N/A</v>
      </c>
      <c r="W6378" s="93" t="e">
        <f>VLOOKUP(A6378,Sheet3!A:A,1,0)</f>
        <v>#N/A</v>
      </c>
    </row>
    <row r="6379" spans="1:23" ht="18.95" customHeight="1">
      <c r="A6379" s="25">
        <v>800072385001</v>
      </c>
      <c r="B6379" s="26" t="s">
        <v>3683</v>
      </c>
      <c r="C6379" s="28" t="s">
        <v>9085</v>
      </c>
      <c r="D6379" s="28" t="s">
        <v>9140</v>
      </c>
      <c r="E6379" s="33">
        <v>36</v>
      </c>
      <c r="F6379" s="33">
        <v>31</v>
      </c>
      <c r="G6379" s="33">
        <v>5</v>
      </c>
      <c r="I6379" s="34"/>
      <c r="K6379" s="35"/>
      <c r="L6379" s="33">
        <v>36</v>
      </c>
      <c r="M6379" s="33">
        <v>31</v>
      </c>
      <c r="N6379" s="33">
        <v>5</v>
      </c>
      <c r="P6379" s="32" t="e">
        <f>VLOOKUP(A6379,ยืมแฟ้ม!A:B,2,)</f>
        <v>#N/A</v>
      </c>
      <c r="Q6379" s="32" t="e">
        <f>VLOOKUP(A6379,ยืมแฟ้ม!A:C,3,)</f>
        <v>#N/A</v>
      </c>
      <c r="R6379" s="32" t="e">
        <f>VLOOKUP(A6379,ยืมแฟ้ม!A:D,4,)</f>
        <v>#N/A</v>
      </c>
      <c r="W6379" s="93" t="e">
        <f>VLOOKUP(A6379,Sheet3!A:A,1,0)</f>
        <v>#N/A</v>
      </c>
    </row>
    <row r="6380" spans="1:23" ht="18.95" customHeight="1">
      <c r="A6380" s="25">
        <v>800017547053</v>
      </c>
      <c r="B6380" s="26" t="s">
        <v>3684</v>
      </c>
      <c r="C6380" s="28" t="s">
        <v>9085</v>
      </c>
      <c r="D6380" s="28" t="s">
        <v>7912</v>
      </c>
      <c r="E6380" s="33">
        <v>36</v>
      </c>
      <c r="F6380" s="33">
        <v>31</v>
      </c>
      <c r="G6380" s="33">
        <v>6</v>
      </c>
      <c r="I6380" s="34"/>
      <c r="K6380" s="35"/>
      <c r="L6380" s="33">
        <v>36</v>
      </c>
      <c r="M6380" s="33">
        <v>31</v>
      </c>
      <c r="N6380" s="33">
        <v>6</v>
      </c>
      <c r="P6380" s="32" t="e">
        <f>VLOOKUP(A6380,ยืมแฟ้ม!A:B,2,)</f>
        <v>#N/A</v>
      </c>
      <c r="Q6380" s="32" t="e">
        <f>VLOOKUP(A6380,ยืมแฟ้ม!A:C,3,)</f>
        <v>#N/A</v>
      </c>
      <c r="R6380" s="32" t="e">
        <f>VLOOKUP(A6380,ยืมแฟ้ม!A:D,4,)</f>
        <v>#N/A</v>
      </c>
      <c r="W6380" s="93" t="e">
        <f>VLOOKUP(A6380,Sheet3!A:A,1,0)</f>
        <v>#N/A</v>
      </c>
    </row>
    <row r="6381" spans="1:23" ht="18.95" customHeight="1">
      <c r="A6381" s="25">
        <v>800072792248</v>
      </c>
      <c r="B6381" s="26" t="s">
        <v>3685</v>
      </c>
      <c r="C6381" s="28" t="s">
        <v>9085</v>
      </c>
      <c r="D6381" s="28" t="s">
        <v>9140</v>
      </c>
      <c r="E6381" s="33">
        <v>36</v>
      </c>
      <c r="F6381" s="33">
        <v>31</v>
      </c>
      <c r="G6381" s="33">
        <v>7</v>
      </c>
      <c r="I6381" s="34"/>
      <c r="K6381" s="35"/>
      <c r="L6381" s="33">
        <v>36</v>
      </c>
      <c r="M6381" s="33">
        <v>31</v>
      </c>
      <c r="N6381" s="33">
        <v>7</v>
      </c>
      <c r="P6381" s="32" t="e">
        <f>VLOOKUP(A6381,ยืมแฟ้ม!A:B,2,)</f>
        <v>#N/A</v>
      </c>
      <c r="Q6381" s="32" t="e">
        <f>VLOOKUP(A6381,ยืมแฟ้ม!A:C,3,)</f>
        <v>#N/A</v>
      </c>
      <c r="R6381" s="32" t="e">
        <f>VLOOKUP(A6381,ยืมแฟ้ม!A:D,4,)</f>
        <v>#N/A</v>
      </c>
      <c r="W6381" s="93" t="e">
        <f>VLOOKUP(A6381,Sheet3!A:A,1,0)</f>
        <v>#N/A</v>
      </c>
    </row>
    <row r="6382" spans="1:23" ht="18.95" customHeight="1">
      <c r="I6382" s="34"/>
      <c r="K6382" s="35"/>
      <c r="L6382" s="33">
        <v>36</v>
      </c>
      <c r="M6382" s="33">
        <v>31</v>
      </c>
      <c r="N6382" s="33">
        <v>8</v>
      </c>
      <c r="P6382" s="32" t="e">
        <f>VLOOKUP(A6382,ยืมแฟ้ม!A:B,2,)</f>
        <v>#N/A</v>
      </c>
      <c r="Q6382" s="32" t="e">
        <f>VLOOKUP(A6382,ยืมแฟ้ม!A:C,3,)</f>
        <v>#N/A</v>
      </c>
      <c r="R6382" s="32" t="e">
        <f>VLOOKUP(A6382,ยืมแฟ้ม!A:D,4,)</f>
        <v>#N/A</v>
      </c>
      <c r="W6382" s="93" t="e">
        <f>VLOOKUP(A6382,Sheet3!A:A,1,0)</f>
        <v>#N/A</v>
      </c>
    </row>
    <row r="6383" spans="1:23" ht="18.95" customHeight="1">
      <c r="A6383" s="25">
        <v>800072387296</v>
      </c>
      <c r="B6383" s="26" t="s">
        <v>3686</v>
      </c>
      <c r="C6383" s="28" t="s">
        <v>9085</v>
      </c>
      <c r="D6383" s="28" t="s">
        <v>9140</v>
      </c>
      <c r="E6383" s="33">
        <v>36</v>
      </c>
      <c r="F6383" s="33">
        <v>31</v>
      </c>
      <c r="G6383" s="33">
        <v>9</v>
      </c>
      <c r="I6383" s="34"/>
      <c r="K6383" s="35"/>
      <c r="L6383" s="33">
        <v>36</v>
      </c>
      <c r="M6383" s="33">
        <v>31</v>
      </c>
      <c r="N6383" s="33">
        <v>9</v>
      </c>
      <c r="P6383" s="32" t="e">
        <f>VLOOKUP(A6383,ยืมแฟ้ม!A:B,2,)</f>
        <v>#N/A</v>
      </c>
      <c r="Q6383" s="32" t="e">
        <f>VLOOKUP(A6383,ยืมแฟ้ม!A:C,3,)</f>
        <v>#N/A</v>
      </c>
      <c r="R6383" s="32" t="e">
        <f>VLOOKUP(A6383,ยืมแฟ้ม!A:D,4,)</f>
        <v>#N/A</v>
      </c>
      <c r="W6383" s="93" t="e">
        <f>VLOOKUP(A6383,Sheet3!A:A,1,0)</f>
        <v>#N/A</v>
      </c>
    </row>
    <row r="6384" spans="1:23" ht="18.95" customHeight="1">
      <c r="A6384" s="25">
        <v>800096333573</v>
      </c>
      <c r="B6384" s="26" t="s">
        <v>9875</v>
      </c>
      <c r="C6384" s="28" t="s">
        <v>3542</v>
      </c>
      <c r="D6384" s="28" t="s">
        <v>9140</v>
      </c>
      <c r="E6384" s="33">
        <v>36</v>
      </c>
      <c r="F6384" s="33">
        <v>31</v>
      </c>
      <c r="G6384" s="33">
        <v>10</v>
      </c>
      <c r="I6384" s="34"/>
      <c r="L6384" s="33">
        <v>36</v>
      </c>
      <c r="M6384" s="33">
        <v>31</v>
      </c>
      <c r="N6384" s="33">
        <v>10</v>
      </c>
      <c r="P6384" s="32" t="e">
        <f>VLOOKUP(A6384,ยืมแฟ้ม!A:B,2,)</f>
        <v>#N/A</v>
      </c>
      <c r="Q6384" s="32" t="e">
        <f>VLOOKUP(A6384,ยืมแฟ้ม!A:C,3,)</f>
        <v>#N/A</v>
      </c>
      <c r="R6384" s="32" t="e">
        <f>VLOOKUP(A6384,ยืมแฟ้ม!A:D,4,)</f>
        <v>#N/A</v>
      </c>
      <c r="W6384" s="93" t="e">
        <f>VLOOKUP(A6384,Sheet3!A:A,1,0)</f>
        <v>#N/A</v>
      </c>
    </row>
    <row r="6385" spans="1:23" ht="18.95" customHeight="1">
      <c r="A6385" s="25">
        <v>800072792347</v>
      </c>
      <c r="B6385" s="26" t="s">
        <v>3687</v>
      </c>
      <c r="C6385" s="28" t="s">
        <v>9085</v>
      </c>
      <c r="D6385" s="28" t="s">
        <v>9140</v>
      </c>
      <c r="E6385" s="33">
        <v>36</v>
      </c>
      <c r="F6385" s="33">
        <v>31</v>
      </c>
      <c r="G6385" s="33">
        <v>11</v>
      </c>
      <c r="I6385" s="34"/>
      <c r="K6385" s="35"/>
      <c r="L6385" s="33">
        <v>36</v>
      </c>
      <c r="M6385" s="33">
        <v>31</v>
      </c>
      <c r="N6385" s="33">
        <v>11</v>
      </c>
      <c r="P6385" s="32" t="e">
        <f>VLOOKUP(A6385,ยืมแฟ้ม!A:B,2,)</f>
        <v>#N/A</v>
      </c>
      <c r="Q6385" s="32" t="e">
        <f>VLOOKUP(A6385,ยืมแฟ้ม!A:C,3,)</f>
        <v>#N/A</v>
      </c>
      <c r="R6385" s="32" t="e">
        <f>VLOOKUP(A6385,ยืมแฟ้ม!A:D,4,)</f>
        <v>#N/A</v>
      </c>
      <c r="W6385" s="93" t="e">
        <f>VLOOKUP(A6385,Sheet3!A:A,1,0)</f>
        <v>#N/A</v>
      </c>
    </row>
    <row r="6386" spans="1:23" ht="18.95" customHeight="1">
      <c r="A6386" s="25">
        <v>800078513556</v>
      </c>
      <c r="B6386" s="26" t="s">
        <v>3688</v>
      </c>
      <c r="C6386" s="28" t="s">
        <v>9134</v>
      </c>
      <c r="D6386" s="28" t="s">
        <v>9140</v>
      </c>
      <c r="E6386" s="33">
        <v>36</v>
      </c>
      <c r="F6386" s="33">
        <v>31</v>
      </c>
      <c r="G6386" s="33">
        <v>12</v>
      </c>
      <c r="I6386" s="34"/>
      <c r="K6386" s="35"/>
      <c r="L6386" s="33">
        <v>36</v>
      </c>
      <c r="M6386" s="33">
        <v>31</v>
      </c>
      <c r="N6386" s="33">
        <v>12</v>
      </c>
      <c r="P6386" s="32" t="e">
        <f>VLOOKUP(A6386,ยืมแฟ้ม!A:B,2,)</f>
        <v>#N/A</v>
      </c>
      <c r="Q6386" s="32" t="e">
        <f>VLOOKUP(A6386,ยืมแฟ้ม!A:C,3,)</f>
        <v>#N/A</v>
      </c>
      <c r="R6386" s="32" t="e">
        <f>VLOOKUP(A6386,ยืมแฟ้ม!A:D,4,)</f>
        <v>#N/A</v>
      </c>
      <c r="W6386" s="93" t="e">
        <f>VLOOKUP(A6386,Sheet3!A:A,1,0)</f>
        <v>#N/A</v>
      </c>
    </row>
    <row r="6387" spans="1:23" ht="18.95" customHeight="1">
      <c r="A6387" s="25">
        <v>800072389532</v>
      </c>
      <c r="B6387" s="26" t="s">
        <v>3689</v>
      </c>
      <c r="C6387" s="28" t="s">
        <v>9085</v>
      </c>
      <c r="D6387" s="28" t="s">
        <v>9140</v>
      </c>
      <c r="E6387" s="33">
        <v>36</v>
      </c>
      <c r="F6387" s="33">
        <v>31</v>
      </c>
      <c r="G6387" s="33">
        <v>13</v>
      </c>
      <c r="I6387" s="34"/>
      <c r="K6387" s="35"/>
      <c r="L6387" s="33">
        <v>36</v>
      </c>
      <c r="M6387" s="33">
        <v>31</v>
      </c>
      <c r="N6387" s="33">
        <v>13</v>
      </c>
      <c r="P6387" s="32" t="e">
        <f>VLOOKUP(A6387,ยืมแฟ้ม!A:B,2,)</f>
        <v>#N/A</v>
      </c>
      <c r="Q6387" s="32" t="e">
        <f>VLOOKUP(A6387,ยืมแฟ้ม!A:C,3,)</f>
        <v>#N/A</v>
      </c>
      <c r="R6387" s="32" t="e">
        <f>VLOOKUP(A6387,ยืมแฟ้ม!A:D,4,)</f>
        <v>#N/A</v>
      </c>
      <c r="W6387" s="93" t="e">
        <f>VLOOKUP(A6387,Sheet3!A:A,1,0)</f>
        <v>#N/A</v>
      </c>
    </row>
    <row r="6388" spans="1:23" ht="18.95" customHeight="1">
      <c r="A6388" s="25">
        <v>800056602710</v>
      </c>
      <c r="B6388" s="26" t="s">
        <v>3690</v>
      </c>
      <c r="C6388" s="28" t="s">
        <v>9085</v>
      </c>
      <c r="D6388" s="28" t="s">
        <v>7816</v>
      </c>
      <c r="E6388" s="33">
        <v>36</v>
      </c>
      <c r="F6388" s="33">
        <v>31</v>
      </c>
      <c r="G6388" s="33">
        <v>14</v>
      </c>
      <c r="I6388" s="34"/>
      <c r="K6388" s="35"/>
      <c r="L6388" s="33">
        <v>36</v>
      </c>
      <c r="M6388" s="33">
        <v>31</v>
      </c>
      <c r="N6388" s="33">
        <v>14</v>
      </c>
      <c r="P6388" s="32" t="e">
        <f>VLOOKUP(A6388,ยืมแฟ้ม!A:B,2,)</f>
        <v>#N/A</v>
      </c>
      <c r="Q6388" s="32" t="e">
        <f>VLOOKUP(A6388,ยืมแฟ้ม!A:C,3,)</f>
        <v>#N/A</v>
      </c>
      <c r="R6388" s="32" t="e">
        <f>VLOOKUP(A6388,ยืมแฟ้ม!A:D,4,)</f>
        <v>#N/A</v>
      </c>
      <c r="W6388" s="93" t="e">
        <f>VLOOKUP(A6388,Sheet3!A:A,1,0)</f>
        <v>#N/A</v>
      </c>
    </row>
    <row r="6389" spans="1:23" ht="18.95" customHeight="1">
      <c r="I6389" s="34"/>
      <c r="K6389" s="35"/>
      <c r="L6389" s="33">
        <v>36</v>
      </c>
      <c r="M6389" s="33">
        <v>31</v>
      </c>
      <c r="N6389" s="33">
        <v>15</v>
      </c>
      <c r="P6389" s="32" t="e">
        <f>VLOOKUP(A6389,ยืมแฟ้ม!A:B,2,)</f>
        <v>#N/A</v>
      </c>
      <c r="Q6389" s="32" t="e">
        <f>VLOOKUP(A6389,ยืมแฟ้ม!A:C,3,)</f>
        <v>#N/A</v>
      </c>
      <c r="R6389" s="32" t="e">
        <f>VLOOKUP(A6389,ยืมแฟ้ม!A:D,4,)</f>
        <v>#N/A</v>
      </c>
      <c r="W6389" s="93" t="e">
        <f>VLOOKUP(A6389,Sheet3!A:A,1,0)</f>
        <v>#N/A</v>
      </c>
    </row>
    <row r="6390" spans="1:23" ht="18.95" customHeight="1">
      <c r="A6390" s="25">
        <v>854349001057</v>
      </c>
      <c r="B6390" s="26" t="s">
        <v>7891</v>
      </c>
      <c r="C6390" s="28" t="s">
        <v>4049</v>
      </c>
      <c r="D6390" s="28" t="s">
        <v>7892</v>
      </c>
      <c r="E6390" s="33">
        <v>36</v>
      </c>
      <c r="F6390" s="33">
        <v>31</v>
      </c>
      <c r="G6390" s="33">
        <v>16</v>
      </c>
      <c r="I6390" s="34"/>
      <c r="K6390" s="35"/>
      <c r="L6390" s="33">
        <v>36</v>
      </c>
      <c r="M6390" s="33">
        <v>31</v>
      </c>
      <c r="N6390" s="33">
        <v>16</v>
      </c>
      <c r="P6390" s="32" t="e">
        <f>VLOOKUP(A6390,ยืมแฟ้ม!A:B,2,)</f>
        <v>#N/A</v>
      </c>
      <c r="Q6390" s="32" t="e">
        <f>VLOOKUP(A6390,ยืมแฟ้ม!A:C,3,)</f>
        <v>#N/A</v>
      </c>
      <c r="R6390" s="32" t="e">
        <f>VLOOKUP(A6390,ยืมแฟ้ม!A:D,4,)</f>
        <v>#N/A</v>
      </c>
      <c r="W6390" s="93" t="e">
        <f>VLOOKUP(A6390,Sheet3!A:A,1,0)</f>
        <v>#N/A</v>
      </c>
    </row>
    <row r="6391" spans="1:23" ht="18.95" customHeight="1">
      <c r="A6391" s="25">
        <v>800035772873</v>
      </c>
      <c r="B6391" s="26" t="s">
        <v>3673</v>
      </c>
      <c r="C6391" s="28" t="s">
        <v>3542</v>
      </c>
      <c r="D6391" s="28" t="s">
        <v>10026</v>
      </c>
      <c r="E6391" s="33">
        <v>36</v>
      </c>
      <c r="F6391" s="33">
        <v>31</v>
      </c>
      <c r="G6391" s="33">
        <v>17</v>
      </c>
      <c r="I6391" s="34"/>
      <c r="K6391" s="35"/>
      <c r="L6391" s="33">
        <v>36</v>
      </c>
      <c r="M6391" s="33">
        <v>31</v>
      </c>
      <c r="N6391" s="33">
        <v>17</v>
      </c>
      <c r="P6391" s="32" t="e">
        <f>VLOOKUP(A6391,ยืมแฟ้ม!A:B,2,)</f>
        <v>#N/A</v>
      </c>
      <c r="Q6391" s="32" t="e">
        <f>VLOOKUP(A6391,ยืมแฟ้ม!A:C,3,)</f>
        <v>#N/A</v>
      </c>
      <c r="R6391" s="32" t="e">
        <f>VLOOKUP(A6391,ยืมแฟ้ม!A:D,4,)</f>
        <v>#N/A</v>
      </c>
      <c r="W6391" s="93" t="e">
        <f>VLOOKUP(A6391,Sheet3!A:A,1,0)</f>
        <v>#N/A</v>
      </c>
    </row>
    <row r="6392" spans="1:23" ht="18.95" customHeight="1">
      <c r="I6392" s="34"/>
      <c r="K6392" s="35"/>
      <c r="L6392" s="33">
        <v>36</v>
      </c>
      <c r="M6392" s="33">
        <v>31</v>
      </c>
      <c r="N6392" s="33">
        <v>18</v>
      </c>
      <c r="P6392" s="32" t="e">
        <f>VLOOKUP(A6392,ยืมแฟ้ม!A:B,2,)</f>
        <v>#N/A</v>
      </c>
      <c r="Q6392" s="32" t="e">
        <f>VLOOKUP(A6392,ยืมแฟ้ม!A:C,3,)</f>
        <v>#N/A</v>
      </c>
      <c r="R6392" s="32" t="e">
        <f>VLOOKUP(A6392,ยืมแฟ้ม!A:D,4,)</f>
        <v>#N/A</v>
      </c>
      <c r="W6392" s="93" t="e">
        <f>VLOOKUP(A6392,Sheet3!A:A,1,0)</f>
        <v>#N/A</v>
      </c>
    </row>
    <row r="6393" spans="1:23" ht="18.95" customHeight="1">
      <c r="A6393" s="25">
        <v>800073400403</v>
      </c>
      <c r="B6393" s="26" t="s">
        <v>3691</v>
      </c>
      <c r="C6393" s="28" t="s">
        <v>9085</v>
      </c>
      <c r="D6393" s="28" t="s">
        <v>9140</v>
      </c>
      <c r="E6393" s="33">
        <v>36</v>
      </c>
      <c r="F6393" s="33">
        <v>31</v>
      </c>
      <c r="G6393" s="33">
        <v>19</v>
      </c>
      <c r="I6393" s="34"/>
      <c r="K6393" s="35"/>
      <c r="L6393" s="33">
        <v>36</v>
      </c>
      <c r="M6393" s="33">
        <v>31</v>
      </c>
      <c r="N6393" s="33">
        <v>19</v>
      </c>
      <c r="P6393" s="32" t="e">
        <f>VLOOKUP(A6393,ยืมแฟ้ม!A:B,2,)</f>
        <v>#N/A</v>
      </c>
      <c r="Q6393" s="32" t="e">
        <f>VLOOKUP(A6393,ยืมแฟ้ม!A:C,3,)</f>
        <v>#N/A</v>
      </c>
      <c r="R6393" s="32" t="e">
        <f>VLOOKUP(A6393,ยืมแฟ้ม!A:D,4,)</f>
        <v>#N/A</v>
      </c>
      <c r="W6393" s="93" t="e">
        <f>VLOOKUP(A6393,Sheet3!A:A,1,0)</f>
        <v>#N/A</v>
      </c>
    </row>
    <row r="6394" spans="1:23" ht="18.95" customHeight="1">
      <c r="A6394" s="25">
        <v>800078801217</v>
      </c>
      <c r="B6394" s="26" t="s">
        <v>3692</v>
      </c>
      <c r="C6394" s="28" t="s">
        <v>9085</v>
      </c>
      <c r="D6394" s="28" t="s">
        <v>7816</v>
      </c>
      <c r="E6394" s="33">
        <v>36</v>
      </c>
      <c r="F6394" s="33">
        <v>31</v>
      </c>
      <c r="G6394" s="33">
        <v>20</v>
      </c>
      <c r="I6394" s="34"/>
      <c r="K6394" s="35"/>
      <c r="L6394" s="33">
        <v>36</v>
      </c>
      <c r="M6394" s="33">
        <v>31</v>
      </c>
      <c r="N6394" s="33">
        <v>20</v>
      </c>
      <c r="P6394" s="32" t="e">
        <f>VLOOKUP(A6394,ยืมแฟ้ม!A:B,2,)</f>
        <v>#N/A</v>
      </c>
      <c r="Q6394" s="32" t="e">
        <f>VLOOKUP(A6394,ยืมแฟ้ม!A:C,3,)</f>
        <v>#N/A</v>
      </c>
      <c r="R6394" s="32" t="e">
        <f>VLOOKUP(A6394,ยืมแฟ้ม!A:D,4,)</f>
        <v>#N/A</v>
      </c>
      <c r="W6394" s="93" t="e">
        <f>VLOOKUP(A6394,Sheet3!A:A,1,0)</f>
        <v>#N/A</v>
      </c>
    </row>
    <row r="6395" spans="1:23" ht="18.95" customHeight="1">
      <c r="A6395" s="25">
        <v>800076407660</v>
      </c>
      <c r="B6395" s="26" t="s">
        <v>3693</v>
      </c>
      <c r="C6395" s="28" t="s">
        <v>9085</v>
      </c>
      <c r="D6395" s="28" t="s">
        <v>9140</v>
      </c>
      <c r="E6395" s="33">
        <v>36</v>
      </c>
      <c r="F6395" s="33">
        <v>31</v>
      </c>
      <c r="G6395" s="33">
        <v>21</v>
      </c>
      <c r="I6395" s="34"/>
      <c r="K6395" s="35"/>
      <c r="L6395" s="33">
        <v>36</v>
      </c>
      <c r="M6395" s="33">
        <v>31</v>
      </c>
      <c r="N6395" s="33">
        <v>21</v>
      </c>
      <c r="P6395" s="32" t="e">
        <f>VLOOKUP(A6395,ยืมแฟ้ม!A:B,2,)</f>
        <v>#N/A</v>
      </c>
      <c r="Q6395" s="32" t="e">
        <f>VLOOKUP(A6395,ยืมแฟ้ม!A:C,3,)</f>
        <v>#N/A</v>
      </c>
      <c r="R6395" s="32" t="e">
        <f>VLOOKUP(A6395,ยืมแฟ้ม!A:D,4,)</f>
        <v>#N/A</v>
      </c>
      <c r="W6395" s="93" t="e">
        <f>VLOOKUP(A6395,Sheet3!A:A,1,0)</f>
        <v>#N/A</v>
      </c>
    </row>
    <row r="6396" spans="1:23" ht="18.95" customHeight="1">
      <c r="A6396" s="25">
        <v>800000715352</v>
      </c>
      <c r="B6396" s="26" t="s">
        <v>10725</v>
      </c>
      <c r="C6396" s="28" t="s">
        <v>7911</v>
      </c>
      <c r="D6396" s="28" t="s">
        <v>7816</v>
      </c>
      <c r="E6396" s="33">
        <v>36</v>
      </c>
      <c r="F6396" s="33">
        <v>31</v>
      </c>
      <c r="G6396" s="33">
        <v>22</v>
      </c>
      <c r="I6396" s="34"/>
      <c r="K6396" s="35"/>
      <c r="L6396" s="33">
        <v>36</v>
      </c>
      <c r="M6396" s="33">
        <v>31</v>
      </c>
      <c r="N6396" s="33">
        <v>22</v>
      </c>
      <c r="P6396" s="32" t="e">
        <f>VLOOKUP(A6396,ยืมแฟ้ม!A:B,2,)</f>
        <v>#N/A</v>
      </c>
      <c r="Q6396" s="32" t="e">
        <f>VLOOKUP(A6396,ยืมแฟ้ม!A:C,3,)</f>
        <v>#N/A</v>
      </c>
      <c r="R6396" s="32" t="e">
        <f>VLOOKUP(A6396,ยืมแฟ้ม!A:D,4,)</f>
        <v>#N/A</v>
      </c>
      <c r="W6396" s="93" t="e">
        <f>VLOOKUP(A6396,Sheet3!A:A,1,0)</f>
        <v>#N/A</v>
      </c>
    </row>
    <row r="6397" spans="1:23" ht="18.95" customHeight="1">
      <c r="A6397" s="25">
        <v>800062314284</v>
      </c>
      <c r="B6397" s="26" t="s">
        <v>3694</v>
      </c>
      <c r="C6397" s="28" t="s">
        <v>7911</v>
      </c>
      <c r="D6397" s="28" t="s">
        <v>1355</v>
      </c>
      <c r="E6397" s="33">
        <v>36</v>
      </c>
      <c r="F6397" s="33">
        <v>31</v>
      </c>
      <c r="G6397" s="33">
        <v>23</v>
      </c>
      <c r="I6397" s="34"/>
      <c r="K6397" s="35"/>
      <c r="L6397" s="33">
        <v>36</v>
      </c>
      <c r="M6397" s="33">
        <v>31</v>
      </c>
      <c r="N6397" s="33">
        <v>23</v>
      </c>
      <c r="P6397" s="32" t="e">
        <f>VLOOKUP(A6397,ยืมแฟ้ม!A:B,2,)</f>
        <v>#N/A</v>
      </c>
      <c r="Q6397" s="32" t="e">
        <f>VLOOKUP(A6397,ยืมแฟ้ม!A:C,3,)</f>
        <v>#N/A</v>
      </c>
      <c r="R6397" s="32" t="e">
        <f>VLOOKUP(A6397,ยืมแฟ้ม!A:D,4,)</f>
        <v>#N/A</v>
      </c>
      <c r="W6397" s="93" t="e">
        <f>VLOOKUP(A6397,Sheet3!A:A,1,0)</f>
        <v>#N/A</v>
      </c>
    </row>
    <row r="6398" spans="1:23" ht="18.95" customHeight="1">
      <c r="A6398" s="25">
        <v>800056216958</v>
      </c>
      <c r="B6398" s="26" t="s">
        <v>3695</v>
      </c>
      <c r="C6398" s="28" t="s">
        <v>3542</v>
      </c>
      <c r="D6398" s="28" t="s">
        <v>7816</v>
      </c>
      <c r="E6398" s="33">
        <v>36</v>
      </c>
      <c r="F6398" s="33">
        <v>31</v>
      </c>
      <c r="G6398" s="33">
        <v>24</v>
      </c>
      <c r="I6398" s="34"/>
      <c r="K6398" s="35"/>
      <c r="L6398" s="33">
        <v>36</v>
      </c>
      <c r="M6398" s="33">
        <v>31</v>
      </c>
      <c r="N6398" s="33">
        <v>24</v>
      </c>
      <c r="P6398" s="32" t="e">
        <f>VLOOKUP(A6398,ยืมแฟ้ม!A:B,2,)</f>
        <v>#N/A</v>
      </c>
      <c r="Q6398" s="32" t="e">
        <f>VLOOKUP(A6398,ยืมแฟ้ม!A:C,3,)</f>
        <v>#N/A</v>
      </c>
      <c r="R6398" s="32" t="e">
        <f>VLOOKUP(A6398,ยืมแฟ้ม!A:D,4,)</f>
        <v>#N/A</v>
      </c>
      <c r="W6398" s="93" t="e">
        <f>VLOOKUP(A6398,Sheet3!A:A,1,0)</f>
        <v>#N/A</v>
      </c>
    </row>
    <row r="6399" spans="1:23" ht="18.95" customHeight="1">
      <c r="A6399" s="25">
        <v>800116196299</v>
      </c>
      <c r="B6399" s="26" t="s">
        <v>10726</v>
      </c>
      <c r="C6399" s="28" t="s">
        <v>8055</v>
      </c>
      <c r="D6399" s="28" t="s">
        <v>9874</v>
      </c>
      <c r="E6399" s="33">
        <v>36</v>
      </c>
      <c r="F6399" s="33">
        <v>31</v>
      </c>
      <c r="G6399" s="33">
        <v>25</v>
      </c>
      <c r="I6399" s="34"/>
      <c r="K6399" s="35"/>
      <c r="L6399" s="33">
        <v>36</v>
      </c>
      <c r="M6399" s="33">
        <v>31</v>
      </c>
      <c r="N6399" s="33">
        <v>25</v>
      </c>
      <c r="P6399" s="32" t="e">
        <f>VLOOKUP(A6399,ยืมแฟ้ม!A:B,2,)</f>
        <v>#N/A</v>
      </c>
      <c r="Q6399" s="32" t="e">
        <f>VLOOKUP(A6399,ยืมแฟ้ม!A:C,3,)</f>
        <v>#N/A</v>
      </c>
      <c r="R6399" s="32" t="e">
        <f>VLOOKUP(A6399,ยืมแฟ้ม!A:D,4,)</f>
        <v>#N/A</v>
      </c>
      <c r="W6399" s="93" t="e">
        <f>VLOOKUP(A6399,Sheet3!A:A,1,0)</f>
        <v>#N/A</v>
      </c>
    </row>
    <row r="6400" spans="1:23" ht="18.95" customHeight="1">
      <c r="I6400" s="34"/>
      <c r="K6400" s="35"/>
      <c r="L6400" s="33">
        <v>36</v>
      </c>
      <c r="M6400" s="33">
        <v>31</v>
      </c>
      <c r="N6400" s="33">
        <v>26</v>
      </c>
      <c r="P6400" s="32" t="e">
        <f>VLOOKUP(A6400,ยืมแฟ้ม!A:B,2,)</f>
        <v>#N/A</v>
      </c>
      <c r="Q6400" s="32" t="e">
        <f>VLOOKUP(A6400,ยืมแฟ้ม!A:C,3,)</f>
        <v>#N/A</v>
      </c>
      <c r="R6400" s="32" t="e">
        <f>VLOOKUP(A6400,ยืมแฟ้ม!A:D,4,)</f>
        <v>#N/A</v>
      </c>
      <c r="W6400" s="93" t="e">
        <f>VLOOKUP(A6400,Sheet3!A:A,1,0)</f>
        <v>#N/A</v>
      </c>
    </row>
    <row r="6401" spans="1:23" ht="18.95" customHeight="1">
      <c r="A6401" s="25">
        <v>800018199474</v>
      </c>
      <c r="B6401" s="26" t="s">
        <v>2657</v>
      </c>
      <c r="C6401" s="28" t="s">
        <v>3542</v>
      </c>
      <c r="D6401" s="28" t="s">
        <v>7912</v>
      </c>
      <c r="E6401" s="33">
        <v>36</v>
      </c>
      <c r="F6401" s="33">
        <v>31</v>
      </c>
      <c r="G6401" s="33">
        <v>27</v>
      </c>
      <c r="I6401" s="34"/>
      <c r="K6401" s="35"/>
      <c r="L6401" s="33">
        <v>36</v>
      </c>
      <c r="M6401" s="33">
        <v>31</v>
      </c>
      <c r="N6401" s="33">
        <v>27</v>
      </c>
      <c r="P6401" s="32" t="e">
        <f>VLOOKUP(A6401,ยืมแฟ้ม!A:B,2,)</f>
        <v>#N/A</v>
      </c>
      <c r="Q6401" s="32" t="e">
        <f>VLOOKUP(A6401,ยืมแฟ้ม!A:C,3,)</f>
        <v>#N/A</v>
      </c>
      <c r="R6401" s="32" t="e">
        <f>VLOOKUP(A6401,ยืมแฟ้ม!A:D,4,)</f>
        <v>#N/A</v>
      </c>
      <c r="W6401" s="93" t="e">
        <f>VLOOKUP(A6401,Sheet3!A:A,1,0)</f>
        <v>#N/A</v>
      </c>
    </row>
    <row r="6402" spans="1:23" ht="18.95" customHeight="1">
      <c r="A6402" s="25">
        <v>800021323566</v>
      </c>
      <c r="B6402" s="26" t="s">
        <v>3697</v>
      </c>
      <c r="C6402" s="28" t="s">
        <v>3542</v>
      </c>
      <c r="D6402" s="28" t="s">
        <v>7912</v>
      </c>
      <c r="E6402" s="33">
        <v>36</v>
      </c>
      <c r="F6402" s="33">
        <v>31</v>
      </c>
      <c r="G6402" s="33">
        <v>28</v>
      </c>
      <c r="I6402" s="34"/>
      <c r="K6402" s="35"/>
      <c r="L6402" s="33">
        <v>36</v>
      </c>
      <c r="M6402" s="33">
        <v>31</v>
      </c>
      <c r="N6402" s="33">
        <v>28</v>
      </c>
      <c r="P6402" s="32" t="e">
        <f>VLOOKUP(A6402,ยืมแฟ้ม!A:B,2,)</f>
        <v>#N/A</v>
      </c>
      <c r="Q6402" s="32" t="e">
        <f>VLOOKUP(A6402,ยืมแฟ้ม!A:C,3,)</f>
        <v>#N/A</v>
      </c>
      <c r="R6402" s="32" t="e">
        <f>VLOOKUP(A6402,ยืมแฟ้ม!A:D,4,)</f>
        <v>#N/A</v>
      </c>
      <c r="W6402" s="93" t="e">
        <f>VLOOKUP(A6402,Sheet3!A:A,1,0)</f>
        <v>#N/A</v>
      </c>
    </row>
    <row r="6403" spans="1:23" ht="18.95" customHeight="1">
      <c r="A6403" s="25">
        <v>800009765853</v>
      </c>
      <c r="B6403" s="26" t="s">
        <v>3698</v>
      </c>
      <c r="C6403" s="28" t="s">
        <v>9134</v>
      </c>
      <c r="D6403" s="28" t="s">
        <v>7827</v>
      </c>
      <c r="E6403" s="33">
        <v>36</v>
      </c>
      <c r="F6403" s="33">
        <v>31</v>
      </c>
      <c r="G6403" s="33">
        <v>30</v>
      </c>
      <c r="I6403" s="34"/>
      <c r="K6403" s="35"/>
      <c r="L6403" s="33">
        <v>36</v>
      </c>
      <c r="M6403" s="33">
        <v>31</v>
      </c>
      <c r="N6403" s="33">
        <v>30</v>
      </c>
      <c r="P6403" s="32" t="e">
        <f>VLOOKUP(A6403,ยืมแฟ้ม!A:B,2,)</f>
        <v>#N/A</v>
      </c>
      <c r="Q6403" s="32" t="e">
        <f>VLOOKUP(A6403,ยืมแฟ้ม!A:C,3,)</f>
        <v>#N/A</v>
      </c>
      <c r="R6403" s="32" t="e">
        <f>VLOOKUP(A6403,ยืมแฟ้ม!A:D,4,)</f>
        <v>#N/A</v>
      </c>
      <c r="W6403" s="93" t="e">
        <f>VLOOKUP(A6403,Sheet3!A:A,1,0)</f>
        <v>#N/A</v>
      </c>
    </row>
    <row r="6404" spans="1:23" ht="18.95" customHeight="1">
      <c r="I6404" s="34"/>
      <c r="K6404" s="35"/>
      <c r="L6404" s="33">
        <v>36</v>
      </c>
      <c r="M6404" s="33">
        <v>32</v>
      </c>
      <c r="N6404" s="33">
        <v>1</v>
      </c>
      <c r="P6404" s="32" t="e">
        <f>VLOOKUP(A6404,ยืมแฟ้ม!A:B,2,)</f>
        <v>#N/A</v>
      </c>
      <c r="Q6404" s="32" t="e">
        <f>VLOOKUP(A6404,ยืมแฟ้ม!A:C,3,)</f>
        <v>#N/A</v>
      </c>
      <c r="R6404" s="32" t="e">
        <f>VLOOKUP(A6404,ยืมแฟ้ม!A:D,4,)</f>
        <v>#N/A</v>
      </c>
      <c r="W6404" s="93" t="e">
        <f>VLOOKUP(A6404,Sheet3!A:A,1,0)</f>
        <v>#N/A</v>
      </c>
    </row>
    <row r="6405" spans="1:23" ht="18.95" customHeight="1">
      <c r="A6405" s="25">
        <v>800023018016</v>
      </c>
      <c r="B6405" s="26" t="s">
        <v>3699</v>
      </c>
      <c r="C6405" s="28" t="s">
        <v>3542</v>
      </c>
      <c r="D6405" s="28" t="s">
        <v>7816</v>
      </c>
      <c r="E6405" s="33">
        <v>36</v>
      </c>
      <c r="F6405" s="33">
        <v>32</v>
      </c>
      <c r="G6405" s="33">
        <v>2</v>
      </c>
      <c r="I6405" s="34"/>
      <c r="K6405" s="35"/>
      <c r="L6405" s="33">
        <v>36</v>
      </c>
      <c r="M6405" s="33">
        <v>32</v>
      </c>
      <c r="N6405" s="33">
        <v>2</v>
      </c>
      <c r="P6405" s="32" t="e">
        <f>VLOOKUP(A6405,ยืมแฟ้ม!A:B,2,)</f>
        <v>#N/A</v>
      </c>
      <c r="Q6405" s="32" t="e">
        <f>VLOOKUP(A6405,ยืมแฟ้ม!A:C,3,)</f>
        <v>#N/A</v>
      </c>
      <c r="R6405" s="32" t="e">
        <f>VLOOKUP(A6405,ยืมแฟ้ม!A:D,4,)</f>
        <v>#N/A</v>
      </c>
      <c r="W6405" s="93" t="e">
        <f>VLOOKUP(A6405,Sheet3!A:A,1,0)</f>
        <v>#N/A</v>
      </c>
    </row>
    <row r="6406" spans="1:23" ht="18.95" customHeight="1">
      <c r="A6406" s="25">
        <v>800096333912</v>
      </c>
      <c r="B6406" s="26" t="s">
        <v>9876</v>
      </c>
      <c r="C6406" s="28" t="s">
        <v>3542</v>
      </c>
      <c r="D6406" s="28" t="s">
        <v>9140</v>
      </c>
      <c r="E6406" s="33">
        <v>36</v>
      </c>
      <c r="F6406" s="33">
        <v>32</v>
      </c>
      <c r="G6406" s="33">
        <v>3</v>
      </c>
      <c r="I6406" s="34"/>
      <c r="L6406" s="33">
        <v>36</v>
      </c>
      <c r="M6406" s="33">
        <v>32</v>
      </c>
      <c r="N6406" s="33">
        <v>3</v>
      </c>
      <c r="P6406" s="32" t="e">
        <f>VLOOKUP(A6406,ยืมแฟ้ม!A:B,2,)</f>
        <v>#N/A</v>
      </c>
      <c r="Q6406" s="32" t="e">
        <f>VLOOKUP(A6406,ยืมแฟ้ม!A:C,3,)</f>
        <v>#N/A</v>
      </c>
      <c r="R6406" s="32" t="e">
        <f>VLOOKUP(A6406,ยืมแฟ้ม!A:D,4,)</f>
        <v>#N/A</v>
      </c>
      <c r="W6406" s="93" t="e">
        <f>VLOOKUP(A6406,Sheet3!A:A,1,0)</f>
        <v>#N/A</v>
      </c>
    </row>
    <row r="6407" spans="1:23" ht="18.95" customHeight="1">
      <c r="A6407" s="25">
        <v>800018404593</v>
      </c>
      <c r="B6407" s="26" t="s">
        <v>3700</v>
      </c>
      <c r="C6407" s="28" t="s">
        <v>3542</v>
      </c>
      <c r="D6407" s="28" t="s">
        <v>7827</v>
      </c>
      <c r="E6407" s="33">
        <v>36</v>
      </c>
      <c r="F6407" s="33">
        <v>32</v>
      </c>
      <c r="G6407" s="33">
        <v>4</v>
      </c>
      <c r="I6407" s="34"/>
      <c r="K6407" s="35"/>
      <c r="L6407" s="33">
        <v>36</v>
      </c>
      <c r="M6407" s="33">
        <v>32</v>
      </c>
      <c r="N6407" s="33">
        <v>4</v>
      </c>
      <c r="P6407" s="32" t="e">
        <f>VLOOKUP(A6407,ยืมแฟ้ม!A:B,2,)</f>
        <v>#N/A</v>
      </c>
      <c r="Q6407" s="32" t="e">
        <f>VLOOKUP(A6407,ยืมแฟ้ม!A:C,3,)</f>
        <v>#N/A</v>
      </c>
      <c r="R6407" s="32" t="e">
        <f>VLOOKUP(A6407,ยืมแฟ้ม!A:D,4,)</f>
        <v>#N/A</v>
      </c>
      <c r="W6407" s="93" t="e">
        <f>VLOOKUP(A6407,Sheet3!A:A,1,0)</f>
        <v>#N/A</v>
      </c>
    </row>
    <row r="6408" spans="1:23" ht="18.95" customHeight="1">
      <c r="A6408" s="25">
        <v>800008012984</v>
      </c>
      <c r="B6408" s="26" t="s">
        <v>3701</v>
      </c>
      <c r="C6408" s="28" t="s">
        <v>3542</v>
      </c>
      <c r="D6408" s="28" t="s">
        <v>7827</v>
      </c>
      <c r="E6408" s="33">
        <v>36</v>
      </c>
      <c r="F6408" s="33">
        <v>32</v>
      </c>
      <c r="G6408" s="33">
        <v>5</v>
      </c>
      <c r="I6408" s="34"/>
      <c r="K6408" s="35"/>
      <c r="L6408" s="33">
        <v>36</v>
      </c>
      <c r="M6408" s="33">
        <v>32</v>
      </c>
      <c r="N6408" s="33">
        <v>5</v>
      </c>
      <c r="P6408" s="32" t="e">
        <f>VLOOKUP(A6408,ยืมแฟ้ม!A:B,2,)</f>
        <v>#N/A</v>
      </c>
      <c r="Q6408" s="32" t="e">
        <f>VLOOKUP(A6408,ยืมแฟ้ม!A:C,3,)</f>
        <v>#N/A</v>
      </c>
      <c r="R6408" s="32" t="e">
        <f>VLOOKUP(A6408,ยืมแฟ้ม!A:D,4,)</f>
        <v>#N/A</v>
      </c>
      <c r="W6408" s="93" t="e">
        <f>VLOOKUP(A6408,Sheet3!A:A,1,0)</f>
        <v>#N/A</v>
      </c>
    </row>
    <row r="6409" spans="1:23" ht="18.95" customHeight="1">
      <c r="A6409" s="25">
        <v>800054651107</v>
      </c>
      <c r="B6409" s="26" t="s">
        <v>3702</v>
      </c>
      <c r="C6409" s="28" t="s">
        <v>3542</v>
      </c>
      <c r="D6409" s="28" t="s">
        <v>7816</v>
      </c>
      <c r="E6409" s="33">
        <v>36</v>
      </c>
      <c r="F6409" s="33">
        <v>32</v>
      </c>
      <c r="G6409" s="33">
        <v>6</v>
      </c>
      <c r="I6409" s="34"/>
      <c r="K6409" s="35"/>
      <c r="L6409" s="33">
        <v>36</v>
      </c>
      <c r="M6409" s="33">
        <v>32</v>
      </c>
      <c r="N6409" s="33">
        <v>6</v>
      </c>
      <c r="P6409" s="32" t="e">
        <f>VLOOKUP(A6409,ยืมแฟ้ม!A:B,2,)</f>
        <v>#N/A</v>
      </c>
      <c r="Q6409" s="32" t="e">
        <f>VLOOKUP(A6409,ยืมแฟ้ม!A:C,3,)</f>
        <v>#N/A</v>
      </c>
      <c r="R6409" s="32" t="e">
        <f>VLOOKUP(A6409,ยืมแฟ้ม!A:D,4,)</f>
        <v>#N/A</v>
      </c>
      <c r="W6409" s="93" t="e">
        <f>VLOOKUP(A6409,Sheet3!A:A,1,0)</f>
        <v>#N/A</v>
      </c>
    </row>
    <row r="6410" spans="1:23" ht="18.95" customHeight="1">
      <c r="A6410" s="25">
        <v>800056548988</v>
      </c>
      <c r="B6410" s="26" t="s">
        <v>3703</v>
      </c>
      <c r="C6410" s="28" t="s">
        <v>3542</v>
      </c>
      <c r="D6410" s="28" t="s">
        <v>7816</v>
      </c>
      <c r="E6410" s="33">
        <v>36</v>
      </c>
      <c r="F6410" s="33">
        <v>32</v>
      </c>
      <c r="G6410" s="33">
        <v>7</v>
      </c>
      <c r="I6410" s="34"/>
      <c r="K6410" s="35"/>
      <c r="L6410" s="33">
        <v>36</v>
      </c>
      <c r="M6410" s="33">
        <v>32</v>
      </c>
      <c r="N6410" s="33">
        <v>7</v>
      </c>
      <c r="P6410" s="32" t="e">
        <f>VLOOKUP(A6410,ยืมแฟ้ม!A:B,2,)</f>
        <v>#N/A</v>
      </c>
      <c r="Q6410" s="32" t="e">
        <f>VLOOKUP(A6410,ยืมแฟ้ม!A:C,3,)</f>
        <v>#N/A</v>
      </c>
      <c r="R6410" s="32" t="e">
        <f>VLOOKUP(A6410,ยืมแฟ้ม!A:D,4,)</f>
        <v>#N/A</v>
      </c>
      <c r="W6410" s="93" t="e">
        <f>VLOOKUP(A6410,Sheet3!A:A,1,0)</f>
        <v>#N/A</v>
      </c>
    </row>
    <row r="6411" spans="1:23" ht="18.95" customHeight="1">
      <c r="A6411" s="25">
        <v>800054766491</v>
      </c>
      <c r="B6411" s="26" t="s">
        <v>3704</v>
      </c>
      <c r="C6411" s="28" t="s">
        <v>3542</v>
      </c>
      <c r="D6411" s="28" t="s">
        <v>7816</v>
      </c>
      <c r="E6411" s="33">
        <v>36</v>
      </c>
      <c r="F6411" s="33">
        <v>32</v>
      </c>
      <c r="G6411" s="33">
        <v>8</v>
      </c>
      <c r="I6411" s="34"/>
      <c r="K6411" s="35"/>
      <c r="L6411" s="33">
        <v>36</v>
      </c>
      <c r="M6411" s="33">
        <v>32</v>
      </c>
      <c r="N6411" s="33">
        <v>8</v>
      </c>
      <c r="P6411" s="32" t="e">
        <f>VLOOKUP(A6411,ยืมแฟ้ม!A:B,2,)</f>
        <v>#N/A</v>
      </c>
      <c r="Q6411" s="32" t="e">
        <f>VLOOKUP(A6411,ยืมแฟ้ม!A:C,3,)</f>
        <v>#N/A</v>
      </c>
      <c r="R6411" s="32" t="e">
        <f>VLOOKUP(A6411,ยืมแฟ้ม!A:D,4,)</f>
        <v>#N/A</v>
      </c>
      <c r="W6411" s="93" t="e">
        <f>VLOOKUP(A6411,Sheet3!A:A,1,0)</f>
        <v>#N/A</v>
      </c>
    </row>
    <row r="6412" spans="1:23" ht="18.95" customHeight="1">
      <c r="A6412" s="25">
        <v>800049491015</v>
      </c>
      <c r="B6412" s="26" t="s">
        <v>3705</v>
      </c>
      <c r="C6412" s="28" t="s">
        <v>3542</v>
      </c>
      <c r="D6412" s="28" t="s">
        <v>7816</v>
      </c>
      <c r="E6412" s="33">
        <v>36</v>
      </c>
      <c r="F6412" s="33">
        <v>32</v>
      </c>
      <c r="G6412" s="33">
        <v>9</v>
      </c>
      <c r="I6412" s="34"/>
      <c r="K6412" s="35"/>
      <c r="L6412" s="33">
        <v>36</v>
      </c>
      <c r="M6412" s="33">
        <v>32</v>
      </c>
      <c r="N6412" s="33">
        <v>9</v>
      </c>
      <c r="P6412" s="32" t="e">
        <f>VLOOKUP(A6412,ยืมแฟ้ม!A:B,2,)</f>
        <v>#N/A</v>
      </c>
      <c r="Q6412" s="32" t="e">
        <f>VLOOKUP(A6412,ยืมแฟ้ม!A:C,3,)</f>
        <v>#N/A</v>
      </c>
      <c r="R6412" s="32" t="e">
        <f>VLOOKUP(A6412,ยืมแฟ้ม!A:D,4,)</f>
        <v>#N/A</v>
      </c>
      <c r="W6412" s="93" t="e">
        <f>VLOOKUP(A6412,Sheet3!A:A,1,0)</f>
        <v>#N/A</v>
      </c>
    </row>
    <row r="6413" spans="1:23" ht="18.95" customHeight="1">
      <c r="A6413" s="25">
        <v>800056217139</v>
      </c>
      <c r="B6413" s="26" t="s">
        <v>3706</v>
      </c>
      <c r="C6413" s="28" t="s">
        <v>3542</v>
      </c>
      <c r="D6413" s="28" t="s">
        <v>7816</v>
      </c>
      <c r="E6413" s="33">
        <v>36</v>
      </c>
      <c r="F6413" s="33">
        <v>32</v>
      </c>
      <c r="G6413" s="33">
        <v>10</v>
      </c>
      <c r="I6413" s="34"/>
      <c r="K6413" s="35"/>
      <c r="L6413" s="33">
        <v>36</v>
      </c>
      <c r="M6413" s="33">
        <v>32</v>
      </c>
      <c r="N6413" s="33">
        <v>10</v>
      </c>
      <c r="P6413" s="32" t="e">
        <f>VLOOKUP(A6413,ยืมแฟ้ม!A:B,2,)</f>
        <v>#N/A</v>
      </c>
      <c r="Q6413" s="32" t="e">
        <f>VLOOKUP(A6413,ยืมแฟ้ม!A:C,3,)</f>
        <v>#N/A</v>
      </c>
      <c r="R6413" s="32" t="e">
        <f>VLOOKUP(A6413,ยืมแฟ้ม!A:D,4,)</f>
        <v>#N/A</v>
      </c>
      <c r="W6413" s="93" t="e">
        <f>VLOOKUP(A6413,Sheet3!A:A,1,0)</f>
        <v>#N/A</v>
      </c>
    </row>
    <row r="6414" spans="1:23" ht="18.95" customHeight="1">
      <c r="I6414" s="34"/>
      <c r="K6414" s="35"/>
      <c r="L6414" s="33">
        <v>36</v>
      </c>
      <c r="M6414" s="33">
        <v>32</v>
      </c>
      <c r="N6414" s="33">
        <v>11</v>
      </c>
      <c r="P6414" s="32" t="e">
        <f>VLOOKUP(A6414,ยืมแฟ้ม!A:B,2,)</f>
        <v>#N/A</v>
      </c>
      <c r="Q6414" s="32" t="e">
        <f>VLOOKUP(A6414,ยืมแฟ้ม!A:C,3,)</f>
        <v>#N/A</v>
      </c>
      <c r="R6414" s="32" t="e">
        <f>VLOOKUP(A6414,ยืมแฟ้ม!A:D,4,)</f>
        <v>#N/A</v>
      </c>
      <c r="W6414" s="93" t="e">
        <f>VLOOKUP(A6414,Sheet3!A:A,1,0)</f>
        <v>#N/A</v>
      </c>
    </row>
    <row r="6415" spans="1:23" ht="18.95" customHeight="1">
      <c r="A6415" s="25">
        <v>800053005446</v>
      </c>
      <c r="B6415" s="26" t="s">
        <v>3707</v>
      </c>
      <c r="C6415" s="28" t="s">
        <v>3542</v>
      </c>
      <c r="D6415" s="28" t="s">
        <v>7816</v>
      </c>
      <c r="E6415" s="33">
        <v>36</v>
      </c>
      <c r="F6415" s="33">
        <v>32</v>
      </c>
      <c r="G6415" s="33">
        <v>12</v>
      </c>
      <c r="I6415" s="34"/>
      <c r="K6415" s="35"/>
      <c r="L6415" s="33">
        <v>36</v>
      </c>
      <c r="M6415" s="33">
        <v>32</v>
      </c>
      <c r="N6415" s="33">
        <v>12</v>
      </c>
      <c r="P6415" s="32" t="e">
        <f>VLOOKUP(A6415,ยืมแฟ้ม!A:B,2,)</f>
        <v>#N/A</v>
      </c>
      <c r="Q6415" s="32" t="e">
        <f>VLOOKUP(A6415,ยืมแฟ้ม!A:C,3,)</f>
        <v>#N/A</v>
      </c>
      <c r="R6415" s="32" t="e">
        <f>VLOOKUP(A6415,ยืมแฟ้ม!A:D,4,)</f>
        <v>#N/A</v>
      </c>
      <c r="W6415" s="93" t="e">
        <f>VLOOKUP(A6415,Sheet3!A:A,1,0)</f>
        <v>#N/A</v>
      </c>
    </row>
    <row r="6416" spans="1:23" ht="18.95" customHeight="1">
      <c r="A6416" s="25">
        <v>800029430041</v>
      </c>
      <c r="B6416" s="26" t="s">
        <v>3708</v>
      </c>
      <c r="C6416" s="28" t="s">
        <v>3542</v>
      </c>
      <c r="D6416" s="28" t="s">
        <v>7816</v>
      </c>
      <c r="E6416" s="33">
        <v>36</v>
      </c>
      <c r="F6416" s="33">
        <v>32</v>
      </c>
      <c r="G6416" s="33">
        <v>13</v>
      </c>
      <c r="I6416" s="34"/>
      <c r="K6416" s="35"/>
      <c r="L6416" s="33">
        <v>36</v>
      </c>
      <c r="M6416" s="33">
        <v>32</v>
      </c>
      <c r="N6416" s="33">
        <v>13</v>
      </c>
      <c r="P6416" s="32" t="e">
        <f>VLOOKUP(A6416,ยืมแฟ้ม!A:B,2,)</f>
        <v>#N/A</v>
      </c>
      <c r="Q6416" s="32" t="e">
        <f>VLOOKUP(A6416,ยืมแฟ้ม!A:C,3,)</f>
        <v>#N/A</v>
      </c>
      <c r="R6416" s="32" t="e">
        <f>VLOOKUP(A6416,ยืมแฟ้ม!A:D,4,)</f>
        <v>#N/A</v>
      </c>
      <c r="W6416" s="93" t="e">
        <f>VLOOKUP(A6416,Sheet3!A:A,1,0)</f>
        <v>#N/A</v>
      </c>
    </row>
    <row r="6417" spans="1:23" ht="18.95" customHeight="1">
      <c r="A6417" s="25">
        <v>800041101893</v>
      </c>
      <c r="B6417" s="26" t="s">
        <v>3709</v>
      </c>
      <c r="C6417" s="28" t="s">
        <v>3542</v>
      </c>
      <c r="D6417" s="28" t="s">
        <v>7816</v>
      </c>
      <c r="E6417" s="33">
        <v>36</v>
      </c>
      <c r="F6417" s="33">
        <v>32</v>
      </c>
      <c r="G6417" s="33">
        <v>14</v>
      </c>
      <c r="I6417" s="34"/>
      <c r="K6417" s="35"/>
      <c r="L6417" s="33">
        <v>36</v>
      </c>
      <c r="M6417" s="33">
        <v>32</v>
      </c>
      <c r="N6417" s="33">
        <v>14</v>
      </c>
      <c r="P6417" s="32" t="e">
        <f>VLOOKUP(A6417,ยืมแฟ้ม!A:B,2,)</f>
        <v>#N/A</v>
      </c>
      <c r="Q6417" s="32" t="e">
        <f>VLOOKUP(A6417,ยืมแฟ้ม!A:C,3,)</f>
        <v>#N/A</v>
      </c>
      <c r="R6417" s="32" t="e">
        <f>VLOOKUP(A6417,ยืมแฟ้ม!A:D,4,)</f>
        <v>#N/A</v>
      </c>
      <c r="W6417" s="93" t="e">
        <f>VLOOKUP(A6417,Sheet3!A:A,1,0)</f>
        <v>#N/A</v>
      </c>
    </row>
    <row r="6418" spans="1:23" ht="18.95" customHeight="1">
      <c r="A6418" s="25">
        <v>800055792934</v>
      </c>
      <c r="B6418" s="26" t="s">
        <v>3710</v>
      </c>
      <c r="C6418" s="28" t="s">
        <v>3542</v>
      </c>
      <c r="D6418" s="28" t="s">
        <v>7816</v>
      </c>
      <c r="E6418" s="33">
        <v>36</v>
      </c>
      <c r="F6418" s="33">
        <v>32</v>
      </c>
      <c r="G6418" s="33">
        <v>15</v>
      </c>
      <c r="I6418" s="34"/>
      <c r="K6418" s="35"/>
      <c r="L6418" s="33">
        <v>36</v>
      </c>
      <c r="M6418" s="33">
        <v>32</v>
      </c>
      <c r="N6418" s="33">
        <v>15</v>
      </c>
      <c r="P6418" s="32" t="e">
        <f>VLOOKUP(A6418,ยืมแฟ้ม!A:B,2,)</f>
        <v>#N/A</v>
      </c>
      <c r="Q6418" s="32" t="e">
        <f>VLOOKUP(A6418,ยืมแฟ้ม!A:C,3,)</f>
        <v>#N/A</v>
      </c>
      <c r="R6418" s="32" t="e">
        <f>VLOOKUP(A6418,ยืมแฟ้ม!A:D,4,)</f>
        <v>#N/A</v>
      </c>
      <c r="W6418" s="93" t="e">
        <f>VLOOKUP(A6418,Sheet3!A:A,1,0)</f>
        <v>#N/A</v>
      </c>
    </row>
    <row r="6419" spans="1:23" ht="18.95" customHeight="1">
      <c r="A6419" s="25">
        <v>800090931554</v>
      </c>
      <c r="B6419" s="26" t="s">
        <v>9877</v>
      </c>
      <c r="C6419" s="28" t="s">
        <v>8055</v>
      </c>
      <c r="D6419" s="28" t="s">
        <v>7816</v>
      </c>
      <c r="E6419" s="33">
        <v>36</v>
      </c>
      <c r="F6419" s="33">
        <v>32</v>
      </c>
      <c r="G6419" s="33">
        <v>16</v>
      </c>
      <c r="I6419" s="34"/>
      <c r="L6419" s="33">
        <v>36</v>
      </c>
      <c r="M6419" s="33">
        <v>32</v>
      </c>
      <c r="N6419" s="33">
        <v>16</v>
      </c>
      <c r="P6419" s="32" t="e">
        <f>VLOOKUP(A6419,ยืมแฟ้ม!A:B,2,)</f>
        <v>#N/A</v>
      </c>
      <c r="Q6419" s="32" t="e">
        <f>VLOOKUP(A6419,ยืมแฟ้ม!A:C,3,)</f>
        <v>#N/A</v>
      </c>
      <c r="R6419" s="32" t="e">
        <f>VLOOKUP(A6419,ยืมแฟ้ม!A:D,4,)</f>
        <v>#N/A</v>
      </c>
      <c r="W6419" s="93" t="e">
        <f>VLOOKUP(A6419,Sheet3!A:A,1,0)</f>
        <v>#N/A</v>
      </c>
    </row>
    <row r="6420" spans="1:23" ht="18.95" customHeight="1">
      <c r="A6420" s="25">
        <v>800056216925</v>
      </c>
      <c r="B6420" s="26" t="s">
        <v>3711</v>
      </c>
      <c r="C6420" s="28" t="s">
        <v>3542</v>
      </c>
      <c r="D6420" s="28" t="s">
        <v>7816</v>
      </c>
      <c r="E6420" s="33">
        <v>36</v>
      </c>
      <c r="F6420" s="33">
        <v>32</v>
      </c>
      <c r="G6420" s="33">
        <v>17</v>
      </c>
      <c r="I6420" s="34"/>
      <c r="K6420" s="35"/>
      <c r="L6420" s="33">
        <v>36</v>
      </c>
      <c r="M6420" s="33">
        <v>32</v>
      </c>
      <c r="N6420" s="33">
        <v>17</v>
      </c>
      <c r="P6420" s="32" t="e">
        <f>VLOOKUP(A6420,ยืมแฟ้ม!A:B,2,)</f>
        <v>#N/A</v>
      </c>
      <c r="Q6420" s="32" t="e">
        <f>VLOOKUP(A6420,ยืมแฟ้ม!A:C,3,)</f>
        <v>#N/A</v>
      </c>
      <c r="R6420" s="32" t="e">
        <f>VLOOKUP(A6420,ยืมแฟ้ม!A:D,4,)</f>
        <v>#N/A</v>
      </c>
      <c r="W6420" s="93" t="e">
        <f>VLOOKUP(A6420,Sheet3!A:A,1,0)</f>
        <v>#N/A</v>
      </c>
    </row>
    <row r="6421" spans="1:23" ht="18.95" customHeight="1">
      <c r="I6421" s="34"/>
      <c r="K6421" s="35"/>
      <c r="L6421" s="33">
        <v>36</v>
      </c>
      <c r="M6421" s="33">
        <v>32</v>
      </c>
      <c r="N6421" s="33">
        <v>18</v>
      </c>
      <c r="P6421" s="32" t="e">
        <f>VLOOKUP(A6421,ยืมแฟ้ม!A:B,2,)</f>
        <v>#N/A</v>
      </c>
      <c r="Q6421" s="32" t="e">
        <f>VLOOKUP(A6421,ยืมแฟ้ม!A:C,3,)</f>
        <v>#N/A</v>
      </c>
      <c r="R6421" s="32" t="e">
        <f>VLOOKUP(A6421,ยืมแฟ้ม!A:D,4,)</f>
        <v>#N/A</v>
      </c>
      <c r="W6421" s="93" t="e">
        <f>VLOOKUP(A6421,Sheet3!A:A,1,0)</f>
        <v>#N/A</v>
      </c>
    </row>
    <row r="6422" spans="1:23" ht="18.95" customHeight="1">
      <c r="A6422" s="25">
        <v>800091768997</v>
      </c>
      <c r="B6422" s="26" t="s">
        <v>3712</v>
      </c>
      <c r="C6422" s="28" t="s">
        <v>9201</v>
      </c>
      <c r="D6422" s="28" t="s">
        <v>9142</v>
      </c>
      <c r="E6422" s="33">
        <v>36</v>
      </c>
      <c r="F6422" s="33">
        <v>32</v>
      </c>
      <c r="G6422" s="33">
        <v>19</v>
      </c>
      <c r="I6422" s="34"/>
      <c r="K6422" s="35"/>
      <c r="L6422" s="33">
        <v>36</v>
      </c>
      <c r="M6422" s="33">
        <v>32</v>
      </c>
      <c r="N6422" s="33">
        <v>19</v>
      </c>
      <c r="P6422" s="32" t="e">
        <f>VLOOKUP(A6422,ยืมแฟ้ม!A:B,2,)</f>
        <v>#N/A</v>
      </c>
      <c r="Q6422" s="32" t="e">
        <f>VLOOKUP(A6422,ยืมแฟ้ม!A:C,3,)</f>
        <v>#N/A</v>
      </c>
      <c r="R6422" s="32" t="e">
        <f>VLOOKUP(A6422,ยืมแฟ้ม!A:D,4,)</f>
        <v>#N/A</v>
      </c>
      <c r="W6422" s="93" t="e">
        <f>VLOOKUP(A6422,Sheet3!A:A,1,0)</f>
        <v>#N/A</v>
      </c>
    </row>
    <row r="6423" spans="1:23" ht="18.95" customHeight="1">
      <c r="A6423" s="25">
        <v>800062185486</v>
      </c>
      <c r="B6423" s="26" t="s">
        <v>3482</v>
      </c>
      <c r="C6423" s="28" t="s">
        <v>3542</v>
      </c>
      <c r="D6423" s="28" t="s">
        <v>7822</v>
      </c>
      <c r="E6423" s="33">
        <v>36</v>
      </c>
      <c r="F6423" s="33">
        <v>32</v>
      </c>
      <c r="G6423" s="33">
        <v>20</v>
      </c>
      <c r="I6423" s="34"/>
      <c r="K6423" s="35"/>
      <c r="L6423" s="33">
        <v>36</v>
      </c>
      <c r="M6423" s="33">
        <v>32</v>
      </c>
      <c r="N6423" s="33">
        <v>20</v>
      </c>
      <c r="P6423" s="32" t="e">
        <f>VLOOKUP(A6423,ยืมแฟ้ม!A:B,2,)</f>
        <v>#N/A</v>
      </c>
      <c r="Q6423" s="32" t="e">
        <f>VLOOKUP(A6423,ยืมแฟ้ม!A:C,3,)</f>
        <v>#N/A</v>
      </c>
      <c r="R6423" s="32" t="e">
        <f>VLOOKUP(A6423,ยืมแฟ้ม!A:D,4,)</f>
        <v>#N/A</v>
      </c>
      <c r="W6423" s="93" t="e">
        <f>VLOOKUP(A6423,Sheet3!A:A,1,0)</f>
        <v>#N/A</v>
      </c>
    </row>
    <row r="6424" spans="1:23" ht="18.95" customHeight="1">
      <c r="I6424" s="34"/>
      <c r="K6424" s="35"/>
      <c r="L6424" s="33">
        <v>36</v>
      </c>
      <c r="M6424" s="33">
        <v>32</v>
      </c>
      <c r="N6424" s="33">
        <v>21</v>
      </c>
      <c r="P6424" s="32" t="e">
        <f>VLOOKUP(A6424,ยืมแฟ้ม!A:B,2,)</f>
        <v>#N/A</v>
      </c>
      <c r="Q6424" s="32" t="e">
        <f>VLOOKUP(A6424,ยืมแฟ้ม!A:C,3,)</f>
        <v>#N/A</v>
      </c>
      <c r="R6424" s="32" t="e">
        <f>VLOOKUP(A6424,ยืมแฟ้ม!A:D,4,)</f>
        <v>#N/A</v>
      </c>
      <c r="W6424" s="93" t="e">
        <f>VLOOKUP(A6424,Sheet3!A:A,1,0)</f>
        <v>#N/A</v>
      </c>
    </row>
    <row r="6425" spans="1:23" ht="18.95" customHeight="1">
      <c r="A6425" s="25">
        <v>800019189474</v>
      </c>
      <c r="B6425" s="26" t="s">
        <v>1624</v>
      </c>
      <c r="C6425" s="28" t="s">
        <v>3542</v>
      </c>
      <c r="D6425" s="28" t="s">
        <v>7816</v>
      </c>
      <c r="E6425" s="33">
        <v>36</v>
      </c>
      <c r="F6425" s="33">
        <v>32</v>
      </c>
      <c r="G6425" s="33">
        <v>22</v>
      </c>
      <c r="I6425" s="34"/>
      <c r="K6425" s="35"/>
      <c r="L6425" s="33">
        <v>36</v>
      </c>
      <c r="M6425" s="33">
        <v>32</v>
      </c>
      <c r="N6425" s="33">
        <v>22</v>
      </c>
      <c r="P6425" s="32" t="e">
        <f>VLOOKUP(A6425,ยืมแฟ้ม!A:B,2,)</f>
        <v>#N/A</v>
      </c>
      <c r="Q6425" s="32" t="e">
        <f>VLOOKUP(A6425,ยืมแฟ้ม!A:C,3,)</f>
        <v>#N/A</v>
      </c>
      <c r="R6425" s="32" t="e">
        <f>VLOOKUP(A6425,ยืมแฟ้ม!A:D,4,)</f>
        <v>#N/A</v>
      </c>
      <c r="W6425" s="93" t="e">
        <f>VLOOKUP(A6425,Sheet3!A:A,1,0)</f>
        <v>#N/A</v>
      </c>
    </row>
    <row r="6426" spans="1:23" ht="18.95" customHeight="1">
      <c r="A6426" s="25">
        <v>800070577781</v>
      </c>
      <c r="B6426" s="26" t="s">
        <v>3713</v>
      </c>
      <c r="C6426" s="28" t="s">
        <v>3542</v>
      </c>
      <c r="D6426" s="28" t="s">
        <v>7816</v>
      </c>
      <c r="E6426" s="33">
        <v>36</v>
      </c>
      <c r="F6426" s="33">
        <v>32</v>
      </c>
      <c r="G6426" s="33">
        <v>23</v>
      </c>
      <c r="I6426" s="34"/>
      <c r="K6426" s="35"/>
      <c r="L6426" s="33">
        <v>36</v>
      </c>
      <c r="M6426" s="33">
        <v>32</v>
      </c>
      <c r="N6426" s="33">
        <v>23</v>
      </c>
      <c r="P6426" s="32" t="e">
        <f>VLOOKUP(A6426,ยืมแฟ้ม!A:B,2,)</f>
        <v>#N/A</v>
      </c>
      <c r="Q6426" s="32" t="e">
        <f>VLOOKUP(A6426,ยืมแฟ้ม!A:C,3,)</f>
        <v>#N/A</v>
      </c>
      <c r="R6426" s="32" t="e">
        <f>VLOOKUP(A6426,ยืมแฟ้ม!A:D,4,)</f>
        <v>#N/A</v>
      </c>
      <c r="W6426" s="93" t="e">
        <f>VLOOKUP(A6426,Sheet3!A:A,1,0)</f>
        <v>#N/A</v>
      </c>
    </row>
    <row r="6427" spans="1:23" ht="18.95" customHeight="1">
      <c r="I6427" s="34"/>
      <c r="K6427" s="35"/>
      <c r="L6427" s="33">
        <v>36</v>
      </c>
      <c r="M6427" s="33">
        <v>32</v>
      </c>
      <c r="N6427" s="33">
        <v>24</v>
      </c>
      <c r="P6427" s="32" t="e">
        <f>VLOOKUP(A6427,ยืมแฟ้ม!A:B,2,)</f>
        <v>#N/A</v>
      </c>
      <c r="Q6427" s="32" t="e">
        <f>VLOOKUP(A6427,ยืมแฟ้ม!A:C,3,)</f>
        <v>#N/A</v>
      </c>
      <c r="R6427" s="32" t="e">
        <f>VLOOKUP(A6427,ยืมแฟ้ม!A:D,4,)</f>
        <v>#N/A</v>
      </c>
      <c r="W6427" s="93" t="e">
        <f>VLOOKUP(A6427,Sheet3!A:A,1,0)</f>
        <v>#N/A</v>
      </c>
    </row>
    <row r="6428" spans="1:23" ht="18.95" customHeight="1">
      <c r="A6428" s="25">
        <v>800038622364</v>
      </c>
      <c r="B6428" s="26" t="s">
        <v>3714</v>
      </c>
      <c r="C6428" s="28" t="s">
        <v>3542</v>
      </c>
      <c r="D6428" s="28" t="s">
        <v>7816</v>
      </c>
      <c r="E6428" s="33">
        <v>36</v>
      </c>
      <c r="F6428" s="33">
        <v>32</v>
      </c>
      <c r="G6428" s="33">
        <v>25</v>
      </c>
      <c r="I6428" s="34"/>
      <c r="K6428" s="35"/>
      <c r="L6428" s="33">
        <v>36</v>
      </c>
      <c r="M6428" s="33">
        <v>32</v>
      </c>
      <c r="N6428" s="33">
        <v>25</v>
      </c>
      <c r="P6428" s="32" t="e">
        <f>VLOOKUP(A6428,ยืมแฟ้ม!A:B,2,)</f>
        <v>#N/A</v>
      </c>
      <c r="Q6428" s="32" t="e">
        <f>VLOOKUP(A6428,ยืมแฟ้ม!A:C,3,)</f>
        <v>#N/A</v>
      </c>
      <c r="R6428" s="32" t="e">
        <f>VLOOKUP(A6428,ยืมแฟ้ม!A:D,4,)</f>
        <v>#N/A</v>
      </c>
      <c r="W6428" s="93" t="e">
        <f>VLOOKUP(A6428,Sheet3!A:A,1,0)</f>
        <v>#N/A</v>
      </c>
    </row>
    <row r="6429" spans="1:23" ht="18.95" customHeight="1">
      <c r="A6429" s="25">
        <v>800070144640</v>
      </c>
      <c r="B6429" s="26" t="s">
        <v>3715</v>
      </c>
      <c r="C6429" s="28" t="s">
        <v>3542</v>
      </c>
      <c r="D6429" s="28" t="s">
        <v>7816</v>
      </c>
      <c r="E6429" s="33">
        <v>36</v>
      </c>
      <c r="F6429" s="33">
        <v>32</v>
      </c>
      <c r="G6429" s="33">
        <v>26</v>
      </c>
      <c r="I6429" s="34"/>
      <c r="K6429" s="35"/>
      <c r="L6429" s="33">
        <v>36</v>
      </c>
      <c r="M6429" s="33">
        <v>32</v>
      </c>
      <c r="N6429" s="33">
        <v>26</v>
      </c>
      <c r="P6429" s="32" t="e">
        <f>VLOOKUP(A6429,ยืมแฟ้ม!A:B,2,)</f>
        <v>#N/A</v>
      </c>
      <c r="Q6429" s="32" t="e">
        <f>VLOOKUP(A6429,ยืมแฟ้ม!A:C,3,)</f>
        <v>#N/A</v>
      </c>
      <c r="R6429" s="32" t="e">
        <f>VLOOKUP(A6429,ยืมแฟ้ม!A:D,4,)</f>
        <v>#N/A</v>
      </c>
      <c r="W6429" s="93" t="e">
        <f>VLOOKUP(A6429,Sheet3!A:A,1,0)</f>
        <v>#N/A</v>
      </c>
    </row>
    <row r="6430" spans="1:23" ht="18.95" customHeight="1">
      <c r="A6430" s="25">
        <v>800063592623</v>
      </c>
      <c r="B6430" s="26" t="s">
        <v>3716</v>
      </c>
      <c r="C6430" s="28" t="s">
        <v>3542</v>
      </c>
      <c r="D6430" s="28" t="s">
        <v>7816</v>
      </c>
      <c r="E6430" s="33">
        <v>36</v>
      </c>
      <c r="F6430" s="33">
        <v>32</v>
      </c>
      <c r="G6430" s="33">
        <v>27</v>
      </c>
      <c r="I6430" s="34"/>
      <c r="K6430" s="35"/>
      <c r="L6430" s="33">
        <v>36</v>
      </c>
      <c r="M6430" s="33">
        <v>32</v>
      </c>
      <c r="N6430" s="33">
        <v>27</v>
      </c>
      <c r="P6430" s="32" t="e">
        <f>VLOOKUP(A6430,ยืมแฟ้ม!A:B,2,)</f>
        <v>#N/A</v>
      </c>
      <c r="Q6430" s="32" t="e">
        <f>VLOOKUP(A6430,ยืมแฟ้ม!A:C,3,)</f>
        <v>#N/A</v>
      </c>
      <c r="R6430" s="32" t="e">
        <f>VLOOKUP(A6430,ยืมแฟ้ม!A:D,4,)</f>
        <v>#N/A</v>
      </c>
      <c r="W6430" s="93" t="e">
        <f>VLOOKUP(A6430,Sheet3!A:A,1,0)</f>
        <v>#N/A</v>
      </c>
    </row>
    <row r="6431" spans="1:23" ht="18.95" customHeight="1">
      <c r="A6431" s="25">
        <v>800064414801</v>
      </c>
      <c r="B6431" s="26" t="s">
        <v>3717</v>
      </c>
      <c r="C6431" s="28" t="s">
        <v>3542</v>
      </c>
      <c r="D6431" s="28" t="s">
        <v>7816</v>
      </c>
      <c r="E6431" s="33">
        <v>36</v>
      </c>
      <c r="F6431" s="33">
        <v>32</v>
      </c>
      <c r="G6431" s="33">
        <v>28</v>
      </c>
      <c r="I6431" s="34"/>
      <c r="K6431" s="35"/>
      <c r="L6431" s="33">
        <v>36</v>
      </c>
      <c r="M6431" s="33">
        <v>32</v>
      </c>
      <c r="N6431" s="33">
        <v>28</v>
      </c>
      <c r="P6431" s="32" t="e">
        <f>VLOOKUP(A6431,ยืมแฟ้ม!A:B,2,)</f>
        <v>#N/A</v>
      </c>
      <c r="Q6431" s="32" t="e">
        <f>VLOOKUP(A6431,ยืมแฟ้ม!A:C,3,)</f>
        <v>#N/A</v>
      </c>
      <c r="R6431" s="32" t="e">
        <f>VLOOKUP(A6431,ยืมแฟ้ม!A:D,4,)</f>
        <v>#N/A</v>
      </c>
      <c r="W6431" s="93" t="e">
        <f>VLOOKUP(A6431,Sheet3!A:A,1,0)</f>
        <v>#N/A</v>
      </c>
    </row>
    <row r="6432" spans="1:23" ht="18.95" customHeight="1">
      <c r="A6432" s="25">
        <v>800070247849</v>
      </c>
      <c r="B6432" s="26" t="s">
        <v>3718</v>
      </c>
      <c r="C6432" s="28" t="s">
        <v>3542</v>
      </c>
      <c r="D6432" s="28" t="s">
        <v>7816</v>
      </c>
      <c r="E6432" s="33">
        <v>36</v>
      </c>
      <c r="F6432" s="33">
        <v>32</v>
      </c>
      <c r="G6432" s="33">
        <v>29</v>
      </c>
      <c r="I6432" s="34"/>
      <c r="K6432" s="35"/>
      <c r="L6432" s="33">
        <v>36</v>
      </c>
      <c r="M6432" s="33">
        <v>32</v>
      </c>
      <c r="N6432" s="33">
        <v>29</v>
      </c>
      <c r="P6432" s="32" t="e">
        <f>VLOOKUP(A6432,ยืมแฟ้ม!A:B,2,)</f>
        <v>#N/A</v>
      </c>
      <c r="Q6432" s="32" t="e">
        <f>VLOOKUP(A6432,ยืมแฟ้ม!A:C,3,)</f>
        <v>#N/A</v>
      </c>
      <c r="R6432" s="32" t="e">
        <f>VLOOKUP(A6432,ยืมแฟ้ม!A:D,4,)</f>
        <v>#N/A</v>
      </c>
      <c r="W6432" s="93" t="e">
        <f>VLOOKUP(A6432,Sheet3!A:A,1,0)</f>
        <v>#N/A</v>
      </c>
    </row>
    <row r="6433" spans="1:23" ht="18.95" customHeight="1">
      <c r="A6433" s="25">
        <v>800090340376</v>
      </c>
      <c r="B6433" s="26" t="s">
        <v>9841</v>
      </c>
      <c r="C6433" s="28" t="s">
        <v>3542</v>
      </c>
      <c r="D6433" s="28" t="s">
        <v>9140</v>
      </c>
      <c r="E6433" s="33">
        <v>36</v>
      </c>
      <c r="F6433" s="33">
        <v>32</v>
      </c>
      <c r="G6433" s="33">
        <v>30</v>
      </c>
      <c r="I6433" s="34"/>
      <c r="L6433" s="33">
        <v>36</v>
      </c>
      <c r="M6433" s="33">
        <v>32</v>
      </c>
      <c r="N6433" s="33">
        <v>30</v>
      </c>
      <c r="P6433" s="32" t="e">
        <f>VLOOKUP(A6433,ยืมแฟ้ม!A:B,2,)</f>
        <v>#N/A</v>
      </c>
      <c r="Q6433" s="32" t="e">
        <f>VLOOKUP(A6433,ยืมแฟ้ม!A:C,3,)</f>
        <v>#N/A</v>
      </c>
      <c r="R6433" s="32" t="e">
        <f>VLOOKUP(A6433,ยืมแฟ้ม!A:D,4,)</f>
        <v>#N/A</v>
      </c>
      <c r="W6433" s="93" t="e">
        <f>VLOOKUP(A6433,Sheet3!A:A,1,0)</f>
        <v>#N/A</v>
      </c>
    </row>
    <row r="6434" spans="1:23" ht="18.95" customHeight="1">
      <c r="A6434" s="25">
        <v>800001401358</v>
      </c>
      <c r="B6434" s="26" t="s">
        <v>1070</v>
      </c>
      <c r="C6434" s="28" t="s">
        <v>3542</v>
      </c>
      <c r="D6434" s="28" t="s">
        <v>7816</v>
      </c>
      <c r="E6434" s="33">
        <v>36</v>
      </c>
      <c r="F6434" s="33">
        <v>32</v>
      </c>
      <c r="G6434" s="33">
        <v>31</v>
      </c>
      <c r="I6434" s="34"/>
      <c r="K6434" s="35"/>
      <c r="L6434" s="33">
        <v>36</v>
      </c>
      <c r="M6434" s="33">
        <v>32</v>
      </c>
      <c r="N6434" s="33">
        <v>31</v>
      </c>
      <c r="P6434" s="32" t="e">
        <f>VLOOKUP(A6434,ยืมแฟ้ม!A:B,2,)</f>
        <v>#N/A</v>
      </c>
      <c r="Q6434" s="32" t="e">
        <f>VLOOKUP(A6434,ยืมแฟ้ม!A:C,3,)</f>
        <v>#N/A</v>
      </c>
      <c r="R6434" s="32" t="e">
        <f>VLOOKUP(A6434,ยืมแฟ้ม!A:D,4,)</f>
        <v>#N/A</v>
      </c>
      <c r="W6434" s="93" t="e">
        <f>VLOOKUP(A6434,Sheet3!A:A,1,0)</f>
        <v>#N/A</v>
      </c>
    </row>
    <row r="6435" spans="1:23" ht="18.95" customHeight="1">
      <c r="A6435" s="25">
        <v>800067759061</v>
      </c>
      <c r="B6435" s="26" t="s">
        <v>3719</v>
      </c>
      <c r="C6435" s="28" t="s">
        <v>3542</v>
      </c>
      <c r="D6435" s="28" t="s">
        <v>9141</v>
      </c>
      <c r="E6435" s="33">
        <v>36</v>
      </c>
      <c r="F6435" s="33">
        <v>32</v>
      </c>
      <c r="G6435" s="33">
        <v>32</v>
      </c>
      <c r="I6435" s="34"/>
      <c r="K6435" s="35"/>
      <c r="L6435" s="33">
        <v>36</v>
      </c>
      <c r="M6435" s="33">
        <v>32</v>
      </c>
      <c r="N6435" s="33">
        <v>32</v>
      </c>
      <c r="P6435" s="32" t="e">
        <f>VLOOKUP(A6435,ยืมแฟ้ม!A:B,2,)</f>
        <v>#N/A</v>
      </c>
      <c r="Q6435" s="32" t="e">
        <f>VLOOKUP(A6435,ยืมแฟ้ม!A:C,3,)</f>
        <v>#N/A</v>
      </c>
      <c r="R6435" s="32" t="e">
        <f>VLOOKUP(A6435,ยืมแฟ้ม!A:D,4,)</f>
        <v>#N/A</v>
      </c>
      <c r="W6435" s="93" t="e">
        <f>VLOOKUP(A6435,Sheet3!A:A,1,0)</f>
        <v>#N/A</v>
      </c>
    </row>
    <row r="6436" spans="1:23" ht="18.95" customHeight="1">
      <c r="A6436" s="25">
        <v>800074576300</v>
      </c>
      <c r="B6436" s="26" t="s">
        <v>3720</v>
      </c>
      <c r="C6436" s="28" t="s">
        <v>3542</v>
      </c>
      <c r="D6436" s="28" t="s">
        <v>7816</v>
      </c>
      <c r="E6436" s="33">
        <v>36</v>
      </c>
      <c r="F6436" s="33">
        <v>32</v>
      </c>
      <c r="G6436" s="33">
        <v>33</v>
      </c>
      <c r="I6436" s="34"/>
      <c r="K6436" s="35"/>
      <c r="L6436" s="33">
        <v>36</v>
      </c>
      <c r="M6436" s="33">
        <v>32</v>
      </c>
      <c r="N6436" s="33">
        <v>33</v>
      </c>
      <c r="P6436" s="32" t="e">
        <f>VLOOKUP(A6436,ยืมแฟ้ม!A:B,2,)</f>
        <v>#N/A</v>
      </c>
      <c r="Q6436" s="32" t="e">
        <f>VLOOKUP(A6436,ยืมแฟ้ม!A:C,3,)</f>
        <v>#N/A</v>
      </c>
      <c r="R6436" s="32" t="e">
        <f>VLOOKUP(A6436,ยืมแฟ้ม!A:D,4,)</f>
        <v>#N/A</v>
      </c>
      <c r="W6436" s="93" t="e">
        <f>VLOOKUP(A6436,Sheet3!A:A,1,0)</f>
        <v>#N/A</v>
      </c>
    </row>
    <row r="6437" spans="1:23" ht="18.95" customHeight="1">
      <c r="A6437" s="25">
        <v>800029630723</v>
      </c>
      <c r="B6437" s="26" t="s">
        <v>3721</v>
      </c>
      <c r="C6437" s="28" t="s">
        <v>9134</v>
      </c>
      <c r="D6437" s="28" t="s">
        <v>7816</v>
      </c>
      <c r="E6437" s="33">
        <v>36</v>
      </c>
      <c r="F6437" s="33">
        <v>32</v>
      </c>
      <c r="G6437" s="33">
        <v>34</v>
      </c>
      <c r="I6437" s="34"/>
      <c r="K6437" s="35"/>
      <c r="L6437" s="33">
        <v>36</v>
      </c>
      <c r="M6437" s="33">
        <v>32</v>
      </c>
      <c r="N6437" s="33">
        <v>34</v>
      </c>
      <c r="P6437" s="32" t="e">
        <f>VLOOKUP(A6437,ยืมแฟ้ม!A:B,2,)</f>
        <v>#N/A</v>
      </c>
      <c r="Q6437" s="32" t="e">
        <f>VLOOKUP(A6437,ยืมแฟ้ม!A:C,3,)</f>
        <v>#N/A</v>
      </c>
      <c r="R6437" s="32" t="e">
        <f>VLOOKUP(A6437,ยืมแฟ้ม!A:D,4,)</f>
        <v>#N/A</v>
      </c>
      <c r="W6437" s="93" t="e">
        <f>VLOOKUP(A6437,Sheet3!A:A,1,0)</f>
        <v>#N/A</v>
      </c>
    </row>
    <row r="6438" spans="1:23" ht="18.95" customHeight="1">
      <c r="A6438" s="14">
        <v>800089183142</v>
      </c>
      <c r="B6438" s="15" t="s">
        <v>10154</v>
      </c>
      <c r="C6438" s="49" t="s">
        <v>9085</v>
      </c>
      <c r="D6438" s="16" t="s">
        <v>9142</v>
      </c>
      <c r="E6438" s="33">
        <v>36</v>
      </c>
      <c r="F6438" s="33">
        <v>32</v>
      </c>
      <c r="G6438" s="33">
        <v>35</v>
      </c>
      <c r="I6438" s="34"/>
      <c r="K6438" s="35"/>
      <c r="L6438" s="33">
        <v>36</v>
      </c>
      <c r="M6438" s="33">
        <v>32</v>
      </c>
      <c r="N6438" s="33">
        <v>35</v>
      </c>
      <c r="P6438" s="32" t="e">
        <f>VLOOKUP(A6438,ยืมแฟ้ม!A:B,2,)</f>
        <v>#N/A</v>
      </c>
      <c r="Q6438" s="32" t="e">
        <f>VLOOKUP(A6438,ยืมแฟ้ม!A:C,3,)</f>
        <v>#N/A</v>
      </c>
      <c r="R6438" s="32" t="e">
        <f>VLOOKUP(A6438,ยืมแฟ้ม!A:D,4,)</f>
        <v>#N/A</v>
      </c>
      <c r="W6438" s="93" t="e">
        <f>VLOOKUP(A6438,Sheet3!A:A,1,0)</f>
        <v>#N/A</v>
      </c>
    </row>
    <row r="6439" spans="1:23" ht="18.95" customHeight="1">
      <c r="A6439" s="25">
        <v>800031851838</v>
      </c>
      <c r="B6439" s="26" t="s">
        <v>116</v>
      </c>
      <c r="C6439" s="28" t="s">
        <v>3542</v>
      </c>
      <c r="D6439" s="28" t="s">
        <v>7912</v>
      </c>
      <c r="E6439" s="33">
        <v>36</v>
      </c>
      <c r="F6439" s="33">
        <v>33</v>
      </c>
      <c r="G6439" s="33">
        <v>1</v>
      </c>
      <c r="I6439" s="34"/>
      <c r="K6439" s="35"/>
      <c r="L6439" s="33">
        <v>36</v>
      </c>
      <c r="M6439" s="33">
        <v>33</v>
      </c>
      <c r="N6439" s="33">
        <v>1</v>
      </c>
      <c r="P6439" s="32" t="e">
        <f>VLOOKUP(A6439,ยืมแฟ้ม!A:B,2,)</f>
        <v>#N/A</v>
      </c>
      <c r="Q6439" s="32" t="e">
        <f>VLOOKUP(A6439,ยืมแฟ้ม!A:C,3,)</f>
        <v>#N/A</v>
      </c>
      <c r="R6439" s="32" t="e">
        <f>VLOOKUP(A6439,ยืมแฟ้ม!A:D,4,)</f>
        <v>#N/A</v>
      </c>
      <c r="W6439" s="93" t="e">
        <f>VLOOKUP(A6439,Sheet3!A:A,1,0)</f>
        <v>#N/A</v>
      </c>
    </row>
    <row r="6440" spans="1:23" ht="18.95" customHeight="1">
      <c r="A6440" s="25">
        <v>800006621091</v>
      </c>
      <c r="B6440" s="26" t="s">
        <v>3722</v>
      </c>
      <c r="C6440" s="28" t="s">
        <v>3542</v>
      </c>
      <c r="D6440" s="28" t="s">
        <v>7912</v>
      </c>
      <c r="E6440" s="33">
        <v>36</v>
      </c>
      <c r="F6440" s="33">
        <v>33</v>
      </c>
      <c r="G6440" s="33">
        <v>2</v>
      </c>
      <c r="I6440" s="34"/>
      <c r="K6440" s="35"/>
      <c r="L6440" s="33">
        <v>36</v>
      </c>
      <c r="M6440" s="33">
        <v>33</v>
      </c>
      <c r="N6440" s="33">
        <v>2</v>
      </c>
      <c r="P6440" s="32" t="e">
        <f>VLOOKUP(A6440,ยืมแฟ้ม!A:B,2,)</f>
        <v>#N/A</v>
      </c>
      <c r="Q6440" s="32" t="e">
        <f>VLOOKUP(A6440,ยืมแฟ้ม!A:C,3,)</f>
        <v>#N/A</v>
      </c>
      <c r="R6440" s="32" t="e">
        <f>VLOOKUP(A6440,ยืมแฟ้ม!A:D,4,)</f>
        <v>#N/A</v>
      </c>
      <c r="W6440" s="93" t="e">
        <f>VLOOKUP(A6440,Sheet3!A:A,1,0)</f>
        <v>#N/A</v>
      </c>
    </row>
    <row r="6441" spans="1:23" ht="18.95" customHeight="1">
      <c r="A6441" s="25">
        <v>800078394163</v>
      </c>
      <c r="B6441" s="26" t="s">
        <v>3723</v>
      </c>
      <c r="C6441" s="28" t="s">
        <v>3542</v>
      </c>
      <c r="D6441" s="28" t="s">
        <v>9140</v>
      </c>
      <c r="E6441" s="33">
        <v>36</v>
      </c>
      <c r="F6441" s="33">
        <v>33</v>
      </c>
      <c r="G6441" s="33">
        <v>3</v>
      </c>
      <c r="I6441" s="34"/>
      <c r="K6441" s="35"/>
      <c r="L6441" s="33">
        <v>36</v>
      </c>
      <c r="M6441" s="33">
        <v>33</v>
      </c>
      <c r="N6441" s="33">
        <v>3</v>
      </c>
      <c r="P6441" s="32" t="e">
        <f>VLOOKUP(A6441,ยืมแฟ้ม!A:B,2,)</f>
        <v>#N/A</v>
      </c>
      <c r="Q6441" s="32" t="e">
        <f>VLOOKUP(A6441,ยืมแฟ้ม!A:C,3,)</f>
        <v>#N/A</v>
      </c>
      <c r="R6441" s="32" t="e">
        <f>VLOOKUP(A6441,ยืมแฟ้ม!A:D,4,)</f>
        <v>#N/A</v>
      </c>
      <c r="W6441" s="93" t="e">
        <f>VLOOKUP(A6441,Sheet3!A:A,1,0)</f>
        <v>#N/A</v>
      </c>
    </row>
    <row r="6442" spans="1:23" ht="18.95" customHeight="1">
      <c r="A6442" s="25">
        <v>800028684945</v>
      </c>
      <c r="B6442" s="26" t="s">
        <v>3724</v>
      </c>
      <c r="C6442" s="28" t="s">
        <v>3542</v>
      </c>
      <c r="D6442" s="28" t="s">
        <v>7912</v>
      </c>
      <c r="E6442" s="33">
        <v>36</v>
      </c>
      <c r="F6442" s="33">
        <v>33</v>
      </c>
      <c r="G6442" s="33">
        <v>4</v>
      </c>
      <c r="I6442" s="34"/>
      <c r="K6442" s="35"/>
      <c r="L6442" s="33">
        <v>36</v>
      </c>
      <c r="M6442" s="33">
        <v>33</v>
      </c>
      <c r="N6442" s="33">
        <v>4</v>
      </c>
      <c r="P6442" s="32" t="e">
        <f>VLOOKUP(A6442,ยืมแฟ้ม!A:B,2,)</f>
        <v>#N/A</v>
      </c>
      <c r="Q6442" s="32" t="e">
        <f>VLOOKUP(A6442,ยืมแฟ้ม!A:C,3,)</f>
        <v>#N/A</v>
      </c>
      <c r="R6442" s="32" t="e">
        <f>VLOOKUP(A6442,ยืมแฟ้ม!A:D,4,)</f>
        <v>#N/A</v>
      </c>
      <c r="W6442" s="93" t="e">
        <f>VLOOKUP(A6442,Sheet3!A:A,1,0)</f>
        <v>#N/A</v>
      </c>
    </row>
    <row r="6443" spans="1:23" ht="18.95" customHeight="1">
      <c r="A6443" s="25">
        <v>800078035683</v>
      </c>
      <c r="B6443" s="26" t="s">
        <v>3725</v>
      </c>
      <c r="C6443" s="28" t="s">
        <v>3542</v>
      </c>
      <c r="D6443" s="28" t="s">
        <v>9140</v>
      </c>
      <c r="E6443" s="33">
        <v>36</v>
      </c>
      <c r="F6443" s="33">
        <v>33</v>
      </c>
      <c r="G6443" s="33">
        <v>5</v>
      </c>
      <c r="I6443" s="34"/>
      <c r="K6443" s="35"/>
      <c r="L6443" s="33">
        <v>36</v>
      </c>
      <c r="M6443" s="33">
        <v>33</v>
      </c>
      <c r="N6443" s="33">
        <v>5</v>
      </c>
      <c r="P6443" s="32" t="e">
        <f>VLOOKUP(A6443,ยืมแฟ้ม!A:B,2,)</f>
        <v>#N/A</v>
      </c>
      <c r="Q6443" s="32" t="e">
        <f>VLOOKUP(A6443,ยืมแฟ้ม!A:C,3,)</f>
        <v>#N/A</v>
      </c>
      <c r="R6443" s="32" t="e">
        <f>VLOOKUP(A6443,ยืมแฟ้ม!A:D,4,)</f>
        <v>#N/A</v>
      </c>
      <c r="W6443" s="93" t="e">
        <f>VLOOKUP(A6443,Sheet3!A:A,1,0)</f>
        <v>#N/A</v>
      </c>
    </row>
    <row r="6444" spans="1:23" ht="18.95" customHeight="1">
      <c r="A6444" s="25">
        <v>800079280007</v>
      </c>
      <c r="B6444" s="26" t="s">
        <v>3726</v>
      </c>
      <c r="C6444" s="28" t="s">
        <v>3542</v>
      </c>
      <c r="D6444" s="28" t="s">
        <v>9140</v>
      </c>
      <c r="E6444" s="33">
        <v>36</v>
      </c>
      <c r="F6444" s="33">
        <v>33</v>
      </c>
      <c r="G6444" s="33">
        <v>6</v>
      </c>
      <c r="I6444" s="34"/>
      <c r="K6444" s="35"/>
      <c r="L6444" s="33">
        <v>36</v>
      </c>
      <c r="M6444" s="33">
        <v>33</v>
      </c>
      <c r="N6444" s="33">
        <v>6</v>
      </c>
      <c r="P6444" s="32" t="e">
        <f>VLOOKUP(A6444,ยืมแฟ้ม!A:B,2,)</f>
        <v>#N/A</v>
      </c>
      <c r="Q6444" s="32" t="e">
        <f>VLOOKUP(A6444,ยืมแฟ้ม!A:C,3,)</f>
        <v>#N/A</v>
      </c>
      <c r="R6444" s="32" t="e">
        <f>VLOOKUP(A6444,ยืมแฟ้ม!A:D,4,)</f>
        <v>#N/A</v>
      </c>
      <c r="W6444" s="93" t="e">
        <f>VLOOKUP(A6444,Sheet3!A:A,1,0)</f>
        <v>#N/A</v>
      </c>
    </row>
    <row r="6445" spans="1:23" ht="18.95" customHeight="1">
      <c r="A6445" s="25">
        <v>800074370464</v>
      </c>
      <c r="B6445" s="26" t="s">
        <v>3727</v>
      </c>
      <c r="C6445" s="28" t="s">
        <v>3542</v>
      </c>
      <c r="D6445" s="28" t="s">
        <v>9140</v>
      </c>
      <c r="E6445" s="33">
        <v>36</v>
      </c>
      <c r="F6445" s="33">
        <v>33</v>
      </c>
      <c r="G6445" s="33">
        <v>7</v>
      </c>
      <c r="I6445" s="34"/>
      <c r="K6445" s="35"/>
      <c r="L6445" s="33">
        <v>36</v>
      </c>
      <c r="M6445" s="33">
        <v>33</v>
      </c>
      <c r="N6445" s="33">
        <v>7</v>
      </c>
      <c r="P6445" s="32" t="e">
        <f>VLOOKUP(A6445,ยืมแฟ้ม!A:B,2,)</f>
        <v>#N/A</v>
      </c>
      <c r="Q6445" s="32" t="e">
        <f>VLOOKUP(A6445,ยืมแฟ้ม!A:C,3,)</f>
        <v>#N/A</v>
      </c>
      <c r="R6445" s="32" t="e">
        <f>VLOOKUP(A6445,ยืมแฟ้ม!A:D,4,)</f>
        <v>#N/A</v>
      </c>
      <c r="W6445" s="93" t="e">
        <f>VLOOKUP(A6445,Sheet3!A:A,1,0)</f>
        <v>#N/A</v>
      </c>
    </row>
    <row r="6446" spans="1:23" ht="18.95" customHeight="1">
      <c r="I6446" s="34"/>
      <c r="K6446" s="35"/>
      <c r="L6446" s="33">
        <v>36</v>
      </c>
      <c r="M6446" s="33">
        <v>33</v>
      </c>
      <c r="N6446" s="33">
        <v>8</v>
      </c>
      <c r="P6446" s="32" t="e">
        <f>VLOOKUP(A6446,ยืมแฟ้ม!A:B,2,)</f>
        <v>#N/A</v>
      </c>
      <c r="Q6446" s="32" t="e">
        <f>VLOOKUP(A6446,ยืมแฟ้ม!A:C,3,)</f>
        <v>#N/A</v>
      </c>
      <c r="R6446" s="32" t="e">
        <f>VLOOKUP(A6446,ยืมแฟ้ม!A:D,4,)</f>
        <v>#N/A</v>
      </c>
      <c r="W6446" s="93" t="e">
        <f>VLOOKUP(A6446,Sheet3!A:A,1,0)</f>
        <v>#N/A</v>
      </c>
    </row>
    <row r="6447" spans="1:23" ht="18.95" customHeight="1">
      <c r="A6447" s="25">
        <v>800078394619</v>
      </c>
      <c r="B6447" s="26" t="s">
        <v>3728</v>
      </c>
      <c r="C6447" s="28" t="s">
        <v>3542</v>
      </c>
      <c r="D6447" s="28" t="s">
        <v>9140</v>
      </c>
      <c r="E6447" s="33">
        <v>36</v>
      </c>
      <c r="F6447" s="33">
        <v>33</v>
      </c>
      <c r="G6447" s="33">
        <v>9</v>
      </c>
      <c r="I6447" s="34"/>
      <c r="K6447" s="35"/>
      <c r="L6447" s="33">
        <v>36</v>
      </c>
      <c r="M6447" s="33">
        <v>33</v>
      </c>
      <c r="N6447" s="33">
        <v>9</v>
      </c>
      <c r="P6447" s="32" t="e">
        <f>VLOOKUP(A6447,ยืมแฟ้ม!A:B,2,)</f>
        <v>#N/A</v>
      </c>
      <c r="Q6447" s="32" t="e">
        <f>VLOOKUP(A6447,ยืมแฟ้ม!A:C,3,)</f>
        <v>#N/A</v>
      </c>
      <c r="R6447" s="32" t="e">
        <f>VLOOKUP(A6447,ยืมแฟ้ม!A:D,4,)</f>
        <v>#N/A</v>
      </c>
      <c r="W6447" s="93" t="e">
        <f>VLOOKUP(A6447,Sheet3!A:A,1,0)</f>
        <v>#N/A</v>
      </c>
    </row>
    <row r="6448" spans="1:23" ht="18.95" customHeight="1">
      <c r="A6448" s="14">
        <v>800089107620</v>
      </c>
      <c r="B6448" s="15" t="s">
        <v>10812</v>
      </c>
      <c r="C6448" s="49" t="s">
        <v>9085</v>
      </c>
      <c r="D6448" s="16" t="s">
        <v>1465</v>
      </c>
      <c r="E6448" s="33">
        <v>36</v>
      </c>
      <c r="F6448" s="33">
        <v>33</v>
      </c>
      <c r="G6448" s="33">
        <v>10</v>
      </c>
      <c r="I6448" s="34"/>
      <c r="K6448" s="35"/>
      <c r="L6448" s="33">
        <v>36</v>
      </c>
      <c r="M6448" s="33">
        <v>33</v>
      </c>
      <c r="N6448" s="33">
        <v>10</v>
      </c>
      <c r="P6448" s="32" t="e">
        <f>VLOOKUP(A6448,ยืมแฟ้ม!A:B,2,)</f>
        <v>#N/A</v>
      </c>
      <c r="Q6448" s="32" t="e">
        <f>VLOOKUP(A6448,ยืมแฟ้ม!A:C,3,)</f>
        <v>#N/A</v>
      </c>
      <c r="R6448" s="32" t="e">
        <f>VLOOKUP(A6448,ยืมแฟ้ม!A:D,4,)</f>
        <v>#N/A</v>
      </c>
      <c r="W6448" s="93" t="e">
        <f>VLOOKUP(A6448,Sheet3!A:A,1,0)</f>
        <v>#N/A</v>
      </c>
    </row>
    <row r="6449" spans="1:23" ht="18.95" customHeight="1">
      <c r="A6449" s="25">
        <v>800003211094</v>
      </c>
      <c r="B6449" s="26" t="s">
        <v>3729</v>
      </c>
      <c r="C6449" s="28" t="s">
        <v>3542</v>
      </c>
      <c r="D6449" s="28" t="s">
        <v>7816</v>
      </c>
      <c r="E6449" s="33">
        <v>36</v>
      </c>
      <c r="F6449" s="33">
        <v>33</v>
      </c>
      <c r="G6449" s="33">
        <v>11</v>
      </c>
      <c r="I6449" s="34"/>
      <c r="K6449" s="35"/>
      <c r="L6449" s="33">
        <v>36</v>
      </c>
      <c r="M6449" s="33">
        <v>33</v>
      </c>
      <c r="N6449" s="33">
        <v>11</v>
      </c>
      <c r="P6449" s="32" t="e">
        <f>VLOOKUP(A6449,ยืมแฟ้ม!A:B,2,)</f>
        <v>#N/A</v>
      </c>
      <c r="Q6449" s="32" t="e">
        <f>VLOOKUP(A6449,ยืมแฟ้ม!A:C,3,)</f>
        <v>#N/A</v>
      </c>
      <c r="R6449" s="32" t="e">
        <f>VLOOKUP(A6449,ยืมแฟ้ม!A:D,4,)</f>
        <v>#N/A</v>
      </c>
      <c r="W6449" s="93" t="e">
        <f>VLOOKUP(A6449,Sheet3!A:A,1,0)</f>
        <v>#N/A</v>
      </c>
    </row>
    <row r="6450" spans="1:23" ht="18.95" customHeight="1">
      <c r="A6450" s="25">
        <v>800062383818</v>
      </c>
      <c r="B6450" s="26" t="s">
        <v>3730</v>
      </c>
      <c r="C6450" s="28" t="s">
        <v>9134</v>
      </c>
      <c r="D6450" s="28" t="s">
        <v>7816</v>
      </c>
      <c r="E6450" s="33">
        <v>36</v>
      </c>
      <c r="F6450" s="33">
        <v>33</v>
      </c>
      <c r="G6450" s="33">
        <v>12</v>
      </c>
      <c r="I6450" s="34"/>
      <c r="K6450" s="35"/>
      <c r="L6450" s="33">
        <v>36</v>
      </c>
      <c r="M6450" s="33">
        <v>33</v>
      </c>
      <c r="N6450" s="33">
        <v>12</v>
      </c>
      <c r="P6450" s="32" t="e">
        <f>VLOOKUP(A6450,ยืมแฟ้ม!A:B,2,)</f>
        <v>#N/A</v>
      </c>
      <c r="Q6450" s="32" t="e">
        <f>VLOOKUP(A6450,ยืมแฟ้ม!A:C,3,)</f>
        <v>#N/A</v>
      </c>
      <c r="R6450" s="32" t="e">
        <f>VLOOKUP(A6450,ยืมแฟ้ม!A:D,4,)</f>
        <v>#N/A</v>
      </c>
      <c r="W6450" s="93" t="e">
        <f>VLOOKUP(A6450,Sheet3!A:A,1,0)</f>
        <v>#N/A</v>
      </c>
    </row>
    <row r="6451" spans="1:23" ht="18.95" customHeight="1">
      <c r="A6451" s="25">
        <v>800071828787</v>
      </c>
      <c r="B6451" s="26" t="s">
        <v>3731</v>
      </c>
      <c r="C6451" s="28" t="s">
        <v>9134</v>
      </c>
      <c r="D6451" s="28" t="s">
        <v>7816</v>
      </c>
      <c r="E6451" s="33">
        <v>36</v>
      </c>
      <c r="F6451" s="33">
        <v>33</v>
      </c>
      <c r="G6451" s="33">
        <v>13</v>
      </c>
      <c r="I6451" s="34"/>
      <c r="K6451" s="35"/>
      <c r="L6451" s="33">
        <v>36</v>
      </c>
      <c r="M6451" s="33">
        <v>33</v>
      </c>
      <c r="N6451" s="33">
        <v>13</v>
      </c>
      <c r="P6451" s="32" t="e">
        <f>VLOOKUP(A6451,ยืมแฟ้ม!A:B,2,)</f>
        <v>#N/A</v>
      </c>
      <c r="Q6451" s="32" t="e">
        <f>VLOOKUP(A6451,ยืมแฟ้ม!A:C,3,)</f>
        <v>#N/A</v>
      </c>
      <c r="R6451" s="32" t="e">
        <f>VLOOKUP(A6451,ยืมแฟ้ม!A:D,4,)</f>
        <v>#N/A</v>
      </c>
      <c r="W6451" s="93" t="e">
        <f>VLOOKUP(A6451,Sheet3!A:A,1,0)</f>
        <v>#N/A</v>
      </c>
    </row>
    <row r="6452" spans="1:23" ht="18.95" customHeight="1">
      <c r="I6452" s="34"/>
      <c r="K6452" s="35"/>
      <c r="L6452" s="33">
        <v>36</v>
      </c>
      <c r="M6452" s="33">
        <v>33</v>
      </c>
      <c r="N6452" s="33">
        <v>14</v>
      </c>
      <c r="P6452" s="32" t="e">
        <f>VLOOKUP(A6452,ยืมแฟ้ม!A:B,2,)</f>
        <v>#N/A</v>
      </c>
      <c r="Q6452" s="32" t="e">
        <f>VLOOKUP(A6452,ยืมแฟ้ม!A:C,3,)</f>
        <v>#N/A</v>
      </c>
      <c r="R6452" s="32" t="e">
        <f>VLOOKUP(A6452,ยืมแฟ้ม!A:D,4,)</f>
        <v>#N/A</v>
      </c>
      <c r="W6452" s="93" t="e">
        <f>VLOOKUP(A6452,Sheet3!A:A,1,0)</f>
        <v>#N/A</v>
      </c>
    </row>
    <row r="6453" spans="1:23" ht="18.95" customHeight="1">
      <c r="A6453" s="25">
        <v>847651006201</v>
      </c>
      <c r="B6453" s="26" t="s">
        <v>3061</v>
      </c>
      <c r="C6453" s="28" t="s">
        <v>9135</v>
      </c>
      <c r="D6453" s="28" t="s">
        <v>7912</v>
      </c>
      <c r="E6453" s="33">
        <v>36</v>
      </c>
      <c r="F6453" s="33">
        <v>33</v>
      </c>
      <c r="G6453" s="33">
        <v>15</v>
      </c>
      <c r="I6453" s="34"/>
      <c r="K6453" s="35"/>
      <c r="L6453" s="33">
        <v>36</v>
      </c>
      <c r="M6453" s="33">
        <v>33</v>
      </c>
      <c r="N6453" s="33">
        <v>15</v>
      </c>
      <c r="P6453" s="32" t="e">
        <f>VLOOKUP(A6453,ยืมแฟ้ม!A:B,2,)</f>
        <v>#N/A</v>
      </c>
      <c r="Q6453" s="32" t="e">
        <f>VLOOKUP(A6453,ยืมแฟ้ม!A:C,3,)</f>
        <v>#N/A</v>
      </c>
      <c r="R6453" s="32" t="e">
        <f>VLOOKUP(A6453,ยืมแฟ้ม!A:D,4,)</f>
        <v>#N/A</v>
      </c>
      <c r="W6453" s="93" t="e">
        <f>VLOOKUP(A6453,Sheet3!A:A,1,0)</f>
        <v>#N/A</v>
      </c>
    </row>
    <row r="6454" spans="1:23" ht="18.95" customHeight="1">
      <c r="A6454" s="25">
        <v>800081045109</v>
      </c>
      <c r="B6454" s="26" t="s">
        <v>7893</v>
      </c>
      <c r="C6454" s="28" t="s">
        <v>4049</v>
      </c>
      <c r="D6454" s="28" t="s">
        <v>7816</v>
      </c>
      <c r="E6454" s="33">
        <v>36</v>
      </c>
      <c r="F6454" s="33">
        <v>33</v>
      </c>
      <c r="G6454" s="33">
        <v>16</v>
      </c>
      <c r="I6454" s="34"/>
      <c r="K6454" s="35"/>
      <c r="L6454" s="33">
        <v>36</v>
      </c>
      <c r="M6454" s="33">
        <v>33</v>
      </c>
      <c r="N6454" s="33">
        <v>16</v>
      </c>
      <c r="P6454" s="32" t="e">
        <f>VLOOKUP(A6454,ยืมแฟ้ม!A:B,2,)</f>
        <v>#N/A</v>
      </c>
      <c r="Q6454" s="32" t="e">
        <f>VLOOKUP(A6454,ยืมแฟ้ม!A:C,3,)</f>
        <v>#N/A</v>
      </c>
      <c r="R6454" s="32" t="e">
        <f>VLOOKUP(A6454,ยืมแฟ้ม!A:D,4,)</f>
        <v>#N/A</v>
      </c>
      <c r="W6454" s="93" t="e">
        <f>VLOOKUP(A6454,Sheet3!A:A,1,0)</f>
        <v>#N/A</v>
      </c>
    </row>
    <row r="6455" spans="1:23" ht="18.95" customHeight="1">
      <c r="A6455" s="25">
        <v>800018664048</v>
      </c>
      <c r="B6455" s="26" t="s">
        <v>1457</v>
      </c>
      <c r="C6455" s="28" t="s">
        <v>4049</v>
      </c>
      <c r="D6455" s="28" t="s">
        <v>7912</v>
      </c>
      <c r="E6455" s="33">
        <v>36</v>
      </c>
      <c r="F6455" s="33">
        <v>33</v>
      </c>
      <c r="G6455" s="33">
        <v>17</v>
      </c>
      <c r="I6455" s="34"/>
      <c r="K6455" s="35"/>
      <c r="L6455" s="33">
        <v>36</v>
      </c>
      <c r="M6455" s="33">
        <v>33</v>
      </c>
      <c r="N6455" s="33">
        <v>17</v>
      </c>
      <c r="P6455" s="32" t="e">
        <f>VLOOKUP(A6455,ยืมแฟ้ม!A:B,2,)</f>
        <v>#N/A</v>
      </c>
      <c r="Q6455" s="32" t="e">
        <f>VLOOKUP(A6455,ยืมแฟ้ม!A:C,3,)</f>
        <v>#N/A</v>
      </c>
      <c r="R6455" s="32" t="e">
        <f>VLOOKUP(A6455,ยืมแฟ้ม!A:D,4,)</f>
        <v>#N/A</v>
      </c>
      <c r="W6455" s="93" t="e">
        <f>VLOOKUP(A6455,Sheet3!A:A,1,0)</f>
        <v>#N/A</v>
      </c>
    </row>
    <row r="6456" spans="1:23" ht="18.95" customHeight="1">
      <c r="I6456" s="34"/>
      <c r="K6456" s="35"/>
      <c r="L6456" s="33">
        <v>36</v>
      </c>
      <c r="M6456" s="33">
        <v>33</v>
      </c>
      <c r="N6456" s="33">
        <v>18</v>
      </c>
      <c r="P6456" s="32" t="e">
        <f>VLOOKUP(A6456,ยืมแฟ้ม!A:B,2,)</f>
        <v>#N/A</v>
      </c>
      <c r="Q6456" s="32" t="e">
        <f>VLOOKUP(A6456,ยืมแฟ้ม!A:C,3,)</f>
        <v>#N/A</v>
      </c>
      <c r="R6456" s="32" t="e">
        <f>VLOOKUP(A6456,ยืมแฟ้ม!A:D,4,)</f>
        <v>#N/A</v>
      </c>
      <c r="W6456" s="93" t="e">
        <f>VLOOKUP(A6456,Sheet3!A:A,1,0)</f>
        <v>#N/A</v>
      </c>
    </row>
    <row r="6457" spans="1:23" ht="18.95" customHeight="1">
      <c r="A6457" s="25">
        <v>800053305556</v>
      </c>
      <c r="B6457" s="26" t="s">
        <v>3732</v>
      </c>
      <c r="C6457" s="28" t="s">
        <v>9133</v>
      </c>
      <c r="D6457" s="28" t="s">
        <v>7816</v>
      </c>
      <c r="E6457" s="33">
        <v>36</v>
      </c>
      <c r="F6457" s="33">
        <v>33</v>
      </c>
      <c r="G6457" s="33">
        <v>19</v>
      </c>
      <c r="I6457" s="34"/>
      <c r="K6457" s="35"/>
      <c r="L6457" s="33">
        <v>36</v>
      </c>
      <c r="M6457" s="33">
        <v>33</v>
      </c>
      <c r="N6457" s="33">
        <v>19</v>
      </c>
      <c r="P6457" s="32" t="e">
        <f>VLOOKUP(A6457,ยืมแฟ้ม!A:B,2,)</f>
        <v>#N/A</v>
      </c>
      <c r="Q6457" s="32" t="e">
        <f>VLOOKUP(A6457,ยืมแฟ้ม!A:C,3,)</f>
        <v>#N/A</v>
      </c>
      <c r="R6457" s="32" t="e">
        <f>VLOOKUP(A6457,ยืมแฟ้ม!A:D,4,)</f>
        <v>#N/A</v>
      </c>
      <c r="W6457" s="93" t="e">
        <f>VLOOKUP(A6457,Sheet3!A:A,1,0)</f>
        <v>#N/A</v>
      </c>
    </row>
    <row r="6458" spans="1:23" ht="18.95" customHeight="1">
      <c r="A6458" s="25">
        <v>800074820435</v>
      </c>
      <c r="B6458" s="26" t="s">
        <v>3733</v>
      </c>
      <c r="C6458" s="28" t="s">
        <v>9133</v>
      </c>
      <c r="D6458" s="28" t="s">
        <v>7816</v>
      </c>
      <c r="E6458" s="33">
        <v>36</v>
      </c>
      <c r="F6458" s="33">
        <v>33</v>
      </c>
      <c r="G6458" s="33">
        <v>20</v>
      </c>
      <c r="I6458" s="34"/>
      <c r="K6458" s="35"/>
      <c r="L6458" s="33">
        <v>36</v>
      </c>
      <c r="M6458" s="33">
        <v>33</v>
      </c>
      <c r="N6458" s="33">
        <v>20</v>
      </c>
      <c r="P6458" s="32" t="e">
        <f>VLOOKUP(A6458,ยืมแฟ้ม!A:B,2,)</f>
        <v>#N/A</v>
      </c>
      <c r="Q6458" s="32" t="e">
        <f>VLOOKUP(A6458,ยืมแฟ้ม!A:C,3,)</f>
        <v>#N/A</v>
      </c>
      <c r="R6458" s="32" t="e">
        <f>VLOOKUP(A6458,ยืมแฟ้ม!A:D,4,)</f>
        <v>#N/A</v>
      </c>
      <c r="W6458" s="93" t="e">
        <f>VLOOKUP(A6458,Sheet3!A:A,1,0)</f>
        <v>#N/A</v>
      </c>
    </row>
    <row r="6459" spans="1:23" ht="18.95" customHeight="1">
      <c r="A6459" s="25">
        <v>800064480430</v>
      </c>
      <c r="B6459" s="26" t="s">
        <v>3734</v>
      </c>
      <c r="C6459" s="28" t="s">
        <v>9133</v>
      </c>
      <c r="D6459" s="28" t="s">
        <v>7816</v>
      </c>
      <c r="E6459" s="33">
        <v>36</v>
      </c>
      <c r="F6459" s="33">
        <v>33</v>
      </c>
      <c r="G6459" s="33">
        <v>21</v>
      </c>
      <c r="I6459" s="34"/>
      <c r="K6459" s="35"/>
      <c r="L6459" s="33">
        <v>36</v>
      </c>
      <c r="M6459" s="33">
        <v>33</v>
      </c>
      <c r="N6459" s="33">
        <v>21</v>
      </c>
      <c r="P6459" s="32" t="e">
        <f>VLOOKUP(A6459,ยืมแฟ้ม!A:B,2,)</f>
        <v>#N/A</v>
      </c>
      <c r="Q6459" s="32" t="e">
        <f>VLOOKUP(A6459,ยืมแฟ้ม!A:C,3,)</f>
        <v>#N/A</v>
      </c>
      <c r="R6459" s="32" t="e">
        <f>VLOOKUP(A6459,ยืมแฟ้ม!A:D,4,)</f>
        <v>#N/A</v>
      </c>
      <c r="W6459" s="93" t="e">
        <f>VLOOKUP(A6459,Sheet3!A:A,1,0)</f>
        <v>#N/A</v>
      </c>
    </row>
    <row r="6460" spans="1:23" ht="18.95" customHeight="1">
      <c r="A6460" s="14">
        <v>800089183183</v>
      </c>
      <c r="B6460" s="15" t="s">
        <v>10813</v>
      </c>
      <c r="C6460" s="49" t="s">
        <v>9085</v>
      </c>
      <c r="D6460" s="16" t="s">
        <v>9142</v>
      </c>
      <c r="E6460" s="33">
        <v>36</v>
      </c>
      <c r="F6460" s="33">
        <v>33</v>
      </c>
      <c r="G6460" s="33">
        <v>22</v>
      </c>
      <c r="I6460" s="34"/>
      <c r="K6460" s="35"/>
      <c r="L6460" s="33">
        <v>36</v>
      </c>
      <c r="M6460" s="33">
        <v>33</v>
      </c>
      <c r="N6460" s="33">
        <v>22</v>
      </c>
      <c r="P6460" s="32" t="e">
        <f>VLOOKUP(A6460,ยืมแฟ้ม!A:B,2,)</f>
        <v>#N/A</v>
      </c>
      <c r="Q6460" s="32" t="e">
        <f>VLOOKUP(A6460,ยืมแฟ้ม!A:C,3,)</f>
        <v>#N/A</v>
      </c>
      <c r="R6460" s="32" t="e">
        <f>VLOOKUP(A6460,ยืมแฟ้ม!A:D,4,)</f>
        <v>#N/A</v>
      </c>
      <c r="W6460" s="93" t="e">
        <f>VLOOKUP(A6460,Sheet3!A:A,1,0)</f>
        <v>#N/A</v>
      </c>
    </row>
    <row r="6461" spans="1:23" ht="18.95" customHeight="1">
      <c r="A6461" s="25">
        <v>800071362639</v>
      </c>
      <c r="B6461" s="26" t="s">
        <v>3735</v>
      </c>
      <c r="C6461" s="28" t="s">
        <v>9134</v>
      </c>
      <c r="D6461" s="28" t="s">
        <v>8012</v>
      </c>
      <c r="E6461" s="33">
        <v>36</v>
      </c>
      <c r="F6461" s="33">
        <v>33</v>
      </c>
      <c r="G6461" s="33">
        <v>23</v>
      </c>
      <c r="I6461" s="34"/>
      <c r="K6461" s="35"/>
      <c r="L6461" s="33">
        <v>36</v>
      </c>
      <c r="M6461" s="33">
        <v>33</v>
      </c>
      <c r="N6461" s="33">
        <v>23</v>
      </c>
      <c r="P6461" s="32" t="e">
        <f>VLOOKUP(A6461,ยืมแฟ้ม!A:B,2,)</f>
        <v>#N/A</v>
      </c>
      <c r="Q6461" s="32" t="e">
        <f>VLOOKUP(A6461,ยืมแฟ้ม!A:C,3,)</f>
        <v>#N/A</v>
      </c>
      <c r="R6461" s="32" t="e">
        <f>VLOOKUP(A6461,ยืมแฟ้ม!A:D,4,)</f>
        <v>#N/A</v>
      </c>
      <c r="W6461" s="93" t="e">
        <f>VLOOKUP(A6461,Sheet3!A:A,1,0)</f>
        <v>#N/A</v>
      </c>
    </row>
    <row r="6462" spans="1:23" ht="18.95" customHeight="1">
      <c r="H6462" s="26" t="s">
        <v>8144</v>
      </c>
      <c r="I6462" s="35">
        <v>242544</v>
      </c>
      <c r="K6462" s="35"/>
      <c r="L6462" s="33">
        <v>36</v>
      </c>
      <c r="M6462" s="33">
        <v>33</v>
      </c>
      <c r="N6462" s="33">
        <v>24</v>
      </c>
      <c r="P6462" s="32" t="e">
        <f>VLOOKUP(A6462,ยืมแฟ้ม!A:B,2,)</f>
        <v>#N/A</v>
      </c>
      <c r="Q6462" s="32" t="e">
        <f>VLOOKUP(A6462,ยืมแฟ้ม!A:C,3,)</f>
        <v>#N/A</v>
      </c>
      <c r="R6462" s="32" t="e">
        <f>VLOOKUP(A6462,ยืมแฟ้ม!A:D,4,)</f>
        <v>#N/A</v>
      </c>
      <c r="W6462" s="93" t="e">
        <f>VLOOKUP(A6462,Sheet3!A:A,1,0)</f>
        <v>#N/A</v>
      </c>
    </row>
    <row r="6463" spans="1:23" ht="18.95" customHeight="1">
      <c r="A6463" s="25">
        <v>800063471893</v>
      </c>
      <c r="B6463" s="26" t="s">
        <v>3736</v>
      </c>
      <c r="C6463" s="28" t="s">
        <v>9133</v>
      </c>
      <c r="D6463" s="28" t="s">
        <v>7816</v>
      </c>
      <c r="E6463" s="33">
        <v>36</v>
      </c>
      <c r="F6463" s="33">
        <v>33</v>
      </c>
      <c r="G6463" s="33">
        <v>25</v>
      </c>
      <c r="I6463" s="34"/>
      <c r="K6463" s="35"/>
      <c r="L6463" s="33">
        <v>36</v>
      </c>
      <c r="M6463" s="33">
        <v>33</v>
      </c>
      <c r="N6463" s="33">
        <v>25</v>
      </c>
      <c r="P6463" s="32" t="e">
        <f>VLOOKUP(A6463,ยืมแฟ้ม!A:B,2,)</f>
        <v>#N/A</v>
      </c>
      <c r="Q6463" s="32" t="e">
        <f>VLOOKUP(A6463,ยืมแฟ้ม!A:C,3,)</f>
        <v>#N/A</v>
      </c>
      <c r="R6463" s="32" t="e">
        <f>VLOOKUP(A6463,ยืมแฟ้ม!A:D,4,)</f>
        <v>#N/A</v>
      </c>
      <c r="W6463" s="93" t="e">
        <f>VLOOKUP(A6463,Sheet3!A:A,1,0)</f>
        <v>#N/A</v>
      </c>
    </row>
    <row r="6464" spans="1:23" ht="18.95" customHeight="1">
      <c r="I6464" s="34"/>
      <c r="K6464" s="35"/>
      <c r="L6464" s="33">
        <v>36</v>
      </c>
      <c r="M6464" s="33">
        <v>33</v>
      </c>
      <c r="N6464" s="33">
        <v>26</v>
      </c>
      <c r="P6464" s="32" t="e">
        <f>VLOOKUP(A6464,ยืมแฟ้ม!A:B,2,)</f>
        <v>#N/A</v>
      </c>
      <c r="Q6464" s="32" t="e">
        <f>VLOOKUP(A6464,ยืมแฟ้ม!A:C,3,)</f>
        <v>#N/A</v>
      </c>
      <c r="R6464" s="32" t="e">
        <f>VLOOKUP(A6464,ยืมแฟ้ม!A:D,4,)</f>
        <v>#N/A</v>
      </c>
      <c r="W6464" s="93" t="e">
        <f>VLOOKUP(A6464,Sheet3!A:A,1,0)</f>
        <v>#N/A</v>
      </c>
    </row>
    <row r="6465" spans="1:23" ht="18.95" customHeight="1">
      <c r="A6465" s="14">
        <v>800089502424</v>
      </c>
      <c r="B6465" s="15" t="s">
        <v>10814</v>
      </c>
      <c r="C6465" s="49" t="s">
        <v>9085</v>
      </c>
      <c r="D6465" s="16" t="s">
        <v>9142</v>
      </c>
      <c r="E6465" s="33">
        <v>36</v>
      </c>
      <c r="F6465" s="33">
        <v>33</v>
      </c>
      <c r="G6465" s="33">
        <v>27</v>
      </c>
      <c r="I6465" s="34"/>
      <c r="K6465" s="35"/>
      <c r="L6465" s="33">
        <v>36</v>
      </c>
      <c r="M6465" s="33">
        <v>33</v>
      </c>
      <c r="N6465" s="33">
        <v>27</v>
      </c>
      <c r="P6465" s="32" t="e">
        <f>VLOOKUP(A6465,ยืมแฟ้ม!A:B,2,)</f>
        <v>#N/A</v>
      </c>
      <c r="Q6465" s="32" t="e">
        <f>VLOOKUP(A6465,ยืมแฟ้ม!A:C,3,)</f>
        <v>#N/A</v>
      </c>
      <c r="R6465" s="32" t="e">
        <f>VLOOKUP(A6465,ยืมแฟ้ม!A:D,4,)</f>
        <v>#N/A</v>
      </c>
      <c r="W6465" s="93" t="e">
        <f>VLOOKUP(A6465,Sheet3!A:A,1,0)</f>
        <v>#N/A</v>
      </c>
    </row>
    <row r="6466" spans="1:23" ht="18.95" customHeight="1">
      <c r="A6466" s="25">
        <v>800050119893</v>
      </c>
      <c r="B6466" s="26" t="s">
        <v>3737</v>
      </c>
      <c r="C6466" s="28" t="s">
        <v>9133</v>
      </c>
      <c r="D6466" s="28" t="s">
        <v>7816</v>
      </c>
      <c r="E6466" s="33">
        <v>36</v>
      </c>
      <c r="F6466" s="33">
        <v>33</v>
      </c>
      <c r="G6466" s="33">
        <v>28</v>
      </c>
      <c r="I6466" s="34"/>
      <c r="K6466" s="35"/>
      <c r="L6466" s="33">
        <v>36</v>
      </c>
      <c r="M6466" s="33">
        <v>33</v>
      </c>
      <c r="N6466" s="33">
        <v>28</v>
      </c>
      <c r="P6466" s="32" t="e">
        <f>VLOOKUP(A6466,ยืมแฟ้ม!A:B,2,)</f>
        <v>#N/A</v>
      </c>
      <c r="Q6466" s="32" t="e">
        <f>VLOOKUP(A6466,ยืมแฟ้ม!A:C,3,)</f>
        <v>#N/A</v>
      </c>
      <c r="R6466" s="32" t="e">
        <f>VLOOKUP(A6466,ยืมแฟ้ม!A:D,4,)</f>
        <v>#N/A</v>
      </c>
      <c r="W6466" s="93" t="e">
        <f>VLOOKUP(A6466,Sheet3!A:A,1,0)</f>
        <v>#N/A</v>
      </c>
    </row>
    <row r="6467" spans="1:23" ht="18.95" customHeight="1">
      <c r="A6467" s="25">
        <v>800050941486</v>
      </c>
      <c r="B6467" s="26" t="s">
        <v>3738</v>
      </c>
      <c r="C6467" s="28" t="s">
        <v>9133</v>
      </c>
      <c r="D6467" s="28" t="s">
        <v>7816</v>
      </c>
      <c r="E6467" s="33">
        <v>36</v>
      </c>
      <c r="F6467" s="33">
        <v>33</v>
      </c>
      <c r="G6467" s="33">
        <v>29</v>
      </c>
      <c r="I6467" s="34"/>
      <c r="K6467" s="35"/>
      <c r="L6467" s="33">
        <v>36</v>
      </c>
      <c r="M6467" s="33">
        <v>33</v>
      </c>
      <c r="N6467" s="33">
        <v>29</v>
      </c>
      <c r="P6467" s="32" t="e">
        <f>VLOOKUP(A6467,ยืมแฟ้ม!A:B,2,)</f>
        <v>#N/A</v>
      </c>
      <c r="Q6467" s="32" t="e">
        <f>VLOOKUP(A6467,ยืมแฟ้ม!A:C,3,)</f>
        <v>#N/A</v>
      </c>
      <c r="R6467" s="32" t="e">
        <f>VLOOKUP(A6467,ยืมแฟ้ม!A:D,4,)</f>
        <v>#N/A</v>
      </c>
      <c r="W6467" s="93" t="e">
        <f>VLOOKUP(A6467,Sheet3!A:A,1,0)</f>
        <v>#N/A</v>
      </c>
    </row>
    <row r="6468" spans="1:23" ht="18.95" customHeight="1">
      <c r="I6468" s="34"/>
      <c r="K6468" s="35"/>
      <c r="L6468" s="33">
        <v>36</v>
      </c>
      <c r="M6468" s="33">
        <v>33</v>
      </c>
      <c r="N6468" s="33">
        <v>30</v>
      </c>
      <c r="P6468" s="32" t="e">
        <f>VLOOKUP(A6468,ยืมแฟ้ม!A:B,2,)</f>
        <v>#N/A</v>
      </c>
      <c r="Q6468" s="32" t="e">
        <f>VLOOKUP(A6468,ยืมแฟ้ม!A:C,3,)</f>
        <v>#N/A</v>
      </c>
      <c r="R6468" s="32" t="e">
        <f>VLOOKUP(A6468,ยืมแฟ้ม!A:D,4,)</f>
        <v>#N/A</v>
      </c>
      <c r="W6468" s="93" t="e">
        <f>VLOOKUP(A6468,Sheet3!A:A,1,0)</f>
        <v>#N/A</v>
      </c>
    </row>
    <row r="6469" spans="1:23" ht="18.95" customHeight="1">
      <c r="A6469" s="14">
        <v>800067569676</v>
      </c>
      <c r="B6469" s="15" t="s">
        <v>9346</v>
      </c>
      <c r="C6469" s="49" t="s">
        <v>9085</v>
      </c>
      <c r="D6469" s="16" t="s">
        <v>7816</v>
      </c>
      <c r="E6469" s="33">
        <v>36</v>
      </c>
      <c r="F6469" s="33">
        <v>33</v>
      </c>
      <c r="G6469" s="33">
        <v>31</v>
      </c>
      <c r="I6469" s="34"/>
      <c r="K6469" s="35"/>
      <c r="L6469" s="33">
        <v>36</v>
      </c>
      <c r="M6469" s="33">
        <v>33</v>
      </c>
      <c r="N6469" s="33">
        <v>31</v>
      </c>
      <c r="P6469" s="32" t="e">
        <f>VLOOKUP(A6469,ยืมแฟ้ม!A:B,2,)</f>
        <v>#N/A</v>
      </c>
      <c r="Q6469" s="32" t="e">
        <f>VLOOKUP(A6469,ยืมแฟ้ม!A:C,3,)</f>
        <v>#N/A</v>
      </c>
      <c r="R6469" s="32" t="e">
        <f>VLOOKUP(A6469,ยืมแฟ้ม!A:D,4,)</f>
        <v>#N/A</v>
      </c>
      <c r="W6469" s="93" t="e">
        <f>VLOOKUP(A6469,Sheet3!A:A,1,0)</f>
        <v>#N/A</v>
      </c>
    </row>
    <row r="6470" spans="1:23" ht="18.95" customHeight="1">
      <c r="I6470" s="34"/>
      <c r="K6470" s="35"/>
      <c r="L6470" s="33">
        <v>36</v>
      </c>
      <c r="M6470" s="33">
        <v>33</v>
      </c>
      <c r="N6470" s="33">
        <v>32</v>
      </c>
      <c r="P6470" s="32" t="e">
        <f>VLOOKUP(A6470,ยืมแฟ้ม!A:B,2,)</f>
        <v>#N/A</v>
      </c>
      <c r="Q6470" s="32" t="e">
        <f>VLOOKUP(A6470,ยืมแฟ้ม!A:C,3,)</f>
        <v>#N/A</v>
      </c>
      <c r="R6470" s="32" t="e">
        <f>VLOOKUP(A6470,ยืมแฟ้ม!A:D,4,)</f>
        <v>#N/A</v>
      </c>
      <c r="W6470" s="93" t="e">
        <f>VLOOKUP(A6470,Sheet3!A:A,1,0)</f>
        <v>#N/A</v>
      </c>
    </row>
    <row r="6471" spans="1:23" ht="18.95" customHeight="1">
      <c r="A6471" s="25">
        <v>800056918967</v>
      </c>
      <c r="B6471" s="26" t="s">
        <v>3739</v>
      </c>
      <c r="C6471" s="28" t="s">
        <v>9134</v>
      </c>
      <c r="D6471" s="28" t="s">
        <v>7816</v>
      </c>
      <c r="E6471" s="33">
        <v>36</v>
      </c>
      <c r="F6471" s="33">
        <v>33</v>
      </c>
      <c r="G6471" s="33">
        <v>33</v>
      </c>
      <c r="I6471" s="34"/>
      <c r="K6471" s="35"/>
      <c r="L6471" s="33">
        <v>36</v>
      </c>
      <c r="M6471" s="33">
        <v>33</v>
      </c>
      <c r="N6471" s="33">
        <v>33</v>
      </c>
      <c r="P6471" s="32" t="e">
        <f>VLOOKUP(A6471,ยืมแฟ้ม!A:B,2,)</f>
        <v>#N/A</v>
      </c>
      <c r="Q6471" s="32" t="e">
        <f>VLOOKUP(A6471,ยืมแฟ้ม!A:C,3,)</f>
        <v>#N/A</v>
      </c>
      <c r="R6471" s="32" t="e">
        <f>VLOOKUP(A6471,ยืมแฟ้ม!A:D,4,)</f>
        <v>#N/A</v>
      </c>
      <c r="W6471" s="93" t="e">
        <f>VLOOKUP(A6471,Sheet3!A:A,1,0)</f>
        <v>#N/A</v>
      </c>
    </row>
    <row r="6472" spans="1:23" ht="18.95" customHeight="1">
      <c r="A6472" s="25">
        <v>800068681421</v>
      </c>
      <c r="B6472" s="26" t="s">
        <v>3740</v>
      </c>
      <c r="C6472" s="28" t="s">
        <v>9133</v>
      </c>
      <c r="D6472" s="28" t="s">
        <v>7816</v>
      </c>
      <c r="E6472" s="33">
        <v>36</v>
      </c>
      <c r="F6472" s="33">
        <v>33</v>
      </c>
      <c r="G6472" s="33">
        <v>34</v>
      </c>
      <c r="I6472" s="34"/>
      <c r="K6472" s="35"/>
      <c r="L6472" s="33">
        <v>36</v>
      </c>
      <c r="M6472" s="33">
        <v>33</v>
      </c>
      <c r="N6472" s="33">
        <v>34</v>
      </c>
      <c r="P6472" s="32" t="e">
        <f>VLOOKUP(A6472,ยืมแฟ้ม!A:B,2,)</f>
        <v>#N/A</v>
      </c>
      <c r="Q6472" s="32" t="e">
        <f>VLOOKUP(A6472,ยืมแฟ้ม!A:C,3,)</f>
        <v>#N/A</v>
      </c>
      <c r="R6472" s="32" t="e">
        <f>VLOOKUP(A6472,ยืมแฟ้ม!A:D,4,)</f>
        <v>#N/A</v>
      </c>
      <c r="W6472" s="93" t="e">
        <f>VLOOKUP(A6472,Sheet3!A:A,1,0)</f>
        <v>#N/A</v>
      </c>
    </row>
    <row r="6473" spans="1:23" ht="18.95" customHeight="1">
      <c r="A6473" s="14">
        <v>800131304589</v>
      </c>
      <c r="B6473" s="15" t="s">
        <v>10815</v>
      </c>
      <c r="C6473" s="49" t="s">
        <v>9085</v>
      </c>
      <c r="D6473" s="16" t="s">
        <v>5857</v>
      </c>
      <c r="E6473" s="33">
        <v>36</v>
      </c>
      <c r="F6473" s="33">
        <v>33</v>
      </c>
      <c r="G6473" s="33">
        <v>35</v>
      </c>
      <c r="I6473" s="34"/>
      <c r="K6473" s="35"/>
      <c r="L6473" s="33">
        <v>36</v>
      </c>
      <c r="M6473" s="33">
        <v>33</v>
      </c>
      <c r="N6473" s="33">
        <v>35</v>
      </c>
      <c r="P6473" s="32" t="e">
        <f>VLOOKUP(A6473,ยืมแฟ้ม!A:B,2,)</f>
        <v>#N/A</v>
      </c>
      <c r="Q6473" s="32" t="e">
        <f>VLOOKUP(A6473,ยืมแฟ้ม!A:C,3,)</f>
        <v>#N/A</v>
      </c>
      <c r="R6473" s="32" t="e">
        <f>VLOOKUP(A6473,ยืมแฟ้ม!A:D,4,)</f>
        <v>#N/A</v>
      </c>
      <c r="W6473" s="93" t="e">
        <f>VLOOKUP(A6473,Sheet3!A:A,1,0)</f>
        <v>#N/A</v>
      </c>
    </row>
    <row r="6474" spans="1:23" ht="18.95" customHeight="1">
      <c r="A6474" s="25">
        <v>800064107454</v>
      </c>
      <c r="B6474" s="26" t="s">
        <v>3741</v>
      </c>
      <c r="C6474" s="28" t="s">
        <v>9134</v>
      </c>
      <c r="D6474" s="28" t="s">
        <v>7816</v>
      </c>
      <c r="E6474" s="33">
        <v>36</v>
      </c>
      <c r="F6474" s="33">
        <v>34</v>
      </c>
      <c r="G6474" s="33">
        <v>1</v>
      </c>
      <c r="I6474" s="34"/>
      <c r="K6474" s="35"/>
      <c r="L6474" s="33">
        <v>36</v>
      </c>
      <c r="M6474" s="33">
        <v>34</v>
      </c>
      <c r="N6474" s="33">
        <v>1</v>
      </c>
      <c r="P6474" s="32" t="e">
        <f>VLOOKUP(A6474,ยืมแฟ้ม!A:B,2,)</f>
        <v>#N/A</v>
      </c>
      <c r="Q6474" s="32" t="e">
        <f>VLOOKUP(A6474,ยืมแฟ้ม!A:C,3,)</f>
        <v>#N/A</v>
      </c>
      <c r="R6474" s="32" t="e">
        <f>VLOOKUP(A6474,ยืมแฟ้ม!A:D,4,)</f>
        <v>#N/A</v>
      </c>
      <c r="W6474" s="93" t="e">
        <f>VLOOKUP(A6474,Sheet3!A:A,1,0)</f>
        <v>#N/A</v>
      </c>
    </row>
    <row r="6475" spans="1:23" ht="18.95" customHeight="1">
      <c r="A6475" s="25">
        <v>800066901706</v>
      </c>
      <c r="B6475" s="26" t="s">
        <v>3742</v>
      </c>
      <c r="C6475" s="28" t="s">
        <v>9134</v>
      </c>
      <c r="D6475" s="28" t="s">
        <v>7822</v>
      </c>
      <c r="E6475" s="33">
        <v>36</v>
      </c>
      <c r="F6475" s="33">
        <v>34</v>
      </c>
      <c r="G6475" s="33">
        <v>2</v>
      </c>
      <c r="I6475" s="34"/>
      <c r="K6475" s="35"/>
      <c r="L6475" s="33">
        <v>36</v>
      </c>
      <c r="M6475" s="33">
        <v>34</v>
      </c>
      <c r="N6475" s="33">
        <v>2</v>
      </c>
      <c r="P6475" s="32" t="e">
        <f>VLOOKUP(A6475,ยืมแฟ้ม!A:B,2,)</f>
        <v>#N/A</v>
      </c>
      <c r="Q6475" s="32" t="e">
        <f>VLOOKUP(A6475,ยืมแฟ้ม!A:C,3,)</f>
        <v>#N/A</v>
      </c>
      <c r="R6475" s="32" t="e">
        <f>VLOOKUP(A6475,ยืมแฟ้ม!A:D,4,)</f>
        <v>#N/A</v>
      </c>
      <c r="W6475" s="93" t="e">
        <f>VLOOKUP(A6475,Sheet3!A:A,1,0)</f>
        <v>#N/A</v>
      </c>
    </row>
    <row r="6476" spans="1:23" ht="18.95" customHeight="1">
      <c r="A6476" s="25">
        <v>800066901730</v>
      </c>
      <c r="B6476" s="26" t="s">
        <v>3742</v>
      </c>
      <c r="C6476" s="28" t="s">
        <v>9134</v>
      </c>
      <c r="D6476" s="28" t="s">
        <v>10026</v>
      </c>
      <c r="E6476" s="33">
        <v>36</v>
      </c>
      <c r="F6476" s="33">
        <v>34</v>
      </c>
      <c r="G6476" s="33">
        <v>2</v>
      </c>
      <c r="I6476" s="34"/>
      <c r="K6476" s="35"/>
      <c r="L6476" s="33">
        <v>36</v>
      </c>
      <c r="M6476" s="33">
        <v>34</v>
      </c>
      <c r="N6476" s="33">
        <v>2</v>
      </c>
      <c r="P6476" s="32" t="e">
        <f>VLOOKUP(A6476,ยืมแฟ้ม!A:B,2,)</f>
        <v>#N/A</v>
      </c>
      <c r="Q6476" s="32" t="e">
        <f>VLOOKUP(A6476,ยืมแฟ้ม!A:C,3,)</f>
        <v>#N/A</v>
      </c>
      <c r="R6476" s="32" t="e">
        <f>VLOOKUP(A6476,ยืมแฟ้ม!A:D,4,)</f>
        <v>#N/A</v>
      </c>
      <c r="W6476" s="93" t="e">
        <f>VLOOKUP(A6476,Sheet3!A:A,1,0)</f>
        <v>#N/A</v>
      </c>
    </row>
    <row r="6477" spans="1:23" ht="18.95" customHeight="1">
      <c r="A6477" s="25">
        <v>800066901722</v>
      </c>
      <c r="B6477" s="26" t="s">
        <v>3742</v>
      </c>
      <c r="C6477" s="28" t="s">
        <v>9134</v>
      </c>
      <c r="D6477" s="28" t="s">
        <v>10026</v>
      </c>
      <c r="E6477" s="33">
        <v>36</v>
      </c>
      <c r="F6477" s="33">
        <v>34</v>
      </c>
      <c r="G6477" s="33">
        <v>2</v>
      </c>
      <c r="I6477" s="34"/>
      <c r="K6477" s="35"/>
      <c r="L6477" s="33">
        <v>36</v>
      </c>
      <c r="M6477" s="33">
        <v>34</v>
      </c>
      <c r="N6477" s="33">
        <v>2</v>
      </c>
      <c r="P6477" s="32" t="e">
        <f>VLOOKUP(A6477,ยืมแฟ้ม!A:B,2,)</f>
        <v>#N/A</v>
      </c>
      <c r="Q6477" s="32" t="e">
        <f>VLOOKUP(A6477,ยืมแฟ้ม!A:C,3,)</f>
        <v>#N/A</v>
      </c>
      <c r="R6477" s="32" t="e">
        <f>VLOOKUP(A6477,ยืมแฟ้ม!A:D,4,)</f>
        <v>#N/A</v>
      </c>
      <c r="W6477" s="93" t="e">
        <f>VLOOKUP(A6477,Sheet3!A:A,1,0)</f>
        <v>#N/A</v>
      </c>
    </row>
    <row r="6478" spans="1:23" ht="18.95" customHeight="1">
      <c r="A6478" s="25">
        <v>800034308166</v>
      </c>
      <c r="B6478" s="26" t="s">
        <v>3743</v>
      </c>
      <c r="C6478" s="28" t="s">
        <v>9133</v>
      </c>
      <c r="D6478" s="28" t="s">
        <v>7822</v>
      </c>
      <c r="E6478" s="33">
        <v>36</v>
      </c>
      <c r="F6478" s="33">
        <v>34</v>
      </c>
      <c r="G6478" s="33">
        <v>3</v>
      </c>
      <c r="I6478" s="34"/>
      <c r="K6478" s="35"/>
      <c r="L6478" s="33">
        <v>36</v>
      </c>
      <c r="M6478" s="33">
        <v>34</v>
      </c>
      <c r="N6478" s="33">
        <v>3</v>
      </c>
      <c r="P6478" s="32" t="e">
        <f>VLOOKUP(A6478,ยืมแฟ้ม!A:B,2,)</f>
        <v>#N/A</v>
      </c>
      <c r="Q6478" s="32" t="e">
        <f>VLOOKUP(A6478,ยืมแฟ้ม!A:C,3,)</f>
        <v>#N/A</v>
      </c>
      <c r="R6478" s="32" t="e">
        <f>VLOOKUP(A6478,ยืมแฟ้ม!A:D,4,)</f>
        <v>#N/A</v>
      </c>
      <c r="W6478" s="93" t="e">
        <f>VLOOKUP(A6478,Sheet3!A:A,1,0)</f>
        <v>#N/A</v>
      </c>
    </row>
    <row r="6479" spans="1:23" ht="18.95" customHeight="1">
      <c r="A6479" s="25">
        <v>800060126441</v>
      </c>
      <c r="B6479" s="26" t="s">
        <v>3744</v>
      </c>
      <c r="C6479" s="28" t="s">
        <v>9133</v>
      </c>
      <c r="D6479" s="28" t="s">
        <v>7816</v>
      </c>
      <c r="E6479" s="33">
        <v>36</v>
      </c>
      <c r="F6479" s="33">
        <v>34</v>
      </c>
      <c r="G6479" s="33">
        <v>4</v>
      </c>
      <c r="I6479" s="34"/>
      <c r="K6479" s="35"/>
      <c r="L6479" s="33">
        <v>36</v>
      </c>
      <c r="M6479" s="33">
        <v>34</v>
      </c>
      <c r="N6479" s="33">
        <v>4</v>
      </c>
      <c r="P6479" s="32" t="e">
        <f>VLOOKUP(A6479,ยืมแฟ้ม!A:B,2,)</f>
        <v>#N/A</v>
      </c>
      <c r="Q6479" s="32" t="e">
        <f>VLOOKUP(A6479,ยืมแฟ้ม!A:C,3,)</f>
        <v>#N/A</v>
      </c>
      <c r="R6479" s="32" t="e">
        <f>VLOOKUP(A6479,ยืมแฟ้ม!A:D,4,)</f>
        <v>#N/A</v>
      </c>
      <c r="W6479" s="93" t="e">
        <f>VLOOKUP(A6479,Sheet3!A:A,1,0)</f>
        <v>#N/A</v>
      </c>
    </row>
    <row r="6480" spans="1:23" ht="18.95" customHeight="1">
      <c r="I6480" s="34"/>
      <c r="K6480" s="35"/>
      <c r="L6480" s="33">
        <v>36</v>
      </c>
      <c r="M6480" s="33">
        <v>34</v>
      </c>
      <c r="N6480" s="33">
        <v>5</v>
      </c>
      <c r="P6480" s="32" t="e">
        <f>VLOOKUP(A6480,ยืมแฟ้ม!A:B,2,)</f>
        <v>#N/A</v>
      </c>
      <c r="Q6480" s="32" t="e">
        <f>VLOOKUP(A6480,ยืมแฟ้ม!A:C,3,)</f>
        <v>#N/A</v>
      </c>
      <c r="R6480" s="32" t="e">
        <f>VLOOKUP(A6480,ยืมแฟ้ม!A:D,4,)</f>
        <v>#N/A</v>
      </c>
      <c r="W6480" s="93" t="e">
        <f>VLOOKUP(A6480,Sheet3!A:A,1,0)</f>
        <v>#N/A</v>
      </c>
    </row>
    <row r="6481" spans="1:23" ht="18.95" customHeight="1">
      <c r="A6481" s="25">
        <v>800063134608</v>
      </c>
      <c r="B6481" s="26" t="s">
        <v>3745</v>
      </c>
      <c r="C6481" s="28" t="s">
        <v>9133</v>
      </c>
      <c r="D6481" s="28" t="s">
        <v>7816</v>
      </c>
      <c r="E6481" s="33">
        <v>36</v>
      </c>
      <c r="F6481" s="33">
        <v>34</v>
      </c>
      <c r="G6481" s="33">
        <v>6</v>
      </c>
      <c r="I6481" s="34"/>
      <c r="K6481" s="35"/>
      <c r="L6481" s="33">
        <v>36</v>
      </c>
      <c r="M6481" s="33">
        <v>34</v>
      </c>
      <c r="N6481" s="33">
        <v>6</v>
      </c>
      <c r="P6481" s="32" t="e">
        <f>VLOOKUP(A6481,ยืมแฟ้ม!A:B,2,)</f>
        <v>#N/A</v>
      </c>
      <c r="Q6481" s="32" t="e">
        <f>VLOOKUP(A6481,ยืมแฟ้ม!A:C,3,)</f>
        <v>#N/A</v>
      </c>
      <c r="R6481" s="32" t="e">
        <f>VLOOKUP(A6481,ยืมแฟ้ม!A:D,4,)</f>
        <v>#N/A</v>
      </c>
      <c r="W6481" s="93" t="e">
        <f>VLOOKUP(A6481,Sheet3!A:A,1,0)</f>
        <v>#N/A</v>
      </c>
    </row>
    <row r="6482" spans="1:23" ht="18.95" customHeight="1">
      <c r="A6482" s="25">
        <v>800053142868</v>
      </c>
      <c r="B6482" s="26" t="s">
        <v>3746</v>
      </c>
      <c r="C6482" s="28" t="s">
        <v>9133</v>
      </c>
      <c r="D6482" s="28" t="s">
        <v>7816</v>
      </c>
      <c r="E6482" s="33">
        <v>36</v>
      </c>
      <c r="F6482" s="33">
        <v>34</v>
      </c>
      <c r="G6482" s="33">
        <v>7</v>
      </c>
      <c r="I6482" s="34"/>
      <c r="K6482" s="35"/>
      <c r="L6482" s="33">
        <v>36</v>
      </c>
      <c r="M6482" s="33">
        <v>34</v>
      </c>
      <c r="N6482" s="33">
        <v>7</v>
      </c>
      <c r="P6482" s="32" t="e">
        <f>VLOOKUP(A6482,ยืมแฟ้ม!A:B,2,)</f>
        <v>#N/A</v>
      </c>
      <c r="Q6482" s="32" t="e">
        <f>VLOOKUP(A6482,ยืมแฟ้ม!A:C,3,)</f>
        <v>#N/A</v>
      </c>
      <c r="R6482" s="32" t="e">
        <f>VLOOKUP(A6482,ยืมแฟ้ม!A:D,4,)</f>
        <v>#N/A</v>
      </c>
      <c r="W6482" s="93" t="e">
        <f>VLOOKUP(A6482,Sheet3!A:A,1,0)</f>
        <v>#N/A</v>
      </c>
    </row>
    <row r="6483" spans="1:23" ht="18.95" customHeight="1">
      <c r="A6483" s="25">
        <v>800053305564</v>
      </c>
      <c r="B6483" s="26" t="s">
        <v>3747</v>
      </c>
      <c r="C6483" s="28" t="s">
        <v>9133</v>
      </c>
      <c r="D6483" s="28" t="s">
        <v>7816</v>
      </c>
      <c r="E6483" s="33">
        <v>36</v>
      </c>
      <c r="F6483" s="33">
        <v>34</v>
      </c>
      <c r="G6483" s="33">
        <v>8</v>
      </c>
      <c r="I6483" s="34"/>
      <c r="K6483" s="35"/>
      <c r="L6483" s="33">
        <v>36</v>
      </c>
      <c r="M6483" s="33">
        <v>34</v>
      </c>
      <c r="N6483" s="33">
        <v>8</v>
      </c>
      <c r="P6483" s="32" t="e">
        <f>VLOOKUP(A6483,ยืมแฟ้ม!A:B,2,)</f>
        <v>#N/A</v>
      </c>
      <c r="Q6483" s="32" t="e">
        <f>VLOOKUP(A6483,ยืมแฟ้ม!A:C,3,)</f>
        <v>#N/A</v>
      </c>
      <c r="R6483" s="32" t="e">
        <f>VLOOKUP(A6483,ยืมแฟ้ม!A:D,4,)</f>
        <v>#N/A</v>
      </c>
      <c r="W6483" s="93" t="e">
        <f>VLOOKUP(A6483,Sheet3!A:A,1,0)</f>
        <v>#N/A</v>
      </c>
    </row>
    <row r="6484" spans="1:23" ht="18.95" customHeight="1">
      <c r="I6484" s="34"/>
      <c r="K6484" s="35"/>
      <c r="L6484" s="33">
        <v>36</v>
      </c>
      <c r="M6484" s="33">
        <v>34</v>
      </c>
      <c r="N6484" s="33">
        <v>9</v>
      </c>
      <c r="P6484" s="32" t="e">
        <f>VLOOKUP(A6484,ยืมแฟ้ม!A:B,2,)</f>
        <v>#N/A</v>
      </c>
      <c r="Q6484" s="32" t="e">
        <f>VLOOKUP(A6484,ยืมแฟ้ม!A:C,3,)</f>
        <v>#N/A</v>
      </c>
      <c r="R6484" s="32" t="e">
        <f>VLOOKUP(A6484,ยืมแฟ้ม!A:D,4,)</f>
        <v>#N/A</v>
      </c>
      <c r="W6484" s="93" t="e">
        <f>VLOOKUP(A6484,Sheet3!A:A,1,0)</f>
        <v>#N/A</v>
      </c>
    </row>
    <row r="6485" spans="1:23" ht="18.95" customHeight="1">
      <c r="A6485" s="25">
        <v>800051319047</v>
      </c>
      <c r="B6485" s="26" t="s">
        <v>3748</v>
      </c>
      <c r="C6485" s="28" t="s">
        <v>9133</v>
      </c>
      <c r="D6485" s="28" t="s">
        <v>7816</v>
      </c>
      <c r="E6485" s="33">
        <v>36</v>
      </c>
      <c r="F6485" s="33">
        <v>34</v>
      </c>
      <c r="G6485" s="33">
        <v>10</v>
      </c>
      <c r="I6485" s="34"/>
      <c r="K6485" s="35"/>
      <c r="L6485" s="33">
        <v>36</v>
      </c>
      <c r="M6485" s="33">
        <v>34</v>
      </c>
      <c r="N6485" s="33">
        <v>10</v>
      </c>
      <c r="P6485" s="32" t="e">
        <f>VLOOKUP(A6485,ยืมแฟ้ม!A:B,2,)</f>
        <v>#N/A</v>
      </c>
      <c r="Q6485" s="32" t="e">
        <f>VLOOKUP(A6485,ยืมแฟ้ม!A:C,3,)</f>
        <v>#N/A</v>
      </c>
      <c r="R6485" s="32" t="e">
        <f>VLOOKUP(A6485,ยืมแฟ้ม!A:D,4,)</f>
        <v>#N/A</v>
      </c>
      <c r="W6485" s="93" t="e">
        <f>VLOOKUP(A6485,Sheet3!A:A,1,0)</f>
        <v>#N/A</v>
      </c>
    </row>
    <row r="6486" spans="1:23" ht="18.95" customHeight="1">
      <c r="A6486" s="14">
        <v>800089504461</v>
      </c>
      <c r="B6486" s="15" t="s">
        <v>10816</v>
      </c>
      <c r="C6486" s="49" t="s">
        <v>9085</v>
      </c>
      <c r="D6486" s="16" t="s">
        <v>9142</v>
      </c>
      <c r="E6486" s="33">
        <v>36</v>
      </c>
      <c r="F6486" s="33">
        <v>34</v>
      </c>
      <c r="G6486" s="33">
        <v>11</v>
      </c>
      <c r="I6486" s="34"/>
      <c r="K6486" s="35"/>
      <c r="L6486" s="33">
        <v>36</v>
      </c>
      <c r="M6486" s="33">
        <v>34</v>
      </c>
      <c r="N6486" s="33">
        <v>11</v>
      </c>
      <c r="P6486" s="32" t="e">
        <f>VLOOKUP(A6486,ยืมแฟ้ม!A:B,2,)</f>
        <v>#N/A</v>
      </c>
      <c r="Q6486" s="32" t="e">
        <f>VLOOKUP(A6486,ยืมแฟ้ม!A:C,3,)</f>
        <v>#N/A</v>
      </c>
      <c r="R6486" s="32" t="e">
        <f>VLOOKUP(A6486,ยืมแฟ้ม!A:D,4,)</f>
        <v>#N/A</v>
      </c>
      <c r="W6486" s="93" t="e">
        <f>VLOOKUP(A6486,Sheet3!A:A,1,0)</f>
        <v>#N/A</v>
      </c>
    </row>
    <row r="6487" spans="1:23" ht="18.95" customHeight="1">
      <c r="I6487" s="34"/>
      <c r="K6487" s="35"/>
      <c r="L6487" s="33">
        <v>36</v>
      </c>
      <c r="M6487" s="33">
        <v>34</v>
      </c>
      <c r="N6487" s="33">
        <v>12</v>
      </c>
      <c r="P6487" s="32" t="e">
        <f>VLOOKUP(A6487,ยืมแฟ้ม!A:B,2,)</f>
        <v>#N/A</v>
      </c>
      <c r="Q6487" s="32" t="e">
        <f>VLOOKUP(A6487,ยืมแฟ้ม!A:C,3,)</f>
        <v>#N/A</v>
      </c>
      <c r="R6487" s="32" t="e">
        <f>VLOOKUP(A6487,ยืมแฟ้ม!A:D,4,)</f>
        <v>#N/A</v>
      </c>
      <c r="W6487" s="93" t="e">
        <f>VLOOKUP(A6487,Sheet3!A:A,1,0)</f>
        <v>#N/A</v>
      </c>
    </row>
    <row r="6488" spans="1:23" ht="18.95" customHeight="1">
      <c r="A6488" s="25">
        <v>800060943720</v>
      </c>
      <c r="B6488" s="26" t="s">
        <v>3749</v>
      </c>
      <c r="C6488" s="28" t="s">
        <v>9133</v>
      </c>
      <c r="D6488" s="28" t="s">
        <v>7816</v>
      </c>
      <c r="E6488" s="33">
        <v>36</v>
      </c>
      <c r="F6488" s="33">
        <v>34</v>
      </c>
      <c r="G6488" s="33">
        <v>13</v>
      </c>
      <c r="I6488" s="34"/>
      <c r="K6488" s="35"/>
      <c r="L6488" s="33">
        <v>36</v>
      </c>
      <c r="M6488" s="33">
        <v>34</v>
      </c>
      <c r="N6488" s="33">
        <v>13</v>
      </c>
      <c r="P6488" s="32" t="e">
        <f>VLOOKUP(A6488,ยืมแฟ้ม!A:B,2,)</f>
        <v>#N/A</v>
      </c>
      <c r="Q6488" s="32" t="e">
        <f>VLOOKUP(A6488,ยืมแฟ้ม!A:C,3,)</f>
        <v>#N/A</v>
      </c>
      <c r="R6488" s="32" t="e">
        <f>VLOOKUP(A6488,ยืมแฟ้ม!A:D,4,)</f>
        <v>#N/A</v>
      </c>
      <c r="W6488" s="93" t="e">
        <f>VLOOKUP(A6488,Sheet3!A:A,1,0)</f>
        <v>#N/A</v>
      </c>
    </row>
    <row r="6489" spans="1:23" ht="18.95" customHeight="1">
      <c r="I6489" s="34"/>
      <c r="K6489" s="35"/>
      <c r="L6489" s="33">
        <v>36</v>
      </c>
      <c r="M6489" s="33">
        <v>34</v>
      </c>
      <c r="N6489" s="33">
        <v>14</v>
      </c>
      <c r="P6489" s="32" t="e">
        <f>VLOOKUP(A6489,ยืมแฟ้ม!A:B,2,)</f>
        <v>#N/A</v>
      </c>
      <c r="Q6489" s="32" t="e">
        <f>VLOOKUP(A6489,ยืมแฟ้ม!A:C,3,)</f>
        <v>#N/A</v>
      </c>
      <c r="R6489" s="32" t="e">
        <f>VLOOKUP(A6489,ยืมแฟ้ม!A:D,4,)</f>
        <v>#N/A</v>
      </c>
      <c r="W6489" s="93" t="e">
        <f>VLOOKUP(A6489,Sheet3!A:A,1,0)</f>
        <v>#N/A</v>
      </c>
    </row>
    <row r="6490" spans="1:23" ht="18.95" customHeight="1">
      <c r="A6490" s="25">
        <v>800051891169</v>
      </c>
      <c r="B6490" s="26" t="s">
        <v>3750</v>
      </c>
      <c r="C6490" s="28" t="s">
        <v>9133</v>
      </c>
      <c r="D6490" s="28" t="s">
        <v>7816</v>
      </c>
      <c r="E6490" s="33">
        <v>36</v>
      </c>
      <c r="F6490" s="33">
        <v>34</v>
      </c>
      <c r="G6490" s="33">
        <v>15</v>
      </c>
      <c r="I6490" s="34"/>
      <c r="K6490" s="35"/>
      <c r="L6490" s="33">
        <v>36</v>
      </c>
      <c r="M6490" s="33">
        <v>34</v>
      </c>
      <c r="N6490" s="33">
        <v>15</v>
      </c>
      <c r="P6490" s="32" t="e">
        <f>VLOOKUP(A6490,ยืมแฟ้ม!A:B,2,)</f>
        <v>#N/A</v>
      </c>
      <c r="Q6490" s="32" t="e">
        <f>VLOOKUP(A6490,ยืมแฟ้ม!A:C,3,)</f>
        <v>#N/A</v>
      </c>
      <c r="R6490" s="32" t="e">
        <f>VLOOKUP(A6490,ยืมแฟ้ม!A:D,4,)</f>
        <v>#N/A</v>
      </c>
      <c r="W6490" s="93" t="e">
        <f>VLOOKUP(A6490,Sheet3!A:A,1,0)</f>
        <v>#N/A</v>
      </c>
    </row>
    <row r="6491" spans="1:23" ht="18.95" customHeight="1">
      <c r="I6491" s="34"/>
      <c r="L6491" s="33">
        <v>36</v>
      </c>
      <c r="M6491" s="33">
        <v>34</v>
      </c>
      <c r="N6491" s="33">
        <v>16</v>
      </c>
      <c r="P6491" s="32" t="e">
        <f>VLOOKUP(A6491,ยืมแฟ้ม!A:B,2,)</f>
        <v>#N/A</v>
      </c>
      <c r="Q6491" s="32" t="e">
        <f>VLOOKUP(A6491,ยืมแฟ้ม!A:C,3,)</f>
        <v>#N/A</v>
      </c>
      <c r="R6491" s="32" t="e">
        <f>VLOOKUP(A6491,ยืมแฟ้ม!A:D,4,)</f>
        <v>#N/A</v>
      </c>
      <c r="W6491" s="93" t="e">
        <f>VLOOKUP(A6491,Sheet3!A:A,1,0)</f>
        <v>#N/A</v>
      </c>
    </row>
    <row r="6492" spans="1:23" ht="18.95" customHeight="1">
      <c r="I6492" s="34"/>
      <c r="K6492" s="35"/>
      <c r="L6492" s="33">
        <v>36</v>
      </c>
      <c r="M6492" s="33">
        <v>34</v>
      </c>
      <c r="N6492" s="33">
        <v>17</v>
      </c>
      <c r="P6492" s="32" t="e">
        <f>VLOOKUP(A6492,ยืมแฟ้ม!A:B,2,)</f>
        <v>#N/A</v>
      </c>
      <c r="Q6492" s="32" t="e">
        <f>VLOOKUP(A6492,ยืมแฟ้ม!A:C,3,)</f>
        <v>#N/A</v>
      </c>
      <c r="R6492" s="32" t="e">
        <f>VLOOKUP(A6492,ยืมแฟ้ม!A:D,4,)</f>
        <v>#N/A</v>
      </c>
      <c r="W6492" s="93" t="e">
        <f>VLOOKUP(A6492,Sheet3!A:A,1,0)</f>
        <v>#N/A</v>
      </c>
    </row>
    <row r="6493" spans="1:23" ht="18.95" customHeight="1">
      <c r="A6493" s="25">
        <v>800095191030</v>
      </c>
      <c r="B6493" s="26" t="s">
        <v>9842</v>
      </c>
      <c r="C6493" s="28" t="s">
        <v>4049</v>
      </c>
      <c r="D6493" s="28" t="s">
        <v>7816</v>
      </c>
      <c r="E6493" s="33">
        <v>36</v>
      </c>
      <c r="F6493" s="33">
        <v>34</v>
      </c>
      <c r="G6493" s="33">
        <v>18</v>
      </c>
      <c r="I6493" s="34"/>
      <c r="L6493" s="33">
        <v>36</v>
      </c>
      <c r="M6493" s="33">
        <v>34</v>
      </c>
      <c r="N6493" s="33">
        <v>18</v>
      </c>
      <c r="P6493" s="32" t="e">
        <f>VLOOKUP(A6493,ยืมแฟ้ม!A:B,2,)</f>
        <v>#N/A</v>
      </c>
      <c r="Q6493" s="32" t="e">
        <f>VLOOKUP(A6493,ยืมแฟ้ม!A:C,3,)</f>
        <v>#N/A</v>
      </c>
      <c r="R6493" s="32" t="e">
        <f>VLOOKUP(A6493,ยืมแฟ้ม!A:D,4,)</f>
        <v>#N/A</v>
      </c>
      <c r="W6493" s="93" t="e">
        <f>VLOOKUP(A6493,Sheet3!A:A,1,0)</f>
        <v>#N/A</v>
      </c>
    </row>
    <row r="6494" spans="1:23" ht="18.95" customHeight="1">
      <c r="A6494" s="25">
        <v>800070589067</v>
      </c>
      <c r="B6494" s="26" t="s">
        <v>3751</v>
      </c>
      <c r="C6494" s="28" t="s">
        <v>9133</v>
      </c>
      <c r="D6494" s="28" t="s">
        <v>7816</v>
      </c>
      <c r="E6494" s="33">
        <v>36</v>
      </c>
      <c r="F6494" s="33">
        <v>34</v>
      </c>
      <c r="G6494" s="33">
        <v>19</v>
      </c>
      <c r="I6494" s="34"/>
      <c r="K6494" s="35"/>
      <c r="L6494" s="33">
        <v>36</v>
      </c>
      <c r="M6494" s="33">
        <v>34</v>
      </c>
      <c r="N6494" s="33">
        <v>19</v>
      </c>
      <c r="P6494" s="32" t="e">
        <f>VLOOKUP(A6494,ยืมแฟ้ม!A:B,2,)</f>
        <v>#N/A</v>
      </c>
      <c r="Q6494" s="32" t="e">
        <f>VLOOKUP(A6494,ยืมแฟ้ม!A:C,3,)</f>
        <v>#N/A</v>
      </c>
      <c r="R6494" s="32" t="e">
        <f>VLOOKUP(A6494,ยืมแฟ้ม!A:D,4,)</f>
        <v>#N/A</v>
      </c>
      <c r="W6494" s="93" t="e">
        <f>VLOOKUP(A6494,Sheet3!A:A,1,0)</f>
        <v>#N/A</v>
      </c>
    </row>
    <row r="6495" spans="1:23" ht="18.95" customHeight="1">
      <c r="A6495" s="25">
        <v>800050559569</v>
      </c>
      <c r="B6495" s="26" t="s">
        <v>3752</v>
      </c>
      <c r="C6495" s="28" t="s">
        <v>9133</v>
      </c>
      <c r="D6495" s="28" t="s">
        <v>7816</v>
      </c>
      <c r="E6495" s="33">
        <v>36</v>
      </c>
      <c r="F6495" s="33">
        <v>34</v>
      </c>
      <c r="G6495" s="33">
        <v>20</v>
      </c>
      <c r="I6495" s="34"/>
      <c r="K6495" s="35"/>
      <c r="L6495" s="33">
        <v>36</v>
      </c>
      <c r="M6495" s="33">
        <v>34</v>
      </c>
      <c r="N6495" s="33">
        <v>20</v>
      </c>
      <c r="P6495" s="32" t="e">
        <f>VLOOKUP(A6495,ยืมแฟ้ม!A:B,2,)</f>
        <v>#N/A</v>
      </c>
      <c r="Q6495" s="32" t="e">
        <f>VLOOKUP(A6495,ยืมแฟ้ม!A:C,3,)</f>
        <v>#N/A</v>
      </c>
      <c r="R6495" s="32" t="e">
        <f>VLOOKUP(A6495,ยืมแฟ้ม!A:D,4,)</f>
        <v>#N/A</v>
      </c>
      <c r="W6495" s="93" t="e">
        <f>VLOOKUP(A6495,Sheet3!A:A,1,0)</f>
        <v>#N/A</v>
      </c>
    </row>
    <row r="6496" spans="1:23" ht="18.95" customHeight="1">
      <c r="I6496" s="34"/>
      <c r="K6496" s="35"/>
      <c r="L6496" s="33">
        <v>36</v>
      </c>
      <c r="M6496" s="33">
        <v>34</v>
      </c>
      <c r="N6496" s="33">
        <v>21</v>
      </c>
      <c r="P6496" s="32" t="e">
        <f>VLOOKUP(A6496,ยืมแฟ้ม!A:B,2,)</f>
        <v>#N/A</v>
      </c>
      <c r="Q6496" s="32" t="e">
        <f>VLOOKUP(A6496,ยืมแฟ้ม!A:C,3,)</f>
        <v>#N/A</v>
      </c>
      <c r="R6496" s="32" t="e">
        <f>VLOOKUP(A6496,ยืมแฟ้ม!A:D,4,)</f>
        <v>#N/A</v>
      </c>
      <c r="W6496" s="93" t="e">
        <f>VLOOKUP(A6496,Sheet3!A:A,1,0)</f>
        <v>#N/A</v>
      </c>
    </row>
    <row r="6497" spans="1:23" ht="18.95" customHeight="1">
      <c r="A6497" s="25">
        <v>800059027881</v>
      </c>
      <c r="B6497" s="26" t="s">
        <v>3753</v>
      </c>
      <c r="C6497" s="28" t="s">
        <v>9133</v>
      </c>
      <c r="D6497" s="28" t="s">
        <v>7816</v>
      </c>
      <c r="E6497" s="33">
        <v>36</v>
      </c>
      <c r="F6497" s="33">
        <v>34</v>
      </c>
      <c r="G6497" s="33">
        <v>22</v>
      </c>
      <c r="I6497" s="34"/>
      <c r="K6497" s="35"/>
      <c r="L6497" s="33">
        <v>36</v>
      </c>
      <c r="M6497" s="33">
        <v>34</v>
      </c>
      <c r="N6497" s="33">
        <v>22</v>
      </c>
      <c r="P6497" s="32" t="e">
        <f>VLOOKUP(A6497,ยืมแฟ้ม!A:B,2,)</f>
        <v>#N/A</v>
      </c>
      <c r="Q6497" s="32" t="e">
        <f>VLOOKUP(A6497,ยืมแฟ้ม!A:C,3,)</f>
        <v>#N/A</v>
      </c>
      <c r="R6497" s="32" t="e">
        <f>VLOOKUP(A6497,ยืมแฟ้ม!A:D,4,)</f>
        <v>#N/A</v>
      </c>
      <c r="W6497" s="93" t="e">
        <f>VLOOKUP(A6497,Sheet3!A:A,1,0)</f>
        <v>#N/A</v>
      </c>
    </row>
    <row r="6498" spans="1:23" ht="18.95" customHeight="1">
      <c r="A6498" s="25">
        <v>800074018493</v>
      </c>
      <c r="B6498" s="26" t="s">
        <v>3754</v>
      </c>
      <c r="C6498" s="28" t="s">
        <v>9133</v>
      </c>
      <c r="D6498" s="28" t="s">
        <v>7816</v>
      </c>
      <c r="E6498" s="33">
        <v>36</v>
      </c>
      <c r="F6498" s="33">
        <v>34</v>
      </c>
      <c r="G6498" s="33">
        <v>23</v>
      </c>
      <c r="I6498" s="34"/>
      <c r="K6498" s="35"/>
      <c r="L6498" s="33">
        <v>36</v>
      </c>
      <c r="M6498" s="33">
        <v>34</v>
      </c>
      <c r="N6498" s="33">
        <v>23</v>
      </c>
      <c r="P6498" s="32" t="e">
        <f>VLOOKUP(A6498,ยืมแฟ้ม!A:B,2,)</f>
        <v>#N/A</v>
      </c>
      <c r="Q6498" s="32" t="e">
        <f>VLOOKUP(A6498,ยืมแฟ้ม!A:C,3,)</f>
        <v>#N/A</v>
      </c>
      <c r="R6498" s="32" t="e">
        <f>VLOOKUP(A6498,ยืมแฟ้ม!A:D,4,)</f>
        <v>#N/A</v>
      </c>
      <c r="W6498" s="93" t="e">
        <f>VLOOKUP(A6498,Sheet3!A:A,1,0)</f>
        <v>#N/A</v>
      </c>
    </row>
    <row r="6499" spans="1:23" ht="18.95" customHeight="1">
      <c r="I6499" s="34"/>
      <c r="K6499" s="35"/>
      <c r="L6499" s="33">
        <v>36</v>
      </c>
      <c r="M6499" s="33">
        <v>34</v>
      </c>
      <c r="N6499" s="33">
        <v>24</v>
      </c>
      <c r="P6499" s="32" t="e">
        <f>VLOOKUP(A6499,ยืมแฟ้ม!A:B,2,)</f>
        <v>#N/A</v>
      </c>
      <c r="Q6499" s="32" t="e">
        <f>VLOOKUP(A6499,ยืมแฟ้ม!A:C,3,)</f>
        <v>#N/A</v>
      </c>
      <c r="R6499" s="32" t="e">
        <f>VLOOKUP(A6499,ยืมแฟ้ม!A:D,4,)</f>
        <v>#N/A</v>
      </c>
      <c r="W6499" s="93" t="e">
        <f>VLOOKUP(A6499,Sheet3!A:A,1,0)</f>
        <v>#N/A</v>
      </c>
    </row>
    <row r="6500" spans="1:23" ht="18.95" customHeight="1">
      <c r="A6500" s="25">
        <v>800067923782</v>
      </c>
      <c r="B6500" s="26" t="s">
        <v>3755</v>
      </c>
      <c r="C6500" s="28" t="s">
        <v>9133</v>
      </c>
      <c r="D6500" s="28" t="s">
        <v>7816</v>
      </c>
      <c r="E6500" s="33">
        <v>36</v>
      </c>
      <c r="F6500" s="33">
        <v>34</v>
      </c>
      <c r="G6500" s="33">
        <v>25</v>
      </c>
      <c r="I6500" s="34"/>
      <c r="K6500" s="35"/>
      <c r="L6500" s="33">
        <v>36</v>
      </c>
      <c r="M6500" s="33">
        <v>34</v>
      </c>
      <c r="N6500" s="33">
        <v>25</v>
      </c>
      <c r="P6500" s="32" t="e">
        <f>VLOOKUP(A6500,ยืมแฟ้ม!A:B,2,)</f>
        <v>#N/A</v>
      </c>
      <c r="Q6500" s="32" t="e">
        <f>VLOOKUP(A6500,ยืมแฟ้ม!A:C,3,)</f>
        <v>#N/A</v>
      </c>
      <c r="R6500" s="32" t="e">
        <f>VLOOKUP(A6500,ยืมแฟ้ม!A:D,4,)</f>
        <v>#N/A</v>
      </c>
      <c r="W6500" s="93" t="e">
        <f>VLOOKUP(A6500,Sheet3!A:A,1,0)</f>
        <v>#N/A</v>
      </c>
    </row>
    <row r="6501" spans="1:23" ht="18.95" customHeight="1">
      <c r="A6501" s="25">
        <v>800069230665</v>
      </c>
      <c r="B6501" s="26" t="s">
        <v>3756</v>
      </c>
      <c r="C6501" s="28" t="s">
        <v>9133</v>
      </c>
      <c r="D6501" s="28" t="s">
        <v>7816</v>
      </c>
      <c r="E6501" s="33">
        <v>36</v>
      </c>
      <c r="F6501" s="33">
        <v>34</v>
      </c>
      <c r="G6501" s="33">
        <v>26</v>
      </c>
      <c r="I6501" s="34"/>
      <c r="K6501" s="35"/>
      <c r="L6501" s="33">
        <v>36</v>
      </c>
      <c r="M6501" s="33">
        <v>34</v>
      </c>
      <c r="N6501" s="33">
        <v>26</v>
      </c>
      <c r="P6501" s="32" t="e">
        <f>VLOOKUP(A6501,ยืมแฟ้ม!A:B,2,)</f>
        <v>#N/A</v>
      </c>
      <c r="Q6501" s="32" t="e">
        <f>VLOOKUP(A6501,ยืมแฟ้ม!A:C,3,)</f>
        <v>#N/A</v>
      </c>
      <c r="R6501" s="32" t="e">
        <f>VLOOKUP(A6501,ยืมแฟ้ม!A:D,4,)</f>
        <v>#N/A</v>
      </c>
      <c r="W6501" s="93" t="e">
        <f>VLOOKUP(A6501,Sheet3!A:A,1,0)</f>
        <v>#N/A</v>
      </c>
    </row>
    <row r="6502" spans="1:23" ht="18.95" customHeight="1">
      <c r="I6502" s="34"/>
      <c r="K6502" s="35"/>
      <c r="L6502" s="33">
        <v>36</v>
      </c>
      <c r="M6502" s="33">
        <v>34</v>
      </c>
      <c r="N6502" s="33">
        <v>27</v>
      </c>
      <c r="P6502" s="32" t="e">
        <f>VLOOKUP(A6502,ยืมแฟ้ม!A:B,2,)</f>
        <v>#N/A</v>
      </c>
      <c r="Q6502" s="32" t="e">
        <f>VLOOKUP(A6502,ยืมแฟ้ม!A:C,3,)</f>
        <v>#N/A</v>
      </c>
      <c r="R6502" s="32" t="e">
        <f>VLOOKUP(A6502,ยืมแฟ้ม!A:D,4,)</f>
        <v>#N/A</v>
      </c>
      <c r="W6502" s="93" t="e">
        <f>VLOOKUP(A6502,Sheet3!A:A,1,0)</f>
        <v>#N/A</v>
      </c>
    </row>
    <row r="6503" spans="1:23" ht="18.95" customHeight="1">
      <c r="A6503" s="25">
        <v>800005129039</v>
      </c>
      <c r="B6503" s="26" t="s">
        <v>3757</v>
      </c>
      <c r="C6503" s="28" t="s">
        <v>9134</v>
      </c>
      <c r="D6503" s="28" t="s">
        <v>7912</v>
      </c>
      <c r="E6503" s="33">
        <v>36</v>
      </c>
      <c r="F6503" s="33">
        <v>34</v>
      </c>
      <c r="G6503" s="33">
        <v>28</v>
      </c>
      <c r="I6503" s="34"/>
      <c r="K6503" s="35"/>
      <c r="L6503" s="33">
        <v>36</v>
      </c>
      <c r="M6503" s="33">
        <v>34</v>
      </c>
      <c r="N6503" s="33">
        <v>28</v>
      </c>
      <c r="P6503" s="32" t="e">
        <f>VLOOKUP(A6503,ยืมแฟ้ม!A:B,2,)</f>
        <v>#N/A</v>
      </c>
      <c r="Q6503" s="32" t="e">
        <f>VLOOKUP(A6503,ยืมแฟ้ม!A:C,3,)</f>
        <v>#N/A</v>
      </c>
      <c r="R6503" s="32" t="e">
        <f>VLOOKUP(A6503,ยืมแฟ้ม!A:D,4,)</f>
        <v>#N/A</v>
      </c>
      <c r="W6503" s="93" t="e">
        <f>VLOOKUP(A6503,Sheet3!A:A,1,0)</f>
        <v>#N/A</v>
      </c>
    </row>
    <row r="6504" spans="1:23" ht="18.95" customHeight="1">
      <c r="I6504" s="34"/>
      <c r="K6504" s="35"/>
      <c r="L6504" s="33">
        <v>36</v>
      </c>
      <c r="M6504" s="33">
        <v>34</v>
      </c>
      <c r="N6504" s="33">
        <v>29</v>
      </c>
      <c r="P6504" s="32" t="e">
        <f>VLOOKUP(A6504,ยืมแฟ้ม!A:B,2,)</f>
        <v>#N/A</v>
      </c>
      <c r="Q6504" s="32" t="e">
        <f>VLOOKUP(A6504,ยืมแฟ้ม!A:C,3,)</f>
        <v>#N/A</v>
      </c>
      <c r="R6504" s="32" t="e">
        <f>VLOOKUP(A6504,ยืมแฟ้ม!A:D,4,)</f>
        <v>#N/A</v>
      </c>
      <c r="W6504" s="93" t="e">
        <f>VLOOKUP(A6504,Sheet3!A:A,1,0)</f>
        <v>#N/A</v>
      </c>
    </row>
    <row r="6505" spans="1:23" ht="18.95" customHeight="1">
      <c r="I6505" s="34"/>
      <c r="K6505" s="35"/>
      <c r="L6505" s="33">
        <v>36</v>
      </c>
      <c r="M6505" s="33">
        <v>34</v>
      </c>
      <c r="N6505" s="33">
        <v>30</v>
      </c>
      <c r="P6505" s="32" t="e">
        <f>VLOOKUP(A6505,ยืมแฟ้ม!A:B,2,)</f>
        <v>#N/A</v>
      </c>
      <c r="Q6505" s="32" t="e">
        <f>VLOOKUP(A6505,ยืมแฟ้ม!A:C,3,)</f>
        <v>#N/A</v>
      </c>
      <c r="R6505" s="32" t="e">
        <f>VLOOKUP(A6505,ยืมแฟ้ม!A:D,4,)</f>
        <v>#N/A</v>
      </c>
      <c r="W6505" s="93" t="e">
        <f>VLOOKUP(A6505,Sheet3!A:A,1,0)</f>
        <v>#N/A</v>
      </c>
    </row>
    <row r="6506" spans="1:23" ht="18.95" customHeight="1">
      <c r="A6506" s="25">
        <v>800061083435</v>
      </c>
      <c r="B6506" s="26" t="s">
        <v>746</v>
      </c>
      <c r="C6506" s="28" t="s">
        <v>9133</v>
      </c>
      <c r="D6506" s="28" t="s">
        <v>10026</v>
      </c>
      <c r="E6506" s="33">
        <v>36</v>
      </c>
      <c r="F6506" s="33">
        <v>34</v>
      </c>
      <c r="G6506" s="33">
        <v>31</v>
      </c>
      <c r="I6506" s="34"/>
      <c r="K6506" s="35"/>
      <c r="L6506" s="33">
        <v>36</v>
      </c>
      <c r="M6506" s="33">
        <v>34</v>
      </c>
      <c r="N6506" s="33">
        <v>31</v>
      </c>
      <c r="P6506" s="32" t="e">
        <f>VLOOKUP(A6506,ยืมแฟ้ม!A:B,2,)</f>
        <v>#N/A</v>
      </c>
      <c r="Q6506" s="32" t="e">
        <f>VLOOKUP(A6506,ยืมแฟ้ม!A:C,3,)</f>
        <v>#N/A</v>
      </c>
      <c r="R6506" s="32" t="e">
        <f>VLOOKUP(A6506,ยืมแฟ้ม!A:D,4,)</f>
        <v>#N/A</v>
      </c>
      <c r="W6506" s="93" t="e">
        <f>VLOOKUP(A6506,Sheet3!A:A,1,0)</f>
        <v>#N/A</v>
      </c>
    </row>
    <row r="6507" spans="1:23" ht="18.95" customHeight="1">
      <c r="A6507" s="25">
        <v>800061083427</v>
      </c>
      <c r="B6507" s="26" t="s">
        <v>746</v>
      </c>
      <c r="C6507" s="28" t="s">
        <v>9133</v>
      </c>
      <c r="D6507" s="28" t="s">
        <v>10026</v>
      </c>
      <c r="E6507" s="33">
        <v>36</v>
      </c>
      <c r="F6507" s="33">
        <v>34</v>
      </c>
      <c r="G6507" s="33">
        <v>31</v>
      </c>
      <c r="I6507" s="34"/>
      <c r="K6507" s="35"/>
      <c r="L6507" s="33">
        <v>36</v>
      </c>
      <c r="M6507" s="33">
        <v>34</v>
      </c>
      <c r="N6507" s="33">
        <v>31</v>
      </c>
      <c r="P6507" s="32" t="e">
        <f>VLOOKUP(A6507,ยืมแฟ้ม!A:B,2,)</f>
        <v>#N/A</v>
      </c>
      <c r="Q6507" s="32" t="e">
        <f>VLOOKUP(A6507,ยืมแฟ้ม!A:C,3,)</f>
        <v>#N/A</v>
      </c>
      <c r="R6507" s="32" t="e">
        <f>VLOOKUP(A6507,ยืมแฟ้ม!A:D,4,)</f>
        <v>#N/A</v>
      </c>
      <c r="W6507" s="93" t="e">
        <f>VLOOKUP(A6507,Sheet3!A:A,1,0)</f>
        <v>#N/A</v>
      </c>
    </row>
    <row r="6508" spans="1:23" ht="18.95" customHeight="1">
      <c r="A6508" s="25">
        <v>800067837487</v>
      </c>
      <c r="B6508" s="26" t="s">
        <v>3758</v>
      </c>
      <c r="C6508" s="28" t="s">
        <v>9133</v>
      </c>
      <c r="D6508" s="28" t="s">
        <v>9141</v>
      </c>
      <c r="E6508" s="33">
        <v>36</v>
      </c>
      <c r="F6508" s="33">
        <v>34</v>
      </c>
      <c r="G6508" s="33">
        <v>32</v>
      </c>
      <c r="I6508" s="34"/>
      <c r="K6508" s="35"/>
      <c r="L6508" s="33">
        <v>36</v>
      </c>
      <c r="M6508" s="33">
        <v>34</v>
      </c>
      <c r="N6508" s="33">
        <v>32</v>
      </c>
      <c r="P6508" s="32" t="e">
        <f>VLOOKUP(A6508,ยืมแฟ้ม!A:B,2,)</f>
        <v>#N/A</v>
      </c>
      <c r="Q6508" s="32" t="e">
        <f>VLOOKUP(A6508,ยืมแฟ้ม!A:C,3,)</f>
        <v>#N/A</v>
      </c>
      <c r="R6508" s="32" t="e">
        <f>VLOOKUP(A6508,ยืมแฟ้ม!A:D,4,)</f>
        <v>#N/A</v>
      </c>
      <c r="W6508" s="93" t="e">
        <f>VLOOKUP(A6508,Sheet3!A:A,1,0)</f>
        <v>#N/A</v>
      </c>
    </row>
    <row r="6509" spans="1:23" ht="18.95" customHeight="1">
      <c r="A6509" s="25">
        <v>800030249554</v>
      </c>
      <c r="B6509" s="26" t="s">
        <v>3759</v>
      </c>
      <c r="C6509" s="28" t="s">
        <v>9134</v>
      </c>
      <c r="D6509" s="28" t="s">
        <v>7822</v>
      </c>
      <c r="E6509" s="33">
        <v>36</v>
      </c>
      <c r="F6509" s="33">
        <v>34</v>
      </c>
      <c r="G6509" s="33">
        <v>33</v>
      </c>
      <c r="I6509" s="34"/>
      <c r="K6509" s="35"/>
      <c r="L6509" s="33">
        <v>36</v>
      </c>
      <c r="M6509" s="33">
        <v>34</v>
      </c>
      <c r="N6509" s="33">
        <v>33</v>
      </c>
      <c r="P6509" s="32" t="e">
        <f>VLOOKUP(A6509,ยืมแฟ้ม!A:B,2,)</f>
        <v>#N/A</v>
      </c>
      <c r="Q6509" s="32" t="e">
        <f>VLOOKUP(A6509,ยืมแฟ้ม!A:C,3,)</f>
        <v>#N/A</v>
      </c>
      <c r="R6509" s="32" t="e">
        <f>VLOOKUP(A6509,ยืมแฟ้ม!A:D,4,)</f>
        <v>#N/A</v>
      </c>
      <c r="W6509" s="93" t="e">
        <f>VLOOKUP(A6509,Sheet3!A:A,1,0)</f>
        <v>#N/A</v>
      </c>
    </row>
    <row r="6510" spans="1:23" ht="18.95" customHeight="1">
      <c r="A6510" s="25">
        <v>800031946877</v>
      </c>
      <c r="B6510" s="26" t="s">
        <v>3760</v>
      </c>
      <c r="C6510" s="28" t="s">
        <v>9134</v>
      </c>
      <c r="D6510" s="28" t="s">
        <v>7827</v>
      </c>
      <c r="E6510" s="33">
        <v>36</v>
      </c>
      <c r="F6510" s="33">
        <v>34</v>
      </c>
      <c r="G6510" s="33">
        <v>34</v>
      </c>
      <c r="I6510" s="34"/>
      <c r="K6510" s="35"/>
      <c r="L6510" s="33">
        <v>36</v>
      </c>
      <c r="M6510" s="33">
        <v>34</v>
      </c>
      <c r="N6510" s="33">
        <v>34</v>
      </c>
      <c r="P6510" s="32" t="e">
        <f>VLOOKUP(A6510,ยืมแฟ้ม!A:B,2,)</f>
        <v>#N/A</v>
      </c>
      <c r="Q6510" s="32" t="e">
        <f>VLOOKUP(A6510,ยืมแฟ้ม!A:C,3,)</f>
        <v>#N/A</v>
      </c>
      <c r="R6510" s="32" t="e">
        <f>VLOOKUP(A6510,ยืมแฟ้ม!A:D,4,)</f>
        <v>#N/A</v>
      </c>
      <c r="W6510" s="93" t="e">
        <f>VLOOKUP(A6510,Sheet3!A:A,1,0)</f>
        <v>#N/A</v>
      </c>
    </row>
    <row r="6511" spans="1:23" ht="18.95" customHeight="1">
      <c r="A6511" s="25">
        <v>800051315201</v>
      </c>
      <c r="B6511" s="26" t="s">
        <v>3761</v>
      </c>
      <c r="C6511" s="28" t="s">
        <v>9134</v>
      </c>
      <c r="D6511" s="28" t="s">
        <v>7822</v>
      </c>
      <c r="E6511" s="33">
        <v>36</v>
      </c>
      <c r="F6511" s="33">
        <v>34</v>
      </c>
      <c r="G6511" s="33">
        <v>35</v>
      </c>
      <c r="I6511" s="34"/>
      <c r="K6511" s="35"/>
      <c r="L6511" s="33">
        <v>36</v>
      </c>
      <c r="M6511" s="33">
        <v>34</v>
      </c>
      <c r="N6511" s="33">
        <v>35</v>
      </c>
      <c r="P6511" s="32" t="e">
        <f>VLOOKUP(A6511,ยืมแฟ้ม!A:B,2,)</f>
        <v>#N/A</v>
      </c>
      <c r="Q6511" s="32" t="e">
        <f>VLOOKUP(A6511,ยืมแฟ้ม!A:C,3,)</f>
        <v>#N/A</v>
      </c>
      <c r="R6511" s="32" t="e">
        <f>VLOOKUP(A6511,ยืมแฟ้ม!A:D,4,)</f>
        <v>#N/A</v>
      </c>
      <c r="W6511" s="93" t="e">
        <f>VLOOKUP(A6511,Sheet3!A:A,1,0)</f>
        <v>#N/A</v>
      </c>
    </row>
    <row r="6512" spans="1:23" ht="18.95" customHeight="1">
      <c r="A6512" s="25">
        <v>800029518894</v>
      </c>
      <c r="B6512" s="26" t="s">
        <v>3762</v>
      </c>
      <c r="C6512" s="28" t="s">
        <v>9133</v>
      </c>
      <c r="D6512" s="28" t="s">
        <v>7816</v>
      </c>
      <c r="E6512" s="33">
        <v>36</v>
      </c>
      <c r="F6512" s="33">
        <v>35</v>
      </c>
      <c r="G6512" s="33">
        <v>1</v>
      </c>
      <c r="I6512" s="34"/>
      <c r="K6512" s="35"/>
      <c r="L6512" s="33">
        <v>36</v>
      </c>
      <c r="M6512" s="33">
        <v>35</v>
      </c>
      <c r="N6512" s="33">
        <v>1</v>
      </c>
      <c r="P6512" s="32" t="e">
        <f>VLOOKUP(A6512,ยืมแฟ้ม!A:B,2,)</f>
        <v>#N/A</v>
      </c>
      <c r="Q6512" s="32" t="e">
        <f>VLOOKUP(A6512,ยืมแฟ้ม!A:C,3,)</f>
        <v>#N/A</v>
      </c>
      <c r="R6512" s="32" t="e">
        <f>VLOOKUP(A6512,ยืมแฟ้ม!A:D,4,)</f>
        <v>#N/A</v>
      </c>
      <c r="W6512" s="93" t="e">
        <f>VLOOKUP(A6512,Sheet3!A:A,1,0)</f>
        <v>#N/A</v>
      </c>
    </row>
    <row r="6513" spans="1:23" ht="18.95" customHeight="1">
      <c r="I6513" s="34"/>
      <c r="K6513" s="35"/>
      <c r="L6513" s="33">
        <v>36</v>
      </c>
      <c r="M6513" s="33">
        <v>35</v>
      </c>
      <c r="N6513" s="33">
        <v>2</v>
      </c>
      <c r="P6513" s="32" t="e">
        <f>VLOOKUP(A6513,ยืมแฟ้ม!A:B,2,)</f>
        <v>#N/A</v>
      </c>
      <c r="Q6513" s="32" t="e">
        <f>VLOOKUP(A6513,ยืมแฟ้ม!A:C,3,)</f>
        <v>#N/A</v>
      </c>
      <c r="R6513" s="32" t="e">
        <f>VLOOKUP(A6513,ยืมแฟ้ม!A:D,4,)</f>
        <v>#N/A</v>
      </c>
      <c r="W6513" s="93" t="e">
        <f>VLOOKUP(A6513,Sheet3!A:A,1,0)</f>
        <v>#N/A</v>
      </c>
    </row>
    <row r="6514" spans="1:23" ht="18.95" customHeight="1">
      <c r="A6514" s="25">
        <v>800026092059</v>
      </c>
      <c r="B6514" s="26" t="s">
        <v>3763</v>
      </c>
      <c r="C6514" s="28" t="s">
        <v>9133</v>
      </c>
      <c r="D6514" s="28" t="s">
        <v>7816</v>
      </c>
      <c r="E6514" s="33">
        <v>36</v>
      </c>
      <c r="F6514" s="33">
        <v>35</v>
      </c>
      <c r="G6514" s="33">
        <v>3</v>
      </c>
      <c r="I6514" s="34"/>
      <c r="K6514" s="35"/>
      <c r="L6514" s="33">
        <v>36</v>
      </c>
      <c r="M6514" s="33">
        <v>35</v>
      </c>
      <c r="N6514" s="33">
        <v>3</v>
      </c>
      <c r="P6514" s="32" t="e">
        <f>VLOOKUP(A6514,ยืมแฟ้ม!A:B,2,)</f>
        <v>#N/A</v>
      </c>
      <c r="Q6514" s="32" t="e">
        <f>VLOOKUP(A6514,ยืมแฟ้ม!A:C,3,)</f>
        <v>#N/A</v>
      </c>
      <c r="R6514" s="32" t="e">
        <f>VLOOKUP(A6514,ยืมแฟ้ม!A:D,4,)</f>
        <v>#N/A</v>
      </c>
      <c r="W6514" s="93" t="e">
        <f>VLOOKUP(A6514,Sheet3!A:A,1,0)</f>
        <v>#N/A</v>
      </c>
    </row>
    <row r="6515" spans="1:23" ht="18.95" customHeight="1">
      <c r="A6515" s="25">
        <v>800051888926</v>
      </c>
      <c r="B6515" s="26" t="s">
        <v>3235</v>
      </c>
      <c r="C6515" s="28" t="s">
        <v>9133</v>
      </c>
      <c r="D6515" s="28" t="s">
        <v>7816</v>
      </c>
      <c r="E6515" s="33">
        <v>36</v>
      </c>
      <c r="F6515" s="33">
        <v>35</v>
      </c>
      <c r="G6515" s="33">
        <v>4</v>
      </c>
      <c r="I6515" s="34"/>
      <c r="K6515" s="35"/>
      <c r="L6515" s="33">
        <v>36</v>
      </c>
      <c r="M6515" s="33">
        <v>35</v>
      </c>
      <c r="N6515" s="33">
        <v>4</v>
      </c>
      <c r="P6515" s="32" t="e">
        <f>VLOOKUP(A6515,ยืมแฟ้ม!A:B,2,)</f>
        <v>#N/A</v>
      </c>
      <c r="Q6515" s="32" t="e">
        <f>VLOOKUP(A6515,ยืมแฟ้ม!A:C,3,)</f>
        <v>#N/A</v>
      </c>
      <c r="R6515" s="32" t="e">
        <f>VLOOKUP(A6515,ยืมแฟ้ม!A:D,4,)</f>
        <v>#N/A</v>
      </c>
      <c r="W6515" s="93" t="e">
        <f>VLOOKUP(A6515,Sheet3!A:A,1,0)</f>
        <v>#N/A</v>
      </c>
    </row>
    <row r="6516" spans="1:23" ht="18.95" customHeight="1">
      <c r="A6516" s="25">
        <v>800067908684</v>
      </c>
      <c r="B6516" s="26" t="s">
        <v>3764</v>
      </c>
      <c r="C6516" s="28" t="s">
        <v>9133</v>
      </c>
      <c r="D6516" s="28" t="s">
        <v>7816</v>
      </c>
      <c r="E6516" s="33">
        <v>36</v>
      </c>
      <c r="F6516" s="33">
        <v>35</v>
      </c>
      <c r="G6516" s="33">
        <v>5</v>
      </c>
      <c r="I6516" s="34"/>
      <c r="K6516" s="35"/>
      <c r="L6516" s="33">
        <v>36</v>
      </c>
      <c r="M6516" s="33">
        <v>35</v>
      </c>
      <c r="N6516" s="33">
        <v>5</v>
      </c>
      <c r="P6516" s="32" t="e">
        <f>VLOOKUP(A6516,ยืมแฟ้ม!A:B,2,)</f>
        <v>#N/A</v>
      </c>
      <c r="Q6516" s="32" t="e">
        <f>VLOOKUP(A6516,ยืมแฟ้ม!A:C,3,)</f>
        <v>#N/A</v>
      </c>
      <c r="R6516" s="32" t="e">
        <f>VLOOKUP(A6516,ยืมแฟ้ม!A:D,4,)</f>
        <v>#N/A</v>
      </c>
      <c r="W6516" s="93" t="e">
        <f>VLOOKUP(A6516,Sheet3!A:A,1,0)</f>
        <v>#N/A</v>
      </c>
    </row>
    <row r="6517" spans="1:23" ht="18.95" customHeight="1">
      <c r="A6517" s="14">
        <v>800139865805</v>
      </c>
      <c r="B6517" s="15" t="s">
        <v>10817</v>
      </c>
      <c r="C6517" s="49" t="s">
        <v>9085</v>
      </c>
      <c r="D6517" s="16" t="s">
        <v>5857</v>
      </c>
      <c r="E6517" s="33">
        <v>36</v>
      </c>
      <c r="F6517" s="33">
        <v>35</v>
      </c>
      <c r="G6517" s="33">
        <v>6</v>
      </c>
      <c r="I6517" s="34"/>
      <c r="K6517" s="35"/>
      <c r="L6517" s="33">
        <v>36</v>
      </c>
      <c r="M6517" s="33">
        <v>35</v>
      </c>
      <c r="N6517" s="33">
        <v>6</v>
      </c>
      <c r="P6517" s="32" t="e">
        <f>VLOOKUP(A6517,ยืมแฟ้ม!A:B,2,)</f>
        <v>#N/A</v>
      </c>
      <c r="Q6517" s="32" t="e">
        <f>VLOOKUP(A6517,ยืมแฟ้ม!A:C,3,)</f>
        <v>#N/A</v>
      </c>
      <c r="R6517" s="32" t="e">
        <f>VLOOKUP(A6517,ยืมแฟ้ม!A:D,4,)</f>
        <v>#N/A</v>
      </c>
      <c r="W6517" s="93" t="e">
        <f>VLOOKUP(A6517,Sheet3!A:A,1,0)</f>
        <v>#N/A</v>
      </c>
    </row>
    <row r="6518" spans="1:23" ht="18.95" customHeight="1">
      <c r="I6518" s="34"/>
      <c r="K6518" s="35"/>
      <c r="L6518" s="33">
        <v>36</v>
      </c>
      <c r="M6518" s="33">
        <v>35</v>
      </c>
      <c r="N6518" s="33">
        <v>7</v>
      </c>
      <c r="P6518" s="32" t="e">
        <f>VLOOKUP(A6518,ยืมแฟ้ม!A:B,2,)</f>
        <v>#N/A</v>
      </c>
      <c r="Q6518" s="32" t="e">
        <f>VLOOKUP(A6518,ยืมแฟ้ม!A:C,3,)</f>
        <v>#N/A</v>
      </c>
      <c r="R6518" s="32" t="e">
        <f>VLOOKUP(A6518,ยืมแฟ้ม!A:D,4,)</f>
        <v>#N/A</v>
      </c>
      <c r="W6518" s="93" t="e">
        <f>VLOOKUP(A6518,Sheet3!A:A,1,0)</f>
        <v>#N/A</v>
      </c>
    </row>
    <row r="6519" spans="1:23" ht="18.95" customHeight="1">
      <c r="A6519" s="25">
        <v>800054368652</v>
      </c>
      <c r="B6519" s="26" t="s">
        <v>3765</v>
      </c>
      <c r="C6519" s="28" t="s">
        <v>9133</v>
      </c>
      <c r="D6519" s="28" t="s">
        <v>7816</v>
      </c>
      <c r="E6519" s="33">
        <v>36</v>
      </c>
      <c r="F6519" s="33">
        <v>35</v>
      </c>
      <c r="G6519" s="33">
        <v>8</v>
      </c>
      <c r="I6519" s="34"/>
      <c r="K6519" s="35"/>
      <c r="L6519" s="33">
        <v>36</v>
      </c>
      <c r="M6519" s="33">
        <v>35</v>
      </c>
      <c r="N6519" s="33">
        <v>8</v>
      </c>
      <c r="P6519" s="32" t="e">
        <f>VLOOKUP(A6519,ยืมแฟ้ม!A:B,2,)</f>
        <v>#N/A</v>
      </c>
      <c r="Q6519" s="32" t="e">
        <f>VLOOKUP(A6519,ยืมแฟ้ม!A:C,3,)</f>
        <v>#N/A</v>
      </c>
      <c r="R6519" s="32" t="e">
        <f>VLOOKUP(A6519,ยืมแฟ้ม!A:D,4,)</f>
        <v>#N/A</v>
      </c>
      <c r="W6519" s="93" t="e">
        <f>VLOOKUP(A6519,Sheet3!A:A,1,0)</f>
        <v>#N/A</v>
      </c>
    </row>
    <row r="6520" spans="1:23" ht="18.95" customHeight="1">
      <c r="A6520" s="25">
        <v>800063204369</v>
      </c>
      <c r="B6520" s="26" t="s">
        <v>3766</v>
      </c>
      <c r="C6520" s="28" t="s">
        <v>9133</v>
      </c>
      <c r="D6520" s="28" t="s">
        <v>7816</v>
      </c>
      <c r="E6520" s="33">
        <v>36</v>
      </c>
      <c r="F6520" s="33">
        <v>35</v>
      </c>
      <c r="G6520" s="33">
        <v>9</v>
      </c>
      <c r="I6520" s="34"/>
      <c r="K6520" s="35"/>
      <c r="L6520" s="33">
        <v>36</v>
      </c>
      <c r="M6520" s="33">
        <v>35</v>
      </c>
      <c r="N6520" s="33">
        <v>9</v>
      </c>
      <c r="P6520" s="32" t="e">
        <f>VLOOKUP(A6520,ยืมแฟ้ม!A:B,2,)</f>
        <v>#N/A</v>
      </c>
      <c r="Q6520" s="32" t="e">
        <f>VLOOKUP(A6520,ยืมแฟ้ม!A:C,3,)</f>
        <v>#N/A</v>
      </c>
      <c r="R6520" s="32" t="e">
        <f>VLOOKUP(A6520,ยืมแฟ้ม!A:D,4,)</f>
        <v>#N/A</v>
      </c>
      <c r="W6520" s="93" t="e">
        <f>VLOOKUP(A6520,Sheet3!A:A,1,0)</f>
        <v>#N/A</v>
      </c>
    </row>
    <row r="6521" spans="1:23" ht="18.95" customHeight="1">
      <c r="I6521" s="34"/>
      <c r="K6521" s="35"/>
      <c r="L6521" s="33">
        <v>36</v>
      </c>
      <c r="M6521" s="33">
        <v>35</v>
      </c>
      <c r="N6521" s="33">
        <v>10</v>
      </c>
      <c r="P6521" s="32" t="e">
        <f>VLOOKUP(A6521,ยืมแฟ้ม!A:B,2,)</f>
        <v>#N/A</v>
      </c>
      <c r="Q6521" s="32" t="e">
        <f>VLOOKUP(A6521,ยืมแฟ้ม!A:C,3,)</f>
        <v>#N/A</v>
      </c>
      <c r="R6521" s="32" t="e">
        <f>VLOOKUP(A6521,ยืมแฟ้ม!A:D,4,)</f>
        <v>#N/A</v>
      </c>
      <c r="W6521" s="93" t="e">
        <f>VLOOKUP(A6521,Sheet3!A:A,1,0)</f>
        <v>#N/A</v>
      </c>
    </row>
    <row r="6522" spans="1:23" ht="18.95" customHeight="1">
      <c r="I6522" s="34"/>
      <c r="K6522" s="35"/>
      <c r="L6522" s="33">
        <v>36</v>
      </c>
      <c r="M6522" s="33">
        <v>35</v>
      </c>
      <c r="N6522" s="33">
        <v>11</v>
      </c>
      <c r="P6522" s="32" t="e">
        <f>VLOOKUP(A6522,ยืมแฟ้ม!A:B,2,)</f>
        <v>#N/A</v>
      </c>
      <c r="Q6522" s="32" t="e">
        <f>VLOOKUP(A6522,ยืมแฟ้ม!A:C,3,)</f>
        <v>#N/A</v>
      </c>
      <c r="R6522" s="32" t="e">
        <f>VLOOKUP(A6522,ยืมแฟ้ม!A:D,4,)</f>
        <v>#N/A</v>
      </c>
      <c r="W6522" s="93" t="e">
        <f>VLOOKUP(A6522,Sheet3!A:A,1,0)</f>
        <v>#N/A</v>
      </c>
    </row>
    <row r="6523" spans="1:23" ht="18.95" customHeight="1">
      <c r="A6523" s="25">
        <v>800058668081</v>
      </c>
      <c r="B6523" s="26" t="s">
        <v>3767</v>
      </c>
      <c r="C6523" s="28" t="s">
        <v>9133</v>
      </c>
      <c r="D6523" s="28" t="s">
        <v>7816</v>
      </c>
      <c r="E6523" s="33">
        <v>36</v>
      </c>
      <c r="F6523" s="33">
        <v>35</v>
      </c>
      <c r="G6523" s="33">
        <v>12</v>
      </c>
      <c r="I6523" s="34"/>
      <c r="K6523" s="35"/>
      <c r="L6523" s="33">
        <v>36</v>
      </c>
      <c r="M6523" s="33">
        <v>35</v>
      </c>
      <c r="N6523" s="33">
        <v>12</v>
      </c>
      <c r="P6523" s="32" t="e">
        <f>VLOOKUP(A6523,ยืมแฟ้ม!A:B,2,)</f>
        <v>#N/A</v>
      </c>
      <c r="Q6523" s="32" t="e">
        <f>VLOOKUP(A6523,ยืมแฟ้ม!A:C,3,)</f>
        <v>#N/A</v>
      </c>
      <c r="R6523" s="32" t="e">
        <f>VLOOKUP(A6523,ยืมแฟ้ม!A:D,4,)</f>
        <v>#N/A</v>
      </c>
      <c r="W6523" s="93" t="e">
        <f>VLOOKUP(A6523,Sheet3!A:A,1,0)</f>
        <v>#N/A</v>
      </c>
    </row>
    <row r="6524" spans="1:23" ht="18.95" customHeight="1">
      <c r="I6524" s="34"/>
      <c r="K6524" s="35"/>
      <c r="L6524" s="33">
        <v>36</v>
      </c>
      <c r="M6524" s="33">
        <v>35</v>
      </c>
      <c r="N6524" s="33">
        <v>13</v>
      </c>
      <c r="P6524" s="32" t="e">
        <f>VLOOKUP(A6524,ยืมแฟ้ม!A:B,2,)</f>
        <v>#N/A</v>
      </c>
      <c r="Q6524" s="32" t="e">
        <f>VLOOKUP(A6524,ยืมแฟ้ม!A:C,3,)</f>
        <v>#N/A</v>
      </c>
      <c r="R6524" s="32" t="e">
        <f>VLOOKUP(A6524,ยืมแฟ้ม!A:D,4,)</f>
        <v>#N/A</v>
      </c>
      <c r="W6524" s="93" t="e">
        <f>VLOOKUP(A6524,Sheet3!A:A,1,0)</f>
        <v>#N/A</v>
      </c>
    </row>
    <row r="6525" spans="1:23" ht="18.95" customHeight="1">
      <c r="A6525" s="25">
        <v>800074515126</v>
      </c>
      <c r="B6525" s="26" t="s">
        <v>3768</v>
      </c>
      <c r="C6525" s="28" t="s">
        <v>9133</v>
      </c>
      <c r="D6525" s="28" t="s">
        <v>7816</v>
      </c>
      <c r="E6525" s="33">
        <v>36</v>
      </c>
      <c r="F6525" s="33">
        <v>35</v>
      </c>
      <c r="G6525" s="33">
        <v>14</v>
      </c>
      <c r="I6525" s="34"/>
      <c r="K6525" s="35"/>
      <c r="L6525" s="33">
        <v>36</v>
      </c>
      <c r="M6525" s="33">
        <v>35</v>
      </c>
      <c r="N6525" s="33">
        <v>14</v>
      </c>
      <c r="P6525" s="32" t="e">
        <f>VLOOKUP(A6525,ยืมแฟ้ม!A:B,2,)</f>
        <v>#N/A</v>
      </c>
      <c r="Q6525" s="32" t="e">
        <f>VLOOKUP(A6525,ยืมแฟ้ม!A:C,3,)</f>
        <v>#N/A</v>
      </c>
      <c r="R6525" s="32" t="e">
        <f>VLOOKUP(A6525,ยืมแฟ้ม!A:D,4,)</f>
        <v>#N/A</v>
      </c>
      <c r="W6525" s="93" t="e">
        <f>VLOOKUP(A6525,Sheet3!A:A,1,0)</f>
        <v>#N/A</v>
      </c>
    </row>
    <row r="6526" spans="1:23" ht="18.95" customHeight="1">
      <c r="A6526" s="25">
        <v>800057234869</v>
      </c>
      <c r="B6526" s="26" t="s">
        <v>3769</v>
      </c>
      <c r="C6526" s="28" t="s">
        <v>9133</v>
      </c>
      <c r="D6526" s="28" t="s">
        <v>7816</v>
      </c>
      <c r="E6526" s="33">
        <v>36</v>
      </c>
      <c r="F6526" s="33">
        <v>35</v>
      </c>
      <c r="G6526" s="33">
        <v>15</v>
      </c>
      <c r="I6526" s="34"/>
      <c r="K6526" s="35"/>
      <c r="L6526" s="33">
        <v>36</v>
      </c>
      <c r="M6526" s="33">
        <v>35</v>
      </c>
      <c r="N6526" s="33">
        <v>15</v>
      </c>
      <c r="P6526" s="32" t="e">
        <f>VLOOKUP(A6526,ยืมแฟ้ม!A:B,2,)</f>
        <v>#N/A</v>
      </c>
      <c r="Q6526" s="32" t="e">
        <f>VLOOKUP(A6526,ยืมแฟ้ม!A:C,3,)</f>
        <v>#N/A</v>
      </c>
      <c r="R6526" s="32" t="e">
        <f>VLOOKUP(A6526,ยืมแฟ้ม!A:D,4,)</f>
        <v>#N/A</v>
      </c>
      <c r="W6526" s="93" t="e">
        <f>VLOOKUP(A6526,Sheet3!A:A,1,0)</f>
        <v>#N/A</v>
      </c>
    </row>
    <row r="6527" spans="1:23" ht="18.95" customHeight="1">
      <c r="A6527" s="14">
        <v>800069092784</v>
      </c>
      <c r="B6527" s="15" t="s">
        <v>10106</v>
      </c>
      <c r="C6527" s="49" t="s">
        <v>9085</v>
      </c>
      <c r="D6527" s="16" t="s">
        <v>7816</v>
      </c>
      <c r="E6527" s="33">
        <v>36</v>
      </c>
      <c r="F6527" s="33">
        <v>35</v>
      </c>
      <c r="G6527" s="33">
        <v>16</v>
      </c>
      <c r="I6527" s="34"/>
      <c r="K6527" s="35"/>
      <c r="L6527" s="33">
        <v>36</v>
      </c>
      <c r="M6527" s="33">
        <v>35</v>
      </c>
      <c r="N6527" s="33">
        <v>16</v>
      </c>
      <c r="P6527" s="32" t="e">
        <f>VLOOKUP(A6527,ยืมแฟ้ม!A:B,2,)</f>
        <v>#N/A</v>
      </c>
      <c r="Q6527" s="32" t="e">
        <f>VLOOKUP(A6527,ยืมแฟ้ม!A:C,3,)</f>
        <v>#N/A</v>
      </c>
      <c r="R6527" s="32" t="e">
        <f>VLOOKUP(A6527,ยืมแฟ้ม!A:D,4,)</f>
        <v>#N/A</v>
      </c>
      <c r="W6527" s="93" t="e">
        <f>VLOOKUP(A6527,Sheet3!A:A,1,0)</f>
        <v>#N/A</v>
      </c>
    </row>
    <row r="6528" spans="1:23" ht="18.95" customHeight="1">
      <c r="I6528" s="34"/>
      <c r="K6528" s="35"/>
      <c r="L6528" s="33">
        <v>36</v>
      </c>
      <c r="M6528" s="33">
        <v>35</v>
      </c>
      <c r="N6528" s="33">
        <v>17</v>
      </c>
      <c r="P6528" s="32" t="e">
        <f>VLOOKUP(A6528,ยืมแฟ้ม!A:B,2,)</f>
        <v>#N/A</v>
      </c>
      <c r="Q6528" s="32" t="e">
        <f>VLOOKUP(A6528,ยืมแฟ้ม!A:C,3,)</f>
        <v>#N/A</v>
      </c>
      <c r="R6528" s="32" t="e">
        <f>VLOOKUP(A6528,ยืมแฟ้ม!A:D,4,)</f>
        <v>#N/A</v>
      </c>
      <c r="W6528" s="93" t="e">
        <f>VLOOKUP(A6528,Sheet3!A:A,1,0)</f>
        <v>#N/A</v>
      </c>
    </row>
    <row r="6529" spans="1:23" ht="18.95" customHeight="1">
      <c r="A6529" s="25">
        <v>800075082803</v>
      </c>
      <c r="B6529" s="26" t="s">
        <v>3770</v>
      </c>
      <c r="C6529" s="28" t="s">
        <v>9133</v>
      </c>
      <c r="D6529" s="28" t="s">
        <v>9140</v>
      </c>
      <c r="E6529" s="33">
        <v>36</v>
      </c>
      <c r="F6529" s="33">
        <v>35</v>
      </c>
      <c r="G6529" s="33">
        <v>18</v>
      </c>
      <c r="I6529" s="34"/>
      <c r="K6529" s="35"/>
      <c r="L6529" s="33">
        <v>36</v>
      </c>
      <c r="M6529" s="33">
        <v>35</v>
      </c>
      <c r="N6529" s="33">
        <v>18</v>
      </c>
      <c r="P6529" s="32" t="e">
        <f>VLOOKUP(A6529,ยืมแฟ้ม!A:B,2,)</f>
        <v>#N/A</v>
      </c>
      <c r="Q6529" s="32" t="e">
        <f>VLOOKUP(A6529,ยืมแฟ้ม!A:C,3,)</f>
        <v>#N/A</v>
      </c>
      <c r="R6529" s="32" t="e">
        <f>VLOOKUP(A6529,ยืมแฟ้ม!A:D,4,)</f>
        <v>#N/A</v>
      </c>
      <c r="W6529" s="93" t="e">
        <f>VLOOKUP(A6529,Sheet3!A:A,1,0)</f>
        <v>#N/A</v>
      </c>
    </row>
    <row r="6530" spans="1:23" ht="18.95" customHeight="1">
      <c r="A6530" s="25">
        <v>800067855745</v>
      </c>
      <c r="B6530" s="26" t="s">
        <v>3771</v>
      </c>
      <c r="C6530" s="28" t="s">
        <v>9133</v>
      </c>
      <c r="D6530" s="28" t="s">
        <v>9141</v>
      </c>
      <c r="E6530" s="33">
        <v>36</v>
      </c>
      <c r="F6530" s="33">
        <v>35</v>
      </c>
      <c r="G6530" s="33">
        <v>19</v>
      </c>
      <c r="I6530" s="34"/>
      <c r="K6530" s="35"/>
      <c r="L6530" s="33">
        <v>36</v>
      </c>
      <c r="M6530" s="33">
        <v>35</v>
      </c>
      <c r="N6530" s="33">
        <v>19</v>
      </c>
      <c r="P6530" s="32" t="e">
        <f>VLOOKUP(A6530,ยืมแฟ้ม!A:B,2,)</f>
        <v>#N/A</v>
      </c>
      <c r="Q6530" s="32" t="e">
        <f>VLOOKUP(A6530,ยืมแฟ้ม!A:C,3,)</f>
        <v>#N/A</v>
      </c>
      <c r="R6530" s="32" t="e">
        <f>VLOOKUP(A6530,ยืมแฟ้ม!A:D,4,)</f>
        <v>#N/A</v>
      </c>
      <c r="W6530" s="93" t="e">
        <f>VLOOKUP(A6530,Sheet3!A:A,1,0)</f>
        <v>#N/A</v>
      </c>
    </row>
    <row r="6531" spans="1:23" ht="18.95" customHeight="1">
      <c r="A6531" s="25">
        <v>800067855760</v>
      </c>
      <c r="B6531" s="26" t="s">
        <v>3772</v>
      </c>
      <c r="C6531" s="28" t="s">
        <v>9133</v>
      </c>
      <c r="D6531" s="28" t="s">
        <v>9141</v>
      </c>
      <c r="E6531" s="33">
        <v>36</v>
      </c>
      <c r="F6531" s="33">
        <v>35</v>
      </c>
      <c r="G6531" s="33">
        <v>20</v>
      </c>
      <c r="I6531" s="34"/>
      <c r="K6531" s="35"/>
      <c r="L6531" s="33">
        <v>36</v>
      </c>
      <c r="M6531" s="33">
        <v>35</v>
      </c>
      <c r="N6531" s="33">
        <v>20</v>
      </c>
      <c r="P6531" s="32" t="e">
        <f>VLOOKUP(A6531,ยืมแฟ้ม!A:B,2,)</f>
        <v>#N/A</v>
      </c>
      <c r="Q6531" s="32" t="e">
        <f>VLOOKUP(A6531,ยืมแฟ้ม!A:C,3,)</f>
        <v>#N/A</v>
      </c>
      <c r="R6531" s="32" t="e">
        <f>VLOOKUP(A6531,ยืมแฟ้ม!A:D,4,)</f>
        <v>#N/A</v>
      </c>
      <c r="W6531" s="93" t="e">
        <f>VLOOKUP(A6531,Sheet3!A:A,1,0)</f>
        <v>#N/A</v>
      </c>
    </row>
    <row r="6532" spans="1:23" ht="18.95" customHeight="1">
      <c r="I6532" s="34"/>
      <c r="K6532" s="35"/>
      <c r="L6532" s="33">
        <v>36</v>
      </c>
      <c r="M6532" s="33">
        <v>35</v>
      </c>
      <c r="N6532" s="33">
        <v>21</v>
      </c>
      <c r="P6532" s="32" t="e">
        <f>VLOOKUP(A6532,ยืมแฟ้ม!A:B,2,)</f>
        <v>#N/A</v>
      </c>
      <c r="Q6532" s="32" t="e">
        <f>VLOOKUP(A6532,ยืมแฟ้ม!A:C,3,)</f>
        <v>#N/A</v>
      </c>
      <c r="R6532" s="32" t="e">
        <f>VLOOKUP(A6532,ยืมแฟ้ม!A:D,4,)</f>
        <v>#N/A</v>
      </c>
      <c r="W6532" s="93" t="e">
        <f>VLOOKUP(A6532,Sheet3!A:A,1,0)</f>
        <v>#N/A</v>
      </c>
    </row>
    <row r="6533" spans="1:23" ht="18.95" customHeight="1">
      <c r="I6533" s="34"/>
      <c r="K6533" s="35"/>
      <c r="L6533" s="33">
        <v>36</v>
      </c>
      <c r="M6533" s="33">
        <v>35</v>
      </c>
      <c r="N6533" s="33">
        <v>22</v>
      </c>
      <c r="P6533" s="32" t="e">
        <f>VLOOKUP(A6533,ยืมแฟ้ม!A:B,2,)</f>
        <v>#N/A</v>
      </c>
      <c r="Q6533" s="32" t="e">
        <f>VLOOKUP(A6533,ยืมแฟ้ม!A:C,3,)</f>
        <v>#N/A</v>
      </c>
      <c r="R6533" s="32" t="e">
        <f>VLOOKUP(A6533,ยืมแฟ้ม!A:D,4,)</f>
        <v>#N/A</v>
      </c>
      <c r="W6533" s="93" t="e">
        <f>VLOOKUP(A6533,Sheet3!A:A,1,0)</f>
        <v>#N/A</v>
      </c>
    </row>
    <row r="6534" spans="1:23" ht="18.95" customHeight="1">
      <c r="A6534" s="25">
        <v>800054372290</v>
      </c>
      <c r="B6534" s="26" t="s">
        <v>3773</v>
      </c>
      <c r="C6534" s="28" t="s">
        <v>9133</v>
      </c>
      <c r="D6534" s="28" t="s">
        <v>7816</v>
      </c>
      <c r="E6534" s="33">
        <v>36</v>
      </c>
      <c r="F6534" s="33">
        <v>35</v>
      </c>
      <c r="G6534" s="33">
        <v>23</v>
      </c>
      <c r="I6534" s="34"/>
      <c r="K6534" s="35"/>
      <c r="L6534" s="33">
        <v>36</v>
      </c>
      <c r="M6534" s="33">
        <v>35</v>
      </c>
      <c r="N6534" s="33">
        <v>23</v>
      </c>
      <c r="P6534" s="32" t="e">
        <f>VLOOKUP(A6534,ยืมแฟ้ม!A:B,2,)</f>
        <v>#N/A</v>
      </c>
      <c r="Q6534" s="32" t="e">
        <f>VLOOKUP(A6534,ยืมแฟ้ม!A:C,3,)</f>
        <v>#N/A</v>
      </c>
      <c r="R6534" s="32" t="e">
        <f>VLOOKUP(A6534,ยืมแฟ้ม!A:D,4,)</f>
        <v>#N/A</v>
      </c>
      <c r="W6534" s="93" t="e">
        <f>VLOOKUP(A6534,Sheet3!A:A,1,0)</f>
        <v>#N/A</v>
      </c>
    </row>
    <row r="6535" spans="1:23" ht="18.95" customHeight="1">
      <c r="I6535" s="34"/>
      <c r="K6535" s="35"/>
      <c r="L6535" s="33">
        <v>36</v>
      </c>
      <c r="M6535" s="33">
        <v>35</v>
      </c>
      <c r="N6535" s="33">
        <v>24</v>
      </c>
      <c r="P6535" s="32" t="e">
        <f>VLOOKUP(A6535,ยืมแฟ้ม!A:B,2,)</f>
        <v>#N/A</v>
      </c>
      <c r="Q6535" s="32" t="e">
        <f>VLOOKUP(A6535,ยืมแฟ้ม!A:C,3,)</f>
        <v>#N/A</v>
      </c>
      <c r="R6535" s="32" t="e">
        <f>VLOOKUP(A6535,ยืมแฟ้ม!A:D,4,)</f>
        <v>#N/A</v>
      </c>
      <c r="W6535" s="93" t="e">
        <f>VLOOKUP(A6535,Sheet3!A:A,1,0)</f>
        <v>#N/A</v>
      </c>
    </row>
    <row r="6536" spans="1:23" ht="18.95" customHeight="1">
      <c r="A6536" s="25">
        <v>800045560904</v>
      </c>
      <c r="B6536" s="26" t="s">
        <v>2857</v>
      </c>
      <c r="C6536" s="28" t="s">
        <v>3537</v>
      </c>
      <c r="D6536" s="28" t="s">
        <v>7912</v>
      </c>
      <c r="E6536" s="33">
        <v>36</v>
      </c>
      <c r="F6536" s="33">
        <v>35</v>
      </c>
      <c r="G6536" s="33">
        <v>25</v>
      </c>
      <c r="I6536" s="34"/>
      <c r="K6536" s="35"/>
      <c r="L6536" s="33">
        <v>36</v>
      </c>
      <c r="M6536" s="33">
        <v>35</v>
      </c>
      <c r="N6536" s="33">
        <v>25</v>
      </c>
      <c r="P6536" s="32" t="e">
        <f>VLOOKUP(A6536,ยืมแฟ้ม!A:B,2,)</f>
        <v>#N/A</v>
      </c>
      <c r="Q6536" s="32" t="e">
        <f>VLOOKUP(A6536,ยืมแฟ้ม!A:C,3,)</f>
        <v>#N/A</v>
      </c>
      <c r="R6536" s="32" t="e">
        <f>VLOOKUP(A6536,ยืมแฟ้ม!A:D,4,)</f>
        <v>#N/A</v>
      </c>
      <c r="W6536" s="93" t="e">
        <f>VLOOKUP(A6536,Sheet3!A:A,1,0)</f>
        <v>#N/A</v>
      </c>
    </row>
    <row r="6537" spans="1:23" ht="18.95" customHeight="1">
      <c r="I6537" s="34"/>
      <c r="K6537" s="35"/>
      <c r="L6537" s="33">
        <v>36</v>
      </c>
      <c r="M6537" s="33">
        <v>35</v>
      </c>
      <c r="N6537" s="33">
        <v>26</v>
      </c>
      <c r="P6537" s="32" t="e">
        <f>VLOOKUP(A6537,ยืมแฟ้ม!A:B,2,)</f>
        <v>#N/A</v>
      </c>
      <c r="Q6537" s="32" t="e">
        <f>VLOOKUP(A6537,ยืมแฟ้ม!A:C,3,)</f>
        <v>#N/A</v>
      </c>
      <c r="R6537" s="32" t="e">
        <f>VLOOKUP(A6537,ยืมแฟ้ม!A:D,4,)</f>
        <v>#N/A</v>
      </c>
      <c r="W6537" s="93" t="e">
        <f>VLOOKUP(A6537,Sheet3!A:A,1,0)</f>
        <v>#N/A</v>
      </c>
    </row>
    <row r="6538" spans="1:23" ht="18.95" customHeight="1">
      <c r="A6538" s="25">
        <v>800076131203</v>
      </c>
      <c r="B6538" s="26" t="s">
        <v>3774</v>
      </c>
      <c r="C6538" s="28" t="s">
        <v>3537</v>
      </c>
      <c r="D6538" s="28" t="s">
        <v>7816</v>
      </c>
      <c r="E6538" s="33">
        <v>36</v>
      </c>
      <c r="F6538" s="33">
        <v>35</v>
      </c>
      <c r="G6538" s="33">
        <v>27</v>
      </c>
      <c r="I6538" s="34"/>
      <c r="K6538" s="35"/>
      <c r="L6538" s="33">
        <v>36</v>
      </c>
      <c r="M6538" s="33">
        <v>35</v>
      </c>
      <c r="N6538" s="33">
        <v>27</v>
      </c>
      <c r="P6538" s="32" t="e">
        <f>VLOOKUP(A6538,ยืมแฟ้ม!A:B,2,)</f>
        <v>#N/A</v>
      </c>
      <c r="Q6538" s="32" t="e">
        <f>VLOOKUP(A6538,ยืมแฟ้ม!A:C,3,)</f>
        <v>#N/A</v>
      </c>
      <c r="R6538" s="32" t="e">
        <f>VLOOKUP(A6538,ยืมแฟ้ม!A:D,4,)</f>
        <v>#N/A</v>
      </c>
      <c r="W6538" s="93" t="e">
        <f>VLOOKUP(A6538,Sheet3!A:A,1,0)</f>
        <v>#N/A</v>
      </c>
    </row>
    <row r="6539" spans="1:23" ht="18.95" customHeight="1">
      <c r="A6539" s="14">
        <v>800075917040</v>
      </c>
      <c r="B6539" s="15" t="s">
        <v>10170</v>
      </c>
      <c r="C6539" s="49" t="s">
        <v>9085</v>
      </c>
      <c r="D6539" s="16" t="s">
        <v>7816</v>
      </c>
      <c r="E6539" s="33">
        <v>36</v>
      </c>
      <c r="F6539" s="33">
        <v>35</v>
      </c>
      <c r="G6539" s="33">
        <v>28</v>
      </c>
      <c r="I6539" s="34"/>
      <c r="K6539" s="35"/>
      <c r="L6539" s="33">
        <v>36</v>
      </c>
      <c r="M6539" s="33">
        <v>35</v>
      </c>
      <c r="N6539" s="33">
        <v>28</v>
      </c>
      <c r="P6539" s="32" t="e">
        <f>VLOOKUP(A6539,ยืมแฟ้ม!A:B,2,)</f>
        <v>#N/A</v>
      </c>
      <c r="Q6539" s="32" t="e">
        <f>VLOOKUP(A6539,ยืมแฟ้ม!A:C,3,)</f>
        <v>#N/A</v>
      </c>
      <c r="R6539" s="32" t="e">
        <f>VLOOKUP(A6539,ยืมแฟ้ม!A:D,4,)</f>
        <v>#N/A</v>
      </c>
      <c r="W6539" s="93" t="e">
        <f>VLOOKUP(A6539,Sheet3!A:A,1,0)</f>
        <v>#N/A</v>
      </c>
    </row>
    <row r="6540" spans="1:23" ht="18.95" customHeight="1">
      <c r="I6540" s="34"/>
      <c r="K6540" s="35"/>
      <c r="L6540" s="33">
        <v>36</v>
      </c>
      <c r="M6540" s="33">
        <v>35</v>
      </c>
      <c r="N6540" s="33">
        <v>29</v>
      </c>
      <c r="P6540" s="32" t="e">
        <f>VLOOKUP(A6540,ยืมแฟ้ม!A:B,2,)</f>
        <v>#N/A</v>
      </c>
      <c r="Q6540" s="32" t="e">
        <f>VLOOKUP(A6540,ยืมแฟ้ม!A:C,3,)</f>
        <v>#N/A</v>
      </c>
      <c r="R6540" s="32" t="e">
        <f>VLOOKUP(A6540,ยืมแฟ้ม!A:D,4,)</f>
        <v>#N/A</v>
      </c>
      <c r="W6540" s="93" t="e">
        <f>VLOOKUP(A6540,Sheet3!A:A,1,0)</f>
        <v>#N/A</v>
      </c>
    </row>
    <row r="6541" spans="1:23" ht="18.95" customHeight="1">
      <c r="A6541" s="25">
        <v>800047544757</v>
      </c>
      <c r="B6541" s="26" t="s">
        <v>3775</v>
      </c>
      <c r="C6541" s="28" t="s">
        <v>3537</v>
      </c>
      <c r="D6541" s="28" t="s">
        <v>7816</v>
      </c>
      <c r="E6541" s="33">
        <v>36</v>
      </c>
      <c r="F6541" s="33">
        <v>35</v>
      </c>
      <c r="G6541" s="33">
        <v>30</v>
      </c>
      <c r="I6541" s="34"/>
      <c r="K6541" s="35"/>
      <c r="L6541" s="33">
        <v>36</v>
      </c>
      <c r="M6541" s="33">
        <v>35</v>
      </c>
      <c r="N6541" s="33">
        <v>30</v>
      </c>
      <c r="P6541" s="32" t="e">
        <f>VLOOKUP(A6541,ยืมแฟ้ม!A:B,2,)</f>
        <v>#N/A</v>
      </c>
      <c r="Q6541" s="32" t="e">
        <f>VLOOKUP(A6541,ยืมแฟ้ม!A:C,3,)</f>
        <v>#N/A</v>
      </c>
      <c r="R6541" s="32" t="e">
        <f>VLOOKUP(A6541,ยืมแฟ้ม!A:D,4,)</f>
        <v>#N/A</v>
      </c>
      <c r="W6541" s="93" t="e">
        <f>VLOOKUP(A6541,Sheet3!A:A,1,0)</f>
        <v>#N/A</v>
      </c>
    </row>
    <row r="6542" spans="1:23" ht="18.95" customHeight="1">
      <c r="A6542" s="25">
        <v>800034263569</v>
      </c>
      <c r="B6542" s="26" t="s">
        <v>3776</v>
      </c>
      <c r="C6542" s="28" t="s">
        <v>3537</v>
      </c>
      <c r="D6542" s="28" t="s">
        <v>7827</v>
      </c>
      <c r="E6542" s="33">
        <v>36</v>
      </c>
      <c r="F6542" s="33">
        <v>35</v>
      </c>
      <c r="G6542" s="33">
        <v>31</v>
      </c>
      <c r="I6542" s="34"/>
      <c r="K6542" s="35"/>
      <c r="L6542" s="33">
        <v>36</v>
      </c>
      <c r="M6542" s="33">
        <v>35</v>
      </c>
      <c r="N6542" s="33">
        <v>31</v>
      </c>
      <c r="P6542" s="32" t="e">
        <f>VLOOKUP(A6542,ยืมแฟ้ม!A:B,2,)</f>
        <v>#N/A</v>
      </c>
      <c r="Q6542" s="32" t="e">
        <f>VLOOKUP(A6542,ยืมแฟ้ม!A:C,3,)</f>
        <v>#N/A</v>
      </c>
      <c r="R6542" s="32" t="e">
        <f>VLOOKUP(A6542,ยืมแฟ้ม!A:D,4,)</f>
        <v>#N/A</v>
      </c>
      <c r="W6542" s="93" t="e">
        <f>VLOOKUP(A6542,Sheet3!A:A,1,0)</f>
        <v>#N/A</v>
      </c>
    </row>
    <row r="6543" spans="1:23" ht="18.95" customHeight="1">
      <c r="I6543" s="34"/>
      <c r="K6543" s="35"/>
      <c r="L6543" s="33">
        <v>36</v>
      </c>
      <c r="M6543" s="33">
        <v>35</v>
      </c>
      <c r="N6543" s="33">
        <v>32</v>
      </c>
      <c r="P6543" s="32" t="e">
        <f>VLOOKUP(A6543,ยืมแฟ้ม!A:B,2,)</f>
        <v>#N/A</v>
      </c>
      <c r="Q6543" s="32" t="e">
        <f>VLOOKUP(A6543,ยืมแฟ้ม!A:C,3,)</f>
        <v>#N/A</v>
      </c>
      <c r="R6543" s="32" t="e">
        <f>VLOOKUP(A6543,ยืมแฟ้ม!A:D,4,)</f>
        <v>#N/A</v>
      </c>
      <c r="W6543" s="93" t="e">
        <f>VLOOKUP(A6543,Sheet3!A:A,1,0)</f>
        <v>#N/A</v>
      </c>
    </row>
    <row r="6544" spans="1:23" ht="18.95" customHeight="1">
      <c r="I6544" s="34"/>
      <c r="K6544" s="35"/>
      <c r="L6544" s="33">
        <v>36</v>
      </c>
      <c r="M6544" s="33">
        <v>35</v>
      </c>
      <c r="N6544" s="33">
        <v>33</v>
      </c>
      <c r="P6544" s="32" t="e">
        <f>VLOOKUP(A6544,ยืมแฟ้ม!A:B,2,)</f>
        <v>#N/A</v>
      </c>
      <c r="Q6544" s="32" t="e">
        <f>VLOOKUP(A6544,ยืมแฟ้ม!A:C,3,)</f>
        <v>#N/A</v>
      </c>
      <c r="R6544" s="32" t="e">
        <f>VLOOKUP(A6544,ยืมแฟ้ม!A:D,4,)</f>
        <v>#N/A</v>
      </c>
      <c r="W6544" s="93" t="e">
        <f>VLOOKUP(A6544,Sheet3!A:A,1,0)</f>
        <v>#N/A</v>
      </c>
    </row>
    <row r="6545" spans="1:23" ht="18.95" customHeight="1">
      <c r="I6545" s="34"/>
      <c r="K6545" s="35"/>
      <c r="L6545" s="33">
        <v>36</v>
      </c>
      <c r="M6545" s="33">
        <v>35</v>
      </c>
      <c r="N6545" s="33">
        <v>34</v>
      </c>
      <c r="P6545" s="32" t="e">
        <f>VLOOKUP(A6545,ยืมแฟ้ม!A:B,2,)</f>
        <v>#N/A</v>
      </c>
      <c r="Q6545" s="32" t="e">
        <f>VLOOKUP(A6545,ยืมแฟ้ม!A:C,3,)</f>
        <v>#N/A</v>
      </c>
      <c r="R6545" s="32" t="e">
        <f>VLOOKUP(A6545,ยืมแฟ้ม!A:D,4,)</f>
        <v>#N/A</v>
      </c>
      <c r="W6545" s="93" t="e">
        <f>VLOOKUP(A6545,Sheet3!A:A,1,0)</f>
        <v>#N/A</v>
      </c>
    </row>
    <row r="6546" spans="1:23" ht="18.95" customHeight="1">
      <c r="A6546" s="25">
        <v>800027867574</v>
      </c>
      <c r="B6546" s="26" t="s">
        <v>3777</v>
      </c>
      <c r="C6546" s="28" t="s">
        <v>3537</v>
      </c>
      <c r="D6546" s="28" t="s">
        <v>7912</v>
      </c>
      <c r="E6546" s="33">
        <v>36</v>
      </c>
      <c r="F6546" s="33">
        <v>35</v>
      </c>
      <c r="G6546" s="33">
        <v>35</v>
      </c>
      <c r="I6546" s="34"/>
      <c r="K6546" s="35"/>
      <c r="L6546" s="33">
        <v>36</v>
      </c>
      <c r="M6546" s="33">
        <v>35</v>
      </c>
      <c r="N6546" s="33">
        <v>35</v>
      </c>
      <c r="P6546" s="32" t="e">
        <f>VLOOKUP(A6546,ยืมแฟ้ม!A:B,2,)</f>
        <v>#N/A</v>
      </c>
      <c r="Q6546" s="32" t="e">
        <f>VLOOKUP(A6546,ยืมแฟ้ม!A:C,3,)</f>
        <v>#N/A</v>
      </c>
      <c r="R6546" s="32" t="e">
        <f>VLOOKUP(A6546,ยืมแฟ้ม!A:D,4,)</f>
        <v>#N/A</v>
      </c>
      <c r="W6546" s="93" t="e">
        <f>VLOOKUP(A6546,Sheet3!A:A,1,0)</f>
        <v>#N/A</v>
      </c>
    </row>
    <row r="6547" spans="1:23" ht="18.95" customHeight="1">
      <c r="A6547" s="25">
        <v>800042433147</v>
      </c>
      <c r="B6547" s="26" t="s">
        <v>3778</v>
      </c>
      <c r="C6547" s="28" t="s">
        <v>3537</v>
      </c>
      <c r="D6547" s="28" t="s">
        <v>7912</v>
      </c>
      <c r="E6547" s="33">
        <v>36</v>
      </c>
      <c r="F6547" s="33">
        <v>36</v>
      </c>
      <c r="G6547" s="33">
        <v>1</v>
      </c>
      <c r="I6547" s="34"/>
      <c r="K6547" s="35"/>
      <c r="L6547" s="33">
        <v>36</v>
      </c>
      <c r="M6547" s="33">
        <v>36</v>
      </c>
      <c r="N6547" s="33">
        <v>1</v>
      </c>
      <c r="P6547" s="32" t="e">
        <f>VLOOKUP(A6547,ยืมแฟ้ม!A:B,2,)</f>
        <v>#N/A</v>
      </c>
      <c r="Q6547" s="32" t="e">
        <f>VLOOKUP(A6547,ยืมแฟ้ม!A:C,3,)</f>
        <v>#N/A</v>
      </c>
      <c r="R6547" s="32" t="e">
        <f>VLOOKUP(A6547,ยืมแฟ้ม!A:D,4,)</f>
        <v>#N/A</v>
      </c>
      <c r="W6547" s="93" t="e">
        <f>VLOOKUP(A6547,Sheet3!A:A,1,0)</f>
        <v>#N/A</v>
      </c>
    </row>
    <row r="6548" spans="1:23" ht="18.95" customHeight="1">
      <c r="I6548" s="34"/>
      <c r="K6548" s="35"/>
      <c r="L6548" s="33">
        <v>36</v>
      </c>
      <c r="M6548" s="33">
        <v>36</v>
      </c>
      <c r="N6548" s="33">
        <v>2</v>
      </c>
      <c r="P6548" s="32" t="e">
        <f>VLOOKUP(A6548,ยืมแฟ้ม!A:B,2,)</f>
        <v>#N/A</v>
      </c>
      <c r="Q6548" s="32" t="e">
        <f>VLOOKUP(A6548,ยืมแฟ้ม!A:C,3,)</f>
        <v>#N/A</v>
      </c>
      <c r="R6548" s="32" t="e">
        <f>VLOOKUP(A6548,ยืมแฟ้ม!A:D,4,)</f>
        <v>#N/A</v>
      </c>
      <c r="W6548" s="93" t="e">
        <f>VLOOKUP(A6548,Sheet3!A:A,1,0)</f>
        <v>#N/A</v>
      </c>
    </row>
    <row r="6549" spans="1:23" ht="18.95" customHeight="1">
      <c r="A6549" s="25">
        <v>800041218077</v>
      </c>
      <c r="B6549" s="26" t="s">
        <v>3779</v>
      </c>
      <c r="C6549" s="28" t="s">
        <v>3537</v>
      </c>
      <c r="D6549" s="28" t="s">
        <v>7912</v>
      </c>
      <c r="E6549" s="33">
        <v>36</v>
      </c>
      <c r="F6549" s="33">
        <v>36</v>
      </c>
      <c r="G6549" s="33">
        <v>3</v>
      </c>
      <c r="I6549" s="34"/>
      <c r="K6549" s="35"/>
      <c r="L6549" s="33">
        <v>36</v>
      </c>
      <c r="M6549" s="33">
        <v>36</v>
      </c>
      <c r="N6549" s="33">
        <v>3</v>
      </c>
      <c r="P6549" s="32" t="e">
        <f>VLOOKUP(A6549,ยืมแฟ้ม!A:B,2,)</f>
        <v>#N/A</v>
      </c>
      <c r="Q6549" s="32" t="e">
        <f>VLOOKUP(A6549,ยืมแฟ้ม!A:C,3,)</f>
        <v>#N/A</v>
      </c>
      <c r="R6549" s="32" t="e">
        <f>VLOOKUP(A6549,ยืมแฟ้ม!A:D,4,)</f>
        <v>#N/A</v>
      </c>
      <c r="W6549" s="93" t="e">
        <f>VLOOKUP(A6549,Sheet3!A:A,1,0)</f>
        <v>#N/A</v>
      </c>
    </row>
    <row r="6550" spans="1:23" ht="18.95" customHeight="1">
      <c r="A6550" s="25">
        <v>800042874050</v>
      </c>
      <c r="B6550" s="26" t="s">
        <v>3780</v>
      </c>
      <c r="C6550" s="28" t="s">
        <v>3537</v>
      </c>
      <c r="D6550" s="28" t="s">
        <v>7912</v>
      </c>
      <c r="E6550" s="33">
        <v>36</v>
      </c>
      <c r="F6550" s="33">
        <v>36</v>
      </c>
      <c r="G6550" s="33">
        <v>4</v>
      </c>
      <c r="I6550" s="34"/>
      <c r="K6550" s="35"/>
      <c r="L6550" s="33">
        <v>36</v>
      </c>
      <c r="M6550" s="33">
        <v>36</v>
      </c>
      <c r="N6550" s="33">
        <v>4</v>
      </c>
      <c r="P6550" s="32" t="e">
        <f>VLOOKUP(A6550,ยืมแฟ้ม!A:B,2,)</f>
        <v>#N/A</v>
      </c>
      <c r="Q6550" s="32" t="e">
        <f>VLOOKUP(A6550,ยืมแฟ้ม!A:C,3,)</f>
        <v>#N/A</v>
      </c>
      <c r="R6550" s="32" t="e">
        <f>VLOOKUP(A6550,ยืมแฟ้ม!A:D,4,)</f>
        <v>#N/A</v>
      </c>
      <c r="W6550" s="93" t="e">
        <f>VLOOKUP(A6550,Sheet3!A:A,1,0)</f>
        <v>#N/A</v>
      </c>
    </row>
    <row r="6551" spans="1:23" ht="18.95" customHeight="1">
      <c r="A6551" s="25">
        <v>800014874484</v>
      </c>
      <c r="B6551" s="26" t="s">
        <v>3781</v>
      </c>
      <c r="C6551" s="28" t="s">
        <v>3537</v>
      </c>
      <c r="D6551" s="28" t="s">
        <v>7912</v>
      </c>
      <c r="E6551" s="33">
        <v>36</v>
      </c>
      <c r="F6551" s="33">
        <v>36</v>
      </c>
      <c r="G6551" s="33">
        <v>5</v>
      </c>
      <c r="I6551" s="34"/>
      <c r="K6551" s="35"/>
      <c r="L6551" s="33">
        <v>36</v>
      </c>
      <c r="M6551" s="33">
        <v>36</v>
      </c>
      <c r="N6551" s="33">
        <v>5</v>
      </c>
      <c r="P6551" s="32" t="e">
        <f>VLOOKUP(A6551,ยืมแฟ้ม!A:B,2,)</f>
        <v>#N/A</v>
      </c>
      <c r="Q6551" s="32" t="e">
        <f>VLOOKUP(A6551,ยืมแฟ้ม!A:C,3,)</f>
        <v>#N/A</v>
      </c>
      <c r="R6551" s="32" t="e">
        <f>VLOOKUP(A6551,ยืมแฟ้ม!A:D,4,)</f>
        <v>#N/A</v>
      </c>
      <c r="W6551" s="93" t="e">
        <f>VLOOKUP(A6551,Sheet3!A:A,1,0)</f>
        <v>#N/A</v>
      </c>
    </row>
    <row r="6552" spans="1:23" ht="18.95" customHeight="1">
      <c r="A6552" s="25">
        <v>800006315140</v>
      </c>
      <c r="B6552" s="26" t="s">
        <v>3782</v>
      </c>
      <c r="C6552" s="28" t="s">
        <v>3537</v>
      </c>
      <c r="D6552" s="28" t="s">
        <v>7912</v>
      </c>
      <c r="E6552" s="33">
        <v>36</v>
      </c>
      <c r="F6552" s="33">
        <v>36</v>
      </c>
      <c r="G6552" s="33">
        <v>6</v>
      </c>
      <c r="I6552" s="34"/>
      <c r="K6552" s="35"/>
      <c r="L6552" s="33">
        <v>36</v>
      </c>
      <c r="M6552" s="33">
        <v>36</v>
      </c>
      <c r="N6552" s="33">
        <v>6</v>
      </c>
      <c r="P6552" s="32" t="e">
        <f>VLOOKUP(A6552,ยืมแฟ้ม!A:B,2,)</f>
        <v>#N/A</v>
      </c>
      <c r="Q6552" s="32" t="e">
        <f>VLOOKUP(A6552,ยืมแฟ้ม!A:C,3,)</f>
        <v>#N/A</v>
      </c>
      <c r="R6552" s="32" t="e">
        <f>VLOOKUP(A6552,ยืมแฟ้ม!A:D,4,)</f>
        <v>#N/A</v>
      </c>
      <c r="W6552" s="93" t="e">
        <f>VLOOKUP(A6552,Sheet3!A:A,1,0)</f>
        <v>#N/A</v>
      </c>
    </row>
    <row r="6553" spans="1:23" ht="18.95" customHeight="1">
      <c r="A6553" s="25">
        <v>800006283629</v>
      </c>
      <c r="B6553" s="26" t="s">
        <v>3783</v>
      </c>
      <c r="C6553" s="28" t="s">
        <v>3537</v>
      </c>
      <c r="D6553" s="28" t="s">
        <v>7912</v>
      </c>
      <c r="E6553" s="33">
        <v>36</v>
      </c>
      <c r="F6553" s="33">
        <v>36</v>
      </c>
      <c r="G6553" s="33">
        <v>7</v>
      </c>
      <c r="I6553" s="34"/>
      <c r="K6553" s="35"/>
      <c r="L6553" s="33">
        <v>36</v>
      </c>
      <c r="M6553" s="33">
        <v>36</v>
      </c>
      <c r="N6553" s="33">
        <v>7</v>
      </c>
      <c r="P6553" s="32" t="e">
        <f>VLOOKUP(A6553,ยืมแฟ้ม!A:B,2,)</f>
        <v>#N/A</v>
      </c>
      <c r="Q6553" s="32" t="e">
        <f>VLOOKUP(A6553,ยืมแฟ้ม!A:C,3,)</f>
        <v>#N/A</v>
      </c>
      <c r="R6553" s="32" t="e">
        <f>VLOOKUP(A6553,ยืมแฟ้ม!A:D,4,)</f>
        <v>#N/A</v>
      </c>
      <c r="W6553" s="93" t="e">
        <f>VLOOKUP(A6553,Sheet3!A:A,1,0)</f>
        <v>#N/A</v>
      </c>
    </row>
    <row r="6554" spans="1:23" ht="18.95" customHeight="1">
      <c r="A6554" s="25">
        <v>800007858973</v>
      </c>
      <c r="B6554" s="26" t="s">
        <v>3784</v>
      </c>
      <c r="C6554" s="28" t="s">
        <v>3537</v>
      </c>
      <c r="D6554" s="28" t="s">
        <v>7912</v>
      </c>
      <c r="E6554" s="33">
        <v>36</v>
      </c>
      <c r="F6554" s="33">
        <v>36</v>
      </c>
      <c r="G6554" s="33">
        <v>8</v>
      </c>
      <c r="I6554" s="34"/>
      <c r="K6554" s="35"/>
      <c r="L6554" s="33">
        <v>36</v>
      </c>
      <c r="M6554" s="33">
        <v>36</v>
      </c>
      <c r="N6554" s="33">
        <v>8</v>
      </c>
      <c r="P6554" s="32" t="e">
        <f>VLOOKUP(A6554,ยืมแฟ้ม!A:B,2,)</f>
        <v>#N/A</v>
      </c>
      <c r="Q6554" s="32" t="e">
        <f>VLOOKUP(A6554,ยืมแฟ้ม!A:C,3,)</f>
        <v>#N/A</v>
      </c>
      <c r="R6554" s="32" t="e">
        <f>VLOOKUP(A6554,ยืมแฟ้ม!A:D,4,)</f>
        <v>#N/A</v>
      </c>
      <c r="W6554" s="93" t="e">
        <f>VLOOKUP(A6554,Sheet3!A:A,1,0)</f>
        <v>#N/A</v>
      </c>
    </row>
    <row r="6555" spans="1:23" ht="18.95" customHeight="1">
      <c r="A6555" s="25">
        <v>800072936878</v>
      </c>
      <c r="B6555" s="26" t="s">
        <v>3785</v>
      </c>
      <c r="C6555" s="28" t="s">
        <v>7911</v>
      </c>
      <c r="D6555" s="28" t="s">
        <v>9140</v>
      </c>
      <c r="E6555" s="33">
        <v>36</v>
      </c>
      <c r="F6555" s="33">
        <v>36</v>
      </c>
      <c r="G6555" s="33">
        <v>9</v>
      </c>
      <c r="I6555" s="34"/>
      <c r="K6555" s="35"/>
      <c r="L6555" s="33">
        <v>36</v>
      </c>
      <c r="M6555" s="33">
        <v>36</v>
      </c>
      <c r="N6555" s="33">
        <v>9</v>
      </c>
      <c r="P6555" s="32" t="e">
        <f>VLOOKUP(A6555,ยืมแฟ้ม!A:B,2,)</f>
        <v>#N/A</v>
      </c>
      <c r="Q6555" s="32" t="e">
        <f>VLOOKUP(A6555,ยืมแฟ้ม!A:C,3,)</f>
        <v>#N/A</v>
      </c>
      <c r="R6555" s="32" t="e">
        <f>VLOOKUP(A6555,ยืมแฟ้ม!A:D,4,)</f>
        <v>#N/A</v>
      </c>
      <c r="W6555" s="93" t="e">
        <f>VLOOKUP(A6555,Sheet3!A:A,1,0)</f>
        <v>#N/A</v>
      </c>
    </row>
    <row r="6556" spans="1:23" ht="18.95" customHeight="1">
      <c r="A6556" s="25">
        <v>800096021624</v>
      </c>
      <c r="B6556" s="26" t="s">
        <v>3786</v>
      </c>
      <c r="C6556" s="28" t="s">
        <v>4049</v>
      </c>
      <c r="D6556" s="28" t="s">
        <v>9147</v>
      </c>
      <c r="E6556" s="33">
        <v>36</v>
      </c>
      <c r="F6556" s="33">
        <v>36</v>
      </c>
      <c r="G6556" s="33">
        <v>10</v>
      </c>
      <c r="I6556" s="34"/>
      <c r="K6556" s="35"/>
      <c r="L6556" s="33">
        <v>36</v>
      </c>
      <c r="M6556" s="33">
        <v>36</v>
      </c>
      <c r="N6556" s="33">
        <v>10</v>
      </c>
      <c r="P6556" s="32" t="e">
        <f>VLOOKUP(A6556,ยืมแฟ้ม!A:B,2,)</f>
        <v>#N/A</v>
      </c>
      <c r="Q6556" s="32" t="e">
        <f>VLOOKUP(A6556,ยืมแฟ้ม!A:C,3,)</f>
        <v>#N/A</v>
      </c>
      <c r="R6556" s="32" t="e">
        <f>VLOOKUP(A6556,ยืมแฟ้ม!A:D,4,)</f>
        <v>#N/A</v>
      </c>
      <c r="W6556" s="93" t="e">
        <f>VLOOKUP(A6556,Sheet3!A:A,1,0)</f>
        <v>#N/A</v>
      </c>
    </row>
    <row r="6557" spans="1:23" ht="18.95" customHeight="1">
      <c r="A6557" s="25">
        <v>800065237508</v>
      </c>
      <c r="B6557" s="26" t="s">
        <v>3787</v>
      </c>
      <c r="C6557" s="28" t="s">
        <v>3542</v>
      </c>
      <c r="D6557" s="28" t="s">
        <v>7822</v>
      </c>
      <c r="E6557" s="33">
        <v>36</v>
      </c>
      <c r="F6557" s="33">
        <v>36</v>
      </c>
      <c r="G6557" s="33">
        <v>11</v>
      </c>
      <c r="I6557" s="34"/>
      <c r="K6557" s="35"/>
      <c r="L6557" s="33">
        <v>36</v>
      </c>
      <c r="M6557" s="33">
        <v>36</v>
      </c>
      <c r="N6557" s="33">
        <v>11</v>
      </c>
      <c r="P6557" s="32" t="e">
        <f>VLOOKUP(A6557,ยืมแฟ้ม!A:B,2,)</f>
        <v>#N/A</v>
      </c>
      <c r="Q6557" s="32" t="e">
        <f>VLOOKUP(A6557,ยืมแฟ้ม!A:C,3,)</f>
        <v>#N/A</v>
      </c>
      <c r="R6557" s="32" t="e">
        <f>VLOOKUP(A6557,ยืมแฟ้ม!A:D,4,)</f>
        <v>#N/A</v>
      </c>
      <c r="W6557" s="93" t="e">
        <f>VLOOKUP(A6557,Sheet3!A:A,1,0)</f>
        <v>#N/A</v>
      </c>
    </row>
    <row r="6558" spans="1:23" ht="18.95" customHeight="1">
      <c r="A6558" s="25">
        <v>800079138114</v>
      </c>
      <c r="B6558" s="26" t="s">
        <v>3788</v>
      </c>
      <c r="C6558" s="28" t="s">
        <v>9201</v>
      </c>
      <c r="D6558" s="28" t="s">
        <v>9140</v>
      </c>
      <c r="E6558" s="33">
        <v>36</v>
      </c>
      <c r="F6558" s="33">
        <v>36</v>
      </c>
      <c r="G6558" s="33">
        <v>12</v>
      </c>
      <c r="I6558" s="34"/>
      <c r="K6558" s="35"/>
      <c r="L6558" s="33">
        <v>36</v>
      </c>
      <c r="M6558" s="33">
        <v>36</v>
      </c>
      <c r="N6558" s="33">
        <v>12</v>
      </c>
      <c r="P6558" s="32" t="e">
        <f>VLOOKUP(A6558,ยืมแฟ้ม!A:B,2,)</f>
        <v>#N/A</v>
      </c>
      <c r="Q6558" s="32" t="e">
        <f>VLOOKUP(A6558,ยืมแฟ้ม!A:C,3,)</f>
        <v>#N/A</v>
      </c>
      <c r="R6558" s="32" t="e">
        <f>VLOOKUP(A6558,ยืมแฟ้ม!A:D,4,)</f>
        <v>#N/A</v>
      </c>
      <c r="W6558" s="93" t="e">
        <f>VLOOKUP(A6558,Sheet3!A:A,1,0)</f>
        <v>#N/A</v>
      </c>
    </row>
    <row r="6559" spans="1:23" ht="18.95" customHeight="1">
      <c r="I6559" s="34"/>
      <c r="K6559" s="35"/>
      <c r="L6559" s="33">
        <v>36</v>
      </c>
      <c r="M6559" s="33">
        <v>36</v>
      </c>
      <c r="N6559" s="33">
        <v>13</v>
      </c>
      <c r="P6559" s="32" t="e">
        <f>VLOOKUP(A6559,ยืมแฟ้ม!A:B,2,)</f>
        <v>#N/A</v>
      </c>
      <c r="Q6559" s="32" t="e">
        <f>VLOOKUP(A6559,ยืมแฟ้ม!A:C,3,)</f>
        <v>#N/A</v>
      </c>
      <c r="R6559" s="32" t="e">
        <f>VLOOKUP(A6559,ยืมแฟ้ม!A:D,4,)</f>
        <v>#N/A</v>
      </c>
      <c r="W6559" s="93" t="e">
        <f>VLOOKUP(A6559,Sheet3!A:A,1,0)</f>
        <v>#N/A</v>
      </c>
    </row>
    <row r="6560" spans="1:23" ht="18.95" customHeight="1">
      <c r="I6560" s="34"/>
      <c r="K6560" s="35"/>
      <c r="L6560" s="33">
        <v>36</v>
      </c>
      <c r="M6560" s="33">
        <v>36</v>
      </c>
      <c r="N6560" s="33">
        <v>14</v>
      </c>
      <c r="P6560" s="32" t="e">
        <f>VLOOKUP(A6560,ยืมแฟ้ม!A:B,2,)</f>
        <v>#N/A</v>
      </c>
      <c r="Q6560" s="32" t="e">
        <f>VLOOKUP(A6560,ยืมแฟ้ม!A:C,3,)</f>
        <v>#N/A</v>
      </c>
      <c r="R6560" s="32" t="e">
        <f>VLOOKUP(A6560,ยืมแฟ้ม!A:D,4,)</f>
        <v>#N/A</v>
      </c>
      <c r="W6560" s="93" t="e">
        <f>VLOOKUP(A6560,Sheet3!A:A,1,0)</f>
        <v>#N/A</v>
      </c>
    </row>
    <row r="6561" spans="1:23" ht="18.95" customHeight="1">
      <c r="I6561" s="34"/>
      <c r="K6561" s="35"/>
      <c r="L6561" s="33">
        <v>36</v>
      </c>
      <c r="M6561" s="33">
        <v>36</v>
      </c>
      <c r="N6561" s="33">
        <v>15</v>
      </c>
      <c r="P6561" s="32" t="e">
        <f>VLOOKUP(A6561,ยืมแฟ้ม!A:B,2,)</f>
        <v>#N/A</v>
      </c>
      <c r="Q6561" s="32" t="e">
        <f>VLOOKUP(A6561,ยืมแฟ้ม!A:C,3,)</f>
        <v>#N/A</v>
      </c>
      <c r="R6561" s="32" t="e">
        <f>VLOOKUP(A6561,ยืมแฟ้ม!A:D,4,)</f>
        <v>#N/A</v>
      </c>
      <c r="W6561" s="93" t="e">
        <f>VLOOKUP(A6561,Sheet3!A:A,1,0)</f>
        <v>#N/A</v>
      </c>
    </row>
    <row r="6562" spans="1:23" ht="18.95" customHeight="1">
      <c r="A6562" s="25">
        <v>800071116894</v>
      </c>
      <c r="B6562" s="26" t="s">
        <v>3789</v>
      </c>
      <c r="C6562" s="28" t="s">
        <v>9201</v>
      </c>
      <c r="D6562" s="28" t="s">
        <v>7816</v>
      </c>
      <c r="E6562" s="33">
        <v>36</v>
      </c>
      <c r="F6562" s="33">
        <v>36</v>
      </c>
      <c r="G6562" s="33">
        <v>16</v>
      </c>
      <c r="I6562" s="34"/>
      <c r="K6562" s="35"/>
      <c r="L6562" s="33">
        <v>36</v>
      </c>
      <c r="M6562" s="33">
        <v>36</v>
      </c>
      <c r="N6562" s="33">
        <v>16</v>
      </c>
      <c r="P6562" s="32" t="e">
        <f>VLOOKUP(A6562,ยืมแฟ้ม!A:B,2,)</f>
        <v>#N/A</v>
      </c>
      <c r="Q6562" s="32" t="e">
        <f>VLOOKUP(A6562,ยืมแฟ้ม!A:C,3,)</f>
        <v>#N/A</v>
      </c>
      <c r="R6562" s="32" t="e">
        <f>VLOOKUP(A6562,ยืมแฟ้ม!A:D,4,)</f>
        <v>#N/A</v>
      </c>
      <c r="W6562" s="93" t="e">
        <f>VLOOKUP(A6562,Sheet3!A:A,1,0)</f>
        <v>#N/A</v>
      </c>
    </row>
    <row r="6563" spans="1:23" ht="18.95" customHeight="1">
      <c r="A6563" s="25">
        <v>800006547759</v>
      </c>
      <c r="B6563" s="26" t="s">
        <v>3790</v>
      </c>
      <c r="C6563" s="28" t="s">
        <v>9201</v>
      </c>
      <c r="D6563" s="28" t="s">
        <v>7912</v>
      </c>
      <c r="E6563" s="33">
        <v>36</v>
      </c>
      <c r="F6563" s="33">
        <v>36</v>
      </c>
      <c r="G6563" s="33">
        <v>17</v>
      </c>
      <c r="I6563" s="34"/>
      <c r="K6563" s="35"/>
      <c r="L6563" s="33">
        <v>36</v>
      </c>
      <c r="M6563" s="33">
        <v>36</v>
      </c>
      <c r="N6563" s="33">
        <v>17</v>
      </c>
      <c r="P6563" s="32" t="e">
        <f>VLOOKUP(A6563,ยืมแฟ้ม!A:B,2,)</f>
        <v>#N/A</v>
      </c>
      <c r="Q6563" s="32" t="e">
        <f>VLOOKUP(A6563,ยืมแฟ้ม!A:C,3,)</f>
        <v>#N/A</v>
      </c>
      <c r="R6563" s="32" t="e">
        <f>VLOOKUP(A6563,ยืมแฟ้ม!A:D,4,)</f>
        <v>#N/A</v>
      </c>
      <c r="W6563" s="93" t="e">
        <f>VLOOKUP(A6563,Sheet3!A:A,1,0)</f>
        <v>#N/A</v>
      </c>
    </row>
    <row r="6564" spans="1:23" ht="18.95" customHeight="1">
      <c r="A6564" s="14">
        <v>800089504487</v>
      </c>
      <c r="B6564" s="15" t="s">
        <v>10818</v>
      </c>
      <c r="C6564" s="49" t="s">
        <v>9085</v>
      </c>
      <c r="D6564" s="16" t="s">
        <v>9142</v>
      </c>
      <c r="E6564" s="33">
        <v>36</v>
      </c>
      <c r="F6564" s="33">
        <v>36</v>
      </c>
      <c r="G6564" s="33">
        <v>18</v>
      </c>
      <c r="I6564" s="34"/>
      <c r="K6564" s="35"/>
      <c r="L6564" s="33">
        <v>36</v>
      </c>
      <c r="M6564" s="33">
        <v>36</v>
      </c>
      <c r="N6564" s="33">
        <v>18</v>
      </c>
      <c r="P6564" s="32" t="e">
        <f>VLOOKUP(A6564,ยืมแฟ้ม!A:B,2,)</f>
        <v>#N/A</v>
      </c>
      <c r="Q6564" s="32" t="e">
        <f>VLOOKUP(A6564,ยืมแฟ้ม!A:C,3,)</f>
        <v>#N/A</v>
      </c>
      <c r="R6564" s="32" t="e">
        <f>VLOOKUP(A6564,ยืมแฟ้ม!A:D,4,)</f>
        <v>#N/A</v>
      </c>
      <c r="W6564" s="93" t="e">
        <f>VLOOKUP(A6564,Sheet3!A:A,1,0)</f>
        <v>#N/A</v>
      </c>
    </row>
    <row r="6565" spans="1:23" ht="18.95" customHeight="1">
      <c r="A6565" s="14">
        <v>800093580515</v>
      </c>
      <c r="B6565" s="15" t="s">
        <v>10819</v>
      </c>
      <c r="C6565" s="49" t="s">
        <v>9085</v>
      </c>
      <c r="D6565" s="16" t="s">
        <v>7816</v>
      </c>
      <c r="E6565" s="33">
        <v>36</v>
      </c>
      <c r="F6565" s="33">
        <v>36</v>
      </c>
      <c r="G6565" s="33">
        <v>18</v>
      </c>
      <c r="I6565" s="34"/>
      <c r="K6565" s="35"/>
      <c r="L6565" s="33">
        <v>36</v>
      </c>
      <c r="M6565" s="33">
        <v>36</v>
      </c>
      <c r="N6565" s="33">
        <v>18</v>
      </c>
      <c r="P6565" s="32" t="e">
        <f>VLOOKUP(A6565,ยืมแฟ้ม!A:B,2,)</f>
        <v>#N/A</v>
      </c>
      <c r="Q6565" s="32" t="e">
        <f>VLOOKUP(A6565,ยืมแฟ้ม!A:C,3,)</f>
        <v>#N/A</v>
      </c>
      <c r="R6565" s="32" t="e">
        <f>VLOOKUP(A6565,ยืมแฟ้ม!A:D,4,)</f>
        <v>#N/A</v>
      </c>
      <c r="W6565" s="93" t="e">
        <f>VLOOKUP(A6565,Sheet3!A:A,1,0)</f>
        <v>#N/A</v>
      </c>
    </row>
    <row r="6566" spans="1:23" ht="18.95" customHeight="1">
      <c r="A6566" s="25">
        <v>800041607162</v>
      </c>
      <c r="B6566" s="26" t="s">
        <v>3791</v>
      </c>
      <c r="C6566" s="28" t="s">
        <v>9201</v>
      </c>
      <c r="D6566" s="28" t="s">
        <v>7822</v>
      </c>
      <c r="E6566" s="33">
        <v>36</v>
      </c>
      <c r="F6566" s="33">
        <v>36</v>
      </c>
      <c r="G6566" s="33">
        <v>19</v>
      </c>
      <c r="I6566" s="34"/>
      <c r="K6566" s="35"/>
      <c r="L6566" s="33">
        <v>36</v>
      </c>
      <c r="M6566" s="33">
        <v>36</v>
      </c>
      <c r="N6566" s="33">
        <v>19</v>
      </c>
      <c r="P6566" s="32" t="e">
        <f>VLOOKUP(A6566,ยืมแฟ้ม!A:B,2,)</f>
        <v>#N/A</v>
      </c>
      <c r="Q6566" s="32" t="e">
        <f>VLOOKUP(A6566,ยืมแฟ้ม!A:C,3,)</f>
        <v>#N/A</v>
      </c>
      <c r="R6566" s="32" t="e">
        <f>VLOOKUP(A6566,ยืมแฟ้ม!A:D,4,)</f>
        <v>#N/A</v>
      </c>
      <c r="W6566" s="93" t="e">
        <f>VLOOKUP(A6566,Sheet3!A:A,1,0)</f>
        <v>#N/A</v>
      </c>
    </row>
    <row r="6567" spans="1:23" ht="18.95" customHeight="1">
      <c r="A6567" s="25">
        <v>800056745873</v>
      </c>
      <c r="B6567" s="26" t="s">
        <v>3792</v>
      </c>
      <c r="C6567" s="28" t="s">
        <v>9134</v>
      </c>
      <c r="D6567" s="28" t="s">
        <v>7816</v>
      </c>
      <c r="E6567" s="33">
        <v>36</v>
      </c>
      <c r="F6567" s="33">
        <v>36</v>
      </c>
      <c r="G6567" s="33">
        <v>20</v>
      </c>
      <c r="I6567" s="34"/>
      <c r="K6567" s="35"/>
      <c r="L6567" s="33">
        <v>36</v>
      </c>
      <c r="M6567" s="33">
        <v>36</v>
      </c>
      <c r="N6567" s="33">
        <v>20</v>
      </c>
      <c r="P6567" s="32" t="e">
        <f>VLOOKUP(A6567,ยืมแฟ้ม!A:B,2,)</f>
        <v>#N/A</v>
      </c>
      <c r="Q6567" s="32" t="e">
        <f>VLOOKUP(A6567,ยืมแฟ้ม!A:C,3,)</f>
        <v>#N/A</v>
      </c>
      <c r="R6567" s="32" t="e">
        <f>VLOOKUP(A6567,ยืมแฟ้ม!A:D,4,)</f>
        <v>#N/A</v>
      </c>
      <c r="W6567" s="93" t="e">
        <f>VLOOKUP(A6567,Sheet3!A:A,1,0)</f>
        <v>#N/A</v>
      </c>
    </row>
    <row r="6568" spans="1:23" ht="18.95" customHeight="1">
      <c r="A6568" s="25">
        <v>800068175226</v>
      </c>
      <c r="B6568" s="26" t="s">
        <v>3793</v>
      </c>
      <c r="C6568" s="28" t="s">
        <v>9134</v>
      </c>
      <c r="D6568" s="28" t="s">
        <v>7816</v>
      </c>
      <c r="E6568" s="33">
        <v>36</v>
      </c>
      <c r="F6568" s="33">
        <v>36</v>
      </c>
      <c r="G6568" s="33">
        <v>21</v>
      </c>
      <c r="I6568" s="34"/>
      <c r="K6568" s="35"/>
      <c r="L6568" s="33">
        <v>36</v>
      </c>
      <c r="M6568" s="33">
        <v>36</v>
      </c>
      <c r="N6568" s="33">
        <v>21</v>
      </c>
      <c r="P6568" s="32" t="e">
        <f>VLOOKUP(A6568,ยืมแฟ้ม!A:B,2,)</f>
        <v>#N/A</v>
      </c>
      <c r="Q6568" s="32" t="e">
        <f>VLOOKUP(A6568,ยืมแฟ้ม!A:C,3,)</f>
        <v>#N/A</v>
      </c>
      <c r="R6568" s="32" t="e">
        <f>VLOOKUP(A6568,ยืมแฟ้ม!A:D,4,)</f>
        <v>#N/A</v>
      </c>
      <c r="W6568" s="93" t="e">
        <f>VLOOKUP(A6568,Sheet3!A:A,1,0)</f>
        <v>#N/A</v>
      </c>
    </row>
    <row r="6569" spans="1:23" ht="18.95" customHeight="1">
      <c r="A6569" s="25">
        <v>800071076734</v>
      </c>
      <c r="B6569" s="26" t="s">
        <v>3794</v>
      </c>
      <c r="C6569" s="28" t="s">
        <v>4049</v>
      </c>
      <c r="D6569" s="28" t="s">
        <v>7816</v>
      </c>
      <c r="E6569" s="33">
        <v>36</v>
      </c>
      <c r="F6569" s="33">
        <v>36</v>
      </c>
      <c r="G6569" s="33">
        <v>22</v>
      </c>
      <c r="I6569" s="34"/>
      <c r="K6569" s="35"/>
      <c r="L6569" s="33">
        <v>36</v>
      </c>
      <c r="M6569" s="33">
        <v>36</v>
      </c>
      <c r="N6569" s="33">
        <v>22</v>
      </c>
      <c r="P6569" s="32" t="e">
        <f>VLOOKUP(A6569,ยืมแฟ้ม!A:B,2,)</f>
        <v>#N/A</v>
      </c>
      <c r="Q6569" s="32" t="e">
        <f>VLOOKUP(A6569,ยืมแฟ้ม!A:C,3,)</f>
        <v>#N/A</v>
      </c>
      <c r="R6569" s="32" t="e">
        <f>VLOOKUP(A6569,ยืมแฟ้ม!A:D,4,)</f>
        <v>#N/A</v>
      </c>
      <c r="W6569" s="93" t="e">
        <f>VLOOKUP(A6569,Sheet3!A:A,1,0)</f>
        <v>#N/A</v>
      </c>
    </row>
    <row r="6570" spans="1:23" ht="18.95" customHeight="1">
      <c r="A6570" s="25">
        <v>854348029885</v>
      </c>
      <c r="B6570" s="26" t="s">
        <v>9843</v>
      </c>
      <c r="C6570" s="28" t="s">
        <v>4049</v>
      </c>
      <c r="D6570" s="28" t="s">
        <v>10026</v>
      </c>
      <c r="E6570" s="33">
        <v>36</v>
      </c>
      <c r="F6570" s="33">
        <v>36</v>
      </c>
      <c r="G6570" s="33">
        <v>23</v>
      </c>
      <c r="I6570" s="34"/>
      <c r="L6570" s="33">
        <v>36</v>
      </c>
      <c r="M6570" s="33">
        <v>36</v>
      </c>
      <c r="N6570" s="33">
        <v>23</v>
      </c>
      <c r="P6570" s="32" t="e">
        <f>VLOOKUP(A6570,ยืมแฟ้ม!A:B,2,)</f>
        <v>#N/A</v>
      </c>
      <c r="Q6570" s="32" t="e">
        <f>VLOOKUP(A6570,ยืมแฟ้ม!A:C,3,)</f>
        <v>#N/A</v>
      </c>
      <c r="R6570" s="32" t="e">
        <f>VLOOKUP(A6570,ยืมแฟ้ม!A:D,4,)</f>
        <v>#N/A</v>
      </c>
      <c r="W6570" s="93" t="e">
        <f>VLOOKUP(A6570,Sheet3!A:A,1,0)</f>
        <v>#N/A</v>
      </c>
    </row>
    <row r="6571" spans="1:23" ht="18.95" customHeight="1">
      <c r="I6571" s="34"/>
      <c r="K6571" s="35"/>
      <c r="L6571" s="33">
        <v>36</v>
      </c>
      <c r="M6571" s="33">
        <v>36</v>
      </c>
      <c r="N6571" s="33">
        <v>24</v>
      </c>
      <c r="P6571" s="32" t="e">
        <f>VLOOKUP(A6571,ยืมแฟ้ม!A:B,2,)</f>
        <v>#N/A</v>
      </c>
      <c r="Q6571" s="32" t="e">
        <f>VLOOKUP(A6571,ยืมแฟ้ม!A:C,3,)</f>
        <v>#N/A</v>
      </c>
      <c r="R6571" s="32" t="e">
        <f>VLOOKUP(A6571,ยืมแฟ้ม!A:D,4,)</f>
        <v>#N/A</v>
      </c>
      <c r="W6571" s="93" t="e">
        <f>VLOOKUP(A6571,Sheet3!A:A,1,0)</f>
        <v>#N/A</v>
      </c>
    </row>
    <row r="6572" spans="1:23" ht="18.95" customHeight="1">
      <c r="I6572" s="34"/>
      <c r="K6572" s="35"/>
      <c r="L6572" s="33">
        <v>36</v>
      </c>
      <c r="M6572" s="33">
        <v>36</v>
      </c>
      <c r="N6572" s="33">
        <v>25</v>
      </c>
      <c r="P6572" s="32" t="e">
        <f>VLOOKUP(A6572,ยืมแฟ้ม!A:B,2,)</f>
        <v>#N/A</v>
      </c>
      <c r="Q6572" s="32" t="e">
        <f>VLOOKUP(A6572,ยืมแฟ้ม!A:C,3,)</f>
        <v>#N/A</v>
      </c>
      <c r="R6572" s="32" t="e">
        <f>VLOOKUP(A6572,ยืมแฟ้ม!A:D,4,)</f>
        <v>#N/A</v>
      </c>
      <c r="W6572" s="93" t="e">
        <f>VLOOKUP(A6572,Sheet3!A:A,1,0)</f>
        <v>#N/A</v>
      </c>
    </row>
    <row r="6573" spans="1:23" ht="18.95" customHeight="1">
      <c r="A6573" s="25">
        <v>800078512962</v>
      </c>
      <c r="B6573" s="26" t="s">
        <v>3795</v>
      </c>
      <c r="C6573" s="28" t="s">
        <v>9134</v>
      </c>
      <c r="D6573" s="28" t="s">
        <v>9140</v>
      </c>
      <c r="E6573" s="33">
        <v>36</v>
      </c>
      <c r="F6573" s="33">
        <v>36</v>
      </c>
      <c r="G6573" s="33">
        <v>26</v>
      </c>
      <c r="I6573" s="34"/>
      <c r="K6573" s="35"/>
      <c r="L6573" s="33">
        <v>36</v>
      </c>
      <c r="M6573" s="33">
        <v>36</v>
      </c>
      <c r="N6573" s="33">
        <v>26</v>
      </c>
      <c r="P6573" s="32" t="e">
        <f>VLOOKUP(A6573,ยืมแฟ้ม!A:B,2,)</f>
        <v>#N/A</v>
      </c>
      <c r="Q6573" s="32" t="e">
        <f>VLOOKUP(A6573,ยืมแฟ้ม!A:C,3,)</f>
        <v>#N/A</v>
      </c>
      <c r="R6573" s="32" t="e">
        <f>VLOOKUP(A6573,ยืมแฟ้ม!A:D,4,)</f>
        <v>#N/A</v>
      </c>
      <c r="W6573" s="93" t="e">
        <f>VLOOKUP(A6573,Sheet3!A:A,1,0)</f>
        <v>#N/A</v>
      </c>
    </row>
    <row r="6574" spans="1:23" ht="18.95" customHeight="1">
      <c r="A6574" s="14">
        <v>800139431244</v>
      </c>
      <c r="B6574" s="15" t="s">
        <v>10820</v>
      </c>
      <c r="C6574" s="49" t="s">
        <v>9085</v>
      </c>
      <c r="D6574" s="16" t="s">
        <v>7816</v>
      </c>
      <c r="E6574" s="33">
        <v>36</v>
      </c>
      <c r="F6574" s="33">
        <v>36</v>
      </c>
      <c r="G6574" s="33">
        <v>27</v>
      </c>
      <c r="I6574" s="34"/>
      <c r="K6574" s="35"/>
      <c r="L6574" s="33">
        <v>36</v>
      </c>
      <c r="M6574" s="33">
        <v>36</v>
      </c>
      <c r="N6574" s="33">
        <v>27</v>
      </c>
      <c r="P6574" s="32" t="e">
        <f>VLOOKUP(A6574,ยืมแฟ้ม!A:B,2,)</f>
        <v>#N/A</v>
      </c>
      <c r="Q6574" s="32" t="e">
        <f>VLOOKUP(A6574,ยืมแฟ้ม!A:C,3,)</f>
        <v>#N/A</v>
      </c>
      <c r="R6574" s="32" t="e">
        <f>VLOOKUP(A6574,ยืมแฟ้ม!A:D,4,)</f>
        <v>#N/A</v>
      </c>
      <c r="W6574" s="93" t="e">
        <f>VLOOKUP(A6574,Sheet3!A:A,1,0)</f>
        <v>#N/A</v>
      </c>
    </row>
    <row r="6575" spans="1:23" ht="18.95" customHeight="1">
      <c r="A6575" s="25">
        <v>800074198360</v>
      </c>
      <c r="B6575" s="26" t="s">
        <v>3796</v>
      </c>
      <c r="C6575" s="28" t="s">
        <v>9134</v>
      </c>
      <c r="D6575" s="28" t="s">
        <v>9140</v>
      </c>
      <c r="E6575" s="33">
        <v>36</v>
      </c>
      <c r="F6575" s="33">
        <v>36</v>
      </c>
      <c r="G6575" s="33">
        <v>28</v>
      </c>
      <c r="I6575" s="34"/>
      <c r="K6575" s="35"/>
      <c r="L6575" s="33">
        <v>36</v>
      </c>
      <c r="M6575" s="33">
        <v>36</v>
      </c>
      <c r="N6575" s="33">
        <v>28</v>
      </c>
      <c r="P6575" s="32" t="e">
        <f>VLOOKUP(A6575,ยืมแฟ้ม!A:B,2,)</f>
        <v>#N/A</v>
      </c>
      <c r="Q6575" s="32" t="e">
        <f>VLOOKUP(A6575,ยืมแฟ้ม!A:C,3,)</f>
        <v>#N/A</v>
      </c>
      <c r="R6575" s="32" t="e">
        <f>VLOOKUP(A6575,ยืมแฟ้ม!A:D,4,)</f>
        <v>#N/A</v>
      </c>
      <c r="W6575" s="93" t="e">
        <f>VLOOKUP(A6575,Sheet3!A:A,1,0)</f>
        <v>#N/A</v>
      </c>
    </row>
    <row r="6576" spans="1:23" ht="18.95" customHeight="1">
      <c r="A6576" s="25">
        <v>800095380534</v>
      </c>
      <c r="B6576" s="26" t="s">
        <v>9878</v>
      </c>
      <c r="C6576" s="28" t="s">
        <v>3542</v>
      </c>
      <c r="D6576" s="28" t="s">
        <v>9140</v>
      </c>
      <c r="E6576" s="33">
        <v>36</v>
      </c>
      <c r="F6576" s="33">
        <v>36</v>
      </c>
      <c r="G6576" s="33">
        <v>29</v>
      </c>
      <c r="I6576" s="34"/>
      <c r="L6576" s="33">
        <v>36</v>
      </c>
      <c r="M6576" s="33">
        <v>36</v>
      </c>
      <c r="N6576" s="33">
        <v>29</v>
      </c>
      <c r="P6576" s="32" t="e">
        <f>VLOOKUP(A6576,ยืมแฟ้ม!A:B,2,)</f>
        <v>#N/A</v>
      </c>
      <c r="Q6576" s="32" t="e">
        <f>VLOOKUP(A6576,ยืมแฟ้ม!A:C,3,)</f>
        <v>#N/A</v>
      </c>
      <c r="R6576" s="32" t="e">
        <f>VLOOKUP(A6576,ยืมแฟ้ม!A:D,4,)</f>
        <v>#N/A</v>
      </c>
      <c r="W6576" s="93" t="e">
        <f>VLOOKUP(A6576,Sheet3!A:A,1,0)</f>
        <v>#N/A</v>
      </c>
    </row>
    <row r="6577" spans="1:23" ht="18.95" customHeight="1">
      <c r="A6577" s="25">
        <v>800095378652</v>
      </c>
      <c r="B6577" s="26" t="s">
        <v>9879</v>
      </c>
      <c r="C6577" s="28" t="s">
        <v>3542</v>
      </c>
      <c r="D6577" s="28" t="s">
        <v>9140</v>
      </c>
      <c r="E6577" s="33">
        <v>36</v>
      </c>
      <c r="F6577" s="33">
        <v>36</v>
      </c>
      <c r="G6577" s="33">
        <v>30</v>
      </c>
      <c r="I6577" s="34"/>
      <c r="L6577" s="33">
        <v>36</v>
      </c>
      <c r="M6577" s="33">
        <v>36</v>
      </c>
      <c r="N6577" s="33">
        <v>30</v>
      </c>
      <c r="P6577" s="32" t="e">
        <f>VLOOKUP(A6577,ยืมแฟ้ม!A:B,2,)</f>
        <v>#N/A</v>
      </c>
      <c r="Q6577" s="32" t="e">
        <f>VLOOKUP(A6577,ยืมแฟ้ม!A:C,3,)</f>
        <v>#N/A</v>
      </c>
      <c r="R6577" s="32" t="e">
        <f>VLOOKUP(A6577,ยืมแฟ้ม!A:D,4,)</f>
        <v>#N/A</v>
      </c>
      <c r="W6577" s="93" t="e">
        <f>VLOOKUP(A6577,Sheet3!A:A,1,0)</f>
        <v>#N/A</v>
      </c>
    </row>
    <row r="6578" spans="1:23" ht="18.95" customHeight="1">
      <c r="A6578" s="25">
        <v>800073701958</v>
      </c>
      <c r="B6578" s="26" t="s">
        <v>3797</v>
      </c>
      <c r="C6578" s="28" t="s">
        <v>3537</v>
      </c>
      <c r="D6578" s="28" t="s">
        <v>9140</v>
      </c>
      <c r="E6578" s="33">
        <v>36</v>
      </c>
      <c r="F6578" s="33">
        <v>36</v>
      </c>
      <c r="G6578" s="33">
        <v>31</v>
      </c>
      <c r="I6578" s="34"/>
      <c r="K6578" s="35"/>
      <c r="L6578" s="33">
        <v>36</v>
      </c>
      <c r="M6578" s="33">
        <v>36</v>
      </c>
      <c r="N6578" s="33">
        <v>31</v>
      </c>
      <c r="P6578" s="32" t="e">
        <f>VLOOKUP(A6578,ยืมแฟ้ม!A:B,2,)</f>
        <v>#N/A</v>
      </c>
      <c r="Q6578" s="32" t="e">
        <f>VLOOKUP(A6578,ยืมแฟ้ม!A:C,3,)</f>
        <v>#N/A</v>
      </c>
      <c r="R6578" s="32" t="e">
        <f>VLOOKUP(A6578,ยืมแฟ้ม!A:D,4,)</f>
        <v>#N/A</v>
      </c>
      <c r="W6578" s="93" t="e">
        <f>VLOOKUP(A6578,Sheet3!A:A,1,0)</f>
        <v>#N/A</v>
      </c>
    </row>
    <row r="6579" spans="1:23" ht="18.95" customHeight="1">
      <c r="A6579" s="25">
        <v>800070516490</v>
      </c>
      <c r="B6579" s="26" t="s">
        <v>3798</v>
      </c>
      <c r="C6579" s="28" t="s">
        <v>9201</v>
      </c>
      <c r="D6579" s="28" t="s">
        <v>7816</v>
      </c>
      <c r="E6579" s="33">
        <v>36</v>
      </c>
      <c r="F6579" s="33">
        <v>36</v>
      </c>
      <c r="G6579" s="33">
        <v>32</v>
      </c>
      <c r="I6579" s="34"/>
      <c r="K6579" s="35"/>
      <c r="L6579" s="33">
        <v>36</v>
      </c>
      <c r="M6579" s="33">
        <v>36</v>
      </c>
      <c r="N6579" s="33">
        <v>32</v>
      </c>
      <c r="P6579" s="32" t="e">
        <f>VLOOKUP(A6579,ยืมแฟ้ม!A:B,2,)</f>
        <v>#N/A</v>
      </c>
      <c r="Q6579" s="32" t="e">
        <f>VLOOKUP(A6579,ยืมแฟ้ม!A:C,3,)</f>
        <v>#N/A</v>
      </c>
      <c r="R6579" s="32" t="e">
        <f>VLOOKUP(A6579,ยืมแฟ้ม!A:D,4,)</f>
        <v>#N/A</v>
      </c>
      <c r="W6579" s="93" t="e">
        <f>VLOOKUP(A6579,Sheet3!A:A,1,0)</f>
        <v>#N/A</v>
      </c>
    </row>
    <row r="6580" spans="1:23" ht="18.95" customHeight="1">
      <c r="A6580" s="25">
        <v>800065607619</v>
      </c>
      <c r="B6580" s="26" t="s">
        <v>2118</v>
      </c>
      <c r="C6580" s="28" t="s">
        <v>3537</v>
      </c>
      <c r="D6580" s="28" t="s">
        <v>9141</v>
      </c>
      <c r="E6580" s="33">
        <v>36</v>
      </c>
      <c r="F6580" s="33">
        <v>36</v>
      </c>
      <c r="G6580" s="33">
        <v>33</v>
      </c>
      <c r="I6580" s="34"/>
      <c r="K6580" s="35"/>
      <c r="L6580" s="33">
        <v>36</v>
      </c>
      <c r="M6580" s="33">
        <v>36</v>
      </c>
      <c r="N6580" s="33">
        <v>33</v>
      </c>
      <c r="P6580" s="32" t="e">
        <f>VLOOKUP(A6580,ยืมแฟ้ม!A:B,2,)</f>
        <v>#N/A</v>
      </c>
      <c r="Q6580" s="32" t="e">
        <f>VLOOKUP(A6580,ยืมแฟ้ม!A:C,3,)</f>
        <v>#N/A</v>
      </c>
      <c r="R6580" s="32" t="e">
        <f>VLOOKUP(A6580,ยืมแฟ้ม!A:D,4,)</f>
        <v>#N/A</v>
      </c>
      <c r="W6580" s="93" t="e">
        <f>VLOOKUP(A6580,Sheet3!A:A,1,0)</f>
        <v>#N/A</v>
      </c>
    </row>
    <row r="6581" spans="1:23" ht="18.95" customHeight="1">
      <c r="A6581" s="14">
        <v>800089183118</v>
      </c>
      <c r="B6581" s="15" t="s">
        <v>10821</v>
      </c>
      <c r="C6581" s="49" t="s">
        <v>9085</v>
      </c>
      <c r="D6581" s="16" t="s">
        <v>9142</v>
      </c>
      <c r="E6581" s="33">
        <v>36</v>
      </c>
      <c r="F6581" s="33">
        <v>36</v>
      </c>
      <c r="G6581" s="33">
        <v>34</v>
      </c>
      <c r="I6581" s="34"/>
      <c r="K6581" s="35"/>
      <c r="L6581" s="33">
        <v>36</v>
      </c>
      <c r="M6581" s="33">
        <v>36</v>
      </c>
      <c r="N6581" s="33">
        <v>34</v>
      </c>
      <c r="P6581" s="32" t="e">
        <f>VLOOKUP(A6581,ยืมแฟ้ม!A:B,2,)</f>
        <v>#N/A</v>
      </c>
      <c r="Q6581" s="32" t="e">
        <f>VLOOKUP(A6581,ยืมแฟ้ม!A:C,3,)</f>
        <v>#N/A</v>
      </c>
      <c r="R6581" s="32" t="e">
        <f>VLOOKUP(A6581,ยืมแฟ้ม!A:D,4,)</f>
        <v>#N/A</v>
      </c>
      <c r="W6581" s="93" t="e">
        <f>VLOOKUP(A6581,Sheet3!A:A,1,0)</f>
        <v>#N/A</v>
      </c>
    </row>
    <row r="6582" spans="1:23" ht="18.95" customHeight="1">
      <c r="A6582" s="25">
        <v>800067557465</v>
      </c>
      <c r="B6582" s="26" t="s">
        <v>3799</v>
      </c>
      <c r="C6582" s="28" t="s">
        <v>3537</v>
      </c>
      <c r="D6582" s="28" t="s">
        <v>9141</v>
      </c>
      <c r="E6582" s="33">
        <v>36</v>
      </c>
      <c r="F6582" s="33">
        <v>36</v>
      </c>
      <c r="G6582" s="33">
        <v>35</v>
      </c>
      <c r="I6582" s="34"/>
      <c r="K6582" s="35"/>
      <c r="L6582" s="33">
        <v>36</v>
      </c>
      <c r="M6582" s="33">
        <v>36</v>
      </c>
      <c r="N6582" s="33">
        <v>35</v>
      </c>
      <c r="P6582" s="32" t="e">
        <f>VLOOKUP(A6582,ยืมแฟ้ม!A:B,2,)</f>
        <v>#N/A</v>
      </c>
      <c r="Q6582" s="32" t="e">
        <f>VLOOKUP(A6582,ยืมแฟ้ม!A:C,3,)</f>
        <v>#N/A</v>
      </c>
      <c r="R6582" s="32" t="e">
        <f>VLOOKUP(A6582,ยืมแฟ้ม!A:D,4,)</f>
        <v>#N/A</v>
      </c>
      <c r="W6582" s="93" t="e">
        <f>VLOOKUP(A6582,Sheet3!A:A,1,0)</f>
        <v>#N/A</v>
      </c>
    </row>
    <row r="6583" spans="1:23" ht="18.95" customHeight="1">
      <c r="A6583" s="14">
        <v>800065579354</v>
      </c>
      <c r="B6583" s="15" t="s">
        <v>10822</v>
      </c>
      <c r="C6583" s="49" t="s">
        <v>9085</v>
      </c>
      <c r="D6583" s="16" t="s">
        <v>7816</v>
      </c>
      <c r="E6583" s="33">
        <v>36</v>
      </c>
      <c r="F6583" s="33">
        <v>37</v>
      </c>
      <c r="G6583" s="33">
        <v>1</v>
      </c>
      <c r="I6583" s="34"/>
      <c r="K6583" s="35"/>
      <c r="L6583" s="33">
        <v>36</v>
      </c>
      <c r="M6583" s="33">
        <v>37</v>
      </c>
      <c r="N6583" s="33">
        <v>1</v>
      </c>
      <c r="P6583" s="32" t="e">
        <f>VLOOKUP(A6583,ยืมแฟ้ม!A:B,2,)</f>
        <v>#N/A</v>
      </c>
      <c r="Q6583" s="32" t="e">
        <f>VLOOKUP(A6583,ยืมแฟ้ม!A:C,3,)</f>
        <v>#N/A</v>
      </c>
      <c r="R6583" s="32" t="e">
        <f>VLOOKUP(A6583,ยืมแฟ้ม!A:D,4,)</f>
        <v>#N/A</v>
      </c>
      <c r="W6583" s="93" t="e">
        <f>VLOOKUP(A6583,Sheet3!A:A,1,0)</f>
        <v>#N/A</v>
      </c>
    </row>
    <row r="6584" spans="1:23" ht="18.95" customHeight="1">
      <c r="E6584" s="33">
        <v>36</v>
      </c>
      <c r="F6584" s="33">
        <v>37</v>
      </c>
      <c r="G6584" s="33">
        <v>2</v>
      </c>
      <c r="I6584" s="34"/>
      <c r="K6584" s="35"/>
      <c r="L6584" s="33">
        <v>36</v>
      </c>
      <c r="M6584" s="33">
        <v>37</v>
      </c>
      <c r="N6584" s="33">
        <v>2</v>
      </c>
      <c r="P6584" s="32" t="e">
        <f>VLOOKUP(A6584,ยืมแฟ้ม!A:B,2,)</f>
        <v>#N/A</v>
      </c>
      <c r="Q6584" s="32" t="e">
        <f>VLOOKUP(A6584,ยืมแฟ้ม!A:C,3,)</f>
        <v>#N/A</v>
      </c>
      <c r="R6584" s="32" t="e">
        <f>VLOOKUP(A6584,ยืมแฟ้ม!A:D,4,)</f>
        <v>#N/A</v>
      </c>
      <c r="W6584" s="93" t="e">
        <f>VLOOKUP(A6584,Sheet3!A:A,1,0)</f>
        <v>#N/A</v>
      </c>
    </row>
    <row r="6585" spans="1:23" ht="18.95" customHeight="1">
      <c r="A6585" s="25">
        <v>800078000695</v>
      </c>
      <c r="B6585" s="26" t="s">
        <v>3800</v>
      </c>
      <c r="C6585" s="28" t="s">
        <v>3537</v>
      </c>
      <c r="D6585" s="28" t="s">
        <v>7816</v>
      </c>
      <c r="E6585" s="33">
        <v>36</v>
      </c>
      <c r="F6585" s="33">
        <v>37</v>
      </c>
      <c r="G6585" s="33">
        <v>3</v>
      </c>
      <c r="I6585" s="34"/>
      <c r="K6585" s="35"/>
      <c r="L6585" s="33">
        <v>36</v>
      </c>
      <c r="M6585" s="33">
        <v>37</v>
      </c>
      <c r="N6585" s="33">
        <v>3</v>
      </c>
      <c r="P6585" s="32" t="e">
        <f>VLOOKUP(A6585,ยืมแฟ้ม!A:B,2,)</f>
        <v>#N/A</v>
      </c>
      <c r="Q6585" s="32" t="e">
        <f>VLOOKUP(A6585,ยืมแฟ้ม!A:C,3,)</f>
        <v>#N/A</v>
      </c>
      <c r="R6585" s="32" t="e">
        <f>VLOOKUP(A6585,ยืมแฟ้ม!A:D,4,)</f>
        <v>#N/A</v>
      </c>
      <c r="W6585" s="93" t="e">
        <f>VLOOKUP(A6585,Sheet3!A:A,1,0)</f>
        <v>#N/A</v>
      </c>
    </row>
    <row r="6586" spans="1:23" ht="18.95" customHeight="1">
      <c r="A6586" s="25">
        <v>800007545810</v>
      </c>
      <c r="B6586" s="26" t="s">
        <v>3801</v>
      </c>
      <c r="C6586" s="28" t="s">
        <v>9134</v>
      </c>
      <c r="D6586" s="28" t="s">
        <v>7827</v>
      </c>
      <c r="E6586" s="33">
        <v>36</v>
      </c>
      <c r="F6586" s="33">
        <v>37</v>
      </c>
      <c r="G6586" s="33">
        <v>4</v>
      </c>
      <c r="I6586" s="34"/>
      <c r="K6586" s="35"/>
      <c r="L6586" s="33">
        <v>36</v>
      </c>
      <c r="M6586" s="33">
        <v>37</v>
      </c>
      <c r="N6586" s="33">
        <v>4</v>
      </c>
      <c r="P6586" s="32" t="e">
        <f>VLOOKUP(A6586,ยืมแฟ้ม!A:B,2,)</f>
        <v>#N/A</v>
      </c>
      <c r="Q6586" s="32" t="e">
        <f>VLOOKUP(A6586,ยืมแฟ้ม!A:C,3,)</f>
        <v>#N/A</v>
      </c>
      <c r="R6586" s="32" t="e">
        <f>VLOOKUP(A6586,ยืมแฟ้ม!A:D,4,)</f>
        <v>#N/A</v>
      </c>
      <c r="W6586" s="93" t="e">
        <f>VLOOKUP(A6586,Sheet3!A:A,1,0)</f>
        <v>#N/A</v>
      </c>
    </row>
    <row r="6587" spans="1:23" ht="18.95" customHeight="1">
      <c r="A6587" s="25">
        <v>800080425245</v>
      </c>
      <c r="B6587" s="26" t="s">
        <v>9376</v>
      </c>
      <c r="C6587" s="28" t="s">
        <v>3542</v>
      </c>
      <c r="D6587" s="28" t="s">
        <v>7816</v>
      </c>
      <c r="E6587" s="33">
        <v>36</v>
      </c>
      <c r="F6587" s="33">
        <v>37</v>
      </c>
      <c r="G6587" s="33">
        <v>5</v>
      </c>
      <c r="I6587" s="34"/>
      <c r="L6587" s="33">
        <v>36</v>
      </c>
      <c r="M6587" s="33">
        <v>37</v>
      </c>
      <c r="N6587" s="33">
        <v>5</v>
      </c>
      <c r="P6587" s="32" t="e">
        <f>VLOOKUP(A6587,ยืมแฟ้ม!A:B,2,)</f>
        <v>#N/A</v>
      </c>
      <c r="Q6587" s="32" t="e">
        <f>VLOOKUP(A6587,ยืมแฟ้ม!A:C,3,)</f>
        <v>#N/A</v>
      </c>
      <c r="R6587" s="32" t="e">
        <f>VLOOKUP(A6587,ยืมแฟ้ม!A:D,4,)</f>
        <v>#N/A</v>
      </c>
      <c r="W6587" s="93" t="e">
        <f>VLOOKUP(A6587,Sheet3!A:A,1,0)</f>
        <v>#N/A</v>
      </c>
    </row>
    <row r="6588" spans="1:23" ht="18.95" customHeight="1">
      <c r="A6588" s="25">
        <v>800060228304</v>
      </c>
      <c r="B6588" s="26" t="s">
        <v>3802</v>
      </c>
      <c r="C6588" s="28" t="s">
        <v>3537</v>
      </c>
      <c r="D6588" s="28" t="s">
        <v>7816</v>
      </c>
      <c r="E6588" s="33">
        <v>36</v>
      </c>
      <c r="F6588" s="33">
        <v>37</v>
      </c>
      <c r="G6588" s="33">
        <v>6</v>
      </c>
      <c r="I6588" s="34"/>
      <c r="K6588" s="35"/>
      <c r="L6588" s="33">
        <v>36</v>
      </c>
      <c r="M6588" s="33">
        <v>37</v>
      </c>
      <c r="N6588" s="33">
        <v>6</v>
      </c>
      <c r="P6588" s="32" t="e">
        <f>VLOOKUP(A6588,ยืมแฟ้ม!A:B,2,)</f>
        <v>#N/A</v>
      </c>
      <c r="Q6588" s="32" t="e">
        <f>VLOOKUP(A6588,ยืมแฟ้ม!A:C,3,)</f>
        <v>#N/A</v>
      </c>
      <c r="R6588" s="32" t="e">
        <f>VLOOKUP(A6588,ยืมแฟ้ม!A:D,4,)</f>
        <v>#N/A</v>
      </c>
      <c r="W6588" s="93" t="e">
        <f>VLOOKUP(A6588,Sheet3!A:A,1,0)</f>
        <v>#N/A</v>
      </c>
    </row>
    <row r="6589" spans="1:23" ht="18.95" customHeight="1">
      <c r="A6589" s="25">
        <v>800077513706</v>
      </c>
      <c r="B6589" s="26" t="s">
        <v>3803</v>
      </c>
      <c r="C6589" s="28" t="s">
        <v>3537</v>
      </c>
      <c r="D6589" s="28" t="s">
        <v>7816</v>
      </c>
      <c r="E6589" s="33">
        <v>36</v>
      </c>
      <c r="F6589" s="33">
        <v>37</v>
      </c>
      <c r="G6589" s="33">
        <v>7</v>
      </c>
      <c r="I6589" s="34"/>
      <c r="K6589" s="35"/>
      <c r="L6589" s="33">
        <v>36</v>
      </c>
      <c r="M6589" s="33">
        <v>37</v>
      </c>
      <c r="N6589" s="33">
        <v>7</v>
      </c>
      <c r="P6589" s="32" t="e">
        <f>VLOOKUP(A6589,ยืมแฟ้ม!A:B,2,)</f>
        <v>#N/A</v>
      </c>
      <c r="Q6589" s="32" t="e">
        <f>VLOOKUP(A6589,ยืมแฟ้ม!A:C,3,)</f>
        <v>#N/A</v>
      </c>
      <c r="R6589" s="32" t="e">
        <f>VLOOKUP(A6589,ยืมแฟ้ม!A:D,4,)</f>
        <v>#N/A</v>
      </c>
      <c r="W6589" s="93" t="e">
        <f>VLOOKUP(A6589,Sheet3!A:A,1,0)</f>
        <v>#N/A</v>
      </c>
    </row>
    <row r="6590" spans="1:23" ht="18.95" customHeight="1">
      <c r="A6590" s="25">
        <v>800076622698</v>
      </c>
      <c r="B6590" s="26" t="s">
        <v>3804</v>
      </c>
      <c r="C6590" s="28" t="s">
        <v>3537</v>
      </c>
      <c r="D6590" s="28" t="s">
        <v>7816</v>
      </c>
      <c r="E6590" s="33">
        <v>36</v>
      </c>
      <c r="F6590" s="33">
        <v>37</v>
      </c>
      <c r="G6590" s="33">
        <v>8</v>
      </c>
      <c r="I6590" s="34"/>
      <c r="K6590" s="35"/>
      <c r="L6590" s="33">
        <v>36</v>
      </c>
      <c r="M6590" s="33">
        <v>37</v>
      </c>
      <c r="N6590" s="33">
        <v>8</v>
      </c>
      <c r="P6590" s="32" t="e">
        <f>VLOOKUP(A6590,ยืมแฟ้ม!A:B,2,)</f>
        <v>#N/A</v>
      </c>
      <c r="Q6590" s="32" t="e">
        <f>VLOOKUP(A6590,ยืมแฟ้ม!A:C,3,)</f>
        <v>#N/A</v>
      </c>
      <c r="R6590" s="32" t="e">
        <f>VLOOKUP(A6590,ยืมแฟ้ม!A:D,4,)</f>
        <v>#N/A</v>
      </c>
      <c r="W6590" s="93" t="e">
        <f>VLOOKUP(A6590,Sheet3!A:A,1,0)</f>
        <v>#N/A</v>
      </c>
    </row>
    <row r="6591" spans="1:23" ht="18.95" customHeight="1">
      <c r="A6591" s="14">
        <v>800072793378</v>
      </c>
      <c r="B6591" s="15" t="s">
        <v>10823</v>
      </c>
      <c r="C6591" s="49" t="s">
        <v>9085</v>
      </c>
      <c r="D6591" s="16" t="s">
        <v>7816</v>
      </c>
      <c r="E6591" s="33">
        <v>36</v>
      </c>
      <c r="F6591" s="33">
        <v>37</v>
      </c>
      <c r="G6591" s="33">
        <v>10</v>
      </c>
      <c r="I6591" s="34"/>
      <c r="K6591" s="35"/>
      <c r="L6591" s="33">
        <v>36</v>
      </c>
      <c r="M6591" s="33">
        <v>37</v>
      </c>
      <c r="N6591" s="33">
        <v>10</v>
      </c>
      <c r="P6591" s="32" t="e">
        <f>VLOOKUP(A6591,ยืมแฟ้ม!A:B,2,)</f>
        <v>#N/A</v>
      </c>
      <c r="Q6591" s="32" t="e">
        <f>VLOOKUP(A6591,ยืมแฟ้ม!A:C,3,)</f>
        <v>#N/A</v>
      </c>
      <c r="R6591" s="32" t="e">
        <f>VLOOKUP(A6591,ยืมแฟ้ม!A:D,4,)</f>
        <v>#N/A</v>
      </c>
      <c r="W6591" s="93" t="e">
        <f>VLOOKUP(A6591,Sheet3!A:A,1,0)</f>
        <v>#N/A</v>
      </c>
    </row>
    <row r="6592" spans="1:23" ht="18.95" customHeight="1">
      <c r="A6592" s="25">
        <v>800078381616</v>
      </c>
      <c r="B6592" s="26" t="s">
        <v>3805</v>
      </c>
      <c r="C6592" s="28" t="s">
        <v>3537</v>
      </c>
      <c r="D6592" s="28" t="s">
        <v>1465</v>
      </c>
      <c r="E6592" s="33">
        <v>36</v>
      </c>
      <c r="F6592" s="33">
        <v>37</v>
      </c>
      <c r="G6592" s="33">
        <v>11</v>
      </c>
      <c r="I6592" s="34"/>
      <c r="K6592" s="35"/>
      <c r="L6592" s="33">
        <v>36</v>
      </c>
      <c r="M6592" s="33">
        <v>37</v>
      </c>
      <c r="N6592" s="33">
        <v>11</v>
      </c>
      <c r="P6592" s="32" t="e">
        <f>VLOOKUP(A6592,ยืมแฟ้ม!A:B,2,)</f>
        <v>#N/A</v>
      </c>
      <c r="Q6592" s="32" t="e">
        <f>VLOOKUP(A6592,ยืมแฟ้ม!A:C,3,)</f>
        <v>#N/A</v>
      </c>
      <c r="R6592" s="32" t="e">
        <f>VLOOKUP(A6592,ยืมแฟ้ม!A:D,4,)</f>
        <v>#N/A</v>
      </c>
      <c r="W6592" s="93" t="e">
        <f>VLOOKUP(A6592,Sheet3!A:A,1,0)</f>
        <v>#N/A</v>
      </c>
    </row>
    <row r="6593" spans="1:23" ht="18.95" customHeight="1">
      <c r="A6593" s="25">
        <v>800006203700</v>
      </c>
      <c r="B6593" s="26" t="s">
        <v>3806</v>
      </c>
      <c r="C6593" s="28" t="s">
        <v>3537</v>
      </c>
      <c r="D6593" s="28" t="s">
        <v>7822</v>
      </c>
      <c r="E6593" s="33">
        <v>36</v>
      </c>
      <c r="F6593" s="33">
        <v>37</v>
      </c>
      <c r="G6593" s="33">
        <v>12</v>
      </c>
      <c r="I6593" s="34"/>
      <c r="K6593" s="35"/>
      <c r="L6593" s="33">
        <v>36</v>
      </c>
      <c r="M6593" s="33">
        <v>37</v>
      </c>
      <c r="N6593" s="33">
        <v>12</v>
      </c>
      <c r="P6593" s="32" t="e">
        <f>VLOOKUP(A6593,ยืมแฟ้ม!A:B,2,)</f>
        <v>#N/A</v>
      </c>
      <c r="Q6593" s="32" t="e">
        <f>VLOOKUP(A6593,ยืมแฟ้ม!A:C,3,)</f>
        <v>#N/A</v>
      </c>
      <c r="R6593" s="32" t="e">
        <f>VLOOKUP(A6593,ยืมแฟ้ม!A:D,4,)</f>
        <v>#N/A</v>
      </c>
      <c r="W6593" s="93" t="e">
        <f>VLOOKUP(A6593,Sheet3!A:A,1,0)</f>
        <v>#N/A</v>
      </c>
    </row>
    <row r="6594" spans="1:23" ht="18.95" customHeight="1">
      <c r="A6594" s="14"/>
      <c r="B6594" s="15"/>
      <c r="C6594" s="49"/>
      <c r="D6594" s="16"/>
      <c r="I6594" s="34"/>
      <c r="K6594" s="35"/>
      <c r="L6594" s="33">
        <v>36</v>
      </c>
      <c r="M6594" s="33">
        <v>37</v>
      </c>
      <c r="N6594" s="33">
        <v>13</v>
      </c>
      <c r="P6594" s="32" t="e">
        <f>VLOOKUP(A6594,ยืมแฟ้ม!A:B,2,)</f>
        <v>#N/A</v>
      </c>
      <c r="Q6594" s="32" t="e">
        <f>VLOOKUP(A6594,ยืมแฟ้ม!A:C,3,)</f>
        <v>#N/A</v>
      </c>
      <c r="R6594" s="32" t="e">
        <f>VLOOKUP(A6594,ยืมแฟ้ม!A:D,4,)</f>
        <v>#N/A</v>
      </c>
      <c r="W6594" s="93" t="e">
        <f>VLOOKUP(A6594,Sheet3!A:A,1,0)</f>
        <v>#N/A</v>
      </c>
    </row>
    <row r="6595" spans="1:23" ht="18.95" customHeight="1">
      <c r="A6595" s="25">
        <v>800052728774</v>
      </c>
      <c r="B6595" s="26" t="s">
        <v>3807</v>
      </c>
      <c r="C6595" s="28" t="s">
        <v>9201</v>
      </c>
      <c r="D6595" s="28" t="s">
        <v>7816</v>
      </c>
      <c r="E6595" s="33">
        <v>36</v>
      </c>
      <c r="F6595" s="33">
        <v>37</v>
      </c>
      <c r="G6595" s="33">
        <v>14</v>
      </c>
      <c r="I6595" s="34"/>
      <c r="K6595" s="35"/>
      <c r="L6595" s="33">
        <v>36</v>
      </c>
      <c r="M6595" s="33">
        <v>37</v>
      </c>
      <c r="N6595" s="33">
        <v>14</v>
      </c>
      <c r="P6595" s="32" t="e">
        <f>VLOOKUP(A6595,ยืมแฟ้ม!A:B,2,)</f>
        <v>#N/A</v>
      </c>
      <c r="Q6595" s="32" t="e">
        <f>VLOOKUP(A6595,ยืมแฟ้ม!A:C,3,)</f>
        <v>#N/A</v>
      </c>
      <c r="R6595" s="32" t="e">
        <f>VLOOKUP(A6595,ยืมแฟ้ม!A:D,4,)</f>
        <v>#N/A</v>
      </c>
      <c r="W6595" s="93" t="e">
        <f>VLOOKUP(A6595,Sheet3!A:A,1,0)</f>
        <v>#N/A</v>
      </c>
    </row>
    <row r="6596" spans="1:23" ht="18.95" customHeight="1">
      <c r="A6596" s="25">
        <v>800062409076</v>
      </c>
      <c r="B6596" s="26" t="s">
        <v>3808</v>
      </c>
      <c r="C6596" s="28" t="s">
        <v>9201</v>
      </c>
      <c r="D6596" s="28" t="s">
        <v>7816</v>
      </c>
      <c r="E6596" s="33">
        <v>36</v>
      </c>
      <c r="F6596" s="33">
        <v>37</v>
      </c>
      <c r="G6596" s="33">
        <v>15</v>
      </c>
      <c r="I6596" s="34"/>
      <c r="K6596" s="35"/>
      <c r="L6596" s="33">
        <v>36</v>
      </c>
      <c r="M6596" s="33">
        <v>37</v>
      </c>
      <c r="N6596" s="33">
        <v>15</v>
      </c>
      <c r="P6596" s="32" t="e">
        <f>VLOOKUP(A6596,ยืมแฟ้ม!A:B,2,)</f>
        <v>#N/A</v>
      </c>
      <c r="Q6596" s="32" t="e">
        <f>VLOOKUP(A6596,ยืมแฟ้ม!A:C,3,)</f>
        <v>#N/A</v>
      </c>
      <c r="R6596" s="32" t="e">
        <f>VLOOKUP(A6596,ยืมแฟ้ม!A:D,4,)</f>
        <v>#N/A</v>
      </c>
      <c r="W6596" s="93" t="e">
        <f>VLOOKUP(A6596,Sheet3!A:A,1,0)</f>
        <v>#N/A</v>
      </c>
    </row>
    <row r="6597" spans="1:23" ht="18.95" customHeight="1">
      <c r="E6597" s="33">
        <v>36</v>
      </c>
      <c r="F6597" s="33">
        <v>37</v>
      </c>
      <c r="G6597" s="33">
        <v>16</v>
      </c>
      <c r="I6597" s="34"/>
      <c r="K6597" s="35"/>
      <c r="L6597" s="33">
        <v>36</v>
      </c>
      <c r="M6597" s="33">
        <v>37</v>
      </c>
      <c r="N6597" s="33">
        <v>16</v>
      </c>
      <c r="P6597" s="32" t="e">
        <f>VLOOKUP(A6597,ยืมแฟ้ม!A:B,2,)</f>
        <v>#N/A</v>
      </c>
      <c r="Q6597" s="32" t="e">
        <f>VLOOKUP(A6597,ยืมแฟ้ม!A:C,3,)</f>
        <v>#N/A</v>
      </c>
      <c r="R6597" s="32" t="e">
        <f>VLOOKUP(A6597,ยืมแฟ้ม!A:D,4,)</f>
        <v>#N/A</v>
      </c>
      <c r="W6597" s="93" t="e">
        <f>VLOOKUP(A6597,Sheet3!A:A,1,0)</f>
        <v>#N/A</v>
      </c>
    </row>
    <row r="6598" spans="1:23" ht="18.95" customHeight="1">
      <c r="A6598" s="25">
        <v>800055559564</v>
      </c>
      <c r="B6598" s="26" t="s">
        <v>3809</v>
      </c>
      <c r="C6598" s="28" t="s">
        <v>9135</v>
      </c>
      <c r="D6598" s="28" t="s">
        <v>7816</v>
      </c>
      <c r="E6598" s="33">
        <v>36</v>
      </c>
      <c r="F6598" s="33">
        <v>37</v>
      </c>
      <c r="G6598" s="33">
        <v>17</v>
      </c>
      <c r="I6598" s="34"/>
      <c r="K6598" s="35"/>
      <c r="L6598" s="33">
        <v>36</v>
      </c>
      <c r="M6598" s="33">
        <v>37</v>
      </c>
      <c r="N6598" s="33">
        <v>17</v>
      </c>
      <c r="P6598" s="32" t="e">
        <f>VLOOKUP(A6598,ยืมแฟ้ม!A:B,2,)</f>
        <v>#N/A</v>
      </c>
      <c r="Q6598" s="32" t="e">
        <f>VLOOKUP(A6598,ยืมแฟ้ม!A:C,3,)</f>
        <v>#N/A</v>
      </c>
      <c r="R6598" s="32" t="e">
        <f>VLOOKUP(A6598,ยืมแฟ้ม!A:D,4,)</f>
        <v>#N/A</v>
      </c>
      <c r="W6598" s="93" t="e">
        <f>VLOOKUP(A6598,Sheet3!A:A,1,0)</f>
        <v>#N/A</v>
      </c>
    </row>
    <row r="6599" spans="1:23" ht="18.95" customHeight="1">
      <c r="I6599" s="34"/>
      <c r="K6599" s="35"/>
      <c r="L6599" s="33">
        <v>36</v>
      </c>
      <c r="M6599" s="33">
        <v>37</v>
      </c>
      <c r="N6599" s="33">
        <v>18</v>
      </c>
      <c r="P6599" s="32" t="e">
        <f>VLOOKUP(A6599,ยืมแฟ้ม!A:B,2,)</f>
        <v>#N/A</v>
      </c>
      <c r="Q6599" s="32" t="e">
        <f>VLOOKUP(A6599,ยืมแฟ้ม!A:C,3,)</f>
        <v>#N/A</v>
      </c>
      <c r="R6599" s="32" t="e">
        <f>VLOOKUP(A6599,ยืมแฟ้ม!A:D,4,)</f>
        <v>#N/A</v>
      </c>
      <c r="W6599" s="93" t="e">
        <f>VLOOKUP(A6599,Sheet3!A:A,1,0)</f>
        <v>#N/A</v>
      </c>
    </row>
    <row r="6600" spans="1:23" ht="18.95" customHeight="1">
      <c r="I6600" s="34"/>
      <c r="K6600" s="35"/>
      <c r="L6600" s="33">
        <v>36</v>
      </c>
      <c r="M6600" s="33">
        <v>37</v>
      </c>
      <c r="N6600" s="33">
        <v>19</v>
      </c>
      <c r="P6600" s="32" t="e">
        <f>VLOOKUP(A6600,ยืมแฟ้ม!A:B,2,)</f>
        <v>#N/A</v>
      </c>
      <c r="Q6600" s="32" t="e">
        <f>VLOOKUP(A6600,ยืมแฟ้ม!A:C,3,)</f>
        <v>#N/A</v>
      </c>
      <c r="R6600" s="32" t="e">
        <f>VLOOKUP(A6600,ยืมแฟ้ม!A:D,4,)</f>
        <v>#N/A</v>
      </c>
      <c r="W6600" s="93" t="e">
        <f>VLOOKUP(A6600,Sheet3!A:A,1,0)</f>
        <v>#N/A</v>
      </c>
    </row>
    <row r="6601" spans="1:23" ht="18.95" customHeight="1">
      <c r="A6601" s="25">
        <v>800047021756</v>
      </c>
      <c r="B6601" s="26" t="s">
        <v>1111</v>
      </c>
      <c r="C6601" s="28" t="s">
        <v>9135</v>
      </c>
      <c r="D6601" s="28" t="s">
        <v>7816</v>
      </c>
      <c r="E6601" s="33">
        <v>36</v>
      </c>
      <c r="F6601" s="33">
        <v>37</v>
      </c>
      <c r="G6601" s="33">
        <v>20</v>
      </c>
      <c r="I6601" s="34"/>
      <c r="K6601" s="35"/>
      <c r="L6601" s="33">
        <v>36</v>
      </c>
      <c r="M6601" s="33">
        <v>37</v>
      </c>
      <c r="N6601" s="33">
        <v>20</v>
      </c>
      <c r="P6601" s="32" t="e">
        <f>VLOOKUP(A6601,ยืมแฟ้ม!A:B,2,)</f>
        <v>#N/A</v>
      </c>
      <c r="Q6601" s="32" t="e">
        <f>VLOOKUP(A6601,ยืมแฟ้ม!A:C,3,)</f>
        <v>#N/A</v>
      </c>
      <c r="R6601" s="32" t="e">
        <f>VLOOKUP(A6601,ยืมแฟ้ม!A:D,4,)</f>
        <v>#N/A</v>
      </c>
      <c r="W6601" s="93" t="e">
        <f>VLOOKUP(A6601,Sheet3!A:A,1,0)</f>
        <v>#N/A</v>
      </c>
    </row>
    <row r="6602" spans="1:23" ht="18.95" customHeight="1">
      <c r="A6602" s="25">
        <v>800035578007</v>
      </c>
      <c r="B6602" s="26" t="s">
        <v>3810</v>
      </c>
      <c r="C6602" s="28" t="s">
        <v>9135</v>
      </c>
      <c r="D6602" s="28" t="s">
        <v>7816</v>
      </c>
      <c r="E6602" s="33">
        <v>36</v>
      </c>
      <c r="F6602" s="33">
        <v>37</v>
      </c>
      <c r="G6602" s="33">
        <v>21</v>
      </c>
      <c r="I6602" s="34"/>
      <c r="K6602" s="35"/>
      <c r="L6602" s="33">
        <v>36</v>
      </c>
      <c r="M6602" s="33">
        <v>37</v>
      </c>
      <c r="N6602" s="33">
        <v>21</v>
      </c>
      <c r="P6602" s="32" t="e">
        <f>VLOOKUP(A6602,ยืมแฟ้ม!A:B,2,)</f>
        <v>#N/A</v>
      </c>
      <c r="Q6602" s="32" t="e">
        <f>VLOOKUP(A6602,ยืมแฟ้ม!A:C,3,)</f>
        <v>#N/A</v>
      </c>
      <c r="R6602" s="32" t="e">
        <f>VLOOKUP(A6602,ยืมแฟ้ม!A:D,4,)</f>
        <v>#N/A</v>
      </c>
      <c r="W6602" s="93" t="e">
        <f>VLOOKUP(A6602,Sheet3!A:A,1,0)</f>
        <v>#N/A</v>
      </c>
    </row>
    <row r="6603" spans="1:23" ht="18.95" customHeight="1">
      <c r="A6603" s="25">
        <v>800025826937</v>
      </c>
      <c r="B6603" s="26" t="s">
        <v>3811</v>
      </c>
      <c r="C6603" s="28" t="s">
        <v>9135</v>
      </c>
      <c r="D6603" s="28" t="s">
        <v>7816</v>
      </c>
      <c r="E6603" s="33">
        <v>36</v>
      </c>
      <c r="F6603" s="33">
        <v>37</v>
      </c>
      <c r="G6603" s="33">
        <v>22</v>
      </c>
      <c r="I6603" s="34"/>
      <c r="K6603" s="35"/>
      <c r="L6603" s="33">
        <v>36</v>
      </c>
      <c r="M6603" s="33">
        <v>37</v>
      </c>
      <c r="N6603" s="33">
        <v>22</v>
      </c>
      <c r="P6603" s="32" t="e">
        <f>VLOOKUP(A6603,ยืมแฟ้ม!A:B,2,)</f>
        <v>#N/A</v>
      </c>
      <c r="Q6603" s="32" t="e">
        <f>VLOOKUP(A6603,ยืมแฟ้ม!A:C,3,)</f>
        <v>#N/A</v>
      </c>
      <c r="R6603" s="32" t="e">
        <f>VLOOKUP(A6603,ยืมแฟ้ม!A:D,4,)</f>
        <v>#N/A</v>
      </c>
      <c r="W6603" s="93" t="e">
        <f>VLOOKUP(A6603,Sheet3!A:A,1,0)</f>
        <v>#N/A</v>
      </c>
    </row>
    <row r="6604" spans="1:23" ht="18.95" customHeight="1">
      <c r="I6604" s="34"/>
      <c r="K6604" s="35"/>
      <c r="L6604" s="33">
        <v>36</v>
      </c>
      <c r="M6604" s="33">
        <v>37</v>
      </c>
      <c r="N6604" s="33">
        <v>23</v>
      </c>
      <c r="P6604" s="32" t="e">
        <f>VLOOKUP(A6604,ยืมแฟ้ม!A:B,2,)</f>
        <v>#N/A</v>
      </c>
      <c r="Q6604" s="32" t="e">
        <f>VLOOKUP(A6604,ยืมแฟ้ม!A:C,3,)</f>
        <v>#N/A</v>
      </c>
      <c r="R6604" s="32" t="e">
        <f>VLOOKUP(A6604,ยืมแฟ้ม!A:D,4,)</f>
        <v>#N/A</v>
      </c>
      <c r="W6604" s="93" t="e">
        <f>VLOOKUP(A6604,Sheet3!A:A,1,0)</f>
        <v>#N/A</v>
      </c>
    </row>
    <row r="6605" spans="1:23" ht="18.95" customHeight="1">
      <c r="A6605" s="14">
        <v>800089502739</v>
      </c>
      <c r="B6605" s="15" t="s">
        <v>10170</v>
      </c>
      <c r="C6605" s="49" t="s">
        <v>9085</v>
      </c>
      <c r="D6605" s="16" t="s">
        <v>9142</v>
      </c>
      <c r="E6605" s="33">
        <v>36</v>
      </c>
      <c r="F6605" s="33">
        <v>37</v>
      </c>
      <c r="G6605" s="33">
        <v>24</v>
      </c>
      <c r="I6605" s="34"/>
      <c r="L6605" s="33">
        <v>36</v>
      </c>
      <c r="M6605" s="33">
        <v>37</v>
      </c>
      <c r="N6605" s="33">
        <v>24</v>
      </c>
      <c r="P6605" s="32" t="e">
        <f>VLOOKUP(A6605,ยืมแฟ้ม!A:B,2,)</f>
        <v>#N/A</v>
      </c>
      <c r="Q6605" s="32" t="e">
        <f>VLOOKUP(A6605,ยืมแฟ้ม!A:C,3,)</f>
        <v>#N/A</v>
      </c>
      <c r="R6605" s="32" t="e">
        <f>VLOOKUP(A6605,ยืมแฟ้ม!A:D,4,)</f>
        <v>#N/A</v>
      </c>
      <c r="W6605" s="93" t="e">
        <f>VLOOKUP(A6605,Sheet3!A:A,1,0)</f>
        <v>#N/A</v>
      </c>
    </row>
    <row r="6606" spans="1:23" ht="18.95" customHeight="1">
      <c r="A6606" s="25">
        <v>800096065332</v>
      </c>
      <c r="B6606" s="26" t="s">
        <v>9880</v>
      </c>
      <c r="C6606" s="28" t="s">
        <v>3542</v>
      </c>
      <c r="D6606" s="28" t="s">
        <v>9140</v>
      </c>
      <c r="E6606" s="33">
        <v>36</v>
      </c>
      <c r="F6606" s="33">
        <v>37</v>
      </c>
      <c r="G6606" s="33">
        <v>25</v>
      </c>
      <c r="I6606" s="34"/>
      <c r="L6606" s="33">
        <v>36</v>
      </c>
      <c r="M6606" s="33">
        <v>37</v>
      </c>
      <c r="N6606" s="33">
        <v>25</v>
      </c>
      <c r="P6606" s="32" t="e">
        <f>VLOOKUP(A6606,ยืมแฟ้ม!A:B,2,)</f>
        <v>#N/A</v>
      </c>
      <c r="Q6606" s="32" t="e">
        <f>VLOOKUP(A6606,ยืมแฟ้ม!A:C,3,)</f>
        <v>#N/A</v>
      </c>
      <c r="R6606" s="32" t="e">
        <f>VLOOKUP(A6606,ยืมแฟ้ม!A:D,4,)</f>
        <v>#N/A</v>
      </c>
      <c r="W6606" s="93" t="e">
        <f>VLOOKUP(A6606,Sheet3!A:A,1,0)</f>
        <v>#N/A</v>
      </c>
    </row>
    <row r="6607" spans="1:23" ht="18.95" customHeight="1">
      <c r="A6607" s="25">
        <v>800093259417</v>
      </c>
      <c r="B6607" s="26" t="s">
        <v>3812</v>
      </c>
      <c r="C6607" s="28" t="s">
        <v>9201</v>
      </c>
      <c r="D6607" s="28" t="s">
        <v>9142</v>
      </c>
      <c r="E6607" s="33">
        <v>36</v>
      </c>
      <c r="F6607" s="33">
        <v>37</v>
      </c>
      <c r="G6607" s="33">
        <v>26</v>
      </c>
      <c r="I6607" s="34"/>
      <c r="K6607" s="35"/>
      <c r="L6607" s="33">
        <v>36</v>
      </c>
      <c r="M6607" s="33">
        <v>37</v>
      </c>
      <c r="N6607" s="33">
        <v>26</v>
      </c>
      <c r="P6607" s="32" t="e">
        <f>VLOOKUP(A6607,ยืมแฟ้ม!A:B,2,)</f>
        <v>#N/A</v>
      </c>
      <c r="Q6607" s="32" t="e">
        <f>VLOOKUP(A6607,ยืมแฟ้ม!A:C,3,)</f>
        <v>#N/A</v>
      </c>
      <c r="R6607" s="32" t="e">
        <f>VLOOKUP(A6607,ยืมแฟ้ม!A:D,4,)</f>
        <v>#N/A</v>
      </c>
      <c r="W6607" s="93" t="e">
        <f>VLOOKUP(A6607,Sheet3!A:A,1,0)</f>
        <v>#N/A</v>
      </c>
    </row>
    <row r="6608" spans="1:23" ht="18.95" customHeight="1">
      <c r="A6608" s="25">
        <v>800061984129</v>
      </c>
      <c r="B6608" s="26" t="s">
        <v>3813</v>
      </c>
      <c r="C6608" s="28" t="s">
        <v>9201</v>
      </c>
      <c r="D6608" s="28" t="s">
        <v>7816</v>
      </c>
      <c r="E6608" s="33">
        <v>36</v>
      </c>
      <c r="F6608" s="33">
        <v>37</v>
      </c>
      <c r="G6608" s="33">
        <v>27</v>
      </c>
      <c r="I6608" s="34"/>
      <c r="K6608" s="35"/>
      <c r="L6608" s="33">
        <v>36</v>
      </c>
      <c r="M6608" s="33">
        <v>37</v>
      </c>
      <c r="N6608" s="33">
        <v>27</v>
      </c>
      <c r="P6608" s="32" t="e">
        <f>VLOOKUP(A6608,ยืมแฟ้ม!A:B,2,)</f>
        <v>#N/A</v>
      </c>
      <c r="Q6608" s="32" t="e">
        <f>VLOOKUP(A6608,ยืมแฟ้ม!A:C,3,)</f>
        <v>#N/A</v>
      </c>
      <c r="R6608" s="32" t="e">
        <f>VLOOKUP(A6608,ยืมแฟ้ม!A:D,4,)</f>
        <v>#N/A</v>
      </c>
      <c r="W6608" s="93" t="e">
        <f>VLOOKUP(A6608,Sheet3!A:A,1,0)</f>
        <v>#N/A</v>
      </c>
    </row>
    <row r="6609" spans="1:23" ht="18.95" customHeight="1">
      <c r="A6609" s="25">
        <v>800093956525</v>
      </c>
      <c r="B6609" s="26" t="s">
        <v>3814</v>
      </c>
      <c r="C6609" s="28" t="s">
        <v>9201</v>
      </c>
      <c r="D6609" s="28" t="s">
        <v>9142</v>
      </c>
      <c r="E6609" s="33">
        <v>36</v>
      </c>
      <c r="F6609" s="33">
        <v>37</v>
      </c>
      <c r="G6609" s="33">
        <v>28</v>
      </c>
      <c r="I6609" s="34"/>
      <c r="K6609" s="35"/>
      <c r="L6609" s="33">
        <v>36</v>
      </c>
      <c r="M6609" s="33">
        <v>37</v>
      </c>
      <c r="N6609" s="33">
        <v>28</v>
      </c>
      <c r="P6609" s="32" t="e">
        <f>VLOOKUP(A6609,ยืมแฟ้ม!A:B,2,)</f>
        <v>#N/A</v>
      </c>
      <c r="Q6609" s="32" t="e">
        <f>VLOOKUP(A6609,ยืมแฟ้ม!A:C,3,)</f>
        <v>#N/A</v>
      </c>
      <c r="R6609" s="32" t="e">
        <f>VLOOKUP(A6609,ยืมแฟ้ม!A:D,4,)</f>
        <v>#N/A</v>
      </c>
      <c r="W6609" s="93" t="e">
        <f>VLOOKUP(A6609,Sheet3!A:A,1,0)</f>
        <v>#N/A</v>
      </c>
    </row>
    <row r="6610" spans="1:23" ht="18.95" customHeight="1">
      <c r="A6610" s="25">
        <v>800016053756</v>
      </c>
      <c r="B6610" s="26" t="s">
        <v>1089</v>
      </c>
      <c r="C6610" s="28" t="s">
        <v>9134</v>
      </c>
      <c r="D6610" s="28" t="s">
        <v>7912</v>
      </c>
      <c r="E6610" s="33">
        <v>36</v>
      </c>
      <c r="F6610" s="33">
        <v>37</v>
      </c>
      <c r="G6610" s="33">
        <v>29</v>
      </c>
      <c r="I6610" s="34"/>
      <c r="K6610" s="35"/>
      <c r="L6610" s="33">
        <v>36</v>
      </c>
      <c r="M6610" s="33">
        <v>37</v>
      </c>
      <c r="N6610" s="33">
        <v>29</v>
      </c>
      <c r="P6610" s="32" t="e">
        <f>VLOOKUP(A6610,ยืมแฟ้ม!A:B,2,)</f>
        <v>#N/A</v>
      </c>
      <c r="Q6610" s="32" t="e">
        <f>VLOOKUP(A6610,ยืมแฟ้ม!A:C,3,)</f>
        <v>#N/A</v>
      </c>
      <c r="R6610" s="32" t="e">
        <f>VLOOKUP(A6610,ยืมแฟ้ม!A:D,4,)</f>
        <v>#N/A</v>
      </c>
      <c r="W6610" s="93" t="e">
        <f>VLOOKUP(A6610,Sheet3!A:A,1,0)</f>
        <v>#N/A</v>
      </c>
    </row>
    <row r="6611" spans="1:23" ht="18.95" customHeight="1">
      <c r="A6611" s="25">
        <v>800038325984</v>
      </c>
      <c r="B6611" s="26" t="s">
        <v>3815</v>
      </c>
      <c r="C6611" s="28" t="s">
        <v>9134</v>
      </c>
      <c r="D6611" s="28" t="s">
        <v>7912</v>
      </c>
      <c r="E6611" s="33">
        <v>36</v>
      </c>
      <c r="F6611" s="33">
        <v>37</v>
      </c>
      <c r="G6611" s="33">
        <v>30</v>
      </c>
      <c r="I6611" s="34"/>
      <c r="K6611" s="35"/>
      <c r="L6611" s="33">
        <v>36</v>
      </c>
      <c r="M6611" s="33">
        <v>37</v>
      </c>
      <c r="N6611" s="33">
        <v>30</v>
      </c>
      <c r="P6611" s="32" t="e">
        <f>VLOOKUP(A6611,ยืมแฟ้ม!A:B,2,)</f>
        <v>#N/A</v>
      </c>
      <c r="Q6611" s="32" t="e">
        <f>VLOOKUP(A6611,ยืมแฟ้ม!A:C,3,)</f>
        <v>#N/A</v>
      </c>
      <c r="R6611" s="32" t="e">
        <f>VLOOKUP(A6611,ยืมแฟ้ม!A:D,4,)</f>
        <v>#N/A</v>
      </c>
      <c r="W6611" s="93" t="e">
        <f>VLOOKUP(A6611,Sheet3!A:A,1,0)</f>
        <v>#N/A</v>
      </c>
    </row>
    <row r="6612" spans="1:23" ht="18.95" customHeight="1">
      <c r="A6612" s="14">
        <v>800089503604</v>
      </c>
      <c r="B6612" s="15" t="s">
        <v>10824</v>
      </c>
      <c r="C6612" s="49" t="s">
        <v>9085</v>
      </c>
      <c r="D6612" s="16" t="s">
        <v>9142</v>
      </c>
      <c r="E6612" s="33">
        <v>36</v>
      </c>
      <c r="F6612" s="33">
        <v>37</v>
      </c>
      <c r="G6612" s="33">
        <v>31</v>
      </c>
      <c r="I6612" s="34"/>
      <c r="K6612" s="35"/>
      <c r="L6612" s="33">
        <v>36</v>
      </c>
      <c r="M6612" s="33">
        <v>37</v>
      </c>
      <c r="N6612" s="33">
        <v>31</v>
      </c>
      <c r="P6612" s="32" t="e">
        <f>VLOOKUP(A6612,ยืมแฟ้ม!A:B,2,)</f>
        <v>#N/A</v>
      </c>
      <c r="Q6612" s="32" t="e">
        <f>VLOOKUP(A6612,ยืมแฟ้ม!A:C,3,)</f>
        <v>#N/A</v>
      </c>
      <c r="R6612" s="32" t="e">
        <f>VLOOKUP(A6612,ยืมแฟ้ม!A:D,4,)</f>
        <v>#N/A</v>
      </c>
      <c r="W6612" s="93" t="e">
        <f>VLOOKUP(A6612,Sheet3!A:A,1,0)</f>
        <v>#N/A</v>
      </c>
    </row>
    <row r="6613" spans="1:23" ht="18.95" customHeight="1">
      <c r="I6613" s="34"/>
      <c r="K6613" s="35"/>
      <c r="L6613" s="33">
        <v>36</v>
      </c>
      <c r="M6613" s="33">
        <v>37</v>
      </c>
      <c r="N6613" s="33">
        <v>32</v>
      </c>
      <c r="P6613" s="32" t="e">
        <f>VLOOKUP(A6613,ยืมแฟ้ม!A:B,2,)</f>
        <v>#N/A</v>
      </c>
      <c r="Q6613" s="32" t="e">
        <f>VLOOKUP(A6613,ยืมแฟ้ม!A:C,3,)</f>
        <v>#N/A</v>
      </c>
      <c r="R6613" s="32" t="e">
        <f>VLOOKUP(A6613,ยืมแฟ้ม!A:D,4,)</f>
        <v>#N/A</v>
      </c>
      <c r="W6613" s="93" t="e">
        <f>VLOOKUP(A6613,Sheet3!A:A,1,0)</f>
        <v>#N/A</v>
      </c>
    </row>
    <row r="6614" spans="1:23" ht="18.95" customHeight="1">
      <c r="I6614" s="34"/>
      <c r="K6614" s="35"/>
      <c r="L6614" s="33">
        <v>36</v>
      </c>
      <c r="M6614" s="33">
        <v>37</v>
      </c>
      <c r="N6614" s="33">
        <v>33</v>
      </c>
      <c r="P6614" s="32" t="e">
        <f>VLOOKUP(A6614,ยืมแฟ้ม!A:B,2,)</f>
        <v>#N/A</v>
      </c>
      <c r="Q6614" s="32" t="e">
        <f>VLOOKUP(A6614,ยืมแฟ้ม!A:C,3,)</f>
        <v>#N/A</v>
      </c>
      <c r="R6614" s="32" t="e">
        <f>VLOOKUP(A6614,ยืมแฟ้ม!A:D,4,)</f>
        <v>#N/A</v>
      </c>
      <c r="W6614" s="93" t="e">
        <f>VLOOKUP(A6614,Sheet3!A:A,1,0)</f>
        <v>#N/A</v>
      </c>
    </row>
    <row r="6615" spans="1:23" ht="18.95" customHeight="1">
      <c r="A6615" s="14">
        <v>800089502960</v>
      </c>
      <c r="B6615" s="15" t="s">
        <v>10825</v>
      </c>
      <c r="C6615" s="49" t="s">
        <v>9085</v>
      </c>
      <c r="D6615" s="16" t="s">
        <v>9142</v>
      </c>
      <c r="E6615" s="33">
        <v>36</v>
      </c>
      <c r="F6615" s="33">
        <v>37</v>
      </c>
      <c r="G6615" s="33">
        <v>34</v>
      </c>
      <c r="I6615" s="34"/>
      <c r="K6615" s="35"/>
      <c r="L6615" s="33">
        <v>36</v>
      </c>
      <c r="M6615" s="33">
        <v>37</v>
      </c>
      <c r="N6615" s="33">
        <v>34</v>
      </c>
      <c r="P6615" s="32" t="e">
        <f>VLOOKUP(A6615,ยืมแฟ้ม!A:B,2,)</f>
        <v>#N/A</v>
      </c>
      <c r="Q6615" s="32" t="e">
        <f>VLOOKUP(A6615,ยืมแฟ้ม!A:C,3,)</f>
        <v>#N/A</v>
      </c>
      <c r="R6615" s="32" t="e">
        <f>VLOOKUP(A6615,ยืมแฟ้ม!A:D,4,)</f>
        <v>#N/A</v>
      </c>
      <c r="W6615" s="93" t="e">
        <f>VLOOKUP(A6615,Sheet3!A:A,1,0)</f>
        <v>#N/A</v>
      </c>
    </row>
    <row r="6616" spans="1:23" ht="18.95" customHeight="1">
      <c r="A6616" s="14">
        <v>800089504339</v>
      </c>
      <c r="B6616" s="15" t="s">
        <v>10826</v>
      </c>
      <c r="C6616" s="49" t="s">
        <v>9085</v>
      </c>
      <c r="D6616" s="16" t="s">
        <v>9142</v>
      </c>
      <c r="E6616" s="33">
        <v>36</v>
      </c>
      <c r="F6616" s="33">
        <v>37</v>
      </c>
      <c r="G6616" s="33">
        <v>35</v>
      </c>
      <c r="I6616" s="34"/>
      <c r="K6616" s="35"/>
      <c r="L6616" s="33">
        <v>36</v>
      </c>
      <c r="M6616" s="33">
        <v>37</v>
      </c>
      <c r="N6616" s="33">
        <v>35</v>
      </c>
      <c r="P6616" s="32" t="e">
        <f>VLOOKUP(A6616,ยืมแฟ้ม!A:B,2,)</f>
        <v>#N/A</v>
      </c>
      <c r="Q6616" s="32" t="e">
        <f>VLOOKUP(A6616,ยืมแฟ้ม!A:C,3,)</f>
        <v>#N/A</v>
      </c>
      <c r="R6616" s="32" t="e">
        <f>VLOOKUP(A6616,ยืมแฟ้ม!A:D,4,)</f>
        <v>#N/A</v>
      </c>
      <c r="W6616" s="93" t="e">
        <f>VLOOKUP(A6616,Sheet3!A:A,1,0)</f>
        <v>#N/A</v>
      </c>
    </row>
    <row r="6617" spans="1:23" ht="18.95" customHeight="1">
      <c r="A6617" s="25">
        <v>800096065589</v>
      </c>
      <c r="B6617" s="26" t="s">
        <v>9881</v>
      </c>
      <c r="C6617" s="28" t="s">
        <v>3542</v>
      </c>
      <c r="D6617" s="28" t="s">
        <v>9140</v>
      </c>
      <c r="E6617" s="33">
        <v>36</v>
      </c>
      <c r="F6617" s="33">
        <v>38</v>
      </c>
      <c r="G6617" s="33">
        <v>1</v>
      </c>
      <c r="I6617" s="34"/>
      <c r="L6617" s="33">
        <v>36</v>
      </c>
      <c r="M6617" s="33">
        <v>38</v>
      </c>
      <c r="N6617" s="33">
        <v>1</v>
      </c>
      <c r="P6617" s="32" t="e">
        <f>VLOOKUP(A6617,ยืมแฟ้ม!A:B,2,)</f>
        <v>#N/A</v>
      </c>
      <c r="Q6617" s="32" t="e">
        <f>VLOOKUP(A6617,ยืมแฟ้ม!A:C,3,)</f>
        <v>#N/A</v>
      </c>
      <c r="R6617" s="32" t="e">
        <f>VLOOKUP(A6617,ยืมแฟ้ม!A:D,4,)</f>
        <v>#N/A</v>
      </c>
      <c r="W6617" s="93" t="e">
        <f>VLOOKUP(A6617,Sheet3!A:A,1,0)</f>
        <v>#N/A</v>
      </c>
    </row>
    <row r="6618" spans="1:23" ht="18.95" customHeight="1">
      <c r="A6618" s="25">
        <v>800073699251</v>
      </c>
      <c r="B6618" s="26" t="s">
        <v>9882</v>
      </c>
      <c r="C6618" s="28" t="s">
        <v>3537</v>
      </c>
      <c r="D6618" s="28" t="s">
        <v>9140</v>
      </c>
      <c r="E6618" s="33">
        <v>36</v>
      </c>
      <c r="F6618" s="33">
        <v>38</v>
      </c>
      <c r="G6618" s="33">
        <v>2</v>
      </c>
      <c r="I6618" s="34"/>
      <c r="L6618" s="33">
        <v>36</v>
      </c>
      <c r="M6618" s="33">
        <v>38</v>
      </c>
      <c r="N6618" s="33">
        <v>2</v>
      </c>
      <c r="P6618" s="32" t="e">
        <f>VLOOKUP(A6618,ยืมแฟ้ม!A:B,2,)</f>
        <v>#N/A</v>
      </c>
      <c r="Q6618" s="32" t="e">
        <f>VLOOKUP(A6618,ยืมแฟ้ม!A:C,3,)</f>
        <v>#N/A</v>
      </c>
      <c r="R6618" s="32" t="e">
        <f>VLOOKUP(A6618,ยืมแฟ้ม!A:D,4,)</f>
        <v>#N/A</v>
      </c>
      <c r="W6618" s="93" t="e">
        <f>VLOOKUP(A6618,Sheet3!A:A,1,0)</f>
        <v>#N/A</v>
      </c>
    </row>
    <row r="6619" spans="1:23" ht="18.95" customHeight="1">
      <c r="A6619" s="25">
        <v>800051629387</v>
      </c>
      <c r="B6619" s="26" t="s">
        <v>3818</v>
      </c>
      <c r="C6619" s="28" t="s">
        <v>7911</v>
      </c>
      <c r="D6619" s="28" t="s">
        <v>10026</v>
      </c>
      <c r="E6619" s="33">
        <v>36</v>
      </c>
      <c r="F6619" s="33">
        <v>38</v>
      </c>
      <c r="G6619" s="33">
        <v>3</v>
      </c>
      <c r="I6619" s="34"/>
      <c r="K6619" s="35"/>
      <c r="L6619" s="33">
        <v>36</v>
      </c>
      <c r="M6619" s="33">
        <v>38</v>
      </c>
      <c r="N6619" s="33">
        <v>3</v>
      </c>
      <c r="P6619" s="32" t="e">
        <f>VLOOKUP(A6619,ยืมแฟ้ม!A:B,2,)</f>
        <v>#N/A</v>
      </c>
      <c r="Q6619" s="32" t="e">
        <f>VLOOKUP(A6619,ยืมแฟ้ม!A:C,3,)</f>
        <v>#N/A</v>
      </c>
      <c r="R6619" s="32" t="e">
        <f>VLOOKUP(A6619,ยืมแฟ้ม!A:D,4,)</f>
        <v>#N/A</v>
      </c>
      <c r="W6619" s="93" t="e">
        <f>VLOOKUP(A6619,Sheet3!A:A,1,0)</f>
        <v>#N/A</v>
      </c>
    </row>
    <row r="6620" spans="1:23" ht="18.95" customHeight="1">
      <c r="A6620" s="25">
        <v>800000306103</v>
      </c>
      <c r="B6620" s="26" t="s">
        <v>3819</v>
      </c>
      <c r="C6620" s="28" t="s">
        <v>7911</v>
      </c>
      <c r="D6620" s="28" t="s">
        <v>7827</v>
      </c>
      <c r="E6620" s="33">
        <v>36</v>
      </c>
      <c r="F6620" s="33">
        <v>38</v>
      </c>
      <c r="G6620" s="33">
        <v>4</v>
      </c>
      <c r="I6620" s="34"/>
      <c r="K6620" s="35"/>
      <c r="L6620" s="33">
        <v>36</v>
      </c>
      <c r="M6620" s="33">
        <v>38</v>
      </c>
      <c r="N6620" s="33">
        <v>4</v>
      </c>
      <c r="P6620" s="32" t="e">
        <f>VLOOKUP(A6620,ยืมแฟ้ม!A:B,2,)</f>
        <v>#N/A</v>
      </c>
      <c r="Q6620" s="32" t="e">
        <f>VLOOKUP(A6620,ยืมแฟ้ม!A:C,3,)</f>
        <v>#N/A</v>
      </c>
      <c r="R6620" s="32" t="e">
        <f>VLOOKUP(A6620,ยืมแฟ้ม!A:D,4,)</f>
        <v>#N/A</v>
      </c>
      <c r="W6620" s="93" t="e">
        <f>VLOOKUP(A6620,Sheet3!A:A,1,0)</f>
        <v>#N/A</v>
      </c>
    </row>
    <row r="6621" spans="1:23" ht="18.95" customHeight="1">
      <c r="A6621" s="25">
        <v>800066777700</v>
      </c>
      <c r="B6621" s="26" t="s">
        <v>1631</v>
      </c>
      <c r="C6621" s="28" t="s">
        <v>7911</v>
      </c>
      <c r="D6621" s="28" t="s">
        <v>10026</v>
      </c>
      <c r="E6621" s="33">
        <v>36</v>
      </c>
      <c r="F6621" s="33">
        <v>38</v>
      </c>
      <c r="G6621" s="33">
        <v>5</v>
      </c>
      <c r="I6621" s="34"/>
      <c r="K6621" s="35"/>
      <c r="L6621" s="33">
        <v>36</v>
      </c>
      <c r="M6621" s="33">
        <v>38</v>
      </c>
      <c r="N6621" s="33">
        <v>5</v>
      </c>
      <c r="P6621" s="32" t="e">
        <f>VLOOKUP(A6621,ยืมแฟ้ม!A:B,2,)</f>
        <v>#N/A</v>
      </c>
      <c r="Q6621" s="32" t="e">
        <f>VLOOKUP(A6621,ยืมแฟ้ม!A:C,3,)</f>
        <v>#N/A</v>
      </c>
      <c r="R6621" s="32" t="e">
        <f>VLOOKUP(A6621,ยืมแฟ้ม!A:D,4,)</f>
        <v>#N/A</v>
      </c>
      <c r="W6621" s="93" t="e">
        <f>VLOOKUP(A6621,Sheet3!A:A,1,0)</f>
        <v>#N/A</v>
      </c>
    </row>
    <row r="6622" spans="1:23" ht="18.95" customHeight="1">
      <c r="A6622" s="25">
        <v>801153006961</v>
      </c>
      <c r="B6622" s="26" t="s">
        <v>3820</v>
      </c>
      <c r="C6622" s="28" t="s">
        <v>7911</v>
      </c>
      <c r="D6622" s="28" t="s">
        <v>7912</v>
      </c>
      <c r="E6622" s="33">
        <v>36</v>
      </c>
      <c r="F6622" s="33">
        <v>38</v>
      </c>
      <c r="G6622" s="33">
        <v>6</v>
      </c>
      <c r="I6622" s="34"/>
      <c r="K6622" s="35"/>
      <c r="L6622" s="33">
        <v>36</v>
      </c>
      <c r="M6622" s="33">
        <v>38</v>
      </c>
      <c r="N6622" s="33">
        <v>6</v>
      </c>
      <c r="P6622" s="32" t="e">
        <f>VLOOKUP(A6622,ยืมแฟ้ม!A:B,2,)</f>
        <v>#N/A</v>
      </c>
      <c r="Q6622" s="32" t="e">
        <f>VLOOKUP(A6622,ยืมแฟ้ม!A:C,3,)</f>
        <v>#N/A</v>
      </c>
      <c r="R6622" s="32" t="e">
        <f>VLOOKUP(A6622,ยืมแฟ้ม!A:D,4,)</f>
        <v>#N/A</v>
      </c>
      <c r="W6622" s="93" t="e">
        <f>VLOOKUP(A6622,Sheet3!A:A,1,0)</f>
        <v>#N/A</v>
      </c>
    </row>
    <row r="6623" spans="1:23" ht="18.95" customHeight="1">
      <c r="A6623" s="14">
        <v>800089504370</v>
      </c>
      <c r="B6623" s="15" t="s">
        <v>10827</v>
      </c>
      <c r="C6623" s="49" t="s">
        <v>9085</v>
      </c>
      <c r="D6623" s="16" t="s">
        <v>9142</v>
      </c>
      <c r="E6623" s="33">
        <v>36</v>
      </c>
      <c r="F6623" s="33">
        <v>38</v>
      </c>
      <c r="G6623" s="33">
        <v>7</v>
      </c>
      <c r="I6623" s="34"/>
      <c r="K6623" s="35"/>
      <c r="L6623" s="33">
        <v>36</v>
      </c>
      <c r="M6623" s="33">
        <v>38</v>
      </c>
      <c r="N6623" s="33">
        <v>7</v>
      </c>
      <c r="P6623" s="32" t="e">
        <f>VLOOKUP(A6623,ยืมแฟ้ม!A:B,2,)</f>
        <v>#N/A</v>
      </c>
      <c r="Q6623" s="32" t="e">
        <f>VLOOKUP(A6623,ยืมแฟ้ม!A:C,3,)</f>
        <v>#N/A</v>
      </c>
      <c r="R6623" s="32" t="e">
        <f>VLOOKUP(A6623,ยืมแฟ้ม!A:D,4,)</f>
        <v>#N/A</v>
      </c>
      <c r="W6623" s="93" t="e">
        <f>VLOOKUP(A6623,Sheet3!A:A,1,0)</f>
        <v>#N/A</v>
      </c>
    </row>
    <row r="6624" spans="1:23" ht="18.95" customHeight="1">
      <c r="A6624" s="25">
        <v>800083028673</v>
      </c>
      <c r="B6624" s="26" t="s">
        <v>3821</v>
      </c>
      <c r="C6624" s="28" t="s">
        <v>3542</v>
      </c>
      <c r="D6624" s="28" t="s">
        <v>7816</v>
      </c>
      <c r="E6624" s="33">
        <v>36</v>
      </c>
      <c r="F6624" s="33">
        <v>38</v>
      </c>
      <c r="G6624" s="33">
        <v>8</v>
      </c>
      <c r="I6624" s="34"/>
      <c r="K6624" s="35"/>
      <c r="L6624" s="33">
        <v>36</v>
      </c>
      <c r="M6624" s="33">
        <v>38</v>
      </c>
      <c r="N6624" s="33">
        <v>8</v>
      </c>
      <c r="P6624" s="32" t="e">
        <f>VLOOKUP(A6624,ยืมแฟ้ม!A:B,2,)</f>
        <v>#N/A</v>
      </c>
      <c r="Q6624" s="32" t="e">
        <f>VLOOKUP(A6624,ยืมแฟ้ม!A:C,3,)</f>
        <v>#N/A</v>
      </c>
      <c r="R6624" s="32" t="e">
        <f>VLOOKUP(A6624,ยืมแฟ้ม!A:D,4,)</f>
        <v>#N/A</v>
      </c>
      <c r="W6624" s="93" t="e">
        <f>VLOOKUP(A6624,Sheet3!A:A,1,0)</f>
        <v>#N/A</v>
      </c>
    </row>
    <row r="6625" spans="1:23" ht="18.95" customHeight="1">
      <c r="A6625" s="14">
        <v>800089504412</v>
      </c>
      <c r="B6625" s="15" t="s">
        <v>10828</v>
      </c>
      <c r="C6625" s="49" t="s">
        <v>9085</v>
      </c>
      <c r="D6625" s="16" t="s">
        <v>9142</v>
      </c>
      <c r="E6625" s="33">
        <v>36</v>
      </c>
      <c r="F6625" s="33">
        <v>38</v>
      </c>
      <c r="G6625" s="33">
        <v>9</v>
      </c>
      <c r="I6625" s="34"/>
      <c r="K6625" s="35"/>
      <c r="L6625" s="33">
        <v>36</v>
      </c>
      <c r="M6625" s="33">
        <v>38</v>
      </c>
      <c r="N6625" s="33">
        <v>9</v>
      </c>
      <c r="P6625" s="32" t="e">
        <f>VLOOKUP(A6625,ยืมแฟ้ม!A:B,2,)</f>
        <v>#N/A</v>
      </c>
      <c r="Q6625" s="32" t="e">
        <f>VLOOKUP(A6625,ยืมแฟ้ม!A:C,3,)</f>
        <v>#N/A</v>
      </c>
      <c r="R6625" s="32" t="e">
        <f>VLOOKUP(A6625,ยืมแฟ้ม!A:D,4,)</f>
        <v>#N/A</v>
      </c>
      <c r="W6625" s="93" t="e">
        <f>VLOOKUP(A6625,Sheet3!A:A,1,0)</f>
        <v>#N/A</v>
      </c>
    </row>
    <row r="6626" spans="1:23" ht="18.95" customHeight="1">
      <c r="A6626" s="25">
        <v>800081790225</v>
      </c>
      <c r="B6626" s="26" t="s">
        <v>3822</v>
      </c>
      <c r="C6626" s="28" t="s">
        <v>7911</v>
      </c>
      <c r="D6626" s="28" t="s">
        <v>7822</v>
      </c>
      <c r="E6626" s="33">
        <v>36</v>
      </c>
      <c r="F6626" s="33">
        <v>38</v>
      </c>
      <c r="G6626" s="33">
        <v>10</v>
      </c>
      <c r="I6626" s="34"/>
      <c r="K6626" s="35"/>
      <c r="L6626" s="33">
        <v>36</v>
      </c>
      <c r="M6626" s="33">
        <v>38</v>
      </c>
      <c r="N6626" s="33">
        <v>10</v>
      </c>
      <c r="P6626" s="32" t="e">
        <f>VLOOKUP(A6626,ยืมแฟ้ม!A:B,2,)</f>
        <v>#N/A</v>
      </c>
      <c r="Q6626" s="32" t="e">
        <f>VLOOKUP(A6626,ยืมแฟ้ม!A:C,3,)</f>
        <v>#N/A</v>
      </c>
      <c r="R6626" s="32" t="e">
        <f>VLOOKUP(A6626,ยืมแฟ้ม!A:D,4,)</f>
        <v>#N/A</v>
      </c>
      <c r="W6626" s="93" t="e">
        <f>VLOOKUP(A6626,Sheet3!A:A,1,0)</f>
        <v>#N/A</v>
      </c>
    </row>
    <row r="6627" spans="1:23" ht="18.95" customHeight="1">
      <c r="A6627" s="25">
        <v>800081790233</v>
      </c>
      <c r="B6627" s="26" t="s">
        <v>3822</v>
      </c>
      <c r="C6627" s="28" t="s">
        <v>7911</v>
      </c>
      <c r="D6627" s="28" t="s">
        <v>10026</v>
      </c>
      <c r="E6627" s="33">
        <v>36</v>
      </c>
      <c r="F6627" s="33">
        <v>38</v>
      </c>
      <c r="G6627" s="33">
        <v>10</v>
      </c>
      <c r="I6627" s="34"/>
      <c r="K6627" s="35"/>
      <c r="L6627" s="33">
        <v>36</v>
      </c>
      <c r="M6627" s="33">
        <v>38</v>
      </c>
      <c r="N6627" s="33">
        <v>10</v>
      </c>
      <c r="P6627" s="32" t="e">
        <f>VLOOKUP(A6627,ยืมแฟ้ม!A:B,2,)</f>
        <v>#N/A</v>
      </c>
      <c r="Q6627" s="32" t="e">
        <f>VLOOKUP(A6627,ยืมแฟ้ม!A:C,3,)</f>
        <v>#N/A</v>
      </c>
      <c r="R6627" s="32" t="e">
        <f>VLOOKUP(A6627,ยืมแฟ้ม!A:D,4,)</f>
        <v>#N/A</v>
      </c>
      <c r="W6627" s="93" t="e">
        <f>VLOOKUP(A6627,Sheet3!A:A,1,0)</f>
        <v>#N/A</v>
      </c>
    </row>
    <row r="6628" spans="1:23" ht="18.95" customHeight="1">
      <c r="A6628" s="25">
        <v>800030848835</v>
      </c>
      <c r="B6628" s="26" t="s">
        <v>3823</v>
      </c>
      <c r="C6628" s="28" t="s">
        <v>7911</v>
      </c>
      <c r="D6628" s="28" t="s">
        <v>7822</v>
      </c>
      <c r="E6628" s="33">
        <v>36</v>
      </c>
      <c r="F6628" s="33">
        <v>38</v>
      </c>
      <c r="G6628" s="33">
        <v>11</v>
      </c>
      <c r="I6628" s="34"/>
      <c r="K6628" s="35"/>
      <c r="L6628" s="33">
        <v>36</v>
      </c>
      <c r="M6628" s="33">
        <v>38</v>
      </c>
      <c r="N6628" s="33">
        <v>11</v>
      </c>
      <c r="P6628" s="32" t="e">
        <f>VLOOKUP(A6628,ยืมแฟ้ม!A:B,2,)</f>
        <v>#N/A</v>
      </c>
      <c r="Q6628" s="32" t="e">
        <f>VLOOKUP(A6628,ยืมแฟ้ม!A:C,3,)</f>
        <v>#N/A</v>
      </c>
      <c r="R6628" s="32" t="e">
        <f>VLOOKUP(A6628,ยืมแฟ้ม!A:D,4,)</f>
        <v>#N/A</v>
      </c>
      <c r="W6628" s="93" t="e">
        <f>VLOOKUP(A6628,Sheet3!A:A,1,0)</f>
        <v>#N/A</v>
      </c>
    </row>
    <row r="6629" spans="1:23" ht="18.95" customHeight="1">
      <c r="A6629" s="25">
        <v>800047453371</v>
      </c>
      <c r="B6629" s="26" t="s">
        <v>3824</v>
      </c>
      <c r="C6629" s="28" t="s">
        <v>7911</v>
      </c>
      <c r="D6629" s="28" t="s">
        <v>7816</v>
      </c>
      <c r="E6629" s="33">
        <v>36</v>
      </c>
      <c r="F6629" s="33">
        <v>38</v>
      </c>
      <c r="G6629" s="33">
        <v>12</v>
      </c>
      <c r="I6629" s="34"/>
      <c r="K6629" s="35"/>
      <c r="L6629" s="33">
        <v>36</v>
      </c>
      <c r="M6629" s="33">
        <v>38</v>
      </c>
      <c r="N6629" s="33">
        <v>12</v>
      </c>
      <c r="P6629" s="32" t="e">
        <f>VLOOKUP(A6629,ยืมแฟ้ม!A:B,2,)</f>
        <v>#N/A</v>
      </c>
      <c r="Q6629" s="32" t="e">
        <f>VLOOKUP(A6629,ยืมแฟ้ม!A:C,3,)</f>
        <v>#N/A</v>
      </c>
      <c r="R6629" s="32" t="e">
        <f>VLOOKUP(A6629,ยืมแฟ้ม!A:D,4,)</f>
        <v>#N/A</v>
      </c>
      <c r="W6629" s="93" t="e">
        <f>VLOOKUP(A6629,Sheet3!A:A,1,0)</f>
        <v>#N/A</v>
      </c>
    </row>
    <row r="6630" spans="1:23" ht="18.95" customHeight="1">
      <c r="A6630" s="25">
        <v>800066289045</v>
      </c>
      <c r="B6630" s="26" t="s">
        <v>3825</v>
      </c>
      <c r="C6630" s="28" t="s">
        <v>7911</v>
      </c>
      <c r="D6630" s="28" t="s">
        <v>7816</v>
      </c>
      <c r="E6630" s="33">
        <v>36</v>
      </c>
      <c r="F6630" s="33">
        <v>38</v>
      </c>
      <c r="G6630" s="33">
        <v>13</v>
      </c>
      <c r="I6630" s="34"/>
      <c r="K6630" s="35"/>
      <c r="L6630" s="33">
        <v>36</v>
      </c>
      <c r="M6630" s="33">
        <v>38</v>
      </c>
      <c r="N6630" s="33">
        <v>13</v>
      </c>
      <c r="P6630" s="32" t="e">
        <f>VLOOKUP(A6630,ยืมแฟ้ม!A:B,2,)</f>
        <v>#N/A</v>
      </c>
      <c r="Q6630" s="32" t="e">
        <f>VLOOKUP(A6630,ยืมแฟ้ม!A:C,3,)</f>
        <v>#N/A</v>
      </c>
      <c r="R6630" s="32" t="e">
        <f>VLOOKUP(A6630,ยืมแฟ้ม!A:D,4,)</f>
        <v>#N/A</v>
      </c>
      <c r="W6630" s="93" t="e">
        <f>VLOOKUP(A6630,Sheet3!A:A,1,0)</f>
        <v>#N/A</v>
      </c>
    </row>
    <row r="6631" spans="1:23" ht="18.95" customHeight="1">
      <c r="A6631" s="25">
        <v>800065292354</v>
      </c>
      <c r="B6631" s="26" t="s">
        <v>3826</v>
      </c>
      <c r="C6631" s="28" t="s">
        <v>7911</v>
      </c>
      <c r="D6631" s="28" t="s">
        <v>7816</v>
      </c>
      <c r="E6631" s="33">
        <v>36</v>
      </c>
      <c r="F6631" s="33">
        <v>38</v>
      </c>
      <c r="G6631" s="33">
        <v>14</v>
      </c>
      <c r="I6631" s="34"/>
      <c r="K6631" s="35"/>
      <c r="L6631" s="33">
        <v>36</v>
      </c>
      <c r="M6631" s="33">
        <v>38</v>
      </c>
      <c r="N6631" s="33">
        <v>14</v>
      </c>
      <c r="P6631" s="32" t="e">
        <f>VLOOKUP(A6631,ยืมแฟ้ม!A:B,2,)</f>
        <v>#N/A</v>
      </c>
      <c r="Q6631" s="32" t="e">
        <f>VLOOKUP(A6631,ยืมแฟ้ม!A:C,3,)</f>
        <v>#N/A</v>
      </c>
      <c r="R6631" s="32" t="e">
        <f>VLOOKUP(A6631,ยืมแฟ้ม!A:D,4,)</f>
        <v>#N/A</v>
      </c>
      <c r="W6631" s="93" t="e">
        <f>VLOOKUP(A6631,Sheet3!A:A,1,0)</f>
        <v>#N/A</v>
      </c>
    </row>
    <row r="6632" spans="1:23" ht="18.95" customHeight="1">
      <c r="A6632" s="25">
        <v>800047349678</v>
      </c>
      <c r="B6632" s="26" t="s">
        <v>3827</v>
      </c>
      <c r="C6632" s="28" t="s">
        <v>7911</v>
      </c>
      <c r="D6632" s="28" t="s">
        <v>7816</v>
      </c>
      <c r="E6632" s="33">
        <v>36</v>
      </c>
      <c r="F6632" s="33">
        <v>38</v>
      </c>
      <c r="G6632" s="33">
        <v>15</v>
      </c>
      <c r="I6632" s="34"/>
      <c r="K6632" s="35"/>
      <c r="L6632" s="33">
        <v>36</v>
      </c>
      <c r="M6632" s="33">
        <v>38</v>
      </c>
      <c r="N6632" s="33">
        <v>15</v>
      </c>
      <c r="P6632" s="32" t="e">
        <f>VLOOKUP(A6632,ยืมแฟ้ม!A:B,2,)</f>
        <v>#N/A</v>
      </c>
      <c r="Q6632" s="32" t="e">
        <f>VLOOKUP(A6632,ยืมแฟ้ม!A:C,3,)</f>
        <v>#N/A</v>
      </c>
      <c r="R6632" s="32" t="e">
        <f>VLOOKUP(A6632,ยืมแฟ้ม!A:D,4,)</f>
        <v>#N/A</v>
      </c>
      <c r="W6632" s="93" t="e">
        <f>VLOOKUP(A6632,Sheet3!A:A,1,0)</f>
        <v>#N/A</v>
      </c>
    </row>
    <row r="6633" spans="1:23" ht="18.95" customHeight="1">
      <c r="A6633" s="25">
        <v>800061332303</v>
      </c>
      <c r="B6633" s="26" t="s">
        <v>9883</v>
      </c>
      <c r="C6633" s="28" t="s">
        <v>3537</v>
      </c>
      <c r="D6633" s="28" t="s">
        <v>7816</v>
      </c>
      <c r="E6633" s="33">
        <v>36</v>
      </c>
      <c r="F6633" s="33">
        <v>38</v>
      </c>
      <c r="G6633" s="33">
        <v>16</v>
      </c>
      <c r="I6633" s="34"/>
      <c r="L6633" s="33">
        <v>36</v>
      </c>
      <c r="M6633" s="33">
        <v>38</v>
      </c>
      <c r="N6633" s="33">
        <v>16</v>
      </c>
      <c r="P6633" s="32" t="e">
        <f>VLOOKUP(A6633,ยืมแฟ้ม!A:B,2,)</f>
        <v>#N/A</v>
      </c>
      <c r="Q6633" s="32" t="e">
        <f>VLOOKUP(A6633,ยืมแฟ้ม!A:C,3,)</f>
        <v>#N/A</v>
      </c>
      <c r="R6633" s="32" t="e">
        <f>VLOOKUP(A6633,ยืมแฟ้ม!A:D,4,)</f>
        <v>#N/A</v>
      </c>
      <c r="W6633" s="93" t="e">
        <f>VLOOKUP(A6633,Sheet3!A:A,1,0)</f>
        <v>#N/A</v>
      </c>
    </row>
    <row r="6634" spans="1:23" ht="18.95" customHeight="1">
      <c r="A6634" s="25">
        <v>800073950464</v>
      </c>
      <c r="B6634" s="26" t="s">
        <v>3828</v>
      </c>
      <c r="C6634" s="28" t="s">
        <v>7911</v>
      </c>
      <c r="D6634" s="28" t="s">
        <v>7816</v>
      </c>
      <c r="E6634" s="33">
        <v>36</v>
      </c>
      <c r="F6634" s="33">
        <v>38</v>
      </c>
      <c r="G6634" s="33">
        <v>17</v>
      </c>
      <c r="I6634" s="34"/>
      <c r="K6634" s="35"/>
      <c r="L6634" s="33">
        <v>36</v>
      </c>
      <c r="M6634" s="33">
        <v>38</v>
      </c>
      <c r="N6634" s="33">
        <v>17</v>
      </c>
      <c r="P6634" s="32" t="e">
        <f>VLOOKUP(A6634,ยืมแฟ้ม!A:B,2,)</f>
        <v>#N/A</v>
      </c>
      <c r="Q6634" s="32" t="e">
        <f>VLOOKUP(A6634,ยืมแฟ้ม!A:C,3,)</f>
        <v>#N/A</v>
      </c>
      <c r="R6634" s="32" t="e">
        <f>VLOOKUP(A6634,ยืมแฟ้ม!A:D,4,)</f>
        <v>#N/A</v>
      </c>
      <c r="W6634" s="93" t="e">
        <f>VLOOKUP(A6634,Sheet3!A:A,1,0)</f>
        <v>#N/A</v>
      </c>
    </row>
    <row r="6635" spans="1:23" ht="18.95" customHeight="1">
      <c r="A6635" s="25">
        <v>800036452103</v>
      </c>
      <c r="B6635" s="26" t="s">
        <v>3829</v>
      </c>
      <c r="C6635" s="28" t="s">
        <v>7911</v>
      </c>
      <c r="D6635" s="28" t="s">
        <v>7816</v>
      </c>
      <c r="E6635" s="33">
        <v>36</v>
      </c>
      <c r="F6635" s="33">
        <v>38</v>
      </c>
      <c r="G6635" s="33">
        <v>18</v>
      </c>
      <c r="I6635" s="34"/>
      <c r="K6635" s="35"/>
      <c r="L6635" s="33">
        <v>36</v>
      </c>
      <c r="M6635" s="33">
        <v>38</v>
      </c>
      <c r="N6635" s="33">
        <v>18</v>
      </c>
      <c r="P6635" s="32" t="e">
        <f>VLOOKUP(A6635,ยืมแฟ้ม!A:B,2,)</f>
        <v>#N/A</v>
      </c>
      <c r="Q6635" s="32" t="e">
        <f>VLOOKUP(A6635,ยืมแฟ้ม!A:C,3,)</f>
        <v>#N/A</v>
      </c>
      <c r="R6635" s="32" t="e">
        <f>VLOOKUP(A6635,ยืมแฟ้ม!A:D,4,)</f>
        <v>#N/A</v>
      </c>
      <c r="W6635" s="93" t="e">
        <f>VLOOKUP(A6635,Sheet3!A:A,1,0)</f>
        <v>#N/A</v>
      </c>
    </row>
    <row r="6636" spans="1:23" ht="18.95" customHeight="1">
      <c r="A6636" s="25">
        <v>800069713918</v>
      </c>
      <c r="B6636" s="26" t="s">
        <v>3830</v>
      </c>
      <c r="C6636" s="28" t="s">
        <v>9135</v>
      </c>
      <c r="D6636" s="28" t="s">
        <v>7816</v>
      </c>
      <c r="E6636" s="33">
        <v>36</v>
      </c>
      <c r="F6636" s="33">
        <v>38</v>
      </c>
      <c r="G6636" s="33">
        <v>19</v>
      </c>
      <c r="I6636" s="34"/>
      <c r="K6636" s="35"/>
      <c r="L6636" s="33">
        <v>36</v>
      </c>
      <c r="M6636" s="33">
        <v>38</v>
      </c>
      <c r="N6636" s="33">
        <v>19</v>
      </c>
      <c r="P6636" s="32" t="e">
        <f>VLOOKUP(A6636,ยืมแฟ้ม!A:B,2,)</f>
        <v>#N/A</v>
      </c>
      <c r="Q6636" s="32" t="e">
        <f>VLOOKUP(A6636,ยืมแฟ้ม!A:C,3,)</f>
        <v>#N/A</v>
      </c>
      <c r="R6636" s="32" t="e">
        <f>VLOOKUP(A6636,ยืมแฟ้ม!A:D,4,)</f>
        <v>#N/A</v>
      </c>
      <c r="W6636" s="93" t="e">
        <f>VLOOKUP(A6636,Sheet3!A:A,1,0)</f>
        <v>#N/A</v>
      </c>
    </row>
    <row r="6637" spans="1:23" ht="18.95" customHeight="1">
      <c r="A6637" s="25">
        <v>800039236677</v>
      </c>
      <c r="B6637" s="26" t="s">
        <v>7843</v>
      </c>
      <c r="C6637" s="28" t="s">
        <v>9135</v>
      </c>
      <c r="D6637" s="28" t="s">
        <v>7879</v>
      </c>
      <c r="E6637" s="33">
        <v>36</v>
      </c>
      <c r="F6637" s="33">
        <v>38</v>
      </c>
      <c r="G6637" s="33">
        <v>20</v>
      </c>
      <c r="I6637" s="34"/>
      <c r="K6637" s="35"/>
      <c r="L6637" s="33">
        <v>36</v>
      </c>
      <c r="M6637" s="33">
        <v>38</v>
      </c>
      <c r="N6637" s="33">
        <v>20</v>
      </c>
      <c r="P6637" s="32" t="e">
        <f>VLOOKUP(A6637,ยืมแฟ้ม!A:B,2,)</f>
        <v>#N/A</v>
      </c>
      <c r="Q6637" s="32" t="e">
        <f>VLOOKUP(A6637,ยืมแฟ้ม!A:C,3,)</f>
        <v>#N/A</v>
      </c>
      <c r="R6637" s="32" t="e">
        <f>VLOOKUP(A6637,ยืมแฟ้ม!A:D,4,)</f>
        <v>#N/A</v>
      </c>
      <c r="W6637" s="93" t="e">
        <f>VLOOKUP(A6637,Sheet3!A:A,1,0)</f>
        <v>#N/A</v>
      </c>
    </row>
    <row r="6638" spans="1:23" ht="18.95" customHeight="1">
      <c r="A6638" s="25">
        <v>800054390599</v>
      </c>
      <c r="B6638" s="26" t="s">
        <v>3831</v>
      </c>
      <c r="C6638" s="28" t="s">
        <v>9135</v>
      </c>
      <c r="D6638" s="28" t="s">
        <v>7816</v>
      </c>
      <c r="E6638" s="33">
        <v>36</v>
      </c>
      <c r="F6638" s="33">
        <v>38</v>
      </c>
      <c r="G6638" s="33">
        <v>21</v>
      </c>
      <c r="I6638" s="34"/>
      <c r="K6638" s="35"/>
      <c r="L6638" s="33">
        <v>36</v>
      </c>
      <c r="M6638" s="33">
        <v>38</v>
      </c>
      <c r="N6638" s="33">
        <v>21</v>
      </c>
      <c r="P6638" s="32" t="e">
        <f>VLOOKUP(A6638,ยืมแฟ้ม!A:B,2,)</f>
        <v>#N/A</v>
      </c>
      <c r="Q6638" s="32" t="e">
        <f>VLOOKUP(A6638,ยืมแฟ้ม!A:C,3,)</f>
        <v>#N/A</v>
      </c>
      <c r="R6638" s="32" t="e">
        <f>VLOOKUP(A6638,ยืมแฟ้ม!A:D,4,)</f>
        <v>#N/A</v>
      </c>
      <c r="W6638" s="93" t="e">
        <f>VLOOKUP(A6638,Sheet3!A:A,1,0)</f>
        <v>#N/A</v>
      </c>
    </row>
    <row r="6639" spans="1:23" ht="18.95" customHeight="1">
      <c r="A6639" s="14">
        <v>800059586803</v>
      </c>
      <c r="B6639" s="15" t="s">
        <v>10829</v>
      </c>
      <c r="C6639" s="49" t="s">
        <v>9085</v>
      </c>
      <c r="D6639" s="16" t="s">
        <v>7816</v>
      </c>
      <c r="E6639" s="33">
        <v>36</v>
      </c>
      <c r="F6639" s="33">
        <v>38</v>
      </c>
      <c r="G6639" s="33">
        <v>22</v>
      </c>
      <c r="I6639" s="34"/>
      <c r="K6639" s="35"/>
      <c r="L6639" s="33">
        <v>36</v>
      </c>
      <c r="M6639" s="33">
        <v>38</v>
      </c>
      <c r="N6639" s="33">
        <v>22</v>
      </c>
      <c r="P6639" s="32" t="e">
        <f>VLOOKUP(A6639,ยืมแฟ้ม!A:B,2,)</f>
        <v>#N/A</v>
      </c>
      <c r="Q6639" s="32" t="e">
        <f>VLOOKUP(A6639,ยืมแฟ้ม!A:C,3,)</f>
        <v>#N/A</v>
      </c>
      <c r="R6639" s="32" t="e">
        <f>VLOOKUP(A6639,ยืมแฟ้ม!A:D,4,)</f>
        <v>#N/A</v>
      </c>
      <c r="W6639" s="93" t="e">
        <f>VLOOKUP(A6639,Sheet3!A:A,1,0)</f>
        <v>#N/A</v>
      </c>
    </row>
    <row r="6640" spans="1:23" ht="18.95" customHeight="1">
      <c r="A6640" s="25">
        <v>800016464516</v>
      </c>
      <c r="B6640" s="26" t="s">
        <v>3832</v>
      </c>
      <c r="C6640" s="28" t="s">
        <v>4049</v>
      </c>
      <c r="D6640" s="28" t="s">
        <v>7912</v>
      </c>
      <c r="E6640" s="33">
        <v>36</v>
      </c>
      <c r="F6640" s="33">
        <v>38</v>
      </c>
      <c r="G6640" s="33">
        <v>23</v>
      </c>
      <c r="I6640" s="34"/>
      <c r="K6640" s="35"/>
      <c r="L6640" s="33">
        <v>36</v>
      </c>
      <c r="M6640" s="33">
        <v>38</v>
      </c>
      <c r="N6640" s="33">
        <v>23</v>
      </c>
      <c r="P6640" s="32" t="e">
        <f>VLOOKUP(A6640,ยืมแฟ้ม!A:B,2,)</f>
        <v>#N/A</v>
      </c>
      <c r="Q6640" s="32" t="e">
        <f>VLOOKUP(A6640,ยืมแฟ้ม!A:C,3,)</f>
        <v>#N/A</v>
      </c>
      <c r="R6640" s="32" t="e">
        <f>VLOOKUP(A6640,ยืมแฟ้ม!A:D,4,)</f>
        <v>#N/A</v>
      </c>
      <c r="W6640" s="93" t="e">
        <f>VLOOKUP(A6640,Sheet3!A:A,1,0)</f>
        <v>#N/A</v>
      </c>
    </row>
    <row r="6641" spans="1:23" ht="18.95" customHeight="1">
      <c r="A6641" s="25">
        <v>800065357348</v>
      </c>
      <c r="B6641" s="26" t="s">
        <v>3833</v>
      </c>
      <c r="C6641" s="28" t="s">
        <v>9134</v>
      </c>
      <c r="D6641" s="28" t="s">
        <v>10026</v>
      </c>
      <c r="E6641" s="33">
        <v>36</v>
      </c>
      <c r="F6641" s="33">
        <v>38</v>
      </c>
      <c r="G6641" s="33">
        <v>24</v>
      </c>
      <c r="I6641" s="34"/>
      <c r="K6641" s="35"/>
      <c r="L6641" s="33">
        <v>36</v>
      </c>
      <c r="M6641" s="33">
        <v>38</v>
      </c>
      <c r="N6641" s="33">
        <v>24</v>
      </c>
      <c r="P6641" s="32" t="e">
        <f>VLOOKUP(A6641,ยืมแฟ้ม!A:B,2,)</f>
        <v>#N/A</v>
      </c>
      <c r="Q6641" s="32" t="e">
        <f>VLOOKUP(A6641,ยืมแฟ้ม!A:C,3,)</f>
        <v>#N/A</v>
      </c>
      <c r="R6641" s="32" t="e">
        <f>VLOOKUP(A6641,ยืมแฟ้ม!A:D,4,)</f>
        <v>#N/A</v>
      </c>
      <c r="W6641" s="93" t="e">
        <f>VLOOKUP(A6641,Sheet3!A:A,1,0)</f>
        <v>#N/A</v>
      </c>
    </row>
    <row r="6642" spans="1:23" ht="18.95" customHeight="1">
      <c r="A6642" s="25">
        <v>847648017527</v>
      </c>
      <c r="B6642" s="26" t="s">
        <v>3834</v>
      </c>
      <c r="C6642" s="28" t="s">
        <v>9135</v>
      </c>
      <c r="D6642" s="28" t="s">
        <v>7822</v>
      </c>
      <c r="E6642" s="33">
        <v>36</v>
      </c>
      <c r="F6642" s="33">
        <v>38</v>
      </c>
      <c r="G6642" s="33">
        <v>25</v>
      </c>
      <c r="I6642" s="34"/>
      <c r="K6642" s="35"/>
      <c r="L6642" s="33">
        <v>36</v>
      </c>
      <c r="M6642" s="33">
        <v>38</v>
      </c>
      <c r="N6642" s="33">
        <v>25</v>
      </c>
      <c r="P6642" s="32" t="e">
        <f>VLOOKUP(A6642,ยืมแฟ้ม!A:B,2,)</f>
        <v>#N/A</v>
      </c>
      <c r="Q6642" s="32" t="e">
        <f>VLOOKUP(A6642,ยืมแฟ้ม!A:C,3,)</f>
        <v>#N/A</v>
      </c>
      <c r="R6642" s="32" t="e">
        <f>VLOOKUP(A6642,ยืมแฟ้ม!A:D,4,)</f>
        <v>#N/A</v>
      </c>
      <c r="W6642" s="93" t="e">
        <f>VLOOKUP(A6642,Sheet3!A:A,1,0)</f>
        <v>#N/A</v>
      </c>
    </row>
    <row r="6643" spans="1:23" ht="18.95" customHeight="1">
      <c r="A6643" s="25">
        <v>800025492623</v>
      </c>
      <c r="B6643" s="26" t="s">
        <v>1610</v>
      </c>
      <c r="C6643" s="28" t="s">
        <v>9135</v>
      </c>
      <c r="D6643" s="28" t="s">
        <v>7822</v>
      </c>
      <c r="E6643" s="33">
        <v>36</v>
      </c>
      <c r="F6643" s="33">
        <v>38</v>
      </c>
      <c r="G6643" s="33">
        <v>26</v>
      </c>
      <c r="I6643" s="34"/>
      <c r="K6643" s="35"/>
      <c r="L6643" s="33">
        <v>36</v>
      </c>
      <c r="M6643" s="33">
        <v>38</v>
      </c>
      <c r="N6643" s="33">
        <v>26</v>
      </c>
      <c r="P6643" s="32" t="e">
        <f>VLOOKUP(A6643,ยืมแฟ้ม!A:B,2,)</f>
        <v>#N/A</v>
      </c>
      <c r="Q6643" s="32" t="e">
        <f>VLOOKUP(A6643,ยืมแฟ้ม!A:C,3,)</f>
        <v>#N/A</v>
      </c>
      <c r="R6643" s="32" t="e">
        <f>VLOOKUP(A6643,ยืมแฟ้ม!A:D,4,)</f>
        <v>#N/A</v>
      </c>
      <c r="W6643" s="93" t="e">
        <f>VLOOKUP(A6643,Sheet3!A:A,1,0)</f>
        <v>#N/A</v>
      </c>
    </row>
    <row r="6644" spans="1:23" ht="18.95" customHeight="1">
      <c r="A6644" s="25">
        <v>800025492649</v>
      </c>
      <c r="B6644" s="26" t="s">
        <v>1610</v>
      </c>
      <c r="C6644" s="28" t="s">
        <v>9135</v>
      </c>
      <c r="D6644" s="28" t="s">
        <v>10026</v>
      </c>
      <c r="E6644" s="33">
        <v>36</v>
      </c>
      <c r="F6644" s="33">
        <v>38</v>
      </c>
      <c r="G6644" s="33">
        <v>26</v>
      </c>
      <c r="I6644" s="34"/>
      <c r="K6644" s="35"/>
      <c r="L6644" s="33">
        <v>36</v>
      </c>
      <c r="M6644" s="33">
        <v>38</v>
      </c>
      <c r="N6644" s="33">
        <v>26</v>
      </c>
      <c r="P6644" s="32" t="e">
        <f>VLOOKUP(A6644,ยืมแฟ้ม!A:B,2,)</f>
        <v>#N/A</v>
      </c>
      <c r="Q6644" s="32" t="e">
        <f>VLOOKUP(A6644,ยืมแฟ้ม!A:C,3,)</f>
        <v>#N/A</v>
      </c>
      <c r="R6644" s="32" t="e">
        <f>VLOOKUP(A6644,ยืมแฟ้ม!A:D,4,)</f>
        <v>#N/A</v>
      </c>
      <c r="W6644" s="93" t="e">
        <f>VLOOKUP(A6644,Sheet3!A:A,1,0)</f>
        <v>#N/A</v>
      </c>
    </row>
    <row r="6645" spans="1:23" ht="18.95" customHeight="1">
      <c r="A6645" s="25">
        <v>800019893752</v>
      </c>
      <c r="B6645" s="26" t="s">
        <v>3835</v>
      </c>
      <c r="C6645" s="28" t="s">
        <v>3542</v>
      </c>
      <c r="D6645" s="28" t="s">
        <v>7912</v>
      </c>
      <c r="E6645" s="33">
        <v>36</v>
      </c>
      <c r="F6645" s="33">
        <v>38</v>
      </c>
      <c r="G6645" s="33">
        <v>27</v>
      </c>
      <c r="I6645" s="34"/>
      <c r="K6645" s="35"/>
      <c r="L6645" s="33">
        <v>36</v>
      </c>
      <c r="M6645" s="33">
        <v>38</v>
      </c>
      <c r="N6645" s="33">
        <v>27</v>
      </c>
      <c r="P6645" s="32" t="e">
        <f>VLOOKUP(A6645,ยืมแฟ้ม!A:B,2,)</f>
        <v>#N/A</v>
      </c>
      <c r="Q6645" s="32" t="e">
        <f>VLOOKUP(A6645,ยืมแฟ้ม!A:C,3,)</f>
        <v>#N/A</v>
      </c>
      <c r="R6645" s="32" t="e">
        <f>VLOOKUP(A6645,ยืมแฟ้ม!A:D,4,)</f>
        <v>#N/A</v>
      </c>
      <c r="W6645" s="93" t="e">
        <f>VLOOKUP(A6645,Sheet3!A:A,1,0)</f>
        <v>#N/A</v>
      </c>
    </row>
    <row r="6646" spans="1:23" ht="18.95" customHeight="1">
      <c r="A6646" s="25">
        <v>800071530805</v>
      </c>
      <c r="B6646" s="26" t="s">
        <v>3836</v>
      </c>
      <c r="C6646" s="28" t="s">
        <v>3542</v>
      </c>
      <c r="D6646" s="28" t="s">
        <v>8012</v>
      </c>
      <c r="E6646" s="33">
        <v>36</v>
      </c>
      <c r="F6646" s="33">
        <v>38</v>
      </c>
      <c r="G6646" s="33">
        <v>28</v>
      </c>
      <c r="I6646" s="34"/>
      <c r="K6646" s="35"/>
      <c r="L6646" s="33">
        <v>36</v>
      </c>
      <c r="M6646" s="33">
        <v>38</v>
      </c>
      <c r="N6646" s="33">
        <v>28</v>
      </c>
      <c r="P6646" s="32" t="e">
        <f>VLOOKUP(A6646,ยืมแฟ้ม!A:B,2,)</f>
        <v>#N/A</v>
      </c>
      <c r="Q6646" s="32" t="e">
        <f>VLOOKUP(A6646,ยืมแฟ้ม!A:C,3,)</f>
        <v>#N/A</v>
      </c>
      <c r="R6646" s="32" t="e">
        <f>VLOOKUP(A6646,ยืมแฟ้ม!A:D,4,)</f>
        <v>#N/A</v>
      </c>
      <c r="W6646" s="93" t="e">
        <f>VLOOKUP(A6646,Sheet3!A:A,1,0)</f>
        <v>#N/A</v>
      </c>
    </row>
    <row r="6647" spans="1:23" ht="18.95" customHeight="1">
      <c r="E6647" s="33">
        <v>36</v>
      </c>
      <c r="F6647" s="33">
        <v>38</v>
      </c>
      <c r="G6647" s="33">
        <v>29</v>
      </c>
      <c r="I6647" s="34"/>
      <c r="K6647" s="35"/>
      <c r="L6647" s="33">
        <v>36</v>
      </c>
      <c r="M6647" s="33">
        <v>38</v>
      </c>
      <c r="N6647" s="33">
        <v>29</v>
      </c>
      <c r="P6647" s="32" t="e">
        <f>VLOOKUP(A6647,ยืมแฟ้ม!A:B,2,)</f>
        <v>#N/A</v>
      </c>
      <c r="Q6647" s="32" t="e">
        <f>VLOOKUP(A6647,ยืมแฟ้ม!A:C,3,)</f>
        <v>#N/A</v>
      </c>
      <c r="R6647" s="32" t="e">
        <f>VLOOKUP(A6647,ยืมแฟ้ม!A:D,4,)</f>
        <v>#N/A</v>
      </c>
      <c r="W6647" s="93" t="e">
        <f>VLOOKUP(A6647,Sheet3!A:A,1,0)</f>
        <v>#N/A</v>
      </c>
    </row>
    <row r="6648" spans="1:23" ht="18.95" customHeight="1">
      <c r="A6648" s="25">
        <v>800029029645</v>
      </c>
      <c r="B6648" s="26" t="s">
        <v>3837</v>
      </c>
      <c r="C6648" s="28" t="s">
        <v>3542</v>
      </c>
      <c r="D6648" s="28" t="s">
        <v>10026</v>
      </c>
      <c r="E6648" s="33">
        <v>36</v>
      </c>
      <c r="F6648" s="33">
        <v>38</v>
      </c>
      <c r="G6648" s="33">
        <v>30</v>
      </c>
      <c r="I6648" s="34"/>
      <c r="K6648" s="35"/>
      <c r="L6648" s="33">
        <v>36</v>
      </c>
      <c r="M6648" s="33">
        <v>38</v>
      </c>
      <c r="N6648" s="33">
        <v>30</v>
      </c>
      <c r="P6648" s="32" t="e">
        <f>VLOOKUP(A6648,ยืมแฟ้ม!A:B,2,)</f>
        <v>#N/A</v>
      </c>
      <c r="Q6648" s="32" t="e">
        <f>VLOOKUP(A6648,ยืมแฟ้ม!A:C,3,)</f>
        <v>#N/A</v>
      </c>
      <c r="R6648" s="32" t="e">
        <f>VLOOKUP(A6648,ยืมแฟ้ม!A:D,4,)</f>
        <v>#N/A</v>
      </c>
      <c r="W6648" s="93" t="e">
        <f>VLOOKUP(A6648,Sheet3!A:A,1,0)</f>
        <v>#N/A</v>
      </c>
    </row>
    <row r="6649" spans="1:23" ht="18.95" customHeight="1">
      <c r="I6649" s="34"/>
      <c r="K6649" s="35"/>
      <c r="L6649" s="33">
        <v>36</v>
      </c>
      <c r="M6649" s="33">
        <v>38</v>
      </c>
      <c r="N6649" s="33">
        <v>31</v>
      </c>
      <c r="P6649" s="32" t="e">
        <f>VLOOKUP(A6649,ยืมแฟ้ม!A:B,2,)</f>
        <v>#N/A</v>
      </c>
      <c r="Q6649" s="32" t="e">
        <f>VLOOKUP(A6649,ยืมแฟ้ม!A:C,3,)</f>
        <v>#N/A</v>
      </c>
      <c r="R6649" s="32" t="e">
        <f>VLOOKUP(A6649,ยืมแฟ้ม!A:D,4,)</f>
        <v>#N/A</v>
      </c>
      <c r="W6649" s="93" t="e">
        <f>VLOOKUP(A6649,Sheet3!A:A,1,0)</f>
        <v>#N/A</v>
      </c>
    </row>
    <row r="6650" spans="1:23" ht="18.95" customHeight="1">
      <c r="A6650" s="25">
        <v>800018958663</v>
      </c>
      <c r="B6650" s="26" t="s">
        <v>3838</v>
      </c>
      <c r="C6650" s="28" t="s">
        <v>3542</v>
      </c>
      <c r="D6650" s="28" t="s">
        <v>7912</v>
      </c>
      <c r="E6650" s="33">
        <v>36</v>
      </c>
      <c r="F6650" s="33">
        <v>38</v>
      </c>
      <c r="G6650" s="33">
        <v>32</v>
      </c>
      <c r="I6650" s="34"/>
      <c r="K6650" s="35"/>
      <c r="L6650" s="33">
        <v>36</v>
      </c>
      <c r="M6650" s="33">
        <v>38</v>
      </c>
      <c r="N6650" s="33">
        <v>32</v>
      </c>
      <c r="P6650" s="32" t="e">
        <f>VLOOKUP(A6650,ยืมแฟ้ม!A:B,2,)</f>
        <v>#N/A</v>
      </c>
      <c r="Q6650" s="32" t="e">
        <f>VLOOKUP(A6650,ยืมแฟ้ม!A:C,3,)</f>
        <v>#N/A</v>
      </c>
      <c r="R6650" s="32" t="e">
        <f>VLOOKUP(A6650,ยืมแฟ้ม!A:D,4,)</f>
        <v>#N/A</v>
      </c>
      <c r="W6650" s="93" t="e">
        <f>VLOOKUP(A6650,Sheet3!A:A,1,0)</f>
        <v>#N/A</v>
      </c>
    </row>
    <row r="6651" spans="1:23" ht="18.95" customHeight="1">
      <c r="A6651" s="25">
        <v>800004967934</v>
      </c>
      <c r="B6651" s="26" t="s">
        <v>3839</v>
      </c>
      <c r="C6651" s="28" t="s">
        <v>3542</v>
      </c>
      <c r="D6651" s="28" t="s">
        <v>1465</v>
      </c>
      <c r="E6651" s="33">
        <v>36</v>
      </c>
      <c r="F6651" s="33">
        <v>38</v>
      </c>
      <c r="G6651" s="33">
        <v>33</v>
      </c>
      <c r="I6651" s="34"/>
      <c r="K6651" s="35"/>
      <c r="L6651" s="33">
        <v>36</v>
      </c>
      <c r="M6651" s="33">
        <v>38</v>
      </c>
      <c r="N6651" s="33">
        <v>33</v>
      </c>
      <c r="P6651" s="32" t="e">
        <f>VLOOKUP(A6651,ยืมแฟ้ม!A:B,2,)</f>
        <v>#N/A</v>
      </c>
      <c r="Q6651" s="32" t="e">
        <f>VLOOKUP(A6651,ยืมแฟ้ม!A:C,3,)</f>
        <v>#N/A</v>
      </c>
      <c r="R6651" s="32" t="e">
        <f>VLOOKUP(A6651,ยืมแฟ้ม!A:D,4,)</f>
        <v>#N/A</v>
      </c>
      <c r="W6651" s="93" t="e">
        <f>VLOOKUP(A6651,Sheet3!A:A,1,0)</f>
        <v>#N/A</v>
      </c>
    </row>
    <row r="6652" spans="1:23" ht="18.95" customHeight="1">
      <c r="I6652" s="34"/>
      <c r="K6652" s="35"/>
      <c r="L6652" s="33">
        <v>36</v>
      </c>
      <c r="M6652" s="33">
        <v>38</v>
      </c>
      <c r="N6652" s="33">
        <v>34</v>
      </c>
      <c r="P6652" s="32" t="e">
        <f>VLOOKUP(A6652,ยืมแฟ้ม!A:B,2,)</f>
        <v>#N/A</v>
      </c>
      <c r="Q6652" s="32" t="e">
        <f>VLOOKUP(A6652,ยืมแฟ้ม!A:C,3,)</f>
        <v>#N/A</v>
      </c>
      <c r="R6652" s="32" t="e">
        <f>VLOOKUP(A6652,ยืมแฟ้ม!A:D,4,)</f>
        <v>#N/A</v>
      </c>
      <c r="W6652" s="93" t="e">
        <f>VLOOKUP(A6652,Sheet3!A:A,1,0)</f>
        <v>#N/A</v>
      </c>
    </row>
    <row r="6653" spans="1:23" ht="18.95" customHeight="1">
      <c r="A6653" s="25">
        <v>800060717454</v>
      </c>
      <c r="B6653" s="26" t="s">
        <v>9884</v>
      </c>
      <c r="C6653" s="28" t="s">
        <v>3537</v>
      </c>
      <c r="D6653" s="28" t="s">
        <v>7816</v>
      </c>
      <c r="E6653" s="33">
        <v>36</v>
      </c>
      <c r="F6653" s="33">
        <v>38</v>
      </c>
      <c r="G6653" s="33">
        <v>35</v>
      </c>
      <c r="I6653" s="34"/>
      <c r="L6653" s="33">
        <v>36</v>
      </c>
      <c r="M6653" s="33">
        <v>38</v>
      </c>
      <c r="N6653" s="33">
        <v>35</v>
      </c>
      <c r="P6653" s="32" t="e">
        <f>VLOOKUP(A6653,ยืมแฟ้ม!A:B,2,)</f>
        <v>#N/A</v>
      </c>
      <c r="Q6653" s="32" t="e">
        <f>VLOOKUP(A6653,ยืมแฟ้ม!A:C,3,)</f>
        <v>#N/A</v>
      </c>
      <c r="R6653" s="32" t="e">
        <f>VLOOKUP(A6653,ยืมแฟ้ม!A:D,4,)</f>
        <v>#N/A</v>
      </c>
      <c r="W6653" s="93" t="e">
        <f>VLOOKUP(A6653,Sheet3!A:A,1,0)</f>
        <v>#N/A</v>
      </c>
    </row>
    <row r="6654" spans="1:23" ht="18.95" customHeight="1">
      <c r="A6654" s="25">
        <v>800082703268</v>
      </c>
      <c r="B6654" s="26" t="s">
        <v>9885</v>
      </c>
      <c r="C6654" s="28" t="s">
        <v>3537</v>
      </c>
      <c r="D6654" s="28" t="s">
        <v>7915</v>
      </c>
      <c r="E6654" s="33">
        <v>36</v>
      </c>
      <c r="F6654" s="33">
        <v>39</v>
      </c>
      <c r="G6654" s="33">
        <v>1</v>
      </c>
      <c r="I6654" s="34"/>
      <c r="L6654" s="33">
        <v>36</v>
      </c>
      <c r="M6654" s="33">
        <v>39</v>
      </c>
      <c r="N6654" s="33">
        <v>1</v>
      </c>
      <c r="P6654" s="32" t="e">
        <f>VLOOKUP(A6654,ยืมแฟ้ม!A:B,2,)</f>
        <v>#N/A</v>
      </c>
      <c r="Q6654" s="32" t="e">
        <f>VLOOKUP(A6654,ยืมแฟ้ม!A:C,3,)</f>
        <v>#N/A</v>
      </c>
      <c r="R6654" s="32" t="e">
        <f>VLOOKUP(A6654,ยืมแฟ้ม!A:D,4,)</f>
        <v>#N/A</v>
      </c>
      <c r="W6654" s="93" t="e">
        <f>VLOOKUP(A6654,Sheet3!A:A,1,0)</f>
        <v>#N/A</v>
      </c>
    </row>
    <row r="6655" spans="1:23" ht="18.95" customHeight="1">
      <c r="A6655" s="14">
        <v>847648036295</v>
      </c>
      <c r="B6655" s="15" t="s">
        <v>10830</v>
      </c>
      <c r="C6655" s="49" t="s">
        <v>9135</v>
      </c>
      <c r="D6655" s="16" t="s">
        <v>10026</v>
      </c>
      <c r="E6655" s="33">
        <v>36</v>
      </c>
      <c r="F6655" s="33">
        <v>39</v>
      </c>
      <c r="G6655" s="33">
        <v>2</v>
      </c>
      <c r="I6655" s="34"/>
      <c r="K6655" s="35"/>
      <c r="L6655" s="33">
        <v>36</v>
      </c>
      <c r="M6655" s="33">
        <v>39</v>
      </c>
      <c r="N6655" s="33">
        <v>2</v>
      </c>
      <c r="P6655" s="32" t="e">
        <f>VLOOKUP(A6655,ยืมแฟ้ม!A:B,2,)</f>
        <v>#N/A</v>
      </c>
      <c r="Q6655" s="32" t="e">
        <f>VLOOKUP(A6655,ยืมแฟ้ม!A:C,3,)</f>
        <v>#N/A</v>
      </c>
      <c r="R6655" s="32" t="e">
        <f>VLOOKUP(A6655,ยืมแฟ้ม!A:D,4,)</f>
        <v>#N/A</v>
      </c>
      <c r="W6655" s="93" t="e">
        <f>VLOOKUP(A6655,Sheet3!A:A,1,0)</f>
        <v>#N/A</v>
      </c>
    </row>
    <row r="6656" spans="1:23" ht="18.95" customHeight="1">
      <c r="A6656" s="25">
        <v>800044588070</v>
      </c>
      <c r="B6656" s="26" t="s">
        <v>3840</v>
      </c>
      <c r="C6656" s="28" t="s">
        <v>3542</v>
      </c>
      <c r="D6656" s="28" t="s">
        <v>7816</v>
      </c>
      <c r="E6656" s="33">
        <v>36</v>
      </c>
      <c r="F6656" s="33">
        <v>39</v>
      </c>
      <c r="G6656" s="33">
        <v>3</v>
      </c>
      <c r="I6656" s="34"/>
      <c r="K6656" s="35"/>
      <c r="L6656" s="33">
        <v>36</v>
      </c>
      <c r="M6656" s="33">
        <v>39</v>
      </c>
      <c r="N6656" s="33">
        <v>3</v>
      </c>
      <c r="P6656" s="32" t="e">
        <f>VLOOKUP(A6656,ยืมแฟ้ม!A:B,2,)</f>
        <v>#N/A</v>
      </c>
      <c r="Q6656" s="32" t="e">
        <f>VLOOKUP(A6656,ยืมแฟ้ม!A:C,3,)</f>
        <v>#N/A</v>
      </c>
      <c r="R6656" s="32" t="e">
        <f>VLOOKUP(A6656,ยืมแฟ้ม!A:D,4,)</f>
        <v>#N/A</v>
      </c>
      <c r="W6656" s="93" t="e">
        <f>VLOOKUP(A6656,Sheet3!A:A,1,0)</f>
        <v>#N/A</v>
      </c>
    </row>
    <row r="6657" spans="1:23" ht="18.95" customHeight="1">
      <c r="A6657" s="25">
        <v>800091768708</v>
      </c>
      <c r="B6657" s="26" t="s">
        <v>3841</v>
      </c>
      <c r="C6657" s="28" t="s">
        <v>9201</v>
      </c>
      <c r="D6657" s="28" t="s">
        <v>1465</v>
      </c>
      <c r="E6657" s="33">
        <v>36</v>
      </c>
      <c r="F6657" s="33">
        <v>39</v>
      </c>
      <c r="G6657" s="33">
        <v>4</v>
      </c>
      <c r="I6657" s="34"/>
      <c r="K6657" s="35"/>
      <c r="L6657" s="33">
        <v>36</v>
      </c>
      <c r="M6657" s="33">
        <v>39</v>
      </c>
      <c r="N6657" s="33">
        <v>4</v>
      </c>
      <c r="P6657" s="32" t="e">
        <f>VLOOKUP(A6657,ยืมแฟ้ม!A:B,2,)</f>
        <v>#N/A</v>
      </c>
      <c r="Q6657" s="32" t="e">
        <f>VLOOKUP(A6657,ยืมแฟ้ม!A:C,3,)</f>
        <v>#N/A</v>
      </c>
      <c r="R6657" s="32" t="e">
        <f>VLOOKUP(A6657,ยืมแฟ้ม!A:D,4,)</f>
        <v>#N/A</v>
      </c>
      <c r="W6657" s="93" t="e">
        <f>VLOOKUP(A6657,Sheet3!A:A,1,0)</f>
        <v>#N/A</v>
      </c>
    </row>
    <row r="6658" spans="1:23" ht="18.95" customHeight="1">
      <c r="A6658" s="25">
        <v>800062185494</v>
      </c>
      <c r="B6658" s="26" t="s">
        <v>3482</v>
      </c>
      <c r="C6658" s="28" t="s">
        <v>3542</v>
      </c>
      <c r="D6658" s="28" t="s">
        <v>10026</v>
      </c>
      <c r="E6658" s="33">
        <v>36</v>
      </c>
      <c r="F6658" s="33">
        <v>39</v>
      </c>
      <c r="G6658" s="33">
        <v>5</v>
      </c>
      <c r="I6658" s="34"/>
      <c r="K6658" s="35"/>
      <c r="L6658" s="33">
        <v>36</v>
      </c>
      <c r="M6658" s="33">
        <v>39</v>
      </c>
      <c r="N6658" s="33">
        <v>5</v>
      </c>
      <c r="P6658" s="32" t="e">
        <f>VLOOKUP(A6658,ยืมแฟ้ม!A:B,2,)</f>
        <v>#N/A</v>
      </c>
      <c r="Q6658" s="32" t="e">
        <f>VLOOKUP(A6658,ยืมแฟ้ม!A:C,3,)</f>
        <v>#N/A</v>
      </c>
      <c r="R6658" s="32" t="e">
        <f>VLOOKUP(A6658,ยืมแฟ้ม!A:D,4,)</f>
        <v>#N/A</v>
      </c>
      <c r="W6658" s="93" t="e">
        <f>VLOOKUP(A6658,Sheet3!A:A,1,0)</f>
        <v>#N/A</v>
      </c>
    </row>
    <row r="6659" spans="1:23" ht="18.95" customHeight="1">
      <c r="A6659" s="14">
        <v>800007855011</v>
      </c>
      <c r="B6659" s="15" t="s">
        <v>10831</v>
      </c>
      <c r="C6659" s="49" t="s">
        <v>9135</v>
      </c>
      <c r="D6659" s="16" t="s">
        <v>10026</v>
      </c>
      <c r="E6659" s="33">
        <v>36</v>
      </c>
      <c r="F6659" s="33">
        <v>39</v>
      </c>
      <c r="G6659" s="33">
        <v>6</v>
      </c>
      <c r="I6659" s="34"/>
      <c r="K6659" s="35"/>
      <c r="L6659" s="33">
        <v>36</v>
      </c>
      <c r="M6659" s="33">
        <v>39</v>
      </c>
      <c r="N6659" s="33">
        <v>6</v>
      </c>
      <c r="P6659" s="32" t="e">
        <f>VLOOKUP(A6659,ยืมแฟ้ม!A:B,2,)</f>
        <v>#N/A</v>
      </c>
      <c r="Q6659" s="32" t="e">
        <f>VLOOKUP(A6659,ยืมแฟ้ม!A:C,3,)</f>
        <v>#N/A</v>
      </c>
      <c r="R6659" s="32" t="e">
        <f>VLOOKUP(A6659,ยืมแฟ้ม!A:D,4,)</f>
        <v>#N/A</v>
      </c>
      <c r="W6659" s="93" t="e">
        <f>VLOOKUP(A6659,Sheet3!A:A,1,0)</f>
        <v>#N/A</v>
      </c>
    </row>
    <row r="6660" spans="1:23" ht="18.95" customHeight="1">
      <c r="A6660" s="25">
        <v>800067733363</v>
      </c>
      <c r="B6660" s="26" t="s">
        <v>3842</v>
      </c>
      <c r="C6660" s="28" t="s">
        <v>3542</v>
      </c>
      <c r="D6660" s="28" t="s">
        <v>7915</v>
      </c>
      <c r="E6660" s="33">
        <v>36</v>
      </c>
      <c r="F6660" s="33">
        <v>39</v>
      </c>
      <c r="G6660" s="33">
        <v>7</v>
      </c>
      <c r="I6660" s="34"/>
      <c r="K6660" s="35"/>
      <c r="L6660" s="33">
        <v>36</v>
      </c>
      <c r="M6660" s="33">
        <v>39</v>
      </c>
      <c r="N6660" s="33">
        <v>7</v>
      </c>
      <c r="P6660" s="32" t="e">
        <f>VLOOKUP(A6660,ยืมแฟ้ม!A:B,2,)</f>
        <v>#N/A</v>
      </c>
      <c r="Q6660" s="32" t="e">
        <f>VLOOKUP(A6660,ยืมแฟ้ม!A:C,3,)</f>
        <v>#N/A</v>
      </c>
      <c r="R6660" s="32" t="e">
        <f>VLOOKUP(A6660,ยืมแฟ้ม!A:D,4,)</f>
        <v>#N/A</v>
      </c>
      <c r="W6660" s="93" t="e">
        <f>VLOOKUP(A6660,Sheet3!A:A,1,0)</f>
        <v>#N/A</v>
      </c>
    </row>
    <row r="6661" spans="1:23" ht="18.95" customHeight="1">
      <c r="A6661" s="14">
        <v>800065199443</v>
      </c>
      <c r="B6661" s="15" t="s">
        <v>10832</v>
      </c>
      <c r="C6661" s="49" t="s">
        <v>9135</v>
      </c>
      <c r="D6661" s="16" t="s">
        <v>10026</v>
      </c>
      <c r="E6661" s="33">
        <v>36</v>
      </c>
      <c r="F6661" s="33">
        <v>39</v>
      </c>
      <c r="G6661" s="33">
        <v>8</v>
      </c>
      <c r="I6661" s="34"/>
      <c r="K6661" s="35"/>
      <c r="L6661" s="33">
        <v>36</v>
      </c>
      <c r="M6661" s="33">
        <v>39</v>
      </c>
      <c r="N6661" s="33">
        <v>8</v>
      </c>
      <c r="P6661" s="32" t="e">
        <f>VLOOKUP(A6661,ยืมแฟ้ม!A:B,2,)</f>
        <v>#N/A</v>
      </c>
      <c r="Q6661" s="32" t="e">
        <f>VLOOKUP(A6661,ยืมแฟ้ม!A:C,3,)</f>
        <v>#N/A</v>
      </c>
      <c r="R6661" s="32" t="e">
        <f>VLOOKUP(A6661,ยืมแฟ้ม!A:D,4,)</f>
        <v>#N/A</v>
      </c>
      <c r="W6661" s="93" t="e">
        <f>VLOOKUP(A6661,Sheet3!A:A,1,0)</f>
        <v>#N/A</v>
      </c>
    </row>
    <row r="6662" spans="1:23" ht="18.95" customHeight="1">
      <c r="I6662" s="34"/>
      <c r="K6662" s="35"/>
      <c r="L6662" s="33">
        <v>36</v>
      </c>
      <c r="M6662" s="33">
        <v>39</v>
      </c>
      <c r="N6662" s="33">
        <v>9</v>
      </c>
      <c r="P6662" s="32" t="e">
        <f>VLOOKUP(A6662,ยืมแฟ้ม!A:B,2,)</f>
        <v>#N/A</v>
      </c>
      <c r="Q6662" s="32" t="e">
        <f>VLOOKUP(A6662,ยืมแฟ้ม!A:C,3,)</f>
        <v>#N/A</v>
      </c>
      <c r="R6662" s="32" t="e">
        <f>VLOOKUP(A6662,ยืมแฟ้ม!A:D,4,)</f>
        <v>#N/A</v>
      </c>
      <c r="W6662" s="93" t="e">
        <f>VLOOKUP(A6662,Sheet3!A:A,1,0)</f>
        <v>#N/A</v>
      </c>
    </row>
    <row r="6663" spans="1:23" ht="18.95" customHeight="1">
      <c r="A6663" s="25">
        <v>800053429133</v>
      </c>
      <c r="B6663" s="26" t="s">
        <v>3843</v>
      </c>
      <c r="C6663" s="28" t="s">
        <v>9201</v>
      </c>
      <c r="D6663" s="28" t="s">
        <v>7816</v>
      </c>
      <c r="E6663" s="33">
        <v>36</v>
      </c>
      <c r="F6663" s="33">
        <v>39</v>
      </c>
      <c r="G6663" s="33">
        <v>10</v>
      </c>
      <c r="I6663" s="34"/>
      <c r="K6663" s="35"/>
      <c r="L6663" s="33">
        <v>36</v>
      </c>
      <c r="M6663" s="33">
        <v>39</v>
      </c>
      <c r="N6663" s="33">
        <v>10</v>
      </c>
      <c r="P6663" s="32" t="e">
        <f>VLOOKUP(A6663,ยืมแฟ้ม!A:B,2,)</f>
        <v>#N/A</v>
      </c>
      <c r="Q6663" s="32" t="e">
        <f>VLOOKUP(A6663,ยืมแฟ้ม!A:C,3,)</f>
        <v>#N/A</v>
      </c>
      <c r="R6663" s="32" t="e">
        <f>VLOOKUP(A6663,ยืมแฟ้ม!A:D,4,)</f>
        <v>#N/A</v>
      </c>
      <c r="W6663" s="93" t="e">
        <f>VLOOKUP(A6663,Sheet3!A:A,1,0)</f>
        <v>#N/A</v>
      </c>
    </row>
    <row r="6664" spans="1:23" ht="18.95" customHeight="1">
      <c r="A6664" s="25">
        <v>800061427749</v>
      </c>
      <c r="B6664" s="26" t="s">
        <v>3844</v>
      </c>
      <c r="C6664" s="28" t="s">
        <v>9201</v>
      </c>
      <c r="D6664" s="28" t="s">
        <v>7816</v>
      </c>
      <c r="E6664" s="33">
        <v>36</v>
      </c>
      <c r="F6664" s="33">
        <v>39</v>
      </c>
      <c r="G6664" s="33">
        <v>11</v>
      </c>
      <c r="I6664" s="34"/>
      <c r="K6664" s="35"/>
      <c r="L6664" s="33">
        <v>36</v>
      </c>
      <c r="M6664" s="33">
        <v>39</v>
      </c>
      <c r="N6664" s="33">
        <v>11</v>
      </c>
      <c r="P6664" s="32" t="e">
        <f>VLOOKUP(A6664,ยืมแฟ้ม!A:B,2,)</f>
        <v>#N/A</v>
      </c>
      <c r="Q6664" s="32" t="e">
        <f>VLOOKUP(A6664,ยืมแฟ้ม!A:C,3,)</f>
        <v>#N/A</v>
      </c>
      <c r="R6664" s="32" t="e">
        <f>VLOOKUP(A6664,ยืมแฟ้ม!A:D,4,)</f>
        <v>#N/A</v>
      </c>
      <c r="W6664" s="93" t="e">
        <f>VLOOKUP(A6664,Sheet3!A:A,1,0)</f>
        <v>#N/A</v>
      </c>
    </row>
    <row r="6665" spans="1:23" ht="18.95" customHeight="1">
      <c r="A6665" s="25">
        <v>800007770228</v>
      </c>
      <c r="B6665" s="26" t="s">
        <v>515</v>
      </c>
      <c r="C6665" s="28" t="s">
        <v>9201</v>
      </c>
      <c r="D6665" s="28" t="s">
        <v>7912</v>
      </c>
      <c r="E6665" s="33">
        <v>36</v>
      </c>
      <c r="F6665" s="33">
        <v>39</v>
      </c>
      <c r="G6665" s="33">
        <v>12</v>
      </c>
      <c r="I6665" s="34"/>
      <c r="K6665" s="35"/>
      <c r="L6665" s="33">
        <v>36</v>
      </c>
      <c r="M6665" s="33">
        <v>39</v>
      </c>
      <c r="N6665" s="33">
        <v>12</v>
      </c>
      <c r="P6665" s="32" t="e">
        <f>VLOOKUP(A6665,ยืมแฟ้ม!A:B,2,)</f>
        <v>#N/A</v>
      </c>
      <c r="Q6665" s="32" t="e">
        <f>VLOOKUP(A6665,ยืมแฟ้ม!A:C,3,)</f>
        <v>#N/A</v>
      </c>
      <c r="R6665" s="32" t="e">
        <f>VLOOKUP(A6665,ยืมแฟ้ม!A:D,4,)</f>
        <v>#N/A</v>
      </c>
      <c r="W6665" s="93" t="e">
        <f>VLOOKUP(A6665,Sheet3!A:A,1,0)</f>
        <v>#N/A</v>
      </c>
    </row>
    <row r="6666" spans="1:23" ht="18.95" customHeight="1">
      <c r="A6666" s="25">
        <v>800009452866</v>
      </c>
      <c r="B6666" s="26" t="s">
        <v>3845</v>
      </c>
      <c r="C6666" s="28" t="s">
        <v>9201</v>
      </c>
      <c r="D6666" s="28" t="s">
        <v>7912</v>
      </c>
      <c r="E6666" s="33">
        <v>36</v>
      </c>
      <c r="F6666" s="33">
        <v>39</v>
      </c>
      <c r="G6666" s="33">
        <v>13</v>
      </c>
      <c r="I6666" s="34"/>
      <c r="K6666" s="35"/>
      <c r="L6666" s="33">
        <v>36</v>
      </c>
      <c r="M6666" s="33">
        <v>39</v>
      </c>
      <c r="N6666" s="33">
        <v>13</v>
      </c>
      <c r="P6666" s="32" t="e">
        <f>VLOOKUP(A6666,ยืมแฟ้ม!A:B,2,)</f>
        <v>#N/A</v>
      </c>
      <c r="Q6666" s="32" t="e">
        <f>VLOOKUP(A6666,ยืมแฟ้ม!A:C,3,)</f>
        <v>#N/A</v>
      </c>
      <c r="R6666" s="32" t="e">
        <f>VLOOKUP(A6666,ยืมแฟ้ม!A:D,4,)</f>
        <v>#N/A</v>
      </c>
      <c r="W6666" s="93" t="e">
        <f>VLOOKUP(A6666,Sheet3!A:A,1,0)</f>
        <v>#N/A</v>
      </c>
    </row>
    <row r="6667" spans="1:23" ht="18.95" customHeight="1">
      <c r="A6667" s="25">
        <v>800007760534</v>
      </c>
      <c r="B6667" s="26" t="s">
        <v>3846</v>
      </c>
      <c r="C6667" s="28" t="s">
        <v>9201</v>
      </c>
      <c r="D6667" s="28" t="s">
        <v>7912</v>
      </c>
      <c r="E6667" s="33">
        <v>36</v>
      </c>
      <c r="F6667" s="33">
        <v>39</v>
      </c>
      <c r="G6667" s="33">
        <v>14</v>
      </c>
      <c r="I6667" s="34"/>
      <c r="K6667" s="35"/>
      <c r="L6667" s="33">
        <v>36</v>
      </c>
      <c r="M6667" s="33">
        <v>39</v>
      </c>
      <c r="N6667" s="33">
        <v>14</v>
      </c>
      <c r="P6667" s="32" t="e">
        <f>VLOOKUP(A6667,ยืมแฟ้ม!A:B,2,)</f>
        <v>#N/A</v>
      </c>
      <c r="Q6667" s="32" t="e">
        <f>VLOOKUP(A6667,ยืมแฟ้ม!A:C,3,)</f>
        <v>#N/A</v>
      </c>
      <c r="R6667" s="32" t="e">
        <f>VLOOKUP(A6667,ยืมแฟ้ม!A:D,4,)</f>
        <v>#N/A</v>
      </c>
      <c r="W6667" s="93" t="e">
        <f>VLOOKUP(A6667,Sheet3!A:A,1,0)</f>
        <v>#N/A</v>
      </c>
    </row>
    <row r="6668" spans="1:23" ht="18.95" customHeight="1">
      <c r="A6668" s="25">
        <v>800073839758</v>
      </c>
      <c r="B6668" s="26" t="s">
        <v>3847</v>
      </c>
      <c r="C6668" s="28" t="s">
        <v>7911</v>
      </c>
      <c r="D6668" s="28" t="s">
        <v>9140</v>
      </c>
      <c r="E6668" s="33">
        <v>36</v>
      </c>
      <c r="F6668" s="33">
        <v>39</v>
      </c>
      <c r="G6668" s="33">
        <v>15</v>
      </c>
      <c r="I6668" s="34"/>
      <c r="K6668" s="35"/>
      <c r="L6668" s="33">
        <v>36</v>
      </c>
      <c r="M6668" s="33">
        <v>39</v>
      </c>
      <c r="N6668" s="33">
        <v>15</v>
      </c>
      <c r="P6668" s="32" t="e">
        <f>VLOOKUP(A6668,ยืมแฟ้ม!A:B,2,)</f>
        <v>#N/A</v>
      </c>
      <c r="Q6668" s="32" t="e">
        <f>VLOOKUP(A6668,ยืมแฟ้ม!A:C,3,)</f>
        <v>#N/A</v>
      </c>
      <c r="R6668" s="32" t="e">
        <f>VLOOKUP(A6668,ยืมแฟ้ม!A:D,4,)</f>
        <v>#N/A</v>
      </c>
      <c r="W6668" s="93" t="e">
        <f>VLOOKUP(A6668,Sheet3!A:A,1,0)</f>
        <v>#N/A</v>
      </c>
    </row>
    <row r="6669" spans="1:23" ht="18.95" customHeight="1">
      <c r="A6669" s="25">
        <v>800027904237</v>
      </c>
      <c r="B6669" s="26" t="s">
        <v>3848</v>
      </c>
      <c r="C6669" s="28" t="s">
        <v>7911</v>
      </c>
      <c r="D6669" s="28" t="s">
        <v>10026</v>
      </c>
      <c r="E6669" s="33">
        <v>36</v>
      </c>
      <c r="F6669" s="33">
        <v>39</v>
      </c>
      <c r="G6669" s="33">
        <v>16</v>
      </c>
      <c r="I6669" s="34"/>
      <c r="K6669" s="35"/>
      <c r="L6669" s="33">
        <v>36</v>
      </c>
      <c r="M6669" s="33">
        <v>39</v>
      </c>
      <c r="N6669" s="33">
        <v>16</v>
      </c>
      <c r="P6669" s="32" t="e">
        <f>VLOOKUP(A6669,ยืมแฟ้ม!A:B,2,)</f>
        <v>#N/A</v>
      </c>
      <c r="Q6669" s="32" t="e">
        <f>VLOOKUP(A6669,ยืมแฟ้ม!A:C,3,)</f>
        <v>#N/A</v>
      </c>
      <c r="R6669" s="32" t="e">
        <f>VLOOKUP(A6669,ยืมแฟ้ม!A:D,4,)</f>
        <v>#N/A</v>
      </c>
      <c r="W6669" s="93" t="e">
        <f>VLOOKUP(A6669,Sheet3!A:A,1,0)</f>
        <v>#N/A</v>
      </c>
    </row>
    <row r="6670" spans="1:23" ht="18.95" customHeight="1">
      <c r="I6670" s="34"/>
      <c r="K6670" s="35"/>
      <c r="L6670" s="33">
        <v>36</v>
      </c>
      <c r="M6670" s="33">
        <v>39</v>
      </c>
      <c r="N6670" s="33">
        <v>17</v>
      </c>
      <c r="P6670" s="32" t="e">
        <f>VLOOKUP(A6670,ยืมแฟ้ม!A:B,2,)</f>
        <v>#N/A</v>
      </c>
      <c r="Q6670" s="32" t="e">
        <f>VLOOKUP(A6670,ยืมแฟ้ม!A:C,3,)</f>
        <v>#N/A</v>
      </c>
      <c r="R6670" s="32" t="e">
        <f>VLOOKUP(A6670,ยืมแฟ้ม!A:D,4,)</f>
        <v>#N/A</v>
      </c>
      <c r="W6670" s="93" t="e">
        <f>VLOOKUP(A6670,Sheet3!A:A,1,0)</f>
        <v>#N/A</v>
      </c>
    </row>
    <row r="6671" spans="1:23" ht="18.95" customHeight="1">
      <c r="A6671" s="25">
        <v>800061342989</v>
      </c>
      <c r="B6671" s="26" t="s">
        <v>2041</v>
      </c>
      <c r="C6671" s="28" t="s">
        <v>7911</v>
      </c>
      <c r="D6671" s="28" t="s">
        <v>10026</v>
      </c>
      <c r="E6671" s="33">
        <v>36</v>
      </c>
      <c r="F6671" s="33">
        <v>39</v>
      </c>
      <c r="G6671" s="33">
        <v>17</v>
      </c>
      <c r="I6671" s="34"/>
      <c r="K6671" s="35"/>
      <c r="L6671" s="33">
        <v>36</v>
      </c>
      <c r="M6671" s="33">
        <v>39</v>
      </c>
      <c r="N6671" s="33">
        <v>17</v>
      </c>
      <c r="P6671" s="32" t="e">
        <f>VLOOKUP(A6671,ยืมแฟ้ม!A:B,2,)</f>
        <v>#N/A</v>
      </c>
      <c r="Q6671" s="32" t="e">
        <f>VLOOKUP(A6671,ยืมแฟ้ม!A:C,3,)</f>
        <v>#N/A</v>
      </c>
      <c r="R6671" s="32" t="e">
        <f>VLOOKUP(A6671,ยืมแฟ้ม!A:D,4,)</f>
        <v>#N/A</v>
      </c>
      <c r="W6671" s="93" t="e">
        <f>VLOOKUP(A6671,Sheet3!A:A,1,0)</f>
        <v>#N/A</v>
      </c>
    </row>
    <row r="6672" spans="1:23" ht="18.95" customHeight="1">
      <c r="A6672" s="25">
        <v>800075195472</v>
      </c>
      <c r="B6672" s="26" t="s">
        <v>3849</v>
      </c>
      <c r="C6672" s="28" t="s">
        <v>7911</v>
      </c>
      <c r="D6672" s="28" t="s">
        <v>7822</v>
      </c>
      <c r="E6672" s="33">
        <v>36</v>
      </c>
      <c r="F6672" s="33">
        <v>39</v>
      </c>
      <c r="G6672" s="33">
        <v>18</v>
      </c>
      <c r="I6672" s="34"/>
      <c r="K6672" s="35"/>
      <c r="L6672" s="33">
        <v>36</v>
      </c>
      <c r="M6672" s="33">
        <v>39</v>
      </c>
      <c r="N6672" s="33">
        <v>18</v>
      </c>
      <c r="P6672" s="32" t="e">
        <f>VLOOKUP(A6672,ยืมแฟ้ม!A:B,2,)</f>
        <v>#N/A</v>
      </c>
      <c r="Q6672" s="32" t="e">
        <f>VLOOKUP(A6672,ยืมแฟ้ม!A:C,3,)</f>
        <v>#N/A</v>
      </c>
      <c r="R6672" s="32" t="e">
        <f>VLOOKUP(A6672,ยืมแฟ้ม!A:D,4,)</f>
        <v>#N/A</v>
      </c>
      <c r="W6672" s="93" t="e">
        <f>VLOOKUP(A6672,Sheet3!A:A,1,0)</f>
        <v>#N/A</v>
      </c>
    </row>
    <row r="6673" spans="1:23" ht="18.95" customHeight="1">
      <c r="A6673" s="25">
        <v>800075195480</v>
      </c>
      <c r="B6673" s="26" t="s">
        <v>10745</v>
      </c>
      <c r="C6673" s="28" t="s">
        <v>7911</v>
      </c>
      <c r="D6673" s="28" t="s">
        <v>10026</v>
      </c>
      <c r="E6673" s="33">
        <v>36</v>
      </c>
      <c r="F6673" s="33">
        <v>39</v>
      </c>
      <c r="G6673" s="33">
        <v>18</v>
      </c>
      <c r="I6673" s="34"/>
      <c r="K6673" s="35"/>
      <c r="L6673" s="33">
        <v>36</v>
      </c>
      <c r="M6673" s="33">
        <v>39</v>
      </c>
      <c r="N6673" s="33">
        <v>18</v>
      </c>
      <c r="P6673" s="32" t="e">
        <f>VLOOKUP(A6673,ยืมแฟ้ม!A:B,2,)</f>
        <v>#N/A</v>
      </c>
      <c r="Q6673" s="32" t="e">
        <f>VLOOKUP(A6673,ยืมแฟ้ม!A:C,3,)</f>
        <v>#N/A</v>
      </c>
      <c r="R6673" s="32" t="e">
        <f>VLOOKUP(A6673,ยืมแฟ้ม!A:D,4,)</f>
        <v>#N/A</v>
      </c>
      <c r="W6673" s="93" t="e">
        <f>VLOOKUP(A6673,Sheet3!A:A,1,0)</f>
        <v>#N/A</v>
      </c>
    </row>
    <row r="6674" spans="1:23" ht="18.95" customHeight="1">
      <c r="A6674" s="25">
        <v>800075195498</v>
      </c>
      <c r="B6674" s="26" t="s">
        <v>10745</v>
      </c>
      <c r="C6674" s="28" t="s">
        <v>7911</v>
      </c>
      <c r="D6674" s="28" t="s">
        <v>10026</v>
      </c>
      <c r="E6674" s="33">
        <v>36</v>
      </c>
      <c r="F6674" s="33">
        <v>39</v>
      </c>
      <c r="G6674" s="33">
        <v>18</v>
      </c>
      <c r="I6674" s="34"/>
      <c r="K6674" s="35"/>
      <c r="L6674" s="33">
        <v>36</v>
      </c>
      <c r="M6674" s="33">
        <v>39</v>
      </c>
      <c r="N6674" s="33">
        <v>18</v>
      </c>
      <c r="P6674" s="32" t="e">
        <f>VLOOKUP(A6674,ยืมแฟ้ม!A:B,2,)</f>
        <v>#N/A</v>
      </c>
      <c r="Q6674" s="32" t="e">
        <f>VLOOKUP(A6674,ยืมแฟ้ม!A:C,3,)</f>
        <v>#N/A</v>
      </c>
      <c r="R6674" s="32" t="e">
        <f>VLOOKUP(A6674,ยืมแฟ้ม!A:D,4,)</f>
        <v>#N/A</v>
      </c>
      <c r="W6674" s="93" t="e">
        <f>VLOOKUP(A6674,Sheet3!A:A,1,0)</f>
        <v>#N/A</v>
      </c>
    </row>
    <row r="6675" spans="1:23" ht="18.95" customHeight="1">
      <c r="A6675" s="25">
        <v>801148037667</v>
      </c>
      <c r="B6675" s="26" t="s">
        <v>3850</v>
      </c>
      <c r="C6675" s="28" t="s">
        <v>7911</v>
      </c>
      <c r="D6675" s="28" t="s">
        <v>7822</v>
      </c>
      <c r="E6675" s="33">
        <v>36</v>
      </c>
      <c r="F6675" s="33">
        <v>39</v>
      </c>
      <c r="G6675" s="33">
        <v>19</v>
      </c>
      <c r="I6675" s="34"/>
      <c r="K6675" s="35"/>
      <c r="L6675" s="33">
        <v>36</v>
      </c>
      <c r="M6675" s="33">
        <v>39</v>
      </c>
      <c r="N6675" s="33">
        <v>19</v>
      </c>
      <c r="P6675" s="32" t="e">
        <f>VLOOKUP(A6675,ยืมแฟ้ม!A:B,2,)</f>
        <v>#N/A</v>
      </c>
      <c r="Q6675" s="32" t="e">
        <f>VLOOKUP(A6675,ยืมแฟ้ม!A:C,3,)</f>
        <v>#N/A</v>
      </c>
      <c r="R6675" s="32" t="e">
        <f>VLOOKUP(A6675,ยืมแฟ้ม!A:D,4,)</f>
        <v>#N/A</v>
      </c>
      <c r="W6675" s="93" t="e">
        <f>VLOOKUP(A6675,Sheet3!A:A,1,0)</f>
        <v>#N/A</v>
      </c>
    </row>
    <row r="6676" spans="1:23" ht="18.95" customHeight="1">
      <c r="I6676" s="34"/>
      <c r="K6676" s="35"/>
      <c r="L6676" s="33">
        <v>36</v>
      </c>
      <c r="M6676" s="33">
        <v>39</v>
      </c>
      <c r="N6676" s="33">
        <v>20</v>
      </c>
      <c r="P6676" s="32" t="e">
        <f>VLOOKUP(A6676,ยืมแฟ้ม!A:B,2,)</f>
        <v>#N/A</v>
      </c>
      <c r="Q6676" s="32" t="e">
        <f>VLOOKUP(A6676,ยืมแฟ้ม!A:C,3,)</f>
        <v>#N/A</v>
      </c>
      <c r="R6676" s="32" t="e">
        <f>VLOOKUP(A6676,ยืมแฟ้ม!A:D,4,)</f>
        <v>#N/A</v>
      </c>
      <c r="W6676" s="93" t="e">
        <f>VLOOKUP(A6676,Sheet3!A:A,1,0)</f>
        <v>#N/A</v>
      </c>
    </row>
    <row r="6677" spans="1:23" ht="18.95" customHeight="1">
      <c r="A6677" s="25">
        <v>800025640304</v>
      </c>
      <c r="B6677" s="26" t="s">
        <v>3851</v>
      </c>
      <c r="C6677" s="28" t="s">
        <v>9134</v>
      </c>
      <c r="D6677" s="28" t="s">
        <v>7827</v>
      </c>
      <c r="E6677" s="33">
        <v>36</v>
      </c>
      <c r="F6677" s="33">
        <v>39</v>
      </c>
      <c r="G6677" s="33">
        <v>21</v>
      </c>
      <c r="I6677" s="34"/>
      <c r="K6677" s="35"/>
      <c r="L6677" s="33">
        <v>36</v>
      </c>
      <c r="M6677" s="33">
        <v>39</v>
      </c>
      <c r="N6677" s="33">
        <v>21</v>
      </c>
      <c r="P6677" s="32" t="e">
        <f>VLOOKUP(A6677,ยืมแฟ้ม!A:B,2,)</f>
        <v>#N/A</v>
      </c>
      <c r="Q6677" s="32" t="e">
        <f>VLOOKUP(A6677,ยืมแฟ้ม!A:C,3,)</f>
        <v>#N/A</v>
      </c>
      <c r="R6677" s="32" t="e">
        <f>VLOOKUP(A6677,ยืมแฟ้ม!A:D,4,)</f>
        <v>#N/A</v>
      </c>
      <c r="W6677" s="93" t="e">
        <f>VLOOKUP(A6677,Sheet3!A:A,1,0)</f>
        <v>#N/A</v>
      </c>
    </row>
    <row r="6678" spans="1:23" ht="18.95" customHeight="1">
      <c r="A6678" s="25">
        <v>800082248249</v>
      </c>
      <c r="B6678" s="26" t="s">
        <v>3852</v>
      </c>
      <c r="C6678" s="28" t="s">
        <v>7911</v>
      </c>
      <c r="D6678" s="28" t="s">
        <v>9142</v>
      </c>
      <c r="E6678" s="33">
        <v>36</v>
      </c>
      <c r="F6678" s="33">
        <v>39</v>
      </c>
      <c r="G6678" s="33">
        <v>22</v>
      </c>
      <c r="I6678" s="34"/>
      <c r="K6678" s="35"/>
      <c r="L6678" s="33">
        <v>36</v>
      </c>
      <c r="M6678" s="33">
        <v>39</v>
      </c>
      <c r="N6678" s="33">
        <v>22</v>
      </c>
      <c r="P6678" s="32" t="e">
        <f>VLOOKUP(A6678,ยืมแฟ้ม!A:B,2,)</f>
        <v>#N/A</v>
      </c>
      <c r="Q6678" s="32" t="e">
        <f>VLOOKUP(A6678,ยืมแฟ้ม!A:C,3,)</f>
        <v>#N/A</v>
      </c>
      <c r="R6678" s="32" t="e">
        <f>VLOOKUP(A6678,ยืมแฟ้ม!A:D,4,)</f>
        <v>#N/A</v>
      </c>
      <c r="W6678" s="93" t="e">
        <f>VLOOKUP(A6678,Sheet3!A:A,1,0)</f>
        <v>#N/A</v>
      </c>
    </row>
    <row r="6679" spans="1:23" ht="18.95" customHeight="1">
      <c r="A6679" s="25">
        <v>800075074719</v>
      </c>
      <c r="B6679" s="26" t="s">
        <v>3853</v>
      </c>
      <c r="C6679" s="28" t="s">
        <v>7911</v>
      </c>
      <c r="D6679" s="28" t="s">
        <v>9140</v>
      </c>
      <c r="E6679" s="33">
        <v>36</v>
      </c>
      <c r="F6679" s="33">
        <v>39</v>
      </c>
      <c r="G6679" s="33">
        <v>23</v>
      </c>
      <c r="I6679" s="34"/>
      <c r="K6679" s="35"/>
      <c r="L6679" s="33">
        <v>36</v>
      </c>
      <c r="M6679" s="33">
        <v>39</v>
      </c>
      <c r="N6679" s="33">
        <v>23</v>
      </c>
      <c r="P6679" s="32" t="e">
        <f>VLOOKUP(A6679,ยืมแฟ้ม!A:B,2,)</f>
        <v>#N/A</v>
      </c>
      <c r="Q6679" s="32" t="e">
        <f>VLOOKUP(A6679,ยืมแฟ้ม!A:C,3,)</f>
        <v>#N/A</v>
      </c>
      <c r="R6679" s="32" t="e">
        <f>VLOOKUP(A6679,ยืมแฟ้ม!A:D,4,)</f>
        <v>#N/A</v>
      </c>
      <c r="W6679" s="93" t="e">
        <f>VLOOKUP(A6679,Sheet3!A:A,1,0)</f>
        <v>#N/A</v>
      </c>
    </row>
    <row r="6680" spans="1:23" ht="18.95" customHeight="1">
      <c r="A6680" s="25">
        <v>800082222251</v>
      </c>
      <c r="B6680" s="26" t="s">
        <v>3854</v>
      </c>
      <c r="C6680" s="28" t="s">
        <v>7911</v>
      </c>
      <c r="D6680" s="28" t="s">
        <v>9142</v>
      </c>
      <c r="E6680" s="33">
        <v>36</v>
      </c>
      <c r="F6680" s="33">
        <v>39</v>
      </c>
      <c r="G6680" s="33">
        <v>24</v>
      </c>
      <c r="I6680" s="34"/>
      <c r="K6680" s="35"/>
      <c r="L6680" s="33">
        <v>36</v>
      </c>
      <c r="M6680" s="33">
        <v>39</v>
      </c>
      <c r="N6680" s="33">
        <v>24</v>
      </c>
      <c r="P6680" s="32" t="e">
        <f>VLOOKUP(A6680,ยืมแฟ้ม!A:B,2,)</f>
        <v>#N/A</v>
      </c>
      <c r="Q6680" s="32" t="e">
        <f>VLOOKUP(A6680,ยืมแฟ้ม!A:C,3,)</f>
        <v>#N/A</v>
      </c>
      <c r="R6680" s="32" t="e">
        <f>VLOOKUP(A6680,ยืมแฟ้ม!A:D,4,)</f>
        <v>#N/A</v>
      </c>
      <c r="W6680" s="93" t="e">
        <f>VLOOKUP(A6680,Sheet3!A:A,1,0)</f>
        <v>#N/A</v>
      </c>
    </row>
    <row r="6681" spans="1:23" ht="18.95" customHeight="1">
      <c r="A6681" s="25">
        <v>800076096356</v>
      </c>
      <c r="B6681" s="26" t="s">
        <v>3855</v>
      </c>
      <c r="C6681" s="28" t="s">
        <v>7911</v>
      </c>
      <c r="D6681" s="28" t="s">
        <v>9140</v>
      </c>
      <c r="E6681" s="33">
        <v>36</v>
      </c>
      <c r="F6681" s="33">
        <v>39</v>
      </c>
      <c r="G6681" s="33">
        <v>25</v>
      </c>
      <c r="I6681" s="34"/>
      <c r="K6681" s="35"/>
      <c r="L6681" s="33">
        <v>36</v>
      </c>
      <c r="M6681" s="33">
        <v>39</v>
      </c>
      <c r="N6681" s="33">
        <v>25</v>
      </c>
      <c r="P6681" s="32" t="e">
        <f>VLOOKUP(A6681,ยืมแฟ้ม!A:B,2,)</f>
        <v>#N/A</v>
      </c>
      <c r="Q6681" s="32" t="e">
        <f>VLOOKUP(A6681,ยืมแฟ้ม!A:C,3,)</f>
        <v>#N/A</v>
      </c>
      <c r="R6681" s="32" t="e">
        <f>VLOOKUP(A6681,ยืมแฟ้ม!A:D,4,)</f>
        <v>#N/A</v>
      </c>
      <c r="W6681" s="93" t="e">
        <f>VLOOKUP(A6681,Sheet3!A:A,1,0)</f>
        <v>#N/A</v>
      </c>
    </row>
    <row r="6682" spans="1:23" ht="18.95" customHeight="1">
      <c r="A6682" s="25">
        <v>800079715507</v>
      </c>
      <c r="B6682" s="26" t="s">
        <v>3856</v>
      </c>
      <c r="C6682" s="28" t="s">
        <v>7911</v>
      </c>
      <c r="D6682" s="28" t="s">
        <v>9140</v>
      </c>
      <c r="E6682" s="33">
        <v>36</v>
      </c>
      <c r="F6682" s="33">
        <v>39</v>
      </c>
      <c r="G6682" s="33">
        <v>26</v>
      </c>
      <c r="I6682" s="34"/>
      <c r="K6682" s="35"/>
      <c r="L6682" s="33">
        <v>36</v>
      </c>
      <c r="M6682" s="33">
        <v>39</v>
      </c>
      <c r="N6682" s="33">
        <v>26</v>
      </c>
      <c r="P6682" s="32" t="e">
        <f>VLOOKUP(A6682,ยืมแฟ้ม!A:B,2,)</f>
        <v>#N/A</v>
      </c>
      <c r="Q6682" s="32" t="e">
        <f>VLOOKUP(A6682,ยืมแฟ้ม!A:C,3,)</f>
        <v>#N/A</v>
      </c>
      <c r="R6682" s="32" t="e">
        <f>VLOOKUP(A6682,ยืมแฟ้ม!A:D,4,)</f>
        <v>#N/A</v>
      </c>
      <c r="W6682" s="93" t="e">
        <f>VLOOKUP(A6682,Sheet3!A:A,1,0)</f>
        <v>#N/A</v>
      </c>
    </row>
    <row r="6683" spans="1:23" ht="18.95" customHeight="1">
      <c r="I6683" s="34"/>
      <c r="K6683" s="35"/>
      <c r="L6683" s="33">
        <v>36</v>
      </c>
      <c r="M6683" s="33">
        <v>39</v>
      </c>
      <c r="N6683" s="33">
        <v>27</v>
      </c>
      <c r="P6683" s="32" t="e">
        <f>VLOOKUP(A6683,ยืมแฟ้ม!A:B,2,)</f>
        <v>#N/A</v>
      </c>
      <c r="Q6683" s="32" t="e">
        <f>VLOOKUP(A6683,ยืมแฟ้ม!A:C,3,)</f>
        <v>#N/A</v>
      </c>
      <c r="R6683" s="32" t="e">
        <f>VLOOKUP(A6683,ยืมแฟ้ม!A:D,4,)</f>
        <v>#N/A</v>
      </c>
      <c r="W6683" s="93" t="e">
        <f>VLOOKUP(A6683,Sheet3!A:A,1,0)</f>
        <v>#N/A</v>
      </c>
    </row>
    <row r="6684" spans="1:23" ht="18.95" customHeight="1">
      <c r="A6684" s="25">
        <v>800082166359</v>
      </c>
      <c r="B6684" s="26" t="s">
        <v>3857</v>
      </c>
      <c r="C6684" s="28" t="s">
        <v>7911</v>
      </c>
      <c r="D6684" s="28" t="s">
        <v>9142</v>
      </c>
      <c r="E6684" s="33">
        <v>36</v>
      </c>
      <c r="F6684" s="33">
        <v>39</v>
      </c>
      <c r="G6684" s="33">
        <v>28</v>
      </c>
      <c r="I6684" s="34"/>
      <c r="K6684" s="35"/>
      <c r="L6684" s="33">
        <v>36</v>
      </c>
      <c r="M6684" s="33">
        <v>39</v>
      </c>
      <c r="N6684" s="33">
        <v>28</v>
      </c>
      <c r="P6684" s="32" t="e">
        <f>VLOOKUP(A6684,ยืมแฟ้ม!A:B,2,)</f>
        <v>#N/A</v>
      </c>
      <c r="Q6684" s="32" t="e">
        <f>VLOOKUP(A6684,ยืมแฟ้ม!A:C,3,)</f>
        <v>#N/A</v>
      </c>
      <c r="R6684" s="32" t="e">
        <f>VLOOKUP(A6684,ยืมแฟ้ม!A:D,4,)</f>
        <v>#N/A</v>
      </c>
      <c r="W6684" s="93" t="e">
        <f>VLOOKUP(A6684,Sheet3!A:A,1,0)</f>
        <v>#N/A</v>
      </c>
    </row>
    <row r="6685" spans="1:23" ht="18.95" customHeight="1">
      <c r="I6685" s="34"/>
      <c r="K6685" s="35"/>
      <c r="L6685" s="33">
        <v>36</v>
      </c>
      <c r="M6685" s="33">
        <v>39</v>
      </c>
      <c r="N6685" s="33">
        <v>29</v>
      </c>
      <c r="P6685" s="32" t="e">
        <f>VLOOKUP(A6685,ยืมแฟ้ม!A:B,2,)</f>
        <v>#N/A</v>
      </c>
      <c r="Q6685" s="32" t="e">
        <f>VLOOKUP(A6685,ยืมแฟ้ม!A:C,3,)</f>
        <v>#N/A</v>
      </c>
      <c r="R6685" s="32" t="e">
        <f>VLOOKUP(A6685,ยืมแฟ้ม!A:D,4,)</f>
        <v>#N/A</v>
      </c>
      <c r="W6685" s="93" t="e">
        <f>VLOOKUP(A6685,Sheet3!A:A,1,0)</f>
        <v>#N/A</v>
      </c>
    </row>
    <row r="6686" spans="1:23" ht="18.95" customHeight="1">
      <c r="A6686" s="25">
        <v>800065664511</v>
      </c>
      <c r="B6686" s="26" t="s">
        <v>3858</v>
      </c>
      <c r="C6686" s="28" t="s">
        <v>9135</v>
      </c>
      <c r="D6686" s="28" t="s">
        <v>7816</v>
      </c>
      <c r="E6686" s="33">
        <v>36</v>
      </c>
      <c r="F6686" s="33">
        <v>39</v>
      </c>
      <c r="G6686" s="33">
        <v>30</v>
      </c>
      <c r="I6686" s="34"/>
      <c r="K6686" s="35"/>
      <c r="L6686" s="33">
        <v>36</v>
      </c>
      <c r="M6686" s="33">
        <v>39</v>
      </c>
      <c r="N6686" s="33">
        <v>30</v>
      </c>
      <c r="P6686" s="32" t="e">
        <f>VLOOKUP(A6686,ยืมแฟ้ม!A:B,2,)</f>
        <v>#N/A</v>
      </c>
      <c r="Q6686" s="32" t="e">
        <f>VLOOKUP(A6686,ยืมแฟ้ม!A:C,3,)</f>
        <v>#N/A</v>
      </c>
      <c r="R6686" s="32" t="e">
        <f>VLOOKUP(A6686,ยืมแฟ้ม!A:D,4,)</f>
        <v>#N/A</v>
      </c>
      <c r="W6686" s="93" t="e">
        <f>VLOOKUP(A6686,Sheet3!A:A,1,0)</f>
        <v>#N/A</v>
      </c>
    </row>
    <row r="6687" spans="1:23" ht="18.95" customHeight="1">
      <c r="A6687" s="25">
        <v>800073977426</v>
      </c>
      <c r="B6687" s="26" t="s">
        <v>3859</v>
      </c>
      <c r="C6687" s="28" t="s">
        <v>9135</v>
      </c>
      <c r="D6687" s="28" t="s">
        <v>7816</v>
      </c>
      <c r="E6687" s="33">
        <v>36</v>
      </c>
      <c r="F6687" s="33">
        <v>39</v>
      </c>
      <c r="G6687" s="33">
        <v>31</v>
      </c>
      <c r="I6687" s="34"/>
      <c r="K6687" s="35"/>
      <c r="L6687" s="33">
        <v>36</v>
      </c>
      <c r="M6687" s="33">
        <v>39</v>
      </c>
      <c r="N6687" s="33">
        <v>31</v>
      </c>
      <c r="P6687" s="32" t="e">
        <f>VLOOKUP(A6687,ยืมแฟ้ม!A:B,2,)</f>
        <v>#N/A</v>
      </c>
      <c r="Q6687" s="32" t="e">
        <f>VLOOKUP(A6687,ยืมแฟ้ม!A:C,3,)</f>
        <v>#N/A</v>
      </c>
      <c r="R6687" s="32" t="e">
        <f>VLOOKUP(A6687,ยืมแฟ้ม!A:D,4,)</f>
        <v>#N/A</v>
      </c>
      <c r="W6687" s="93" t="e">
        <f>VLOOKUP(A6687,Sheet3!A:A,1,0)</f>
        <v>#N/A</v>
      </c>
    </row>
    <row r="6688" spans="1:23" ht="18.95" customHeight="1">
      <c r="A6688" s="25">
        <v>800063462587</v>
      </c>
      <c r="B6688" s="26" t="s">
        <v>3860</v>
      </c>
      <c r="C6688" s="28" t="s">
        <v>9135</v>
      </c>
      <c r="D6688" s="28" t="s">
        <v>9141</v>
      </c>
      <c r="E6688" s="33">
        <v>36</v>
      </c>
      <c r="F6688" s="33">
        <v>39</v>
      </c>
      <c r="G6688" s="33">
        <v>32</v>
      </c>
      <c r="I6688" s="34"/>
      <c r="K6688" s="35"/>
      <c r="L6688" s="33">
        <v>36</v>
      </c>
      <c r="M6688" s="33">
        <v>39</v>
      </c>
      <c r="N6688" s="33">
        <v>32</v>
      </c>
      <c r="P6688" s="32" t="e">
        <f>VLOOKUP(A6688,ยืมแฟ้ม!A:B,2,)</f>
        <v>#N/A</v>
      </c>
      <c r="Q6688" s="32" t="e">
        <f>VLOOKUP(A6688,ยืมแฟ้ม!A:C,3,)</f>
        <v>#N/A</v>
      </c>
      <c r="R6688" s="32" t="e">
        <f>VLOOKUP(A6688,ยืมแฟ้ม!A:D,4,)</f>
        <v>#N/A</v>
      </c>
      <c r="W6688" s="93" t="e">
        <f>VLOOKUP(A6688,Sheet3!A:A,1,0)</f>
        <v>#N/A</v>
      </c>
    </row>
    <row r="6689" spans="1:23" ht="18.95" customHeight="1">
      <c r="A6689" s="25">
        <v>800075948300</v>
      </c>
      <c r="B6689" s="26" t="s">
        <v>3861</v>
      </c>
      <c r="C6689" s="28" t="s">
        <v>9135</v>
      </c>
      <c r="D6689" s="28" t="s">
        <v>9140</v>
      </c>
      <c r="E6689" s="33">
        <v>36</v>
      </c>
      <c r="F6689" s="33">
        <v>39</v>
      </c>
      <c r="G6689" s="33">
        <v>33</v>
      </c>
      <c r="I6689" s="34"/>
      <c r="K6689" s="35"/>
      <c r="L6689" s="33">
        <v>36</v>
      </c>
      <c r="M6689" s="33">
        <v>39</v>
      </c>
      <c r="N6689" s="33">
        <v>33</v>
      </c>
      <c r="P6689" s="32" t="e">
        <f>VLOOKUP(A6689,ยืมแฟ้ม!A:B,2,)</f>
        <v>#N/A</v>
      </c>
      <c r="Q6689" s="32" t="e">
        <f>VLOOKUP(A6689,ยืมแฟ้ม!A:C,3,)</f>
        <v>#N/A</v>
      </c>
      <c r="R6689" s="32" t="e">
        <f>VLOOKUP(A6689,ยืมแฟ้ม!A:D,4,)</f>
        <v>#N/A</v>
      </c>
      <c r="W6689" s="93" t="e">
        <f>VLOOKUP(A6689,Sheet3!A:A,1,0)</f>
        <v>#N/A</v>
      </c>
    </row>
    <row r="6690" spans="1:23" ht="18.95" customHeight="1">
      <c r="A6690" s="25">
        <v>800072540720</v>
      </c>
      <c r="B6690" s="26" t="s">
        <v>3862</v>
      </c>
      <c r="C6690" s="28" t="s">
        <v>9135</v>
      </c>
      <c r="D6690" s="28" t="s">
        <v>9140</v>
      </c>
      <c r="E6690" s="33">
        <v>36</v>
      </c>
      <c r="F6690" s="33">
        <v>39</v>
      </c>
      <c r="G6690" s="33">
        <v>34</v>
      </c>
      <c r="I6690" s="34"/>
      <c r="K6690" s="35"/>
      <c r="L6690" s="33">
        <v>36</v>
      </c>
      <c r="M6690" s="33">
        <v>39</v>
      </c>
      <c r="N6690" s="33">
        <v>34</v>
      </c>
      <c r="P6690" s="32" t="e">
        <f>VLOOKUP(A6690,ยืมแฟ้ม!A:B,2,)</f>
        <v>#N/A</v>
      </c>
      <c r="Q6690" s="32" t="e">
        <f>VLOOKUP(A6690,ยืมแฟ้ม!A:C,3,)</f>
        <v>#N/A</v>
      </c>
      <c r="R6690" s="32" t="e">
        <f>VLOOKUP(A6690,ยืมแฟ้ม!A:D,4,)</f>
        <v>#N/A</v>
      </c>
      <c r="W6690" s="93" t="e">
        <f>VLOOKUP(A6690,Sheet3!A:A,1,0)</f>
        <v>#N/A</v>
      </c>
    </row>
    <row r="6691" spans="1:23" ht="18.95" customHeight="1">
      <c r="A6691" s="25">
        <v>800072705901</v>
      </c>
      <c r="B6691" s="26" t="s">
        <v>3863</v>
      </c>
      <c r="C6691" s="28" t="s">
        <v>7911</v>
      </c>
      <c r="D6691" s="28" t="s">
        <v>9140</v>
      </c>
      <c r="E6691" s="33">
        <v>36</v>
      </c>
      <c r="F6691" s="33">
        <v>39</v>
      </c>
      <c r="G6691" s="33">
        <v>35</v>
      </c>
      <c r="I6691" s="34"/>
      <c r="K6691" s="35"/>
      <c r="L6691" s="33">
        <v>36</v>
      </c>
      <c r="M6691" s="33">
        <v>39</v>
      </c>
      <c r="N6691" s="33">
        <v>35</v>
      </c>
      <c r="P6691" s="32" t="e">
        <f>VLOOKUP(A6691,ยืมแฟ้ม!A:B,2,)</f>
        <v>#N/A</v>
      </c>
      <c r="Q6691" s="32" t="e">
        <f>VLOOKUP(A6691,ยืมแฟ้ม!A:C,3,)</f>
        <v>#N/A</v>
      </c>
      <c r="R6691" s="32" t="e">
        <f>VLOOKUP(A6691,ยืมแฟ้ม!A:D,4,)</f>
        <v>#N/A</v>
      </c>
      <c r="W6691" s="93" t="e">
        <f>VLOOKUP(A6691,Sheet3!A:A,1,0)</f>
        <v>#N/A</v>
      </c>
    </row>
    <row r="6692" spans="1:23" ht="18.95" customHeight="1">
      <c r="I6692" s="34"/>
      <c r="K6692" s="35"/>
      <c r="L6692" s="33">
        <v>36</v>
      </c>
      <c r="M6692" s="33">
        <v>40</v>
      </c>
      <c r="N6692" s="33">
        <v>1</v>
      </c>
      <c r="P6692" s="32" t="e">
        <f>VLOOKUP(A6692,ยืมแฟ้ม!A:B,2,)</f>
        <v>#N/A</v>
      </c>
      <c r="Q6692" s="32" t="e">
        <f>VLOOKUP(A6692,ยืมแฟ้ม!A:C,3,)</f>
        <v>#N/A</v>
      </c>
      <c r="R6692" s="32" t="e">
        <f>VLOOKUP(A6692,ยืมแฟ้ม!A:D,4,)</f>
        <v>#N/A</v>
      </c>
      <c r="W6692" s="93" t="e">
        <f>VLOOKUP(A6692,Sheet3!A:A,1,0)</f>
        <v>#N/A</v>
      </c>
    </row>
    <row r="6693" spans="1:23" ht="18.95" customHeight="1">
      <c r="A6693" s="25">
        <v>800088800498</v>
      </c>
      <c r="B6693" s="26" t="s">
        <v>7844</v>
      </c>
      <c r="C6693" s="28" t="s">
        <v>8077</v>
      </c>
      <c r="D6693" s="28" t="s">
        <v>9140</v>
      </c>
      <c r="E6693" s="33">
        <v>36</v>
      </c>
      <c r="F6693" s="33">
        <v>40</v>
      </c>
      <c r="G6693" s="33">
        <v>2</v>
      </c>
      <c r="I6693" s="34"/>
      <c r="K6693" s="35"/>
      <c r="L6693" s="33">
        <v>36</v>
      </c>
      <c r="M6693" s="33">
        <v>40</v>
      </c>
      <c r="N6693" s="33">
        <v>2</v>
      </c>
      <c r="P6693" s="32" t="e">
        <f>VLOOKUP(A6693,ยืมแฟ้ม!A:B,2,)</f>
        <v>#N/A</v>
      </c>
      <c r="Q6693" s="32" t="e">
        <f>VLOOKUP(A6693,ยืมแฟ้ม!A:C,3,)</f>
        <v>#N/A</v>
      </c>
      <c r="R6693" s="32" t="e">
        <f>VLOOKUP(A6693,ยืมแฟ้ม!A:D,4,)</f>
        <v>#N/A</v>
      </c>
      <c r="W6693" s="93" t="e">
        <f>VLOOKUP(A6693,Sheet3!A:A,1,0)</f>
        <v>#N/A</v>
      </c>
    </row>
    <row r="6694" spans="1:23" ht="18.95" customHeight="1">
      <c r="A6694" s="25">
        <v>800092872061</v>
      </c>
      <c r="B6694" s="26" t="s">
        <v>3864</v>
      </c>
      <c r="C6694" s="28" t="s">
        <v>9201</v>
      </c>
      <c r="D6694" s="28" t="s">
        <v>9142</v>
      </c>
      <c r="E6694" s="33">
        <v>36</v>
      </c>
      <c r="F6694" s="33">
        <v>40</v>
      </c>
      <c r="G6694" s="33">
        <v>3</v>
      </c>
      <c r="I6694" s="34"/>
      <c r="K6694" s="35"/>
      <c r="L6694" s="33">
        <v>36</v>
      </c>
      <c r="M6694" s="33">
        <v>40</v>
      </c>
      <c r="N6694" s="33">
        <v>3</v>
      </c>
      <c r="P6694" s="32" t="e">
        <f>VLOOKUP(A6694,ยืมแฟ้ม!A:B,2,)</f>
        <v>#N/A</v>
      </c>
      <c r="Q6694" s="32" t="e">
        <f>VLOOKUP(A6694,ยืมแฟ้ม!A:C,3,)</f>
        <v>#N/A</v>
      </c>
      <c r="R6694" s="32" t="e">
        <f>VLOOKUP(A6694,ยืมแฟ้ม!A:D,4,)</f>
        <v>#N/A</v>
      </c>
      <c r="W6694" s="93" t="e">
        <f>VLOOKUP(A6694,Sheet3!A:A,1,0)</f>
        <v>#N/A</v>
      </c>
    </row>
    <row r="6695" spans="1:23" ht="18.95" customHeight="1">
      <c r="A6695" s="25">
        <v>800082224356</v>
      </c>
      <c r="B6695" s="26" t="s">
        <v>3865</v>
      </c>
      <c r="C6695" s="28" t="s">
        <v>7911</v>
      </c>
      <c r="D6695" s="28" t="s">
        <v>9142</v>
      </c>
      <c r="E6695" s="33">
        <v>36</v>
      </c>
      <c r="F6695" s="33">
        <v>40</v>
      </c>
      <c r="G6695" s="33">
        <v>4</v>
      </c>
      <c r="I6695" s="34"/>
      <c r="K6695" s="35"/>
      <c r="L6695" s="33">
        <v>36</v>
      </c>
      <c r="M6695" s="33">
        <v>40</v>
      </c>
      <c r="N6695" s="33">
        <v>4</v>
      </c>
      <c r="P6695" s="32" t="e">
        <f>VLOOKUP(A6695,ยืมแฟ้ม!A:B,2,)</f>
        <v>#N/A</v>
      </c>
      <c r="Q6695" s="32" t="e">
        <f>VLOOKUP(A6695,ยืมแฟ้ม!A:C,3,)</f>
        <v>#N/A</v>
      </c>
      <c r="R6695" s="32" t="e">
        <f>VLOOKUP(A6695,ยืมแฟ้ม!A:D,4,)</f>
        <v>#N/A</v>
      </c>
      <c r="W6695" s="93" t="e">
        <f>VLOOKUP(A6695,Sheet3!A:A,1,0)</f>
        <v>#N/A</v>
      </c>
    </row>
    <row r="6696" spans="1:23" ht="18.95" customHeight="1">
      <c r="A6696" s="14">
        <v>800069852245</v>
      </c>
      <c r="B6696" s="15" t="s">
        <v>10833</v>
      </c>
      <c r="C6696" s="49" t="s">
        <v>9135</v>
      </c>
      <c r="D6696" s="16" t="s">
        <v>10026</v>
      </c>
      <c r="E6696" s="33">
        <v>36</v>
      </c>
      <c r="F6696" s="33">
        <v>40</v>
      </c>
      <c r="G6696" s="33">
        <v>5</v>
      </c>
      <c r="I6696" s="34"/>
      <c r="K6696" s="35"/>
      <c r="L6696" s="33">
        <v>36</v>
      </c>
      <c r="M6696" s="33">
        <v>40</v>
      </c>
      <c r="N6696" s="33">
        <v>5</v>
      </c>
      <c r="P6696" s="32" t="e">
        <f>VLOOKUP(A6696,ยืมแฟ้ม!A:B,2,)</f>
        <v>#N/A</v>
      </c>
      <c r="Q6696" s="32" t="e">
        <f>VLOOKUP(A6696,ยืมแฟ้ม!A:C,3,)</f>
        <v>#N/A</v>
      </c>
      <c r="R6696" s="32" t="e">
        <f>VLOOKUP(A6696,ยืมแฟ้ม!A:D,4,)</f>
        <v>#N/A</v>
      </c>
      <c r="W6696" s="93" t="e">
        <f>VLOOKUP(A6696,Sheet3!A:A,1,0)</f>
        <v>#N/A</v>
      </c>
    </row>
    <row r="6697" spans="1:23" ht="18.95" customHeight="1">
      <c r="A6697" s="25">
        <v>800076144057</v>
      </c>
      <c r="B6697" s="26" t="s">
        <v>3866</v>
      </c>
      <c r="C6697" s="28" t="s">
        <v>7911</v>
      </c>
      <c r="D6697" s="28" t="s">
        <v>9140</v>
      </c>
      <c r="E6697" s="33">
        <v>36</v>
      </c>
      <c r="F6697" s="33">
        <v>40</v>
      </c>
      <c r="G6697" s="33">
        <v>6</v>
      </c>
      <c r="I6697" s="34"/>
      <c r="K6697" s="35"/>
      <c r="L6697" s="33">
        <v>36</v>
      </c>
      <c r="M6697" s="33">
        <v>40</v>
      </c>
      <c r="N6697" s="33">
        <v>6</v>
      </c>
      <c r="P6697" s="32" t="e">
        <f>VLOOKUP(A6697,ยืมแฟ้ม!A:B,2,)</f>
        <v>#N/A</v>
      </c>
      <c r="Q6697" s="32" t="e">
        <f>VLOOKUP(A6697,ยืมแฟ้ม!A:C,3,)</f>
        <v>#N/A</v>
      </c>
      <c r="R6697" s="32" t="e">
        <f>VLOOKUP(A6697,ยืมแฟ้ม!A:D,4,)</f>
        <v>#N/A</v>
      </c>
      <c r="W6697" s="93" t="e">
        <f>VLOOKUP(A6697,Sheet3!A:A,1,0)</f>
        <v>#N/A</v>
      </c>
    </row>
    <row r="6698" spans="1:23" ht="18.95" customHeight="1">
      <c r="A6698" s="25">
        <v>800072680567</v>
      </c>
      <c r="B6698" s="26" t="s">
        <v>3867</v>
      </c>
      <c r="C6698" s="28" t="s">
        <v>7911</v>
      </c>
      <c r="D6698" s="28" t="s">
        <v>7816</v>
      </c>
      <c r="E6698" s="33">
        <v>36</v>
      </c>
      <c r="F6698" s="33">
        <v>40</v>
      </c>
      <c r="G6698" s="33">
        <v>7</v>
      </c>
      <c r="I6698" s="34"/>
      <c r="K6698" s="35"/>
      <c r="L6698" s="33">
        <v>36</v>
      </c>
      <c r="M6698" s="33">
        <v>40</v>
      </c>
      <c r="N6698" s="33">
        <v>7</v>
      </c>
      <c r="P6698" s="32" t="e">
        <f>VLOOKUP(A6698,ยืมแฟ้ม!A:B,2,)</f>
        <v>#N/A</v>
      </c>
      <c r="Q6698" s="32" t="e">
        <f>VLOOKUP(A6698,ยืมแฟ้ม!A:C,3,)</f>
        <v>#N/A</v>
      </c>
      <c r="R6698" s="32" t="e">
        <f>VLOOKUP(A6698,ยืมแฟ้ม!A:D,4,)</f>
        <v>#N/A</v>
      </c>
      <c r="W6698" s="93" t="e">
        <f>VLOOKUP(A6698,Sheet3!A:A,1,0)</f>
        <v>#N/A</v>
      </c>
    </row>
    <row r="6699" spans="1:23" ht="18.95" customHeight="1">
      <c r="A6699" s="25">
        <v>800077713041</v>
      </c>
      <c r="B6699" s="26" t="s">
        <v>3868</v>
      </c>
      <c r="C6699" s="28" t="s">
        <v>7911</v>
      </c>
      <c r="D6699" s="28" t="s">
        <v>9140</v>
      </c>
      <c r="E6699" s="33">
        <v>36</v>
      </c>
      <c r="F6699" s="33">
        <v>40</v>
      </c>
      <c r="G6699" s="33">
        <v>8</v>
      </c>
      <c r="I6699" s="34"/>
      <c r="K6699" s="35"/>
      <c r="L6699" s="33">
        <v>36</v>
      </c>
      <c r="M6699" s="33">
        <v>40</v>
      </c>
      <c r="N6699" s="33">
        <v>8</v>
      </c>
      <c r="P6699" s="32" t="e">
        <f>VLOOKUP(A6699,ยืมแฟ้ม!A:B,2,)</f>
        <v>#N/A</v>
      </c>
      <c r="Q6699" s="32" t="e">
        <f>VLOOKUP(A6699,ยืมแฟ้ม!A:C,3,)</f>
        <v>#N/A</v>
      </c>
      <c r="R6699" s="32" t="e">
        <f>VLOOKUP(A6699,ยืมแฟ้ม!A:D,4,)</f>
        <v>#N/A</v>
      </c>
      <c r="W6699" s="93" t="e">
        <f>VLOOKUP(A6699,Sheet3!A:A,1,0)</f>
        <v>#N/A</v>
      </c>
    </row>
    <row r="6700" spans="1:23" ht="18.95" customHeight="1">
      <c r="A6700" s="14">
        <v>800071518164</v>
      </c>
      <c r="B6700" s="40" t="s">
        <v>10834</v>
      </c>
      <c r="C6700" s="49" t="s">
        <v>9135</v>
      </c>
      <c r="D6700" s="16" t="s">
        <v>10026</v>
      </c>
      <c r="E6700" s="33">
        <v>36</v>
      </c>
      <c r="F6700" s="33">
        <v>40</v>
      </c>
      <c r="G6700" s="33">
        <v>9</v>
      </c>
      <c r="I6700" s="34"/>
      <c r="K6700" s="35"/>
      <c r="L6700" s="33">
        <v>36</v>
      </c>
      <c r="M6700" s="33">
        <v>40</v>
      </c>
      <c r="N6700" s="33">
        <v>9</v>
      </c>
      <c r="P6700" s="32" t="e">
        <f>VLOOKUP(A6700,ยืมแฟ้ม!A:B,2,)</f>
        <v>#N/A</v>
      </c>
      <c r="Q6700" s="32" t="e">
        <f>VLOOKUP(A6700,ยืมแฟ้ม!A:C,3,)</f>
        <v>#N/A</v>
      </c>
      <c r="R6700" s="32" t="e">
        <f>VLOOKUP(A6700,ยืมแฟ้ม!A:D,4,)</f>
        <v>#N/A</v>
      </c>
      <c r="W6700" s="93" t="e">
        <f>VLOOKUP(A6700,Sheet3!A:A,1,0)</f>
        <v>#N/A</v>
      </c>
    </row>
    <row r="6701" spans="1:23" ht="18.95" customHeight="1">
      <c r="A6701" s="25">
        <v>800078941435</v>
      </c>
      <c r="B6701" s="26" t="s">
        <v>3869</v>
      </c>
      <c r="C6701" s="28" t="s">
        <v>3537</v>
      </c>
      <c r="D6701" s="28" t="s">
        <v>9140</v>
      </c>
      <c r="E6701" s="33">
        <v>36</v>
      </c>
      <c r="F6701" s="33">
        <v>40</v>
      </c>
      <c r="G6701" s="33">
        <v>10</v>
      </c>
      <c r="I6701" s="34"/>
      <c r="K6701" s="35"/>
      <c r="L6701" s="33">
        <v>36</v>
      </c>
      <c r="M6701" s="33">
        <v>40</v>
      </c>
      <c r="N6701" s="33">
        <v>10</v>
      </c>
      <c r="P6701" s="32" t="e">
        <f>VLOOKUP(A6701,ยืมแฟ้ม!A:B,2,)</f>
        <v>#N/A</v>
      </c>
      <c r="Q6701" s="32" t="e">
        <f>VLOOKUP(A6701,ยืมแฟ้ม!A:C,3,)</f>
        <v>#N/A</v>
      </c>
      <c r="R6701" s="32" t="e">
        <f>VLOOKUP(A6701,ยืมแฟ้ม!A:D,4,)</f>
        <v>#N/A</v>
      </c>
      <c r="W6701" s="93" t="e">
        <f>VLOOKUP(A6701,Sheet3!A:A,1,0)</f>
        <v>#N/A</v>
      </c>
    </row>
    <row r="6702" spans="1:23" ht="18.95" customHeight="1">
      <c r="A6702" s="25">
        <v>800074885867</v>
      </c>
      <c r="B6702" s="26" t="s">
        <v>3870</v>
      </c>
      <c r="C6702" s="28" t="s">
        <v>3537</v>
      </c>
      <c r="D6702" s="28" t="s">
        <v>9140</v>
      </c>
      <c r="E6702" s="33">
        <v>36</v>
      </c>
      <c r="F6702" s="33">
        <v>40</v>
      </c>
      <c r="G6702" s="33">
        <v>11</v>
      </c>
      <c r="I6702" s="34"/>
      <c r="K6702" s="35"/>
      <c r="L6702" s="33">
        <v>36</v>
      </c>
      <c r="M6702" s="33">
        <v>40</v>
      </c>
      <c r="N6702" s="33">
        <v>11</v>
      </c>
      <c r="P6702" s="32" t="e">
        <f>VLOOKUP(A6702,ยืมแฟ้ม!A:B,2,)</f>
        <v>#N/A</v>
      </c>
      <c r="Q6702" s="32" t="e">
        <f>VLOOKUP(A6702,ยืมแฟ้ม!A:C,3,)</f>
        <v>#N/A</v>
      </c>
      <c r="R6702" s="32" t="e">
        <f>VLOOKUP(A6702,ยืมแฟ้ม!A:D,4,)</f>
        <v>#N/A</v>
      </c>
      <c r="W6702" s="93" t="e">
        <f>VLOOKUP(A6702,Sheet3!A:A,1,0)</f>
        <v>#N/A</v>
      </c>
    </row>
    <row r="6703" spans="1:23" ht="18.95" customHeight="1">
      <c r="I6703" s="34"/>
      <c r="K6703" s="35"/>
      <c r="L6703" s="33">
        <v>36</v>
      </c>
      <c r="M6703" s="33">
        <v>40</v>
      </c>
      <c r="N6703" s="33">
        <v>12</v>
      </c>
      <c r="P6703" s="32" t="e">
        <f>VLOOKUP(A6703,ยืมแฟ้ม!A:B,2,)</f>
        <v>#N/A</v>
      </c>
      <c r="Q6703" s="32" t="e">
        <f>VLOOKUP(A6703,ยืมแฟ้ม!A:C,3,)</f>
        <v>#N/A</v>
      </c>
      <c r="R6703" s="32" t="e">
        <f>VLOOKUP(A6703,ยืมแฟ้ม!A:D,4,)</f>
        <v>#N/A</v>
      </c>
      <c r="W6703" s="93" t="e">
        <f>VLOOKUP(A6703,Sheet3!A:A,1,0)</f>
        <v>#N/A</v>
      </c>
    </row>
    <row r="6704" spans="1:23" ht="18.95" customHeight="1">
      <c r="I6704" s="34"/>
      <c r="K6704" s="35"/>
      <c r="L6704" s="33">
        <v>36</v>
      </c>
      <c r="M6704" s="33">
        <v>40</v>
      </c>
      <c r="N6704" s="33">
        <v>13</v>
      </c>
      <c r="P6704" s="32" t="e">
        <f>VLOOKUP(A6704,ยืมแฟ้ม!A:B,2,)</f>
        <v>#N/A</v>
      </c>
      <c r="Q6704" s="32" t="e">
        <f>VLOOKUP(A6704,ยืมแฟ้ม!A:C,3,)</f>
        <v>#N/A</v>
      </c>
      <c r="R6704" s="32" t="e">
        <f>VLOOKUP(A6704,ยืมแฟ้ม!A:D,4,)</f>
        <v>#N/A</v>
      </c>
      <c r="W6704" s="93" t="e">
        <f>VLOOKUP(A6704,Sheet3!A:A,1,0)</f>
        <v>#N/A</v>
      </c>
    </row>
    <row r="6705" spans="1:23" ht="18.95" customHeight="1">
      <c r="I6705" s="34"/>
      <c r="K6705" s="35"/>
      <c r="L6705" s="33">
        <v>36</v>
      </c>
      <c r="M6705" s="33">
        <v>40</v>
      </c>
      <c r="N6705" s="33">
        <v>14</v>
      </c>
      <c r="P6705" s="32" t="e">
        <f>VLOOKUP(A6705,ยืมแฟ้ม!A:B,2,)</f>
        <v>#N/A</v>
      </c>
      <c r="Q6705" s="32" t="e">
        <f>VLOOKUP(A6705,ยืมแฟ้ม!A:C,3,)</f>
        <v>#N/A</v>
      </c>
      <c r="R6705" s="32" t="e">
        <f>VLOOKUP(A6705,ยืมแฟ้ม!A:D,4,)</f>
        <v>#N/A</v>
      </c>
      <c r="W6705" s="93" t="e">
        <f>VLOOKUP(A6705,Sheet3!A:A,1,0)</f>
        <v>#N/A</v>
      </c>
    </row>
    <row r="6706" spans="1:23" ht="18.95" customHeight="1">
      <c r="I6706" s="34"/>
      <c r="K6706" s="35"/>
      <c r="L6706" s="33">
        <v>36</v>
      </c>
      <c r="M6706" s="33">
        <v>40</v>
      </c>
      <c r="N6706" s="33">
        <v>15</v>
      </c>
      <c r="P6706" s="32" t="e">
        <f>VLOOKUP(A6706,ยืมแฟ้ม!A:B,2,)</f>
        <v>#N/A</v>
      </c>
      <c r="Q6706" s="32" t="e">
        <f>VLOOKUP(A6706,ยืมแฟ้ม!A:C,3,)</f>
        <v>#N/A</v>
      </c>
      <c r="R6706" s="32" t="e">
        <f>VLOOKUP(A6706,ยืมแฟ้ม!A:D,4,)</f>
        <v>#N/A</v>
      </c>
      <c r="W6706" s="93" t="e">
        <f>VLOOKUP(A6706,Sheet3!A:A,1,0)</f>
        <v>#N/A</v>
      </c>
    </row>
    <row r="6707" spans="1:23" ht="18.95" customHeight="1">
      <c r="A6707" s="14">
        <v>800073745401</v>
      </c>
      <c r="B6707" s="15" t="s">
        <v>10835</v>
      </c>
      <c r="C6707" s="49" t="s">
        <v>9135</v>
      </c>
      <c r="D6707" s="16" t="s">
        <v>10026</v>
      </c>
      <c r="E6707" s="33">
        <v>36</v>
      </c>
      <c r="F6707" s="33">
        <v>40</v>
      </c>
      <c r="G6707" s="33">
        <v>16</v>
      </c>
      <c r="I6707" s="34"/>
      <c r="K6707" s="35"/>
      <c r="L6707" s="33">
        <v>36</v>
      </c>
      <c r="M6707" s="33">
        <v>40</v>
      </c>
      <c r="N6707" s="33">
        <v>16</v>
      </c>
      <c r="P6707" s="32" t="e">
        <f>VLOOKUP(A6707,ยืมแฟ้ม!A:B,2,)</f>
        <v>#N/A</v>
      </c>
      <c r="Q6707" s="32" t="e">
        <f>VLOOKUP(A6707,ยืมแฟ้ม!A:C,3,)</f>
        <v>#N/A</v>
      </c>
      <c r="R6707" s="32" t="e">
        <f>VLOOKUP(A6707,ยืมแฟ้ม!A:D,4,)</f>
        <v>#N/A</v>
      </c>
      <c r="W6707" s="93" t="e">
        <f>VLOOKUP(A6707,Sheet3!A:A,1,0)</f>
        <v>#N/A</v>
      </c>
    </row>
    <row r="6708" spans="1:23" ht="18.95" customHeight="1">
      <c r="A6708" s="25">
        <v>800082552905</v>
      </c>
      <c r="B6708" s="26" t="s">
        <v>9886</v>
      </c>
      <c r="C6708" s="28" t="s">
        <v>3537</v>
      </c>
      <c r="D6708" s="28" t="s">
        <v>7915</v>
      </c>
      <c r="E6708" s="33">
        <v>36</v>
      </c>
      <c r="F6708" s="33">
        <v>40</v>
      </c>
      <c r="G6708" s="33">
        <v>17</v>
      </c>
      <c r="I6708" s="34"/>
      <c r="L6708" s="33">
        <v>36</v>
      </c>
      <c r="M6708" s="33">
        <v>40</v>
      </c>
      <c r="N6708" s="33">
        <v>17</v>
      </c>
      <c r="P6708" s="32" t="e">
        <f>VLOOKUP(A6708,ยืมแฟ้ม!A:B,2,)</f>
        <v>#N/A</v>
      </c>
      <c r="Q6708" s="32" t="e">
        <f>VLOOKUP(A6708,ยืมแฟ้ม!A:C,3,)</f>
        <v>#N/A</v>
      </c>
      <c r="R6708" s="32" t="e">
        <f>VLOOKUP(A6708,ยืมแฟ้ม!A:D,4,)</f>
        <v>#N/A</v>
      </c>
      <c r="W6708" s="93" t="e">
        <f>VLOOKUP(A6708,Sheet3!A:A,1,0)</f>
        <v>#N/A</v>
      </c>
    </row>
    <row r="6709" spans="1:23" ht="18.95" customHeight="1">
      <c r="I6709" s="34"/>
      <c r="K6709" s="35"/>
      <c r="L6709" s="33">
        <v>36</v>
      </c>
      <c r="M6709" s="33">
        <v>40</v>
      </c>
      <c r="N6709" s="33">
        <v>18</v>
      </c>
      <c r="P6709" s="32" t="e">
        <f>VLOOKUP(A6709,ยืมแฟ้ม!A:B,2,)</f>
        <v>#N/A</v>
      </c>
      <c r="Q6709" s="32" t="e">
        <f>VLOOKUP(A6709,ยืมแฟ้ม!A:C,3,)</f>
        <v>#N/A</v>
      </c>
      <c r="R6709" s="32" t="e">
        <f>VLOOKUP(A6709,ยืมแฟ้ม!A:D,4,)</f>
        <v>#N/A</v>
      </c>
      <c r="W6709" s="93" t="e">
        <f>VLOOKUP(A6709,Sheet3!A:A,1,0)</f>
        <v>#N/A</v>
      </c>
    </row>
    <row r="6710" spans="1:23" ht="18.95" customHeight="1">
      <c r="A6710" s="25">
        <v>800074920896</v>
      </c>
      <c r="B6710" s="26" t="s">
        <v>3871</v>
      </c>
      <c r="C6710" s="28" t="s">
        <v>3537</v>
      </c>
      <c r="D6710" s="28" t="s">
        <v>7816</v>
      </c>
      <c r="E6710" s="33">
        <v>36</v>
      </c>
      <c r="F6710" s="33">
        <v>40</v>
      </c>
      <c r="G6710" s="33">
        <v>19</v>
      </c>
      <c r="I6710" s="34"/>
      <c r="K6710" s="35"/>
      <c r="L6710" s="33">
        <v>36</v>
      </c>
      <c r="M6710" s="33">
        <v>40</v>
      </c>
      <c r="N6710" s="33">
        <v>19</v>
      </c>
      <c r="P6710" s="32" t="e">
        <f>VLOOKUP(A6710,ยืมแฟ้ม!A:B,2,)</f>
        <v>#N/A</v>
      </c>
      <c r="Q6710" s="32" t="e">
        <f>VLOOKUP(A6710,ยืมแฟ้ม!A:C,3,)</f>
        <v>#N/A</v>
      </c>
      <c r="R6710" s="32" t="e">
        <f>VLOOKUP(A6710,ยืมแฟ้ม!A:D,4,)</f>
        <v>#N/A</v>
      </c>
      <c r="W6710" s="93" t="e">
        <f>VLOOKUP(A6710,Sheet3!A:A,1,0)</f>
        <v>#N/A</v>
      </c>
    </row>
    <row r="6711" spans="1:23" ht="18.95" customHeight="1">
      <c r="E6711" s="33">
        <v>36</v>
      </c>
      <c r="F6711" s="33">
        <v>40</v>
      </c>
      <c r="G6711" s="33">
        <v>20</v>
      </c>
      <c r="I6711" s="34"/>
      <c r="K6711" s="35"/>
      <c r="L6711" s="33">
        <v>36</v>
      </c>
      <c r="M6711" s="33">
        <v>40</v>
      </c>
      <c r="N6711" s="33">
        <v>20</v>
      </c>
      <c r="P6711" s="32" t="e">
        <f>VLOOKUP(A6711,ยืมแฟ้ม!A:B,2,)</f>
        <v>#N/A</v>
      </c>
      <c r="Q6711" s="32" t="e">
        <f>VLOOKUP(A6711,ยืมแฟ้ม!A:C,3,)</f>
        <v>#N/A</v>
      </c>
      <c r="R6711" s="32" t="e">
        <f>VLOOKUP(A6711,ยืมแฟ้ม!A:D,4,)</f>
        <v>#N/A</v>
      </c>
      <c r="W6711" s="93" t="e">
        <f>VLOOKUP(A6711,Sheet3!A:A,1,0)</f>
        <v>#N/A</v>
      </c>
    </row>
    <row r="6712" spans="1:23" ht="18.95" customHeight="1">
      <c r="A6712" s="25">
        <v>800041552723</v>
      </c>
      <c r="B6712" s="26" t="s">
        <v>3872</v>
      </c>
      <c r="C6712" s="28" t="s">
        <v>3537</v>
      </c>
      <c r="D6712" s="28" t="s">
        <v>7816</v>
      </c>
      <c r="E6712" s="33">
        <v>36</v>
      </c>
      <c r="F6712" s="33">
        <v>40</v>
      </c>
      <c r="G6712" s="33">
        <v>21</v>
      </c>
      <c r="I6712" s="34"/>
      <c r="K6712" s="35"/>
      <c r="L6712" s="33">
        <v>36</v>
      </c>
      <c r="M6712" s="33">
        <v>40</v>
      </c>
      <c r="N6712" s="33">
        <v>21</v>
      </c>
      <c r="P6712" s="32" t="e">
        <f>VLOOKUP(A6712,ยืมแฟ้ม!A:B,2,)</f>
        <v>#N/A</v>
      </c>
      <c r="Q6712" s="32" t="e">
        <f>VLOOKUP(A6712,ยืมแฟ้ม!A:C,3,)</f>
        <v>#N/A</v>
      </c>
      <c r="R6712" s="32" t="e">
        <f>VLOOKUP(A6712,ยืมแฟ้ม!A:D,4,)</f>
        <v>#N/A</v>
      </c>
      <c r="W6712" s="93" t="e">
        <f>VLOOKUP(A6712,Sheet3!A:A,1,0)</f>
        <v>#N/A</v>
      </c>
    </row>
    <row r="6713" spans="1:23" ht="18.95" customHeight="1">
      <c r="A6713" s="25">
        <v>800046225846</v>
      </c>
      <c r="B6713" s="26" t="s">
        <v>3873</v>
      </c>
      <c r="C6713" s="28" t="s">
        <v>9135</v>
      </c>
      <c r="D6713" s="28" t="s">
        <v>1465</v>
      </c>
      <c r="E6713" s="33">
        <v>36</v>
      </c>
      <c r="F6713" s="33">
        <v>40</v>
      </c>
      <c r="G6713" s="33">
        <v>22</v>
      </c>
      <c r="I6713" s="34"/>
      <c r="K6713" s="35"/>
      <c r="L6713" s="33">
        <v>36</v>
      </c>
      <c r="M6713" s="33">
        <v>40</v>
      </c>
      <c r="N6713" s="33">
        <v>22</v>
      </c>
      <c r="P6713" s="32" t="e">
        <f>VLOOKUP(A6713,ยืมแฟ้ม!A:B,2,)</f>
        <v>#N/A</v>
      </c>
      <c r="Q6713" s="32" t="e">
        <f>VLOOKUP(A6713,ยืมแฟ้ม!A:C,3,)</f>
        <v>#N/A</v>
      </c>
      <c r="R6713" s="32" t="e">
        <f>VLOOKUP(A6713,ยืมแฟ้ม!A:D,4,)</f>
        <v>#N/A</v>
      </c>
      <c r="W6713" s="93" t="e">
        <f>VLOOKUP(A6713,Sheet3!A:A,1,0)</f>
        <v>#N/A</v>
      </c>
    </row>
    <row r="6714" spans="1:23" ht="18.95" customHeight="1">
      <c r="A6714" s="25">
        <v>800038131333</v>
      </c>
      <c r="B6714" s="26" t="s">
        <v>3874</v>
      </c>
      <c r="C6714" s="28" t="s">
        <v>3537</v>
      </c>
      <c r="D6714" s="28" t="s">
        <v>7816</v>
      </c>
      <c r="E6714" s="33">
        <v>36</v>
      </c>
      <c r="F6714" s="33">
        <v>40</v>
      </c>
      <c r="G6714" s="33">
        <v>23</v>
      </c>
      <c r="I6714" s="34"/>
      <c r="K6714" s="35"/>
      <c r="L6714" s="33">
        <v>36</v>
      </c>
      <c r="M6714" s="33">
        <v>40</v>
      </c>
      <c r="N6714" s="33">
        <v>23</v>
      </c>
      <c r="P6714" s="32" t="e">
        <f>VLOOKUP(A6714,ยืมแฟ้ม!A:B,2,)</f>
        <v>#N/A</v>
      </c>
      <c r="Q6714" s="32" t="e">
        <f>VLOOKUP(A6714,ยืมแฟ้ม!A:C,3,)</f>
        <v>#N/A</v>
      </c>
      <c r="R6714" s="32" t="e">
        <f>VLOOKUP(A6714,ยืมแฟ้ม!A:D,4,)</f>
        <v>#N/A</v>
      </c>
      <c r="W6714" s="93" t="e">
        <f>VLOOKUP(A6714,Sheet3!A:A,1,0)</f>
        <v>#N/A</v>
      </c>
    </row>
    <row r="6715" spans="1:23" ht="18.95" customHeight="1">
      <c r="A6715" s="25">
        <v>800045800813</v>
      </c>
      <c r="B6715" s="26" t="s">
        <v>3875</v>
      </c>
      <c r="C6715" s="28" t="s">
        <v>3537</v>
      </c>
      <c r="D6715" s="28" t="s">
        <v>7816</v>
      </c>
      <c r="E6715" s="33">
        <v>36</v>
      </c>
      <c r="F6715" s="33">
        <v>40</v>
      </c>
      <c r="G6715" s="33">
        <v>24</v>
      </c>
      <c r="I6715" s="34"/>
      <c r="K6715" s="35"/>
      <c r="L6715" s="33">
        <v>36</v>
      </c>
      <c r="M6715" s="33">
        <v>40</v>
      </c>
      <c r="N6715" s="33">
        <v>24</v>
      </c>
      <c r="P6715" s="32" t="e">
        <f>VLOOKUP(A6715,ยืมแฟ้ม!A:B,2,)</f>
        <v>#N/A</v>
      </c>
      <c r="Q6715" s="32" t="e">
        <f>VLOOKUP(A6715,ยืมแฟ้ม!A:C,3,)</f>
        <v>#N/A</v>
      </c>
      <c r="R6715" s="32" t="e">
        <f>VLOOKUP(A6715,ยืมแฟ้ม!A:D,4,)</f>
        <v>#N/A</v>
      </c>
      <c r="W6715" s="93" t="e">
        <f>VLOOKUP(A6715,Sheet3!A:A,1,0)</f>
        <v>#N/A</v>
      </c>
    </row>
    <row r="6716" spans="1:23" ht="18.95" customHeight="1">
      <c r="A6716" s="25">
        <v>800065607205</v>
      </c>
      <c r="B6716" s="26" t="s">
        <v>3876</v>
      </c>
      <c r="C6716" s="28" t="s">
        <v>3537</v>
      </c>
      <c r="D6716" s="28" t="s">
        <v>9141</v>
      </c>
      <c r="E6716" s="33">
        <v>36</v>
      </c>
      <c r="F6716" s="33">
        <v>40</v>
      </c>
      <c r="G6716" s="33">
        <v>25</v>
      </c>
      <c r="I6716" s="34"/>
      <c r="K6716" s="35"/>
      <c r="L6716" s="33">
        <v>36</v>
      </c>
      <c r="M6716" s="33">
        <v>40</v>
      </c>
      <c r="N6716" s="33">
        <v>25</v>
      </c>
      <c r="P6716" s="32" t="e">
        <f>VLOOKUP(A6716,ยืมแฟ้ม!A:B,2,)</f>
        <v>#N/A</v>
      </c>
      <c r="Q6716" s="32" t="e">
        <f>VLOOKUP(A6716,ยืมแฟ้ม!A:C,3,)</f>
        <v>#N/A</v>
      </c>
      <c r="R6716" s="32" t="e">
        <f>VLOOKUP(A6716,ยืมแฟ้ม!A:D,4,)</f>
        <v>#N/A</v>
      </c>
      <c r="W6716" s="93" t="e">
        <f>VLOOKUP(A6716,Sheet3!A:A,1,0)</f>
        <v>#N/A</v>
      </c>
    </row>
    <row r="6717" spans="1:23" ht="18.95" customHeight="1">
      <c r="A6717" s="25">
        <v>841151004592</v>
      </c>
      <c r="B6717" s="26" t="s">
        <v>3877</v>
      </c>
      <c r="C6717" s="28" t="s">
        <v>3537</v>
      </c>
      <c r="D6717" s="28" t="s">
        <v>7912</v>
      </c>
      <c r="E6717" s="33">
        <v>36</v>
      </c>
      <c r="F6717" s="33">
        <v>40</v>
      </c>
      <c r="G6717" s="33">
        <v>26</v>
      </c>
      <c r="I6717" s="34"/>
      <c r="K6717" s="35"/>
      <c r="L6717" s="33">
        <v>36</v>
      </c>
      <c r="M6717" s="33">
        <v>40</v>
      </c>
      <c r="N6717" s="33">
        <v>26</v>
      </c>
      <c r="P6717" s="32" t="e">
        <f>VLOOKUP(A6717,ยืมแฟ้ม!A:B,2,)</f>
        <v>#N/A</v>
      </c>
      <c r="Q6717" s="32" t="e">
        <f>VLOOKUP(A6717,ยืมแฟ้ม!A:C,3,)</f>
        <v>#N/A</v>
      </c>
      <c r="R6717" s="32" t="e">
        <f>VLOOKUP(A6717,ยืมแฟ้ม!A:D,4,)</f>
        <v>#N/A</v>
      </c>
      <c r="W6717" s="93" t="e">
        <f>VLOOKUP(A6717,Sheet3!A:A,1,0)</f>
        <v>#N/A</v>
      </c>
    </row>
    <row r="6718" spans="1:23" ht="18.95" customHeight="1">
      <c r="A6718" s="25">
        <v>800016742341</v>
      </c>
      <c r="B6718" s="26" t="s">
        <v>3878</v>
      </c>
      <c r="C6718" s="28" t="s">
        <v>3537</v>
      </c>
      <c r="D6718" s="28" t="s">
        <v>7912</v>
      </c>
      <c r="E6718" s="33">
        <v>36</v>
      </c>
      <c r="F6718" s="33">
        <v>40</v>
      </c>
      <c r="G6718" s="33">
        <v>27</v>
      </c>
      <c r="I6718" s="34"/>
      <c r="K6718" s="35"/>
      <c r="L6718" s="33">
        <v>36</v>
      </c>
      <c r="M6718" s="33">
        <v>40</v>
      </c>
      <c r="N6718" s="33">
        <v>27</v>
      </c>
      <c r="P6718" s="32" t="e">
        <f>VLOOKUP(A6718,ยืมแฟ้ม!A:B,2,)</f>
        <v>#N/A</v>
      </c>
      <c r="Q6718" s="32" t="e">
        <f>VLOOKUP(A6718,ยืมแฟ้ม!A:C,3,)</f>
        <v>#N/A</v>
      </c>
      <c r="R6718" s="32" t="e">
        <f>VLOOKUP(A6718,ยืมแฟ้ม!A:D,4,)</f>
        <v>#N/A</v>
      </c>
      <c r="W6718" s="93" t="e">
        <f>VLOOKUP(A6718,Sheet3!A:A,1,0)</f>
        <v>#N/A</v>
      </c>
    </row>
    <row r="6719" spans="1:23" ht="18.95" customHeight="1">
      <c r="A6719" s="25">
        <v>800058618623</v>
      </c>
      <c r="B6719" s="26" t="s">
        <v>3879</v>
      </c>
      <c r="C6719" s="28" t="s">
        <v>9085</v>
      </c>
      <c r="D6719" s="28" t="s">
        <v>1465</v>
      </c>
      <c r="E6719" s="33">
        <v>36</v>
      </c>
      <c r="F6719" s="33">
        <v>40</v>
      </c>
      <c r="G6719" s="33">
        <v>28</v>
      </c>
      <c r="I6719" s="34"/>
      <c r="K6719" s="35"/>
      <c r="L6719" s="33">
        <v>36</v>
      </c>
      <c r="M6719" s="33">
        <v>40</v>
      </c>
      <c r="N6719" s="33">
        <v>28</v>
      </c>
      <c r="P6719" s="32" t="e">
        <f>VLOOKUP(A6719,ยืมแฟ้ม!A:B,2,)</f>
        <v>#N/A</v>
      </c>
      <c r="Q6719" s="32" t="e">
        <f>VLOOKUP(A6719,ยืมแฟ้ม!A:C,3,)</f>
        <v>#N/A</v>
      </c>
      <c r="R6719" s="32" t="e">
        <f>VLOOKUP(A6719,ยืมแฟ้ม!A:D,4,)</f>
        <v>#N/A</v>
      </c>
      <c r="W6719" s="93" t="e">
        <f>VLOOKUP(A6719,Sheet3!A:A,1,0)</f>
        <v>#N/A</v>
      </c>
    </row>
    <row r="6720" spans="1:23" ht="18.95" customHeight="1">
      <c r="I6720" s="34"/>
      <c r="K6720" s="35"/>
      <c r="L6720" s="33">
        <v>36</v>
      </c>
      <c r="M6720" s="33">
        <v>40</v>
      </c>
      <c r="N6720" s="33">
        <v>29</v>
      </c>
      <c r="P6720" s="32" t="e">
        <f>VLOOKUP(A6720,ยืมแฟ้ม!A:B,2,)</f>
        <v>#N/A</v>
      </c>
      <c r="Q6720" s="32" t="e">
        <f>VLOOKUP(A6720,ยืมแฟ้ม!A:C,3,)</f>
        <v>#N/A</v>
      </c>
      <c r="R6720" s="32" t="e">
        <f>VLOOKUP(A6720,ยืมแฟ้ม!A:D,4,)</f>
        <v>#N/A</v>
      </c>
      <c r="W6720" s="93" t="e">
        <f>VLOOKUP(A6720,Sheet3!A:A,1,0)</f>
        <v>#N/A</v>
      </c>
    </row>
    <row r="6721" spans="1:23" ht="18.95" customHeight="1">
      <c r="I6721" s="34"/>
      <c r="K6721" s="35"/>
      <c r="L6721" s="33">
        <v>36</v>
      </c>
      <c r="M6721" s="33">
        <v>40</v>
      </c>
      <c r="N6721" s="33">
        <v>29</v>
      </c>
      <c r="P6721" s="32" t="e">
        <f>VLOOKUP(A6721,ยืมแฟ้ม!A:B,2,)</f>
        <v>#N/A</v>
      </c>
      <c r="Q6721" s="32" t="e">
        <f>VLOOKUP(A6721,ยืมแฟ้ม!A:C,3,)</f>
        <v>#N/A</v>
      </c>
      <c r="R6721" s="32" t="e">
        <f>VLOOKUP(A6721,ยืมแฟ้ม!A:D,4,)</f>
        <v>#N/A</v>
      </c>
      <c r="W6721" s="93" t="e">
        <f>VLOOKUP(A6721,Sheet3!A:A,1,0)</f>
        <v>#N/A</v>
      </c>
    </row>
    <row r="6722" spans="1:23" ht="18.95" customHeight="1">
      <c r="I6722" s="34"/>
      <c r="K6722" s="35"/>
      <c r="L6722" s="33">
        <v>36</v>
      </c>
      <c r="M6722" s="33">
        <v>40</v>
      </c>
      <c r="N6722" s="33">
        <v>29</v>
      </c>
      <c r="P6722" s="32" t="e">
        <f>VLOOKUP(A6722,ยืมแฟ้ม!A:B,2,)</f>
        <v>#N/A</v>
      </c>
      <c r="Q6722" s="32" t="e">
        <f>VLOOKUP(A6722,ยืมแฟ้ม!A:C,3,)</f>
        <v>#N/A</v>
      </c>
      <c r="R6722" s="32" t="e">
        <f>VLOOKUP(A6722,ยืมแฟ้ม!A:D,4,)</f>
        <v>#N/A</v>
      </c>
      <c r="W6722" s="93" t="e">
        <f>VLOOKUP(A6722,Sheet3!A:A,1,0)</f>
        <v>#N/A</v>
      </c>
    </row>
    <row r="6723" spans="1:23" ht="18.95" customHeight="1">
      <c r="I6723" s="34"/>
      <c r="K6723" s="35"/>
      <c r="L6723" s="33">
        <v>36</v>
      </c>
      <c r="M6723" s="33">
        <v>40</v>
      </c>
      <c r="N6723" s="33">
        <v>29</v>
      </c>
      <c r="P6723" s="32" t="e">
        <f>VLOOKUP(A6723,ยืมแฟ้ม!A:B,2,)</f>
        <v>#N/A</v>
      </c>
      <c r="Q6723" s="32" t="e">
        <f>VLOOKUP(A6723,ยืมแฟ้ม!A:C,3,)</f>
        <v>#N/A</v>
      </c>
      <c r="R6723" s="32" t="e">
        <f>VLOOKUP(A6723,ยืมแฟ้ม!A:D,4,)</f>
        <v>#N/A</v>
      </c>
      <c r="W6723" s="93" t="e">
        <f>VLOOKUP(A6723,Sheet3!A:A,1,0)</f>
        <v>#N/A</v>
      </c>
    </row>
    <row r="6724" spans="1:23" ht="18.95" customHeight="1">
      <c r="A6724" s="25">
        <v>800053824952</v>
      </c>
      <c r="B6724" s="26" t="s">
        <v>3879</v>
      </c>
      <c r="C6724" s="28" t="s">
        <v>9085</v>
      </c>
      <c r="D6724" s="28" t="s">
        <v>7822</v>
      </c>
      <c r="E6724" s="33">
        <v>36</v>
      </c>
      <c r="F6724" s="33">
        <v>40</v>
      </c>
      <c r="G6724" s="33">
        <v>30</v>
      </c>
      <c r="I6724" s="34"/>
      <c r="K6724" s="35"/>
      <c r="L6724" s="33">
        <v>36</v>
      </c>
      <c r="M6724" s="33">
        <v>40</v>
      </c>
      <c r="N6724" s="33">
        <v>30</v>
      </c>
      <c r="P6724" s="32" t="e">
        <f>VLOOKUP(A6724,ยืมแฟ้ม!A:B,2,)</f>
        <v>#N/A</v>
      </c>
      <c r="Q6724" s="32" t="e">
        <f>VLOOKUP(A6724,ยืมแฟ้ม!A:C,3,)</f>
        <v>#N/A</v>
      </c>
      <c r="R6724" s="32" t="e">
        <f>VLOOKUP(A6724,ยืมแฟ้ม!A:D,4,)</f>
        <v>#N/A</v>
      </c>
      <c r="W6724" s="93" t="e">
        <f>VLOOKUP(A6724,Sheet3!A:A,1,0)</f>
        <v>#N/A</v>
      </c>
    </row>
    <row r="6725" spans="1:23" ht="18.95" customHeight="1">
      <c r="A6725" s="25">
        <v>800053824960</v>
      </c>
      <c r="B6725" s="26" t="s">
        <v>3879</v>
      </c>
      <c r="C6725" s="28" t="s">
        <v>9085</v>
      </c>
      <c r="D6725" s="28" t="s">
        <v>10026</v>
      </c>
      <c r="E6725" s="33">
        <v>36</v>
      </c>
      <c r="F6725" s="33">
        <v>40</v>
      </c>
      <c r="G6725" s="33">
        <v>30</v>
      </c>
      <c r="I6725" s="34"/>
      <c r="K6725" s="35"/>
      <c r="L6725" s="33">
        <v>36</v>
      </c>
      <c r="M6725" s="33">
        <v>40</v>
      </c>
      <c r="N6725" s="33">
        <v>30</v>
      </c>
      <c r="P6725" s="32" t="e">
        <f>VLOOKUP(A6725,ยืมแฟ้ม!A:B,2,)</f>
        <v>#N/A</v>
      </c>
      <c r="Q6725" s="32" t="e">
        <f>VLOOKUP(A6725,ยืมแฟ้ม!A:C,3,)</f>
        <v>#N/A</v>
      </c>
      <c r="R6725" s="32" t="e">
        <f>VLOOKUP(A6725,ยืมแฟ้ม!A:D,4,)</f>
        <v>#N/A</v>
      </c>
      <c r="W6725" s="93" t="e">
        <f>VLOOKUP(A6725,Sheet3!A:A,1,0)</f>
        <v>#N/A</v>
      </c>
    </row>
    <row r="6726" spans="1:23" ht="18.95" customHeight="1">
      <c r="A6726" s="25">
        <v>800053824978</v>
      </c>
      <c r="B6726" s="26" t="s">
        <v>3879</v>
      </c>
      <c r="C6726" s="28" t="s">
        <v>9085</v>
      </c>
      <c r="D6726" s="28" t="s">
        <v>10026</v>
      </c>
      <c r="E6726" s="33">
        <v>36</v>
      </c>
      <c r="F6726" s="33">
        <v>40</v>
      </c>
      <c r="G6726" s="33">
        <v>30</v>
      </c>
      <c r="I6726" s="34"/>
      <c r="K6726" s="35"/>
      <c r="L6726" s="33">
        <v>36</v>
      </c>
      <c r="M6726" s="33">
        <v>40</v>
      </c>
      <c r="N6726" s="33">
        <v>30</v>
      </c>
      <c r="P6726" s="32" t="e">
        <f>VLOOKUP(A6726,ยืมแฟ้ม!A:B,2,)</f>
        <v>#N/A</v>
      </c>
      <c r="Q6726" s="32" t="e">
        <f>VLOOKUP(A6726,ยืมแฟ้ม!A:C,3,)</f>
        <v>#N/A</v>
      </c>
      <c r="R6726" s="32" t="e">
        <f>VLOOKUP(A6726,ยืมแฟ้ม!A:D,4,)</f>
        <v>#N/A</v>
      </c>
      <c r="W6726" s="93" t="e">
        <f>VLOOKUP(A6726,Sheet3!A:A,1,0)</f>
        <v>#N/A</v>
      </c>
    </row>
    <row r="6727" spans="1:23" ht="18.95" customHeight="1">
      <c r="A6727" s="25">
        <v>800039319689</v>
      </c>
      <c r="B6727" s="26" t="s">
        <v>3880</v>
      </c>
      <c r="C6727" s="28" t="s">
        <v>9133</v>
      </c>
      <c r="D6727" s="28" t="s">
        <v>7912</v>
      </c>
      <c r="E6727" s="33">
        <v>36</v>
      </c>
      <c r="F6727" s="33">
        <v>40</v>
      </c>
      <c r="G6727" s="33">
        <v>31</v>
      </c>
      <c r="I6727" s="34"/>
      <c r="K6727" s="35"/>
      <c r="L6727" s="33">
        <v>36</v>
      </c>
      <c r="M6727" s="33">
        <v>40</v>
      </c>
      <c r="N6727" s="33">
        <v>31</v>
      </c>
      <c r="P6727" s="32" t="e">
        <f>VLOOKUP(A6727,ยืมแฟ้ม!A:B,2,)</f>
        <v>#N/A</v>
      </c>
      <c r="Q6727" s="32" t="e">
        <f>VLOOKUP(A6727,ยืมแฟ้ม!A:C,3,)</f>
        <v>#N/A</v>
      </c>
      <c r="R6727" s="32" t="e">
        <f>VLOOKUP(A6727,ยืมแฟ้ม!A:D,4,)</f>
        <v>#N/A</v>
      </c>
      <c r="W6727" s="93" t="e">
        <f>VLOOKUP(A6727,Sheet3!A:A,1,0)</f>
        <v>#N/A</v>
      </c>
    </row>
    <row r="6728" spans="1:23" ht="18.95" customHeight="1">
      <c r="A6728" s="25">
        <v>800044958216</v>
      </c>
      <c r="B6728" s="26" t="s">
        <v>3881</v>
      </c>
      <c r="C6728" s="28" t="s">
        <v>9133</v>
      </c>
      <c r="D6728" s="28" t="s">
        <v>7915</v>
      </c>
      <c r="E6728" s="33">
        <v>36</v>
      </c>
      <c r="F6728" s="33">
        <v>40</v>
      </c>
      <c r="G6728" s="33">
        <v>32</v>
      </c>
      <c r="I6728" s="34"/>
      <c r="K6728" s="35"/>
      <c r="L6728" s="33">
        <v>36</v>
      </c>
      <c r="M6728" s="33">
        <v>40</v>
      </c>
      <c r="N6728" s="33">
        <v>32</v>
      </c>
      <c r="P6728" s="32" t="e">
        <f>VLOOKUP(A6728,ยืมแฟ้ม!A:B,2,)</f>
        <v>#N/A</v>
      </c>
      <c r="Q6728" s="32" t="e">
        <f>VLOOKUP(A6728,ยืมแฟ้ม!A:C,3,)</f>
        <v>#N/A</v>
      </c>
      <c r="R6728" s="32" t="e">
        <f>VLOOKUP(A6728,ยืมแฟ้ม!A:D,4,)</f>
        <v>#N/A</v>
      </c>
      <c r="W6728" s="93" t="e">
        <f>VLOOKUP(A6728,Sheet3!A:A,1,0)</f>
        <v>#N/A</v>
      </c>
    </row>
    <row r="6729" spans="1:23" ht="18.95" customHeight="1">
      <c r="A6729" s="25">
        <v>800066510879</v>
      </c>
      <c r="B6729" s="26" t="s">
        <v>3882</v>
      </c>
      <c r="C6729" s="28" t="s">
        <v>9133</v>
      </c>
      <c r="D6729" s="28" t="s">
        <v>9141</v>
      </c>
      <c r="E6729" s="33">
        <v>36</v>
      </c>
      <c r="F6729" s="33">
        <v>40</v>
      </c>
      <c r="G6729" s="33">
        <v>33</v>
      </c>
      <c r="I6729" s="34"/>
      <c r="K6729" s="35"/>
      <c r="L6729" s="33">
        <v>36</v>
      </c>
      <c r="M6729" s="33">
        <v>40</v>
      </c>
      <c r="N6729" s="33">
        <v>33</v>
      </c>
      <c r="P6729" s="32" t="e">
        <f>VLOOKUP(A6729,ยืมแฟ้ม!A:B,2,)</f>
        <v>#N/A</v>
      </c>
      <c r="Q6729" s="32" t="e">
        <f>VLOOKUP(A6729,ยืมแฟ้ม!A:C,3,)</f>
        <v>#N/A</v>
      </c>
      <c r="R6729" s="32" t="e">
        <f>VLOOKUP(A6729,ยืมแฟ้ม!A:D,4,)</f>
        <v>#N/A</v>
      </c>
      <c r="W6729" s="93" t="e">
        <f>VLOOKUP(A6729,Sheet3!A:A,1,0)</f>
        <v>#N/A</v>
      </c>
    </row>
    <row r="6730" spans="1:23" ht="18.95" customHeight="1">
      <c r="A6730" s="25">
        <v>800066517387</v>
      </c>
      <c r="B6730" s="26" t="s">
        <v>3883</v>
      </c>
      <c r="C6730" s="28" t="s">
        <v>9133</v>
      </c>
      <c r="D6730" s="28" t="s">
        <v>9141</v>
      </c>
      <c r="E6730" s="33">
        <v>36</v>
      </c>
      <c r="F6730" s="33">
        <v>40</v>
      </c>
      <c r="G6730" s="33">
        <v>34</v>
      </c>
      <c r="I6730" s="34"/>
      <c r="K6730" s="35"/>
      <c r="L6730" s="33">
        <v>36</v>
      </c>
      <c r="M6730" s="33">
        <v>40</v>
      </c>
      <c r="N6730" s="33">
        <v>34</v>
      </c>
      <c r="P6730" s="32" t="e">
        <f>VLOOKUP(A6730,ยืมแฟ้ม!A:B,2,)</f>
        <v>#N/A</v>
      </c>
      <c r="Q6730" s="32" t="e">
        <f>VLOOKUP(A6730,ยืมแฟ้ม!A:C,3,)</f>
        <v>#N/A</v>
      </c>
      <c r="R6730" s="32" t="e">
        <f>VLOOKUP(A6730,ยืมแฟ้ม!A:D,4,)</f>
        <v>#N/A</v>
      </c>
      <c r="W6730" s="93" t="e">
        <f>VLOOKUP(A6730,Sheet3!A:A,1,0)</f>
        <v>#N/A</v>
      </c>
    </row>
    <row r="6731" spans="1:23" ht="18.95" customHeight="1">
      <c r="A6731" s="25">
        <v>800059956527</v>
      </c>
      <c r="B6731" s="26" t="s">
        <v>2708</v>
      </c>
      <c r="C6731" s="28" t="s">
        <v>9133</v>
      </c>
      <c r="D6731" s="28" t="s">
        <v>10026</v>
      </c>
      <c r="E6731" s="33">
        <v>36</v>
      </c>
      <c r="F6731" s="33">
        <v>40</v>
      </c>
      <c r="G6731" s="33">
        <v>35</v>
      </c>
      <c r="I6731" s="34"/>
      <c r="K6731" s="35"/>
      <c r="L6731" s="33">
        <v>36</v>
      </c>
      <c r="M6731" s="33">
        <v>40</v>
      </c>
      <c r="N6731" s="33">
        <v>35</v>
      </c>
      <c r="P6731" s="32" t="e">
        <f>VLOOKUP(A6731,ยืมแฟ้ม!A:B,2,)</f>
        <v>#N/A</v>
      </c>
      <c r="Q6731" s="32" t="e">
        <f>VLOOKUP(A6731,ยืมแฟ้ม!A:C,3,)</f>
        <v>#N/A</v>
      </c>
      <c r="R6731" s="32" t="e">
        <f>VLOOKUP(A6731,ยืมแฟ้ม!A:D,4,)</f>
        <v>#N/A</v>
      </c>
      <c r="W6731" s="93" t="e">
        <f>VLOOKUP(A6731,Sheet3!A:A,1,0)</f>
        <v>#N/A</v>
      </c>
    </row>
    <row r="6732" spans="1:23" ht="18.95" customHeight="1">
      <c r="A6732" s="25">
        <v>800076211617</v>
      </c>
      <c r="B6732" s="26" t="s">
        <v>3884</v>
      </c>
      <c r="C6732" s="28" t="s">
        <v>9133</v>
      </c>
      <c r="D6732" s="28" t="s">
        <v>9140</v>
      </c>
      <c r="E6732" s="33">
        <v>36</v>
      </c>
      <c r="F6732" s="33">
        <v>41</v>
      </c>
      <c r="G6732" s="33">
        <v>1</v>
      </c>
      <c r="I6732" s="34"/>
      <c r="K6732" s="35"/>
      <c r="L6732" s="33">
        <v>36</v>
      </c>
      <c r="M6732" s="33">
        <v>41</v>
      </c>
      <c r="N6732" s="33">
        <v>1</v>
      </c>
      <c r="P6732" s="32" t="e">
        <f>VLOOKUP(A6732,ยืมแฟ้ม!A:B,2,)</f>
        <v>#N/A</v>
      </c>
      <c r="Q6732" s="32" t="e">
        <f>VLOOKUP(A6732,ยืมแฟ้ม!A:C,3,)</f>
        <v>#N/A</v>
      </c>
      <c r="R6732" s="32" t="e">
        <f>VLOOKUP(A6732,ยืมแฟ้ม!A:D,4,)</f>
        <v>#N/A</v>
      </c>
      <c r="W6732" s="93" t="e">
        <f>VLOOKUP(A6732,Sheet3!A:A,1,0)</f>
        <v>#N/A</v>
      </c>
    </row>
    <row r="6733" spans="1:23" ht="18.95" customHeight="1">
      <c r="A6733" s="25">
        <v>800045826727</v>
      </c>
      <c r="B6733" s="26" t="s">
        <v>3885</v>
      </c>
      <c r="C6733" s="28" t="s">
        <v>9133</v>
      </c>
      <c r="D6733" s="28" t="s">
        <v>7915</v>
      </c>
      <c r="E6733" s="33">
        <v>36</v>
      </c>
      <c r="F6733" s="33">
        <v>41</v>
      </c>
      <c r="G6733" s="33">
        <v>2</v>
      </c>
      <c r="I6733" s="34"/>
      <c r="K6733" s="35"/>
      <c r="L6733" s="33">
        <v>36</v>
      </c>
      <c r="M6733" s="33">
        <v>41</v>
      </c>
      <c r="N6733" s="33">
        <v>2</v>
      </c>
      <c r="P6733" s="32" t="e">
        <f>VLOOKUP(A6733,ยืมแฟ้ม!A:B,2,)</f>
        <v>#N/A</v>
      </c>
      <c r="Q6733" s="32" t="e">
        <f>VLOOKUP(A6733,ยืมแฟ้ม!A:C,3,)</f>
        <v>#N/A</v>
      </c>
      <c r="R6733" s="32" t="e">
        <f>VLOOKUP(A6733,ยืมแฟ้ม!A:D,4,)</f>
        <v>#N/A</v>
      </c>
      <c r="W6733" s="93" t="e">
        <f>VLOOKUP(A6733,Sheet3!A:A,1,0)</f>
        <v>#N/A</v>
      </c>
    </row>
    <row r="6734" spans="1:23" ht="18.95" customHeight="1">
      <c r="A6734" s="25">
        <v>800045826560</v>
      </c>
      <c r="B6734" s="26" t="s">
        <v>3886</v>
      </c>
      <c r="C6734" s="28" t="s">
        <v>9133</v>
      </c>
      <c r="D6734" s="28" t="s">
        <v>7915</v>
      </c>
      <c r="E6734" s="33">
        <v>36</v>
      </c>
      <c r="F6734" s="33">
        <v>41</v>
      </c>
      <c r="G6734" s="33">
        <v>3</v>
      </c>
      <c r="I6734" s="34"/>
      <c r="K6734" s="35"/>
      <c r="L6734" s="33">
        <v>36</v>
      </c>
      <c r="M6734" s="33">
        <v>41</v>
      </c>
      <c r="N6734" s="33">
        <v>3</v>
      </c>
      <c r="P6734" s="32" t="e">
        <f>VLOOKUP(A6734,ยืมแฟ้ม!A:B,2,)</f>
        <v>#N/A</v>
      </c>
      <c r="Q6734" s="32" t="e">
        <f>VLOOKUP(A6734,ยืมแฟ้ม!A:C,3,)</f>
        <v>#N/A</v>
      </c>
      <c r="R6734" s="32" t="e">
        <f>VLOOKUP(A6734,ยืมแฟ้ม!A:D,4,)</f>
        <v>#N/A</v>
      </c>
      <c r="W6734" s="93" t="e">
        <f>VLOOKUP(A6734,Sheet3!A:A,1,0)</f>
        <v>#N/A</v>
      </c>
    </row>
    <row r="6735" spans="1:23" ht="18.95" customHeight="1">
      <c r="A6735" s="25">
        <v>800054372308</v>
      </c>
      <c r="B6735" s="26" t="s">
        <v>3887</v>
      </c>
      <c r="C6735" s="28" t="s">
        <v>9133</v>
      </c>
      <c r="D6735" s="28" t="s">
        <v>7816</v>
      </c>
      <c r="E6735" s="33">
        <v>36</v>
      </c>
      <c r="F6735" s="33">
        <v>41</v>
      </c>
      <c r="G6735" s="33">
        <v>4</v>
      </c>
      <c r="I6735" s="34"/>
      <c r="K6735" s="35"/>
      <c r="L6735" s="33">
        <v>36</v>
      </c>
      <c r="M6735" s="33">
        <v>41</v>
      </c>
      <c r="N6735" s="33">
        <v>4</v>
      </c>
      <c r="P6735" s="32" t="e">
        <f>VLOOKUP(A6735,ยืมแฟ้ม!A:B,2,)</f>
        <v>#N/A</v>
      </c>
      <c r="Q6735" s="32" t="e">
        <f>VLOOKUP(A6735,ยืมแฟ้ม!A:C,3,)</f>
        <v>#N/A</v>
      </c>
      <c r="R6735" s="32" t="e">
        <f>VLOOKUP(A6735,ยืมแฟ้ม!A:D,4,)</f>
        <v>#N/A</v>
      </c>
      <c r="W6735" s="93" t="e">
        <f>VLOOKUP(A6735,Sheet3!A:A,1,0)</f>
        <v>#N/A</v>
      </c>
    </row>
    <row r="6736" spans="1:23" ht="18.95" customHeight="1">
      <c r="A6736" s="25">
        <v>800078528026</v>
      </c>
      <c r="B6736" s="26" t="s">
        <v>3888</v>
      </c>
      <c r="C6736" s="28" t="s">
        <v>9133</v>
      </c>
      <c r="D6736" s="28" t="s">
        <v>9140</v>
      </c>
      <c r="E6736" s="33">
        <v>36</v>
      </c>
      <c r="F6736" s="33">
        <v>41</v>
      </c>
      <c r="G6736" s="33">
        <v>5</v>
      </c>
      <c r="I6736" s="34"/>
      <c r="K6736" s="35"/>
      <c r="L6736" s="33">
        <v>36</v>
      </c>
      <c r="M6736" s="33">
        <v>41</v>
      </c>
      <c r="N6736" s="33">
        <v>5</v>
      </c>
      <c r="P6736" s="32" t="e">
        <f>VLOOKUP(A6736,ยืมแฟ้ม!A:B,2,)</f>
        <v>#N/A</v>
      </c>
      <c r="Q6736" s="32" t="e">
        <f>VLOOKUP(A6736,ยืมแฟ้ม!A:C,3,)</f>
        <v>#N/A</v>
      </c>
      <c r="R6736" s="32" t="e">
        <f>VLOOKUP(A6736,ยืมแฟ้ม!A:D,4,)</f>
        <v>#N/A</v>
      </c>
      <c r="W6736" s="93" t="e">
        <f>VLOOKUP(A6736,Sheet3!A:A,1,0)</f>
        <v>#N/A</v>
      </c>
    </row>
    <row r="6737" spans="1:23" ht="18.95" customHeight="1">
      <c r="A6737" s="25">
        <v>800045826701</v>
      </c>
      <c r="B6737" s="26" t="s">
        <v>3889</v>
      </c>
      <c r="C6737" s="28" t="s">
        <v>9133</v>
      </c>
      <c r="D6737" s="28" t="s">
        <v>7915</v>
      </c>
      <c r="E6737" s="33">
        <v>36</v>
      </c>
      <c r="F6737" s="33">
        <v>41</v>
      </c>
      <c r="G6737" s="33">
        <v>6</v>
      </c>
      <c r="I6737" s="34"/>
      <c r="K6737" s="35"/>
      <c r="L6737" s="33">
        <v>36</v>
      </c>
      <c r="M6737" s="33">
        <v>41</v>
      </c>
      <c r="N6737" s="33">
        <v>6</v>
      </c>
      <c r="P6737" s="32" t="e">
        <f>VLOOKUP(A6737,ยืมแฟ้ม!A:B,2,)</f>
        <v>#N/A</v>
      </c>
      <c r="Q6737" s="32" t="e">
        <f>VLOOKUP(A6737,ยืมแฟ้ม!A:C,3,)</f>
        <v>#N/A</v>
      </c>
      <c r="R6737" s="32" t="e">
        <f>VLOOKUP(A6737,ยืมแฟ้ม!A:D,4,)</f>
        <v>#N/A</v>
      </c>
      <c r="W6737" s="93" t="e">
        <f>VLOOKUP(A6737,Sheet3!A:A,1,0)</f>
        <v>#N/A</v>
      </c>
    </row>
    <row r="6738" spans="1:23" ht="18.95" customHeight="1">
      <c r="I6738" s="34"/>
      <c r="K6738" s="35"/>
      <c r="L6738" s="33">
        <v>36</v>
      </c>
      <c r="M6738" s="33">
        <v>41</v>
      </c>
      <c r="N6738" s="33">
        <v>7</v>
      </c>
      <c r="P6738" s="32" t="e">
        <f>VLOOKUP(A6738,ยืมแฟ้ม!A:B,2,)</f>
        <v>#N/A</v>
      </c>
      <c r="Q6738" s="32" t="e">
        <f>VLOOKUP(A6738,ยืมแฟ้ม!A:C,3,)</f>
        <v>#N/A</v>
      </c>
      <c r="R6738" s="32" t="e">
        <f>VLOOKUP(A6738,ยืมแฟ้ม!A:D,4,)</f>
        <v>#N/A</v>
      </c>
      <c r="W6738" s="93" t="e">
        <f>VLOOKUP(A6738,Sheet3!A:A,1,0)</f>
        <v>#N/A</v>
      </c>
    </row>
    <row r="6739" spans="1:23" ht="18.95" customHeight="1">
      <c r="I6739" s="34"/>
      <c r="K6739" s="35"/>
      <c r="L6739" s="33">
        <v>36</v>
      </c>
      <c r="M6739" s="33">
        <v>41</v>
      </c>
      <c r="N6739" s="33">
        <v>8</v>
      </c>
      <c r="P6739" s="32" t="e">
        <f>VLOOKUP(A6739,ยืมแฟ้ม!A:B,2,)</f>
        <v>#N/A</v>
      </c>
      <c r="Q6739" s="32" t="e">
        <f>VLOOKUP(A6739,ยืมแฟ้ม!A:C,3,)</f>
        <v>#N/A</v>
      </c>
      <c r="R6739" s="32" t="e">
        <f>VLOOKUP(A6739,ยืมแฟ้ม!A:D,4,)</f>
        <v>#N/A</v>
      </c>
      <c r="W6739" s="93" t="e">
        <f>VLOOKUP(A6739,Sheet3!A:A,1,0)</f>
        <v>#N/A</v>
      </c>
    </row>
    <row r="6740" spans="1:23" ht="18.95" customHeight="1">
      <c r="A6740" s="25">
        <v>800021024826</v>
      </c>
      <c r="B6740" s="26" t="s">
        <v>3890</v>
      </c>
      <c r="C6740" s="28" t="s">
        <v>9133</v>
      </c>
      <c r="D6740" s="28" t="s">
        <v>7816</v>
      </c>
      <c r="E6740" s="33">
        <v>36</v>
      </c>
      <c r="F6740" s="33">
        <v>41</v>
      </c>
      <c r="G6740" s="33">
        <v>9</v>
      </c>
      <c r="I6740" s="34"/>
      <c r="K6740" s="35"/>
      <c r="L6740" s="33">
        <v>36</v>
      </c>
      <c r="M6740" s="33">
        <v>41</v>
      </c>
      <c r="N6740" s="33">
        <v>9</v>
      </c>
      <c r="P6740" s="32" t="e">
        <f>VLOOKUP(A6740,ยืมแฟ้ม!A:B,2,)</f>
        <v>#N/A</v>
      </c>
      <c r="Q6740" s="32" t="e">
        <f>VLOOKUP(A6740,ยืมแฟ้ม!A:C,3,)</f>
        <v>#N/A</v>
      </c>
      <c r="R6740" s="32" t="e">
        <f>VLOOKUP(A6740,ยืมแฟ้ม!A:D,4,)</f>
        <v>#N/A</v>
      </c>
      <c r="W6740" s="93" t="e">
        <f>VLOOKUP(A6740,Sheet3!A:A,1,0)</f>
        <v>#N/A</v>
      </c>
    </row>
    <row r="6741" spans="1:23" ht="18.95" customHeight="1">
      <c r="A6741" s="25">
        <v>800046228600</v>
      </c>
      <c r="B6741" s="26" t="s">
        <v>3891</v>
      </c>
      <c r="C6741" s="28" t="s">
        <v>9133</v>
      </c>
      <c r="D6741" s="28" t="s">
        <v>7816</v>
      </c>
      <c r="E6741" s="33">
        <v>36</v>
      </c>
      <c r="F6741" s="33">
        <v>41</v>
      </c>
      <c r="G6741" s="33">
        <v>10</v>
      </c>
      <c r="I6741" s="34"/>
      <c r="K6741" s="35"/>
      <c r="L6741" s="33">
        <v>36</v>
      </c>
      <c r="M6741" s="33">
        <v>41</v>
      </c>
      <c r="N6741" s="33">
        <v>10</v>
      </c>
      <c r="P6741" s="32" t="e">
        <f>VLOOKUP(A6741,ยืมแฟ้ม!A:B,2,)</f>
        <v>#N/A</v>
      </c>
      <c r="Q6741" s="32" t="e">
        <f>VLOOKUP(A6741,ยืมแฟ้ม!A:C,3,)</f>
        <v>#N/A</v>
      </c>
      <c r="R6741" s="32" t="e">
        <f>VLOOKUP(A6741,ยืมแฟ้ม!A:D,4,)</f>
        <v>#N/A</v>
      </c>
      <c r="W6741" s="93" t="e">
        <f>VLOOKUP(A6741,Sheet3!A:A,1,0)</f>
        <v>#N/A</v>
      </c>
    </row>
    <row r="6742" spans="1:23" ht="18.95" customHeight="1">
      <c r="A6742" s="14">
        <v>800095448802</v>
      </c>
      <c r="B6742" s="15" t="s">
        <v>10836</v>
      </c>
      <c r="C6742" s="49" t="s">
        <v>9135</v>
      </c>
      <c r="D6742" s="16" t="s">
        <v>10026</v>
      </c>
      <c r="E6742" s="33">
        <v>36</v>
      </c>
      <c r="F6742" s="33">
        <v>41</v>
      </c>
      <c r="G6742" s="33">
        <v>11</v>
      </c>
      <c r="I6742" s="34"/>
      <c r="K6742" s="35"/>
      <c r="L6742" s="33">
        <v>36</v>
      </c>
      <c r="M6742" s="33">
        <v>41</v>
      </c>
      <c r="N6742" s="33">
        <v>11</v>
      </c>
      <c r="P6742" s="32" t="e">
        <f>VLOOKUP(A6742,ยืมแฟ้ม!A:B,2,)</f>
        <v>#N/A</v>
      </c>
      <c r="Q6742" s="32" t="e">
        <f>VLOOKUP(A6742,ยืมแฟ้ม!A:C,3,)</f>
        <v>#N/A</v>
      </c>
      <c r="R6742" s="32" t="e">
        <f>VLOOKUP(A6742,ยืมแฟ้ม!A:D,4,)</f>
        <v>#N/A</v>
      </c>
      <c r="W6742" s="93" t="e">
        <f>VLOOKUP(A6742,Sheet3!A:A,1,0)</f>
        <v>#N/A</v>
      </c>
    </row>
    <row r="6743" spans="1:23" ht="18.95" customHeight="1">
      <c r="A6743" s="25">
        <v>800091105364</v>
      </c>
      <c r="B6743" s="26" t="s">
        <v>3892</v>
      </c>
      <c r="C6743" s="28" t="s">
        <v>9135</v>
      </c>
      <c r="D6743" s="28" t="s">
        <v>9142</v>
      </c>
      <c r="E6743" s="33">
        <v>36</v>
      </c>
      <c r="F6743" s="33">
        <v>41</v>
      </c>
      <c r="G6743" s="33">
        <v>12</v>
      </c>
      <c r="I6743" s="34"/>
      <c r="K6743" s="35"/>
      <c r="L6743" s="33">
        <v>36</v>
      </c>
      <c r="M6743" s="33">
        <v>41</v>
      </c>
      <c r="N6743" s="33">
        <v>12</v>
      </c>
      <c r="P6743" s="32" t="e">
        <f>VLOOKUP(A6743,ยืมแฟ้ม!A:B,2,)</f>
        <v>#N/A</v>
      </c>
      <c r="Q6743" s="32" t="e">
        <f>VLOOKUP(A6743,ยืมแฟ้ม!A:C,3,)</f>
        <v>#N/A</v>
      </c>
      <c r="R6743" s="32" t="e">
        <f>VLOOKUP(A6743,ยืมแฟ้ม!A:D,4,)</f>
        <v>#N/A</v>
      </c>
      <c r="W6743" s="93" t="e">
        <f>VLOOKUP(A6743,Sheet3!A:A,1,0)</f>
        <v>#N/A</v>
      </c>
    </row>
    <row r="6744" spans="1:23" ht="18.95" customHeight="1">
      <c r="A6744" s="25">
        <v>800076504979</v>
      </c>
      <c r="B6744" s="26" t="s">
        <v>3893</v>
      </c>
      <c r="C6744" s="28" t="s">
        <v>9135</v>
      </c>
      <c r="D6744" s="28" t="s">
        <v>9140</v>
      </c>
      <c r="E6744" s="33">
        <v>36</v>
      </c>
      <c r="F6744" s="33">
        <v>41</v>
      </c>
      <c r="G6744" s="33">
        <v>13</v>
      </c>
      <c r="I6744" s="34"/>
      <c r="K6744" s="35"/>
      <c r="L6744" s="33">
        <v>36</v>
      </c>
      <c r="M6744" s="33">
        <v>41</v>
      </c>
      <c r="N6744" s="33">
        <v>13</v>
      </c>
      <c r="P6744" s="32" t="e">
        <f>VLOOKUP(A6744,ยืมแฟ้ม!A:B,2,)</f>
        <v>#N/A</v>
      </c>
      <c r="Q6744" s="32" t="e">
        <f>VLOOKUP(A6744,ยืมแฟ้ม!A:C,3,)</f>
        <v>#N/A</v>
      </c>
      <c r="R6744" s="32" t="e">
        <f>VLOOKUP(A6744,ยืมแฟ้ม!A:D,4,)</f>
        <v>#N/A</v>
      </c>
      <c r="W6744" s="93" t="e">
        <f>VLOOKUP(A6744,Sheet3!A:A,1,0)</f>
        <v>#N/A</v>
      </c>
    </row>
    <row r="6745" spans="1:23" ht="18.95" customHeight="1">
      <c r="A6745" s="25">
        <v>800008485339</v>
      </c>
      <c r="B6745" s="26" t="s">
        <v>3894</v>
      </c>
      <c r="C6745" s="28" t="s">
        <v>3537</v>
      </c>
      <c r="D6745" s="28" t="s">
        <v>7912</v>
      </c>
      <c r="E6745" s="33">
        <v>36</v>
      </c>
      <c r="F6745" s="33">
        <v>41</v>
      </c>
      <c r="G6745" s="33">
        <v>14</v>
      </c>
      <c r="I6745" s="34"/>
      <c r="K6745" s="35"/>
      <c r="L6745" s="33">
        <v>36</v>
      </c>
      <c r="M6745" s="33">
        <v>41</v>
      </c>
      <c r="N6745" s="33">
        <v>14</v>
      </c>
      <c r="P6745" s="32" t="e">
        <f>VLOOKUP(A6745,ยืมแฟ้ม!A:B,2,)</f>
        <v>#N/A</v>
      </c>
      <c r="Q6745" s="32" t="e">
        <f>VLOOKUP(A6745,ยืมแฟ้ม!A:C,3,)</f>
        <v>#N/A</v>
      </c>
      <c r="R6745" s="32" t="e">
        <f>VLOOKUP(A6745,ยืมแฟ้ม!A:D,4,)</f>
        <v>#N/A</v>
      </c>
      <c r="W6745" s="93" t="e">
        <f>VLOOKUP(A6745,Sheet3!A:A,1,0)</f>
        <v>#N/A</v>
      </c>
    </row>
    <row r="6746" spans="1:23" ht="18.95" customHeight="1">
      <c r="A6746" s="14">
        <v>800124301741</v>
      </c>
      <c r="B6746" s="15" t="s">
        <v>10837</v>
      </c>
      <c r="C6746" s="49" t="s">
        <v>9135</v>
      </c>
      <c r="D6746" s="16" t="s">
        <v>10026</v>
      </c>
      <c r="E6746" s="33">
        <v>36</v>
      </c>
      <c r="F6746" s="33">
        <v>41</v>
      </c>
      <c r="G6746" s="33">
        <v>15</v>
      </c>
      <c r="I6746" s="34"/>
      <c r="K6746" s="35"/>
      <c r="L6746" s="33">
        <v>36</v>
      </c>
      <c r="M6746" s="33">
        <v>41</v>
      </c>
      <c r="N6746" s="33">
        <v>15</v>
      </c>
      <c r="P6746" s="32" t="e">
        <f>VLOOKUP(A6746,ยืมแฟ้ม!A:B,2,)</f>
        <v>#N/A</v>
      </c>
      <c r="Q6746" s="32" t="e">
        <f>VLOOKUP(A6746,ยืมแฟ้ม!A:C,3,)</f>
        <v>#N/A</v>
      </c>
      <c r="R6746" s="32" t="e">
        <f>VLOOKUP(A6746,ยืมแฟ้ม!A:D,4,)</f>
        <v>#N/A</v>
      </c>
      <c r="W6746" s="93" t="e">
        <f>VLOOKUP(A6746,Sheet3!A:A,1,0)</f>
        <v>#N/A</v>
      </c>
    </row>
    <row r="6747" spans="1:23" ht="18.95" customHeight="1">
      <c r="A6747" s="25">
        <v>800082553044</v>
      </c>
      <c r="B6747" s="26" t="s">
        <v>9887</v>
      </c>
      <c r="C6747" s="28" t="s">
        <v>3537</v>
      </c>
      <c r="D6747" s="28" t="s">
        <v>7915</v>
      </c>
      <c r="E6747" s="33">
        <v>36</v>
      </c>
      <c r="F6747" s="33">
        <v>41</v>
      </c>
      <c r="G6747" s="33">
        <v>16</v>
      </c>
      <c r="I6747" s="34"/>
      <c r="L6747" s="33">
        <v>36</v>
      </c>
      <c r="M6747" s="33">
        <v>41</v>
      </c>
      <c r="N6747" s="33">
        <v>16</v>
      </c>
      <c r="P6747" s="32" t="e">
        <f>VLOOKUP(A6747,ยืมแฟ้ม!A:B,2,)</f>
        <v>#N/A</v>
      </c>
      <c r="Q6747" s="32" t="e">
        <f>VLOOKUP(A6747,ยืมแฟ้ม!A:C,3,)</f>
        <v>#N/A</v>
      </c>
      <c r="R6747" s="32" t="e">
        <f>VLOOKUP(A6747,ยืมแฟ้ม!A:D,4,)</f>
        <v>#N/A</v>
      </c>
      <c r="W6747" s="93" t="e">
        <f>VLOOKUP(A6747,Sheet3!A:A,1,0)</f>
        <v>#N/A</v>
      </c>
    </row>
    <row r="6748" spans="1:23" ht="18.95" customHeight="1">
      <c r="I6748" s="34"/>
      <c r="L6748" s="33">
        <v>36</v>
      </c>
      <c r="M6748" s="33">
        <v>41</v>
      </c>
      <c r="N6748" s="33">
        <v>17</v>
      </c>
      <c r="P6748" s="32" t="e">
        <f>VLOOKUP(A6748,ยืมแฟ้ม!A:B,2,)</f>
        <v>#N/A</v>
      </c>
      <c r="Q6748" s="32" t="e">
        <f>VLOOKUP(A6748,ยืมแฟ้ม!A:C,3,)</f>
        <v>#N/A</v>
      </c>
      <c r="R6748" s="32" t="e">
        <f>VLOOKUP(A6748,ยืมแฟ้ม!A:D,4,)</f>
        <v>#N/A</v>
      </c>
      <c r="W6748" s="93" t="e">
        <f>VLOOKUP(A6748,Sheet3!A:A,1,0)</f>
        <v>#N/A</v>
      </c>
    </row>
    <row r="6749" spans="1:23" ht="18.95" customHeight="1">
      <c r="A6749" s="25">
        <v>800082620827</v>
      </c>
      <c r="B6749" s="26" t="s">
        <v>9888</v>
      </c>
      <c r="C6749" s="28" t="s">
        <v>3537</v>
      </c>
      <c r="D6749" s="28" t="s">
        <v>7915</v>
      </c>
      <c r="E6749" s="33">
        <v>36</v>
      </c>
      <c r="F6749" s="33">
        <v>41</v>
      </c>
      <c r="G6749" s="33">
        <v>18</v>
      </c>
      <c r="I6749" s="34"/>
      <c r="L6749" s="33">
        <v>36</v>
      </c>
      <c r="M6749" s="33">
        <v>41</v>
      </c>
      <c r="N6749" s="33">
        <v>18</v>
      </c>
      <c r="P6749" s="32" t="e">
        <f>VLOOKUP(A6749,ยืมแฟ้ม!A:B,2,)</f>
        <v>#N/A</v>
      </c>
      <c r="Q6749" s="32" t="e">
        <f>VLOOKUP(A6749,ยืมแฟ้ม!A:C,3,)</f>
        <v>#N/A</v>
      </c>
      <c r="R6749" s="32" t="e">
        <f>VLOOKUP(A6749,ยืมแฟ้ม!A:D,4,)</f>
        <v>#N/A</v>
      </c>
      <c r="W6749" s="93" t="e">
        <f>VLOOKUP(A6749,Sheet3!A:A,1,0)</f>
        <v>#N/A</v>
      </c>
    </row>
    <row r="6750" spans="1:23" ht="18.95" customHeight="1">
      <c r="I6750" s="34"/>
      <c r="K6750" s="35"/>
      <c r="L6750" s="33">
        <v>36</v>
      </c>
      <c r="M6750" s="33">
        <v>41</v>
      </c>
      <c r="N6750" s="33">
        <v>19</v>
      </c>
      <c r="P6750" s="32" t="e">
        <f>VLOOKUP(A6750,ยืมแฟ้ม!A:B,2,)</f>
        <v>#N/A</v>
      </c>
      <c r="Q6750" s="32" t="e">
        <f>VLOOKUP(A6750,ยืมแฟ้ม!A:C,3,)</f>
        <v>#N/A</v>
      </c>
      <c r="R6750" s="32" t="e">
        <f>VLOOKUP(A6750,ยืมแฟ้ม!A:D,4,)</f>
        <v>#N/A</v>
      </c>
      <c r="W6750" s="93" t="e">
        <f>VLOOKUP(A6750,Sheet3!A:A,1,0)</f>
        <v>#N/A</v>
      </c>
    </row>
    <row r="6751" spans="1:23" ht="18.95" customHeight="1">
      <c r="A6751" s="25">
        <v>800057211016</v>
      </c>
      <c r="B6751" s="26" t="s">
        <v>3895</v>
      </c>
      <c r="C6751" s="28" t="s">
        <v>9133</v>
      </c>
      <c r="D6751" s="28" t="s">
        <v>7816</v>
      </c>
      <c r="E6751" s="33">
        <v>36</v>
      </c>
      <c r="F6751" s="33">
        <v>41</v>
      </c>
      <c r="G6751" s="33">
        <v>20</v>
      </c>
      <c r="I6751" s="34"/>
      <c r="K6751" s="35"/>
      <c r="L6751" s="33">
        <v>36</v>
      </c>
      <c r="M6751" s="33">
        <v>41</v>
      </c>
      <c r="N6751" s="33">
        <v>20</v>
      </c>
      <c r="P6751" s="32" t="e">
        <f>VLOOKUP(A6751,ยืมแฟ้ม!A:B,2,)</f>
        <v>#N/A</v>
      </c>
      <c r="Q6751" s="32" t="e">
        <f>VLOOKUP(A6751,ยืมแฟ้ม!A:C,3,)</f>
        <v>#N/A</v>
      </c>
      <c r="R6751" s="32" t="e">
        <f>VLOOKUP(A6751,ยืมแฟ้ม!A:D,4,)</f>
        <v>#N/A</v>
      </c>
      <c r="W6751" s="93" t="e">
        <f>VLOOKUP(A6751,Sheet3!A:A,1,0)</f>
        <v>#N/A</v>
      </c>
    </row>
    <row r="6752" spans="1:23" ht="18.95" customHeight="1">
      <c r="A6752" s="14">
        <v>800026897978</v>
      </c>
      <c r="B6752" s="15" t="s">
        <v>10838</v>
      </c>
      <c r="C6752" s="49" t="s">
        <v>9135</v>
      </c>
      <c r="D6752" s="16" t="s">
        <v>7912</v>
      </c>
      <c r="E6752" s="33">
        <v>36</v>
      </c>
      <c r="F6752" s="33">
        <v>41</v>
      </c>
      <c r="G6752" s="33">
        <v>21</v>
      </c>
      <c r="I6752" s="34"/>
      <c r="K6752" s="35"/>
      <c r="L6752" s="33">
        <v>36</v>
      </c>
      <c r="M6752" s="33">
        <v>41</v>
      </c>
      <c r="N6752" s="33">
        <v>21</v>
      </c>
      <c r="P6752" s="32" t="e">
        <f>VLOOKUP(A6752,ยืมแฟ้ม!A:B,2,)</f>
        <v>#N/A</v>
      </c>
      <c r="Q6752" s="32" t="e">
        <f>VLOOKUP(A6752,ยืมแฟ้ม!A:C,3,)</f>
        <v>#N/A</v>
      </c>
      <c r="R6752" s="32" t="e">
        <f>VLOOKUP(A6752,ยืมแฟ้ม!A:D,4,)</f>
        <v>#N/A</v>
      </c>
      <c r="W6752" s="93" t="e">
        <f>VLOOKUP(A6752,Sheet3!A:A,1,0)</f>
        <v>#N/A</v>
      </c>
    </row>
    <row r="6753" spans="1:23" ht="18.95" customHeight="1">
      <c r="I6753" s="34"/>
      <c r="K6753" s="35"/>
      <c r="L6753" s="33">
        <v>36</v>
      </c>
      <c r="M6753" s="33">
        <v>41</v>
      </c>
      <c r="N6753" s="33">
        <v>22</v>
      </c>
      <c r="P6753" s="32" t="e">
        <f>VLOOKUP(A6753,ยืมแฟ้ม!A:B,2,)</f>
        <v>#N/A</v>
      </c>
      <c r="Q6753" s="32" t="e">
        <f>VLOOKUP(A6753,ยืมแฟ้ม!A:C,3,)</f>
        <v>#N/A</v>
      </c>
      <c r="R6753" s="32" t="e">
        <f>VLOOKUP(A6753,ยืมแฟ้ม!A:D,4,)</f>
        <v>#N/A</v>
      </c>
      <c r="W6753" s="93" t="e">
        <f>VLOOKUP(A6753,Sheet3!A:A,1,0)</f>
        <v>#N/A</v>
      </c>
    </row>
    <row r="6754" spans="1:23" ht="18.95" customHeight="1">
      <c r="A6754" s="25">
        <v>800058076178</v>
      </c>
      <c r="B6754" s="26" t="s">
        <v>3896</v>
      </c>
      <c r="C6754" s="28" t="s">
        <v>9133</v>
      </c>
      <c r="D6754" s="28" t="s">
        <v>7816</v>
      </c>
      <c r="E6754" s="33">
        <v>36</v>
      </c>
      <c r="F6754" s="33">
        <v>41</v>
      </c>
      <c r="G6754" s="33">
        <v>23</v>
      </c>
      <c r="I6754" s="34"/>
      <c r="K6754" s="35"/>
      <c r="L6754" s="33">
        <v>36</v>
      </c>
      <c r="M6754" s="33">
        <v>41</v>
      </c>
      <c r="N6754" s="33">
        <v>23</v>
      </c>
      <c r="P6754" s="32" t="e">
        <f>VLOOKUP(A6754,ยืมแฟ้ม!A:B,2,)</f>
        <v>#N/A</v>
      </c>
      <c r="Q6754" s="32" t="e">
        <f>VLOOKUP(A6754,ยืมแฟ้ม!A:C,3,)</f>
        <v>#N/A</v>
      </c>
      <c r="R6754" s="32" t="e">
        <f>VLOOKUP(A6754,ยืมแฟ้ม!A:D,4,)</f>
        <v>#N/A</v>
      </c>
      <c r="W6754" s="93" t="e">
        <f>VLOOKUP(A6754,Sheet3!A:A,1,0)</f>
        <v>#N/A</v>
      </c>
    </row>
    <row r="6755" spans="1:23" ht="18.95" customHeight="1">
      <c r="I6755" s="34"/>
      <c r="K6755" s="35"/>
      <c r="L6755" s="33">
        <v>36</v>
      </c>
      <c r="M6755" s="33">
        <v>41</v>
      </c>
      <c r="N6755" s="33">
        <v>24</v>
      </c>
      <c r="P6755" s="32" t="e">
        <f>VLOOKUP(A6755,ยืมแฟ้ม!A:B,2,)</f>
        <v>#N/A</v>
      </c>
      <c r="Q6755" s="32" t="e">
        <f>VLOOKUP(A6755,ยืมแฟ้ม!A:C,3,)</f>
        <v>#N/A</v>
      </c>
      <c r="R6755" s="32" t="e">
        <f>VLOOKUP(A6755,ยืมแฟ้ม!A:D,4,)</f>
        <v>#N/A</v>
      </c>
      <c r="W6755" s="93" t="e">
        <f>VLOOKUP(A6755,Sheet3!A:A,1,0)</f>
        <v>#N/A</v>
      </c>
    </row>
    <row r="6756" spans="1:23" ht="18.95" customHeight="1">
      <c r="I6756" s="34"/>
      <c r="K6756" s="35"/>
      <c r="L6756" s="33">
        <v>36</v>
      </c>
      <c r="M6756" s="33">
        <v>41</v>
      </c>
      <c r="N6756" s="33">
        <v>25</v>
      </c>
      <c r="P6756" s="32" t="e">
        <f>VLOOKUP(A6756,ยืมแฟ้ม!A:B,2,)</f>
        <v>#N/A</v>
      </c>
      <c r="Q6756" s="32" t="e">
        <f>VLOOKUP(A6756,ยืมแฟ้ม!A:C,3,)</f>
        <v>#N/A</v>
      </c>
      <c r="R6756" s="32" t="e">
        <f>VLOOKUP(A6756,ยืมแฟ้ม!A:D,4,)</f>
        <v>#N/A</v>
      </c>
      <c r="W6756" s="93" t="e">
        <f>VLOOKUP(A6756,Sheet3!A:A,1,0)</f>
        <v>#N/A</v>
      </c>
    </row>
    <row r="6757" spans="1:23" ht="18.95" customHeight="1">
      <c r="I6757" s="34"/>
      <c r="K6757" s="35"/>
      <c r="L6757" s="33">
        <v>36</v>
      </c>
      <c r="M6757" s="33">
        <v>41</v>
      </c>
      <c r="N6757" s="33">
        <v>26</v>
      </c>
      <c r="P6757" s="32" t="e">
        <f>VLOOKUP(A6757,ยืมแฟ้ม!A:B,2,)</f>
        <v>#N/A</v>
      </c>
      <c r="Q6757" s="32" t="e">
        <f>VLOOKUP(A6757,ยืมแฟ้ม!A:C,3,)</f>
        <v>#N/A</v>
      </c>
      <c r="R6757" s="32" t="e">
        <f>VLOOKUP(A6757,ยืมแฟ้ม!A:D,4,)</f>
        <v>#N/A</v>
      </c>
      <c r="W6757" s="93" t="e">
        <f>VLOOKUP(A6757,Sheet3!A:A,1,0)</f>
        <v>#N/A</v>
      </c>
    </row>
    <row r="6758" spans="1:23" ht="18.95" customHeight="1">
      <c r="I6758" s="34"/>
      <c r="K6758" s="35"/>
      <c r="L6758" s="33">
        <v>36</v>
      </c>
      <c r="M6758" s="33">
        <v>41</v>
      </c>
      <c r="N6758" s="33">
        <v>27</v>
      </c>
      <c r="P6758" s="32" t="e">
        <f>VLOOKUP(A6758,ยืมแฟ้ม!A:B,2,)</f>
        <v>#N/A</v>
      </c>
      <c r="Q6758" s="32" t="e">
        <f>VLOOKUP(A6758,ยืมแฟ้ม!A:C,3,)</f>
        <v>#N/A</v>
      </c>
      <c r="R6758" s="32" t="e">
        <f>VLOOKUP(A6758,ยืมแฟ้ม!A:D,4,)</f>
        <v>#N/A</v>
      </c>
      <c r="W6758" s="93" t="e">
        <f>VLOOKUP(A6758,Sheet3!A:A,1,0)</f>
        <v>#N/A</v>
      </c>
    </row>
    <row r="6759" spans="1:23" ht="18.95" customHeight="1">
      <c r="A6759" s="25">
        <v>800066016778</v>
      </c>
      <c r="B6759" s="26" t="s">
        <v>3897</v>
      </c>
      <c r="C6759" s="28" t="s">
        <v>9133</v>
      </c>
      <c r="D6759" s="28" t="s">
        <v>7816</v>
      </c>
      <c r="E6759" s="33">
        <v>36</v>
      </c>
      <c r="F6759" s="33">
        <v>41</v>
      </c>
      <c r="G6759" s="33">
        <v>28</v>
      </c>
      <c r="I6759" s="34"/>
      <c r="K6759" s="35"/>
      <c r="L6759" s="33">
        <v>36</v>
      </c>
      <c r="M6759" s="33">
        <v>41</v>
      </c>
      <c r="N6759" s="33">
        <v>28</v>
      </c>
      <c r="P6759" s="32" t="e">
        <f>VLOOKUP(A6759,ยืมแฟ้ม!A:B,2,)</f>
        <v>#N/A</v>
      </c>
      <c r="Q6759" s="32" t="e">
        <f>VLOOKUP(A6759,ยืมแฟ้ม!A:C,3,)</f>
        <v>#N/A</v>
      </c>
      <c r="R6759" s="32" t="e">
        <f>VLOOKUP(A6759,ยืมแฟ้ม!A:D,4,)</f>
        <v>#N/A</v>
      </c>
      <c r="W6759" s="93" t="e">
        <f>VLOOKUP(A6759,Sheet3!A:A,1,0)</f>
        <v>#N/A</v>
      </c>
    </row>
    <row r="6760" spans="1:23" ht="18.95" customHeight="1">
      <c r="A6760" s="25">
        <v>800042807316</v>
      </c>
      <c r="B6760" s="26" t="s">
        <v>3898</v>
      </c>
      <c r="C6760" s="28" t="s">
        <v>9133</v>
      </c>
      <c r="D6760" s="28" t="s">
        <v>7816</v>
      </c>
      <c r="E6760" s="33">
        <v>36</v>
      </c>
      <c r="F6760" s="33">
        <v>41</v>
      </c>
      <c r="G6760" s="33">
        <v>29</v>
      </c>
      <c r="I6760" s="34"/>
      <c r="K6760" s="35"/>
      <c r="L6760" s="33">
        <v>36</v>
      </c>
      <c r="M6760" s="33">
        <v>41</v>
      </c>
      <c r="N6760" s="33">
        <v>29</v>
      </c>
      <c r="P6760" s="32" t="e">
        <f>VLOOKUP(A6760,ยืมแฟ้ม!A:B,2,)</f>
        <v>#N/A</v>
      </c>
      <c r="Q6760" s="32" t="e">
        <f>VLOOKUP(A6760,ยืมแฟ้ม!A:C,3,)</f>
        <v>#N/A</v>
      </c>
      <c r="R6760" s="32" t="e">
        <f>VLOOKUP(A6760,ยืมแฟ้ม!A:D,4,)</f>
        <v>#N/A</v>
      </c>
      <c r="W6760" s="93" t="e">
        <f>VLOOKUP(A6760,Sheet3!A:A,1,0)</f>
        <v>#N/A</v>
      </c>
    </row>
    <row r="6761" spans="1:23" ht="18.95" customHeight="1">
      <c r="A6761" s="25">
        <v>800058703003</v>
      </c>
      <c r="B6761" s="26" t="s">
        <v>3899</v>
      </c>
      <c r="C6761" s="28" t="s">
        <v>7911</v>
      </c>
      <c r="D6761" s="28" t="s">
        <v>7816</v>
      </c>
      <c r="E6761" s="33">
        <v>36</v>
      </c>
      <c r="F6761" s="33">
        <v>41</v>
      </c>
      <c r="G6761" s="33">
        <v>30</v>
      </c>
      <c r="I6761" s="34"/>
      <c r="K6761" s="35"/>
      <c r="L6761" s="33">
        <v>36</v>
      </c>
      <c r="M6761" s="33">
        <v>41</v>
      </c>
      <c r="N6761" s="33">
        <v>30</v>
      </c>
      <c r="P6761" s="32" t="e">
        <f>VLOOKUP(A6761,ยืมแฟ้ม!A:B,2,)</f>
        <v>#N/A</v>
      </c>
      <c r="Q6761" s="32" t="e">
        <f>VLOOKUP(A6761,ยืมแฟ้ม!A:C,3,)</f>
        <v>#N/A</v>
      </c>
      <c r="R6761" s="32" t="e">
        <f>VLOOKUP(A6761,ยืมแฟ้ม!A:D,4,)</f>
        <v>#N/A</v>
      </c>
      <c r="W6761" s="93" t="e">
        <f>VLOOKUP(A6761,Sheet3!A:A,1,0)</f>
        <v>#N/A</v>
      </c>
    </row>
    <row r="6762" spans="1:23" ht="18.95" customHeight="1">
      <c r="A6762" s="25">
        <v>800064874921</v>
      </c>
      <c r="B6762" s="26" t="s">
        <v>3900</v>
      </c>
      <c r="C6762" s="28" t="s">
        <v>7911</v>
      </c>
      <c r="D6762" s="28" t="s">
        <v>9141</v>
      </c>
      <c r="E6762" s="33">
        <v>36</v>
      </c>
      <c r="F6762" s="33">
        <v>41</v>
      </c>
      <c r="G6762" s="33">
        <v>31</v>
      </c>
      <c r="I6762" s="34"/>
      <c r="K6762" s="35"/>
      <c r="L6762" s="33">
        <v>36</v>
      </c>
      <c r="M6762" s="33">
        <v>41</v>
      </c>
      <c r="N6762" s="33">
        <v>31</v>
      </c>
      <c r="P6762" s="32" t="e">
        <f>VLOOKUP(A6762,ยืมแฟ้ม!A:B,2,)</f>
        <v>#N/A</v>
      </c>
      <c r="Q6762" s="32" t="e">
        <f>VLOOKUP(A6762,ยืมแฟ้ม!A:C,3,)</f>
        <v>#N/A</v>
      </c>
      <c r="R6762" s="32" t="e">
        <f>VLOOKUP(A6762,ยืมแฟ้ม!A:D,4,)</f>
        <v>#N/A</v>
      </c>
      <c r="W6762" s="93" t="e">
        <f>VLOOKUP(A6762,Sheet3!A:A,1,0)</f>
        <v>#N/A</v>
      </c>
    </row>
    <row r="6763" spans="1:23" ht="18.95" customHeight="1">
      <c r="A6763" s="14">
        <v>800077528969</v>
      </c>
      <c r="B6763" s="15" t="s">
        <v>10752</v>
      </c>
      <c r="C6763" s="49" t="s">
        <v>9135</v>
      </c>
      <c r="D6763" s="16" t="s">
        <v>7827</v>
      </c>
      <c r="E6763" s="33">
        <v>36</v>
      </c>
      <c r="F6763" s="33">
        <v>41</v>
      </c>
      <c r="G6763" s="33">
        <v>32</v>
      </c>
      <c r="I6763" s="34"/>
      <c r="K6763" s="35"/>
      <c r="L6763" s="33">
        <v>36</v>
      </c>
      <c r="M6763" s="33">
        <v>41</v>
      </c>
      <c r="N6763" s="33">
        <v>32</v>
      </c>
      <c r="P6763" s="32" t="e">
        <f>VLOOKUP(A6763,ยืมแฟ้ม!A:B,2,)</f>
        <v>#N/A</v>
      </c>
      <c r="Q6763" s="32" t="e">
        <f>VLOOKUP(A6763,ยืมแฟ้ม!A:C,3,)</f>
        <v>#N/A</v>
      </c>
      <c r="R6763" s="32" t="e">
        <f>VLOOKUP(A6763,ยืมแฟ้ม!A:D,4,)</f>
        <v>#N/A</v>
      </c>
      <c r="W6763" s="93" t="e">
        <f>VLOOKUP(A6763,Sheet3!A:A,1,0)</f>
        <v>#N/A</v>
      </c>
    </row>
    <row r="6764" spans="1:23" ht="18.95" customHeight="1">
      <c r="A6764" s="25">
        <v>800073995261</v>
      </c>
      <c r="B6764" s="26" t="s">
        <v>3901</v>
      </c>
      <c r="C6764" s="28" t="s">
        <v>7911</v>
      </c>
      <c r="D6764" s="28" t="s">
        <v>9140</v>
      </c>
      <c r="E6764" s="33">
        <v>36</v>
      </c>
      <c r="F6764" s="33">
        <v>41</v>
      </c>
      <c r="G6764" s="33">
        <v>33</v>
      </c>
      <c r="I6764" s="34"/>
      <c r="K6764" s="35"/>
      <c r="L6764" s="33">
        <v>36</v>
      </c>
      <c r="M6764" s="33">
        <v>41</v>
      </c>
      <c r="N6764" s="33">
        <v>33</v>
      </c>
      <c r="P6764" s="32" t="e">
        <f>VLOOKUP(A6764,ยืมแฟ้ม!A:B,2,)</f>
        <v>#N/A</v>
      </c>
      <c r="Q6764" s="32" t="e">
        <f>VLOOKUP(A6764,ยืมแฟ้ม!A:C,3,)</f>
        <v>#N/A</v>
      </c>
      <c r="R6764" s="32" t="e">
        <f>VLOOKUP(A6764,ยืมแฟ้ม!A:D,4,)</f>
        <v>#N/A</v>
      </c>
      <c r="W6764" s="93" t="e">
        <f>VLOOKUP(A6764,Sheet3!A:A,1,0)</f>
        <v>#N/A</v>
      </c>
    </row>
    <row r="6765" spans="1:23" ht="18.95" customHeight="1">
      <c r="A6765" s="25">
        <v>800022559663</v>
      </c>
      <c r="B6765" s="26" t="s">
        <v>3902</v>
      </c>
      <c r="C6765" s="28" t="s">
        <v>9135</v>
      </c>
      <c r="D6765" s="28" t="s">
        <v>7816</v>
      </c>
      <c r="E6765" s="33">
        <v>36</v>
      </c>
      <c r="F6765" s="33">
        <v>41</v>
      </c>
      <c r="G6765" s="33">
        <v>34</v>
      </c>
      <c r="I6765" s="34"/>
      <c r="K6765" s="35"/>
      <c r="L6765" s="33">
        <v>36</v>
      </c>
      <c r="M6765" s="33">
        <v>41</v>
      </c>
      <c r="N6765" s="33">
        <v>34</v>
      </c>
      <c r="P6765" s="32" t="e">
        <f>VLOOKUP(A6765,ยืมแฟ้ม!A:B,2,)</f>
        <v>#N/A</v>
      </c>
      <c r="Q6765" s="32" t="e">
        <f>VLOOKUP(A6765,ยืมแฟ้ม!A:C,3,)</f>
        <v>#N/A</v>
      </c>
      <c r="R6765" s="32" t="e">
        <f>VLOOKUP(A6765,ยืมแฟ้ม!A:D,4,)</f>
        <v>#N/A</v>
      </c>
      <c r="W6765" s="93" t="e">
        <f>VLOOKUP(A6765,Sheet3!A:A,1,0)</f>
        <v>#N/A</v>
      </c>
    </row>
    <row r="6766" spans="1:23" ht="18.95" customHeight="1">
      <c r="A6766" s="25">
        <v>800037355636</v>
      </c>
      <c r="B6766" s="26" t="s">
        <v>3903</v>
      </c>
      <c r="C6766" s="28" t="s">
        <v>9134</v>
      </c>
      <c r="D6766" s="28" t="s">
        <v>7827</v>
      </c>
      <c r="E6766" s="33">
        <v>36</v>
      </c>
      <c r="F6766" s="33">
        <v>41</v>
      </c>
      <c r="G6766" s="33">
        <v>35</v>
      </c>
      <c r="I6766" s="34"/>
      <c r="K6766" s="35"/>
      <c r="L6766" s="33">
        <v>36</v>
      </c>
      <c r="M6766" s="33">
        <v>41</v>
      </c>
      <c r="N6766" s="33">
        <v>35</v>
      </c>
      <c r="P6766" s="32" t="e">
        <f>VLOOKUP(A6766,ยืมแฟ้ม!A:B,2,)</f>
        <v>#N/A</v>
      </c>
      <c r="Q6766" s="32" t="e">
        <f>VLOOKUP(A6766,ยืมแฟ้ม!A:C,3,)</f>
        <v>#N/A</v>
      </c>
      <c r="R6766" s="32" t="e">
        <f>VLOOKUP(A6766,ยืมแฟ้ม!A:D,4,)</f>
        <v>#N/A</v>
      </c>
      <c r="W6766" s="93" t="e">
        <f>VLOOKUP(A6766,Sheet3!A:A,1,0)</f>
        <v>#N/A</v>
      </c>
    </row>
    <row r="6767" spans="1:23" ht="18.95" customHeight="1">
      <c r="A6767" s="25">
        <v>800073009121</v>
      </c>
      <c r="B6767" s="26" t="s">
        <v>3904</v>
      </c>
      <c r="C6767" s="28" t="s">
        <v>3537</v>
      </c>
      <c r="D6767" s="28" t="s">
        <v>9140</v>
      </c>
      <c r="E6767" s="33">
        <v>36</v>
      </c>
      <c r="F6767" s="33">
        <v>42</v>
      </c>
      <c r="G6767" s="33">
        <v>1</v>
      </c>
      <c r="I6767" s="34"/>
      <c r="K6767" s="35"/>
      <c r="L6767" s="33">
        <v>36</v>
      </c>
      <c r="M6767" s="33">
        <v>42</v>
      </c>
      <c r="N6767" s="33">
        <v>1</v>
      </c>
      <c r="P6767" s="32" t="e">
        <f>VLOOKUP(A6767,ยืมแฟ้ม!A:B,2,)</f>
        <v>#N/A</v>
      </c>
      <c r="Q6767" s="32" t="e">
        <f>VLOOKUP(A6767,ยืมแฟ้ม!A:C,3,)</f>
        <v>#N/A</v>
      </c>
      <c r="R6767" s="32" t="e">
        <f>VLOOKUP(A6767,ยืมแฟ้ม!A:D,4,)</f>
        <v>#N/A</v>
      </c>
      <c r="W6767" s="93" t="e">
        <f>VLOOKUP(A6767,Sheet3!A:A,1,0)</f>
        <v>#N/A</v>
      </c>
    </row>
    <row r="6768" spans="1:23" ht="18.95" customHeight="1">
      <c r="A6768" s="14">
        <v>800083293301</v>
      </c>
      <c r="B6768" s="15" t="s">
        <v>10027</v>
      </c>
      <c r="C6768" s="49" t="s">
        <v>9135</v>
      </c>
      <c r="D6768" s="16" t="s">
        <v>1465</v>
      </c>
      <c r="E6768" s="33">
        <v>36</v>
      </c>
      <c r="F6768" s="33">
        <v>42</v>
      </c>
      <c r="G6768" s="33">
        <v>2</v>
      </c>
      <c r="I6768" s="34"/>
      <c r="K6768" s="35"/>
      <c r="L6768" s="33">
        <v>36</v>
      </c>
      <c r="M6768" s="33">
        <v>42</v>
      </c>
      <c r="N6768" s="33">
        <v>2</v>
      </c>
      <c r="P6768" s="32" t="e">
        <f>VLOOKUP(A6768,ยืมแฟ้ม!A:B,2,)</f>
        <v>#N/A</v>
      </c>
      <c r="Q6768" s="32" t="e">
        <f>VLOOKUP(A6768,ยืมแฟ้ม!A:C,3,)</f>
        <v>#N/A</v>
      </c>
      <c r="R6768" s="32" t="e">
        <f>VLOOKUP(A6768,ยืมแฟ้ม!A:D,4,)</f>
        <v>#N/A</v>
      </c>
      <c r="W6768" s="93" t="e">
        <f>VLOOKUP(A6768,Sheet3!A:A,1,0)</f>
        <v>#N/A</v>
      </c>
    </row>
    <row r="6769" spans="1:23" ht="18.95" customHeight="1">
      <c r="A6769" s="25">
        <v>800075011190</v>
      </c>
      <c r="B6769" s="26" t="s">
        <v>3905</v>
      </c>
      <c r="C6769" s="28" t="s">
        <v>3537</v>
      </c>
      <c r="D6769" s="28" t="s">
        <v>7816</v>
      </c>
      <c r="E6769" s="33">
        <v>36</v>
      </c>
      <c r="F6769" s="33">
        <v>42</v>
      </c>
      <c r="G6769" s="33">
        <v>3</v>
      </c>
      <c r="I6769" s="34"/>
      <c r="K6769" s="35"/>
      <c r="L6769" s="33">
        <v>36</v>
      </c>
      <c r="M6769" s="33">
        <v>42</v>
      </c>
      <c r="N6769" s="33">
        <v>3</v>
      </c>
      <c r="P6769" s="32" t="e">
        <f>VLOOKUP(A6769,ยืมแฟ้ม!A:B,2,)</f>
        <v>#N/A</v>
      </c>
      <c r="Q6769" s="32" t="e">
        <f>VLOOKUP(A6769,ยืมแฟ้ม!A:C,3,)</f>
        <v>#N/A</v>
      </c>
      <c r="R6769" s="32" t="e">
        <f>VLOOKUP(A6769,ยืมแฟ้ม!A:D,4,)</f>
        <v>#N/A</v>
      </c>
      <c r="W6769" s="93" t="e">
        <f>VLOOKUP(A6769,Sheet3!A:A,1,0)</f>
        <v>#N/A</v>
      </c>
    </row>
    <row r="6770" spans="1:23" ht="18.95" customHeight="1">
      <c r="A6770" s="25">
        <v>800066908297</v>
      </c>
      <c r="B6770" s="26" t="s">
        <v>3906</v>
      </c>
      <c r="C6770" s="28" t="s">
        <v>3537</v>
      </c>
      <c r="D6770" s="28" t="s">
        <v>7816</v>
      </c>
      <c r="E6770" s="33">
        <v>36</v>
      </c>
      <c r="F6770" s="33">
        <v>42</v>
      </c>
      <c r="G6770" s="33">
        <v>4</v>
      </c>
      <c r="I6770" s="34"/>
      <c r="K6770" s="35"/>
      <c r="L6770" s="33">
        <v>36</v>
      </c>
      <c r="M6770" s="33">
        <v>42</v>
      </c>
      <c r="N6770" s="33">
        <v>4</v>
      </c>
      <c r="P6770" s="32" t="e">
        <f>VLOOKUP(A6770,ยืมแฟ้ม!A:B,2,)</f>
        <v>#N/A</v>
      </c>
      <c r="Q6770" s="32" t="e">
        <f>VLOOKUP(A6770,ยืมแฟ้ม!A:C,3,)</f>
        <v>#N/A</v>
      </c>
      <c r="R6770" s="32" t="e">
        <f>VLOOKUP(A6770,ยืมแฟ้ม!A:D,4,)</f>
        <v>#N/A</v>
      </c>
      <c r="W6770" s="93" t="e">
        <f>VLOOKUP(A6770,Sheet3!A:A,1,0)</f>
        <v>#N/A</v>
      </c>
    </row>
    <row r="6771" spans="1:23" ht="18.95" customHeight="1">
      <c r="A6771" s="25">
        <v>841152024235</v>
      </c>
      <c r="B6771" s="26" t="s">
        <v>3907</v>
      </c>
      <c r="C6771" s="28" t="s">
        <v>3537</v>
      </c>
      <c r="D6771" s="28" t="s">
        <v>7827</v>
      </c>
      <c r="E6771" s="33">
        <v>36</v>
      </c>
      <c r="F6771" s="33">
        <v>42</v>
      </c>
      <c r="G6771" s="33">
        <v>5</v>
      </c>
      <c r="I6771" s="34"/>
      <c r="K6771" s="35"/>
      <c r="L6771" s="33">
        <v>36</v>
      </c>
      <c r="M6771" s="33">
        <v>42</v>
      </c>
      <c r="N6771" s="33">
        <v>5</v>
      </c>
      <c r="P6771" s="32" t="e">
        <f>VLOOKUP(A6771,ยืมแฟ้ม!A:B,2,)</f>
        <v>#N/A</v>
      </c>
      <c r="Q6771" s="32" t="e">
        <f>VLOOKUP(A6771,ยืมแฟ้ม!A:C,3,)</f>
        <v>#N/A</v>
      </c>
      <c r="R6771" s="32" t="e">
        <f>VLOOKUP(A6771,ยืมแฟ้ม!A:D,4,)</f>
        <v>#N/A</v>
      </c>
      <c r="W6771" s="93" t="e">
        <f>VLOOKUP(A6771,Sheet3!A:A,1,0)</f>
        <v>#N/A</v>
      </c>
    </row>
    <row r="6772" spans="1:23" ht="18.95" customHeight="1">
      <c r="A6772" s="25">
        <v>800035532046</v>
      </c>
      <c r="B6772" s="26" t="s">
        <v>3908</v>
      </c>
      <c r="C6772" s="28" t="s">
        <v>3537</v>
      </c>
      <c r="D6772" s="28" t="s">
        <v>7912</v>
      </c>
      <c r="E6772" s="33">
        <v>36</v>
      </c>
      <c r="F6772" s="33">
        <v>42</v>
      </c>
      <c r="G6772" s="33">
        <v>6</v>
      </c>
      <c r="I6772" s="34"/>
      <c r="K6772" s="35"/>
      <c r="L6772" s="33">
        <v>36</v>
      </c>
      <c r="M6772" s="33">
        <v>42</v>
      </c>
      <c r="N6772" s="33">
        <v>6</v>
      </c>
      <c r="P6772" s="32" t="e">
        <f>VLOOKUP(A6772,ยืมแฟ้ม!A:B,2,)</f>
        <v>#N/A</v>
      </c>
      <c r="Q6772" s="32" t="e">
        <f>VLOOKUP(A6772,ยืมแฟ้ม!A:C,3,)</f>
        <v>#N/A</v>
      </c>
      <c r="R6772" s="32" t="e">
        <f>VLOOKUP(A6772,ยืมแฟ้ม!A:D,4,)</f>
        <v>#N/A</v>
      </c>
      <c r="W6772" s="93" t="e">
        <f>VLOOKUP(A6772,Sheet3!A:A,1,0)</f>
        <v>#N/A</v>
      </c>
    </row>
    <row r="6773" spans="1:23" ht="18.95" customHeight="1">
      <c r="A6773" s="25">
        <v>841152005911</v>
      </c>
      <c r="B6773" s="26" t="s">
        <v>3909</v>
      </c>
      <c r="C6773" s="28" t="s">
        <v>3537</v>
      </c>
      <c r="D6773" s="28" t="s">
        <v>7912</v>
      </c>
      <c r="E6773" s="33">
        <v>36</v>
      </c>
      <c r="F6773" s="33">
        <v>42</v>
      </c>
      <c r="G6773" s="33">
        <v>7</v>
      </c>
      <c r="I6773" s="34"/>
      <c r="K6773" s="35"/>
      <c r="L6773" s="33">
        <v>36</v>
      </c>
      <c r="M6773" s="33">
        <v>42</v>
      </c>
      <c r="N6773" s="33">
        <v>7</v>
      </c>
      <c r="P6773" s="32" t="e">
        <f>VLOOKUP(A6773,ยืมแฟ้ม!A:B,2,)</f>
        <v>#N/A</v>
      </c>
      <c r="Q6773" s="32" t="e">
        <f>VLOOKUP(A6773,ยืมแฟ้ม!A:C,3,)</f>
        <v>#N/A</v>
      </c>
      <c r="R6773" s="32" t="e">
        <f>VLOOKUP(A6773,ยืมแฟ้ม!A:D,4,)</f>
        <v>#N/A</v>
      </c>
      <c r="W6773" s="93" t="e">
        <f>VLOOKUP(A6773,Sheet3!A:A,1,0)</f>
        <v>#N/A</v>
      </c>
    </row>
    <row r="6774" spans="1:23" ht="18.95" customHeight="1">
      <c r="A6774" s="25">
        <v>800023642187</v>
      </c>
      <c r="B6774" s="26" t="s">
        <v>3910</v>
      </c>
      <c r="C6774" s="28" t="s">
        <v>3537</v>
      </c>
      <c r="D6774" s="28" t="s">
        <v>7912</v>
      </c>
      <c r="E6774" s="33">
        <v>36</v>
      </c>
      <c r="F6774" s="33">
        <v>42</v>
      </c>
      <c r="G6774" s="33">
        <v>8</v>
      </c>
      <c r="I6774" s="34"/>
      <c r="K6774" s="35"/>
      <c r="L6774" s="33">
        <v>36</v>
      </c>
      <c r="M6774" s="33">
        <v>42</v>
      </c>
      <c r="N6774" s="33">
        <v>8</v>
      </c>
      <c r="P6774" s="32" t="e">
        <f>VLOOKUP(A6774,ยืมแฟ้ม!A:B,2,)</f>
        <v>#N/A</v>
      </c>
      <c r="Q6774" s="32" t="e">
        <f>VLOOKUP(A6774,ยืมแฟ้ม!A:C,3,)</f>
        <v>#N/A</v>
      </c>
      <c r="R6774" s="32" t="e">
        <f>VLOOKUP(A6774,ยืมแฟ้ม!A:D,4,)</f>
        <v>#N/A</v>
      </c>
      <c r="W6774" s="93" t="e">
        <f>VLOOKUP(A6774,Sheet3!A:A,1,0)</f>
        <v>#N/A</v>
      </c>
    </row>
    <row r="6775" spans="1:23" ht="18.95" customHeight="1">
      <c r="A6775" s="25">
        <v>800069182270</v>
      </c>
      <c r="B6775" s="26" t="s">
        <v>3597</v>
      </c>
      <c r="C6775" s="28" t="s">
        <v>3537</v>
      </c>
      <c r="D6775" s="28" t="s">
        <v>7822</v>
      </c>
      <c r="E6775" s="33">
        <v>36</v>
      </c>
      <c r="F6775" s="33">
        <v>42</v>
      </c>
      <c r="G6775" s="33">
        <v>9</v>
      </c>
      <c r="I6775" s="34"/>
      <c r="K6775" s="35"/>
      <c r="L6775" s="33">
        <v>36</v>
      </c>
      <c r="M6775" s="33">
        <v>42</v>
      </c>
      <c r="N6775" s="33">
        <v>9</v>
      </c>
      <c r="P6775" s="32" t="e">
        <f>VLOOKUP(A6775,ยืมแฟ้ม!A:B,2,)</f>
        <v>#N/A</v>
      </c>
      <c r="Q6775" s="32" t="e">
        <f>VLOOKUP(A6775,ยืมแฟ้ม!A:C,3,)</f>
        <v>#N/A</v>
      </c>
      <c r="R6775" s="32" t="e">
        <f>VLOOKUP(A6775,ยืมแฟ้ม!A:D,4,)</f>
        <v>#N/A</v>
      </c>
      <c r="W6775" s="93" t="e">
        <f>VLOOKUP(A6775,Sheet3!A:A,1,0)</f>
        <v>#N/A</v>
      </c>
    </row>
    <row r="6776" spans="1:23" ht="18.95" customHeight="1">
      <c r="A6776" s="25">
        <v>800069182288</v>
      </c>
      <c r="B6776" s="26" t="s">
        <v>3597</v>
      </c>
      <c r="C6776" s="28" t="s">
        <v>3537</v>
      </c>
      <c r="D6776" s="28" t="s">
        <v>10026</v>
      </c>
      <c r="E6776" s="33">
        <v>36</v>
      </c>
      <c r="F6776" s="33">
        <v>42</v>
      </c>
      <c r="G6776" s="33">
        <v>9</v>
      </c>
      <c r="I6776" s="34"/>
      <c r="K6776" s="35"/>
      <c r="L6776" s="33">
        <v>36</v>
      </c>
      <c r="M6776" s="33">
        <v>42</v>
      </c>
      <c r="N6776" s="33">
        <v>9</v>
      </c>
      <c r="P6776" s="32" t="e">
        <f>VLOOKUP(A6776,ยืมแฟ้ม!A:B,2,)</f>
        <v>#N/A</v>
      </c>
      <c r="Q6776" s="32" t="e">
        <f>VLOOKUP(A6776,ยืมแฟ้ม!A:C,3,)</f>
        <v>#N/A</v>
      </c>
      <c r="R6776" s="32" t="e">
        <f>VLOOKUP(A6776,ยืมแฟ้ม!A:D,4,)</f>
        <v>#N/A</v>
      </c>
      <c r="W6776" s="93" t="e">
        <f>VLOOKUP(A6776,Sheet3!A:A,1,0)</f>
        <v>#N/A</v>
      </c>
    </row>
    <row r="6777" spans="1:23" ht="18.95" customHeight="1">
      <c r="A6777" s="25">
        <v>800074497531</v>
      </c>
      <c r="B6777" s="26" t="s">
        <v>3911</v>
      </c>
      <c r="C6777" s="28" t="s">
        <v>3537</v>
      </c>
      <c r="D6777" s="28" t="s">
        <v>9140</v>
      </c>
      <c r="E6777" s="33">
        <v>36</v>
      </c>
      <c r="F6777" s="33">
        <v>42</v>
      </c>
      <c r="G6777" s="33">
        <v>10</v>
      </c>
      <c r="I6777" s="34"/>
      <c r="K6777" s="35"/>
      <c r="L6777" s="33">
        <v>36</v>
      </c>
      <c r="M6777" s="33">
        <v>42</v>
      </c>
      <c r="N6777" s="33">
        <v>10</v>
      </c>
      <c r="P6777" s="32" t="e">
        <f>VLOOKUP(A6777,ยืมแฟ้ม!A:B,2,)</f>
        <v>#N/A</v>
      </c>
      <c r="Q6777" s="32" t="e">
        <f>VLOOKUP(A6777,ยืมแฟ้ม!A:C,3,)</f>
        <v>#N/A</v>
      </c>
      <c r="R6777" s="32" t="e">
        <f>VLOOKUP(A6777,ยืมแฟ้ม!A:D,4,)</f>
        <v>#N/A</v>
      </c>
      <c r="W6777" s="93" t="e">
        <f>VLOOKUP(A6777,Sheet3!A:A,1,0)</f>
        <v>#N/A</v>
      </c>
    </row>
    <row r="6778" spans="1:23" ht="18.95" customHeight="1">
      <c r="A6778" s="25">
        <v>800068119406</v>
      </c>
      <c r="B6778" s="26" t="s">
        <v>3912</v>
      </c>
      <c r="C6778" s="28" t="s">
        <v>3537</v>
      </c>
      <c r="D6778" s="28" t="s">
        <v>7816</v>
      </c>
      <c r="E6778" s="33">
        <v>36</v>
      </c>
      <c r="F6778" s="33">
        <v>42</v>
      </c>
      <c r="G6778" s="33">
        <v>11</v>
      </c>
      <c r="I6778" s="34"/>
      <c r="K6778" s="35"/>
      <c r="L6778" s="33">
        <v>36</v>
      </c>
      <c r="M6778" s="33">
        <v>42</v>
      </c>
      <c r="N6778" s="33">
        <v>11</v>
      </c>
      <c r="P6778" s="32" t="e">
        <f>VLOOKUP(A6778,ยืมแฟ้ม!A:B,2,)</f>
        <v>#N/A</v>
      </c>
      <c r="Q6778" s="32" t="e">
        <f>VLOOKUP(A6778,ยืมแฟ้ม!A:C,3,)</f>
        <v>#N/A</v>
      </c>
      <c r="R6778" s="32" t="e">
        <f>VLOOKUP(A6778,ยืมแฟ้ม!A:D,4,)</f>
        <v>#N/A</v>
      </c>
      <c r="W6778" s="93" t="e">
        <f>VLOOKUP(A6778,Sheet3!A:A,1,0)</f>
        <v>#N/A</v>
      </c>
    </row>
    <row r="6779" spans="1:23" ht="18.95" customHeight="1">
      <c r="A6779" s="25">
        <v>800122080685</v>
      </c>
      <c r="B6779" s="26" t="s">
        <v>10839</v>
      </c>
      <c r="C6779" s="28" t="s">
        <v>4049</v>
      </c>
      <c r="D6779" s="28" t="s">
        <v>10026</v>
      </c>
      <c r="E6779" s="33">
        <v>36</v>
      </c>
      <c r="F6779" s="33">
        <v>42</v>
      </c>
      <c r="G6779" s="33">
        <v>12</v>
      </c>
      <c r="I6779" s="34"/>
      <c r="K6779" s="35"/>
      <c r="L6779" s="33">
        <v>36</v>
      </c>
      <c r="M6779" s="33">
        <v>42</v>
      </c>
      <c r="N6779" s="33">
        <v>12</v>
      </c>
      <c r="P6779" s="32" t="e">
        <f>VLOOKUP(A6779,ยืมแฟ้ม!A:B,2,)</f>
        <v>#N/A</v>
      </c>
      <c r="Q6779" s="32" t="e">
        <f>VLOOKUP(A6779,ยืมแฟ้ม!A:C,3,)</f>
        <v>#N/A</v>
      </c>
      <c r="R6779" s="32" t="e">
        <f>VLOOKUP(A6779,ยืมแฟ้ม!A:D,4,)</f>
        <v>#N/A</v>
      </c>
      <c r="W6779" s="93" t="e">
        <f>VLOOKUP(A6779,Sheet3!A:A,1,0)</f>
        <v>#N/A</v>
      </c>
    </row>
    <row r="6780" spans="1:23" ht="18.95" customHeight="1">
      <c r="A6780" s="25">
        <v>800074402929</v>
      </c>
      <c r="B6780" s="26" t="s">
        <v>3913</v>
      </c>
      <c r="C6780" s="28" t="s">
        <v>9135</v>
      </c>
      <c r="D6780" s="28" t="s">
        <v>7816</v>
      </c>
      <c r="E6780" s="33">
        <v>36</v>
      </c>
      <c r="F6780" s="33">
        <v>42</v>
      </c>
      <c r="G6780" s="33">
        <v>13</v>
      </c>
      <c r="I6780" s="34"/>
      <c r="K6780" s="35"/>
      <c r="L6780" s="33">
        <v>36</v>
      </c>
      <c r="M6780" s="33">
        <v>42</v>
      </c>
      <c r="N6780" s="33">
        <v>13</v>
      </c>
      <c r="P6780" s="32" t="e">
        <f>VLOOKUP(A6780,ยืมแฟ้ม!A:B,2,)</f>
        <v>#N/A</v>
      </c>
      <c r="Q6780" s="32" t="e">
        <f>VLOOKUP(A6780,ยืมแฟ้ม!A:C,3,)</f>
        <v>#N/A</v>
      </c>
      <c r="R6780" s="32" t="e">
        <f>VLOOKUP(A6780,ยืมแฟ้ม!A:D,4,)</f>
        <v>#N/A</v>
      </c>
      <c r="W6780" s="93" t="e">
        <f>VLOOKUP(A6780,Sheet3!A:A,1,0)</f>
        <v>#N/A</v>
      </c>
    </row>
    <row r="6781" spans="1:23" ht="18.95" customHeight="1">
      <c r="A6781" s="25">
        <v>800036503590</v>
      </c>
      <c r="B6781" s="26" t="s">
        <v>9889</v>
      </c>
      <c r="C6781" s="28" t="s">
        <v>3537</v>
      </c>
      <c r="D6781" s="28" t="s">
        <v>7879</v>
      </c>
      <c r="E6781" s="33">
        <v>36</v>
      </c>
      <c r="F6781" s="33">
        <v>42</v>
      </c>
      <c r="G6781" s="33">
        <v>14</v>
      </c>
      <c r="I6781" s="34"/>
      <c r="L6781" s="33">
        <v>36</v>
      </c>
      <c r="M6781" s="33">
        <v>42</v>
      </c>
      <c r="N6781" s="33">
        <v>14</v>
      </c>
      <c r="P6781" s="32" t="e">
        <f>VLOOKUP(A6781,ยืมแฟ้ม!A:B,2,)</f>
        <v>#N/A</v>
      </c>
      <c r="Q6781" s="32" t="e">
        <f>VLOOKUP(A6781,ยืมแฟ้ม!A:C,3,)</f>
        <v>#N/A</v>
      </c>
      <c r="R6781" s="32" t="e">
        <f>VLOOKUP(A6781,ยืมแฟ้ม!A:D,4,)</f>
        <v>#N/A</v>
      </c>
      <c r="W6781" s="93" t="e">
        <f>VLOOKUP(A6781,Sheet3!A:A,1,0)</f>
        <v>#N/A</v>
      </c>
    </row>
    <row r="6782" spans="1:23" ht="18.95" customHeight="1">
      <c r="A6782" s="25">
        <v>800063655602</v>
      </c>
      <c r="B6782" s="26" t="s">
        <v>3914</v>
      </c>
      <c r="C6782" s="28" t="s">
        <v>3537</v>
      </c>
      <c r="D6782" s="28" t="s">
        <v>7827</v>
      </c>
      <c r="E6782" s="33">
        <v>36</v>
      </c>
      <c r="F6782" s="33">
        <v>42</v>
      </c>
      <c r="G6782" s="33">
        <v>15</v>
      </c>
      <c r="I6782" s="34"/>
      <c r="K6782" s="35"/>
      <c r="L6782" s="33">
        <v>36</v>
      </c>
      <c r="M6782" s="33">
        <v>42</v>
      </c>
      <c r="N6782" s="33">
        <v>15</v>
      </c>
      <c r="P6782" s="32" t="e">
        <f>VLOOKUP(A6782,ยืมแฟ้ม!A:B,2,)</f>
        <v>#N/A</v>
      </c>
      <c r="Q6782" s="32" t="e">
        <f>VLOOKUP(A6782,ยืมแฟ้ม!A:C,3,)</f>
        <v>#N/A</v>
      </c>
      <c r="R6782" s="32" t="e">
        <f>VLOOKUP(A6782,ยืมแฟ้ม!A:D,4,)</f>
        <v>#N/A</v>
      </c>
      <c r="W6782" s="93" t="e">
        <f>VLOOKUP(A6782,Sheet3!A:A,1,0)</f>
        <v>#N/A</v>
      </c>
    </row>
    <row r="6783" spans="1:23" ht="18.95" customHeight="1">
      <c r="A6783" s="25">
        <v>800058993422</v>
      </c>
      <c r="B6783" s="26" t="s">
        <v>3915</v>
      </c>
      <c r="C6783" s="28" t="s">
        <v>3537</v>
      </c>
      <c r="D6783" s="28" t="s">
        <v>7827</v>
      </c>
      <c r="E6783" s="33">
        <v>36</v>
      </c>
      <c r="F6783" s="33">
        <v>42</v>
      </c>
      <c r="G6783" s="33">
        <v>16</v>
      </c>
      <c r="I6783" s="34"/>
      <c r="K6783" s="35"/>
      <c r="L6783" s="33">
        <v>36</v>
      </c>
      <c r="M6783" s="33">
        <v>42</v>
      </c>
      <c r="N6783" s="33">
        <v>16</v>
      </c>
      <c r="P6783" s="32" t="e">
        <f>VLOOKUP(A6783,ยืมแฟ้ม!A:B,2,)</f>
        <v>#N/A</v>
      </c>
      <c r="Q6783" s="32" t="e">
        <f>VLOOKUP(A6783,ยืมแฟ้ม!A:C,3,)</f>
        <v>#N/A</v>
      </c>
      <c r="R6783" s="32" t="e">
        <f>VLOOKUP(A6783,ยืมแฟ้ม!A:D,4,)</f>
        <v>#N/A</v>
      </c>
      <c r="W6783" s="93" t="e">
        <f>VLOOKUP(A6783,Sheet3!A:A,1,0)</f>
        <v>#N/A</v>
      </c>
    </row>
    <row r="6784" spans="1:23" ht="18.95" customHeight="1">
      <c r="A6784" s="25">
        <v>841149001494</v>
      </c>
      <c r="B6784" s="26" t="s">
        <v>3916</v>
      </c>
      <c r="C6784" s="28" t="s">
        <v>3537</v>
      </c>
      <c r="D6784" s="28" t="s">
        <v>7912</v>
      </c>
      <c r="E6784" s="33">
        <v>36</v>
      </c>
      <c r="F6784" s="33">
        <v>42</v>
      </c>
      <c r="G6784" s="33">
        <v>17</v>
      </c>
      <c r="I6784" s="34"/>
      <c r="K6784" s="35"/>
      <c r="L6784" s="33">
        <v>36</v>
      </c>
      <c r="M6784" s="33">
        <v>42</v>
      </c>
      <c r="N6784" s="33">
        <v>17</v>
      </c>
      <c r="P6784" s="32" t="e">
        <f>VLOOKUP(A6784,ยืมแฟ้ม!A:B,2,)</f>
        <v>#N/A</v>
      </c>
      <c r="Q6784" s="32" t="e">
        <f>VLOOKUP(A6784,ยืมแฟ้ม!A:C,3,)</f>
        <v>#N/A</v>
      </c>
      <c r="R6784" s="32" t="e">
        <f>VLOOKUP(A6784,ยืมแฟ้ม!A:D,4,)</f>
        <v>#N/A</v>
      </c>
      <c r="W6784" s="93" t="e">
        <f>VLOOKUP(A6784,Sheet3!A:A,1,0)</f>
        <v>#N/A</v>
      </c>
    </row>
    <row r="6785" spans="1:23" ht="18.95" customHeight="1">
      <c r="I6785" s="34"/>
      <c r="K6785" s="35"/>
      <c r="L6785" s="33">
        <v>36</v>
      </c>
      <c r="M6785" s="33">
        <v>42</v>
      </c>
      <c r="N6785" s="33">
        <v>18</v>
      </c>
      <c r="P6785" s="32" t="e">
        <f>VLOOKUP(A6785,ยืมแฟ้ม!A:B,2,)</f>
        <v>#N/A</v>
      </c>
      <c r="Q6785" s="32" t="e">
        <f>VLOOKUP(A6785,ยืมแฟ้ม!A:C,3,)</f>
        <v>#N/A</v>
      </c>
      <c r="R6785" s="32" t="e">
        <f>VLOOKUP(A6785,ยืมแฟ้ม!A:D,4,)</f>
        <v>#N/A</v>
      </c>
      <c r="W6785" s="93" t="e">
        <f>VLOOKUP(A6785,Sheet3!A:A,1,0)</f>
        <v>#N/A</v>
      </c>
    </row>
    <row r="6786" spans="1:23" ht="18.95" customHeight="1">
      <c r="A6786" s="14">
        <v>800036819525</v>
      </c>
      <c r="B6786" s="15" t="s">
        <v>10840</v>
      </c>
      <c r="C6786" s="49" t="s">
        <v>4049</v>
      </c>
      <c r="D6786" s="16" t="s">
        <v>7816</v>
      </c>
      <c r="E6786" s="33">
        <v>36</v>
      </c>
      <c r="F6786" s="33">
        <v>42</v>
      </c>
      <c r="G6786" s="33">
        <v>19</v>
      </c>
      <c r="I6786" s="34"/>
      <c r="K6786" s="35"/>
      <c r="L6786" s="33">
        <v>36</v>
      </c>
      <c r="M6786" s="33">
        <v>42</v>
      </c>
      <c r="N6786" s="33">
        <v>19</v>
      </c>
      <c r="P6786" s="32" t="e">
        <f>VLOOKUP(A6786,ยืมแฟ้ม!A:B,2,)</f>
        <v>#N/A</v>
      </c>
      <c r="Q6786" s="32" t="e">
        <f>VLOOKUP(A6786,ยืมแฟ้ม!A:C,3,)</f>
        <v>#N/A</v>
      </c>
      <c r="R6786" s="32" t="e">
        <f>VLOOKUP(A6786,ยืมแฟ้ม!A:D,4,)</f>
        <v>#N/A</v>
      </c>
      <c r="W6786" s="93" t="e">
        <f>VLOOKUP(A6786,Sheet3!A:A,1,0)</f>
        <v>#N/A</v>
      </c>
    </row>
    <row r="6787" spans="1:23" ht="18.95" customHeight="1">
      <c r="A6787" s="25">
        <v>800078906107</v>
      </c>
      <c r="B6787" s="26" t="s">
        <v>3917</v>
      </c>
      <c r="C6787" s="28" t="s">
        <v>7911</v>
      </c>
      <c r="D6787" s="28" t="s">
        <v>7822</v>
      </c>
      <c r="E6787" s="33">
        <v>36</v>
      </c>
      <c r="F6787" s="33">
        <v>42</v>
      </c>
      <c r="G6787" s="33">
        <v>20</v>
      </c>
      <c r="I6787" s="34"/>
      <c r="K6787" s="35"/>
      <c r="L6787" s="33">
        <v>36</v>
      </c>
      <c r="M6787" s="33">
        <v>42</v>
      </c>
      <c r="N6787" s="33">
        <v>20</v>
      </c>
      <c r="P6787" s="32" t="e">
        <f>VLOOKUP(A6787,ยืมแฟ้ม!A:B,2,)</f>
        <v>#N/A</v>
      </c>
      <c r="Q6787" s="32" t="e">
        <f>VLOOKUP(A6787,ยืมแฟ้ม!A:C,3,)</f>
        <v>#N/A</v>
      </c>
      <c r="R6787" s="32" t="e">
        <f>VLOOKUP(A6787,ยืมแฟ้ม!A:D,4,)</f>
        <v>#N/A</v>
      </c>
      <c r="W6787" s="93" t="e">
        <f>VLOOKUP(A6787,Sheet3!A:A,1,0)</f>
        <v>#N/A</v>
      </c>
    </row>
    <row r="6788" spans="1:23" ht="18.95" customHeight="1">
      <c r="A6788" s="25">
        <v>800075140072</v>
      </c>
      <c r="B6788" s="26" t="s">
        <v>3918</v>
      </c>
      <c r="C6788" s="28" t="s">
        <v>7911</v>
      </c>
      <c r="D6788" s="28" t="s">
        <v>10026</v>
      </c>
      <c r="E6788" s="33">
        <v>36</v>
      </c>
      <c r="F6788" s="33">
        <v>42</v>
      </c>
      <c r="G6788" s="33">
        <v>21</v>
      </c>
      <c r="I6788" s="34"/>
      <c r="K6788" s="35"/>
      <c r="L6788" s="33">
        <v>36</v>
      </c>
      <c r="M6788" s="33">
        <v>42</v>
      </c>
      <c r="N6788" s="33">
        <v>21</v>
      </c>
      <c r="P6788" s="32" t="e">
        <f>VLOOKUP(A6788,ยืมแฟ้ม!A:B,2,)</f>
        <v>#N/A</v>
      </c>
      <c r="Q6788" s="32" t="e">
        <f>VLOOKUP(A6788,ยืมแฟ้ม!A:C,3,)</f>
        <v>#N/A</v>
      </c>
      <c r="R6788" s="32" t="e">
        <f>VLOOKUP(A6788,ยืมแฟ้ม!A:D,4,)</f>
        <v>#N/A</v>
      </c>
      <c r="W6788" s="93" t="e">
        <f>VLOOKUP(A6788,Sheet3!A:A,1,0)</f>
        <v>#N/A</v>
      </c>
    </row>
    <row r="6789" spans="1:23" ht="18.95" customHeight="1">
      <c r="A6789" s="25">
        <v>800047595890</v>
      </c>
      <c r="B6789" s="26" t="s">
        <v>525</v>
      </c>
      <c r="C6789" s="28" t="s">
        <v>7911</v>
      </c>
      <c r="D6789" s="28" t="s">
        <v>7816</v>
      </c>
      <c r="E6789" s="33">
        <v>36</v>
      </c>
      <c r="F6789" s="33">
        <v>42</v>
      </c>
      <c r="G6789" s="33">
        <v>22</v>
      </c>
      <c r="I6789" s="34"/>
      <c r="K6789" s="35"/>
      <c r="L6789" s="33">
        <v>36</v>
      </c>
      <c r="M6789" s="33">
        <v>42</v>
      </c>
      <c r="N6789" s="33">
        <v>22</v>
      </c>
      <c r="P6789" s="32" t="e">
        <f>VLOOKUP(A6789,ยืมแฟ้ม!A:B,2,)</f>
        <v>#N/A</v>
      </c>
      <c r="Q6789" s="32" t="e">
        <f>VLOOKUP(A6789,ยืมแฟ้ม!A:C,3,)</f>
        <v>#N/A</v>
      </c>
      <c r="R6789" s="32" t="e">
        <f>VLOOKUP(A6789,ยืมแฟ้ม!A:D,4,)</f>
        <v>#N/A</v>
      </c>
      <c r="W6789" s="93" t="e">
        <f>VLOOKUP(A6789,Sheet3!A:A,1,0)</f>
        <v>#N/A</v>
      </c>
    </row>
    <row r="6790" spans="1:23" ht="18.95" customHeight="1">
      <c r="A6790" s="25">
        <v>800037160051</v>
      </c>
      <c r="B6790" s="26" t="s">
        <v>3919</v>
      </c>
      <c r="C6790" s="28" t="s">
        <v>9134</v>
      </c>
      <c r="D6790" s="28" t="s">
        <v>7827</v>
      </c>
      <c r="E6790" s="33">
        <v>36</v>
      </c>
      <c r="F6790" s="33">
        <v>42</v>
      </c>
      <c r="G6790" s="33">
        <v>23</v>
      </c>
      <c r="I6790" s="34"/>
      <c r="K6790" s="35"/>
      <c r="L6790" s="33">
        <v>36</v>
      </c>
      <c r="M6790" s="33">
        <v>42</v>
      </c>
      <c r="N6790" s="33">
        <v>23</v>
      </c>
      <c r="P6790" s="32" t="e">
        <f>VLOOKUP(A6790,ยืมแฟ้ม!A:B,2,)</f>
        <v>#N/A</v>
      </c>
      <c r="Q6790" s="32" t="e">
        <f>VLOOKUP(A6790,ยืมแฟ้ม!A:C,3,)</f>
        <v>#N/A</v>
      </c>
      <c r="R6790" s="32" t="e">
        <f>VLOOKUP(A6790,ยืมแฟ้ม!A:D,4,)</f>
        <v>#N/A</v>
      </c>
      <c r="W6790" s="93" t="e">
        <f>VLOOKUP(A6790,Sheet3!A:A,1,0)</f>
        <v>#N/A</v>
      </c>
    </row>
    <row r="6791" spans="1:23" ht="18.95" customHeight="1">
      <c r="A6791" s="25">
        <v>800011903088</v>
      </c>
      <c r="B6791" s="26" t="s">
        <v>3920</v>
      </c>
      <c r="C6791" s="28" t="s">
        <v>7911</v>
      </c>
      <c r="D6791" s="28" t="s">
        <v>7816</v>
      </c>
      <c r="E6791" s="33">
        <v>36</v>
      </c>
      <c r="F6791" s="33">
        <v>42</v>
      </c>
      <c r="G6791" s="33">
        <v>24</v>
      </c>
      <c r="I6791" s="34"/>
      <c r="K6791" s="35"/>
      <c r="L6791" s="33">
        <v>36</v>
      </c>
      <c r="M6791" s="33">
        <v>42</v>
      </c>
      <c r="N6791" s="33">
        <v>24</v>
      </c>
      <c r="P6791" s="32" t="e">
        <f>VLOOKUP(A6791,ยืมแฟ้ม!A:B,2,)</f>
        <v>#N/A</v>
      </c>
      <c r="Q6791" s="32" t="e">
        <f>VLOOKUP(A6791,ยืมแฟ้ม!A:C,3,)</f>
        <v>#N/A</v>
      </c>
      <c r="R6791" s="32" t="e">
        <f>VLOOKUP(A6791,ยืมแฟ้ม!A:D,4,)</f>
        <v>#N/A</v>
      </c>
      <c r="W6791" s="93" t="e">
        <f>VLOOKUP(A6791,Sheet3!A:A,1,0)</f>
        <v>#N/A</v>
      </c>
    </row>
    <row r="6792" spans="1:23" ht="18.95" customHeight="1">
      <c r="A6792" s="25">
        <v>800026381775</v>
      </c>
      <c r="B6792" s="26" t="s">
        <v>3921</v>
      </c>
      <c r="C6792" s="28" t="s">
        <v>7911</v>
      </c>
      <c r="D6792" s="28" t="s">
        <v>7816</v>
      </c>
      <c r="E6792" s="33">
        <v>36</v>
      </c>
      <c r="F6792" s="33">
        <v>42</v>
      </c>
      <c r="G6792" s="33">
        <v>25</v>
      </c>
      <c r="I6792" s="34"/>
      <c r="K6792" s="35"/>
      <c r="L6792" s="33">
        <v>36</v>
      </c>
      <c r="M6792" s="33">
        <v>42</v>
      </c>
      <c r="N6792" s="33">
        <v>25</v>
      </c>
      <c r="P6792" s="32" t="e">
        <f>VLOOKUP(A6792,ยืมแฟ้ม!A:B,2,)</f>
        <v>#N/A</v>
      </c>
      <c r="Q6792" s="32" t="e">
        <f>VLOOKUP(A6792,ยืมแฟ้ม!A:C,3,)</f>
        <v>#N/A</v>
      </c>
      <c r="R6792" s="32" t="e">
        <f>VLOOKUP(A6792,ยืมแฟ้ม!A:D,4,)</f>
        <v>#N/A</v>
      </c>
      <c r="W6792" s="93" t="e">
        <f>VLOOKUP(A6792,Sheet3!A:A,1,0)</f>
        <v>#N/A</v>
      </c>
    </row>
    <row r="6793" spans="1:23" ht="18.95" customHeight="1">
      <c r="A6793" s="25">
        <v>800047350148</v>
      </c>
      <c r="B6793" s="26" t="s">
        <v>3922</v>
      </c>
      <c r="C6793" s="28" t="s">
        <v>7911</v>
      </c>
      <c r="D6793" s="28" t="s">
        <v>7816</v>
      </c>
      <c r="E6793" s="33">
        <v>36</v>
      </c>
      <c r="F6793" s="33">
        <v>42</v>
      </c>
      <c r="G6793" s="33">
        <v>26</v>
      </c>
      <c r="I6793" s="34"/>
      <c r="K6793" s="35"/>
      <c r="L6793" s="33">
        <v>36</v>
      </c>
      <c r="M6793" s="33">
        <v>42</v>
      </c>
      <c r="N6793" s="33">
        <v>26</v>
      </c>
      <c r="P6793" s="32" t="e">
        <f>VLOOKUP(A6793,ยืมแฟ้ม!A:B,2,)</f>
        <v>#N/A</v>
      </c>
      <c r="Q6793" s="32" t="e">
        <f>VLOOKUP(A6793,ยืมแฟ้ม!A:C,3,)</f>
        <v>#N/A</v>
      </c>
      <c r="R6793" s="32" t="e">
        <f>VLOOKUP(A6793,ยืมแฟ้ม!A:D,4,)</f>
        <v>#N/A</v>
      </c>
      <c r="W6793" s="93" t="e">
        <f>VLOOKUP(A6793,Sheet3!A:A,1,0)</f>
        <v>#N/A</v>
      </c>
    </row>
    <row r="6794" spans="1:23" ht="18.95" customHeight="1">
      <c r="A6794" s="25">
        <v>800074146237</v>
      </c>
      <c r="B6794" s="26" t="s">
        <v>3923</v>
      </c>
      <c r="C6794" s="28" t="s">
        <v>9134</v>
      </c>
      <c r="D6794" s="28" t="s">
        <v>10026</v>
      </c>
      <c r="E6794" s="33">
        <v>36</v>
      </c>
      <c r="F6794" s="33">
        <v>42</v>
      </c>
      <c r="G6794" s="33">
        <v>27</v>
      </c>
      <c r="I6794" s="34"/>
      <c r="K6794" s="35"/>
      <c r="L6794" s="33">
        <v>36</v>
      </c>
      <c r="M6794" s="33">
        <v>42</v>
      </c>
      <c r="N6794" s="33">
        <v>27</v>
      </c>
      <c r="P6794" s="32" t="e">
        <f>VLOOKUP(A6794,ยืมแฟ้ม!A:B,2,)</f>
        <v>#N/A</v>
      </c>
      <c r="Q6794" s="32" t="e">
        <f>VLOOKUP(A6794,ยืมแฟ้ม!A:C,3,)</f>
        <v>#N/A</v>
      </c>
      <c r="R6794" s="32" t="e">
        <f>VLOOKUP(A6794,ยืมแฟ้ม!A:D,4,)</f>
        <v>#N/A</v>
      </c>
      <c r="W6794" s="93" t="e">
        <f>VLOOKUP(A6794,Sheet3!A:A,1,0)</f>
        <v>#N/A</v>
      </c>
    </row>
    <row r="6795" spans="1:23" ht="18.95" customHeight="1">
      <c r="A6795" s="25">
        <v>800075235344</v>
      </c>
      <c r="B6795" s="26" t="s">
        <v>3924</v>
      </c>
      <c r="C6795" s="28" t="s">
        <v>9134</v>
      </c>
      <c r="D6795" s="28" t="s">
        <v>8012</v>
      </c>
      <c r="E6795" s="33">
        <v>36</v>
      </c>
      <c r="F6795" s="33">
        <v>42</v>
      </c>
      <c r="G6795" s="33">
        <v>28</v>
      </c>
      <c r="I6795" s="34"/>
      <c r="K6795" s="35"/>
      <c r="L6795" s="33">
        <v>36</v>
      </c>
      <c r="M6795" s="33">
        <v>42</v>
      </c>
      <c r="N6795" s="33">
        <v>28</v>
      </c>
      <c r="P6795" s="32" t="e">
        <f>VLOOKUP(A6795,ยืมแฟ้ม!A:B,2,)</f>
        <v>#N/A</v>
      </c>
      <c r="Q6795" s="32" t="e">
        <f>VLOOKUP(A6795,ยืมแฟ้ม!A:C,3,)</f>
        <v>#N/A</v>
      </c>
      <c r="R6795" s="32" t="e">
        <f>VLOOKUP(A6795,ยืมแฟ้ม!A:D,4,)</f>
        <v>#N/A</v>
      </c>
      <c r="W6795" s="93" t="e">
        <f>VLOOKUP(A6795,Sheet3!A:A,1,0)</f>
        <v>#N/A</v>
      </c>
    </row>
    <row r="6796" spans="1:23" ht="18.95" customHeight="1">
      <c r="A6796" s="25">
        <v>800045472985</v>
      </c>
      <c r="B6796" s="26" t="s">
        <v>3925</v>
      </c>
      <c r="C6796" s="28" t="s">
        <v>7911</v>
      </c>
      <c r="D6796" s="28" t="s">
        <v>7816</v>
      </c>
      <c r="E6796" s="33">
        <v>36</v>
      </c>
      <c r="F6796" s="33">
        <v>42</v>
      </c>
      <c r="G6796" s="33">
        <v>29</v>
      </c>
      <c r="I6796" s="34"/>
      <c r="K6796" s="35"/>
      <c r="L6796" s="33">
        <v>36</v>
      </c>
      <c r="M6796" s="33">
        <v>42</v>
      </c>
      <c r="N6796" s="33">
        <v>29</v>
      </c>
      <c r="P6796" s="32" t="e">
        <f>VLOOKUP(A6796,ยืมแฟ้ม!A:B,2,)</f>
        <v>#N/A</v>
      </c>
      <c r="Q6796" s="32" t="e">
        <f>VLOOKUP(A6796,ยืมแฟ้ม!A:C,3,)</f>
        <v>#N/A</v>
      </c>
      <c r="R6796" s="32" t="e">
        <f>VLOOKUP(A6796,ยืมแฟ้ม!A:D,4,)</f>
        <v>#N/A</v>
      </c>
      <c r="W6796" s="93" t="e">
        <f>VLOOKUP(A6796,Sheet3!A:A,1,0)</f>
        <v>#N/A</v>
      </c>
    </row>
    <row r="6797" spans="1:23" ht="18.95" customHeight="1">
      <c r="A6797" s="25">
        <v>800033270581</v>
      </c>
      <c r="B6797" s="26" t="s">
        <v>3926</v>
      </c>
      <c r="C6797" s="28" t="s">
        <v>9134</v>
      </c>
      <c r="D6797" s="28" t="s">
        <v>10026</v>
      </c>
      <c r="E6797" s="33">
        <v>36</v>
      </c>
      <c r="F6797" s="33">
        <v>42</v>
      </c>
      <c r="G6797" s="33">
        <v>30</v>
      </c>
      <c r="I6797" s="34"/>
      <c r="K6797" s="35"/>
      <c r="L6797" s="33">
        <v>36</v>
      </c>
      <c r="M6797" s="33">
        <v>42</v>
      </c>
      <c r="N6797" s="33">
        <v>30</v>
      </c>
      <c r="P6797" s="32" t="e">
        <f>VLOOKUP(A6797,ยืมแฟ้ม!A:B,2,)</f>
        <v>#N/A</v>
      </c>
      <c r="Q6797" s="32" t="e">
        <f>VLOOKUP(A6797,ยืมแฟ้ม!A:C,3,)</f>
        <v>#N/A</v>
      </c>
      <c r="R6797" s="32" t="e">
        <f>VLOOKUP(A6797,ยืมแฟ้ม!A:D,4,)</f>
        <v>#N/A</v>
      </c>
      <c r="W6797" s="93" t="e">
        <f>VLOOKUP(A6797,Sheet3!A:A,1,0)</f>
        <v>#N/A</v>
      </c>
    </row>
    <row r="6798" spans="1:23" ht="18.95" customHeight="1">
      <c r="A6798" s="25">
        <v>800071472115</v>
      </c>
      <c r="B6798" s="26" t="s">
        <v>3927</v>
      </c>
      <c r="C6798" s="28" t="s">
        <v>9134</v>
      </c>
      <c r="D6798" s="28" t="s">
        <v>10026</v>
      </c>
      <c r="E6798" s="33">
        <v>36</v>
      </c>
      <c r="F6798" s="33">
        <v>42</v>
      </c>
      <c r="G6798" s="33">
        <v>31</v>
      </c>
      <c r="I6798" s="34"/>
      <c r="K6798" s="35"/>
      <c r="L6798" s="33">
        <v>36</v>
      </c>
      <c r="M6798" s="33">
        <v>42</v>
      </c>
      <c r="N6798" s="33">
        <v>31</v>
      </c>
      <c r="P6798" s="32" t="e">
        <f>VLOOKUP(A6798,ยืมแฟ้ม!A:B,2,)</f>
        <v>#N/A</v>
      </c>
      <c r="Q6798" s="32" t="e">
        <f>VLOOKUP(A6798,ยืมแฟ้ม!A:C,3,)</f>
        <v>#N/A</v>
      </c>
      <c r="R6798" s="32" t="e">
        <f>VLOOKUP(A6798,ยืมแฟ้ม!A:D,4,)</f>
        <v>#N/A</v>
      </c>
      <c r="W6798" s="93" t="e">
        <f>VLOOKUP(A6798,Sheet3!A:A,1,0)</f>
        <v>#N/A</v>
      </c>
    </row>
    <row r="6799" spans="1:23" ht="18.95" customHeight="1">
      <c r="A6799" s="25">
        <v>800092881369</v>
      </c>
      <c r="B6799" s="26" t="s">
        <v>3928</v>
      </c>
      <c r="C6799" s="28" t="s">
        <v>9201</v>
      </c>
      <c r="D6799" s="28" t="s">
        <v>9142</v>
      </c>
      <c r="E6799" s="33">
        <v>36</v>
      </c>
      <c r="F6799" s="33">
        <v>42</v>
      </c>
      <c r="G6799" s="33">
        <v>32</v>
      </c>
      <c r="I6799" s="34"/>
      <c r="K6799" s="35"/>
      <c r="L6799" s="33">
        <v>36</v>
      </c>
      <c r="M6799" s="33">
        <v>42</v>
      </c>
      <c r="N6799" s="33">
        <v>32</v>
      </c>
      <c r="P6799" s="32" t="e">
        <f>VLOOKUP(A6799,ยืมแฟ้ม!A:B,2,)</f>
        <v>#N/A</v>
      </c>
      <c r="Q6799" s="32" t="e">
        <f>VLOOKUP(A6799,ยืมแฟ้ม!A:C,3,)</f>
        <v>#N/A</v>
      </c>
      <c r="R6799" s="32" t="e">
        <f>VLOOKUP(A6799,ยืมแฟ้ม!A:D,4,)</f>
        <v>#N/A</v>
      </c>
      <c r="W6799" s="93" t="e">
        <f>VLOOKUP(A6799,Sheet3!A:A,1,0)</f>
        <v>#N/A</v>
      </c>
    </row>
    <row r="6800" spans="1:23" ht="18.95" customHeight="1">
      <c r="A6800" s="25">
        <v>800019832289</v>
      </c>
      <c r="B6800" s="26" t="s">
        <v>3929</v>
      </c>
      <c r="C6800" s="28" t="s">
        <v>9134</v>
      </c>
      <c r="D6800" s="28" t="s">
        <v>7912</v>
      </c>
      <c r="E6800" s="33">
        <v>36</v>
      </c>
      <c r="F6800" s="33">
        <v>42</v>
      </c>
      <c r="G6800" s="33">
        <v>33</v>
      </c>
      <c r="I6800" s="34"/>
      <c r="K6800" s="35"/>
      <c r="L6800" s="33">
        <v>36</v>
      </c>
      <c r="M6800" s="33">
        <v>42</v>
      </c>
      <c r="N6800" s="33">
        <v>33</v>
      </c>
      <c r="P6800" s="32" t="e">
        <f>VLOOKUP(A6800,ยืมแฟ้ม!A:B,2,)</f>
        <v>#N/A</v>
      </c>
      <c r="Q6800" s="32" t="e">
        <f>VLOOKUP(A6800,ยืมแฟ้ม!A:C,3,)</f>
        <v>#N/A</v>
      </c>
      <c r="R6800" s="32" t="e">
        <f>VLOOKUP(A6800,ยืมแฟ้ม!A:D,4,)</f>
        <v>#N/A</v>
      </c>
      <c r="W6800" s="93" t="e">
        <f>VLOOKUP(A6800,Sheet3!A:A,1,0)</f>
        <v>#N/A</v>
      </c>
    </row>
    <row r="6801" spans="1:23" ht="18.95" customHeight="1">
      <c r="A6801" s="25">
        <v>800078871954</v>
      </c>
      <c r="B6801" s="26" t="s">
        <v>3930</v>
      </c>
      <c r="C6801" s="28" t="s">
        <v>9134</v>
      </c>
      <c r="D6801" s="28" t="s">
        <v>1465</v>
      </c>
      <c r="E6801" s="33">
        <v>36</v>
      </c>
      <c r="F6801" s="33">
        <v>42</v>
      </c>
      <c r="G6801" s="33">
        <v>34</v>
      </c>
      <c r="I6801" s="34"/>
      <c r="K6801" s="35"/>
      <c r="L6801" s="33">
        <v>36</v>
      </c>
      <c r="M6801" s="33">
        <v>42</v>
      </c>
      <c r="N6801" s="33">
        <v>34</v>
      </c>
      <c r="P6801" s="32" t="e">
        <f>VLOOKUP(A6801,ยืมแฟ้ม!A:B,2,)</f>
        <v>#N/A</v>
      </c>
      <c r="Q6801" s="32" t="e">
        <f>VLOOKUP(A6801,ยืมแฟ้ม!A:C,3,)</f>
        <v>#N/A</v>
      </c>
      <c r="R6801" s="32" t="e">
        <f>VLOOKUP(A6801,ยืมแฟ้ม!A:D,4,)</f>
        <v>#N/A</v>
      </c>
      <c r="W6801" s="93" t="e">
        <f>VLOOKUP(A6801,Sheet3!A:A,1,0)</f>
        <v>#N/A</v>
      </c>
    </row>
    <row r="6802" spans="1:23" ht="18.95" customHeight="1">
      <c r="A6802" s="25">
        <v>800070313880</v>
      </c>
      <c r="B6802" s="26" t="s">
        <v>3931</v>
      </c>
      <c r="C6802" s="28" t="s">
        <v>9134</v>
      </c>
      <c r="D6802" s="28" t="s">
        <v>8012</v>
      </c>
      <c r="E6802" s="33">
        <v>36</v>
      </c>
      <c r="F6802" s="33">
        <v>42</v>
      </c>
      <c r="G6802" s="33">
        <v>35</v>
      </c>
      <c r="I6802" s="34"/>
      <c r="K6802" s="35"/>
      <c r="L6802" s="33">
        <v>36</v>
      </c>
      <c r="M6802" s="33">
        <v>42</v>
      </c>
      <c r="N6802" s="33">
        <v>35</v>
      </c>
      <c r="P6802" s="32" t="e">
        <f>VLOOKUP(A6802,ยืมแฟ้ม!A:B,2,)</f>
        <v>#N/A</v>
      </c>
      <c r="Q6802" s="32" t="e">
        <f>VLOOKUP(A6802,ยืมแฟ้ม!A:C,3,)</f>
        <v>#N/A</v>
      </c>
      <c r="R6802" s="32" t="e">
        <f>VLOOKUP(A6802,ยืมแฟ้ม!A:D,4,)</f>
        <v>#N/A</v>
      </c>
      <c r="W6802" s="93" t="e">
        <f>VLOOKUP(A6802,Sheet3!A:A,1,0)</f>
        <v>#N/A</v>
      </c>
    </row>
    <row r="6803" spans="1:23" ht="18.95" customHeight="1">
      <c r="A6803" s="25">
        <v>800068676835</v>
      </c>
      <c r="B6803" s="26" t="s">
        <v>3932</v>
      </c>
      <c r="C6803" s="28" t="s">
        <v>9134</v>
      </c>
      <c r="D6803" s="28" t="s">
        <v>8012</v>
      </c>
      <c r="E6803" s="33">
        <v>36</v>
      </c>
      <c r="F6803" s="33">
        <v>43</v>
      </c>
      <c r="G6803" s="33">
        <v>1</v>
      </c>
      <c r="I6803" s="34"/>
      <c r="K6803" s="35"/>
      <c r="L6803" s="33">
        <v>36</v>
      </c>
      <c r="M6803" s="33">
        <v>43</v>
      </c>
      <c r="N6803" s="33">
        <v>1</v>
      </c>
      <c r="P6803" s="32" t="e">
        <f>VLOOKUP(A6803,ยืมแฟ้ม!A:B,2,)</f>
        <v>#N/A</v>
      </c>
      <c r="Q6803" s="32" t="e">
        <f>VLOOKUP(A6803,ยืมแฟ้ม!A:C,3,)</f>
        <v>#N/A</v>
      </c>
      <c r="R6803" s="32" t="e">
        <f>VLOOKUP(A6803,ยืมแฟ้ม!A:D,4,)</f>
        <v>#N/A</v>
      </c>
      <c r="W6803" s="93" t="e">
        <f>VLOOKUP(A6803,Sheet3!A:A,1,0)</f>
        <v>#N/A</v>
      </c>
    </row>
    <row r="6804" spans="1:23" ht="18.95" customHeight="1">
      <c r="A6804" s="25">
        <v>800074028138</v>
      </c>
      <c r="B6804" s="26" t="s">
        <v>3933</v>
      </c>
      <c r="C6804" s="28" t="s">
        <v>9134</v>
      </c>
      <c r="D6804" s="28" t="s">
        <v>8012</v>
      </c>
      <c r="E6804" s="33">
        <v>36</v>
      </c>
      <c r="F6804" s="33">
        <v>43</v>
      </c>
      <c r="G6804" s="33">
        <v>2</v>
      </c>
      <c r="I6804" s="34"/>
      <c r="K6804" s="35"/>
      <c r="L6804" s="33">
        <v>36</v>
      </c>
      <c r="M6804" s="33">
        <v>43</v>
      </c>
      <c r="N6804" s="33">
        <v>2</v>
      </c>
      <c r="P6804" s="32" t="e">
        <f>VLOOKUP(A6804,ยืมแฟ้ม!A:B,2,)</f>
        <v>#N/A</v>
      </c>
      <c r="Q6804" s="32" t="e">
        <f>VLOOKUP(A6804,ยืมแฟ้ม!A:C,3,)</f>
        <v>#N/A</v>
      </c>
      <c r="R6804" s="32" t="e">
        <f>VLOOKUP(A6804,ยืมแฟ้ม!A:D,4,)</f>
        <v>#N/A</v>
      </c>
      <c r="W6804" s="93" t="e">
        <f>VLOOKUP(A6804,Sheet3!A:A,1,0)</f>
        <v>#N/A</v>
      </c>
    </row>
    <row r="6805" spans="1:23" ht="18.95" customHeight="1">
      <c r="A6805" s="25">
        <v>800044648783</v>
      </c>
      <c r="B6805" s="26" t="s">
        <v>3934</v>
      </c>
      <c r="C6805" s="28" t="s">
        <v>9134</v>
      </c>
      <c r="D6805" s="28" t="s">
        <v>10026</v>
      </c>
      <c r="E6805" s="33">
        <v>36</v>
      </c>
      <c r="F6805" s="33">
        <v>43</v>
      </c>
      <c r="G6805" s="33">
        <v>3</v>
      </c>
      <c r="I6805" s="34"/>
      <c r="K6805" s="35"/>
      <c r="L6805" s="33">
        <v>36</v>
      </c>
      <c r="M6805" s="33">
        <v>43</v>
      </c>
      <c r="N6805" s="33">
        <v>3</v>
      </c>
      <c r="P6805" s="32" t="e">
        <f>VLOOKUP(A6805,ยืมแฟ้ม!A:B,2,)</f>
        <v>#N/A</v>
      </c>
      <c r="Q6805" s="32" t="e">
        <f>VLOOKUP(A6805,ยืมแฟ้ม!A:C,3,)</f>
        <v>#N/A</v>
      </c>
      <c r="R6805" s="32" t="e">
        <f>VLOOKUP(A6805,ยืมแฟ้ม!A:D,4,)</f>
        <v>#N/A</v>
      </c>
      <c r="W6805" s="93" t="e">
        <f>VLOOKUP(A6805,Sheet3!A:A,1,0)</f>
        <v>#N/A</v>
      </c>
    </row>
    <row r="6806" spans="1:23" ht="18.95" customHeight="1">
      <c r="A6806" s="25">
        <v>800130411088</v>
      </c>
      <c r="B6806" s="26" t="s">
        <v>9890</v>
      </c>
      <c r="C6806" s="28" t="s">
        <v>9135</v>
      </c>
      <c r="D6806" s="28" t="s">
        <v>9140</v>
      </c>
      <c r="E6806" s="33">
        <v>36</v>
      </c>
      <c r="F6806" s="33">
        <v>43</v>
      </c>
      <c r="G6806" s="33">
        <v>4</v>
      </c>
      <c r="I6806" s="34"/>
      <c r="K6806" s="35"/>
      <c r="L6806" s="33">
        <v>36</v>
      </c>
      <c r="M6806" s="33">
        <v>43</v>
      </c>
      <c r="N6806" s="33">
        <v>4</v>
      </c>
      <c r="P6806" s="32" t="e">
        <f>VLOOKUP(A6806,ยืมแฟ้ม!A:B,2,)</f>
        <v>#N/A</v>
      </c>
      <c r="Q6806" s="32" t="e">
        <f>VLOOKUP(A6806,ยืมแฟ้ม!A:C,3,)</f>
        <v>#N/A</v>
      </c>
      <c r="R6806" s="32" t="e">
        <f>VLOOKUP(A6806,ยืมแฟ้ม!A:D,4,)</f>
        <v>#N/A</v>
      </c>
      <c r="W6806" s="93" t="e">
        <f>VLOOKUP(A6806,Sheet3!A:A,1,0)</f>
        <v>#N/A</v>
      </c>
    </row>
    <row r="6807" spans="1:23" ht="18.95" customHeight="1">
      <c r="A6807" s="25">
        <v>800095855824</v>
      </c>
      <c r="B6807" s="26" t="s">
        <v>9891</v>
      </c>
      <c r="C6807" s="28" t="s">
        <v>9135</v>
      </c>
      <c r="D6807" s="28" t="s">
        <v>9140</v>
      </c>
      <c r="E6807" s="33">
        <v>36</v>
      </c>
      <c r="F6807" s="33">
        <v>43</v>
      </c>
      <c r="G6807" s="33">
        <v>5</v>
      </c>
      <c r="I6807" s="34"/>
      <c r="L6807" s="33">
        <v>36</v>
      </c>
      <c r="M6807" s="33">
        <v>43</v>
      </c>
      <c r="N6807" s="33">
        <v>5</v>
      </c>
      <c r="P6807" s="32" t="e">
        <f>VLOOKUP(A6807,ยืมแฟ้ม!A:B,2,)</f>
        <v>#N/A</v>
      </c>
      <c r="Q6807" s="32" t="e">
        <f>VLOOKUP(A6807,ยืมแฟ้ม!A:C,3,)</f>
        <v>#N/A</v>
      </c>
      <c r="R6807" s="32" t="e">
        <f>VLOOKUP(A6807,ยืมแฟ้ม!A:D,4,)</f>
        <v>#N/A</v>
      </c>
      <c r="W6807" s="93" t="e">
        <f>VLOOKUP(A6807,Sheet3!A:A,1,0)</f>
        <v>#N/A</v>
      </c>
    </row>
    <row r="6808" spans="1:23" ht="18.95" customHeight="1">
      <c r="A6808" s="25">
        <v>800092346876</v>
      </c>
      <c r="B6808" s="26" t="s">
        <v>3935</v>
      </c>
      <c r="C6808" s="28" t="s">
        <v>9201</v>
      </c>
      <c r="D6808" s="28" t="s">
        <v>9142</v>
      </c>
      <c r="E6808" s="33">
        <v>36</v>
      </c>
      <c r="F6808" s="33">
        <v>43</v>
      </c>
      <c r="G6808" s="33">
        <v>6</v>
      </c>
      <c r="I6808" s="34"/>
      <c r="K6808" s="35"/>
      <c r="L6808" s="33">
        <v>36</v>
      </c>
      <c r="M6808" s="33">
        <v>43</v>
      </c>
      <c r="N6808" s="33">
        <v>6</v>
      </c>
      <c r="P6808" s="32" t="e">
        <f>VLOOKUP(A6808,ยืมแฟ้ม!A:B,2,)</f>
        <v>#N/A</v>
      </c>
      <c r="Q6808" s="32" t="e">
        <f>VLOOKUP(A6808,ยืมแฟ้ม!A:C,3,)</f>
        <v>#N/A</v>
      </c>
      <c r="R6808" s="32" t="e">
        <f>VLOOKUP(A6808,ยืมแฟ้ม!A:D,4,)</f>
        <v>#N/A</v>
      </c>
      <c r="W6808" s="93" t="e">
        <f>VLOOKUP(A6808,Sheet3!A:A,1,0)</f>
        <v>#N/A</v>
      </c>
    </row>
    <row r="6809" spans="1:23" ht="18.95" customHeight="1">
      <c r="I6809" s="34"/>
      <c r="K6809" s="35"/>
      <c r="L6809" s="33">
        <v>36</v>
      </c>
      <c r="M6809" s="33">
        <v>43</v>
      </c>
      <c r="N6809" s="33">
        <v>7</v>
      </c>
      <c r="P6809" s="32" t="e">
        <f>VLOOKUP(A6809,ยืมแฟ้ม!A:B,2,)</f>
        <v>#N/A</v>
      </c>
      <c r="Q6809" s="32" t="e">
        <f>VLOOKUP(A6809,ยืมแฟ้ม!A:C,3,)</f>
        <v>#N/A</v>
      </c>
      <c r="R6809" s="32" t="e">
        <f>VLOOKUP(A6809,ยืมแฟ้ม!A:D,4,)</f>
        <v>#N/A</v>
      </c>
      <c r="W6809" s="93" t="e">
        <f>VLOOKUP(A6809,Sheet3!A:A,1,0)</f>
        <v>#N/A</v>
      </c>
    </row>
    <row r="6810" spans="1:23" ht="18.95" customHeight="1">
      <c r="I6810" s="34"/>
      <c r="K6810" s="35"/>
      <c r="L6810" s="33">
        <v>36</v>
      </c>
      <c r="M6810" s="33">
        <v>43</v>
      </c>
      <c r="N6810" s="33">
        <v>8</v>
      </c>
      <c r="P6810" s="32" t="e">
        <f>VLOOKUP(A6810,ยืมแฟ้ม!A:B,2,)</f>
        <v>#N/A</v>
      </c>
      <c r="Q6810" s="32" t="e">
        <f>VLOOKUP(A6810,ยืมแฟ้ม!A:C,3,)</f>
        <v>#N/A</v>
      </c>
      <c r="R6810" s="32" t="e">
        <f>VLOOKUP(A6810,ยืมแฟ้ม!A:D,4,)</f>
        <v>#N/A</v>
      </c>
      <c r="W6810" s="93" t="e">
        <f>VLOOKUP(A6810,Sheet3!A:A,1,0)</f>
        <v>#N/A</v>
      </c>
    </row>
    <row r="6811" spans="1:23" ht="18.95" customHeight="1">
      <c r="A6811" s="14">
        <v>800020715804</v>
      </c>
      <c r="B6811" s="15" t="s">
        <v>10841</v>
      </c>
      <c r="C6811" s="49" t="s">
        <v>4049</v>
      </c>
      <c r="D6811" s="16" t="s">
        <v>7912</v>
      </c>
      <c r="E6811" s="33">
        <v>36</v>
      </c>
      <c r="F6811" s="33">
        <v>43</v>
      </c>
      <c r="G6811" s="33">
        <v>9</v>
      </c>
      <c r="I6811" s="34"/>
      <c r="K6811" s="35"/>
      <c r="L6811" s="33">
        <v>36</v>
      </c>
      <c r="M6811" s="33">
        <v>43</v>
      </c>
      <c r="N6811" s="33">
        <v>9</v>
      </c>
      <c r="P6811" s="32" t="e">
        <f>VLOOKUP(A6811,ยืมแฟ้ม!A:B,2,)</f>
        <v>#N/A</v>
      </c>
      <c r="Q6811" s="32" t="e">
        <f>VLOOKUP(A6811,ยืมแฟ้ม!A:C,3,)</f>
        <v>#N/A</v>
      </c>
      <c r="R6811" s="32" t="e">
        <f>VLOOKUP(A6811,ยืมแฟ้ม!A:D,4,)</f>
        <v>#N/A</v>
      </c>
      <c r="W6811" s="93" t="e">
        <f>VLOOKUP(A6811,Sheet3!A:A,1,0)</f>
        <v>#N/A</v>
      </c>
    </row>
    <row r="6812" spans="1:23" ht="18.95" customHeight="1">
      <c r="I6812" s="34"/>
      <c r="K6812" s="35"/>
      <c r="L6812" s="33">
        <v>36</v>
      </c>
      <c r="M6812" s="33">
        <v>43</v>
      </c>
      <c r="N6812" s="33">
        <v>10</v>
      </c>
      <c r="P6812" s="32" t="e">
        <f>VLOOKUP(A6812,ยืมแฟ้ม!A:B,2,)</f>
        <v>#N/A</v>
      </c>
      <c r="Q6812" s="32" t="e">
        <f>VLOOKUP(A6812,ยืมแฟ้ม!A:C,3,)</f>
        <v>#N/A</v>
      </c>
      <c r="R6812" s="32" t="e">
        <f>VLOOKUP(A6812,ยืมแฟ้ม!A:D,4,)</f>
        <v>#N/A</v>
      </c>
      <c r="W6812" s="93" t="e">
        <f>VLOOKUP(A6812,Sheet3!A:A,1,0)</f>
        <v>#N/A</v>
      </c>
    </row>
    <row r="6813" spans="1:23" ht="18.95" customHeight="1">
      <c r="A6813" s="25">
        <v>800060177535</v>
      </c>
      <c r="B6813" s="26" t="s">
        <v>3936</v>
      </c>
      <c r="C6813" s="28" t="s">
        <v>7911</v>
      </c>
      <c r="D6813" s="28" t="s">
        <v>7822</v>
      </c>
      <c r="E6813" s="33">
        <v>36</v>
      </c>
      <c r="F6813" s="33">
        <v>43</v>
      </c>
      <c r="G6813" s="33">
        <v>11</v>
      </c>
      <c r="I6813" s="34"/>
      <c r="K6813" s="35"/>
      <c r="L6813" s="33">
        <v>36</v>
      </c>
      <c r="M6813" s="33">
        <v>43</v>
      </c>
      <c r="N6813" s="33">
        <v>11</v>
      </c>
      <c r="P6813" s="32" t="e">
        <f>VLOOKUP(A6813,ยืมแฟ้ม!A:B,2,)</f>
        <v>#N/A</v>
      </c>
      <c r="Q6813" s="32" t="e">
        <f>VLOOKUP(A6813,ยืมแฟ้ม!A:C,3,)</f>
        <v>#N/A</v>
      </c>
      <c r="R6813" s="32" t="e">
        <f>VLOOKUP(A6813,ยืมแฟ้ม!A:D,4,)</f>
        <v>#N/A</v>
      </c>
      <c r="W6813" s="93" t="e">
        <f>VLOOKUP(A6813,Sheet3!A:A,1,0)</f>
        <v>#N/A</v>
      </c>
    </row>
    <row r="6814" spans="1:23" ht="18.95" customHeight="1">
      <c r="A6814" s="25">
        <v>800000661341</v>
      </c>
      <c r="B6814" s="26" t="s">
        <v>3937</v>
      </c>
      <c r="C6814" s="28" t="s">
        <v>7911</v>
      </c>
      <c r="D6814" s="28" t="s">
        <v>7827</v>
      </c>
      <c r="E6814" s="33">
        <v>36</v>
      </c>
      <c r="F6814" s="33">
        <v>43</v>
      </c>
      <c r="G6814" s="33">
        <v>12</v>
      </c>
      <c r="I6814" s="34"/>
      <c r="K6814" s="35"/>
      <c r="L6814" s="33">
        <v>36</v>
      </c>
      <c r="M6814" s="33">
        <v>43</v>
      </c>
      <c r="N6814" s="33">
        <v>12</v>
      </c>
      <c r="P6814" s="32" t="e">
        <f>VLOOKUP(A6814,ยืมแฟ้ม!A:B,2,)</f>
        <v>#N/A</v>
      </c>
      <c r="Q6814" s="32" t="e">
        <f>VLOOKUP(A6814,ยืมแฟ้ม!A:C,3,)</f>
        <v>#N/A</v>
      </c>
      <c r="R6814" s="32" t="e">
        <f>VLOOKUP(A6814,ยืมแฟ้ม!A:D,4,)</f>
        <v>#N/A</v>
      </c>
      <c r="W6814" s="93" t="e">
        <f>VLOOKUP(A6814,Sheet3!A:A,1,0)</f>
        <v>#N/A</v>
      </c>
    </row>
    <row r="6815" spans="1:23" ht="18.95" customHeight="1">
      <c r="A6815" s="25">
        <v>800029343079</v>
      </c>
      <c r="B6815" s="26" t="s">
        <v>3938</v>
      </c>
      <c r="C6815" s="28" t="s">
        <v>7911</v>
      </c>
      <c r="D6815" s="28" t="s">
        <v>7816</v>
      </c>
      <c r="E6815" s="33">
        <v>36</v>
      </c>
      <c r="F6815" s="33">
        <v>43</v>
      </c>
      <c r="G6815" s="33">
        <v>13</v>
      </c>
      <c r="I6815" s="34"/>
      <c r="K6815" s="35"/>
      <c r="L6815" s="33">
        <v>36</v>
      </c>
      <c r="M6815" s="33">
        <v>43</v>
      </c>
      <c r="N6815" s="33">
        <v>13</v>
      </c>
      <c r="P6815" s="32" t="e">
        <f>VLOOKUP(A6815,ยืมแฟ้ม!A:B,2,)</f>
        <v>#N/A</v>
      </c>
      <c r="Q6815" s="32" t="e">
        <f>VLOOKUP(A6815,ยืมแฟ้ม!A:C,3,)</f>
        <v>#N/A</v>
      </c>
      <c r="R6815" s="32" t="e">
        <f>VLOOKUP(A6815,ยืมแฟ้ม!A:D,4,)</f>
        <v>#N/A</v>
      </c>
      <c r="W6815" s="93" t="e">
        <f>VLOOKUP(A6815,Sheet3!A:A,1,0)</f>
        <v>#N/A</v>
      </c>
    </row>
    <row r="6816" spans="1:23" ht="18.95" customHeight="1">
      <c r="A6816" s="25">
        <v>801153005112</v>
      </c>
      <c r="B6816" s="26" t="s">
        <v>3939</v>
      </c>
      <c r="C6816" s="28" t="s">
        <v>7911</v>
      </c>
      <c r="D6816" s="28" t="s">
        <v>7827</v>
      </c>
      <c r="E6816" s="33">
        <v>36</v>
      </c>
      <c r="F6816" s="33">
        <v>43</v>
      </c>
      <c r="G6816" s="33">
        <v>14</v>
      </c>
      <c r="I6816" s="34"/>
      <c r="K6816" s="35"/>
      <c r="L6816" s="33">
        <v>36</v>
      </c>
      <c r="M6816" s="33">
        <v>43</v>
      </c>
      <c r="N6816" s="33">
        <v>14</v>
      </c>
      <c r="P6816" s="32" t="e">
        <f>VLOOKUP(A6816,ยืมแฟ้ม!A:B,2,)</f>
        <v>#N/A</v>
      </c>
      <c r="Q6816" s="32" t="e">
        <f>VLOOKUP(A6816,ยืมแฟ้ม!A:C,3,)</f>
        <v>#N/A</v>
      </c>
      <c r="R6816" s="32" t="e">
        <f>VLOOKUP(A6816,ยืมแฟ้ม!A:D,4,)</f>
        <v>#N/A</v>
      </c>
      <c r="W6816" s="93" t="e">
        <f>VLOOKUP(A6816,Sheet3!A:A,1,0)</f>
        <v>#N/A</v>
      </c>
    </row>
    <row r="6817" spans="1:23" ht="18.95" customHeight="1">
      <c r="A6817" s="25">
        <v>800025521298</v>
      </c>
      <c r="B6817" s="26" t="s">
        <v>3940</v>
      </c>
      <c r="C6817" s="28" t="s">
        <v>9133</v>
      </c>
      <c r="D6817" s="28" t="s">
        <v>7816</v>
      </c>
      <c r="E6817" s="33">
        <v>36</v>
      </c>
      <c r="F6817" s="33">
        <v>43</v>
      </c>
      <c r="G6817" s="33">
        <v>15</v>
      </c>
      <c r="I6817" s="34"/>
      <c r="K6817" s="35"/>
      <c r="L6817" s="33">
        <v>36</v>
      </c>
      <c r="M6817" s="33">
        <v>43</v>
      </c>
      <c r="N6817" s="33">
        <v>15</v>
      </c>
      <c r="P6817" s="32" t="e">
        <f>VLOOKUP(A6817,ยืมแฟ้ม!A:B,2,)</f>
        <v>#N/A</v>
      </c>
      <c r="Q6817" s="32" t="e">
        <f>VLOOKUP(A6817,ยืมแฟ้ม!A:C,3,)</f>
        <v>#N/A</v>
      </c>
      <c r="R6817" s="32" t="e">
        <f>VLOOKUP(A6817,ยืมแฟ้ม!A:D,4,)</f>
        <v>#N/A</v>
      </c>
      <c r="W6817" s="93" t="e">
        <f>VLOOKUP(A6817,Sheet3!A:A,1,0)</f>
        <v>#N/A</v>
      </c>
    </row>
    <row r="6818" spans="1:23" ht="18.95" customHeight="1">
      <c r="I6818" s="34"/>
      <c r="K6818" s="35"/>
      <c r="L6818" s="33">
        <v>36</v>
      </c>
      <c r="M6818" s="33">
        <v>43</v>
      </c>
      <c r="N6818" s="33">
        <v>16</v>
      </c>
      <c r="P6818" s="32" t="e">
        <f>VLOOKUP(A6818,ยืมแฟ้ม!A:B,2,)</f>
        <v>#N/A</v>
      </c>
      <c r="Q6818" s="32" t="e">
        <f>VLOOKUP(A6818,ยืมแฟ้ม!A:C,3,)</f>
        <v>#N/A</v>
      </c>
      <c r="R6818" s="32" t="e">
        <f>VLOOKUP(A6818,ยืมแฟ้ม!A:D,4,)</f>
        <v>#N/A</v>
      </c>
      <c r="W6818" s="93" t="e">
        <f>VLOOKUP(A6818,Sheet3!A:A,1,0)</f>
        <v>#N/A</v>
      </c>
    </row>
    <row r="6819" spans="1:23" ht="18.95" customHeight="1">
      <c r="A6819" s="25">
        <v>800063808177</v>
      </c>
      <c r="B6819" s="26" t="s">
        <v>3941</v>
      </c>
      <c r="C6819" s="28" t="s">
        <v>7911</v>
      </c>
      <c r="D6819" s="28" t="s">
        <v>7816</v>
      </c>
      <c r="E6819" s="33">
        <v>36</v>
      </c>
      <c r="F6819" s="33">
        <v>43</v>
      </c>
      <c r="G6819" s="33">
        <v>17</v>
      </c>
      <c r="I6819" s="34"/>
      <c r="K6819" s="35"/>
      <c r="L6819" s="33">
        <v>36</v>
      </c>
      <c r="M6819" s="33">
        <v>43</v>
      </c>
      <c r="N6819" s="33">
        <v>17</v>
      </c>
      <c r="P6819" s="32" t="e">
        <f>VLOOKUP(A6819,ยืมแฟ้ม!A:B,2,)</f>
        <v>#N/A</v>
      </c>
      <c r="Q6819" s="32" t="e">
        <f>VLOOKUP(A6819,ยืมแฟ้ม!A:C,3,)</f>
        <v>#N/A</v>
      </c>
      <c r="R6819" s="32" t="e">
        <f>VLOOKUP(A6819,ยืมแฟ้ม!A:D,4,)</f>
        <v>#N/A</v>
      </c>
      <c r="W6819" s="93" t="e">
        <f>VLOOKUP(A6819,Sheet3!A:A,1,0)</f>
        <v>#N/A</v>
      </c>
    </row>
    <row r="6820" spans="1:23" ht="18.95" customHeight="1">
      <c r="I6820" s="34"/>
      <c r="K6820" s="35"/>
      <c r="L6820" s="33">
        <v>36</v>
      </c>
      <c r="M6820" s="33">
        <v>43</v>
      </c>
      <c r="N6820" s="33">
        <v>18</v>
      </c>
      <c r="P6820" s="32" t="e">
        <f>VLOOKUP(A6820,ยืมแฟ้ม!A:B,2,)</f>
        <v>#N/A</v>
      </c>
      <c r="Q6820" s="32" t="e">
        <f>VLOOKUP(A6820,ยืมแฟ้ม!A:C,3,)</f>
        <v>#N/A</v>
      </c>
      <c r="R6820" s="32" t="e">
        <f>VLOOKUP(A6820,ยืมแฟ้ม!A:D,4,)</f>
        <v>#N/A</v>
      </c>
      <c r="W6820" s="93" t="e">
        <f>VLOOKUP(A6820,Sheet3!A:A,1,0)</f>
        <v>#N/A</v>
      </c>
    </row>
    <row r="6821" spans="1:23" ht="18.95" customHeight="1">
      <c r="A6821" s="25">
        <v>800077446337</v>
      </c>
      <c r="B6821" s="26" t="s">
        <v>3942</v>
      </c>
      <c r="C6821" s="28" t="s">
        <v>9135</v>
      </c>
      <c r="D6821" s="28" t="s">
        <v>7822</v>
      </c>
      <c r="E6821" s="33">
        <v>36</v>
      </c>
      <c r="F6821" s="33">
        <v>43</v>
      </c>
      <c r="G6821" s="33">
        <v>19</v>
      </c>
      <c r="I6821" s="34"/>
      <c r="K6821" s="35"/>
      <c r="L6821" s="33">
        <v>36</v>
      </c>
      <c r="M6821" s="33">
        <v>43</v>
      </c>
      <c r="N6821" s="33">
        <v>19</v>
      </c>
      <c r="P6821" s="32" t="e">
        <f>VLOOKUP(A6821,ยืมแฟ้ม!A:B,2,)</f>
        <v>#N/A</v>
      </c>
      <c r="Q6821" s="32" t="e">
        <f>VLOOKUP(A6821,ยืมแฟ้ม!A:C,3,)</f>
        <v>#N/A</v>
      </c>
      <c r="R6821" s="32" t="e">
        <f>VLOOKUP(A6821,ยืมแฟ้ม!A:D,4,)</f>
        <v>#N/A</v>
      </c>
      <c r="W6821" s="93" t="e">
        <f>VLOOKUP(A6821,Sheet3!A:A,1,0)</f>
        <v>#N/A</v>
      </c>
    </row>
    <row r="6822" spans="1:23" ht="18.95" customHeight="1">
      <c r="I6822" s="34"/>
      <c r="K6822" s="35"/>
      <c r="L6822" s="33">
        <v>36</v>
      </c>
      <c r="M6822" s="33">
        <v>43</v>
      </c>
      <c r="N6822" s="33">
        <v>20</v>
      </c>
      <c r="P6822" s="32" t="e">
        <f>VLOOKUP(A6822,ยืมแฟ้ม!A:B,2,)</f>
        <v>#N/A</v>
      </c>
      <c r="Q6822" s="32" t="e">
        <f>VLOOKUP(A6822,ยืมแฟ้ม!A:C,3,)</f>
        <v>#N/A</v>
      </c>
      <c r="R6822" s="32" t="e">
        <f>VLOOKUP(A6822,ยืมแฟ้ม!A:D,4,)</f>
        <v>#N/A</v>
      </c>
      <c r="W6822" s="93" t="e">
        <f>VLOOKUP(A6822,Sheet3!A:A,1,0)</f>
        <v>#N/A</v>
      </c>
    </row>
    <row r="6823" spans="1:23" ht="18.95" customHeight="1">
      <c r="A6823" s="25">
        <v>800014768801</v>
      </c>
      <c r="B6823" s="26" t="s">
        <v>3714</v>
      </c>
      <c r="C6823" s="28" t="s">
        <v>3542</v>
      </c>
      <c r="D6823" s="28" t="s">
        <v>7912</v>
      </c>
      <c r="E6823" s="33">
        <v>36</v>
      </c>
      <c r="F6823" s="33">
        <v>43</v>
      </c>
      <c r="G6823" s="33">
        <v>21</v>
      </c>
      <c r="I6823" s="34"/>
      <c r="K6823" s="35"/>
      <c r="L6823" s="33">
        <v>36</v>
      </c>
      <c r="M6823" s="33">
        <v>43</v>
      </c>
      <c r="N6823" s="33">
        <v>21</v>
      </c>
      <c r="P6823" s="32" t="e">
        <f>VLOOKUP(A6823,ยืมแฟ้ม!A:B,2,)</f>
        <v>#N/A</v>
      </c>
      <c r="Q6823" s="32" t="e">
        <f>VLOOKUP(A6823,ยืมแฟ้ม!A:C,3,)</f>
        <v>#N/A</v>
      </c>
      <c r="R6823" s="32" t="e">
        <f>VLOOKUP(A6823,ยืมแฟ้ม!A:D,4,)</f>
        <v>#N/A</v>
      </c>
      <c r="W6823" s="93" t="e">
        <f>VLOOKUP(A6823,Sheet3!A:A,1,0)</f>
        <v>#N/A</v>
      </c>
    </row>
    <row r="6824" spans="1:23" ht="18.95" customHeight="1">
      <c r="A6824" s="25">
        <v>800095855154</v>
      </c>
      <c r="B6824" s="26" t="s">
        <v>9892</v>
      </c>
      <c r="C6824" s="28" t="s">
        <v>9135</v>
      </c>
      <c r="D6824" s="28" t="s">
        <v>9140</v>
      </c>
      <c r="E6824" s="33">
        <v>36</v>
      </c>
      <c r="F6824" s="33">
        <v>43</v>
      </c>
      <c r="G6824" s="33">
        <v>22</v>
      </c>
      <c r="I6824" s="34"/>
      <c r="L6824" s="33">
        <v>36</v>
      </c>
      <c r="M6824" s="33">
        <v>43</v>
      </c>
      <c r="N6824" s="33">
        <v>22</v>
      </c>
      <c r="P6824" s="32" t="e">
        <f>VLOOKUP(A6824,ยืมแฟ้ม!A:B,2,)</f>
        <v>#N/A</v>
      </c>
      <c r="Q6824" s="32" t="e">
        <f>VLOOKUP(A6824,ยืมแฟ้ม!A:C,3,)</f>
        <v>#N/A</v>
      </c>
      <c r="R6824" s="32" t="e">
        <f>VLOOKUP(A6824,ยืมแฟ้ม!A:D,4,)</f>
        <v>#N/A</v>
      </c>
      <c r="W6824" s="93" t="e">
        <f>VLOOKUP(A6824,Sheet3!A:A,1,0)</f>
        <v>#N/A</v>
      </c>
    </row>
    <row r="6825" spans="1:23" ht="18.95" customHeight="1">
      <c r="I6825" s="34"/>
      <c r="K6825" s="35"/>
      <c r="L6825" s="33">
        <v>36</v>
      </c>
      <c r="M6825" s="33">
        <v>43</v>
      </c>
      <c r="N6825" s="33">
        <v>23</v>
      </c>
      <c r="P6825" s="32" t="e">
        <f>VLOOKUP(A6825,ยืมแฟ้ม!A:B,2,)</f>
        <v>#N/A</v>
      </c>
      <c r="Q6825" s="32" t="e">
        <f>VLOOKUP(A6825,ยืมแฟ้ม!A:C,3,)</f>
        <v>#N/A</v>
      </c>
      <c r="R6825" s="32" t="e">
        <f>VLOOKUP(A6825,ยืมแฟ้ม!A:D,4,)</f>
        <v>#N/A</v>
      </c>
      <c r="W6825" s="93" t="e">
        <f>VLOOKUP(A6825,Sheet3!A:A,1,0)</f>
        <v>#N/A</v>
      </c>
    </row>
    <row r="6826" spans="1:23" ht="18.95" customHeight="1">
      <c r="A6826" s="14">
        <v>800034414857</v>
      </c>
      <c r="B6826" s="15" t="s">
        <v>10842</v>
      </c>
      <c r="C6826" s="49" t="s">
        <v>4049</v>
      </c>
      <c r="D6826" s="16" t="s">
        <v>7816</v>
      </c>
      <c r="E6826" s="33">
        <v>36</v>
      </c>
      <c r="F6826" s="33">
        <v>43</v>
      </c>
      <c r="G6826" s="33">
        <v>24</v>
      </c>
      <c r="I6826" s="34"/>
      <c r="K6826" s="35"/>
      <c r="L6826" s="33">
        <v>36</v>
      </c>
      <c r="M6826" s="33">
        <v>43</v>
      </c>
      <c r="N6826" s="33">
        <v>24</v>
      </c>
      <c r="P6826" s="32" t="e">
        <f>VLOOKUP(A6826,ยืมแฟ้ม!A:B,2,)</f>
        <v>#N/A</v>
      </c>
      <c r="Q6826" s="32" t="e">
        <f>VLOOKUP(A6826,ยืมแฟ้ม!A:C,3,)</f>
        <v>#N/A</v>
      </c>
      <c r="R6826" s="32" t="e">
        <f>VLOOKUP(A6826,ยืมแฟ้ม!A:D,4,)</f>
        <v>#N/A</v>
      </c>
      <c r="W6826" s="93" t="e">
        <f>VLOOKUP(A6826,Sheet3!A:A,1,0)</f>
        <v>#N/A</v>
      </c>
    </row>
    <row r="6827" spans="1:23" ht="18.95" customHeight="1">
      <c r="A6827" s="25">
        <v>800048222635</v>
      </c>
      <c r="B6827" s="26" t="s">
        <v>3943</v>
      </c>
      <c r="C6827" s="28" t="s">
        <v>7911</v>
      </c>
      <c r="D6827" s="28" t="s">
        <v>7915</v>
      </c>
      <c r="E6827" s="33">
        <v>36</v>
      </c>
      <c r="F6827" s="33">
        <v>43</v>
      </c>
      <c r="G6827" s="33">
        <v>25</v>
      </c>
      <c r="I6827" s="34"/>
      <c r="K6827" s="35"/>
      <c r="L6827" s="33">
        <v>36</v>
      </c>
      <c r="M6827" s="33">
        <v>43</v>
      </c>
      <c r="N6827" s="33">
        <v>25</v>
      </c>
      <c r="P6827" s="32" t="e">
        <f>VLOOKUP(A6827,ยืมแฟ้ม!A:B,2,)</f>
        <v>#N/A</v>
      </c>
      <c r="Q6827" s="32" t="e">
        <f>VLOOKUP(A6827,ยืมแฟ้ม!A:C,3,)</f>
        <v>#N/A</v>
      </c>
      <c r="R6827" s="32" t="e">
        <f>VLOOKUP(A6827,ยืมแฟ้ม!A:D,4,)</f>
        <v>#N/A</v>
      </c>
      <c r="W6827" s="93" t="e">
        <f>VLOOKUP(A6827,Sheet3!A:A,1,0)</f>
        <v>#N/A</v>
      </c>
    </row>
    <row r="6828" spans="1:23" ht="18.95" customHeight="1">
      <c r="I6828" s="34"/>
      <c r="K6828" s="35"/>
      <c r="L6828" s="33">
        <v>36</v>
      </c>
      <c r="M6828" s="33">
        <v>43</v>
      </c>
      <c r="N6828" s="33">
        <v>26</v>
      </c>
      <c r="P6828" s="32" t="e">
        <f>VLOOKUP(A6828,ยืมแฟ้ม!A:B,2,)</f>
        <v>#N/A</v>
      </c>
      <c r="Q6828" s="32" t="e">
        <f>VLOOKUP(A6828,ยืมแฟ้ม!A:C,3,)</f>
        <v>#N/A</v>
      </c>
      <c r="R6828" s="32" t="e">
        <f>VLOOKUP(A6828,ยืมแฟ้ม!A:D,4,)</f>
        <v>#N/A</v>
      </c>
      <c r="W6828" s="93" t="e">
        <f>VLOOKUP(A6828,Sheet3!A:A,1,0)</f>
        <v>#N/A</v>
      </c>
    </row>
    <row r="6829" spans="1:23" ht="18.95" customHeight="1">
      <c r="I6829" s="34"/>
      <c r="K6829" s="35"/>
      <c r="L6829" s="33">
        <v>36</v>
      </c>
      <c r="M6829" s="33">
        <v>43</v>
      </c>
      <c r="N6829" s="33">
        <v>27</v>
      </c>
      <c r="P6829" s="32" t="e">
        <f>VLOOKUP(A6829,ยืมแฟ้ม!A:B,2,)</f>
        <v>#N/A</v>
      </c>
      <c r="Q6829" s="32" t="e">
        <f>VLOOKUP(A6829,ยืมแฟ้ม!A:C,3,)</f>
        <v>#N/A</v>
      </c>
      <c r="R6829" s="32" t="e">
        <f>VLOOKUP(A6829,ยืมแฟ้ม!A:D,4,)</f>
        <v>#N/A</v>
      </c>
      <c r="W6829" s="93" t="e">
        <f>VLOOKUP(A6829,Sheet3!A:A,1,0)</f>
        <v>#N/A</v>
      </c>
    </row>
    <row r="6830" spans="1:23" ht="18.95" customHeight="1">
      <c r="I6830" s="34"/>
      <c r="K6830" s="35"/>
      <c r="L6830" s="33">
        <v>36</v>
      </c>
      <c r="M6830" s="33">
        <v>43</v>
      </c>
      <c r="N6830" s="33">
        <v>28</v>
      </c>
      <c r="P6830" s="32" t="e">
        <f>VLOOKUP(A6830,ยืมแฟ้ม!A:B,2,)</f>
        <v>#N/A</v>
      </c>
      <c r="Q6830" s="32" t="e">
        <f>VLOOKUP(A6830,ยืมแฟ้ม!A:C,3,)</f>
        <v>#N/A</v>
      </c>
      <c r="R6830" s="32" t="e">
        <f>VLOOKUP(A6830,ยืมแฟ้ม!A:D,4,)</f>
        <v>#N/A</v>
      </c>
      <c r="W6830" s="93" t="e">
        <f>VLOOKUP(A6830,Sheet3!A:A,1,0)</f>
        <v>#N/A</v>
      </c>
    </row>
    <row r="6831" spans="1:23" ht="18.95" customHeight="1">
      <c r="A6831" s="25">
        <v>800019669020</v>
      </c>
      <c r="B6831" s="26" t="s">
        <v>3938</v>
      </c>
      <c r="C6831" s="28" t="s">
        <v>7911</v>
      </c>
      <c r="D6831" s="28" t="s">
        <v>7912</v>
      </c>
      <c r="E6831" s="33">
        <v>36</v>
      </c>
      <c r="F6831" s="33">
        <v>43</v>
      </c>
      <c r="G6831" s="33">
        <v>29</v>
      </c>
      <c r="H6831" s="26" t="s">
        <v>8193</v>
      </c>
      <c r="I6831" s="35">
        <v>242563</v>
      </c>
      <c r="K6831" s="35"/>
      <c r="L6831" s="33">
        <v>36</v>
      </c>
      <c r="M6831" s="33">
        <v>43</v>
      </c>
      <c r="N6831" s="33">
        <v>29</v>
      </c>
      <c r="P6831" s="32" t="e">
        <f>VLOOKUP(A6831,ยืมแฟ้ม!A:B,2,)</f>
        <v>#N/A</v>
      </c>
      <c r="Q6831" s="32" t="e">
        <f>VLOOKUP(A6831,ยืมแฟ้ม!A:C,3,)</f>
        <v>#N/A</v>
      </c>
      <c r="R6831" s="32" t="e">
        <f>VLOOKUP(A6831,ยืมแฟ้ม!A:D,4,)</f>
        <v>#N/A</v>
      </c>
      <c r="W6831" s="93" t="e">
        <f>VLOOKUP(A6831,Sheet3!A:A,1,0)</f>
        <v>#N/A</v>
      </c>
    </row>
    <row r="6832" spans="1:23" ht="18.95" customHeight="1">
      <c r="A6832" s="25">
        <v>801151002004</v>
      </c>
      <c r="B6832" s="26" t="s">
        <v>3944</v>
      </c>
      <c r="C6832" s="28" t="s">
        <v>7911</v>
      </c>
      <c r="D6832" s="28" t="s">
        <v>7912</v>
      </c>
      <c r="E6832" s="33">
        <v>36</v>
      </c>
      <c r="F6832" s="33">
        <v>43</v>
      </c>
      <c r="G6832" s="33">
        <v>30</v>
      </c>
      <c r="I6832" s="34"/>
      <c r="K6832" s="35"/>
      <c r="L6832" s="33">
        <v>36</v>
      </c>
      <c r="M6832" s="33">
        <v>43</v>
      </c>
      <c r="N6832" s="33">
        <v>30</v>
      </c>
      <c r="P6832" s="32" t="e">
        <f>VLOOKUP(A6832,ยืมแฟ้ม!A:B,2,)</f>
        <v>#N/A</v>
      </c>
      <c r="Q6832" s="32" t="e">
        <f>VLOOKUP(A6832,ยืมแฟ้ม!A:C,3,)</f>
        <v>#N/A</v>
      </c>
      <c r="R6832" s="32" t="e">
        <f>VLOOKUP(A6832,ยืมแฟ้ม!A:D,4,)</f>
        <v>#N/A</v>
      </c>
      <c r="W6832" s="93" t="e">
        <f>VLOOKUP(A6832,Sheet3!A:A,1,0)</f>
        <v>#N/A</v>
      </c>
    </row>
    <row r="6833" spans="1:23" ht="18.95" customHeight="1">
      <c r="A6833" s="25">
        <v>801152022605</v>
      </c>
      <c r="B6833" s="26" t="s">
        <v>3945</v>
      </c>
      <c r="C6833" s="28" t="s">
        <v>7911</v>
      </c>
      <c r="D6833" s="28" t="s">
        <v>7912</v>
      </c>
      <c r="E6833" s="33">
        <v>36</v>
      </c>
      <c r="F6833" s="33">
        <v>43</v>
      </c>
      <c r="G6833" s="33">
        <v>31</v>
      </c>
      <c r="I6833" s="34"/>
      <c r="K6833" s="35"/>
      <c r="L6833" s="33">
        <v>36</v>
      </c>
      <c r="M6833" s="33">
        <v>43</v>
      </c>
      <c r="N6833" s="33">
        <v>31</v>
      </c>
      <c r="P6833" s="32" t="e">
        <f>VLOOKUP(A6833,ยืมแฟ้ม!A:B,2,)</f>
        <v>#N/A</v>
      </c>
      <c r="Q6833" s="32" t="e">
        <f>VLOOKUP(A6833,ยืมแฟ้ม!A:C,3,)</f>
        <v>#N/A</v>
      </c>
      <c r="R6833" s="32" t="e">
        <f>VLOOKUP(A6833,ยืมแฟ้ม!A:D,4,)</f>
        <v>#N/A</v>
      </c>
      <c r="W6833" s="93" t="e">
        <f>VLOOKUP(A6833,Sheet3!A:A,1,0)</f>
        <v>#N/A</v>
      </c>
    </row>
    <row r="6834" spans="1:23" ht="18.95" customHeight="1">
      <c r="A6834" s="25">
        <v>800054752707</v>
      </c>
      <c r="B6834" s="26" t="s">
        <v>3906</v>
      </c>
      <c r="C6834" s="28" t="s">
        <v>3537</v>
      </c>
      <c r="D6834" s="28" t="s">
        <v>7816</v>
      </c>
      <c r="E6834" s="33">
        <v>36</v>
      </c>
      <c r="F6834" s="33">
        <v>43</v>
      </c>
      <c r="G6834" s="33">
        <v>32</v>
      </c>
      <c r="I6834" s="34"/>
      <c r="K6834" s="35"/>
      <c r="L6834" s="33">
        <v>36</v>
      </c>
      <c r="M6834" s="33">
        <v>43</v>
      </c>
      <c r="N6834" s="33">
        <v>32</v>
      </c>
      <c r="P6834" s="32" t="e">
        <f>VLOOKUP(A6834,ยืมแฟ้ม!A:B,2,)</f>
        <v>#N/A</v>
      </c>
      <c r="Q6834" s="32" t="e">
        <f>VLOOKUP(A6834,ยืมแฟ้ม!A:C,3,)</f>
        <v>#N/A</v>
      </c>
      <c r="R6834" s="32" t="e">
        <f>VLOOKUP(A6834,ยืมแฟ้ม!A:D,4,)</f>
        <v>#N/A</v>
      </c>
      <c r="W6834" s="93" t="e">
        <f>VLOOKUP(A6834,Sheet3!A:A,1,0)</f>
        <v>#N/A</v>
      </c>
    </row>
    <row r="6835" spans="1:23" ht="18.95" customHeight="1">
      <c r="A6835" s="25">
        <v>800093251893</v>
      </c>
      <c r="B6835" s="26" t="s">
        <v>3946</v>
      </c>
      <c r="C6835" s="28" t="s">
        <v>9201</v>
      </c>
      <c r="D6835" s="28" t="s">
        <v>9142</v>
      </c>
      <c r="E6835" s="33">
        <v>36</v>
      </c>
      <c r="F6835" s="33">
        <v>43</v>
      </c>
      <c r="G6835" s="33">
        <v>33</v>
      </c>
      <c r="I6835" s="34"/>
      <c r="K6835" s="35"/>
      <c r="L6835" s="33">
        <v>36</v>
      </c>
      <c r="M6835" s="33">
        <v>43</v>
      </c>
      <c r="N6835" s="33">
        <v>33</v>
      </c>
      <c r="P6835" s="32" t="e">
        <f>VLOOKUP(A6835,ยืมแฟ้ม!A:B,2,)</f>
        <v>#N/A</v>
      </c>
      <c r="Q6835" s="32" t="e">
        <f>VLOOKUP(A6835,ยืมแฟ้ม!A:C,3,)</f>
        <v>#N/A</v>
      </c>
      <c r="R6835" s="32" t="e">
        <f>VLOOKUP(A6835,ยืมแฟ้ม!A:D,4,)</f>
        <v>#N/A</v>
      </c>
      <c r="W6835" s="93" t="e">
        <f>VLOOKUP(A6835,Sheet3!A:A,1,0)</f>
        <v>#N/A</v>
      </c>
    </row>
    <row r="6836" spans="1:23" ht="18.95" customHeight="1">
      <c r="A6836" s="25">
        <v>800075380496</v>
      </c>
      <c r="B6836" s="26" t="s">
        <v>3947</v>
      </c>
      <c r="C6836" s="28" t="s">
        <v>3537</v>
      </c>
      <c r="D6836" s="28" t="s">
        <v>7816</v>
      </c>
      <c r="E6836" s="33">
        <v>36</v>
      </c>
      <c r="F6836" s="33">
        <v>43</v>
      </c>
      <c r="G6836" s="33">
        <v>34</v>
      </c>
      <c r="I6836" s="34"/>
      <c r="K6836" s="35"/>
      <c r="L6836" s="33">
        <v>36</v>
      </c>
      <c r="M6836" s="33">
        <v>43</v>
      </c>
      <c r="N6836" s="33">
        <v>34</v>
      </c>
      <c r="P6836" s="32" t="e">
        <f>VLOOKUP(A6836,ยืมแฟ้ม!A:B,2,)</f>
        <v>#N/A</v>
      </c>
      <c r="Q6836" s="32" t="e">
        <f>VLOOKUP(A6836,ยืมแฟ้ม!A:C,3,)</f>
        <v>#N/A</v>
      </c>
      <c r="R6836" s="32" t="e">
        <f>VLOOKUP(A6836,ยืมแฟ้ม!A:D,4,)</f>
        <v>#N/A</v>
      </c>
      <c r="W6836" s="93" t="e">
        <f>VLOOKUP(A6836,Sheet3!A:A,1,0)</f>
        <v>#N/A</v>
      </c>
    </row>
    <row r="6837" spans="1:23" ht="18.95" customHeight="1">
      <c r="A6837" s="25">
        <v>800075026925</v>
      </c>
      <c r="B6837" s="26" t="s">
        <v>3948</v>
      </c>
      <c r="C6837" s="28" t="s">
        <v>3537</v>
      </c>
      <c r="D6837" s="28" t="s">
        <v>7816</v>
      </c>
      <c r="E6837" s="33">
        <v>36</v>
      </c>
      <c r="F6837" s="33">
        <v>43</v>
      </c>
      <c r="G6837" s="33">
        <v>35</v>
      </c>
      <c r="I6837" s="34"/>
      <c r="K6837" s="35"/>
      <c r="L6837" s="33">
        <v>36</v>
      </c>
      <c r="M6837" s="33">
        <v>43</v>
      </c>
      <c r="N6837" s="33">
        <v>35</v>
      </c>
      <c r="P6837" s="32" t="e">
        <f>VLOOKUP(A6837,ยืมแฟ้ม!A:B,2,)</f>
        <v>#N/A</v>
      </c>
      <c r="Q6837" s="32" t="e">
        <f>VLOOKUP(A6837,ยืมแฟ้ม!A:C,3,)</f>
        <v>#N/A</v>
      </c>
      <c r="R6837" s="32" t="e">
        <f>VLOOKUP(A6837,ยืมแฟ้ม!A:D,4,)</f>
        <v>#N/A</v>
      </c>
      <c r="W6837" s="93" t="e">
        <f>VLOOKUP(A6837,Sheet3!A:A,1,0)</f>
        <v>#N/A</v>
      </c>
    </row>
    <row r="6838" spans="1:23" ht="18.95" customHeight="1">
      <c r="A6838" s="25">
        <v>800095703404</v>
      </c>
      <c r="B6838" s="26" t="s">
        <v>9893</v>
      </c>
      <c r="C6838" s="28" t="s">
        <v>9135</v>
      </c>
      <c r="D6838" s="28" t="s">
        <v>7915</v>
      </c>
      <c r="E6838" s="33">
        <v>36</v>
      </c>
      <c r="F6838" s="33">
        <v>44</v>
      </c>
      <c r="G6838" s="33">
        <v>1</v>
      </c>
      <c r="I6838" s="34"/>
      <c r="L6838" s="33">
        <v>36</v>
      </c>
      <c r="M6838" s="33">
        <v>44</v>
      </c>
      <c r="N6838" s="33">
        <v>1</v>
      </c>
      <c r="P6838" s="32" t="e">
        <f>VLOOKUP(A6838,ยืมแฟ้ม!A:B,2,)</f>
        <v>#N/A</v>
      </c>
      <c r="Q6838" s="32" t="e">
        <f>VLOOKUP(A6838,ยืมแฟ้ม!A:C,3,)</f>
        <v>#N/A</v>
      </c>
      <c r="R6838" s="32" t="e">
        <f>VLOOKUP(A6838,ยืมแฟ้ม!A:D,4,)</f>
        <v>#N/A</v>
      </c>
      <c r="W6838" s="93" t="e">
        <f>VLOOKUP(A6838,Sheet3!A:A,1,0)</f>
        <v>#N/A</v>
      </c>
    </row>
    <row r="6839" spans="1:23" ht="18.95" customHeight="1">
      <c r="A6839" s="25">
        <v>800095921618</v>
      </c>
      <c r="B6839" s="26" t="s">
        <v>9906</v>
      </c>
      <c r="C6839" s="28" t="s">
        <v>9133</v>
      </c>
      <c r="D6839" s="28" t="s">
        <v>9140</v>
      </c>
      <c r="E6839" s="33">
        <v>36</v>
      </c>
      <c r="F6839" s="33">
        <v>44</v>
      </c>
      <c r="G6839" s="33">
        <v>3</v>
      </c>
      <c r="I6839" s="34"/>
      <c r="K6839" s="35"/>
      <c r="L6839" s="33">
        <v>36</v>
      </c>
      <c r="M6839" s="33">
        <v>44</v>
      </c>
      <c r="N6839" s="33">
        <v>3</v>
      </c>
      <c r="P6839" s="32" t="e">
        <f>VLOOKUP(A6839,ยืมแฟ้ม!A:B,2,)</f>
        <v>#N/A</v>
      </c>
      <c r="Q6839" s="32" t="e">
        <f>VLOOKUP(A6839,ยืมแฟ้ม!A:C,3,)</f>
        <v>#N/A</v>
      </c>
      <c r="R6839" s="32" t="e">
        <f>VLOOKUP(A6839,ยืมแฟ้ม!A:D,4,)</f>
        <v>#N/A</v>
      </c>
      <c r="W6839" s="93" t="e">
        <f>VLOOKUP(A6839,Sheet3!A:A,1,0)</f>
        <v>#N/A</v>
      </c>
    </row>
    <row r="6840" spans="1:23" ht="18.95" customHeight="1">
      <c r="A6840" s="25">
        <v>800079101518</v>
      </c>
      <c r="B6840" s="26" t="s">
        <v>3949</v>
      </c>
      <c r="C6840" s="28" t="s">
        <v>3537</v>
      </c>
      <c r="D6840" s="28" t="s">
        <v>9140</v>
      </c>
      <c r="E6840" s="33">
        <v>36</v>
      </c>
      <c r="F6840" s="33">
        <v>44</v>
      </c>
      <c r="G6840" s="33">
        <v>4</v>
      </c>
      <c r="I6840" s="34"/>
      <c r="K6840" s="35"/>
      <c r="L6840" s="33">
        <v>36</v>
      </c>
      <c r="M6840" s="33">
        <v>44</v>
      </c>
      <c r="N6840" s="33">
        <v>4</v>
      </c>
      <c r="P6840" s="32" t="e">
        <f>VLOOKUP(A6840,ยืมแฟ้ม!A:B,2,)</f>
        <v>#N/A</v>
      </c>
      <c r="Q6840" s="32" t="e">
        <f>VLOOKUP(A6840,ยืมแฟ้ม!A:C,3,)</f>
        <v>#N/A</v>
      </c>
      <c r="R6840" s="32" t="e">
        <f>VLOOKUP(A6840,ยืมแฟ้ม!A:D,4,)</f>
        <v>#N/A</v>
      </c>
      <c r="W6840" s="93" t="e">
        <f>VLOOKUP(A6840,Sheet3!A:A,1,0)</f>
        <v>#N/A</v>
      </c>
    </row>
    <row r="6841" spans="1:23" ht="18.95" customHeight="1">
      <c r="A6841" s="25">
        <v>800071547460</v>
      </c>
      <c r="B6841" s="26" t="s">
        <v>3950</v>
      </c>
      <c r="C6841" s="28" t="s">
        <v>9085</v>
      </c>
      <c r="D6841" s="28" t="s">
        <v>9140</v>
      </c>
      <c r="E6841" s="33">
        <v>36</v>
      </c>
      <c r="F6841" s="33">
        <v>44</v>
      </c>
      <c r="G6841" s="33">
        <v>5</v>
      </c>
      <c r="I6841" s="34"/>
      <c r="K6841" s="35"/>
      <c r="L6841" s="33">
        <v>36</v>
      </c>
      <c r="M6841" s="33">
        <v>44</v>
      </c>
      <c r="N6841" s="33">
        <v>5</v>
      </c>
      <c r="P6841" s="32" t="e">
        <f>VLOOKUP(A6841,ยืมแฟ้ม!A:B,2,)</f>
        <v>#N/A</v>
      </c>
      <c r="Q6841" s="32" t="e">
        <f>VLOOKUP(A6841,ยืมแฟ้ม!A:C,3,)</f>
        <v>#N/A</v>
      </c>
      <c r="R6841" s="32" t="e">
        <f>VLOOKUP(A6841,ยืมแฟ้ม!A:D,4,)</f>
        <v>#N/A</v>
      </c>
      <c r="W6841" s="93" t="e">
        <f>VLOOKUP(A6841,Sheet3!A:A,1,0)</f>
        <v>#N/A</v>
      </c>
    </row>
    <row r="6842" spans="1:23" ht="18.95" customHeight="1">
      <c r="A6842" s="25">
        <v>800076408536</v>
      </c>
      <c r="B6842" s="26" t="s">
        <v>3951</v>
      </c>
      <c r="C6842" s="28" t="s">
        <v>9085</v>
      </c>
      <c r="D6842" s="28" t="s">
        <v>9140</v>
      </c>
      <c r="E6842" s="33">
        <v>36</v>
      </c>
      <c r="F6842" s="33">
        <v>44</v>
      </c>
      <c r="G6842" s="33">
        <v>6</v>
      </c>
      <c r="I6842" s="34"/>
      <c r="K6842" s="35"/>
      <c r="L6842" s="33">
        <v>36</v>
      </c>
      <c r="M6842" s="33">
        <v>44</v>
      </c>
      <c r="N6842" s="33">
        <v>6</v>
      </c>
      <c r="P6842" s="32" t="e">
        <f>VLOOKUP(A6842,ยืมแฟ้ม!A:B,2,)</f>
        <v>#N/A</v>
      </c>
      <c r="Q6842" s="32" t="e">
        <f>VLOOKUP(A6842,ยืมแฟ้ม!A:C,3,)</f>
        <v>#N/A</v>
      </c>
      <c r="R6842" s="32" t="e">
        <f>VLOOKUP(A6842,ยืมแฟ้ม!A:D,4,)</f>
        <v>#N/A</v>
      </c>
      <c r="W6842" s="93" t="e">
        <f>VLOOKUP(A6842,Sheet3!A:A,1,0)</f>
        <v>#N/A</v>
      </c>
    </row>
    <row r="6843" spans="1:23" ht="18.95" customHeight="1">
      <c r="A6843" s="25">
        <v>800066180517</v>
      </c>
      <c r="B6843" s="26" t="s">
        <v>3952</v>
      </c>
      <c r="C6843" s="28" t="s">
        <v>9085</v>
      </c>
      <c r="D6843" s="28" t="s">
        <v>7816</v>
      </c>
      <c r="E6843" s="33">
        <v>36</v>
      </c>
      <c r="F6843" s="33">
        <v>44</v>
      </c>
      <c r="G6843" s="33">
        <v>7</v>
      </c>
      <c r="I6843" s="34"/>
      <c r="K6843" s="35"/>
      <c r="L6843" s="33">
        <v>36</v>
      </c>
      <c r="M6843" s="33">
        <v>44</v>
      </c>
      <c r="N6843" s="33">
        <v>7</v>
      </c>
      <c r="P6843" s="32" t="e">
        <f>VLOOKUP(A6843,ยืมแฟ้ม!A:B,2,)</f>
        <v>#N/A</v>
      </c>
      <c r="Q6843" s="32" t="e">
        <f>VLOOKUP(A6843,ยืมแฟ้ม!A:C,3,)</f>
        <v>#N/A</v>
      </c>
      <c r="R6843" s="32" t="e">
        <f>VLOOKUP(A6843,ยืมแฟ้ม!A:D,4,)</f>
        <v>#N/A</v>
      </c>
      <c r="W6843" s="93" t="e">
        <f>VLOOKUP(A6843,Sheet3!A:A,1,0)</f>
        <v>#N/A</v>
      </c>
    </row>
    <row r="6844" spans="1:23" ht="18.95" customHeight="1">
      <c r="A6844" s="25">
        <v>800067594732</v>
      </c>
      <c r="B6844" s="26" t="s">
        <v>3953</v>
      </c>
      <c r="C6844" s="28" t="s">
        <v>9085</v>
      </c>
      <c r="D6844" s="28" t="s">
        <v>9141</v>
      </c>
      <c r="E6844" s="33">
        <v>36</v>
      </c>
      <c r="F6844" s="33">
        <v>44</v>
      </c>
      <c r="G6844" s="33">
        <v>8</v>
      </c>
      <c r="I6844" s="34"/>
      <c r="K6844" s="35"/>
      <c r="L6844" s="33">
        <v>36</v>
      </c>
      <c r="M6844" s="33">
        <v>44</v>
      </c>
      <c r="N6844" s="33">
        <v>8</v>
      </c>
      <c r="P6844" s="32" t="e">
        <f>VLOOKUP(A6844,ยืมแฟ้ม!A:B,2,)</f>
        <v>#N/A</v>
      </c>
      <c r="Q6844" s="32" t="e">
        <f>VLOOKUP(A6844,ยืมแฟ้ม!A:C,3,)</f>
        <v>#N/A</v>
      </c>
      <c r="R6844" s="32" t="e">
        <f>VLOOKUP(A6844,ยืมแฟ้ม!A:D,4,)</f>
        <v>#N/A</v>
      </c>
      <c r="W6844" s="93" t="e">
        <f>VLOOKUP(A6844,Sheet3!A:A,1,0)</f>
        <v>#N/A</v>
      </c>
    </row>
    <row r="6845" spans="1:23" ht="18.95" customHeight="1">
      <c r="A6845" s="25">
        <v>800070587228</v>
      </c>
      <c r="B6845" s="26" t="s">
        <v>3954</v>
      </c>
      <c r="C6845" s="28" t="s">
        <v>9085</v>
      </c>
      <c r="D6845" s="28" t="s">
        <v>7816</v>
      </c>
      <c r="E6845" s="33">
        <v>36</v>
      </c>
      <c r="F6845" s="33">
        <v>44</v>
      </c>
      <c r="G6845" s="33">
        <v>9</v>
      </c>
      <c r="I6845" s="34"/>
      <c r="K6845" s="35"/>
      <c r="L6845" s="33">
        <v>36</v>
      </c>
      <c r="M6845" s="33">
        <v>44</v>
      </c>
      <c r="N6845" s="33">
        <v>9</v>
      </c>
      <c r="P6845" s="32" t="e">
        <f>VLOOKUP(A6845,ยืมแฟ้ม!A:B,2,)</f>
        <v>#N/A</v>
      </c>
      <c r="Q6845" s="32" t="e">
        <f>VLOOKUP(A6845,ยืมแฟ้ม!A:C,3,)</f>
        <v>#N/A</v>
      </c>
      <c r="R6845" s="32" t="e">
        <f>VLOOKUP(A6845,ยืมแฟ้ม!A:D,4,)</f>
        <v>#N/A</v>
      </c>
      <c r="W6845" s="93" t="e">
        <f>VLOOKUP(A6845,Sheet3!A:A,1,0)</f>
        <v>#N/A</v>
      </c>
    </row>
    <row r="6846" spans="1:23" ht="18.95" customHeight="1">
      <c r="A6846" s="25">
        <v>800061990456</v>
      </c>
      <c r="B6846" s="26" t="s">
        <v>3955</v>
      </c>
      <c r="C6846" s="28" t="s">
        <v>9085</v>
      </c>
      <c r="D6846" s="28" t="s">
        <v>7816</v>
      </c>
      <c r="E6846" s="33">
        <v>36</v>
      </c>
      <c r="F6846" s="33">
        <v>44</v>
      </c>
      <c r="G6846" s="33">
        <v>10</v>
      </c>
      <c r="I6846" s="34"/>
      <c r="K6846" s="35"/>
      <c r="L6846" s="33">
        <v>36</v>
      </c>
      <c r="M6846" s="33">
        <v>44</v>
      </c>
      <c r="N6846" s="33">
        <v>10</v>
      </c>
      <c r="P6846" s="32" t="e">
        <f>VLOOKUP(A6846,ยืมแฟ้ม!A:B,2,)</f>
        <v>#N/A</v>
      </c>
      <c r="Q6846" s="32" t="e">
        <f>VLOOKUP(A6846,ยืมแฟ้ม!A:C,3,)</f>
        <v>#N/A</v>
      </c>
      <c r="R6846" s="32" t="e">
        <f>VLOOKUP(A6846,ยืมแฟ้ม!A:D,4,)</f>
        <v>#N/A</v>
      </c>
      <c r="W6846" s="93" t="e">
        <f>VLOOKUP(A6846,Sheet3!A:A,1,0)</f>
        <v>#N/A</v>
      </c>
    </row>
    <row r="6847" spans="1:23" ht="18.95" customHeight="1">
      <c r="A6847" s="25">
        <v>800067838980</v>
      </c>
      <c r="B6847" s="26" t="s">
        <v>3956</v>
      </c>
      <c r="C6847" s="28" t="s">
        <v>9085</v>
      </c>
      <c r="D6847" s="28" t="s">
        <v>7816</v>
      </c>
      <c r="E6847" s="33">
        <v>36</v>
      </c>
      <c r="F6847" s="33">
        <v>44</v>
      </c>
      <c r="G6847" s="33">
        <v>11</v>
      </c>
      <c r="I6847" s="34"/>
      <c r="K6847" s="35"/>
      <c r="L6847" s="33">
        <v>36</v>
      </c>
      <c r="M6847" s="33">
        <v>44</v>
      </c>
      <c r="N6847" s="33">
        <v>11</v>
      </c>
      <c r="P6847" s="32" t="e">
        <f>VLOOKUP(A6847,ยืมแฟ้ม!A:B,2,)</f>
        <v>#N/A</v>
      </c>
      <c r="Q6847" s="32" t="e">
        <f>VLOOKUP(A6847,ยืมแฟ้ม!A:C,3,)</f>
        <v>#N/A</v>
      </c>
      <c r="R6847" s="32" t="e">
        <f>VLOOKUP(A6847,ยืมแฟ้ม!A:D,4,)</f>
        <v>#N/A</v>
      </c>
      <c r="W6847" s="93" t="e">
        <f>VLOOKUP(A6847,Sheet3!A:A,1,0)</f>
        <v>#N/A</v>
      </c>
    </row>
    <row r="6848" spans="1:23" ht="18.95" customHeight="1">
      <c r="I6848" s="34"/>
      <c r="K6848" s="35"/>
      <c r="L6848" s="33">
        <v>36</v>
      </c>
      <c r="M6848" s="33">
        <v>44</v>
      </c>
      <c r="N6848" s="33">
        <v>12</v>
      </c>
      <c r="P6848" s="32" t="e">
        <f>VLOOKUP(A6848,ยืมแฟ้ม!A:B,2,)</f>
        <v>#N/A</v>
      </c>
      <c r="Q6848" s="32" t="e">
        <f>VLOOKUP(A6848,ยืมแฟ้ม!A:C,3,)</f>
        <v>#N/A</v>
      </c>
      <c r="R6848" s="32" t="e">
        <f>VLOOKUP(A6848,ยืมแฟ้ม!A:D,4,)</f>
        <v>#N/A</v>
      </c>
      <c r="W6848" s="93" t="e">
        <f>VLOOKUP(A6848,Sheet3!A:A,1,0)</f>
        <v>#N/A</v>
      </c>
    </row>
    <row r="6849" spans="1:23" ht="18.95" customHeight="1">
      <c r="A6849" s="25">
        <v>800073249842</v>
      </c>
      <c r="B6849" s="26" t="s">
        <v>3957</v>
      </c>
      <c r="C6849" s="28" t="s">
        <v>9085</v>
      </c>
      <c r="D6849" s="28" t="s">
        <v>9140</v>
      </c>
      <c r="E6849" s="33">
        <v>36</v>
      </c>
      <c r="F6849" s="33">
        <v>44</v>
      </c>
      <c r="G6849" s="33">
        <v>13</v>
      </c>
      <c r="I6849" s="34"/>
      <c r="K6849" s="35"/>
      <c r="L6849" s="33">
        <v>36</v>
      </c>
      <c r="M6849" s="33">
        <v>44</v>
      </c>
      <c r="N6849" s="33">
        <v>13</v>
      </c>
      <c r="P6849" s="32" t="e">
        <f>VLOOKUP(A6849,ยืมแฟ้ม!A:B,2,)</f>
        <v>#N/A</v>
      </c>
      <c r="Q6849" s="32" t="e">
        <f>VLOOKUP(A6849,ยืมแฟ้ม!A:C,3,)</f>
        <v>#N/A</v>
      </c>
      <c r="R6849" s="32" t="e">
        <f>VLOOKUP(A6849,ยืมแฟ้ม!A:D,4,)</f>
        <v>#N/A</v>
      </c>
      <c r="W6849" s="93" t="e">
        <f>VLOOKUP(A6849,Sheet3!A:A,1,0)</f>
        <v>#N/A</v>
      </c>
    </row>
    <row r="6850" spans="1:23" ht="18.95" customHeight="1">
      <c r="A6850" s="19">
        <v>800089050747</v>
      </c>
      <c r="B6850" s="20" t="s">
        <v>9907</v>
      </c>
      <c r="C6850" s="21" t="s">
        <v>9133</v>
      </c>
      <c r="D6850" s="28" t="s">
        <v>9142</v>
      </c>
      <c r="E6850" s="33">
        <v>36</v>
      </c>
      <c r="F6850" s="33">
        <v>44</v>
      </c>
      <c r="G6850" s="33">
        <v>14</v>
      </c>
      <c r="I6850" s="34"/>
      <c r="L6850" s="33">
        <v>36</v>
      </c>
      <c r="M6850" s="33">
        <v>44</v>
      </c>
      <c r="N6850" s="33">
        <v>14</v>
      </c>
      <c r="P6850" s="32" t="e">
        <f>VLOOKUP(A6850,ยืมแฟ้ม!A:B,2,)</f>
        <v>#N/A</v>
      </c>
      <c r="Q6850" s="32" t="e">
        <f>VLOOKUP(A6850,ยืมแฟ้ม!A:C,3,)</f>
        <v>#N/A</v>
      </c>
      <c r="R6850" s="32" t="e">
        <f>VLOOKUP(A6850,ยืมแฟ้ม!A:D,4,)</f>
        <v>#N/A</v>
      </c>
      <c r="W6850" s="93" t="e">
        <f>VLOOKUP(A6850,Sheet3!A:A,1,0)</f>
        <v>#N/A</v>
      </c>
    </row>
    <row r="6851" spans="1:23" ht="18.95" customHeight="1">
      <c r="A6851" s="25">
        <v>800079201854</v>
      </c>
      <c r="B6851" s="26" t="s">
        <v>3958</v>
      </c>
      <c r="C6851" s="28" t="s">
        <v>9085</v>
      </c>
      <c r="D6851" s="28" t="s">
        <v>9140</v>
      </c>
      <c r="E6851" s="33">
        <v>36</v>
      </c>
      <c r="F6851" s="33">
        <v>44</v>
      </c>
      <c r="G6851" s="33">
        <v>15</v>
      </c>
      <c r="I6851" s="34"/>
      <c r="K6851" s="35"/>
      <c r="L6851" s="33">
        <v>36</v>
      </c>
      <c r="M6851" s="33">
        <v>44</v>
      </c>
      <c r="N6851" s="33">
        <v>15</v>
      </c>
      <c r="P6851" s="32" t="e">
        <f>VLOOKUP(A6851,ยืมแฟ้ม!A:B,2,)</f>
        <v>#N/A</v>
      </c>
      <c r="Q6851" s="32" t="e">
        <f>VLOOKUP(A6851,ยืมแฟ้ม!A:C,3,)</f>
        <v>#N/A</v>
      </c>
      <c r="R6851" s="32" t="e">
        <f>VLOOKUP(A6851,ยืมแฟ้ม!A:D,4,)</f>
        <v>#N/A</v>
      </c>
      <c r="W6851" s="93" t="e">
        <f>VLOOKUP(A6851,Sheet3!A:A,1,0)</f>
        <v>#N/A</v>
      </c>
    </row>
    <row r="6852" spans="1:23" ht="18.95" customHeight="1">
      <c r="A6852" s="25">
        <v>800079070176</v>
      </c>
      <c r="B6852" s="26" t="s">
        <v>3959</v>
      </c>
      <c r="C6852" s="28" t="s">
        <v>9085</v>
      </c>
      <c r="D6852" s="28" t="s">
        <v>9140</v>
      </c>
      <c r="E6852" s="33">
        <v>36</v>
      </c>
      <c r="F6852" s="33">
        <v>44</v>
      </c>
      <c r="G6852" s="33">
        <v>16</v>
      </c>
      <c r="I6852" s="34"/>
      <c r="K6852" s="35"/>
      <c r="L6852" s="33">
        <v>36</v>
      </c>
      <c r="M6852" s="33">
        <v>44</v>
      </c>
      <c r="N6852" s="33">
        <v>16</v>
      </c>
      <c r="P6852" s="32" t="e">
        <f>VLOOKUP(A6852,ยืมแฟ้ม!A:B,2,)</f>
        <v>#N/A</v>
      </c>
      <c r="Q6852" s="32" t="e">
        <f>VLOOKUP(A6852,ยืมแฟ้ม!A:C,3,)</f>
        <v>#N/A</v>
      </c>
      <c r="R6852" s="32" t="e">
        <f>VLOOKUP(A6852,ยืมแฟ้ม!A:D,4,)</f>
        <v>#N/A</v>
      </c>
      <c r="W6852" s="93" t="e">
        <f>VLOOKUP(A6852,Sheet3!A:A,1,0)</f>
        <v>#N/A</v>
      </c>
    </row>
    <row r="6853" spans="1:23" ht="18.95" customHeight="1">
      <c r="A6853" s="14">
        <v>800049975041</v>
      </c>
      <c r="B6853" s="15" t="s">
        <v>10843</v>
      </c>
      <c r="C6853" s="49" t="s">
        <v>4049</v>
      </c>
      <c r="D6853" s="16" t="s">
        <v>7816</v>
      </c>
      <c r="E6853" s="33">
        <v>36</v>
      </c>
      <c r="F6853" s="33">
        <v>44</v>
      </c>
      <c r="G6853" s="33">
        <v>17</v>
      </c>
      <c r="I6853" s="34"/>
      <c r="K6853" s="35"/>
      <c r="L6853" s="33">
        <v>36</v>
      </c>
      <c r="M6853" s="33">
        <v>44</v>
      </c>
      <c r="N6853" s="33">
        <v>17</v>
      </c>
      <c r="P6853" s="32" t="e">
        <f>VLOOKUP(A6853,ยืมแฟ้ม!A:B,2,)</f>
        <v>#N/A</v>
      </c>
      <c r="Q6853" s="32" t="e">
        <f>VLOOKUP(A6853,ยืมแฟ้ม!A:C,3,)</f>
        <v>#N/A</v>
      </c>
      <c r="R6853" s="32" t="e">
        <f>VLOOKUP(A6853,ยืมแฟ้ม!A:D,4,)</f>
        <v>#N/A</v>
      </c>
      <c r="W6853" s="93" t="e">
        <f>VLOOKUP(A6853,Sheet3!A:A,1,0)</f>
        <v>#N/A</v>
      </c>
    </row>
    <row r="6854" spans="1:23" ht="18.95" customHeight="1">
      <c r="I6854" s="34"/>
      <c r="K6854" s="35"/>
      <c r="L6854" s="33">
        <v>36</v>
      </c>
      <c r="M6854" s="33">
        <v>44</v>
      </c>
      <c r="N6854" s="33">
        <v>18</v>
      </c>
      <c r="P6854" s="32" t="e">
        <f>VLOOKUP(A6854,ยืมแฟ้ม!A:B,2,)</f>
        <v>#N/A</v>
      </c>
      <c r="Q6854" s="32" t="e">
        <f>VLOOKUP(A6854,ยืมแฟ้ม!A:C,3,)</f>
        <v>#N/A</v>
      </c>
      <c r="R6854" s="32" t="e">
        <f>VLOOKUP(A6854,ยืมแฟ้ม!A:D,4,)</f>
        <v>#N/A</v>
      </c>
      <c r="W6854" s="93" t="e">
        <f>VLOOKUP(A6854,Sheet3!A:A,1,0)</f>
        <v>#N/A</v>
      </c>
    </row>
    <row r="6855" spans="1:23" ht="18.95" customHeight="1">
      <c r="I6855" s="34"/>
      <c r="K6855" s="35"/>
      <c r="L6855" s="33">
        <v>36</v>
      </c>
      <c r="M6855" s="33">
        <v>44</v>
      </c>
      <c r="N6855" s="33">
        <v>19</v>
      </c>
      <c r="P6855" s="32" t="e">
        <f>VLOOKUP(A6855,ยืมแฟ้ม!A:B,2,)</f>
        <v>#N/A</v>
      </c>
      <c r="Q6855" s="32" t="e">
        <f>VLOOKUP(A6855,ยืมแฟ้ม!A:C,3,)</f>
        <v>#N/A</v>
      </c>
      <c r="R6855" s="32" t="e">
        <f>VLOOKUP(A6855,ยืมแฟ้ม!A:D,4,)</f>
        <v>#N/A</v>
      </c>
      <c r="W6855" s="93" t="e">
        <f>VLOOKUP(A6855,Sheet3!A:A,1,0)</f>
        <v>#N/A</v>
      </c>
    </row>
    <row r="6856" spans="1:23" ht="18.95" customHeight="1">
      <c r="I6856" s="34"/>
      <c r="K6856" s="35"/>
      <c r="L6856" s="33">
        <v>36</v>
      </c>
      <c r="M6856" s="33">
        <v>44</v>
      </c>
      <c r="N6856" s="33">
        <v>20</v>
      </c>
      <c r="P6856" s="32" t="e">
        <f>VLOOKUP(A6856,ยืมแฟ้ม!A:B,2,)</f>
        <v>#N/A</v>
      </c>
      <c r="Q6856" s="32" t="e">
        <f>VLOOKUP(A6856,ยืมแฟ้ม!A:C,3,)</f>
        <v>#N/A</v>
      </c>
      <c r="R6856" s="32" t="e">
        <f>VLOOKUP(A6856,ยืมแฟ้ม!A:D,4,)</f>
        <v>#N/A</v>
      </c>
      <c r="W6856" s="93" t="e">
        <f>VLOOKUP(A6856,Sheet3!A:A,1,0)</f>
        <v>#N/A</v>
      </c>
    </row>
    <row r="6857" spans="1:23" ht="18.95" customHeight="1">
      <c r="A6857" s="25">
        <v>800103114388</v>
      </c>
      <c r="B6857" s="26" t="s">
        <v>7845</v>
      </c>
      <c r="C6857" s="28" t="s">
        <v>8077</v>
      </c>
      <c r="D6857" s="28" t="s">
        <v>10026</v>
      </c>
      <c r="E6857" s="33">
        <v>36</v>
      </c>
      <c r="F6857" s="33">
        <v>44</v>
      </c>
      <c r="G6857" s="33">
        <v>21</v>
      </c>
      <c r="I6857" s="34"/>
      <c r="K6857" s="35"/>
      <c r="L6857" s="33">
        <v>36</v>
      </c>
      <c r="M6857" s="33">
        <v>44</v>
      </c>
      <c r="N6857" s="33">
        <v>21</v>
      </c>
      <c r="P6857" s="32" t="e">
        <f>VLOOKUP(A6857,ยืมแฟ้ม!A:B,2,)</f>
        <v>#N/A</v>
      </c>
      <c r="Q6857" s="32" t="e">
        <f>VLOOKUP(A6857,ยืมแฟ้ม!A:C,3,)</f>
        <v>#N/A</v>
      </c>
      <c r="R6857" s="32" t="e">
        <f>VLOOKUP(A6857,ยืมแฟ้ม!A:D,4,)</f>
        <v>#N/A</v>
      </c>
      <c r="W6857" s="93" t="e">
        <f>VLOOKUP(A6857,Sheet3!A:A,1,0)</f>
        <v>#N/A</v>
      </c>
    </row>
    <row r="6858" spans="1:23" ht="18.95" customHeight="1">
      <c r="A6858" s="25">
        <v>800007448262</v>
      </c>
      <c r="B6858" s="26" t="s">
        <v>1689</v>
      </c>
      <c r="C6858" s="28" t="s">
        <v>3542</v>
      </c>
      <c r="D6858" s="28" t="s">
        <v>7912</v>
      </c>
      <c r="E6858" s="33">
        <v>36</v>
      </c>
      <c r="F6858" s="33">
        <v>44</v>
      </c>
      <c r="G6858" s="33">
        <v>22</v>
      </c>
      <c r="I6858" s="34"/>
      <c r="K6858" s="35"/>
      <c r="L6858" s="33">
        <v>36</v>
      </c>
      <c r="M6858" s="33">
        <v>44</v>
      </c>
      <c r="N6858" s="33">
        <v>22</v>
      </c>
      <c r="P6858" s="32" t="e">
        <f>VLOOKUP(A6858,ยืมแฟ้ม!A:B,2,)</f>
        <v>#N/A</v>
      </c>
      <c r="Q6858" s="32" t="e">
        <f>VLOOKUP(A6858,ยืมแฟ้ม!A:C,3,)</f>
        <v>#N/A</v>
      </c>
      <c r="R6858" s="32" t="e">
        <f>VLOOKUP(A6858,ยืมแฟ้ม!A:D,4,)</f>
        <v>#N/A</v>
      </c>
      <c r="W6858" s="93" t="e">
        <f>VLOOKUP(A6858,Sheet3!A:A,1,0)</f>
        <v>#N/A</v>
      </c>
    </row>
    <row r="6859" spans="1:23" ht="18.95" customHeight="1">
      <c r="A6859" s="14">
        <v>800056485892</v>
      </c>
      <c r="B6859" s="15" t="s">
        <v>10844</v>
      </c>
      <c r="C6859" s="49" t="s">
        <v>4049</v>
      </c>
      <c r="D6859" s="16" t="s">
        <v>7816</v>
      </c>
      <c r="E6859" s="33">
        <v>36</v>
      </c>
      <c r="F6859" s="33">
        <v>44</v>
      </c>
      <c r="G6859" s="33">
        <v>23</v>
      </c>
      <c r="I6859" s="34"/>
      <c r="K6859" s="35"/>
      <c r="L6859" s="33">
        <v>36</v>
      </c>
      <c r="M6859" s="33">
        <v>44</v>
      </c>
      <c r="N6859" s="33">
        <v>23</v>
      </c>
      <c r="P6859" s="32" t="e">
        <f>VLOOKUP(A6859,ยืมแฟ้ม!A:B,2,)</f>
        <v>#N/A</v>
      </c>
      <c r="Q6859" s="32" t="e">
        <f>VLOOKUP(A6859,ยืมแฟ้ม!A:C,3,)</f>
        <v>#N/A</v>
      </c>
      <c r="R6859" s="32" t="e">
        <f>VLOOKUP(A6859,ยืมแฟ้ม!A:D,4,)</f>
        <v>#N/A</v>
      </c>
      <c r="W6859" s="93" t="e">
        <f>VLOOKUP(A6859,Sheet3!A:A,1,0)</f>
        <v>#N/A</v>
      </c>
    </row>
    <row r="6860" spans="1:23" ht="18.95" customHeight="1">
      <c r="I6860" s="34"/>
      <c r="K6860" s="35"/>
      <c r="L6860" s="33">
        <v>36</v>
      </c>
      <c r="M6860" s="33">
        <v>44</v>
      </c>
      <c r="N6860" s="33">
        <v>24</v>
      </c>
      <c r="P6860" s="32" t="e">
        <f>VLOOKUP(A6860,ยืมแฟ้ม!A:B,2,)</f>
        <v>#N/A</v>
      </c>
      <c r="Q6860" s="32" t="e">
        <f>VLOOKUP(A6860,ยืมแฟ้ม!A:C,3,)</f>
        <v>#N/A</v>
      </c>
      <c r="R6860" s="32" t="e">
        <f>VLOOKUP(A6860,ยืมแฟ้ม!A:D,4,)</f>
        <v>#N/A</v>
      </c>
      <c r="W6860" s="93" t="e">
        <f>VLOOKUP(A6860,Sheet3!A:A,1,0)</f>
        <v>#N/A</v>
      </c>
    </row>
    <row r="6861" spans="1:23" ht="18.95" customHeight="1">
      <c r="A6861" s="25">
        <v>800072381620</v>
      </c>
      <c r="B6861" s="26" t="s">
        <v>3960</v>
      </c>
      <c r="C6861" s="28" t="s">
        <v>9085</v>
      </c>
      <c r="D6861" s="28" t="s">
        <v>7816</v>
      </c>
      <c r="E6861" s="33">
        <v>36</v>
      </c>
      <c r="F6861" s="33">
        <v>44</v>
      </c>
      <c r="G6861" s="33">
        <v>25</v>
      </c>
      <c r="I6861" s="34"/>
      <c r="K6861" s="35"/>
      <c r="L6861" s="33">
        <v>36</v>
      </c>
      <c r="M6861" s="33">
        <v>44</v>
      </c>
      <c r="N6861" s="33">
        <v>25</v>
      </c>
      <c r="P6861" s="32" t="e">
        <f>VLOOKUP(A6861,ยืมแฟ้ม!A:B,2,)</f>
        <v>#N/A</v>
      </c>
      <c r="Q6861" s="32" t="e">
        <f>VLOOKUP(A6861,ยืมแฟ้ม!A:C,3,)</f>
        <v>#N/A</v>
      </c>
      <c r="R6861" s="32" t="e">
        <f>VLOOKUP(A6861,ยืมแฟ้ม!A:D,4,)</f>
        <v>#N/A</v>
      </c>
      <c r="W6861" s="93" t="e">
        <f>VLOOKUP(A6861,Sheet3!A:A,1,0)</f>
        <v>#N/A</v>
      </c>
    </row>
    <row r="6862" spans="1:23" ht="18.95" customHeight="1">
      <c r="A6862" s="14">
        <v>800065418603</v>
      </c>
      <c r="B6862" s="15" t="s">
        <v>10845</v>
      </c>
      <c r="C6862" s="49" t="s">
        <v>4049</v>
      </c>
      <c r="D6862" s="16" t="s">
        <v>7816</v>
      </c>
      <c r="E6862" s="33">
        <v>36</v>
      </c>
      <c r="F6862" s="33">
        <v>44</v>
      </c>
      <c r="G6862" s="33">
        <v>26</v>
      </c>
      <c r="I6862" s="34"/>
      <c r="K6862" s="35"/>
      <c r="L6862" s="33">
        <v>36</v>
      </c>
      <c r="M6862" s="33">
        <v>44</v>
      </c>
      <c r="N6862" s="33">
        <v>26</v>
      </c>
      <c r="P6862" s="32" t="e">
        <f>VLOOKUP(A6862,ยืมแฟ้ม!A:B,2,)</f>
        <v>#N/A</v>
      </c>
      <c r="Q6862" s="32" t="e">
        <f>VLOOKUP(A6862,ยืมแฟ้ม!A:C,3,)</f>
        <v>#N/A</v>
      </c>
      <c r="R6862" s="32" t="e">
        <f>VLOOKUP(A6862,ยืมแฟ้ม!A:D,4,)</f>
        <v>#N/A</v>
      </c>
      <c r="W6862" s="93" t="e">
        <f>VLOOKUP(A6862,Sheet3!A:A,1,0)</f>
        <v>#N/A</v>
      </c>
    </row>
    <row r="6863" spans="1:23" ht="18.95" customHeight="1">
      <c r="A6863" s="25">
        <v>800066173751</v>
      </c>
      <c r="B6863" s="26" t="s">
        <v>3961</v>
      </c>
      <c r="C6863" s="28" t="s">
        <v>9085</v>
      </c>
      <c r="D6863" s="28" t="s">
        <v>9141</v>
      </c>
      <c r="E6863" s="33">
        <v>36</v>
      </c>
      <c r="F6863" s="33">
        <v>44</v>
      </c>
      <c r="G6863" s="33">
        <v>27</v>
      </c>
      <c r="I6863" s="34"/>
      <c r="K6863" s="35"/>
      <c r="L6863" s="33">
        <v>36</v>
      </c>
      <c r="M6863" s="33">
        <v>44</v>
      </c>
      <c r="N6863" s="33">
        <v>27</v>
      </c>
      <c r="P6863" s="32" t="e">
        <f>VLOOKUP(A6863,ยืมแฟ้ม!A:B,2,)</f>
        <v>#N/A</v>
      </c>
      <c r="Q6863" s="32" t="e">
        <f>VLOOKUP(A6863,ยืมแฟ้ม!A:C,3,)</f>
        <v>#N/A</v>
      </c>
      <c r="R6863" s="32" t="e">
        <f>VLOOKUP(A6863,ยืมแฟ้ม!A:D,4,)</f>
        <v>#N/A</v>
      </c>
      <c r="W6863" s="93" t="e">
        <f>VLOOKUP(A6863,Sheet3!A:A,1,0)</f>
        <v>#N/A</v>
      </c>
    </row>
    <row r="6864" spans="1:23" ht="18.95" customHeight="1">
      <c r="A6864" s="25">
        <v>800058304976</v>
      </c>
      <c r="B6864" s="26" t="s">
        <v>3962</v>
      </c>
      <c r="C6864" s="28" t="s">
        <v>9085</v>
      </c>
      <c r="D6864" s="28" t="s">
        <v>7816</v>
      </c>
      <c r="E6864" s="33">
        <v>36</v>
      </c>
      <c r="F6864" s="33">
        <v>44</v>
      </c>
      <c r="G6864" s="33">
        <v>28</v>
      </c>
      <c r="I6864" s="34"/>
      <c r="K6864" s="35"/>
      <c r="L6864" s="33">
        <v>36</v>
      </c>
      <c r="M6864" s="33">
        <v>44</v>
      </c>
      <c r="N6864" s="33">
        <v>28</v>
      </c>
      <c r="P6864" s="32" t="e">
        <f>VLOOKUP(A6864,ยืมแฟ้ม!A:B,2,)</f>
        <v>#N/A</v>
      </c>
      <c r="Q6864" s="32" t="e">
        <f>VLOOKUP(A6864,ยืมแฟ้ม!A:C,3,)</f>
        <v>#N/A</v>
      </c>
      <c r="R6864" s="32" t="e">
        <f>VLOOKUP(A6864,ยืมแฟ้ม!A:D,4,)</f>
        <v>#N/A</v>
      </c>
      <c r="W6864" s="93" t="e">
        <f>VLOOKUP(A6864,Sheet3!A:A,1,0)</f>
        <v>#N/A</v>
      </c>
    </row>
    <row r="6865" spans="1:23" ht="18.95" customHeight="1">
      <c r="A6865" s="22">
        <v>1543002081</v>
      </c>
      <c r="B6865" s="23" t="s">
        <v>9908</v>
      </c>
      <c r="C6865" s="23" t="s">
        <v>4049</v>
      </c>
      <c r="D6865" s="23" t="s">
        <v>9040</v>
      </c>
      <c r="E6865" s="33">
        <v>36</v>
      </c>
      <c r="F6865" s="33">
        <v>44</v>
      </c>
      <c r="G6865" s="33">
        <v>29</v>
      </c>
      <c r="I6865" s="34"/>
      <c r="L6865" s="33">
        <v>36</v>
      </c>
      <c r="M6865" s="33">
        <v>44</v>
      </c>
      <c r="N6865" s="33">
        <v>29</v>
      </c>
      <c r="P6865" s="32" t="e">
        <f>VLOOKUP(A6865,ยืมแฟ้ม!A:B,2,)</f>
        <v>#N/A</v>
      </c>
      <c r="Q6865" s="32" t="e">
        <f>VLOOKUP(A6865,ยืมแฟ้ม!A:C,3,)</f>
        <v>#N/A</v>
      </c>
      <c r="R6865" s="32" t="e">
        <f>VLOOKUP(A6865,ยืมแฟ้ม!A:D,4,)</f>
        <v>#N/A</v>
      </c>
      <c r="W6865" s="93" t="e">
        <f>VLOOKUP(A6865,Sheet3!A:A,1,0)</f>
        <v>#N/A</v>
      </c>
    </row>
    <row r="6866" spans="1:23" ht="18.95" customHeight="1">
      <c r="I6866" s="34"/>
      <c r="K6866" s="35"/>
      <c r="L6866" s="33">
        <v>36</v>
      </c>
      <c r="M6866" s="33">
        <v>44</v>
      </c>
      <c r="N6866" s="33">
        <v>30</v>
      </c>
      <c r="P6866" s="32" t="e">
        <f>VLOOKUP(A6866,ยืมแฟ้ม!A:B,2,)</f>
        <v>#N/A</v>
      </c>
      <c r="Q6866" s="32" t="e">
        <f>VLOOKUP(A6866,ยืมแฟ้ม!A:C,3,)</f>
        <v>#N/A</v>
      </c>
      <c r="R6866" s="32" t="e">
        <f>VLOOKUP(A6866,ยืมแฟ้ม!A:D,4,)</f>
        <v>#N/A</v>
      </c>
      <c r="W6866" s="93" t="e">
        <f>VLOOKUP(A6866,Sheet3!A:A,1,0)</f>
        <v>#N/A</v>
      </c>
    </row>
    <row r="6867" spans="1:23" ht="18.95" customHeight="1">
      <c r="A6867" s="14">
        <v>800065327093</v>
      </c>
      <c r="B6867" s="15" t="s">
        <v>10846</v>
      </c>
      <c r="C6867" s="49" t="s">
        <v>4049</v>
      </c>
      <c r="D6867" s="16" t="s">
        <v>7816</v>
      </c>
      <c r="E6867" s="33">
        <v>36</v>
      </c>
      <c r="F6867" s="33">
        <v>44</v>
      </c>
      <c r="G6867" s="33">
        <v>31</v>
      </c>
      <c r="I6867" s="34"/>
      <c r="K6867" s="35"/>
      <c r="L6867" s="33">
        <v>36</v>
      </c>
      <c r="M6867" s="33">
        <v>44</v>
      </c>
      <c r="N6867" s="33">
        <v>31</v>
      </c>
      <c r="P6867" s="32" t="e">
        <f>VLOOKUP(A6867,ยืมแฟ้ม!A:B,2,)</f>
        <v>#N/A</v>
      </c>
      <c r="Q6867" s="32" t="e">
        <f>VLOOKUP(A6867,ยืมแฟ้ม!A:C,3,)</f>
        <v>#N/A</v>
      </c>
      <c r="R6867" s="32" t="e">
        <f>VLOOKUP(A6867,ยืมแฟ้ม!A:D,4,)</f>
        <v>#N/A</v>
      </c>
      <c r="W6867" s="93" t="e">
        <f>VLOOKUP(A6867,Sheet3!A:A,1,0)</f>
        <v>#N/A</v>
      </c>
    </row>
    <row r="6868" spans="1:23" ht="18.95" customHeight="1">
      <c r="A6868" s="25">
        <v>800068465833</v>
      </c>
      <c r="B6868" s="26" t="s">
        <v>3963</v>
      </c>
      <c r="C6868" s="28" t="s">
        <v>9085</v>
      </c>
      <c r="D6868" s="28" t="s">
        <v>7816</v>
      </c>
      <c r="E6868" s="33">
        <v>36</v>
      </c>
      <c r="F6868" s="33">
        <v>44</v>
      </c>
      <c r="G6868" s="33">
        <v>32</v>
      </c>
      <c r="I6868" s="34"/>
      <c r="K6868" s="35"/>
      <c r="L6868" s="33">
        <v>36</v>
      </c>
      <c r="M6868" s="33">
        <v>44</v>
      </c>
      <c r="N6868" s="33">
        <v>32</v>
      </c>
      <c r="P6868" s="32" t="e">
        <f>VLOOKUP(A6868,ยืมแฟ้ม!A:B,2,)</f>
        <v>#N/A</v>
      </c>
      <c r="Q6868" s="32" t="e">
        <f>VLOOKUP(A6868,ยืมแฟ้ม!A:C,3,)</f>
        <v>#N/A</v>
      </c>
      <c r="R6868" s="32" t="e">
        <f>VLOOKUP(A6868,ยืมแฟ้ม!A:D,4,)</f>
        <v>#N/A</v>
      </c>
      <c r="W6868" s="93" t="e">
        <f>VLOOKUP(A6868,Sheet3!A:A,1,0)</f>
        <v>#N/A</v>
      </c>
    </row>
    <row r="6869" spans="1:23" ht="18.95" customHeight="1">
      <c r="A6869" s="25">
        <v>800078896712</v>
      </c>
      <c r="B6869" s="26" t="s">
        <v>3964</v>
      </c>
      <c r="C6869" s="28" t="s">
        <v>9134</v>
      </c>
      <c r="D6869" s="28" t="s">
        <v>9140</v>
      </c>
      <c r="E6869" s="33">
        <v>36</v>
      </c>
      <c r="F6869" s="33">
        <v>44</v>
      </c>
      <c r="G6869" s="33">
        <v>33</v>
      </c>
      <c r="I6869" s="34"/>
      <c r="K6869" s="35"/>
      <c r="L6869" s="33">
        <v>36</v>
      </c>
      <c r="M6869" s="33">
        <v>44</v>
      </c>
      <c r="N6869" s="33">
        <v>33</v>
      </c>
      <c r="P6869" s="32" t="e">
        <f>VLOOKUP(A6869,ยืมแฟ้ม!A:B,2,)</f>
        <v>#N/A</v>
      </c>
      <c r="Q6869" s="32" t="e">
        <f>VLOOKUP(A6869,ยืมแฟ้ม!A:C,3,)</f>
        <v>#N/A</v>
      </c>
      <c r="R6869" s="32" t="e">
        <f>VLOOKUP(A6869,ยืมแฟ้ม!A:D,4,)</f>
        <v>#N/A</v>
      </c>
      <c r="W6869" s="93" t="e">
        <f>VLOOKUP(A6869,Sheet3!A:A,1,0)</f>
        <v>#N/A</v>
      </c>
    </row>
    <row r="6870" spans="1:23" ht="18.95" customHeight="1">
      <c r="E6870" s="33">
        <v>36</v>
      </c>
      <c r="F6870" s="33">
        <v>44</v>
      </c>
      <c r="G6870" s="33">
        <v>34</v>
      </c>
      <c r="I6870" s="34"/>
      <c r="K6870" s="35"/>
      <c r="L6870" s="33">
        <v>36</v>
      </c>
      <c r="M6870" s="33">
        <v>44</v>
      </c>
      <c r="N6870" s="33">
        <v>34</v>
      </c>
      <c r="P6870" s="32" t="e">
        <f>VLOOKUP(A6870,ยืมแฟ้ม!A:B,2,)</f>
        <v>#N/A</v>
      </c>
      <c r="Q6870" s="32" t="e">
        <f>VLOOKUP(A6870,ยืมแฟ้ม!A:C,3,)</f>
        <v>#N/A</v>
      </c>
      <c r="R6870" s="32" t="e">
        <f>VLOOKUP(A6870,ยืมแฟ้ม!A:D,4,)</f>
        <v>#N/A</v>
      </c>
      <c r="W6870" s="93" t="e">
        <f>VLOOKUP(A6870,Sheet3!A:A,1,0)</f>
        <v>#N/A</v>
      </c>
    </row>
    <row r="6871" spans="1:23" ht="18.95" customHeight="1">
      <c r="A6871" s="14">
        <v>800065359690</v>
      </c>
      <c r="B6871" s="15" t="s">
        <v>10847</v>
      </c>
      <c r="C6871" s="49" t="s">
        <v>4049</v>
      </c>
      <c r="D6871" s="16" t="s">
        <v>7816</v>
      </c>
      <c r="E6871" s="33">
        <v>36</v>
      </c>
      <c r="F6871" s="33">
        <v>44</v>
      </c>
      <c r="G6871" s="33">
        <v>35</v>
      </c>
      <c r="I6871" s="34"/>
      <c r="K6871" s="35"/>
      <c r="L6871" s="33">
        <v>36</v>
      </c>
      <c r="M6871" s="33">
        <v>44</v>
      </c>
      <c r="N6871" s="33">
        <v>35</v>
      </c>
      <c r="P6871" s="32" t="e">
        <f>VLOOKUP(A6871,ยืมแฟ้ม!A:B,2,)</f>
        <v>#N/A</v>
      </c>
      <c r="Q6871" s="32" t="e">
        <f>VLOOKUP(A6871,ยืมแฟ้ม!A:C,3,)</f>
        <v>#N/A</v>
      </c>
      <c r="R6871" s="32" t="e">
        <f>VLOOKUP(A6871,ยืมแฟ้ม!A:D,4,)</f>
        <v>#N/A</v>
      </c>
      <c r="W6871" s="93" t="e">
        <f>VLOOKUP(A6871,Sheet3!A:A,1,0)</f>
        <v>#N/A</v>
      </c>
    </row>
    <row r="6872" spans="1:23" ht="18.95" customHeight="1">
      <c r="A6872" s="25">
        <v>800024443262</v>
      </c>
      <c r="B6872" s="26" t="s">
        <v>3965</v>
      </c>
      <c r="C6872" s="28" t="s">
        <v>4049</v>
      </c>
      <c r="D6872" s="28" t="s">
        <v>7912</v>
      </c>
      <c r="E6872" s="33">
        <v>36</v>
      </c>
      <c r="F6872" s="33">
        <v>45</v>
      </c>
      <c r="G6872" s="33">
        <v>1</v>
      </c>
      <c r="I6872" s="34"/>
      <c r="K6872" s="35"/>
      <c r="L6872" s="33">
        <v>36</v>
      </c>
      <c r="M6872" s="33">
        <v>45</v>
      </c>
      <c r="N6872" s="33">
        <v>1</v>
      </c>
      <c r="P6872" s="32" t="e">
        <f>VLOOKUP(A6872,ยืมแฟ้ม!A:B,2,)</f>
        <v>#N/A</v>
      </c>
      <c r="Q6872" s="32" t="e">
        <f>VLOOKUP(A6872,ยืมแฟ้ม!A:C,3,)</f>
        <v>#N/A</v>
      </c>
      <c r="R6872" s="32" t="e">
        <f>VLOOKUP(A6872,ยืมแฟ้ม!A:D,4,)</f>
        <v>#N/A</v>
      </c>
      <c r="W6872" s="93" t="e">
        <f>VLOOKUP(A6872,Sheet3!A:A,1,0)</f>
        <v>#N/A</v>
      </c>
    </row>
    <row r="6873" spans="1:23" ht="18.95" customHeight="1">
      <c r="A6873" s="25">
        <v>800076791691</v>
      </c>
      <c r="B6873" s="26" t="s">
        <v>3966</v>
      </c>
      <c r="C6873" s="28" t="s">
        <v>9135</v>
      </c>
      <c r="D6873" s="28" t="s">
        <v>9140</v>
      </c>
      <c r="E6873" s="33">
        <v>36</v>
      </c>
      <c r="F6873" s="33">
        <v>45</v>
      </c>
      <c r="G6873" s="33">
        <v>2</v>
      </c>
      <c r="I6873" s="34"/>
      <c r="K6873" s="35"/>
      <c r="L6873" s="33">
        <v>36</v>
      </c>
      <c r="M6873" s="33">
        <v>45</v>
      </c>
      <c r="N6873" s="33">
        <v>2</v>
      </c>
      <c r="P6873" s="32" t="e">
        <f>VLOOKUP(A6873,ยืมแฟ้ม!A:B,2,)</f>
        <v>#N/A</v>
      </c>
      <c r="Q6873" s="32" t="e">
        <f>VLOOKUP(A6873,ยืมแฟ้ม!A:C,3,)</f>
        <v>#N/A</v>
      </c>
      <c r="R6873" s="32" t="e">
        <f>VLOOKUP(A6873,ยืมแฟ้ม!A:D,4,)</f>
        <v>#N/A</v>
      </c>
      <c r="W6873" s="93" t="e">
        <f>VLOOKUP(A6873,Sheet3!A:A,1,0)</f>
        <v>#N/A</v>
      </c>
    </row>
    <row r="6874" spans="1:23" ht="18.95" customHeight="1">
      <c r="A6874" s="25">
        <v>800076791618</v>
      </c>
      <c r="B6874" s="26" t="s">
        <v>3967</v>
      </c>
      <c r="C6874" s="28" t="s">
        <v>9135</v>
      </c>
      <c r="D6874" s="28" t="s">
        <v>9140</v>
      </c>
      <c r="E6874" s="33">
        <v>36</v>
      </c>
      <c r="F6874" s="33">
        <v>45</v>
      </c>
      <c r="G6874" s="33">
        <v>3</v>
      </c>
      <c r="I6874" s="34"/>
      <c r="K6874" s="35"/>
      <c r="L6874" s="33">
        <v>36</v>
      </c>
      <c r="M6874" s="33">
        <v>45</v>
      </c>
      <c r="N6874" s="33">
        <v>3</v>
      </c>
      <c r="P6874" s="32" t="e">
        <f>VLOOKUP(A6874,ยืมแฟ้ม!A:B,2,)</f>
        <v>#N/A</v>
      </c>
      <c r="Q6874" s="32" t="e">
        <f>VLOOKUP(A6874,ยืมแฟ้ม!A:C,3,)</f>
        <v>#N/A</v>
      </c>
      <c r="R6874" s="32" t="e">
        <f>VLOOKUP(A6874,ยืมแฟ้ม!A:D,4,)</f>
        <v>#N/A</v>
      </c>
      <c r="W6874" s="93" t="e">
        <f>VLOOKUP(A6874,Sheet3!A:A,1,0)</f>
        <v>#N/A</v>
      </c>
    </row>
    <row r="6875" spans="1:23" ht="18.95" customHeight="1">
      <c r="A6875" s="14">
        <v>800065359385</v>
      </c>
      <c r="B6875" s="15" t="s">
        <v>10848</v>
      </c>
      <c r="C6875" s="49" t="s">
        <v>4049</v>
      </c>
      <c r="D6875" s="16" t="s">
        <v>7816</v>
      </c>
      <c r="E6875" s="33">
        <v>36</v>
      </c>
      <c r="F6875" s="33">
        <v>45</v>
      </c>
      <c r="G6875" s="33">
        <v>4</v>
      </c>
      <c r="I6875" s="34"/>
      <c r="K6875" s="35"/>
      <c r="L6875" s="33">
        <v>36</v>
      </c>
      <c r="M6875" s="33">
        <v>45</v>
      </c>
      <c r="N6875" s="33">
        <v>4</v>
      </c>
      <c r="P6875" s="32" t="e">
        <f>VLOOKUP(A6875,ยืมแฟ้ม!A:B,2,)</f>
        <v>#N/A</v>
      </c>
      <c r="Q6875" s="32" t="e">
        <f>VLOOKUP(A6875,ยืมแฟ้ม!A:C,3,)</f>
        <v>#N/A</v>
      </c>
      <c r="R6875" s="32" t="e">
        <f>VLOOKUP(A6875,ยืมแฟ้ม!A:D,4,)</f>
        <v>#N/A</v>
      </c>
      <c r="W6875" s="93" t="e">
        <f>VLOOKUP(A6875,Sheet3!A:A,1,0)</f>
        <v>#N/A</v>
      </c>
    </row>
    <row r="6876" spans="1:23" ht="18.95" customHeight="1">
      <c r="A6876" s="25">
        <v>800042400344</v>
      </c>
      <c r="B6876" s="26" t="s">
        <v>3968</v>
      </c>
      <c r="C6876" s="28" t="s">
        <v>3537</v>
      </c>
      <c r="D6876" s="28" t="s">
        <v>7912</v>
      </c>
      <c r="E6876" s="33">
        <v>36</v>
      </c>
      <c r="F6876" s="33">
        <v>45</v>
      </c>
      <c r="G6876" s="33">
        <v>5</v>
      </c>
      <c r="I6876" s="34"/>
      <c r="K6876" s="35"/>
      <c r="L6876" s="33">
        <v>36</v>
      </c>
      <c r="M6876" s="33">
        <v>45</v>
      </c>
      <c r="N6876" s="33">
        <v>5</v>
      </c>
      <c r="P6876" s="32" t="e">
        <f>VLOOKUP(A6876,ยืมแฟ้ม!A:B,2,)</f>
        <v>#N/A</v>
      </c>
      <c r="Q6876" s="32" t="e">
        <f>VLOOKUP(A6876,ยืมแฟ้ม!A:C,3,)</f>
        <v>#N/A</v>
      </c>
      <c r="R6876" s="32" t="e">
        <f>VLOOKUP(A6876,ยืมแฟ้ม!A:D,4,)</f>
        <v>#N/A</v>
      </c>
      <c r="W6876" s="93" t="e">
        <f>VLOOKUP(A6876,Sheet3!A:A,1,0)</f>
        <v>#N/A</v>
      </c>
    </row>
    <row r="6877" spans="1:23" ht="18.95" customHeight="1">
      <c r="I6877" s="34"/>
      <c r="K6877" s="35"/>
      <c r="L6877" s="33">
        <v>36</v>
      </c>
      <c r="M6877" s="33">
        <v>45</v>
      </c>
      <c r="N6877" s="33">
        <v>6</v>
      </c>
      <c r="P6877" s="32" t="e">
        <f>VLOOKUP(A6877,ยืมแฟ้ม!A:B,2,)</f>
        <v>#N/A</v>
      </c>
      <c r="Q6877" s="32" t="e">
        <f>VLOOKUP(A6877,ยืมแฟ้ม!A:C,3,)</f>
        <v>#N/A</v>
      </c>
      <c r="R6877" s="32" t="e">
        <f>VLOOKUP(A6877,ยืมแฟ้ม!A:D,4,)</f>
        <v>#N/A</v>
      </c>
      <c r="W6877" s="93" t="e">
        <f>VLOOKUP(A6877,Sheet3!A:A,1,0)</f>
        <v>#N/A</v>
      </c>
    </row>
    <row r="6878" spans="1:23" ht="18.95" customHeight="1">
      <c r="A6878" s="25">
        <v>800079016419</v>
      </c>
      <c r="B6878" s="26" t="s">
        <v>3969</v>
      </c>
      <c r="C6878" s="28" t="s">
        <v>9201</v>
      </c>
      <c r="D6878" s="28" t="s">
        <v>9140</v>
      </c>
      <c r="E6878" s="33">
        <v>36</v>
      </c>
      <c r="F6878" s="33">
        <v>45</v>
      </c>
      <c r="G6878" s="33">
        <v>7</v>
      </c>
      <c r="I6878" s="34"/>
      <c r="K6878" s="35"/>
      <c r="L6878" s="33">
        <v>36</v>
      </c>
      <c r="M6878" s="33">
        <v>45</v>
      </c>
      <c r="N6878" s="33">
        <v>7</v>
      </c>
      <c r="P6878" s="32" t="e">
        <f>VLOOKUP(A6878,ยืมแฟ้ม!A:B,2,)</f>
        <v>#N/A</v>
      </c>
      <c r="Q6878" s="32" t="e">
        <f>VLOOKUP(A6878,ยืมแฟ้ม!A:C,3,)</f>
        <v>#N/A</v>
      </c>
      <c r="R6878" s="32" t="e">
        <f>VLOOKUP(A6878,ยืมแฟ้ม!A:D,4,)</f>
        <v>#N/A</v>
      </c>
      <c r="W6878" s="93" t="e">
        <f>VLOOKUP(A6878,Sheet3!A:A,1,0)</f>
        <v>#N/A</v>
      </c>
    </row>
    <row r="6879" spans="1:23" ht="18.95" customHeight="1">
      <c r="A6879" s="22">
        <v>854351008222</v>
      </c>
      <c r="B6879" s="23" t="s">
        <v>9909</v>
      </c>
      <c r="C6879" s="23" t="s">
        <v>4049</v>
      </c>
      <c r="D6879" s="28" t="s">
        <v>7816</v>
      </c>
      <c r="E6879" s="33">
        <v>36</v>
      </c>
      <c r="F6879" s="33">
        <v>45</v>
      </c>
      <c r="G6879" s="33">
        <v>8</v>
      </c>
      <c r="I6879" s="34"/>
      <c r="L6879" s="33">
        <v>36</v>
      </c>
      <c r="M6879" s="33">
        <v>45</v>
      </c>
      <c r="N6879" s="33">
        <v>8</v>
      </c>
      <c r="P6879" s="32" t="e">
        <f>VLOOKUP(A6879,ยืมแฟ้ม!A:B,2,)</f>
        <v>#N/A</v>
      </c>
      <c r="Q6879" s="32" t="e">
        <f>VLOOKUP(A6879,ยืมแฟ้ม!A:C,3,)</f>
        <v>#N/A</v>
      </c>
      <c r="R6879" s="32" t="e">
        <f>VLOOKUP(A6879,ยืมแฟ้ม!A:D,4,)</f>
        <v>#N/A</v>
      </c>
      <c r="W6879" s="93" t="e">
        <f>VLOOKUP(A6879,Sheet3!A:A,1,0)</f>
        <v>#N/A</v>
      </c>
    </row>
    <row r="6880" spans="1:23" ht="18.95" customHeight="1">
      <c r="A6880" s="14">
        <v>800062688794</v>
      </c>
      <c r="B6880" s="15" t="s">
        <v>10849</v>
      </c>
      <c r="C6880" s="49" t="s">
        <v>4049</v>
      </c>
      <c r="D6880" s="16" t="s">
        <v>7816</v>
      </c>
      <c r="E6880" s="33">
        <v>36</v>
      </c>
      <c r="F6880" s="33">
        <v>45</v>
      </c>
      <c r="G6880" s="33">
        <v>9</v>
      </c>
      <c r="I6880" s="34"/>
      <c r="K6880" s="35"/>
      <c r="L6880" s="33">
        <v>36</v>
      </c>
      <c r="M6880" s="33">
        <v>45</v>
      </c>
      <c r="N6880" s="33">
        <v>9</v>
      </c>
      <c r="P6880" s="32" t="e">
        <f>VLOOKUP(A6880,ยืมแฟ้ม!A:B,2,)</f>
        <v>#N/A</v>
      </c>
      <c r="Q6880" s="32" t="e">
        <f>VLOOKUP(A6880,ยืมแฟ้ม!A:C,3,)</f>
        <v>#N/A</v>
      </c>
      <c r="R6880" s="32" t="e">
        <f>VLOOKUP(A6880,ยืมแฟ้ม!A:D,4,)</f>
        <v>#N/A</v>
      </c>
      <c r="W6880" s="93" t="e">
        <f>VLOOKUP(A6880,Sheet3!A:A,1,0)</f>
        <v>#N/A</v>
      </c>
    </row>
    <row r="6881" spans="1:23" ht="18.95" customHeight="1">
      <c r="I6881" s="34"/>
      <c r="K6881" s="35"/>
      <c r="L6881" s="33">
        <v>36</v>
      </c>
      <c r="M6881" s="33">
        <v>45</v>
      </c>
      <c r="N6881" s="33">
        <v>10</v>
      </c>
      <c r="P6881" s="32" t="e">
        <f>VLOOKUP(A6881,ยืมแฟ้ม!A:B,2,)</f>
        <v>#N/A</v>
      </c>
      <c r="Q6881" s="32" t="e">
        <f>VLOOKUP(A6881,ยืมแฟ้ม!A:C,3,)</f>
        <v>#N/A</v>
      </c>
      <c r="R6881" s="32" t="e">
        <f>VLOOKUP(A6881,ยืมแฟ้ม!A:D,4,)</f>
        <v>#N/A</v>
      </c>
      <c r="W6881" s="93" t="e">
        <f>VLOOKUP(A6881,Sheet3!A:A,1,0)</f>
        <v>#N/A</v>
      </c>
    </row>
    <row r="6882" spans="1:23" ht="18.95" customHeight="1">
      <c r="A6882" s="25">
        <v>800014629953</v>
      </c>
      <c r="B6882" s="26" t="s">
        <v>3970</v>
      </c>
      <c r="C6882" s="28" t="s">
        <v>3537</v>
      </c>
      <c r="D6882" s="28" t="s">
        <v>7822</v>
      </c>
      <c r="E6882" s="33">
        <v>36</v>
      </c>
      <c r="F6882" s="33">
        <v>45</v>
      </c>
      <c r="G6882" s="33">
        <v>11</v>
      </c>
      <c r="I6882" s="34"/>
      <c r="K6882" s="35"/>
      <c r="L6882" s="33">
        <v>36</v>
      </c>
      <c r="M6882" s="33">
        <v>45</v>
      </c>
      <c r="N6882" s="33">
        <v>11</v>
      </c>
      <c r="P6882" s="32" t="e">
        <f>VLOOKUP(A6882,ยืมแฟ้ม!A:B,2,)</f>
        <v>#N/A</v>
      </c>
      <c r="Q6882" s="32" t="e">
        <f>VLOOKUP(A6882,ยืมแฟ้ม!A:C,3,)</f>
        <v>#N/A</v>
      </c>
      <c r="R6882" s="32" t="e">
        <f>VLOOKUP(A6882,ยืมแฟ้ม!A:D,4,)</f>
        <v>#N/A</v>
      </c>
      <c r="W6882" s="93" t="e">
        <f>VLOOKUP(A6882,Sheet3!A:A,1,0)</f>
        <v>#N/A</v>
      </c>
    </row>
    <row r="6883" spans="1:23" ht="18.95" customHeight="1">
      <c r="A6883" s="25">
        <v>800043295461</v>
      </c>
      <c r="B6883" s="26" t="s">
        <v>3970</v>
      </c>
      <c r="C6883" s="28" t="s">
        <v>3537</v>
      </c>
      <c r="D6883" s="28" t="s">
        <v>10026</v>
      </c>
      <c r="E6883" s="33">
        <v>36</v>
      </c>
      <c r="F6883" s="33">
        <v>45</v>
      </c>
      <c r="G6883" s="33">
        <v>11</v>
      </c>
      <c r="I6883" s="34"/>
      <c r="K6883" s="35"/>
      <c r="L6883" s="33">
        <v>36</v>
      </c>
      <c r="M6883" s="33">
        <v>45</v>
      </c>
      <c r="N6883" s="33">
        <v>11</v>
      </c>
      <c r="P6883" s="32" t="e">
        <f>VLOOKUP(A6883,ยืมแฟ้ม!A:B,2,)</f>
        <v>#N/A</v>
      </c>
      <c r="Q6883" s="32" t="e">
        <f>VLOOKUP(A6883,ยืมแฟ้ม!A:C,3,)</f>
        <v>#N/A</v>
      </c>
      <c r="R6883" s="32" t="e">
        <f>VLOOKUP(A6883,ยืมแฟ้ม!A:D,4,)</f>
        <v>#N/A</v>
      </c>
      <c r="W6883" s="93" t="e">
        <f>VLOOKUP(A6883,Sheet3!A:A,1,0)</f>
        <v>#N/A</v>
      </c>
    </row>
    <row r="6884" spans="1:23" ht="18.95" customHeight="1">
      <c r="A6884" s="25">
        <v>800018902539</v>
      </c>
      <c r="B6884" s="26" t="s">
        <v>3970</v>
      </c>
      <c r="C6884" s="28" t="s">
        <v>3537</v>
      </c>
      <c r="D6884" s="28" t="s">
        <v>1465</v>
      </c>
      <c r="E6884" s="33">
        <v>36</v>
      </c>
      <c r="F6884" s="33">
        <v>45</v>
      </c>
      <c r="G6884" s="33">
        <v>11</v>
      </c>
      <c r="I6884" s="34"/>
      <c r="K6884" s="35"/>
      <c r="L6884" s="33">
        <v>36</v>
      </c>
      <c r="M6884" s="33">
        <v>45</v>
      </c>
      <c r="N6884" s="33">
        <v>11</v>
      </c>
      <c r="P6884" s="32" t="e">
        <f>VLOOKUP(A6884,ยืมแฟ้ม!A:B,2,)</f>
        <v>#N/A</v>
      </c>
      <c r="Q6884" s="32" t="e">
        <f>VLOOKUP(A6884,ยืมแฟ้ม!A:C,3,)</f>
        <v>#N/A</v>
      </c>
      <c r="R6884" s="32" t="e">
        <f>VLOOKUP(A6884,ยืมแฟ้ม!A:D,4,)</f>
        <v>#N/A</v>
      </c>
      <c r="W6884" s="93" t="e">
        <f>VLOOKUP(A6884,Sheet3!A:A,1,0)</f>
        <v>#N/A</v>
      </c>
    </row>
    <row r="6885" spans="1:23" ht="18.95" customHeight="1">
      <c r="A6885" s="25">
        <v>800062410769</v>
      </c>
      <c r="B6885" s="26" t="s">
        <v>3970</v>
      </c>
      <c r="C6885" s="28" t="s">
        <v>7911</v>
      </c>
      <c r="D6885" s="28" t="s">
        <v>10026</v>
      </c>
      <c r="E6885" s="33">
        <v>36</v>
      </c>
      <c r="F6885" s="33">
        <v>45</v>
      </c>
      <c r="G6885" s="33">
        <v>12</v>
      </c>
      <c r="I6885" s="34"/>
      <c r="K6885" s="35"/>
      <c r="L6885" s="33">
        <v>36</v>
      </c>
      <c r="M6885" s="33">
        <v>45</v>
      </c>
      <c r="N6885" s="33">
        <v>12</v>
      </c>
      <c r="P6885" s="32" t="e">
        <f>VLOOKUP(A6885,ยืมแฟ้ม!A:B,2,)</f>
        <v>#N/A</v>
      </c>
      <c r="Q6885" s="32" t="e">
        <f>VLOOKUP(A6885,ยืมแฟ้ม!A:C,3,)</f>
        <v>#N/A</v>
      </c>
      <c r="R6885" s="32" t="e">
        <f>VLOOKUP(A6885,ยืมแฟ้ม!A:D,4,)</f>
        <v>#N/A</v>
      </c>
      <c r="W6885" s="93" t="e">
        <f>VLOOKUP(A6885,Sheet3!A:A,1,0)</f>
        <v>#N/A</v>
      </c>
    </row>
    <row r="6886" spans="1:23" ht="18.95" customHeight="1">
      <c r="A6886" s="25">
        <v>800032653126</v>
      </c>
      <c r="B6886" s="26" t="s">
        <v>3970</v>
      </c>
      <c r="C6886" s="28" t="s">
        <v>7911</v>
      </c>
      <c r="D6886" s="28" t="s">
        <v>7824</v>
      </c>
      <c r="E6886" s="33">
        <v>36</v>
      </c>
      <c r="F6886" s="33">
        <v>45</v>
      </c>
      <c r="G6886" s="33">
        <v>12</v>
      </c>
      <c r="I6886" s="34"/>
      <c r="K6886" s="35"/>
      <c r="L6886" s="33">
        <v>36</v>
      </c>
      <c r="M6886" s="33">
        <v>45</v>
      </c>
      <c r="N6886" s="33">
        <v>12</v>
      </c>
      <c r="P6886" s="32" t="e">
        <f>VLOOKUP(A6886,ยืมแฟ้ม!A:B,2,)</f>
        <v>#N/A</v>
      </c>
      <c r="Q6886" s="32" t="e">
        <f>VLOOKUP(A6886,ยืมแฟ้ม!A:C,3,)</f>
        <v>#N/A</v>
      </c>
      <c r="R6886" s="32" t="e">
        <f>VLOOKUP(A6886,ยืมแฟ้ม!A:D,4,)</f>
        <v>#N/A</v>
      </c>
      <c r="W6886" s="93" t="e">
        <f>VLOOKUP(A6886,Sheet3!A:A,1,0)</f>
        <v>#N/A</v>
      </c>
    </row>
    <row r="6887" spans="1:23" ht="18.95" customHeight="1">
      <c r="A6887" s="25">
        <v>800001433393</v>
      </c>
      <c r="B6887" s="26" t="s">
        <v>3971</v>
      </c>
      <c r="C6887" s="28" t="s">
        <v>7911</v>
      </c>
      <c r="D6887" s="28" t="s">
        <v>7827</v>
      </c>
      <c r="E6887" s="33">
        <v>36</v>
      </c>
      <c r="F6887" s="33">
        <v>45</v>
      </c>
      <c r="G6887" s="33">
        <v>13</v>
      </c>
      <c r="I6887" s="34"/>
      <c r="K6887" s="35"/>
      <c r="L6887" s="33">
        <v>36</v>
      </c>
      <c r="M6887" s="33">
        <v>45</v>
      </c>
      <c r="N6887" s="33">
        <v>13</v>
      </c>
      <c r="P6887" s="32" t="e">
        <f>VLOOKUP(A6887,ยืมแฟ้ม!A:B,2,)</f>
        <v>#N/A</v>
      </c>
      <c r="Q6887" s="32" t="e">
        <f>VLOOKUP(A6887,ยืมแฟ้ม!A:C,3,)</f>
        <v>#N/A</v>
      </c>
      <c r="R6887" s="32" t="e">
        <f>VLOOKUP(A6887,ยืมแฟ้ม!A:D,4,)</f>
        <v>#N/A</v>
      </c>
      <c r="W6887" s="93" t="e">
        <f>VLOOKUP(A6887,Sheet3!A:A,1,0)</f>
        <v>#N/A</v>
      </c>
    </row>
    <row r="6888" spans="1:23" ht="18.95" customHeight="1">
      <c r="A6888" s="14"/>
      <c r="B6888" s="15"/>
      <c r="C6888" s="49"/>
      <c r="D6888" s="16"/>
      <c r="E6888" s="33">
        <v>36</v>
      </c>
      <c r="F6888" s="33">
        <v>45</v>
      </c>
      <c r="G6888" s="33">
        <v>14</v>
      </c>
      <c r="K6888" s="35"/>
      <c r="L6888" s="33">
        <v>36</v>
      </c>
      <c r="M6888" s="33">
        <v>45</v>
      </c>
      <c r="N6888" s="33">
        <v>14</v>
      </c>
      <c r="P6888" s="32" t="e">
        <f>VLOOKUP(A6888,ยืมแฟ้ม!A:B,2,)</f>
        <v>#N/A</v>
      </c>
      <c r="Q6888" s="32" t="e">
        <f>VLOOKUP(A6888,ยืมแฟ้ม!A:C,3,)</f>
        <v>#N/A</v>
      </c>
      <c r="R6888" s="32" t="e">
        <f>VLOOKUP(A6888,ยืมแฟ้ม!A:D,4,)</f>
        <v>#N/A</v>
      </c>
      <c r="W6888" s="93" t="e">
        <f>VLOOKUP(A6888,Sheet3!A:A,1,0)</f>
        <v>#N/A</v>
      </c>
    </row>
    <row r="6889" spans="1:23" ht="18.95" customHeight="1">
      <c r="I6889" s="34"/>
      <c r="K6889" s="35"/>
      <c r="L6889" s="33">
        <v>36</v>
      </c>
      <c r="M6889" s="33">
        <v>45</v>
      </c>
      <c r="N6889" s="33">
        <v>15</v>
      </c>
      <c r="P6889" s="32" t="e">
        <f>VLOOKUP(A6889,ยืมแฟ้ม!A:B,2,)</f>
        <v>#N/A</v>
      </c>
      <c r="Q6889" s="32" t="e">
        <f>VLOOKUP(A6889,ยืมแฟ้ม!A:C,3,)</f>
        <v>#N/A</v>
      </c>
      <c r="R6889" s="32" t="e">
        <f>VLOOKUP(A6889,ยืมแฟ้ม!A:D,4,)</f>
        <v>#N/A</v>
      </c>
      <c r="W6889" s="93" t="e">
        <f>VLOOKUP(A6889,Sheet3!A:A,1,0)</f>
        <v>#N/A</v>
      </c>
    </row>
    <row r="6890" spans="1:23" ht="18.95" customHeight="1">
      <c r="A6890" s="25">
        <v>800072936662</v>
      </c>
      <c r="B6890" s="26" t="s">
        <v>3972</v>
      </c>
      <c r="C6890" s="28" t="s">
        <v>7911</v>
      </c>
      <c r="D6890" s="28" t="s">
        <v>9140</v>
      </c>
      <c r="E6890" s="33">
        <v>36</v>
      </c>
      <c r="F6890" s="33">
        <v>45</v>
      </c>
      <c r="G6890" s="33">
        <v>16</v>
      </c>
      <c r="I6890" s="34"/>
      <c r="K6890" s="35"/>
      <c r="L6890" s="33">
        <v>36</v>
      </c>
      <c r="M6890" s="33">
        <v>45</v>
      </c>
      <c r="N6890" s="33">
        <v>16</v>
      </c>
      <c r="P6890" s="32" t="e">
        <f>VLOOKUP(A6890,ยืมแฟ้ม!A:B,2,)</f>
        <v>#N/A</v>
      </c>
      <c r="Q6890" s="32" t="e">
        <f>VLOOKUP(A6890,ยืมแฟ้ม!A:C,3,)</f>
        <v>#N/A</v>
      </c>
      <c r="R6890" s="32" t="e">
        <f>VLOOKUP(A6890,ยืมแฟ้ม!A:D,4,)</f>
        <v>#N/A</v>
      </c>
      <c r="W6890" s="93" t="e">
        <f>VLOOKUP(A6890,Sheet3!A:A,1,0)</f>
        <v>#N/A</v>
      </c>
    </row>
    <row r="6891" spans="1:23" ht="18.95" customHeight="1">
      <c r="I6891" s="34"/>
      <c r="K6891" s="35"/>
      <c r="L6891" s="33">
        <v>36</v>
      </c>
      <c r="M6891" s="33">
        <v>45</v>
      </c>
      <c r="N6891" s="33">
        <v>17</v>
      </c>
      <c r="P6891" s="32" t="e">
        <f>VLOOKUP(A6891,ยืมแฟ้ม!A:B,2,)</f>
        <v>#N/A</v>
      </c>
      <c r="Q6891" s="32" t="e">
        <f>VLOOKUP(A6891,ยืมแฟ้ม!A:C,3,)</f>
        <v>#N/A</v>
      </c>
      <c r="R6891" s="32" t="e">
        <f>VLOOKUP(A6891,ยืมแฟ้ม!A:D,4,)</f>
        <v>#N/A</v>
      </c>
      <c r="W6891" s="93" t="e">
        <f>VLOOKUP(A6891,Sheet3!A:A,1,0)</f>
        <v>#N/A</v>
      </c>
    </row>
    <row r="6892" spans="1:23" ht="18.95" customHeight="1">
      <c r="E6892" s="33">
        <v>36</v>
      </c>
      <c r="F6892" s="33">
        <v>45</v>
      </c>
      <c r="G6892" s="33">
        <v>18</v>
      </c>
      <c r="I6892" s="34"/>
      <c r="K6892" s="35"/>
      <c r="L6892" s="33">
        <v>36</v>
      </c>
      <c r="M6892" s="33">
        <v>45</v>
      </c>
      <c r="N6892" s="33">
        <v>18</v>
      </c>
      <c r="P6892" s="32" t="e">
        <f>VLOOKUP(A6892,ยืมแฟ้ม!A:B,2,)</f>
        <v>#N/A</v>
      </c>
      <c r="Q6892" s="32" t="e">
        <f>VLOOKUP(A6892,ยืมแฟ้ม!A:C,3,)</f>
        <v>#N/A</v>
      </c>
      <c r="R6892" s="32" t="e">
        <f>VLOOKUP(A6892,ยืมแฟ้ม!A:D,4,)</f>
        <v>#N/A</v>
      </c>
      <c r="W6892" s="93" t="e">
        <f>VLOOKUP(A6892,Sheet3!A:A,1,0)</f>
        <v>#N/A</v>
      </c>
    </row>
    <row r="6893" spans="1:23" ht="18.95" customHeight="1">
      <c r="A6893" s="25">
        <v>800017463459</v>
      </c>
      <c r="B6893" s="26" t="s">
        <v>3973</v>
      </c>
      <c r="C6893" s="28" t="s">
        <v>9201</v>
      </c>
      <c r="D6893" s="28" t="s">
        <v>7912</v>
      </c>
      <c r="E6893" s="33">
        <v>36</v>
      </c>
      <c r="F6893" s="33">
        <v>45</v>
      </c>
      <c r="G6893" s="33">
        <v>19</v>
      </c>
      <c r="I6893" s="34"/>
      <c r="K6893" s="35"/>
      <c r="L6893" s="33">
        <v>36</v>
      </c>
      <c r="M6893" s="33">
        <v>45</v>
      </c>
      <c r="N6893" s="33">
        <v>19</v>
      </c>
      <c r="P6893" s="32" t="e">
        <f>VLOOKUP(A6893,ยืมแฟ้ม!A:B,2,)</f>
        <v>#N/A</v>
      </c>
      <c r="Q6893" s="32" t="e">
        <f>VLOOKUP(A6893,ยืมแฟ้ม!A:C,3,)</f>
        <v>#N/A</v>
      </c>
      <c r="R6893" s="32" t="e">
        <f>VLOOKUP(A6893,ยืมแฟ้ม!A:D,4,)</f>
        <v>#N/A</v>
      </c>
      <c r="W6893" s="93" t="e">
        <f>VLOOKUP(A6893,Sheet3!A:A,1,0)</f>
        <v>#N/A</v>
      </c>
    </row>
    <row r="6894" spans="1:23" ht="18.95" customHeight="1">
      <c r="A6894" s="25">
        <v>800015730750</v>
      </c>
      <c r="B6894" s="26" t="s">
        <v>3974</v>
      </c>
      <c r="C6894" s="28" t="s">
        <v>9201</v>
      </c>
      <c r="D6894" s="28" t="s">
        <v>7912</v>
      </c>
      <c r="E6894" s="33">
        <v>36</v>
      </c>
      <c r="F6894" s="33">
        <v>45</v>
      </c>
      <c r="G6894" s="33">
        <v>20</v>
      </c>
      <c r="I6894" s="34"/>
      <c r="K6894" s="35"/>
      <c r="L6894" s="33">
        <v>36</v>
      </c>
      <c r="M6894" s="33">
        <v>45</v>
      </c>
      <c r="N6894" s="33">
        <v>20</v>
      </c>
      <c r="P6894" s="32" t="e">
        <f>VLOOKUP(A6894,ยืมแฟ้ม!A:B,2,)</f>
        <v>#N/A</v>
      </c>
      <c r="Q6894" s="32" t="e">
        <f>VLOOKUP(A6894,ยืมแฟ้ม!A:C,3,)</f>
        <v>#N/A</v>
      </c>
      <c r="R6894" s="32" t="e">
        <f>VLOOKUP(A6894,ยืมแฟ้ม!A:D,4,)</f>
        <v>#N/A</v>
      </c>
      <c r="W6894" s="93" t="e">
        <f>VLOOKUP(A6894,Sheet3!A:A,1,0)</f>
        <v>#N/A</v>
      </c>
    </row>
    <row r="6895" spans="1:23" ht="18.95" customHeight="1">
      <c r="A6895" s="25">
        <v>800015730909</v>
      </c>
      <c r="B6895" s="26" t="s">
        <v>3975</v>
      </c>
      <c r="C6895" s="28" t="s">
        <v>9201</v>
      </c>
      <c r="D6895" s="28" t="s">
        <v>7912</v>
      </c>
      <c r="E6895" s="33">
        <v>36</v>
      </c>
      <c r="F6895" s="33">
        <v>45</v>
      </c>
      <c r="G6895" s="33">
        <v>21</v>
      </c>
      <c r="I6895" s="34"/>
      <c r="K6895" s="35"/>
      <c r="L6895" s="33">
        <v>36</v>
      </c>
      <c r="M6895" s="33">
        <v>45</v>
      </c>
      <c r="N6895" s="33">
        <v>21</v>
      </c>
      <c r="P6895" s="32" t="e">
        <f>VLOOKUP(A6895,ยืมแฟ้ม!A:B,2,)</f>
        <v>#N/A</v>
      </c>
      <c r="Q6895" s="32" t="e">
        <f>VLOOKUP(A6895,ยืมแฟ้ม!A:C,3,)</f>
        <v>#N/A</v>
      </c>
      <c r="R6895" s="32" t="e">
        <f>VLOOKUP(A6895,ยืมแฟ้ม!A:D,4,)</f>
        <v>#N/A</v>
      </c>
      <c r="W6895" s="93" t="e">
        <f>VLOOKUP(A6895,Sheet3!A:A,1,0)</f>
        <v>#N/A</v>
      </c>
    </row>
    <row r="6896" spans="1:23" ht="18.95" customHeight="1">
      <c r="A6896" s="25">
        <v>800052023390</v>
      </c>
      <c r="B6896" s="26" t="s">
        <v>3976</v>
      </c>
      <c r="C6896" s="28" t="s">
        <v>9201</v>
      </c>
      <c r="D6896" s="28" t="s">
        <v>1465</v>
      </c>
      <c r="E6896" s="33">
        <v>36</v>
      </c>
      <c r="F6896" s="33">
        <v>45</v>
      </c>
      <c r="G6896" s="33">
        <v>22</v>
      </c>
      <c r="I6896" s="34"/>
      <c r="K6896" s="35"/>
      <c r="L6896" s="33">
        <v>36</v>
      </c>
      <c r="M6896" s="33">
        <v>45</v>
      </c>
      <c r="N6896" s="33">
        <v>22</v>
      </c>
      <c r="P6896" s="32" t="e">
        <f>VLOOKUP(A6896,ยืมแฟ้ม!A:B,2,)</f>
        <v>#N/A</v>
      </c>
      <c r="Q6896" s="32" t="e">
        <f>VLOOKUP(A6896,ยืมแฟ้ม!A:C,3,)</f>
        <v>#N/A</v>
      </c>
      <c r="R6896" s="32" t="e">
        <f>VLOOKUP(A6896,ยืมแฟ้ม!A:D,4,)</f>
        <v>#N/A</v>
      </c>
      <c r="W6896" s="93" t="e">
        <f>VLOOKUP(A6896,Sheet3!A:A,1,0)</f>
        <v>#N/A</v>
      </c>
    </row>
    <row r="6897" spans="1:23" ht="18.95" customHeight="1">
      <c r="A6897" s="25">
        <v>800043838146</v>
      </c>
      <c r="B6897" s="26" t="s">
        <v>3977</v>
      </c>
      <c r="C6897" s="28" t="s">
        <v>9201</v>
      </c>
      <c r="D6897" s="28" t="s">
        <v>7816</v>
      </c>
      <c r="E6897" s="33">
        <v>36</v>
      </c>
      <c r="F6897" s="33">
        <v>45</v>
      </c>
      <c r="G6897" s="33">
        <v>23</v>
      </c>
      <c r="I6897" s="34"/>
      <c r="K6897" s="35"/>
      <c r="L6897" s="33">
        <v>36</v>
      </c>
      <c r="M6897" s="33">
        <v>45</v>
      </c>
      <c r="N6897" s="33">
        <v>23</v>
      </c>
      <c r="P6897" s="32" t="e">
        <f>VLOOKUP(A6897,ยืมแฟ้ม!A:B,2,)</f>
        <v>#N/A</v>
      </c>
      <c r="Q6897" s="32" t="e">
        <f>VLOOKUP(A6897,ยืมแฟ้ม!A:C,3,)</f>
        <v>#N/A</v>
      </c>
      <c r="R6897" s="32" t="e">
        <f>VLOOKUP(A6897,ยืมแฟ้ม!A:D,4,)</f>
        <v>#N/A</v>
      </c>
      <c r="W6897" s="93" t="e">
        <f>VLOOKUP(A6897,Sheet3!A:A,1,0)</f>
        <v>#N/A</v>
      </c>
    </row>
    <row r="6898" spans="1:23" ht="18.95" customHeight="1">
      <c r="I6898" s="34"/>
      <c r="K6898" s="35"/>
      <c r="L6898" s="33">
        <v>36</v>
      </c>
      <c r="M6898" s="33">
        <v>45</v>
      </c>
      <c r="N6898" s="33">
        <v>24</v>
      </c>
      <c r="P6898" s="32" t="e">
        <f>VLOOKUP(A6898,ยืมแฟ้ม!A:B,2,)</f>
        <v>#N/A</v>
      </c>
      <c r="Q6898" s="32" t="e">
        <f>VLOOKUP(A6898,ยืมแฟ้ม!A:C,3,)</f>
        <v>#N/A</v>
      </c>
      <c r="R6898" s="32" t="e">
        <f>VLOOKUP(A6898,ยืมแฟ้ม!A:D,4,)</f>
        <v>#N/A</v>
      </c>
      <c r="W6898" s="93" t="e">
        <f>VLOOKUP(A6898,Sheet3!A:A,1,0)</f>
        <v>#N/A</v>
      </c>
    </row>
    <row r="6899" spans="1:23" ht="18.95" customHeight="1">
      <c r="A6899" s="25">
        <v>800046449214</v>
      </c>
      <c r="B6899" s="26" t="s">
        <v>3978</v>
      </c>
      <c r="C6899" s="28" t="s">
        <v>9201</v>
      </c>
      <c r="D6899" s="28" t="s">
        <v>7816</v>
      </c>
      <c r="E6899" s="33">
        <v>36</v>
      </c>
      <c r="F6899" s="33">
        <v>45</v>
      </c>
      <c r="G6899" s="33">
        <v>25</v>
      </c>
      <c r="I6899" s="34"/>
      <c r="K6899" s="35"/>
      <c r="L6899" s="33">
        <v>36</v>
      </c>
      <c r="M6899" s="33">
        <v>45</v>
      </c>
      <c r="N6899" s="33">
        <v>25</v>
      </c>
      <c r="P6899" s="32" t="e">
        <f>VLOOKUP(A6899,ยืมแฟ้ม!A:B,2,)</f>
        <v>#N/A</v>
      </c>
      <c r="Q6899" s="32" t="e">
        <f>VLOOKUP(A6899,ยืมแฟ้ม!A:C,3,)</f>
        <v>#N/A</v>
      </c>
      <c r="R6899" s="32" t="e">
        <f>VLOOKUP(A6899,ยืมแฟ้ม!A:D,4,)</f>
        <v>#N/A</v>
      </c>
      <c r="W6899" s="93" t="e">
        <f>VLOOKUP(A6899,Sheet3!A:A,1,0)</f>
        <v>#N/A</v>
      </c>
    </row>
    <row r="6900" spans="1:23" ht="18.95" customHeight="1">
      <c r="A6900" s="22">
        <v>800030052545</v>
      </c>
      <c r="B6900" s="23" t="s">
        <v>9910</v>
      </c>
      <c r="C6900" s="23" t="s">
        <v>4049</v>
      </c>
      <c r="D6900" s="28" t="s">
        <v>7816</v>
      </c>
      <c r="E6900" s="33">
        <v>36</v>
      </c>
      <c r="F6900" s="33">
        <v>45</v>
      </c>
      <c r="G6900" s="33">
        <v>26</v>
      </c>
      <c r="I6900" s="34"/>
      <c r="L6900" s="33">
        <v>36</v>
      </c>
      <c r="M6900" s="33">
        <v>45</v>
      </c>
      <c r="N6900" s="33">
        <v>26</v>
      </c>
      <c r="P6900" s="32" t="e">
        <f>VLOOKUP(A6900,ยืมแฟ้ม!A:B,2,)</f>
        <v>#N/A</v>
      </c>
      <c r="Q6900" s="32" t="e">
        <f>VLOOKUP(A6900,ยืมแฟ้ม!A:C,3,)</f>
        <v>#N/A</v>
      </c>
      <c r="R6900" s="32" t="e">
        <f>VLOOKUP(A6900,ยืมแฟ้ม!A:D,4,)</f>
        <v>#N/A</v>
      </c>
      <c r="W6900" s="93" t="e">
        <f>VLOOKUP(A6900,Sheet3!A:A,1,0)</f>
        <v>#N/A</v>
      </c>
    </row>
    <row r="6901" spans="1:23" ht="18.95" customHeight="1">
      <c r="A6901" s="25">
        <v>800050806606</v>
      </c>
      <c r="B6901" s="26" t="s">
        <v>3979</v>
      </c>
      <c r="C6901" s="28" t="s">
        <v>9201</v>
      </c>
      <c r="D6901" s="28" t="s">
        <v>7816</v>
      </c>
      <c r="E6901" s="33">
        <v>36</v>
      </c>
      <c r="F6901" s="33">
        <v>45</v>
      </c>
      <c r="G6901" s="33">
        <v>27</v>
      </c>
      <c r="I6901" s="34"/>
      <c r="K6901" s="35"/>
      <c r="L6901" s="33">
        <v>36</v>
      </c>
      <c r="M6901" s="33">
        <v>45</v>
      </c>
      <c r="N6901" s="33">
        <v>27</v>
      </c>
      <c r="P6901" s="32" t="e">
        <f>VLOOKUP(A6901,ยืมแฟ้ม!A:B,2,)</f>
        <v>#N/A</v>
      </c>
      <c r="Q6901" s="32" t="e">
        <f>VLOOKUP(A6901,ยืมแฟ้ม!A:C,3,)</f>
        <v>#N/A</v>
      </c>
      <c r="R6901" s="32" t="e">
        <f>VLOOKUP(A6901,ยืมแฟ้ม!A:D,4,)</f>
        <v>#N/A</v>
      </c>
      <c r="W6901" s="93" t="e">
        <f>VLOOKUP(A6901,Sheet3!A:A,1,0)</f>
        <v>#N/A</v>
      </c>
    </row>
    <row r="6902" spans="1:23" ht="18.95" customHeight="1">
      <c r="A6902" s="25">
        <v>800060805580</v>
      </c>
      <c r="B6902" s="26" t="s">
        <v>3980</v>
      </c>
      <c r="C6902" s="28" t="s">
        <v>9201</v>
      </c>
      <c r="D6902" s="28" t="s">
        <v>7816</v>
      </c>
      <c r="E6902" s="33">
        <v>36</v>
      </c>
      <c r="F6902" s="33">
        <v>45</v>
      </c>
      <c r="G6902" s="33">
        <v>28</v>
      </c>
      <c r="I6902" s="34"/>
      <c r="K6902" s="35"/>
      <c r="L6902" s="33">
        <v>36</v>
      </c>
      <c r="M6902" s="33">
        <v>45</v>
      </c>
      <c r="N6902" s="33">
        <v>28</v>
      </c>
      <c r="P6902" s="32" t="e">
        <f>VLOOKUP(A6902,ยืมแฟ้ม!A:B,2,)</f>
        <v>#N/A</v>
      </c>
      <c r="Q6902" s="32" t="e">
        <f>VLOOKUP(A6902,ยืมแฟ้ม!A:C,3,)</f>
        <v>#N/A</v>
      </c>
      <c r="R6902" s="32" t="e">
        <f>VLOOKUP(A6902,ยืมแฟ้ม!A:D,4,)</f>
        <v>#N/A</v>
      </c>
      <c r="W6902" s="93" t="e">
        <f>VLOOKUP(A6902,Sheet3!A:A,1,0)</f>
        <v>#N/A</v>
      </c>
    </row>
    <row r="6903" spans="1:23" ht="18.95" customHeight="1">
      <c r="A6903" s="25">
        <v>800053637297</v>
      </c>
      <c r="B6903" s="26" t="s">
        <v>3981</v>
      </c>
      <c r="C6903" s="28" t="s">
        <v>9201</v>
      </c>
      <c r="D6903" s="28" t="s">
        <v>7816</v>
      </c>
      <c r="E6903" s="33">
        <v>36</v>
      </c>
      <c r="F6903" s="33">
        <v>45</v>
      </c>
      <c r="G6903" s="33">
        <v>29</v>
      </c>
      <c r="I6903" s="34"/>
      <c r="K6903" s="35"/>
      <c r="L6903" s="33">
        <v>36</v>
      </c>
      <c r="M6903" s="33">
        <v>45</v>
      </c>
      <c r="N6903" s="33">
        <v>29</v>
      </c>
      <c r="P6903" s="32" t="e">
        <f>VLOOKUP(A6903,ยืมแฟ้ม!A:B,2,)</f>
        <v>#N/A</v>
      </c>
      <c r="Q6903" s="32" t="e">
        <f>VLOOKUP(A6903,ยืมแฟ้ม!A:C,3,)</f>
        <v>#N/A</v>
      </c>
      <c r="R6903" s="32" t="e">
        <f>VLOOKUP(A6903,ยืมแฟ้ม!A:D,4,)</f>
        <v>#N/A</v>
      </c>
      <c r="W6903" s="93" t="e">
        <f>VLOOKUP(A6903,Sheet3!A:A,1,0)</f>
        <v>#N/A</v>
      </c>
    </row>
    <row r="6904" spans="1:23" ht="18.95" customHeight="1">
      <c r="A6904" s="25">
        <v>800050657777</v>
      </c>
      <c r="B6904" s="26" t="s">
        <v>3982</v>
      </c>
      <c r="C6904" s="28" t="s">
        <v>9201</v>
      </c>
      <c r="D6904" s="28" t="s">
        <v>7816</v>
      </c>
      <c r="E6904" s="33">
        <v>36</v>
      </c>
      <c r="F6904" s="33">
        <v>45</v>
      </c>
      <c r="G6904" s="33">
        <v>30</v>
      </c>
      <c r="I6904" s="34"/>
      <c r="K6904" s="35"/>
      <c r="L6904" s="33">
        <v>36</v>
      </c>
      <c r="M6904" s="33">
        <v>45</v>
      </c>
      <c r="N6904" s="33">
        <v>30</v>
      </c>
      <c r="P6904" s="32" t="e">
        <f>VLOOKUP(A6904,ยืมแฟ้ม!A:B,2,)</f>
        <v>#N/A</v>
      </c>
      <c r="Q6904" s="32" t="e">
        <f>VLOOKUP(A6904,ยืมแฟ้ม!A:C,3,)</f>
        <v>#N/A</v>
      </c>
      <c r="R6904" s="32" t="e">
        <f>VLOOKUP(A6904,ยืมแฟ้ม!A:D,4,)</f>
        <v>#N/A</v>
      </c>
      <c r="W6904" s="93" t="e">
        <f>VLOOKUP(A6904,Sheet3!A:A,1,0)</f>
        <v>#N/A</v>
      </c>
    </row>
    <row r="6905" spans="1:23" ht="18.95" customHeight="1">
      <c r="A6905" s="22">
        <v>800001907032</v>
      </c>
      <c r="B6905" s="23" t="s">
        <v>9911</v>
      </c>
      <c r="C6905" s="23" t="s">
        <v>4049</v>
      </c>
      <c r="D6905" s="28" t="s">
        <v>7816</v>
      </c>
      <c r="E6905" s="33">
        <v>36</v>
      </c>
      <c r="F6905" s="33">
        <v>45</v>
      </c>
      <c r="G6905" s="33">
        <v>31</v>
      </c>
      <c r="I6905" s="34"/>
      <c r="L6905" s="33">
        <v>36</v>
      </c>
      <c r="M6905" s="33">
        <v>45</v>
      </c>
      <c r="N6905" s="33">
        <v>31</v>
      </c>
      <c r="P6905" s="32" t="e">
        <f>VLOOKUP(A6905,ยืมแฟ้ม!A:B,2,)</f>
        <v>#N/A</v>
      </c>
      <c r="Q6905" s="32" t="e">
        <f>VLOOKUP(A6905,ยืมแฟ้ม!A:C,3,)</f>
        <v>#N/A</v>
      </c>
      <c r="R6905" s="32" t="e">
        <f>VLOOKUP(A6905,ยืมแฟ้ม!A:D,4,)</f>
        <v>#N/A</v>
      </c>
      <c r="W6905" s="93" t="e">
        <f>VLOOKUP(A6905,Sheet3!A:A,1,0)</f>
        <v>#N/A</v>
      </c>
    </row>
    <row r="6906" spans="1:23" ht="18.95" customHeight="1">
      <c r="A6906" s="25">
        <v>800080478509</v>
      </c>
      <c r="B6906" s="26" t="s">
        <v>3983</v>
      </c>
      <c r="C6906" s="28" t="s">
        <v>9201</v>
      </c>
      <c r="D6906" s="28" t="s">
        <v>7816</v>
      </c>
      <c r="E6906" s="33">
        <v>36</v>
      </c>
      <c r="F6906" s="33">
        <v>45</v>
      </c>
      <c r="G6906" s="33">
        <v>32</v>
      </c>
      <c r="I6906" s="34"/>
      <c r="K6906" s="35"/>
      <c r="L6906" s="33">
        <v>36</v>
      </c>
      <c r="M6906" s="33">
        <v>45</v>
      </c>
      <c r="N6906" s="33">
        <v>32</v>
      </c>
      <c r="P6906" s="32" t="e">
        <f>VLOOKUP(A6906,ยืมแฟ้ม!A:B,2,)</f>
        <v>#N/A</v>
      </c>
      <c r="Q6906" s="32" t="e">
        <f>VLOOKUP(A6906,ยืมแฟ้ม!A:C,3,)</f>
        <v>#N/A</v>
      </c>
      <c r="R6906" s="32" t="e">
        <f>VLOOKUP(A6906,ยืมแฟ้ม!A:D,4,)</f>
        <v>#N/A</v>
      </c>
      <c r="W6906" s="93" t="e">
        <f>VLOOKUP(A6906,Sheet3!A:A,1,0)</f>
        <v>#N/A</v>
      </c>
    </row>
    <row r="6907" spans="1:23" ht="18.95" customHeight="1">
      <c r="A6907" s="25">
        <v>800093107038</v>
      </c>
      <c r="B6907" s="26" t="s">
        <v>3984</v>
      </c>
      <c r="C6907" s="28" t="s">
        <v>9201</v>
      </c>
      <c r="D6907" s="28" t="s">
        <v>9142</v>
      </c>
      <c r="E6907" s="33">
        <v>36</v>
      </c>
      <c r="F6907" s="33">
        <v>45</v>
      </c>
      <c r="G6907" s="33">
        <v>33</v>
      </c>
      <c r="I6907" s="34"/>
      <c r="K6907" s="35"/>
      <c r="L6907" s="33">
        <v>36</v>
      </c>
      <c r="M6907" s="33">
        <v>45</v>
      </c>
      <c r="N6907" s="33">
        <v>33</v>
      </c>
      <c r="P6907" s="32" t="e">
        <f>VLOOKUP(A6907,ยืมแฟ้ม!A:B,2,)</f>
        <v>#N/A</v>
      </c>
      <c r="Q6907" s="32" t="e">
        <f>VLOOKUP(A6907,ยืมแฟ้ม!A:C,3,)</f>
        <v>#N/A</v>
      </c>
      <c r="R6907" s="32" t="e">
        <f>VLOOKUP(A6907,ยืมแฟ้ม!A:D,4,)</f>
        <v>#N/A</v>
      </c>
      <c r="W6907" s="93" t="e">
        <f>VLOOKUP(A6907,Sheet3!A:A,1,0)</f>
        <v>#N/A</v>
      </c>
    </row>
    <row r="6908" spans="1:23" ht="18.95" customHeight="1">
      <c r="I6908" s="34"/>
      <c r="K6908" s="35"/>
      <c r="L6908" s="33">
        <v>36</v>
      </c>
      <c r="M6908" s="33">
        <v>45</v>
      </c>
      <c r="N6908" s="33">
        <v>34</v>
      </c>
      <c r="P6908" s="32" t="e">
        <f>VLOOKUP(A6908,ยืมแฟ้ม!A:B,2,)</f>
        <v>#N/A</v>
      </c>
      <c r="Q6908" s="32" t="e">
        <f>VLOOKUP(A6908,ยืมแฟ้ม!A:C,3,)</f>
        <v>#N/A</v>
      </c>
      <c r="R6908" s="32" t="e">
        <f>VLOOKUP(A6908,ยืมแฟ้ม!A:D,4,)</f>
        <v>#N/A</v>
      </c>
      <c r="W6908" s="93" t="e">
        <f>VLOOKUP(A6908,Sheet3!A:A,1,0)</f>
        <v>#N/A</v>
      </c>
    </row>
    <row r="6909" spans="1:23" ht="18.95" customHeight="1">
      <c r="A6909" s="25">
        <v>800079140862</v>
      </c>
      <c r="B6909" s="26" t="s">
        <v>3985</v>
      </c>
      <c r="C6909" s="28" t="s">
        <v>9201</v>
      </c>
      <c r="D6909" s="28" t="s">
        <v>9140</v>
      </c>
      <c r="E6909" s="33">
        <v>36</v>
      </c>
      <c r="F6909" s="33">
        <v>45</v>
      </c>
      <c r="G6909" s="33">
        <v>35</v>
      </c>
      <c r="I6909" s="34"/>
      <c r="K6909" s="35"/>
      <c r="L6909" s="33">
        <v>36</v>
      </c>
      <c r="M6909" s="33">
        <v>45</v>
      </c>
      <c r="N6909" s="33">
        <v>35</v>
      </c>
      <c r="P6909" s="32" t="e">
        <f>VLOOKUP(A6909,ยืมแฟ้ม!A:B,2,)</f>
        <v>#N/A</v>
      </c>
      <c r="Q6909" s="32" t="e">
        <f>VLOOKUP(A6909,ยืมแฟ้ม!A:C,3,)</f>
        <v>#N/A</v>
      </c>
      <c r="R6909" s="32" t="e">
        <f>VLOOKUP(A6909,ยืมแฟ้ม!A:D,4,)</f>
        <v>#N/A</v>
      </c>
      <c r="W6909" s="93" t="e">
        <f>VLOOKUP(A6909,Sheet3!A:A,1,0)</f>
        <v>#N/A</v>
      </c>
    </row>
    <row r="6910" spans="1:23" ht="18.95" customHeight="1">
      <c r="I6910" s="34"/>
      <c r="K6910" s="35"/>
      <c r="L6910" s="33">
        <v>36</v>
      </c>
      <c r="M6910" s="33">
        <v>46</v>
      </c>
      <c r="N6910" s="33">
        <v>1</v>
      </c>
      <c r="P6910" s="32" t="e">
        <f>VLOOKUP(A6910,ยืมแฟ้ม!A:B,2,)</f>
        <v>#N/A</v>
      </c>
      <c r="Q6910" s="32" t="e">
        <f>VLOOKUP(A6910,ยืมแฟ้ม!A:C,3,)</f>
        <v>#N/A</v>
      </c>
      <c r="R6910" s="32" t="e">
        <f>VLOOKUP(A6910,ยืมแฟ้ม!A:D,4,)</f>
        <v>#N/A</v>
      </c>
      <c r="W6910" s="93" t="e">
        <f>VLOOKUP(A6910,Sheet3!A:A,1,0)</f>
        <v>#N/A</v>
      </c>
    </row>
    <row r="6911" spans="1:23" ht="18.95" customHeight="1">
      <c r="A6911" s="25">
        <v>800091657497</v>
      </c>
      <c r="B6911" s="26" t="s">
        <v>7894</v>
      </c>
      <c r="C6911" s="28" t="s">
        <v>4049</v>
      </c>
      <c r="D6911" s="28" t="s">
        <v>9140</v>
      </c>
      <c r="E6911" s="33">
        <v>36</v>
      </c>
      <c r="F6911" s="33">
        <v>46</v>
      </c>
      <c r="G6911" s="33">
        <v>2</v>
      </c>
      <c r="I6911" s="34"/>
      <c r="K6911" s="35"/>
      <c r="L6911" s="33">
        <v>36</v>
      </c>
      <c r="M6911" s="33">
        <v>46</v>
      </c>
      <c r="N6911" s="33">
        <v>2</v>
      </c>
      <c r="P6911" s="32" t="e">
        <f>VLOOKUP(A6911,ยืมแฟ้ม!A:B,2,)</f>
        <v>#N/A</v>
      </c>
      <c r="Q6911" s="32" t="e">
        <f>VLOOKUP(A6911,ยืมแฟ้ม!A:C,3,)</f>
        <v>#N/A</v>
      </c>
      <c r="R6911" s="32" t="e">
        <f>VLOOKUP(A6911,ยืมแฟ้ม!A:D,4,)</f>
        <v>#N/A</v>
      </c>
      <c r="W6911" s="93" t="e">
        <f>VLOOKUP(A6911,Sheet3!A:A,1,0)</f>
        <v>#N/A</v>
      </c>
    </row>
    <row r="6912" spans="1:23" ht="18.95" customHeight="1">
      <c r="A6912" s="25">
        <v>800074823512</v>
      </c>
      <c r="B6912" s="26" t="s">
        <v>3986</v>
      </c>
      <c r="C6912" s="28" t="s">
        <v>9201</v>
      </c>
      <c r="D6912" s="28" t="s">
        <v>7816</v>
      </c>
      <c r="E6912" s="33">
        <v>36</v>
      </c>
      <c r="F6912" s="33">
        <v>46</v>
      </c>
      <c r="G6912" s="33">
        <v>3</v>
      </c>
      <c r="I6912" s="34"/>
      <c r="K6912" s="35"/>
      <c r="L6912" s="33">
        <v>36</v>
      </c>
      <c r="M6912" s="33">
        <v>46</v>
      </c>
      <c r="N6912" s="33">
        <v>3</v>
      </c>
      <c r="P6912" s="32" t="e">
        <f>VLOOKUP(A6912,ยืมแฟ้ม!A:B,2,)</f>
        <v>#N/A</v>
      </c>
      <c r="Q6912" s="32" t="e">
        <f>VLOOKUP(A6912,ยืมแฟ้ม!A:C,3,)</f>
        <v>#N/A</v>
      </c>
      <c r="R6912" s="32" t="e">
        <f>VLOOKUP(A6912,ยืมแฟ้ม!A:D,4,)</f>
        <v>#N/A</v>
      </c>
      <c r="W6912" s="93" t="e">
        <f>VLOOKUP(A6912,Sheet3!A:A,1,0)</f>
        <v>#N/A</v>
      </c>
    </row>
    <row r="6913" spans="1:23" ht="18.95" customHeight="1">
      <c r="A6913" s="25">
        <v>800071738952</v>
      </c>
      <c r="B6913" s="26" t="s">
        <v>3987</v>
      </c>
      <c r="C6913" s="28" t="s">
        <v>9201</v>
      </c>
      <c r="D6913" s="28" t="s">
        <v>7816</v>
      </c>
      <c r="E6913" s="33">
        <v>36</v>
      </c>
      <c r="F6913" s="33">
        <v>46</v>
      </c>
      <c r="G6913" s="33">
        <v>4</v>
      </c>
      <c r="I6913" s="34"/>
      <c r="K6913" s="35"/>
      <c r="L6913" s="33">
        <v>36</v>
      </c>
      <c r="M6913" s="33">
        <v>46</v>
      </c>
      <c r="N6913" s="33">
        <v>4</v>
      </c>
      <c r="P6913" s="32" t="e">
        <f>VLOOKUP(A6913,ยืมแฟ้ม!A:B,2,)</f>
        <v>#N/A</v>
      </c>
      <c r="Q6913" s="32" t="e">
        <f>VLOOKUP(A6913,ยืมแฟ้ม!A:C,3,)</f>
        <v>#N/A</v>
      </c>
      <c r="R6913" s="32" t="e">
        <f>VLOOKUP(A6913,ยืมแฟ้ม!A:D,4,)</f>
        <v>#N/A</v>
      </c>
      <c r="W6913" s="93" t="e">
        <f>VLOOKUP(A6913,Sheet3!A:A,1,0)</f>
        <v>#N/A</v>
      </c>
    </row>
    <row r="6914" spans="1:23" ht="18.95" customHeight="1">
      <c r="E6914" s="33">
        <v>36</v>
      </c>
      <c r="F6914" s="33">
        <v>46</v>
      </c>
      <c r="G6914" s="33">
        <v>5</v>
      </c>
      <c r="I6914" s="34"/>
      <c r="K6914" s="35"/>
      <c r="L6914" s="33">
        <v>36</v>
      </c>
      <c r="M6914" s="33">
        <v>46</v>
      </c>
      <c r="N6914" s="33">
        <v>5</v>
      </c>
      <c r="P6914" s="32" t="e">
        <f>VLOOKUP(A6914,ยืมแฟ้ม!A:B,2,)</f>
        <v>#N/A</v>
      </c>
      <c r="Q6914" s="32" t="e">
        <f>VLOOKUP(A6914,ยืมแฟ้ม!A:C,3,)</f>
        <v>#N/A</v>
      </c>
      <c r="R6914" s="32" t="e">
        <f>VLOOKUP(A6914,ยืมแฟ้ม!A:D,4,)</f>
        <v>#N/A</v>
      </c>
      <c r="W6914" s="93" t="e">
        <f>VLOOKUP(A6914,Sheet3!A:A,1,0)</f>
        <v>#N/A</v>
      </c>
    </row>
    <row r="6915" spans="1:23" ht="18.95" customHeight="1">
      <c r="A6915" s="22">
        <v>800000345192</v>
      </c>
      <c r="B6915" s="23" t="s">
        <v>9912</v>
      </c>
      <c r="C6915" s="23" t="s">
        <v>4049</v>
      </c>
      <c r="D6915" s="23" t="s">
        <v>9139</v>
      </c>
      <c r="E6915" s="33">
        <v>36</v>
      </c>
      <c r="F6915" s="33">
        <v>46</v>
      </c>
      <c r="G6915" s="33">
        <v>6</v>
      </c>
      <c r="I6915" s="34"/>
      <c r="L6915" s="33">
        <v>36</v>
      </c>
      <c r="M6915" s="33">
        <v>46</v>
      </c>
      <c r="N6915" s="33">
        <v>6</v>
      </c>
      <c r="P6915" s="32" t="e">
        <f>VLOOKUP(A6915,ยืมแฟ้ม!A:B,2,)</f>
        <v>#N/A</v>
      </c>
      <c r="Q6915" s="32" t="e">
        <f>VLOOKUP(A6915,ยืมแฟ้ม!A:C,3,)</f>
        <v>#N/A</v>
      </c>
      <c r="R6915" s="32" t="e">
        <f>VLOOKUP(A6915,ยืมแฟ้ม!A:D,4,)</f>
        <v>#N/A</v>
      </c>
      <c r="W6915" s="93" t="e">
        <f>VLOOKUP(A6915,Sheet3!A:A,1,0)</f>
        <v>#N/A</v>
      </c>
    </row>
    <row r="6916" spans="1:23" ht="18.95" customHeight="1">
      <c r="A6916" s="25">
        <v>800063642048</v>
      </c>
      <c r="B6916" s="26" t="s">
        <v>3988</v>
      </c>
      <c r="C6916" s="28" t="s">
        <v>9201</v>
      </c>
      <c r="D6916" s="28" t="s">
        <v>7816</v>
      </c>
      <c r="E6916" s="33">
        <v>36</v>
      </c>
      <c r="F6916" s="33">
        <v>46</v>
      </c>
      <c r="G6916" s="33">
        <v>7</v>
      </c>
      <c r="I6916" s="34"/>
      <c r="K6916" s="35"/>
      <c r="L6916" s="33">
        <v>36</v>
      </c>
      <c r="M6916" s="33">
        <v>46</v>
      </c>
      <c r="N6916" s="33">
        <v>7</v>
      </c>
      <c r="P6916" s="32" t="e">
        <f>VLOOKUP(A6916,ยืมแฟ้ม!A:B,2,)</f>
        <v>#N/A</v>
      </c>
      <c r="Q6916" s="32" t="e">
        <f>VLOOKUP(A6916,ยืมแฟ้ม!A:C,3,)</f>
        <v>#N/A</v>
      </c>
      <c r="R6916" s="32" t="e">
        <f>VLOOKUP(A6916,ยืมแฟ้ม!A:D,4,)</f>
        <v>#N/A</v>
      </c>
      <c r="W6916" s="93" t="e">
        <f>VLOOKUP(A6916,Sheet3!A:A,1,0)</f>
        <v>#N/A</v>
      </c>
    </row>
    <row r="6917" spans="1:23" ht="18.95" customHeight="1">
      <c r="I6917" s="34"/>
      <c r="K6917" s="35"/>
      <c r="L6917" s="33">
        <v>36</v>
      </c>
      <c r="M6917" s="33">
        <v>46</v>
      </c>
      <c r="N6917" s="33">
        <v>8</v>
      </c>
      <c r="P6917" s="32" t="e">
        <f>VLOOKUP(A6917,ยืมแฟ้ม!A:B,2,)</f>
        <v>#N/A</v>
      </c>
      <c r="Q6917" s="32" t="e">
        <f>VLOOKUP(A6917,ยืมแฟ้ม!A:C,3,)</f>
        <v>#N/A</v>
      </c>
      <c r="R6917" s="32" t="e">
        <f>VLOOKUP(A6917,ยืมแฟ้ม!A:D,4,)</f>
        <v>#N/A</v>
      </c>
      <c r="W6917" s="93" t="e">
        <f>VLOOKUP(A6917,Sheet3!A:A,1,0)</f>
        <v>#N/A</v>
      </c>
    </row>
    <row r="6918" spans="1:23" ht="18.95" customHeight="1">
      <c r="E6918" s="33">
        <v>36</v>
      </c>
      <c r="F6918" s="33">
        <v>46</v>
      </c>
      <c r="G6918" s="33">
        <v>9</v>
      </c>
      <c r="I6918" s="34"/>
      <c r="K6918" s="35"/>
      <c r="L6918" s="33">
        <v>36</v>
      </c>
      <c r="M6918" s="33">
        <v>46</v>
      </c>
      <c r="N6918" s="33">
        <v>9</v>
      </c>
      <c r="P6918" s="32" t="e">
        <f>VLOOKUP(A6918,ยืมแฟ้ม!A:B,2,)</f>
        <v>#N/A</v>
      </c>
      <c r="Q6918" s="32" t="e">
        <f>VLOOKUP(A6918,ยืมแฟ้ม!A:C,3,)</f>
        <v>#N/A</v>
      </c>
      <c r="R6918" s="32" t="e">
        <f>VLOOKUP(A6918,ยืมแฟ้ม!A:D,4,)</f>
        <v>#N/A</v>
      </c>
      <c r="W6918" s="93" t="e">
        <f>VLOOKUP(A6918,Sheet3!A:A,1,0)</f>
        <v>#N/A</v>
      </c>
    </row>
    <row r="6919" spans="1:23" ht="18.95" customHeight="1">
      <c r="A6919" s="25">
        <v>800066593131</v>
      </c>
      <c r="B6919" s="26" t="s">
        <v>3989</v>
      </c>
      <c r="C6919" s="28" t="s">
        <v>9201</v>
      </c>
      <c r="D6919" s="28" t="s">
        <v>9141</v>
      </c>
      <c r="E6919" s="33">
        <v>36</v>
      </c>
      <c r="F6919" s="33">
        <v>46</v>
      </c>
      <c r="G6919" s="33">
        <v>10</v>
      </c>
      <c r="I6919" s="34"/>
      <c r="K6919" s="35"/>
      <c r="L6919" s="33">
        <v>36</v>
      </c>
      <c r="M6919" s="33">
        <v>46</v>
      </c>
      <c r="N6919" s="33">
        <v>10</v>
      </c>
      <c r="P6919" s="32" t="e">
        <f>VLOOKUP(A6919,ยืมแฟ้ม!A:B,2,)</f>
        <v>#N/A</v>
      </c>
      <c r="Q6919" s="32" t="e">
        <f>VLOOKUP(A6919,ยืมแฟ้ม!A:C,3,)</f>
        <v>#N/A</v>
      </c>
      <c r="R6919" s="32" t="e">
        <f>VLOOKUP(A6919,ยืมแฟ้ม!A:D,4,)</f>
        <v>#N/A</v>
      </c>
      <c r="W6919" s="93" t="e">
        <f>VLOOKUP(A6919,Sheet3!A:A,1,0)</f>
        <v>#N/A</v>
      </c>
    </row>
    <row r="6920" spans="1:23" ht="18.95" customHeight="1">
      <c r="A6920" s="25">
        <v>800021116002</v>
      </c>
      <c r="B6920" s="26" t="s">
        <v>3990</v>
      </c>
      <c r="C6920" s="28" t="s">
        <v>9201</v>
      </c>
      <c r="D6920" s="28" t="s">
        <v>7816</v>
      </c>
      <c r="E6920" s="33">
        <v>36</v>
      </c>
      <c r="F6920" s="33">
        <v>46</v>
      </c>
      <c r="G6920" s="33">
        <v>11</v>
      </c>
      <c r="I6920" s="34"/>
      <c r="K6920" s="35"/>
      <c r="L6920" s="33">
        <v>36</v>
      </c>
      <c r="M6920" s="33">
        <v>46</v>
      </c>
      <c r="N6920" s="33">
        <v>11</v>
      </c>
      <c r="P6920" s="32" t="e">
        <f>VLOOKUP(A6920,ยืมแฟ้ม!A:B,2,)</f>
        <v>#N/A</v>
      </c>
      <c r="Q6920" s="32" t="e">
        <f>VLOOKUP(A6920,ยืมแฟ้ม!A:C,3,)</f>
        <v>#N/A</v>
      </c>
      <c r="R6920" s="32" t="e">
        <f>VLOOKUP(A6920,ยืมแฟ้ม!A:D,4,)</f>
        <v>#N/A</v>
      </c>
      <c r="W6920" s="93" t="e">
        <f>VLOOKUP(A6920,Sheet3!A:A,1,0)</f>
        <v>#N/A</v>
      </c>
    </row>
    <row r="6921" spans="1:23" ht="18.95" customHeight="1">
      <c r="A6921" s="25">
        <v>800077600784</v>
      </c>
      <c r="B6921" s="26" t="s">
        <v>3991</v>
      </c>
      <c r="C6921" s="28" t="s">
        <v>3537</v>
      </c>
      <c r="D6921" s="28" t="s">
        <v>7816</v>
      </c>
      <c r="E6921" s="33">
        <v>36</v>
      </c>
      <c r="F6921" s="33">
        <v>46</v>
      </c>
      <c r="G6921" s="33">
        <v>12</v>
      </c>
      <c r="I6921" s="34"/>
      <c r="K6921" s="35"/>
      <c r="L6921" s="33">
        <v>36</v>
      </c>
      <c r="M6921" s="33">
        <v>46</v>
      </c>
      <c r="N6921" s="33">
        <v>12</v>
      </c>
      <c r="P6921" s="32" t="e">
        <f>VLOOKUP(A6921,ยืมแฟ้ม!A:B,2,)</f>
        <v>#N/A</v>
      </c>
      <c r="Q6921" s="32" t="e">
        <f>VLOOKUP(A6921,ยืมแฟ้ม!A:C,3,)</f>
        <v>#N/A</v>
      </c>
      <c r="R6921" s="32" t="e">
        <f>VLOOKUP(A6921,ยืมแฟ้ม!A:D,4,)</f>
        <v>#N/A</v>
      </c>
      <c r="W6921" s="93" t="e">
        <f>VLOOKUP(A6921,Sheet3!A:A,1,0)</f>
        <v>#N/A</v>
      </c>
    </row>
    <row r="6922" spans="1:23" ht="18.95" customHeight="1">
      <c r="A6922" s="25">
        <v>800078514406</v>
      </c>
      <c r="B6922" s="26" t="s">
        <v>3992</v>
      </c>
      <c r="C6922" s="28" t="s">
        <v>9134</v>
      </c>
      <c r="D6922" s="28" t="s">
        <v>9140</v>
      </c>
      <c r="E6922" s="33">
        <v>36</v>
      </c>
      <c r="F6922" s="33">
        <v>46</v>
      </c>
      <c r="G6922" s="33">
        <v>13</v>
      </c>
      <c r="I6922" s="34"/>
      <c r="K6922" s="35"/>
      <c r="L6922" s="33">
        <v>36</v>
      </c>
      <c r="M6922" s="33">
        <v>46</v>
      </c>
      <c r="N6922" s="33">
        <v>13</v>
      </c>
      <c r="P6922" s="32" t="e">
        <f>VLOOKUP(A6922,ยืมแฟ้ม!A:B,2,)</f>
        <v>#N/A</v>
      </c>
      <c r="Q6922" s="32" t="e">
        <f>VLOOKUP(A6922,ยืมแฟ้ม!A:C,3,)</f>
        <v>#N/A</v>
      </c>
      <c r="R6922" s="32" t="e">
        <f>VLOOKUP(A6922,ยืมแฟ้ม!A:D,4,)</f>
        <v>#N/A</v>
      </c>
      <c r="W6922" s="93" t="e">
        <f>VLOOKUP(A6922,Sheet3!A:A,1,0)</f>
        <v>#N/A</v>
      </c>
    </row>
    <row r="6923" spans="1:23" ht="18.95" customHeight="1">
      <c r="H6923" s="26" t="s">
        <v>8144</v>
      </c>
      <c r="I6923" s="35">
        <v>242544</v>
      </c>
      <c r="K6923" s="35"/>
      <c r="L6923" s="33">
        <v>36</v>
      </c>
      <c r="M6923" s="33">
        <v>46</v>
      </c>
      <c r="N6923" s="33">
        <v>14</v>
      </c>
      <c r="P6923" s="32" t="e">
        <f>VLOOKUP(A6923,ยืมแฟ้ม!A:B,2,)</f>
        <v>#N/A</v>
      </c>
      <c r="Q6923" s="32" t="e">
        <f>VLOOKUP(A6923,ยืมแฟ้ม!A:C,3,)</f>
        <v>#N/A</v>
      </c>
      <c r="R6923" s="32" t="e">
        <f>VLOOKUP(A6923,ยืมแฟ้ม!A:D,4,)</f>
        <v>#N/A</v>
      </c>
      <c r="W6923" s="93" t="e">
        <f>VLOOKUP(A6923,Sheet3!A:A,1,0)</f>
        <v>#N/A</v>
      </c>
    </row>
    <row r="6924" spans="1:23" ht="18.95" customHeight="1">
      <c r="A6924" s="25">
        <v>800040056346</v>
      </c>
      <c r="B6924" s="26" t="s">
        <v>3993</v>
      </c>
      <c r="C6924" s="28" t="s">
        <v>9134</v>
      </c>
      <c r="D6924" s="28" t="s">
        <v>7816</v>
      </c>
      <c r="E6924" s="33">
        <v>36</v>
      </c>
      <c r="F6924" s="33">
        <v>46</v>
      </c>
      <c r="G6924" s="33">
        <v>15</v>
      </c>
      <c r="I6924" s="34"/>
      <c r="K6924" s="35"/>
      <c r="L6924" s="33">
        <v>36</v>
      </c>
      <c r="M6924" s="33">
        <v>46</v>
      </c>
      <c r="N6924" s="33">
        <v>15</v>
      </c>
      <c r="P6924" s="32" t="e">
        <f>VLOOKUP(A6924,ยืมแฟ้ม!A:B,2,)</f>
        <v>#N/A</v>
      </c>
      <c r="Q6924" s="32" t="e">
        <f>VLOOKUP(A6924,ยืมแฟ้ม!A:C,3,)</f>
        <v>#N/A</v>
      </c>
      <c r="R6924" s="32" t="e">
        <f>VLOOKUP(A6924,ยืมแฟ้ม!A:D,4,)</f>
        <v>#N/A</v>
      </c>
      <c r="W6924" s="93" t="e">
        <f>VLOOKUP(A6924,Sheet3!A:A,1,0)</f>
        <v>#N/A</v>
      </c>
    </row>
    <row r="6925" spans="1:23" ht="18.95" customHeight="1">
      <c r="A6925" s="25">
        <v>800056235776</v>
      </c>
      <c r="B6925" s="26" t="s">
        <v>3994</v>
      </c>
      <c r="C6925" s="28" t="s">
        <v>9134</v>
      </c>
      <c r="D6925" s="28" t="s">
        <v>7816</v>
      </c>
      <c r="E6925" s="33">
        <v>36</v>
      </c>
      <c r="F6925" s="33">
        <v>46</v>
      </c>
      <c r="G6925" s="33">
        <v>16</v>
      </c>
      <c r="I6925" s="34"/>
      <c r="K6925" s="35"/>
      <c r="L6925" s="33">
        <v>36</v>
      </c>
      <c r="M6925" s="33">
        <v>46</v>
      </c>
      <c r="N6925" s="33">
        <v>16</v>
      </c>
      <c r="P6925" s="32" t="e">
        <f>VLOOKUP(A6925,ยืมแฟ้ม!A:B,2,)</f>
        <v>#N/A</v>
      </c>
      <c r="Q6925" s="32" t="e">
        <f>VLOOKUP(A6925,ยืมแฟ้ม!A:C,3,)</f>
        <v>#N/A</v>
      </c>
      <c r="R6925" s="32" t="e">
        <f>VLOOKUP(A6925,ยืมแฟ้ม!A:D,4,)</f>
        <v>#N/A</v>
      </c>
      <c r="W6925" s="93" t="e">
        <f>VLOOKUP(A6925,Sheet3!A:A,1,0)</f>
        <v>#N/A</v>
      </c>
    </row>
    <row r="6926" spans="1:23" ht="18.95" customHeight="1">
      <c r="E6926" s="33">
        <v>36</v>
      </c>
      <c r="F6926" s="33">
        <v>46</v>
      </c>
      <c r="G6926" s="33">
        <v>17</v>
      </c>
      <c r="I6926" s="34"/>
      <c r="K6926" s="35"/>
      <c r="L6926" s="33">
        <v>36</v>
      </c>
      <c r="M6926" s="33">
        <v>46</v>
      </c>
      <c r="N6926" s="33">
        <v>17</v>
      </c>
      <c r="P6926" s="32" t="e">
        <f>VLOOKUP(A6926,ยืมแฟ้ม!A:B,2,)</f>
        <v>#N/A</v>
      </c>
      <c r="Q6926" s="32" t="e">
        <f>VLOOKUP(A6926,ยืมแฟ้ม!A:C,3,)</f>
        <v>#N/A</v>
      </c>
      <c r="R6926" s="32" t="e">
        <f>VLOOKUP(A6926,ยืมแฟ้ม!A:D,4,)</f>
        <v>#N/A</v>
      </c>
      <c r="W6926" s="93" t="e">
        <f>VLOOKUP(A6926,Sheet3!A:A,1,0)</f>
        <v>#N/A</v>
      </c>
    </row>
    <row r="6927" spans="1:23" ht="18.95" customHeight="1">
      <c r="A6927" s="22"/>
      <c r="B6927" s="23"/>
      <c r="C6927" s="23"/>
      <c r="I6927" s="34"/>
      <c r="L6927" s="33">
        <v>36</v>
      </c>
      <c r="M6927" s="33">
        <v>46</v>
      </c>
      <c r="N6927" s="33">
        <v>18</v>
      </c>
      <c r="P6927" s="32" t="e">
        <f>VLOOKUP(A6927,ยืมแฟ้ม!A:B,2,)</f>
        <v>#N/A</v>
      </c>
      <c r="Q6927" s="32" t="e">
        <f>VLOOKUP(A6927,ยืมแฟ้ม!A:C,3,)</f>
        <v>#N/A</v>
      </c>
      <c r="R6927" s="32" t="e">
        <f>VLOOKUP(A6927,ยืมแฟ้ม!A:D,4,)</f>
        <v>#N/A</v>
      </c>
      <c r="W6927" s="93" t="e">
        <f>VLOOKUP(A6927,Sheet3!A:A,1,0)</f>
        <v>#N/A</v>
      </c>
    </row>
    <row r="6928" spans="1:23" ht="18.95" customHeight="1">
      <c r="A6928" s="25">
        <v>800044648999</v>
      </c>
      <c r="B6928" s="26" t="s">
        <v>3995</v>
      </c>
      <c r="C6928" s="28" t="s">
        <v>9134</v>
      </c>
      <c r="D6928" s="28" t="s">
        <v>7816</v>
      </c>
      <c r="E6928" s="33">
        <v>36</v>
      </c>
      <c r="F6928" s="33">
        <v>46</v>
      </c>
      <c r="G6928" s="33">
        <v>19</v>
      </c>
      <c r="I6928" s="34"/>
      <c r="K6928" s="35"/>
      <c r="L6928" s="33">
        <v>36</v>
      </c>
      <c r="M6928" s="33">
        <v>46</v>
      </c>
      <c r="N6928" s="33">
        <v>19</v>
      </c>
      <c r="P6928" s="32" t="e">
        <f>VLOOKUP(A6928,ยืมแฟ้ม!A:B,2,)</f>
        <v>#N/A</v>
      </c>
      <c r="Q6928" s="32" t="e">
        <f>VLOOKUP(A6928,ยืมแฟ้ม!A:C,3,)</f>
        <v>#N/A</v>
      </c>
      <c r="R6928" s="32" t="e">
        <f>VLOOKUP(A6928,ยืมแฟ้ม!A:D,4,)</f>
        <v>#N/A</v>
      </c>
      <c r="W6928" s="93" t="e">
        <f>VLOOKUP(A6928,Sheet3!A:A,1,0)</f>
        <v>#N/A</v>
      </c>
    </row>
    <row r="6929" spans="1:23" ht="18.95" customHeight="1">
      <c r="I6929" s="34"/>
      <c r="K6929" s="35"/>
      <c r="L6929" s="33">
        <v>36</v>
      </c>
      <c r="M6929" s="33">
        <v>46</v>
      </c>
      <c r="N6929" s="33">
        <v>20</v>
      </c>
      <c r="P6929" s="32" t="e">
        <f>VLOOKUP(A6929,ยืมแฟ้ม!A:B,2,)</f>
        <v>#N/A</v>
      </c>
      <c r="Q6929" s="32" t="e">
        <f>VLOOKUP(A6929,ยืมแฟ้ม!A:C,3,)</f>
        <v>#N/A</v>
      </c>
      <c r="R6929" s="32" t="e">
        <f>VLOOKUP(A6929,ยืมแฟ้ม!A:D,4,)</f>
        <v>#N/A</v>
      </c>
      <c r="W6929" s="93" t="e">
        <f>VLOOKUP(A6929,Sheet3!A:A,1,0)</f>
        <v>#N/A</v>
      </c>
    </row>
    <row r="6930" spans="1:23" ht="18.95" customHeight="1">
      <c r="A6930" s="25">
        <v>854352009765</v>
      </c>
      <c r="B6930" s="26" t="s">
        <v>3996</v>
      </c>
      <c r="C6930" s="28" t="s">
        <v>4049</v>
      </c>
      <c r="D6930" s="28" t="s">
        <v>7912</v>
      </c>
      <c r="E6930" s="33">
        <v>36</v>
      </c>
      <c r="F6930" s="33">
        <v>46</v>
      </c>
      <c r="G6930" s="33">
        <v>21</v>
      </c>
      <c r="I6930" s="34"/>
      <c r="K6930" s="35"/>
      <c r="L6930" s="33">
        <v>36</v>
      </c>
      <c r="M6930" s="33">
        <v>46</v>
      </c>
      <c r="N6930" s="33">
        <v>21</v>
      </c>
      <c r="P6930" s="32" t="e">
        <f>VLOOKUP(A6930,ยืมแฟ้ม!A:B,2,)</f>
        <v>#N/A</v>
      </c>
      <c r="Q6930" s="32" t="e">
        <f>VLOOKUP(A6930,ยืมแฟ้ม!A:C,3,)</f>
        <v>#N/A</v>
      </c>
      <c r="R6930" s="32" t="e">
        <f>VLOOKUP(A6930,ยืมแฟ้ม!A:D,4,)</f>
        <v>#N/A</v>
      </c>
      <c r="W6930" s="93" t="e">
        <f>VLOOKUP(A6930,Sheet3!A:A,1,0)</f>
        <v>#N/A</v>
      </c>
    </row>
    <row r="6931" spans="1:23" ht="18.95" customHeight="1">
      <c r="A6931" s="25">
        <v>800057300629</v>
      </c>
      <c r="B6931" s="26" t="s">
        <v>3997</v>
      </c>
      <c r="C6931" s="28" t="s">
        <v>9134</v>
      </c>
      <c r="D6931" s="28" t="s">
        <v>7816</v>
      </c>
      <c r="E6931" s="33">
        <v>36</v>
      </c>
      <c r="F6931" s="33">
        <v>46</v>
      </c>
      <c r="G6931" s="33">
        <v>22</v>
      </c>
      <c r="I6931" s="34"/>
      <c r="K6931" s="35"/>
      <c r="L6931" s="33">
        <v>36</v>
      </c>
      <c r="M6931" s="33">
        <v>46</v>
      </c>
      <c r="N6931" s="33">
        <v>22</v>
      </c>
      <c r="P6931" s="32" t="e">
        <f>VLOOKUP(A6931,ยืมแฟ้ม!A:B,2,)</f>
        <v>#N/A</v>
      </c>
      <c r="Q6931" s="32" t="e">
        <f>VLOOKUP(A6931,ยืมแฟ้ม!A:C,3,)</f>
        <v>#N/A</v>
      </c>
      <c r="R6931" s="32" t="e">
        <f>VLOOKUP(A6931,ยืมแฟ้ม!A:D,4,)</f>
        <v>#N/A</v>
      </c>
      <c r="W6931" s="93" t="e">
        <f>VLOOKUP(A6931,Sheet3!A:A,1,0)</f>
        <v>#N/A</v>
      </c>
    </row>
    <row r="6932" spans="1:23" ht="18.95" customHeight="1">
      <c r="A6932" s="25">
        <v>800086775437</v>
      </c>
      <c r="B6932" s="26" t="s">
        <v>3998</v>
      </c>
      <c r="C6932" s="28" t="s">
        <v>9134</v>
      </c>
      <c r="D6932" s="28" t="s">
        <v>7816</v>
      </c>
      <c r="E6932" s="33">
        <v>36</v>
      </c>
      <c r="F6932" s="33">
        <v>46</v>
      </c>
      <c r="G6932" s="33">
        <v>23</v>
      </c>
      <c r="I6932" s="34"/>
      <c r="K6932" s="35"/>
      <c r="L6932" s="33">
        <v>36</v>
      </c>
      <c r="M6932" s="33">
        <v>46</v>
      </c>
      <c r="N6932" s="33">
        <v>23</v>
      </c>
      <c r="P6932" s="32" t="e">
        <f>VLOOKUP(A6932,ยืมแฟ้ม!A:B,2,)</f>
        <v>#N/A</v>
      </c>
      <c r="Q6932" s="32" t="e">
        <f>VLOOKUP(A6932,ยืมแฟ้ม!A:C,3,)</f>
        <v>#N/A</v>
      </c>
      <c r="R6932" s="32" t="e">
        <f>VLOOKUP(A6932,ยืมแฟ้ม!A:D,4,)</f>
        <v>#N/A</v>
      </c>
      <c r="W6932" s="93" t="e">
        <f>VLOOKUP(A6932,Sheet3!A:A,1,0)</f>
        <v>#N/A</v>
      </c>
    </row>
    <row r="6933" spans="1:23" ht="18.95" customHeight="1">
      <c r="A6933" s="22">
        <v>800072881413</v>
      </c>
      <c r="B6933" s="23" t="s">
        <v>9913</v>
      </c>
      <c r="C6933" s="23" t="s">
        <v>4049</v>
      </c>
      <c r="D6933" s="28" t="s">
        <v>9140</v>
      </c>
      <c r="E6933" s="33">
        <v>36</v>
      </c>
      <c r="F6933" s="33">
        <v>46</v>
      </c>
      <c r="G6933" s="33">
        <v>24</v>
      </c>
      <c r="I6933" s="34"/>
      <c r="L6933" s="33">
        <v>36</v>
      </c>
      <c r="M6933" s="33">
        <v>46</v>
      </c>
      <c r="N6933" s="33">
        <v>24</v>
      </c>
      <c r="P6933" s="32" t="e">
        <f>VLOOKUP(A6933,ยืมแฟ้ม!A:B,2,)</f>
        <v>#N/A</v>
      </c>
      <c r="Q6933" s="32" t="e">
        <f>VLOOKUP(A6933,ยืมแฟ้ม!A:C,3,)</f>
        <v>#N/A</v>
      </c>
      <c r="R6933" s="32" t="e">
        <f>VLOOKUP(A6933,ยืมแฟ้ม!A:D,4,)</f>
        <v>#N/A</v>
      </c>
      <c r="W6933" s="93" t="e">
        <f>VLOOKUP(A6933,Sheet3!A:A,1,0)</f>
        <v>#N/A</v>
      </c>
    </row>
    <row r="6934" spans="1:23" ht="18.95" customHeight="1">
      <c r="A6934" s="25">
        <v>800092465627</v>
      </c>
      <c r="B6934" s="26" t="s">
        <v>3999</v>
      </c>
      <c r="C6934" s="28" t="s">
        <v>9201</v>
      </c>
      <c r="D6934" s="28" t="s">
        <v>9142</v>
      </c>
      <c r="E6934" s="33">
        <v>36</v>
      </c>
      <c r="F6934" s="33">
        <v>46</v>
      </c>
      <c r="G6934" s="33">
        <v>25</v>
      </c>
      <c r="I6934" s="34"/>
      <c r="K6934" s="35"/>
      <c r="L6934" s="33">
        <v>36</v>
      </c>
      <c r="M6934" s="33">
        <v>46</v>
      </c>
      <c r="N6934" s="33">
        <v>25</v>
      </c>
      <c r="P6934" s="32" t="e">
        <f>VLOOKUP(A6934,ยืมแฟ้ม!A:B,2,)</f>
        <v>#N/A</v>
      </c>
      <c r="Q6934" s="32" t="e">
        <f>VLOOKUP(A6934,ยืมแฟ้ม!A:C,3,)</f>
        <v>#N/A</v>
      </c>
      <c r="R6934" s="32" t="e">
        <f>VLOOKUP(A6934,ยืมแฟ้ม!A:D,4,)</f>
        <v>#N/A</v>
      </c>
      <c r="W6934" s="93" t="e">
        <f>VLOOKUP(A6934,Sheet3!A:A,1,0)</f>
        <v>#N/A</v>
      </c>
    </row>
    <row r="6935" spans="1:23" ht="18.95" customHeight="1">
      <c r="A6935" s="25">
        <v>800092627622</v>
      </c>
      <c r="B6935" s="26" t="s">
        <v>4000</v>
      </c>
      <c r="C6935" s="28" t="s">
        <v>9201</v>
      </c>
      <c r="D6935" s="28" t="s">
        <v>9142</v>
      </c>
      <c r="E6935" s="33">
        <v>36</v>
      </c>
      <c r="F6935" s="33">
        <v>46</v>
      </c>
      <c r="G6935" s="33">
        <v>26</v>
      </c>
      <c r="I6935" s="34"/>
      <c r="K6935" s="35"/>
      <c r="L6935" s="33">
        <v>36</v>
      </c>
      <c r="M6935" s="33">
        <v>46</v>
      </c>
      <c r="N6935" s="33">
        <v>26</v>
      </c>
      <c r="P6935" s="32" t="e">
        <f>VLOOKUP(A6935,ยืมแฟ้ม!A:B,2,)</f>
        <v>#N/A</v>
      </c>
      <c r="Q6935" s="32" t="e">
        <f>VLOOKUP(A6935,ยืมแฟ้ม!A:C,3,)</f>
        <v>#N/A</v>
      </c>
      <c r="R6935" s="32" t="e">
        <f>VLOOKUP(A6935,ยืมแฟ้ม!A:D,4,)</f>
        <v>#N/A</v>
      </c>
      <c r="W6935" s="93" t="e">
        <f>VLOOKUP(A6935,Sheet3!A:A,1,0)</f>
        <v>#N/A</v>
      </c>
    </row>
    <row r="6936" spans="1:23" ht="18.95" customHeight="1">
      <c r="I6936" s="34"/>
      <c r="K6936" s="35"/>
      <c r="L6936" s="33">
        <v>36</v>
      </c>
      <c r="M6936" s="33">
        <v>46</v>
      </c>
      <c r="N6936" s="33">
        <v>27</v>
      </c>
      <c r="P6936" s="32" t="e">
        <f>VLOOKUP(A6936,ยืมแฟ้ม!A:B,2,)</f>
        <v>#N/A</v>
      </c>
      <c r="Q6936" s="32" t="e">
        <f>VLOOKUP(A6936,ยืมแฟ้ม!A:C,3,)</f>
        <v>#N/A</v>
      </c>
      <c r="R6936" s="32" t="e">
        <f>VLOOKUP(A6936,ยืมแฟ้ม!A:D,4,)</f>
        <v>#N/A</v>
      </c>
      <c r="W6936" s="93" t="e">
        <f>VLOOKUP(A6936,Sheet3!A:A,1,0)</f>
        <v>#N/A</v>
      </c>
    </row>
    <row r="6937" spans="1:23" ht="18.95" customHeight="1">
      <c r="E6937" s="33">
        <v>36</v>
      </c>
      <c r="F6937" s="33">
        <v>46</v>
      </c>
      <c r="G6937" s="33">
        <v>28</v>
      </c>
      <c r="I6937" s="34"/>
      <c r="K6937" s="35"/>
      <c r="L6937" s="33">
        <v>36</v>
      </c>
      <c r="M6937" s="33">
        <v>46</v>
      </c>
      <c r="N6937" s="33">
        <v>28</v>
      </c>
      <c r="P6937" s="32" t="e">
        <f>VLOOKUP(A6937,ยืมแฟ้ม!A:B,2,)</f>
        <v>#N/A</v>
      </c>
      <c r="Q6937" s="32" t="e">
        <f>VLOOKUP(A6937,ยืมแฟ้ม!A:C,3,)</f>
        <v>#N/A</v>
      </c>
      <c r="R6937" s="32" t="e">
        <f>VLOOKUP(A6937,ยืมแฟ้ม!A:D,4,)</f>
        <v>#N/A</v>
      </c>
      <c r="W6937" s="93" t="e">
        <f>VLOOKUP(A6937,Sheet3!A:A,1,0)</f>
        <v>#N/A</v>
      </c>
    </row>
    <row r="6938" spans="1:23" ht="18.95" customHeight="1">
      <c r="I6938" s="34"/>
      <c r="K6938" s="35"/>
      <c r="L6938" s="33">
        <v>36</v>
      </c>
      <c r="M6938" s="33">
        <v>46</v>
      </c>
      <c r="N6938" s="33">
        <v>29</v>
      </c>
      <c r="P6938" s="32" t="e">
        <f>VLOOKUP(A6938,ยืมแฟ้ม!A:B,2,)</f>
        <v>#N/A</v>
      </c>
      <c r="Q6938" s="32" t="e">
        <f>VLOOKUP(A6938,ยืมแฟ้ม!A:C,3,)</f>
        <v>#N/A</v>
      </c>
      <c r="R6938" s="32" t="e">
        <f>VLOOKUP(A6938,ยืมแฟ้ม!A:D,4,)</f>
        <v>#N/A</v>
      </c>
      <c r="W6938" s="93" t="e">
        <f>VLOOKUP(A6938,Sheet3!A:A,1,0)</f>
        <v>#N/A</v>
      </c>
    </row>
    <row r="6939" spans="1:23" ht="18.95" customHeight="1">
      <c r="I6939" s="34"/>
      <c r="K6939" s="35"/>
      <c r="L6939" s="33">
        <v>36</v>
      </c>
      <c r="M6939" s="33">
        <v>46</v>
      </c>
      <c r="N6939" s="33">
        <v>30</v>
      </c>
      <c r="P6939" s="32" t="e">
        <f>VLOOKUP(A6939,ยืมแฟ้ม!A:B,2,)</f>
        <v>#N/A</v>
      </c>
      <c r="Q6939" s="32" t="e">
        <f>VLOOKUP(A6939,ยืมแฟ้ม!A:C,3,)</f>
        <v>#N/A</v>
      </c>
      <c r="R6939" s="32" t="e">
        <f>VLOOKUP(A6939,ยืมแฟ้ม!A:D,4,)</f>
        <v>#N/A</v>
      </c>
      <c r="W6939" s="93" t="e">
        <f>VLOOKUP(A6939,Sheet3!A:A,1,0)</f>
        <v>#N/A</v>
      </c>
    </row>
    <row r="6940" spans="1:23" ht="18.95" customHeight="1">
      <c r="A6940" s="25">
        <v>800016082318</v>
      </c>
      <c r="B6940" s="26" t="s">
        <v>4001</v>
      </c>
      <c r="C6940" s="28" t="s">
        <v>9135</v>
      </c>
      <c r="D6940" s="28" t="s">
        <v>7816</v>
      </c>
      <c r="E6940" s="33">
        <v>36</v>
      </c>
      <c r="F6940" s="33">
        <v>46</v>
      </c>
      <c r="G6940" s="33">
        <v>31</v>
      </c>
      <c r="I6940" s="34"/>
      <c r="K6940" s="35"/>
      <c r="L6940" s="33">
        <v>36</v>
      </c>
      <c r="M6940" s="33">
        <v>46</v>
      </c>
      <c r="N6940" s="33">
        <v>31</v>
      </c>
      <c r="P6940" s="32" t="e">
        <f>VLOOKUP(A6940,ยืมแฟ้ม!A:B,2,)</f>
        <v>#N/A</v>
      </c>
      <c r="Q6940" s="32" t="e">
        <f>VLOOKUP(A6940,ยืมแฟ้ม!A:C,3,)</f>
        <v>#N/A</v>
      </c>
      <c r="R6940" s="32" t="e">
        <f>VLOOKUP(A6940,ยืมแฟ้ม!A:D,4,)</f>
        <v>#N/A</v>
      </c>
      <c r="W6940" s="93" t="e">
        <f>VLOOKUP(A6940,Sheet3!A:A,1,0)</f>
        <v>#N/A</v>
      </c>
    </row>
    <row r="6941" spans="1:23" ht="18.95" customHeight="1">
      <c r="I6941" s="34"/>
      <c r="K6941" s="35"/>
      <c r="L6941" s="33">
        <v>36</v>
      </c>
      <c r="M6941" s="33">
        <v>46</v>
      </c>
      <c r="N6941" s="33">
        <v>32</v>
      </c>
      <c r="P6941" s="32" t="e">
        <f>VLOOKUP(A6941,ยืมแฟ้ม!A:B,2,)</f>
        <v>#N/A</v>
      </c>
      <c r="Q6941" s="32" t="e">
        <f>VLOOKUP(A6941,ยืมแฟ้ม!A:C,3,)</f>
        <v>#N/A</v>
      </c>
      <c r="R6941" s="32" t="e">
        <f>VLOOKUP(A6941,ยืมแฟ้ม!A:D,4,)</f>
        <v>#N/A</v>
      </c>
      <c r="W6941" s="93" t="e">
        <f>VLOOKUP(A6941,Sheet3!A:A,1,0)</f>
        <v>#N/A</v>
      </c>
    </row>
    <row r="6942" spans="1:23" ht="18.95" customHeight="1">
      <c r="I6942" s="34"/>
      <c r="K6942" s="35"/>
      <c r="L6942" s="33">
        <v>36</v>
      </c>
      <c r="M6942" s="33">
        <v>46</v>
      </c>
      <c r="N6942" s="33">
        <v>33</v>
      </c>
      <c r="P6942" s="32" t="e">
        <f>VLOOKUP(A6942,ยืมแฟ้ม!A:B,2,)</f>
        <v>#N/A</v>
      </c>
      <c r="Q6942" s="32" t="e">
        <f>VLOOKUP(A6942,ยืมแฟ้ม!A:C,3,)</f>
        <v>#N/A</v>
      </c>
      <c r="R6942" s="32" t="e">
        <f>VLOOKUP(A6942,ยืมแฟ้ม!A:D,4,)</f>
        <v>#N/A</v>
      </c>
      <c r="W6942" s="93" t="e">
        <f>VLOOKUP(A6942,Sheet3!A:A,1,0)</f>
        <v>#N/A</v>
      </c>
    </row>
    <row r="6943" spans="1:23" ht="18.95" customHeight="1">
      <c r="E6943" s="33">
        <v>36</v>
      </c>
      <c r="F6943" s="33">
        <v>46</v>
      </c>
      <c r="G6943" s="33">
        <v>34</v>
      </c>
      <c r="I6943" s="34"/>
      <c r="K6943" s="35"/>
      <c r="L6943" s="33">
        <v>36</v>
      </c>
      <c r="M6943" s="33">
        <v>46</v>
      </c>
      <c r="N6943" s="33">
        <v>34</v>
      </c>
      <c r="P6943" s="32" t="e">
        <f>VLOOKUP(A6943,ยืมแฟ้ม!A:B,2,)</f>
        <v>#N/A</v>
      </c>
      <c r="Q6943" s="32" t="e">
        <f>VLOOKUP(A6943,ยืมแฟ้ม!A:C,3,)</f>
        <v>#N/A</v>
      </c>
      <c r="R6943" s="32" t="e">
        <f>VLOOKUP(A6943,ยืมแฟ้ม!A:D,4,)</f>
        <v>#N/A</v>
      </c>
      <c r="W6943" s="93" t="e">
        <f>VLOOKUP(A6943,Sheet3!A:A,1,0)</f>
        <v>#N/A</v>
      </c>
    </row>
    <row r="6944" spans="1:23" ht="18.95" customHeight="1">
      <c r="I6944" s="34"/>
      <c r="K6944" s="35"/>
      <c r="L6944" s="33">
        <v>36</v>
      </c>
      <c r="M6944" s="33">
        <v>46</v>
      </c>
      <c r="N6944" s="33">
        <v>35</v>
      </c>
      <c r="P6944" s="32" t="e">
        <f>VLOOKUP(A6944,ยืมแฟ้ม!A:B,2,)</f>
        <v>#N/A</v>
      </c>
      <c r="Q6944" s="32" t="e">
        <f>VLOOKUP(A6944,ยืมแฟ้ม!A:C,3,)</f>
        <v>#N/A</v>
      </c>
      <c r="R6944" s="32" t="e">
        <f>VLOOKUP(A6944,ยืมแฟ้ม!A:D,4,)</f>
        <v>#N/A</v>
      </c>
      <c r="W6944" s="93" t="e">
        <f>VLOOKUP(A6944,Sheet3!A:A,1,0)</f>
        <v>#N/A</v>
      </c>
    </row>
    <row r="6945" spans="1:23" ht="18.95" customHeight="1">
      <c r="E6945" s="33">
        <v>37</v>
      </c>
      <c r="F6945" s="33">
        <v>1</v>
      </c>
      <c r="G6945" s="33">
        <v>1</v>
      </c>
      <c r="I6945" s="34"/>
      <c r="K6945" s="35"/>
      <c r="L6945" s="33">
        <v>37</v>
      </c>
      <c r="M6945" s="33">
        <v>1</v>
      </c>
      <c r="N6945" s="33">
        <v>1</v>
      </c>
      <c r="P6945" s="32" t="e">
        <f>VLOOKUP(A6945,ยืมแฟ้ม!A:B,2,)</f>
        <v>#N/A</v>
      </c>
      <c r="Q6945" s="32" t="e">
        <f>VLOOKUP(A6945,ยืมแฟ้ม!A:C,3,)</f>
        <v>#N/A</v>
      </c>
      <c r="R6945" s="32" t="e">
        <f>VLOOKUP(A6945,ยืมแฟ้ม!A:D,4,)</f>
        <v>#N/A</v>
      </c>
      <c r="W6945" s="93" t="e">
        <f>VLOOKUP(A6945,Sheet3!A:A,1,0)</f>
        <v>#N/A</v>
      </c>
    </row>
    <row r="6946" spans="1:23" ht="18.95" customHeight="1">
      <c r="A6946" s="25">
        <v>800031795100</v>
      </c>
      <c r="B6946" s="26" t="s">
        <v>4002</v>
      </c>
      <c r="C6946" s="28" t="s">
        <v>3542</v>
      </c>
      <c r="D6946" s="28" t="s">
        <v>7816</v>
      </c>
      <c r="E6946" s="33">
        <v>37</v>
      </c>
      <c r="F6946" s="33">
        <v>1</v>
      </c>
      <c r="G6946" s="33">
        <v>2</v>
      </c>
      <c r="I6946" s="34"/>
      <c r="K6946" s="35"/>
      <c r="L6946" s="33">
        <v>37</v>
      </c>
      <c r="M6946" s="33">
        <v>1</v>
      </c>
      <c r="N6946" s="33">
        <v>2</v>
      </c>
      <c r="P6946" s="32" t="e">
        <f>VLOOKUP(A6946,ยืมแฟ้ม!A:B,2,)</f>
        <v>#N/A</v>
      </c>
      <c r="Q6946" s="32" t="e">
        <f>VLOOKUP(A6946,ยืมแฟ้ม!A:C,3,)</f>
        <v>#N/A</v>
      </c>
      <c r="R6946" s="32" t="e">
        <f>VLOOKUP(A6946,ยืมแฟ้ม!A:D,4,)</f>
        <v>#N/A</v>
      </c>
      <c r="W6946" s="93" t="e">
        <f>VLOOKUP(A6946,Sheet3!A:A,1,0)</f>
        <v>#N/A</v>
      </c>
    </row>
    <row r="6947" spans="1:23" ht="18.95" customHeight="1">
      <c r="A6947" s="25">
        <v>800010613688</v>
      </c>
      <c r="B6947" s="26" t="s">
        <v>4003</v>
      </c>
      <c r="C6947" s="28" t="s">
        <v>3542</v>
      </c>
      <c r="D6947" s="28" t="s">
        <v>7912</v>
      </c>
      <c r="E6947" s="33">
        <v>37</v>
      </c>
      <c r="F6947" s="33">
        <v>1</v>
      </c>
      <c r="G6947" s="33">
        <v>3</v>
      </c>
      <c r="I6947" s="34"/>
      <c r="K6947" s="35"/>
      <c r="L6947" s="33">
        <v>37</v>
      </c>
      <c r="M6947" s="33">
        <v>1</v>
      </c>
      <c r="N6947" s="33">
        <v>3</v>
      </c>
      <c r="P6947" s="32" t="e">
        <f>VLOOKUP(A6947,ยืมแฟ้ม!A:B,2,)</f>
        <v>#N/A</v>
      </c>
      <c r="Q6947" s="32" t="e">
        <f>VLOOKUP(A6947,ยืมแฟ้ม!A:C,3,)</f>
        <v>#N/A</v>
      </c>
      <c r="R6947" s="32" t="e">
        <f>VLOOKUP(A6947,ยืมแฟ้ม!A:D,4,)</f>
        <v>#N/A</v>
      </c>
      <c r="W6947" s="93" t="e">
        <f>VLOOKUP(A6947,Sheet3!A:A,1,0)</f>
        <v>#N/A</v>
      </c>
    </row>
    <row r="6948" spans="1:23" ht="18.95" customHeight="1">
      <c r="E6948" s="33">
        <v>37</v>
      </c>
      <c r="F6948" s="33">
        <v>1</v>
      </c>
      <c r="G6948" s="33">
        <v>4</v>
      </c>
      <c r="I6948" s="34"/>
      <c r="K6948" s="35"/>
      <c r="L6948" s="33">
        <v>37</v>
      </c>
      <c r="M6948" s="33">
        <v>1</v>
      </c>
      <c r="N6948" s="33">
        <v>4</v>
      </c>
      <c r="P6948" s="32" t="e">
        <f>VLOOKUP(A6948,ยืมแฟ้ม!A:B,2,)</f>
        <v>#N/A</v>
      </c>
      <c r="Q6948" s="32" t="e">
        <f>VLOOKUP(A6948,ยืมแฟ้ม!A:C,3,)</f>
        <v>#N/A</v>
      </c>
      <c r="R6948" s="32" t="e">
        <f>VLOOKUP(A6948,ยืมแฟ้ม!A:D,4,)</f>
        <v>#N/A</v>
      </c>
      <c r="W6948" s="93" t="e">
        <f>VLOOKUP(A6948,Sheet3!A:A,1,0)</f>
        <v>#N/A</v>
      </c>
    </row>
    <row r="6949" spans="1:23" ht="18.95" customHeight="1">
      <c r="A6949" s="25">
        <v>800074818603</v>
      </c>
      <c r="B6949" s="26" t="s">
        <v>4004</v>
      </c>
      <c r="C6949" s="28" t="s">
        <v>3542</v>
      </c>
      <c r="D6949" s="28" t="s">
        <v>7822</v>
      </c>
      <c r="E6949" s="33">
        <v>37</v>
      </c>
      <c r="F6949" s="33">
        <v>1</v>
      </c>
      <c r="G6949" s="33">
        <v>5</v>
      </c>
      <c r="I6949" s="34"/>
      <c r="K6949" s="35"/>
      <c r="L6949" s="33">
        <v>37</v>
      </c>
      <c r="M6949" s="33">
        <v>1</v>
      </c>
      <c r="N6949" s="33">
        <v>5</v>
      </c>
      <c r="P6949" s="32" t="e">
        <f>VLOOKUP(A6949,ยืมแฟ้ม!A:B,2,)</f>
        <v>#N/A</v>
      </c>
      <c r="Q6949" s="32" t="e">
        <f>VLOOKUP(A6949,ยืมแฟ้ม!A:C,3,)</f>
        <v>#N/A</v>
      </c>
      <c r="R6949" s="32" t="e">
        <f>VLOOKUP(A6949,ยืมแฟ้ม!A:D,4,)</f>
        <v>#N/A</v>
      </c>
      <c r="W6949" s="93" t="e">
        <f>VLOOKUP(A6949,Sheet3!A:A,1,0)</f>
        <v>#N/A</v>
      </c>
    </row>
    <row r="6950" spans="1:23" ht="18.95" customHeight="1">
      <c r="A6950" s="25">
        <v>800074818611</v>
      </c>
      <c r="B6950" s="26" t="s">
        <v>4004</v>
      </c>
      <c r="C6950" s="28" t="s">
        <v>3542</v>
      </c>
      <c r="D6950" s="28" t="s">
        <v>10026</v>
      </c>
      <c r="E6950" s="33">
        <v>37</v>
      </c>
      <c r="F6950" s="33">
        <v>1</v>
      </c>
      <c r="G6950" s="33">
        <v>5</v>
      </c>
      <c r="I6950" s="34"/>
      <c r="K6950" s="35"/>
      <c r="L6950" s="33">
        <v>37</v>
      </c>
      <c r="M6950" s="33">
        <v>1</v>
      </c>
      <c r="N6950" s="33">
        <v>5</v>
      </c>
      <c r="P6950" s="32" t="e">
        <f>VLOOKUP(A6950,ยืมแฟ้ม!A:B,2,)</f>
        <v>#N/A</v>
      </c>
      <c r="Q6950" s="32" t="e">
        <f>VLOOKUP(A6950,ยืมแฟ้ม!A:C,3,)</f>
        <v>#N/A</v>
      </c>
      <c r="R6950" s="32" t="e">
        <f>VLOOKUP(A6950,ยืมแฟ้ม!A:D,4,)</f>
        <v>#N/A</v>
      </c>
      <c r="W6950" s="93" t="e">
        <f>VLOOKUP(A6950,Sheet3!A:A,1,0)</f>
        <v>#N/A</v>
      </c>
    </row>
    <row r="6951" spans="1:23" ht="18.95" customHeight="1">
      <c r="A6951" s="25">
        <v>800074818629</v>
      </c>
      <c r="B6951" s="26" t="s">
        <v>4004</v>
      </c>
      <c r="C6951" s="28" t="s">
        <v>3542</v>
      </c>
      <c r="D6951" s="28" t="s">
        <v>10026</v>
      </c>
      <c r="E6951" s="33">
        <v>37</v>
      </c>
      <c r="F6951" s="33">
        <v>1</v>
      </c>
      <c r="G6951" s="33">
        <v>5</v>
      </c>
      <c r="I6951" s="34"/>
      <c r="K6951" s="35"/>
      <c r="L6951" s="33">
        <v>37</v>
      </c>
      <c r="M6951" s="33">
        <v>1</v>
      </c>
      <c r="N6951" s="33">
        <v>5</v>
      </c>
      <c r="P6951" s="32" t="e">
        <f>VLOOKUP(A6951,ยืมแฟ้ม!A:B,2,)</f>
        <v>#N/A</v>
      </c>
      <c r="Q6951" s="32" t="e">
        <f>VLOOKUP(A6951,ยืมแฟ้ม!A:C,3,)</f>
        <v>#N/A</v>
      </c>
      <c r="R6951" s="32" t="e">
        <f>VLOOKUP(A6951,ยืมแฟ้ม!A:D,4,)</f>
        <v>#N/A</v>
      </c>
      <c r="W6951" s="93" t="e">
        <f>VLOOKUP(A6951,Sheet3!A:A,1,0)</f>
        <v>#N/A</v>
      </c>
    </row>
    <row r="6952" spans="1:23" ht="18.95" customHeight="1">
      <c r="I6952" s="34"/>
      <c r="K6952" s="35"/>
      <c r="L6952" s="33">
        <v>37</v>
      </c>
      <c r="M6952" s="33">
        <v>1</v>
      </c>
      <c r="N6952" s="33">
        <v>6</v>
      </c>
      <c r="P6952" s="32" t="e">
        <f>VLOOKUP(A6952,ยืมแฟ้ม!A:B,2,)</f>
        <v>#N/A</v>
      </c>
      <c r="Q6952" s="32" t="e">
        <f>VLOOKUP(A6952,ยืมแฟ้ม!A:C,3,)</f>
        <v>#N/A</v>
      </c>
      <c r="R6952" s="32" t="e">
        <f>VLOOKUP(A6952,ยืมแฟ้ม!A:D,4,)</f>
        <v>#N/A</v>
      </c>
      <c r="W6952" s="93" t="e">
        <f>VLOOKUP(A6952,Sheet3!A:A,1,0)</f>
        <v>#N/A</v>
      </c>
    </row>
    <row r="6953" spans="1:23" ht="18.95" customHeight="1">
      <c r="I6953" s="34"/>
      <c r="K6953" s="35"/>
      <c r="L6953" s="33">
        <v>37</v>
      </c>
      <c r="M6953" s="33">
        <v>1</v>
      </c>
      <c r="N6953" s="33">
        <v>7</v>
      </c>
      <c r="P6953" s="32" t="e">
        <f>VLOOKUP(A6953,ยืมแฟ้ม!A:B,2,)</f>
        <v>#N/A</v>
      </c>
      <c r="Q6953" s="32" t="e">
        <f>VLOOKUP(A6953,ยืมแฟ้ม!A:C,3,)</f>
        <v>#N/A</v>
      </c>
      <c r="R6953" s="32" t="e">
        <f>VLOOKUP(A6953,ยืมแฟ้ม!A:D,4,)</f>
        <v>#N/A</v>
      </c>
      <c r="W6953" s="93" t="e">
        <f>VLOOKUP(A6953,Sheet3!A:A,1,0)</f>
        <v>#N/A</v>
      </c>
    </row>
    <row r="6954" spans="1:23" ht="18.95" customHeight="1">
      <c r="A6954" s="25">
        <v>800074953434</v>
      </c>
      <c r="B6954" s="26" t="s">
        <v>4005</v>
      </c>
      <c r="C6954" s="28" t="s">
        <v>9135</v>
      </c>
      <c r="D6954" s="28" t="s">
        <v>7816</v>
      </c>
      <c r="E6954" s="33">
        <v>37</v>
      </c>
      <c r="F6954" s="33">
        <v>1</v>
      </c>
      <c r="G6954" s="33">
        <v>8</v>
      </c>
      <c r="I6954" s="34"/>
      <c r="K6954" s="35"/>
      <c r="L6954" s="33">
        <v>37</v>
      </c>
      <c r="M6954" s="33">
        <v>1</v>
      </c>
      <c r="N6954" s="33">
        <v>8</v>
      </c>
      <c r="P6954" s="32" t="e">
        <f>VLOOKUP(A6954,ยืมแฟ้ม!A:B,2,)</f>
        <v>#N/A</v>
      </c>
      <c r="Q6954" s="32" t="e">
        <f>VLOOKUP(A6954,ยืมแฟ้ม!A:C,3,)</f>
        <v>#N/A</v>
      </c>
      <c r="R6954" s="32" t="e">
        <f>VLOOKUP(A6954,ยืมแฟ้ม!A:D,4,)</f>
        <v>#N/A</v>
      </c>
      <c r="W6954" s="93" t="e">
        <f>VLOOKUP(A6954,Sheet3!A:A,1,0)</f>
        <v>#N/A</v>
      </c>
    </row>
    <row r="6955" spans="1:23" ht="18.95" customHeight="1">
      <c r="A6955" s="25">
        <v>800068143588</v>
      </c>
      <c r="B6955" s="26" t="s">
        <v>4006</v>
      </c>
      <c r="C6955" s="28" t="s">
        <v>9135</v>
      </c>
      <c r="D6955" s="28" t="s">
        <v>7816</v>
      </c>
      <c r="E6955" s="33">
        <v>37</v>
      </c>
      <c r="F6955" s="33">
        <v>1</v>
      </c>
      <c r="G6955" s="33">
        <v>9</v>
      </c>
      <c r="I6955" s="34"/>
      <c r="K6955" s="35"/>
      <c r="L6955" s="33">
        <v>37</v>
      </c>
      <c r="M6955" s="33">
        <v>1</v>
      </c>
      <c r="N6955" s="33">
        <v>9</v>
      </c>
      <c r="P6955" s="32" t="e">
        <f>VLOOKUP(A6955,ยืมแฟ้ม!A:B,2,)</f>
        <v>#N/A</v>
      </c>
      <c r="Q6955" s="32" t="e">
        <f>VLOOKUP(A6955,ยืมแฟ้ม!A:C,3,)</f>
        <v>#N/A</v>
      </c>
      <c r="R6955" s="32" t="e">
        <f>VLOOKUP(A6955,ยืมแฟ้ม!A:D,4,)</f>
        <v>#N/A</v>
      </c>
      <c r="W6955" s="93" t="e">
        <f>VLOOKUP(A6955,Sheet3!A:A,1,0)</f>
        <v>#N/A</v>
      </c>
    </row>
    <row r="6956" spans="1:23" ht="18.95" customHeight="1">
      <c r="I6956" s="34"/>
      <c r="K6956" s="35"/>
      <c r="L6956" s="33">
        <v>37</v>
      </c>
      <c r="M6956" s="33">
        <v>1</v>
      </c>
      <c r="N6956" s="33">
        <v>10</v>
      </c>
      <c r="P6956" s="32" t="e">
        <f>VLOOKUP(A6956,ยืมแฟ้ม!A:B,2,)</f>
        <v>#N/A</v>
      </c>
      <c r="Q6956" s="32" t="e">
        <f>VLOOKUP(A6956,ยืมแฟ้ม!A:C,3,)</f>
        <v>#N/A</v>
      </c>
      <c r="R6956" s="32" t="e">
        <f>VLOOKUP(A6956,ยืมแฟ้ม!A:D,4,)</f>
        <v>#N/A</v>
      </c>
      <c r="W6956" s="93" t="e">
        <f>VLOOKUP(A6956,Sheet3!A:A,1,0)</f>
        <v>#N/A</v>
      </c>
    </row>
    <row r="6957" spans="1:23" ht="18.95" customHeight="1">
      <c r="A6957" s="25">
        <v>800002330465</v>
      </c>
      <c r="B6957" s="26" t="s">
        <v>4007</v>
      </c>
      <c r="C6957" s="28" t="s">
        <v>9135</v>
      </c>
      <c r="D6957" s="28" t="s">
        <v>7912</v>
      </c>
      <c r="E6957" s="33">
        <v>37</v>
      </c>
      <c r="F6957" s="33">
        <v>1</v>
      </c>
      <c r="G6957" s="33">
        <v>11</v>
      </c>
      <c r="I6957" s="34"/>
      <c r="K6957" s="35"/>
      <c r="L6957" s="33">
        <v>37</v>
      </c>
      <c r="M6957" s="33">
        <v>1</v>
      </c>
      <c r="N6957" s="33">
        <v>11</v>
      </c>
      <c r="P6957" s="32" t="e">
        <f>VLOOKUP(A6957,ยืมแฟ้ม!A:B,2,)</f>
        <v>#N/A</v>
      </c>
      <c r="Q6957" s="32" t="e">
        <f>VLOOKUP(A6957,ยืมแฟ้ม!A:C,3,)</f>
        <v>#N/A</v>
      </c>
      <c r="R6957" s="32" t="e">
        <f>VLOOKUP(A6957,ยืมแฟ้ม!A:D,4,)</f>
        <v>#N/A</v>
      </c>
      <c r="W6957" s="93" t="e">
        <f>VLOOKUP(A6957,Sheet3!A:A,1,0)</f>
        <v>#N/A</v>
      </c>
    </row>
    <row r="6958" spans="1:23" ht="18.95" customHeight="1">
      <c r="I6958" s="34"/>
      <c r="K6958" s="35"/>
      <c r="L6958" s="33">
        <v>37</v>
      </c>
      <c r="M6958" s="33">
        <v>1</v>
      </c>
      <c r="N6958" s="33">
        <v>12</v>
      </c>
      <c r="P6958" s="32" t="e">
        <f>VLOOKUP(A6958,ยืมแฟ้ม!A:B,2,)</f>
        <v>#N/A</v>
      </c>
      <c r="Q6958" s="32" t="e">
        <f>VLOOKUP(A6958,ยืมแฟ้ม!A:C,3,)</f>
        <v>#N/A</v>
      </c>
      <c r="R6958" s="32" t="e">
        <f>VLOOKUP(A6958,ยืมแฟ้ม!A:D,4,)</f>
        <v>#N/A</v>
      </c>
      <c r="W6958" s="93" t="e">
        <f>VLOOKUP(A6958,Sheet3!A:A,1,0)</f>
        <v>#N/A</v>
      </c>
    </row>
    <row r="6959" spans="1:23" ht="18.95" customHeight="1">
      <c r="E6959" s="33">
        <v>37</v>
      </c>
      <c r="F6959" s="33">
        <v>1</v>
      </c>
      <c r="G6959" s="33">
        <v>13</v>
      </c>
      <c r="I6959" s="34"/>
      <c r="K6959" s="35"/>
      <c r="L6959" s="33">
        <v>37</v>
      </c>
      <c r="M6959" s="33">
        <v>1</v>
      </c>
      <c r="N6959" s="33">
        <v>13</v>
      </c>
      <c r="P6959" s="32" t="e">
        <f>VLOOKUP(A6959,ยืมแฟ้ม!A:B,2,)</f>
        <v>#N/A</v>
      </c>
      <c r="Q6959" s="32" t="e">
        <f>VLOOKUP(A6959,ยืมแฟ้ม!A:C,3,)</f>
        <v>#N/A</v>
      </c>
      <c r="R6959" s="32" t="e">
        <f>VLOOKUP(A6959,ยืมแฟ้ม!A:D,4,)</f>
        <v>#N/A</v>
      </c>
      <c r="W6959" s="93" t="e">
        <f>VLOOKUP(A6959,Sheet3!A:A,1,0)</f>
        <v>#N/A</v>
      </c>
    </row>
    <row r="6960" spans="1:23" ht="18.95" customHeight="1">
      <c r="A6960" s="25">
        <v>800070210706</v>
      </c>
      <c r="B6960" s="26" t="s">
        <v>4008</v>
      </c>
      <c r="C6960" s="28" t="s">
        <v>9201</v>
      </c>
      <c r="D6960" s="28" t="s">
        <v>7816</v>
      </c>
      <c r="E6960" s="33">
        <v>37</v>
      </c>
      <c r="F6960" s="33">
        <v>1</v>
      </c>
      <c r="G6960" s="33">
        <v>14</v>
      </c>
      <c r="I6960" s="34"/>
      <c r="K6960" s="35"/>
      <c r="L6960" s="33">
        <v>37</v>
      </c>
      <c r="M6960" s="33">
        <v>1</v>
      </c>
      <c r="N6960" s="33">
        <v>14</v>
      </c>
      <c r="P6960" s="32" t="e">
        <f>VLOOKUP(A6960,ยืมแฟ้ม!A:B,2,)</f>
        <v>#N/A</v>
      </c>
      <c r="Q6960" s="32" t="e">
        <f>VLOOKUP(A6960,ยืมแฟ้ม!A:C,3,)</f>
        <v>#N/A</v>
      </c>
      <c r="R6960" s="32" t="e">
        <f>VLOOKUP(A6960,ยืมแฟ้ม!A:D,4,)</f>
        <v>#N/A</v>
      </c>
      <c r="W6960" s="93" t="e">
        <f>VLOOKUP(A6960,Sheet3!A:A,1,0)</f>
        <v>#N/A</v>
      </c>
    </row>
    <row r="6961" spans="1:23" ht="18.95" customHeight="1">
      <c r="I6961" s="34"/>
      <c r="K6961" s="35"/>
      <c r="L6961" s="33">
        <v>37</v>
      </c>
      <c r="M6961" s="33">
        <v>1</v>
      </c>
      <c r="N6961" s="33">
        <v>15</v>
      </c>
      <c r="P6961" s="32" t="e">
        <f>VLOOKUP(A6961,ยืมแฟ้ม!A:B,2,)</f>
        <v>#N/A</v>
      </c>
      <c r="Q6961" s="32" t="e">
        <f>VLOOKUP(A6961,ยืมแฟ้ม!A:C,3,)</f>
        <v>#N/A</v>
      </c>
      <c r="R6961" s="32" t="e">
        <f>VLOOKUP(A6961,ยืมแฟ้ม!A:D,4,)</f>
        <v>#N/A</v>
      </c>
      <c r="W6961" s="93" t="e">
        <f>VLOOKUP(A6961,Sheet3!A:A,1,0)</f>
        <v>#N/A</v>
      </c>
    </row>
    <row r="6962" spans="1:23" ht="18.95" customHeight="1">
      <c r="A6962" s="25">
        <v>800023025532</v>
      </c>
      <c r="B6962" s="26" t="s">
        <v>4009</v>
      </c>
      <c r="C6962" s="28" t="s">
        <v>7911</v>
      </c>
      <c r="D6962" s="28" t="s">
        <v>7912</v>
      </c>
      <c r="E6962" s="33">
        <v>37</v>
      </c>
      <c r="F6962" s="33">
        <v>1</v>
      </c>
      <c r="G6962" s="33">
        <v>16</v>
      </c>
      <c r="I6962" s="34"/>
      <c r="K6962" s="35"/>
      <c r="L6962" s="33">
        <v>37</v>
      </c>
      <c r="M6962" s="33">
        <v>1</v>
      </c>
      <c r="N6962" s="33">
        <v>16</v>
      </c>
      <c r="P6962" s="32" t="e">
        <f>VLOOKUP(A6962,ยืมแฟ้ม!A:B,2,)</f>
        <v>#N/A</v>
      </c>
      <c r="Q6962" s="32" t="e">
        <f>VLOOKUP(A6962,ยืมแฟ้ม!A:C,3,)</f>
        <v>#N/A</v>
      </c>
      <c r="R6962" s="32" t="e">
        <f>VLOOKUP(A6962,ยืมแฟ้ม!A:D,4,)</f>
        <v>#N/A</v>
      </c>
      <c r="W6962" s="93" t="e">
        <f>VLOOKUP(A6962,Sheet3!A:A,1,0)</f>
        <v>#N/A</v>
      </c>
    </row>
    <row r="6963" spans="1:23" ht="18.95" customHeight="1">
      <c r="A6963" s="25">
        <v>800034156227</v>
      </c>
      <c r="B6963" s="26" t="s">
        <v>4010</v>
      </c>
      <c r="C6963" s="28" t="s">
        <v>7911</v>
      </c>
      <c r="D6963" s="28" t="s">
        <v>10026</v>
      </c>
      <c r="E6963" s="33">
        <v>37</v>
      </c>
      <c r="F6963" s="33">
        <v>1</v>
      </c>
      <c r="G6963" s="33">
        <v>17</v>
      </c>
      <c r="I6963" s="34"/>
      <c r="K6963" s="35"/>
      <c r="L6963" s="33">
        <v>37</v>
      </c>
      <c r="M6963" s="33">
        <v>1</v>
      </c>
      <c r="N6963" s="33">
        <v>17</v>
      </c>
      <c r="P6963" s="32" t="e">
        <f>VLOOKUP(A6963,ยืมแฟ้ม!A:B,2,)</f>
        <v>#N/A</v>
      </c>
      <c r="Q6963" s="32" t="e">
        <f>VLOOKUP(A6963,ยืมแฟ้ม!A:C,3,)</f>
        <v>#N/A</v>
      </c>
      <c r="R6963" s="32" t="e">
        <f>VLOOKUP(A6963,ยืมแฟ้ม!A:D,4,)</f>
        <v>#N/A</v>
      </c>
      <c r="W6963" s="93" t="e">
        <f>VLOOKUP(A6963,Sheet3!A:A,1,0)</f>
        <v>#N/A</v>
      </c>
    </row>
    <row r="6964" spans="1:23" ht="18.95" customHeight="1">
      <c r="A6964" s="25">
        <v>800055371820</v>
      </c>
      <c r="B6964" s="26" t="s">
        <v>4011</v>
      </c>
      <c r="C6964" s="28" t="s">
        <v>4049</v>
      </c>
      <c r="D6964" s="28" t="s">
        <v>10026</v>
      </c>
      <c r="E6964" s="33">
        <v>37</v>
      </c>
      <c r="F6964" s="33">
        <v>1</v>
      </c>
      <c r="G6964" s="33">
        <v>18</v>
      </c>
      <c r="I6964" s="34"/>
      <c r="K6964" s="35"/>
      <c r="L6964" s="33">
        <v>37</v>
      </c>
      <c r="M6964" s="33">
        <v>1</v>
      </c>
      <c r="N6964" s="33">
        <v>18</v>
      </c>
      <c r="P6964" s="32" t="e">
        <f>VLOOKUP(A6964,ยืมแฟ้ม!A:B,2,)</f>
        <v>#N/A</v>
      </c>
      <c r="Q6964" s="32" t="e">
        <f>VLOOKUP(A6964,ยืมแฟ้ม!A:C,3,)</f>
        <v>#N/A</v>
      </c>
      <c r="R6964" s="32" t="e">
        <f>VLOOKUP(A6964,ยืมแฟ้ม!A:D,4,)</f>
        <v>#N/A</v>
      </c>
      <c r="W6964" s="93" t="e">
        <f>VLOOKUP(A6964,Sheet3!A:A,1,0)</f>
        <v>#N/A</v>
      </c>
    </row>
    <row r="6965" spans="1:23" ht="18.95" customHeight="1">
      <c r="A6965" s="25">
        <v>800064555488</v>
      </c>
      <c r="B6965" s="26" t="s">
        <v>4012</v>
      </c>
      <c r="C6965" s="28" t="s">
        <v>4049</v>
      </c>
      <c r="D6965" s="28" t="s">
        <v>10026</v>
      </c>
      <c r="E6965" s="33">
        <v>37</v>
      </c>
      <c r="F6965" s="33">
        <v>1</v>
      </c>
      <c r="G6965" s="33">
        <v>19</v>
      </c>
      <c r="I6965" s="34"/>
      <c r="K6965" s="35"/>
      <c r="L6965" s="33">
        <v>37</v>
      </c>
      <c r="M6965" s="33">
        <v>1</v>
      </c>
      <c r="N6965" s="33">
        <v>19</v>
      </c>
      <c r="P6965" s="32" t="e">
        <f>VLOOKUP(A6965,ยืมแฟ้ม!A:B,2,)</f>
        <v>#N/A</v>
      </c>
      <c r="Q6965" s="32" t="e">
        <f>VLOOKUP(A6965,ยืมแฟ้ม!A:C,3,)</f>
        <v>#N/A</v>
      </c>
      <c r="R6965" s="32" t="e">
        <f>VLOOKUP(A6965,ยืมแฟ้ม!A:D,4,)</f>
        <v>#N/A</v>
      </c>
      <c r="W6965" s="93" t="e">
        <f>VLOOKUP(A6965,Sheet3!A:A,1,0)</f>
        <v>#N/A</v>
      </c>
    </row>
    <row r="6966" spans="1:23" ht="18.95" customHeight="1">
      <c r="A6966" s="25">
        <v>800045375980</v>
      </c>
      <c r="B6966" s="26" t="s">
        <v>4013</v>
      </c>
      <c r="C6966" s="28" t="s">
        <v>4049</v>
      </c>
      <c r="D6966" s="28" t="s">
        <v>10026</v>
      </c>
      <c r="E6966" s="33">
        <v>37</v>
      </c>
      <c r="F6966" s="33">
        <v>1</v>
      </c>
      <c r="G6966" s="33">
        <v>20</v>
      </c>
      <c r="I6966" s="34"/>
      <c r="K6966" s="35"/>
      <c r="L6966" s="33">
        <v>37</v>
      </c>
      <c r="M6966" s="33">
        <v>1</v>
      </c>
      <c r="N6966" s="33">
        <v>20</v>
      </c>
      <c r="P6966" s="32" t="e">
        <f>VLOOKUP(A6966,ยืมแฟ้ม!A:B,2,)</f>
        <v>#N/A</v>
      </c>
      <c r="Q6966" s="32" t="e">
        <f>VLOOKUP(A6966,ยืมแฟ้ม!A:C,3,)</f>
        <v>#N/A</v>
      </c>
      <c r="R6966" s="32" t="e">
        <f>VLOOKUP(A6966,ยืมแฟ้ม!A:D,4,)</f>
        <v>#N/A</v>
      </c>
      <c r="W6966" s="93" t="e">
        <f>VLOOKUP(A6966,Sheet3!A:A,1,0)</f>
        <v>#N/A</v>
      </c>
    </row>
    <row r="6967" spans="1:23" ht="18.95" customHeight="1">
      <c r="A6967" s="25">
        <v>800045919068</v>
      </c>
      <c r="B6967" s="26" t="s">
        <v>4014</v>
      </c>
      <c r="C6967" s="28" t="s">
        <v>4049</v>
      </c>
      <c r="D6967" s="28" t="s">
        <v>7827</v>
      </c>
      <c r="E6967" s="33">
        <v>37</v>
      </c>
      <c r="F6967" s="33">
        <v>1</v>
      </c>
      <c r="G6967" s="33">
        <v>21</v>
      </c>
      <c r="I6967" s="34"/>
      <c r="K6967" s="35"/>
      <c r="L6967" s="33">
        <v>37</v>
      </c>
      <c r="M6967" s="33">
        <v>1</v>
      </c>
      <c r="N6967" s="33">
        <v>21</v>
      </c>
      <c r="P6967" s="32" t="e">
        <f>VLOOKUP(A6967,ยืมแฟ้ม!A:B,2,)</f>
        <v>#N/A</v>
      </c>
      <c r="Q6967" s="32" t="e">
        <f>VLOOKUP(A6967,ยืมแฟ้ม!A:C,3,)</f>
        <v>#N/A</v>
      </c>
      <c r="R6967" s="32" t="e">
        <f>VLOOKUP(A6967,ยืมแฟ้ม!A:D,4,)</f>
        <v>#N/A</v>
      </c>
      <c r="W6967" s="93" t="e">
        <f>VLOOKUP(A6967,Sheet3!A:A,1,0)</f>
        <v>#N/A</v>
      </c>
    </row>
    <row r="6968" spans="1:23" ht="18.95" customHeight="1">
      <c r="A6968" s="25">
        <v>800057418850</v>
      </c>
      <c r="B6968" s="26" t="s">
        <v>4015</v>
      </c>
      <c r="C6968" s="28" t="s">
        <v>4049</v>
      </c>
      <c r="D6968" s="28" t="s">
        <v>10026</v>
      </c>
      <c r="E6968" s="33">
        <v>37</v>
      </c>
      <c r="F6968" s="33">
        <v>1</v>
      </c>
      <c r="G6968" s="33">
        <v>22</v>
      </c>
      <c r="I6968" s="34"/>
      <c r="K6968" s="35"/>
      <c r="L6968" s="33">
        <v>37</v>
      </c>
      <c r="M6968" s="33">
        <v>1</v>
      </c>
      <c r="N6968" s="33">
        <v>22</v>
      </c>
      <c r="P6968" s="32" t="e">
        <f>VLOOKUP(A6968,ยืมแฟ้ม!A:B,2,)</f>
        <v>#N/A</v>
      </c>
      <c r="Q6968" s="32" t="e">
        <f>VLOOKUP(A6968,ยืมแฟ้ม!A:C,3,)</f>
        <v>#N/A</v>
      </c>
      <c r="R6968" s="32" t="e">
        <f>VLOOKUP(A6968,ยืมแฟ้ม!A:D,4,)</f>
        <v>#N/A</v>
      </c>
      <c r="W6968" s="93" t="e">
        <f>VLOOKUP(A6968,Sheet3!A:A,1,0)</f>
        <v>#N/A</v>
      </c>
    </row>
    <row r="6969" spans="1:23" ht="18.95" customHeight="1">
      <c r="A6969" s="25">
        <v>800072211835</v>
      </c>
      <c r="B6969" s="26" t="s">
        <v>4016</v>
      </c>
      <c r="C6969" s="28" t="s">
        <v>4049</v>
      </c>
      <c r="D6969" s="28" t="s">
        <v>7816</v>
      </c>
      <c r="E6969" s="33">
        <v>37</v>
      </c>
      <c r="F6969" s="33">
        <v>1</v>
      </c>
      <c r="G6969" s="33">
        <v>23</v>
      </c>
      <c r="I6969" s="34"/>
      <c r="K6969" s="35"/>
      <c r="L6969" s="33">
        <v>37</v>
      </c>
      <c r="M6969" s="33">
        <v>1</v>
      </c>
      <c r="N6969" s="33">
        <v>23</v>
      </c>
      <c r="P6969" s="32" t="e">
        <f>VLOOKUP(A6969,ยืมแฟ้ม!A:B,2,)</f>
        <v>#N/A</v>
      </c>
      <c r="Q6969" s="32" t="e">
        <f>VLOOKUP(A6969,ยืมแฟ้ม!A:C,3,)</f>
        <v>#N/A</v>
      </c>
      <c r="R6969" s="32" t="e">
        <f>VLOOKUP(A6969,ยืมแฟ้ม!A:D,4,)</f>
        <v>#N/A</v>
      </c>
      <c r="W6969" s="93" t="e">
        <f>VLOOKUP(A6969,Sheet3!A:A,1,0)</f>
        <v>#N/A</v>
      </c>
    </row>
    <row r="6970" spans="1:23" ht="18.95" customHeight="1">
      <c r="I6970" s="34"/>
      <c r="K6970" s="35"/>
      <c r="L6970" s="33">
        <v>37</v>
      </c>
      <c r="M6970" s="33">
        <v>1</v>
      </c>
      <c r="N6970" s="33">
        <v>24</v>
      </c>
      <c r="P6970" s="32" t="e">
        <f>VLOOKUP(A6970,ยืมแฟ้ม!A:B,2,)</f>
        <v>#N/A</v>
      </c>
      <c r="Q6970" s="32" t="e">
        <f>VLOOKUP(A6970,ยืมแฟ้ม!A:C,3,)</f>
        <v>#N/A</v>
      </c>
      <c r="R6970" s="32" t="e">
        <f>VLOOKUP(A6970,ยืมแฟ้ม!A:D,4,)</f>
        <v>#N/A</v>
      </c>
      <c r="W6970" s="93" t="e">
        <f>VLOOKUP(A6970,Sheet3!A:A,1,0)</f>
        <v>#N/A</v>
      </c>
    </row>
    <row r="6971" spans="1:23" ht="18.95" customHeight="1">
      <c r="I6971" s="34"/>
      <c r="K6971" s="35"/>
      <c r="L6971" s="33">
        <v>37</v>
      </c>
      <c r="M6971" s="33">
        <v>1</v>
      </c>
      <c r="N6971" s="33">
        <v>25</v>
      </c>
      <c r="P6971" s="32" t="e">
        <f>VLOOKUP(A6971,ยืมแฟ้ม!A:B,2,)</f>
        <v>#N/A</v>
      </c>
      <c r="Q6971" s="32" t="e">
        <f>VLOOKUP(A6971,ยืมแฟ้ม!A:C,3,)</f>
        <v>#N/A</v>
      </c>
      <c r="R6971" s="32" t="e">
        <f>VLOOKUP(A6971,ยืมแฟ้ม!A:D,4,)</f>
        <v>#N/A</v>
      </c>
      <c r="W6971" s="93" t="e">
        <f>VLOOKUP(A6971,Sheet3!A:A,1,0)</f>
        <v>#N/A</v>
      </c>
    </row>
    <row r="6972" spans="1:23" ht="18.95" customHeight="1">
      <c r="A6972" s="25">
        <v>854349005942</v>
      </c>
      <c r="B6972" s="26" t="s">
        <v>4017</v>
      </c>
      <c r="C6972" s="28" t="s">
        <v>4049</v>
      </c>
      <c r="D6972" s="28" t="s">
        <v>7822</v>
      </c>
      <c r="E6972" s="33">
        <v>37</v>
      </c>
      <c r="F6972" s="33">
        <v>1</v>
      </c>
      <c r="G6972" s="33">
        <v>26</v>
      </c>
      <c r="I6972" s="34"/>
      <c r="K6972" s="35"/>
      <c r="L6972" s="33">
        <v>37</v>
      </c>
      <c r="M6972" s="33">
        <v>1</v>
      </c>
      <c r="N6972" s="33">
        <v>26</v>
      </c>
      <c r="P6972" s="32" t="e">
        <f>VLOOKUP(A6972,ยืมแฟ้ม!A:B,2,)</f>
        <v>#N/A</v>
      </c>
      <c r="Q6972" s="32" t="e">
        <f>VLOOKUP(A6972,ยืมแฟ้ม!A:C,3,)</f>
        <v>#N/A</v>
      </c>
      <c r="R6972" s="32" t="e">
        <f>VLOOKUP(A6972,ยืมแฟ้ม!A:D,4,)</f>
        <v>#N/A</v>
      </c>
      <c r="W6972" s="93" t="e">
        <f>VLOOKUP(A6972,Sheet3!A:A,1,0)</f>
        <v>#N/A</v>
      </c>
    </row>
    <row r="6973" spans="1:23" ht="18.95" customHeight="1">
      <c r="A6973" s="25">
        <v>800031577615</v>
      </c>
      <c r="B6973" s="26" t="s">
        <v>4018</v>
      </c>
      <c r="C6973" s="28" t="s">
        <v>4049</v>
      </c>
      <c r="D6973" s="28" t="s">
        <v>10026</v>
      </c>
      <c r="E6973" s="33">
        <v>37</v>
      </c>
      <c r="F6973" s="33">
        <v>1</v>
      </c>
      <c r="G6973" s="33">
        <v>27</v>
      </c>
      <c r="I6973" s="34"/>
      <c r="K6973" s="35"/>
      <c r="L6973" s="33">
        <v>37</v>
      </c>
      <c r="M6973" s="33">
        <v>1</v>
      </c>
      <c r="N6973" s="33">
        <v>27</v>
      </c>
      <c r="P6973" s="32" t="e">
        <f>VLOOKUP(A6973,ยืมแฟ้ม!A:B,2,)</f>
        <v>#N/A</v>
      </c>
      <c r="Q6973" s="32" t="e">
        <f>VLOOKUP(A6973,ยืมแฟ้ม!A:C,3,)</f>
        <v>#N/A</v>
      </c>
      <c r="R6973" s="32" t="e">
        <f>VLOOKUP(A6973,ยืมแฟ้ม!A:D,4,)</f>
        <v>#N/A</v>
      </c>
      <c r="W6973" s="93" t="e">
        <f>VLOOKUP(A6973,Sheet3!A:A,1,0)</f>
        <v>#N/A</v>
      </c>
    </row>
    <row r="6974" spans="1:23" ht="18.95" customHeight="1">
      <c r="I6974" s="34"/>
      <c r="K6974" s="35"/>
      <c r="L6974" s="33">
        <v>37</v>
      </c>
      <c r="M6974" s="33">
        <v>1</v>
      </c>
      <c r="N6974" s="33">
        <v>28</v>
      </c>
      <c r="P6974" s="32" t="e">
        <f>VLOOKUP(A6974,ยืมแฟ้ม!A:B,2,)</f>
        <v>#N/A</v>
      </c>
      <c r="Q6974" s="32" t="e">
        <f>VLOOKUP(A6974,ยืมแฟ้ม!A:C,3,)</f>
        <v>#N/A</v>
      </c>
      <c r="R6974" s="32" t="e">
        <f>VLOOKUP(A6974,ยืมแฟ้ม!A:D,4,)</f>
        <v>#N/A</v>
      </c>
      <c r="W6974" s="93" t="e">
        <f>VLOOKUP(A6974,Sheet3!A:A,1,0)</f>
        <v>#N/A</v>
      </c>
    </row>
    <row r="6975" spans="1:23" ht="18.95" customHeight="1">
      <c r="I6975" s="34"/>
      <c r="K6975" s="35"/>
      <c r="L6975" s="33">
        <v>37</v>
      </c>
      <c r="M6975" s="33">
        <v>1</v>
      </c>
      <c r="N6975" s="33">
        <v>29</v>
      </c>
      <c r="P6975" s="32" t="e">
        <f>VLOOKUP(A6975,ยืมแฟ้ม!A:B,2,)</f>
        <v>#N/A</v>
      </c>
      <c r="Q6975" s="32" t="e">
        <f>VLOOKUP(A6975,ยืมแฟ้ม!A:C,3,)</f>
        <v>#N/A</v>
      </c>
      <c r="R6975" s="32" t="e">
        <f>VLOOKUP(A6975,ยืมแฟ้ม!A:D,4,)</f>
        <v>#N/A</v>
      </c>
      <c r="W6975" s="93" t="e">
        <f>VLOOKUP(A6975,Sheet3!A:A,1,0)</f>
        <v>#N/A</v>
      </c>
    </row>
    <row r="6976" spans="1:23" ht="18.95" customHeight="1">
      <c r="A6976" s="25">
        <v>800031549937</v>
      </c>
      <c r="B6976" s="26" t="s">
        <v>4019</v>
      </c>
      <c r="C6976" s="28" t="s">
        <v>4049</v>
      </c>
      <c r="D6976" s="28" t="s">
        <v>10026</v>
      </c>
      <c r="E6976" s="33">
        <v>37</v>
      </c>
      <c r="F6976" s="33">
        <v>1</v>
      </c>
      <c r="G6976" s="33">
        <v>30</v>
      </c>
      <c r="I6976" s="34"/>
      <c r="K6976" s="35"/>
      <c r="L6976" s="33">
        <v>37</v>
      </c>
      <c r="M6976" s="33">
        <v>1</v>
      </c>
      <c r="N6976" s="33">
        <v>30</v>
      </c>
      <c r="P6976" s="32" t="e">
        <f>VLOOKUP(A6976,ยืมแฟ้ม!A:B,2,)</f>
        <v>#N/A</v>
      </c>
      <c r="Q6976" s="32" t="e">
        <f>VLOOKUP(A6976,ยืมแฟ้ม!A:C,3,)</f>
        <v>#N/A</v>
      </c>
      <c r="R6976" s="32" t="e">
        <f>VLOOKUP(A6976,ยืมแฟ้ม!A:D,4,)</f>
        <v>#N/A</v>
      </c>
      <c r="W6976" s="93" t="e">
        <f>VLOOKUP(A6976,Sheet3!A:A,1,0)</f>
        <v>#N/A</v>
      </c>
    </row>
    <row r="6977" spans="1:23" ht="18.95" customHeight="1">
      <c r="A6977" s="25">
        <v>800042525371</v>
      </c>
      <c r="B6977" s="26" t="s">
        <v>4020</v>
      </c>
      <c r="C6977" s="28" t="s">
        <v>9133</v>
      </c>
      <c r="D6977" s="28" t="s">
        <v>1465</v>
      </c>
      <c r="E6977" s="33">
        <v>37</v>
      </c>
      <c r="F6977" s="33">
        <v>1</v>
      </c>
      <c r="G6977" s="33">
        <v>31</v>
      </c>
      <c r="I6977" s="34"/>
      <c r="K6977" s="35"/>
      <c r="L6977" s="33">
        <v>37</v>
      </c>
      <c r="M6977" s="33">
        <v>1</v>
      </c>
      <c r="N6977" s="33">
        <v>31</v>
      </c>
      <c r="P6977" s="32" t="e">
        <f>VLOOKUP(A6977,ยืมแฟ้ม!A:B,2,)</f>
        <v>#N/A</v>
      </c>
      <c r="Q6977" s="32" t="e">
        <f>VLOOKUP(A6977,ยืมแฟ้ม!A:C,3,)</f>
        <v>#N/A</v>
      </c>
      <c r="R6977" s="32" t="e">
        <f>VLOOKUP(A6977,ยืมแฟ้ม!A:D,4,)</f>
        <v>#N/A</v>
      </c>
      <c r="W6977" s="93" t="e">
        <f>VLOOKUP(A6977,Sheet3!A:A,1,0)</f>
        <v>#N/A</v>
      </c>
    </row>
    <row r="6978" spans="1:23" ht="18.95" customHeight="1">
      <c r="A6978" s="25">
        <v>800068865818</v>
      </c>
      <c r="B6978" s="26" t="s">
        <v>4021</v>
      </c>
      <c r="C6978" s="28" t="s">
        <v>9085</v>
      </c>
      <c r="D6978" s="28" t="s">
        <v>7816</v>
      </c>
      <c r="E6978" s="33">
        <v>37</v>
      </c>
      <c r="F6978" s="33">
        <v>1</v>
      </c>
      <c r="G6978" s="33">
        <v>32</v>
      </c>
      <c r="I6978" s="34"/>
      <c r="K6978" s="35"/>
      <c r="L6978" s="33">
        <v>37</v>
      </c>
      <c r="M6978" s="33">
        <v>1</v>
      </c>
      <c r="N6978" s="33">
        <v>32</v>
      </c>
      <c r="P6978" s="32" t="e">
        <f>VLOOKUP(A6978,ยืมแฟ้ม!A:B,2,)</f>
        <v>#N/A</v>
      </c>
      <c r="Q6978" s="32" t="e">
        <f>VLOOKUP(A6978,ยืมแฟ้ม!A:C,3,)</f>
        <v>#N/A</v>
      </c>
      <c r="R6978" s="32" t="e">
        <f>VLOOKUP(A6978,ยืมแฟ้ม!A:D,4,)</f>
        <v>#N/A</v>
      </c>
      <c r="W6978" s="93" t="e">
        <f>VLOOKUP(A6978,Sheet3!A:A,1,0)</f>
        <v>#N/A</v>
      </c>
    </row>
    <row r="6979" spans="1:23" ht="18.95" customHeight="1">
      <c r="A6979" s="25">
        <v>800079539089</v>
      </c>
      <c r="B6979" s="26" t="s">
        <v>4022</v>
      </c>
      <c r="C6979" s="28" t="s">
        <v>9085</v>
      </c>
      <c r="D6979" s="28" t="s">
        <v>9140</v>
      </c>
      <c r="E6979" s="33">
        <v>37</v>
      </c>
      <c r="F6979" s="33">
        <v>1</v>
      </c>
      <c r="G6979" s="33">
        <v>33</v>
      </c>
      <c r="I6979" s="34"/>
      <c r="K6979" s="35"/>
      <c r="L6979" s="33">
        <v>37</v>
      </c>
      <c r="M6979" s="33">
        <v>1</v>
      </c>
      <c r="N6979" s="33">
        <v>33</v>
      </c>
      <c r="P6979" s="32" t="e">
        <f>VLOOKUP(A6979,ยืมแฟ้ม!A:B,2,)</f>
        <v>#N/A</v>
      </c>
      <c r="Q6979" s="32" t="e">
        <f>VLOOKUP(A6979,ยืมแฟ้ม!A:C,3,)</f>
        <v>#N/A</v>
      </c>
      <c r="R6979" s="32" t="e">
        <f>VLOOKUP(A6979,ยืมแฟ้ม!A:D,4,)</f>
        <v>#N/A</v>
      </c>
      <c r="W6979" s="93" t="e">
        <f>VLOOKUP(A6979,Sheet3!A:A,1,0)</f>
        <v>#N/A</v>
      </c>
    </row>
    <row r="6980" spans="1:23" ht="18.95" customHeight="1">
      <c r="A6980" s="25">
        <v>800076402828</v>
      </c>
      <c r="B6980" s="26" t="s">
        <v>4023</v>
      </c>
      <c r="C6980" s="28" t="s">
        <v>9085</v>
      </c>
      <c r="D6980" s="28" t="s">
        <v>9140</v>
      </c>
      <c r="E6980" s="33">
        <v>37</v>
      </c>
      <c r="F6980" s="33">
        <v>1</v>
      </c>
      <c r="G6980" s="33">
        <v>34</v>
      </c>
      <c r="I6980" s="34"/>
      <c r="K6980" s="35"/>
      <c r="L6980" s="33">
        <v>37</v>
      </c>
      <c r="M6980" s="33">
        <v>1</v>
      </c>
      <c r="N6980" s="33">
        <v>34</v>
      </c>
      <c r="P6980" s="32" t="e">
        <f>VLOOKUP(A6980,ยืมแฟ้ม!A:B,2,)</f>
        <v>#N/A</v>
      </c>
      <c r="Q6980" s="32" t="e">
        <f>VLOOKUP(A6980,ยืมแฟ้ม!A:C,3,)</f>
        <v>#N/A</v>
      </c>
      <c r="R6980" s="32" t="e">
        <f>VLOOKUP(A6980,ยืมแฟ้ม!A:D,4,)</f>
        <v>#N/A</v>
      </c>
      <c r="W6980" s="93" t="e">
        <f>VLOOKUP(A6980,Sheet3!A:A,1,0)</f>
        <v>#N/A</v>
      </c>
    </row>
    <row r="6981" spans="1:23" ht="18.95" customHeight="1">
      <c r="A6981" s="25">
        <v>800058080279</v>
      </c>
      <c r="B6981" s="26" t="s">
        <v>4024</v>
      </c>
      <c r="C6981" s="28" t="s">
        <v>9085</v>
      </c>
      <c r="D6981" s="28" t="s">
        <v>7816</v>
      </c>
      <c r="E6981" s="33">
        <v>37</v>
      </c>
      <c r="F6981" s="33">
        <v>1</v>
      </c>
      <c r="G6981" s="33">
        <v>35</v>
      </c>
      <c r="I6981" s="34"/>
      <c r="K6981" s="35"/>
      <c r="L6981" s="33">
        <v>37</v>
      </c>
      <c r="M6981" s="33">
        <v>1</v>
      </c>
      <c r="N6981" s="33">
        <v>35</v>
      </c>
      <c r="P6981" s="32" t="e">
        <f>VLOOKUP(A6981,ยืมแฟ้ม!A:B,2,)</f>
        <v>#N/A</v>
      </c>
      <c r="Q6981" s="32" t="e">
        <f>VLOOKUP(A6981,ยืมแฟ้ม!A:C,3,)</f>
        <v>#N/A</v>
      </c>
      <c r="R6981" s="32" t="e">
        <f>VLOOKUP(A6981,ยืมแฟ้ม!A:D,4,)</f>
        <v>#N/A</v>
      </c>
      <c r="W6981" s="93" t="e">
        <f>VLOOKUP(A6981,Sheet3!A:A,1,0)</f>
        <v>#N/A</v>
      </c>
    </row>
    <row r="6982" spans="1:23" ht="18.95" customHeight="1">
      <c r="A6982" s="25">
        <v>800049905915</v>
      </c>
      <c r="B6982" s="26" t="s">
        <v>4025</v>
      </c>
      <c r="C6982" s="28" t="s">
        <v>9085</v>
      </c>
      <c r="D6982" s="28" t="s">
        <v>7816</v>
      </c>
      <c r="E6982" s="33">
        <v>37</v>
      </c>
      <c r="F6982" s="33">
        <v>2</v>
      </c>
      <c r="G6982" s="33">
        <v>1</v>
      </c>
      <c r="I6982" s="34"/>
      <c r="K6982" s="35"/>
      <c r="L6982" s="33">
        <v>37</v>
      </c>
      <c r="M6982" s="33">
        <v>2</v>
      </c>
      <c r="N6982" s="33">
        <v>1</v>
      </c>
      <c r="P6982" s="32" t="e">
        <f>VLOOKUP(A6982,ยืมแฟ้ม!A:B,2,)</f>
        <v>#N/A</v>
      </c>
      <c r="Q6982" s="32" t="e">
        <f>VLOOKUP(A6982,ยืมแฟ้ม!A:C,3,)</f>
        <v>#N/A</v>
      </c>
      <c r="R6982" s="32" t="e">
        <f>VLOOKUP(A6982,ยืมแฟ้ม!A:D,4,)</f>
        <v>#N/A</v>
      </c>
      <c r="W6982" s="93" t="e">
        <f>VLOOKUP(A6982,Sheet3!A:A,1,0)</f>
        <v>#N/A</v>
      </c>
    </row>
    <row r="6983" spans="1:23" ht="18.95" customHeight="1">
      <c r="A6983" s="25">
        <v>800056602637</v>
      </c>
      <c r="B6983" s="26" t="s">
        <v>4026</v>
      </c>
      <c r="C6983" s="28" t="s">
        <v>9085</v>
      </c>
      <c r="D6983" s="28" t="s">
        <v>7816</v>
      </c>
      <c r="E6983" s="33">
        <v>37</v>
      </c>
      <c r="F6983" s="33">
        <v>2</v>
      </c>
      <c r="G6983" s="33">
        <v>2</v>
      </c>
      <c r="I6983" s="34"/>
      <c r="K6983" s="35"/>
      <c r="L6983" s="33">
        <v>37</v>
      </c>
      <c r="M6983" s="33">
        <v>2</v>
      </c>
      <c r="N6983" s="33">
        <v>2</v>
      </c>
      <c r="P6983" s="32" t="e">
        <f>VLOOKUP(A6983,ยืมแฟ้ม!A:B,2,)</f>
        <v>#N/A</v>
      </c>
      <c r="Q6983" s="32" t="e">
        <f>VLOOKUP(A6983,ยืมแฟ้ม!A:C,3,)</f>
        <v>#N/A</v>
      </c>
      <c r="R6983" s="32" t="e">
        <f>VLOOKUP(A6983,ยืมแฟ้ม!A:D,4,)</f>
        <v>#N/A</v>
      </c>
      <c r="W6983" s="93" t="e">
        <f>VLOOKUP(A6983,Sheet3!A:A,1,0)</f>
        <v>#N/A</v>
      </c>
    </row>
    <row r="6984" spans="1:23" ht="18.95" customHeight="1">
      <c r="A6984" s="25">
        <v>800055711090</v>
      </c>
      <c r="B6984" s="26" t="s">
        <v>4027</v>
      </c>
      <c r="C6984" s="28" t="s">
        <v>9085</v>
      </c>
      <c r="D6984" s="28" t="s">
        <v>7816</v>
      </c>
      <c r="E6984" s="33">
        <v>37</v>
      </c>
      <c r="F6984" s="33">
        <v>2</v>
      </c>
      <c r="G6984" s="33">
        <v>3</v>
      </c>
      <c r="I6984" s="34"/>
      <c r="K6984" s="35"/>
      <c r="L6984" s="33">
        <v>37</v>
      </c>
      <c r="M6984" s="33">
        <v>2</v>
      </c>
      <c r="N6984" s="33">
        <v>3</v>
      </c>
      <c r="P6984" s="32" t="e">
        <f>VLOOKUP(A6984,ยืมแฟ้ม!A:B,2,)</f>
        <v>#N/A</v>
      </c>
      <c r="Q6984" s="32" t="e">
        <f>VLOOKUP(A6984,ยืมแฟ้ม!A:C,3,)</f>
        <v>#N/A</v>
      </c>
      <c r="R6984" s="32" t="e">
        <f>VLOOKUP(A6984,ยืมแฟ้ม!A:D,4,)</f>
        <v>#N/A</v>
      </c>
      <c r="W6984" s="93" t="e">
        <f>VLOOKUP(A6984,Sheet3!A:A,1,0)</f>
        <v>#N/A</v>
      </c>
    </row>
    <row r="6985" spans="1:23" ht="18.95" customHeight="1">
      <c r="A6985" s="25">
        <v>800077425182</v>
      </c>
      <c r="B6985" s="26" t="s">
        <v>4028</v>
      </c>
      <c r="C6985" s="28" t="s">
        <v>9085</v>
      </c>
      <c r="D6985" s="28" t="s">
        <v>7816</v>
      </c>
      <c r="E6985" s="33">
        <v>37</v>
      </c>
      <c r="F6985" s="33">
        <v>2</v>
      </c>
      <c r="G6985" s="33">
        <v>4</v>
      </c>
      <c r="I6985" s="34"/>
      <c r="K6985" s="35"/>
      <c r="L6985" s="33">
        <v>37</v>
      </c>
      <c r="M6985" s="33">
        <v>2</v>
      </c>
      <c r="N6985" s="33">
        <v>4</v>
      </c>
      <c r="P6985" s="32" t="e">
        <f>VLOOKUP(A6985,ยืมแฟ้ม!A:B,2,)</f>
        <v>#N/A</v>
      </c>
      <c r="Q6985" s="32" t="e">
        <f>VLOOKUP(A6985,ยืมแฟ้ม!A:C,3,)</f>
        <v>#N/A</v>
      </c>
      <c r="R6985" s="32" t="e">
        <f>VLOOKUP(A6985,ยืมแฟ้ม!A:D,4,)</f>
        <v>#N/A</v>
      </c>
      <c r="W6985" s="93" t="e">
        <f>VLOOKUP(A6985,Sheet3!A:A,1,0)</f>
        <v>#N/A</v>
      </c>
    </row>
    <row r="6986" spans="1:23" ht="18.95" customHeight="1">
      <c r="A6986" s="25">
        <v>800033357743</v>
      </c>
      <c r="B6986" s="26" t="s">
        <v>4029</v>
      </c>
      <c r="C6986" s="28" t="s">
        <v>9085</v>
      </c>
      <c r="D6986" s="28" t="s">
        <v>7816</v>
      </c>
      <c r="E6986" s="33">
        <v>37</v>
      </c>
      <c r="F6986" s="33">
        <v>2</v>
      </c>
      <c r="G6986" s="33">
        <v>5</v>
      </c>
      <c r="I6986" s="34"/>
      <c r="K6986" s="35"/>
      <c r="L6986" s="33">
        <v>37</v>
      </c>
      <c r="M6986" s="33">
        <v>2</v>
      </c>
      <c r="N6986" s="33">
        <v>5</v>
      </c>
      <c r="P6986" s="32" t="e">
        <f>VLOOKUP(A6986,ยืมแฟ้ม!A:B,2,)</f>
        <v>#N/A</v>
      </c>
      <c r="Q6986" s="32" t="e">
        <f>VLOOKUP(A6986,ยืมแฟ้ม!A:C,3,)</f>
        <v>#N/A</v>
      </c>
      <c r="R6986" s="32" t="e">
        <f>VLOOKUP(A6986,ยืมแฟ้ม!A:D,4,)</f>
        <v>#N/A</v>
      </c>
      <c r="W6986" s="93" t="e">
        <f>VLOOKUP(A6986,Sheet3!A:A,1,0)</f>
        <v>#N/A</v>
      </c>
    </row>
    <row r="6987" spans="1:23" ht="18.95" customHeight="1">
      <c r="A6987" s="25">
        <v>800074922975</v>
      </c>
      <c r="B6987" s="26" t="s">
        <v>4030</v>
      </c>
      <c r="C6987" s="28" t="s">
        <v>9085</v>
      </c>
      <c r="D6987" s="28" t="s">
        <v>7822</v>
      </c>
      <c r="E6987" s="33">
        <v>37</v>
      </c>
      <c r="F6987" s="33">
        <v>2</v>
      </c>
      <c r="G6987" s="33">
        <v>6</v>
      </c>
      <c r="I6987" s="34"/>
      <c r="K6987" s="35"/>
      <c r="L6987" s="33">
        <v>37</v>
      </c>
      <c r="M6987" s="33">
        <v>2</v>
      </c>
      <c r="N6987" s="33">
        <v>6</v>
      </c>
      <c r="P6987" s="32" t="e">
        <f>VLOOKUP(A6987,ยืมแฟ้ม!A:B,2,)</f>
        <v>#N/A</v>
      </c>
      <c r="Q6987" s="32" t="e">
        <f>VLOOKUP(A6987,ยืมแฟ้ม!A:C,3,)</f>
        <v>#N/A</v>
      </c>
      <c r="R6987" s="32" t="e">
        <f>VLOOKUP(A6987,ยืมแฟ้ม!A:D,4,)</f>
        <v>#N/A</v>
      </c>
      <c r="W6987" s="93" t="e">
        <f>VLOOKUP(A6987,Sheet3!A:A,1,0)</f>
        <v>#N/A</v>
      </c>
    </row>
    <row r="6988" spans="1:23" ht="18.95" customHeight="1">
      <c r="A6988" s="25">
        <v>800074922983</v>
      </c>
      <c r="B6988" s="26" t="s">
        <v>4030</v>
      </c>
      <c r="C6988" s="28" t="s">
        <v>9085</v>
      </c>
      <c r="D6988" s="28" t="s">
        <v>10026</v>
      </c>
      <c r="E6988" s="33">
        <v>37</v>
      </c>
      <c r="F6988" s="33">
        <v>2</v>
      </c>
      <c r="G6988" s="33">
        <v>6</v>
      </c>
      <c r="I6988" s="34"/>
      <c r="K6988" s="35"/>
      <c r="L6988" s="33">
        <v>37</v>
      </c>
      <c r="M6988" s="33">
        <v>2</v>
      </c>
      <c r="N6988" s="33">
        <v>6</v>
      </c>
      <c r="P6988" s="32" t="e">
        <f>VLOOKUP(A6988,ยืมแฟ้ม!A:B,2,)</f>
        <v>#N/A</v>
      </c>
      <c r="Q6988" s="32" t="e">
        <f>VLOOKUP(A6988,ยืมแฟ้ม!A:C,3,)</f>
        <v>#N/A</v>
      </c>
      <c r="R6988" s="32" t="e">
        <f>VLOOKUP(A6988,ยืมแฟ้ม!A:D,4,)</f>
        <v>#N/A</v>
      </c>
      <c r="W6988" s="93" t="e">
        <f>VLOOKUP(A6988,Sheet3!A:A,1,0)</f>
        <v>#N/A</v>
      </c>
    </row>
    <row r="6989" spans="1:23" ht="18.95" customHeight="1">
      <c r="A6989" s="25">
        <v>800043764839</v>
      </c>
      <c r="B6989" s="26" t="s">
        <v>4031</v>
      </c>
      <c r="C6989" s="28" t="s">
        <v>9085</v>
      </c>
      <c r="D6989" s="28" t="s">
        <v>7816</v>
      </c>
      <c r="E6989" s="33">
        <v>37</v>
      </c>
      <c r="F6989" s="33">
        <v>2</v>
      </c>
      <c r="G6989" s="33">
        <v>7</v>
      </c>
      <c r="I6989" s="34"/>
      <c r="K6989" s="35"/>
      <c r="L6989" s="33">
        <v>37</v>
      </c>
      <c r="M6989" s="33">
        <v>2</v>
      </c>
      <c r="N6989" s="33">
        <v>7</v>
      </c>
      <c r="P6989" s="32" t="e">
        <f>VLOOKUP(A6989,ยืมแฟ้ม!A:B,2,)</f>
        <v>#N/A</v>
      </c>
      <c r="Q6989" s="32" t="e">
        <f>VLOOKUP(A6989,ยืมแฟ้ม!A:C,3,)</f>
        <v>#N/A</v>
      </c>
      <c r="R6989" s="32" t="e">
        <f>VLOOKUP(A6989,ยืมแฟ้ม!A:D,4,)</f>
        <v>#N/A</v>
      </c>
      <c r="W6989" s="93" t="e">
        <f>VLOOKUP(A6989,Sheet3!A:A,1,0)</f>
        <v>#N/A</v>
      </c>
    </row>
    <row r="6990" spans="1:23" ht="18.95" customHeight="1">
      <c r="I6990" s="34"/>
      <c r="K6990" s="35"/>
      <c r="L6990" s="33">
        <v>37</v>
      </c>
      <c r="M6990" s="33">
        <v>2</v>
      </c>
      <c r="N6990" s="33">
        <v>8</v>
      </c>
      <c r="P6990" s="32" t="e">
        <f>VLOOKUP(A6990,ยืมแฟ้ม!A:B,2,)</f>
        <v>#N/A</v>
      </c>
      <c r="Q6990" s="32" t="e">
        <f>VLOOKUP(A6990,ยืมแฟ้ม!A:C,3,)</f>
        <v>#N/A</v>
      </c>
      <c r="R6990" s="32" t="e">
        <f>VLOOKUP(A6990,ยืมแฟ้ม!A:D,4,)</f>
        <v>#N/A</v>
      </c>
      <c r="W6990" s="93" t="e">
        <f>VLOOKUP(A6990,Sheet3!A:A,1,0)</f>
        <v>#N/A</v>
      </c>
    </row>
    <row r="6991" spans="1:23" ht="18.95" customHeight="1">
      <c r="I6991" s="34"/>
      <c r="K6991" s="35"/>
      <c r="L6991" s="33">
        <v>37</v>
      </c>
      <c r="M6991" s="33">
        <v>2</v>
      </c>
      <c r="N6991" s="33">
        <v>9</v>
      </c>
      <c r="P6991" s="32" t="e">
        <f>VLOOKUP(A6991,ยืมแฟ้ม!A:B,2,)</f>
        <v>#N/A</v>
      </c>
      <c r="Q6991" s="32" t="e">
        <f>VLOOKUP(A6991,ยืมแฟ้ม!A:C,3,)</f>
        <v>#N/A</v>
      </c>
      <c r="R6991" s="32" t="e">
        <f>VLOOKUP(A6991,ยืมแฟ้ม!A:D,4,)</f>
        <v>#N/A</v>
      </c>
      <c r="W6991" s="93" t="e">
        <f>VLOOKUP(A6991,Sheet3!A:A,1,0)</f>
        <v>#N/A</v>
      </c>
    </row>
    <row r="6992" spans="1:23" ht="18.95" customHeight="1">
      <c r="A6992" s="25">
        <v>800028272402</v>
      </c>
      <c r="B6992" s="26" t="s">
        <v>11793</v>
      </c>
      <c r="C6992" s="28" t="s">
        <v>9134</v>
      </c>
      <c r="D6992" s="28" t="s">
        <v>10434</v>
      </c>
      <c r="E6992" s="33">
        <v>37</v>
      </c>
      <c r="F6992" s="33">
        <v>2</v>
      </c>
      <c r="G6992" s="33">
        <v>10</v>
      </c>
      <c r="I6992" s="34"/>
      <c r="K6992" s="35"/>
      <c r="L6992" s="33">
        <v>37</v>
      </c>
      <c r="M6992" s="33">
        <v>2</v>
      </c>
      <c r="N6992" s="33">
        <v>10</v>
      </c>
      <c r="P6992" s="32" t="e">
        <f>VLOOKUP(A6992,ยืมแฟ้ม!A:B,2,)</f>
        <v>#N/A</v>
      </c>
      <c r="Q6992" s="32" t="e">
        <f>VLOOKUP(A6992,ยืมแฟ้ม!A:C,3,)</f>
        <v>#N/A</v>
      </c>
      <c r="R6992" s="32" t="e">
        <f>VLOOKUP(A6992,ยืมแฟ้ม!A:D,4,)</f>
        <v>#N/A</v>
      </c>
      <c r="W6992" s="93" t="e">
        <f>VLOOKUP(A6992,Sheet3!A:A,1,0)</f>
        <v>#N/A</v>
      </c>
    </row>
    <row r="6993" spans="1:23" ht="18.95" customHeight="1">
      <c r="A6993" s="25">
        <v>800067840937</v>
      </c>
      <c r="B6993" s="26" t="s">
        <v>4032</v>
      </c>
      <c r="C6993" s="28" t="s">
        <v>9085</v>
      </c>
      <c r="D6993" s="28" t="s">
        <v>7816</v>
      </c>
      <c r="E6993" s="33">
        <v>37</v>
      </c>
      <c r="F6993" s="33">
        <v>2</v>
      </c>
      <c r="G6993" s="33">
        <v>11</v>
      </c>
      <c r="I6993" s="34"/>
      <c r="K6993" s="35"/>
      <c r="L6993" s="33">
        <v>37</v>
      </c>
      <c r="M6993" s="33">
        <v>2</v>
      </c>
      <c r="N6993" s="33">
        <v>11</v>
      </c>
      <c r="P6993" s="32" t="e">
        <f>VLOOKUP(A6993,ยืมแฟ้ม!A:B,2,)</f>
        <v>#N/A</v>
      </c>
      <c r="Q6993" s="32" t="e">
        <f>VLOOKUP(A6993,ยืมแฟ้ม!A:C,3,)</f>
        <v>#N/A</v>
      </c>
      <c r="R6993" s="32" t="e">
        <f>VLOOKUP(A6993,ยืมแฟ้ม!A:D,4,)</f>
        <v>#N/A</v>
      </c>
      <c r="W6993" s="93" t="e">
        <f>VLOOKUP(A6993,Sheet3!A:A,1,0)</f>
        <v>#N/A</v>
      </c>
    </row>
    <row r="6994" spans="1:23" ht="18.95" customHeight="1">
      <c r="I6994" s="34"/>
      <c r="K6994" s="35"/>
      <c r="L6994" s="33">
        <v>37</v>
      </c>
      <c r="M6994" s="33">
        <v>2</v>
      </c>
      <c r="N6994" s="33">
        <v>12</v>
      </c>
      <c r="P6994" s="32" t="e">
        <f>VLOOKUP(A6994,ยืมแฟ้ม!A:B,2,)</f>
        <v>#N/A</v>
      </c>
      <c r="Q6994" s="32" t="e">
        <f>VLOOKUP(A6994,ยืมแฟ้ม!A:C,3,)</f>
        <v>#N/A</v>
      </c>
      <c r="R6994" s="32" t="e">
        <f>VLOOKUP(A6994,ยืมแฟ้ม!A:D,4,)</f>
        <v>#N/A</v>
      </c>
      <c r="W6994" s="93" t="e">
        <f>VLOOKUP(A6994,Sheet3!A:A,1,0)</f>
        <v>#N/A</v>
      </c>
    </row>
    <row r="6995" spans="1:23" ht="18.95" customHeight="1">
      <c r="A6995" s="25">
        <v>800046558113</v>
      </c>
      <c r="B6995" s="26" t="s">
        <v>4033</v>
      </c>
      <c r="C6995" s="28" t="s">
        <v>9085</v>
      </c>
      <c r="D6995" s="28" t="s">
        <v>7816</v>
      </c>
      <c r="E6995" s="33">
        <v>37</v>
      </c>
      <c r="F6995" s="33">
        <v>2</v>
      </c>
      <c r="G6995" s="33">
        <v>13</v>
      </c>
      <c r="I6995" s="34"/>
      <c r="K6995" s="35"/>
      <c r="L6995" s="33">
        <v>37</v>
      </c>
      <c r="M6995" s="33">
        <v>2</v>
      </c>
      <c r="N6995" s="33">
        <v>13</v>
      </c>
      <c r="P6995" s="32" t="e">
        <f>VLOOKUP(A6995,ยืมแฟ้ม!A:B,2,)</f>
        <v>#N/A</v>
      </c>
      <c r="Q6995" s="32" t="e">
        <f>VLOOKUP(A6995,ยืมแฟ้ม!A:C,3,)</f>
        <v>#N/A</v>
      </c>
      <c r="R6995" s="32" t="e">
        <f>VLOOKUP(A6995,ยืมแฟ้ม!A:D,4,)</f>
        <v>#N/A</v>
      </c>
      <c r="W6995" s="93" t="e">
        <f>VLOOKUP(A6995,Sheet3!A:A,1,0)</f>
        <v>#N/A</v>
      </c>
    </row>
    <row r="6996" spans="1:23" ht="18.95" customHeight="1">
      <c r="A6996" s="25">
        <v>800088459261</v>
      </c>
      <c r="B6996" s="26" t="s">
        <v>9896</v>
      </c>
      <c r="C6996" s="28" t="s">
        <v>9135</v>
      </c>
      <c r="D6996" s="28" t="s">
        <v>7915</v>
      </c>
      <c r="E6996" s="33">
        <v>37</v>
      </c>
      <c r="F6996" s="33">
        <v>2</v>
      </c>
      <c r="G6996" s="33">
        <v>14</v>
      </c>
      <c r="I6996" s="34"/>
      <c r="L6996" s="33">
        <v>37</v>
      </c>
      <c r="M6996" s="33">
        <v>2</v>
      </c>
      <c r="N6996" s="33">
        <v>14</v>
      </c>
      <c r="P6996" s="32" t="e">
        <f>VLOOKUP(A6996,ยืมแฟ้ม!A:B,2,)</f>
        <v>#N/A</v>
      </c>
      <c r="Q6996" s="32" t="e">
        <f>VLOOKUP(A6996,ยืมแฟ้ม!A:C,3,)</f>
        <v>#N/A</v>
      </c>
      <c r="R6996" s="32" t="e">
        <f>VLOOKUP(A6996,ยืมแฟ้ม!A:D,4,)</f>
        <v>#N/A</v>
      </c>
      <c r="W6996" s="93" t="e">
        <f>VLOOKUP(A6996,Sheet3!A:A,1,0)</f>
        <v>#N/A</v>
      </c>
    </row>
    <row r="6997" spans="1:23" ht="18.95" customHeight="1">
      <c r="A6997" s="25">
        <v>800094138503</v>
      </c>
      <c r="B6997" s="26" t="s">
        <v>11909</v>
      </c>
      <c r="C6997" s="28" t="s">
        <v>9134</v>
      </c>
      <c r="D6997" s="28" t="s">
        <v>7915</v>
      </c>
      <c r="E6997" s="33">
        <v>37</v>
      </c>
      <c r="F6997" s="33">
        <v>2</v>
      </c>
      <c r="G6997" s="33">
        <v>15</v>
      </c>
      <c r="I6997" s="34"/>
      <c r="K6997" s="35"/>
      <c r="L6997" s="33">
        <v>37</v>
      </c>
      <c r="M6997" s="33">
        <v>2</v>
      </c>
      <c r="N6997" s="33">
        <v>15</v>
      </c>
      <c r="P6997" s="32" t="e">
        <f>VLOOKUP(A6997,ยืมแฟ้ม!A:B,2,)</f>
        <v>#N/A</v>
      </c>
      <c r="Q6997" s="32" t="e">
        <f>VLOOKUP(A6997,ยืมแฟ้ม!A:C,3,)</f>
        <v>#N/A</v>
      </c>
      <c r="R6997" s="32" t="e">
        <f>VLOOKUP(A6997,ยืมแฟ้ม!A:D,4,)</f>
        <v>#N/A</v>
      </c>
      <c r="W6997" s="93" t="e">
        <f>VLOOKUP(A6997,Sheet3!A:A,1,0)</f>
        <v>#N/A</v>
      </c>
    </row>
    <row r="6998" spans="1:23" ht="18.95" customHeight="1">
      <c r="A6998" s="25">
        <v>800094124503</v>
      </c>
      <c r="B6998" s="26" t="s">
        <v>11910</v>
      </c>
      <c r="C6998" s="28" t="s">
        <v>9134</v>
      </c>
      <c r="D6998" s="28" t="s">
        <v>7915</v>
      </c>
      <c r="E6998" s="33">
        <v>37</v>
      </c>
      <c r="F6998" s="33">
        <v>2</v>
      </c>
      <c r="G6998" s="33">
        <v>16</v>
      </c>
      <c r="I6998" s="34"/>
      <c r="K6998" s="35"/>
      <c r="L6998" s="33">
        <v>37</v>
      </c>
      <c r="M6998" s="33">
        <v>2</v>
      </c>
      <c r="N6998" s="33">
        <v>16</v>
      </c>
      <c r="P6998" s="32" t="e">
        <f>VLOOKUP(A6998,ยืมแฟ้ม!A:B,2,)</f>
        <v>#N/A</v>
      </c>
      <c r="Q6998" s="32" t="e">
        <f>VLOOKUP(A6998,ยืมแฟ้ม!A:C,3,)</f>
        <v>#N/A</v>
      </c>
      <c r="R6998" s="32" t="e">
        <f>VLOOKUP(A6998,ยืมแฟ้ม!A:D,4,)</f>
        <v>#N/A</v>
      </c>
      <c r="W6998" s="93" t="e">
        <f>VLOOKUP(A6998,Sheet3!A:A,1,0)</f>
        <v>#N/A</v>
      </c>
    </row>
    <row r="6999" spans="1:23" ht="18.95" customHeight="1">
      <c r="I6999" s="34"/>
      <c r="K6999" s="35"/>
      <c r="L6999" s="33">
        <v>37</v>
      </c>
      <c r="M6999" s="33">
        <v>2</v>
      </c>
      <c r="N6999" s="33">
        <v>17</v>
      </c>
      <c r="P6999" s="32" t="e">
        <f>VLOOKUP(A6999,ยืมแฟ้ม!A:B,2,)</f>
        <v>#N/A</v>
      </c>
      <c r="Q6999" s="32" t="e">
        <f>VLOOKUP(A6999,ยืมแฟ้ม!A:C,3,)</f>
        <v>#N/A</v>
      </c>
      <c r="R6999" s="32" t="e">
        <f>VLOOKUP(A6999,ยืมแฟ้ม!A:D,4,)</f>
        <v>#N/A</v>
      </c>
      <c r="W6999" s="93" t="e">
        <f>VLOOKUP(A6999,Sheet3!A:A,1,0)</f>
        <v>#N/A</v>
      </c>
    </row>
    <row r="7000" spans="1:23" ht="18.95" customHeight="1">
      <c r="I7000" s="34"/>
      <c r="K7000" s="35"/>
      <c r="L7000" s="33">
        <v>37</v>
      </c>
      <c r="M7000" s="33">
        <v>2</v>
      </c>
      <c r="N7000" s="33">
        <v>18</v>
      </c>
      <c r="P7000" s="32" t="e">
        <f>VLOOKUP(A7000,ยืมแฟ้ม!A:B,2,)</f>
        <v>#N/A</v>
      </c>
      <c r="Q7000" s="32" t="e">
        <f>VLOOKUP(A7000,ยืมแฟ้ม!A:C,3,)</f>
        <v>#N/A</v>
      </c>
      <c r="R7000" s="32" t="e">
        <f>VLOOKUP(A7000,ยืมแฟ้ม!A:D,4,)</f>
        <v>#N/A</v>
      </c>
      <c r="W7000" s="93" t="e">
        <f>VLOOKUP(A7000,Sheet3!A:A,1,0)</f>
        <v>#N/A</v>
      </c>
    </row>
    <row r="7001" spans="1:23" ht="18.95" customHeight="1">
      <c r="A7001" s="25">
        <v>800094124479</v>
      </c>
      <c r="B7001" s="26" t="s">
        <v>11911</v>
      </c>
      <c r="C7001" s="28" t="s">
        <v>9134</v>
      </c>
      <c r="D7001" s="28" t="s">
        <v>7915</v>
      </c>
      <c r="E7001" s="33">
        <v>37</v>
      </c>
      <c r="F7001" s="33">
        <v>2</v>
      </c>
      <c r="G7001" s="33">
        <v>19</v>
      </c>
      <c r="I7001" s="34"/>
      <c r="K7001" s="35"/>
      <c r="L7001" s="33">
        <v>37</v>
      </c>
      <c r="M7001" s="33">
        <v>2</v>
      </c>
      <c r="N7001" s="33">
        <v>19</v>
      </c>
      <c r="P7001" s="32" t="e">
        <f>VLOOKUP(A7001,ยืมแฟ้ม!A:B,2,)</f>
        <v>#N/A</v>
      </c>
      <c r="Q7001" s="32" t="e">
        <f>VLOOKUP(A7001,ยืมแฟ้ม!A:C,3,)</f>
        <v>#N/A</v>
      </c>
      <c r="R7001" s="32" t="e">
        <f>VLOOKUP(A7001,ยืมแฟ้ม!A:D,4,)</f>
        <v>#N/A</v>
      </c>
      <c r="W7001" s="93" t="e">
        <f>VLOOKUP(A7001,Sheet3!A:A,1,0)</f>
        <v>#N/A</v>
      </c>
    </row>
    <row r="7002" spans="1:23" ht="18.95" customHeight="1">
      <c r="I7002" s="34"/>
      <c r="K7002" s="35"/>
      <c r="L7002" s="33">
        <v>37</v>
      </c>
      <c r="M7002" s="33">
        <v>2</v>
      </c>
      <c r="N7002" s="33">
        <v>20</v>
      </c>
      <c r="P7002" s="32" t="e">
        <f>VLOOKUP(A7002,ยืมแฟ้ม!A:B,2,)</f>
        <v>#N/A</v>
      </c>
      <c r="Q7002" s="32" t="e">
        <f>VLOOKUP(A7002,ยืมแฟ้ม!A:C,3,)</f>
        <v>#N/A</v>
      </c>
      <c r="R7002" s="32" t="e">
        <f>VLOOKUP(A7002,ยืมแฟ้ม!A:D,4,)</f>
        <v>#N/A</v>
      </c>
      <c r="W7002" s="93" t="e">
        <f>VLOOKUP(A7002,Sheet3!A:A,1,0)</f>
        <v>#N/A</v>
      </c>
    </row>
    <row r="7003" spans="1:23" ht="18.95" customHeight="1">
      <c r="I7003" s="34"/>
      <c r="K7003" s="35"/>
      <c r="L7003" s="33">
        <v>37</v>
      </c>
      <c r="M7003" s="33">
        <v>2</v>
      </c>
      <c r="N7003" s="33">
        <v>21</v>
      </c>
      <c r="P7003" s="32" t="e">
        <f>VLOOKUP(A7003,ยืมแฟ้ม!A:B,2,)</f>
        <v>#N/A</v>
      </c>
      <c r="Q7003" s="32" t="e">
        <f>VLOOKUP(A7003,ยืมแฟ้ม!A:C,3,)</f>
        <v>#N/A</v>
      </c>
      <c r="R7003" s="32" t="e">
        <f>VLOOKUP(A7003,ยืมแฟ้ม!A:D,4,)</f>
        <v>#N/A</v>
      </c>
      <c r="W7003" s="93" t="e">
        <f>VLOOKUP(A7003,Sheet3!A:A,1,0)</f>
        <v>#N/A</v>
      </c>
    </row>
    <row r="7004" spans="1:23" ht="18.95" customHeight="1">
      <c r="I7004" s="34"/>
      <c r="K7004" s="35"/>
      <c r="L7004" s="33">
        <v>37</v>
      </c>
      <c r="M7004" s="33">
        <v>2</v>
      </c>
      <c r="N7004" s="33">
        <v>21</v>
      </c>
      <c r="P7004" s="32" t="e">
        <f>VLOOKUP(A7004,ยืมแฟ้ม!A:B,2,)</f>
        <v>#N/A</v>
      </c>
      <c r="Q7004" s="32" t="e">
        <f>VLOOKUP(A7004,ยืมแฟ้ม!A:C,3,)</f>
        <v>#N/A</v>
      </c>
      <c r="R7004" s="32" t="e">
        <f>VLOOKUP(A7004,ยืมแฟ้ม!A:D,4,)</f>
        <v>#N/A</v>
      </c>
      <c r="W7004" s="93" t="e">
        <f>VLOOKUP(A7004,Sheet3!A:A,1,0)</f>
        <v>#N/A</v>
      </c>
    </row>
    <row r="7005" spans="1:23" ht="18.95" customHeight="1">
      <c r="I7005" s="34"/>
      <c r="K7005" s="35"/>
      <c r="L7005" s="33">
        <v>37</v>
      </c>
      <c r="M7005" s="33">
        <v>2</v>
      </c>
      <c r="N7005" s="33">
        <v>21</v>
      </c>
      <c r="P7005" s="32" t="e">
        <f>VLOOKUP(A7005,ยืมแฟ้ม!A:B,2,)</f>
        <v>#N/A</v>
      </c>
      <c r="Q7005" s="32" t="e">
        <f>VLOOKUP(A7005,ยืมแฟ้ม!A:C,3,)</f>
        <v>#N/A</v>
      </c>
      <c r="R7005" s="32" t="e">
        <f>VLOOKUP(A7005,ยืมแฟ้ม!A:D,4,)</f>
        <v>#N/A</v>
      </c>
      <c r="W7005" s="93" t="e">
        <f>VLOOKUP(A7005,Sheet3!A:A,1,0)</f>
        <v>#N/A</v>
      </c>
    </row>
    <row r="7006" spans="1:23" ht="18.95" customHeight="1">
      <c r="I7006" s="34"/>
      <c r="K7006" s="35"/>
      <c r="L7006" s="33">
        <v>37</v>
      </c>
      <c r="M7006" s="33">
        <v>2</v>
      </c>
      <c r="N7006" s="33">
        <v>22</v>
      </c>
      <c r="P7006" s="32" t="e">
        <f>VLOOKUP(A7006,ยืมแฟ้ม!A:B,2,)</f>
        <v>#N/A</v>
      </c>
      <c r="Q7006" s="32" t="e">
        <f>VLOOKUP(A7006,ยืมแฟ้ม!A:C,3,)</f>
        <v>#N/A</v>
      </c>
      <c r="R7006" s="32" t="e">
        <f>VLOOKUP(A7006,ยืมแฟ้ม!A:D,4,)</f>
        <v>#N/A</v>
      </c>
      <c r="W7006" s="93" t="e">
        <f>VLOOKUP(A7006,Sheet3!A:A,1,0)</f>
        <v>#N/A</v>
      </c>
    </row>
    <row r="7007" spans="1:23" ht="18.95" customHeight="1">
      <c r="A7007" s="25">
        <v>800038400621</v>
      </c>
      <c r="B7007" s="26" t="s">
        <v>4034</v>
      </c>
      <c r="C7007" s="28" t="s">
        <v>3542</v>
      </c>
      <c r="D7007" s="28" t="s">
        <v>7816</v>
      </c>
      <c r="E7007" s="33">
        <v>37</v>
      </c>
      <c r="F7007" s="33">
        <v>2</v>
      </c>
      <c r="G7007" s="33">
        <v>23</v>
      </c>
      <c r="I7007" s="34"/>
      <c r="K7007" s="35"/>
      <c r="L7007" s="33">
        <v>37</v>
      </c>
      <c r="M7007" s="33">
        <v>2</v>
      </c>
      <c r="N7007" s="33">
        <v>23</v>
      </c>
      <c r="P7007" s="32" t="e">
        <f>VLOOKUP(A7007,ยืมแฟ้ม!A:B,2,)</f>
        <v>#N/A</v>
      </c>
      <c r="Q7007" s="32" t="e">
        <f>VLOOKUP(A7007,ยืมแฟ้ม!A:C,3,)</f>
        <v>#N/A</v>
      </c>
      <c r="R7007" s="32" t="e">
        <f>VLOOKUP(A7007,ยืมแฟ้ม!A:D,4,)</f>
        <v>#N/A</v>
      </c>
      <c r="W7007" s="93" t="e">
        <f>VLOOKUP(A7007,Sheet3!A:A,1,0)</f>
        <v>#N/A</v>
      </c>
    </row>
    <row r="7008" spans="1:23" ht="18.95" customHeight="1">
      <c r="A7008" s="25">
        <v>800051816265</v>
      </c>
      <c r="B7008" s="26" t="s">
        <v>4035</v>
      </c>
      <c r="C7008" s="28" t="s">
        <v>3542</v>
      </c>
      <c r="D7008" s="28" t="s">
        <v>7816</v>
      </c>
      <c r="E7008" s="33">
        <v>37</v>
      </c>
      <c r="F7008" s="33">
        <v>2</v>
      </c>
      <c r="G7008" s="33">
        <v>24</v>
      </c>
      <c r="I7008" s="34"/>
      <c r="K7008" s="35"/>
      <c r="L7008" s="33">
        <v>37</v>
      </c>
      <c r="M7008" s="33">
        <v>2</v>
      </c>
      <c r="N7008" s="33">
        <v>24</v>
      </c>
      <c r="P7008" s="32" t="e">
        <f>VLOOKUP(A7008,ยืมแฟ้ม!A:B,2,)</f>
        <v>#N/A</v>
      </c>
      <c r="Q7008" s="32" t="e">
        <f>VLOOKUP(A7008,ยืมแฟ้ม!A:C,3,)</f>
        <v>#N/A</v>
      </c>
      <c r="R7008" s="32" t="e">
        <f>VLOOKUP(A7008,ยืมแฟ้ม!A:D,4,)</f>
        <v>#N/A</v>
      </c>
      <c r="W7008" s="93" t="e">
        <f>VLOOKUP(A7008,Sheet3!A:A,1,0)</f>
        <v>#N/A</v>
      </c>
    </row>
    <row r="7009" spans="1:23" ht="18.95" customHeight="1">
      <c r="E7009" s="33">
        <v>37</v>
      </c>
      <c r="F7009" s="33">
        <v>2</v>
      </c>
      <c r="G7009" s="33">
        <v>25</v>
      </c>
      <c r="I7009" s="34"/>
      <c r="K7009" s="35"/>
      <c r="L7009" s="33">
        <v>37</v>
      </c>
      <c r="M7009" s="33">
        <v>2</v>
      </c>
      <c r="N7009" s="33">
        <v>25</v>
      </c>
      <c r="P7009" s="32" t="e">
        <f>VLOOKUP(A7009,ยืมแฟ้ม!A:B,2,)</f>
        <v>#N/A</v>
      </c>
      <c r="Q7009" s="32" t="e">
        <f>VLOOKUP(A7009,ยืมแฟ้ม!A:C,3,)</f>
        <v>#N/A</v>
      </c>
      <c r="R7009" s="32" t="e">
        <f>VLOOKUP(A7009,ยืมแฟ้ม!A:D,4,)</f>
        <v>#N/A</v>
      </c>
      <c r="W7009" s="93" t="e">
        <f>VLOOKUP(A7009,Sheet3!A:A,1,0)</f>
        <v>#N/A</v>
      </c>
    </row>
    <row r="7010" spans="1:23" ht="18.95" customHeight="1">
      <c r="A7010" s="25">
        <v>800037010215</v>
      </c>
      <c r="B7010" s="26" t="s">
        <v>4036</v>
      </c>
      <c r="C7010" s="28" t="s">
        <v>3542</v>
      </c>
      <c r="D7010" s="28" t="s">
        <v>7824</v>
      </c>
      <c r="E7010" s="33">
        <v>37</v>
      </c>
      <c r="F7010" s="33">
        <v>2</v>
      </c>
      <c r="G7010" s="33">
        <v>26</v>
      </c>
      <c r="I7010" s="34"/>
      <c r="K7010" s="35"/>
      <c r="L7010" s="33">
        <v>37</v>
      </c>
      <c r="M7010" s="33">
        <v>2</v>
      </c>
      <c r="N7010" s="33">
        <v>26</v>
      </c>
      <c r="P7010" s="32" t="e">
        <f>VLOOKUP(A7010,ยืมแฟ้ม!A:B,2,)</f>
        <v>#N/A</v>
      </c>
      <c r="Q7010" s="32" t="e">
        <f>VLOOKUP(A7010,ยืมแฟ้ม!A:C,3,)</f>
        <v>#N/A</v>
      </c>
      <c r="R7010" s="32" t="e">
        <f>VLOOKUP(A7010,ยืมแฟ้ม!A:D,4,)</f>
        <v>#N/A</v>
      </c>
      <c r="W7010" s="93" t="e">
        <f>VLOOKUP(A7010,Sheet3!A:A,1,0)</f>
        <v>#N/A</v>
      </c>
    </row>
    <row r="7011" spans="1:23" ht="18.95" customHeight="1">
      <c r="E7011" s="33">
        <v>37</v>
      </c>
      <c r="F7011" s="33">
        <v>2</v>
      </c>
      <c r="G7011" s="33">
        <v>27</v>
      </c>
      <c r="I7011" s="34"/>
      <c r="K7011" s="35"/>
      <c r="L7011" s="33">
        <v>37</v>
      </c>
      <c r="M7011" s="33">
        <v>2</v>
      </c>
      <c r="N7011" s="33">
        <v>27</v>
      </c>
      <c r="P7011" s="32" t="e">
        <f>VLOOKUP(A7011,ยืมแฟ้ม!A:B,2,)</f>
        <v>#N/A</v>
      </c>
      <c r="Q7011" s="32" t="e">
        <f>VLOOKUP(A7011,ยืมแฟ้ม!A:C,3,)</f>
        <v>#N/A</v>
      </c>
      <c r="R7011" s="32" t="e">
        <f>VLOOKUP(A7011,ยืมแฟ้ม!A:D,4,)</f>
        <v>#N/A</v>
      </c>
      <c r="W7011" s="93" t="e">
        <f>VLOOKUP(A7011,Sheet3!A:A,1,0)</f>
        <v>#N/A</v>
      </c>
    </row>
    <row r="7012" spans="1:23" ht="18.95" customHeight="1">
      <c r="E7012" s="33">
        <v>37</v>
      </c>
      <c r="F7012" s="33">
        <v>2</v>
      </c>
      <c r="G7012" s="33">
        <v>28</v>
      </c>
      <c r="I7012" s="34"/>
      <c r="K7012" s="35"/>
      <c r="L7012" s="33">
        <v>37</v>
      </c>
      <c r="M7012" s="33">
        <v>2</v>
      </c>
      <c r="N7012" s="33">
        <v>28</v>
      </c>
      <c r="P7012" s="32" t="e">
        <f>VLOOKUP(A7012,ยืมแฟ้ม!A:B,2,)</f>
        <v>#N/A</v>
      </c>
      <c r="Q7012" s="32" t="e">
        <f>VLOOKUP(A7012,ยืมแฟ้ม!A:C,3,)</f>
        <v>#N/A</v>
      </c>
      <c r="R7012" s="32" t="e">
        <f>VLOOKUP(A7012,ยืมแฟ้ม!A:D,4,)</f>
        <v>#N/A</v>
      </c>
      <c r="W7012" s="93" t="e">
        <f>VLOOKUP(A7012,Sheet3!A:A,1,0)</f>
        <v>#N/A</v>
      </c>
    </row>
    <row r="7013" spans="1:23" ht="18.95" customHeight="1">
      <c r="E7013" s="33">
        <v>37</v>
      </c>
      <c r="F7013" s="33">
        <v>2</v>
      </c>
      <c r="G7013" s="33">
        <v>29</v>
      </c>
      <c r="I7013" s="34"/>
      <c r="K7013" s="35"/>
      <c r="L7013" s="33">
        <v>37</v>
      </c>
      <c r="M7013" s="33">
        <v>2</v>
      </c>
      <c r="N7013" s="33">
        <v>29</v>
      </c>
      <c r="P7013" s="32" t="e">
        <f>VLOOKUP(A7013,ยืมแฟ้ม!A:B,2,)</f>
        <v>#N/A</v>
      </c>
      <c r="Q7013" s="32" t="e">
        <f>VLOOKUP(A7013,ยืมแฟ้ม!A:C,3,)</f>
        <v>#N/A</v>
      </c>
      <c r="R7013" s="32" t="e">
        <f>VLOOKUP(A7013,ยืมแฟ้ม!A:D,4,)</f>
        <v>#N/A</v>
      </c>
      <c r="W7013" s="93" t="e">
        <f>VLOOKUP(A7013,Sheet3!A:A,1,0)</f>
        <v>#N/A</v>
      </c>
    </row>
    <row r="7014" spans="1:23" ht="18.95" customHeight="1">
      <c r="I7014" s="34"/>
      <c r="K7014" s="35"/>
      <c r="L7014" s="33">
        <v>37</v>
      </c>
      <c r="M7014" s="33">
        <v>2</v>
      </c>
      <c r="N7014" s="33">
        <v>30</v>
      </c>
      <c r="P7014" s="32" t="e">
        <f>VLOOKUP(A7014,ยืมแฟ้ม!A:B,2,)</f>
        <v>#N/A</v>
      </c>
      <c r="Q7014" s="32" t="e">
        <f>VLOOKUP(A7014,ยืมแฟ้ม!A:C,3,)</f>
        <v>#N/A</v>
      </c>
      <c r="R7014" s="32" t="e">
        <f>VLOOKUP(A7014,ยืมแฟ้ม!A:D,4,)</f>
        <v>#N/A</v>
      </c>
      <c r="W7014" s="93" t="e">
        <f>VLOOKUP(A7014,Sheet3!A:A,1,0)</f>
        <v>#N/A</v>
      </c>
    </row>
    <row r="7015" spans="1:23" ht="18.95" customHeight="1">
      <c r="A7015" s="25">
        <v>800086517839</v>
      </c>
      <c r="B7015" s="26" t="s">
        <v>9897</v>
      </c>
      <c r="C7015" s="28" t="s">
        <v>9135</v>
      </c>
      <c r="D7015" s="28" t="s">
        <v>9140</v>
      </c>
      <c r="E7015" s="33">
        <v>37</v>
      </c>
      <c r="F7015" s="33">
        <v>2</v>
      </c>
      <c r="G7015" s="33">
        <v>31</v>
      </c>
      <c r="I7015" s="34"/>
      <c r="L7015" s="33">
        <v>37</v>
      </c>
      <c r="M7015" s="33">
        <v>2</v>
      </c>
      <c r="N7015" s="33">
        <v>31</v>
      </c>
      <c r="P7015" s="32" t="e">
        <f>VLOOKUP(A7015,ยืมแฟ้ม!A:B,2,)</f>
        <v>#N/A</v>
      </c>
      <c r="Q7015" s="32" t="e">
        <f>VLOOKUP(A7015,ยืมแฟ้ม!A:C,3,)</f>
        <v>#N/A</v>
      </c>
      <c r="R7015" s="32" t="e">
        <f>VLOOKUP(A7015,ยืมแฟ้ม!A:D,4,)</f>
        <v>#N/A</v>
      </c>
      <c r="W7015" s="93" t="e">
        <f>VLOOKUP(A7015,Sheet3!A:A,1,0)</f>
        <v>#N/A</v>
      </c>
    </row>
    <row r="7016" spans="1:23" ht="18.95" customHeight="1">
      <c r="I7016" s="34"/>
      <c r="K7016" s="35"/>
      <c r="L7016" s="33">
        <v>37</v>
      </c>
      <c r="M7016" s="33">
        <v>2</v>
      </c>
      <c r="N7016" s="33">
        <v>32</v>
      </c>
      <c r="P7016" s="32" t="e">
        <f>VLOOKUP(A7016,ยืมแฟ้ม!A:B,2,)</f>
        <v>#N/A</v>
      </c>
      <c r="Q7016" s="32" t="e">
        <f>VLOOKUP(A7016,ยืมแฟ้ม!A:C,3,)</f>
        <v>#N/A</v>
      </c>
      <c r="R7016" s="32" t="e">
        <f>VLOOKUP(A7016,ยืมแฟ้ม!A:D,4,)</f>
        <v>#N/A</v>
      </c>
      <c r="W7016" s="93" t="e">
        <f>VLOOKUP(A7016,Sheet3!A:A,1,0)</f>
        <v>#N/A</v>
      </c>
    </row>
    <row r="7017" spans="1:23" ht="18.95" customHeight="1">
      <c r="A7017" s="25">
        <v>800021228815</v>
      </c>
      <c r="B7017" s="26" t="s">
        <v>4037</v>
      </c>
      <c r="C7017" s="28" t="s">
        <v>7911</v>
      </c>
      <c r="D7017" s="28" t="s">
        <v>7816</v>
      </c>
      <c r="E7017" s="33">
        <v>37</v>
      </c>
      <c r="F7017" s="33">
        <v>2</v>
      </c>
      <c r="G7017" s="33">
        <v>33</v>
      </c>
      <c r="I7017" s="34"/>
      <c r="K7017" s="35"/>
      <c r="L7017" s="33">
        <v>37</v>
      </c>
      <c r="M7017" s="33">
        <v>2</v>
      </c>
      <c r="N7017" s="33">
        <v>33</v>
      </c>
      <c r="P7017" s="32" t="e">
        <f>VLOOKUP(A7017,ยืมแฟ้ม!A:B,2,)</f>
        <v>#N/A</v>
      </c>
      <c r="Q7017" s="32" t="e">
        <f>VLOOKUP(A7017,ยืมแฟ้ม!A:C,3,)</f>
        <v>#N/A</v>
      </c>
      <c r="R7017" s="32" t="e">
        <f>VLOOKUP(A7017,ยืมแฟ้ม!A:D,4,)</f>
        <v>#N/A</v>
      </c>
      <c r="W7017" s="93" t="e">
        <f>VLOOKUP(A7017,Sheet3!A:A,1,0)</f>
        <v>#N/A</v>
      </c>
    </row>
    <row r="7018" spans="1:23" ht="18.95" customHeight="1">
      <c r="A7018" s="25">
        <v>800024448063</v>
      </c>
      <c r="B7018" s="26" t="s">
        <v>4038</v>
      </c>
      <c r="C7018" s="28" t="s">
        <v>9135</v>
      </c>
      <c r="D7018" s="28" t="s">
        <v>7816</v>
      </c>
      <c r="E7018" s="33">
        <v>37</v>
      </c>
      <c r="F7018" s="33">
        <v>2</v>
      </c>
      <c r="G7018" s="33">
        <v>34</v>
      </c>
      <c r="I7018" s="34"/>
      <c r="K7018" s="35"/>
      <c r="L7018" s="33">
        <v>37</v>
      </c>
      <c r="M7018" s="33">
        <v>2</v>
      </c>
      <c r="N7018" s="33">
        <v>34</v>
      </c>
      <c r="P7018" s="32" t="e">
        <f>VLOOKUP(A7018,ยืมแฟ้ม!A:B,2,)</f>
        <v>#N/A</v>
      </c>
      <c r="Q7018" s="32" t="e">
        <f>VLOOKUP(A7018,ยืมแฟ้ม!A:C,3,)</f>
        <v>#N/A</v>
      </c>
      <c r="R7018" s="32" t="e">
        <f>VLOOKUP(A7018,ยืมแฟ้ม!A:D,4,)</f>
        <v>#N/A</v>
      </c>
      <c r="W7018" s="93" t="e">
        <f>VLOOKUP(A7018,Sheet3!A:A,1,0)</f>
        <v>#N/A</v>
      </c>
    </row>
    <row r="7019" spans="1:23" ht="18.95" customHeight="1">
      <c r="A7019" s="25">
        <v>800076096471</v>
      </c>
      <c r="B7019" s="26" t="s">
        <v>4039</v>
      </c>
      <c r="C7019" s="28" t="s">
        <v>7911</v>
      </c>
      <c r="D7019" s="28" t="s">
        <v>7915</v>
      </c>
      <c r="E7019" s="33">
        <v>37</v>
      </c>
      <c r="F7019" s="33">
        <v>2</v>
      </c>
      <c r="G7019" s="33">
        <v>35</v>
      </c>
      <c r="I7019" s="34"/>
      <c r="K7019" s="35"/>
      <c r="L7019" s="33">
        <v>37</v>
      </c>
      <c r="M7019" s="33">
        <v>2</v>
      </c>
      <c r="N7019" s="33">
        <v>35</v>
      </c>
      <c r="P7019" s="32" t="e">
        <f>VLOOKUP(A7019,ยืมแฟ้ม!A:B,2,)</f>
        <v>#N/A</v>
      </c>
      <c r="Q7019" s="32" t="e">
        <f>VLOOKUP(A7019,ยืมแฟ้ม!A:C,3,)</f>
        <v>#N/A</v>
      </c>
      <c r="R7019" s="32" t="e">
        <f>VLOOKUP(A7019,ยืมแฟ้ม!A:D,4,)</f>
        <v>#N/A</v>
      </c>
      <c r="W7019" s="93" t="e">
        <f>VLOOKUP(A7019,Sheet3!A:A,1,0)</f>
        <v>#N/A</v>
      </c>
    </row>
    <row r="7020" spans="1:23" ht="18.95" customHeight="1">
      <c r="A7020" s="25">
        <v>800083325186</v>
      </c>
      <c r="B7020" s="26" t="s">
        <v>9898</v>
      </c>
      <c r="C7020" s="28" t="s">
        <v>9135</v>
      </c>
      <c r="D7020" s="28" t="s">
        <v>7915</v>
      </c>
      <c r="E7020" s="33">
        <v>37</v>
      </c>
      <c r="F7020" s="33">
        <v>3</v>
      </c>
      <c r="G7020" s="33">
        <v>1</v>
      </c>
      <c r="I7020" s="34"/>
      <c r="L7020" s="33">
        <v>37</v>
      </c>
      <c r="M7020" s="33">
        <v>3</v>
      </c>
      <c r="N7020" s="33">
        <v>1</v>
      </c>
      <c r="P7020" s="32" t="e">
        <f>VLOOKUP(A7020,ยืมแฟ้ม!A:B,2,)</f>
        <v>#N/A</v>
      </c>
      <c r="Q7020" s="32" t="e">
        <f>VLOOKUP(A7020,ยืมแฟ้ม!A:C,3,)</f>
        <v>#N/A</v>
      </c>
      <c r="R7020" s="32" t="e">
        <f>VLOOKUP(A7020,ยืมแฟ้ม!A:D,4,)</f>
        <v>#N/A</v>
      </c>
      <c r="W7020" s="93" t="e">
        <f>VLOOKUP(A7020,Sheet3!A:A,1,0)</f>
        <v>#N/A</v>
      </c>
    </row>
    <row r="7021" spans="1:23" ht="18.95" customHeight="1">
      <c r="I7021" s="34"/>
      <c r="K7021" s="35"/>
      <c r="L7021" s="33">
        <v>37</v>
      </c>
      <c r="M7021" s="33">
        <v>3</v>
      </c>
      <c r="N7021" s="33">
        <v>2</v>
      </c>
      <c r="P7021" s="32" t="e">
        <f>VLOOKUP(A7021,ยืมแฟ้ม!A:B,2,)</f>
        <v>#N/A</v>
      </c>
      <c r="Q7021" s="32" t="e">
        <f>VLOOKUP(A7021,ยืมแฟ้ม!A:C,3,)</f>
        <v>#N/A</v>
      </c>
      <c r="R7021" s="32" t="e">
        <f>VLOOKUP(A7021,ยืมแฟ้ม!A:D,4,)</f>
        <v>#N/A</v>
      </c>
      <c r="W7021" s="93" t="e">
        <f>VLOOKUP(A7021,Sheet3!A:A,1,0)</f>
        <v>#N/A</v>
      </c>
    </row>
    <row r="7022" spans="1:23" ht="18.95" customHeight="1">
      <c r="I7022" s="34"/>
      <c r="K7022" s="35"/>
      <c r="L7022" s="33">
        <v>37</v>
      </c>
      <c r="M7022" s="33">
        <v>3</v>
      </c>
      <c r="N7022" s="33">
        <v>3</v>
      </c>
      <c r="P7022" s="32" t="e">
        <f>VLOOKUP(A7022,ยืมแฟ้ม!A:B,2,)</f>
        <v>#N/A</v>
      </c>
      <c r="Q7022" s="32" t="e">
        <f>VLOOKUP(A7022,ยืมแฟ้ม!A:C,3,)</f>
        <v>#N/A</v>
      </c>
      <c r="R7022" s="32" t="e">
        <f>VLOOKUP(A7022,ยืมแฟ้ม!A:D,4,)</f>
        <v>#N/A</v>
      </c>
      <c r="W7022" s="93" t="e">
        <f>VLOOKUP(A7022,Sheet3!A:A,1,0)</f>
        <v>#N/A</v>
      </c>
    </row>
    <row r="7023" spans="1:23" ht="18.95" customHeight="1">
      <c r="A7023" s="25">
        <v>800082116487</v>
      </c>
      <c r="B7023" s="26" t="s">
        <v>9899</v>
      </c>
      <c r="C7023" s="28" t="s">
        <v>9135</v>
      </c>
      <c r="D7023" s="28" t="s">
        <v>7816</v>
      </c>
      <c r="E7023" s="33">
        <v>37</v>
      </c>
      <c r="F7023" s="33">
        <v>3</v>
      </c>
      <c r="G7023" s="33">
        <v>4</v>
      </c>
      <c r="I7023" s="34"/>
      <c r="L7023" s="33">
        <v>37</v>
      </c>
      <c r="M7023" s="33">
        <v>3</v>
      </c>
      <c r="N7023" s="33">
        <v>4</v>
      </c>
      <c r="P7023" s="32" t="e">
        <f>VLOOKUP(A7023,ยืมแฟ้ม!A:B,2,)</f>
        <v>#N/A</v>
      </c>
      <c r="Q7023" s="32" t="e">
        <f>VLOOKUP(A7023,ยืมแฟ้ม!A:C,3,)</f>
        <v>#N/A</v>
      </c>
      <c r="R7023" s="32" t="e">
        <f>VLOOKUP(A7023,ยืมแฟ้ม!A:D,4,)</f>
        <v>#N/A</v>
      </c>
      <c r="W7023" s="93" t="e">
        <f>VLOOKUP(A7023,Sheet3!A:A,1,0)</f>
        <v>#N/A</v>
      </c>
    </row>
    <row r="7024" spans="1:23" ht="18.95" customHeight="1">
      <c r="A7024" s="25">
        <v>800024739743</v>
      </c>
      <c r="B7024" s="26" t="s">
        <v>4040</v>
      </c>
      <c r="C7024" s="28" t="s">
        <v>4049</v>
      </c>
      <c r="D7024" s="28" t="s">
        <v>7822</v>
      </c>
      <c r="E7024" s="33">
        <v>37</v>
      </c>
      <c r="F7024" s="33">
        <v>3</v>
      </c>
      <c r="G7024" s="33">
        <v>5</v>
      </c>
      <c r="I7024" s="34"/>
      <c r="K7024" s="35"/>
      <c r="L7024" s="33">
        <v>37</v>
      </c>
      <c r="M7024" s="33">
        <v>3</v>
      </c>
      <c r="N7024" s="33">
        <v>5</v>
      </c>
      <c r="P7024" s="32" t="e">
        <f>VLOOKUP(A7024,ยืมแฟ้ม!A:B,2,)</f>
        <v>#N/A</v>
      </c>
      <c r="Q7024" s="32" t="e">
        <f>VLOOKUP(A7024,ยืมแฟ้ม!A:C,3,)</f>
        <v>#N/A</v>
      </c>
      <c r="R7024" s="32" t="e">
        <f>VLOOKUP(A7024,ยืมแฟ้ม!A:D,4,)</f>
        <v>#N/A</v>
      </c>
      <c r="W7024" s="93" t="e">
        <f>VLOOKUP(A7024,Sheet3!A:A,1,0)</f>
        <v>#N/A</v>
      </c>
    </row>
    <row r="7025" spans="1:23" ht="18.95" customHeight="1">
      <c r="A7025" s="25">
        <v>800024739768</v>
      </c>
      <c r="B7025" s="26" t="s">
        <v>4040</v>
      </c>
      <c r="C7025" s="28" t="s">
        <v>4049</v>
      </c>
      <c r="D7025" s="28" t="s">
        <v>10026</v>
      </c>
      <c r="E7025" s="33">
        <v>37</v>
      </c>
      <c r="F7025" s="33">
        <v>3</v>
      </c>
      <c r="G7025" s="33">
        <v>5</v>
      </c>
      <c r="I7025" s="34"/>
      <c r="K7025" s="35"/>
      <c r="L7025" s="33">
        <v>37</v>
      </c>
      <c r="M7025" s="33">
        <v>3</v>
      </c>
      <c r="N7025" s="33">
        <v>5</v>
      </c>
      <c r="P7025" s="32" t="e">
        <f>VLOOKUP(A7025,ยืมแฟ้ม!A:B,2,)</f>
        <v>#N/A</v>
      </c>
      <c r="Q7025" s="32" t="e">
        <f>VLOOKUP(A7025,ยืมแฟ้ม!A:C,3,)</f>
        <v>#N/A</v>
      </c>
      <c r="R7025" s="32" t="e">
        <f>VLOOKUP(A7025,ยืมแฟ้ม!A:D,4,)</f>
        <v>#N/A</v>
      </c>
      <c r="W7025" s="93" t="e">
        <f>VLOOKUP(A7025,Sheet3!A:A,1,0)</f>
        <v>#N/A</v>
      </c>
    </row>
    <row r="7026" spans="1:23" ht="18.95" customHeight="1">
      <c r="E7026" s="33">
        <v>37</v>
      </c>
      <c r="F7026" s="33">
        <v>3</v>
      </c>
      <c r="G7026" s="33">
        <v>6</v>
      </c>
      <c r="I7026" s="34"/>
      <c r="K7026" s="35"/>
      <c r="L7026" s="33">
        <v>37</v>
      </c>
      <c r="M7026" s="33">
        <v>3</v>
      </c>
      <c r="N7026" s="33">
        <v>6</v>
      </c>
      <c r="P7026" s="32" t="e">
        <f>VLOOKUP(A7026,ยืมแฟ้ม!A:B,2,)</f>
        <v>#N/A</v>
      </c>
      <c r="Q7026" s="32" t="e">
        <f>VLOOKUP(A7026,ยืมแฟ้ม!A:C,3,)</f>
        <v>#N/A</v>
      </c>
      <c r="R7026" s="32" t="e">
        <f>VLOOKUP(A7026,ยืมแฟ้ม!A:D,4,)</f>
        <v>#N/A</v>
      </c>
      <c r="W7026" s="93" t="e">
        <f>VLOOKUP(A7026,Sheet3!A:A,1,0)</f>
        <v>#N/A</v>
      </c>
    </row>
    <row r="7027" spans="1:23" ht="18.95" customHeight="1">
      <c r="A7027" s="25">
        <v>854348013129</v>
      </c>
      <c r="B7027" s="26" t="s">
        <v>4041</v>
      </c>
      <c r="C7027" s="28" t="s">
        <v>4049</v>
      </c>
      <c r="D7027" s="28" t="s">
        <v>7822</v>
      </c>
      <c r="E7027" s="33">
        <v>37</v>
      </c>
      <c r="F7027" s="33">
        <v>3</v>
      </c>
      <c r="G7027" s="33">
        <v>7</v>
      </c>
      <c r="I7027" s="34"/>
      <c r="K7027" s="35"/>
      <c r="L7027" s="33">
        <v>37</v>
      </c>
      <c r="M7027" s="33">
        <v>3</v>
      </c>
      <c r="N7027" s="33">
        <v>7</v>
      </c>
      <c r="P7027" s="32" t="e">
        <f>VLOOKUP(A7027,ยืมแฟ้ม!A:B,2,)</f>
        <v>#N/A</v>
      </c>
      <c r="Q7027" s="32" t="e">
        <f>VLOOKUP(A7027,ยืมแฟ้ม!A:C,3,)</f>
        <v>#N/A</v>
      </c>
      <c r="R7027" s="32" t="e">
        <f>VLOOKUP(A7027,ยืมแฟ้ม!A:D,4,)</f>
        <v>#N/A</v>
      </c>
      <c r="W7027" s="93" t="e">
        <f>VLOOKUP(A7027,Sheet3!A:A,1,0)</f>
        <v>#N/A</v>
      </c>
    </row>
    <row r="7028" spans="1:23" ht="18.95" customHeight="1">
      <c r="A7028" s="25">
        <v>800038877455</v>
      </c>
      <c r="B7028" s="26" t="s">
        <v>4041</v>
      </c>
      <c r="C7028" s="28" t="s">
        <v>4049</v>
      </c>
      <c r="D7028" s="28" t="s">
        <v>10026</v>
      </c>
      <c r="E7028" s="33">
        <v>37</v>
      </c>
      <c r="F7028" s="33">
        <v>3</v>
      </c>
      <c r="G7028" s="33">
        <v>7</v>
      </c>
      <c r="I7028" s="34"/>
      <c r="K7028" s="35"/>
      <c r="L7028" s="33">
        <v>37</v>
      </c>
      <c r="M7028" s="33">
        <v>3</v>
      </c>
      <c r="N7028" s="33">
        <v>7</v>
      </c>
      <c r="P7028" s="32" t="e">
        <f>VLOOKUP(A7028,ยืมแฟ้ม!A:B,2,)</f>
        <v>#N/A</v>
      </c>
      <c r="Q7028" s="32" t="e">
        <f>VLOOKUP(A7028,ยืมแฟ้ม!A:C,3,)</f>
        <v>#N/A</v>
      </c>
      <c r="R7028" s="32" t="e">
        <f>VLOOKUP(A7028,ยืมแฟ้ม!A:D,4,)</f>
        <v>#N/A</v>
      </c>
      <c r="W7028" s="93" t="e">
        <f>VLOOKUP(A7028,Sheet3!A:A,1,0)</f>
        <v>#N/A</v>
      </c>
    </row>
    <row r="7029" spans="1:23" ht="18.95" customHeight="1">
      <c r="A7029" s="25">
        <v>800071437498</v>
      </c>
      <c r="B7029" s="26" t="s">
        <v>4041</v>
      </c>
      <c r="C7029" s="28" t="s">
        <v>3537</v>
      </c>
      <c r="D7029" s="28" t="s">
        <v>1465</v>
      </c>
      <c r="E7029" s="33">
        <v>37</v>
      </c>
      <c r="F7029" s="33">
        <v>3</v>
      </c>
      <c r="G7029" s="33">
        <v>7</v>
      </c>
      <c r="I7029" s="34"/>
      <c r="K7029" s="35"/>
      <c r="L7029" s="33">
        <v>37</v>
      </c>
      <c r="M7029" s="33">
        <v>3</v>
      </c>
      <c r="N7029" s="33">
        <v>7</v>
      </c>
      <c r="P7029" s="32" t="e">
        <f>VLOOKUP(A7029,ยืมแฟ้ม!A:B,2,)</f>
        <v>#N/A</v>
      </c>
      <c r="Q7029" s="32" t="e">
        <f>VLOOKUP(A7029,ยืมแฟ้ม!A:C,3,)</f>
        <v>#N/A</v>
      </c>
      <c r="R7029" s="32" t="e">
        <f>VLOOKUP(A7029,ยืมแฟ้ม!A:D,4,)</f>
        <v>#N/A</v>
      </c>
      <c r="W7029" s="93" t="e">
        <f>VLOOKUP(A7029,Sheet3!A:A,1,0)</f>
        <v>#N/A</v>
      </c>
    </row>
    <row r="7030" spans="1:23" ht="18.95" customHeight="1">
      <c r="A7030" s="25">
        <v>800051760687</v>
      </c>
      <c r="B7030" s="26" t="s">
        <v>1169</v>
      </c>
      <c r="C7030" s="28" t="s">
        <v>3542</v>
      </c>
      <c r="D7030" s="28" t="s">
        <v>7816</v>
      </c>
      <c r="E7030" s="33">
        <v>37</v>
      </c>
      <c r="F7030" s="33">
        <v>3</v>
      </c>
      <c r="G7030" s="33">
        <v>8</v>
      </c>
      <c r="I7030" s="34"/>
      <c r="K7030" s="35"/>
      <c r="L7030" s="33">
        <v>37</v>
      </c>
      <c r="M7030" s="33">
        <v>3</v>
      </c>
      <c r="N7030" s="33">
        <v>8</v>
      </c>
      <c r="P7030" s="32" t="e">
        <f>VLOOKUP(A7030,ยืมแฟ้ม!A:B,2,)</f>
        <v>#N/A</v>
      </c>
      <c r="Q7030" s="32" t="e">
        <f>VLOOKUP(A7030,ยืมแฟ้ม!A:C,3,)</f>
        <v>#N/A</v>
      </c>
      <c r="R7030" s="32" t="e">
        <f>VLOOKUP(A7030,ยืมแฟ้ม!A:D,4,)</f>
        <v>#N/A</v>
      </c>
      <c r="W7030" s="93" t="e">
        <f>VLOOKUP(A7030,Sheet3!A:A,1,0)</f>
        <v>#N/A</v>
      </c>
    </row>
    <row r="7031" spans="1:23" ht="18.95" customHeight="1">
      <c r="A7031" s="25">
        <v>800008504493</v>
      </c>
      <c r="B7031" s="26" t="s">
        <v>4042</v>
      </c>
      <c r="C7031" s="28" t="s">
        <v>9201</v>
      </c>
      <c r="D7031" s="28" t="s">
        <v>7912</v>
      </c>
      <c r="E7031" s="33">
        <v>37</v>
      </c>
      <c r="F7031" s="33">
        <v>3</v>
      </c>
      <c r="G7031" s="33">
        <v>9</v>
      </c>
      <c r="I7031" s="34"/>
      <c r="K7031" s="35"/>
      <c r="L7031" s="33">
        <v>37</v>
      </c>
      <c r="M7031" s="33">
        <v>3</v>
      </c>
      <c r="N7031" s="33">
        <v>9</v>
      </c>
      <c r="P7031" s="32" t="e">
        <f>VLOOKUP(A7031,ยืมแฟ้ม!A:B,2,)</f>
        <v>#N/A</v>
      </c>
      <c r="Q7031" s="32" t="e">
        <f>VLOOKUP(A7031,ยืมแฟ้ม!A:C,3,)</f>
        <v>#N/A</v>
      </c>
      <c r="R7031" s="32" t="e">
        <f>VLOOKUP(A7031,ยืมแฟ้ม!A:D,4,)</f>
        <v>#N/A</v>
      </c>
      <c r="W7031" s="93" t="e">
        <f>VLOOKUP(A7031,Sheet3!A:A,1,0)</f>
        <v>#N/A</v>
      </c>
    </row>
    <row r="7032" spans="1:23" ht="18.95" customHeight="1">
      <c r="I7032" s="34"/>
      <c r="K7032" s="35"/>
      <c r="L7032" s="33">
        <v>37</v>
      </c>
      <c r="M7032" s="33">
        <v>3</v>
      </c>
      <c r="N7032" s="33">
        <v>10</v>
      </c>
      <c r="P7032" s="32" t="e">
        <f>VLOOKUP(A7032,ยืมแฟ้ม!A:B,2,)</f>
        <v>#N/A</v>
      </c>
      <c r="Q7032" s="32" t="e">
        <f>VLOOKUP(A7032,ยืมแฟ้ม!A:C,3,)</f>
        <v>#N/A</v>
      </c>
      <c r="R7032" s="32" t="e">
        <f>VLOOKUP(A7032,ยืมแฟ้ม!A:D,4,)</f>
        <v>#N/A</v>
      </c>
      <c r="W7032" s="93" t="e">
        <f>VLOOKUP(A7032,Sheet3!A:A,1,0)</f>
        <v>#N/A</v>
      </c>
    </row>
    <row r="7033" spans="1:23" ht="18.95" customHeight="1">
      <c r="A7033" s="25">
        <v>800019803959</v>
      </c>
      <c r="B7033" s="26" t="s">
        <v>4043</v>
      </c>
      <c r="C7033" s="28" t="s">
        <v>9134</v>
      </c>
      <c r="D7033" s="28" t="s">
        <v>7816</v>
      </c>
      <c r="E7033" s="33">
        <v>37</v>
      </c>
      <c r="F7033" s="33">
        <v>3</v>
      </c>
      <c r="G7033" s="33">
        <v>11</v>
      </c>
      <c r="I7033" s="34"/>
      <c r="K7033" s="35"/>
      <c r="L7033" s="33">
        <v>37</v>
      </c>
      <c r="M7033" s="33">
        <v>3</v>
      </c>
      <c r="N7033" s="33">
        <v>11</v>
      </c>
      <c r="P7033" s="32" t="e">
        <f>VLOOKUP(A7033,ยืมแฟ้ม!A:B,2,)</f>
        <v>#N/A</v>
      </c>
      <c r="Q7033" s="32" t="e">
        <f>VLOOKUP(A7033,ยืมแฟ้ม!A:C,3,)</f>
        <v>#N/A</v>
      </c>
      <c r="R7033" s="32" t="e">
        <f>VLOOKUP(A7033,ยืมแฟ้ม!A:D,4,)</f>
        <v>#N/A</v>
      </c>
      <c r="W7033" s="93" t="e">
        <f>VLOOKUP(A7033,Sheet3!A:A,1,0)</f>
        <v>#N/A</v>
      </c>
    </row>
    <row r="7034" spans="1:23" ht="18.95" customHeight="1">
      <c r="E7034" s="33">
        <v>37</v>
      </c>
      <c r="F7034" s="33">
        <v>3</v>
      </c>
      <c r="G7034" s="33">
        <v>12</v>
      </c>
      <c r="I7034" s="34"/>
      <c r="K7034" s="35"/>
      <c r="L7034" s="33">
        <v>37</v>
      </c>
      <c r="M7034" s="33">
        <v>3</v>
      </c>
      <c r="N7034" s="33">
        <v>12</v>
      </c>
      <c r="P7034" s="32" t="e">
        <f>VLOOKUP(A7034,ยืมแฟ้ม!A:B,2,)</f>
        <v>#N/A</v>
      </c>
      <c r="Q7034" s="32" t="e">
        <f>VLOOKUP(A7034,ยืมแฟ้ม!A:C,3,)</f>
        <v>#N/A</v>
      </c>
      <c r="R7034" s="32" t="e">
        <f>VLOOKUP(A7034,ยืมแฟ้ม!A:D,4,)</f>
        <v>#N/A</v>
      </c>
      <c r="W7034" s="93" t="e">
        <f>VLOOKUP(A7034,Sheet3!A:A,1,0)</f>
        <v>#N/A</v>
      </c>
    </row>
    <row r="7035" spans="1:23" ht="18.95" customHeight="1">
      <c r="A7035" s="25">
        <v>800072371803</v>
      </c>
      <c r="B7035" s="26" t="s">
        <v>9900</v>
      </c>
      <c r="C7035" s="28" t="s">
        <v>9135</v>
      </c>
      <c r="D7035" s="28" t="s">
        <v>9140</v>
      </c>
      <c r="E7035" s="33">
        <v>37</v>
      </c>
      <c r="F7035" s="33">
        <v>3</v>
      </c>
      <c r="G7035" s="33">
        <v>13</v>
      </c>
      <c r="I7035" s="34"/>
      <c r="L7035" s="33">
        <v>37</v>
      </c>
      <c r="M7035" s="33">
        <v>3</v>
      </c>
      <c r="N7035" s="33">
        <v>13</v>
      </c>
      <c r="P7035" s="32" t="e">
        <f>VLOOKUP(A7035,ยืมแฟ้ม!A:B,2,)</f>
        <v>#N/A</v>
      </c>
      <c r="Q7035" s="32" t="e">
        <f>VLOOKUP(A7035,ยืมแฟ้ม!A:C,3,)</f>
        <v>#N/A</v>
      </c>
      <c r="R7035" s="32" t="e">
        <f>VLOOKUP(A7035,ยืมแฟ้ม!A:D,4,)</f>
        <v>#N/A</v>
      </c>
      <c r="W7035" s="93" t="e">
        <f>VLOOKUP(A7035,Sheet3!A:A,1,0)</f>
        <v>#N/A</v>
      </c>
    </row>
    <row r="7036" spans="1:23" ht="18.95" customHeight="1">
      <c r="E7036" s="33">
        <v>37</v>
      </c>
      <c r="F7036" s="33">
        <v>3</v>
      </c>
      <c r="G7036" s="33">
        <v>14</v>
      </c>
      <c r="I7036" s="34"/>
      <c r="K7036" s="35"/>
      <c r="L7036" s="33">
        <v>37</v>
      </c>
      <c r="M7036" s="33">
        <v>3</v>
      </c>
      <c r="N7036" s="33">
        <v>14</v>
      </c>
      <c r="P7036" s="32" t="e">
        <f>VLOOKUP(A7036,ยืมแฟ้ม!A:B,2,)</f>
        <v>#N/A</v>
      </c>
      <c r="Q7036" s="32" t="e">
        <f>VLOOKUP(A7036,ยืมแฟ้ม!A:C,3,)</f>
        <v>#N/A</v>
      </c>
      <c r="R7036" s="32" t="e">
        <f>VLOOKUP(A7036,ยืมแฟ้ม!A:D,4,)</f>
        <v>#N/A</v>
      </c>
      <c r="W7036" s="93" t="e">
        <f>VLOOKUP(A7036,Sheet3!A:A,1,0)</f>
        <v>#N/A</v>
      </c>
    </row>
    <row r="7037" spans="1:23" ht="18.95" customHeight="1">
      <c r="I7037" s="34"/>
      <c r="K7037" s="35"/>
      <c r="L7037" s="33">
        <v>37</v>
      </c>
      <c r="M7037" s="33">
        <v>3</v>
      </c>
      <c r="N7037" s="33">
        <v>15</v>
      </c>
      <c r="P7037" s="32" t="e">
        <f>VLOOKUP(A7037,ยืมแฟ้ม!A:B,2,)</f>
        <v>#N/A</v>
      </c>
      <c r="Q7037" s="32" t="e">
        <f>VLOOKUP(A7037,ยืมแฟ้ม!A:C,3,)</f>
        <v>#N/A</v>
      </c>
      <c r="R7037" s="32" t="e">
        <f>VLOOKUP(A7037,ยืมแฟ้ม!A:D,4,)</f>
        <v>#N/A</v>
      </c>
      <c r="W7037" s="93" t="e">
        <f>VLOOKUP(A7037,Sheet3!A:A,1,0)</f>
        <v>#N/A</v>
      </c>
    </row>
    <row r="7038" spans="1:23" ht="18.95" customHeight="1">
      <c r="I7038" s="34"/>
      <c r="K7038" s="35"/>
      <c r="L7038" s="33">
        <v>37</v>
      </c>
      <c r="M7038" s="33">
        <v>3</v>
      </c>
      <c r="N7038" s="33">
        <v>16</v>
      </c>
      <c r="P7038" s="32" t="e">
        <f>VLOOKUP(A7038,ยืมแฟ้ม!A:B,2,)</f>
        <v>#N/A</v>
      </c>
      <c r="Q7038" s="32" t="e">
        <f>VLOOKUP(A7038,ยืมแฟ้ม!A:C,3,)</f>
        <v>#N/A</v>
      </c>
      <c r="R7038" s="32" t="e">
        <f>VLOOKUP(A7038,ยืมแฟ้ม!A:D,4,)</f>
        <v>#N/A</v>
      </c>
      <c r="W7038" s="93" t="e">
        <f>VLOOKUP(A7038,Sheet3!A:A,1,0)</f>
        <v>#N/A</v>
      </c>
    </row>
    <row r="7039" spans="1:23" ht="18.95" customHeight="1">
      <c r="I7039" s="34"/>
      <c r="K7039" s="35"/>
      <c r="L7039" s="33">
        <v>37</v>
      </c>
      <c r="M7039" s="33">
        <v>3</v>
      </c>
      <c r="N7039" s="33">
        <v>17</v>
      </c>
      <c r="P7039" s="32" t="e">
        <f>VLOOKUP(A7039,ยืมแฟ้ม!A:B,2,)</f>
        <v>#N/A</v>
      </c>
      <c r="Q7039" s="32" t="e">
        <f>VLOOKUP(A7039,ยืมแฟ้ม!A:C,3,)</f>
        <v>#N/A</v>
      </c>
      <c r="R7039" s="32" t="e">
        <f>VLOOKUP(A7039,ยืมแฟ้ม!A:D,4,)</f>
        <v>#N/A</v>
      </c>
      <c r="W7039" s="93" t="e">
        <f>VLOOKUP(A7039,Sheet3!A:A,1,0)</f>
        <v>#N/A</v>
      </c>
    </row>
    <row r="7040" spans="1:23" ht="18.95" customHeight="1">
      <c r="I7040" s="34"/>
      <c r="K7040" s="35"/>
      <c r="L7040" s="33">
        <v>37</v>
      </c>
      <c r="M7040" s="33">
        <v>3</v>
      </c>
      <c r="N7040" s="33">
        <v>18</v>
      </c>
      <c r="P7040" s="32" t="e">
        <f>VLOOKUP(A7040,ยืมแฟ้ม!A:B,2,)</f>
        <v>#N/A</v>
      </c>
      <c r="Q7040" s="32" t="e">
        <f>VLOOKUP(A7040,ยืมแฟ้ม!A:C,3,)</f>
        <v>#N/A</v>
      </c>
      <c r="R7040" s="32" t="e">
        <f>VLOOKUP(A7040,ยืมแฟ้ม!A:D,4,)</f>
        <v>#N/A</v>
      </c>
      <c r="W7040" s="93" t="e">
        <f>VLOOKUP(A7040,Sheet3!A:A,1,0)</f>
        <v>#N/A</v>
      </c>
    </row>
    <row r="7041" spans="1:23" ht="18.95" customHeight="1">
      <c r="A7041" s="25">
        <v>800050651127</v>
      </c>
      <c r="B7041" s="26" t="s">
        <v>3873</v>
      </c>
      <c r="C7041" s="28" t="s">
        <v>9135</v>
      </c>
      <c r="D7041" s="28" t="s">
        <v>7816</v>
      </c>
      <c r="E7041" s="33">
        <v>37</v>
      </c>
      <c r="F7041" s="33">
        <v>3</v>
      </c>
      <c r="G7041" s="33">
        <v>19</v>
      </c>
      <c r="I7041" s="34"/>
      <c r="K7041" s="35"/>
      <c r="L7041" s="33">
        <v>37</v>
      </c>
      <c r="M7041" s="33">
        <v>3</v>
      </c>
      <c r="N7041" s="33">
        <v>19</v>
      </c>
      <c r="P7041" s="32" t="e">
        <f>VLOOKUP(A7041,ยืมแฟ้ม!A:B,2,)</f>
        <v>#N/A</v>
      </c>
      <c r="Q7041" s="32" t="e">
        <f>VLOOKUP(A7041,ยืมแฟ้ม!A:C,3,)</f>
        <v>#N/A</v>
      </c>
      <c r="R7041" s="32" t="e">
        <f>VLOOKUP(A7041,ยืมแฟ้ม!A:D,4,)</f>
        <v>#N/A</v>
      </c>
      <c r="W7041" s="93" t="e">
        <f>VLOOKUP(A7041,Sheet3!A:A,1,0)</f>
        <v>#N/A</v>
      </c>
    </row>
    <row r="7042" spans="1:23" ht="18.95" customHeight="1">
      <c r="A7042" s="25">
        <v>800081870415</v>
      </c>
      <c r="B7042" s="26" t="s">
        <v>4044</v>
      </c>
      <c r="C7042" s="28" t="s">
        <v>7911</v>
      </c>
      <c r="D7042" s="28" t="s">
        <v>7816</v>
      </c>
      <c r="E7042" s="33">
        <v>37</v>
      </c>
      <c r="F7042" s="33">
        <v>3</v>
      </c>
      <c r="G7042" s="33">
        <v>20</v>
      </c>
      <c r="I7042" s="34"/>
      <c r="K7042" s="35"/>
      <c r="L7042" s="33">
        <v>37</v>
      </c>
      <c r="M7042" s="33">
        <v>3</v>
      </c>
      <c r="N7042" s="33">
        <v>20</v>
      </c>
      <c r="P7042" s="32" t="e">
        <f>VLOOKUP(A7042,ยืมแฟ้ม!A:B,2,)</f>
        <v>#N/A</v>
      </c>
      <c r="Q7042" s="32" t="e">
        <f>VLOOKUP(A7042,ยืมแฟ้ม!A:C,3,)</f>
        <v>#N/A</v>
      </c>
      <c r="R7042" s="32" t="e">
        <f>VLOOKUP(A7042,ยืมแฟ้ม!A:D,4,)</f>
        <v>#N/A</v>
      </c>
      <c r="W7042" s="93" t="e">
        <f>VLOOKUP(A7042,Sheet3!A:A,1,0)</f>
        <v>#N/A</v>
      </c>
    </row>
    <row r="7043" spans="1:23" ht="18.95" customHeight="1">
      <c r="A7043" s="25">
        <v>800020883958</v>
      </c>
      <c r="B7043" s="26" t="s">
        <v>4045</v>
      </c>
      <c r="C7043" s="28" t="s">
        <v>9135</v>
      </c>
      <c r="D7043" s="28" t="s">
        <v>7816</v>
      </c>
      <c r="E7043" s="33">
        <v>37</v>
      </c>
      <c r="F7043" s="33">
        <v>3</v>
      </c>
      <c r="G7043" s="33">
        <v>21</v>
      </c>
      <c r="I7043" s="34"/>
      <c r="K7043" s="35"/>
      <c r="L7043" s="33">
        <v>37</v>
      </c>
      <c r="M7043" s="33">
        <v>3</v>
      </c>
      <c r="N7043" s="33">
        <v>21</v>
      </c>
      <c r="P7043" s="32" t="e">
        <f>VLOOKUP(A7043,ยืมแฟ้ม!A:B,2,)</f>
        <v>#N/A</v>
      </c>
      <c r="Q7043" s="32" t="e">
        <f>VLOOKUP(A7043,ยืมแฟ้ม!A:C,3,)</f>
        <v>#N/A</v>
      </c>
      <c r="R7043" s="32" t="e">
        <f>VLOOKUP(A7043,ยืมแฟ้ม!A:D,4,)</f>
        <v>#N/A</v>
      </c>
      <c r="W7043" s="93" t="e">
        <f>VLOOKUP(A7043,Sheet3!A:A,1,0)</f>
        <v>#N/A</v>
      </c>
    </row>
    <row r="7044" spans="1:23" ht="18.95" customHeight="1">
      <c r="I7044" s="34"/>
      <c r="K7044" s="35"/>
      <c r="L7044" s="33">
        <v>37</v>
      </c>
      <c r="M7044" s="33">
        <v>3</v>
      </c>
      <c r="N7044" s="33">
        <v>22</v>
      </c>
      <c r="P7044" s="32" t="e">
        <f>VLOOKUP(A7044,ยืมแฟ้ม!A:B,2,)</f>
        <v>#N/A</v>
      </c>
      <c r="Q7044" s="32" t="e">
        <f>VLOOKUP(A7044,ยืมแฟ้ม!A:C,3,)</f>
        <v>#N/A</v>
      </c>
      <c r="R7044" s="32" t="e">
        <f>VLOOKUP(A7044,ยืมแฟ้ม!A:D,4,)</f>
        <v>#N/A</v>
      </c>
      <c r="W7044" s="93" t="e">
        <f>VLOOKUP(A7044,Sheet3!A:A,1,0)</f>
        <v>#N/A</v>
      </c>
    </row>
    <row r="7045" spans="1:23" ht="18.95" customHeight="1">
      <c r="A7045" s="25">
        <v>800028035833</v>
      </c>
      <c r="B7045" s="26" t="s">
        <v>4046</v>
      </c>
      <c r="C7045" s="28" t="s">
        <v>9085</v>
      </c>
      <c r="D7045" s="28" t="s">
        <v>7816</v>
      </c>
      <c r="E7045" s="33">
        <v>37</v>
      </c>
      <c r="F7045" s="33">
        <v>3</v>
      </c>
      <c r="G7045" s="33">
        <v>23</v>
      </c>
      <c r="I7045" s="34"/>
      <c r="K7045" s="35"/>
      <c r="L7045" s="33">
        <v>37</v>
      </c>
      <c r="M7045" s="33">
        <v>3</v>
      </c>
      <c r="N7045" s="33">
        <v>23</v>
      </c>
      <c r="P7045" s="32" t="e">
        <f>VLOOKUP(A7045,ยืมแฟ้ม!A:B,2,)</f>
        <v>#N/A</v>
      </c>
      <c r="Q7045" s="32" t="e">
        <f>VLOOKUP(A7045,ยืมแฟ้ม!A:C,3,)</f>
        <v>#N/A</v>
      </c>
      <c r="R7045" s="32" t="e">
        <f>VLOOKUP(A7045,ยืมแฟ้ม!A:D,4,)</f>
        <v>#N/A</v>
      </c>
      <c r="W7045" s="93" t="e">
        <f>VLOOKUP(A7045,Sheet3!A:A,1,0)</f>
        <v>#N/A</v>
      </c>
    </row>
    <row r="7046" spans="1:23" ht="18.95" customHeight="1">
      <c r="A7046" s="25">
        <v>800071189065</v>
      </c>
      <c r="B7046" s="26" t="s">
        <v>9901</v>
      </c>
      <c r="C7046" s="28" t="s">
        <v>9135</v>
      </c>
      <c r="D7046" s="28" t="s">
        <v>7915</v>
      </c>
      <c r="E7046" s="33">
        <v>37</v>
      </c>
      <c r="F7046" s="33">
        <v>3</v>
      </c>
      <c r="G7046" s="33">
        <v>24</v>
      </c>
      <c r="I7046" s="34"/>
      <c r="L7046" s="33">
        <v>37</v>
      </c>
      <c r="M7046" s="33">
        <v>3</v>
      </c>
      <c r="N7046" s="33">
        <v>24</v>
      </c>
      <c r="P7046" s="32" t="e">
        <f>VLOOKUP(A7046,ยืมแฟ้ม!A:B,2,)</f>
        <v>#N/A</v>
      </c>
      <c r="Q7046" s="32" t="e">
        <f>VLOOKUP(A7046,ยืมแฟ้ม!A:C,3,)</f>
        <v>#N/A</v>
      </c>
      <c r="R7046" s="32" t="e">
        <f>VLOOKUP(A7046,ยืมแฟ้ม!A:D,4,)</f>
        <v>#N/A</v>
      </c>
      <c r="W7046" s="93" t="e">
        <f>VLOOKUP(A7046,Sheet3!A:A,1,0)</f>
        <v>#N/A</v>
      </c>
    </row>
    <row r="7047" spans="1:23" ht="18.95" customHeight="1">
      <c r="E7047" s="33">
        <v>37</v>
      </c>
      <c r="F7047" s="33">
        <v>3</v>
      </c>
      <c r="G7047" s="33">
        <v>25</v>
      </c>
      <c r="I7047" s="34"/>
      <c r="L7047" s="33">
        <v>37</v>
      </c>
      <c r="M7047" s="33">
        <v>3</v>
      </c>
      <c r="N7047" s="33">
        <v>25</v>
      </c>
      <c r="P7047" s="32" t="e">
        <f>VLOOKUP(A7047,ยืมแฟ้ม!A:B,2,)</f>
        <v>#N/A</v>
      </c>
      <c r="Q7047" s="32" t="e">
        <f>VLOOKUP(A7047,ยืมแฟ้ม!A:C,3,)</f>
        <v>#N/A</v>
      </c>
      <c r="R7047" s="32" t="e">
        <f>VLOOKUP(A7047,ยืมแฟ้ม!A:D,4,)</f>
        <v>#N/A</v>
      </c>
      <c r="W7047" s="93" t="e">
        <f>VLOOKUP(A7047,Sheet3!A:A,1,0)</f>
        <v>#N/A</v>
      </c>
    </row>
    <row r="7048" spans="1:23" ht="18.95" customHeight="1">
      <c r="A7048" s="25">
        <v>800053356336</v>
      </c>
      <c r="B7048" s="26" t="s">
        <v>4047</v>
      </c>
      <c r="C7048" s="28" t="s">
        <v>3542</v>
      </c>
      <c r="D7048" s="28" t="s">
        <v>7816</v>
      </c>
      <c r="E7048" s="33">
        <v>37</v>
      </c>
      <c r="F7048" s="33">
        <v>3</v>
      </c>
      <c r="G7048" s="33">
        <v>26</v>
      </c>
      <c r="I7048" s="34"/>
      <c r="K7048" s="35"/>
      <c r="L7048" s="33">
        <v>37</v>
      </c>
      <c r="M7048" s="33">
        <v>3</v>
      </c>
      <c r="N7048" s="33">
        <v>26</v>
      </c>
      <c r="P7048" s="32" t="e">
        <f>VLOOKUP(A7048,ยืมแฟ้ม!A:B,2,)</f>
        <v>#N/A</v>
      </c>
      <c r="Q7048" s="32" t="e">
        <f>VLOOKUP(A7048,ยืมแฟ้ม!A:C,3,)</f>
        <v>#N/A</v>
      </c>
      <c r="R7048" s="32" t="e">
        <f>VLOOKUP(A7048,ยืมแฟ้ม!A:D,4,)</f>
        <v>#N/A</v>
      </c>
      <c r="W7048" s="93" t="e">
        <f>VLOOKUP(A7048,Sheet3!A:A,1,0)</f>
        <v>#N/A</v>
      </c>
    </row>
    <row r="7049" spans="1:23" ht="18.95" customHeight="1">
      <c r="A7049" s="25">
        <v>800109418882</v>
      </c>
      <c r="B7049" s="26" t="s">
        <v>9902</v>
      </c>
      <c r="C7049" s="28" t="s">
        <v>9135</v>
      </c>
      <c r="D7049" s="28" t="s">
        <v>7816</v>
      </c>
      <c r="E7049" s="33">
        <v>37</v>
      </c>
      <c r="F7049" s="33">
        <v>3</v>
      </c>
      <c r="G7049" s="33">
        <v>27</v>
      </c>
      <c r="I7049" s="34"/>
      <c r="K7049" s="35"/>
      <c r="L7049" s="33">
        <v>37</v>
      </c>
      <c r="M7049" s="33">
        <v>3</v>
      </c>
      <c r="N7049" s="33">
        <v>27</v>
      </c>
      <c r="P7049" s="32" t="e">
        <f>VLOOKUP(A7049,ยืมแฟ้ม!A:B,2,)</f>
        <v>#N/A</v>
      </c>
      <c r="Q7049" s="32" t="e">
        <f>VLOOKUP(A7049,ยืมแฟ้ม!A:C,3,)</f>
        <v>#N/A</v>
      </c>
      <c r="R7049" s="32" t="e">
        <f>VLOOKUP(A7049,ยืมแฟ้ม!A:D,4,)</f>
        <v>#N/A</v>
      </c>
      <c r="W7049" s="93" t="e">
        <f>VLOOKUP(A7049,Sheet3!A:A,1,0)</f>
        <v>#N/A</v>
      </c>
    </row>
    <row r="7050" spans="1:23" ht="18.95" customHeight="1">
      <c r="E7050" s="33">
        <v>37</v>
      </c>
      <c r="F7050" s="33">
        <v>3</v>
      </c>
      <c r="G7050" s="33">
        <v>28</v>
      </c>
      <c r="I7050" s="34"/>
      <c r="K7050" s="35"/>
      <c r="L7050" s="33">
        <v>37</v>
      </c>
      <c r="M7050" s="33">
        <v>3</v>
      </c>
      <c r="N7050" s="33">
        <v>28</v>
      </c>
      <c r="P7050" s="32" t="e">
        <f>VLOOKUP(A7050,ยืมแฟ้ม!A:B,2,)</f>
        <v>#N/A</v>
      </c>
      <c r="Q7050" s="32" t="e">
        <f>VLOOKUP(A7050,ยืมแฟ้ม!A:C,3,)</f>
        <v>#N/A</v>
      </c>
      <c r="R7050" s="32" t="e">
        <f>VLOOKUP(A7050,ยืมแฟ้ม!A:D,4,)</f>
        <v>#N/A</v>
      </c>
      <c r="W7050" s="93" t="e">
        <f>VLOOKUP(A7050,Sheet3!A:A,1,0)</f>
        <v>#N/A</v>
      </c>
    </row>
    <row r="7051" spans="1:23" ht="18.95" customHeight="1">
      <c r="I7051" s="34"/>
      <c r="K7051" s="35"/>
      <c r="L7051" s="33">
        <v>37</v>
      </c>
      <c r="M7051" s="33">
        <v>3</v>
      </c>
      <c r="N7051" s="33">
        <v>29</v>
      </c>
      <c r="P7051" s="32" t="e">
        <f>VLOOKUP(A7051,ยืมแฟ้ม!A:B,2,)</f>
        <v>#N/A</v>
      </c>
      <c r="Q7051" s="32" t="e">
        <f>VLOOKUP(A7051,ยืมแฟ้ม!A:C,3,)</f>
        <v>#N/A</v>
      </c>
      <c r="R7051" s="32" t="e">
        <f>VLOOKUP(A7051,ยืมแฟ้ม!A:D,4,)</f>
        <v>#N/A</v>
      </c>
      <c r="W7051" s="93" t="e">
        <f>VLOOKUP(A7051,Sheet3!A:A,1,0)</f>
        <v>#N/A</v>
      </c>
    </row>
    <row r="7052" spans="1:23" ht="18.95" customHeight="1">
      <c r="A7052" s="25">
        <v>800039680319</v>
      </c>
      <c r="B7052" s="26" t="s">
        <v>4048</v>
      </c>
      <c r="C7052" s="28" t="s">
        <v>4049</v>
      </c>
      <c r="D7052" s="28" t="s">
        <v>7816</v>
      </c>
      <c r="E7052" s="33">
        <v>37</v>
      </c>
      <c r="F7052" s="33">
        <v>3</v>
      </c>
      <c r="G7052" s="33">
        <v>30</v>
      </c>
      <c r="I7052" s="34"/>
      <c r="K7052" s="35"/>
      <c r="L7052" s="33">
        <v>37</v>
      </c>
      <c r="M7052" s="33">
        <v>3</v>
      </c>
      <c r="N7052" s="33">
        <v>30</v>
      </c>
      <c r="P7052" s="32" t="e">
        <f>VLOOKUP(A7052,ยืมแฟ้ม!A:B,2,)</f>
        <v>#N/A</v>
      </c>
      <c r="Q7052" s="32" t="e">
        <f>VLOOKUP(A7052,ยืมแฟ้ม!A:C,3,)</f>
        <v>#N/A</v>
      </c>
      <c r="R7052" s="32" t="e">
        <f>VLOOKUP(A7052,ยืมแฟ้ม!A:D,4,)</f>
        <v>#N/A</v>
      </c>
      <c r="W7052" s="93" t="e">
        <f>VLOOKUP(A7052,Sheet3!A:A,1,0)</f>
        <v>#N/A</v>
      </c>
    </row>
    <row r="7053" spans="1:23" ht="18.95" customHeight="1">
      <c r="I7053" s="34"/>
      <c r="K7053" s="35"/>
      <c r="L7053" s="33">
        <v>37</v>
      </c>
      <c r="M7053" s="33">
        <v>3</v>
      </c>
      <c r="N7053" s="33">
        <v>31</v>
      </c>
      <c r="P7053" s="32" t="e">
        <f>VLOOKUP(A7053,ยืมแฟ้ม!A:B,2,)</f>
        <v>#N/A</v>
      </c>
      <c r="Q7053" s="32" t="e">
        <f>VLOOKUP(A7053,ยืมแฟ้ม!A:C,3,)</f>
        <v>#N/A</v>
      </c>
      <c r="R7053" s="32" t="e">
        <f>VLOOKUP(A7053,ยืมแฟ้ม!A:D,4,)</f>
        <v>#N/A</v>
      </c>
      <c r="W7053" s="93" t="e">
        <f>VLOOKUP(A7053,Sheet3!A:A,1,0)</f>
        <v>#N/A</v>
      </c>
    </row>
    <row r="7054" spans="1:23" ht="18.95" customHeight="1">
      <c r="A7054" s="25">
        <v>800005106557</v>
      </c>
      <c r="B7054" s="26" t="s">
        <v>4050</v>
      </c>
      <c r="C7054" s="28" t="s">
        <v>3537</v>
      </c>
      <c r="D7054" s="28" t="s">
        <v>7827</v>
      </c>
      <c r="E7054" s="33">
        <v>37</v>
      </c>
      <c r="F7054" s="33">
        <v>3</v>
      </c>
      <c r="G7054" s="33">
        <v>32</v>
      </c>
      <c r="I7054" s="34"/>
      <c r="K7054" s="35"/>
      <c r="L7054" s="33">
        <v>37</v>
      </c>
      <c r="M7054" s="33">
        <v>3</v>
      </c>
      <c r="N7054" s="33">
        <v>32</v>
      </c>
      <c r="P7054" s="32" t="e">
        <f>VLOOKUP(A7054,ยืมแฟ้ม!A:B,2,)</f>
        <v>#N/A</v>
      </c>
      <c r="Q7054" s="32" t="e">
        <f>VLOOKUP(A7054,ยืมแฟ้ม!A:C,3,)</f>
        <v>#N/A</v>
      </c>
      <c r="R7054" s="32" t="e">
        <f>VLOOKUP(A7054,ยืมแฟ้ม!A:D,4,)</f>
        <v>#N/A</v>
      </c>
      <c r="W7054" s="93" t="e">
        <f>VLOOKUP(A7054,Sheet3!A:A,1,0)</f>
        <v>#N/A</v>
      </c>
    </row>
    <row r="7055" spans="1:23" ht="18.95" customHeight="1">
      <c r="I7055" s="34"/>
      <c r="K7055" s="35"/>
      <c r="L7055" s="33">
        <v>37</v>
      </c>
      <c r="M7055" s="33">
        <v>3</v>
      </c>
      <c r="N7055" s="33">
        <v>33</v>
      </c>
      <c r="P7055" s="32" t="e">
        <f>VLOOKUP(A7055,ยืมแฟ้ม!A:B,2,)</f>
        <v>#N/A</v>
      </c>
      <c r="Q7055" s="32" t="e">
        <f>VLOOKUP(A7055,ยืมแฟ้ม!A:C,3,)</f>
        <v>#N/A</v>
      </c>
      <c r="R7055" s="32" t="e">
        <f>VLOOKUP(A7055,ยืมแฟ้ม!A:D,4,)</f>
        <v>#N/A</v>
      </c>
      <c r="W7055" s="93" t="e">
        <f>VLOOKUP(A7055,Sheet3!A:A,1,0)</f>
        <v>#N/A</v>
      </c>
    </row>
    <row r="7056" spans="1:23" ht="18.95" customHeight="1">
      <c r="I7056" s="34"/>
      <c r="K7056" s="35"/>
      <c r="L7056" s="33">
        <v>37</v>
      </c>
      <c r="M7056" s="33">
        <v>3</v>
      </c>
      <c r="N7056" s="33">
        <v>34</v>
      </c>
      <c r="P7056" s="32" t="e">
        <f>VLOOKUP(A7056,ยืมแฟ้ม!A:B,2,)</f>
        <v>#N/A</v>
      </c>
      <c r="Q7056" s="32" t="e">
        <f>VLOOKUP(A7056,ยืมแฟ้ม!A:C,3,)</f>
        <v>#N/A</v>
      </c>
      <c r="R7056" s="32" t="e">
        <f>VLOOKUP(A7056,ยืมแฟ้ม!A:D,4,)</f>
        <v>#N/A</v>
      </c>
      <c r="W7056" s="93" t="e">
        <f>VLOOKUP(A7056,Sheet3!A:A,1,0)</f>
        <v>#N/A</v>
      </c>
    </row>
    <row r="7057" spans="1:23" ht="18.95" customHeight="1">
      <c r="A7057" s="25">
        <v>800028356122</v>
      </c>
      <c r="B7057" s="26" t="s">
        <v>4051</v>
      </c>
      <c r="C7057" s="28" t="s">
        <v>9085</v>
      </c>
      <c r="D7057" s="28" t="s">
        <v>7816</v>
      </c>
      <c r="E7057" s="33">
        <v>37</v>
      </c>
      <c r="F7057" s="33">
        <v>3</v>
      </c>
      <c r="G7057" s="33">
        <v>35</v>
      </c>
      <c r="I7057" s="34"/>
      <c r="K7057" s="35"/>
      <c r="L7057" s="33">
        <v>37</v>
      </c>
      <c r="M7057" s="33">
        <v>3</v>
      </c>
      <c r="N7057" s="33">
        <v>35</v>
      </c>
      <c r="P7057" s="32" t="e">
        <f>VLOOKUP(A7057,ยืมแฟ้ม!A:B,2,)</f>
        <v>#N/A</v>
      </c>
      <c r="Q7057" s="32" t="e">
        <f>VLOOKUP(A7057,ยืมแฟ้ม!A:C,3,)</f>
        <v>#N/A</v>
      </c>
      <c r="R7057" s="32" t="e">
        <f>VLOOKUP(A7057,ยืมแฟ้ม!A:D,4,)</f>
        <v>#N/A</v>
      </c>
      <c r="W7057" s="93" t="e">
        <f>VLOOKUP(A7057,Sheet3!A:A,1,0)</f>
        <v>#N/A</v>
      </c>
    </row>
    <row r="7058" spans="1:23" ht="18.95" customHeight="1">
      <c r="A7058" s="25">
        <v>800011349845</v>
      </c>
      <c r="B7058" s="26" t="s">
        <v>4052</v>
      </c>
      <c r="C7058" s="28" t="s">
        <v>9135</v>
      </c>
      <c r="D7058" s="28" t="s">
        <v>7816</v>
      </c>
      <c r="E7058" s="33">
        <v>37</v>
      </c>
      <c r="F7058" s="33">
        <v>4</v>
      </c>
      <c r="G7058" s="33">
        <v>1</v>
      </c>
      <c r="I7058" s="34"/>
      <c r="K7058" s="35"/>
      <c r="L7058" s="33">
        <v>37</v>
      </c>
      <c r="M7058" s="33">
        <v>4</v>
      </c>
      <c r="N7058" s="33">
        <v>1</v>
      </c>
      <c r="P7058" s="32" t="e">
        <f>VLOOKUP(A7058,ยืมแฟ้ม!A:B,2,)</f>
        <v>#N/A</v>
      </c>
      <c r="Q7058" s="32" t="e">
        <f>VLOOKUP(A7058,ยืมแฟ้ม!A:C,3,)</f>
        <v>#N/A</v>
      </c>
      <c r="R7058" s="32" t="e">
        <f>VLOOKUP(A7058,ยืมแฟ้ม!A:D,4,)</f>
        <v>#N/A</v>
      </c>
      <c r="W7058" s="93" t="e">
        <f>VLOOKUP(A7058,Sheet3!A:A,1,0)</f>
        <v>#N/A</v>
      </c>
    </row>
    <row r="7059" spans="1:23" ht="18.95" customHeight="1">
      <c r="A7059" s="14">
        <v>800089152782</v>
      </c>
      <c r="B7059" s="15" t="s">
        <v>10937</v>
      </c>
      <c r="C7059" s="49" t="s">
        <v>9201</v>
      </c>
      <c r="D7059" s="16" t="s">
        <v>9142</v>
      </c>
      <c r="E7059" s="33">
        <v>37</v>
      </c>
      <c r="F7059" s="33">
        <v>4</v>
      </c>
      <c r="G7059" s="33">
        <v>2</v>
      </c>
      <c r="I7059" s="34"/>
      <c r="K7059" s="35"/>
      <c r="L7059" s="33">
        <v>37</v>
      </c>
      <c r="M7059" s="33">
        <v>4</v>
      </c>
      <c r="N7059" s="33">
        <v>2</v>
      </c>
      <c r="P7059" s="32" t="e">
        <f>VLOOKUP(A7059,ยืมแฟ้ม!A:B,2,)</f>
        <v>#N/A</v>
      </c>
      <c r="Q7059" s="32" t="e">
        <f>VLOOKUP(A7059,ยืมแฟ้ม!A:C,3,)</f>
        <v>#N/A</v>
      </c>
      <c r="R7059" s="32" t="e">
        <f>VLOOKUP(A7059,ยืมแฟ้ม!A:D,4,)</f>
        <v>#N/A</v>
      </c>
      <c r="W7059" s="93" t="e">
        <f>VLOOKUP(A7059,Sheet3!A:A,1,0)</f>
        <v>#N/A</v>
      </c>
    </row>
    <row r="7060" spans="1:23" ht="18.95" customHeight="1">
      <c r="A7060" s="25">
        <v>800063542149</v>
      </c>
      <c r="B7060" s="26" t="s">
        <v>4053</v>
      </c>
      <c r="C7060" s="28" t="s">
        <v>4049</v>
      </c>
      <c r="D7060" s="28" t="s">
        <v>7816</v>
      </c>
      <c r="E7060" s="33">
        <v>37</v>
      </c>
      <c r="F7060" s="33">
        <v>4</v>
      </c>
      <c r="G7060" s="33">
        <v>3</v>
      </c>
      <c r="I7060" s="34"/>
      <c r="K7060" s="35"/>
      <c r="L7060" s="33">
        <v>37</v>
      </c>
      <c r="M7060" s="33">
        <v>4</v>
      </c>
      <c r="N7060" s="33">
        <v>3</v>
      </c>
      <c r="P7060" s="32" t="e">
        <f>VLOOKUP(A7060,ยืมแฟ้ม!A:B,2,)</f>
        <v>#N/A</v>
      </c>
      <c r="Q7060" s="32" t="e">
        <f>VLOOKUP(A7060,ยืมแฟ้ม!A:C,3,)</f>
        <v>#N/A</v>
      </c>
      <c r="R7060" s="32" t="e">
        <f>VLOOKUP(A7060,ยืมแฟ้ม!A:D,4,)</f>
        <v>#N/A</v>
      </c>
      <c r="W7060" s="93" t="e">
        <f>VLOOKUP(A7060,Sheet3!A:A,1,0)</f>
        <v>#N/A</v>
      </c>
    </row>
    <row r="7061" spans="1:23" ht="18.95" customHeight="1">
      <c r="I7061" s="34"/>
      <c r="K7061" s="35"/>
      <c r="L7061" s="33">
        <v>37</v>
      </c>
      <c r="M7061" s="33">
        <v>4</v>
      </c>
      <c r="N7061" s="33">
        <v>4</v>
      </c>
      <c r="P7061" s="32" t="e">
        <f>VLOOKUP(A7061,ยืมแฟ้ม!A:B,2,)</f>
        <v>#N/A</v>
      </c>
      <c r="Q7061" s="32" t="e">
        <f>VLOOKUP(A7061,ยืมแฟ้ม!A:C,3,)</f>
        <v>#N/A</v>
      </c>
      <c r="R7061" s="32" t="e">
        <f>VLOOKUP(A7061,ยืมแฟ้ม!A:D,4,)</f>
        <v>#N/A</v>
      </c>
      <c r="W7061" s="93" t="e">
        <f>VLOOKUP(A7061,Sheet3!A:A,1,0)</f>
        <v>#N/A</v>
      </c>
    </row>
    <row r="7062" spans="1:23" ht="18.95" customHeight="1">
      <c r="I7062" s="34"/>
      <c r="K7062" s="35"/>
      <c r="L7062" s="33">
        <v>37</v>
      </c>
      <c r="M7062" s="33">
        <v>4</v>
      </c>
      <c r="N7062" s="33">
        <v>5</v>
      </c>
      <c r="P7062" s="32" t="e">
        <f>VLOOKUP(A7062,ยืมแฟ้ม!A:B,2,)</f>
        <v>#N/A</v>
      </c>
      <c r="Q7062" s="32" t="e">
        <f>VLOOKUP(A7062,ยืมแฟ้ม!A:C,3,)</f>
        <v>#N/A</v>
      </c>
      <c r="R7062" s="32" t="e">
        <f>VLOOKUP(A7062,ยืมแฟ้ม!A:D,4,)</f>
        <v>#N/A</v>
      </c>
      <c r="W7062" s="93" t="e">
        <f>VLOOKUP(A7062,Sheet3!A:A,1,0)</f>
        <v>#N/A</v>
      </c>
    </row>
    <row r="7063" spans="1:23" ht="18.95" customHeight="1">
      <c r="I7063" s="34"/>
      <c r="K7063" s="35"/>
      <c r="L7063" s="33">
        <v>37</v>
      </c>
      <c r="M7063" s="33">
        <v>4</v>
      </c>
      <c r="N7063" s="33">
        <v>6</v>
      </c>
      <c r="P7063" s="32" t="e">
        <f>VLOOKUP(A7063,ยืมแฟ้ม!A:B,2,)</f>
        <v>#N/A</v>
      </c>
      <c r="Q7063" s="32" t="e">
        <f>VLOOKUP(A7063,ยืมแฟ้ม!A:C,3,)</f>
        <v>#N/A</v>
      </c>
      <c r="R7063" s="32" t="e">
        <f>VLOOKUP(A7063,ยืมแฟ้ม!A:D,4,)</f>
        <v>#N/A</v>
      </c>
      <c r="W7063" s="93" t="e">
        <f>VLOOKUP(A7063,Sheet3!A:A,1,0)</f>
        <v>#N/A</v>
      </c>
    </row>
    <row r="7064" spans="1:23" ht="18.95" customHeight="1">
      <c r="I7064" s="34"/>
      <c r="K7064" s="35"/>
      <c r="L7064" s="33">
        <v>37</v>
      </c>
      <c r="M7064" s="33">
        <v>4</v>
      </c>
      <c r="N7064" s="33">
        <v>7</v>
      </c>
      <c r="P7064" s="32" t="e">
        <f>VLOOKUP(A7064,ยืมแฟ้ม!A:B,2,)</f>
        <v>#N/A</v>
      </c>
      <c r="Q7064" s="32" t="e">
        <f>VLOOKUP(A7064,ยืมแฟ้ม!A:C,3,)</f>
        <v>#N/A</v>
      </c>
      <c r="R7064" s="32" t="e">
        <f>VLOOKUP(A7064,ยืมแฟ้ม!A:D,4,)</f>
        <v>#N/A</v>
      </c>
      <c r="W7064" s="93" t="e">
        <f>VLOOKUP(A7064,Sheet3!A:A,1,0)</f>
        <v>#N/A</v>
      </c>
    </row>
    <row r="7065" spans="1:23" ht="18.95" customHeight="1">
      <c r="I7065" s="34"/>
      <c r="K7065" s="35"/>
      <c r="L7065" s="33">
        <v>37</v>
      </c>
      <c r="M7065" s="33">
        <v>4</v>
      </c>
      <c r="N7065" s="33">
        <v>8</v>
      </c>
      <c r="P7065" s="32" t="e">
        <f>VLOOKUP(A7065,ยืมแฟ้ม!A:B,2,)</f>
        <v>#N/A</v>
      </c>
      <c r="Q7065" s="32" t="e">
        <f>VLOOKUP(A7065,ยืมแฟ้ม!A:C,3,)</f>
        <v>#N/A</v>
      </c>
      <c r="R7065" s="32" t="e">
        <f>VLOOKUP(A7065,ยืมแฟ้ม!A:D,4,)</f>
        <v>#N/A</v>
      </c>
      <c r="W7065" s="93" t="e">
        <f>VLOOKUP(A7065,Sheet3!A:A,1,0)</f>
        <v>#N/A</v>
      </c>
    </row>
    <row r="7066" spans="1:23" ht="18.95" customHeight="1">
      <c r="A7066" s="25">
        <v>800059883432</v>
      </c>
      <c r="B7066" s="26" t="s">
        <v>2539</v>
      </c>
      <c r="C7066" s="28" t="s">
        <v>9135</v>
      </c>
      <c r="D7066" s="28" t="s">
        <v>10026</v>
      </c>
      <c r="E7066" s="33">
        <v>37</v>
      </c>
      <c r="F7066" s="33">
        <v>4</v>
      </c>
      <c r="G7066" s="33">
        <v>9</v>
      </c>
      <c r="I7066" s="34"/>
      <c r="K7066" s="35"/>
      <c r="L7066" s="33">
        <v>37</v>
      </c>
      <c r="M7066" s="33">
        <v>4</v>
      </c>
      <c r="N7066" s="33">
        <v>9</v>
      </c>
      <c r="P7066" s="32" t="e">
        <f>VLOOKUP(A7066,ยืมแฟ้ม!A:B,2,)</f>
        <v>#N/A</v>
      </c>
      <c r="Q7066" s="32" t="e">
        <f>VLOOKUP(A7066,ยืมแฟ้ม!A:C,3,)</f>
        <v>#N/A</v>
      </c>
      <c r="R7066" s="32" t="e">
        <f>VLOOKUP(A7066,ยืมแฟ้ม!A:D,4,)</f>
        <v>#N/A</v>
      </c>
      <c r="W7066" s="93" t="e">
        <f>VLOOKUP(A7066,Sheet3!A:A,1,0)</f>
        <v>#N/A</v>
      </c>
    </row>
    <row r="7067" spans="1:23" ht="18.95" customHeight="1">
      <c r="I7067" s="34"/>
      <c r="K7067" s="35"/>
      <c r="L7067" s="33">
        <v>37</v>
      </c>
      <c r="M7067" s="33">
        <v>4</v>
      </c>
      <c r="N7067" s="33">
        <v>10</v>
      </c>
      <c r="P7067" s="32" t="e">
        <f>VLOOKUP(A7067,ยืมแฟ้ม!A:B,2,)</f>
        <v>#N/A</v>
      </c>
      <c r="Q7067" s="32" t="e">
        <f>VLOOKUP(A7067,ยืมแฟ้ม!A:C,3,)</f>
        <v>#N/A</v>
      </c>
      <c r="R7067" s="32" t="e">
        <f>VLOOKUP(A7067,ยืมแฟ้ม!A:D,4,)</f>
        <v>#N/A</v>
      </c>
      <c r="W7067" s="93" t="e">
        <f>VLOOKUP(A7067,Sheet3!A:A,1,0)</f>
        <v>#N/A</v>
      </c>
    </row>
    <row r="7068" spans="1:23" ht="18.95" customHeight="1">
      <c r="A7068" s="25">
        <v>800050174377</v>
      </c>
      <c r="B7068" s="26" t="s">
        <v>4054</v>
      </c>
      <c r="C7068" s="28" t="s">
        <v>9201</v>
      </c>
      <c r="D7068" s="28" t="s">
        <v>7816</v>
      </c>
      <c r="E7068" s="33">
        <v>37</v>
      </c>
      <c r="F7068" s="33">
        <v>4</v>
      </c>
      <c r="G7068" s="33">
        <v>11</v>
      </c>
      <c r="I7068" s="34"/>
      <c r="K7068" s="35"/>
      <c r="L7068" s="33">
        <v>37</v>
      </c>
      <c r="M7068" s="33">
        <v>4</v>
      </c>
      <c r="N7068" s="33">
        <v>11</v>
      </c>
      <c r="P7068" s="32" t="e">
        <f>VLOOKUP(A7068,ยืมแฟ้ม!A:B,2,)</f>
        <v>#N/A</v>
      </c>
      <c r="Q7068" s="32" t="e">
        <f>VLOOKUP(A7068,ยืมแฟ้ม!A:C,3,)</f>
        <v>#N/A</v>
      </c>
      <c r="R7068" s="32" t="e">
        <f>VLOOKUP(A7068,ยืมแฟ้ม!A:D,4,)</f>
        <v>#N/A</v>
      </c>
      <c r="W7068" s="93" t="e">
        <f>VLOOKUP(A7068,Sheet3!A:A,1,0)</f>
        <v>#N/A</v>
      </c>
    </row>
    <row r="7069" spans="1:23" ht="18.95" customHeight="1">
      <c r="A7069" s="25">
        <v>800056518627</v>
      </c>
      <c r="B7069" s="26" t="s">
        <v>1370</v>
      </c>
      <c r="C7069" s="28" t="s">
        <v>9085</v>
      </c>
      <c r="D7069" s="28" t="s">
        <v>7816</v>
      </c>
      <c r="E7069" s="33">
        <v>37</v>
      </c>
      <c r="F7069" s="33">
        <v>4</v>
      </c>
      <c r="G7069" s="33">
        <v>12</v>
      </c>
      <c r="I7069" s="34"/>
      <c r="K7069" s="35"/>
      <c r="L7069" s="33">
        <v>37</v>
      </c>
      <c r="M7069" s="33">
        <v>4</v>
      </c>
      <c r="N7069" s="33">
        <v>12</v>
      </c>
      <c r="P7069" s="32" t="e">
        <f>VLOOKUP(A7069,ยืมแฟ้ม!A:B,2,)</f>
        <v>#N/A</v>
      </c>
      <c r="Q7069" s="32" t="e">
        <f>VLOOKUP(A7069,ยืมแฟ้ม!A:C,3,)</f>
        <v>#N/A</v>
      </c>
      <c r="R7069" s="32" t="e">
        <f>VLOOKUP(A7069,ยืมแฟ้ม!A:D,4,)</f>
        <v>#N/A</v>
      </c>
      <c r="W7069" s="93" t="e">
        <f>VLOOKUP(A7069,Sheet3!A:A,1,0)</f>
        <v>#N/A</v>
      </c>
    </row>
    <row r="7070" spans="1:23" ht="18.95" customHeight="1">
      <c r="A7070" s="25">
        <v>800029647156</v>
      </c>
      <c r="B7070" s="26" t="s">
        <v>4055</v>
      </c>
      <c r="C7070" s="28" t="s">
        <v>9135</v>
      </c>
      <c r="D7070" s="28" t="s">
        <v>7816</v>
      </c>
      <c r="E7070" s="33">
        <v>37</v>
      </c>
      <c r="F7070" s="33">
        <v>4</v>
      </c>
      <c r="G7070" s="33">
        <v>13</v>
      </c>
      <c r="I7070" s="34"/>
      <c r="K7070" s="35"/>
      <c r="L7070" s="33">
        <v>37</v>
      </c>
      <c r="M7070" s="33">
        <v>4</v>
      </c>
      <c r="N7070" s="33">
        <v>13</v>
      </c>
      <c r="P7070" s="32" t="e">
        <f>VLOOKUP(A7070,ยืมแฟ้ม!A:B,2,)</f>
        <v>#N/A</v>
      </c>
      <c r="Q7070" s="32" t="e">
        <f>VLOOKUP(A7070,ยืมแฟ้ม!A:C,3,)</f>
        <v>#N/A</v>
      </c>
      <c r="R7070" s="32" t="e">
        <f>VLOOKUP(A7070,ยืมแฟ้ม!A:D,4,)</f>
        <v>#N/A</v>
      </c>
      <c r="W7070" s="93" t="e">
        <f>VLOOKUP(A7070,Sheet3!A:A,1,0)</f>
        <v>#N/A</v>
      </c>
    </row>
    <row r="7071" spans="1:23" ht="18.95" customHeight="1">
      <c r="A7071" s="25">
        <v>800053092865</v>
      </c>
      <c r="B7071" s="26" t="s">
        <v>4056</v>
      </c>
      <c r="C7071" s="28" t="s">
        <v>3542</v>
      </c>
      <c r="D7071" s="28" t="s">
        <v>7816</v>
      </c>
      <c r="E7071" s="33">
        <v>37</v>
      </c>
      <c r="F7071" s="33">
        <v>4</v>
      </c>
      <c r="G7071" s="33">
        <v>14</v>
      </c>
      <c r="I7071" s="34"/>
      <c r="K7071" s="35"/>
      <c r="L7071" s="33">
        <v>37</v>
      </c>
      <c r="M7071" s="33">
        <v>4</v>
      </c>
      <c r="N7071" s="33">
        <v>14</v>
      </c>
      <c r="P7071" s="32" t="e">
        <f>VLOOKUP(A7071,ยืมแฟ้ม!A:B,2,)</f>
        <v>#N/A</v>
      </c>
      <c r="Q7071" s="32" t="e">
        <f>VLOOKUP(A7071,ยืมแฟ้ม!A:C,3,)</f>
        <v>#N/A</v>
      </c>
      <c r="R7071" s="32" t="e">
        <f>VLOOKUP(A7071,ยืมแฟ้ม!A:D,4,)</f>
        <v>#N/A</v>
      </c>
      <c r="W7071" s="93" t="e">
        <f>VLOOKUP(A7071,Sheet3!A:A,1,0)</f>
        <v>#N/A</v>
      </c>
    </row>
    <row r="7072" spans="1:23" ht="18.95" customHeight="1">
      <c r="A7072" s="25">
        <v>800019224719</v>
      </c>
      <c r="B7072" s="26" t="s">
        <v>4057</v>
      </c>
      <c r="C7072" s="28" t="s">
        <v>3537</v>
      </c>
      <c r="D7072" s="28" t="s">
        <v>7912</v>
      </c>
      <c r="E7072" s="33">
        <v>37</v>
      </c>
      <c r="F7072" s="33">
        <v>4</v>
      </c>
      <c r="G7072" s="33">
        <v>15</v>
      </c>
      <c r="I7072" s="34"/>
      <c r="K7072" s="35"/>
      <c r="L7072" s="33">
        <v>37</v>
      </c>
      <c r="M7072" s="33">
        <v>4</v>
      </c>
      <c r="N7072" s="33">
        <v>15</v>
      </c>
      <c r="P7072" s="32" t="e">
        <f>VLOOKUP(A7072,ยืมแฟ้ม!A:B,2,)</f>
        <v>#N/A</v>
      </c>
      <c r="Q7072" s="32" t="e">
        <f>VLOOKUP(A7072,ยืมแฟ้ม!A:C,3,)</f>
        <v>#N/A</v>
      </c>
      <c r="R7072" s="32" t="e">
        <f>VLOOKUP(A7072,ยืมแฟ้ม!A:D,4,)</f>
        <v>#N/A</v>
      </c>
      <c r="W7072" s="93" t="e">
        <f>VLOOKUP(A7072,Sheet3!A:A,1,0)</f>
        <v>#N/A</v>
      </c>
    </row>
    <row r="7073" spans="1:23" ht="18.95" customHeight="1">
      <c r="I7073" s="34"/>
      <c r="K7073" s="35"/>
      <c r="L7073" s="33">
        <v>37</v>
      </c>
      <c r="M7073" s="33">
        <v>4</v>
      </c>
      <c r="N7073" s="33">
        <v>16</v>
      </c>
      <c r="P7073" s="32" t="e">
        <f>VLOOKUP(A7073,ยืมแฟ้ม!A:B,2,)</f>
        <v>#N/A</v>
      </c>
      <c r="Q7073" s="32" t="e">
        <f>VLOOKUP(A7073,ยืมแฟ้ม!A:C,3,)</f>
        <v>#N/A</v>
      </c>
      <c r="R7073" s="32" t="e">
        <f>VLOOKUP(A7073,ยืมแฟ้ม!A:D,4,)</f>
        <v>#N/A</v>
      </c>
      <c r="W7073" s="93" t="e">
        <f>VLOOKUP(A7073,Sheet3!A:A,1,0)</f>
        <v>#N/A</v>
      </c>
    </row>
    <row r="7074" spans="1:23" ht="18.95" customHeight="1">
      <c r="A7074" s="25">
        <v>800053327212</v>
      </c>
      <c r="B7074" s="26" t="s">
        <v>4058</v>
      </c>
      <c r="C7074" s="28" t="s">
        <v>9201</v>
      </c>
      <c r="D7074" s="28" t="s">
        <v>7816</v>
      </c>
      <c r="E7074" s="33">
        <v>37</v>
      </c>
      <c r="F7074" s="33">
        <v>4</v>
      </c>
      <c r="G7074" s="33">
        <v>17</v>
      </c>
      <c r="I7074" s="34"/>
      <c r="K7074" s="35"/>
      <c r="L7074" s="33">
        <v>37</v>
      </c>
      <c r="M7074" s="33">
        <v>4</v>
      </c>
      <c r="N7074" s="33">
        <v>17</v>
      </c>
      <c r="P7074" s="32" t="e">
        <f>VLOOKUP(A7074,ยืมแฟ้ม!A:B,2,)</f>
        <v>#N/A</v>
      </c>
      <c r="Q7074" s="32" t="e">
        <f>VLOOKUP(A7074,ยืมแฟ้ม!A:C,3,)</f>
        <v>#N/A</v>
      </c>
      <c r="R7074" s="32" t="e">
        <f>VLOOKUP(A7074,ยืมแฟ้ม!A:D,4,)</f>
        <v>#N/A</v>
      </c>
      <c r="W7074" s="93" t="e">
        <f>VLOOKUP(A7074,Sheet3!A:A,1,0)</f>
        <v>#N/A</v>
      </c>
    </row>
    <row r="7075" spans="1:23" ht="18.95" customHeight="1">
      <c r="A7075" s="25">
        <v>800011622126</v>
      </c>
      <c r="B7075" s="26" t="s">
        <v>3873</v>
      </c>
      <c r="C7075" s="28" t="s">
        <v>9135</v>
      </c>
      <c r="D7075" s="28" t="s">
        <v>7827</v>
      </c>
      <c r="E7075" s="33">
        <v>37</v>
      </c>
      <c r="F7075" s="33">
        <v>4</v>
      </c>
      <c r="G7075" s="33">
        <v>18</v>
      </c>
      <c r="I7075" s="34"/>
      <c r="K7075" s="35"/>
      <c r="L7075" s="33">
        <v>37</v>
      </c>
      <c r="M7075" s="33">
        <v>4</v>
      </c>
      <c r="N7075" s="33">
        <v>18</v>
      </c>
      <c r="P7075" s="32" t="e">
        <f>VLOOKUP(A7075,ยืมแฟ้ม!A:B,2,)</f>
        <v>#N/A</v>
      </c>
      <c r="Q7075" s="32" t="e">
        <f>VLOOKUP(A7075,ยืมแฟ้ม!A:C,3,)</f>
        <v>#N/A</v>
      </c>
      <c r="R7075" s="32" t="e">
        <f>VLOOKUP(A7075,ยืมแฟ้ม!A:D,4,)</f>
        <v>#N/A</v>
      </c>
      <c r="W7075" s="93" t="e">
        <f>VLOOKUP(A7075,Sheet3!A:A,1,0)</f>
        <v>#N/A</v>
      </c>
    </row>
    <row r="7076" spans="1:23" ht="18.95" customHeight="1">
      <c r="I7076" s="34"/>
      <c r="K7076" s="35"/>
      <c r="L7076" s="33">
        <v>37</v>
      </c>
      <c r="M7076" s="33">
        <v>4</v>
      </c>
      <c r="N7076" s="33">
        <v>19</v>
      </c>
      <c r="P7076" s="32" t="e">
        <f>VLOOKUP(A7076,ยืมแฟ้ม!A:B,2,)</f>
        <v>#N/A</v>
      </c>
      <c r="Q7076" s="32" t="e">
        <f>VLOOKUP(A7076,ยืมแฟ้ม!A:C,3,)</f>
        <v>#N/A</v>
      </c>
      <c r="R7076" s="32" t="e">
        <f>VLOOKUP(A7076,ยืมแฟ้ม!A:D,4,)</f>
        <v>#N/A</v>
      </c>
      <c r="W7076" s="93" t="e">
        <f>VLOOKUP(A7076,Sheet3!A:A,1,0)</f>
        <v>#N/A</v>
      </c>
    </row>
    <row r="7077" spans="1:23" ht="18.95" customHeight="1">
      <c r="I7077" s="34"/>
      <c r="K7077" s="35"/>
      <c r="L7077" s="33">
        <v>37</v>
      </c>
      <c r="M7077" s="33">
        <v>4</v>
      </c>
      <c r="N7077" s="33">
        <v>20</v>
      </c>
      <c r="P7077" s="32" t="e">
        <f>VLOOKUP(A7077,ยืมแฟ้ม!A:B,2,)</f>
        <v>#N/A</v>
      </c>
      <c r="Q7077" s="32" t="e">
        <f>VLOOKUP(A7077,ยืมแฟ้ม!A:C,3,)</f>
        <v>#N/A</v>
      </c>
      <c r="R7077" s="32" t="e">
        <f>VLOOKUP(A7077,ยืมแฟ้ม!A:D,4,)</f>
        <v>#N/A</v>
      </c>
      <c r="W7077" s="93" t="e">
        <f>VLOOKUP(A7077,Sheet3!A:A,1,0)</f>
        <v>#N/A</v>
      </c>
    </row>
    <row r="7078" spans="1:23" ht="18.95" customHeight="1">
      <c r="A7078" s="14">
        <v>800088761591</v>
      </c>
      <c r="B7078" s="15" t="s">
        <v>10938</v>
      </c>
      <c r="C7078" s="49" t="s">
        <v>9201</v>
      </c>
      <c r="D7078" s="16" t="s">
        <v>7816</v>
      </c>
      <c r="E7078" s="33">
        <v>37</v>
      </c>
      <c r="F7078" s="33">
        <v>4</v>
      </c>
      <c r="G7078" s="33">
        <v>21</v>
      </c>
      <c r="I7078" s="34"/>
      <c r="K7078" s="35"/>
      <c r="L7078" s="33">
        <v>37</v>
      </c>
      <c r="M7078" s="33">
        <v>4</v>
      </c>
      <c r="N7078" s="33">
        <v>21</v>
      </c>
      <c r="P7078" s="32" t="e">
        <f>VLOOKUP(A7078,ยืมแฟ้ม!A:B,2,)</f>
        <v>#N/A</v>
      </c>
      <c r="Q7078" s="32" t="e">
        <f>VLOOKUP(A7078,ยืมแฟ้ม!A:C,3,)</f>
        <v>#N/A</v>
      </c>
      <c r="R7078" s="32" t="e">
        <f>VLOOKUP(A7078,ยืมแฟ้ม!A:D,4,)</f>
        <v>#N/A</v>
      </c>
      <c r="W7078" s="93" t="e">
        <f>VLOOKUP(A7078,Sheet3!A:A,1,0)</f>
        <v>#N/A</v>
      </c>
    </row>
    <row r="7079" spans="1:23" ht="18.95" customHeight="1">
      <c r="I7079" s="34"/>
      <c r="K7079" s="35"/>
      <c r="L7079" s="33">
        <v>37</v>
      </c>
      <c r="M7079" s="33">
        <v>4</v>
      </c>
      <c r="N7079" s="33">
        <v>22</v>
      </c>
      <c r="P7079" s="32" t="e">
        <f>VLOOKUP(A7079,ยืมแฟ้ม!A:B,2,)</f>
        <v>#N/A</v>
      </c>
      <c r="Q7079" s="32" t="e">
        <f>VLOOKUP(A7079,ยืมแฟ้ม!A:C,3,)</f>
        <v>#N/A</v>
      </c>
      <c r="R7079" s="32" t="e">
        <f>VLOOKUP(A7079,ยืมแฟ้ม!A:D,4,)</f>
        <v>#N/A</v>
      </c>
      <c r="W7079" s="93" t="e">
        <f>VLOOKUP(A7079,Sheet3!A:A,1,0)</f>
        <v>#N/A</v>
      </c>
    </row>
    <row r="7080" spans="1:23" ht="18.95" customHeight="1">
      <c r="A7080" s="14">
        <v>800004307826</v>
      </c>
      <c r="B7080" s="42" t="s">
        <v>10939</v>
      </c>
      <c r="C7080" s="49" t="s">
        <v>9135</v>
      </c>
      <c r="D7080" s="16" t="s">
        <v>7912</v>
      </c>
      <c r="E7080" s="33">
        <v>37</v>
      </c>
      <c r="F7080" s="33">
        <v>4</v>
      </c>
      <c r="G7080" s="33">
        <v>23</v>
      </c>
      <c r="I7080" s="34"/>
      <c r="K7080" s="35"/>
      <c r="L7080" s="33">
        <v>37</v>
      </c>
      <c r="M7080" s="33">
        <v>4</v>
      </c>
      <c r="N7080" s="33">
        <v>23</v>
      </c>
      <c r="P7080" s="32" t="e">
        <f>VLOOKUP(A7080,ยืมแฟ้ม!A:B,2,)</f>
        <v>#N/A</v>
      </c>
      <c r="Q7080" s="32" t="e">
        <f>VLOOKUP(A7080,ยืมแฟ้ม!A:C,3,)</f>
        <v>#N/A</v>
      </c>
      <c r="R7080" s="32" t="e">
        <f>VLOOKUP(A7080,ยืมแฟ้ม!A:D,4,)</f>
        <v>#N/A</v>
      </c>
      <c r="W7080" s="93" t="e">
        <f>VLOOKUP(A7080,Sheet3!A:A,1,0)</f>
        <v>#N/A</v>
      </c>
    </row>
    <row r="7081" spans="1:23" ht="18.95" customHeight="1">
      <c r="I7081" s="34"/>
      <c r="K7081" s="35"/>
      <c r="L7081" s="33">
        <v>37</v>
      </c>
      <c r="M7081" s="33">
        <v>4</v>
      </c>
      <c r="N7081" s="33">
        <v>24</v>
      </c>
      <c r="P7081" s="32" t="e">
        <f>VLOOKUP(A7081,ยืมแฟ้ม!A:B,2,)</f>
        <v>#N/A</v>
      </c>
      <c r="Q7081" s="32" t="e">
        <f>VLOOKUP(A7081,ยืมแฟ้ม!A:C,3,)</f>
        <v>#N/A</v>
      </c>
      <c r="R7081" s="32" t="e">
        <f>VLOOKUP(A7081,ยืมแฟ้ม!A:D,4,)</f>
        <v>#N/A</v>
      </c>
      <c r="W7081" s="93" t="e">
        <f>VLOOKUP(A7081,Sheet3!A:A,1,0)</f>
        <v>#N/A</v>
      </c>
    </row>
    <row r="7082" spans="1:23" ht="18.95" customHeight="1">
      <c r="I7082" s="34"/>
      <c r="K7082" s="35"/>
      <c r="L7082" s="33">
        <v>37</v>
      </c>
      <c r="M7082" s="33">
        <v>4</v>
      </c>
      <c r="N7082" s="33">
        <v>25</v>
      </c>
      <c r="P7082" s="32" t="e">
        <f>VLOOKUP(A7082,ยืมแฟ้ม!A:B,2,)</f>
        <v>#N/A</v>
      </c>
      <c r="Q7082" s="32" t="e">
        <f>VLOOKUP(A7082,ยืมแฟ้ม!A:C,3,)</f>
        <v>#N/A</v>
      </c>
      <c r="R7082" s="32" t="e">
        <f>VLOOKUP(A7082,ยืมแฟ้ม!A:D,4,)</f>
        <v>#N/A</v>
      </c>
      <c r="W7082" s="93" t="e">
        <f>VLOOKUP(A7082,Sheet3!A:A,1,0)</f>
        <v>#N/A</v>
      </c>
    </row>
    <row r="7083" spans="1:23" ht="18.95" customHeight="1">
      <c r="A7083" s="25">
        <v>800020167113</v>
      </c>
      <c r="B7083" s="26" t="s">
        <v>4059</v>
      </c>
      <c r="C7083" s="28" t="s">
        <v>9135</v>
      </c>
      <c r="D7083" s="28" t="s">
        <v>7816</v>
      </c>
      <c r="E7083" s="33">
        <v>37</v>
      </c>
      <c r="F7083" s="33">
        <v>4</v>
      </c>
      <c r="G7083" s="33">
        <v>26</v>
      </c>
      <c r="I7083" s="34"/>
      <c r="K7083" s="35"/>
      <c r="L7083" s="33">
        <v>37</v>
      </c>
      <c r="M7083" s="33">
        <v>4</v>
      </c>
      <c r="N7083" s="33">
        <v>26</v>
      </c>
      <c r="P7083" s="32" t="e">
        <f>VLOOKUP(A7083,ยืมแฟ้ม!A:B,2,)</f>
        <v>#N/A</v>
      </c>
      <c r="Q7083" s="32" t="e">
        <f>VLOOKUP(A7083,ยืมแฟ้ม!A:C,3,)</f>
        <v>#N/A</v>
      </c>
      <c r="R7083" s="32" t="e">
        <f>VLOOKUP(A7083,ยืมแฟ้ม!A:D,4,)</f>
        <v>#N/A</v>
      </c>
      <c r="W7083" s="93" t="e">
        <f>VLOOKUP(A7083,Sheet3!A:A,1,0)</f>
        <v>#N/A</v>
      </c>
    </row>
    <row r="7084" spans="1:23" ht="18.95" customHeight="1">
      <c r="I7084" s="34"/>
      <c r="K7084" s="35"/>
      <c r="L7084" s="33">
        <v>37</v>
      </c>
      <c r="M7084" s="33">
        <v>4</v>
      </c>
      <c r="N7084" s="33">
        <v>27</v>
      </c>
      <c r="P7084" s="32" t="e">
        <f>VLOOKUP(A7084,ยืมแฟ้ม!A:B,2,)</f>
        <v>#N/A</v>
      </c>
      <c r="Q7084" s="32" t="e">
        <f>VLOOKUP(A7084,ยืมแฟ้ม!A:C,3,)</f>
        <v>#N/A</v>
      </c>
      <c r="R7084" s="32" t="e">
        <f>VLOOKUP(A7084,ยืมแฟ้ม!A:D,4,)</f>
        <v>#N/A</v>
      </c>
      <c r="W7084" s="93" t="e">
        <f>VLOOKUP(A7084,Sheet3!A:A,1,0)</f>
        <v>#N/A</v>
      </c>
    </row>
    <row r="7085" spans="1:23" ht="18.95" customHeight="1">
      <c r="I7085" s="34"/>
      <c r="K7085" s="35"/>
      <c r="L7085" s="33">
        <v>37</v>
      </c>
      <c r="M7085" s="33">
        <v>4</v>
      </c>
      <c r="N7085" s="33">
        <v>28</v>
      </c>
      <c r="P7085" s="32" t="e">
        <f>VLOOKUP(A7085,ยืมแฟ้ม!A:B,2,)</f>
        <v>#N/A</v>
      </c>
      <c r="Q7085" s="32" t="e">
        <f>VLOOKUP(A7085,ยืมแฟ้ม!A:C,3,)</f>
        <v>#N/A</v>
      </c>
      <c r="R7085" s="32" t="e">
        <f>VLOOKUP(A7085,ยืมแฟ้ม!A:D,4,)</f>
        <v>#N/A</v>
      </c>
      <c r="W7085" s="93" t="e">
        <f>VLOOKUP(A7085,Sheet3!A:A,1,0)</f>
        <v>#N/A</v>
      </c>
    </row>
    <row r="7086" spans="1:23" ht="18.95" customHeight="1">
      <c r="A7086" s="25">
        <v>800022350469</v>
      </c>
      <c r="B7086" s="26" t="s">
        <v>4060</v>
      </c>
      <c r="C7086" s="28" t="s">
        <v>4049</v>
      </c>
      <c r="D7086" s="28" t="s">
        <v>7816</v>
      </c>
      <c r="E7086" s="33">
        <v>37</v>
      </c>
      <c r="F7086" s="33">
        <v>4</v>
      </c>
      <c r="G7086" s="33">
        <v>29</v>
      </c>
      <c r="I7086" s="34"/>
      <c r="K7086" s="35"/>
      <c r="L7086" s="33">
        <v>37</v>
      </c>
      <c r="M7086" s="33">
        <v>4</v>
      </c>
      <c r="N7086" s="33">
        <v>29</v>
      </c>
      <c r="P7086" s="32" t="e">
        <f>VLOOKUP(A7086,ยืมแฟ้ม!A:B,2,)</f>
        <v>#N/A</v>
      </c>
      <c r="Q7086" s="32" t="e">
        <f>VLOOKUP(A7086,ยืมแฟ้ม!A:C,3,)</f>
        <v>#N/A</v>
      </c>
      <c r="R7086" s="32" t="e">
        <f>VLOOKUP(A7086,ยืมแฟ้ม!A:D,4,)</f>
        <v>#N/A</v>
      </c>
      <c r="W7086" s="93" t="e">
        <f>VLOOKUP(A7086,Sheet3!A:A,1,0)</f>
        <v>#N/A</v>
      </c>
    </row>
    <row r="7087" spans="1:23" ht="18.95" customHeight="1">
      <c r="A7087" s="25">
        <v>800007662136</v>
      </c>
      <c r="B7087" s="26" t="s">
        <v>4061</v>
      </c>
      <c r="C7087" s="28" t="s">
        <v>4049</v>
      </c>
      <c r="D7087" s="28" t="s">
        <v>1465</v>
      </c>
      <c r="E7087" s="33">
        <v>37</v>
      </c>
      <c r="F7087" s="33">
        <v>4</v>
      </c>
      <c r="G7087" s="33">
        <v>30</v>
      </c>
      <c r="I7087" s="34"/>
      <c r="K7087" s="35"/>
      <c r="L7087" s="33">
        <v>37</v>
      </c>
      <c r="M7087" s="33">
        <v>4</v>
      </c>
      <c r="N7087" s="33">
        <v>30</v>
      </c>
      <c r="P7087" s="32" t="e">
        <f>VLOOKUP(A7087,ยืมแฟ้ม!A:B,2,)</f>
        <v>#N/A</v>
      </c>
      <c r="Q7087" s="32" t="e">
        <f>VLOOKUP(A7087,ยืมแฟ้ม!A:C,3,)</f>
        <v>#N/A</v>
      </c>
      <c r="R7087" s="32" t="e">
        <f>VLOOKUP(A7087,ยืมแฟ้ม!A:D,4,)</f>
        <v>#N/A</v>
      </c>
      <c r="W7087" s="93" t="e">
        <f>VLOOKUP(A7087,Sheet3!A:A,1,0)</f>
        <v>#N/A</v>
      </c>
    </row>
    <row r="7088" spans="1:23" ht="18.95" customHeight="1">
      <c r="A7088" s="14">
        <v>800006297678</v>
      </c>
      <c r="B7088" s="15" t="s">
        <v>10850</v>
      </c>
      <c r="C7088" s="49" t="s">
        <v>4049</v>
      </c>
      <c r="D7088" s="16" t="s">
        <v>7912</v>
      </c>
      <c r="E7088" s="33">
        <v>37</v>
      </c>
      <c r="F7088" s="33">
        <v>4</v>
      </c>
      <c r="G7088" s="33">
        <v>31</v>
      </c>
      <c r="I7088" s="34"/>
      <c r="K7088" s="35"/>
      <c r="L7088" s="33">
        <v>37</v>
      </c>
      <c r="M7088" s="33">
        <v>4</v>
      </c>
      <c r="N7088" s="33">
        <v>31</v>
      </c>
      <c r="P7088" s="32" t="e">
        <f>VLOOKUP(A7088,ยืมแฟ้ม!A:B,2,)</f>
        <v>#N/A</v>
      </c>
      <c r="Q7088" s="32" t="e">
        <f>VLOOKUP(A7088,ยืมแฟ้ม!A:C,3,)</f>
        <v>#N/A</v>
      </c>
      <c r="R7088" s="32" t="e">
        <f>VLOOKUP(A7088,ยืมแฟ้ม!A:D,4,)</f>
        <v>#N/A</v>
      </c>
      <c r="W7088" s="93" t="e">
        <f>VLOOKUP(A7088,Sheet3!A:A,1,0)</f>
        <v>#N/A</v>
      </c>
    </row>
    <row r="7089" spans="1:23" ht="18.95" customHeight="1">
      <c r="I7089" s="34"/>
      <c r="K7089" s="35"/>
      <c r="L7089" s="33">
        <v>37</v>
      </c>
      <c r="M7089" s="33">
        <v>4</v>
      </c>
      <c r="N7089" s="33">
        <v>32</v>
      </c>
      <c r="P7089" s="32" t="e">
        <f>VLOOKUP(A7089,ยืมแฟ้ม!A:B,2,)</f>
        <v>#N/A</v>
      </c>
      <c r="Q7089" s="32" t="e">
        <f>VLOOKUP(A7089,ยืมแฟ้ม!A:C,3,)</f>
        <v>#N/A</v>
      </c>
      <c r="R7089" s="32" t="e">
        <f>VLOOKUP(A7089,ยืมแฟ้ม!A:D,4,)</f>
        <v>#N/A</v>
      </c>
      <c r="W7089" s="93" t="e">
        <f>VLOOKUP(A7089,Sheet3!A:A,1,0)</f>
        <v>#N/A</v>
      </c>
    </row>
    <row r="7090" spans="1:23" ht="18.95" customHeight="1">
      <c r="A7090" s="25">
        <v>800039307015</v>
      </c>
      <c r="B7090" s="26" t="s">
        <v>4062</v>
      </c>
      <c r="C7090" s="28" t="s">
        <v>9201</v>
      </c>
      <c r="D7090" s="28" t="s">
        <v>7816</v>
      </c>
      <c r="E7090" s="33">
        <v>37</v>
      </c>
      <c r="F7090" s="33">
        <v>4</v>
      </c>
      <c r="G7090" s="33">
        <v>33</v>
      </c>
      <c r="I7090" s="34"/>
      <c r="K7090" s="35"/>
      <c r="L7090" s="33">
        <v>37</v>
      </c>
      <c r="M7090" s="33">
        <v>4</v>
      </c>
      <c r="N7090" s="33">
        <v>33</v>
      </c>
      <c r="P7090" s="32" t="e">
        <f>VLOOKUP(A7090,ยืมแฟ้ม!A:B,2,)</f>
        <v>#N/A</v>
      </c>
      <c r="Q7090" s="32" t="e">
        <f>VLOOKUP(A7090,ยืมแฟ้ม!A:C,3,)</f>
        <v>#N/A</v>
      </c>
      <c r="R7090" s="32" t="e">
        <f>VLOOKUP(A7090,ยืมแฟ้ม!A:D,4,)</f>
        <v>#N/A</v>
      </c>
      <c r="W7090" s="93" t="e">
        <f>VLOOKUP(A7090,Sheet3!A:A,1,0)</f>
        <v>#N/A</v>
      </c>
    </row>
    <row r="7091" spans="1:23" ht="18.95" customHeight="1">
      <c r="A7091" s="25">
        <v>800047110518</v>
      </c>
      <c r="B7091" s="26" t="s">
        <v>4063</v>
      </c>
      <c r="C7091" s="28" t="s">
        <v>9201</v>
      </c>
      <c r="D7091" s="28" t="s">
        <v>7816</v>
      </c>
      <c r="E7091" s="33">
        <v>37</v>
      </c>
      <c r="F7091" s="33">
        <v>4</v>
      </c>
      <c r="G7091" s="33">
        <v>34</v>
      </c>
      <c r="I7091" s="34"/>
      <c r="K7091" s="35"/>
      <c r="L7091" s="33">
        <v>37</v>
      </c>
      <c r="M7091" s="33">
        <v>4</v>
      </c>
      <c r="N7091" s="33">
        <v>34</v>
      </c>
      <c r="P7091" s="32" t="e">
        <f>VLOOKUP(A7091,ยืมแฟ้ม!A:B,2,)</f>
        <v>#N/A</v>
      </c>
      <c r="Q7091" s="32" t="e">
        <f>VLOOKUP(A7091,ยืมแฟ้ม!A:C,3,)</f>
        <v>#N/A</v>
      </c>
      <c r="R7091" s="32" t="e">
        <f>VLOOKUP(A7091,ยืมแฟ้ม!A:D,4,)</f>
        <v>#N/A</v>
      </c>
      <c r="W7091" s="93" t="e">
        <f>VLOOKUP(A7091,Sheet3!A:A,1,0)</f>
        <v>#N/A</v>
      </c>
    </row>
    <row r="7092" spans="1:23" ht="18.95" customHeight="1">
      <c r="A7092" s="25">
        <v>800058262307</v>
      </c>
      <c r="B7092" s="26" t="s">
        <v>4064</v>
      </c>
      <c r="C7092" s="28" t="s">
        <v>9201</v>
      </c>
      <c r="D7092" s="28" t="s">
        <v>7816</v>
      </c>
      <c r="E7092" s="33">
        <v>37</v>
      </c>
      <c r="F7092" s="33">
        <v>4</v>
      </c>
      <c r="G7092" s="33">
        <v>35</v>
      </c>
      <c r="I7092" s="34"/>
      <c r="K7092" s="35"/>
      <c r="L7092" s="33">
        <v>37</v>
      </c>
      <c r="M7092" s="33">
        <v>4</v>
      </c>
      <c r="N7092" s="33">
        <v>35</v>
      </c>
      <c r="P7092" s="32" t="e">
        <f>VLOOKUP(A7092,ยืมแฟ้ม!A:B,2,)</f>
        <v>#N/A</v>
      </c>
      <c r="Q7092" s="32" t="e">
        <f>VLOOKUP(A7092,ยืมแฟ้ม!A:C,3,)</f>
        <v>#N/A</v>
      </c>
      <c r="R7092" s="32" t="e">
        <f>VLOOKUP(A7092,ยืมแฟ้ม!A:D,4,)</f>
        <v>#N/A</v>
      </c>
      <c r="W7092" s="93" t="e">
        <f>VLOOKUP(A7092,Sheet3!A:A,1,0)</f>
        <v>#N/A</v>
      </c>
    </row>
    <row r="7093" spans="1:23" ht="18.95" customHeight="1">
      <c r="I7093" s="34"/>
      <c r="K7093" s="35"/>
      <c r="L7093" s="33">
        <v>38</v>
      </c>
      <c r="M7093" s="33">
        <v>1</v>
      </c>
      <c r="N7093" s="33">
        <v>1</v>
      </c>
      <c r="P7093" s="32" t="e">
        <f>VLOOKUP(A7093,ยืมแฟ้ม!A:B,2,)</f>
        <v>#N/A</v>
      </c>
      <c r="Q7093" s="32" t="e">
        <f>VLOOKUP(A7093,ยืมแฟ้ม!A:C,3,)</f>
        <v>#N/A</v>
      </c>
      <c r="R7093" s="32" t="e">
        <f>VLOOKUP(A7093,ยืมแฟ้ม!A:D,4,)</f>
        <v>#N/A</v>
      </c>
      <c r="W7093" s="93" t="e">
        <f>VLOOKUP(A7093,Sheet3!A:A,1,0)</f>
        <v>#N/A</v>
      </c>
    </row>
    <row r="7094" spans="1:23" ht="18.95" customHeight="1">
      <c r="A7094" s="25">
        <v>800034259161</v>
      </c>
      <c r="B7094" s="26" t="s">
        <v>2887</v>
      </c>
      <c r="C7094" s="28" t="s">
        <v>9085</v>
      </c>
      <c r="D7094" s="28" t="s">
        <v>7816</v>
      </c>
      <c r="E7094" s="33">
        <v>38</v>
      </c>
      <c r="F7094" s="33">
        <v>1</v>
      </c>
      <c r="G7094" s="33">
        <v>2</v>
      </c>
      <c r="I7094" s="34"/>
      <c r="K7094" s="35"/>
      <c r="L7094" s="33">
        <v>38</v>
      </c>
      <c r="M7094" s="33">
        <v>1</v>
      </c>
      <c r="N7094" s="33">
        <v>2</v>
      </c>
      <c r="P7094" s="32" t="e">
        <f>VLOOKUP(A7094,ยืมแฟ้ม!A:B,2,)</f>
        <v>#N/A</v>
      </c>
      <c r="Q7094" s="32" t="e">
        <f>VLOOKUP(A7094,ยืมแฟ้ม!A:C,3,)</f>
        <v>#N/A</v>
      </c>
      <c r="R7094" s="32" t="e">
        <f>VLOOKUP(A7094,ยืมแฟ้ม!A:D,4,)</f>
        <v>#N/A</v>
      </c>
      <c r="W7094" s="93" t="e">
        <f>VLOOKUP(A7094,Sheet3!A:A,1,0)</f>
        <v>#N/A</v>
      </c>
    </row>
    <row r="7095" spans="1:23" ht="18.95" customHeight="1">
      <c r="A7095" s="14">
        <v>800002135724</v>
      </c>
      <c r="B7095" s="15" t="s">
        <v>10840</v>
      </c>
      <c r="C7095" s="49" t="s">
        <v>4049</v>
      </c>
      <c r="D7095" s="16" t="s">
        <v>7912</v>
      </c>
      <c r="E7095" s="33">
        <v>38</v>
      </c>
      <c r="F7095" s="33">
        <v>1</v>
      </c>
      <c r="G7095" s="33">
        <v>3</v>
      </c>
      <c r="I7095" s="34"/>
      <c r="L7095" s="33">
        <v>38</v>
      </c>
      <c r="M7095" s="33">
        <v>1</v>
      </c>
      <c r="N7095" s="33">
        <v>3</v>
      </c>
      <c r="P7095" s="32" t="e">
        <f>VLOOKUP(A7095,ยืมแฟ้ม!A:B,2,)</f>
        <v>#N/A</v>
      </c>
      <c r="Q7095" s="32" t="e">
        <f>VLOOKUP(A7095,ยืมแฟ้ม!A:C,3,)</f>
        <v>#N/A</v>
      </c>
      <c r="R7095" s="32" t="e">
        <f>VLOOKUP(A7095,ยืมแฟ้ม!A:D,4,)</f>
        <v>#N/A</v>
      </c>
      <c r="W7095" s="93" t="e">
        <f>VLOOKUP(A7095,Sheet3!A:A,1,0)</f>
        <v>#N/A</v>
      </c>
    </row>
    <row r="7096" spans="1:23" ht="18.95" customHeight="1">
      <c r="I7096" s="34"/>
      <c r="K7096" s="35"/>
      <c r="L7096" s="33">
        <v>38</v>
      </c>
      <c r="M7096" s="33">
        <v>1</v>
      </c>
      <c r="N7096" s="33">
        <v>4</v>
      </c>
      <c r="P7096" s="32" t="e">
        <f>VLOOKUP(A7096,ยืมแฟ้ม!A:B,2,)</f>
        <v>#N/A</v>
      </c>
      <c r="Q7096" s="32" t="e">
        <f>VLOOKUP(A7096,ยืมแฟ้ม!A:C,3,)</f>
        <v>#N/A</v>
      </c>
      <c r="R7096" s="32" t="e">
        <f>VLOOKUP(A7096,ยืมแฟ้ม!A:D,4,)</f>
        <v>#N/A</v>
      </c>
      <c r="W7096" s="93" t="e">
        <f>VLOOKUP(A7096,Sheet3!A:A,1,0)</f>
        <v>#N/A</v>
      </c>
    </row>
    <row r="7097" spans="1:23" ht="18.95" customHeight="1">
      <c r="A7097" s="25">
        <v>800043908741</v>
      </c>
      <c r="B7097" s="26" t="s">
        <v>4065</v>
      </c>
      <c r="C7097" s="28" t="s">
        <v>9085</v>
      </c>
      <c r="D7097" s="28" t="s">
        <v>7816</v>
      </c>
      <c r="E7097" s="33">
        <v>38</v>
      </c>
      <c r="F7097" s="33">
        <v>1</v>
      </c>
      <c r="G7097" s="33">
        <v>5</v>
      </c>
      <c r="I7097" s="34"/>
      <c r="K7097" s="35"/>
      <c r="L7097" s="33">
        <v>38</v>
      </c>
      <c r="M7097" s="33">
        <v>1</v>
      </c>
      <c r="N7097" s="33">
        <v>5</v>
      </c>
      <c r="P7097" s="32" t="e">
        <f>VLOOKUP(A7097,ยืมแฟ้ม!A:B,2,)</f>
        <v>#N/A</v>
      </c>
      <c r="Q7097" s="32" t="e">
        <f>VLOOKUP(A7097,ยืมแฟ้ม!A:C,3,)</f>
        <v>#N/A</v>
      </c>
      <c r="R7097" s="32" t="e">
        <f>VLOOKUP(A7097,ยืมแฟ้ม!A:D,4,)</f>
        <v>#N/A</v>
      </c>
      <c r="W7097" s="93" t="e">
        <f>VLOOKUP(A7097,Sheet3!A:A,1,0)</f>
        <v>#N/A</v>
      </c>
    </row>
    <row r="7098" spans="1:23" ht="18.95" customHeight="1">
      <c r="A7098" s="25">
        <v>800051729625</v>
      </c>
      <c r="B7098" s="26" t="s">
        <v>4066</v>
      </c>
      <c r="C7098" s="28" t="s">
        <v>9085</v>
      </c>
      <c r="D7098" s="28" t="s">
        <v>7915</v>
      </c>
      <c r="E7098" s="33">
        <v>38</v>
      </c>
      <c r="F7098" s="33">
        <v>1</v>
      </c>
      <c r="G7098" s="33">
        <v>6</v>
      </c>
      <c r="I7098" s="34"/>
      <c r="K7098" s="35"/>
      <c r="L7098" s="33">
        <v>38</v>
      </c>
      <c r="M7098" s="33">
        <v>1</v>
      </c>
      <c r="N7098" s="33">
        <v>6</v>
      </c>
      <c r="P7098" s="32" t="e">
        <f>VLOOKUP(A7098,ยืมแฟ้ม!A:B,2,)</f>
        <v>#N/A</v>
      </c>
      <c r="Q7098" s="32" t="e">
        <f>VLOOKUP(A7098,ยืมแฟ้ม!A:C,3,)</f>
        <v>#N/A</v>
      </c>
      <c r="R7098" s="32" t="e">
        <f>VLOOKUP(A7098,ยืมแฟ้ม!A:D,4,)</f>
        <v>#N/A</v>
      </c>
      <c r="W7098" s="93" t="e">
        <f>VLOOKUP(A7098,Sheet3!A:A,1,0)</f>
        <v>#N/A</v>
      </c>
    </row>
    <row r="7099" spans="1:23" ht="18.95" customHeight="1">
      <c r="A7099" s="25">
        <v>800018484579</v>
      </c>
      <c r="B7099" s="26" t="s">
        <v>4067</v>
      </c>
      <c r="C7099" s="28" t="s">
        <v>4049</v>
      </c>
      <c r="D7099" s="28" t="s">
        <v>7816</v>
      </c>
      <c r="E7099" s="33">
        <v>38</v>
      </c>
      <c r="F7099" s="33">
        <v>1</v>
      </c>
      <c r="G7099" s="33">
        <v>7</v>
      </c>
      <c r="I7099" s="34"/>
      <c r="K7099" s="35"/>
      <c r="L7099" s="33">
        <v>38</v>
      </c>
      <c r="M7099" s="33">
        <v>1</v>
      </c>
      <c r="N7099" s="33">
        <v>7</v>
      </c>
      <c r="P7099" s="32" t="e">
        <f>VLOOKUP(A7099,ยืมแฟ้ม!A:B,2,)</f>
        <v>#N/A</v>
      </c>
      <c r="Q7099" s="32" t="e">
        <f>VLOOKUP(A7099,ยืมแฟ้ม!A:C,3,)</f>
        <v>#N/A</v>
      </c>
      <c r="R7099" s="32" t="e">
        <f>VLOOKUP(A7099,ยืมแฟ้ม!A:D,4,)</f>
        <v>#N/A</v>
      </c>
      <c r="W7099" s="93" t="e">
        <f>VLOOKUP(A7099,Sheet3!A:A,1,0)</f>
        <v>#N/A</v>
      </c>
    </row>
    <row r="7100" spans="1:23" ht="18.95" customHeight="1">
      <c r="I7100" s="34"/>
      <c r="K7100" s="35"/>
      <c r="L7100" s="33">
        <v>38</v>
      </c>
      <c r="M7100" s="33">
        <v>1</v>
      </c>
      <c r="N7100" s="33">
        <v>8</v>
      </c>
      <c r="P7100" s="32" t="e">
        <f>VLOOKUP(A7100,ยืมแฟ้ม!A:B,2,)</f>
        <v>#N/A</v>
      </c>
      <c r="Q7100" s="32" t="e">
        <f>VLOOKUP(A7100,ยืมแฟ้ม!A:C,3,)</f>
        <v>#N/A</v>
      </c>
      <c r="R7100" s="32" t="e">
        <f>VLOOKUP(A7100,ยืมแฟ้ม!A:D,4,)</f>
        <v>#N/A</v>
      </c>
      <c r="W7100" s="93" t="e">
        <f>VLOOKUP(A7100,Sheet3!A:A,1,0)</f>
        <v>#N/A</v>
      </c>
    </row>
    <row r="7101" spans="1:23" ht="18.95" customHeight="1">
      <c r="I7101" s="34"/>
      <c r="K7101" s="35"/>
      <c r="L7101" s="33">
        <v>38</v>
      </c>
      <c r="M7101" s="33">
        <v>1</v>
      </c>
      <c r="N7101" s="33">
        <v>9</v>
      </c>
      <c r="P7101" s="32" t="e">
        <f>VLOOKUP(A7101,ยืมแฟ้ม!A:B,2,)</f>
        <v>#N/A</v>
      </c>
      <c r="Q7101" s="32" t="e">
        <f>VLOOKUP(A7101,ยืมแฟ้ม!A:C,3,)</f>
        <v>#N/A</v>
      </c>
      <c r="R7101" s="32" t="e">
        <f>VLOOKUP(A7101,ยืมแฟ้ม!A:D,4,)</f>
        <v>#N/A</v>
      </c>
      <c r="W7101" s="93" t="e">
        <f>VLOOKUP(A7101,Sheet3!A:A,1,0)</f>
        <v>#N/A</v>
      </c>
    </row>
    <row r="7102" spans="1:23" ht="18.95" customHeight="1">
      <c r="I7102" s="34"/>
      <c r="K7102" s="35"/>
      <c r="L7102" s="33">
        <v>38</v>
      </c>
      <c r="M7102" s="33">
        <v>1</v>
      </c>
      <c r="N7102" s="33">
        <v>10</v>
      </c>
      <c r="P7102" s="32" t="e">
        <f>VLOOKUP(A7102,ยืมแฟ้ม!A:B,2,)</f>
        <v>#N/A</v>
      </c>
      <c r="Q7102" s="32" t="e">
        <f>VLOOKUP(A7102,ยืมแฟ้ม!A:C,3,)</f>
        <v>#N/A</v>
      </c>
      <c r="R7102" s="32" t="e">
        <f>VLOOKUP(A7102,ยืมแฟ้ม!A:D,4,)</f>
        <v>#N/A</v>
      </c>
      <c r="W7102" s="93" t="e">
        <f>VLOOKUP(A7102,Sheet3!A:A,1,0)</f>
        <v>#N/A</v>
      </c>
    </row>
    <row r="7103" spans="1:23" ht="18.95" customHeight="1">
      <c r="A7103" s="25">
        <v>800054214062</v>
      </c>
      <c r="B7103" s="26" t="s">
        <v>4068</v>
      </c>
      <c r="C7103" s="28" t="s">
        <v>3542</v>
      </c>
      <c r="D7103" s="28" t="s">
        <v>7816</v>
      </c>
      <c r="E7103" s="33">
        <v>38</v>
      </c>
      <c r="F7103" s="33">
        <v>1</v>
      </c>
      <c r="G7103" s="33">
        <v>11</v>
      </c>
      <c r="I7103" s="34"/>
      <c r="K7103" s="35"/>
      <c r="L7103" s="33">
        <v>38</v>
      </c>
      <c r="M7103" s="33">
        <v>1</v>
      </c>
      <c r="N7103" s="33">
        <v>11</v>
      </c>
      <c r="P7103" s="32" t="e">
        <f>VLOOKUP(A7103,ยืมแฟ้ม!A:B,2,)</f>
        <v>#N/A</v>
      </c>
      <c r="Q7103" s="32" t="e">
        <f>VLOOKUP(A7103,ยืมแฟ้ม!A:C,3,)</f>
        <v>#N/A</v>
      </c>
      <c r="R7103" s="32" t="e">
        <f>VLOOKUP(A7103,ยืมแฟ้ม!A:D,4,)</f>
        <v>#N/A</v>
      </c>
      <c r="W7103" s="93" t="e">
        <f>VLOOKUP(A7103,Sheet3!A:A,1,0)</f>
        <v>#N/A</v>
      </c>
    </row>
    <row r="7104" spans="1:23" ht="18.95" customHeight="1">
      <c r="A7104" s="25">
        <v>800051250689</v>
      </c>
      <c r="B7104" s="26" t="s">
        <v>4069</v>
      </c>
      <c r="C7104" s="28" t="s">
        <v>9085</v>
      </c>
      <c r="D7104" s="28" t="s">
        <v>7816</v>
      </c>
      <c r="E7104" s="33">
        <v>38</v>
      </c>
      <c r="F7104" s="33">
        <v>1</v>
      </c>
      <c r="G7104" s="33">
        <v>12</v>
      </c>
      <c r="I7104" s="34"/>
      <c r="K7104" s="35"/>
      <c r="L7104" s="33">
        <v>38</v>
      </c>
      <c r="M7104" s="33">
        <v>1</v>
      </c>
      <c r="N7104" s="33">
        <v>12</v>
      </c>
      <c r="P7104" s="32" t="e">
        <f>VLOOKUP(A7104,ยืมแฟ้ม!A:B,2,)</f>
        <v>#N/A</v>
      </c>
      <c r="Q7104" s="32" t="e">
        <f>VLOOKUP(A7104,ยืมแฟ้ม!A:C,3,)</f>
        <v>#N/A</v>
      </c>
      <c r="R7104" s="32" t="e">
        <f>VLOOKUP(A7104,ยืมแฟ้ม!A:D,4,)</f>
        <v>#N/A</v>
      </c>
      <c r="W7104" s="93" t="e">
        <f>VLOOKUP(A7104,Sheet3!A:A,1,0)</f>
        <v>#N/A</v>
      </c>
    </row>
    <row r="7105" spans="1:23" ht="18.95" customHeight="1">
      <c r="A7105" s="25">
        <v>800059936107</v>
      </c>
      <c r="B7105" s="26" t="s">
        <v>2149</v>
      </c>
      <c r="C7105" s="28" t="s">
        <v>9201</v>
      </c>
      <c r="D7105" s="28" t="s">
        <v>10026</v>
      </c>
      <c r="E7105" s="33">
        <v>38</v>
      </c>
      <c r="F7105" s="33">
        <v>1</v>
      </c>
      <c r="G7105" s="33">
        <v>13</v>
      </c>
      <c r="I7105" s="34"/>
      <c r="K7105" s="35"/>
      <c r="L7105" s="33">
        <v>38</v>
      </c>
      <c r="M7105" s="33">
        <v>1</v>
      </c>
      <c r="N7105" s="33">
        <v>13</v>
      </c>
      <c r="P7105" s="32" t="e">
        <f>VLOOKUP(A7105,ยืมแฟ้ม!A:B,2,)</f>
        <v>#N/A</v>
      </c>
      <c r="Q7105" s="32" t="e">
        <f>VLOOKUP(A7105,ยืมแฟ้ม!A:C,3,)</f>
        <v>#N/A</v>
      </c>
      <c r="R7105" s="32" t="e">
        <f>VLOOKUP(A7105,ยืมแฟ้ม!A:D,4,)</f>
        <v>#N/A</v>
      </c>
      <c r="W7105" s="93" t="e">
        <f>VLOOKUP(A7105,Sheet3!A:A,1,0)</f>
        <v>#N/A</v>
      </c>
    </row>
    <row r="7106" spans="1:23" ht="18.95" customHeight="1">
      <c r="I7106" s="34"/>
      <c r="K7106" s="35"/>
      <c r="L7106" s="33">
        <v>38</v>
      </c>
      <c r="M7106" s="33">
        <v>1</v>
      </c>
      <c r="N7106" s="33">
        <v>14</v>
      </c>
      <c r="P7106" s="32" t="e">
        <f>VLOOKUP(A7106,ยืมแฟ้ม!A:B,2,)</f>
        <v>#N/A</v>
      </c>
      <c r="Q7106" s="32" t="e">
        <f>VLOOKUP(A7106,ยืมแฟ้ม!A:C,3,)</f>
        <v>#N/A</v>
      </c>
      <c r="R7106" s="32" t="e">
        <f>VLOOKUP(A7106,ยืมแฟ้ม!A:D,4,)</f>
        <v>#N/A</v>
      </c>
      <c r="W7106" s="93" t="e">
        <f>VLOOKUP(A7106,Sheet3!A:A,1,0)</f>
        <v>#N/A</v>
      </c>
    </row>
    <row r="7107" spans="1:23" ht="18.95" customHeight="1">
      <c r="I7107" s="34"/>
      <c r="K7107" s="35"/>
      <c r="L7107" s="33">
        <v>38</v>
      </c>
      <c r="M7107" s="33">
        <v>1</v>
      </c>
      <c r="N7107" s="33">
        <v>15</v>
      </c>
      <c r="P7107" s="32" t="e">
        <f>VLOOKUP(A7107,ยืมแฟ้ม!A:B,2,)</f>
        <v>#N/A</v>
      </c>
      <c r="Q7107" s="32" t="e">
        <f>VLOOKUP(A7107,ยืมแฟ้ม!A:C,3,)</f>
        <v>#N/A</v>
      </c>
      <c r="R7107" s="32" t="e">
        <f>VLOOKUP(A7107,ยืมแฟ้ม!A:D,4,)</f>
        <v>#N/A</v>
      </c>
      <c r="W7107" s="93" t="e">
        <f>VLOOKUP(A7107,Sheet3!A:A,1,0)</f>
        <v>#N/A</v>
      </c>
    </row>
    <row r="7108" spans="1:23" ht="18.95" customHeight="1">
      <c r="A7108" s="25">
        <v>800030055381</v>
      </c>
      <c r="B7108" s="26" t="s">
        <v>4070</v>
      </c>
      <c r="C7108" s="28" t="s">
        <v>4049</v>
      </c>
      <c r="D7108" s="28" t="s">
        <v>7816</v>
      </c>
      <c r="E7108" s="33">
        <v>38</v>
      </c>
      <c r="F7108" s="33">
        <v>1</v>
      </c>
      <c r="G7108" s="33">
        <v>16</v>
      </c>
      <c r="I7108" s="34"/>
      <c r="K7108" s="35"/>
      <c r="L7108" s="33">
        <v>38</v>
      </c>
      <c r="M7108" s="33">
        <v>1</v>
      </c>
      <c r="N7108" s="33">
        <v>16</v>
      </c>
      <c r="P7108" s="32" t="e">
        <f>VLOOKUP(A7108,ยืมแฟ้ม!A:B,2,)</f>
        <v>#N/A</v>
      </c>
      <c r="Q7108" s="32" t="e">
        <f>VLOOKUP(A7108,ยืมแฟ้ม!A:C,3,)</f>
        <v>#N/A</v>
      </c>
      <c r="R7108" s="32" t="e">
        <f>VLOOKUP(A7108,ยืมแฟ้ม!A:D,4,)</f>
        <v>#N/A</v>
      </c>
      <c r="W7108" s="93" t="e">
        <f>VLOOKUP(A7108,Sheet3!A:A,1,0)</f>
        <v>#N/A</v>
      </c>
    </row>
    <row r="7109" spans="1:23" ht="18.95" customHeight="1">
      <c r="I7109" s="34"/>
      <c r="K7109" s="35"/>
      <c r="L7109" s="33">
        <v>38</v>
      </c>
      <c r="M7109" s="33">
        <v>1</v>
      </c>
      <c r="N7109" s="33">
        <v>17</v>
      </c>
      <c r="P7109" s="32" t="e">
        <f>VLOOKUP(A7109,ยืมแฟ้ม!A:B,2,)</f>
        <v>#N/A</v>
      </c>
      <c r="Q7109" s="32" t="e">
        <f>VLOOKUP(A7109,ยืมแฟ้ม!A:C,3,)</f>
        <v>#N/A</v>
      </c>
      <c r="R7109" s="32" t="e">
        <f>VLOOKUP(A7109,ยืมแฟ้ม!A:D,4,)</f>
        <v>#N/A</v>
      </c>
      <c r="W7109" s="93" t="e">
        <f>VLOOKUP(A7109,Sheet3!A:A,1,0)</f>
        <v>#N/A</v>
      </c>
    </row>
    <row r="7110" spans="1:23" ht="18.95" customHeight="1">
      <c r="A7110" s="25">
        <v>800050077414</v>
      </c>
      <c r="B7110" s="26" t="s">
        <v>4071</v>
      </c>
      <c r="C7110" s="28" t="s">
        <v>4049</v>
      </c>
      <c r="D7110" s="28" t="s">
        <v>7816</v>
      </c>
      <c r="E7110" s="33">
        <v>38</v>
      </c>
      <c r="F7110" s="33">
        <v>1</v>
      </c>
      <c r="G7110" s="33">
        <v>18</v>
      </c>
      <c r="I7110" s="34"/>
      <c r="K7110" s="35"/>
      <c r="L7110" s="33">
        <v>38</v>
      </c>
      <c r="M7110" s="33">
        <v>1</v>
      </c>
      <c r="N7110" s="33">
        <v>18</v>
      </c>
      <c r="P7110" s="32" t="e">
        <f>VLOOKUP(A7110,ยืมแฟ้ม!A:B,2,)</f>
        <v>#N/A</v>
      </c>
      <c r="Q7110" s="32" t="e">
        <f>VLOOKUP(A7110,ยืมแฟ้ม!A:C,3,)</f>
        <v>#N/A</v>
      </c>
      <c r="R7110" s="32" t="e">
        <f>VLOOKUP(A7110,ยืมแฟ้ม!A:D,4,)</f>
        <v>#N/A</v>
      </c>
      <c r="W7110" s="93" t="e">
        <f>VLOOKUP(A7110,Sheet3!A:A,1,0)</f>
        <v>#N/A</v>
      </c>
    </row>
    <row r="7111" spans="1:23" ht="18.95" customHeight="1">
      <c r="A7111" s="25">
        <v>800120433977</v>
      </c>
      <c r="B7111" s="26" t="s">
        <v>9903</v>
      </c>
      <c r="C7111" s="28" t="s">
        <v>9133</v>
      </c>
      <c r="D7111" s="28" t="s">
        <v>7816</v>
      </c>
      <c r="E7111" s="33">
        <v>38</v>
      </c>
      <c r="F7111" s="33">
        <v>1</v>
      </c>
      <c r="G7111" s="33">
        <v>19</v>
      </c>
      <c r="I7111" s="34"/>
      <c r="L7111" s="33">
        <v>38</v>
      </c>
      <c r="M7111" s="33">
        <v>1</v>
      </c>
      <c r="N7111" s="33">
        <v>19</v>
      </c>
      <c r="P7111" s="32" t="e">
        <f>VLOOKUP(A7111,ยืมแฟ้ม!A:B,2,)</f>
        <v>#N/A</v>
      </c>
      <c r="Q7111" s="32" t="e">
        <f>VLOOKUP(A7111,ยืมแฟ้ม!A:C,3,)</f>
        <v>#N/A</v>
      </c>
      <c r="R7111" s="32" t="e">
        <f>VLOOKUP(A7111,ยืมแฟ้ม!A:D,4,)</f>
        <v>#N/A</v>
      </c>
      <c r="W7111" s="93" t="e">
        <f>VLOOKUP(A7111,Sheet3!A:A,1,0)</f>
        <v>#N/A</v>
      </c>
    </row>
    <row r="7112" spans="1:23" ht="18.95" customHeight="1">
      <c r="A7112" s="25">
        <v>800052218255</v>
      </c>
      <c r="B7112" s="26" t="s">
        <v>4072</v>
      </c>
      <c r="C7112" s="28" t="s">
        <v>9201</v>
      </c>
      <c r="D7112" s="28" t="s">
        <v>7816</v>
      </c>
      <c r="E7112" s="33">
        <v>38</v>
      </c>
      <c r="F7112" s="33">
        <v>1</v>
      </c>
      <c r="G7112" s="33">
        <v>20</v>
      </c>
      <c r="I7112" s="34"/>
      <c r="K7112" s="35"/>
      <c r="L7112" s="33">
        <v>38</v>
      </c>
      <c r="M7112" s="33">
        <v>1</v>
      </c>
      <c r="N7112" s="33">
        <v>20</v>
      </c>
      <c r="P7112" s="32" t="e">
        <f>VLOOKUP(A7112,ยืมแฟ้ม!A:B,2,)</f>
        <v>#N/A</v>
      </c>
      <c r="Q7112" s="32" t="e">
        <f>VLOOKUP(A7112,ยืมแฟ้ม!A:C,3,)</f>
        <v>#N/A</v>
      </c>
      <c r="R7112" s="32" t="e">
        <f>VLOOKUP(A7112,ยืมแฟ้ม!A:D,4,)</f>
        <v>#N/A</v>
      </c>
      <c r="W7112" s="93" t="e">
        <f>VLOOKUP(A7112,Sheet3!A:A,1,0)</f>
        <v>#N/A</v>
      </c>
    </row>
    <row r="7113" spans="1:23" ht="18.95" customHeight="1">
      <c r="I7113" s="34"/>
      <c r="K7113" s="35"/>
      <c r="L7113" s="33">
        <v>38</v>
      </c>
      <c r="M7113" s="33">
        <v>1</v>
      </c>
      <c r="N7113" s="33">
        <v>21</v>
      </c>
      <c r="P7113" s="32" t="e">
        <f>VLOOKUP(A7113,ยืมแฟ้ม!A:B,2,)</f>
        <v>#N/A</v>
      </c>
      <c r="Q7113" s="32" t="e">
        <f>VLOOKUP(A7113,ยืมแฟ้ม!A:C,3,)</f>
        <v>#N/A</v>
      </c>
      <c r="R7113" s="32" t="e">
        <f>VLOOKUP(A7113,ยืมแฟ้ม!A:D,4,)</f>
        <v>#N/A</v>
      </c>
      <c r="W7113" s="93" t="e">
        <f>VLOOKUP(A7113,Sheet3!A:A,1,0)</f>
        <v>#N/A</v>
      </c>
    </row>
    <row r="7114" spans="1:23" ht="18.95" customHeight="1">
      <c r="I7114" s="34"/>
      <c r="K7114" s="35"/>
      <c r="L7114" s="33">
        <v>38</v>
      </c>
      <c r="M7114" s="33">
        <v>1</v>
      </c>
      <c r="N7114" s="33">
        <v>22</v>
      </c>
      <c r="P7114" s="32" t="e">
        <f>VLOOKUP(A7114,ยืมแฟ้ม!A:B,2,)</f>
        <v>#N/A</v>
      </c>
      <c r="Q7114" s="32" t="e">
        <f>VLOOKUP(A7114,ยืมแฟ้ม!A:C,3,)</f>
        <v>#N/A</v>
      </c>
      <c r="R7114" s="32" t="e">
        <f>VLOOKUP(A7114,ยืมแฟ้ม!A:D,4,)</f>
        <v>#N/A</v>
      </c>
      <c r="W7114" s="93" t="e">
        <f>VLOOKUP(A7114,Sheet3!A:A,1,0)</f>
        <v>#N/A</v>
      </c>
    </row>
    <row r="7115" spans="1:23" ht="18.95" customHeight="1">
      <c r="A7115" s="25">
        <v>800070630911</v>
      </c>
      <c r="B7115" s="26" t="s">
        <v>4073</v>
      </c>
      <c r="C7115" s="28" t="s">
        <v>9135</v>
      </c>
      <c r="D7115" s="28" t="s">
        <v>7816</v>
      </c>
      <c r="E7115" s="33">
        <v>38</v>
      </c>
      <c r="F7115" s="33">
        <v>1</v>
      </c>
      <c r="G7115" s="33">
        <v>23</v>
      </c>
      <c r="I7115" s="34"/>
      <c r="K7115" s="35"/>
      <c r="L7115" s="33">
        <v>38</v>
      </c>
      <c r="M7115" s="33">
        <v>1</v>
      </c>
      <c r="N7115" s="33">
        <v>23</v>
      </c>
      <c r="P7115" s="32" t="e">
        <f>VLOOKUP(A7115,ยืมแฟ้ม!A:B,2,)</f>
        <v>#N/A</v>
      </c>
      <c r="Q7115" s="32" t="e">
        <f>VLOOKUP(A7115,ยืมแฟ้ม!A:C,3,)</f>
        <v>#N/A</v>
      </c>
      <c r="R7115" s="32" t="e">
        <f>VLOOKUP(A7115,ยืมแฟ้ม!A:D,4,)</f>
        <v>#N/A</v>
      </c>
      <c r="W7115" s="93" t="e">
        <f>VLOOKUP(A7115,Sheet3!A:A,1,0)</f>
        <v>#N/A</v>
      </c>
    </row>
    <row r="7116" spans="1:23" ht="18.95" customHeight="1">
      <c r="I7116" s="34"/>
      <c r="K7116" s="35"/>
      <c r="L7116" s="33">
        <v>38</v>
      </c>
      <c r="M7116" s="33">
        <v>1</v>
      </c>
      <c r="N7116" s="33">
        <v>24</v>
      </c>
      <c r="P7116" s="32" t="e">
        <f>VLOOKUP(A7116,ยืมแฟ้ม!A:B,2,)</f>
        <v>#N/A</v>
      </c>
      <c r="Q7116" s="32" t="e">
        <f>VLOOKUP(A7116,ยืมแฟ้ม!A:C,3,)</f>
        <v>#N/A</v>
      </c>
      <c r="R7116" s="32" t="e">
        <f>VLOOKUP(A7116,ยืมแฟ้ม!A:D,4,)</f>
        <v>#N/A</v>
      </c>
      <c r="W7116" s="93" t="e">
        <f>VLOOKUP(A7116,Sheet3!A:A,1,0)</f>
        <v>#N/A</v>
      </c>
    </row>
    <row r="7117" spans="1:23" ht="18.95" customHeight="1">
      <c r="A7117" s="25">
        <v>800022257086</v>
      </c>
      <c r="B7117" s="26" t="s">
        <v>4074</v>
      </c>
      <c r="C7117" s="28" t="s">
        <v>9135</v>
      </c>
      <c r="D7117" s="28" t="s">
        <v>7816</v>
      </c>
      <c r="E7117" s="33">
        <v>38</v>
      </c>
      <c r="F7117" s="33">
        <v>1</v>
      </c>
      <c r="G7117" s="33">
        <v>25</v>
      </c>
      <c r="I7117" s="34"/>
      <c r="K7117" s="35"/>
      <c r="L7117" s="33">
        <v>38</v>
      </c>
      <c r="M7117" s="33">
        <v>1</v>
      </c>
      <c r="N7117" s="33">
        <v>25</v>
      </c>
      <c r="P7117" s="32" t="e">
        <f>VLOOKUP(A7117,ยืมแฟ้ม!A:B,2,)</f>
        <v>#N/A</v>
      </c>
      <c r="Q7117" s="32" t="e">
        <f>VLOOKUP(A7117,ยืมแฟ้ม!A:C,3,)</f>
        <v>#N/A</v>
      </c>
      <c r="R7117" s="32" t="e">
        <f>VLOOKUP(A7117,ยืมแฟ้ม!A:D,4,)</f>
        <v>#N/A</v>
      </c>
      <c r="W7117" s="93" t="e">
        <f>VLOOKUP(A7117,Sheet3!A:A,1,0)</f>
        <v>#N/A</v>
      </c>
    </row>
    <row r="7118" spans="1:23" ht="18.95" customHeight="1">
      <c r="I7118" s="34"/>
      <c r="K7118" s="35"/>
      <c r="L7118" s="33">
        <v>38</v>
      </c>
      <c r="M7118" s="33">
        <v>1</v>
      </c>
      <c r="N7118" s="33">
        <v>26</v>
      </c>
      <c r="P7118" s="32" t="e">
        <f>VLOOKUP(A7118,ยืมแฟ้ม!A:B,2,)</f>
        <v>#N/A</v>
      </c>
      <c r="Q7118" s="32" t="e">
        <f>VLOOKUP(A7118,ยืมแฟ้ม!A:C,3,)</f>
        <v>#N/A</v>
      </c>
      <c r="R7118" s="32" t="e">
        <f>VLOOKUP(A7118,ยืมแฟ้ม!A:D,4,)</f>
        <v>#N/A</v>
      </c>
      <c r="W7118" s="93" t="e">
        <f>VLOOKUP(A7118,Sheet3!A:A,1,0)</f>
        <v>#N/A</v>
      </c>
    </row>
    <row r="7119" spans="1:23" ht="18.95" customHeight="1">
      <c r="I7119" s="34"/>
      <c r="K7119" s="35"/>
      <c r="L7119" s="33">
        <v>38</v>
      </c>
      <c r="M7119" s="33">
        <v>1</v>
      </c>
      <c r="N7119" s="33">
        <v>27</v>
      </c>
      <c r="P7119" s="32" t="e">
        <f>VLOOKUP(A7119,ยืมแฟ้ม!A:B,2,)</f>
        <v>#N/A</v>
      </c>
      <c r="Q7119" s="32" t="e">
        <f>VLOOKUP(A7119,ยืมแฟ้ม!A:C,3,)</f>
        <v>#N/A</v>
      </c>
      <c r="R7119" s="32" t="e">
        <f>VLOOKUP(A7119,ยืมแฟ้ม!A:D,4,)</f>
        <v>#N/A</v>
      </c>
      <c r="W7119" s="93" t="e">
        <f>VLOOKUP(A7119,Sheet3!A:A,1,0)</f>
        <v>#N/A</v>
      </c>
    </row>
    <row r="7120" spans="1:23" ht="18.95" customHeight="1">
      <c r="I7120" s="34"/>
      <c r="K7120" s="35"/>
      <c r="L7120" s="33">
        <v>38</v>
      </c>
      <c r="M7120" s="33">
        <v>1</v>
      </c>
      <c r="N7120" s="33">
        <v>28</v>
      </c>
      <c r="P7120" s="32" t="e">
        <f>VLOOKUP(A7120,ยืมแฟ้ม!A:B,2,)</f>
        <v>#N/A</v>
      </c>
      <c r="Q7120" s="32" t="e">
        <f>VLOOKUP(A7120,ยืมแฟ้ม!A:C,3,)</f>
        <v>#N/A</v>
      </c>
      <c r="R7120" s="32" t="e">
        <f>VLOOKUP(A7120,ยืมแฟ้ม!A:D,4,)</f>
        <v>#N/A</v>
      </c>
      <c r="W7120" s="93" t="e">
        <f>VLOOKUP(A7120,Sheet3!A:A,1,0)</f>
        <v>#N/A</v>
      </c>
    </row>
    <row r="7121" spans="1:23" ht="18.95" customHeight="1">
      <c r="A7121" s="25">
        <v>800027941742</v>
      </c>
      <c r="B7121" s="26" t="s">
        <v>4075</v>
      </c>
      <c r="C7121" s="28" t="s">
        <v>9134</v>
      </c>
      <c r="D7121" s="28" t="s">
        <v>7816</v>
      </c>
      <c r="E7121" s="33">
        <v>38</v>
      </c>
      <c r="F7121" s="33">
        <v>1</v>
      </c>
      <c r="G7121" s="33">
        <v>29</v>
      </c>
      <c r="I7121" s="34"/>
      <c r="K7121" s="35"/>
      <c r="L7121" s="33">
        <v>38</v>
      </c>
      <c r="M7121" s="33">
        <v>1</v>
      </c>
      <c r="N7121" s="33">
        <v>29</v>
      </c>
      <c r="P7121" s="32" t="e">
        <f>VLOOKUP(A7121,ยืมแฟ้ม!A:B,2,)</f>
        <v>#N/A</v>
      </c>
      <c r="Q7121" s="32" t="e">
        <f>VLOOKUP(A7121,ยืมแฟ้ม!A:C,3,)</f>
        <v>#N/A</v>
      </c>
      <c r="R7121" s="32" t="e">
        <f>VLOOKUP(A7121,ยืมแฟ้ม!A:D,4,)</f>
        <v>#N/A</v>
      </c>
      <c r="W7121" s="93" t="e">
        <f>VLOOKUP(A7121,Sheet3!A:A,1,0)</f>
        <v>#N/A</v>
      </c>
    </row>
    <row r="7122" spans="1:23" ht="18.95" customHeight="1">
      <c r="A7122" s="25">
        <v>800074299887</v>
      </c>
      <c r="B7122" s="26" t="s">
        <v>4076</v>
      </c>
      <c r="C7122" s="28" t="s">
        <v>4049</v>
      </c>
      <c r="D7122" s="28" t="s">
        <v>9140</v>
      </c>
      <c r="E7122" s="33">
        <v>38</v>
      </c>
      <c r="F7122" s="33">
        <v>1</v>
      </c>
      <c r="G7122" s="33">
        <v>30</v>
      </c>
      <c r="I7122" s="34"/>
      <c r="K7122" s="35"/>
      <c r="L7122" s="33">
        <v>38</v>
      </c>
      <c r="M7122" s="33">
        <v>1</v>
      </c>
      <c r="N7122" s="33">
        <v>30</v>
      </c>
      <c r="P7122" s="32" t="e">
        <f>VLOOKUP(A7122,ยืมแฟ้ม!A:B,2,)</f>
        <v>#N/A</v>
      </c>
      <c r="Q7122" s="32" t="e">
        <f>VLOOKUP(A7122,ยืมแฟ้ม!A:C,3,)</f>
        <v>#N/A</v>
      </c>
      <c r="R7122" s="32" t="e">
        <f>VLOOKUP(A7122,ยืมแฟ้ม!A:D,4,)</f>
        <v>#N/A</v>
      </c>
      <c r="W7122" s="93" t="e">
        <f>VLOOKUP(A7122,Sheet3!A:A,1,0)</f>
        <v>#N/A</v>
      </c>
    </row>
    <row r="7123" spans="1:23" ht="18.95" customHeight="1">
      <c r="I7123" s="34"/>
      <c r="K7123" s="35"/>
      <c r="L7123" s="33">
        <v>38</v>
      </c>
      <c r="M7123" s="33">
        <v>1</v>
      </c>
      <c r="N7123" s="33">
        <v>31</v>
      </c>
      <c r="P7123" s="32" t="e">
        <f>VLOOKUP(A7123,ยืมแฟ้ม!A:B,2,)</f>
        <v>#N/A</v>
      </c>
      <c r="Q7123" s="32" t="e">
        <f>VLOOKUP(A7123,ยืมแฟ้ม!A:C,3,)</f>
        <v>#N/A</v>
      </c>
      <c r="R7123" s="32" t="e">
        <f>VLOOKUP(A7123,ยืมแฟ้ม!A:D,4,)</f>
        <v>#N/A</v>
      </c>
      <c r="W7123" s="93" t="e">
        <f>VLOOKUP(A7123,Sheet3!A:A,1,0)</f>
        <v>#N/A</v>
      </c>
    </row>
    <row r="7124" spans="1:23" ht="18.95" customHeight="1">
      <c r="I7124" s="34"/>
      <c r="K7124" s="35"/>
      <c r="L7124" s="33">
        <v>38</v>
      </c>
      <c r="M7124" s="33">
        <v>1</v>
      </c>
      <c r="N7124" s="33">
        <v>32</v>
      </c>
      <c r="P7124" s="32" t="e">
        <f>VLOOKUP(A7124,ยืมแฟ้ม!A:B,2,)</f>
        <v>#N/A</v>
      </c>
      <c r="Q7124" s="32" t="e">
        <f>VLOOKUP(A7124,ยืมแฟ้ม!A:C,3,)</f>
        <v>#N/A</v>
      </c>
      <c r="R7124" s="32" t="e">
        <f>VLOOKUP(A7124,ยืมแฟ้ม!A:D,4,)</f>
        <v>#N/A</v>
      </c>
      <c r="W7124" s="93" t="e">
        <f>VLOOKUP(A7124,Sheet3!A:A,1,0)</f>
        <v>#N/A</v>
      </c>
    </row>
    <row r="7125" spans="1:23" ht="18.95" customHeight="1">
      <c r="I7125" s="34"/>
      <c r="K7125" s="35"/>
      <c r="L7125" s="33">
        <v>38</v>
      </c>
      <c r="M7125" s="33">
        <v>1</v>
      </c>
      <c r="N7125" s="33">
        <v>33</v>
      </c>
      <c r="P7125" s="32" t="e">
        <f>VLOOKUP(A7125,ยืมแฟ้ม!A:B,2,)</f>
        <v>#N/A</v>
      </c>
      <c r="Q7125" s="32" t="e">
        <f>VLOOKUP(A7125,ยืมแฟ้ม!A:C,3,)</f>
        <v>#N/A</v>
      </c>
      <c r="R7125" s="32" t="e">
        <f>VLOOKUP(A7125,ยืมแฟ้ม!A:D,4,)</f>
        <v>#N/A</v>
      </c>
      <c r="W7125" s="93" t="e">
        <f>VLOOKUP(A7125,Sheet3!A:A,1,0)</f>
        <v>#N/A</v>
      </c>
    </row>
    <row r="7126" spans="1:23" ht="18.95" customHeight="1">
      <c r="A7126" s="25">
        <v>800074579692</v>
      </c>
      <c r="B7126" s="26" t="s">
        <v>4077</v>
      </c>
      <c r="C7126" s="28" t="s">
        <v>9135</v>
      </c>
      <c r="D7126" s="28" t="s">
        <v>7816</v>
      </c>
      <c r="E7126" s="33">
        <v>38</v>
      </c>
      <c r="F7126" s="33">
        <v>1</v>
      </c>
      <c r="G7126" s="33">
        <v>34</v>
      </c>
      <c r="I7126" s="34"/>
      <c r="K7126" s="35"/>
      <c r="L7126" s="33">
        <v>38</v>
      </c>
      <c r="M7126" s="33">
        <v>1</v>
      </c>
      <c r="N7126" s="33">
        <v>34</v>
      </c>
      <c r="P7126" s="32" t="e">
        <f>VLOOKUP(A7126,ยืมแฟ้ม!A:B,2,)</f>
        <v>#N/A</v>
      </c>
      <c r="Q7126" s="32" t="e">
        <f>VLOOKUP(A7126,ยืมแฟ้ม!A:C,3,)</f>
        <v>#N/A</v>
      </c>
      <c r="R7126" s="32" t="e">
        <f>VLOOKUP(A7126,ยืมแฟ้ม!A:D,4,)</f>
        <v>#N/A</v>
      </c>
      <c r="W7126" s="93" t="e">
        <f>VLOOKUP(A7126,Sheet3!A:A,1,0)</f>
        <v>#N/A</v>
      </c>
    </row>
    <row r="7127" spans="1:23" ht="18.95" customHeight="1">
      <c r="A7127" s="25">
        <v>800023514238</v>
      </c>
      <c r="B7127" s="26" t="s">
        <v>4078</v>
      </c>
      <c r="C7127" s="28" t="s">
        <v>3537</v>
      </c>
      <c r="D7127" s="28" t="s">
        <v>7827</v>
      </c>
      <c r="E7127" s="33">
        <v>38</v>
      </c>
      <c r="F7127" s="33">
        <v>1</v>
      </c>
      <c r="G7127" s="33">
        <v>35</v>
      </c>
      <c r="I7127" s="34"/>
      <c r="K7127" s="35"/>
      <c r="L7127" s="33">
        <v>38</v>
      </c>
      <c r="M7127" s="33">
        <v>1</v>
      </c>
      <c r="N7127" s="33">
        <v>35</v>
      </c>
      <c r="P7127" s="32" t="e">
        <f>VLOOKUP(A7127,ยืมแฟ้ม!A:B,2,)</f>
        <v>#N/A</v>
      </c>
      <c r="Q7127" s="32" t="e">
        <f>VLOOKUP(A7127,ยืมแฟ้ม!A:C,3,)</f>
        <v>#N/A</v>
      </c>
      <c r="R7127" s="32" t="e">
        <f>VLOOKUP(A7127,ยืมแฟ้ม!A:D,4,)</f>
        <v>#N/A</v>
      </c>
      <c r="W7127" s="93" t="e">
        <f>VLOOKUP(A7127,Sheet3!A:A,1,0)</f>
        <v>#N/A</v>
      </c>
    </row>
    <row r="7128" spans="1:23" ht="18.95" customHeight="1">
      <c r="A7128" s="14">
        <v>854353002231</v>
      </c>
      <c r="B7128" s="15" t="s">
        <v>10851</v>
      </c>
      <c r="C7128" s="49" t="s">
        <v>4049</v>
      </c>
      <c r="D7128" s="16" t="s">
        <v>7912</v>
      </c>
      <c r="E7128" s="33">
        <v>38</v>
      </c>
      <c r="F7128" s="33">
        <v>2</v>
      </c>
      <c r="G7128" s="33">
        <v>1</v>
      </c>
      <c r="I7128" s="34"/>
      <c r="K7128" s="35"/>
      <c r="L7128" s="33">
        <v>38</v>
      </c>
      <c r="M7128" s="33">
        <v>2</v>
      </c>
      <c r="N7128" s="33">
        <v>1</v>
      </c>
      <c r="P7128" s="32" t="e">
        <f>VLOOKUP(A7128,ยืมแฟ้ม!A:B,2,)</f>
        <v>#N/A</v>
      </c>
      <c r="Q7128" s="32" t="e">
        <f>VLOOKUP(A7128,ยืมแฟ้ม!A:C,3,)</f>
        <v>#N/A</v>
      </c>
      <c r="R7128" s="32" t="e">
        <f>VLOOKUP(A7128,ยืมแฟ้ม!A:D,4,)</f>
        <v>#N/A</v>
      </c>
      <c r="W7128" s="93" t="e">
        <f>VLOOKUP(A7128,Sheet3!A:A,1,0)</f>
        <v>#N/A</v>
      </c>
    </row>
    <row r="7129" spans="1:23" ht="18.95" customHeight="1">
      <c r="A7129" s="25">
        <v>800037058222</v>
      </c>
      <c r="B7129" s="26" t="s">
        <v>4079</v>
      </c>
      <c r="C7129" s="28" t="s">
        <v>9085</v>
      </c>
      <c r="D7129" s="28" t="s">
        <v>7816</v>
      </c>
      <c r="E7129" s="33">
        <v>38</v>
      </c>
      <c r="F7129" s="33">
        <v>2</v>
      </c>
      <c r="G7129" s="33">
        <v>2</v>
      </c>
      <c r="I7129" s="34"/>
      <c r="K7129" s="35"/>
      <c r="L7129" s="33">
        <v>38</v>
      </c>
      <c r="M7129" s="33">
        <v>2</v>
      </c>
      <c r="N7129" s="33">
        <v>2</v>
      </c>
      <c r="P7129" s="32" t="e">
        <f>VLOOKUP(A7129,ยืมแฟ้ม!A:B,2,)</f>
        <v>#N/A</v>
      </c>
      <c r="Q7129" s="32" t="e">
        <f>VLOOKUP(A7129,ยืมแฟ้ม!A:C,3,)</f>
        <v>#N/A</v>
      </c>
      <c r="R7129" s="32" t="e">
        <f>VLOOKUP(A7129,ยืมแฟ้ม!A:D,4,)</f>
        <v>#N/A</v>
      </c>
      <c r="W7129" s="93" t="e">
        <f>VLOOKUP(A7129,Sheet3!A:A,1,0)</f>
        <v>#N/A</v>
      </c>
    </row>
    <row r="7130" spans="1:23" ht="18.95" customHeight="1">
      <c r="A7130" s="25">
        <v>800051739368</v>
      </c>
      <c r="B7130" s="26" t="s">
        <v>4080</v>
      </c>
      <c r="C7130" s="28" t="s">
        <v>9085</v>
      </c>
      <c r="D7130" s="28" t="s">
        <v>7915</v>
      </c>
      <c r="E7130" s="33">
        <v>38</v>
      </c>
      <c r="F7130" s="33">
        <v>2</v>
      </c>
      <c r="G7130" s="33">
        <v>3</v>
      </c>
      <c r="I7130" s="34"/>
      <c r="K7130" s="35"/>
      <c r="L7130" s="33">
        <v>38</v>
      </c>
      <c r="M7130" s="33">
        <v>2</v>
      </c>
      <c r="N7130" s="33">
        <v>3</v>
      </c>
      <c r="P7130" s="32" t="e">
        <f>VLOOKUP(A7130,ยืมแฟ้ม!A:B,2,)</f>
        <v>#N/A</v>
      </c>
      <c r="Q7130" s="32" t="e">
        <f>VLOOKUP(A7130,ยืมแฟ้ม!A:C,3,)</f>
        <v>#N/A</v>
      </c>
      <c r="R7130" s="32" t="e">
        <f>VLOOKUP(A7130,ยืมแฟ้ม!A:D,4,)</f>
        <v>#N/A</v>
      </c>
      <c r="W7130" s="93" t="e">
        <f>VLOOKUP(A7130,Sheet3!A:A,1,0)</f>
        <v>#N/A</v>
      </c>
    </row>
    <row r="7131" spans="1:23" ht="18.95" customHeight="1">
      <c r="I7131" s="34"/>
      <c r="K7131" s="35"/>
      <c r="L7131" s="33">
        <v>38</v>
      </c>
      <c r="M7131" s="33">
        <v>2</v>
      </c>
      <c r="N7131" s="33">
        <v>4</v>
      </c>
      <c r="P7131" s="32" t="e">
        <f>VLOOKUP(A7131,ยืมแฟ้ม!A:B,2,)</f>
        <v>#N/A</v>
      </c>
      <c r="Q7131" s="32" t="e">
        <f>VLOOKUP(A7131,ยืมแฟ้ม!A:C,3,)</f>
        <v>#N/A</v>
      </c>
      <c r="R7131" s="32" t="e">
        <f>VLOOKUP(A7131,ยืมแฟ้ม!A:D,4,)</f>
        <v>#N/A</v>
      </c>
      <c r="W7131" s="93" t="e">
        <f>VLOOKUP(A7131,Sheet3!A:A,1,0)</f>
        <v>#N/A</v>
      </c>
    </row>
    <row r="7132" spans="1:23" ht="18.95" customHeight="1">
      <c r="A7132" s="25">
        <v>800045576124</v>
      </c>
      <c r="B7132" s="26" t="s">
        <v>4081</v>
      </c>
      <c r="C7132" s="28" t="s">
        <v>9133</v>
      </c>
      <c r="D7132" s="28" t="s">
        <v>7816</v>
      </c>
      <c r="E7132" s="33">
        <v>38</v>
      </c>
      <c r="F7132" s="33">
        <v>2</v>
      </c>
      <c r="G7132" s="33">
        <v>5</v>
      </c>
      <c r="I7132" s="34"/>
      <c r="K7132" s="35"/>
      <c r="L7132" s="33">
        <v>38</v>
      </c>
      <c r="M7132" s="33">
        <v>2</v>
      </c>
      <c r="N7132" s="33">
        <v>5</v>
      </c>
      <c r="P7132" s="32" t="e">
        <f>VLOOKUP(A7132,ยืมแฟ้ม!A:B,2,)</f>
        <v>#N/A</v>
      </c>
      <c r="Q7132" s="32" t="e">
        <f>VLOOKUP(A7132,ยืมแฟ้ม!A:C,3,)</f>
        <v>#N/A</v>
      </c>
      <c r="R7132" s="32" t="e">
        <f>VLOOKUP(A7132,ยืมแฟ้ม!A:D,4,)</f>
        <v>#N/A</v>
      </c>
      <c r="W7132" s="93" t="e">
        <f>VLOOKUP(A7132,Sheet3!A:A,1,0)</f>
        <v>#N/A</v>
      </c>
    </row>
    <row r="7133" spans="1:23" ht="18.95" customHeight="1">
      <c r="A7133" s="25">
        <v>800072795597</v>
      </c>
      <c r="B7133" s="26" t="s">
        <v>4082</v>
      </c>
      <c r="C7133" s="28" t="s">
        <v>9085</v>
      </c>
      <c r="D7133" s="28" t="s">
        <v>7816</v>
      </c>
      <c r="E7133" s="33">
        <v>38</v>
      </c>
      <c r="F7133" s="33">
        <v>2</v>
      </c>
      <c r="G7133" s="33">
        <v>6</v>
      </c>
      <c r="I7133" s="34"/>
      <c r="K7133" s="35"/>
      <c r="L7133" s="33">
        <v>38</v>
      </c>
      <c r="M7133" s="33">
        <v>2</v>
      </c>
      <c r="N7133" s="33">
        <v>6</v>
      </c>
      <c r="P7133" s="32" t="e">
        <f>VLOOKUP(A7133,ยืมแฟ้ม!A:B,2,)</f>
        <v>#N/A</v>
      </c>
      <c r="Q7133" s="32" t="e">
        <f>VLOOKUP(A7133,ยืมแฟ้ม!A:C,3,)</f>
        <v>#N/A</v>
      </c>
      <c r="R7133" s="32" t="e">
        <f>VLOOKUP(A7133,ยืมแฟ้ม!A:D,4,)</f>
        <v>#N/A</v>
      </c>
      <c r="W7133" s="93" t="e">
        <f>VLOOKUP(A7133,Sheet3!A:A,1,0)</f>
        <v>#N/A</v>
      </c>
    </row>
    <row r="7134" spans="1:23" ht="18.95" customHeight="1">
      <c r="A7134" s="25">
        <v>800041826846</v>
      </c>
      <c r="B7134" s="26" t="s">
        <v>4083</v>
      </c>
      <c r="C7134" s="28" t="s">
        <v>9085</v>
      </c>
      <c r="D7134" s="28" t="s">
        <v>7816</v>
      </c>
      <c r="E7134" s="33">
        <v>38</v>
      </c>
      <c r="F7134" s="33">
        <v>2</v>
      </c>
      <c r="G7134" s="33">
        <v>7</v>
      </c>
      <c r="I7134" s="34"/>
      <c r="K7134" s="35"/>
      <c r="L7134" s="33">
        <v>38</v>
      </c>
      <c r="M7134" s="33">
        <v>2</v>
      </c>
      <c r="N7134" s="33">
        <v>7</v>
      </c>
      <c r="P7134" s="32" t="e">
        <f>VLOOKUP(A7134,ยืมแฟ้ม!A:B,2,)</f>
        <v>#N/A</v>
      </c>
      <c r="Q7134" s="32" t="e">
        <f>VLOOKUP(A7134,ยืมแฟ้ม!A:C,3,)</f>
        <v>#N/A</v>
      </c>
      <c r="R7134" s="32" t="e">
        <f>VLOOKUP(A7134,ยืมแฟ้ม!A:D,4,)</f>
        <v>#N/A</v>
      </c>
      <c r="W7134" s="93" t="e">
        <f>VLOOKUP(A7134,Sheet3!A:A,1,0)</f>
        <v>#N/A</v>
      </c>
    </row>
    <row r="7135" spans="1:23" ht="18.95" customHeight="1">
      <c r="A7135" s="25">
        <v>800063961794</v>
      </c>
      <c r="B7135" s="26" t="s">
        <v>4084</v>
      </c>
      <c r="C7135" s="28" t="s">
        <v>9135</v>
      </c>
      <c r="D7135" s="28" t="s">
        <v>10026</v>
      </c>
      <c r="E7135" s="33">
        <v>38</v>
      </c>
      <c r="F7135" s="33">
        <v>2</v>
      </c>
      <c r="G7135" s="33">
        <v>8</v>
      </c>
      <c r="I7135" s="34"/>
      <c r="K7135" s="35"/>
      <c r="L7135" s="33">
        <v>38</v>
      </c>
      <c r="M7135" s="33">
        <v>2</v>
      </c>
      <c r="N7135" s="33">
        <v>8</v>
      </c>
      <c r="P7135" s="32" t="e">
        <f>VLOOKUP(A7135,ยืมแฟ้ม!A:B,2,)</f>
        <v>#N/A</v>
      </c>
      <c r="Q7135" s="32" t="e">
        <f>VLOOKUP(A7135,ยืมแฟ้ม!A:C,3,)</f>
        <v>#N/A</v>
      </c>
      <c r="R7135" s="32" t="e">
        <f>VLOOKUP(A7135,ยืมแฟ้ม!A:D,4,)</f>
        <v>#N/A</v>
      </c>
      <c r="W7135" s="93" t="e">
        <f>VLOOKUP(A7135,Sheet3!A:A,1,0)</f>
        <v>#N/A</v>
      </c>
    </row>
    <row r="7136" spans="1:23" ht="18.95" customHeight="1">
      <c r="A7136" s="25">
        <v>800063961786</v>
      </c>
      <c r="B7136" s="26" t="s">
        <v>4084</v>
      </c>
      <c r="C7136" s="28" t="s">
        <v>9135</v>
      </c>
      <c r="D7136" s="28" t="s">
        <v>7822</v>
      </c>
      <c r="E7136" s="33">
        <v>38</v>
      </c>
      <c r="F7136" s="33">
        <v>2</v>
      </c>
      <c r="G7136" s="33">
        <v>8</v>
      </c>
      <c r="I7136" s="34"/>
      <c r="K7136" s="35"/>
      <c r="L7136" s="33">
        <v>38</v>
      </c>
      <c r="M7136" s="33">
        <v>2</v>
      </c>
      <c r="N7136" s="33">
        <v>8</v>
      </c>
      <c r="P7136" s="32" t="e">
        <f>VLOOKUP(A7136,ยืมแฟ้ม!A:B,2,)</f>
        <v>#N/A</v>
      </c>
      <c r="Q7136" s="32" t="e">
        <f>VLOOKUP(A7136,ยืมแฟ้ม!A:C,3,)</f>
        <v>#N/A</v>
      </c>
      <c r="R7136" s="32" t="e">
        <f>VLOOKUP(A7136,ยืมแฟ้ม!A:D,4,)</f>
        <v>#N/A</v>
      </c>
      <c r="W7136" s="93" t="e">
        <f>VLOOKUP(A7136,Sheet3!A:A,1,0)</f>
        <v>#N/A</v>
      </c>
    </row>
    <row r="7137" spans="1:23" ht="18.95" customHeight="1">
      <c r="A7137" s="14">
        <v>800004098771</v>
      </c>
      <c r="B7137" s="15" t="s">
        <v>10852</v>
      </c>
      <c r="C7137" s="49" t="s">
        <v>4049</v>
      </c>
      <c r="D7137" s="16" t="s">
        <v>7912</v>
      </c>
      <c r="E7137" s="33">
        <v>38</v>
      </c>
      <c r="F7137" s="33">
        <v>2</v>
      </c>
      <c r="G7137" s="33">
        <v>9</v>
      </c>
      <c r="I7137" s="34"/>
      <c r="K7137" s="35"/>
      <c r="L7137" s="33">
        <v>38</v>
      </c>
      <c r="M7137" s="33">
        <v>2</v>
      </c>
      <c r="N7137" s="33">
        <v>9</v>
      </c>
      <c r="P7137" s="32" t="e">
        <f>VLOOKUP(A7137,ยืมแฟ้ม!A:B,2,)</f>
        <v>#N/A</v>
      </c>
      <c r="Q7137" s="32" t="e">
        <f>VLOOKUP(A7137,ยืมแฟ้ม!A:C,3,)</f>
        <v>#N/A</v>
      </c>
      <c r="R7137" s="32" t="e">
        <f>VLOOKUP(A7137,ยืมแฟ้ม!A:D,4,)</f>
        <v>#N/A</v>
      </c>
      <c r="W7137" s="93" t="e">
        <f>VLOOKUP(A7137,Sheet3!A:A,1,0)</f>
        <v>#N/A</v>
      </c>
    </row>
    <row r="7138" spans="1:23" ht="18.95" customHeight="1">
      <c r="I7138" s="34"/>
      <c r="K7138" s="35"/>
      <c r="L7138" s="33">
        <v>38</v>
      </c>
      <c r="M7138" s="33">
        <v>2</v>
      </c>
      <c r="N7138" s="33">
        <v>10</v>
      </c>
      <c r="P7138" s="32" t="e">
        <f>VLOOKUP(A7138,ยืมแฟ้ม!A:B,2,)</f>
        <v>#N/A</v>
      </c>
      <c r="Q7138" s="32" t="e">
        <f>VLOOKUP(A7138,ยืมแฟ้ม!A:C,3,)</f>
        <v>#N/A</v>
      </c>
      <c r="R7138" s="32" t="e">
        <f>VLOOKUP(A7138,ยืมแฟ้ม!A:D,4,)</f>
        <v>#N/A</v>
      </c>
      <c r="W7138" s="93" t="e">
        <f>VLOOKUP(A7138,Sheet3!A:A,1,0)</f>
        <v>#N/A</v>
      </c>
    </row>
    <row r="7139" spans="1:23" ht="18.95" customHeight="1">
      <c r="I7139" s="34"/>
      <c r="K7139" s="35"/>
      <c r="L7139" s="33">
        <v>38</v>
      </c>
      <c r="M7139" s="33">
        <v>2</v>
      </c>
      <c r="N7139" s="33">
        <v>11</v>
      </c>
      <c r="P7139" s="32" t="e">
        <f>VLOOKUP(A7139,ยืมแฟ้ม!A:B,2,)</f>
        <v>#N/A</v>
      </c>
      <c r="Q7139" s="32" t="e">
        <f>VLOOKUP(A7139,ยืมแฟ้ม!A:C,3,)</f>
        <v>#N/A</v>
      </c>
      <c r="R7139" s="32" t="e">
        <f>VLOOKUP(A7139,ยืมแฟ้ม!A:D,4,)</f>
        <v>#N/A</v>
      </c>
      <c r="W7139" s="93" t="e">
        <f>VLOOKUP(A7139,Sheet3!A:A,1,0)</f>
        <v>#N/A</v>
      </c>
    </row>
    <row r="7140" spans="1:23" ht="18.95" customHeight="1">
      <c r="A7140" s="25">
        <v>800060232736</v>
      </c>
      <c r="B7140" s="26" t="s">
        <v>4085</v>
      </c>
      <c r="C7140" s="28" t="s">
        <v>3542</v>
      </c>
      <c r="D7140" s="28" t="s">
        <v>10026</v>
      </c>
      <c r="E7140" s="33">
        <v>38</v>
      </c>
      <c r="F7140" s="33">
        <v>2</v>
      </c>
      <c r="G7140" s="33">
        <v>12</v>
      </c>
      <c r="I7140" s="34"/>
      <c r="K7140" s="35"/>
      <c r="L7140" s="33">
        <v>38</v>
      </c>
      <c r="M7140" s="33">
        <v>2</v>
      </c>
      <c r="N7140" s="33">
        <v>12</v>
      </c>
      <c r="P7140" s="32" t="e">
        <f>VLOOKUP(A7140,ยืมแฟ้ม!A:B,2,)</f>
        <v>#N/A</v>
      </c>
      <c r="Q7140" s="32" t="e">
        <f>VLOOKUP(A7140,ยืมแฟ้ม!A:C,3,)</f>
        <v>#N/A</v>
      </c>
      <c r="R7140" s="32" t="e">
        <f>VLOOKUP(A7140,ยืมแฟ้ม!A:D,4,)</f>
        <v>#N/A</v>
      </c>
      <c r="W7140" s="93" t="e">
        <f>VLOOKUP(A7140,Sheet3!A:A,1,0)</f>
        <v>#N/A</v>
      </c>
    </row>
    <row r="7141" spans="1:23" ht="18.95" customHeight="1">
      <c r="A7141" s="25">
        <v>800076864829</v>
      </c>
      <c r="B7141" s="26" t="s">
        <v>9844</v>
      </c>
      <c r="C7141" s="28" t="s">
        <v>7911</v>
      </c>
      <c r="D7141" s="28" t="s">
        <v>9140</v>
      </c>
      <c r="E7141" s="33">
        <v>38</v>
      </c>
      <c r="F7141" s="33">
        <v>2</v>
      </c>
      <c r="G7141" s="33">
        <v>13</v>
      </c>
      <c r="I7141" s="34"/>
      <c r="L7141" s="33">
        <v>38</v>
      </c>
      <c r="M7141" s="33">
        <v>2</v>
      </c>
      <c r="N7141" s="33">
        <v>13</v>
      </c>
      <c r="P7141" s="32" t="e">
        <f>VLOOKUP(A7141,ยืมแฟ้ม!A:B,2,)</f>
        <v>#N/A</v>
      </c>
      <c r="Q7141" s="32" t="e">
        <f>VLOOKUP(A7141,ยืมแฟ้ม!A:C,3,)</f>
        <v>#N/A</v>
      </c>
      <c r="R7141" s="32" t="e">
        <f>VLOOKUP(A7141,ยืมแฟ้ม!A:D,4,)</f>
        <v>#N/A</v>
      </c>
      <c r="W7141" s="93" t="e">
        <f>VLOOKUP(A7141,Sheet3!A:A,1,0)</f>
        <v>#N/A</v>
      </c>
    </row>
    <row r="7142" spans="1:23" ht="18.95" customHeight="1">
      <c r="A7142" s="25">
        <v>800086772889</v>
      </c>
      <c r="B7142" s="26" t="s">
        <v>4086</v>
      </c>
      <c r="C7142" s="28" t="s">
        <v>9133</v>
      </c>
      <c r="D7142" s="28" t="s">
        <v>7816</v>
      </c>
      <c r="E7142" s="33">
        <v>38</v>
      </c>
      <c r="F7142" s="33">
        <v>2</v>
      </c>
      <c r="G7142" s="33">
        <v>14</v>
      </c>
      <c r="I7142" s="34"/>
      <c r="K7142" s="35"/>
      <c r="L7142" s="33">
        <v>38</v>
      </c>
      <c r="M7142" s="33">
        <v>2</v>
      </c>
      <c r="N7142" s="33">
        <v>14</v>
      </c>
      <c r="P7142" s="32" t="e">
        <f>VLOOKUP(A7142,ยืมแฟ้ม!A:B,2,)</f>
        <v>#N/A</v>
      </c>
      <c r="Q7142" s="32" t="e">
        <f>VLOOKUP(A7142,ยืมแฟ้ม!A:C,3,)</f>
        <v>#N/A</v>
      </c>
      <c r="R7142" s="32" t="e">
        <f>VLOOKUP(A7142,ยืมแฟ้ม!A:D,4,)</f>
        <v>#N/A</v>
      </c>
      <c r="W7142" s="93" t="e">
        <f>VLOOKUP(A7142,Sheet3!A:A,1,0)</f>
        <v>#N/A</v>
      </c>
    </row>
    <row r="7143" spans="1:23" ht="18.95" customHeight="1">
      <c r="A7143" s="25">
        <v>800079016344</v>
      </c>
      <c r="B7143" s="26" t="s">
        <v>4087</v>
      </c>
      <c r="C7143" s="28" t="s">
        <v>9201</v>
      </c>
      <c r="D7143" s="28" t="s">
        <v>9140</v>
      </c>
      <c r="E7143" s="33">
        <v>38</v>
      </c>
      <c r="F7143" s="33">
        <v>2</v>
      </c>
      <c r="G7143" s="33">
        <v>15</v>
      </c>
      <c r="I7143" s="34"/>
      <c r="K7143" s="35"/>
      <c r="L7143" s="33">
        <v>38</v>
      </c>
      <c r="M7143" s="33">
        <v>2</v>
      </c>
      <c r="N7143" s="33">
        <v>15</v>
      </c>
      <c r="P7143" s="32" t="e">
        <f>VLOOKUP(A7143,ยืมแฟ้ม!A:B,2,)</f>
        <v>#N/A</v>
      </c>
      <c r="Q7143" s="32" t="e">
        <f>VLOOKUP(A7143,ยืมแฟ้ม!A:C,3,)</f>
        <v>#N/A</v>
      </c>
      <c r="R7143" s="32" t="e">
        <f>VLOOKUP(A7143,ยืมแฟ้ม!A:D,4,)</f>
        <v>#N/A</v>
      </c>
      <c r="W7143" s="93" t="e">
        <f>VLOOKUP(A7143,Sheet3!A:A,1,0)</f>
        <v>#N/A</v>
      </c>
    </row>
    <row r="7144" spans="1:23" ht="18.95" customHeight="1">
      <c r="A7144" s="25">
        <v>800086311332</v>
      </c>
      <c r="B7144" s="26" t="s">
        <v>4088</v>
      </c>
      <c r="C7144" s="28" t="s">
        <v>9201</v>
      </c>
      <c r="D7144" s="28" t="s">
        <v>9140</v>
      </c>
      <c r="E7144" s="33">
        <v>38</v>
      </c>
      <c r="F7144" s="33">
        <v>2</v>
      </c>
      <c r="G7144" s="33">
        <v>16</v>
      </c>
      <c r="I7144" s="34"/>
      <c r="K7144" s="35"/>
      <c r="L7144" s="33">
        <v>38</v>
      </c>
      <c r="M7144" s="33">
        <v>2</v>
      </c>
      <c r="N7144" s="33">
        <v>16</v>
      </c>
      <c r="P7144" s="32" t="e">
        <f>VLOOKUP(A7144,ยืมแฟ้ม!A:B,2,)</f>
        <v>#N/A</v>
      </c>
      <c r="Q7144" s="32" t="e">
        <f>VLOOKUP(A7144,ยืมแฟ้ม!A:C,3,)</f>
        <v>#N/A</v>
      </c>
      <c r="R7144" s="32" t="e">
        <f>VLOOKUP(A7144,ยืมแฟ้ม!A:D,4,)</f>
        <v>#N/A</v>
      </c>
      <c r="W7144" s="93" t="e">
        <f>VLOOKUP(A7144,Sheet3!A:A,1,0)</f>
        <v>#N/A</v>
      </c>
    </row>
    <row r="7145" spans="1:23" ht="18.95" customHeight="1">
      <c r="A7145" s="25">
        <v>800089338563</v>
      </c>
      <c r="B7145" s="26" t="s">
        <v>4089</v>
      </c>
      <c r="C7145" s="28" t="s">
        <v>9201</v>
      </c>
      <c r="D7145" s="28" t="s">
        <v>9140</v>
      </c>
      <c r="E7145" s="33">
        <v>38</v>
      </c>
      <c r="F7145" s="33">
        <v>2</v>
      </c>
      <c r="G7145" s="33">
        <v>17</v>
      </c>
      <c r="I7145" s="34"/>
      <c r="K7145" s="35"/>
      <c r="L7145" s="33">
        <v>38</v>
      </c>
      <c r="M7145" s="33">
        <v>2</v>
      </c>
      <c r="N7145" s="33">
        <v>17</v>
      </c>
      <c r="P7145" s="32" t="e">
        <f>VLOOKUP(A7145,ยืมแฟ้ม!A:B,2,)</f>
        <v>#N/A</v>
      </c>
      <c r="Q7145" s="32" t="e">
        <f>VLOOKUP(A7145,ยืมแฟ้ม!A:C,3,)</f>
        <v>#N/A</v>
      </c>
      <c r="R7145" s="32" t="e">
        <f>VLOOKUP(A7145,ยืมแฟ้ม!A:D,4,)</f>
        <v>#N/A</v>
      </c>
      <c r="W7145" s="93" t="e">
        <f>VLOOKUP(A7145,Sheet3!A:A,1,0)</f>
        <v>#N/A</v>
      </c>
    </row>
    <row r="7146" spans="1:23" ht="18.95" customHeight="1">
      <c r="A7146" s="25">
        <v>800089555935</v>
      </c>
      <c r="B7146" s="26" t="s">
        <v>4090</v>
      </c>
      <c r="C7146" s="28" t="s">
        <v>9201</v>
      </c>
      <c r="D7146" s="28" t="s">
        <v>9140</v>
      </c>
      <c r="E7146" s="33">
        <v>38</v>
      </c>
      <c r="F7146" s="33">
        <v>2</v>
      </c>
      <c r="G7146" s="33">
        <v>18</v>
      </c>
      <c r="I7146" s="34"/>
      <c r="K7146" s="35"/>
      <c r="L7146" s="33">
        <v>38</v>
      </c>
      <c r="M7146" s="33">
        <v>2</v>
      </c>
      <c r="N7146" s="33">
        <v>18</v>
      </c>
      <c r="P7146" s="32" t="e">
        <f>VLOOKUP(A7146,ยืมแฟ้ม!A:B,2,)</f>
        <v>#N/A</v>
      </c>
      <c r="Q7146" s="32" t="e">
        <f>VLOOKUP(A7146,ยืมแฟ้ม!A:C,3,)</f>
        <v>#N/A</v>
      </c>
      <c r="R7146" s="32" t="e">
        <f>VLOOKUP(A7146,ยืมแฟ้ม!A:D,4,)</f>
        <v>#N/A</v>
      </c>
      <c r="W7146" s="93" t="e">
        <f>VLOOKUP(A7146,Sheet3!A:A,1,0)</f>
        <v>#N/A</v>
      </c>
    </row>
    <row r="7147" spans="1:23" ht="18.95" customHeight="1">
      <c r="A7147" s="25">
        <v>800071737285</v>
      </c>
      <c r="B7147" s="26" t="s">
        <v>4091</v>
      </c>
      <c r="C7147" s="28" t="s">
        <v>9201</v>
      </c>
      <c r="D7147" s="28" t="s">
        <v>7816</v>
      </c>
      <c r="E7147" s="33">
        <v>38</v>
      </c>
      <c r="F7147" s="33">
        <v>2</v>
      </c>
      <c r="G7147" s="33">
        <v>19</v>
      </c>
      <c r="I7147" s="34"/>
      <c r="K7147" s="35"/>
      <c r="L7147" s="33">
        <v>38</v>
      </c>
      <c r="M7147" s="33">
        <v>2</v>
      </c>
      <c r="N7147" s="33">
        <v>19</v>
      </c>
      <c r="P7147" s="32" t="e">
        <f>VLOOKUP(A7147,ยืมแฟ้ม!A:B,2,)</f>
        <v>#N/A</v>
      </c>
      <c r="Q7147" s="32" t="e">
        <f>VLOOKUP(A7147,ยืมแฟ้ม!A:C,3,)</f>
        <v>#N/A</v>
      </c>
      <c r="R7147" s="32" t="e">
        <f>VLOOKUP(A7147,ยืมแฟ้ม!A:D,4,)</f>
        <v>#N/A</v>
      </c>
      <c r="W7147" s="93" t="e">
        <f>VLOOKUP(A7147,Sheet3!A:A,1,0)</f>
        <v>#N/A</v>
      </c>
    </row>
    <row r="7148" spans="1:23" ht="18.95" customHeight="1">
      <c r="A7148" s="14">
        <v>800018421787</v>
      </c>
      <c r="B7148" s="15" t="s">
        <v>10853</v>
      </c>
      <c r="C7148" s="49" t="s">
        <v>4049</v>
      </c>
      <c r="D7148" s="16" t="s">
        <v>7912</v>
      </c>
      <c r="E7148" s="33">
        <v>38</v>
      </c>
      <c r="F7148" s="33">
        <v>2</v>
      </c>
      <c r="G7148" s="33">
        <v>20</v>
      </c>
      <c r="I7148" s="34"/>
      <c r="K7148" s="35"/>
      <c r="L7148" s="33">
        <v>38</v>
      </c>
      <c r="M7148" s="33">
        <v>2</v>
      </c>
      <c r="N7148" s="33">
        <v>20</v>
      </c>
      <c r="P7148" s="32" t="e">
        <f>VLOOKUP(A7148,ยืมแฟ้ม!A:B,2,)</f>
        <v>#N/A</v>
      </c>
      <c r="Q7148" s="32" t="e">
        <f>VLOOKUP(A7148,ยืมแฟ้ม!A:C,3,)</f>
        <v>#N/A</v>
      </c>
      <c r="R7148" s="32" t="e">
        <f>VLOOKUP(A7148,ยืมแฟ้ม!A:D,4,)</f>
        <v>#N/A</v>
      </c>
      <c r="W7148" s="93" t="e">
        <f>VLOOKUP(A7148,Sheet3!A:A,1,0)</f>
        <v>#N/A</v>
      </c>
    </row>
    <row r="7149" spans="1:23" ht="18.95" customHeight="1">
      <c r="A7149" s="25">
        <v>800072299913</v>
      </c>
      <c r="B7149" s="26" t="s">
        <v>4092</v>
      </c>
      <c r="C7149" s="28" t="s">
        <v>9201</v>
      </c>
      <c r="D7149" s="28" t="s">
        <v>7816</v>
      </c>
      <c r="E7149" s="33">
        <v>38</v>
      </c>
      <c r="F7149" s="33">
        <v>2</v>
      </c>
      <c r="G7149" s="33">
        <v>21</v>
      </c>
      <c r="I7149" s="34"/>
      <c r="K7149" s="35"/>
      <c r="L7149" s="33">
        <v>38</v>
      </c>
      <c r="M7149" s="33">
        <v>2</v>
      </c>
      <c r="N7149" s="33">
        <v>21</v>
      </c>
      <c r="P7149" s="32" t="e">
        <f>VLOOKUP(A7149,ยืมแฟ้ม!A:B,2,)</f>
        <v>#N/A</v>
      </c>
      <c r="Q7149" s="32" t="e">
        <f>VLOOKUP(A7149,ยืมแฟ้ม!A:C,3,)</f>
        <v>#N/A</v>
      </c>
      <c r="R7149" s="32" t="e">
        <f>VLOOKUP(A7149,ยืมแฟ้ม!A:D,4,)</f>
        <v>#N/A</v>
      </c>
      <c r="W7149" s="93" t="e">
        <f>VLOOKUP(A7149,Sheet3!A:A,1,0)</f>
        <v>#N/A</v>
      </c>
    </row>
    <row r="7150" spans="1:23" ht="18.95" customHeight="1">
      <c r="A7150" s="14">
        <v>847652021316</v>
      </c>
      <c r="B7150" s="15" t="s">
        <v>10854</v>
      </c>
      <c r="C7150" s="49" t="s">
        <v>9135</v>
      </c>
      <c r="D7150" s="16" t="s">
        <v>7827</v>
      </c>
      <c r="E7150" s="33">
        <v>38</v>
      </c>
      <c r="F7150" s="33">
        <v>2</v>
      </c>
      <c r="G7150" s="33">
        <v>22</v>
      </c>
      <c r="I7150" s="34"/>
      <c r="K7150" s="35"/>
      <c r="L7150" s="33">
        <v>38</v>
      </c>
      <c r="M7150" s="33">
        <v>2</v>
      </c>
      <c r="N7150" s="33">
        <v>22</v>
      </c>
      <c r="P7150" s="32" t="e">
        <f>VLOOKUP(A7150,ยืมแฟ้ม!A:B,2,)</f>
        <v>#N/A</v>
      </c>
      <c r="Q7150" s="32" t="e">
        <f>VLOOKUP(A7150,ยืมแฟ้ม!A:C,3,)</f>
        <v>#N/A</v>
      </c>
      <c r="R7150" s="32" t="e">
        <f>VLOOKUP(A7150,ยืมแฟ้ม!A:D,4,)</f>
        <v>#N/A</v>
      </c>
      <c r="W7150" s="93" t="e">
        <f>VLOOKUP(A7150,Sheet3!A:A,1,0)</f>
        <v>#N/A</v>
      </c>
    </row>
    <row r="7151" spans="1:23" ht="18.95" customHeight="1">
      <c r="I7151" s="34"/>
      <c r="K7151" s="35"/>
      <c r="L7151" s="33">
        <v>38</v>
      </c>
      <c r="M7151" s="33">
        <v>2</v>
      </c>
      <c r="N7151" s="33">
        <v>23</v>
      </c>
      <c r="P7151" s="32" t="e">
        <f>VLOOKUP(A7151,ยืมแฟ้ม!A:B,2,)</f>
        <v>#N/A</v>
      </c>
      <c r="Q7151" s="32" t="e">
        <f>VLOOKUP(A7151,ยืมแฟ้ม!A:C,3,)</f>
        <v>#N/A</v>
      </c>
      <c r="R7151" s="32" t="e">
        <f>VLOOKUP(A7151,ยืมแฟ้ม!A:D,4,)</f>
        <v>#N/A</v>
      </c>
      <c r="W7151" s="93" t="e">
        <f>VLOOKUP(A7151,Sheet3!A:A,1,0)</f>
        <v>#N/A</v>
      </c>
    </row>
    <row r="7152" spans="1:23" ht="18.95" customHeight="1">
      <c r="A7152" s="25">
        <v>800082871453</v>
      </c>
      <c r="B7152" s="26" t="s">
        <v>4093</v>
      </c>
      <c r="C7152" s="28" t="s">
        <v>9201</v>
      </c>
      <c r="D7152" s="28" t="s">
        <v>7816</v>
      </c>
      <c r="E7152" s="33">
        <v>38</v>
      </c>
      <c r="F7152" s="33">
        <v>2</v>
      </c>
      <c r="G7152" s="33">
        <v>24</v>
      </c>
      <c r="I7152" s="34"/>
      <c r="K7152" s="35"/>
      <c r="L7152" s="33">
        <v>38</v>
      </c>
      <c r="M7152" s="33">
        <v>2</v>
      </c>
      <c r="N7152" s="33">
        <v>24</v>
      </c>
      <c r="P7152" s="32" t="e">
        <f>VLOOKUP(A7152,ยืมแฟ้ม!A:B,2,)</f>
        <v>#N/A</v>
      </c>
      <c r="Q7152" s="32" t="e">
        <f>VLOOKUP(A7152,ยืมแฟ้ม!A:C,3,)</f>
        <v>#N/A</v>
      </c>
      <c r="R7152" s="32" t="e">
        <f>VLOOKUP(A7152,ยืมแฟ้ม!A:D,4,)</f>
        <v>#N/A</v>
      </c>
      <c r="W7152" s="93" t="e">
        <f>VLOOKUP(A7152,Sheet3!A:A,1,0)</f>
        <v>#N/A</v>
      </c>
    </row>
    <row r="7153" spans="1:23" ht="18.95" customHeight="1">
      <c r="A7153" s="25">
        <v>800048961141</v>
      </c>
      <c r="B7153" s="26" t="s">
        <v>4094</v>
      </c>
      <c r="C7153" s="28" t="s">
        <v>9201</v>
      </c>
      <c r="D7153" s="28" t="s">
        <v>7816</v>
      </c>
      <c r="E7153" s="33">
        <v>38</v>
      </c>
      <c r="F7153" s="33">
        <v>2</v>
      </c>
      <c r="G7153" s="33">
        <v>25</v>
      </c>
      <c r="I7153" s="34"/>
      <c r="K7153" s="35"/>
      <c r="L7153" s="33">
        <v>38</v>
      </c>
      <c r="M7153" s="33">
        <v>2</v>
      </c>
      <c r="N7153" s="33">
        <v>25</v>
      </c>
      <c r="P7153" s="32" t="e">
        <f>VLOOKUP(A7153,ยืมแฟ้ม!A:B,2,)</f>
        <v>#N/A</v>
      </c>
      <c r="Q7153" s="32" t="e">
        <f>VLOOKUP(A7153,ยืมแฟ้ม!A:C,3,)</f>
        <v>#N/A</v>
      </c>
      <c r="R7153" s="32" t="e">
        <f>VLOOKUP(A7153,ยืมแฟ้ม!A:D,4,)</f>
        <v>#N/A</v>
      </c>
      <c r="W7153" s="93" t="e">
        <f>VLOOKUP(A7153,Sheet3!A:A,1,0)</f>
        <v>#N/A</v>
      </c>
    </row>
    <row r="7154" spans="1:23" ht="18.95" customHeight="1">
      <c r="A7154" s="25">
        <v>800048515004</v>
      </c>
      <c r="B7154" s="26" t="s">
        <v>4095</v>
      </c>
      <c r="C7154" s="28" t="s">
        <v>9201</v>
      </c>
      <c r="D7154" s="28" t="s">
        <v>7816</v>
      </c>
      <c r="E7154" s="33">
        <v>38</v>
      </c>
      <c r="F7154" s="33">
        <v>2</v>
      </c>
      <c r="G7154" s="33">
        <v>26</v>
      </c>
      <c r="I7154" s="34"/>
      <c r="K7154" s="35"/>
      <c r="L7154" s="33">
        <v>38</v>
      </c>
      <c r="M7154" s="33">
        <v>2</v>
      </c>
      <c r="N7154" s="33">
        <v>26</v>
      </c>
      <c r="P7154" s="32" t="e">
        <f>VLOOKUP(A7154,ยืมแฟ้ม!A:B,2,)</f>
        <v>#N/A</v>
      </c>
      <c r="Q7154" s="32" t="e">
        <f>VLOOKUP(A7154,ยืมแฟ้ม!A:C,3,)</f>
        <v>#N/A</v>
      </c>
      <c r="R7154" s="32" t="e">
        <f>VLOOKUP(A7154,ยืมแฟ้ม!A:D,4,)</f>
        <v>#N/A</v>
      </c>
      <c r="W7154" s="93" t="e">
        <f>VLOOKUP(A7154,Sheet3!A:A,1,0)</f>
        <v>#N/A</v>
      </c>
    </row>
    <row r="7155" spans="1:23" ht="18.95" customHeight="1">
      <c r="I7155" s="34"/>
      <c r="K7155" s="35"/>
      <c r="L7155" s="33">
        <v>38</v>
      </c>
      <c r="M7155" s="33">
        <v>2</v>
      </c>
      <c r="N7155" s="33">
        <v>27</v>
      </c>
      <c r="P7155" s="32" t="e">
        <f>VLOOKUP(A7155,ยืมแฟ้ม!A:B,2,)</f>
        <v>#N/A</v>
      </c>
      <c r="Q7155" s="32" t="e">
        <f>VLOOKUP(A7155,ยืมแฟ้ม!A:C,3,)</f>
        <v>#N/A</v>
      </c>
      <c r="R7155" s="32" t="e">
        <f>VLOOKUP(A7155,ยืมแฟ้ม!A:D,4,)</f>
        <v>#N/A</v>
      </c>
      <c r="W7155" s="93" t="e">
        <f>VLOOKUP(A7155,Sheet3!A:A,1,0)</f>
        <v>#N/A</v>
      </c>
    </row>
    <row r="7156" spans="1:23" ht="18.95" customHeight="1">
      <c r="A7156" s="14">
        <v>800093730532</v>
      </c>
      <c r="B7156" s="40" t="s">
        <v>10855</v>
      </c>
      <c r="C7156" s="49" t="s">
        <v>9134</v>
      </c>
      <c r="D7156" s="16" t="s">
        <v>9142</v>
      </c>
      <c r="E7156" s="33">
        <v>38</v>
      </c>
      <c r="F7156" s="33">
        <v>2</v>
      </c>
      <c r="G7156" s="33">
        <v>28</v>
      </c>
      <c r="I7156" s="34"/>
      <c r="K7156" s="35"/>
      <c r="L7156" s="33">
        <v>38</v>
      </c>
      <c r="M7156" s="33">
        <v>2</v>
      </c>
      <c r="N7156" s="33">
        <v>28</v>
      </c>
      <c r="P7156" s="32" t="e">
        <f>VLOOKUP(A7156,ยืมแฟ้ม!A:B,2,)</f>
        <v>#N/A</v>
      </c>
      <c r="Q7156" s="32" t="e">
        <f>VLOOKUP(A7156,ยืมแฟ้ม!A:C,3,)</f>
        <v>#N/A</v>
      </c>
      <c r="R7156" s="32" t="e">
        <f>VLOOKUP(A7156,ยืมแฟ้ม!A:D,4,)</f>
        <v>#N/A</v>
      </c>
      <c r="W7156" s="93" t="e">
        <f>VLOOKUP(A7156,Sheet3!A:A,1,0)</f>
        <v>#N/A</v>
      </c>
    </row>
    <row r="7157" spans="1:23" ht="18.95" customHeight="1">
      <c r="A7157" s="25">
        <v>800053349976</v>
      </c>
      <c r="B7157" s="26" t="s">
        <v>4096</v>
      </c>
      <c r="C7157" s="28" t="s">
        <v>9201</v>
      </c>
      <c r="D7157" s="28" t="s">
        <v>7816</v>
      </c>
      <c r="E7157" s="33">
        <v>38</v>
      </c>
      <c r="F7157" s="33">
        <v>2</v>
      </c>
      <c r="G7157" s="33">
        <v>29</v>
      </c>
      <c r="I7157" s="34"/>
      <c r="K7157" s="35"/>
      <c r="L7157" s="33">
        <v>38</v>
      </c>
      <c r="M7157" s="33">
        <v>2</v>
      </c>
      <c r="N7157" s="33">
        <v>29</v>
      </c>
      <c r="P7157" s="32" t="e">
        <f>VLOOKUP(A7157,ยืมแฟ้ม!A:B,2,)</f>
        <v>#N/A</v>
      </c>
      <c r="Q7157" s="32" t="e">
        <f>VLOOKUP(A7157,ยืมแฟ้ม!A:C,3,)</f>
        <v>#N/A</v>
      </c>
      <c r="R7157" s="32" t="e">
        <f>VLOOKUP(A7157,ยืมแฟ้ม!A:D,4,)</f>
        <v>#N/A</v>
      </c>
      <c r="W7157" s="93" t="e">
        <f>VLOOKUP(A7157,Sheet3!A:A,1,0)</f>
        <v>#N/A</v>
      </c>
    </row>
    <row r="7158" spans="1:23" ht="18.95" customHeight="1">
      <c r="A7158" s="25">
        <v>800025228225</v>
      </c>
      <c r="B7158" s="26" t="s">
        <v>9845</v>
      </c>
      <c r="C7158" s="28" t="s">
        <v>7911</v>
      </c>
      <c r="D7158" s="28" t="s">
        <v>7827</v>
      </c>
      <c r="E7158" s="33">
        <v>38</v>
      </c>
      <c r="F7158" s="33">
        <v>2</v>
      </c>
      <c r="G7158" s="33">
        <v>30</v>
      </c>
      <c r="I7158" s="34"/>
      <c r="L7158" s="33">
        <v>38</v>
      </c>
      <c r="M7158" s="33">
        <v>2</v>
      </c>
      <c r="N7158" s="33">
        <v>30</v>
      </c>
      <c r="P7158" s="32" t="e">
        <f>VLOOKUP(A7158,ยืมแฟ้ม!A:B,2,)</f>
        <v>#N/A</v>
      </c>
      <c r="Q7158" s="32" t="e">
        <f>VLOOKUP(A7158,ยืมแฟ้ม!A:C,3,)</f>
        <v>#N/A</v>
      </c>
      <c r="R7158" s="32" t="e">
        <f>VLOOKUP(A7158,ยืมแฟ้ม!A:D,4,)</f>
        <v>#N/A</v>
      </c>
      <c r="W7158" s="93" t="e">
        <f>VLOOKUP(A7158,Sheet3!A:A,1,0)</f>
        <v>#N/A</v>
      </c>
    </row>
    <row r="7159" spans="1:23" ht="18.95" customHeight="1">
      <c r="A7159" s="25">
        <v>800069115825</v>
      </c>
      <c r="B7159" s="26" t="s">
        <v>7846</v>
      </c>
      <c r="C7159" s="28" t="s">
        <v>8077</v>
      </c>
      <c r="D7159" s="28" t="s">
        <v>7816</v>
      </c>
      <c r="E7159" s="33">
        <v>38</v>
      </c>
      <c r="F7159" s="33">
        <v>2</v>
      </c>
      <c r="G7159" s="33">
        <v>31</v>
      </c>
      <c r="I7159" s="34"/>
      <c r="K7159" s="35"/>
      <c r="L7159" s="33">
        <v>38</v>
      </c>
      <c r="M7159" s="33">
        <v>2</v>
      </c>
      <c r="N7159" s="33">
        <v>31</v>
      </c>
      <c r="P7159" s="32" t="e">
        <f>VLOOKUP(A7159,ยืมแฟ้ม!A:B,2,)</f>
        <v>#N/A</v>
      </c>
      <c r="Q7159" s="32" t="e">
        <f>VLOOKUP(A7159,ยืมแฟ้ม!A:C,3,)</f>
        <v>#N/A</v>
      </c>
      <c r="R7159" s="32" t="e">
        <f>VLOOKUP(A7159,ยืมแฟ้ม!A:D,4,)</f>
        <v>#N/A</v>
      </c>
      <c r="W7159" s="93" t="e">
        <f>VLOOKUP(A7159,Sheet3!A:A,1,0)</f>
        <v>#N/A</v>
      </c>
    </row>
    <row r="7160" spans="1:23" ht="18.95" customHeight="1">
      <c r="A7160" s="25">
        <v>800075156250</v>
      </c>
      <c r="B7160" s="26" t="s">
        <v>4097</v>
      </c>
      <c r="C7160" s="28" t="s">
        <v>9201</v>
      </c>
      <c r="D7160" s="28" t="s">
        <v>7816</v>
      </c>
      <c r="E7160" s="33">
        <v>38</v>
      </c>
      <c r="F7160" s="33">
        <v>2</v>
      </c>
      <c r="G7160" s="33">
        <v>32</v>
      </c>
      <c r="I7160" s="34"/>
      <c r="K7160" s="35"/>
      <c r="L7160" s="33">
        <v>38</v>
      </c>
      <c r="M7160" s="33">
        <v>2</v>
      </c>
      <c r="N7160" s="33">
        <v>32</v>
      </c>
      <c r="P7160" s="32" t="e">
        <f>VLOOKUP(A7160,ยืมแฟ้ม!A:B,2,)</f>
        <v>#N/A</v>
      </c>
      <c r="Q7160" s="32" t="e">
        <f>VLOOKUP(A7160,ยืมแฟ้ม!A:C,3,)</f>
        <v>#N/A</v>
      </c>
      <c r="R7160" s="32" t="e">
        <f>VLOOKUP(A7160,ยืมแฟ้ม!A:D,4,)</f>
        <v>#N/A</v>
      </c>
      <c r="W7160" s="93" t="e">
        <f>VLOOKUP(A7160,Sheet3!A:A,1,0)</f>
        <v>#N/A</v>
      </c>
    </row>
    <row r="7161" spans="1:23" ht="18.95" customHeight="1">
      <c r="A7161" s="14">
        <v>800090720437</v>
      </c>
      <c r="B7161" s="40" t="s">
        <v>10856</v>
      </c>
      <c r="C7161" s="49" t="s">
        <v>9134</v>
      </c>
      <c r="D7161" s="16" t="s">
        <v>9142</v>
      </c>
      <c r="E7161" s="33">
        <v>38</v>
      </c>
      <c r="F7161" s="33">
        <v>2</v>
      </c>
      <c r="G7161" s="33">
        <v>33</v>
      </c>
      <c r="I7161" s="34"/>
      <c r="K7161" s="35"/>
      <c r="L7161" s="33">
        <v>38</v>
      </c>
      <c r="M7161" s="33">
        <v>2</v>
      </c>
      <c r="N7161" s="33">
        <v>33</v>
      </c>
      <c r="P7161" s="32" t="e">
        <f>VLOOKUP(A7161,ยืมแฟ้ม!A:B,2,)</f>
        <v>#N/A</v>
      </c>
      <c r="Q7161" s="32" t="e">
        <f>VLOOKUP(A7161,ยืมแฟ้ม!A:C,3,)</f>
        <v>#N/A</v>
      </c>
      <c r="R7161" s="32" t="e">
        <f>VLOOKUP(A7161,ยืมแฟ้ม!A:D,4,)</f>
        <v>#N/A</v>
      </c>
      <c r="W7161" s="93" t="e">
        <f>VLOOKUP(A7161,Sheet3!A:A,1,0)</f>
        <v>#N/A</v>
      </c>
    </row>
    <row r="7162" spans="1:23" ht="18.95" customHeight="1">
      <c r="A7162" s="25">
        <v>800077582537</v>
      </c>
      <c r="B7162" s="26" t="s">
        <v>4098</v>
      </c>
      <c r="C7162" s="28" t="s">
        <v>9135</v>
      </c>
      <c r="D7162" s="28" t="s">
        <v>7816</v>
      </c>
      <c r="E7162" s="33">
        <v>38</v>
      </c>
      <c r="F7162" s="33">
        <v>2</v>
      </c>
      <c r="G7162" s="33">
        <v>34</v>
      </c>
      <c r="I7162" s="34"/>
      <c r="K7162" s="35"/>
      <c r="L7162" s="33">
        <v>38</v>
      </c>
      <c r="M7162" s="33">
        <v>2</v>
      </c>
      <c r="N7162" s="33">
        <v>34</v>
      </c>
      <c r="P7162" s="32" t="e">
        <f>VLOOKUP(A7162,ยืมแฟ้ม!A:B,2,)</f>
        <v>#N/A</v>
      </c>
      <c r="Q7162" s="32" t="e">
        <f>VLOOKUP(A7162,ยืมแฟ้ม!A:C,3,)</f>
        <v>#N/A</v>
      </c>
      <c r="R7162" s="32" t="e">
        <f>VLOOKUP(A7162,ยืมแฟ้ม!A:D,4,)</f>
        <v>#N/A</v>
      </c>
      <c r="W7162" s="93" t="e">
        <f>VLOOKUP(A7162,Sheet3!A:A,1,0)</f>
        <v>#N/A</v>
      </c>
    </row>
    <row r="7163" spans="1:23" ht="18.95" customHeight="1">
      <c r="A7163" s="25">
        <v>800082027965</v>
      </c>
      <c r="B7163" s="26" t="s">
        <v>4099</v>
      </c>
      <c r="C7163" s="28" t="s">
        <v>9201</v>
      </c>
      <c r="D7163" s="28" t="s">
        <v>7816</v>
      </c>
      <c r="E7163" s="33">
        <v>38</v>
      </c>
      <c r="F7163" s="33">
        <v>2</v>
      </c>
      <c r="G7163" s="33">
        <v>35</v>
      </c>
      <c r="I7163" s="34"/>
      <c r="K7163" s="35"/>
      <c r="L7163" s="33">
        <v>38</v>
      </c>
      <c r="M7163" s="33">
        <v>2</v>
      </c>
      <c r="N7163" s="33">
        <v>35</v>
      </c>
      <c r="P7163" s="32" t="e">
        <f>VLOOKUP(A7163,ยืมแฟ้ม!A:B,2,)</f>
        <v>#N/A</v>
      </c>
      <c r="Q7163" s="32" t="e">
        <f>VLOOKUP(A7163,ยืมแฟ้ม!A:C,3,)</f>
        <v>#N/A</v>
      </c>
      <c r="R7163" s="32" t="e">
        <f>VLOOKUP(A7163,ยืมแฟ้ม!A:D,4,)</f>
        <v>#N/A</v>
      </c>
      <c r="W7163" s="93" t="e">
        <f>VLOOKUP(A7163,Sheet3!A:A,1,0)</f>
        <v>#N/A</v>
      </c>
    </row>
    <row r="7164" spans="1:23" ht="18.95" customHeight="1">
      <c r="A7164" s="25">
        <v>800062001790</v>
      </c>
      <c r="B7164" s="26" t="s">
        <v>4100</v>
      </c>
      <c r="C7164" s="28" t="s">
        <v>9201</v>
      </c>
      <c r="D7164" s="28" t="s">
        <v>7816</v>
      </c>
      <c r="E7164" s="33">
        <v>38</v>
      </c>
      <c r="F7164" s="33">
        <v>3</v>
      </c>
      <c r="G7164" s="33">
        <v>1</v>
      </c>
      <c r="I7164" s="34"/>
      <c r="K7164" s="35"/>
      <c r="L7164" s="33">
        <v>38</v>
      </c>
      <c r="M7164" s="33">
        <v>3</v>
      </c>
      <c r="N7164" s="33">
        <v>1</v>
      </c>
      <c r="P7164" s="32" t="e">
        <f>VLOOKUP(A7164,ยืมแฟ้ม!A:B,2,)</f>
        <v>#N/A</v>
      </c>
      <c r="Q7164" s="32" t="e">
        <f>VLOOKUP(A7164,ยืมแฟ้ม!A:C,3,)</f>
        <v>#N/A</v>
      </c>
      <c r="R7164" s="32" t="e">
        <f>VLOOKUP(A7164,ยืมแฟ้ม!A:D,4,)</f>
        <v>#N/A</v>
      </c>
      <c r="W7164" s="93" t="e">
        <f>VLOOKUP(A7164,Sheet3!A:A,1,0)</f>
        <v>#N/A</v>
      </c>
    </row>
    <row r="7165" spans="1:23" ht="18.95" customHeight="1">
      <c r="I7165" s="34"/>
      <c r="K7165" s="35"/>
      <c r="L7165" s="33">
        <v>38</v>
      </c>
      <c r="M7165" s="33">
        <v>3</v>
      </c>
      <c r="N7165" s="33">
        <v>2</v>
      </c>
      <c r="P7165" s="32" t="e">
        <f>VLOOKUP(A7165,ยืมแฟ้ม!A:B,2,)</f>
        <v>#N/A</v>
      </c>
      <c r="Q7165" s="32" t="e">
        <f>VLOOKUP(A7165,ยืมแฟ้ม!A:C,3,)</f>
        <v>#N/A</v>
      </c>
      <c r="R7165" s="32" t="e">
        <f>VLOOKUP(A7165,ยืมแฟ้ม!A:D,4,)</f>
        <v>#N/A</v>
      </c>
      <c r="W7165" s="93" t="e">
        <f>VLOOKUP(A7165,Sheet3!A:A,1,0)</f>
        <v>#N/A</v>
      </c>
    </row>
    <row r="7166" spans="1:23" ht="18.95" customHeight="1">
      <c r="E7166" s="33">
        <v>38</v>
      </c>
      <c r="F7166" s="33">
        <v>3</v>
      </c>
      <c r="G7166" s="33">
        <v>3</v>
      </c>
      <c r="I7166" s="34"/>
      <c r="L7166" s="33">
        <v>38</v>
      </c>
      <c r="M7166" s="33">
        <v>3</v>
      </c>
      <c r="N7166" s="33">
        <v>3</v>
      </c>
      <c r="P7166" s="32" t="e">
        <f>VLOOKUP(A7166,ยืมแฟ้ม!A:B,2,)</f>
        <v>#N/A</v>
      </c>
      <c r="Q7166" s="32" t="e">
        <f>VLOOKUP(A7166,ยืมแฟ้ม!A:C,3,)</f>
        <v>#N/A</v>
      </c>
      <c r="R7166" s="32" t="e">
        <f>VLOOKUP(A7166,ยืมแฟ้ม!A:D,4,)</f>
        <v>#N/A</v>
      </c>
      <c r="W7166" s="93" t="e">
        <f>VLOOKUP(A7166,Sheet3!A:A,1,0)</f>
        <v>#N/A</v>
      </c>
    </row>
    <row r="7167" spans="1:23" ht="18.95" customHeight="1">
      <c r="I7167" s="34"/>
      <c r="K7167" s="35"/>
      <c r="L7167" s="33">
        <v>38</v>
      </c>
      <c r="M7167" s="33">
        <v>3</v>
      </c>
      <c r="N7167" s="33">
        <v>4</v>
      </c>
      <c r="P7167" s="32" t="e">
        <f>VLOOKUP(A7167,ยืมแฟ้ม!A:B,2,)</f>
        <v>#N/A</v>
      </c>
      <c r="Q7167" s="32" t="e">
        <f>VLOOKUP(A7167,ยืมแฟ้ม!A:C,3,)</f>
        <v>#N/A</v>
      </c>
      <c r="R7167" s="32" t="e">
        <f>VLOOKUP(A7167,ยืมแฟ้ม!A:D,4,)</f>
        <v>#N/A</v>
      </c>
      <c r="W7167" s="93" t="e">
        <f>VLOOKUP(A7167,Sheet3!A:A,1,0)</f>
        <v>#N/A</v>
      </c>
    </row>
    <row r="7168" spans="1:23" ht="18.95" customHeight="1">
      <c r="A7168" s="25">
        <v>800050455081</v>
      </c>
      <c r="B7168" s="26" t="s">
        <v>4101</v>
      </c>
      <c r="C7168" s="28" t="s">
        <v>9201</v>
      </c>
      <c r="D7168" s="28" t="s">
        <v>7816</v>
      </c>
      <c r="E7168" s="33">
        <v>38</v>
      </c>
      <c r="F7168" s="33">
        <v>3</v>
      </c>
      <c r="G7168" s="33">
        <v>5</v>
      </c>
      <c r="I7168" s="34"/>
      <c r="K7168" s="35"/>
      <c r="L7168" s="33">
        <v>38</v>
      </c>
      <c r="M7168" s="33">
        <v>3</v>
      </c>
      <c r="N7168" s="33">
        <v>5</v>
      </c>
      <c r="P7168" s="32" t="e">
        <f>VLOOKUP(A7168,ยืมแฟ้ม!A:B,2,)</f>
        <v>#N/A</v>
      </c>
      <c r="Q7168" s="32" t="e">
        <f>VLOOKUP(A7168,ยืมแฟ้ม!A:C,3,)</f>
        <v>#N/A</v>
      </c>
      <c r="R7168" s="32" t="e">
        <f>VLOOKUP(A7168,ยืมแฟ้ม!A:D,4,)</f>
        <v>#N/A</v>
      </c>
      <c r="W7168" s="93" t="e">
        <f>VLOOKUP(A7168,Sheet3!A:A,1,0)</f>
        <v>#N/A</v>
      </c>
    </row>
    <row r="7169" spans="1:23" ht="18.95" customHeight="1">
      <c r="A7169" s="14">
        <v>800094062471</v>
      </c>
      <c r="B7169" s="40" t="s">
        <v>10857</v>
      </c>
      <c r="C7169" s="49" t="s">
        <v>9134</v>
      </c>
      <c r="D7169" s="16" t="s">
        <v>9142</v>
      </c>
      <c r="E7169" s="33">
        <v>38</v>
      </c>
      <c r="F7169" s="33">
        <v>3</v>
      </c>
      <c r="G7169" s="33">
        <v>6</v>
      </c>
      <c r="I7169" s="34"/>
      <c r="K7169" s="35"/>
      <c r="L7169" s="33">
        <v>38</v>
      </c>
      <c r="M7169" s="33">
        <v>3</v>
      </c>
      <c r="N7169" s="33">
        <v>6</v>
      </c>
      <c r="P7169" s="32" t="e">
        <f>VLOOKUP(A7169,ยืมแฟ้ม!A:B,2,)</f>
        <v>#N/A</v>
      </c>
      <c r="Q7169" s="32" t="e">
        <f>VLOOKUP(A7169,ยืมแฟ้ม!A:C,3,)</f>
        <v>#N/A</v>
      </c>
      <c r="R7169" s="32" t="e">
        <f>VLOOKUP(A7169,ยืมแฟ้ม!A:D,4,)</f>
        <v>#N/A</v>
      </c>
      <c r="W7169" s="93" t="e">
        <f>VLOOKUP(A7169,Sheet3!A:A,1,0)</f>
        <v>#N/A</v>
      </c>
    </row>
    <row r="7170" spans="1:23" ht="18.95" customHeight="1">
      <c r="A7170" s="25">
        <v>800077414905</v>
      </c>
      <c r="B7170" s="26" t="s">
        <v>4102</v>
      </c>
      <c r="C7170" s="28" t="s">
        <v>9201</v>
      </c>
      <c r="D7170" s="28" t="s">
        <v>1465</v>
      </c>
      <c r="E7170" s="33">
        <v>38</v>
      </c>
      <c r="F7170" s="33">
        <v>3</v>
      </c>
      <c r="G7170" s="33">
        <v>7</v>
      </c>
      <c r="I7170" s="34"/>
      <c r="K7170" s="35"/>
      <c r="L7170" s="33">
        <v>38</v>
      </c>
      <c r="M7170" s="33">
        <v>3</v>
      </c>
      <c r="N7170" s="33">
        <v>7</v>
      </c>
      <c r="P7170" s="32" t="e">
        <f>VLOOKUP(A7170,ยืมแฟ้ม!A:B,2,)</f>
        <v>#N/A</v>
      </c>
      <c r="Q7170" s="32" t="e">
        <f>VLOOKUP(A7170,ยืมแฟ้ม!A:C,3,)</f>
        <v>#N/A</v>
      </c>
      <c r="R7170" s="32" t="e">
        <f>VLOOKUP(A7170,ยืมแฟ้ม!A:D,4,)</f>
        <v>#N/A</v>
      </c>
      <c r="W7170" s="93" t="e">
        <f>VLOOKUP(A7170,Sheet3!A:A,1,0)</f>
        <v>#N/A</v>
      </c>
    </row>
    <row r="7171" spans="1:23" ht="18.95" customHeight="1">
      <c r="A7171" s="25">
        <v>800067212822</v>
      </c>
      <c r="B7171" s="26" t="s">
        <v>4103</v>
      </c>
      <c r="C7171" s="28" t="s">
        <v>9201</v>
      </c>
      <c r="D7171" s="28" t="s">
        <v>7822</v>
      </c>
      <c r="E7171" s="33">
        <v>38</v>
      </c>
      <c r="F7171" s="33">
        <v>3</v>
      </c>
      <c r="G7171" s="33">
        <v>8</v>
      </c>
      <c r="I7171" s="34"/>
      <c r="K7171" s="35"/>
      <c r="L7171" s="33">
        <v>38</v>
      </c>
      <c r="M7171" s="33">
        <v>3</v>
      </c>
      <c r="N7171" s="33">
        <v>8</v>
      </c>
      <c r="P7171" s="32" t="e">
        <f>VLOOKUP(A7171,ยืมแฟ้ม!A:B,2,)</f>
        <v>#N/A</v>
      </c>
      <c r="Q7171" s="32" t="e">
        <f>VLOOKUP(A7171,ยืมแฟ้ม!A:C,3,)</f>
        <v>#N/A</v>
      </c>
      <c r="R7171" s="32" t="e">
        <f>VLOOKUP(A7171,ยืมแฟ้ม!A:D,4,)</f>
        <v>#N/A</v>
      </c>
      <c r="W7171" s="93" t="e">
        <f>VLOOKUP(A7171,Sheet3!A:A,1,0)</f>
        <v>#N/A</v>
      </c>
    </row>
    <row r="7172" spans="1:23" ht="18.95" customHeight="1">
      <c r="A7172" s="25">
        <v>800030251139</v>
      </c>
      <c r="B7172" s="26" t="s">
        <v>9846</v>
      </c>
      <c r="C7172" s="28" t="s">
        <v>7911</v>
      </c>
      <c r="D7172" s="28" t="s">
        <v>10026</v>
      </c>
      <c r="E7172" s="33">
        <v>38</v>
      </c>
      <c r="F7172" s="33">
        <v>3</v>
      </c>
      <c r="G7172" s="33">
        <v>8</v>
      </c>
      <c r="I7172" s="34"/>
      <c r="L7172" s="33">
        <v>38</v>
      </c>
      <c r="M7172" s="33">
        <v>3</v>
      </c>
      <c r="N7172" s="33">
        <v>8</v>
      </c>
      <c r="P7172" s="32" t="e">
        <f>VLOOKUP(A7172,ยืมแฟ้ม!A:B,2,)</f>
        <v>#N/A</v>
      </c>
      <c r="Q7172" s="32" t="e">
        <f>VLOOKUP(A7172,ยืมแฟ้ม!A:C,3,)</f>
        <v>#N/A</v>
      </c>
      <c r="R7172" s="32" t="e">
        <f>VLOOKUP(A7172,ยืมแฟ้ม!A:D,4,)</f>
        <v>#N/A</v>
      </c>
      <c r="W7172" s="93" t="e">
        <f>VLOOKUP(A7172,Sheet3!A:A,1,0)</f>
        <v>#N/A</v>
      </c>
    </row>
    <row r="7173" spans="1:23" ht="18.95" customHeight="1">
      <c r="A7173" s="14">
        <v>800094747865</v>
      </c>
      <c r="B7173" s="40" t="s">
        <v>10858</v>
      </c>
      <c r="C7173" s="49" t="s">
        <v>9134</v>
      </c>
      <c r="D7173" s="16" t="s">
        <v>9142</v>
      </c>
      <c r="E7173" s="33">
        <v>38</v>
      </c>
      <c r="F7173" s="33">
        <v>3</v>
      </c>
      <c r="G7173" s="33">
        <v>9</v>
      </c>
      <c r="I7173" s="34"/>
      <c r="K7173" s="35"/>
      <c r="L7173" s="33">
        <v>38</v>
      </c>
      <c r="M7173" s="33">
        <v>3</v>
      </c>
      <c r="N7173" s="33">
        <v>9</v>
      </c>
      <c r="P7173" s="32" t="e">
        <f>VLOOKUP(A7173,ยืมแฟ้ม!A:B,2,)</f>
        <v>#N/A</v>
      </c>
      <c r="Q7173" s="32" t="e">
        <f>VLOOKUP(A7173,ยืมแฟ้ม!A:C,3,)</f>
        <v>#N/A</v>
      </c>
      <c r="R7173" s="32" t="e">
        <f>VLOOKUP(A7173,ยืมแฟ้ม!A:D,4,)</f>
        <v>#N/A</v>
      </c>
      <c r="W7173" s="93" t="e">
        <f>VLOOKUP(A7173,Sheet3!A:A,1,0)</f>
        <v>#N/A</v>
      </c>
    </row>
    <row r="7174" spans="1:23" ht="18.95" customHeight="1">
      <c r="A7174" s="14">
        <v>800091878549</v>
      </c>
      <c r="B7174" s="15" t="s">
        <v>10859</v>
      </c>
      <c r="C7174" s="49" t="s">
        <v>9134</v>
      </c>
      <c r="D7174" s="16" t="s">
        <v>9142</v>
      </c>
      <c r="E7174" s="33">
        <v>38</v>
      </c>
      <c r="F7174" s="33">
        <v>3</v>
      </c>
      <c r="G7174" s="33">
        <v>10</v>
      </c>
      <c r="I7174" s="34"/>
      <c r="K7174" s="35"/>
      <c r="L7174" s="33">
        <v>38</v>
      </c>
      <c r="M7174" s="33">
        <v>3</v>
      </c>
      <c r="N7174" s="33">
        <v>10</v>
      </c>
      <c r="P7174" s="32" t="e">
        <f>VLOOKUP(A7174,ยืมแฟ้ม!A:B,2,)</f>
        <v>#N/A</v>
      </c>
      <c r="Q7174" s="32" t="e">
        <f>VLOOKUP(A7174,ยืมแฟ้ม!A:C,3,)</f>
        <v>#N/A</v>
      </c>
      <c r="R7174" s="32" t="e">
        <f>VLOOKUP(A7174,ยืมแฟ้ม!A:D,4,)</f>
        <v>#N/A</v>
      </c>
      <c r="W7174" s="93" t="e">
        <f>VLOOKUP(A7174,Sheet3!A:A,1,0)</f>
        <v>#N/A</v>
      </c>
    </row>
    <row r="7175" spans="1:23" ht="18.95" customHeight="1">
      <c r="A7175" s="25">
        <v>800021184893</v>
      </c>
      <c r="B7175" s="26" t="s">
        <v>4105</v>
      </c>
      <c r="C7175" s="28" t="s">
        <v>9201</v>
      </c>
      <c r="D7175" s="28" t="s">
        <v>10026</v>
      </c>
      <c r="E7175" s="33">
        <v>38</v>
      </c>
      <c r="F7175" s="33">
        <v>3</v>
      </c>
      <c r="G7175" s="33">
        <v>11</v>
      </c>
      <c r="I7175" s="34"/>
      <c r="K7175" s="35"/>
      <c r="L7175" s="33">
        <v>38</v>
      </c>
      <c r="M7175" s="33">
        <v>3</v>
      </c>
      <c r="N7175" s="33">
        <v>11</v>
      </c>
      <c r="P7175" s="32" t="e">
        <f>VLOOKUP(A7175,ยืมแฟ้ม!A:B,2,)</f>
        <v>#N/A</v>
      </c>
      <c r="Q7175" s="32" t="e">
        <f>VLOOKUP(A7175,ยืมแฟ้ม!A:C,3,)</f>
        <v>#N/A</v>
      </c>
      <c r="R7175" s="32" t="e">
        <f>VLOOKUP(A7175,ยืมแฟ้ม!A:D,4,)</f>
        <v>#N/A</v>
      </c>
      <c r="W7175" s="93" t="e">
        <f>VLOOKUP(A7175,Sheet3!A:A,1,0)</f>
        <v>#N/A</v>
      </c>
    </row>
    <row r="7176" spans="1:23" ht="18.95" customHeight="1">
      <c r="A7176" s="25">
        <v>800061007970</v>
      </c>
      <c r="B7176" s="26" t="s">
        <v>4106</v>
      </c>
      <c r="C7176" s="28" t="s">
        <v>9201</v>
      </c>
      <c r="D7176" s="28" t="s">
        <v>7816</v>
      </c>
      <c r="E7176" s="33">
        <v>38</v>
      </c>
      <c r="F7176" s="33">
        <v>3</v>
      </c>
      <c r="G7176" s="33">
        <v>12</v>
      </c>
      <c r="I7176" s="34"/>
      <c r="K7176" s="35"/>
      <c r="L7176" s="33">
        <v>38</v>
      </c>
      <c r="M7176" s="33">
        <v>3</v>
      </c>
      <c r="N7176" s="33">
        <v>12</v>
      </c>
      <c r="P7176" s="32" t="e">
        <f>VLOOKUP(A7176,ยืมแฟ้ม!A:B,2,)</f>
        <v>#N/A</v>
      </c>
      <c r="Q7176" s="32" t="e">
        <f>VLOOKUP(A7176,ยืมแฟ้ม!A:C,3,)</f>
        <v>#N/A</v>
      </c>
      <c r="R7176" s="32" t="e">
        <f>VLOOKUP(A7176,ยืมแฟ้ม!A:D,4,)</f>
        <v>#N/A</v>
      </c>
      <c r="W7176" s="93" t="e">
        <f>VLOOKUP(A7176,Sheet3!A:A,1,0)</f>
        <v>#N/A</v>
      </c>
    </row>
    <row r="7177" spans="1:23" ht="18.95" customHeight="1">
      <c r="A7177" s="14">
        <v>800090023188</v>
      </c>
      <c r="B7177" s="40" t="s">
        <v>10860</v>
      </c>
      <c r="C7177" s="49" t="s">
        <v>9134</v>
      </c>
      <c r="D7177" s="16" t="s">
        <v>9142</v>
      </c>
      <c r="E7177" s="33">
        <v>38</v>
      </c>
      <c r="F7177" s="33">
        <v>3</v>
      </c>
      <c r="G7177" s="33">
        <v>13</v>
      </c>
      <c r="I7177" s="34"/>
      <c r="K7177" s="35"/>
      <c r="L7177" s="33">
        <v>38</v>
      </c>
      <c r="M7177" s="33">
        <v>3</v>
      </c>
      <c r="N7177" s="33">
        <v>13</v>
      </c>
      <c r="P7177" s="32" t="e">
        <f>VLOOKUP(A7177,ยืมแฟ้ม!A:B,2,)</f>
        <v>#N/A</v>
      </c>
      <c r="Q7177" s="32" t="e">
        <f>VLOOKUP(A7177,ยืมแฟ้ม!A:C,3,)</f>
        <v>#N/A</v>
      </c>
      <c r="R7177" s="32" t="e">
        <f>VLOOKUP(A7177,ยืมแฟ้ม!A:D,4,)</f>
        <v>#N/A</v>
      </c>
      <c r="W7177" s="93" t="e">
        <f>VLOOKUP(A7177,Sheet3!A:A,1,0)</f>
        <v>#N/A</v>
      </c>
    </row>
    <row r="7178" spans="1:23" ht="18.95" customHeight="1">
      <c r="A7178" s="25">
        <v>800088737427</v>
      </c>
      <c r="B7178" s="26" t="s">
        <v>4107</v>
      </c>
      <c r="C7178" s="28" t="s">
        <v>9135</v>
      </c>
      <c r="D7178" s="28" t="s">
        <v>9140</v>
      </c>
      <c r="E7178" s="33">
        <v>38</v>
      </c>
      <c r="F7178" s="33">
        <v>3</v>
      </c>
      <c r="G7178" s="33">
        <v>14</v>
      </c>
      <c r="H7178" s="26" t="s">
        <v>8238</v>
      </c>
      <c r="I7178" s="35">
        <v>242548</v>
      </c>
      <c r="K7178" s="35"/>
      <c r="L7178" s="33">
        <v>38</v>
      </c>
      <c r="M7178" s="33">
        <v>3</v>
      </c>
      <c r="N7178" s="33">
        <v>14</v>
      </c>
      <c r="P7178" s="32" t="e">
        <f>VLOOKUP(A7178,ยืมแฟ้ม!A:B,2,)</f>
        <v>#N/A</v>
      </c>
      <c r="Q7178" s="32" t="e">
        <f>VLOOKUP(A7178,ยืมแฟ้ม!A:C,3,)</f>
        <v>#N/A</v>
      </c>
      <c r="R7178" s="32" t="e">
        <f>VLOOKUP(A7178,ยืมแฟ้ม!A:D,4,)</f>
        <v>#N/A</v>
      </c>
      <c r="W7178" s="93" t="e">
        <f>VLOOKUP(A7178,Sheet3!A:A,1,0)</f>
        <v>#N/A</v>
      </c>
    </row>
    <row r="7179" spans="1:23" ht="18.95" customHeight="1">
      <c r="A7179" s="25">
        <v>800080126595</v>
      </c>
      <c r="B7179" s="26" t="s">
        <v>4108</v>
      </c>
      <c r="C7179" s="28" t="s">
        <v>9135</v>
      </c>
      <c r="D7179" s="28" t="s">
        <v>7816</v>
      </c>
      <c r="E7179" s="33">
        <v>38</v>
      </c>
      <c r="F7179" s="33">
        <v>3</v>
      </c>
      <c r="G7179" s="33">
        <v>15</v>
      </c>
      <c r="I7179" s="34"/>
      <c r="K7179" s="35"/>
      <c r="L7179" s="33">
        <v>38</v>
      </c>
      <c r="M7179" s="33">
        <v>3</v>
      </c>
      <c r="N7179" s="33">
        <v>15</v>
      </c>
      <c r="P7179" s="32" t="e">
        <f>VLOOKUP(A7179,ยืมแฟ้ม!A:B,2,)</f>
        <v>#N/A</v>
      </c>
      <c r="Q7179" s="32" t="e">
        <f>VLOOKUP(A7179,ยืมแฟ้ม!A:C,3,)</f>
        <v>#N/A</v>
      </c>
      <c r="R7179" s="32" t="e">
        <f>VLOOKUP(A7179,ยืมแฟ้ม!A:D,4,)</f>
        <v>#N/A</v>
      </c>
      <c r="W7179" s="93" t="e">
        <f>VLOOKUP(A7179,Sheet3!A:A,1,0)</f>
        <v>#N/A</v>
      </c>
    </row>
    <row r="7180" spans="1:23" ht="18.95" customHeight="1">
      <c r="A7180" s="25">
        <v>800076791816</v>
      </c>
      <c r="B7180" s="26" t="s">
        <v>4109</v>
      </c>
      <c r="C7180" s="28" t="s">
        <v>9135</v>
      </c>
      <c r="D7180" s="28" t="s">
        <v>9140</v>
      </c>
      <c r="E7180" s="33">
        <v>38</v>
      </c>
      <c r="F7180" s="33">
        <v>3</v>
      </c>
      <c r="G7180" s="33">
        <v>16</v>
      </c>
      <c r="I7180" s="34"/>
      <c r="K7180" s="35"/>
      <c r="L7180" s="33">
        <v>38</v>
      </c>
      <c r="M7180" s="33">
        <v>3</v>
      </c>
      <c r="N7180" s="33">
        <v>16</v>
      </c>
      <c r="P7180" s="32" t="e">
        <f>VLOOKUP(A7180,ยืมแฟ้ม!A:B,2,)</f>
        <v>#N/A</v>
      </c>
      <c r="Q7180" s="32" t="e">
        <f>VLOOKUP(A7180,ยืมแฟ้ม!A:C,3,)</f>
        <v>#N/A</v>
      </c>
      <c r="R7180" s="32" t="e">
        <f>VLOOKUP(A7180,ยืมแฟ้ม!A:D,4,)</f>
        <v>#N/A</v>
      </c>
      <c r="W7180" s="93" t="e">
        <f>VLOOKUP(A7180,Sheet3!A:A,1,0)</f>
        <v>#N/A</v>
      </c>
    </row>
    <row r="7181" spans="1:23" ht="18.95" customHeight="1">
      <c r="A7181" s="25">
        <v>800073051198</v>
      </c>
      <c r="B7181" s="26" t="s">
        <v>4110</v>
      </c>
      <c r="C7181" s="28" t="s">
        <v>9135</v>
      </c>
      <c r="D7181" s="28" t="s">
        <v>7816</v>
      </c>
      <c r="E7181" s="33">
        <v>38</v>
      </c>
      <c r="F7181" s="33">
        <v>3</v>
      </c>
      <c r="G7181" s="33">
        <v>17</v>
      </c>
      <c r="I7181" s="34"/>
      <c r="K7181" s="35"/>
      <c r="L7181" s="33">
        <v>38</v>
      </c>
      <c r="M7181" s="33">
        <v>3</v>
      </c>
      <c r="N7181" s="33">
        <v>17</v>
      </c>
      <c r="P7181" s="32" t="e">
        <f>VLOOKUP(A7181,ยืมแฟ้ม!A:B,2,)</f>
        <v>#N/A</v>
      </c>
      <c r="Q7181" s="32" t="e">
        <f>VLOOKUP(A7181,ยืมแฟ้ม!A:C,3,)</f>
        <v>#N/A</v>
      </c>
      <c r="R7181" s="32" t="e">
        <f>VLOOKUP(A7181,ยืมแฟ้ม!A:D,4,)</f>
        <v>#N/A</v>
      </c>
      <c r="W7181" s="93" t="e">
        <f>VLOOKUP(A7181,Sheet3!A:A,1,0)</f>
        <v>#N/A</v>
      </c>
    </row>
    <row r="7182" spans="1:23" ht="18.95" customHeight="1">
      <c r="I7182" s="34"/>
      <c r="K7182" s="35"/>
      <c r="L7182" s="33">
        <v>38</v>
      </c>
      <c r="M7182" s="33">
        <v>3</v>
      </c>
      <c r="N7182" s="33">
        <v>18</v>
      </c>
      <c r="P7182" s="32" t="e">
        <f>VLOOKUP(A7182,ยืมแฟ้ม!A:B,2,)</f>
        <v>#N/A</v>
      </c>
      <c r="Q7182" s="32" t="e">
        <f>VLOOKUP(A7182,ยืมแฟ้ม!A:C,3,)</f>
        <v>#N/A</v>
      </c>
      <c r="R7182" s="32" t="e">
        <f>VLOOKUP(A7182,ยืมแฟ้ม!A:D,4,)</f>
        <v>#N/A</v>
      </c>
      <c r="W7182" s="93" t="e">
        <f>VLOOKUP(A7182,Sheet3!A:A,1,0)</f>
        <v>#N/A</v>
      </c>
    </row>
    <row r="7183" spans="1:23" ht="18.95" customHeight="1">
      <c r="A7183" s="25">
        <v>800080074530</v>
      </c>
      <c r="B7183" s="26" t="s">
        <v>7847</v>
      </c>
      <c r="C7183" s="28" t="s">
        <v>9135</v>
      </c>
      <c r="D7183" s="28" t="s">
        <v>7816</v>
      </c>
      <c r="E7183" s="33">
        <v>38</v>
      </c>
      <c r="F7183" s="33">
        <v>3</v>
      </c>
      <c r="G7183" s="33">
        <v>19</v>
      </c>
      <c r="I7183" s="34"/>
      <c r="K7183" s="35"/>
      <c r="L7183" s="33">
        <v>38</v>
      </c>
      <c r="M7183" s="33">
        <v>3</v>
      </c>
      <c r="N7183" s="33">
        <v>19</v>
      </c>
      <c r="P7183" s="32" t="e">
        <f>VLOOKUP(A7183,ยืมแฟ้ม!A:B,2,)</f>
        <v>#N/A</v>
      </c>
      <c r="Q7183" s="32" t="e">
        <f>VLOOKUP(A7183,ยืมแฟ้ม!A:C,3,)</f>
        <v>#N/A</v>
      </c>
      <c r="R7183" s="32" t="e">
        <f>VLOOKUP(A7183,ยืมแฟ้ม!A:D,4,)</f>
        <v>#N/A</v>
      </c>
      <c r="W7183" s="93" t="e">
        <f>VLOOKUP(A7183,Sheet3!A:A,1,0)</f>
        <v>#N/A</v>
      </c>
    </row>
    <row r="7184" spans="1:23" ht="18.95" customHeight="1">
      <c r="A7184" s="25">
        <v>800073686845</v>
      </c>
      <c r="B7184" s="26" t="s">
        <v>7848</v>
      </c>
      <c r="C7184" s="28" t="s">
        <v>9135</v>
      </c>
      <c r="D7184" s="28" t="s">
        <v>9140</v>
      </c>
      <c r="E7184" s="33">
        <v>38</v>
      </c>
      <c r="F7184" s="33">
        <v>3</v>
      </c>
      <c r="G7184" s="33">
        <v>20</v>
      </c>
      <c r="I7184" s="34"/>
      <c r="K7184" s="35"/>
      <c r="L7184" s="33">
        <v>38</v>
      </c>
      <c r="M7184" s="33">
        <v>3</v>
      </c>
      <c r="N7184" s="33">
        <v>20</v>
      </c>
      <c r="P7184" s="32" t="e">
        <f>VLOOKUP(A7184,ยืมแฟ้ม!A:B,2,)</f>
        <v>#N/A</v>
      </c>
      <c r="Q7184" s="32" t="e">
        <f>VLOOKUP(A7184,ยืมแฟ้ม!A:C,3,)</f>
        <v>#N/A</v>
      </c>
      <c r="R7184" s="32" t="e">
        <f>VLOOKUP(A7184,ยืมแฟ้ม!A:D,4,)</f>
        <v>#N/A</v>
      </c>
      <c r="W7184" s="93" t="e">
        <f>VLOOKUP(A7184,Sheet3!A:A,1,0)</f>
        <v>#N/A</v>
      </c>
    </row>
    <row r="7185" spans="1:23" ht="18.95" customHeight="1">
      <c r="A7185" s="25">
        <v>800032707831</v>
      </c>
      <c r="B7185" s="26" t="s">
        <v>4111</v>
      </c>
      <c r="C7185" s="28" t="s">
        <v>9135</v>
      </c>
      <c r="D7185" s="28" t="s">
        <v>7816</v>
      </c>
      <c r="E7185" s="33">
        <v>38</v>
      </c>
      <c r="F7185" s="33">
        <v>3</v>
      </c>
      <c r="G7185" s="33">
        <v>21</v>
      </c>
      <c r="H7185" s="26" t="s">
        <v>8235</v>
      </c>
      <c r="I7185" s="35">
        <v>242548</v>
      </c>
      <c r="K7185" s="35"/>
      <c r="L7185" s="33">
        <v>38</v>
      </c>
      <c r="M7185" s="33">
        <v>3</v>
      </c>
      <c r="N7185" s="33">
        <v>21</v>
      </c>
      <c r="P7185" s="32" t="e">
        <f>VLOOKUP(A7185,ยืมแฟ้ม!A:B,2,)</f>
        <v>#N/A</v>
      </c>
      <c r="Q7185" s="32" t="e">
        <f>VLOOKUP(A7185,ยืมแฟ้ม!A:C,3,)</f>
        <v>#N/A</v>
      </c>
      <c r="R7185" s="32" t="e">
        <f>VLOOKUP(A7185,ยืมแฟ้ม!A:D,4,)</f>
        <v>#N/A</v>
      </c>
      <c r="W7185" s="93" t="e">
        <f>VLOOKUP(A7185,Sheet3!A:A,1,0)</f>
        <v>#N/A</v>
      </c>
    </row>
    <row r="7186" spans="1:23" ht="18.95" customHeight="1">
      <c r="A7186" s="25">
        <v>800025196406</v>
      </c>
      <c r="B7186" s="26" t="s">
        <v>4112</v>
      </c>
      <c r="C7186" s="28" t="s">
        <v>9135</v>
      </c>
      <c r="D7186" s="28" t="s">
        <v>7816</v>
      </c>
      <c r="E7186" s="33">
        <v>38</v>
      </c>
      <c r="F7186" s="33">
        <v>3</v>
      </c>
      <c r="G7186" s="33">
        <v>22</v>
      </c>
      <c r="I7186" s="34"/>
      <c r="K7186" s="35"/>
      <c r="L7186" s="33">
        <v>38</v>
      </c>
      <c r="M7186" s="33">
        <v>3</v>
      </c>
      <c r="N7186" s="33">
        <v>22</v>
      </c>
      <c r="P7186" s="32" t="e">
        <f>VLOOKUP(A7186,ยืมแฟ้ม!A:B,2,)</f>
        <v>#N/A</v>
      </c>
      <c r="Q7186" s="32" t="e">
        <f>VLOOKUP(A7186,ยืมแฟ้ม!A:C,3,)</f>
        <v>#N/A</v>
      </c>
      <c r="R7186" s="32" t="e">
        <f>VLOOKUP(A7186,ยืมแฟ้ม!A:D,4,)</f>
        <v>#N/A</v>
      </c>
      <c r="W7186" s="93" t="e">
        <f>VLOOKUP(A7186,Sheet3!A:A,1,0)</f>
        <v>#N/A</v>
      </c>
    </row>
    <row r="7187" spans="1:23" ht="18.95" customHeight="1">
      <c r="A7187" s="25">
        <v>800024454848</v>
      </c>
      <c r="B7187" s="26" t="s">
        <v>4113</v>
      </c>
      <c r="C7187" s="28" t="s">
        <v>9135</v>
      </c>
      <c r="D7187" s="28" t="s">
        <v>7912</v>
      </c>
      <c r="E7187" s="33">
        <v>38</v>
      </c>
      <c r="F7187" s="33">
        <v>3</v>
      </c>
      <c r="G7187" s="33">
        <v>23</v>
      </c>
      <c r="I7187" s="34"/>
      <c r="K7187" s="35"/>
      <c r="L7187" s="33">
        <v>38</v>
      </c>
      <c r="M7187" s="33">
        <v>3</v>
      </c>
      <c r="N7187" s="33">
        <v>23</v>
      </c>
      <c r="P7187" s="32" t="e">
        <f>VLOOKUP(A7187,ยืมแฟ้ม!A:B,2,)</f>
        <v>#N/A</v>
      </c>
      <c r="Q7187" s="32" t="e">
        <f>VLOOKUP(A7187,ยืมแฟ้ม!A:C,3,)</f>
        <v>#N/A</v>
      </c>
      <c r="R7187" s="32" t="e">
        <f>VLOOKUP(A7187,ยืมแฟ้ม!A:D,4,)</f>
        <v>#N/A</v>
      </c>
      <c r="W7187" s="93" t="e">
        <f>VLOOKUP(A7187,Sheet3!A:A,1,0)</f>
        <v>#N/A</v>
      </c>
    </row>
    <row r="7188" spans="1:23" ht="18.95" customHeight="1">
      <c r="A7188" s="25">
        <v>800091800097</v>
      </c>
      <c r="B7188" s="26" t="s">
        <v>9847</v>
      </c>
      <c r="C7188" s="28" t="s">
        <v>7911</v>
      </c>
      <c r="D7188" s="28" t="s">
        <v>9140</v>
      </c>
      <c r="E7188" s="33">
        <v>38</v>
      </c>
      <c r="F7188" s="33">
        <v>3</v>
      </c>
      <c r="G7188" s="33">
        <v>24</v>
      </c>
      <c r="I7188" s="34"/>
      <c r="L7188" s="33">
        <v>38</v>
      </c>
      <c r="M7188" s="33">
        <v>3</v>
      </c>
      <c r="N7188" s="33">
        <v>24</v>
      </c>
      <c r="P7188" s="32" t="e">
        <f>VLOOKUP(A7188,ยืมแฟ้ม!A:B,2,)</f>
        <v>#N/A</v>
      </c>
      <c r="Q7188" s="32" t="e">
        <f>VLOOKUP(A7188,ยืมแฟ้ม!A:C,3,)</f>
        <v>#N/A</v>
      </c>
      <c r="R7188" s="32" t="e">
        <f>VLOOKUP(A7188,ยืมแฟ้ม!A:D,4,)</f>
        <v>#N/A</v>
      </c>
      <c r="W7188" s="93" t="e">
        <f>VLOOKUP(A7188,Sheet3!A:A,1,0)</f>
        <v>#N/A</v>
      </c>
    </row>
    <row r="7189" spans="1:23" ht="18.95" customHeight="1">
      <c r="A7189" s="25">
        <v>800023149415</v>
      </c>
      <c r="B7189" s="26" t="s">
        <v>4114</v>
      </c>
      <c r="C7189" s="28" t="s">
        <v>9135</v>
      </c>
      <c r="D7189" s="28" t="s">
        <v>7912</v>
      </c>
      <c r="E7189" s="33">
        <v>38</v>
      </c>
      <c r="F7189" s="33">
        <v>3</v>
      </c>
      <c r="G7189" s="33">
        <v>25</v>
      </c>
      <c r="I7189" s="34"/>
      <c r="K7189" s="35"/>
      <c r="L7189" s="33">
        <v>38</v>
      </c>
      <c r="M7189" s="33">
        <v>3</v>
      </c>
      <c r="N7189" s="33">
        <v>25</v>
      </c>
      <c r="P7189" s="32" t="e">
        <f>VLOOKUP(A7189,ยืมแฟ้ม!A:B,2,)</f>
        <v>#N/A</v>
      </c>
      <c r="Q7189" s="32" t="e">
        <f>VLOOKUP(A7189,ยืมแฟ้ม!A:C,3,)</f>
        <v>#N/A</v>
      </c>
      <c r="R7189" s="32" t="e">
        <f>VLOOKUP(A7189,ยืมแฟ้ม!A:D,4,)</f>
        <v>#N/A</v>
      </c>
      <c r="W7189" s="93" t="e">
        <f>VLOOKUP(A7189,Sheet3!A:A,1,0)</f>
        <v>#N/A</v>
      </c>
    </row>
    <row r="7190" spans="1:23" ht="18.95" customHeight="1">
      <c r="A7190" s="25">
        <v>800014967692</v>
      </c>
      <c r="B7190" s="26" t="s">
        <v>4115</v>
      </c>
      <c r="C7190" s="28" t="s">
        <v>9135</v>
      </c>
      <c r="D7190" s="28" t="s">
        <v>7912</v>
      </c>
      <c r="E7190" s="33">
        <v>38</v>
      </c>
      <c r="F7190" s="33">
        <v>3</v>
      </c>
      <c r="G7190" s="33">
        <v>26</v>
      </c>
      <c r="I7190" s="34"/>
      <c r="K7190" s="35"/>
      <c r="L7190" s="33">
        <v>38</v>
      </c>
      <c r="M7190" s="33">
        <v>3</v>
      </c>
      <c r="N7190" s="33">
        <v>26</v>
      </c>
      <c r="P7190" s="32" t="e">
        <f>VLOOKUP(A7190,ยืมแฟ้ม!A:B,2,)</f>
        <v>#N/A</v>
      </c>
      <c r="Q7190" s="32" t="e">
        <f>VLOOKUP(A7190,ยืมแฟ้ม!A:C,3,)</f>
        <v>#N/A</v>
      </c>
      <c r="R7190" s="32" t="e">
        <f>VLOOKUP(A7190,ยืมแฟ้ม!A:D,4,)</f>
        <v>#N/A</v>
      </c>
      <c r="W7190" s="93" t="e">
        <f>VLOOKUP(A7190,Sheet3!A:A,1,0)</f>
        <v>#N/A</v>
      </c>
    </row>
    <row r="7191" spans="1:23" ht="18.95" customHeight="1">
      <c r="A7191" s="25">
        <v>800013079275</v>
      </c>
      <c r="B7191" s="26" t="s">
        <v>4116</v>
      </c>
      <c r="C7191" s="28" t="s">
        <v>9135</v>
      </c>
      <c r="D7191" s="28" t="s">
        <v>7816</v>
      </c>
      <c r="E7191" s="33">
        <v>38</v>
      </c>
      <c r="F7191" s="33">
        <v>3</v>
      </c>
      <c r="G7191" s="33">
        <v>28</v>
      </c>
      <c r="I7191" s="34"/>
      <c r="K7191" s="35"/>
      <c r="L7191" s="33">
        <v>38</v>
      </c>
      <c r="M7191" s="33">
        <v>3</v>
      </c>
      <c r="N7191" s="33">
        <v>28</v>
      </c>
      <c r="P7191" s="32" t="e">
        <f>VLOOKUP(A7191,ยืมแฟ้ม!A:B,2,)</f>
        <v>#N/A</v>
      </c>
      <c r="Q7191" s="32" t="e">
        <f>VLOOKUP(A7191,ยืมแฟ้ม!A:C,3,)</f>
        <v>#N/A</v>
      </c>
      <c r="R7191" s="32" t="e">
        <f>VLOOKUP(A7191,ยืมแฟ้ม!A:D,4,)</f>
        <v>#N/A</v>
      </c>
      <c r="W7191" s="93" t="e">
        <f>VLOOKUP(A7191,Sheet3!A:A,1,0)</f>
        <v>#N/A</v>
      </c>
    </row>
    <row r="7192" spans="1:23" ht="18.95" customHeight="1">
      <c r="A7192" s="25">
        <v>800005255792</v>
      </c>
      <c r="B7192" s="26" t="s">
        <v>3811</v>
      </c>
      <c r="C7192" s="28" t="s">
        <v>9135</v>
      </c>
      <c r="D7192" s="28" t="s">
        <v>7822</v>
      </c>
      <c r="E7192" s="33">
        <v>38</v>
      </c>
      <c r="F7192" s="33">
        <v>3</v>
      </c>
      <c r="G7192" s="33">
        <v>29</v>
      </c>
      <c r="I7192" s="34"/>
      <c r="K7192" s="35"/>
      <c r="L7192" s="33">
        <v>38</v>
      </c>
      <c r="M7192" s="33">
        <v>3</v>
      </c>
      <c r="N7192" s="33">
        <v>29</v>
      </c>
      <c r="P7192" s="32" t="e">
        <f>VLOOKUP(A7192,ยืมแฟ้ม!A:B,2,)</f>
        <v>#N/A</v>
      </c>
      <c r="Q7192" s="32" t="e">
        <f>VLOOKUP(A7192,ยืมแฟ้ม!A:C,3,)</f>
        <v>#N/A</v>
      </c>
      <c r="R7192" s="32" t="e">
        <f>VLOOKUP(A7192,ยืมแฟ้ม!A:D,4,)</f>
        <v>#N/A</v>
      </c>
      <c r="W7192" s="93" t="e">
        <f>VLOOKUP(A7192,Sheet3!A:A,1,0)</f>
        <v>#N/A</v>
      </c>
    </row>
    <row r="7193" spans="1:23" ht="18.95" customHeight="1">
      <c r="A7193" s="25">
        <v>800091591357</v>
      </c>
      <c r="B7193" s="26" t="s">
        <v>9848</v>
      </c>
      <c r="C7193" s="28" t="s">
        <v>7911</v>
      </c>
      <c r="D7193" s="28" t="s">
        <v>9140</v>
      </c>
      <c r="E7193" s="33">
        <v>38</v>
      </c>
      <c r="F7193" s="33">
        <v>3</v>
      </c>
      <c r="G7193" s="33">
        <v>30</v>
      </c>
      <c r="I7193" s="34"/>
      <c r="K7193" s="35"/>
      <c r="L7193" s="33">
        <v>38</v>
      </c>
      <c r="M7193" s="33">
        <v>3</v>
      </c>
      <c r="N7193" s="33">
        <v>30</v>
      </c>
      <c r="P7193" s="32" t="e">
        <f>VLOOKUP(A7193,ยืมแฟ้ม!A:B,2,)</f>
        <v>#N/A</v>
      </c>
      <c r="Q7193" s="32" t="e">
        <f>VLOOKUP(A7193,ยืมแฟ้ม!A:C,3,)</f>
        <v>#N/A</v>
      </c>
      <c r="R7193" s="32" t="e">
        <f>VLOOKUP(A7193,ยืมแฟ้ม!A:D,4,)</f>
        <v>#N/A</v>
      </c>
      <c r="W7193" s="93" t="e">
        <f>VLOOKUP(A7193,Sheet3!A:A,1,0)</f>
        <v>#N/A</v>
      </c>
    </row>
    <row r="7194" spans="1:23" ht="18.95" customHeight="1">
      <c r="A7194" s="25">
        <v>800095689256</v>
      </c>
      <c r="B7194" s="26" t="s">
        <v>9849</v>
      </c>
      <c r="C7194" s="28" t="s">
        <v>7911</v>
      </c>
      <c r="D7194" s="28" t="s">
        <v>9140</v>
      </c>
      <c r="E7194" s="33">
        <v>38</v>
      </c>
      <c r="F7194" s="33">
        <v>3</v>
      </c>
      <c r="G7194" s="33">
        <v>31</v>
      </c>
      <c r="I7194" s="34"/>
      <c r="L7194" s="33">
        <v>38</v>
      </c>
      <c r="M7194" s="33">
        <v>3</v>
      </c>
      <c r="N7194" s="33">
        <v>31</v>
      </c>
      <c r="P7194" s="32" t="e">
        <f>VLOOKUP(A7194,ยืมแฟ้ม!A:B,2,)</f>
        <v>#N/A</v>
      </c>
      <c r="Q7194" s="32" t="e">
        <f>VLOOKUP(A7194,ยืมแฟ้ม!A:C,3,)</f>
        <v>#N/A</v>
      </c>
      <c r="R7194" s="32" t="e">
        <f>VLOOKUP(A7194,ยืมแฟ้ม!A:D,4,)</f>
        <v>#N/A</v>
      </c>
      <c r="W7194" s="93" t="e">
        <f>VLOOKUP(A7194,Sheet3!A:A,1,0)</f>
        <v>#N/A</v>
      </c>
    </row>
    <row r="7195" spans="1:23" ht="18.95" customHeight="1">
      <c r="A7195" s="25">
        <v>800083692536</v>
      </c>
      <c r="B7195" s="26" t="s">
        <v>4117</v>
      </c>
      <c r="C7195" s="28" t="s">
        <v>9135</v>
      </c>
      <c r="D7195" s="28" t="s">
        <v>7915</v>
      </c>
      <c r="E7195" s="33">
        <v>38</v>
      </c>
      <c r="F7195" s="33">
        <v>3</v>
      </c>
      <c r="G7195" s="33">
        <v>32</v>
      </c>
      <c r="I7195" s="34"/>
      <c r="K7195" s="35"/>
      <c r="L7195" s="33">
        <v>38</v>
      </c>
      <c r="M7195" s="33">
        <v>3</v>
      </c>
      <c r="N7195" s="33">
        <v>32</v>
      </c>
      <c r="P7195" s="32" t="e">
        <f>VLOOKUP(A7195,ยืมแฟ้ม!A:B,2,)</f>
        <v>#N/A</v>
      </c>
      <c r="Q7195" s="32" t="e">
        <f>VLOOKUP(A7195,ยืมแฟ้ม!A:C,3,)</f>
        <v>#N/A</v>
      </c>
      <c r="R7195" s="32" t="e">
        <f>VLOOKUP(A7195,ยืมแฟ้ม!A:D,4,)</f>
        <v>#N/A</v>
      </c>
      <c r="W7195" s="93" t="e">
        <f>VLOOKUP(A7195,Sheet3!A:A,1,0)</f>
        <v>#N/A</v>
      </c>
    </row>
    <row r="7196" spans="1:23" ht="18.95" customHeight="1">
      <c r="I7196" s="34"/>
      <c r="K7196" s="35"/>
      <c r="L7196" s="33">
        <v>38</v>
      </c>
      <c r="M7196" s="33">
        <v>3</v>
      </c>
      <c r="N7196" s="33">
        <v>33</v>
      </c>
      <c r="P7196" s="32" t="e">
        <f>VLOOKUP(A7196,ยืมแฟ้ม!A:B,2,)</f>
        <v>#N/A</v>
      </c>
      <c r="Q7196" s="32" t="e">
        <f>VLOOKUP(A7196,ยืมแฟ้ม!A:C,3,)</f>
        <v>#N/A</v>
      </c>
      <c r="R7196" s="32" t="e">
        <f>VLOOKUP(A7196,ยืมแฟ้ม!A:D,4,)</f>
        <v>#N/A</v>
      </c>
      <c r="W7196" s="93" t="e">
        <f>VLOOKUP(A7196,Sheet3!A:A,1,0)</f>
        <v>#N/A</v>
      </c>
    </row>
    <row r="7197" spans="1:23" ht="18.95" customHeight="1">
      <c r="A7197" s="25">
        <v>841152023971</v>
      </c>
      <c r="B7197" s="26" t="s">
        <v>4118</v>
      </c>
      <c r="C7197" s="28" t="s">
        <v>3537</v>
      </c>
      <c r="D7197" s="28" t="s">
        <v>7816</v>
      </c>
      <c r="E7197" s="33">
        <v>38</v>
      </c>
      <c r="F7197" s="33">
        <v>3</v>
      </c>
      <c r="G7197" s="33">
        <v>34</v>
      </c>
      <c r="H7197" s="26" t="s">
        <v>8414</v>
      </c>
      <c r="I7197" s="35">
        <v>242556</v>
      </c>
      <c r="K7197" s="35"/>
      <c r="L7197" s="33">
        <v>38</v>
      </c>
      <c r="M7197" s="33">
        <v>3</v>
      </c>
      <c r="N7197" s="33">
        <v>34</v>
      </c>
      <c r="P7197" s="32" t="e">
        <f>VLOOKUP(A7197,ยืมแฟ้ม!A:B,2,)</f>
        <v>#N/A</v>
      </c>
      <c r="Q7197" s="32" t="e">
        <f>VLOOKUP(A7197,ยืมแฟ้ม!A:C,3,)</f>
        <v>#N/A</v>
      </c>
      <c r="R7197" s="32" t="e">
        <f>VLOOKUP(A7197,ยืมแฟ้ม!A:D,4,)</f>
        <v>#N/A</v>
      </c>
      <c r="W7197" s="93" t="e">
        <f>VLOOKUP(A7197,Sheet3!A:A,1,0)</f>
        <v>#N/A</v>
      </c>
    </row>
    <row r="7198" spans="1:23" ht="18.95" customHeight="1">
      <c r="I7198" s="34"/>
      <c r="K7198" s="35"/>
      <c r="L7198" s="33">
        <v>38</v>
      </c>
      <c r="M7198" s="33">
        <v>3</v>
      </c>
      <c r="N7198" s="33">
        <v>35</v>
      </c>
      <c r="P7198" s="32" t="e">
        <f>VLOOKUP(A7198,ยืมแฟ้ม!A:B,2,)</f>
        <v>#N/A</v>
      </c>
      <c r="Q7198" s="32" t="e">
        <f>VLOOKUP(A7198,ยืมแฟ้ม!A:C,3,)</f>
        <v>#N/A</v>
      </c>
      <c r="R7198" s="32" t="e">
        <f>VLOOKUP(A7198,ยืมแฟ้ม!A:D,4,)</f>
        <v>#N/A</v>
      </c>
      <c r="W7198" s="93" t="e">
        <f>VLOOKUP(A7198,Sheet3!A:A,1,0)</f>
        <v>#N/A</v>
      </c>
    </row>
    <row r="7199" spans="1:23" ht="18.95" customHeight="1">
      <c r="I7199" s="34"/>
      <c r="K7199" s="35"/>
      <c r="L7199" s="33">
        <v>38</v>
      </c>
      <c r="M7199" s="33">
        <v>4</v>
      </c>
      <c r="N7199" s="33">
        <v>1</v>
      </c>
      <c r="P7199" s="32" t="e">
        <f>VLOOKUP(A7199,ยืมแฟ้ม!A:B,2,)</f>
        <v>#N/A</v>
      </c>
      <c r="Q7199" s="32" t="e">
        <f>VLOOKUP(A7199,ยืมแฟ้ม!A:C,3,)</f>
        <v>#N/A</v>
      </c>
      <c r="R7199" s="32" t="e">
        <f>VLOOKUP(A7199,ยืมแฟ้ม!A:D,4,)</f>
        <v>#N/A</v>
      </c>
      <c r="W7199" s="93" t="e">
        <f>VLOOKUP(A7199,Sheet3!A:A,1,0)</f>
        <v>#N/A</v>
      </c>
    </row>
    <row r="7200" spans="1:23" ht="18.95" customHeight="1">
      <c r="I7200" s="34"/>
      <c r="K7200" s="35"/>
      <c r="L7200" s="33">
        <v>38</v>
      </c>
      <c r="M7200" s="33">
        <v>4</v>
      </c>
      <c r="N7200" s="33">
        <v>1</v>
      </c>
      <c r="P7200" s="32" t="e">
        <f>VLOOKUP(A7200,ยืมแฟ้ม!A:B,2,)</f>
        <v>#N/A</v>
      </c>
      <c r="Q7200" s="32" t="e">
        <f>VLOOKUP(A7200,ยืมแฟ้ม!A:C,3,)</f>
        <v>#N/A</v>
      </c>
      <c r="R7200" s="32" t="e">
        <f>VLOOKUP(A7200,ยืมแฟ้ม!A:D,4,)</f>
        <v>#N/A</v>
      </c>
      <c r="W7200" s="93" t="e">
        <f>VLOOKUP(A7200,Sheet3!A:A,1,0)</f>
        <v>#N/A</v>
      </c>
    </row>
    <row r="7201" spans="1:23" ht="18.95" customHeight="1">
      <c r="A7201" s="14">
        <v>800091705460</v>
      </c>
      <c r="B7201" s="40" t="s">
        <v>10861</v>
      </c>
      <c r="C7201" s="49" t="s">
        <v>9134</v>
      </c>
      <c r="D7201" s="16" t="s">
        <v>9142</v>
      </c>
      <c r="E7201" s="33">
        <v>38</v>
      </c>
      <c r="F7201" s="33">
        <v>4</v>
      </c>
      <c r="G7201" s="33">
        <v>2</v>
      </c>
      <c r="I7201" s="34"/>
      <c r="K7201" s="35"/>
      <c r="L7201" s="33">
        <v>38</v>
      </c>
      <c r="M7201" s="33">
        <v>4</v>
      </c>
      <c r="N7201" s="33">
        <v>2</v>
      </c>
      <c r="P7201" s="32" t="e">
        <f>VLOOKUP(A7201,ยืมแฟ้ม!A:B,2,)</f>
        <v>#N/A</v>
      </c>
      <c r="Q7201" s="32" t="e">
        <f>VLOOKUP(A7201,ยืมแฟ้ม!A:C,3,)</f>
        <v>#N/A</v>
      </c>
      <c r="R7201" s="32" t="e">
        <f>VLOOKUP(A7201,ยืมแฟ้ม!A:D,4,)</f>
        <v>#N/A</v>
      </c>
      <c r="W7201" s="93" t="e">
        <f>VLOOKUP(A7201,Sheet3!A:A,1,0)</f>
        <v>#N/A</v>
      </c>
    </row>
    <row r="7202" spans="1:23" ht="18.95" customHeight="1">
      <c r="I7202" s="34"/>
      <c r="K7202" s="35"/>
      <c r="L7202" s="33">
        <v>38</v>
      </c>
      <c r="M7202" s="33">
        <v>4</v>
      </c>
      <c r="N7202" s="33">
        <v>3</v>
      </c>
      <c r="P7202" s="32" t="e">
        <f>VLOOKUP(A7202,ยืมแฟ้ม!A:B,2,)</f>
        <v>#N/A</v>
      </c>
      <c r="Q7202" s="32" t="e">
        <f>VLOOKUP(A7202,ยืมแฟ้ม!A:C,3,)</f>
        <v>#N/A</v>
      </c>
      <c r="R7202" s="32" t="e">
        <f>VLOOKUP(A7202,ยืมแฟ้ม!A:D,4,)</f>
        <v>#N/A</v>
      </c>
      <c r="W7202" s="93" t="e">
        <f>VLOOKUP(A7202,Sheet3!A:A,1,0)</f>
        <v>#N/A</v>
      </c>
    </row>
    <row r="7203" spans="1:23" ht="18.95" customHeight="1">
      <c r="A7203" s="25">
        <v>800064538716</v>
      </c>
      <c r="B7203" s="26" t="s">
        <v>4119</v>
      </c>
      <c r="C7203" s="28" t="s">
        <v>9201</v>
      </c>
      <c r="D7203" s="28" t="s">
        <v>9141</v>
      </c>
      <c r="E7203" s="33">
        <v>38</v>
      </c>
      <c r="F7203" s="33">
        <v>4</v>
      </c>
      <c r="G7203" s="33">
        <v>4</v>
      </c>
      <c r="I7203" s="34"/>
      <c r="K7203" s="35"/>
      <c r="L7203" s="33">
        <v>38</v>
      </c>
      <c r="M7203" s="33">
        <v>4</v>
      </c>
      <c r="N7203" s="33">
        <v>4</v>
      </c>
      <c r="P7203" s="32" t="e">
        <f>VLOOKUP(A7203,ยืมแฟ้ม!A:B,2,)</f>
        <v>#N/A</v>
      </c>
      <c r="Q7203" s="32" t="e">
        <f>VLOOKUP(A7203,ยืมแฟ้ม!A:C,3,)</f>
        <v>#N/A</v>
      </c>
      <c r="R7203" s="32" t="e">
        <f>VLOOKUP(A7203,ยืมแฟ้ม!A:D,4,)</f>
        <v>#N/A</v>
      </c>
      <c r="W7203" s="93" t="e">
        <f>VLOOKUP(A7203,Sheet3!A:A,1,0)</f>
        <v>#N/A</v>
      </c>
    </row>
    <row r="7204" spans="1:23" ht="18.95" customHeight="1">
      <c r="I7204" s="34"/>
      <c r="K7204" s="35"/>
      <c r="L7204" s="33">
        <v>38</v>
      </c>
      <c r="M7204" s="33">
        <v>4</v>
      </c>
      <c r="N7204" s="33">
        <v>5</v>
      </c>
      <c r="P7204" s="32" t="e">
        <f>VLOOKUP(A7204,ยืมแฟ้ม!A:B,2,)</f>
        <v>#N/A</v>
      </c>
      <c r="Q7204" s="32" t="e">
        <f>VLOOKUP(A7204,ยืมแฟ้ม!A:C,3,)</f>
        <v>#N/A</v>
      </c>
      <c r="R7204" s="32" t="e">
        <f>VLOOKUP(A7204,ยืมแฟ้ม!A:D,4,)</f>
        <v>#N/A</v>
      </c>
      <c r="W7204" s="93" t="e">
        <f>VLOOKUP(A7204,Sheet3!A:A,1,0)</f>
        <v>#N/A</v>
      </c>
    </row>
    <row r="7205" spans="1:23" ht="18.95" customHeight="1">
      <c r="I7205" s="34"/>
      <c r="K7205" s="35"/>
      <c r="L7205" s="33">
        <v>38</v>
      </c>
      <c r="M7205" s="33">
        <v>4</v>
      </c>
      <c r="N7205" s="33">
        <v>6</v>
      </c>
      <c r="P7205" s="32" t="e">
        <f>VLOOKUP(A7205,ยืมแฟ้ม!A:B,2,)</f>
        <v>#N/A</v>
      </c>
      <c r="Q7205" s="32" t="e">
        <f>VLOOKUP(A7205,ยืมแฟ้ม!A:C,3,)</f>
        <v>#N/A</v>
      </c>
      <c r="R7205" s="32" t="e">
        <f>VLOOKUP(A7205,ยืมแฟ้ม!A:D,4,)</f>
        <v>#N/A</v>
      </c>
      <c r="W7205" s="93" t="e">
        <f>VLOOKUP(A7205,Sheet3!A:A,1,0)</f>
        <v>#N/A</v>
      </c>
    </row>
    <row r="7206" spans="1:23" ht="18.95" customHeight="1">
      <c r="E7206" s="33">
        <v>38</v>
      </c>
      <c r="F7206" s="33">
        <v>4</v>
      </c>
      <c r="G7206" s="33">
        <v>7</v>
      </c>
      <c r="I7206" s="34"/>
      <c r="K7206" s="35"/>
      <c r="L7206" s="33">
        <v>38</v>
      </c>
      <c r="M7206" s="33">
        <v>4</v>
      </c>
      <c r="N7206" s="33">
        <v>7</v>
      </c>
      <c r="P7206" s="32" t="e">
        <f>VLOOKUP(A7206,ยืมแฟ้ม!A:B,2,)</f>
        <v>#N/A</v>
      </c>
      <c r="Q7206" s="32" t="e">
        <f>VLOOKUP(A7206,ยืมแฟ้ม!A:C,3,)</f>
        <v>#N/A</v>
      </c>
      <c r="R7206" s="32" t="e">
        <f>VLOOKUP(A7206,ยืมแฟ้ม!A:D,4,)</f>
        <v>#N/A</v>
      </c>
      <c r="W7206" s="93" t="e">
        <f>VLOOKUP(A7206,Sheet3!A:A,1,0)</f>
        <v>#N/A</v>
      </c>
    </row>
    <row r="7207" spans="1:23" ht="18.95" customHeight="1">
      <c r="A7207" s="25">
        <v>800079339514</v>
      </c>
      <c r="B7207" s="26" t="s">
        <v>4120</v>
      </c>
      <c r="C7207" s="28" t="s">
        <v>7911</v>
      </c>
      <c r="D7207" s="28" t="s">
        <v>10026</v>
      </c>
      <c r="E7207" s="33">
        <v>38</v>
      </c>
      <c r="F7207" s="33">
        <v>4</v>
      </c>
      <c r="G7207" s="33">
        <v>8</v>
      </c>
      <c r="I7207" s="34"/>
      <c r="K7207" s="35"/>
      <c r="L7207" s="33">
        <v>38</v>
      </c>
      <c r="M7207" s="33">
        <v>4</v>
      </c>
      <c r="N7207" s="33">
        <v>8</v>
      </c>
      <c r="P7207" s="32" t="e">
        <f>VLOOKUP(A7207,ยืมแฟ้ม!A:B,2,)</f>
        <v>#N/A</v>
      </c>
      <c r="Q7207" s="32" t="e">
        <f>VLOOKUP(A7207,ยืมแฟ้ม!A:C,3,)</f>
        <v>#N/A</v>
      </c>
      <c r="R7207" s="32" t="e">
        <f>VLOOKUP(A7207,ยืมแฟ้ม!A:D,4,)</f>
        <v>#N/A</v>
      </c>
      <c r="W7207" s="93" t="e">
        <f>VLOOKUP(A7207,Sheet3!A:A,1,0)</f>
        <v>#N/A</v>
      </c>
    </row>
    <row r="7208" spans="1:23" ht="18.95" customHeight="1">
      <c r="A7208" s="25">
        <v>800014414869</v>
      </c>
      <c r="B7208" s="26" t="s">
        <v>3910</v>
      </c>
      <c r="C7208" s="28" t="s">
        <v>7911</v>
      </c>
      <c r="D7208" s="28" t="s">
        <v>7816</v>
      </c>
      <c r="E7208" s="33">
        <v>38</v>
      </c>
      <c r="F7208" s="33">
        <v>4</v>
      </c>
      <c r="G7208" s="33">
        <v>9</v>
      </c>
      <c r="I7208" s="34"/>
      <c r="K7208" s="35"/>
      <c r="L7208" s="33">
        <v>38</v>
      </c>
      <c r="M7208" s="33">
        <v>4</v>
      </c>
      <c r="N7208" s="33">
        <v>9</v>
      </c>
      <c r="P7208" s="32" t="e">
        <f>VLOOKUP(A7208,ยืมแฟ้ม!A:B,2,)</f>
        <v>#N/A</v>
      </c>
      <c r="Q7208" s="32" t="e">
        <f>VLOOKUP(A7208,ยืมแฟ้ม!A:C,3,)</f>
        <v>#N/A</v>
      </c>
      <c r="R7208" s="32" t="e">
        <f>VLOOKUP(A7208,ยืมแฟ้ม!A:D,4,)</f>
        <v>#N/A</v>
      </c>
      <c r="W7208" s="93" t="e">
        <f>VLOOKUP(A7208,Sheet3!A:A,1,0)</f>
        <v>#N/A</v>
      </c>
    </row>
    <row r="7209" spans="1:23" ht="18.95" customHeight="1">
      <c r="I7209" s="34"/>
      <c r="K7209" s="35"/>
      <c r="L7209" s="33">
        <v>38</v>
      </c>
      <c r="M7209" s="33">
        <v>4</v>
      </c>
      <c r="N7209" s="33">
        <v>10</v>
      </c>
      <c r="P7209" s="32" t="e">
        <f>VLOOKUP(A7209,ยืมแฟ้ม!A:B,2,)</f>
        <v>#N/A</v>
      </c>
      <c r="Q7209" s="32" t="e">
        <f>VLOOKUP(A7209,ยืมแฟ้ม!A:C,3,)</f>
        <v>#N/A</v>
      </c>
      <c r="R7209" s="32" t="e">
        <f>VLOOKUP(A7209,ยืมแฟ้ม!A:D,4,)</f>
        <v>#N/A</v>
      </c>
      <c r="W7209" s="93" t="e">
        <f>VLOOKUP(A7209,Sheet3!A:A,1,0)</f>
        <v>#N/A</v>
      </c>
    </row>
    <row r="7210" spans="1:23" ht="18.95" customHeight="1">
      <c r="A7210" s="25">
        <v>801152021912</v>
      </c>
      <c r="B7210" s="26" t="s">
        <v>4121</v>
      </c>
      <c r="C7210" s="28" t="s">
        <v>7911</v>
      </c>
      <c r="D7210" s="28" t="s">
        <v>7912</v>
      </c>
      <c r="E7210" s="33">
        <v>38</v>
      </c>
      <c r="F7210" s="33">
        <v>4</v>
      </c>
      <c r="G7210" s="33">
        <v>11</v>
      </c>
      <c r="I7210" s="34"/>
      <c r="K7210" s="35"/>
      <c r="L7210" s="33">
        <v>38</v>
      </c>
      <c r="M7210" s="33">
        <v>4</v>
      </c>
      <c r="N7210" s="33">
        <v>11</v>
      </c>
      <c r="P7210" s="32" t="e">
        <f>VLOOKUP(A7210,ยืมแฟ้ม!A:B,2,)</f>
        <v>#N/A</v>
      </c>
      <c r="Q7210" s="32" t="e">
        <f>VLOOKUP(A7210,ยืมแฟ้ม!A:C,3,)</f>
        <v>#N/A</v>
      </c>
      <c r="R7210" s="32" t="e">
        <f>VLOOKUP(A7210,ยืมแฟ้ม!A:D,4,)</f>
        <v>#N/A</v>
      </c>
      <c r="W7210" s="93" t="e">
        <f>VLOOKUP(A7210,Sheet3!A:A,1,0)</f>
        <v>#N/A</v>
      </c>
    </row>
    <row r="7211" spans="1:23" ht="18.95" customHeight="1">
      <c r="I7211" s="34"/>
      <c r="K7211" s="35"/>
      <c r="L7211" s="33">
        <v>38</v>
      </c>
      <c r="M7211" s="33">
        <v>4</v>
      </c>
      <c r="N7211" s="33">
        <v>12</v>
      </c>
      <c r="P7211" s="32" t="e">
        <f>VLOOKUP(A7211,ยืมแฟ้ม!A:B,2,)</f>
        <v>#N/A</v>
      </c>
      <c r="Q7211" s="32" t="e">
        <f>VLOOKUP(A7211,ยืมแฟ้ม!A:C,3,)</f>
        <v>#N/A</v>
      </c>
      <c r="R7211" s="32" t="e">
        <f>VLOOKUP(A7211,ยืมแฟ้ม!A:D,4,)</f>
        <v>#N/A</v>
      </c>
      <c r="W7211" s="93" t="e">
        <f>VLOOKUP(A7211,Sheet3!A:A,1,0)</f>
        <v>#N/A</v>
      </c>
    </row>
    <row r="7212" spans="1:23" ht="18.95" customHeight="1">
      <c r="A7212" s="25">
        <v>800050781064</v>
      </c>
      <c r="B7212" s="26" t="s">
        <v>4122</v>
      </c>
      <c r="C7212" s="28" t="s">
        <v>9085</v>
      </c>
      <c r="D7212" s="28" t="s">
        <v>7816</v>
      </c>
      <c r="E7212" s="33">
        <v>38</v>
      </c>
      <c r="F7212" s="33">
        <v>4</v>
      </c>
      <c r="G7212" s="33">
        <v>13</v>
      </c>
      <c r="I7212" s="34"/>
      <c r="K7212" s="35"/>
      <c r="L7212" s="33">
        <v>38</v>
      </c>
      <c r="M7212" s="33">
        <v>4</v>
      </c>
      <c r="N7212" s="33">
        <v>13</v>
      </c>
      <c r="P7212" s="32" t="e">
        <f>VLOOKUP(A7212,ยืมแฟ้ม!A:B,2,)</f>
        <v>#N/A</v>
      </c>
      <c r="Q7212" s="32" t="e">
        <f>VLOOKUP(A7212,ยืมแฟ้ม!A:C,3,)</f>
        <v>#N/A</v>
      </c>
      <c r="R7212" s="32" t="e">
        <f>VLOOKUP(A7212,ยืมแฟ้ม!A:D,4,)</f>
        <v>#N/A</v>
      </c>
      <c r="W7212" s="93" t="e">
        <f>VLOOKUP(A7212,Sheet3!A:A,1,0)</f>
        <v>#N/A</v>
      </c>
    </row>
    <row r="7213" spans="1:23" ht="18.95" customHeight="1">
      <c r="A7213" s="25">
        <v>800050781007</v>
      </c>
      <c r="B7213" s="26" t="s">
        <v>4123</v>
      </c>
      <c r="C7213" s="28" t="s">
        <v>9085</v>
      </c>
      <c r="D7213" s="28" t="s">
        <v>7816</v>
      </c>
      <c r="E7213" s="33">
        <v>38</v>
      </c>
      <c r="F7213" s="33">
        <v>4</v>
      </c>
      <c r="G7213" s="33">
        <v>14</v>
      </c>
      <c r="I7213" s="34"/>
      <c r="K7213" s="35"/>
      <c r="L7213" s="33">
        <v>38</v>
      </c>
      <c r="M7213" s="33">
        <v>4</v>
      </c>
      <c r="N7213" s="33">
        <v>14</v>
      </c>
      <c r="P7213" s="32" t="e">
        <f>VLOOKUP(A7213,ยืมแฟ้ม!A:B,2,)</f>
        <v>#N/A</v>
      </c>
      <c r="Q7213" s="32" t="e">
        <f>VLOOKUP(A7213,ยืมแฟ้ม!A:C,3,)</f>
        <v>#N/A</v>
      </c>
      <c r="R7213" s="32" t="e">
        <f>VLOOKUP(A7213,ยืมแฟ้ม!A:D,4,)</f>
        <v>#N/A</v>
      </c>
      <c r="W7213" s="93" t="e">
        <f>VLOOKUP(A7213,Sheet3!A:A,1,0)</f>
        <v>#N/A</v>
      </c>
    </row>
    <row r="7214" spans="1:23" ht="18.95" customHeight="1">
      <c r="A7214" s="25">
        <v>800003543140</v>
      </c>
      <c r="B7214" s="26" t="s">
        <v>7849</v>
      </c>
      <c r="C7214" s="28" t="s">
        <v>3542</v>
      </c>
      <c r="D7214" s="28" t="s">
        <v>7879</v>
      </c>
      <c r="E7214" s="33">
        <v>38</v>
      </c>
      <c r="F7214" s="33">
        <v>4</v>
      </c>
      <c r="G7214" s="33">
        <v>15</v>
      </c>
      <c r="I7214" s="34"/>
      <c r="K7214" s="35"/>
      <c r="L7214" s="33">
        <v>38</v>
      </c>
      <c r="M7214" s="33">
        <v>4</v>
      </c>
      <c r="N7214" s="33">
        <v>15</v>
      </c>
      <c r="P7214" s="32" t="e">
        <f>VLOOKUP(A7214,ยืมแฟ้ม!A:B,2,)</f>
        <v>#N/A</v>
      </c>
      <c r="Q7214" s="32" t="e">
        <f>VLOOKUP(A7214,ยืมแฟ้ม!A:C,3,)</f>
        <v>#N/A</v>
      </c>
      <c r="R7214" s="32" t="e">
        <f>VLOOKUP(A7214,ยืมแฟ้ม!A:D,4,)</f>
        <v>#N/A</v>
      </c>
      <c r="W7214" s="93" t="e">
        <f>VLOOKUP(A7214,Sheet3!A:A,1,0)</f>
        <v>#N/A</v>
      </c>
    </row>
    <row r="7215" spans="1:23" ht="18.95" customHeight="1">
      <c r="A7215" s="14">
        <v>800064453056</v>
      </c>
      <c r="B7215" s="40" t="s">
        <v>10862</v>
      </c>
      <c r="C7215" s="49" t="s">
        <v>9134</v>
      </c>
      <c r="D7215" s="16" t="s">
        <v>9141</v>
      </c>
      <c r="E7215" s="33">
        <v>38</v>
      </c>
      <c r="F7215" s="33">
        <v>4</v>
      </c>
      <c r="G7215" s="33">
        <v>16</v>
      </c>
      <c r="I7215" s="34"/>
      <c r="K7215" s="35"/>
      <c r="L7215" s="33">
        <v>38</v>
      </c>
      <c r="M7215" s="33">
        <v>4</v>
      </c>
      <c r="N7215" s="33">
        <v>16</v>
      </c>
      <c r="P7215" s="32" t="e">
        <f>VLOOKUP(A7215,ยืมแฟ้ม!A:B,2,)</f>
        <v>#N/A</v>
      </c>
      <c r="Q7215" s="32" t="e">
        <f>VLOOKUP(A7215,ยืมแฟ้ม!A:C,3,)</f>
        <v>#N/A</v>
      </c>
      <c r="R7215" s="32" t="e">
        <f>VLOOKUP(A7215,ยืมแฟ้ม!A:D,4,)</f>
        <v>#N/A</v>
      </c>
      <c r="W7215" s="93" t="e">
        <f>VLOOKUP(A7215,Sheet3!A:A,1,0)</f>
        <v>#N/A</v>
      </c>
    </row>
    <row r="7216" spans="1:23" ht="18.95" customHeight="1">
      <c r="A7216" s="25">
        <v>800065588512</v>
      </c>
      <c r="B7216" s="26" t="s">
        <v>4124</v>
      </c>
      <c r="C7216" s="28" t="s">
        <v>9085</v>
      </c>
      <c r="D7216" s="28" t="s">
        <v>7816</v>
      </c>
      <c r="E7216" s="33">
        <v>38</v>
      </c>
      <c r="F7216" s="33">
        <v>4</v>
      </c>
      <c r="G7216" s="33">
        <v>17</v>
      </c>
      <c r="I7216" s="34"/>
      <c r="K7216" s="35"/>
      <c r="L7216" s="33">
        <v>38</v>
      </c>
      <c r="M7216" s="33">
        <v>4</v>
      </c>
      <c r="N7216" s="33">
        <v>17</v>
      </c>
      <c r="P7216" s="32" t="e">
        <f>VLOOKUP(A7216,ยืมแฟ้ม!A:B,2,)</f>
        <v>#N/A</v>
      </c>
      <c r="Q7216" s="32" t="e">
        <f>VLOOKUP(A7216,ยืมแฟ้ม!A:C,3,)</f>
        <v>#N/A</v>
      </c>
      <c r="R7216" s="32" t="e">
        <f>VLOOKUP(A7216,ยืมแฟ้ม!A:D,4,)</f>
        <v>#N/A</v>
      </c>
      <c r="W7216" s="93" t="e">
        <f>VLOOKUP(A7216,Sheet3!A:A,1,0)</f>
        <v>#N/A</v>
      </c>
    </row>
    <row r="7217" spans="1:23" ht="18.95" customHeight="1">
      <c r="A7217" s="25">
        <v>800073947114</v>
      </c>
      <c r="B7217" s="26" t="s">
        <v>4125</v>
      </c>
      <c r="C7217" s="28" t="s">
        <v>9134</v>
      </c>
      <c r="D7217" s="28" t="s">
        <v>1465</v>
      </c>
      <c r="E7217" s="33">
        <v>38</v>
      </c>
      <c r="F7217" s="33">
        <v>4</v>
      </c>
      <c r="G7217" s="33">
        <v>18</v>
      </c>
      <c r="I7217" s="34"/>
      <c r="K7217" s="35"/>
      <c r="L7217" s="33">
        <v>38</v>
      </c>
      <c r="M7217" s="33">
        <v>4</v>
      </c>
      <c r="N7217" s="33">
        <v>18</v>
      </c>
      <c r="P7217" s="32" t="e">
        <f>VLOOKUP(A7217,ยืมแฟ้ม!A:B,2,)</f>
        <v>#N/A</v>
      </c>
      <c r="Q7217" s="32" t="e">
        <f>VLOOKUP(A7217,ยืมแฟ้ม!A:C,3,)</f>
        <v>#N/A</v>
      </c>
      <c r="R7217" s="32" t="e">
        <f>VLOOKUP(A7217,ยืมแฟ้ม!A:D,4,)</f>
        <v>#N/A</v>
      </c>
      <c r="W7217" s="93" t="e">
        <f>VLOOKUP(A7217,Sheet3!A:A,1,0)</f>
        <v>#N/A</v>
      </c>
    </row>
    <row r="7218" spans="1:23" ht="18.95" customHeight="1">
      <c r="A7218" s="25">
        <v>800088502268</v>
      </c>
      <c r="B7218" s="26" t="s">
        <v>4126</v>
      </c>
      <c r="C7218" s="28" t="s">
        <v>9134</v>
      </c>
      <c r="D7218" s="28" t="s">
        <v>9142</v>
      </c>
      <c r="E7218" s="33">
        <v>38</v>
      </c>
      <c r="F7218" s="33">
        <v>4</v>
      </c>
      <c r="G7218" s="33">
        <v>19</v>
      </c>
      <c r="I7218" s="34"/>
      <c r="K7218" s="35"/>
      <c r="L7218" s="33">
        <v>38</v>
      </c>
      <c r="M7218" s="33">
        <v>4</v>
      </c>
      <c r="N7218" s="33">
        <v>19</v>
      </c>
      <c r="P7218" s="32" t="e">
        <f>VLOOKUP(A7218,ยืมแฟ้ม!A:B,2,)</f>
        <v>#N/A</v>
      </c>
      <c r="Q7218" s="32" t="e">
        <f>VLOOKUP(A7218,ยืมแฟ้ม!A:C,3,)</f>
        <v>#N/A</v>
      </c>
      <c r="R7218" s="32" t="e">
        <f>VLOOKUP(A7218,ยืมแฟ้ม!A:D,4,)</f>
        <v>#N/A</v>
      </c>
      <c r="W7218" s="93" t="e">
        <f>VLOOKUP(A7218,Sheet3!A:A,1,0)</f>
        <v>#N/A</v>
      </c>
    </row>
    <row r="7219" spans="1:23" ht="18.95" customHeight="1">
      <c r="A7219" s="25">
        <v>800079181478</v>
      </c>
      <c r="B7219" s="26" t="s">
        <v>4127</v>
      </c>
      <c r="C7219" s="28" t="s">
        <v>9085</v>
      </c>
      <c r="D7219" s="28" t="s">
        <v>9140</v>
      </c>
      <c r="E7219" s="33">
        <v>38</v>
      </c>
      <c r="F7219" s="33">
        <v>4</v>
      </c>
      <c r="G7219" s="33">
        <v>20</v>
      </c>
      <c r="I7219" s="34"/>
      <c r="K7219" s="35"/>
      <c r="L7219" s="33">
        <v>38</v>
      </c>
      <c r="M7219" s="33">
        <v>4</v>
      </c>
      <c r="N7219" s="33">
        <v>20</v>
      </c>
      <c r="P7219" s="32" t="e">
        <f>VLOOKUP(A7219,ยืมแฟ้ม!A:B,2,)</f>
        <v>#N/A</v>
      </c>
      <c r="Q7219" s="32" t="e">
        <f>VLOOKUP(A7219,ยืมแฟ้ม!A:C,3,)</f>
        <v>#N/A</v>
      </c>
      <c r="R7219" s="32" t="e">
        <f>VLOOKUP(A7219,ยืมแฟ้ม!A:D,4,)</f>
        <v>#N/A</v>
      </c>
      <c r="W7219" s="93" t="e">
        <f>VLOOKUP(A7219,Sheet3!A:A,1,0)</f>
        <v>#N/A</v>
      </c>
    </row>
    <row r="7220" spans="1:23" ht="18.95" customHeight="1">
      <c r="A7220" s="25">
        <v>800055696275</v>
      </c>
      <c r="B7220" s="26" t="s">
        <v>4128</v>
      </c>
      <c r="C7220" s="28" t="s">
        <v>9085</v>
      </c>
      <c r="D7220" s="28" t="s">
        <v>7816</v>
      </c>
      <c r="E7220" s="33">
        <v>38</v>
      </c>
      <c r="F7220" s="33">
        <v>4</v>
      </c>
      <c r="G7220" s="33">
        <v>21</v>
      </c>
      <c r="I7220" s="34"/>
      <c r="K7220" s="35"/>
      <c r="L7220" s="33">
        <v>38</v>
      </c>
      <c r="M7220" s="33">
        <v>4</v>
      </c>
      <c r="N7220" s="33">
        <v>21</v>
      </c>
      <c r="P7220" s="32" t="e">
        <f>VLOOKUP(A7220,ยืมแฟ้ม!A:B,2,)</f>
        <v>#N/A</v>
      </c>
      <c r="Q7220" s="32" t="e">
        <f>VLOOKUP(A7220,ยืมแฟ้ม!A:C,3,)</f>
        <v>#N/A</v>
      </c>
      <c r="R7220" s="32" t="e">
        <f>VLOOKUP(A7220,ยืมแฟ้ม!A:D,4,)</f>
        <v>#N/A</v>
      </c>
      <c r="W7220" s="93" t="e">
        <f>VLOOKUP(A7220,Sheet3!A:A,1,0)</f>
        <v>#N/A</v>
      </c>
    </row>
    <row r="7221" spans="1:23" ht="18.95" customHeight="1">
      <c r="A7221" s="25">
        <v>800068137663</v>
      </c>
      <c r="B7221" s="26" t="s">
        <v>4129</v>
      </c>
      <c r="C7221" s="28" t="s">
        <v>9085</v>
      </c>
      <c r="D7221" s="28" t="s">
        <v>7816</v>
      </c>
      <c r="E7221" s="33">
        <v>38</v>
      </c>
      <c r="F7221" s="33">
        <v>4</v>
      </c>
      <c r="G7221" s="33">
        <v>22</v>
      </c>
      <c r="I7221" s="34"/>
      <c r="K7221" s="35"/>
      <c r="L7221" s="33">
        <v>38</v>
      </c>
      <c r="M7221" s="33">
        <v>4</v>
      </c>
      <c r="N7221" s="33">
        <v>22</v>
      </c>
      <c r="P7221" s="32" t="e">
        <f>VLOOKUP(A7221,ยืมแฟ้ม!A:B,2,)</f>
        <v>#N/A</v>
      </c>
      <c r="Q7221" s="32" t="e">
        <f>VLOOKUP(A7221,ยืมแฟ้ม!A:C,3,)</f>
        <v>#N/A</v>
      </c>
      <c r="R7221" s="32" t="e">
        <f>VLOOKUP(A7221,ยืมแฟ้ม!A:D,4,)</f>
        <v>#N/A</v>
      </c>
      <c r="W7221" s="93" t="e">
        <f>VLOOKUP(A7221,Sheet3!A:A,1,0)</f>
        <v>#N/A</v>
      </c>
    </row>
    <row r="7222" spans="1:23" ht="18.95" customHeight="1">
      <c r="A7222" s="14">
        <v>800064429031</v>
      </c>
      <c r="B7222" s="40" t="s">
        <v>10863</v>
      </c>
      <c r="C7222" s="49" t="s">
        <v>9134</v>
      </c>
      <c r="D7222" s="16" t="s">
        <v>9141</v>
      </c>
      <c r="E7222" s="33">
        <v>38</v>
      </c>
      <c r="F7222" s="33">
        <v>4</v>
      </c>
      <c r="G7222" s="33">
        <v>23</v>
      </c>
      <c r="I7222" s="34"/>
      <c r="K7222" s="35"/>
      <c r="L7222" s="33">
        <v>38</v>
      </c>
      <c r="M7222" s="33">
        <v>4</v>
      </c>
      <c r="N7222" s="33">
        <v>23</v>
      </c>
      <c r="P7222" s="32" t="e">
        <f>VLOOKUP(A7222,ยืมแฟ้ม!A:B,2,)</f>
        <v>#N/A</v>
      </c>
      <c r="Q7222" s="32" t="e">
        <f>VLOOKUP(A7222,ยืมแฟ้ม!A:C,3,)</f>
        <v>#N/A</v>
      </c>
      <c r="R7222" s="32" t="e">
        <f>VLOOKUP(A7222,ยืมแฟ้ม!A:D,4,)</f>
        <v>#N/A</v>
      </c>
      <c r="W7222" s="93" t="e">
        <f>VLOOKUP(A7222,Sheet3!A:A,1,0)</f>
        <v>#N/A</v>
      </c>
    </row>
    <row r="7223" spans="1:23" ht="18.95" customHeight="1">
      <c r="A7223" s="25">
        <v>800066490411</v>
      </c>
      <c r="B7223" s="26" t="s">
        <v>4130</v>
      </c>
      <c r="C7223" s="28" t="s">
        <v>9085</v>
      </c>
      <c r="D7223" s="28" t="s">
        <v>9141</v>
      </c>
      <c r="E7223" s="33">
        <v>38</v>
      </c>
      <c r="F7223" s="33">
        <v>4</v>
      </c>
      <c r="G7223" s="33">
        <v>24</v>
      </c>
      <c r="I7223" s="34"/>
      <c r="K7223" s="35"/>
      <c r="L7223" s="33">
        <v>38</v>
      </c>
      <c r="M7223" s="33">
        <v>4</v>
      </c>
      <c r="N7223" s="33">
        <v>24</v>
      </c>
      <c r="P7223" s="32" t="e">
        <f>VLOOKUP(A7223,ยืมแฟ้ม!A:B,2,)</f>
        <v>#N/A</v>
      </c>
      <c r="Q7223" s="32" t="e">
        <f>VLOOKUP(A7223,ยืมแฟ้ม!A:C,3,)</f>
        <v>#N/A</v>
      </c>
      <c r="R7223" s="32" t="e">
        <f>VLOOKUP(A7223,ยืมแฟ้ม!A:D,4,)</f>
        <v>#N/A</v>
      </c>
      <c r="W7223" s="93" t="e">
        <f>VLOOKUP(A7223,Sheet3!A:A,1,0)</f>
        <v>#N/A</v>
      </c>
    </row>
    <row r="7224" spans="1:23" ht="18.95" customHeight="1">
      <c r="E7224" s="33">
        <v>38</v>
      </c>
      <c r="F7224" s="33">
        <v>4</v>
      </c>
      <c r="G7224" s="33">
        <v>25</v>
      </c>
      <c r="I7224" s="34"/>
      <c r="K7224" s="35"/>
      <c r="L7224" s="33">
        <v>38</v>
      </c>
      <c r="M7224" s="33">
        <v>4</v>
      </c>
      <c r="N7224" s="33">
        <v>25</v>
      </c>
      <c r="P7224" s="32" t="e">
        <f>VLOOKUP(A7224,ยืมแฟ้ม!A:B,2,)</f>
        <v>#N/A</v>
      </c>
      <c r="Q7224" s="32" t="e">
        <f>VLOOKUP(A7224,ยืมแฟ้ม!A:C,3,)</f>
        <v>#N/A</v>
      </c>
      <c r="R7224" s="32" t="e">
        <f>VLOOKUP(A7224,ยืมแฟ้ม!A:D,4,)</f>
        <v>#N/A</v>
      </c>
      <c r="W7224" s="93" t="e">
        <f>VLOOKUP(A7224,Sheet3!A:A,1,0)</f>
        <v>#N/A</v>
      </c>
    </row>
    <row r="7225" spans="1:23" ht="18.95" customHeight="1">
      <c r="E7225" s="33">
        <v>38</v>
      </c>
      <c r="F7225" s="33">
        <v>4</v>
      </c>
      <c r="G7225" s="33">
        <v>26</v>
      </c>
      <c r="I7225" s="34"/>
      <c r="K7225" s="35"/>
      <c r="L7225" s="33">
        <v>38</v>
      </c>
      <c r="M7225" s="33">
        <v>4</v>
      </c>
      <c r="N7225" s="33">
        <v>26</v>
      </c>
      <c r="P7225" s="32" t="e">
        <f>VLOOKUP(A7225,ยืมแฟ้ม!A:B,2,)</f>
        <v>#N/A</v>
      </c>
      <c r="Q7225" s="32" t="e">
        <f>VLOOKUP(A7225,ยืมแฟ้ม!A:C,3,)</f>
        <v>#N/A</v>
      </c>
      <c r="R7225" s="32" t="e">
        <f>VLOOKUP(A7225,ยืมแฟ้ม!A:D,4,)</f>
        <v>#N/A</v>
      </c>
      <c r="W7225" s="93" t="e">
        <f>VLOOKUP(A7225,Sheet3!A:A,1,0)</f>
        <v>#N/A</v>
      </c>
    </row>
    <row r="7226" spans="1:23" ht="18.95" customHeight="1">
      <c r="A7226" s="25">
        <v>800058685630</v>
      </c>
      <c r="B7226" s="26" t="s">
        <v>4131</v>
      </c>
      <c r="C7226" s="28" t="s">
        <v>9085</v>
      </c>
      <c r="D7226" s="28" t="s">
        <v>7816</v>
      </c>
      <c r="E7226" s="33">
        <v>38</v>
      </c>
      <c r="F7226" s="33">
        <v>4</v>
      </c>
      <c r="G7226" s="33">
        <v>27</v>
      </c>
      <c r="I7226" s="34"/>
      <c r="K7226" s="35"/>
      <c r="L7226" s="33">
        <v>38</v>
      </c>
      <c r="M7226" s="33">
        <v>4</v>
      </c>
      <c r="N7226" s="33">
        <v>27</v>
      </c>
      <c r="P7226" s="32" t="e">
        <f>VLOOKUP(A7226,ยืมแฟ้ม!A:B,2,)</f>
        <v>#N/A</v>
      </c>
      <c r="Q7226" s="32" t="e">
        <f>VLOOKUP(A7226,ยืมแฟ้ม!A:C,3,)</f>
        <v>#N/A</v>
      </c>
      <c r="R7226" s="32" t="e">
        <f>VLOOKUP(A7226,ยืมแฟ้ม!A:D,4,)</f>
        <v>#N/A</v>
      </c>
      <c r="W7226" s="93" t="e">
        <f>VLOOKUP(A7226,Sheet3!A:A,1,0)</f>
        <v>#N/A</v>
      </c>
    </row>
    <row r="7227" spans="1:23" ht="18.95" customHeight="1">
      <c r="A7227" s="25">
        <v>800060575365</v>
      </c>
      <c r="B7227" s="26" t="s">
        <v>4132</v>
      </c>
      <c r="C7227" s="28" t="s">
        <v>9085</v>
      </c>
      <c r="D7227" s="28" t="s">
        <v>7816</v>
      </c>
      <c r="E7227" s="33">
        <v>38</v>
      </c>
      <c r="F7227" s="33">
        <v>4</v>
      </c>
      <c r="G7227" s="33">
        <v>28</v>
      </c>
      <c r="I7227" s="34"/>
      <c r="K7227" s="35"/>
      <c r="L7227" s="33">
        <v>38</v>
      </c>
      <c r="M7227" s="33">
        <v>4</v>
      </c>
      <c r="N7227" s="33">
        <v>28</v>
      </c>
      <c r="P7227" s="32" t="e">
        <f>VLOOKUP(A7227,ยืมแฟ้ม!A:B,2,)</f>
        <v>#N/A</v>
      </c>
      <c r="Q7227" s="32" t="e">
        <f>VLOOKUP(A7227,ยืมแฟ้ม!A:C,3,)</f>
        <v>#N/A</v>
      </c>
      <c r="R7227" s="32" t="e">
        <f>VLOOKUP(A7227,ยืมแฟ้ม!A:D,4,)</f>
        <v>#N/A</v>
      </c>
      <c r="W7227" s="93" t="e">
        <f>VLOOKUP(A7227,Sheet3!A:A,1,0)</f>
        <v>#N/A</v>
      </c>
    </row>
    <row r="7228" spans="1:23" ht="18.95" customHeight="1">
      <c r="A7228" s="25">
        <v>800062378552</v>
      </c>
      <c r="B7228" s="26" t="s">
        <v>4133</v>
      </c>
      <c r="C7228" s="28" t="s">
        <v>9085</v>
      </c>
      <c r="D7228" s="28" t="s">
        <v>7816</v>
      </c>
      <c r="E7228" s="33">
        <v>38</v>
      </c>
      <c r="F7228" s="33">
        <v>4</v>
      </c>
      <c r="G7228" s="33">
        <v>29</v>
      </c>
      <c r="I7228" s="34"/>
      <c r="K7228" s="35"/>
      <c r="L7228" s="33">
        <v>38</v>
      </c>
      <c r="M7228" s="33">
        <v>4</v>
      </c>
      <c r="N7228" s="33">
        <v>29</v>
      </c>
      <c r="P7228" s="32" t="e">
        <f>VLOOKUP(A7228,ยืมแฟ้ม!A:B,2,)</f>
        <v>#N/A</v>
      </c>
      <c r="Q7228" s="32" t="e">
        <f>VLOOKUP(A7228,ยืมแฟ้ม!A:C,3,)</f>
        <v>#N/A</v>
      </c>
      <c r="R7228" s="32" t="e">
        <f>VLOOKUP(A7228,ยืมแฟ้ม!A:D,4,)</f>
        <v>#N/A</v>
      </c>
      <c r="W7228" s="93" t="e">
        <f>VLOOKUP(A7228,Sheet3!A:A,1,0)</f>
        <v>#N/A</v>
      </c>
    </row>
    <row r="7229" spans="1:23" ht="18.95" customHeight="1">
      <c r="A7229" s="25">
        <v>800078107821</v>
      </c>
      <c r="B7229" s="26" t="s">
        <v>4134</v>
      </c>
      <c r="C7229" s="28" t="s">
        <v>9085</v>
      </c>
      <c r="D7229" s="28" t="s">
        <v>7816</v>
      </c>
      <c r="E7229" s="33">
        <v>38</v>
      </c>
      <c r="F7229" s="33">
        <v>4</v>
      </c>
      <c r="G7229" s="33">
        <v>30</v>
      </c>
      <c r="I7229" s="34"/>
      <c r="K7229" s="35"/>
      <c r="L7229" s="33">
        <v>38</v>
      </c>
      <c r="M7229" s="33">
        <v>4</v>
      </c>
      <c r="N7229" s="33">
        <v>30</v>
      </c>
      <c r="P7229" s="32" t="e">
        <f>VLOOKUP(A7229,ยืมแฟ้ม!A:B,2,)</f>
        <v>#N/A</v>
      </c>
      <c r="Q7229" s="32" t="e">
        <f>VLOOKUP(A7229,ยืมแฟ้ม!A:C,3,)</f>
        <v>#N/A</v>
      </c>
      <c r="R7229" s="32" t="e">
        <f>VLOOKUP(A7229,ยืมแฟ้ม!A:D,4,)</f>
        <v>#N/A</v>
      </c>
      <c r="W7229" s="93" t="e">
        <f>VLOOKUP(A7229,Sheet3!A:A,1,0)</f>
        <v>#N/A</v>
      </c>
    </row>
    <row r="7230" spans="1:23" ht="18.95" customHeight="1">
      <c r="A7230" s="25">
        <v>800093361700</v>
      </c>
      <c r="B7230" s="26" t="s">
        <v>9904</v>
      </c>
      <c r="C7230" s="28" t="s">
        <v>9133</v>
      </c>
      <c r="D7230" s="28" t="s">
        <v>9140</v>
      </c>
      <c r="E7230" s="33">
        <v>38</v>
      </c>
      <c r="F7230" s="33">
        <v>4</v>
      </c>
      <c r="G7230" s="33">
        <v>31</v>
      </c>
      <c r="I7230" s="34"/>
      <c r="L7230" s="33">
        <v>38</v>
      </c>
      <c r="M7230" s="33">
        <v>4</v>
      </c>
      <c r="N7230" s="33">
        <v>31</v>
      </c>
      <c r="P7230" s="32" t="e">
        <f>VLOOKUP(A7230,ยืมแฟ้ม!A:B,2,)</f>
        <v>#N/A</v>
      </c>
      <c r="Q7230" s="32" t="e">
        <f>VLOOKUP(A7230,ยืมแฟ้ม!A:C,3,)</f>
        <v>#N/A</v>
      </c>
      <c r="R7230" s="32" t="e">
        <f>VLOOKUP(A7230,ยืมแฟ้ม!A:D,4,)</f>
        <v>#N/A</v>
      </c>
      <c r="W7230" s="93" t="e">
        <f>VLOOKUP(A7230,Sheet3!A:A,1,0)</f>
        <v>#N/A</v>
      </c>
    </row>
    <row r="7231" spans="1:23" ht="18.95" customHeight="1">
      <c r="A7231" s="25">
        <v>800061021443</v>
      </c>
      <c r="B7231" s="26" t="s">
        <v>1171</v>
      </c>
      <c r="C7231" s="28" t="s">
        <v>9085</v>
      </c>
      <c r="D7231" s="28" t="s">
        <v>7816</v>
      </c>
      <c r="E7231" s="33">
        <v>38</v>
      </c>
      <c r="F7231" s="33">
        <v>4</v>
      </c>
      <c r="G7231" s="33">
        <v>32</v>
      </c>
      <c r="I7231" s="34"/>
      <c r="K7231" s="35"/>
      <c r="L7231" s="33">
        <v>38</v>
      </c>
      <c r="M7231" s="33">
        <v>4</v>
      </c>
      <c r="N7231" s="33">
        <v>32</v>
      </c>
      <c r="P7231" s="32" t="e">
        <f>VLOOKUP(A7231,ยืมแฟ้ม!A:B,2,)</f>
        <v>#N/A</v>
      </c>
      <c r="Q7231" s="32" t="e">
        <f>VLOOKUP(A7231,ยืมแฟ้ม!A:C,3,)</f>
        <v>#N/A</v>
      </c>
      <c r="R7231" s="32" t="e">
        <f>VLOOKUP(A7231,ยืมแฟ้ม!A:D,4,)</f>
        <v>#N/A</v>
      </c>
      <c r="W7231" s="93" t="e">
        <f>VLOOKUP(A7231,Sheet3!A:A,1,0)</f>
        <v>#N/A</v>
      </c>
    </row>
    <row r="7232" spans="1:23" ht="18.95" customHeight="1">
      <c r="A7232" s="14">
        <v>800095032234</v>
      </c>
      <c r="B7232" s="40" t="s">
        <v>10864</v>
      </c>
      <c r="C7232" s="49" t="s">
        <v>9134</v>
      </c>
      <c r="D7232" s="16" t="s">
        <v>9142</v>
      </c>
      <c r="E7232" s="33">
        <v>38</v>
      </c>
      <c r="F7232" s="33">
        <v>4</v>
      </c>
      <c r="G7232" s="33">
        <v>33</v>
      </c>
      <c r="I7232" s="34"/>
      <c r="K7232" s="35"/>
      <c r="L7232" s="33">
        <v>38</v>
      </c>
      <c r="M7232" s="33">
        <v>4</v>
      </c>
      <c r="N7232" s="33">
        <v>33</v>
      </c>
      <c r="P7232" s="32" t="e">
        <f>VLOOKUP(A7232,ยืมแฟ้ม!A:B,2,)</f>
        <v>#N/A</v>
      </c>
      <c r="Q7232" s="32" t="e">
        <f>VLOOKUP(A7232,ยืมแฟ้ม!A:C,3,)</f>
        <v>#N/A</v>
      </c>
      <c r="R7232" s="32" t="e">
        <f>VLOOKUP(A7232,ยืมแฟ้ม!A:D,4,)</f>
        <v>#N/A</v>
      </c>
      <c r="W7232" s="93" t="e">
        <f>VLOOKUP(A7232,Sheet3!A:A,1,0)</f>
        <v>#N/A</v>
      </c>
    </row>
    <row r="7233" spans="1:23" ht="18.95" customHeight="1">
      <c r="A7233" s="14"/>
      <c r="B7233" s="40"/>
      <c r="C7233" s="49"/>
      <c r="D7233" s="16"/>
      <c r="I7233" s="34"/>
      <c r="K7233" s="35"/>
      <c r="L7233" s="33">
        <v>38</v>
      </c>
      <c r="M7233" s="33">
        <v>4</v>
      </c>
      <c r="N7233" s="33">
        <v>34</v>
      </c>
      <c r="P7233" s="32" t="e">
        <f>VLOOKUP(A7233,ยืมแฟ้ม!A:B,2,)</f>
        <v>#N/A</v>
      </c>
      <c r="Q7233" s="32" t="e">
        <f>VLOOKUP(A7233,ยืมแฟ้ม!A:C,3,)</f>
        <v>#N/A</v>
      </c>
      <c r="R7233" s="32" t="e">
        <f>VLOOKUP(A7233,ยืมแฟ้ม!A:D,4,)</f>
        <v>#N/A</v>
      </c>
      <c r="W7233" s="93" t="e">
        <f>VLOOKUP(A7233,Sheet3!A:A,1,0)</f>
        <v>#N/A</v>
      </c>
    </row>
    <row r="7234" spans="1:23" ht="18.95" customHeight="1">
      <c r="A7234" s="25">
        <v>800022193612</v>
      </c>
      <c r="B7234" s="26" t="s">
        <v>7850</v>
      </c>
      <c r="C7234" s="28" t="s">
        <v>7911</v>
      </c>
      <c r="D7234" s="28" t="s">
        <v>7879</v>
      </c>
      <c r="E7234" s="33">
        <v>38</v>
      </c>
      <c r="F7234" s="33">
        <v>4</v>
      </c>
      <c r="G7234" s="33">
        <v>35</v>
      </c>
      <c r="I7234" s="34"/>
      <c r="K7234" s="35"/>
      <c r="L7234" s="33">
        <v>38</v>
      </c>
      <c r="M7234" s="33">
        <v>4</v>
      </c>
      <c r="N7234" s="33">
        <v>35</v>
      </c>
      <c r="P7234" s="32" t="e">
        <f>VLOOKUP(A7234,ยืมแฟ้ม!A:B,2,)</f>
        <v>#N/A</v>
      </c>
      <c r="Q7234" s="32" t="e">
        <f>VLOOKUP(A7234,ยืมแฟ้ม!A:C,3,)</f>
        <v>#N/A</v>
      </c>
      <c r="R7234" s="32" t="e">
        <f>VLOOKUP(A7234,ยืมแฟ้ม!A:D,4,)</f>
        <v>#N/A</v>
      </c>
      <c r="W7234" s="93" t="e">
        <f>VLOOKUP(A7234,Sheet3!A:A,1,0)</f>
        <v>#N/A</v>
      </c>
    </row>
    <row r="7235" spans="1:23" ht="18.95" customHeight="1">
      <c r="A7235" s="25">
        <v>800067599624</v>
      </c>
      <c r="B7235" s="26" t="s">
        <v>3511</v>
      </c>
      <c r="C7235" s="28" t="s">
        <v>9085</v>
      </c>
      <c r="D7235" s="28" t="s">
        <v>7816</v>
      </c>
      <c r="E7235" s="33">
        <v>39</v>
      </c>
      <c r="F7235" s="33">
        <v>1</v>
      </c>
      <c r="G7235" s="33">
        <v>1</v>
      </c>
      <c r="I7235" s="34"/>
      <c r="K7235" s="35"/>
      <c r="L7235" s="33">
        <v>39</v>
      </c>
      <c r="M7235" s="33">
        <v>1</v>
      </c>
      <c r="N7235" s="33">
        <v>1</v>
      </c>
      <c r="P7235" s="32" t="e">
        <f>VLOOKUP(A7235,ยืมแฟ้ม!A:B,2,)</f>
        <v>#N/A</v>
      </c>
      <c r="Q7235" s="32" t="e">
        <f>VLOOKUP(A7235,ยืมแฟ้ม!A:C,3,)</f>
        <v>#N/A</v>
      </c>
      <c r="R7235" s="32" t="e">
        <f>VLOOKUP(A7235,ยืมแฟ้ม!A:D,4,)</f>
        <v>#N/A</v>
      </c>
      <c r="W7235" s="93" t="e">
        <f>VLOOKUP(A7235,Sheet3!A:A,1,0)</f>
        <v>#N/A</v>
      </c>
    </row>
    <row r="7236" spans="1:23" ht="18.95" customHeight="1">
      <c r="I7236" s="34"/>
      <c r="K7236" s="35"/>
      <c r="L7236" s="33">
        <v>39</v>
      </c>
      <c r="M7236" s="33">
        <v>1</v>
      </c>
      <c r="N7236" s="33">
        <v>2</v>
      </c>
      <c r="P7236" s="32" t="e">
        <f>VLOOKUP(A7236,ยืมแฟ้ม!A:B,2,)</f>
        <v>#N/A</v>
      </c>
      <c r="Q7236" s="32" t="e">
        <f>VLOOKUP(A7236,ยืมแฟ้ม!A:C,3,)</f>
        <v>#N/A</v>
      </c>
      <c r="R7236" s="32" t="e">
        <f>VLOOKUP(A7236,ยืมแฟ้ม!A:D,4,)</f>
        <v>#N/A</v>
      </c>
      <c r="W7236" s="93" t="e">
        <f>VLOOKUP(A7236,Sheet3!A:A,1,0)</f>
        <v>#N/A</v>
      </c>
    </row>
    <row r="7237" spans="1:23" ht="18.95" customHeight="1">
      <c r="A7237" s="25">
        <v>847652012000</v>
      </c>
      <c r="B7237" s="26" t="s">
        <v>4135</v>
      </c>
      <c r="C7237" s="28" t="s">
        <v>9135</v>
      </c>
      <c r="D7237" s="28" t="s">
        <v>7912</v>
      </c>
      <c r="E7237" s="33">
        <v>39</v>
      </c>
      <c r="F7237" s="33">
        <v>1</v>
      </c>
      <c r="G7237" s="33">
        <v>3</v>
      </c>
      <c r="I7237" s="34"/>
      <c r="K7237" s="35"/>
      <c r="L7237" s="33">
        <v>39</v>
      </c>
      <c r="M7237" s="33">
        <v>1</v>
      </c>
      <c r="N7237" s="33">
        <v>3</v>
      </c>
      <c r="P7237" s="32" t="e">
        <f>VLOOKUP(A7237,ยืมแฟ้ม!A:B,2,)</f>
        <v>#N/A</v>
      </c>
      <c r="Q7237" s="32" t="e">
        <f>VLOOKUP(A7237,ยืมแฟ้ม!A:C,3,)</f>
        <v>#N/A</v>
      </c>
      <c r="R7237" s="32" t="e">
        <f>VLOOKUP(A7237,ยืมแฟ้ม!A:D,4,)</f>
        <v>#N/A</v>
      </c>
      <c r="W7237" s="93" t="e">
        <f>VLOOKUP(A7237,Sheet3!A:A,1,0)</f>
        <v>#N/A</v>
      </c>
    </row>
    <row r="7238" spans="1:23" ht="18.95" customHeight="1">
      <c r="A7238" s="25">
        <v>847652014840</v>
      </c>
      <c r="B7238" s="26" t="s">
        <v>4136</v>
      </c>
      <c r="C7238" s="28" t="s">
        <v>9135</v>
      </c>
      <c r="D7238" s="28" t="s">
        <v>7912</v>
      </c>
      <c r="E7238" s="33">
        <v>39</v>
      </c>
      <c r="F7238" s="33">
        <v>1</v>
      </c>
      <c r="G7238" s="33">
        <v>4</v>
      </c>
      <c r="I7238" s="34"/>
      <c r="K7238" s="35"/>
      <c r="L7238" s="33">
        <v>39</v>
      </c>
      <c r="M7238" s="33">
        <v>1</v>
      </c>
      <c r="N7238" s="33">
        <v>4</v>
      </c>
      <c r="P7238" s="32" t="e">
        <f>VLOOKUP(A7238,ยืมแฟ้ม!A:B,2,)</f>
        <v>#N/A</v>
      </c>
      <c r="Q7238" s="32" t="e">
        <f>VLOOKUP(A7238,ยืมแฟ้ม!A:C,3,)</f>
        <v>#N/A</v>
      </c>
      <c r="R7238" s="32" t="e">
        <f>VLOOKUP(A7238,ยืมแฟ้ม!A:D,4,)</f>
        <v>#N/A</v>
      </c>
      <c r="W7238" s="93" t="e">
        <f>VLOOKUP(A7238,Sheet3!A:A,1,0)</f>
        <v>#N/A</v>
      </c>
    </row>
    <row r="7239" spans="1:23" ht="18.95" customHeight="1">
      <c r="A7239" s="25">
        <v>800032796313</v>
      </c>
      <c r="B7239" s="26" t="s">
        <v>4137</v>
      </c>
      <c r="C7239" s="28" t="s">
        <v>9135</v>
      </c>
      <c r="D7239" s="28" t="s">
        <v>7912</v>
      </c>
      <c r="E7239" s="33">
        <v>39</v>
      </c>
      <c r="F7239" s="33">
        <v>1</v>
      </c>
      <c r="G7239" s="33">
        <v>5</v>
      </c>
      <c r="I7239" s="34"/>
      <c r="K7239" s="35"/>
      <c r="L7239" s="33">
        <v>39</v>
      </c>
      <c r="M7239" s="33">
        <v>1</v>
      </c>
      <c r="N7239" s="33">
        <v>5</v>
      </c>
      <c r="P7239" s="32" t="e">
        <f>VLOOKUP(A7239,ยืมแฟ้ม!A:B,2,)</f>
        <v>#N/A</v>
      </c>
      <c r="Q7239" s="32" t="e">
        <f>VLOOKUP(A7239,ยืมแฟ้ม!A:C,3,)</f>
        <v>#N/A</v>
      </c>
      <c r="R7239" s="32" t="e">
        <f>VLOOKUP(A7239,ยืมแฟ้ม!A:D,4,)</f>
        <v>#N/A</v>
      </c>
      <c r="W7239" s="93" t="e">
        <f>VLOOKUP(A7239,Sheet3!A:A,1,0)</f>
        <v>#N/A</v>
      </c>
    </row>
    <row r="7240" spans="1:23" ht="18.95" customHeight="1">
      <c r="A7240" s="25">
        <v>800059498264</v>
      </c>
      <c r="B7240" s="26" t="s">
        <v>4138</v>
      </c>
      <c r="C7240" s="28" t="s">
        <v>9133</v>
      </c>
      <c r="D7240" s="28" t="s">
        <v>7816</v>
      </c>
      <c r="E7240" s="33">
        <v>39</v>
      </c>
      <c r="F7240" s="33">
        <v>1</v>
      </c>
      <c r="G7240" s="33">
        <v>6</v>
      </c>
      <c r="I7240" s="34"/>
      <c r="K7240" s="35"/>
      <c r="L7240" s="33">
        <v>39</v>
      </c>
      <c r="M7240" s="33">
        <v>1</v>
      </c>
      <c r="N7240" s="33">
        <v>6</v>
      </c>
      <c r="P7240" s="32" t="e">
        <f>VLOOKUP(A7240,ยืมแฟ้ม!A:B,2,)</f>
        <v>#N/A</v>
      </c>
      <c r="Q7240" s="32" t="e">
        <f>VLOOKUP(A7240,ยืมแฟ้ม!A:C,3,)</f>
        <v>#N/A</v>
      </c>
      <c r="R7240" s="32" t="e">
        <f>VLOOKUP(A7240,ยืมแฟ้ม!A:D,4,)</f>
        <v>#N/A</v>
      </c>
      <c r="W7240" s="93" t="e">
        <f>VLOOKUP(A7240,Sheet3!A:A,1,0)</f>
        <v>#N/A</v>
      </c>
    </row>
    <row r="7241" spans="1:23" ht="18.95" customHeight="1">
      <c r="A7241" s="25">
        <v>800063026077</v>
      </c>
      <c r="B7241" s="26" t="s">
        <v>4139</v>
      </c>
      <c r="C7241" s="28" t="s">
        <v>9133</v>
      </c>
      <c r="D7241" s="28" t="s">
        <v>7816</v>
      </c>
      <c r="E7241" s="33">
        <v>39</v>
      </c>
      <c r="F7241" s="33">
        <v>1</v>
      </c>
      <c r="G7241" s="33">
        <v>7</v>
      </c>
      <c r="I7241" s="34"/>
      <c r="K7241" s="35"/>
      <c r="L7241" s="33">
        <v>39</v>
      </c>
      <c r="M7241" s="33">
        <v>1</v>
      </c>
      <c r="N7241" s="33">
        <v>7</v>
      </c>
      <c r="P7241" s="32" t="e">
        <f>VLOOKUP(A7241,ยืมแฟ้ม!A:B,2,)</f>
        <v>#N/A</v>
      </c>
      <c r="Q7241" s="32" t="e">
        <f>VLOOKUP(A7241,ยืมแฟ้ม!A:C,3,)</f>
        <v>#N/A</v>
      </c>
      <c r="R7241" s="32" t="e">
        <f>VLOOKUP(A7241,ยืมแฟ้ม!A:D,4,)</f>
        <v>#N/A</v>
      </c>
      <c r="W7241" s="93" t="e">
        <f>VLOOKUP(A7241,Sheet3!A:A,1,0)</f>
        <v>#N/A</v>
      </c>
    </row>
    <row r="7242" spans="1:23" ht="18.95" customHeight="1">
      <c r="A7242" s="25">
        <v>800045834200</v>
      </c>
      <c r="B7242" s="26" t="s">
        <v>4140</v>
      </c>
      <c r="C7242" s="28" t="s">
        <v>9133</v>
      </c>
      <c r="D7242" s="28" t="s">
        <v>7816</v>
      </c>
      <c r="E7242" s="33">
        <v>39</v>
      </c>
      <c r="F7242" s="33">
        <v>1</v>
      </c>
      <c r="G7242" s="33">
        <v>8</v>
      </c>
      <c r="I7242" s="34"/>
      <c r="K7242" s="35"/>
      <c r="L7242" s="33">
        <v>39</v>
      </c>
      <c r="M7242" s="33">
        <v>1</v>
      </c>
      <c r="N7242" s="33">
        <v>8</v>
      </c>
      <c r="P7242" s="32" t="e">
        <f>VLOOKUP(A7242,ยืมแฟ้ม!A:B,2,)</f>
        <v>#N/A</v>
      </c>
      <c r="Q7242" s="32" t="e">
        <f>VLOOKUP(A7242,ยืมแฟ้ม!A:C,3,)</f>
        <v>#N/A</v>
      </c>
      <c r="R7242" s="32" t="e">
        <f>VLOOKUP(A7242,ยืมแฟ้ม!A:D,4,)</f>
        <v>#N/A</v>
      </c>
      <c r="W7242" s="93" t="e">
        <f>VLOOKUP(A7242,Sheet3!A:A,1,0)</f>
        <v>#N/A</v>
      </c>
    </row>
    <row r="7243" spans="1:23" ht="18.95" customHeight="1">
      <c r="A7243" s="25">
        <v>800045971911</v>
      </c>
      <c r="B7243" s="26" t="s">
        <v>4141</v>
      </c>
      <c r="C7243" s="28" t="s">
        <v>9133</v>
      </c>
      <c r="D7243" s="28" t="s">
        <v>7816</v>
      </c>
      <c r="E7243" s="33">
        <v>39</v>
      </c>
      <c r="F7243" s="33">
        <v>1</v>
      </c>
      <c r="G7243" s="33">
        <v>9</v>
      </c>
      <c r="I7243" s="34"/>
      <c r="K7243" s="35"/>
      <c r="L7243" s="33">
        <v>39</v>
      </c>
      <c r="M7243" s="33">
        <v>1</v>
      </c>
      <c r="N7243" s="33">
        <v>9</v>
      </c>
      <c r="P7243" s="32" t="e">
        <f>VLOOKUP(A7243,ยืมแฟ้ม!A:B,2,)</f>
        <v>#N/A</v>
      </c>
      <c r="Q7243" s="32" t="e">
        <f>VLOOKUP(A7243,ยืมแฟ้ม!A:C,3,)</f>
        <v>#N/A</v>
      </c>
      <c r="R7243" s="32" t="e">
        <f>VLOOKUP(A7243,ยืมแฟ้ม!A:D,4,)</f>
        <v>#N/A</v>
      </c>
      <c r="W7243" s="93" t="e">
        <f>VLOOKUP(A7243,Sheet3!A:A,1,0)</f>
        <v>#N/A</v>
      </c>
    </row>
    <row r="7244" spans="1:23" ht="18.95" customHeight="1">
      <c r="A7244" s="25">
        <v>8000102276097</v>
      </c>
      <c r="B7244" s="26" t="s">
        <v>9850</v>
      </c>
      <c r="C7244" s="28" t="s">
        <v>7911</v>
      </c>
      <c r="D7244" s="28" t="s">
        <v>7816</v>
      </c>
      <c r="E7244" s="33">
        <v>39</v>
      </c>
      <c r="F7244" s="33">
        <v>1</v>
      </c>
      <c r="G7244" s="33">
        <v>10</v>
      </c>
      <c r="I7244" s="34"/>
      <c r="L7244" s="33">
        <v>39</v>
      </c>
      <c r="M7244" s="33">
        <v>1</v>
      </c>
      <c r="N7244" s="33">
        <v>10</v>
      </c>
      <c r="P7244" s="32" t="e">
        <f>VLOOKUP(A7244,ยืมแฟ้ม!A:B,2,)</f>
        <v>#N/A</v>
      </c>
      <c r="Q7244" s="32" t="e">
        <f>VLOOKUP(A7244,ยืมแฟ้ม!A:C,3,)</f>
        <v>#N/A</v>
      </c>
      <c r="R7244" s="32" t="e">
        <f>VLOOKUP(A7244,ยืมแฟ้ม!A:D,4,)</f>
        <v>#N/A</v>
      </c>
      <c r="W7244" s="93" t="e">
        <f>VLOOKUP(A7244,Sheet3!A:A,1,0)</f>
        <v>#N/A</v>
      </c>
    </row>
    <row r="7245" spans="1:23" ht="18.95" customHeight="1">
      <c r="A7245" s="25">
        <v>800070925865</v>
      </c>
      <c r="B7245" s="26" t="s">
        <v>4142</v>
      </c>
      <c r="C7245" s="28" t="s">
        <v>9134</v>
      </c>
      <c r="D7245" s="28" t="s">
        <v>7816</v>
      </c>
      <c r="E7245" s="33">
        <v>39</v>
      </c>
      <c r="F7245" s="33">
        <v>1</v>
      </c>
      <c r="G7245" s="33">
        <v>11</v>
      </c>
      <c r="I7245" s="34"/>
      <c r="K7245" s="35"/>
      <c r="L7245" s="33">
        <v>39</v>
      </c>
      <c r="M7245" s="33">
        <v>1</v>
      </c>
      <c r="N7245" s="33">
        <v>11</v>
      </c>
      <c r="P7245" s="32" t="e">
        <f>VLOOKUP(A7245,ยืมแฟ้ม!A:B,2,)</f>
        <v>#N/A</v>
      </c>
      <c r="Q7245" s="32" t="e">
        <f>VLOOKUP(A7245,ยืมแฟ้ม!A:C,3,)</f>
        <v>#N/A</v>
      </c>
      <c r="R7245" s="32" t="e">
        <f>VLOOKUP(A7245,ยืมแฟ้ม!A:D,4,)</f>
        <v>#N/A</v>
      </c>
      <c r="W7245" s="93" t="e">
        <f>VLOOKUP(A7245,Sheet3!A:A,1,0)</f>
        <v>#N/A</v>
      </c>
    </row>
    <row r="7246" spans="1:23" ht="18.95" customHeight="1">
      <c r="A7246" s="25">
        <v>800039023844</v>
      </c>
      <c r="B7246" s="26" t="s">
        <v>4143</v>
      </c>
      <c r="C7246" s="28" t="s">
        <v>9134</v>
      </c>
      <c r="D7246" s="28" t="s">
        <v>7912</v>
      </c>
      <c r="E7246" s="33">
        <v>39</v>
      </c>
      <c r="F7246" s="33">
        <v>1</v>
      </c>
      <c r="G7246" s="33">
        <v>12</v>
      </c>
      <c r="I7246" s="34"/>
      <c r="K7246" s="35"/>
      <c r="L7246" s="33">
        <v>39</v>
      </c>
      <c r="M7246" s="33">
        <v>1</v>
      </c>
      <c r="N7246" s="33">
        <v>12</v>
      </c>
      <c r="P7246" s="32" t="e">
        <f>VLOOKUP(A7246,ยืมแฟ้ม!A:B,2,)</f>
        <v>#N/A</v>
      </c>
      <c r="Q7246" s="32" t="e">
        <f>VLOOKUP(A7246,ยืมแฟ้ม!A:C,3,)</f>
        <v>#N/A</v>
      </c>
      <c r="R7246" s="32" t="e">
        <f>VLOOKUP(A7246,ยืมแฟ้ม!A:D,4,)</f>
        <v>#N/A</v>
      </c>
      <c r="W7246" s="93" t="e">
        <f>VLOOKUP(A7246,Sheet3!A:A,1,0)</f>
        <v>#N/A</v>
      </c>
    </row>
    <row r="7247" spans="1:23" ht="18.95" customHeight="1">
      <c r="I7247" s="34"/>
      <c r="K7247" s="35"/>
      <c r="L7247" s="33">
        <v>39</v>
      </c>
      <c r="M7247" s="33">
        <v>1</v>
      </c>
      <c r="N7247" s="33">
        <v>13</v>
      </c>
      <c r="P7247" s="32" t="e">
        <f>VLOOKUP(A7247,ยืมแฟ้ม!A:B,2,)</f>
        <v>#N/A</v>
      </c>
      <c r="Q7247" s="32" t="e">
        <f>VLOOKUP(A7247,ยืมแฟ้ม!A:C,3,)</f>
        <v>#N/A</v>
      </c>
      <c r="R7247" s="32" t="e">
        <f>VLOOKUP(A7247,ยืมแฟ้ม!A:D,4,)</f>
        <v>#N/A</v>
      </c>
      <c r="W7247" s="93" t="e">
        <f>VLOOKUP(A7247,Sheet3!A:A,1,0)</f>
        <v>#N/A</v>
      </c>
    </row>
    <row r="7248" spans="1:23" ht="18.95" customHeight="1">
      <c r="I7248" s="34"/>
      <c r="K7248" s="35"/>
      <c r="L7248" s="33">
        <v>39</v>
      </c>
      <c r="M7248" s="33">
        <v>1</v>
      </c>
      <c r="N7248" s="33">
        <v>14</v>
      </c>
      <c r="P7248" s="32" t="e">
        <f>VLOOKUP(A7248,ยืมแฟ้ม!A:B,2,)</f>
        <v>#N/A</v>
      </c>
      <c r="Q7248" s="32" t="e">
        <f>VLOOKUP(A7248,ยืมแฟ้ม!A:C,3,)</f>
        <v>#N/A</v>
      </c>
      <c r="R7248" s="32" t="e">
        <f>VLOOKUP(A7248,ยืมแฟ้ม!A:D,4,)</f>
        <v>#N/A</v>
      </c>
      <c r="W7248" s="93" t="e">
        <f>VLOOKUP(A7248,Sheet3!A:A,1,0)</f>
        <v>#N/A</v>
      </c>
    </row>
    <row r="7249" spans="1:23" ht="18.95" customHeight="1">
      <c r="A7249" s="25">
        <v>800054121580</v>
      </c>
      <c r="B7249" s="26" t="s">
        <v>4144</v>
      </c>
      <c r="C7249" s="28" t="s">
        <v>3542</v>
      </c>
      <c r="D7249" s="28" t="s">
        <v>7816</v>
      </c>
      <c r="E7249" s="33">
        <v>39</v>
      </c>
      <c r="F7249" s="33">
        <v>1</v>
      </c>
      <c r="G7249" s="33">
        <v>15</v>
      </c>
      <c r="I7249" s="34"/>
      <c r="K7249" s="35"/>
      <c r="L7249" s="33">
        <v>39</v>
      </c>
      <c r="M7249" s="33">
        <v>1</v>
      </c>
      <c r="N7249" s="33">
        <v>15</v>
      </c>
      <c r="P7249" s="32" t="e">
        <f>VLOOKUP(A7249,ยืมแฟ้ม!A:B,2,)</f>
        <v>#N/A</v>
      </c>
      <c r="Q7249" s="32" t="e">
        <f>VLOOKUP(A7249,ยืมแฟ้ม!A:C,3,)</f>
        <v>#N/A</v>
      </c>
      <c r="R7249" s="32" t="e">
        <f>VLOOKUP(A7249,ยืมแฟ้ม!A:D,4,)</f>
        <v>#N/A</v>
      </c>
      <c r="W7249" s="93" t="e">
        <f>VLOOKUP(A7249,Sheet3!A:A,1,0)</f>
        <v>#N/A</v>
      </c>
    </row>
    <row r="7250" spans="1:23" ht="18.95" customHeight="1">
      <c r="A7250" s="25">
        <v>800073226956</v>
      </c>
      <c r="B7250" s="26" t="s">
        <v>4145</v>
      </c>
      <c r="C7250" s="28" t="s">
        <v>3542</v>
      </c>
      <c r="D7250" s="28" t="s">
        <v>7915</v>
      </c>
      <c r="E7250" s="33">
        <v>39</v>
      </c>
      <c r="F7250" s="33">
        <v>1</v>
      </c>
      <c r="G7250" s="33">
        <v>16</v>
      </c>
      <c r="I7250" s="34"/>
      <c r="K7250" s="35"/>
      <c r="L7250" s="33">
        <v>39</v>
      </c>
      <c r="M7250" s="33">
        <v>1</v>
      </c>
      <c r="N7250" s="33">
        <v>16</v>
      </c>
      <c r="P7250" s="32" t="e">
        <f>VLOOKUP(A7250,ยืมแฟ้ม!A:B,2,)</f>
        <v>#N/A</v>
      </c>
      <c r="Q7250" s="32" t="e">
        <f>VLOOKUP(A7250,ยืมแฟ้ม!A:C,3,)</f>
        <v>#N/A</v>
      </c>
      <c r="R7250" s="32" t="e">
        <f>VLOOKUP(A7250,ยืมแฟ้ม!A:D,4,)</f>
        <v>#N/A</v>
      </c>
      <c r="W7250" s="93" t="e">
        <f>VLOOKUP(A7250,Sheet3!A:A,1,0)</f>
        <v>#N/A</v>
      </c>
    </row>
    <row r="7251" spans="1:23" ht="18.95" customHeight="1">
      <c r="A7251" s="25">
        <v>800095031301</v>
      </c>
      <c r="B7251" s="26" t="s">
        <v>9851</v>
      </c>
      <c r="C7251" s="28" t="s">
        <v>7911</v>
      </c>
      <c r="D7251" s="28" t="s">
        <v>9140</v>
      </c>
      <c r="E7251" s="33">
        <v>39</v>
      </c>
      <c r="F7251" s="33">
        <v>1</v>
      </c>
      <c r="G7251" s="33">
        <v>17</v>
      </c>
      <c r="I7251" s="34"/>
      <c r="L7251" s="33">
        <v>39</v>
      </c>
      <c r="M7251" s="33">
        <v>1</v>
      </c>
      <c r="N7251" s="33">
        <v>17</v>
      </c>
      <c r="P7251" s="32" t="e">
        <f>VLOOKUP(A7251,ยืมแฟ้ม!A:B,2,)</f>
        <v>#N/A</v>
      </c>
      <c r="Q7251" s="32" t="e">
        <f>VLOOKUP(A7251,ยืมแฟ้ม!A:C,3,)</f>
        <v>#N/A</v>
      </c>
      <c r="R7251" s="32" t="e">
        <f>VLOOKUP(A7251,ยืมแฟ้ม!A:D,4,)</f>
        <v>#N/A</v>
      </c>
      <c r="W7251" s="93" t="e">
        <f>VLOOKUP(A7251,Sheet3!A:A,1,0)</f>
        <v>#N/A</v>
      </c>
    </row>
    <row r="7252" spans="1:23" ht="18.95" customHeight="1">
      <c r="I7252" s="34"/>
      <c r="K7252" s="35"/>
      <c r="L7252" s="33">
        <v>39</v>
      </c>
      <c r="M7252" s="33">
        <v>1</v>
      </c>
      <c r="N7252" s="33">
        <v>18</v>
      </c>
      <c r="P7252" s="32" t="e">
        <f>VLOOKUP(A7252,ยืมแฟ้ม!A:B,2,)</f>
        <v>#N/A</v>
      </c>
      <c r="Q7252" s="32" t="e">
        <f>VLOOKUP(A7252,ยืมแฟ้ม!A:C,3,)</f>
        <v>#N/A</v>
      </c>
      <c r="R7252" s="32" t="e">
        <f>VLOOKUP(A7252,ยืมแฟ้ม!A:D,4,)</f>
        <v>#N/A</v>
      </c>
      <c r="W7252" s="93" t="e">
        <f>VLOOKUP(A7252,Sheet3!A:A,1,0)</f>
        <v>#N/A</v>
      </c>
    </row>
    <row r="7253" spans="1:23" ht="18.95" customHeight="1">
      <c r="A7253" s="25">
        <v>800045257782</v>
      </c>
      <c r="B7253" s="26" t="s">
        <v>4146</v>
      </c>
      <c r="C7253" s="28" t="s">
        <v>3542</v>
      </c>
      <c r="D7253" s="28" t="s">
        <v>7816</v>
      </c>
      <c r="E7253" s="33">
        <v>39</v>
      </c>
      <c r="F7253" s="33">
        <v>1</v>
      </c>
      <c r="G7253" s="33">
        <v>19</v>
      </c>
      <c r="I7253" s="34"/>
      <c r="K7253" s="35"/>
      <c r="L7253" s="33">
        <v>39</v>
      </c>
      <c r="M7253" s="33">
        <v>1</v>
      </c>
      <c r="N7253" s="33">
        <v>19</v>
      </c>
      <c r="P7253" s="32" t="e">
        <f>VLOOKUP(A7253,ยืมแฟ้ม!A:B,2,)</f>
        <v>#N/A</v>
      </c>
      <c r="Q7253" s="32" t="e">
        <f>VLOOKUP(A7253,ยืมแฟ้ม!A:C,3,)</f>
        <v>#N/A</v>
      </c>
      <c r="R7253" s="32" t="e">
        <f>VLOOKUP(A7253,ยืมแฟ้ม!A:D,4,)</f>
        <v>#N/A</v>
      </c>
      <c r="W7253" s="93" t="e">
        <f>VLOOKUP(A7253,Sheet3!A:A,1,0)</f>
        <v>#N/A</v>
      </c>
    </row>
    <row r="7254" spans="1:23" ht="18.95" customHeight="1">
      <c r="A7254" s="25">
        <v>800059390255</v>
      </c>
      <c r="B7254" s="26" t="s">
        <v>4147</v>
      </c>
      <c r="C7254" s="28" t="s">
        <v>3542</v>
      </c>
      <c r="D7254" s="28" t="s">
        <v>7816</v>
      </c>
      <c r="E7254" s="33">
        <v>39</v>
      </c>
      <c r="F7254" s="33">
        <v>1</v>
      </c>
      <c r="G7254" s="33">
        <v>20</v>
      </c>
      <c r="I7254" s="34"/>
      <c r="K7254" s="35"/>
      <c r="L7254" s="33">
        <v>39</v>
      </c>
      <c r="M7254" s="33">
        <v>1</v>
      </c>
      <c r="N7254" s="33">
        <v>20</v>
      </c>
      <c r="P7254" s="32" t="e">
        <f>VLOOKUP(A7254,ยืมแฟ้ม!A:B,2,)</f>
        <v>#N/A</v>
      </c>
      <c r="Q7254" s="32" t="e">
        <f>VLOOKUP(A7254,ยืมแฟ้ม!A:C,3,)</f>
        <v>#N/A</v>
      </c>
      <c r="R7254" s="32" t="e">
        <f>VLOOKUP(A7254,ยืมแฟ้ม!A:D,4,)</f>
        <v>#N/A</v>
      </c>
      <c r="W7254" s="93" t="e">
        <f>VLOOKUP(A7254,Sheet3!A:A,1,0)</f>
        <v>#N/A</v>
      </c>
    </row>
    <row r="7255" spans="1:23" ht="18.95" customHeight="1">
      <c r="A7255" s="25">
        <v>800051816364</v>
      </c>
      <c r="B7255" s="26" t="s">
        <v>4148</v>
      </c>
      <c r="C7255" s="28" t="s">
        <v>3542</v>
      </c>
      <c r="D7255" s="28" t="s">
        <v>7816</v>
      </c>
      <c r="E7255" s="33">
        <v>39</v>
      </c>
      <c r="F7255" s="33">
        <v>1</v>
      </c>
      <c r="G7255" s="33">
        <v>21</v>
      </c>
      <c r="I7255" s="34"/>
      <c r="K7255" s="35"/>
      <c r="L7255" s="33">
        <v>39</v>
      </c>
      <c r="M7255" s="33">
        <v>1</v>
      </c>
      <c r="N7255" s="33">
        <v>21</v>
      </c>
      <c r="P7255" s="32" t="e">
        <f>VLOOKUP(A7255,ยืมแฟ้ม!A:B,2,)</f>
        <v>#N/A</v>
      </c>
      <c r="Q7255" s="32" t="e">
        <f>VLOOKUP(A7255,ยืมแฟ้ม!A:C,3,)</f>
        <v>#N/A</v>
      </c>
      <c r="R7255" s="32" t="e">
        <f>VLOOKUP(A7255,ยืมแฟ้ม!A:D,4,)</f>
        <v>#N/A</v>
      </c>
      <c r="W7255" s="93" t="e">
        <f>VLOOKUP(A7255,Sheet3!A:A,1,0)</f>
        <v>#N/A</v>
      </c>
    </row>
    <row r="7256" spans="1:23" ht="18.95" customHeight="1">
      <c r="A7256" s="25">
        <v>800060359992</v>
      </c>
      <c r="B7256" s="26" t="s">
        <v>4149</v>
      </c>
      <c r="C7256" s="28" t="s">
        <v>3542</v>
      </c>
      <c r="D7256" s="28" t="s">
        <v>8012</v>
      </c>
      <c r="E7256" s="33">
        <v>39</v>
      </c>
      <c r="F7256" s="33">
        <v>1</v>
      </c>
      <c r="G7256" s="33">
        <v>22</v>
      </c>
      <c r="I7256" s="34"/>
      <c r="K7256" s="35"/>
      <c r="L7256" s="33">
        <v>39</v>
      </c>
      <c r="M7256" s="33">
        <v>1</v>
      </c>
      <c r="N7256" s="33">
        <v>22</v>
      </c>
      <c r="P7256" s="32" t="e">
        <f>VLOOKUP(A7256,ยืมแฟ้ม!A:B,2,)</f>
        <v>#N/A</v>
      </c>
      <c r="Q7256" s="32" t="e">
        <f>VLOOKUP(A7256,ยืมแฟ้ม!A:C,3,)</f>
        <v>#N/A</v>
      </c>
      <c r="R7256" s="32" t="e">
        <f>VLOOKUP(A7256,ยืมแฟ้ม!A:D,4,)</f>
        <v>#N/A</v>
      </c>
      <c r="W7256" s="93" t="e">
        <f>VLOOKUP(A7256,Sheet3!A:A,1,0)</f>
        <v>#N/A</v>
      </c>
    </row>
    <row r="7257" spans="1:23" ht="18.95" customHeight="1">
      <c r="A7257" s="14">
        <v>800118318404</v>
      </c>
      <c r="B7257" s="40" t="s">
        <v>10865</v>
      </c>
      <c r="C7257" s="49" t="s">
        <v>9134</v>
      </c>
      <c r="D7257" s="16" t="s">
        <v>5857</v>
      </c>
      <c r="E7257" s="33">
        <v>39</v>
      </c>
      <c r="F7257" s="33">
        <v>1</v>
      </c>
      <c r="G7257" s="33">
        <v>23</v>
      </c>
      <c r="I7257" s="34"/>
      <c r="K7257" s="35"/>
      <c r="L7257" s="33">
        <v>39</v>
      </c>
      <c r="M7257" s="33">
        <v>1</v>
      </c>
      <c r="N7257" s="33">
        <v>23</v>
      </c>
      <c r="P7257" s="32" t="e">
        <f>VLOOKUP(A7257,ยืมแฟ้ม!A:B,2,)</f>
        <v>#N/A</v>
      </c>
      <c r="Q7257" s="32" t="e">
        <f>VLOOKUP(A7257,ยืมแฟ้ม!A:C,3,)</f>
        <v>#N/A</v>
      </c>
      <c r="R7257" s="32" t="e">
        <f>VLOOKUP(A7257,ยืมแฟ้ม!A:D,4,)</f>
        <v>#N/A</v>
      </c>
      <c r="W7257" s="93" t="e">
        <f>VLOOKUP(A7257,Sheet3!A:A,1,0)</f>
        <v>#N/A</v>
      </c>
    </row>
    <row r="7258" spans="1:23" ht="18.95" customHeight="1">
      <c r="A7258" s="25">
        <v>847653003750</v>
      </c>
      <c r="B7258" s="26" t="s">
        <v>4150</v>
      </c>
      <c r="C7258" s="28" t="s">
        <v>9135</v>
      </c>
      <c r="D7258" s="28" t="s">
        <v>7912</v>
      </c>
      <c r="E7258" s="33">
        <v>39</v>
      </c>
      <c r="F7258" s="33">
        <v>1</v>
      </c>
      <c r="G7258" s="33">
        <v>24</v>
      </c>
      <c r="I7258" s="34"/>
      <c r="K7258" s="35"/>
      <c r="L7258" s="33">
        <v>39</v>
      </c>
      <c r="M7258" s="33">
        <v>1</v>
      </c>
      <c r="N7258" s="33">
        <v>24</v>
      </c>
      <c r="P7258" s="32" t="e">
        <f>VLOOKUP(A7258,ยืมแฟ้ม!A:B,2,)</f>
        <v>#N/A</v>
      </c>
      <c r="Q7258" s="32" t="e">
        <f>VLOOKUP(A7258,ยืมแฟ้ม!A:C,3,)</f>
        <v>#N/A</v>
      </c>
      <c r="R7258" s="32" t="e">
        <f>VLOOKUP(A7258,ยืมแฟ้ม!A:D,4,)</f>
        <v>#N/A</v>
      </c>
      <c r="W7258" s="93" t="e">
        <f>VLOOKUP(A7258,Sheet3!A:A,1,0)</f>
        <v>#N/A</v>
      </c>
    </row>
    <row r="7259" spans="1:23" ht="18.95" customHeight="1">
      <c r="I7259" s="34"/>
      <c r="K7259" s="35"/>
      <c r="L7259" s="33">
        <v>39</v>
      </c>
      <c r="M7259" s="33">
        <v>1</v>
      </c>
      <c r="N7259" s="33">
        <v>25</v>
      </c>
      <c r="P7259" s="32" t="e">
        <f>VLOOKUP(A7259,ยืมแฟ้ม!A:B,2,)</f>
        <v>#N/A</v>
      </c>
      <c r="Q7259" s="32" t="e">
        <f>VLOOKUP(A7259,ยืมแฟ้ม!A:C,3,)</f>
        <v>#N/A</v>
      </c>
      <c r="R7259" s="32" t="e">
        <f>VLOOKUP(A7259,ยืมแฟ้ม!A:D,4,)</f>
        <v>#N/A</v>
      </c>
      <c r="W7259" s="93" t="e">
        <f>VLOOKUP(A7259,Sheet3!A:A,1,0)</f>
        <v>#N/A</v>
      </c>
    </row>
    <row r="7260" spans="1:23" ht="18.95" customHeight="1">
      <c r="A7260" s="25">
        <v>800077248873</v>
      </c>
      <c r="B7260" s="26" t="s">
        <v>4151</v>
      </c>
      <c r="C7260" s="28" t="s">
        <v>8077</v>
      </c>
      <c r="D7260" s="28" t="s">
        <v>9140</v>
      </c>
      <c r="E7260" s="33">
        <v>39</v>
      </c>
      <c r="F7260" s="33">
        <v>1</v>
      </c>
      <c r="G7260" s="33">
        <v>26</v>
      </c>
      <c r="I7260" s="34"/>
      <c r="K7260" s="35"/>
      <c r="L7260" s="33">
        <v>39</v>
      </c>
      <c r="M7260" s="33">
        <v>1</v>
      </c>
      <c r="N7260" s="33">
        <v>26</v>
      </c>
      <c r="P7260" s="32" t="e">
        <f>VLOOKUP(A7260,ยืมแฟ้ม!A:B,2,)</f>
        <v>#N/A</v>
      </c>
      <c r="Q7260" s="32" t="e">
        <f>VLOOKUP(A7260,ยืมแฟ้ม!A:C,3,)</f>
        <v>#N/A</v>
      </c>
      <c r="R7260" s="32" t="e">
        <f>VLOOKUP(A7260,ยืมแฟ้ม!A:D,4,)</f>
        <v>#N/A</v>
      </c>
      <c r="W7260" s="93" t="e">
        <f>VLOOKUP(A7260,Sheet3!A:A,1,0)</f>
        <v>#N/A</v>
      </c>
    </row>
    <row r="7261" spans="1:23" ht="18.95" customHeight="1">
      <c r="A7261" s="25">
        <v>800076932725</v>
      </c>
      <c r="B7261" s="26" t="s">
        <v>4152</v>
      </c>
      <c r="C7261" s="28" t="s">
        <v>8077</v>
      </c>
      <c r="D7261" s="28" t="s">
        <v>9140</v>
      </c>
      <c r="E7261" s="33">
        <v>39</v>
      </c>
      <c r="F7261" s="33">
        <v>1</v>
      </c>
      <c r="G7261" s="33">
        <v>27</v>
      </c>
      <c r="I7261" s="34"/>
      <c r="K7261" s="35"/>
      <c r="L7261" s="33">
        <v>39</v>
      </c>
      <c r="M7261" s="33">
        <v>1</v>
      </c>
      <c r="N7261" s="33">
        <v>27</v>
      </c>
      <c r="P7261" s="32" t="e">
        <f>VLOOKUP(A7261,ยืมแฟ้ม!A:B,2,)</f>
        <v>#N/A</v>
      </c>
      <c r="Q7261" s="32" t="e">
        <f>VLOOKUP(A7261,ยืมแฟ้ม!A:C,3,)</f>
        <v>#N/A</v>
      </c>
      <c r="R7261" s="32" t="e">
        <f>VLOOKUP(A7261,ยืมแฟ้ม!A:D,4,)</f>
        <v>#N/A</v>
      </c>
      <c r="W7261" s="93" t="e">
        <f>VLOOKUP(A7261,Sheet3!A:A,1,0)</f>
        <v>#N/A</v>
      </c>
    </row>
    <row r="7262" spans="1:23" ht="18.95" customHeight="1">
      <c r="A7262" s="25">
        <v>800071993409</v>
      </c>
      <c r="B7262" s="26" t="s">
        <v>4153</v>
      </c>
      <c r="C7262" s="28" t="s">
        <v>8077</v>
      </c>
      <c r="D7262" s="28" t="s">
        <v>7816</v>
      </c>
      <c r="E7262" s="33">
        <v>39</v>
      </c>
      <c r="F7262" s="33">
        <v>1</v>
      </c>
      <c r="G7262" s="33">
        <v>28</v>
      </c>
      <c r="I7262" s="34"/>
      <c r="K7262" s="35"/>
      <c r="L7262" s="33">
        <v>39</v>
      </c>
      <c r="M7262" s="33">
        <v>1</v>
      </c>
      <c r="N7262" s="33">
        <v>28</v>
      </c>
      <c r="P7262" s="32" t="e">
        <f>VLOOKUP(A7262,ยืมแฟ้ม!A:B,2,)</f>
        <v>#N/A</v>
      </c>
      <c r="Q7262" s="32" t="e">
        <f>VLOOKUP(A7262,ยืมแฟ้ม!A:C,3,)</f>
        <v>#N/A</v>
      </c>
      <c r="R7262" s="32" t="e">
        <f>VLOOKUP(A7262,ยืมแฟ้ม!A:D,4,)</f>
        <v>#N/A</v>
      </c>
      <c r="W7262" s="93" t="e">
        <f>VLOOKUP(A7262,Sheet3!A:A,1,0)</f>
        <v>#N/A</v>
      </c>
    </row>
    <row r="7263" spans="1:23" ht="18.95" customHeight="1">
      <c r="A7263" s="25">
        <v>800072572814</v>
      </c>
      <c r="B7263" s="26" t="s">
        <v>4154</v>
      </c>
      <c r="C7263" s="28" t="s">
        <v>8077</v>
      </c>
      <c r="D7263" s="28" t="s">
        <v>7816</v>
      </c>
      <c r="E7263" s="33">
        <v>39</v>
      </c>
      <c r="F7263" s="33">
        <v>1</v>
      </c>
      <c r="G7263" s="33">
        <v>29</v>
      </c>
      <c r="I7263" s="34"/>
      <c r="K7263" s="35"/>
      <c r="L7263" s="33">
        <v>39</v>
      </c>
      <c r="M7263" s="33">
        <v>1</v>
      </c>
      <c r="N7263" s="33">
        <v>29</v>
      </c>
      <c r="P7263" s="32" t="e">
        <f>VLOOKUP(A7263,ยืมแฟ้ม!A:B,2,)</f>
        <v>#N/A</v>
      </c>
      <c r="Q7263" s="32" t="e">
        <f>VLOOKUP(A7263,ยืมแฟ้ม!A:C,3,)</f>
        <v>#N/A</v>
      </c>
      <c r="R7263" s="32" t="e">
        <f>VLOOKUP(A7263,ยืมแฟ้ม!A:D,4,)</f>
        <v>#N/A</v>
      </c>
      <c r="W7263" s="93" t="e">
        <f>VLOOKUP(A7263,Sheet3!A:A,1,0)</f>
        <v>#N/A</v>
      </c>
    </row>
    <row r="7264" spans="1:23" ht="18.95" customHeight="1">
      <c r="I7264" s="34"/>
      <c r="K7264" s="35"/>
      <c r="L7264" s="33">
        <v>39</v>
      </c>
      <c r="M7264" s="33">
        <v>1</v>
      </c>
      <c r="N7264" s="33">
        <v>30</v>
      </c>
      <c r="P7264" s="32" t="e">
        <f>VLOOKUP(A7264,ยืมแฟ้ม!A:B,2,)</f>
        <v>#N/A</v>
      </c>
      <c r="Q7264" s="32" t="e">
        <f>VLOOKUP(A7264,ยืมแฟ้ม!A:C,3,)</f>
        <v>#N/A</v>
      </c>
      <c r="R7264" s="32" t="e">
        <f>VLOOKUP(A7264,ยืมแฟ้ม!A:D,4,)</f>
        <v>#N/A</v>
      </c>
      <c r="W7264" s="93" t="e">
        <f>VLOOKUP(A7264,Sheet3!A:A,1,0)</f>
        <v>#N/A</v>
      </c>
    </row>
    <row r="7265" spans="1:23" ht="18.95" customHeight="1">
      <c r="A7265" s="25">
        <v>800076869729</v>
      </c>
      <c r="B7265" s="26" t="s">
        <v>4155</v>
      </c>
      <c r="C7265" s="28" t="s">
        <v>8077</v>
      </c>
      <c r="D7265" s="28" t="s">
        <v>9140</v>
      </c>
      <c r="E7265" s="33">
        <v>39</v>
      </c>
      <c r="F7265" s="33">
        <v>1</v>
      </c>
      <c r="G7265" s="33">
        <v>31</v>
      </c>
      <c r="I7265" s="34"/>
      <c r="K7265" s="35"/>
      <c r="L7265" s="33">
        <v>39</v>
      </c>
      <c r="M7265" s="33">
        <v>1</v>
      </c>
      <c r="N7265" s="33">
        <v>31</v>
      </c>
      <c r="P7265" s="32" t="e">
        <f>VLOOKUP(A7265,ยืมแฟ้ม!A:B,2,)</f>
        <v>#N/A</v>
      </c>
      <c r="Q7265" s="32" t="e">
        <f>VLOOKUP(A7265,ยืมแฟ้ม!A:C,3,)</f>
        <v>#N/A</v>
      </c>
      <c r="R7265" s="32" t="e">
        <f>VLOOKUP(A7265,ยืมแฟ้ม!A:D,4,)</f>
        <v>#N/A</v>
      </c>
      <c r="W7265" s="93" t="e">
        <f>VLOOKUP(A7265,Sheet3!A:A,1,0)</f>
        <v>#N/A</v>
      </c>
    </row>
    <row r="7266" spans="1:23" ht="18.95" customHeight="1">
      <c r="A7266" s="25">
        <v>800075735947</v>
      </c>
      <c r="B7266" s="26" t="s">
        <v>4156</v>
      </c>
      <c r="C7266" s="28" t="s">
        <v>9135</v>
      </c>
      <c r="D7266" s="28" t="s">
        <v>7822</v>
      </c>
      <c r="E7266" s="33">
        <v>39</v>
      </c>
      <c r="F7266" s="33">
        <v>1</v>
      </c>
      <c r="G7266" s="33">
        <v>32</v>
      </c>
      <c r="I7266" s="34"/>
      <c r="K7266" s="35"/>
      <c r="L7266" s="33">
        <v>39</v>
      </c>
      <c r="M7266" s="33">
        <v>1</v>
      </c>
      <c r="N7266" s="33">
        <v>32</v>
      </c>
      <c r="P7266" s="32" t="e">
        <f>VLOOKUP(A7266,ยืมแฟ้ม!A:B,2,)</f>
        <v>#N/A</v>
      </c>
      <c r="Q7266" s="32" t="e">
        <f>VLOOKUP(A7266,ยืมแฟ้ม!A:C,3,)</f>
        <v>#N/A</v>
      </c>
      <c r="R7266" s="32" t="e">
        <f>VLOOKUP(A7266,ยืมแฟ้ม!A:D,4,)</f>
        <v>#N/A</v>
      </c>
      <c r="W7266" s="93" t="e">
        <f>VLOOKUP(A7266,Sheet3!A:A,1,0)</f>
        <v>#N/A</v>
      </c>
    </row>
    <row r="7267" spans="1:23" ht="18.95" customHeight="1">
      <c r="I7267" s="34"/>
      <c r="K7267" s="35"/>
      <c r="L7267" s="33">
        <v>39</v>
      </c>
      <c r="M7267" s="33">
        <v>1</v>
      </c>
      <c r="N7267" s="33">
        <v>33</v>
      </c>
      <c r="P7267" s="32" t="e">
        <f>VLOOKUP(A7267,ยืมแฟ้ม!A:B,2,)</f>
        <v>#N/A</v>
      </c>
      <c r="Q7267" s="32" t="e">
        <f>VLOOKUP(A7267,ยืมแฟ้ม!A:C,3,)</f>
        <v>#N/A</v>
      </c>
      <c r="R7267" s="32" t="e">
        <f>VLOOKUP(A7267,ยืมแฟ้ม!A:D,4,)</f>
        <v>#N/A</v>
      </c>
      <c r="W7267" s="93" t="e">
        <f>VLOOKUP(A7267,Sheet3!A:A,1,0)</f>
        <v>#N/A</v>
      </c>
    </row>
    <row r="7268" spans="1:23" ht="18.95" customHeight="1">
      <c r="A7268" s="25">
        <v>800076282907</v>
      </c>
      <c r="B7268" s="26" t="s">
        <v>4157</v>
      </c>
      <c r="C7268" s="28" t="s">
        <v>9135</v>
      </c>
      <c r="D7268" s="28" t="s">
        <v>7816</v>
      </c>
      <c r="E7268" s="33">
        <v>39</v>
      </c>
      <c r="F7268" s="33">
        <v>1</v>
      </c>
      <c r="G7268" s="33">
        <v>34</v>
      </c>
      <c r="I7268" s="34"/>
      <c r="K7268" s="35"/>
      <c r="L7268" s="33">
        <v>39</v>
      </c>
      <c r="M7268" s="33">
        <v>1</v>
      </c>
      <c r="N7268" s="33">
        <v>34</v>
      </c>
      <c r="P7268" s="32" t="e">
        <f>VLOOKUP(A7268,ยืมแฟ้ม!A:B,2,)</f>
        <v>#N/A</v>
      </c>
      <c r="Q7268" s="32" t="e">
        <f>VLOOKUP(A7268,ยืมแฟ้ม!A:C,3,)</f>
        <v>#N/A</v>
      </c>
      <c r="R7268" s="32" t="e">
        <f>VLOOKUP(A7268,ยืมแฟ้ม!A:D,4,)</f>
        <v>#N/A</v>
      </c>
      <c r="W7268" s="93" t="e">
        <f>VLOOKUP(A7268,Sheet3!A:A,1,0)</f>
        <v>#N/A</v>
      </c>
    </row>
    <row r="7269" spans="1:23" ht="18.95" customHeight="1">
      <c r="I7269" s="34"/>
      <c r="K7269" s="35"/>
      <c r="L7269" s="33">
        <v>39</v>
      </c>
      <c r="M7269" s="33">
        <v>1</v>
      </c>
      <c r="N7269" s="33">
        <v>35</v>
      </c>
      <c r="P7269" s="32" t="e">
        <f>VLOOKUP(A7269,ยืมแฟ้ม!A:B,2,)</f>
        <v>#N/A</v>
      </c>
      <c r="Q7269" s="32" t="e">
        <f>VLOOKUP(A7269,ยืมแฟ้ม!A:C,3,)</f>
        <v>#N/A</v>
      </c>
      <c r="R7269" s="32" t="e">
        <f>VLOOKUP(A7269,ยืมแฟ้ม!A:D,4,)</f>
        <v>#N/A</v>
      </c>
      <c r="W7269" s="93" t="e">
        <f>VLOOKUP(A7269,Sheet3!A:A,1,0)</f>
        <v>#N/A</v>
      </c>
    </row>
    <row r="7270" spans="1:23" ht="18.95" customHeight="1">
      <c r="I7270" s="34"/>
      <c r="K7270" s="35"/>
      <c r="L7270" s="33">
        <v>39</v>
      </c>
      <c r="M7270" s="33">
        <v>2</v>
      </c>
      <c r="N7270" s="33">
        <v>1</v>
      </c>
      <c r="P7270" s="32" t="e">
        <f>VLOOKUP(A7270,ยืมแฟ้ม!A:B,2,)</f>
        <v>#N/A</v>
      </c>
      <c r="Q7270" s="32" t="e">
        <f>VLOOKUP(A7270,ยืมแฟ้ม!A:C,3,)</f>
        <v>#N/A</v>
      </c>
      <c r="R7270" s="32" t="e">
        <f>VLOOKUP(A7270,ยืมแฟ้ม!A:D,4,)</f>
        <v>#N/A</v>
      </c>
      <c r="W7270" s="93" t="e">
        <f>VLOOKUP(A7270,Sheet3!A:A,1,0)</f>
        <v>#N/A</v>
      </c>
    </row>
    <row r="7271" spans="1:23" ht="18.95" customHeight="1">
      <c r="I7271" s="34"/>
      <c r="K7271" s="35"/>
      <c r="L7271" s="33">
        <v>39</v>
      </c>
      <c r="M7271" s="33">
        <v>2</v>
      </c>
      <c r="N7271" s="33">
        <v>2</v>
      </c>
      <c r="P7271" s="32" t="e">
        <f>VLOOKUP(A7271,ยืมแฟ้ม!A:B,2,)</f>
        <v>#N/A</v>
      </c>
      <c r="Q7271" s="32" t="e">
        <f>VLOOKUP(A7271,ยืมแฟ้ม!A:C,3,)</f>
        <v>#N/A</v>
      </c>
      <c r="R7271" s="32" t="e">
        <f>VLOOKUP(A7271,ยืมแฟ้ม!A:D,4,)</f>
        <v>#N/A</v>
      </c>
      <c r="W7271" s="93" t="e">
        <f>VLOOKUP(A7271,Sheet3!A:A,1,0)</f>
        <v>#N/A</v>
      </c>
    </row>
    <row r="7272" spans="1:23" ht="18.95" customHeight="1">
      <c r="A7272" s="25">
        <v>800074853717</v>
      </c>
      <c r="B7272" s="26" t="s">
        <v>4158</v>
      </c>
      <c r="C7272" s="28" t="s">
        <v>9135</v>
      </c>
      <c r="D7272" s="28" t="s">
        <v>7816</v>
      </c>
      <c r="E7272" s="33">
        <v>39</v>
      </c>
      <c r="F7272" s="33">
        <v>2</v>
      </c>
      <c r="G7272" s="33">
        <v>3</v>
      </c>
      <c r="I7272" s="34"/>
      <c r="K7272" s="35"/>
      <c r="L7272" s="33">
        <v>39</v>
      </c>
      <c r="M7272" s="33">
        <v>2</v>
      </c>
      <c r="N7272" s="33">
        <v>3</v>
      </c>
      <c r="P7272" s="32" t="e">
        <f>VLOOKUP(A7272,ยืมแฟ้ม!A:B,2,)</f>
        <v>#N/A</v>
      </c>
      <c r="Q7272" s="32" t="e">
        <f>VLOOKUP(A7272,ยืมแฟ้ม!A:C,3,)</f>
        <v>#N/A</v>
      </c>
      <c r="R7272" s="32" t="e">
        <f>VLOOKUP(A7272,ยืมแฟ้ม!A:D,4,)</f>
        <v>#N/A</v>
      </c>
      <c r="W7272" s="93" t="e">
        <f>VLOOKUP(A7272,Sheet3!A:A,1,0)</f>
        <v>#N/A</v>
      </c>
    </row>
    <row r="7273" spans="1:23" ht="18.95" customHeight="1">
      <c r="A7273" s="14">
        <v>800121750833</v>
      </c>
      <c r="B7273" s="40" t="s">
        <v>10866</v>
      </c>
      <c r="C7273" s="49" t="s">
        <v>9134</v>
      </c>
      <c r="D7273" s="16" t="s">
        <v>9972</v>
      </c>
      <c r="E7273" s="33">
        <v>39</v>
      </c>
      <c r="F7273" s="33">
        <v>2</v>
      </c>
      <c r="G7273" s="33">
        <v>4</v>
      </c>
      <c r="I7273" s="34"/>
      <c r="K7273" s="35"/>
      <c r="L7273" s="33">
        <v>39</v>
      </c>
      <c r="M7273" s="33">
        <v>2</v>
      </c>
      <c r="N7273" s="33">
        <v>4</v>
      </c>
      <c r="P7273" s="32" t="e">
        <f>VLOOKUP(A7273,ยืมแฟ้ม!A:B,2,)</f>
        <v>#N/A</v>
      </c>
      <c r="Q7273" s="32" t="e">
        <f>VLOOKUP(A7273,ยืมแฟ้ม!A:C,3,)</f>
        <v>#N/A</v>
      </c>
      <c r="R7273" s="32" t="e">
        <f>VLOOKUP(A7273,ยืมแฟ้ม!A:D,4,)</f>
        <v>#N/A</v>
      </c>
      <c r="W7273" s="93" t="e">
        <f>VLOOKUP(A7273,Sheet3!A:A,1,0)</f>
        <v>#N/A</v>
      </c>
    </row>
    <row r="7274" spans="1:23" ht="18.95" customHeight="1">
      <c r="A7274" s="25">
        <v>800020440817</v>
      </c>
      <c r="B7274" s="26" t="s">
        <v>4159</v>
      </c>
      <c r="C7274" s="28" t="s">
        <v>9135</v>
      </c>
      <c r="D7274" s="28" t="s">
        <v>7912</v>
      </c>
      <c r="E7274" s="33">
        <v>39</v>
      </c>
      <c r="F7274" s="33">
        <v>2</v>
      </c>
      <c r="G7274" s="33">
        <v>5</v>
      </c>
      <c r="I7274" s="34"/>
      <c r="K7274" s="35"/>
      <c r="L7274" s="33">
        <v>39</v>
      </c>
      <c r="M7274" s="33">
        <v>2</v>
      </c>
      <c r="N7274" s="33">
        <v>5</v>
      </c>
      <c r="P7274" s="32" t="e">
        <f>VLOOKUP(A7274,ยืมแฟ้ม!A:B,2,)</f>
        <v>#N/A</v>
      </c>
      <c r="Q7274" s="32" t="e">
        <f>VLOOKUP(A7274,ยืมแฟ้ม!A:C,3,)</f>
        <v>#N/A</v>
      </c>
      <c r="R7274" s="32" t="e">
        <f>VLOOKUP(A7274,ยืมแฟ้ม!A:D,4,)</f>
        <v>#N/A</v>
      </c>
      <c r="W7274" s="93" t="e">
        <f>VLOOKUP(A7274,Sheet3!A:A,1,0)</f>
        <v>#N/A</v>
      </c>
    </row>
    <row r="7275" spans="1:23" ht="18.95" customHeight="1">
      <c r="E7275" s="33">
        <v>39</v>
      </c>
      <c r="F7275" s="33">
        <v>2</v>
      </c>
      <c r="G7275" s="33">
        <v>6</v>
      </c>
      <c r="I7275" s="34"/>
      <c r="K7275" s="35"/>
      <c r="L7275" s="33">
        <v>39</v>
      </c>
      <c r="M7275" s="33">
        <v>2</v>
      </c>
      <c r="N7275" s="33">
        <v>6</v>
      </c>
      <c r="P7275" s="32" t="e">
        <f>VLOOKUP(A7275,ยืมแฟ้ม!A:B,2,)</f>
        <v>#N/A</v>
      </c>
      <c r="Q7275" s="32" t="e">
        <f>VLOOKUP(A7275,ยืมแฟ้ม!A:C,3,)</f>
        <v>#N/A</v>
      </c>
      <c r="R7275" s="32" t="e">
        <f>VLOOKUP(A7275,ยืมแฟ้ม!A:D,4,)</f>
        <v>#N/A</v>
      </c>
      <c r="W7275" s="93" t="e">
        <f>VLOOKUP(A7275,Sheet3!A:A,1,0)</f>
        <v>#N/A</v>
      </c>
    </row>
    <row r="7276" spans="1:23" ht="18.95" customHeight="1">
      <c r="A7276" s="25">
        <v>847652002365</v>
      </c>
      <c r="B7276" s="26" t="s">
        <v>4160</v>
      </c>
      <c r="C7276" s="28" t="s">
        <v>9135</v>
      </c>
      <c r="D7276" s="28" t="s">
        <v>7912</v>
      </c>
      <c r="E7276" s="33">
        <v>39</v>
      </c>
      <c r="F7276" s="33">
        <v>2</v>
      </c>
      <c r="G7276" s="33">
        <v>7</v>
      </c>
      <c r="I7276" s="34"/>
      <c r="K7276" s="35"/>
      <c r="L7276" s="33">
        <v>39</v>
      </c>
      <c r="M7276" s="33">
        <v>2</v>
      </c>
      <c r="N7276" s="33">
        <v>7</v>
      </c>
      <c r="P7276" s="32" t="e">
        <f>VLOOKUP(A7276,ยืมแฟ้ม!A:B,2,)</f>
        <v>#N/A</v>
      </c>
      <c r="Q7276" s="32" t="e">
        <f>VLOOKUP(A7276,ยืมแฟ้ม!A:C,3,)</f>
        <v>#N/A</v>
      </c>
      <c r="R7276" s="32" t="e">
        <f>VLOOKUP(A7276,ยืมแฟ้ม!A:D,4,)</f>
        <v>#N/A</v>
      </c>
      <c r="W7276" s="93" t="e">
        <f>VLOOKUP(A7276,Sheet3!A:A,1,0)</f>
        <v>#N/A</v>
      </c>
    </row>
    <row r="7277" spans="1:23" ht="18.95" customHeight="1">
      <c r="A7277" s="14">
        <v>800122107256</v>
      </c>
      <c r="B7277" s="40" t="s">
        <v>9714</v>
      </c>
      <c r="C7277" s="49" t="s">
        <v>9134</v>
      </c>
      <c r="D7277" s="16" t="s">
        <v>9972</v>
      </c>
      <c r="E7277" s="33">
        <v>39</v>
      </c>
      <c r="F7277" s="33">
        <v>2</v>
      </c>
      <c r="G7277" s="33">
        <v>8</v>
      </c>
      <c r="I7277" s="34"/>
      <c r="K7277" s="35"/>
      <c r="L7277" s="33">
        <v>39</v>
      </c>
      <c r="M7277" s="33">
        <v>2</v>
      </c>
      <c r="N7277" s="33">
        <v>8</v>
      </c>
      <c r="P7277" s="32" t="e">
        <f>VLOOKUP(A7277,ยืมแฟ้ม!A:B,2,)</f>
        <v>#N/A</v>
      </c>
      <c r="Q7277" s="32" t="e">
        <f>VLOOKUP(A7277,ยืมแฟ้ม!A:C,3,)</f>
        <v>#N/A</v>
      </c>
      <c r="R7277" s="32" t="e">
        <f>VLOOKUP(A7277,ยืมแฟ้ม!A:D,4,)</f>
        <v>#N/A</v>
      </c>
      <c r="W7277" s="93" t="e">
        <f>VLOOKUP(A7277,Sheet3!A:A,1,0)</f>
        <v>#N/A</v>
      </c>
    </row>
    <row r="7278" spans="1:23" ht="18.95" customHeight="1">
      <c r="I7278" s="34"/>
      <c r="K7278" s="35"/>
      <c r="L7278" s="33">
        <v>39</v>
      </c>
      <c r="M7278" s="33">
        <v>2</v>
      </c>
      <c r="N7278" s="33">
        <v>9</v>
      </c>
      <c r="P7278" s="32" t="e">
        <f>VLOOKUP(A7278,ยืมแฟ้ม!A:B,2,)</f>
        <v>#N/A</v>
      </c>
      <c r="Q7278" s="32" t="e">
        <f>VLOOKUP(A7278,ยืมแฟ้ม!A:C,3,)</f>
        <v>#N/A</v>
      </c>
      <c r="R7278" s="32" t="e">
        <f>VLOOKUP(A7278,ยืมแฟ้ม!A:D,4,)</f>
        <v>#N/A</v>
      </c>
      <c r="W7278" s="93" t="e">
        <f>VLOOKUP(A7278,Sheet3!A:A,1,0)</f>
        <v>#N/A</v>
      </c>
    </row>
    <row r="7279" spans="1:23" ht="18.95" customHeight="1">
      <c r="A7279" s="25">
        <v>800087033554</v>
      </c>
      <c r="B7279" s="26" t="s">
        <v>9852</v>
      </c>
      <c r="C7279" s="28" t="s">
        <v>7911</v>
      </c>
      <c r="D7279" s="28" t="s">
        <v>9140</v>
      </c>
      <c r="E7279" s="33">
        <v>39</v>
      </c>
      <c r="F7279" s="33">
        <v>2</v>
      </c>
      <c r="G7279" s="33">
        <v>10</v>
      </c>
      <c r="I7279" s="34"/>
      <c r="L7279" s="33">
        <v>39</v>
      </c>
      <c r="M7279" s="33">
        <v>2</v>
      </c>
      <c r="N7279" s="33">
        <v>10</v>
      </c>
      <c r="P7279" s="32" t="e">
        <f>VLOOKUP(A7279,ยืมแฟ้ม!A:B,2,)</f>
        <v>#N/A</v>
      </c>
      <c r="Q7279" s="32" t="e">
        <f>VLOOKUP(A7279,ยืมแฟ้ม!A:C,3,)</f>
        <v>#N/A</v>
      </c>
      <c r="R7279" s="32" t="e">
        <f>VLOOKUP(A7279,ยืมแฟ้ม!A:D,4,)</f>
        <v>#N/A</v>
      </c>
      <c r="W7279" s="93" t="e">
        <f>VLOOKUP(A7279,Sheet3!A:A,1,0)</f>
        <v>#N/A</v>
      </c>
    </row>
    <row r="7280" spans="1:23" ht="18.95" customHeight="1">
      <c r="A7280" s="25">
        <v>800085771015</v>
      </c>
      <c r="B7280" s="26" t="s">
        <v>9927</v>
      </c>
      <c r="C7280" s="28" t="s">
        <v>7911</v>
      </c>
      <c r="D7280" s="28" t="s">
        <v>7915</v>
      </c>
      <c r="E7280" s="33">
        <v>39</v>
      </c>
      <c r="F7280" s="33">
        <v>2</v>
      </c>
      <c r="G7280" s="33">
        <v>12</v>
      </c>
      <c r="I7280" s="34"/>
      <c r="L7280" s="33">
        <v>39</v>
      </c>
      <c r="M7280" s="33">
        <v>2</v>
      </c>
      <c r="N7280" s="33">
        <v>12</v>
      </c>
      <c r="P7280" s="32" t="e">
        <f>VLOOKUP(A7280,ยืมแฟ้ม!A:B,2,)</f>
        <v>#N/A</v>
      </c>
      <c r="Q7280" s="32" t="e">
        <f>VLOOKUP(A7280,ยืมแฟ้ม!A:C,3,)</f>
        <v>#N/A</v>
      </c>
      <c r="R7280" s="32" t="e">
        <f>VLOOKUP(A7280,ยืมแฟ้ม!A:D,4,)</f>
        <v>#N/A</v>
      </c>
      <c r="W7280" s="93" t="e">
        <f>VLOOKUP(A7280,Sheet3!A:A,1,0)</f>
        <v>#N/A</v>
      </c>
    </row>
    <row r="7281" spans="1:23" ht="18.95" customHeight="1">
      <c r="A7281" s="25">
        <v>800051850462</v>
      </c>
      <c r="B7281" s="26" t="s">
        <v>4161</v>
      </c>
      <c r="C7281" s="28" t="s">
        <v>9135</v>
      </c>
      <c r="D7281" s="28" t="s">
        <v>7915</v>
      </c>
      <c r="E7281" s="33">
        <v>39</v>
      </c>
      <c r="F7281" s="33">
        <v>2</v>
      </c>
      <c r="G7281" s="33">
        <v>13</v>
      </c>
      <c r="I7281" s="34"/>
      <c r="K7281" s="35"/>
      <c r="L7281" s="33">
        <v>39</v>
      </c>
      <c r="M7281" s="33">
        <v>2</v>
      </c>
      <c r="N7281" s="33">
        <v>13</v>
      </c>
      <c r="P7281" s="32" t="e">
        <f>VLOOKUP(A7281,ยืมแฟ้ม!A:B,2,)</f>
        <v>#N/A</v>
      </c>
      <c r="Q7281" s="32" t="e">
        <f>VLOOKUP(A7281,ยืมแฟ้ม!A:C,3,)</f>
        <v>#N/A</v>
      </c>
      <c r="R7281" s="32" t="e">
        <f>VLOOKUP(A7281,ยืมแฟ้ม!A:D,4,)</f>
        <v>#N/A</v>
      </c>
      <c r="W7281" s="93" t="e">
        <f>VLOOKUP(A7281,Sheet3!A:A,1,0)</f>
        <v>#N/A</v>
      </c>
    </row>
    <row r="7282" spans="1:23" ht="18.95" customHeight="1">
      <c r="I7282" s="34"/>
      <c r="L7282" s="33">
        <v>39</v>
      </c>
      <c r="M7282" s="33">
        <v>2</v>
      </c>
      <c r="N7282" s="33">
        <v>14</v>
      </c>
      <c r="P7282" s="32" t="e">
        <f>VLOOKUP(A7282,ยืมแฟ้ม!A:B,2,)</f>
        <v>#N/A</v>
      </c>
      <c r="Q7282" s="32" t="e">
        <f>VLOOKUP(A7282,ยืมแฟ้ม!A:C,3,)</f>
        <v>#N/A</v>
      </c>
      <c r="R7282" s="32" t="e">
        <f>VLOOKUP(A7282,ยืมแฟ้ม!A:D,4,)</f>
        <v>#N/A</v>
      </c>
      <c r="W7282" s="93" t="e">
        <f>VLOOKUP(A7282,Sheet3!A:A,1,0)</f>
        <v>#N/A</v>
      </c>
    </row>
    <row r="7283" spans="1:23" ht="18.95" customHeight="1">
      <c r="A7283" s="25">
        <v>800053305457</v>
      </c>
      <c r="B7283" s="26" t="s">
        <v>9853</v>
      </c>
      <c r="C7283" s="28" t="s">
        <v>9133</v>
      </c>
      <c r="D7283" s="28" t="s">
        <v>7816</v>
      </c>
      <c r="E7283" s="33">
        <v>39</v>
      </c>
      <c r="F7283" s="33">
        <v>2</v>
      </c>
      <c r="G7283" s="33">
        <v>15</v>
      </c>
      <c r="I7283" s="34"/>
      <c r="L7283" s="33">
        <v>39</v>
      </c>
      <c r="M7283" s="33">
        <v>2</v>
      </c>
      <c r="N7283" s="33">
        <v>15</v>
      </c>
      <c r="P7283" s="32" t="e">
        <f>VLOOKUP(A7283,ยืมแฟ้ม!A:B,2,)</f>
        <v>#N/A</v>
      </c>
      <c r="Q7283" s="32" t="e">
        <f>VLOOKUP(A7283,ยืมแฟ้ม!A:C,3,)</f>
        <v>#N/A</v>
      </c>
      <c r="R7283" s="32" t="e">
        <f>VLOOKUP(A7283,ยืมแฟ้ม!A:D,4,)</f>
        <v>#N/A</v>
      </c>
      <c r="W7283" s="93" t="e">
        <f>VLOOKUP(A7283,Sheet3!A:A,1,0)</f>
        <v>#N/A</v>
      </c>
    </row>
    <row r="7284" spans="1:23" ht="18.95" customHeight="1">
      <c r="A7284" s="25">
        <v>800074282685</v>
      </c>
      <c r="B7284" s="26" t="s">
        <v>4162</v>
      </c>
      <c r="C7284" s="28" t="s">
        <v>9135</v>
      </c>
      <c r="D7284" s="28" t="s">
        <v>9140</v>
      </c>
      <c r="E7284" s="33">
        <v>39</v>
      </c>
      <c r="F7284" s="33">
        <v>2</v>
      </c>
      <c r="G7284" s="33">
        <v>16</v>
      </c>
      <c r="I7284" s="34"/>
      <c r="K7284" s="35"/>
      <c r="L7284" s="33">
        <v>39</v>
      </c>
      <c r="M7284" s="33">
        <v>2</v>
      </c>
      <c r="N7284" s="33">
        <v>16</v>
      </c>
      <c r="P7284" s="32" t="e">
        <f>VLOOKUP(A7284,ยืมแฟ้ม!A:B,2,)</f>
        <v>#N/A</v>
      </c>
      <c r="Q7284" s="32" t="e">
        <f>VLOOKUP(A7284,ยืมแฟ้ม!A:C,3,)</f>
        <v>#N/A</v>
      </c>
      <c r="R7284" s="32" t="e">
        <f>VLOOKUP(A7284,ยืมแฟ้ม!A:D,4,)</f>
        <v>#N/A</v>
      </c>
      <c r="W7284" s="93" t="e">
        <f>VLOOKUP(A7284,Sheet3!A:A,1,0)</f>
        <v>#N/A</v>
      </c>
    </row>
    <row r="7285" spans="1:23" ht="18.95" customHeight="1">
      <c r="A7285" s="25">
        <v>800074167027</v>
      </c>
      <c r="B7285" s="26" t="s">
        <v>9854</v>
      </c>
      <c r="C7285" s="28" t="s">
        <v>9133</v>
      </c>
      <c r="D7285" s="28" t="s">
        <v>7816</v>
      </c>
      <c r="E7285" s="33">
        <v>39</v>
      </c>
      <c r="F7285" s="33">
        <v>2</v>
      </c>
      <c r="G7285" s="33">
        <v>17</v>
      </c>
      <c r="I7285" s="34"/>
      <c r="L7285" s="33">
        <v>39</v>
      </c>
      <c r="M7285" s="33">
        <v>2</v>
      </c>
      <c r="N7285" s="33">
        <v>17</v>
      </c>
      <c r="P7285" s="32" t="e">
        <f>VLOOKUP(A7285,ยืมแฟ้ม!A:B,2,)</f>
        <v>#N/A</v>
      </c>
      <c r="Q7285" s="32" t="e">
        <f>VLOOKUP(A7285,ยืมแฟ้ม!A:C,3,)</f>
        <v>#N/A</v>
      </c>
      <c r="R7285" s="32" t="e">
        <f>VLOOKUP(A7285,ยืมแฟ้ม!A:D,4,)</f>
        <v>#N/A</v>
      </c>
      <c r="W7285" s="93" t="e">
        <f>VLOOKUP(A7285,Sheet3!A:A,1,0)</f>
        <v>#N/A</v>
      </c>
    </row>
    <row r="7286" spans="1:23" ht="18.95" customHeight="1">
      <c r="A7286" s="25">
        <v>800072510327</v>
      </c>
      <c r="B7286" s="26" t="s">
        <v>4163</v>
      </c>
      <c r="C7286" s="28" t="s">
        <v>9135</v>
      </c>
      <c r="D7286" s="28" t="s">
        <v>9140</v>
      </c>
      <c r="E7286" s="33">
        <v>39</v>
      </c>
      <c r="F7286" s="33">
        <v>2</v>
      </c>
      <c r="G7286" s="33">
        <v>18</v>
      </c>
      <c r="I7286" s="34"/>
      <c r="K7286" s="35"/>
      <c r="L7286" s="33">
        <v>39</v>
      </c>
      <c r="M7286" s="33">
        <v>2</v>
      </c>
      <c r="N7286" s="33">
        <v>18</v>
      </c>
      <c r="P7286" s="32" t="e">
        <f>VLOOKUP(A7286,ยืมแฟ้ม!A:B,2,)</f>
        <v>#N/A</v>
      </c>
      <c r="Q7286" s="32" t="e">
        <f>VLOOKUP(A7286,ยืมแฟ้ม!A:C,3,)</f>
        <v>#N/A</v>
      </c>
      <c r="R7286" s="32" t="e">
        <f>VLOOKUP(A7286,ยืมแฟ้ม!A:D,4,)</f>
        <v>#N/A</v>
      </c>
      <c r="W7286" s="93" t="e">
        <f>VLOOKUP(A7286,Sheet3!A:A,1,0)</f>
        <v>#N/A</v>
      </c>
    </row>
    <row r="7287" spans="1:23" ht="18.95" customHeight="1">
      <c r="A7287" s="25">
        <v>800002205568</v>
      </c>
      <c r="B7287" s="26" t="s">
        <v>4164</v>
      </c>
      <c r="C7287" s="28" t="s">
        <v>9135</v>
      </c>
      <c r="D7287" s="28" t="s">
        <v>9139</v>
      </c>
      <c r="E7287" s="33">
        <v>39</v>
      </c>
      <c r="F7287" s="33">
        <v>2</v>
      </c>
      <c r="G7287" s="33">
        <v>19</v>
      </c>
      <c r="I7287" s="34"/>
      <c r="K7287" s="35"/>
      <c r="L7287" s="33">
        <v>39</v>
      </c>
      <c r="M7287" s="33">
        <v>2</v>
      </c>
      <c r="N7287" s="33">
        <v>19</v>
      </c>
      <c r="P7287" s="32" t="e">
        <f>VLOOKUP(A7287,ยืมแฟ้ม!A:B,2,)</f>
        <v>#N/A</v>
      </c>
      <c r="Q7287" s="32" t="e">
        <f>VLOOKUP(A7287,ยืมแฟ้ม!A:C,3,)</f>
        <v>#N/A</v>
      </c>
      <c r="R7287" s="32" t="e">
        <f>VLOOKUP(A7287,ยืมแฟ้ม!A:D,4,)</f>
        <v>#N/A</v>
      </c>
      <c r="W7287" s="93" t="e">
        <f>VLOOKUP(A7287,Sheet3!A:A,1,0)</f>
        <v>#N/A</v>
      </c>
    </row>
    <row r="7288" spans="1:23" ht="18.95" customHeight="1">
      <c r="I7288" s="34"/>
      <c r="K7288" s="35"/>
      <c r="L7288" s="33">
        <v>39</v>
      </c>
      <c r="M7288" s="33">
        <v>2</v>
      </c>
      <c r="N7288" s="33">
        <v>20</v>
      </c>
      <c r="P7288" s="32" t="e">
        <f>VLOOKUP(A7288,ยืมแฟ้ม!A:B,2,)</f>
        <v>#N/A</v>
      </c>
      <c r="Q7288" s="32" t="e">
        <f>VLOOKUP(A7288,ยืมแฟ้ม!A:C,3,)</f>
        <v>#N/A</v>
      </c>
      <c r="R7288" s="32" t="e">
        <f>VLOOKUP(A7288,ยืมแฟ้ม!A:D,4,)</f>
        <v>#N/A</v>
      </c>
      <c r="W7288" s="93" t="e">
        <f>VLOOKUP(A7288,Sheet3!A:A,1,0)</f>
        <v>#N/A</v>
      </c>
    </row>
    <row r="7289" spans="1:23" ht="18.95" customHeight="1">
      <c r="I7289" s="34"/>
      <c r="K7289" s="35"/>
      <c r="L7289" s="33">
        <v>39</v>
      </c>
      <c r="M7289" s="33">
        <v>2</v>
      </c>
      <c r="N7289" s="33">
        <v>21</v>
      </c>
      <c r="P7289" s="32" t="e">
        <f>VLOOKUP(A7289,ยืมแฟ้ม!A:B,2,)</f>
        <v>#N/A</v>
      </c>
      <c r="Q7289" s="32" t="e">
        <f>VLOOKUP(A7289,ยืมแฟ้ม!A:C,3,)</f>
        <v>#N/A</v>
      </c>
      <c r="R7289" s="32" t="e">
        <f>VLOOKUP(A7289,ยืมแฟ้ม!A:D,4,)</f>
        <v>#N/A</v>
      </c>
      <c r="W7289" s="93" t="e">
        <f>VLOOKUP(A7289,Sheet3!A:A,1,0)</f>
        <v>#N/A</v>
      </c>
    </row>
    <row r="7290" spans="1:23" ht="18.95" customHeight="1">
      <c r="A7290" s="25">
        <v>800075190564</v>
      </c>
      <c r="B7290" s="26" t="s">
        <v>4165</v>
      </c>
      <c r="C7290" s="28" t="s">
        <v>8077</v>
      </c>
      <c r="D7290" s="28" t="s">
        <v>7822</v>
      </c>
      <c r="E7290" s="33">
        <v>39</v>
      </c>
      <c r="F7290" s="33">
        <v>2</v>
      </c>
      <c r="G7290" s="33">
        <v>22</v>
      </c>
      <c r="I7290" s="34"/>
      <c r="K7290" s="35"/>
      <c r="L7290" s="33">
        <v>39</v>
      </c>
      <c r="M7290" s="33">
        <v>2</v>
      </c>
      <c r="N7290" s="33">
        <v>22</v>
      </c>
      <c r="P7290" s="32" t="e">
        <f>VLOOKUP(A7290,ยืมแฟ้ม!A:B,2,)</f>
        <v>#N/A</v>
      </c>
      <c r="Q7290" s="32" t="e">
        <f>VLOOKUP(A7290,ยืมแฟ้ม!A:C,3,)</f>
        <v>#N/A</v>
      </c>
      <c r="R7290" s="32" t="e">
        <f>VLOOKUP(A7290,ยืมแฟ้ม!A:D,4,)</f>
        <v>#N/A</v>
      </c>
      <c r="W7290" s="93" t="e">
        <f>VLOOKUP(A7290,Sheet3!A:A,1,0)</f>
        <v>#N/A</v>
      </c>
    </row>
    <row r="7291" spans="1:23" ht="18.95" customHeight="1">
      <c r="I7291" s="34"/>
      <c r="K7291" s="35"/>
      <c r="L7291" s="33">
        <v>39</v>
      </c>
      <c r="M7291" s="33">
        <v>2</v>
      </c>
      <c r="N7291" s="33">
        <v>23</v>
      </c>
      <c r="P7291" s="32" t="e">
        <f>VLOOKUP(A7291,ยืมแฟ้ม!A:B,2,)</f>
        <v>#N/A</v>
      </c>
      <c r="Q7291" s="32" t="e">
        <f>VLOOKUP(A7291,ยืมแฟ้ม!A:C,3,)</f>
        <v>#N/A</v>
      </c>
      <c r="R7291" s="32" t="e">
        <f>VLOOKUP(A7291,ยืมแฟ้ม!A:D,4,)</f>
        <v>#N/A</v>
      </c>
      <c r="W7291" s="93" t="e">
        <f>VLOOKUP(A7291,Sheet3!A:A,1,0)</f>
        <v>#N/A</v>
      </c>
    </row>
    <row r="7292" spans="1:23" ht="18.95" customHeight="1">
      <c r="A7292" s="25">
        <v>800053731025</v>
      </c>
      <c r="B7292" s="26" t="s">
        <v>4166</v>
      </c>
      <c r="C7292" s="28" t="s">
        <v>3542</v>
      </c>
      <c r="D7292" s="28" t="s">
        <v>7816</v>
      </c>
      <c r="E7292" s="33">
        <v>39</v>
      </c>
      <c r="F7292" s="33">
        <v>2</v>
      </c>
      <c r="G7292" s="33">
        <v>24</v>
      </c>
      <c r="I7292" s="34"/>
      <c r="K7292" s="35"/>
      <c r="L7292" s="33">
        <v>39</v>
      </c>
      <c r="M7292" s="33">
        <v>2</v>
      </c>
      <c r="N7292" s="33">
        <v>24</v>
      </c>
      <c r="P7292" s="32" t="e">
        <f>VLOOKUP(A7292,ยืมแฟ้ม!A:B,2,)</f>
        <v>#N/A</v>
      </c>
      <c r="Q7292" s="32" t="e">
        <f>VLOOKUP(A7292,ยืมแฟ้ม!A:C,3,)</f>
        <v>#N/A</v>
      </c>
      <c r="R7292" s="32" t="e">
        <f>VLOOKUP(A7292,ยืมแฟ้ม!A:D,4,)</f>
        <v>#N/A</v>
      </c>
      <c r="W7292" s="93" t="e">
        <f>VLOOKUP(A7292,Sheet3!A:A,1,0)</f>
        <v>#N/A</v>
      </c>
    </row>
    <row r="7293" spans="1:23" ht="18.95" customHeight="1">
      <c r="I7293" s="34"/>
      <c r="K7293" s="35"/>
      <c r="L7293" s="33">
        <v>39</v>
      </c>
      <c r="M7293" s="33">
        <v>2</v>
      </c>
      <c r="N7293" s="33">
        <v>25</v>
      </c>
      <c r="P7293" s="32" t="e">
        <f>VLOOKUP(A7293,ยืมแฟ้ม!A:B,2,)</f>
        <v>#N/A</v>
      </c>
      <c r="Q7293" s="32" t="e">
        <f>VLOOKUP(A7293,ยืมแฟ้ม!A:C,3,)</f>
        <v>#N/A</v>
      </c>
      <c r="R7293" s="32" t="e">
        <f>VLOOKUP(A7293,ยืมแฟ้ม!A:D,4,)</f>
        <v>#N/A</v>
      </c>
      <c r="W7293" s="93" t="e">
        <f>VLOOKUP(A7293,Sheet3!A:A,1,0)</f>
        <v>#N/A</v>
      </c>
    </row>
    <row r="7294" spans="1:23" ht="18.95" customHeight="1">
      <c r="A7294" s="25">
        <v>800042590458</v>
      </c>
      <c r="B7294" s="26" t="s">
        <v>4167</v>
      </c>
      <c r="C7294" s="28" t="s">
        <v>7911</v>
      </c>
      <c r="D7294" s="28" t="s">
        <v>7816</v>
      </c>
      <c r="E7294" s="33">
        <v>39</v>
      </c>
      <c r="F7294" s="33">
        <v>2</v>
      </c>
      <c r="G7294" s="33">
        <v>26</v>
      </c>
      <c r="I7294" s="34"/>
      <c r="K7294" s="35"/>
      <c r="L7294" s="33">
        <v>39</v>
      </c>
      <c r="M7294" s="33">
        <v>2</v>
      </c>
      <c r="N7294" s="33">
        <v>26</v>
      </c>
      <c r="P7294" s="32" t="e">
        <f>VLOOKUP(A7294,ยืมแฟ้ม!A:B,2,)</f>
        <v>#N/A</v>
      </c>
      <c r="Q7294" s="32" t="e">
        <f>VLOOKUP(A7294,ยืมแฟ้ม!A:C,3,)</f>
        <v>#N/A</v>
      </c>
      <c r="R7294" s="32" t="e">
        <f>VLOOKUP(A7294,ยืมแฟ้ม!A:D,4,)</f>
        <v>#N/A</v>
      </c>
      <c r="W7294" s="93" t="e">
        <f>VLOOKUP(A7294,Sheet3!A:A,1,0)</f>
        <v>#N/A</v>
      </c>
    </row>
    <row r="7295" spans="1:23" ht="18.95" customHeight="1">
      <c r="A7295" s="25">
        <v>800027459075</v>
      </c>
      <c r="B7295" s="26" t="s">
        <v>361</v>
      </c>
      <c r="C7295" s="28" t="s">
        <v>7911</v>
      </c>
      <c r="D7295" s="28" t="s">
        <v>7816</v>
      </c>
      <c r="E7295" s="33">
        <v>39</v>
      </c>
      <c r="F7295" s="33">
        <v>2</v>
      </c>
      <c r="G7295" s="33">
        <v>27</v>
      </c>
      <c r="I7295" s="34"/>
      <c r="K7295" s="35"/>
      <c r="L7295" s="33">
        <v>39</v>
      </c>
      <c r="M7295" s="33">
        <v>2</v>
      </c>
      <c r="N7295" s="33">
        <v>27</v>
      </c>
      <c r="P7295" s="32" t="e">
        <f>VLOOKUP(A7295,ยืมแฟ้ม!A:B,2,)</f>
        <v>#N/A</v>
      </c>
      <c r="Q7295" s="32" t="e">
        <f>VLOOKUP(A7295,ยืมแฟ้ม!A:C,3,)</f>
        <v>#N/A</v>
      </c>
      <c r="R7295" s="32" t="e">
        <f>VLOOKUP(A7295,ยืมแฟ้ม!A:D,4,)</f>
        <v>#N/A</v>
      </c>
      <c r="W7295" s="93" t="e">
        <f>VLOOKUP(A7295,Sheet3!A:A,1,0)</f>
        <v>#N/A</v>
      </c>
    </row>
    <row r="7296" spans="1:23" ht="18.95" customHeight="1">
      <c r="A7296" s="14"/>
      <c r="B7296" s="15"/>
      <c r="C7296" s="49"/>
      <c r="D7296" s="16"/>
      <c r="I7296" s="34"/>
      <c r="K7296" s="35"/>
      <c r="L7296" s="33">
        <v>39</v>
      </c>
      <c r="M7296" s="33">
        <v>2</v>
      </c>
      <c r="N7296" s="33">
        <v>28</v>
      </c>
      <c r="P7296" s="32" t="e">
        <f>VLOOKUP(A7296,ยืมแฟ้ม!A:B,2,)</f>
        <v>#N/A</v>
      </c>
      <c r="Q7296" s="32" t="e">
        <f>VLOOKUP(A7296,ยืมแฟ้ม!A:C,3,)</f>
        <v>#N/A</v>
      </c>
      <c r="R7296" s="32" t="e">
        <f>VLOOKUP(A7296,ยืมแฟ้ม!A:D,4,)</f>
        <v>#N/A</v>
      </c>
      <c r="W7296" s="93" t="e">
        <f>VLOOKUP(A7296,Sheet3!A:A,1,0)</f>
        <v>#N/A</v>
      </c>
    </row>
    <row r="7297" spans="1:23" ht="18.95" customHeight="1">
      <c r="A7297" s="25">
        <v>800066804082</v>
      </c>
      <c r="B7297" s="26" t="s">
        <v>4168</v>
      </c>
      <c r="C7297" s="28" t="s">
        <v>9201</v>
      </c>
      <c r="D7297" s="28" t="s">
        <v>7816</v>
      </c>
      <c r="E7297" s="33">
        <v>39</v>
      </c>
      <c r="F7297" s="33">
        <v>2</v>
      </c>
      <c r="G7297" s="33">
        <v>29</v>
      </c>
      <c r="I7297" s="34"/>
      <c r="K7297" s="35"/>
      <c r="L7297" s="33">
        <v>39</v>
      </c>
      <c r="M7297" s="33">
        <v>2</v>
      </c>
      <c r="N7297" s="33">
        <v>29</v>
      </c>
      <c r="P7297" s="32" t="e">
        <f>VLOOKUP(A7297,ยืมแฟ้ม!A:B,2,)</f>
        <v>#N/A</v>
      </c>
      <c r="Q7297" s="32" t="e">
        <f>VLOOKUP(A7297,ยืมแฟ้ม!A:C,3,)</f>
        <v>#N/A</v>
      </c>
      <c r="R7297" s="32" t="e">
        <f>VLOOKUP(A7297,ยืมแฟ้ม!A:D,4,)</f>
        <v>#N/A</v>
      </c>
      <c r="W7297" s="93" t="e">
        <f>VLOOKUP(A7297,Sheet3!A:A,1,0)</f>
        <v>#N/A</v>
      </c>
    </row>
    <row r="7298" spans="1:23" ht="18.95" customHeight="1">
      <c r="I7298" s="34"/>
      <c r="K7298" s="35"/>
      <c r="L7298" s="33">
        <v>39</v>
      </c>
      <c r="M7298" s="33">
        <v>2</v>
      </c>
      <c r="N7298" s="33">
        <v>30</v>
      </c>
      <c r="P7298" s="32" t="e">
        <f>VLOOKUP(A7298,ยืมแฟ้ม!A:B,2,)</f>
        <v>#N/A</v>
      </c>
      <c r="Q7298" s="32" t="e">
        <f>VLOOKUP(A7298,ยืมแฟ้ม!A:C,3,)</f>
        <v>#N/A</v>
      </c>
      <c r="R7298" s="32" t="e">
        <f>VLOOKUP(A7298,ยืมแฟ้ม!A:D,4,)</f>
        <v>#N/A</v>
      </c>
      <c r="W7298" s="93" t="e">
        <f>VLOOKUP(A7298,Sheet3!A:A,1,0)</f>
        <v>#N/A</v>
      </c>
    </row>
    <row r="7299" spans="1:23" ht="18.95" customHeight="1">
      <c r="I7299" s="34"/>
      <c r="K7299" s="35"/>
      <c r="L7299" s="33">
        <v>39</v>
      </c>
      <c r="M7299" s="33">
        <v>2</v>
      </c>
      <c r="N7299" s="33">
        <v>31</v>
      </c>
      <c r="P7299" s="32" t="e">
        <f>VLOOKUP(A7299,ยืมแฟ้ม!A:B,2,)</f>
        <v>#N/A</v>
      </c>
      <c r="Q7299" s="32" t="e">
        <f>VLOOKUP(A7299,ยืมแฟ้ม!A:C,3,)</f>
        <v>#N/A</v>
      </c>
      <c r="R7299" s="32" t="e">
        <f>VLOOKUP(A7299,ยืมแฟ้ม!A:D,4,)</f>
        <v>#N/A</v>
      </c>
      <c r="W7299" s="93" t="e">
        <f>VLOOKUP(A7299,Sheet3!A:A,1,0)</f>
        <v>#N/A</v>
      </c>
    </row>
    <row r="7300" spans="1:23" ht="18.95" customHeight="1">
      <c r="A7300" s="25">
        <v>800053359637</v>
      </c>
      <c r="B7300" s="26" t="s">
        <v>4169</v>
      </c>
      <c r="C7300" s="28" t="s">
        <v>3542</v>
      </c>
      <c r="D7300" s="28" t="s">
        <v>7816</v>
      </c>
      <c r="E7300" s="33">
        <v>39</v>
      </c>
      <c r="F7300" s="33">
        <v>2</v>
      </c>
      <c r="G7300" s="33">
        <v>32</v>
      </c>
      <c r="I7300" s="34"/>
      <c r="K7300" s="35"/>
      <c r="L7300" s="33">
        <v>39</v>
      </c>
      <c r="M7300" s="33">
        <v>2</v>
      </c>
      <c r="N7300" s="33">
        <v>32</v>
      </c>
      <c r="P7300" s="32" t="e">
        <f>VLOOKUP(A7300,ยืมแฟ้ม!A:B,2,)</f>
        <v>#N/A</v>
      </c>
      <c r="Q7300" s="32" t="e">
        <f>VLOOKUP(A7300,ยืมแฟ้ม!A:C,3,)</f>
        <v>#N/A</v>
      </c>
      <c r="R7300" s="32" t="e">
        <f>VLOOKUP(A7300,ยืมแฟ้ม!A:D,4,)</f>
        <v>#N/A</v>
      </c>
      <c r="W7300" s="93" t="e">
        <f>VLOOKUP(A7300,Sheet3!A:A,1,0)</f>
        <v>#N/A</v>
      </c>
    </row>
    <row r="7301" spans="1:23" ht="18.95" customHeight="1">
      <c r="A7301" s="25">
        <v>801153007571</v>
      </c>
      <c r="B7301" s="26" t="s">
        <v>4170</v>
      </c>
      <c r="C7301" s="28" t="s">
        <v>7911</v>
      </c>
      <c r="D7301" s="28" t="s">
        <v>7827</v>
      </c>
      <c r="E7301" s="33">
        <v>39</v>
      </c>
      <c r="F7301" s="33">
        <v>2</v>
      </c>
      <c r="G7301" s="33">
        <v>33</v>
      </c>
      <c r="I7301" s="34"/>
      <c r="K7301" s="35"/>
      <c r="L7301" s="33">
        <v>39</v>
      </c>
      <c r="M7301" s="33">
        <v>2</v>
      </c>
      <c r="N7301" s="33">
        <v>33</v>
      </c>
      <c r="P7301" s="32" t="e">
        <f>VLOOKUP(A7301,ยืมแฟ้ม!A:B,2,)</f>
        <v>#N/A</v>
      </c>
      <c r="Q7301" s="32" t="e">
        <f>VLOOKUP(A7301,ยืมแฟ้ม!A:C,3,)</f>
        <v>#N/A</v>
      </c>
      <c r="R7301" s="32" t="e">
        <f>VLOOKUP(A7301,ยืมแฟ้ม!A:D,4,)</f>
        <v>#N/A</v>
      </c>
      <c r="W7301" s="93" t="e">
        <f>VLOOKUP(A7301,Sheet3!A:A,1,0)</f>
        <v>#N/A</v>
      </c>
    </row>
    <row r="7302" spans="1:23" ht="18.95" customHeight="1">
      <c r="I7302" s="34"/>
      <c r="K7302" s="35"/>
      <c r="L7302" s="33">
        <v>39</v>
      </c>
      <c r="M7302" s="33">
        <v>2</v>
      </c>
      <c r="N7302" s="33">
        <v>34</v>
      </c>
      <c r="P7302" s="32" t="e">
        <f>VLOOKUP(A7302,ยืมแฟ้ม!A:B,2,)</f>
        <v>#N/A</v>
      </c>
      <c r="Q7302" s="32" t="e">
        <f>VLOOKUP(A7302,ยืมแฟ้ม!A:C,3,)</f>
        <v>#N/A</v>
      </c>
      <c r="R7302" s="32" t="e">
        <f>VLOOKUP(A7302,ยืมแฟ้ม!A:D,4,)</f>
        <v>#N/A</v>
      </c>
      <c r="W7302" s="93" t="e">
        <f>VLOOKUP(A7302,Sheet3!A:A,1,0)</f>
        <v>#N/A</v>
      </c>
    </row>
    <row r="7303" spans="1:23" ht="18.95" customHeight="1">
      <c r="A7303" s="25">
        <v>800029950758</v>
      </c>
      <c r="B7303" s="26" t="s">
        <v>4171</v>
      </c>
      <c r="C7303" s="28" t="s">
        <v>4049</v>
      </c>
      <c r="D7303" s="28" t="s">
        <v>7816</v>
      </c>
      <c r="E7303" s="33">
        <v>39</v>
      </c>
      <c r="F7303" s="33">
        <v>2</v>
      </c>
      <c r="G7303" s="33">
        <v>35</v>
      </c>
      <c r="I7303" s="34"/>
      <c r="K7303" s="35"/>
      <c r="L7303" s="33">
        <v>39</v>
      </c>
      <c r="M7303" s="33">
        <v>2</v>
      </c>
      <c r="N7303" s="33">
        <v>35</v>
      </c>
      <c r="P7303" s="32" t="e">
        <f>VLOOKUP(A7303,ยืมแฟ้ม!A:B,2,)</f>
        <v>#N/A</v>
      </c>
      <c r="Q7303" s="32" t="e">
        <f>VLOOKUP(A7303,ยืมแฟ้ม!A:C,3,)</f>
        <v>#N/A</v>
      </c>
      <c r="R7303" s="32" t="e">
        <f>VLOOKUP(A7303,ยืมแฟ้ม!A:D,4,)</f>
        <v>#N/A</v>
      </c>
      <c r="W7303" s="93" t="e">
        <f>VLOOKUP(A7303,Sheet3!A:A,1,0)</f>
        <v>#N/A</v>
      </c>
    </row>
    <row r="7304" spans="1:23" ht="18.95" customHeight="1">
      <c r="I7304" s="34"/>
      <c r="K7304" s="35"/>
      <c r="L7304" s="33">
        <v>39</v>
      </c>
      <c r="M7304" s="33">
        <v>3</v>
      </c>
      <c r="N7304" s="33">
        <v>1</v>
      </c>
      <c r="P7304" s="32" t="e">
        <f>VLOOKUP(A7304,ยืมแฟ้ม!A:B,2,)</f>
        <v>#N/A</v>
      </c>
      <c r="Q7304" s="32" t="e">
        <f>VLOOKUP(A7304,ยืมแฟ้ม!A:C,3,)</f>
        <v>#N/A</v>
      </c>
      <c r="R7304" s="32" t="e">
        <f>VLOOKUP(A7304,ยืมแฟ้ม!A:D,4,)</f>
        <v>#N/A</v>
      </c>
      <c r="W7304" s="93" t="e">
        <f>VLOOKUP(A7304,Sheet3!A:A,1,0)</f>
        <v>#N/A</v>
      </c>
    </row>
    <row r="7305" spans="1:23" ht="18.95" customHeight="1">
      <c r="I7305" s="34"/>
      <c r="K7305" s="35"/>
      <c r="L7305" s="33">
        <v>39</v>
      </c>
      <c r="M7305" s="33">
        <v>3</v>
      </c>
      <c r="N7305" s="33">
        <v>2</v>
      </c>
      <c r="P7305" s="32" t="e">
        <f>VLOOKUP(A7305,ยืมแฟ้ม!A:B,2,)</f>
        <v>#N/A</v>
      </c>
      <c r="Q7305" s="32" t="e">
        <f>VLOOKUP(A7305,ยืมแฟ้ม!A:C,3,)</f>
        <v>#N/A</v>
      </c>
      <c r="R7305" s="32" t="e">
        <f>VLOOKUP(A7305,ยืมแฟ้ม!A:D,4,)</f>
        <v>#N/A</v>
      </c>
      <c r="W7305" s="93" t="e">
        <f>VLOOKUP(A7305,Sheet3!A:A,1,0)</f>
        <v>#N/A</v>
      </c>
    </row>
    <row r="7306" spans="1:23" ht="18.95" customHeight="1">
      <c r="I7306" s="34"/>
      <c r="K7306" s="35"/>
      <c r="L7306" s="33">
        <v>39</v>
      </c>
      <c r="M7306" s="33">
        <v>3</v>
      </c>
      <c r="N7306" s="33">
        <v>3</v>
      </c>
      <c r="P7306" s="32" t="e">
        <f>VLOOKUP(A7306,ยืมแฟ้ม!A:B,2,)</f>
        <v>#N/A</v>
      </c>
      <c r="Q7306" s="32" t="e">
        <f>VLOOKUP(A7306,ยืมแฟ้ม!A:C,3,)</f>
        <v>#N/A</v>
      </c>
      <c r="R7306" s="32" t="e">
        <f>VLOOKUP(A7306,ยืมแฟ้ม!A:D,4,)</f>
        <v>#N/A</v>
      </c>
      <c r="W7306" s="93" t="e">
        <f>VLOOKUP(A7306,Sheet3!A:A,1,0)</f>
        <v>#N/A</v>
      </c>
    </row>
    <row r="7307" spans="1:23" ht="18.95" customHeight="1">
      <c r="I7307" s="34"/>
      <c r="K7307" s="35"/>
      <c r="L7307" s="33">
        <v>39</v>
      </c>
      <c r="M7307" s="33">
        <v>3</v>
      </c>
      <c r="N7307" s="33">
        <v>4</v>
      </c>
      <c r="P7307" s="32" t="e">
        <f>VLOOKUP(A7307,ยืมแฟ้ม!A:B,2,)</f>
        <v>#N/A</v>
      </c>
      <c r="Q7307" s="32" t="e">
        <f>VLOOKUP(A7307,ยืมแฟ้ม!A:C,3,)</f>
        <v>#N/A</v>
      </c>
      <c r="R7307" s="32" t="e">
        <f>VLOOKUP(A7307,ยืมแฟ้ม!A:D,4,)</f>
        <v>#N/A</v>
      </c>
      <c r="W7307" s="93" t="e">
        <f>VLOOKUP(A7307,Sheet3!A:A,1,0)</f>
        <v>#N/A</v>
      </c>
    </row>
    <row r="7308" spans="1:23" ht="18.95" customHeight="1">
      <c r="I7308" s="34"/>
      <c r="K7308" s="35"/>
      <c r="L7308" s="33">
        <v>39</v>
      </c>
      <c r="M7308" s="33">
        <v>3</v>
      </c>
      <c r="N7308" s="33">
        <v>5</v>
      </c>
      <c r="P7308" s="32" t="e">
        <f>VLOOKUP(A7308,ยืมแฟ้ม!A:B,2,)</f>
        <v>#N/A</v>
      </c>
      <c r="Q7308" s="32" t="e">
        <f>VLOOKUP(A7308,ยืมแฟ้ม!A:C,3,)</f>
        <v>#N/A</v>
      </c>
      <c r="R7308" s="32" t="e">
        <f>VLOOKUP(A7308,ยืมแฟ้ม!A:D,4,)</f>
        <v>#N/A</v>
      </c>
      <c r="W7308" s="93" t="e">
        <f>VLOOKUP(A7308,Sheet3!A:A,1,0)</f>
        <v>#N/A</v>
      </c>
    </row>
    <row r="7309" spans="1:23" ht="18.95" customHeight="1">
      <c r="A7309" s="25">
        <v>800011682245</v>
      </c>
      <c r="B7309" s="26" t="s">
        <v>4172</v>
      </c>
      <c r="C7309" s="28" t="s">
        <v>4049</v>
      </c>
      <c r="D7309" s="28" t="s">
        <v>7816</v>
      </c>
      <c r="E7309" s="33">
        <v>39</v>
      </c>
      <c r="F7309" s="33">
        <v>3</v>
      </c>
      <c r="G7309" s="33">
        <v>6</v>
      </c>
      <c r="I7309" s="34"/>
      <c r="K7309" s="35"/>
      <c r="L7309" s="33">
        <v>39</v>
      </c>
      <c r="M7309" s="33">
        <v>3</v>
      </c>
      <c r="N7309" s="33">
        <v>6</v>
      </c>
      <c r="P7309" s="32" t="e">
        <f>VLOOKUP(A7309,ยืมแฟ้ม!A:B,2,)</f>
        <v>#N/A</v>
      </c>
      <c r="Q7309" s="32" t="e">
        <f>VLOOKUP(A7309,ยืมแฟ้ม!A:C,3,)</f>
        <v>#N/A</v>
      </c>
      <c r="R7309" s="32" t="e">
        <f>VLOOKUP(A7309,ยืมแฟ้ม!A:D,4,)</f>
        <v>#N/A</v>
      </c>
      <c r="W7309" s="93" t="e">
        <f>VLOOKUP(A7309,Sheet3!A:A,1,0)</f>
        <v>#N/A</v>
      </c>
    </row>
    <row r="7310" spans="1:23" ht="18.95" customHeight="1">
      <c r="I7310" s="34"/>
      <c r="K7310" s="35"/>
      <c r="L7310" s="33">
        <v>39</v>
      </c>
      <c r="M7310" s="33">
        <v>3</v>
      </c>
      <c r="N7310" s="33">
        <v>7</v>
      </c>
      <c r="P7310" s="32" t="e">
        <f>VLOOKUP(A7310,ยืมแฟ้ม!A:B,2,)</f>
        <v>#N/A</v>
      </c>
      <c r="Q7310" s="32" t="e">
        <f>VLOOKUP(A7310,ยืมแฟ้ม!A:C,3,)</f>
        <v>#N/A</v>
      </c>
      <c r="R7310" s="32" t="e">
        <f>VLOOKUP(A7310,ยืมแฟ้ม!A:D,4,)</f>
        <v>#N/A</v>
      </c>
      <c r="W7310" s="93" t="e">
        <f>VLOOKUP(A7310,Sheet3!A:A,1,0)</f>
        <v>#N/A</v>
      </c>
    </row>
    <row r="7311" spans="1:23" ht="18.95" customHeight="1">
      <c r="I7311" s="34"/>
      <c r="K7311" s="35"/>
      <c r="L7311" s="33">
        <v>39</v>
      </c>
      <c r="M7311" s="33">
        <v>3</v>
      </c>
      <c r="N7311" s="33">
        <v>8</v>
      </c>
      <c r="P7311" s="32" t="e">
        <f>VLOOKUP(A7311,ยืมแฟ้ม!A:B,2,)</f>
        <v>#N/A</v>
      </c>
      <c r="Q7311" s="32" t="e">
        <f>VLOOKUP(A7311,ยืมแฟ้ม!A:C,3,)</f>
        <v>#N/A</v>
      </c>
      <c r="R7311" s="32" t="e">
        <f>VLOOKUP(A7311,ยืมแฟ้ม!A:D,4,)</f>
        <v>#N/A</v>
      </c>
      <c r="W7311" s="93" t="e">
        <f>VLOOKUP(A7311,Sheet3!A:A,1,0)</f>
        <v>#N/A</v>
      </c>
    </row>
    <row r="7312" spans="1:23" ht="18.95" customHeight="1">
      <c r="A7312" s="25">
        <v>800017450191</v>
      </c>
      <c r="B7312" s="26" t="s">
        <v>4173</v>
      </c>
      <c r="C7312" s="28" t="s">
        <v>4049</v>
      </c>
      <c r="D7312" s="28" t="s">
        <v>7816</v>
      </c>
      <c r="E7312" s="33">
        <v>39</v>
      </c>
      <c r="F7312" s="33">
        <v>3</v>
      </c>
      <c r="G7312" s="33">
        <v>9</v>
      </c>
      <c r="I7312" s="34"/>
      <c r="K7312" s="35"/>
      <c r="L7312" s="33">
        <v>39</v>
      </c>
      <c r="M7312" s="33">
        <v>3</v>
      </c>
      <c r="N7312" s="33">
        <v>9</v>
      </c>
      <c r="P7312" s="32" t="e">
        <f>VLOOKUP(A7312,ยืมแฟ้ม!A:B,2,)</f>
        <v>#N/A</v>
      </c>
      <c r="Q7312" s="32" t="e">
        <f>VLOOKUP(A7312,ยืมแฟ้ม!A:C,3,)</f>
        <v>#N/A</v>
      </c>
      <c r="R7312" s="32" t="e">
        <f>VLOOKUP(A7312,ยืมแฟ้ม!A:D,4,)</f>
        <v>#N/A</v>
      </c>
      <c r="W7312" s="93" t="e">
        <f>VLOOKUP(A7312,Sheet3!A:A,1,0)</f>
        <v>#N/A</v>
      </c>
    </row>
    <row r="7313" spans="1:23" ht="18.95" customHeight="1">
      <c r="I7313" s="34"/>
      <c r="K7313" s="35"/>
      <c r="L7313" s="33">
        <v>39</v>
      </c>
      <c r="M7313" s="33">
        <v>3</v>
      </c>
      <c r="N7313" s="33">
        <v>10</v>
      </c>
      <c r="P7313" s="32" t="e">
        <f>VLOOKUP(A7313,ยืมแฟ้ม!A:B,2,)</f>
        <v>#N/A</v>
      </c>
      <c r="Q7313" s="32" t="e">
        <f>VLOOKUP(A7313,ยืมแฟ้ม!A:C,3,)</f>
        <v>#N/A</v>
      </c>
      <c r="R7313" s="32" t="e">
        <f>VLOOKUP(A7313,ยืมแฟ้ม!A:D,4,)</f>
        <v>#N/A</v>
      </c>
      <c r="W7313" s="93" t="e">
        <f>VLOOKUP(A7313,Sheet3!A:A,1,0)</f>
        <v>#N/A</v>
      </c>
    </row>
    <row r="7314" spans="1:23" ht="18.95" customHeight="1">
      <c r="I7314" s="34"/>
      <c r="K7314" s="35"/>
      <c r="L7314" s="33">
        <v>39</v>
      </c>
      <c r="M7314" s="33">
        <v>3</v>
      </c>
      <c r="N7314" s="33">
        <v>11</v>
      </c>
      <c r="P7314" s="32" t="e">
        <f>VLOOKUP(A7314,ยืมแฟ้ม!A:B,2,)</f>
        <v>#N/A</v>
      </c>
      <c r="Q7314" s="32" t="e">
        <f>VLOOKUP(A7314,ยืมแฟ้ม!A:C,3,)</f>
        <v>#N/A</v>
      </c>
      <c r="R7314" s="32" t="e">
        <f>VLOOKUP(A7314,ยืมแฟ้ม!A:D,4,)</f>
        <v>#N/A</v>
      </c>
      <c r="W7314" s="93" t="e">
        <f>VLOOKUP(A7314,Sheet3!A:A,1,0)</f>
        <v>#N/A</v>
      </c>
    </row>
    <row r="7315" spans="1:23" ht="18.95" customHeight="1">
      <c r="A7315" s="14">
        <v>800122519534</v>
      </c>
      <c r="B7315" s="40" t="s">
        <v>10867</v>
      </c>
      <c r="C7315" s="49" t="s">
        <v>9134</v>
      </c>
      <c r="D7315" s="16" t="s">
        <v>9972</v>
      </c>
      <c r="E7315" s="33">
        <v>39</v>
      </c>
      <c r="F7315" s="33">
        <v>3</v>
      </c>
      <c r="G7315" s="33">
        <v>12</v>
      </c>
      <c r="I7315" s="34"/>
      <c r="K7315" s="35"/>
      <c r="L7315" s="33">
        <v>39</v>
      </c>
      <c r="M7315" s="33">
        <v>3</v>
      </c>
      <c r="N7315" s="33">
        <v>12</v>
      </c>
      <c r="P7315" s="32" t="e">
        <f>VLOOKUP(A7315,ยืมแฟ้ม!A:B,2,)</f>
        <v>#N/A</v>
      </c>
      <c r="Q7315" s="32" t="e">
        <f>VLOOKUP(A7315,ยืมแฟ้ม!A:C,3,)</f>
        <v>#N/A</v>
      </c>
      <c r="R7315" s="32" t="e">
        <f>VLOOKUP(A7315,ยืมแฟ้ม!A:D,4,)</f>
        <v>#N/A</v>
      </c>
      <c r="W7315" s="93" t="e">
        <f>VLOOKUP(A7315,Sheet3!A:A,1,0)</f>
        <v>#N/A</v>
      </c>
    </row>
    <row r="7316" spans="1:23" ht="18.95" customHeight="1">
      <c r="A7316" s="25">
        <v>800090166953</v>
      </c>
      <c r="B7316" s="26" t="s">
        <v>9855</v>
      </c>
      <c r="C7316" s="28" t="s">
        <v>7911</v>
      </c>
      <c r="D7316" s="28" t="s">
        <v>9140</v>
      </c>
      <c r="E7316" s="33">
        <v>39</v>
      </c>
      <c r="F7316" s="33">
        <v>3</v>
      </c>
      <c r="G7316" s="33">
        <v>13</v>
      </c>
      <c r="I7316" s="34"/>
      <c r="L7316" s="33">
        <v>39</v>
      </c>
      <c r="M7316" s="33">
        <v>3</v>
      </c>
      <c r="N7316" s="33">
        <v>13</v>
      </c>
      <c r="P7316" s="32" t="e">
        <f>VLOOKUP(A7316,ยืมแฟ้ม!A:B,2,)</f>
        <v>#N/A</v>
      </c>
      <c r="Q7316" s="32" t="e">
        <f>VLOOKUP(A7316,ยืมแฟ้ม!A:C,3,)</f>
        <v>#N/A</v>
      </c>
      <c r="R7316" s="32" t="e">
        <f>VLOOKUP(A7316,ยืมแฟ้ม!A:D,4,)</f>
        <v>#N/A</v>
      </c>
      <c r="W7316" s="93" t="e">
        <f>VLOOKUP(A7316,Sheet3!A:A,1,0)</f>
        <v>#N/A</v>
      </c>
    </row>
    <row r="7317" spans="1:23" ht="18.95" customHeight="1">
      <c r="I7317" s="34"/>
      <c r="K7317" s="35"/>
      <c r="L7317" s="33">
        <v>39</v>
      </c>
      <c r="M7317" s="33">
        <v>3</v>
      </c>
      <c r="N7317" s="33">
        <v>14</v>
      </c>
      <c r="P7317" s="32" t="e">
        <f>VLOOKUP(A7317,ยืมแฟ้ม!A:B,2,)</f>
        <v>#N/A</v>
      </c>
      <c r="Q7317" s="32" t="e">
        <f>VLOOKUP(A7317,ยืมแฟ้ม!A:C,3,)</f>
        <v>#N/A</v>
      </c>
      <c r="R7317" s="32" t="e">
        <f>VLOOKUP(A7317,ยืมแฟ้ม!A:D,4,)</f>
        <v>#N/A</v>
      </c>
      <c r="W7317" s="93" t="e">
        <f>VLOOKUP(A7317,Sheet3!A:A,1,0)</f>
        <v>#N/A</v>
      </c>
    </row>
    <row r="7318" spans="1:23" ht="18.95" customHeight="1">
      <c r="A7318" s="25">
        <v>800032215876</v>
      </c>
      <c r="B7318" s="26" t="s">
        <v>4174</v>
      </c>
      <c r="C7318" s="28" t="s">
        <v>3537</v>
      </c>
      <c r="D7318" s="28" t="s">
        <v>7816</v>
      </c>
      <c r="E7318" s="33">
        <v>39</v>
      </c>
      <c r="F7318" s="33">
        <v>3</v>
      </c>
      <c r="G7318" s="33">
        <v>15</v>
      </c>
      <c r="I7318" s="34"/>
      <c r="K7318" s="35"/>
      <c r="L7318" s="33">
        <v>39</v>
      </c>
      <c r="M7318" s="33">
        <v>3</v>
      </c>
      <c r="N7318" s="33">
        <v>15</v>
      </c>
      <c r="P7318" s="32" t="e">
        <f>VLOOKUP(A7318,ยืมแฟ้ม!A:B,2,)</f>
        <v>#N/A</v>
      </c>
      <c r="Q7318" s="32" t="e">
        <f>VLOOKUP(A7318,ยืมแฟ้ม!A:C,3,)</f>
        <v>#N/A</v>
      </c>
      <c r="R7318" s="32" t="e">
        <f>VLOOKUP(A7318,ยืมแฟ้ม!A:D,4,)</f>
        <v>#N/A</v>
      </c>
      <c r="W7318" s="93" t="e">
        <f>VLOOKUP(A7318,Sheet3!A:A,1,0)</f>
        <v>#N/A</v>
      </c>
    </row>
    <row r="7319" spans="1:23" ht="18.95" customHeight="1">
      <c r="I7319" s="34"/>
      <c r="K7319" s="35"/>
      <c r="L7319" s="33">
        <v>39</v>
      </c>
      <c r="M7319" s="33">
        <v>3</v>
      </c>
      <c r="N7319" s="33">
        <v>16</v>
      </c>
      <c r="P7319" s="32" t="e">
        <f>VLOOKUP(A7319,ยืมแฟ้ม!A:B,2,)</f>
        <v>#N/A</v>
      </c>
      <c r="Q7319" s="32" t="e">
        <f>VLOOKUP(A7319,ยืมแฟ้ม!A:C,3,)</f>
        <v>#N/A</v>
      </c>
      <c r="R7319" s="32" t="e">
        <f>VLOOKUP(A7319,ยืมแฟ้ม!A:D,4,)</f>
        <v>#N/A</v>
      </c>
      <c r="W7319" s="93" t="e">
        <f>VLOOKUP(A7319,Sheet3!A:A,1,0)</f>
        <v>#N/A</v>
      </c>
    </row>
    <row r="7320" spans="1:23" ht="18.95" customHeight="1">
      <c r="I7320" s="34"/>
      <c r="K7320" s="35"/>
      <c r="L7320" s="33">
        <v>39</v>
      </c>
      <c r="M7320" s="33">
        <v>3</v>
      </c>
      <c r="N7320" s="33">
        <v>17</v>
      </c>
      <c r="P7320" s="32" t="e">
        <f>VLOOKUP(A7320,ยืมแฟ้ม!A:B,2,)</f>
        <v>#N/A</v>
      </c>
      <c r="Q7320" s="32" t="e">
        <f>VLOOKUP(A7320,ยืมแฟ้ม!A:C,3,)</f>
        <v>#N/A</v>
      </c>
      <c r="R7320" s="32" t="e">
        <f>VLOOKUP(A7320,ยืมแฟ้ม!A:D,4,)</f>
        <v>#N/A</v>
      </c>
      <c r="W7320" s="93" t="e">
        <f>VLOOKUP(A7320,Sheet3!A:A,1,0)</f>
        <v>#N/A</v>
      </c>
    </row>
    <row r="7321" spans="1:23" ht="18.95" customHeight="1">
      <c r="I7321" s="34"/>
      <c r="K7321" s="35"/>
      <c r="L7321" s="33">
        <v>39</v>
      </c>
      <c r="M7321" s="33">
        <v>3</v>
      </c>
      <c r="N7321" s="33">
        <v>17</v>
      </c>
      <c r="P7321" s="32" t="e">
        <f>VLOOKUP(A7321,ยืมแฟ้ม!A:B,2,)</f>
        <v>#N/A</v>
      </c>
      <c r="Q7321" s="32" t="e">
        <f>VLOOKUP(A7321,ยืมแฟ้ม!A:C,3,)</f>
        <v>#N/A</v>
      </c>
      <c r="R7321" s="32" t="e">
        <f>VLOOKUP(A7321,ยืมแฟ้ม!A:D,4,)</f>
        <v>#N/A</v>
      </c>
      <c r="W7321" s="93" t="e">
        <f>VLOOKUP(A7321,Sheet3!A:A,1,0)</f>
        <v>#N/A</v>
      </c>
    </row>
    <row r="7322" spans="1:23" ht="18.95" customHeight="1">
      <c r="A7322" s="25">
        <v>800038661792</v>
      </c>
      <c r="B7322" s="26" t="s">
        <v>4175</v>
      </c>
      <c r="C7322" s="28" t="s">
        <v>9201</v>
      </c>
      <c r="D7322" s="28" t="s">
        <v>7816</v>
      </c>
      <c r="E7322" s="33">
        <v>39</v>
      </c>
      <c r="F7322" s="33">
        <v>3</v>
      </c>
      <c r="G7322" s="33">
        <v>18</v>
      </c>
      <c r="H7322" s="26" t="s">
        <v>8143</v>
      </c>
      <c r="I7322" s="35">
        <v>242544</v>
      </c>
      <c r="K7322" s="35"/>
      <c r="L7322" s="33">
        <v>39</v>
      </c>
      <c r="M7322" s="33">
        <v>3</v>
      </c>
      <c r="N7322" s="33">
        <v>18</v>
      </c>
      <c r="P7322" s="32" t="e">
        <f>VLOOKUP(A7322,ยืมแฟ้ม!A:B,2,)</f>
        <v>#N/A</v>
      </c>
      <c r="Q7322" s="32" t="e">
        <f>VLOOKUP(A7322,ยืมแฟ้ม!A:C,3,)</f>
        <v>#N/A</v>
      </c>
      <c r="R7322" s="32" t="e">
        <f>VLOOKUP(A7322,ยืมแฟ้ม!A:D,4,)</f>
        <v>#N/A</v>
      </c>
      <c r="W7322" s="93" t="e">
        <f>VLOOKUP(A7322,Sheet3!A:A,1,0)</f>
        <v>#N/A</v>
      </c>
    </row>
    <row r="7323" spans="1:23" ht="18.95" customHeight="1">
      <c r="A7323" s="25">
        <v>800097576105</v>
      </c>
      <c r="B7323" s="26" t="s">
        <v>9856</v>
      </c>
      <c r="C7323" s="28" t="s">
        <v>7911</v>
      </c>
      <c r="D7323" s="28" t="s">
        <v>10026</v>
      </c>
      <c r="E7323" s="33">
        <v>39</v>
      </c>
      <c r="F7323" s="33">
        <v>3</v>
      </c>
      <c r="G7323" s="33">
        <v>19</v>
      </c>
      <c r="I7323" s="34"/>
      <c r="L7323" s="33">
        <v>39</v>
      </c>
      <c r="M7323" s="33">
        <v>3</v>
      </c>
      <c r="N7323" s="33">
        <v>19</v>
      </c>
      <c r="P7323" s="32" t="e">
        <f>VLOOKUP(A7323,ยืมแฟ้ม!A:B,2,)</f>
        <v>#N/A</v>
      </c>
      <c r="Q7323" s="32" t="e">
        <f>VLOOKUP(A7323,ยืมแฟ้ม!A:C,3,)</f>
        <v>#N/A</v>
      </c>
      <c r="R7323" s="32" t="e">
        <f>VLOOKUP(A7323,ยืมแฟ้ม!A:D,4,)</f>
        <v>#N/A</v>
      </c>
      <c r="W7323" s="93" t="e">
        <f>VLOOKUP(A7323,Sheet3!A:A,1,0)</f>
        <v>#N/A</v>
      </c>
    </row>
    <row r="7324" spans="1:23" ht="18.95" customHeight="1">
      <c r="A7324" s="25">
        <v>800075156268</v>
      </c>
      <c r="B7324" s="26" t="s">
        <v>4176</v>
      </c>
      <c r="C7324" s="28" t="s">
        <v>9201</v>
      </c>
      <c r="D7324" s="28" t="s">
        <v>7816</v>
      </c>
      <c r="E7324" s="33">
        <v>39</v>
      </c>
      <c r="F7324" s="33">
        <v>3</v>
      </c>
      <c r="G7324" s="33">
        <v>20</v>
      </c>
      <c r="I7324" s="34"/>
      <c r="K7324" s="35"/>
      <c r="L7324" s="33">
        <v>39</v>
      </c>
      <c r="M7324" s="33">
        <v>3</v>
      </c>
      <c r="N7324" s="33">
        <v>20</v>
      </c>
      <c r="P7324" s="32" t="e">
        <f>VLOOKUP(A7324,ยืมแฟ้ม!A:B,2,)</f>
        <v>#N/A</v>
      </c>
      <c r="Q7324" s="32" t="e">
        <f>VLOOKUP(A7324,ยืมแฟ้ม!A:C,3,)</f>
        <v>#N/A</v>
      </c>
      <c r="R7324" s="32" t="e">
        <f>VLOOKUP(A7324,ยืมแฟ้ม!A:D,4,)</f>
        <v>#N/A</v>
      </c>
      <c r="W7324" s="93" t="e">
        <f>VLOOKUP(A7324,Sheet3!A:A,1,0)</f>
        <v>#N/A</v>
      </c>
    </row>
    <row r="7325" spans="1:23" ht="18.95" customHeight="1">
      <c r="I7325" s="34"/>
      <c r="K7325" s="35"/>
      <c r="L7325" s="33">
        <v>39</v>
      </c>
      <c r="M7325" s="33">
        <v>3</v>
      </c>
      <c r="N7325" s="33">
        <v>21</v>
      </c>
      <c r="P7325" s="32" t="e">
        <f>VLOOKUP(A7325,ยืมแฟ้ม!A:B,2,)</f>
        <v>#N/A</v>
      </c>
      <c r="Q7325" s="32" t="e">
        <f>VLOOKUP(A7325,ยืมแฟ้ม!A:C,3,)</f>
        <v>#N/A</v>
      </c>
      <c r="R7325" s="32" t="e">
        <f>VLOOKUP(A7325,ยืมแฟ้ม!A:D,4,)</f>
        <v>#N/A</v>
      </c>
      <c r="W7325" s="93" t="e">
        <f>VLOOKUP(A7325,Sheet3!A:A,1,0)</f>
        <v>#N/A</v>
      </c>
    </row>
    <row r="7326" spans="1:23" ht="18.95" customHeight="1">
      <c r="A7326" s="25">
        <v>800066286033</v>
      </c>
      <c r="B7326" s="26" t="s">
        <v>4177</v>
      </c>
      <c r="C7326" s="28" t="s">
        <v>9201</v>
      </c>
      <c r="D7326" s="28" t="s">
        <v>7816</v>
      </c>
      <c r="E7326" s="33">
        <v>39</v>
      </c>
      <c r="F7326" s="33">
        <v>3</v>
      </c>
      <c r="G7326" s="33">
        <v>22</v>
      </c>
      <c r="I7326" s="34"/>
      <c r="K7326" s="35"/>
      <c r="L7326" s="33">
        <v>39</v>
      </c>
      <c r="M7326" s="33">
        <v>3</v>
      </c>
      <c r="N7326" s="33">
        <v>22</v>
      </c>
      <c r="P7326" s="32" t="e">
        <f>VLOOKUP(A7326,ยืมแฟ้ม!A:B,2,)</f>
        <v>#N/A</v>
      </c>
      <c r="Q7326" s="32" t="e">
        <f>VLOOKUP(A7326,ยืมแฟ้ม!A:C,3,)</f>
        <v>#N/A</v>
      </c>
      <c r="R7326" s="32" t="e">
        <f>VLOOKUP(A7326,ยืมแฟ้ม!A:D,4,)</f>
        <v>#N/A</v>
      </c>
      <c r="W7326" s="93" t="e">
        <f>VLOOKUP(A7326,Sheet3!A:A,1,0)</f>
        <v>#N/A</v>
      </c>
    </row>
    <row r="7327" spans="1:23" ht="18.95" customHeight="1">
      <c r="A7327" s="25">
        <v>800088457919</v>
      </c>
      <c r="B7327" s="26" t="s">
        <v>4178</v>
      </c>
      <c r="C7327" s="28" t="s">
        <v>9135</v>
      </c>
      <c r="D7327" s="28" t="s">
        <v>7915</v>
      </c>
      <c r="E7327" s="33">
        <v>39</v>
      </c>
      <c r="F7327" s="33">
        <v>3</v>
      </c>
      <c r="G7327" s="33">
        <v>23</v>
      </c>
      <c r="I7327" s="34"/>
      <c r="K7327" s="35"/>
      <c r="L7327" s="33">
        <v>39</v>
      </c>
      <c r="M7327" s="33">
        <v>3</v>
      </c>
      <c r="N7327" s="33">
        <v>23</v>
      </c>
      <c r="P7327" s="32" t="e">
        <f>VLOOKUP(A7327,ยืมแฟ้ม!A:B,2,)</f>
        <v>#N/A</v>
      </c>
      <c r="Q7327" s="32" t="e">
        <f>VLOOKUP(A7327,ยืมแฟ้ม!A:C,3,)</f>
        <v>#N/A</v>
      </c>
      <c r="R7327" s="32" t="e">
        <f>VLOOKUP(A7327,ยืมแฟ้ม!A:D,4,)</f>
        <v>#N/A</v>
      </c>
      <c r="W7327" s="93" t="e">
        <f>VLOOKUP(A7327,Sheet3!A:A,1,0)</f>
        <v>#N/A</v>
      </c>
    </row>
    <row r="7328" spans="1:23" ht="18.95" customHeight="1">
      <c r="I7328" s="34"/>
      <c r="K7328" s="35"/>
      <c r="L7328" s="33">
        <v>39</v>
      </c>
      <c r="M7328" s="33">
        <v>3</v>
      </c>
      <c r="N7328" s="33">
        <v>24</v>
      </c>
      <c r="P7328" s="32" t="e">
        <f>VLOOKUP(A7328,ยืมแฟ้ม!A:B,2,)</f>
        <v>#N/A</v>
      </c>
      <c r="Q7328" s="32" t="e">
        <f>VLOOKUP(A7328,ยืมแฟ้ม!A:C,3,)</f>
        <v>#N/A</v>
      </c>
      <c r="R7328" s="32" t="e">
        <f>VLOOKUP(A7328,ยืมแฟ้ม!A:D,4,)</f>
        <v>#N/A</v>
      </c>
      <c r="W7328" s="93" t="e">
        <f>VLOOKUP(A7328,Sheet3!A:A,1,0)</f>
        <v>#N/A</v>
      </c>
    </row>
    <row r="7329" spans="1:23" ht="18.95" customHeight="1">
      <c r="A7329" s="25">
        <v>800080517793</v>
      </c>
      <c r="B7329" s="26" t="s">
        <v>4179</v>
      </c>
      <c r="C7329" s="28" t="s">
        <v>9201</v>
      </c>
      <c r="D7329" s="28" t="s">
        <v>7816</v>
      </c>
      <c r="E7329" s="33">
        <v>39</v>
      </c>
      <c r="F7329" s="33">
        <v>3</v>
      </c>
      <c r="G7329" s="33">
        <v>25</v>
      </c>
      <c r="I7329" s="34"/>
      <c r="K7329" s="35"/>
      <c r="L7329" s="33">
        <v>39</v>
      </c>
      <c r="M7329" s="33">
        <v>3</v>
      </c>
      <c r="N7329" s="33">
        <v>25</v>
      </c>
      <c r="P7329" s="32" t="e">
        <f>VLOOKUP(A7329,ยืมแฟ้ม!A:B,2,)</f>
        <v>#N/A</v>
      </c>
      <c r="Q7329" s="32" t="e">
        <f>VLOOKUP(A7329,ยืมแฟ้ม!A:C,3,)</f>
        <v>#N/A</v>
      </c>
      <c r="R7329" s="32" t="e">
        <f>VLOOKUP(A7329,ยืมแฟ้ม!A:D,4,)</f>
        <v>#N/A</v>
      </c>
      <c r="W7329" s="93" t="e">
        <f>VLOOKUP(A7329,Sheet3!A:A,1,0)</f>
        <v>#N/A</v>
      </c>
    </row>
    <row r="7330" spans="1:23" ht="18.95" customHeight="1">
      <c r="I7330" s="34"/>
      <c r="K7330" s="35"/>
      <c r="L7330" s="33">
        <v>39</v>
      </c>
      <c r="M7330" s="33">
        <v>3</v>
      </c>
      <c r="N7330" s="33">
        <v>26</v>
      </c>
      <c r="P7330" s="32" t="e">
        <f>VLOOKUP(A7330,ยืมแฟ้ม!A:B,2,)</f>
        <v>#N/A</v>
      </c>
      <c r="Q7330" s="32" t="e">
        <f>VLOOKUP(A7330,ยืมแฟ้ม!A:C,3,)</f>
        <v>#N/A</v>
      </c>
      <c r="R7330" s="32" t="e">
        <f>VLOOKUP(A7330,ยืมแฟ้ม!A:D,4,)</f>
        <v>#N/A</v>
      </c>
      <c r="W7330" s="93" t="e">
        <f>VLOOKUP(A7330,Sheet3!A:A,1,0)</f>
        <v>#N/A</v>
      </c>
    </row>
    <row r="7331" spans="1:23" ht="18.95" customHeight="1">
      <c r="A7331" s="25">
        <v>800079291244</v>
      </c>
      <c r="B7331" s="26" t="s">
        <v>4180</v>
      </c>
      <c r="C7331" s="28" t="s">
        <v>3537</v>
      </c>
      <c r="D7331" s="28" t="s">
        <v>10026</v>
      </c>
      <c r="E7331" s="33">
        <v>39</v>
      </c>
      <c r="F7331" s="33">
        <v>3</v>
      </c>
      <c r="G7331" s="33">
        <v>27</v>
      </c>
      <c r="I7331" s="34"/>
      <c r="K7331" s="35"/>
      <c r="L7331" s="33">
        <v>39</v>
      </c>
      <c r="M7331" s="33">
        <v>3</v>
      </c>
      <c r="N7331" s="33">
        <v>27</v>
      </c>
      <c r="P7331" s="32" t="e">
        <f>VLOOKUP(A7331,ยืมแฟ้ม!A:B,2,)</f>
        <v>#N/A</v>
      </c>
      <c r="Q7331" s="32" t="e">
        <f>VLOOKUP(A7331,ยืมแฟ้ม!A:C,3,)</f>
        <v>#N/A</v>
      </c>
      <c r="R7331" s="32" t="e">
        <f>VLOOKUP(A7331,ยืมแฟ้ม!A:D,4,)</f>
        <v>#N/A</v>
      </c>
      <c r="W7331" s="93" t="e">
        <f>VLOOKUP(A7331,Sheet3!A:A,1,0)</f>
        <v>#N/A</v>
      </c>
    </row>
    <row r="7332" spans="1:23" ht="18.95" customHeight="1">
      <c r="A7332" s="25">
        <v>800046613009</v>
      </c>
      <c r="B7332" s="26" t="s">
        <v>4181</v>
      </c>
      <c r="C7332" s="28" t="s">
        <v>9134</v>
      </c>
      <c r="D7332" s="28" t="s">
        <v>7822</v>
      </c>
      <c r="E7332" s="33">
        <v>39</v>
      </c>
      <c r="F7332" s="33">
        <v>3</v>
      </c>
      <c r="G7332" s="33">
        <v>28</v>
      </c>
      <c r="I7332" s="34"/>
      <c r="K7332" s="35"/>
      <c r="L7332" s="33">
        <v>39</v>
      </c>
      <c r="M7332" s="33">
        <v>3</v>
      </c>
      <c r="N7332" s="33">
        <v>28</v>
      </c>
      <c r="P7332" s="32" t="e">
        <f>VLOOKUP(A7332,ยืมแฟ้ม!A:B,2,)</f>
        <v>#N/A</v>
      </c>
      <c r="Q7332" s="32" t="e">
        <f>VLOOKUP(A7332,ยืมแฟ้ม!A:C,3,)</f>
        <v>#N/A</v>
      </c>
      <c r="R7332" s="32" t="e">
        <f>VLOOKUP(A7332,ยืมแฟ้ม!A:D,4,)</f>
        <v>#N/A</v>
      </c>
      <c r="W7332" s="93" t="e">
        <f>VLOOKUP(A7332,Sheet3!A:A,1,0)</f>
        <v>#N/A</v>
      </c>
    </row>
    <row r="7333" spans="1:23" ht="18.95" customHeight="1">
      <c r="A7333" s="25">
        <v>800021443430</v>
      </c>
      <c r="B7333" s="26" t="s">
        <v>4182</v>
      </c>
      <c r="C7333" s="28" t="s">
        <v>9134</v>
      </c>
      <c r="D7333" s="28" t="s">
        <v>7912</v>
      </c>
      <c r="E7333" s="33">
        <v>39</v>
      </c>
      <c r="F7333" s="33">
        <v>3</v>
      </c>
      <c r="G7333" s="33">
        <v>29</v>
      </c>
      <c r="I7333" s="34"/>
      <c r="K7333" s="35"/>
      <c r="L7333" s="33">
        <v>39</v>
      </c>
      <c r="M7333" s="33">
        <v>3</v>
      </c>
      <c r="N7333" s="33">
        <v>29</v>
      </c>
      <c r="P7333" s="32" t="e">
        <f>VLOOKUP(A7333,ยืมแฟ้ม!A:B,2,)</f>
        <v>#N/A</v>
      </c>
      <c r="Q7333" s="32" t="e">
        <f>VLOOKUP(A7333,ยืมแฟ้ม!A:C,3,)</f>
        <v>#N/A</v>
      </c>
      <c r="R7333" s="32" t="e">
        <f>VLOOKUP(A7333,ยืมแฟ้ม!A:D,4,)</f>
        <v>#N/A</v>
      </c>
      <c r="W7333" s="93" t="e">
        <f>VLOOKUP(A7333,Sheet3!A:A,1,0)</f>
        <v>#N/A</v>
      </c>
    </row>
    <row r="7334" spans="1:23" ht="18.95" customHeight="1">
      <c r="A7334" s="25">
        <v>800000760085</v>
      </c>
      <c r="B7334" s="26" t="s">
        <v>4183</v>
      </c>
      <c r="C7334" s="28" t="s">
        <v>9134</v>
      </c>
      <c r="D7334" s="28" t="s">
        <v>7827</v>
      </c>
      <c r="E7334" s="33">
        <v>39</v>
      </c>
      <c r="F7334" s="33">
        <v>3</v>
      </c>
      <c r="G7334" s="33">
        <v>30</v>
      </c>
      <c r="I7334" s="34"/>
      <c r="K7334" s="35"/>
      <c r="L7334" s="33">
        <v>39</v>
      </c>
      <c r="M7334" s="33">
        <v>3</v>
      </c>
      <c r="N7334" s="33">
        <v>30</v>
      </c>
      <c r="P7334" s="32" t="e">
        <f>VLOOKUP(A7334,ยืมแฟ้ม!A:B,2,)</f>
        <v>#N/A</v>
      </c>
      <c r="Q7334" s="32" t="e">
        <f>VLOOKUP(A7334,ยืมแฟ้ม!A:C,3,)</f>
        <v>#N/A</v>
      </c>
      <c r="R7334" s="32" t="e">
        <f>VLOOKUP(A7334,ยืมแฟ้ม!A:D,4,)</f>
        <v>#N/A</v>
      </c>
      <c r="W7334" s="93" t="e">
        <f>VLOOKUP(A7334,Sheet3!A:A,1,0)</f>
        <v>#N/A</v>
      </c>
    </row>
    <row r="7335" spans="1:23" ht="18.95" customHeight="1">
      <c r="A7335" s="14">
        <v>800123149117</v>
      </c>
      <c r="B7335" s="40" t="s">
        <v>10868</v>
      </c>
      <c r="C7335" s="49" t="s">
        <v>9134</v>
      </c>
      <c r="D7335" s="16" t="s">
        <v>9972</v>
      </c>
      <c r="E7335" s="33">
        <v>39</v>
      </c>
      <c r="F7335" s="33">
        <v>3</v>
      </c>
      <c r="G7335" s="33">
        <v>31</v>
      </c>
      <c r="I7335" s="34"/>
      <c r="K7335" s="35"/>
      <c r="L7335" s="33">
        <v>39</v>
      </c>
      <c r="M7335" s="33">
        <v>3</v>
      </c>
      <c r="N7335" s="33">
        <v>31</v>
      </c>
      <c r="P7335" s="32" t="e">
        <f>VLOOKUP(A7335,ยืมแฟ้ม!A:B,2,)</f>
        <v>#N/A</v>
      </c>
      <c r="Q7335" s="32" t="e">
        <f>VLOOKUP(A7335,ยืมแฟ้ม!A:C,3,)</f>
        <v>#N/A</v>
      </c>
      <c r="R7335" s="32" t="e">
        <f>VLOOKUP(A7335,ยืมแฟ้ม!A:D,4,)</f>
        <v>#N/A</v>
      </c>
      <c r="W7335" s="93" t="e">
        <f>VLOOKUP(A7335,Sheet3!A:A,1,0)</f>
        <v>#N/A</v>
      </c>
    </row>
    <row r="7336" spans="1:23" ht="18.95" customHeight="1">
      <c r="A7336" s="25">
        <v>831348011659</v>
      </c>
      <c r="B7336" s="26" t="s">
        <v>4184</v>
      </c>
      <c r="C7336" s="28" t="s">
        <v>9134</v>
      </c>
      <c r="D7336" s="28" t="s">
        <v>10026</v>
      </c>
      <c r="E7336" s="33">
        <v>39</v>
      </c>
      <c r="F7336" s="33">
        <v>3</v>
      </c>
      <c r="G7336" s="33">
        <v>32</v>
      </c>
      <c r="I7336" s="34"/>
      <c r="K7336" s="35"/>
      <c r="L7336" s="33">
        <v>39</v>
      </c>
      <c r="M7336" s="33">
        <v>3</v>
      </c>
      <c r="N7336" s="33">
        <v>32</v>
      </c>
      <c r="P7336" s="32" t="e">
        <f>VLOOKUP(A7336,ยืมแฟ้ม!A:B,2,)</f>
        <v>#N/A</v>
      </c>
      <c r="Q7336" s="32" t="e">
        <f>VLOOKUP(A7336,ยืมแฟ้ม!A:C,3,)</f>
        <v>#N/A</v>
      </c>
      <c r="R7336" s="32" t="e">
        <f>VLOOKUP(A7336,ยืมแฟ้ม!A:D,4,)</f>
        <v>#N/A</v>
      </c>
      <c r="W7336" s="93" t="e">
        <f>VLOOKUP(A7336,Sheet3!A:A,1,0)</f>
        <v>#N/A</v>
      </c>
    </row>
    <row r="7337" spans="1:23" ht="18.95" customHeight="1">
      <c r="A7337" s="25">
        <v>800082259832</v>
      </c>
      <c r="B7337" s="26" t="s">
        <v>4185</v>
      </c>
      <c r="C7337" s="28" t="s">
        <v>9134</v>
      </c>
      <c r="D7337" s="28" t="s">
        <v>7816</v>
      </c>
      <c r="E7337" s="33">
        <v>39</v>
      </c>
      <c r="F7337" s="33">
        <v>3</v>
      </c>
      <c r="G7337" s="33">
        <v>33</v>
      </c>
      <c r="I7337" s="34"/>
      <c r="K7337" s="35"/>
      <c r="L7337" s="33">
        <v>39</v>
      </c>
      <c r="M7337" s="33">
        <v>3</v>
      </c>
      <c r="N7337" s="33">
        <v>33</v>
      </c>
      <c r="P7337" s="32" t="e">
        <f>VLOOKUP(A7337,ยืมแฟ้ม!A:B,2,)</f>
        <v>#N/A</v>
      </c>
      <c r="Q7337" s="32" t="e">
        <f>VLOOKUP(A7337,ยืมแฟ้ม!A:C,3,)</f>
        <v>#N/A</v>
      </c>
      <c r="R7337" s="32" t="e">
        <f>VLOOKUP(A7337,ยืมแฟ้ม!A:D,4,)</f>
        <v>#N/A</v>
      </c>
      <c r="W7337" s="93" t="e">
        <f>VLOOKUP(A7337,Sheet3!A:A,1,0)</f>
        <v>#N/A</v>
      </c>
    </row>
    <row r="7338" spans="1:23" ht="18.95" customHeight="1">
      <c r="A7338" s="25">
        <v>800038397322</v>
      </c>
      <c r="B7338" s="26" t="s">
        <v>9857</v>
      </c>
      <c r="C7338" s="28" t="s">
        <v>7911</v>
      </c>
      <c r="D7338" s="28" t="s">
        <v>7879</v>
      </c>
      <c r="E7338" s="33">
        <v>39</v>
      </c>
      <c r="F7338" s="33">
        <v>3</v>
      </c>
      <c r="G7338" s="33">
        <v>34</v>
      </c>
      <c r="I7338" s="34"/>
      <c r="L7338" s="33">
        <v>39</v>
      </c>
      <c r="M7338" s="33">
        <v>3</v>
      </c>
      <c r="N7338" s="33">
        <v>34</v>
      </c>
      <c r="P7338" s="32" t="e">
        <f>VLOOKUP(A7338,ยืมแฟ้ม!A:B,2,)</f>
        <v>#N/A</v>
      </c>
      <c r="Q7338" s="32" t="e">
        <f>VLOOKUP(A7338,ยืมแฟ้ม!A:C,3,)</f>
        <v>#N/A</v>
      </c>
      <c r="R7338" s="32" t="e">
        <f>VLOOKUP(A7338,ยืมแฟ้ม!A:D,4,)</f>
        <v>#N/A</v>
      </c>
      <c r="W7338" s="93" t="e">
        <f>VLOOKUP(A7338,Sheet3!A:A,1,0)</f>
        <v>#N/A</v>
      </c>
    </row>
    <row r="7339" spans="1:23" ht="18.95" customHeight="1">
      <c r="A7339" s="14">
        <v>800124315451</v>
      </c>
      <c r="B7339" s="40" t="s">
        <v>10869</v>
      </c>
      <c r="C7339" s="49" t="s">
        <v>9134</v>
      </c>
      <c r="D7339" s="16" t="s">
        <v>5857</v>
      </c>
      <c r="E7339" s="33">
        <v>39</v>
      </c>
      <c r="F7339" s="33">
        <v>3</v>
      </c>
      <c r="G7339" s="33">
        <v>35</v>
      </c>
      <c r="I7339" s="34"/>
      <c r="K7339" s="35"/>
      <c r="L7339" s="33">
        <v>39</v>
      </c>
      <c r="M7339" s="33">
        <v>3</v>
      </c>
      <c r="N7339" s="33">
        <v>35</v>
      </c>
      <c r="P7339" s="32" t="e">
        <f>VLOOKUP(A7339,ยืมแฟ้ม!A:B,2,)</f>
        <v>#N/A</v>
      </c>
      <c r="Q7339" s="32" t="e">
        <f>VLOOKUP(A7339,ยืมแฟ้ม!A:C,3,)</f>
        <v>#N/A</v>
      </c>
      <c r="R7339" s="32" t="e">
        <f>VLOOKUP(A7339,ยืมแฟ้ม!A:D,4,)</f>
        <v>#N/A</v>
      </c>
      <c r="W7339" s="93" t="e">
        <f>VLOOKUP(A7339,Sheet3!A:A,1,0)</f>
        <v>#N/A</v>
      </c>
    </row>
    <row r="7340" spans="1:23" ht="18.95" customHeight="1">
      <c r="A7340" s="25">
        <v>800035286130</v>
      </c>
      <c r="B7340" s="26" t="s">
        <v>400</v>
      </c>
      <c r="C7340" s="28" t="s">
        <v>9134</v>
      </c>
      <c r="D7340" s="28" t="s">
        <v>7816</v>
      </c>
      <c r="E7340" s="33">
        <v>39</v>
      </c>
      <c r="F7340" s="33">
        <v>4</v>
      </c>
      <c r="G7340" s="33">
        <v>1</v>
      </c>
      <c r="I7340" s="34"/>
      <c r="K7340" s="35"/>
      <c r="L7340" s="33">
        <v>39</v>
      </c>
      <c r="M7340" s="33">
        <v>4</v>
      </c>
      <c r="N7340" s="33">
        <v>1</v>
      </c>
      <c r="P7340" s="32" t="e">
        <f>VLOOKUP(A7340,ยืมแฟ้ม!A:B,2,)</f>
        <v>#N/A</v>
      </c>
      <c r="Q7340" s="32" t="e">
        <f>VLOOKUP(A7340,ยืมแฟ้ม!A:C,3,)</f>
        <v>#N/A</v>
      </c>
      <c r="R7340" s="32" t="e">
        <f>VLOOKUP(A7340,ยืมแฟ้ม!A:D,4,)</f>
        <v>#N/A</v>
      </c>
      <c r="W7340" s="93" t="e">
        <f>VLOOKUP(A7340,Sheet3!A:A,1,0)</f>
        <v>#N/A</v>
      </c>
    </row>
    <row r="7341" spans="1:23" ht="18.95" customHeight="1">
      <c r="A7341" s="25">
        <v>800039788453</v>
      </c>
      <c r="B7341" s="26" t="s">
        <v>2257</v>
      </c>
      <c r="C7341" s="28" t="s">
        <v>9134</v>
      </c>
      <c r="D7341" s="28" t="s">
        <v>7816</v>
      </c>
      <c r="E7341" s="33">
        <v>39</v>
      </c>
      <c r="F7341" s="33">
        <v>4</v>
      </c>
      <c r="G7341" s="33">
        <v>2</v>
      </c>
      <c r="I7341" s="34"/>
      <c r="K7341" s="35"/>
      <c r="L7341" s="33">
        <v>39</v>
      </c>
      <c r="M7341" s="33">
        <v>4</v>
      </c>
      <c r="N7341" s="33">
        <v>2</v>
      </c>
      <c r="P7341" s="32" t="e">
        <f>VLOOKUP(A7341,ยืมแฟ้ม!A:B,2,)</f>
        <v>#N/A</v>
      </c>
      <c r="Q7341" s="32" t="e">
        <f>VLOOKUP(A7341,ยืมแฟ้ม!A:C,3,)</f>
        <v>#N/A</v>
      </c>
      <c r="R7341" s="32" t="e">
        <f>VLOOKUP(A7341,ยืมแฟ้ม!A:D,4,)</f>
        <v>#N/A</v>
      </c>
      <c r="W7341" s="93" t="e">
        <f>VLOOKUP(A7341,Sheet3!A:A,1,0)</f>
        <v>#N/A</v>
      </c>
    </row>
    <row r="7342" spans="1:23" ht="18.95" customHeight="1">
      <c r="A7342" s="25">
        <v>800086775551</v>
      </c>
      <c r="B7342" s="26" t="s">
        <v>4186</v>
      </c>
      <c r="C7342" s="28" t="s">
        <v>9134</v>
      </c>
      <c r="D7342" s="28" t="s">
        <v>7816</v>
      </c>
      <c r="E7342" s="33">
        <v>39</v>
      </c>
      <c r="F7342" s="33">
        <v>4</v>
      </c>
      <c r="G7342" s="33">
        <v>3</v>
      </c>
      <c r="I7342" s="34"/>
      <c r="K7342" s="35"/>
      <c r="L7342" s="33">
        <v>39</v>
      </c>
      <c r="M7342" s="33">
        <v>4</v>
      </c>
      <c r="N7342" s="33">
        <v>3</v>
      </c>
      <c r="P7342" s="32" t="e">
        <f>VLOOKUP(A7342,ยืมแฟ้ม!A:B,2,)</f>
        <v>#N/A</v>
      </c>
      <c r="Q7342" s="32" t="e">
        <f>VLOOKUP(A7342,ยืมแฟ้ม!A:C,3,)</f>
        <v>#N/A</v>
      </c>
      <c r="R7342" s="32" t="e">
        <f>VLOOKUP(A7342,ยืมแฟ้ม!A:D,4,)</f>
        <v>#N/A</v>
      </c>
      <c r="W7342" s="93" t="e">
        <f>VLOOKUP(A7342,Sheet3!A:A,1,0)</f>
        <v>#N/A</v>
      </c>
    </row>
    <row r="7343" spans="1:23" ht="18.95" customHeight="1">
      <c r="A7343" s="14">
        <v>800130328662</v>
      </c>
      <c r="B7343" s="40" t="s">
        <v>10870</v>
      </c>
      <c r="C7343" s="49" t="s">
        <v>9134</v>
      </c>
      <c r="D7343" s="16" t="s">
        <v>5857</v>
      </c>
      <c r="E7343" s="33">
        <v>39</v>
      </c>
      <c r="F7343" s="33">
        <v>4</v>
      </c>
      <c r="G7343" s="33">
        <v>4</v>
      </c>
      <c r="I7343" s="34"/>
      <c r="K7343" s="35"/>
      <c r="L7343" s="33">
        <v>39</v>
      </c>
      <c r="M7343" s="33">
        <v>4</v>
      </c>
      <c r="N7343" s="33">
        <v>4</v>
      </c>
      <c r="P7343" s="32" t="e">
        <f>VLOOKUP(A7343,ยืมแฟ้ม!A:B,2,)</f>
        <v>#N/A</v>
      </c>
      <c r="Q7343" s="32" t="e">
        <f>VLOOKUP(A7343,ยืมแฟ้ม!A:C,3,)</f>
        <v>#N/A</v>
      </c>
      <c r="R7343" s="32" t="e">
        <f>VLOOKUP(A7343,ยืมแฟ้ม!A:D,4,)</f>
        <v>#N/A</v>
      </c>
      <c r="W7343" s="93" t="e">
        <f>VLOOKUP(A7343,Sheet3!A:A,1,0)</f>
        <v>#N/A</v>
      </c>
    </row>
    <row r="7344" spans="1:23" ht="18.95" customHeight="1">
      <c r="A7344" s="25">
        <v>800052648196</v>
      </c>
      <c r="B7344" s="26" t="s">
        <v>4187</v>
      </c>
      <c r="C7344" s="28" t="s">
        <v>9133</v>
      </c>
      <c r="D7344" s="28" t="s">
        <v>7816</v>
      </c>
      <c r="E7344" s="33">
        <v>39</v>
      </c>
      <c r="F7344" s="33">
        <v>4</v>
      </c>
      <c r="G7344" s="33">
        <v>5</v>
      </c>
      <c r="I7344" s="34"/>
      <c r="K7344" s="35"/>
      <c r="L7344" s="33">
        <v>39</v>
      </c>
      <c r="M7344" s="33">
        <v>4</v>
      </c>
      <c r="N7344" s="33">
        <v>5</v>
      </c>
      <c r="P7344" s="32" t="e">
        <f>VLOOKUP(A7344,ยืมแฟ้ม!A:B,2,)</f>
        <v>#N/A</v>
      </c>
      <c r="Q7344" s="32" t="e">
        <f>VLOOKUP(A7344,ยืมแฟ้ม!A:C,3,)</f>
        <v>#N/A</v>
      </c>
      <c r="R7344" s="32" t="e">
        <f>VLOOKUP(A7344,ยืมแฟ้ม!A:D,4,)</f>
        <v>#N/A</v>
      </c>
      <c r="W7344" s="93" t="e">
        <f>VLOOKUP(A7344,Sheet3!A:A,1,0)</f>
        <v>#N/A</v>
      </c>
    </row>
    <row r="7345" spans="1:23" ht="18.95" customHeight="1">
      <c r="A7345" s="25">
        <v>800053752005</v>
      </c>
      <c r="B7345" s="26" t="s">
        <v>4188</v>
      </c>
      <c r="C7345" s="28" t="s">
        <v>9133</v>
      </c>
      <c r="D7345" s="28" t="s">
        <v>7816</v>
      </c>
      <c r="E7345" s="33">
        <v>39</v>
      </c>
      <c r="F7345" s="33">
        <v>4</v>
      </c>
      <c r="G7345" s="33">
        <v>6</v>
      </c>
      <c r="I7345" s="34"/>
      <c r="K7345" s="35"/>
      <c r="L7345" s="33">
        <v>39</v>
      </c>
      <c r="M7345" s="33">
        <v>4</v>
      </c>
      <c r="N7345" s="33">
        <v>6</v>
      </c>
      <c r="P7345" s="32" t="e">
        <f>VLOOKUP(A7345,ยืมแฟ้ม!A:B,2,)</f>
        <v>#N/A</v>
      </c>
      <c r="Q7345" s="32" t="e">
        <f>VLOOKUP(A7345,ยืมแฟ้ม!A:C,3,)</f>
        <v>#N/A</v>
      </c>
      <c r="R7345" s="32" t="e">
        <f>VLOOKUP(A7345,ยืมแฟ้ม!A:D,4,)</f>
        <v>#N/A</v>
      </c>
      <c r="W7345" s="93" t="e">
        <f>VLOOKUP(A7345,Sheet3!A:A,1,0)</f>
        <v>#N/A</v>
      </c>
    </row>
    <row r="7346" spans="1:23" ht="18.95" customHeight="1">
      <c r="A7346" s="25">
        <v>800054670842</v>
      </c>
      <c r="B7346" s="26" t="s">
        <v>4189</v>
      </c>
      <c r="C7346" s="28" t="s">
        <v>9133</v>
      </c>
      <c r="D7346" s="28" t="s">
        <v>7816</v>
      </c>
      <c r="E7346" s="33">
        <v>39</v>
      </c>
      <c r="F7346" s="33">
        <v>4</v>
      </c>
      <c r="G7346" s="33">
        <v>7</v>
      </c>
      <c r="I7346" s="34"/>
      <c r="K7346" s="35"/>
      <c r="L7346" s="33">
        <v>39</v>
      </c>
      <c r="M7346" s="33">
        <v>4</v>
      </c>
      <c r="N7346" s="33">
        <v>7</v>
      </c>
      <c r="P7346" s="32" t="e">
        <f>VLOOKUP(A7346,ยืมแฟ้ม!A:B,2,)</f>
        <v>#N/A</v>
      </c>
      <c r="Q7346" s="32" t="e">
        <f>VLOOKUP(A7346,ยืมแฟ้ม!A:C,3,)</f>
        <v>#N/A</v>
      </c>
      <c r="R7346" s="32" t="e">
        <f>VLOOKUP(A7346,ยืมแฟ้ม!A:D,4,)</f>
        <v>#N/A</v>
      </c>
      <c r="W7346" s="93" t="e">
        <f>VLOOKUP(A7346,Sheet3!A:A,1,0)</f>
        <v>#N/A</v>
      </c>
    </row>
    <row r="7347" spans="1:23" ht="18.95" customHeight="1">
      <c r="A7347" s="25">
        <v>800078777326</v>
      </c>
      <c r="B7347" s="26" t="s">
        <v>4190</v>
      </c>
      <c r="C7347" s="28" t="s">
        <v>9133</v>
      </c>
      <c r="D7347" s="28" t="s">
        <v>9140</v>
      </c>
      <c r="E7347" s="33">
        <v>39</v>
      </c>
      <c r="F7347" s="33">
        <v>4</v>
      </c>
      <c r="G7347" s="33">
        <v>8</v>
      </c>
      <c r="I7347" s="34"/>
      <c r="K7347" s="35"/>
      <c r="L7347" s="33">
        <v>39</v>
      </c>
      <c r="M7347" s="33">
        <v>4</v>
      </c>
      <c r="N7347" s="33">
        <v>8</v>
      </c>
      <c r="P7347" s="32" t="e">
        <f>VLOOKUP(A7347,ยืมแฟ้ม!A:B,2,)</f>
        <v>#N/A</v>
      </c>
      <c r="Q7347" s="32" t="e">
        <f>VLOOKUP(A7347,ยืมแฟ้ม!A:C,3,)</f>
        <v>#N/A</v>
      </c>
      <c r="R7347" s="32" t="e">
        <f>VLOOKUP(A7347,ยืมแฟ้ม!A:D,4,)</f>
        <v>#N/A</v>
      </c>
      <c r="W7347" s="93" t="e">
        <f>VLOOKUP(A7347,Sheet3!A:A,1,0)</f>
        <v>#N/A</v>
      </c>
    </row>
    <row r="7348" spans="1:23" ht="18.95" customHeight="1">
      <c r="A7348" s="25">
        <v>800081815048</v>
      </c>
      <c r="B7348" s="26" t="s">
        <v>4191</v>
      </c>
      <c r="C7348" s="28" t="s">
        <v>9133</v>
      </c>
      <c r="D7348" s="28" t="s">
        <v>7816</v>
      </c>
      <c r="E7348" s="33">
        <v>39</v>
      </c>
      <c r="F7348" s="33">
        <v>4</v>
      </c>
      <c r="G7348" s="33">
        <v>9</v>
      </c>
      <c r="I7348" s="34"/>
      <c r="K7348" s="35"/>
      <c r="L7348" s="33">
        <v>39</v>
      </c>
      <c r="M7348" s="33">
        <v>4</v>
      </c>
      <c r="N7348" s="33">
        <v>9</v>
      </c>
      <c r="P7348" s="32" t="e">
        <f>VLOOKUP(A7348,ยืมแฟ้ม!A:B,2,)</f>
        <v>#N/A</v>
      </c>
      <c r="Q7348" s="32" t="e">
        <f>VLOOKUP(A7348,ยืมแฟ้ม!A:C,3,)</f>
        <v>#N/A</v>
      </c>
      <c r="R7348" s="32" t="e">
        <f>VLOOKUP(A7348,ยืมแฟ้ม!A:D,4,)</f>
        <v>#N/A</v>
      </c>
      <c r="W7348" s="93" t="e">
        <f>VLOOKUP(A7348,Sheet3!A:A,1,0)</f>
        <v>#N/A</v>
      </c>
    </row>
    <row r="7349" spans="1:23" ht="18.95" customHeight="1">
      <c r="A7349" s="25">
        <v>800064447017</v>
      </c>
      <c r="B7349" s="26" t="s">
        <v>1537</v>
      </c>
      <c r="C7349" s="28" t="s">
        <v>9135</v>
      </c>
      <c r="D7349" s="28" t="s">
        <v>9141</v>
      </c>
      <c r="E7349" s="33">
        <v>39</v>
      </c>
      <c r="F7349" s="33">
        <v>4</v>
      </c>
      <c r="G7349" s="33">
        <v>10</v>
      </c>
      <c r="I7349" s="34"/>
      <c r="K7349" s="35"/>
      <c r="L7349" s="33">
        <v>39</v>
      </c>
      <c r="M7349" s="33">
        <v>4</v>
      </c>
      <c r="N7349" s="33">
        <v>10</v>
      </c>
      <c r="P7349" s="32" t="e">
        <f>VLOOKUP(A7349,ยืมแฟ้ม!A:B,2,)</f>
        <v>#N/A</v>
      </c>
      <c r="Q7349" s="32" t="e">
        <f>VLOOKUP(A7349,ยืมแฟ้ม!A:C,3,)</f>
        <v>#N/A</v>
      </c>
      <c r="R7349" s="32" t="e">
        <f>VLOOKUP(A7349,ยืมแฟ้ม!A:D,4,)</f>
        <v>#N/A</v>
      </c>
      <c r="W7349" s="93" t="e">
        <f>VLOOKUP(A7349,Sheet3!A:A,1,0)</f>
        <v>#N/A</v>
      </c>
    </row>
    <row r="7350" spans="1:23" ht="18.95" customHeight="1">
      <c r="I7350" s="34"/>
      <c r="K7350" s="35"/>
      <c r="L7350" s="33">
        <v>39</v>
      </c>
      <c r="M7350" s="33">
        <v>4</v>
      </c>
      <c r="N7350" s="33">
        <v>11</v>
      </c>
      <c r="P7350" s="32" t="e">
        <f>VLOOKUP(A7350,ยืมแฟ้ม!A:B,2,)</f>
        <v>#N/A</v>
      </c>
      <c r="Q7350" s="32" t="e">
        <f>VLOOKUP(A7350,ยืมแฟ้ม!A:C,3,)</f>
        <v>#N/A</v>
      </c>
      <c r="R7350" s="32" t="e">
        <f>VLOOKUP(A7350,ยืมแฟ้ม!A:D,4,)</f>
        <v>#N/A</v>
      </c>
      <c r="W7350" s="93" t="e">
        <f>VLOOKUP(A7350,Sheet3!A:A,1,0)</f>
        <v>#N/A</v>
      </c>
    </row>
    <row r="7351" spans="1:23" ht="18.95" customHeight="1">
      <c r="A7351" s="25">
        <v>800033531693</v>
      </c>
      <c r="B7351" s="26" t="s">
        <v>4192</v>
      </c>
      <c r="C7351" s="28" t="s">
        <v>3537</v>
      </c>
      <c r="D7351" s="28" t="s">
        <v>7912</v>
      </c>
      <c r="E7351" s="33">
        <v>39</v>
      </c>
      <c r="F7351" s="33">
        <v>4</v>
      </c>
      <c r="G7351" s="33">
        <v>12</v>
      </c>
      <c r="I7351" s="34"/>
      <c r="K7351" s="35"/>
      <c r="L7351" s="33">
        <v>39</v>
      </c>
      <c r="M7351" s="33">
        <v>4</v>
      </c>
      <c r="N7351" s="33">
        <v>12</v>
      </c>
      <c r="P7351" s="32" t="e">
        <f>VLOOKUP(A7351,ยืมแฟ้ม!A:B,2,)</f>
        <v>#N/A</v>
      </c>
      <c r="Q7351" s="32" t="e">
        <f>VLOOKUP(A7351,ยืมแฟ้ม!A:C,3,)</f>
        <v>#N/A</v>
      </c>
      <c r="R7351" s="32" t="e">
        <f>VLOOKUP(A7351,ยืมแฟ้ม!A:D,4,)</f>
        <v>#N/A</v>
      </c>
      <c r="W7351" s="93" t="e">
        <f>VLOOKUP(A7351,Sheet3!A:A,1,0)</f>
        <v>#N/A</v>
      </c>
    </row>
    <row r="7352" spans="1:23" ht="18.95" customHeight="1">
      <c r="A7352" s="25">
        <v>800005520112</v>
      </c>
      <c r="B7352" s="26" t="s">
        <v>1426</v>
      </c>
      <c r="C7352" s="28" t="s">
        <v>3537</v>
      </c>
      <c r="D7352" s="28" t="s">
        <v>7912</v>
      </c>
      <c r="E7352" s="33">
        <v>39</v>
      </c>
      <c r="F7352" s="33">
        <v>4</v>
      </c>
      <c r="G7352" s="33">
        <v>13</v>
      </c>
      <c r="I7352" s="34"/>
      <c r="K7352" s="35"/>
      <c r="L7352" s="33">
        <v>39</v>
      </c>
      <c r="M7352" s="33">
        <v>4</v>
      </c>
      <c r="N7352" s="33">
        <v>13</v>
      </c>
      <c r="P7352" s="32" t="e">
        <f>VLOOKUP(A7352,ยืมแฟ้ม!A:B,2,)</f>
        <v>#N/A</v>
      </c>
      <c r="Q7352" s="32" t="e">
        <f>VLOOKUP(A7352,ยืมแฟ้ม!A:C,3,)</f>
        <v>#N/A</v>
      </c>
      <c r="R7352" s="32" t="e">
        <f>VLOOKUP(A7352,ยืมแฟ้ม!A:D,4,)</f>
        <v>#N/A</v>
      </c>
      <c r="W7352" s="93" t="e">
        <f>VLOOKUP(A7352,Sheet3!A:A,1,0)</f>
        <v>#N/A</v>
      </c>
    </row>
    <row r="7353" spans="1:23" ht="18.95" customHeight="1">
      <c r="A7353" s="25">
        <v>800004321330</v>
      </c>
      <c r="B7353" s="26" t="s">
        <v>120</v>
      </c>
      <c r="C7353" s="28" t="s">
        <v>3537</v>
      </c>
      <c r="D7353" s="28" t="s">
        <v>7912</v>
      </c>
      <c r="E7353" s="33">
        <v>39</v>
      </c>
      <c r="F7353" s="33">
        <v>4</v>
      </c>
      <c r="G7353" s="33">
        <v>14</v>
      </c>
      <c r="I7353" s="34"/>
      <c r="K7353" s="35"/>
      <c r="L7353" s="33">
        <v>39</v>
      </c>
      <c r="M7353" s="33">
        <v>4</v>
      </c>
      <c r="N7353" s="33">
        <v>14</v>
      </c>
      <c r="P7353" s="32" t="e">
        <f>VLOOKUP(A7353,ยืมแฟ้ม!A:B,2,)</f>
        <v>#N/A</v>
      </c>
      <c r="Q7353" s="32" t="e">
        <f>VLOOKUP(A7353,ยืมแฟ้ม!A:C,3,)</f>
        <v>#N/A</v>
      </c>
      <c r="R7353" s="32" t="e">
        <f>VLOOKUP(A7353,ยืมแฟ้ม!A:D,4,)</f>
        <v>#N/A</v>
      </c>
      <c r="W7353" s="93" t="e">
        <f>VLOOKUP(A7353,Sheet3!A:A,1,0)</f>
        <v>#N/A</v>
      </c>
    </row>
    <row r="7354" spans="1:23" ht="18.95" customHeight="1">
      <c r="A7354" s="25">
        <v>800053005412</v>
      </c>
      <c r="B7354" s="26" t="s">
        <v>4193</v>
      </c>
      <c r="C7354" s="28" t="s">
        <v>9085</v>
      </c>
      <c r="D7354" s="28" t="s">
        <v>10026</v>
      </c>
      <c r="E7354" s="33">
        <v>39</v>
      </c>
      <c r="F7354" s="33">
        <v>4</v>
      </c>
      <c r="G7354" s="33">
        <v>15</v>
      </c>
      <c r="I7354" s="34"/>
      <c r="K7354" s="35"/>
      <c r="L7354" s="33">
        <v>39</v>
      </c>
      <c r="M7354" s="33">
        <v>4</v>
      </c>
      <c r="N7354" s="33">
        <v>15</v>
      </c>
      <c r="P7354" s="32" t="e">
        <f>VLOOKUP(A7354,ยืมแฟ้ม!A:B,2,)</f>
        <v>#N/A</v>
      </c>
      <c r="Q7354" s="32" t="e">
        <f>VLOOKUP(A7354,ยืมแฟ้ม!A:C,3,)</f>
        <v>#N/A</v>
      </c>
      <c r="R7354" s="32" t="e">
        <f>VLOOKUP(A7354,ยืมแฟ้ม!A:D,4,)</f>
        <v>#N/A</v>
      </c>
      <c r="W7354" s="93" t="e">
        <f>VLOOKUP(A7354,Sheet3!A:A,1,0)</f>
        <v>#N/A</v>
      </c>
    </row>
    <row r="7355" spans="1:23" ht="18.95" customHeight="1">
      <c r="A7355" s="25">
        <v>800061210194</v>
      </c>
      <c r="B7355" s="26" t="s">
        <v>4194</v>
      </c>
      <c r="C7355" s="28" t="s">
        <v>9085</v>
      </c>
      <c r="D7355" s="28" t="s">
        <v>10026</v>
      </c>
      <c r="E7355" s="33">
        <v>39</v>
      </c>
      <c r="F7355" s="33">
        <v>4</v>
      </c>
      <c r="G7355" s="33">
        <v>16</v>
      </c>
      <c r="I7355" s="34"/>
      <c r="K7355" s="35"/>
      <c r="L7355" s="33">
        <v>39</v>
      </c>
      <c r="M7355" s="33">
        <v>4</v>
      </c>
      <c r="N7355" s="33">
        <v>16</v>
      </c>
      <c r="P7355" s="32" t="e">
        <f>VLOOKUP(A7355,ยืมแฟ้ม!A:B,2,)</f>
        <v>#N/A</v>
      </c>
      <c r="Q7355" s="32" t="e">
        <f>VLOOKUP(A7355,ยืมแฟ้ม!A:C,3,)</f>
        <v>#N/A</v>
      </c>
      <c r="R7355" s="32" t="e">
        <f>VLOOKUP(A7355,ยืมแฟ้ม!A:D,4,)</f>
        <v>#N/A</v>
      </c>
      <c r="W7355" s="93" t="e">
        <f>VLOOKUP(A7355,Sheet3!A:A,1,0)</f>
        <v>#N/A</v>
      </c>
    </row>
    <row r="7356" spans="1:23" ht="18.95" customHeight="1">
      <c r="I7356" s="34"/>
      <c r="K7356" s="35"/>
      <c r="L7356" s="33">
        <v>39</v>
      </c>
      <c r="M7356" s="33">
        <v>4</v>
      </c>
      <c r="N7356" s="33">
        <v>17</v>
      </c>
      <c r="P7356" s="32" t="e">
        <f>VLOOKUP(A7356,ยืมแฟ้ม!A:B,2,)</f>
        <v>#N/A</v>
      </c>
      <c r="Q7356" s="32" t="e">
        <f>VLOOKUP(A7356,ยืมแฟ้ม!A:C,3,)</f>
        <v>#N/A</v>
      </c>
      <c r="R7356" s="32" t="e">
        <f>VLOOKUP(A7356,ยืมแฟ้ม!A:D,4,)</f>
        <v>#N/A</v>
      </c>
      <c r="W7356" s="93" t="e">
        <f>VLOOKUP(A7356,Sheet3!A:A,1,0)</f>
        <v>#N/A</v>
      </c>
    </row>
    <row r="7357" spans="1:23" ht="18.95" customHeight="1">
      <c r="I7357" s="34"/>
      <c r="K7357" s="35"/>
      <c r="L7357" s="33">
        <v>39</v>
      </c>
      <c r="M7357" s="33">
        <v>4</v>
      </c>
      <c r="N7357" s="33">
        <v>17</v>
      </c>
      <c r="P7357" s="32" t="e">
        <f>VLOOKUP(A7357,ยืมแฟ้ม!A:B,2,)</f>
        <v>#N/A</v>
      </c>
      <c r="Q7357" s="32" t="e">
        <f>VLOOKUP(A7357,ยืมแฟ้ม!A:C,3,)</f>
        <v>#N/A</v>
      </c>
      <c r="R7357" s="32" t="e">
        <f>VLOOKUP(A7357,ยืมแฟ้ม!A:D,4,)</f>
        <v>#N/A</v>
      </c>
      <c r="W7357" s="93" t="e">
        <f>VLOOKUP(A7357,Sheet3!A:A,1,0)</f>
        <v>#N/A</v>
      </c>
    </row>
    <row r="7358" spans="1:23" ht="18.95" customHeight="1">
      <c r="I7358" s="34"/>
      <c r="K7358" s="35"/>
      <c r="L7358" s="33">
        <v>39</v>
      </c>
      <c r="M7358" s="33">
        <v>4</v>
      </c>
      <c r="N7358" s="33">
        <v>17</v>
      </c>
      <c r="P7358" s="32" t="e">
        <f>VLOOKUP(A7358,ยืมแฟ้ม!A:B,2,)</f>
        <v>#N/A</v>
      </c>
      <c r="Q7358" s="32" t="e">
        <f>VLOOKUP(A7358,ยืมแฟ้ม!A:C,3,)</f>
        <v>#N/A</v>
      </c>
      <c r="R7358" s="32" t="e">
        <f>VLOOKUP(A7358,ยืมแฟ้ม!A:D,4,)</f>
        <v>#N/A</v>
      </c>
      <c r="W7358" s="93" t="e">
        <f>VLOOKUP(A7358,Sheet3!A:A,1,0)</f>
        <v>#N/A</v>
      </c>
    </row>
    <row r="7359" spans="1:23" ht="18.95" customHeight="1">
      <c r="A7359" s="25">
        <v>800016642715</v>
      </c>
      <c r="B7359" s="26" t="s">
        <v>3186</v>
      </c>
      <c r="C7359" s="28" t="s">
        <v>4049</v>
      </c>
      <c r="D7359" s="28" t="s">
        <v>7822</v>
      </c>
      <c r="E7359" s="33">
        <v>39</v>
      </c>
      <c r="F7359" s="33">
        <v>4</v>
      </c>
      <c r="G7359" s="33">
        <v>18</v>
      </c>
      <c r="I7359" s="34"/>
      <c r="K7359" s="35"/>
      <c r="L7359" s="33">
        <v>39</v>
      </c>
      <c r="M7359" s="33">
        <v>4</v>
      </c>
      <c r="N7359" s="33">
        <v>18</v>
      </c>
      <c r="P7359" s="32" t="e">
        <f>VLOOKUP(A7359,ยืมแฟ้ม!A:B,2,)</f>
        <v>#N/A</v>
      </c>
      <c r="Q7359" s="32" t="e">
        <f>VLOOKUP(A7359,ยืมแฟ้ม!A:C,3,)</f>
        <v>#N/A</v>
      </c>
      <c r="R7359" s="32" t="e">
        <f>VLOOKUP(A7359,ยืมแฟ้ม!A:D,4,)</f>
        <v>#N/A</v>
      </c>
      <c r="W7359" s="93" t="e">
        <f>VLOOKUP(A7359,Sheet3!A:A,1,0)</f>
        <v>#N/A</v>
      </c>
    </row>
    <row r="7360" spans="1:23" ht="18.95" customHeight="1">
      <c r="A7360" s="25">
        <v>800036008673</v>
      </c>
      <c r="B7360" s="26" t="s">
        <v>3186</v>
      </c>
      <c r="C7360" s="28" t="s">
        <v>4049</v>
      </c>
      <c r="D7360" s="28" t="s">
        <v>7822</v>
      </c>
      <c r="E7360" s="33">
        <v>39</v>
      </c>
      <c r="F7360" s="33">
        <v>4</v>
      </c>
      <c r="G7360" s="33">
        <v>18</v>
      </c>
      <c r="I7360" s="34"/>
      <c r="K7360" s="35"/>
      <c r="L7360" s="33">
        <v>39</v>
      </c>
      <c r="M7360" s="33">
        <v>4</v>
      </c>
      <c r="N7360" s="33">
        <v>18</v>
      </c>
      <c r="P7360" s="32" t="e">
        <f>VLOOKUP(A7360,ยืมแฟ้ม!A:B,2,)</f>
        <v>#N/A</v>
      </c>
      <c r="Q7360" s="32" t="e">
        <f>VLOOKUP(A7360,ยืมแฟ้ม!A:C,3,)</f>
        <v>#N/A</v>
      </c>
      <c r="R7360" s="32" t="e">
        <f>VLOOKUP(A7360,ยืมแฟ้ม!A:D,4,)</f>
        <v>#N/A</v>
      </c>
      <c r="W7360" s="93" t="e">
        <f>VLOOKUP(A7360,Sheet3!A:A,1,0)</f>
        <v>#N/A</v>
      </c>
    </row>
    <row r="7361" spans="1:23" ht="18.95" customHeight="1">
      <c r="A7361" s="25">
        <v>800033780985</v>
      </c>
      <c r="B7361" s="26" t="s">
        <v>4195</v>
      </c>
      <c r="C7361" s="28" t="s">
        <v>9201</v>
      </c>
      <c r="D7361" s="28" t="s">
        <v>1465</v>
      </c>
      <c r="E7361" s="33">
        <v>39</v>
      </c>
      <c r="F7361" s="33">
        <v>4</v>
      </c>
      <c r="G7361" s="33">
        <v>19</v>
      </c>
      <c r="I7361" s="34"/>
      <c r="K7361" s="35"/>
      <c r="L7361" s="33">
        <v>39</v>
      </c>
      <c r="M7361" s="33">
        <v>4</v>
      </c>
      <c r="N7361" s="33">
        <v>19</v>
      </c>
      <c r="P7361" s="32" t="e">
        <f>VLOOKUP(A7361,ยืมแฟ้ม!A:B,2,)</f>
        <v>#N/A</v>
      </c>
      <c r="Q7361" s="32" t="e">
        <f>VLOOKUP(A7361,ยืมแฟ้ม!A:C,3,)</f>
        <v>#N/A</v>
      </c>
      <c r="R7361" s="32" t="e">
        <f>VLOOKUP(A7361,ยืมแฟ้ม!A:D,4,)</f>
        <v>#N/A</v>
      </c>
      <c r="W7361" s="93" t="e">
        <f>VLOOKUP(A7361,Sheet3!A:A,1,0)</f>
        <v>#N/A</v>
      </c>
    </row>
    <row r="7362" spans="1:23" ht="18.95" customHeight="1">
      <c r="A7362" s="25">
        <v>800033838726</v>
      </c>
      <c r="B7362" s="26" t="s">
        <v>380</v>
      </c>
      <c r="C7362" s="28" t="s">
        <v>9134</v>
      </c>
      <c r="D7362" s="28" t="s">
        <v>7912</v>
      </c>
      <c r="E7362" s="33">
        <v>39</v>
      </c>
      <c r="F7362" s="33">
        <v>4</v>
      </c>
      <c r="G7362" s="33">
        <v>20</v>
      </c>
      <c r="I7362" s="34"/>
      <c r="K7362" s="35"/>
      <c r="L7362" s="33">
        <v>39</v>
      </c>
      <c r="M7362" s="33">
        <v>4</v>
      </c>
      <c r="N7362" s="33">
        <v>20</v>
      </c>
      <c r="P7362" s="32" t="e">
        <f>VLOOKUP(A7362,ยืมแฟ้ม!A:B,2,)</f>
        <v>#N/A</v>
      </c>
      <c r="Q7362" s="32" t="e">
        <f>VLOOKUP(A7362,ยืมแฟ้ม!A:C,3,)</f>
        <v>#N/A</v>
      </c>
      <c r="R7362" s="32" t="e">
        <f>VLOOKUP(A7362,ยืมแฟ้ม!A:D,4,)</f>
        <v>#N/A</v>
      </c>
      <c r="W7362" s="93" t="e">
        <f>VLOOKUP(A7362,Sheet3!A:A,1,0)</f>
        <v>#N/A</v>
      </c>
    </row>
    <row r="7363" spans="1:23" ht="18.95" customHeight="1">
      <c r="A7363" s="25">
        <v>800084869125</v>
      </c>
      <c r="B7363" s="26" t="s">
        <v>4196</v>
      </c>
      <c r="C7363" s="28" t="s">
        <v>9134</v>
      </c>
      <c r="D7363" s="28" t="s">
        <v>7816</v>
      </c>
      <c r="E7363" s="33">
        <v>39</v>
      </c>
      <c r="F7363" s="33">
        <v>4</v>
      </c>
      <c r="G7363" s="33">
        <v>21</v>
      </c>
      <c r="I7363" s="34"/>
      <c r="K7363" s="35"/>
      <c r="L7363" s="33">
        <v>39</v>
      </c>
      <c r="M7363" s="33">
        <v>4</v>
      </c>
      <c r="N7363" s="33">
        <v>21</v>
      </c>
      <c r="P7363" s="32" t="e">
        <f>VLOOKUP(A7363,ยืมแฟ้ม!A:B,2,)</f>
        <v>#N/A</v>
      </c>
      <c r="Q7363" s="32" t="e">
        <f>VLOOKUP(A7363,ยืมแฟ้ม!A:C,3,)</f>
        <v>#N/A</v>
      </c>
      <c r="R7363" s="32" t="e">
        <f>VLOOKUP(A7363,ยืมแฟ้ม!A:D,4,)</f>
        <v>#N/A</v>
      </c>
      <c r="W7363" s="93" t="e">
        <f>VLOOKUP(A7363,Sheet3!A:A,1,0)</f>
        <v>#N/A</v>
      </c>
    </row>
    <row r="7364" spans="1:23" ht="18.95" customHeight="1">
      <c r="A7364" s="25">
        <v>800050321796</v>
      </c>
      <c r="B7364" s="26" t="s">
        <v>4197</v>
      </c>
      <c r="C7364" s="28" t="s">
        <v>9134</v>
      </c>
      <c r="D7364" s="28" t="s">
        <v>7816</v>
      </c>
      <c r="E7364" s="33">
        <v>39</v>
      </c>
      <c r="F7364" s="33">
        <v>4</v>
      </c>
      <c r="G7364" s="33">
        <v>22</v>
      </c>
      <c r="I7364" s="34"/>
      <c r="K7364" s="35"/>
      <c r="L7364" s="33">
        <v>39</v>
      </c>
      <c r="M7364" s="33">
        <v>4</v>
      </c>
      <c r="N7364" s="33">
        <v>22</v>
      </c>
      <c r="P7364" s="32" t="e">
        <f>VLOOKUP(A7364,ยืมแฟ้ม!A:B,2,)</f>
        <v>#N/A</v>
      </c>
      <c r="Q7364" s="32" t="e">
        <f>VLOOKUP(A7364,ยืมแฟ้ม!A:C,3,)</f>
        <v>#N/A</v>
      </c>
      <c r="R7364" s="32" t="e">
        <f>VLOOKUP(A7364,ยืมแฟ้ม!A:D,4,)</f>
        <v>#N/A</v>
      </c>
      <c r="W7364" s="93" t="e">
        <f>VLOOKUP(A7364,Sheet3!A:A,1,0)</f>
        <v>#N/A</v>
      </c>
    </row>
    <row r="7365" spans="1:23" ht="18.95" customHeight="1">
      <c r="A7365" s="14">
        <v>800102891838</v>
      </c>
      <c r="B7365" s="40" t="s">
        <v>10871</v>
      </c>
      <c r="C7365" s="49" t="s">
        <v>9134</v>
      </c>
      <c r="D7365" s="16" t="s">
        <v>5857</v>
      </c>
      <c r="E7365" s="33">
        <v>39</v>
      </c>
      <c r="F7365" s="33">
        <v>4</v>
      </c>
      <c r="G7365" s="33">
        <v>23</v>
      </c>
      <c r="I7365" s="34"/>
      <c r="K7365" s="35"/>
      <c r="L7365" s="33">
        <v>39</v>
      </c>
      <c r="M7365" s="33">
        <v>4</v>
      </c>
      <c r="N7365" s="33">
        <v>23</v>
      </c>
      <c r="P7365" s="32" t="e">
        <f>VLOOKUP(A7365,ยืมแฟ้ม!A:B,2,)</f>
        <v>#N/A</v>
      </c>
      <c r="Q7365" s="32" t="e">
        <f>VLOOKUP(A7365,ยืมแฟ้ม!A:C,3,)</f>
        <v>#N/A</v>
      </c>
      <c r="R7365" s="32" t="e">
        <f>VLOOKUP(A7365,ยืมแฟ้ม!A:D,4,)</f>
        <v>#N/A</v>
      </c>
      <c r="W7365" s="93" t="e">
        <f>VLOOKUP(A7365,Sheet3!A:A,1,0)</f>
        <v>#N/A</v>
      </c>
    </row>
    <row r="7366" spans="1:23" ht="18.95" customHeight="1">
      <c r="A7366" s="14">
        <v>800079494178</v>
      </c>
      <c r="B7366" s="40" t="s">
        <v>10872</v>
      </c>
      <c r="C7366" s="49" t="s">
        <v>9134</v>
      </c>
      <c r="D7366" s="16" t="s">
        <v>7816</v>
      </c>
      <c r="E7366" s="33">
        <v>39</v>
      </c>
      <c r="F7366" s="33">
        <v>4</v>
      </c>
      <c r="G7366" s="33">
        <v>24</v>
      </c>
      <c r="I7366" s="34"/>
      <c r="K7366" s="35"/>
      <c r="L7366" s="33">
        <v>39</v>
      </c>
      <c r="M7366" s="33">
        <v>4</v>
      </c>
      <c r="N7366" s="33">
        <v>24</v>
      </c>
      <c r="P7366" s="32" t="e">
        <f>VLOOKUP(A7366,ยืมแฟ้ม!A:B,2,)</f>
        <v>#N/A</v>
      </c>
      <c r="Q7366" s="32" t="e">
        <f>VLOOKUP(A7366,ยืมแฟ้ม!A:C,3,)</f>
        <v>#N/A</v>
      </c>
      <c r="R7366" s="32" t="e">
        <f>VLOOKUP(A7366,ยืมแฟ้ม!A:D,4,)</f>
        <v>#N/A</v>
      </c>
      <c r="W7366" s="93" t="e">
        <f>VLOOKUP(A7366,Sheet3!A:A,1,0)</f>
        <v>#N/A</v>
      </c>
    </row>
    <row r="7367" spans="1:23" ht="18.95" customHeight="1">
      <c r="A7367" s="25">
        <v>800045341313</v>
      </c>
      <c r="B7367" s="26" t="s">
        <v>4198</v>
      </c>
      <c r="C7367" s="28" t="s">
        <v>9134</v>
      </c>
      <c r="D7367" s="28" t="s">
        <v>7816</v>
      </c>
      <c r="E7367" s="33">
        <v>39</v>
      </c>
      <c r="F7367" s="33">
        <v>4</v>
      </c>
      <c r="G7367" s="33">
        <v>25</v>
      </c>
      <c r="I7367" s="34"/>
      <c r="K7367" s="35"/>
      <c r="L7367" s="33">
        <v>39</v>
      </c>
      <c r="M7367" s="33">
        <v>4</v>
      </c>
      <c r="N7367" s="33">
        <v>25</v>
      </c>
      <c r="P7367" s="32" t="e">
        <f>VLOOKUP(A7367,ยืมแฟ้ม!A:B,2,)</f>
        <v>#N/A</v>
      </c>
      <c r="Q7367" s="32" t="e">
        <f>VLOOKUP(A7367,ยืมแฟ้ม!A:C,3,)</f>
        <v>#N/A</v>
      </c>
      <c r="R7367" s="32" t="e">
        <f>VLOOKUP(A7367,ยืมแฟ้ม!A:D,4,)</f>
        <v>#N/A</v>
      </c>
      <c r="W7367" s="93" t="e">
        <f>VLOOKUP(A7367,Sheet3!A:A,1,0)</f>
        <v>#N/A</v>
      </c>
    </row>
    <row r="7368" spans="1:23" ht="18.95" customHeight="1">
      <c r="A7368" s="25">
        <v>800064498119</v>
      </c>
      <c r="B7368" s="26" t="s">
        <v>9905</v>
      </c>
      <c r="C7368" s="28" t="s">
        <v>9133</v>
      </c>
      <c r="D7368" s="28" t="s">
        <v>9140</v>
      </c>
      <c r="E7368" s="33">
        <v>39</v>
      </c>
      <c r="F7368" s="33">
        <v>4</v>
      </c>
      <c r="G7368" s="33">
        <v>26</v>
      </c>
      <c r="I7368" s="34"/>
      <c r="L7368" s="33">
        <v>39</v>
      </c>
      <c r="M7368" s="33">
        <v>4</v>
      </c>
      <c r="N7368" s="33">
        <v>26</v>
      </c>
      <c r="P7368" s="32" t="e">
        <f>VLOOKUP(A7368,ยืมแฟ้ม!A:B,2,)</f>
        <v>#N/A</v>
      </c>
      <c r="Q7368" s="32" t="e">
        <f>VLOOKUP(A7368,ยืมแฟ้ม!A:C,3,)</f>
        <v>#N/A</v>
      </c>
      <c r="R7368" s="32" t="e">
        <f>VLOOKUP(A7368,ยืมแฟ้ม!A:D,4,)</f>
        <v>#N/A</v>
      </c>
      <c r="W7368" s="93" t="e">
        <f>VLOOKUP(A7368,Sheet3!A:A,1,0)</f>
        <v>#N/A</v>
      </c>
    </row>
    <row r="7369" spans="1:23" ht="18.95" customHeight="1">
      <c r="A7369" s="25">
        <v>800082458624</v>
      </c>
      <c r="B7369" s="26" t="s">
        <v>4199</v>
      </c>
      <c r="C7369" s="28" t="s">
        <v>9134</v>
      </c>
      <c r="D7369" s="28" t="s">
        <v>7816</v>
      </c>
      <c r="E7369" s="33">
        <v>39</v>
      </c>
      <c r="F7369" s="33">
        <v>4</v>
      </c>
      <c r="G7369" s="33">
        <v>27</v>
      </c>
      <c r="I7369" s="34"/>
      <c r="K7369" s="35"/>
      <c r="L7369" s="33">
        <v>39</v>
      </c>
      <c r="M7369" s="33">
        <v>4</v>
      </c>
      <c r="N7369" s="33">
        <v>27</v>
      </c>
      <c r="P7369" s="32" t="e">
        <f>VLOOKUP(A7369,ยืมแฟ้ม!A:B,2,)</f>
        <v>#N/A</v>
      </c>
      <c r="Q7369" s="32" t="e">
        <f>VLOOKUP(A7369,ยืมแฟ้ม!A:C,3,)</f>
        <v>#N/A</v>
      </c>
      <c r="R7369" s="32" t="e">
        <f>VLOOKUP(A7369,ยืมแฟ้ม!A:D,4,)</f>
        <v>#N/A</v>
      </c>
      <c r="W7369" s="93" t="e">
        <f>VLOOKUP(A7369,Sheet3!A:A,1,0)</f>
        <v>#N/A</v>
      </c>
    </row>
    <row r="7370" spans="1:23" ht="18.95" customHeight="1">
      <c r="A7370" s="25">
        <v>800039702199</v>
      </c>
      <c r="B7370" s="26" t="s">
        <v>4200</v>
      </c>
      <c r="C7370" s="28" t="s">
        <v>9134</v>
      </c>
      <c r="D7370" s="28" t="s">
        <v>7816</v>
      </c>
      <c r="E7370" s="33">
        <v>39</v>
      </c>
      <c r="F7370" s="33">
        <v>4</v>
      </c>
      <c r="G7370" s="33">
        <v>28</v>
      </c>
      <c r="I7370" s="34"/>
      <c r="K7370" s="35"/>
      <c r="L7370" s="33">
        <v>39</v>
      </c>
      <c r="M7370" s="33">
        <v>4</v>
      </c>
      <c r="N7370" s="33">
        <v>28</v>
      </c>
      <c r="P7370" s="32" t="e">
        <f>VLOOKUP(A7370,ยืมแฟ้ม!A:B,2,)</f>
        <v>#N/A</v>
      </c>
      <c r="Q7370" s="32" t="e">
        <f>VLOOKUP(A7370,ยืมแฟ้ม!A:C,3,)</f>
        <v>#N/A</v>
      </c>
      <c r="R7370" s="32" t="e">
        <f>VLOOKUP(A7370,ยืมแฟ้ม!A:D,4,)</f>
        <v>#N/A</v>
      </c>
      <c r="W7370" s="93" t="e">
        <f>VLOOKUP(A7370,Sheet3!A:A,1,0)</f>
        <v>#N/A</v>
      </c>
    </row>
    <row r="7371" spans="1:23" ht="18.95" customHeight="1">
      <c r="A7371" s="25">
        <v>800017917447</v>
      </c>
      <c r="B7371" s="26" t="s">
        <v>4201</v>
      </c>
      <c r="C7371" s="28" t="s">
        <v>4049</v>
      </c>
      <c r="D7371" s="28" t="s">
        <v>7912</v>
      </c>
      <c r="E7371" s="33">
        <v>39</v>
      </c>
      <c r="F7371" s="33">
        <v>4</v>
      </c>
      <c r="G7371" s="33">
        <v>29</v>
      </c>
      <c r="I7371" s="34"/>
      <c r="K7371" s="35"/>
      <c r="L7371" s="33">
        <v>39</v>
      </c>
      <c r="M7371" s="33">
        <v>4</v>
      </c>
      <c r="N7371" s="33">
        <v>29</v>
      </c>
      <c r="P7371" s="32" t="e">
        <f>VLOOKUP(A7371,ยืมแฟ้ม!A:B,2,)</f>
        <v>#N/A</v>
      </c>
      <c r="Q7371" s="32" t="e">
        <f>VLOOKUP(A7371,ยืมแฟ้ม!A:C,3,)</f>
        <v>#N/A</v>
      </c>
      <c r="R7371" s="32" t="e">
        <f>VLOOKUP(A7371,ยืมแฟ้ม!A:D,4,)</f>
        <v>#N/A</v>
      </c>
      <c r="W7371" s="93" t="e">
        <f>VLOOKUP(A7371,Sheet3!A:A,1,0)</f>
        <v>#N/A</v>
      </c>
    </row>
    <row r="7372" spans="1:23" ht="18.95" customHeight="1">
      <c r="I7372" s="34"/>
      <c r="K7372" s="35"/>
      <c r="L7372" s="33">
        <v>39</v>
      </c>
      <c r="M7372" s="33">
        <v>4</v>
      </c>
      <c r="N7372" s="33">
        <v>30</v>
      </c>
      <c r="P7372" s="32" t="e">
        <f>VLOOKUP(A7372,ยืมแฟ้ม!A:B,2,)</f>
        <v>#N/A</v>
      </c>
      <c r="Q7372" s="32" t="e">
        <f>VLOOKUP(A7372,ยืมแฟ้ม!A:C,3,)</f>
        <v>#N/A</v>
      </c>
      <c r="R7372" s="32" t="e">
        <f>VLOOKUP(A7372,ยืมแฟ้ม!A:D,4,)</f>
        <v>#N/A</v>
      </c>
      <c r="W7372" s="93" t="e">
        <f>VLOOKUP(A7372,Sheet3!A:A,1,0)</f>
        <v>#N/A</v>
      </c>
    </row>
    <row r="7373" spans="1:23" ht="18.95" customHeight="1">
      <c r="I7373" s="34"/>
      <c r="K7373" s="35"/>
      <c r="L7373" s="33">
        <v>39</v>
      </c>
      <c r="M7373" s="33">
        <v>4</v>
      </c>
      <c r="N7373" s="33">
        <v>31</v>
      </c>
      <c r="P7373" s="32" t="e">
        <f>VLOOKUP(A7373,ยืมแฟ้ม!A:B,2,)</f>
        <v>#N/A</v>
      </c>
      <c r="Q7373" s="32" t="e">
        <f>VLOOKUP(A7373,ยืมแฟ้ม!A:C,3,)</f>
        <v>#N/A</v>
      </c>
      <c r="R7373" s="32" t="e">
        <f>VLOOKUP(A7373,ยืมแฟ้ม!A:D,4,)</f>
        <v>#N/A</v>
      </c>
      <c r="W7373" s="93" t="e">
        <f>VLOOKUP(A7373,Sheet3!A:A,1,0)</f>
        <v>#N/A</v>
      </c>
    </row>
    <row r="7374" spans="1:23" ht="18.95" customHeight="1">
      <c r="A7374" s="25">
        <v>800010611427</v>
      </c>
      <c r="B7374" s="26" t="s">
        <v>4202</v>
      </c>
      <c r="C7374" s="28" t="s">
        <v>9134</v>
      </c>
      <c r="D7374" s="28" t="s">
        <v>7912</v>
      </c>
      <c r="E7374" s="33">
        <v>39</v>
      </c>
      <c r="F7374" s="33">
        <v>4</v>
      </c>
      <c r="G7374" s="33">
        <v>32</v>
      </c>
      <c r="I7374" s="34"/>
      <c r="K7374" s="35"/>
      <c r="L7374" s="33">
        <v>39</v>
      </c>
      <c r="M7374" s="33">
        <v>4</v>
      </c>
      <c r="N7374" s="33">
        <v>32</v>
      </c>
      <c r="P7374" s="32" t="e">
        <f>VLOOKUP(A7374,ยืมแฟ้ม!A:B,2,)</f>
        <v>#N/A</v>
      </c>
      <c r="Q7374" s="32" t="e">
        <f>VLOOKUP(A7374,ยืมแฟ้ม!A:C,3,)</f>
        <v>#N/A</v>
      </c>
      <c r="R7374" s="32" t="e">
        <f>VLOOKUP(A7374,ยืมแฟ้ม!A:D,4,)</f>
        <v>#N/A</v>
      </c>
      <c r="W7374" s="93" t="e">
        <f>VLOOKUP(A7374,Sheet3!A:A,1,0)</f>
        <v>#N/A</v>
      </c>
    </row>
    <row r="7375" spans="1:23" ht="18.95" customHeight="1">
      <c r="I7375" s="34"/>
      <c r="K7375" s="35"/>
      <c r="L7375" s="33">
        <v>39</v>
      </c>
      <c r="M7375" s="33">
        <v>4</v>
      </c>
      <c r="N7375" s="33">
        <v>33</v>
      </c>
      <c r="P7375" s="32" t="e">
        <f>VLOOKUP(A7375,ยืมแฟ้ม!A:B,2,)</f>
        <v>#N/A</v>
      </c>
      <c r="Q7375" s="32" t="e">
        <f>VLOOKUP(A7375,ยืมแฟ้ม!A:C,3,)</f>
        <v>#N/A</v>
      </c>
      <c r="R7375" s="32" t="e">
        <f>VLOOKUP(A7375,ยืมแฟ้ม!A:D,4,)</f>
        <v>#N/A</v>
      </c>
      <c r="W7375" s="93" t="e">
        <f>VLOOKUP(A7375,Sheet3!A:A,1,0)</f>
        <v>#N/A</v>
      </c>
    </row>
    <row r="7376" spans="1:23" ht="18.95" customHeight="1">
      <c r="A7376" s="25">
        <v>800064145256</v>
      </c>
      <c r="B7376" s="26" t="s">
        <v>4203</v>
      </c>
      <c r="C7376" s="28" t="s">
        <v>9134</v>
      </c>
      <c r="D7376" s="28" t="s">
        <v>7824</v>
      </c>
      <c r="E7376" s="33">
        <v>39</v>
      </c>
      <c r="F7376" s="33">
        <v>4</v>
      </c>
      <c r="G7376" s="33">
        <v>34</v>
      </c>
      <c r="I7376" s="34"/>
      <c r="K7376" s="35"/>
      <c r="L7376" s="33">
        <v>39</v>
      </c>
      <c r="M7376" s="33">
        <v>4</v>
      </c>
      <c r="N7376" s="33">
        <v>34</v>
      </c>
      <c r="P7376" s="32" t="e">
        <f>VLOOKUP(A7376,ยืมแฟ้ม!A:B,2,)</f>
        <v>#N/A</v>
      </c>
      <c r="Q7376" s="32" t="e">
        <f>VLOOKUP(A7376,ยืมแฟ้ม!A:C,3,)</f>
        <v>#N/A</v>
      </c>
      <c r="R7376" s="32" t="e">
        <f>VLOOKUP(A7376,ยืมแฟ้ม!A:D,4,)</f>
        <v>#N/A</v>
      </c>
      <c r="W7376" s="93" t="e">
        <f>VLOOKUP(A7376,Sheet3!A:A,1,0)</f>
        <v>#N/A</v>
      </c>
    </row>
    <row r="7377" spans="1:23" ht="18.95" customHeight="1">
      <c r="A7377" s="25">
        <v>800081792742</v>
      </c>
      <c r="B7377" s="26" t="s">
        <v>2662</v>
      </c>
      <c r="C7377" s="28" t="s">
        <v>3542</v>
      </c>
      <c r="D7377" s="28" t="s">
        <v>7822</v>
      </c>
      <c r="E7377" s="33">
        <v>39</v>
      </c>
      <c r="F7377" s="33">
        <v>4</v>
      </c>
      <c r="G7377" s="33">
        <v>35</v>
      </c>
      <c r="I7377" s="34"/>
      <c r="K7377" s="35"/>
      <c r="L7377" s="33">
        <v>39</v>
      </c>
      <c r="M7377" s="33">
        <v>4</v>
      </c>
      <c r="N7377" s="33">
        <v>35</v>
      </c>
      <c r="P7377" s="32" t="e">
        <f>VLOOKUP(A7377,ยืมแฟ้ม!A:B,2,)</f>
        <v>#N/A</v>
      </c>
      <c r="Q7377" s="32" t="e">
        <f>VLOOKUP(A7377,ยืมแฟ้ม!A:C,3,)</f>
        <v>#N/A</v>
      </c>
      <c r="R7377" s="32" t="e">
        <f>VLOOKUP(A7377,ยืมแฟ้ม!A:D,4,)</f>
        <v>#N/A</v>
      </c>
      <c r="W7377" s="93" t="e">
        <f>VLOOKUP(A7377,Sheet3!A:A,1,0)</f>
        <v>#N/A</v>
      </c>
    </row>
    <row r="7378" spans="1:23" ht="18.95" customHeight="1">
      <c r="A7378" s="25">
        <v>800081792759</v>
      </c>
      <c r="B7378" s="26" t="s">
        <v>2662</v>
      </c>
      <c r="C7378" s="28" t="s">
        <v>3542</v>
      </c>
      <c r="D7378" s="28" t="s">
        <v>10026</v>
      </c>
      <c r="E7378" s="33">
        <v>39</v>
      </c>
      <c r="F7378" s="33">
        <v>4</v>
      </c>
      <c r="G7378" s="33">
        <v>35</v>
      </c>
      <c r="I7378" s="34"/>
      <c r="K7378" s="35"/>
      <c r="L7378" s="33">
        <v>39</v>
      </c>
      <c r="M7378" s="33">
        <v>4</v>
      </c>
      <c r="N7378" s="33">
        <v>35</v>
      </c>
      <c r="P7378" s="32" t="e">
        <f>VLOOKUP(A7378,ยืมแฟ้ม!A:B,2,)</f>
        <v>#N/A</v>
      </c>
      <c r="Q7378" s="32" t="e">
        <f>VLOOKUP(A7378,ยืมแฟ้ม!A:C,3,)</f>
        <v>#N/A</v>
      </c>
      <c r="R7378" s="32" t="e">
        <f>VLOOKUP(A7378,ยืมแฟ้ม!A:D,4,)</f>
        <v>#N/A</v>
      </c>
      <c r="W7378" s="93" t="e">
        <f>VLOOKUP(A7378,Sheet3!A:A,1,0)</f>
        <v>#N/A</v>
      </c>
    </row>
    <row r="7379" spans="1:23" ht="18.95" customHeight="1">
      <c r="A7379" s="25">
        <v>800057088950</v>
      </c>
      <c r="B7379" s="26" t="s">
        <v>7823</v>
      </c>
      <c r="C7379" s="28" t="s">
        <v>8055</v>
      </c>
      <c r="D7379" s="28" t="s">
        <v>7824</v>
      </c>
      <c r="E7379" s="33">
        <v>39</v>
      </c>
      <c r="F7379" s="33">
        <v>2</v>
      </c>
      <c r="G7379" s="33">
        <v>11</v>
      </c>
      <c r="I7379" s="34"/>
      <c r="K7379" s="35"/>
      <c r="L7379" s="33" t="s">
        <v>7825</v>
      </c>
      <c r="M7379" s="33">
        <v>2</v>
      </c>
      <c r="N7379" s="33">
        <v>11</v>
      </c>
      <c r="P7379" s="32" t="e">
        <f>VLOOKUP(A7379,ยืมแฟ้ม!A:B,2,)</f>
        <v>#N/A</v>
      </c>
      <c r="Q7379" s="32" t="e">
        <f>VLOOKUP(A7379,ยืมแฟ้ม!A:C,3,)</f>
        <v>#N/A</v>
      </c>
      <c r="R7379" s="32" t="e">
        <f>VLOOKUP(A7379,ยืมแฟ้ม!A:D,4,)</f>
        <v>#N/A</v>
      </c>
      <c r="W7379" s="93" t="e">
        <f>VLOOKUP(A7379,Sheet3!A:A,1,0)</f>
        <v>#N/A</v>
      </c>
    </row>
    <row r="7380" spans="1:23" ht="18.95" customHeight="1">
      <c r="A7380" s="25">
        <v>854350005674</v>
      </c>
      <c r="B7380" s="26" t="s">
        <v>4204</v>
      </c>
      <c r="C7380" s="28" t="s">
        <v>4049</v>
      </c>
      <c r="D7380" s="28" t="s">
        <v>7824</v>
      </c>
      <c r="E7380" s="33">
        <v>40</v>
      </c>
      <c r="F7380" s="33">
        <v>1</v>
      </c>
      <c r="G7380" s="33">
        <v>1</v>
      </c>
      <c r="I7380" s="34"/>
      <c r="K7380" s="35"/>
      <c r="L7380" s="33">
        <v>40</v>
      </c>
      <c r="M7380" s="33">
        <v>1</v>
      </c>
      <c r="N7380" s="33">
        <v>1</v>
      </c>
      <c r="P7380" s="32" t="e">
        <f>VLOOKUP(A7380,ยืมแฟ้ม!A:B,2,)</f>
        <v>#N/A</v>
      </c>
      <c r="Q7380" s="32" t="e">
        <f>VLOOKUP(A7380,ยืมแฟ้ม!A:C,3,)</f>
        <v>#N/A</v>
      </c>
      <c r="R7380" s="32" t="e">
        <f>VLOOKUP(A7380,ยืมแฟ้ม!A:D,4,)</f>
        <v>#N/A</v>
      </c>
      <c r="W7380" s="93" t="e">
        <f>VLOOKUP(A7380,Sheet3!A:A,1,0)</f>
        <v>#N/A</v>
      </c>
    </row>
    <row r="7381" spans="1:23" ht="18.95" customHeight="1">
      <c r="A7381" s="25">
        <v>800013507903</v>
      </c>
      <c r="B7381" s="26" t="s">
        <v>4204</v>
      </c>
      <c r="C7381" s="28" t="s">
        <v>4049</v>
      </c>
      <c r="D7381" s="28" t="s">
        <v>7827</v>
      </c>
      <c r="E7381" s="33">
        <v>40</v>
      </c>
      <c r="F7381" s="33">
        <v>1</v>
      </c>
      <c r="G7381" s="33">
        <v>1</v>
      </c>
      <c r="I7381" s="34"/>
      <c r="K7381" s="35"/>
      <c r="L7381" s="33">
        <v>40</v>
      </c>
      <c r="M7381" s="33">
        <v>1</v>
      </c>
      <c r="N7381" s="33">
        <v>1</v>
      </c>
      <c r="P7381" s="32" t="e">
        <f>VLOOKUP(A7381,ยืมแฟ้ม!A:B,2,)</f>
        <v>#N/A</v>
      </c>
      <c r="Q7381" s="32" t="e">
        <f>VLOOKUP(A7381,ยืมแฟ้ม!A:C,3,)</f>
        <v>#N/A</v>
      </c>
      <c r="R7381" s="32" t="e">
        <f>VLOOKUP(A7381,ยืมแฟ้ม!A:D,4,)</f>
        <v>#N/A</v>
      </c>
      <c r="W7381" s="93" t="e">
        <f>VLOOKUP(A7381,Sheet3!A:A,1,0)</f>
        <v>#N/A</v>
      </c>
    </row>
    <row r="7382" spans="1:23" ht="18.95" customHeight="1">
      <c r="A7382" s="14">
        <v>800094390229</v>
      </c>
      <c r="B7382" s="40" t="s">
        <v>10873</v>
      </c>
      <c r="C7382" s="49" t="s">
        <v>9134</v>
      </c>
      <c r="D7382" s="16" t="s">
        <v>9142</v>
      </c>
      <c r="E7382" s="33">
        <v>40</v>
      </c>
      <c r="F7382" s="33">
        <v>1</v>
      </c>
      <c r="G7382" s="33">
        <v>1</v>
      </c>
      <c r="I7382" s="34"/>
      <c r="K7382" s="35"/>
      <c r="L7382" s="33">
        <v>40</v>
      </c>
      <c r="M7382" s="33">
        <v>1</v>
      </c>
      <c r="N7382" s="33">
        <v>1</v>
      </c>
      <c r="P7382" s="32" t="e">
        <f>VLOOKUP(A7382,ยืมแฟ้ม!A:B,2,)</f>
        <v>#N/A</v>
      </c>
      <c r="Q7382" s="32" t="e">
        <f>VLOOKUP(A7382,ยืมแฟ้ม!A:C,3,)</f>
        <v>#N/A</v>
      </c>
      <c r="R7382" s="32" t="e">
        <f>VLOOKUP(A7382,ยืมแฟ้ม!A:D,4,)</f>
        <v>#N/A</v>
      </c>
      <c r="W7382" s="93" t="e">
        <f>VLOOKUP(A7382,Sheet3!A:A,1,0)</f>
        <v>#N/A</v>
      </c>
    </row>
    <row r="7383" spans="1:23" ht="18.95" customHeight="1">
      <c r="A7383" s="25">
        <v>800032571054</v>
      </c>
      <c r="B7383" s="26" t="s">
        <v>4205</v>
      </c>
      <c r="C7383" s="28" t="s">
        <v>9085</v>
      </c>
      <c r="D7383" s="28" t="s">
        <v>7824</v>
      </c>
      <c r="E7383" s="33">
        <v>40</v>
      </c>
      <c r="F7383" s="33">
        <v>1</v>
      </c>
      <c r="G7383" s="33">
        <v>2</v>
      </c>
      <c r="I7383" s="34"/>
      <c r="K7383" s="35"/>
      <c r="L7383" s="33">
        <v>40</v>
      </c>
      <c r="M7383" s="33">
        <v>1</v>
      </c>
      <c r="N7383" s="33">
        <v>2</v>
      </c>
      <c r="P7383" s="32" t="e">
        <f>VLOOKUP(A7383,ยืมแฟ้ม!A:B,2,)</f>
        <v>#N/A</v>
      </c>
      <c r="Q7383" s="32" t="e">
        <f>VLOOKUP(A7383,ยืมแฟ้ม!A:C,3,)</f>
        <v>#N/A</v>
      </c>
      <c r="R7383" s="32" t="e">
        <f>VLOOKUP(A7383,ยืมแฟ้ม!A:D,4,)</f>
        <v>#N/A</v>
      </c>
      <c r="W7383" s="93" t="e">
        <f>VLOOKUP(A7383,Sheet3!A:A,1,0)</f>
        <v>#N/A</v>
      </c>
    </row>
    <row r="7384" spans="1:23" ht="18.95" customHeight="1">
      <c r="A7384" s="25">
        <v>800045131631</v>
      </c>
      <c r="B7384" s="26" t="s">
        <v>4206</v>
      </c>
      <c r="C7384" s="28" t="s">
        <v>8055</v>
      </c>
      <c r="D7384" s="28" t="s">
        <v>7824</v>
      </c>
      <c r="E7384" s="33">
        <v>40</v>
      </c>
      <c r="F7384" s="33">
        <v>1</v>
      </c>
      <c r="G7384" s="33">
        <v>3</v>
      </c>
      <c r="I7384" s="34"/>
      <c r="K7384" s="35"/>
      <c r="L7384" s="33">
        <v>40</v>
      </c>
      <c r="M7384" s="33">
        <v>1</v>
      </c>
      <c r="N7384" s="33">
        <v>3</v>
      </c>
      <c r="P7384" s="32" t="e">
        <f>VLOOKUP(A7384,ยืมแฟ้ม!A:B,2,)</f>
        <v>#N/A</v>
      </c>
      <c r="Q7384" s="32" t="e">
        <f>VLOOKUP(A7384,ยืมแฟ้ม!A:C,3,)</f>
        <v>#N/A</v>
      </c>
      <c r="R7384" s="32" t="e">
        <f>VLOOKUP(A7384,ยืมแฟ้ม!A:D,4,)</f>
        <v>#N/A</v>
      </c>
      <c r="W7384" s="93" t="e">
        <f>VLOOKUP(A7384,Sheet3!A:A,1,0)</f>
        <v>#N/A</v>
      </c>
    </row>
    <row r="7385" spans="1:23" ht="18.95" customHeight="1">
      <c r="A7385" s="25">
        <v>800033373625</v>
      </c>
      <c r="B7385" s="26" t="s">
        <v>4207</v>
      </c>
      <c r="C7385" s="28" t="s">
        <v>3537</v>
      </c>
      <c r="D7385" s="28" t="s">
        <v>7824</v>
      </c>
      <c r="E7385" s="33">
        <v>40</v>
      </c>
      <c r="F7385" s="33">
        <v>1</v>
      </c>
      <c r="G7385" s="33">
        <v>4</v>
      </c>
      <c r="I7385" s="34"/>
      <c r="K7385" s="35"/>
      <c r="L7385" s="33">
        <v>40</v>
      </c>
      <c r="M7385" s="33">
        <v>1</v>
      </c>
      <c r="N7385" s="33">
        <v>4</v>
      </c>
      <c r="P7385" s="32" t="e">
        <f>VLOOKUP(A7385,ยืมแฟ้ม!A:B,2,)</f>
        <v>#N/A</v>
      </c>
      <c r="Q7385" s="32" t="e">
        <f>VLOOKUP(A7385,ยืมแฟ้ม!A:C,3,)</f>
        <v>#N/A</v>
      </c>
      <c r="R7385" s="32" t="e">
        <f>VLOOKUP(A7385,ยืมแฟ้ม!A:D,4,)</f>
        <v>#N/A</v>
      </c>
      <c r="W7385" s="93" t="e">
        <f>VLOOKUP(A7385,Sheet3!A:A,1,0)</f>
        <v>#N/A</v>
      </c>
    </row>
    <row r="7386" spans="1:23" ht="18.95" customHeight="1">
      <c r="A7386" s="25">
        <v>800093264433</v>
      </c>
      <c r="B7386" s="26" t="s">
        <v>9757</v>
      </c>
      <c r="C7386" s="28" t="s">
        <v>9133</v>
      </c>
      <c r="D7386" s="28" t="s">
        <v>9140</v>
      </c>
      <c r="E7386" s="33">
        <v>40</v>
      </c>
      <c r="F7386" s="33">
        <v>1</v>
      </c>
      <c r="G7386" s="33">
        <v>5</v>
      </c>
      <c r="I7386" s="34"/>
      <c r="L7386" s="33">
        <v>40</v>
      </c>
      <c r="M7386" s="33">
        <v>1</v>
      </c>
      <c r="N7386" s="33">
        <v>5</v>
      </c>
      <c r="P7386" s="32" t="e">
        <f>VLOOKUP(A7386,ยืมแฟ้ม!A:B,2,)</f>
        <v>#N/A</v>
      </c>
      <c r="Q7386" s="32" t="e">
        <f>VLOOKUP(A7386,ยืมแฟ้ม!A:C,3,)</f>
        <v>#N/A</v>
      </c>
      <c r="R7386" s="32" t="e">
        <f>VLOOKUP(A7386,ยืมแฟ้ม!A:D,4,)</f>
        <v>#N/A</v>
      </c>
      <c r="W7386" s="93" t="e">
        <f>VLOOKUP(A7386,Sheet3!A:A,1,0)</f>
        <v>#N/A</v>
      </c>
    </row>
    <row r="7387" spans="1:23" ht="18.95" customHeight="1">
      <c r="A7387" s="25">
        <v>800069225616</v>
      </c>
      <c r="B7387" s="26" t="s">
        <v>4208</v>
      </c>
      <c r="C7387" s="28" t="s">
        <v>3537</v>
      </c>
      <c r="D7387" s="28" t="s">
        <v>7824</v>
      </c>
      <c r="E7387" s="33">
        <v>40</v>
      </c>
      <c r="F7387" s="33">
        <v>1</v>
      </c>
      <c r="G7387" s="33">
        <v>6</v>
      </c>
      <c r="I7387" s="34"/>
      <c r="K7387" s="35"/>
      <c r="L7387" s="33">
        <v>40</v>
      </c>
      <c r="M7387" s="33">
        <v>1</v>
      </c>
      <c r="N7387" s="33">
        <v>6</v>
      </c>
      <c r="P7387" s="32" t="e">
        <f>VLOOKUP(A7387,ยืมแฟ้ม!A:B,2,)</f>
        <v>#N/A</v>
      </c>
      <c r="Q7387" s="32" t="e">
        <f>VLOOKUP(A7387,ยืมแฟ้ม!A:C,3,)</f>
        <v>#N/A</v>
      </c>
      <c r="R7387" s="32" t="e">
        <f>VLOOKUP(A7387,ยืมแฟ้ม!A:D,4,)</f>
        <v>#N/A</v>
      </c>
      <c r="W7387" s="93" t="e">
        <f>VLOOKUP(A7387,Sheet3!A:A,1,0)</f>
        <v>#N/A</v>
      </c>
    </row>
    <row r="7388" spans="1:23" ht="18.95" customHeight="1">
      <c r="A7388" s="25">
        <v>800060940841</v>
      </c>
      <c r="B7388" s="26" t="s">
        <v>4209</v>
      </c>
      <c r="C7388" s="28" t="s">
        <v>7911</v>
      </c>
      <c r="D7388" s="28" t="s">
        <v>7824</v>
      </c>
      <c r="E7388" s="33">
        <v>40</v>
      </c>
      <c r="F7388" s="33">
        <v>1</v>
      </c>
      <c r="G7388" s="33">
        <v>7</v>
      </c>
      <c r="I7388" s="34"/>
      <c r="K7388" s="35"/>
      <c r="L7388" s="33">
        <v>40</v>
      </c>
      <c r="M7388" s="33">
        <v>1</v>
      </c>
      <c r="N7388" s="33">
        <v>7</v>
      </c>
      <c r="P7388" s="32" t="e">
        <f>VLOOKUP(A7388,ยืมแฟ้ม!A:B,2,)</f>
        <v>#N/A</v>
      </c>
      <c r="Q7388" s="32" t="e">
        <f>VLOOKUP(A7388,ยืมแฟ้ม!A:C,3,)</f>
        <v>#N/A</v>
      </c>
      <c r="R7388" s="32" t="e">
        <f>VLOOKUP(A7388,ยืมแฟ้ม!A:D,4,)</f>
        <v>#N/A</v>
      </c>
      <c r="W7388" s="93" t="e">
        <f>VLOOKUP(A7388,Sheet3!A:A,1,0)</f>
        <v>#N/A</v>
      </c>
    </row>
    <row r="7389" spans="1:23" ht="18.95" customHeight="1">
      <c r="A7389" s="25">
        <v>800071588878</v>
      </c>
      <c r="B7389" s="26" t="s">
        <v>4209</v>
      </c>
      <c r="C7389" s="28" t="s">
        <v>7911</v>
      </c>
      <c r="D7389" s="28" t="s">
        <v>7824</v>
      </c>
      <c r="E7389" s="33">
        <v>40</v>
      </c>
      <c r="F7389" s="33">
        <v>1</v>
      </c>
      <c r="G7389" s="33">
        <v>7</v>
      </c>
      <c r="I7389" s="34"/>
      <c r="K7389" s="35"/>
      <c r="L7389" s="33">
        <v>40</v>
      </c>
      <c r="M7389" s="33">
        <v>1</v>
      </c>
      <c r="N7389" s="33">
        <v>7</v>
      </c>
      <c r="P7389" s="32" t="e">
        <f>VLOOKUP(A7389,ยืมแฟ้ม!A:B,2,)</f>
        <v>#N/A</v>
      </c>
      <c r="Q7389" s="32" t="e">
        <f>VLOOKUP(A7389,ยืมแฟ้ม!A:C,3,)</f>
        <v>#N/A</v>
      </c>
      <c r="R7389" s="32" t="e">
        <f>VLOOKUP(A7389,ยืมแฟ้ม!A:D,4,)</f>
        <v>#N/A</v>
      </c>
      <c r="W7389" s="93" t="e">
        <f>VLOOKUP(A7389,Sheet3!A:A,1,0)</f>
        <v>#N/A</v>
      </c>
    </row>
    <row r="7390" spans="1:23" ht="18.95" customHeight="1">
      <c r="A7390" s="25">
        <v>801152018546</v>
      </c>
      <c r="B7390" s="26" t="s">
        <v>4209</v>
      </c>
      <c r="C7390" s="28" t="s">
        <v>7911</v>
      </c>
      <c r="D7390" s="28" t="s">
        <v>7822</v>
      </c>
      <c r="E7390" s="33">
        <v>40</v>
      </c>
      <c r="F7390" s="33">
        <v>1</v>
      </c>
      <c r="G7390" s="33">
        <v>7</v>
      </c>
      <c r="I7390" s="34"/>
      <c r="K7390" s="35"/>
      <c r="L7390" s="33">
        <v>40</v>
      </c>
      <c r="M7390" s="33">
        <v>1</v>
      </c>
      <c r="N7390" s="33">
        <v>7</v>
      </c>
      <c r="P7390" s="32" t="e">
        <f>VLOOKUP(A7390,ยืมแฟ้ม!A:B,2,)</f>
        <v>#N/A</v>
      </c>
      <c r="Q7390" s="32" t="e">
        <f>VLOOKUP(A7390,ยืมแฟ้ม!A:C,3,)</f>
        <v>#N/A</v>
      </c>
      <c r="R7390" s="32" t="e">
        <f>VLOOKUP(A7390,ยืมแฟ้ม!A:D,4,)</f>
        <v>#N/A</v>
      </c>
      <c r="W7390" s="93" t="e">
        <f>VLOOKUP(A7390,Sheet3!A:A,1,0)</f>
        <v>#N/A</v>
      </c>
    </row>
    <row r="7391" spans="1:23" ht="18.95" customHeight="1">
      <c r="A7391" s="25">
        <v>801152018553</v>
      </c>
      <c r="B7391" s="26" t="s">
        <v>4209</v>
      </c>
      <c r="C7391" s="28" t="s">
        <v>7911</v>
      </c>
      <c r="D7391" s="28" t="s">
        <v>10026</v>
      </c>
      <c r="E7391" s="33">
        <v>40</v>
      </c>
      <c r="F7391" s="33">
        <v>1</v>
      </c>
      <c r="G7391" s="33">
        <v>7</v>
      </c>
      <c r="I7391" s="34"/>
      <c r="K7391" s="35"/>
      <c r="L7391" s="33">
        <v>40</v>
      </c>
      <c r="M7391" s="33">
        <v>1</v>
      </c>
      <c r="N7391" s="33">
        <v>7</v>
      </c>
      <c r="P7391" s="32" t="e">
        <f>VLOOKUP(A7391,ยืมแฟ้ม!A:B,2,)</f>
        <v>#N/A</v>
      </c>
      <c r="Q7391" s="32" t="e">
        <f>VLOOKUP(A7391,ยืมแฟ้ม!A:C,3,)</f>
        <v>#N/A</v>
      </c>
      <c r="R7391" s="32" t="e">
        <f>VLOOKUP(A7391,ยืมแฟ้ม!A:D,4,)</f>
        <v>#N/A</v>
      </c>
      <c r="W7391" s="93" t="e">
        <f>VLOOKUP(A7391,Sheet3!A:A,1,0)</f>
        <v>#N/A</v>
      </c>
    </row>
    <row r="7392" spans="1:23" ht="18.95" customHeight="1">
      <c r="A7392" s="14">
        <v>800089619061</v>
      </c>
      <c r="B7392" s="40" t="s">
        <v>10874</v>
      </c>
      <c r="C7392" s="49" t="s">
        <v>9134</v>
      </c>
      <c r="D7392" s="16" t="s">
        <v>9142</v>
      </c>
      <c r="E7392" s="33">
        <v>40</v>
      </c>
      <c r="F7392" s="33">
        <v>1</v>
      </c>
      <c r="G7392" s="33">
        <v>8</v>
      </c>
      <c r="I7392" s="34"/>
      <c r="K7392" s="35"/>
      <c r="L7392" s="33">
        <v>40</v>
      </c>
      <c r="M7392" s="33">
        <v>1</v>
      </c>
      <c r="N7392" s="33">
        <v>8</v>
      </c>
      <c r="P7392" s="32" t="e">
        <f>VLOOKUP(A7392,ยืมแฟ้ม!A:B,2,)</f>
        <v>#N/A</v>
      </c>
      <c r="Q7392" s="32" t="e">
        <f>VLOOKUP(A7392,ยืมแฟ้ม!A:C,3,)</f>
        <v>#N/A</v>
      </c>
      <c r="R7392" s="32" t="e">
        <f>VLOOKUP(A7392,ยืมแฟ้ม!A:D,4,)</f>
        <v>#N/A</v>
      </c>
      <c r="W7392" s="93" t="e">
        <f>VLOOKUP(A7392,Sheet3!A:A,1,0)</f>
        <v>#N/A</v>
      </c>
    </row>
    <row r="7393" spans="1:23" ht="18.95" customHeight="1">
      <c r="I7393" s="34"/>
      <c r="K7393" s="35"/>
      <c r="L7393" s="33">
        <v>40</v>
      </c>
      <c r="M7393" s="33">
        <v>1</v>
      </c>
      <c r="N7393" s="33">
        <v>9</v>
      </c>
      <c r="P7393" s="32" t="e">
        <f>VLOOKUP(A7393,ยืมแฟ้ม!A:B,2,)</f>
        <v>#N/A</v>
      </c>
      <c r="Q7393" s="32" t="e">
        <f>VLOOKUP(A7393,ยืมแฟ้ม!A:C,3,)</f>
        <v>#N/A</v>
      </c>
      <c r="R7393" s="32" t="e">
        <f>VLOOKUP(A7393,ยืมแฟ้ม!A:D,4,)</f>
        <v>#N/A</v>
      </c>
      <c r="W7393" s="93" t="e">
        <f>VLOOKUP(A7393,Sheet3!A:A,1,0)</f>
        <v>#N/A</v>
      </c>
    </row>
    <row r="7394" spans="1:23" ht="18.95" customHeight="1">
      <c r="A7394" s="25">
        <v>800072542833</v>
      </c>
      <c r="B7394" s="26" t="s">
        <v>4210</v>
      </c>
      <c r="C7394" s="28" t="s">
        <v>4049</v>
      </c>
      <c r="D7394" s="28" t="s">
        <v>9140</v>
      </c>
      <c r="E7394" s="33">
        <v>40</v>
      </c>
      <c r="F7394" s="33">
        <v>1</v>
      </c>
      <c r="G7394" s="33">
        <v>10</v>
      </c>
      <c r="I7394" s="34"/>
      <c r="K7394" s="35"/>
      <c r="L7394" s="33">
        <v>40</v>
      </c>
      <c r="M7394" s="33">
        <v>1</v>
      </c>
      <c r="N7394" s="33">
        <v>10</v>
      </c>
      <c r="P7394" s="32" t="e">
        <f>VLOOKUP(A7394,ยืมแฟ้ม!A:B,2,)</f>
        <v>#N/A</v>
      </c>
      <c r="Q7394" s="32" t="e">
        <f>VLOOKUP(A7394,ยืมแฟ้ม!A:C,3,)</f>
        <v>#N/A</v>
      </c>
      <c r="R7394" s="32" t="e">
        <f>VLOOKUP(A7394,ยืมแฟ้ม!A:D,4,)</f>
        <v>#N/A</v>
      </c>
      <c r="W7394" s="93" t="e">
        <f>VLOOKUP(A7394,Sheet3!A:A,1,0)</f>
        <v>#N/A</v>
      </c>
    </row>
    <row r="7395" spans="1:23" ht="18.95" customHeight="1">
      <c r="I7395" s="34"/>
      <c r="K7395" s="35"/>
      <c r="L7395" s="33">
        <v>40</v>
      </c>
      <c r="M7395" s="33">
        <v>1</v>
      </c>
      <c r="N7395" s="33">
        <v>11</v>
      </c>
      <c r="P7395" s="32" t="e">
        <f>VLOOKUP(A7395,ยืมแฟ้ม!A:B,2,)</f>
        <v>#N/A</v>
      </c>
      <c r="Q7395" s="32" t="e">
        <f>VLOOKUP(A7395,ยืมแฟ้ม!A:C,3,)</f>
        <v>#N/A</v>
      </c>
      <c r="R7395" s="32" t="e">
        <f>VLOOKUP(A7395,ยืมแฟ้ม!A:D,4,)</f>
        <v>#N/A</v>
      </c>
      <c r="W7395" s="93" t="e">
        <f>VLOOKUP(A7395,Sheet3!A:A,1,0)</f>
        <v>#N/A</v>
      </c>
    </row>
    <row r="7396" spans="1:23" ht="18.95" customHeight="1">
      <c r="I7396" s="34"/>
      <c r="K7396" s="35"/>
      <c r="L7396" s="33">
        <v>40</v>
      </c>
      <c r="M7396" s="33">
        <v>1</v>
      </c>
      <c r="N7396" s="33">
        <v>12</v>
      </c>
      <c r="P7396" s="32" t="e">
        <f>VLOOKUP(A7396,ยืมแฟ้ม!A:B,2,)</f>
        <v>#N/A</v>
      </c>
      <c r="Q7396" s="32" t="e">
        <f>VLOOKUP(A7396,ยืมแฟ้ม!A:C,3,)</f>
        <v>#N/A</v>
      </c>
      <c r="R7396" s="32" t="e">
        <f>VLOOKUP(A7396,ยืมแฟ้ม!A:D,4,)</f>
        <v>#N/A</v>
      </c>
      <c r="W7396" s="93" t="e">
        <f>VLOOKUP(A7396,Sheet3!A:A,1,0)</f>
        <v>#N/A</v>
      </c>
    </row>
    <row r="7397" spans="1:23" ht="18.95" customHeight="1">
      <c r="I7397" s="34"/>
      <c r="K7397" s="35"/>
      <c r="L7397" s="33">
        <v>40</v>
      </c>
      <c r="M7397" s="33">
        <v>1</v>
      </c>
      <c r="N7397" s="33">
        <v>13</v>
      </c>
      <c r="P7397" s="32" t="e">
        <f>VLOOKUP(A7397,ยืมแฟ้ม!A:B,2,)</f>
        <v>#N/A</v>
      </c>
      <c r="Q7397" s="32" t="e">
        <f>VLOOKUP(A7397,ยืมแฟ้ม!A:C,3,)</f>
        <v>#N/A</v>
      </c>
      <c r="R7397" s="32" t="e">
        <f>VLOOKUP(A7397,ยืมแฟ้ม!A:D,4,)</f>
        <v>#N/A</v>
      </c>
      <c r="W7397" s="93" t="e">
        <f>VLOOKUP(A7397,Sheet3!A:A,1,0)</f>
        <v>#N/A</v>
      </c>
    </row>
    <row r="7398" spans="1:23" ht="18.95" customHeight="1">
      <c r="I7398" s="34"/>
      <c r="K7398" s="35"/>
      <c r="L7398" s="33">
        <v>40</v>
      </c>
      <c r="M7398" s="33">
        <v>1</v>
      </c>
      <c r="N7398" s="33">
        <v>14</v>
      </c>
      <c r="P7398" s="32" t="e">
        <f>VLOOKUP(A7398,ยืมแฟ้ม!A:B,2,)</f>
        <v>#N/A</v>
      </c>
      <c r="Q7398" s="32" t="e">
        <f>VLOOKUP(A7398,ยืมแฟ้ม!A:C,3,)</f>
        <v>#N/A</v>
      </c>
      <c r="R7398" s="32" t="e">
        <f>VLOOKUP(A7398,ยืมแฟ้ม!A:D,4,)</f>
        <v>#N/A</v>
      </c>
      <c r="W7398" s="93" t="e">
        <f>VLOOKUP(A7398,Sheet3!A:A,1,0)</f>
        <v>#N/A</v>
      </c>
    </row>
    <row r="7399" spans="1:23" ht="18.95" customHeight="1">
      <c r="A7399" s="14">
        <v>800069966995</v>
      </c>
      <c r="B7399" s="40" t="s">
        <v>10875</v>
      </c>
      <c r="C7399" s="49" t="s">
        <v>9134</v>
      </c>
      <c r="D7399" s="16" t="s">
        <v>7816</v>
      </c>
      <c r="E7399" s="33">
        <v>40</v>
      </c>
      <c r="F7399" s="33">
        <v>1</v>
      </c>
      <c r="G7399" s="33">
        <v>15</v>
      </c>
      <c r="I7399" s="34"/>
      <c r="K7399" s="35"/>
      <c r="L7399" s="33">
        <v>40</v>
      </c>
      <c r="M7399" s="33">
        <v>1</v>
      </c>
      <c r="N7399" s="33">
        <v>15</v>
      </c>
      <c r="P7399" s="32" t="e">
        <f>VLOOKUP(A7399,ยืมแฟ้ม!A:B,2,)</f>
        <v>#N/A</v>
      </c>
      <c r="Q7399" s="32" t="e">
        <f>VLOOKUP(A7399,ยืมแฟ้ม!A:C,3,)</f>
        <v>#N/A</v>
      </c>
      <c r="R7399" s="32" t="e">
        <f>VLOOKUP(A7399,ยืมแฟ้ม!A:D,4,)</f>
        <v>#N/A</v>
      </c>
      <c r="W7399" s="93" t="e">
        <f>VLOOKUP(A7399,Sheet3!A:A,1,0)</f>
        <v>#N/A</v>
      </c>
    </row>
    <row r="7400" spans="1:23" ht="18.95" customHeight="1">
      <c r="A7400" s="25">
        <v>800006556180</v>
      </c>
      <c r="B7400" s="26" t="s">
        <v>4212</v>
      </c>
      <c r="C7400" s="28" t="s">
        <v>9201</v>
      </c>
      <c r="D7400" s="28" t="s">
        <v>7912</v>
      </c>
      <c r="E7400" s="33">
        <v>40</v>
      </c>
      <c r="F7400" s="33">
        <v>1</v>
      </c>
      <c r="G7400" s="33">
        <v>16</v>
      </c>
      <c r="I7400" s="34"/>
      <c r="K7400" s="35"/>
      <c r="L7400" s="33">
        <v>40</v>
      </c>
      <c r="M7400" s="33">
        <v>1</v>
      </c>
      <c r="N7400" s="33">
        <v>16</v>
      </c>
      <c r="P7400" s="32" t="e">
        <f>VLOOKUP(A7400,ยืมแฟ้ม!A:B,2,)</f>
        <v>#N/A</v>
      </c>
      <c r="Q7400" s="32" t="e">
        <f>VLOOKUP(A7400,ยืมแฟ้ม!A:C,3,)</f>
        <v>#N/A</v>
      </c>
      <c r="R7400" s="32" t="e">
        <f>VLOOKUP(A7400,ยืมแฟ้ม!A:D,4,)</f>
        <v>#N/A</v>
      </c>
      <c r="W7400" s="93" t="e">
        <f>VLOOKUP(A7400,Sheet3!A:A,1,0)</f>
        <v>#N/A</v>
      </c>
    </row>
    <row r="7401" spans="1:23" ht="18.95" customHeight="1">
      <c r="A7401" s="25">
        <v>800081988233</v>
      </c>
      <c r="B7401" s="26" t="s">
        <v>4213</v>
      </c>
      <c r="C7401" s="28" t="s">
        <v>9201</v>
      </c>
      <c r="D7401" s="28" t="s">
        <v>7816</v>
      </c>
      <c r="E7401" s="33">
        <v>40</v>
      </c>
      <c r="F7401" s="33">
        <v>1</v>
      </c>
      <c r="G7401" s="33">
        <v>17</v>
      </c>
      <c r="I7401" s="34"/>
      <c r="K7401" s="35"/>
      <c r="L7401" s="33">
        <v>40</v>
      </c>
      <c r="M7401" s="33">
        <v>1</v>
      </c>
      <c r="N7401" s="33">
        <v>17</v>
      </c>
      <c r="P7401" s="32" t="e">
        <f>VLOOKUP(A7401,ยืมแฟ้ม!A:B,2,)</f>
        <v>#N/A</v>
      </c>
      <c r="Q7401" s="32" t="e">
        <f>VLOOKUP(A7401,ยืมแฟ้ม!A:C,3,)</f>
        <v>#N/A</v>
      </c>
      <c r="R7401" s="32" t="e">
        <f>VLOOKUP(A7401,ยืมแฟ้ม!A:D,4,)</f>
        <v>#N/A</v>
      </c>
      <c r="W7401" s="93" t="e">
        <f>VLOOKUP(A7401,Sheet3!A:A,1,0)</f>
        <v>#N/A</v>
      </c>
    </row>
    <row r="7402" spans="1:23" ht="18.95" customHeight="1">
      <c r="I7402" s="34"/>
      <c r="K7402" s="35"/>
      <c r="L7402" s="33">
        <v>40</v>
      </c>
      <c r="M7402" s="33">
        <v>1</v>
      </c>
      <c r="N7402" s="33">
        <v>18</v>
      </c>
      <c r="P7402" s="32" t="e">
        <f>VLOOKUP(A7402,ยืมแฟ้ม!A:B,2,)</f>
        <v>#N/A</v>
      </c>
      <c r="Q7402" s="32" t="e">
        <f>VLOOKUP(A7402,ยืมแฟ้ม!A:C,3,)</f>
        <v>#N/A</v>
      </c>
      <c r="R7402" s="32" t="e">
        <f>VLOOKUP(A7402,ยืมแฟ้ม!A:D,4,)</f>
        <v>#N/A</v>
      </c>
      <c r="W7402" s="93" t="e">
        <f>VLOOKUP(A7402,Sheet3!A:A,1,0)</f>
        <v>#N/A</v>
      </c>
    </row>
    <row r="7403" spans="1:23" ht="18.95" customHeight="1">
      <c r="I7403" s="34"/>
      <c r="K7403" s="35"/>
      <c r="L7403" s="33">
        <v>40</v>
      </c>
      <c r="M7403" s="33">
        <v>1</v>
      </c>
      <c r="N7403" s="33">
        <v>19</v>
      </c>
      <c r="P7403" s="32" t="e">
        <f>VLOOKUP(A7403,ยืมแฟ้ม!A:B,2,)</f>
        <v>#N/A</v>
      </c>
      <c r="Q7403" s="32" t="e">
        <f>VLOOKUP(A7403,ยืมแฟ้ม!A:C,3,)</f>
        <v>#N/A</v>
      </c>
      <c r="R7403" s="32" t="e">
        <f>VLOOKUP(A7403,ยืมแฟ้ม!A:D,4,)</f>
        <v>#N/A</v>
      </c>
      <c r="W7403" s="93" t="e">
        <f>VLOOKUP(A7403,Sheet3!A:A,1,0)</f>
        <v>#N/A</v>
      </c>
    </row>
    <row r="7404" spans="1:23" ht="18.95" customHeight="1">
      <c r="I7404" s="34"/>
      <c r="K7404" s="35"/>
      <c r="L7404" s="33">
        <v>40</v>
      </c>
      <c r="M7404" s="33">
        <v>1</v>
      </c>
      <c r="N7404" s="33">
        <v>20</v>
      </c>
      <c r="P7404" s="32" t="e">
        <f>VLOOKUP(A7404,ยืมแฟ้ม!A:B,2,)</f>
        <v>#N/A</v>
      </c>
      <c r="Q7404" s="32" t="e">
        <f>VLOOKUP(A7404,ยืมแฟ้ม!A:C,3,)</f>
        <v>#N/A</v>
      </c>
      <c r="R7404" s="32" t="e">
        <f>VLOOKUP(A7404,ยืมแฟ้ม!A:D,4,)</f>
        <v>#N/A</v>
      </c>
      <c r="W7404" s="93" t="e">
        <f>VLOOKUP(A7404,Sheet3!A:A,1,0)</f>
        <v>#N/A</v>
      </c>
    </row>
    <row r="7405" spans="1:23" ht="18.95" customHeight="1">
      <c r="I7405" s="34"/>
      <c r="K7405" s="35"/>
      <c r="L7405" s="33">
        <v>40</v>
      </c>
      <c r="M7405" s="33">
        <v>1</v>
      </c>
      <c r="N7405" s="33">
        <v>21</v>
      </c>
      <c r="P7405" s="32" t="e">
        <f>VLOOKUP(A7405,ยืมแฟ้ม!A:B,2,)</f>
        <v>#N/A</v>
      </c>
      <c r="Q7405" s="32" t="e">
        <f>VLOOKUP(A7405,ยืมแฟ้ม!A:C,3,)</f>
        <v>#N/A</v>
      </c>
      <c r="R7405" s="32" t="e">
        <f>VLOOKUP(A7405,ยืมแฟ้ม!A:D,4,)</f>
        <v>#N/A</v>
      </c>
      <c r="W7405" s="93" t="e">
        <f>VLOOKUP(A7405,Sheet3!A:A,1,0)</f>
        <v>#N/A</v>
      </c>
    </row>
    <row r="7406" spans="1:23" ht="18.95" customHeight="1">
      <c r="A7406" s="25">
        <v>800073262506</v>
      </c>
      <c r="B7406" s="26" t="s">
        <v>4214</v>
      </c>
      <c r="C7406" s="28" t="s">
        <v>9201</v>
      </c>
      <c r="D7406" s="28" t="s">
        <v>7816</v>
      </c>
      <c r="E7406" s="33">
        <v>40</v>
      </c>
      <c r="F7406" s="33">
        <v>1</v>
      </c>
      <c r="G7406" s="33">
        <v>22</v>
      </c>
      <c r="I7406" s="34"/>
      <c r="K7406" s="35"/>
      <c r="L7406" s="33">
        <v>40</v>
      </c>
      <c r="M7406" s="33">
        <v>1</v>
      </c>
      <c r="N7406" s="33">
        <v>22</v>
      </c>
      <c r="P7406" s="32" t="e">
        <f>VLOOKUP(A7406,ยืมแฟ้ม!A:B,2,)</f>
        <v>#N/A</v>
      </c>
      <c r="Q7406" s="32" t="e">
        <f>VLOOKUP(A7406,ยืมแฟ้ม!A:C,3,)</f>
        <v>#N/A</v>
      </c>
      <c r="R7406" s="32" t="e">
        <f>VLOOKUP(A7406,ยืมแฟ้ม!A:D,4,)</f>
        <v>#N/A</v>
      </c>
      <c r="W7406" s="93" t="e">
        <f>VLOOKUP(A7406,Sheet3!A:A,1,0)</f>
        <v>#N/A</v>
      </c>
    </row>
    <row r="7407" spans="1:23" ht="18.95" customHeight="1">
      <c r="A7407" s="25">
        <v>800080497657</v>
      </c>
      <c r="B7407" s="26" t="s">
        <v>9758</v>
      </c>
      <c r="C7407" s="28" t="s">
        <v>9133</v>
      </c>
      <c r="D7407" s="28" t="s">
        <v>7816</v>
      </c>
      <c r="E7407" s="33">
        <v>40</v>
      </c>
      <c r="F7407" s="33">
        <v>1</v>
      </c>
      <c r="G7407" s="33">
        <v>23</v>
      </c>
      <c r="I7407" s="34"/>
      <c r="L7407" s="33">
        <v>40</v>
      </c>
      <c r="M7407" s="33">
        <v>1</v>
      </c>
      <c r="N7407" s="33">
        <v>23</v>
      </c>
      <c r="P7407" s="32" t="e">
        <f>VLOOKUP(A7407,ยืมแฟ้ม!A:B,2,)</f>
        <v>#N/A</v>
      </c>
      <c r="Q7407" s="32" t="e">
        <f>VLOOKUP(A7407,ยืมแฟ้ม!A:C,3,)</f>
        <v>#N/A</v>
      </c>
      <c r="R7407" s="32" t="e">
        <f>VLOOKUP(A7407,ยืมแฟ้ม!A:D,4,)</f>
        <v>#N/A</v>
      </c>
      <c r="W7407" s="93" t="e">
        <f>VLOOKUP(A7407,Sheet3!A:A,1,0)</f>
        <v>#N/A</v>
      </c>
    </row>
    <row r="7408" spans="1:23" ht="18.95" customHeight="1">
      <c r="A7408" s="25">
        <v>800086142356</v>
      </c>
      <c r="B7408" s="26" t="s">
        <v>4215</v>
      </c>
      <c r="C7408" s="28" t="s">
        <v>9201</v>
      </c>
      <c r="D7408" s="28" t="s">
        <v>9142</v>
      </c>
      <c r="E7408" s="33">
        <v>40</v>
      </c>
      <c r="F7408" s="33">
        <v>1</v>
      </c>
      <c r="G7408" s="33">
        <v>24</v>
      </c>
      <c r="I7408" s="34"/>
      <c r="K7408" s="35"/>
      <c r="L7408" s="33">
        <v>40</v>
      </c>
      <c r="M7408" s="33">
        <v>1</v>
      </c>
      <c r="N7408" s="33">
        <v>24</v>
      </c>
      <c r="P7408" s="32" t="e">
        <f>VLOOKUP(A7408,ยืมแฟ้ม!A:B,2,)</f>
        <v>#N/A</v>
      </c>
      <c r="Q7408" s="32" t="e">
        <f>VLOOKUP(A7408,ยืมแฟ้ม!A:C,3,)</f>
        <v>#N/A</v>
      </c>
      <c r="R7408" s="32" t="e">
        <f>VLOOKUP(A7408,ยืมแฟ้ม!A:D,4,)</f>
        <v>#N/A</v>
      </c>
      <c r="W7408" s="93" t="e">
        <f>VLOOKUP(A7408,Sheet3!A:A,1,0)</f>
        <v>#N/A</v>
      </c>
    </row>
    <row r="7409" spans="1:23" ht="18.95" customHeight="1">
      <c r="A7409" s="25">
        <v>800087538610</v>
      </c>
      <c r="B7409" s="26" t="s">
        <v>9759</v>
      </c>
      <c r="C7409" s="28" t="s">
        <v>9133</v>
      </c>
      <c r="D7409" s="28" t="s">
        <v>9140</v>
      </c>
      <c r="E7409" s="33">
        <v>40</v>
      </c>
      <c r="F7409" s="33">
        <v>1</v>
      </c>
      <c r="G7409" s="33">
        <v>26</v>
      </c>
      <c r="I7409" s="34"/>
      <c r="K7409" s="35"/>
      <c r="L7409" s="33">
        <v>40</v>
      </c>
      <c r="M7409" s="33">
        <v>1</v>
      </c>
      <c r="N7409" s="33">
        <v>26</v>
      </c>
      <c r="P7409" s="32" t="e">
        <f>VLOOKUP(A7409,ยืมแฟ้ม!A:B,2,)</f>
        <v>#N/A</v>
      </c>
      <c r="Q7409" s="32" t="e">
        <f>VLOOKUP(A7409,ยืมแฟ้ม!A:C,3,)</f>
        <v>#N/A</v>
      </c>
      <c r="R7409" s="32" t="e">
        <f>VLOOKUP(A7409,ยืมแฟ้ม!A:D,4,)</f>
        <v>#N/A</v>
      </c>
      <c r="W7409" s="93" t="e">
        <f>VLOOKUP(A7409,Sheet3!A:A,1,0)</f>
        <v>#N/A</v>
      </c>
    </row>
    <row r="7410" spans="1:23" ht="18.95" customHeight="1">
      <c r="A7410" s="25">
        <v>800050713190</v>
      </c>
      <c r="B7410" s="26" t="s">
        <v>4216</v>
      </c>
      <c r="C7410" s="28" t="s">
        <v>9201</v>
      </c>
      <c r="D7410" s="28" t="s">
        <v>7816</v>
      </c>
      <c r="E7410" s="33">
        <v>40</v>
      </c>
      <c r="F7410" s="33">
        <v>1</v>
      </c>
      <c r="G7410" s="33">
        <v>27</v>
      </c>
      <c r="I7410" s="34"/>
      <c r="K7410" s="35"/>
      <c r="L7410" s="33">
        <v>40</v>
      </c>
      <c r="M7410" s="33">
        <v>1</v>
      </c>
      <c r="N7410" s="33">
        <v>27</v>
      </c>
      <c r="P7410" s="32" t="e">
        <f>VLOOKUP(A7410,ยืมแฟ้ม!A:B,2,)</f>
        <v>#N/A</v>
      </c>
      <c r="Q7410" s="32" t="e">
        <f>VLOOKUP(A7410,ยืมแฟ้ม!A:C,3,)</f>
        <v>#N/A</v>
      </c>
      <c r="R7410" s="32" t="e">
        <f>VLOOKUP(A7410,ยืมแฟ้ม!A:D,4,)</f>
        <v>#N/A</v>
      </c>
      <c r="W7410" s="93" t="e">
        <f>VLOOKUP(A7410,Sheet3!A:A,1,0)</f>
        <v>#N/A</v>
      </c>
    </row>
    <row r="7411" spans="1:23" ht="18.95" customHeight="1">
      <c r="A7411" s="14">
        <v>800093828690</v>
      </c>
      <c r="B7411" s="40" t="s">
        <v>10876</v>
      </c>
      <c r="C7411" s="49" t="s">
        <v>9134</v>
      </c>
      <c r="D7411" s="16" t="s">
        <v>9142</v>
      </c>
      <c r="E7411" s="33">
        <v>40</v>
      </c>
      <c r="F7411" s="33">
        <v>1</v>
      </c>
      <c r="G7411" s="33">
        <v>28</v>
      </c>
      <c r="I7411" s="34"/>
      <c r="K7411" s="24" t="s">
        <v>9202</v>
      </c>
      <c r="L7411" s="33">
        <v>40</v>
      </c>
      <c r="M7411" s="33">
        <v>1</v>
      </c>
      <c r="N7411" s="33">
        <v>28</v>
      </c>
      <c r="P7411" s="32" t="e">
        <f>VLOOKUP(A7411,ยืมแฟ้ม!A:B,2,)</f>
        <v>#N/A</v>
      </c>
      <c r="Q7411" s="32" t="e">
        <f>VLOOKUP(A7411,ยืมแฟ้ม!A:C,3,)</f>
        <v>#N/A</v>
      </c>
      <c r="R7411" s="32" t="e">
        <f>VLOOKUP(A7411,ยืมแฟ้ม!A:D,4,)</f>
        <v>#N/A</v>
      </c>
      <c r="W7411" s="93" t="e">
        <f>VLOOKUP(A7411,Sheet3!A:A,1,0)</f>
        <v>#N/A</v>
      </c>
    </row>
    <row r="7412" spans="1:23" ht="18.95" customHeight="1">
      <c r="A7412" s="25">
        <v>800076827768</v>
      </c>
      <c r="B7412" s="26" t="s">
        <v>4217</v>
      </c>
      <c r="C7412" s="28" t="s">
        <v>4049</v>
      </c>
      <c r="D7412" s="28" t="s">
        <v>9140</v>
      </c>
      <c r="E7412" s="33">
        <v>40</v>
      </c>
      <c r="F7412" s="33">
        <v>1</v>
      </c>
      <c r="G7412" s="33">
        <v>29</v>
      </c>
      <c r="I7412" s="34"/>
      <c r="K7412" s="35"/>
      <c r="L7412" s="33">
        <v>40</v>
      </c>
      <c r="M7412" s="33">
        <v>1</v>
      </c>
      <c r="N7412" s="33">
        <v>29</v>
      </c>
      <c r="P7412" s="32" t="e">
        <f>VLOOKUP(A7412,ยืมแฟ้ม!A:B,2,)</f>
        <v>#N/A</v>
      </c>
      <c r="Q7412" s="32" t="e">
        <f>VLOOKUP(A7412,ยืมแฟ้ม!A:C,3,)</f>
        <v>#N/A</v>
      </c>
      <c r="R7412" s="32" t="e">
        <f>VLOOKUP(A7412,ยืมแฟ้ม!A:D,4,)</f>
        <v>#N/A</v>
      </c>
      <c r="W7412" s="93" t="e">
        <f>VLOOKUP(A7412,Sheet3!A:A,1,0)</f>
        <v>#N/A</v>
      </c>
    </row>
    <row r="7413" spans="1:23" ht="18.95" customHeight="1">
      <c r="A7413" s="25">
        <v>800076905473</v>
      </c>
      <c r="B7413" s="26" t="s">
        <v>4218</v>
      </c>
      <c r="C7413" s="28" t="s">
        <v>4049</v>
      </c>
      <c r="D7413" s="28" t="s">
        <v>9140</v>
      </c>
      <c r="E7413" s="33">
        <v>40</v>
      </c>
      <c r="F7413" s="33">
        <v>1</v>
      </c>
      <c r="G7413" s="33">
        <v>30</v>
      </c>
      <c r="I7413" s="34"/>
      <c r="K7413" s="35"/>
      <c r="L7413" s="33">
        <v>40</v>
      </c>
      <c r="M7413" s="33">
        <v>1</v>
      </c>
      <c r="N7413" s="33">
        <v>30</v>
      </c>
      <c r="P7413" s="32" t="e">
        <f>VLOOKUP(A7413,ยืมแฟ้ม!A:B,2,)</f>
        <v>#N/A</v>
      </c>
      <c r="Q7413" s="32" t="e">
        <f>VLOOKUP(A7413,ยืมแฟ้ม!A:C,3,)</f>
        <v>#N/A</v>
      </c>
      <c r="R7413" s="32" t="e">
        <f>VLOOKUP(A7413,ยืมแฟ้ม!A:D,4,)</f>
        <v>#N/A</v>
      </c>
      <c r="W7413" s="93" t="e">
        <f>VLOOKUP(A7413,Sheet3!A:A,1,0)</f>
        <v>#N/A</v>
      </c>
    </row>
    <row r="7414" spans="1:23" ht="18.95" customHeight="1">
      <c r="A7414" s="14">
        <v>800093729872</v>
      </c>
      <c r="B7414" s="40" t="s">
        <v>10877</v>
      </c>
      <c r="C7414" s="49" t="s">
        <v>9134</v>
      </c>
      <c r="D7414" s="16" t="s">
        <v>9142</v>
      </c>
      <c r="E7414" s="33">
        <v>40</v>
      </c>
      <c r="F7414" s="33">
        <v>1</v>
      </c>
      <c r="G7414" s="33">
        <v>31</v>
      </c>
      <c r="I7414" s="34"/>
      <c r="K7414" s="35"/>
      <c r="L7414" s="33">
        <v>40</v>
      </c>
      <c r="M7414" s="33">
        <v>1</v>
      </c>
      <c r="N7414" s="33">
        <v>31</v>
      </c>
      <c r="P7414" s="32" t="e">
        <f>VLOOKUP(A7414,ยืมแฟ้ม!A:B,2,)</f>
        <v>#N/A</v>
      </c>
      <c r="Q7414" s="32" t="e">
        <f>VLOOKUP(A7414,ยืมแฟ้ม!A:C,3,)</f>
        <v>#N/A</v>
      </c>
      <c r="R7414" s="32" t="e">
        <f>VLOOKUP(A7414,ยืมแฟ้ม!A:D,4,)</f>
        <v>#N/A</v>
      </c>
      <c r="W7414" s="93" t="e">
        <f>VLOOKUP(A7414,Sheet3!A:A,1,0)</f>
        <v>#N/A</v>
      </c>
    </row>
    <row r="7415" spans="1:23" ht="18.95" customHeight="1">
      <c r="A7415" s="25">
        <v>800074881932</v>
      </c>
      <c r="B7415" s="26" t="s">
        <v>4219</v>
      </c>
      <c r="C7415" s="28" t="s">
        <v>4049</v>
      </c>
      <c r="D7415" s="28" t="s">
        <v>9140</v>
      </c>
      <c r="E7415" s="33">
        <v>40</v>
      </c>
      <c r="F7415" s="33">
        <v>1</v>
      </c>
      <c r="G7415" s="33">
        <v>32</v>
      </c>
      <c r="I7415" s="34"/>
      <c r="K7415" s="35"/>
      <c r="L7415" s="33">
        <v>40</v>
      </c>
      <c r="M7415" s="33">
        <v>1</v>
      </c>
      <c r="N7415" s="33">
        <v>32</v>
      </c>
      <c r="P7415" s="32" t="e">
        <f>VLOOKUP(A7415,ยืมแฟ้ม!A:B,2,)</f>
        <v>#N/A</v>
      </c>
      <c r="Q7415" s="32" t="e">
        <f>VLOOKUP(A7415,ยืมแฟ้ม!A:C,3,)</f>
        <v>#N/A</v>
      </c>
      <c r="R7415" s="32" t="e">
        <f>VLOOKUP(A7415,ยืมแฟ้ม!A:D,4,)</f>
        <v>#N/A</v>
      </c>
      <c r="W7415" s="93" t="e">
        <f>VLOOKUP(A7415,Sheet3!A:A,1,0)</f>
        <v>#N/A</v>
      </c>
    </row>
    <row r="7416" spans="1:23" ht="18.95" customHeight="1">
      <c r="E7416" s="33">
        <v>40</v>
      </c>
      <c r="F7416" s="33">
        <v>1</v>
      </c>
      <c r="G7416" s="33">
        <v>33</v>
      </c>
      <c r="I7416" s="34"/>
      <c r="K7416" s="35"/>
      <c r="L7416" s="33">
        <v>40</v>
      </c>
      <c r="M7416" s="33">
        <v>1</v>
      </c>
      <c r="N7416" s="33">
        <v>33</v>
      </c>
      <c r="P7416" s="32" t="e">
        <f>VLOOKUP(A7416,ยืมแฟ้ม!A:B,2,)</f>
        <v>#N/A</v>
      </c>
      <c r="Q7416" s="32" t="e">
        <f>VLOOKUP(A7416,ยืมแฟ้ม!A:C,3,)</f>
        <v>#N/A</v>
      </c>
      <c r="R7416" s="32" t="e">
        <f>VLOOKUP(A7416,ยืมแฟ้ม!A:D,4,)</f>
        <v>#N/A</v>
      </c>
      <c r="W7416" s="93" t="e">
        <f>VLOOKUP(A7416,Sheet3!A:A,1,0)</f>
        <v>#N/A</v>
      </c>
    </row>
    <row r="7417" spans="1:23" ht="18.95" customHeight="1">
      <c r="A7417" s="25">
        <v>800076934580</v>
      </c>
      <c r="B7417" s="26" t="s">
        <v>4220</v>
      </c>
      <c r="C7417" s="28" t="s">
        <v>4049</v>
      </c>
      <c r="D7417" s="28" t="s">
        <v>9140</v>
      </c>
      <c r="E7417" s="33">
        <v>40</v>
      </c>
      <c r="F7417" s="33">
        <v>1</v>
      </c>
      <c r="G7417" s="33">
        <v>34</v>
      </c>
      <c r="I7417" s="34"/>
      <c r="K7417" s="35"/>
      <c r="L7417" s="33">
        <v>40</v>
      </c>
      <c r="M7417" s="33">
        <v>1</v>
      </c>
      <c r="N7417" s="33">
        <v>34</v>
      </c>
      <c r="P7417" s="32" t="e">
        <f>VLOOKUP(A7417,ยืมแฟ้ม!A:B,2,)</f>
        <v>#N/A</v>
      </c>
      <c r="Q7417" s="32" t="e">
        <f>VLOOKUP(A7417,ยืมแฟ้ม!A:C,3,)</f>
        <v>#N/A</v>
      </c>
      <c r="R7417" s="32" t="e">
        <f>VLOOKUP(A7417,ยืมแฟ้ม!A:D,4,)</f>
        <v>#N/A</v>
      </c>
      <c r="W7417" s="93" t="e">
        <f>VLOOKUP(A7417,Sheet3!A:A,1,0)</f>
        <v>#N/A</v>
      </c>
    </row>
    <row r="7418" spans="1:23" ht="18.95" customHeight="1">
      <c r="A7418" s="25">
        <v>800073376553</v>
      </c>
      <c r="B7418" s="26" t="s">
        <v>4221</v>
      </c>
      <c r="C7418" s="28" t="s">
        <v>4049</v>
      </c>
      <c r="D7418" s="28" t="s">
        <v>9140</v>
      </c>
      <c r="E7418" s="33">
        <v>40</v>
      </c>
      <c r="F7418" s="33">
        <v>1</v>
      </c>
      <c r="G7418" s="33">
        <v>35</v>
      </c>
      <c r="I7418" s="34"/>
      <c r="K7418" s="35"/>
      <c r="L7418" s="33">
        <v>40</v>
      </c>
      <c r="M7418" s="33">
        <v>1</v>
      </c>
      <c r="N7418" s="33">
        <v>35</v>
      </c>
      <c r="P7418" s="32" t="e">
        <f>VLOOKUP(A7418,ยืมแฟ้ม!A:B,2,)</f>
        <v>#N/A</v>
      </c>
      <c r="Q7418" s="32" t="e">
        <f>VLOOKUP(A7418,ยืมแฟ้ม!A:C,3,)</f>
        <v>#N/A</v>
      </c>
      <c r="R7418" s="32" t="e">
        <f>VLOOKUP(A7418,ยืมแฟ้ม!A:D,4,)</f>
        <v>#N/A</v>
      </c>
      <c r="W7418" s="93" t="e">
        <f>VLOOKUP(A7418,Sheet3!A:A,1,0)</f>
        <v>#N/A</v>
      </c>
    </row>
    <row r="7419" spans="1:23" ht="18.95" customHeight="1">
      <c r="A7419" s="25">
        <v>800028429895</v>
      </c>
      <c r="B7419" s="26" t="s">
        <v>4222</v>
      </c>
      <c r="C7419" s="28" t="s">
        <v>4049</v>
      </c>
      <c r="D7419" s="28" t="s">
        <v>7816</v>
      </c>
      <c r="E7419" s="33">
        <v>40</v>
      </c>
      <c r="F7419" s="33">
        <v>2</v>
      </c>
      <c r="G7419" s="33">
        <v>1</v>
      </c>
      <c r="I7419" s="34"/>
      <c r="K7419" s="35"/>
      <c r="L7419" s="33">
        <v>40</v>
      </c>
      <c r="M7419" s="33">
        <v>2</v>
      </c>
      <c r="N7419" s="33">
        <v>1</v>
      </c>
      <c r="P7419" s="32" t="e">
        <f>VLOOKUP(A7419,ยืมแฟ้ม!A:B,2,)</f>
        <v>#N/A</v>
      </c>
      <c r="Q7419" s="32" t="e">
        <f>VLOOKUP(A7419,ยืมแฟ้ม!A:C,3,)</f>
        <v>#N/A</v>
      </c>
      <c r="R7419" s="32" t="e">
        <f>VLOOKUP(A7419,ยืมแฟ้ม!A:D,4,)</f>
        <v>#N/A</v>
      </c>
      <c r="W7419" s="93" t="e">
        <f>VLOOKUP(A7419,Sheet3!A:A,1,0)</f>
        <v>#N/A</v>
      </c>
    </row>
    <row r="7420" spans="1:23" ht="18.95" customHeight="1">
      <c r="A7420" s="25">
        <v>800024179874</v>
      </c>
      <c r="B7420" s="26" t="s">
        <v>4223</v>
      </c>
      <c r="C7420" s="28" t="s">
        <v>4049</v>
      </c>
      <c r="D7420" s="28" t="s">
        <v>7816</v>
      </c>
      <c r="E7420" s="33">
        <v>40</v>
      </c>
      <c r="F7420" s="33">
        <v>2</v>
      </c>
      <c r="G7420" s="33">
        <v>2</v>
      </c>
      <c r="I7420" s="34"/>
      <c r="K7420" s="35"/>
      <c r="L7420" s="33">
        <v>40</v>
      </c>
      <c r="M7420" s="33">
        <v>2</v>
      </c>
      <c r="N7420" s="33">
        <v>2</v>
      </c>
      <c r="P7420" s="32" t="e">
        <f>VLOOKUP(A7420,ยืมแฟ้ม!A:B,2,)</f>
        <v>#N/A</v>
      </c>
      <c r="Q7420" s="32" t="e">
        <f>VLOOKUP(A7420,ยืมแฟ้ม!A:C,3,)</f>
        <v>#N/A</v>
      </c>
      <c r="R7420" s="32" t="e">
        <f>VLOOKUP(A7420,ยืมแฟ้ม!A:D,4,)</f>
        <v>#N/A</v>
      </c>
      <c r="W7420" s="93" t="e">
        <f>VLOOKUP(A7420,Sheet3!A:A,1,0)</f>
        <v>#N/A</v>
      </c>
    </row>
    <row r="7421" spans="1:23" ht="18.95" customHeight="1">
      <c r="A7421" s="25">
        <v>800069537713</v>
      </c>
      <c r="B7421" s="26" t="s">
        <v>4224</v>
      </c>
      <c r="C7421" s="28" t="s">
        <v>4049</v>
      </c>
      <c r="D7421" s="28" t="s">
        <v>7816</v>
      </c>
      <c r="E7421" s="33">
        <v>40</v>
      </c>
      <c r="F7421" s="33">
        <v>2</v>
      </c>
      <c r="G7421" s="33">
        <v>4</v>
      </c>
      <c r="I7421" s="34"/>
      <c r="K7421" s="35"/>
      <c r="L7421" s="33">
        <v>40</v>
      </c>
      <c r="M7421" s="33">
        <v>2</v>
      </c>
      <c r="N7421" s="33">
        <v>4</v>
      </c>
      <c r="P7421" s="32" t="e">
        <f>VLOOKUP(A7421,ยืมแฟ้ม!A:B,2,)</f>
        <v>#N/A</v>
      </c>
      <c r="Q7421" s="32" t="e">
        <f>VLOOKUP(A7421,ยืมแฟ้ม!A:C,3,)</f>
        <v>#N/A</v>
      </c>
      <c r="R7421" s="32" t="e">
        <f>VLOOKUP(A7421,ยืมแฟ้ม!A:D,4,)</f>
        <v>#N/A</v>
      </c>
      <c r="W7421" s="93" t="e">
        <f>VLOOKUP(A7421,Sheet3!A:A,1,0)</f>
        <v>#N/A</v>
      </c>
    </row>
    <row r="7422" spans="1:23" ht="18.95" customHeight="1">
      <c r="A7422" s="25">
        <v>800014451184</v>
      </c>
      <c r="B7422" s="26" t="s">
        <v>4225</v>
      </c>
      <c r="C7422" s="28" t="s">
        <v>4049</v>
      </c>
      <c r="D7422" s="28" t="s">
        <v>7816</v>
      </c>
      <c r="E7422" s="33">
        <v>40</v>
      </c>
      <c r="F7422" s="33">
        <v>2</v>
      </c>
      <c r="G7422" s="33">
        <v>5</v>
      </c>
      <c r="I7422" s="34"/>
      <c r="K7422" s="35"/>
      <c r="L7422" s="33">
        <v>40</v>
      </c>
      <c r="M7422" s="33">
        <v>2</v>
      </c>
      <c r="N7422" s="33">
        <v>5</v>
      </c>
      <c r="P7422" s="32" t="e">
        <f>VLOOKUP(A7422,ยืมแฟ้ม!A:B,2,)</f>
        <v>#N/A</v>
      </c>
      <c r="Q7422" s="32" t="e">
        <f>VLOOKUP(A7422,ยืมแฟ้ม!A:C,3,)</f>
        <v>#N/A</v>
      </c>
      <c r="R7422" s="32" t="e">
        <f>VLOOKUP(A7422,ยืมแฟ้ม!A:D,4,)</f>
        <v>#N/A</v>
      </c>
      <c r="W7422" s="93" t="e">
        <f>VLOOKUP(A7422,Sheet3!A:A,1,0)</f>
        <v>#N/A</v>
      </c>
    </row>
    <row r="7423" spans="1:23" ht="18.95" customHeight="1">
      <c r="A7423" s="14">
        <v>800094946822</v>
      </c>
      <c r="B7423" s="40" t="s">
        <v>10878</v>
      </c>
      <c r="C7423" s="49" t="s">
        <v>9134</v>
      </c>
      <c r="D7423" s="16" t="s">
        <v>9142</v>
      </c>
      <c r="E7423" s="33">
        <v>40</v>
      </c>
      <c r="F7423" s="33">
        <v>2</v>
      </c>
      <c r="G7423" s="33">
        <v>6</v>
      </c>
      <c r="I7423" s="34"/>
      <c r="K7423" s="35"/>
      <c r="L7423" s="33">
        <v>40</v>
      </c>
      <c r="M7423" s="33">
        <v>2</v>
      </c>
      <c r="N7423" s="33">
        <v>6</v>
      </c>
      <c r="P7423" s="32" t="e">
        <f>VLOOKUP(A7423,ยืมแฟ้ม!A:B,2,)</f>
        <v>#N/A</v>
      </c>
      <c r="Q7423" s="32" t="e">
        <f>VLOOKUP(A7423,ยืมแฟ้ม!A:C,3,)</f>
        <v>#N/A</v>
      </c>
      <c r="R7423" s="32" t="e">
        <f>VLOOKUP(A7423,ยืมแฟ้ม!A:D,4,)</f>
        <v>#N/A</v>
      </c>
      <c r="W7423" s="93" t="e">
        <f>VLOOKUP(A7423,Sheet3!A:A,1,0)</f>
        <v>#N/A</v>
      </c>
    </row>
    <row r="7424" spans="1:23" ht="18.95" customHeight="1">
      <c r="A7424" s="25">
        <v>800087405273</v>
      </c>
      <c r="B7424" s="26" t="s">
        <v>4226</v>
      </c>
      <c r="C7424" s="28" t="s">
        <v>4049</v>
      </c>
      <c r="D7424" s="28" t="s">
        <v>7816</v>
      </c>
      <c r="E7424" s="33">
        <v>40</v>
      </c>
      <c r="F7424" s="33">
        <v>2</v>
      </c>
      <c r="G7424" s="33">
        <v>8</v>
      </c>
      <c r="I7424" s="34"/>
      <c r="K7424" s="35"/>
      <c r="L7424" s="33">
        <v>40</v>
      </c>
      <c r="M7424" s="33">
        <v>2</v>
      </c>
      <c r="N7424" s="33">
        <v>8</v>
      </c>
      <c r="P7424" s="32" t="e">
        <f>VLOOKUP(A7424,ยืมแฟ้ม!A:B,2,)</f>
        <v>#N/A</v>
      </c>
      <c r="Q7424" s="32" t="e">
        <f>VLOOKUP(A7424,ยืมแฟ้ม!A:C,3,)</f>
        <v>#N/A</v>
      </c>
      <c r="R7424" s="32" t="e">
        <f>VLOOKUP(A7424,ยืมแฟ้ม!A:D,4,)</f>
        <v>#N/A</v>
      </c>
      <c r="W7424" s="93" t="e">
        <f>VLOOKUP(A7424,Sheet3!A:A,1,0)</f>
        <v>#N/A</v>
      </c>
    </row>
    <row r="7425" spans="1:23" ht="18.95" customHeight="1">
      <c r="A7425" s="25">
        <v>800046018779</v>
      </c>
      <c r="B7425" s="26" t="s">
        <v>4227</v>
      </c>
      <c r="C7425" s="28" t="s">
        <v>9135</v>
      </c>
      <c r="D7425" s="28" t="s">
        <v>7816</v>
      </c>
      <c r="E7425" s="33">
        <v>40</v>
      </c>
      <c r="F7425" s="33">
        <v>2</v>
      </c>
      <c r="G7425" s="33">
        <v>9</v>
      </c>
      <c r="I7425" s="34"/>
      <c r="K7425" s="35"/>
      <c r="L7425" s="33">
        <v>40</v>
      </c>
      <c r="M7425" s="33">
        <v>2</v>
      </c>
      <c r="N7425" s="33">
        <v>9</v>
      </c>
      <c r="P7425" s="32" t="e">
        <f>VLOOKUP(A7425,ยืมแฟ้ม!A:B,2,)</f>
        <v>#N/A</v>
      </c>
      <c r="Q7425" s="32" t="e">
        <f>VLOOKUP(A7425,ยืมแฟ้ม!A:C,3,)</f>
        <v>#N/A</v>
      </c>
      <c r="R7425" s="32" t="e">
        <f>VLOOKUP(A7425,ยืมแฟ้ม!A:D,4,)</f>
        <v>#N/A</v>
      </c>
      <c r="W7425" s="93" t="e">
        <f>VLOOKUP(A7425,Sheet3!A:A,1,0)</f>
        <v>#N/A</v>
      </c>
    </row>
    <row r="7426" spans="1:23" ht="18.95" customHeight="1">
      <c r="A7426" s="25">
        <v>800052896555</v>
      </c>
      <c r="B7426" s="26" t="s">
        <v>4228</v>
      </c>
      <c r="C7426" s="28" t="s">
        <v>9135</v>
      </c>
      <c r="D7426" s="28" t="s">
        <v>7816</v>
      </c>
      <c r="E7426" s="33">
        <v>40</v>
      </c>
      <c r="F7426" s="33">
        <v>2</v>
      </c>
      <c r="G7426" s="33">
        <v>10</v>
      </c>
      <c r="I7426" s="34"/>
      <c r="K7426" s="35"/>
      <c r="L7426" s="33">
        <v>40</v>
      </c>
      <c r="M7426" s="33">
        <v>2</v>
      </c>
      <c r="N7426" s="33">
        <v>10</v>
      </c>
      <c r="P7426" s="32" t="e">
        <f>VLOOKUP(A7426,ยืมแฟ้ม!A:B,2,)</f>
        <v>#N/A</v>
      </c>
      <c r="Q7426" s="32" t="e">
        <f>VLOOKUP(A7426,ยืมแฟ้ม!A:C,3,)</f>
        <v>#N/A</v>
      </c>
      <c r="R7426" s="32" t="e">
        <f>VLOOKUP(A7426,ยืมแฟ้ม!A:D,4,)</f>
        <v>#N/A</v>
      </c>
      <c r="W7426" s="93" t="e">
        <f>VLOOKUP(A7426,Sheet3!A:A,1,0)</f>
        <v>#N/A</v>
      </c>
    </row>
    <row r="7427" spans="1:23" ht="18.95" customHeight="1">
      <c r="A7427" s="14">
        <v>800089493632</v>
      </c>
      <c r="B7427" s="40" t="s">
        <v>10879</v>
      </c>
      <c r="C7427" s="49" t="s">
        <v>9134</v>
      </c>
      <c r="D7427" s="16" t="s">
        <v>9142</v>
      </c>
      <c r="E7427" s="33">
        <v>40</v>
      </c>
      <c r="F7427" s="33">
        <v>2</v>
      </c>
      <c r="G7427" s="33">
        <v>11</v>
      </c>
      <c r="I7427" s="34"/>
      <c r="K7427" s="35"/>
      <c r="L7427" s="33">
        <v>40</v>
      </c>
      <c r="M7427" s="33">
        <v>2</v>
      </c>
      <c r="N7427" s="33">
        <v>11</v>
      </c>
      <c r="P7427" s="32" t="e">
        <f>VLOOKUP(A7427,ยืมแฟ้ม!A:B,2,)</f>
        <v>#N/A</v>
      </c>
      <c r="Q7427" s="32" t="e">
        <f>VLOOKUP(A7427,ยืมแฟ้ม!A:C,3,)</f>
        <v>#N/A</v>
      </c>
      <c r="R7427" s="32" t="e">
        <f>VLOOKUP(A7427,ยืมแฟ้ม!A:D,4,)</f>
        <v>#N/A</v>
      </c>
      <c r="W7427" s="93" t="e">
        <f>VLOOKUP(A7427,Sheet3!A:A,1,0)</f>
        <v>#N/A</v>
      </c>
    </row>
    <row r="7428" spans="1:23" ht="18.95" customHeight="1">
      <c r="A7428" s="25">
        <v>800072541785</v>
      </c>
      <c r="B7428" s="26" t="s">
        <v>4229</v>
      </c>
      <c r="C7428" s="28" t="s">
        <v>9135</v>
      </c>
      <c r="D7428" s="28" t="s">
        <v>9140</v>
      </c>
      <c r="E7428" s="33">
        <v>40</v>
      </c>
      <c r="F7428" s="33">
        <v>2</v>
      </c>
      <c r="G7428" s="33">
        <v>12</v>
      </c>
      <c r="I7428" s="34"/>
      <c r="K7428" s="35"/>
      <c r="L7428" s="33">
        <v>40</v>
      </c>
      <c r="M7428" s="33">
        <v>2</v>
      </c>
      <c r="N7428" s="33">
        <v>12</v>
      </c>
      <c r="P7428" s="32" t="e">
        <f>VLOOKUP(A7428,ยืมแฟ้ม!A:B,2,)</f>
        <v>#N/A</v>
      </c>
      <c r="Q7428" s="32" t="e">
        <f>VLOOKUP(A7428,ยืมแฟ้ม!A:C,3,)</f>
        <v>#N/A</v>
      </c>
      <c r="R7428" s="32" t="e">
        <f>VLOOKUP(A7428,ยืมแฟ้ม!A:D,4,)</f>
        <v>#N/A</v>
      </c>
      <c r="W7428" s="93" t="e">
        <f>VLOOKUP(A7428,Sheet3!A:A,1,0)</f>
        <v>#N/A</v>
      </c>
    </row>
    <row r="7429" spans="1:23" ht="18.95" customHeight="1">
      <c r="A7429" s="25">
        <v>800077004292</v>
      </c>
      <c r="B7429" s="26" t="s">
        <v>4230</v>
      </c>
      <c r="C7429" s="28" t="s">
        <v>9135</v>
      </c>
      <c r="D7429" s="28" t="s">
        <v>9140</v>
      </c>
      <c r="E7429" s="33">
        <v>40</v>
      </c>
      <c r="F7429" s="33">
        <v>2</v>
      </c>
      <c r="G7429" s="33">
        <v>13</v>
      </c>
      <c r="I7429" s="34"/>
      <c r="K7429" s="35"/>
      <c r="L7429" s="33">
        <v>40</v>
      </c>
      <c r="M7429" s="33">
        <v>2</v>
      </c>
      <c r="N7429" s="33">
        <v>13</v>
      </c>
      <c r="P7429" s="32" t="e">
        <f>VLOOKUP(A7429,ยืมแฟ้ม!A:B,2,)</f>
        <v>#N/A</v>
      </c>
      <c r="Q7429" s="32" t="e">
        <f>VLOOKUP(A7429,ยืมแฟ้ม!A:C,3,)</f>
        <v>#N/A</v>
      </c>
      <c r="R7429" s="32" t="e">
        <f>VLOOKUP(A7429,ยืมแฟ้ม!A:D,4,)</f>
        <v>#N/A</v>
      </c>
      <c r="W7429" s="93" t="e">
        <f>VLOOKUP(A7429,Sheet3!A:A,1,0)</f>
        <v>#N/A</v>
      </c>
    </row>
    <row r="7430" spans="1:23" ht="18.95" customHeight="1">
      <c r="I7430" s="34"/>
      <c r="K7430" s="35"/>
      <c r="L7430" s="33">
        <v>40</v>
      </c>
      <c r="M7430" s="33">
        <v>2</v>
      </c>
      <c r="N7430" s="33">
        <v>14</v>
      </c>
      <c r="P7430" s="32" t="e">
        <f>VLOOKUP(A7430,ยืมแฟ้ม!A:B,2,)</f>
        <v>#N/A</v>
      </c>
      <c r="Q7430" s="32" t="e">
        <f>VLOOKUP(A7430,ยืมแฟ้ม!A:C,3,)</f>
        <v>#N/A</v>
      </c>
      <c r="R7430" s="32" t="e">
        <f>VLOOKUP(A7430,ยืมแฟ้ม!A:D,4,)</f>
        <v>#N/A</v>
      </c>
      <c r="W7430" s="93" t="e">
        <f>VLOOKUP(A7430,Sheet3!A:A,1,0)</f>
        <v>#N/A</v>
      </c>
    </row>
    <row r="7431" spans="1:23" ht="18.95" customHeight="1">
      <c r="I7431" s="34"/>
      <c r="K7431" s="35"/>
      <c r="L7431" s="33">
        <v>40</v>
      </c>
      <c r="M7431" s="33">
        <v>2</v>
      </c>
      <c r="N7431" s="33">
        <v>15</v>
      </c>
      <c r="P7431" s="32" t="e">
        <f>VLOOKUP(A7431,ยืมแฟ้ม!A:B,2,)</f>
        <v>#N/A</v>
      </c>
      <c r="Q7431" s="32" t="e">
        <f>VLOOKUP(A7431,ยืมแฟ้ม!A:C,3,)</f>
        <v>#N/A</v>
      </c>
      <c r="R7431" s="32" t="e">
        <f>VLOOKUP(A7431,ยืมแฟ้ม!A:D,4,)</f>
        <v>#N/A</v>
      </c>
      <c r="W7431" s="93" t="e">
        <f>VLOOKUP(A7431,Sheet3!A:A,1,0)</f>
        <v>#N/A</v>
      </c>
    </row>
    <row r="7432" spans="1:23" ht="18.95" customHeight="1">
      <c r="I7432" s="34"/>
      <c r="K7432" s="35"/>
      <c r="L7432" s="33">
        <v>40</v>
      </c>
      <c r="M7432" s="33">
        <v>2</v>
      </c>
      <c r="N7432" s="33">
        <v>16</v>
      </c>
      <c r="P7432" s="32" t="e">
        <f>VLOOKUP(A7432,ยืมแฟ้ม!A:B,2,)</f>
        <v>#N/A</v>
      </c>
      <c r="Q7432" s="32" t="e">
        <f>VLOOKUP(A7432,ยืมแฟ้ม!A:C,3,)</f>
        <v>#N/A</v>
      </c>
      <c r="R7432" s="32" t="e">
        <f>VLOOKUP(A7432,ยืมแฟ้ม!A:D,4,)</f>
        <v>#N/A</v>
      </c>
      <c r="W7432" s="93" t="e">
        <f>VLOOKUP(A7432,Sheet3!A:A,1,0)</f>
        <v>#N/A</v>
      </c>
    </row>
    <row r="7433" spans="1:23" ht="18.95" customHeight="1">
      <c r="A7433" s="25">
        <v>800101311614</v>
      </c>
      <c r="B7433" s="26" t="s">
        <v>9760</v>
      </c>
      <c r="C7433" s="28" t="s">
        <v>9133</v>
      </c>
      <c r="D7433" s="28" t="s">
        <v>7816</v>
      </c>
      <c r="E7433" s="33">
        <v>40</v>
      </c>
      <c r="F7433" s="33">
        <v>2</v>
      </c>
      <c r="G7433" s="33">
        <v>17</v>
      </c>
      <c r="I7433" s="34"/>
      <c r="L7433" s="33">
        <v>40</v>
      </c>
      <c r="M7433" s="33">
        <v>2</v>
      </c>
      <c r="N7433" s="33">
        <v>17</v>
      </c>
      <c r="P7433" s="32" t="e">
        <f>VLOOKUP(A7433,ยืมแฟ้ม!A:B,2,)</f>
        <v>#N/A</v>
      </c>
      <c r="Q7433" s="32" t="e">
        <f>VLOOKUP(A7433,ยืมแฟ้ม!A:C,3,)</f>
        <v>#N/A</v>
      </c>
      <c r="R7433" s="32" t="e">
        <f>VLOOKUP(A7433,ยืมแฟ้ม!A:D,4,)</f>
        <v>#N/A</v>
      </c>
      <c r="W7433" s="93" t="e">
        <f>VLOOKUP(A7433,Sheet3!A:A,1,0)</f>
        <v>#N/A</v>
      </c>
    </row>
    <row r="7434" spans="1:23" ht="18.95" customHeight="1">
      <c r="A7434" s="14">
        <v>800120196004</v>
      </c>
      <c r="B7434" s="15" t="s">
        <v>9721</v>
      </c>
      <c r="C7434" s="49" t="s">
        <v>9134</v>
      </c>
      <c r="D7434" s="16" t="s">
        <v>7816</v>
      </c>
      <c r="E7434" s="33">
        <v>40</v>
      </c>
      <c r="F7434" s="33">
        <v>2</v>
      </c>
      <c r="G7434" s="33">
        <v>18</v>
      </c>
      <c r="I7434" s="34"/>
      <c r="K7434" s="35"/>
      <c r="L7434" s="33">
        <v>40</v>
      </c>
      <c r="M7434" s="33">
        <v>2</v>
      </c>
      <c r="N7434" s="33">
        <v>18</v>
      </c>
      <c r="P7434" s="32" t="e">
        <f>VLOOKUP(A7434,ยืมแฟ้ม!A:B,2,)</f>
        <v>#N/A</v>
      </c>
      <c r="Q7434" s="32" t="e">
        <f>VLOOKUP(A7434,ยืมแฟ้ม!A:C,3,)</f>
        <v>#N/A</v>
      </c>
      <c r="R7434" s="32" t="e">
        <f>VLOOKUP(A7434,ยืมแฟ้ม!A:D,4,)</f>
        <v>#N/A</v>
      </c>
      <c r="W7434" s="93" t="e">
        <f>VLOOKUP(A7434,Sheet3!A:A,1,0)</f>
        <v>#N/A</v>
      </c>
    </row>
    <row r="7435" spans="1:23" ht="18.95" customHeight="1">
      <c r="A7435" s="25">
        <v>800077004870</v>
      </c>
      <c r="B7435" s="26" t="s">
        <v>4231</v>
      </c>
      <c r="C7435" s="28" t="s">
        <v>9135</v>
      </c>
      <c r="D7435" s="28" t="s">
        <v>9140</v>
      </c>
      <c r="E7435" s="33">
        <v>40</v>
      </c>
      <c r="F7435" s="33">
        <v>2</v>
      </c>
      <c r="G7435" s="33">
        <v>19</v>
      </c>
      <c r="I7435" s="34"/>
      <c r="K7435" s="35"/>
      <c r="L7435" s="33">
        <v>40</v>
      </c>
      <c r="M7435" s="33">
        <v>2</v>
      </c>
      <c r="N7435" s="33">
        <v>19</v>
      </c>
      <c r="P7435" s="32" t="e">
        <f>VLOOKUP(A7435,ยืมแฟ้ม!A:B,2,)</f>
        <v>#N/A</v>
      </c>
      <c r="Q7435" s="32" t="e">
        <f>VLOOKUP(A7435,ยืมแฟ้ม!A:C,3,)</f>
        <v>#N/A</v>
      </c>
      <c r="R7435" s="32" t="e">
        <f>VLOOKUP(A7435,ยืมแฟ้ม!A:D,4,)</f>
        <v>#N/A</v>
      </c>
      <c r="W7435" s="93" t="e">
        <f>VLOOKUP(A7435,Sheet3!A:A,1,0)</f>
        <v>#N/A</v>
      </c>
    </row>
    <row r="7436" spans="1:23" ht="18.95" customHeight="1">
      <c r="I7436" s="34"/>
      <c r="K7436" s="35"/>
      <c r="L7436" s="33">
        <v>40</v>
      </c>
      <c r="M7436" s="33">
        <v>2</v>
      </c>
      <c r="N7436" s="33">
        <v>20</v>
      </c>
      <c r="P7436" s="32" t="e">
        <f>VLOOKUP(A7436,ยืมแฟ้ม!A:B,2,)</f>
        <v>#N/A</v>
      </c>
      <c r="Q7436" s="32" t="e">
        <f>VLOOKUP(A7436,ยืมแฟ้ม!A:C,3,)</f>
        <v>#N/A</v>
      </c>
      <c r="R7436" s="32" t="e">
        <f>VLOOKUP(A7436,ยืมแฟ้ม!A:D,4,)</f>
        <v>#N/A</v>
      </c>
      <c r="W7436" s="93" t="e">
        <f>VLOOKUP(A7436,Sheet3!A:A,1,0)</f>
        <v>#N/A</v>
      </c>
    </row>
    <row r="7437" spans="1:23" ht="18.95" customHeight="1">
      <c r="I7437" s="34"/>
      <c r="K7437" s="35"/>
      <c r="L7437" s="33">
        <v>40</v>
      </c>
      <c r="M7437" s="33">
        <v>2</v>
      </c>
      <c r="N7437" s="33">
        <v>21</v>
      </c>
      <c r="P7437" s="32" t="e">
        <f>VLOOKUP(A7437,ยืมแฟ้ม!A:B,2,)</f>
        <v>#N/A</v>
      </c>
      <c r="Q7437" s="32" t="e">
        <f>VLOOKUP(A7437,ยืมแฟ้ม!A:C,3,)</f>
        <v>#N/A</v>
      </c>
      <c r="R7437" s="32" t="e">
        <f>VLOOKUP(A7437,ยืมแฟ้ม!A:D,4,)</f>
        <v>#N/A</v>
      </c>
      <c r="W7437" s="93" t="e">
        <f>VLOOKUP(A7437,Sheet3!A:A,1,0)</f>
        <v>#N/A</v>
      </c>
    </row>
    <row r="7438" spans="1:23" ht="18.95" customHeight="1">
      <c r="A7438" s="25">
        <v>800073066543</v>
      </c>
      <c r="B7438" s="26" t="s">
        <v>4232</v>
      </c>
      <c r="C7438" s="28" t="s">
        <v>9135</v>
      </c>
      <c r="D7438" s="28" t="s">
        <v>7816</v>
      </c>
      <c r="E7438" s="33">
        <v>40</v>
      </c>
      <c r="F7438" s="33">
        <v>2</v>
      </c>
      <c r="G7438" s="33">
        <v>22</v>
      </c>
      <c r="I7438" s="34"/>
      <c r="K7438" s="35"/>
      <c r="L7438" s="33">
        <v>40</v>
      </c>
      <c r="M7438" s="33">
        <v>2</v>
      </c>
      <c r="N7438" s="33">
        <v>22</v>
      </c>
      <c r="P7438" s="32" t="e">
        <f>VLOOKUP(A7438,ยืมแฟ้ม!A:B,2,)</f>
        <v>#N/A</v>
      </c>
      <c r="Q7438" s="32" t="e">
        <f>VLOOKUP(A7438,ยืมแฟ้ม!A:C,3,)</f>
        <v>#N/A</v>
      </c>
      <c r="R7438" s="32" t="e">
        <f>VLOOKUP(A7438,ยืมแฟ้ม!A:D,4,)</f>
        <v>#N/A</v>
      </c>
      <c r="W7438" s="93" t="e">
        <f>VLOOKUP(A7438,Sheet3!A:A,1,0)</f>
        <v>#N/A</v>
      </c>
    </row>
    <row r="7439" spans="1:23" ht="18.95" customHeight="1">
      <c r="A7439" s="25">
        <v>800075280217</v>
      </c>
      <c r="B7439" s="26" t="s">
        <v>4233</v>
      </c>
      <c r="C7439" s="28" t="s">
        <v>9135</v>
      </c>
      <c r="D7439" s="28" t="s">
        <v>9140</v>
      </c>
      <c r="E7439" s="33">
        <v>40</v>
      </c>
      <c r="F7439" s="33">
        <v>2</v>
      </c>
      <c r="G7439" s="33">
        <v>24</v>
      </c>
      <c r="I7439" s="34"/>
      <c r="K7439" s="35"/>
      <c r="L7439" s="33">
        <v>40</v>
      </c>
      <c r="M7439" s="33">
        <v>2</v>
      </c>
      <c r="N7439" s="33">
        <v>24</v>
      </c>
      <c r="P7439" s="32" t="e">
        <f>VLOOKUP(A7439,ยืมแฟ้ม!A:B,2,)</f>
        <v>#N/A</v>
      </c>
      <c r="Q7439" s="32" t="e">
        <f>VLOOKUP(A7439,ยืมแฟ้ม!A:C,3,)</f>
        <v>#N/A</v>
      </c>
      <c r="R7439" s="32" t="e">
        <f>VLOOKUP(A7439,ยืมแฟ้ม!A:D,4,)</f>
        <v>#N/A</v>
      </c>
      <c r="W7439" s="93" t="e">
        <f>VLOOKUP(A7439,Sheet3!A:A,1,0)</f>
        <v>#N/A</v>
      </c>
    </row>
    <row r="7440" spans="1:23" ht="18.95" customHeight="1">
      <c r="A7440" s="25">
        <v>800072867313</v>
      </c>
      <c r="B7440" s="26" t="s">
        <v>4234</v>
      </c>
      <c r="C7440" s="28" t="s">
        <v>9135</v>
      </c>
      <c r="D7440" s="28" t="s">
        <v>9140</v>
      </c>
      <c r="E7440" s="33">
        <v>40</v>
      </c>
      <c r="F7440" s="33">
        <v>2</v>
      </c>
      <c r="G7440" s="33">
        <v>29</v>
      </c>
      <c r="I7440" s="34"/>
      <c r="K7440" s="35"/>
      <c r="L7440" s="33">
        <v>40</v>
      </c>
      <c r="M7440" s="33">
        <v>2</v>
      </c>
      <c r="N7440" s="33">
        <v>29</v>
      </c>
      <c r="P7440" s="32" t="e">
        <f>VLOOKUP(A7440,ยืมแฟ้ม!A:B,2,)</f>
        <v>#N/A</v>
      </c>
      <c r="Q7440" s="32" t="e">
        <f>VLOOKUP(A7440,ยืมแฟ้ม!A:C,3,)</f>
        <v>#N/A</v>
      </c>
      <c r="R7440" s="32" t="e">
        <f>VLOOKUP(A7440,ยืมแฟ้ม!A:D,4,)</f>
        <v>#N/A</v>
      </c>
      <c r="W7440" s="93" t="e">
        <f>VLOOKUP(A7440,Sheet3!A:A,1,0)</f>
        <v>#N/A</v>
      </c>
    </row>
    <row r="7441" spans="1:23" ht="18.95" customHeight="1">
      <c r="A7441" s="25">
        <v>800083973373</v>
      </c>
      <c r="B7441" s="26" t="s">
        <v>4235</v>
      </c>
      <c r="C7441" s="28" t="s">
        <v>9135</v>
      </c>
      <c r="D7441" s="28" t="s">
        <v>7915</v>
      </c>
      <c r="E7441" s="33">
        <v>40</v>
      </c>
      <c r="F7441" s="33">
        <v>2</v>
      </c>
      <c r="G7441" s="33">
        <v>31</v>
      </c>
      <c r="I7441" s="34"/>
      <c r="K7441" s="35"/>
      <c r="L7441" s="33">
        <v>40</v>
      </c>
      <c r="M7441" s="33">
        <v>2</v>
      </c>
      <c r="N7441" s="33">
        <v>31</v>
      </c>
      <c r="P7441" s="32" t="e">
        <f>VLOOKUP(A7441,ยืมแฟ้ม!A:B,2,)</f>
        <v>#N/A</v>
      </c>
      <c r="Q7441" s="32" t="e">
        <f>VLOOKUP(A7441,ยืมแฟ้ม!A:C,3,)</f>
        <v>#N/A</v>
      </c>
      <c r="R7441" s="32" t="e">
        <f>VLOOKUP(A7441,ยืมแฟ้ม!A:D,4,)</f>
        <v>#N/A</v>
      </c>
      <c r="W7441" s="93" t="e">
        <f>VLOOKUP(A7441,Sheet3!A:A,1,0)</f>
        <v>#N/A</v>
      </c>
    </row>
    <row r="7442" spans="1:23" ht="18.95" customHeight="1">
      <c r="A7442" s="25">
        <v>800062651081</v>
      </c>
      <c r="B7442" s="26" t="s">
        <v>4236</v>
      </c>
      <c r="C7442" s="28" t="s">
        <v>9135</v>
      </c>
      <c r="D7442" s="28" t="s">
        <v>7915</v>
      </c>
      <c r="E7442" s="33">
        <v>40</v>
      </c>
      <c r="F7442" s="33">
        <v>2</v>
      </c>
      <c r="G7442" s="33">
        <v>33</v>
      </c>
      <c r="I7442" s="34"/>
      <c r="K7442" s="35"/>
      <c r="L7442" s="33">
        <v>40</v>
      </c>
      <c r="M7442" s="33">
        <v>2</v>
      </c>
      <c r="N7442" s="33">
        <v>33</v>
      </c>
      <c r="P7442" s="32" t="e">
        <f>VLOOKUP(A7442,ยืมแฟ้ม!A:B,2,)</f>
        <v>#N/A</v>
      </c>
      <c r="Q7442" s="32" t="e">
        <f>VLOOKUP(A7442,ยืมแฟ้ม!A:C,3,)</f>
        <v>#N/A</v>
      </c>
      <c r="R7442" s="32" t="e">
        <f>VLOOKUP(A7442,ยืมแฟ้ม!A:D,4,)</f>
        <v>#N/A</v>
      </c>
      <c r="W7442" s="93" t="e">
        <f>VLOOKUP(A7442,Sheet3!A:A,1,0)</f>
        <v>#N/A</v>
      </c>
    </row>
    <row r="7443" spans="1:23" ht="18.95" customHeight="1">
      <c r="A7443" s="25">
        <v>800075280357</v>
      </c>
      <c r="B7443" s="26" t="s">
        <v>4237</v>
      </c>
      <c r="C7443" s="28" t="s">
        <v>9135</v>
      </c>
      <c r="D7443" s="28" t="s">
        <v>9140</v>
      </c>
      <c r="E7443" s="33">
        <v>40</v>
      </c>
      <c r="F7443" s="33">
        <v>2</v>
      </c>
      <c r="G7443" s="33">
        <v>34</v>
      </c>
      <c r="I7443" s="34"/>
      <c r="K7443" s="35"/>
      <c r="L7443" s="33">
        <v>40</v>
      </c>
      <c r="M7443" s="33">
        <v>2</v>
      </c>
      <c r="N7443" s="33">
        <v>34</v>
      </c>
      <c r="P7443" s="32" t="e">
        <f>VLOOKUP(A7443,ยืมแฟ้ม!A:B,2,)</f>
        <v>#N/A</v>
      </c>
      <c r="Q7443" s="32" t="e">
        <f>VLOOKUP(A7443,ยืมแฟ้ม!A:C,3,)</f>
        <v>#N/A</v>
      </c>
      <c r="R7443" s="32" t="e">
        <f>VLOOKUP(A7443,ยืมแฟ้ม!A:D,4,)</f>
        <v>#N/A</v>
      </c>
      <c r="W7443" s="93" t="e">
        <f>VLOOKUP(A7443,Sheet3!A:A,1,0)</f>
        <v>#N/A</v>
      </c>
    </row>
    <row r="7444" spans="1:23" ht="18.95" customHeight="1">
      <c r="A7444" s="25">
        <v>800061224120</v>
      </c>
      <c r="B7444" s="26" t="s">
        <v>4238</v>
      </c>
      <c r="C7444" s="28" t="s">
        <v>9135</v>
      </c>
      <c r="D7444" s="28" t="s">
        <v>7915</v>
      </c>
      <c r="E7444" s="33">
        <v>40</v>
      </c>
      <c r="F7444" s="33">
        <v>3</v>
      </c>
      <c r="G7444" s="33">
        <v>3</v>
      </c>
      <c r="I7444" s="34"/>
      <c r="K7444" s="35"/>
      <c r="L7444" s="33">
        <v>40</v>
      </c>
      <c r="M7444" s="33">
        <v>3</v>
      </c>
      <c r="N7444" s="33">
        <v>3</v>
      </c>
      <c r="P7444" s="32" t="e">
        <f>VLOOKUP(A7444,ยืมแฟ้ม!A:B,2,)</f>
        <v>#N/A</v>
      </c>
      <c r="Q7444" s="32" t="e">
        <f>VLOOKUP(A7444,ยืมแฟ้ม!A:C,3,)</f>
        <v>#N/A</v>
      </c>
      <c r="R7444" s="32" t="e">
        <f>VLOOKUP(A7444,ยืมแฟ้ม!A:D,4,)</f>
        <v>#N/A</v>
      </c>
      <c r="W7444" s="93" t="e">
        <f>VLOOKUP(A7444,Sheet3!A:A,1,0)</f>
        <v>#N/A</v>
      </c>
    </row>
    <row r="7445" spans="1:23" ht="18.95" customHeight="1">
      <c r="A7445" s="25">
        <v>800092575839</v>
      </c>
      <c r="B7445" s="26" t="s">
        <v>9761</v>
      </c>
      <c r="C7445" s="28" t="s">
        <v>9133</v>
      </c>
      <c r="D7445" s="28" t="s">
        <v>9140</v>
      </c>
      <c r="E7445" s="33">
        <v>40</v>
      </c>
      <c r="F7445" s="33">
        <v>3</v>
      </c>
      <c r="G7445" s="33">
        <v>4</v>
      </c>
      <c r="I7445" s="34"/>
      <c r="K7445" s="35"/>
      <c r="L7445" s="33">
        <v>40</v>
      </c>
      <c r="M7445" s="33">
        <v>3</v>
      </c>
      <c r="N7445" s="33">
        <v>4</v>
      </c>
      <c r="P7445" s="32" t="e">
        <f>VLOOKUP(A7445,ยืมแฟ้ม!A:B,2,)</f>
        <v>#N/A</v>
      </c>
      <c r="Q7445" s="32" t="e">
        <f>VLOOKUP(A7445,ยืมแฟ้ม!A:C,3,)</f>
        <v>#N/A</v>
      </c>
      <c r="R7445" s="32" t="e">
        <f>VLOOKUP(A7445,ยืมแฟ้ม!A:D,4,)</f>
        <v>#N/A</v>
      </c>
      <c r="W7445" s="93" t="e">
        <f>VLOOKUP(A7445,Sheet3!A:A,1,0)</f>
        <v>#N/A</v>
      </c>
    </row>
    <row r="7446" spans="1:23" ht="18.95" customHeight="1">
      <c r="A7446" s="25">
        <v>800070688265</v>
      </c>
      <c r="B7446" s="26" t="s">
        <v>4239</v>
      </c>
      <c r="C7446" s="28" t="s">
        <v>9135</v>
      </c>
      <c r="D7446" s="28" t="s">
        <v>7915</v>
      </c>
      <c r="E7446" s="33">
        <v>40</v>
      </c>
      <c r="F7446" s="33">
        <v>3</v>
      </c>
      <c r="G7446" s="33">
        <v>6</v>
      </c>
      <c r="I7446" s="34"/>
      <c r="K7446" s="35"/>
      <c r="L7446" s="33">
        <v>40</v>
      </c>
      <c r="M7446" s="33">
        <v>3</v>
      </c>
      <c r="N7446" s="33">
        <v>6</v>
      </c>
      <c r="P7446" s="32" t="e">
        <f>VLOOKUP(A7446,ยืมแฟ้ม!A:B,2,)</f>
        <v>#N/A</v>
      </c>
      <c r="Q7446" s="32" t="e">
        <f>VLOOKUP(A7446,ยืมแฟ้ม!A:C,3,)</f>
        <v>#N/A</v>
      </c>
      <c r="R7446" s="32" t="e">
        <f>VLOOKUP(A7446,ยืมแฟ้ม!A:D,4,)</f>
        <v>#N/A</v>
      </c>
      <c r="W7446" s="93" t="e">
        <f>VLOOKUP(A7446,Sheet3!A:A,1,0)</f>
        <v>#N/A</v>
      </c>
    </row>
    <row r="7447" spans="1:23" ht="18.95" customHeight="1">
      <c r="A7447" s="25">
        <v>800057461652</v>
      </c>
      <c r="B7447" s="26" t="s">
        <v>4240</v>
      </c>
      <c r="C7447" s="28" t="s">
        <v>9135</v>
      </c>
      <c r="D7447" s="28" t="s">
        <v>7816</v>
      </c>
      <c r="E7447" s="33">
        <v>40</v>
      </c>
      <c r="F7447" s="33">
        <v>3</v>
      </c>
      <c r="G7447" s="33">
        <v>7</v>
      </c>
      <c r="I7447" s="34"/>
      <c r="K7447" s="35"/>
      <c r="L7447" s="33">
        <v>40</v>
      </c>
      <c r="M7447" s="33">
        <v>3</v>
      </c>
      <c r="N7447" s="33">
        <v>7</v>
      </c>
      <c r="P7447" s="32" t="e">
        <f>VLOOKUP(A7447,ยืมแฟ้ม!A:B,2,)</f>
        <v>#N/A</v>
      </c>
      <c r="Q7447" s="32" t="e">
        <f>VLOOKUP(A7447,ยืมแฟ้ม!A:C,3,)</f>
        <v>#N/A</v>
      </c>
      <c r="R7447" s="32" t="e">
        <f>VLOOKUP(A7447,ยืมแฟ้ม!A:D,4,)</f>
        <v>#N/A</v>
      </c>
      <c r="W7447" s="93" t="e">
        <f>VLOOKUP(A7447,Sheet3!A:A,1,0)</f>
        <v>#N/A</v>
      </c>
    </row>
    <row r="7448" spans="1:23" ht="18.95" customHeight="1">
      <c r="A7448" s="14">
        <v>831349004877</v>
      </c>
      <c r="B7448" s="15" t="s">
        <v>10880</v>
      </c>
      <c r="C7448" s="49" t="s">
        <v>9134</v>
      </c>
      <c r="D7448" s="16" t="s">
        <v>10026</v>
      </c>
      <c r="E7448" s="33">
        <v>40</v>
      </c>
      <c r="F7448" s="33">
        <v>3</v>
      </c>
      <c r="G7448" s="33">
        <v>11</v>
      </c>
      <c r="I7448" s="34"/>
      <c r="K7448" s="35"/>
      <c r="L7448" s="33">
        <v>40</v>
      </c>
      <c r="M7448" s="33">
        <v>3</v>
      </c>
      <c r="N7448" s="33">
        <v>11</v>
      </c>
      <c r="P7448" s="32" t="e">
        <f>VLOOKUP(A7448,ยืมแฟ้ม!A:B,2,)</f>
        <v>#N/A</v>
      </c>
      <c r="Q7448" s="32" t="e">
        <f>VLOOKUP(A7448,ยืมแฟ้ม!A:C,3,)</f>
        <v>#N/A</v>
      </c>
      <c r="R7448" s="32" t="e">
        <f>VLOOKUP(A7448,ยืมแฟ้ม!A:D,4,)</f>
        <v>#N/A</v>
      </c>
      <c r="W7448" s="93" t="e">
        <f>VLOOKUP(A7448,Sheet3!A:A,1,0)</f>
        <v>#N/A</v>
      </c>
    </row>
    <row r="7449" spans="1:23" ht="18.95" customHeight="1">
      <c r="A7449" s="25">
        <v>800070687663</v>
      </c>
      <c r="B7449" s="26" t="s">
        <v>4241</v>
      </c>
      <c r="C7449" s="28" t="s">
        <v>9135</v>
      </c>
      <c r="D7449" s="28" t="s">
        <v>7915</v>
      </c>
      <c r="E7449" s="33">
        <v>40</v>
      </c>
      <c r="F7449" s="33">
        <v>3</v>
      </c>
      <c r="G7449" s="33">
        <v>12</v>
      </c>
      <c r="I7449" s="34"/>
      <c r="K7449" s="35"/>
      <c r="L7449" s="33">
        <v>40</v>
      </c>
      <c r="M7449" s="33">
        <v>3</v>
      </c>
      <c r="N7449" s="33">
        <v>12</v>
      </c>
      <c r="P7449" s="32" t="e">
        <f>VLOOKUP(A7449,ยืมแฟ้ม!A:B,2,)</f>
        <v>#N/A</v>
      </c>
      <c r="Q7449" s="32" t="e">
        <f>VLOOKUP(A7449,ยืมแฟ้ม!A:C,3,)</f>
        <v>#N/A</v>
      </c>
      <c r="R7449" s="32" t="e">
        <f>VLOOKUP(A7449,ยืมแฟ้ม!A:D,4,)</f>
        <v>#N/A</v>
      </c>
      <c r="W7449" s="93" t="e">
        <f>VLOOKUP(A7449,Sheet3!A:A,1,0)</f>
        <v>#N/A</v>
      </c>
    </row>
    <row r="7450" spans="1:23" ht="18.95" customHeight="1">
      <c r="A7450" s="25">
        <v>800070687408</v>
      </c>
      <c r="B7450" s="26" t="s">
        <v>4242</v>
      </c>
      <c r="C7450" s="28" t="s">
        <v>9135</v>
      </c>
      <c r="D7450" s="28" t="s">
        <v>7915</v>
      </c>
      <c r="E7450" s="33">
        <v>40</v>
      </c>
      <c r="F7450" s="33">
        <v>3</v>
      </c>
      <c r="G7450" s="33">
        <v>13</v>
      </c>
      <c r="I7450" s="34"/>
      <c r="K7450" s="35"/>
      <c r="L7450" s="33">
        <v>40</v>
      </c>
      <c r="M7450" s="33">
        <v>3</v>
      </c>
      <c r="N7450" s="33">
        <v>13</v>
      </c>
      <c r="P7450" s="32" t="e">
        <f>VLOOKUP(A7450,ยืมแฟ้ม!A:B,2,)</f>
        <v>#N/A</v>
      </c>
      <c r="Q7450" s="32" t="e">
        <f>VLOOKUP(A7450,ยืมแฟ้ม!A:C,3,)</f>
        <v>#N/A</v>
      </c>
      <c r="R7450" s="32" t="e">
        <f>VLOOKUP(A7450,ยืมแฟ้ม!A:D,4,)</f>
        <v>#N/A</v>
      </c>
      <c r="W7450" s="93" t="e">
        <f>VLOOKUP(A7450,Sheet3!A:A,1,0)</f>
        <v>#N/A</v>
      </c>
    </row>
    <row r="7451" spans="1:23" ht="18.95" customHeight="1">
      <c r="A7451" s="25">
        <v>800064028932</v>
      </c>
      <c r="B7451" s="26" t="s">
        <v>4243</v>
      </c>
      <c r="C7451" s="28" t="s">
        <v>9135</v>
      </c>
      <c r="D7451" s="28" t="s">
        <v>7816</v>
      </c>
      <c r="E7451" s="33">
        <v>40</v>
      </c>
      <c r="F7451" s="33">
        <v>3</v>
      </c>
      <c r="G7451" s="33">
        <v>14</v>
      </c>
      <c r="I7451" s="34"/>
      <c r="K7451" s="35"/>
      <c r="L7451" s="33">
        <v>40</v>
      </c>
      <c r="M7451" s="33">
        <v>3</v>
      </c>
      <c r="N7451" s="33">
        <v>14</v>
      </c>
      <c r="P7451" s="32" t="e">
        <f>VLOOKUP(A7451,ยืมแฟ้ม!A:B,2,)</f>
        <v>#N/A</v>
      </c>
      <c r="Q7451" s="32" t="e">
        <f>VLOOKUP(A7451,ยืมแฟ้ม!A:C,3,)</f>
        <v>#N/A</v>
      </c>
      <c r="R7451" s="32" t="e">
        <f>VLOOKUP(A7451,ยืมแฟ้ม!A:D,4,)</f>
        <v>#N/A</v>
      </c>
      <c r="W7451" s="93" t="e">
        <f>VLOOKUP(A7451,Sheet3!A:A,1,0)</f>
        <v>#N/A</v>
      </c>
    </row>
    <row r="7452" spans="1:23" ht="18.95" customHeight="1">
      <c r="A7452" s="25">
        <v>800079204064</v>
      </c>
      <c r="B7452" s="26" t="s">
        <v>4244</v>
      </c>
      <c r="C7452" s="28" t="s">
        <v>9201</v>
      </c>
      <c r="D7452" s="28" t="s">
        <v>9140</v>
      </c>
      <c r="E7452" s="33">
        <v>40</v>
      </c>
      <c r="F7452" s="33">
        <v>3</v>
      </c>
      <c r="G7452" s="33">
        <v>16</v>
      </c>
      <c r="I7452" s="34"/>
      <c r="K7452" s="35"/>
      <c r="L7452" s="33">
        <v>40</v>
      </c>
      <c r="M7452" s="33">
        <v>3</v>
      </c>
      <c r="N7452" s="33">
        <v>16</v>
      </c>
      <c r="P7452" s="32" t="e">
        <f>VLOOKUP(A7452,ยืมแฟ้ม!A:B,2,)</f>
        <v>#N/A</v>
      </c>
      <c r="Q7452" s="32" t="e">
        <f>VLOOKUP(A7452,ยืมแฟ้ม!A:C,3,)</f>
        <v>#N/A</v>
      </c>
      <c r="R7452" s="32" t="e">
        <f>VLOOKUP(A7452,ยืมแฟ้ม!A:D,4,)</f>
        <v>#N/A</v>
      </c>
      <c r="W7452" s="93" t="e">
        <f>VLOOKUP(A7452,Sheet3!A:A,1,0)</f>
        <v>#N/A</v>
      </c>
    </row>
    <row r="7453" spans="1:23" ht="18.95" customHeight="1">
      <c r="A7453" s="14">
        <v>800092473647</v>
      </c>
      <c r="B7453" s="40" t="s">
        <v>10881</v>
      </c>
      <c r="C7453" s="49" t="s">
        <v>9134</v>
      </c>
      <c r="D7453" s="16" t="s">
        <v>9142</v>
      </c>
      <c r="E7453" s="33">
        <v>40</v>
      </c>
      <c r="F7453" s="33">
        <v>3</v>
      </c>
      <c r="G7453" s="33">
        <v>17</v>
      </c>
      <c r="I7453" s="34"/>
      <c r="K7453" s="35"/>
      <c r="L7453" s="33">
        <v>40</v>
      </c>
      <c r="M7453" s="33">
        <v>3</v>
      </c>
      <c r="N7453" s="33">
        <v>17</v>
      </c>
      <c r="P7453" s="32" t="e">
        <f>VLOOKUP(A7453,ยืมแฟ้ม!A:B,2,)</f>
        <v>#N/A</v>
      </c>
      <c r="Q7453" s="32" t="e">
        <f>VLOOKUP(A7453,ยืมแฟ้ม!A:C,3,)</f>
        <v>#N/A</v>
      </c>
      <c r="R7453" s="32" t="e">
        <f>VLOOKUP(A7453,ยืมแฟ้ม!A:D,4,)</f>
        <v>#N/A</v>
      </c>
      <c r="W7453" s="93" t="e">
        <f>VLOOKUP(A7453,Sheet3!A:A,1,0)</f>
        <v>#N/A</v>
      </c>
    </row>
    <row r="7454" spans="1:23" ht="18.95" customHeight="1">
      <c r="A7454" s="25">
        <v>800076872079</v>
      </c>
      <c r="B7454" s="26" t="s">
        <v>4245</v>
      </c>
      <c r="C7454" s="28" t="s">
        <v>9201</v>
      </c>
      <c r="D7454" s="28" t="s">
        <v>9140</v>
      </c>
      <c r="E7454" s="33">
        <v>40</v>
      </c>
      <c r="F7454" s="33">
        <v>3</v>
      </c>
      <c r="G7454" s="33">
        <v>18</v>
      </c>
      <c r="I7454" s="34"/>
      <c r="K7454" s="35"/>
      <c r="L7454" s="33">
        <v>40</v>
      </c>
      <c r="M7454" s="33">
        <v>3</v>
      </c>
      <c r="N7454" s="33">
        <v>18</v>
      </c>
      <c r="P7454" s="32" t="e">
        <f>VLOOKUP(A7454,ยืมแฟ้ม!A:B,2,)</f>
        <v>#N/A</v>
      </c>
      <c r="Q7454" s="32" t="e">
        <f>VLOOKUP(A7454,ยืมแฟ้ม!A:C,3,)</f>
        <v>#N/A</v>
      </c>
      <c r="R7454" s="32" t="e">
        <f>VLOOKUP(A7454,ยืมแฟ้ม!A:D,4,)</f>
        <v>#N/A</v>
      </c>
      <c r="W7454" s="93" t="e">
        <f>VLOOKUP(A7454,Sheet3!A:A,1,0)</f>
        <v>#N/A</v>
      </c>
    </row>
    <row r="7455" spans="1:23" ht="18.95" customHeight="1">
      <c r="A7455" s="25">
        <v>800067338775</v>
      </c>
      <c r="B7455" s="26" t="s">
        <v>4246</v>
      </c>
      <c r="C7455" s="28" t="s">
        <v>9201</v>
      </c>
      <c r="D7455" s="28" t="s">
        <v>7816</v>
      </c>
      <c r="E7455" s="33">
        <v>40</v>
      </c>
      <c r="F7455" s="33">
        <v>3</v>
      </c>
      <c r="G7455" s="33">
        <v>19</v>
      </c>
      <c r="I7455" s="34"/>
      <c r="K7455" s="35"/>
      <c r="L7455" s="33">
        <v>40</v>
      </c>
      <c r="M7455" s="33">
        <v>3</v>
      </c>
      <c r="N7455" s="33">
        <v>19</v>
      </c>
      <c r="P7455" s="32" t="e">
        <f>VLOOKUP(A7455,ยืมแฟ้ม!A:B,2,)</f>
        <v>#N/A</v>
      </c>
      <c r="Q7455" s="32" t="e">
        <f>VLOOKUP(A7455,ยืมแฟ้ม!A:C,3,)</f>
        <v>#N/A</v>
      </c>
      <c r="R7455" s="32" t="e">
        <f>VLOOKUP(A7455,ยืมแฟ้ม!A:D,4,)</f>
        <v>#N/A</v>
      </c>
      <c r="W7455" s="93" t="e">
        <f>VLOOKUP(A7455,Sheet3!A:A,1,0)</f>
        <v>#N/A</v>
      </c>
    </row>
    <row r="7456" spans="1:23" ht="18.95" customHeight="1">
      <c r="A7456" s="14">
        <v>800078857904</v>
      </c>
      <c r="B7456" s="40" t="s">
        <v>10882</v>
      </c>
      <c r="C7456" s="49" t="s">
        <v>9134</v>
      </c>
      <c r="D7456" s="16" t="s">
        <v>9140</v>
      </c>
      <c r="E7456" s="33">
        <v>40</v>
      </c>
      <c r="F7456" s="33">
        <v>3</v>
      </c>
      <c r="G7456" s="33">
        <v>20</v>
      </c>
      <c r="I7456" s="34"/>
      <c r="K7456" s="35"/>
      <c r="L7456" s="33">
        <v>40</v>
      </c>
      <c r="M7456" s="33">
        <v>3</v>
      </c>
      <c r="N7456" s="33">
        <v>20</v>
      </c>
      <c r="P7456" s="32" t="e">
        <f>VLOOKUP(A7456,ยืมแฟ้ม!A:B,2,)</f>
        <v>#N/A</v>
      </c>
      <c r="Q7456" s="32" t="e">
        <f>VLOOKUP(A7456,ยืมแฟ้ม!A:C,3,)</f>
        <v>#N/A</v>
      </c>
      <c r="R7456" s="32" t="e">
        <f>VLOOKUP(A7456,ยืมแฟ้ม!A:D,4,)</f>
        <v>#N/A</v>
      </c>
      <c r="W7456" s="93" t="e">
        <f>VLOOKUP(A7456,Sheet3!A:A,1,0)</f>
        <v>#N/A</v>
      </c>
    </row>
    <row r="7457" spans="1:23" ht="18.95" customHeight="1">
      <c r="A7457" s="25">
        <v>800050175655</v>
      </c>
      <c r="B7457" s="26" t="s">
        <v>4247</v>
      </c>
      <c r="C7457" s="28" t="s">
        <v>9201</v>
      </c>
      <c r="D7457" s="28" t="s">
        <v>7816</v>
      </c>
      <c r="E7457" s="33">
        <v>40</v>
      </c>
      <c r="F7457" s="33">
        <v>3</v>
      </c>
      <c r="G7457" s="33">
        <v>21</v>
      </c>
      <c r="I7457" s="34"/>
      <c r="K7457" s="35"/>
      <c r="L7457" s="33">
        <v>40</v>
      </c>
      <c r="M7457" s="33">
        <v>3</v>
      </c>
      <c r="N7457" s="33">
        <v>21</v>
      </c>
      <c r="P7457" s="32" t="e">
        <f>VLOOKUP(A7457,ยืมแฟ้ม!A:B,2,)</f>
        <v>#N/A</v>
      </c>
      <c r="Q7457" s="32" t="e">
        <f>VLOOKUP(A7457,ยืมแฟ้ม!A:C,3,)</f>
        <v>#N/A</v>
      </c>
      <c r="R7457" s="32" t="e">
        <f>VLOOKUP(A7457,ยืมแฟ้ม!A:D,4,)</f>
        <v>#N/A</v>
      </c>
      <c r="W7457" s="93" t="e">
        <f>VLOOKUP(A7457,Sheet3!A:A,1,0)</f>
        <v>#N/A</v>
      </c>
    </row>
    <row r="7458" spans="1:23" ht="18.95" customHeight="1">
      <c r="A7458" s="25">
        <v>800075053986</v>
      </c>
      <c r="B7458" s="26" t="s">
        <v>4248</v>
      </c>
      <c r="C7458" s="28" t="s">
        <v>9201</v>
      </c>
      <c r="D7458" s="28" t="s">
        <v>7816</v>
      </c>
      <c r="E7458" s="33">
        <v>40</v>
      </c>
      <c r="F7458" s="33">
        <v>3</v>
      </c>
      <c r="G7458" s="33">
        <v>22</v>
      </c>
      <c r="I7458" s="34"/>
      <c r="K7458" s="35"/>
      <c r="L7458" s="33">
        <v>40</v>
      </c>
      <c r="M7458" s="33">
        <v>3</v>
      </c>
      <c r="N7458" s="33">
        <v>22</v>
      </c>
      <c r="P7458" s="32" t="e">
        <f>VLOOKUP(A7458,ยืมแฟ้ม!A:B,2,)</f>
        <v>#N/A</v>
      </c>
      <c r="Q7458" s="32" t="e">
        <f>VLOOKUP(A7458,ยืมแฟ้ม!A:C,3,)</f>
        <v>#N/A</v>
      </c>
      <c r="R7458" s="32" t="e">
        <f>VLOOKUP(A7458,ยืมแฟ้ม!A:D,4,)</f>
        <v>#N/A</v>
      </c>
      <c r="W7458" s="93" t="e">
        <f>VLOOKUP(A7458,Sheet3!A:A,1,0)</f>
        <v>#N/A</v>
      </c>
    </row>
    <row r="7459" spans="1:23" ht="18.95" customHeight="1">
      <c r="E7459" s="33">
        <v>40</v>
      </c>
      <c r="F7459" s="33">
        <v>3</v>
      </c>
      <c r="G7459" s="33">
        <v>23</v>
      </c>
      <c r="I7459" s="34"/>
      <c r="K7459" s="35"/>
      <c r="L7459" s="33">
        <v>40</v>
      </c>
      <c r="M7459" s="33">
        <v>3</v>
      </c>
      <c r="N7459" s="33">
        <v>23</v>
      </c>
      <c r="P7459" s="32" t="e">
        <f>VLOOKUP(A7459,ยืมแฟ้ม!A:B,2,)</f>
        <v>#N/A</v>
      </c>
      <c r="Q7459" s="32" t="e">
        <f>VLOOKUP(A7459,ยืมแฟ้ม!A:C,3,)</f>
        <v>#N/A</v>
      </c>
      <c r="R7459" s="32" t="e">
        <f>VLOOKUP(A7459,ยืมแฟ้ม!A:D,4,)</f>
        <v>#N/A</v>
      </c>
      <c r="W7459" s="93" t="e">
        <f>VLOOKUP(A7459,Sheet3!A:A,1,0)</f>
        <v>#N/A</v>
      </c>
    </row>
    <row r="7460" spans="1:23" ht="18.95" customHeight="1">
      <c r="A7460" s="25">
        <v>800078875757</v>
      </c>
      <c r="B7460" s="26" t="s">
        <v>4249</v>
      </c>
      <c r="C7460" s="28" t="s">
        <v>3542</v>
      </c>
      <c r="D7460" s="28" t="s">
        <v>1465</v>
      </c>
      <c r="E7460" s="33">
        <v>40</v>
      </c>
      <c r="F7460" s="33">
        <v>3</v>
      </c>
      <c r="G7460" s="33">
        <v>24</v>
      </c>
      <c r="I7460" s="34"/>
      <c r="K7460" s="35"/>
      <c r="L7460" s="33">
        <v>40</v>
      </c>
      <c r="M7460" s="33">
        <v>3</v>
      </c>
      <c r="N7460" s="33">
        <v>24</v>
      </c>
      <c r="P7460" s="32" t="e">
        <f>VLOOKUP(A7460,ยืมแฟ้ม!A:B,2,)</f>
        <v>#N/A</v>
      </c>
      <c r="Q7460" s="32" t="e">
        <f>VLOOKUP(A7460,ยืมแฟ้ม!A:C,3,)</f>
        <v>#N/A</v>
      </c>
      <c r="R7460" s="32" t="e">
        <f>VLOOKUP(A7460,ยืมแฟ้ม!A:D,4,)</f>
        <v>#N/A</v>
      </c>
      <c r="W7460" s="93" t="e">
        <f>VLOOKUP(A7460,Sheet3!A:A,1,0)</f>
        <v>#N/A</v>
      </c>
    </row>
    <row r="7461" spans="1:23" ht="18.95" customHeight="1">
      <c r="A7461" s="14">
        <v>800090415830</v>
      </c>
      <c r="B7461" s="40" t="s">
        <v>10883</v>
      </c>
      <c r="C7461" s="49" t="s">
        <v>9134</v>
      </c>
      <c r="D7461" s="16" t="s">
        <v>9142</v>
      </c>
      <c r="E7461" s="33">
        <v>40</v>
      </c>
      <c r="F7461" s="33">
        <v>3</v>
      </c>
      <c r="G7461" s="33">
        <v>25</v>
      </c>
      <c r="I7461" s="34"/>
      <c r="K7461" s="35"/>
      <c r="L7461" s="33">
        <v>40</v>
      </c>
      <c r="M7461" s="33">
        <v>3</v>
      </c>
      <c r="N7461" s="33">
        <v>25</v>
      </c>
      <c r="P7461" s="32" t="e">
        <f>VLOOKUP(A7461,ยืมแฟ้ม!A:B,2,)</f>
        <v>#N/A</v>
      </c>
      <c r="Q7461" s="32" t="e">
        <f>VLOOKUP(A7461,ยืมแฟ้ม!A:C,3,)</f>
        <v>#N/A</v>
      </c>
      <c r="R7461" s="32" t="e">
        <f>VLOOKUP(A7461,ยืมแฟ้ม!A:D,4,)</f>
        <v>#N/A</v>
      </c>
      <c r="W7461" s="93" t="e">
        <f>VLOOKUP(A7461,Sheet3!A:A,1,0)</f>
        <v>#N/A</v>
      </c>
    </row>
    <row r="7462" spans="1:23" ht="18.95" customHeight="1">
      <c r="A7462" s="25">
        <v>800064700472</v>
      </c>
      <c r="B7462" s="26" t="s">
        <v>4250</v>
      </c>
      <c r="C7462" s="28" t="s">
        <v>9201</v>
      </c>
      <c r="D7462" s="28" t="s">
        <v>9141</v>
      </c>
      <c r="E7462" s="33">
        <v>40</v>
      </c>
      <c r="F7462" s="33">
        <v>3</v>
      </c>
      <c r="G7462" s="33">
        <v>26</v>
      </c>
      <c r="I7462" s="34"/>
      <c r="K7462" s="35"/>
      <c r="L7462" s="33">
        <v>40</v>
      </c>
      <c r="M7462" s="33">
        <v>3</v>
      </c>
      <c r="N7462" s="33">
        <v>26</v>
      </c>
      <c r="P7462" s="32" t="e">
        <f>VLOOKUP(A7462,ยืมแฟ้ม!A:B,2,)</f>
        <v>#N/A</v>
      </c>
      <c r="Q7462" s="32" t="e">
        <f>VLOOKUP(A7462,ยืมแฟ้ม!A:C,3,)</f>
        <v>#N/A</v>
      </c>
      <c r="R7462" s="32" t="e">
        <f>VLOOKUP(A7462,ยืมแฟ้ม!A:D,4,)</f>
        <v>#N/A</v>
      </c>
      <c r="W7462" s="93" t="e">
        <f>VLOOKUP(A7462,Sheet3!A:A,1,0)</f>
        <v>#N/A</v>
      </c>
    </row>
    <row r="7463" spans="1:23" ht="18.95" customHeight="1">
      <c r="A7463" s="25">
        <v>800090522619</v>
      </c>
      <c r="B7463" s="26" t="s">
        <v>9762</v>
      </c>
      <c r="C7463" s="28" t="s">
        <v>9133</v>
      </c>
      <c r="D7463" s="28" t="s">
        <v>9141</v>
      </c>
      <c r="E7463" s="33">
        <v>40</v>
      </c>
      <c r="F7463" s="33">
        <v>3</v>
      </c>
      <c r="G7463" s="33">
        <v>27</v>
      </c>
      <c r="I7463" s="34"/>
      <c r="L7463" s="33">
        <v>40</v>
      </c>
      <c r="M7463" s="33">
        <v>3</v>
      </c>
      <c r="N7463" s="33">
        <v>27</v>
      </c>
      <c r="P7463" s="32" t="e">
        <f>VLOOKUP(A7463,ยืมแฟ้ม!A:B,2,)</f>
        <v>#N/A</v>
      </c>
      <c r="Q7463" s="32" t="e">
        <f>VLOOKUP(A7463,ยืมแฟ้ม!A:C,3,)</f>
        <v>#N/A</v>
      </c>
      <c r="R7463" s="32" t="e">
        <f>VLOOKUP(A7463,ยืมแฟ้ม!A:D,4,)</f>
        <v>#N/A</v>
      </c>
      <c r="W7463" s="93" t="e">
        <f>VLOOKUP(A7463,Sheet3!A:A,1,0)</f>
        <v>#N/A</v>
      </c>
    </row>
    <row r="7464" spans="1:23" ht="18.95" customHeight="1">
      <c r="A7464" s="25">
        <v>800063872751</v>
      </c>
      <c r="B7464" s="26" t="s">
        <v>4251</v>
      </c>
      <c r="C7464" s="28" t="s">
        <v>9201</v>
      </c>
      <c r="D7464" s="28" t="s">
        <v>9141</v>
      </c>
      <c r="E7464" s="33">
        <v>40</v>
      </c>
      <c r="F7464" s="33">
        <v>3</v>
      </c>
      <c r="G7464" s="33">
        <v>28</v>
      </c>
      <c r="I7464" s="34"/>
      <c r="K7464" s="35"/>
      <c r="L7464" s="33">
        <v>40</v>
      </c>
      <c r="M7464" s="33">
        <v>3</v>
      </c>
      <c r="N7464" s="33">
        <v>28</v>
      </c>
      <c r="P7464" s="32" t="e">
        <f>VLOOKUP(A7464,ยืมแฟ้ม!A:B,2,)</f>
        <v>#N/A</v>
      </c>
      <c r="Q7464" s="32" t="e">
        <f>VLOOKUP(A7464,ยืมแฟ้ม!A:C,3,)</f>
        <v>#N/A</v>
      </c>
      <c r="R7464" s="32" t="e">
        <f>VLOOKUP(A7464,ยืมแฟ้ม!A:D,4,)</f>
        <v>#N/A</v>
      </c>
      <c r="W7464" s="93" t="e">
        <f>VLOOKUP(A7464,Sheet3!A:A,1,0)</f>
        <v>#N/A</v>
      </c>
    </row>
    <row r="7465" spans="1:23" ht="18.95" customHeight="1">
      <c r="A7465" s="25">
        <v>800060435420</v>
      </c>
      <c r="B7465" s="26" t="s">
        <v>4252</v>
      </c>
      <c r="C7465" s="28" t="s">
        <v>9134</v>
      </c>
      <c r="D7465" s="28" t="s">
        <v>10026</v>
      </c>
      <c r="E7465" s="33">
        <v>40</v>
      </c>
      <c r="F7465" s="33">
        <v>3</v>
      </c>
      <c r="G7465" s="33">
        <v>29</v>
      </c>
      <c r="I7465" s="34"/>
      <c r="K7465" s="35"/>
      <c r="L7465" s="33">
        <v>40</v>
      </c>
      <c r="M7465" s="33">
        <v>3</v>
      </c>
      <c r="N7465" s="33">
        <v>29</v>
      </c>
      <c r="P7465" s="32" t="e">
        <f>VLOOKUP(A7465,ยืมแฟ้ม!A:B,2,)</f>
        <v>#N/A</v>
      </c>
      <c r="Q7465" s="32" t="e">
        <f>VLOOKUP(A7465,ยืมแฟ้ม!A:C,3,)</f>
        <v>#N/A</v>
      </c>
      <c r="R7465" s="32" t="e">
        <f>VLOOKUP(A7465,ยืมแฟ้ม!A:D,4,)</f>
        <v>#N/A</v>
      </c>
      <c r="W7465" s="93" t="e">
        <f>VLOOKUP(A7465,Sheet3!A:A,1,0)</f>
        <v>#N/A</v>
      </c>
    </row>
    <row r="7466" spans="1:23" ht="18.95" customHeight="1">
      <c r="I7466" s="34"/>
      <c r="K7466" s="35"/>
      <c r="L7466" s="33">
        <v>40</v>
      </c>
      <c r="M7466" s="33">
        <v>3</v>
      </c>
      <c r="N7466" s="33">
        <v>30</v>
      </c>
      <c r="P7466" s="32" t="e">
        <f>VLOOKUP(A7466,ยืมแฟ้ม!A:B,2,)</f>
        <v>#N/A</v>
      </c>
      <c r="Q7466" s="32" t="e">
        <f>VLOOKUP(A7466,ยืมแฟ้ม!A:C,3,)</f>
        <v>#N/A</v>
      </c>
      <c r="R7466" s="32" t="e">
        <f>VLOOKUP(A7466,ยืมแฟ้ม!A:D,4,)</f>
        <v>#N/A</v>
      </c>
      <c r="W7466" s="93" t="e">
        <f>VLOOKUP(A7466,Sheet3!A:A,1,0)</f>
        <v>#N/A</v>
      </c>
    </row>
    <row r="7467" spans="1:23" ht="18.95" customHeight="1">
      <c r="A7467" s="25">
        <v>800073141296</v>
      </c>
      <c r="B7467" s="26" t="s">
        <v>4253</v>
      </c>
      <c r="C7467" s="28" t="s">
        <v>3542</v>
      </c>
      <c r="D7467" s="28" t="s">
        <v>7915</v>
      </c>
      <c r="E7467" s="33">
        <v>40</v>
      </c>
      <c r="F7467" s="33">
        <v>3</v>
      </c>
      <c r="G7467" s="33">
        <v>31</v>
      </c>
      <c r="I7467" s="34"/>
      <c r="K7467" s="35"/>
      <c r="L7467" s="33">
        <v>40</v>
      </c>
      <c r="M7467" s="33">
        <v>3</v>
      </c>
      <c r="N7467" s="33">
        <v>31</v>
      </c>
      <c r="P7467" s="32" t="e">
        <f>VLOOKUP(A7467,ยืมแฟ้ม!A:B,2,)</f>
        <v>#N/A</v>
      </c>
      <c r="Q7467" s="32" t="e">
        <f>VLOOKUP(A7467,ยืมแฟ้ม!A:C,3,)</f>
        <v>#N/A</v>
      </c>
      <c r="R7467" s="32" t="e">
        <f>VLOOKUP(A7467,ยืมแฟ้ม!A:D,4,)</f>
        <v>#N/A</v>
      </c>
      <c r="W7467" s="93" t="e">
        <f>VLOOKUP(A7467,Sheet3!A:A,1,0)</f>
        <v>#N/A</v>
      </c>
    </row>
    <row r="7468" spans="1:23" ht="18.95" customHeight="1">
      <c r="A7468" s="25">
        <v>800073390802</v>
      </c>
      <c r="B7468" s="26" t="s">
        <v>4254</v>
      </c>
      <c r="C7468" s="28" t="s">
        <v>3542</v>
      </c>
      <c r="D7468" s="28" t="s">
        <v>7915</v>
      </c>
      <c r="E7468" s="33">
        <v>40</v>
      </c>
      <c r="F7468" s="33">
        <v>3</v>
      </c>
      <c r="G7468" s="33">
        <v>32</v>
      </c>
      <c r="I7468" s="34"/>
      <c r="K7468" s="35"/>
      <c r="L7468" s="33">
        <v>40</v>
      </c>
      <c r="M7468" s="33">
        <v>3</v>
      </c>
      <c r="N7468" s="33">
        <v>32</v>
      </c>
      <c r="P7468" s="32" t="e">
        <f>VLOOKUP(A7468,ยืมแฟ้ม!A:B,2,)</f>
        <v>#N/A</v>
      </c>
      <c r="Q7468" s="32" t="e">
        <f>VLOOKUP(A7468,ยืมแฟ้ม!A:C,3,)</f>
        <v>#N/A</v>
      </c>
      <c r="R7468" s="32" t="e">
        <f>VLOOKUP(A7468,ยืมแฟ้ม!A:D,4,)</f>
        <v>#N/A</v>
      </c>
      <c r="W7468" s="93" t="e">
        <f>VLOOKUP(A7468,Sheet3!A:A,1,0)</f>
        <v>#N/A</v>
      </c>
    </row>
    <row r="7469" spans="1:23" ht="18.95" customHeight="1">
      <c r="A7469" s="25">
        <v>800074470918</v>
      </c>
      <c r="B7469" s="26" t="s">
        <v>4255</v>
      </c>
      <c r="C7469" s="28" t="s">
        <v>3542</v>
      </c>
      <c r="D7469" s="28" t="s">
        <v>7915</v>
      </c>
      <c r="E7469" s="33">
        <v>40</v>
      </c>
      <c r="F7469" s="33">
        <v>3</v>
      </c>
      <c r="G7469" s="33">
        <v>33</v>
      </c>
      <c r="I7469" s="34"/>
      <c r="K7469" s="35"/>
      <c r="L7469" s="33">
        <v>40</v>
      </c>
      <c r="M7469" s="33">
        <v>3</v>
      </c>
      <c r="N7469" s="33">
        <v>33</v>
      </c>
      <c r="P7469" s="32" t="e">
        <f>VLOOKUP(A7469,ยืมแฟ้ม!A:B,2,)</f>
        <v>#N/A</v>
      </c>
      <c r="Q7469" s="32" t="e">
        <f>VLOOKUP(A7469,ยืมแฟ้ม!A:C,3,)</f>
        <v>#N/A</v>
      </c>
      <c r="R7469" s="32" t="e">
        <f>VLOOKUP(A7469,ยืมแฟ้ม!A:D,4,)</f>
        <v>#N/A</v>
      </c>
      <c r="W7469" s="93" t="e">
        <f>VLOOKUP(A7469,Sheet3!A:A,1,0)</f>
        <v>#N/A</v>
      </c>
    </row>
    <row r="7470" spans="1:23" ht="18.95" customHeight="1">
      <c r="A7470" s="25">
        <v>800074310098</v>
      </c>
      <c r="B7470" s="26" t="s">
        <v>4256</v>
      </c>
      <c r="C7470" s="28" t="s">
        <v>3542</v>
      </c>
      <c r="D7470" s="28" t="s">
        <v>7915</v>
      </c>
      <c r="E7470" s="33">
        <v>40</v>
      </c>
      <c r="F7470" s="33">
        <v>3</v>
      </c>
      <c r="G7470" s="33">
        <v>34</v>
      </c>
      <c r="I7470" s="34"/>
      <c r="K7470" s="35"/>
      <c r="L7470" s="33">
        <v>40</v>
      </c>
      <c r="M7470" s="33">
        <v>3</v>
      </c>
      <c r="N7470" s="33">
        <v>34</v>
      </c>
      <c r="P7470" s="32" t="e">
        <f>VLOOKUP(A7470,ยืมแฟ้ม!A:B,2,)</f>
        <v>#N/A</v>
      </c>
      <c r="Q7470" s="32" t="e">
        <f>VLOOKUP(A7470,ยืมแฟ้ม!A:C,3,)</f>
        <v>#N/A</v>
      </c>
      <c r="R7470" s="32" t="e">
        <f>VLOOKUP(A7470,ยืมแฟ้ม!A:D,4,)</f>
        <v>#N/A</v>
      </c>
      <c r="W7470" s="93" t="e">
        <f>VLOOKUP(A7470,Sheet3!A:A,1,0)</f>
        <v>#N/A</v>
      </c>
    </row>
    <row r="7471" spans="1:23" ht="18.95" customHeight="1">
      <c r="A7471" s="25">
        <v>800074309736</v>
      </c>
      <c r="B7471" s="26" t="s">
        <v>4257</v>
      </c>
      <c r="C7471" s="28" t="s">
        <v>3542</v>
      </c>
      <c r="D7471" s="28" t="s">
        <v>7915</v>
      </c>
      <c r="E7471" s="33">
        <v>40</v>
      </c>
      <c r="F7471" s="33">
        <v>3</v>
      </c>
      <c r="G7471" s="33">
        <v>35</v>
      </c>
      <c r="I7471" s="34"/>
      <c r="K7471" s="35"/>
      <c r="L7471" s="33">
        <v>40</v>
      </c>
      <c r="M7471" s="33">
        <v>3</v>
      </c>
      <c r="N7471" s="33">
        <v>35</v>
      </c>
      <c r="P7471" s="32" t="e">
        <f>VLOOKUP(A7471,ยืมแฟ้ม!A:B,2,)</f>
        <v>#N/A</v>
      </c>
      <c r="Q7471" s="32" t="e">
        <f>VLOOKUP(A7471,ยืมแฟ้ม!A:C,3,)</f>
        <v>#N/A</v>
      </c>
      <c r="R7471" s="32" t="e">
        <f>VLOOKUP(A7471,ยืมแฟ้ม!A:D,4,)</f>
        <v>#N/A</v>
      </c>
      <c r="W7471" s="93" t="e">
        <f>VLOOKUP(A7471,Sheet3!A:A,1,0)</f>
        <v>#N/A</v>
      </c>
    </row>
    <row r="7472" spans="1:23" ht="18.95" customHeight="1">
      <c r="A7472" s="25">
        <v>800074318588</v>
      </c>
      <c r="B7472" s="26" t="s">
        <v>4258</v>
      </c>
      <c r="C7472" s="28" t="s">
        <v>3542</v>
      </c>
      <c r="D7472" s="28" t="s">
        <v>7915</v>
      </c>
      <c r="E7472" s="33">
        <v>40</v>
      </c>
      <c r="F7472" s="33">
        <v>4</v>
      </c>
      <c r="G7472" s="33">
        <v>1</v>
      </c>
      <c r="I7472" s="34"/>
      <c r="K7472" s="35"/>
      <c r="L7472" s="33">
        <v>40</v>
      </c>
      <c r="M7472" s="33">
        <v>4</v>
      </c>
      <c r="N7472" s="33">
        <v>1</v>
      </c>
      <c r="P7472" s="32" t="e">
        <f>VLOOKUP(A7472,ยืมแฟ้ม!A:B,2,)</f>
        <v>#N/A</v>
      </c>
      <c r="Q7472" s="32" t="e">
        <f>VLOOKUP(A7472,ยืมแฟ้ม!A:C,3,)</f>
        <v>#N/A</v>
      </c>
      <c r="R7472" s="32" t="e">
        <f>VLOOKUP(A7472,ยืมแฟ้ม!A:D,4,)</f>
        <v>#N/A</v>
      </c>
      <c r="W7472" s="93" t="e">
        <f>VLOOKUP(A7472,Sheet3!A:A,1,0)</f>
        <v>#N/A</v>
      </c>
    </row>
    <row r="7473" spans="1:23" ht="18.95" customHeight="1">
      <c r="A7473" s="25">
        <v>800074484026</v>
      </c>
      <c r="B7473" s="26" t="s">
        <v>4259</v>
      </c>
      <c r="C7473" s="28" t="s">
        <v>3542</v>
      </c>
      <c r="D7473" s="28" t="s">
        <v>7915</v>
      </c>
      <c r="E7473" s="33">
        <v>40</v>
      </c>
      <c r="F7473" s="33">
        <v>4</v>
      </c>
      <c r="G7473" s="33">
        <v>2</v>
      </c>
      <c r="I7473" s="34"/>
      <c r="K7473" s="35"/>
      <c r="L7473" s="33">
        <v>40</v>
      </c>
      <c r="M7473" s="33">
        <v>4</v>
      </c>
      <c r="N7473" s="33">
        <v>2</v>
      </c>
      <c r="P7473" s="32" t="e">
        <f>VLOOKUP(A7473,ยืมแฟ้ม!A:B,2,)</f>
        <v>#N/A</v>
      </c>
      <c r="Q7473" s="32" t="e">
        <f>VLOOKUP(A7473,ยืมแฟ้ม!A:C,3,)</f>
        <v>#N/A</v>
      </c>
      <c r="R7473" s="32" t="e">
        <f>VLOOKUP(A7473,ยืมแฟ้ม!A:D,4,)</f>
        <v>#N/A</v>
      </c>
      <c r="W7473" s="93" t="e">
        <f>VLOOKUP(A7473,Sheet3!A:A,1,0)</f>
        <v>#N/A</v>
      </c>
    </row>
    <row r="7474" spans="1:23" ht="18.95" customHeight="1">
      <c r="E7474" s="33">
        <v>40</v>
      </c>
      <c r="F7474" s="33">
        <v>4</v>
      </c>
      <c r="G7474" s="33">
        <v>3</v>
      </c>
      <c r="I7474" s="34"/>
      <c r="K7474" s="35"/>
      <c r="L7474" s="33">
        <v>40</v>
      </c>
      <c r="M7474" s="33">
        <v>4</v>
      </c>
      <c r="N7474" s="33">
        <v>3</v>
      </c>
      <c r="P7474" s="32" t="e">
        <f>VLOOKUP(A7474,ยืมแฟ้ม!A:B,2,)</f>
        <v>#N/A</v>
      </c>
      <c r="Q7474" s="32" t="e">
        <f>VLOOKUP(A7474,ยืมแฟ้ม!A:C,3,)</f>
        <v>#N/A</v>
      </c>
      <c r="R7474" s="32" t="e">
        <f>VLOOKUP(A7474,ยืมแฟ้ม!A:D,4,)</f>
        <v>#N/A</v>
      </c>
      <c r="W7474" s="93" t="e">
        <f>VLOOKUP(A7474,Sheet3!A:A,1,0)</f>
        <v>#N/A</v>
      </c>
    </row>
    <row r="7475" spans="1:23" ht="18.95" customHeight="1">
      <c r="A7475" s="25">
        <v>800073382908</v>
      </c>
      <c r="B7475" s="26" t="s">
        <v>4260</v>
      </c>
      <c r="C7475" s="28" t="s">
        <v>3542</v>
      </c>
      <c r="D7475" s="28" t="s">
        <v>7915</v>
      </c>
      <c r="E7475" s="33">
        <v>40</v>
      </c>
      <c r="F7475" s="33">
        <v>4</v>
      </c>
      <c r="G7475" s="33">
        <v>4</v>
      </c>
      <c r="I7475" s="34"/>
      <c r="K7475" s="35"/>
      <c r="L7475" s="33">
        <v>40</v>
      </c>
      <c r="M7475" s="33">
        <v>4</v>
      </c>
      <c r="N7475" s="33">
        <v>4</v>
      </c>
      <c r="P7475" s="32" t="e">
        <f>VLOOKUP(A7475,ยืมแฟ้ม!A:B,2,)</f>
        <v>#N/A</v>
      </c>
      <c r="Q7475" s="32" t="e">
        <f>VLOOKUP(A7475,ยืมแฟ้ม!A:C,3,)</f>
        <v>#N/A</v>
      </c>
      <c r="R7475" s="32" t="e">
        <f>VLOOKUP(A7475,ยืมแฟ้ม!A:D,4,)</f>
        <v>#N/A</v>
      </c>
      <c r="W7475" s="93" t="e">
        <f>VLOOKUP(A7475,Sheet3!A:A,1,0)</f>
        <v>#N/A</v>
      </c>
    </row>
    <row r="7476" spans="1:23" ht="18.95" customHeight="1">
      <c r="I7476" s="34"/>
      <c r="K7476" s="35"/>
      <c r="L7476" s="33">
        <v>40</v>
      </c>
      <c r="M7476" s="33">
        <v>4</v>
      </c>
      <c r="N7476" s="33">
        <v>5</v>
      </c>
      <c r="P7476" s="32" t="e">
        <f>VLOOKUP(A7476,ยืมแฟ้ม!A:B,2,)</f>
        <v>#N/A</v>
      </c>
      <c r="Q7476" s="32" t="e">
        <f>VLOOKUP(A7476,ยืมแฟ้ม!A:C,3,)</f>
        <v>#N/A</v>
      </c>
      <c r="R7476" s="32" t="e">
        <f>VLOOKUP(A7476,ยืมแฟ้ม!A:D,4,)</f>
        <v>#N/A</v>
      </c>
      <c r="W7476" s="93" t="e">
        <f>VLOOKUP(A7476,Sheet3!A:A,1,0)</f>
        <v>#N/A</v>
      </c>
    </row>
    <row r="7477" spans="1:23" ht="18.95" customHeight="1">
      <c r="I7477" s="34"/>
      <c r="K7477" s="35"/>
      <c r="L7477" s="33">
        <v>40</v>
      </c>
      <c r="M7477" s="33">
        <v>4</v>
      </c>
      <c r="N7477" s="33">
        <v>6</v>
      </c>
      <c r="P7477" s="32" t="e">
        <f>VLOOKUP(A7477,ยืมแฟ้ม!A:B,2,)</f>
        <v>#N/A</v>
      </c>
      <c r="Q7477" s="32" t="e">
        <f>VLOOKUP(A7477,ยืมแฟ้ม!A:C,3,)</f>
        <v>#N/A</v>
      </c>
      <c r="R7477" s="32" t="e">
        <f>VLOOKUP(A7477,ยืมแฟ้ม!A:D,4,)</f>
        <v>#N/A</v>
      </c>
      <c r="W7477" s="93" t="e">
        <f>VLOOKUP(A7477,Sheet3!A:A,1,0)</f>
        <v>#N/A</v>
      </c>
    </row>
    <row r="7478" spans="1:23" ht="18.95" customHeight="1">
      <c r="A7478" s="25">
        <v>800074309751</v>
      </c>
      <c r="B7478" s="26" t="s">
        <v>4261</v>
      </c>
      <c r="C7478" s="28" t="s">
        <v>3542</v>
      </c>
      <c r="D7478" s="28" t="s">
        <v>7915</v>
      </c>
      <c r="E7478" s="33">
        <v>40</v>
      </c>
      <c r="F7478" s="33">
        <v>4</v>
      </c>
      <c r="G7478" s="33">
        <v>7</v>
      </c>
      <c r="I7478" s="34"/>
      <c r="K7478" s="35"/>
      <c r="L7478" s="33">
        <v>40</v>
      </c>
      <c r="M7478" s="33">
        <v>4</v>
      </c>
      <c r="N7478" s="33">
        <v>7</v>
      </c>
      <c r="P7478" s="32" t="e">
        <f>VLOOKUP(A7478,ยืมแฟ้ม!A:B,2,)</f>
        <v>#N/A</v>
      </c>
      <c r="Q7478" s="32" t="e">
        <f>VLOOKUP(A7478,ยืมแฟ้ม!A:C,3,)</f>
        <v>#N/A</v>
      </c>
      <c r="R7478" s="32" t="e">
        <f>VLOOKUP(A7478,ยืมแฟ้ม!A:D,4,)</f>
        <v>#N/A</v>
      </c>
      <c r="W7478" s="93" t="e">
        <f>VLOOKUP(A7478,Sheet3!A:A,1,0)</f>
        <v>#N/A</v>
      </c>
    </row>
    <row r="7479" spans="1:23" ht="18.95" customHeight="1">
      <c r="I7479" s="34"/>
      <c r="K7479" s="35"/>
      <c r="L7479" s="33">
        <v>40</v>
      </c>
      <c r="M7479" s="33">
        <v>4</v>
      </c>
      <c r="N7479" s="33">
        <v>8</v>
      </c>
      <c r="P7479" s="32" t="e">
        <f>VLOOKUP(A7479,ยืมแฟ้ม!A:B,2,)</f>
        <v>#N/A</v>
      </c>
      <c r="Q7479" s="32" t="e">
        <f>VLOOKUP(A7479,ยืมแฟ้ม!A:C,3,)</f>
        <v>#N/A</v>
      </c>
      <c r="R7479" s="32" t="e">
        <f>VLOOKUP(A7479,ยืมแฟ้ม!A:D,4,)</f>
        <v>#N/A</v>
      </c>
      <c r="W7479" s="93" t="e">
        <f>VLOOKUP(A7479,Sheet3!A:A,1,0)</f>
        <v>#N/A</v>
      </c>
    </row>
    <row r="7480" spans="1:23" ht="18.95" customHeight="1">
      <c r="A7480" s="25">
        <v>800073383484</v>
      </c>
      <c r="B7480" s="26" t="s">
        <v>4262</v>
      </c>
      <c r="C7480" s="28" t="s">
        <v>3542</v>
      </c>
      <c r="D7480" s="28" t="s">
        <v>7915</v>
      </c>
      <c r="E7480" s="33">
        <v>40</v>
      </c>
      <c r="F7480" s="33">
        <v>4</v>
      </c>
      <c r="G7480" s="33">
        <v>9</v>
      </c>
      <c r="I7480" s="34"/>
      <c r="K7480" s="35"/>
      <c r="L7480" s="33">
        <v>40</v>
      </c>
      <c r="M7480" s="33">
        <v>4</v>
      </c>
      <c r="N7480" s="33">
        <v>9</v>
      </c>
      <c r="P7480" s="32" t="e">
        <f>VLOOKUP(A7480,ยืมแฟ้ม!A:B,2,)</f>
        <v>#N/A</v>
      </c>
      <c r="Q7480" s="32" t="e">
        <f>VLOOKUP(A7480,ยืมแฟ้ม!A:C,3,)</f>
        <v>#N/A</v>
      </c>
      <c r="R7480" s="32" t="e">
        <f>VLOOKUP(A7480,ยืมแฟ้ม!A:D,4,)</f>
        <v>#N/A</v>
      </c>
      <c r="W7480" s="93" t="e">
        <f>VLOOKUP(A7480,Sheet3!A:A,1,0)</f>
        <v>#N/A</v>
      </c>
    </row>
    <row r="7481" spans="1:23" ht="18.95" customHeight="1">
      <c r="A7481" s="25">
        <v>800054283067</v>
      </c>
      <c r="B7481" s="26" t="s">
        <v>4263</v>
      </c>
      <c r="C7481" s="28" t="s">
        <v>3542</v>
      </c>
      <c r="D7481" s="28" t="s">
        <v>7816</v>
      </c>
      <c r="E7481" s="33">
        <v>40</v>
      </c>
      <c r="F7481" s="33">
        <v>4</v>
      </c>
      <c r="G7481" s="33">
        <v>10</v>
      </c>
      <c r="I7481" s="34"/>
      <c r="K7481" s="35"/>
      <c r="L7481" s="33">
        <v>40</v>
      </c>
      <c r="M7481" s="33">
        <v>4</v>
      </c>
      <c r="N7481" s="33">
        <v>10</v>
      </c>
      <c r="P7481" s="32" t="e">
        <f>VLOOKUP(A7481,ยืมแฟ้ม!A:B,2,)</f>
        <v>#N/A</v>
      </c>
      <c r="Q7481" s="32" t="e">
        <f>VLOOKUP(A7481,ยืมแฟ้ม!A:C,3,)</f>
        <v>#N/A</v>
      </c>
      <c r="R7481" s="32" t="e">
        <f>VLOOKUP(A7481,ยืมแฟ้ม!A:D,4,)</f>
        <v>#N/A</v>
      </c>
      <c r="W7481" s="93" t="e">
        <f>VLOOKUP(A7481,Sheet3!A:A,1,0)</f>
        <v>#N/A</v>
      </c>
    </row>
    <row r="7482" spans="1:23" ht="18.95" customHeight="1">
      <c r="A7482" s="25">
        <v>800063554177</v>
      </c>
      <c r="B7482" s="26" t="s">
        <v>4264</v>
      </c>
      <c r="C7482" s="28" t="s">
        <v>3542</v>
      </c>
      <c r="D7482" s="28" t="s">
        <v>7816</v>
      </c>
      <c r="E7482" s="33">
        <v>40</v>
      </c>
      <c r="F7482" s="33">
        <v>4</v>
      </c>
      <c r="G7482" s="33">
        <v>11</v>
      </c>
      <c r="I7482" s="34"/>
      <c r="K7482" s="35"/>
      <c r="L7482" s="33">
        <v>40</v>
      </c>
      <c r="M7482" s="33">
        <v>4</v>
      </c>
      <c r="N7482" s="33">
        <v>11</v>
      </c>
      <c r="P7482" s="32" t="e">
        <f>VLOOKUP(A7482,ยืมแฟ้ม!A:B,2,)</f>
        <v>#N/A</v>
      </c>
      <c r="Q7482" s="32" t="e">
        <f>VLOOKUP(A7482,ยืมแฟ้ม!A:C,3,)</f>
        <v>#N/A</v>
      </c>
      <c r="R7482" s="32" t="e">
        <f>VLOOKUP(A7482,ยืมแฟ้ม!A:D,4,)</f>
        <v>#N/A</v>
      </c>
      <c r="W7482" s="93" t="e">
        <f>VLOOKUP(A7482,Sheet3!A:A,1,0)</f>
        <v>#N/A</v>
      </c>
    </row>
    <row r="7483" spans="1:23" ht="18.95" customHeight="1">
      <c r="A7483" s="25">
        <v>800057371562</v>
      </c>
      <c r="B7483" s="26" t="s">
        <v>4265</v>
      </c>
      <c r="C7483" s="28" t="s">
        <v>3542</v>
      </c>
      <c r="D7483" s="28" t="s">
        <v>7816</v>
      </c>
      <c r="E7483" s="33">
        <v>40</v>
      </c>
      <c r="F7483" s="33">
        <v>4</v>
      </c>
      <c r="G7483" s="33">
        <v>12</v>
      </c>
      <c r="I7483" s="34"/>
      <c r="K7483" s="35"/>
      <c r="L7483" s="33">
        <v>40</v>
      </c>
      <c r="M7483" s="33">
        <v>4</v>
      </c>
      <c r="N7483" s="33">
        <v>12</v>
      </c>
      <c r="P7483" s="32" t="e">
        <f>VLOOKUP(A7483,ยืมแฟ้ม!A:B,2,)</f>
        <v>#N/A</v>
      </c>
      <c r="Q7483" s="32" t="e">
        <f>VLOOKUP(A7483,ยืมแฟ้ม!A:C,3,)</f>
        <v>#N/A</v>
      </c>
      <c r="R7483" s="32" t="e">
        <f>VLOOKUP(A7483,ยืมแฟ้ม!A:D,4,)</f>
        <v>#N/A</v>
      </c>
      <c r="W7483" s="93" t="e">
        <f>VLOOKUP(A7483,Sheet3!A:A,1,0)</f>
        <v>#N/A</v>
      </c>
    </row>
    <row r="7484" spans="1:23" ht="18.95" customHeight="1">
      <c r="I7484" s="34"/>
      <c r="L7484" s="33">
        <v>40</v>
      </c>
      <c r="M7484" s="33">
        <v>4</v>
      </c>
      <c r="N7484" s="33">
        <v>13</v>
      </c>
      <c r="P7484" s="32" t="e">
        <f>VLOOKUP(A7484,ยืมแฟ้ม!A:B,2,)</f>
        <v>#N/A</v>
      </c>
      <c r="Q7484" s="32" t="e">
        <f>VLOOKUP(A7484,ยืมแฟ้ม!A:C,3,)</f>
        <v>#N/A</v>
      </c>
      <c r="R7484" s="32" t="e">
        <f>VLOOKUP(A7484,ยืมแฟ้ม!A:D,4,)</f>
        <v>#N/A</v>
      </c>
      <c r="W7484" s="93" t="e">
        <f>VLOOKUP(A7484,Sheet3!A:A,1,0)</f>
        <v>#N/A</v>
      </c>
    </row>
    <row r="7485" spans="1:23" ht="18.95" customHeight="1">
      <c r="I7485" s="34"/>
      <c r="K7485" s="35"/>
      <c r="L7485" s="33">
        <v>40</v>
      </c>
      <c r="M7485" s="33">
        <v>4</v>
      </c>
      <c r="N7485" s="33">
        <v>14</v>
      </c>
      <c r="P7485" s="32" t="e">
        <f>VLOOKUP(A7485,ยืมแฟ้ม!A:B,2,)</f>
        <v>#N/A</v>
      </c>
      <c r="Q7485" s="32" t="e">
        <f>VLOOKUP(A7485,ยืมแฟ้ม!A:C,3,)</f>
        <v>#N/A</v>
      </c>
      <c r="R7485" s="32" t="e">
        <f>VLOOKUP(A7485,ยืมแฟ้ม!A:D,4,)</f>
        <v>#N/A</v>
      </c>
      <c r="W7485" s="93" t="e">
        <f>VLOOKUP(A7485,Sheet3!A:A,1,0)</f>
        <v>#N/A</v>
      </c>
    </row>
    <row r="7486" spans="1:23" ht="18.95" customHeight="1">
      <c r="A7486" s="25">
        <v>800074471502</v>
      </c>
      <c r="B7486" s="26" t="s">
        <v>4266</v>
      </c>
      <c r="C7486" s="28" t="s">
        <v>3542</v>
      </c>
      <c r="D7486" s="28" t="s">
        <v>7915</v>
      </c>
      <c r="E7486" s="33">
        <v>40</v>
      </c>
      <c r="F7486" s="33">
        <v>4</v>
      </c>
      <c r="G7486" s="33">
        <v>15</v>
      </c>
      <c r="I7486" s="34"/>
      <c r="K7486" s="35"/>
      <c r="L7486" s="33">
        <v>40</v>
      </c>
      <c r="M7486" s="33">
        <v>4</v>
      </c>
      <c r="N7486" s="33">
        <v>15</v>
      </c>
      <c r="P7486" s="32" t="e">
        <f>VLOOKUP(A7486,ยืมแฟ้ม!A:B,2,)</f>
        <v>#N/A</v>
      </c>
      <c r="Q7486" s="32" t="e">
        <f>VLOOKUP(A7486,ยืมแฟ้ม!A:C,3,)</f>
        <v>#N/A</v>
      </c>
      <c r="R7486" s="32" t="e">
        <f>VLOOKUP(A7486,ยืมแฟ้ม!A:D,4,)</f>
        <v>#N/A</v>
      </c>
      <c r="W7486" s="93" t="e">
        <f>VLOOKUP(A7486,Sheet3!A:A,1,0)</f>
        <v>#N/A</v>
      </c>
    </row>
    <row r="7487" spans="1:23" ht="18.95" customHeight="1">
      <c r="A7487" s="25">
        <v>800074484117</v>
      </c>
      <c r="B7487" s="26" t="s">
        <v>4267</v>
      </c>
      <c r="C7487" s="28" t="s">
        <v>3542</v>
      </c>
      <c r="D7487" s="28" t="s">
        <v>7915</v>
      </c>
      <c r="E7487" s="33">
        <v>40</v>
      </c>
      <c r="F7487" s="33">
        <v>4</v>
      </c>
      <c r="G7487" s="33">
        <v>16</v>
      </c>
      <c r="I7487" s="34"/>
      <c r="K7487" s="35"/>
      <c r="L7487" s="33">
        <v>40</v>
      </c>
      <c r="M7487" s="33">
        <v>4</v>
      </c>
      <c r="N7487" s="33">
        <v>16</v>
      </c>
      <c r="P7487" s="32" t="e">
        <f>VLOOKUP(A7487,ยืมแฟ้ม!A:B,2,)</f>
        <v>#N/A</v>
      </c>
      <c r="Q7487" s="32" t="e">
        <f>VLOOKUP(A7487,ยืมแฟ้ม!A:C,3,)</f>
        <v>#N/A</v>
      </c>
      <c r="R7487" s="32" t="e">
        <f>VLOOKUP(A7487,ยืมแฟ้ม!A:D,4,)</f>
        <v>#N/A</v>
      </c>
      <c r="W7487" s="93" t="e">
        <f>VLOOKUP(A7487,Sheet3!A:A,1,0)</f>
        <v>#N/A</v>
      </c>
    </row>
    <row r="7488" spans="1:23" ht="18.95" customHeight="1">
      <c r="I7488" s="34"/>
      <c r="K7488" s="35"/>
      <c r="L7488" s="33">
        <v>40</v>
      </c>
      <c r="M7488" s="33">
        <v>4</v>
      </c>
      <c r="N7488" s="33">
        <v>17</v>
      </c>
      <c r="P7488" s="32" t="e">
        <f>VLOOKUP(A7488,ยืมแฟ้ม!A:B,2,)</f>
        <v>#N/A</v>
      </c>
      <c r="Q7488" s="32" t="e">
        <f>VLOOKUP(A7488,ยืมแฟ้ม!A:C,3,)</f>
        <v>#N/A</v>
      </c>
      <c r="R7488" s="32" t="e">
        <f>VLOOKUP(A7488,ยืมแฟ้ม!A:D,4,)</f>
        <v>#N/A</v>
      </c>
      <c r="W7488" s="93" t="e">
        <f>VLOOKUP(A7488,Sheet3!A:A,1,0)</f>
        <v>#N/A</v>
      </c>
    </row>
    <row r="7489" spans="1:23" ht="18.95" customHeight="1">
      <c r="A7489" s="25">
        <v>800073383427</v>
      </c>
      <c r="B7489" s="26" t="s">
        <v>4268</v>
      </c>
      <c r="C7489" s="28" t="s">
        <v>3542</v>
      </c>
      <c r="D7489" s="28" t="s">
        <v>7915</v>
      </c>
      <c r="E7489" s="33">
        <v>40</v>
      </c>
      <c r="F7489" s="33">
        <v>4</v>
      </c>
      <c r="G7489" s="33">
        <v>18</v>
      </c>
      <c r="I7489" s="34"/>
      <c r="K7489" s="35"/>
      <c r="L7489" s="33">
        <v>40</v>
      </c>
      <c r="M7489" s="33">
        <v>4</v>
      </c>
      <c r="N7489" s="33">
        <v>18</v>
      </c>
      <c r="P7489" s="32" t="e">
        <f>VLOOKUP(A7489,ยืมแฟ้ม!A:B,2,)</f>
        <v>#N/A</v>
      </c>
      <c r="Q7489" s="32" t="e">
        <f>VLOOKUP(A7489,ยืมแฟ้ม!A:C,3,)</f>
        <v>#N/A</v>
      </c>
      <c r="R7489" s="32" t="e">
        <f>VLOOKUP(A7489,ยืมแฟ้ม!A:D,4,)</f>
        <v>#N/A</v>
      </c>
      <c r="W7489" s="93" t="e">
        <f>VLOOKUP(A7489,Sheet3!A:A,1,0)</f>
        <v>#N/A</v>
      </c>
    </row>
    <row r="7490" spans="1:23" ht="18.95" customHeight="1">
      <c r="A7490" s="25">
        <v>800074470504</v>
      </c>
      <c r="B7490" s="26" t="s">
        <v>4269</v>
      </c>
      <c r="C7490" s="28" t="s">
        <v>3542</v>
      </c>
      <c r="D7490" s="28" t="s">
        <v>7915</v>
      </c>
      <c r="E7490" s="33">
        <v>40</v>
      </c>
      <c r="F7490" s="33">
        <v>4</v>
      </c>
      <c r="G7490" s="33">
        <v>19</v>
      </c>
      <c r="I7490" s="34"/>
      <c r="K7490" s="35"/>
      <c r="L7490" s="33">
        <v>40</v>
      </c>
      <c r="M7490" s="33">
        <v>4</v>
      </c>
      <c r="N7490" s="33">
        <v>19</v>
      </c>
      <c r="P7490" s="32" t="e">
        <f>VLOOKUP(A7490,ยืมแฟ้ม!A:B,2,)</f>
        <v>#N/A</v>
      </c>
      <c r="Q7490" s="32" t="e">
        <f>VLOOKUP(A7490,ยืมแฟ้ม!A:C,3,)</f>
        <v>#N/A</v>
      </c>
      <c r="R7490" s="32" t="e">
        <f>VLOOKUP(A7490,ยืมแฟ้ม!A:D,4,)</f>
        <v>#N/A</v>
      </c>
      <c r="W7490" s="93" t="e">
        <f>VLOOKUP(A7490,Sheet3!A:A,1,0)</f>
        <v>#N/A</v>
      </c>
    </row>
    <row r="7491" spans="1:23" ht="18.95" customHeight="1">
      <c r="A7491" s="25">
        <v>800074470280</v>
      </c>
      <c r="B7491" s="26" t="s">
        <v>4270</v>
      </c>
      <c r="C7491" s="28" t="s">
        <v>3542</v>
      </c>
      <c r="D7491" s="28" t="s">
        <v>7915</v>
      </c>
      <c r="E7491" s="33">
        <v>40</v>
      </c>
      <c r="F7491" s="33">
        <v>4</v>
      </c>
      <c r="G7491" s="33">
        <v>20</v>
      </c>
      <c r="I7491" s="34"/>
      <c r="K7491" s="35"/>
      <c r="L7491" s="33">
        <v>40</v>
      </c>
      <c r="M7491" s="33">
        <v>4</v>
      </c>
      <c r="N7491" s="33">
        <v>20</v>
      </c>
      <c r="P7491" s="32" t="e">
        <f>VLOOKUP(A7491,ยืมแฟ้ม!A:B,2,)</f>
        <v>#N/A</v>
      </c>
      <c r="Q7491" s="32" t="e">
        <f>VLOOKUP(A7491,ยืมแฟ้ม!A:C,3,)</f>
        <v>#N/A</v>
      </c>
      <c r="R7491" s="32" t="e">
        <f>VLOOKUP(A7491,ยืมแฟ้ม!A:D,4,)</f>
        <v>#N/A</v>
      </c>
      <c r="W7491" s="93" t="e">
        <f>VLOOKUP(A7491,Sheet3!A:A,1,0)</f>
        <v>#N/A</v>
      </c>
    </row>
    <row r="7492" spans="1:23" ht="18.95" customHeight="1">
      <c r="I7492" s="34"/>
      <c r="K7492" s="35"/>
      <c r="L7492" s="33">
        <v>40</v>
      </c>
      <c r="M7492" s="33">
        <v>4</v>
      </c>
      <c r="N7492" s="33">
        <v>21</v>
      </c>
      <c r="P7492" s="32" t="e">
        <f>VLOOKUP(A7492,ยืมแฟ้ม!A:B,2,)</f>
        <v>#N/A</v>
      </c>
      <c r="Q7492" s="32" t="e">
        <f>VLOOKUP(A7492,ยืมแฟ้ม!A:C,3,)</f>
        <v>#N/A</v>
      </c>
      <c r="R7492" s="32" t="e">
        <f>VLOOKUP(A7492,ยืมแฟ้ม!A:D,4,)</f>
        <v>#N/A</v>
      </c>
      <c r="W7492" s="93" t="e">
        <f>VLOOKUP(A7492,Sheet3!A:A,1,0)</f>
        <v>#N/A</v>
      </c>
    </row>
    <row r="7493" spans="1:23" ht="18.95" customHeight="1">
      <c r="A7493" s="25">
        <v>800073382874</v>
      </c>
      <c r="B7493" s="26" t="s">
        <v>4271</v>
      </c>
      <c r="C7493" s="28" t="s">
        <v>3542</v>
      </c>
      <c r="D7493" s="28" t="s">
        <v>7915</v>
      </c>
      <c r="E7493" s="33">
        <v>40</v>
      </c>
      <c r="F7493" s="33">
        <v>4</v>
      </c>
      <c r="G7493" s="33">
        <v>22</v>
      </c>
      <c r="I7493" s="34"/>
      <c r="K7493" s="35"/>
      <c r="L7493" s="33">
        <v>40</v>
      </c>
      <c r="M7493" s="33">
        <v>4</v>
      </c>
      <c r="N7493" s="33">
        <v>22</v>
      </c>
      <c r="P7493" s="32" t="e">
        <f>VLOOKUP(A7493,ยืมแฟ้ม!A:B,2,)</f>
        <v>#N/A</v>
      </c>
      <c r="Q7493" s="32" t="e">
        <f>VLOOKUP(A7493,ยืมแฟ้ม!A:C,3,)</f>
        <v>#N/A</v>
      </c>
      <c r="R7493" s="32" t="e">
        <f>VLOOKUP(A7493,ยืมแฟ้ม!A:D,4,)</f>
        <v>#N/A</v>
      </c>
      <c r="W7493" s="93" t="e">
        <f>VLOOKUP(A7493,Sheet3!A:A,1,0)</f>
        <v>#N/A</v>
      </c>
    </row>
    <row r="7494" spans="1:23" ht="18.95" customHeight="1">
      <c r="I7494" s="34"/>
      <c r="K7494" s="35"/>
      <c r="L7494" s="33">
        <v>40</v>
      </c>
      <c r="M7494" s="33">
        <v>4</v>
      </c>
      <c r="N7494" s="33">
        <v>23</v>
      </c>
      <c r="P7494" s="32" t="e">
        <f>VLOOKUP(A7494,ยืมแฟ้ม!A:B,2,)</f>
        <v>#N/A</v>
      </c>
      <c r="Q7494" s="32" t="e">
        <f>VLOOKUP(A7494,ยืมแฟ้ม!A:C,3,)</f>
        <v>#N/A</v>
      </c>
      <c r="R7494" s="32" t="e">
        <f>VLOOKUP(A7494,ยืมแฟ้ม!A:D,4,)</f>
        <v>#N/A</v>
      </c>
      <c r="W7494" s="93" t="e">
        <f>VLOOKUP(A7494,Sheet3!A:A,1,0)</f>
        <v>#N/A</v>
      </c>
    </row>
    <row r="7495" spans="1:23" ht="18.95" customHeight="1">
      <c r="A7495" s="25">
        <v>800064669198</v>
      </c>
      <c r="B7495" s="26" t="s">
        <v>4272</v>
      </c>
      <c r="C7495" s="28" t="s">
        <v>3542</v>
      </c>
      <c r="D7495" s="28" t="s">
        <v>7816</v>
      </c>
      <c r="E7495" s="33">
        <v>40</v>
      </c>
      <c r="F7495" s="33">
        <v>4</v>
      </c>
      <c r="G7495" s="33">
        <v>24</v>
      </c>
      <c r="I7495" s="34"/>
      <c r="K7495" s="35"/>
      <c r="L7495" s="33">
        <v>40</v>
      </c>
      <c r="M7495" s="33">
        <v>4</v>
      </c>
      <c r="N7495" s="33">
        <v>24</v>
      </c>
      <c r="P7495" s="32" t="e">
        <f>VLOOKUP(A7495,ยืมแฟ้ม!A:B,2,)</f>
        <v>#N/A</v>
      </c>
      <c r="Q7495" s="32" t="e">
        <f>VLOOKUP(A7495,ยืมแฟ้ม!A:C,3,)</f>
        <v>#N/A</v>
      </c>
      <c r="R7495" s="32" t="e">
        <f>VLOOKUP(A7495,ยืมแฟ้ม!A:D,4,)</f>
        <v>#N/A</v>
      </c>
      <c r="W7495" s="93" t="e">
        <f>VLOOKUP(A7495,Sheet3!A:A,1,0)</f>
        <v>#N/A</v>
      </c>
    </row>
    <row r="7496" spans="1:23" ht="18.95" customHeight="1">
      <c r="A7496" s="25">
        <v>800073383450</v>
      </c>
      <c r="B7496" s="26" t="s">
        <v>4273</v>
      </c>
      <c r="C7496" s="28" t="s">
        <v>3542</v>
      </c>
      <c r="D7496" s="28" t="s">
        <v>7915</v>
      </c>
      <c r="E7496" s="33">
        <v>40</v>
      </c>
      <c r="F7496" s="33">
        <v>4</v>
      </c>
      <c r="G7496" s="33">
        <v>25</v>
      </c>
      <c r="I7496" s="34"/>
      <c r="K7496" s="35"/>
      <c r="L7496" s="33">
        <v>40</v>
      </c>
      <c r="M7496" s="33">
        <v>4</v>
      </c>
      <c r="N7496" s="33">
        <v>25</v>
      </c>
      <c r="P7496" s="32" t="e">
        <f>VLOOKUP(A7496,ยืมแฟ้ม!A:B,2,)</f>
        <v>#N/A</v>
      </c>
      <c r="Q7496" s="32" t="e">
        <f>VLOOKUP(A7496,ยืมแฟ้ม!A:C,3,)</f>
        <v>#N/A</v>
      </c>
      <c r="R7496" s="32" t="e">
        <f>VLOOKUP(A7496,ยืมแฟ้ม!A:D,4,)</f>
        <v>#N/A</v>
      </c>
      <c r="W7496" s="93" t="e">
        <f>VLOOKUP(A7496,Sheet3!A:A,1,0)</f>
        <v>#N/A</v>
      </c>
    </row>
    <row r="7497" spans="1:23" ht="18.95" customHeight="1">
      <c r="I7497" s="34"/>
      <c r="K7497" s="35"/>
      <c r="L7497" s="33">
        <v>40</v>
      </c>
      <c r="M7497" s="33">
        <v>4</v>
      </c>
      <c r="N7497" s="33">
        <v>26</v>
      </c>
      <c r="P7497" s="32" t="e">
        <f>VLOOKUP(A7497,ยืมแฟ้ม!A:B,2,)</f>
        <v>#N/A</v>
      </c>
      <c r="Q7497" s="32" t="e">
        <f>VLOOKUP(A7497,ยืมแฟ้ม!A:C,3,)</f>
        <v>#N/A</v>
      </c>
      <c r="R7497" s="32" t="e">
        <f>VLOOKUP(A7497,ยืมแฟ้ม!A:D,4,)</f>
        <v>#N/A</v>
      </c>
      <c r="W7497" s="93" t="e">
        <f>VLOOKUP(A7497,Sheet3!A:A,1,0)</f>
        <v>#N/A</v>
      </c>
    </row>
    <row r="7498" spans="1:23" ht="18.95" customHeight="1">
      <c r="A7498" s="25">
        <v>800055332129</v>
      </c>
      <c r="B7498" s="26" t="s">
        <v>4274</v>
      </c>
      <c r="C7498" s="28" t="s">
        <v>3542</v>
      </c>
      <c r="D7498" s="28" t="s">
        <v>7816</v>
      </c>
      <c r="E7498" s="33">
        <v>40</v>
      </c>
      <c r="F7498" s="33">
        <v>4</v>
      </c>
      <c r="G7498" s="33">
        <v>27</v>
      </c>
      <c r="I7498" s="34"/>
      <c r="K7498" s="35"/>
      <c r="L7498" s="33">
        <v>40</v>
      </c>
      <c r="M7498" s="33">
        <v>4</v>
      </c>
      <c r="N7498" s="33">
        <v>27</v>
      </c>
      <c r="P7498" s="32" t="e">
        <f>VLOOKUP(A7498,ยืมแฟ้ม!A:B,2,)</f>
        <v>#N/A</v>
      </c>
      <c r="Q7498" s="32" t="e">
        <f>VLOOKUP(A7498,ยืมแฟ้ม!A:C,3,)</f>
        <v>#N/A</v>
      </c>
      <c r="R7498" s="32" t="e">
        <f>VLOOKUP(A7498,ยืมแฟ้ม!A:D,4,)</f>
        <v>#N/A</v>
      </c>
      <c r="W7498" s="93" t="e">
        <f>VLOOKUP(A7498,Sheet3!A:A,1,0)</f>
        <v>#N/A</v>
      </c>
    </row>
    <row r="7499" spans="1:23" ht="18.95" customHeight="1">
      <c r="A7499" s="25">
        <v>800063550696</v>
      </c>
      <c r="B7499" s="26" t="s">
        <v>4275</v>
      </c>
      <c r="C7499" s="28" t="s">
        <v>3542</v>
      </c>
      <c r="D7499" s="28" t="s">
        <v>7816</v>
      </c>
      <c r="E7499" s="33">
        <v>40</v>
      </c>
      <c r="F7499" s="33">
        <v>4</v>
      </c>
      <c r="G7499" s="33">
        <v>28</v>
      </c>
      <c r="I7499" s="34"/>
      <c r="K7499" s="35"/>
      <c r="L7499" s="33">
        <v>40</v>
      </c>
      <c r="M7499" s="33">
        <v>4</v>
      </c>
      <c r="N7499" s="33">
        <v>28</v>
      </c>
      <c r="P7499" s="32" t="e">
        <f>VLOOKUP(A7499,ยืมแฟ้ม!A:B,2,)</f>
        <v>#N/A</v>
      </c>
      <c r="Q7499" s="32" t="e">
        <f>VLOOKUP(A7499,ยืมแฟ้ม!A:C,3,)</f>
        <v>#N/A</v>
      </c>
      <c r="R7499" s="32" t="e">
        <f>VLOOKUP(A7499,ยืมแฟ้ม!A:D,4,)</f>
        <v>#N/A</v>
      </c>
      <c r="W7499" s="93" t="e">
        <f>VLOOKUP(A7499,Sheet3!A:A,1,0)</f>
        <v>#N/A</v>
      </c>
    </row>
    <row r="7500" spans="1:23" ht="18.95" customHeight="1">
      <c r="A7500" s="25">
        <v>800041102032</v>
      </c>
      <c r="B7500" s="26" t="s">
        <v>4276</v>
      </c>
      <c r="C7500" s="28" t="s">
        <v>3542</v>
      </c>
      <c r="D7500" s="28" t="s">
        <v>7816</v>
      </c>
      <c r="E7500" s="33">
        <v>40</v>
      </c>
      <c r="F7500" s="33">
        <v>4</v>
      </c>
      <c r="G7500" s="33">
        <v>29</v>
      </c>
      <c r="I7500" s="34"/>
      <c r="K7500" s="35"/>
      <c r="L7500" s="33">
        <v>40</v>
      </c>
      <c r="M7500" s="33">
        <v>4</v>
      </c>
      <c r="N7500" s="33">
        <v>29</v>
      </c>
      <c r="P7500" s="32" t="e">
        <f>VLOOKUP(A7500,ยืมแฟ้ม!A:B,2,)</f>
        <v>#N/A</v>
      </c>
      <c r="Q7500" s="32" t="e">
        <f>VLOOKUP(A7500,ยืมแฟ้ม!A:C,3,)</f>
        <v>#N/A</v>
      </c>
      <c r="R7500" s="32" t="e">
        <f>VLOOKUP(A7500,ยืมแฟ้ม!A:D,4,)</f>
        <v>#N/A</v>
      </c>
      <c r="W7500" s="93" t="e">
        <f>VLOOKUP(A7500,Sheet3!A:A,1,0)</f>
        <v>#N/A</v>
      </c>
    </row>
    <row r="7501" spans="1:23" ht="18.95" customHeight="1">
      <c r="I7501" s="34"/>
      <c r="K7501" s="35"/>
      <c r="L7501" s="33">
        <v>40</v>
      </c>
      <c r="M7501" s="33">
        <v>4</v>
      </c>
      <c r="N7501" s="33">
        <v>30</v>
      </c>
      <c r="P7501" s="32" t="e">
        <f>VLOOKUP(A7501,ยืมแฟ้ม!A:B,2,)</f>
        <v>#N/A</v>
      </c>
      <c r="Q7501" s="32" t="e">
        <f>VLOOKUP(A7501,ยืมแฟ้ม!A:C,3,)</f>
        <v>#N/A</v>
      </c>
      <c r="R7501" s="32" t="e">
        <f>VLOOKUP(A7501,ยืมแฟ้ม!A:D,4,)</f>
        <v>#N/A</v>
      </c>
      <c r="W7501" s="93" t="e">
        <f>VLOOKUP(A7501,Sheet3!A:A,1,0)</f>
        <v>#N/A</v>
      </c>
    </row>
    <row r="7502" spans="1:23" ht="18.95" customHeight="1">
      <c r="I7502" s="34"/>
      <c r="K7502" s="35"/>
      <c r="L7502" s="33">
        <v>40</v>
      </c>
      <c r="M7502" s="33">
        <v>4</v>
      </c>
      <c r="N7502" s="33">
        <v>31</v>
      </c>
      <c r="P7502" s="32" t="e">
        <f>VLOOKUP(A7502,ยืมแฟ้ม!A:B,2,)</f>
        <v>#N/A</v>
      </c>
      <c r="Q7502" s="32" t="e">
        <f>VLOOKUP(A7502,ยืมแฟ้ม!A:C,3,)</f>
        <v>#N/A</v>
      </c>
      <c r="R7502" s="32" t="e">
        <f>VLOOKUP(A7502,ยืมแฟ้ม!A:D,4,)</f>
        <v>#N/A</v>
      </c>
      <c r="W7502" s="93" t="e">
        <f>VLOOKUP(A7502,Sheet3!A:A,1,0)</f>
        <v>#N/A</v>
      </c>
    </row>
    <row r="7503" spans="1:23" ht="18.95" customHeight="1">
      <c r="A7503" s="14">
        <v>800089340684</v>
      </c>
      <c r="B7503" s="40" t="s">
        <v>10884</v>
      </c>
      <c r="C7503" s="49" t="s">
        <v>9134</v>
      </c>
      <c r="D7503" s="16" t="s">
        <v>9142</v>
      </c>
      <c r="E7503" s="33">
        <v>40</v>
      </c>
      <c r="F7503" s="33">
        <v>4</v>
      </c>
      <c r="G7503" s="33">
        <v>32</v>
      </c>
      <c r="I7503" s="34"/>
      <c r="K7503" s="35"/>
      <c r="L7503" s="33">
        <v>40</v>
      </c>
      <c r="M7503" s="33">
        <v>4</v>
      </c>
      <c r="N7503" s="33">
        <v>32</v>
      </c>
      <c r="P7503" s="32" t="e">
        <f>VLOOKUP(A7503,ยืมแฟ้ม!A:B,2,)</f>
        <v>#N/A</v>
      </c>
      <c r="Q7503" s="32" t="e">
        <f>VLOOKUP(A7503,ยืมแฟ้ม!A:C,3,)</f>
        <v>#N/A</v>
      </c>
      <c r="R7503" s="32" t="e">
        <f>VLOOKUP(A7503,ยืมแฟ้ม!A:D,4,)</f>
        <v>#N/A</v>
      </c>
      <c r="W7503" s="93" t="e">
        <f>VLOOKUP(A7503,Sheet3!A:A,1,0)</f>
        <v>#N/A</v>
      </c>
    </row>
    <row r="7504" spans="1:23" ht="18.95" customHeight="1">
      <c r="A7504" s="25">
        <v>800073383468</v>
      </c>
      <c r="B7504" s="26" t="s">
        <v>4277</v>
      </c>
      <c r="C7504" s="28" t="s">
        <v>3542</v>
      </c>
      <c r="D7504" s="28" t="s">
        <v>7915</v>
      </c>
      <c r="E7504" s="33">
        <v>40</v>
      </c>
      <c r="F7504" s="33">
        <v>4</v>
      </c>
      <c r="G7504" s="33">
        <v>33</v>
      </c>
      <c r="I7504" s="34"/>
      <c r="K7504" s="35"/>
      <c r="L7504" s="33">
        <v>40</v>
      </c>
      <c r="M7504" s="33">
        <v>4</v>
      </c>
      <c r="N7504" s="33">
        <v>33</v>
      </c>
      <c r="P7504" s="32" t="e">
        <f>VLOOKUP(A7504,ยืมแฟ้ม!A:B,2,)</f>
        <v>#N/A</v>
      </c>
      <c r="Q7504" s="32" t="e">
        <f>VLOOKUP(A7504,ยืมแฟ้ม!A:C,3,)</f>
        <v>#N/A</v>
      </c>
      <c r="R7504" s="32" t="e">
        <f>VLOOKUP(A7504,ยืมแฟ้ม!A:D,4,)</f>
        <v>#N/A</v>
      </c>
      <c r="W7504" s="93" t="e">
        <f>VLOOKUP(A7504,Sheet3!A:A,1,0)</f>
        <v>#N/A</v>
      </c>
    </row>
    <row r="7505" spans="1:23" ht="18.95" customHeight="1">
      <c r="A7505" s="25">
        <v>800073383435</v>
      </c>
      <c r="B7505" s="26" t="s">
        <v>4278</v>
      </c>
      <c r="C7505" s="28" t="s">
        <v>3542</v>
      </c>
      <c r="D7505" s="28" t="s">
        <v>7915</v>
      </c>
      <c r="E7505" s="33">
        <v>40</v>
      </c>
      <c r="F7505" s="33">
        <v>4</v>
      </c>
      <c r="G7505" s="33">
        <v>34</v>
      </c>
      <c r="I7505" s="34"/>
      <c r="K7505" s="35"/>
      <c r="L7505" s="33">
        <v>40</v>
      </c>
      <c r="M7505" s="33">
        <v>4</v>
      </c>
      <c r="N7505" s="33">
        <v>34</v>
      </c>
      <c r="P7505" s="32" t="e">
        <f>VLOOKUP(A7505,ยืมแฟ้ม!A:B,2,)</f>
        <v>#N/A</v>
      </c>
      <c r="Q7505" s="32" t="e">
        <f>VLOOKUP(A7505,ยืมแฟ้ม!A:C,3,)</f>
        <v>#N/A</v>
      </c>
      <c r="R7505" s="32" t="e">
        <f>VLOOKUP(A7505,ยืมแฟ้ม!A:D,4,)</f>
        <v>#N/A</v>
      </c>
      <c r="W7505" s="93" t="e">
        <f>VLOOKUP(A7505,Sheet3!A:A,1,0)</f>
        <v>#N/A</v>
      </c>
    </row>
    <row r="7506" spans="1:23" ht="18.95" customHeight="1">
      <c r="A7506" s="25">
        <v>800074310239</v>
      </c>
      <c r="B7506" s="26" t="s">
        <v>3648</v>
      </c>
      <c r="C7506" s="28" t="s">
        <v>3542</v>
      </c>
      <c r="D7506" s="28" t="s">
        <v>7915</v>
      </c>
      <c r="E7506" s="33">
        <v>40</v>
      </c>
      <c r="F7506" s="33">
        <v>4</v>
      </c>
      <c r="G7506" s="33">
        <v>35</v>
      </c>
      <c r="I7506" s="34"/>
      <c r="K7506" s="35"/>
      <c r="L7506" s="33">
        <v>40</v>
      </c>
      <c r="M7506" s="33">
        <v>4</v>
      </c>
      <c r="N7506" s="33">
        <v>35</v>
      </c>
      <c r="P7506" s="32" t="e">
        <f>VLOOKUP(A7506,ยืมแฟ้ม!A:B,2,)</f>
        <v>#N/A</v>
      </c>
      <c r="Q7506" s="32" t="e">
        <f>VLOOKUP(A7506,ยืมแฟ้ม!A:C,3,)</f>
        <v>#N/A</v>
      </c>
      <c r="R7506" s="32" t="e">
        <f>VLOOKUP(A7506,ยืมแฟ้ม!A:D,4,)</f>
        <v>#N/A</v>
      </c>
      <c r="W7506" s="93" t="e">
        <f>VLOOKUP(A7506,Sheet3!A:A,1,0)</f>
        <v>#N/A</v>
      </c>
    </row>
    <row r="7507" spans="1:23" ht="18.95" customHeight="1">
      <c r="A7507" s="14">
        <v>800088746675</v>
      </c>
      <c r="B7507" s="40" t="s">
        <v>10885</v>
      </c>
      <c r="C7507" s="49" t="s">
        <v>9134</v>
      </c>
      <c r="D7507" s="16" t="s">
        <v>9142</v>
      </c>
      <c r="E7507" s="33">
        <v>40</v>
      </c>
      <c r="F7507" s="33">
        <v>1</v>
      </c>
      <c r="G7507" s="33">
        <v>25</v>
      </c>
      <c r="I7507" s="34"/>
      <c r="K7507" s="35"/>
      <c r="L7507" s="33" t="s">
        <v>9252</v>
      </c>
      <c r="M7507" s="33">
        <v>1</v>
      </c>
      <c r="N7507" s="33">
        <v>25</v>
      </c>
      <c r="P7507" s="32" t="e">
        <f>VLOOKUP(A7507,ยืมแฟ้ม!A:B,2,)</f>
        <v>#N/A</v>
      </c>
      <c r="Q7507" s="32" t="e">
        <f>VLOOKUP(A7507,ยืมแฟ้ม!A:C,3,)</f>
        <v>#N/A</v>
      </c>
      <c r="R7507" s="32" t="e">
        <f>VLOOKUP(A7507,ยืมแฟ้ม!A:D,4,)</f>
        <v>#N/A</v>
      </c>
      <c r="W7507" s="93" t="e">
        <f>VLOOKUP(A7507,Sheet3!A:A,1,0)</f>
        <v>#N/A</v>
      </c>
    </row>
    <row r="7508" spans="1:23" ht="18.95" customHeight="1">
      <c r="A7508" s="25">
        <v>800004027481</v>
      </c>
      <c r="B7508" s="26" t="s">
        <v>7784</v>
      </c>
      <c r="C7508" s="28" t="s">
        <v>9134</v>
      </c>
      <c r="D7508" s="28" t="s">
        <v>7912</v>
      </c>
      <c r="E7508" s="33">
        <v>40</v>
      </c>
      <c r="F7508" s="33">
        <v>2</v>
      </c>
      <c r="G7508" s="33">
        <v>3</v>
      </c>
      <c r="I7508" s="34"/>
      <c r="K7508" s="35"/>
      <c r="L7508" s="33" t="s">
        <v>9252</v>
      </c>
      <c r="M7508" s="33">
        <v>2</v>
      </c>
      <c r="N7508" s="33">
        <v>3</v>
      </c>
      <c r="P7508" s="32" t="e">
        <f>VLOOKUP(A7508,ยืมแฟ้ม!A:B,2,)</f>
        <v>#N/A</v>
      </c>
      <c r="Q7508" s="32" t="e">
        <f>VLOOKUP(A7508,ยืมแฟ้ม!A:C,3,)</f>
        <v>#N/A</v>
      </c>
      <c r="R7508" s="32" t="e">
        <f>VLOOKUP(A7508,ยืมแฟ้ม!A:D,4,)</f>
        <v>#N/A</v>
      </c>
      <c r="W7508" s="93" t="e">
        <f>VLOOKUP(A7508,Sheet3!A:A,1,0)</f>
        <v>#N/A</v>
      </c>
    </row>
    <row r="7509" spans="1:23" ht="18.95" customHeight="1">
      <c r="A7509" s="25">
        <v>800004074921</v>
      </c>
      <c r="B7509" s="26" t="s">
        <v>7783</v>
      </c>
      <c r="C7509" s="28" t="s">
        <v>9134</v>
      </c>
      <c r="D7509" s="28" t="s">
        <v>7912</v>
      </c>
      <c r="E7509" s="33">
        <v>40</v>
      </c>
      <c r="F7509" s="33">
        <v>2</v>
      </c>
      <c r="G7509" s="33">
        <v>7</v>
      </c>
      <c r="I7509" s="34"/>
      <c r="K7509" s="35"/>
      <c r="L7509" s="33" t="s">
        <v>9252</v>
      </c>
      <c r="M7509" s="33">
        <v>2</v>
      </c>
      <c r="N7509" s="33">
        <v>7</v>
      </c>
      <c r="P7509" s="32" t="e">
        <f>VLOOKUP(A7509,ยืมแฟ้ม!A:B,2,)</f>
        <v>#N/A</v>
      </c>
      <c r="Q7509" s="32" t="e">
        <f>VLOOKUP(A7509,ยืมแฟ้ม!A:C,3,)</f>
        <v>#N/A</v>
      </c>
      <c r="R7509" s="32" t="e">
        <f>VLOOKUP(A7509,ยืมแฟ้ม!A:D,4,)</f>
        <v>#N/A</v>
      </c>
      <c r="W7509" s="93" t="e">
        <f>VLOOKUP(A7509,Sheet3!A:A,1,0)</f>
        <v>#N/A</v>
      </c>
    </row>
    <row r="7510" spans="1:23" ht="18.95" customHeight="1">
      <c r="A7510" s="25">
        <v>800005535599</v>
      </c>
      <c r="B7510" s="26" t="s">
        <v>7782</v>
      </c>
      <c r="C7510" s="28" t="s">
        <v>9134</v>
      </c>
      <c r="D7510" s="28" t="s">
        <v>7912</v>
      </c>
      <c r="E7510" s="33">
        <v>40</v>
      </c>
      <c r="F7510" s="33">
        <v>2</v>
      </c>
      <c r="G7510" s="33">
        <v>23</v>
      </c>
      <c r="I7510" s="34"/>
      <c r="K7510" s="35"/>
      <c r="L7510" s="33" t="s">
        <v>9252</v>
      </c>
      <c r="M7510" s="33">
        <v>2</v>
      </c>
      <c r="N7510" s="33">
        <v>23</v>
      </c>
      <c r="P7510" s="32" t="e">
        <f>VLOOKUP(A7510,ยืมแฟ้ม!A:B,2,)</f>
        <v>#N/A</v>
      </c>
      <c r="Q7510" s="32" t="e">
        <f>VLOOKUP(A7510,ยืมแฟ้ม!A:C,3,)</f>
        <v>#N/A</v>
      </c>
      <c r="R7510" s="32" t="e">
        <f>VLOOKUP(A7510,ยืมแฟ้ม!A:D,4,)</f>
        <v>#N/A</v>
      </c>
      <c r="W7510" s="93" t="e">
        <f>VLOOKUP(A7510,Sheet3!A:A,1,0)</f>
        <v>#N/A</v>
      </c>
    </row>
    <row r="7511" spans="1:23" ht="18.95" customHeight="1">
      <c r="A7511" s="25">
        <v>800005536050</v>
      </c>
      <c r="B7511" s="26" t="s">
        <v>7781</v>
      </c>
      <c r="C7511" s="28" t="s">
        <v>9134</v>
      </c>
      <c r="D7511" s="28" t="s">
        <v>7912</v>
      </c>
      <c r="E7511" s="33">
        <v>40</v>
      </c>
      <c r="F7511" s="33">
        <v>2</v>
      </c>
      <c r="G7511" s="33">
        <v>25</v>
      </c>
      <c r="I7511" s="34"/>
      <c r="K7511" s="35"/>
      <c r="L7511" s="33" t="s">
        <v>9252</v>
      </c>
      <c r="M7511" s="33">
        <v>2</v>
      </c>
      <c r="N7511" s="33">
        <v>25</v>
      </c>
      <c r="P7511" s="32" t="e">
        <f>VLOOKUP(A7511,ยืมแฟ้ม!A:B,2,)</f>
        <v>#N/A</v>
      </c>
      <c r="Q7511" s="32" t="e">
        <f>VLOOKUP(A7511,ยืมแฟ้ม!A:C,3,)</f>
        <v>#N/A</v>
      </c>
      <c r="R7511" s="32" t="e">
        <f>VLOOKUP(A7511,ยืมแฟ้ม!A:D,4,)</f>
        <v>#N/A</v>
      </c>
      <c r="W7511" s="93" t="e">
        <f>VLOOKUP(A7511,Sheet3!A:A,1,0)</f>
        <v>#N/A</v>
      </c>
    </row>
    <row r="7512" spans="1:23" ht="18.95" customHeight="1">
      <c r="A7512" s="25">
        <v>800005881845</v>
      </c>
      <c r="B7512" s="26" t="s">
        <v>7780</v>
      </c>
      <c r="C7512" s="28" t="s">
        <v>9134</v>
      </c>
      <c r="D7512" s="28" t="s">
        <v>7912</v>
      </c>
      <c r="E7512" s="33">
        <v>40</v>
      </c>
      <c r="F7512" s="33">
        <v>2</v>
      </c>
      <c r="G7512" s="33">
        <v>26</v>
      </c>
      <c r="I7512" s="34"/>
      <c r="K7512" s="35"/>
      <c r="L7512" s="33" t="s">
        <v>9252</v>
      </c>
      <c r="M7512" s="33">
        <v>2</v>
      </c>
      <c r="N7512" s="33">
        <v>26</v>
      </c>
      <c r="P7512" s="32" t="e">
        <f>VLOOKUP(A7512,ยืมแฟ้ม!A:B,2,)</f>
        <v>#N/A</v>
      </c>
      <c r="Q7512" s="32" t="e">
        <f>VLOOKUP(A7512,ยืมแฟ้ม!A:C,3,)</f>
        <v>#N/A</v>
      </c>
      <c r="R7512" s="32" t="e">
        <f>VLOOKUP(A7512,ยืมแฟ้ม!A:D,4,)</f>
        <v>#N/A</v>
      </c>
      <c r="W7512" s="93" t="e">
        <f>VLOOKUP(A7512,Sheet3!A:A,1,0)</f>
        <v>#N/A</v>
      </c>
    </row>
    <row r="7513" spans="1:23" ht="18.95" customHeight="1">
      <c r="A7513" s="25">
        <v>800005884906</v>
      </c>
      <c r="B7513" s="26" t="s">
        <v>7779</v>
      </c>
      <c r="C7513" s="28" t="s">
        <v>9134</v>
      </c>
      <c r="D7513" s="28" t="s">
        <v>7912</v>
      </c>
      <c r="E7513" s="33">
        <v>40</v>
      </c>
      <c r="F7513" s="33">
        <v>2</v>
      </c>
      <c r="G7513" s="33">
        <v>27</v>
      </c>
      <c r="I7513" s="34"/>
      <c r="K7513" s="35"/>
      <c r="L7513" s="33" t="s">
        <v>9252</v>
      </c>
      <c r="M7513" s="33">
        <v>2</v>
      </c>
      <c r="N7513" s="33">
        <v>27</v>
      </c>
      <c r="P7513" s="32" t="e">
        <f>VLOOKUP(A7513,ยืมแฟ้ม!A:B,2,)</f>
        <v>#N/A</v>
      </c>
      <c r="Q7513" s="32" t="e">
        <f>VLOOKUP(A7513,ยืมแฟ้ม!A:C,3,)</f>
        <v>#N/A</v>
      </c>
      <c r="R7513" s="32" t="e">
        <f>VLOOKUP(A7513,ยืมแฟ้ม!A:D,4,)</f>
        <v>#N/A</v>
      </c>
      <c r="W7513" s="93" t="e">
        <f>VLOOKUP(A7513,Sheet3!A:A,1,0)</f>
        <v>#N/A</v>
      </c>
    </row>
    <row r="7514" spans="1:23" ht="18.95" customHeight="1">
      <c r="A7514" s="25">
        <v>800005886505</v>
      </c>
      <c r="B7514" s="26" t="s">
        <v>7778</v>
      </c>
      <c r="C7514" s="28" t="s">
        <v>9134</v>
      </c>
      <c r="D7514" s="28" t="s">
        <v>7912</v>
      </c>
      <c r="E7514" s="33">
        <v>40</v>
      </c>
      <c r="F7514" s="33">
        <v>2</v>
      </c>
      <c r="G7514" s="33">
        <v>28</v>
      </c>
      <c r="I7514" s="34"/>
      <c r="K7514" s="35"/>
      <c r="L7514" s="33" t="s">
        <v>9252</v>
      </c>
      <c r="M7514" s="33">
        <v>2</v>
      </c>
      <c r="N7514" s="33">
        <v>28</v>
      </c>
      <c r="P7514" s="32" t="e">
        <f>VLOOKUP(A7514,ยืมแฟ้ม!A:B,2,)</f>
        <v>#N/A</v>
      </c>
      <c r="Q7514" s="32" t="e">
        <f>VLOOKUP(A7514,ยืมแฟ้ม!A:C,3,)</f>
        <v>#N/A</v>
      </c>
      <c r="R7514" s="32" t="e">
        <f>VLOOKUP(A7514,ยืมแฟ้ม!A:D,4,)</f>
        <v>#N/A</v>
      </c>
      <c r="W7514" s="93" t="e">
        <f>VLOOKUP(A7514,Sheet3!A:A,1,0)</f>
        <v>#N/A</v>
      </c>
    </row>
    <row r="7515" spans="1:23" ht="18.95" customHeight="1">
      <c r="A7515" s="25">
        <v>800006242955</v>
      </c>
      <c r="B7515" s="26" t="s">
        <v>7777</v>
      </c>
      <c r="C7515" s="28" t="s">
        <v>9134</v>
      </c>
      <c r="D7515" s="28" t="s">
        <v>7912</v>
      </c>
      <c r="E7515" s="33">
        <v>40</v>
      </c>
      <c r="F7515" s="33">
        <v>2</v>
      </c>
      <c r="G7515" s="33">
        <v>30</v>
      </c>
      <c r="I7515" s="34"/>
      <c r="K7515" s="35"/>
      <c r="L7515" s="33" t="s">
        <v>9252</v>
      </c>
      <c r="M7515" s="33">
        <v>2</v>
      </c>
      <c r="N7515" s="33">
        <v>30</v>
      </c>
      <c r="P7515" s="32" t="e">
        <f>VLOOKUP(A7515,ยืมแฟ้ม!A:B,2,)</f>
        <v>#N/A</v>
      </c>
      <c r="Q7515" s="32" t="e">
        <f>VLOOKUP(A7515,ยืมแฟ้ม!A:C,3,)</f>
        <v>#N/A</v>
      </c>
      <c r="R7515" s="32" t="e">
        <f>VLOOKUP(A7515,ยืมแฟ้ม!A:D,4,)</f>
        <v>#N/A</v>
      </c>
      <c r="W7515" s="93" t="e">
        <f>VLOOKUP(A7515,Sheet3!A:A,1,0)</f>
        <v>#N/A</v>
      </c>
    </row>
    <row r="7516" spans="1:23" ht="18.95" customHeight="1">
      <c r="A7516" s="25">
        <v>800007883062</v>
      </c>
      <c r="B7516" s="26" t="s">
        <v>7776</v>
      </c>
      <c r="C7516" s="28" t="s">
        <v>9134</v>
      </c>
      <c r="D7516" s="28" t="s">
        <v>7912</v>
      </c>
      <c r="E7516" s="33">
        <v>40</v>
      </c>
      <c r="F7516" s="33">
        <v>2</v>
      </c>
      <c r="G7516" s="33">
        <v>32</v>
      </c>
      <c r="I7516" s="34"/>
      <c r="K7516" s="35"/>
      <c r="L7516" s="33" t="s">
        <v>9252</v>
      </c>
      <c r="M7516" s="33">
        <v>2</v>
      </c>
      <c r="N7516" s="33">
        <v>32</v>
      </c>
      <c r="P7516" s="32" t="e">
        <f>VLOOKUP(A7516,ยืมแฟ้ม!A:B,2,)</f>
        <v>#N/A</v>
      </c>
      <c r="Q7516" s="32" t="e">
        <f>VLOOKUP(A7516,ยืมแฟ้ม!A:C,3,)</f>
        <v>#N/A</v>
      </c>
      <c r="R7516" s="32" t="e">
        <f>VLOOKUP(A7516,ยืมแฟ้ม!A:D,4,)</f>
        <v>#N/A</v>
      </c>
      <c r="W7516" s="93" t="e">
        <f>VLOOKUP(A7516,Sheet3!A:A,1,0)</f>
        <v>#N/A</v>
      </c>
    </row>
    <row r="7517" spans="1:23" ht="18.95" customHeight="1">
      <c r="A7517" s="25">
        <v>800008277165</v>
      </c>
      <c r="B7517" s="26" t="s">
        <v>7775</v>
      </c>
      <c r="C7517" s="28" t="s">
        <v>9134</v>
      </c>
      <c r="D7517" s="28" t="s">
        <v>7912</v>
      </c>
      <c r="E7517" s="33">
        <v>40</v>
      </c>
      <c r="F7517" s="33">
        <v>2</v>
      </c>
      <c r="G7517" s="33">
        <v>35</v>
      </c>
      <c r="I7517" s="34"/>
      <c r="K7517" s="35"/>
      <c r="L7517" s="33" t="s">
        <v>9252</v>
      </c>
      <c r="M7517" s="33">
        <v>2</v>
      </c>
      <c r="N7517" s="33">
        <v>35</v>
      </c>
      <c r="P7517" s="32" t="e">
        <f>VLOOKUP(A7517,ยืมแฟ้ม!A:B,2,)</f>
        <v>#N/A</v>
      </c>
      <c r="Q7517" s="32" t="e">
        <f>VLOOKUP(A7517,ยืมแฟ้ม!A:C,3,)</f>
        <v>#N/A</v>
      </c>
      <c r="R7517" s="32" t="e">
        <f>VLOOKUP(A7517,ยืมแฟ้ม!A:D,4,)</f>
        <v>#N/A</v>
      </c>
      <c r="W7517" s="93" t="e">
        <f>VLOOKUP(A7517,Sheet3!A:A,1,0)</f>
        <v>#N/A</v>
      </c>
    </row>
    <row r="7518" spans="1:23" ht="18.95" customHeight="1">
      <c r="A7518" s="25">
        <v>800008279542</v>
      </c>
      <c r="B7518" s="26" t="s">
        <v>7769</v>
      </c>
      <c r="C7518" s="28" t="s">
        <v>9134</v>
      </c>
      <c r="D7518" s="28" t="s">
        <v>7912</v>
      </c>
      <c r="E7518" s="33">
        <v>40</v>
      </c>
      <c r="F7518" s="33">
        <v>3</v>
      </c>
      <c r="G7518" s="33">
        <v>1</v>
      </c>
      <c r="I7518" s="34"/>
      <c r="K7518" s="35"/>
      <c r="L7518" s="33" t="s">
        <v>9252</v>
      </c>
      <c r="M7518" s="33">
        <v>3</v>
      </c>
      <c r="N7518" s="33">
        <v>1</v>
      </c>
      <c r="P7518" s="32" t="e">
        <f>VLOOKUP(A7518,ยืมแฟ้ม!A:B,2,)</f>
        <v>#N/A</v>
      </c>
      <c r="Q7518" s="32" t="e">
        <f>VLOOKUP(A7518,ยืมแฟ้ม!A:C,3,)</f>
        <v>#N/A</v>
      </c>
      <c r="R7518" s="32" t="e">
        <f>VLOOKUP(A7518,ยืมแฟ้ม!A:D,4,)</f>
        <v>#N/A</v>
      </c>
      <c r="W7518" s="93" t="e">
        <f>VLOOKUP(A7518,Sheet3!A:A,1,0)</f>
        <v>#N/A</v>
      </c>
    </row>
    <row r="7519" spans="1:23" ht="18.95" customHeight="1">
      <c r="A7519" s="25">
        <v>800009150924</v>
      </c>
      <c r="B7519" s="26" t="s">
        <v>7774</v>
      </c>
      <c r="C7519" s="28" t="s">
        <v>9134</v>
      </c>
      <c r="D7519" s="28" t="s">
        <v>7912</v>
      </c>
      <c r="E7519" s="33">
        <v>40</v>
      </c>
      <c r="F7519" s="33">
        <v>3</v>
      </c>
      <c r="G7519" s="33">
        <v>2</v>
      </c>
      <c r="I7519" s="34"/>
      <c r="K7519" s="35"/>
      <c r="L7519" s="33" t="s">
        <v>9252</v>
      </c>
      <c r="M7519" s="33">
        <v>3</v>
      </c>
      <c r="N7519" s="33">
        <v>2</v>
      </c>
      <c r="P7519" s="32" t="e">
        <f>VLOOKUP(A7519,ยืมแฟ้ม!A:B,2,)</f>
        <v>#N/A</v>
      </c>
      <c r="Q7519" s="32" t="e">
        <f>VLOOKUP(A7519,ยืมแฟ้ม!A:C,3,)</f>
        <v>#N/A</v>
      </c>
      <c r="R7519" s="32" t="e">
        <f>VLOOKUP(A7519,ยืมแฟ้ม!A:D,4,)</f>
        <v>#N/A</v>
      </c>
      <c r="W7519" s="93" t="e">
        <f>VLOOKUP(A7519,Sheet3!A:A,1,0)</f>
        <v>#N/A</v>
      </c>
    </row>
    <row r="7520" spans="1:23" ht="18.95" customHeight="1">
      <c r="A7520" s="25">
        <v>800009381222</v>
      </c>
      <c r="B7520" s="26" t="s">
        <v>7773</v>
      </c>
      <c r="C7520" s="28" t="s">
        <v>9134</v>
      </c>
      <c r="D7520" s="28" t="s">
        <v>7827</v>
      </c>
      <c r="E7520" s="33">
        <v>40</v>
      </c>
      <c r="F7520" s="33">
        <v>3</v>
      </c>
      <c r="G7520" s="33">
        <v>5</v>
      </c>
      <c r="I7520" s="34"/>
      <c r="K7520" s="35"/>
      <c r="L7520" s="33" t="s">
        <v>9252</v>
      </c>
      <c r="M7520" s="33">
        <v>3</v>
      </c>
      <c r="N7520" s="33">
        <v>5</v>
      </c>
      <c r="P7520" s="32" t="e">
        <f>VLOOKUP(A7520,ยืมแฟ้ม!A:B,2,)</f>
        <v>#N/A</v>
      </c>
      <c r="Q7520" s="32" t="e">
        <f>VLOOKUP(A7520,ยืมแฟ้ม!A:C,3,)</f>
        <v>#N/A</v>
      </c>
      <c r="R7520" s="32" t="e">
        <f>VLOOKUP(A7520,ยืมแฟ้ม!A:D,4,)</f>
        <v>#N/A</v>
      </c>
      <c r="W7520" s="93" t="e">
        <f>VLOOKUP(A7520,Sheet3!A:A,1,0)</f>
        <v>#N/A</v>
      </c>
    </row>
    <row r="7521" spans="1:23" ht="18.95" customHeight="1">
      <c r="A7521" s="25">
        <v>800010140690</v>
      </c>
      <c r="B7521" s="26" t="s">
        <v>7772</v>
      </c>
      <c r="C7521" s="28" t="s">
        <v>9134</v>
      </c>
      <c r="D7521" s="28" t="s">
        <v>7912</v>
      </c>
      <c r="E7521" s="33">
        <v>40</v>
      </c>
      <c r="F7521" s="33">
        <v>3</v>
      </c>
      <c r="G7521" s="33">
        <v>8</v>
      </c>
      <c r="I7521" s="34"/>
      <c r="K7521" s="35"/>
      <c r="L7521" s="33" t="s">
        <v>9252</v>
      </c>
      <c r="M7521" s="33">
        <v>3</v>
      </c>
      <c r="N7521" s="33">
        <v>8</v>
      </c>
      <c r="P7521" s="32" t="e">
        <f>VLOOKUP(A7521,ยืมแฟ้ม!A:B,2,)</f>
        <v>#N/A</v>
      </c>
      <c r="Q7521" s="32" t="e">
        <f>VLOOKUP(A7521,ยืมแฟ้ม!A:C,3,)</f>
        <v>#N/A</v>
      </c>
      <c r="R7521" s="32" t="e">
        <f>VLOOKUP(A7521,ยืมแฟ้ม!A:D,4,)</f>
        <v>#N/A</v>
      </c>
      <c r="W7521" s="93" t="e">
        <f>VLOOKUP(A7521,Sheet3!A:A,1,0)</f>
        <v>#N/A</v>
      </c>
    </row>
    <row r="7522" spans="1:23" ht="18.95" customHeight="1">
      <c r="A7522" s="14">
        <v>800095633353</v>
      </c>
      <c r="B7522" s="40" t="s">
        <v>10886</v>
      </c>
      <c r="C7522" s="49" t="s">
        <v>9134</v>
      </c>
      <c r="D7522" s="16" t="s">
        <v>9142</v>
      </c>
      <c r="E7522" s="33">
        <v>40</v>
      </c>
      <c r="F7522" s="33">
        <v>3</v>
      </c>
      <c r="G7522" s="33">
        <v>9</v>
      </c>
      <c r="I7522" s="34"/>
      <c r="K7522" s="35"/>
      <c r="L7522" s="33" t="s">
        <v>9252</v>
      </c>
      <c r="M7522" s="33">
        <v>3</v>
      </c>
      <c r="N7522" s="33">
        <v>9</v>
      </c>
      <c r="P7522" s="32" t="e">
        <f>VLOOKUP(A7522,ยืมแฟ้ม!A:B,2,)</f>
        <v>#N/A</v>
      </c>
      <c r="Q7522" s="32" t="e">
        <f>VLOOKUP(A7522,ยืมแฟ้ม!A:C,3,)</f>
        <v>#N/A</v>
      </c>
      <c r="R7522" s="32" t="e">
        <f>VLOOKUP(A7522,ยืมแฟ้ม!A:D,4,)</f>
        <v>#N/A</v>
      </c>
      <c r="W7522" s="93" t="e">
        <f>VLOOKUP(A7522,Sheet3!A:A,1,0)</f>
        <v>#N/A</v>
      </c>
    </row>
    <row r="7523" spans="1:23" ht="18.95" customHeight="1">
      <c r="A7523" s="25">
        <v>800011499293</v>
      </c>
      <c r="B7523" s="26" t="s">
        <v>7760</v>
      </c>
      <c r="C7523" s="28" t="s">
        <v>9134</v>
      </c>
      <c r="D7523" s="28" t="s">
        <v>7827</v>
      </c>
      <c r="E7523" s="33">
        <v>40</v>
      </c>
      <c r="F7523" s="33">
        <v>3</v>
      </c>
      <c r="G7523" s="33">
        <v>10</v>
      </c>
      <c r="I7523" s="34"/>
      <c r="K7523" s="35"/>
      <c r="L7523" s="33" t="s">
        <v>9252</v>
      </c>
      <c r="M7523" s="33">
        <v>3</v>
      </c>
      <c r="N7523" s="33">
        <v>10</v>
      </c>
      <c r="P7523" s="32" t="e">
        <f>VLOOKUP(A7523,ยืมแฟ้ม!A:B,2,)</f>
        <v>#N/A</v>
      </c>
      <c r="Q7523" s="32" t="e">
        <f>VLOOKUP(A7523,ยืมแฟ้ม!A:C,3,)</f>
        <v>#N/A</v>
      </c>
      <c r="R7523" s="32" t="e">
        <f>VLOOKUP(A7523,ยืมแฟ้ม!A:D,4,)</f>
        <v>#N/A</v>
      </c>
      <c r="W7523" s="93" t="e">
        <f>VLOOKUP(A7523,Sheet3!A:A,1,0)</f>
        <v>#N/A</v>
      </c>
    </row>
    <row r="7524" spans="1:23" ht="18.95" customHeight="1">
      <c r="A7524" s="14">
        <v>800050027948</v>
      </c>
      <c r="B7524" s="40" t="s">
        <v>10887</v>
      </c>
      <c r="C7524" s="49" t="s">
        <v>9134</v>
      </c>
      <c r="D7524" s="16" t="s">
        <v>7816</v>
      </c>
      <c r="E7524" s="33">
        <v>41</v>
      </c>
      <c r="F7524" s="33">
        <v>1</v>
      </c>
      <c r="G7524" s="33">
        <v>1</v>
      </c>
      <c r="I7524" s="34"/>
      <c r="K7524" s="35"/>
      <c r="L7524" s="33">
        <v>41</v>
      </c>
      <c r="M7524" s="33">
        <v>1</v>
      </c>
      <c r="N7524" s="33">
        <v>1</v>
      </c>
      <c r="P7524" s="32" t="e">
        <f>VLOOKUP(A7524,ยืมแฟ้ม!A:B,2,)</f>
        <v>#N/A</v>
      </c>
      <c r="Q7524" s="32" t="e">
        <f>VLOOKUP(A7524,ยืมแฟ้ม!A:C,3,)</f>
        <v>#N/A</v>
      </c>
      <c r="R7524" s="32" t="e">
        <f>VLOOKUP(A7524,ยืมแฟ้ม!A:D,4,)</f>
        <v>#N/A</v>
      </c>
      <c r="W7524" s="93" t="e">
        <f>VLOOKUP(A7524,Sheet3!A:A,1,0)</f>
        <v>#N/A</v>
      </c>
    </row>
    <row r="7525" spans="1:23" ht="18.95" customHeight="1">
      <c r="A7525" s="25">
        <v>800044190257</v>
      </c>
      <c r="B7525" s="26" t="s">
        <v>4279</v>
      </c>
      <c r="C7525" s="28" t="s">
        <v>9135</v>
      </c>
      <c r="D7525" s="28" t="s">
        <v>7915</v>
      </c>
      <c r="E7525" s="33">
        <v>41</v>
      </c>
      <c r="F7525" s="33">
        <v>1</v>
      </c>
      <c r="G7525" s="33">
        <v>2</v>
      </c>
      <c r="I7525" s="34"/>
      <c r="K7525" s="35"/>
      <c r="L7525" s="33">
        <v>41</v>
      </c>
      <c r="M7525" s="33">
        <v>1</v>
      </c>
      <c r="N7525" s="33">
        <v>2</v>
      </c>
      <c r="P7525" s="32" t="e">
        <f>VLOOKUP(A7525,ยืมแฟ้ม!A:B,2,)</f>
        <v>#N/A</v>
      </c>
      <c r="Q7525" s="32" t="e">
        <f>VLOOKUP(A7525,ยืมแฟ้ม!A:C,3,)</f>
        <v>#N/A</v>
      </c>
      <c r="R7525" s="32" t="e">
        <f>VLOOKUP(A7525,ยืมแฟ้ม!A:D,4,)</f>
        <v>#N/A</v>
      </c>
      <c r="W7525" s="93" t="e">
        <f>VLOOKUP(A7525,Sheet3!A:A,1,0)</f>
        <v>#N/A</v>
      </c>
    </row>
    <row r="7526" spans="1:23" ht="18.95" customHeight="1">
      <c r="A7526" s="25">
        <v>800095856335</v>
      </c>
      <c r="B7526" s="26" t="s">
        <v>4280</v>
      </c>
      <c r="C7526" s="28" t="s">
        <v>9135</v>
      </c>
      <c r="D7526" s="28" t="s">
        <v>9147</v>
      </c>
      <c r="E7526" s="33">
        <v>41</v>
      </c>
      <c r="F7526" s="33">
        <v>1</v>
      </c>
      <c r="G7526" s="33">
        <v>3</v>
      </c>
      <c r="I7526" s="34"/>
      <c r="K7526" s="35"/>
      <c r="L7526" s="33">
        <v>41</v>
      </c>
      <c r="M7526" s="33">
        <v>1</v>
      </c>
      <c r="N7526" s="33">
        <v>3</v>
      </c>
      <c r="P7526" s="32" t="e">
        <f>VLOOKUP(A7526,ยืมแฟ้ม!A:B,2,)</f>
        <v>#N/A</v>
      </c>
      <c r="Q7526" s="32" t="e">
        <f>VLOOKUP(A7526,ยืมแฟ้ม!A:C,3,)</f>
        <v>#N/A</v>
      </c>
      <c r="R7526" s="32" t="e">
        <f>VLOOKUP(A7526,ยืมแฟ้ม!A:D,4,)</f>
        <v>#N/A</v>
      </c>
      <c r="W7526" s="93" t="e">
        <f>VLOOKUP(A7526,Sheet3!A:A,1,0)</f>
        <v>#N/A</v>
      </c>
    </row>
    <row r="7527" spans="1:23" ht="18.95" customHeight="1">
      <c r="A7527" s="14">
        <v>800094747592</v>
      </c>
      <c r="B7527" s="40" t="s">
        <v>10888</v>
      </c>
      <c r="C7527" s="49" t="s">
        <v>9134</v>
      </c>
      <c r="D7527" s="16" t="s">
        <v>9142</v>
      </c>
      <c r="E7527" s="33">
        <v>41</v>
      </c>
      <c r="F7527" s="33">
        <v>1</v>
      </c>
      <c r="G7527" s="33">
        <v>4</v>
      </c>
      <c r="I7527" s="34"/>
      <c r="K7527" s="35"/>
      <c r="L7527" s="33">
        <v>41</v>
      </c>
      <c r="M7527" s="33">
        <v>1</v>
      </c>
      <c r="N7527" s="33">
        <v>4</v>
      </c>
      <c r="P7527" s="32" t="e">
        <f>VLOOKUP(A7527,ยืมแฟ้ม!A:B,2,)</f>
        <v>#N/A</v>
      </c>
      <c r="Q7527" s="32" t="e">
        <f>VLOOKUP(A7527,ยืมแฟ้ม!A:C,3,)</f>
        <v>#N/A</v>
      </c>
      <c r="R7527" s="32" t="e">
        <f>VLOOKUP(A7527,ยืมแฟ้ม!A:D,4,)</f>
        <v>#N/A</v>
      </c>
      <c r="W7527" s="93" t="e">
        <f>VLOOKUP(A7527,Sheet3!A:A,1,0)</f>
        <v>#N/A</v>
      </c>
    </row>
    <row r="7528" spans="1:23" ht="18.95" customHeight="1">
      <c r="A7528" s="25">
        <v>800119677071</v>
      </c>
      <c r="B7528" s="26" t="s">
        <v>9735</v>
      </c>
      <c r="C7528" s="28" t="s">
        <v>8055</v>
      </c>
      <c r="D7528" s="28" t="s">
        <v>7824</v>
      </c>
      <c r="E7528" s="33">
        <v>41</v>
      </c>
      <c r="F7528" s="33">
        <v>1</v>
      </c>
      <c r="G7528" s="33">
        <v>5</v>
      </c>
      <c r="I7528" s="34"/>
      <c r="L7528" s="33">
        <v>41</v>
      </c>
      <c r="M7528" s="33">
        <v>1</v>
      </c>
      <c r="N7528" s="33">
        <v>5</v>
      </c>
      <c r="P7528" s="32" t="e">
        <f>VLOOKUP(A7528,ยืมแฟ้ม!A:B,2,)</f>
        <v>#N/A</v>
      </c>
      <c r="Q7528" s="32" t="e">
        <f>VLOOKUP(A7528,ยืมแฟ้ม!A:C,3,)</f>
        <v>#N/A</v>
      </c>
      <c r="R7528" s="32" t="e">
        <f>VLOOKUP(A7528,ยืมแฟ้ม!A:D,4,)</f>
        <v>#N/A</v>
      </c>
      <c r="W7528" s="93" t="e">
        <f>VLOOKUP(A7528,Sheet3!A:A,1,0)</f>
        <v>#N/A</v>
      </c>
    </row>
    <row r="7529" spans="1:23" ht="18.95" customHeight="1">
      <c r="A7529" s="25">
        <v>800031565123</v>
      </c>
      <c r="B7529" s="26" t="s">
        <v>4281</v>
      </c>
      <c r="C7529" s="28" t="s">
        <v>9135</v>
      </c>
      <c r="D7529" s="28" t="s">
        <v>7912</v>
      </c>
      <c r="E7529" s="33">
        <v>41</v>
      </c>
      <c r="F7529" s="33">
        <v>1</v>
      </c>
      <c r="G7529" s="33">
        <v>6</v>
      </c>
      <c r="I7529" s="34"/>
      <c r="K7529" s="35"/>
      <c r="L7529" s="33">
        <v>41</v>
      </c>
      <c r="M7529" s="33">
        <v>1</v>
      </c>
      <c r="N7529" s="33">
        <v>6</v>
      </c>
      <c r="P7529" s="32" t="e">
        <f>VLOOKUP(A7529,ยืมแฟ้ม!A:B,2,)</f>
        <v>#N/A</v>
      </c>
      <c r="Q7529" s="32" t="e">
        <f>VLOOKUP(A7529,ยืมแฟ้ม!A:C,3,)</f>
        <v>#N/A</v>
      </c>
      <c r="R7529" s="32" t="e">
        <f>VLOOKUP(A7529,ยืมแฟ้ม!A:D,4,)</f>
        <v>#N/A</v>
      </c>
      <c r="W7529" s="93" t="e">
        <f>VLOOKUP(A7529,Sheet3!A:A,1,0)</f>
        <v>#N/A</v>
      </c>
    </row>
    <row r="7530" spans="1:23" ht="18.95" customHeight="1">
      <c r="A7530" s="25">
        <v>800057091095</v>
      </c>
      <c r="B7530" s="26" t="s">
        <v>4282</v>
      </c>
      <c r="C7530" s="28" t="s">
        <v>9201</v>
      </c>
      <c r="D7530" s="28" t="s">
        <v>7816</v>
      </c>
      <c r="E7530" s="33">
        <v>41</v>
      </c>
      <c r="F7530" s="33">
        <v>1</v>
      </c>
      <c r="G7530" s="33">
        <v>7</v>
      </c>
      <c r="I7530" s="34"/>
      <c r="K7530" s="35"/>
      <c r="L7530" s="33">
        <v>41</v>
      </c>
      <c r="M7530" s="33">
        <v>1</v>
      </c>
      <c r="N7530" s="33">
        <v>7</v>
      </c>
      <c r="P7530" s="32" t="e">
        <f>VLOOKUP(A7530,ยืมแฟ้ม!A:B,2,)</f>
        <v>#N/A</v>
      </c>
      <c r="Q7530" s="32" t="e">
        <f>VLOOKUP(A7530,ยืมแฟ้ม!A:C,3,)</f>
        <v>#N/A</v>
      </c>
      <c r="R7530" s="32" t="e">
        <f>VLOOKUP(A7530,ยืมแฟ้ม!A:D,4,)</f>
        <v>#N/A</v>
      </c>
      <c r="W7530" s="93" t="e">
        <f>VLOOKUP(A7530,Sheet3!A:A,1,0)</f>
        <v>#N/A</v>
      </c>
    </row>
    <row r="7531" spans="1:23" ht="18.95" customHeight="1">
      <c r="A7531" s="25">
        <v>800072303822</v>
      </c>
      <c r="B7531" s="26" t="s">
        <v>4283</v>
      </c>
      <c r="C7531" s="28" t="s">
        <v>9201</v>
      </c>
      <c r="D7531" s="28" t="s">
        <v>7816</v>
      </c>
      <c r="E7531" s="33">
        <v>41</v>
      </c>
      <c r="F7531" s="33">
        <v>1</v>
      </c>
      <c r="G7531" s="33">
        <v>8</v>
      </c>
      <c r="I7531" s="34"/>
      <c r="K7531" s="35"/>
      <c r="L7531" s="33">
        <v>41</v>
      </c>
      <c r="M7531" s="33">
        <v>1</v>
      </c>
      <c r="N7531" s="33">
        <v>8</v>
      </c>
      <c r="P7531" s="32" t="e">
        <f>VLOOKUP(A7531,ยืมแฟ้ม!A:B,2,)</f>
        <v>#N/A</v>
      </c>
      <c r="Q7531" s="32" t="e">
        <f>VLOOKUP(A7531,ยืมแฟ้ม!A:C,3,)</f>
        <v>#N/A</v>
      </c>
      <c r="R7531" s="32" t="e">
        <f>VLOOKUP(A7531,ยืมแฟ้ม!A:D,4,)</f>
        <v>#N/A</v>
      </c>
      <c r="W7531" s="93" t="e">
        <f>VLOOKUP(A7531,Sheet3!A:A,1,0)</f>
        <v>#N/A</v>
      </c>
    </row>
    <row r="7532" spans="1:23" ht="18.95" customHeight="1">
      <c r="A7532" s="25">
        <v>800008347745</v>
      </c>
      <c r="B7532" s="26" t="s">
        <v>4284</v>
      </c>
      <c r="C7532" s="28" t="s">
        <v>9201</v>
      </c>
      <c r="D7532" s="28" t="s">
        <v>7912</v>
      </c>
      <c r="E7532" s="33">
        <v>41</v>
      </c>
      <c r="F7532" s="33">
        <v>1</v>
      </c>
      <c r="G7532" s="33">
        <v>9</v>
      </c>
      <c r="I7532" s="34"/>
      <c r="K7532" s="35"/>
      <c r="L7532" s="33">
        <v>41</v>
      </c>
      <c r="M7532" s="33">
        <v>1</v>
      </c>
      <c r="N7532" s="33">
        <v>9</v>
      </c>
      <c r="P7532" s="32" t="e">
        <f>VLOOKUP(A7532,ยืมแฟ้ม!A:B,2,)</f>
        <v>#N/A</v>
      </c>
      <c r="Q7532" s="32" t="e">
        <f>VLOOKUP(A7532,ยืมแฟ้ม!A:C,3,)</f>
        <v>#N/A</v>
      </c>
      <c r="R7532" s="32" t="e">
        <f>VLOOKUP(A7532,ยืมแฟ้ม!A:D,4,)</f>
        <v>#N/A</v>
      </c>
      <c r="W7532" s="93" t="e">
        <f>VLOOKUP(A7532,Sheet3!A:A,1,0)</f>
        <v>#N/A</v>
      </c>
    </row>
    <row r="7533" spans="1:23" ht="18.95" customHeight="1">
      <c r="A7533" s="25">
        <v>800068489825</v>
      </c>
      <c r="B7533" s="26" t="s">
        <v>4285</v>
      </c>
      <c r="C7533" s="28" t="s">
        <v>9201</v>
      </c>
      <c r="D7533" s="28" t="s">
        <v>7816</v>
      </c>
      <c r="E7533" s="33">
        <v>41</v>
      </c>
      <c r="F7533" s="33">
        <v>1</v>
      </c>
      <c r="G7533" s="33">
        <v>10</v>
      </c>
      <c r="I7533" s="34"/>
      <c r="K7533" s="35"/>
      <c r="L7533" s="33">
        <v>41</v>
      </c>
      <c r="M7533" s="33">
        <v>1</v>
      </c>
      <c r="N7533" s="33">
        <v>10</v>
      </c>
      <c r="P7533" s="32" t="e">
        <f>VLOOKUP(A7533,ยืมแฟ้ม!A:B,2,)</f>
        <v>#N/A</v>
      </c>
      <c r="Q7533" s="32" t="e">
        <f>VLOOKUP(A7533,ยืมแฟ้ม!A:C,3,)</f>
        <v>#N/A</v>
      </c>
      <c r="R7533" s="32" t="e">
        <f>VLOOKUP(A7533,ยืมแฟ้ม!A:D,4,)</f>
        <v>#N/A</v>
      </c>
      <c r="W7533" s="93" t="e">
        <f>VLOOKUP(A7533,Sheet3!A:A,1,0)</f>
        <v>#N/A</v>
      </c>
    </row>
    <row r="7534" spans="1:23" ht="18.95" customHeight="1">
      <c r="A7534" s="25">
        <v>800033853451</v>
      </c>
      <c r="B7534" s="26" t="s">
        <v>4286</v>
      </c>
      <c r="C7534" s="28" t="s">
        <v>9201</v>
      </c>
      <c r="D7534" s="28" t="s">
        <v>7816</v>
      </c>
      <c r="E7534" s="33">
        <v>41</v>
      </c>
      <c r="F7534" s="33">
        <v>1</v>
      </c>
      <c r="G7534" s="33">
        <v>11</v>
      </c>
      <c r="I7534" s="34"/>
      <c r="K7534" s="35"/>
      <c r="L7534" s="33">
        <v>41</v>
      </c>
      <c r="M7534" s="33">
        <v>1</v>
      </c>
      <c r="N7534" s="33">
        <v>11</v>
      </c>
      <c r="P7534" s="32" t="e">
        <f>VLOOKUP(A7534,ยืมแฟ้ม!A:B,2,)</f>
        <v>#N/A</v>
      </c>
      <c r="Q7534" s="32" t="e">
        <f>VLOOKUP(A7534,ยืมแฟ้ม!A:C,3,)</f>
        <v>#N/A</v>
      </c>
      <c r="R7534" s="32" t="e">
        <f>VLOOKUP(A7534,ยืมแฟ้ม!A:D,4,)</f>
        <v>#N/A</v>
      </c>
      <c r="W7534" s="93" t="e">
        <f>VLOOKUP(A7534,Sheet3!A:A,1,0)</f>
        <v>#N/A</v>
      </c>
    </row>
    <row r="7535" spans="1:23" ht="18.95" customHeight="1">
      <c r="A7535" s="25">
        <v>800047153286</v>
      </c>
      <c r="B7535" s="26" t="s">
        <v>4287</v>
      </c>
      <c r="C7535" s="28" t="s">
        <v>9201</v>
      </c>
      <c r="D7535" s="28" t="s">
        <v>7816</v>
      </c>
      <c r="E7535" s="33">
        <v>41</v>
      </c>
      <c r="F7535" s="33">
        <v>1</v>
      </c>
      <c r="G7535" s="33">
        <v>12</v>
      </c>
      <c r="I7535" s="34"/>
      <c r="K7535" s="35"/>
      <c r="L7535" s="33">
        <v>41</v>
      </c>
      <c r="M7535" s="33">
        <v>1</v>
      </c>
      <c r="N7535" s="33">
        <v>12</v>
      </c>
      <c r="P7535" s="32" t="e">
        <f>VLOOKUP(A7535,ยืมแฟ้ม!A:B,2,)</f>
        <v>#N/A</v>
      </c>
      <c r="Q7535" s="32" t="e">
        <f>VLOOKUP(A7535,ยืมแฟ้ม!A:C,3,)</f>
        <v>#N/A</v>
      </c>
      <c r="R7535" s="32" t="e">
        <f>VLOOKUP(A7535,ยืมแฟ้ม!A:D,4,)</f>
        <v>#N/A</v>
      </c>
      <c r="W7535" s="93" t="e">
        <f>VLOOKUP(A7535,Sheet3!A:A,1,0)</f>
        <v>#N/A</v>
      </c>
    </row>
    <row r="7536" spans="1:23" ht="18.95" customHeight="1">
      <c r="A7536" s="25">
        <v>800066270300</v>
      </c>
      <c r="B7536" s="26" t="s">
        <v>4288</v>
      </c>
      <c r="C7536" s="28" t="s">
        <v>9201</v>
      </c>
      <c r="D7536" s="28" t="s">
        <v>9141</v>
      </c>
      <c r="E7536" s="33">
        <v>41</v>
      </c>
      <c r="F7536" s="33">
        <v>1</v>
      </c>
      <c r="G7536" s="33">
        <v>13</v>
      </c>
      <c r="I7536" s="34"/>
      <c r="K7536" s="35"/>
      <c r="L7536" s="33">
        <v>41</v>
      </c>
      <c r="M7536" s="33">
        <v>1</v>
      </c>
      <c r="N7536" s="33">
        <v>13</v>
      </c>
      <c r="P7536" s="32" t="e">
        <f>VLOOKUP(A7536,ยืมแฟ้ม!A:B,2,)</f>
        <v>#N/A</v>
      </c>
      <c r="Q7536" s="32" t="e">
        <f>VLOOKUP(A7536,ยืมแฟ้ม!A:C,3,)</f>
        <v>#N/A</v>
      </c>
      <c r="R7536" s="32" t="e">
        <f>VLOOKUP(A7536,ยืมแฟ้ม!A:D,4,)</f>
        <v>#N/A</v>
      </c>
      <c r="W7536" s="93" t="e">
        <f>VLOOKUP(A7536,Sheet3!A:A,1,0)</f>
        <v>#N/A</v>
      </c>
    </row>
    <row r="7537" spans="1:23" ht="18.95" customHeight="1">
      <c r="I7537" s="34"/>
      <c r="K7537" s="35"/>
      <c r="L7537" s="33">
        <v>41</v>
      </c>
      <c r="M7537" s="33">
        <v>1</v>
      </c>
      <c r="N7537" s="33">
        <v>14</v>
      </c>
      <c r="P7537" s="32" t="e">
        <f>VLOOKUP(A7537,ยืมแฟ้ม!A:B,2,)</f>
        <v>#N/A</v>
      </c>
      <c r="Q7537" s="32" t="e">
        <f>VLOOKUP(A7537,ยืมแฟ้ม!A:C,3,)</f>
        <v>#N/A</v>
      </c>
      <c r="R7537" s="32" t="e">
        <f>VLOOKUP(A7537,ยืมแฟ้ม!A:D,4,)</f>
        <v>#N/A</v>
      </c>
      <c r="W7537" s="93" t="e">
        <f>VLOOKUP(A7537,Sheet3!A:A,1,0)</f>
        <v>#N/A</v>
      </c>
    </row>
    <row r="7538" spans="1:23" ht="18.95" customHeight="1">
      <c r="A7538" s="25">
        <v>800080733028</v>
      </c>
      <c r="B7538" s="26" t="s">
        <v>4289</v>
      </c>
      <c r="C7538" s="28" t="s">
        <v>9201</v>
      </c>
      <c r="D7538" s="28" t="s">
        <v>7816</v>
      </c>
      <c r="E7538" s="33">
        <v>41</v>
      </c>
      <c r="F7538" s="33">
        <v>1</v>
      </c>
      <c r="G7538" s="33">
        <v>15</v>
      </c>
      <c r="I7538" s="34"/>
      <c r="K7538" s="35"/>
      <c r="L7538" s="33">
        <v>41</v>
      </c>
      <c r="M7538" s="33">
        <v>1</v>
      </c>
      <c r="N7538" s="33">
        <v>15</v>
      </c>
      <c r="P7538" s="32" t="e">
        <f>VLOOKUP(A7538,ยืมแฟ้ม!A:B,2,)</f>
        <v>#N/A</v>
      </c>
      <c r="Q7538" s="32" t="e">
        <f>VLOOKUP(A7538,ยืมแฟ้ม!A:C,3,)</f>
        <v>#N/A</v>
      </c>
      <c r="R7538" s="32" t="e">
        <f>VLOOKUP(A7538,ยืมแฟ้ม!A:D,4,)</f>
        <v>#N/A</v>
      </c>
      <c r="W7538" s="93" t="e">
        <f>VLOOKUP(A7538,Sheet3!A:A,1,0)</f>
        <v>#N/A</v>
      </c>
    </row>
    <row r="7539" spans="1:23" ht="18.95" customHeight="1">
      <c r="A7539" s="25">
        <v>800068334674</v>
      </c>
      <c r="B7539" s="26" t="s">
        <v>4290</v>
      </c>
      <c r="C7539" s="28" t="s">
        <v>9201</v>
      </c>
      <c r="D7539" s="28" t="s">
        <v>7816</v>
      </c>
      <c r="E7539" s="33">
        <v>41</v>
      </c>
      <c r="F7539" s="33">
        <v>1</v>
      </c>
      <c r="G7539" s="33">
        <v>16</v>
      </c>
      <c r="I7539" s="34"/>
      <c r="K7539" s="35"/>
      <c r="L7539" s="33">
        <v>41</v>
      </c>
      <c r="M7539" s="33">
        <v>1</v>
      </c>
      <c r="N7539" s="33">
        <v>16</v>
      </c>
      <c r="P7539" s="32" t="e">
        <f>VLOOKUP(A7539,ยืมแฟ้ม!A:B,2,)</f>
        <v>#N/A</v>
      </c>
      <c r="Q7539" s="32" t="e">
        <f>VLOOKUP(A7539,ยืมแฟ้ม!A:C,3,)</f>
        <v>#N/A</v>
      </c>
      <c r="R7539" s="32" t="e">
        <f>VLOOKUP(A7539,ยืมแฟ้ม!A:D,4,)</f>
        <v>#N/A</v>
      </c>
      <c r="W7539" s="93" t="e">
        <f>VLOOKUP(A7539,Sheet3!A:A,1,0)</f>
        <v>#N/A</v>
      </c>
    </row>
    <row r="7540" spans="1:23" ht="18.95" customHeight="1">
      <c r="A7540" s="25">
        <v>800006997251</v>
      </c>
      <c r="B7540" s="26" t="s">
        <v>10889</v>
      </c>
      <c r="C7540" s="28" t="s">
        <v>9135</v>
      </c>
      <c r="D7540" s="28" t="s">
        <v>7816</v>
      </c>
      <c r="E7540" s="33">
        <v>41</v>
      </c>
      <c r="F7540" s="33">
        <v>1</v>
      </c>
      <c r="G7540" s="33">
        <v>17</v>
      </c>
      <c r="I7540" s="34"/>
      <c r="K7540" s="35"/>
      <c r="L7540" s="33">
        <v>41</v>
      </c>
      <c r="M7540" s="33">
        <v>1</v>
      </c>
      <c r="N7540" s="33">
        <v>17</v>
      </c>
      <c r="P7540" s="32" t="e">
        <f>VLOOKUP(A7540,ยืมแฟ้ม!A:B,2,)</f>
        <v>#N/A</v>
      </c>
      <c r="Q7540" s="32" t="e">
        <f>VLOOKUP(A7540,ยืมแฟ้ม!A:C,3,)</f>
        <v>#N/A</v>
      </c>
      <c r="R7540" s="32" t="e">
        <f>VLOOKUP(A7540,ยืมแฟ้ม!A:D,4,)</f>
        <v>#N/A</v>
      </c>
      <c r="W7540" s="93" t="e">
        <f>VLOOKUP(A7540,Sheet3!A:A,1,0)</f>
        <v>#N/A</v>
      </c>
    </row>
    <row r="7541" spans="1:23" ht="18.95" customHeight="1">
      <c r="A7541" s="25">
        <v>800068723462</v>
      </c>
      <c r="B7541" s="26" t="s">
        <v>10890</v>
      </c>
      <c r="C7541" s="28" t="s">
        <v>9085</v>
      </c>
      <c r="D7541" s="28" t="s">
        <v>7816</v>
      </c>
      <c r="E7541" s="33">
        <v>41</v>
      </c>
      <c r="F7541" s="33">
        <v>1</v>
      </c>
      <c r="G7541" s="33">
        <v>18</v>
      </c>
      <c r="I7541" s="34"/>
      <c r="K7541" s="35"/>
      <c r="L7541" s="33">
        <v>41</v>
      </c>
      <c r="M7541" s="33">
        <v>1</v>
      </c>
      <c r="N7541" s="33">
        <v>18</v>
      </c>
      <c r="P7541" s="32" t="e">
        <f>VLOOKUP(A7541,ยืมแฟ้ม!A:B,2,)</f>
        <v>#N/A</v>
      </c>
      <c r="Q7541" s="32" t="e">
        <f>VLOOKUP(A7541,ยืมแฟ้ม!A:C,3,)</f>
        <v>#N/A</v>
      </c>
      <c r="R7541" s="32" t="e">
        <f>VLOOKUP(A7541,ยืมแฟ้ม!A:D,4,)</f>
        <v>#N/A</v>
      </c>
      <c r="W7541" s="93" t="e">
        <f>VLOOKUP(A7541,Sheet3!A:A,1,0)</f>
        <v>#N/A</v>
      </c>
    </row>
    <row r="7542" spans="1:23" ht="18.95" customHeight="1">
      <c r="I7542" s="34"/>
      <c r="K7542" s="35"/>
      <c r="L7542" s="33">
        <v>41</v>
      </c>
      <c r="M7542" s="33">
        <v>1</v>
      </c>
      <c r="N7542" s="33">
        <v>19</v>
      </c>
      <c r="P7542" s="32" t="e">
        <f>VLOOKUP(A7542,ยืมแฟ้ม!A:B,2,)</f>
        <v>#N/A</v>
      </c>
      <c r="Q7542" s="32" t="e">
        <f>VLOOKUP(A7542,ยืมแฟ้ม!A:C,3,)</f>
        <v>#N/A</v>
      </c>
      <c r="R7542" s="32" t="e">
        <f>VLOOKUP(A7542,ยืมแฟ้ม!A:D,4,)</f>
        <v>#N/A</v>
      </c>
      <c r="W7542" s="93" t="e">
        <f>VLOOKUP(A7542,Sheet3!A:A,1,0)</f>
        <v>#N/A</v>
      </c>
    </row>
    <row r="7543" spans="1:23" ht="18.95" customHeight="1">
      <c r="I7543" s="34"/>
      <c r="K7543" s="35"/>
      <c r="L7543" s="33">
        <v>41</v>
      </c>
      <c r="M7543" s="33">
        <v>1</v>
      </c>
      <c r="N7543" s="33">
        <v>20</v>
      </c>
      <c r="P7543" s="32" t="e">
        <f>VLOOKUP(A7543,ยืมแฟ้ม!A:B,2,)</f>
        <v>#N/A</v>
      </c>
      <c r="Q7543" s="32" t="e">
        <f>VLOOKUP(A7543,ยืมแฟ้ม!A:C,3,)</f>
        <v>#N/A</v>
      </c>
      <c r="R7543" s="32" t="e">
        <f>VLOOKUP(A7543,ยืมแฟ้ม!A:D,4,)</f>
        <v>#N/A</v>
      </c>
      <c r="W7543" s="93" t="e">
        <f>VLOOKUP(A7543,Sheet3!A:A,1,0)</f>
        <v>#N/A</v>
      </c>
    </row>
    <row r="7544" spans="1:23" ht="18.95" customHeight="1">
      <c r="I7544" s="34"/>
      <c r="K7544" s="35"/>
      <c r="L7544" s="33">
        <v>41</v>
      </c>
      <c r="M7544" s="33">
        <v>1</v>
      </c>
      <c r="N7544" s="33">
        <v>21</v>
      </c>
      <c r="P7544" s="32" t="e">
        <f>VLOOKUP(A7544,ยืมแฟ้ม!A:B,2,)</f>
        <v>#N/A</v>
      </c>
      <c r="Q7544" s="32" t="e">
        <f>VLOOKUP(A7544,ยืมแฟ้ม!A:C,3,)</f>
        <v>#N/A</v>
      </c>
      <c r="R7544" s="32" t="e">
        <f>VLOOKUP(A7544,ยืมแฟ้ม!A:D,4,)</f>
        <v>#N/A</v>
      </c>
      <c r="W7544" s="93" t="e">
        <f>VLOOKUP(A7544,Sheet3!A:A,1,0)</f>
        <v>#N/A</v>
      </c>
    </row>
    <row r="7545" spans="1:23" ht="18.95" customHeight="1">
      <c r="A7545" s="25">
        <v>800068819385</v>
      </c>
      <c r="B7545" s="26" t="s">
        <v>4291</v>
      </c>
      <c r="C7545" s="28" t="s">
        <v>9201</v>
      </c>
      <c r="D7545" s="28" t="s">
        <v>7816</v>
      </c>
      <c r="E7545" s="33">
        <v>41</v>
      </c>
      <c r="F7545" s="33">
        <v>1</v>
      </c>
      <c r="G7545" s="33">
        <v>22</v>
      </c>
      <c r="I7545" s="34"/>
      <c r="K7545" s="35"/>
      <c r="L7545" s="33">
        <v>41</v>
      </c>
      <c r="M7545" s="33">
        <v>1</v>
      </c>
      <c r="N7545" s="33">
        <v>22</v>
      </c>
      <c r="P7545" s="32" t="e">
        <f>VLOOKUP(A7545,ยืมแฟ้ม!A:B,2,)</f>
        <v>#N/A</v>
      </c>
      <c r="Q7545" s="32" t="e">
        <f>VLOOKUP(A7545,ยืมแฟ้ม!A:C,3,)</f>
        <v>#N/A</v>
      </c>
      <c r="R7545" s="32" t="e">
        <f>VLOOKUP(A7545,ยืมแฟ้ม!A:D,4,)</f>
        <v>#N/A</v>
      </c>
      <c r="W7545" s="93" t="e">
        <f>VLOOKUP(A7545,Sheet3!A:A,1,0)</f>
        <v>#N/A</v>
      </c>
    </row>
    <row r="7546" spans="1:23" ht="18.95" customHeight="1">
      <c r="A7546" s="25">
        <v>800072884326</v>
      </c>
      <c r="B7546" s="26" t="s">
        <v>4292</v>
      </c>
      <c r="C7546" s="28" t="s">
        <v>9201</v>
      </c>
      <c r="D7546" s="28" t="s">
        <v>7816</v>
      </c>
      <c r="E7546" s="33">
        <v>41</v>
      </c>
      <c r="F7546" s="33">
        <v>1</v>
      </c>
      <c r="G7546" s="33">
        <v>23</v>
      </c>
      <c r="I7546" s="34"/>
      <c r="K7546" s="35"/>
      <c r="L7546" s="33">
        <v>41</v>
      </c>
      <c r="M7546" s="33">
        <v>1</v>
      </c>
      <c r="N7546" s="33">
        <v>23</v>
      </c>
      <c r="P7546" s="32" t="e">
        <f>VLOOKUP(A7546,ยืมแฟ้ม!A:B,2,)</f>
        <v>#N/A</v>
      </c>
      <c r="Q7546" s="32" t="e">
        <f>VLOOKUP(A7546,ยืมแฟ้ม!A:C,3,)</f>
        <v>#N/A</v>
      </c>
      <c r="R7546" s="32" t="e">
        <f>VLOOKUP(A7546,ยืมแฟ้ม!A:D,4,)</f>
        <v>#N/A</v>
      </c>
      <c r="W7546" s="93" t="e">
        <f>VLOOKUP(A7546,Sheet3!A:A,1,0)</f>
        <v>#N/A</v>
      </c>
    </row>
    <row r="7547" spans="1:23" ht="18.95" customHeight="1">
      <c r="A7547" s="25">
        <v>800051798513</v>
      </c>
      <c r="B7547" s="26" t="s">
        <v>4293</v>
      </c>
      <c r="C7547" s="28" t="s">
        <v>9201</v>
      </c>
      <c r="D7547" s="28" t="s">
        <v>7816</v>
      </c>
      <c r="E7547" s="33">
        <v>41</v>
      </c>
      <c r="F7547" s="33">
        <v>1</v>
      </c>
      <c r="G7547" s="33">
        <v>25</v>
      </c>
      <c r="I7547" s="34"/>
      <c r="K7547" s="35"/>
      <c r="L7547" s="33">
        <v>41</v>
      </c>
      <c r="M7547" s="33">
        <v>1</v>
      </c>
      <c r="N7547" s="33">
        <v>25</v>
      </c>
      <c r="P7547" s="32" t="e">
        <f>VLOOKUP(A7547,ยืมแฟ้ม!A:B,2,)</f>
        <v>#N/A</v>
      </c>
      <c r="Q7547" s="32" t="e">
        <f>VLOOKUP(A7547,ยืมแฟ้ม!A:C,3,)</f>
        <v>#N/A</v>
      </c>
      <c r="R7547" s="32" t="e">
        <f>VLOOKUP(A7547,ยืมแฟ้ม!A:D,4,)</f>
        <v>#N/A</v>
      </c>
      <c r="W7547" s="93" t="e">
        <f>VLOOKUP(A7547,Sheet3!A:A,1,0)</f>
        <v>#N/A</v>
      </c>
    </row>
    <row r="7548" spans="1:23" ht="18.95" customHeight="1">
      <c r="A7548" s="25">
        <v>800044113093</v>
      </c>
      <c r="B7548" s="26" t="s">
        <v>4294</v>
      </c>
      <c r="C7548" s="28" t="s">
        <v>9201</v>
      </c>
      <c r="D7548" s="28" t="s">
        <v>7816</v>
      </c>
      <c r="E7548" s="33">
        <v>41</v>
      </c>
      <c r="F7548" s="33">
        <v>1</v>
      </c>
      <c r="G7548" s="33">
        <v>26</v>
      </c>
      <c r="I7548" s="34"/>
      <c r="K7548" s="35"/>
      <c r="L7548" s="33">
        <v>41</v>
      </c>
      <c r="M7548" s="33">
        <v>1</v>
      </c>
      <c r="N7548" s="33">
        <v>26</v>
      </c>
      <c r="P7548" s="32" t="e">
        <f>VLOOKUP(A7548,ยืมแฟ้ม!A:B,2,)</f>
        <v>#N/A</v>
      </c>
      <c r="Q7548" s="32" t="e">
        <f>VLOOKUP(A7548,ยืมแฟ้ม!A:C,3,)</f>
        <v>#N/A</v>
      </c>
      <c r="R7548" s="32" t="e">
        <f>VLOOKUP(A7548,ยืมแฟ้ม!A:D,4,)</f>
        <v>#N/A</v>
      </c>
      <c r="W7548" s="93" t="e">
        <f>VLOOKUP(A7548,Sheet3!A:A,1,0)</f>
        <v>#N/A</v>
      </c>
    </row>
    <row r="7549" spans="1:23" ht="18.95" customHeight="1">
      <c r="A7549" s="25">
        <v>800074823611</v>
      </c>
      <c r="B7549" s="26" t="s">
        <v>4295</v>
      </c>
      <c r="C7549" s="28" t="s">
        <v>9201</v>
      </c>
      <c r="D7549" s="28" t="s">
        <v>7816</v>
      </c>
      <c r="E7549" s="33">
        <v>41</v>
      </c>
      <c r="F7549" s="33">
        <v>1</v>
      </c>
      <c r="G7549" s="33">
        <v>27</v>
      </c>
      <c r="I7549" s="34"/>
      <c r="K7549" s="35"/>
      <c r="L7549" s="33">
        <v>41</v>
      </c>
      <c r="M7549" s="33">
        <v>1</v>
      </c>
      <c r="N7549" s="33">
        <v>27</v>
      </c>
      <c r="P7549" s="32" t="e">
        <f>VLOOKUP(A7549,ยืมแฟ้ม!A:B,2,)</f>
        <v>#N/A</v>
      </c>
      <c r="Q7549" s="32" t="e">
        <f>VLOOKUP(A7549,ยืมแฟ้ม!A:C,3,)</f>
        <v>#N/A</v>
      </c>
      <c r="R7549" s="32" t="e">
        <f>VLOOKUP(A7549,ยืมแฟ้ม!A:D,4,)</f>
        <v>#N/A</v>
      </c>
      <c r="W7549" s="93" t="e">
        <f>VLOOKUP(A7549,Sheet3!A:A,1,0)</f>
        <v>#N/A</v>
      </c>
    </row>
    <row r="7550" spans="1:23" ht="18.95" customHeight="1">
      <c r="A7550" s="25">
        <v>800075895964</v>
      </c>
      <c r="B7550" s="26" t="s">
        <v>4296</v>
      </c>
      <c r="C7550" s="28" t="s">
        <v>9201</v>
      </c>
      <c r="D7550" s="28" t="s">
        <v>7816</v>
      </c>
      <c r="E7550" s="33">
        <v>41</v>
      </c>
      <c r="F7550" s="33">
        <v>1</v>
      </c>
      <c r="G7550" s="33">
        <v>28</v>
      </c>
      <c r="I7550" s="34"/>
      <c r="K7550" s="35"/>
      <c r="L7550" s="33">
        <v>41</v>
      </c>
      <c r="M7550" s="33">
        <v>1</v>
      </c>
      <c r="N7550" s="33">
        <v>28</v>
      </c>
      <c r="P7550" s="32" t="e">
        <f>VLOOKUP(A7550,ยืมแฟ้ม!A:B,2,)</f>
        <v>#N/A</v>
      </c>
      <c r="Q7550" s="32" t="e">
        <f>VLOOKUP(A7550,ยืมแฟ้ม!A:C,3,)</f>
        <v>#N/A</v>
      </c>
      <c r="R7550" s="32" t="e">
        <f>VLOOKUP(A7550,ยืมแฟ้ม!A:D,4,)</f>
        <v>#N/A</v>
      </c>
      <c r="W7550" s="93" t="e">
        <f>VLOOKUP(A7550,Sheet3!A:A,1,0)</f>
        <v>#N/A</v>
      </c>
    </row>
    <row r="7551" spans="1:23" ht="18.95" customHeight="1">
      <c r="I7551" s="34"/>
      <c r="K7551" s="35"/>
      <c r="L7551" s="33">
        <v>41</v>
      </c>
      <c r="M7551" s="33">
        <v>1</v>
      </c>
      <c r="N7551" s="33">
        <v>29</v>
      </c>
      <c r="P7551" s="32" t="e">
        <f>VLOOKUP(A7551,ยืมแฟ้ม!A:B,2,)</f>
        <v>#N/A</v>
      </c>
      <c r="Q7551" s="32" t="e">
        <f>VLOOKUP(A7551,ยืมแฟ้ม!A:C,3,)</f>
        <v>#N/A</v>
      </c>
      <c r="R7551" s="32" t="e">
        <f>VLOOKUP(A7551,ยืมแฟ้ม!A:D,4,)</f>
        <v>#N/A</v>
      </c>
      <c r="W7551" s="93" t="e">
        <f>VLOOKUP(A7551,Sheet3!A:A,1,0)</f>
        <v>#N/A</v>
      </c>
    </row>
    <row r="7552" spans="1:23" ht="18.95" customHeight="1">
      <c r="A7552" s="25">
        <v>800076666018</v>
      </c>
      <c r="B7552" s="26" t="s">
        <v>4297</v>
      </c>
      <c r="C7552" s="28" t="s">
        <v>3542</v>
      </c>
      <c r="D7552" s="28" t="s">
        <v>8012</v>
      </c>
      <c r="E7552" s="33">
        <v>41</v>
      </c>
      <c r="F7552" s="33">
        <v>1</v>
      </c>
      <c r="G7552" s="33">
        <v>30</v>
      </c>
      <c r="I7552" s="34"/>
      <c r="K7552" s="35"/>
      <c r="L7552" s="33">
        <v>41</v>
      </c>
      <c r="M7552" s="33">
        <v>1</v>
      </c>
      <c r="N7552" s="33">
        <v>30</v>
      </c>
      <c r="P7552" s="32" t="e">
        <f>VLOOKUP(A7552,ยืมแฟ้ม!A:B,2,)</f>
        <v>#N/A</v>
      </c>
      <c r="Q7552" s="32" t="e">
        <f>VLOOKUP(A7552,ยืมแฟ้ม!A:C,3,)</f>
        <v>#N/A</v>
      </c>
      <c r="R7552" s="32" t="e">
        <f>VLOOKUP(A7552,ยืมแฟ้ม!A:D,4,)</f>
        <v>#N/A</v>
      </c>
      <c r="W7552" s="93" t="e">
        <f>VLOOKUP(A7552,Sheet3!A:A,1,0)</f>
        <v>#N/A</v>
      </c>
    </row>
    <row r="7553" spans="1:23" ht="18.95" customHeight="1">
      <c r="A7553" s="25">
        <v>800075259807</v>
      </c>
      <c r="B7553" s="26" t="s">
        <v>4298</v>
      </c>
      <c r="C7553" s="28" t="s">
        <v>3542</v>
      </c>
      <c r="D7553" s="28" t="s">
        <v>7915</v>
      </c>
      <c r="E7553" s="33">
        <v>41</v>
      </c>
      <c r="F7553" s="33">
        <v>1</v>
      </c>
      <c r="G7553" s="33">
        <v>31</v>
      </c>
      <c r="I7553" s="34"/>
      <c r="K7553" s="35"/>
      <c r="L7553" s="33">
        <v>41</v>
      </c>
      <c r="M7553" s="33">
        <v>1</v>
      </c>
      <c r="N7553" s="33">
        <v>31</v>
      </c>
      <c r="P7553" s="32" t="e">
        <f>VLOOKUP(A7553,ยืมแฟ้ม!A:B,2,)</f>
        <v>#N/A</v>
      </c>
      <c r="Q7553" s="32" t="e">
        <f>VLOOKUP(A7553,ยืมแฟ้ม!A:C,3,)</f>
        <v>#N/A</v>
      </c>
      <c r="R7553" s="32" t="e">
        <f>VLOOKUP(A7553,ยืมแฟ้ม!A:D,4,)</f>
        <v>#N/A</v>
      </c>
      <c r="W7553" s="93" t="e">
        <f>VLOOKUP(A7553,Sheet3!A:A,1,0)</f>
        <v>#N/A</v>
      </c>
    </row>
    <row r="7554" spans="1:23" ht="18.95" customHeight="1">
      <c r="I7554" s="34"/>
      <c r="K7554" s="35"/>
      <c r="L7554" s="33">
        <v>41</v>
      </c>
      <c r="M7554" s="33">
        <v>1</v>
      </c>
      <c r="N7554" s="33">
        <v>32</v>
      </c>
      <c r="P7554" s="32" t="e">
        <f>VLOOKUP(A7554,ยืมแฟ้ม!A:B,2,)</f>
        <v>#N/A</v>
      </c>
      <c r="Q7554" s="32" t="e">
        <f>VLOOKUP(A7554,ยืมแฟ้ม!A:C,3,)</f>
        <v>#N/A</v>
      </c>
      <c r="R7554" s="32" t="e">
        <f>VLOOKUP(A7554,ยืมแฟ้ม!A:D,4,)</f>
        <v>#N/A</v>
      </c>
      <c r="W7554" s="93" t="e">
        <f>VLOOKUP(A7554,Sheet3!A:A,1,0)</f>
        <v>#N/A</v>
      </c>
    </row>
    <row r="7555" spans="1:23" ht="18.95" customHeight="1">
      <c r="A7555" s="25">
        <v>800078090894</v>
      </c>
      <c r="B7555" s="26" t="s">
        <v>4299</v>
      </c>
      <c r="C7555" s="28" t="s">
        <v>3542</v>
      </c>
      <c r="D7555" s="28" t="s">
        <v>7915</v>
      </c>
      <c r="E7555" s="33">
        <v>41</v>
      </c>
      <c r="F7555" s="33">
        <v>1</v>
      </c>
      <c r="G7555" s="33">
        <v>33</v>
      </c>
      <c r="I7555" s="34"/>
      <c r="K7555" s="35"/>
      <c r="L7555" s="33">
        <v>41</v>
      </c>
      <c r="M7555" s="33">
        <v>1</v>
      </c>
      <c r="N7555" s="33">
        <v>33</v>
      </c>
      <c r="P7555" s="32" t="e">
        <f>VLOOKUP(A7555,ยืมแฟ้ม!A:B,2,)</f>
        <v>#N/A</v>
      </c>
      <c r="Q7555" s="32" t="e">
        <f>VLOOKUP(A7555,ยืมแฟ้ม!A:C,3,)</f>
        <v>#N/A</v>
      </c>
      <c r="R7555" s="32" t="e">
        <f>VLOOKUP(A7555,ยืมแฟ้ม!A:D,4,)</f>
        <v>#N/A</v>
      </c>
      <c r="W7555" s="93" t="e">
        <f>VLOOKUP(A7555,Sheet3!A:A,1,0)</f>
        <v>#N/A</v>
      </c>
    </row>
    <row r="7556" spans="1:23" ht="18.95" customHeight="1">
      <c r="A7556" s="25">
        <v>800056964482</v>
      </c>
      <c r="B7556" s="26" t="s">
        <v>4300</v>
      </c>
      <c r="C7556" s="28" t="s">
        <v>3542</v>
      </c>
      <c r="D7556" s="28" t="s">
        <v>7816</v>
      </c>
      <c r="E7556" s="33">
        <v>41</v>
      </c>
      <c r="F7556" s="33">
        <v>1</v>
      </c>
      <c r="G7556" s="33">
        <v>34</v>
      </c>
      <c r="I7556" s="34"/>
      <c r="K7556" s="35"/>
      <c r="L7556" s="33">
        <v>41</v>
      </c>
      <c r="M7556" s="33">
        <v>1</v>
      </c>
      <c r="N7556" s="33">
        <v>34</v>
      </c>
      <c r="P7556" s="32" t="e">
        <f>VLOOKUP(A7556,ยืมแฟ้ม!A:B,2,)</f>
        <v>#N/A</v>
      </c>
      <c r="Q7556" s="32" t="e">
        <f>VLOOKUP(A7556,ยืมแฟ้ม!A:C,3,)</f>
        <v>#N/A</v>
      </c>
      <c r="R7556" s="32" t="e">
        <f>VLOOKUP(A7556,ยืมแฟ้ม!A:D,4,)</f>
        <v>#N/A</v>
      </c>
      <c r="W7556" s="93" t="e">
        <f>VLOOKUP(A7556,Sheet3!A:A,1,0)</f>
        <v>#N/A</v>
      </c>
    </row>
    <row r="7557" spans="1:23" ht="18.95" customHeight="1">
      <c r="I7557" s="34"/>
      <c r="K7557" s="35"/>
      <c r="L7557" s="33">
        <v>41</v>
      </c>
      <c r="M7557" s="33">
        <v>1</v>
      </c>
      <c r="N7557" s="33">
        <v>35</v>
      </c>
      <c r="P7557" s="32" t="e">
        <f>VLOOKUP(A7557,ยืมแฟ้ม!A:B,2,)</f>
        <v>#N/A</v>
      </c>
      <c r="Q7557" s="32" t="e">
        <f>VLOOKUP(A7557,ยืมแฟ้ม!A:C,3,)</f>
        <v>#N/A</v>
      </c>
      <c r="R7557" s="32" t="e">
        <f>VLOOKUP(A7557,ยืมแฟ้ม!A:D,4,)</f>
        <v>#N/A</v>
      </c>
      <c r="W7557" s="93" t="e">
        <f>VLOOKUP(A7557,Sheet3!A:A,1,0)</f>
        <v>#N/A</v>
      </c>
    </row>
    <row r="7558" spans="1:23" ht="18.95" customHeight="1">
      <c r="A7558" s="25">
        <v>800006991692</v>
      </c>
      <c r="B7558" s="26" t="s">
        <v>4301</v>
      </c>
      <c r="C7558" s="28" t="s">
        <v>3542</v>
      </c>
      <c r="D7558" s="28" t="s">
        <v>7912</v>
      </c>
      <c r="E7558" s="33">
        <v>41</v>
      </c>
      <c r="F7558" s="33">
        <v>2</v>
      </c>
      <c r="G7558" s="33">
        <v>1</v>
      </c>
      <c r="I7558" s="34"/>
      <c r="K7558" s="35"/>
      <c r="L7558" s="33">
        <v>41</v>
      </c>
      <c r="M7558" s="33">
        <v>2</v>
      </c>
      <c r="N7558" s="33">
        <v>1</v>
      </c>
      <c r="P7558" s="32" t="e">
        <f>VLOOKUP(A7558,ยืมแฟ้ม!A:B,2,)</f>
        <v>#N/A</v>
      </c>
      <c r="Q7558" s="32" t="e">
        <f>VLOOKUP(A7558,ยืมแฟ้ม!A:C,3,)</f>
        <v>#N/A</v>
      </c>
      <c r="R7558" s="32" t="e">
        <f>VLOOKUP(A7558,ยืมแฟ้ม!A:D,4,)</f>
        <v>#N/A</v>
      </c>
      <c r="W7558" s="93" t="e">
        <f>VLOOKUP(A7558,Sheet3!A:A,1,0)</f>
        <v>#N/A</v>
      </c>
    </row>
    <row r="7559" spans="1:23" ht="18.95" customHeight="1">
      <c r="A7559" s="25">
        <v>854352022446</v>
      </c>
      <c r="B7559" s="26" t="s">
        <v>10891</v>
      </c>
      <c r="C7559" s="28" t="s">
        <v>4049</v>
      </c>
      <c r="D7559" s="28" t="s">
        <v>7816</v>
      </c>
      <c r="E7559" s="33">
        <v>41</v>
      </c>
      <c r="F7559" s="33">
        <v>2</v>
      </c>
      <c r="G7559" s="33">
        <v>2</v>
      </c>
      <c r="I7559" s="34"/>
      <c r="K7559" s="35"/>
      <c r="L7559" s="33">
        <v>41</v>
      </c>
      <c r="M7559" s="33">
        <v>2</v>
      </c>
      <c r="N7559" s="33">
        <v>2</v>
      </c>
      <c r="P7559" s="32" t="e">
        <f>VLOOKUP(A7559,ยืมแฟ้ม!A:B,2,)</f>
        <v>#N/A</v>
      </c>
      <c r="Q7559" s="32" t="e">
        <f>VLOOKUP(A7559,ยืมแฟ้ม!A:C,3,)</f>
        <v>#N/A</v>
      </c>
      <c r="R7559" s="32" t="e">
        <f>VLOOKUP(A7559,ยืมแฟ้ม!A:D,4,)</f>
        <v>#N/A</v>
      </c>
      <c r="W7559" s="93" t="e">
        <f>VLOOKUP(A7559,Sheet3!A:A,1,0)</f>
        <v>#N/A</v>
      </c>
    </row>
    <row r="7560" spans="1:23" ht="18.95" customHeight="1">
      <c r="A7560" s="25">
        <v>801152012218</v>
      </c>
      <c r="B7560" s="26" t="s">
        <v>10892</v>
      </c>
      <c r="C7560" s="28" t="s">
        <v>7911</v>
      </c>
      <c r="D7560" s="28" t="s">
        <v>7827</v>
      </c>
      <c r="E7560" s="33">
        <v>41</v>
      </c>
      <c r="F7560" s="33">
        <v>2</v>
      </c>
      <c r="G7560" s="33">
        <v>3</v>
      </c>
      <c r="I7560" s="34"/>
      <c r="K7560" s="35"/>
      <c r="L7560" s="33">
        <v>41</v>
      </c>
      <c r="M7560" s="33">
        <v>2</v>
      </c>
      <c r="N7560" s="33">
        <v>3</v>
      </c>
      <c r="P7560" s="32" t="e">
        <f>VLOOKUP(A7560,ยืมแฟ้ม!A:B,2,)</f>
        <v>#N/A</v>
      </c>
      <c r="Q7560" s="32" t="e">
        <f>VLOOKUP(A7560,ยืมแฟ้ม!A:C,3,)</f>
        <v>#N/A</v>
      </c>
      <c r="R7560" s="32" t="e">
        <f>VLOOKUP(A7560,ยืมแฟ้ม!A:D,4,)</f>
        <v>#N/A</v>
      </c>
      <c r="W7560" s="93" t="e">
        <f>VLOOKUP(A7560,Sheet3!A:A,1,0)</f>
        <v>#N/A</v>
      </c>
    </row>
    <row r="7561" spans="1:23" ht="18.95" customHeight="1">
      <c r="A7561" s="25">
        <v>800049859864</v>
      </c>
      <c r="B7561" s="26" t="s">
        <v>4302</v>
      </c>
      <c r="C7561" s="28" t="s">
        <v>3542</v>
      </c>
      <c r="D7561" s="28" t="s">
        <v>7816</v>
      </c>
      <c r="E7561" s="33">
        <v>41</v>
      </c>
      <c r="F7561" s="33">
        <v>2</v>
      </c>
      <c r="G7561" s="33">
        <v>4</v>
      </c>
      <c r="I7561" s="34"/>
      <c r="K7561" s="35"/>
      <c r="L7561" s="33">
        <v>41</v>
      </c>
      <c r="M7561" s="33">
        <v>2</v>
      </c>
      <c r="N7561" s="33">
        <v>4</v>
      </c>
      <c r="P7561" s="32" t="e">
        <f>VLOOKUP(A7561,ยืมแฟ้ม!A:B,2,)</f>
        <v>#N/A</v>
      </c>
      <c r="Q7561" s="32" t="e">
        <f>VLOOKUP(A7561,ยืมแฟ้ม!A:C,3,)</f>
        <v>#N/A</v>
      </c>
      <c r="R7561" s="32" t="e">
        <f>VLOOKUP(A7561,ยืมแฟ้ม!A:D,4,)</f>
        <v>#N/A</v>
      </c>
      <c r="W7561" s="93" t="e">
        <f>VLOOKUP(A7561,Sheet3!A:A,1,0)</f>
        <v>#N/A</v>
      </c>
    </row>
    <row r="7562" spans="1:23" ht="18.95" customHeight="1">
      <c r="A7562" s="25">
        <v>800076510075</v>
      </c>
      <c r="B7562" s="26" t="s">
        <v>4303</v>
      </c>
      <c r="C7562" s="28" t="s">
        <v>3542</v>
      </c>
      <c r="D7562" s="28" t="s">
        <v>7915</v>
      </c>
      <c r="E7562" s="33">
        <v>41</v>
      </c>
      <c r="F7562" s="33">
        <v>2</v>
      </c>
      <c r="G7562" s="33">
        <v>5</v>
      </c>
      <c r="I7562" s="34"/>
      <c r="K7562" s="35"/>
      <c r="L7562" s="33">
        <v>41</v>
      </c>
      <c r="M7562" s="33">
        <v>2</v>
      </c>
      <c r="N7562" s="33">
        <v>5</v>
      </c>
      <c r="P7562" s="32" t="e">
        <f>VLOOKUP(A7562,ยืมแฟ้ม!A:B,2,)</f>
        <v>#N/A</v>
      </c>
      <c r="Q7562" s="32" t="e">
        <f>VLOOKUP(A7562,ยืมแฟ้ม!A:C,3,)</f>
        <v>#N/A</v>
      </c>
      <c r="R7562" s="32" t="e">
        <f>VLOOKUP(A7562,ยืมแฟ้ม!A:D,4,)</f>
        <v>#N/A</v>
      </c>
      <c r="W7562" s="93" t="e">
        <f>VLOOKUP(A7562,Sheet3!A:A,1,0)</f>
        <v>#N/A</v>
      </c>
    </row>
    <row r="7563" spans="1:23" ht="18.95" customHeight="1">
      <c r="A7563" s="25">
        <v>800079486422</v>
      </c>
      <c r="B7563" s="26" t="s">
        <v>4304</v>
      </c>
      <c r="C7563" s="28" t="s">
        <v>3542</v>
      </c>
      <c r="D7563" s="28" t="s">
        <v>9140</v>
      </c>
      <c r="E7563" s="33">
        <v>41</v>
      </c>
      <c r="F7563" s="33">
        <v>2</v>
      </c>
      <c r="G7563" s="33">
        <v>6</v>
      </c>
      <c r="I7563" s="34"/>
      <c r="K7563" s="35"/>
      <c r="L7563" s="33">
        <v>41</v>
      </c>
      <c r="M7563" s="33">
        <v>2</v>
      </c>
      <c r="N7563" s="33">
        <v>6</v>
      </c>
      <c r="P7563" s="32" t="e">
        <f>VLOOKUP(A7563,ยืมแฟ้ม!A:B,2,)</f>
        <v>#N/A</v>
      </c>
      <c r="Q7563" s="32" t="e">
        <f>VLOOKUP(A7563,ยืมแฟ้ม!A:C,3,)</f>
        <v>#N/A</v>
      </c>
      <c r="R7563" s="32" t="e">
        <f>VLOOKUP(A7563,ยืมแฟ้ม!A:D,4,)</f>
        <v>#N/A</v>
      </c>
      <c r="W7563" s="93" t="e">
        <f>VLOOKUP(A7563,Sheet3!A:A,1,0)</f>
        <v>#N/A</v>
      </c>
    </row>
    <row r="7564" spans="1:23" ht="18.95" customHeight="1">
      <c r="I7564" s="34"/>
      <c r="K7564" s="35"/>
      <c r="L7564" s="33">
        <v>41</v>
      </c>
      <c r="M7564" s="33">
        <v>2</v>
      </c>
      <c r="N7564" s="33">
        <v>7</v>
      </c>
      <c r="P7564" s="32" t="e">
        <f>VLOOKUP(A7564,ยืมแฟ้ม!A:B,2,)</f>
        <v>#N/A</v>
      </c>
      <c r="Q7564" s="32" t="e">
        <f>VLOOKUP(A7564,ยืมแฟ้ม!A:C,3,)</f>
        <v>#N/A</v>
      </c>
      <c r="R7564" s="32" t="e">
        <f>VLOOKUP(A7564,ยืมแฟ้ม!A:D,4,)</f>
        <v>#N/A</v>
      </c>
      <c r="W7564" s="93" t="e">
        <f>VLOOKUP(A7564,Sheet3!A:A,1,0)</f>
        <v>#N/A</v>
      </c>
    </row>
    <row r="7565" spans="1:23" ht="18.95" customHeight="1">
      <c r="I7565" s="34"/>
      <c r="K7565" s="35"/>
      <c r="L7565" s="33">
        <v>41</v>
      </c>
      <c r="M7565" s="33">
        <v>2</v>
      </c>
      <c r="N7565" s="33">
        <v>8</v>
      </c>
      <c r="P7565" s="32" t="e">
        <f>VLOOKUP(A7565,ยืมแฟ้ม!A:B,2,)</f>
        <v>#N/A</v>
      </c>
      <c r="Q7565" s="32" t="e">
        <f>VLOOKUP(A7565,ยืมแฟ้ม!A:C,3,)</f>
        <v>#N/A</v>
      </c>
      <c r="R7565" s="32" t="e">
        <f>VLOOKUP(A7565,ยืมแฟ้ม!A:D,4,)</f>
        <v>#N/A</v>
      </c>
      <c r="W7565" s="93" t="e">
        <f>VLOOKUP(A7565,Sheet3!A:A,1,0)</f>
        <v>#N/A</v>
      </c>
    </row>
    <row r="7566" spans="1:23" ht="18.95" customHeight="1">
      <c r="A7566" s="25">
        <v>800075966161</v>
      </c>
      <c r="B7566" s="26" t="s">
        <v>10893</v>
      </c>
      <c r="C7566" s="28" t="s">
        <v>4049</v>
      </c>
      <c r="D7566" s="28" t="s">
        <v>9140</v>
      </c>
      <c r="E7566" s="33">
        <v>41</v>
      </c>
      <c r="F7566" s="33">
        <v>2</v>
      </c>
      <c r="G7566" s="33">
        <v>9</v>
      </c>
      <c r="I7566" s="34"/>
      <c r="K7566" s="35"/>
      <c r="L7566" s="33">
        <v>41</v>
      </c>
      <c r="M7566" s="33">
        <v>2</v>
      </c>
      <c r="N7566" s="33">
        <v>9</v>
      </c>
      <c r="P7566" s="32" t="e">
        <f>VLOOKUP(A7566,ยืมแฟ้ม!A:B,2,)</f>
        <v>#N/A</v>
      </c>
      <c r="Q7566" s="32" t="e">
        <f>VLOOKUP(A7566,ยืมแฟ้ม!A:C,3,)</f>
        <v>#N/A</v>
      </c>
      <c r="R7566" s="32" t="e">
        <f>VLOOKUP(A7566,ยืมแฟ้ม!A:D,4,)</f>
        <v>#N/A</v>
      </c>
      <c r="W7566" s="93" t="e">
        <f>VLOOKUP(A7566,Sheet3!A:A,1,0)</f>
        <v>#N/A</v>
      </c>
    </row>
    <row r="7567" spans="1:23" ht="18.95" customHeight="1">
      <c r="A7567" s="25">
        <v>800040619440</v>
      </c>
      <c r="B7567" s="26" t="s">
        <v>4305</v>
      </c>
      <c r="C7567" s="28" t="s">
        <v>3542</v>
      </c>
      <c r="D7567" s="28" t="s">
        <v>10026</v>
      </c>
      <c r="E7567" s="33">
        <v>41</v>
      </c>
      <c r="F7567" s="33">
        <v>2</v>
      </c>
      <c r="G7567" s="33">
        <v>10</v>
      </c>
      <c r="I7567" s="34"/>
      <c r="K7567" s="35"/>
      <c r="L7567" s="33">
        <v>41</v>
      </c>
      <c r="M7567" s="33">
        <v>2</v>
      </c>
      <c r="N7567" s="33">
        <v>10</v>
      </c>
      <c r="P7567" s="32" t="e">
        <f>VLOOKUP(A7567,ยืมแฟ้ม!A:B,2,)</f>
        <v>#N/A</v>
      </c>
      <c r="Q7567" s="32" t="e">
        <f>VLOOKUP(A7567,ยืมแฟ้ม!A:C,3,)</f>
        <v>#N/A</v>
      </c>
      <c r="R7567" s="32" t="e">
        <f>VLOOKUP(A7567,ยืมแฟ้ม!A:D,4,)</f>
        <v>#N/A</v>
      </c>
      <c r="W7567" s="93" t="e">
        <f>VLOOKUP(A7567,Sheet3!A:A,1,0)</f>
        <v>#N/A</v>
      </c>
    </row>
    <row r="7568" spans="1:23" ht="18.95" customHeight="1">
      <c r="A7568" s="25">
        <v>800078090746</v>
      </c>
      <c r="B7568" s="26" t="s">
        <v>4306</v>
      </c>
      <c r="C7568" s="28" t="s">
        <v>3542</v>
      </c>
      <c r="D7568" s="28" t="s">
        <v>7915</v>
      </c>
      <c r="E7568" s="33">
        <v>41</v>
      </c>
      <c r="F7568" s="33">
        <v>2</v>
      </c>
      <c r="G7568" s="33">
        <v>11</v>
      </c>
      <c r="I7568" s="34"/>
      <c r="K7568" s="35"/>
      <c r="L7568" s="33">
        <v>41</v>
      </c>
      <c r="M7568" s="33">
        <v>2</v>
      </c>
      <c r="N7568" s="33">
        <v>11</v>
      </c>
      <c r="P7568" s="32" t="e">
        <f>VLOOKUP(A7568,ยืมแฟ้ม!A:B,2,)</f>
        <v>#N/A</v>
      </c>
      <c r="Q7568" s="32" t="e">
        <f>VLOOKUP(A7568,ยืมแฟ้ม!A:C,3,)</f>
        <v>#N/A</v>
      </c>
      <c r="R7568" s="32" t="e">
        <f>VLOOKUP(A7568,ยืมแฟ้ม!A:D,4,)</f>
        <v>#N/A</v>
      </c>
      <c r="W7568" s="93" t="e">
        <f>VLOOKUP(A7568,Sheet3!A:A,1,0)</f>
        <v>#N/A</v>
      </c>
    </row>
    <row r="7569" spans="1:23" ht="18.95" customHeight="1">
      <c r="A7569" s="25">
        <v>830952013878</v>
      </c>
      <c r="B7569" s="26" t="s">
        <v>4307</v>
      </c>
      <c r="C7569" s="28" t="s">
        <v>3542</v>
      </c>
      <c r="D7569" s="28" t="s">
        <v>7912</v>
      </c>
      <c r="E7569" s="33">
        <v>41</v>
      </c>
      <c r="F7569" s="33">
        <v>2</v>
      </c>
      <c r="G7569" s="33">
        <v>12</v>
      </c>
      <c r="I7569" s="34"/>
      <c r="K7569" s="35"/>
      <c r="L7569" s="33">
        <v>41</v>
      </c>
      <c r="M7569" s="33">
        <v>2</v>
      </c>
      <c r="N7569" s="33">
        <v>12</v>
      </c>
      <c r="P7569" s="32" t="e">
        <f>VLOOKUP(A7569,ยืมแฟ้ม!A:B,2,)</f>
        <v>#N/A</v>
      </c>
      <c r="Q7569" s="32" t="e">
        <f>VLOOKUP(A7569,ยืมแฟ้ม!A:C,3,)</f>
        <v>#N/A</v>
      </c>
      <c r="R7569" s="32" t="e">
        <f>VLOOKUP(A7569,ยืมแฟ้ม!A:D,4,)</f>
        <v>#N/A</v>
      </c>
      <c r="W7569" s="93" t="e">
        <f>VLOOKUP(A7569,Sheet3!A:A,1,0)</f>
        <v>#N/A</v>
      </c>
    </row>
    <row r="7570" spans="1:23" ht="18.95" customHeight="1">
      <c r="A7570" s="25">
        <v>800078090761</v>
      </c>
      <c r="B7570" s="26" t="s">
        <v>4308</v>
      </c>
      <c r="C7570" s="28" t="s">
        <v>3542</v>
      </c>
      <c r="D7570" s="28" t="s">
        <v>7915</v>
      </c>
      <c r="E7570" s="33">
        <v>41</v>
      </c>
      <c r="F7570" s="33">
        <v>2</v>
      </c>
      <c r="G7570" s="33">
        <v>13</v>
      </c>
      <c r="I7570" s="34"/>
      <c r="K7570" s="35"/>
      <c r="L7570" s="33">
        <v>41</v>
      </c>
      <c r="M7570" s="33">
        <v>2</v>
      </c>
      <c r="N7570" s="33">
        <v>13</v>
      </c>
      <c r="P7570" s="32" t="e">
        <f>VLOOKUP(A7570,ยืมแฟ้ม!A:B,2,)</f>
        <v>#N/A</v>
      </c>
      <c r="Q7570" s="32" t="e">
        <f>VLOOKUP(A7570,ยืมแฟ้ม!A:C,3,)</f>
        <v>#N/A</v>
      </c>
      <c r="R7570" s="32" t="e">
        <f>VLOOKUP(A7570,ยืมแฟ้ม!A:D,4,)</f>
        <v>#N/A</v>
      </c>
      <c r="W7570" s="93" t="e">
        <f>VLOOKUP(A7570,Sheet3!A:A,1,0)</f>
        <v>#N/A</v>
      </c>
    </row>
    <row r="7571" spans="1:23" ht="18.95" customHeight="1">
      <c r="A7571" s="25">
        <v>800076510026</v>
      </c>
      <c r="B7571" s="26" t="s">
        <v>4309</v>
      </c>
      <c r="C7571" s="28" t="s">
        <v>3542</v>
      </c>
      <c r="D7571" s="28" t="s">
        <v>7915</v>
      </c>
      <c r="E7571" s="33">
        <v>41</v>
      </c>
      <c r="F7571" s="33">
        <v>2</v>
      </c>
      <c r="G7571" s="33">
        <v>14</v>
      </c>
      <c r="I7571" s="34"/>
      <c r="K7571" s="35"/>
      <c r="L7571" s="33">
        <v>41</v>
      </c>
      <c r="M7571" s="33">
        <v>2</v>
      </c>
      <c r="N7571" s="33">
        <v>14</v>
      </c>
      <c r="P7571" s="32" t="e">
        <f>VLOOKUP(A7571,ยืมแฟ้ม!A:B,2,)</f>
        <v>#N/A</v>
      </c>
      <c r="Q7571" s="32" t="e">
        <f>VLOOKUP(A7571,ยืมแฟ้ม!A:C,3,)</f>
        <v>#N/A</v>
      </c>
      <c r="R7571" s="32" t="e">
        <f>VLOOKUP(A7571,ยืมแฟ้ม!A:D,4,)</f>
        <v>#N/A</v>
      </c>
      <c r="W7571" s="93" t="e">
        <f>VLOOKUP(A7571,Sheet3!A:A,1,0)</f>
        <v>#N/A</v>
      </c>
    </row>
    <row r="7572" spans="1:23" ht="18.95" customHeight="1">
      <c r="A7572" s="25">
        <v>800076282675</v>
      </c>
      <c r="B7572" s="26" t="s">
        <v>4310</v>
      </c>
      <c r="C7572" s="28" t="s">
        <v>3542</v>
      </c>
      <c r="D7572" s="28" t="s">
        <v>7915</v>
      </c>
      <c r="E7572" s="33">
        <v>41</v>
      </c>
      <c r="F7572" s="33">
        <v>2</v>
      </c>
      <c r="G7572" s="33">
        <v>15</v>
      </c>
      <c r="I7572" s="34"/>
      <c r="K7572" s="35"/>
      <c r="L7572" s="33">
        <v>41</v>
      </c>
      <c r="M7572" s="33">
        <v>2</v>
      </c>
      <c r="N7572" s="33">
        <v>15</v>
      </c>
      <c r="P7572" s="32" t="e">
        <f>VLOOKUP(A7572,ยืมแฟ้ม!A:B,2,)</f>
        <v>#N/A</v>
      </c>
      <c r="Q7572" s="32" t="e">
        <f>VLOOKUP(A7572,ยืมแฟ้ม!A:C,3,)</f>
        <v>#N/A</v>
      </c>
      <c r="R7572" s="32" t="e">
        <f>VLOOKUP(A7572,ยืมแฟ้ม!A:D,4,)</f>
        <v>#N/A</v>
      </c>
      <c r="W7572" s="93" t="e">
        <f>VLOOKUP(A7572,Sheet3!A:A,1,0)</f>
        <v>#N/A</v>
      </c>
    </row>
    <row r="7573" spans="1:23" ht="18.95" customHeight="1">
      <c r="A7573" s="25">
        <v>800069000456</v>
      </c>
      <c r="B7573" s="26" t="s">
        <v>4311</v>
      </c>
      <c r="C7573" s="28" t="s">
        <v>3542</v>
      </c>
      <c r="D7573" s="28" t="s">
        <v>7915</v>
      </c>
      <c r="E7573" s="33">
        <v>41</v>
      </c>
      <c r="F7573" s="33">
        <v>2</v>
      </c>
      <c r="G7573" s="33">
        <v>16</v>
      </c>
      <c r="I7573" s="34"/>
      <c r="K7573" s="35"/>
      <c r="L7573" s="33">
        <v>41</v>
      </c>
      <c r="M7573" s="33">
        <v>2</v>
      </c>
      <c r="N7573" s="33">
        <v>16</v>
      </c>
      <c r="P7573" s="32" t="e">
        <f>VLOOKUP(A7573,ยืมแฟ้ม!A:B,2,)</f>
        <v>#N/A</v>
      </c>
      <c r="Q7573" s="32" t="e">
        <f>VLOOKUP(A7573,ยืมแฟ้ม!A:C,3,)</f>
        <v>#N/A</v>
      </c>
      <c r="R7573" s="32" t="e">
        <f>VLOOKUP(A7573,ยืมแฟ้ม!A:D,4,)</f>
        <v>#N/A</v>
      </c>
      <c r="W7573" s="93" t="e">
        <f>VLOOKUP(A7573,Sheet3!A:A,1,0)</f>
        <v>#N/A</v>
      </c>
    </row>
    <row r="7574" spans="1:23" ht="18.95" customHeight="1">
      <c r="I7574" s="34"/>
      <c r="K7574" s="35"/>
      <c r="L7574" s="33">
        <v>41</v>
      </c>
      <c r="M7574" s="33">
        <v>2</v>
      </c>
      <c r="N7574" s="33">
        <v>17</v>
      </c>
      <c r="P7574" s="32" t="e">
        <f>VLOOKUP(A7574,ยืมแฟ้ม!A:B,2,)</f>
        <v>#N/A</v>
      </c>
      <c r="Q7574" s="32" t="e">
        <f>VLOOKUP(A7574,ยืมแฟ้ม!A:C,3,)</f>
        <v>#N/A</v>
      </c>
      <c r="R7574" s="32" t="e">
        <f>VLOOKUP(A7574,ยืมแฟ้ม!A:D,4,)</f>
        <v>#N/A</v>
      </c>
      <c r="W7574" s="93" t="e">
        <f>VLOOKUP(A7574,Sheet3!A:A,1,0)</f>
        <v>#N/A</v>
      </c>
    </row>
    <row r="7575" spans="1:23" ht="18.95" customHeight="1">
      <c r="E7575" s="33">
        <v>41</v>
      </c>
      <c r="F7575" s="33">
        <v>2</v>
      </c>
      <c r="G7575" s="33">
        <v>18</v>
      </c>
      <c r="I7575" s="34"/>
      <c r="K7575" s="35"/>
      <c r="L7575" s="33">
        <v>41</v>
      </c>
      <c r="M7575" s="33">
        <v>2</v>
      </c>
      <c r="N7575" s="33">
        <v>18</v>
      </c>
      <c r="P7575" s="32" t="e">
        <f>VLOOKUP(A7575,ยืมแฟ้ม!A:B,2,)</f>
        <v>#N/A</v>
      </c>
      <c r="Q7575" s="32" t="e">
        <f>VLOOKUP(A7575,ยืมแฟ้ม!A:C,3,)</f>
        <v>#N/A</v>
      </c>
      <c r="R7575" s="32" t="e">
        <f>VLOOKUP(A7575,ยืมแฟ้ม!A:D,4,)</f>
        <v>#N/A</v>
      </c>
      <c r="W7575" s="93" t="e">
        <f>VLOOKUP(A7575,Sheet3!A:A,1,0)</f>
        <v>#N/A</v>
      </c>
    </row>
    <row r="7576" spans="1:23" ht="18.95" customHeight="1">
      <c r="A7576" s="25">
        <v>800055969730</v>
      </c>
      <c r="B7576" s="26" t="s">
        <v>4312</v>
      </c>
      <c r="C7576" s="28" t="s">
        <v>3542</v>
      </c>
      <c r="D7576" s="28" t="s">
        <v>7816</v>
      </c>
      <c r="E7576" s="33">
        <v>41</v>
      </c>
      <c r="F7576" s="33">
        <v>2</v>
      </c>
      <c r="G7576" s="33">
        <v>19</v>
      </c>
      <c r="I7576" s="34"/>
      <c r="K7576" s="35"/>
      <c r="L7576" s="33">
        <v>41</v>
      </c>
      <c r="M7576" s="33">
        <v>2</v>
      </c>
      <c r="N7576" s="33">
        <v>19</v>
      </c>
      <c r="P7576" s="32" t="e">
        <f>VLOOKUP(A7576,ยืมแฟ้ม!A:B,2,)</f>
        <v>#N/A</v>
      </c>
      <c r="Q7576" s="32" t="e">
        <f>VLOOKUP(A7576,ยืมแฟ้ม!A:C,3,)</f>
        <v>#N/A</v>
      </c>
      <c r="R7576" s="32" t="e">
        <f>VLOOKUP(A7576,ยืมแฟ้ม!A:D,4,)</f>
        <v>#N/A</v>
      </c>
      <c r="W7576" s="93" t="e">
        <f>VLOOKUP(A7576,Sheet3!A:A,1,0)</f>
        <v>#N/A</v>
      </c>
    </row>
    <row r="7577" spans="1:23" ht="18.95" customHeight="1">
      <c r="I7577" s="34"/>
      <c r="K7577" s="35"/>
      <c r="L7577" s="33">
        <v>41</v>
      </c>
      <c r="M7577" s="33">
        <v>2</v>
      </c>
      <c r="N7577" s="33">
        <v>20</v>
      </c>
      <c r="P7577" s="32" t="e">
        <f>VLOOKUP(A7577,ยืมแฟ้ม!A:B,2,)</f>
        <v>#N/A</v>
      </c>
      <c r="Q7577" s="32" t="e">
        <f>VLOOKUP(A7577,ยืมแฟ้ม!A:C,3,)</f>
        <v>#N/A</v>
      </c>
      <c r="R7577" s="32" t="e">
        <f>VLOOKUP(A7577,ยืมแฟ้ม!A:D,4,)</f>
        <v>#N/A</v>
      </c>
      <c r="W7577" s="93" t="e">
        <f>VLOOKUP(A7577,Sheet3!A:A,1,0)</f>
        <v>#N/A</v>
      </c>
    </row>
    <row r="7578" spans="1:23" ht="18.95" customHeight="1">
      <c r="A7578" s="25">
        <v>800075259799</v>
      </c>
      <c r="B7578" s="26" t="s">
        <v>4313</v>
      </c>
      <c r="C7578" s="28" t="s">
        <v>3542</v>
      </c>
      <c r="D7578" s="28" t="s">
        <v>7915</v>
      </c>
      <c r="E7578" s="33">
        <v>41</v>
      </c>
      <c r="F7578" s="33">
        <v>2</v>
      </c>
      <c r="G7578" s="33">
        <v>21</v>
      </c>
      <c r="H7578" s="26" t="s">
        <v>8414</v>
      </c>
      <c r="I7578" s="35">
        <v>242557</v>
      </c>
      <c r="K7578" s="35"/>
      <c r="L7578" s="33">
        <v>41</v>
      </c>
      <c r="M7578" s="33">
        <v>2</v>
      </c>
      <c r="N7578" s="33">
        <v>21</v>
      </c>
      <c r="P7578" s="32" t="e">
        <f>VLOOKUP(A7578,ยืมแฟ้ม!A:B,2,)</f>
        <v>#N/A</v>
      </c>
      <c r="Q7578" s="32" t="e">
        <f>VLOOKUP(A7578,ยืมแฟ้ม!A:C,3,)</f>
        <v>#N/A</v>
      </c>
      <c r="R7578" s="32" t="e">
        <f>VLOOKUP(A7578,ยืมแฟ้ม!A:D,4,)</f>
        <v>#N/A</v>
      </c>
      <c r="W7578" s="93" t="e">
        <f>VLOOKUP(A7578,Sheet3!A:A,1,0)</f>
        <v>#N/A</v>
      </c>
    </row>
    <row r="7579" spans="1:23" ht="18.95" customHeight="1">
      <c r="A7579" s="25">
        <v>800075211089</v>
      </c>
      <c r="B7579" s="26" t="s">
        <v>4314</v>
      </c>
      <c r="C7579" s="28" t="s">
        <v>3542</v>
      </c>
      <c r="D7579" s="28" t="s">
        <v>7915</v>
      </c>
      <c r="E7579" s="33">
        <v>41</v>
      </c>
      <c r="F7579" s="33">
        <v>2</v>
      </c>
      <c r="G7579" s="33">
        <v>22</v>
      </c>
      <c r="I7579" s="34"/>
      <c r="K7579" s="35"/>
      <c r="L7579" s="33">
        <v>41</v>
      </c>
      <c r="M7579" s="33">
        <v>2</v>
      </c>
      <c r="N7579" s="33">
        <v>22</v>
      </c>
      <c r="P7579" s="32" t="e">
        <f>VLOOKUP(A7579,ยืมแฟ้ม!A:B,2,)</f>
        <v>#N/A</v>
      </c>
      <c r="Q7579" s="32" t="e">
        <f>VLOOKUP(A7579,ยืมแฟ้ม!A:C,3,)</f>
        <v>#N/A</v>
      </c>
      <c r="R7579" s="32" t="e">
        <f>VLOOKUP(A7579,ยืมแฟ้ม!A:D,4,)</f>
        <v>#N/A</v>
      </c>
      <c r="W7579" s="93" t="e">
        <f>VLOOKUP(A7579,Sheet3!A:A,1,0)</f>
        <v>#N/A</v>
      </c>
    </row>
    <row r="7580" spans="1:23" ht="18.95" customHeight="1">
      <c r="E7580" s="33">
        <v>41</v>
      </c>
      <c r="F7580" s="33">
        <v>2</v>
      </c>
      <c r="G7580" s="33">
        <v>23</v>
      </c>
      <c r="I7580" s="34"/>
      <c r="K7580" s="35"/>
      <c r="L7580" s="33">
        <v>41</v>
      </c>
      <c r="M7580" s="33">
        <v>2</v>
      </c>
      <c r="N7580" s="33">
        <v>23</v>
      </c>
      <c r="P7580" s="32" t="e">
        <f>VLOOKUP(A7580,ยืมแฟ้ม!A:B,2,)</f>
        <v>#N/A</v>
      </c>
      <c r="Q7580" s="32" t="e">
        <f>VLOOKUP(A7580,ยืมแฟ้ม!A:C,3,)</f>
        <v>#N/A</v>
      </c>
      <c r="R7580" s="32" t="e">
        <f>VLOOKUP(A7580,ยืมแฟ้ม!A:D,4,)</f>
        <v>#N/A</v>
      </c>
      <c r="W7580" s="93" t="e">
        <f>VLOOKUP(A7580,Sheet3!A:A,1,0)</f>
        <v>#N/A</v>
      </c>
    </row>
    <row r="7581" spans="1:23" ht="18.95" customHeight="1">
      <c r="A7581" s="25">
        <v>800076893125</v>
      </c>
      <c r="B7581" s="26" t="s">
        <v>4315</v>
      </c>
      <c r="C7581" s="28" t="s">
        <v>3542</v>
      </c>
      <c r="D7581" s="28" t="s">
        <v>7915</v>
      </c>
      <c r="E7581" s="33">
        <v>41</v>
      </c>
      <c r="F7581" s="33">
        <v>2</v>
      </c>
      <c r="G7581" s="33">
        <v>24</v>
      </c>
      <c r="I7581" s="34"/>
      <c r="K7581" s="35"/>
      <c r="L7581" s="33">
        <v>41</v>
      </c>
      <c r="M7581" s="33">
        <v>2</v>
      </c>
      <c r="N7581" s="33">
        <v>24</v>
      </c>
      <c r="P7581" s="32" t="e">
        <f>VLOOKUP(A7581,ยืมแฟ้ม!A:B,2,)</f>
        <v>#N/A</v>
      </c>
      <c r="Q7581" s="32" t="e">
        <f>VLOOKUP(A7581,ยืมแฟ้ม!A:C,3,)</f>
        <v>#N/A</v>
      </c>
      <c r="R7581" s="32" t="e">
        <f>VLOOKUP(A7581,ยืมแฟ้ม!A:D,4,)</f>
        <v>#N/A</v>
      </c>
      <c r="W7581" s="93" t="e">
        <f>VLOOKUP(A7581,Sheet3!A:A,1,0)</f>
        <v>#N/A</v>
      </c>
    </row>
    <row r="7582" spans="1:23" ht="18.95" customHeight="1">
      <c r="A7582" s="25">
        <v>800076894644</v>
      </c>
      <c r="B7582" s="26" t="s">
        <v>4316</v>
      </c>
      <c r="C7582" s="28" t="s">
        <v>3542</v>
      </c>
      <c r="D7582" s="28" t="s">
        <v>7915</v>
      </c>
      <c r="E7582" s="33">
        <v>41</v>
      </c>
      <c r="F7582" s="33">
        <v>2</v>
      </c>
      <c r="G7582" s="33">
        <v>25</v>
      </c>
      <c r="I7582" s="34"/>
      <c r="K7582" s="35"/>
      <c r="L7582" s="33">
        <v>41</v>
      </c>
      <c r="M7582" s="33">
        <v>2</v>
      </c>
      <c r="N7582" s="33">
        <v>25</v>
      </c>
      <c r="P7582" s="32" t="e">
        <f>VLOOKUP(A7582,ยืมแฟ้ม!A:B,2,)</f>
        <v>#N/A</v>
      </c>
      <c r="Q7582" s="32" t="e">
        <f>VLOOKUP(A7582,ยืมแฟ้ม!A:C,3,)</f>
        <v>#N/A</v>
      </c>
      <c r="R7582" s="32" t="e">
        <f>VLOOKUP(A7582,ยืมแฟ้ม!A:D,4,)</f>
        <v>#N/A</v>
      </c>
      <c r="W7582" s="93" t="e">
        <f>VLOOKUP(A7582,Sheet3!A:A,1,0)</f>
        <v>#N/A</v>
      </c>
    </row>
    <row r="7583" spans="1:23" ht="18.95" customHeight="1">
      <c r="A7583" s="25">
        <v>800066447346</v>
      </c>
      <c r="B7583" s="26" t="s">
        <v>8466</v>
      </c>
      <c r="C7583" s="28" t="s">
        <v>9133</v>
      </c>
      <c r="D7583" s="28" t="s">
        <v>9140</v>
      </c>
      <c r="E7583" s="33">
        <v>41</v>
      </c>
      <c r="F7583" s="33">
        <v>2</v>
      </c>
      <c r="G7583" s="33">
        <v>26</v>
      </c>
      <c r="I7583" s="34"/>
      <c r="L7583" s="33">
        <v>41</v>
      </c>
      <c r="M7583" s="33">
        <v>2</v>
      </c>
      <c r="N7583" s="33">
        <v>26</v>
      </c>
      <c r="P7583" s="32" t="e">
        <f>VLOOKUP(A7583,ยืมแฟ้ม!A:B,2,)</f>
        <v>#N/A</v>
      </c>
      <c r="Q7583" s="32" t="e">
        <f>VLOOKUP(A7583,ยืมแฟ้ม!A:C,3,)</f>
        <v>#N/A</v>
      </c>
      <c r="R7583" s="32" t="e">
        <f>VLOOKUP(A7583,ยืมแฟ้ม!A:D,4,)</f>
        <v>#N/A</v>
      </c>
      <c r="W7583" s="93" t="e">
        <f>VLOOKUP(A7583,Sheet3!A:A,1,0)</f>
        <v>#N/A</v>
      </c>
    </row>
    <row r="7584" spans="1:23" ht="18.95" customHeight="1">
      <c r="I7584" s="34"/>
      <c r="K7584" s="35"/>
      <c r="L7584" s="33">
        <v>41</v>
      </c>
      <c r="M7584" s="33">
        <v>2</v>
      </c>
      <c r="N7584" s="33">
        <v>27</v>
      </c>
      <c r="P7584" s="32" t="e">
        <f>VLOOKUP(A7584,ยืมแฟ้ม!A:B,2,)</f>
        <v>#N/A</v>
      </c>
      <c r="Q7584" s="32" t="e">
        <f>VLOOKUP(A7584,ยืมแฟ้ม!A:C,3,)</f>
        <v>#N/A</v>
      </c>
      <c r="R7584" s="32" t="e">
        <f>VLOOKUP(A7584,ยืมแฟ้ม!A:D,4,)</f>
        <v>#N/A</v>
      </c>
      <c r="W7584" s="93" t="e">
        <f>VLOOKUP(A7584,Sheet3!A:A,1,0)</f>
        <v>#N/A</v>
      </c>
    </row>
    <row r="7585" spans="1:23" ht="18.95" customHeight="1">
      <c r="A7585" s="25">
        <v>800022639572</v>
      </c>
      <c r="B7585" s="26" t="s">
        <v>4317</v>
      </c>
      <c r="C7585" s="28" t="s">
        <v>3542</v>
      </c>
      <c r="D7585" s="28" t="s">
        <v>7912</v>
      </c>
      <c r="E7585" s="33">
        <v>41</v>
      </c>
      <c r="F7585" s="33">
        <v>2</v>
      </c>
      <c r="G7585" s="33">
        <v>28</v>
      </c>
      <c r="I7585" s="34"/>
      <c r="K7585" s="35"/>
      <c r="L7585" s="33">
        <v>41</v>
      </c>
      <c r="M7585" s="33">
        <v>2</v>
      </c>
      <c r="N7585" s="33">
        <v>28</v>
      </c>
      <c r="P7585" s="32" t="e">
        <f>VLOOKUP(A7585,ยืมแฟ้ม!A:B,2,)</f>
        <v>#N/A</v>
      </c>
      <c r="Q7585" s="32" t="e">
        <f>VLOOKUP(A7585,ยืมแฟ้ม!A:C,3,)</f>
        <v>#N/A</v>
      </c>
      <c r="R7585" s="32" t="e">
        <f>VLOOKUP(A7585,ยืมแฟ้ม!A:D,4,)</f>
        <v>#N/A</v>
      </c>
      <c r="W7585" s="93" t="e">
        <f>VLOOKUP(A7585,Sheet3!A:A,1,0)</f>
        <v>#N/A</v>
      </c>
    </row>
    <row r="7586" spans="1:23" ht="18.95" customHeight="1">
      <c r="A7586" s="25">
        <v>800075122393</v>
      </c>
      <c r="B7586" s="26" t="s">
        <v>4318</v>
      </c>
      <c r="C7586" s="28" t="s">
        <v>3542</v>
      </c>
      <c r="D7586" s="28" t="s">
        <v>7816</v>
      </c>
      <c r="E7586" s="33">
        <v>41</v>
      </c>
      <c r="F7586" s="33">
        <v>2</v>
      </c>
      <c r="G7586" s="33">
        <v>29</v>
      </c>
      <c r="I7586" s="34"/>
      <c r="K7586" s="35"/>
      <c r="L7586" s="33">
        <v>41</v>
      </c>
      <c r="M7586" s="33">
        <v>2</v>
      </c>
      <c r="N7586" s="33">
        <v>29</v>
      </c>
      <c r="P7586" s="32" t="e">
        <f>VLOOKUP(A7586,ยืมแฟ้ม!A:B,2,)</f>
        <v>#N/A</v>
      </c>
      <c r="Q7586" s="32" t="e">
        <f>VLOOKUP(A7586,ยืมแฟ้ม!A:C,3,)</f>
        <v>#N/A</v>
      </c>
      <c r="R7586" s="32" t="e">
        <f>VLOOKUP(A7586,ยืมแฟ้ม!A:D,4,)</f>
        <v>#N/A</v>
      </c>
      <c r="W7586" s="93" t="e">
        <f>VLOOKUP(A7586,Sheet3!A:A,1,0)</f>
        <v>#N/A</v>
      </c>
    </row>
    <row r="7587" spans="1:23" ht="18.95" customHeight="1">
      <c r="A7587" s="14">
        <v>800084211773</v>
      </c>
      <c r="B7587" s="42" t="s">
        <v>10894</v>
      </c>
      <c r="C7587" s="49" t="s">
        <v>9135</v>
      </c>
      <c r="D7587" s="16" t="s">
        <v>7915</v>
      </c>
      <c r="E7587" s="33">
        <v>41</v>
      </c>
      <c r="F7587" s="33">
        <v>2</v>
      </c>
      <c r="G7587" s="33">
        <v>30</v>
      </c>
      <c r="I7587" s="34"/>
      <c r="K7587" s="35"/>
      <c r="L7587" s="33">
        <v>41</v>
      </c>
      <c r="M7587" s="33">
        <v>2</v>
      </c>
      <c r="N7587" s="33">
        <v>30</v>
      </c>
      <c r="P7587" s="32" t="e">
        <f>VLOOKUP(A7587,ยืมแฟ้ม!A:B,2,)</f>
        <v>#N/A</v>
      </c>
      <c r="Q7587" s="32" t="e">
        <f>VLOOKUP(A7587,ยืมแฟ้ม!A:C,3,)</f>
        <v>#N/A</v>
      </c>
      <c r="R7587" s="32" t="e">
        <f>VLOOKUP(A7587,ยืมแฟ้ม!A:D,4,)</f>
        <v>#N/A</v>
      </c>
      <c r="W7587" s="93" t="e">
        <f>VLOOKUP(A7587,Sheet3!A:A,1,0)</f>
        <v>#N/A</v>
      </c>
    </row>
    <row r="7588" spans="1:23" ht="18.95" customHeight="1">
      <c r="A7588" s="25">
        <v>800078090753</v>
      </c>
      <c r="B7588" s="26" t="s">
        <v>4319</v>
      </c>
      <c r="C7588" s="28" t="s">
        <v>3542</v>
      </c>
      <c r="D7588" s="28" t="s">
        <v>7915</v>
      </c>
      <c r="E7588" s="33">
        <v>41</v>
      </c>
      <c r="F7588" s="33">
        <v>2</v>
      </c>
      <c r="G7588" s="33">
        <v>31</v>
      </c>
      <c r="I7588" s="34"/>
      <c r="K7588" s="35"/>
      <c r="L7588" s="33">
        <v>41</v>
      </c>
      <c r="M7588" s="33">
        <v>2</v>
      </c>
      <c r="N7588" s="33">
        <v>31</v>
      </c>
      <c r="P7588" s="32" t="e">
        <f>VLOOKUP(A7588,ยืมแฟ้ม!A:B,2,)</f>
        <v>#N/A</v>
      </c>
      <c r="Q7588" s="32" t="e">
        <f>VLOOKUP(A7588,ยืมแฟ้ม!A:C,3,)</f>
        <v>#N/A</v>
      </c>
      <c r="R7588" s="32" t="e">
        <f>VLOOKUP(A7588,ยืมแฟ้ม!A:D,4,)</f>
        <v>#N/A</v>
      </c>
      <c r="W7588" s="93" t="e">
        <f>VLOOKUP(A7588,Sheet3!A:A,1,0)</f>
        <v>#N/A</v>
      </c>
    </row>
    <row r="7589" spans="1:23" ht="18.95" customHeight="1">
      <c r="A7589" s="25">
        <v>800015297727</v>
      </c>
      <c r="B7589" s="26" t="s">
        <v>1547</v>
      </c>
      <c r="C7589" s="28" t="s">
        <v>3542</v>
      </c>
      <c r="D7589" s="28" t="s">
        <v>7827</v>
      </c>
      <c r="E7589" s="33">
        <v>41</v>
      </c>
      <c r="F7589" s="33">
        <v>2</v>
      </c>
      <c r="G7589" s="33">
        <v>32</v>
      </c>
      <c r="I7589" s="34"/>
      <c r="K7589" s="35"/>
      <c r="L7589" s="33">
        <v>41</v>
      </c>
      <c r="M7589" s="33">
        <v>2</v>
      </c>
      <c r="N7589" s="33">
        <v>32</v>
      </c>
      <c r="P7589" s="32" t="e">
        <f>VLOOKUP(A7589,ยืมแฟ้ม!A:B,2,)</f>
        <v>#N/A</v>
      </c>
      <c r="Q7589" s="32" t="e">
        <f>VLOOKUP(A7589,ยืมแฟ้ม!A:C,3,)</f>
        <v>#N/A</v>
      </c>
      <c r="R7589" s="32" t="e">
        <f>VLOOKUP(A7589,ยืมแฟ้ม!A:D,4,)</f>
        <v>#N/A</v>
      </c>
      <c r="W7589" s="93" t="e">
        <f>VLOOKUP(A7589,Sheet3!A:A,1,0)</f>
        <v>#N/A</v>
      </c>
    </row>
    <row r="7590" spans="1:23" ht="18.95" customHeight="1">
      <c r="A7590" s="25">
        <v>800082479935</v>
      </c>
      <c r="B7590" s="26" t="s">
        <v>4320</v>
      </c>
      <c r="C7590" s="28" t="s">
        <v>3542</v>
      </c>
      <c r="D7590" s="28" t="s">
        <v>7816</v>
      </c>
      <c r="E7590" s="33">
        <v>41</v>
      </c>
      <c r="F7590" s="33">
        <v>2</v>
      </c>
      <c r="G7590" s="33">
        <v>33</v>
      </c>
      <c r="I7590" s="34"/>
      <c r="K7590" s="35"/>
      <c r="L7590" s="33">
        <v>41</v>
      </c>
      <c r="M7590" s="33">
        <v>2</v>
      </c>
      <c r="N7590" s="33">
        <v>33</v>
      </c>
      <c r="P7590" s="32" t="e">
        <f>VLOOKUP(A7590,ยืมแฟ้ม!A:B,2,)</f>
        <v>#N/A</v>
      </c>
      <c r="Q7590" s="32" t="e">
        <f>VLOOKUP(A7590,ยืมแฟ้ม!A:C,3,)</f>
        <v>#N/A</v>
      </c>
      <c r="R7590" s="32" t="e">
        <f>VLOOKUP(A7590,ยืมแฟ้ม!A:D,4,)</f>
        <v>#N/A</v>
      </c>
      <c r="W7590" s="93" t="e">
        <f>VLOOKUP(A7590,Sheet3!A:A,1,0)</f>
        <v>#N/A</v>
      </c>
    </row>
    <row r="7591" spans="1:23" ht="18.95" customHeight="1">
      <c r="I7591" s="34"/>
      <c r="K7591" s="35"/>
      <c r="L7591" s="33">
        <v>41</v>
      </c>
      <c r="M7591" s="33">
        <v>2</v>
      </c>
      <c r="N7591" s="33">
        <v>34</v>
      </c>
      <c r="P7591" s="32" t="e">
        <f>VLOOKUP(A7591,ยืมแฟ้ม!A:B,2,)</f>
        <v>#N/A</v>
      </c>
      <c r="Q7591" s="32" t="e">
        <f>VLOOKUP(A7591,ยืมแฟ้ม!A:C,3,)</f>
        <v>#N/A</v>
      </c>
      <c r="R7591" s="32" t="e">
        <f>VLOOKUP(A7591,ยืมแฟ้ม!A:D,4,)</f>
        <v>#N/A</v>
      </c>
      <c r="W7591" s="93" t="e">
        <f>VLOOKUP(A7591,Sheet3!A:A,1,0)</f>
        <v>#N/A</v>
      </c>
    </row>
    <row r="7592" spans="1:23" ht="18.95" customHeight="1">
      <c r="I7592" s="34"/>
      <c r="K7592" s="35"/>
      <c r="L7592" s="33">
        <v>41</v>
      </c>
      <c r="M7592" s="33">
        <v>2</v>
      </c>
      <c r="N7592" s="33">
        <v>35</v>
      </c>
      <c r="P7592" s="32" t="e">
        <f>VLOOKUP(A7592,ยืมแฟ้ม!A:B,2,)</f>
        <v>#N/A</v>
      </c>
      <c r="Q7592" s="32" t="e">
        <f>VLOOKUP(A7592,ยืมแฟ้ม!A:C,3,)</f>
        <v>#N/A</v>
      </c>
      <c r="R7592" s="32" t="e">
        <f>VLOOKUP(A7592,ยืมแฟ้ม!A:D,4,)</f>
        <v>#N/A</v>
      </c>
      <c r="W7592" s="93" t="e">
        <f>VLOOKUP(A7592,Sheet3!A:A,1,0)</f>
        <v>#N/A</v>
      </c>
    </row>
    <row r="7593" spans="1:23" ht="18.95" customHeight="1">
      <c r="A7593" s="25">
        <v>800056549598</v>
      </c>
      <c r="B7593" s="26" t="s">
        <v>4321</v>
      </c>
      <c r="C7593" s="28" t="s">
        <v>3542</v>
      </c>
      <c r="D7593" s="28" t="s">
        <v>7822</v>
      </c>
      <c r="E7593" s="33">
        <v>41</v>
      </c>
      <c r="F7593" s="33">
        <v>3</v>
      </c>
      <c r="G7593" s="33">
        <v>1</v>
      </c>
      <c r="I7593" s="34"/>
      <c r="K7593" s="35"/>
      <c r="L7593" s="33">
        <v>41</v>
      </c>
      <c r="M7593" s="33">
        <v>3</v>
      </c>
      <c r="N7593" s="33">
        <v>1</v>
      </c>
      <c r="P7593" s="32" t="e">
        <f>VLOOKUP(A7593,ยืมแฟ้ม!A:B,2,)</f>
        <v>#N/A</v>
      </c>
      <c r="Q7593" s="32" t="e">
        <f>VLOOKUP(A7593,ยืมแฟ้ม!A:C,3,)</f>
        <v>#N/A</v>
      </c>
      <c r="R7593" s="32" t="e">
        <f>VLOOKUP(A7593,ยืมแฟ้ม!A:D,4,)</f>
        <v>#N/A</v>
      </c>
      <c r="W7593" s="93" t="e">
        <f>VLOOKUP(A7593,Sheet3!A:A,1,0)</f>
        <v>#N/A</v>
      </c>
    </row>
    <row r="7594" spans="1:23" ht="18.95" customHeight="1">
      <c r="A7594" s="25">
        <v>800056549606</v>
      </c>
      <c r="B7594" s="26" t="s">
        <v>4321</v>
      </c>
      <c r="C7594" s="28" t="s">
        <v>3542</v>
      </c>
      <c r="D7594" s="28" t="s">
        <v>10026</v>
      </c>
      <c r="E7594" s="33">
        <v>41</v>
      </c>
      <c r="F7594" s="33">
        <v>3</v>
      </c>
      <c r="G7594" s="33">
        <v>1</v>
      </c>
      <c r="I7594" s="34"/>
      <c r="K7594" s="35"/>
      <c r="L7594" s="33">
        <v>41</v>
      </c>
      <c r="M7594" s="33">
        <v>3</v>
      </c>
      <c r="N7594" s="33">
        <v>1</v>
      </c>
      <c r="P7594" s="32" t="e">
        <f>VLOOKUP(A7594,ยืมแฟ้ม!A:B,2,)</f>
        <v>#N/A</v>
      </c>
      <c r="Q7594" s="32" t="e">
        <f>VLOOKUP(A7594,ยืมแฟ้ม!A:C,3,)</f>
        <v>#N/A</v>
      </c>
      <c r="R7594" s="32" t="e">
        <f>VLOOKUP(A7594,ยืมแฟ้ม!A:D,4,)</f>
        <v>#N/A</v>
      </c>
      <c r="W7594" s="93" t="e">
        <f>VLOOKUP(A7594,Sheet3!A:A,1,0)</f>
        <v>#N/A</v>
      </c>
    </row>
    <row r="7595" spans="1:23" ht="18.95" customHeight="1">
      <c r="A7595" s="25">
        <v>800030052123</v>
      </c>
      <c r="B7595" s="26" t="s">
        <v>4322</v>
      </c>
      <c r="C7595" s="28" t="s">
        <v>3542</v>
      </c>
      <c r="D7595" s="28" t="s">
        <v>7816</v>
      </c>
      <c r="E7595" s="33">
        <v>41</v>
      </c>
      <c r="F7595" s="33">
        <v>3</v>
      </c>
      <c r="G7595" s="33">
        <v>2</v>
      </c>
      <c r="I7595" s="34"/>
      <c r="K7595" s="35"/>
      <c r="L7595" s="33">
        <v>41</v>
      </c>
      <c r="M7595" s="33">
        <v>3</v>
      </c>
      <c r="N7595" s="33">
        <v>2</v>
      </c>
      <c r="P7595" s="32" t="e">
        <f>VLOOKUP(A7595,ยืมแฟ้ม!A:B,2,)</f>
        <v>#N/A</v>
      </c>
      <c r="Q7595" s="32" t="e">
        <f>VLOOKUP(A7595,ยืมแฟ้ม!A:C,3,)</f>
        <v>#N/A</v>
      </c>
      <c r="R7595" s="32" t="e">
        <f>VLOOKUP(A7595,ยืมแฟ้ม!A:D,4,)</f>
        <v>#N/A</v>
      </c>
      <c r="W7595" s="93" t="e">
        <f>VLOOKUP(A7595,Sheet3!A:A,1,0)</f>
        <v>#N/A</v>
      </c>
    </row>
    <row r="7596" spans="1:23" ht="18.95" customHeight="1">
      <c r="A7596" s="25">
        <v>800054412369</v>
      </c>
      <c r="B7596" s="26" t="s">
        <v>4323</v>
      </c>
      <c r="C7596" s="28" t="s">
        <v>3542</v>
      </c>
      <c r="D7596" s="28" t="s">
        <v>7816</v>
      </c>
      <c r="E7596" s="33">
        <v>41</v>
      </c>
      <c r="F7596" s="33">
        <v>3</v>
      </c>
      <c r="G7596" s="33">
        <v>3</v>
      </c>
      <c r="I7596" s="34"/>
      <c r="K7596" s="35"/>
      <c r="L7596" s="33">
        <v>41</v>
      </c>
      <c r="M7596" s="33">
        <v>3</v>
      </c>
      <c r="N7596" s="33">
        <v>3</v>
      </c>
      <c r="P7596" s="32" t="e">
        <f>VLOOKUP(A7596,ยืมแฟ้ม!A:B,2,)</f>
        <v>#N/A</v>
      </c>
      <c r="Q7596" s="32" t="e">
        <f>VLOOKUP(A7596,ยืมแฟ้ม!A:C,3,)</f>
        <v>#N/A</v>
      </c>
      <c r="R7596" s="32" t="e">
        <f>VLOOKUP(A7596,ยืมแฟ้ม!A:D,4,)</f>
        <v>#N/A</v>
      </c>
      <c r="W7596" s="93" t="e">
        <f>VLOOKUP(A7596,Sheet3!A:A,1,0)</f>
        <v>#N/A</v>
      </c>
    </row>
    <row r="7597" spans="1:23" ht="18.95" customHeight="1">
      <c r="A7597" s="25">
        <v>800075205719</v>
      </c>
      <c r="B7597" s="26" t="s">
        <v>4324</v>
      </c>
      <c r="C7597" s="28" t="s">
        <v>3542</v>
      </c>
      <c r="D7597" s="28" t="s">
        <v>7915</v>
      </c>
      <c r="E7597" s="33">
        <v>41</v>
      </c>
      <c r="F7597" s="33">
        <v>3</v>
      </c>
      <c r="G7597" s="33">
        <v>4</v>
      </c>
      <c r="I7597" s="34"/>
      <c r="K7597" s="35"/>
      <c r="L7597" s="33">
        <v>41</v>
      </c>
      <c r="M7597" s="33">
        <v>3</v>
      </c>
      <c r="N7597" s="33">
        <v>4</v>
      </c>
      <c r="P7597" s="32" t="e">
        <f>VLOOKUP(A7597,ยืมแฟ้ม!A:B,2,)</f>
        <v>#N/A</v>
      </c>
      <c r="Q7597" s="32" t="e">
        <f>VLOOKUP(A7597,ยืมแฟ้ม!A:C,3,)</f>
        <v>#N/A</v>
      </c>
      <c r="R7597" s="32" t="e">
        <f>VLOOKUP(A7597,ยืมแฟ้ม!A:D,4,)</f>
        <v>#N/A</v>
      </c>
      <c r="W7597" s="93" t="e">
        <f>VLOOKUP(A7597,Sheet3!A:A,1,0)</f>
        <v>#N/A</v>
      </c>
    </row>
    <row r="7598" spans="1:23" ht="18.95" customHeight="1">
      <c r="I7598" s="34"/>
      <c r="K7598" s="35"/>
      <c r="L7598" s="33">
        <v>41</v>
      </c>
      <c r="M7598" s="33">
        <v>3</v>
      </c>
      <c r="N7598" s="33">
        <v>5</v>
      </c>
      <c r="P7598" s="32" t="e">
        <f>VLOOKUP(A7598,ยืมแฟ้ม!A:B,2,)</f>
        <v>#N/A</v>
      </c>
      <c r="Q7598" s="32" t="e">
        <f>VLOOKUP(A7598,ยืมแฟ้ม!A:C,3,)</f>
        <v>#N/A</v>
      </c>
      <c r="R7598" s="32" t="e">
        <f>VLOOKUP(A7598,ยืมแฟ้ม!A:D,4,)</f>
        <v>#N/A</v>
      </c>
      <c r="W7598" s="93" t="e">
        <f>VLOOKUP(A7598,Sheet3!A:A,1,0)</f>
        <v>#N/A</v>
      </c>
    </row>
    <row r="7599" spans="1:23" ht="18.95" customHeight="1">
      <c r="A7599" s="25">
        <v>800040969357</v>
      </c>
      <c r="B7599" s="26" t="s">
        <v>1959</v>
      </c>
      <c r="C7599" s="28" t="s">
        <v>3542</v>
      </c>
      <c r="D7599" s="28" t="s">
        <v>7822</v>
      </c>
      <c r="E7599" s="33">
        <v>41</v>
      </c>
      <c r="F7599" s="33">
        <v>3</v>
      </c>
      <c r="G7599" s="33">
        <v>6</v>
      </c>
      <c r="I7599" s="34"/>
      <c r="K7599" s="35"/>
      <c r="L7599" s="33">
        <v>41</v>
      </c>
      <c r="M7599" s="33">
        <v>3</v>
      </c>
      <c r="N7599" s="33">
        <v>6</v>
      </c>
      <c r="P7599" s="32" t="e">
        <f>VLOOKUP(A7599,ยืมแฟ้ม!A:B,2,)</f>
        <v>#N/A</v>
      </c>
      <c r="Q7599" s="32" t="e">
        <f>VLOOKUP(A7599,ยืมแฟ้ม!A:C,3,)</f>
        <v>#N/A</v>
      </c>
      <c r="R7599" s="32" t="e">
        <f>VLOOKUP(A7599,ยืมแฟ้ม!A:D,4,)</f>
        <v>#N/A</v>
      </c>
      <c r="W7599" s="93" t="e">
        <f>VLOOKUP(A7599,Sheet3!A:A,1,0)</f>
        <v>#N/A</v>
      </c>
    </row>
    <row r="7600" spans="1:23" ht="18.95" customHeight="1">
      <c r="A7600" s="25">
        <v>800075184203</v>
      </c>
      <c r="B7600" s="26" t="s">
        <v>4325</v>
      </c>
      <c r="C7600" s="28" t="s">
        <v>3542</v>
      </c>
      <c r="D7600" s="28" t="s">
        <v>7915</v>
      </c>
      <c r="E7600" s="33">
        <v>41</v>
      </c>
      <c r="F7600" s="33">
        <v>3</v>
      </c>
      <c r="G7600" s="33">
        <v>7</v>
      </c>
      <c r="I7600" s="34"/>
      <c r="K7600" s="35"/>
      <c r="L7600" s="33">
        <v>41</v>
      </c>
      <c r="M7600" s="33">
        <v>3</v>
      </c>
      <c r="N7600" s="33">
        <v>7</v>
      </c>
      <c r="P7600" s="32" t="e">
        <f>VLOOKUP(A7600,ยืมแฟ้ม!A:B,2,)</f>
        <v>#N/A</v>
      </c>
      <c r="Q7600" s="32" t="e">
        <f>VLOOKUP(A7600,ยืมแฟ้ม!A:C,3,)</f>
        <v>#N/A</v>
      </c>
      <c r="R7600" s="32" t="e">
        <f>VLOOKUP(A7600,ยืมแฟ้ม!A:D,4,)</f>
        <v>#N/A</v>
      </c>
      <c r="W7600" s="93" t="e">
        <f>VLOOKUP(A7600,Sheet3!A:A,1,0)</f>
        <v>#N/A</v>
      </c>
    </row>
    <row r="7601" spans="1:23" ht="18.95" customHeight="1">
      <c r="A7601" s="25">
        <v>800076894248</v>
      </c>
      <c r="B7601" s="26" t="s">
        <v>4326</v>
      </c>
      <c r="C7601" s="28" t="s">
        <v>3542</v>
      </c>
      <c r="D7601" s="28" t="s">
        <v>7915</v>
      </c>
      <c r="E7601" s="33">
        <v>41</v>
      </c>
      <c r="F7601" s="33">
        <v>3</v>
      </c>
      <c r="G7601" s="33">
        <v>8</v>
      </c>
      <c r="I7601" s="34"/>
      <c r="K7601" s="35"/>
      <c r="L7601" s="33">
        <v>41</v>
      </c>
      <c r="M7601" s="33">
        <v>3</v>
      </c>
      <c r="N7601" s="33">
        <v>8</v>
      </c>
      <c r="P7601" s="32" t="e">
        <f>VLOOKUP(A7601,ยืมแฟ้ม!A:B,2,)</f>
        <v>#N/A</v>
      </c>
      <c r="Q7601" s="32" t="e">
        <f>VLOOKUP(A7601,ยืมแฟ้ม!A:C,3,)</f>
        <v>#N/A</v>
      </c>
      <c r="R7601" s="32" t="e">
        <f>VLOOKUP(A7601,ยืมแฟ้ม!A:D,4,)</f>
        <v>#N/A</v>
      </c>
      <c r="W7601" s="93" t="e">
        <f>VLOOKUP(A7601,Sheet3!A:A,1,0)</f>
        <v>#N/A</v>
      </c>
    </row>
    <row r="7602" spans="1:23" ht="18.95" customHeight="1">
      <c r="A7602" s="25">
        <v>800055793429</v>
      </c>
      <c r="B7602" s="26" t="s">
        <v>4327</v>
      </c>
      <c r="C7602" s="28" t="s">
        <v>3542</v>
      </c>
      <c r="D7602" s="28" t="s">
        <v>7816</v>
      </c>
      <c r="E7602" s="33">
        <v>41</v>
      </c>
      <c r="F7602" s="33">
        <v>3</v>
      </c>
      <c r="G7602" s="33">
        <v>9</v>
      </c>
      <c r="I7602" s="34"/>
      <c r="K7602" s="35"/>
      <c r="L7602" s="33">
        <v>41</v>
      </c>
      <c r="M7602" s="33">
        <v>3</v>
      </c>
      <c r="N7602" s="33">
        <v>9</v>
      </c>
      <c r="P7602" s="32" t="e">
        <f>VLOOKUP(A7602,ยืมแฟ้ม!A:B,2,)</f>
        <v>#N/A</v>
      </c>
      <c r="Q7602" s="32" t="e">
        <f>VLOOKUP(A7602,ยืมแฟ้ม!A:C,3,)</f>
        <v>#N/A</v>
      </c>
      <c r="R7602" s="32" t="e">
        <f>VLOOKUP(A7602,ยืมแฟ้ม!A:D,4,)</f>
        <v>#N/A</v>
      </c>
      <c r="W7602" s="93" t="e">
        <f>VLOOKUP(A7602,Sheet3!A:A,1,0)</f>
        <v>#N/A</v>
      </c>
    </row>
    <row r="7603" spans="1:23" ht="18.95" customHeight="1">
      <c r="A7603" s="14">
        <v>800130477147</v>
      </c>
      <c r="B7603" s="42" t="s">
        <v>10895</v>
      </c>
      <c r="C7603" s="49" t="s">
        <v>9135</v>
      </c>
      <c r="D7603" s="16" t="s">
        <v>7816</v>
      </c>
      <c r="E7603" s="33">
        <v>41</v>
      </c>
      <c r="F7603" s="33">
        <v>3</v>
      </c>
      <c r="G7603" s="33">
        <v>10</v>
      </c>
      <c r="I7603" s="34"/>
      <c r="K7603" s="35"/>
      <c r="L7603" s="33">
        <v>41</v>
      </c>
      <c r="M7603" s="33">
        <v>3</v>
      </c>
      <c r="N7603" s="33">
        <v>10</v>
      </c>
      <c r="P7603" s="32" t="e">
        <f>VLOOKUP(A7603,ยืมแฟ้ม!A:B,2,)</f>
        <v>#N/A</v>
      </c>
      <c r="Q7603" s="32" t="e">
        <f>VLOOKUP(A7603,ยืมแฟ้ม!A:C,3,)</f>
        <v>#N/A</v>
      </c>
      <c r="R7603" s="32" t="e">
        <f>VLOOKUP(A7603,ยืมแฟ้ม!A:D,4,)</f>
        <v>#N/A</v>
      </c>
      <c r="W7603" s="93" t="e">
        <f>VLOOKUP(A7603,Sheet3!A:A,1,0)</f>
        <v>#N/A</v>
      </c>
    </row>
    <row r="7604" spans="1:23" ht="18.95" customHeight="1">
      <c r="A7604" s="25">
        <v>800086010520</v>
      </c>
      <c r="B7604" s="26" t="s">
        <v>4328</v>
      </c>
      <c r="C7604" s="28" t="s">
        <v>3542</v>
      </c>
      <c r="D7604" s="28" t="s">
        <v>7816</v>
      </c>
      <c r="E7604" s="33">
        <v>41</v>
      </c>
      <c r="F7604" s="33">
        <v>3</v>
      </c>
      <c r="G7604" s="33">
        <v>11</v>
      </c>
      <c r="I7604" s="34"/>
      <c r="K7604" s="35"/>
      <c r="L7604" s="33">
        <v>41</v>
      </c>
      <c r="M7604" s="33">
        <v>3</v>
      </c>
      <c r="N7604" s="33">
        <v>11</v>
      </c>
      <c r="P7604" s="32" t="e">
        <f>VLOOKUP(A7604,ยืมแฟ้ม!A:B,2,)</f>
        <v>#N/A</v>
      </c>
      <c r="Q7604" s="32" t="e">
        <f>VLOOKUP(A7604,ยืมแฟ้ม!A:C,3,)</f>
        <v>#N/A</v>
      </c>
      <c r="R7604" s="32" t="e">
        <f>VLOOKUP(A7604,ยืมแฟ้ม!A:D,4,)</f>
        <v>#N/A</v>
      </c>
      <c r="W7604" s="93" t="e">
        <f>VLOOKUP(A7604,Sheet3!A:A,1,0)</f>
        <v>#N/A</v>
      </c>
    </row>
    <row r="7605" spans="1:23" ht="18.95" customHeight="1">
      <c r="A7605" s="14">
        <v>800103058957</v>
      </c>
      <c r="B7605" s="42" t="s">
        <v>10896</v>
      </c>
      <c r="C7605" s="49" t="s">
        <v>9135</v>
      </c>
      <c r="D7605" s="16" t="s">
        <v>7816</v>
      </c>
      <c r="E7605" s="33">
        <v>41</v>
      </c>
      <c r="F7605" s="33">
        <v>3</v>
      </c>
      <c r="G7605" s="33">
        <v>12</v>
      </c>
      <c r="I7605" s="34"/>
      <c r="K7605" s="35"/>
      <c r="L7605" s="33">
        <v>41</v>
      </c>
      <c r="M7605" s="33">
        <v>3</v>
      </c>
      <c r="N7605" s="33">
        <v>12</v>
      </c>
      <c r="P7605" s="32" t="e">
        <f>VLOOKUP(A7605,ยืมแฟ้ม!A:B,2,)</f>
        <v>#N/A</v>
      </c>
      <c r="Q7605" s="32" t="e">
        <f>VLOOKUP(A7605,ยืมแฟ้ม!A:C,3,)</f>
        <v>#N/A</v>
      </c>
      <c r="R7605" s="32" t="e">
        <f>VLOOKUP(A7605,ยืมแฟ้ม!A:D,4,)</f>
        <v>#N/A</v>
      </c>
      <c r="W7605" s="93" t="e">
        <f>VLOOKUP(A7605,Sheet3!A:A,1,0)</f>
        <v>#N/A</v>
      </c>
    </row>
    <row r="7606" spans="1:23" ht="18.95" customHeight="1">
      <c r="I7606" s="34"/>
      <c r="K7606" s="35"/>
      <c r="L7606" s="33">
        <v>41</v>
      </c>
      <c r="M7606" s="33">
        <v>3</v>
      </c>
      <c r="N7606" s="33">
        <v>13</v>
      </c>
      <c r="P7606" s="32" t="e">
        <f>VLOOKUP(A7606,ยืมแฟ้ม!A:B,2,)</f>
        <v>#N/A</v>
      </c>
      <c r="Q7606" s="32" t="e">
        <f>VLOOKUP(A7606,ยืมแฟ้ม!A:C,3,)</f>
        <v>#N/A</v>
      </c>
      <c r="R7606" s="32" t="e">
        <f>VLOOKUP(A7606,ยืมแฟ้ม!A:D,4,)</f>
        <v>#N/A</v>
      </c>
      <c r="W7606" s="93" t="e">
        <f>VLOOKUP(A7606,Sheet3!A:A,1,0)</f>
        <v>#N/A</v>
      </c>
    </row>
    <row r="7607" spans="1:23" ht="18.95" customHeight="1">
      <c r="A7607" s="25">
        <v>800075231855</v>
      </c>
      <c r="B7607" s="26" t="s">
        <v>4329</v>
      </c>
      <c r="C7607" s="28" t="s">
        <v>3542</v>
      </c>
      <c r="D7607" s="28" t="s">
        <v>7915</v>
      </c>
      <c r="E7607" s="33">
        <v>41</v>
      </c>
      <c r="F7607" s="33">
        <v>3</v>
      </c>
      <c r="G7607" s="33">
        <v>14</v>
      </c>
      <c r="I7607" s="34"/>
      <c r="K7607" s="35"/>
      <c r="L7607" s="33">
        <v>41</v>
      </c>
      <c r="M7607" s="33">
        <v>3</v>
      </c>
      <c r="N7607" s="33">
        <v>14</v>
      </c>
      <c r="P7607" s="32" t="e">
        <f>VLOOKUP(A7607,ยืมแฟ้ม!A:B,2,)</f>
        <v>#N/A</v>
      </c>
      <c r="Q7607" s="32" t="e">
        <f>VLOOKUP(A7607,ยืมแฟ้ม!A:C,3,)</f>
        <v>#N/A</v>
      </c>
      <c r="R7607" s="32" t="e">
        <f>VLOOKUP(A7607,ยืมแฟ้ม!A:D,4,)</f>
        <v>#N/A</v>
      </c>
      <c r="W7607" s="93" t="e">
        <f>VLOOKUP(A7607,Sheet3!A:A,1,0)</f>
        <v>#N/A</v>
      </c>
    </row>
    <row r="7608" spans="1:23" ht="18.95" customHeight="1">
      <c r="A7608" s="25">
        <v>800069427501</v>
      </c>
      <c r="B7608" s="26" t="s">
        <v>4330</v>
      </c>
      <c r="C7608" s="28" t="s">
        <v>3542</v>
      </c>
      <c r="D7608" s="28" t="s">
        <v>7915</v>
      </c>
      <c r="E7608" s="33">
        <v>41</v>
      </c>
      <c r="F7608" s="33">
        <v>3</v>
      </c>
      <c r="G7608" s="33">
        <v>15</v>
      </c>
      <c r="I7608" s="34"/>
      <c r="K7608" s="35"/>
      <c r="L7608" s="33">
        <v>41</v>
      </c>
      <c r="M7608" s="33">
        <v>3</v>
      </c>
      <c r="N7608" s="33">
        <v>15</v>
      </c>
      <c r="P7608" s="32" t="e">
        <f>VLOOKUP(A7608,ยืมแฟ้ม!A:B,2,)</f>
        <v>#N/A</v>
      </c>
      <c r="Q7608" s="32" t="e">
        <f>VLOOKUP(A7608,ยืมแฟ้ม!A:C,3,)</f>
        <v>#N/A</v>
      </c>
      <c r="R7608" s="32" t="e">
        <f>VLOOKUP(A7608,ยืมแฟ้ม!A:D,4,)</f>
        <v>#N/A</v>
      </c>
      <c r="W7608" s="93" t="e">
        <f>VLOOKUP(A7608,Sheet3!A:A,1,0)</f>
        <v>#N/A</v>
      </c>
    </row>
    <row r="7609" spans="1:23" ht="18.95" customHeight="1">
      <c r="A7609" s="25">
        <v>800075417751</v>
      </c>
      <c r="B7609" s="26" t="s">
        <v>4331</v>
      </c>
      <c r="C7609" s="28" t="s">
        <v>3542</v>
      </c>
      <c r="D7609" s="28" t="s">
        <v>7915</v>
      </c>
      <c r="E7609" s="33">
        <v>41</v>
      </c>
      <c r="F7609" s="33">
        <v>3</v>
      </c>
      <c r="G7609" s="33">
        <v>16</v>
      </c>
      <c r="I7609" s="34"/>
      <c r="K7609" s="35"/>
      <c r="L7609" s="33">
        <v>41</v>
      </c>
      <c r="M7609" s="33">
        <v>3</v>
      </c>
      <c r="N7609" s="33">
        <v>16</v>
      </c>
      <c r="P7609" s="32" t="e">
        <f>VLOOKUP(A7609,ยืมแฟ้ม!A:B,2,)</f>
        <v>#N/A</v>
      </c>
      <c r="Q7609" s="32" t="e">
        <f>VLOOKUP(A7609,ยืมแฟ้ม!A:C,3,)</f>
        <v>#N/A</v>
      </c>
      <c r="R7609" s="32" t="e">
        <f>VLOOKUP(A7609,ยืมแฟ้ม!A:D,4,)</f>
        <v>#N/A</v>
      </c>
      <c r="W7609" s="93" t="e">
        <f>VLOOKUP(A7609,Sheet3!A:A,1,0)</f>
        <v>#N/A</v>
      </c>
    </row>
    <row r="7610" spans="1:23" ht="18.95" customHeight="1">
      <c r="A7610" s="25">
        <v>800076509945</v>
      </c>
      <c r="B7610" s="26" t="s">
        <v>4332</v>
      </c>
      <c r="C7610" s="28" t="s">
        <v>3542</v>
      </c>
      <c r="D7610" s="28" t="s">
        <v>7915</v>
      </c>
      <c r="E7610" s="33">
        <v>41</v>
      </c>
      <c r="F7610" s="33">
        <v>3</v>
      </c>
      <c r="G7610" s="33">
        <v>17</v>
      </c>
      <c r="I7610" s="34"/>
      <c r="K7610" s="35"/>
      <c r="L7610" s="33">
        <v>41</v>
      </c>
      <c r="M7610" s="33">
        <v>3</v>
      </c>
      <c r="N7610" s="33">
        <v>17</v>
      </c>
      <c r="P7610" s="32" t="e">
        <f>VLOOKUP(A7610,ยืมแฟ้ม!A:B,2,)</f>
        <v>#N/A</v>
      </c>
      <c r="Q7610" s="32" t="e">
        <f>VLOOKUP(A7610,ยืมแฟ้ม!A:C,3,)</f>
        <v>#N/A</v>
      </c>
      <c r="R7610" s="32" t="e">
        <f>VLOOKUP(A7610,ยืมแฟ้ม!A:D,4,)</f>
        <v>#N/A</v>
      </c>
      <c r="W7610" s="93" t="e">
        <f>VLOOKUP(A7610,Sheet3!A:A,1,0)</f>
        <v>#N/A</v>
      </c>
    </row>
    <row r="7611" spans="1:23" ht="18.95" customHeight="1">
      <c r="A7611" s="25">
        <v>800076894420</v>
      </c>
      <c r="B7611" s="26" t="s">
        <v>4333</v>
      </c>
      <c r="C7611" s="28" t="s">
        <v>3542</v>
      </c>
      <c r="D7611" s="28" t="s">
        <v>7915</v>
      </c>
      <c r="E7611" s="33">
        <v>41</v>
      </c>
      <c r="F7611" s="33">
        <v>3</v>
      </c>
      <c r="G7611" s="33">
        <v>18</v>
      </c>
      <c r="I7611" s="34"/>
      <c r="K7611" s="35"/>
      <c r="L7611" s="33">
        <v>41</v>
      </c>
      <c r="M7611" s="33">
        <v>3</v>
      </c>
      <c r="N7611" s="33">
        <v>18</v>
      </c>
      <c r="P7611" s="32" t="e">
        <f>VLOOKUP(A7611,ยืมแฟ้ม!A:B,2,)</f>
        <v>#N/A</v>
      </c>
      <c r="Q7611" s="32" t="e">
        <f>VLOOKUP(A7611,ยืมแฟ้ม!A:C,3,)</f>
        <v>#N/A</v>
      </c>
      <c r="R7611" s="32" t="e">
        <f>VLOOKUP(A7611,ยืมแฟ้ม!A:D,4,)</f>
        <v>#N/A</v>
      </c>
      <c r="W7611" s="93" t="e">
        <f>VLOOKUP(A7611,Sheet3!A:A,1,0)</f>
        <v>#N/A</v>
      </c>
    </row>
    <row r="7612" spans="1:23" ht="18.95" customHeight="1">
      <c r="A7612" s="25">
        <v>800097737178</v>
      </c>
      <c r="B7612" s="26" t="s">
        <v>9763</v>
      </c>
      <c r="C7612" s="28" t="s">
        <v>9133</v>
      </c>
      <c r="D7612" s="28" t="s">
        <v>9140</v>
      </c>
      <c r="E7612" s="33">
        <v>41</v>
      </c>
      <c r="F7612" s="33">
        <v>3</v>
      </c>
      <c r="G7612" s="33">
        <v>19</v>
      </c>
      <c r="I7612" s="34"/>
      <c r="L7612" s="33">
        <v>41</v>
      </c>
      <c r="M7612" s="33">
        <v>3</v>
      </c>
      <c r="N7612" s="33">
        <v>19</v>
      </c>
      <c r="P7612" s="32" t="e">
        <f>VLOOKUP(A7612,ยืมแฟ้ม!A:B,2,)</f>
        <v>#N/A</v>
      </c>
      <c r="Q7612" s="32" t="e">
        <f>VLOOKUP(A7612,ยืมแฟ้ม!A:C,3,)</f>
        <v>#N/A</v>
      </c>
      <c r="R7612" s="32" t="e">
        <f>VLOOKUP(A7612,ยืมแฟ้ม!A:D,4,)</f>
        <v>#N/A</v>
      </c>
      <c r="W7612" s="93" t="e">
        <f>VLOOKUP(A7612,Sheet3!A:A,1,0)</f>
        <v>#N/A</v>
      </c>
    </row>
    <row r="7613" spans="1:23" ht="18.95" customHeight="1">
      <c r="A7613" s="25">
        <v>800001630642</v>
      </c>
      <c r="B7613" s="26" t="s">
        <v>4334</v>
      </c>
      <c r="C7613" s="28" t="s">
        <v>3542</v>
      </c>
      <c r="D7613" s="28" t="s">
        <v>7827</v>
      </c>
      <c r="E7613" s="33">
        <v>41</v>
      </c>
      <c r="F7613" s="33">
        <v>3</v>
      </c>
      <c r="G7613" s="33">
        <v>20</v>
      </c>
      <c r="I7613" s="34"/>
      <c r="K7613" s="35"/>
      <c r="L7613" s="33">
        <v>41</v>
      </c>
      <c r="M7613" s="33">
        <v>3</v>
      </c>
      <c r="N7613" s="33">
        <v>20</v>
      </c>
      <c r="P7613" s="32" t="e">
        <f>VLOOKUP(A7613,ยืมแฟ้ม!A:B,2,)</f>
        <v>#N/A</v>
      </c>
      <c r="Q7613" s="32" t="e">
        <f>VLOOKUP(A7613,ยืมแฟ้ม!A:C,3,)</f>
        <v>#N/A</v>
      </c>
      <c r="R7613" s="32" t="e">
        <f>VLOOKUP(A7613,ยืมแฟ้ม!A:D,4,)</f>
        <v>#N/A</v>
      </c>
      <c r="W7613" s="93" t="e">
        <f>VLOOKUP(A7613,Sheet3!A:A,1,0)</f>
        <v>#N/A</v>
      </c>
    </row>
    <row r="7614" spans="1:23" ht="18.95" customHeight="1">
      <c r="A7614" s="14">
        <v>800101695693</v>
      </c>
      <c r="B7614" s="42" t="s">
        <v>10897</v>
      </c>
      <c r="C7614" s="49" t="s">
        <v>9135</v>
      </c>
      <c r="D7614" s="16" t="s">
        <v>7816</v>
      </c>
      <c r="E7614" s="33">
        <v>41</v>
      </c>
      <c r="F7614" s="33">
        <v>3</v>
      </c>
      <c r="G7614" s="33">
        <v>21</v>
      </c>
      <c r="I7614" s="34"/>
      <c r="K7614" s="35"/>
      <c r="L7614" s="33">
        <v>41</v>
      </c>
      <c r="M7614" s="33">
        <v>3</v>
      </c>
      <c r="N7614" s="33">
        <v>21</v>
      </c>
      <c r="P7614" s="32" t="e">
        <f>VLOOKUP(A7614,ยืมแฟ้ม!A:B,2,)</f>
        <v>#N/A</v>
      </c>
      <c r="Q7614" s="32" t="e">
        <f>VLOOKUP(A7614,ยืมแฟ้ม!A:C,3,)</f>
        <v>#N/A</v>
      </c>
      <c r="R7614" s="32" t="e">
        <f>VLOOKUP(A7614,ยืมแฟ้ม!A:D,4,)</f>
        <v>#N/A</v>
      </c>
      <c r="W7614" s="93" t="e">
        <f>VLOOKUP(A7614,Sheet3!A:A,1,0)</f>
        <v>#N/A</v>
      </c>
    </row>
    <row r="7615" spans="1:23" ht="18.95" customHeight="1">
      <c r="A7615" s="25">
        <v>800078090829</v>
      </c>
      <c r="B7615" s="26" t="s">
        <v>4335</v>
      </c>
      <c r="C7615" s="28" t="s">
        <v>3542</v>
      </c>
      <c r="D7615" s="28" t="s">
        <v>7915</v>
      </c>
      <c r="E7615" s="33">
        <v>41</v>
      </c>
      <c r="F7615" s="33">
        <v>3</v>
      </c>
      <c r="G7615" s="33">
        <v>22</v>
      </c>
      <c r="I7615" s="34"/>
      <c r="K7615" s="35"/>
      <c r="L7615" s="33">
        <v>41</v>
      </c>
      <c r="M7615" s="33">
        <v>3</v>
      </c>
      <c r="N7615" s="33">
        <v>22</v>
      </c>
      <c r="P7615" s="32" t="e">
        <f>VLOOKUP(A7615,ยืมแฟ้ม!A:B,2,)</f>
        <v>#N/A</v>
      </c>
      <c r="Q7615" s="32" t="e">
        <f>VLOOKUP(A7615,ยืมแฟ้ม!A:C,3,)</f>
        <v>#N/A</v>
      </c>
      <c r="R7615" s="32" t="e">
        <f>VLOOKUP(A7615,ยืมแฟ้ม!A:D,4,)</f>
        <v>#N/A</v>
      </c>
      <c r="W7615" s="93" t="e">
        <f>VLOOKUP(A7615,Sheet3!A:A,1,0)</f>
        <v>#N/A</v>
      </c>
    </row>
    <row r="7616" spans="1:23" ht="18.95" customHeight="1">
      <c r="A7616" s="25">
        <v>800006620044</v>
      </c>
      <c r="B7616" s="26" t="s">
        <v>4336</v>
      </c>
      <c r="C7616" s="28" t="s">
        <v>3542</v>
      </c>
      <c r="D7616" s="28" t="s">
        <v>7912</v>
      </c>
      <c r="E7616" s="33">
        <v>41</v>
      </c>
      <c r="F7616" s="33">
        <v>3</v>
      </c>
      <c r="G7616" s="33">
        <v>23</v>
      </c>
      <c r="I7616" s="34"/>
      <c r="K7616" s="35"/>
      <c r="L7616" s="33">
        <v>41</v>
      </c>
      <c r="M7616" s="33">
        <v>3</v>
      </c>
      <c r="N7616" s="33">
        <v>23</v>
      </c>
      <c r="P7616" s="32" t="e">
        <f>VLOOKUP(A7616,ยืมแฟ้ม!A:B,2,)</f>
        <v>#N/A</v>
      </c>
      <c r="Q7616" s="32" t="e">
        <f>VLOOKUP(A7616,ยืมแฟ้ม!A:C,3,)</f>
        <v>#N/A</v>
      </c>
      <c r="R7616" s="32" t="e">
        <f>VLOOKUP(A7616,ยืมแฟ้ม!A:D,4,)</f>
        <v>#N/A</v>
      </c>
      <c r="W7616" s="93" t="e">
        <f>VLOOKUP(A7616,Sheet3!A:A,1,0)</f>
        <v>#N/A</v>
      </c>
    </row>
    <row r="7617" spans="1:23" ht="18.95" customHeight="1">
      <c r="A7617" s="25">
        <v>800038359538</v>
      </c>
      <c r="B7617" s="26" t="s">
        <v>4337</v>
      </c>
      <c r="C7617" s="28" t="s">
        <v>7911</v>
      </c>
      <c r="D7617" s="28" t="s">
        <v>7816</v>
      </c>
      <c r="E7617" s="33">
        <v>41</v>
      </c>
      <c r="F7617" s="33">
        <v>3</v>
      </c>
      <c r="G7617" s="33">
        <v>24</v>
      </c>
      <c r="I7617" s="34"/>
      <c r="K7617" s="35"/>
      <c r="L7617" s="33">
        <v>41</v>
      </c>
      <c r="M7617" s="33">
        <v>3</v>
      </c>
      <c r="N7617" s="33">
        <v>24</v>
      </c>
      <c r="P7617" s="32" t="e">
        <f>VLOOKUP(A7617,ยืมแฟ้ม!A:B,2,)</f>
        <v>#N/A</v>
      </c>
      <c r="Q7617" s="32" t="e">
        <f>VLOOKUP(A7617,ยืมแฟ้ม!A:C,3,)</f>
        <v>#N/A</v>
      </c>
      <c r="R7617" s="32" t="e">
        <f>VLOOKUP(A7617,ยืมแฟ้ม!A:D,4,)</f>
        <v>#N/A</v>
      </c>
      <c r="W7617" s="93" t="e">
        <f>VLOOKUP(A7617,Sheet3!A:A,1,0)</f>
        <v>#N/A</v>
      </c>
    </row>
    <row r="7618" spans="1:23" ht="18.95" customHeight="1">
      <c r="I7618" s="34"/>
      <c r="K7618" s="35"/>
      <c r="L7618" s="33">
        <v>41</v>
      </c>
      <c r="M7618" s="33">
        <v>3</v>
      </c>
      <c r="N7618" s="33">
        <v>25</v>
      </c>
      <c r="P7618" s="32" t="e">
        <f>VLOOKUP(A7618,ยืมแฟ้ม!A:B,2,)</f>
        <v>#N/A</v>
      </c>
      <c r="Q7618" s="32" t="e">
        <f>VLOOKUP(A7618,ยืมแฟ้ม!A:C,3,)</f>
        <v>#N/A</v>
      </c>
      <c r="R7618" s="32" t="e">
        <f>VLOOKUP(A7618,ยืมแฟ้ม!A:D,4,)</f>
        <v>#N/A</v>
      </c>
      <c r="W7618" s="93" t="e">
        <f>VLOOKUP(A7618,Sheet3!A:A,1,0)</f>
        <v>#N/A</v>
      </c>
    </row>
    <row r="7619" spans="1:23" ht="18.95" customHeight="1">
      <c r="I7619" s="34"/>
      <c r="K7619" s="35"/>
      <c r="L7619" s="33">
        <v>41</v>
      </c>
      <c r="M7619" s="33">
        <v>3</v>
      </c>
      <c r="N7619" s="33">
        <v>26</v>
      </c>
      <c r="P7619" s="32" t="e">
        <f>VLOOKUP(A7619,ยืมแฟ้ม!A:B,2,)</f>
        <v>#N/A</v>
      </c>
      <c r="Q7619" s="32" t="e">
        <f>VLOOKUP(A7619,ยืมแฟ้ม!A:C,3,)</f>
        <v>#N/A</v>
      </c>
      <c r="R7619" s="32" t="e">
        <f>VLOOKUP(A7619,ยืมแฟ้ม!A:D,4,)</f>
        <v>#N/A</v>
      </c>
      <c r="W7619" s="93" t="e">
        <f>VLOOKUP(A7619,Sheet3!A:A,1,0)</f>
        <v>#N/A</v>
      </c>
    </row>
    <row r="7620" spans="1:23" ht="18.95" customHeight="1">
      <c r="A7620" s="25">
        <v>800081902119</v>
      </c>
      <c r="B7620" s="26" t="s">
        <v>4338</v>
      </c>
      <c r="C7620" s="28" t="s">
        <v>7911</v>
      </c>
      <c r="D7620" s="28" t="s">
        <v>7816</v>
      </c>
      <c r="E7620" s="33">
        <v>41</v>
      </c>
      <c r="F7620" s="33">
        <v>3</v>
      </c>
      <c r="G7620" s="33">
        <v>27</v>
      </c>
      <c r="I7620" s="34"/>
      <c r="K7620" s="35"/>
      <c r="L7620" s="33">
        <v>41</v>
      </c>
      <c r="M7620" s="33">
        <v>3</v>
      </c>
      <c r="N7620" s="33">
        <v>27</v>
      </c>
      <c r="P7620" s="32" t="e">
        <f>VLOOKUP(A7620,ยืมแฟ้ม!A:B,2,)</f>
        <v>#N/A</v>
      </c>
      <c r="Q7620" s="32" t="e">
        <f>VLOOKUP(A7620,ยืมแฟ้ม!A:C,3,)</f>
        <v>#N/A</v>
      </c>
      <c r="R7620" s="32" t="e">
        <f>VLOOKUP(A7620,ยืมแฟ้ม!A:D,4,)</f>
        <v>#N/A</v>
      </c>
      <c r="W7620" s="93" t="e">
        <f>VLOOKUP(A7620,Sheet3!A:A,1,0)</f>
        <v>#N/A</v>
      </c>
    </row>
    <row r="7621" spans="1:23" ht="18.95" customHeight="1">
      <c r="A7621" s="25">
        <v>800089503695</v>
      </c>
      <c r="B7621" s="26" t="s">
        <v>9764</v>
      </c>
      <c r="C7621" s="28" t="s">
        <v>9133</v>
      </c>
      <c r="D7621" s="28" t="s">
        <v>9140</v>
      </c>
      <c r="E7621" s="33">
        <v>41</v>
      </c>
      <c r="F7621" s="33">
        <v>3</v>
      </c>
      <c r="G7621" s="33">
        <v>28</v>
      </c>
      <c r="I7621" s="34"/>
      <c r="L7621" s="33">
        <v>41</v>
      </c>
      <c r="M7621" s="33">
        <v>3</v>
      </c>
      <c r="N7621" s="33">
        <v>28</v>
      </c>
      <c r="P7621" s="32" t="e">
        <f>VLOOKUP(A7621,ยืมแฟ้ม!A:B,2,)</f>
        <v>#N/A</v>
      </c>
      <c r="Q7621" s="32" t="e">
        <f>VLOOKUP(A7621,ยืมแฟ้ม!A:C,3,)</f>
        <v>#N/A</v>
      </c>
      <c r="R7621" s="32" t="e">
        <f>VLOOKUP(A7621,ยืมแฟ้ม!A:D,4,)</f>
        <v>#N/A</v>
      </c>
      <c r="W7621" s="93" t="e">
        <f>VLOOKUP(A7621,Sheet3!A:A,1,0)</f>
        <v>#N/A</v>
      </c>
    </row>
    <row r="7622" spans="1:23" ht="18.95" customHeight="1">
      <c r="A7622" s="25">
        <v>800048658010</v>
      </c>
      <c r="B7622" s="26" t="s">
        <v>4339</v>
      </c>
      <c r="C7622" s="28" t="s">
        <v>7911</v>
      </c>
      <c r="D7622" s="28" t="s">
        <v>7816</v>
      </c>
      <c r="E7622" s="33">
        <v>41</v>
      </c>
      <c r="F7622" s="33">
        <v>3</v>
      </c>
      <c r="G7622" s="33">
        <v>29</v>
      </c>
      <c r="I7622" s="34"/>
      <c r="K7622" s="35"/>
      <c r="L7622" s="33">
        <v>41</v>
      </c>
      <c r="M7622" s="33">
        <v>3</v>
      </c>
      <c r="N7622" s="33">
        <v>29</v>
      </c>
      <c r="P7622" s="32" t="e">
        <f>VLOOKUP(A7622,ยืมแฟ้ม!A:B,2,)</f>
        <v>#N/A</v>
      </c>
      <c r="Q7622" s="32" t="e">
        <f>VLOOKUP(A7622,ยืมแฟ้ม!A:C,3,)</f>
        <v>#N/A</v>
      </c>
      <c r="R7622" s="32" t="e">
        <f>VLOOKUP(A7622,ยืมแฟ้ม!A:D,4,)</f>
        <v>#N/A</v>
      </c>
      <c r="W7622" s="93" t="e">
        <f>VLOOKUP(A7622,Sheet3!A:A,1,0)</f>
        <v>#N/A</v>
      </c>
    </row>
    <row r="7623" spans="1:23" ht="18.95" customHeight="1">
      <c r="A7623" s="25">
        <v>800069958299</v>
      </c>
      <c r="B7623" s="26" t="s">
        <v>4340</v>
      </c>
      <c r="C7623" s="28" t="s">
        <v>7911</v>
      </c>
      <c r="D7623" s="28" t="s">
        <v>7816</v>
      </c>
      <c r="E7623" s="33">
        <v>41</v>
      </c>
      <c r="F7623" s="33">
        <v>3</v>
      </c>
      <c r="G7623" s="33">
        <v>31</v>
      </c>
      <c r="I7623" s="34"/>
      <c r="K7623" s="35"/>
      <c r="L7623" s="33">
        <v>41</v>
      </c>
      <c r="M7623" s="33">
        <v>3</v>
      </c>
      <c r="N7623" s="33">
        <v>31</v>
      </c>
      <c r="P7623" s="32" t="e">
        <f>VLOOKUP(A7623,ยืมแฟ้ม!A:B,2,)</f>
        <v>#N/A</v>
      </c>
      <c r="Q7623" s="32" t="e">
        <f>VLOOKUP(A7623,ยืมแฟ้ม!A:C,3,)</f>
        <v>#N/A</v>
      </c>
      <c r="R7623" s="32" t="e">
        <f>VLOOKUP(A7623,ยืมแฟ้ม!A:D,4,)</f>
        <v>#N/A</v>
      </c>
      <c r="W7623" s="93" t="e">
        <f>VLOOKUP(A7623,Sheet3!A:A,1,0)</f>
        <v>#N/A</v>
      </c>
    </row>
    <row r="7624" spans="1:23" ht="18.95" customHeight="1">
      <c r="A7624" s="25">
        <v>800081869821</v>
      </c>
      <c r="B7624" s="26" t="s">
        <v>4341</v>
      </c>
      <c r="C7624" s="28" t="s">
        <v>7911</v>
      </c>
      <c r="D7624" s="28" t="s">
        <v>7816</v>
      </c>
      <c r="E7624" s="33">
        <v>41</v>
      </c>
      <c r="F7624" s="33">
        <v>3</v>
      </c>
      <c r="G7624" s="33">
        <v>32</v>
      </c>
      <c r="I7624" s="34"/>
      <c r="K7624" s="35"/>
      <c r="L7624" s="33">
        <v>41</v>
      </c>
      <c r="M7624" s="33">
        <v>3</v>
      </c>
      <c r="N7624" s="33">
        <v>32</v>
      </c>
      <c r="P7624" s="32" t="e">
        <f>VLOOKUP(A7624,ยืมแฟ้ม!A:B,2,)</f>
        <v>#N/A</v>
      </c>
      <c r="Q7624" s="32" t="e">
        <f>VLOOKUP(A7624,ยืมแฟ้ม!A:C,3,)</f>
        <v>#N/A</v>
      </c>
      <c r="R7624" s="32" t="e">
        <f>VLOOKUP(A7624,ยืมแฟ้ม!A:D,4,)</f>
        <v>#N/A</v>
      </c>
      <c r="W7624" s="93" t="e">
        <f>VLOOKUP(A7624,Sheet3!A:A,1,0)</f>
        <v>#N/A</v>
      </c>
    </row>
    <row r="7625" spans="1:23" ht="18.95" customHeight="1">
      <c r="I7625" s="34"/>
      <c r="K7625" s="35"/>
      <c r="L7625" s="33">
        <v>41</v>
      </c>
      <c r="M7625" s="33">
        <v>3</v>
      </c>
      <c r="N7625" s="33">
        <v>33</v>
      </c>
      <c r="P7625" s="32" t="e">
        <f>VLOOKUP(A7625,ยืมแฟ้ม!A:B,2,)</f>
        <v>#N/A</v>
      </c>
      <c r="Q7625" s="32" t="e">
        <f>VLOOKUP(A7625,ยืมแฟ้ม!A:C,3,)</f>
        <v>#N/A</v>
      </c>
      <c r="R7625" s="32" t="e">
        <f>VLOOKUP(A7625,ยืมแฟ้ม!A:D,4,)</f>
        <v>#N/A</v>
      </c>
      <c r="W7625" s="93" t="e">
        <f>VLOOKUP(A7625,Sheet3!A:A,1,0)</f>
        <v>#N/A</v>
      </c>
    </row>
    <row r="7626" spans="1:23" ht="18.95" customHeight="1">
      <c r="I7626" s="34"/>
      <c r="K7626" s="35"/>
      <c r="L7626" s="33">
        <v>41</v>
      </c>
      <c r="M7626" s="33">
        <v>3</v>
      </c>
      <c r="N7626" s="33">
        <v>34</v>
      </c>
      <c r="P7626" s="32" t="e">
        <f>VLOOKUP(A7626,ยืมแฟ้ม!A:B,2,)</f>
        <v>#N/A</v>
      </c>
      <c r="Q7626" s="32" t="e">
        <f>VLOOKUP(A7626,ยืมแฟ้ม!A:C,3,)</f>
        <v>#N/A</v>
      </c>
      <c r="R7626" s="32" t="e">
        <f>VLOOKUP(A7626,ยืมแฟ้ม!A:D,4,)</f>
        <v>#N/A</v>
      </c>
      <c r="W7626" s="93" t="e">
        <f>VLOOKUP(A7626,Sheet3!A:A,1,0)</f>
        <v>#N/A</v>
      </c>
    </row>
    <row r="7627" spans="1:23" ht="18.95" customHeight="1">
      <c r="A7627" s="25">
        <v>800092913113</v>
      </c>
      <c r="B7627" s="26" t="s">
        <v>9765</v>
      </c>
      <c r="C7627" s="28" t="s">
        <v>8055</v>
      </c>
      <c r="D7627" s="28" t="s">
        <v>7816</v>
      </c>
      <c r="E7627" s="33">
        <v>41</v>
      </c>
      <c r="F7627" s="33">
        <v>3</v>
      </c>
      <c r="G7627" s="33">
        <v>35</v>
      </c>
      <c r="I7627" s="34"/>
      <c r="L7627" s="33">
        <v>41</v>
      </c>
      <c r="M7627" s="33">
        <v>3</v>
      </c>
      <c r="N7627" s="33">
        <v>35</v>
      </c>
      <c r="P7627" s="32" t="e">
        <f>VLOOKUP(A7627,ยืมแฟ้ม!A:B,2,)</f>
        <v>#N/A</v>
      </c>
      <c r="Q7627" s="32" t="e">
        <f>VLOOKUP(A7627,ยืมแฟ้ม!A:C,3,)</f>
        <v>#N/A</v>
      </c>
      <c r="R7627" s="32" t="e">
        <f>VLOOKUP(A7627,ยืมแฟ้ม!A:D,4,)</f>
        <v>#N/A</v>
      </c>
      <c r="W7627" s="93" t="e">
        <f>VLOOKUP(A7627,Sheet3!A:A,1,0)</f>
        <v>#N/A</v>
      </c>
    </row>
    <row r="7628" spans="1:23" ht="18.95" customHeight="1">
      <c r="I7628" s="34"/>
      <c r="K7628" s="35"/>
      <c r="L7628" s="33">
        <v>41</v>
      </c>
      <c r="M7628" s="33">
        <v>4</v>
      </c>
      <c r="N7628" s="33">
        <v>2</v>
      </c>
      <c r="P7628" s="32" t="e">
        <f>VLOOKUP(A7628,ยืมแฟ้ม!A:B,2,)</f>
        <v>#N/A</v>
      </c>
      <c r="Q7628" s="32" t="e">
        <f>VLOOKUP(A7628,ยืมแฟ้ม!A:C,3,)</f>
        <v>#N/A</v>
      </c>
      <c r="R7628" s="32" t="e">
        <f>VLOOKUP(A7628,ยืมแฟ้ม!A:D,4,)</f>
        <v>#N/A</v>
      </c>
      <c r="W7628" s="93" t="e">
        <f>VLOOKUP(A7628,Sheet3!A:A,1,0)</f>
        <v>#N/A</v>
      </c>
    </row>
    <row r="7629" spans="1:23" ht="18.95" customHeight="1">
      <c r="A7629" s="25">
        <v>800042148232</v>
      </c>
      <c r="B7629" s="26" t="s">
        <v>4342</v>
      </c>
      <c r="C7629" s="28" t="s">
        <v>7911</v>
      </c>
      <c r="D7629" s="28" t="s">
        <v>7816</v>
      </c>
      <c r="E7629" s="33">
        <v>41</v>
      </c>
      <c r="F7629" s="33">
        <v>4</v>
      </c>
      <c r="G7629" s="33">
        <v>3</v>
      </c>
      <c r="I7629" s="34"/>
      <c r="K7629" s="35"/>
      <c r="L7629" s="33">
        <v>41</v>
      </c>
      <c r="M7629" s="33">
        <v>4</v>
      </c>
      <c r="N7629" s="33">
        <v>3</v>
      </c>
      <c r="P7629" s="32" t="e">
        <f>VLOOKUP(A7629,ยืมแฟ้ม!A:B,2,)</f>
        <v>#N/A</v>
      </c>
      <c r="Q7629" s="32" t="e">
        <f>VLOOKUP(A7629,ยืมแฟ้ม!A:C,3,)</f>
        <v>#N/A</v>
      </c>
      <c r="R7629" s="32" t="e">
        <f>VLOOKUP(A7629,ยืมแฟ้ม!A:D,4,)</f>
        <v>#N/A</v>
      </c>
      <c r="W7629" s="93" t="e">
        <f>VLOOKUP(A7629,Sheet3!A:A,1,0)</f>
        <v>#N/A</v>
      </c>
    </row>
    <row r="7630" spans="1:23" ht="18.95" customHeight="1">
      <c r="A7630" s="25">
        <v>800047348886</v>
      </c>
      <c r="B7630" s="26" t="s">
        <v>4343</v>
      </c>
      <c r="C7630" s="28" t="s">
        <v>7911</v>
      </c>
      <c r="D7630" s="28" t="s">
        <v>7816</v>
      </c>
      <c r="E7630" s="33">
        <v>41</v>
      </c>
      <c r="F7630" s="33">
        <v>4</v>
      </c>
      <c r="G7630" s="33">
        <v>4</v>
      </c>
      <c r="I7630" s="34"/>
      <c r="K7630" s="35"/>
      <c r="L7630" s="33">
        <v>41</v>
      </c>
      <c r="M7630" s="33">
        <v>4</v>
      </c>
      <c r="N7630" s="33">
        <v>4</v>
      </c>
      <c r="P7630" s="32" t="e">
        <f>VLOOKUP(A7630,ยืมแฟ้ม!A:B,2,)</f>
        <v>#N/A</v>
      </c>
      <c r="Q7630" s="32" t="e">
        <f>VLOOKUP(A7630,ยืมแฟ้ม!A:C,3,)</f>
        <v>#N/A</v>
      </c>
      <c r="R7630" s="32" t="e">
        <f>VLOOKUP(A7630,ยืมแฟ้ม!A:D,4,)</f>
        <v>#N/A</v>
      </c>
      <c r="W7630" s="93" t="e">
        <f>VLOOKUP(A7630,Sheet3!A:A,1,0)</f>
        <v>#N/A</v>
      </c>
    </row>
    <row r="7631" spans="1:23" ht="18.95" customHeight="1">
      <c r="A7631" s="14">
        <v>800096188175</v>
      </c>
      <c r="B7631" s="42" t="s">
        <v>10898</v>
      </c>
      <c r="C7631" s="49" t="s">
        <v>9135</v>
      </c>
      <c r="D7631" s="16" t="s">
        <v>7915</v>
      </c>
      <c r="E7631" s="33">
        <v>41</v>
      </c>
      <c r="F7631" s="33">
        <v>4</v>
      </c>
      <c r="G7631" s="33">
        <v>5</v>
      </c>
      <c r="I7631" s="34"/>
      <c r="K7631" s="35"/>
      <c r="L7631" s="33">
        <v>41</v>
      </c>
      <c r="M7631" s="33">
        <v>4</v>
      </c>
      <c r="N7631" s="33">
        <v>5</v>
      </c>
      <c r="P7631" s="32" t="e">
        <f>VLOOKUP(A7631,ยืมแฟ้ม!A:B,2,)</f>
        <v>#N/A</v>
      </c>
      <c r="Q7631" s="32" t="e">
        <f>VLOOKUP(A7631,ยืมแฟ้ม!A:C,3,)</f>
        <v>#N/A</v>
      </c>
      <c r="R7631" s="32" t="e">
        <f>VLOOKUP(A7631,ยืมแฟ้ม!A:D,4,)</f>
        <v>#N/A</v>
      </c>
      <c r="W7631" s="93" t="e">
        <f>VLOOKUP(A7631,Sheet3!A:A,1,0)</f>
        <v>#N/A</v>
      </c>
    </row>
    <row r="7632" spans="1:23" ht="18.95" customHeight="1">
      <c r="A7632" s="25">
        <v>800095836113</v>
      </c>
      <c r="B7632" s="26" t="s">
        <v>9766</v>
      </c>
      <c r="C7632" s="28" t="s">
        <v>8055</v>
      </c>
      <c r="D7632" s="28" t="s">
        <v>7816</v>
      </c>
      <c r="E7632" s="33">
        <v>41</v>
      </c>
      <c r="F7632" s="33">
        <v>4</v>
      </c>
      <c r="G7632" s="33">
        <v>6</v>
      </c>
      <c r="I7632" s="34"/>
      <c r="K7632" s="35"/>
      <c r="L7632" s="33">
        <v>41</v>
      </c>
      <c r="M7632" s="33">
        <v>4</v>
      </c>
      <c r="N7632" s="33">
        <v>6</v>
      </c>
      <c r="P7632" s="32" t="e">
        <f>VLOOKUP(A7632,ยืมแฟ้ม!A:B,2,)</f>
        <v>#N/A</v>
      </c>
      <c r="Q7632" s="32" t="e">
        <f>VLOOKUP(A7632,ยืมแฟ้ม!A:C,3,)</f>
        <v>#N/A</v>
      </c>
      <c r="R7632" s="32" t="e">
        <f>VLOOKUP(A7632,ยืมแฟ้ม!A:D,4,)</f>
        <v>#N/A</v>
      </c>
      <c r="W7632" s="93" t="e">
        <f>VLOOKUP(A7632,Sheet3!A:A,1,0)</f>
        <v>#N/A</v>
      </c>
    </row>
    <row r="7633" spans="1:23" ht="18.95" customHeight="1">
      <c r="A7633" s="25">
        <v>800042801699</v>
      </c>
      <c r="B7633" s="26" t="s">
        <v>9767</v>
      </c>
      <c r="C7633" s="28" t="s">
        <v>9085</v>
      </c>
      <c r="D7633" s="28" t="s">
        <v>7822</v>
      </c>
      <c r="E7633" s="33">
        <v>41</v>
      </c>
      <c r="F7633" s="33">
        <v>4</v>
      </c>
      <c r="G7633" s="33">
        <v>7</v>
      </c>
      <c r="I7633" s="34"/>
      <c r="L7633" s="33">
        <v>41</v>
      </c>
      <c r="M7633" s="33">
        <v>4</v>
      </c>
      <c r="N7633" s="33">
        <v>7</v>
      </c>
      <c r="P7633" s="32" t="e">
        <f>VLOOKUP(A7633,ยืมแฟ้ม!A:B,2,)</f>
        <v>#N/A</v>
      </c>
      <c r="Q7633" s="32" t="e">
        <f>VLOOKUP(A7633,ยืมแฟ้ม!A:C,3,)</f>
        <v>#N/A</v>
      </c>
      <c r="R7633" s="32" t="e">
        <f>VLOOKUP(A7633,ยืมแฟ้ม!A:D,4,)</f>
        <v>#N/A</v>
      </c>
      <c r="W7633" s="93" t="e">
        <f>VLOOKUP(A7633,Sheet3!A:A,1,0)</f>
        <v>#N/A</v>
      </c>
    </row>
    <row r="7634" spans="1:23" ht="18.95" customHeight="1">
      <c r="A7634" s="25">
        <v>800013345437</v>
      </c>
      <c r="B7634" s="26" t="s">
        <v>4344</v>
      </c>
      <c r="C7634" s="28" t="s">
        <v>7911</v>
      </c>
      <c r="D7634" s="28" t="s">
        <v>7827</v>
      </c>
      <c r="E7634" s="33">
        <v>41</v>
      </c>
      <c r="F7634" s="33">
        <v>4</v>
      </c>
      <c r="G7634" s="33">
        <v>8</v>
      </c>
      <c r="I7634" s="34"/>
      <c r="K7634" s="35"/>
      <c r="L7634" s="33">
        <v>41</v>
      </c>
      <c r="M7634" s="33">
        <v>4</v>
      </c>
      <c r="N7634" s="33">
        <v>8</v>
      </c>
      <c r="P7634" s="32" t="e">
        <f>VLOOKUP(A7634,ยืมแฟ้ม!A:B,2,)</f>
        <v>#N/A</v>
      </c>
      <c r="Q7634" s="32" t="e">
        <f>VLOOKUP(A7634,ยืมแฟ้ม!A:C,3,)</f>
        <v>#N/A</v>
      </c>
      <c r="R7634" s="32" t="e">
        <f>VLOOKUP(A7634,ยืมแฟ้ม!A:D,4,)</f>
        <v>#N/A</v>
      </c>
      <c r="W7634" s="93" t="e">
        <f>VLOOKUP(A7634,Sheet3!A:A,1,0)</f>
        <v>#N/A</v>
      </c>
    </row>
    <row r="7635" spans="1:23" ht="18.95" customHeight="1">
      <c r="A7635" s="25">
        <v>800020199843</v>
      </c>
      <c r="B7635" s="26" t="s">
        <v>4345</v>
      </c>
      <c r="C7635" s="28" t="s">
        <v>7911</v>
      </c>
      <c r="D7635" s="28" t="s">
        <v>7912</v>
      </c>
      <c r="E7635" s="33">
        <v>41</v>
      </c>
      <c r="F7635" s="33">
        <v>4</v>
      </c>
      <c r="G7635" s="33">
        <v>9</v>
      </c>
      <c r="I7635" s="34"/>
      <c r="K7635" s="35"/>
      <c r="L7635" s="33">
        <v>41</v>
      </c>
      <c r="M7635" s="33">
        <v>4</v>
      </c>
      <c r="N7635" s="33">
        <v>9</v>
      </c>
      <c r="P7635" s="32" t="e">
        <f>VLOOKUP(A7635,ยืมแฟ้ม!A:B,2,)</f>
        <v>#N/A</v>
      </c>
      <c r="Q7635" s="32" t="e">
        <f>VLOOKUP(A7635,ยืมแฟ้ม!A:C,3,)</f>
        <v>#N/A</v>
      </c>
      <c r="R7635" s="32" t="e">
        <f>VLOOKUP(A7635,ยืมแฟ้ม!A:D,4,)</f>
        <v>#N/A</v>
      </c>
      <c r="W7635" s="93" t="e">
        <f>VLOOKUP(A7635,Sheet3!A:A,1,0)</f>
        <v>#N/A</v>
      </c>
    </row>
    <row r="7636" spans="1:23" ht="18.95" customHeight="1">
      <c r="A7636" s="25">
        <v>800074966907</v>
      </c>
      <c r="B7636" s="26" t="s">
        <v>4346</v>
      </c>
      <c r="C7636" s="28" t="s">
        <v>9135</v>
      </c>
      <c r="D7636" s="28" t="s">
        <v>10026</v>
      </c>
      <c r="E7636" s="33">
        <v>41</v>
      </c>
      <c r="F7636" s="33">
        <v>4</v>
      </c>
      <c r="G7636" s="33">
        <v>10</v>
      </c>
      <c r="I7636" s="34"/>
      <c r="K7636" s="35"/>
      <c r="L7636" s="33">
        <v>41</v>
      </c>
      <c r="M7636" s="33">
        <v>4</v>
      </c>
      <c r="N7636" s="33">
        <v>10</v>
      </c>
      <c r="P7636" s="32" t="e">
        <f>VLOOKUP(A7636,ยืมแฟ้ม!A:B,2,)</f>
        <v>#N/A</v>
      </c>
      <c r="Q7636" s="32" t="e">
        <f>VLOOKUP(A7636,ยืมแฟ้ม!A:C,3,)</f>
        <v>#N/A</v>
      </c>
      <c r="R7636" s="32" t="e">
        <f>VLOOKUP(A7636,ยืมแฟ้ม!A:D,4,)</f>
        <v>#N/A</v>
      </c>
      <c r="W7636" s="93" t="e">
        <f>VLOOKUP(A7636,Sheet3!A:A,1,0)</f>
        <v>#N/A</v>
      </c>
    </row>
    <row r="7637" spans="1:23" ht="18.95" customHeight="1">
      <c r="A7637" s="25">
        <v>800017417497</v>
      </c>
      <c r="B7637" s="26" t="s">
        <v>4347</v>
      </c>
      <c r="C7637" s="28" t="s">
        <v>7911</v>
      </c>
      <c r="D7637" s="28" t="s">
        <v>7912</v>
      </c>
      <c r="E7637" s="33">
        <v>41</v>
      </c>
      <c r="F7637" s="33">
        <v>4</v>
      </c>
      <c r="G7637" s="33">
        <v>11</v>
      </c>
      <c r="I7637" s="34"/>
      <c r="K7637" s="35"/>
      <c r="L7637" s="33">
        <v>41</v>
      </c>
      <c r="M7637" s="33">
        <v>4</v>
      </c>
      <c r="N7637" s="33">
        <v>11</v>
      </c>
      <c r="P7637" s="32" t="e">
        <f>VLOOKUP(A7637,ยืมแฟ้ม!A:B,2,)</f>
        <v>#N/A</v>
      </c>
      <c r="Q7637" s="32" t="e">
        <f>VLOOKUP(A7637,ยืมแฟ้ม!A:C,3,)</f>
        <v>#N/A</v>
      </c>
      <c r="R7637" s="32" t="e">
        <f>VLOOKUP(A7637,ยืมแฟ้ม!A:D,4,)</f>
        <v>#N/A</v>
      </c>
      <c r="W7637" s="93" t="e">
        <f>VLOOKUP(A7637,Sheet3!A:A,1,0)</f>
        <v>#N/A</v>
      </c>
    </row>
    <row r="7638" spans="1:23" ht="18.95" customHeight="1">
      <c r="A7638" s="25">
        <v>800088395630</v>
      </c>
      <c r="B7638" s="26" t="s">
        <v>4348</v>
      </c>
      <c r="C7638" s="28" t="s">
        <v>7911</v>
      </c>
      <c r="D7638" s="28" t="s">
        <v>9142</v>
      </c>
      <c r="E7638" s="33">
        <v>41</v>
      </c>
      <c r="F7638" s="33">
        <v>4</v>
      </c>
      <c r="G7638" s="33">
        <v>12</v>
      </c>
      <c r="I7638" s="34"/>
      <c r="K7638" s="35"/>
      <c r="L7638" s="33">
        <v>41</v>
      </c>
      <c r="M7638" s="33">
        <v>4</v>
      </c>
      <c r="N7638" s="33">
        <v>12</v>
      </c>
      <c r="P7638" s="32" t="e">
        <f>VLOOKUP(A7638,ยืมแฟ้ม!A:B,2,)</f>
        <v>#N/A</v>
      </c>
      <c r="Q7638" s="32" t="e">
        <f>VLOOKUP(A7638,ยืมแฟ้ม!A:C,3,)</f>
        <v>#N/A</v>
      </c>
      <c r="R7638" s="32" t="e">
        <f>VLOOKUP(A7638,ยืมแฟ้ม!A:D,4,)</f>
        <v>#N/A</v>
      </c>
      <c r="W7638" s="93" t="e">
        <f>VLOOKUP(A7638,Sheet3!A:A,1,0)</f>
        <v>#N/A</v>
      </c>
    </row>
    <row r="7639" spans="1:23" ht="18.95" customHeight="1">
      <c r="A7639" s="25">
        <v>800006922465</v>
      </c>
      <c r="B7639" s="26" t="s">
        <v>4349</v>
      </c>
      <c r="C7639" s="28" t="s">
        <v>7911</v>
      </c>
      <c r="D7639" s="28" t="s">
        <v>7912</v>
      </c>
      <c r="E7639" s="33">
        <v>41</v>
      </c>
      <c r="F7639" s="33">
        <v>4</v>
      </c>
      <c r="G7639" s="33">
        <v>13</v>
      </c>
      <c r="I7639" s="34"/>
      <c r="K7639" s="35"/>
      <c r="L7639" s="33">
        <v>41</v>
      </c>
      <c r="M7639" s="33">
        <v>4</v>
      </c>
      <c r="N7639" s="33">
        <v>13</v>
      </c>
      <c r="P7639" s="32" t="e">
        <f>VLOOKUP(A7639,ยืมแฟ้ม!A:B,2,)</f>
        <v>#N/A</v>
      </c>
      <c r="Q7639" s="32" t="e">
        <f>VLOOKUP(A7639,ยืมแฟ้ม!A:C,3,)</f>
        <v>#N/A</v>
      </c>
      <c r="R7639" s="32" t="e">
        <f>VLOOKUP(A7639,ยืมแฟ้ม!A:D,4,)</f>
        <v>#N/A</v>
      </c>
      <c r="W7639" s="93" t="e">
        <f>VLOOKUP(A7639,Sheet3!A:A,1,0)</f>
        <v>#N/A</v>
      </c>
    </row>
    <row r="7640" spans="1:23" ht="18.95" customHeight="1">
      <c r="A7640" s="25">
        <v>800076141707</v>
      </c>
      <c r="B7640" s="26" t="s">
        <v>4350</v>
      </c>
      <c r="C7640" s="28" t="s">
        <v>7911</v>
      </c>
      <c r="D7640" s="28" t="s">
        <v>9140</v>
      </c>
      <c r="E7640" s="33">
        <v>41</v>
      </c>
      <c r="F7640" s="33">
        <v>4</v>
      </c>
      <c r="G7640" s="33">
        <v>14</v>
      </c>
      <c r="I7640" s="34"/>
      <c r="K7640" s="35"/>
      <c r="L7640" s="33">
        <v>41</v>
      </c>
      <c r="M7640" s="33">
        <v>4</v>
      </c>
      <c r="N7640" s="33">
        <v>14</v>
      </c>
      <c r="P7640" s="32" t="e">
        <f>VLOOKUP(A7640,ยืมแฟ้ม!A:B,2,)</f>
        <v>#N/A</v>
      </c>
      <c r="Q7640" s="32" t="e">
        <f>VLOOKUP(A7640,ยืมแฟ้ม!A:C,3,)</f>
        <v>#N/A</v>
      </c>
      <c r="R7640" s="32" t="e">
        <f>VLOOKUP(A7640,ยืมแฟ้ม!A:D,4,)</f>
        <v>#N/A</v>
      </c>
      <c r="W7640" s="93" t="e">
        <f>VLOOKUP(A7640,Sheet3!A:A,1,0)</f>
        <v>#N/A</v>
      </c>
    </row>
    <row r="7641" spans="1:23" ht="18.95" customHeight="1">
      <c r="A7641" s="25">
        <v>801151017986</v>
      </c>
      <c r="B7641" s="26" t="s">
        <v>4351</v>
      </c>
      <c r="C7641" s="28" t="s">
        <v>7911</v>
      </c>
      <c r="D7641" s="28" t="s">
        <v>7912</v>
      </c>
      <c r="E7641" s="33">
        <v>41</v>
      </c>
      <c r="F7641" s="33">
        <v>4</v>
      </c>
      <c r="G7641" s="33">
        <v>15</v>
      </c>
      <c r="I7641" s="34"/>
      <c r="K7641" s="35"/>
      <c r="L7641" s="33">
        <v>41</v>
      </c>
      <c r="M7641" s="33">
        <v>4</v>
      </c>
      <c r="N7641" s="33">
        <v>15</v>
      </c>
      <c r="P7641" s="32" t="e">
        <f>VLOOKUP(A7641,ยืมแฟ้ม!A:B,2,)</f>
        <v>#N/A</v>
      </c>
      <c r="Q7641" s="32" t="e">
        <f>VLOOKUP(A7641,ยืมแฟ้ม!A:C,3,)</f>
        <v>#N/A</v>
      </c>
      <c r="R7641" s="32" t="e">
        <f>VLOOKUP(A7641,ยืมแฟ้ม!A:D,4,)</f>
        <v>#N/A</v>
      </c>
      <c r="W7641" s="93" t="e">
        <f>VLOOKUP(A7641,Sheet3!A:A,1,0)</f>
        <v>#N/A</v>
      </c>
    </row>
    <row r="7642" spans="1:23" ht="18.95" customHeight="1">
      <c r="A7642" s="25">
        <v>800012262120</v>
      </c>
      <c r="B7642" s="26" t="s">
        <v>4352</v>
      </c>
      <c r="C7642" s="28" t="s">
        <v>7911</v>
      </c>
      <c r="D7642" s="28" t="s">
        <v>7912</v>
      </c>
      <c r="E7642" s="33">
        <v>41</v>
      </c>
      <c r="F7642" s="33">
        <v>4</v>
      </c>
      <c r="G7642" s="33">
        <v>16</v>
      </c>
      <c r="I7642" s="34"/>
      <c r="K7642" s="35"/>
      <c r="L7642" s="33">
        <v>41</v>
      </c>
      <c r="M7642" s="33">
        <v>4</v>
      </c>
      <c r="N7642" s="33">
        <v>16</v>
      </c>
      <c r="P7642" s="32" t="e">
        <f>VLOOKUP(A7642,ยืมแฟ้ม!A:B,2,)</f>
        <v>#N/A</v>
      </c>
      <c r="Q7642" s="32" t="e">
        <f>VLOOKUP(A7642,ยืมแฟ้ม!A:C,3,)</f>
        <v>#N/A</v>
      </c>
      <c r="R7642" s="32" t="e">
        <f>VLOOKUP(A7642,ยืมแฟ้ม!A:D,4,)</f>
        <v>#N/A</v>
      </c>
      <c r="W7642" s="93" t="e">
        <f>VLOOKUP(A7642,Sheet3!A:A,1,0)</f>
        <v>#N/A</v>
      </c>
    </row>
    <row r="7643" spans="1:23" ht="18.95" customHeight="1">
      <c r="A7643" s="25">
        <v>800075279128</v>
      </c>
      <c r="B7643" s="26" t="s">
        <v>4353</v>
      </c>
      <c r="C7643" s="28" t="s">
        <v>7911</v>
      </c>
      <c r="D7643" s="28" t="s">
        <v>9140</v>
      </c>
      <c r="E7643" s="33">
        <v>41</v>
      </c>
      <c r="F7643" s="33">
        <v>4</v>
      </c>
      <c r="G7643" s="33">
        <v>17</v>
      </c>
      <c r="I7643" s="34"/>
      <c r="K7643" s="35"/>
      <c r="L7643" s="33">
        <v>41</v>
      </c>
      <c r="M7643" s="33">
        <v>4</v>
      </c>
      <c r="N7643" s="33">
        <v>17</v>
      </c>
      <c r="P7643" s="32" t="e">
        <f>VLOOKUP(A7643,ยืมแฟ้ม!A:B,2,)</f>
        <v>#N/A</v>
      </c>
      <c r="Q7643" s="32" t="e">
        <f>VLOOKUP(A7643,ยืมแฟ้ม!A:C,3,)</f>
        <v>#N/A</v>
      </c>
      <c r="R7643" s="32" t="e">
        <f>VLOOKUP(A7643,ยืมแฟ้ม!A:D,4,)</f>
        <v>#N/A</v>
      </c>
      <c r="W7643" s="93" t="e">
        <f>VLOOKUP(A7643,Sheet3!A:A,1,0)</f>
        <v>#N/A</v>
      </c>
    </row>
    <row r="7644" spans="1:23" ht="18.95" customHeight="1">
      <c r="A7644" s="25">
        <v>800064886230</v>
      </c>
      <c r="B7644" s="26" t="s">
        <v>4354</v>
      </c>
      <c r="C7644" s="28" t="s">
        <v>7911</v>
      </c>
      <c r="D7644" s="28" t="s">
        <v>9141</v>
      </c>
      <c r="E7644" s="33">
        <v>41</v>
      </c>
      <c r="F7644" s="33">
        <v>4</v>
      </c>
      <c r="G7644" s="33">
        <v>18</v>
      </c>
      <c r="I7644" s="34"/>
      <c r="K7644" s="35"/>
      <c r="L7644" s="33">
        <v>41</v>
      </c>
      <c r="M7644" s="33">
        <v>4</v>
      </c>
      <c r="N7644" s="33">
        <v>18</v>
      </c>
      <c r="P7644" s="32" t="e">
        <f>VLOOKUP(A7644,ยืมแฟ้ม!A:B,2,)</f>
        <v>#N/A</v>
      </c>
      <c r="Q7644" s="32" t="e">
        <f>VLOOKUP(A7644,ยืมแฟ้ม!A:C,3,)</f>
        <v>#N/A</v>
      </c>
      <c r="R7644" s="32" t="e">
        <f>VLOOKUP(A7644,ยืมแฟ้ม!A:D,4,)</f>
        <v>#N/A</v>
      </c>
      <c r="W7644" s="93" t="e">
        <f>VLOOKUP(A7644,Sheet3!A:A,1,0)</f>
        <v>#N/A</v>
      </c>
    </row>
    <row r="7645" spans="1:23" ht="18.95" customHeight="1">
      <c r="A7645" s="25">
        <v>800063757721</v>
      </c>
      <c r="B7645" s="26" t="s">
        <v>4355</v>
      </c>
      <c r="C7645" s="28" t="s">
        <v>9135</v>
      </c>
      <c r="D7645" s="28" t="s">
        <v>7816</v>
      </c>
      <c r="E7645" s="33">
        <v>41</v>
      </c>
      <c r="F7645" s="33">
        <v>4</v>
      </c>
      <c r="G7645" s="33">
        <v>19</v>
      </c>
      <c r="I7645" s="34"/>
      <c r="K7645" s="35"/>
      <c r="L7645" s="33">
        <v>41</v>
      </c>
      <c r="M7645" s="33">
        <v>4</v>
      </c>
      <c r="N7645" s="33">
        <v>19</v>
      </c>
      <c r="P7645" s="32" t="e">
        <f>VLOOKUP(A7645,ยืมแฟ้ม!A:B,2,)</f>
        <v>#N/A</v>
      </c>
      <c r="Q7645" s="32" t="e">
        <f>VLOOKUP(A7645,ยืมแฟ้ม!A:C,3,)</f>
        <v>#N/A</v>
      </c>
      <c r="R7645" s="32" t="e">
        <f>VLOOKUP(A7645,ยืมแฟ้ม!A:D,4,)</f>
        <v>#N/A</v>
      </c>
      <c r="W7645" s="93" t="e">
        <f>VLOOKUP(A7645,Sheet3!A:A,1,0)</f>
        <v>#N/A</v>
      </c>
    </row>
    <row r="7646" spans="1:23" ht="18.95" customHeight="1">
      <c r="A7646" s="25">
        <v>800074245948</v>
      </c>
      <c r="B7646" s="26" t="s">
        <v>4356</v>
      </c>
      <c r="C7646" s="28" t="s">
        <v>7911</v>
      </c>
      <c r="D7646" s="28" t="s">
        <v>7915</v>
      </c>
      <c r="E7646" s="33">
        <v>41</v>
      </c>
      <c r="F7646" s="33">
        <v>4</v>
      </c>
      <c r="G7646" s="33">
        <v>20</v>
      </c>
      <c r="I7646" s="34"/>
      <c r="K7646" s="35"/>
      <c r="L7646" s="33">
        <v>41</v>
      </c>
      <c r="M7646" s="33">
        <v>4</v>
      </c>
      <c r="N7646" s="33">
        <v>20</v>
      </c>
      <c r="P7646" s="32" t="e">
        <f>VLOOKUP(A7646,ยืมแฟ้ม!A:B,2,)</f>
        <v>#N/A</v>
      </c>
      <c r="Q7646" s="32" t="e">
        <f>VLOOKUP(A7646,ยืมแฟ้ม!A:C,3,)</f>
        <v>#N/A</v>
      </c>
      <c r="R7646" s="32" t="e">
        <f>VLOOKUP(A7646,ยืมแฟ้ม!A:D,4,)</f>
        <v>#N/A</v>
      </c>
      <c r="W7646" s="93" t="e">
        <f>VLOOKUP(A7646,Sheet3!A:A,1,0)</f>
        <v>#N/A</v>
      </c>
    </row>
    <row r="7647" spans="1:23" ht="18.95" customHeight="1">
      <c r="I7647" s="34"/>
      <c r="K7647" s="35"/>
      <c r="L7647" s="33">
        <v>41</v>
      </c>
      <c r="M7647" s="33">
        <v>4</v>
      </c>
      <c r="N7647" s="33">
        <v>21</v>
      </c>
      <c r="P7647" s="32" t="e">
        <f>VLOOKUP(A7647,ยืมแฟ้ม!A:B,2,)</f>
        <v>#N/A</v>
      </c>
      <c r="Q7647" s="32" t="e">
        <f>VLOOKUP(A7647,ยืมแฟ้ม!A:C,3,)</f>
        <v>#N/A</v>
      </c>
      <c r="R7647" s="32" t="e">
        <f>VLOOKUP(A7647,ยืมแฟ้ม!A:D,4,)</f>
        <v>#N/A</v>
      </c>
      <c r="W7647" s="93" t="e">
        <f>VLOOKUP(A7647,Sheet3!A:A,1,0)</f>
        <v>#N/A</v>
      </c>
    </row>
    <row r="7648" spans="1:23" ht="18.95" customHeight="1">
      <c r="A7648" s="25">
        <v>800073842919</v>
      </c>
      <c r="B7648" s="26" t="s">
        <v>4357</v>
      </c>
      <c r="C7648" s="28" t="s">
        <v>7911</v>
      </c>
      <c r="D7648" s="28" t="s">
        <v>9140</v>
      </c>
      <c r="E7648" s="33">
        <v>41</v>
      </c>
      <c r="F7648" s="33">
        <v>4</v>
      </c>
      <c r="G7648" s="33">
        <v>22</v>
      </c>
      <c r="I7648" s="34"/>
      <c r="K7648" s="35"/>
      <c r="L7648" s="33">
        <v>41</v>
      </c>
      <c r="M7648" s="33">
        <v>4</v>
      </c>
      <c r="N7648" s="33">
        <v>22</v>
      </c>
      <c r="P7648" s="32" t="e">
        <f>VLOOKUP(A7648,ยืมแฟ้ม!A:B,2,)</f>
        <v>#N/A</v>
      </c>
      <c r="Q7648" s="32" t="e">
        <f>VLOOKUP(A7648,ยืมแฟ้ม!A:C,3,)</f>
        <v>#N/A</v>
      </c>
      <c r="R7648" s="32" t="e">
        <f>VLOOKUP(A7648,ยืมแฟ้ม!A:D,4,)</f>
        <v>#N/A</v>
      </c>
      <c r="W7648" s="93" t="e">
        <f>VLOOKUP(A7648,Sheet3!A:A,1,0)</f>
        <v>#N/A</v>
      </c>
    </row>
    <row r="7649" spans="1:23" ht="18.95" customHeight="1">
      <c r="A7649" s="25">
        <v>800075278948</v>
      </c>
      <c r="B7649" s="26" t="s">
        <v>4358</v>
      </c>
      <c r="C7649" s="28" t="s">
        <v>7911</v>
      </c>
      <c r="D7649" s="28" t="s">
        <v>9140</v>
      </c>
      <c r="E7649" s="33">
        <v>41</v>
      </c>
      <c r="F7649" s="33">
        <v>4</v>
      </c>
      <c r="G7649" s="33">
        <v>23</v>
      </c>
      <c r="I7649" s="34"/>
      <c r="K7649" s="35"/>
      <c r="L7649" s="33">
        <v>41</v>
      </c>
      <c r="M7649" s="33">
        <v>4</v>
      </c>
      <c r="N7649" s="33">
        <v>23</v>
      </c>
      <c r="P7649" s="32" t="e">
        <f>VLOOKUP(A7649,ยืมแฟ้ม!A:B,2,)</f>
        <v>#N/A</v>
      </c>
      <c r="Q7649" s="32" t="e">
        <f>VLOOKUP(A7649,ยืมแฟ้ม!A:C,3,)</f>
        <v>#N/A</v>
      </c>
      <c r="R7649" s="32" t="e">
        <f>VLOOKUP(A7649,ยืมแฟ้ม!A:D,4,)</f>
        <v>#N/A</v>
      </c>
      <c r="W7649" s="93" t="e">
        <f>VLOOKUP(A7649,Sheet3!A:A,1,0)</f>
        <v>#N/A</v>
      </c>
    </row>
    <row r="7650" spans="1:23" ht="18.95" customHeight="1">
      <c r="A7650" s="25">
        <v>800073994322</v>
      </c>
      <c r="B7650" s="26" t="s">
        <v>4359</v>
      </c>
      <c r="C7650" s="28" t="s">
        <v>7911</v>
      </c>
      <c r="D7650" s="28" t="s">
        <v>9140</v>
      </c>
      <c r="E7650" s="33">
        <v>41</v>
      </c>
      <c r="F7650" s="33">
        <v>4</v>
      </c>
      <c r="G7650" s="33">
        <v>24</v>
      </c>
      <c r="I7650" s="34"/>
      <c r="K7650" s="35"/>
      <c r="L7650" s="33">
        <v>41</v>
      </c>
      <c r="M7650" s="33">
        <v>4</v>
      </c>
      <c r="N7650" s="33">
        <v>24</v>
      </c>
      <c r="P7650" s="32" t="e">
        <f>VLOOKUP(A7650,ยืมแฟ้ม!A:B,2,)</f>
        <v>#N/A</v>
      </c>
      <c r="Q7650" s="32" t="e">
        <f>VLOOKUP(A7650,ยืมแฟ้ม!A:C,3,)</f>
        <v>#N/A</v>
      </c>
      <c r="R7650" s="32" t="e">
        <f>VLOOKUP(A7650,ยืมแฟ้ม!A:D,4,)</f>
        <v>#N/A</v>
      </c>
      <c r="W7650" s="93" t="e">
        <f>VLOOKUP(A7650,Sheet3!A:A,1,0)</f>
        <v>#N/A</v>
      </c>
    </row>
    <row r="7651" spans="1:23" ht="18.95" customHeight="1">
      <c r="I7651" s="34"/>
      <c r="K7651" s="35"/>
      <c r="L7651" s="33">
        <v>41</v>
      </c>
      <c r="M7651" s="33">
        <v>4</v>
      </c>
      <c r="N7651" s="33">
        <v>25</v>
      </c>
      <c r="P7651" s="32" t="e">
        <f>VLOOKUP(A7651,ยืมแฟ้ม!A:B,2,)</f>
        <v>#N/A</v>
      </c>
      <c r="Q7651" s="32" t="e">
        <f>VLOOKUP(A7651,ยืมแฟ้ม!A:C,3,)</f>
        <v>#N/A</v>
      </c>
      <c r="R7651" s="32" t="e">
        <f>VLOOKUP(A7651,ยืมแฟ้ม!A:D,4,)</f>
        <v>#N/A</v>
      </c>
      <c r="W7651" s="93" t="e">
        <f>VLOOKUP(A7651,Sheet3!A:A,1,0)</f>
        <v>#N/A</v>
      </c>
    </row>
    <row r="7652" spans="1:23" ht="18.95" customHeight="1">
      <c r="A7652" s="14">
        <v>800095085331</v>
      </c>
      <c r="B7652" s="42" t="s">
        <v>10899</v>
      </c>
      <c r="C7652" s="49" t="s">
        <v>9135</v>
      </c>
      <c r="D7652" s="16" t="s">
        <v>9142</v>
      </c>
      <c r="E7652" s="33">
        <v>41</v>
      </c>
      <c r="F7652" s="33">
        <v>4</v>
      </c>
      <c r="G7652" s="33">
        <v>26</v>
      </c>
      <c r="I7652" s="34"/>
      <c r="K7652" s="35"/>
      <c r="L7652" s="33">
        <v>41</v>
      </c>
      <c r="M7652" s="33">
        <v>4</v>
      </c>
      <c r="N7652" s="33">
        <v>26</v>
      </c>
      <c r="P7652" s="32" t="e">
        <f>VLOOKUP(A7652,ยืมแฟ้ม!A:B,2,)</f>
        <v>#N/A</v>
      </c>
      <c r="Q7652" s="32" t="e">
        <f>VLOOKUP(A7652,ยืมแฟ้ม!A:C,3,)</f>
        <v>#N/A</v>
      </c>
      <c r="R7652" s="32" t="e">
        <f>VLOOKUP(A7652,ยืมแฟ้ม!A:D,4,)</f>
        <v>#N/A</v>
      </c>
      <c r="W7652" s="93" t="e">
        <f>VLOOKUP(A7652,Sheet3!A:A,1,0)</f>
        <v>#N/A</v>
      </c>
    </row>
    <row r="7653" spans="1:23" ht="18.95" customHeight="1">
      <c r="A7653" s="14">
        <v>800088460335</v>
      </c>
      <c r="B7653" s="42" t="s">
        <v>10900</v>
      </c>
      <c r="C7653" s="49" t="s">
        <v>9135</v>
      </c>
      <c r="D7653" s="16" t="s">
        <v>7915</v>
      </c>
      <c r="E7653" s="33">
        <v>41</v>
      </c>
      <c r="F7653" s="33">
        <v>4</v>
      </c>
      <c r="G7653" s="33">
        <v>27</v>
      </c>
      <c r="I7653" s="34"/>
      <c r="K7653" s="35"/>
      <c r="L7653" s="33">
        <v>41</v>
      </c>
      <c r="M7653" s="33">
        <v>4</v>
      </c>
      <c r="N7653" s="33">
        <v>27</v>
      </c>
      <c r="P7653" s="32" t="e">
        <f>VLOOKUP(A7653,ยืมแฟ้ม!A:B,2,)</f>
        <v>#N/A</v>
      </c>
      <c r="Q7653" s="32" t="e">
        <f>VLOOKUP(A7653,ยืมแฟ้ม!A:C,3,)</f>
        <v>#N/A</v>
      </c>
      <c r="R7653" s="32" t="e">
        <f>VLOOKUP(A7653,ยืมแฟ้ม!A:D,4,)</f>
        <v>#N/A</v>
      </c>
      <c r="W7653" s="93" t="e">
        <f>VLOOKUP(A7653,Sheet3!A:A,1,0)</f>
        <v>#N/A</v>
      </c>
    </row>
    <row r="7654" spans="1:23" ht="18.95" customHeight="1">
      <c r="A7654" s="25">
        <v>800006620630</v>
      </c>
      <c r="B7654" s="26" t="s">
        <v>4360</v>
      </c>
      <c r="C7654" s="28" t="s">
        <v>3542</v>
      </c>
      <c r="D7654" s="28" t="s">
        <v>7912</v>
      </c>
      <c r="E7654" s="33">
        <v>41</v>
      </c>
      <c r="F7654" s="33">
        <v>4</v>
      </c>
      <c r="G7654" s="33">
        <v>28</v>
      </c>
      <c r="I7654" s="34"/>
      <c r="K7654" s="35"/>
      <c r="L7654" s="33">
        <v>41</v>
      </c>
      <c r="M7654" s="33">
        <v>4</v>
      </c>
      <c r="N7654" s="33">
        <v>28</v>
      </c>
      <c r="P7654" s="32" t="e">
        <f>VLOOKUP(A7654,ยืมแฟ้ม!A:B,2,)</f>
        <v>#N/A</v>
      </c>
      <c r="Q7654" s="32" t="e">
        <f>VLOOKUP(A7654,ยืมแฟ้ม!A:C,3,)</f>
        <v>#N/A</v>
      </c>
      <c r="R7654" s="32" t="e">
        <f>VLOOKUP(A7654,ยืมแฟ้ม!A:D,4,)</f>
        <v>#N/A</v>
      </c>
      <c r="W7654" s="93" t="e">
        <f>VLOOKUP(A7654,Sheet3!A:A,1,0)</f>
        <v>#N/A</v>
      </c>
    </row>
    <row r="7655" spans="1:23" ht="18.95" customHeight="1">
      <c r="A7655" s="25">
        <v>800073423843</v>
      </c>
      <c r="B7655" s="26" t="s">
        <v>4218</v>
      </c>
      <c r="C7655" s="28" t="s">
        <v>4049</v>
      </c>
      <c r="D7655" s="28" t="s">
        <v>7816</v>
      </c>
      <c r="E7655" s="33">
        <v>41</v>
      </c>
      <c r="F7655" s="33">
        <v>4</v>
      </c>
      <c r="G7655" s="33">
        <v>29</v>
      </c>
      <c r="I7655" s="34"/>
      <c r="K7655" s="35"/>
      <c r="L7655" s="33">
        <v>41</v>
      </c>
      <c r="M7655" s="33">
        <v>4</v>
      </c>
      <c r="N7655" s="33">
        <v>29</v>
      </c>
      <c r="P7655" s="32" t="e">
        <f>VLOOKUP(A7655,ยืมแฟ้ม!A:B,2,)</f>
        <v>#N/A</v>
      </c>
      <c r="Q7655" s="32" t="e">
        <f>VLOOKUP(A7655,ยืมแฟ้ม!A:C,3,)</f>
        <v>#N/A</v>
      </c>
      <c r="R7655" s="32" t="e">
        <f>VLOOKUP(A7655,ยืมแฟ้ม!A:D,4,)</f>
        <v>#N/A</v>
      </c>
      <c r="W7655" s="93" t="e">
        <f>VLOOKUP(A7655,Sheet3!A:A,1,0)</f>
        <v>#N/A</v>
      </c>
    </row>
    <row r="7656" spans="1:23" ht="18.95" customHeight="1">
      <c r="I7656" s="34"/>
      <c r="K7656" s="35"/>
      <c r="L7656" s="33">
        <v>41</v>
      </c>
      <c r="M7656" s="33">
        <v>4</v>
      </c>
      <c r="N7656" s="33">
        <v>30</v>
      </c>
      <c r="P7656" s="32" t="e">
        <f>VLOOKUP(A7656,ยืมแฟ้ม!A:B,2,)</f>
        <v>#N/A</v>
      </c>
      <c r="Q7656" s="32" t="e">
        <f>VLOOKUP(A7656,ยืมแฟ้ม!A:C,3,)</f>
        <v>#N/A</v>
      </c>
      <c r="R7656" s="32" t="e">
        <f>VLOOKUP(A7656,ยืมแฟ้ม!A:D,4,)</f>
        <v>#N/A</v>
      </c>
      <c r="W7656" s="93" t="e">
        <f>VLOOKUP(A7656,Sheet3!A:A,1,0)</f>
        <v>#N/A</v>
      </c>
    </row>
    <row r="7657" spans="1:23" ht="18.95" customHeight="1">
      <c r="A7657" s="14">
        <v>800088460277</v>
      </c>
      <c r="B7657" s="42" t="s">
        <v>10901</v>
      </c>
      <c r="C7657" s="49" t="s">
        <v>9135</v>
      </c>
      <c r="D7657" s="16" t="s">
        <v>7915</v>
      </c>
      <c r="E7657" s="33">
        <v>41</v>
      </c>
      <c r="F7657" s="33">
        <v>4</v>
      </c>
      <c r="G7657" s="33">
        <v>31</v>
      </c>
      <c r="I7657" s="34"/>
      <c r="K7657" s="35"/>
      <c r="L7657" s="33">
        <v>41</v>
      </c>
      <c r="M7657" s="33">
        <v>4</v>
      </c>
      <c r="N7657" s="33">
        <v>31</v>
      </c>
      <c r="P7657" s="32" t="e">
        <f>VLOOKUP(A7657,ยืมแฟ้ม!A:B,2,)</f>
        <v>#N/A</v>
      </c>
      <c r="Q7657" s="32" t="e">
        <f>VLOOKUP(A7657,ยืมแฟ้ม!A:C,3,)</f>
        <v>#N/A</v>
      </c>
      <c r="R7657" s="32" t="e">
        <f>VLOOKUP(A7657,ยืมแฟ้ม!A:D,4,)</f>
        <v>#N/A</v>
      </c>
      <c r="W7657" s="93" t="e">
        <f>VLOOKUP(A7657,Sheet3!A:A,1,0)</f>
        <v>#N/A</v>
      </c>
    </row>
    <row r="7658" spans="1:23" ht="18.95" customHeight="1">
      <c r="A7658" s="25">
        <v>800043017477</v>
      </c>
      <c r="B7658" s="26" t="s">
        <v>4361</v>
      </c>
      <c r="C7658" s="28" t="s">
        <v>4049</v>
      </c>
      <c r="D7658" s="28" t="s">
        <v>7816</v>
      </c>
      <c r="E7658" s="33">
        <v>41</v>
      </c>
      <c r="F7658" s="33">
        <v>4</v>
      </c>
      <c r="G7658" s="33">
        <v>32</v>
      </c>
      <c r="I7658" s="34"/>
      <c r="K7658" s="35"/>
      <c r="L7658" s="33">
        <v>41</v>
      </c>
      <c r="M7658" s="33">
        <v>4</v>
      </c>
      <c r="N7658" s="33">
        <v>32</v>
      </c>
      <c r="P7658" s="32" t="e">
        <f>VLOOKUP(A7658,ยืมแฟ้ม!A:B,2,)</f>
        <v>#N/A</v>
      </c>
      <c r="Q7658" s="32" t="e">
        <f>VLOOKUP(A7658,ยืมแฟ้ม!A:C,3,)</f>
        <v>#N/A</v>
      </c>
      <c r="R7658" s="32" t="e">
        <f>VLOOKUP(A7658,ยืมแฟ้ม!A:D,4,)</f>
        <v>#N/A</v>
      </c>
      <c r="W7658" s="93" t="e">
        <f>VLOOKUP(A7658,Sheet3!A:A,1,0)</f>
        <v>#N/A</v>
      </c>
    </row>
    <row r="7659" spans="1:23" ht="18.95" customHeight="1">
      <c r="I7659" s="34"/>
      <c r="K7659" s="35"/>
      <c r="L7659" s="33">
        <v>41</v>
      </c>
      <c r="M7659" s="33">
        <v>4</v>
      </c>
      <c r="N7659" s="33">
        <v>33</v>
      </c>
      <c r="P7659" s="32" t="e">
        <f>VLOOKUP(A7659,ยืมแฟ้ม!A:B,2,)</f>
        <v>#N/A</v>
      </c>
      <c r="Q7659" s="32" t="e">
        <f>VLOOKUP(A7659,ยืมแฟ้ม!A:C,3,)</f>
        <v>#N/A</v>
      </c>
      <c r="R7659" s="32" t="e">
        <f>VLOOKUP(A7659,ยืมแฟ้ม!A:D,4,)</f>
        <v>#N/A</v>
      </c>
      <c r="W7659" s="93" t="e">
        <f>VLOOKUP(A7659,Sheet3!A:A,1,0)</f>
        <v>#N/A</v>
      </c>
    </row>
    <row r="7660" spans="1:23" ht="18.95" customHeight="1">
      <c r="A7660" s="25">
        <v>800073925854</v>
      </c>
      <c r="B7660" s="26" t="s">
        <v>4362</v>
      </c>
      <c r="C7660" s="28" t="s">
        <v>4049</v>
      </c>
      <c r="D7660" s="28" t="s">
        <v>7816</v>
      </c>
      <c r="E7660" s="33">
        <v>41</v>
      </c>
      <c r="F7660" s="33">
        <v>4</v>
      </c>
      <c r="G7660" s="33">
        <v>34</v>
      </c>
      <c r="I7660" s="34"/>
      <c r="K7660" s="35"/>
      <c r="L7660" s="33">
        <v>41</v>
      </c>
      <c r="M7660" s="33">
        <v>4</v>
      </c>
      <c r="N7660" s="33">
        <v>34</v>
      </c>
      <c r="P7660" s="32" t="e">
        <f>VLOOKUP(A7660,ยืมแฟ้ม!A:B,2,)</f>
        <v>#N/A</v>
      </c>
      <c r="Q7660" s="32" t="e">
        <f>VLOOKUP(A7660,ยืมแฟ้ม!A:C,3,)</f>
        <v>#N/A</v>
      </c>
      <c r="R7660" s="32" t="e">
        <f>VLOOKUP(A7660,ยืมแฟ้ม!A:D,4,)</f>
        <v>#N/A</v>
      </c>
      <c r="W7660" s="93" t="e">
        <f>VLOOKUP(A7660,Sheet3!A:A,1,0)</f>
        <v>#N/A</v>
      </c>
    </row>
    <row r="7661" spans="1:23" ht="18.95" customHeight="1">
      <c r="A7661" s="25">
        <v>800081581210</v>
      </c>
      <c r="B7661" s="26" t="s">
        <v>4363</v>
      </c>
      <c r="C7661" s="28" t="s">
        <v>9135</v>
      </c>
      <c r="D7661" s="28" t="s">
        <v>7822</v>
      </c>
      <c r="E7661" s="33">
        <v>41</v>
      </c>
      <c r="F7661" s="33">
        <v>4</v>
      </c>
      <c r="G7661" s="33">
        <v>35</v>
      </c>
      <c r="I7661" s="34"/>
      <c r="K7661" s="35"/>
      <c r="L7661" s="33">
        <v>41</v>
      </c>
      <c r="M7661" s="33">
        <v>4</v>
      </c>
      <c r="N7661" s="33">
        <v>35</v>
      </c>
      <c r="P7661" s="32" t="e">
        <f>VLOOKUP(A7661,ยืมแฟ้ม!A:B,2,)</f>
        <v>#N/A</v>
      </c>
      <c r="Q7661" s="32" t="e">
        <f>VLOOKUP(A7661,ยืมแฟ้ม!A:C,3,)</f>
        <v>#N/A</v>
      </c>
      <c r="R7661" s="32" t="e">
        <f>VLOOKUP(A7661,ยืมแฟ้ม!A:D,4,)</f>
        <v>#N/A</v>
      </c>
      <c r="W7661" s="93" t="e">
        <f>VLOOKUP(A7661,Sheet3!A:A,1,0)</f>
        <v>#N/A</v>
      </c>
    </row>
    <row r="7662" spans="1:23" ht="18.95" customHeight="1">
      <c r="A7662" s="25">
        <v>800016450556</v>
      </c>
      <c r="B7662" s="26" t="s">
        <v>7771</v>
      </c>
      <c r="C7662" s="28" t="s">
        <v>9134</v>
      </c>
      <c r="D7662" s="28" t="s">
        <v>7912</v>
      </c>
      <c r="E7662" s="33">
        <v>41</v>
      </c>
      <c r="F7662" s="33">
        <v>1</v>
      </c>
      <c r="G7662" s="33">
        <v>24</v>
      </c>
      <c r="I7662" s="34"/>
      <c r="K7662" s="35"/>
      <c r="L7662" s="33" t="s">
        <v>9253</v>
      </c>
      <c r="M7662" s="33">
        <v>1</v>
      </c>
      <c r="N7662" s="33">
        <v>24</v>
      </c>
      <c r="P7662" s="32" t="e">
        <f>VLOOKUP(A7662,ยืมแฟ้ม!A:B,2,)</f>
        <v>#N/A</v>
      </c>
      <c r="Q7662" s="32" t="e">
        <f>VLOOKUP(A7662,ยืมแฟ้ม!A:C,3,)</f>
        <v>#N/A</v>
      </c>
      <c r="R7662" s="32" t="e">
        <f>VLOOKUP(A7662,ยืมแฟ้ม!A:D,4,)</f>
        <v>#N/A</v>
      </c>
      <c r="W7662" s="93" t="e">
        <f>VLOOKUP(A7662,Sheet3!A:A,1,0)</f>
        <v>#N/A</v>
      </c>
    </row>
    <row r="7663" spans="1:23" ht="18.95" customHeight="1">
      <c r="A7663" s="25">
        <v>800017244313</v>
      </c>
      <c r="B7663" s="26" t="s">
        <v>7770</v>
      </c>
      <c r="C7663" s="28" t="s">
        <v>9134</v>
      </c>
      <c r="D7663" s="28" t="s">
        <v>7912</v>
      </c>
      <c r="E7663" s="33">
        <v>41</v>
      </c>
      <c r="F7663" s="33">
        <v>3</v>
      </c>
      <c r="G7663" s="33">
        <v>30</v>
      </c>
      <c r="I7663" s="34"/>
      <c r="K7663" s="35"/>
      <c r="L7663" s="33" t="s">
        <v>9253</v>
      </c>
      <c r="M7663" s="33">
        <v>3</v>
      </c>
      <c r="N7663" s="33">
        <v>30</v>
      </c>
      <c r="P7663" s="32" t="e">
        <f>VLOOKUP(A7663,ยืมแฟ้ม!A:B,2,)</f>
        <v>#N/A</v>
      </c>
      <c r="Q7663" s="32" t="e">
        <f>VLOOKUP(A7663,ยืมแฟ้ม!A:C,3,)</f>
        <v>#N/A</v>
      </c>
      <c r="R7663" s="32" t="e">
        <f>VLOOKUP(A7663,ยืมแฟ้ม!A:D,4,)</f>
        <v>#N/A</v>
      </c>
      <c r="W7663" s="93" t="e">
        <f>VLOOKUP(A7663,Sheet3!A:A,1,0)</f>
        <v>#N/A</v>
      </c>
    </row>
    <row r="7664" spans="1:23" ht="18.95" customHeight="1">
      <c r="A7664" s="25">
        <v>800017395966</v>
      </c>
      <c r="B7664" s="26" t="s">
        <v>7769</v>
      </c>
      <c r="C7664" s="28" t="s">
        <v>9134</v>
      </c>
      <c r="D7664" s="28" t="s">
        <v>7912</v>
      </c>
      <c r="E7664" s="33">
        <v>41</v>
      </c>
      <c r="F7664" s="33">
        <v>4</v>
      </c>
      <c r="G7664" s="33">
        <v>1</v>
      </c>
      <c r="I7664" s="34"/>
      <c r="K7664" s="35"/>
      <c r="L7664" s="33" t="s">
        <v>9253</v>
      </c>
      <c r="M7664" s="33">
        <v>4</v>
      </c>
      <c r="N7664" s="33">
        <v>1</v>
      </c>
      <c r="P7664" s="32" t="e">
        <f>VLOOKUP(A7664,ยืมแฟ้ม!A:B,2,)</f>
        <v>#N/A</v>
      </c>
      <c r="Q7664" s="32" t="e">
        <f>VLOOKUP(A7664,ยืมแฟ้ม!A:C,3,)</f>
        <v>#N/A</v>
      </c>
      <c r="R7664" s="32" t="e">
        <f>VLOOKUP(A7664,ยืมแฟ้ม!A:D,4,)</f>
        <v>#N/A</v>
      </c>
      <c r="W7664" s="93" t="e">
        <f>VLOOKUP(A7664,Sheet3!A:A,1,0)</f>
        <v>#N/A</v>
      </c>
    </row>
    <row r="7665" spans="1:23" ht="18.95" customHeight="1">
      <c r="A7665" s="25">
        <v>800044058561</v>
      </c>
      <c r="B7665" s="26" t="s">
        <v>4364</v>
      </c>
      <c r="C7665" s="28" t="s">
        <v>4049</v>
      </c>
      <c r="D7665" s="28" t="s">
        <v>7816</v>
      </c>
      <c r="E7665" s="33">
        <v>42</v>
      </c>
      <c r="F7665" s="33">
        <v>1</v>
      </c>
      <c r="G7665" s="33">
        <v>1</v>
      </c>
      <c r="I7665" s="34"/>
      <c r="K7665" s="35"/>
      <c r="L7665" s="33">
        <v>42</v>
      </c>
      <c r="M7665" s="33">
        <v>1</v>
      </c>
      <c r="N7665" s="33">
        <v>1</v>
      </c>
      <c r="P7665" s="32" t="e">
        <f>VLOOKUP(A7665,ยืมแฟ้ม!A:B,2,)</f>
        <v>#N/A</v>
      </c>
      <c r="Q7665" s="32" t="e">
        <f>VLOOKUP(A7665,ยืมแฟ้ม!A:C,3,)</f>
        <v>#N/A</v>
      </c>
      <c r="R7665" s="32" t="e">
        <f>VLOOKUP(A7665,ยืมแฟ้ม!A:D,4,)</f>
        <v>#N/A</v>
      </c>
      <c r="W7665" s="93" t="e">
        <f>VLOOKUP(A7665,Sheet3!A:A,1,0)</f>
        <v>#N/A</v>
      </c>
    </row>
    <row r="7666" spans="1:23" ht="18.95" customHeight="1">
      <c r="A7666" s="25">
        <v>800058026801</v>
      </c>
      <c r="B7666" s="26" t="s">
        <v>4221</v>
      </c>
      <c r="C7666" s="28" t="s">
        <v>4049</v>
      </c>
      <c r="D7666" s="28" t="s">
        <v>7816</v>
      </c>
      <c r="E7666" s="33">
        <v>42</v>
      </c>
      <c r="F7666" s="33">
        <v>1</v>
      </c>
      <c r="G7666" s="33">
        <v>2</v>
      </c>
      <c r="I7666" s="34"/>
      <c r="K7666" s="35"/>
      <c r="L7666" s="33">
        <v>42</v>
      </c>
      <c r="M7666" s="33">
        <v>1</v>
      </c>
      <c r="N7666" s="33">
        <v>2</v>
      </c>
      <c r="P7666" s="32" t="e">
        <f>VLOOKUP(A7666,ยืมแฟ้ม!A:B,2,)</f>
        <v>#N/A</v>
      </c>
      <c r="Q7666" s="32" t="e">
        <f>VLOOKUP(A7666,ยืมแฟ้ม!A:C,3,)</f>
        <v>#N/A</v>
      </c>
      <c r="R7666" s="32" t="e">
        <f>VLOOKUP(A7666,ยืมแฟ้ม!A:D,4,)</f>
        <v>#N/A</v>
      </c>
      <c r="W7666" s="93" t="e">
        <f>VLOOKUP(A7666,Sheet3!A:A,1,0)</f>
        <v>#N/A</v>
      </c>
    </row>
    <row r="7667" spans="1:23" ht="18.95" customHeight="1">
      <c r="I7667" s="34"/>
      <c r="K7667" s="35"/>
      <c r="L7667" s="33">
        <v>42</v>
      </c>
      <c r="M7667" s="33">
        <v>1</v>
      </c>
      <c r="N7667" s="33">
        <v>3</v>
      </c>
      <c r="P7667" s="32" t="e">
        <f>VLOOKUP(A7667,ยืมแฟ้ม!A:B,2,)</f>
        <v>#N/A</v>
      </c>
      <c r="Q7667" s="32" t="e">
        <f>VLOOKUP(A7667,ยืมแฟ้ม!A:C,3,)</f>
        <v>#N/A</v>
      </c>
      <c r="R7667" s="32" t="e">
        <f>VLOOKUP(A7667,ยืมแฟ้ม!A:D,4,)</f>
        <v>#N/A</v>
      </c>
      <c r="W7667" s="93" t="e">
        <f>VLOOKUP(A7667,Sheet3!A:A,1,0)</f>
        <v>#N/A</v>
      </c>
    </row>
    <row r="7668" spans="1:23" ht="18.95" customHeight="1">
      <c r="I7668" s="34"/>
      <c r="K7668" s="35"/>
      <c r="L7668" s="33">
        <v>42</v>
      </c>
      <c r="M7668" s="33">
        <v>1</v>
      </c>
      <c r="N7668" s="33">
        <v>4</v>
      </c>
      <c r="P7668" s="32" t="e">
        <f>VLOOKUP(A7668,ยืมแฟ้ม!A:B,2,)</f>
        <v>#N/A</v>
      </c>
      <c r="Q7668" s="32" t="e">
        <f>VLOOKUP(A7668,ยืมแฟ้ม!A:C,3,)</f>
        <v>#N/A</v>
      </c>
      <c r="R7668" s="32" t="e">
        <f>VLOOKUP(A7668,ยืมแฟ้ม!A:D,4,)</f>
        <v>#N/A</v>
      </c>
      <c r="W7668" s="93" t="e">
        <f>VLOOKUP(A7668,Sheet3!A:A,1,0)</f>
        <v>#N/A</v>
      </c>
    </row>
    <row r="7669" spans="1:23" ht="18.95" customHeight="1">
      <c r="I7669" s="34"/>
      <c r="K7669" s="35"/>
      <c r="L7669" s="33">
        <v>42</v>
      </c>
      <c r="M7669" s="33">
        <v>1</v>
      </c>
      <c r="N7669" s="33">
        <v>5</v>
      </c>
      <c r="P7669" s="32" t="e">
        <f>VLOOKUP(A7669,ยืมแฟ้ม!A:B,2,)</f>
        <v>#N/A</v>
      </c>
      <c r="Q7669" s="32" t="e">
        <f>VLOOKUP(A7669,ยืมแฟ้ม!A:C,3,)</f>
        <v>#N/A</v>
      </c>
      <c r="R7669" s="32" t="e">
        <f>VLOOKUP(A7669,ยืมแฟ้ม!A:D,4,)</f>
        <v>#N/A</v>
      </c>
      <c r="W7669" s="93" t="e">
        <f>VLOOKUP(A7669,Sheet3!A:A,1,0)</f>
        <v>#N/A</v>
      </c>
    </row>
    <row r="7670" spans="1:23" ht="18.95" customHeight="1">
      <c r="I7670" s="34"/>
      <c r="K7670" s="35"/>
      <c r="L7670" s="33">
        <v>42</v>
      </c>
      <c r="M7670" s="33">
        <v>1</v>
      </c>
      <c r="N7670" s="33">
        <v>6</v>
      </c>
      <c r="P7670" s="32" t="e">
        <f>VLOOKUP(A7670,ยืมแฟ้ม!A:B,2,)</f>
        <v>#N/A</v>
      </c>
      <c r="Q7670" s="32" t="e">
        <f>VLOOKUP(A7670,ยืมแฟ้ม!A:C,3,)</f>
        <v>#N/A</v>
      </c>
      <c r="R7670" s="32" t="e">
        <f>VLOOKUP(A7670,ยืมแฟ้ม!A:D,4,)</f>
        <v>#N/A</v>
      </c>
      <c r="W7670" s="93" t="e">
        <f>VLOOKUP(A7670,Sheet3!A:A,1,0)</f>
        <v>#N/A</v>
      </c>
    </row>
    <row r="7671" spans="1:23" ht="18.95" customHeight="1">
      <c r="I7671" s="34"/>
      <c r="K7671" s="35"/>
      <c r="L7671" s="33">
        <v>42</v>
      </c>
      <c r="M7671" s="33">
        <v>1</v>
      </c>
      <c r="N7671" s="33">
        <v>7</v>
      </c>
      <c r="P7671" s="32" t="e">
        <f>VLOOKUP(A7671,ยืมแฟ้ม!A:B,2,)</f>
        <v>#N/A</v>
      </c>
      <c r="Q7671" s="32" t="e">
        <f>VLOOKUP(A7671,ยืมแฟ้ม!A:C,3,)</f>
        <v>#N/A</v>
      </c>
      <c r="R7671" s="32" t="e">
        <f>VLOOKUP(A7671,ยืมแฟ้ม!A:D,4,)</f>
        <v>#N/A</v>
      </c>
      <c r="W7671" s="93" t="e">
        <f>VLOOKUP(A7671,Sheet3!A:A,1,0)</f>
        <v>#N/A</v>
      </c>
    </row>
    <row r="7672" spans="1:23" ht="18.95" customHeight="1">
      <c r="A7672" s="14">
        <v>800088212215</v>
      </c>
      <c r="B7672" s="42" t="s">
        <v>10902</v>
      </c>
      <c r="C7672" s="49" t="s">
        <v>9135</v>
      </c>
      <c r="D7672" s="16" t="s">
        <v>7915</v>
      </c>
      <c r="E7672" s="33">
        <v>42</v>
      </c>
      <c r="F7672" s="33">
        <v>1</v>
      </c>
      <c r="G7672" s="33">
        <v>8</v>
      </c>
      <c r="I7672" s="34"/>
      <c r="K7672" s="35"/>
      <c r="L7672" s="33">
        <v>42</v>
      </c>
      <c r="M7672" s="33">
        <v>1</v>
      </c>
      <c r="N7672" s="33">
        <v>8</v>
      </c>
      <c r="P7672" s="32" t="e">
        <f>VLOOKUP(A7672,ยืมแฟ้ม!A:B,2,)</f>
        <v>#N/A</v>
      </c>
      <c r="Q7672" s="32" t="e">
        <f>VLOOKUP(A7672,ยืมแฟ้ม!A:C,3,)</f>
        <v>#N/A</v>
      </c>
      <c r="R7672" s="32" t="e">
        <f>VLOOKUP(A7672,ยืมแฟ้ม!A:D,4,)</f>
        <v>#N/A</v>
      </c>
      <c r="W7672" s="93" t="e">
        <f>VLOOKUP(A7672,Sheet3!A:A,1,0)</f>
        <v>#N/A</v>
      </c>
    </row>
    <row r="7673" spans="1:23" ht="18.95" customHeight="1">
      <c r="A7673" s="14">
        <v>800085813254</v>
      </c>
      <c r="B7673" s="42" t="s">
        <v>10903</v>
      </c>
      <c r="C7673" s="49" t="s">
        <v>9135</v>
      </c>
      <c r="D7673" s="16" t="s">
        <v>7915</v>
      </c>
      <c r="E7673" s="33">
        <v>42</v>
      </c>
      <c r="F7673" s="33">
        <v>1</v>
      </c>
      <c r="G7673" s="33">
        <v>9</v>
      </c>
      <c r="I7673" s="34"/>
      <c r="K7673" s="35"/>
      <c r="L7673" s="33">
        <v>42</v>
      </c>
      <c r="M7673" s="33">
        <v>1</v>
      </c>
      <c r="N7673" s="33">
        <v>9</v>
      </c>
      <c r="P7673" s="32" t="e">
        <f>VLOOKUP(A7673,ยืมแฟ้ม!A:B,2,)</f>
        <v>#N/A</v>
      </c>
      <c r="Q7673" s="32" t="e">
        <f>VLOOKUP(A7673,ยืมแฟ้ม!A:C,3,)</f>
        <v>#N/A</v>
      </c>
      <c r="R7673" s="32" t="e">
        <f>VLOOKUP(A7673,ยืมแฟ้ม!A:D,4,)</f>
        <v>#N/A</v>
      </c>
      <c r="W7673" s="93" t="e">
        <f>VLOOKUP(A7673,Sheet3!A:A,1,0)</f>
        <v>#N/A</v>
      </c>
    </row>
    <row r="7674" spans="1:23" ht="18.95" customHeight="1">
      <c r="I7674" s="34"/>
      <c r="K7674" s="35"/>
      <c r="L7674" s="33">
        <v>42</v>
      </c>
      <c r="M7674" s="33">
        <v>1</v>
      </c>
      <c r="N7674" s="33">
        <v>10</v>
      </c>
      <c r="P7674" s="32" t="e">
        <f>VLOOKUP(A7674,ยืมแฟ้ม!A:B,2,)</f>
        <v>#N/A</v>
      </c>
      <c r="Q7674" s="32" t="e">
        <f>VLOOKUP(A7674,ยืมแฟ้ม!A:C,3,)</f>
        <v>#N/A</v>
      </c>
      <c r="R7674" s="32" t="e">
        <f>VLOOKUP(A7674,ยืมแฟ้ม!A:D,4,)</f>
        <v>#N/A</v>
      </c>
      <c r="W7674" s="93" t="e">
        <f>VLOOKUP(A7674,Sheet3!A:A,1,0)</f>
        <v>#N/A</v>
      </c>
    </row>
    <row r="7675" spans="1:23" ht="18.95" customHeight="1">
      <c r="A7675" s="25">
        <v>800074882286</v>
      </c>
      <c r="B7675" s="26" t="s">
        <v>4365</v>
      </c>
      <c r="C7675" s="28" t="s">
        <v>4049</v>
      </c>
      <c r="D7675" s="28" t="s">
        <v>7816</v>
      </c>
      <c r="E7675" s="33">
        <v>42</v>
      </c>
      <c r="F7675" s="33">
        <v>1</v>
      </c>
      <c r="G7675" s="33">
        <v>11</v>
      </c>
      <c r="I7675" s="34"/>
      <c r="K7675" s="35"/>
      <c r="L7675" s="33">
        <v>42</v>
      </c>
      <c r="M7675" s="33">
        <v>1</v>
      </c>
      <c r="N7675" s="33">
        <v>11</v>
      </c>
      <c r="P7675" s="32" t="e">
        <f>VLOOKUP(A7675,ยืมแฟ้ม!A:B,2,)</f>
        <v>#N/A</v>
      </c>
      <c r="Q7675" s="32" t="e">
        <f>VLOOKUP(A7675,ยืมแฟ้ม!A:C,3,)</f>
        <v>#N/A</v>
      </c>
      <c r="R7675" s="32" t="e">
        <f>VLOOKUP(A7675,ยืมแฟ้ม!A:D,4,)</f>
        <v>#N/A</v>
      </c>
      <c r="W7675" s="93" t="e">
        <f>VLOOKUP(A7675,Sheet3!A:A,1,0)</f>
        <v>#N/A</v>
      </c>
    </row>
    <row r="7676" spans="1:23" ht="18.95" customHeight="1">
      <c r="I7676" s="34"/>
      <c r="K7676" s="35"/>
      <c r="L7676" s="33">
        <v>42</v>
      </c>
      <c r="M7676" s="33">
        <v>1</v>
      </c>
      <c r="N7676" s="33">
        <v>12</v>
      </c>
      <c r="P7676" s="32" t="e">
        <f>VLOOKUP(A7676,ยืมแฟ้ม!A:B,2,)</f>
        <v>#N/A</v>
      </c>
      <c r="Q7676" s="32" t="e">
        <f>VLOOKUP(A7676,ยืมแฟ้ม!A:C,3,)</f>
        <v>#N/A</v>
      </c>
      <c r="R7676" s="32" t="e">
        <f>VLOOKUP(A7676,ยืมแฟ้ม!A:D,4,)</f>
        <v>#N/A</v>
      </c>
      <c r="W7676" s="93" t="e">
        <f>VLOOKUP(A7676,Sheet3!A:A,1,0)</f>
        <v>#N/A</v>
      </c>
    </row>
    <row r="7677" spans="1:23" ht="18.95" customHeight="1">
      <c r="A7677" s="25">
        <v>800071634144</v>
      </c>
      <c r="B7677" s="26" t="s">
        <v>4366</v>
      </c>
      <c r="C7677" s="28" t="s">
        <v>4049</v>
      </c>
      <c r="D7677" s="28" t="s">
        <v>7816</v>
      </c>
      <c r="E7677" s="33">
        <v>42</v>
      </c>
      <c r="F7677" s="33">
        <v>1</v>
      </c>
      <c r="G7677" s="33">
        <v>13</v>
      </c>
      <c r="I7677" s="34"/>
      <c r="K7677" s="35"/>
      <c r="L7677" s="33">
        <v>42</v>
      </c>
      <c r="M7677" s="33">
        <v>1</v>
      </c>
      <c r="N7677" s="33">
        <v>13</v>
      </c>
      <c r="P7677" s="32" t="e">
        <f>VLOOKUP(A7677,ยืมแฟ้ม!A:B,2,)</f>
        <v>#N/A</v>
      </c>
      <c r="Q7677" s="32" t="e">
        <f>VLOOKUP(A7677,ยืมแฟ้ม!A:C,3,)</f>
        <v>#N/A</v>
      </c>
      <c r="R7677" s="32" t="e">
        <f>VLOOKUP(A7677,ยืมแฟ้ม!A:D,4,)</f>
        <v>#N/A</v>
      </c>
      <c r="W7677" s="93" t="e">
        <f>VLOOKUP(A7677,Sheet3!A:A,1,0)</f>
        <v>#N/A</v>
      </c>
    </row>
    <row r="7678" spans="1:23" ht="18.95" customHeight="1">
      <c r="A7678" s="14">
        <v>800085470279</v>
      </c>
      <c r="B7678" s="42" t="s">
        <v>10904</v>
      </c>
      <c r="C7678" s="49" t="s">
        <v>9135</v>
      </c>
      <c r="D7678" s="16" t="s">
        <v>7915</v>
      </c>
      <c r="E7678" s="33">
        <v>42</v>
      </c>
      <c r="F7678" s="33">
        <v>1</v>
      </c>
      <c r="G7678" s="33">
        <v>14</v>
      </c>
      <c r="I7678" s="34"/>
      <c r="K7678" s="35"/>
      <c r="L7678" s="33">
        <v>42</v>
      </c>
      <c r="M7678" s="33">
        <v>1</v>
      </c>
      <c r="N7678" s="33">
        <v>14</v>
      </c>
      <c r="P7678" s="32" t="e">
        <f>VLOOKUP(A7678,ยืมแฟ้ม!A:B,2,)</f>
        <v>#N/A</v>
      </c>
      <c r="Q7678" s="32" t="e">
        <f>VLOOKUP(A7678,ยืมแฟ้ม!A:C,3,)</f>
        <v>#N/A</v>
      </c>
      <c r="R7678" s="32" t="e">
        <f>VLOOKUP(A7678,ยืมแฟ้ม!A:D,4,)</f>
        <v>#N/A</v>
      </c>
      <c r="W7678" s="93" t="e">
        <f>VLOOKUP(A7678,Sheet3!A:A,1,0)</f>
        <v>#N/A</v>
      </c>
    </row>
    <row r="7679" spans="1:23" ht="18.95" customHeight="1">
      <c r="A7679" s="25">
        <v>800058030134</v>
      </c>
      <c r="B7679" s="26" t="s">
        <v>4367</v>
      </c>
      <c r="C7679" s="28" t="s">
        <v>4049</v>
      </c>
      <c r="D7679" s="28" t="s">
        <v>7816</v>
      </c>
      <c r="E7679" s="33">
        <v>42</v>
      </c>
      <c r="F7679" s="33">
        <v>1</v>
      </c>
      <c r="G7679" s="33">
        <v>15</v>
      </c>
      <c r="I7679" s="34"/>
      <c r="K7679" s="35"/>
      <c r="L7679" s="33">
        <v>42</v>
      </c>
      <c r="M7679" s="33">
        <v>1</v>
      </c>
      <c r="N7679" s="33">
        <v>15</v>
      </c>
      <c r="P7679" s="32" t="e">
        <f>VLOOKUP(A7679,ยืมแฟ้ม!A:B,2,)</f>
        <v>#N/A</v>
      </c>
      <c r="Q7679" s="32" t="e">
        <f>VLOOKUP(A7679,ยืมแฟ้ม!A:C,3,)</f>
        <v>#N/A</v>
      </c>
      <c r="R7679" s="32" t="e">
        <f>VLOOKUP(A7679,ยืมแฟ้ม!A:D,4,)</f>
        <v>#N/A</v>
      </c>
      <c r="W7679" s="93" t="e">
        <f>VLOOKUP(A7679,Sheet3!A:A,1,0)</f>
        <v>#N/A</v>
      </c>
    </row>
    <row r="7680" spans="1:23" ht="18.95" customHeight="1">
      <c r="A7680" s="25">
        <v>800078501148</v>
      </c>
      <c r="B7680" s="26" t="s">
        <v>4368</v>
      </c>
      <c r="C7680" s="28" t="s">
        <v>4049</v>
      </c>
      <c r="D7680" s="28" t="s">
        <v>7816</v>
      </c>
      <c r="E7680" s="33">
        <v>42</v>
      </c>
      <c r="F7680" s="33">
        <v>1</v>
      </c>
      <c r="G7680" s="33">
        <v>16</v>
      </c>
      <c r="I7680" s="34"/>
      <c r="K7680" s="35"/>
      <c r="L7680" s="33">
        <v>42</v>
      </c>
      <c r="M7680" s="33">
        <v>1</v>
      </c>
      <c r="N7680" s="33">
        <v>16</v>
      </c>
      <c r="P7680" s="32" t="e">
        <f>VLOOKUP(A7680,ยืมแฟ้ม!A:B,2,)</f>
        <v>#N/A</v>
      </c>
      <c r="Q7680" s="32" t="e">
        <f>VLOOKUP(A7680,ยืมแฟ้ม!A:C,3,)</f>
        <v>#N/A</v>
      </c>
      <c r="R7680" s="32" t="e">
        <f>VLOOKUP(A7680,ยืมแฟ้ม!A:D,4,)</f>
        <v>#N/A</v>
      </c>
      <c r="W7680" s="93" t="e">
        <f>VLOOKUP(A7680,Sheet3!A:A,1,0)</f>
        <v>#N/A</v>
      </c>
    </row>
    <row r="7681" spans="1:23" ht="18.95" customHeight="1">
      <c r="A7681" s="25">
        <v>800076231771</v>
      </c>
      <c r="B7681" s="26" t="s">
        <v>4369</v>
      </c>
      <c r="C7681" s="28" t="s">
        <v>4049</v>
      </c>
      <c r="D7681" s="28" t="s">
        <v>9140</v>
      </c>
      <c r="E7681" s="33">
        <v>42</v>
      </c>
      <c r="F7681" s="33">
        <v>1</v>
      </c>
      <c r="G7681" s="33">
        <v>17</v>
      </c>
      <c r="I7681" s="34"/>
      <c r="K7681" s="35"/>
      <c r="L7681" s="33">
        <v>42</v>
      </c>
      <c r="M7681" s="33">
        <v>1</v>
      </c>
      <c r="N7681" s="33">
        <v>17</v>
      </c>
      <c r="P7681" s="32" t="e">
        <f>VLOOKUP(A7681,ยืมแฟ้ม!A:B,2,)</f>
        <v>#N/A</v>
      </c>
      <c r="Q7681" s="32" t="e">
        <f>VLOOKUP(A7681,ยืมแฟ้ม!A:C,3,)</f>
        <v>#N/A</v>
      </c>
      <c r="R7681" s="32" t="e">
        <f>VLOOKUP(A7681,ยืมแฟ้ม!A:D,4,)</f>
        <v>#N/A</v>
      </c>
      <c r="W7681" s="93" t="e">
        <f>VLOOKUP(A7681,Sheet3!A:A,1,0)</f>
        <v>#N/A</v>
      </c>
    </row>
    <row r="7682" spans="1:23" ht="18.95" customHeight="1">
      <c r="A7682" s="25">
        <v>800051671355</v>
      </c>
      <c r="B7682" s="26" t="s">
        <v>4370</v>
      </c>
      <c r="C7682" s="28" t="s">
        <v>4049</v>
      </c>
      <c r="D7682" s="28" t="s">
        <v>7816</v>
      </c>
      <c r="E7682" s="33">
        <v>42</v>
      </c>
      <c r="F7682" s="33">
        <v>1</v>
      </c>
      <c r="G7682" s="33">
        <v>18</v>
      </c>
      <c r="I7682" s="34"/>
      <c r="K7682" s="35"/>
      <c r="L7682" s="33">
        <v>42</v>
      </c>
      <c r="M7682" s="33">
        <v>1</v>
      </c>
      <c r="N7682" s="33">
        <v>18</v>
      </c>
      <c r="P7682" s="32" t="e">
        <f>VLOOKUP(A7682,ยืมแฟ้ม!A:B,2,)</f>
        <v>#N/A</v>
      </c>
      <c r="Q7682" s="32" t="e">
        <f>VLOOKUP(A7682,ยืมแฟ้ม!A:C,3,)</f>
        <v>#N/A</v>
      </c>
      <c r="R7682" s="32" t="e">
        <f>VLOOKUP(A7682,ยืมแฟ้ม!A:D,4,)</f>
        <v>#N/A</v>
      </c>
      <c r="W7682" s="93" t="e">
        <f>VLOOKUP(A7682,Sheet3!A:A,1,0)</f>
        <v>#N/A</v>
      </c>
    </row>
    <row r="7683" spans="1:23" ht="18.95" customHeight="1">
      <c r="A7683" s="25">
        <v>800094412304</v>
      </c>
      <c r="B7683" s="26" t="s">
        <v>9768</v>
      </c>
      <c r="C7683" s="28" t="s">
        <v>3542</v>
      </c>
      <c r="D7683" s="28" t="s">
        <v>7915</v>
      </c>
      <c r="E7683" s="33">
        <v>42</v>
      </c>
      <c r="F7683" s="33">
        <v>1</v>
      </c>
      <c r="G7683" s="33">
        <v>19</v>
      </c>
      <c r="I7683" s="34"/>
      <c r="L7683" s="33">
        <v>42</v>
      </c>
      <c r="M7683" s="33">
        <v>1</v>
      </c>
      <c r="N7683" s="33">
        <v>19</v>
      </c>
      <c r="P7683" s="32" t="e">
        <f>VLOOKUP(A7683,ยืมแฟ้ม!A:B,2,)</f>
        <v>#N/A</v>
      </c>
      <c r="Q7683" s="32" t="e">
        <f>VLOOKUP(A7683,ยืมแฟ้ม!A:C,3,)</f>
        <v>#N/A</v>
      </c>
      <c r="R7683" s="32" t="e">
        <f>VLOOKUP(A7683,ยืมแฟ้ม!A:D,4,)</f>
        <v>#N/A</v>
      </c>
      <c r="W7683" s="93" t="e">
        <f>VLOOKUP(A7683,Sheet3!A:A,1,0)</f>
        <v>#N/A</v>
      </c>
    </row>
    <row r="7684" spans="1:23" ht="18.95" customHeight="1">
      <c r="I7684" s="34"/>
      <c r="K7684" s="35"/>
      <c r="L7684" s="33">
        <v>42</v>
      </c>
      <c r="M7684" s="33">
        <v>1</v>
      </c>
      <c r="N7684" s="33">
        <v>20</v>
      </c>
      <c r="P7684" s="32" t="e">
        <f>VLOOKUP(A7684,ยืมแฟ้ม!A:B,2,)</f>
        <v>#N/A</v>
      </c>
      <c r="Q7684" s="32" t="e">
        <f>VLOOKUP(A7684,ยืมแฟ้ม!A:C,3,)</f>
        <v>#N/A</v>
      </c>
      <c r="R7684" s="32" t="e">
        <f>VLOOKUP(A7684,ยืมแฟ้ม!A:D,4,)</f>
        <v>#N/A</v>
      </c>
      <c r="W7684" s="93" t="e">
        <f>VLOOKUP(A7684,Sheet3!A:A,1,0)</f>
        <v>#N/A</v>
      </c>
    </row>
    <row r="7685" spans="1:23" ht="18.95" customHeight="1">
      <c r="A7685" s="25">
        <v>800059922677</v>
      </c>
      <c r="B7685" s="26" t="s">
        <v>4211</v>
      </c>
      <c r="C7685" s="28" t="s">
        <v>4049</v>
      </c>
      <c r="D7685" s="28" t="s">
        <v>7816</v>
      </c>
      <c r="E7685" s="33">
        <v>42</v>
      </c>
      <c r="F7685" s="33">
        <v>1</v>
      </c>
      <c r="G7685" s="33">
        <v>21</v>
      </c>
      <c r="I7685" s="34"/>
      <c r="K7685" s="35"/>
      <c r="L7685" s="33">
        <v>42</v>
      </c>
      <c r="M7685" s="33">
        <v>1</v>
      </c>
      <c r="N7685" s="33">
        <v>21</v>
      </c>
      <c r="P7685" s="32" t="e">
        <f>VLOOKUP(A7685,ยืมแฟ้ม!A:B,2,)</f>
        <v>#N/A</v>
      </c>
      <c r="Q7685" s="32" t="e">
        <f>VLOOKUP(A7685,ยืมแฟ้ม!A:C,3,)</f>
        <v>#N/A</v>
      </c>
      <c r="R7685" s="32" t="e">
        <f>VLOOKUP(A7685,ยืมแฟ้ม!A:D,4,)</f>
        <v>#N/A</v>
      </c>
      <c r="W7685" s="93" t="e">
        <f>VLOOKUP(A7685,Sheet3!A:A,1,0)</f>
        <v>#N/A</v>
      </c>
    </row>
    <row r="7686" spans="1:23" ht="18.95" customHeight="1">
      <c r="I7686" s="34"/>
      <c r="K7686" s="35"/>
      <c r="L7686" s="33">
        <v>42</v>
      </c>
      <c r="M7686" s="33">
        <v>1</v>
      </c>
      <c r="N7686" s="33">
        <v>22</v>
      </c>
      <c r="P7686" s="32" t="e">
        <f>VLOOKUP(A7686,ยืมแฟ้ม!A:B,2,)</f>
        <v>#N/A</v>
      </c>
      <c r="Q7686" s="32" t="e">
        <f>VLOOKUP(A7686,ยืมแฟ้ม!A:C,3,)</f>
        <v>#N/A</v>
      </c>
      <c r="R7686" s="32" t="e">
        <f>VLOOKUP(A7686,ยืมแฟ้ม!A:D,4,)</f>
        <v>#N/A</v>
      </c>
      <c r="W7686" s="93" t="e">
        <f>VLOOKUP(A7686,Sheet3!A:A,1,0)</f>
        <v>#N/A</v>
      </c>
    </row>
    <row r="7687" spans="1:23" ht="18.95" customHeight="1">
      <c r="I7687" s="34"/>
      <c r="K7687" s="35"/>
      <c r="L7687" s="33">
        <v>42</v>
      </c>
      <c r="M7687" s="33">
        <v>1</v>
      </c>
      <c r="N7687" s="33">
        <v>23</v>
      </c>
      <c r="P7687" s="32" t="e">
        <f>VLOOKUP(A7687,ยืมแฟ้ม!A:B,2,)</f>
        <v>#N/A</v>
      </c>
      <c r="Q7687" s="32" t="e">
        <f>VLOOKUP(A7687,ยืมแฟ้ม!A:C,3,)</f>
        <v>#N/A</v>
      </c>
      <c r="R7687" s="32" t="e">
        <f>VLOOKUP(A7687,ยืมแฟ้ม!A:D,4,)</f>
        <v>#N/A</v>
      </c>
      <c r="W7687" s="93" t="e">
        <f>VLOOKUP(A7687,Sheet3!A:A,1,0)</f>
        <v>#N/A</v>
      </c>
    </row>
    <row r="7688" spans="1:23" ht="18.95" customHeight="1">
      <c r="I7688" s="34"/>
      <c r="K7688" s="35"/>
      <c r="L7688" s="33">
        <v>42</v>
      </c>
      <c r="M7688" s="33">
        <v>1</v>
      </c>
      <c r="N7688" s="33">
        <v>24</v>
      </c>
      <c r="P7688" s="32" t="e">
        <f>VLOOKUP(A7688,ยืมแฟ้ม!A:B,2,)</f>
        <v>#N/A</v>
      </c>
      <c r="Q7688" s="32" t="e">
        <f>VLOOKUP(A7688,ยืมแฟ้ม!A:C,3,)</f>
        <v>#N/A</v>
      </c>
      <c r="R7688" s="32" t="e">
        <f>VLOOKUP(A7688,ยืมแฟ้ม!A:D,4,)</f>
        <v>#N/A</v>
      </c>
      <c r="W7688" s="93" t="e">
        <f>VLOOKUP(A7688,Sheet3!A:A,1,0)</f>
        <v>#N/A</v>
      </c>
    </row>
    <row r="7689" spans="1:23" ht="18.95" customHeight="1">
      <c r="I7689" s="34"/>
      <c r="K7689" s="35"/>
      <c r="L7689" s="33">
        <v>42</v>
      </c>
      <c r="M7689" s="33">
        <v>1</v>
      </c>
      <c r="N7689" s="33">
        <v>25</v>
      </c>
      <c r="P7689" s="32" t="e">
        <f>VLOOKUP(A7689,ยืมแฟ้ม!A:B,2,)</f>
        <v>#N/A</v>
      </c>
      <c r="Q7689" s="32" t="e">
        <f>VLOOKUP(A7689,ยืมแฟ้ม!A:C,3,)</f>
        <v>#N/A</v>
      </c>
      <c r="R7689" s="32" t="e">
        <f>VLOOKUP(A7689,ยืมแฟ้ม!A:D,4,)</f>
        <v>#N/A</v>
      </c>
      <c r="W7689" s="93" t="e">
        <f>VLOOKUP(A7689,Sheet3!A:A,1,0)</f>
        <v>#N/A</v>
      </c>
    </row>
    <row r="7690" spans="1:23" ht="18.95" customHeight="1">
      <c r="A7690" s="25">
        <v>800061793512</v>
      </c>
      <c r="B7690" s="26" t="s">
        <v>4371</v>
      </c>
      <c r="C7690" s="28" t="s">
        <v>4049</v>
      </c>
      <c r="D7690" s="28" t="s">
        <v>7816</v>
      </c>
      <c r="E7690" s="33">
        <v>42</v>
      </c>
      <c r="F7690" s="33">
        <v>1</v>
      </c>
      <c r="G7690" s="33">
        <v>26</v>
      </c>
      <c r="I7690" s="34"/>
      <c r="K7690" s="35"/>
      <c r="L7690" s="33">
        <v>42</v>
      </c>
      <c r="M7690" s="33">
        <v>1</v>
      </c>
      <c r="N7690" s="33">
        <v>26</v>
      </c>
      <c r="P7690" s="32" t="e">
        <f>VLOOKUP(A7690,ยืมแฟ้ม!A:B,2,)</f>
        <v>#N/A</v>
      </c>
      <c r="Q7690" s="32" t="e">
        <f>VLOOKUP(A7690,ยืมแฟ้ม!A:C,3,)</f>
        <v>#N/A</v>
      </c>
      <c r="R7690" s="32" t="e">
        <f>VLOOKUP(A7690,ยืมแฟ้ม!A:D,4,)</f>
        <v>#N/A</v>
      </c>
      <c r="W7690" s="93" t="e">
        <f>VLOOKUP(A7690,Sheet3!A:A,1,0)</f>
        <v>#N/A</v>
      </c>
    </row>
    <row r="7691" spans="1:23" ht="18.95" customHeight="1">
      <c r="I7691" s="34"/>
      <c r="K7691" s="35"/>
      <c r="L7691" s="33">
        <v>42</v>
      </c>
      <c r="M7691" s="33">
        <v>1</v>
      </c>
      <c r="N7691" s="33">
        <v>27</v>
      </c>
      <c r="P7691" s="32" t="e">
        <f>VLOOKUP(A7691,ยืมแฟ้ม!A:B,2,)</f>
        <v>#N/A</v>
      </c>
      <c r="Q7691" s="32" t="e">
        <f>VLOOKUP(A7691,ยืมแฟ้ม!A:C,3,)</f>
        <v>#N/A</v>
      </c>
      <c r="R7691" s="32" t="e">
        <f>VLOOKUP(A7691,ยืมแฟ้ม!A:D,4,)</f>
        <v>#N/A</v>
      </c>
      <c r="W7691" s="93" t="e">
        <f>VLOOKUP(A7691,Sheet3!A:A,1,0)</f>
        <v>#N/A</v>
      </c>
    </row>
    <row r="7692" spans="1:23" ht="18.95" customHeight="1">
      <c r="I7692" s="34"/>
      <c r="K7692" s="35"/>
      <c r="L7692" s="33">
        <v>42</v>
      </c>
      <c r="M7692" s="33">
        <v>1</v>
      </c>
      <c r="N7692" s="33">
        <v>28</v>
      </c>
      <c r="P7692" s="32" t="e">
        <f>VLOOKUP(A7692,ยืมแฟ้ม!A:B,2,)</f>
        <v>#N/A</v>
      </c>
      <c r="Q7692" s="32" t="e">
        <f>VLOOKUP(A7692,ยืมแฟ้ม!A:C,3,)</f>
        <v>#N/A</v>
      </c>
      <c r="R7692" s="32" t="e">
        <f>VLOOKUP(A7692,ยืมแฟ้ม!A:D,4,)</f>
        <v>#N/A</v>
      </c>
      <c r="W7692" s="93" t="e">
        <f>VLOOKUP(A7692,Sheet3!A:A,1,0)</f>
        <v>#N/A</v>
      </c>
    </row>
    <row r="7693" spans="1:23" ht="18.95" customHeight="1">
      <c r="A7693" s="25">
        <v>800046014950</v>
      </c>
      <c r="B7693" s="26" t="s">
        <v>4372</v>
      </c>
      <c r="C7693" s="28" t="s">
        <v>4049</v>
      </c>
      <c r="D7693" s="28" t="s">
        <v>7816</v>
      </c>
      <c r="E7693" s="33">
        <v>42</v>
      </c>
      <c r="F7693" s="33">
        <v>1</v>
      </c>
      <c r="G7693" s="33">
        <v>29</v>
      </c>
      <c r="I7693" s="34"/>
      <c r="K7693" s="35"/>
      <c r="L7693" s="33">
        <v>42</v>
      </c>
      <c r="M7693" s="33">
        <v>1</v>
      </c>
      <c r="N7693" s="33">
        <v>29</v>
      </c>
      <c r="P7693" s="32" t="e">
        <f>VLOOKUP(A7693,ยืมแฟ้ม!A:B,2,)</f>
        <v>#N/A</v>
      </c>
      <c r="Q7693" s="32" t="e">
        <f>VLOOKUP(A7693,ยืมแฟ้ม!A:C,3,)</f>
        <v>#N/A</v>
      </c>
      <c r="R7693" s="32" t="e">
        <f>VLOOKUP(A7693,ยืมแฟ้ม!A:D,4,)</f>
        <v>#N/A</v>
      </c>
      <c r="W7693" s="93" t="e">
        <f>VLOOKUP(A7693,Sheet3!A:A,1,0)</f>
        <v>#N/A</v>
      </c>
    </row>
    <row r="7694" spans="1:23" ht="18.95" customHeight="1">
      <c r="A7694" s="14"/>
      <c r="B7694" s="40"/>
      <c r="C7694" s="49"/>
      <c r="D7694" s="16"/>
      <c r="I7694" s="34"/>
      <c r="K7694" s="35"/>
      <c r="L7694" s="33">
        <v>42</v>
      </c>
      <c r="M7694" s="33">
        <v>1</v>
      </c>
      <c r="N7694" s="33">
        <v>30</v>
      </c>
      <c r="P7694" s="32" t="e">
        <f>VLOOKUP(A7694,ยืมแฟ้ม!A:B,2,)</f>
        <v>#N/A</v>
      </c>
      <c r="Q7694" s="32" t="e">
        <f>VLOOKUP(A7694,ยืมแฟ้ม!A:C,3,)</f>
        <v>#N/A</v>
      </c>
      <c r="R7694" s="32" t="e">
        <f>VLOOKUP(A7694,ยืมแฟ้ม!A:D,4,)</f>
        <v>#N/A</v>
      </c>
      <c r="W7694" s="93" t="e">
        <f>VLOOKUP(A7694,Sheet3!A:A,1,0)</f>
        <v>#N/A</v>
      </c>
    </row>
    <row r="7695" spans="1:23" ht="18.95" customHeight="1">
      <c r="A7695" s="14">
        <v>800082339998</v>
      </c>
      <c r="B7695" s="42" t="s">
        <v>10295</v>
      </c>
      <c r="C7695" s="49" t="s">
        <v>9135</v>
      </c>
      <c r="D7695" s="16" t="s">
        <v>7816</v>
      </c>
      <c r="E7695" s="33">
        <v>42</v>
      </c>
      <c r="F7695" s="33">
        <v>1</v>
      </c>
      <c r="G7695" s="33">
        <v>31</v>
      </c>
      <c r="I7695" s="34"/>
      <c r="K7695" s="35"/>
      <c r="L7695" s="33">
        <v>42</v>
      </c>
      <c r="M7695" s="33">
        <v>1</v>
      </c>
      <c r="N7695" s="33">
        <v>31</v>
      </c>
      <c r="P7695" s="32" t="e">
        <f>VLOOKUP(A7695,ยืมแฟ้ม!A:B,2,)</f>
        <v>#N/A</v>
      </c>
      <c r="Q7695" s="32" t="e">
        <f>VLOOKUP(A7695,ยืมแฟ้ม!A:C,3,)</f>
        <v>#N/A</v>
      </c>
      <c r="R7695" s="32" t="e">
        <f>VLOOKUP(A7695,ยืมแฟ้ม!A:D,4,)</f>
        <v>#N/A</v>
      </c>
      <c r="W7695" s="93" t="e">
        <f>VLOOKUP(A7695,Sheet3!A:A,1,0)</f>
        <v>#N/A</v>
      </c>
    </row>
    <row r="7696" spans="1:23" ht="18.95" customHeight="1">
      <c r="A7696" s="14">
        <v>800036209388</v>
      </c>
      <c r="B7696" s="42" t="s">
        <v>10905</v>
      </c>
      <c r="C7696" s="49" t="s">
        <v>9135</v>
      </c>
      <c r="D7696" s="16" t="s">
        <v>7816</v>
      </c>
      <c r="E7696" s="33">
        <v>42</v>
      </c>
      <c r="F7696" s="33">
        <v>1</v>
      </c>
      <c r="G7696" s="33">
        <v>32</v>
      </c>
      <c r="I7696" s="34"/>
      <c r="K7696" s="35"/>
      <c r="L7696" s="33">
        <v>42</v>
      </c>
      <c r="M7696" s="33">
        <v>1</v>
      </c>
      <c r="N7696" s="33">
        <v>32</v>
      </c>
      <c r="P7696" s="32" t="e">
        <f>VLOOKUP(A7696,ยืมแฟ้ม!A:B,2,)</f>
        <v>#N/A</v>
      </c>
      <c r="Q7696" s="32" t="e">
        <f>VLOOKUP(A7696,ยืมแฟ้ม!A:C,3,)</f>
        <v>#N/A</v>
      </c>
      <c r="R7696" s="32" t="e">
        <f>VLOOKUP(A7696,ยืมแฟ้ม!A:D,4,)</f>
        <v>#N/A</v>
      </c>
      <c r="W7696" s="93" t="e">
        <f>VLOOKUP(A7696,Sheet3!A:A,1,0)</f>
        <v>#N/A</v>
      </c>
    </row>
    <row r="7697" spans="1:23" ht="18.95" customHeight="1">
      <c r="I7697" s="34"/>
      <c r="K7697" s="35"/>
      <c r="L7697" s="33">
        <v>42</v>
      </c>
      <c r="M7697" s="33">
        <v>1</v>
      </c>
      <c r="N7697" s="33">
        <v>33</v>
      </c>
      <c r="P7697" s="32" t="e">
        <f>VLOOKUP(A7697,ยืมแฟ้ม!A:B,2,)</f>
        <v>#N/A</v>
      </c>
      <c r="Q7697" s="32" t="e">
        <f>VLOOKUP(A7697,ยืมแฟ้ม!A:C,3,)</f>
        <v>#N/A</v>
      </c>
      <c r="R7697" s="32" t="e">
        <f>VLOOKUP(A7697,ยืมแฟ้ม!A:D,4,)</f>
        <v>#N/A</v>
      </c>
      <c r="W7697" s="93" t="e">
        <f>VLOOKUP(A7697,Sheet3!A:A,1,0)</f>
        <v>#N/A</v>
      </c>
    </row>
    <row r="7698" spans="1:23" ht="18.95" customHeight="1">
      <c r="I7698" s="34"/>
      <c r="K7698" s="35"/>
      <c r="L7698" s="33">
        <v>42</v>
      </c>
      <c r="M7698" s="33">
        <v>1</v>
      </c>
      <c r="N7698" s="33">
        <v>34</v>
      </c>
      <c r="P7698" s="32" t="e">
        <f>VLOOKUP(A7698,ยืมแฟ้ม!A:B,2,)</f>
        <v>#N/A</v>
      </c>
      <c r="Q7698" s="32" t="e">
        <f>VLOOKUP(A7698,ยืมแฟ้ม!A:C,3,)</f>
        <v>#N/A</v>
      </c>
      <c r="R7698" s="32" t="e">
        <f>VLOOKUP(A7698,ยืมแฟ้ม!A:D,4,)</f>
        <v>#N/A</v>
      </c>
      <c r="W7698" s="93" t="e">
        <f>VLOOKUP(A7698,Sheet3!A:A,1,0)</f>
        <v>#N/A</v>
      </c>
    </row>
    <row r="7699" spans="1:23" ht="18.95" customHeight="1">
      <c r="A7699" s="25">
        <v>800064466926</v>
      </c>
      <c r="B7699" s="26" t="s">
        <v>4373</v>
      </c>
      <c r="C7699" s="28" t="s">
        <v>4049</v>
      </c>
      <c r="D7699" s="28" t="s">
        <v>7816</v>
      </c>
      <c r="E7699" s="33">
        <v>42</v>
      </c>
      <c r="F7699" s="33">
        <v>1</v>
      </c>
      <c r="G7699" s="33">
        <v>35</v>
      </c>
      <c r="I7699" s="34"/>
      <c r="K7699" s="35"/>
      <c r="L7699" s="33">
        <v>42</v>
      </c>
      <c r="M7699" s="33">
        <v>1</v>
      </c>
      <c r="N7699" s="33">
        <v>35</v>
      </c>
      <c r="P7699" s="32" t="e">
        <f>VLOOKUP(A7699,ยืมแฟ้ม!A:B,2,)</f>
        <v>#N/A</v>
      </c>
      <c r="Q7699" s="32" t="e">
        <f>VLOOKUP(A7699,ยืมแฟ้ม!A:C,3,)</f>
        <v>#N/A</v>
      </c>
      <c r="R7699" s="32" t="e">
        <f>VLOOKUP(A7699,ยืมแฟ้ม!A:D,4,)</f>
        <v>#N/A</v>
      </c>
      <c r="W7699" s="93" t="e">
        <f>VLOOKUP(A7699,Sheet3!A:A,1,0)</f>
        <v>#N/A</v>
      </c>
    </row>
    <row r="7700" spans="1:23" ht="18.95" customHeight="1">
      <c r="I7700" s="34"/>
      <c r="K7700" s="35"/>
      <c r="L7700" s="33">
        <v>42</v>
      </c>
      <c r="M7700" s="33">
        <v>2</v>
      </c>
      <c r="N7700" s="33">
        <v>1</v>
      </c>
      <c r="P7700" s="32" t="e">
        <f>VLOOKUP(A7700,ยืมแฟ้ม!A:B,2,)</f>
        <v>#N/A</v>
      </c>
      <c r="Q7700" s="32" t="e">
        <f>VLOOKUP(A7700,ยืมแฟ้ม!A:C,3,)</f>
        <v>#N/A</v>
      </c>
      <c r="R7700" s="32" t="e">
        <f>VLOOKUP(A7700,ยืมแฟ้ม!A:D,4,)</f>
        <v>#N/A</v>
      </c>
      <c r="W7700" s="93" t="e">
        <f>VLOOKUP(A7700,Sheet3!A:A,1,0)</f>
        <v>#N/A</v>
      </c>
    </row>
    <row r="7701" spans="1:23" ht="18.95" customHeight="1">
      <c r="I7701" s="34"/>
      <c r="K7701" s="35"/>
      <c r="L7701" s="33">
        <v>42</v>
      </c>
      <c r="M7701" s="33">
        <v>2</v>
      </c>
      <c r="N7701" s="33">
        <v>2</v>
      </c>
      <c r="P7701" s="32" t="e">
        <f>VLOOKUP(A7701,ยืมแฟ้ม!A:B,2,)</f>
        <v>#N/A</v>
      </c>
      <c r="Q7701" s="32" t="e">
        <f>VLOOKUP(A7701,ยืมแฟ้ม!A:C,3,)</f>
        <v>#N/A</v>
      </c>
      <c r="R7701" s="32" t="e">
        <f>VLOOKUP(A7701,ยืมแฟ้ม!A:D,4,)</f>
        <v>#N/A</v>
      </c>
      <c r="W7701" s="93" t="e">
        <f>VLOOKUP(A7701,Sheet3!A:A,1,0)</f>
        <v>#N/A</v>
      </c>
    </row>
    <row r="7702" spans="1:23" ht="18.95" customHeight="1">
      <c r="A7702" s="25">
        <v>800061293190</v>
      </c>
      <c r="B7702" s="26" t="s">
        <v>4374</v>
      </c>
      <c r="C7702" s="28" t="s">
        <v>4049</v>
      </c>
      <c r="D7702" s="28" t="s">
        <v>7816</v>
      </c>
      <c r="E7702" s="33">
        <v>42</v>
      </c>
      <c r="F7702" s="33">
        <v>2</v>
      </c>
      <c r="G7702" s="33">
        <v>3</v>
      </c>
      <c r="I7702" s="34"/>
      <c r="K7702" s="35"/>
      <c r="L7702" s="33">
        <v>42</v>
      </c>
      <c r="M7702" s="33">
        <v>2</v>
      </c>
      <c r="N7702" s="33">
        <v>3</v>
      </c>
      <c r="P7702" s="32" t="e">
        <f>VLOOKUP(A7702,ยืมแฟ้ม!A:B,2,)</f>
        <v>#N/A</v>
      </c>
      <c r="Q7702" s="32" t="e">
        <f>VLOOKUP(A7702,ยืมแฟ้ม!A:C,3,)</f>
        <v>#N/A</v>
      </c>
      <c r="R7702" s="32" t="e">
        <f>VLOOKUP(A7702,ยืมแฟ้ม!A:D,4,)</f>
        <v>#N/A</v>
      </c>
      <c r="W7702" s="93" t="e">
        <f>VLOOKUP(A7702,Sheet3!A:A,1,0)</f>
        <v>#N/A</v>
      </c>
    </row>
    <row r="7703" spans="1:23" ht="18.95" customHeight="1">
      <c r="A7703" s="25">
        <v>800065768171</v>
      </c>
      <c r="B7703" s="26" t="s">
        <v>4375</v>
      </c>
      <c r="C7703" s="28" t="s">
        <v>4049</v>
      </c>
      <c r="D7703" s="28" t="s">
        <v>7816</v>
      </c>
      <c r="E7703" s="33">
        <v>42</v>
      </c>
      <c r="F7703" s="33">
        <v>2</v>
      </c>
      <c r="G7703" s="33">
        <v>4</v>
      </c>
      <c r="I7703" s="34"/>
      <c r="K7703" s="35"/>
      <c r="L7703" s="33">
        <v>42</v>
      </c>
      <c r="M7703" s="33">
        <v>2</v>
      </c>
      <c r="N7703" s="33">
        <v>4</v>
      </c>
      <c r="P7703" s="32" t="e">
        <f>VLOOKUP(A7703,ยืมแฟ้ม!A:B,2,)</f>
        <v>#N/A</v>
      </c>
      <c r="Q7703" s="32" t="e">
        <f>VLOOKUP(A7703,ยืมแฟ้ม!A:C,3,)</f>
        <v>#N/A</v>
      </c>
      <c r="R7703" s="32" t="e">
        <f>VLOOKUP(A7703,ยืมแฟ้ม!A:D,4,)</f>
        <v>#N/A</v>
      </c>
      <c r="W7703" s="93" t="e">
        <f>VLOOKUP(A7703,Sheet3!A:A,1,0)</f>
        <v>#N/A</v>
      </c>
    </row>
    <row r="7704" spans="1:23" ht="18.95" customHeight="1">
      <c r="A7704" s="25">
        <v>800071633526</v>
      </c>
      <c r="B7704" s="26" t="s">
        <v>4221</v>
      </c>
      <c r="C7704" s="28" t="s">
        <v>4049</v>
      </c>
      <c r="D7704" s="28" t="s">
        <v>7816</v>
      </c>
      <c r="E7704" s="33">
        <v>42</v>
      </c>
      <c r="F7704" s="33">
        <v>2</v>
      </c>
      <c r="G7704" s="33">
        <v>5</v>
      </c>
      <c r="I7704" s="34"/>
      <c r="K7704" s="35"/>
      <c r="L7704" s="33">
        <v>42</v>
      </c>
      <c r="M7704" s="33">
        <v>2</v>
      </c>
      <c r="N7704" s="33">
        <v>5</v>
      </c>
      <c r="P7704" s="32" t="e">
        <f>VLOOKUP(A7704,ยืมแฟ้ม!A:B,2,)</f>
        <v>#N/A</v>
      </c>
      <c r="Q7704" s="32" t="e">
        <f>VLOOKUP(A7704,ยืมแฟ้ม!A:C,3,)</f>
        <v>#N/A</v>
      </c>
      <c r="R7704" s="32" t="e">
        <f>VLOOKUP(A7704,ยืมแฟ้ม!A:D,4,)</f>
        <v>#N/A</v>
      </c>
      <c r="W7704" s="93" t="e">
        <f>VLOOKUP(A7704,Sheet3!A:A,1,0)</f>
        <v>#N/A</v>
      </c>
    </row>
    <row r="7705" spans="1:23" ht="18.95" customHeight="1">
      <c r="I7705" s="34"/>
      <c r="K7705" s="35"/>
      <c r="L7705" s="33">
        <v>42</v>
      </c>
      <c r="M7705" s="33">
        <v>2</v>
      </c>
      <c r="N7705" s="33">
        <v>6</v>
      </c>
      <c r="P7705" s="32" t="e">
        <f>VLOOKUP(A7705,ยืมแฟ้ม!A:B,2,)</f>
        <v>#N/A</v>
      </c>
      <c r="Q7705" s="32" t="e">
        <f>VLOOKUP(A7705,ยืมแฟ้ม!A:C,3,)</f>
        <v>#N/A</v>
      </c>
      <c r="R7705" s="32" t="e">
        <f>VLOOKUP(A7705,ยืมแฟ้ม!A:D,4,)</f>
        <v>#N/A</v>
      </c>
      <c r="W7705" s="93" t="e">
        <f>VLOOKUP(A7705,Sheet3!A:A,1,0)</f>
        <v>#N/A</v>
      </c>
    </row>
    <row r="7706" spans="1:23" ht="18.95" customHeight="1">
      <c r="E7706" s="33">
        <v>42</v>
      </c>
      <c r="F7706" s="33">
        <v>2</v>
      </c>
      <c r="G7706" s="33">
        <v>7</v>
      </c>
      <c r="I7706" s="34"/>
      <c r="K7706" s="35"/>
      <c r="L7706" s="33">
        <v>42</v>
      </c>
      <c r="M7706" s="33">
        <v>2</v>
      </c>
      <c r="N7706" s="33">
        <v>7</v>
      </c>
      <c r="P7706" s="32" t="e">
        <f>VLOOKUP(A7706,ยืมแฟ้ม!A:B,2,)</f>
        <v>#N/A</v>
      </c>
      <c r="Q7706" s="32" t="e">
        <f>VLOOKUP(A7706,ยืมแฟ้ม!A:C,3,)</f>
        <v>#N/A</v>
      </c>
      <c r="R7706" s="32" t="e">
        <f>VLOOKUP(A7706,ยืมแฟ้ม!A:D,4,)</f>
        <v>#N/A</v>
      </c>
      <c r="W7706" s="93" t="e">
        <f>VLOOKUP(A7706,Sheet3!A:A,1,0)</f>
        <v>#N/A</v>
      </c>
    </row>
    <row r="7707" spans="1:23" ht="18.95" customHeight="1">
      <c r="A7707" s="25">
        <v>800081477633</v>
      </c>
      <c r="B7707" s="26" t="s">
        <v>4076</v>
      </c>
      <c r="C7707" s="28" t="s">
        <v>4049</v>
      </c>
      <c r="D7707" s="28" t="s">
        <v>7816</v>
      </c>
      <c r="E7707" s="33">
        <v>42</v>
      </c>
      <c r="F7707" s="33">
        <v>2</v>
      </c>
      <c r="G7707" s="33">
        <v>8</v>
      </c>
      <c r="I7707" s="34"/>
      <c r="K7707" s="35"/>
      <c r="L7707" s="33">
        <v>42</v>
      </c>
      <c r="M7707" s="33">
        <v>2</v>
      </c>
      <c r="N7707" s="33">
        <v>8</v>
      </c>
      <c r="P7707" s="32" t="e">
        <f>VLOOKUP(A7707,ยืมแฟ้ม!A:B,2,)</f>
        <v>#N/A</v>
      </c>
      <c r="Q7707" s="32" t="e">
        <f>VLOOKUP(A7707,ยืมแฟ้ม!A:C,3,)</f>
        <v>#N/A</v>
      </c>
      <c r="R7707" s="32" t="e">
        <f>VLOOKUP(A7707,ยืมแฟ้ม!A:D,4,)</f>
        <v>#N/A</v>
      </c>
      <c r="W7707" s="93" t="e">
        <f>VLOOKUP(A7707,Sheet3!A:A,1,0)</f>
        <v>#N/A</v>
      </c>
    </row>
    <row r="7708" spans="1:23" ht="18.95" customHeight="1">
      <c r="A7708" s="25">
        <v>800035810806</v>
      </c>
      <c r="B7708" s="26" t="s">
        <v>4376</v>
      </c>
      <c r="C7708" s="28" t="s">
        <v>4049</v>
      </c>
      <c r="D7708" s="28" t="s">
        <v>7816</v>
      </c>
      <c r="E7708" s="33">
        <v>42</v>
      </c>
      <c r="F7708" s="33">
        <v>2</v>
      </c>
      <c r="G7708" s="33">
        <v>9</v>
      </c>
      <c r="I7708" s="34"/>
      <c r="K7708" s="35"/>
      <c r="L7708" s="33">
        <v>42</v>
      </c>
      <c r="M7708" s="33">
        <v>2</v>
      </c>
      <c r="N7708" s="33">
        <v>9</v>
      </c>
      <c r="P7708" s="32" t="e">
        <f>VLOOKUP(A7708,ยืมแฟ้ม!A:B,2,)</f>
        <v>#N/A</v>
      </c>
      <c r="Q7708" s="32" t="e">
        <f>VLOOKUP(A7708,ยืมแฟ้ม!A:C,3,)</f>
        <v>#N/A</v>
      </c>
      <c r="R7708" s="32" t="e">
        <f>VLOOKUP(A7708,ยืมแฟ้ม!A:D,4,)</f>
        <v>#N/A</v>
      </c>
      <c r="W7708" s="93" t="e">
        <f>VLOOKUP(A7708,Sheet3!A:A,1,0)</f>
        <v>#N/A</v>
      </c>
    </row>
    <row r="7709" spans="1:23" ht="18.95" customHeight="1">
      <c r="A7709" s="25">
        <v>800042607112</v>
      </c>
      <c r="B7709" s="26" t="s">
        <v>4377</v>
      </c>
      <c r="C7709" s="28" t="s">
        <v>7911</v>
      </c>
      <c r="D7709" s="28" t="s">
        <v>7816</v>
      </c>
      <c r="E7709" s="33">
        <v>42</v>
      </c>
      <c r="F7709" s="33">
        <v>2</v>
      </c>
      <c r="G7709" s="33">
        <v>10</v>
      </c>
      <c r="I7709" s="34"/>
      <c r="K7709" s="35"/>
      <c r="L7709" s="33">
        <v>42</v>
      </c>
      <c r="M7709" s="33">
        <v>2</v>
      </c>
      <c r="N7709" s="33">
        <v>10</v>
      </c>
      <c r="P7709" s="32" t="e">
        <f>VLOOKUP(A7709,ยืมแฟ้ม!A:B,2,)</f>
        <v>#N/A</v>
      </c>
      <c r="Q7709" s="32" t="e">
        <f>VLOOKUP(A7709,ยืมแฟ้ม!A:C,3,)</f>
        <v>#N/A</v>
      </c>
      <c r="R7709" s="32" t="e">
        <f>VLOOKUP(A7709,ยืมแฟ้ม!A:D,4,)</f>
        <v>#N/A</v>
      </c>
      <c r="W7709" s="93" t="e">
        <f>VLOOKUP(A7709,Sheet3!A:A,1,0)</f>
        <v>#N/A</v>
      </c>
    </row>
    <row r="7710" spans="1:23" ht="18.95" customHeight="1">
      <c r="A7710" s="25">
        <v>800047453173</v>
      </c>
      <c r="B7710" s="26" t="s">
        <v>2938</v>
      </c>
      <c r="C7710" s="28" t="s">
        <v>7911</v>
      </c>
      <c r="D7710" s="28" t="s">
        <v>7816</v>
      </c>
      <c r="E7710" s="33">
        <v>42</v>
      </c>
      <c r="F7710" s="33">
        <v>2</v>
      </c>
      <c r="G7710" s="33">
        <v>11</v>
      </c>
      <c r="I7710" s="34"/>
      <c r="K7710" s="35"/>
      <c r="L7710" s="33">
        <v>42</v>
      </c>
      <c r="M7710" s="33">
        <v>2</v>
      </c>
      <c r="N7710" s="33">
        <v>11</v>
      </c>
      <c r="P7710" s="32" t="e">
        <f>VLOOKUP(A7710,ยืมแฟ้ม!A:B,2,)</f>
        <v>#N/A</v>
      </c>
      <c r="Q7710" s="32" t="e">
        <f>VLOOKUP(A7710,ยืมแฟ้ม!A:C,3,)</f>
        <v>#N/A</v>
      </c>
      <c r="R7710" s="32" t="e">
        <f>VLOOKUP(A7710,ยืมแฟ้ม!A:D,4,)</f>
        <v>#N/A</v>
      </c>
      <c r="W7710" s="93" t="e">
        <f>VLOOKUP(A7710,Sheet3!A:A,1,0)</f>
        <v>#N/A</v>
      </c>
    </row>
    <row r="7711" spans="1:23" ht="18.95" customHeight="1">
      <c r="A7711" s="25">
        <v>800063186269</v>
      </c>
      <c r="B7711" s="26" t="s">
        <v>4378</v>
      </c>
      <c r="C7711" s="28" t="s">
        <v>7911</v>
      </c>
      <c r="D7711" s="28" t="s">
        <v>7816</v>
      </c>
      <c r="E7711" s="33">
        <v>42</v>
      </c>
      <c r="F7711" s="33">
        <v>2</v>
      </c>
      <c r="G7711" s="33">
        <v>12</v>
      </c>
      <c r="I7711" s="34"/>
      <c r="K7711" s="35"/>
      <c r="L7711" s="33">
        <v>42</v>
      </c>
      <c r="M7711" s="33">
        <v>2</v>
      </c>
      <c r="N7711" s="33">
        <v>12</v>
      </c>
      <c r="P7711" s="32" t="e">
        <f>VLOOKUP(A7711,ยืมแฟ้ม!A:B,2,)</f>
        <v>#N/A</v>
      </c>
      <c r="Q7711" s="32" t="e">
        <f>VLOOKUP(A7711,ยืมแฟ้ม!A:C,3,)</f>
        <v>#N/A</v>
      </c>
      <c r="R7711" s="32" t="e">
        <f>VLOOKUP(A7711,ยืมแฟ้ม!A:D,4,)</f>
        <v>#N/A</v>
      </c>
      <c r="W7711" s="93" t="e">
        <f>VLOOKUP(A7711,Sheet3!A:A,1,0)</f>
        <v>#N/A</v>
      </c>
    </row>
    <row r="7712" spans="1:23" ht="18.95" customHeight="1">
      <c r="A7712" s="14">
        <v>800098997995</v>
      </c>
      <c r="B7712" s="15" t="s">
        <v>10906</v>
      </c>
      <c r="C7712" s="49" t="s">
        <v>3537</v>
      </c>
      <c r="D7712" s="16" t="s">
        <v>10026</v>
      </c>
      <c r="E7712" s="33">
        <v>42</v>
      </c>
      <c r="F7712" s="33">
        <v>2</v>
      </c>
      <c r="G7712" s="33">
        <v>13</v>
      </c>
      <c r="I7712" s="34"/>
      <c r="K7712" s="35"/>
      <c r="L7712" s="33">
        <v>42</v>
      </c>
      <c r="M7712" s="33">
        <v>2</v>
      </c>
      <c r="N7712" s="33">
        <v>13</v>
      </c>
      <c r="P7712" s="32" t="e">
        <f>VLOOKUP(A7712,ยืมแฟ้ม!A:B,2,)</f>
        <v>#N/A</v>
      </c>
      <c r="Q7712" s="32" t="e">
        <f>VLOOKUP(A7712,ยืมแฟ้ม!A:C,3,)</f>
        <v>#N/A</v>
      </c>
      <c r="R7712" s="32" t="e">
        <f>VLOOKUP(A7712,ยืมแฟ้ม!A:D,4,)</f>
        <v>#N/A</v>
      </c>
      <c r="W7712" s="93" t="e">
        <f>VLOOKUP(A7712,Sheet3!A:A,1,0)</f>
        <v>#N/A</v>
      </c>
    </row>
    <row r="7713" spans="1:23" ht="18.95" customHeight="1">
      <c r="A7713" s="25">
        <v>800046094192</v>
      </c>
      <c r="B7713" s="26" t="s">
        <v>4379</v>
      </c>
      <c r="C7713" s="28" t="s">
        <v>7911</v>
      </c>
      <c r="D7713" s="28" t="s">
        <v>7816</v>
      </c>
      <c r="E7713" s="33">
        <v>42</v>
      </c>
      <c r="F7713" s="33">
        <v>2</v>
      </c>
      <c r="G7713" s="33">
        <v>14</v>
      </c>
      <c r="I7713" s="34"/>
      <c r="K7713" s="35"/>
      <c r="L7713" s="33">
        <v>42</v>
      </c>
      <c r="M7713" s="33">
        <v>2</v>
      </c>
      <c r="N7713" s="33">
        <v>14</v>
      </c>
      <c r="P7713" s="32" t="e">
        <f>VLOOKUP(A7713,ยืมแฟ้ม!A:B,2,)</f>
        <v>#N/A</v>
      </c>
      <c r="Q7713" s="32" t="e">
        <f>VLOOKUP(A7713,ยืมแฟ้ม!A:C,3,)</f>
        <v>#N/A</v>
      </c>
      <c r="R7713" s="32" t="e">
        <f>VLOOKUP(A7713,ยืมแฟ้ม!A:D,4,)</f>
        <v>#N/A</v>
      </c>
      <c r="W7713" s="93" t="e">
        <f>VLOOKUP(A7713,Sheet3!A:A,1,0)</f>
        <v>#N/A</v>
      </c>
    </row>
    <row r="7714" spans="1:23" ht="18.95" customHeight="1">
      <c r="A7714" s="25">
        <v>800082248033</v>
      </c>
      <c r="B7714" s="26" t="s">
        <v>4380</v>
      </c>
      <c r="C7714" s="28" t="s">
        <v>7911</v>
      </c>
      <c r="D7714" s="28" t="s">
        <v>7816</v>
      </c>
      <c r="E7714" s="33">
        <v>42</v>
      </c>
      <c r="F7714" s="33">
        <v>2</v>
      </c>
      <c r="G7714" s="33">
        <v>15</v>
      </c>
      <c r="I7714" s="34"/>
      <c r="K7714" s="35"/>
      <c r="L7714" s="33">
        <v>42</v>
      </c>
      <c r="M7714" s="33">
        <v>2</v>
      </c>
      <c r="N7714" s="33">
        <v>15</v>
      </c>
      <c r="P7714" s="32" t="e">
        <f>VLOOKUP(A7714,ยืมแฟ้ม!A:B,2,)</f>
        <v>#N/A</v>
      </c>
      <c r="Q7714" s="32" t="e">
        <f>VLOOKUP(A7714,ยืมแฟ้ม!A:C,3,)</f>
        <v>#N/A</v>
      </c>
      <c r="R7714" s="32" t="e">
        <f>VLOOKUP(A7714,ยืมแฟ้ม!A:D,4,)</f>
        <v>#N/A</v>
      </c>
      <c r="W7714" s="93" t="e">
        <f>VLOOKUP(A7714,Sheet3!A:A,1,0)</f>
        <v>#N/A</v>
      </c>
    </row>
    <row r="7715" spans="1:23" ht="18.95" customHeight="1">
      <c r="A7715" s="25">
        <v>800081593694</v>
      </c>
      <c r="B7715" s="26" t="s">
        <v>4381</v>
      </c>
      <c r="C7715" s="28" t="s">
        <v>7911</v>
      </c>
      <c r="D7715" s="28" t="s">
        <v>7816</v>
      </c>
      <c r="E7715" s="33">
        <v>42</v>
      </c>
      <c r="F7715" s="33">
        <v>2</v>
      </c>
      <c r="G7715" s="33">
        <v>16</v>
      </c>
      <c r="I7715" s="34"/>
      <c r="K7715" s="35"/>
      <c r="L7715" s="33">
        <v>42</v>
      </c>
      <c r="M7715" s="33">
        <v>2</v>
      </c>
      <c r="N7715" s="33">
        <v>16</v>
      </c>
      <c r="P7715" s="32" t="e">
        <f>VLOOKUP(A7715,ยืมแฟ้ม!A:B,2,)</f>
        <v>#N/A</v>
      </c>
      <c r="Q7715" s="32" t="e">
        <f>VLOOKUP(A7715,ยืมแฟ้ม!A:C,3,)</f>
        <v>#N/A</v>
      </c>
      <c r="R7715" s="32" t="e">
        <f>VLOOKUP(A7715,ยืมแฟ้ม!A:D,4,)</f>
        <v>#N/A</v>
      </c>
      <c r="W7715" s="93" t="e">
        <f>VLOOKUP(A7715,Sheet3!A:A,1,0)</f>
        <v>#N/A</v>
      </c>
    </row>
    <row r="7716" spans="1:23" ht="18.95" customHeight="1">
      <c r="A7716" s="25">
        <v>800078882324</v>
      </c>
      <c r="B7716" s="26" t="s">
        <v>4382</v>
      </c>
      <c r="C7716" s="28" t="s">
        <v>7911</v>
      </c>
      <c r="D7716" s="28" t="s">
        <v>9140</v>
      </c>
      <c r="E7716" s="33">
        <v>42</v>
      </c>
      <c r="F7716" s="33">
        <v>2</v>
      </c>
      <c r="G7716" s="33">
        <v>17</v>
      </c>
      <c r="I7716" s="34"/>
      <c r="K7716" s="35"/>
      <c r="L7716" s="33">
        <v>42</v>
      </c>
      <c r="M7716" s="33">
        <v>2</v>
      </c>
      <c r="N7716" s="33">
        <v>17</v>
      </c>
      <c r="P7716" s="32" t="e">
        <f>VLOOKUP(A7716,ยืมแฟ้ม!A:B,2,)</f>
        <v>#N/A</v>
      </c>
      <c r="Q7716" s="32" t="e">
        <f>VLOOKUP(A7716,ยืมแฟ้ม!A:C,3,)</f>
        <v>#N/A</v>
      </c>
      <c r="R7716" s="32" t="e">
        <f>VLOOKUP(A7716,ยืมแฟ้ม!A:D,4,)</f>
        <v>#N/A</v>
      </c>
      <c r="W7716" s="93" t="e">
        <f>VLOOKUP(A7716,Sheet3!A:A,1,0)</f>
        <v>#N/A</v>
      </c>
    </row>
    <row r="7717" spans="1:23" ht="18.95" customHeight="1">
      <c r="I7717" s="34"/>
      <c r="K7717" s="35"/>
      <c r="L7717" s="33">
        <v>42</v>
      </c>
      <c r="M7717" s="33">
        <v>2</v>
      </c>
      <c r="N7717" s="33">
        <v>18</v>
      </c>
      <c r="P7717" s="32" t="e">
        <f>VLOOKUP(A7717,ยืมแฟ้ม!A:B,2,)</f>
        <v>#N/A</v>
      </c>
      <c r="Q7717" s="32" t="e">
        <f>VLOOKUP(A7717,ยืมแฟ้ม!A:C,3,)</f>
        <v>#N/A</v>
      </c>
      <c r="R7717" s="32" t="e">
        <f>VLOOKUP(A7717,ยืมแฟ้ม!A:D,4,)</f>
        <v>#N/A</v>
      </c>
      <c r="W7717" s="93" t="e">
        <f>VLOOKUP(A7717,Sheet3!A:A,1,0)</f>
        <v>#N/A</v>
      </c>
    </row>
    <row r="7718" spans="1:23" ht="18.95" customHeight="1">
      <c r="I7718" s="34"/>
      <c r="K7718" s="35"/>
      <c r="L7718" s="33">
        <v>42</v>
      </c>
      <c r="M7718" s="33">
        <v>2</v>
      </c>
      <c r="N7718" s="33">
        <v>19</v>
      </c>
      <c r="P7718" s="32" t="e">
        <f>VLOOKUP(A7718,ยืมแฟ้ม!A:B,2,)</f>
        <v>#N/A</v>
      </c>
      <c r="Q7718" s="32" t="e">
        <f>VLOOKUP(A7718,ยืมแฟ้ม!A:C,3,)</f>
        <v>#N/A</v>
      </c>
      <c r="R7718" s="32" t="e">
        <f>VLOOKUP(A7718,ยืมแฟ้ม!A:D,4,)</f>
        <v>#N/A</v>
      </c>
      <c r="W7718" s="93" t="e">
        <f>VLOOKUP(A7718,Sheet3!A:A,1,0)</f>
        <v>#N/A</v>
      </c>
    </row>
    <row r="7719" spans="1:23" ht="18.95" customHeight="1">
      <c r="I7719" s="34"/>
      <c r="K7719" s="35"/>
      <c r="L7719" s="33">
        <v>42</v>
      </c>
      <c r="M7719" s="33">
        <v>2</v>
      </c>
      <c r="N7719" s="33">
        <v>20</v>
      </c>
      <c r="P7719" s="32" t="e">
        <f>VLOOKUP(A7719,ยืมแฟ้ม!A:B,2,)</f>
        <v>#N/A</v>
      </c>
      <c r="Q7719" s="32" t="e">
        <f>VLOOKUP(A7719,ยืมแฟ้ม!A:C,3,)</f>
        <v>#N/A</v>
      </c>
      <c r="R7719" s="32" t="e">
        <f>VLOOKUP(A7719,ยืมแฟ้ม!A:D,4,)</f>
        <v>#N/A</v>
      </c>
      <c r="W7719" s="93" t="e">
        <f>VLOOKUP(A7719,Sheet3!A:A,1,0)</f>
        <v>#N/A</v>
      </c>
    </row>
    <row r="7720" spans="1:23" ht="18.95" customHeight="1">
      <c r="A7720" s="25">
        <v>800077711292</v>
      </c>
      <c r="B7720" s="26" t="s">
        <v>4383</v>
      </c>
      <c r="C7720" s="28" t="s">
        <v>7911</v>
      </c>
      <c r="D7720" s="28" t="s">
        <v>9140</v>
      </c>
      <c r="E7720" s="33">
        <v>42</v>
      </c>
      <c r="F7720" s="33">
        <v>2</v>
      </c>
      <c r="G7720" s="33">
        <v>21</v>
      </c>
      <c r="I7720" s="34"/>
      <c r="K7720" s="35"/>
      <c r="L7720" s="33">
        <v>42</v>
      </c>
      <c r="M7720" s="33">
        <v>2</v>
      </c>
      <c r="N7720" s="33">
        <v>21</v>
      </c>
      <c r="P7720" s="32" t="e">
        <f>VLOOKUP(A7720,ยืมแฟ้ม!A:B,2,)</f>
        <v>#N/A</v>
      </c>
      <c r="Q7720" s="32" t="e">
        <f>VLOOKUP(A7720,ยืมแฟ้ม!A:C,3,)</f>
        <v>#N/A</v>
      </c>
      <c r="R7720" s="32" t="e">
        <f>VLOOKUP(A7720,ยืมแฟ้ม!A:D,4,)</f>
        <v>#N/A</v>
      </c>
      <c r="W7720" s="93" t="e">
        <f>VLOOKUP(A7720,Sheet3!A:A,1,0)</f>
        <v>#N/A</v>
      </c>
    </row>
    <row r="7721" spans="1:23" ht="18.95" customHeight="1">
      <c r="I7721" s="34"/>
      <c r="K7721" s="35"/>
      <c r="L7721" s="33">
        <v>42</v>
      </c>
      <c r="M7721" s="33">
        <v>2</v>
      </c>
      <c r="N7721" s="33">
        <v>22</v>
      </c>
      <c r="P7721" s="32" t="e">
        <f>VLOOKUP(A7721,ยืมแฟ้ม!A:B,2,)</f>
        <v>#N/A</v>
      </c>
      <c r="Q7721" s="32" t="e">
        <f>VLOOKUP(A7721,ยืมแฟ้ม!A:C,3,)</f>
        <v>#N/A</v>
      </c>
      <c r="R7721" s="32" t="e">
        <f>VLOOKUP(A7721,ยืมแฟ้ม!A:D,4,)</f>
        <v>#N/A</v>
      </c>
      <c r="W7721" s="93" t="e">
        <f>VLOOKUP(A7721,Sheet3!A:A,1,0)</f>
        <v>#N/A</v>
      </c>
    </row>
    <row r="7722" spans="1:23" ht="18.95" customHeight="1">
      <c r="A7722" s="25">
        <v>800012033224</v>
      </c>
      <c r="B7722" s="26" t="s">
        <v>3817</v>
      </c>
      <c r="C7722" s="28" t="s">
        <v>7911</v>
      </c>
      <c r="D7722" s="28" t="s">
        <v>7827</v>
      </c>
      <c r="E7722" s="33">
        <v>42</v>
      </c>
      <c r="F7722" s="33">
        <v>2</v>
      </c>
      <c r="G7722" s="33">
        <v>23</v>
      </c>
      <c r="I7722" s="34"/>
      <c r="K7722" s="35"/>
      <c r="L7722" s="33">
        <v>42</v>
      </c>
      <c r="M7722" s="33">
        <v>2</v>
      </c>
      <c r="N7722" s="33">
        <v>23</v>
      </c>
      <c r="P7722" s="32" t="e">
        <f>VLOOKUP(A7722,ยืมแฟ้ม!A:B,2,)</f>
        <v>#N/A</v>
      </c>
      <c r="Q7722" s="32" t="e">
        <f>VLOOKUP(A7722,ยืมแฟ้ม!A:C,3,)</f>
        <v>#N/A</v>
      </c>
      <c r="R7722" s="32" t="e">
        <f>VLOOKUP(A7722,ยืมแฟ้ม!A:D,4,)</f>
        <v>#N/A</v>
      </c>
      <c r="W7722" s="93" t="e">
        <f>VLOOKUP(A7722,Sheet3!A:A,1,0)</f>
        <v>#N/A</v>
      </c>
    </row>
    <row r="7723" spans="1:23" ht="18.95" customHeight="1">
      <c r="A7723" s="14">
        <v>841153002065</v>
      </c>
      <c r="B7723" s="15" t="s">
        <v>10907</v>
      </c>
      <c r="C7723" s="49" t="s">
        <v>3537</v>
      </c>
      <c r="D7723" s="16" t="s">
        <v>7822</v>
      </c>
      <c r="E7723" s="33">
        <v>42</v>
      </c>
      <c r="F7723" s="33">
        <v>2</v>
      </c>
      <c r="G7723" s="33">
        <v>24</v>
      </c>
      <c r="I7723" s="34"/>
      <c r="K7723" s="35"/>
      <c r="L7723" s="33">
        <v>42</v>
      </c>
      <c r="M7723" s="33">
        <v>2</v>
      </c>
      <c r="N7723" s="33">
        <v>24</v>
      </c>
      <c r="P7723" s="32" t="e">
        <f>VLOOKUP(A7723,ยืมแฟ้ม!A:B,2,)</f>
        <v>#N/A</v>
      </c>
      <c r="Q7723" s="32" t="e">
        <f>VLOOKUP(A7723,ยืมแฟ้ม!A:C,3,)</f>
        <v>#N/A</v>
      </c>
      <c r="R7723" s="32" t="e">
        <f>VLOOKUP(A7723,ยืมแฟ้ม!A:D,4,)</f>
        <v>#N/A</v>
      </c>
      <c r="W7723" s="93" t="e">
        <f>VLOOKUP(A7723,Sheet3!A:A,1,0)</f>
        <v>#N/A</v>
      </c>
    </row>
    <row r="7724" spans="1:23" ht="18.95" customHeight="1">
      <c r="A7724" s="25">
        <v>800075516255</v>
      </c>
      <c r="B7724" s="26" t="s">
        <v>4384</v>
      </c>
      <c r="C7724" s="28" t="s">
        <v>9133</v>
      </c>
      <c r="D7724" s="28" t="s">
        <v>7816</v>
      </c>
      <c r="E7724" s="33">
        <v>42</v>
      </c>
      <c r="F7724" s="33">
        <v>2</v>
      </c>
      <c r="G7724" s="33">
        <v>25</v>
      </c>
      <c r="I7724" s="34"/>
      <c r="K7724" s="35"/>
      <c r="L7724" s="33">
        <v>42</v>
      </c>
      <c r="M7724" s="33">
        <v>2</v>
      </c>
      <c r="N7724" s="33">
        <v>25</v>
      </c>
      <c r="P7724" s="32" t="e">
        <f>VLOOKUP(A7724,ยืมแฟ้ม!A:B,2,)</f>
        <v>#N/A</v>
      </c>
      <c r="Q7724" s="32" t="e">
        <f>VLOOKUP(A7724,ยืมแฟ้ม!A:C,3,)</f>
        <v>#N/A</v>
      </c>
      <c r="R7724" s="32" t="e">
        <f>VLOOKUP(A7724,ยืมแฟ้ม!A:D,4,)</f>
        <v>#N/A</v>
      </c>
      <c r="W7724" s="93" t="e">
        <f>VLOOKUP(A7724,Sheet3!A:A,1,0)</f>
        <v>#N/A</v>
      </c>
    </row>
    <row r="7725" spans="1:23" ht="18.95" customHeight="1">
      <c r="A7725" s="25">
        <v>800081424155</v>
      </c>
      <c r="B7725" s="26" t="s">
        <v>4385</v>
      </c>
      <c r="C7725" s="28" t="s">
        <v>9133</v>
      </c>
      <c r="D7725" s="28" t="s">
        <v>7816</v>
      </c>
      <c r="E7725" s="33">
        <v>42</v>
      </c>
      <c r="F7725" s="33">
        <v>2</v>
      </c>
      <c r="G7725" s="33">
        <v>26</v>
      </c>
      <c r="I7725" s="34"/>
      <c r="K7725" s="35"/>
      <c r="L7725" s="33">
        <v>42</v>
      </c>
      <c r="M7725" s="33">
        <v>2</v>
      </c>
      <c r="N7725" s="33">
        <v>26</v>
      </c>
      <c r="P7725" s="32" t="e">
        <f>VLOOKUP(A7725,ยืมแฟ้ม!A:B,2,)</f>
        <v>#N/A</v>
      </c>
      <c r="Q7725" s="32" t="e">
        <f>VLOOKUP(A7725,ยืมแฟ้ม!A:C,3,)</f>
        <v>#N/A</v>
      </c>
      <c r="R7725" s="32" t="e">
        <f>VLOOKUP(A7725,ยืมแฟ้ม!A:D,4,)</f>
        <v>#N/A</v>
      </c>
      <c r="W7725" s="93" t="e">
        <f>VLOOKUP(A7725,Sheet3!A:A,1,0)</f>
        <v>#N/A</v>
      </c>
    </row>
    <row r="7726" spans="1:23" ht="18.95" customHeight="1">
      <c r="A7726" s="25">
        <v>800041976088</v>
      </c>
      <c r="B7726" s="26" t="s">
        <v>4386</v>
      </c>
      <c r="C7726" s="28" t="s">
        <v>9133</v>
      </c>
      <c r="D7726" s="28" t="s">
        <v>7816</v>
      </c>
      <c r="E7726" s="33">
        <v>42</v>
      </c>
      <c r="F7726" s="33">
        <v>2</v>
      </c>
      <c r="G7726" s="33">
        <v>27</v>
      </c>
      <c r="I7726" s="34"/>
      <c r="K7726" s="35"/>
      <c r="L7726" s="33">
        <v>42</v>
      </c>
      <c r="M7726" s="33">
        <v>2</v>
      </c>
      <c r="N7726" s="33">
        <v>27</v>
      </c>
      <c r="P7726" s="32" t="e">
        <f>VLOOKUP(A7726,ยืมแฟ้ม!A:B,2,)</f>
        <v>#N/A</v>
      </c>
      <c r="Q7726" s="32" t="e">
        <f>VLOOKUP(A7726,ยืมแฟ้ม!A:C,3,)</f>
        <v>#N/A</v>
      </c>
      <c r="R7726" s="32" t="e">
        <f>VLOOKUP(A7726,ยืมแฟ้ม!A:D,4,)</f>
        <v>#N/A</v>
      </c>
      <c r="W7726" s="93" t="e">
        <f>VLOOKUP(A7726,Sheet3!A:A,1,0)</f>
        <v>#N/A</v>
      </c>
    </row>
    <row r="7727" spans="1:23" ht="18.95" customHeight="1">
      <c r="A7727" s="25">
        <v>800088147502</v>
      </c>
      <c r="B7727" s="26" t="s">
        <v>4387</v>
      </c>
      <c r="C7727" s="28" t="s">
        <v>3537</v>
      </c>
      <c r="D7727" s="28" t="s">
        <v>8012</v>
      </c>
      <c r="E7727" s="33">
        <v>42</v>
      </c>
      <c r="F7727" s="33">
        <v>2</v>
      </c>
      <c r="G7727" s="33">
        <v>28</v>
      </c>
      <c r="I7727" s="34"/>
      <c r="K7727" s="35"/>
      <c r="L7727" s="33">
        <v>42</v>
      </c>
      <c r="M7727" s="33">
        <v>2</v>
      </c>
      <c r="N7727" s="33">
        <v>28</v>
      </c>
      <c r="P7727" s="32" t="e">
        <f>VLOOKUP(A7727,ยืมแฟ้ม!A:B,2,)</f>
        <v>#N/A</v>
      </c>
      <c r="Q7727" s="32" t="e">
        <f>VLOOKUP(A7727,ยืมแฟ้ม!A:C,3,)</f>
        <v>#N/A</v>
      </c>
      <c r="R7727" s="32" t="e">
        <f>VLOOKUP(A7727,ยืมแฟ้ม!A:D,4,)</f>
        <v>#N/A</v>
      </c>
      <c r="W7727" s="93" t="e">
        <f>VLOOKUP(A7727,Sheet3!A:A,1,0)</f>
        <v>#N/A</v>
      </c>
    </row>
    <row r="7728" spans="1:23" ht="18.95" customHeight="1">
      <c r="A7728" s="25">
        <v>800050443517</v>
      </c>
      <c r="B7728" s="26" t="s">
        <v>1968</v>
      </c>
      <c r="C7728" s="28" t="s">
        <v>9133</v>
      </c>
      <c r="D7728" s="28" t="s">
        <v>7816</v>
      </c>
      <c r="E7728" s="33">
        <v>42</v>
      </c>
      <c r="F7728" s="33">
        <v>2</v>
      </c>
      <c r="G7728" s="33">
        <v>29</v>
      </c>
      <c r="I7728" s="34"/>
      <c r="K7728" s="35"/>
      <c r="L7728" s="33">
        <v>42</v>
      </c>
      <c r="M7728" s="33">
        <v>2</v>
      </c>
      <c r="N7728" s="33">
        <v>29</v>
      </c>
      <c r="P7728" s="32" t="e">
        <f>VLOOKUP(A7728,ยืมแฟ้ม!A:B,2,)</f>
        <v>#N/A</v>
      </c>
      <c r="Q7728" s="32" t="e">
        <f>VLOOKUP(A7728,ยืมแฟ้ม!A:C,3,)</f>
        <v>#N/A</v>
      </c>
      <c r="R7728" s="32" t="e">
        <f>VLOOKUP(A7728,ยืมแฟ้ม!A:D,4,)</f>
        <v>#N/A</v>
      </c>
      <c r="W7728" s="93" t="e">
        <f>VLOOKUP(A7728,Sheet3!A:A,1,0)</f>
        <v>#N/A</v>
      </c>
    </row>
    <row r="7729" spans="1:23" ht="18.95" customHeight="1">
      <c r="H7729" s="26" t="s">
        <v>8144</v>
      </c>
      <c r="I7729" s="35">
        <v>242544</v>
      </c>
      <c r="K7729" s="35"/>
      <c r="L7729" s="33">
        <v>42</v>
      </c>
      <c r="M7729" s="33">
        <v>2</v>
      </c>
      <c r="N7729" s="33">
        <v>30</v>
      </c>
      <c r="P7729" s="32" t="e">
        <f>VLOOKUP(A7729,ยืมแฟ้ม!A:B,2,)</f>
        <v>#N/A</v>
      </c>
      <c r="Q7729" s="32" t="e">
        <f>VLOOKUP(A7729,ยืมแฟ้ม!A:C,3,)</f>
        <v>#N/A</v>
      </c>
      <c r="R7729" s="32" t="e">
        <f>VLOOKUP(A7729,ยืมแฟ้ม!A:D,4,)</f>
        <v>#N/A</v>
      </c>
      <c r="W7729" s="93" t="e">
        <f>VLOOKUP(A7729,Sheet3!A:A,1,0)</f>
        <v>#N/A</v>
      </c>
    </row>
    <row r="7730" spans="1:23" ht="18.95" customHeight="1">
      <c r="I7730" s="34"/>
      <c r="K7730" s="35"/>
      <c r="L7730" s="33">
        <v>42</v>
      </c>
      <c r="M7730" s="33">
        <v>2</v>
      </c>
      <c r="N7730" s="33">
        <v>31</v>
      </c>
      <c r="P7730" s="32" t="e">
        <f>VLOOKUP(A7730,ยืมแฟ้ม!A:B,2,)</f>
        <v>#N/A</v>
      </c>
      <c r="Q7730" s="32" t="e">
        <f>VLOOKUP(A7730,ยืมแฟ้ม!A:C,3,)</f>
        <v>#N/A</v>
      </c>
      <c r="R7730" s="32" t="e">
        <f>VLOOKUP(A7730,ยืมแฟ้ม!A:D,4,)</f>
        <v>#N/A</v>
      </c>
      <c r="W7730" s="93" t="e">
        <f>VLOOKUP(A7730,Sheet3!A:A,1,0)</f>
        <v>#N/A</v>
      </c>
    </row>
    <row r="7731" spans="1:23" ht="18.95" customHeight="1">
      <c r="I7731" s="34"/>
      <c r="K7731" s="35"/>
      <c r="L7731" s="33">
        <v>42</v>
      </c>
      <c r="M7731" s="33">
        <v>2</v>
      </c>
      <c r="N7731" s="33">
        <v>32</v>
      </c>
      <c r="P7731" s="32" t="e">
        <f>VLOOKUP(A7731,ยืมแฟ้ม!A:B,2,)</f>
        <v>#N/A</v>
      </c>
      <c r="Q7731" s="32" t="e">
        <f>VLOOKUP(A7731,ยืมแฟ้ม!A:C,3,)</f>
        <v>#N/A</v>
      </c>
      <c r="R7731" s="32" t="e">
        <f>VLOOKUP(A7731,ยืมแฟ้ม!A:D,4,)</f>
        <v>#N/A</v>
      </c>
      <c r="W7731" s="93" t="e">
        <f>VLOOKUP(A7731,Sheet3!A:A,1,0)</f>
        <v>#N/A</v>
      </c>
    </row>
    <row r="7732" spans="1:23" ht="18.95" customHeight="1">
      <c r="A7732" s="25">
        <v>800082498257</v>
      </c>
      <c r="B7732" s="26" t="s">
        <v>4388</v>
      </c>
      <c r="C7732" s="28" t="s">
        <v>9133</v>
      </c>
      <c r="D7732" s="28" t="s">
        <v>7816</v>
      </c>
      <c r="E7732" s="33">
        <v>42</v>
      </c>
      <c r="F7732" s="33">
        <v>2</v>
      </c>
      <c r="G7732" s="33">
        <v>33</v>
      </c>
      <c r="I7732" s="34"/>
      <c r="K7732" s="35"/>
      <c r="L7732" s="33">
        <v>42</v>
      </c>
      <c r="M7732" s="33">
        <v>2</v>
      </c>
      <c r="N7732" s="33">
        <v>33</v>
      </c>
      <c r="P7732" s="32" t="e">
        <f>VLOOKUP(A7732,ยืมแฟ้ม!A:B,2,)</f>
        <v>#N/A</v>
      </c>
      <c r="Q7732" s="32" t="e">
        <f>VLOOKUP(A7732,ยืมแฟ้ม!A:C,3,)</f>
        <v>#N/A</v>
      </c>
      <c r="R7732" s="32" t="e">
        <f>VLOOKUP(A7732,ยืมแฟ้ม!A:D,4,)</f>
        <v>#N/A</v>
      </c>
      <c r="W7732" s="93" t="e">
        <f>VLOOKUP(A7732,Sheet3!A:A,1,0)</f>
        <v>#N/A</v>
      </c>
    </row>
    <row r="7733" spans="1:23" ht="18.95" customHeight="1">
      <c r="A7733" s="25">
        <v>800047688505</v>
      </c>
      <c r="B7733" s="26" t="s">
        <v>4389</v>
      </c>
      <c r="C7733" s="28" t="s">
        <v>9133</v>
      </c>
      <c r="D7733" s="28" t="s">
        <v>7816</v>
      </c>
      <c r="E7733" s="33">
        <v>42</v>
      </c>
      <c r="F7733" s="33">
        <v>2</v>
      </c>
      <c r="G7733" s="33">
        <v>34</v>
      </c>
      <c r="I7733" s="34"/>
      <c r="K7733" s="35"/>
      <c r="L7733" s="33">
        <v>42</v>
      </c>
      <c r="M7733" s="33">
        <v>2</v>
      </c>
      <c r="N7733" s="33">
        <v>34</v>
      </c>
      <c r="P7733" s="32" t="e">
        <f>VLOOKUP(A7733,ยืมแฟ้ม!A:B,2,)</f>
        <v>#N/A</v>
      </c>
      <c r="Q7733" s="32" t="e">
        <f>VLOOKUP(A7733,ยืมแฟ้ม!A:C,3,)</f>
        <v>#N/A</v>
      </c>
      <c r="R7733" s="32" t="e">
        <f>VLOOKUP(A7733,ยืมแฟ้ม!A:D,4,)</f>
        <v>#N/A</v>
      </c>
      <c r="W7733" s="93" t="e">
        <f>VLOOKUP(A7733,Sheet3!A:A,1,0)</f>
        <v>#N/A</v>
      </c>
    </row>
    <row r="7734" spans="1:23" ht="18.95" customHeight="1">
      <c r="A7734" s="25">
        <v>800086633511</v>
      </c>
      <c r="B7734" s="26" t="s">
        <v>4390</v>
      </c>
      <c r="C7734" s="28" t="s">
        <v>9135</v>
      </c>
      <c r="D7734" s="28" t="s">
        <v>10026</v>
      </c>
      <c r="E7734" s="33">
        <v>42</v>
      </c>
      <c r="F7734" s="33">
        <v>2</v>
      </c>
      <c r="G7734" s="33">
        <v>35</v>
      </c>
      <c r="I7734" s="34"/>
      <c r="K7734" s="35"/>
      <c r="L7734" s="33">
        <v>42</v>
      </c>
      <c r="M7734" s="33">
        <v>2</v>
      </c>
      <c r="N7734" s="33">
        <v>35</v>
      </c>
      <c r="P7734" s="32" t="e">
        <f>VLOOKUP(A7734,ยืมแฟ้ม!A:B,2,)</f>
        <v>#N/A</v>
      </c>
      <c r="Q7734" s="32" t="e">
        <f>VLOOKUP(A7734,ยืมแฟ้ม!A:C,3,)</f>
        <v>#N/A</v>
      </c>
      <c r="R7734" s="32" t="e">
        <f>VLOOKUP(A7734,ยืมแฟ้ม!A:D,4,)</f>
        <v>#N/A</v>
      </c>
      <c r="W7734" s="93" t="e">
        <f>VLOOKUP(A7734,Sheet3!A:A,1,0)</f>
        <v>#N/A</v>
      </c>
    </row>
    <row r="7735" spans="1:23" ht="18.95" customHeight="1">
      <c r="A7735" s="14">
        <v>800036102260</v>
      </c>
      <c r="B7735" s="15" t="s">
        <v>10908</v>
      </c>
      <c r="C7735" s="49" t="s">
        <v>3537</v>
      </c>
      <c r="D7735" s="16" t="s">
        <v>7824</v>
      </c>
      <c r="E7735" s="33">
        <v>42</v>
      </c>
      <c r="F7735" s="33">
        <v>3</v>
      </c>
      <c r="G7735" s="33">
        <v>1</v>
      </c>
      <c r="I7735" s="34"/>
      <c r="K7735" s="35"/>
      <c r="L7735" s="33">
        <v>42</v>
      </c>
      <c r="M7735" s="33">
        <v>3</v>
      </c>
      <c r="N7735" s="33">
        <v>1</v>
      </c>
      <c r="P7735" s="32" t="e">
        <f>VLOOKUP(A7735,ยืมแฟ้ม!A:B,2,)</f>
        <v>#N/A</v>
      </c>
      <c r="Q7735" s="32" t="e">
        <f>VLOOKUP(A7735,ยืมแฟ้ม!A:C,3,)</f>
        <v>#N/A</v>
      </c>
      <c r="R7735" s="32" t="e">
        <f>VLOOKUP(A7735,ยืมแฟ้ม!A:D,4,)</f>
        <v>#N/A</v>
      </c>
      <c r="W7735" s="93" t="e">
        <f>VLOOKUP(A7735,Sheet3!A:A,1,0)</f>
        <v>#N/A</v>
      </c>
    </row>
    <row r="7736" spans="1:23" ht="18.95" customHeight="1">
      <c r="A7736" s="25">
        <v>800060126474</v>
      </c>
      <c r="B7736" s="26" t="s">
        <v>4391</v>
      </c>
      <c r="C7736" s="28" t="s">
        <v>9133</v>
      </c>
      <c r="D7736" s="28" t="s">
        <v>7816</v>
      </c>
      <c r="E7736" s="33">
        <v>42</v>
      </c>
      <c r="F7736" s="33">
        <v>3</v>
      </c>
      <c r="G7736" s="33">
        <v>2</v>
      </c>
      <c r="I7736" s="34"/>
      <c r="K7736" s="35"/>
      <c r="L7736" s="33">
        <v>42</v>
      </c>
      <c r="M7736" s="33">
        <v>3</v>
      </c>
      <c r="N7736" s="33">
        <v>2</v>
      </c>
      <c r="P7736" s="32" t="e">
        <f>VLOOKUP(A7736,ยืมแฟ้ม!A:B,2,)</f>
        <v>#N/A</v>
      </c>
      <c r="Q7736" s="32" t="e">
        <f>VLOOKUP(A7736,ยืมแฟ้ม!A:C,3,)</f>
        <v>#N/A</v>
      </c>
      <c r="R7736" s="32" t="e">
        <f>VLOOKUP(A7736,ยืมแฟ้ม!A:D,4,)</f>
        <v>#N/A</v>
      </c>
      <c r="W7736" s="93" t="e">
        <f>VLOOKUP(A7736,Sheet3!A:A,1,0)</f>
        <v>#N/A</v>
      </c>
    </row>
    <row r="7737" spans="1:23" ht="18.95" customHeight="1">
      <c r="A7737" s="25">
        <v>800060997270</v>
      </c>
      <c r="B7737" s="26" t="s">
        <v>4392</v>
      </c>
      <c r="C7737" s="28" t="s">
        <v>9133</v>
      </c>
      <c r="D7737" s="28" t="s">
        <v>7816</v>
      </c>
      <c r="E7737" s="33">
        <v>42</v>
      </c>
      <c r="F7737" s="33">
        <v>3</v>
      </c>
      <c r="G7737" s="33">
        <v>3</v>
      </c>
      <c r="I7737" s="34"/>
      <c r="K7737" s="35"/>
      <c r="L7737" s="33">
        <v>42</v>
      </c>
      <c r="M7737" s="33">
        <v>3</v>
      </c>
      <c r="N7737" s="33">
        <v>3</v>
      </c>
      <c r="P7737" s="32" t="e">
        <f>VLOOKUP(A7737,ยืมแฟ้ม!A:B,2,)</f>
        <v>#N/A</v>
      </c>
      <c r="Q7737" s="32" t="e">
        <f>VLOOKUP(A7737,ยืมแฟ้ม!A:C,3,)</f>
        <v>#N/A</v>
      </c>
      <c r="R7737" s="32" t="e">
        <f>VLOOKUP(A7737,ยืมแฟ้ม!A:D,4,)</f>
        <v>#N/A</v>
      </c>
      <c r="W7737" s="93" t="e">
        <f>VLOOKUP(A7737,Sheet3!A:A,1,0)</f>
        <v>#N/A</v>
      </c>
    </row>
    <row r="7738" spans="1:23" ht="18.95" customHeight="1">
      <c r="A7738" s="14">
        <v>800065666565</v>
      </c>
      <c r="B7738" s="15" t="s">
        <v>10909</v>
      </c>
      <c r="C7738" s="49" t="s">
        <v>3537</v>
      </c>
      <c r="D7738" s="16" t="s">
        <v>9141</v>
      </c>
      <c r="E7738" s="33">
        <v>42</v>
      </c>
      <c r="F7738" s="33">
        <v>3</v>
      </c>
      <c r="G7738" s="33">
        <v>4</v>
      </c>
      <c r="I7738" s="34"/>
      <c r="K7738" s="35"/>
      <c r="L7738" s="33">
        <v>42</v>
      </c>
      <c r="M7738" s="33">
        <v>3</v>
      </c>
      <c r="N7738" s="33">
        <v>4</v>
      </c>
      <c r="P7738" s="32" t="e">
        <f>VLOOKUP(A7738,ยืมแฟ้ม!A:B,2,)</f>
        <v>#N/A</v>
      </c>
      <c r="Q7738" s="32" t="e">
        <f>VLOOKUP(A7738,ยืมแฟ้ม!A:C,3,)</f>
        <v>#N/A</v>
      </c>
      <c r="R7738" s="32" t="e">
        <f>VLOOKUP(A7738,ยืมแฟ้ม!A:D,4,)</f>
        <v>#N/A</v>
      </c>
      <c r="W7738" s="93" t="e">
        <f>VLOOKUP(A7738,Sheet3!A:A,1,0)</f>
        <v>#N/A</v>
      </c>
    </row>
    <row r="7739" spans="1:23" ht="18.95" customHeight="1">
      <c r="A7739" s="25">
        <v>800075754575</v>
      </c>
      <c r="B7739" s="26" t="s">
        <v>4393</v>
      </c>
      <c r="C7739" s="28" t="s">
        <v>9133</v>
      </c>
      <c r="D7739" s="28" t="s">
        <v>7816</v>
      </c>
      <c r="E7739" s="33">
        <v>42</v>
      </c>
      <c r="F7739" s="33">
        <v>3</v>
      </c>
      <c r="G7739" s="33">
        <v>5</v>
      </c>
      <c r="I7739" s="34"/>
      <c r="K7739" s="35"/>
      <c r="L7739" s="33">
        <v>42</v>
      </c>
      <c r="M7739" s="33">
        <v>3</v>
      </c>
      <c r="N7739" s="33">
        <v>5</v>
      </c>
      <c r="P7739" s="32" t="e">
        <f>VLOOKUP(A7739,ยืมแฟ้ม!A:B,2,)</f>
        <v>#N/A</v>
      </c>
      <c r="Q7739" s="32" t="e">
        <f>VLOOKUP(A7739,ยืมแฟ้ม!A:C,3,)</f>
        <v>#N/A</v>
      </c>
      <c r="R7739" s="32" t="e">
        <f>VLOOKUP(A7739,ยืมแฟ้ม!A:D,4,)</f>
        <v>#N/A</v>
      </c>
      <c r="W7739" s="93" t="e">
        <f>VLOOKUP(A7739,Sheet3!A:A,1,0)</f>
        <v>#N/A</v>
      </c>
    </row>
    <row r="7740" spans="1:23" ht="18.95" customHeight="1">
      <c r="A7740" s="25">
        <v>800087538446</v>
      </c>
      <c r="B7740" s="26" t="s">
        <v>4394</v>
      </c>
      <c r="C7740" s="28" t="s">
        <v>9133</v>
      </c>
      <c r="D7740" s="28" t="s">
        <v>7816</v>
      </c>
      <c r="E7740" s="33">
        <v>42</v>
      </c>
      <c r="F7740" s="33">
        <v>3</v>
      </c>
      <c r="G7740" s="33">
        <v>6</v>
      </c>
      <c r="I7740" s="34"/>
      <c r="K7740" s="35"/>
      <c r="L7740" s="33">
        <v>42</v>
      </c>
      <c r="M7740" s="33">
        <v>3</v>
      </c>
      <c r="N7740" s="33">
        <v>6</v>
      </c>
      <c r="P7740" s="32" t="e">
        <f>VLOOKUP(A7740,ยืมแฟ้ม!A:B,2,)</f>
        <v>#N/A</v>
      </c>
      <c r="Q7740" s="32" t="e">
        <f>VLOOKUP(A7740,ยืมแฟ้ม!A:C,3,)</f>
        <v>#N/A</v>
      </c>
      <c r="R7740" s="32" t="e">
        <f>VLOOKUP(A7740,ยืมแฟ้ม!A:D,4,)</f>
        <v>#N/A</v>
      </c>
      <c r="W7740" s="93" t="e">
        <f>VLOOKUP(A7740,Sheet3!A:A,1,0)</f>
        <v>#N/A</v>
      </c>
    </row>
    <row r="7741" spans="1:23" ht="18.95" customHeight="1">
      <c r="A7741" s="25">
        <v>800037648535</v>
      </c>
      <c r="B7741" s="26" t="s">
        <v>4395</v>
      </c>
      <c r="C7741" s="28" t="s">
        <v>9133</v>
      </c>
      <c r="D7741" s="28" t="s">
        <v>7816</v>
      </c>
      <c r="E7741" s="33">
        <v>42</v>
      </c>
      <c r="F7741" s="33">
        <v>3</v>
      </c>
      <c r="G7741" s="33">
        <v>7</v>
      </c>
      <c r="I7741" s="34"/>
      <c r="K7741" s="35"/>
      <c r="L7741" s="33">
        <v>42</v>
      </c>
      <c r="M7741" s="33">
        <v>3</v>
      </c>
      <c r="N7741" s="33">
        <v>7</v>
      </c>
      <c r="P7741" s="32" t="e">
        <f>VLOOKUP(A7741,ยืมแฟ้ม!A:B,2,)</f>
        <v>#N/A</v>
      </c>
      <c r="Q7741" s="32" t="e">
        <f>VLOOKUP(A7741,ยืมแฟ้ม!A:C,3,)</f>
        <v>#N/A</v>
      </c>
      <c r="R7741" s="32" t="e">
        <f>VLOOKUP(A7741,ยืมแฟ้ม!A:D,4,)</f>
        <v>#N/A</v>
      </c>
      <c r="W7741" s="93" t="e">
        <f>VLOOKUP(A7741,Sheet3!A:A,1,0)</f>
        <v>#N/A</v>
      </c>
    </row>
    <row r="7742" spans="1:23" ht="18.95" customHeight="1">
      <c r="A7742" s="25">
        <v>800077542069</v>
      </c>
      <c r="B7742" s="26" t="s">
        <v>4396</v>
      </c>
      <c r="C7742" s="28" t="s">
        <v>9133</v>
      </c>
      <c r="D7742" s="28" t="s">
        <v>7816</v>
      </c>
      <c r="E7742" s="33">
        <v>42</v>
      </c>
      <c r="F7742" s="33">
        <v>3</v>
      </c>
      <c r="G7742" s="33">
        <v>8</v>
      </c>
      <c r="I7742" s="34"/>
      <c r="K7742" s="35"/>
      <c r="L7742" s="33">
        <v>42</v>
      </c>
      <c r="M7742" s="33">
        <v>3</v>
      </c>
      <c r="N7742" s="33">
        <v>8</v>
      </c>
      <c r="P7742" s="32" t="e">
        <f>VLOOKUP(A7742,ยืมแฟ้ม!A:B,2,)</f>
        <v>#N/A</v>
      </c>
      <c r="Q7742" s="32" t="e">
        <f>VLOOKUP(A7742,ยืมแฟ้ม!A:C,3,)</f>
        <v>#N/A</v>
      </c>
      <c r="R7742" s="32" t="e">
        <f>VLOOKUP(A7742,ยืมแฟ้ม!A:D,4,)</f>
        <v>#N/A</v>
      </c>
      <c r="W7742" s="93" t="e">
        <f>VLOOKUP(A7742,Sheet3!A:A,1,0)</f>
        <v>#N/A</v>
      </c>
    </row>
    <row r="7743" spans="1:23" ht="18.95" customHeight="1">
      <c r="A7743" s="25">
        <v>800050559528</v>
      </c>
      <c r="B7743" s="26" t="s">
        <v>4397</v>
      </c>
      <c r="C7743" s="28" t="s">
        <v>9133</v>
      </c>
      <c r="D7743" s="28" t="s">
        <v>7816</v>
      </c>
      <c r="E7743" s="33">
        <v>42</v>
      </c>
      <c r="F7743" s="33">
        <v>3</v>
      </c>
      <c r="G7743" s="33">
        <v>9</v>
      </c>
      <c r="I7743" s="34"/>
      <c r="K7743" s="35"/>
      <c r="L7743" s="33">
        <v>42</v>
      </c>
      <c r="M7743" s="33">
        <v>3</v>
      </c>
      <c r="N7743" s="33">
        <v>9</v>
      </c>
      <c r="P7743" s="32" t="e">
        <f>VLOOKUP(A7743,ยืมแฟ้ม!A:B,2,)</f>
        <v>#N/A</v>
      </c>
      <c r="Q7743" s="32" t="e">
        <f>VLOOKUP(A7743,ยืมแฟ้ม!A:C,3,)</f>
        <v>#N/A</v>
      </c>
      <c r="R7743" s="32" t="e">
        <f>VLOOKUP(A7743,ยืมแฟ้ม!A:D,4,)</f>
        <v>#N/A</v>
      </c>
      <c r="W7743" s="93" t="e">
        <f>VLOOKUP(A7743,Sheet3!A:A,1,0)</f>
        <v>#N/A</v>
      </c>
    </row>
    <row r="7744" spans="1:23" ht="18.95" customHeight="1">
      <c r="A7744" s="25">
        <v>800081267547</v>
      </c>
      <c r="B7744" s="26" t="s">
        <v>4398</v>
      </c>
      <c r="C7744" s="28" t="s">
        <v>9133</v>
      </c>
      <c r="D7744" s="28" t="s">
        <v>7816</v>
      </c>
      <c r="E7744" s="33">
        <v>42</v>
      </c>
      <c r="F7744" s="33">
        <v>3</v>
      </c>
      <c r="G7744" s="33">
        <v>10</v>
      </c>
      <c r="I7744" s="34"/>
      <c r="K7744" s="35"/>
      <c r="L7744" s="33">
        <v>42</v>
      </c>
      <c r="M7744" s="33">
        <v>3</v>
      </c>
      <c r="N7744" s="33">
        <v>10</v>
      </c>
      <c r="P7744" s="32" t="e">
        <f>VLOOKUP(A7744,ยืมแฟ้ม!A:B,2,)</f>
        <v>#N/A</v>
      </c>
      <c r="Q7744" s="32" t="e">
        <f>VLOOKUP(A7744,ยืมแฟ้ม!A:C,3,)</f>
        <v>#N/A</v>
      </c>
      <c r="R7744" s="32" t="e">
        <f>VLOOKUP(A7744,ยืมแฟ้ม!A:D,4,)</f>
        <v>#N/A</v>
      </c>
      <c r="W7744" s="93" t="e">
        <f>VLOOKUP(A7744,Sheet3!A:A,1,0)</f>
        <v>#N/A</v>
      </c>
    </row>
    <row r="7745" spans="1:23" ht="18.95" customHeight="1">
      <c r="A7745" s="25">
        <v>800096335552</v>
      </c>
      <c r="B7745" s="26" t="s">
        <v>9769</v>
      </c>
      <c r="C7745" s="28" t="s">
        <v>3542</v>
      </c>
      <c r="D7745" s="28" t="s">
        <v>9142</v>
      </c>
      <c r="E7745" s="33">
        <v>42</v>
      </c>
      <c r="F7745" s="33">
        <v>3</v>
      </c>
      <c r="G7745" s="33">
        <v>11</v>
      </c>
      <c r="I7745" s="34"/>
      <c r="L7745" s="33">
        <v>42</v>
      </c>
      <c r="M7745" s="33">
        <v>3</v>
      </c>
      <c r="N7745" s="33">
        <v>11</v>
      </c>
      <c r="P7745" s="32" t="e">
        <f>VLOOKUP(A7745,ยืมแฟ้ม!A:B,2,)</f>
        <v>#N/A</v>
      </c>
      <c r="Q7745" s="32" t="e">
        <f>VLOOKUP(A7745,ยืมแฟ้ม!A:C,3,)</f>
        <v>#N/A</v>
      </c>
      <c r="R7745" s="32" t="e">
        <f>VLOOKUP(A7745,ยืมแฟ้ม!A:D,4,)</f>
        <v>#N/A</v>
      </c>
      <c r="W7745" s="93" t="e">
        <f>VLOOKUP(A7745,Sheet3!A:A,1,0)</f>
        <v>#N/A</v>
      </c>
    </row>
    <row r="7746" spans="1:23" ht="18.95" customHeight="1">
      <c r="I7746" s="34"/>
      <c r="K7746" s="35"/>
      <c r="L7746" s="33">
        <v>42</v>
      </c>
      <c r="M7746" s="33">
        <v>3</v>
      </c>
      <c r="N7746" s="33">
        <v>12</v>
      </c>
      <c r="P7746" s="32" t="e">
        <f>VLOOKUP(A7746,ยืมแฟ้ม!A:B,2,)</f>
        <v>#N/A</v>
      </c>
      <c r="Q7746" s="32" t="e">
        <f>VLOOKUP(A7746,ยืมแฟ้ม!A:C,3,)</f>
        <v>#N/A</v>
      </c>
      <c r="R7746" s="32" t="e">
        <f>VLOOKUP(A7746,ยืมแฟ้ม!A:D,4,)</f>
        <v>#N/A</v>
      </c>
      <c r="W7746" s="93" t="e">
        <f>VLOOKUP(A7746,Sheet3!A:A,1,0)</f>
        <v>#N/A</v>
      </c>
    </row>
    <row r="7747" spans="1:23" ht="18.95" customHeight="1">
      <c r="A7747" s="25">
        <v>800065439567</v>
      </c>
      <c r="B7747" s="26" t="s">
        <v>2722</v>
      </c>
      <c r="C7747" s="28" t="s">
        <v>9133</v>
      </c>
      <c r="D7747" s="28" t="s">
        <v>7816</v>
      </c>
      <c r="E7747" s="33">
        <v>42</v>
      </c>
      <c r="F7747" s="33">
        <v>3</v>
      </c>
      <c r="G7747" s="33">
        <v>13</v>
      </c>
      <c r="I7747" s="34"/>
      <c r="K7747" s="35"/>
      <c r="L7747" s="33">
        <v>42</v>
      </c>
      <c r="M7747" s="33">
        <v>3</v>
      </c>
      <c r="N7747" s="33">
        <v>13</v>
      </c>
      <c r="P7747" s="32" t="e">
        <f>VLOOKUP(A7747,ยืมแฟ้ม!A:B,2,)</f>
        <v>#N/A</v>
      </c>
      <c r="Q7747" s="32" t="e">
        <f>VLOOKUP(A7747,ยืมแฟ้ม!A:C,3,)</f>
        <v>#N/A</v>
      </c>
      <c r="R7747" s="32" t="e">
        <f>VLOOKUP(A7747,ยืมแฟ้ม!A:D,4,)</f>
        <v>#N/A</v>
      </c>
      <c r="W7747" s="93" t="e">
        <f>VLOOKUP(A7747,Sheet3!A:A,1,0)</f>
        <v>#N/A</v>
      </c>
    </row>
    <row r="7748" spans="1:23" ht="18.95" customHeight="1">
      <c r="A7748" s="25">
        <v>800065835418</v>
      </c>
      <c r="B7748" s="26" t="s">
        <v>4399</v>
      </c>
      <c r="C7748" s="28" t="s">
        <v>9133</v>
      </c>
      <c r="D7748" s="28" t="s">
        <v>9141</v>
      </c>
      <c r="E7748" s="33">
        <v>42</v>
      </c>
      <c r="F7748" s="33">
        <v>3</v>
      </c>
      <c r="G7748" s="33">
        <v>14</v>
      </c>
      <c r="I7748" s="34"/>
      <c r="K7748" s="35"/>
      <c r="L7748" s="33">
        <v>42</v>
      </c>
      <c r="M7748" s="33">
        <v>3</v>
      </c>
      <c r="N7748" s="33">
        <v>14</v>
      </c>
      <c r="P7748" s="32" t="e">
        <f>VLOOKUP(A7748,ยืมแฟ้ม!A:B,2,)</f>
        <v>#N/A</v>
      </c>
      <c r="Q7748" s="32" t="e">
        <f>VLOOKUP(A7748,ยืมแฟ้ม!A:C,3,)</f>
        <v>#N/A</v>
      </c>
      <c r="R7748" s="32" t="e">
        <f>VLOOKUP(A7748,ยืมแฟ้ม!A:D,4,)</f>
        <v>#N/A</v>
      </c>
      <c r="W7748" s="93" t="e">
        <f>VLOOKUP(A7748,Sheet3!A:A,1,0)</f>
        <v>#N/A</v>
      </c>
    </row>
    <row r="7749" spans="1:23" ht="18.95" customHeight="1">
      <c r="I7749" s="34"/>
      <c r="K7749" s="35"/>
      <c r="L7749" s="33">
        <v>42</v>
      </c>
      <c r="M7749" s="33">
        <v>3</v>
      </c>
      <c r="N7749" s="33">
        <v>15</v>
      </c>
      <c r="P7749" s="32" t="e">
        <f>VLOOKUP(A7749,ยืมแฟ้ม!A:B,2,)</f>
        <v>#N/A</v>
      </c>
      <c r="Q7749" s="32" t="e">
        <f>VLOOKUP(A7749,ยืมแฟ้ม!A:C,3,)</f>
        <v>#N/A</v>
      </c>
      <c r="R7749" s="32" t="e">
        <f>VLOOKUP(A7749,ยืมแฟ้ม!A:D,4,)</f>
        <v>#N/A</v>
      </c>
      <c r="W7749" s="93" t="e">
        <f>VLOOKUP(A7749,Sheet3!A:A,1,0)</f>
        <v>#N/A</v>
      </c>
    </row>
    <row r="7750" spans="1:23" ht="18.95" customHeight="1">
      <c r="A7750" s="25">
        <v>800067161227</v>
      </c>
      <c r="B7750" s="26" t="s">
        <v>4400</v>
      </c>
      <c r="C7750" s="28" t="s">
        <v>9133</v>
      </c>
      <c r="D7750" s="28" t="s">
        <v>7816</v>
      </c>
      <c r="E7750" s="33">
        <v>42</v>
      </c>
      <c r="F7750" s="33">
        <v>3</v>
      </c>
      <c r="G7750" s="33">
        <v>16</v>
      </c>
      <c r="I7750" s="34"/>
      <c r="K7750" s="35"/>
      <c r="L7750" s="33">
        <v>42</v>
      </c>
      <c r="M7750" s="33">
        <v>3</v>
      </c>
      <c r="N7750" s="33">
        <v>16</v>
      </c>
      <c r="P7750" s="32" t="e">
        <f>VLOOKUP(A7750,ยืมแฟ้ม!A:B,2,)</f>
        <v>#N/A</v>
      </c>
      <c r="Q7750" s="32" t="e">
        <f>VLOOKUP(A7750,ยืมแฟ้ม!A:C,3,)</f>
        <v>#N/A</v>
      </c>
      <c r="R7750" s="32" t="e">
        <f>VLOOKUP(A7750,ยืมแฟ้ม!A:D,4,)</f>
        <v>#N/A</v>
      </c>
      <c r="W7750" s="93" t="e">
        <f>VLOOKUP(A7750,Sheet3!A:A,1,0)</f>
        <v>#N/A</v>
      </c>
    </row>
    <row r="7751" spans="1:23" ht="18.95" customHeight="1">
      <c r="A7751" s="25">
        <v>800073081278</v>
      </c>
      <c r="B7751" s="26" t="s">
        <v>4401</v>
      </c>
      <c r="C7751" s="28" t="s">
        <v>9133</v>
      </c>
      <c r="D7751" s="28" t="s">
        <v>7816</v>
      </c>
      <c r="E7751" s="33">
        <v>42</v>
      </c>
      <c r="F7751" s="33">
        <v>3</v>
      </c>
      <c r="G7751" s="33">
        <v>17</v>
      </c>
      <c r="I7751" s="34"/>
      <c r="K7751" s="35"/>
      <c r="L7751" s="33">
        <v>42</v>
      </c>
      <c r="M7751" s="33">
        <v>3</v>
      </c>
      <c r="N7751" s="33">
        <v>17</v>
      </c>
      <c r="P7751" s="32" t="e">
        <f>VLOOKUP(A7751,ยืมแฟ้ม!A:B,2,)</f>
        <v>#N/A</v>
      </c>
      <c r="Q7751" s="32" t="e">
        <f>VLOOKUP(A7751,ยืมแฟ้ม!A:C,3,)</f>
        <v>#N/A</v>
      </c>
      <c r="R7751" s="32" t="e">
        <f>VLOOKUP(A7751,ยืมแฟ้ม!A:D,4,)</f>
        <v>#N/A</v>
      </c>
      <c r="W7751" s="93" t="e">
        <f>VLOOKUP(A7751,Sheet3!A:A,1,0)</f>
        <v>#N/A</v>
      </c>
    </row>
    <row r="7752" spans="1:23" ht="18.95" customHeight="1">
      <c r="A7752" s="25">
        <v>800053353978</v>
      </c>
      <c r="B7752" s="26" t="s">
        <v>4402</v>
      </c>
      <c r="C7752" s="28" t="s">
        <v>9133</v>
      </c>
      <c r="D7752" s="28" t="s">
        <v>7816</v>
      </c>
      <c r="E7752" s="33">
        <v>42</v>
      </c>
      <c r="F7752" s="33">
        <v>3</v>
      </c>
      <c r="G7752" s="33">
        <v>18</v>
      </c>
      <c r="I7752" s="34"/>
      <c r="K7752" s="35"/>
      <c r="L7752" s="33">
        <v>42</v>
      </c>
      <c r="M7752" s="33">
        <v>3</v>
      </c>
      <c r="N7752" s="33">
        <v>18</v>
      </c>
      <c r="P7752" s="32" t="e">
        <f>VLOOKUP(A7752,ยืมแฟ้ม!A:B,2,)</f>
        <v>#N/A</v>
      </c>
      <c r="Q7752" s="32" t="e">
        <f>VLOOKUP(A7752,ยืมแฟ้ม!A:C,3,)</f>
        <v>#N/A</v>
      </c>
      <c r="R7752" s="32" t="e">
        <f>VLOOKUP(A7752,ยืมแฟ้ม!A:D,4,)</f>
        <v>#N/A</v>
      </c>
      <c r="W7752" s="93" t="e">
        <f>VLOOKUP(A7752,Sheet3!A:A,1,0)</f>
        <v>#N/A</v>
      </c>
    </row>
    <row r="7753" spans="1:23" ht="18.95" customHeight="1">
      <c r="A7753" s="25">
        <v>800052918508</v>
      </c>
      <c r="B7753" s="26" t="s">
        <v>4403</v>
      </c>
      <c r="C7753" s="28" t="s">
        <v>9133</v>
      </c>
      <c r="D7753" s="28" t="s">
        <v>7816</v>
      </c>
      <c r="E7753" s="33">
        <v>42</v>
      </c>
      <c r="F7753" s="33">
        <v>3</v>
      </c>
      <c r="G7753" s="33">
        <v>19</v>
      </c>
      <c r="I7753" s="34"/>
      <c r="K7753" s="35"/>
      <c r="L7753" s="33">
        <v>42</v>
      </c>
      <c r="M7753" s="33">
        <v>3</v>
      </c>
      <c r="N7753" s="33">
        <v>19</v>
      </c>
      <c r="P7753" s="32" t="e">
        <f>VLOOKUP(A7753,ยืมแฟ้ม!A:B,2,)</f>
        <v>#N/A</v>
      </c>
      <c r="Q7753" s="32" t="e">
        <f>VLOOKUP(A7753,ยืมแฟ้ม!A:C,3,)</f>
        <v>#N/A</v>
      </c>
      <c r="R7753" s="32" t="e">
        <f>VLOOKUP(A7753,ยืมแฟ้ม!A:D,4,)</f>
        <v>#N/A</v>
      </c>
      <c r="W7753" s="93" t="e">
        <f>VLOOKUP(A7753,Sheet3!A:A,1,0)</f>
        <v>#N/A</v>
      </c>
    </row>
    <row r="7754" spans="1:23" ht="18.95" customHeight="1">
      <c r="A7754" s="14">
        <v>800065677778</v>
      </c>
      <c r="B7754" s="15" t="s">
        <v>10910</v>
      </c>
      <c r="C7754" s="49" t="s">
        <v>3537</v>
      </c>
      <c r="D7754" s="16" t="s">
        <v>9141</v>
      </c>
      <c r="E7754" s="33">
        <v>42</v>
      </c>
      <c r="F7754" s="33">
        <v>3</v>
      </c>
      <c r="G7754" s="33">
        <v>20</v>
      </c>
      <c r="I7754" s="34"/>
      <c r="K7754" s="35"/>
      <c r="L7754" s="33">
        <v>42</v>
      </c>
      <c r="M7754" s="33">
        <v>3</v>
      </c>
      <c r="N7754" s="33">
        <v>20</v>
      </c>
      <c r="P7754" s="32" t="e">
        <f>VLOOKUP(A7754,ยืมแฟ้ม!A:B,2,)</f>
        <v>#N/A</v>
      </c>
      <c r="Q7754" s="32" t="e">
        <f>VLOOKUP(A7754,ยืมแฟ้ม!A:C,3,)</f>
        <v>#N/A</v>
      </c>
      <c r="R7754" s="32" t="e">
        <f>VLOOKUP(A7754,ยืมแฟ้ม!A:D,4,)</f>
        <v>#N/A</v>
      </c>
      <c r="W7754" s="93" t="e">
        <f>VLOOKUP(A7754,Sheet3!A:A,1,0)</f>
        <v>#N/A</v>
      </c>
    </row>
    <row r="7755" spans="1:23" ht="18.95" customHeight="1">
      <c r="A7755" s="14">
        <v>800063065216</v>
      </c>
      <c r="B7755" s="15" t="s">
        <v>10911</v>
      </c>
      <c r="C7755" s="49" t="s">
        <v>3537</v>
      </c>
      <c r="D7755" s="16" t="s">
        <v>7827</v>
      </c>
      <c r="E7755" s="33">
        <v>42</v>
      </c>
      <c r="F7755" s="33">
        <v>3</v>
      </c>
      <c r="G7755" s="33">
        <v>21</v>
      </c>
      <c r="I7755" s="34"/>
      <c r="K7755" s="35"/>
      <c r="L7755" s="33">
        <v>42</v>
      </c>
      <c r="M7755" s="33">
        <v>3</v>
      </c>
      <c r="N7755" s="33">
        <v>21</v>
      </c>
      <c r="P7755" s="32" t="e">
        <f>VLOOKUP(A7755,ยืมแฟ้ม!A:B,2,)</f>
        <v>#N/A</v>
      </c>
      <c r="Q7755" s="32" t="e">
        <f>VLOOKUP(A7755,ยืมแฟ้ม!A:C,3,)</f>
        <v>#N/A</v>
      </c>
      <c r="R7755" s="32" t="e">
        <f>VLOOKUP(A7755,ยืมแฟ้ม!A:D,4,)</f>
        <v>#N/A</v>
      </c>
      <c r="W7755" s="93" t="e">
        <f>VLOOKUP(A7755,Sheet3!A:A,1,0)</f>
        <v>#N/A</v>
      </c>
    </row>
    <row r="7756" spans="1:23" ht="18.95" customHeight="1">
      <c r="A7756" s="25">
        <v>800087537315</v>
      </c>
      <c r="B7756" s="26" t="s">
        <v>4404</v>
      </c>
      <c r="C7756" s="28" t="s">
        <v>9133</v>
      </c>
      <c r="D7756" s="28" t="s">
        <v>9142</v>
      </c>
      <c r="E7756" s="33">
        <v>42</v>
      </c>
      <c r="F7756" s="33">
        <v>3</v>
      </c>
      <c r="G7756" s="33">
        <v>22</v>
      </c>
      <c r="I7756" s="34"/>
      <c r="K7756" s="35"/>
      <c r="L7756" s="33">
        <v>42</v>
      </c>
      <c r="M7756" s="33">
        <v>3</v>
      </c>
      <c r="N7756" s="33">
        <v>22</v>
      </c>
      <c r="P7756" s="32" t="e">
        <f>VLOOKUP(A7756,ยืมแฟ้ม!A:B,2,)</f>
        <v>#N/A</v>
      </c>
      <c r="Q7756" s="32" t="e">
        <f>VLOOKUP(A7756,ยืมแฟ้ม!A:C,3,)</f>
        <v>#N/A</v>
      </c>
      <c r="R7756" s="32" t="e">
        <f>VLOOKUP(A7756,ยืมแฟ้ม!A:D,4,)</f>
        <v>#N/A</v>
      </c>
      <c r="W7756" s="93" t="e">
        <f>VLOOKUP(A7756,Sheet3!A:A,1,0)</f>
        <v>#N/A</v>
      </c>
    </row>
    <row r="7757" spans="1:23" ht="18.95" customHeight="1">
      <c r="A7757" s="25">
        <v>800096335628</v>
      </c>
      <c r="B7757" s="26" t="s">
        <v>9770</v>
      </c>
      <c r="C7757" s="28" t="s">
        <v>3542</v>
      </c>
      <c r="D7757" s="28" t="s">
        <v>9142</v>
      </c>
      <c r="E7757" s="33">
        <v>42</v>
      </c>
      <c r="F7757" s="33">
        <v>3</v>
      </c>
      <c r="G7757" s="33">
        <v>23</v>
      </c>
      <c r="I7757" s="34"/>
      <c r="L7757" s="33">
        <v>42</v>
      </c>
      <c r="M7757" s="33">
        <v>3</v>
      </c>
      <c r="N7757" s="33">
        <v>23</v>
      </c>
      <c r="P7757" s="32" t="e">
        <f>VLOOKUP(A7757,ยืมแฟ้ม!A:B,2,)</f>
        <v>#N/A</v>
      </c>
      <c r="Q7757" s="32" t="e">
        <f>VLOOKUP(A7757,ยืมแฟ้ม!A:C,3,)</f>
        <v>#N/A</v>
      </c>
      <c r="R7757" s="32" t="e">
        <f>VLOOKUP(A7757,ยืมแฟ้ม!A:D,4,)</f>
        <v>#N/A</v>
      </c>
      <c r="W7757" s="93" t="e">
        <f>VLOOKUP(A7757,Sheet3!A:A,1,0)</f>
        <v>#N/A</v>
      </c>
    </row>
    <row r="7758" spans="1:23" ht="18.95" customHeight="1">
      <c r="A7758" s="14">
        <v>800100954935</v>
      </c>
      <c r="B7758" s="15" t="s">
        <v>10912</v>
      </c>
      <c r="C7758" s="49" t="s">
        <v>3537</v>
      </c>
      <c r="D7758" s="16" t="s">
        <v>793</v>
      </c>
      <c r="E7758" s="33">
        <v>42</v>
      </c>
      <c r="F7758" s="33">
        <v>3</v>
      </c>
      <c r="G7758" s="33">
        <v>24</v>
      </c>
      <c r="I7758" s="34"/>
      <c r="K7758" s="35"/>
      <c r="L7758" s="33">
        <v>42</v>
      </c>
      <c r="M7758" s="33">
        <v>3</v>
      </c>
      <c r="N7758" s="33">
        <v>24</v>
      </c>
      <c r="P7758" s="32" t="e">
        <f>VLOOKUP(A7758,ยืมแฟ้ม!A:B,2,)</f>
        <v>#N/A</v>
      </c>
      <c r="Q7758" s="32" t="e">
        <f>VLOOKUP(A7758,ยืมแฟ้ม!A:C,3,)</f>
        <v>#N/A</v>
      </c>
      <c r="R7758" s="32" t="e">
        <f>VLOOKUP(A7758,ยืมแฟ้ม!A:D,4,)</f>
        <v>#N/A</v>
      </c>
      <c r="W7758" s="93" t="e">
        <f>VLOOKUP(A7758,Sheet3!A:A,1,0)</f>
        <v>#N/A</v>
      </c>
    </row>
    <row r="7759" spans="1:23" ht="18.95" customHeight="1">
      <c r="A7759" s="14">
        <v>800021999977</v>
      </c>
      <c r="B7759" s="15" t="s">
        <v>10913</v>
      </c>
      <c r="C7759" s="49" t="s">
        <v>3537</v>
      </c>
      <c r="D7759" s="16" t="s">
        <v>7912</v>
      </c>
      <c r="E7759" s="33">
        <v>42</v>
      </c>
      <c r="F7759" s="33">
        <v>3</v>
      </c>
      <c r="G7759" s="33">
        <v>25</v>
      </c>
      <c r="I7759" s="34"/>
      <c r="K7759" s="35"/>
      <c r="L7759" s="33">
        <v>42</v>
      </c>
      <c r="M7759" s="33">
        <v>3</v>
      </c>
      <c r="N7759" s="33">
        <v>25</v>
      </c>
      <c r="P7759" s="32" t="e">
        <f>VLOOKUP(A7759,ยืมแฟ้ม!A:B,2,)</f>
        <v>#N/A</v>
      </c>
      <c r="Q7759" s="32" t="e">
        <f>VLOOKUP(A7759,ยืมแฟ้ม!A:C,3,)</f>
        <v>#N/A</v>
      </c>
      <c r="R7759" s="32" t="e">
        <f>VLOOKUP(A7759,ยืมแฟ้ม!A:D,4,)</f>
        <v>#N/A</v>
      </c>
      <c r="W7759" s="93" t="e">
        <f>VLOOKUP(A7759,Sheet3!A:A,1,0)</f>
        <v>#N/A</v>
      </c>
    </row>
    <row r="7760" spans="1:23" ht="18.95" customHeight="1">
      <c r="A7760" s="25">
        <v>800065406491</v>
      </c>
      <c r="B7760" s="26" t="s">
        <v>4405</v>
      </c>
      <c r="C7760" s="28" t="s">
        <v>9133</v>
      </c>
      <c r="D7760" s="28" t="s">
        <v>7816</v>
      </c>
      <c r="E7760" s="33">
        <v>42</v>
      </c>
      <c r="F7760" s="33">
        <v>3</v>
      </c>
      <c r="G7760" s="33">
        <v>26</v>
      </c>
      <c r="I7760" s="34"/>
      <c r="K7760" s="35"/>
      <c r="L7760" s="33">
        <v>42</v>
      </c>
      <c r="M7760" s="33">
        <v>3</v>
      </c>
      <c r="N7760" s="33">
        <v>26</v>
      </c>
      <c r="P7760" s="32" t="e">
        <f>VLOOKUP(A7760,ยืมแฟ้ม!A:B,2,)</f>
        <v>#N/A</v>
      </c>
      <c r="Q7760" s="32" t="e">
        <f>VLOOKUP(A7760,ยืมแฟ้ม!A:C,3,)</f>
        <v>#N/A</v>
      </c>
      <c r="R7760" s="32" t="e">
        <f>VLOOKUP(A7760,ยืมแฟ้ม!A:D,4,)</f>
        <v>#N/A</v>
      </c>
      <c r="W7760" s="93" t="e">
        <f>VLOOKUP(A7760,Sheet3!A:A,1,0)</f>
        <v>#N/A</v>
      </c>
    </row>
    <row r="7761" spans="1:23" ht="18.95" customHeight="1">
      <c r="A7761" s="25">
        <v>800053752088</v>
      </c>
      <c r="B7761" s="26" t="s">
        <v>4406</v>
      </c>
      <c r="C7761" s="28" t="s">
        <v>9133</v>
      </c>
      <c r="D7761" s="28" t="s">
        <v>7816</v>
      </c>
      <c r="E7761" s="33">
        <v>42</v>
      </c>
      <c r="F7761" s="33">
        <v>3</v>
      </c>
      <c r="G7761" s="33">
        <v>27</v>
      </c>
      <c r="I7761" s="34"/>
      <c r="K7761" s="35"/>
      <c r="L7761" s="33">
        <v>42</v>
      </c>
      <c r="M7761" s="33">
        <v>3</v>
      </c>
      <c r="N7761" s="33">
        <v>27</v>
      </c>
      <c r="P7761" s="32" t="e">
        <f>VLOOKUP(A7761,ยืมแฟ้ม!A:B,2,)</f>
        <v>#N/A</v>
      </c>
      <c r="Q7761" s="32" t="e">
        <f>VLOOKUP(A7761,ยืมแฟ้ม!A:C,3,)</f>
        <v>#N/A</v>
      </c>
      <c r="R7761" s="32" t="e">
        <f>VLOOKUP(A7761,ยืมแฟ้ม!A:D,4,)</f>
        <v>#N/A</v>
      </c>
      <c r="W7761" s="93" t="e">
        <f>VLOOKUP(A7761,Sheet3!A:A,1,0)</f>
        <v>#N/A</v>
      </c>
    </row>
    <row r="7762" spans="1:23" ht="18.95" customHeight="1">
      <c r="I7762" s="34"/>
      <c r="K7762" s="35"/>
      <c r="L7762" s="33">
        <v>42</v>
      </c>
      <c r="M7762" s="33">
        <v>3</v>
      </c>
      <c r="N7762" s="33">
        <v>28</v>
      </c>
      <c r="P7762" s="32" t="e">
        <f>VLOOKUP(A7762,ยืมแฟ้ม!A:B,2,)</f>
        <v>#N/A</v>
      </c>
      <c r="Q7762" s="32" t="e">
        <f>VLOOKUP(A7762,ยืมแฟ้ม!A:C,3,)</f>
        <v>#N/A</v>
      </c>
      <c r="R7762" s="32" t="e">
        <f>VLOOKUP(A7762,ยืมแฟ้ม!A:D,4,)</f>
        <v>#N/A</v>
      </c>
      <c r="W7762" s="93" t="e">
        <f>VLOOKUP(A7762,Sheet3!A:A,1,0)</f>
        <v>#N/A</v>
      </c>
    </row>
    <row r="7763" spans="1:23" ht="18.95" customHeight="1">
      <c r="A7763" s="25">
        <v>800079719723</v>
      </c>
      <c r="B7763" s="26" t="s">
        <v>4407</v>
      </c>
      <c r="C7763" s="28" t="s">
        <v>9133</v>
      </c>
      <c r="D7763" s="28" t="s">
        <v>7816</v>
      </c>
      <c r="E7763" s="33">
        <v>42</v>
      </c>
      <c r="F7763" s="33">
        <v>3</v>
      </c>
      <c r="G7763" s="33">
        <v>29</v>
      </c>
      <c r="I7763" s="34"/>
      <c r="K7763" s="35"/>
      <c r="L7763" s="33">
        <v>42</v>
      </c>
      <c r="M7763" s="33">
        <v>3</v>
      </c>
      <c r="N7763" s="33">
        <v>29</v>
      </c>
      <c r="P7763" s="32" t="e">
        <f>VLOOKUP(A7763,ยืมแฟ้ม!A:B,2,)</f>
        <v>#N/A</v>
      </c>
      <c r="Q7763" s="32" t="e">
        <f>VLOOKUP(A7763,ยืมแฟ้ม!A:C,3,)</f>
        <v>#N/A</v>
      </c>
      <c r="R7763" s="32" t="e">
        <f>VLOOKUP(A7763,ยืมแฟ้ม!A:D,4,)</f>
        <v>#N/A</v>
      </c>
      <c r="W7763" s="93" t="e">
        <f>VLOOKUP(A7763,Sheet3!A:A,1,0)</f>
        <v>#N/A</v>
      </c>
    </row>
    <row r="7764" spans="1:23" ht="18.95" customHeight="1">
      <c r="I7764" s="34"/>
      <c r="K7764" s="35"/>
      <c r="L7764" s="33">
        <v>42</v>
      </c>
      <c r="M7764" s="33">
        <v>3</v>
      </c>
      <c r="N7764" s="33">
        <v>30</v>
      </c>
      <c r="P7764" s="32" t="e">
        <f>VLOOKUP(A7764,ยืมแฟ้ม!A:B,2,)</f>
        <v>#N/A</v>
      </c>
      <c r="Q7764" s="32" t="e">
        <f>VLOOKUP(A7764,ยืมแฟ้ม!A:C,3,)</f>
        <v>#N/A</v>
      </c>
      <c r="R7764" s="32" t="e">
        <f>VLOOKUP(A7764,ยืมแฟ้ม!A:D,4,)</f>
        <v>#N/A</v>
      </c>
      <c r="W7764" s="93" t="e">
        <f>VLOOKUP(A7764,Sheet3!A:A,1,0)</f>
        <v>#N/A</v>
      </c>
    </row>
    <row r="7765" spans="1:23" ht="18.95" customHeight="1">
      <c r="A7765" s="14">
        <v>800016535067</v>
      </c>
      <c r="B7765" s="15" t="s">
        <v>10914</v>
      </c>
      <c r="C7765" s="49" t="s">
        <v>3537</v>
      </c>
      <c r="D7765" s="16" t="s">
        <v>7912</v>
      </c>
      <c r="E7765" s="33">
        <v>42</v>
      </c>
      <c r="F7765" s="33">
        <v>3</v>
      </c>
      <c r="G7765" s="33">
        <v>31</v>
      </c>
      <c r="I7765" s="34"/>
      <c r="K7765" s="35"/>
      <c r="L7765" s="33">
        <v>42</v>
      </c>
      <c r="M7765" s="33">
        <v>3</v>
      </c>
      <c r="N7765" s="33">
        <v>31</v>
      </c>
      <c r="P7765" s="32" t="e">
        <f>VLOOKUP(A7765,ยืมแฟ้ม!A:B,2,)</f>
        <v>#N/A</v>
      </c>
      <c r="Q7765" s="32" t="e">
        <f>VLOOKUP(A7765,ยืมแฟ้ม!A:C,3,)</f>
        <v>#N/A</v>
      </c>
      <c r="R7765" s="32" t="e">
        <f>VLOOKUP(A7765,ยืมแฟ้ม!A:D,4,)</f>
        <v>#N/A</v>
      </c>
      <c r="W7765" s="93" t="e">
        <f>VLOOKUP(A7765,Sheet3!A:A,1,0)</f>
        <v>#N/A</v>
      </c>
    </row>
    <row r="7766" spans="1:23" ht="18.95" customHeight="1">
      <c r="I7766" s="34"/>
      <c r="K7766" s="35"/>
      <c r="L7766" s="33">
        <v>42</v>
      </c>
      <c r="M7766" s="33">
        <v>3</v>
      </c>
      <c r="N7766" s="33">
        <v>32</v>
      </c>
      <c r="P7766" s="32" t="e">
        <f>VLOOKUP(A7766,ยืมแฟ้ม!A:B,2,)</f>
        <v>#N/A</v>
      </c>
      <c r="Q7766" s="32" t="e">
        <f>VLOOKUP(A7766,ยืมแฟ้ม!A:C,3,)</f>
        <v>#N/A</v>
      </c>
      <c r="R7766" s="32" t="e">
        <f>VLOOKUP(A7766,ยืมแฟ้ม!A:D,4,)</f>
        <v>#N/A</v>
      </c>
      <c r="W7766" s="93" t="e">
        <f>VLOOKUP(A7766,Sheet3!A:A,1,0)</f>
        <v>#N/A</v>
      </c>
    </row>
    <row r="7767" spans="1:23" ht="18.95" customHeight="1">
      <c r="A7767" s="14">
        <v>800006466513</v>
      </c>
      <c r="B7767" s="15" t="s">
        <v>9367</v>
      </c>
      <c r="C7767" s="49" t="s">
        <v>3537</v>
      </c>
      <c r="D7767" s="16" t="s">
        <v>7912</v>
      </c>
      <c r="E7767" s="33">
        <v>42</v>
      </c>
      <c r="F7767" s="33">
        <v>3</v>
      </c>
      <c r="G7767" s="33">
        <v>33</v>
      </c>
      <c r="I7767" s="34"/>
      <c r="K7767" s="35"/>
      <c r="L7767" s="33">
        <v>42</v>
      </c>
      <c r="M7767" s="33">
        <v>3</v>
      </c>
      <c r="N7767" s="33">
        <v>33</v>
      </c>
      <c r="P7767" s="32" t="e">
        <f>VLOOKUP(A7767,ยืมแฟ้ม!A:B,2,)</f>
        <v>#N/A</v>
      </c>
      <c r="Q7767" s="32" t="e">
        <f>VLOOKUP(A7767,ยืมแฟ้ม!A:C,3,)</f>
        <v>#N/A</v>
      </c>
      <c r="R7767" s="32" t="e">
        <f>VLOOKUP(A7767,ยืมแฟ้ม!A:D,4,)</f>
        <v>#N/A</v>
      </c>
      <c r="W7767" s="93" t="e">
        <f>VLOOKUP(A7767,Sheet3!A:A,1,0)</f>
        <v>#N/A</v>
      </c>
    </row>
    <row r="7768" spans="1:23" ht="18.95" customHeight="1">
      <c r="A7768" s="25">
        <v>800052230656</v>
      </c>
      <c r="B7768" s="26" t="s">
        <v>4408</v>
      </c>
      <c r="C7768" s="28" t="s">
        <v>9133</v>
      </c>
      <c r="D7768" s="28" t="s">
        <v>7816</v>
      </c>
      <c r="E7768" s="33">
        <v>42</v>
      </c>
      <c r="F7768" s="33">
        <v>3</v>
      </c>
      <c r="G7768" s="33">
        <v>34</v>
      </c>
      <c r="I7768" s="34"/>
      <c r="K7768" s="35"/>
      <c r="L7768" s="33">
        <v>42</v>
      </c>
      <c r="M7768" s="33">
        <v>3</v>
      </c>
      <c r="N7768" s="33">
        <v>34</v>
      </c>
      <c r="P7768" s="32" t="e">
        <f>VLOOKUP(A7768,ยืมแฟ้ม!A:B,2,)</f>
        <v>#N/A</v>
      </c>
      <c r="Q7768" s="32" t="e">
        <f>VLOOKUP(A7768,ยืมแฟ้ม!A:C,3,)</f>
        <v>#N/A</v>
      </c>
      <c r="R7768" s="32" t="e">
        <f>VLOOKUP(A7768,ยืมแฟ้ม!A:D,4,)</f>
        <v>#N/A</v>
      </c>
      <c r="W7768" s="93" t="e">
        <f>VLOOKUP(A7768,Sheet3!A:A,1,0)</f>
        <v>#N/A</v>
      </c>
    </row>
    <row r="7769" spans="1:23" ht="18.95" customHeight="1">
      <c r="A7769" s="25">
        <v>800057924964</v>
      </c>
      <c r="B7769" s="26" t="s">
        <v>4409</v>
      </c>
      <c r="C7769" s="28" t="s">
        <v>9133</v>
      </c>
      <c r="D7769" s="28" t="s">
        <v>7816</v>
      </c>
      <c r="E7769" s="33">
        <v>42</v>
      </c>
      <c r="F7769" s="33">
        <v>3</v>
      </c>
      <c r="G7769" s="33">
        <v>35</v>
      </c>
      <c r="I7769" s="34"/>
      <c r="K7769" s="35"/>
      <c r="L7769" s="33">
        <v>42</v>
      </c>
      <c r="M7769" s="33">
        <v>3</v>
      </c>
      <c r="N7769" s="33">
        <v>35</v>
      </c>
      <c r="P7769" s="32" t="e">
        <f>VLOOKUP(A7769,ยืมแฟ้ม!A:B,2,)</f>
        <v>#N/A</v>
      </c>
      <c r="Q7769" s="32" t="e">
        <f>VLOOKUP(A7769,ยืมแฟ้ม!A:C,3,)</f>
        <v>#N/A</v>
      </c>
      <c r="R7769" s="32" t="e">
        <f>VLOOKUP(A7769,ยืมแฟ้ม!A:D,4,)</f>
        <v>#N/A</v>
      </c>
      <c r="W7769" s="93" t="e">
        <f>VLOOKUP(A7769,Sheet3!A:A,1,0)</f>
        <v>#N/A</v>
      </c>
    </row>
    <row r="7770" spans="1:23" ht="18.95" customHeight="1">
      <c r="I7770" s="34"/>
      <c r="K7770" s="35"/>
      <c r="L7770" s="33">
        <v>42</v>
      </c>
      <c r="M7770" s="33">
        <v>4</v>
      </c>
      <c r="N7770" s="33">
        <v>1</v>
      </c>
      <c r="P7770" s="32" t="e">
        <f>VLOOKUP(A7770,ยืมแฟ้ม!A:B,2,)</f>
        <v>#N/A</v>
      </c>
      <c r="Q7770" s="32" t="e">
        <f>VLOOKUP(A7770,ยืมแฟ้ม!A:C,3,)</f>
        <v>#N/A</v>
      </c>
      <c r="R7770" s="32" t="e">
        <f>VLOOKUP(A7770,ยืมแฟ้ม!A:D,4,)</f>
        <v>#N/A</v>
      </c>
      <c r="W7770" s="93" t="e">
        <f>VLOOKUP(A7770,Sheet3!A:A,1,0)</f>
        <v>#N/A</v>
      </c>
    </row>
    <row r="7771" spans="1:23" ht="18.95" customHeight="1">
      <c r="A7771" s="25">
        <v>800069306846</v>
      </c>
      <c r="B7771" s="26" t="s">
        <v>4410</v>
      </c>
      <c r="C7771" s="28" t="s">
        <v>9133</v>
      </c>
      <c r="D7771" s="28" t="s">
        <v>7816</v>
      </c>
      <c r="E7771" s="33">
        <v>42</v>
      </c>
      <c r="F7771" s="33">
        <v>4</v>
      </c>
      <c r="G7771" s="33">
        <v>2</v>
      </c>
      <c r="I7771" s="34"/>
      <c r="K7771" s="35"/>
      <c r="L7771" s="33">
        <v>42</v>
      </c>
      <c r="M7771" s="33">
        <v>4</v>
      </c>
      <c r="N7771" s="33">
        <v>2</v>
      </c>
      <c r="P7771" s="32" t="e">
        <f>VLOOKUP(A7771,ยืมแฟ้ม!A:B,2,)</f>
        <v>#N/A</v>
      </c>
      <c r="Q7771" s="32" t="e">
        <f>VLOOKUP(A7771,ยืมแฟ้ม!A:C,3,)</f>
        <v>#N/A</v>
      </c>
      <c r="R7771" s="32" t="e">
        <f>VLOOKUP(A7771,ยืมแฟ้ม!A:D,4,)</f>
        <v>#N/A</v>
      </c>
      <c r="W7771" s="93" t="e">
        <f>VLOOKUP(A7771,Sheet3!A:A,1,0)</f>
        <v>#N/A</v>
      </c>
    </row>
    <row r="7772" spans="1:23" ht="18.95" customHeight="1">
      <c r="I7772" s="34"/>
      <c r="K7772" s="35"/>
      <c r="L7772" s="33">
        <v>42</v>
      </c>
      <c r="M7772" s="33">
        <v>4</v>
      </c>
      <c r="N7772" s="33">
        <v>3</v>
      </c>
      <c r="P7772" s="32" t="e">
        <f>VLOOKUP(A7772,ยืมแฟ้ม!A:B,2,)</f>
        <v>#N/A</v>
      </c>
      <c r="Q7772" s="32" t="e">
        <f>VLOOKUP(A7772,ยืมแฟ้ม!A:C,3,)</f>
        <v>#N/A</v>
      </c>
      <c r="R7772" s="32" t="e">
        <f>VLOOKUP(A7772,ยืมแฟ้ม!A:D,4,)</f>
        <v>#N/A</v>
      </c>
      <c r="W7772" s="93" t="e">
        <f>VLOOKUP(A7772,Sheet3!A:A,1,0)</f>
        <v>#N/A</v>
      </c>
    </row>
    <row r="7773" spans="1:23" ht="18.95" customHeight="1">
      <c r="A7773" s="25">
        <v>800066429054</v>
      </c>
      <c r="B7773" s="26" t="s">
        <v>4411</v>
      </c>
      <c r="C7773" s="28" t="s">
        <v>9133</v>
      </c>
      <c r="D7773" s="28" t="s">
        <v>9141</v>
      </c>
      <c r="E7773" s="33">
        <v>42</v>
      </c>
      <c r="F7773" s="33">
        <v>4</v>
      </c>
      <c r="G7773" s="33">
        <v>4</v>
      </c>
      <c r="I7773" s="34"/>
      <c r="K7773" s="35"/>
      <c r="L7773" s="33">
        <v>42</v>
      </c>
      <c r="M7773" s="33">
        <v>4</v>
      </c>
      <c r="N7773" s="33">
        <v>4</v>
      </c>
      <c r="P7773" s="32" t="e">
        <f>VLOOKUP(A7773,ยืมแฟ้ม!A:B,2,)</f>
        <v>#N/A</v>
      </c>
      <c r="Q7773" s="32" t="e">
        <f>VLOOKUP(A7773,ยืมแฟ้ม!A:C,3,)</f>
        <v>#N/A</v>
      </c>
      <c r="R7773" s="32" t="e">
        <f>VLOOKUP(A7773,ยืมแฟ้ม!A:D,4,)</f>
        <v>#N/A</v>
      </c>
      <c r="W7773" s="93" t="e">
        <f>VLOOKUP(A7773,Sheet3!A:A,1,0)</f>
        <v>#N/A</v>
      </c>
    </row>
    <row r="7774" spans="1:23" ht="18.95" customHeight="1">
      <c r="A7774" s="25">
        <v>800072462834</v>
      </c>
      <c r="B7774" s="26" t="s">
        <v>4412</v>
      </c>
      <c r="C7774" s="28" t="s">
        <v>9133</v>
      </c>
      <c r="D7774" s="28" t="s">
        <v>7816</v>
      </c>
      <c r="E7774" s="33">
        <v>42</v>
      </c>
      <c r="F7774" s="33">
        <v>4</v>
      </c>
      <c r="G7774" s="33">
        <v>5</v>
      </c>
      <c r="I7774" s="34"/>
      <c r="K7774" s="35"/>
      <c r="L7774" s="33">
        <v>42</v>
      </c>
      <c r="M7774" s="33">
        <v>4</v>
      </c>
      <c r="N7774" s="33">
        <v>5</v>
      </c>
      <c r="P7774" s="32" t="e">
        <f>VLOOKUP(A7774,ยืมแฟ้ม!A:B,2,)</f>
        <v>#N/A</v>
      </c>
      <c r="Q7774" s="32" t="e">
        <f>VLOOKUP(A7774,ยืมแฟ้ม!A:C,3,)</f>
        <v>#N/A</v>
      </c>
      <c r="R7774" s="32" t="e">
        <f>VLOOKUP(A7774,ยืมแฟ้ม!A:D,4,)</f>
        <v>#N/A</v>
      </c>
      <c r="W7774" s="93" t="e">
        <f>VLOOKUP(A7774,Sheet3!A:A,1,0)</f>
        <v>#N/A</v>
      </c>
    </row>
    <row r="7775" spans="1:23" ht="18.95" customHeight="1">
      <c r="I7775" s="34"/>
      <c r="K7775" s="35"/>
      <c r="L7775" s="33">
        <v>42</v>
      </c>
      <c r="M7775" s="33">
        <v>4</v>
      </c>
      <c r="N7775" s="33">
        <v>6</v>
      </c>
      <c r="P7775" s="32" t="e">
        <f>VLOOKUP(A7775,ยืมแฟ้ม!A:B,2,)</f>
        <v>#N/A</v>
      </c>
      <c r="Q7775" s="32" t="e">
        <f>VLOOKUP(A7775,ยืมแฟ้ม!A:C,3,)</f>
        <v>#N/A</v>
      </c>
      <c r="R7775" s="32" t="e">
        <f>VLOOKUP(A7775,ยืมแฟ้ม!A:D,4,)</f>
        <v>#N/A</v>
      </c>
      <c r="W7775" s="93" t="e">
        <f>VLOOKUP(A7775,Sheet3!A:A,1,0)</f>
        <v>#N/A</v>
      </c>
    </row>
    <row r="7776" spans="1:23" ht="18.95" customHeight="1">
      <c r="A7776" s="25">
        <v>800082276554</v>
      </c>
      <c r="B7776" s="26" t="s">
        <v>4413</v>
      </c>
      <c r="C7776" s="28" t="s">
        <v>9133</v>
      </c>
      <c r="D7776" s="28" t="s">
        <v>7816</v>
      </c>
      <c r="E7776" s="33">
        <v>42</v>
      </c>
      <c r="F7776" s="33">
        <v>4</v>
      </c>
      <c r="G7776" s="33">
        <v>7</v>
      </c>
      <c r="I7776" s="34"/>
      <c r="K7776" s="35"/>
      <c r="L7776" s="33">
        <v>42</v>
      </c>
      <c r="M7776" s="33">
        <v>4</v>
      </c>
      <c r="N7776" s="33">
        <v>7</v>
      </c>
      <c r="P7776" s="32" t="e">
        <f>VLOOKUP(A7776,ยืมแฟ้ม!A:B,2,)</f>
        <v>#N/A</v>
      </c>
      <c r="Q7776" s="32" t="e">
        <f>VLOOKUP(A7776,ยืมแฟ้ม!A:C,3,)</f>
        <v>#N/A</v>
      </c>
      <c r="R7776" s="32" t="e">
        <f>VLOOKUP(A7776,ยืมแฟ้ม!A:D,4,)</f>
        <v>#N/A</v>
      </c>
      <c r="W7776" s="93" t="e">
        <f>VLOOKUP(A7776,Sheet3!A:A,1,0)</f>
        <v>#N/A</v>
      </c>
    </row>
    <row r="7777" spans="1:23" ht="18.95" customHeight="1">
      <c r="A7777" s="25">
        <v>800078627141</v>
      </c>
      <c r="B7777" s="26" t="s">
        <v>4414</v>
      </c>
      <c r="C7777" s="28" t="s">
        <v>9133</v>
      </c>
      <c r="D7777" s="28" t="s">
        <v>1465</v>
      </c>
      <c r="E7777" s="33">
        <v>42</v>
      </c>
      <c r="F7777" s="33">
        <v>4</v>
      </c>
      <c r="G7777" s="33">
        <v>8</v>
      </c>
      <c r="I7777" s="34"/>
      <c r="K7777" s="35"/>
      <c r="L7777" s="33">
        <v>42</v>
      </c>
      <c r="M7777" s="33">
        <v>4</v>
      </c>
      <c r="N7777" s="33">
        <v>8</v>
      </c>
      <c r="P7777" s="32" t="e">
        <f>VLOOKUP(A7777,ยืมแฟ้ม!A:B,2,)</f>
        <v>#N/A</v>
      </c>
      <c r="Q7777" s="32" t="e">
        <f>VLOOKUP(A7777,ยืมแฟ้ม!A:C,3,)</f>
        <v>#N/A</v>
      </c>
      <c r="R7777" s="32" t="e">
        <f>VLOOKUP(A7777,ยืมแฟ้ม!A:D,4,)</f>
        <v>#N/A</v>
      </c>
      <c r="W7777" s="93" t="e">
        <f>VLOOKUP(A7777,Sheet3!A:A,1,0)</f>
        <v>#N/A</v>
      </c>
    </row>
    <row r="7778" spans="1:23" ht="18.95" customHeight="1">
      <c r="A7778" s="25">
        <v>800073078167</v>
      </c>
      <c r="B7778" s="26" t="s">
        <v>4415</v>
      </c>
      <c r="C7778" s="28" t="s">
        <v>9133</v>
      </c>
      <c r="D7778" s="28" t="s">
        <v>7816</v>
      </c>
      <c r="E7778" s="33">
        <v>42</v>
      </c>
      <c r="F7778" s="33">
        <v>4</v>
      </c>
      <c r="G7778" s="33">
        <v>9</v>
      </c>
      <c r="I7778" s="34"/>
      <c r="K7778" s="35"/>
      <c r="L7778" s="33">
        <v>42</v>
      </c>
      <c r="M7778" s="33">
        <v>4</v>
      </c>
      <c r="N7778" s="33">
        <v>9</v>
      </c>
      <c r="P7778" s="32" t="e">
        <f>VLOOKUP(A7778,ยืมแฟ้ม!A:B,2,)</f>
        <v>#N/A</v>
      </c>
      <c r="Q7778" s="32" t="e">
        <f>VLOOKUP(A7778,ยืมแฟ้ม!A:C,3,)</f>
        <v>#N/A</v>
      </c>
      <c r="R7778" s="32" t="e">
        <f>VLOOKUP(A7778,ยืมแฟ้ม!A:D,4,)</f>
        <v>#N/A</v>
      </c>
      <c r="W7778" s="93" t="e">
        <f>VLOOKUP(A7778,Sheet3!A:A,1,0)</f>
        <v>#N/A</v>
      </c>
    </row>
    <row r="7779" spans="1:23" ht="18.95" customHeight="1">
      <c r="A7779" s="14">
        <v>800061569201</v>
      </c>
      <c r="B7779" s="40" t="s">
        <v>10915</v>
      </c>
      <c r="C7779" s="49" t="s">
        <v>3537</v>
      </c>
      <c r="D7779" s="16" t="s">
        <v>7816</v>
      </c>
      <c r="E7779" s="33">
        <v>42</v>
      </c>
      <c r="F7779" s="33">
        <v>4</v>
      </c>
      <c r="G7779" s="33">
        <v>10</v>
      </c>
      <c r="I7779" s="34"/>
      <c r="K7779" s="35"/>
      <c r="L7779" s="33">
        <v>42</v>
      </c>
      <c r="M7779" s="33">
        <v>4</v>
      </c>
      <c r="N7779" s="33">
        <v>10</v>
      </c>
      <c r="P7779" s="32" t="e">
        <f>VLOOKUP(A7779,ยืมแฟ้ม!A:B,2,)</f>
        <v>#N/A</v>
      </c>
      <c r="Q7779" s="32" t="e">
        <f>VLOOKUP(A7779,ยืมแฟ้ม!A:C,3,)</f>
        <v>#N/A</v>
      </c>
      <c r="R7779" s="32" t="e">
        <f>VLOOKUP(A7779,ยืมแฟ้ม!A:D,4,)</f>
        <v>#N/A</v>
      </c>
      <c r="W7779" s="93" t="e">
        <f>VLOOKUP(A7779,Sheet3!A:A,1,0)</f>
        <v>#N/A</v>
      </c>
    </row>
    <row r="7780" spans="1:23" ht="18.95" customHeight="1">
      <c r="I7780" s="34"/>
      <c r="K7780" s="35"/>
      <c r="L7780" s="33">
        <v>42</v>
      </c>
      <c r="M7780" s="33">
        <v>4</v>
      </c>
      <c r="N7780" s="33">
        <v>11</v>
      </c>
      <c r="P7780" s="32" t="e">
        <f>VLOOKUP(A7780,ยืมแฟ้ม!A:B,2,)</f>
        <v>#N/A</v>
      </c>
      <c r="Q7780" s="32" t="e">
        <f>VLOOKUP(A7780,ยืมแฟ้ม!A:C,3,)</f>
        <v>#N/A</v>
      </c>
      <c r="R7780" s="32" t="e">
        <f>VLOOKUP(A7780,ยืมแฟ้ม!A:D,4,)</f>
        <v>#N/A</v>
      </c>
      <c r="W7780" s="93" t="e">
        <f>VLOOKUP(A7780,Sheet3!A:A,1,0)</f>
        <v>#N/A</v>
      </c>
    </row>
    <row r="7781" spans="1:23" ht="18.95" customHeight="1">
      <c r="A7781" s="14">
        <v>800065019104</v>
      </c>
      <c r="B7781" s="15" t="s">
        <v>10916</v>
      </c>
      <c r="C7781" s="49" t="s">
        <v>3537</v>
      </c>
      <c r="D7781" s="16" t="s">
        <v>7816</v>
      </c>
      <c r="E7781" s="33">
        <v>42</v>
      </c>
      <c r="F7781" s="33">
        <v>4</v>
      </c>
      <c r="G7781" s="33">
        <v>12</v>
      </c>
      <c r="I7781" s="34"/>
      <c r="K7781" s="35"/>
      <c r="L7781" s="33">
        <v>42</v>
      </c>
      <c r="M7781" s="33">
        <v>4</v>
      </c>
      <c r="N7781" s="33">
        <v>12</v>
      </c>
      <c r="P7781" s="32" t="e">
        <f>VLOOKUP(A7781,ยืมแฟ้ม!A:B,2,)</f>
        <v>#N/A</v>
      </c>
      <c r="Q7781" s="32" t="e">
        <f>VLOOKUP(A7781,ยืมแฟ้ม!A:C,3,)</f>
        <v>#N/A</v>
      </c>
      <c r="R7781" s="32" t="e">
        <f>VLOOKUP(A7781,ยืมแฟ้ม!A:D,4,)</f>
        <v>#N/A</v>
      </c>
      <c r="W7781" s="93" t="e">
        <f>VLOOKUP(A7781,Sheet3!A:A,1,0)</f>
        <v>#N/A</v>
      </c>
    </row>
    <row r="7782" spans="1:23" ht="18.95" customHeight="1">
      <c r="A7782" s="25">
        <v>800024416151</v>
      </c>
      <c r="B7782" s="26" t="s">
        <v>4416</v>
      </c>
      <c r="C7782" s="28" t="s">
        <v>9135</v>
      </c>
      <c r="D7782" s="28" t="s">
        <v>7912</v>
      </c>
      <c r="E7782" s="33">
        <v>42</v>
      </c>
      <c r="F7782" s="33">
        <v>4</v>
      </c>
      <c r="G7782" s="33">
        <v>13</v>
      </c>
      <c r="I7782" s="34"/>
      <c r="K7782" s="35"/>
      <c r="L7782" s="33">
        <v>42</v>
      </c>
      <c r="M7782" s="33">
        <v>4</v>
      </c>
      <c r="N7782" s="33">
        <v>13</v>
      </c>
      <c r="P7782" s="32" t="e">
        <f>VLOOKUP(A7782,ยืมแฟ้ม!A:B,2,)</f>
        <v>#N/A</v>
      </c>
      <c r="Q7782" s="32" t="e">
        <f>VLOOKUP(A7782,ยืมแฟ้ม!A:C,3,)</f>
        <v>#N/A</v>
      </c>
      <c r="R7782" s="32" t="e">
        <f>VLOOKUP(A7782,ยืมแฟ้ม!A:D,4,)</f>
        <v>#N/A</v>
      </c>
      <c r="W7782" s="93" t="e">
        <f>VLOOKUP(A7782,Sheet3!A:A,1,0)</f>
        <v>#N/A</v>
      </c>
    </row>
    <row r="7783" spans="1:23" ht="18.95" customHeight="1">
      <c r="A7783" s="25">
        <v>847653006456</v>
      </c>
      <c r="B7783" s="26" t="s">
        <v>4417</v>
      </c>
      <c r="C7783" s="28" t="s">
        <v>9135</v>
      </c>
      <c r="D7783" s="28" t="s">
        <v>7822</v>
      </c>
      <c r="E7783" s="33">
        <v>42</v>
      </c>
      <c r="F7783" s="33">
        <v>4</v>
      </c>
      <c r="G7783" s="33">
        <v>14</v>
      </c>
      <c r="I7783" s="34"/>
      <c r="K7783" s="35"/>
      <c r="L7783" s="33">
        <v>42</v>
      </c>
      <c r="M7783" s="33">
        <v>4</v>
      </c>
      <c r="N7783" s="33">
        <v>14</v>
      </c>
      <c r="P7783" s="32" t="e">
        <f>VLOOKUP(A7783,ยืมแฟ้ม!A:B,2,)</f>
        <v>#N/A</v>
      </c>
      <c r="Q7783" s="32" t="e">
        <f>VLOOKUP(A7783,ยืมแฟ้ม!A:C,3,)</f>
        <v>#N/A</v>
      </c>
      <c r="R7783" s="32" t="e">
        <f>VLOOKUP(A7783,ยืมแฟ้ม!A:D,4,)</f>
        <v>#N/A</v>
      </c>
      <c r="W7783" s="93" t="e">
        <f>VLOOKUP(A7783,Sheet3!A:A,1,0)</f>
        <v>#N/A</v>
      </c>
    </row>
    <row r="7784" spans="1:23" ht="18.95" customHeight="1">
      <c r="A7784" s="14">
        <v>800118529117</v>
      </c>
      <c r="B7784" s="15" t="s">
        <v>10917</v>
      </c>
      <c r="C7784" s="49" t="s">
        <v>3537</v>
      </c>
      <c r="D7784" s="16" t="s">
        <v>7816</v>
      </c>
      <c r="E7784" s="33">
        <v>42</v>
      </c>
      <c r="F7784" s="33">
        <v>4</v>
      </c>
      <c r="G7784" s="33">
        <v>15</v>
      </c>
      <c r="I7784" s="34"/>
      <c r="K7784" s="35"/>
      <c r="L7784" s="33">
        <v>42</v>
      </c>
      <c r="M7784" s="33">
        <v>4</v>
      </c>
      <c r="N7784" s="33">
        <v>15</v>
      </c>
      <c r="P7784" s="32" t="e">
        <f>VLOOKUP(A7784,ยืมแฟ้ม!A:B,2,)</f>
        <v>#N/A</v>
      </c>
      <c r="Q7784" s="32" t="e">
        <f>VLOOKUP(A7784,ยืมแฟ้ม!A:C,3,)</f>
        <v>#N/A</v>
      </c>
      <c r="R7784" s="32" t="e">
        <f>VLOOKUP(A7784,ยืมแฟ้ม!A:D,4,)</f>
        <v>#N/A</v>
      </c>
      <c r="W7784" s="93" t="e">
        <f>VLOOKUP(A7784,Sheet3!A:A,1,0)</f>
        <v>#N/A</v>
      </c>
    </row>
    <row r="7785" spans="1:23" ht="18.95" customHeight="1">
      <c r="A7785" s="25">
        <v>800084464877</v>
      </c>
      <c r="B7785" s="26" t="s">
        <v>9297</v>
      </c>
      <c r="C7785" s="28" t="s">
        <v>3537</v>
      </c>
      <c r="D7785" s="28" t="s">
        <v>7915</v>
      </c>
      <c r="E7785" s="33">
        <v>42</v>
      </c>
      <c r="F7785" s="33">
        <v>4</v>
      </c>
      <c r="G7785" s="33">
        <v>16</v>
      </c>
      <c r="I7785" s="34"/>
      <c r="L7785" s="33">
        <v>42</v>
      </c>
      <c r="M7785" s="33">
        <v>4</v>
      </c>
      <c r="N7785" s="33">
        <v>16</v>
      </c>
      <c r="P7785" s="32" t="e">
        <f>VLOOKUP(A7785,ยืมแฟ้ม!A:B,2,)</f>
        <v>#N/A</v>
      </c>
      <c r="Q7785" s="32" t="e">
        <f>VLOOKUP(A7785,ยืมแฟ้ม!A:C,3,)</f>
        <v>#N/A</v>
      </c>
      <c r="R7785" s="32" t="e">
        <f>VLOOKUP(A7785,ยืมแฟ้ม!A:D,4,)</f>
        <v>#N/A</v>
      </c>
      <c r="W7785" s="93" t="e">
        <f>VLOOKUP(A7785,Sheet3!A:A,1,0)</f>
        <v>#N/A</v>
      </c>
    </row>
    <row r="7786" spans="1:23" ht="18.95" customHeight="1">
      <c r="A7786" s="25">
        <v>800043313462</v>
      </c>
      <c r="B7786" s="26" t="s">
        <v>4419</v>
      </c>
      <c r="C7786" s="28" t="s">
        <v>4049</v>
      </c>
      <c r="D7786" s="28" t="s">
        <v>7912</v>
      </c>
      <c r="E7786" s="33">
        <v>42</v>
      </c>
      <c r="F7786" s="33">
        <v>4</v>
      </c>
      <c r="G7786" s="33">
        <v>17</v>
      </c>
      <c r="I7786" s="34"/>
      <c r="K7786" s="35"/>
      <c r="L7786" s="33">
        <v>42</v>
      </c>
      <c r="M7786" s="33">
        <v>4</v>
      </c>
      <c r="N7786" s="33">
        <v>17</v>
      </c>
      <c r="P7786" s="32" t="e">
        <f>VLOOKUP(A7786,ยืมแฟ้ม!A:B,2,)</f>
        <v>#N/A</v>
      </c>
      <c r="Q7786" s="32" t="e">
        <f>VLOOKUP(A7786,ยืมแฟ้ม!A:C,3,)</f>
        <v>#N/A</v>
      </c>
      <c r="R7786" s="32" t="e">
        <f>VLOOKUP(A7786,ยืมแฟ้ม!A:D,4,)</f>
        <v>#N/A</v>
      </c>
      <c r="W7786" s="93" t="e">
        <f>VLOOKUP(A7786,Sheet3!A:A,1,0)</f>
        <v>#N/A</v>
      </c>
    </row>
    <row r="7787" spans="1:23" ht="18.95" customHeight="1">
      <c r="A7787" s="25">
        <v>800038477041</v>
      </c>
      <c r="B7787" s="26" t="s">
        <v>4420</v>
      </c>
      <c r="C7787" s="28" t="s">
        <v>4049</v>
      </c>
      <c r="D7787" s="28" t="s">
        <v>7912</v>
      </c>
      <c r="E7787" s="33">
        <v>42</v>
      </c>
      <c r="F7787" s="33">
        <v>4</v>
      </c>
      <c r="G7787" s="33">
        <v>18</v>
      </c>
      <c r="I7787" s="34"/>
      <c r="K7787" s="35"/>
      <c r="L7787" s="33">
        <v>42</v>
      </c>
      <c r="M7787" s="33">
        <v>4</v>
      </c>
      <c r="N7787" s="33">
        <v>18</v>
      </c>
      <c r="P7787" s="32" t="e">
        <f>VLOOKUP(A7787,ยืมแฟ้ม!A:B,2,)</f>
        <v>#N/A</v>
      </c>
      <c r="Q7787" s="32" t="e">
        <f>VLOOKUP(A7787,ยืมแฟ้ม!A:C,3,)</f>
        <v>#N/A</v>
      </c>
      <c r="R7787" s="32" t="e">
        <f>VLOOKUP(A7787,ยืมแฟ้ม!A:D,4,)</f>
        <v>#N/A</v>
      </c>
      <c r="W7787" s="93" t="e">
        <f>VLOOKUP(A7787,Sheet3!A:A,1,0)</f>
        <v>#N/A</v>
      </c>
    </row>
    <row r="7788" spans="1:23" ht="18.95" customHeight="1">
      <c r="I7788" s="34"/>
      <c r="K7788" s="35"/>
      <c r="L7788" s="33">
        <v>42</v>
      </c>
      <c r="M7788" s="33">
        <v>4</v>
      </c>
      <c r="N7788" s="33">
        <v>19</v>
      </c>
      <c r="P7788" s="32" t="e">
        <f>VLOOKUP(A7788,ยืมแฟ้ม!A:B,2,)</f>
        <v>#N/A</v>
      </c>
      <c r="Q7788" s="32" t="e">
        <f>VLOOKUP(A7788,ยืมแฟ้ม!A:C,3,)</f>
        <v>#N/A</v>
      </c>
      <c r="R7788" s="32" t="e">
        <f>VLOOKUP(A7788,ยืมแฟ้ม!A:D,4,)</f>
        <v>#N/A</v>
      </c>
      <c r="W7788" s="93" t="e">
        <f>VLOOKUP(A7788,Sheet3!A:A,1,0)</f>
        <v>#N/A</v>
      </c>
    </row>
    <row r="7789" spans="1:23" ht="18.95" customHeight="1">
      <c r="A7789" s="14"/>
      <c r="B7789" s="15"/>
      <c r="C7789" s="49"/>
      <c r="D7789" s="16"/>
      <c r="I7789" s="34"/>
      <c r="K7789" s="35"/>
      <c r="L7789" s="33">
        <v>42</v>
      </c>
      <c r="M7789" s="33">
        <v>4</v>
      </c>
      <c r="N7789" s="33">
        <v>20</v>
      </c>
      <c r="P7789" s="32" t="e">
        <f>VLOOKUP(A7789,ยืมแฟ้ม!A:B,2,)</f>
        <v>#N/A</v>
      </c>
      <c r="Q7789" s="32" t="e">
        <f>VLOOKUP(A7789,ยืมแฟ้ม!A:C,3,)</f>
        <v>#N/A</v>
      </c>
      <c r="R7789" s="32" t="e">
        <f>VLOOKUP(A7789,ยืมแฟ้ม!A:D,4,)</f>
        <v>#N/A</v>
      </c>
      <c r="W7789" s="93" t="e">
        <f>VLOOKUP(A7789,Sheet3!A:A,1,0)</f>
        <v>#N/A</v>
      </c>
    </row>
    <row r="7790" spans="1:23" ht="18.95" customHeight="1">
      <c r="A7790" s="14"/>
      <c r="B7790" s="15"/>
      <c r="C7790" s="49"/>
      <c r="D7790" s="16"/>
      <c r="I7790" s="34"/>
      <c r="K7790" s="35"/>
      <c r="L7790" s="33">
        <v>42</v>
      </c>
      <c r="M7790" s="33">
        <v>4</v>
      </c>
      <c r="N7790" s="33">
        <v>21</v>
      </c>
      <c r="P7790" s="32" t="e">
        <f>VLOOKUP(A7790,ยืมแฟ้ม!A:B,2,)</f>
        <v>#N/A</v>
      </c>
      <c r="Q7790" s="32" t="e">
        <f>VLOOKUP(A7790,ยืมแฟ้ม!A:C,3,)</f>
        <v>#N/A</v>
      </c>
      <c r="R7790" s="32" t="e">
        <f>VLOOKUP(A7790,ยืมแฟ้ม!A:D,4,)</f>
        <v>#N/A</v>
      </c>
      <c r="W7790" s="93" t="e">
        <f>VLOOKUP(A7790,Sheet3!A:A,1,0)</f>
        <v>#N/A</v>
      </c>
    </row>
    <row r="7791" spans="1:23" ht="18.95" customHeight="1">
      <c r="A7791" s="14">
        <v>800023915914</v>
      </c>
      <c r="B7791" s="15" t="s">
        <v>10838</v>
      </c>
      <c r="C7791" s="49" t="s">
        <v>3537</v>
      </c>
      <c r="D7791" s="16" t="s">
        <v>7912</v>
      </c>
      <c r="E7791" s="33">
        <v>42</v>
      </c>
      <c r="F7791" s="33">
        <v>4</v>
      </c>
      <c r="G7791" s="33">
        <v>22</v>
      </c>
      <c r="I7791" s="34"/>
      <c r="K7791" s="35"/>
      <c r="L7791" s="33">
        <v>42</v>
      </c>
      <c r="M7791" s="33">
        <v>4</v>
      </c>
      <c r="N7791" s="33">
        <v>22</v>
      </c>
      <c r="P7791" s="32" t="e">
        <f>VLOOKUP(A7791,ยืมแฟ้ม!A:B,2,)</f>
        <v>#N/A</v>
      </c>
      <c r="Q7791" s="32" t="e">
        <f>VLOOKUP(A7791,ยืมแฟ้ม!A:C,3,)</f>
        <v>#N/A</v>
      </c>
      <c r="R7791" s="32" t="e">
        <f>VLOOKUP(A7791,ยืมแฟ้ม!A:D,4,)</f>
        <v>#N/A</v>
      </c>
      <c r="W7791" s="93" t="e">
        <f>VLOOKUP(A7791,Sheet3!A:A,1,0)</f>
        <v>#N/A</v>
      </c>
    </row>
    <row r="7792" spans="1:23" ht="18.95" customHeight="1">
      <c r="A7792" s="25">
        <v>800049267985</v>
      </c>
      <c r="B7792" s="26" t="s">
        <v>4421</v>
      </c>
      <c r="C7792" s="28" t="s">
        <v>4049</v>
      </c>
      <c r="D7792" s="28" t="s">
        <v>7816</v>
      </c>
      <c r="E7792" s="33">
        <v>42</v>
      </c>
      <c r="F7792" s="33">
        <v>4</v>
      </c>
      <c r="G7792" s="33">
        <v>23</v>
      </c>
      <c r="I7792" s="34"/>
      <c r="K7792" s="35"/>
      <c r="L7792" s="33">
        <v>42</v>
      </c>
      <c r="M7792" s="33">
        <v>4</v>
      </c>
      <c r="N7792" s="33">
        <v>23</v>
      </c>
      <c r="P7792" s="32" t="e">
        <f>VLOOKUP(A7792,ยืมแฟ้ม!A:B,2,)</f>
        <v>#N/A</v>
      </c>
      <c r="Q7792" s="32" t="e">
        <f>VLOOKUP(A7792,ยืมแฟ้ม!A:C,3,)</f>
        <v>#N/A</v>
      </c>
      <c r="R7792" s="32" t="e">
        <f>VLOOKUP(A7792,ยืมแฟ้ม!A:D,4,)</f>
        <v>#N/A</v>
      </c>
      <c r="W7792" s="93" t="e">
        <f>VLOOKUP(A7792,Sheet3!A:A,1,0)</f>
        <v>#N/A</v>
      </c>
    </row>
    <row r="7793" spans="1:23" ht="18.95" customHeight="1">
      <c r="A7793" s="25">
        <v>800080056800</v>
      </c>
      <c r="B7793" s="26" t="s">
        <v>4422</v>
      </c>
      <c r="C7793" s="28" t="s">
        <v>8077</v>
      </c>
      <c r="D7793" s="28" t="s">
        <v>7816</v>
      </c>
      <c r="E7793" s="33">
        <v>42</v>
      </c>
      <c r="F7793" s="33">
        <v>4</v>
      </c>
      <c r="G7793" s="33">
        <v>24</v>
      </c>
      <c r="I7793" s="34"/>
      <c r="K7793" s="35"/>
      <c r="L7793" s="33">
        <v>42</v>
      </c>
      <c r="M7793" s="33">
        <v>4</v>
      </c>
      <c r="N7793" s="33">
        <v>24</v>
      </c>
      <c r="P7793" s="32" t="e">
        <f>VLOOKUP(A7793,ยืมแฟ้ม!A:B,2,)</f>
        <v>#N/A</v>
      </c>
      <c r="Q7793" s="32" t="e">
        <f>VLOOKUP(A7793,ยืมแฟ้ม!A:C,3,)</f>
        <v>#N/A</v>
      </c>
      <c r="R7793" s="32" t="e">
        <f>VLOOKUP(A7793,ยืมแฟ้ม!A:D,4,)</f>
        <v>#N/A</v>
      </c>
      <c r="W7793" s="93" t="e">
        <f>VLOOKUP(A7793,Sheet3!A:A,1,0)</f>
        <v>#N/A</v>
      </c>
    </row>
    <row r="7794" spans="1:23" ht="18.95" customHeight="1">
      <c r="A7794" s="25">
        <v>800071411683</v>
      </c>
      <c r="B7794" s="26" t="s">
        <v>4423</v>
      </c>
      <c r="C7794" s="28" t="s">
        <v>9135</v>
      </c>
      <c r="D7794" s="28" t="s">
        <v>10026</v>
      </c>
      <c r="E7794" s="33">
        <v>42</v>
      </c>
      <c r="F7794" s="33">
        <v>4</v>
      </c>
      <c r="G7794" s="33">
        <v>25</v>
      </c>
      <c r="I7794" s="34"/>
      <c r="K7794" s="35"/>
      <c r="L7794" s="33">
        <v>42</v>
      </c>
      <c r="M7794" s="33">
        <v>4</v>
      </c>
      <c r="N7794" s="33">
        <v>25</v>
      </c>
      <c r="P7794" s="32" t="e">
        <f>VLOOKUP(A7794,ยืมแฟ้ม!A:B,2,)</f>
        <v>#N/A</v>
      </c>
      <c r="Q7794" s="32" t="e">
        <f>VLOOKUP(A7794,ยืมแฟ้ม!A:C,3,)</f>
        <v>#N/A</v>
      </c>
      <c r="R7794" s="32" t="e">
        <f>VLOOKUP(A7794,ยืมแฟ้ม!A:D,4,)</f>
        <v>#N/A</v>
      </c>
      <c r="W7794" s="93" t="e">
        <f>VLOOKUP(A7794,Sheet3!A:A,1,0)</f>
        <v>#N/A</v>
      </c>
    </row>
    <row r="7795" spans="1:23" ht="18.95" customHeight="1">
      <c r="A7795" s="25">
        <v>800071411675</v>
      </c>
      <c r="B7795" s="26" t="s">
        <v>4423</v>
      </c>
      <c r="C7795" s="28" t="s">
        <v>9135</v>
      </c>
      <c r="D7795" s="28" t="s">
        <v>7822</v>
      </c>
      <c r="E7795" s="33">
        <v>42</v>
      </c>
      <c r="F7795" s="33">
        <v>4</v>
      </c>
      <c r="G7795" s="33">
        <v>25</v>
      </c>
      <c r="I7795" s="34"/>
      <c r="K7795" s="35"/>
      <c r="L7795" s="33">
        <v>42</v>
      </c>
      <c r="M7795" s="33">
        <v>4</v>
      </c>
      <c r="N7795" s="33">
        <v>25</v>
      </c>
      <c r="P7795" s="32" t="e">
        <f>VLOOKUP(A7795,ยืมแฟ้ม!A:B,2,)</f>
        <v>#N/A</v>
      </c>
      <c r="Q7795" s="32" t="e">
        <f>VLOOKUP(A7795,ยืมแฟ้ม!A:C,3,)</f>
        <v>#N/A</v>
      </c>
      <c r="R7795" s="32" t="e">
        <f>VLOOKUP(A7795,ยืมแฟ้ม!A:D,4,)</f>
        <v>#N/A</v>
      </c>
      <c r="W7795" s="93" t="e">
        <f>VLOOKUP(A7795,Sheet3!A:A,1,0)</f>
        <v>#N/A</v>
      </c>
    </row>
    <row r="7796" spans="1:23" ht="18.95" customHeight="1">
      <c r="I7796" s="34"/>
      <c r="K7796" s="35"/>
      <c r="L7796" s="33">
        <v>42</v>
      </c>
      <c r="M7796" s="33">
        <v>4</v>
      </c>
      <c r="N7796" s="33">
        <v>26</v>
      </c>
      <c r="P7796" s="32" t="e">
        <f>VLOOKUP(A7796,ยืมแฟ้ม!A:B,2,)</f>
        <v>#N/A</v>
      </c>
      <c r="Q7796" s="32" t="e">
        <f>VLOOKUP(A7796,ยืมแฟ้ม!A:C,3,)</f>
        <v>#N/A</v>
      </c>
      <c r="R7796" s="32" t="e">
        <f>VLOOKUP(A7796,ยืมแฟ้ม!A:D,4,)</f>
        <v>#N/A</v>
      </c>
      <c r="W7796" s="93" t="e">
        <f>VLOOKUP(A7796,Sheet3!A:A,1,0)</f>
        <v>#N/A</v>
      </c>
    </row>
    <row r="7797" spans="1:23" ht="18.95" customHeight="1">
      <c r="A7797" s="25">
        <v>800088637742</v>
      </c>
      <c r="B7797" s="26" t="s">
        <v>4424</v>
      </c>
      <c r="C7797" s="28" t="s">
        <v>8077</v>
      </c>
      <c r="D7797" s="28" t="s">
        <v>9142</v>
      </c>
      <c r="E7797" s="33">
        <v>42</v>
      </c>
      <c r="F7797" s="33">
        <v>4</v>
      </c>
      <c r="G7797" s="33">
        <v>27</v>
      </c>
      <c r="I7797" s="34"/>
      <c r="K7797" s="35"/>
      <c r="L7797" s="33">
        <v>42</v>
      </c>
      <c r="M7797" s="33">
        <v>4</v>
      </c>
      <c r="N7797" s="33">
        <v>27</v>
      </c>
      <c r="P7797" s="32" t="e">
        <f>VLOOKUP(A7797,ยืมแฟ้ม!A:B,2,)</f>
        <v>#N/A</v>
      </c>
      <c r="Q7797" s="32" t="e">
        <f>VLOOKUP(A7797,ยืมแฟ้ม!A:C,3,)</f>
        <v>#N/A</v>
      </c>
      <c r="R7797" s="32" t="e">
        <f>VLOOKUP(A7797,ยืมแฟ้ม!A:D,4,)</f>
        <v>#N/A</v>
      </c>
      <c r="W7797" s="93" t="e">
        <f>VLOOKUP(A7797,Sheet3!A:A,1,0)</f>
        <v>#N/A</v>
      </c>
    </row>
    <row r="7798" spans="1:23" ht="18.95" customHeight="1">
      <c r="A7798" s="25">
        <v>800088800456</v>
      </c>
      <c r="B7798" s="26" t="s">
        <v>4425</v>
      </c>
      <c r="C7798" s="28" t="s">
        <v>8077</v>
      </c>
      <c r="D7798" s="28" t="s">
        <v>9142</v>
      </c>
      <c r="E7798" s="33">
        <v>42</v>
      </c>
      <c r="F7798" s="33">
        <v>4</v>
      </c>
      <c r="G7798" s="33">
        <v>28</v>
      </c>
      <c r="I7798" s="34"/>
      <c r="K7798" s="35"/>
      <c r="L7798" s="33">
        <v>42</v>
      </c>
      <c r="M7798" s="33">
        <v>4</v>
      </c>
      <c r="N7798" s="33">
        <v>28</v>
      </c>
      <c r="P7798" s="32" t="e">
        <f>VLOOKUP(A7798,ยืมแฟ้ม!A:B,2,)</f>
        <v>#N/A</v>
      </c>
      <c r="Q7798" s="32" t="e">
        <f>VLOOKUP(A7798,ยืมแฟ้ม!A:C,3,)</f>
        <v>#N/A</v>
      </c>
      <c r="R7798" s="32" t="e">
        <f>VLOOKUP(A7798,ยืมแฟ้ม!A:D,4,)</f>
        <v>#N/A</v>
      </c>
      <c r="W7798" s="93" t="e">
        <f>VLOOKUP(A7798,Sheet3!A:A,1,0)</f>
        <v>#N/A</v>
      </c>
    </row>
    <row r="7799" spans="1:23" ht="18.95" customHeight="1">
      <c r="A7799" s="25">
        <v>800087663129</v>
      </c>
      <c r="B7799" s="26" t="s">
        <v>4426</v>
      </c>
      <c r="C7799" s="28" t="s">
        <v>8077</v>
      </c>
      <c r="D7799" s="28" t="s">
        <v>9142</v>
      </c>
      <c r="E7799" s="33">
        <v>42</v>
      </c>
      <c r="F7799" s="33">
        <v>4</v>
      </c>
      <c r="G7799" s="33">
        <v>29</v>
      </c>
      <c r="I7799" s="34"/>
      <c r="K7799" s="35"/>
      <c r="L7799" s="33">
        <v>42</v>
      </c>
      <c r="M7799" s="33">
        <v>4</v>
      </c>
      <c r="N7799" s="33">
        <v>29</v>
      </c>
      <c r="P7799" s="32" t="e">
        <f>VLOOKUP(A7799,ยืมแฟ้ม!A:B,2,)</f>
        <v>#N/A</v>
      </c>
      <c r="Q7799" s="32" t="e">
        <f>VLOOKUP(A7799,ยืมแฟ้ม!A:C,3,)</f>
        <v>#N/A</v>
      </c>
      <c r="R7799" s="32" t="e">
        <f>VLOOKUP(A7799,ยืมแฟ้ม!A:D,4,)</f>
        <v>#N/A</v>
      </c>
      <c r="W7799" s="93" t="e">
        <f>VLOOKUP(A7799,Sheet3!A:A,1,0)</f>
        <v>#N/A</v>
      </c>
    </row>
    <row r="7800" spans="1:23" ht="18.95" customHeight="1">
      <c r="A7800" s="25">
        <v>800089556792</v>
      </c>
      <c r="B7800" s="26" t="s">
        <v>4427</v>
      </c>
      <c r="C7800" s="28" t="s">
        <v>8077</v>
      </c>
      <c r="D7800" s="28" t="s">
        <v>9142</v>
      </c>
      <c r="E7800" s="33">
        <v>42</v>
      </c>
      <c r="F7800" s="33">
        <v>4</v>
      </c>
      <c r="G7800" s="33">
        <v>30</v>
      </c>
      <c r="I7800" s="34"/>
      <c r="K7800" s="35"/>
      <c r="L7800" s="33">
        <v>42</v>
      </c>
      <c r="M7800" s="33">
        <v>4</v>
      </c>
      <c r="N7800" s="33">
        <v>30</v>
      </c>
      <c r="P7800" s="32" t="e">
        <f>VLOOKUP(A7800,ยืมแฟ้ม!A:B,2,)</f>
        <v>#N/A</v>
      </c>
      <c r="Q7800" s="32" t="e">
        <f>VLOOKUP(A7800,ยืมแฟ้ม!A:C,3,)</f>
        <v>#N/A</v>
      </c>
      <c r="R7800" s="32" t="e">
        <f>VLOOKUP(A7800,ยืมแฟ้ม!A:D,4,)</f>
        <v>#N/A</v>
      </c>
      <c r="W7800" s="93" t="e">
        <f>VLOOKUP(A7800,Sheet3!A:A,1,0)</f>
        <v>#N/A</v>
      </c>
    </row>
    <row r="7801" spans="1:23" ht="18.95" customHeight="1">
      <c r="A7801" s="25">
        <v>800073157094</v>
      </c>
      <c r="B7801" s="26" t="s">
        <v>4428</v>
      </c>
      <c r="C7801" s="28" t="s">
        <v>8077</v>
      </c>
      <c r="D7801" s="28" t="s">
        <v>7816</v>
      </c>
      <c r="E7801" s="33">
        <v>42</v>
      </c>
      <c r="F7801" s="33">
        <v>4</v>
      </c>
      <c r="G7801" s="33">
        <v>31</v>
      </c>
      <c r="I7801" s="34"/>
      <c r="K7801" s="35"/>
      <c r="L7801" s="33">
        <v>42</v>
      </c>
      <c r="M7801" s="33">
        <v>4</v>
      </c>
      <c r="N7801" s="33">
        <v>31</v>
      </c>
      <c r="P7801" s="32" t="e">
        <f>VLOOKUP(A7801,ยืมแฟ้ม!A:B,2,)</f>
        <v>#N/A</v>
      </c>
      <c r="Q7801" s="32" t="e">
        <f>VLOOKUP(A7801,ยืมแฟ้ม!A:C,3,)</f>
        <v>#N/A</v>
      </c>
      <c r="R7801" s="32" t="e">
        <f>VLOOKUP(A7801,ยืมแฟ้ม!A:D,4,)</f>
        <v>#N/A</v>
      </c>
      <c r="W7801" s="93" t="e">
        <f>VLOOKUP(A7801,Sheet3!A:A,1,0)</f>
        <v>#N/A</v>
      </c>
    </row>
    <row r="7802" spans="1:23" ht="18.95" customHeight="1">
      <c r="A7802" s="25">
        <v>800072179891</v>
      </c>
      <c r="B7802" s="26" t="s">
        <v>4429</v>
      </c>
      <c r="C7802" s="28" t="s">
        <v>8077</v>
      </c>
      <c r="D7802" s="28" t="s">
        <v>10026</v>
      </c>
      <c r="E7802" s="33">
        <v>42</v>
      </c>
      <c r="F7802" s="33">
        <v>4</v>
      </c>
      <c r="G7802" s="33">
        <v>32</v>
      </c>
      <c r="I7802" s="34"/>
      <c r="K7802" s="35"/>
      <c r="L7802" s="33">
        <v>42</v>
      </c>
      <c r="M7802" s="33">
        <v>4</v>
      </c>
      <c r="N7802" s="33">
        <v>32</v>
      </c>
      <c r="P7802" s="32" t="e">
        <f>VLOOKUP(A7802,ยืมแฟ้ม!A:B,2,)</f>
        <v>#N/A</v>
      </c>
      <c r="Q7802" s="32" t="e">
        <f>VLOOKUP(A7802,ยืมแฟ้ม!A:C,3,)</f>
        <v>#N/A</v>
      </c>
      <c r="R7802" s="32" t="e">
        <f>VLOOKUP(A7802,ยืมแฟ้ม!A:D,4,)</f>
        <v>#N/A</v>
      </c>
      <c r="W7802" s="93" t="e">
        <f>VLOOKUP(A7802,Sheet3!A:A,1,0)</f>
        <v>#N/A</v>
      </c>
    </row>
    <row r="7803" spans="1:23" ht="18.95" customHeight="1">
      <c r="A7803" s="25">
        <v>800072179909</v>
      </c>
      <c r="B7803" s="26" t="s">
        <v>4429</v>
      </c>
      <c r="C7803" s="28" t="s">
        <v>8077</v>
      </c>
      <c r="D7803" s="28" t="s">
        <v>7842</v>
      </c>
      <c r="E7803" s="33">
        <v>42</v>
      </c>
      <c r="F7803" s="33">
        <v>4</v>
      </c>
      <c r="G7803" s="33">
        <v>32</v>
      </c>
      <c r="I7803" s="34"/>
      <c r="K7803" s="35"/>
      <c r="L7803" s="33">
        <v>42</v>
      </c>
      <c r="M7803" s="33">
        <v>4</v>
      </c>
      <c r="N7803" s="33">
        <v>32</v>
      </c>
      <c r="P7803" s="32" t="e">
        <f>VLOOKUP(A7803,ยืมแฟ้ม!A:B,2,)</f>
        <v>#N/A</v>
      </c>
      <c r="Q7803" s="32" t="e">
        <f>VLOOKUP(A7803,ยืมแฟ้ม!A:C,3,)</f>
        <v>#N/A</v>
      </c>
      <c r="R7803" s="32" t="e">
        <f>VLOOKUP(A7803,ยืมแฟ้ม!A:D,4,)</f>
        <v>#N/A</v>
      </c>
      <c r="W7803" s="93" t="e">
        <f>VLOOKUP(A7803,Sheet3!A:A,1,0)</f>
        <v>#N/A</v>
      </c>
    </row>
    <row r="7804" spans="1:23" ht="18.95" customHeight="1">
      <c r="A7804" s="14">
        <v>800065677836</v>
      </c>
      <c r="B7804" s="15" t="s">
        <v>10918</v>
      </c>
      <c r="C7804" s="49" t="s">
        <v>3537</v>
      </c>
      <c r="D7804" s="16" t="s">
        <v>9141</v>
      </c>
      <c r="E7804" s="33">
        <v>42</v>
      </c>
      <c r="F7804" s="33">
        <v>4</v>
      </c>
      <c r="G7804" s="33">
        <v>33</v>
      </c>
      <c r="I7804" s="34"/>
      <c r="K7804" s="35"/>
      <c r="L7804" s="33">
        <v>42</v>
      </c>
      <c r="M7804" s="33">
        <v>4</v>
      </c>
      <c r="N7804" s="33">
        <v>33</v>
      </c>
      <c r="P7804" s="32" t="e">
        <f>VLOOKUP(A7804,ยืมแฟ้ม!A:B,2,)</f>
        <v>#N/A</v>
      </c>
      <c r="Q7804" s="32" t="e">
        <f>VLOOKUP(A7804,ยืมแฟ้ม!A:C,3,)</f>
        <v>#N/A</v>
      </c>
      <c r="R7804" s="32" t="e">
        <f>VLOOKUP(A7804,ยืมแฟ้ม!A:D,4,)</f>
        <v>#N/A</v>
      </c>
      <c r="W7804" s="93" t="e">
        <f>VLOOKUP(A7804,Sheet3!A:A,1,0)</f>
        <v>#N/A</v>
      </c>
    </row>
    <row r="7805" spans="1:23" ht="18.95" customHeight="1">
      <c r="A7805" s="25">
        <v>800061025386</v>
      </c>
      <c r="B7805" s="26" t="s">
        <v>4430</v>
      </c>
      <c r="C7805" s="28" t="s">
        <v>3537</v>
      </c>
      <c r="D7805" s="28" t="s">
        <v>7816</v>
      </c>
      <c r="E7805" s="33">
        <v>42</v>
      </c>
      <c r="F7805" s="33">
        <v>4</v>
      </c>
      <c r="G7805" s="33">
        <v>34</v>
      </c>
      <c r="I7805" s="34"/>
      <c r="K7805" s="35"/>
      <c r="L7805" s="33">
        <v>42</v>
      </c>
      <c r="M7805" s="33">
        <v>4</v>
      </c>
      <c r="N7805" s="33">
        <v>34</v>
      </c>
      <c r="P7805" s="32" t="e">
        <f>VLOOKUP(A7805,ยืมแฟ้ม!A:B,2,)</f>
        <v>#N/A</v>
      </c>
      <c r="Q7805" s="32" t="e">
        <f>VLOOKUP(A7805,ยืมแฟ้ม!A:C,3,)</f>
        <v>#N/A</v>
      </c>
      <c r="R7805" s="32" t="e">
        <f>VLOOKUP(A7805,ยืมแฟ้ม!A:D,4,)</f>
        <v>#N/A</v>
      </c>
      <c r="W7805" s="93" t="e">
        <f>VLOOKUP(A7805,Sheet3!A:A,1,0)</f>
        <v>#N/A</v>
      </c>
    </row>
    <row r="7806" spans="1:23" ht="18.95" customHeight="1">
      <c r="A7806" s="25">
        <v>800024065172</v>
      </c>
      <c r="B7806" s="26" t="s">
        <v>4431</v>
      </c>
      <c r="C7806" s="28" t="s">
        <v>3537</v>
      </c>
      <c r="D7806" s="28" t="s">
        <v>7912</v>
      </c>
      <c r="E7806" s="33">
        <v>42</v>
      </c>
      <c r="F7806" s="33">
        <v>4</v>
      </c>
      <c r="G7806" s="33">
        <v>35</v>
      </c>
      <c r="I7806" s="34"/>
      <c r="K7806" s="35"/>
      <c r="L7806" s="33">
        <v>42</v>
      </c>
      <c r="M7806" s="33">
        <v>4</v>
      </c>
      <c r="N7806" s="33">
        <v>35</v>
      </c>
      <c r="P7806" s="32" t="e">
        <f>VLOOKUP(A7806,ยืมแฟ้ม!A:B,2,)</f>
        <v>#N/A</v>
      </c>
      <c r="Q7806" s="32" t="e">
        <f>VLOOKUP(A7806,ยืมแฟ้ม!A:C,3,)</f>
        <v>#N/A</v>
      </c>
      <c r="R7806" s="32" t="e">
        <f>VLOOKUP(A7806,ยืมแฟ้ม!A:D,4,)</f>
        <v>#N/A</v>
      </c>
      <c r="W7806" s="93" t="e">
        <f>VLOOKUP(A7806,Sheet3!A:A,1,0)</f>
        <v>#N/A</v>
      </c>
    </row>
    <row r="7807" spans="1:23" ht="18.95" customHeight="1">
      <c r="I7807" s="34"/>
      <c r="K7807" s="35"/>
      <c r="L7807" s="33">
        <v>43</v>
      </c>
      <c r="M7807" s="33">
        <v>1</v>
      </c>
      <c r="N7807" s="33">
        <v>1</v>
      </c>
      <c r="P7807" s="32" t="e">
        <f>VLOOKUP(A7807,ยืมแฟ้ม!A:B,2,)</f>
        <v>#N/A</v>
      </c>
      <c r="Q7807" s="32" t="e">
        <f>VLOOKUP(A7807,ยืมแฟ้ม!A:C,3,)</f>
        <v>#N/A</v>
      </c>
      <c r="R7807" s="32" t="e">
        <f>VLOOKUP(A7807,ยืมแฟ้ม!A:D,4,)</f>
        <v>#N/A</v>
      </c>
      <c r="W7807" s="93" t="e">
        <f>VLOOKUP(A7807,Sheet3!A:A,1,0)</f>
        <v>#N/A</v>
      </c>
    </row>
    <row r="7808" spans="1:23" ht="18.95" customHeight="1">
      <c r="I7808" s="34"/>
      <c r="K7808" s="35"/>
      <c r="L7808" s="33">
        <v>43</v>
      </c>
      <c r="M7808" s="33">
        <v>1</v>
      </c>
      <c r="N7808" s="33">
        <v>2</v>
      </c>
      <c r="P7808" s="32" t="e">
        <f>VLOOKUP(A7808,ยืมแฟ้ม!A:B,2,)</f>
        <v>#N/A</v>
      </c>
      <c r="Q7808" s="32" t="e">
        <f>VLOOKUP(A7808,ยืมแฟ้ม!A:C,3,)</f>
        <v>#N/A</v>
      </c>
      <c r="R7808" s="32" t="e">
        <f>VLOOKUP(A7808,ยืมแฟ้ม!A:D,4,)</f>
        <v>#N/A</v>
      </c>
      <c r="W7808" s="93" t="e">
        <f>VLOOKUP(A7808,Sheet3!A:A,1,0)</f>
        <v>#N/A</v>
      </c>
    </row>
    <row r="7809" spans="1:23" ht="18.95" customHeight="1">
      <c r="A7809" s="25">
        <v>800097075934</v>
      </c>
      <c r="B7809" s="26" t="s">
        <v>4432</v>
      </c>
      <c r="C7809" s="28" t="s">
        <v>9133</v>
      </c>
      <c r="D7809" s="28" t="s">
        <v>7816</v>
      </c>
      <c r="E7809" s="33">
        <v>43</v>
      </c>
      <c r="F7809" s="33">
        <v>1</v>
      </c>
      <c r="G7809" s="33">
        <v>3</v>
      </c>
      <c r="I7809" s="34"/>
      <c r="K7809" s="35"/>
      <c r="L7809" s="33">
        <v>43</v>
      </c>
      <c r="M7809" s="33">
        <v>1</v>
      </c>
      <c r="N7809" s="33">
        <v>3</v>
      </c>
      <c r="P7809" s="32" t="e">
        <f>VLOOKUP(A7809,ยืมแฟ้ม!A:B,2,)</f>
        <v>#N/A</v>
      </c>
      <c r="Q7809" s="32" t="e">
        <f>VLOOKUP(A7809,ยืมแฟ้ม!A:C,3,)</f>
        <v>#N/A</v>
      </c>
      <c r="R7809" s="32" t="e">
        <f>VLOOKUP(A7809,ยืมแฟ้ม!A:D,4,)</f>
        <v>#N/A</v>
      </c>
      <c r="W7809" s="93" t="e">
        <f>VLOOKUP(A7809,Sheet3!A:A,1,0)</f>
        <v>#N/A</v>
      </c>
    </row>
    <row r="7810" spans="1:23" ht="18.95" customHeight="1">
      <c r="A7810" s="25">
        <v>800042530173</v>
      </c>
      <c r="B7810" s="26" t="s">
        <v>4433</v>
      </c>
      <c r="C7810" s="28" t="s">
        <v>3537</v>
      </c>
      <c r="D7810" s="28" t="s">
        <v>7912</v>
      </c>
      <c r="E7810" s="33">
        <v>43</v>
      </c>
      <c r="F7810" s="33">
        <v>1</v>
      </c>
      <c r="G7810" s="33">
        <v>4</v>
      </c>
      <c r="I7810" s="34"/>
      <c r="K7810" s="35"/>
      <c r="L7810" s="33">
        <v>43</v>
      </c>
      <c r="M7810" s="33">
        <v>1</v>
      </c>
      <c r="N7810" s="33">
        <v>4</v>
      </c>
      <c r="P7810" s="32" t="e">
        <f>VLOOKUP(A7810,ยืมแฟ้ม!A:B,2,)</f>
        <v>#N/A</v>
      </c>
      <c r="Q7810" s="32" t="e">
        <f>VLOOKUP(A7810,ยืมแฟ้ม!A:C,3,)</f>
        <v>#N/A</v>
      </c>
      <c r="R7810" s="32" t="e">
        <f>VLOOKUP(A7810,ยืมแฟ้ม!A:D,4,)</f>
        <v>#N/A</v>
      </c>
      <c r="W7810" s="93" t="e">
        <f>VLOOKUP(A7810,Sheet3!A:A,1,0)</f>
        <v>#N/A</v>
      </c>
    </row>
    <row r="7811" spans="1:23" ht="18.95" customHeight="1">
      <c r="A7811" s="25">
        <v>800037010884</v>
      </c>
      <c r="B7811" s="26" t="s">
        <v>4434</v>
      </c>
      <c r="C7811" s="28" t="s">
        <v>3537</v>
      </c>
      <c r="D7811" s="28" t="s">
        <v>7816</v>
      </c>
      <c r="E7811" s="33">
        <v>43</v>
      </c>
      <c r="F7811" s="33">
        <v>1</v>
      </c>
      <c r="G7811" s="33">
        <v>5</v>
      </c>
      <c r="I7811" s="34"/>
      <c r="K7811" s="35"/>
      <c r="L7811" s="33">
        <v>43</v>
      </c>
      <c r="M7811" s="33">
        <v>1</v>
      </c>
      <c r="N7811" s="33">
        <v>5</v>
      </c>
      <c r="P7811" s="32" t="e">
        <f>VLOOKUP(A7811,ยืมแฟ้ม!A:B,2,)</f>
        <v>#N/A</v>
      </c>
      <c r="Q7811" s="32" t="e">
        <f>VLOOKUP(A7811,ยืมแฟ้ม!A:C,3,)</f>
        <v>#N/A</v>
      </c>
      <c r="R7811" s="32" t="e">
        <f>VLOOKUP(A7811,ยืมแฟ้ม!A:D,4,)</f>
        <v>#N/A</v>
      </c>
      <c r="W7811" s="93" t="e">
        <f>VLOOKUP(A7811,Sheet3!A:A,1,0)</f>
        <v>#N/A</v>
      </c>
    </row>
    <row r="7812" spans="1:23" ht="18.95" customHeight="1">
      <c r="A7812" s="25">
        <v>800007698007</v>
      </c>
      <c r="B7812" s="26" t="s">
        <v>4435</v>
      </c>
      <c r="C7812" s="28" t="s">
        <v>3537</v>
      </c>
      <c r="D7812" s="28" t="s">
        <v>7912</v>
      </c>
      <c r="E7812" s="33">
        <v>43</v>
      </c>
      <c r="F7812" s="33">
        <v>1</v>
      </c>
      <c r="G7812" s="33">
        <v>6</v>
      </c>
      <c r="I7812" s="34"/>
      <c r="K7812" s="35"/>
      <c r="L7812" s="33">
        <v>43</v>
      </c>
      <c r="M7812" s="33">
        <v>1</v>
      </c>
      <c r="N7812" s="33">
        <v>6</v>
      </c>
      <c r="P7812" s="32" t="e">
        <f>VLOOKUP(A7812,ยืมแฟ้ม!A:B,2,)</f>
        <v>#N/A</v>
      </c>
      <c r="Q7812" s="32" t="e">
        <f>VLOOKUP(A7812,ยืมแฟ้ม!A:C,3,)</f>
        <v>#N/A</v>
      </c>
      <c r="R7812" s="32" t="e">
        <f>VLOOKUP(A7812,ยืมแฟ้ม!A:D,4,)</f>
        <v>#N/A</v>
      </c>
      <c r="W7812" s="93" t="e">
        <f>VLOOKUP(A7812,Sheet3!A:A,1,0)</f>
        <v>#N/A</v>
      </c>
    </row>
    <row r="7813" spans="1:23" ht="18.95" customHeight="1">
      <c r="A7813" s="25">
        <v>800090901920</v>
      </c>
      <c r="B7813" s="26" t="s">
        <v>9771</v>
      </c>
      <c r="C7813" s="28" t="s">
        <v>3537</v>
      </c>
      <c r="D7813" s="28" t="s">
        <v>9140</v>
      </c>
      <c r="E7813" s="33">
        <v>43</v>
      </c>
      <c r="F7813" s="33">
        <v>1</v>
      </c>
      <c r="G7813" s="33">
        <v>7</v>
      </c>
      <c r="I7813" s="34"/>
      <c r="L7813" s="33">
        <v>43</v>
      </c>
      <c r="M7813" s="33">
        <v>1</v>
      </c>
      <c r="N7813" s="33">
        <v>7</v>
      </c>
      <c r="P7813" s="32" t="e">
        <f>VLOOKUP(A7813,ยืมแฟ้ม!A:B,2,)</f>
        <v>#N/A</v>
      </c>
      <c r="Q7813" s="32" t="e">
        <f>VLOOKUP(A7813,ยืมแฟ้ม!A:C,3,)</f>
        <v>#N/A</v>
      </c>
      <c r="R7813" s="32" t="e">
        <f>VLOOKUP(A7813,ยืมแฟ้ม!A:D,4,)</f>
        <v>#N/A</v>
      </c>
      <c r="W7813" s="93" t="e">
        <f>VLOOKUP(A7813,Sheet3!A:A,1,0)</f>
        <v>#N/A</v>
      </c>
    </row>
    <row r="7814" spans="1:23" ht="18.95" customHeight="1">
      <c r="A7814" s="14">
        <v>800065667019</v>
      </c>
      <c r="B7814" s="15" t="s">
        <v>10919</v>
      </c>
      <c r="C7814" s="49" t="s">
        <v>3537</v>
      </c>
      <c r="D7814" s="16" t="s">
        <v>9141</v>
      </c>
      <c r="E7814" s="33">
        <v>43</v>
      </c>
      <c r="F7814" s="33">
        <v>1</v>
      </c>
      <c r="G7814" s="33">
        <v>8</v>
      </c>
      <c r="I7814" s="34"/>
      <c r="K7814" s="35"/>
      <c r="L7814" s="33">
        <v>43</v>
      </c>
      <c r="M7814" s="33">
        <v>1</v>
      </c>
      <c r="N7814" s="33">
        <v>8</v>
      </c>
      <c r="P7814" s="32" t="e">
        <f>VLOOKUP(A7814,ยืมแฟ้ม!A:B,2,)</f>
        <v>#N/A</v>
      </c>
      <c r="Q7814" s="32" t="e">
        <f>VLOOKUP(A7814,ยืมแฟ้ม!A:C,3,)</f>
        <v>#N/A</v>
      </c>
      <c r="R7814" s="32" t="e">
        <f>VLOOKUP(A7814,ยืมแฟ้ม!A:D,4,)</f>
        <v>#N/A</v>
      </c>
      <c r="W7814" s="93" t="e">
        <f>VLOOKUP(A7814,Sheet3!A:A,1,0)</f>
        <v>#N/A</v>
      </c>
    </row>
    <row r="7815" spans="1:23" ht="18.95" customHeight="1">
      <c r="A7815" s="25">
        <v>800090137624</v>
      </c>
      <c r="B7815" s="26" t="s">
        <v>4436</v>
      </c>
      <c r="C7815" s="28" t="s">
        <v>3537</v>
      </c>
      <c r="D7815" s="28" t="s">
        <v>9142</v>
      </c>
      <c r="E7815" s="33">
        <v>43</v>
      </c>
      <c r="F7815" s="33">
        <v>1</v>
      </c>
      <c r="G7815" s="33">
        <v>9</v>
      </c>
      <c r="I7815" s="34"/>
      <c r="K7815" s="35"/>
      <c r="L7815" s="33">
        <v>43</v>
      </c>
      <c r="M7815" s="33">
        <v>1</v>
      </c>
      <c r="N7815" s="33">
        <v>9</v>
      </c>
      <c r="P7815" s="32" t="e">
        <f>VLOOKUP(A7815,ยืมแฟ้ม!A:B,2,)</f>
        <v>#N/A</v>
      </c>
      <c r="Q7815" s="32" t="e">
        <f>VLOOKUP(A7815,ยืมแฟ้ม!A:C,3,)</f>
        <v>#N/A</v>
      </c>
      <c r="R7815" s="32" t="e">
        <f>VLOOKUP(A7815,ยืมแฟ้ม!A:D,4,)</f>
        <v>#N/A</v>
      </c>
      <c r="W7815" s="93" t="e">
        <f>VLOOKUP(A7815,Sheet3!A:A,1,0)</f>
        <v>#N/A</v>
      </c>
    </row>
    <row r="7816" spans="1:23" ht="18.95" customHeight="1">
      <c r="A7816" s="25">
        <v>800081580931</v>
      </c>
      <c r="B7816" s="26" t="s">
        <v>4437</v>
      </c>
      <c r="C7816" s="28" t="s">
        <v>3537</v>
      </c>
      <c r="D7816" s="28" t="s">
        <v>7816</v>
      </c>
      <c r="E7816" s="33">
        <v>43</v>
      </c>
      <c r="F7816" s="33">
        <v>1</v>
      </c>
      <c r="G7816" s="33">
        <v>10</v>
      </c>
      <c r="I7816" s="34"/>
      <c r="K7816" s="35"/>
      <c r="L7816" s="33">
        <v>43</v>
      </c>
      <c r="M7816" s="33">
        <v>1</v>
      </c>
      <c r="N7816" s="33">
        <v>10</v>
      </c>
      <c r="P7816" s="32" t="e">
        <f>VLOOKUP(A7816,ยืมแฟ้ม!A:B,2,)</f>
        <v>#N/A</v>
      </c>
      <c r="Q7816" s="32" t="e">
        <f>VLOOKUP(A7816,ยืมแฟ้ม!A:C,3,)</f>
        <v>#N/A</v>
      </c>
      <c r="R7816" s="32" t="e">
        <f>VLOOKUP(A7816,ยืมแฟ้ม!A:D,4,)</f>
        <v>#N/A</v>
      </c>
      <c r="W7816" s="93" t="e">
        <f>VLOOKUP(A7816,Sheet3!A:A,1,0)</f>
        <v>#N/A</v>
      </c>
    </row>
    <row r="7817" spans="1:23" ht="18.95" customHeight="1">
      <c r="A7817" s="25">
        <v>800046836352</v>
      </c>
      <c r="B7817" s="26" t="s">
        <v>4438</v>
      </c>
      <c r="C7817" s="28" t="s">
        <v>3537</v>
      </c>
      <c r="D7817" s="28" t="s">
        <v>7816</v>
      </c>
      <c r="E7817" s="33">
        <v>43</v>
      </c>
      <c r="F7817" s="33">
        <v>1</v>
      </c>
      <c r="G7817" s="33">
        <v>11</v>
      </c>
      <c r="I7817" s="34"/>
      <c r="K7817" s="35"/>
      <c r="L7817" s="33">
        <v>43</v>
      </c>
      <c r="M7817" s="33">
        <v>1</v>
      </c>
      <c r="N7817" s="33">
        <v>11</v>
      </c>
      <c r="P7817" s="32" t="e">
        <f>VLOOKUP(A7817,ยืมแฟ้ม!A:B,2,)</f>
        <v>#N/A</v>
      </c>
      <c r="Q7817" s="32" t="e">
        <f>VLOOKUP(A7817,ยืมแฟ้ม!A:C,3,)</f>
        <v>#N/A</v>
      </c>
      <c r="R7817" s="32" t="e">
        <f>VLOOKUP(A7817,ยืมแฟ้ม!A:D,4,)</f>
        <v>#N/A</v>
      </c>
      <c r="W7817" s="93" t="e">
        <f>VLOOKUP(A7817,Sheet3!A:A,1,0)</f>
        <v>#N/A</v>
      </c>
    </row>
    <row r="7818" spans="1:23" ht="18.95" customHeight="1">
      <c r="A7818" s="25">
        <v>800063742848</v>
      </c>
      <c r="B7818" s="26" t="s">
        <v>4439</v>
      </c>
      <c r="C7818" s="28" t="s">
        <v>3537</v>
      </c>
      <c r="D7818" s="28" t="s">
        <v>9141</v>
      </c>
      <c r="E7818" s="33">
        <v>43</v>
      </c>
      <c r="F7818" s="33">
        <v>1</v>
      </c>
      <c r="G7818" s="33">
        <v>12</v>
      </c>
      <c r="I7818" s="34"/>
      <c r="K7818" s="35"/>
      <c r="L7818" s="33">
        <v>43</v>
      </c>
      <c r="M7818" s="33">
        <v>1</v>
      </c>
      <c r="N7818" s="33">
        <v>12</v>
      </c>
      <c r="P7818" s="32" t="e">
        <f>VLOOKUP(A7818,ยืมแฟ้ม!A:B,2,)</f>
        <v>#N/A</v>
      </c>
      <c r="Q7818" s="32" t="e">
        <f>VLOOKUP(A7818,ยืมแฟ้ม!A:C,3,)</f>
        <v>#N/A</v>
      </c>
      <c r="R7818" s="32" t="e">
        <f>VLOOKUP(A7818,ยืมแฟ้ม!A:D,4,)</f>
        <v>#N/A</v>
      </c>
      <c r="W7818" s="93" t="e">
        <f>VLOOKUP(A7818,Sheet3!A:A,1,0)</f>
        <v>#N/A</v>
      </c>
    </row>
    <row r="7819" spans="1:23" ht="18.95" customHeight="1">
      <c r="A7819" s="25">
        <v>800045522474</v>
      </c>
      <c r="B7819" s="26" t="s">
        <v>4440</v>
      </c>
      <c r="C7819" s="28" t="s">
        <v>3537</v>
      </c>
      <c r="D7819" s="28" t="s">
        <v>7912</v>
      </c>
      <c r="E7819" s="33">
        <v>43</v>
      </c>
      <c r="F7819" s="33">
        <v>1</v>
      </c>
      <c r="G7819" s="33">
        <v>13</v>
      </c>
      <c r="I7819" s="34"/>
      <c r="K7819" s="35"/>
      <c r="L7819" s="33">
        <v>43</v>
      </c>
      <c r="M7819" s="33">
        <v>1</v>
      </c>
      <c r="N7819" s="33">
        <v>13</v>
      </c>
      <c r="P7819" s="32" t="e">
        <f>VLOOKUP(A7819,ยืมแฟ้ม!A:B,2,)</f>
        <v>#N/A</v>
      </c>
      <c r="Q7819" s="32" t="e">
        <f>VLOOKUP(A7819,ยืมแฟ้ม!A:C,3,)</f>
        <v>#N/A</v>
      </c>
      <c r="R7819" s="32" t="e">
        <f>VLOOKUP(A7819,ยืมแฟ้ม!A:D,4,)</f>
        <v>#N/A</v>
      </c>
      <c r="W7819" s="93" t="e">
        <f>VLOOKUP(A7819,Sheet3!A:A,1,0)</f>
        <v>#N/A</v>
      </c>
    </row>
    <row r="7820" spans="1:23" ht="18.95" customHeight="1">
      <c r="A7820" s="25">
        <v>800078998195</v>
      </c>
      <c r="B7820" s="26" t="s">
        <v>4441</v>
      </c>
      <c r="C7820" s="28" t="s">
        <v>3537</v>
      </c>
      <c r="D7820" s="28" t="s">
        <v>9140</v>
      </c>
      <c r="E7820" s="33">
        <v>43</v>
      </c>
      <c r="F7820" s="33">
        <v>1</v>
      </c>
      <c r="G7820" s="33">
        <v>14</v>
      </c>
      <c r="I7820" s="34"/>
      <c r="K7820" s="35"/>
      <c r="L7820" s="33">
        <v>43</v>
      </c>
      <c r="M7820" s="33">
        <v>1</v>
      </c>
      <c r="N7820" s="33">
        <v>14</v>
      </c>
      <c r="P7820" s="32" t="e">
        <f>VLOOKUP(A7820,ยืมแฟ้ม!A:B,2,)</f>
        <v>#N/A</v>
      </c>
      <c r="Q7820" s="32" t="e">
        <f>VLOOKUP(A7820,ยืมแฟ้ม!A:C,3,)</f>
        <v>#N/A</v>
      </c>
      <c r="R7820" s="32" t="e">
        <f>VLOOKUP(A7820,ยืมแฟ้ม!A:D,4,)</f>
        <v>#N/A</v>
      </c>
      <c r="W7820" s="93" t="e">
        <f>VLOOKUP(A7820,Sheet3!A:A,1,0)</f>
        <v>#N/A</v>
      </c>
    </row>
    <row r="7821" spans="1:23" ht="18.95" customHeight="1">
      <c r="A7821" s="25">
        <v>800021397552</v>
      </c>
      <c r="B7821" s="26" t="s">
        <v>4442</v>
      </c>
      <c r="C7821" s="28" t="s">
        <v>3537</v>
      </c>
      <c r="D7821" s="28" t="s">
        <v>7912</v>
      </c>
      <c r="E7821" s="33">
        <v>43</v>
      </c>
      <c r="F7821" s="33">
        <v>1</v>
      </c>
      <c r="G7821" s="33">
        <v>15</v>
      </c>
      <c r="I7821" s="34"/>
      <c r="K7821" s="35"/>
      <c r="L7821" s="33">
        <v>43</v>
      </c>
      <c r="M7821" s="33">
        <v>1</v>
      </c>
      <c r="N7821" s="33">
        <v>15</v>
      </c>
      <c r="P7821" s="32" t="e">
        <f>VLOOKUP(A7821,ยืมแฟ้ม!A:B,2,)</f>
        <v>#N/A</v>
      </c>
      <c r="Q7821" s="32" t="e">
        <f>VLOOKUP(A7821,ยืมแฟ้ม!A:C,3,)</f>
        <v>#N/A</v>
      </c>
      <c r="R7821" s="32" t="e">
        <f>VLOOKUP(A7821,ยืมแฟ้ม!A:D,4,)</f>
        <v>#N/A</v>
      </c>
      <c r="W7821" s="93" t="e">
        <f>VLOOKUP(A7821,Sheet3!A:A,1,0)</f>
        <v>#N/A</v>
      </c>
    </row>
    <row r="7822" spans="1:23" ht="18.95" customHeight="1">
      <c r="A7822" s="25">
        <v>800043435299</v>
      </c>
      <c r="B7822" s="26" t="s">
        <v>4443</v>
      </c>
      <c r="C7822" s="28" t="s">
        <v>9133</v>
      </c>
      <c r="D7822" s="28" t="s">
        <v>7816</v>
      </c>
      <c r="E7822" s="33">
        <v>43</v>
      </c>
      <c r="F7822" s="33">
        <v>1</v>
      </c>
      <c r="G7822" s="33">
        <v>16</v>
      </c>
      <c r="I7822" s="34"/>
      <c r="K7822" s="35"/>
      <c r="L7822" s="33">
        <v>43</v>
      </c>
      <c r="M7822" s="33">
        <v>1</v>
      </c>
      <c r="N7822" s="33">
        <v>16</v>
      </c>
      <c r="P7822" s="32" t="e">
        <f>VLOOKUP(A7822,ยืมแฟ้ม!A:B,2,)</f>
        <v>#N/A</v>
      </c>
      <c r="Q7822" s="32" t="e">
        <f>VLOOKUP(A7822,ยืมแฟ้ม!A:C,3,)</f>
        <v>#N/A</v>
      </c>
      <c r="R7822" s="32" t="e">
        <f>VLOOKUP(A7822,ยืมแฟ้ม!A:D,4,)</f>
        <v>#N/A</v>
      </c>
      <c r="W7822" s="93" t="e">
        <f>VLOOKUP(A7822,Sheet3!A:A,1,0)</f>
        <v>#N/A</v>
      </c>
    </row>
    <row r="7823" spans="1:23" ht="18.95" customHeight="1">
      <c r="A7823" s="14">
        <v>800089893286</v>
      </c>
      <c r="B7823" s="15" t="s">
        <v>10920</v>
      </c>
      <c r="C7823" s="49" t="s">
        <v>3537</v>
      </c>
      <c r="D7823" s="16" t="s">
        <v>9142</v>
      </c>
      <c r="E7823" s="33">
        <v>43</v>
      </c>
      <c r="F7823" s="33">
        <v>1</v>
      </c>
      <c r="G7823" s="33">
        <v>17</v>
      </c>
      <c r="I7823" s="34"/>
      <c r="K7823" s="35"/>
      <c r="L7823" s="33">
        <v>43</v>
      </c>
      <c r="M7823" s="33">
        <v>1</v>
      </c>
      <c r="N7823" s="33">
        <v>17</v>
      </c>
      <c r="P7823" s="32" t="e">
        <f>VLOOKUP(A7823,ยืมแฟ้ม!A:B,2,)</f>
        <v>#N/A</v>
      </c>
      <c r="Q7823" s="32" t="e">
        <f>VLOOKUP(A7823,ยืมแฟ้ม!A:C,3,)</f>
        <v>#N/A</v>
      </c>
      <c r="R7823" s="32" t="e">
        <f>VLOOKUP(A7823,ยืมแฟ้ม!A:D,4,)</f>
        <v>#N/A</v>
      </c>
      <c r="W7823" s="93" t="e">
        <f>VLOOKUP(A7823,Sheet3!A:A,1,0)</f>
        <v>#N/A</v>
      </c>
    </row>
    <row r="7824" spans="1:23" ht="18.95" customHeight="1">
      <c r="A7824" s="25">
        <v>800113610565</v>
      </c>
      <c r="B7824" s="26" t="s">
        <v>11938</v>
      </c>
      <c r="C7824" s="28" t="s">
        <v>9201</v>
      </c>
      <c r="D7824" s="28" t="s">
        <v>11939</v>
      </c>
      <c r="E7824" s="33">
        <v>43</v>
      </c>
      <c r="F7824" s="33">
        <v>1</v>
      </c>
      <c r="G7824" s="33">
        <v>18</v>
      </c>
      <c r="I7824" s="34"/>
      <c r="K7824" s="35"/>
      <c r="L7824" s="33">
        <v>43</v>
      </c>
      <c r="M7824" s="33">
        <v>1</v>
      </c>
      <c r="N7824" s="33">
        <v>18</v>
      </c>
      <c r="P7824" s="32" t="e">
        <f>VLOOKUP(A7824,ยืมแฟ้ม!A:B,2,)</f>
        <v>#N/A</v>
      </c>
      <c r="Q7824" s="32" t="e">
        <f>VLOOKUP(A7824,ยืมแฟ้ม!A:C,3,)</f>
        <v>#N/A</v>
      </c>
      <c r="R7824" s="32" t="e">
        <f>VLOOKUP(A7824,ยืมแฟ้ม!A:D,4,)</f>
        <v>#N/A</v>
      </c>
      <c r="W7824" s="93" t="e">
        <f>VLOOKUP(A7824,Sheet3!A:A,1,0)</f>
        <v>#N/A</v>
      </c>
    </row>
    <row r="7825" spans="1:23" ht="18.95" customHeight="1">
      <c r="A7825" s="25">
        <v>800030645710</v>
      </c>
      <c r="B7825" s="26" t="s">
        <v>4444</v>
      </c>
      <c r="C7825" s="28" t="s">
        <v>3537</v>
      </c>
      <c r="D7825" s="28" t="s">
        <v>7827</v>
      </c>
      <c r="E7825" s="33">
        <v>43</v>
      </c>
      <c r="F7825" s="33">
        <v>1</v>
      </c>
      <c r="G7825" s="33">
        <v>19</v>
      </c>
      <c r="I7825" s="34"/>
      <c r="K7825" s="35"/>
      <c r="L7825" s="33">
        <v>43</v>
      </c>
      <c r="M7825" s="33">
        <v>1</v>
      </c>
      <c r="N7825" s="33">
        <v>19</v>
      </c>
      <c r="P7825" s="32" t="e">
        <f>VLOOKUP(A7825,ยืมแฟ้ม!A:B,2,)</f>
        <v>#N/A</v>
      </c>
      <c r="Q7825" s="32" t="e">
        <f>VLOOKUP(A7825,ยืมแฟ้ม!A:C,3,)</f>
        <v>#N/A</v>
      </c>
      <c r="R7825" s="32" t="e">
        <f>VLOOKUP(A7825,ยืมแฟ้ม!A:D,4,)</f>
        <v>#N/A</v>
      </c>
      <c r="W7825" s="93" t="e">
        <f>VLOOKUP(A7825,Sheet3!A:A,1,0)</f>
        <v>#N/A</v>
      </c>
    </row>
    <row r="7826" spans="1:23" ht="18.95" customHeight="1">
      <c r="A7826" s="25">
        <v>800073705751</v>
      </c>
      <c r="B7826" s="26" t="s">
        <v>4445</v>
      </c>
      <c r="C7826" s="28" t="s">
        <v>3537</v>
      </c>
      <c r="D7826" s="28" t="s">
        <v>9140</v>
      </c>
      <c r="E7826" s="33">
        <v>43</v>
      </c>
      <c r="F7826" s="33">
        <v>1</v>
      </c>
      <c r="G7826" s="33">
        <v>20</v>
      </c>
      <c r="I7826" s="34"/>
      <c r="K7826" s="35"/>
      <c r="L7826" s="33">
        <v>43</v>
      </c>
      <c r="M7826" s="33">
        <v>1</v>
      </c>
      <c r="N7826" s="33">
        <v>20</v>
      </c>
      <c r="P7826" s="32" t="e">
        <f>VLOOKUP(A7826,ยืมแฟ้ม!A:B,2,)</f>
        <v>#N/A</v>
      </c>
      <c r="Q7826" s="32" t="e">
        <f>VLOOKUP(A7826,ยืมแฟ้ม!A:C,3,)</f>
        <v>#N/A</v>
      </c>
      <c r="R7826" s="32" t="e">
        <f>VLOOKUP(A7826,ยืมแฟ้ม!A:D,4,)</f>
        <v>#N/A</v>
      </c>
      <c r="W7826" s="93" t="e">
        <f>VLOOKUP(A7826,Sheet3!A:A,1,0)</f>
        <v>#N/A</v>
      </c>
    </row>
    <row r="7827" spans="1:23" ht="18.95" customHeight="1">
      <c r="E7827" s="33">
        <v>43</v>
      </c>
      <c r="F7827" s="33">
        <v>1</v>
      </c>
      <c r="G7827" s="33">
        <v>21</v>
      </c>
      <c r="I7827" s="34"/>
      <c r="K7827" s="35"/>
      <c r="L7827" s="33">
        <v>43</v>
      </c>
      <c r="M7827" s="33">
        <v>1</v>
      </c>
      <c r="N7827" s="33">
        <v>21</v>
      </c>
      <c r="P7827" s="32" t="e">
        <f>VLOOKUP(A7827,ยืมแฟ้ม!A:B,2,)</f>
        <v>#N/A</v>
      </c>
      <c r="Q7827" s="32" t="e">
        <f>VLOOKUP(A7827,ยืมแฟ้ม!A:C,3,)</f>
        <v>#N/A</v>
      </c>
      <c r="R7827" s="32" t="e">
        <f>VLOOKUP(A7827,ยืมแฟ้ม!A:D,4,)</f>
        <v>#N/A</v>
      </c>
      <c r="W7827" s="93" t="e">
        <f>VLOOKUP(A7827,Sheet3!A:A,1,0)</f>
        <v>#N/A</v>
      </c>
    </row>
    <row r="7828" spans="1:23" ht="18.95" customHeight="1">
      <c r="I7828" s="34"/>
      <c r="K7828" s="35"/>
      <c r="L7828" s="33">
        <v>43</v>
      </c>
      <c r="M7828" s="33">
        <v>1</v>
      </c>
      <c r="N7828" s="33">
        <v>22</v>
      </c>
      <c r="P7828" s="32" t="e">
        <f>VLOOKUP(A7828,ยืมแฟ้ม!A:B,2,)</f>
        <v>#N/A</v>
      </c>
      <c r="Q7828" s="32" t="e">
        <f>VLOOKUP(A7828,ยืมแฟ้ม!A:C,3,)</f>
        <v>#N/A</v>
      </c>
      <c r="R7828" s="32" t="e">
        <f>VLOOKUP(A7828,ยืมแฟ้ม!A:D,4,)</f>
        <v>#N/A</v>
      </c>
      <c r="W7828" s="93" t="e">
        <f>VLOOKUP(A7828,Sheet3!A:A,1,0)</f>
        <v>#N/A</v>
      </c>
    </row>
    <row r="7829" spans="1:23" ht="18.95" customHeight="1">
      <c r="A7829" s="25">
        <v>800005794774</v>
      </c>
      <c r="B7829" s="26" t="s">
        <v>4418</v>
      </c>
      <c r="C7829" s="28" t="s">
        <v>3537</v>
      </c>
      <c r="D7829" s="28" t="s">
        <v>7912</v>
      </c>
      <c r="E7829" s="33">
        <v>43</v>
      </c>
      <c r="F7829" s="33">
        <v>1</v>
      </c>
      <c r="G7829" s="33">
        <v>24</v>
      </c>
      <c r="I7829" s="34"/>
      <c r="K7829" s="35"/>
      <c r="L7829" s="33">
        <v>43</v>
      </c>
      <c r="M7829" s="33">
        <v>1</v>
      </c>
      <c r="N7829" s="33">
        <v>24</v>
      </c>
      <c r="P7829" s="32" t="e">
        <f>VLOOKUP(A7829,ยืมแฟ้ม!A:B,2,)</f>
        <v>#N/A</v>
      </c>
      <c r="Q7829" s="32" t="e">
        <f>VLOOKUP(A7829,ยืมแฟ้ม!A:C,3,)</f>
        <v>#N/A</v>
      </c>
      <c r="R7829" s="32" t="e">
        <f>VLOOKUP(A7829,ยืมแฟ้ม!A:D,4,)</f>
        <v>#N/A</v>
      </c>
      <c r="W7829" s="93" t="e">
        <f>VLOOKUP(A7829,Sheet3!A:A,1,0)</f>
        <v>#N/A</v>
      </c>
    </row>
    <row r="7830" spans="1:23" ht="18.95" customHeight="1">
      <c r="A7830" s="14">
        <v>800089808375</v>
      </c>
      <c r="B7830" s="15" t="s">
        <v>10921</v>
      </c>
      <c r="C7830" s="49" t="s">
        <v>3537</v>
      </c>
      <c r="D7830" s="16" t="s">
        <v>9142</v>
      </c>
      <c r="E7830" s="33">
        <v>43</v>
      </c>
      <c r="F7830" s="33">
        <v>1</v>
      </c>
      <c r="G7830" s="33">
        <v>25</v>
      </c>
      <c r="I7830" s="34"/>
      <c r="K7830" s="35"/>
      <c r="L7830" s="33">
        <v>43</v>
      </c>
      <c r="M7830" s="33">
        <v>1</v>
      </c>
      <c r="N7830" s="33">
        <v>25</v>
      </c>
      <c r="P7830" s="32" t="e">
        <f>VLOOKUP(A7830,ยืมแฟ้ม!A:B,2,)</f>
        <v>#N/A</v>
      </c>
      <c r="Q7830" s="32" t="e">
        <f>VLOOKUP(A7830,ยืมแฟ้ม!A:C,3,)</f>
        <v>#N/A</v>
      </c>
      <c r="R7830" s="32" t="e">
        <f>VLOOKUP(A7830,ยืมแฟ้ม!A:D,4,)</f>
        <v>#N/A</v>
      </c>
      <c r="W7830" s="93" t="e">
        <f>VLOOKUP(A7830,Sheet3!A:A,1,0)</f>
        <v>#N/A</v>
      </c>
    </row>
    <row r="7831" spans="1:23" ht="18.95" customHeight="1">
      <c r="A7831" s="25">
        <v>800006185725</v>
      </c>
      <c r="B7831" s="26" t="s">
        <v>4446</v>
      </c>
      <c r="C7831" s="28" t="s">
        <v>3537</v>
      </c>
      <c r="D7831" s="28" t="s">
        <v>7912</v>
      </c>
      <c r="E7831" s="33">
        <v>43</v>
      </c>
      <c r="F7831" s="33">
        <v>1</v>
      </c>
      <c r="G7831" s="33">
        <v>26</v>
      </c>
      <c r="H7831" s="26" t="s">
        <v>8235</v>
      </c>
      <c r="I7831" s="35">
        <v>242549</v>
      </c>
      <c r="K7831" s="35"/>
      <c r="L7831" s="33">
        <v>43</v>
      </c>
      <c r="M7831" s="33">
        <v>1</v>
      </c>
      <c r="N7831" s="33">
        <v>26</v>
      </c>
      <c r="P7831" s="32" t="e">
        <f>VLOOKUP(A7831,ยืมแฟ้ม!A:B,2,)</f>
        <v>#N/A</v>
      </c>
      <c r="Q7831" s="32" t="e">
        <f>VLOOKUP(A7831,ยืมแฟ้ม!A:C,3,)</f>
        <v>#N/A</v>
      </c>
      <c r="R7831" s="32" t="e">
        <f>VLOOKUP(A7831,ยืมแฟ้ม!A:D,4,)</f>
        <v>#N/A</v>
      </c>
      <c r="W7831" s="93" t="e">
        <f>VLOOKUP(A7831,Sheet3!A:A,1,0)</f>
        <v>#N/A</v>
      </c>
    </row>
    <row r="7832" spans="1:23" ht="18.95" customHeight="1">
      <c r="A7832" s="25">
        <v>800090642391</v>
      </c>
      <c r="B7832" s="26" t="s">
        <v>9772</v>
      </c>
      <c r="C7832" s="28" t="s">
        <v>3537</v>
      </c>
      <c r="D7832" s="28" t="s">
        <v>9140</v>
      </c>
      <c r="E7832" s="33">
        <v>43</v>
      </c>
      <c r="F7832" s="33">
        <v>1</v>
      </c>
      <c r="G7832" s="33">
        <v>27</v>
      </c>
      <c r="I7832" s="34"/>
      <c r="L7832" s="33">
        <v>43</v>
      </c>
      <c r="M7832" s="33">
        <v>1</v>
      </c>
      <c r="N7832" s="33">
        <v>27</v>
      </c>
      <c r="P7832" s="32" t="e">
        <f>VLOOKUP(A7832,ยืมแฟ้ม!A:B,2,)</f>
        <v>#N/A</v>
      </c>
      <c r="Q7832" s="32" t="e">
        <f>VLOOKUP(A7832,ยืมแฟ้ม!A:C,3,)</f>
        <v>#N/A</v>
      </c>
      <c r="R7832" s="32" t="e">
        <f>VLOOKUP(A7832,ยืมแฟ้ม!A:D,4,)</f>
        <v>#N/A</v>
      </c>
      <c r="W7832" s="93" t="e">
        <f>VLOOKUP(A7832,Sheet3!A:A,1,0)</f>
        <v>#N/A</v>
      </c>
    </row>
    <row r="7833" spans="1:23" ht="18.95" customHeight="1">
      <c r="A7833" s="25">
        <v>800070914885</v>
      </c>
      <c r="B7833" s="26" t="s">
        <v>9773</v>
      </c>
      <c r="C7833" s="28" t="s">
        <v>3537</v>
      </c>
      <c r="D7833" s="28" t="s">
        <v>7816</v>
      </c>
      <c r="E7833" s="33">
        <v>43</v>
      </c>
      <c r="F7833" s="33">
        <v>1</v>
      </c>
      <c r="G7833" s="33">
        <v>28</v>
      </c>
      <c r="I7833" s="34"/>
      <c r="L7833" s="33">
        <v>43</v>
      </c>
      <c r="M7833" s="33">
        <v>1</v>
      </c>
      <c r="N7833" s="33">
        <v>28</v>
      </c>
      <c r="P7833" s="32" t="e">
        <f>VLOOKUP(A7833,ยืมแฟ้ม!A:B,2,)</f>
        <v>#N/A</v>
      </c>
      <c r="Q7833" s="32" t="e">
        <f>VLOOKUP(A7833,ยืมแฟ้ม!A:C,3,)</f>
        <v>#N/A</v>
      </c>
      <c r="R7833" s="32" t="e">
        <f>VLOOKUP(A7833,ยืมแฟ้ม!A:D,4,)</f>
        <v>#N/A</v>
      </c>
      <c r="W7833" s="93" t="e">
        <f>VLOOKUP(A7833,Sheet3!A:A,1,0)</f>
        <v>#N/A</v>
      </c>
    </row>
    <row r="7834" spans="1:23" ht="18.95" customHeight="1">
      <c r="A7834" s="25">
        <v>800063550720</v>
      </c>
      <c r="B7834" s="26" t="s">
        <v>4447</v>
      </c>
      <c r="C7834" s="28" t="s">
        <v>3542</v>
      </c>
      <c r="D7834" s="28" t="s">
        <v>7816</v>
      </c>
      <c r="E7834" s="33">
        <v>43</v>
      </c>
      <c r="F7834" s="33">
        <v>1</v>
      </c>
      <c r="G7834" s="33">
        <v>29</v>
      </c>
      <c r="I7834" s="34"/>
      <c r="K7834" s="35"/>
      <c r="L7834" s="33">
        <v>43</v>
      </c>
      <c r="M7834" s="33">
        <v>1</v>
      </c>
      <c r="N7834" s="33">
        <v>29</v>
      </c>
      <c r="P7834" s="32" t="e">
        <f>VLOOKUP(A7834,ยืมแฟ้ม!A:B,2,)</f>
        <v>#N/A</v>
      </c>
      <c r="Q7834" s="32" t="e">
        <f>VLOOKUP(A7834,ยืมแฟ้ม!A:C,3,)</f>
        <v>#N/A</v>
      </c>
      <c r="R7834" s="32" t="e">
        <f>VLOOKUP(A7834,ยืมแฟ้ม!A:D,4,)</f>
        <v>#N/A</v>
      </c>
      <c r="W7834" s="93" t="e">
        <f>VLOOKUP(A7834,Sheet3!A:A,1,0)</f>
        <v>#N/A</v>
      </c>
    </row>
    <row r="7835" spans="1:23" ht="18.95" customHeight="1">
      <c r="A7835" s="25">
        <v>800069029612</v>
      </c>
      <c r="B7835" s="26" t="s">
        <v>4448</v>
      </c>
      <c r="C7835" s="28" t="s">
        <v>3542</v>
      </c>
      <c r="D7835" s="28" t="s">
        <v>7915</v>
      </c>
      <c r="E7835" s="33">
        <v>43</v>
      </c>
      <c r="F7835" s="33">
        <v>1</v>
      </c>
      <c r="G7835" s="33">
        <v>30</v>
      </c>
      <c r="I7835" s="34"/>
      <c r="K7835" s="35"/>
      <c r="L7835" s="33">
        <v>43</v>
      </c>
      <c r="M7835" s="33">
        <v>1</v>
      </c>
      <c r="N7835" s="33">
        <v>30</v>
      </c>
      <c r="P7835" s="32" t="e">
        <f>VLOOKUP(A7835,ยืมแฟ้ม!A:B,2,)</f>
        <v>#N/A</v>
      </c>
      <c r="Q7835" s="32" t="e">
        <f>VLOOKUP(A7835,ยืมแฟ้ม!A:C,3,)</f>
        <v>#N/A</v>
      </c>
      <c r="R7835" s="32" t="e">
        <f>VLOOKUP(A7835,ยืมแฟ้ม!A:D,4,)</f>
        <v>#N/A</v>
      </c>
      <c r="W7835" s="93" t="e">
        <f>VLOOKUP(A7835,Sheet3!A:A,1,0)</f>
        <v>#N/A</v>
      </c>
    </row>
    <row r="7836" spans="1:23" ht="18.95" customHeight="1">
      <c r="A7836" s="25">
        <v>800069031329</v>
      </c>
      <c r="B7836" s="26" t="s">
        <v>4449</v>
      </c>
      <c r="C7836" s="28" t="s">
        <v>3542</v>
      </c>
      <c r="D7836" s="28" t="s">
        <v>7915</v>
      </c>
      <c r="E7836" s="33">
        <v>43</v>
      </c>
      <c r="F7836" s="33">
        <v>1</v>
      </c>
      <c r="G7836" s="33">
        <v>31</v>
      </c>
      <c r="I7836" s="34"/>
      <c r="K7836" s="35"/>
      <c r="L7836" s="33">
        <v>43</v>
      </c>
      <c r="M7836" s="33">
        <v>1</v>
      </c>
      <c r="N7836" s="33">
        <v>31</v>
      </c>
      <c r="P7836" s="32" t="e">
        <f>VLOOKUP(A7836,ยืมแฟ้ม!A:B,2,)</f>
        <v>#N/A</v>
      </c>
      <c r="Q7836" s="32" t="e">
        <f>VLOOKUP(A7836,ยืมแฟ้ม!A:C,3,)</f>
        <v>#N/A</v>
      </c>
      <c r="R7836" s="32" t="e">
        <f>VLOOKUP(A7836,ยืมแฟ้ม!A:D,4,)</f>
        <v>#N/A</v>
      </c>
      <c r="W7836" s="93" t="e">
        <f>VLOOKUP(A7836,Sheet3!A:A,1,0)</f>
        <v>#N/A</v>
      </c>
    </row>
    <row r="7837" spans="1:23" ht="18.95" customHeight="1">
      <c r="A7837" s="25">
        <v>800082028641</v>
      </c>
      <c r="B7837" s="26" t="s">
        <v>4450</v>
      </c>
      <c r="C7837" s="28" t="s">
        <v>3542</v>
      </c>
      <c r="D7837" s="28" t="s">
        <v>7816</v>
      </c>
      <c r="E7837" s="33">
        <v>43</v>
      </c>
      <c r="F7837" s="33">
        <v>1</v>
      </c>
      <c r="G7837" s="33">
        <v>32</v>
      </c>
      <c r="I7837" s="34"/>
      <c r="K7837" s="35"/>
      <c r="L7837" s="33">
        <v>43</v>
      </c>
      <c r="M7837" s="33">
        <v>1</v>
      </c>
      <c r="N7837" s="33">
        <v>32</v>
      </c>
      <c r="P7837" s="32" t="e">
        <f>VLOOKUP(A7837,ยืมแฟ้ม!A:B,2,)</f>
        <v>#N/A</v>
      </c>
      <c r="Q7837" s="32" t="e">
        <f>VLOOKUP(A7837,ยืมแฟ้ม!A:C,3,)</f>
        <v>#N/A</v>
      </c>
      <c r="R7837" s="32" t="e">
        <f>VLOOKUP(A7837,ยืมแฟ้ม!A:D,4,)</f>
        <v>#N/A</v>
      </c>
      <c r="W7837" s="93" t="e">
        <f>VLOOKUP(A7837,Sheet3!A:A,1,0)</f>
        <v>#N/A</v>
      </c>
    </row>
    <row r="7838" spans="1:23" ht="18.95" customHeight="1">
      <c r="I7838" s="34"/>
      <c r="K7838" s="35"/>
      <c r="L7838" s="33">
        <v>43</v>
      </c>
      <c r="M7838" s="33">
        <v>1</v>
      </c>
      <c r="N7838" s="33">
        <v>33</v>
      </c>
      <c r="P7838" s="32" t="e">
        <f>VLOOKUP(A7838,ยืมแฟ้ม!A:B,2,)</f>
        <v>#N/A</v>
      </c>
      <c r="Q7838" s="32" t="e">
        <f>VLOOKUP(A7838,ยืมแฟ้ม!A:C,3,)</f>
        <v>#N/A</v>
      </c>
      <c r="R7838" s="32" t="e">
        <f>VLOOKUP(A7838,ยืมแฟ้ม!A:D,4,)</f>
        <v>#N/A</v>
      </c>
      <c r="W7838" s="93" t="e">
        <f>VLOOKUP(A7838,Sheet3!A:A,1,0)</f>
        <v>#N/A</v>
      </c>
    </row>
    <row r="7839" spans="1:23" ht="18.95" customHeight="1">
      <c r="A7839" s="25">
        <v>800080377685</v>
      </c>
      <c r="B7839" s="26" t="s">
        <v>4451</v>
      </c>
      <c r="C7839" s="28" t="s">
        <v>3542</v>
      </c>
      <c r="D7839" s="28" t="s">
        <v>7915</v>
      </c>
      <c r="E7839" s="33">
        <v>43</v>
      </c>
      <c r="F7839" s="33">
        <v>1</v>
      </c>
      <c r="G7839" s="33">
        <v>34</v>
      </c>
      <c r="I7839" s="34"/>
      <c r="K7839" s="35"/>
      <c r="L7839" s="33">
        <v>43</v>
      </c>
      <c r="M7839" s="33">
        <v>1</v>
      </c>
      <c r="N7839" s="33">
        <v>34</v>
      </c>
      <c r="P7839" s="32" t="e">
        <f>VLOOKUP(A7839,ยืมแฟ้ม!A:B,2,)</f>
        <v>#N/A</v>
      </c>
      <c r="Q7839" s="32" t="e">
        <f>VLOOKUP(A7839,ยืมแฟ้ม!A:C,3,)</f>
        <v>#N/A</v>
      </c>
      <c r="R7839" s="32" t="e">
        <f>VLOOKUP(A7839,ยืมแฟ้ม!A:D,4,)</f>
        <v>#N/A</v>
      </c>
      <c r="W7839" s="93" t="e">
        <f>VLOOKUP(A7839,Sheet3!A:A,1,0)</f>
        <v>#N/A</v>
      </c>
    </row>
    <row r="7840" spans="1:23" ht="18.95" customHeight="1">
      <c r="A7840" s="25">
        <v>830952006088</v>
      </c>
      <c r="B7840" s="26" t="s">
        <v>1559</v>
      </c>
      <c r="C7840" s="28" t="s">
        <v>3542</v>
      </c>
      <c r="D7840" s="28" t="s">
        <v>7912</v>
      </c>
      <c r="E7840" s="33">
        <v>43</v>
      </c>
      <c r="F7840" s="33">
        <v>1</v>
      </c>
      <c r="G7840" s="33">
        <v>35</v>
      </c>
      <c r="I7840" s="34"/>
      <c r="K7840" s="35"/>
      <c r="L7840" s="33">
        <v>43</v>
      </c>
      <c r="M7840" s="33">
        <v>1</v>
      </c>
      <c r="N7840" s="33">
        <v>35</v>
      </c>
      <c r="P7840" s="32" t="e">
        <f>VLOOKUP(A7840,ยืมแฟ้ม!A:B,2,)</f>
        <v>#N/A</v>
      </c>
      <c r="Q7840" s="32" t="e">
        <f>VLOOKUP(A7840,ยืมแฟ้ม!A:C,3,)</f>
        <v>#N/A</v>
      </c>
      <c r="R7840" s="32" t="e">
        <f>VLOOKUP(A7840,ยืมแฟ้ม!A:D,4,)</f>
        <v>#N/A</v>
      </c>
      <c r="W7840" s="93" t="e">
        <f>VLOOKUP(A7840,Sheet3!A:A,1,0)</f>
        <v>#N/A</v>
      </c>
    </row>
    <row r="7841" spans="1:23" ht="18.95" customHeight="1">
      <c r="A7841" s="25">
        <v>800005994903</v>
      </c>
      <c r="B7841" s="26" t="s">
        <v>4452</v>
      </c>
      <c r="C7841" s="28" t="s">
        <v>3542</v>
      </c>
      <c r="D7841" s="28" t="s">
        <v>7912</v>
      </c>
      <c r="E7841" s="33">
        <v>43</v>
      </c>
      <c r="F7841" s="33">
        <v>2</v>
      </c>
      <c r="G7841" s="33">
        <v>1</v>
      </c>
      <c r="I7841" s="34"/>
      <c r="K7841" s="35"/>
      <c r="L7841" s="33">
        <v>43</v>
      </c>
      <c r="M7841" s="33">
        <v>2</v>
      </c>
      <c r="N7841" s="33">
        <v>1</v>
      </c>
      <c r="P7841" s="32" t="e">
        <f>VLOOKUP(A7841,ยืมแฟ้ม!A:B,2,)</f>
        <v>#N/A</v>
      </c>
      <c r="Q7841" s="32" t="e">
        <f>VLOOKUP(A7841,ยืมแฟ้ม!A:C,3,)</f>
        <v>#N/A</v>
      </c>
      <c r="R7841" s="32" t="e">
        <f>VLOOKUP(A7841,ยืมแฟ้ม!A:D,4,)</f>
        <v>#N/A</v>
      </c>
      <c r="W7841" s="93" t="e">
        <f>VLOOKUP(A7841,Sheet3!A:A,1,0)</f>
        <v>#N/A</v>
      </c>
    </row>
    <row r="7842" spans="1:23" ht="18.95" customHeight="1">
      <c r="A7842" s="25">
        <v>800055793023</v>
      </c>
      <c r="B7842" s="26" t="s">
        <v>4453</v>
      </c>
      <c r="C7842" s="28" t="s">
        <v>3542</v>
      </c>
      <c r="D7842" s="28" t="s">
        <v>7816</v>
      </c>
      <c r="E7842" s="33">
        <v>43</v>
      </c>
      <c r="F7842" s="33">
        <v>2</v>
      </c>
      <c r="G7842" s="33">
        <v>2</v>
      </c>
      <c r="I7842" s="34"/>
      <c r="K7842" s="35"/>
      <c r="L7842" s="33">
        <v>43</v>
      </c>
      <c r="M7842" s="33">
        <v>2</v>
      </c>
      <c r="N7842" s="33">
        <v>2</v>
      </c>
      <c r="P7842" s="32" t="e">
        <f>VLOOKUP(A7842,ยืมแฟ้ม!A:B,2,)</f>
        <v>#N/A</v>
      </c>
      <c r="Q7842" s="32" t="e">
        <f>VLOOKUP(A7842,ยืมแฟ้ม!A:C,3,)</f>
        <v>#N/A</v>
      </c>
      <c r="R7842" s="32" t="e">
        <f>VLOOKUP(A7842,ยืมแฟ้ม!A:D,4,)</f>
        <v>#N/A</v>
      </c>
      <c r="W7842" s="93" t="e">
        <f>VLOOKUP(A7842,Sheet3!A:A,1,0)</f>
        <v>#N/A</v>
      </c>
    </row>
    <row r="7843" spans="1:23" ht="18.95" customHeight="1">
      <c r="A7843" s="25">
        <v>800068972549</v>
      </c>
      <c r="B7843" s="26" t="s">
        <v>4454</v>
      </c>
      <c r="C7843" s="28" t="s">
        <v>3542</v>
      </c>
      <c r="D7843" s="28" t="s">
        <v>7915</v>
      </c>
      <c r="E7843" s="33">
        <v>43</v>
      </c>
      <c r="F7843" s="33">
        <v>2</v>
      </c>
      <c r="G7843" s="33">
        <v>3</v>
      </c>
      <c r="I7843" s="34"/>
      <c r="K7843" s="35"/>
      <c r="L7843" s="33">
        <v>43</v>
      </c>
      <c r="M7843" s="33">
        <v>2</v>
      </c>
      <c r="N7843" s="33">
        <v>3</v>
      </c>
      <c r="P7843" s="32" t="e">
        <f>VLOOKUP(A7843,ยืมแฟ้ม!A:B,2,)</f>
        <v>#N/A</v>
      </c>
      <c r="Q7843" s="32" t="e">
        <f>VLOOKUP(A7843,ยืมแฟ้ม!A:C,3,)</f>
        <v>#N/A</v>
      </c>
      <c r="R7843" s="32" t="e">
        <f>VLOOKUP(A7843,ยืมแฟ้ม!A:D,4,)</f>
        <v>#N/A</v>
      </c>
      <c r="W7843" s="93" t="e">
        <f>VLOOKUP(A7843,Sheet3!A:A,1,0)</f>
        <v>#N/A</v>
      </c>
    </row>
    <row r="7844" spans="1:23" ht="18.95" customHeight="1">
      <c r="A7844" s="25">
        <v>800068994154</v>
      </c>
      <c r="B7844" s="26" t="s">
        <v>4455</v>
      </c>
      <c r="C7844" s="28" t="s">
        <v>3542</v>
      </c>
      <c r="D7844" s="28" t="s">
        <v>7915</v>
      </c>
      <c r="E7844" s="33">
        <v>43</v>
      </c>
      <c r="F7844" s="33">
        <v>2</v>
      </c>
      <c r="G7844" s="33">
        <v>4</v>
      </c>
      <c r="I7844" s="34"/>
      <c r="K7844" s="35"/>
      <c r="L7844" s="33">
        <v>43</v>
      </c>
      <c r="M7844" s="33">
        <v>2</v>
      </c>
      <c r="N7844" s="33">
        <v>4</v>
      </c>
      <c r="P7844" s="32" t="e">
        <f>VLOOKUP(A7844,ยืมแฟ้ม!A:B,2,)</f>
        <v>#N/A</v>
      </c>
      <c r="Q7844" s="32" t="e">
        <f>VLOOKUP(A7844,ยืมแฟ้ม!A:C,3,)</f>
        <v>#N/A</v>
      </c>
      <c r="R7844" s="32" t="e">
        <f>VLOOKUP(A7844,ยืมแฟ้ม!A:D,4,)</f>
        <v>#N/A</v>
      </c>
      <c r="W7844" s="93" t="e">
        <f>VLOOKUP(A7844,Sheet3!A:A,1,0)</f>
        <v>#N/A</v>
      </c>
    </row>
    <row r="7845" spans="1:23" ht="18.95" customHeight="1">
      <c r="I7845" s="34"/>
      <c r="K7845" s="35"/>
      <c r="L7845" s="33">
        <v>43</v>
      </c>
      <c r="M7845" s="33">
        <v>2</v>
      </c>
      <c r="N7845" s="33">
        <v>5</v>
      </c>
      <c r="P7845" s="32" t="e">
        <f>VLOOKUP(A7845,ยืมแฟ้ม!A:B,2,)</f>
        <v>#N/A</v>
      </c>
      <c r="Q7845" s="32" t="e">
        <f>VLOOKUP(A7845,ยืมแฟ้ม!A:C,3,)</f>
        <v>#N/A</v>
      </c>
      <c r="R7845" s="32" t="e">
        <f>VLOOKUP(A7845,ยืมแฟ้ม!A:D,4,)</f>
        <v>#N/A</v>
      </c>
      <c r="W7845" s="93" t="e">
        <f>VLOOKUP(A7845,Sheet3!A:A,1,0)</f>
        <v>#N/A</v>
      </c>
    </row>
    <row r="7846" spans="1:23" ht="18.95" customHeight="1">
      <c r="A7846" s="25">
        <v>800068997728</v>
      </c>
      <c r="B7846" s="26" t="s">
        <v>4456</v>
      </c>
      <c r="C7846" s="28" t="s">
        <v>3542</v>
      </c>
      <c r="D7846" s="28" t="s">
        <v>7915</v>
      </c>
      <c r="E7846" s="33">
        <v>43</v>
      </c>
      <c r="F7846" s="33">
        <v>2</v>
      </c>
      <c r="G7846" s="33">
        <v>6</v>
      </c>
      <c r="I7846" s="34"/>
      <c r="K7846" s="35"/>
      <c r="L7846" s="33">
        <v>43</v>
      </c>
      <c r="M7846" s="33">
        <v>2</v>
      </c>
      <c r="N7846" s="33">
        <v>6</v>
      </c>
      <c r="P7846" s="32" t="e">
        <f>VLOOKUP(A7846,ยืมแฟ้ม!A:B,2,)</f>
        <v>#N/A</v>
      </c>
      <c r="Q7846" s="32" t="e">
        <f>VLOOKUP(A7846,ยืมแฟ้ม!A:C,3,)</f>
        <v>#N/A</v>
      </c>
      <c r="R7846" s="32" t="e">
        <f>VLOOKUP(A7846,ยืมแฟ้ม!A:D,4,)</f>
        <v>#N/A</v>
      </c>
      <c r="W7846" s="93" t="e">
        <f>VLOOKUP(A7846,Sheet3!A:A,1,0)</f>
        <v>#N/A</v>
      </c>
    </row>
    <row r="7847" spans="1:23" ht="18.95" customHeight="1">
      <c r="A7847" s="25">
        <v>800075426760</v>
      </c>
      <c r="B7847" s="26" t="s">
        <v>4457</v>
      </c>
      <c r="C7847" s="28" t="s">
        <v>3542</v>
      </c>
      <c r="D7847" s="28" t="s">
        <v>7915</v>
      </c>
      <c r="E7847" s="33">
        <v>43</v>
      </c>
      <c r="F7847" s="33">
        <v>2</v>
      </c>
      <c r="G7847" s="33">
        <v>7</v>
      </c>
      <c r="I7847" s="34"/>
      <c r="K7847" s="35"/>
      <c r="L7847" s="33">
        <v>43</v>
      </c>
      <c r="M7847" s="33">
        <v>2</v>
      </c>
      <c r="N7847" s="33">
        <v>7</v>
      </c>
      <c r="P7847" s="32" t="e">
        <f>VLOOKUP(A7847,ยืมแฟ้ม!A:B,2,)</f>
        <v>#N/A</v>
      </c>
      <c r="Q7847" s="32" t="e">
        <f>VLOOKUP(A7847,ยืมแฟ้ม!A:C,3,)</f>
        <v>#N/A</v>
      </c>
      <c r="R7847" s="32" t="e">
        <f>VLOOKUP(A7847,ยืมแฟ้ม!A:D,4,)</f>
        <v>#N/A</v>
      </c>
      <c r="W7847" s="93" t="e">
        <f>VLOOKUP(A7847,Sheet3!A:A,1,0)</f>
        <v>#N/A</v>
      </c>
    </row>
    <row r="7848" spans="1:23" ht="18.95" customHeight="1">
      <c r="A7848" s="25">
        <v>830951007350</v>
      </c>
      <c r="B7848" s="26" t="s">
        <v>4458</v>
      </c>
      <c r="C7848" s="28" t="s">
        <v>3542</v>
      </c>
      <c r="D7848" s="28" t="s">
        <v>7912</v>
      </c>
      <c r="E7848" s="33">
        <v>43</v>
      </c>
      <c r="F7848" s="33">
        <v>2</v>
      </c>
      <c r="G7848" s="33">
        <v>8</v>
      </c>
      <c r="I7848" s="34"/>
      <c r="K7848" s="35"/>
      <c r="L7848" s="33">
        <v>43</v>
      </c>
      <c r="M7848" s="33">
        <v>2</v>
      </c>
      <c r="N7848" s="33">
        <v>8</v>
      </c>
      <c r="P7848" s="32" t="e">
        <f>VLOOKUP(A7848,ยืมแฟ้ม!A:B,2,)</f>
        <v>#N/A</v>
      </c>
      <c r="Q7848" s="32" t="e">
        <f>VLOOKUP(A7848,ยืมแฟ้ม!A:C,3,)</f>
        <v>#N/A</v>
      </c>
      <c r="R7848" s="32" t="e">
        <f>VLOOKUP(A7848,ยืมแฟ้ม!A:D,4,)</f>
        <v>#N/A</v>
      </c>
      <c r="W7848" s="93" t="e">
        <f>VLOOKUP(A7848,Sheet3!A:A,1,0)</f>
        <v>#N/A</v>
      </c>
    </row>
    <row r="7849" spans="1:23" ht="18.95" customHeight="1">
      <c r="A7849" s="25">
        <v>800076905036</v>
      </c>
      <c r="B7849" s="26" t="s">
        <v>4459</v>
      </c>
      <c r="C7849" s="28" t="s">
        <v>3542</v>
      </c>
      <c r="D7849" s="28" t="s">
        <v>7915</v>
      </c>
      <c r="E7849" s="33">
        <v>43</v>
      </c>
      <c r="F7849" s="33">
        <v>2</v>
      </c>
      <c r="G7849" s="33">
        <v>9</v>
      </c>
      <c r="I7849" s="34"/>
      <c r="K7849" s="35"/>
      <c r="L7849" s="33">
        <v>43</v>
      </c>
      <c r="M7849" s="33">
        <v>2</v>
      </c>
      <c r="N7849" s="33">
        <v>9</v>
      </c>
      <c r="P7849" s="32" t="e">
        <f>VLOOKUP(A7849,ยืมแฟ้ม!A:B,2,)</f>
        <v>#N/A</v>
      </c>
      <c r="Q7849" s="32" t="e">
        <f>VLOOKUP(A7849,ยืมแฟ้ม!A:C,3,)</f>
        <v>#N/A</v>
      </c>
      <c r="R7849" s="32" t="e">
        <f>VLOOKUP(A7849,ยืมแฟ้ม!A:D,4,)</f>
        <v>#N/A</v>
      </c>
      <c r="W7849" s="93" t="e">
        <f>VLOOKUP(A7849,Sheet3!A:A,1,0)</f>
        <v>#N/A</v>
      </c>
    </row>
    <row r="7850" spans="1:23" ht="18.95" customHeight="1">
      <c r="A7850" s="25">
        <v>800075420722</v>
      </c>
      <c r="B7850" s="26" t="s">
        <v>4460</v>
      </c>
      <c r="C7850" s="28" t="s">
        <v>3542</v>
      </c>
      <c r="D7850" s="28" t="s">
        <v>7915</v>
      </c>
      <c r="E7850" s="33">
        <v>43</v>
      </c>
      <c r="F7850" s="33">
        <v>2</v>
      </c>
      <c r="G7850" s="33">
        <v>10</v>
      </c>
      <c r="I7850" s="34"/>
      <c r="K7850" s="35"/>
      <c r="L7850" s="33">
        <v>43</v>
      </c>
      <c r="M7850" s="33">
        <v>2</v>
      </c>
      <c r="N7850" s="33">
        <v>10</v>
      </c>
      <c r="P7850" s="32" t="e">
        <f>VLOOKUP(A7850,ยืมแฟ้ม!A:B,2,)</f>
        <v>#N/A</v>
      </c>
      <c r="Q7850" s="32" t="e">
        <f>VLOOKUP(A7850,ยืมแฟ้ม!A:C,3,)</f>
        <v>#N/A</v>
      </c>
      <c r="R7850" s="32" t="e">
        <f>VLOOKUP(A7850,ยืมแฟ้ม!A:D,4,)</f>
        <v>#N/A</v>
      </c>
      <c r="W7850" s="93" t="e">
        <f>VLOOKUP(A7850,Sheet3!A:A,1,0)</f>
        <v>#N/A</v>
      </c>
    </row>
    <row r="7851" spans="1:23" ht="18.95" customHeight="1">
      <c r="A7851" s="25">
        <v>800068096513</v>
      </c>
      <c r="B7851" s="26" t="s">
        <v>9774</v>
      </c>
      <c r="C7851" s="28" t="s">
        <v>3537</v>
      </c>
      <c r="D7851" s="28" t="s">
        <v>7816</v>
      </c>
      <c r="E7851" s="33">
        <v>43</v>
      </c>
      <c r="F7851" s="33">
        <v>2</v>
      </c>
      <c r="G7851" s="33">
        <v>11</v>
      </c>
      <c r="I7851" s="34"/>
      <c r="L7851" s="33">
        <v>43</v>
      </c>
      <c r="M7851" s="33">
        <v>2</v>
      </c>
      <c r="N7851" s="33">
        <v>11</v>
      </c>
      <c r="P7851" s="32" t="e">
        <f>VLOOKUP(A7851,ยืมแฟ้ม!A:B,2,)</f>
        <v>#N/A</v>
      </c>
      <c r="Q7851" s="32" t="e">
        <f>VLOOKUP(A7851,ยืมแฟ้ม!A:C,3,)</f>
        <v>#N/A</v>
      </c>
      <c r="R7851" s="32" t="e">
        <f>VLOOKUP(A7851,ยืมแฟ้ม!A:D,4,)</f>
        <v>#N/A</v>
      </c>
      <c r="W7851" s="93" t="e">
        <f>VLOOKUP(A7851,Sheet3!A:A,1,0)</f>
        <v>#N/A</v>
      </c>
    </row>
    <row r="7852" spans="1:23" ht="18.95" customHeight="1">
      <c r="A7852" s="25">
        <v>800042237183</v>
      </c>
      <c r="B7852" s="26" t="s">
        <v>4461</v>
      </c>
      <c r="C7852" s="28" t="s">
        <v>3542</v>
      </c>
      <c r="D7852" s="28" t="s">
        <v>10026</v>
      </c>
      <c r="E7852" s="33">
        <v>43</v>
      </c>
      <c r="F7852" s="33">
        <v>2</v>
      </c>
      <c r="G7852" s="33">
        <v>12</v>
      </c>
      <c r="I7852" s="34"/>
      <c r="K7852" s="35"/>
      <c r="L7852" s="33">
        <v>43</v>
      </c>
      <c r="M7852" s="33">
        <v>2</v>
      </c>
      <c r="N7852" s="33">
        <v>12</v>
      </c>
      <c r="P7852" s="32" t="e">
        <f>VLOOKUP(A7852,ยืมแฟ้ม!A:B,2,)</f>
        <v>#N/A</v>
      </c>
      <c r="Q7852" s="32" t="e">
        <f>VLOOKUP(A7852,ยืมแฟ้ม!A:C,3,)</f>
        <v>#N/A</v>
      </c>
      <c r="R7852" s="32" t="e">
        <f>VLOOKUP(A7852,ยืมแฟ้ม!A:D,4,)</f>
        <v>#N/A</v>
      </c>
      <c r="W7852" s="93" t="e">
        <f>VLOOKUP(A7852,Sheet3!A:A,1,0)</f>
        <v>#N/A</v>
      </c>
    </row>
    <row r="7853" spans="1:23" ht="18.95" customHeight="1">
      <c r="A7853" s="25">
        <v>800058912968</v>
      </c>
      <c r="B7853" s="26" t="s">
        <v>4462</v>
      </c>
      <c r="C7853" s="28" t="s">
        <v>3542</v>
      </c>
      <c r="D7853" s="28" t="s">
        <v>7822</v>
      </c>
      <c r="E7853" s="33">
        <v>43</v>
      </c>
      <c r="F7853" s="33">
        <v>2</v>
      </c>
      <c r="G7853" s="33">
        <v>13</v>
      </c>
      <c r="I7853" s="34"/>
      <c r="K7853" s="35"/>
      <c r="L7853" s="33">
        <v>43</v>
      </c>
      <c r="M7853" s="33">
        <v>2</v>
      </c>
      <c r="N7853" s="33">
        <v>13</v>
      </c>
      <c r="P7853" s="32" t="e">
        <f>VLOOKUP(A7853,ยืมแฟ้ม!A:B,2,)</f>
        <v>#N/A</v>
      </c>
      <c r="Q7853" s="32" t="e">
        <f>VLOOKUP(A7853,ยืมแฟ้ม!A:C,3,)</f>
        <v>#N/A</v>
      </c>
      <c r="R7853" s="32" t="e">
        <f>VLOOKUP(A7853,ยืมแฟ้ม!A:D,4,)</f>
        <v>#N/A</v>
      </c>
      <c r="W7853" s="93" t="e">
        <f>VLOOKUP(A7853,Sheet3!A:A,1,0)</f>
        <v>#N/A</v>
      </c>
    </row>
    <row r="7854" spans="1:23" ht="18.95" customHeight="1">
      <c r="A7854" s="25">
        <v>800005515096</v>
      </c>
      <c r="B7854" s="26" t="s">
        <v>4463</v>
      </c>
      <c r="C7854" s="28" t="s">
        <v>3542</v>
      </c>
      <c r="D7854" s="28" t="s">
        <v>9139</v>
      </c>
      <c r="E7854" s="33">
        <v>43</v>
      </c>
      <c r="F7854" s="33">
        <v>2</v>
      </c>
      <c r="G7854" s="33">
        <v>14</v>
      </c>
      <c r="I7854" s="34"/>
      <c r="K7854" s="35"/>
      <c r="L7854" s="33">
        <v>43</v>
      </c>
      <c r="M7854" s="33">
        <v>2</v>
      </c>
      <c r="N7854" s="33">
        <v>14</v>
      </c>
      <c r="P7854" s="32" t="e">
        <f>VLOOKUP(A7854,ยืมแฟ้ม!A:B,2,)</f>
        <v>#N/A</v>
      </c>
      <c r="Q7854" s="32" t="e">
        <f>VLOOKUP(A7854,ยืมแฟ้ม!A:C,3,)</f>
        <v>#N/A</v>
      </c>
      <c r="R7854" s="32" t="e">
        <f>VLOOKUP(A7854,ยืมแฟ้ม!A:D,4,)</f>
        <v>#N/A</v>
      </c>
      <c r="W7854" s="93" t="e">
        <f>VLOOKUP(A7854,Sheet3!A:A,1,0)</f>
        <v>#N/A</v>
      </c>
    </row>
    <row r="7855" spans="1:23" ht="18.95" customHeight="1">
      <c r="A7855" s="25">
        <v>800024616511</v>
      </c>
      <c r="B7855" s="26" t="s">
        <v>9775</v>
      </c>
      <c r="C7855" s="28" t="s">
        <v>3537</v>
      </c>
      <c r="D7855" s="28" t="s">
        <v>7816</v>
      </c>
      <c r="E7855" s="33">
        <v>43</v>
      </c>
      <c r="F7855" s="33">
        <v>2</v>
      </c>
      <c r="G7855" s="33">
        <v>15</v>
      </c>
      <c r="I7855" s="34"/>
      <c r="L7855" s="33">
        <v>43</v>
      </c>
      <c r="M7855" s="33">
        <v>2</v>
      </c>
      <c r="N7855" s="33">
        <v>15</v>
      </c>
      <c r="P7855" s="32" t="e">
        <f>VLOOKUP(A7855,ยืมแฟ้ม!A:B,2,)</f>
        <v>#N/A</v>
      </c>
      <c r="Q7855" s="32" t="e">
        <f>VLOOKUP(A7855,ยืมแฟ้ม!A:C,3,)</f>
        <v>#N/A</v>
      </c>
      <c r="R7855" s="32" t="e">
        <f>VLOOKUP(A7855,ยืมแฟ้ม!A:D,4,)</f>
        <v>#N/A</v>
      </c>
      <c r="W7855" s="93" t="e">
        <f>VLOOKUP(A7855,Sheet3!A:A,1,0)</f>
        <v>#N/A</v>
      </c>
    </row>
    <row r="7856" spans="1:23" ht="18.95" customHeight="1">
      <c r="A7856" s="25">
        <v>800090346084</v>
      </c>
      <c r="B7856" s="26" t="s">
        <v>4464</v>
      </c>
      <c r="C7856" s="28" t="s">
        <v>9133</v>
      </c>
      <c r="D7856" s="28" t="s">
        <v>7816</v>
      </c>
      <c r="E7856" s="33">
        <v>43</v>
      </c>
      <c r="F7856" s="33">
        <v>2</v>
      </c>
      <c r="G7856" s="33">
        <v>16</v>
      </c>
      <c r="I7856" s="34"/>
      <c r="K7856" s="35"/>
      <c r="L7856" s="33">
        <v>43</v>
      </c>
      <c r="M7856" s="33">
        <v>2</v>
      </c>
      <c r="N7856" s="33">
        <v>16</v>
      </c>
      <c r="P7856" s="32" t="e">
        <f>VLOOKUP(A7856,ยืมแฟ้ม!A:B,2,)</f>
        <v>#N/A</v>
      </c>
      <c r="Q7856" s="32" t="e">
        <f>VLOOKUP(A7856,ยืมแฟ้ม!A:C,3,)</f>
        <v>#N/A</v>
      </c>
      <c r="R7856" s="32" t="e">
        <f>VLOOKUP(A7856,ยืมแฟ้ม!A:D,4,)</f>
        <v>#N/A</v>
      </c>
      <c r="W7856" s="93" t="e">
        <f>VLOOKUP(A7856,Sheet3!A:A,1,0)</f>
        <v>#N/A</v>
      </c>
    </row>
    <row r="7857" spans="1:23" ht="18.95" customHeight="1">
      <c r="A7857" s="25">
        <v>800089437456</v>
      </c>
      <c r="B7857" s="26" t="s">
        <v>4465</v>
      </c>
      <c r="C7857" s="28" t="s">
        <v>3542</v>
      </c>
      <c r="D7857" s="28" t="s">
        <v>9142</v>
      </c>
      <c r="E7857" s="33">
        <v>43</v>
      </c>
      <c r="F7857" s="33">
        <v>2</v>
      </c>
      <c r="G7857" s="33">
        <v>18</v>
      </c>
      <c r="I7857" s="34"/>
      <c r="K7857" s="35"/>
      <c r="L7857" s="33">
        <v>43</v>
      </c>
      <c r="M7857" s="33">
        <v>2</v>
      </c>
      <c r="N7857" s="33">
        <v>18</v>
      </c>
      <c r="P7857" s="32" t="e">
        <f>VLOOKUP(A7857,ยืมแฟ้ม!A:B,2,)</f>
        <v>#N/A</v>
      </c>
      <c r="Q7857" s="32" t="e">
        <f>VLOOKUP(A7857,ยืมแฟ้ม!A:C,3,)</f>
        <v>#N/A</v>
      </c>
      <c r="R7857" s="32" t="e">
        <f>VLOOKUP(A7857,ยืมแฟ้ม!A:D,4,)</f>
        <v>#N/A</v>
      </c>
      <c r="W7857" s="93" t="e">
        <f>VLOOKUP(A7857,Sheet3!A:A,1,0)</f>
        <v>#N/A</v>
      </c>
    </row>
    <row r="7858" spans="1:23" ht="18.95" customHeight="1">
      <c r="A7858" s="25">
        <v>800073846225</v>
      </c>
      <c r="B7858" s="26" t="s">
        <v>4466</v>
      </c>
      <c r="C7858" s="28" t="s">
        <v>3542</v>
      </c>
      <c r="D7858" s="28" t="s">
        <v>9140</v>
      </c>
      <c r="E7858" s="33">
        <v>43</v>
      </c>
      <c r="F7858" s="33">
        <v>2</v>
      </c>
      <c r="G7858" s="33">
        <v>19</v>
      </c>
      <c r="I7858" s="34"/>
      <c r="K7858" s="35"/>
      <c r="L7858" s="33">
        <v>43</v>
      </c>
      <c r="M7858" s="33">
        <v>2</v>
      </c>
      <c r="N7858" s="33">
        <v>19</v>
      </c>
      <c r="P7858" s="32" t="e">
        <f>VLOOKUP(A7858,ยืมแฟ้ม!A:B,2,)</f>
        <v>#N/A</v>
      </c>
      <c r="Q7858" s="32" t="e">
        <f>VLOOKUP(A7858,ยืมแฟ้ม!A:C,3,)</f>
        <v>#N/A</v>
      </c>
      <c r="R7858" s="32" t="e">
        <f>VLOOKUP(A7858,ยืมแฟ้ม!A:D,4,)</f>
        <v>#N/A</v>
      </c>
      <c r="W7858" s="93" t="e">
        <f>VLOOKUP(A7858,Sheet3!A:A,1,0)</f>
        <v>#N/A</v>
      </c>
    </row>
    <row r="7859" spans="1:23" ht="18.95" customHeight="1">
      <c r="A7859" s="25">
        <v>800073846134</v>
      </c>
      <c r="B7859" s="26" t="s">
        <v>4467</v>
      </c>
      <c r="C7859" s="28" t="s">
        <v>3542</v>
      </c>
      <c r="D7859" s="28" t="s">
        <v>9140</v>
      </c>
      <c r="E7859" s="33">
        <v>43</v>
      </c>
      <c r="F7859" s="33">
        <v>2</v>
      </c>
      <c r="G7859" s="33">
        <v>20</v>
      </c>
      <c r="I7859" s="34"/>
      <c r="K7859" s="35"/>
      <c r="L7859" s="33">
        <v>43</v>
      </c>
      <c r="M7859" s="33">
        <v>2</v>
      </c>
      <c r="N7859" s="33">
        <v>20</v>
      </c>
      <c r="P7859" s="32" t="e">
        <f>VLOOKUP(A7859,ยืมแฟ้ม!A:B,2,)</f>
        <v>#N/A</v>
      </c>
      <c r="Q7859" s="32" t="e">
        <f>VLOOKUP(A7859,ยืมแฟ้ม!A:C,3,)</f>
        <v>#N/A</v>
      </c>
      <c r="R7859" s="32" t="e">
        <f>VLOOKUP(A7859,ยืมแฟ้ม!A:D,4,)</f>
        <v>#N/A</v>
      </c>
      <c r="W7859" s="93" t="e">
        <f>VLOOKUP(A7859,Sheet3!A:A,1,0)</f>
        <v>#N/A</v>
      </c>
    </row>
    <row r="7860" spans="1:23" ht="18.95" customHeight="1">
      <c r="A7860" s="25">
        <v>800012106210</v>
      </c>
      <c r="B7860" s="26" t="s">
        <v>4468</v>
      </c>
      <c r="C7860" s="28" t="s">
        <v>7911</v>
      </c>
      <c r="D7860" s="28" t="s">
        <v>1465</v>
      </c>
      <c r="E7860" s="33">
        <v>43</v>
      </c>
      <c r="F7860" s="33">
        <v>2</v>
      </c>
      <c r="G7860" s="33">
        <v>21</v>
      </c>
      <c r="I7860" s="34"/>
      <c r="K7860" s="35"/>
      <c r="L7860" s="33">
        <v>43</v>
      </c>
      <c r="M7860" s="33">
        <v>2</v>
      </c>
      <c r="N7860" s="33">
        <v>21</v>
      </c>
      <c r="P7860" s="32" t="e">
        <f>VLOOKUP(A7860,ยืมแฟ้ม!A:B,2,)</f>
        <v>#N/A</v>
      </c>
      <c r="Q7860" s="32" t="e">
        <f>VLOOKUP(A7860,ยืมแฟ้ม!A:C,3,)</f>
        <v>#N/A</v>
      </c>
      <c r="R7860" s="32" t="e">
        <f>VLOOKUP(A7860,ยืมแฟ้ม!A:D,4,)</f>
        <v>#N/A</v>
      </c>
      <c r="W7860" s="93" t="e">
        <f>VLOOKUP(A7860,Sheet3!A:A,1,0)</f>
        <v>#N/A</v>
      </c>
    </row>
    <row r="7861" spans="1:23" ht="18.95" customHeight="1">
      <c r="A7861" s="25">
        <v>800072248092</v>
      </c>
      <c r="B7861" s="26" t="s">
        <v>4469</v>
      </c>
      <c r="C7861" s="28" t="s">
        <v>3542</v>
      </c>
      <c r="D7861" s="28" t="s">
        <v>7915</v>
      </c>
      <c r="E7861" s="33">
        <v>43</v>
      </c>
      <c r="F7861" s="33">
        <v>2</v>
      </c>
      <c r="G7861" s="33">
        <v>22</v>
      </c>
      <c r="I7861" s="34"/>
      <c r="K7861" s="35"/>
      <c r="L7861" s="33">
        <v>43</v>
      </c>
      <c r="M7861" s="33">
        <v>2</v>
      </c>
      <c r="N7861" s="33">
        <v>22</v>
      </c>
      <c r="P7861" s="32" t="e">
        <f>VLOOKUP(A7861,ยืมแฟ้ม!A:B,2,)</f>
        <v>#N/A</v>
      </c>
      <c r="Q7861" s="32" t="e">
        <f>VLOOKUP(A7861,ยืมแฟ้ม!A:C,3,)</f>
        <v>#N/A</v>
      </c>
      <c r="R7861" s="32" t="e">
        <f>VLOOKUP(A7861,ยืมแฟ้ม!A:D,4,)</f>
        <v>#N/A</v>
      </c>
      <c r="W7861" s="93" t="e">
        <f>VLOOKUP(A7861,Sheet3!A:A,1,0)</f>
        <v>#N/A</v>
      </c>
    </row>
    <row r="7862" spans="1:23" ht="18.95" customHeight="1">
      <c r="A7862" s="25">
        <v>800062463461</v>
      </c>
      <c r="B7862" s="26" t="s">
        <v>4470</v>
      </c>
      <c r="C7862" s="28" t="s">
        <v>3542</v>
      </c>
      <c r="D7862" s="28" t="s">
        <v>7816</v>
      </c>
      <c r="E7862" s="33">
        <v>43</v>
      </c>
      <c r="F7862" s="33">
        <v>2</v>
      </c>
      <c r="G7862" s="33">
        <v>23</v>
      </c>
      <c r="I7862" s="34"/>
      <c r="K7862" s="35"/>
      <c r="L7862" s="33">
        <v>43</v>
      </c>
      <c r="M7862" s="33">
        <v>2</v>
      </c>
      <c r="N7862" s="33">
        <v>23</v>
      </c>
      <c r="P7862" s="32" t="e">
        <f>VLOOKUP(A7862,ยืมแฟ้ม!A:B,2,)</f>
        <v>#N/A</v>
      </c>
      <c r="Q7862" s="32" t="e">
        <f>VLOOKUP(A7862,ยืมแฟ้ม!A:C,3,)</f>
        <v>#N/A</v>
      </c>
      <c r="R7862" s="32" t="e">
        <f>VLOOKUP(A7862,ยืมแฟ้ม!A:D,4,)</f>
        <v>#N/A</v>
      </c>
      <c r="W7862" s="93" t="e">
        <f>VLOOKUP(A7862,Sheet3!A:A,1,0)</f>
        <v>#N/A</v>
      </c>
    </row>
    <row r="7863" spans="1:23" ht="18.95" customHeight="1">
      <c r="A7863" s="25">
        <v>800069427394</v>
      </c>
      <c r="B7863" s="26" t="s">
        <v>4471</v>
      </c>
      <c r="C7863" s="28" t="s">
        <v>3542</v>
      </c>
      <c r="D7863" s="28" t="s">
        <v>7915</v>
      </c>
      <c r="E7863" s="33">
        <v>43</v>
      </c>
      <c r="F7863" s="33">
        <v>2</v>
      </c>
      <c r="G7863" s="33">
        <v>24</v>
      </c>
      <c r="I7863" s="34"/>
      <c r="K7863" s="35"/>
      <c r="L7863" s="33">
        <v>43</v>
      </c>
      <c r="M7863" s="33">
        <v>2</v>
      </c>
      <c r="N7863" s="33">
        <v>24</v>
      </c>
      <c r="P7863" s="32" t="e">
        <f>VLOOKUP(A7863,ยืมแฟ้ม!A:B,2,)</f>
        <v>#N/A</v>
      </c>
      <c r="Q7863" s="32" t="e">
        <f>VLOOKUP(A7863,ยืมแฟ้ม!A:C,3,)</f>
        <v>#N/A</v>
      </c>
      <c r="R7863" s="32" t="e">
        <f>VLOOKUP(A7863,ยืมแฟ้ม!A:D,4,)</f>
        <v>#N/A</v>
      </c>
      <c r="W7863" s="93" t="e">
        <f>VLOOKUP(A7863,Sheet3!A:A,1,0)</f>
        <v>#N/A</v>
      </c>
    </row>
    <row r="7864" spans="1:23" ht="18.95" customHeight="1">
      <c r="A7864" s="25">
        <v>800069809096</v>
      </c>
      <c r="B7864" s="26" t="s">
        <v>4472</v>
      </c>
      <c r="C7864" s="28" t="s">
        <v>3542</v>
      </c>
      <c r="D7864" s="28" t="s">
        <v>7915</v>
      </c>
      <c r="E7864" s="33">
        <v>43</v>
      </c>
      <c r="F7864" s="33">
        <v>2</v>
      </c>
      <c r="G7864" s="33">
        <v>25</v>
      </c>
      <c r="I7864" s="34"/>
      <c r="K7864" s="35"/>
      <c r="L7864" s="33">
        <v>43</v>
      </c>
      <c r="M7864" s="33">
        <v>2</v>
      </c>
      <c r="N7864" s="33">
        <v>25</v>
      </c>
      <c r="P7864" s="32" t="e">
        <f>VLOOKUP(A7864,ยืมแฟ้ม!A:B,2,)</f>
        <v>#N/A</v>
      </c>
      <c r="Q7864" s="32" t="e">
        <f>VLOOKUP(A7864,ยืมแฟ้ม!A:C,3,)</f>
        <v>#N/A</v>
      </c>
      <c r="R7864" s="32" t="e">
        <f>VLOOKUP(A7864,ยืมแฟ้ม!A:D,4,)</f>
        <v>#N/A</v>
      </c>
      <c r="W7864" s="93" t="e">
        <f>VLOOKUP(A7864,Sheet3!A:A,1,0)</f>
        <v>#N/A</v>
      </c>
    </row>
    <row r="7865" spans="1:23" ht="18.95" customHeight="1">
      <c r="A7865" s="14">
        <v>800073706403</v>
      </c>
      <c r="B7865" s="15" t="s">
        <v>10922</v>
      </c>
      <c r="C7865" s="49" t="s">
        <v>3537</v>
      </c>
      <c r="D7865" s="16" t="s">
        <v>9140</v>
      </c>
      <c r="E7865" s="33">
        <v>43</v>
      </c>
      <c r="F7865" s="33">
        <v>2</v>
      </c>
      <c r="G7865" s="33">
        <v>26</v>
      </c>
      <c r="I7865" s="34"/>
      <c r="K7865" s="35"/>
      <c r="L7865" s="33">
        <v>43</v>
      </c>
      <c r="M7865" s="33">
        <v>2</v>
      </c>
      <c r="N7865" s="33">
        <v>26</v>
      </c>
      <c r="P7865" s="32" t="e">
        <f>VLOOKUP(A7865,ยืมแฟ้ม!A:B,2,)</f>
        <v>#N/A</v>
      </c>
      <c r="Q7865" s="32" t="e">
        <f>VLOOKUP(A7865,ยืมแฟ้ม!A:C,3,)</f>
        <v>#N/A</v>
      </c>
      <c r="R7865" s="32" t="e">
        <f>VLOOKUP(A7865,ยืมแฟ้ม!A:D,4,)</f>
        <v>#N/A</v>
      </c>
      <c r="W7865" s="93" t="e">
        <f>VLOOKUP(A7865,Sheet3!A:A,1,0)</f>
        <v>#N/A</v>
      </c>
    </row>
    <row r="7866" spans="1:23" ht="18.95" customHeight="1">
      <c r="A7866" s="25">
        <v>800071253630</v>
      </c>
      <c r="B7866" s="26" t="s">
        <v>4473</v>
      </c>
      <c r="C7866" s="28" t="s">
        <v>3542</v>
      </c>
      <c r="D7866" s="28" t="s">
        <v>10026</v>
      </c>
      <c r="E7866" s="33">
        <v>43</v>
      </c>
      <c r="F7866" s="33">
        <v>2</v>
      </c>
      <c r="G7866" s="33">
        <v>27</v>
      </c>
      <c r="I7866" s="34"/>
      <c r="K7866" s="35"/>
      <c r="L7866" s="33">
        <v>43</v>
      </c>
      <c r="M7866" s="33">
        <v>2</v>
      </c>
      <c r="N7866" s="33">
        <v>27</v>
      </c>
      <c r="P7866" s="32" t="e">
        <f>VLOOKUP(A7866,ยืมแฟ้ม!A:B,2,)</f>
        <v>#N/A</v>
      </c>
      <c r="Q7866" s="32" t="e">
        <f>VLOOKUP(A7866,ยืมแฟ้ม!A:C,3,)</f>
        <v>#N/A</v>
      </c>
      <c r="R7866" s="32" t="e">
        <f>VLOOKUP(A7866,ยืมแฟ้ม!A:D,4,)</f>
        <v>#N/A</v>
      </c>
      <c r="W7866" s="93" t="e">
        <f>VLOOKUP(A7866,Sheet3!A:A,1,0)</f>
        <v>#N/A</v>
      </c>
    </row>
    <row r="7867" spans="1:23" ht="18.95" customHeight="1">
      <c r="A7867" s="25">
        <v>800050869026</v>
      </c>
      <c r="B7867" s="26" t="s">
        <v>4474</v>
      </c>
      <c r="C7867" s="28" t="s">
        <v>3542</v>
      </c>
      <c r="D7867" s="28" t="s">
        <v>10026</v>
      </c>
      <c r="E7867" s="33">
        <v>43</v>
      </c>
      <c r="F7867" s="33">
        <v>2</v>
      </c>
      <c r="G7867" s="33">
        <v>28</v>
      </c>
      <c r="I7867" s="34"/>
      <c r="K7867" s="35"/>
      <c r="L7867" s="33">
        <v>43</v>
      </c>
      <c r="M7867" s="33">
        <v>2</v>
      </c>
      <c r="N7867" s="33">
        <v>28</v>
      </c>
      <c r="P7867" s="32" t="e">
        <f>VLOOKUP(A7867,ยืมแฟ้ม!A:B,2,)</f>
        <v>#N/A</v>
      </c>
      <c r="Q7867" s="32" t="e">
        <f>VLOOKUP(A7867,ยืมแฟ้ม!A:C,3,)</f>
        <v>#N/A</v>
      </c>
      <c r="R7867" s="32" t="e">
        <f>VLOOKUP(A7867,ยืมแฟ้ม!A:D,4,)</f>
        <v>#N/A</v>
      </c>
      <c r="W7867" s="93" t="e">
        <f>VLOOKUP(A7867,Sheet3!A:A,1,0)</f>
        <v>#N/A</v>
      </c>
    </row>
    <row r="7868" spans="1:23" ht="18.95" customHeight="1">
      <c r="I7868" s="34"/>
      <c r="K7868" s="35"/>
      <c r="L7868" s="33">
        <v>43</v>
      </c>
      <c r="M7868" s="33">
        <v>2</v>
      </c>
      <c r="N7868" s="33">
        <v>29</v>
      </c>
      <c r="P7868" s="32" t="e">
        <f>VLOOKUP(A7868,ยืมแฟ้ม!A:B,2,)</f>
        <v>#N/A</v>
      </c>
      <c r="Q7868" s="32" t="e">
        <f>VLOOKUP(A7868,ยืมแฟ้ม!A:C,3,)</f>
        <v>#N/A</v>
      </c>
      <c r="R7868" s="32" t="e">
        <f>VLOOKUP(A7868,ยืมแฟ้ม!A:D,4,)</f>
        <v>#N/A</v>
      </c>
      <c r="W7868" s="93" t="e">
        <f>VLOOKUP(A7868,Sheet3!A:A,1,0)</f>
        <v>#N/A</v>
      </c>
    </row>
    <row r="7869" spans="1:23" ht="18.95" customHeight="1">
      <c r="I7869" s="34"/>
      <c r="K7869" s="35"/>
      <c r="L7869" s="33">
        <v>43</v>
      </c>
      <c r="M7869" s="33">
        <v>2</v>
      </c>
      <c r="N7869" s="33">
        <v>30</v>
      </c>
      <c r="P7869" s="32" t="e">
        <f>VLOOKUP(A7869,ยืมแฟ้ม!A:B,2,)</f>
        <v>#N/A</v>
      </c>
      <c r="Q7869" s="32" t="e">
        <f>VLOOKUP(A7869,ยืมแฟ้ม!A:C,3,)</f>
        <v>#N/A</v>
      </c>
      <c r="R7869" s="32" t="e">
        <f>VLOOKUP(A7869,ยืมแฟ้ม!A:D,4,)</f>
        <v>#N/A</v>
      </c>
      <c r="W7869" s="93" t="e">
        <f>VLOOKUP(A7869,Sheet3!A:A,1,0)</f>
        <v>#N/A</v>
      </c>
    </row>
    <row r="7870" spans="1:23" ht="18.95" customHeight="1">
      <c r="A7870" s="25">
        <v>800084548919</v>
      </c>
      <c r="B7870" s="26" t="s">
        <v>4475</v>
      </c>
      <c r="C7870" s="28" t="s">
        <v>3542</v>
      </c>
      <c r="D7870" s="28" t="s">
        <v>7915</v>
      </c>
      <c r="E7870" s="33">
        <v>43</v>
      </c>
      <c r="F7870" s="33">
        <v>2</v>
      </c>
      <c r="G7870" s="33">
        <v>31</v>
      </c>
      <c r="I7870" s="34"/>
      <c r="K7870" s="35"/>
      <c r="L7870" s="33">
        <v>43</v>
      </c>
      <c r="M7870" s="33">
        <v>2</v>
      </c>
      <c r="N7870" s="33">
        <v>31</v>
      </c>
      <c r="P7870" s="32" t="e">
        <f>VLOOKUP(A7870,ยืมแฟ้ม!A:B,2,)</f>
        <v>#N/A</v>
      </c>
      <c r="Q7870" s="32" t="e">
        <f>VLOOKUP(A7870,ยืมแฟ้ม!A:C,3,)</f>
        <v>#N/A</v>
      </c>
      <c r="R7870" s="32" t="e">
        <f>VLOOKUP(A7870,ยืมแฟ้ม!A:D,4,)</f>
        <v>#N/A</v>
      </c>
      <c r="W7870" s="93" t="e">
        <f>VLOOKUP(A7870,Sheet3!A:A,1,0)</f>
        <v>#N/A</v>
      </c>
    </row>
    <row r="7871" spans="1:23" ht="18.95" customHeight="1">
      <c r="A7871" s="25">
        <v>800084567810</v>
      </c>
      <c r="B7871" s="26" t="s">
        <v>4476</v>
      </c>
      <c r="C7871" s="28" t="s">
        <v>3542</v>
      </c>
      <c r="D7871" s="28" t="s">
        <v>7915</v>
      </c>
      <c r="E7871" s="33">
        <v>43</v>
      </c>
      <c r="F7871" s="33">
        <v>2</v>
      </c>
      <c r="G7871" s="33">
        <v>32</v>
      </c>
      <c r="I7871" s="34"/>
      <c r="K7871" s="35"/>
      <c r="L7871" s="33">
        <v>43</v>
      </c>
      <c r="M7871" s="33">
        <v>2</v>
      </c>
      <c r="N7871" s="33">
        <v>32</v>
      </c>
      <c r="P7871" s="32" t="e">
        <f>VLOOKUP(A7871,ยืมแฟ้ม!A:B,2,)</f>
        <v>#N/A</v>
      </c>
      <c r="Q7871" s="32" t="e">
        <f>VLOOKUP(A7871,ยืมแฟ้ม!A:C,3,)</f>
        <v>#N/A</v>
      </c>
      <c r="R7871" s="32" t="e">
        <f>VLOOKUP(A7871,ยืมแฟ้ม!A:D,4,)</f>
        <v>#N/A</v>
      </c>
      <c r="W7871" s="93" t="e">
        <f>VLOOKUP(A7871,Sheet3!A:A,1,0)</f>
        <v>#N/A</v>
      </c>
    </row>
    <row r="7872" spans="1:23" ht="18.95" customHeight="1">
      <c r="A7872" s="25">
        <v>800089616141</v>
      </c>
      <c r="B7872" s="26" t="s">
        <v>4477</v>
      </c>
      <c r="C7872" s="28" t="s">
        <v>3542</v>
      </c>
      <c r="D7872" s="28" t="s">
        <v>9142</v>
      </c>
      <c r="E7872" s="33">
        <v>43</v>
      </c>
      <c r="F7872" s="33">
        <v>2</v>
      </c>
      <c r="G7872" s="33">
        <v>33</v>
      </c>
      <c r="I7872" s="34"/>
      <c r="K7872" s="35"/>
      <c r="L7872" s="33">
        <v>43</v>
      </c>
      <c r="M7872" s="33">
        <v>2</v>
      </c>
      <c r="N7872" s="33">
        <v>33</v>
      </c>
      <c r="P7872" s="32" t="e">
        <f>VLOOKUP(A7872,ยืมแฟ้ม!A:B,2,)</f>
        <v>#N/A</v>
      </c>
      <c r="Q7872" s="32" t="e">
        <f>VLOOKUP(A7872,ยืมแฟ้ม!A:C,3,)</f>
        <v>#N/A</v>
      </c>
      <c r="R7872" s="32" t="e">
        <f>VLOOKUP(A7872,ยืมแฟ้ม!A:D,4,)</f>
        <v>#N/A</v>
      </c>
      <c r="W7872" s="93" t="e">
        <f>VLOOKUP(A7872,Sheet3!A:A,1,0)</f>
        <v>#N/A</v>
      </c>
    </row>
    <row r="7873" spans="1:23" ht="18.95" customHeight="1">
      <c r="A7873" s="25">
        <v>800080560579</v>
      </c>
      <c r="B7873" s="26" t="s">
        <v>4478</v>
      </c>
      <c r="C7873" s="28" t="s">
        <v>3542</v>
      </c>
      <c r="D7873" s="28" t="s">
        <v>7915</v>
      </c>
      <c r="E7873" s="33">
        <v>43</v>
      </c>
      <c r="F7873" s="33">
        <v>2</v>
      </c>
      <c r="G7873" s="33">
        <v>34</v>
      </c>
      <c r="I7873" s="34"/>
      <c r="K7873" s="35"/>
      <c r="L7873" s="33">
        <v>43</v>
      </c>
      <c r="M7873" s="33">
        <v>2</v>
      </c>
      <c r="N7873" s="33">
        <v>34</v>
      </c>
      <c r="P7873" s="32" t="e">
        <f>VLOOKUP(A7873,ยืมแฟ้ม!A:B,2,)</f>
        <v>#N/A</v>
      </c>
      <c r="Q7873" s="32" t="e">
        <f>VLOOKUP(A7873,ยืมแฟ้ม!A:C,3,)</f>
        <v>#N/A</v>
      </c>
      <c r="R7873" s="32" t="e">
        <f>VLOOKUP(A7873,ยืมแฟ้ม!A:D,4,)</f>
        <v>#N/A</v>
      </c>
      <c r="W7873" s="93" t="e">
        <f>VLOOKUP(A7873,Sheet3!A:A,1,0)</f>
        <v>#N/A</v>
      </c>
    </row>
    <row r="7874" spans="1:23" ht="18.95" customHeight="1">
      <c r="A7874" s="25">
        <v>800079063254</v>
      </c>
      <c r="B7874" s="26" t="s">
        <v>4479</v>
      </c>
      <c r="C7874" s="28" t="s">
        <v>3542</v>
      </c>
      <c r="D7874" s="28" t="s">
        <v>7915</v>
      </c>
      <c r="E7874" s="33">
        <v>43</v>
      </c>
      <c r="F7874" s="33">
        <v>2</v>
      </c>
      <c r="G7874" s="33">
        <v>35</v>
      </c>
      <c r="I7874" s="34"/>
      <c r="K7874" s="35"/>
      <c r="L7874" s="33">
        <v>43</v>
      </c>
      <c r="M7874" s="33">
        <v>2</v>
      </c>
      <c r="N7874" s="33">
        <v>35</v>
      </c>
      <c r="P7874" s="32" t="e">
        <f>VLOOKUP(A7874,ยืมแฟ้ม!A:B,2,)</f>
        <v>#N/A</v>
      </c>
      <c r="Q7874" s="32" t="e">
        <f>VLOOKUP(A7874,ยืมแฟ้ม!A:C,3,)</f>
        <v>#N/A</v>
      </c>
      <c r="R7874" s="32" t="e">
        <f>VLOOKUP(A7874,ยืมแฟ้ม!A:D,4,)</f>
        <v>#N/A</v>
      </c>
      <c r="W7874" s="93" t="e">
        <f>VLOOKUP(A7874,Sheet3!A:A,1,0)</f>
        <v>#N/A</v>
      </c>
    </row>
    <row r="7875" spans="1:23" ht="18.95" customHeight="1">
      <c r="A7875" s="25">
        <v>800079063213</v>
      </c>
      <c r="B7875" s="26" t="s">
        <v>4480</v>
      </c>
      <c r="C7875" s="28" t="s">
        <v>3542</v>
      </c>
      <c r="D7875" s="28" t="s">
        <v>7915</v>
      </c>
      <c r="E7875" s="33">
        <v>43</v>
      </c>
      <c r="F7875" s="33">
        <v>3</v>
      </c>
      <c r="G7875" s="33">
        <v>1</v>
      </c>
      <c r="I7875" s="34"/>
      <c r="K7875" s="35"/>
      <c r="L7875" s="33">
        <v>43</v>
      </c>
      <c r="M7875" s="33">
        <v>3</v>
      </c>
      <c r="N7875" s="33">
        <v>1</v>
      </c>
      <c r="P7875" s="32" t="e">
        <f>VLOOKUP(A7875,ยืมแฟ้ม!A:B,2,)</f>
        <v>#N/A</v>
      </c>
      <c r="Q7875" s="32" t="e">
        <f>VLOOKUP(A7875,ยืมแฟ้ม!A:C,3,)</f>
        <v>#N/A</v>
      </c>
      <c r="R7875" s="32" t="e">
        <f>VLOOKUP(A7875,ยืมแฟ้ม!A:D,4,)</f>
        <v>#N/A</v>
      </c>
      <c r="W7875" s="93" t="e">
        <f>VLOOKUP(A7875,Sheet3!A:A,1,0)</f>
        <v>#N/A</v>
      </c>
    </row>
    <row r="7876" spans="1:23" ht="18.95" customHeight="1">
      <c r="I7876" s="34"/>
      <c r="K7876" s="35"/>
      <c r="L7876" s="33">
        <v>43</v>
      </c>
      <c r="M7876" s="33">
        <v>3</v>
      </c>
      <c r="N7876" s="33">
        <v>2</v>
      </c>
      <c r="P7876" s="32" t="e">
        <f>VLOOKUP(A7876,ยืมแฟ้ม!A:B,2,)</f>
        <v>#N/A</v>
      </c>
      <c r="Q7876" s="32" t="e">
        <f>VLOOKUP(A7876,ยืมแฟ้ม!A:C,3,)</f>
        <v>#N/A</v>
      </c>
      <c r="R7876" s="32" t="e">
        <f>VLOOKUP(A7876,ยืมแฟ้ม!A:D,4,)</f>
        <v>#N/A</v>
      </c>
      <c r="W7876" s="93" t="e">
        <f>VLOOKUP(A7876,Sheet3!A:A,1,0)</f>
        <v>#N/A</v>
      </c>
    </row>
    <row r="7877" spans="1:23" ht="18.95" customHeight="1">
      <c r="A7877" s="25">
        <v>800048341716</v>
      </c>
      <c r="B7877" s="26" t="s">
        <v>4481</v>
      </c>
      <c r="C7877" s="28" t="s">
        <v>3542</v>
      </c>
      <c r="D7877" s="28" t="s">
        <v>7816</v>
      </c>
      <c r="E7877" s="33">
        <v>43</v>
      </c>
      <c r="F7877" s="33">
        <v>3</v>
      </c>
      <c r="G7877" s="33">
        <v>3</v>
      </c>
      <c r="I7877" s="34"/>
      <c r="K7877" s="35"/>
      <c r="L7877" s="33">
        <v>43</v>
      </c>
      <c r="M7877" s="33">
        <v>3</v>
      </c>
      <c r="N7877" s="33">
        <v>3</v>
      </c>
      <c r="P7877" s="32" t="e">
        <f>VLOOKUP(A7877,ยืมแฟ้ม!A:B,2,)</f>
        <v>#N/A</v>
      </c>
      <c r="Q7877" s="32" t="e">
        <f>VLOOKUP(A7877,ยืมแฟ้ม!A:C,3,)</f>
        <v>#N/A</v>
      </c>
      <c r="R7877" s="32" t="e">
        <f>VLOOKUP(A7877,ยืมแฟ้ม!A:D,4,)</f>
        <v>#N/A</v>
      </c>
      <c r="W7877" s="93" t="e">
        <f>VLOOKUP(A7877,Sheet3!A:A,1,0)</f>
        <v>#N/A</v>
      </c>
    </row>
    <row r="7878" spans="1:23" ht="18.95" customHeight="1">
      <c r="A7878" s="25">
        <v>800073844626</v>
      </c>
      <c r="B7878" s="26" t="s">
        <v>4482</v>
      </c>
      <c r="C7878" s="28" t="s">
        <v>3542</v>
      </c>
      <c r="D7878" s="28" t="s">
        <v>9140</v>
      </c>
      <c r="E7878" s="33">
        <v>43</v>
      </c>
      <c r="F7878" s="33">
        <v>3</v>
      </c>
      <c r="G7878" s="33">
        <v>4</v>
      </c>
      <c r="I7878" s="34"/>
      <c r="K7878" s="35"/>
      <c r="L7878" s="33">
        <v>43</v>
      </c>
      <c r="M7878" s="33">
        <v>3</v>
      </c>
      <c r="N7878" s="33">
        <v>4</v>
      </c>
      <c r="P7878" s="32" t="e">
        <f>VLOOKUP(A7878,ยืมแฟ้ม!A:B,2,)</f>
        <v>#N/A</v>
      </c>
      <c r="Q7878" s="32" t="e">
        <f>VLOOKUP(A7878,ยืมแฟ้ม!A:C,3,)</f>
        <v>#N/A</v>
      </c>
      <c r="R7878" s="32" t="e">
        <f>VLOOKUP(A7878,ยืมแฟ้ม!A:D,4,)</f>
        <v>#N/A</v>
      </c>
      <c r="W7878" s="93" t="e">
        <f>VLOOKUP(A7878,Sheet3!A:A,1,0)</f>
        <v>#N/A</v>
      </c>
    </row>
    <row r="7879" spans="1:23" ht="18.95" customHeight="1">
      <c r="A7879" s="25">
        <v>800074562672</v>
      </c>
      <c r="B7879" s="26" t="s">
        <v>4483</v>
      </c>
      <c r="C7879" s="28" t="s">
        <v>3542</v>
      </c>
      <c r="D7879" s="28" t="s">
        <v>9140</v>
      </c>
      <c r="E7879" s="33">
        <v>43</v>
      </c>
      <c r="F7879" s="33">
        <v>3</v>
      </c>
      <c r="G7879" s="33">
        <v>5</v>
      </c>
      <c r="I7879" s="34"/>
      <c r="K7879" s="35"/>
      <c r="L7879" s="33">
        <v>43</v>
      </c>
      <c r="M7879" s="33">
        <v>3</v>
      </c>
      <c r="N7879" s="33">
        <v>5</v>
      </c>
      <c r="P7879" s="32" t="e">
        <f>VLOOKUP(A7879,ยืมแฟ้ม!A:B,2,)</f>
        <v>#N/A</v>
      </c>
      <c r="Q7879" s="32" t="e">
        <f>VLOOKUP(A7879,ยืมแฟ้ม!A:C,3,)</f>
        <v>#N/A</v>
      </c>
      <c r="R7879" s="32" t="e">
        <f>VLOOKUP(A7879,ยืมแฟ้ม!A:D,4,)</f>
        <v>#N/A</v>
      </c>
      <c r="W7879" s="93" t="e">
        <f>VLOOKUP(A7879,Sheet3!A:A,1,0)</f>
        <v>#N/A</v>
      </c>
    </row>
    <row r="7880" spans="1:23" ht="18.95" customHeight="1">
      <c r="A7880" s="25">
        <v>800068782526</v>
      </c>
      <c r="B7880" s="26" t="s">
        <v>4484</v>
      </c>
      <c r="C7880" s="28" t="s">
        <v>3542</v>
      </c>
      <c r="D7880" s="28" t="s">
        <v>7915</v>
      </c>
      <c r="E7880" s="33">
        <v>43</v>
      </c>
      <c r="F7880" s="33">
        <v>3</v>
      </c>
      <c r="G7880" s="33">
        <v>6</v>
      </c>
      <c r="I7880" s="34"/>
      <c r="K7880" s="35"/>
      <c r="L7880" s="33">
        <v>43</v>
      </c>
      <c r="M7880" s="33">
        <v>3</v>
      </c>
      <c r="N7880" s="33">
        <v>6</v>
      </c>
      <c r="P7880" s="32" t="e">
        <f>VLOOKUP(A7880,ยืมแฟ้ม!A:B,2,)</f>
        <v>#N/A</v>
      </c>
      <c r="Q7880" s="32" t="e">
        <f>VLOOKUP(A7880,ยืมแฟ้ม!A:C,3,)</f>
        <v>#N/A</v>
      </c>
      <c r="R7880" s="32" t="e">
        <f>VLOOKUP(A7880,ยืมแฟ้ม!A:D,4,)</f>
        <v>#N/A</v>
      </c>
      <c r="W7880" s="93" t="e">
        <f>VLOOKUP(A7880,Sheet3!A:A,1,0)</f>
        <v>#N/A</v>
      </c>
    </row>
    <row r="7881" spans="1:23" ht="18.95" customHeight="1">
      <c r="A7881" s="25">
        <v>800068782005</v>
      </c>
      <c r="B7881" s="26" t="s">
        <v>4485</v>
      </c>
      <c r="C7881" s="28" t="s">
        <v>3542</v>
      </c>
      <c r="D7881" s="28" t="s">
        <v>7915</v>
      </c>
      <c r="E7881" s="33">
        <v>43</v>
      </c>
      <c r="F7881" s="33">
        <v>3</v>
      </c>
      <c r="G7881" s="33">
        <v>7</v>
      </c>
      <c r="I7881" s="34"/>
      <c r="K7881" s="35"/>
      <c r="L7881" s="33">
        <v>43</v>
      </c>
      <c r="M7881" s="33">
        <v>3</v>
      </c>
      <c r="N7881" s="33">
        <v>7</v>
      </c>
      <c r="P7881" s="32" t="e">
        <f>VLOOKUP(A7881,ยืมแฟ้ม!A:B,2,)</f>
        <v>#N/A</v>
      </c>
      <c r="Q7881" s="32" t="e">
        <f>VLOOKUP(A7881,ยืมแฟ้ม!A:C,3,)</f>
        <v>#N/A</v>
      </c>
      <c r="R7881" s="32" t="e">
        <f>VLOOKUP(A7881,ยืมแฟ้ม!A:D,4,)</f>
        <v>#N/A</v>
      </c>
      <c r="W7881" s="93" t="e">
        <f>VLOOKUP(A7881,Sheet3!A:A,1,0)</f>
        <v>#N/A</v>
      </c>
    </row>
    <row r="7882" spans="1:23" ht="18.95" customHeight="1">
      <c r="A7882" s="25">
        <v>800079064104</v>
      </c>
      <c r="B7882" s="26" t="s">
        <v>4486</v>
      </c>
      <c r="C7882" s="28" t="s">
        <v>3542</v>
      </c>
      <c r="D7882" s="28" t="s">
        <v>7915</v>
      </c>
      <c r="E7882" s="33">
        <v>43</v>
      </c>
      <c r="F7882" s="33">
        <v>3</v>
      </c>
      <c r="G7882" s="33">
        <v>8</v>
      </c>
      <c r="I7882" s="34"/>
      <c r="K7882" s="35"/>
      <c r="L7882" s="33">
        <v>43</v>
      </c>
      <c r="M7882" s="33">
        <v>3</v>
      </c>
      <c r="N7882" s="33">
        <v>8</v>
      </c>
      <c r="P7882" s="32" t="e">
        <f>VLOOKUP(A7882,ยืมแฟ้ม!A:B,2,)</f>
        <v>#N/A</v>
      </c>
      <c r="Q7882" s="32" t="e">
        <f>VLOOKUP(A7882,ยืมแฟ้ม!A:C,3,)</f>
        <v>#N/A</v>
      </c>
      <c r="R7882" s="32" t="e">
        <f>VLOOKUP(A7882,ยืมแฟ้ม!A:D,4,)</f>
        <v>#N/A</v>
      </c>
      <c r="W7882" s="93" t="e">
        <f>VLOOKUP(A7882,Sheet3!A:A,1,0)</f>
        <v>#N/A</v>
      </c>
    </row>
    <row r="7883" spans="1:23" ht="18.95" customHeight="1">
      <c r="A7883" s="25">
        <v>800068994113</v>
      </c>
      <c r="B7883" s="26" t="s">
        <v>4487</v>
      </c>
      <c r="C7883" s="28" t="s">
        <v>3542</v>
      </c>
      <c r="D7883" s="28" t="s">
        <v>7915</v>
      </c>
      <c r="E7883" s="33">
        <v>43</v>
      </c>
      <c r="F7883" s="33">
        <v>3</v>
      </c>
      <c r="G7883" s="33">
        <v>9</v>
      </c>
      <c r="I7883" s="34"/>
      <c r="K7883" s="35"/>
      <c r="L7883" s="33">
        <v>43</v>
      </c>
      <c r="M7883" s="33">
        <v>3</v>
      </c>
      <c r="N7883" s="33">
        <v>9</v>
      </c>
      <c r="P7883" s="32" t="e">
        <f>VLOOKUP(A7883,ยืมแฟ้ม!A:B,2,)</f>
        <v>#N/A</v>
      </c>
      <c r="Q7883" s="32" t="e">
        <f>VLOOKUP(A7883,ยืมแฟ้ม!A:C,3,)</f>
        <v>#N/A</v>
      </c>
      <c r="R7883" s="32" t="e">
        <f>VLOOKUP(A7883,ยืมแฟ้ม!A:D,4,)</f>
        <v>#N/A</v>
      </c>
      <c r="W7883" s="93" t="e">
        <f>VLOOKUP(A7883,Sheet3!A:A,1,0)</f>
        <v>#N/A</v>
      </c>
    </row>
    <row r="7884" spans="1:23" ht="18.95" customHeight="1">
      <c r="A7884" s="25">
        <v>800068997611</v>
      </c>
      <c r="B7884" s="26" t="s">
        <v>4488</v>
      </c>
      <c r="C7884" s="28" t="s">
        <v>3542</v>
      </c>
      <c r="D7884" s="28" t="s">
        <v>7915</v>
      </c>
      <c r="E7884" s="33">
        <v>43</v>
      </c>
      <c r="F7884" s="33">
        <v>3</v>
      </c>
      <c r="G7884" s="33">
        <v>10</v>
      </c>
      <c r="I7884" s="34"/>
      <c r="K7884" s="35"/>
      <c r="L7884" s="33">
        <v>43</v>
      </c>
      <c r="M7884" s="33">
        <v>3</v>
      </c>
      <c r="N7884" s="33">
        <v>10</v>
      </c>
      <c r="P7884" s="32" t="e">
        <f>VLOOKUP(A7884,ยืมแฟ้ม!A:B,2,)</f>
        <v>#N/A</v>
      </c>
      <c r="Q7884" s="32" t="e">
        <f>VLOOKUP(A7884,ยืมแฟ้ม!A:C,3,)</f>
        <v>#N/A</v>
      </c>
      <c r="R7884" s="32" t="e">
        <f>VLOOKUP(A7884,ยืมแฟ้ม!A:D,4,)</f>
        <v>#N/A</v>
      </c>
      <c r="W7884" s="93" t="e">
        <f>VLOOKUP(A7884,Sheet3!A:A,1,0)</f>
        <v>#N/A</v>
      </c>
    </row>
    <row r="7885" spans="1:23" ht="18.95" customHeight="1">
      <c r="A7885" s="25">
        <v>800068997694</v>
      </c>
      <c r="B7885" s="26" t="s">
        <v>4489</v>
      </c>
      <c r="C7885" s="28" t="s">
        <v>3542</v>
      </c>
      <c r="D7885" s="28" t="s">
        <v>7915</v>
      </c>
      <c r="E7885" s="33">
        <v>43</v>
      </c>
      <c r="F7885" s="33">
        <v>3</v>
      </c>
      <c r="G7885" s="33">
        <v>11</v>
      </c>
      <c r="I7885" s="34"/>
      <c r="K7885" s="35"/>
      <c r="L7885" s="33">
        <v>43</v>
      </c>
      <c r="M7885" s="33">
        <v>3</v>
      </c>
      <c r="N7885" s="33">
        <v>11</v>
      </c>
      <c r="P7885" s="32" t="e">
        <f>VLOOKUP(A7885,ยืมแฟ้ม!A:B,2,)</f>
        <v>#N/A</v>
      </c>
      <c r="Q7885" s="32" t="e">
        <f>VLOOKUP(A7885,ยืมแฟ้ม!A:C,3,)</f>
        <v>#N/A</v>
      </c>
      <c r="R7885" s="32" t="e">
        <f>VLOOKUP(A7885,ยืมแฟ้ม!A:D,4,)</f>
        <v>#N/A</v>
      </c>
      <c r="W7885" s="93" t="e">
        <f>VLOOKUP(A7885,Sheet3!A:A,1,0)</f>
        <v>#N/A</v>
      </c>
    </row>
    <row r="7886" spans="1:23" ht="18.95" customHeight="1">
      <c r="A7886" s="25">
        <v>800068783169</v>
      </c>
      <c r="B7886" s="26" t="s">
        <v>4490</v>
      </c>
      <c r="C7886" s="28" t="s">
        <v>3542</v>
      </c>
      <c r="D7886" s="28" t="s">
        <v>7915</v>
      </c>
      <c r="E7886" s="33">
        <v>43</v>
      </c>
      <c r="F7886" s="33">
        <v>3</v>
      </c>
      <c r="G7886" s="33">
        <v>12</v>
      </c>
      <c r="I7886" s="34"/>
      <c r="K7886" s="35"/>
      <c r="L7886" s="33">
        <v>43</v>
      </c>
      <c r="M7886" s="33">
        <v>3</v>
      </c>
      <c r="N7886" s="33">
        <v>12</v>
      </c>
      <c r="P7886" s="32" t="e">
        <f>VLOOKUP(A7886,ยืมแฟ้ม!A:B,2,)</f>
        <v>#N/A</v>
      </c>
      <c r="Q7886" s="32" t="e">
        <f>VLOOKUP(A7886,ยืมแฟ้ม!A:C,3,)</f>
        <v>#N/A</v>
      </c>
      <c r="R7886" s="32" t="e">
        <f>VLOOKUP(A7886,ยืมแฟ้ม!A:D,4,)</f>
        <v>#N/A</v>
      </c>
      <c r="W7886" s="93" t="e">
        <f>VLOOKUP(A7886,Sheet3!A:A,1,0)</f>
        <v>#N/A</v>
      </c>
    </row>
    <row r="7887" spans="1:23" ht="18.95" customHeight="1">
      <c r="A7887" s="25">
        <v>800008908405</v>
      </c>
      <c r="B7887" s="26" t="s">
        <v>4491</v>
      </c>
      <c r="C7887" s="28" t="s">
        <v>3537</v>
      </c>
      <c r="D7887" s="28" t="s">
        <v>7912</v>
      </c>
      <c r="E7887" s="33">
        <v>43</v>
      </c>
      <c r="F7887" s="33">
        <v>3</v>
      </c>
      <c r="G7887" s="33">
        <v>13</v>
      </c>
      <c r="I7887" s="34"/>
      <c r="K7887" s="35"/>
      <c r="L7887" s="33">
        <v>43</v>
      </c>
      <c r="M7887" s="33">
        <v>3</v>
      </c>
      <c r="N7887" s="33">
        <v>13</v>
      </c>
      <c r="P7887" s="32" t="e">
        <f>VLOOKUP(A7887,ยืมแฟ้ม!A:B,2,)</f>
        <v>#N/A</v>
      </c>
      <c r="Q7887" s="32" t="e">
        <f>VLOOKUP(A7887,ยืมแฟ้ม!A:C,3,)</f>
        <v>#N/A</v>
      </c>
      <c r="R7887" s="32" t="e">
        <f>VLOOKUP(A7887,ยืมแฟ้ม!A:D,4,)</f>
        <v>#N/A</v>
      </c>
      <c r="W7887" s="93" t="e">
        <f>VLOOKUP(A7887,Sheet3!A:A,1,0)</f>
        <v>#N/A</v>
      </c>
    </row>
    <row r="7888" spans="1:23" ht="18.95" customHeight="1">
      <c r="A7888" s="25">
        <v>800014528874</v>
      </c>
      <c r="B7888" s="26" t="s">
        <v>4492</v>
      </c>
      <c r="C7888" s="28" t="s">
        <v>3537</v>
      </c>
      <c r="D7888" s="28" t="s">
        <v>7912</v>
      </c>
      <c r="E7888" s="33">
        <v>43</v>
      </c>
      <c r="F7888" s="33">
        <v>3</v>
      </c>
      <c r="G7888" s="33">
        <v>14</v>
      </c>
      <c r="I7888" s="34"/>
      <c r="K7888" s="35"/>
      <c r="L7888" s="33">
        <v>43</v>
      </c>
      <c r="M7888" s="33">
        <v>3</v>
      </c>
      <c r="N7888" s="33">
        <v>14</v>
      </c>
      <c r="P7888" s="32" t="e">
        <f>VLOOKUP(A7888,ยืมแฟ้ม!A:B,2,)</f>
        <v>#N/A</v>
      </c>
      <c r="Q7888" s="32" t="e">
        <f>VLOOKUP(A7888,ยืมแฟ้ม!A:C,3,)</f>
        <v>#N/A</v>
      </c>
      <c r="R7888" s="32" t="e">
        <f>VLOOKUP(A7888,ยืมแฟ้ม!A:D,4,)</f>
        <v>#N/A</v>
      </c>
      <c r="W7888" s="93" t="e">
        <f>VLOOKUP(A7888,Sheet3!A:A,1,0)</f>
        <v>#N/A</v>
      </c>
    </row>
    <row r="7889" spans="1:23" ht="18.95" customHeight="1">
      <c r="A7889" s="25">
        <v>841152005325</v>
      </c>
      <c r="B7889" s="26" t="s">
        <v>4493</v>
      </c>
      <c r="C7889" s="28" t="s">
        <v>3537</v>
      </c>
      <c r="D7889" s="28" t="s">
        <v>7912</v>
      </c>
      <c r="E7889" s="33">
        <v>43</v>
      </c>
      <c r="F7889" s="33">
        <v>3</v>
      </c>
      <c r="G7889" s="33">
        <v>15</v>
      </c>
      <c r="I7889" s="34"/>
      <c r="K7889" s="35"/>
      <c r="L7889" s="33">
        <v>43</v>
      </c>
      <c r="M7889" s="33">
        <v>3</v>
      </c>
      <c r="N7889" s="33">
        <v>15</v>
      </c>
      <c r="P7889" s="32" t="e">
        <f>VLOOKUP(A7889,ยืมแฟ้ม!A:B,2,)</f>
        <v>#N/A</v>
      </c>
      <c r="Q7889" s="32" t="e">
        <f>VLOOKUP(A7889,ยืมแฟ้ม!A:C,3,)</f>
        <v>#N/A</v>
      </c>
      <c r="R7889" s="32" t="e">
        <f>VLOOKUP(A7889,ยืมแฟ้ม!A:D,4,)</f>
        <v>#N/A</v>
      </c>
      <c r="W7889" s="93" t="e">
        <f>VLOOKUP(A7889,Sheet3!A:A,1,0)</f>
        <v>#N/A</v>
      </c>
    </row>
    <row r="7890" spans="1:23" ht="18.95" customHeight="1">
      <c r="A7890" s="25">
        <v>800033643845</v>
      </c>
      <c r="B7890" s="26" t="s">
        <v>4494</v>
      </c>
      <c r="C7890" s="28" t="s">
        <v>3537</v>
      </c>
      <c r="D7890" s="28" t="s">
        <v>7912</v>
      </c>
      <c r="E7890" s="33">
        <v>43</v>
      </c>
      <c r="F7890" s="33">
        <v>3</v>
      </c>
      <c r="G7890" s="33">
        <v>16</v>
      </c>
      <c r="I7890" s="34"/>
      <c r="K7890" s="35"/>
      <c r="L7890" s="33">
        <v>43</v>
      </c>
      <c r="M7890" s="33">
        <v>3</v>
      </c>
      <c r="N7890" s="33">
        <v>16</v>
      </c>
      <c r="P7890" s="32" t="e">
        <f>VLOOKUP(A7890,ยืมแฟ้ม!A:B,2,)</f>
        <v>#N/A</v>
      </c>
      <c r="Q7890" s="32" t="e">
        <f>VLOOKUP(A7890,ยืมแฟ้ม!A:C,3,)</f>
        <v>#N/A</v>
      </c>
      <c r="R7890" s="32" t="e">
        <f>VLOOKUP(A7890,ยืมแฟ้ม!A:D,4,)</f>
        <v>#N/A</v>
      </c>
      <c r="W7890" s="93" t="e">
        <f>VLOOKUP(A7890,Sheet3!A:A,1,0)</f>
        <v>#N/A</v>
      </c>
    </row>
    <row r="7891" spans="1:23" ht="18.95" customHeight="1">
      <c r="A7891" s="25">
        <v>800071921483</v>
      </c>
      <c r="B7891" s="26" t="s">
        <v>4495</v>
      </c>
      <c r="C7891" s="28" t="s">
        <v>3537</v>
      </c>
      <c r="D7891" s="28" t="s">
        <v>1465</v>
      </c>
      <c r="E7891" s="33">
        <v>43</v>
      </c>
      <c r="F7891" s="33">
        <v>3</v>
      </c>
      <c r="G7891" s="33">
        <v>17</v>
      </c>
      <c r="I7891" s="34"/>
      <c r="K7891" s="35"/>
      <c r="L7891" s="33">
        <v>43</v>
      </c>
      <c r="M7891" s="33">
        <v>3</v>
      </c>
      <c r="N7891" s="33">
        <v>17</v>
      </c>
      <c r="P7891" s="32" t="e">
        <f>VLOOKUP(A7891,ยืมแฟ้ม!A:B,2,)</f>
        <v>#N/A</v>
      </c>
      <c r="Q7891" s="32" t="e">
        <f>VLOOKUP(A7891,ยืมแฟ้ม!A:C,3,)</f>
        <v>#N/A</v>
      </c>
      <c r="R7891" s="32" t="e">
        <f>VLOOKUP(A7891,ยืมแฟ้ม!A:D,4,)</f>
        <v>#N/A</v>
      </c>
      <c r="W7891" s="93" t="e">
        <f>VLOOKUP(A7891,Sheet3!A:A,1,0)</f>
        <v>#N/A</v>
      </c>
    </row>
    <row r="7892" spans="1:23" ht="18.95" customHeight="1">
      <c r="A7892" s="25">
        <v>800074520480</v>
      </c>
      <c r="B7892" s="26" t="s">
        <v>4496</v>
      </c>
      <c r="C7892" s="28" t="s">
        <v>9133</v>
      </c>
      <c r="D7892" s="28" t="s">
        <v>7816</v>
      </c>
      <c r="E7892" s="33">
        <v>43</v>
      </c>
      <c r="F7892" s="33">
        <v>3</v>
      </c>
      <c r="G7892" s="33">
        <v>18</v>
      </c>
      <c r="I7892" s="34"/>
      <c r="K7892" s="35"/>
      <c r="L7892" s="33">
        <v>43</v>
      </c>
      <c r="M7892" s="33">
        <v>3</v>
      </c>
      <c r="N7892" s="33">
        <v>18</v>
      </c>
      <c r="P7892" s="32" t="e">
        <f>VLOOKUP(A7892,ยืมแฟ้ม!A:B,2,)</f>
        <v>#N/A</v>
      </c>
      <c r="Q7892" s="32" t="e">
        <f>VLOOKUP(A7892,ยืมแฟ้ม!A:C,3,)</f>
        <v>#N/A</v>
      </c>
      <c r="R7892" s="32" t="e">
        <f>VLOOKUP(A7892,ยืมแฟ้ม!A:D,4,)</f>
        <v>#N/A</v>
      </c>
      <c r="W7892" s="93" t="e">
        <f>VLOOKUP(A7892,Sheet3!A:A,1,0)</f>
        <v>#N/A</v>
      </c>
    </row>
    <row r="7893" spans="1:23" ht="18.95" customHeight="1">
      <c r="A7893" s="25">
        <v>800005619963</v>
      </c>
      <c r="B7893" s="26" t="s">
        <v>4497</v>
      </c>
      <c r="C7893" s="28" t="s">
        <v>3537</v>
      </c>
      <c r="D7893" s="28" t="s">
        <v>7912</v>
      </c>
      <c r="E7893" s="33">
        <v>43</v>
      </c>
      <c r="F7893" s="33">
        <v>3</v>
      </c>
      <c r="G7893" s="33">
        <v>19</v>
      </c>
      <c r="I7893" s="34"/>
      <c r="K7893" s="35"/>
      <c r="L7893" s="33">
        <v>43</v>
      </c>
      <c r="M7893" s="33">
        <v>3</v>
      </c>
      <c r="N7893" s="33">
        <v>19</v>
      </c>
      <c r="P7893" s="32" t="e">
        <f>VLOOKUP(A7893,ยืมแฟ้ม!A:B,2,)</f>
        <v>#N/A</v>
      </c>
      <c r="Q7893" s="32" t="e">
        <f>VLOOKUP(A7893,ยืมแฟ้ม!A:C,3,)</f>
        <v>#N/A</v>
      </c>
      <c r="R7893" s="32" t="e">
        <f>VLOOKUP(A7893,ยืมแฟ้ม!A:D,4,)</f>
        <v>#N/A</v>
      </c>
      <c r="W7893" s="93" t="e">
        <f>VLOOKUP(A7893,Sheet3!A:A,1,0)</f>
        <v>#N/A</v>
      </c>
    </row>
    <row r="7894" spans="1:23" ht="18.95" customHeight="1">
      <c r="A7894" s="25">
        <v>800014875127</v>
      </c>
      <c r="B7894" s="26" t="s">
        <v>4498</v>
      </c>
      <c r="C7894" s="28" t="s">
        <v>3537</v>
      </c>
      <c r="D7894" s="28" t="s">
        <v>7912</v>
      </c>
      <c r="E7894" s="33">
        <v>43</v>
      </c>
      <c r="F7894" s="33">
        <v>3</v>
      </c>
      <c r="G7894" s="33">
        <v>20</v>
      </c>
      <c r="I7894" s="34"/>
      <c r="K7894" s="35"/>
      <c r="L7894" s="33">
        <v>43</v>
      </c>
      <c r="M7894" s="33">
        <v>3</v>
      </c>
      <c r="N7894" s="33">
        <v>20</v>
      </c>
      <c r="P7894" s="32" t="e">
        <f>VLOOKUP(A7894,ยืมแฟ้ม!A:B,2,)</f>
        <v>#N/A</v>
      </c>
      <c r="Q7894" s="32" t="e">
        <f>VLOOKUP(A7894,ยืมแฟ้ม!A:C,3,)</f>
        <v>#N/A</v>
      </c>
      <c r="R7894" s="32" t="e">
        <f>VLOOKUP(A7894,ยืมแฟ้ม!A:D,4,)</f>
        <v>#N/A</v>
      </c>
      <c r="W7894" s="93" t="e">
        <f>VLOOKUP(A7894,Sheet3!A:A,1,0)</f>
        <v>#N/A</v>
      </c>
    </row>
    <row r="7895" spans="1:23" ht="18.95" customHeight="1">
      <c r="I7895" s="34"/>
      <c r="K7895" s="35"/>
      <c r="L7895" s="33">
        <v>43</v>
      </c>
      <c r="M7895" s="33">
        <v>3</v>
      </c>
      <c r="N7895" s="33">
        <v>21</v>
      </c>
      <c r="P7895" s="32" t="e">
        <f>VLOOKUP(A7895,ยืมแฟ้ม!A:B,2,)</f>
        <v>#N/A</v>
      </c>
      <c r="Q7895" s="32" t="e">
        <f>VLOOKUP(A7895,ยืมแฟ้ม!A:C,3,)</f>
        <v>#N/A</v>
      </c>
      <c r="R7895" s="32" t="e">
        <f>VLOOKUP(A7895,ยืมแฟ้ม!A:D,4,)</f>
        <v>#N/A</v>
      </c>
      <c r="W7895" s="93" t="e">
        <f>VLOOKUP(A7895,Sheet3!A:A,1,0)</f>
        <v>#N/A</v>
      </c>
    </row>
    <row r="7896" spans="1:23" ht="18.95" customHeight="1">
      <c r="A7896" s="25">
        <v>800063454386</v>
      </c>
      <c r="B7896" s="26" t="s">
        <v>4499</v>
      </c>
      <c r="C7896" s="28" t="s">
        <v>8055</v>
      </c>
      <c r="D7896" s="28" t="s">
        <v>7915</v>
      </c>
      <c r="E7896" s="33">
        <v>43</v>
      </c>
      <c r="F7896" s="33">
        <v>3</v>
      </c>
      <c r="G7896" s="33">
        <v>22</v>
      </c>
      <c r="I7896" s="34"/>
      <c r="K7896" s="35"/>
      <c r="L7896" s="33">
        <v>43</v>
      </c>
      <c r="M7896" s="33">
        <v>3</v>
      </c>
      <c r="N7896" s="33">
        <v>22</v>
      </c>
      <c r="P7896" s="32" t="e">
        <f>VLOOKUP(A7896,ยืมแฟ้ม!A:B,2,)</f>
        <v>#N/A</v>
      </c>
      <c r="Q7896" s="32" t="e">
        <f>VLOOKUP(A7896,ยืมแฟ้ม!A:C,3,)</f>
        <v>#N/A</v>
      </c>
      <c r="R7896" s="32" t="e">
        <f>VLOOKUP(A7896,ยืมแฟ้ม!A:D,4,)</f>
        <v>#N/A</v>
      </c>
      <c r="W7896" s="93" t="e">
        <f>VLOOKUP(A7896,Sheet3!A:A,1,0)</f>
        <v>#N/A</v>
      </c>
    </row>
    <row r="7897" spans="1:23" ht="18.95" customHeight="1">
      <c r="A7897" s="14">
        <v>800091802507</v>
      </c>
      <c r="B7897" s="15" t="s">
        <v>10923</v>
      </c>
      <c r="C7897" s="49" t="s">
        <v>3537</v>
      </c>
      <c r="D7897" s="16" t="s">
        <v>9142</v>
      </c>
      <c r="E7897" s="33">
        <v>43</v>
      </c>
      <c r="F7897" s="33">
        <v>3</v>
      </c>
      <c r="G7897" s="33">
        <v>23</v>
      </c>
      <c r="I7897" s="34"/>
      <c r="K7897" s="35"/>
      <c r="L7897" s="33">
        <v>43</v>
      </c>
      <c r="M7897" s="33">
        <v>3</v>
      </c>
      <c r="N7897" s="33">
        <v>23</v>
      </c>
      <c r="P7897" s="32" t="e">
        <f>VLOOKUP(A7897,ยืมแฟ้ม!A:B,2,)</f>
        <v>#N/A</v>
      </c>
      <c r="Q7897" s="32" t="e">
        <f>VLOOKUP(A7897,ยืมแฟ้ม!A:C,3,)</f>
        <v>#N/A</v>
      </c>
      <c r="R7897" s="32" t="e">
        <f>VLOOKUP(A7897,ยืมแฟ้ม!A:D,4,)</f>
        <v>#N/A</v>
      </c>
      <c r="W7897" s="93" t="e">
        <f>VLOOKUP(A7897,Sheet3!A:A,1,0)</f>
        <v>#N/A</v>
      </c>
    </row>
    <row r="7898" spans="1:23" ht="18.95" customHeight="1">
      <c r="I7898" s="34"/>
      <c r="K7898" s="35"/>
      <c r="L7898" s="33">
        <v>43</v>
      </c>
      <c r="M7898" s="33">
        <v>3</v>
      </c>
      <c r="N7898" s="33">
        <v>24</v>
      </c>
      <c r="P7898" s="32" t="e">
        <f>VLOOKUP(A7898,ยืมแฟ้ม!A:B,2,)</f>
        <v>#N/A</v>
      </c>
      <c r="Q7898" s="32" t="e">
        <f>VLOOKUP(A7898,ยืมแฟ้ม!A:C,3,)</f>
        <v>#N/A</v>
      </c>
      <c r="R7898" s="32" t="e">
        <f>VLOOKUP(A7898,ยืมแฟ้ม!A:D,4,)</f>
        <v>#N/A</v>
      </c>
      <c r="W7898" s="93" t="e">
        <f>VLOOKUP(A7898,Sheet3!A:A,1,0)</f>
        <v>#N/A</v>
      </c>
    </row>
    <row r="7899" spans="1:23" ht="18.95" customHeight="1">
      <c r="A7899" s="25">
        <v>800041463335</v>
      </c>
      <c r="B7899" s="26" t="s">
        <v>4500</v>
      </c>
      <c r="C7899" s="28" t="s">
        <v>8055</v>
      </c>
      <c r="D7899" s="28" t="s">
        <v>7816</v>
      </c>
      <c r="E7899" s="33">
        <v>43</v>
      </c>
      <c r="F7899" s="33">
        <v>3</v>
      </c>
      <c r="G7899" s="33">
        <v>25</v>
      </c>
      <c r="I7899" s="34"/>
      <c r="K7899" s="35"/>
      <c r="L7899" s="33">
        <v>43</v>
      </c>
      <c r="M7899" s="33">
        <v>3</v>
      </c>
      <c r="N7899" s="33">
        <v>25</v>
      </c>
      <c r="P7899" s="32" t="e">
        <f>VLOOKUP(A7899,ยืมแฟ้ม!A:B,2,)</f>
        <v>#N/A</v>
      </c>
      <c r="Q7899" s="32" t="e">
        <f>VLOOKUP(A7899,ยืมแฟ้ม!A:C,3,)</f>
        <v>#N/A</v>
      </c>
      <c r="R7899" s="32" t="e">
        <f>VLOOKUP(A7899,ยืมแฟ้ม!A:D,4,)</f>
        <v>#N/A</v>
      </c>
      <c r="W7899" s="93" t="e">
        <f>VLOOKUP(A7899,Sheet3!A:A,1,0)</f>
        <v>#N/A</v>
      </c>
    </row>
    <row r="7900" spans="1:23" ht="18.95" customHeight="1">
      <c r="A7900" s="14">
        <v>800075800402</v>
      </c>
      <c r="B7900" s="15" t="s">
        <v>10924</v>
      </c>
      <c r="C7900" s="49" t="s">
        <v>3537</v>
      </c>
      <c r="D7900" s="16" t="s">
        <v>7816</v>
      </c>
      <c r="E7900" s="33">
        <v>43</v>
      </c>
      <c r="F7900" s="33">
        <v>3</v>
      </c>
      <c r="G7900" s="33">
        <v>26</v>
      </c>
      <c r="I7900" s="34"/>
      <c r="K7900" s="35"/>
      <c r="L7900" s="33">
        <v>43</v>
      </c>
      <c r="M7900" s="33">
        <v>3</v>
      </c>
      <c r="N7900" s="33">
        <v>26</v>
      </c>
      <c r="P7900" s="32" t="e">
        <f>VLOOKUP(A7900,ยืมแฟ้ม!A:B,2,)</f>
        <v>#N/A</v>
      </c>
      <c r="Q7900" s="32" t="e">
        <f>VLOOKUP(A7900,ยืมแฟ้ม!A:C,3,)</f>
        <v>#N/A</v>
      </c>
      <c r="R7900" s="32" t="e">
        <f>VLOOKUP(A7900,ยืมแฟ้ม!A:D,4,)</f>
        <v>#N/A</v>
      </c>
      <c r="W7900" s="93" t="e">
        <f>VLOOKUP(A7900,Sheet3!A:A,1,0)</f>
        <v>#N/A</v>
      </c>
    </row>
    <row r="7901" spans="1:23" ht="18.95" customHeight="1">
      <c r="A7901" s="25">
        <v>800024712823</v>
      </c>
      <c r="B7901" s="26" t="s">
        <v>9776</v>
      </c>
      <c r="C7901" s="28" t="s">
        <v>3537</v>
      </c>
      <c r="D7901" s="28" t="s">
        <v>7816</v>
      </c>
      <c r="E7901" s="33">
        <v>43</v>
      </c>
      <c r="F7901" s="33">
        <v>3</v>
      </c>
      <c r="G7901" s="33">
        <v>27</v>
      </c>
      <c r="I7901" s="34"/>
      <c r="L7901" s="33">
        <v>43</v>
      </c>
      <c r="M7901" s="33">
        <v>3</v>
      </c>
      <c r="N7901" s="33">
        <v>27</v>
      </c>
      <c r="P7901" s="32" t="e">
        <f>VLOOKUP(A7901,ยืมแฟ้ม!A:B,2,)</f>
        <v>#N/A</v>
      </c>
      <c r="Q7901" s="32" t="e">
        <f>VLOOKUP(A7901,ยืมแฟ้ม!A:C,3,)</f>
        <v>#N/A</v>
      </c>
      <c r="R7901" s="32" t="e">
        <f>VLOOKUP(A7901,ยืมแฟ้ม!A:D,4,)</f>
        <v>#N/A</v>
      </c>
      <c r="W7901" s="93" t="e">
        <f>VLOOKUP(A7901,Sheet3!A:A,1,0)</f>
        <v>#N/A</v>
      </c>
    </row>
    <row r="7902" spans="1:23" ht="18.95" customHeight="1">
      <c r="A7902" s="14">
        <v>800035469504</v>
      </c>
      <c r="B7902" s="15" t="s">
        <v>10925</v>
      </c>
      <c r="C7902" s="49" t="s">
        <v>3537</v>
      </c>
      <c r="D7902" s="16" t="s">
        <v>7816</v>
      </c>
      <c r="E7902" s="33">
        <v>43</v>
      </c>
      <c r="F7902" s="33">
        <v>3</v>
      </c>
      <c r="G7902" s="33">
        <v>28</v>
      </c>
      <c r="I7902" s="34"/>
      <c r="K7902" s="35"/>
      <c r="L7902" s="33">
        <v>43</v>
      </c>
      <c r="M7902" s="33">
        <v>3</v>
      </c>
      <c r="N7902" s="33">
        <v>28</v>
      </c>
      <c r="P7902" s="32" t="e">
        <f>VLOOKUP(A7902,ยืมแฟ้ม!A:B,2,)</f>
        <v>#N/A</v>
      </c>
      <c r="Q7902" s="32" t="e">
        <f>VLOOKUP(A7902,ยืมแฟ้ม!A:C,3,)</f>
        <v>#N/A</v>
      </c>
      <c r="R7902" s="32" t="e">
        <f>VLOOKUP(A7902,ยืมแฟ้ม!A:D,4,)</f>
        <v>#N/A</v>
      </c>
      <c r="W7902" s="93" t="e">
        <f>VLOOKUP(A7902,Sheet3!A:A,1,0)</f>
        <v>#N/A</v>
      </c>
    </row>
    <row r="7903" spans="1:23" ht="18.95" customHeight="1">
      <c r="A7903" s="14"/>
      <c r="B7903" s="15"/>
      <c r="C7903" s="49"/>
      <c r="D7903" s="16"/>
      <c r="E7903" s="33">
        <v>43</v>
      </c>
      <c r="F7903" s="33">
        <v>3</v>
      </c>
      <c r="G7903" s="33">
        <v>29</v>
      </c>
      <c r="I7903" s="34"/>
      <c r="K7903" s="35"/>
      <c r="L7903" s="33">
        <v>43</v>
      </c>
      <c r="M7903" s="33">
        <v>3</v>
      </c>
      <c r="N7903" s="33">
        <v>29</v>
      </c>
      <c r="P7903" s="32" t="e">
        <f>VLOOKUP(A7903,ยืมแฟ้ม!A:B,2,)</f>
        <v>#N/A</v>
      </c>
      <c r="Q7903" s="32" t="e">
        <f>VLOOKUP(A7903,ยืมแฟ้ม!A:C,3,)</f>
        <v>#N/A</v>
      </c>
      <c r="R7903" s="32" t="e">
        <f>VLOOKUP(A7903,ยืมแฟ้ม!A:D,4,)</f>
        <v>#N/A</v>
      </c>
      <c r="W7903" s="93" t="e">
        <f>VLOOKUP(A7903,Sheet3!A:A,1,0)</f>
        <v>#N/A</v>
      </c>
    </row>
    <row r="7904" spans="1:23" ht="18.95" customHeight="1">
      <c r="A7904" s="25">
        <v>800061180926</v>
      </c>
      <c r="B7904" s="26" t="s">
        <v>4501</v>
      </c>
      <c r="C7904" s="28" t="s">
        <v>8055</v>
      </c>
      <c r="D7904" s="28" t="s">
        <v>7816</v>
      </c>
      <c r="E7904" s="33">
        <v>43</v>
      </c>
      <c r="F7904" s="33">
        <v>3</v>
      </c>
      <c r="G7904" s="33">
        <v>30</v>
      </c>
      <c r="I7904" s="34"/>
      <c r="K7904" s="35"/>
      <c r="L7904" s="33">
        <v>43</v>
      </c>
      <c r="M7904" s="33">
        <v>3</v>
      </c>
      <c r="N7904" s="33">
        <v>30</v>
      </c>
      <c r="P7904" s="32" t="e">
        <f>VLOOKUP(A7904,ยืมแฟ้ม!A:B,2,)</f>
        <v>#N/A</v>
      </c>
      <c r="Q7904" s="32" t="e">
        <f>VLOOKUP(A7904,ยืมแฟ้ม!A:C,3,)</f>
        <v>#N/A</v>
      </c>
      <c r="R7904" s="32" t="e">
        <f>VLOOKUP(A7904,ยืมแฟ้ม!A:D,4,)</f>
        <v>#N/A</v>
      </c>
      <c r="W7904" s="93" t="e">
        <f>VLOOKUP(A7904,Sheet3!A:A,1,0)</f>
        <v>#N/A</v>
      </c>
    </row>
    <row r="7905" spans="1:23" ht="18.95" customHeight="1">
      <c r="A7905" s="14">
        <v>800095991983</v>
      </c>
      <c r="B7905" s="40" t="s">
        <v>10926</v>
      </c>
      <c r="C7905" s="49" t="s">
        <v>3537</v>
      </c>
      <c r="D7905" s="16" t="s">
        <v>7816</v>
      </c>
      <c r="E7905" s="33">
        <v>43</v>
      </c>
      <c r="F7905" s="33">
        <v>3</v>
      </c>
      <c r="G7905" s="33">
        <v>31</v>
      </c>
      <c r="I7905" s="34"/>
      <c r="K7905" s="35"/>
      <c r="L7905" s="33">
        <v>43</v>
      </c>
      <c r="M7905" s="33">
        <v>3</v>
      </c>
      <c r="N7905" s="33">
        <v>31</v>
      </c>
      <c r="P7905" s="32" t="e">
        <f>VLOOKUP(A7905,ยืมแฟ้ม!A:B,2,)</f>
        <v>#N/A</v>
      </c>
      <c r="Q7905" s="32" t="e">
        <f>VLOOKUP(A7905,ยืมแฟ้ม!A:C,3,)</f>
        <v>#N/A</v>
      </c>
      <c r="R7905" s="32" t="e">
        <f>VLOOKUP(A7905,ยืมแฟ้ม!A:D,4,)</f>
        <v>#N/A</v>
      </c>
      <c r="W7905" s="93" t="e">
        <f>VLOOKUP(A7905,Sheet3!A:A,1,0)</f>
        <v>#N/A</v>
      </c>
    </row>
    <row r="7906" spans="1:23" ht="18.95" customHeight="1">
      <c r="A7906" s="25">
        <v>800080236014</v>
      </c>
      <c r="B7906" s="26" t="s">
        <v>4502</v>
      </c>
      <c r="C7906" s="28" t="s">
        <v>8055</v>
      </c>
      <c r="D7906" s="28" t="s">
        <v>7915</v>
      </c>
      <c r="E7906" s="33">
        <v>43</v>
      </c>
      <c r="F7906" s="33">
        <v>3</v>
      </c>
      <c r="G7906" s="33">
        <v>32</v>
      </c>
      <c r="I7906" s="34"/>
      <c r="K7906" s="35"/>
      <c r="L7906" s="33">
        <v>43</v>
      </c>
      <c r="M7906" s="33">
        <v>3</v>
      </c>
      <c r="N7906" s="33">
        <v>32</v>
      </c>
      <c r="P7906" s="32" t="e">
        <f>VLOOKUP(A7906,ยืมแฟ้ม!A:B,2,)</f>
        <v>#N/A</v>
      </c>
      <c r="Q7906" s="32" t="e">
        <f>VLOOKUP(A7906,ยืมแฟ้ม!A:C,3,)</f>
        <v>#N/A</v>
      </c>
      <c r="R7906" s="32" t="e">
        <f>VLOOKUP(A7906,ยืมแฟ้ม!A:D,4,)</f>
        <v>#N/A</v>
      </c>
      <c r="W7906" s="93" t="e">
        <f>VLOOKUP(A7906,Sheet3!A:A,1,0)</f>
        <v>#N/A</v>
      </c>
    </row>
    <row r="7907" spans="1:23" ht="18.95" customHeight="1">
      <c r="A7907" s="25">
        <v>800066822068</v>
      </c>
      <c r="B7907" s="26" t="s">
        <v>4503</v>
      </c>
      <c r="C7907" s="28" t="s">
        <v>9135</v>
      </c>
      <c r="D7907" s="28" t="s">
        <v>7816</v>
      </c>
      <c r="E7907" s="33">
        <v>43</v>
      </c>
      <c r="F7907" s="33">
        <v>3</v>
      </c>
      <c r="G7907" s="33">
        <v>33</v>
      </c>
      <c r="I7907" s="34"/>
      <c r="K7907" s="35"/>
      <c r="L7907" s="33">
        <v>43</v>
      </c>
      <c r="M7907" s="33">
        <v>3</v>
      </c>
      <c r="N7907" s="33">
        <v>33</v>
      </c>
      <c r="P7907" s="32" t="e">
        <f>VLOOKUP(A7907,ยืมแฟ้ม!A:B,2,)</f>
        <v>#N/A</v>
      </c>
      <c r="Q7907" s="32" t="e">
        <f>VLOOKUP(A7907,ยืมแฟ้ม!A:C,3,)</f>
        <v>#N/A</v>
      </c>
      <c r="R7907" s="32" t="e">
        <f>VLOOKUP(A7907,ยืมแฟ้ม!A:D,4,)</f>
        <v>#N/A</v>
      </c>
      <c r="W7907" s="93" t="e">
        <f>VLOOKUP(A7907,Sheet3!A:A,1,0)</f>
        <v>#N/A</v>
      </c>
    </row>
    <row r="7908" spans="1:23" ht="18.95" customHeight="1">
      <c r="A7908" s="25">
        <v>800080102661</v>
      </c>
      <c r="B7908" s="26" t="s">
        <v>4504</v>
      </c>
      <c r="C7908" s="28" t="s">
        <v>8055</v>
      </c>
      <c r="D7908" s="28" t="s">
        <v>7915</v>
      </c>
      <c r="E7908" s="33">
        <v>43</v>
      </c>
      <c r="F7908" s="33">
        <v>3</v>
      </c>
      <c r="G7908" s="33">
        <v>34</v>
      </c>
      <c r="I7908" s="34"/>
      <c r="K7908" s="35"/>
      <c r="L7908" s="33">
        <v>43</v>
      </c>
      <c r="M7908" s="33">
        <v>3</v>
      </c>
      <c r="N7908" s="33">
        <v>34</v>
      </c>
      <c r="P7908" s="32" t="e">
        <f>VLOOKUP(A7908,ยืมแฟ้ม!A:B,2,)</f>
        <v>#N/A</v>
      </c>
      <c r="Q7908" s="32" t="e">
        <f>VLOOKUP(A7908,ยืมแฟ้ม!A:C,3,)</f>
        <v>#N/A</v>
      </c>
      <c r="R7908" s="32" t="e">
        <f>VLOOKUP(A7908,ยืมแฟ้ม!A:D,4,)</f>
        <v>#N/A</v>
      </c>
      <c r="W7908" s="93" t="e">
        <f>VLOOKUP(A7908,Sheet3!A:A,1,0)</f>
        <v>#N/A</v>
      </c>
    </row>
    <row r="7909" spans="1:23" ht="18.95" customHeight="1">
      <c r="A7909" s="25">
        <v>800080169280</v>
      </c>
      <c r="B7909" s="26" t="s">
        <v>4505</v>
      </c>
      <c r="C7909" s="28" t="s">
        <v>8055</v>
      </c>
      <c r="D7909" s="28" t="s">
        <v>7915</v>
      </c>
      <c r="E7909" s="33">
        <v>43</v>
      </c>
      <c r="F7909" s="33">
        <v>3</v>
      </c>
      <c r="G7909" s="33">
        <v>35</v>
      </c>
      <c r="I7909" s="34"/>
      <c r="K7909" s="35"/>
      <c r="L7909" s="33">
        <v>43</v>
      </c>
      <c r="M7909" s="33">
        <v>3</v>
      </c>
      <c r="N7909" s="33">
        <v>35</v>
      </c>
      <c r="P7909" s="32" t="e">
        <f>VLOOKUP(A7909,ยืมแฟ้ม!A:B,2,)</f>
        <v>#N/A</v>
      </c>
      <c r="Q7909" s="32" t="e">
        <f>VLOOKUP(A7909,ยืมแฟ้ม!A:C,3,)</f>
        <v>#N/A</v>
      </c>
      <c r="R7909" s="32" t="e">
        <f>VLOOKUP(A7909,ยืมแฟ้ม!A:D,4,)</f>
        <v>#N/A</v>
      </c>
      <c r="W7909" s="93" t="e">
        <f>VLOOKUP(A7909,Sheet3!A:A,1,0)</f>
        <v>#N/A</v>
      </c>
    </row>
    <row r="7910" spans="1:23" ht="18.95" customHeight="1">
      <c r="A7910" s="25">
        <v>800080169439</v>
      </c>
      <c r="B7910" s="26" t="s">
        <v>4506</v>
      </c>
      <c r="C7910" s="28" t="s">
        <v>8055</v>
      </c>
      <c r="D7910" s="28" t="s">
        <v>7915</v>
      </c>
      <c r="E7910" s="33">
        <v>43</v>
      </c>
      <c r="F7910" s="33">
        <v>4</v>
      </c>
      <c r="G7910" s="33">
        <v>1</v>
      </c>
      <c r="I7910" s="34"/>
      <c r="K7910" s="35"/>
      <c r="L7910" s="33">
        <v>43</v>
      </c>
      <c r="M7910" s="33">
        <v>4</v>
      </c>
      <c r="N7910" s="33">
        <v>1</v>
      </c>
      <c r="P7910" s="32" t="e">
        <f>VLOOKUP(A7910,ยืมแฟ้ม!A:B,2,)</f>
        <v>#N/A</v>
      </c>
      <c r="Q7910" s="32" t="e">
        <f>VLOOKUP(A7910,ยืมแฟ้ม!A:C,3,)</f>
        <v>#N/A</v>
      </c>
      <c r="R7910" s="32" t="e">
        <f>VLOOKUP(A7910,ยืมแฟ้ม!A:D,4,)</f>
        <v>#N/A</v>
      </c>
      <c r="W7910" s="93" t="e">
        <f>VLOOKUP(A7910,Sheet3!A:A,1,0)</f>
        <v>#N/A</v>
      </c>
    </row>
    <row r="7911" spans="1:23" ht="18.95" customHeight="1">
      <c r="A7911" s="25">
        <v>800080169454</v>
      </c>
      <c r="B7911" s="26" t="s">
        <v>4507</v>
      </c>
      <c r="C7911" s="28" t="s">
        <v>8055</v>
      </c>
      <c r="D7911" s="28" t="s">
        <v>7915</v>
      </c>
      <c r="E7911" s="33">
        <v>43</v>
      </c>
      <c r="F7911" s="33">
        <v>4</v>
      </c>
      <c r="G7911" s="33">
        <v>2</v>
      </c>
      <c r="I7911" s="34"/>
      <c r="K7911" s="35"/>
      <c r="L7911" s="33">
        <v>43</v>
      </c>
      <c r="M7911" s="33">
        <v>4</v>
      </c>
      <c r="N7911" s="33">
        <v>2</v>
      </c>
      <c r="P7911" s="32" t="e">
        <f>VLOOKUP(A7911,ยืมแฟ้ม!A:B,2,)</f>
        <v>#N/A</v>
      </c>
      <c r="Q7911" s="32" t="e">
        <f>VLOOKUP(A7911,ยืมแฟ้ม!A:C,3,)</f>
        <v>#N/A</v>
      </c>
      <c r="R7911" s="32" t="e">
        <f>VLOOKUP(A7911,ยืมแฟ้ม!A:D,4,)</f>
        <v>#N/A</v>
      </c>
      <c r="W7911" s="93" t="e">
        <f>VLOOKUP(A7911,Sheet3!A:A,1,0)</f>
        <v>#N/A</v>
      </c>
    </row>
    <row r="7912" spans="1:23" ht="18.95" customHeight="1">
      <c r="A7912" s="25">
        <v>800080239182</v>
      </c>
      <c r="B7912" s="26" t="s">
        <v>4508</v>
      </c>
      <c r="C7912" s="28" t="s">
        <v>8055</v>
      </c>
      <c r="D7912" s="28" t="s">
        <v>7915</v>
      </c>
      <c r="E7912" s="33">
        <v>43</v>
      </c>
      <c r="F7912" s="33">
        <v>4</v>
      </c>
      <c r="G7912" s="33">
        <v>3</v>
      </c>
      <c r="I7912" s="34"/>
      <c r="K7912" s="35"/>
      <c r="L7912" s="33">
        <v>43</v>
      </c>
      <c r="M7912" s="33">
        <v>4</v>
      </c>
      <c r="N7912" s="33">
        <v>3</v>
      </c>
      <c r="P7912" s="32" t="e">
        <f>VLOOKUP(A7912,ยืมแฟ้ม!A:B,2,)</f>
        <v>#N/A</v>
      </c>
      <c r="Q7912" s="32" t="e">
        <f>VLOOKUP(A7912,ยืมแฟ้ม!A:C,3,)</f>
        <v>#N/A</v>
      </c>
      <c r="R7912" s="32" t="e">
        <f>VLOOKUP(A7912,ยืมแฟ้ม!A:D,4,)</f>
        <v>#N/A</v>
      </c>
      <c r="W7912" s="93" t="e">
        <f>VLOOKUP(A7912,Sheet3!A:A,1,0)</f>
        <v>#N/A</v>
      </c>
    </row>
    <row r="7913" spans="1:23" ht="18.95" customHeight="1">
      <c r="A7913" s="25">
        <v>800080239216</v>
      </c>
      <c r="B7913" s="26" t="s">
        <v>4509</v>
      </c>
      <c r="C7913" s="28" t="s">
        <v>8055</v>
      </c>
      <c r="D7913" s="28" t="s">
        <v>7915</v>
      </c>
      <c r="E7913" s="33">
        <v>43</v>
      </c>
      <c r="F7913" s="33">
        <v>4</v>
      </c>
      <c r="G7913" s="33">
        <v>4</v>
      </c>
      <c r="I7913" s="34"/>
      <c r="K7913" s="35"/>
      <c r="L7913" s="33">
        <v>43</v>
      </c>
      <c r="M7913" s="33">
        <v>4</v>
      </c>
      <c r="N7913" s="33">
        <v>4</v>
      </c>
      <c r="P7913" s="32" t="e">
        <f>VLOOKUP(A7913,ยืมแฟ้ม!A:B,2,)</f>
        <v>#N/A</v>
      </c>
      <c r="Q7913" s="32" t="e">
        <f>VLOOKUP(A7913,ยืมแฟ้ม!A:C,3,)</f>
        <v>#N/A</v>
      </c>
      <c r="R7913" s="32" t="e">
        <f>VLOOKUP(A7913,ยืมแฟ้ม!A:D,4,)</f>
        <v>#N/A</v>
      </c>
      <c r="W7913" s="93" t="e">
        <f>VLOOKUP(A7913,Sheet3!A:A,1,0)</f>
        <v>#N/A</v>
      </c>
    </row>
    <row r="7914" spans="1:23" ht="18.95" customHeight="1">
      <c r="A7914" s="43">
        <v>800074313464</v>
      </c>
      <c r="B7914" s="44" t="s">
        <v>10701</v>
      </c>
      <c r="C7914" s="54" t="s">
        <v>3537</v>
      </c>
      <c r="D7914" s="45" t="s">
        <v>7816</v>
      </c>
      <c r="E7914" s="33">
        <v>43</v>
      </c>
      <c r="F7914" s="33">
        <v>4</v>
      </c>
      <c r="G7914" s="33">
        <v>5</v>
      </c>
      <c r="I7914" s="34"/>
      <c r="K7914" s="35"/>
      <c r="L7914" s="33">
        <v>43</v>
      </c>
      <c r="M7914" s="33">
        <v>4</v>
      </c>
      <c r="N7914" s="33">
        <v>5</v>
      </c>
      <c r="P7914" s="32" t="e">
        <f>VLOOKUP(A7914,ยืมแฟ้ม!A:B,2,)</f>
        <v>#N/A</v>
      </c>
      <c r="Q7914" s="32" t="e">
        <f>VLOOKUP(A7914,ยืมแฟ้ม!A:C,3,)</f>
        <v>#N/A</v>
      </c>
      <c r="R7914" s="32" t="e">
        <f>VLOOKUP(A7914,ยืมแฟ้ม!A:D,4,)</f>
        <v>#N/A</v>
      </c>
      <c r="W7914" s="93" t="e">
        <f>VLOOKUP(A7914,Sheet3!A:A,1,0)</f>
        <v>#N/A</v>
      </c>
    </row>
    <row r="7915" spans="1:23" ht="18.95" customHeight="1">
      <c r="I7915" s="34"/>
      <c r="K7915" s="35"/>
      <c r="L7915" s="33">
        <v>43</v>
      </c>
      <c r="M7915" s="33">
        <v>4</v>
      </c>
      <c r="N7915" s="33">
        <v>6</v>
      </c>
      <c r="P7915" s="32" t="e">
        <f>VLOOKUP(A7915,ยืมแฟ้ม!A:B,2,)</f>
        <v>#N/A</v>
      </c>
      <c r="Q7915" s="32" t="e">
        <f>VLOOKUP(A7915,ยืมแฟ้ม!A:C,3,)</f>
        <v>#N/A</v>
      </c>
      <c r="R7915" s="32" t="e">
        <f>VLOOKUP(A7915,ยืมแฟ้ม!A:D,4,)</f>
        <v>#N/A</v>
      </c>
      <c r="W7915" s="93" t="e">
        <f>VLOOKUP(A7915,Sheet3!A:A,1,0)</f>
        <v>#N/A</v>
      </c>
    </row>
    <row r="7916" spans="1:23" ht="18.95" customHeight="1">
      <c r="A7916" s="25">
        <v>800078853721</v>
      </c>
      <c r="B7916" s="26" t="s">
        <v>4510</v>
      </c>
      <c r="C7916" s="28" t="s">
        <v>8055</v>
      </c>
      <c r="D7916" s="28" t="s">
        <v>9140</v>
      </c>
      <c r="E7916" s="33">
        <v>43</v>
      </c>
      <c r="F7916" s="33">
        <v>4</v>
      </c>
      <c r="G7916" s="33">
        <v>7</v>
      </c>
      <c r="I7916" s="34"/>
      <c r="K7916" s="35"/>
      <c r="L7916" s="33">
        <v>43</v>
      </c>
      <c r="M7916" s="33">
        <v>4</v>
      </c>
      <c r="N7916" s="33">
        <v>7</v>
      </c>
      <c r="P7916" s="32" t="e">
        <f>VLOOKUP(A7916,ยืมแฟ้ม!A:B,2,)</f>
        <v>#N/A</v>
      </c>
      <c r="Q7916" s="32" t="e">
        <f>VLOOKUP(A7916,ยืมแฟ้ม!A:C,3,)</f>
        <v>#N/A</v>
      </c>
      <c r="R7916" s="32" t="e">
        <f>VLOOKUP(A7916,ยืมแฟ้ม!A:D,4,)</f>
        <v>#N/A</v>
      </c>
      <c r="W7916" s="93" t="e">
        <f>VLOOKUP(A7916,Sheet3!A:A,1,0)</f>
        <v>#N/A</v>
      </c>
    </row>
    <row r="7917" spans="1:23" ht="18.95" customHeight="1">
      <c r="A7917" s="25">
        <v>800078019166</v>
      </c>
      <c r="B7917" s="26" t="s">
        <v>4511</v>
      </c>
      <c r="C7917" s="28" t="s">
        <v>8055</v>
      </c>
      <c r="D7917" s="28" t="s">
        <v>9140</v>
      </c>
      <c r="E7917" s="33">
        <v>43</v>
      </c>
      <c r="F7917" s="33">
        <v>4</v>
      </c>
      <c r="G7917" s="33">
        <v>8</v>
      </c>
      <c r="I7917" s="34"/>
      <c r="K7917" s="35"/>
      <c r="L7917" s="33">
        <v>43</v>
      </c>
      <c r="M7917" s="33">
        <v>4</v>
      </c>
      <c r="N7917" s="33">
        <v>8</v>
      </c>
      <c r="P7917" s="32" t="e">
        <f>VLOOKUP(A7917,ยืมแฟ้ม!A:B,2,)</f>
        <v>#N/A</v>
      </c>
      <c r="Q7917" s="32" t="e">
        <f>VLOOKUP(A7917,ยืมแฟ้ม!A:C,3,)</f>
        <v>#N/A</v>
      </c>
      <c r="R7917" s="32" t="e">
        <f>VLOOKUP(A7917,ยืมแฟ้ม!A:D,4,)</f>
        <v>#N/A</v>
      </c>
      <c r="W7917" s="93" t="e">
        <f>VLOOKUP(A7917,Sheet3!A:A,1,0)</f>
        <v>#N/A</v>
      </c>
    </row>
    <row r="7918" spans="1:23" ht="18.95" customHeight="1">
      <c r="A7918" s="25">
        <v>800077950601</v>
      </c>
      <c r="B7918" s="26" t="s">
        <v>4512</v>
      </c>
      <c r="C7918" s="28" t="s">
        <v>8055</v>
      </c>
      <c r="D7918" s="28" t="s">
        <v>9140</v>
      </c>
      <c r="E7918" s="33">
        <v>43</v>
      </c>
      <c r="F7918" s="33">
        <v>4</v>
      </c>
      <c r="G7918" s="33">
        <v>9</v>
      </c>
      <c r="I7918" s="34"/>
      <c r="K7918" s="35"/>
      <c r="L7918" s="33">
        <v>43</v>
      </c>
      <c r="M7918" s="33">
        <v>4</v>
      </c>
      <c r="N7918" s="33">
        <v>9</v>
      </c>
      <c r="P7918" s="32" t="e">
        <f>VLOOKUP(A7918,ยืมแฟ้ม!A:B,2,)</f>
        <v>#N/A</v>
      </c>
      <c r="Q7918" s="32" t="e">
        <f>VLOOKUP(A7918,ยืมแฟ้ม!A:C,3,)</f>
        <v>#N/A</v>
      </c>
      <c r="R7918" s="32" t="e">
        <f>VLOOKUP(A7918,ยืมแฟ้ม!A:D,4,)</f>
        <v>#N/A</v>
      </c>
      <c r="W7918" s="93" t="e">
        <f>VLOOKUP(A7918,Sheet3!A:A,1,0)</f>
        <v>#N/A</v>
      </c>
    </row>
    <row r="7919" spans="1:23" ht="18.95" customHeight="1">
      <c r="I7919" s="34"/>
      <c r="K7919" s="35"/>
      <c r="L7919" s="33">
        <v>43</v>
      </c>
      <c r="M7919" s="33">
        <v>4</v>
      </c>
      <c r="N7919" s="33">
        <v>10</v>
      </c>
      <c r="P7919" s="32" t="e">
        <f>VLOOKUP(A7919,ยืมแฟ้ม!A:B,2,)</f>
        <v>#N/A</v>
      </c>
      <c r="Q7919" s="32" t="e">
        <f>VLOOKUP(A7919,ยืมแฟ้ม!A:C,3,)</f>
        <v>#N/A</v>
      </c>
      <c r="R7919" s="32" t="e">
        <f>VLOOKUP(A7919,ยืมแฟ้ม!A:D,4,)</f>
        <v>#N/A</v>
      </c>
      <c r="W7919" s="93" t="e">
        <f>VLOOKUP(A7919,Sheet3!A:A,1,0)</f>
        <v>#N/A</v>
      </c>
    </row>
    <row r="7920" spans="1:23" ht="18.95" customHeight="1">
      <c r="I7920" s="34"/>
      <c r="K7920" s="35"/>
      <c r="L7920" s="33">
        <v>43</v>
      </c>
      <c r="M7920" s="33">
        <v>4</v>
      </c>
      <c r="N7920" s="33">
        <v>11</v>
      </c>
      <c r="P7920" s="32" t="e">
        <f>VLOOKUP(A7920,ยืมแฟ้ม!A:B,2,)</f>
        <v>#N/A</v>
      </c>
      <c r="Q7920" s="32" t="e">
        <f>VLOOKUP(A7920,ยืมแฟ้ม!A:C,3,)</f>
        <v>#N/A</v>
      </c>
      <c r="R7920" s="32" t="e">
        <f>VLOOKUP(A7920,ยืมแฟ้ม!A:D,4,)</f>
        <v>#N/A</v>
      </c>
      <c r="W7920" s="93" t="e">
        <f>VLOOKUP(A7920,Sheet3!A:A,1,0)</f>
        <v>#N/A</v>
      </c>
    </row>
    <row r="7921" spans="1:23" ht="18.95" customHeight="1">
      <c r="A7921" s="25">
        <v>800073912696</v>
      </c>
      <c r="B7921" s="26" t="s">
        <v>4513</v>
      </c>
      <c r="C7921" s="28" t="s">
        <v>8055</v>
      </c>
      <c r="D7921" s="28" t="s">
        <v>7915</v>
      </c>
      <c r="E7921" s="33">
        <v>43</v>
      </c>
      <c r="F7921" s="33">
        <v>4</v>
      </c>
      <c r="G7921" s="33">
        <v>12</v>
      </c>
      <c r="I7921" s="34"/>
      <c r="K7921" s="35"/>
      <c r="L7921" s="33">
        <v>43</v>
      </c>
      <c r="M7921" s="33">
        <v>4</v>
      </c>
      <c r="N7921" s="33">
        <v>12</v>
      </c>
      <c r="P7921" s="32" t="e">
        <f>VLOOKUP(A7921,ยืมแฟ้ม!A:B,2,)</f>
        <v>#N/A</v>
      </c>
      <c r="Q7921" s="32" t="e">
        <f>VLOOKUP(A7921,ยืมแฟ้ม!A:C,3,)</f>
        <v>#N/A</v>
      </c>
      <c r="R7921" s="32" t="e">
        <f>VLOOKUP(A7921,ยืมแฟ้ม!A:D,4,)</f>
        <v>#N/A</v>
      </c>
      <c r="W7921" s="93" t="e">
        <f>VLOOKUP(A7921,Sheet3!A:A,1,0)</f>
        <v>#N/A</v>
      </c>
    </row>
    <row r="7922" spans="1:23" ht="18.95" customHeight="1">
      <c r="A7922" s="25">
        <v>800077950627</v>
      </c>
      <c r="B7922" s="26" t="s">
        <v>4514</v>
      </c>
      <c r="C7922" s="28" t="s">
        <v>8055</v>
      </c>
      <c r="D7922" s="28" t="s">
        <v>9140</v>
      </c>
      <c r="E7922" s="33">
        <v>43</v>
      </c>
      <c r="F7922" s="33">
        <v>4</v>
      </c>
      <c r="G7922" s="33">
        <v>13</v>
      </c>
      <c r="I7922" s="34"/>
      <c r="K7922" s="35"/>
      <c r="L7922" s="33">
        <v>43</v>
      </c>
      <c r="M7922" s="33">
        <v>4</v>
      </c>
      <c r="N7922" s="33">
        <v>13</v>
      </c>
      <c r="P7922" s="32" t="e">
        <f>VLOOKUP(A7922,ยืมแฟ้ม!A:B,2,)</f>
        <v>#N/A</v>
      </c>
      <c r="Q7922" s="32" t="e">
        <f>VLOOKUP(A7922,ยืมแฟ้ม!A:C,3,)</f>
        <v>#N/A</v>
      </c>
      <c r="R7922" s="32" t="e">
        <f>VLOOKUP(A7922,ยืมแฟ้ม!A:D,4,)</f>
        <v>#N/A</v>
      </c>
      <c r="W7922" s="93" t="e">
        <f>VLOOKUP(A7922,Sheet3!A:A,1,0)</f>
        <v>#N/A</v>
      </c>
    </row>
    <row r="7923" spans="1:23" ht="18.95" customHeight="1">
      <c r="A7923" s="25">
        <v>800075592140</v>
      </c>
      <c r="B7923" s="26" t="s">
        <v>4515</v>
      </c>
      <c r="C7923" s="28" t="s">
        <v>8055</v>
      </c>
      <c r="D7923" s="28" t="s">
        <v>7915</v>
      </c>
      <c r="E7923" s="33">
        <v>43</v>
      </c>
      <c r="F7923" s="33">
        <v>4</v>
      </c>
      <c r="G7923" s="33">
        <v>14</v>
      </c>
      <c r="I7923" s="34"/>
      <c r="K7923" s="35"/>
      <c r="L7923" s="33">
        <v>43</v>
      </c>
      <c r="M7923" s="33">
        <v>4</v>
      </c>
      <c r="N7923" s="33">
        <v>14</v>
      </c>
      <c r="P7923" s="32" t="e">
        <f>VLOOKUP(A7923,ยืมแฟ้ม!A:B,2,)</f>
        <v>#N/A</v>
      </c>
      <c r="Q7923" s="32" t="e">
        <f>VLOOKUP(A7923,ยืมแฟ้ม!A:C,3,)</f>
        <v>#N/A</v>
      </c>
      <c r="R7923" s="32" t="e">
        <f>VLOOKUP(A7923,ยืมแฟ้ม!A:D,4,)</f>
        <v>#N/A</v>
      </c>
      <c r="W7923" s="93" t="e">
        <f>VLOOKUP(A7923,Sheet3!A:A,1,0)</f>
        <v>#N/A</v>
      </c>
    </row>
    <row r="7924" spans="1:23" ht="18.95" customHeight="1">
      <c r="A7924" s="25">
        <v>800075591084</v>
      </c>
      <c r="B7924" s="26" t="s">
        <v>4516</v>
      </c>
      <c r="C7924" s="28" t="s">
        <v>8055</v>
      </c>
      <c r="D7924" s="28" t="s">
        <v>7915</v>
      </c>
      <c r="E7924" s="33">
        <v>43</v>
      </c>
      <c r="F7924" s="33">
        <v>4</v>
      </c>
      <c r="G7924" s="33">
        <v>15</v>
      </c>
      <c r="I7924" s="34"/>
      <c r="K7924" s="35"/>
      <c r="L7924" s="33">
        <v>43</v>
      </c>
      <c r="M7924" s="33">
        <v>4</v>
      </c>
      <c r="N7924" s="33">
        <v>15</v>
      </c>
      <c r="P7924" s="32" t="e">
        <f>VLOOKUP(A7924,ยืมแฟ้ม!A:B,2,)</f>
        <v>#N/A</v>
      </c>
      <c r="Q7924" s="32" t="e">
        <f>VLOOKUP(A7924,ยืมแฟ้ม!A:C,3,)</f>
        <v>#N/A</v>
      </c>
      <c r="R7924" s="32" t="e">
        <f>VLOOKUP(A7924,ยืมแฟ้ม!A:D,4,)</f>
        <v>#N/A</v>
      </c>
      <c r="W7924" s="93" t="e">
        <f>VLOOKUP(A7924,Sheet3!A:A,1,0)</f>
        <v>#N/A</v>
      </c>
    </row>
    <row r="7925" spans="1:23" ht="18.95" customHeight="1">
      <c r="A7925" s="25">
        <v>800078184838</v>
      </c>
      <c r="B7925" s="26" t="s">
        <v>4517</v>
      </c>
      <c r="C7925" s="28" t="s">
        <v>8055</v>
      </c>
      <c r="D7925" s="28" t="s">
        <v>9140</v>
      </c>
      <c r="E7925" s="33">
        <v>43</v>
      </c>
      <c r="F7925" s="33">
        <v>4</v>
      </c>
      <c r="G7925" s="33">
        <v>16</v>
      </c>
      <c r="I7925" s="34"/>
      <c r="K7925" s="35"/>
      <c r="L7925" s="33">
        <v>43</v>
      </c>
      <c r="M7925" s="33">
        <v>4</v>
      </c>
      <c r="N7925" s="33">
        <v>16</v>
      </c>
      <c r="P7925" s="32" t="e">
        <f>VLOOKUP(A7925,ยืมแฟ้ม!A:B,2,)</f>
        <v>#N/A</v>
      </c>
      <c r="Q7925" s="32" t="e">
        <f>VLOOKUP(A7925,ยืมแฟ้ม!A:C,3,)</f>
        <v>#N/A</v>
      </c>
      <c r="R7925" s="32" t="e">
        <f>VLOOKUP(A7925,ยืมแฟ้ม!A:D,4,)</f>
        <v>#N/A</v>
      </c>
      <c r="W7925" s="93" t="e">
        <f>VLOOKUP(A7925,Sheet3!A:A,1,0)</f>
        <v>#N/A</v>
      </c>
    </row>
    <row r="7926" spans="1:23" ht="18.95" customHeight="1">
      <c r="A7926" s="25">
        <v>800012337864</v>
      </c>
      <c r="B7926" s="26" t="s">
        <v>9777</v>
      </c>
      <c r="C7926" s="28" t="s">
        <v>9085</v>
      </c>
      <c r="D7926" s="28" t="s">
        <v>7827</v>
      </c>
      <c r="E7926" s="33">
        <v>43</v>
      </c>
      <c r="F7926" s="33">
        <v>4</v>
      </c>
      <c r="G7926" s="33">
        <v>17</v>
      </c>
      <c r="I7926" s="34"/>
      <c r="L7926" s="33">
        <v>43</v>
      </c>
      <c r="M7926" s="33">
        <v>4</v>
      </c>
      <c r="N7926" s="33">
        <v>17</v>
      </c>
      <c r="P7926" s="32" t="e">
        <f>VLOOKUP(A7926,ยืมแฟ้ม!A:B,2,)</f>
        <v>#N/A</v>
      </c>
      <c r="Q7926" s="32" t="e">
        <f>VLOOKUP(A7926,ยืมแฟ้ม!A:C,3,)</f>
        <v>#N/A</v>
      </c>
      <c r="R7926" s="32" t="e">
        <f>VLOOKUP(A7926,ยืมแฟ้ม!A:D,4,)</f>
        <v>#N/A</v>
      </c>
      <c r="W7926" s="93" t="e">
        <f>VLOOKUP(A7926,Sheet3!A:A,1,0)</f>
        <v>#N/A</v>
      </c>
    </row>
    <row r="7927" spans="1:23" ht="18.95" customHeight="1">
      <c r="A7927" s="25">
        <v>800075882624</v>
      </c>
      <c r="B7927" s="26" t="s">
        <v>4518</v>
      </c>
      <c r="C7927" s="28" t="s">
        <v>8055</v>
      </c>
      <c r="D7927" s="28" t="s">
        <v>7915</v>
      </c>
      <c r="E7927" s="33">
        <v>43</v>
      </c>
      <c r="F7927" s="33">
        <v>4</v>
      </c>
      <c r="G7927" s="33">
        <v>18</v>
      </c>
      <c r="I7927" s="34"/>
      <c r="K7927" s="35"/>
      <c r="L7927" s="33">
        <v>43</v>
      </c>
      <c r="M7927" s="33">
        <v>4</v>
      </c>
      <c r="N7927" s="33">
        <v>18</v>
      </c>
      <c r="P7927" s="32" t="e">
        <f>VLOOKUP(A7927,ยืมแฟ้ม!A:B,2,)</f>
        <v>#N/A</v>
      </c>
      <c r="Q7927" s="32" t="e">
        <f>VLOOKUP(A7927,ยืมแฟ้ม!A:C,3,)</f>
        <v>#N/A</v>
      </c>
      <c r="R7927" s="32" t="e">
        <f>VLOOKUP(A7927,ยืมแฟ้ม!A:D,4,)</f>
        <v>#N/A</v>
      </c>
      <c r="W7927" s="93" t="e">
        <f>VLOOKUP(A7927,Sheet3!A:A,1,0)</f>
        <v>#N/A</v>
      </c>
    </row>
    <row r="7928" spans="1:23" ht="18.95" customHeight="1">
      <c r="A7928" s="25">
        <v>800075592066</v>
      </c>
      <c r="B7928" s="26" t="s">
        <v>4519</v>
      </c>
      <c r="C7928" s="28" t="s">
        <v>8055</v>
      </c>
      <c r="D7928" s="28" t="s">
        <v>7915</v>
      </c>
      <c r="E7928" s="33">
        <v>43</v>
      </c>
      <c r="F7928" s="33">
        <v>4</v>
      </c>
      <c r="G7928" s="33">
        <v>19</v>
      </c>
      <c r="I7928" s="34"/>
      <c r="K7928" s="35"/>
      <c r="L7928" s="33">
        <v>43</v>
      </c>
      <c r="M7928" s="33">
        <v>4</v>
      </c>
      <c r="N7928" s="33">
        <v>19</v>
      </c>
      <c r="P7928" s="32" t="e">
        <f>VLOOKUP(A7928,ยืมแฟ้ม!A:B,2,)</f>
        <v>#N/A</v>
      </c>
      <c r="Q7928" s="32" t="e">
        <f>VLOOKUP(A7928,ยืมแฟ้ม!A:C,3,)</f>
        <v>#N/A</v>
      </c>
      <c r="R7928" s="32" t="e">
        <f>VLOOKUP(A7928,ยืมแฟ้ม!A:D,4,)</f>
        <v>#N/A</v>
      </c>
      <c r="W7928" s="93" t="e">
        <f>VLOOKUP(A7928,Sheet3!A:A,1,0)</f>
        <v>#N/A</v>
      </c>
    </row>
    <row r="7929" spans="1:23" ht="18.95" customHeight="1">
      <c r="A7929" s="25">
        <v>800075882665</v>
      </c>
      <c r="B7929" s="26" t="s">
        <v>4520</v>
      </c>
      <c r="C7929" s="28" t="s">
        <v>8055</v>
      </c>
      <c r="D7929" s="28" t="s">
        <v>7915</v>
      </c>
      <c r="E7929" s="33">
        <v>43</v>
      </c>
      <c r="F7929" s="33">
        <v>4</v>
      </c>
      <c r="G7929" s="33">
        <v>20</v>
      </c>
      <c r="I7929" s="34"/>
      <c r="K7929" s="35"/>
      <c r="L7929" s="33">
        <v>43</v>
      </c>
      <c r="M7929" s="33">
        <v>4</v>
      </c>
      <c r="N7929" s="33">
        <v>20</v>
      </c>
      <c r="P7929" s="32" t="e">
        <f>VLOOKUP(A7929,ยืมแฟ้ม!A:B,2,)</f>
        <v>#N/A</v>
      </c>
      <c r="Q7929" s="32" t="e">
        <f>VLOOKUP(A7929,ยืมแฟ้ม!A:C,3,)</f>
        <v>#N/A</v>
      </c>
      <c r="R7929" s="32" t="e">
        <f>VLOOKUP(A7929,ยืมแฟ้ม!A:D,4,)</f>
        <v>#N/A</v>
      </c>
      <c r="W7929" s="93" t="e">
        <f>VLOOKUP(A7929,Sheet3!A:A,1,0)</f>
        <v>#N/A</v>
      </c>
    </row>
    <row r="7930" spans="1:23" ht="18.95" customHeight="1">
      <c r="A7930" s="25">
        <v>800075882608</v>
      </c>
      <c r="B7930" s="26" t="s">
        <v>4521</v>
      </c>
      <c r="C7930" s="28" t="s">
        <v>8055</v>
      </c>
      <c r="D7930" s="28" t="s">
        <v>7915</v>
      </c>
      <c r="E7930" s="33">
        <v>43</v>
      </c>
      <c r="F7930" s="33">
        <v>4</v>
      </c>
      <c r="G7930" s="33">
        <v>21</v>
      </c>
      <c r="I7930" s="34"/>
      <c r="K7930" s="35"/>
      <c r="L7930" s="33">
        <v>43</v>
      </c>
      <c r="M7930" s="33">
        <v>4</v>
      </c>
      <c r="N7930" s="33">
        <v>21</v>
      </c>
      <c r="P7930" s="32" t="e">
        <f>VLOOKUP(A7930,ยืมแฟ้ม!A:B,2,)</f>
        <v>#N/A</v>
      </c>
      <c r="Q7930" s="32" t="e">
        <f>VLOOKUP(A7930,ยืมแฟ้ม!A:C,3,)</f>
        <v>#N/A</v>
      </c>
      <c r="R7930" s="32" t="e">
        <f>VLOOKUP(A7930,ยืมแฟ้ม!A:D,4,)</f>
        <v>#N/A</v>
      </c>
      <c r="W7930" s="93" t="e">
        <f>VLOOKUP(A7930,Sheet3!A:A,1,0)</f>
        <v>#N/A</v>
      </c>
    </row>
    <row r="7931" spans="1:23" ht="18.95" customHeight="1">
      <c r="A7931" s="25">
        <v>800077382920</v>
      </c>
      <c r="B7931" s="26" t="s">
        <v>4522</v>
      </c>
      <c r="C7931" s="28" t="s">
        <v>8055</v>
      </c>
      <c r="D7931" s="28" t="s">
        <v>7915</v>
      </c>
      <c r="E7931" s="33">
        <v>43</v>
      </c>
      <c r="F7931" s="33">
        <v>4</v>
      </c>
      <c r="G7931" s="33">
        <v>22</v>
      </c>
      <c r="I7931" s="34"/>
      <c r="K7931" s="35"/>
      <c r="L7931" s="33">
        <v>43</v>
      </c>
      <c r="M7931" s="33">
        <v>4</v>
      </c>
      <c r="N7931" s="33">
        <v>22</v>
      </c>
      <c r="P7931" s="32" t="e">
        <f>VLOOKUP(A7931,ยืมแฟ้ม!A:B,2,)</f>
        <v>#N/A</v>
      </c>
      <c r="Q7931" s="32" t="e">
        <f>VLOOKUP(A7931,ยืมแฟ้ม!A:C,3,)</f>
        <v>#N/A</v>
      </c>
      <c r="R7931" s="32" t="e">
        <f>VLOOKUP(A7931,ยืมแฟ้ม!A:D,4,)</f>
        <v>#N/A</v>
      </c>
      <c r="W7931" s="93" t="e">
        <f>VLOOKUP(A7931,Sheet3!A:A,1,0)</f>
        <v>#N/A</v>
      </c>
    </row>
    <row r="7932" spans="1:23" ht="18.95" customHeight="1">
      <c r="I7932" s="34"/>
      <c r="K7932" s="35"/>
      <c r="L7932" s="33">
        <v>43</v>
      </c>
      <c r="M7932" s="33">
        <v>4</v>
      </c>
      <c r="N7932" s="33">
        <v>23</v>
      </c>
      <c r="P7932" s="32" t="e">
        <f>VLOOKUP(A7932,ยืมแฟ้ม!A:B,2,)</f>
        <v>#N/A</v>
      </c>
      <c r="Q7932" s="32" t="e">
        <f>VLOOKUP(A7932,ยืมแฟ้ม!A:C,3,)</f>
        <v>#N/A</v>
      </c>
      <c r="R7932" s="32" t="e">
        <f>VLOOKUP(A7932,ยืมแฟ้ม!A:D,4,)</f>
        <v>#N/A</v>
      </c>
      <c r="W7932" s="93" t="e">
        <f>VLOOKUP(A7932,Sheet3!A:A,1,0)</f>
        <v>#N/A</v>
      </c>
    </row>
    <row r="7933" spans="1:23" ht="18.95" customHeight="1">
      <c r="I7933" s="34"/>
      <c r="K7933" s="35"/>
      <c r="L7933" s="33">
        <v>43</v>
      </c>
      <c r="M7933" s="33">
        <v>4</v>
      </c>
      <c r="N7933" s="33">
        <v>24</v>
      </c>
      <c r="P7933" s="32" t="e">
        <f>VLOOKUP(A7933,ยืมแฟ้ม!A:B,2,)</f>
        <v>#N/A</v>
      </c>
      <c r="Q7933" s="32" t="e">
        <f>VLOOKUP(A7933,ยืมแฟ้ม!A:C,3,)</f>
        <v>#N/A</v>
      </c>
      <c r="R7933" s="32" t="e">
        <f>VLOOKUP(A7933,ยืมแฟ้ม!A:D,4,)</f>
        <v>#N/A</v>
      </c>
      <c r="W7933" s="93" t="e">
        <f>VLOOKUP(A7933,Sheet3!A:A,1,0)</f>
        <v>#N/A</v>
      </c>
    </row>
    <row r="7934" spans="1:23" ht="18.95" customHeight="1">
      <c r="I7934" s="34"/>
      <c r="K7934" s="35"/>
      <c r="L7934" s="33">
        <v>43</v>
      </c>
      <c r="M7934" s="33">
        <v>4</v>
      </c>
      <c r="N7934" s="33">
        <v>25</v>
      </c>
      <c r="P7934" s="32" t="e">
        <f>VLOOKUP(A7934,ยืมแฟ้ม!A:B,2,)</f>
        <v>#N/A</v>
      </c>
      <c r="Q7934" s="32" t="e">
        <f>VLOOKUP(A7934,ยืมแฟ้ม!A:C,3,)</f>
        <v>#N/A</v>
      </c>
      <c r="R7934" s="32" t="e">
        <f>VLOOKUP(A7934,ยืมแฟ้ม!A:D,4,)</f>
        <v>#N/A</v>
      </c>
      <c r="W7934" s="93" t="e">
        <f>VLOOKUP(A7934,Sheet3!A:A,1,0)</f>
        <v>#N/A</v>
      </c>
    </row>
    <row r="7935" spans="1:23" ht="18.95" customHeight="1">
      <c r="I7935" s="34"/>
      <c r="K7935" s="35"/>
      <c r="L7935" s="33">
        <v>43</v>
      </c>
      <c r="M7935" s="33">
        <v>4</v>
      </c>
      <c r="N7935" s="33">
        <v>26</v>
      </c>
      <c r="P7935" s="32" t="e">
        <f>VLOOKUP(A7935,ยืมแฟ้ม!A:B,2,)</f>
        <v>#N/A</v>
      </c>
      <c r="Q7935" s="32" t="e">
        <f>VLOOKUP(A7935,ยืมแฟ้ม!A:C,3,)</f>
        <v>#N/A</v>
      </c>
      <c r="R7935" s="32" t="e">
        <f>VLOOKUP(A7935,ยืมแฟ้ม!A:D,4,)</f>
        <v>#N/A</v>
      </c>
      <c r="W7935" s="93" t="e">
        <f>VLOOKUP(A7935,Sheet3!A:A,1,0)</f>
        <v>#N/A</v>
      </c>
    </row>
    <row r="7936" spans="1:23" ht="18.95" customHeight="1">
      <c r="A7936" s="25">
        <v>800077216334</v>
      </c>
      <c r="B7936" s="26" t="s">
        <v>4523</v>
      </c>
      <c r="C7936" s="28" t="s">
        <v>8055</v>
      </c>
      <c r="D7936" s="28" t="s">
        <v>7915</v>
      </c>
      <c r="E7936" s="33">
        <v>43</v>
      </c>
      <c r="F7936" s="33">
        <v>4</v>
      </c>
      <c r="G7936" s="33">
        <v>27</v>
      </c>
      <c r="I7936" s="34"/>
      <c r="K7936" s="35"/>
      <c r="L7936" s="33">
        <v>43</v>
      </c>
      <c r="M7936" s="33">
        <v>4</v>
      </c>
      <c r="N7936" s="33">
        <v>27</v>
      </c>
      <c r="P7936" s="32" t="e">
        <f>VLOOKUP(A7936,ยืมแฟ้ม!A:B,2,)</f>
        <v>#N/A</v>
      </c>
      <c r="Q7936" s="32" t="e">
        <f>VLOOKUP(A7936,ยืมแฟ้ม!A:C,3,)</f>
        <v>#N/A</v>
      </c>
      <c r="R7936" s="32" t="e">
        <f>VLOOKUP(A7936,ยืมแฟ้ม!A:D,4,)</f>
        <v>#N/A</v>
      </c>
      <c r="W7936" s="93" t="e">
        <f>VLOOKUP(A7936,Sheet3!A:A,1,0)</f>
        <v>#N/A</v>
      </c>
    </row>
    <row r="7937" spans="1:23" ht="18.95" customHeight="1">
      <c r="A7937" s="25">
        <v>800075591787</v>
      </c>
      <c r="B7937" s="26" t="s">
        <v>4524</v>
      </c>
      <c r="C7937" s="28" t="s">
        <v>8055</v>
      </c>
      <c r="D7937" s="28" t="s">
        <v>7915</v>
      </c>
      <c r="E7937" s="33">
        <v>43</v>
      </c>
      <c r="F7937" s="33">
        <v>4</v>
      </c>
      <c r="G7937" s="33">
        <v>28</v>
      </c>
      <c r="I7937" s="34"/>
      <c r="K7937" s="35"/>
      <c r="L7937" s="33">
        <v>43</v>
      </c>
      <c r="M7937" s="33">
        <v>4</v>
      </c>
      <c r="N7937" s="33">
        <v>28</v>
      </c>
      <c r="P7937" s="32" t="e">
        <f>VLOOKUP(A7937,ยืมแฟ้ม!A:B,2,)</f>
        <v>#N/A</v>
      </c>
      <c r="Q7937" s="32" t="e">
        <f>VLOOKUP(A7937,ยืมแฟ้ม!A:C,3,)</f>
        <v>#N/A</v>
      </c>
      <c r="R7937" s="32" t="e">
        <f>VLOOKUP(A7937,ยืมแฟ้ม!A:D,4,)</f>
        <v>#N/A</v>
      </c>
      <c r="W7937" s="93" t="e">
        <f>VLOOKUP(A7937,Sheet3!A:A,1,0)</f>
        <v>#N/A</v>
      </c>
    </row>
    <row r="7938" spans="1:23" ht="18.95" customHeight="1">
      <c r="I7938" s="34"/>
      <c r="K7938" s="35"/>
      <c r="L7938" s="33">
        <v>43</v>
      </c>
      <c r="M7938" s="33">
        <v>4</v>
      </c>
      <c r="N7938" s="33">
        <v>29</v>
      </c>
      <c r="P7938" s="32" t="e">
        <f>VLOOKUP(A7938,ยืมแฟ้ม!A:B,2,)</f>
        <v>#N/A</v>
      </c>
      <c r="Q7938" s="32" t="e">
        <f>VLOOKUP(A7938,ยืมแฟ้ม!A:C,3,)</f>
        <v>#N/A</v>
      </c>
      <c r="R7938" s="32" t="e">
        <f>VLOOKUP(A7938,ยืมแฟ้ม!A:D,4,)</f>
        <v>#N/A</v>
      </c>
      <c r="W7938" s="93" t="e">
        <f>VLOOKUP(A7938,Sheet3!A:A,1,0)</f>
        <v>#N/A</v>
      </c>
    </row>
    <row r="7939" spans="1:23" ht="18.95" customHeight="1">
      <c r="I7939" s="34"/>
      <c r="K7939" s="35"/>
      <c r="L7939" s="33">
        <v>43</v>
      </c>
      <c r="M7939" s="33">
        <v>4</v>
      </c>
      <c r="N7939" s="33">
        <v>30</v>
      </c>
      <c r="P7939" s="32" t="e">
        <f>VLOOKUP(A7939,ยืมแฟ้ม!A:B,2,)</f>
        <v>#N/A</v>
      </c>
      <c r="Q7939" s="32" t="e">
        <f>VLOOKUP(A7939,ยืมแฟ้ม!A:C,3,)</f>
        <v>#N/A</v>
      </c>
      <c r="R7939" s="32" t="e">
        <f>VLOOKUP(A7939,ยืมแฟ้ม!A:D,4,)</f>
        <v>#N/A</v>
      </c>
      <c r="W7939" s="93" t="e">
        <f>VLOOKUP(A7939,Sheet3!A:A,1,0)</f>
        <v>#N/A</v>
      </c>
    </row>
    <row r="7940" spans="1:23" ht="18.95" customHeight="1">
      <c r="I7940" s="34"/>
      <c r="K7940" s="35"/>
      <c r="L7940" s="33">
        <v>43</v>
      </c>
      <c r="M7940" s="33">
        <v>4</v>
      </c>
      <c r="N7940" s="33">
        <v>31</v>
      </c>
      <c r="P7940" s="32" t="e">
        <f>VLOOKUP(A7940,ยืมแฟ้ม!A:B,2,)</f>
        <v>#N/A</v>
      </c>
      <c r="Q7940" s="32" t="e">
        <f>VLOOKUP(A7940,ยืมแฟ้ม!A:C,3,)</f>
        <v>#N/A</v>
      </c>
      <c r="R7940" s="32" t="e">
        <f>VLOOKUP(A7940,ยืมแฟ้ม!A:D,4,)</f>
        <v>#N/A</v>
      </c>
      <c r="W7940" s="93" t="e">
        <f>VLOOKUP(A7940,Sheet3!A:A,1,0)</f>
        <v>#N/A</v>
      </c>
    </row>
    <row r="7941" spans="1:23" ht="18.95" customHeight="1">
      <c r="A7941" s="14">
        <v>800059350515</v>
      </c>
      <c r="B7941" s="15" t="s">
        <v>10927</v>
      </c>
      <c r="C7941" s="49" t="s">
        <v>3537</v>
      </c>
      <c r="D7941" s="16" t="s">
        <v>10026</v>
      </c>
      <c r="E7941" s="33">
        <v>43</v>
      </c>
      <c r="F7941" s="33">
        <v>4</v>
      </c>
      <c r="G7941" s="33">
        <v>32</v>
      </c>
      <c r="I7941" s="34"/>
      <c r="K7941" s="35"/>
      <c r="L7941" s="33">
        <v>43</v>
      </c>
      <c r="M7941" s="33">
        <v>4</v>
      </c>
      <c r="N7941" s="33">
        <v>32</v>
      </c>
      <c r="P7941" s="32" t="e">
        <f>VLOOKUP(A7941,ยืมแฟ้ม!A:B,2,)</f>
        <v>#N/A</v>
      </c>
      <c r="Q7941" s="32" t="e">
        <f>VLOOKUP(A7941,ยืมแฟ้ม!A:C,3,)</f>
        <v>#N/A</v>
      </c>
      <c r="R7941" s="32" t="e">
        <f>VLOOKUP(A7941,ยืมแฟ้ม!A:D,4,)</f>
        <v>#N/A</v>
      </c>
      <c r="W7941" s="93" t="e">
        <f>VLOOKUP(A7941,Sheet3!A:A,1,0)</f>
        <v>#N/A</v>
      </c>
    </row>
    <row r="7942" spans="1:23" ht="18.95" customHeight="1">
      <c r="I7942" s="34"/>
      <c r="K7942" s="35"/>
      <c r="L7942" s="33">
        <v>43</v>
      </c>
      <c r="M7942" s="33">
        <v>4</v>
      </c>
      <c r="N7942" s="33">
        <v>33</v>
      </c>
      <c r="P7942" s="32" t="e">
        <f>VLOOKUP(A7942,ยืมแฟ้ม!A:B,2,)</f>
        <v>#N/A</v>
      </c>
      <c r="Q7942" s="32" t="e">
        <f>VLOOKUP(A7942,ยืมแฟ้ม!A:C,3,)</f>
        <v>#N/A</v>
      </c>
      <c r="R7942" s="32" t="e">
        <f>VLOOKUP(A7942,ยืมแฟ้ม!A:D,4,)</f>
        <v>#N/A</v>
      </c>
      <c r="W7942" s="93" t="e">
        <f>VLOOKUP(A7942,Sheet3!A:A,1,0)</f>
        <v>#N/A</v>
      </c>
    </row>
    <row r="7943" spans="1:23" ht="18.95" customHeight="1">
      <c r="I7943" s="34"/>
      <c r="K7943" s="35"/>
      <c r="L7943" s="33">
        <v>43</v>
      </c>
      <c r="M7943" s="33">
        <v>4</v>
      </c>
      <c r="N7943" s="33">
        <v>34</v>
      </c>
      <c r="P7943" s="32" t="e">
        <f>VLOOKUP(A7943,ยืมแฟ้ม!A:B,2,)</f>
        <v>#N/A</v>
      </c>
      <c r="Q7943" s="32" t="e">
        <f>VLOOKUP(A7943,ยืมแฟ้ม!A:C,3,)</f>
        <v>#N/A</v>
      </c>
      <c r="R7943" s="32" t="e">
        <f>VLOOKUP(A7943,ยืมแฟ้ม!A:D,4,)</f>
        <v>#N/A</v>
      </c>
      <c r="W7943" s="93" t="e">
        <f>VLOOKUP(A7943,Sheet3!A:A,1,0)</f>
        <v>#N/A</v>
      </c>
    </row>
    <row r="7944" spans="1:23" ht="18.95" customHeight="1">
      <c r="I7944" s="34"/>
      <c r="K7944" s="35"/>
      <c r="L7944" s="33">
        <v>43</v>
      </c>
      <c r="M7944" s="33">
        <v>4</v>
      </c>
      <c r="N7944" s="33">
        <v>35</v>
      </c>
      <c r="P7944" s="32" t="e">
        <f>VLOOKUP(A7944,ยืมแฟ้ม!A:B,2,)</f>
        <v>#N/A</v>
      </c>
      <c r="Q7944" s="32" t="e">
        <f>VLOOKUP(A7944,ยืมแฟ้ม!A:C,3,)</f>
        <v>#N/A</v>
      </c>
      <c r="R7944" s="32" t="e">
        <f>VLOOKUP(A7944,ยืมแฟ้ม!A:D,4,)</f>
        <v>#N/A</v>
      </c>
      <c r="W7944" s="93" t="e">
        <f>VLOOKUP(A7944,Sheet3!A:A,1,0)</f>
        <v>#N/A</v>
      </c>
    </row>
    <row r="7945" spans="1:23" ht="18.95" customHeight="1">
      <c r="A7945" s="25">
        <v>800017408496</v>
      </c>
      <c r="B7945" s="26" t="s">
        <v>7768</v>
      </c>
      <c r="C7945" s="28" t="s">
        <v>9134</v>
      </c>
      <c r="D7945" s="28" t="s">
        <v>7912</v>
      </c>
      <c r="E7945" s="33">
        <v>43</v>
      </c>
      <c r="F7945" s="33">
        <v>1</v>
      </c>
      <c r="G7945" s="33">
        <v>23</v>
      </c>
      <c r="I7945" s="34"/>
      <c r="K7945" s="35"/>
      <c r="L7945" s="33" t="s">
        <v>9254</v>
      </c>
      <c r="M7945" s="33">
        <v>1</v>
      </c>
      <c r="N7945" s="33">
        <v>23</v>
      </c>
      <c r="P7945" s="32" t="e">
        <f>VLOOKUP(A7945,ยืมแฟ้ม!A:B,2,)</f>
        <v>#N/A</v>
      </c>
      <c r="Q7945" s="32" t="e">
        <f>VLOOKUP(A7945,ยืมแฟ้ม!A:C,3,)</f>
        <v>#N/A</v>
      </c>
      <c r="R7945" s="32" t="e">
        <f>VLOOKUP(A7945,ยืมแฟ้ม!A:D,4,)</f>
        <v>#N/A</v>
      </c>
      <c r="W7945" s="93" t="e">
        <f>VLOOKUP(A7945,Sheet3!A:A,1,0)</f>
        <v>#N/A</v>
      </c>
    </row>
    <row r="7946" spans="1:23" ht="18.95" customHeight="1">
      <c r="A7946" s="25">
        <v>800018548100</v>
      </c>
      <c r="B7946" s="26" t="s">
        <v>7767</v>
      </c>
      <c r="C7946" s="28" t="s">
        <v>9134</v>
      </c>
      <c r="D7946" s="28" t="s">
        <v>7912</v>
      </c>
      <c r="E7946" s="33">
        <v>43</v>
      </c>
      <c r="F7946" s="33">
        <v>2</v>
      </c>
      <c r="G7946" s="33">
        <v>1</v>
      </c>
      <c r="I7946" s="34"/>
      <c r="K7946" s="35"/>
      <c r="L7946" s="33" t="s">
        <v>9254</v>
      </c>
      <c r="M7946" s="33">
        <v>2</v>
      </c>
      <c r="N7946" s="33">
        <v>1</v>
      </c>
      <c r="P7946" s="32" t="e">
        <f>VLOOKUP(A7946,ยืมแฟ้ม!A:B,2,)</f>
        <v>#N/A</v>
      </c>
      <c r="Q7946" s="32" t="e">
        <f>VLOOKUP(A7946,ยืมแฟ้ม!A:C,3,)</f>
        <v>#N/A</v>
      </c>
      <c r="R7946" s="32" t="e">
        <f>VLOOKUP(A7946,ยืมแฟ้ม!A:D,4,)</f>
        <v>#N/A</v>
      </c>
      <c r="W7946" s="93" t="e">
        <f>VLOOKUP(A7946,Sheet3!A:A,1,0)</f>
        <v>#N/A</v>
      </c>
    </row>
    <row r="7947" spans="1:23" ht="18.95" customHeight="1">
      <c r="A7947" s="25">
        <v>800018548654</v>
      </c>
      <c r="B7947" s="26" t="s">
        <v>7766</v>
      </c>
      <c r="C7947" s="28" t="s">
        <v>9134</v>
      </c>
      <c r="D7947" s="28" t="s">
        <v>7912</v>
      </c>
      <c r="E7947" s="33">
        <v>43</v>
      </c>
      <c r="F7947" s="33">
        <v>2</v>
      </c>
      <c r="G7947" s="33">
        <v>17</v>
      </c>
      <c r="I7947" s="34"/>
      <c r="K7947" s="35"/>
      <c r="L7947" s="33" t="s">
        <v>9254</v>
      </c>
      <c r="M7947" s="33">
        <v>2</v>
      </c>
      <c r="N7947" s="33">
        <v>17</v>
      </c>
      <c r="P7947" s="32" t="e">
        <f>VLOOKUP(A7947,ยืมแฟ้ม!A:B,2,)</f>
        <v>#N/A</v>
      </c>
      <c r="Q7947" s="32" t="e">
        <f>VLOOKUP(A7947,ยืมแฟ้ม!A:C,3,)</f>
        <v>#N/A</v>
      </c>
      <c r="R7947" s="32" t="e">
        <f>VLOOKUP(A7947,ยืมแฟ้ม!A:D,4,)</f>
        <v>#N/A</v>
      </c>
      <c r="W7947" s="93" t="e">
        <f>VLOOKUP(A7947,Sheet3!A:A,1,0)</f>
        <v>#N/A</v>
      </c>
    </row>
    <row r="7948" spans="1:23" ht="18.95" customHeight="1">
      <c r="A7948" s="25">
        <v>800073615208</v>
      </c>
      <c r="B7948" s="26" t="s">
        <v>4525</v>
      </c>
      <c r="C7948" s="28" t="s">
        <v>8055</v>
      </c>
      <c r="D7948" s="28" t="s">
        <v>7915</v>
      </c>
      <c r="E7948" s="33">
        <v>44</v>
      </c>
      <c r="F7948" s="33">
        <v>1</v>
      </c>
      <c r="G7948" s="33">
        <v>1</v>
      </c>
      <c r="I7948" s="34"/>
      <c r="K7948" s="35"/>
      <c r="L7948" s="33">
        <v>44</v>
      </c>
      <c r="M7948" s="33">
        <v>1</v>
      </c>
      <c r="N7948" s="33">
        <v>1</v>
      </c>
      <c r="P7948" s="32" t="e">
        <f>VLOOKUP(A7948,ยืมแฟ้ม!A:B,2,)</f>
        <v>#N/A</v>
      </c>
      <c r="Q7948" s="32" t="e">
        <f>VLOOKUP(A7948,ยืมแฟ้ม!A:C,3,)</f>
        <v>#N/A</v>
      </c>
      <c r="R7948" s="32" t="e">
        <f>VLOOKUP(A7948,ยืมแฟ้ม!A:D,4,)</f>
        <v>#N/A</v>
      </c>
      <c r="W7948" s="93" t="e">
        <f>VLOOKUP(A7948,Sheet3!A:A,1,0)</f>
        <v>#N/A</v>
      </c>
    </row>
    <row r="7949" spans="1:23" ht="18.95" customHeight="1">
      <c r="A7949" s="25">
        <v>800073490016</v>
      </c>
      <c r="B7949" s="26" t="s">
        <v>4526</v>
      </c>
      <c r="C7949" s="28" t="s">
        <v>8055</v>
      </c>
      <c r="D7949" s="28" t="s">
        <v>7915</v>
      </c>
      <c r="E7949" s="33">
        <v>44</v>
      </c>
      <c r="F7949" s="33">
        <v>1</v>
      </c>
      <c r="G7949" s="33">
        <v>2</v>
      </c>
      <c r="I7949" s="34"/>
      <c r="K7949" s="35"/>
      <c r="L7949" s="33">
        <v>44</v>
      </c>
      <c r="M7949" s="33">
        <v>1</v>
      </c>
      <c r="N7949" s="33">
        <v>2</v>
      </c>
      <c r="P7949" s="32" t="e">
        <f>VLOOKUP(A7949,ยืมแฟ้ม!A:B,2,)</f>
        <v>#N/A</v>
      </c>
      <c r="Q7949" s="32" t="e">
        <f>VLOOKUP(A7949,ยืมแฟ้ม!A:C,3,)</f>
        <v>#N/A</v>
      </c>
      <c r="R7949" s="32" t="e">
        <f>VLOOKUP(A7949,ยืมแฟ้ม!A:D,4,)</f>
        <v>#N/A</v>
      </c>
      <c r="W7949" s="93" t="e">
        <f>VLOOKUP(A7949,Sheet3!A:A,1,0)</f>
        <v>#N/A</v>
      </c>
    </row>
    <row r="7950" spans="1:23" ht="18.95" customHeight="1">
      <c r="A7950" s="25">
        <v>800073502455</v>
      </c>
      <c r="B7950" s="26" t="s">
        <v>4527</v>
      </c>
      <c r="C7950" s="28" t="s">
        <v>8055</v>
      </c>
      <c r="D7950" s="28" t="s">
        <v>7915</v>
      </c>
      <c r="E7950" s="33">
        <v>44</v>
      </c>
      <c r="F7950" s="33">
        <v>1</v>
      </c>
      <c r="G7950" s="33">
        <v>3</v>
      </c>
      <c r="I7950" s="34"/>
      <c r="K7950" s="35"/>
      <c r="L7950" s="33">
        <v>44</v>
      </c>
      <c r="M7950" s="33">
        <v>1</v>
      </c>
      <c r="N7950" s="33">
        <v>3</v>
      </c>
      <c r="P7950" s="32" t="e">
        <f>VLOOKUP(A7950,ยืมแฟ้ม!A:B,2,)</f>
        <v>#N/A</v>
      </c>
      <c r="Q7950" s="32" t="e">
        <f>VLOOKUP(A7950,ยืมแฟ้ม!A:C,3,)</f>
        <v>#N/A</v>
      </c>
      <c r="R7950" s="32" t="e">
        <f>VLOOKUP(A7950,ยืมแฟ้ม!A:D,4,)</f>
        <v>#N/A</v>
      </c>
      <c r="W7950" s="93" t="e">
        <f>VLOOKUP(A7950,Sheet3!A:A,1,0)</f>
        <v>#N/A</v>
      </c>
    </row>
    <row r="7951" spans="1:23" ht="18.95" customHeight="1">
      <c r="A7951" s="25">
        <v>800073502471</v>
      </c>
      <c r="B7951" s="26" t="s">
        <v>4528</v>
      </c>
      <c r="C7951" s="28" t="s">
        <v>8055</v>
      </c>
      <c r="D7951" s="28" t="s">
        <v>7915</v>
      </c>
      <c r="E7951" s="33">
        <v>44</v>
      </c>
      <c r="F7951" s="33">
        <v>1</v>
      </c>
      <c r="G7951" s="33">
        <v>4</v>
      </c>
      <c r="I7951" s="34"/>
      <c r="K7951" s="35"/>
      <c r="L7951" s="33">
        <v>44</v>
      </c>
      <c r="M7951" s="33">
        <v>1</v>
      </c>
      <c r="N7951" s="33">
        <v>4</v>
      </c>
      <c r="P7951" s="32" t="e">
        <f>VLOOKUP(A7951,ยืมแฟ้ม!A:B,2,)</f>
        <v>#N/A</v>
      </c>
      <c r="Q7951" s="32" t="e">
        <f>VLOOKUP(A7951,ยืมแฟ้ม!A:C,3,)</f>
        <v>#N/A</v>
      </c>
      <c r="R7951" s="32" t="e">
        <f>VLOOKUP(A7951,ยืมแฟ้ม!A:D,4,)</f>
        <v>#N/A</v>
      </c>
      <c r="W7951" s="93" t="e">
        <f>VLOOKUP(A7951,Sheet3!A:A,1,0)</f>
        <v>#N/A</v>
      </c>
    </row>
    <row r="7952" spans="1:23" ht="18.95" customHeight="1">
      <c r="A7952" s="25">
        <v>800047845873</v>
      </c>
      <c r="B7952" s="26" t="s">
        <v>4529</v>
      </c>
      <c r="C7952" s="28" t="s">
        <v>8055</v>
      </c>
      <c r="D7952" s="28" t="s">
        <v>7816</v>
      </c>
      <c r="E7952" s="33">
        <v>44</v>
      </c>
      <c r="F7952" s="33">
        <v>1</v>
      </c>
      <c r="G7952" s="33">
        <v>5</v>
      </c>
      <c r="I7952" s="34"/>
      <c r="K7952" s="35"/>
      <c r="L7952" s="33">
        <v>44</v>
      </c>
      <c r="M7952" s="33">
        <v>1</v>
      </c>
      <c r="N7952" s="33">
        <v>5</v>
      </c>
      <c r="P7952" s="32" t="e">
        <f>VLOOKUP(A7952,ยืมแฟ้ม!A:B,2,)</f>
        <v>#N/A</v>
      </c>
      <c r="Q7952" s="32" t="e">
        <f>VLOOKUP(A7952,ยืมแฟ้ม!A:C,3,)</f>
        <v>#N/A</v>
      </c>
      <c r="R7952" s="32" t="e">
        <f>VLOOKUP(A7952,ยืมแฟ้ม!A:D,4,)</f>
        <v>#N/A</v>
      </c>
      <c r="W7952" s="93" t="e">
        <f>VLOOKUP(A7952,Sheet3!A:A,1,0)</f>
        <v>#N/A</v>
      </c>
    </row>
    <row r="7953" spans="1:23" ht="18.95" customHeight="1">
      <c r="A7953" s="25">
        <v>800073460225</v>
      </c>
      <c r="B7953" s="26" t="s">
        <v>4530</v>
      </c>
      <c r="C7953" s="28" t="s">
        <v>8055</v>
      </c>
      <c r="D7953" s="28" t="s">
        <v>7915</v>
      </c>
      <c r="E7953" s="33">
        <v>44</v>
      </c>
      <c r="F7953" s="33">
        <v>1</v>
      </c>
      <c r="G7953" s="33">
        <v>6</v>
      </c>
      <c r="I7953" s="34"/>
      <c r="K7953" s="35"/>
      <c r="L7953" s="33">
        <v>44</v>
      </c>
      <c r="M7953" s="33">
        <v>1</v>
      </c>
      <c r="N7953" s="33">
        <v>6</v>
      </c>
      <c r="P7953" s="32" t="e">
        <f>VLOOKUP(A7953,ยืมแฟ้ม!A:B,2,)</f>
        <v>#N/A</v>
      </c>
      <c r="Q7953" s="32" t="e">
        <f>VLOOKUP(A7953,ยืมแฟ้ม!A:C,3,)</f>
        <v>#N/A</v>
      </c>
      <c r="R7953" s="32" t="e">
        <f>VLOOKUP(A7953,ยืมแฟ้ม!A:D,4,)</f>
        <v>#N/A</v>
      </c>
      <c r="W7953" s="93" t="e">
        <f>VLOOKUP(A7953,Sheet3!A:A,1,0)</f>
        <v>#N/A</v>
      </c>
    </row>
    <row r="7954" spans="1:23" ht="18.95" customHeight="1">
      <c r="A7954" s="25">
        <v>800073454491</v>
      </c>
      <c r="B7954" s="26" t="s">
        <v>4531</v>
      </c>
      <c r="C7954" s="28" t="s">
        <v>8055</v>
      </c>
      <c r="D7954" s="28" t="s">
        <v>7915</v>
      </c>
      <c r="E7954" s="33">
        <v>44</v>
      </c>
      <c r="F7954" s="33">
        <v>1</v>
      </c>
      <c r="G7954" s="33">
        <v>7</v>
      </c>
      <c r="I7954" s="34"/>
      <c r="K7954" s="35"/>
      <c r="L7954" s="33">
        <v>44</v>
      </c>
      <c r="M7954" s="33">
        <v>1</v>
      </c>
      <c r="N7954" s="33">
        <v>7</v>
      </c>
      <c r="P7954" s="32" t="e">
        <f>VLOOKUP(A7954,ยืมแฟ้ม!A:B,2,)</f>
        <v>#N/A</v>
      </c>
      <c r="Q7954" s="32" t="e">
        <f>VLOOKUP(A7954,ยืมแฟ้ม!A:C,3,)</f>
        <v>#N/A</v>
      </c>
      <c r="R7954" s="32" t="e">
        <f>VLOOKUP(A7954,ยืมแฟ้ม!A:D,4,)</f>
        <v>#N/A</v>
      </c>
      <c r="W7954" s="93" t="e">
        <f>VLOOKUP(A7954,Sheet3!A:A,1,0)</f>
        <v>#N/A</v>
      </c>
    </row>
    <row r="7955" spans="1:23" ht="18.95" customHeight="1">
      <c r="I7955" s="34"/>
      <c r="K7955" s="35"/>
      <c r="L7955" s="33">
        <v>44</v>
      </c>
      <c r="M7955" s="33">
        <v>1</v>
      </c>
      <c r="N7955" s="33">
        <v>8</v>
      </c>
      <c r="P7955" s="32" t="e">
        <f>VLOOKUP(A7955,ยืมแฟ้ม!A:B,2,)</f>
        <v>#N/A</v>
      </c>
      <c r="Q7955" s="32" t="e">
        <f>VLOOKUP(A7955,ยืมแฟ้ม!A:C,3,)</f>
        <v>#N/A</v>
      </c>
      <c r="R7955" s="32" t="e">
        <f>VLOOKUP(A7955,ยืมแฟ้ม!A:D,4,)</f>
        <v>#N/A</v>
      </c>
      <c r="W7955" s="93" t="e">
        <f>VLOOKUP(A7955,Sheet3!A:A,1,0)</f>
        <v>#N/A</v>
      </c>
    </row>
    <row r="7956" spans="1:23" ht="18.95" customHeight="1">
      <c r="A7956" s="14">
        <v>800059350499</v>
      </c>
      <c r="B7956" s="15" t="s">
        <v>10927</v>
      </c>
      <c r="C7956" s="49" t="s">
        <v>3537</v>
      </c>
      <c r="D7956" s="16" t="s">
        <v>7822</v>
      </c>
      <c r="E7956" s="33">
        <v>44</v>
      </c>
      <c r="F7956" s="33">
        <v>1</v>
      </c>
      <c r="G7956" s="33">
        <v>9</v>
      </c>
      <c r="I7956" s="34"/>
      <c r="K7956" s="35"/>
      <c r="L7956" s="33">
        <v>44</v>
      </c>
      <c r="M7956" s="33">
        <v>1</v>
      </c>
      <c r="N7956" s="33">
        <v>9</v>
      </c>
      <c r="P7956" s="32" t="e">
        <f>VLOOKUP(A7956,ยืมแฟ้ม!A:B,2,)</f>
        <v>#N/A</v>
      </c>
      <c r="Q7956" s="32" t="e">
        <f>VLOOKUP(A7956,ยืมแฟ้ม!A:C,3,)</f>
        <v>#N/A</v>
      </c>
      <c r="R7956" s="32" t="e">
        <f>VLOOKUP(A7956,ยืมแฟ้ม!A:D,4,)</f>
        <v>#N/A</v>
      </c>
      <c r="W7956" s="93" t="e">
        <f>VLOOKUP(A7956,Sheet3!A:A,1,0)</f>
        <v>#N/A</v>
      </c>
    </row>
    <row r="7957" spans="1:23" ht="18.95" customHeight="1">
      <c r="A7957" s="25">
        <v>800080132130</v>
      </c>
      <c r="B7957" s="26" t="s">
        <v>4532</v>
      </c>
      <c r="C7957" s="28" t="s">
        <v>8055</v>
      </c>
      <c r="D7957" s="28" t="s">
        <v>7915</v>
      </c>
      <c r="E7957" s="33">
        <v>44</v>
      </c>
      <c r="F7957" s="33">
        <v>1</v>
      </c>
      <c r="G7957" s="33">
        <v>10</v>
      </c>
      <c r="I7957" s="34"/>
      <c r="K7957" s="35"/>
      <c r="L7957" s="33">
        <v>44</v>
      </c>
      <c r="M7957" s="33">
        <v>1</v>
      </c>
      <c r="N7957" s="33">
        <v>10</v>
      </c>
      <c r="P7957" s="32" t="e">
        <f>VLOOKUP(A7957,ยืมแฟ้ม!A:B,2,)</f>
        <v>#N/A</v>
      </c>
      <c r="Q7957" s="32" t="e">
        <f>VLOOKUP(A7957,ยืมแฟ้ม!A:C,3,)</f>
        <v>#N/A</v>
      </c>
      <c r="R7957" s="32" t="e">
        <f>VLOOKUP(A7957,ยืมแฟ้ม!A:D,4,)</f>
        <v>#N/A</v>
      </c>
      <c r="W7957" s="93" t="e">
        <f>VLOOKUP(A7957,Sheet3!A:A,1,0)</f>
        <v>#N/A</v>
      </c>
    </row>
    <row r="7958" spans="1:23" ht="18.95" customHeight="1">
      <c r="I7958" s="34"/>
      <c r="K7958" s="35"/>
      <c r="L7958" s="33">
        <v>44</v>
      </c>
      <c r="M7958" s="33">
        <v>1</v>
      </c>
      <c r="N7958" s="33">
        <v>11</v>
      </c>
      <c r="P7958" s="32" t="e">
        <f>VLOOKUP(A7958,ยืมแฟ้ม!A:B,2,)</f>
        <v>#N/A</v>
      </c>
      <c r="Q7958" s="32" t="e">
        <f>VLOOKUP(A7958,ยืมแฟ้ม!A:C,3,)</f>
        <v>#N/A</v>
      </c>
      <c r="R7958" s="32" t="e">
        <f>VLOOKUP(A7958,ยืมแฟ้ม!A:D,4,)</f>
        <v>#N/A</v>
      </c>
      <c r="W7958" s="93" t="e">
        <f>VLOOKUP(A7958,Sheet3!A:A,1,0)</f>
        <v>#N/A</v>
      </c>
    </row>
    <row r="7959" spans="1:23" ht="18.95" customHeight="1">
      <c r="I7959" s="34"/>
      <c r="K7959" s="35"/>
      <c r="L7959" s="33">
        <v>44</v>
      </c>
      <c r="M7959" s="33">
        <v>1</v>
      </c>
      <c r="N7959" s="33">
        <v>12</v>
      </c>
      <c r="P7959" s="32" t="e">
        <f>VLOOKUP(A7959,ยืมแฟ้ม!A:B,2,)</f>
        <v>#N/A</v>
      </c>
      <c r="Q7959" s="32" t="e">
        <f>VLOOKUP(A7959,ยืมแฟ้ม!A:C,3,)</f>
        <v>#N/A</v>
      </c>
      <c r="R7959" s="32" t="e">
        <f>VLOOKUP(A7959,ยืมแฟ้ม!A:D,4,)</f>
        <v>#N/A</v>
      </c>
      <c r="W7959" s="93" t="e">
        <f>VLOOKUP(A7959,Sheet3!A:A,1,0)</f>
        <v>#N/A</v>
      </c>
    </row>
    <row r="7960" spans="1:23" ht="18.95" customHeight="1">
      <c r="I7960" s="34"/>
      <c r="K7960" s="35"/>
      <c r="L7960" s="33">
        <v>44</v>
      </c>
      <c r="M7960" s="33">
        <v>1</v>
      </c>
      <c r="N7960" s="33">
        <v>13</v>
      </c>
      <c r="P7960" s="32" t="e">
        <f>VLOOKUP(A7960,ยืมแฟ้ม!A:B,2,)</f>
        <v>#N/A</v>
      </c>
      <c r="Q7960" s="32" t="e">
        <f>VLOOKUP(A7960,ยืมแฟ้ม!A:C,3,)</f>
        <v>#N/A</v>
      </c>
      <c r="R7960" s="32" t="e">
        <f>VLOOKUP(A7960,ยืมแฟ้ม!A:D,4,)</f>
        <v>#N/A</v>
      </c>
      <c r="W7960" s="93" t="e">
        <f>VLOOKUP(A7960,Sheet3!A:A,1,0)</f>
        <v>#N/A</v>
      </c>
    </row>
    <row r="7961" spans="1:23" ht="18.95" customHeight="1">
      <c r="A7961" s="25">
        <v>800073615281</v>
      </c>
      <c r="B7961" s="26" t="s">
        <v>4533</v>
      </c>
      <c r="C7961" s="28" t="s">
        <v>8055</v>
      </c>
      <c r="D7961" s="28" t="s">
        <v>7915</v>
      </c>
      <c r="E7961" s="33">
        <v>44</v>
      </c>
      <c r="F7961" s="33">
        <v>1</v>
      </c>
      <c r="G7961" s="33">
        <v>15</v>
      </c>
      <c r="I7961" s="34"/>
      <c r="K7961" s="35"/>
      <c r="L7961" s="33">
        <v>44</v>
      </c>
      <c r="M7961" s="33">
        <v>1</v>
      </c>
      <c r="N7961" s="33">
        <v>15</v>
      </c>
      <c r="P7961" s="32" t="e">
        <f>VLOOKUP(A7961,ยืมแฟ้ม!A:B,2,)</f>
        <v>#N/A</v>
      </c>
      <c r="Q7961" s="32" t="e">
        <f>VLOOKUP(A7961,ยืมแฟ้ม!A:C,3,)</f>
        <v>#N/A</v>
      </c>
      <c r="R7961" s="32" t="e">
        <f>VLOOKUP(A7961,ยืมแฟ้ม!A:D,4,)</f>
        <v>#N/A</v>
      </c>
      <c r="W7961" s="93" t="e">
        <f>VLOOKUP(A7961,Sheet3!A:A,1,0)</f>
        <v>#N/A</v>
      </c>
    </row>
    <row r="7962" spans="1:23" ht="18.95" customHeight="1">
      <c r="A7962" s="25">
        <v>800074221378</v>
      </c>
      <c r="B7962" s="26" t="s">
        <v>4534</v>
      </c>
      <c r="C7962" s="28" t="s">
        <v>8055</v>
      </c>
      <c r="D7962" s="28" t="s">
        <v>7915</v>
      </c>
      <c r="E7962" s="33">
        <v>44</v>
      </c>
      <c r="F7962" s="33">
        <v>1</v>
      </c>
      <c r="G7962" s="33">
        <v>16</v>
      </c>
      <c r="I7962" s="34"/>
      <c r="K7962" s="35"/>
      <c r="L7962" s="33">
        <v>44</v>
      </c>
      <c r="M7962" s="33">
        <v>1</v>
      </c>
      <c r="N7962" s="33">
        <v>16</v>
      </c>
      <c r="P7962" s="32" t="e">
        <f>VLOOKUP(A7962,ยืมแฟ้ม!A:B,2,)</f>
        <v>#N/A</v>
      </c>
      <c r="Q7962" s="32" t="e">
        <f>VLOOKUP(A7962,ยืมแฟ้ม!A:C,3,)</f>
        <v>#N/A</v>
      </c>
      <c r="R7962" s="32" t="e">
        <f>VLOOKUP(A7962,ยืมแฟ้ม!A:D,4,)</f>
        <v>#N/A</v>
      </c>
      <c r="W7962" s="93" t="e">
        <f>VLOOKUP(A7962,Sheet3!A:A,1,0)</f>
        <v>#N/A</v>
      </c>
    </row>
    <row r="7963" spans="1:23" ht="18.95" customHeight="1">
      <c r="A7963" s="25">
        <v>800074221352</v>
      </c>
      <c r="B7963" s="26" t="s">
        <v>4535</v>
      </c>
      <c r="C7963" s="28" t="s">
        <v>8055</v>
      </c>
      <c r="D7963" s="28" t="s">
        <v>7915</v>
      </c>
      <c r="E7963" s="33">
        <v>44</v>
      </c>
      <c r="F7963" s="33">
        <v>1</v>
      </c>
      <c r="G7963" s="33">
        <v>17</v>
      </c>
      <c r="I7963" s="34"/>
      <c r="K7963" s="35"/>
      <c r="L7963" s="33">
        <v>44</v>
      </c>
      <c r="M7963" s="33">
        <v>1</v>
      </c>
      <c r="N7963" s="33">
        <v>17</v>
      </c>
      <c r="P7963" s="32" t="e">
        <f>VLOOKUP(A7963,ยืมแฟ้ม!A:B,2,)</f>
        <v>#N/A</v>
      </c>
      <c r="Q7963" s="32" t="e">
        <f>VLOOKUP(A7963,ยืมแฟ้ม!A:C,3,)</f>
        <v>#N/A</v>
      </c>
      <c r="R7963" s="32" t="e">
        <f>VLOOKUP(A7963,ยืมแฟ้ม!A:D,4,)</f>
        <v>#N/A</v>
      </c>
      <c r="W7963" s="93" t="e">
        <f>VLOOKUP(A7963,Sheet3!A:A,1,0)</f>
        <v>#N/A</v>
      </c>
    </row>
    <row r="7964" spans="1:23" ht="18.95" customHeight="1">
      <c r="I7964" s="34"/>
      <c r="K7964" s="35"/>
      <c r="L7964" s="33">
        <v>44</v>
      </c>
      <c r="M7964" s="33">
        <v>1</v>
      </c>
      <c r="N7964" s="33">
        <v>18</v>
      </c>
      <c r="P7964" s="32" t="e">
        <f>VLOOKUP(A7964,ยืมแฟ้ม!A:B,2,)</f>
        <v>#N/A</v>
      </c>
      <c r="Q7964" s="32" t="e">
        <f>VLOOKUP(A7964,ยืมแฟ้ม!A:C,3,)</f>
        <v>#N/A</v>
      </c>
      <c r="R7964" s="32" t="e">
        <f>VLOOKUP(A7964,ยืมแฟ้ม!A:D,4,)</f>
        <v>#N/A</v>
      </c>
      <c r="W7964" s="93" t="e">
        <f>VLOOKUP(A7964,Sheet3!A:A,1,0)</f>
        <v>#N/A</v>
      </c>
    </row>
    <row r="7965" spans="1:23" ht="18.95" customHeight="1">
      <c r="I7965" s="34"/>
      <c r="K7965" s="35"/>
      <c r="L7965" s="33">
        <v>44</v>
      </c>
      <c r="M7965" s="33">
        <v>1</v>
      </c>
      <c r="N7965" s="33">
        <v>19</v>
      </c>
      <c r="P7965" s="32" t="e">
        <f>VLOOKUP(A7965,ยืมแฟ้ม!A:B,2,)</f>
        <v>#N/A</v>
      </c>
      <c r="Q7965" s="32" t="e">
        <f>VLOOKUP(A7965,ยืมแฟ้ม!A:C,3,)</f>
        <v>#N/A</v>
      </c>
      <c r="R7965" s="32" t="e">
        <f>VLOOKUP(A7965,ยืมแฟ้ม!A:D,4,)</f>
        <v>#N/A</v>
      </c>
      <c r="W7965" s="93" t="e">
        <f>VLOOKUP(A7965,Sheet3!A:A,1,0)</f>
        <v>#N/A</v>
      </c>
    </row>
    <row r="7966" spans="1:23" ht="18.95" customHeight="1">
      <c r="I7966" s="34"/>
      <c r="K7966" s="35"/>
      <c r="L7966" s="33">
        <v>44</v>
      </c>
      <c r="M7966" s="33">
        <v>1</v>
      </c>
      <c r="N7966" s="33">
        <v>20</v>
      </c>
      <c r="P7966" s="32" t="e">
        <f>VLOOKUP(A7966,ยืมแฟ้ม!A:B,2,)</f>
        <v>#N/A</v>
      </c>
      <c r="Q7966" s="32" t="e">
        <f>VLOOKUP(A7966,ยืมแฟ้ม!A:C,3,)</f>
        <v>#N/A</v>
      </c>
      <c r="R7966" s="32" t="e">
        <f>VLOOKUP(A7966,ยืมแฟ้ม!A:D,4,)</f>
        <v>#N/A</v>
      </c>
      <c r="W7966" s="93" t="e">
        <f>VLOOKUP(A7966,Sheet3!A:A,1,0)</f>
        <v>#N/A</v>
      </c>
    </row>
    <row r="7967" spans="1:23" ht="18.95" customHeight="1">
      <c r="A7967" s="25">
        <v>800074221139</v>
      </c>
      <c r="B7967" s="26" t="s">
        <v>4536</v>
      </c>
      <c r="C7967" s="28" t="s">
        <v>8055</v>
      </c>
      <c r="D7967" s="28" t="s">
        <v>7915</v>
      </c>
      <c r="E7967" s="33">
        <v>44</v>
      </c>
      <c r="F7967" s="33">
        <v>1</v>
      </c>
      <c r="G7967" s="33">
        <v>21</v>
      </c>
      <c r="I7967" s="34"/>
      <c r="K7967" s="35"/>
      <c r="L7967" s="33">
        <v>44</v>
      </c>
      <c r="M7967" s="33">
        <v>1</v>
      </c>
      <c r="N7967" s="33">
        <v>21</v>
      </c>
      <c r="P7967" s="32" t="e">
        <f>VLOOKUP(A7967,ยืมแฟ้ม!A:B,2,)</f>
        <v>#N/A</v>
      </c>
      <c r="Q7967" s="32" t="e">
        <f>VLOOKUP(A7967,ยืมแฟ้ม!A:C,3,)</f>
        <v>#N/A</v>
      </c>
      <c r="R7967" s="32" t="e">
        <f>VLOOKUP(A7967,ยืมแฟ้ม!A:D,4,)</f>
        <v>#N/A</v>
      </c>
      <c r="W7967" s="93" t="e">
        <f>VLOOKUP(A7967,Sheet3!A:A,1,0)</f>
        <v>#N/A</v>
      </c>
    </row>
    <row r="7968" spans="1:23" ht="18.95" customHeight="1">
      <c r="A7968" s="25">
        <v>800075591530</v>
      </c>
      <c r="B7968" s="26" t="s">
        <v>4537</v>
      </c>
      <c r="C7968" s="28" t="s">
        <v>8055</v>
      </c>
      <c r="D7968" s="28" t="s">
        <v>7915</v>
      </c>
      <c r="E7968" s="33">
        <v>44</v>
      </c>
      <c r="F7968" s="33">
        <v>1</v>
      </c>
      <c r="G7968" s="33">
        <v>22</v>
      </c>
      <c r="I7968" s="34"/>
      <c r="K7968" s="35"/>
      <c r="L7968" s="33">
        <v>44</v>
      </c>
      <c r="M7968" s="33">
        <v>1</v>
      </c>
      <c r="N7968" s="33">
        <v>22</v>
      </c>
      <c r="P7968" s="32" t="e">
        <f>VLOOKUP(A7968,ยืมแฟ้ม!A:B,2,)</f>
        <v>#N/A</v>
      </c>
      <c r="Q7968" s="32" t="e">
        <f>VLOOKUP(A7968,ยืมแฟ้ม!A:C,3,)</f>
        <v>#N/A</v>
      </c>
      <c r="R7968" s="32" t="e">
        <f>VLOOKUP(A7968,ยืมแฟ้ม!A:D,4,)</f>
        <v>#N/A</v>
      </c>
      <c r="W7968" s="93" t="e">
        <f>VLOOKUP(A7968,Sheet3!A:A,1,0)</f>
        <v>#N/A</v>
      </c>
    </row>
    <row r="7969" spans="1:23" ht="18.95" customHeight="1">
      <c r="I7969" s="34"/>
      <c r="K7969" s="35"/>
      <c r="L7969" s="33">
        <v>44</v>
      </c>
      <c r="M7969" s="33">
        <v>1</v>
      </c>
      <c r="N7969" s="33">
        <v>23</v>
      </c>
      <c r="P7969" s="32" t="e">
        <f>VLOOKUP(A7969,ยืมแฟ้ม!A:B,2,)</f>
        <v>#N/A</v>
      </c>
      <c r="Q7969" s="32" t="e">
        <f>VLOOKUP(A7969,ยืมแฟ้ม!A:C,3,)</f>
        <v>#N/A</v>
      </c>
      <c r="R7969" s="32" t="e">
        <f>VLOOKUP(A7969,ยืมแฟ้ม!A:D,4,)</f>
        <v>#N/A</v>
      </c>
      <c r="W7969" s="93" t="e">
        <f>VLOOKUP(A7969,Sheet3!A:A,1,0)</f>
        <v>#N/A</v>
      </c>
    </row>
    <row r="7970" spans="1:23" ht="18.95" customHeight="1">
      <c r="I7970" s="34"/>
      <c r="K7970" s="35"/>
      <c r="L7970" s="33">
        <v>44</v>
      </c>
      <c r="M7970" s="33">
        <v>1</v>
      </c>
      <c r="N7970" s="33">
        <v>24</v>
      </c>
      <c r="P7970" s="32" t="e">
        <f>VLOOKUP(A7970,ยืมแฟ้ม!A:B,2,)</f>
        <v>#N/A</v>
      </c>
      <c r="Q7970" s="32" t="e">
        <f>VLOOKUP(A7970,ยืมแฟ้ม!A:C,3,)</f>
        <v>#N/A</v>
      </c>
      <c r="R7970" s="32" t="e">
        <f>VLOOKUP(A7970,ยืมแฟ้ม!A:D,4,)</f>
        <v>#N/A</v>
      </c>
      <c r="W7970" s="93" t="e">
        <f>VLOOKUP(A7970,Sheet3!A:A,1,0)</f>
        <v>#N/A</v>
      </c>
    </row>
    <row r="7971" spans="1:23" ht="18.95" customHeight="1">
      <c r="A7971" s="25">
        <v>800054924447</v>
      </c>
      <c r="B7971" s="26" t="s">
        <v>4538</v>
      </c>
      <c r="C7971" s="28" t="s">
        <v>9201</v>
      </c>
      <c r="D7971" s="28" t="s">
        <v>7816</v>
      </c>
      <c r="E7971" s="33">
        <v>44</v>
      </c>
      <c r="F7971" s="33">
        <v>1</v>
      </c>
      <c r="G7971" s="33">
        <v>25</v>
      </c>
      <c r="I7971" s="34"/>
      <c r="K7971" s="35"/>
      <c r="L7971" s="33">
        <v>44</v>
      </c>
      <c r="M7971" s="33">
        <v>1</v>
      </c>
      <c r="N7971" s="33">
        <v>25</v>
      </c>
      <c r="P7971" s="32" t="e">
        <f>VLOOKUP(A7971,ยืมแฟ้ม!A:B,2,)</f>
        <v>#N/A</v>
      </c>
      <c r="Q7971" s="32" t="e">
        <f>VLOOKUP(A7971,ยืมแฟ้ม!A:C,3,)</f>
        <v>#N/A</v>
      </c>
      <c r="R7971" s="32" t="e">
        <f>VLOOKUP(A7971,ยืมแฟ้ม!A:D,4,)</f>
        <v>#N/A</v>
      </c>
      <c r="W7971" s="93" t="e">
        <f>VLOOKUP(A7971,Sheet3!A:A,1,0)</f>
        <v>#N/A</v>
      </c>
    </row>
    <row r="7972" spans="1:23" ht="18.95" customHeight="1">
      <c r="A7972" s="25">
        <v>800074251664</v>
      </c>
      <c r="B7972" s="26" t="s">
        <v>2702</v>
      </c>
      <c r="C7972" s="28" t="s">
        <v>3537</v>
      </c>
      <c r="D7972" s="28" t="s">
        <v>9140</v>
      </c>
      <c r="E7972" s="33">
        <v>44</v>
      </c>
      <c r="F7972" s="33">
        <v>1</v>
      </c>
      <c r="G7972" s="33">
        <v>26</v>
      </c>
      <c r="H7972" s="26" t="s">
        <v>8375</v>
      </c>
      <c r="I7972" s="35">
        <v>242557</v>
      </c>
      <c r="K7972" s="35"/>
      <c r="L7972" s="33">
        <v>44</v>
      </c>
      <c r="M7972" s="33">
        <v>1</v>
      </c>
      <c r="N7972" s="33">
        <v>26</v>
      </c>
      <c r="P7972" s="32" t="e">
        <f>VLOOKUP(A7972,ยืมแฟ้ม!A:B,2,)</f>
        <v>#N/A</v>
      </c>
      <c r="Q7972" s="32" t="e">
        <f>VLOOKUP(A7972,ยืมแฟ้ม!A:C,3,)</f>
        <v>#N/A</v>
      </c>
      <c r="R7972" s="32" t="e">
        <f>VLOOKUP(A7972,ยืมแฟ้ม!A:D,4,)</f>
        <v>#N/A</v>
      </c>
      <c r="W7972" s="93" t="e">
        <f>VLOOKUP(A7972,Sheet3!A:A,1,0)</f>
        <v>#N/A</v>
      </c>
    </row>
    <row r="7973" spans="1:23" ht="18.95" customHeight="1">
      <c r="A7973" s="25">
        <v>800061541093</v>
      </c>
      <c r="B7973" s="26" t="s">
        <v>2702</v>
      </c>
      <c r="C7973" s="28" t="s">
        <v>3537</v>
      </c>
      <c r="D7973" s="28" t="s">
        <v>7816</v>
      </c>
      <c r="E7973" s="33">
        <v>44</v>
      </c>
      <c r="F7973" s="33">
        <v>1</v>
      </c>
      <c r="G7973" s="33">
        <v>26</v>
      </c>
      <c r="K7973" s="35"/>
      <c r="P7973" s="32" t="e">
        <f>VLOOKUP(A7973,ยืมแฟ้ม!A:B,2,)</f>
        <v>#N/A</v>
      </c>
      <c r="Q7973" s="32" t="e">
        <f>VLOOKUP(A7973,ยืมแฟ้ม!A:C,3,)</f>
        <v>#N/A</v>
      </c>
      <c r="R7973" s="32" t="e">
        <f>VLOOKUP(A7973,ยืมแฟ้ม!A:D,4,)</f>
        <v>#N/A</v>
      </c>
      <c r="W7973" s="93" t="e">
        <f>VLOOKUP(A7973,Sheet3!A:A,1,0)</f>
        <v>#N/A</v>
      </c>
    </row>
    <row r="7974" spans="1:23" ht="18.95" customHeight="1">
      <c r="A7974" s="14">
        <v>800059350507</v>
      </c>
      <c r="B7974" s="15" t="s">
        <v>10927</v>
      </c>
      <c r="C7974" s="49" t="s">
        <v>3537</v>
      </c>
      <c r="D7974" s="16" t="s">
        <v>10026</v>
      </c>
      <c r="E7974" s="33">
        <v>44</v>
      </c>
      <c r="F7974" s="33">
        <v>1</v>
      </c>
      <c r="G7974" s="33">
        <v>27</v>
      </c>
      <c r="I7974" s="34"/>
      <c r="K7974" s="35"/>
      <c r="L7974" s="33">
        <v>44</v>
      </c>
      <c r="M7974" s="33">
        <v>1</v>
      </c>
      <c r="N7974" s="33">
        <v>27</v>
      </c>
      <c r="P7974" s="32" t="e">
        <f>VLOOKUP(A7974,ยืมแฟ้ม!A:B,2,)</f>
        <v>#N/A</v>
      </c>
      <c r="Q7974" s="32" t="e">
        <f>VLOOKUP(A7974,ยืมแฟ้ม!A:C,3,)</f>
        <v>#N/A</v>
      </c>
      <c r="R7974" s="32" t="e">
        <f>VLOOKUP(A7974,ยืมแฟ้ม!A:D,4,)</f>
        <v>#N/A</v>
      </c>
      <c r="W7974" s="93" t="e">
        <f>VLOOKUP(A7974,Sheet3!A:A,1,0)</f>
        <v>#N/A</v>
      </c>
    </row>
    <row r="7975" spans="1:23" ht="18.95" customHeight="1">
      <c r="A7975" s="25">
        <v>800044248295</v>
      </c>
      <c r="B7975" s="26" t="s">
        <v>4539</v>
      </c>
      <c r="C7975" s="28" t="s">
        <v>3537</v>
      </c>
      <c r="D7975" s="28" t="s">
        <v>10026</v>
      </c>
      <c r="E7975" s="33">
        <v>44</v>
      </c>
      <c r="F7975" s="33">
        <v>1</v>
      </c>
      <c r="G7975" s="33">
        <v>28</v>
      </c>
      <c r="I7975" s="34"/>
      <c r="K7975" s="35"/>
      <c r="L7975" s="33">
        <v>44</v>
      </c>
      <c r="M7975" s="33">
        <v>1</v>
      </c>
      <c r="N7975" s="33">
        <v>28</v>
      </c>
      <c r="P7975" s="32" t="e">
        <f>VLOOKUP(A7975,ยืมแฟ้ม!A:B,2,)</f>
        <v>#N/A</v>
      </c>
      <c r="Q7975" s="32" t="e">
        <f>VLOOKUP(A7975,ยืมแฟ้ม!A:C,3,)</f>
        <v>#N/A</v>
      </c>
      <c r="R7975" s="32" t="e">
        <f>VLOOKUP(A7975,ยืมแฟ้ม!A:D,4,)</f>
        <v>#N/A</v>
      </c>
      <c r="W7975" s="93" t="e">
        <f>VLOOKUP(A7975,Sheet3!A:A,1,0)</f>
        <v>#N/A</v>
      </c>
    </row>
    <row r="7976" spans="1:23" ht="18.95" customHeight="1">
      <c r="A7976" s="25">
        <v>800014607835</v>
      </c>
      <c r="B7976" s="26" t="s">
        <v>2518</v>
      </c>
      <c r="C7976" s="28" t="s">
        <v>3537</v>
      </c>
      <c r="D7976" s="28" t="s">
        <v>7822</v>
      </c>
      <c r="E7976" s="33">
        <v>44</v>
      </c>
      <c r="F7976" s="33">
        <v>1</v>
      </c>
      <c r="G7976" s="33">
        <v>29</v>
      </c>
      <c r="I7976" s="34"/>
      <c r="K7976" s="35"/>
      <c r="L7976" s="33">
        <v>44</v>
      </c>
      <c r="M7976" s="33">
        <v>1</v>
      </c>
      <c r="N7976" s="33">
        <v>29</v>
      </c>
      <c r="P7976" s="32" t="e">
        <f>VLOOKUP(A7976,ยืมแฟ้ม!A:B,2,)</f>
        <v>#N/A</v>
      </c>
      <c r="Q7976" s="32" t="e">
        <f>VLOOKUP(A7976,ยืมแฟ้ม!A:C,3,)</f>
        <v>#N/A</v>
      </c>
      <c r="R7976" s="32" t="e">
        <f>VLOOKUP(A7976,ยืมแฟ้ม!A:D,4,)</f>
        <v>#N/A</v>
      </c>
      <c r="W7976" s="93" t="e">
        <f>VLOOKUP(A7976,Sheet3!A:A,1,0)</f>
        <v>#N/A</v>
      </c>
    </row>
    <row r="7977" spans="1:23" ht="18.95" customHeight="1">
      <c r="A7977" s="25">
        <v>800073562921</v>
      </c>
      <c r="B7977" s="26" t="s">
        <v>9778</v>
      </c>
      <c r="C7977" s="28" t="s">
        <v>9085</v>
      </c>
      <c r="D7977" s="28" t="s">
        <v>9140</v>
      </c>
      <c r="E7977" s="33">
        <v>44</v>
      </c>
      <c r="F7977" s="33">
        <v>1</v>
      </c>
      <c r="G7977" s="33">
        <v>30</v>
      </c>
      <c r="I7977" s="34"/>
      <c r="L7977" s="33">
        <v>44</v>
      </c>
      <c r="M7977" s="33">
        <v>1</v>
      </c>
      <c r="N7977" s="33">
        <v>30</v>
      </c>
      <c r="P7977" s="32" t="e">
        <f>VLOOKUP(A7977,ยืมแฟ้ม!A:B,2,)</f>
        <v>#N/A</v>
      </c>
      <c r="Q7977" s="32" t="e">
        <f>VLOOKUP(A7977,ยืมแฟ้ม!A:C,3,)</f>
        <v>#N/A</v>
      </c>
      <c r="R7977" s="32" t="e">
        <f>VLOOKUP(A7977,ยืมแฟ้ม!A:D,4,)</f>
        <v>#N/A</v>
      </c>
      <c r="W7977" s="93" t="e">
        <f>VLOOKUP(A7977,Sheet3!A:A,1,0)</f>
        <v>#N/A</v>
      </c>
    </row>
    <row r="7978" spans="1:23" ht="18.95" customHeight="1">
      <c r="A7978" s="25">
        <v>800075027089</v>
      </c>
      <c r="B7978" s="26" t="s">
        <v>4540</v>
      </c>
      <c r="C7978" s="28" t="s">
        <v>3537</v>
      </c>
      <c r="D7978" s="28" t="s">
        <v>7816</v>
      </c>
      <c r="E7978" s="33">
        <v>44</v>
      </c>
      <c r="F7978" s="33">
        <v>1</v>
      </c>
      <c r="G7978" s="33">
        <v>32</v>
      </c>
      <c r="I7978" s="34"/>
      <c r="K7978" s="35"/>
      <c r="L7978" s="33">
        <v>44</v>
      </c>
      <c r="M7978" s="33">
        <v>1</v>
      </c>
      <c r="N7978" s="33">
        <v>32</v>
      </c>
      <c r="P7978" s="32" t="e">
        <f>VLOOKUP(A7978,ยืมแฟ้ม!A:B,2,)</f>
        <v>#N/A</v>
      </c>
      <c r="Q7978" s="32" t="e">
        <f>VLOOKUP(A7978,ยืมแฟ้ม!A:C,3,)</f>
        <v>#N/A</v>
      </c>
      <c r="R7978" s="32" t="e">
        <f>VLOOKUP(A7978,ยืมแฟ้ม!A:D,4,)</f>
        <v>#N/A</v>
      </c>
      <c r="W7978" s="93" t="e">
        <f>VLOOKUP(A7978,Sheet3!A:A,1,0)</f>
        <v>#N/A</v>
      </c>
    </row>
    <row r="7979" spans="1:23" ht="18.95" customHeight="1">
      <c r="A7979" s="25">
        <v>800082166607</v>
      </c>
      <c r="B7979" s="26" t="s">
        <v>4541</v>
      </c>
      <c r="C7979" s="28" t="s">
        <v>9085</v>
      </c>
      <c r="D7979" s="28" t="s">
        <v>7816</v>
      </c>
      <c r="E7979" s="33">
        <v>44</v>
      </c>
      <c r="F7979" s="33">
        <v>1</v>
      </c>
      <c r="G7979" s="33">
        <v>33</v>
      </c>
      <c r="I7979" s="34"/>
      <c r="K7979" s="35"/>
      <c r="L7979" s="33">
        <v>44</v>
      </c>
      <c r="M7979" s="33">
        <v>1</v>
      </c>
      <c r="N7979" s="33">
        <v>33</v>
      </c>
      <c r="P7979" s="32" t="e">
        <f>VLOOKUP(A7979,ยืมแฟ้ม!A:B,2,)</f>
        <v>#N/A</v>
      </c>
      <c r="Q7979" s="32" t="e">
        <f>VLOOKUP(A7979,ยืมแฟ้ม!A:C,3,)</f>
        <v>#N/A</v>
      </c>
      <c r="R7979" s="32" t="e">
        <f>VLOOKUP(A7979,ยืมแฟ้ม!A:D,4,)</f>
        <v>#N/A</v>
      </c>
      <c r="W7979" s="93" t="e">
        <f>VLOOKUP(A7979,Sheet3!A:A,1,0)</f>
        <v>#N/A</v>
      </c>
    </row>
    <row r="7980" spans="1:23" ht="18.95" customHeight="1">
      <c r="A7980" s="25">
        <v>800046944644</v>
      </c>
      <c r="B7980" s="26" t="s">
        <v>4542</v>
      </c>
      <c r="C7980" s="28" t="s">
        <v>9085</v>
      </c>
      <c r="D7980" s="28" t="s">
        <v>7816</v>
      </c>
      <c r="E7980" s="33">
        <v>44</v>
      </c>
      <c r="F7980" s="33">
        <v>1</v>
      </c>
      <c r="G7980" s="33">
        <v>34</v>
      </c>
      <c r="I7980" s="34"/>
      <c r="K7980" s="35"/>
      <c r="L7980" s="33">
        <v>44</v>
      </c>
      <c r="M7980" s="33">
        <v>1</v>
      </c>
      <c r="N7980" s="33">
        <v>34</v>
      </c>
      <c r="P7980" s="32" t="e">
        <f>VLOOKUP(A7980,ยืมแฟ้ม!A:B,2,)</f>
        <v>#N/A</v>
      </c>
      <c r="Q7980" s="32" t="e">
        <f>VLOOKUP(A7980,ยืมแฟ้ม!A:C,3,)</f>
        <v>#N/A</v>
      </c>
      <c r="R7980" s="32" t="e">
        <f>VLOOKUP(A7980,ยืมแฟ้ม!A:D,4,)</f>
        <v>#N/A</v>
      </c>
      <c r="W7980" s="93" t="e">
        <f>VLOOKUP(A7980,Sheet3!A:A,1,0)</f>
        <v>#N/A</v>
      </c>
    </row>
    <row r="7981" spans="1:23" ht="18.95" customHeight="1">
      <c r="I7981" s="34"/>
      <c r="K7981" s="35"/>
      <c r="L7981" s="33">
        <v>44</v>
      </c>
      <c r="M7981" s="33">
        <v>1</v>
      </c>
      <c r="N7981" s="33">
        <v>35</v>
      </c>
      <c r="P7981" s="32" t="e">
        <f>VLOOKUP(A7981,ยืมแฟ้ม!A:B,2,)</f>
        <v>#N/A</v>
      </c>
      <c r="Q7981" s="32" t="e">
        <f>VLOOKUP(A7981,ยืมแฟ้ม!A:C,3,)</f>
        <v>#N/A</v>
      </c>
      <c r="R7981" s="32" t="e">
        <f>VLOOKUP(A7981,ยืมแฟ้ม!A:D,4,)</f>
        <v>#N/A</v>
      </c>
      <c r="W7981" s="93" t="e">
        <f>VLOOKUP(A7981,Sheet3!A:A,1,0)</f>
        <v>#N/A</v>
      </c>
    </row>
    <row r="7982" spans="1:23" ht="18.95" customHeight="1">
      <c r="I7982" s="34"/>
      <c r="K7982" s="35"/>
      <c r="L7982" s="33">
        <v>44</v>
      </c>
      <c r="M7982" s="33">
        <v>2</v>
      </c>
      <c r="N7982" s="33">
        <v>1</v>
      </c>
      <c r="P7982" s="32" t="e">
        <f>VLOOKUP(A7982,ยืมแฟ้ม!A:B,2,)</f>
        <v>#N/A</v>
      </c>
      <c r="Q7982" s="32" t="e">
        <f>VLOOKUP(A7982,ยืมแฟ้ม!A:C,3,)</f>
        <v>#N/A</v>
      </c>
      <c r="R7982" s="32" t="e">
        <f>VLOOKUP(A7982,ยืมแฟ้ม!A:D,4,)</f>
        <v>#N/A</v>
      </c>
      <c r="W7982" s="93" t="e">
        <f>VLOOKUP(A7982,Sheet3!A:A,1,0)</f>
        <v>#N/A</v>
      </c>
    </row>
    <row r="7983" spans="1:23" ht="18.95" customHeight="1">
      <c r="A7983" s="25">
        <v>800051729070</v>
      </c>
      <c r="B7983" s="26" t="s">
        <v>4543</v>
      </c>
      <c r="C7983" s="28" t="s">
        <v>9085</v>
      </c>
      <c r="D7983" s="28" t="s">
        <v>7915</v>
      </c>
      <c r="E7983" s="33">
        <v>44</v>
      </c>
      <c r="F7983" s="33">
        <v>2</v>
      </c>
      <c r="G7983" s="33">
        <v>2</v>
      </c>
      <c r="I7983" s="34"/>
      <c r="K7983" s="35"/>
      <c r="L7983" s="33">
        <v>44</v>
      </c>
      <c r="M7983" s="33">
        <v>2</v>
      </c>
      <c r="N7983" s="33">
        <v>2</v>
      </c>
      <c r="P7983" s="32" t="e">
        <f>VLOOKUP(A7983,ยืมแฟ้ม!A:B,2,)</f>
        <v>#N/A</v>
      </c>
      <c r="Q7983" s="32" t="e">
        <f>VLOOKUP(A7983,ยืมแฟ้ม!A:C,3,)</f>
        <v>#N/A</v>
      </c>
      <c r="R7983" s="32" t="e">
        <f>VLOOKUP(A7983,ยืมแฟ้ม!A:D,4,)</f>
        <v>#N/A</v>
      </c>
      <c r="W7983" s="93" t="e">
        <f>VLOOKUP(A7983,Sheet3!A:A,1,0)</f>
        <v>#N/A</v>
      </c>
    </row>
    <row r="7984" spans="1:23" ht="18.95" customHeight="1">
      <c r="A7984" s="25">
        <v>800084097784</v>
      </c>
      <c r="B7984" s="26" t="s">
        <v>4544</v>
      </c>
      <c r="C7984" s="28" t="s">
        <v>9085</v>
      </c>
      <c r="D7984" s="28" t="s">
        <v>7816</v>
      </c>
      <c r="E7984" s="33">
        <v>44</v>
      </c>
      <c r="F7984" s="33">
        <v>2</v>
      </c>
      <c r="G7984" s="33">
        <v>3</v>
      </c>
      <c r="I7984" s="34"/>
      <c r="K7984" s="35"/>
      <c r="L7984" s="33">
        <v>44</v>
      </c>
      <c r="M7984" s="33">
        <v>2</v>
      </c>
      <c r="N7984" s="33">
        <v>3</v>
      </c>
      <c r="P7984" s="32" t="e">
        <f>VLOOKUP(A7984,ยืมแฟ้ม!A:B,2,)</f>
        <v>#N/A</v>
      </c>
      <c r="Q7984" s="32" t="e">
        <f>VLOOKUP(A7984,ยืมแฟ้ม!A:C,3,)</f>
        <v>#N/A</v>
      </c>
      <c r="R7984" s="32" t="e">
        <f>VLOOKUP(A7984,ยืมแฟ้ม!A:D,4,)</f>
        <v>#N/A</v>
      </c>
      <c r="W7984" s="93" t="e">
        <f>VLOOKUP(A7984,Sheet3!A:A,1,0)</f>
        <v>#N/A</v>
      </c>
    </row>
    <row r="7985" spans="1:23" ht="18.95" customHeight="1">
      <c r="I7985" s="34"/>
      <c r="K7985" s="35"/>
      <c r="L7985" s="33">
        <v>44</v>
      </c>
      <c r="M7985" s="33">
        <v>2</v>
      </c>
      <c r="N7985" s="33">
        <v>4</v>
      </c>
      <c r="P7985" s="32" t="e">
        <f>VLOOKUP(A7985,ยืมแฟ้ม!A:B,2,)</f>
        <v>#N/A</v>
      </c>
      <c r="Q7985" s="32" t="e">
        <f>VLOOKUP(A7985,ยืมแฟ้ม!A:C,3,)</f>
        <v>#N/A</v>
      </c>
      <c r="R7985" s="32" t="e">
        <f>VLOOKUP(A7985,ยืมแฟ้ม!A:D,4,)</f>
        <v>#N/A</v>
      </c>
      <c r="W7985" s="93" t="e">
        <f>VLOOKUP(A7985,Sheet3!A:A,1,0)</f>
        <v>#N/A</v>
      </c>
    </row>
    <row r="7986" spans="1:23" ht="18.95" customHeight="1">
      <c r="A7986" s="25">
        <v>800072793220</v>
      </c>
      <c r="B7986" s="26" t="s">
        <v>4545</v>
      </c>
      <c r="C7986" s="28" t="s">
        <v>9085</v>
      </c>
      <c r="D7986" s="28" t="s">
        <v>9140</v>
      </c>
      <c r="E7986" s="33">
        <v>44</v>
      </c>
      <c r="F7986" s="33">
        <v>2</v>
      </c>
      <c r="G7986" s="33">
        <v>5</v>
      </c>
      <c r="I7986" s="34"/>
      <c r="K7986" s="35"/>
      <c r="L7986" s="33">
        <v>44</v>
      </c>
      <c r="M7986" s="33">
        <v>2</v>
      </c>
      <c r="N7986" s="33">
        <v>5</v>
      </c>
      <c r="P7986" s="32" t="e">
        <f>VLOOKUP(A7986,ยืมแฟ้ม!A:B,2,)</f>
        <v>#N/A</v>
      </c>
      <c r="Q7986" s="32" t="e">
        <f>VLOOKUP(A7986,ยืมแฟ้ม!A:C,3,)</f>
        <v>#N/A</v>
      </c>
      <c r="R7986" s="32" t="e">
        <f>VLOOKUP(A7986,ยืมแฟ้ม!A:D,4,)</f>
        <v>#N/A</v>
      </c>
      <c r="W7986" s="93" t="e">
        <f>VLOOKUP(A7986,Sheet3!A:A,1,0)</f>
        <v>#N/A</v>
      </c>
    </row>
    <row r="7987" spans="1:23" ht="18.95" customHeight="1">
      <c r="A7987" s="25">
        <v>800075152739</v>
      </c>
      <c r="B7987" s="26" t="s">
        <v>4546</v>
      </c>
      <c r="C7987" s="28" t="s">
        <v>9085</v>
      </c>
      <c r="D7987" s="28" t="s">
        <v>7816</v>
      </c>
      <c r="E7987" s="33">
        <v>44</v>
      </c>
      <c r="F7987" s="33">
        <v>2</v>
      </c>
      <c r="G7987" s="33">
        <v>6</v>
      </c>
      <c r="I7987" s="34"/>
      <c r="K7987" s="35"/>
      <c r="L7987" s="33">
        <v>44</v>
      </c>
      <c r="M7987" s="33">
        <v>2</v>
      </c>
      <c r="N7987" s="33">
        <v>6</v>
      </c>
      <c r="P7987" s="32" t="e">
        <f>VLOOKUP(A7987,ยืมแฟ้ม!A:B,2,)</f>
        <v>#N/A</v>
      </c>
      <c r="Q7987" s="32" t="e">
        <f>VLOOKUP(A7987,ยืมแฟ้ม!A:C,3,)</f>
        <v>#N/A</v>
      </c>
      <c r="R7987" s="32" t="e">
        <f>VLOOKUP(A7987,ยืมแฟ้ม!A:D,4,)</f>
        <v>#N/A</v>
      </c>
      <c r="W7987" s="93" t="e">
        <f>VLOOKUP(A7987,Sheet3!A:A,1,0)</f>
        <v>#N/A</v>
      </c>
    </row>
    <row r="7988" spans="1:23" ht="18.95" customHeight="1">
      <c r="I7988" s="34"/>
      <c r="K7988" s="35"/>
      <c r="L7988" s="33">
        <v>44</v>
      </c>
      <c r="M7988" s="33">
        <v>2</v>
      </c>
      <c r="N7988" s="33">
        <v>7</v>
      </c>
      <c r="P7988" s="32" t="e">
        <f>VLOOKUP(A7988,ยืมแฟ้ม!A:B,2,)</f>
        <v>#N/A</v>
      </c>
      <c r="Q7988" s="32" t="e">
        <f>VLOOKUP(A7988,ยืมแฟ้ม!A:C,3,)</f>
        <v>#N/A</v>
      </c>
      <c r="R7988" s="32" t="e">
        <f>VLOOKUP(A7988,ยืมแฟ้ม!A:D,4,)</f>
        <v>#N/A</v>
      </c>
      <c r="W7988" s="93" t="e">
        <f>VLOOKUP(A7988,Sheet3!A:A,1,0)</f>
        <v>#N/A</v>
      </c>
    </row>
    <row r="7989" spans="1:23" ht="18.95" customHeight="1">
      <c r="A7989" s="25">
        <v>800027080301</v>
      </c>
      <c r="B7989" s="26" t="s">
        <v>964</v>
      </c>
      <c r="C7989" s="28" t="s">
        <v>9085</v>
      </c>
      <c r="D7989" s="28" t="s">
        <v>7912</v>
      </c>
      <c r="E7989" s="33">
        <v>44</v>
      </c>
      <c r="F7989" s="33">
        <v>2</v>
      </c>
      <c r="G7989" s="33">
        <v>8</v>
      </c>
      <c r="I7989" s="34"/>
      <c r="K7989" s="35"/>
      <c r="L7989" s="33">
        <v>44</v>
      </c>
      <c r="M7989" s="33">
        <v>2</v>
      </c>
      <c r="N7989" s="33">
        <v>8</v>
      </c>
      <c r="P7989" s="32" t="e">
        <f>VLOOKUP(A7989,ยืมแฟ้ม!A:B,2,)</f>
        <v>#N/A</v>
      </c>
      <c r="Q7989" s="32" t="e">
        <f>VLOOKUP(A7989,ยืมแฟ้ม!A:C,3,)</f>
        <v>#N/A</v>
      </c>
      <c r="R7989" s="32" t="e">
        <f>VLOOKUP(A7989,ยืมแฟ้ม!A:D,4,)</f>
        <v>#N/A</v>
      </c>
      <c r="W7989" s="93" t="e">
        <f>VLOOKUP(A7989,Sheet3!A:A,1,0)</f>
        <v>#N/A</v>
      </c>
    </row>
    <row r="7990" spans="1:23" ht="18.95" customHeight="1">
      <c r="A7990" s="25">
        <v>800007724969</v>
      </c>
      <c r="B7990" s="26" t="s">
        <v>4547</v>
      </c>
      <c r="C7990" s="28" t="s">
        <v>9085</v>
      </c>
      <c r="D7990" s="28" t="s">
        <v>7912</v>
      </c>
      <c r="E7990" s="33">
        <v>44</v>
      </c>
      <c r="F7990" s="33">
        <v>2</v>
      </c>
      <c r="G7990" s="33">
        <v>9</v>
      </c>
      <c r="I7990" s="34"/>
      <c r="K7990" s="35"/>
      <c r="L7990" s="33">
        <v>44</v>
      </c>
      <c r="M7990" s="33">
        <v>2</v>
      </c>
      <c r="N7990" s="33">
        <v>9</v>
      </c>
      <c r="P7990" s="32" t="e">
        <f>VLOOKUP(A7990,ยืมแฟ้ม!A:B,2,)</f>
        <v>#N/A</v>
      </c>
      <c r="Q7990" s="32" t="e">
        <f>VLOOKUP(A7990,ยืมแฟ้ม!A:C,3,)</f>
        <v>#N/A</v>
      </c>
      <c r="R7990" s="32" t="e">
        <f>VLOOKUP(A7990,ยืมแฟ้ม!A:D,4,)</f>
        <v>#N/A</v>
      </c>
      <c r="W7990" s="93" t="e">
        <f>VLOOKUP(A7990,Sheet3!A:A,1,0)</f>
        <v>#N/A</v>
      </c>
    </row>
    <row r="7991" spans="1:23" ht="18.95" customHeight="1">
      <c r="A7991" s="25">
        <v>800018190630</v>
      </c>
      <c r="B7991" s="26" t="s">
        <v>4548</v>
      </c>
      <c r="C7991" s="28" t="s">
        <v>9085</v>
      </c>
      <c r="D7991" s="28" t="s">
        <v>7912</v>
      </c>
      <c r="E7991" s="33">
        <v>44</v>
      </c>
      <c r="F7991" s="33">
        <v>2</v>
      </c>
      <c r="G7991" s="33">
        <v>10</v>
      </c>
      <c r="I7991" s="34"/>
      <c r="K7991" s="35"/>
      <c r="L7991" s="33">
        <v>44</v>
      </c>
      <c r="M7991" s="33">
        <v>2</v>
      </c>
      <c r="N7991" s="33">
        <v>10</v>
      </c>
      <c r="P7991" s="32" t="e">
        <f>VLOOKUP(A7991,ยืมแฟ้ม!A:B,2,)</f>
        <v>#N/A</v>
      </c>
      <c r="Q7991" s="32" t="e">
        <f>VLOOKUP(A7991,ยืมแฟ้ม!A:C,3,)</f>
        <v>#N/A</v>
      </c>
      <c r="R7991" s="32" t="e">
        <f>VLOOKUP(A7991,ยืมแฟ้ม!A:D,4,)</f>
        <v>#N/A</v>
      </c>
      <c r="W7991" s="93" t="e">
        <f>VLOOKUP(A7991,Sheet3!A:A,1,0)</f>
        <v>#N/A</v>
      </c>
    </row>
    <row r="7992" spans="1:23" ht="18.95" customHeight="1">
      <c r="A7992" s="25">
        <v>800028808635</v>
      </c>
      <c r="B7992" s="26" t="s">
        <v>4549</v>
      </c>
      <c r="C7992" s="28" t="s">
        <v>9085</v>
      </c>
      <c r="D7992" s="28" t="s">
        <v>7912</v>
      </c>
      <c r="E7992" s="33">
        <v>44</v>
      </c>
      <c r="F7992" s="33">
        <v>2</v>
      </c>
      <c r="G7992" s="33">
        <v>11</v>
      </c>
      <c r="I7992" s="34"/>
      <c r="K7992" s="35"/>
      <c r="L7992" s="33">
        <v>44</v>
      </c>
      <c r="M7992" s="33">
        <v>2</v>
      </c>
      <c r="N7992" s="33">
        <v>11</v>
      </c>
      <c r="P7992" s="32" t="e">
        <f>VLOOKUP(A7992,ยืมแฟ้ม!A:B,2,)</f>
        <v>#N/A</v>
      </c>
      <c r="Q7992" s="32" t="e">
        <f>VLOOKUP(A7992,ยืมแฟ้ม!A:C,3,)</f>
        <v>#N/A</v>
      </c>
      <c r="R7992" s="32" t="e">
        <f>VLOOKUP(A7992,ยืมแฟ้ม!A:D,4,)</f>
        <v>#N/A</v>
      </c>
      <c r="W7992" s="93" t="e">
        <f>VLOOKUP(A7992,Sheet3!A:A,1,0)</f>
        <v>#N/A</v>
      </c>
    </row>
    <row r="7993" spans="1:23" ht="18.95" customHeight="1">
      <c r="A7993" s="25">
        <v>800018884489</v>
      </c>
      <c r="B7993" s="26" t="s">
        <v>4550</v>
      </c>
      <c r="C7993" s="28" t="s">
        <v>9085</v>
      </c>
      <c r="D7993" s="28" t="s">
        <v>7912</v>
      </c>
      <c r="E7993" s="33">
        <v>44</v>
      </c>
      <c r="F7993" s="33">
        <v>2</v>
      </c>
      <c r="G7993" s="33">
        <v>12</v>
      </c>
      <c r="I7993" s="34"/>
      <c r="K7993" s="35"/>
      <c r="L7993" s="33">
        <v>44</v>
      </c>
      <c r="M7993" s="33">
        <v>2</v>
      </c>
      <c r="N7993" s="33">
        <v>12</v>
      </c>
      <c r="P7993" s="32" t="e">
        <f>VLOOKUP(A7993,ยืมแฟ้ม!A:B,2,)</f>
        <v>#N/A</v>
      </c>
      <c r="Q7993" s="32" t="e">
        <f>VLOOKUP(A7993,ยืมแฟ้ม!A:C,3,)</f>
        <v>#N/A</v>
      </c>
      <c r="R7993" s="32" t="e">
        <f>VLOOKUP(A7993,ยืมแฟ้ม!A:D,4,)</f>
        <v>#N/A</v>
      </c>
      <c r="W7993" s="93" t="e">
        <f>VLOOKUP(A7993,Sheet3!A:A,1,0)</f>
        <v>#N/A</v>
      </c>
    </row>
    <row r="7994" spans="1:23" ht="18.95" customHeight="1">
      <c r="A7994" s="25">
        <v>800067597495</v>
      </c>
      <c r="B7994" s="26" t="s">
        <v>4551</v>
      </c>
      <c r="C7994" s="28" t="s">
        <v>9085</v>
      </c>
      <c r="D7994" s="28" t="s">
        <v>9141</v>
      </c>
      <c r="E7994" s="33">
        <v>44</v>
      </c>
      <c r="F7994" s="33">
        <v>2</v>
      </c>
      <c r="G7994" s="33">
        <v>13</v>
      </c>
      <c r="I7994" s="34"/>
      <c r="K7994" s="35"/>
      <c r="L7994" s="33">
        <v>44</v>
      </c>
      <c r="M7994" s="33">
        <v>2</v>
      </c>
      <c r="N7994" s="33">
        <v>13</v>
      </c>
      <c r="P7994" s="32" t="e">
        <f>VLOOKUP(A7994,ยืมแฟ้ม!A:B,2,)</f>
        <v>#N/A</v>
      </c>
      <c r="Q7994" s="32" t="e">
        <f>VLOOKUP(A7994,ยืมแฟ้ม!A:C,3,)</f>
        <v>#N/A</v>
      </c>
      <c r="R7994" s="32" t="e">
        <f>VLOOKUP(A7994,ยืมแฟ้ม!A:D,4,)</f>
        <v>#N/A</v>
      </c>
      <c r="W7994" s="93" t="e">
        <f>VLOOKUP(A7994,Sheet3!A:A,1,0)</f>
        <v>#N/A</v>
      </c>
    </row>
    <row r="7995" spans="1:23" ht="18.95" customHeight="1">
      <c r="A7995" s="25">
        <v>800068854085</v>
      </c>
      <c r="B7995" s="26" t="s">
        <v>4552</v>
      </c>
      <c r="C7995" s="28" t="s">
        <v>9085</v>
      </c>
      <c r="D7995" s="28" t="s">
        <v>7816</v>
      </c>
      <c r="E7995" s="33">
        <v>44</v>
      </c>
      <c r="F7995" s="33">
        <v>2</v>
      </c>
      <c r="G7995" s="33">
        <v>14</v>
      </c>
      <c r="I7995" s="34"/>
      <c r="K7995" s="35"/>
      <c r="L7995" s="33">
        <v>44</v>
      </c>
      <c r="M7995" s="33">
        <v>2</v>
      </c>
      <c r="N7995" s="33">
        <v>14</v>
      </c>
      <c r="P7995" s="32" t="e">
        <f>VLOOKUP(A7995,ยืมแฟ้ม!A:B,2,)</f>
        <v>#N/A</v>
      </c>
      <c r="Q7995" s="32" t="e">
        <f>VLOOKUP(A7995,ยืมแฟ้ม!A:C,3,)</f>
        <v>#N/A</v>
      </c>
      <c r="R7995" s="32" t="e">
        <f>VLOOKUP(A7995,ยืมแฟ้ม!A:D,4,)</f>
        <v>#N/A</v>
      </c>
      <c r="W7995" s="93" t="e">
        <f>VLOOKUP(A7995,Sheet3!A:A,1,0)</f>
        <v>#N/A</v>
      </c>
    </row>
    <row r="7996" spans="1:23" ht="18.95" customHeight="1">
      <c r="I7996" s="34"/>
      <c r="K7996" s="35"/>
      <c r="L7996" s="33">
        <v>44</v>
      </c>
      <c r="M7996" s="33">
        <v>2</v>
      </c>
      <c r="N7996" s="33">
        <v>15</v>
      </c>
      <c r="P7996" s="32" t="e">
        <f>VLOOKUP(A7996,ยืมแฟ้ม!A:B,2,)</f>
        <v>#N/A</v>
      </c>
      <c r="Q7996" s="32" t="e">
        <f>VLOOKUP(A7996,ยืมแฟ้ม!A:C,3,)</f>
        <v>#N/A</v>
      </c>
      <c r="R7996" s="32" t="e">
        <f>VLOOKUP(A7996,ยืมแฟ้ม!A:D,4,)</f>
        <v>#N/A</v>
      </c>
      <c r="W7996" s="93" t="e">
        <f>VLOOKUP(A7996,Sheet3!A:A,1,0)</f>
        <v>#N/A</v>
      </c>
    </row>
    <row r="7997" spans="1:23" ht="18.95" customHeight="1">
      <c r="A7997" s="14">
        <v>800072264545</v>
      </c>
      <c r="B7997" s="15" t="s">
        <v>10928</v>
      </c>
      <c r="C7997" s="49" t="s">
        <v>3537</v>
      </c>
      <c r="D7997" s="16" t="s">
        <v>10026</v>
      </c>
      <c r="E7997" s="33">
        <v>44</v>
      </c>
      <c r="F7997" s="33">
        <v>2</v>
      </c>
      <c r="G7997" s="33">
        <v>16</v>
      </c>
      <c r="I7997" s="34"/>
      <c r="K7997" s="35"/>
      <c r="L7997" s="33">
        <v>44</v>
      </c>
      <c r="M7997" s="33">
        <v>2</v>
      </c>
      <c r="N7997" s="33">
        <v>16</v>
      </c>
      <c r="P7997" s="32" t="e">
        <f>VLOOKUP(A7997,ยืมแฟ้ม!A:B,2,)</f>
        <v>#N/A</v>
      </c>
      <c r="Q7997" s="32" t="e">
        <f>VLOOKUP(A7997,ยืมแฟ้ม!A:C,3,)</f>
        <v>#N/A</v>
      </c>
      <c r="R7997" s="32" t="e">
        <f>VLOOKUP(A7997,ยืมแฟ้ม!A:D,4,)</f>
        <v>#N/A</v>
      </c>
      <c r="W7997" s="93" t="e">
        <f>VLOOKUP(A7997,Sheet3!A:A,1,0)</f>
        <v>#N/A</v>
      </c>
    </row>
    <row r="7998" spans="1:23" ht="18.95" customHeight="1">
      <c r="I7998" s="34"/>
      <c r="K7998" s="35"/>
      <c r="L7998" s="33">
        <v>44</v>
      </c>
      <c r="M7998" s="33">
        <v>2</v>
      </c>
      <c r="N7998" s="33">
        <v>17</v>
      </c>
      <c r="P7998" s="32" t="e">
        <f>VLOOKUP(A7998,ยืมแฟ้ม!A:B,2,)</f>
        <v>#N/A</v>
      </c>
      <c r="Q7998" s="32" t="e">
        <f>VLOOKUP(A7998,ยืมแฟ้ม!A:C,3,)</f>
        <v>#N/A</v>
      </c>
      <c r="R7998" s="32" t="e">
        <f>VLOOKUP(A7998,ยืมแฟ้ม!A:D,4,)</f>
        <v>#N/A</v>
      </c>
      <c r="W7998" s="93" t="e">
        <f>VLOOKUP(A7998,Sheet3!A:A,1,0)</f>
        <v>#N/A</v>
      </c>
    </row>
    <row r="7999" spans="1:23" ht="18.95" customHeight="1">
      <c r="A7999" s="14">
        <v>800072264529</v>
      </c>
      <c r="B7999" s="15" t="s">
        <v>10928</v>
      </c>
      <c r="C7999" s="49" t="s">
        <v>3537</v>
      </c>
      <c r="D7999" s="16" t="s">
        <v>10026</v>
      </c>
      <c r="E7999" s="33">
        <v>44</v>
      </c>
      <c r="F7999" s="33">
        <v>2</v>
      </c>
      <c r="G7999" s="33">
        <v>18</v>
      </c>
      <c r="I7999" s="34"/>
      <c r="K7999" s="35"/>
      <c r="L7999" s="33">
        <v>44</v>
      </c>
      <c r="M7999" s="33">
        <v>2</v>
      </c>
      <c r="N7999" s="33">
        <v>18</v>
      </c>
      <c r="P7999" s="32" t="e">
        <f>VLOOKUP(A7999,ยืมแฟ้ม!A:B,2,)</f>
        <v>#N/A</v>
      </c>
      <c r="Q7999" s="32" t="e">
        <f>VLOOKUP(A7999,ยืมแฟ้ม!A:C,3,)</f>
        <v>#N/A</v>
      </c>
      <c r="R7999" s="32" t="e">
        <f>VLOOKUP(A7999,ยืมแฟ้ม!A:D,4,)</f>
        <v>#N/A</v>
      </c>
      <c r="W7999" s="93" t="e">
        <f>VLOOKUP(A7999,Sheet3!A:A,1,0)</f>
        <v>#N/A</v>
      </c>
    </row>
    <row r="8000" spans="1:23" ht="18.95" customHeight="1">
      <c r="I8000" s="34"/>
      <c r="L8000" s="33">
        <v>44</v>
      </c>
      <c r="M8000" s="33">
        <v>2</v>
      </c>
      <c r="N8000" s="33">
        <v>19</v>
      </c>
      <c r="P8000" s="32" t="e">
        <f>VLOOKUP(A8000,ยืมแฟ้ม!A:B,2,)</f>
        <v>#N/A</v>
      </c>
      <c r="Q8000" s="32" t="e">
        <f>VLOOKUP(A8000,ยืมแฟ้ม!A:C,3,)</f>
        <v>#N/A</v>
      </c>
      <c r="R8000" s="32" t="e">
        <f>VLOOKUP(A8000,ยืมแฟ้ม!A:D,4,)</f>
        <v>#N/A</v>
      </c>
      <c r="W8000" s="93" t="e">
        <f>VLOOKUP(A8000,Sheet3!A:A,1,0)</f>
        <v>#N/A</v>
      </c>
    </row>
    <row r="8001" spans="1:23" ht="18.95" customHeight="1">
      <c r="A8001" s="25">
        <v>800042850076</v>
      </c>
      <c r="B8001" s="26" t="s">
        <v>4553</v>
      </c>
      <c r="C8001" s="28" t="s">
        <v>9085</v>
      </c>
      <c r="D8001" s="28" t="s">
        <v>7816</v>
      </c>
      <c r="E8001" s="33">
        <v>44</v>
      </c>
      <c r="F8001" s="33">
        <v>2</v>
      </c>
      <c r="G8001" s="33">
        <v>20</v>
      </c>
      <c r="I8001" s="34"/>
      <c r="K8001" s="35"/>
      <c r="L8001" s="33">
        <v>44</v>
      </c>
      <c r="M8001" s="33">
        <v>2</v>
      </c>
      <c r="N8001" s="33">
        <v>20</v>
      </c>
      <c r="P8001" s="32" t="e">
        <f>VLOOKUP(A8001,ยืมแฟ้ม!A:B,2,)</f>
        <v>#N/A</v>
      </c>
      <c r="Q8001" s="32" t="e">
        <f>VLOOKUP(A8001,ยืมแฟ้ม!A:C,3,)</f>
        <v>#N/A</v>
      </c>
      <c r="R8001" s="32" t="e">
        <f>VLOOKUP(A8001,ยืมแฟ้ม!A:D,4,)</f>
        <v>#N/A</v>
      </c>
      <c r="W8001" s="93" t="e">
        <f>VLOOKUP(A8001,Sheet3!A:A,1,0)</f>
        <v>#N/A</v>
      </c>
    </row>
    <row r="8002" spans="1:23" ht="18.95" customHeight="1">
      <c r="I8002" s="34"/>
      <c r="K8002" s="35"/>
      <c r="L8002" s="33">
        <v>44</v>
      </c>
      <c r="M8002" s="33">
        <v>2</v>
      </c>
      <c r="N8002" s="33">
        <v>21</v>
      </c>
      <c r="P8002" s="32" t="e">
        <f>VLOOKUP(A8002,ยืมแฟ้ม!A:B,2,)</f>
        <v>#N/A</v>
      </c>
      <c r="Q8002" s="32" t="e">
        <f>VLOOKUP(A8002,ยืมแฟ้ม!A:C,3,)</f>
        <v>#N/A</v>
      </c>
      <c r="R8002" s="32" t="e">
        <f>VLOOKUP(A8002,ยืมแฟ้ม!A:D,4,)</f>
        <v>#N/A</v>
      </c>
      <c r="W8002" s="93" t="e">
        <f>VLOOKUP(A8002,Sheet3!A:A,1,0)</f>
        <v>#N/A</v>
      </c>
    </row>
    <row r="8003" spans="1:23" ht="18.95" customHeight="1">
      <c r="A8003" s="25">
        <v>800079539071</v>
      </c>
      <c r="B8003" s="26" t="s">
        <v>4554</v>
      </c>
      <c r="C8003" s="28" t="s">
        <v>9085</v>
      </c>
      <c r="D8003" s="28" t="s">
        <v>9140</v>
      </c>
      <c r="E8003" s="33">
        <v>44</v>
      </c>
      <c r="F8003" s="33">
        <v>2</v>
      </c>
      <c r="G8003" s="33">
        <v>22</v>
      </c>
      <c r="I8003" s="34"/>
      <c r="K8003" s="35"/>
      <c r="L8003" s="33">
        <v>44</v>
      </c>
      <c r="M8003" s="33">
        <v>2</v>
      </c>
      <c r="N8003" s="33">
        <v>22</v>
      </c>
      <c r="P8003" s="32" t="e">
        <f>VLOOKUP(A8003,ยืมแฟ้ม!A:B,2,)</f>
        <v>#N/A</v>
      </c>
      <c r="Q8003" s="32" t="e">
        <f>VLOOKUP(A8003,ยืมแฟ้ม!A:C,3,)</f>
        <v>#N/A</v>
      </c>
      <c r="R8003" s="32" t="e">
        <f>VLOOKUP(A8003,ยืมแฟ้ม!A:D,4,)</f>
        <v>#N/A</v>
      </c>
      <c r="W8003" s="93" t="e">
        <f>VLOOKUP(A8003,Sheet3!A:A,1,0)</f>
        <v>#N/A</v>
      </c>
    </row>
    <row r="8004" spans="1:23" ht="18.95" customHeight="1">
      <c r="I8004" s="34"/>
      <c r="K8004" s="35"/>
      <c r="L8004" s="33">
        <v>44</v>
      </c>
      <c r="M8004" s="33">
        <v>2</v>
      </c>
      <c r="N8004" s="33">
        <v>23</v>
      </c>
      <c r="P8004" s="32" t="e">
        <f>VLOOKUP(A8004,ยืมแฟ้ม!A:B,2,)</f>
        <v>#N/A</v>
      </c>
      <c r="Q8004" s="32" t="e">
        <f>VLOOKUP(A8004,ยืมแฟ้ม!A:C,3,)</f>
        <v>#N/A</v>
      </c>
      <c r="R8004" s="32" t="e">
        <f>VLOOKUP(A8004,ยืมแฟ้ม!A:D,4,)</f>
        <v>#N/A</v>
      </c>
      <c r="W8004" s="93" t="e">
        <f>VLOOKUP(A8004,Sheet3!A:A,1,0)</f>
        <v>#N/A</v>
      </c>
    </row>
    <row r="8005" spans="1:23" ht="18.95" customHeight="1">
      <c r="A8005" s="25">
        <v>800080063814</v>
      </c>
      <c r="B8005" s="26" t="s">
        <v>4555</v>
      </c>
      <c r="C8005" s="28" t="s">
        <v>9085</v>
      </c>
      <c r="D8005" s="28" t="s">
        <v>7816</v>
      </c>
      <c r="E8005" s="33">
        <v>44</v>
      </c>
      <c r="F8005" s="33">
        <v>2</v>
      </c>
      <c r="G8005" s="33">
        <v>24</v>
      </c>
      <c r="I8005" s="34"/>
      <c r="K8005" s="35"/>
      <c r="L8005" s="33">
        <v>44</v>
      </c>
      <c r="M8005" s="33">
        <v>2</v>
      </c>
      <c r="N8005" s="33">
        <v>24</v>
      </c>
      <c r="P8005" s="32" t="e">
        <f>VLOOKUP(A8005,ยืมแฟ้ม!A:B,2,)</f>
        <v>#N/A</v>
      </c>
      <c r="Q8005" s="32" t="e">
        <f>VLOOKUP(A8005,ยืมแฟ้ม!A:C,3,)</f>
        <v>#N/A</v>
      </c>
      <c r="R8005" s="32" t="e">
        <f>VLOOKUP(A8005,ยืมแฟ้ม!A:D,4,)</f>
        <v>#N/A</v>
      </c>
      <c r="W8005" s="93" t="e">
        <f>VLOOKUP(A8005,Sheet3!A:A,1,0)</f>
        <v>#N/A</v>
      </c>
    </row>
    <row r="8006" spans="1:23" ht="18.95" customHeight="1">
      <c r="A8006" s="25">
        <v>800049409207</v>
      </c>
      <c r="B8006" s="26" t="s">
        <v>4556</v>
      </c>
      <c r="C8006" s="28" t="s">
        <v>8055</v>
      </c>
      <c r="D8006" s="28" t="s">
        <v>7816</v>
      </c>
      <c r="E8006" s="33">
        <v>44</v>
      </c>
      <c r="F8006" s="33">
        <v>2</v>
      </c>
      <c r="G8006" s="33">
        <v>25</v>
      </c>
      <c r="I8006" s="34"/>
      <c r="K8006" s="35"/>
      <c r="L8006" s="33">
        <v>44</v>
      </c>
      <c r="M8006" s="33">
        <v>2</v>
      </c>
      <c r="N8006" s="33">
        <v>25</v>
      </c>
      <c r="P8006" s="32" t="e">
        <f>VLOOKUP(A8006,ยืมแฟ้ม!A:B,2,)</f>
        <v>#N/A</v>
      </c>
      <c r="Q8006" s="32" t="e">
        <f>VLOOKUP(A8006,ยืมแฟ้ม!A:C,3,)</f>
        <v>#N/A</v>
      </c>
      <c r="R8006" s="32" t="e">
        <f>VLOOKUP(A8006,ยืมแฟ้ม!A:D,4,)</f>
        <v>#N/A</v>
      </c>
      <c r="W8006" s="93" t="e">
        <f>VLOOKUP(A8006,Sheet3!A:A,1,0)</f>
        <v>#N/A</v>
      </c>
    </row>
    <row r="8007" spans="1:23" ht="18.95" customHeight="1">
      <c r="I8007" s="34"/>
      <c r="K8007" s="35"/>
      <c r="L8007" s="33">
        <v>44</v>
      </c>
      <c r="M8007" s="33">
        <v>2</v>
      </c>
      <c r="N8007" s="33">
        <v>26</v>
      </c>
      <c r="P8007" s="32" t="e">
        <f>VLOOKUP(A8007,ยืมแฟ้ม!A:B,2,)</f>
        <v>#N/A</v>
      </c>
      <c r="Q8007" s="32" t="e">
        <f>VLOOKUP(A8007,ยืมแฟ้ม!A:C,3,)</f>
        <v>#N/A</v>
      </c>
      <c r="R8007" s="32" t="e">
        <f>VLOOKUP(A8007,ยืมแฟ้ม!A:D,4,)</f>
        <v>#N/A</v>
      </c>
      <c r="W8007" s="93" t="e">
        <f>VLOOKUP(A8007,Sheet3!A:A,1,0)</f>
        <v>#N/A</v>
      </c>
    </row>
    <row r="8008" spans="1:23" ht="18.95" customHeight="1">
      <c r="A8008" s="25">
        <v>800061026798</v>
      </c>
      <c r="B8008" s="26" t="s">
        <v>4557</v>
      </c>
      <c r="C8008" s="28" t="s">
        <v>8055</v>
      </c>
      <c r="D8008" s="28" t="s">
        <v>7816</v>
      </c>
      <c r="E8008" s="33">
        <v>44</v>
      </c>
      <c r="F8008" s="33">
        <v>2</v>
      </c>
      <c r="G8008" s="33">
        <v>27</v>
      </c>
      <c r="I8008" s="34"/>
      <c r="K8008" s="35"/>
      <c r="L8008" s="33">
        <v>44</v>
      </c>
      <c r="M8008" s="33">
        <v>2</v>
      </c>
      <c r="N8008" s="33">
        <v>27</v>
      </c>
      <c r="P8008" s="32" t="e">
        <f>VLOOKUP(A8008,ยืมแฟ้ม!A:B,2,)</f>
        <v>#N/A</v>
      </c>
      <c r="Q8008" s="32" t="e">
        <f>VLOOKUP(A8008,ยืมแฟ้ม!A:C,3,)</f>
        <v>#N/A</v>
      </c>
      <c r="R8008" s="32" t="e">
        <f>VLOOKUP(A8008,ยืมแฟ้ม!A:D,4,)</f>
        <v>#N/A</v>
      </c>
      <c r="W8008" s="93" t="e">
        <f>VLOOKUP(A8008,Sheet3!A:A,1,0)</f>
        <v>#N/A</v>
      </c>
    </row>
    <row r="8009" spans="1:23" ht="18.95" customHeight="1">
      <c r="I8009" s="34"/>
      <c r="K8009" s="35"/>
      <c r="L8009" s="33">
        <v>44</v>
      </c>
      <c r="M8009" s="33">
        <v>2</v>
      </c>
      <c r="N8009" s="33">
        <v>28</v>
      </c>
      <c r="P8009" s="32" t="e">
        <f>VLOOKUP(A8009,ยืมแฟ้ม!A:B,2,)</f>
        <v>#N/A</v>
      </c>
      <c r="Q8009" s="32" t="e">
        <f>VLOOKUP(A8009,ยืมแฟ้ม!A:C,3,)</f>
        <v>#N/A</v>
      </c>
      <c r="R8009" s="32" t="e">
        <f>VLOOKUP(A8009,ยืมแฟ้ม!A:D,4,)</f>
        <v>#N/A</v>
      </c>
      <c r="W8009" s="93" t="e">
        <f>VLOOKUP(A8009,Sheet3!A:A,1,0)</f>
        <v>#N/A</v>
      </c>
    </row>
    <row r="8010" spans="1:23" ht="18.95" customHeight="1">
      <c r="A8010" s="14">
        <v>800044893819</v>
      </c>
      <c r="B8010" s="42" t="s">
        <v>10929</v>
      </c>
      <c r="C8010" s="49" t="s">
        <v>9135</v>
      </c>
      <c r="D8010" s="16" t="s">
        <v>7827</v>
      </c>
      <c r="E8010" s="33">
        <v>44</v>
      </c>
      <c r="F8010" s="33">
        <v>2</v>
      </c>
      <c r="G8010" s="33">
        <v>29</v>
      </c>
      <c r="I8010" s="34"/>
      <c r="K8010" s="35"/>
      <c r="L8010" s="33">
        <v>44</v>
      </c>
      <c r="M8010" s="33">
        <v>2</v>
      </c>
      <c r="N8010" s="33">
        <v>29</v>
      </c>
      <c r="P8010" s="32" t="e">
        <f>VLOOKUP(A8010,ยืมแฟ้ม!A:B,2,)</f>
        <v>#N/A</v>
      </c>
      <c r="Q8010" s="32" t="e">
        <f>VLOOKUP(A8010,ยืมแฟ้ม!A:C,3,)</f>
        <v>#N/A</v>
      </c>
      <c r="R8010" s="32" t="e">
        <f>VLOOKUP(A8010,ยืมแฟ้ม!A:D,4,)</f>
        <v>#N/A</v>
      </c>
      <c r="W8010" s="93" t="e">
        <f>VLOOKUP(A8010,Sheet3!A:A,1,0)</f>
        <v>#N/A</v>
      </c>
    </row>
    <row r="8011" spans="1:23" ht="18.95" customHeight="1">
      <c r="I8011" s="34"/>
      <c r="K8011" s="35"/>
      <c r="L8011" s="33">
        <v>44</v>
      </c>
      <c r="M8011" s="33">
        <v>2</v>
      </c>
      <c r="N8011" s="33">
        <v>30</v>
      </c>
      <c r="P8011" s="32" t="e">
        <f>VLOOKUP(A8011,ยืมแฟ้ม!A:B,2,)</f>
        <v>#N/A</v>
      </c>
      <c r="Q8011" s="32" t="e">
        <f>VLOOKUP(A8011,ยืมแฟ้ม!A:C,3,)</f>
        <v>#N/A</v>
      </c>
      <c r="R8011" s="32" t="e">
        <f>VLOOKUP(A8011,ยืมแฟ้ม!A:D,4,)</f>
        <v>#N/A</v>
      </c>
      <c r="W8011" s="93" t="e">
        <f>VLOOKUP(A8011,Sheet3!A:A,1,0)</f>
        <v>#N/A</v>
      </c>
    </row>
    <row r="8012" spans="1:23" ht="18.95" customHeight="1">
      <c r="I8012" s="34"/>
      <c r="K8012" s="35"/>
      <c r="L8012" s="33">
        <v>44</v>
      </c>
      <c r="M8012" s="33">
        <v>2</v>
      </c>
      <c r="N8012" s="33">
        <v>31</v>
      </c>
      <c r="P8012" s="32" t="e">
        <f>VLOOKUP(A8012,ยืมแฟ้ม!A:B,2,)</f>
        <v>#N/A</v>
      </c>
      <c r="Q8012" s="32" t="e">
        <f>VLOOKUP(A8012,ยืมแฟ้ม!A:C,3,)</f>
        <v>#N/A</v>
      </c>
      <c r="R8012" s="32" t="e">
        <f>VLOOKUP(A8012,ยืมแฟ้ม!A:D,4,)</f>
        <v>#N/A</v>
      </c>
      <c r="W8012" s="93" t="e">
        <f>VLOOKUP(A8012,Sheet3!A:A,1,0)</f>
        <v>#N/A</v>
      </c>
    </row>
    <row r="8013" spans="1:23" ht="18.95" customHeight="1">
      <c r="I8013" s="34"/>
      <c r="K8013" s="35"/>
      <c r="L8013" s="33">
        <v>44</v>
      </c>
      <c r="M8013" s="33">
        <v>2</v>
      </c>
      <c r="N8013" s="33">
        <v>32</v>
      </c>
      <c r="P8013" s="32" t="e">
        <f>VLOOKUP(A8013,ยืมแฟ้ม!A:B,2,)</f>
        <v>#N/A</v>
      </c>
      <c r="Q8013" s="32" t="e">
        <f>VLOOKUP(A8013,ยืมแฟ้ม!A:C,3,)</f>
        <v>#N/A</v>
      </c>
      <c r="R8013" s="32" t="e">
        <f>VLOOKUP(A8013,ยืมแฟ้ม!A:D,4,)</f>
        <v>#N/A</v>
      </c>
      <c r="W8013" s="93" t="e">
        <f>VLOOKUP(A8013,Sheet3!A:A,1,0)</f>
        <v>#N/A</v>
      </c>
    </row>
    <row r="8014" spans="1:23" ht="18.95" customHeight="1">
      <c r="A8014" s="25">
        <v>800075882715</v>
      </c>
      <c r="B8014" s="26" t="s">
        <v>4529</v>
      </c>
      <c r="C8014" s="28" t="s">
        <v>8055</v>
      </c>
      <c r="D8014" s="28" t="s">
        <v>7915</v>
      </c>
      <c r="E8014" s="33">
        <v>44</v>
      </c>
      <c r="F8014" s="33">
        <v>2</v>
      </c>
      <c r="G8014" s="33">
        <v>33</v>
      </c>
      <c r="I8014" s="34"/>
      <c r="K8014" s="35"/>
      <c r="L8014" s="33">
        <v>44</v>
      </c>
      <c r="M8014" s="33">
        <v>2</v>
      </c>
      <c r="N8014" s="33">
        <v>33</v>
      </c>
      <c r="P8014" s="32" t="e">
        <f>VLOOKUP(A8014,ยืมแฟ้ม!A:B,2,)</f>
        <v>#N/A</v>
      </c>
      <c r="Q8014" s="32" t="e">
        <f>VLOOKUP(A8014,ยืมแฟ้ม!A:C,3,)</f>
        <v>#N/A</v>
      </c>
      <c r="R8014" s="32" t="e">
        <f>VLOOKUP(A8014,ยืมแฟ้ม!A:D,4,)</f>
        <v>#N/A</v>
      </c>
      <c r="W8014" s="93" t="e">
        <f>VLOOKUP(A8014,Sheet3!A:A,1,0)</f>
        <v>#N/A</v>
      </c>
    </row>
    <row r="8015" spans="1:23" ht="18.95" customHeight="1">
      <c r="A8015" s="25">
        <v>800071199114</v>
      </c>
      <c r="B8015" s="26" t="s">
        <v>4558</v>
      </c>
      <c r="C8015" s="28" t="s">
        <v>8055</v>
      </c>
      <c r="D8015" s="28" t="s">
        <v>7816</v>
      </c>
      <c r="E8015" s="33">
        <v>44</v>
      </c>
      <c r="F8015" s="33">
        <v>2</v>
      </c>
      <c r="G8015" s="33">
        <v>34</v>
      </c>
      <c r="I8015" s="34"/>
      <c r="K8015" s="35"/>
      <c r="L8015" s="33">
        <v>44</v>
      </c>
      <c r="M8015" s="33">
        <v>2</v>
      </c>
      <c r="N8015" s="33">
        <v>34</v>
      </c>
      <c r="P8015" s="32" t="e">
        <f>VLOOKUP(A8015,ยืมแฟ้ม!A:B,2,)</f>
        <v>#N/A</v>
      </c>
      <c r="Q8015" s="32" t="e">
        <f>VLOOKUP(A8015,ยืมแฟ้ม!A:C,3,)</f>
        <v>#N/A</v>
      </c>
      <c r="R8015" s="32" t="e">
        <f>VLOOKUP(A8015,ยืมแฟ้ม!A:D,4,)</f>
        <v>#N/A</v>
      </c>
      <c r="W8015" s="93" t="e">
        <f>VLOOKUP(A8015,Sheet3!A:A,1,0)</f>
        <v>#N/A</v>
      </c>
    </row>
    <row r="8016" spans="1:23" ht="18.95" customHeight="1">
      <c r="A8016" s="25">
        <v>800072042487</v>
      </c>
      <c r="B8016" s="26" t="s">
        <v>4559</v>
      </c>
      <c r="C8016" s="28" t="s">
        <v>8055</v>
      </c>
      <c r="D8016" s="28" t="s">
        <v>7816</v>
      </c>
      <c r="E8016" s="33">
        <v>44</v>
      </c>
      <c r="F8016" s="33">
        <v>2</v>
      </c>
      <c r="G8016" s="33">
        <v>35</v>
      </c>
      <c r="I8016" s="34"/>
      <c r="K8016" s="35"/>
      <c r="L8016" s="33">
        <v>44</v>
      </c>
      <c r="M8016" s="33">
        <v>2</v>
      </c>
      <c r="N8016" s="33">
        <v>35</v>
      </c>
      <c r="P8016" s="32" t="e">
        <f>VLOOKUP(A8016,ยืมแฟ้ม!A:B,2,)</f>
        <v>#N/A</v>
      </c>
      <c r="Q8016" s="32" t="e">
        <f>VLOOKUP(A8016,ยืมแฟ้ม!A:C,3,)</f>
        <v>#N/A</v>
      </c>
      <c r="R8016" s="32" t="e">
        <f>VLOOKUP(A8016,ยืมแฟ้ม!A:D,4,)</f>
        <v>#N/A</v>
      </c>
      <c r="W8016" s="93" t="e">
        <f>VLOOKUP(A8016,Sheet3!A:A,1,0)</f>
        <v>#N/A</v>
      </c>
    </row>
    <row r="8017" spans="1:23" ht="18.95" customHeight="1">
      <c r="A8017" s="25">
        <v>800073490214</v>
      </c>
      <c r="B8017" s="26" t="s">
        <v>4560</v>
      </c>
      <c r="C8017" s="28" t="s">
        <v>8055</v>
      </c>
      <c r="D8017" s="28" t="s">
        <v>7816</v>
      </c>
      <c r="E8017" s="33">
        <v>44</v>
      </c>
      <c r="F8017" s="33">
        <v>3</v>
      </c>
      <c r="G8017" s="33">
        <v>1</v>
      </c>
      <c r="I8017" s="34"/>
      <c r="K8017" s="35"/>
      <c r="L8017" s="33">
        <v>44</v>
      </c>
      <c r="M8017" s="33">
        <v>3</v>
      </c>
      <c r="N8017" s="33">
        <v>1</v>
      </c>
      <c r="P8017" s="32" t="e">
        <f>VLOOKUP(A8017,ยืมแฟ้ม!A:B,2,)</f>
        <v>#N/A</v>
      </c>
      <c r="Q8017" s="32" t="e">
        <f>VLOOKUP(A8017,ยืมแฟ้ม!A:C,3,)</f>
        <v>#N/A</v>
      </c>
      <c r="R8017" s="32" t="e">
        <f>VLOOKUP(A8017,ยืมแฟ้ม!A:D,4,)</f>
        <v>#N/A</v>
      </c>
      <c r="W8017" s="93" t="e">
        <f>VLOOKUP(A8017,Sheet3!A:A,1,0)</f>
        <v>#N/A</v>
      </c>
    </row>
    <row r="8018" spans="1:23" ht="18.95" customHeight="1">
      <c r="A8018" s="25">
        <v>800073615356</v>
      </c>
      <c r="B8018" s="26" t="s">
        <v>3494</v>
      </c>
      <c r="C8018" s="28" t="s">
        <v>8055</v>
      </c>
      <c r="D8018" s="28" t="s">
        <v>7915</v>
      </c>
      <c r="E8018" s="33">
        <v>44</v>
      </c>
      <c r="F8018" s="33">
        <v>3</v>
      </c>
      <c r="G8018" s="33">
        <v>2</v>
      </c>
      <c r="I8018" s="34"/>
      <c r="K8018" s="35"/>
      <c r="L8018" s="33">
        <v>44</v>
      </c>
      <c r="M8018" s="33">
        <v>3</v>
      </c>
      <c r="N8018" s="33">
        <v>2</v>
      </c>
      <c r="P8018" s="32" t="e">
        <f>VLOOKUP(A8018,ยืมแฟ้ม!A:B,2,)</f>
        <v>#N/A</v>
      </c>
      <c r="Q8018" s="32" t="e">
        <f>VLOOKUP(A8018,ยืมแฟ้ม!A:C,3,)</f>
        <v>#N/A</v>
      </c>
      <c r="R8018" s="32" t="e">
        <f>VLOOKUP(A8018,ยืมแฟ้ม!A:D,4,)</f>
        <v>#N/A</v>
      </c>
      <c r="W8018" s="93" t="e">
        <f>VLOOKUP(A8018,Sheet3!A:A,1,0)</f>
        <v>#N/A</v>
      </c>
    </row>
    <row r="8019" spans="1:23" ht="18.95" customHeight="1">
      <c r="A8019" s="25">
        <v>800077385303</v>
      </c>
      <c r="B8019" s="26" t="s">
        <v>4561</v>
      </c>
      <c r="C8019" s="28" t="s">
        <v>8055</v>
      </c>
      <c r="D8019" s="28" t="s">
        <v>7915</v>
      </c>
      <c r="E8019" s="33">
        <v>44</v>
      </c>
      <c r="F8019" s="33">
        <v>3</v>
      </c>
      <c r="G8019" s="33">
        <v>3</v>
      </c>
      <c r="I8019" s="34"/>
      <c r="K8019" s="35"/>
      <c r="L8019" s="33">
        <v>44</v>
      </c>
      <c r="M8019" s="33">
        <v>3</v>
      </c>
      <c r="N8019" s="33">
        <v>3</v>
      </c>
      <c r="P8019" s="32" t="e">
        <f>VLOOKUP(A8019,ยืมแฟ้ม!A:B,2,)</f>
        <v>#N/A</v>
      </c>
      <c r="Q8019" s="32" t="e">
        <f>VLOOKUP(A8019,ยืมแฟ้ม!A:C,3,)</f>
        <v>#N/A</v>
      </c>
      <c r="R8019" s="32" t="e">
        <f>VLOOKUP(A8019,ยืมแฟ้ม!A:D,4,)</f>
        <v>#N/A</v>
      </c>
      <c r="W8019" s="93" t="e">
        <f>VLOOKUP(A8019,Sheet3!A:A,1,0)</f>
        <v>#N/A</v>
      </c>
    </row>
    <row r="8020" spans="1:23" ht="18.95" customHeight="1">
      <c r="I8020" s="34"/>
      <c r="K8020" s="35"/>
      <c r="L8020" s="33">
        <v>44</v>
      </c>
      <c r="M8020" s="33">
        <v>3</v>
      </c>
      <c r="N8020" s="33">
        <v>4</v>
      </c>
      <c r="P8020" s="32" t="e">
        <f>VLOOKUP(A8020,ยืมแฟ้ม!A:B,2,)</f>
        <v>#N/A</v>
      </c>
      <c r="Q8020" s="32" t="e">
        <f>VLOOKUP(A8020,ยืมแฟ้ม!A:C,3,)</f>
        <v>#N/A</v>
      </c>
      <c r="R8020" s="32" t="e">
        <f>VLOOKUP(A8020,ยืมแฟ้ม!A:D,4,)</f>
        <v>#N/A</v>
      </c>
      <c r="W8020" s="93" t="e">
        <f>VLOOKUP(A8020,Sheet3!A:A,1,0)</f>
        <v>#N/A</v>
      </c>
    </row>
    <row r="8021" spans="1:23" ht="18.95" customHeight="1">
      <c r="A8021" s="25">
        <v>800077382995</v>
      </c>
      <c r="B8021" s="26" t="s">
        <v>4562</v>
      </c>
      <c r="C8021" s="28" t="s">
        <v>8055</v>
      </c>
      <c r="D8021" s="28" t="s">
        <v>7915</v>
      </c>
      <c r="E8021" s="33">
        <v>44</v>
      </c>
      <c r="F8021" s="33">
        <v>3</v>
      </c>
      <c r="G8021" s="33">
        <v>5</v>
      </c>
      <c r="I8021" s="34"/>
      <c r="K8021" s="35"/>
      <c r="L8021" s="33">
        <v>44</v>
      </c>
      <c r="M8021" s="33">
        <v>3</v>
      </c>
      <c r="N8021" s="33">
        <v>5</v>
      </c>
      <c r="P8021" s="32" t="e">
        <f>VLOOKUP(A8021,ยืมแฟ้ม!A:B,2,)</f>
        <v>#N/A</v>
      </c>
      <c r="Q8021" s="32" t="e">
        <f>VLOOKUP(A8021,ยืมแฟ้ม!A:C,3,)</f>
        <v>#N/A</v>
      </c>
      <c r="R8021" s="32" t="e">
        <f>VLOOKUP(A8021,ยืมแฟ้ม!A:D,4,)</f>
        <v>#N/A</v>
      </c>
      <c r="W8021" s="93" t="e">
        <f>VLOOKUP(A8021,Sheet3!A:A,1,0)</f>
        <v>#N/A</v>
      </c>
    </row>
    <row r="8022" spans="1:23" ht="18.95" customHeight="1">
      <c r="A8022" s="25">
        <v>800077383258</v>
      </c>
      <c r="B8022" s="26" t="s">
        <v>4563</v>
      </c>
      <c r="C8022" s="28" t="s">
        <v>8055</v>
      </c>
      <c r="D8022" s="28" t="s">
        <v>7915</v>
      </c>
      <c r="E8022" s="33">
        <v>44</v>
      </c>
      <c r="F8022" s="33">
        <v>3</v>
      </c>
      <c r="G8022" s="33">
        <v>6</v>
      </c>
      <c r="I8022" s="34"/>
      <c r="K8022" s="35"/>
      <c r="L8022" s="33">
        <v>44</v>
      </c>
      <c r="M8022" s="33">
        <v>3</v>
      </c>
      <c r="N8022" s="33">
        <v>6</v>
      </c>
      <c r="P8022" s="32" t="e">
        <f>VLOOKUP(A8022,ยืมแฟ้ม!A:B,2,)</f>
        <v>#N/A</v>
      </c>
      <c r="Q8022" s="32" t="e">
        <f>VLOOKUP(A8022,ยืมแฟ้ม!A:C,3,)</f>
        <v>#N/A</v>
      </c>
      <c r="R8022" s="32" t="e">
        <f>VLOOKUP(A8022,ยืมแฟ้ม!A:D,4,)</f>
        <v>#N/A</v>
      </c>
      <c r="W8022" s="93" t="e">
        <f>VLOOKUP(A8022,Sheet3!A:A,1,0)</f>
        <v>#N/A</v>
      </c>
    </row>
    <row r="8023" spans="1:23" ht="18.95" customHeight="1">
      <c r="A8023" s="25">
        <v>800077384603</v>
      </c>
      <c r="B8023" s="26" t="s">
        <v>4564</v>
      </c>
      <c r="C8023" s="28" t="s">
        <v>8055</v>
      </c>
      <c r="D8023" s="28" t="s">
        <v>7915</v>
      </c>
      <c r="E8023" s="33">
        <v>44</v>
      </c>
      <c r="F8023" s="33">
        <v>3</v>
      </c>
      <c r="G8023" s="33">
        <v>7</v>
      </c>
      <c r="I8023" s="34"/>
      <c r="K8023" s="35"/>
      <c r="L8023" s="33">
        <v>44</v>
      </c>
      <c r="M8023" s="33">
        <v>3</v>
      </c>
      <c r="N8023" s="33">
        <v>7</v>
      </c>
      <c r="P8023" s="32" t="e">
        <f>VLOOKUP(A8023,ยืมแฟ้ม!A:B,2,)</f>
        <v>#N/A</v>
      </c>
      <c r="Q8023" s="32" t="e">
        <f>VLOOKUP(A8023,ยืมแฟ้ม!A:C,3,)</f>
        <v>#N/A</v>
      </c>
      <c r="R8023" s="32" t="e">
        <f>VLOOKUP(A8023,ยืมแฟ้ม!A:D,4,)</f>
        <v>#N/A</v>
      </c>
      <c r="W8023" s="93" t="e">
        <f>VLOOKUP(A8023,Sheet3!A:A,1,0)</f>
        <v>#N/A</v>
      </c>
    </row>
    <row r="8024" spans="1:23" ht="18.95" customHeight="1">
      <c r="I8024" s="34"/>
      <c r="K8024" s="35"/>
      <c r="L8024" s="33">
        <v>44</v>
      </c>
      <c r="M8024" s="33">
        <v>3</v>
      </c>
      <c r="N8024" s="33">
        <v>8</v>
      </c>
      <c r="P8024" s="32" t="e">
        <f>VLOOKUP(A8024,ยืมแฟ้ม!A:B,2,)</f>
        <v>#N/A</v>
      </c>
      <c r="Q8024" s="32" t="e">
        <f>VLOOKUP(A8024,ยืมแฟ้ม!A:C,3,)</f>
        <v>#N/A</v>
      </c>
      <c r="R8024" s="32" t="e">
        <f>VLOOKUP(A8024,ยืมแฟ้ม!A:D,4,)</f>
        <v>#N/A</v>
      </c>
      <c r="W8024" s="93" t="e">
        <f>VLOOKUP(A8024,Sheet3!A:A,1,0)</f>
        <v>#N/A</v>
      </c>
    </row>
    <row r="8025" spans="1:23" ht="18.95" customHeight="1">
      <c r="I8025" s="34"/>
      <c r="K8025" s="35"/>
      <c r="L8025" s="33">
        <v>44</v>
      </c>
      <c r="M8025" s="33">
        <v>3</v>
      </c>
      <c r="N8025" s="33">
        <v>9</v>
      </c>
      <c r="P8025" s="32" t="e">
        <f>VLOOKUP(A8025,ยืมแฟ้ม!A:B,2,)</f>
        <v>#N/A</v>
      </c>
      <c r="Q8025" s="32" t="e">
        <f>VLOOKUP(A8025,ยืมแฟ้ม!A:C,3,)</f>
        <v>#N/A</v>
      </c>
      <c r="R8025" s="32" t="e">
        <f>VLOOKUP(A8025,ยืมแฟ้ม!A:D,4,)</f>
        <v>#N/A</v>
      </c>
      <c r="W8025" s="93" t="e">
        <f>VLOOKUP(A8025,Sheet3!A:A,1,0)</f>
        <v>#N/A</v>
      </c>
    </row>
    <row r="8026" spans="1:23" ht="18.95" customHeight="1">
      <c r="A8026" s="25">
        <v>800076494833</v>
      </c>
      <c r="B8026" s="26" t="s">
        <v>4565</v>
      </c>
      <c r="C8026" s="28" t="s">
        <v>8055</v>
      </c>
      <c r="D8026" s="28" t="s">
        <v>7915</v>
      </c>
      <c r="E8026" s="33">
        <v>44</v>
      </c>
      <c r="F8026" s="33">
        <v>3</v>
      </c>
      <c r="G8026" s="33">
        <v>10</v>
      </c>
      <c r="I8026" s="34"/>
      <c r="K8026" s="35"/>
      <c r="L8026" s="33">
        <v>44</v>
      </c>
      <c r="M8026" s="33">
        <v>3</v>
      </c>
      <c r="N8026" s="33">
        <v>10</v>
      </c>
      <c r="P8026" s="32" t="e">
        <f>VLOOKUP(A8026,ยืมแฟ้ม!A:B,2,)</f>
        <v>#N/A</v>
      </c>
      <c r="Q8026" s="32" t="e">
        <f>VLOOKUP(A8026,ยืมแฟ้ม!A:C,3,)</f>
        <v>#N/A</v>
      </c>
      <c r="R8026" s="32" t="e">
        <f>VLOOKUP(A8026,ยืมแฟ้ม!A:D,4,)</f>
        <v>#N/A</v>
      </c>
      <c r="W8026" s="93" t="e">
        <f>VLOOKUP(A8026,Sheet3!A:A,1,0)</f>
        <v>#N/A</v>
      </c>
    </row>
    <row r="8027" spans="1:23" ht="18.95" customHeight="1">
      <c r="I8027" s="34"/>
      <c r="K8027" s="35"/>
      <c r="L8027" s="33">
        <v>44</v>
      </c>
      <c r="M8027" s="33">
        <v>3</v>
      </c>
      <c r="N8027" s="33">
        <v>11</v>
      </c>
      <c r="P8027" s="32" t="e">
        <f>VLOOKUP(A8027,ยืมแฟ้ม!A:B,2,)</f>
        <v>#N/A</v>
      </c>
      <c r="Q8027" s="32" t="e">
        <f>VLOOKUP(A8027,ยืมแฟ้ม!A:C,3,)</f>
        <v>#N/A</v>
      </c>
      <c r="R8027" s="32" t="e">
        <f>VLOOKUP(A8027,ยืมแฟ้ม!A:D,4,)</f>
        <v>#N/A</v>
      </c>
      <c r="W8027" s="93" t="e">
        <f>VLOOKUP(A8027,Sheet3!A:A,1,0)</f>
        <v>#N/A</v>
      </c>
    </row>
    <row r="8028" spans="1:23" ht="18.95" customHeight="1">
      <c r="A8028" s="25">
        <v>800075002553</v>
      </c>
      <c r="B8028" s="26" t="s">
        <v>4566</v>
      </c>
      <c r="C8028" s="28" t="s">
        <v>8055</v>
      </c>
      <c r="D8028" s="28" t="s">
        <v>7915</v>
      </c>
      <c r="E8028" s="33">
        <v>44</v>
      </c>
      <c r="F8028" s="33">
        <v>3</v>
      </c>
      <c r="G8028" s="33">
        <v>12</v>
      </c>
      <c r="I8028" s="34"/>
      <c r="K8028" s="35"/>
      <c r="L8028" s="33">
        <v>44</v>
      </c>
      <c r="M8028" s="33">
        <v>3</v>
      </c>
      <c r="N8028" s="33">
        <v>12</v>
      </c>
      <c r="P8028" s="32" t="e">
        <f>VLOOKUP(A8028,ยืมแฟ้ม!A:B,2,)</f>
        <v>#N/A</v>
      </c>
      <c r="Q8028" s="32" t="e">
        <f>VLOOKUP(A8028,ยืมแฟ้ม!A:C,3,)</f>
        <v>#N/A</v>
      </c>
      <c r="R8028" s="32" t="e">
        <f>VLOOKUP(A8028,ยืมแฟ้ม!A:D,4,)</f>
        <v>#N/A</v>
      </c>
      <c r="W8028" s="93" t="e">
        <f>VLOOKUP(A8028,Sheet3!A:A,1,0)</f>
        <v>#N/A</v>
      </c>
    </row>
    <row r="8029" spans="1:23" ht="18.95" customHeight="1">
      <c r="A8029" s="25">
        <v>800072211272</v>
      </c>
      <c r="B8029" s="26" t="s">
        <v>4567</v>
      </c>
      <c r="C8029" s="28" t="s">
        <v>8055</v>
      </c>
      <c r="D8029" s="28" t="s">
        <v>7816</v>
      </c>
      <c r="E8029" s="33">
        <v>44</v>
      </c>
      <c r="F8029" s="33">
        <v>3</v>
      </c>
      <c r="G8029" s="33">
        <v>13</v>
      </c>
      <c r="I8029" s="34"/>
      <c r="K8029" s="35"/>
      <c r="L8029" s="33">
        <v>44</v>
      </c>
      <c r="M8029" s="33">
        <v>3</v>
      </c>
      <c r="N8029" s="33">
        <v>13</v>
      </c>
      <c r="P8029" s="32" t="e">
        <f>VLOOKUP(A8029,ยืมแฟ้ม!A:B,2,)</f>
        <v>#N/A</v>
      </c>
      <c r="Q8029" s="32" t="e">
        <f>VLOOKUP(A8029,ยืมแฟ้ม!A:C,3,)</f>
        <v>#N/A</v>
      </c>
      <c r="R8029" s="32" t="e">
        <f>VLOOKUP(A8029,ยืมแฟ้ม!A:D,4,)</f>
        <v>#N/A</v>
      </c>
      <c r="W8029" s="93" t="e">
        <f>VLOOKUP(A8029,Sheet3!A:A,1,0)</f>
        <v>#N/A</v>
      </c>
    </row>
    <row r="8030" spans="1:23" ht="18.95" customHeight="1">
      <c r="A8030" s="25">
        <v>800077382706</v>
      </c>
      <c r="B8030" s="26" t="s">
        <v>4568</v>
      </c>
      <c r="C8030" s="28" t="s">
        <v>8055</v>
      </c>
      <c r="D8030" s="28" t="s">
        <v>7915</v>
      </c>
      <c r="E8030" s="33">
        <v>44</v>
      </c>
      <c r="F8030" s="33">
        <v>3</v>
      </c>
      <c r="G8030" s="33">
        <v>14</v>
      </c>
      <c r="I8030" s="34"/>
      <c r="K8030" s="35"/>
      <c r="L8030" s="33">
        <v>44</v>
      </c>
      <c r="M8030" s="33">
        <v>3</v>
      </c>
      <c r="N8030" s="33">
        <v>14</v>
      </c>
      <c r="P8030" s="32" t="e">
        <f>VLOOKUP(A8030,ยืมแฟ้ม!A:B,2,)</f>
        <v>#N/A</v>
      </c>
      <c r="Q8030" s="32" t="e">
        <f>VLOOKUP(A8030,ยืมแฟ้ม!A:C,3,)</f>
        <v>#N/A</v>
      </c>
      <c r="R8030" s="32" t="e">
        <f>VLOOKUP(A8030,ยืมแฟ้ม!A:D,4,)</f>
        <v>#N/A</v>
      </c>
      <c r="W8030" s="93" t="e">
        <f>VLOOKUP(A8030,Sheet3!A:A,1,0)</f>
        <v>#N/A</v>
      </c>
    </row>
    <row r="8031" spans="1:23" ht="18.95" customHeight="1">
      <c r="A8031" s="25">
        <v>800077382300</v>
      </c>
      <c r="B8031" s="26" t="s">
        <v>4569</v>
      </c>
      <c r="C8031" s="28" t="s">
        <v>8055</v>
      </c>
      <c r="D8031" s="28" t="s">
        <v>7915</v>
      </c>
      <c r="E8031" s="33">
        <v>44</v>
      </c>
      <c r="F8031" s="33">
        <v>3</v>
      </c>
      <c r="G8031" s="33">
        <v>15</v>
      </c>
      <c r="I8031" s="34"/>
      <c r="K8031" s="35"/>
      <c r="L8031" s="33">
        <v>44</v>
      </c>
      <c r="M8031" s="33">
        <v>3</v>
      </c>
      <c r="N8031" s="33">
        <v>15</v>
      </c>
      <c r="P8031" s="32" t="e">
        <f>VLOOKUP(A8031,ยืมแฟ้ม!A:B,2,)</f>
        <v>#N/A</v>
      </c>
      <c r="Q8031" s="32" t="e">
        <f>VLOOKUP(A8031,ยืมแฟ้ม!A:C,3,)</f>
        <v>#N/A</v>
      </c>
      <c r="R8031" s="32" t="e">
        <f>VLOOKUP(A8031,ยืมแฟ้ม!A:D,4,)</f>
        <v>#N/A</v>
      </c>
      <c r="W8031" s="93" t="e">
        <f>VLOOKUP(A8031,Sheet3!A:A,1,0)</f>
        <v>#N/A</v>
      </c>
    </row>
    <row r="8032" spans="1:23" ht="18.95" customHeight="1">
      <c r="A8032" s="25">
        <v>800022098902</v>
      </c>
      <c r="B8032" s="26" t="s">
        <v>4570</v>
      </c>
      <c r="C8032" s="28" t="s">
        <v>7911</v>
      </c>
      <c r="D8032" s="28" t="s">
        <v>7912</v>
      </c>
      <c r="E8032" s="33">
        <v>44</v>
      </c>
      <c r="F8032" s="33">
        <v>3</v>
      </c>
      <c r="G8032" s="33">
        <v>16</v>
      </c>
      <c r="I8032" s="34"/>
      <c r="K8032" s="35"/>
      <c r="L8032" s="33">
        <v>44</v>
      </c>
      <c r="M8032" s="33">
        <v>3</v>
      </c>
      <c r="N8032" s="33">
        <v>16</v>
      </c>
      <c r="P8032" s="32" t="e">
        <f>VLOOKUP(A8032,ยืมแฟ้ม!A:B,2,)</f>
        <v>#N/A</v>
      </c>
      <c r="Q8032" s="32" t="e">
        <f>VLOOKUP(A8032,ยืมแฟ้ม!A:C,3,)</f>
        <v>#N/A</v>
      </c>
      <c r="R8032" s="32" t="e">
        <f>VLOOKUP(A8032,ยืมแฟ้ม!A:D,4,)</f>
        <v>#N/A</v>
      </c>
      <c r="W8032" s="93" t="e">
        <f>VLOOKUP(A8032,Sheet3!A:A,1,0)</f>
        <v>#N/A</v>
      </c>
    </row>
    <row r="8033" spans="1:23" ht="18.95" customHeight="1">
      <c r="A8033" s="25">
        <v>801151008852</v>
      </c>
      <c r="B8033" s="26" t="s">
        <v>4571</v>
      </c>
      <c r="C8033" s="28" t="s">
        <v>7911</v>
      </c>
      <c r="D8033" s="28" t="s">
        <v>7912</v>
      </c>
      <c r="E8033" s="33">
        <v>44</v>
      </c>
      <c r="F8033" s="33">
        <v>3</v>
      </c>
      <c r="G8033" s="33">
        <v>17</v>
      </c>
      <c r="I8033" s="34"/>
      <c r="K8033" s="35"/>
      <c r="L8033" s="33">
        <v>44</v>
      </c>
      <c r="M8033" s="33">
        <v>3</v>
      </c>
      <c r="N8033" s="33">
        <v>17</v>
      </c>
      <c r="P8033" s="32" t="e">
        <f>VLOOKUP(A8033,ยืมแฟ้ม!A:B,2,)</f>
        <v>#N/A</v>
      </c>
      <c r="Q8033" s="32" t="e">
        <f>VLOOKUP(A8033,ยืมแฟ้ม!A:C,3,)</f>
        <v>#N/A</v>
      </c>
      <c r="R8033" s="32" t="e">
        <f>VLOOKUP(A8033,ยืมแฟ้ม!A:D,4,)</f>
        <v>#N/A</v>
      </c>
      <c r="W8033" s="93" t="e">
        <f>VLOOKUP(A8033,Sheet3!A:A,1,0)</f>
        <v>#N/A</v>
      </c>
    </row>
    <row r="8034" spans="1:23" ht="18.95" customHeight="1">
      <c r="A8034" s="25">
        <v>801152004827</v>
      </c>
      <c r="B8034" s="26" t="s">
        <v>4572</v>
      </c>
      <c r="C8034" s="28" t="s">
        <v>7911</v>
      </c>
      <c r="D8034" s="28" t="s">
        <v>7912</v>
      </c>
      <c r="E8034" s="33">
        <v>44</v>
      </c>
      <c r="F8034" s="33">
        <v>3</v>
      </c>
      <c r="G8034" s="33">
        <v>18</v>
      </c>
      <c r="I8034" s="34"/>
      <c r="K8034" s="35"/>
      <c r="L8034" s="33">
        <v>44</v>
      </c>
      <c r="M8034" s="33">
        <v>3</v>
      </c>
      <c r="N8034" s="33">
        <v>18</v>
      </c>
      <c r="P8034" s="32" t="e">
        <f>VLOOKUP(A8034,ยืมแฟ้ม!A:B,2,)</f>
        <v>#N/A</v>
      </c>
      <c r="Q8034" s="32" t="e">
        <f>VLOOKUP(A8034,ยืมแฟ้ม!A:C,3,)</f>
        <v>#N/A</v>
      </c>
      <c r="R8034" s="32" t="e">
        <f>VLOOKUP(A8034,ยืมแฟ้ม!A:D,4,)</f>
        <v>#N/A</v>
      </c>
      <c r="W8034" s="93" t="e">
        <f>VLOOKUP(A8034,Sheet3!A:A,1,0)</f>
        <v>#N/A</v>
      </c>
    </row>
    <row r="8035" spans="1:23" ht="18.95" customHeight="1">
      <c r="A8035" s="14">
        <v>800067323116</v>
      </c>
      <c r="B8035" s="42" t="s">
        <v>10930</v>
      </c>
      <c r="C8035" s="49" t="s">
        <v>9135</v>
      </c>
      <c r="D8035" s="16" t="s">
        <v>10026</v>
      </c>
      <c r="E8035" s="33">
        <v>44</v>
      </c>
      <c r="F8035" s="33">
        <v>3</v>
      </c>
      <c r="G8035" s="33">
        <v>19</v>
      </c>
      <c r="I8035" s="34"/>
      <c r="K8035" s="35"/>
      <c r="L8035" s="33">
        <v>44</v>
      </c>
      <c r="M8035" s="33">
        <v>3</v>
      </c>
      <c r="N8035" s="33">
        <v>19</v>
      </c>
      <c r="P8035" s="32" t="e">
        <f>VLOOKUP(A8035,ยืมแฟ้ม!A:B,2,)</f>
        <v>#N/A</v>
      </c>
      <c r="Q8035" s="32" t="e">
        <f>VLOOKUP(A8035,ยืมแฟ้ม!A:C,3,)</f>
        <v>#N/A</v>
      </c>
      <c r="R8035" s="32" t="e">
        <f>VLOOKUP(A8035,ยืมแฟ้ม!A:D,4,)</f>
        <v>#N/A</v>
      </c>
      <c r="W8035" s="93" t="e">
        <f>VLOOKUP(A8035,Sheet3!A:A,1,0)</f>
        <v>#N/A</v>
      </c>
    </row>
    <row r="8036" spans="1:23" ht="18.95" customHeight="1">
      <c r="I8036" s="34"/>
      <c r="K8036" s="35"/>
      <c r="L8036" s="33">
        <v>44</v>
      </c>
      <c r="M8036" s="33">
        <v>3</v>
      </c>
      <c r="N8036" s="33">
        <v>20</v>
      </c>
      <c r="P8036" s="32" t="e">
        <f>VLOOKUP(A8036,ยืมแฟ้ม!A:B,2,)</f>
        <v>#N/A</v>
      </c>
      <c r="Q8036" s="32" t="e">
        <f>VLOOKUP(A8036,ยืมแฟ้ม!A:C,3,)</f>
        <v>#N/A</v>
      </c>
      <c r="R8036" s="32" t="e">
        <f>VLOOKUP(A8036,ยืมแฟ้ม!A:D,4,)</f>
        <v>#N/A</v>
      </c>
      <c r="W8036" s="93" t="e">
        <f>VLOOKUP(A8036,Sheet3!A:A,1,0)</f>
        <v>#N/A</v>
      </c>
    </row>
    <row r="8037" spans="1:23" ht="18.95" customHeight="1">
      <c r="I8037" s="34"/>
      <c r="K8037" s="35"/>
      <c r="L8037" s="33">
        <v>44</v>
      </c>
      <c r="M8037" s="33">
        <v>3</v>
      </c>
      <c r="N8037" s="33">
        <v>21</v>
      </c>
      <c r="P8037" s="32" t="e">
        <f>VLOOKUP(A8037,ยืมแฟ้ม!A:B,2,)</f>
        <v>#N/A</v>
      </c>
      <c r="Q8037" s="32" t="e">
        <f>VLOOKUP(A8037,ยืมแฟ้ม!A:C,3,)</f>
        <v>#N/A</v>
      </c>
      <c r="R8037" s="32" t="e">
        <f>VLOOKUP(A8037,ยืมแฟ้ม!A:D,4,)</f>
        <v>#N/A</v>
      </c>
      <c r="W8037" s="93" t="e">
        <f>VLOOKUP(A8037,Sheet3!A:A,1,0)</f>
        <v>#N/A</v>
      </c>
    </row>
    <row r="8038" spans="1:23" ht="18.95" customHeight="1">
      <c r="A8038" s="25">
        <v>800079248517</v>
      </c>
      <c r="B8038" s="26" t="s">
        <v>4573</v>
      </c>
      <c r="C8038" s="28" t="s">
        <v>3542</v>
      </c>
      <c r="D8038" s="28" t="s">
        <v>7915</v>
      </c>
      <c r="E8038" s="33">
        <v>44</v>
      </c>
      <c r="F8038" s="33">
        <v>3</v>
      </c>
      <c r="G8038" s="33">
        <v>22</v>
      </c>
      <c r="I8038" s="34"/>
      <c r="K8038" s="35"/>
      <c r="L8038" s="33">
        <v>44</v>
      </c>
      <c r="M8038" s="33">
        <v>3</v>
      </c>
      <c r="N8038" s="33">
        <v>22</v>
      </c>
      <c r="P8038" s="32" t="e">
        <f>VLOOKUP(A8038,ยืมแฟ้ม!A:B,2,)</f>
        <v>#N/A</v>
      </c>
      <c r="Q8038" s="32" t="e">
        <f>VLOOKUP(A8038,ยืมแฟ้ม!A:C,3,)</f>
        <v>#N/A</v>
      </c>
      <c r="R8038" s="32" t="e">
        <f>VLOOKUP(A8038,ยืมแฟ้ม!A:D,4,)</f>
        <v>#N/A</v>
      </c>
      <c r="W8038" s="93" t="e">
        <f>VLOOKUP(A8038,Sheet3!A:A,1,0)</f>
        <v>#N/A</v>
      </c>
    </row>
    <row r="8039" spans="1:23" ht="18.95" customHeight="1">
      <c r="A8039" s="25">
        <v>800074370530</v>
      </c>
      <c r="B8039" s="26" t="s">
        <v>4574</v>
      </c>
      <c r="C8039" s="28" t="s">
        <v>3542</v>
      </c>
      <c r="D8039" s="28" t="s">
        <v>9140</v>
      </c>
      <c r="E8039" s="33">
        <v>44</v>
      </c>
      <c r="F8039" s="33">
        <v>3</v>
      </c>
      <c r="G8039" s="33">
        <v>23</v>
      </c>
      <c r="I8039" s="34"/>
      <c r="K8039" s="35"/>
      <c r="L8039" s="33">
        <v>44</v>
      </c>
      <c r="M8039" s="33">
        <v>3</v>
      </c>
      <c r="N8039" s="33">
        <v>23</v>
      </c>
      <c r="P8039" s="32" t="e">
        <f>VLOOKUP(A8039,ยืมแฟ้ม!A:B,2,)</f>
        <v>#N/A</v>
      </c>
      <c r="Q8039" s="32" t="e">
        <f>VLOOKUP(A8039,ยืมแฟ้ม!A:C,3,)</f>
        <v>#N/A</v>
      </c>
      <c r="R8039" s="32" t="e">
        <f>VLOOKUP(A8039,ยืมแฟ้ม!A:D,4,)</f>
        <v>#N/A</v>
      </c>
      <c r="W8039" s="93" t="e">
        <f>VLOOKUP(A8039,Sheet3!A:A,1,0)</f>
        <v>#N/A</v>
      </c>
    </row>
    <row r="8040" spans="1:23" ht="18.95" customHeight="1">
      <c r="A8040" s="25">
        <v>800073763461</v>
      </c>
      <c r="B8040" s="26" t="s">
        <v>4575</v>
      </c>
      <c r="C8040" s="28" t="s">
        <v>3542</v>
      </c>
      <c r="D8040" s="28" t="s">
        <v>10026</v>
      </c>
      <c r="E8040" s="33">
        <v>44</v>
      </c>
      <c r="F8040" s="33">
        <v>3</v>
      </c>
      <c r="G8040" s="33">
        <v>24</v>
      </c>
      <c r="I8040" s="34"/>
      <c r="K8040" s="35"/>
      <c r="L8040" s="33">
        <v>44</v>
      </c>
      <c r="M8040" s="33">
        <v>3</v>
      </c>
      <c r="N8040" s="33">
        <v>24</v>
      </c>
      <c r="P8040" s="32" t="e">
        <f>VLOOKUP(A8040,ยืมแฟ้ม!A:B,2,)</f>
        <v>#N/A</v>
      </c>
      <c r="Q8040" s="32" t="e">
        <f>VLOOKUP(A8040,ยืมแฟ้ม!A:C,3,)</f>
        <v>#N/A</v>
      </c>
      <c r="R8040" s="32" t="e">
        <f>VLOOKUP(A8040,ยืมแฟ้ม!A:D,4,)</f>
        <v>#N/A</v>
      </c>
      <c r="W8040" s="93" t="e">
        <f>VLOOKUP(A8040,Sheet3!A:A,1,0)</f>
        <v>#N/A</v>
      </c>
    </row>
    <row r="8041" spans="1:23" ht="18.95" customHeight="1">
      <c r="I8041" s="34"/>
      <c r="K8041" s="35"/>
      <c r="L8041" s="33">
        <v>44</v>
      </c>
      <c r="M8041" s="33">
        <v>3</v>
      </c>
      <c r="N8041" s="33">
        <v>25</v>
      </c>
      <c r="P8041" s="32" t="e">
        <f>VLOOKUP(A8041,ยืมแฟ้ม!A:B,2,)</f>
        <v>#N/A</v>
      </c>
      <c r="Q8041" s="32" t="e">
        <f>VLOOKUP(A8041,ยืมแฟ้ม!A:C,3,)</f>
        <v>#N/A</v>
      </c>
      <c r="R8041" s="32" t="e">
        <f>VLOOKUP(A8041,ยืมแฟ้ม!A:D,4,)</f>
        <v>#N/A</v>
      </c>
      <c r="W8041" s="93" t="e">
        <f>VLOOKUP(A8041,Sheet3!A:A,1,0)</f>
        <v>#N/A</v>
      </c>
    </row>
    <row r="8042" spans="1:23" ht="18.95" customHeight="1">
      <c r="A8042" s="25">
        <v>800067758428</v>
      </c>
      <c r="B8042" s="26" t="s">
        <v>4576</v>
      </c>
      <c r="C8042" s="28" t="s">
        <v>3542</v>
      </c>
      <c r="D8042" s="28" t="s">
        <v>9141</v>
      </c>
      <c r="E8042" s="33">
        <v>44</v>
      </c>
      <c r="F8042" s="33">
        <v>3</v>
      </c>
      <c r="G8042" s="33">
        <v>26</v>
      </c>
      <c r="I8042" s="34"/>
      <c r="K8042" s="35"/>
      <c r="L8042" s="33">
        <v>44</v>
      </c>
      <c r="M8042" s="33">
        <v>3</v>
      </c>
      <c r="N8042" s="33">
        <v>26</v>
      </c>
      <c r="P8042" s="32" t="e">
        <f>VLOOKUP(A8042,ยืมแฟ้ม!A:B,2,)</f>
        <v>#N/A</v>
      </c>
      <c r="Q8042" s="32" t="e">
        <f>VLOOKUP(A8042,ยืมแฟ้ม!A:C,3,)</f>
        <v>#N/A</v>
      </c>
      <c r="R8042" s="32" t="e">
        <f>VLOOKUP(A8042,ยืมแฟ้ม!A:D,4,)</f>
        <v>#N/A</v>
      </c>
      <c r="W8042" s="93" t="e">
        <f>VLOOKUP(A8042,Sheet3!A:A,1,0)</f>
        <v>#N/A</v>
      </c>
    </row>
    <row r="8043" spans="1:23" ht="18.95" customHeight="1">
      <c r="A8043" s="25">
        <v>800057306881</v>
      </c>
      <c r="B8043" s="26" t="s">
        <v>3638</v>
      </c>
      <c r="C8043" s="28" t="s">
        <v>3542</v>
      </c>
      <c r="D8043" s="28" t="s">
        <v>7816</v>
      </c>
      <c r="E8043" s="33">
        <v>44</v>
      </c>
      <c r="F8043" s="33">
        <v>3</v>
      </c>
      <c r="G8043" s="33">
        <v>27</v>
      </c>
      <c r="I8043" s="34"/>
      <c r="K8043" s="35"/>
      <c r="L8043" s="33">
        <v>44</v>
      </c>
      <c r="M8043" s="33">
        <v>3</v>
      </c>
      <c r="N8043" s="33">
        <v>27</v>
      </c>
      <c r="P8043" s="32" t="e">
        <f>VLOOKUP(A8043,ยืมแฟ้ม!A:B,2,)</f>
        <v>#N/A</v>
      </c>
      <c r="Q8043" s="32" t="e">
        <f>VLOOKUP(A8043,ยืมแฟ้ม!A:C,3,)</f>
        <v>#N/A</v>
      </c>
      <c r="R8043" s="32" t="e">
        <f>VLOOKUP(A8043,ยืมแฟ้ม!A:D,4,)</f>
        <v>#N/A</v>
      </c>
      <c r="W8043" s="93" t="e">
        <f>VLOOKUP(A8043,Sheet3!A:A,1,0)</f>
        <v>#N/A</v>
      </c>
    </row>
    <row r="8044" spans="1:23" ht="18.95" customHeight="1">
      <c r="A8044" s="25">
        <v>800064669362</v>
      </c>
      <c r="B8044" s="26" t="s">
        <v>4577</v>
      </c>
      <c r="C8044" s="28" t="s">
        <v>3542</v>
      </c>
      <c r="D8044" s="28" t="s">
        <v>7816</v>
      </c>
      <c r="E8044" s="33">
        <v>44</v>
      </c>
      <c r="F8044" s="33">
        <v>3</v>
      </c>
      <c r="G8044" s="33">
        <v>28</v>
      </c>
      <c r="I8044" s="34"/>
      <c r="K8044" s="35"/>
      <c r="L8044" s="33">
        <v>44</v>
      </c>
      <c r="M8044" s="33">
        <v>3</v>
      </c>
      <c r="N8044" s="33">
        <v>28</v>
      </c>
      <c r="P8044" s="32" t="e">
        <f>VLOOKUP(A8044,ยืมแฟ้ม!A:B,2,)</f>
        <v>#N/A</v>
      </c>
      <c r="Q8044" s="32" t="e">
        <f>VLOOKUP(A8044,ยืมแฟ้ม!A:C,3,)</f>
        <v>#N/A</v>
      </c>
      <c r="R8044" s="32" t="e">
        <f>VLOOKUP(A8044,ยืมแฟ้ม!A:D,4,)</f>
        <v>#N/A</v>
      </c>
      <c r="W8044" s="93" t="e">
        <f>VLOOKUP(A8044,Sheet3!A:A,1,0)</f>
        <v>#N/A</v>
      </c>
    </row>
    <row r="8045" spans="1:23" ht="18.95" customHeight="1">
      <c r="A8045" s="25">
        <v>800062319887</v>
      </c>
      <c r="B8045" s="26" t="s">
        <v>4578</v>
      </c>
      <c r="C8045" s="28" t="s">
        <v>3542</v>
      </c>
      <c r="D8045" s="28" t="s">
        <v>7816</v>
      </c>
      <c r="E8045" s="33">
        <v>44</v>
      </c>
      <c r="F8045" s="33">
        <v>3</v>
      </c>
      <c r="G8045" s="33">
        <v>29</v>
      </c>
      <c r="I8045" s="34"/>
      <c r="K8045" s="35"/>
      <c r="L8045" s="33">
        <v>44</v>
      </c>
      <c r="M8045" s="33">
        <v>3</v>
      </c>
      <c r="N8045" s="33">
        <v>29</v>
      </c>
      <c r="P8045" s="32" t="e">
        <f>VLOOKUP(A8045,ยืมแฟ้ม!A:B,2,)</f>
        <v>#N/A</v>
      </c>
      <c r="Q8045" s="32" t="e">
        <f>VLOOKUP(A8045,ยืมแฟ้ม!A:C,3,)</f>
        <v>#N/A</v>
      </c>
      <c r="R8045" s="32" t="e">
        <f>VLOOKUP(A8045,ยืมแฟ้ม!A:D,4,)</f>
        <v>#N/A</v>
      </c>
      <c r="W8045" s="93" t="e">
        <f>VLOOKUP(A8045,Sheet3!A:A,1,0)</f>
        <v>#N/A</v>
      </c>
    </row>
    <row r="8046" spans="1:23" ht="18.95" customHeight="1">
      <c r="A8046" s="25">
        <v>800009815765</v>
      </c>
      <c r="B8046" s="26" t="s">
        <v>4579</v>
      </c>
      <c r="C8046" s="28" t="s">
        <v>4049</v>
      </c>
      <c r="D8046" s="28" t="s">
        <v>7912</v>
      </c>
      <c r="E8046" s="33">
        <v>44</v>
      </c>
      <c r="F8046" s="33">
        <v>3</v>
      </c>
      <c r="G8046" s="33">
        <v>30</v>
      </c>
      <c r="I8046" s="34"/>
      <c r="K8046" s="35"/>
      <c r="L8046" s="33">
        <v>44</v>
      </c>
      <c r="M8046" s="33">
        <v>3</v>
      </c>
      <c r="N8046" s="33">
        <v>30</v>
      </c>
      <c r="P8046" s="32" t="e">
        <f>VLOOKUP(A8046,ยืมแฟ้ม!A:B,2,)</f>
        <v>#N/A</v>
      </c>
      <c r="Q8046" s="32" t="e">
        <f>VLOOKUP(A8046,ยืมแฟ้ม!A:C,3,)</f>
        <v>#N/A</v>
      </c>
      <c r="R8046" s="32" t="e">
        <f>VLOOKUP(A8046,ยืมแฟ้ม!A:D,4,)</f>
        <v>#N/A</v>
      </c>
      <c r="W8046" s="93" t="e">
        <f>VLOOKUP(A8046,Sheet3!A:A,1,0)</f>
        <v>#N/A</v>
      </c>
    </row>
    <row r="8047" spans="1:23" ht="18.95" customHeight="1">
      <c r="A8047" s="25">
        <v>800003584326</v>
      </c>
      <c r="B8047" s="26" t="s">
        <v>4580</v>
      </c>
      <c r="C8047" s="28" t="s">
        <v>4049</v>
      </c>
      <c r="D8047" s="28" t="s">
        <v>7912</v>
      </c>
      <c r="E8047" s="33">
        <v>44</v>
      </c>
      <c r="F8047" s="33">
        <v>3</v>
      </c>
      <c r="G8047" s="33">
        <v>31</v>
      </c>
      <c r="I8047" s="34"/>
      <c r="K8047" s="35"/>
      <c r="L8047" s="33">
        <v>44</v>
      </c>
      <c r="M8047" s="33">
        <v>3</v>
      </c>
      <c r="N8047" s="33">
        <v>31</v>
      </c>
      <c r="P8047" s="32" t="e">
        <f>VLOOKUP(A8047,ยืมแฟ้ม!A:B,2,)</f>
        <v>#N/A</v>
      </c>
      <c r="Q8047" s="32" t="e">
        <f>VLOOKUP(A8047,ยืมแฟ้ม!A:C,3,)</f>
        <v>#N/A</v>
      </c>
      <c r="R8047" s="32" t="e">
        <f>VLOOKUP(A8047,ยืมแฟ้ม!A:D,4,)</f>
        <v>#N/A</v>
      </c>
      <c r="W8047" s="93" t="e">
        <f>VLOOKUP(A8047,Sheet3!A:A,1,0)</f>
        <v>#N/A</v>
      </c>
    </row>
    <row r="8048" spans="1:23" ht="18.95" customHeight="1">
      <c r="I8048" s="34"/>
      <c r="K8048" s="35"/>
      <c r="L8048" s="33">
        <v>44</v>
      </c>
      <c r="M8048" s="33">
        <v>3</v>
      </c>
      <c r="N8048" s="33">
        <v>32</v>
      </c>
      <c r="P8048" s="32" t="e">
        <f>VLOOKUP(A8048,ยืมแฟ้ม!A:B,2,)</f>
        <v>#N/A</v>
      </c>
      <c r="Q8048" s="32" t="e">
        <f>VLOOKUP(A8048,ยืมแฟ้ม!A:C,3,)</f>
        <v>#N/A</v>
      </c>
      <c r="R8048" s="32" t="e">
        <f>VLOOKUP(A8048,ยืมแฟ้ม!A:D,4,)</f>
        <v>#N/A</v>
      </c>
      <c r="W8048" s="93" t="e">
        <f>VLOOKUP(A8048,Sheet3!A:A,1,0)</f>
        <v>#N/A</v>
      </c>
    </row>
    <row r="8049" spans="1:23" ht="18.95" customHeight="1">
      <c r="A8049" s="25">
        <v>800072998431</v>
      </c>
      <c r="B8049" s="26" t="s">
        <v>4581</v>
      </c>
      <c r="C8049" s="28" t="s">
        <v>3537</v>
      </c>
      <c r="D8049" s="28" t="s">
        <v>9140</v>
      </c>
      <c r="E8049" s="33">
        <v>44</v>
      </c>
      <c r="F8049" s="33">
        <v>3</v>
      </c>
      <c r="G8049" s="33">
        <v>33</v>
      </c>
      <c r="I8049" s="34"/>
      <c r="K8049" s="35"/>
      <c r="L8049" s="33">
        <v>44</v>
      </c>
      <c r="M8049" s="33">
        <v>3</v>
      </c>
      <c r="N8049" s="33">
        <v>33</v>
      </c>
      <c r="P8049" s="32" t="e">
        <f>VLOOKUP(A8049,ยืมแฟ้ม!A:B,2,)</f>
        <v>#N/A</v>
      </c>
      <c r="Q8049" s="32" t="e">
        <f>VLOOKUP(A8049,ยืมแฟ้ม!A:C,3,)</f>
        <v>#N/A</v>
      </c>
      <c r="R8049" s="32" t="e">
        <f>VLOOKUP(A8049,ยืมแฟ้ม!A:D,4,)</f>
        <v>#N/A</v>
      </c>
      <c r="W8049" s="93" t="e">
        <f>VLOOKUP(A8049,Sheet3!A:A,1,0)</f>
        <v>#N/A</v>
      </c>
    </row>
    <row r="8050" spans="1:23" ht="18.95" customHeight="1">
      <c r="A8050" s="25">
        <v>800082848865</v>
      </c>
      <c r="B8050" s="26" t="s">
        <v>4581</v>
      </c>
      <c r="C8050" s="28" t="s">
        <v>3537</v>
      </c>
      <c r="D8050" s="28" t="s">
        <v>7915</v>
      </c>
      <c r="E8050" s="33">
        <v>44</v>
      </c>
      <c r="F8050" s="33">
        <v>3</v>
      </c>
      <c r="G8050" s="33">
        <v>33</v>
      </c>
      <c r="I8050" s="34"/>
      <c r="K8050" s="35"/>
      <c r="L8050" s="33">
        <v>44</v>
      </c>
      <c r="M8050" s="33">
        <v>3</v>
      </c>
      <c r="N8050" s="33">
        <v>33</v>
      </c>
      <c r="P8050" s="32" t="e">
        <f>VLOOKUP(A8050,ยืมแฟ้ม!A:B,2,)</f>
        <v>#N/A</v>
      </c>
      <c r="Q8050" s="32" t="e">
        <f>VLOOKUP(A8050,ยืมแฟ้ม!A:C,3,)</f>
        <v>#N/A</v>
      </c>
      <c r="R8050" s="32" t="e">
        <f>VLOOKUP(A8050,ยืมแฟ้ม!A:D,4,)</f>
        <v>#N/A</v>
      </c>
      <c r="W8050" s="93" t="e">
        <f>VLOOKUP(A8050,Sheet3!A:A,1,0)</f>
        <v>#N/A</v>
      </c>
    </row>
    <row r="8051" spans="1:23" ht="18.95" customHeight="1">
      <c r="A8051" s="25">
        <v>800072996328</v>
      </c>
      <c r="B8051" s="26" t="s">
        <v>4582</v>
      </c>
      <c r="C8051" s="28" t="s">
        <v>3537</v>
      </c>
      <c r="D8051" s="28" t="s">
        <v>9140</v>
      </c>
      <c r="E8051" s="33">
        <v>44</v>
      </c>
      <c r="F8051" s="33">
        <v>3</v>
      </c>
      <c r="G8051" s="33">
        <v>34</v>
      </c>
      <c r="I8051" s="34"/>
      <c r="K8051" s="35"/>
      <c r="L8051" s="33">
        <v>44</v>
      </c>
      <c r="M8051" s="33">
        <v>3</v>
      </c>
      <c r="N8051" s="33">
        <v>34</v>
      </c>
      <c r="P8051" s="32" t="e">
        <f>VLOOKUP(A8051,ยืมแฟ้ม!A:B,2,)</f>
        <v>#N/A</v>
      </c>
      <c r="Q8051" s="32" t="e">
        <f>VLOOKUP(A8051,ยืมแฟ้ม!A:C,3,)</f>
        <v>#N/A</v>
      </c>
      <c r="R8051" s="32" t="e">
        <f>VLOOKUP(A8051,ยืมแฟ้ม!A:D,4,)</f>
        <v>#N/A</v>
      </c>
      <c r="W8051" s="93" t="e">
        <f>VLOOKUP(A8051,Sheet3!A:A,1,0)</f>
        <v>#N/A</v>
      </c>
    </row>
    <row r="8052" spans="1:23" ht="18.95" customHeight="1">
      <c r="A8052" s="25">
        <v>800082848923</v>
      </c>
      <c r="B8052" s="26" t="s">
        <v>4582</v>
      </c>
      <c r="C8052" s="28" t="s">
        <v>3537</v>
      </c>
      <c r="D8052" s="28" t="s">
        <v>7915</v>
      </c>
      <c r="E8052" s="33">
        <v>44</v>
      </c>
      <c r="F8052" s="33">
        <v>3</v>
      </c>
      <c r="G8052" s="33">
        <v>34</v>
      </c>
      <c r="I8052" s="34"/>
      <c r="K8052" s="35"/>
      <c r="P8052" s="32" t="e">
        <f>VLOOKUP(A8052,ยืมแฟ้ม!A:B,2,)</f>
        <v>#N/A</v>
      </c>
      <c r="Q8052" s="32" t="e">
        <f>VLOOKUP(A8052,ยืมแฟ้ม!A:C,3,)</f>
        <v>#N/A</v>
      </c>
      <c r="R8052" s="32" t="e">
        <f>VLOOKUP(A8052,ยืมแฟ้ม!A:D,4,)</f>
        <v>#N/A</v>
      </c>
      <c r="W8052" s="93" t="e">
        <f>VLOOKUP(A8052,Sheet3!A:A,1,0)</f>
        <v>#N/A</v>
      </c>
    </row>
    <row r="8053" spans="1:23" ht="18.95" customHeight="1">
      <c r="A8053" s="25">
        <v>800090768980</v>
      </c>
      <c r="B8053" s="26" t="s">
        <v>9</v>
      </c>
      <c r="C8053" s="28" t="s">
        <v>3537</v>
      </c>
      <c r="D8053" s="28" t="s">
        <v>9142</v>
      </c>
      <c r="E8053" s="33">
        <v>44</v>
      </c>
      <c r="F8053" s="33">
        <v>3</v>
      </c>
      <c r="G8053" s="33">
        <v>35</v>
      </c>
      <c r="I8053" s="34"/>
      <c r="K8053" s="35"/>
      <c r="L8053" s="33">
        <v>44</v>
      </c>
      <c r="M8053" s="33">
        <v>3</v>
      </c>
      <c r="N8053" s="33">
        <v>35</v>
      </c>
      <c r="P8053" s="32" t="e">
        <f>VLOOKUP(A8053,ยืมแฟ้ม!A:B,2,)</f>
        <v>#N/A</v>
      </c>
      <c r="Q8053" s="32" t="e">
        <f>VLOOKUP(A8053,ยืมแฟ้ม!A:C,3,)</f>
        <v>#N/A</v>
      </c>
      <c r="R8053" s="32" t="e">
        <f>VLOOKUP(A8053,ยืมแฟ้ม!A:D,4,)</f>
        <v>#N/A</v>
      </c>
      <c r="W8053" s="93" t="e">
        <f>VLOOKUP(A8053,Sheet3!A:A,1,0)</f>
        <v>#N/A</v>
      </c>
    </row>
    <row r="8054" spans="1:23" ht="18.95" customHeight="1">
      <c r="A8054" s="25">
        <v>800090759773</v>
      </c>
      <c r="B8054" s="26" t="s">
        <v>4583</v>
      </c>
      <c r="C8054" s="28" t="s">
        <v>3537</v>
      </c>
      <c r="D8054" s="28" t="s">
        <v>9142</v>
      </c>
      <c r="E8054" s="33">
        <v>44</v>
      </c>
      <c r="F8054" s="33">
        <v>4</v>
      </c>
      <c r="G8054" s="33">
        <v>1</v>
      </c>
      <c r="I8054" s="34"/>
      <c r="K8054" s="35"/>
      <c r="L8054" s="33">
        <v>44</v>
      </c>
      <c r="M8054" s="33">
        <v>4</v>
      </c>
      <c r="N8054" s="33">
        <v>1</v>
      </c>
      <c r="P8054" s="32" t="e">
        <f>VLOOKUP(A8054,ยืมแฟ้ม!A:B,2,)</f>
        <v>#N/A</v>
      </c>
      <c r="Q8054" s="32" t="e">
        <f>VLOOKUP(A8054,ยืมแฟ้ม!A:C,3,)</f>
        <v>#N/A</v>
      </c>
      <c r="R8054" s="32" t="e">
        <f>VLOOKUP(A8054,ยืมแฟ้ม!A:D,4,)</f>
        <v>#N/A</v>
      </c>
      <c r="W8054" s="93" t="e">
        <f>VLOOKUP(A8054,Sheet3!A:A,1,0)</f>
        <v>#N/A</v>
      </c>
    </row>
    <row r="8055" spans="1:23" ht="18.95" customHeight="1">
      <c r="A8055" s="25">
        <v>800079560986</v>
      </c>
      <c r="B8055" s="26" t="s">
        <v>4584</v>
      </c>
      <c r="C8055" s="28" t="s">
        <v>8055</v>
      </c>
      <c r="D8055" s="28" t="s">
        <v>7915</v>
      </c>
      <c r="E8055" s="33">
        <v>44</v>
      </c>
      <c r="F8055" s="33">
        <v>4</v>
      </c>
      <c r="G8055" s="33">
        <v>2</v>
      </c>
      <c r="I8055" s="34"/>
      <c r="K8055" s="35"/>
      <c r="L8055" s="33">
        <v>44</v>
      </c>
      <c r="M8055" s="33">
        <v>4</v>
      </c>
      <c r="N8055" s="33">
        <v>2</v>
      </c>
      <c r="P8055" s="32" t="e">
        <f>VLOOKUP(A8055,ยืมแฟ้ม!A:B,2,)</f>
        <v>#N/A</v>
      </c>
      <c r="Q8055" s="32" t="e">
        <f>VLOOKUP(A8055,ยืมแฟ้ม!A:C,3,)</f>
        <v>#N/A</v>
      </c>
      <c r="R8055" s="32" t="e">
        <f>VLOOKUP(A8055,ยืมแฟ้ม!A:D,4,)</f>
        <v>#N/A</v>
      </c>
      <c r="W8055" s="93" t="e">
        <f>VLOOKUP(A8055,Sheet3!A:A,1,0)</f>
        <v>#N/A</v>
      </c>
    </row>
    <row r="8056" spans="1:23" ht="18.95" customHeight="1">
      <c r="A8056" s="25">
        <v>800075439102</v>
      </c>
      <c r="B8056" s="26" t="s">
        <v>4585</v>
      </c>
      <c r="C8056" s="28" t="s">
        <v>8055</v>
      </c>
      <c r="D8056" s="28" t="s">
        <v>9140</v>
      </c>
      <c r="E8056" s="33">
        <v>44</v>
      </c>
      <c r="F8056" s="33">
        <v>4</v>
      </c>
      <c r="G8056" s="33">
        <v>3</v>
      </c>
      <c r="I8056" s="34"/>
      <c r="K8056" s="35"/>
      <c r="L8056" s="33">
        <v>44</v>
      </c>
      <c r="M8056" s="33">
        <v>4</v>
      </c>
      <c r="N8056" s="33">
        <v>3</v>
      </c>
      <c r="P8056" s="32" t="e">
        <f>VLOOKUP(A8056,ยืมแฟ้ม!A:B,2,)</f>
        <v>#N/A</v>
      </c>
      <c r="Q8056" s="32" t="e">
        <f>VLOOKUP(A8056,ยืมแฟ้ม!A:C,3,)</f>
        <v>#N/A</v>
      </c>
      <c r="R8056" s="32" t="e">
        <f>VLOOKUP(A8056,ยืมแฟ้ม!A:D,4,)</f>
        <v>#N/A</v>
      </c>
      <c r="W8056" s="93" t="e">
        <f>VLOOKUP(A8056,Sheet3!A:A,1,0)</f>
        <v>#N/A</v>
      </c>
    </row>
    <row r="8057" spans="1:23" ht="18.95" customHeight="1">
      <c r="A8057" s="25">
        <v>800095276609</v>
      </c>
      <c r="B8057" s="26" t="s">
        <v>9779</v>
      </c>
      <c r="C8057" s="28" t="s">
        <v>9085</v>
      </c>
      <c r="D8057" s="28" t="s">
        <v>9140</v>
      </c>
      <c r="E8057" s="33">
        <v>44</v>
      </c>
      <c r="F8057" s="33">
        <v>4</v>
      </c>
      <c r="G8057" s="33">
        <v>4</v>
      </c>
      <c r="I8057" s="34"/>
      <c r="L8057" s="33">
        <v>44</v>
      </c>
      <c r="M8057" s="33">
        <v>4</v>
      </c>
      <c r="N8057" s="33">
        <v>4</v>
      </c>
      <c r="P8057" s="32" t="e">
        <f>VLOOKUP(A8057,ยืมแฟ้ม!A:B,2,)</f>
        <v>#N/A</v>
      </c>
      <c r="Q8057" s="32" t="e">
        <f>VLOOKUP(A8057,ยืมแฟ้ม!A:C,3,)</f>
        <v>#N/A</v>
      </c>
      <c r="R8057" s="32" t="e">
        <f>VLOOKUP(A8057,ยืมแฟ้ม!A:D,4,)</f>
        <v>#N/A</v>
      </c>
      <c r="W8057" s="93" t="e">
        <f>VLOOKUP(A8057,Sheet3!A:A,1,0)</f>
        <v>#N/A</v>
      </c>
    </row>
    <row r="8058" spans="1:23" ht="18.95" customHeight="1">
      <c r="A8058" s="25">
        <v>800075591118</v>
      </c>
      <c r="B8058" s="26" t="s">
        <v>4586</v>
      </c>
      <c r="C8058" s="28" t="s">
        <v>8055</v>
      </c>
      <c r="D8058" s="28" t="s">
        <v>7915</v>
      </c>
      <c r="E8058" s="33">
        <v>44</v>
      </c>
      <c r="F8058" s="33">
        <v>4</v>
      </c>
      <c r="G8058" s="33">
        <v>5</v>
      </c>
      <c r="I8058" s="34"/>
      <c r="K8058" s="35"/>
      <c r="L8058" s="33">
        <v>44</v>
      </c>
      <c r="M8058" s="33">
        <v>4</v>
      </c>
      <c r="N8058" s="33">
        <v>5</v>
      </c>
      <c r="P8058" s="32" t="e">
        <f>VLOOKUP(A8058,ยืมแฟ้ม!A:B,2,)</f>
        <v>#N/A</v>
      </c>
      <c r="Q8058" s="32" t="e">
        <f>VLOOKUP(A8058,ยืมแฟ้ม!A:C,3,)</f>
        <v>#N/A</v>
      </c>
      <c r="R8058" s="32" t="e">
        <f>VLOOKUP(A8058,ยืมแฟ้ม!A:D,4,)</f>
        <v>#N/A</v>
      </c>
      <c r="W8058" s="93" t="e">
        <f>VLOOKUP(A8058,Sheet3!A:A,1,0)</f>
        <v>#N/A</v>
      </c>
    </row>
    <row r="8059" spans="1:23" ht="18.95" customHeight="1">
      <c r="A8059" s="25">
        <v>800043187122</v>
      </c>
      <c r="B8059" s="26" t="s">
        <v>18</v>
      </c>
      <c r="C8059" s="28" t="s">
        <v>8055</v>
      </c>
      <c r="D8059" s="28" t="s">
        <v>7816</v>
      </c>
      <c r="E8059" s="33">
        <v>44</v>
      </c>
      <c r="F8059" s="33">
        <v>4</v>
      </c>
      <c r="G8059" s="33">
        <v>6</v>
      </c>
      <c r="I8059" s="34"/>
      <c r="K8059" s="35"/>
      <c r="L8059" s="33">
        <v>44</v>
      </c>
      <c r="M8059" s="33">
        <v>4</v>
      </c>
      <c r="N8059" s="33">
        <v>6</v>
      </c>
      <c r="P8059" s="32" t="e">
        <f>VLOOKUP(A8059,ยืมแฟ้ม!A:B,2,)</f>
        <v>#N/A</v>
      </c>
      <c r="Q8059" s="32" t="e">
        <f>VLOOKUP(A8059,ยืมแฟ้ม!A:C,3,)</f>
        <v>#N/A</v>
      </c>
      <c r="R8059" s="32" t="e">
        <f>VLOOKUP(A8059,ยืมแฟ้ม!A:D,4,)</f>
        <v>#N/A</v>
      </c>
      <c r="W8059" s="93" t="e">
        <f>VLOOKUP(A8059,Sheet3!A:A,1,0)</f>
        <v>#N/A</v>
      </c>
    </row>
    <row r="8060" spans="1:23" ht="18.95" customHeight="1">
      <c r="A8060" s="25">
        <v>800061746262</v>
      </c>
      <c r="B8060" s="26" t="s">
        <v>4587</v>
      </c>
      <c r="C8060" s="28" t="s">
        <v>8055</v>
      </c>
      <c r="D8060" s="28" t="s">
        <v>10026</v>
      </c>
      <c r="E8060" s="33">
        <v>44</v>
      </c>
      <c r="F8060" s="33">
        <v>4</v>
      </c>
      <c r="G8060" s="33">
        <v>7</v>
      </c>
      <c r="I8060" s="34"/>
      <c r="K8060" s="35"/>
      <c r="L8060" s="33">
        <v>44</v>
      </c>
      <c r="M8060" s="33">
        <v>4</v>
      </c>
      <c r="N8060" s="33">
        <v>7</v>
      </c>
      <c r="P8060" s="32" t="e">
        <f>VLOOKUP(A8060,ยืมแฟ้ม!A:B,2,)</f>
        <v>#N/A</v>
      </c>
      <c r="Q8060" s="32" t="e">
        <f>VLOOKUP(A8060,ยืมแฟ้ม!A:C,3,)</f>
        <v>#N/A</v>
      </c>
      <c r="R8060" s="32" t="e">
        <f>VLOOKUP(A8060,ยืมแฟ้ม!A:D,4,)</f>
        <v>#N/A</v>
      </c>
      <c r="W8060" s="93" t="e">
        <f>VLOOKUP(A8060,Sheet3!A:A,1,0)</f>
        <v>#N/A</v>
      </c>
    </row>
    <row r="8061" spans="1:23" ht="18.95" customHeight="1">
      <c r="A8061" s="25">
        <v>800072434635</v>
      </c>
      <c r="B8061" s="26" t="s">
        <v>4588</v>
      </c>
      <c r="C8061" s="28" t="s">
        <v>8055</v>
      </c>
      <c r="D8061" s="28" t="s">
        <v>1465</v>
      </c>
      <c r="E8061" s="33">
        <v>44</v>
      </c>
      <c r="F8061" s="33">
        <v>4</v>
      </c>
      <c r="G8061" s="33">
        <v>8</v>
      </c>
      <c r="I8061" s="34"/>
      <c r="K8061" s="35"/>
      <c r="L8061" s="33">
        <v>44</v>
      </c>
      <c r="M8061" s="33">
        <v>4</v>
      </c>
      <c r="N8061" s="33">
        <v>8</v>
      </c>
      <c r="P8061" s="32" t="e">
        <f>VLOOKUP(A8061,ยืมแฟ้ม!A:B,2,)</f>
        <v>#N/A</v>
      </c>
      <c r="Q8061" s="32" t="e">
        <f>VLOOKUP(A8061,ยืมแฟ้ม!A:C,3,)</f>
        <v>#N/A</v>
      </c>
      <c r="R8061" s="32" t="e">
        <f>VLOOKUP(A8061,ยืมแฟ้ม!A:D,4,)</f>
        <v>#N/A</v>
      </c>
      <c r="W8061" s="93" t="e">
        <f>VLOOKUP(A8061,Sheet3!A:A,1,0)</f>
        <v>#N/A</v>
      </c>
    </row>
    <row r="8062" spans="1:23" ht="18.95" customHeight="1">
      <c r="A8062" s="25">
        <v>800075761745</v>
      </c>
      <c r="B8062" s="26" t="s">
        <v>4589</v>
      </c>
      <c r="C8062" s="28" t="s">
        <v>8055</v>
      </c>
      <c r="D8062" s="28" t="s">
        <v>7915</v>
      </c>
      <c r="E8062" s="33">
        <v>44</v>
      </c>
      <c r="F8062" s="33">
        <v>4</v>
      </c>
      <c r="G8062" s="33">
        <v>9</v>
      </c>
      <c r="I8062" s="34"/>
      <c r="K8062" s="35"/>
      <c r="L8062" s="33">
        <v>44</v>
      </c>
      <c r="M8062" s="33">
        <v>4</v>
      </c>
      <c r="N8062" s="33">
        <v>9</v>
      </c>
      <c r="P8062" s="32" t="e">
        <f>VLOOKUP(A8062,ยืมแฟ้ม!A:B,2,)</f>
        <v>#N/A</v>
      </c>
      <c r="Q8062" s="32" t="e">
        <f>VLOOKUP(A8062,ยืมแฟ้ม!A:C,3,)</f>
        <v>#N/A</v>
      </c>
      <c r="R8062" s="32" t="e">
        <f>VLOOKUP(A8062,ยืมแฟ้ม!A:D,4,)</f>
        <v>#N/A</v>
      </c>
      <c r="W8062" s="93" t="e">
        <f>VLOOKUP(A8062,Sheet3!A:A,1,0)</f>
        <v>#N/A</v>
      </c>
    </row>
    <row r="8063" spans="1:23" ht="18.95" customHeight="1">
      <c r="A8063" s="25">
        <v>800061207356</v>
      </c>
      <c r="B8063" s="26" t="s">
        <v>4590</v>
      </c>
      <c r="C8063" s="28" t="s">
        <v>8055</v>
      </c>
      <c r="D8063" s="28" t="s">
        <v>1465</v>
      </c>
      <c r="E8063" s="33">
        <v>44</v>
      </c>
      <c r="F8063" s="33">
        <v>4</v>
      </c>
      <c r="G8063" s="33">
        <v>10</v>
      </c>
      <c r="I8063" s="34"/>
      <c r="K8063" s="35"/>
      <c r="L8063" s="33">
        <v>44</v>
      </c>
      <c r="M8063" s="33">
        <v>4</v>
      </c>
      <c r="N8063" s="33">
        <v>10</v>
      </c>
      <c r="P8063" s="32" t="e">
        <f>VLOOKUP(A8063,ยืมแฟ้ม!A:B,2,)</f>
        <v>#N/A</v>
      </c>
      <c r="Q8063" s="32" t="e">
        <f>VLOOKUP(A8063,ยืมแฟ้ม!A:C,3,)</f>
        <v>#N/A</v>
      </c>
      <c r="R8063" s="32" t="e">
        <f>VLOOKUP(A8063,ยืมแฟ้ม!A:D,4,)</f>
        <v>#N/A</v>
      </c>
      <c r="W8063" s="93" t="e">
        <f>VLOOKUP(A8063,Sheet3!A:A,1,0)</f>
        <v>#N/A</v>
      </c>
    </row>
    <row r="8064" spans="1:23" ht="18.95" customHeight="1">
      <c r="A8064" s="14">
        <v>800080735734</v>
      </c>
      <c r="B8064" s="42" t="s">
        <v>10931</v>
      </c>
      <c r="C8064" s="49" t="s">
        <v>9135</v>
      </c>
      <c r="D8064" s="16" t="s">
        <v>1465</v>
      </c>
      <c r="E8064" s="33">
        <v>44</v>
      </c>
      <c r="F8064" s="33">
        <v>4</v>
      </c>
      <c r="G8064" s="33">
        <v>11</v>
      </c>
      <c r="I8064" s="34"/>
      <c r="K8064" s="35"/>
      <c r="L8064" s="33">
        <v>44</v>
      </c>
      <c r="M8064" s="33">
        <v>4</v>
      </c>
      <c r="N8064" s="33">
        <v>11</v>
      </c>
      <c r="P8064" s="32" t="e">
        <f>VLOOKUP(A8064,ยืมแฟ้ม!A:B,2,)</f>
        <v>#N/A</v>
      </c>
      <c r="Q8064" s="32" t="e">
        <f>VLOOKUP(A8064,ยืมแฟ้ม!A:C,3,)</f>
        <v>#N/A</v>
      </c>
      <c r="R8064" s="32" t="e">
        <f>VLOOKUP(A8064,ยืมแฟ้ม!A:D,4,)</f>
        <v>#N/A</v>
      </c>
      <c r="W8064" s="93" t="e">
        <f>VLOOKUP(A8064,Sheet3!A:A,1,0)</f>
        <v>#N/A</v>
      </c>
    </row>
    <row r="8065" spans="1:23" ht="18.95" customHeight="1">
      <c r="A8065" s="25">
        <v>800078390203</v>
      </c>
      <c r="B8065" s="26" t="s">
        <v>4591</v>
      </c>
      <c r="C8065" s="28" t="s">
        <v>8055</v>
      </c>
      <c r="D8065" s="28" t="s">
        <v>9140</v>
      </c>
      <c r="E8065" s="33">
        <v>44</v>
      </c>
      <c r="F8065" s="33">
        <v>4</v>
      </c>
      <c r="G8065" s="33">
        <v>12</v>
      </c>
      <c r="I8065" s="34"/>
      <c r="K8065" s="35"/>
      <c r="L8065" s="33">
        <v>44</v>
      </c>
      <c r="M8065" s="33">
        <v>4</v>
      </c>
      <c r="N8065" s="33">
        <v>12</v>
      </c>
      <c r="P8065" s="32" t="e">
        <f>VLOOKUP(A8065,ยืมแฟ้ม!A:B,2,)</f>
        <v>#N/A</v>
      </c>
      <c r="Q8065" s="32" t="e">
        <f>VLOOKUP(A8065,ยืมแฟ้ม!A:C,3,)</f>
        <v>#N/A</v>
      </c>
      <c r="R8065" s="32" t="e">
        <f>VLOOKUP(A8065,ยืมแฟ้ม!A:D,4,)</f>
        <v>#N/A</v>
      </c>
      <c r="W8065" s="93" t="e">
        <f>VLOOKUP(A8065,Sheet3!A:A,1,0)</f>
        <v>#N/A</v>
      </c>
    </row>
    <row r="8066" spans="1:23" ht="18.95" customHeight="1">
      <c r="A8066" s="14">
        <v>800099583083</v>
      </c>
      <c r="B8066" s="42" t="s">
        <v>10932</v>
      </c>
      <c r="C8066" s="49" t="s">
        <v>9135</v>
      </c>
      <c r="D8066" s="16" t="s">
        <v>1465</v>
      </c>
      <c r="E8066" s="33">
        <v>44</v>
      </c>
      <c r="F8066" s="33">
        <v>4</v>
      </c>
      <c r="G8066" s="33">
        <v>13</v>
      </c>
      <c r="I8066" s="34"/>
      <c r="K8066" s="35"/>
      <c r="L8066" s="33">
        <v>44</v>
      </c>
      <c r="M8066" s="33">
        <v>4</v>
      </c>
      <c r="N8066" s="33">
        <v>13</v>
      </c>
      <c r="P8066" s="32" t="e">
        <f>VLOOKUP(A8066,ยืมแฟ้ม!A:B,2,)</f>
        <v>#N/A</v>
      </c>
      <c r="Q8066" s="32" t="e">
        <f>VLOOKUP(A8066,ยืมแฟ้ม!A:C,3,)</f>
        <v>#N/A</v>
      </c>
      <c r="R8066" s="32" t="e">
        <f>VLOOKUP(A8066,ยืมแฟ้ม!A:D,4,)</f>
        <v>#N/A</v>
      </c>
      <c r="W8066" s="93" t="e">
        <f>VLOOKUP(A8066,Sheet3!A:A,1,0)</f>
        <v>#N/A</v>
      </c>
    </row>
    <row r="8067" spans="1:23" ht="18.95" customHeight="1">
      <c r="A8067" s="25">
        <v>800058425771</v>
      </c>
      <c r="B8067" s="26" t="s">
        <v>4592</v>
      </c>
      <c r="C8067" s="28" t="s">
        <v>8055</v>
      </c>
      <c r="D8067" s="28" t="s">
        <v>10026</v>
      </c>
      <c r="E8067" s="33">
        <v>44</v>
      </c>
      <c r="F8067" s="33">
        <v>4</v>
      </c>
      <c r="G8067" s="33">
        <v>14</v>
      </c>
      <c r="I8067" s="34"/>
      <c r="K8067" s="35"/>
      <c r="L8067" s="33">
        <v>44</v>
      </c>
      <c r="M8067" s="33">
        <v>4</v>
      </c>
      <c r="N8067" s="33">
        <v>14</v>
      </c>
      <c r="P8067" s="32" t="e">
        <f>VLOOKUP(A8067,ยืมแฟ้ม!A:B,2,)</f>
        <v>#N/A</v>
      </c>
      <c r="Q8067" s="32" t="e">
        <f>VLOOKUP(A8067,ยืมแฟ้ม!A:C,3,)</f>
        <v>#N/A</v>
      </c>
      <c r="R8067" s="32" t="e">
        <f>VLOOKUP(A8067,ยืมแฟ้ม!A:D,4,)</f>
        <v>#N/A</v>
      </c>
      <c r="W8067" s="93" t="e">
        <f>VLOOKUP(A8067,Sheet3!A:A,1,0)</f>
        <v>#N/A</v>
      </c>
    </row>
    <row r="8068" spans="1:23" ht="18.95" customHeight="1">
      <c r="A8068" s="25">
        <v>800058425763</v>
      </c>
      <c r="B8068" s="26" t="s">
        <v>4592</v>
      </c>
      <c r="C8068" s="28" t="s">
        <v>8055</v>
      </c>
      <c r="D8068" s="28" t="s">
        <v>10026</v>
      </c>
      <c r="E8068" s="33">
        <v>44</v>
      </c>
      <c r="F8068" s="33">
        <v>4</v>
      </c>
      <c r="G8068" s="33">
        <v>14</v>
      </c>
      <c r="I8068" s="34"/>
      <c r="K8068" s="35"/>
      <c r="L8068" s="33">
        <v>44</v>
      </c>
      <c r="M8068" s="33">
        <v>4</v>
      </c>
      <c r="N8068" s="33">
        <v>14</v>
      </c>
      <c r="P8068" s="32" t="e">
        <f>VLOOKUP(A8068,ยืมแฟ้ม!A:B,2,)</f>
        <v>#N/A</v>
      </c>
      <c r="Q8068" s="32" t="e">
        <f>VLOOKUP(A8068,ยืมแฟ้ม!A:C,3,)</f>
        <v>#N/A</v>
      </c>
      <c r="R8068" s="32" t="e">
        <f>VLOOKUP(A8068,ยืมแฟ้ม!A:D,4,)</f>
        <v>#N/A</v>
      </c>
      <c r="W8068" s="93" t="e">
        <f>VLOOKUP(A8068,Sheet3!A:A,1,0)</f>
        <v>#N/A</v>
      </c>
    </row>
    <row r="8069" spans="1:23" ht="18.95" customHeight="1">
      <c r="A8069" s="14">
        <v>800082269575</v>
      </c>
      <c r="B8069" s="42" t="s">
        <v>10933</v>
      </c>
      <c r="C8069" s="49" t="s">
        <v>9135</v>
      </c>
      <c r="D8069" s="16" t="s">
        <v>10026</v>
      </c>
      <c r="E8069" s="33">
        <v>44</v>
      </c>
      <c r="F8069" s="33">
        <v>4</v>
      </c>
      <c r="G8069" s="33">
        <v>15</v>
      </c>
      <c r="I8069" s="34"/>
      <c r="K8069" s="35"/>
      <c r="L8069" s="33">
        <v>44</v>
      </c>
      <c r="M8069" s="33">
        <v>4</v>
      </c>
      <c r="N8069" s="33">
        <v>15</v>
      </c>
      <c r="P8069" s="32" t="e">
        <f>VLOOKUP(A8069,ยืมแฟ้ม!A:B,2,)</f>
        <v>#N/A</v>
      </c>
      <c r="Q8069" s="32" t="e">
        <f>VLOOKUP(A8069,ยืมแฟ้ม!A:C,3,)</f>
        <v>#N/A</v>
      </c>
      <c r="R8069" s="32" t="e">
        <f>VLOOKUP(A8069,ยืมแฟ้ม!A:D,4,)</f>
        <v>#N/A</v>
      </c>
      <c r="W8069" s="93" t="e">
        <f>VLOOKUP(A8069,Sheet3!A:A,1,0)</f>
        <v>#N/A</v>
      </c>
    </row>
    <row r="8070" spans="1:23" ht="18.95" customHeight="1">
      <c r="A8070" s="25">
        <v>800037473520</v>
      </c>
      <c r="B8070" s="26" t="s">
        <v>4593</v>
      </c>
      <c r="C8070" s="28" t="s">
        <v>3537</v>
      </c>
      <c r="D8070" s="28" t="s">
        <v>7912</v>
      </c>
      <c r="E8070" s="33">
        <v>44</v>
      </c>
      <c r="F8070" s="33">
        <v>4</v>
      </c>
      <c r="G8070" s="33">
        <v>16</v>
      </c>
      <c r="I8070" s="34"/>
      <c r="K8070" s="35"/>
      <c r="L8070" s="33">
        <v>44</v>
      </c>
      <c r="M8070" s="33">
        <v>4</v>
      </c>
      <c r="N8070" s="33">
        <v>16</v>
      </c>
      <c r="P8070" s="32" t="e">
        <f>VLOOKUP(A8070,ยืมแฟ้ม!A:B,2,)</f>
        <v>#N/A</v>
      </c>
      <c r="Q8070" s="32" t="e">
        <f>VLOOKUP(A8070,ยืมแฟ้ม!A:C,3,)</f>
        <v>#N/A</v>
      </c>
      <c r="R8070" s="32" t="e">
        <f>VLOOKUP(A8070,ยืมแฟ้ม!A:D,4,)</f>
        <v>#N/A</v>
      </c>
      <c r="W8070" s="93" t="e">
        <f>VLOOKUP(A8070,Sheet3!A:A,1,0)</f>
        <v>#N/A</v>
      </c>
    </row>
    <row r="8071" spans="1:23" ht="18.95" customHeight="1">
      <c r="A8071" s="25">
        <v>800015517157</v>
      </c>
      <c r="B8071" s="26" t="s">
        <v>4594</v>
      </c>
      <c r="C8071" s="28" t="s">
        <v>3537</v>
      </c>
      <c r="D8071" s="28" t="s">
        <v>7912</v>
      </c>
      <c r="E8071" s="33">
        <v>44</v>
      </c>
      <c r="F8071" s="33">
        <v>4</v>
      </c>
      <c r="G8071" s="33">
        <v>17</v>
      </c>
      <c r="I8071" s="34"/>
      <c r="K8071" s="35"/>
      <c r="L8071" s="33">
        <v>44</v>
      </c>
      <c r="M8071" s="33">
        <v>4</v>
      </c>
      <c r="N8071" s="33">
        <v>17</v>
      </c>
      <c r="P8071" s="32" t="e">
        <f>VLOOKUP(A8071,ยืมแฟ้ม!A:B,2,)</f>
        <v>#N/A</v>
      </c>
      <c r="Q8071" s="32" t="e">
        <f>VLOOKUP(A8071,ยืมแฟ้ม!A:C,3,)</f>
        <v>#N/A</v>
      </c>
      <c r="R8071" s="32" t="e">
        <f>VLOOKUP(A8071,ยืมแฟ้ม!A:D,4,)</f>
        <v>#N/A</v>
      </c>
      <c r="W8071" s="93" t="e">
        <f>VLOOKUP(A8071,Sheet3!A:A,1,0)</f>
        <v>#N/A</v>
      </c>
    </row>
    <row r="8072" spans="1:23" ht="18.95" customHeight="1">
      <c r="I8072" s="34"/>
      <c r="K8072" s="35"/>
      <c r="L8072" s="33">
        <v>44</v>
      </c>
      <c r="M8072" s="33">
        <v>4</v>
      </c>
      <c r="N8072" s="33">
        <v>18</v>
      </c>
      <c r="P8072" s="32" t="e">
        <f>VLOOKUP(A8072,ยืมแฟ้ม!A:B,2,)</f>
        <v>#N/A</v>
      </c>
      <c r="Q8072" s="32" t="e">
        <f>VLOOKUP(A8072,ยืมแฟ้ม!A:C,3,)</f>
        <v>#N/A</v>
      </c>
      <c r="R8072" s="32" t="e">
        <f>VLOOKUP(A8072,ยืมแฟ้ม!A:D,4,)</f>
        <v>#N/A</v>
      </c>
      <c r="W8072" s="93" t="e">
        <f>VLOOKUP(A8072,Sheet3!A:A,1,0)</f>
        <v>#N/A</v>
      </c>
    </row>
    <row r="8073" spans="1:23" ht="18.95" customHeight="1">
      <c r="I8073" s="34"/>
      <c r="K8073" s="35"/>
      <c r="L8073" s="33">
        <v>44</v>
      </c>
      <c r="M8073" s="33">
        <v>4</v>
      </c>
      <c r="N8073" s="33">
        <v>19</v>
      </c>
      <c r="P8073" s="32" t="e">
        <f>VLOOKUP(A8073,ยืมแฟ้ม!A:B,2,)</f>
        <v>#N/A</v>
      </c>
      <c r="Q8073" s="32" t="e">
        <f>VLOOKUP(A8073,ยืมแฟ้ม!A:C,3,)</f>
        <v>#N/A</v>
      </c>
      <c r="R8073" s="32" t="e">
        <f>VLOOKUP(A8073,ยืมแฟ้ม!A:D,4,)</f>
        <v>#N/A</v>
      </c>
      <c r="W8073" s="93" t="e">
        <f>VLOOKUP(A8073,Sheet3!A:A,1,0)</f>
        <v>#N/A</v>
      </c>
    </row>
    <row r="8074" spans="1:23" ht="18.95" customHeight="1">
      <c r="I8074" s="34"/>
      <c r="K8074" s="35"/>
      <c r="L8074" s="33">
        <v>44</v>
      </c>
      <c r="M8074" s="33">
        <v>4</v>
      </c>
      <c r="N8074" s="33">
        <v>20</v>
      </c>
      <c r="P8074" s="32" t="e">
        <f>VLOOKUP(A8074,ยืมแฟ้ม!A:B,2,)</f>
        <v>#N/A</v>
      </c>
      <c r="Q8074" s="32" t="e">
        <f>VLOOKUP(A8074,ยืมแฟ้ม!A:C,3,)</f>
        <v>#N/A</v>
      </c>
      <c r="R8074" s="32" t="e">
        <f>VLOOKUP(A8074,ยืมแฟ้ม!A:D,4,)</f>
        <v>#N/A</v>
      </c>
      <c r="W8074" s="93" t="e">
        <f>VLOOKUP(A8074,Sheet3!A:A,1,0)</f>
        <v>#N/A</v>
      </c>
    </row>
    <row r="8075" spans="1:23" ht="18.95" customHeight="1">
      <c r="I8075" s="34"/>
      <c r="K8075" s="35"/>
      <c r="L8075" s="33">
        <v>44</v>
      </c>
      <c r="M8075" s="33">
        <v>4</v>
      </c>
      <c r="N8075" s="33">
        <v>21</v>
      </c>
      <c r="P8075" s="32" t="e">
        <f>VLOOKUP(A8075,ยืมแฟ้ม!A:B,2,)</f>
        <v>#N/A</v>
      </c>
      <c r="Q8075" s="32" t="e">
        <f>VLOOKUP(A8075,ยืมแฟ้ม!A:C,3,)</f>
        <v>#N/A</v>
      </c>
      <c r="R8075" s="32" t="e">
        <f>VLOOKUP(A8075,ยืมแฟ้ม!A:D,4,)</f>
        <v>#N/A</v>
      </c>
      <c r="W8075" s="93" t="e">
        <f>VLOOKUP(A8075,Sheet3!A:A,1,0)</f>
        <v>#N/A</v>
      </c>
    </row>
    <row r="8076" spans="1:23" ht="18.95" customHeight="1">
      <c r="A8076" s="25">
        <v>800065658596</v>
      </c>
      <c r="B8076" s="26" t="s">
        <v>4595</v>
      </c>
      <c r="C8076" s="28" t="s">
        <v>3537</v>
      </c>
      <c r="D8076" s="28" t="s">
        <v>9141</v>
      </c>
      <c r="E8076" s="33">
        <v>44</v>
      </c>
      <c r="F8076" s="33">
        <v>4</v>
      </c>
      <c r="G8076" s="33">
        <v>22</v>
      </c>
      <c r="I8076" s="34"/>
      <c r="K8076" s="35"/>
      <c r="L8076" s="33">
        <v>44</v>
      </c>
      <c r="M8076" s="33">
        <v>4</v>
      </c>
      <c r="N8076" s="33">
        <v>22</v>
      </c>
      <c r="P8076" s="32" t="e">
        <f>VLOOKUP(A8076,ยืมแฟ้ม!A:B,2,)</f>
        <v>#N/A</v>
      </c>
      <c r="Q8076" s="32" t="e">
        <f>VLOOKUP(A8076,ยืมแฟ้ม!A:C,3,)</f>
        <v>#N/A</v>
      </c>
      <c r="R8076" s="32" t="e">
        <f>VLOOKUP(A8076,ยืมแฟ้ม!A:D,4,)</f>
        <v>#N/A</v>
      </c>
      <c r="W8076" s="93" t="e">
        <f>VLOOKUP(A8076,Sheet3!A:A,1,0)</f>
        <v>#N/A</v>
      </c>
    </row>
    <row r="8077" spans="1:23" ht="18.95" customHeight="1">
      <c r="A8077" s="25">
        <v>800071874492</v>
      </c>
      <c r="B8077" s="26" t="s">
        <v>4596</v>
      </c>
      <c r="C8077" s="28" t="s">
        <v>3537</v>
      </c>
      <c r="D8077" s="28" t="s">
        <v>7816</v>
      </c>
      <c r="E8077" s="33">
        <v>44</v>
      </c>
      <c r="F8077" s="33">
        <v>4</v>
      </c>
      <c r="G8077" s="33">
        <v>23</v>
      </c>
      <c r="I8077" s="34"/>
      <c r="K8077" s="35"/>
      <c r="L8077" s="33">
        <v>44</v>
      </c>
      <c r="M8077" s="33">
        <v>4</v>
      </c>
      <c r="N8077" s="33">
        <v>23</v>
      </c>
      <c r="P8077" s="32" t="e">
        <f>VLOOKUP(A8077,ยืมแฟ้ม!A:B,2,)</f>
        <v>#N/A</v>
      </c>
      <c r="Q8077" s="32" t="e">
        <f>VLOOKUP(A8077,ยืมแฟ้ม!A:C,3,)</f>
        <v>#N/A</v>
      </c>
      <c r="R8077" s="32" t="e">
        <f>VLOOKUP(A8077,ยืมแฟ้ม!A:D,4,)</f>
        <v>#N/A</v>
      </c>
      <c r="W8077" s="93" t="e">
        <f>VLOOKUP(A8077,Sheet3!A:A,1,0)</f>
        <v>#N/A</v>
      </c>
    </row>
    <row r="8078" spans="1:23" ht="18.95" customHeight="1">
      <c r="A8078" s="25">
        <v>841151002844</v>
      </c>
      <c r="B8078" s="26" t="s">
        <v>4597</v>
      </c>
      <c r="C8078" s="28" t="s">
        <v>3537</v>
      </c>
      <c r="D8078" s="28" t="s">
        <v>7912</v>
      </c>
      <c r="E8078" s="33">
        <v>44</v>
      </c>
      <c r="F8078" s="33">
        <v>4</v>
      </c>
      <c r="G8078" s="33">
        <v>24</v>
      </c>
      <c r="I8078" s="34"/>
      <c r="K8078" s="35"/>
      <c r="L8078" s="33">
        <v>44</v>
      </c>
      <c r="M8078" s="33">
        <v>4</v>
      </c>
      <c r="N8078" s="33">
        <v>24</v>
      </c>
      <c r="P8078" s="32" t="e">
        <f>VLOOKUP(A8078,ยืมแฟ้ม!A:B,2,)</f>
        <v>#N/A</v>
      </c>
      <c r="Q8078" s="32" t="e">
        <f>VLOOKUP(A8078,ยืมแฟ้ม!A:C,3,)</f>
        <v>#N/A</v>
      </c>
      <c r="R8078" s="32" t="e">
        <f>VLOOKUP(A8078,ยืมแฟ้ม!A:D,4,)</f>
        <v>#N/A</v>
      </c>
      <c r="W8078" s="93" t="e">
        <f>VLOOKUP(A8078,Sheet3!A:A,1,0)</f>
        <v>#N/A</v>
      </c>
    </row>
    <row r="8079" spans="1:23" ht="18.95" customHeight="1">
      <c r="A8079" s="25">
        <v>800016581004</v>
      </c>
      <c r="B8079" s="26" t="s">
        <v>4598</v>
      </c>
      <c r="C8079" s="28" t="s">
        <v>3537</v>
      </c>
      <c r="D8079" s="28" t="s">
        <v>7912</v>
      </c>
      <c r="E8079" s="33">
        <v>44</v>
      </c>
      <c r="F8079" s="33">
        <v>4</v>
      </c>
      <c r="G8079" s="33">
        <v>25</v>
      </c>
      <c r="I8079" s="34"/>
      <c r="K8079" s="35"/>
      <c r="L8079" s="33">
        <v>44</v>
      </c>
      <c r="M8079" s="33">
        <v>4</v>
      </c>
      <c r="N8079" s="33">
        <v>25</v>
      </c>
      <c r="P8079" s="32" t="e">
        <f>VLOOKUP(A8079,ยืมแฟ้ม!A:B,2,)</f>
        <v>#N/A</v>
      </c>
      <c r="Q8079" s="32" t="e">
        <f>VLOOKUP(A8079,ยืมแฟ้ม!A:C,3,)</f>
        <v>#N/A</v>
      </c>
      <c r="R8079" s="32" t="e">
        <f>VLOOKUP(A8079,ยืมแฟ้ม!A:D,4,)</f>
        <v>#N/A</v>
      </c>
      <c r="W8079" s="93" t="e">
        <f>VLOOKUP(A8079,Sheet3!A:A,1,0)</f>
        <v>#N/A</v>
      </c>
    </row>
    <row r="8080" spans="1:23" ht="18.95" customHeight="1">
      <c r="A8080" s="25">
        <v>841148011445</v>
      </c>
      <c r="B8080" s="26" t="s">
        <v>4599</v>
      </c>
      <c r="C8080" s="28" t="s">
        <v>3537</v>
      </c>
      <c r="D8080" s="28" t="s">
        <v>7822</v>
      </c>
      <c r="E8080" s="33">
        <v>44</v>
      </c>
      <c r="F8080" s="33">
        <v>4</v>
      </c>
      <c r="G8080" s="33">
        <v>26</v>
      </c>
      <c r="I8080" s="34"/>
      <c r="K8080" s="35"/>
      <c r="L8080" s="33">
        <v>44</v>
      </c>
      <c r="M8080" s="33">
        <v>4</v>
      </c>
      <c r="N8080" s="33">
        <v>26</v>
      </c>
      <c r="P8080" s="32" t="e">
        <f>VLOOKUP(A8080,ยืมแฟ้ม!A:B,2,)</f>
        <v>#N/A</v>
      </c>
      <c r="Q8080" s="32" t="e">
        <f>VLOOKUP(A8080,ยืมแฟ้ม!A:C,3,)</f>
        <v>#N/A</v>
      </c>
      <c r="R8080" s="32" t="e">
        <f>VLOOKUP(A8080,ยืมแฟ้ม!A:D,4,)</f>
        <v>#N/A</v>
      </c>
      <c r="W8080" s="93" t="e">
        <f>VLOOKUP(A8080,Sheet3!A:A,1,0)</f>
        <v>#N/A</v>
      </c>
    </row>
    <row r="8081" spans="1:23" ht="18.95" customHeight="1">
      <c r="A8081" s="25">
        <v>800026659220</v>
      </c>
      <c r="B8081" s="26" t="s">
        <v>4599</v>
      </c>
      <c r="C8081" s="28" t="s">
        <v>3537</v>
      </c>
      <c r="D8081" s="28" t="s">
        <v>10026</v>
      </c>
      <c r="E8081" s="33">
        <v>44</v>
      </c>
      <c r="F8081" s="33">
        <v>4</v>
      </c>
      <c r="G8081" s="33">
        <v>26</v>
      </c>
      <c r="I8081" s="34"/>
      <c r="K8081" s="35"/>
      <c r="L8081" s="33">
        <v>44</v>
      </c>
      <c r="M8081" s="33">
        <v>4</v>
      </c>
      <c r="N8081" s="33">
        <v>26</v>
      </c>
      <c r="P8081" s="32" t="e">
        <f>VLOOKUP(A8081,ยืมแฟ้ม!A:B,2,)</f>
        <v>#N/A</v>
      </c>
      <c r="Q8081" s="32" t="e">
        <f>VLOOKUP(A8081,ยืมแฟ้ม!A:C,3,)</f>
        <v>#N/A</v>
      </c>
      <c r="R8081" s="32" t="e">
        <f>VLOOKUP(A8081,ยืมแฟ้ม!A:D,4,)</f>
        <v>#N/A</v>
      </c>
      <c r="W8081" s="93" t="e">
        <f>VLOOKUP(A8081,Sheet3!A:A,1,0)</f>
        <v>#N/A</v>
      </c>
    </row>
    <row r="8082" spans="1:23" ht="18.95" customHeight="1">
      <c r="E8082" s="33">
        <v>44</v>
      </c>
      <c r="F8082" s="33">
        <v>4</v>
      </c>
      <c r="G8082" s="33">
        <v>27</v>
      </c>
      <c r="I8082" s="34"/>
      <c r="K8082" s="35"/>
      <c r="L8082" s="33">
        <v>44</v>
      </c>
      <c r="M8082" s="33">
        <v>4</v>
      </c>
      <c r="N8082" s="33">
        <v>27</v>
      </c>
      <c r="P8082" s="32" t="e">
        <f>VLOOKUP(A8082,ยืมแฟ้ม!A:B,2,)</f>
        <v>#N/A</v>
      </c>
      <c r="Q8082" s="32" t="e">
        <f>VLOOKUP(A8082,ยืมแฟ้ม!A:C,3,)</f>
        <v>#N/A</v>
      </c>
      <c r="R8082" s="32" t="e">
        <f>VLOOKUP(A8082,ยืมแฟ้ม!A:D,4,)</f>
        <v>#N/A</v>
      </c>
      <c r="W8082" s="93" t="e">
        <f>VLOOKUP(A8082,Sheet3!A:A,1,0)</f>
        <v>#N/A</v>
      </c>
    </row>
    <row r="8083" spans="1:23" ht="18.95" customHeight="1">
      <c r="A8083" s="25">
        <v>800004533686</v>
      </c>
      <c r="B8083" s="26" t="s">
        <v>4600</v>
      </c>
      <c r="C8083" s="28" t="s">
        <v>9135</v>
      </c>
      <c r="D8083" s="28" t="s">
        <v>7912</v>
      </c>
      <c r="E8083" s="33">
        <v>44</v>
      </c>
      <c r="F8083" s="33">
        <v>4</v>
      </c>
      <c r="G8083" s="33">
        <v>28</v>
      </c>
      <c r="I8083" s="34"/>
      <c r="K8083" s="35"/>
      <c r="L8083" s="33">
        <v>44</v>
      </c>
      <c r="M8083" s="33">
        <v>4</v>
      </c>
      <c r="N8083" s="33">
        <v>28</v>
      </c>
      <c r="P8083" s="32" t="e">
        <f>VLOOKUP(A8083,ยืมแฟ้ม!A:B,2,)</f>
        <v>#N/A</v>
      </c>
      <c r="Q8083" s="32" t="e">
        <f>VLOOKUP(A8083,ยืมแฟ้ม!A:C,3,)</f>
        <v>#N/A</v>
      </c>
      <c r="R8083" s="32" t="e">
        <f>VLOOKUP(A8083,ยืมแฟ้ม!A:D,4,)</f>
        <v>#N/A</v>
      </c>
      <c r="W8083" s="93" t="e">
        <f>VLOOKUP(A8083,Sheet3!A:A,1,0)</f>
        <v>#N/A</v>
      </c>
    </row>
    <row r="8084" spans="1:23" ht="18.95" customHeight="1">
      <c r="A8084" s="25">
        <v>800005279180</v>
      </c>
      <c r="B8084" s="26" t="s">
        <v>4418</v>
      </c>
      <c r="C8084" s="28" t="s">
        <v>9135</v>
      </c>
      <c r="D8084" s="28" t="s">
        <v>7912</v>
      </c>
      <c r="E8084" s="33">
        <v>44</v>
      </c>
      <c r="F8084" s="33">
        <v>4</v>
      </c>
      <c r="G8084" s="33">
        <v>29</v>
      </c>
      <c r="I8084" s="34"/>
      <c r="K8084" s="35"/>
      <c r="L8084" s="33">
        <v>44</v>
      </c>
      <c r="M8084" s="33">
        <v>4</v>
      </c>
      <c r="N8084" s="33">
        <v>29</v>
      </c>
      <c r="P8084" s="32" t="e">
        <f>VLOOKUP(A8084,ยืมแฟ้ม!A:B,2,)</f>
        <v>#N/A</v>
      </c>
      <c r="Q8084" s="32" t="e">
        <f>VLOOKUP(A8084,ยืมแฟ้ม!A:C,3,)</f>
        <v>#N/A</v>
      </c>
      <c r="R8084" s="32" t="e">
        <f>VLOOKUP(A8084,ยืมแฟ้ม!A:D,4,)</f>
        <v>#N/A</v>
      </c>
      <c r="W8084" s="93" t="e">
        <f>VLOOKUP(A8084,Sheet3!A:A,1,0)</f>
        <v>#N/A</v>
      </c>
    </row>
    <row r="8085" spans="1:23" ht="18.95" customHeight="1">
      <c r="A8085" s="25">
        <v>800010049180</v>
      </c>
      <c r="B8085" s="26" t="s">
        <v>4601</v>
      </c>
      <c r="C8085" s="28" t="s">
        <v>9135</v>
      </c>
      <c r="D8085" s="28" t="s">
        <v>7912</v>
      </c>
      <c r="E8085" s="33">
        <v>44</v>
      </c>
      <c r="F8085" s="33">
        <v>4</v>
      </c>
      <c r="G8085" s="33">
        <v>30</v>
      </c>
      <c r="I8085" s="34"/>
      <c r="K8085" s="35"/>
      <c r="L8085" s="33">
        <v>44</v>
      </c>
      <c r="M8085" s="33">
        <v>4</v>
      </c>
      <c r="N8085" s="33">
        <v>30</v>
      </c>
      <c r="P8085" s="32" t="e">
        <f>VLOOKUP(A8085,ยืมแฟ้ม!A:B,2,)</f>
        <v>#N/A</v>
      </c>
      <c r="Q8085" s="32" t="e">
        <f>VLOOKUP(A8085,ยืมแฟ้ม!A:C,3,)</f>
        <v>#N/A</v>
      </c>
      <c r="R8085" s="32" t="e">
        <f>VLOOKUP(A8085,ยืมแฟ้ม!A:D,4,)</f>
        <v>#N/A</v>
      </c>
      <c r="W8085" s="93" t="e">
        <f>VLOOKUP(A8085,Sheet3!A:A,1,0)</f>
        <v>#N/A</v>
      </c>
    </row>
    <row r="8086" spans="1:23" ht="18.95" customHeight="1">
      <c r="A8086" s="25">
        <v>800006634680</v>
      </c>
      <c r="B8086" s="26" t="s">
        <v>4602</v>
      </c>
      <c r="C8086" s="28" t="s">
        <v>9135</v>
      </c>
      <c r="D8086" s="28" t="s">
        <v>7912</v>
      </c>
      <c r="E8086" s="33">
        <v>44</v>
      </c>
      <c r="F8086" s="33">
        <v>4</v>
      </c>
      <c r="G8086" s="33">
        <v>31</v>
      </c>
      <c r="I8086" s="34"/>
      <c r="K8086" s="35"/>
      <c r="L8086" s="33">
        <v>44</v>
      </c>
      <c r="M8086" s="33">
        <v>4</v>
      </c>
      <c r="N8086" s="33">
        <v>31</v>
      </c>
      <c r="P8086" s="32" t="e">
        <f>VLOOKUP(A8086,ยืมแฟ้ม!A:B,2,)</f>
        <v>#N/A</v>
      </c>
      <c r="Q8086" s="32" t="e">
        <f>VLOOKUP(A8086,ยืมแฟ้ม!A:C,3,)</f>
        <v>#N/A</v>
      </c>
      <c r="R8086" s="32" t="e">
        <f>VLOOKUP(A8086,ยืมแฟ้ม!A:D,4,)</f>
        <v>#N/A</v>
      </c>
      <c r="W8086" s="93" t="e">
        <f>VLOOKUP(A8086,Sheet3!A:A,1,0)</f>
        <v>#N/A</v>
      </c>
    </row>
    <row r="8087" spans="1:23" ht="18.95" customHeight="1">
      <c r="A8087" s="25">
        <v>800073957121</v>
      </c>
      <c r="B8087" s="26" t="s">
        <v>4603</v>
      </c>
      <c r="C8087" s="28" t="s">
        <v>9135</v>
      </c>
      <c r="D8087" s="28" t="s">
        <v>7915</v>
      </c>
      <c r="E8087" s="33">
        <v>44</v>
      </c>
      <c r="F8087" s="33">
        <v>4</v>
      </c>
      <c r="G8087" s="33">
        <v>32</v>
      </c>
      <c r="I8087" s="34"/>
      <c r="K8087" s="35"/>
      <c r="L8087" s="33">
        <v>44</v>
      </c>
      <c r="M8087" s="33">
        <v>4</v>
      </c>
      <c r="N8087" s="33">
        <v>32</v>
      </c>
      <c r="P8087" s="32" t="e">
        <f>VLOOKUP(A8087,ยืมแฟ้ม!A:B,2,)</f>
        <v>#N/A</v>
      </c>
      <c r="Q8087" s="32" t="e">
        <f>VLOOKUP(A8087,ยืมแฟ้ม!A:C,3,)</f>
        <v>#N/A</v>
      </c>
      <c r="R8087" s="32" t="e">
        <f>VLOOKUP(A8087,ยืมแฟ้ม!A:D,4,)</f>
        <v>#N/A</v>
      </c>
      <c r="W8087" s="93" t="e">
        <f>VLOOKUP(A8087,Sheet3!A:A,1,0)</f>
        <v>#N/A</v>
      </c>
    </row>
    <row r="8088" spans="1:23" ht="18.95" customHeight="1">
      <c r="A8088" s="25">
        <v>800095730720</v>
      </c>
      <c r="B8088" s="26" t="s">
        <v>7895</v>
      </c>
      <c r="C8088" s="28" t="s">
        <v>4049</v>
      </c>
      <c r="D8088" s="28" t="s">
        <v>7816</v>
      </c>
      <c r="E8088" s="33">
        <v>44</v>
      </c>
      <c r="F8088" s="33">
        <v>4</v>
      </c>
      <c r="G8088" s="33">
        <v>33</v>
      </c>
      <c r="I8088" s="34"/>
      <c r="K8088" s="35"/>
      <c r="L8088" s="33">
        <v>44</v>
      </c>
      <c r="M8088" s="33">
        <v>4</v>
      </c>
      <c r="N8088" s="33">
        <v>33</v>
      </c>
      <c r="P8088" s="32" t="e">
        <f>VLOOKUP(A8088,ยืมแฟ้ม!A:B,2,)</f>
        <v>#N/A</v>
      </c>
      <c r="Q8088" s="32" t="e">
        <f>VLOOKUP(A8088,ยืมแฟ้ม!A:C,3,)</f>
        <v>#N/A</v>
      </c>
      <c r="R8088" s="32" t="e">
        <f>VLOOKUP(A8088,ยืมแฟ้ม!A:D,4,)</f>
        <v>#N/A</v>
      </c>
      <c r="W8088" s="93" t="e">
        <f>VLOOKUP(A8088,Sheet3!A:A,1,0)</f>
        <v>#N/A</v>
      </c>
    </row>
    <row r="8089" spans="1:23" ht="18.95" customHeight="1">
      <c r="I8089" s="34"/>
      <c r="K8089" s="35"/>
      <c r="L8089" s="33">
        <v>44</v>
      </c>
      <c r="M8089" s="33">
        <v>4</v>
      </c>
      <c r="N8089" s="33">
        <v>34</v>
      </c>
      <c r="P8089" s="32" t="e">
        <f>VLOOKUP(A8089,ยืมแฟ้ม!A:B,2,)</f>
        <v>#N/A</v>
      </c>
      <c r="Q8089" s="32" t="e">
        <f>VLOOKUP(A8089,ยืมแฟ้ม!A:C,3,)</f>
        <v>#N/A</v>
      </c>
      <c r="R8089" s="32" t="e">
        <f>VLOOKUP(A8089,ยืมแฟ้ม!A:D,4,)</f>
        <v>#N/A</v>
      </c>
      <c r="W8089" s="93" t="e">
        <f>VLOOKUP(A8089,Sheet3!A:A,1,0)</f>
        <v>#N/A</v>
      </c>
    </row>
    <row r="8090" spans="1:23" ht="18.95" customHeight="1">
      <c r="A8090" s="25">
        <v>800039702496</v>
      </c>
      <c r="B8090" s="26" t="s">
        <v>9699</v>
      </c>
      <c r="C8090" s="28" t="s">
        <v>9134</v>
      </c>
      <c r="D8090" s="28" t="s">
        <v>7816</v>
      </c>
      <c r="E8090" s="33">
        <v>44</v>
      </c>
      <c r="F8090" s="33">
        <v>4</v>
      </c>
      <c r="G8090" s="33">
        <v>35</v>
      </c>
      <c r="I8090" s="34"/>
      <c r="K8090" s="35"/>
      <c r="L8090" s="33">
        <v>44</v>
      </c>
      <c r="M8090" s="33">
        <v>4</v>
      </c>
      <c r="N8090" s="33">
        <v>35</v>
      </c>
      <c r="P8090" s="32" t="e">
        <f>VLOOKUP(A8090,ยืมแฟ้ม!A:B,2,)</f>
        <v>#N/A</v>
      </c>
      <c r="Q8090" s="32" t="e">
        <f>VLOOKUP(A8090,ยืมแฟ้ม!A:C,3,)</f>
        <v>#N/A</v>
      </c>
      <c r="R8090" s="32" t="e">
        <f>VLOOKUP(A8090,ยืมแฟ้ม!A:D,4,)</f>
        <v>#N/A</v>
      </c>
      <c r="W8090" s="93" t="e">
        <f>VLOOKUP(A8090,Sheet3!A:A,1,0)</f>
        <v>#N/A</v>
      </c>
    </row>
    <row r="8091" spans="1:23" ht="18.95" customHeight="1">
      <c r="A8091" s="25">
        <v>800018549298</v>
      </c>
      <c r="B8091" s="26" t="s">
        <v>7765</v>
      </c>
      <c r="C8091" s="28" t="s">
        <v>9134</v>
      </c>
      <c r="D8091" s="28" t="s">
        <v>7912</v>
      </c>
      <c r="E8091" s="33">
        <v>44</v>
      </c>
      <c r="F8091" s="33">
        <v>1</v>
      </c>
      <c r="G8091" s="33">
        <v>14</v>
      </c>
      <c r="I8091" s="34"/>
      <c r="K8091" s="35"/>
      <c r="L8091" s="33" t="s">
        <v>9255</v>
      </c>
      <c r="M8091" s="33">
        <v>1</v>
      </c>
      <c r="N8091" s="33">
        <v>14</v>
      </c>
      <c r="P8091" s="32" t="e">
        <f>VLOOKUP(A8091,ยืมแฟ้ม!A:B,2,)</f>
        <v>#N/A</v>
      </c>
      <c r="Q8091" s="32" t="e">
        <f>VLOOKUP(A8091,ยืมแฟ้ม!A:C,3,)</f>
        <v>#N/A</v>
      </c>
      <c r="R8091" s="32" t="e">
        <f>VLOOKUP(A8091,ยืมแฟ้ม!A:D,4,)</f>
        <v>#N/A</v>
      </c>
      <c r="W8091" s="93" t="e">
        <f>VLOOKUP(A8091,Sheet3!A:A,1,0)</f>
        <v>#N/A</v>
      </c>
    </row>
    <row r="8092" spans="1:23" ht="18.95" customHeight="1">
      <c r="A8092" s="25">
        <v>800007937660</v>
      </c>
      <c r="B8092" s="26" t="s">
        <v>4604</v>
      </c>
      <c r="C8092" s="28" t="s">
        <v>9135</v>
      </c>
      <c r="D8092" s="28" t="s">
        <v>7912</v>
      </c>
      <c r="E8092" s="33">
        <v>45</v>
      </c>
      <c r="F8092" s="33">
        <v>1</v>
      </c>
      <c r="G8092" s="33">
        <v>1</v>
      </c>
      <c r="I8092" s="34"/>
      <c r="K8092" s="35"/>
      <c r="L8092" s="33">
        <v>45</v>
      </c>
      <c r="M8092" s="33">
        <v>1</v>
      </c>
      <c r="N8092" s="33">
        <v>1</v>
      </c>
      <c r="P8092" s="32" t="e">
        <f>VLOOKUP(A8092,ยืมแฟ้ม!A:B,2,)</f>
        <v>#N/A</v>
      </c>
      <c r="Q8092" s="32" t="e">
        <f>VLOOKUP(A8092,ยืมแฟ้ม!A:C,3,)</f>
        <v>#N/A</v>
      </c>
      <c r="R8092" s="32" t="e">
        <f>VLOOKUP(A8092,ยืมแฟ้ม!A:D,4,)</f>
        <v>#N/A</v>
      </c>
      <c r="W8092" s="93" t="e">
        <f>VLOOKUP(A8092,Sheet3!A:A,1,0)</f>
        <v>#N/A</v>
      </c>
    </row>
    <row r="8093" spans="1:23" ht="18.95" customHeight="1">
      <c r="A8093" s="25">
        <v>847652024062</v>
      </c>
      <c r="B8093" s="26" t="s">
        <v>4605</v>
      </c>
      <c r="C8093" s="28" t="s">
        <v>9135</v>
      </c>
      <c r="D8093" s="28" t="s">
        <v>7912</v>
      </c>
      <c r="E8093" s="33">
        <v>45</v>
      </c>
      <c r="F8093" s="33">
        <v>1</v>
      </c>
      <c r="G8093" s="33">
        <v>2</v>
      </c>
      <c r="I8093" s="34"/>
      <c r="K8093" s="35"/>
      <c r="L8093" s="33">
        <v>45</v>
      </c>
      <c r="M8093" s="33">
        <v>1</v>
      </c>
      <c r="N8093" s="33">
        <v>2</v>
      </c>
      <c r="P8093" s="32" t="e">
        <f>VLOOKUP(A8093,ยืมแฟ้ม!A:B,2,)</f>
        <v>#N/A</v>
      </c>
      <c r="Q8093" s="32" t="e">
        <f>VLOOKUP(A8093,ยืมแฟ้ม!A:C,3,)</f>
        <v>#N/A</v>
      </c>
      <c r="R8093" s="32" t="e">
        <f>VLOOKUP(A8093,ยืมแฟ้ม!A:D,4,)</f>
        <v>#N/A</v>
      </c>
      <c r="W8093" s="93" t="e">
        <f>VLOOKUP(A8093,Sheet3!A:A,1,0)</f>
        <v>#N/A</v>
      </c>
    </row>
    <row r="8094" spans="1:23" ht="18.95" customHeight="1">
      <c r="A8094" s="25">
        <v>847652013008</v>
      </c>
      <c r="B8094" s="26" t="s">
        <v>4606</v>
      </c>
      <c r="C8094" s="28" t="s">
        <v>9135</v>
      </c>
      <c r="D8094" s="28" t="s">
        <v>7912</v>
      </c>
      <c r="E8094" s="33">
        <v>45</v>
      </c>
      <c r="F8094" s="33">
        <v>1</v>
      </c>
      <c r="G8094" s="33">
        <v>3</v>
      </c>
      <c r="I8094" s="34"/>
      <c r="K8094" s="35"/>
      <c r="L8094" s="33">
        <v>45</v>
      </c>
      <c r="M8094" s="33">
        <v>1</v>
      </c>
      <c r="N8094" s="33">
        <v>3</v>
      </c>
      <c r="P8094" s="32" t="e">
        <f>VLOOKUP(A8094,ยืมแฟ้ม!A:B,2,)</f>
        <v>#N/A</v>
      </c>
      <c r="Q8094" s="32" t="e">
        <f>VLOOKUP(A8094,ยืมแฟ้ม!A:C,3,)</f>
        <v>#N/A</v>
      </c>
      <c r="R8094" s="32" t="e">
        <f>VLOOKUP(A8094,ยืมแฟ้ม!A:D,4,)</f>
        <v>#N/A</v>
      </c>
      <c r="W8094" s="93" t="e">
        <f>VLOOKUP(A8094,Sheet3!A:A,1,0)</f>
        <v>#N/A</v>
      </c>
    </row>
    <row r="8095" spans="1:23" ht="18.95" customHeight="1">
      <c r="A8095" s="25">
        <v>847652003827</v>
      </c>
      <c r="B8095" s="26" t="s">
        <v>4607</v>
      </c>
      <c r="C8095" s="28" t="s">
        <v>9135</v>
      </c>
      <c r="D8095" s="28" t="s">
        <v>7912</v>
      </c>
      <c r="E8095" s="33">
        <v>45</v>
      </c>
      <c r="F8095" s="33">
        <v>1</v>
      </c>
      <c r="G8095" s="33">
        <v>4</v>
      </c>
      <c r="I8095" s="34"/>
      <c r="K8095" s="35"/>
      <c r="L8095" s="33">
        <v>45</v>
      </c>
      <c r="M8095" s="33">
        <v>1</v>
      </c>
      <c r="N8095" s="33">
        <v>4</v>
      </c>
      <c r="P8095" s="32" t="e">
        <f>VLOOKUP(A8095,ยืมแฟ้ม!A:B,2,)</f>
        <v>#N/A</v>
      </c>
      <c r="Q8095" s="32" t="e">
        <f>VLOOKUP(A8095,ยืมแฟ้ม!A:C,3,)</f>
        <v>#N/A</v>
      </c>
      <c r="R8095" s="32" t="e">
        <f>VLOOKUP(A8095,ยืมแฟ้ม!A:D,4,)</f>
        <v>#N/A</v>
      </c>
      <c r="W8095" s="93" t="e">
        <f>VLOOKUP(A8095,Sheet3!A:A,1,0)</f>
        <v>#N/A</v>
      </c>
    </row>
    <row r="8096" spans="1:23" ht="18.95" customHeight="1">
      <c r="H8096" s="26" t="s">
        <v>8235</v>
      </c>
      <c r="I8096" s="35">
        <v>242548</v>
      </c>
      <c r="K8096" s="35"/>
      <c r="L8096" s="33">
        <v>45</v>
      </c>
      <c r="M8096" s="33">
        <v>1</v>
      </c>
      <c r="N8096" s="33">
        <v>5</v>
      </c>
      <c r="P8096" s="32" t="e">
        <f>VLOOKUP(A8096,ยืมแฟ้ม!A:B,2,)</f>
        <v>#N/A</v>
      </c>
      <c r="Q8096" s="32" t="e">
        <f>VLOOKUP(A8096,ยืมแฟ้ม!A:C,3,)</f>
        <v>#N/A</v>
      </c>
      <c r="R8096" s="32" t="e">
        <f>VLOOKUP(A8096,ยืมแฟ้ม!A:D,4,)</f>
        <v>#N/A</v>
      </c>
      <c r="W8096" s="93" t="e">
        <f>VLOOKUP(A8096,Sheet3!A:A,1,0)</f>
        <v>#N/A</v>
      </c>
    </row>
    <row r="8097" spans="1:23" ht="18.95" customHeight="1">
      <c r="A8097" s="25">
        <v>847652021803</v>
      </c>
      <c r="B8097" s="26" t="s">
        <v>4608</v>
      </c>
      <c r="C8097" s="28" t="s">
        <v>9135</v>
      </c>
      <c r="D8097" s="28" t="s">
        <v>7912</v>
      </c>
      <c r="E8097" s="33">
        <v>45</v>
      </c>
      <c r="F8097" s="33">
        <v>1</v>
      </c>
      <c r="G8097" s="33">
        <v>6</v>
      </c>
      <c r="I8097" s="34"/>
      <c r="K8097" s="35"/>
      <c r="L8097" s="33">
        <v>45</v>
      </c>
      <c r="M8097" s="33">
        <v>1</v>
      </c>
      <c r="N8097" s="33">
        <v>6</v>
      </c>
      <c r="P8097" s="32" t="e">
        <f>VLOOKUP(A8097,ยืมแฟ้ม!A:B,2,)</f>
        <v>#N/A</v>
      </c>
      <c r="Q8097" s="32" t="e">
        <f>VLOOKUP(A8097,ยืมแฟ้ม!A:C,3,)</f>
        <v>#N/A</v>
      </c>
      <c r="R8097" s="32" t="e">
        <f>VLOOKUP(A8097,ยืมแฟ้ม!A:D,4,)</f>
        <v>#N/A</v>
      </c>
      <c r="W8097" s="93" t="e">
        <f>VLOOKUP(A8097,Sheet3!A:A,1,0)</f>
        <v>#N/A</v>
      </c>
    </row>
    <row r="8098" spans="1:23" ht="18.95" customHeight="1">
      <c r="A8098" s="14">
        <v>800093211855</v>
      </c>
      <c r="B8098" s="42" t="s">
        <v>10934</v>
      </c>
      <c r="C8098" s="49" t="s">
        <v>9135</v>
      </c>
      <c r="D8098" s="16" t="s">
        <v>10026</v>
      </c>
      <c r="E8098" s="33">
        <v>45</v>
      </c>
      <c r="F8098" s="33">
        <v>1</v>
      </c>
      <c r="G8098" s="33">
        <v>7</v>
      </c>
      <c r="I8098" s="34"/>
      <c r="K8098" s="35"/>
      <c r="L8098" s="33">
        <v>45</v>
      </c>
      <c r="M8098" s="33">
        <v>1</v>
      </c>
      <c r="N8098" s="33">
        <v>7</v>
      </c>
      <c r="P8098" s="32" t="e">
        <f>VLOOKUP(A8098,ยืมแฟ้ม!A:B,2,)</f>
        <v>#N/A</v>
      </c>
      <c r="Q8098" s="32" t="e">
        <f>VLOOKUP(A8098,ยืมแฟ้ม!A:C,3,)</f>
        <v>#N/A</v>
      </c>
      <c r="R8098" s="32" t="e">
        <f>VLOOKUP(A8098,ยืมแฟ้ม!A:D,4,)</f>
        <v>#N/A</v>
      </c>
      <c r="W8098" s="93" t="e">
        <f>VLOOKUP(A8098,Sheet3!A:A,1,0)</f>
        <v>#N/A</v>
      </c>
    </row>
    <row r="8099" spans="1:23" ht="18.95" customHeight="1">
      <c r="A8099" s="25">
        <v>800011271759</v>
      </c>
      <c r="B8099" s="26" t="s">
        <v>4609</v>
      </c>
      <c r="C8099" s="28" t="s">
        <v>9135</v>
      </c>
      <c r="D8099" s="28" t="s">
        <v>7912</v>
      </c>
      <c r="E8099" s="33">
        <v>45</v>
      </c>
      <c r="F8099" s="33">
        <v>1</v>
      </c>
      <c r="G8099" s="33">
        <v>8</v>
      </c>
      <c r="I8099" s="34"/>
      <c r="K8099" s="35"/>
      <c r="L8099" s="33">
        <v>45</v>
      </c>
      <c r="M8099" s="33">
        <v>1</v>
      </c>
      <c r="N8099" s="33">
        <v>8</v>
      </c>
      <c r="P8099" s="32" t="e">
        <f>VLOOKUP(A8099,ยืมแฟ้ม!A:B,2,)</f>
        <v>#N/A</v>
      </c>
      <c r="Q8099" s="32" t="e">
        <f>VLOOKUP(A8099,ยืมแฟ้ม!A:C,3,)</f>
        <v>#N/A</v>
      </c>
      <c r="R8099" s="32" t="e">
        <f>VLOOKUP(A8099,ยืมแฟ้ม!A:D,4,)</f>
        <v>#N/A</v>
      </c>
      <c r="W8099" s="93" t="e">
        <f>VLOOKUP(A8099,Sheet3!A:A,1,0)</f>
        <v>#N/A</v>
      </c>
    </row>
    <row r="8100" spans="1:23" ht="18.95" customHeight="1">
      <c r="A8100" s="25">
        <v>800029125120</v>
      </c>
      <c r="B8100" s="26" t="s">
        <v>4610</v>
      </c>
      <c r="C8100" s="28" t="s">
        <v>9135</v>
      </c>
      <c r="D8100" s="28" t="s">
        <v>7912</v>
      </c>
      <c r="E8100" s="33">
        <v>45</v>
      </c>
      <c r="F8100" s="33">
        <v>1</v>
      </c>
      <c r="G8100" s="33">
        <v>9</v>
      </c>
      <c r="I8100" s="34"/>
      <c r="K8100" s="35"/>
      <c r="L8100" s="33">
        <v>45</v>
      </c>
      <c r="M8100" s="33">
        <v>1</v>
      </c>
      <c r="N8100" s="33">
        <v>9</v>
      </c>
      <c r="P8100" s="32" t="e">
        <f>VLOOKUP(A8100,ยืมแฟ้ม!A:B,2,)</f>
        <v>#N/A</v>
      </c>
      <c r="Q8100" s="32" t="e">
        <f>VLOOKUP(A8100,ยืมแฟ้ม!A:C,3,)</f>
        <v>#N/A</v>
      </c>
      <c r="R8100" s="32" t="e">
        <f>VLOOKUP(A8100,ยืมแฟ้ม!A:D,4,)</f>
        <v>#N/A</v>
      </c>
      <c r="W8100" s="93" t="e">
        <f>VLOOKUP(A8100,Sheet3!A:A,1,0)</f>
        <v>#N/A</v>
      </c>
    </row>
    <row r="8101" spans="1:23" ht="18.95" customHeight="1">
      <c r="A8101" s="25">
        <v>800004807536</v>
      </c>
      <c r="B8101" s="26" t="s">
        <v>4611</v>
      </c>
      <c r="C8101" s="28" t="s">
        <v>3537</v>
      </c>
      <c r="D8101" s="28" t="s">
        <v>7912</v>
      </c>
      <c r="E8101" s="33">
        <v>45</v>
      </c>
      <c r="F8101" s="33">
        <v>1</v>
      </c>
      <c r="G8101" s="33">
        <v>11</v>
      </c>
      <c r="I8101" s="34"/>
      <c r="K8101" s="35"/>
      <c r="L8101" s="33">
        <v>45</v>
      </c>
      <c r="M8101" s="33">
        <v>1</v>
      </c>
      <c r="N8101" s="33">
        <v>11</v>
      </c>
      <c r="P8101" s="32" t="e">
        <f>VLOOKUP(A8101,ยืมแฟ้ม!A:B,2,)</f>
        <v>#N/A</v>
      </c>
      <c r="Q8101" s="32" t="e">
        <f>VLOOKUP(A8101,ยืมแฟ้ม!A:C,3,)</f>
        <v>#N/A</v>
      </c>
      <c r="R8101" s="32" t="e">
        <f>VLOOKUP(A8101,ยืมแฟ้ม!A:D,4,)</f>
        <v>#N/A</v>
      </c>
      <c r="W8101" s="93" t="e">
        <f>VLOOKUP(A8101,Sheet3!A:A,1,0)</f>
        <v>#N/A</v>
      </c>
    </row>
    <row r="8102" spans="1:23" ht="18.95" customHeight="1">
      <c r="A8102" s="25">
        <v>800017330732</v>
      </c>
      <c r="B8102" s="26" t="s">
        <v>4612</v>
      </c>
      <c r="C8102" s="28" t="s">
        <v>3537</v>
      </c>
      <c r="D8102" s="28" t="s">
        <v>7912</v>
      </c>
      <c r="E8102" s="33">
        <v>45</v>
      </c>
      <c r="F8102" s="33">
        <v>1</v>
      </c>
      <c r="G8102" s="33">
        <v>12</v>
      </c>
      <c r="I8102" s="34"/>
      <c r="K8102" s="35"/>
      <c r="L8102" s="33">
        <v>45</v>
      </c>
      <c r="M8102" s="33">
        <v>1</v>
      </c>
      <c r="N8102" s="33">
        <v>12</v>
      </c>
      <c r="P8102" s="32" t="e">
        <f>VLOOKUP(A8102,ยืมแฟ้ม!A:B,2,)</f>
        <v>#N/A</v>
      </c>
      <c r="Q8102" s="32" t="e">
        <f>VLOOKUP(A8102,ยืมแฟ้ม!A:C,3,)</f>
        <v>#N/A</v>
      </c>
      <c r="R8102" s="32" t="e">
        <f>VLOOKUP(A8102,ยืมแฟ้ม!A:D,4,)</f>
        <v>#N/A</v>
      </c>
      <c r="W8102" s="93" t="e">
        <f>VLOOKUP(A8102,Sheet3!A:A,1,0)</f>
        <v>#N/A</v>
      </c>
    </row>
    <row r="8103" spans="1:23" ht="18.95" customHeight="1">
      <c r="A8103" s="25">
        <v>800044876699</v>
      </c>
      <c r="B8103" s="26" t="s">
        <v>4613</v>
      </c>
      <c r="C8103" s="28" t="s">
        <v>9135</v>
      </c>
      <c r="D8103" s="28" t="s">
        <v>7816</v>
      </c>
      <c r="E8103" s="33">
        <v>45</v>
      </c>
      <c r="F8103" s="33">
        <v>1</v>
      </c>
      <c r="G8103" s="33">
        <v>13</v>
      </c>
      <c r="I8103" s="34"/>
      <c r="K8103" s="35"/>
      <c r="L8103" s="33">
        <v>45</v>
      </c>
      <c r="M8103" s="33">
        <v>1</v>
      </c>
      <c r="N8103" s="33">
        <v>13</v>
      </c>
      <c r="P8103" s="32" t="e">
        <f>VLOOKUP(A8103,ยืมแฟ้ม!A:B,2,)</f>
        <v>#N/A</v>
      </c>
      <c r="Q8103" s="32" t="e">
        <f>VLOOKUP(A8103,ยืมแฟ้ม!A:C,3,)</f>
        <v>#N/A</v>
      </c>
      <c r="R8103" s="32" t="e">
        <f>VLOOKUP(A8103,ยืมแฟ้ม!A:D,4,)</f>
        <v>#N/A</v>
      </c>
      <c r="W8103" s="93" t="e">
        <f>VLOOKUP(A8103,Sheet3!A:A,1,0)</f>
        <v>#N/A</v>
      </c>
    </row>
    <row r="8104" spans="1:23" ht="18.95" customHeight="1">
      <c r="A8104" s="25">
        <v>800084025264</v>
      </c>
      <c r="B8104" s="26" t="s">
        <v>4614</v>
      </c>
      <c r="C8104" s="28" t="s">
        <v>9135</v>
      </c>
      <c r="D8104" s="28" t="s">
        <v>7915</v>
      </c>
      <c r="E8104" s="33">
        <v>45</v>
      </c>
      <c r="F8104" s="33">
        <v>1</v>
      </c>
      <c r="G8104" s="33">
        <v>14</v>
      </c>
      <c r="I8104" s="34"/>
      <c r="K8104" s="35"/>
      <c r="L8104" s="33">
        <v>45</v>
      </c>
      <c r="M8104" s="33">
        <v>1</v>
      </c>
      <c r="N8104" s="33">
        <v>14</v>
      </c>
      <c r="P8104" s="32" t="e">
        <f>VLOOKUP(A8104,ยืมแฟ้ม!A:B,2,)</f>
        <v>#N/A</v>
      </c>
      <c r="Q8104" s="32" t="e">
        <f>VLOOKUP(A8104,ยืมแฟ้ม!A:C,3,)</f>
        <v>#N/A</v>
      </c>
      <c r="R8104" s="32" t="e">
        <f>VLOOKUP(A8104,ยืมแฟ้ม!A:D,4,)</f>
        <v>#N/A</v>
      </c>
      <c r="W8104" s="93" t="e">
        <f>VLOOKUP(A8104,Sheet3!A:A,1,0)</f>
        <v>#N/A</v>
      </c>
    </row>
    <row r="8105" spans="1:23" ht="18.95" customHeight="1">
      <c r="A8105" s="25">
        <v>800080144929</v>
      </c>
      <c r="B8105" s="26" t="s">
        <v>4615</v>
      </c>
      <c r="C8105" s="28" t="s">
        <v>9133</v>
      </c>
      <c r="D8105" s="28" t="s">
        <v>7816</v>
      </c>
      <c r="E8105" s="33">
        <v>45</v>
      </c>
      <c r="F8105" s="33">
        <v>1</v>
      </c>
      <c r="G8105" s="33">
        <v>15</v>
      </c>
      <c r="I8105" s="34"/>
      <c r="K8105" s="35"/>
      <c r="L8105" s="33">
        <v>45</v>
      </c>
      <c r="M8105" s="33">
        <v>1</v>
      </c>
      <c r="N8105" s="33">
        <v>15</v>
      </c>
      <c r="P8105" s="32" t="e">
        <f>VLOOKUP(A8105,ยืมแฟ้ม!A:B,2,)</f>
        <v>#N/A</v>
      </c>
      <c r="Q8105" s="32" t="e">
        <f>VLOOKUP(A8105,ยืมแฟ้ม!A:C,3,)</f>
        <v>#N/A</v>
      </c>
      <c r="R8105" s="32" t="e">
        <f>VLOOKUP(A8105,ยืมแฟ้ม!A:D,4,)</f>
        <v>#N/A</v>
      </c>
      <c r="W8105" s="93" t="e">
        <f>VLOOKUP(A8105,Sheet3!A:A,1,0)</f>
        <v>#N/A</v>
      </c>
    </row>
    <row r="8106" spans="1:23" ht="18.95" customHeight="1">
      <c r="A8106" s="25">
        <v>800076649063</v>
      </c>
      <c r="B8106" s="26" t="s">
        <v>4616</v>
      </c>
      <c r="C8106" s="28" t="s">
        <v>9135</v>
      </c>
      <c r="D8106" s="28" t="s">
        <v>7816</v>
      </c>
      <c r="E8106" s="33">
        <v>45</v>
      </c>
      <c r="F8106" s="33">
        <v>1</v>
      </c>
      <c r="G8106" s="33">
        <v>16</v>
      </c>
      <c r="I8106" s="34"/>
      <c r="K8106" s="35"/>
      <c r="L8106" s="33">
        <v>45</v>
      </c>
      <c r="M8106" s="33">
        <v>1</v>
      </c>
      <c r="N8106" s="33">
        <v>16</v>
      </c>
      <c r="P8106" s="32" t="e">
        <f>VLOOKUP(A8106,ยืมแฟ้ม!A:B,2,)</f>
        <v>#N/A</v>
      </c>
      <c r="Q8106" s="32" t="e">
        <f>VLOOKUP(A8106,ยืมแฟ้ม!A:C,3,)</f>
        <v>#N/A</v>
      </c>
      <c r="R8106" s="32" t="e">
        <f>VLOOKUP(A8106,ยืมแฟ้ม!A:D,4,)</f>
        <v>#N/A</v>
      </c>
      <c r="W8106" s="93" t="e">
        <f>VLOOKUP(A8106,Sheet3!A:A,1,0)</f>
        <v>#N/A</v>
      </c>
    </row>
    <row r="8107" spans="1:23" ht="18.95" customHeight="1">
      <c r="A8107" s="25">
        <v>800054775260</v>
      </c>
      <c r="B8107" s="26" t="s">
        <v>4617</v>
      </c>
      <c r="C8107" s="28" t="s">
        <v>9135</v>
      </c>
      <c r="D8107" s="28" t="s">
        <v>7816</v>
      </c>
      <c r="E8107" s="33">
        <v>45</v>
      </c>
      <c r="F8107" s="33">
        <v>1</v>
      </c>
      <c r="G8107" s="33">
        <v>17</v>
      </c>
      <c r="I8107" s="34"/>
      <c r="K8107" s="35"/>
      <c r="L8107" s="33">
        <v>45</v>
      </c>
      <c r="M8107" s="33">
        <v>1</v>
      </c>
      <c r="N8107" s="33">
        <v>17</v>
      </c>
      <c r="P8107" s="32" t="e">
        <f>VLOOKUP(A8107,ยืมแฟ้ม!A:B,2,)</f>
        <v>#N/A</v>
      </c>
      <c r="Q8107" s="32" t="e">
        <f>VLOOKUP(A8107,ยืมแฟ้ม!A:C,3,)</f>
        <v>#N/A</v>
      </c>
      <c r="R8107" s="32" t="e">
        <f>VLOOKUP(A8107,ยืมแฟ้ม!A:D,4,)</f>
        <v>#N/A</v>
      </c>
      <c r="W8107" s="93" t="e">
        <f>VLOOKUP(A8107,Sheet3!A:A,1,0)</f>
        <v>#N/A</v>
      </c>
    </row>
    <row r="8108" spans="1:23" ht="18.95" customHeight="1">
      <c r="A8108" s="25">
        <v>800059237357</v>
      </c>
      <c r="B8108" s="26" t="s">
        <v>4618</v>
      </c>
      <c r="C8108" s="28" t="s">
        <v>4049</v>
      </c>
      <c r="D8108" s="28" t="s">
        <v>7816</v>
      </c>
      <c r="E8108" s="33">
        <v>45</v>
      </c>
      <c r="F8108" s="33">
        <v>1</v>
      </c>
      <c r="G8108" s="33">
        <v>18</v>
      </c>
      <c r="I8108" s="34"/>
      <c r="K8108" s="35"/>
      <c r="L8108" s="33">
        <v>45</v>
      </c>
      <c r="M8108" s="33">
        <v>1</v>
      </c>
      <c r="N8108" s="33">
        <v>18</v>
      </c>
      <c r="P8108" s="32" t="e">
        <f>VLOOKUP(A8108,ยืมแฟ้ม!A:B,2,)</f>
        <v>#N/A</v>
      </c>
      <c r="Q8108" s="32" t="e">
        <f>VLOOKUP(A8108,ยืมแฟ้ม!A:C,3,)</f>
        <v>#N/A</v>
      </c>
      <c r="R8108" s="32" t="e">
        <f>VLOOKUP(A8108,ยืมแฟ้ม!A:D,4,)</f>
        <v>#N/A</v>
      </c>
      <c r="W8108" s="93" t="e">
        <f>VLOOKUP(A8108,Sheet3!A:A,1,0)</f>
        <v>#N/A</v>
      </c>
    </row>
    <row r="8109" spans="1:23" ht="18.95" customHeight="1">
      <c r="A8109" s="25">
        <v>800064381067</v>
      </c>
      <c r="B8109" s="26" t="s">
        <v>4619</v>
      </c>
      <c r="C8109" s="28" t="s">
        <v>4049</v>
      </c>
      <c r="D8109" s="28" t="s">
        <v>9141</v>
      </c>
      <c r="E8109" s="33">
        <v>45</v>
      </c>
      <c r="F8109" s="33">
        <v>1</v>
      </c>
      <c r="G8109" s="33">
        <v>19</v>
      </c>
      <c r="I8109" s="34"/>
      <c r="K8109" s="35"/>
      <c r="L8109" s="33">
        <v>45</v>
      </c>
      <c r="M8109" s="33">
        <v>1</v>
      </c>
      <c r="N8109" s="33">
        <v>19</v>
      </c>
      <c r="P8109" s="32" t="e">
        <f>VLOOKUP(A8109,ยืมแฟ้ม!A:B,2,)</f>
        <v>#N/A</v>
      </c>
      <c r="Q8109" s="32" t="e">
        <f>VLOOKUP(A8109,ยืมแฟ้ม!A:C,3,)</f>
        <v>#N/A</v>
      </c>
      <c r="R8109" s="32" t="e">
        <f>VLOOKUP(A8109,ยืมแฟ้ม!A:D,4,)</f>
        <v>#N/A</v>
      </c>
      <c r="W8109" s="93" t="e">
        <f>VLOOKUP(A8109,Sheet3!A:A,1,0)</f>
        <v>#N/A</v>
      </c>
    </row>
    <row r="8110" spans="1:23" ht="18.95" customHeight="1">
      <c r="A8110" s="25">
        <v>800036467564</v>
      </c>
      <c r="B8110" s="26" t="s">
        <v>9700</v>
      </c>
      <c r="C8110" s="28" t="s">
        <v>9134</v>
      </c>
      <c r="D8110" s="28" t="s">
        <v>7816</v>
      </c>
      <c r="E8110" s="33">
        <v>45</v>
      </c>
      <c r="F8110" s="33">
        <v>1</v>
      </c>
      <c r="G8110" s="33">
        <v>20</v>
      </c>
      <c r="I8110" s="34"/>
      <c r="L8110" s="33">
        <v>45</v>
      </c>
      <c r="M8110" s="33">
        <v>1</v>
      </c>
      <c r="N8110" s="33">
        <v>20</v>
      </c>
      <c r="P8110" s="32" t="e">
        <f>VLOOKUP(A8110,ยืมแฟ้ม!A:B,2,)</f>
        <v>#N/A</v>
      </c>
      <c r="Q8110" s="32" t="e">
        <f>VLOOKUP(A8110,ยืมแฟ้ม!A:C,3,)</f>
        <v>#N/A</v>
      </c>
      <c r="R8110" s="32" t="e">
        <f>VLOOKUP(A8110,ยืมแฟ้ม!A:D,4,)</f>
        <v>#N/A</v>
      </c>
      <c r="W8110" s="93" t="e">
        <f>VLOOKUP(A8110,Sheet3!A:A,1,0)</f>
        <v>#N/A</v>
      </c>
    </row>
    <row r="8111" spans="1:23" ht="18.95" customHeight="1">
      <c r="A8111" s="25">
        <v>800032841051</v>
      </c>
      <c r="B8111" s="26" t="s">
        <v>9701</v>
      </c>
      <c r="C8111" s="28" t="s">
        <v>9134</v>
      </c>
      <c r="D8111" s="28" t="s">
        <v>7912</v>
      </c>
      <c r="E8111" s="33">
        <v>45</v>
      </c>
      <c r="F8111" s="33">
        <v>1</v>
      </c>
      <c r="G8111" s="33">
        <v>21</v>
      </c>
      <c r="I8111" s="34"/>
      <c r="L8111" s="33">
        <v>45</v>
      </c>
      <c r="M8111" s="33">
        <v>1</v>
      </c>
      <c r="N8111" s="33">
        <v>21</v>
      </c>
      <c r="P8111" s="32" t="e">
        <f>VLOOKUP(A8111,ยืมแฟ้ม!A:B,2,)</f>
        <v>#N/A</v>
      </c>
      <c r="Q8111" s="32" t="e">
        <f>VLOOKUP(A8111,ยืมแฟ้ม!A:C,3,)</f>
        <v>#N/A</v>
      </c>
      <c r="R8111" s="32" t="e">
        <f>VLOOKUP(A8111,ยืมแฟ้ม!A:D,4,)</f>
        <v>#N/A</v>
      </c>
      <c r="W8111" s="93" t="e">
        <f>VLOOKUP(A8111,Sheet3!A:A,1,0)</f>
        <v>#N/A</v>
      </c>
    </row>
    <row r="8112" spans="1:23" ht="18.95" customHeight="1">
      <c r="A8112" s="25">
        <v>800065401211</v>
      </c>
      <c r="B8112" s="26" t="s">
        <v>4620</v>
      </c>
      <c r="C8112" s="28" t="s">
        <v>7911</v>
      </c>
      <c r="D8112" s="28" t="s">
        <v>10026</v>
      </c>
      <c r="E8112" s="33">
        <v>45</v>
      </c>
      <c r="F8112" s="33">
        <v>1</v>
      </c>
      <c r="G8112" s="33">
        <v>22</v>
      </c>
      <c r="I8112" s="34"/>
      <c r="K8112" s="35"/>
      <c r="L8112" s="33">
        <v>45</v>
      </c>
      <c r="M8112" s="33">
        <v>1</v>
      </c>
      <c r="N8112" s="33">
        <v>22</v>
      </c>
      <c r="P8112" s="32" t="e">
        <f>VLOOKUP(A8112,ยืมแฟ้ม!A:B,2,)</f>
        <v>#N/A</v>
      </c>
      <c r="Q8112" s="32" t="e">
        <f>VLOOKUP(A8112,ยืมแฟ้ม!A:C,3,)</f>
        <v>#N/A</v>
      </c>
      <c r="R8112" s="32" t="e">
        <f>VLOOKUP(A8112,ยืมแฟ้ม!A:D,4,)</f>
        <v>#N/A</v>
      </c>
      <c r="W8112" s="93" t="e">
        <f>VLOOKUP(A8112,Sheet3!A:A,1,0)</f>
        <v>#N/A</v>
      </c>
    </row>
    <row r="8113" spans="1:23" ht="18.95" customHeight="1">
      <c r="A8113" s="25">
        <v>800004091396</v>
      </c>
      <c r="B8113" s="26" t="s">
        <v>4620</v>
      </c>
      <c r="C8113" s="28" t="s">
        <v>7911</v>
      </c>
      <c r="D8113" s="28" t="s">
        <v>7822</v>
      </c>
      <c r="E8113" s="33">
        <v>45</v>
      </c>
      <c r="F8113" s="33">
        <v>1</v>
      </c>
      <c r="G8113" s="33">
        <v>22</v>
      </c>
      <c r="I8113" s="34"/>
      <c r="K8113" s="35"/>
      <c r="L8113" s="33">
        <v>45</v>
      </c>
      <c r="M8113" s="33">
        <v>1</v>
      </c>
      <c r="N8113" s="33">
        <v>22</v>
      </c>
      <c r="P8113" s="32" t="e">
        <f>VLOOKUP(A8113,ยืมแฟ้ม!A:B,2,)</f>
        <v>#N/A</v>
      </c>
      <c r="Q8113" s="32" t="e">
        <f>VLOOKUP(A8113,ยืมแฟ้ม!A:C,3,)</f>
        <v>#N/A</v>
      </c>
      <c r="R8113" s="32" t="e">
        <f>VLOOKUP(A8113,ยืมแฟ้ม!A:D,4,)</f>
        <v>#N/A</v>
      </c>
      <c r="W8113" s="93" t="e">
        <f>VLOOKUP(A8113,Sheet3!A:A,1,0)</f>
        <v>#N/A</v>
      </c>
    </row>
    <row r="8114" spans="1:23" ht="18.95" customHeight="1">
      <c r="I8114" s="34"/>
      <c r="K8114" s="35"/>
      <c r="L8114" s="33">
        <v>45</v>
      </c>
      <c r="M8114" s="33">
        <v>1</v>
      </c>
      <c r="N8114" s="33">
        <v>23</v>
      </c>
      <c r="P8114" s="32" t="e">
        <f>VLOOKUP(A8114,ยืมแฟ้ม!A:B,2,)</f>
        <v>#N/A</v>
      </c>
      <c r="Q8114" s="32" t="e">
        <f>VLOOKUP(A8114,ยืมแฟ้ม!A:C,3,)</f>
        <v>#N/A</v>
      </c>
      <c r="R8114" s="32" t="e">
        <f>VLOOKUP(A8114,ยืมแฟ้ม!A:D,4,)</f>
        <v>#N/A</v>
      </c>
      <c r="W8114" s="93" t="e">
        <f>VLOOKUP(A8114,Sheet3!A:A,1,0)</f>
        <v>#N/A</v>
      </c>
    </row>
    <row r="8115" spans="1:23" ht="18.95" customHeight="1">
      <c r="A8115" s="25">
        <v>800055106283</v>
      </c>
      <c r="B8115" s="26" t="s">
        <v>4018</v>
      </c>
      <c r="C8115" s="28" t="s">
        <v>4049</v>
      </c>
      <c r="D8115" s="28" t="s">
        <v>7816</v>
      </c>
      <c r="E8115" s="33">
        <v>45</v>
      </c>
      <c r="F8115" s="33">
        <v>1</v>
      </c>
      <c r="G8115" s="33">
        <v>24</v>
      </c>
      <c r="I8115" s="34"/>
      <c r="K8115" s="35"/>
      <c r="L8115" s="33">
        <v>45</v>
      </c>
      <c r="M8115" s="33">
        <v>1</v>
      </c>
      <c r="N8115" s="33">
        <v>24</v>
      </c>
      <c r="P8115" s="32" t="e">
        <f>VLOOKUP(A8115,ยืมแฟ้ม!A:B,2,)</f>
        <v>#N/A</v>
      </c>
      <c r="Q8115" s="32" t="e">
        <f>VLOOKUP(A8115,ยืมแฟ้ม!A:C,3,)</f>
        <v>#N/A</v>
      </c>
      <c r="R8115" s="32" t="e">
        <f>VLOOKUP(A8115,ยืมแฟ้ม!A:D,4,)</f>
        <v>#N/A</v>
      </c>
      <c r="W8115" s="93" t="e">
        <f>VLOOKUP(A8115,Sheet3!A:A,1,0)</f>
        <v>#N/A</v>
      </c>
    </row>
    <row r="8116" spans="1:23" ht="18.95" customHeight="1">
      <c r="A8116" s="14">
        <v>847653006357</v>
      </c>
      <c r="B8116" s="15" t="s">
        <v>10935</v>
      </c>
      <c r="C8116" s="49" t="s">
        <v>9135</v>
      </c>
      <c r="D8116" s="16" t="s">
        <v>7912</v>
      </c>
      <c r="E8116" s="33">
        <v>45</v>
      </c>
      <c r="F8116" s="33">
        <v>1</v>
      </c>
      <c r="G8116" s="33">
        <v>25</v>
      </c>
      <c r="I8116" s="34"/>
      <c r="K8116" s="35"/>
      <c r="L8116" s="33">
        <v>45</v>
      </c>
      <c r="M8116" s="33">
        <v>1</v>
      </c>
      <c r="N8116" s="33">
        <v>25</v>
      </c>
      <c r="P8116" s="32" t="e">
        <f>VLOOKUP(A8116,ยืมแฟ้ม!A:B,2,)</f>
        <v>#N/A</v>
      </c>
      <c r="Q8116" s="32" t="e">
        <f>VLOOKUP(A8116,ยืมแฟ้ม!A:C,3,)</f>
        <v>#N/A</v>
      </c>
      <c r="R8116" s="32" t="e">
        <f>VLOOKUP(A8116,ยืมแฟ้ม!A:D,4,)</f>
        <v>#N/A</v>
      </c>
      <c r="W8116" s="93" t="e">
        <f>VLOOKUP(A8116,Sheet3!A:A,1,0)</f>
        <v>#N/A</v>
      </c>
    </row>
    <row r="8117" spans="1:23" ht="18.95" customHeight="1">
      <c r="A8117" s="14">
        <v>847652004734</v>
      </c>
      <c r="B8117" s="42" t="s">
        <v>10936</v>
      </c>
      <c r="C8117" s="49" t="s">
        <v>9135</v>
      </c>
      <c r="D8117" s="16" t="s">
        <v>7912</v>
      </c>
      <c r="E8117" s="33">
        <v>45</v>
      </c>
      <c r="F8117" s="33">
        <v>1</v>
      </c>
      <c r="G8117" s="33">
        <v>26</v>
      </c>
      <c r="I8117" s="34"/>
      <c r="K8117" s="35"/>
      <c r="L8117" s="33">
        <v>45</v>
      </c>
      <c r="M8117" s="33">
        <v>1</v>
      </c>
      <c r="N8117" s="33">
        <v>26</v>
      </c>
      <c r="P8117" s="32" t="e">
        <f>VLOOKUP(A8117,ยืมแฟ้ม!A:B,2,)</f>
        <v>#N/A</v>
      </c>
      <c r="Q8117" s="32" t="e">
        <f>VLOOKUP(A8117,ยืมแฟ้ม!A:C,3,)</f>
        <v>#N/A</v>
      </c>
      <c r="R8117" s="32" t="e">
        <f>VLOOKUP(A8117,ยืมแฟ้ม!A:D,4,)</f>
        <v>#N/A</v>
      </c>
      <c r="W8117" s="93" t="e">
        <f>VLOOKUP(A8117,Sheet3!A:A,1,0)</f>
        <v>#N/A</v>
      </c>
    </row>
    <row r="8118" spans="1:23" ht="18.95" customHeight="1">
      <c r="A8118" s="25">
        <v>800071076668</v>
      </c>
      <c r="B8118" s="26" t="s">
        <v>4621</v>
      </c>
      <c r="C8118" s="28" t="s">
        <v>4049</v>
      </c>
      <c r="D8118" s="28" t="s">
        <v>7816</v>
      </c>
      <c r="E8118" s="33">
        <v>45</v>
      </c>
      <c r="F8118" s="33">
        <v>1</v>
      </c>
      <c r="G8118" s="33">
        <v>27</v>
      </c>
      <c r="I8118" s="34"/>
      <c r="K8118" s="35"/>
      <c r="L8118" s="33">
        <v>45</v>
      </c>
      <c r="M8118" s="33">
        <v>1</v>
      </c>
      <c r="N8118" s="33">
        <v>27</v>
      </c>
      <c r="P8118" s="32" t="e">
        <f>VLOOKUP(A8118,ยืมแฟ้ม!A:B,2,)</f>
        <v>#N/A</v>
      </c>
      <c r="Q8118" s="32" t="e">
        <f>VLOOKUP(A8118,ยืมแฟ้ม!A:C,3,)</f>
        <v>#N/A</v>
      </c>
      <c r="R8118" s="32" t="e">
        <f>VLOOKUP(A8118,ยืมแฟ้ม!A:D,4,)</f>
        <v>#N/A</v>
      </c>
      <c r="W8118" s="93" t="e">
        <f>VLOOKUP(A8118,Sheet3!A:A,1,0)</f>
        <v>#N/A</v>
      </c>
    </row>
    <row r="8119" spans="1:23" ht="18.95" customHeight="1">
      <c r="A8119" s="25">
        <v>800086773119</v>
      </c>
      <c r="B8119" s="26" t="s">
        <v>4622</v>
      </c>
      <c r="C8119" s="28" t="s">
        <v>9133</v>
      </c>
      <c r="D8119" s="28" t="s">
        <v>7816</v>
      </c>
      <c r="E8119" s="33">
        <v>45</v>
      </c>
      <c r="F8119" s="33">
        <v>1</v>
      </c>
      <c r="G8119" s="33">
        <v>28</v>
      </c>
      <c r="I8119" s="34"/>
      <c r="K8119" s="35"/>
      <c r="L8119" s="33">
        <v>45</v>
      </c>
      <c r="M8119" s="33">
        <v>1</v>
      </c>
      <c r="N8119" s="33">
        <v>28</v>
      </c>
      <c r="P8119" s="32" t="e">
        <f>VLOOKUP(A8119,ยืมแฟ้ม!A:B,2,)</f>
        <v>#N/A</v>
      </c>
      <c r="Q8119" s="32" t="e">
        <f>VLOOKUP(A8119,ยืมแฟ้ม!A:C,3,)</f>
        <v>#N/A</v>
      </c>
      <c r="R8119" s="32" t="e">
        <f>VLOOKUP(A8119,ยืมแฟ้ม!A:D,4,)</f>
        <v>#N/A</v>
      </c>
      <c r="W8119" s="93" t="e">
        <f>VLOOKUP(A8119,Sheet3!A:A,1,0)</f>
        <v>#N/A</v>
      </c>
    </row>
    <row r="8120" spans="1:23" ht="18.95" customHeight="1">
      <c r="A8120" s="25">
        <v>800023694071</v>
      </c>
      <c r="B8120" s="26" t="s">
        <v>9702</v>
      </c>
      <c r="C8120" s="28" t="s">
        <v>9134</v>
      </c>
      <c r="D8120" s="28" t="s">
        <v>7912</v>
      </c>
      <c r="E8120" s="33">
        <v>45</v>
      </c>
      <c r="F8120" s="33">
        <v>1</v>
      </c>
      <c r="G8120" s="33">
        <v>29</v>
      </c>
      <c r="I8120" s="34"/>
      <c r="L8120" s="33">
        <v>45</v>
      </c>
      <c r="M8120" s="33">
        <v>1</v>
      </c>
      <c r="N8120" s="33">
        <v>29</v>
      </c>
      <c r="P8120" s="32" t="e">
        <f>VLOOKUP(A8120,ยืมแฟ้ม!A:B,2,)</f>
        <v>#N/A</v>
      </c>
      <c r="Q8120" s="32" t="e">
        <f>VLOOKUP(A8120,ยืมแฟ้ม!A:C,3,)</f>
        <v>#N/A</v>
      </c>
      <c r="R8120" s="32" t="e">
        <f>VLOOKUP(A8120,ยืมแฟ้ม!A:D,4,)</f>
        <v>#N/A</v>
      </c>
      <c r="W8120" s="93" t="e">
        <f>VLOOKUP(A8120,Sheet3!A:A,1,0)</f>
        <v>#N/A</v>
      </c>
    </row>
    <row r="8121" spans="1:23" ht="18.95" customHeight="1">
      <c r="A8121" s="25">
        <v>800055106549</v>
      </c>
      <c r="B8121" s="26" t="s">
        <v>4623</v>
      </c>
      <c r="C8121" s="28" t="s">
        <v>4049</v>
      </c>
      <c r="D8121" s="28" t="s">
        <v>7816</v>
      </c>
      <c r="E8121" s="33">
        <v>45</v>
      </c>
      <c r="F8121" s="33">
        <v>1</v>
      </c>
      <c r="G8121" s="33">
        <v>30</v>
      </c>
      <c r="I8121" s="34"/>
      <c r="K8121" s="35"/>
      <c r="L8121" s="33">
        <v>45</v>
      </c>
      <c r="M8121" s="33">
        <v>1</v>
      </c>
      <c r="N8121" s="33">
        <v>30</v>
      </c>
      <c r="P8121" s="32" t="e">
        <f>VLOOKUP(A8121,ยืมแฟ้ม!A:B,2,)</f>
        <v>#N/A</v>
      </c>
      <c r="Q8121" s="32" t="e">
        <f>VLOOKUP(A8121,ยืมแฟ้ม!A:C,3,)</f>
        <v>#N/A</v>
      </c>
      <c r="R8121" s="32" t="e">
        <f>VLOOKUP(A8121,ยืมแฟ้ม!A:D,4,)</f>
        <v>#N/A</v>
      </c>
      <c r="W8121" s="93" t="e">
        <f>VLOOKUP(A8121,Sheet3!A:A,1,0)</f>
        <v>#N/A</v>
      </c>
    </row>
    <row r="8122" spans="1:23" ht="18.95" customHeight="1">
      <c r="A8122" s="25">
        <v>800060795500</v>
      </c>
      <c r="B8122" s="26" t="s">
        <v>4624</v>
      </c>
      <c r="C8122" s="28" t="s">
        <v>4049</v>
      </c>
      <c r="D8122" s="28" t="s">
        <v>7816</v>
      </c>
      <c r="E8122" s="33">
        <v>45</v>
      </c>
      <c r="F8122" s="33">
        <v>1</v>
      </c>
      <c r="G8122" s="33">
        <v>31</v>
      </c>
      <c r="I8122" s="34"/>
      <c r="K8122" s="35"/>
      <c r="L8122" s="33">
        <v>45</v>
      </c>
      <c r="M8122" s="33">
        <v>1</v>
      </c>
      <c r="N8122" s="33">
        <v>31</v>
      </c>
      <c r="P8122" s="32" t="e">
        <f>VLOOKUP(A8122,ยืมแฟ้ม!A:B,2,)</f>
        <v>#N/A</v>
      </c>
      <c r="Q8122" s="32" t="e">
        <f>VLOOKUP(A8122,ยืมแฟ้ม!A:C,3,)</f>
        <v>#N/A</v>
      </c>
      <c r="R8122" s="32" t="e">
        <f>VLOOKUP(A8122,ยืมแฟ้ม!A:D,4,)</f>
        <v>#N/A</v>
      </c>
      <c r="W8122" s="93" t="e">
        <f>VLOOKUP(A8122,Sheet3!A:A,1,0)</f>
        <v>#N/A</v>
      </c>
    </row>
    <row r="8123" spans="1:23" ht="18.95" customHeight="1">
      <c r="A8123" s="14">
        <v>847652017082</v>
      </c>
      <c r="B8123" s="42" t="s">
        <v>10851</v>
      </c>
      <c r="C8123" s="49" t="s">
        <v>9135</v>
      </c>
      <c r="D8123" s="16" t="s">
        <v>7912</v>
      </c>
      <c r="E8123" s="33">
        <v>45</v>
      </c>
      <c r="F8123" s="33">
        <v>1</v>
      </c>
      <c r="G8123" s="33">
        <v>32</v>
      </c>
      <c r="I8123" s="34"/>
      <c r="K8123" s="35"/>
      <c r="L8123" s="33">
        <v>45</v>
      </c>
      <c r="M8123" s="33">
        <v>1</v>
      </c>
      <c r="N8123" s="33">
        <v>32</v>
      </c>
      <c r="P8123" s="32" t="e">
        <f>VLOOKUP(A8123,ยืมแฟ้ม!A:B,2,)</f>
        <v>#N/A</v>
      </c>
      <c r="Q8123" s="32" t="e">
        <f>VLOOKUP(A8123,ยืมแฟ้ม!A:C,3,)</f>
        <v>#N/A</v>
      </c>
      <c r="R8123" s="32" t="e">
        <f>VLOOKUP(A8123,ยืมแฟ้ม!A:D,4,)</f>
        <v>#N/A</v>
      </c>
      <c r="W8123" s="93" t="e">
        <f>VLOOKUP(A8123,Sheet3!A:A,1,0)</f>
        <v>#N/A</v>
      </c>
    </row>
    <row r="8124" spans="1:23" ht="18.95" customHeight="1">
      <c r="A8124" s="25">
        <v>800063773942</v>
      </c>
      <c r="B8124" s="26" t="s">
        <v>4625</v>
      </c>
      <c r="C8124" s="28" t="s">
        <v>4049</v>
      </c>
      <c r="D8124" s="28" t="s">
        <v>9141</v>
      </c>
      <c r="E8124" s="33">
        <v>45</v>
      </c>
      <c r="F8124" s="33">
        <v>1</v>
      </c>
      <c r="G8124" s="33">
        <v>33</v>
      </c>
      <c r="I8124" s="34"/>
      <c r="K8124" s="35"/>
      <c r="L8124" s="33">
        <v>45</v>
      </c>
      <c r="M8124" s="33">
        <v>1</v>
      </c>
      <c r="N8124" s="33">
        <v>33</v>
      </c>
      <c r="P8124" s="32" t="e">
        <f>VLOOKUP(A8124,ยืมแฟ้ม!A:B,2,)</f>
        <v>#N/A</v>
      </c>
      <c r="Q8124" s="32" t="e">
        <f>VLOOKUP(A8124,ยืมแฟ้ม!A:C,3,)</f>
        <v>#N/A</v>
      </c>
      <c r="R8124" s="32" t="e">
        <f>VLOOKUP(A8124,ยืมแฟ้ม!A:D,4,)</f>
        <v>#N/A</v>
      </c>
      <c r="W8124" s="93" t="e">
        <f>VLOOKUP(A8124,Sheet3!A:A,1,0)</f>
        <v>#N/A</v>
      </c>
    </row>
    <row r="8125" spans="1:23" ht="18.95" customHeight="1">
      <c r="I8125" s="34"/>
      <c r="K8125" s="35"/>
      <c r="L8125" s="33">
        <v>45</v>
      </c>
      <c r="M8125" s="33">
        <v>1</v>
      </c>
      <c r="N8125" s="33">
        <v>34</v>
      </c>
      <c r="P8125" s="32" t="e">
        <f>VLOOKUP(A8125,ยืมแฟ้ม!A:B,2,)</f>
        <v>#N/A</v>
      </c>
      <c r="Q8125" s="32" t="e">
        <f>VLOOKUP(A8125,ยืมแฟ้ม!A:C,3,)</f>
        <v>#N/A</v>
      </c>
      <c r="R8125" s="32" t="e">
        <f>VLOOKUP(A8125,ยืมแฟ้ม!A:D,4,)</f>
        <v>#N/A</v>
      </c>
      <c r="W8125" s="93" t="e">
        <f>VLOOKUP(A8125,Sheet3!A:A,1,0)</f>
        <v>#N/A</v>
      </c>
    </row>
    <row r="8126" spans="1:23" ht="18.95" customHeight="1">
      <c r="A8126" s="25">
        <v>800059237647</v>
      </c>
      <c r="B8126" s="26" t="s">
        <v>4626</v>
      </c>
      <c r="C8126" s="28" t="s">
        <v>4049</v>
      </c>
      <c r="D8126" s="28" t="s">
        <v>7816</v>
      </c>
      <c r="E8126" s="33">
        <v>45</v>
      </c>
      <c r="F8126" s="33">
        <v>1</v>
      </c>
      <c r="G8126" s="33">
        <v>35</v>
      </c>
      <c r="I8126" s="34"/>
      <c r="K8126" s="35"/>
      <c r="L8126" s="33">
        <v>45</v>
      </c>
      <c r="M8126" s="33">
        <v>1</v>
      </c>
      <c r="N8126" s="33">
        <v>35</v>
      </c>
      <c r="P8126" s="32" t="e">
        <f>VLOOKUP(A8126,ยืมแฟ้ม!A:B,2,)</f>
        <v>#N/A</v>
      </c>
      <c r="Q8126" s="32" t="e">
        <f>VLOOKUP(A8126,ยืมแฟ้ม!A:C,3,)</f>
        <v>#N/A</v>
      </c>
      <c r="R8126" s="32" t="e">
        <f>VLOOKUP(A8126,ยืมแฟ้ม!A:D,4,)</f>
        <v>#N/A</v>
      </c>
      <c r="W8126" s="93" t="e">
        <f>VLOOKUP(A8126,Sheet3!A:A,1,0)</f>
        <v>#N/A</v>
      </c>
    </row>
    <row r="8127" spans="1:23" ht="18.95" customHeight="1">
      <c r="A8127" s="25">
        <v>800004535335</v>
      </c>
      <c r="B8127" s="26" t="s">
        <v>1091</v>
      </c>
      <c r="C8127" s="28" t="s">
        <v>3537</v>
      </c>
      <c r="D8127" s="28" t="s">
        <v>7912</v>
      </c>
      <c r="E8127" s="33">
        <v>45</v>
      </c>
      <c r="F8127" s="33">
        <v>2</v>
      </c>
      <c r="G8127" s="33">
        <v>1</v>
      </c>
      <c r="I8127" s="34"/>
      <c r="K8127" s="35"/>
      <c r="L8127" s="33">
        <v>45</v>
      </c>
      <c r="M8127" s="33">
        <v>2</v>
      </c>
      <c r="N8127" s="33">
        <v>1</v>
      </c>
      <c r="P8127" s="32" t="e">
        <f>VLOOKUP(A8127,ยืมแฟ้ม!A:B,2,)</f>
        <v>#N/A</v>
      </c>
      <c r="Q8127" s="32" t="e">
        <f>VLOOKUP(A8127,ยืมแฟ้ม!A:C,3,)</f>
        <v>#N/A</v>
      </c>
      <c r="R8127" s="32" t="e">
        <f>VLOOKUP(A8127,ยืมแฟ้ม!A:D,4,)</f>
        <v>#N/A</v>
      </c>
      <c r="W8127" s="93" t="e">
        <f>VLOOKUP(A8127,Sheet3!A:A,1,0)</f>
        <v>#N/A</v>
      </c>
    </row>
    <row r="8128" spans="1:23" ht="18.95" customHeight="1">
      <c r="A8128" s="25">
        <v>800026196058</v>
      </c>
      <c r="B8128" s="26" t="s">
        <v>4627</v>
      </c>
      <c r="C8128" s="28" t="s">
        <v>7911</v>
      </c>
      <c r="D8128" s="28" t="s">
        <v>7912</v>
      </c>
      <c r="E8128" s="33">
        <v>45</v>
      </c>
      <c r="F8128" s="33">
        <v>2</v>
      </c>
      <c r="G8128" s="33">
        <v>2</v>
      </c>
      <c r="I8128" s="34"/>
      <c r="K8128" s="35"/>
      <c r="L8128" s="33">
        <v>45</v>
      </c>
      <c r="M8128" s="33">
        <v>2</v>
      </c>
      <c r="N8128" s="33">
        <v>2</v>
      </c>
      <c r="P8128" s="32" t="e">
        <f>VLOOKUP(A8128,ยืมแฟ้ม!A:B,2,)</f>
        <v>#N/A</v>
      </c>
      <c r="Q8128" s="32" t="e">
        <f>VLOOKUP(A8128,ยืมแฟ้ม!A:C,3,)</f>
        <v>#N/A</v>
      </c>
      <c r="R8128" s="32" t="e">
        <f>VLOOKUP(A8128,ยืมแฟ้ม!A:D,4,)</f>
        <v>#N/A</v>
      </c>
      <c r="W8128" s="93" t="e">
        <f>VLOOKUP(A8128,Sheet3!A:A,1,0)</f>
        <v>#N/A</v>
      </c>
    </row>
    <row r="8129" spans="1:23" ht="18.95" customHeight="1">
      <c r="A8129" s="25">
        <v>800096728442</v>
      </c>
      <c r="B8129" s="26" t="s">
        <v>4628</v>
      </c>
      <c r="C8129" s="28" t="s">
        <v>9133</v>
      </c>
      <c r="D8129" s="28" t="s">
        <v>7816</v>
      </c>
      <c r="E8129" s="33">
        <v>45</v>
      </c>
      <c r="F8129" s="33">
        <v>2</v>
      </c>
      <c r="G8129" s="33">
        <v>3</v>
      </c>
      <c r="I8129" s="34"/>
      <c r="K8129" s="35"/>
      <c r="L8129" s="33">
        <v>45</v>
      </c>
      <c r="M8129" s="33">
        <v>2</v>
      </c>
      <c r="N8129" s="33">
        <v>3</v>
      </c>
      <c r="P8129" s="32" t="e">
        <f>VLOOKUP(A8129,ยืมแฟ้ม!A:B,2,)</f>
        <v>#N/A</v>
      </c>
      <c r="Q8129" s="32" t="e">
        <f>VLOOKUP(A8129,ยืมแฟ้ม!A:C,3,)</f>
        <v>#N/A</v>
      </c>
      <c r="R8129" s="32" t="e">
        <f>VLOOKUP(A8129,ยืมแฟ้ม!A:D,4,)</f>
        <v>#N/A</v>
      </c>
      <c r="W8129" s="93" t="e">
        <f>VLOOKUP(A8129,Sheet3!A:A,1,0)</f>
        <v>#N/A</v>
      </c>
    </row>
    <row r="8130" spans="1:23" ht="18.95" customHeight="1">
      <c r="A8130" s="25">
        <v>800065103312</v>
      </c>
      <c r="B8130" s="26" t="s">
        <v>4629</v>
      </c>
      <c r="C8130" s="28" t="s">
        <v>7911</v>
      </c>
      <c r="D8130" s="28" t="s">
        <v>7816</v>
      </c>
      <c r="E8130" s="33">
        <v>45</v>
      </c>
      <c r="F8130" s="33">
        <v>2</v>
      </c>
      <c r="G8130" s="33">
        <v>4</v>
      </c>
      <c r="I8130" s="34"/>
      <c r="K8130" s="35"/>
      <c r="L8130" s="33">
        <v>45</v>
      </c>
      <c r="M8130" s="33">
        <v>2</v>
      </c>
      <c r="N8130" s="33">
        <v>4</v>
      </c>
      <c r="P8130" s="32" t="e">
        <f>VLOOKUP(A8130,ยืมแฟ้ม!A:B,2,)</f>
        <v>#N/A</v>
      </c>
      <c r="Q8130" s="32" t="e">
        <f>VLOOKUP(A8130,ยืมแฟ้ม!A:C,3,)</f>
        <v>#N/A</v>
      </c>
      <c r="R8130" s="32" t="e">
        <f>VLOOKUP(A8130,ยืมแฟ้ม!A:D,4,)</f>
        <v>#N/A</v>
      </c>
      <c r="W8130" s="93" t="e">
        <f>VLOOKUP(A8130,Sheet3!A:A,1,0)</f>
        <v>#N/A</v>
      </c>
    </row>
    <row r="8131" spans="1:23" ht="18.95" customHeight="1">
      <c r="A8131" s="14"/>
      <c r="B8131" s="40"/>
      <c r="C8131" s="49"/>
      <c r="D8131" s="16"/>
      <c r="E8131" s="33">
        <v>45</v>
      </c>
      <c r="F8131" s="33">
        <v>2</v>
      </c>
      <c r="G8131" s="33">
        <v>5</v>
      </c>
      <c r="I8131" s="34"/>
      <c r="K8131" s="35"/>
      <c r="L8131" s="33">
        <v>45</v>
      </c>
      <c r="M8131" s="33">
        <v>2</v>
      </c>
      <c r="N8131" s="33">
        <v>5</v>
      </c>
      <c r="P8131" s="32" t="e">
        <f>VLOOKUP(A8131,ยืมแฟ้ม!A:B,2,)</f>
        <v>#N/A</v>
      </c>
      <c r="Q8131" s="32" t="e">
        <f>VLOOKUP(A8131,ยืมแฟ้ม!A:C,3,)</f>
        <v>#N/A</v>
      </c>
      <c r="R8131" s="32" t="e">
        <f>VLOOKUP(A8131,ยืมแฟ้ม!A:D,4,)</f>
        <v>#N/A</v>
      </c>
      <c r="W8131" s="93" t="e">
        <f>VLOOKUP(A8131,Sheet3!A:A,1,0)</f>
        <v>#N/A</v>
      </c>
    </row>
    <row r="8132" spans="1:23" ht="18.95" customHeight="1">
      <c r="A8132" s="14">
        <v>800095684760</v>
      </c>
      <c r="B8132" s="40" t="s">
        <v>10940</v>
      </c>
      <c r="C8132" s="49" t="s">
        <v>9201</v>
      </c>
      <c r="D8132" s="16" t="s">
        <v>9142</v>
      </c>
      <c r="E8132" s="33">
        <v>45</v>
      </c>
      <c r="F8132" s="33">
        <v>2</v>
      </c>
      <c r="G8132" s="33">
        <v>6</v>
      </c>
      <c r="I8132" s="34"/>
      <c r="K8132" s="35"/>
      <c r="L8132" s="33">
        <v>45</v>
      </c>
      <c r="M8132" s="33">
        <v>2</v>
      </c>
      <c r="N8132" s="33">
        <v>6</v>
      </c>
      <c r="P8132" s="32" t="e">
        <f>VLOOKUP(A8132,ยืมแฟ้ม!A:B,2,)</f>
        <v>#N/A</v>
      </c>
      <c r="Q8132" s="32" t="e">
        <f>VLOOKUP(A8132,ยืมแฟ้ม!A:C,3,)</f>
        <v>#N/A</v>
      </c>
      <c r="R8132" s="32" t="e">
        <f>VLOOKUP(A8132,ยืมแฟ้ม!A:D,4,)</f>
        <v>#N/A</v>
      </c>
      <c r="W8132" s="93" t="e">
        <f>VLOOKUP(A8132,Sheet3!A:A,1,0)</f>
        <v>#N/A</v>
      </c>
    </row>
    <row r="8133" spans="1:23" ht="18.95" customHeight="1">
      <c r="A8133" s="25">
        <v>800086695031</v>
      </c>
      <c r="B8133" s="26" t="s">
        <v>4630</v>
      </c>
      <c r="C8133" s="28" t="s">
        <v>9085</v>
      </c>
      <c r="D8133" s="28" t="s">
        <v>7824</v>
      </c>
      <c r="E8133" s="33">
        <v>45</v>
      </c>
      <c r="F8133" s="33">
        <v>2</v>
      </c>
      <c r="G8133" s="33">
        <v>7</v>
      </c>
      <c r="I8133" s="34"/>
      <c r="K8133" s="35"/>
      <c r="L8133" s="33">
        <v>45</v>
      </c>
      <c r="M8133" s="33">
        <v>2</v>
      </c>
      <c r="N8133" s="33">
        <v>7</v>
      </c>
      <c r="P8133" s="32" t="e">
        <f>VLOOKUP(A8133,ยืมแฟ้ม!A:B,2,)</f>
        <v>#N/A</v>
      </c>
      <c r="Q8133" s="32" t="e">
        <f>VLOOKUP(A8133,ยืมแฟ้ม!A:C,3,)</f>
        <v>#N/A</v>
      </c>
      <c r="R8133" s="32" t="e">
        <f>VLOOKUP(A8133,ยืมแฟ้ม!A:D,4,)</f>
        <v>#N/A</v>
      </c>
      <c r="W8133" s="93" t="e">
        <f>VLOOKUP(A8133,Sheet3!A:A,1,0)</f>
        <v>#N/A</v>
      </c>
    </row>
    <row r="8134" spans="1:23" ht="18.95" customHeight="1">
      <c r="A8134" s="25">
        <v>800072420832</v>
      </c>
      <c r="B8134" s="26" t="s">
        <v>4630</v>
      </c>
      <c r="C8134" s="28" t="s">
        <v>9085</v>
      </c>
      <c r="D8134" s="28" t="s">
        <v>7824</v>
      </c>
      <c r="E8134" s="33">
        <v>45</v>
      </c>
      <c r="F8134" s="33">
        <v>2</v>
      </c>
      <c r="G8134" s="33">
        <v>7</v>
      </c>
      <c r="I8134" s="34"/>
      <c r="K8134" s="35"/>
      <c r="L8134" s="33">
        <v>45</v>
      </c>
      <c r="M8134" s="33">
        <v>2</v>
      </c>
      <c r="N8134" s="33">
        <v>7</v>
      </c>
      <c r="P8134" s="32" t="e">
        <f>VLOOKUP(A8134,ยืมแฟ้ม!A:B,2,)</f>
        <v>#N/A</v>
      </c>
      <c r="Q8134" s="32" t="e">
        <f>VLOOKUP(A8134,ยืมแฟ้ม!A:C,3,)</f>
        <v>#N/A</v>
      </c>
      <c r="R8134" s="32" t="e">
        <f>VLOOKUP(A8134,ยืมแฟ้ม!A:D,4,)</f>
        <v>#N/A</v>
      </c>
      <c r="W8134" s="93" t="e">
        <f>VLOOKUP(A8134,Sheet3!A:A,1,0)</f>
        <v>#N/A</v>
      </c>
    </row>
    <row r="8135" spans="1:23" ht="18.95" customHeight="1">
      <c r="A8135" s="25">
        <v>800021186062</v>
      </c>
      <c r="B8135" s="26" t="s">
        <v>4631</v>
      </c>
      <c r="C8135" s="28" t="s">
        <v>9085</v>
      </c>
      <c r="D8135" s="28" t="s">
        <v>7912</v>
      </c>
      <c r="E8135" s="33">
        <v>45</v>
      </c>
      <c r="F8135" s="33">
        <v>2</v>
      </c>
      <c r="G8135" s="33">
        <v>8</v>
      </c>
      <c r="I8135" s="34"/>
      <c r="K8135" s="35"/>
      <c r="L8135" s="33">
        <v>45</v>
      </c>
      <c r="M8135" s="33">
        <v>2</v>
      </c>
      <c r="N8135" s="33">
        <v>8</v>
      </c>
      <c r="P8135" s="32" t="e">
        <f>VLOOKUP(A8135,ยืมแฟ้ม!A:B,2,)</f>
        <v>#N/A</v>
      </c>
      <c r="Q8135" s="32" t="e">
        <f>VLOOKUP(A8135,ยืมแฟ้ม!A:C,3,)</f>
        <v>#N/A</v>
      </c>
      <c r="R8135" s="32" t="e">
        <f>VLOOKUP(A8135,ยืมแฟ้ม!A:D,4,)</f>
        <v>#N/A</v>
      </c>
      <c r="W8135" s="93" t="e">
        <f>VLOOKUP(A8135,Sheet3!A:A,1,0)</f>
        <v>#N/A</v>
      </c>
    </row>
    <row r="8136" spans="1:23" ht="18.95" customHeight="1">
      <c r="A8136" s="25">
        <v>800087710466</v>
      </c>
      <c r="B8136" s="26" t="s">
        <v>4632</v>
      </c>
      <c r="C8136" s="28" t="s">
        <v>9085</v>
      </c>
      <c r="D8136" s="28" t="s">
        <v>7816</v>
      </c>
      <c r="E8136" s="33">
        <v>45</v>
      </c>
      <c r="F8136" s="33">
        <v>2</v>
      </c>
      <c r="G8136" s="33">
        <v>9</v>
      </c>
      <c r="I8136" s="34"/>
      <c r="K8136" s="35"/>
      <c r="L8136" s="33">
        <v>45</v>
      </c>
      <c r="M8136" s="33">
        <v>2</v>
      </c>
      <c r="N8136" s="33">
        <v>9</v>
      </c>
      <c r="P8136" s="32" t="e">
        <f>VLOOKUP(A8136,ยืมแฟ้ม!A:B,2,)</f>
        <v>#N/A</v>
      </c>
      <c r="Q8136" s="32" t="e">
        <f>VLOOKUP(A8136,ยืมแฟ้ม!A:C,3,)</f>
        <v>#N/A</v>
      </c>
      <c r="R8136" s="32" t="e">
        <f>VLOOKUP(A8136,ยืมแฟ้ม!A:D,4,)</f>
        <v>#N/A</v>
      </c>
      <c r="W8136" s="93" t="e">
        <f>VLOOKUP(A8136,Sheet3!A:A,1,0)</f>
        <v>#N/A</v>
      </c>
    </row>
    <row r="8137" spans="1:23" ht="18.95" customHeight="1">
      <c r="A8137" s="25">
        <v>800023193876</v>
      </c>
      <c r="B8137" s="26" t="s">
        <v>9703</v>
      </c>
      <c r="C8137" s="28" t="s">
        <v>9134</v>
      </c>
      <c r="D8137" s="28" t="s">
        <v>7816</v>
      </c>
      <c r="E8137" s="33">
        <v>45</v>
      </c>
      <c r="F8137" s="33">
        <v>2</v>
      </c>
      <c r="G8137" s="33">
        <v>10</v>
      </c>
      <c r="I8137" s="34"/>
      <c r="L8137" s="33">
        <v>45</v>
      </c>
      <c r="M8137" s="33">
        <v>2</v>
      </c>
      <c r="N8137" s="33">
        <v>10</v>
      </c>
      <c r="P8137" s="32" t="e">
        <f>VLOOKUP(A8137,ยืมแฟ้ม!A:B,2,)</f>
        <v>#N/A</v>
      </c>
      <c r="Q8137" s="32" t="e">
        <f>VLOOKUP(A8137,ยืมแฟ้ม!A:C,3,)</f>
        <v>#N/A</v>
      </c>
      <c r="R8137" s="32" t="e">
        <f>VLOOKUP(A8137,ยืมแฟ้ม!A:D,4,)</f>
        <v>#N/A</v>
      </c>
      <c r="W8137" s="93" t="e">
        <f>VLOOKUP(A8137,Sheet3!A:A,1,0)</f>
        <v>#N/A</v>
      </c>
    </row>
    <row r="8138" spans="1:23" ht="18.95" customHeight="1">
      <c r="A8138" s="25">
        <v>800073563499</v>
      </c>
      <c r="B8138" s="26" t="s">
        <v>4633</v>
      </c>
      <c r="C8138" s="28" t="s">
        <v>9133</v>
      </c>
      <c r="D8138" s="28" t="s">
        <v>7816</v>
      </c>
      <c r="E8138" s="33">
        <v>45</v>
      </c>
      <c r="F8138" s="33">
        <v>2</v>
      </c>
      <c r="G8138" s="33">
        <v>11</v>
      </c>
      <c r="I8138" s="34"/>
      <c r="K8138" s="35"/>
      <c r="L8138" s="33">
        <v>45</v>
      </c>
      <c r="M8138" s="33">
        <v>2</v>
      </c>
      <c r="N8138" s="33">
        <v>11</v>
      </c>
      <c r="P8138" s="32" t="e">
        <f>VLOOKUP(A8138,ยืมแฟ้ม!A:B,2,)</f>
        <v>#N/A</v>
      </c>
      <c r="Q8138" s="32" t="e">
        <f>VLOOKUP(A8138,ยืมแฟ้ม!A:C,3,)</f>
        <v>#N/A</v>
      </c>
      <c r="R8138" s="32" t="e">
        <f>VLOOKUP(A8138,ยืมแฟ้ม!A:D,4,)</f>
        <v>#N/A</v>
      </c>
      <c r="W8138" s="93" t="e">
        <f>VLOOKUP(A8138,Sheet3!A:A,1,0)</f>
        <v>#N/A</v>
      </c>
    </row>
    <row r="8139" spans="1:23" ht="18.95" customHeight="1">
      <c r="A8139" s="25">
        <v>800010646894</v>
      </c>
      <c r="B8139" s="26" t="s">
        <v>4634</v>
      </c>
      <c r="C8139" s="28" t="s">
        <v>4049</v>
      </c>
      <c r="D8139" s="28" t="s">
        <v>7816</v>
      </c>
      <c r="E8139" s="33">
        <v>45</v>
      </c>
      <c r="F8139" s="33">
        <v>2</v>
      </c>
      <c r="G8139" s="33">
        <v>12</v>
      </c>
      <c r="I8139" s="34"/>
      <c r="K8139" s="35"/>
      <c r="L8139" s="33">
        <v>45</v>
      </c>
      <c r="M8139" s="33">
        <v>2</v>
      </c>
      <c r="N8139" s="33">
        <v>12</v>
      </c>
      <c r="P8139" s="32" t="e">
        <f>VLOOKUP(A8139,ยืมแฟ้ม!A:B,2,)</f>
        <v>#N/A</v>
      </c>
      <c r="Q8139" s="32" t="e">
        <f>VLOOKUP(A8139,ยืมแฟ้ม!A:C,3,)</f>
        <v>#N/A</v>
      </c>
      <c r="R8139" s="32" t="e">
        <f>VLOOKUP(A8139,ยืมแฟ้ม!A:D,4,)</f>
        <v>#N/A</v>
      </c>
      <c r="W8139" s="93" t="e">
        <f>VLOOKUP(A8139,Sheet3!A:A,1,0)</f>
        <v>#N/A</v>
      </c>
    </row>
    <row r="8140" spans="1:23" ht="18.95" customHeight="1">
      <c r="A8140" s="25">
        <v>800044699240</v>
      </c>
      <c r="B8140" s="26" t="s">
        <v>4635</v>
      </c>
      <c r="C8140" s="28" t="s">
        <v>9133</v>
      </c>
      <c r="D8140" s="28" t="s">
        <v>7915</v>
      </c>
      <c r="E8140" s="33">
        <v>45</v>
      </c>
      <c r="F8140" s="33">
        <v>2</v>
      </c>
      <c r="G8140" s="33">
        <v>13</v>
      </c>
      <c r="I8140" s="34"/>
      <c r="K8140" s="35"/>
      <c r="L8140" s="33">
        <v>45</v>
      </c>
      <c r="M8140" s="33">
        <v>2</v>
      </c>
      <c r="N8140" s="33">
        <v>13</v>
      </c>
      <c r="P8140" s="32" t="e">
        <f>VLOOKUP(A8140,ยืมแฟ้ม!A:B,2,)</f>
        <v>#N/A</v>
      </c>
      <c r="Q8140" s="32" t="e">
        <f>VLOOKUP(A8140,ยืมแฟ้ม!A:C,3,)</f>
        <v>#N/A</v>
      </c>
      <c r="R8140" s="32" t="e">
        <f>VLOOKUP(A8140,ยืมแฟ้ม!A:D,4,)</f>
        <v>#N/A</v>
      </c>
      <c r="W8140" s="93" t="e">
        <f>VLOOKUP(A8140,Sheet3!A:A,1,0)</f>
        <v>#N/A</v>
      </c>
    </row>
    <row r="8141" spans="1:23" ht="18.95" customHeight="1">
      <c r="A8141" s="25">
        <v>800088333490</v>
      </c>
      <c r="B8141" s="26" t="s">
        <v>4636</v>
      </c>
      <c r="C8141" s="28" t="s">
        <v>9135</v>
      </c>
      <c r="D8141" s="28" t="s">
        <v>9142</v>
      </c>
      <c r="E8141" s="33">
        <v>45</v>
      </c>
      <c r="F8141" s="33">
        <v>2</v>
      </c>
      <c r="G8141" s="33">
        <v>14</v>
      </c>
      <c r="I8141" s="34"/>
      <c r="K8141" s="35"/>
      <c r="L8141" s="33">
        <v>45</v>
      </c>
      <c r="M8141" s="33">
        <v>2</v>
      </c>
      <c r="N8141" s="33">
        <v>14</v>
      </c>
      <c r="P8141" s="32" t="e">
        <f>VLOOKUP(A8141,ยืมแฟ้ม!A:B,2,)</f>
        <v>#N/A</v>
      </c>
      <c r="Q8141" s="32" t="e">
        <f>VLOOKUP(A8141,ยืมแฟ้ม!A:C,3,)</f>
        <v>#N/A</v>
      </c>
      <c r="R8141" s="32" t="e">
        <f>VLOOKUP(A8141,ยืมแฟ้ม!A:D,4,)</f>
        <v>#N/A</v>
      </c>
      <c r="W8141" s="93" t="e">
        <f>VLOOKUP(A8141,Sheet3!A:A,1,0)</f>
        <v>#N/A</v>
      </c>
    </row>
    <row r="8142" spans="1:23" ht="18.95" customHeight="1">
      <c r="A8142" s="25">
        <v>800077005158</v>
      </c>
      <c r="B8142" s="26" t="s">
        <v>4637</v>
      </c>
      <c r="C8142" s="28" t="s">
        <v>9135</v>
      </c>
      <c r="D8142" s="28" t="s">
        <v>9140</v>
      </c>
      <c r="E8142" s="33">
        <v>45</v>
      </c>
      <c r="F8142" s="33">
        <v>2</v>
      </c>
      <c r="G8142" s="33">
        <v>15</v>
      </c>
      <c r="I8142" s="34"/>
      <c r="K8142" s="35"/>
      <c r="L8142" s="33">
        <v>45</v>
      </c>
      <c r="M8142" s="33">
        <v>2</v>
      </c>
      <c r="N8142" s="33">
        <v>15</v>
      </c>
      <c r="P8142" s="32" t="e">
        <f>VLOOKUP(A8142,ยืมแฟ้ม!A:B,2,)</f>
        <v>#N/A</v>
      </c>
      <c r="Q8142" s="32" t="e">
        <f>VLOOKUP(A8142,ยืมแฟ้ม!A:C,3,)</f>
        <v>#N/A</v>
      </c>
      <c r="R8142" s="32" t="e">
        <f>VLOOKUP(A8142,ยืมแฟ้ม!A:D,4,)</f>
        <v>#N/A</v>
      </c>
      <c r="W8142" s="93" t="e">
        <f>VLOOKUP(A8142,Sheet3!A:A,1,0)</f>
        <v>#N/A</v>
      </c>
    </row>
    <row r="8143" spans="1:23" ht="18.95" customHeight="1">
      <c r="A8143" s="25">
        <v>800022754561</v>
      </c>
      <c r="B8143" s="26" t="s">
        <v>4638</v>
      </c>
      <c r="C8143" s="28" t="s">
        <v>3537</v>
      </c>
      <c r="D8143" s="28" t="s">
        <v>7822</v>
      </c>
      <c r="E8143" s="33">
        <v>45</v>
      </c>
      <c r="F8143" s="33">
        <v>2</v>
      </c>
      <c r="G8143" s="33">
        <v>16</v>
      </c>
      <c r="I8143" s="34"/>
      <c r="K8143" s="35"/>
      <c r="L8143" s="33">
        <v>45</v>
      </c>
      <c r="M8143" s="33">
        <v>2</v>
      </c>
      <c r="N8143" s="33">
        <v>16</v>
      </c>
      <c r="P8143" s="32" t="e">
        <f>VLOOKUP(A8143,ยืมแฟ้ม!A:B,2,)</f>
        <v>#N/A</v>
      </c>
      <c r="Q8143" s="32" t="e">
        <f>VLOOKUP(A8143,ยืมแฟ้ม!A:C,3,)</f>
        <v>#N/A</v>
      </c>
      <c r="R8143" s="32" t="e">
        <f>VLOOKUP(A8143,ยืมแฟ้ม!A:D,4,)</f>
        <v>#N/A</v>
      </c>
      <c r="W8143" s="93" t="e">
        <f>VLOOKUP(A8143,Sheet3!A:A,1,0)</f>
        <v>#N/A</v>
      </c>
    </row>
    <row r="8144" spans="1:23" ht="18.95" customHeight="1">
      <c r="A8144" s="25">
        <v>800074338412</v>
      </c>
      <c r="B8144" s="26" t="s">
        <v>4638</v>
      </c>
      <c r="C8144" s="28" t="s">
        <v>3537</v>
      </c>
      <c r="D8144" s="28" t="s">
        <v>10026</v>
      </c>
      <c r="E8144" s="33">
        <v>45</v>
      </c>
      <c r="F8144" s="33">
        <v>2</v>
      </c>
      <c r="G8144" s="33">
        <v>16</v>
      </c>
      <c r="I8144" s="34"/>
      <c r="K8144" s="35"/>
      <c r="L8144" s="33">
        <v>45</v>
      </c>
      <c r="M8144" s="33">
        <v>2</v>
      </c>
      <c r="N8144" s="33">
        <v>16</v>
      </c>
      <c r="P8144" s="32" t="e">
        <f>VLOOKUP(A8144,ยืมแฟ้ม!A:B,2,)</f>
        <v>#N/A</v>
      </c>
      <c r="Q8144" s="32" t="e">
        <f>VLOOKUP(A8144,ยืมแฟ้ม!A:C,3,)</f>
        <v>#N/A</v>
      </c>
      <c r="R8144" s="32" t="e">
        <f>VLOOKUP(A8144,ยืมแฟ้ม!A:D,4,)</f>
        <v>#N/A</v>
      </c>
      <c r="W8144" s="93" t="e">
        <f>VLOOKUP(A8144,Sheet3!A:A,1,0)</f>
        <v>#N/A</v>
      </c>
    </row>
    <row r="8145" spans="1:23" ht="18.95" customHeight="1">
      <c r="A8145" s="25">
        <v>800087729961</v>
      </c>
      <c r="B8145" s="26" t="s">
        <v>4638</v>
      </c>
      <c r="C8145" s="28" t="s">
        <v>3537</v>
      </c>
      <c r="D8145" s="28" t="s">
        <v>7824</v>
      </c>
      <c r="E8145" s="33">
        <v>45</v>
      </c>
      <c r="F8145" s="33">
        <v>2</v>
      </c>
      <c r="G8145" s="33">
        <v>16</v>
      </c>
      <c r="I8145" s="34"/>
      <c r="K8145" s="35"/>
      <c r="L8145" s="33">
        <v>45</v>
      </c>
      <c r="M8145" s="33">
        <v>2</v>
      </c>
      <c r="N8145" s="33">
        <v>16</v>
      </c>
      <c r="P8145" s="32" t="e">
        <f>VLOOKUP(A8145,ยืมแฟ้ม!A:B,2,)</f>
        <v>#N/A</v>
      </c>
      <c r="Q8145" s="32" t="e">
        <f>VLOOKUP(A8145,ยืมแฟ้ม!A:C,3,)</f>
        <v>#N/A</v>
      </c>
      <c r="R8145" s="32" t="e">
        <f>VLOOKUP(A8145,ยืมแฟ้ม!A:D,4,)</f>
        <v>#N/A</v>
      </c>
      <c r="W8145" s="93" t="e">
        <f>VLOOKUP(A8145,Sheet3!A:A,1,0)</f>
        <v>#N/A</v>
      </c>
    </row>
    <row r="8146" spans="1:23" ht="18.95" customHeight="1">
      <c r="A8146" s="25">
        <v>800072211181</v>
      </c>
      <c r="B8146" s="26" t="s">
        <v>4639</v>
      </c>
      <c r="C8146" s="28" t="s">
        <v>8055</v>
      </c>
      <c r="D8146" s="28" t="s">
        <v>7915</v>
      </c>
      <c r="E8146" s="33">
        <v>45</v>
      </c>
      <c r="F8146" s="33">
        <v>2</v>
      </c>
      <c r="G8146" s="33">
        <v>17</v>
      </c>
      <c r="I8146" s="34"/>
      <c r="K8146" s="35"/>
      <c r="L8146" s="33">
        <v>45</v>
      </c>
      <c r="M8146" s="33">
        <v>2</v>
      </c>
      <c r="N8146" s="33">
        <v>17</v>
      </c>
      <c r="P8146" s="32" t="e">
        <f>VLOOKUP(A8146,ยืมแฟ้ม!A:B,2,)</f>
        <v>#N/A</v>
      </c>
      <c r="Q8146" s="32" t="e">
        <f>VLOOKUP(A8146,ยืมแฟ้ม!A:C,3,)</f>
        <v>#N/A</v>
      </c>
      <c r="R8146" s="32" t="e">
        <f>VLOOKUP(A8146,ยืมแฟ้ม!A:D,4,)</f>
        <v>#N/A</v>
      </c>
      <c r="W8146" s="93" t="e">
        <f>VLOOKUP(A8146,Sheet3!A:A,1,0)</f>
        <v>#N/A</v>
      </c>
    </row>
    <row r="8147" spans="1:23" ht="18.95" customHeight="1">
      <c r="A8147" s="25">
        <v>800006929221</v>
      </c>
      <c r="B8147" s="26" t="s">
        <v>4640</v>
      </c>
      <c r="C8147" s="28" t="s">
        <v>8055</v>
      </c>
      <c r="D8147" s="28" t="s">
        <v>7912</v>
      </c>
      <c r="E8147" s="33">
        <v>45</v>
      </c>
      <c r="F8147" s="33">
        <v>2</v>
      </c>
      <c r="G8147" s="33">
        <v>18</v>
      </c>
      <c r="I8147" s="34"/>
      <c r="K8147" s="35"/>
      <c r="L8147" s="33">
        <v>45</v>
      </c>
      <c r="M8147" s="33">
        <v>2</v>
      </c>
      <c r="N8147" s="33">
        <v>18</v>
      </c>
      <c r="P8147" s="32" t="e">
        <f>VLOOKUP(A8147,ยืมแฟ้ม!A:B,2,)</f>
        <v>#N/A</v>
      </c>
      <c r="Q8147" s="32" t="e">
        <f>VLOOKUP(A8147,ยืมแฟ้ม!A:C,3,)</f>
        <v>#N/A</v>
      </c>
      <c r="R8147" s="32" t="e">
        <f>VLOOKUP(A8147,ยืมแฟ้ม!A:D,4,)</f>
        <v>#N/A</v>
      </c>
      <c r="W8147" s="93" t="e">
        <f>VLOOKUP(A8147,Sheet3!A:A,1,0)</f>
        <v>#N/A</v>
      </c>
    </row>
    <row r="8148" spans="1:23" ht="18.95" customHeight="1">
      <c r="A8148" s="25">
        <v>800008059381</v>
      </c>
      <c r="B8148" s="26" t="s">
        <v>4641</v>
      </c>
      <c r="C8148" s="28" t="s">
        <v>7911</v>
      </c>
      <c r="D8148" s="28" t="s">
        <v>7912</v>
      </c>
      <c r="E8148" s="33">
        <v>45</v>
      </c>
      <c r="F8148" s="33">
        <v>2</v>
      </c>
      <c r="G8148" s="33">
        <v>19</v>
      </c>
      <c r="I8148" s="34"/>
      <c r="K8148" s="35"/>
      <c r="L8148" s="33">
        <v>45</v>
      </c>
      <c r="M8148" s="33">
        <v>2</v>
      </c>
      <c r="N8148" s="33">
        <v>19</v>
      </c>
      <c r="P8148" s="32" t="e">
        <f>VLOOKUP(A8148,ยืมแฟ้ม!A:B,2,)</f>
        <v>#N/A</v>
      </c>
      <c r="Q8148" s="32" t="e">
        <f>VLOOKUP(A8148,ยืมแฟ้ม!A:C,3,)</f>
        <v>#N/A</v>
      </c>
      <c r="R8148" s="32" t="e">
        <f>VLOOKUP(A8148,ยืมแฟ้ม!A:D,4,)</f>
        <v>#N/A</v>
      </c>
      <c r="W8148" s="93" t="e">
        <f>VLOOKUP(A8148,Sheet3!A:A,1,0)</f>
        <v>#N/A</v>
      </c>
    </row>
    <row r="8149" spans="1:23" ht="18.95" customHeight="1">
      <c r="A8149" s="25">
        <v>800040816822</v>
      </c>
      <c r="B8149" s="26" t="s">
        <v>4642</v>
      </c>
      <c r="C8149" s="28" t="s">
        <v>3542</v>
      </c>
      <c r="D8149" s="28" t="s">
        <v>7816</v>
      </c>
      <c r="E8149" s="33">
        <v>45</v>
      </c>
      <c r="F8149" s="33">
        <v>2</v>
      </c>
      <c r="G8149" s="33">
        <v>20</v>
      </c>
      <c r="I8149" s="34"/>
      <c r="K8149" s="35"/>
      <c r="L8149" s="33">
        <v>45</v>
      </c>
      <c r="M8149" s="33">
        <v>2</v>
      </c>
      <c r="N8149" s="33">
        <v>20</v>
      </c>
      <c r="P8149" s="32" t="e">
        <f>VLOOKUP(A8149,ยืมแฟ้ม!A:B,2,)</f>
        <v>#N/A</v>
      </c>
      <c r="Q8149" s="32" t="e">
        <f>VLOOKUP(A8149,ยืมแฟ้ม!A:C,3,)</f>
        <v>#N/A</v>
      </c>
      <c r="R8149" s="32" t="e">
        <f>VLOOKUP(A8149,ยืมแฟ้ม!A:D,4,)</f>
        <v>#N/A</v>
      </c>
      <c r="W8149" s="93" t="e">
        <f>VLOOKUP(A8149,Sheet3!A:A,1,0)</f>
        <v>#N/A</v>
      </c>
    </row>
    <row r="8150" spans="1:23" ht="18.95" customHeight="1">
      <c r="A8150" s="25">
        <v>800075863178</v>
      </c>
      <c r="B8150" s="26" t="s">
        <v>4643</v>
      </c>
      <c r="C8150" s="28" t="s">
        <v>3542</v>
      </c>
      <c r="D8150" s="28" t="s">
        <v>7915</v>
      </c>
      <c r="E8150" s="33">
        <v>45</v>
      </c>
      <c r="F8150" s="33">
        <v>2</v>
      </c>
      <c r="G8150" s="33">
        <v>21</v>
      </c>
      <c r="I8150" s="34"/>
      <c r="K8150" s="35"/>
      <c r="L8150" s="33">
        <v>45</v>
      </c>
      <c r="M8150" s="33">
        <v>2</v>
      </c>
      <c r="N8150" s="33">
        <v>21</v>
      </c>
      <c r="P8150" s="32" t="e">
        <f>VLOOKUP(A8150,ยืมแฟ้ม!A:B,2,)</f>
        <v>#N/A</v>
      </c>
      <c r="Q8150" s="32" t="e">
        <f>VLOOKUP(A8150,ยืมแฟ้ม!A:C,3,)</f>
        <v>#N/A</v>
      </c>
      <c r="R8150" s="32" t="e">
        <f>VLOOKUP(A8150,ยืมแฟ้ม!A:D,4,)</f>
        <v>#N/A</v>
      </c>
      <c r="W8150" s="93" t="e">
        <f>VLOOKUP(A8150,Sheet3!A:A,1,0)</f>
        <v>#N/A</v>
      </c>
    </row>
    <row r="8151" spans="1:23" ht="18.95" customHeight="1">
      <c r="I8151" s="34"/>
      <c r="K8151" s="35"/>
      <c r="L8151" s="33">
        <v>45</v>
      </c>
      <c r="M8151" s="33">
        <v>2</v>
      </c>
      <c r="N8151" s="33">
        <v>22</v>
      </c>
      <c r="P8151" s="32" t="e">
        <f>VLOOKUP(A8151,ยืมแฟ้ม!A:B,2,)</f>
        <v>#N/A</v>
      </c>
      <c r="Q8151" s="32" t="e">
        <f>VLOOKUP(A8151,ยืมแฟ้ม!A:C,3,)</f>
        <v>#N/A</v>
      </c>
      <c r="R8151" s="32" t="e">
        <f>VLOOKUP(A8151,ยืมแฟ้ม!A:D,4,)</f>
        <v>#N/A</v>
      </c>
      <c r="W8151" s="93" t="e">
        <f>VLOOKUP(A8151,Sheet3!A:A,1,0)</f>
        <v>#N/A</v>
      </c>
    </row>
    <row r="8152" spans="1:23" ht="18.95" customHeight="1">
      <c r="A8152" s="25">
        <v>800022795663</v>
      </c>
      <c r="B8152" s="26" t="s">
        <v>9704</v>
      </c>
      <c r="C8152" s="28" t="s">
        <v>9134</v>
      </c>
      <c r="D8152" s="28" t="s">
        <v>7912</v>
      </c>
      <c r="E8152" s="33">
        <v>45</v>
      </c>
      <c r="F8152" s="33">
        <v>2</v>
      </c>
      <c r="G8152" s="33">
        <v>23</v>
      </c>
      <c r="I8152" s="34"/>
      <c r="L8152" s="33">
        <v>45</v>
      </c>
      <c r="M8152" s="33">
        <v>2</v>
      </c>
      <c r="N8152" s="33">
        <v>23</v>
      </c>
      <c r="P8152" s="32" t="e">
        <f>VLOOKUP(A8152,ยืมแฟ้ม!A:B,2,)</f>
        <v>#N/A</v>
      </c>
      <c r="Q8152" s="32" t="e">
        <f>VLOOKUP(A8152,ยืมแฟ้ม!A:C,3,)</f>
        <v>#N/A</v>
      </c>
      <c r="R8152" s="32" t="e">
        <f>VLOOKUP(A8152,ยืมแฟ้ม!A:D,4,)</f>
        <v>#N/A</v>
      </c>
      <c r="W8152" s="93" t="e">
        <f>VLOOKUP(A8152,Sheet3!A:A,1,0)</f>
        <v>#N/A</v>
      </c>
    </row>
    <row r="8153" spans="1:23" ht="18.95" customHeight="1">
      <c r="A8153" s="25">
        <v>800036410119</v>
      </c>
      <c r="B8153" s="26" t="s">
        <v>4644</v>
      </c>
      <c r="C8153" s="28" t="s">
        <v>3542</v>
      </c>
      <c r="D8153" s="28" t="s">
        <v>7816</v>
      </c>
      <c r="E8153" s="33">
        <v>45</v>
      </c>
      <c r="F8153" s="33">
        <v>2</v>
      </c>
      <c r="G8153" s="33">
        <v>24</v>
      </c>
      <c r="I8153" s="34"/>
      <c r="K8153" s="35"/>
      <c r="L8153" s="33">
        <v>45</v>
      </c>
      <c r="M8153" s="33">
        <v>2</v>
      </c>
      <c r="N8153" s="33">
        <v>24</v>
      </c>
      <c r="P8153" s="32" t="e">
        <f>VLOOKUP(A8153,ยืมแฟ้ม!A:B,2,)</f>
        <v>#N/A</v>
      </c>
      <c r="Q8153" s="32" t="e">
        <f>VLOOKUP(A8153,ยืมแฟ้ม!A:C,3,)</f>
        <v>#N/A</v>
      </c>
      <c r="R8153" s="32" t="e">
        <f>VLOOKUP(A8153,ยืมแฟ้ม!A:D,4,)</f>
        <v>#N/A</v>
      </c>
      <c r="W8153" s="93" t="e">
        <f>VLOOKUP(A8153,Sheet3!A:A,1,0)</f>
        <v>#N/A</v>
      </c>
    </row>
    <row r="8154" spans="1:23" ht="18.95" customHeight="1">
      <c r="A8154" s="25">
        <v>800076894347</v>
      </c>
      <c r="B8154" s="26" t="s">
        <v>4645</v>
      </c>
      <c r="C8154" s="28" t="s">
        <v>3542</v>
      </c>
      <c r="D8154" s="28" t="s">
        <v>7915</v>
      </c>
      <c r="E8154" s="33">
        <v>45</v>
      </c>
      <c r="F8154" s="33">
        <v>2</v>
      </c>
      <c r="G8154" s="33">
        <v>25</v>
      </c>
      <c r="I8154" s="34"/>
      <c r="K8154" s="35"/>
      <c r="L8154" s="33">
        <v>45</v>
      </c>
      <c r="M8154" s="33">
        <v>2</v>
      </c>
      <c r="N8154" s="33">
        <v>25</v>
      </c>
      <c r="P8154" s="32" t="e">
        <f>VLOOKUP(A8154,ยืมแฟ้ม!A:B,2,)</f>
        <v>#N/A</v>
      </c>
      <c r="Q8154" s="32" t="e">
        <f>VLOOKUP(A8154,ยืมแฟ้ม!A:C,3,)</f>
        <v>#N/A</v>
      </c>
      <c r="R8154" s="32" t="e">
        <f>VLOOKUP(A8154,ยืมแฟ้ม!A:D,4,)</f>
        <v>#N/A</v>
      </c>
      <c r="W8154" s="93" t="e">
        <f>VLOOKUP(A8154,Sheet3!A:A,1,0)</f>
        <v>#N/A</v>
      </c>
    </row>
    <row r="8155" spans="1:23" ht="18.95" customHeight="1">
      <c r="A8155" s="25">
        <v>847652016936</v>
      </c>
      <c r="B8155" s="26" t="s">
        <v>4111</v>
      </c>
      <c r="C8155" s="28" t="s">
        <v>9135</v>
      </c>
      <c r="D8155" s="28" t="s">
        <v>7912</v>
      </c>
      <c r="E8155" s="33">
        <v>45</v>
      </c>
      <c r="F8155" s="33">
        <v>2</v>
      </c>
      <c r="G8155" s="33">
        <v>26</v>
      </c>
      <c r="I8155" s="34"/>
      <c r="K8155" s="35"/>
      <c r="L8155" s="33">
        <v>45</v>
      </c>
      <c r="M8155" s="33">
        <v>2</v>
      </c>
      <c r="N8155" s="33">
        <v>26</v>
      </c>
      <c r="P8155" s="32" t="e">
        <f>VLOOKUP(A8155,ยืมแฟ้ม!A:B,2,)</f>
        <v>#N/A</v>
      </c>
      <c r="Q8155" s="32" t="e">
        <f>VLOOKUP(A8155,ยืมแฟ้ม!A:C,3,)</f>
        <v>#N/A</v>
      </c>
      <c r="R8155" s="32" t="e">
        <f>VLOOKUP(A8155,ยืมแฟ้ม!A:D,4,)</f>
        <v>#N/A</v>
      </c>
      <c r="W8155" s="93" t="e">
        <f>VLOOKUP(A8155,Sheet3!A:A,1,0)</f>
        <v>#N/A</v>
      </c>
    </row>
    <row r="8156" spans="1:23" ht="18.95" customHeight="1">
      <c r="A8156" s="25">
        <v>847652021357</v>
      </c>
      <c r="B8156" s="26" t="s">
        <v>4646</v>
      </c>
      <c r="C8156" s="28" t="s">
        <v>9135</v>
      </c>
      <c r="D8156" s="28" t="s">
        <v>7822</v>
      </c>
      <c r="E8156" s="33">
        <v>45</v>
      </c>
      <c r="F8156" s="33">
        <v>2</v>
      </c>
      <c r="G8156" s="33">
        <v>27</v>
      </c>
      <c r="I8156" s="34"/>
      <c r="K8156" s="35"/>
      <c r="L8156" s="33">
        <v>45</v>
      </c>
      <c r="M8156" s="33">
        <v>2</v>
      </c>
      <c r="N8156" s="33">
        <v>27</v>
      </c>
      <c r="P8156" s="32" t="e">
        <f>VLOOKUP(A8156,ยืมแฟ้ม!A:B,2,)</f>
        <v>#N/A</v>
      </c>
      <c r="Q8156" s="32" t="e">
        <f>VLOOKUP(A8156,ยืมแฟ้ม!A:C,3,)</f>
        <v>#N/A</v>
      </c>
      <c r="R8156" s="32" t="e">
        <f>VLOOKUP(A8156,ยืมแฟ้ม!A:D,4,)</f>
        <v>#N/A</v>
      </c>
      <c r="W8156" s="93" t="e">
        <f>VLOOKUP(A8156,Sheet3!A:A,1,0)</f>
        <v>#N/A</v>
      </c>
    </row>
    <row r="8157" spans="1:23" ht="18.95" customHeight="1">
      <c r="A8157" s="25">
        <v>800039321149</v>
      </c>
      <c r="B8157" s="26" t="s">
        <v>4647</v>
      </c>
      <c r="C8157" s="28" t="s">
        <v>9135</v>
      </c>
      <c r="D8157" s="28" t="s">
        <v>10026</v>
      </c>
      <c r="E8157" s="33">
        <v>45</v>
      </c>
      <c r="F8157" s="33">
        <v>2</v>
      </c>
      <c r="G8157" s="33">
        <v>28</v>
      </c>
      <c r="I8157" s="34"/>
      <c r="K8157" s="35"/>
      <c r="L8157" s="33">
        <v>45</v>
      </c>
      <c r="M8157" s="33">
        <v>2</v>
      </c>
      <c r="N8157" s="33">
        <v>28</v>
      </c>
      <c r="P8157" s="32" t="e">
        <f>VLOOKUP(A8157,ยืมแฟ้ม!A:B,2,)</f>
        <v>#N/A</v>
      </c>
      <c r="Q8157" s="32" t="e">
        <f>VLOOKUP(A8157,ยืมแฟ้ม!A:C,3,)</f>
        <v>#N/A</v>
      </c>
      <c r="R8157" s="32" t="e">
        <f>VLOOKUP(A8157,ยืมแฟ้ม!A:D,4,)</f>
        <v>#N/A</v>
      </c>
      <c r="W8157" s="93" t="e">
        <f>VLOOKUP(A8157,Sheet3!A:A,1,0)</f>
        <v>#N/A</v>
      </c>
    </row>
    <row r="8158" spans="1:23" ht="18.95" customHeight="1">
      <c r="A8158" s="25">
        <v>800020769835</v>
      </c>
      <c r="B8158" s="26" t="s">
        <v>9705</v>
      </c>
      <c r="C8158" s="28" t="s">
        <v>9134</v>
      </c>
      <c r="D8158" s="28" t="s">
        <v>7912</v>
      </c>
      <c r="E8158" s="33">
        <v>45</v>
      </c>
      <c r="F8158" s="33">
        <v>2</v>
      </c>
      <c r="G8158" s="33">
        <v>30</v>
      </c>
      <c r="I8158" s="34"/>
      <c r="L8158" s="33">
        <v>45</v>
      </c>
      <c r="M8158" s="33">
        <v>2</v>
      </c>
      <c r="N8158" s="33">
        <v>30</v>
      </c>
      <c r="P8158" s="32" t="e">
        <f>VLOOKUP(A8158,ยืมแฟ้ม!A:B,2,)</f>
        <v>#N/A</v>
      </c>
      <c r="Q8158" s="32" t="e">
        <f>VLOOKUP(A8158,ยืมแฟ้ม!A:C,3,)</f>
        <v>#N/A</v>
      </c>
      <c r="R8158" s="32" t="e">
        <f>VLOOKUP(A8158,ยืมแฟ้ม!A:D,4,)</f>
        <v>#N/A</v>
      </c>
      <c r="W8158" s="93" t="e">
        <f>VLOOKUP(A8158,Sheet3!A:A,1,0)</f>
        <v>#N/A</v>
      </c>
    </row>
    <row r="8159" spans="1:23" ht="18.95" customHeight="1">
      <c r="I8159" s="34"/>
      <c r="K8159" s="35"/>
      <c r="L8159" s="33">
        <v>45</v>
      </c>
      <c r="M8159" s="33">
        <v>2</v>
      </c>
      <c r="N8159" s="33">
        <v>31</v>
      </c>
      <c r="P8159" s="32" t="e">
        <f>VLOOKUP(A8159,ยืมแฟ้ม!A:B,2,)</f>
        <v>#N/A</v>
      </c>
      <c r="Q8159" s="32" t="e">
        <f>VLOOKUP(A8159,ยืมแฟ้ม!A:C,3,)</f>
        <v>#N/A</v>
      </c>
      <c r="R8159" s="32" t="e">
        <f>VLOOKUP(A8159,ยืมแฟ้ม!A:D,4,)</f>
        <v>#N/A</v>
      </c>
      <c r="W8159" s="93" t="e">
        <f>VLOOKUP(A8159,Sheet3!A:A,1,0)</f>
        <v>#N/A</v>
      </c>
    </row>
    <row r="8160" spans="1:23" ht="18.95" customHeight="1">
      <c r="A8160" s="25">
        <v>800043381782</v>
      </c>
      <c r="B8160" s="26" t="s">
        <v>4648</v>
      </c>
      <c r="C8160" s="28" t="s">
        <v>9085</v>
      </c>
      <c r="D8160" s="28" t="s">
        <v>1465</v>
      </c>
      <c r="E8160" s="33">
        <v>45</v>
      </c>
      <c r="F8160" s="33">
        <v>2</v>
      </c>
      <c r="G8160" s="33">
        <v>32</v>
      </c>
      <c r="I8160" s="34"/>
      <c r="K8160" s="35"/>
      <c r="L8160" s="33">
        <v>45</v>
      </c>
      <c r="M8160" s="33">
        <v>2</v>
      </c>
      <c r="N8160" s="33">
        <v>32</v>
      </c>
      <c r="P8160" s="32" t="e">
        <f>VLOOKUP(A8160,ยืมแฟ้ม!A:B,2,)</f>
        <v>#N/A</v>
      </c>
      <c r="Q8160" s="32" t="e">
        <f>VLOOKUP(A8160,ยืมแฟ้ม!A:C,3,)</f>
        <v>#N/A</v>
      </c>
      <c r="R8160" s="32" t="e">
        <f>VLOOKUP(A8160,ยืมแฟ้ม!A:D,4,)</f>
        <v>#N/A</v>
      </c>
      <c r="W8160" s="93" t="e">
        <f>VLOOKUP(A8160,Sheet3!A:A,1,0)</f>
        <v>#N/A</v>
      </c>
    </row>
    <row r="8161" spans="1:23" ht="18.95" customHeight="1">
      <c r="A8161" s="25">
        <v>800018666498</v>
      </c>
      <c r="B8161" s="26" t="s">
        <v>4649</v>
      </c>
      <c r="C8161" s="28" t="s">
        <v>9085</v>
      </c>
      <c r="D8161" s="28" t="s">
        <v>7912</v>
      </c>
      <c r="E8161" s="33">
        <v>45</v>
      </c>
      <c r="F8161" s="33">
        <v>2</v>
      </c>
      <c r="G8161" s="33">
        <v>33</v>
      </c>
      <c r="I8161" s="34"/>
      <c r="K8161" s="35"/>
      <c r="L8161" s="33">
        <v>45</v>
      </c>
      <c r="M8161" s="33">
        <v>2</v>
      </c>
      <c r="N8161" s="33">
        <v>33</v>
      </c>
      <c r="P8161" s="32" t="e">
        <f>VLOOKUP(A8161,ยืมแฟ้ม!A:B,2,)</f>
        <v>#N/A</v>
      </c>
      <c r="Q8161" s="32" t="e">
        <f>VLOOKUP(A8161,ยืมแฟ้ม!A:C,3,)</f>
        <v>#N/A</v>
      </c>
      <c r="R8161" s="32" t="e">
        <f>VLOOKUP(A8161,ยืมแฟ้ม!A:D,4,)</f>
        <v>#N/A</v>
      </c>
      <c r="W8161" s="93" t="e">
        <f>VLOOKUP(A8161,Sheet3!A:A,1,0)</f>
        <v>#N/A</v>
      </c>
    </row>
    <row r="8162" spans="1:23" ht="18.95" customHeight="1">
      <c r="A8162" s="25">
        <v>800043466898</v>
      </c>
      <c r="B8162" s="26" t="s">
        <v>3943</v>
      </c>
      <c r="C8162" s="28" t="s">
        <v>9085</v>
      </c>
      <c r="D8162" s="28" t="s">
        <v>7912</v>
      </c>
      <c r="E8162" s="33">
        <v>45</v>
      </c>
      <c r="F8162" s="33">
        <v>2</v>
      </c>
      <c r="G8162" s="33">
        <v>34</v>
      </c>
      <c r="I8162" s="34"/>
      <c r="K8162" s="35"/>
      <c r="L8162" s="33">
        <v>45</v>
      </c>
      <c r="M8162" s="33">
        <v>2</v>
      </c>
      <c r="N8162" s="33">
        <v>34</v>
      </c>
      <c r="P8162" s="32" t="e">
        <f>VLOOKUP(A8162,ยืมแฟ้ม!A:B,2,)</f>
        <v>#N/A</v>
      </c>
      <c r="Q8162" s="32" t="e">
        <f>VLOOKUP(A8162,ยืมแฟ้ม!A:C,3,)</f>
        <v>#N/A</v>
      </c>
      <c r="R8162" s="32" t="e">
        <f>VLOOKUP(A8162,ยืมแฟ้ม!A:D,4,)</f>
        <v>#N/A</v>
      </c>
      <c r="W8162" s="93" t="e">
        <f>VLOOKUP(A8162,Sheet3!A:A,1,0)</f>
        <v>#N/A</v>
      </c>
    </row>
    <row r="8163" spans="1:23" ht="18.95" customHeight="1">
      <c r="A8163" s="25">
        <v>800068525313</v>
      </c>
      <c r="B8163" s="26" t="s">
        <v>3454</v>
      </c>
      <c r="C8163" s="28" t="s">
        <v>3542</v>
      </c>
      <c r="D8163" s="28" t="s">
        <v>7822</v>
      </c>
      <c r="E8163" s="33">
        <v>45</v>
      </c>
      <c r="F8163" s="33">
        <v>2</v>
      </c>
      <c r="G8163" s="33">
        <v>35</v>
      </c>
      <c r="I8163" s="34"/>
      <c r="K8163" s="35"/>
      <c r="L8163" s="33">
        <v>45</v>
      </c>
      <c r="M8163" s="33">
        <v>2</v>
      </c>
      <c r="N8163" s="33">
        <v>35</v>
      </c>
      <c r="P8163" s="32" t="e">
        <f>VLOOKUP(A8163,ยืมแฟ้ม!A:B,2,)</f>
        <v>#N/A</v>
      </c>
      <c r="Q8163" s="32" t="e">
        <f>VLOOKUP(A8163,ยืมแฟ้ม!A:C,3,)</f>
        <v>#N/A</v>
      </c>
      <c r="R8163" s="32" t="e">
        <f>VLOOKUP(A8163,ยืมแฟ้ม!A:D,4,)</f>
        <v>#N/A</v>
      </c>
      <c r="W8163" s="93" t="e">
        <f>VLOOKUP(A8163,Sheet3!A:A,1,0)</f>
        <v>#N/A</v>
      </c>
    </row>
    <row r="8164" spans="1:23" ht="18.95" customHeight="1">
      <c r="A8164" s="25">
        <v>800006619376</v>
      </c>
      <c r="B8164" s="26" t="s">
        <v>1309</v>
      </c>
      <c r="C8164" s="28" t="s">
        <v>3542</v>
      </c>
      <c r="D8164" s="28" t="s">
        <v>7912</v>
      </c>
      <c r="E8164" s="33">
        <v>45</v>
      </c>
      <c r="F8164" s="33">
        <v>3</v>
      </c>
      <c r="G8164" s="33">
        <v>1</v>
      </c>
      <c r="I8164" s="34"/>
      <c r="K8164" s="35"/>
      <c r="L8164" s="33">
        <v>45</v>
      </c>
      <c r="M8164" s="33">
        <v>3</v>
      </c>
      <c r="N8164" s="33">
        <v>1</v>
      </c>
      <c r="P8164" s="32" t="e">
        <f>VLOOKUP(A8164,ยืมแฟ้ม!A:B,2,)</f>
        <v>#N/A</v>
      </c>
      <c r="Q8164" s="32" t="e">
        <f>VLOOKUP(A8164,ยืมแฟ้ม!A:C,3,)</f>
        <v>#N/A</v>
      </c>
      <c r="R8164" s="32" t="e">
        <f>VLOOKUP(A8164,ยืมแฟ้ม!A:D,4,)</f>
        <v>#N/A</v>
      </c>
      <c r="W8164" s="93" t="e">
        <f>VLOOKUP(A8164,Sheet3!A:A,1,0)</f>
        <v>#N/A</v>
      </c>
    </row>
    <row r="8165" spans="1:23" ht="18.95" customHeight="1">
      <c r="A8165" s="25">
        <v>800042924095</v>
      </c>
      <c r="B8165" s="26" t="s">
        <v>4650</v>
      </c>
      <c r="C8165" s="28" t="s">
        <v>3542</v>
      </c>
      <c r="D8165" s="28" t="s">
        <v>7912</v>
      </c>
      <c r="E8165" s="33">
        <v>45</v>
      </c>
      <c r="F8165" s="33">
        <v>3</v>
      </c>
      <c r="G8165" s="33">
        <v>2</v>
      </c>
      <c r="I8165" s="34"/>
      <c r="K8165" s="35"/>
      <c r="L8165" s="33">
        <v>45</v>
      </c>
      <c r="M8165" s="33">
        <v>3</v>
      </c>
      <c r="N8165" s="33">
        <v>2</v>
      </c>
      <c r="P8165" s="32" t="e">
        <f>VLOOKUP(A8165,ยืมแฟ้ม!A:B,2,)</f>
        <v>#N/A</v>
      </c>
      <c r="Q8165" s="32" t="e">
        <f>VLOOKUP(A8165,ยืมแฟ้ม!A:C,3,)</f>
        <v>#N/A</v>
      </c>
      <c r="R8165" s="32" t="e">
        <f>VLOOKUP(A8165,ยืมแฟ้ม!A:D,4,)</f>
        <v>#N/A</v>
      </c>
      <c r="W8165" s="93" t="e">
        <f>VLOOKUP(A8165,Sheet3!A:A,1,0)</f>
        <v>#N/A</v>
      </c>
    </row>
    <row r="8166" spans="1:23" ht="18.95" customHeight="1">
      <c r="A8166" s="25">
        <v>800078584474</v>
      </c>
      <c r="B8166" s="26" t="s">
        <v>4651</v>
      </c>
      <c r="C8166" s="28" t="s">
        <v>3537</v>
      </c>
      <c r="D8166" s="28" t="s">
        <v>7824</v>
      </c>
      <c r="E8166" s="33">
        <v>45</v>
      </c>
      <c r="F8166" s="33">
        <v>3</v>
      </c>
      <c r="G8166" s="33">
        <v>3</v>
      </c>
      <c r="I8166" s="34"/>
      <c r="K8166" s="35"/>
      <c r="L8166" s="33">
        <v>45</v>
      </c>
      <c r="M8166" s="33">
        <v>3</v>
      </c>
      <c r="N8166" s="33">
        <v>3</v>
      </c>
      <c r="P8166" s="32" t="e">
        <f>VLOOKUP(A8166,ยืมแฟ้ม!A:B,2,)</f>
        <v>#N/A</v>
      </c>
      <c r="Q8166" s="32" t="e">
        <f>VLOOKUP(A8166,ยืมแฟ้ม!A:C,3,)</f>
        <v>#N/A</v>
      </c>
      <c r="R8166" s="32" t="e">
        <f>VLOOKUP(A8166,ยืมแฟ้ม!A:D,4,)</f>
        <v>#N/A</v>
      </c>
      <c r="W8166" s="93" t="e">
        <f>VLOOKUP(A8166,Sheet3!A:A,1,0)</f>
        <v>#N/A</v>
      </c>
    </row>
    <row r="8167" spans="1:23" ht="18.95" customHeight="1">
      <c r="A8167" s="25">
        <v>800066298319</v>
      </c>
      <c r="B8167" s="26" t="s">
        <v>4651</v>
      </c>
      <c r="C8167" s="28" t="s">
        <v>3537</v>
      </c>
      <c r="D8167" s="28" t="s">
        <v>7824</v>
      </c>
      <c r="E8167" s="33">
        <v>45</v>
      </c>
      <c r="F8167" s="33">
        <v>3</v>
      </c>
      <c r="G8167" s="33">
        <v>3</v>
      </c>
      <c r="I8167" s="34"/>
      <c r="K8167" s="35"/>
      <c r="L8167" s="33">
        <v>45</v>
      </c>
      <c r="M8167" s="33">
        <v>3</v>
      </c>
      <c r="N8167" s="33">
        <v>3</v>
      </c>
      <c r="P8167" s="32" t="e">
        <f>VLOOKUP(A8167,ยืมแฟ้ม!A:B,2,)</f>
        <v>#N/A</v>
      </c>
      <c r="Q8167" s="32" t="e">
        <f>VLOOKUP(A8167,ยืมแฟ้ม!A:C,3,)</f>
        <v>#N/A</v>
      </c>
      <c r="R8167" s="32" t="e">
        <f>VLOOKUP(A8167,ยืมแฟ้ม!A:D,4,)</f>
        <v>#N/A</v>
      </c>
      <c r="W8167" s="93" t="e">
        <f>VLOOKUP(A8167,Sheet3!A:A,1,0)</f>
        <v>#N/A</v>
      </c>
    </row>
    <row r="8168" spans="1:23" ht="18.95" customHeight="1">
      <c r="A8168" s="25">
        <v>800052149088</v>
      </c>
      <c r="B8168" s="26" t="s">
        <v>4651</v>
      </c>
      <c r="C8168" s="28" t="s">
        <v>3537</v>
      </c>
      <c r="D8168" s="28" t="s">
        <v>10026</v>
      </c>
      <c r="E8168" s="33">
        <v>45</v>
      </c>
      <c r="F8168" s="33">
        <v>3</v>
      </c>
      <c r="G8168" s="33">
        <v>3</v>
      </c>
      <c r="I8168" s="34"/>
      <c r="K8168" s="35"/>
      <c r="L8168" s="33">
        <v>45</v>
      </c>
      <c r="M8168" s="33">
        <v>3</v>
      </c>
      <c r="N8168" s="33">
        <v>3</v>
      </c>
      <c r="P8168" s="32" t="e">
        <f>VLOOKUP(A8168,ยืมแฟ้ม!A:B,2,)</f>
        <v>#N/A</v>
      </c>
      <c r="Q8168" s="32" t="e">
        <f>VLOOKUP(A8168,ยืมแฟ้ม!A:C,3,)</f>
        <v>#N/A</v>
      </c>
      <c r="R8168" s="32" t="e">
        <f>VLOOKUP(A8168,ยืมแฟ้ม!A:D,4,)</f>
        <v>#N/A</v>
      </c>
      <c r="W8168" s="93" t="e">
        <f>VLOOKUP(A8168,Sheet3!A:A,1,0)</f>
        <v>#N/A</v>
      </c>
    </row>
    <row r="8169" spans="1:23" ht="18.95" customHeight="1">
      <c r="A8169" s="25">
        <v>800052146944</v>
      </c>
      <c r="B8169" s="26" t="s">
        <v>4651</v>
      </c>
      <c r="C8169" s="28" t="s">
        <v>3537</v>
      </c>
      <c r="D8169" s="28" t="s">
        <v>1465</v>
      </c>
      <c r="E8169" s="33">
        <v>45</v>
      </c>
      <c r="F8169" s="33">
        <v>3</v>
      </c>
      <c r="G8169" s="33">
        <v>3</v>
      </c>
      <c r="I8169" s="34"/>
      <c r="K8169" s="35"/>
      <c r="L8169" s="33">
        <v>45</v>
      </c>
      <c r="M8169" s="33">
        <v>3</v>
      </c>
      <c r="N8169" s="33">
        <v>3</v>
      </c>
      <c r="P8169" s="32" t="e">
        <f>VLOOKUP(A8169,ยืมแฟ้ม!A:B,2,)</f>
        <v>#N/A</v>
      </c>
      <c r="Q8169" s="32" t="e">
        <f>VLOOKUP(A8169,ยืมแฟ้ม!A:C,3,)</f>
        <v>#N/A</v>
      </c>
      <c r="R8169" s="32" t="e">
        <f>VLOOKUP(A8169,ยืมแฟ้ม!A:D,4,)</f>
        <v>#N/A</v>
      </c>
      <c r="W8169" s="93" t="e">
        <f>VLOOKUP(A8169,Sheet3!A:A,1,0)</f>
        <v>#N/A</v>
      </c>
    </row>
    <row r="8170" spans="1:23" ht="18.95" customHeight="1">
      <c r="A8170" s="25">
        <v>800018855653</v>
      </c>
      <c r="B8170" s="26" t="s">
        <v>4652</v>
      </c>
      <c r="C8170" s="28" t="s">
        <v>3537</v>
      </c>
      <c r="D8170" s="28" t="s">
        <v>7816</v>
      </c>
      <c r="E8170" s="33">
        <v>45</v>
      </c>
      <c r="F8170" s="33">
        <v>3</v>
      </c>
      <c r="G8170" s="33">
        <v>4</v>
      </c>
      <c r="I8170" s="34"/>
      <c r="K8170" s="35"/>
      <c r="L8170" s="33">
        <v>45</v>
      </c>
      <c r="M8170" s="33">
        <v>3</v>
      </c>
      <c r="N8170" s="33">
        <v>4</v>
      </c>
      <c r="P8170" s="32" t="e">
        <f>VLOOKUP(A8170,ยืมแฟ้ม!A:B,2,)</f>
        <v>#N/A</v>
      </c>
      <c r="Q8170" s="32" t="e">
        <f>VLOOKUP(A8170,ยืมแฟ้ม!A:C,3,)</f>
        <v>#N/A</v>
      </c>
      <c r="R8170" s="32" t="e">
        <f>VLOOKUP(A8170,ยืมแฟ้ม!A:D,4,)</f>
        <v>#N/A</v>
      </c>
      <c r="W8170" s="93" t="e">
        <f>VLOOKUP(A8170,Sheet3!A:A,1,0)</f>
        <v>#N/A</v>
      </c>
    </row>
    <row r="8171" spans="1:23" ht="18.95" customHeight="1">
      <c r="A8171" s="25">
        <v>800089354586</v>
      </c>
      <c r="B8171" s="26" t="s">
        <v>4653</v>
      </c>
      <c r="C8171" s="28" t="s">
        <v>9133</v>
      </c>
      <c r="D8171" s="28" t="s">
        <v>9142</v>
      </c>
      <c r="E8171" s="33">
        <v>45</v>
      </c>
      <c r="F8171" s="33">
        <v>3</v>
      </c>
      <c r="G8171" s="33">
        <v>5</v>
      </c>
      <c r="H8171" s="26" t="s">
        <v>8334</v>
      </c>
      <c r="I8171" s="35">
        <v>242550</v>
      </c>
      <c r="K8171" s="35"/>
      <c r="L8171" s="33">
        <v>45</v>
      </c>
      <c r="M8171" s="33">
        <v>3</v>
      </c>
      <c r="N8171" s="33">
        <v>5</v>
      </c>
      <c r="P8171" s="32" t="e">
        <f>VLOOKUP(A8171,ยืมแฟ้ม!A:B,2,)</f>
        <v>#N/A</v>
      </c>
      <c r="Q8171" s="32" t="e">
        <f>VLOOKUP(A8171,ยืมแฟ้ม!A:C,3,)</f>
        <v>#N/A</v>
      </c>
      <c r="R8171" s="32" t="e">
        <f>VLOOKUP(A8171,ยืมแฟ้ม!A:D,4,)</f>
        <v>#N/A</v>
      </c>
      <c r="W8171" s="93" t="e">
        <f>VLOOKUP(A8171,Sheet3!A:A,1,0)</f>
        <v>#N/A</v>
      </c>
    </row>
    <row r="8172" spans="1:23" ht="18.95" customHeight="1">
      <c r="A8172" s="25">
        <v>800077501032</v>
      </c>
      <c r="B8172" s="26" t="s">
        <v>4654</v>
      </c>
      <c r="C8172" s="28" t="s">
        <v>3537</v>
      </c>
      <c r="D8172" s="28" t="s">
        <v>9140</v>
      </c>
      <c r="E8172" s="33">
        <v>45</v>
      </c>
      <c r="F8172" s="33">
        <v>3</v>
      </c>
      <c r="G8172" s="33">
        <v>6</v>
      </c>
      <c r="I8172" s="34"/>
      <c r="K8172" s="35"/>
      <c r="L8172" s="33">
        <v>45</v>
      </c>
      <c r="M8172" s="33">
        <v>3</v>
      </c>
      <c r="N8172" s="33">
        <v>6</v>
      </c>
      <c r="P8172" s="32" t="e">
        <f>VLOOKUP(A8172,ยืมแฟ้ม!A:B,2,)</f>
        <v>#N/A</v>
      </c>
      <c r="Q8172" s="32" t="e">
        <f>VLOOKUP(A8172,ยืมแฟ้ม!A:C,3,)</f>
        <v>#N/A</v>
      </c>
      <c r="R8172" s="32" t="e">
        <f>VLOOKUP(A8172,ยืมแฟ้ม!A:D,4,)</f>
        <v>#N/A</v>
      </c>
      <c r="W8172" s="93" t="e">
        <f>VLOOKUP(A8172,Sheet3!A:A,1,0)</f>
        <v>#N/A</v>
      </c>
    </row>
    <row r="8173" spans="1:23" ht="18.95" customHeight="1">
      <c r="A8173" s="25">
        <v>800095708064</v>
      </c>
      <c r="B8173" s="26" t="s">
        <v>4655</v>
      </c>
      <c r="C8173" s="28" t="s">
        <v>9133</v>
      </c>
      <c r="D8173" s="28" t="s">
        <v>7816</v>
      </c>
      <c r="E8173" s="33">
        <v>45</v>
      </c>
      <c r="F8173" s="33">
        <v>3</v>
      </c>
      <c r="G8173" s="33">
        <v>7</v>
      </c>
      <c r="I8173" s="34"/>
      <c r="K8173" s="35"/>
      <c r="L8173" s="33">
        <v>45</v>
      </c>
      <c r="M8173" s="33">
        <v>3</v>
      </c>
      <c r="N8173" s="33">
        <v>7</v>
      </c>
      <c r="P8173" s="32" t="e">
        <f>VLOOKUP(A8173,ยืมแฟ้ม!A:B,2,)</f>
        <v>#N/A</v>
      </c>
      <c r="Q8173" s="32" t="e">
        <f>VLOOKUP(A8173,ยืมแฟ้ม!A:C,3,)</f>
        <v>#N/A</v>
      </c>
      <c r="R8173" s="32" t="e">
        <f>VLOOKUP(A8173,ยืมแฟ้ม!A:D,4,)</f>
        <v>#N/A</v>
      </c>
      <c r="W8173" s="93" t="e">
        <f>VLOOKUP(A8173,Sheet3!A:A,1,0)</f>
        <v>#N/A</v>
      </c>
    </row>
    <row r="8174" spans="1:23" ht="18.95" customHeight="1">
      <c r="A8174" s="25">
        <v>841153000093</v>
      </c>
      <c r="B8174" s="26" t="s">
        <v>4656</v>
      </c>
      <c r="C8174" s="28" t="s">
        <v>3537</v>
      </c>
      <c r="D8174" s="28" t="s">
        <v>7912</v>
      </c>
      <c r="E8174" s="33">
        <v>45</v>
      </c>
      <c r="F8174" s="33">
        <v>3</v>
      </c>
      <c r="G8174" s="33">
        <v>8</v>
      </c>
      <c r="I8174" s="34"/>
      <c r="K8174" s="35"/>
      <c r="L8174" s="33">
        <v>45</v>
      </c>
      <c r="M8174" s="33">
        <v>3</v>
      </c>
      <c r="N8174" s="33">
        <v>8</v>
      </c>
      <c r="P8174" s="32" t="e">
        <f>VLOOKUP(A8174,ยืมแฟ้ม!A:B,2,)</f>
        <v>#N/A</v>
      </c>
      <c r="Q8174" s="32" t="e">
        <f>VLOOKUP(A8174,ยืมแฟ้ม!A:C,3,)</f>
        <v>#N/A</v>
      </c>
      <c r="R8174" s="32" t="e">
        <f>VLOOKUP(A8174,ยืมแฟ้ม!A:D,4,)</f>
        <v>#N/A</v>
      </c>
      <c r="W8174" s="93" t="e">
        <f>VLOOKUP(A8174,Sheet3!A:A,1,0)</f>
        <v>#N/A</v>
      </c>
    </row>
    <row r="8175" spans="1:23" ht="18.95" customHeight="1">
      <c r="A8175" s="25">
        <v>800093084385</v>
      </c>
      <c r="B8175" s="26" t="s">
        <v>4657</v>
      </c>
      <c r="C8175" s="28" t="s">
        <v>9135</v>
      </c>
      <c r="D8175" s="28" t="s">
        <v>7816</v>
      </c>
      <c r="E8175" s="33">
        <v>45</v>
      </c>
      <c r="F8175" s="33">
        <v>3</v>
      </c>
      <c r="G8175" s="33">
        <v>9</v>
      </c>
      <c r="I8175" s="34"/>
      <c r="K8175" s="35"/>
      <c r="L8175" s="33">
        <v>45</v>
      </c>
      <c r="M8175" s="33">
        <v>3</v>
      </c>
      <c r="N8175" s="33">
        <v>9</v>
      </c>
      <c r="P8175" s="32" t="e">
        <f>VLOOKUP(A8175,ยืมแฟ้ม!A:B,2,)</f>
        <v>#N/A</v>
      </c>
      <c r="Q8175" s="32" t="e">
        <f>VLOOKUP(A8175,ยืมแฟ้ม!A:C,3,)</f>
        <v>#N/A</v>
      </c>
      <c r="R8175" s="32" t="e">
        <f>VLOOKUP(A8175,ยืมแฟ้ม!A:D,4,)</f>
        <v>#N/A</v>
      </c>
      <c r="W8175" s="93" t="e">
        <f>VLOOKUP(A8175,Sheet3!A:A,1,0)</f>
        <v>#N/A</v>
      </c>
    </row>
    <row r="8176" spans="1:23" ht="18.95" customHeight="1">
      <c r="A8176" s="25">
        <v>800062486793</v>
      </c>
      <c r="B8176" s="26" t="s">
        <v>4658</v>
      </c>
      <c r="C8176" s="28" t="s">
        <v>8055</v>
      </c>
      <c r="D8176" s="28" t="s">
        <v>7816</v>
      </c>
      <c r="E8176" s="33">
        <v>45</v>
      </c>
      <c r="F8176" s="33">
        <v>3</v>
      </c>
      <c r="G8176" s="33">
        <v>10</v>
      </c>
      <c r="I8176" s="34"/>
      <c r="K8176" s="35"/>
      <c r="L8176" s="33">
        <v>45</v>
      </c>
      <c r="M8176" s="33">
        <v>3</v>
      </c>
      <c r="N8176" s="33">
        <v>10</v>
      </c>
      <c r="P8176" s="32" t="e">
        <f>VLOOKUP(A8176,ยืมแฟ้ม!A:B,2,)</f>
        <v>#N/A</v>
      </c>
      <c r="Q8176" s="32" t="e">
        <f>VLOOKUP(A8176,ยืมแฟ้ม!A:C,3,)</f>
        <v>#N/A</v>
      </c>
      <c r="R8176" s="32" t="e">
        <f>VLOOKUP(A8176,ยืมแฟ้ม!A:D,4,)</f>
        <v>#N/A</v>
      </c>
      <c r="W8176" s="93" t="e">
        <f>VLOOKUP(A8176,Sheet3!A:A,1,0)</f>
        <v>#N/A</v>
      </c>
    </row>
    <row r="8177" spans="1:23" ht="18.95" customHeight="1">
      <c r="A8177" s="14">
        <v>800095940485</v>
      </c>
      <c r="B8177" s="40" t="s">
        <v>10941</v>
      </c>
      <c r="C8177" s="49" t="s">
        <v>9201</v>
      </c>
      <c r="D8177" s="16" t="s">
        <v>9142</v>
      </c>
      <c r="E8177" s="33">
        <v>45</v>
      </c>
      <c r="F8177" s="33">
        <v>3</v>
      </c>
      <c r="G8177" s="33">
        <v>11</v>
      </c>
      <c r="I8177" s="34"/>
      <c r="K8177" s="35"/>
      <c r="L8177" s="33">
        <v>45</v>
      </c>
      <c r="M8177" s="33">
        <v>3</v>
      </c>
      <c r="N8177" s="33">
        <v>11</v>
      </c>
      <c r="P8177" s="32" t="e">
        <f>VLOOKUP(A8177,ยืมแฟ้ม!A:B,2,)</f>
        <v>#N/A</v>
      </c>
      <c r="Q8177" s="32" t="e">
        <f>VLOOKUP(A8177,ยืมแฟ้ม!A:C,3,)</f>
        <v>#N/A</v>
      </c>
      <c r="R8177" s="32" t="e">
        <f>VLOOKUP(A8177,ยืมแฟ้ม!A:D,4,)</f>
        <v>#N/A</v>
      </c>
      <c r="W8177" s="93" t="e">
        <f>VLOOKUP(A8177,Sheet3!A:A,1,0)</f>
        <v>#N/A</v>
      </c>
    </row>
    <row r="8178" spans="1:23" ht="18.95" customHeight="1">
      <c r="A8178" s="14">
        <v>800054086395</v>
      </c>
      <c r="B8178" s="15" t="s">
        <v>10942</v>
      </c>
      <c r="C8178" s="49" t="s">
        <v>9201</v>
      </c>
      <c r="D8178" s="16" t="s">
        <v>7816</v>
      </c>
      <c r="E8178" s="33">
        <v>45</v>
      </c>
      <c r="F8178" s="33">
        <v>3</v>
      </c>
      <c r="G8178" s="33">
        <v>12</v>
      </c>
      <c r="I8178" s="34"/>
      <c r="K8178" s="35"/>
      <c r="L8178" s="33">
        <v>45</v>
      </c>
      <c r="M8178" s="33">
        <v>3</v>
      </c>
      <c r="N8178" s="33">
        <v>12</v>
      </c>
      <c r="P8178" s="32" t="e">
        <f>VLOOKUP(A8178,ยืมแฟ้ม!A:B,2,)</f>
        <v>#N/A</v>
      </c>
      <c r="Q8178" s="32" t="e">
        <f>VLOOKUP(A8178,ยืมแฟ้ม!A:C,3,)</f>
        <v>#N/A</v>
      </c>
      <c r="R8178" s="32" t="e">
        <f>VLOOKUP(A8178,ยืมแฟ้ม!A:D,4,)</f>
        <v>#N/A</v>
      </c>
      <c r="W8178" s="93" t="e">
        <f>VLOOKUP(A8178,Sheet3!A:A,1,0)</f>
        <v>#N/A</v>
      </c>
    </row>
    <row r="8179" spans="1:23" ht="18.95" customHeight="1">
      <c r="A8179" s="14">
        <v>800063432010</v>
      </c>
      <c r="B8179" s="40" t="s">
        <v>10943</v>
      </c>
      <c r="C8179" s="49" t="s">
        <v>9201</v>
      </c>
      <c r="D8179" s="16" t="s">
        <v>7816</v>
      </c>
      <c r="E8179" s="33">
        <v>45</v>
      </c>
      <c r="F8179" s="33">
        <v>3</v>
      </c>
      <c r="G8179" s="33">
        <v>13</v>
      </c>
      <c r="I8179" s="34"/>
      <c r="K8179" s="35"/>
      <c r="L8179" s="33">
        <v>45</v>
      </c>
      <c r="M8179" s="33">
        <v>3</v>
      </c>
      <c r="N8179" s="33">
        <v>13</v>
      </c>
      <c r="P8179" s="32" t="e">
        <f>VLOOKUP(A8179,ยืมแฟ้ม!A:B,2,)</f>
        <v>#N/A</v>
      </c>
      <c r="Q8179" s="32" t="e">
        <f>VLOOKUP(A8179,ยืมแฟ้ม!A:C,3,)</f>
        <v>#N/A</v>
      </c>
      <c r="R8179" s="32" t="e">
        <f>VLOOKUP(A8179,ยืมแฟ้ม!A:D,4,)</f>
        <v>#N/A</v>
      </c>
      <c r="W8179" s="93" t="e">
        <f>VLOOKUP(A8179,Sheet3!A:A,1,0)</f>
        <v>#N/A</v>
      </c>
    </row>
    <row r="8180" spans="1:23" ht="18.95" customHeight="1">
      <c r="A8180" s="25">
        <v>800061026764</v>
      </c>
      <c r="B8180" s="26" t="s">
        <v>4659</v>
      </c>
      <c r="C8180" s="28" t="s">
        <v>8055</v>
      </c>
      <c r="D8180" s="28" t="s">
        <v>7816</v>
      </c>
      <c r="E8180" s="33">
        <v>45</v>
      </c>
      <c r="F8180" s="33">
        <v>3</v>
      </c>
      <c r="G8180" s="33">
        <v>14</v>
      </c>
      <c r="I8180" s="34"/>
      <c r="K8180" s="35"/>
      <c r="L8180" s="33">
        <v>45</v>
      </c>
      <c r="M8180" s="33">
        <v>3</v>
      </c>
      <c r="N8180" s="33">
        <v>14</v>
      </c>
      <c r="P8180" s="32" t="e">
        <f>VLOOKUP(A8180,ยืมแฟ้ม!A:B,2,)</f>
        <v>#N/A</v>
      </c>
      <c r="Q8180" s="32" t="e">
        <f>VLOOKUP(A8180,ยืมแฟ้ม!A:C,3,)</f>
        <v>#N/A</v>
      </c>
      <c r="R8180" s="32" t="e">
        <f>VLOOKUP(A8180,ยืมแฟ้ม!A:D,4,)</f>
        <v>#N/A</v>
      </c>
      <c r="W8180" s="93" t="e">
        <f>VLOOKUP(A8180,Sheet3!A:A,1,0)</f>
        <v>#N/A</v>
      </c>
    </row>
    <row r="8181" spans="1:23" ht="18.95" customHeight="1">
      <c r="A8181" s="25">
        <v>800019804338</v>
      </c>
      <c r="B8181" s="26" t="s">
        <v>9706</v>
      </c>
      <c r="C8181" s="28" t="s">
        <v>9134</v>
      </c>
      <c r="D8181" s="28" t="s">
        <v>7816</v>
      </c>
      <c r="E8181" s="33">
        <v>45</v>
      </c>
      <c r="F8181" s="33">
        <v>3</v>
      </c>
      <c r="G8181" s="33">
        <v>15</v>
      </c>
      <c r="I8181" s="34"/>
      <c r="L8181" s="33">
        <v>45</v>
      </c>
      <c r="M8181" s="33">
        <v>3</v>
      </c>
      <c r="N8181" s="33">
        <v>15</v>
      </c>
      <c r="P8181" s="32" t="e">
        <f>VLOOKUP(A8181,ยืมแฟ้ม!A:B,2,)</f>
        <v>#N/A</v>
      </c>
      <c r="Q8181" s="32" t="e">
        <f>VLOOKUP(A8181,ยืมแฟ้ม!A:C,3,)</f>
        <v>#N/A</v>
      </c>
      <c r="R8181" s="32" t="e">
        <f>VLOOKUP(A8181,ยืมแฟ้ม!A:D,4,)</f>
        <v>#N/A</v>
      </c>
      <c r="W8181" s="93" t="e">
        <f>VLOOKUP(A8181,Sheet3!A:A,1,0)</f>
        <v>#N/A</v>
      </c>
    </row>
    <row r="8182" spans="1:23" ht="18.95" customHeight="1">
      <c r="A8182" s="25">
        <v>800047074227</v>
      </c>
      <c r="B8182" s="26" t="s">
        <v>4660</v>
      </c>
      <c r="C8182" s="28" t="s">
        <v>7911</v>
      </c>
      <c r="D8182" s="28" t="s">
        <v>10026</v>
      </c>
      <c r="E8182" s="33">
        <v>45</v>
      </c>
      <c r="F8182" s="33">
        <v>3</v>
      </c>
      <c r="G8182" s="33">
        <v>16</v>
      </c>
      <c r="I8182" s="34"/>
      <c r="K8182" s="35"/>
      <c r="L8182" s="33">
        <v>45</v>
      </c>
      <c r="M8182" s="33">
        <v>3</v>
      </c>
      <c r="N8182" s="33">
        <v>16</v>
      </c>
      <c r="P8182" s="32" t="e">
        <f>VLOOKUP(A8182,ยืมแฟ้ม!A:B,2,)</f>
        <v>#N/A</v>
      </c>
      <c r="Q8182" s="32" t="e">
        <f>VLOOKUP(A8182,ยืมแฟ้ม!A:C,3,)</f>
        <v>#N/A</v>
      </c>
      <c r="R8182" s="32" t="e">
        <f>VLOOKUP(A8182,ยืมแฟ้ม!A:D,4,)</f>
        <v>#N/A</v>
      </c>
      <c r="W8182" s="93" t="e">
        <f>VLOOKUP(A8182,Sheet3!A:A,1,0)</f>
        <v>#N/A</v>
      </c>
    </row>
    <row r="8183" spans="1:23" ht="18.95" customHeight="1">
      <c r="A8183" s="25">
        <v>800060627786</v>
      </c>
      <c r="B8183" s="26" t="s">
        <v>4661</v>
      </c>
      <c r="C8183" s="28" t="s">
        <v>7911</v>
      </c>
      <c r="D8183" s="28" t="s">
        <v>7816</v>
      </c>
      <c r="E8183" s="33">
        <v>45</v>
      </c>
      <c r="F8183" s="33">
        <v>3</v>
      </c>
      <c r="G8183" s="33">
        <v>17</v>
      </c>
      <c r="I8183" s="34"/>
      <c r="K8183" s="35"/>
      <c r="L8183" s="33">
        <v>45</v>
      </c>
      <c r="M8183" s="33">
        <v>3</v>
      </c>
      <c r="N8183" s="33">
        <v>17</v>
      </c>
      <c r="P8183" s="32" t="e">
        <f>VLOOKUP(A8183,ยืมแฟ้ม!A:B,2,)</f>
        <v>#N/A</v>
      </c>
      <c r="Q8183" s="32" t="e">
        <f>VLOOKUP(A8183,ยืมแฟ้ม!A:C,3,)</f>
        <v>#N/A</v>
      </c>
      <c r="R8183" s="32" t="e">
        <f>VLOOKUP(A8183,ยืมแฟ้ม!A:D,4,)</f>
        <v>#N/A</v>
      </c>
      <c r="W8183" s="93" t="e">
        <f>VLOOKUP(A8183,Sheet3!A:A,1,0)</f>
        <v>#N/A</v>
      </c>
    </row>
    <row r="8184" spans="1:23" ht="18.95" customHeight="1">
      <c r="A8184" s="25">
        <v>800010231978</v>
      </c>
      <c r="B8184" s="26" t="s">
        <v>4660</v>
      </c>
      <c r="C8184" s="28" t="s">
        <v>3537</v>
      </c>
      <c r="D8184" s="28" t="s">
        <v>7912</v>
      </c>
      <c r="E8184" s="33">
        <v>45</v>
      </c>
      <c r="F8184" s="33">
        <v>3</v>
      </c>
      <c r="G8184" s="33">
        <v>18</v>
      </c>
      <c r="I8184" s="34"/>
      <c r="K8184" s="35"/>
      <c r="L8184" s="33">
        <v>45</v>
      </c>
      <c r="M8184" s="33">
        <v>3</v>
      </c>
      <c r="N8184" s="33">
        <v>18</v>
      </c>
      <c r="P8184" s="32" t="e">
        <f>VLOOKUP(A8184,ยืมแฟ้ม!A:B,2,)</f>
        <v>#N/A</v>
      </c>
      <c r="Q8184" s="32" t="e">
        <f>VLOOKUP(A8184,ยืมแฟ้ม!A:C,3,)</f>
        <v>#N/A</v>
      </c>
      <c r="R8184" s="32" t="e">
        <f>VLOOKUP(A8184,ยืมแฟ้ม!A:D,4,)</f>
        <v>#N/A</v>
      </c>
      <c r="W8184" s="93" t="e">
        <f>VLOOKUP(A8184,Sheet3!A:A,1,0)</f>
        <v>#N/A</v>
      </c>
    </row>
    <row r="8185" spans="1:23" ht="18.95" customHeight="1">
      <c r="A8185" s="25">
        <v>800015693685</v>
      </c>
      <c r="B8185" s="26" t="s">
        <v>2895</v>
      </c>
      <c r="C8185" s="28" t="s">
        <v>9134</v>
      </c>
      <c r="D8185" s="28" t="s">
        <v>7816</v>
      </c>
      <c r="E8185" s="33">
        <v>45</v>
      </c>
      <c r="F8185" s="33">
        <v>3</v>
      </c>
      <c r="G8185" s="33">
        <v>19</v>
      </c>
      <c r="I8185" s="34"/>
      <c r="K8185" s="35"/>
      <c r="L8185" s="33">
        <v>45</v>
      </c>
      <c r="M8185" s="33">
        <v>3</v>
      </c>
      <c r="N8185" s="33">
        <v>19</v>
      </c>
      <c r="P8185" s="32" t="e">
        <f>VLOOKUP(A8185,ยืมแฟ้ม!A:B,2,)</f>
        <v>#N/A</v>
      </c>
      <c r="Q8185" s="32" t="e">
        <f>VLOOKUP(A8185,ยืมแฟ้ม!A:C,3,)</f>
        <v>#N/A</v>
      </c>
      <c r="R8185" s="32" t="e">
        <f>VLOOKUP(A8185,ยืมแฟ้ม!A:D,4,)</f>
        <v>#N/A</v>
      </c>
      <c r="W8185" s="93" t="e">
        <f>VLOOKUP(A8185,Sheet3!A:A,1,0)</f>
        <v>#N/A</v>
      </c>
    </row>
    <row r="8186" spans="1:23" ht="18.95" customHeight="1">
      <c r="I8186" s="34"/>
      <c r="K8186" s="35"/>
      <c r="L8186" s="33">
        <v>45</v>
      </c>
      <c r="M8186" s="33">
        <v>3</v>
      </c>
      <c r="N8186" s="33">
        <v>20</v>
      </c>
      <c r="P8186" s="32" t="e">
        <f>VLOOKUP(A8186,ยืมแฟ้ม!A:B,2,)</f>
        <v>#N/A</v>
      </c>
      <c r="Q8186" s="32" t="e">
        <f>VLOOKUP(A8186,ยืมแฟ้ม!A:C,3,)</f>
        <v>#N/A</v>
      </c>
      <c r="R8186" s="32" t="e">
        <f>VLOOKUP(A8186,ยืมแฟ้ม!A:D,4,)</f>
        <v>#N/A</v>
      </c>
      <c r="W8186" s="93" t="e">
        <f>VLOOKUP(A8186,Sheet3!A:A,1,0)</f>
        <v>#N/A</v>
      </c>
    </row>
    <row r="8187" spans="1:23" ht="18.95" customHeight="1">
      <c r="A8187" s="25">
        <v>800067831688</v>
      </c>
      <c r="B8187" s="26" t="s">
        <v>4662</v>
      </c>
      <c r="C8187" s="28" t="s">
        <v>9134</v>
      </c>
      <c r="D8187" s="28" t="s">
        <v>7816</v>
      </c>
      <c r="E8187" s="33">
        <v>45</v>
      </c>
      <c r="F8187" s="33">
        <v>3</v>
      </c>
      <c r="G8187" s="33">
        <v>21</v>
      </c>
      <c r="I8187" s="34"/>
      <c r="K8187" s="35"/>
      <c r="L8187" s="33">
        <v>45</v>
      </c>
      <c r="M8187" s="33">
        <v>3</v>
      </c>
      <c r="N8187" s="33">
        <v>21</v>
      </c>
      <c r="P8187" s="32" t="e">
        <f>VLOOKUP(A8187,ยืมแฟ้ม!A:B,2,)</f>
        <v>#N/A</v>
      </c>
      <c r="Q8187" s="32" t="e">
        <f>VLOOKUP(A8187,ยืมแฟ้ม!A:C,3,)</f>
        <v>#N/A</v>
      </c>
      <c r="R8187" s="32" t="e">
        <f>VLOOKUP(A8187,ยืมแฟ้ม!A:D,4,)</f>
        <v>#N/A</v>
      </c>
      <c r="W8187" s="93" t="e">
        <f>VLOOKUP(A8187,Sheet3!A:A,1,0)</f>
        <v>#N/A</v>
      </c>
    </row>
    <row r="8188" spans="1:23" ht="18.95" customHeight="1">
      <c r="A8188" s="25">
        <v>800046505148</v>
      </c>
      <c r="B8188" s="26" t="s">
        <v>4663</v>
      </c>
      <c r="C8188" s="28" t="s">
        <v>9134</v>
      </c>
      <c r="D8188" s="28" t="s">
        <v>7824</v>
      </c>
      <c r="E8188" s="33">
        <v>45</v>
      </c>
      <c r="F8188" s="33">
        <v>3</v>
      </c>
      <c r="G8188" s="33">
        <v>22</v>
      </c>
      <c r="I8188" s="34"/>
      <c r="K8188" s="35"/>
      <c r="L8188" s="33">
        <v>45</v>
      </c>
      <c r="M8188" s="33">
        <v>3</v>
      </c>
      <c r="N8188" s="33">
        <v>22</v>
      </c>
      <c r="P8188" s="32" t="e">
        <f>VLOOKUP(A8188,ยืมแฟ้ม!A:B,2,)</f>
        <v>#N/A</v>
      </c>
      <c r="Q8188" s="32" t="e">
        <f>VLOOKUP(A8188,ยืมแฟ้ม!A:C,3,)</f>
        <v>#N/A</v>
      </c>
      <c r="R8188" s="32" t="e">
        <f>VLOOKUP(A8188,ยืมแฟ้ม!A:D,4,)</f>
        <v>#N/A</v>
      </c>
      <c r="W8188" s="93" t="e">
        <f>VLOOKUP(A8188,Sheet3!A:A,1,0)</f>
        <v>#N/A</v>
      </c>
    </row>
    <row r="8189" spans="1:23" ht="18.95" customHeight="1">
      <c r="I8189" s="34"/>
      <c r="K8189" s="35"/>
      <c r="L8189" s="33">
        <v>45</v>
      </c>
      <c r="M8189" s="33">
        <v>3</v>
      </c>
      <c r="N8189" s="33">
        <v>23</v>
      </c>
      <c r="P8189" s="32" t="e">
        <f>VLOOKUP(A8189,ยืมแฟ้ม!A:B,2,)</f>
        <v>#N/A</v>
      </c>
      <c r="Q8189" s="32" t="e">
        <f>VLOOKUP(A8189,ยืมแฟ้ม!A:C,3,)</f>
        <v>#N/A</v>
      </c>
      <c r="R8189" s="32" t="e">
        <f>VLOOKUP(A8189,ยืมแฟ้ม!A:D,4,)</f>
        <v>#N/A</v>
      </c>
      <c r="W8189" s="93" t="e">
        <f>VLOOKUP(A8189,Sheet3!A:A,1,0)</f>
        <v>#N/A</v>
      </c>
    </row>
    <row r="8190" spans="1:23" ht="18.95" customHeight="1">
      <c r="A8190" s="25">
        <v>800080905436</v>
      </c>
      <c r="B8190" s="26" t="s">
        <v>4664</v>
      </c>
      <c r="C8190" s="28" t="s">
        <v>9134</v>
      </c>
      <c r="D8190" s="28" t="s">
        <v>8012</v>
      </c>
      <c r="E8190" s="33">
        <v>45</v>
      </c>
      <c r="F8190" s="33">
        <v>3</v>
      </c>
      <c r="G8190" s="33">
        <v>24</v>
      </c>
      <c r="I8190" s="34"/>
      <c r="K8190" s="35"/>
      <c r="L8190" s="33">
        <v>45</v>
      </c>
      <c r="M8190" s="33">
        <v>3</v>
      </c>
      <c r="N8190" s="33">
        <v>24</v>
      </c>
      <c r="P8190" s="32" t="e">
        <f>VLOOKUP(A8190,ยืมแฟ้ม!A:B,2,)</f>
        <v>#N/A</v>
      </c>
      <c r="Q8190" s="32" t="e">
        <f>VLOOKUP(A8190,ยืมแฟ้ม!A:C,3,)</f>
        <v>#N/A</v>
      </c>
      <c r="R8190" s="32" t="e">
        <f>VLOOKUP(A8190,ยืมแฟ้ม!A:D,4,)</f>
        <v>#N/A</v>
      </c>
      <c r="W8190" s="93" t="e">
        <f>VLOOKUP(A8190,Sheet3!A:A,1,0)</f>
        <v>#N/A</v>
      </c>
    </row>
    <row r="8191" spans="1:23" ht="18.95" customHeight="1">
      <c r="A8191" s="25">
        <v>830951003292</v>
      </c>
      <c r="B8191" s="26" t="s">
        <v>4665</v>
      </c>
      <c r="C8191" s="28" t="s">
        <v>3542</v>
      </c>
      <c r="D8191" s="28" t="s">
        <v>7912</v>
      </c>
      <c r="E8191" s="33">
        <v>45</v>
      </c>
      <c r="F8191" s="33">
        <v>3</v>
      </c>
      <c r="G8191" s="33">
        <v>25</v>
      </c>
      <c r="I8191" s="34"/>
      <c r="K8191" s="35"/>
      <c r="L8191" s="33">
        <v>45</v>
      </c>
      <c r="M8191" s="33">
        <v>3</v>
      </c>
      <c r="N8191" s="33">
        <v>25</v>
      </c>
      <c r="P8191" s="32" t="e">
        <f>VLOOKUP(A8191,ยืมแฟ้ม!A:B,2,)</f>
        <v>#N/A</v>
      </c>
      <c r="Q8191" s="32" t="e">
        <f>VLOOKUP(A8191,ยืมแฟ้ม!A:C,3,)</f>
        <v>#N/A</v>
      </c>
      <c r="R8191" s="32" t="e">
        <f>VLOOKUP(A8191,ยืมแฟ้ม!A:D,4,)</f>
        <v>#N/A</v>
      </c>
      <c r="W8191" s="93" t="e">
        <f>VLOOKUP(A8191,Sheet3!A:A,1,0)</f>
        <v>#N/A</v>
      </c>
    </row>
    <row r="8192" spans="1:23" ht="18.95" customHeight="1">
      <c r="A8192" s="25">
        <v>800081093182</v>
      </c>
      <c r="B8192" s="26" t="s">
        <v>4666</v>
      </c>
      <c r="C8192" s="28" t="s">
        <v>3542</v>
      </c>
      <c r="D8192" s="28" t="s">
        <v>8012</v>
      </c>
      <c r="E8192" s="33">
        <v>45</v>
      </c>
      <c r="F8192" s="33">
        <v>3</v>
      </c>
      <c r="G8192" s="33">
        <v>26</v>
      </c>
      <c r="I8192" s="34"/>
      <c r="K8192" s="35"/>
      <c r="L8192" s="33">
        <v>45</v>
      </c>
      <c r="M8192" s="33">
        <v>3</v>
      </c>
      <c r="N8192" s="33">
        <v>26</v>
      </c>
      <c r="P8192" s="32" t="e">
        <f>VLOOKUP(A8192,ยืมแฟ้ม!A:B,2,)</f>
        <v>#N/A</v>
      </c>
      <c r="Q8192" s="32" t="e">
        <f>VLOOKUP(A8192,ยืมแฟ้ม!A:C,3,)</f>
        <v>#N/A</v>
      </c>
      <c r="R8192" s="32" t="e">
        <f>VLOOKUP(A8192,ยืมแฟ้ม!A:D,4,)</f>
        <v>#N/A</v>
      </c>
      <c r="W8192" s="93" t="e">
        <f>VLOOKUP(A8192,Sheet3!A:A,1,0)</f>
        <v>#N/A</v>
      </c>
    </row>
    <row r="8193" spans="1:23" ht="18.95" customHeight="1">
      <c r="A8193" s="25">
        <v>800016280284</v>
      </c>
      <c r="B8193" s="26" t="s">
        <v>4667</v>
      </c>
      <c r="C8193" s="28" t="s">
        <v>3542</v>
      </c>
      <c r="D8193" s="28" t="s">
        <v>7912</v>
      </c>
      <c r="E8193" s="33">
        <v>45</v>
      </c>
      <c r="F8193" s="33">
        <v>3</v>
      </c>
      <c r="G8193" s="33">
        <v>27</v>
      </c>
      <c r="I8193" s="34"/>
      <c r="K8193" s="35"/>
      <c r="L8193" s="33">
        <v>45</v>
      </c>
      <c r="M8193" s="33">
        <v>3</v>
      </c>
      <c r="N8193" s="33">
        <v>27</v>
      </c>
      <c r="P8193" s="32" t="e">
        <f>VLOOKUP(A8193,ยืมแฟ้ม!A:B,2,)</f>
        <v>#N/A</v>
      </c>
      <c r="Q8193" s="32" t="e">
        <f>VLOOKUP(A8193,ยืมแฟ้ม!A:C,3,)</f>
        <v>#N/A</v>
      </c>
      <c r="R8193" s="32" t="e">
        <f>VLOOKUP(A8193,ยืมแฟ้ม!A:D,4,)</f>
        <v>#N/A</v>
      </c>
      <c r="W8193" s="93" t="e">
        <f>VLOOKUP(A8193,Sheet3!A:A,1,0)</f>
        <v>#N/A</v>
      </c>
    </row>
    <row r="8194" spans="1:23" ht="18.95" customHeight="1">
      <c r="A8194" s="25">
        <v>800018379795</v>
      </c>
      <c r="B8194" s="26" t="s">
        <v>9707</v>
      </c>
      <c r="C8194" s="28" t="s">
        <v>9134</v>
      </c>
      <c r="D8194" s="28" t="s">
        <v>7912</v>
      </c>
      <c r="E8194" s="33">
        <v>45</v>
      </c>
      <c r="F8194" s="33">
        <v>3</v>
      </c>
      <c r="G8194" s="33">
        <v>28</v>
      </c>
      <c r="I8194" s="34"/>
      <c r="L8194" s="33">
        <v>45</v>
      </c>
      <c r="M8194" s="33">
        <v>3</v>
      </c>
      <c r="N8194" s="33">
        <v>28</v>
      </c>
      <c r="P8194" s="32" t="e">
        <f>VLOOKUP(A8194,ยืมแฟ้ม!A:B,2,)</f>
        <v>#N/A</v>
      </c>
      <c r="Q8194" s="32" t="e">
        <f>VLOOKUP(A8194,ยืมแฟ้ม!A:C,3,)</f>
        <v>#N/A</v>
      </c>
      <c r="R8194" s="32" t="e">
        <f>VLOOKUP(A8194,ยืมแฟ้ม!A:D,4,)</f>
        <v>#N/A</v>
      </c>
      <c r="W8194" s="93" t="e">
        <f>VLOOKUP(A8194,Sheet3!A:A,1,0)</f>
        <v>#N/A</v>
      </c>
    </row>
    <row r="8195" spans="1:23" ht="18.95" customHeight="1">
      <c r="A8195" s="25">
        <v>800042223639</v>
      </c>
      <c r="B8195" s="26" t="s">
        <v>4668</v>
      </c>
      <c r="C8195" s="28" t="s">
        <v>3542</v>
      </c>
      <c r="D8195" s="28" t="s">
        <v>7912</v>
      </c>
      <c r="E8195" s="33">
        <v>45</v>
      </c>
      <c r="F8195" s="33">
        <v>3</v>
      </c>
      <c r="G8195" s="33">
        <v>29</v>
      </c>
      <c r="I8195" s="34"/>
      <c r="K8195" s="35"/>
      <c r="L8195" s="33">
        <v>45</v>
      </c>
      <c r="M8195" s="33">
        <v>3</v>
      </c>
      <c r="N8195" s="33">
        <v>29</v>
      </c>
      <c r="P8195" s="32" t="e">
        <f>VLOOKUP(A8195,ยืมแฟ้ม!A:B,2,)</f>
        <v>#N/A</v>
      </c>
      <c r="Q8195" s="32" t="e">
        <f>VLOOKUP(A8195,ยืมแฟ้ม!A:C,3,)</f>
        <v>#N/A</v>
      </c>
      <c r="R8195" s="32" t="e">
        <f>VLOOKUP(A8195,ยืมแฟ้ม!A:D,4,)</f>
        <v>#N/A</v>
      </c>
      <c r="W8195" s="93" t="e">
        <f>VLOOKUP(A8195,Sheet3!A:A,1,0)</f>
        <v>#N/A</v>
      </c>
    </row>
    <row r="8196" spans="1:23" ht="18.95" customHeight="1">
      <c r="A8196" s="25">
        <v>800091587819</v>
      </c>
      <c r="B8196" s="26" t="s">
        <v>4669</v>
      </c>
      <c r="C8196" s="28" t="s">
        <v>3542</v>
      </c>
      <c r="D8196" s="28" t="s">
        <v>9142</v>
      </c>
      <c r="E8196" s="33">
        <v>45</v>
      </c>
      <c r="F8196" s="33">
        <v>3</v>
      </c>
      <c r="G8196" s="33">
        <v>30</v>
      </c>
      <c r="I8196" s="34"/>
      <c r="K8196" s="35"/>
      <c r="L8196" s="33">
        <v>45</v>
      </c>
      <c r="M8196" s="33">
        <v>3</v>
      </c>
      <c r="N8196" s="33">
        <v>30</v>
      </c>
      <c r="P8196" s="32" t="e">
        <f>VLOOKUP(A8196,ยืมแฟ้ม!A:B,2,)</f>
        <v>#N/A</v>
      </c>
      <c r="Q8196" s="32" t="e">
        <f>VLOOKUP(A8196,ยืมแฟ้ม!A:C,3,)</f>
        <v>#N/A</v>
      </c>
      <c r="R8196" s="32" t="e">
        <f>VLOOKUP(A8196,ยืมแฟ้ม!A:D,4,)</f>
        <v>#N/A</v>
      </c>
      <c r="W8196" s="93" t="e">
        <f>VLOOKUP(A8196,Sheet3!A:A,1,0)</f>
        <v>#N/A</v>
      </c>
    </row>
    <row r="8197" spans="1:23" ht="18.95" customHeight="1">
      <c r="A8197" s="25">
        <v>800090771893</v>
      </c>
      <c r="B8197" s="26" t="s">
        <v>4670</v>
      </c>
      <c r="C8197" s="28" t="s">
        <v>3542</v>
      </c>
      <c r="D8197" s="28" t="s">
        <v>9142</v>
      </c>
      <c r="E8197" s="33">
        <v>45</v>
      </c>
      <c r="F8197" s="33">
        <v>3</v>
      </c>
      <c r="G8197" s="33">
        <v>31</v>
      </c>
      <c r="I8197" s="34"/>
      <c r="K8197" s="35"/>
      <c r="L8197" s="33">
        <v>45</v>
      </c>
      <c r="M8197" s="33">
        <v>3</v>
      </c>
      <c r="N8197" s="33">
        <v>31</v>
      </c>
      <c r="P8197" s="32" t="e">
        <f>VLOOKUP(A8197,ยืมแฟ้ม!A:B,2,)</f>
        <v>#N/A</v>
      </c>
      <c r="Q8197" s="32" t="e">
        <f>VLOOKUP(A8197,ยืมแฟ้ม!A:C,3,)</f>
        <v>#N/A</v>
      </c>
      <c r="R8197" s="32" t="e">
        <f>VLOOKUP(A8197,ยืมแฟ้ม!A:D,4,)</f>
        <v>#N/A</v>
      </c>
      <c r="W8197" s="93" t="e">
        <f>VLOOKUP(A8197,Sheet3!A:A,1,0)</f>
        <v>#N/A</v>
      </c>
    </row>
    <row r="8198" spans="1:23" ht="18.95" customHeight="1">
      <c r="A8198" s="25">
        <v>800090413140</v>
      </c>
      <c r="B8198" s="26" t="s">
        <v>4671</v>
      </c>
      <c r="C8198" s="28" t="s">
        <v>3542</v>
      </c>
      <c r="D8198" s="28" t="s">
        <v>1465</v>
      </c>
      <c r="E8198" s="33">
        <v>45</v>
      </c>
      <c r="F8198" s="33">
        <v>3</v>
      </c>
      <c r="G8198" s="33">
        <v>32</v>
      </c>
      <c r="I8198" s="34"/>
      <c r="K8198" s="35"/>
      <c r="L8198" s="33">
        <v>45</v>
      </c>
      <c r="M8198" s="33">
        <v>3</v>
      </c>
      <c r="N8198" s="33">
        <v>32</v>
      </c>
      <c r="P8198" s="32" t="e">
        <f>VLOOKUP(A8198,ยืมแฟ้ม!A:B,2,)</f>
        <v>#N/A</v>
      </c>
      <c r="Q8198" s="32" t="e">
        <f>VLOOKUP(A8198,ยืมแฟ้ม!A:C,3,)</f>
        <v>#N/A</v>
      </c>
      <c r="R8198" s="32" t="e">
        <f>VLOOKUP(A8198,ยืมแฟ้ม!A:D,4,)</f>
        <v>#N/A</v>
      </c>
      <c r="W8198" s="93" t="e">
        <f>VLOOKUP(A8198,Sheet3!A:A,1,0)</f>
        <v>#N/A</v>
      </c>
    </row>
    <row r="8199" spans="1:23" ht="18.95" customHeight="1">
      <c r="A8199" s="25">
        <v>800036735911</v>
      </c>
      <c r="B8199" s="26" t="s">
        <v>4672</v>
      </c>
      <c r="C8199" s="28" t="s">
        <v>3542</v>
      </c>
      <c r="D8199" s="28" t="s">
        <v>7824</v>
      </c>
      <c r="E8199" s="33">
        <v>45</v>
      </c>
      <c r="F8199" s="33">
        <v>3</v>
      </c>
      <c r="G8199" s="33">
        <v>33</v>
      </c>
      <c r="I8199" s="34"/>
      <c r="K8199" s="35"/>
      <c r="L8199" s="33">
        <v>45</v>
      </c>
      <c r="M8199" s="33">
        <v>3</v>
      </c>
      <c r="N8199" s="33">
        <v>33</v>
      </c>
      <c r="P8199" s="32" t="e">
        <f>VLOOKUP(A8199,ยืมแฟ้ม!A:B,2,)</f>
        <v>#N/A</v>
      </c>
      <c r="Q8199" s="32" t="e">
        <f>VLOOKUP(A8199,ยืมแฟ้ม!A:C,3,)</f>
        <v>#N/A</v>
      </c>
      <c r="R8199" s="32" t="e">
        <f>VLOOKUP(A8199,ยืมแฟ้ม!A:D,4,)</f>
        <v>#N/A</v>
      </c>
      <c r="W8199" s="93" t="e">
        <f>VLOOKUP(A8199,Sheet3!A:A,1,0)</f>
        <v>#N/A</v>
      </c>
    </row>
    <row r="8200" spans="1:23" ht="18.95" customHeight="1">
      <c r="A8200" s="25">
        <v>800046362938</v>
      </c>
      <c r="B8200" s="26" t="s">
        <v>4673</v>
      </c>
      <c r="C8200" s="28" t="s">
        <v>3542</v>
      </c>
      <c r="D8200" s="28" t="s">
        <v>10026</v>
      </c>
      <c r="E8200" s="33">
        <v>45</v>
      </c>
      <c r="F8200" s="33">
        <v>3</v>
      </c>
      <c r="G8200" s="33">
        <v>34</v>
      </c>
      <c r="I8200" s="34"/>
      <c r="K8200" s="35"/>
      <c r="L8200" s="33">
        <v>45</v>
      </c>
      <c r="M8200" s="33">
        <v>3</v>
      </c>
      <c r="N8200" s="33">
        <v>34</v>
      </c>
      <c r="P8200" s="32" t="e">
        <f>VLOOKUP(A8200,ยืมแฟ้ม!A:B,2,)</f>
        <v>#N/A</v>
      </c>
      <c r="Q8200" s="32" t="e">
        <f>VLOOKUP(A8200,ยืมแฟ้ม!A:C,3,)</f>
        <v>#N/A</v>
      </c>
      <c r="R8200" s="32" t="e">
        <f>VLOOKUP(A8200,ยืมแฟ้ม!A:D,4,)</f>
        <v>#N/A</v>
      </c>
      <c r="W8200" s="93" t="e">
        <f>VLOOKUP(A8200,Sheet3!A:A,1,0)</f>
        <v>#N/A</v>
      </c>
    </row>
    <row r="8201" spans="1:23" ht="18.95" customHeight="1">
      <c r="A8201" s="25">
        <v>800055442480</v>
      </c>
      <c r="B8201" s="26" t="s">
        <v>4120</v>
      </c>
      <c r="C8201" s="28" t="s">
        <v>4049</v>
      </c>
      <c r="D8201" s="28" t="s">
        <v>7816</v>
      </c>
      <c r="E8201" s="33">
        <v>45</v>
      </c>
      <c r="F8201" s="33">
        <v>3</v>
      </c>
      <c r="G8201" s="33">
        <v>35</v>
      </c>
      <c r="I8201" s="34"/>
      <c r="K8201" s="35"/>
      <c r="L8201" s="33">
        <v>45</v>
      </c>
      <c r="M8201" s="33">
        <v>3</v>
      </c>
      <c r="N8201" s="33">
        <v>35</v>
      </c>
      <c r="P8201" s="32" t="e">
        <f>VLOOKUP(A8201,ยืมแฟ้ม!A:B,2,)</f>
        <v>#N/A</v>
      </c>
      <c r="Q8201" s="32" t="e">
        <f>VLOOKUP(A8201,ยืมแฟ้ม!A:C,3,)</f>
        <v>#N/A</v>
      </c>
      <c r="R8201" s="32" t="e">
        <f>VLOOKUP(A8201,ยืมแฟ้ม!A:D,4,)</f>
        <v>#N/A</v>
      </c>
      <c r="W8201" s="93" t="e">
        <f>VLOOKUP(A8201,Sheet3!A:A,1,0)</f>
        <v>#N/A</v>
      </c>
    </row>
    <row r="8202" spans="1:23" ht="18.95" customHeight="1">
      <c r="A8202" s="25">
        <v>800083860547</v>
      </c>
      <c r="B8202" s="26" t="s">
        <v>4674</v>
      </c>
      <c r="C8202" s="28" t="s">
        <v>4049</v>
      </c>
      <c r="D8202" s="28" t="s">
        <v>7816</v>
      </c>
      <c r="E8202" s="33">
        <v>45</v>
      </c>
      <c r="F8202" s="33">
        <v>4</v>
      </c>
      <c r="G8202" s="33">
        <v>1</v>
      </c>
      <c r="I8202" s="34"/>
      <c r="K8202" s="35"/>
      <c r="L8202" s="33">
        <v>45</v>
      </c>
      <c r="M8202" s="33">
        <v>4</v>
      </c>
      <c r="N8202" s="33">
        <v>1</v>
      </c>
      <c r="P8202" s="32" t="e">
        <f>VLOOKUP(A8202,ยืมแฟ้ม!A:B,2,)</f>
        <v>#N/A</v>
      </c>
      <c r="Q8202" s="32" t="e">
        <f>VLOOKUP(A8202,ยืมแฟ้ม!A:C,3,)</f>
        <v>#N/A</v>
      </c>
      <c r="R8202" s="32" t="e">
        <f>VLOOKUP(A8202,ยืมแฟ้ม!A:D,4,)</f>
        <v>#N/A</v>
      </c>
      <c r="W8202" s="93" t="e">
        <f>VLOOKUP(A8202,Sheet3!A:A,1,0)</f>
        <v>#N/A</v>
      </c>
    </row>
    <row r="8203" spans="1:23" ht="18.95" customHeight="1">
      <c r="A8203" s="25">
        <v>800084985079</v>
      </c>
      <c r="B8203" s="26" t="s">
        <v>4675</v>
      </c>
      <c r="C8203" s="28" t="s">
        <v>4049</v>
      </c>
      <c r="D8203" s="28" t="s">
        <v>7816</v>
      </c>
      <c r="E8203" s="33">
        <v>45</v>
      </c>
      <c r="F8203" s="33">
        <v>4</v>
      </c>
      <c r="G8203" s="33">
        <v>2</v>
      </c>
      <c r="I8203" s="34"/>
      <c r="K8203" s="35"/>
      <c r="L8203" s="33">
        <v>45</v>
      </c>
      <c r="M8203" s="33">
        <v>4</v>
      </c>
      <c r="N8203" s="33">
        <v>2</v>
      </c>
      <c r="P8203" s="32" t="e">
        <f>VLOOKUP(A8203,ยืมแฟ้ม!A:B,2,)</f>
        <v>#N/A</v>
      </c>
      <c r="Q8203" s="32" t="e">
        <f>VLOOKUP(A8203,ยืมแฟ้ม!A:C,3,)</f>
        <v>#N/A</v>
      </c>
      <c r="R8203" s="32" t="e">
        <f>VLOOKUP(A8203,ยืมแฟ้ม!A:D,4,)</f>
        <v>#N/A</v>
      </c>
      <c r="W8203" s="93" t="e">
        <f>VLOOKUP(A8203,Sheet3!A:A,1,0)</f>
        <v>#N/A</v>
      </c>
    </row>
    <row r="8204" spans="1:23" ht="18.95" customHeight="1">
      <c r="A8204" s="25">
        <v>800036632167</v>
      </c>
      <c r="B8204" s="26" t="s">
        <v>4676</v>
      </c>
      <c r="C8204" s="28" t="s">
        <v>4049</v>
      </c>
      <c r="D8204" s="28" t="s">
        <v>7816</v>
      </c>
      <c r="E8204" s="33">
        <v>45</v>
      </c>
      <c r="F8204" s="33">
        <v>4</v>
      </c>
      <c r="G8204" s="33">
        <v>3</v>
      </c>
      <c r="I8204" s="34"/>
      <c r="K8204" s="35"/>
      <c r="L8204" s="33">
        <v>45</v>
      </c>
      <c r="M8204" s="33">
        <v>4</v>
      </c>
      <c r="N8204" s="33">
        <v>3</v>
      </c>
      <c r="P8204" s="32" t="e">
        <f>VLOOKUP(A8204,ยืมแฟ้ม!A:B,2,)</f>
        <v>#N/A</v>
      </c>
      <c r="Q8204" s="32" t="e">
        <f>VLOOKUP(A8204,ยืมแฟ้ม!A:C,3,)</f>
        <v>#N/A</v>
      </c>
      <c r="R8204" s="32" t="e">
        <f>VLOOKUP(A8204,ยืมแฟ้ม!A:D,4,)</f>
        <v>#N/A</v>
      </c>
      <c r="W8204" s="93" t="e">
        <f>VLOOKUP(A8204,Sheet3!A:A,1,0)</f>
        <v>#N/A</v>
      </c>
    </row>
    <row r="8205" spans="1:23" ht="18.95" customHeight="1">
      <c r="A8205" s="25">
        <v>800083203086</v>
      </c>
      <c r="B8205" s="26" t="s">
        <v>4677</v>
      </c>
      <c r="C8205" s="28" t="s">
        <v>4049</v>
      </c>
      <c r="D8205" s="28" t="s">
        <v>7816</v>
      </c>
      <c r="E8205" s="33">
        <v>45</v>
      </c>
      <c r="F8205" s="33">
        <v>4</v>
      </c>
      <c r="G8205" s="33">
        <v>4</v>
      </c>
      <c r="I8205" s="34"/>
      <c r="K8205" s="35"/>
      <c r="L8205" s="33">
        <v>45</v>
      </c>
      <c r="M8205" s="33">
        <v>4</v>
      </c>
      <c r="N8205" s="33">
        <v>4</v>
      </c>
      <c r="P8205" s="32" t="e">
        <f>VLOOKUP(A8205,ยืมแฟ้ม!A:B,2,)</f>
        <v>#N/A</v>
      </c>
      <c r="Q8205" s="32" t="e">
        <f>VLOOKUP(A8205,ยืมแฟ้ม!A:C,3,)</f>
        <v>#N/A</v>
      </c>
      <c r="R8205" s="32" t="e">
        <f>VLOOKUP(A8205,ยืมแฟ้ม!A:D,4,)</f>
        <v>#N/A</v>
      </c>
      <c r="W8205" s="93" t="e">
        <f>VLOOKUP(A8205,Sheet3!A:A,1,0)</f>
        <v>#N/A</v>
      </c>
    </row>
    <row r="8206" spans="1:23" ht="18.95" customHeight="1">
      <c r="A8206" s="25">
        <v>800017658918</v>
      </c>
      <c r="B8206" s="26" t="s">
        <v>9708</v>
      </c>
      <c r="C8206" s="28" t="s">
        <v>9134</v>
      </c>
      <c r="D8206" s="28" t="s">
        <v>7912</v>
      </c>
      <c r="E8206" s="33">
        <v>45</v>
      </c>
      <c r="F8206" s="33">
        <v>4</v>
      </c>
      <c r="G8206" s="33">
        <v>5</v>
      </c>
      <c r="I8206" s="34"/>
      <c r="L8206" s="33">
        <v>45</v>
      </c>
      <c r="M8206" s="33">
        <v>4</v>
      </c>
      <c r="N8206" s="33">
        <v>5</v>
      </c>
      <c r="P8206" s="32" t="e">
        <f>VLOOKUP(A8206,ยืมแฟ้ม!A:B,2,)</f>
        <v>#N/A</v>
      </c>
      <c r="Q8206" s="32" t="e">
        <f>VLOOKUP(A8206,ยืมแฟ้ม!A:C,3,)</f>
        <v>#N/A</v>
      </c>
      <c r="R8206" s="32" t="e">
        <f>VLOOKUP(A8206,ยืมแฟ้ม!A:D,4,)</f>
        <v>#N/A</v>
      </c>
      <c r="W8206" s="93" t="e">
        <f>VLOOKUP(A8206,Sheet3!A:A,1,0)</f>
        <v>#N/A</v>
      </c>
    </row>
    <row r="8207" spans="1:23" ht="18.95" customHeight="1">
      <c r="I8207" s="34"/>
      <c r="K8207" s="35"/>
      <c r="L8207" s="33">
        <v>45</v>
      </c>
      <c r="M8207" s="33">
        <v>4</v>
      </c>
      <c r="N8207" s="33">
        <v>6</v>
      </c>
      <c r="P8207" s="32" t="e">
        <f>VLOOKUP(A8207,ยืมแฟ้ม!A:B,2,)</f>
        <v>#N/A</v>
      </c>
      <c r="Q8207" s="32" t="e">
        <f>VLOOKUP(A8207,ยืมแฟ้ม!A:C,3,)</f>
        <v>#N/A</v>
      </c>
      <c r="R8207" s="32" t="e">
        <f>VLOOKUP(A8207,ยืมแฟ้ม!A:D,4,)</f>
        <v>#N/A</v>
      </c>
      <c r="W8207" s="93" t="e">
        <f>VLOOKUP(A8207,Sheet3!A:A,1,0)</f>
        <v>#N/A</v>
      </c>
    </row>
    <row r="8208" spans="1:23" ht="18.95" customHeight="1">
      <c r="A8208" s="25">
        <v>800056530523</v>
      </c>
      <c r="B8208" s="26" t="s">
        <v>4678</v>
      </c>
      <c r="C8208" s="28" t="s">
        <v>4049</v>
      </c>
      <c r="D8208" s="28" t="s">
        <v>7816</v>
      </c>
      <c r="E8208" s="33">
        <v>45</v>
      </c>
      <c r="F8208" s="33">
        <v>4</v>
      </c>
      <c r="G8208" s="33">
        <v>7</v>
      </c>
      <c r="I8208" s="34"/>
      <c r="K8208" s="35"/>
      <c r="L8208" s="33">
        <v>45</v>
      </c>
      <c r="M8208" s="33">
        <v>4</v>
      </c>
      <c r="N8208" s="33">
        <v>7</v>
      </c>
      <c r="P8208" s="32" t="e">
        <f>VLOOKUP(A8208,ยืมแฟ้ม!A:B,2,)</f>
        <v>#N/A</v>
      </c>
      <c r="Q8208" s="32" t="e">
        <f>VLOOKUP(A8208,ยืมแฟ้ม!A:C,3,)</f>
        <v>#N/A</v>
      </c>
      <c r="R8208" s="32" t="e">
        <f>VLOOKUP(A8208,ยืมแฟ้ม!A:D,4,)</f>
        <v>#N/A</v>
      </c>
      <c r="W8208" s="93" t="e">
        <f>VLOOKUP(A8208,Sheet3!A:A,1,0)</f>
        <v>#N/A</v>
      </c>
    </row>
    <row r="8209" spans="1:23" ht="18.95" customHeight="1">
      <c r="A8209" s="14">
        <v>800052687053</v>
      </c>
      <c r="B8209" s="40" t="s">
        <v>10944</v>
      </c>
      <c r="C8209" s="49" t="s">
        <v>9201</v>
      </c>
      <c r="D8209" s="16" t="s">
        <v>7816</v>
      </c>
      <c r="E8209" s="33">
        <v>45</v>
      </c>
      <c r="F8209" s="33">
        <v>4</v>
      </c>
      <c r="G8209" s="33">
        <v>8</v>
      </c>
      <c r="I8209" s="34"/>
      <c r="K8209" s="35"/>
      <c r="L8209" s="33">
        <v>45</v>
      </c>
      <c r="M8209" s="33">
        <v>4</v>
      </c>
      <c r="N8209" s="33">
        <v>8</v>
      </c>
      <c r="P8209" s="32" t="e">
        <f>VLOOKUP(A8209,ยืมแฟ้ม!A:B,2,)</f>
        <v>#N/A</v>
      </c>
      <c r="Q8209" s="32" t="e">
        <f>VLOOKUP(A8209,ยืมแฟ้ม!A:C,3,)</f>
        <v>#N/A</v>
      </c>
      <c r="R8209" s="32" t="e">
        <f>VLOOKUP(A8209,ยืมแฟ้ม!A:D,4,)</f>
        <v>#N/A</v>
      </c>
      <c r="W8209" s="93" t="e">
        <f>VLOOKUP(A8209,Sheet3!A:A,1,0)</f>
        <v>#N/A</v>
      </c>
    </row>
    <row r="8210" spans="1:23" ht="18.95" customHeight="1">
      <c r="I8210" s="34"/>
      <c r="K8210" s="35"/>
      <c r="L8210" s="33">
        <v>45</v>
      </c>
      <c r="M8210" s="33">
        <v>4</v>
      </c>
      <c r="N8210" s="33">
        <v>9</v>
      </c>
      <c r="P8210" s="32" t="e">
        <f>VLOOKUP(A8210,ยืมแฟ้ม!A:B,2,)</f>
        <v>#N/A</v>
      </c>
      <c r="Q8210" s="32" t="e">
        <f>VLOOKUP(A8210,ยืมแฟ้ม!A:C,3,)</f>
        <v>#N/A</v>
      </c>
      <c r="R8210" s="32" t="e">
        <f>VLOOKUP(A8210,ยืมแฟ้ม!A:D,4,)</f>
        <v>#N/A</v>
      </c>
      <c r="W8210" s="93" t="e">
        <f>VLOOKUP(A8210,Sheet3!A:A,1,0)</f>
        <v>#N/A</v>
      </c>
    </row>
    <row r="8211" spans="1:23" ht="18.95" customHeight="1">
      <c r="A8211" s="25">
        <v>800084886806</v>
      </c>
      <c r="B8211" s="26" t="s">
        <v>4679</v>
      </c>
      <c r="C8211" s="28" t="s">
        <v>4049</v>
      </c>
      <c r="D8211" s="28" t="s">
        <v>7816</v>
      </c>
      <c r="E8211" s="33">
        <v>45</v>
      </c>
      <c r="F8211" s="33">
        <v>4</v>
      </c>
      <c r="G8211" s="33">
        <v>10</v>
      </c>
      <c r="I8211" s="34"/>
      <c r="K8211" s="35"/>
      <c r="L8211" s="33">
        <v>45</v>
      </c>
      <c r="M8211" s="33">
        <v>4</v>
      </c>
      <c r="N8211" s="33">
        <v>10</v>
      </c>
      <c r="P8211" s="32" t="e">
        <f>VLOOKUP(A8211,ยืมแฟ้ม!A:B,2,)</f>
        <v>#N/A</v>
      </c>
      <c r="Q8211" s="32" t="e">
        <f>VLOOKUP(A8211,ยืมแฟ้ม!A:C,3,)</f>
        <v>#N/A</v>
      </c>
      <c r="R8211" s="32" t="e">
        <f>VLOOKUP(A8211,ยืมแฟ้ม!A:D,4,)</f>
        <v>#N/A</v>
      </c>
      <c r="W8211" s="93" t="e">
        <f>VLOOKUP(A8211,Sheet3!A:A,1,0)</f>
        <v>#N/A</v>
      </c>
    </row>
    <row r="8212" spans="1:23" ht="18.95" customHeight="1">
      <c r="A8212" s="25">
        <v>800085133521</v>
      </c>
      <c r="B8212" s="26" t="s">
        <v>4680</v>
      </c>
      <c r="C8212" s="28" t="s">
        <v>4049</v>
      </c>
      <c r="D8212" s="28" t="s">
        <v>9142</v>
      </c>
      <c r="E8212" s="33">
        <v>45</v>
      </c>
      <c r="F8212" s="33">
        <v>4</v>
      </c>
      <c r="G8212" s="33">
        <v>11</v>
      </c>
      <c r="I8212" s="34"/>
      <c r="K8212" s="35"/>
      <c r="L8212" s="33">
        <v>45</v>
      </c>
      <c r="M8212" s="33">
        <v>4</v>
      </c>
      <c r="N8212" s="33">
        <v>11</v>
      </c>
      <c r="P8212" s="32" t="e">
        <f>VLOOKUP(A8212,ยืมแฟ้ม!A:B,2,)</f>
        <v>#N/A</v>
      </c>
      <c r="Q8212" s="32" t="e">
        <f>VLOOKUP(A8212,ยืมแฟ้ม!A:C,3,)</f>
        <v>#N/A</v>
      </c>
      <c r="R8212" s="32" t="e">
        <f>VLOOKUP(A8212,ยืมแฟ้ม!A:D,4,)</f>
        <v>#N/A</v>
      </c>
      <c r="W8212" s="93" t="e">
        <f>VLOOKUP(A8212,Sheet3!A:A,1,0)</f>
        <v>#N/A</v>
      </c>
    </row>
    <row r="8213" spans="1:23" ht="18.95" customHeight="1">
      <c r="A8213" s="25">
        <v>800064803045</v>
      </c>
      <c r="B8213" s="26" t="s">
        <v>4681</v>
      </c>
      <c r="C8213" s="28" t="s">
        <v>4049</v>
      </c>
      <c r="D8213" s="28" t="s">
        <v>7816</v>
      </c>
      <c r="E8213" s="33">
        <v>45</v>
      </c>
      <c r="F8213" s="33">
        <v>4</v>
      </c>
      <c r="G8213" s="33">
        <v>12</v>
      </c>
      <c r="I8213" s="34"/>
      <c r="K8213" s="35"/>
      <c r="L8213" s="33">
        <v>45</v>
      </c>
      <c r="M8213" s="33">
        <v>4</v>
      </c>
      <c r="N8213" s="33">
        <v>12</v>
      </c>
      <c r="P8213" s="32" t="e">
        <f>VLOOKUP(A8213,ยืมแฟ้ม!A:B,2,)</f>
        <v>#N/A</v>
      </c>
      <c r="Q8213" s="32" t="e">
        <f>VLOOKUP(A8213,ยืมแฟ้ม!A:C,3,)</f>
        <v>#N/A</v>
      </c>
      <c r="R8213" s="32" t="e">
        <f>VLOOKUP(A8213,ยืมแฟ้ม!A:D,4,)</f>
        <v>#N/A</v>
      </c>
      <c r="W8213" s="93" t="e">
        <f>VLOOKUP(A8213,Sheet3!A:A,1,0)</f>
        <v>#N/A</v>
      </c>
    </row>
    <row r="8214" spans="1:23" ht="18.95" customHeight="1">
      <c r="A8214" s="25">
        <v>800016035589</v>
      </c>
      <c r="B8214" s="26" t="s">
        <v>9703</v>
      </c>
      <c r="C8214" s="28" t="s">
        <v>9134</v>
      </c>
      <c r="D8214" s="28" t="s">
        <v>7912</v>
      </c>
      <c r="E8214" s="33">
        <v>45</v>
      </c>
      <c r="F8214" s="33">
        <v>4</v>
      </c>
      <c r="G8214" s="33">
        <v>13</v>
      </c>
      <c r="I8214" s="34"/>
      <c r="L8214" s="33">
        <v>45</v>
      </c>
      <c r="M8214" s="33">
        <v>4</v>
      </c>
      <c r="N8214" s="33">
        <v>13</v>
      </c>
      <c r="P8214" s="32" t="e">
        <f>VLOOKUP(A8214,ยืมแฟ้ม!A:B,2,)</f>
        <v>#N/A</v>
      </c>
      <c r="Q8214" s="32" t="e">
        <f>VLOOKUP(A8214,ยืมแฟ้ม!A:C,3,)</f>
        <v>#N/A</v>
      </c>
      <c r="R8214" s="32" t="e">
        <f>VLOOKUP(A8214,ยืมแฟ้ม!A:D,4,)</f>
        <v>#N/A</v>
      </c>
      <c r="W8214" s="93" t="e">
        <f>VLOOKUP(A8214,Sheet3!A:A,1,0)</f>
        <v>#N/A</v>
      </c>
    </row>
    <row r="8215" spans="1:23" ht="18.95" customHeight="1">
      <c r="I8215" s="34"/>
      <c r="K8215" s="35"/>
      <c r="L8215" s="33">
        <v>45</v>
      </c>
      <c r="M8215" s="33">
        <v>4</v>
      </c>
      <c r="N8215" s="33">
        <v>14</v>
      </c>
      <c r="P8215" s="32" t="e">
        <f>VLOOKUP(A8215,ยืมแฟ้ม!A:B,2,)</f>
        <v>#N/A</v>
      </c>
      <c r="Q8215" s="32" t="e">
        <f>VLOOKUP(A8215,ยืมแฟ้ม!A:C,3,)</f>
        <v>#N/A</v>
      </c>
      <c r="R8215" s="32" t="e">
        <f>VLOOKUP(A8215,ยืมแฟ้ม!A:D,4,)</f>
        <v>#N/A</v>
      </c>
      <c r="W8215" s="93" t="e">
        <f>VLOOKUP(A8215,Sheet3!A:A,1,0)</f>
        <v>#N/A</v>
      </c>
    </row>
    <row r="8216" spans="1:23" ht="18.95" customHeight="1">
      <c r="I8216" s="34"/>
      <c r="K8216" s="35"/>
      <c r="L8216" s="33">
        <v>45</v>
      </c>
      <c r="M8216" s="33">
        <v>4</v>
      </c>
      <c r="N8216" s="33">
        <v>15</v>
      </c>
      <c r="P8216" s="32" t="e">
        <f>VLOOKUP(A8216,ยืมแฟ้ม!A:B,2,)</f>
        <v>#N/A</v>
      </c>
      <c r="Q8216" s="32" t="e">
        <f>VLOOKUP(A8216,ยืมแฟ้ม!A:C,3,)</f>
        <v>#N/A</v>
      </c>
      <c r="R8216" s="32" t="e">
        <f>VLOOKUP(A8216,ยืมแฟ้ม!A:D,4,)</f>
        <v>#N/A</v>
      </c>
      <c r="W8216" s="93" t="e">
        <f>VLOOKUP(A8216,Sheet3!A:A,1,0)</f>
        <v>#N/A</v>
      </c>
    </row>
    <row r="8217" spans="1:23" ht="18.95" customHeight="1">
      <c r="A8217" s="25">
        <v>800081322656</v>
      </c>
      <c r="B8217" s="26" t="s">
        <v>4682</v>
      </c>
      <c r="C8217" s="28" t="s">
        <v>4049</v>
      </c>
      <c r="D8217" s="28" t="s">
        <v>7816</v>
      </c>
      <c r="E8217" s="33">
        <v>45</v>
      </c>
      <c r="F8217" s="33">
        <v>4</v>
      </c>
      <c r="G8217" s="33">
        <v>16</v>
      </c>
      <c r="I8217" s="34"/>
      <c r="K8217" s="35"/>
      <c r="L8217" s="33">
        <v>45</v>
      </c>
      <c r="M8217" s="33">
        <v>4</v>
      </c>
      <c r="N8217" s="33">
        <v>16</v>
      </c>
      <c r="P8217" s="32" t="e">
        <f>VLOOKUP(A8217,ยืมแฟ้ม!A:B,2,)</f>
        <v>#N/A</v>
      </c>
      <c r="Q8217" s="32" t="e">
        <f>VLOOKUP(A8217,ยืมแฟ้ม!A:C,3,)</f>
        <v>#N/A</v>
      </c>
      <c r="R8217" s="32" t="e">
        <f>VLOOKUP(A8217,ยืมแฟ้ม!A:D,4,)</f>
        <v>#N/A</v>
      </c>
      <c r="W8217" s="93" t="e">
        <f>VLOOKUP(A8217,Sheet3!A:A,1,0)</f>
        <v>#N/A</v>
      </c>
    </row>
    <row r="8218" spans="1:23" ht="18.95" customHeight="1">
      <c r="A8218" s="14">
        <v>800062041168</v>
      </c>
      <c r="B8218" s="40" t="s">
        <v>10945</v>
      </c>
      <c r="C8218" s="49" t="s">
        <v>9201</v>
      </c>
      <c r="D8218" s="16" t="s">
        <v>7816</v>
      </c>
      <c r="E8218" s="33">
        <v>45</v>
      </c>
      <c r="F8218" s="33">
        <v>4</v>
      </c>
      <c r="G8218" s="33">
        <v>17</v>
      </c>
      <c r="I8218" s="34"/>
      <c r="K8218" s="35"/>
      <c r="L8218" s="33">
        <v>45</v>
      </c>
      <c r="M8218" s="33">
        <v>4</v>
      </c>
      <c r="N8218" s="33">
        <v>17</v>
      </c>
      <c r="P8218" s="32" t="e">
        <f>VLOOKUP(A8218,ยืมแฟ้ม!A:B,2,)</f>
        <v>#N/A</v>
      </c>
      <c r="Q8218" s="32" t="e">
        <f>VLOOKUP(A8218,ยืมแฟ้ม!A:C,3,)</f>
        <v>#N/A</v>
      </c>
      <c r="R8218" s="32" t="e">
        <f>VLOOKUP(A8218,ยืมแฟ้ม!A:D,4,)</f>
        <v>#N/A</v>
      </c>
      <c r="W8218" s="93" t="e">
        <f>VLOOKUP(A8218,Sheet3!A:A,1,0)</f>
        <v>#N/A</v>
      </c>
    </row>
    <row r="8219" spans="1:23" ht="18.95" customHeight="1">
      <c r="A8219" s="25">
        <v>800081759501</v>
      </c>
      <c r="B8219" s="26" t="s">
        <v>4683</v>
      </c>
      <c r="C8219" s="28" t="s">
        <v>4049</v>
      </c>
      <c r="D8219" s="28" t="s">
        <v>7816</v>
      </c>
      <c r="E8219" s="33">
        <v>45</v>
      </c>
      <c r="F8219" s="33">
        <v>4</v>
      </c>
      <c r="G8219" s="33">
        <v>18</v>
      </c>
      <c r="I8219" s="34"/>
      <c r="K8219" s="35"/>
      <c r="L8219" s="33">
        <v>45</v>
      </c>
      <c r="M8219" s="33">
        <v>4</v>
      </c>
      <c r="N8219" s="33">
        <v>18</v>
      </c>
      <c r="P8219" s="32" t="e">
        <f>VLOOKUP(A8219,ยืมแฟ้ม!A:B,2,)</f>
        <v>#N/A</v>
      </c>
      <c r="Q8219" s="32" t="e">
        <f>VLOOKUP(A8219,ยืมแฟ้ม!A:C,3,)</f>
        <v>#N/A</v>
      </c>
      <c r="R8219" s="32" t="e">
        <f>VLOOKUP(A8219,ยืมแฟ้ม!A:D,4,)</f>
        <v>#N/A</v>
      </c>
      <c r="W8219" s="93" t="e">
        <f>VLOOKUP(A8219,Sheet3!A:A,1,0)</f>
        <v>#N/A</v>
      </c>
    </row>
    <row r="8220" spans="1:23" ht="18.95" customHeight="1">
      <c r="A8220" s="14">
        <v>800110200295</v>
      </c>
      <c r="B8220" s="40" t="s">
        <v>10946</v>
      </c>
      <c r="C8220" s="49" t="s">
        <v>9201</v>
      </c>
      <c r="D8220" s="16" t="s">
        <v>7816</v>
      </c>
      <c r="E8220" s="33">
        <v>45</v>
      </c>
      <c r="F8220" s="33">
        <v>4</v>
      </c>
      <c r="G8220" s="33">
        <v>19</v>
      </c>
      <c r="I8220" s="34"/>
      <c r="K8220" s="35"/>
      <c r="L8220" s="33">
        <v>45</v>
      </c>
      <c r="M8220" s="33">
        <v>4</v>
      </c>
      <c r="N8220" s="33">
        <v>19</v>
      </c>
      <c r="P8220" s="32" t="e">
        <f>VLOOKUP(A8220,ยืมแฟ้ม!A:B,2,)</f>
        <v>#N/A</v>
      </c>
      <c r="Q8220" s="32" t="e">
        <f>VLOOKUP(A8220,ยืมแฟ้ม!A:C,3,)</f>
        <v>#N/A</v>
      </c>
      <c r="R8220" s="32" t="e">
        <f>VLOOKUP(A8220,ยืมแฟ้ม!A:D,4,)</f>
        <v>#N/A</v>
      </c>
      <c r="W8220" s="93" t="e">
        <f>VLOOKUP(A8220,Sheet3!A:A,1,0)</f>
        <v>#N/A</v>
      </c>
    </row>
    <row r="8221" spans="1:23" ht="18.95" customHeight="1">
      <c r="A8221" s="25">
        <v>800019907289</v>
      </c>
      <c r="B8221" s="26" t="s">
        <v>4684</v>
      </c>
      <c r="C8221" s="28" t="s">
        <v>4049</v>
      </c>
      <c r="D8221" s="28" t="s">
        <v>7912</v>
      </c>
      <c r="E8221" s="33">
        <v>45</v>
      </c>
      <c r="F8221" s="33">
        <v>4</v>
      </c>
      <c r="G8221" s="33">
        <v>20</v>
      </c>
      <c r="I8221" s="34"/>
      <c r="K8221" s="35"/>
      <c r="L8221" s="33">
        <v>45</v>
      </c>
      <c r="M8221" s="33">
        <v>4</v>
      </c>
      <c r="N8221" s="33">
        <v>20</v>
      </c>
      <c r="P8221" s="32" t="e">
        <f>VLOOKUP(A8221,ยืมแฟ้ม!A:B,2,)</f>
        <v>#N/A</v>
      </c>
      <c r="Q8221" s="32" t="e">
        <f>VLOOKUP(A8221,ยืมแฟ้ม!A:C,3,)</f>
        <v>#N/A</v>
      </c>
      <c r="R8221" s="32" t="e">
        <f>VLOOKUP(A8221,ยืมแฟ้ม!A:D,4,)</f>
        <v>#N/A</v>
      </c>
      <c r="W8221" s="93" t="e">
        <f>VLOOKUP(A8221,Sheet3!A:A,1,0)</f>
        <v>#N/A</v>
      </c>
    </row>
    <row r="8222" spans="1:23" ht="18.95" customHeight="1">
      <c r="A8222" s="25">
        <v>800064561684</v>
      </c>
      <c r="B8222" s="26" t="s">
        <v>4675</v>
      </c>
      <c r="C8222" s="28" t="s">
        <v>4049</v>
      </c>
      <c r="D8222" s="28" t="s">
        <v>7816</v>
      </c>
      <c r="E8222" s="33">
        <v>45</v>
      </c>
      <c r="F8222" s="33">
        <v>4</v>
      </c>
      <c r="G8222" s="33">
        <v>21</v>
      </c>
      <c r="I8222" s="34"/>
      <c r="K8222" s="35"/>
      <c r="L8222" s="33">
        <v>45</v>
      </c>
      <c r="M8222" s="33">
        <v>4</v>
      </c>
      <c r="N8222" s="33">
        <v>21</v>
      </c>
      <c r="P8222" s="32" t="e">
        <f>VLOOKUP(A8222,ยืมแฟ้ม!A:B,2,)</f>
        <v>#N/A</v>
      </c>
      <c r="Q8222" s="32" t="e">
        <f>VLOOKUP(A8222,ยืมแฟ้ม!A:C,3,)</f>
        <v>#N/A</v>
      </c>
      <c r="R8222" s="32" t="e">
        <f>VLOOKUP(A8222,ยืมแฟ้ม!A:D,4,)</f>
        <v>#N/A</v>
      </c>
      <c r="W8222" s="93" t="e">
        <f>VLOOKUP(A8222,Sheet3!A:A,1,0)</f>
        <v>#N/A</v>
      </c>
    </row>
    <row r="8223" spans="1:23" ht="18.95" customHeight="1">
      <c r="A8223" s="25">
        <v>800074492045</v>
      </c>
      <c r="B8223" s="26" t="s">
        <v>3292</v>
      </c>
      <c r="C8223" s="28" t="s">
        <v>4049</v>
      </c>
      <c r="D8223" s="28" t="s">
        <v>9140</v>
      </c>
      <c r="E8223" s="33">
        <v>45</v>
      </c>
      <c r="F8223" s="33">
        <v>4</v>
      </c>
      <c r="G8223" s="33">
        <v>22</v>
      </c>
      <c r="I8223" s="34"/>
      <c r="K8223" s="35"/>
      <c r="L8223" s="33">
        <v>45</v>
      </c>
      <c r="M8223" s="33">
        <v>4</v>
      </c>
      <c r="N8223" s="33">
        <v>22</v>
      </c>
      <c r="P8223" s="32" t="e">
        <f>VLOOKUP(A8223,ยืมแฟ้ม!A:B,2,)</f>
        <v>#N/A</v>
      </c>
      <c r="Q8223" s="32" t="e">
        <f>VLOOKUP(A8223,ยืมแฟ้ม!A:C,3,)</f>
        <v>#N/A</v>
      </c>
      <c r="R8223" s="32" t="e">
        <f>VLOOKUP(A8223,ยืมแฟ้ม!A:D,4,)</f>
        <v>#N/A</v>
      </c>
      <c r="W8223" s="93" t="e">
        <f>VLOOKUP(A8223,Sheet3!A:A,1,0)</f>
        <v>#N/A</v>
      </c>
    </row>
    <row r="8224" spans="1:23" ht="18.95" customHeight="1">
      <c r="A8224" s="25">
        <v>800067290315</v>
      </c>
      <c r="B8224" s="26" t="s">
        <v>4218</v>
      </c>
      <c r="C8224" s="28" t="s">
        <v>4049</v>
      </c>
      <c r="D8224" s="28" t="s">
        <v>7816</v>
      </c>
      <c r="E8224" s="33">
        <v>45</v>
      </c>
      <c r="F8224" s="33">
        <v>4</v>
      </c>
      <c r="G8224" s="33">
        <v>23</v>
      </c>
      <c r="I8224" s="34"/>
      <c r="K8224" s="35"/>
      <c r="L8224" s="33">
        <v>45</v>
      </c>
      <c r="M8224" s="33">
        <v>4</v>
      </c>
      <c r="N8224" s="33">
        <v>23</v>
      </c>
      <c r="P8224" s="32" t="e">
        <f>VLOOKUP(A8224,ยืมแฟ้ม!A:B,2,)</f>
        <v>#N/A</v>
      </c>
      <c r="Q8224" s="32" t="e">
        <f>VLOOKUP(A8224,ยืมแฟ้ม!A:C,3,)</f>
        <v>#N/A</v>
      </c>
      <c r="R8224" s="32" t="e">
        <f>VLOOKUP(A8224,ยืมแฟ้ม!A:D,4,)</f>
        <v>#N/A</v>
      </c>
      <c r="W8224" s="93" t="e">
        <f>VLOOKUP(A8224,Sheet3!A:A,1,0)</f>
        <v>#N/A</v>
      </c>
    </row>
    <row r="8225" spans="1:23" ht="18.95" customHeight="1">
      <c r="I8225" s="34"/>
      <c r="K8225" s="35"/>
      <c r="L8225" s="33">
        <v>45</v>
      </c>
      <c r="M8225" s="33">
        <v>4</v>
      </c>
      <c r="N8225" s="33">
        <v>24</v>
      </c>
      <c r="P8225" s="32" t="e">
        <f>VLOOKUP(A8225,ยืมแฟ้ม!A:B,2,)</f>
        <v>#N/A</v>
      </c>
      <c r="Q8225" s="32" t="e">
        <f>VLOOKUP(A8225,ยืมแฟ้ม!A:C,3,)</f>
        <v>#N/A</v>
      </c>
      <c r="R8225" s="32" t="e">
        <f>VLOOKUP(A8225,ยืมแฟ้ม!A:D,4,)</f>
        <v>#N/A</v>
      </c>
      <c r="W8225" s="93" t="e">
        <f>VLOOKUP(A8225,Sheet3!A:A,1,0)</f>
        <v>#N/A</v>
      </c>
    </row>
    <row r="8226" spans="1:23" ht="18.95" customHeight="1">
      <c r="E8226" s="33">
        <v>45</v>
      </c>
      <c r="F8226" s="33">
        <v>4</v>
      </c>
      <c r="G8226" s="33">
        <v>25</v>
      </c>
      <c r="I8226" s="34"/>
      <c r="K8226" s="35"/>
      <c r="L8226" s="33">
        <v>45</v>
      </c>
      <c r="M8226" s="33">
        <v>4</v>
      </c>
      <c r="N8226" s="33">
        <v>25</v>
      </c>
      <c r="P8226" s="32" t="e">
        <f>VLOOKUP(A8226,ยืมแฟ้ม!A:B,2,)</f>
        <v>#N/A</v>
      </c>
      <c r="Q8226" s="32" t="e">
        <f>VLOOKUP(A8226,ยืมแฟ้ม!A:C,3,)</f>
        <v>#N/A</v>
      </c>
      <c r="R8226" s="32" t="e">
        <f>VLOOKUP(A8226,ยืมแฟ้ม!A:D,4,)</f>
        <v>#N/A</v>
      </c>
      <c r="W8226" s="93" t="e">
        <f>VLOOKUP(A8226,Sheet3!A:A,1,0)</f>
        <v>#N/A</v>
      </c>
    </row>
    <row r="8227" spans="1:23" ht="18.95" customHeight="1">
      <c r="I8227" s="34"/>
      <c r="K8227" s="35"/>
      <c r="L8227" s="33">
        <v>45</v>
      </c>
      <c r="M8227" s="33">
        <v>4</v>
      </c>
      <c r="N8227" s="33">
        <v>26</v>
      </c>
      <c r="P8227" s="32" t="e">
        <f>VLOOKUP(A8227,ยืมแฟ้ม!A:B,2,)</f>
        <v>#N/A</v>
      </c>
      <c r="Q8227" s="32" t="e">
        <f>VLOOKUP(A8227,ยืมแฟ้ม!A:C,3,)</f>
        <v>#N/A</v>
      </c>
      <c r="R8227" s="32" t="e">
        <f>VLOOKUP(A8227,ยืมแฟ้ม!A:D,4,)</f>
        <v>#N/A</v>
      </c>
      <c r="W8227" s="93" t="e">
        <f>VLOOKUP(A8227,Sheet3!A:A,1,0)</f>
        <v>#N/A</v>
      </c>
    </row>
    <row r="8228" spans="1:23" ht="18.95" customHeight="1">
      <c r="A8228" s="25">
        <v>800071869898</v>
      </c>
      <c r="B8228" s="26" t="s">
        <v>4685</v>
      </c>
      <c r="C8228" s="28" t="s">
        <v>4049</v>
      </c>
      <c r="D8228" s="28" t="s">
        <v>7816</v>
      </c>
      <c r="E8228" s="33">
        <v>45</v>
      </c>
      <c r="F8228" s="33">
        <v>4</v>
      </c>
      <c r="G8228" s="33">
        <v>27</v>
      </c>
      <c r="I8228" s="34"/>
      <c r="K8228" s="35"/>
      <c r="L8228" s="33">
        <v>45</v>
      </c>
      <c r="M8228" s="33">
        <v>4</v>
      </c>
      <c r="N8228" s="33">
        <v>27</v>
      </c>
      <c r="P8228" s="32" t="e">
        <f>VLOOKUP(A8228,ยืมแฟ้ม!A:B,2,)</f>
        <v>#N/A</v>
      </c>
      <c r="Q8228" s="32" t="e">
        <f>VLOOKUP(A8228,ยืมแฟ้ม!A:C,3,)</f>
        <v>#N/A</v>
      </c>
      <c r="R8228" s="32" t="e">
        <f>VLOOKUP(A8228,ยืมแฟ้ม!A:D,4,)</f>
        <v>#N/A</v>
      </c>
      <c r="W8228" s="93" t="e">
        <f>VLOOKUP(A8228,Sheet3!A:A,1,0)</f>
        <v>#N/A</v>
      </c>
    </row>
    <row r="8229" spans="1:23" ht="18.95" customHeight="1">
      <c r="A8229" s="14">
        <v>800110200337</v>
      </c>
      <c r="B8229" s="40" t="s">
        <v>10947</v>
      </c>
      <c r="C8229" s="49" t="s">
        <v>9201</v>
      </c>
      <c r="D8229" s="16" t="s">
        <v>793</v>
      </c>
      <c r="E8229" s="33">
        <v>45</v>
      </c>
      <c r="F8229" s="33">
        <v>4</v>
      </c>
      <c r="G8229" s="33">
        <v>28</v>
      </c>
      <c r="I8229" s="34"/>
      <c r="K8229" s="35"/>
      <c r="L8229" s="33">
        <v>45</v>
      </c>
      <c r="M8229" s="33">
        <v>4</v>
      </c>
      <c r="N8229" s="33">
        <v>28</v>
      </c>
      <c r="P8229" s="32" t="e">
        <f>VLOOKUP(A8229,ยืมแฟ้ม!A:B,2,)</f>
        <v>#N/A</v>
      </c>
      <c r="Q8229" s="32" t="e">
        <f>VLOOKUP(A8229,ยืมแฟ้ม!A:C,3,)</f>
        <v>#N/A</v>
      </c>
      <c r="R8229" s="32" t="e">
        <f>VLOOKUP(A8229,ยืมแฟ้ม!A:D,4,)</f>
        <v>#N/A</v>
      </c>
      <c r="W8229" s="93" t="e">
        <f>VLOOKUP(A8229,Sheet3!A:A,1,0)</f>
        <v>#N/A</v>
      </c>
    </row>
    <row r="8230" spans="1:23" ht="18.95" customHeight="1">
      <c r="I8230" s="34"/>
      <c r="K8230" s="35"/>
      <c r="L8230" s="33">
        <v>45</v>
      </c>
      <c r="M8230" s="33">
        <v>4</v>
      </c>
      <c r="N8230" s="33">
        <v>29</v>
      </c>
      <c r="P8230" s="32" t="e">
        <f>VLOOKUP(A8230,ยืมแฟ้ม!A:B,2,)</f>
        <v>#N/A</v>
      </c>
      <c r="Q8230" s="32" t="e">
        <f>VLOOKUP(A8230,ยืมแฟ้ม!A:C,3,)</f>
        <v>#N/A</v>
      </c>
      <c r="R8230" s="32" t="e">
        <f>VLOOKUP(A8230,ยืมแฟ้ม!A:D,4,)</f>
        <v>#N/A</v>
      </c>
      <c r="W8230" s="93" t="e">
        <f>VLOOKUP(A8230,Sheet3!A:A,1,0)</f>
        <v>#N/A</v>
      </c>
    </row>
    <row r="8231" spans="1:23" ht="18.95" customHeight="1">
      <c r="A8231" s="25">
        <v>800090347900</v>
      </c>
      <c r="B8231" s="26" t="s">
        <v>4686</v>
      </c>
      <c r="C8231" s="28" t="s">
        <v>4049</v>
      </c>
      <c r="D8231" s="28" t="s">
        <v>9142</v>
      </c>
      <c r="E8231" s="33">
        <v>45</v>
      </c>
      <c r="F8231" s="33">
        <v>4</v>
      </c>
      <c r="G8231" s="33">
        <v>30</v>
      </c>
      <c r="I8231" s="34"/>
      <c r="K8231" s="35"/>
      <c r="L8231" s="33">
        <v>45</v>
      </c>
      <c r="M8231" s="33">
        <v>4</v>
      </c>
      <c r="N8231" s="33">
        <v>30</v>
      </c>
      <c r="P8231" s="32" t="e">
        <f>VLOOKUP(A8231,ยืมแฟ้ม!A:B,2,)</f>
        <v>#N/A</v>
      </c>
      <c r="Q8231" s="32" t="e">
        <f>VLOOKUP(A8231,ยืมแฟ้ม!A:C,3,)</f>
        <v>#N/A</v>
      </c>
      <c r="R8231" s="32" t="e">
        <f>VLOOKUP(A8231,ยืมแฟ้ม!A:D,4,)</f>
        <v>#N/A</v>
      </c>
      <c r="W8231" s="93" t="e">
        <f>VLOOKUP(A8231,Sheet3!A:A,1,0)</f>
        <v>#N/A</v>
      </c>
    </row>
    <row r="8232" spans="1:23" ht="18.95" customHeight="1">
      <c r="A8232" s="25">
        <v>800063929403</v>
      </c>
      <c r="B8232" s="26" t="s">
        <v>4687</v>
      </c>
      <c r="C8232" s="28" t="s">
        <v>4049</v>
      </c>
      <c r="D8232" s="28" t="s">
        <v>9141</v>
      </c>
      <c r="E8232" s="33">
        <v>45</v>
      </c>
      <c r="F8232" s="33">
        <v>4</v>
      </c>
      <c r="G8232" s="33">
        <v>31</v>
      </c>
      <c r="I8232" s="34"/>
      <c r="K8232" s="35"/>
      <c r="L8232" s="33">
        <v>45</v>
      </c>
      <c r="M8232" s="33">
        <v>4</v>
      </c>
      <c r="N8232" s="33">
        <v>31</v>
      </c>
      <c r="P8232" s="32" t="e">
        <f>VLOOKUP(A8232,ยืมแฟ้ม!A:B,2,)</f>
        <v>#N/A</v>
      </c>
      <c r="Q8232" s="32" t="e">
        <f>VLOOKUP(A8232,ยืมแฟ้ม!A:C,3,)</f>
        <v>#N/A</v>
      </c>
      <c r="R8232" s="32" t="e">
        <f>VLOOKUP(A8232,ยืมแฟ้ม!A:D,4,)</f>
        <v>#N/A</v>
      </c>
      <c r="W8232" s="93" t="e">
        <f>VLOOKUP(A8232,Sheet3!A:A,1,0)</f>
        <v>#N/A</v>
      </c>
    </row>
    <row r="8233" spans="1:23" ht="18.95" customHeight="1">
      <c r="I8233" s="34"/>
      <c r="K8233" s="35"/>
      <c r="L8233" s="33">
        <v>45</v>
      </c>
      <c r="M8233" s="33">
        <v>4</v>
      </c>
      <c r="N8233" s="33">
        <v>32</v>
      </c>
      <c r="P8233" s="32" t="e">
        <f>VLOOKUP(A8233,ยืมแฟ้ม!A:B,2,)</f>
        <v>#N/A</v>
      </c>
      <c r="Q8233" s="32" t="e">
        <f>VLOOKUP(A8233,ยืมแฟ้ม!A:C,3,)</f>
        <v>#N/A</v>
      </c>
      <c r="R8233" s="32" t="e">
        <f>VLOOKUP(A8233,ยืมแฟ้ม!A:D,4,)</f>
        <v>#N/A</v>
      </c>
      <c r="W8233" s="93" t="e">
        <f>VLOOKUP(A8233,Sheet3!A:A,1,0)</f>
        <v>#N/A</v>
      </c>
    </row>
    <row r="8234" spans="1:23" ht="18.95" customHeight="1">
      <c r="A8234" s="25">
        <v>800081908843</v>
      </c>
      <c r="B8234" s="26" t="s">
        <v>4688</v>
      </c>
      <c r="C8234" s="28" t="s">
        <v>4049</v>
      </c>
      <c r="D8234" s="28" t="s">
        <v>7816</v>
      </c>
      <c r="E8234" s="33">
        <v>45</v>
      </c>
      <c r="F8234" s="33">
        <v>4</v>
      </c>
      <c r="G8234" s="33">
        <v>33</v>
      </c>
      <c r="I8234" s="34"/>
      <c r="K8234" s="35"/>
      <c r="L8234" s="33">
        <v>45</v>
      </c>
      <c r="M8234" s="33">
        <v>4</v>
      </c>
      <c r="N8234" s="33">
        <v>33</v>
      </c>
      <c r="P8234" s="32" t="e">
        <f>VLOOKUP(A8234,ยืมแฟ้ม!A:B,2,)</f>
        <v>#N/A</v>
      </c>
      <c r="Q8234" s="32" t="e">
        <f>VLOOKUP(A8234,ยืมแฟ้ม!A:C,3,)</f>
        <v>#N/A</v>
      </c>
      <c r="R8234" s="32" t="e">
        <f>VLOOKUP(A8234,ยืมแฟ้ม!A:D,4,)</f>
        <v>#N/A</v>
      </c>
      <c r="W8234" s="93" t="e">
        <f>VLOOKUP(A8234,Sheet3!A:A,1,0)</f>
        <v>#N/A</v>
      </c>
    </row>
    <row r="8235" spans="1:23" ht="18.95" customHeight="1">
      <c r="A8235" s="14">
        <v>800090714000</v>
      </c>
      <c r="B8235" s="15" t="s">
        <v>10948</v>
      </c>
      <c r="C8235" s="49" t="s">
        <v>9201</v>
      </c>
      <c r="D8235" s="16" t="s">
        <v>9142</v>
      </c>
      <c r="E8235" s="33">
        <v>45</v>
      </c>
      <c r="F8235" s="33">
        <v>4</v>
      </c>
      <c r="G8235" s="33">
        <v>34</v>
      </c>
      <c r="I8235" s="34"/>
      <c r="K8235" s="35"/>
      <c r="L8235" s="33">
        <v>45</v>
      </c>
      <c r="M8235" s="33">
        <v>4</v>
      </c>
      <c r="N8235" s="33">
        <v>34</v>
      </c>
      <c r="P8235" s="32" t="e">
        <f>VLOOKUP(A8235,ยืมแฟ้ม!A:B,2,)</f>
        <v>#N/A</v>
      </c>
      <c r="Q8235" s="32" t="e">
        <f>VLOOKUP(A8235,ยืมแฟ้ม!A:C,3,)</f>
        <v>#N/A</v>
      </c>
      <c r="R8235" s="32" t="e">
        <f>VLOOKUP(A8235,ยืมแฟ้ม!A:D,4,)</f>
        <v>#N/A</v>
      </c>
      <c r="W8235" s="93" t="e">
        <f>VLOOKUP(A8235,Sheet3!A:A,1,0)</f>
        <v>#N/A</v>
      </c>
    </row>
    <row r="8236" spans="1:23" ht="18.95" customHeight="1">
      <c r="A8236" s="25">
        <v>800076827701</v>
      </c>
      <c r="B8236" s="26" t="s">
        <v>4689</v>
      </c>
      <c r="C8236" s="28" t="s">
        <v>4049</v>
      </c>
      <c r="D8236" s="28" t="s">
        <v>9140</v>
      </c>
      <c r="E8236" s="33">
        <v>45</v>
      </c>
      <c r="F8236" s="33">
        <v>4</v>
      </c>
      <c r="G8236" s="33">
        <v>35</v>
      </c>
      <c r="I8236" s="34"/>
      <c r="K8236" s="35"/>
      <c r="L8236" s="33">
        <v>45</v>
      </c>
      <c r="M8236" s="33">
        <v>4</v>
      </c>
      <c r="N8236" s="33">
        <v>35</v>
      </c>
      <c r="P8236" s="32" t="e">
        <f>VLOOKUP(A8236,ยืมแฟ้ม!A:B,2,)</f>
        <v>#N/A</v>
      </c>
      <c r="Q8236" s="32" t="e">
        <f>VLOOKUP(A8236,ยืมแฟ้ม!A:C,3,)</f>
        <v>#N/A</v>
      </c>
      <c r="R8236" s="32" t="e">
        <f>VLOOKUP(A8236,ยืมแฟ้ม!A:D,4,)</f>
        <v>#N/A</v>
      </c>
      <c r="W8236" s="93" t="e">
        <f>VLOOKUP(A8236,Sheet3!A:A,1,0)</f>
        <v>#N/A</v>
      </c>
    </row>
    <row r="8237" spans="1:23" ht="18.95" customHeight="1">
      <c r="A8237" s="25">
        <v>800019359432</v>
      </c>
      <c r="B8237" s="26" t="s">
        <v>7764</v>
      </c>
      <c r="C8237" s="28" t="s">
        <v>9134</v>
      </c>
      <c r="D8237" s="28" t="s">
        <v>7827</v>
      </c>
      <c r="E8237" s="33">
        <v>45</v>
      </c>
      <c r="F8237" s="33">
        <v>1</v>
      </c>
      <c r="G8237" s="33">
        <v>10</v>
      </c>
      <c r="I8237" s="34"/>
      <c r="K8237" s="35"/>
      <c r="L8237" s="33" t="s">
        <v>9256</v>
      </c>
      <c r="M8237" s="33">
        <v>1</v>
      </c>
      <c r="N8237" s="33">
        <v>10</v>
      </c>
      <c r="P8237" s="32" t="e">
        <f>VLOOKUP(A8237,ยืมแฟ้ม!A:B,2,)</f>
        <v>#N/A</v>
      </c>
      <c r="Q8237" s="32" t="e">
        <f>VLOOKUP(A8237,ยืมแฟ้ม!A:C,3,)</f>
        <v>#N/A</v>
      </c>
      <c r="R8237" s="32" t="e">
        <f>VLOOKUP(A8237,ยืมแฟ้ม!A:D,4,)</f>
        <v>#N/A</v>
      </c>
      <c r="W8237" s="93" t="e">
        <f>VLOOKUP(A8237,Sheet3!A:A,1,0)</f>
        <v>#N/A</v>
      </c>
    </row>
    <row r="8238" spans="1:23" ht="18.95" customHeight="1">
      <c r="A8238" s="25">
        <v>800015245890</v>
      </c>
      <c r="B8238" s="26" t="s">
        <v>9709</v>
      </c>
      <c r="C8238" s="28" t="s">
        <v>9134</v>
      </c>
      <c r="D8238" s="28" t="s">
        <v>7912</v>
      </c>
      <c r="E8238" s="33">
        <v>46</v>
      </c>
      <c r="F8238" s="33">
        <v>1</v>
      </c>
      <c r="G8238" s="33">
        <v>1</v>
      </c>
      <c r="I8238" s="34"/>
      <c r="L8238" s="33">
        <v>46</v>
      </c>
      <c r="M8238" s="33">
        <v>1</v>
      </c>
      <c r="N8238" s="33">
        <v>1</v>
      </c>
      <c r="P8238" s="32" t="e">
        <f>VLOOKUP(A8238,ยืมแฟ้ม!A:B,2,)</f>
        <v>#N/A</v>
      </c>
      <c r="Q8238" s="32" t="e">
        <f>VLOOKUP(A8238,ยืมแฟ้ม!A:C,3,)</f>
        <v>#N/A</v>
      </c>
      <c r="R8238" s="32" t="e">
        <f>VLOOKUP(A8238,ยืมแฟ้ม!A:D,4,)</f>
        <v>#N/A</v>
      </c>
      <c r="W8238" s="93" t="e">
        <f>VLOOKUP(A8238,Sheet3!A:A,1,0)</f>
        <v>#N/A</v>
      </c>
    </row>
    <row r="8239" spans="1:23" ht="18.95" customHeight="1">
      <c r="A8239" s="14">
        <v>800091817224</v>
      </c>
      <c r="B8239" s="15" t="s">
        <v>10949</v>
      </c>
      <c r="C8239" s="49" t="s">
        <v>9201</v>
      </c>
      <c r="D8239" s="16" t="s">
        <v>9142</v>
      </c>
      <c r="E8239" s="33">
        <v>46</v>
      </c>
      <c r="F8239" s="33">
        <v>1</v>
      </c>
      <c r="G8239" s="33">
        <v>2</v>
      </c>
      <c r="I8239" s="34"/>
      <c r="K8239" s="35"/>
      <c r="L8239" s="33">
        <v>46</v>
      </c>
      <c r="M8239" s="33">
        <v>1</v>
      </c>
      <c r="N8239" s="33">
        <v>2</v>
      </c>
      <c r="P8239" s="32" t="e">
        <f>VLOOKUP(A8239,ยืมแฟ้ม!A:B,2,)</f>
        <v>#N/A</v>
      </c>
      <c r="Q8239" s="32" t="e">
        <f>VLOOKUP(A8239,ยืมแฟ้ม!A:C,3,)</f>
        <v>#N/A</v>
      </c>
      <c r="R8239" s="32" t="e">
        <f>VLOOKUP(A8239,ยืมแฟ้ม!A:D,4,)</f>
        <v>#N/A</v>
      </c>
      <c r="W8239" s="93" t="e">
        <f>VLOOKUP(A8239,Sheet3!A:A,1,0)</f>
        <v>#N/A</v>
      </c>
    </row>
    <row r="8240" spans="1:23" ht="18.95" customHeight="1">
      <c r="E8240" s="33">
        <v>46</v>
      </c>
      <c r="F8240" s="33">
        <v>1</v>
      </c>
      <c r="G8240" s="33">
        <v>3</v>
      </c>
      <c r="I8240" s="34"/>
      <c r="K8240" s="35"/>
      <c r="L8240" s="33">
        <v>46</v>
      </c>
      <c r="M8240" s="33">
        <v>1</v>
      </c>
      <c r="N8240" s="33">
        <v>3</v>
      </c>
      <c r="P8240" s="32" t="e">
        <f>VLOOKUP(A8240,ยืมแฟ้ม!A:B,2,)</f>
        <v>#N/A</v>
      </c>
      <c r="Q8240" s="32" t="e">
        <f>VLOOKUP(A8240,ยืมแฟ้ม!A:C,3,)</f>
        <v>#N/A</v>
      </c>
      <c r="R8240" s="32" t="e">
        <f>VLOOKUP(A8240,ยืมแฟ้ม!A:D,4,)</f>
        <v>#N/A</v>
      </c>
      <c r="W8240" s="93" t="e">
        <f>VLOOKUP(A8240,Sheet3!A:A,1,0)</f>
        <v>#N/A</v>
      </c>
    </row>
    <row r="8241" spans="1:23" ht="18.95" customHeight="1">
      <c r="A8241" s="25">
        <v>800060812289</v>
      </c>
      <c r="B8241" s="26" t="s">
        <v>4690</v>
      </c>
      <c r="C8241" s="28" t="s">
        <v>9201</v>
      </c>
      <c r="D8241" s="28" t="s">
        <v>7816</v>
      </c>
      <c r="E8241" s="33">
        <v>46</v>
      </c>
      <c r="F8241" s="33">
        <v>1</v>
      </c>
      <c r="G8241" s="33">
        <v>4</v>
      </c>
      <c r="I8241" s="34"/>
      <c r="K8241" s="35"/>
      <c r="L8241" s="33">
        <v>46</v>
      </c>
      <c r="M8241" s="33">
        <v>1</v>
      </c>
      <c r="N8241" s="33">
        <v>4</v>
      </c>
      <c r="P8241" s="32" t="e">
        <f>VLOOKUP(A8241,ยืมแฟ้ม!A:B,2,)</f>
        <v>#N/A</v>
      </c>
      <c r="Q8241" s="32" t="e">
        <f>VLOOKUP(A8241,ยืมแฟ้ม!A:C,3,)</f>
        <v>#N/A</v>
      </c>
      <c r="R8241" s="32" t="e">
        <f>VLOOKUP(A8241,ยืมแฟ้ม!A:D,4,)</f>
        <v>#N/A</v>
      </c>
      <c r="W8241" s="93" t="e">
        <f>VLOOKUP(A8241,Sheet3!A:A,1,0)</f>
        <v>#N/A</v>
      </c>
    </row>
    <row r="8242" spans="1:23" ht="18.95" customHeight="1">
      <c r="A8242" s="25">
        <v>800065472246</v>
      </c>
      <c r="B8242" s="26" t="s">
        <v>4691</v>
      </c>
      <c r="C8242" s="28" t="s">
        <v>9201</v>
      </c>
      <c r="D8242" s="28" t="s">
        <v>7816</v>
      </c>
      <c r="E8242" s="33">
        <v>46</v>
      </c>
      <c r="F8242" s="33">
        <v>1</v>
      </c>
      <c r="G8242" s="33">
        <v>5</v>
      </c>
      <c r="I8242" s="34"/>
      <c r="K8242" s="35"/>
      <c r="L8242" s="33">
        <v>46</v>
      </c>
      <c r="M8242" s="33">
        <v>1</v>
      </c>
      <c r="N8242" s="33">
        <v>5</v>
      </c>
      <c r="P8242" s="32" t="e">
        <f>VLOOKUP(A8242,ยืมแฟ้ม!A:B,2,)</f>
        <v>#N/A</v>
      </c>
      <c r="Q8242" s="32" t="e">
        <f>VLOOKUP(A8242,ยืมแฟ้ม!A:C,3,)</f>
        <v>#N/A</v>
      </c>
      <c r="R8242" s="32" t="e">
        <f>VLOOKUP(A8242,ยืมแฟ้ม!A:D,4,)</f>
        <v>#N/A</v>
      </c>
      <c r="W8242" s="93" t="e">
        <f>VLOOKUP(A8242,Sheet3!A:A,1,0)</f>
        <v>#N/A</v>
      </c>
    </row>
    <row r="8243" spans="1:23" ht="18.95" customHeight="1">
      <c r="I8243" s="34"/>
      <c r="K8243" s="35"/>
      <c r="L8243" s="33">
        <v>46</v>
      </c>
      <c r="M8243" s="33">
        <v>1</v>
      </c>
      <c r="N8243" s="33">
        <v>6</v>
      </c>
      <c r="P8243" s="32" t="e">
        <f>VLOOKUP(A8243,ยืมแฟ้ม!A:B,2,)</f>
        <v>#N/A</v>
      </c>
      <c r="Q8243" s="32" t="e">
        <f>VLOOKUP(A8243,ยืมแฟ้ม!A:C,3,)</f>
        <v>#N/A</v>
      </c>
      <c r="R8243" s="32" t="e">
        <f>VLOOKUP(A8243,ยืมแฟ้ม!A:D,4,)</f>
        <v>#N/A</v>
      </c>
      <c r="W8243" s="93" t="e">
        <f>VLOOKUP(A8243,Sheet3!A:A,1,0)</f>
        <v>#N/A</v>
      </c>
    </row>
    <row r="8244" spans="1:23" ht="18.95" customHeight="1">
      <c r="I8244" s="34"/>
      <c r="K8244" s="35"/>
      <c r="L8244" s="33">
        <v>46</v>
      </c>
      <c r="M8244" s="33">
        <v>1</v>
      </c>
      <c r="N8244" s="33">
        <v>7</v>
      </c>
      <c r="P8244" s="32" t="e">
        <f>VLOOKUP(A8244,ยืมแฟ้ม!A:B,2,)</f>
        <v>#N/A</v>
      </c>
      <c r="Q8244" s="32" t="e">
        <f>VLOOKUP(A8244,ยืมแฟ้ม!A:C,3,)</f>
        <v>#N/A</v>
      </c>
      <c r="R8244" s="32" t="e">
        <f>VLOOKUP(A8244,ยืมแฟ้ม!A:D,4,)</f>
        <v>#N/A</v>
      </c>
      <c r="W8244" s="93" t="e">
        <f>VLOOKUP(A8244,Sheet3!A:A,1,0)</f>
        <v>#N/A</v>
      </c>
    </row>
    <row r="8245" spans="1:23" ht="18.95" customHeight="1">
      <c r="A8245" s="25">
        <v>800090346027</v>
      </c>
      <c r="B8245" s="26" t="s">
        <v>4692</v>
      </c>
      <c r="C8245" s="28" t="s">
        <v>9133</v>
      </c>
      <c r="D8245" s="28" t="s">
        <v>1465</v>
      </c>
      <c r="E8245" s="33">
        <v>46</v>
      </c>
      <c r="F8245" s="33">
        <v>1</v>
      </c>
      <c r="G8245" s="33">
        <v>8</v>
      </c>
      <c r="I8245" s="34"/>
      <c r="K8245" s="35"/>
      <c r="L8245" s="33">
        <v>46</v>
      </c>
      <c r="M8245" s="33">
        <v>1</v>
      </c>
      <c r="N8245" s="33">
        <v>8</v>
      </c>
      <c r="P8245" s="32" t="e">
        <f>VLOOKUP(A8245,ยืมแฟ้ม!A:B,2,)</f>
        <v>#N/A</v>
      </c>
      <c r="Q8245" s="32" t="e">
        <f>VLOOKUP(A8245,ยืมแฟ้ม!A:C,3,)</f>
        <v>#N/A</v>
      </c>
      <c r="R8245" s="32" t="e">
        <f>VLOOKUP(A8245,ยืมแฟ้ม!A:D,4,)</f>
        <v>#N/A</v>
      </c>
      <c r="W8245" s="93" t="e">
        <f>VLOOKUP(A8245,Sheet3!A:A,1,0)</f>
        <v>#N/A</v>
      </c>
    </row>
    <row r="8246" spans="1:23" ht="18.95" customHeight="1">
      <c r="A8246" s="25">
        <v>800074306914</v>
      </c>
      <c r="B8246" s="26" t="s">
        <v>4693</v>
      </c>
      <c r="C8246" s="28" t="s">
        <v>9201</v>
      </c>
      <c r="D8246" s="28" t="s">
        <v>9140</v>
      </c>
      <c r="E8246" s="33">
        <v>46</v>
      </c>
      <c r="F8246" s="33">
        <v>1</v>
      </c>
      <c r="G8246" s="33">
        <v>9</v>
      </c>
      <c r="I8246" s="34"/>
      <c r="K8246" s="35"/>
      <c r="L8246" s="33">
        <v>46</v>
      </c>
      <c r="M8246" s="33">
        <v>1</v>
      </c>
      <c r="N8246" s="33">
        <v>9</v>
      </c>
      <c r="P8246" s="32" t="e">
        <f>VLOOKUP(A8246,ยืมแฟ้ม!A:B,2,)</f>
        <v>#N/A</v>
      </c>
      <c r="Q8246" s="32" t="e">
        <f>VLOOKUP(A8246,ยืมแฟ้ม!A:C,3,)</f>
        <v>#N/A</v>
      </c>
      <c r="R8246" s="32" t="e">
        <f>VLOOKUP(A8246,ยืมแฟ้ม!A:D,4,)</f>
        <v>#N/A</v>
      </c>
      <c r="W8246" s="93" t="e">
        <f>VLOOKUP(A8246,Sheet3!A:A,1,0)</f>
        <v>#N/A</v>
      </c>
    </row>
    <row r="8247" spans="1:23" ht="18.95" customHeight="1">
      <c r="A8247" s="25">
        <v>800099060553</v>
      </c>
      <c r="B8247" s="26" t="s">
        <v>4694</v>
      </c>
      <c r="C8247" s="28" t="s">
        <v>9133</v>
      </c>
      <c r="D8247" s="28" t="s">
        <v>793</v>
      </c>
      <c r="E8247" s="33">
        <v>46</v>
      </c>
      <c r="F8247" s="33">
        <v>1</v>
      </c>
      <c r="G8247" s="33">
        <v>10</v>
      </c>
      <c r="I8247" s="34"/>
      <c r="K8247" s="35"/>
      <c r="L8247" s="33">
        <v>46</v>
      </c>
      <c r="M8247" s="33">
        <v>1</v>
      </c>
      <c r="N8247" s="33">
        <v>10</v>
      </c>
      <c r="P8247" s="32" t="e">
        <f>VLOOKUP(A8247,ยืมแฟ้ม!A:B,2,)</f>
        <v>#N/A</v>
      </c>
      <c r="Q8247" s="32" t="e">
        <f>VLOOKUP(A8247,ยืมแฟ้ม!A:C,3,)</f>
        <v>#N/A</v>
      </c>
      <c r="R8247" s="32" t="e">
        <f>VLOOKUP(A8247,ยืมแฟ้ม!A:D,4,)</f>
        <v>#N/A</v>
      </c>
      <c r="W8247" s="93" t="e">
        <f>VLOOKUP(A8247,Sheet3!A:A,1,0)</f>
        <v>#N/A</v>
      </c>
    </row>
    <row r="8248" spans="1:23" ht="18.95" customHeight="1">
      <c r="A8248" s="25">
        <v>831350008296</v>
      </c>
      <c r="B8248" s="26" t="s">
        <v>9710</v>
      </c>
      <c r="C8248" s="28" t="s">
        <v>9134</v>
      </c>
      <c r="D8248" s="28" t="s">
        <v>10026</v>
      </c>
      <c r="E8248" s="33">
        <v>46</v>
      </c>
      <c r="F8248" s="33">
        <v>1</v>
      </c>
      <c r="G8248" s="33">
        <v>11</v>
      </c>
      <c r="I8248" s="34"/>
      <c r="L8248" s="33">
        <v>46</v>
      </c>
      <c r="M8248" s="33">
        <v>1</v>
      </c>
      <c r="N8248" s="33">
        <v>11</v>
      </c>
      <c r="P8248" s="32" t="e">
        <f>VLOOKUP(A8248,ยืมแฟ้ม!A:B,2,)</f>
        <v>#N/A</v>
      </c>
      <c r="Q8248" s="32" t="e">
        <f>VLOOKUP(A8248,ยืมแฟ้ม!A:C,3,)</f>
        <v>#N/A</v>
      </c>
      <c r="R8248" s="32" t="e">
        <f>VLOOKUP(A8248,ยืมแฟ้ม!A:D,4,)</f>
        <v>#N/A</v>
      </c>
      <c r="W8248" s="93" t="e">
        <f>VLOOKUP(A8248,Sheet3!A:A,1,0)</f>
        <v>#N/A</v>
      </c>
    </row>
    <row r="8249" spans="1:23" ht="18.95" customHeight="1">
      <c r="A8249" s="25">
        <v>800091627706</v>
      </c>
      <c r="B8249" s="26" t="s">
        <v>4695</v>
      </c>
      <c r="C8249" s="28" t="s">
        <v>9201</v>
      </c>
      <c r="D8249" s="28" t="s">
        <v>9142</v>
      </c>
      <c r="E8249" s="33">
        <v>46</v>
      </c>
      <c r="F8249" s="33">
        <v>1</v>
      </c>
      <c r="G8249" s="33">
        <v>12</v>
      </c>
      <c r="I8249" s="34"/>
      <c r="K8249" s="35"/>
      <c r="L8249" s="33">
        <v>46</v>
      </c>
      <c r="M8249" s="33">
        <v>1</v>
      </c>
      <c r="N8249" s="33">
        <v>12</v>
      </c>
      <c r="P8249" s="32" t="e">
        <f>VLOOKUP(A8249,ยืมแฟ้ม!A:B,2,)</f>
        <v>#N/A</v>
      </c>
      <c r="Q8249" s="32" t="e">
        <f>VLOOKUP(A8249,ยืมแฟ้ม!A:C,3,)</f>
        <v>#N/A</v>
      </c>
      <c r="R8249" s="32" t="e">
        <f>VLOOKUP(A8249,ยืมแฟ้ม!A:D,4,)</f>
        <v>#N/A</v>
      </c>
      <c r="W8249" s="93" t="e">
        <f>VLOOKUP(A8249,Sheet3!A:A,1,0)</f>
        <v>#N/A</v>
      </c>
    </row>
    <row r="8250" spans="1:23" ht="18.95" customHeight="1">
      <c r="A8250" s="25">
        <v>800092881427</v>
      </c>
      <c r="B8250" s="26" t="s">
        <v>4696</v>
      </c>
      <c r="C8250" s="28" t="s">
        <v>9201</v>
      </c>
      <c r="D8250" s="28" t="s">
        <v>9142</v>
      </c>
      <c r="E8250" s="33">
        <v>46</v>
      </c>
      <c r="F8250" s="33">
        <v>1</v>
      </c>
      <c r="G8250" s="33">
        <v>13</v>
      </c>
      <c r="I8250" s="34"/>
      <c r="K8250" s="35"/>
      <c r="L8250" s="33">
        <v>46</v>
      </c>
      <c r="M8250" s="33">
        <v>1</v>
      </c>
      <c r="N8250" s="33">
        <v>13</v>
      </c>
      <c r="P8250" s="32" t="e">
        <f>VLOOKUP(A8250,ยืมแฟ้ม!A:B,2,)</f>
        <v>#N/A</v>
      </c>
      <c r="Q8250" s="32" t="e">
        <f>VLOOKUP(A8250,ยืมแฟ้ม!A:C,3,)</f>
        <v>#N/A</v>
      </c>
      <c r="R8250" s="32" t="e">
        <f>VLOOKUP(A8250,ยืมแฟ้ม!A:D,4,)</f>
        <v>#N/A</v>
      </c>
      <c r="W8250" s="93" t="e">
        <f>VLOOKUP(A8250,Sheet3!A:A,1,0)</f>
        <v>#N/A</v>
      </c>
    </row>
    <row r="8251" spans="1:23" ht="18.95" customHeight="1">
      <c r="A8251" s="14">
        <v>800093483116</v>
      </c>
      <c r="B8251" s="15" t="s">
        <v>10950</v>
      </c>
      <c r="C8251" s="49" t="s">
        <v>9201</v>
      </c>
      <c r="D8251" s="16" t="s">
        <v>9142</v>
      </c>
      <c r="E8251" s="33">
        <v>46</v>
      </c>
      <c r="F8251" s="33">
        <v>1</v>
      </c>
      <c r="G8251" s="33">
        <v>14</v>
      </c>
      <c r="I8251" s="34"/>
      <c r="K8251" s="35"/>
      <c r="L8251" s="33">
        <v>46</v>
      </c>
      <c r="M8251" s="33">
        <v>1</v>
      </c>
      <c r="N8251" s="33">
        <v>14</v>
      </c>
      <c r="P8251" s="32" t="e">
        <f>VLOOKUP(A8251,ยืมแฟ้ม!A:B,2,)</f>
        <v>#N/A</v>
      </c>
      <c r="Q8251" s="32" t="e">
        <f>VLOOKUP(A8251,ยืมแฟ้ม!A:C,3,)</f>
        <v>#N/A</v>
      </c>
      <c r="R8251" s="32" t="e">
        <f>VLOOKUP(A8251,ยืมแฟ้ม!A:D,4,)</f>
        <v>#N/A</v>
      </c>
      <c r="W8251" s="93" t="e">
        <f>VLOOKUP(A8251,Sheet3!A:A,1,0)</f>
        <v>#N/A</v>
      </c>
    </row>
    <row r="8252" spans="1:23" ht="18.95" customHeight="1">
      <c r="A8252" s="25">
        <v>800050455099</v>
      </c>
      <c r="B8252" s="26" t="s">
        <v>4697</v>
      </c>
      <c r="C8252" s="28" t="s">
        <v>9201</v>
      </c>
      <c r="D8252" s="28" t="s">
        <v>7816</v>
      </c>
      <c r="E8252" s="33">
        <v>46</v>
      </c>
      <c r="F8252" s="33">
        <v>1</v>
      </c>
      <c r="G8252" s="33">
        <v>15</v>
      </c>
      <c r="I8252" s="34"/>
      <c r="K8252" s="35"/>
      <c r="L8252" s="33">
        <v>46</v>
      </c>
      <c r="M8252" s="33">
        <v>1</v>
      </c>
      <c r="N8252" s="33">
        <v>15</v>
      </c>
      <c r="P8252" s="32" t="e">
        <f>VLOOKUP(A8252,ยืมแฟ้ม!A:B,2,)</f>
        <v>#N/A</v>
      </c>
      <c r="Q8252" s="32" t="e">
        <f>VLOOKUP(A8252,ยืมแฟ้ม!A:C,3,)</f>
        <v>#N/A</v>
      </c>
      <c r="R8252" s="32" t="e">
        <f>VLOOKUP(A8252,ยืมแฟ้ม!A:D,4,)</f>
        <v>#N/A</v>
      </c>
      <c r="W8252" s="93" t="e">
        <f>VLOOKUP(A8252,Sheet3!A:A,1,0)</f>
        <v>#N/A</v>
      </c>
    </row>
    <row r="8253" spans="1:23" ht="18.95" customHeight="1">
      <c r="I8253" s="34"/>
      <c r="K8253" s="35"/>
      <c r="L8253" s="33">
        <v>46</v>
      </c>
      <c r="M8253" s="33">
        <v>1</v>
      </c>
      <c r="N8253" s="33">
        <v>16</v>
      </c>
      <c r="P8253" s="32" t="e">
        <f>VLOOKUP(A8253,ยืมแฟ้ม!A:B,2,)</f>
        <v>#N/A</v>
      </c>
      <c r="Q8253" s="32" t="e">
        <f>VLOOKUP(A8253,ยืมแฟ้ม!A:C,3,)</f>
        <v>#N/A</v>
      </c>
      <c r="R8253" s="32" t="e">
        <f>VLOOKUP(A8253,ยืมแฟ้ม!A:D,4,)</f>
        <v>#N/A</v>
      </c>
      <c r="W8253" s="93" t="e">
        <f>VLOOKUP(A8253,Sheet3!A:A,1,0)</f>
        <v>#N/A</v>
      </c>
    </row>
    <row r="8254" spans="1:23" ht="18.95" customHeight="1">
      <c r="A8254" s="25">
        <v>800042293483</v>
      </c>
      <c r="B8254" s="26" t="s">
        <v>2124</v>
      </c>
      <c r="C8254" s="28" t="s">
        <v>9201</v>
      </c>
      <c r="D8254" s="28" t="s">
        <v>7822</v>
      </c>
      <c r="E8254" s="33">
        <v>46</v>
      </c>
      <c r="F8254" s="33">
        <v>1</v>
      </c>
      <c r="G8254" s="33">
        <v>17</v>
      </c>
      <c r="I8254" s="34"/>
      <c r="K8254" s="35"/>
      <c r="L8254" s="33">
        <v>46</v>
      </c>
      <c r="M8254" s="33">
        <v>1</v>
      </c>
      <c r="N8254" s="33">
        <v>17</v>
      </c>
      <c r="P8254" s="32" t="e">
        <f>VLOOKUP(A8254,ยืมแฟ้ม!A:B,2,)</f>
        <v>#N/A</v>
      </c>
      <c r="Q8254" s="32" t="e">
        <f>VLOOKUP(A8254,ยืมแฟ้ม!A:C,3,)</f>
        <v>#N/A</v>
      </c>
      <c r="R8254" s="32" t="e">
        <f>VLOOKUP(A8254,ยืมแฟ้ม!A:D,4,)</f>
        <v>#N/A</v>
      </c>
      <c r="W8254" s="93" t="e">
        <f>VLOOKUP(A8254,Sheet3!A:A,1,0)</f>
        <v>#N/A</v>
      </c>
    </row>
    <row r="8255" spans="1:23" ht="18.95" customHeight="1">
      <c r="A8255" s="25">
        <v>800092627630</v>
      </c>
      <c r="B8255" s="26" t="s">
        <v>4698</v>
      </c>
      <c r="C8255" s="28" t="s">
        <v>9201</v>
      </c>
      <c r="D8255" s="28" t="s">
        <v>9142</v>
      </c>
      <c r="E8255" s="33">
        <v>46</v>
      </c>
      <c r="F8255" s="33">
        <v>1</v>
      </c>
      <c r="G8255" s="33">
        <v>18</v>
      </c>
      <c r="I8255" s="34"/>
      <c r="K8255" s="35"/>
      <c r="L8255" s="33">
        <v>46</v>
      </c>
      <c r="M8255" s="33">
        <v>1</v>
      </c>
      <c r="N8255" s="33">
        <v>18</v>
      </c>
      <c r="P8255" s="32" t="e">
        <f>VLOOKUP(A8255,ยืมแฟ้ม!A:B,2,)</f>
        <v>#N/A</v>
      </c>
      <c r="Q8255" s="32" t="e">
        <f>VLOOKUP(A8255,ยืมแฟ้ม!A:C,3,)</f>
        <v>#N/A</v>
      </c>
      <c r="R8255" s="32" t="e">
        <f>VLOOKUP(A8255,ยืมแฟ้ม!A:D,4,)</f>
        <v>#N/A</v>
      </c>
      <c r="W8255" s="93" t="e">
        <f>VLOOKUP(A8255,Sheet3!A:A,1,0)</f>
        <v>#N/A</v>
      </c>
    </row>
    <row r="8256" spans="1:23" ht="18.95" customHeight="1">
      <c r="A8256" s="25">
        <v>800092627614</v>
      </c>
      <c r="B8256" s="26" t="s">
        <v>4699</v>
      </c>
      <c r="C8256" s="28" t="s">
        <v>9201</v>
      </c>
      <c r="D8256" s="28" t="s">
        <v>9142</v>
      </c>
      <c r="E8256" s="33">
        <v>46</v>
      </c>
      <c r="F8256" s="33">
        <v>1</v>
      </c>
      <c r="G8256" s="33">
        <v>19</v>
      </c>
      <c r="I8256" s="34"/>
      <c r="K8256" s="35"/>
      <c r="L8256" s="33">
        <v>46</v>
      </c>
      <c r="M8256" s="33">
        <v>1</v>
      </c>
      <c r="N8256" s="33">
        <v>19</v>
      </c>
      <c r="P8256" s="32" t="e">
        <f>VLOOKUP(A8256,ยืมแฟ้ม!A:B,2,)</f>
        <v>#N/A</v>
      </c>
      <c r="Q8256" s="32" t="e">
        <f>VLOOKUP(A8256,ยืมแฟ้ม!A:C,3,)</f>
        <v>#N/A</v>
      </c>
      <c r="R8256" s="32" t="e">
        <f>VLOOKUP(A8256,ยืมแฟ้ม!A:D,4,)</f>
        <v>#N/A</v>
      </c>
      <c r="W8256" s="93" t="e">
        <f>VLOOKUP(A8256,Sheet3!A:A,1,0)</f>
        <v>#N/A</v>
      </c>
    </row>
    <row r="8257" spans="1:23" ht="18.95" customHeight="1">
      <c r="A8257" s="25">
        <v>800091769086</v>
      </c>
      <c r="B8257" s="26" t="s">
        <v>4700</v>
      </c>
      <c r="C8257" s="28" t="s">
        <v>9201</v>
      </c>
      <c r="D8257" s="28" t="s">
        <v>9142</v>
      </c>
      <c r="E8257" s="33">
        <v>46</v>
      </c>
      <c r="F8257" s="33">
        <v>1</v>
      </c>
      <c r="G8257" s="33">
        <v>20</v>
      </c>
      <c r="I8257" s="34"/>
      <c r="K8257" s="35"/>
      <c r="L8257" s="33">
        <v>46</v>
      </c>
      <c r="M8257" s="33">
        <v>1</v>
      </c>
      <c r="N8257" s="33">
        <v>20</v>
      </c>
      <c r="P8257" s="32" t="e">
        <f>VLOOKUP(A8257,ยืมแฟ้ม!A:B,2,)</f>
        <v>#N/A</v>
      </c>
      <c r="Q8257" s="32" t="e">
        <f>VLOOKUP(A8257,ยืมแฟ้ม!A:C,3,)</f>
        <v>#N/A</v>
      </c>
      <c r="R8257" s="32" t="e">
        <f>VLOOKUP(A8257,ยืมแฟ้ม!A:D,4,)</f>
        <v>#N/A</v>
      </c>
      <c r="W8257" s="93" t="e">
        <f>VLOOKUP(A8257,Sheet3!A:A,1,0)</f>
        <v>#N/A</v>
      </c>
    </row>
    <row r="8258" spans="1:23" ht="18.95" customHeight="1">
      <c r="A8258" s="25">
        <v>800054923449</v>
      </c>
      <c r="B8258" s="26" t="s">
        <v>4701</v>
      </c>
      <c r="C8258" s="28" t="s">
        <v>9201</v>
      </c>
      <c r="D8258" s="28" t="s">
        <v>7816</v>
      </c>
      <c r="E8258" s="33">
        <v>46</v>
      </c>
      <c r="F8258" s="33">
        <v>1</v>
      </c>
      <c r="G8258" s="33">
        <v>21</v>
      </c>
      <c r="I8258" s="34"/>
      <c r="K8258" s="35"/>
      <c r="L8258" s="33">
        <v>46</v>
      </c>
      <c r="M8258" s="33">
        <v>1</v>
      </c>
      <c r="N8258" s="33">
        <v>21</v>
      </c>
      <c r="P8258" s="32" t="e">
        <f>VLOOKUP(A8258,ยืมแฟ้ม!A:B,2,)</f>
        <v>#N/A</v>
      </c>
      <c r="Q8258" s="32" t="e">
        <f>VLOOKUP(A8258,ยืมแฟ้ม!A:C,3,)</f>
        <v>#N/A</v>
      </c>
      <c r="R8258" s="32" t="e">
        <f>VLOOKUP(A8258,ยืมแฟ้ม!A:D,4,)</f>
        <v>#N/A</v>
      </c>
      <c r="W8258" s="93" t="e">
        <f>VLOOKUP(A8258,Sheet3!A:A,1,0)</f>
        <v>#N/A</v>
      </c>
    </row>
    <row r="8259" spans="1:23" ht="18.95" customHeight="1">
      <c r="A8259" s="25">
        <v>800075501034</v>
      </c>
      <c r="B8259" s="26" t="s">
        <v>4702</v>
      </c>
      <c r="C8259" s="28" t="s">
        <v>3537</v>
      </c>
      <c r="D8259" s="28" t="s">
        <v>7816</v>
      </c>
      <c r="E8259" s="33">
        <v>46</v>
      </c>
      <c r="F8259" s="33">
        <v>1</v>
      </c>
      <c r="G8259" s="33">
        <v>22</v>
      </c>
      <c r="I8259" s="34"/>
      <c r="K8259" s="35"/>
      <c r="L8259" s="33">
        <v>46</v>
      </c>
      <c r="M8259" s="33">
        <v>1</v>
      </c>
      <c r="N8259" s="33">
        <v>22</v>
      </c>
      <c r="P8259" s="32" t="e">
        <f>VLOOKUP(A8259,ยืมแฟ้ม!A:B,2,)</f>
        <v>#N/A</v>
      </c>
      <c r="Q8259" s="32" t="e">
        <f>VLOOKUP(A8259,ยืมแฟ้ม!A:C,3,)</f>
        <v>#N/A</v>
      </c>
      <c r="R8259" s="32" t="e">
        <f>VLOOKUP(A8259,ยืมแฟ้ม!A:D,4,)</f>
        <v>#N/A</v>
      </c>
      <c r="W8259" s="93" t="e">
        <f>VLOOKUP(A8259,Sheet3!A:A,1,0)</f>
        <v>#N/A</v>
      </c>
    </row>
    <row r="8260" spans="1:23" ht="18.95" customHeight="1">
      <c r="A8260" s="14">
        <v>800090921514</v>
      </c>
      <c r="B8260" s="15" t="s">
        <v>10951</v>
      </c>
      <c r="C8260" s="49" t="s">
        <v>9201</v>
      </c>
      <c r="D8260" s="16" t="s">
        <v>1465</v>
      </c>
      <c r="E8260" s="33">
        <v>46</v>
      </c>
      <c r="F8260" s="33">
        <v>1</v>
      </c>
      <c r="G8260" s="33">
        <v>23</v>
      </c>
      <c r="I8260" s="34"/>
      <c r="L8260" s="33">
        <v>46</v>
      </c>
      <c r="M8260" s="33">
        <v>1</v>
      </c>
      <c r="N8260" s="33">
        <v>23</v>
      </c>
      <c r="P8260" s="32" t="e">
        <f>VLOOKUP(A8260,ยืมแฟ้ม!A:B,2,)</f>
        <v>#N/A</v>
      </c>
      <c r="Q8260" s="32" t="e">
        <f>VLOOKUP(A8260,ยืมแฟ้ม!A:C,3,)</f>
        <v>#N/A</v>
      </c>
      <c r="R8260" s="32" t="e">
        <f>VLOOKUP(A8260,ยืมแฟ้ม!A:D,4,)</f>
        <v>#N/A</v>
      </c>
      <c r="W8260" s="93" t="e">
        <f>VLOOKUP(A8260,Sheet3!A:A,1,0)</f>
        <v>#N/A</v>
      </c>
    </row>
    <row r="8261" spans="1:23" ht="18.95" customHeight="1">
      <c r="A8261" s="25">
        <v>800068794554</v>
      </c>
      <c r="B8261" s="26" t="s">
        <v>4703</v>
      </c>
      <c r="C8261" s="28" t="s">
        <v>3537</v>
      </c>
      <c r="D8261" s="28" t="s">
        <v>7816</v>
      </c>
      <c r="E8261" s="33">
        <v>46</v>
      </c>
      <c r="F8261" s="33">
        <v>1</v>
      </c>
      <c r="G8261" s="33">
        <v>24</v>
      </c>
      <c r="I8261" s="34"/>
      <c r="K8261" s="35"/>
      <c r="L8261" s="33">
        <v>46</v>
      </c>
      <c r="M8261" s="33">
        <v>1</v>
      </c>
      <c r="N8261" s="33">
        <v>24</v>
      </c>
      <c r="P8261" s="32" t="e">
        <f>VLOOKUP(A8261,ยืมแฟ้ม!A:B,2,)</f>
        <v>#N/A</v>
      </c>
      <c r="Q8261" s="32" t="e">
        <f>VLOOKUP(A8261,ยืมแฟ้ม!A:C,3,)</f>
        <v>#N/A</v>
      </c>
      <c r="R8261" s="32" t="e">
        <f>VLOOKUP(A8261,ยืมแฟ้ม!A:D,4,)</f>
        <v>#N/A</v>
      </c>
      <c r="W8261" s="93" t="e">
        <f>VLOOKUP(A8261,Sheet3!A:A,1,0)</f>
        <v>#N/A</v>
      </c>
    </row>
    <row r="8262" spans="1:23" ht="18.95" customHeight="1">
      <c r="A8262" s="25">
        <v>800075026966</v>
      </c>
      <c r="B8262" s="26" t="s">
        <v>4704</v>
      </c>
      <c r="C8262" s="28" t="s">
        <v>3537</v>
      </c>
      <c r="D8262" s="28" t="s">
        <v>7816</v>
      </c>
      <c r="E8262" s="33">
        <v>46</v>
      </c>
      <c r="F8262" s="33">
        <v>1</v>
      </c>
      <c r="G8262" s="33">
        <v>25</v>
      </c>
      <c r="I8262" s="34"/>
      <c r="K8262" s="35"/>
      <c r="L8262" s="33">
        <v>46</v>
      </c>
      <c r="M8262" s="33">
        <v>1</v>
      </c>
      <c r="N8262" s="33">
        <v>25</v>
      </c>
      <c r="P8262" s="32" t="e">
        <f>VLOOKUP(A8262,ยืมแฟ้ม!A:B,2,)</f>
        <v>#N/A</v>
      </c>
      <c r="Q8262" s="32" t="e">
        <f>VLOOKUP(A8262,ยืมแฟ้ม!A:C,3,)</f>
        <v>#N/A</v>
      </c>
      <c r="R8262" s="32" t="e">
        <f>VLOOKUP(A8262,ยืมแฟ้ม!A:D,4,)</f>
        <v>#N/A</v>
      </c>
      <c r="W8262" s="93" t="e">
        <f>VLOOKUP(A8262,Sheet3!A:A,1,0)</f>
        <v>#N/A</v>
      </c>
    </row>
    <row r="8263" spans="1:23" ht="18.95" customHeight="1">
      <c r="E8263" s="33">
        <v>46</v>
      </c>
      <c r="F8263" s="33">
        <v>1</v>
      </c>
      <c r="G8263" s="33">
        <v>26</v>
      </c>
      <c r="I8263" s="34"/>
      <c r="K8263" s="35"/>
      <c r="L8263" s="33">
        <v>46</v>
      </c>
      <c r="M8263" s="33">
        <v>1</v>
      </c>
      <c r="N8263" s="33">
        <v>26</v>
      </c>
      <c r="P8263" s="32" t="e">
        <f>VLOOKUP(A8263,ยืมแฟ้ม!A:B,2,)</f>
        <v>#N/A</v>
      </c>
      <c r="Q8263" s="32" t="e">
        <f>VLOOKUP(A8263,ยืมแฟ้ม!A:C,3,)</f>
        <v>#N/A</v>
      </c>
      <c r="R8263" s="32" t="e">
        <f>VLOOKUP(A8263,ยืมแฟ้ม!A:D,4,)</f>
        <v>#N/A</v>
      </c>
      <c r="W8263" s="93" t="e">
        <f>VLOOKUP(A8263,Sheet3!A:A,1,0)</f>
        <v>#N/A</v>
      </c>
    </row>
    <row r="8264" spans="1:23" ht="18.95" customHeight="1">
      <c r="A8264" s="25">
        <v>800054880466</v>
      </c>
      <c r="B8264" s="26" t="s">
        <v>4705</v>
      </c>
      <c r="C8264" s="28" t="s">
        <v>8055</v>
      </c>
      <c r="D8264" s="28" t="s">
        <v>7816</v>
      </c>
      <c r="E8264" s="33">
        <v>46</v>
      </c>
      <c r="F8264" s="33">
        <v>1</v>
      </c>
      <c r="G8264" s="33">
        <v>27</v>
      </c>
      <c r="I8264" s="34"/>
      <c r="K8264" s="35"/>
      <c r="L8264" s="33">
        <v>46</v>
      </c>
      <c r="M8264" s="33">
        <v>1</v>
      </c>
      <c r="N8264" s="33">
        <v>27</v>
      </c>
      <c r="P8264" s="32" t="e">
        <f>VLOOKUP(A8264,ยืมแฟ้ม!A:B,2,)</f>
        <v>#N/A</v>
      </c>
      <c r="Q8264" s="32" t="e">
        <f>VLOOKUP(A8264,ยืมแฟ้ม!A:C,3,)</f>
        <v>#N/A</v>
      </c>
      <c r="R8264" s="32" t="e">
        <f>VLOOKUP(A8264,ยืมแฟ้ม!A:D,4,)</f>
        <v>#N/A</v>
      </c>
      <c r="W8264" s="93" t="e">
        <f>VLOOKUP(A8264,Sheet3!A:A,1,0)</f>
        <v>#N/A</v>
      </c>
    </row>
    <row r="8265" spans="1:23" ht="18.95" customHeight="1">
      <c r="A8265" s="14">
        <v>800017148605</v>
      </c>
      <c r="B8265" s="42" t="s">
        <v>10952</v>
      </c>
      <c r="C8265" s="49" t="s">
        <v>9135</v>
      </c>
      <c r="D8265" s="16" t="s">
        <v>7912</v>
      </c>
      <c r="E8265" s="33">
        <v>46</v>
      </c>
      <c r="F8265" s="33">
        <v>1</v>
      </c>
      <c r="G8265" s="33">
        <v>28</v>
      </c>
      <c r="I8265" s="34"/>
      <c r="L8265" s="33">
        <v>46</v>
      </c>
      <c r="M8265" s="33">
        <v>1</v>
      </c>
      <c r="N8265" s="33">
        <v>28</v>
      </c>
      <c r="P8265" s="32" t="e">
        <f>VLOOKUP(A8265,ยืมแฟ้ม!A:B,2,)</f>
        <v>#N/A</v>
      </c>
      <c r="Q8265" s="32" t="e">
        <f>VLOOKUP(A8265,ยืมแฟ้ม!A:C,3,)</f>
        <v>#N/A</v>
      </c>
      <c r="R8265" s="32" t="e">
        <f>VLOOKUP(A8265,ยืมแฟ้ม!A:D,4,)</f>
        <v>#N/A</v>
      </c>
      <c r="W8265" s="93" t="e">
        <f>VLOOKUP(A8265,Sheet3!A:A,1,0)</f>
        <v>#N/A</v>
      </c>
    </row>
    <row r="8266" spans="1:23" ht="18.95" customHeight="1">
      <c r="A8266" s="25">
        <v>800035675613</v>
      </c>
      <c r="B8266" s="26" t="s">
        <v>4608</v>
      </c>
      <c r="C8266" s="28" t="s">
        <v>8055</v>
      </c>
      <c r="D8266" s="28" t="s">
        <v>7816</v>
      </c>
      <c r="E8266" s="33">
        <v>46</v>
      </c>
      <c r="F8266" s="33">
        <v>1</v>
      </c>
      <c r="G8266" s="33">
        <v>29</v>
      </c>
      <c r="I8266" s="34"/>
      <c r="K8266" s="35"/>
      <c r="L8266" s="33">
        <v>46</v>
      </c>
      <c r="M8266" s="33">
        <v>1</v>
      </c>
      <c r="N8266" s="33">
        <v>29</v>
      </c>
      <c r="P8266" s="32" t="e">
        <f>VLOOKUP(A8266,ยืมแฟ้ม!A:B,2,)</f>
        <v>#N/A</v>
      </c>
      <c r="Q8266" s="32" t="e">
        <f>VLOOKUP(A8266,ยืมแฟ้ม!A:C,3,)</f>
        <v>#N/A</v>
      </c>
      <c r="R8266" s="32" t="e">
        <f>VLOOKUP(A8266,ยืมแฟ้ม!A:D,4,)</f>
        <v>#N/A</v>
      </c>
      <c r="W8266" s="93" t="e">
        <f>VLOOKUP(A8266,Sheet3!A:A,1,0)</f>
        <v>#N/A</v>
      </c>
    </row>
    <row r="8267" spans="1:23" ht="18.95" customHeight="1">
      <c r="A8267" s="25">
        <v>800054602480</v>
      </c>
      <c r="B8267" s="26" t="s">
        <v>4706</v>
      </c>
      <c r="C8267" s="28" t="s">
        <v>8055</v>
      </c>
      <c r="D8267" s="28" t="s">
        <v>7816</v>
      </c>
      <c r="E8267" s="33">
        <v>46</v>
      </c>
      <c r="F8267" s="33">
        <v>1</v>
      </c>
      <c r="G8267" s="33">
        <v>30</v>
      </c>
      <c r="I8267" s="34"/>
      <c r="K8267" s="35"/>
      <c r="L8267" s="33">
        <v>46</v>
      </c>
      <c r="M8267" s="33">
        <v>1</v>
      </c>
      <c r="N8267" s="33">
        <v>30</v>
      </c>
      <c r="P8267" s="32" t="e">
        <f>VLOOKUP(A8267,ยืมแฟ้ม!A:B,2,)</f>
        <v>#N/A</v>
      </c>
      <c r="Q8267" s="32" t="e">
        <f>VLOOKUP(A8267,ยืมแฟ้ม!A:C,3,)</f>
        <v>#N/A</v>
      </c>
      <c r="R8267" s="32" t="e">
        <f>VLOOKUP(A8267,ยืมแฟ้ม!A:D,4,)</f>
        <v>#N/A</v>
      </c>
      <c r="W8267" s="93" t="e">
        <f>VLOOKUP(A8267,Sheet3!A:A,1,0)</f>
        <v>#N/A</v>
      </c>
    </row>
    <row r="8268" spans="1:23" ht="18.95" customHeight="1">
      <c r="A8268" s="25">
        <v>800054602951</v>
      </c>
      <c r="B8268" s="26" t="s">
        <v>4707</v>
      </c>
      <c r="C8268" s="28" t="s">
        <v>8055</v>
      </c>
      <c r="D8268" s="28" t="s">
        <v>7816</v>
      </c>
      <c r="E8268" s="33">
        <v>46</v>
      </c>
      <c r="F8268" s="33">
        <v>1</v>
      </c>
      <c r="G8268" s="33">
        <v>31</v>
      </c>
      <c r="I8268" s="34"/>
      <c r="K8268" s="35"/>
      <c r="L8268" s="33">
        <v>46</v>
      </c>
      <c r="M8268" s="33">
        <v>1</v>
      </c>
      <c r="N8268" s="33">
        <v>31</v>
      </c>
      <c r="P8268" s="32" t="e">
        <f>VLOOKUP(A8268,ยืมแฟ้ม!A:B,2,)</f>
        <v>#N/A</v>
      </c>
      <c r="Q8268" s="32" t="e">
        <f>VLOOKUP(A8268,ยืมแฟ้ม!A:C,3,)</f>
        <v>#N/A</v>
      </c>
      <c r="R8268" s="32" t="e">
        <f>VLOOKUP(A8268,ยืมแฟ้ม!A:D,4,)</f>
        <v>#N/A</v>
      </c>
      <c r="W8268" s="93" t="e">
        <f>VLOOKUP(A8268,Sheet3!A:A,1,0)</f>
        <v>#N/A</v>
      </c>
    </row>
    <row r="8269" spans="1:23" ht="18.95" customHeight="1">
      <c r="A8269" s="25">
        <v>800081016225</v>
      </c>
      <c r="B8269" s="26" t="s">
        <v>4708</v>
      </c>
      <c r="C8269" s="28" t="s">
        <v>8055</v>
      </c>
      <c r="D8269" s="28" t="s">
        <v>7915</v>
      </c>
      <c r="E8269" s="33">
        <v>46</v>
      </c>
      <c r="F8269" s="33">
        <v>1</v>
      </c>
      <c r="G8269" s="33">
        <v>32</v>
      </c>
      <c r="I8269" s="34"/>
      <c r="K8269" s="35"/>
      <c r="L8269" s="33">
        <v>46</v>
      </c>
      <c r="M8269" s="33">
        <v>1</v>
      </c>
      <c r="N8269" s="33">
        <v>32</v>
      </c>
      <c r="P8269" s="32" t="e">
        <f>VLOOKUP(A8269,ยืมแฟ้ม!A:B,2,)</f>
        <v>#N/A</v>
      </c>
      <c r="Q8269" s="32" t="e">
        <f>VLOOKUP(A8269,ยืมแฟ้ม!A:C,3,)</f>
        <v>#N/A</v>
      </c>
      <c r="R8269" s="32" t="e">
        <f>VLOOKUP(A8269,ยืมแฟ้ม!A:D,4,)</f>
        <v>#N/A</v>
      </c>
      <c r="W8269" s="93" t="e">
        <f>VLOOKUP(A8269,Sheet3!A:A,1,0)</f>
        <v>#N/A</v>
      </c>
    </row>
    <row r="8270" spans="1:23" ht="18.95" customHeight="1">
      <c r="A8270" s="25">
        <v>800081018650</v>
      </c>
      <c r="B8270" s="26" t="s">
        <v>4709</v>
      </c>
      <c r="C8270" s="28" t="s">
        <v>8055</v>
      </c>
      <c r="D8270" s="28" t="s">
        <v>7915</v>
      </c>
      <c r="E8270" s="33">
        <v>46</v>
      </c>
      <c r="F8270" s="33">
        <v>1</v>
      </c>
      <c r="G8270" s="33">
        <v>33</v>
      </c>
      <c r="I8270" s="34"/>
      <c r="K8270" s="35"/>
      <c r="L8270" s="33">
        <v>46</v>
      </c>
      <c r="M8270" s="33">
        <v>1</v>
      </c>
      <c r="N8270" s="33">
        <v>33</v>
      </c>
      <c r="P8270" s="32" t="e">
        <f>VLOOKUP(A8270,ยืมแฟ้ม!A:B,2,)</f>
        <v>#N/A</v>
      </c>
      <c r="Q8270" s="32" t="e">
        <f>VLOOKUP(A8270,ยืมแฟ้ม!A:C,3,)</f>
        <v>#N/A</v>
      </c>
      <c r="R8270" s="32" t="e">
        <f>VLOOKUP(A8270,ยืมแฟ้ม!A:D,4,)</f>
        <v>#N/A</v>
      </c>
      <c r="W8270" s="93" t="e">
        <f>VLOOKUP(A8270,Sheet3!A:A,1,0)</f>
        <v>#N/A</v>
      </c>
    </row>
    <row r="8271" spans="1:23" ht="18.95" customHeight="1">
      <c r="A8271" s="25">
        <v>800081018643</v>
      </c>
      <c r="B8271" s="26" t="s">
        <v>4710</v>
      </c>
      <c r="C8271" s="28" t="s">
        <v>8055</v>
      </c>
      <c r="D8271" s="28" t="s">
        <v>7915</v>
      </c>
      <c r="E8271" s="33">
        <v>46</v>
      </c>
      <c r="F8271" s="33">
        <v>1</v>
      </c>
      <c r="G8271" s="33">
        <v>34</v>
      </c>
      <c r="I8271" s="34"/>
      <c r="K8271" s="35"/>
      <c r="L8271" s="33">
        <v>46</v>
      </c>
      <c r="M8271" s="33">
        <v>1</v>
      </c>
      <c r="N8271" s="33">
        <v>34</v>
      </c>
      <c r="P8271" s="32" t="e">
        <f>VLOOKUP(A8271,ยืมแฟ้ม!A:B,2,)</f>
        <v>#N/A</v>
      </c>
      <c r="Q8271" s="32" t="e">
        <f>VLOOKUP(A8271,ยืมแฟ้ม!A:C,3,)</f>
        <v>#N/A</v>
      </c>
      <c r="R8271" s="32" t="e">
        <f>VLOOKUP(A8271,ยืมแฟ้ม!A:D,4,)</f>
        <v>#N/A</v>
      </c>
      <c r="W8271" s="93" t="e">
        <f>VLOOKUP(A8271,Sheet3!A:A,1,0)</f>
        <v>#N/A</v>
      </c>
    </row>
    <row r="8272" spans="1:23" ht="18.95" customHeight="1">
      <c r="A8272" s="25">
        <v>800010457250</v>
      </c>
      <c r="B8272" s="26" t="s">
        <v>4711</v>
      </c>
      <c r="C8272" s="28" t="s">
        <v>8055</v>
      </c>
      <c r="D8272" s="28" t="s">
        <v>7912</v>
      </c>
      <c r="E8272" s="33">
        <v>46</v>
      </c>
      <c r="F8272" s="33">
        <v>1</v>
      </c>
      <c r="G8272" s="33">
        <v>35</v>
      </c>
      <c r="I8272" s="34"/>
      <c r="K8272" s="35"/>
      <c r="L8272" s="33">
        <v>46</v>
      </c>
      <c r="M8272" s="33">
        <v>1</v>
      </c>
      <c r="N8272" s="33">
        <v>35</v>
      </c>
      <c r="P8272" s="32" t="e">
        <f>VLOOKUP(A8272,ยืมแฟ้ม!A:B,2,)</f>
        <v>#N/A</v>
      </c>
      <c r="Q8272" s="32" t="e">
        <f>VLOOKUP(A8272,ยืมแฟ้ม!A:C,3,)</f>
        <v>#N/A</v>
      </c>
      <c r="R8272" s="32" t="e">
        <f>VLOOKUP(A8272,ยืมแฟ้ม!A:D,4,)</f>
        <v>#N/A</v>
      </c>
      <c r="W8272" s="93" t="e">
        <f>VLOOKUP(A8272,Sheet3!A:A,1,0)</f>
        <v>#N/A</v>
      </c>
    </row>
    <row r="8273" spans="1:23" ht="18.95" customHeight="1">
      <c r="A8273" s="25">
        <v>800089759412</v>
      </c>
      <c r="B8273" s="26" t="s">
        <v>4712</v>
      </c>
      <c r="C8273" s="28" t="s">
        <v>8055</v>
      </c>
      <c r="D8273" s="28" t="s">
        <v>9142</v>
      </c>
      <c r="E8273" s="33">
        <v>46</v>
      </c>
      <c r="F8273" s="33">
        <v>2</v>
      </c>
      <c r="G8273" s="33">
        <v>1</v>
      </c>
      <c r="I8273" s="34"/>
      <c r="K8273" s="35"/>
      <c r="L8273" s="33">
        <v>46</v>
      </c>
      <c r="M8273" s="33">
        <v>2</v>
      </c>
      <c r="N8273" s="33">
        <v>1</v>
      </c>
      <c r="P8273" s="32" t="e">
        <f>VLOOKUP(A8273,ยืมแฟ้ม!A:B,2,)</f>
        <v>#N/A</v>
      </c>
      <c r="Q8273" s="32" t="e">
        <f>VLOOKUP(A8273,ยืมแฟ้ม!A:C,3,)</f>
        <v>#N/A</v>
      </c>
      <c r="R8273" s="32" t="e">
        <f>VLOOKUP(A8273,ยืมแฟ้ม!A:D,4,)</f>
        <v>#N/A</v>
      </c>
      <c r="W8273" s="93" t="e">
        <f>VLOOKUP(A8273,Sheet3!A:A,1,0)</f>
        <v>#N/A</v>
      </c>
    </row>
    <row r="8274" spans="1:23" ht="18.95" customHeight="1">
      <c r="A8274" s="25">
        <v>800025448930</v>
      </c>
      <c r="B8274" s="26" t="s">
        <v>4713</v>
      </c>
      <c r="C8274" s="28" t="s">
        <v>8055</v>
      </c>
      <c r="D8274" s="28" t="s">
        <v>10026</v>
      </c>
      <c r="E8274" s="33">
        <v>46</v>
      </c>
      <c r="F8274" s="33">
        <v>2</v>
      </c>
      <c r="G8274" s="33">
        <v>2</v>
      </c>
      <c r="I8274" s="34"/>
      <c r="K8274" s="35"/>
      <c r="L8274" s="33">
        <v>46</v>
      </c>
      <c r="M8274" s="33">
        <v>2</v>
      </c>
      <c r="N8274" s="33">
        <v>2</v>
      </c>
      <c r="P8274" s="32" t="e">
        <f>VLOOKUP(A8274,ยืมแฟ้ม!A:B,2,)</f>
        <v>#N/A</v>
      </c>
      <c r="Q8274" s="32" t="e">
        <f>VLOOKUP(A8274,ยืมแฟ้ม!A:C,3,)</f>
        <v>#N/A</v>
      </c>
      <c r="R8274" s="32" t="e">
        <f>VLOOKUP(A8274,ยืมแฟ้ม!A:D,4,)</f>
        <v>#N/A</v>
      </c>
      <c r="W8274" s="93" t="e">
        <f>VLOOKUP(A8274,Sheet3!A:A,1,0)</f>
        <v>#N/A</v>
      </c>
    </row>
    <row r="8275" spans="1:23" ht="18.95" customHeight="1">
      <c r="A8275" s="25">
        <v>800068628133</v>
      </c>
      <c r="B8275" s="26" t="s">
        <v>4714</v>
      </c>
      <c r="C8275" s="28" t="s">
        <v>8055</v>
      </c>
      <c r="D8275" s="28" t="s">
        <v>10026</v>
      </c>
      <c r="E8275" s="33">
        <v>46</v>
      </c>
      <c r="F8275" s="33">
        <v>2</v>
      </c>
      <c r="G8275" s="33">
        <v>3</v>
      </c>
      <c r="I8275" s="34"/>
      <c r="K8275" s="35"/>
      <c r="L8275" s="33">
        <v>46</v>
      </c>
      <c r="M8275" s="33">
        <v>2</v>
      </c>
      <c r="N8275" s="33">
        <v>3</v>
      </c>
      <c r="P8275" s="32" t="e">
        <f>VLOOKUP(A8275,ยืมแฟ้ม!A:B,2,)</f>
        <v>#N/A</v>
      </c>
      <c r="Q8275" s="32" t="e">
        <f>VLOOKUP(A8275,ยืมแฟ้ม!A:C,3,)</f>
        <v>#N/A</v>
      </c>
      <c r="R8275" s="32" t="e">
        <f>VLOOKUP(A8275,ยืมแฟ้ม!A:D,4,)</f>
        <v>#N/A</v>
      </c>
      <c r="W8275" s="93" t="e">
        <f>VLOOKUP(A8275,Sheet3!A:A,1,0)</f>
        <v>#N/A</v>
      </c>
    </row>
    <row r="8276" spans="1:23" ht="18.95" customHeight="1">
      <c r="I8276" s="34"/>
      <c r="K8276" s="35"/>
      <c r="L8276" s="33">
        <v>46</v>
      </c>
      <c r="M8276" s="33">
        <v>2</v>
      </c>
      <c r="N8276" s="33">
        <v>4</v>
      </c>
      <c r="P8276" s="32" t="e">
        <f>VLOOKUP(A8276,ยืมแฟ้ม!A:B,2,)</f>
        <v>#N/A</v>
      </c>
      <c r="Q8276" s="32" t="e">
        <f>VLOOKUP(A8276,ยืมแฟ้ม!A:C,3,)</f>
        <v>#N/A</v>
      </c>
      <c r="R8276" s="32" t="e">
        <f>VLOOKUP(A8276,ยืมแฟ้ม!A:D,4,)</f>
        <v>#N/A</v>
      </c>
      <c r="W8276" s="93" t="e">
        <f>VLOOKUP(A8276,Sheet3!A:A,1,0)</f>
        <v>#N/A</v>
      </c>
    </row>
    <row r="8277" spans="1:23" ht="18.95" customHeight="1">
      <c r="A8277" s="25">
        <v>800090023238</v>
      </c>
      <c r="B8277" s="26" t="s">
        <v>4715</v>
      </c>
      <c r="C8277" s="28" t="s">
        <v>9134</v>
      </c>
      <c r="D8277" s="28" t="s">
        <v>9142</v>
      </c>
      <c r="E8277" s="33">
        <v>46</v>
      </c>
      <c r="F8277" s="33">
        <v>2</v>
      </c>
      <c r="G8277" s="33">
        <v>5</v>
      </c>
      <c r="I8277" s="34"/>
      <c r="K8277" s="35"/>
      <c r="L8277" s="33">
        <v>46</v>
      </c>
      <c r="M8277" s="33">
        <v>2</v>
      </c>
      <c r="N8277" s="33">
        <v>5</v>
      </c>
      <c r="P8277" s="32" t="e">
        <f>VLOOKUP(A8277,ยืมแฟ้ม!A:B,2,)</f>
        <v>#N/A</v>
      </c>
      <c r="Q8277" s="32" t="e">
        <f>VLOOKUP(A8277,ยืมแฟ้ม!A:C,3,)</f>
        <v>#N/A</v>
      </c>
      <c r="R8277" s="32" t="e">
        <f>VLOOKUP(A8277,ยืมแฟ้ม!A:D,4,)</f>
        <v>#N/A</v>
      </c>
      <c r="W8277" s="93" t="e">
        <f>VLOOKUP(A8277,Sheet3!A:A,1,0)</f>
        <v>#N/A</v>
      </c>
    </row>
    <row r="8278" spans="1:23" ht="18.95" customHeight="1">
      <c r="A8278" s="25">
        <v>800016814314</v>
      </c>
      <c r="B8278" s="26" t="s">
        <v>4716</v>
      </c>
      <c r="C8278" s="28" t="s">
        <v>9134</v>
      </c>
      <c r="D8278" s="28" t="s">
        <v>7912</v>
      </c>
      <c r="E8278" s="33">
        <v>46</v>
      </c>
      <c r="F8278" s="33">
        <v>2</v>
      </c>
      <c r="G8278" s="33">
        <v>6</v>
      </c>
      <c r="I8278" s="34"/>
      <c r="K8278" s="35"/>
      <c r="L8278" s="33">
        <v>46</v>
      </c>
      <c r="M8278" s="33">
        <v>2</v>
      </c>
      <c r="N8278" s="33">
        <v>6</v>
      </c>
      <c r="P8278" s="32" t="e">
        <f>VLOOKUP(A8278,ยืมแฟ้ม!A:B,2,)</f>
        <v>#N/A</v>
      </c>
      <c r="Q8278" s="32" t="e">
        <f>VLOOKUP(A8278,ยืมแฟ้ม!A:C,3,)</f>
        <v>#N/A</v>
      </c>
      <c r="R8278" s="32" t="e">
        <f>VLOOKUP(A8278,ยืมแฟ้ม!A:D,4,)</f>
        <v>#N/A</v>
      </c>
      <c r="W8278" s="93" t="e">
        <f>VLOOKUP(A8278,Sheet3!A:A,1,0)</f>
        <v>#N/A</v>
      </c>
    </row>
    <row r="8279" spans="1:23" ht="18.95" customHeight="1">
      <c r="A8279" s="25">
        <v>800073535281</v>
      </c>
      <c r="B8279" s="26" t="s">
        <v>4717</v>
      </c>
      <c r="C8279" s="28" t="s">
        <v>9134</v>
      </c>
      <c r="D8279" s="28" t="s">
        <v>7816</v>
      </c>
      <c r="E8279" s="33">
        <v>46</v>
      </c>
      <c r="F8279" s="33">
        <v>2</v>
      </c>
      <c r="G8279" s="33">
        <v>7</v>
      </c>
      <c r="I8279" s="34"/>
      <c r="K8279" s="35"/>
      <c r="L8279" s="33">
        <v>46</v>
      </c>
      <c r="M8279" s="33">
        <v>2</v>
      </c>
      <c r="N8279" s="33">
        <v>7</v>
      </c>
      <c r="P8279" s="32" t="e">
        <f>VLOOKUP(A8279,ยืมแฟ้ม!A:B,2,)</f>
        <v>#N/A</v>
      </c>
      <c r="Q8279" s="32" t="e">
        <f>VLOOKUP(A8279,ยืมแฟ้ม!A:C,3,)</f>
        <v>#N/A</v>
      </c>
      <c r="R8279" s="32" t="e">
        <f>VLOOKUP(A8279,ยืมแฟ้ม!A:D,4,)</f>
        <v>#N/A</v>
      </c>
      <c r="W8279" s="93" t="e">
        <f>VLOOKUP(A8279,Sheet3!A:A,1,0)</f>
        <v>#N/A</v>
      </c>
    </row>
    <row r="8280" spans="1:23" ht="18.95" customHeight="1">
      <c r="A8280" s="25">
        <v>800090022644</v>
      </c>
      <c r="B8280" s="26" t="s">
        <v>4718</v>
      </c>
      <c r="C8280" s="28" t="s">
        <v>9134</v>
      </c>
      <c r="D8280" s="28" t="s">
        <v>9142</v>
      </c>
      <c r="E8280" s="33">
        <v>46</v>
      </c>
      <c r="F8280" s="33">
        <v>2</v>
      </c>
      <c r="G8280" s="33">
        <v>8</v>
      </c>
      <c r="I8280" s="34"/>
      <c r="K8280" s="35"/>
      <c r="L8280" s="33">
        <v>46</v>
      </c>
      <c r="M8280" s="33">
        <v>2</v>
      </c>
      <c r="N8280" s="33">
        <v>8</v>
      </c>
      <c r="P8280" s="32" t="e">
        <f>VLOOKUP(A8280,ยืมแฟ้ม!A:B,2,)</f>
        <v>#N/A</v>
      </c>
      <c r="Q8280" s="32" t="e">
        <f>VLOOKUP(A8280,ยืมแฟ้ม!A:C,3,)</f>
        <v>#N/A</v>
      </c>
      <c r="R8280" s="32" t="e">
        <f>VLOOKUP(A8280,ยืมแฟ้ม!A:D,4,)</f>
        <v>#N/A</v>
      </c>
      <c r="W8280" s="93" t="e">
        <f>VLOOKUP(A8280,Sheet3!A:A,1,0)</f>
        <v>#N/A</v>
      </c>
    </row>
    <row r="8281" spans="1:23" ht="18.95" customHeight="1">
      <c r="A8281" s="25">
        <v>800089493905</v>
      </c>
      <c r="B8281" s="26" t="s">
        <v>4719</v>
      </c>
      <c r="C8281" s="28" t="s">
        <v>9134</v>
      </c>
      <c r="D8281" s="28" t="s">
        <v>9142</v>
      </c>
      <c r="E8281" s="33">
        <v>46</v>
      </c>
      <c r="F8281" s="33">
        <v>2</v>
      </c>
      <c r="G8281" s="33">
        <v>9</v>
      </c>
      <c r="I8281" s="34"/>
      <c r="K8281" s="35"/>
      <c r="L8281" s="33">
        <v>46</v>
      </c>
      <c r="M8281" s="33">
        <v>2</v>
      </c>
      <c r="N8281" s="33">
        <v>9</v>
      </c>
      <c r="P8281" s="32" t="e">
        <f>VLOOKUP(A8281,ยืมแฟ้ม!A:B,2,)</f>
        <v>#N/A</v>
      </c>
      <c r="Q8281" s="32" t="e">
        <f>VLOOKUP(A8281,ยืมแฟ้ม!A:C,3,)</f>
        <v>#N/A</v>
      </c>
      <c r="R8281" s="32" t="e">
        <f>VLOOKUP(A8281,ยืมแฟ้ม!A:D,4,)</f>
        <v>#N/A</v>
      </c>
      <c r="W8281" s="93" t="e">
        <f>VLOOKUP(A8281,Sheet3!A:A,1,0)</f>
        <v>#N/A</v>
      </c>
    </row>
    <row r="8282" spans="1:23" ht="18.95" customHeight="1">
      <c r="A8282" s="25">
        <v>800015694998</v>
      </c>
      <c r="B8282" s="26" t="s">
        <v>1165</v>
      </c>
      <c r="C8282" s="28" t="s">
        <v>9134</v>
      </c>
      <c r="D8282" s="28" t="s">
        <v>7816</v>
      </c>
      <c r="E8282" s="33">
        <v>46</v>
      </c>
      <c r="F8282" s="33">
        <v>2</v>
      </c>
      <c r="G8282" s="33">
        <v>10</v>
      </c>
      <c r="I8282" s="34"/>
      <c r="K8282" s="35"/>
      <c r="L8282" s="33">
        <v>46</v>
      </c>
      <c r="M8282" s="33">
        <v>2</v>
      </c>
      <c r="N8282" s="33">
        <v>10</v>
      </c>
      <c r="P8282" s="32" t="e">
        <f>VLOOKUP(A8282,ยืมแฟ้ม!A:B,2,)</f>
        <v>#N/A</v>
      </c>
      <c r="Q8282" s="32" t="e">
        <f>VLOOKUP(A8282,ยืมแฟ้ม!A:C,3,)</f>
        <v>#N/A</v>
      </c>
      <c r="R8282" s="32" t="e">
        <f>VLOOKUP(A8282,ยืมแฟ้ม!A:D,4,)</f>
        <v>#N/A</v>
      </c>
      <c r="W8282" s="93" t="e">
        <f>VLOOKUP(A8282,Sheet3!A:A,1,0)</f>
        <v>#N/A</v>
      </c>
    </row>
    <row r="8283" spans="1:23" ht="18.95" customHeight="1">
      <c r="A8283" s="25">
        <v>800051816349</v>
      </c>
      <c r="B8283" s="26" t="s">
        <v>4720</v>
      </c>
      <c r="C8283" s="28" t="s">
        <v>3542</v>
      </c>
      <c r="D8283" s="28" t="s">
        <v>7816</v>
      </c>
      <c r="E8283" s="33">
        <v>46</v>
      </c>
      <c r="F8283" s="33">
        <v>2</v>
      </c>
      <c r="G8283" s="33">
        <v>11</v>
      </c>
      <c r="I8283" s="34"/>
      <c r="K8283" s="35"/>
      <c r="L8283" s="33">
        <v>46</v>
      </c>
      <c r="M8283" s="33">
        <v>2</v>
      </c>
      <c r="N8283" s="33">
        <v>11</v>
      </c>
      <c r="P8283" s="32" t="e">
        <f>VLOOKUP(A8283,ยืมแฟ้ม!A:B,2,)</f>
        <v>#N/A</v>
      </c>
      <c r="Q8283" s="32" t="e">
        <f>VLOOKUP(A8283,ยืมแฟ้ม!A:C,3,)</f>
        <v>#N/A</v>
      </c>
      <c r="R8283" s="32" t="e">
        <f>VLOOKUP(A8283,ยืมแฟ้ม!A:D,4,)</f>
        <v>#N/A</v>
      </c>
      <c r="W8283" s="93" t="e">
        <f>VLOOKUP(A8283,Sheet3!A:A,1,0)</f>
        <v>#N/A</v>
      </c>
    </row>
    <row r="8284" spans="1:23" ht="18.95" customHeight="1">
      <c r="A8284" s="25">
        <v>800054268498</v>
      </c>
      <c r="B8284" s="26" t="s">
        <v>4721</v>
      </c>
      <c r="C8284" s="28" t="s">
        <v>7911</v>
      </c>
      <c r="D8284" s="28" t="s">
        <v>10026</v>
      </c>
      <c r="E8284" s="33">
        <v>46</v>
      </c>
      <c r="F8284" s="33">
        <v>2</v>
      </c>
      <c r="G8284" s="33">
        <v>12</v>
      </c>
      <c r="I8284" s="34"/>
      <c r="K8284" s="35"/>
      <c r="L8284" s="33">
        <v>46</v>
      </c>
      <c r="M8284" s="33">
        <v>2</v>
      </c>
      <c r="N8284" s="33">
        <v>12</v>
      </c>
      <c r="P8284" s="32" t="e">
        <f>VLOOKUP(A8284,ยืมแฟ้ม!A:B,2,)</f>
        <v>#N/A</v>
      </c>
      <c r="Q8284" s="32" t="e">
        <f>VLOOKUP(A8284,ยืมแฟ้ม!A:C,3,)</f>
        <v>#N/A</v>
      </c>
      <c r="R8284" s="32" t="e">
        <f>VLOOKUP(A8284,ยืมแฟ้ม!A:D,4,)</f>
        <v>#N/A</v>
      </c>
      <c r="W8284" s="93" t="e">
        <f>VLOOKUP(A8284,Sheet3!A:A,1,0)</f>
        <v>#N/A</v>
      </c>
    </row>
    <row r="8285" spans="1:23" ht="18.95" customHeight="1">
      <c r="A8285" s="25">
        <v>800086469668</v>
      </c>
      <c r="B8285" s="26" t="s">
        <v>4722</v>
      </c>
      <c r="C8285" s="28" t="s">
        <v>7911</v>
      </c>
      <c r="D8285" s="28" t="s">
        <v>9142</v>
      </c>
      <c r="E8285" s="33">
        <v>46</v>
      </c>
      <c r="F8285" s="33">
        <v>2</v>
      </c>
      <c r="G8285" s="33">
        <v>13</v>
      </c>
      <c r="H8285" s="26" t="s">
        <v>8924</v>
      </c>
      <c r="I8285" s="35">
        <v>242625</v>
      </c>
      <c r="K8285" s="35"/>
      <c r="L8285" s="33">
        <v>46</v>
      </c>
      <c r="M8285" s="33">
        <v>2</v>
      </c>
      <c r="N8285" s="33">
        <v>13</v>
      </c>
      <c r="P8285" s="32" t="e">
        <f>VLOOKUP(A8285,ยืมแฟ้ม!A:B,2,)</f>
        <v>#N/A</v>
      </c>
      <c r="Q8285" s="32" t="e">
        <f>VLOOKUP(A8285,ยืมแฟ้ม!A:C,3,)</f>
        <v>#N/A</v>
      </c>
      <c r="R8285" s="32" t="e">
        <f>VLOOKUP(A8285,ยืมแฟ้ม!A:D,4,)</f>
        <v>#N/A</v>
      </c>
      <c r="W8285" s="93" t="e">
        <f>VLOOKUP(A8285,Sheet3!A:A,1,0)</f>
        <v>#N/A</v>
      </c>
    </row>
    <row r="8286" spans="1:23" ht="18.95" customHeight="1">
      <c r="A8286" s="25">
        <v>800057362728</v>
      </c>
      <c r="B8286" s="26" t="s">
        <v>4723</v>
      </c>
      <c r="C8286" s="28" t="s">
        <v>4049</v>
      </c>
      <c r="D8286" s="28" t="s">
        <v>7822</v>
      </c>
      <c r="E8286" s="33">
        <v>46</v>
      </c>
      <c r="F8286" s="33">
        <v>2</v>
      </c>
      <c r="G8286" s="33">
        <v>14</v>
      </c>
      <c r="I8286" s="34"/>
      <c r="K8286" s="35"/>
      <c r="L8286" s="33">
        <v>46</v>
      </c>
      <c r="M8286" s="33">
        <v>2</v>
      </c>
      <c r="N8286" s="33">
        <v>14</v>
      </c>
      <c r="P8286" s="32" t="e">
        <f>VLOOKUP(A8286,ยืมแฟ้ม!A:B,2,)</f>
        <v>#N/A</v>
      </c>
      <c r="Q8286" s="32" t="e">
        <f>VLOOKUP(A8286,ยืมแฟ้ม!A:C,3,)</f>
        <v>#N/A</v>
      </c>
      <c r="R8286" s="32" t="e">
        <f>VLOOKUP(A8286,ยืมแฟ้ม!A:D,4,)</f>
        <v>#N/A</v>
      </c>
      <c r="W8286" s="93" t="e">
        <f>VLOOKUP(A8286,Sheet3!A:A,1,0)</f>
        <v>#N/A</v>
      </c>
    </row>
    <row r="8287" spans="1:23" ht="18.95" customHeight="1">
      <c r="A8287" s="25">
        <v>800057362736</v>
      </c>
      <c r="B8287" s="26" t="s">
        <v>4723</v>
      </c>
      <c r="C8287" s="28" t="s">
        <v>4049</v>
      </c>
      <c r="D8287" s="28" t="s">
        <v>10026</v>
      </c>
      <c r="E8287" s="33">
        <v>46</v>
      </c>
      <c r="F8287" s="33">
        <v>2</v>
      </c>
      <c r="G8287" s="33">
        <v>14</v>
      </c>
      <c r="I8287" s="34"/>
      <c r="K8287" s="35"/>
      <c r="L8287" s="33">
        <v>46</v>
      </c>
      <c r="M8287" s="33">
        <v>2</v>
      </c>
      <c r="N8287" s="33">
        <v>14</v>
      </c>
      <c r="P8287" s="32" t="e">
        <f>VLOOKUP(A8287,ยืมแฟ้ม!A:B,2,)</f>
        <v>#N/A</v>
      </c>
      <c r="Q8287" s="32" t="e">
        <f>VLOOKUP(A8287,ยืมแฟ้ม!A:C,3,)</f>
        <v>#N/A</v>
      </c>
      <c r="R8287" s="32" t="e">
        <f>VLOOKUP(A8287,ยืมแฟ้ม!A:D,4,)</f>
        <v>#N/A</v>
      </c>
      <c r="W8287" s="93" t="e">
        <f>VLOOKUP(A8287,Sheet3!A:A,1,0)</f>
        <v>#N/A</v>
      </c>
    </row>
    <row r="8288" spans="1:23" ht="18.95" customHeight="1">
      <c r="E8288" s="33">
        <v>46</v>
      </c>
      <c r="F8288" s="33">
        <v>2</v>
      </c>
      <c r="G8288" s="33">
        <v>15</v>
      </c>
      <c r="I8288" s="34"/>
      <c r="K8288" s="35"/>
      <c r="L8288" s="33">
        <v>46</v>
      </c>
      <c r="M8288" s="33">
        <v>2</v>
      </c>
      <c r="N8288" s="33">
        <v>15</v>
      </c>
      <c r="P8288" s="32" t="e">
        <f>VLOOKUP(A8288,ยืมแฟ้ม!A:B,2,)</f>
        <v>#N/A</v>
      </c>
      <c r="Q8288" s="32" t="e">
        <f>VLOOKUP(A8288,ยืมแฟ้ม!A:C,3,)</f>
        <v>#N/A</v>
      </c>
      <c r="R8288" s="32" t="e">
        <f>VLOOKUP(A8288,ยืมแฟ้ม!A:D,4,)</f>
        <v>#N/A</v>
      </c>
      <c r="W8288" s="93" t="e">
        <f>VLOOKUP(A8288,Sheet3!A:A,1,0)</f>
        <v>#N/A</v>
      </c>
    </row>
    <row r="8289" spans="1:23" ht="18.95" customHeight="1">
      <c r="A8289" s="25">
        <v>854352020820</v>
      </c>
      <c r="B8289" s="26" t="s">
        <v>2798</v>
      </c>
      <c r="C8289" s="28" t="s">
        <v>4049</v>
      </c>
      <c r="D8289" s="28" t="s">
        <v>7912</v>
      </c>
      <c r="E8289" s="33">
        <v>46</v>
      </c>
      <c r="F8289" s="33">
        <v>2</v>
      </c>
      <c r="G8289" s="33">
        <v>16</v>
      </c>
      <c r="I8289" s="34"/>
      <c r="K8289" s="35"/>
      <c r="L8289" s="33">
        <v>46</v>
      </c>
      <c r="M8289" s="33">
        <v>2</v>
      </c>
      <c r="N8289" s="33">
        <v>16</v>
      </c>
      <c r="P8289" s="32" t="e">
        <f>VLOOKUP(A8289,ยืมแฟ้ม!A:B,2,)</f>
        <v>#N/A</v>
      </c>
      <c r="Q8289" s="32" t="e">
        <f>VLOOKUP(A8289,ยืมแฟ้ม!A:C,3,)</f>
        <v>#N/A</v>
      </c>
      <c r="R8289" s="32" t="e">
        <f>VLOOKUP(A8289,ยืมแฟ้ม!A:D,4,)</f>
        <v>#N/A</v>
      </c>
      <c r="W8289" s="93" t="e">
        <f>VLOOKUP(A8289,Sheet3!A:A,1,0)</f>
        <v>#N/A</v>
      </c>
    </row>
    <row r="8290" spans="1:23" ht="18.95" customHeight="1">
      <c r="A8290" s="25">
        <v>800065575071</v>
      </c>
      <c r="B8290" s="26" t="s">
        <v>4724</v>
      </c>
      <c r="C8290" s="28" t="s">
        <v>4049</v>
      </c>
      <c r="D8290" s="28" t="s">
        <v>7816</v>
      </c>
      <c r="E8290" s="33">
        <v>46</v>
      </c>
      <c r="F8290" s="33">
        <v>2</v>
      </c>
      <c r="G8290" s="33">
        <v>17</v>
      </c>
      <c r="I8290" s="34"/>
      <c r="K8290" s="35"/>
      <c r="L8290" s="33">
        <v>46</v>
      </c>
      <c r="M8290" s="33">
        <v>2</v>
      </c>
      <c r="N8290" s="33">
        <v>17</v>
      </c>
      <c r="P8290" s="32" t="e">
        <f>VLOOKUP(A8290,ยืมแฟ้ม!A:B,2,)</f>
        <v>#N/A</v>
      </c>
      <c r="Q8290" s="32" t="e">
        <f>VLOOKUP(A8290,ยืมแฟ้ม!A:C,3,)</f>
        <v>#N/A</v>
      </c>
      <c r="R8290" s="32" t="e">
        <f>VLOOKUP(A8290,ยืมแฟ้ม!A:D,4,)</f>
        <v>#N/A</v>
      </c>
      <c r="W8290" s="93" t="e">
        <f>VLOOKUP(A8290,Sheet3!A:A,1,0)</f>
        <v>#N/A</v>
      </c>
    </row>
    <row r="8291" spans="1:23" ht="18.95" customHeight="1">
      <c r="A8291" s="25">
        <v>800091336142</v>
      </c>
      <c r="B8291" s="26" t="s">
        <v>4725</v>
      </c>
      <c r="C8291" s="28" t="s">
        <v>4049</v>
      </c>
      <c r="D8291" s="28" t="s">
        <v>9142</v>
      </c>
      <c r="E8291" s="33">
        <v>46</v>
      </c>
      <c r="F8291" s="33">
        <v>2</v>
      </c>
      <c r="G8291" s="33">
        <v>18</v>
      </c>
      <c r="I8291" s="34"/>
      <c r="K8291" s="35"/>
      <c r="L8291" s="33">
        <v>46</v>
      </c>
      <c r="M8291" s="33">
        <v>2</v>
      </c>
      <c r="N8291" s="33">
        <v>18</v>
      </c>
      <c r="P8291" s="32" t="e">
        <f>VLOOKUP(A8291,ยืมแฟ้ม!A:B,2,)</f>
        <v>#N/A</v>
      </c>
      <c r="Q8291" s="32" t="e">
        <f>VLOOKUP(A8291,ยืมแฟ้ม!A:C,3,)</f>
        <v>#N/A</v>
      </c>
      <c r="R8291" s="32" t="e">
        <f>VLOOKUP(A8291,ยืมแฟ้ม!A:D,4,)</f>
        <v>#N/A</v>
      </c>
      <c r="W8291" s="93" t="e">
        <f>VLOOKUP(A8291,Sheet3!A:A,1,0)</f>
        <v>#N/A</v>
      </c>
    </row>
    <row r="8292" spans="1:23" ht="18.95" customHeight="1">
      <c r="A8292" s="14">
        <v>800020590512</v>
      </c>
      <c r="B8292" s="42" t="s">
        <v>10953</v>
      </c>
      <c r="C8292" s="49" t="s">
        <v>9135</v>
      </c>
      <c r="D8292" s="16" t="s">
        <v>7912</v>
      </c>
      <c r="E8292" s="33">
        <v>46</v>
      </c>
      <c r="F8292" s="33">
        <v>2</v>
      </c>
      <c r="G8292" s="33">
        <v>19</v>
      </c>
      <c r="I8292" s="34"/>
      <c r="K8292" s="35"/>
      <c r="L8292" s="33">
        <v>46</v>
      </c>
      <c r="M8292" s="33">
        <v>2</v>
      </c>
      <c r="N8292" s="33">
        <v>19</v>
      </c>
      <c r="P8292" s="32" t="e">
        <f>VLOOKUP(A8292,ยืมแฟ้ม!A:B,2,)</f>
        <v>#N/A</v>
      </c>
      <c r="Q8292" s="32" t="e">
        <f>VLOOKUP(A8292,ยืมแฟ้ม!A:C,3,)</f>
        <v>#N/A</v>
      </c>
      <c r="R8292" s="32" t="e">
        <f>VLOOKUP(A8292,ยืมแฟ้ม!A:D,4,)</f>
        <v>#N/A</v>
      </c>
      <c r="W8292" s="93" t="e">
        <f>VLOOKUP(A8292,Sheet3!A:A,1,0)</f>
        <v>#N/A</v>
      </c>
    </row>
    <row r="8293" spans="1:23" ht="18.95" customHeight="1">
      <c r="A8293" s="25">
        <v>800080239083</v>
      </c>
      <c r="B8293" s="26" t="s">
        <v>4726</v>
      </c>
      <c r="C8293" s="28" t="s">
        <v>4049</v>
      </c>
      <c r="D8293" s="28" t="s">
        <v>7816</v>
      </c>
      <c r="E8293" s="33">
        <v>46</v>
      </c>
      <c r="F8293" s="33">
        <v>2</v>
      </c>
      <c r="G8293" s="33">
        <v>20</v>
      </c>
      <c r="I8293" s="34"/>
      <c r="K8293" s="35"/>
      <c r="L8293" s="33">
        <v>46</v>
      </c>
      <c r="M8293" s="33">
        <v>2</v>
      </c>
      <c r="N8293" s="33">
        <v>20</v>
      </c>
      <c r="P8293" s="32" t="e">
        <f>VLOOKUP(A8293,ยืมแฟ้ม!A:B,2,)</f>
        <v>#N/A</v>
      </c>
      <c r="Q8293" s="32" t="e">
        <f>VLOOKUP(A8293,ยืมแฟ้ม!A:C,3,)</f>
        <v>#N/A</v>
      </c>
      <c r="R8293" s="32" t="e">
        <f>VLOOKUP(A8293,ยืมแฟ้ม!A:D,4,)</f>
        <v>#N/A</v>
      </c>
      <c r="W8293" s="93" t="e">
        <f>VLOOKUP(A8293,Sheet3!A:A,1,0)</f>
        <v>#N/A</v>
      </c>
    </row>
    <row r="8294" spans="1:23" ht="18.95" customHeight="1">
      <c r="A8294" s="25">
        <v>800063768785</v>
      </c>
      <c r="B8294" s="26" t="s">
        <v>4727</v>
      </c>
      <c r="C8294" s="28" t="s">
        <v>4049</v>
      </c>
      <c r="D8294" s="28" t="s">
        <v>7816</v>
      </c>
      <c r="E8294" s="33">
        <v>46</v>
      </c>
      <c r="F8294" s="33">
        <v>2</v>
      </c>
      <c r="G8294" s="33">
        <v>21</v>
      </c>
      <c r="I8294" s="34"/>
      <c r="K8294" s="35"/>
      <c r="L8294" s="33">
        <v>46</v>
      </c>
      <c r="M8294" s="33">
        <v>2</v>
      </c>
      <c r="N8294" s="33">
        <v>21</v>
      </c>
      <c r="P8294" s="32" t="e">
        <f>VLOOKUP(A8294,ยืมแฟ้ม!A:B,2,)</f>
        <v>#N/A</v>
      </c>
      <c r="Q8294" s="32" t="e">
        <f>VLOOKUP(A8294,ยืมแฟ้ม!A:C,3,)</f>
        <v>#N/A</v>
      </c>
      <c r="R8294" s="32" t="e">
        <f>VLOOKUP(A8294,ยืมแฟ้ม!A:D,4,)</f>
        <v>#N/A</v>
      </c>
      <c r="W8294" s="93" t="e">
        <f>VLOOKUP(A8294,Sheet3!A:A,1,0)</f>
        <v>#N/A</v>
      </c>
    </row>
    <row r="8295" spans="1:23" ht="18.95" customHeight="1">
      <c r="A8295" s="25">
        <v>800075889595</v>
      </c>
      <c r="B8295" s="26" t="s">
        <v>4728</v>
      </c>
      <c r="C8295" s="28" t="s">
        <v>4049</v>
      </c>
      <c r="D8295" s="28" t="s">
        <v>7816</v>
      </c>
      <c r="E8295" s="33">
        <v>46</v>
      </c>
      <c r="F8295" s="33">
        <v>2</v>
      </c>
      <c r="G8295" s="33">
        <v>22</v>
      </c>
      <c r="I8295" s="34"/>
      <c r="K8295" s="35"/>
      <c r="L8295" s="33">
        <v>46</v>
      </c>
      <c r="M8295" s="33">
        <v>2</v>
      </c>
      <c r="N8295" s="33">
        <v>22</v>
      </c>
      <c r="P8295" s="32" t="e">
        <f>VLOOKUP(A8295,ยืมแฟ้ม!A:B,2,)</f>
        <v>#N/A</v>
      </c>
      <c r="Q8295" s="32" t="e">
        <f>VLOOKUP(A8295,ยืมแฟ้ม!A:C,3,)</f>
        <v>#N/A</v>
      </c>
      <c r="R8295" s="32" t="e">
        <f>VLOOKUP(A8295,ยืมแฟ้ม!A:D,4,)</f>
        <v>#N/A</v>
      </c>
      <c r="W8295" s="93" t="e">
        <f>VLOOKUP(A8295,Sheet3!A:A,1,0)</f>
        <v>#N/A</v>
      </c>
    </row>
    <row r="8296" spans="1:23" ht="18.95" customHeight="1">
      <c r="A8296" s="25">
        <v>800072421491</v>
      </c>
      <c r="B8296" s="26" t="s">
        <v>4729</v>
      </c>
      <c r="C8296" s="28" t="s">
        <v>4049</v>
      </c>
      <c r="D8296" s="28" t="s">
        <v>7816</v>
      </c>
      <c r="E8296" s="33">
        <v>46</v>
      </c>
      <c r="F8296" s="33">
        <v>2</v>
      </c>
      <c r="G8296" s="33">
        <v>23</v>
      </c>
      <c r="I8296" s="34"/>
      <c r="K8296" s="35"/>
      <c r="L8296" s="33">
        <v>46</v>
      </c>
      <c r="M8296" s="33">
        <v>2</v>
      </c>
      <c r="N8296" s="33">
        <v>23</v>
      </c>
      <c r="P8296" s="32" t="e">
        <f>VLOOKUP(A8296,ยืมแฟ้ม!A:B,2,)</f>
        <v>#N/A</v>
      </c>
      <c r="Q8296" s="32" t="e">
        <f>VLOOKUP(A8296,ยืมแฟ้ม!A:C,3,)</f>
        <v>#N/A</v>
      </c>
      <c r="R8296" s="32" t="e">
        <f>VLOOKUP(A8296,ยืมแฟ้ม!A:D,4,)</f>
        <v>#N/A</v>
      </c>
      <c r="W8296" s="93" t="e">
        <f>VLOOKUP(A8296,Sheet3!A:A,1,0)</f>
        <v>#N/A</v>
      </c>
    </row>
    <row r="8297" spans="1:23" ht="18.95" customHeight="1">
      <c r="A8297" s="14">
        <v>800021819522</v>
      </c>
      <c r="B8297" s="15" t="s">
        <v>10954</v>
      </c>
      <c r="C8297" s="49" t="s">
        <v>9135</v>
      </c>
      <c r="D8297" s="16" t="s">
        <v>7912</v>
      </c>
      <c r="E8297" s="33">
        <v>46</v>
      </c>
      <c r="F8297" s="33">
        <v>2</v>
      </c>
      <c r="G8297" s="33">
        <v>24</v>
      </c>
      <c r="I8297" s="34"/>
      <c r="K8297" s="35"/>
      <c r="L8297" s="33">
        <v>46</v>
      </c>
      <c r="M8297" s="33">
        <v>2</v>
      </c>
      <c r="N8297" s="33">
        <v>24</v>
      </c>
      <c r="P8297" s="32" t="e">
        <f>VLOOKUP(A8297,ยืมแฟ้ม!A:B,2,)</f>
        <v>#N/A</v>
      </c>
      <c r="Q8297" s="32" t="e">
        <f>VLOOKUP(A8297,ยืมแฟ้ม!A:C,3,)</f>
        <v>#N/A</v>
      </c>
      <c r="R8297" s="32" t="e">
        <f>VLOOKUP(A8297,ยืมแฟ้ม!A:D,4,)</f>
        <v>#N/A</v>
      </c>
      <c r="W8297" s="93" t="e">
        <f>VLOOKUP(A8297,Sheet3!A:A,1,0)</f>
        <v>#N/A</v>
      </c>
    </row>
    <row r="8298" spans="1:23" ht="18.95" customHeight="1">
      <c r="A8298" s="25">
        <v>800075603459</v>
      </c>
      <c r="B8298" s="26" t="s">
        <v>4730</v>
      </c>
      <c r="C8298" s="28" t="s">
        <v>4049</v>
      </c>
      <c r="D8298" s="28" t="s">
        <v>7816</v>
      </c>
      <c r="E8298" s="33">
        <v>46</v>
      </c>
      <c r="F8298" s="33">
        <v>2</v>
      </c>
      <c r="G8298" s="33">
        <v>25</v>
      </c>
      <c r="I8298" s="34"/>
      <c r="K8298" s="35"/>
      <c r="L8298" s="33">
        <v>46</v>
      </c>
      <c r="M8298" s="33">
        <v>2</v>
      </c>
      <c r="N8298" s="33">
        <v>25</v>
      </c>
      <c r="P8298" s="32" t="e">
        <f>VLOOKUP(A8298,ยืมแฟ้ม!A:B,2,)</f>
        <v>#N/A</v>
      </c>
      <c r="Q8298" s="32" t="e">
        <f>VLOOKUP(A8298,ยืมแฟ้ม!A:C,3,)</f>
        <v>#N/A</v>
      </c>
      <c r="R8298" s="32" t="e">
        <f>VLOOKUP(A8298,ยืมแฟ้ม!A:D,4,)</f>
        <v>#N/A</v>
      </c>
      <c r="W8298" s="93" t="e">
        <f>VLOOKUP(A8298,Sheet3!A:A,1,0)</f>
        <v>#N/A</v>
      </c>
    </row>
    <row r="8299" spans="1:23" ht="18.95" customHeight="1">
      <c r="A8299" s="25">
        <v>800084094484</v>
      </c>
      <c r="B8299" s="26" t="s">
        <v>4731</v>
      </c>
      <c r="C8299" s="28" t="s">
        <v>4049</v>
      </c>
      <c r="D8299" s="28" t="s">
        <v>7816</v>
      </c>
      <c r="E8299" s="33">
        <v>46</v>
      </c>
      <c r="F8299" s="33">
        <v>2</v>
      </c>
      <c r="G8299" s="33">
        <v>26</v>
      </c>
      <c r="I8299" s="34"/>
      <c r="K8299" s="35"/>
      <c r="L8299" s="33">
        <v>46</v>
      </c>
      <c r="M8299" s="33">
        <v>2</v>
      </c>
      <c r="N8299" s="33">
        <v>26</v>
      </c>
      <c r="P8299" s="32" t="e">
        <f>VLOOKUP(A8299,ยืมแฟ้ม!A:B,2,)</f>
        <v>#N/A</v>
      </c>
      <c r="Q8299" s="32" t="e">
        <f>VLOOKUP(A8299,ยืมแฟ้ม!A:C,3,)</f>
        <v>#N/A</v>
      </c>
      <c r="R8299" s="32" t="e">
        <f>VLOOKUP(A8299,ยืมแฟ้ม!A:D,4,)</f>
        <v>#N/A</v>
      </c>
      <c r="W8299" s="93" t="e">
        <f>VLOOKUP(A8299,Sheet3!A:A,1,0)</f>
        <v>#N/A</v>
      </c>
    </row>
    <row r="8300" spans="1:23" ht="18.95" customHeight="1">
      <c r="A8300" s="14">
        <v>800086608489</v>
      </c>
      <c r="B8300" s="15" t="s">
        <v>10955</v>
      </c>
      <c r="C8300" s="49" t="s">
        <v>9201</v>
      </c>
      <c r="D8300" s="16" t="s">
        <v>9142</v>
      </c>
      <c r="E8300" s="33">
        <v>46</v>
      </c>
      <c r="F8300" s="33">
        <v>2</v>
      </c>
      <c r="G8300" s="33">
        <v>27</v>
      </c>
      <c r="I8300" s="34"/>
      <c r="K8300" s="35"/>
      <c r="L8300" s="33">
        <v>46</v>
      </c>
      <c r="M8300" s="33">
        <v>2</v>
      </c>
      <c r="N8300" s="33">
        <v>27</v>
      </c>
      <c r="P8300" s="32" t="e">
        <f>VLOOKUP(A8300,ยืมแฟ้ม!A:B,2,)</f>
        <v>#N/A</v>
      </c>
      <c r="Q8300" s="32" t="e">
        <f>VLOOKUP(A8300,ยืมแฟ้ม!A:C,3,)</f>
        <v>#N/A</v>
      </c>
      <c r="R8300" s="32" t="e">
        <f>VLOOKUP(A8300,ยืมแฟ้ม!A:D,4,)</f>
        <v>#N/A</v>
      </c>
      <c r="W8300" s="93" t="e">
        <f>VLOOKUP(A8300,Sheet3!A:A,1,0)</f>
        <v>#N/A</v>
      </c>
    </row>
    <row r="8301" spans="1:23" ht="18.95" customHeight="1">
      <c r="A8301" s="14">
        <v>800086673301</v>
      </c>
      <c r="B8301" s="15" t="s">
        <v>10956</v>
      </c>
      <c r="C8301" s="49" t="s">
        <v>9201</v>
      </c>
      <c r="D8301" s="16" t="s">
        <v>7816</v>
      </c>
      <c r="E8301" s="33">
        <v>46</v>
      </c>
      <c r="F8301" s="33">
        <v>2</v>
      </c>
      <c r="G8301" s="33">
        <v>28</v>
      </c>
      <c r="I8301" s="34"/>
      <c r="K8301" s="35"/>
      <c r="L8301" s="33">
        <v>46</v>
      </c>
      <c r="M8301" s="33">
        <v>2</v>
      </c>
      <c r="N8301" s="33">
        <v>28</v>
      </c>
      <c r="P8301" s="32" t="e">
        <f>VLOOKUP(A8301,ยืมแฟ้ม!A:B,2,)</f>
        <v>#N/A</v>
      </c>
      <c r="Q8301" s="32" t="e">
        <f>VLOOKUP(A8301,ยืมแฟ้ม!A:C,3,)</f>
        <v>#N/A</v>
      </c>
      <c r="R8301" s="32" t="e">
        <f>VLOOKUP(A8301,ยืมแฟ้ม!A:D,4,)</f>
        <v>#N/A</v>
      </c>
      <c r="W8301" s="93" t="e">
        <f>VLOOKUP(A8301,Sheet3!A:A,1,0)</f>
        <v>#N/A</v>
      </c>
    </row>
    <row r="8302" spans="1:23" ht="18.95" customHeight="1">
      <c r="A8302" s="25">
        <v>800075891690</v>
      </c>
      <c r="B8302" s="26" t="s">
        <v>4724</v>
      </c>
      <c r="C8302" s="28" t="s">
        <v>4049</v>
      </c>
      <c r="D8302" s="28" t="s">
        <v>9140</v>
      </c>
      <c r="E8302" s="33">
        <v>46</v>
      </c>
      <c r="F8302" s="33">
        <v>2</v>
      </c>
      <c r="G8302" s="33">
        <v>29</v>
      </c>
      <c r="I8302" s="34"/>
      <c r="K8302" s="35"/>
      <c r="L8302" s="33">
        <v>46</v>
      </c>
      <c r="M8302" s="33">
        <v>2</v>
      </c>
      <c r="N8302" s="33">
        <v>29</v>
      </c>
      <c r="P8302" s="32" t="e">
        <f>VLOOKUP(A8302,ยืมแฟ้ม!A:B,2,)</f>
        <v>#N/A</v>
      </c>
      <c r="Q8302" s="32" t="e">
        <f>VLOOKUP(A8302,ยืมแฟ้ม!A:C,3,)</f>
        <v>#N/A</v>
      </c>
      <c r="R8302" s="32" t="e">
        <f>VLOOKUP(A8302,ยืมแฟ้ม!A:D,4,)</f>
        <v>#N/A</v>
      </c>
      <c r="W8302" s="93" t="e">
        <f>VLOOKUP(A8302,Sheet3!A:A,1,0)</f>
        <v>#N/A</v>
      </c>
    </row>
    <row r="8303" spans="1:23" ht="18.95" customHeight="1">
      <c r="I8303" s="34"/>
      <c r="K8303" s="35"/>
      <c r="L8303" s="33">
        <v>46</v>
      </c>
      <c r="M8303" s="33">
        <v>2</v>
      </c>
      <c r="N8303" s="33">
        <v>30</v>
      </c>
      <c r="P8303" s="32" t="e">
        <f>VLOOKUP(A8303,ยืมแฟ้ม!A:B,2,)</f>
        <v>#N/A</v>
      </c>
      <c r="Q8303" s="32" t="e">
        <f>VLOOKUP(A8303,ยืมแฟ้ม!A:C,3,)</f>
        <v>#N/A</v>
      </c>
      <c r="R8303" s="32" t="e">
        <f>VLOOKUP(A8303,ยืมแฟ้ม!A:D,4,)</f>
        <v>#N/A</v>
      </c>
      <c r="W8303" s="93" t="e">
        <f>VLOOKUP(A8303,Sheet3!A:A,1,0)</f>
        <v>#N/A</v>
      </c>
    </row>
    <row r="8304" spans="1:23" ht="18.95" customHeight="1">
      <c r="I8304" s="34"/>
      <c r="K8304" s="35"/>
      <c r="L8304" s="33">
        <v>46</v>
      </c>
      <c r="M8304" s="33">
        <v>2</v>
      </c>
      <c r="N8304" s="33">
        <v>31</v>
      </c>
      <c r="P8304" s="32" t="e">
        <f>VLOOKUP(A8304,ยืมแฟ้ม!A:B,2,)</f>
        <v>#N/A</v>
      </c>
      <c r="Q8304" s="32" t="e">
        <f>VLOOKUP(A8304,ยืมแฟ้ม!A:C,3,)</f>
        <v>#N/A</v>
      </c>
      <c r="R8304" s="32" t="e">
        <f>VLOOKUP(A8304,ยืมแฟ้ม!A:D,4,)</f>
        <v>#N/A</v>
      </c>
      <c r="W8304" s="93" t="e">
        <f>VLOOKUP(A8304,Sheet3!A:A,1,0)</f>
        <v>#N/A</v>
      </c>
    </row>
    <row r="8305" spans="1:23" ht="18.95" customHeight="1">
      <c r="A8305" s="25">
        <v>800058800346</v>
      </c>
      <c r="B8305" s="26" t="s">
        <v>4732</v>
      </c>
      <c r="C8305" s="28" t="s">
        <v>4049</v>
      </c>
      <c r="D8305" s="28" t="s">
        <v>7816</v>
      </c>
      <c r="E8305" s="33">
        <v>46</v>
      </c>
      <c r="F8305" s="33">
        <v>2</v>
      </c>
      <c r="G8305" s="33">
        <v>32</v>
      </c>
      <c r="I8305" s="34"/>
      <c r="K8305" s="35"/>
      <c r="L8305" s="33">
        <v>46</v>
      </c>
      <c r="M8305" s="33">
        <v>2</v>
      </c>
      <c r="N8305" s="33">
        <v>32</v>
      </c>
      <c r="P8305" s="32" t="e">
        <f>VLOOKUP(A8305,ยืมแฟ้ม!A:B,2,)</f>
        <v>#N/A</v>
      </c>
      <c r="Q8305" s="32" t="e">
        <f>VLOOKUP(A8305,ยืมแฟ้ม!A:C,3,)</f>
        <v>#N/A</v>
      </c>
      <c r="R8305" s="32" t="e">
        <f>VLOOKUP(A8305,ยืมแฟ้ม!A:D,4,)</f>
        <v>#N/A</v>
      </c>
      <c r="W8305" s="93" t="e">
        <f>VLOOKUP(A8305,Sheet3!A:A,1,0)</f>
        <v>#N/A</v>
      </c>
    </row>
    <row r="8306" spans="1:23" ht="18.95" customHeight="1">
      <c r="A8306" s="25">
        <v>800019760969</v>
      </c>
      <c r="B8306" s="26" t="s">
        <v>2924</v>
      </c>
      <c r="C8306" s="28" t="s">
        <v>4049</v>
      </c>
      <c r="D8306" s="28" t="s">
        <v>7816</v>
      </c>
      <c r="E8306" s="33">
        <v>46</v>
      </c>
      <c r="F8306" s="33">
        <v>2</v>
      </c>
      <c r="G8306" s="33">
        <v>33</v>
      </c>
      <c r="I8306" s="34"/>
      <c r="K8306" s="35"/>
      <c r="L8306" s="33">
        <v>46</v>
      </c>
      <c r="M8306" s="33">
        <v>2</v>
      </c>
      <c r="N8306" s="33">
        <v>33</v>
      </c>
      <c r="P8306" s="32" t="e">
        <f>VLOOKUP(A8306,ยืมแฟ้ม!A:B,2,)</f>
        <v>#N/A</v>
      </c>
      <c r="Q8306" s="32" t="e">
        <f>VLOOKUP(A8306,ยืมแฟ้ม!A:C,3,)</f>
        <v>#N/A</v>
      </c>
      <c r="R8306" s="32" t="e">
        <f>VLOOKUP(A8306,ยืมแฟ้ม!A:D,4,)</f>
        <v>#N/A</v>
      </c>
      <c r="W8306" s="93" t="e">
        <f>VLOOKUP(A8306,Sheet3!A:A,1,0)</f>
        <v>#N/A</v>
      </c>
    </row>
    <row r="8307" spans="1:23" ht="18.95" customHeight="1">
      <c r="A8307" s="25">
        <v>800056289625</v>
      </c>
      <c r="B8307" s="26" t="s">
        <v>4733</v>
      </c>
      <c r="C8307" s="28" t="s">
        <v>3537</v>
      </c>
      <c r="D8307" s="28" t="s">
        <v>7816</v>
      </c>
      <c r="E8307" s="33">
        <v>46</v>
      </c>
      <c r="F8307" s="33">
        <v>2</v>
      </c>
      <c r="G8307" s="33">
        <v>34</v>
      </c>
      <c r="I8307" s="34"/>
      <c r="K8307" s="35"/>
      <c r="L8307" s="33">
        <v>46</v>
      </c>
      <c r="M8307" s="33">
        <v>2</v>
      </c>
      <c r="N8307" s="33">
        <v>34</v>
      </c>
      <c r="P8307" s="32" t="e">
        <f>VLOOKUP(A8307,ยืมแฟ้ม!A:B,2,)</f>
        <v>#N/A</v>
      </c>
      <c r="Q8307" s="32" t="e">
        <f>VLOOKUP(A8307,ยืมแฟ้ม!A:C,3,)</f>
        <v>#N/A</v>
      </c>
      <c r="R8307" s="32" t="e">
        <f>VLOOKUP(A8307,ยืมแฟ้ม!A:D,4,)</f>
        <v>#N/A</v>
      </c>
      <c r="W8307" s="93" t="e">
        <f>VLOOKUP(A8307,Sheet3!A:A,1,0)</f>
        <v>#N/A</v>
      </c>
    </row>
    <row r="8308" spans="1:23" ht="18.95" customHeight="1">
      <c r="A8308" s="25">
        <v>800090768808</v>
      </c>
      <c r="B8308" s="26" t="s">
        <v>4734</v>
      </c>
      <c r="C8308" s="28" t="s">
        <v>3537</v>
      </c>
      <c r="D8308" s="28" t="s">
        <v>9142</v>
      </c>
      <c r="E8308" s="33">
        <v>46</v>
      </c>
      <c r="F8308" s="33">
        <v>2</v>
      </c>
      <c r="G8308" s="33">
        <v>35</v>
      </c>
      <c r="I8308" s="34"/>
      <c r="K8308" s="35"/>
      <c r="L8308" s="33">
        <v>46</v>
      </c>
      <c r="M8308" s="33">
        <v>2</v>
      </c>
      <c r="N8308" s="33">
        <v>35</v>
      </c>
      <c r="P8308" s="32" t="e">
        <f>VLOOKUP(A8308,ยืมแฟ้ม!A:B,2,)</f>
        <v>#N/A</v>
      </c>
      <c r="Q8308" s="32" t="e">
        <f>VLOOKUP(A8308,ยืมแฟ้ม!A:C,3,)</f>
        <v>#N/A</v>
      </c>
      <c r="R8308" s="32" t="e">
        <f>VLOOKUP(A8308,ยืมแฟ้ม!A:D,4,)</f>
        <v>#N/A</v>
      </c>
      <c r="W8308" s="93" t="e">
        <f>VLOOKUP(A8308,Sheet3!A:A,1,0)</f>
        <v>#N/A</v>
      </c>
    </row>
    <row r="8309" spans="1:23" ht="18.95" customHeight="1">
      <c r="A8309" s="25">
        <v>800054829240</v>
      </c>
      <c r="B8309" s="26" t="s">
        <v>4735</v>
      </c>
      <c r="C8309" s="28" t="s">
        <v>3537</v>
      </c>
      <c r="D8309" s="28" t="s">
        <v>7816</v>
      </c>
      <c r="E8309" s="33">
        <v>46</v>
      </c>
      <c r="F8309" s="33">
        <v>3</v>
      </c>
      <c r="G8309" s="33">
        <v>1</v>
      </c>
      <c r="I8309" s="34"/>
      <c r="K8309" s="35"/>
      <c r="L8309" s="33">
        <v>46</v>
      </c>
      <c r="M8309" s="33">
        <v>3</v>
      </c>
      <c r="N8309" s="33">
        <v>1</v>
      </c>
      <c r="P8309" s="32" t="e">
        <f>VLOOKUP(A8309,ยืมแฟ้ม!A:B,2,)</f>
        <v>#N/A</v>
      </c>
      <c r="Q8309" s="32" t="e">
        <f>VLOOKUP(A8309,ยืมแฟ้ม!A:C,3,)</f>
        <v>#N/A</v>
      </c>
      <c r="R8309" s="32" t="e">
        <f>VLOOKUP(A8309,ยืมแฟ้ม!A:D,4,)</f>
        <v>#N/A</v>
      </c>
      <c r="W8309" s="93" t="e">
        <f>VLOOKUP(A8309,Sheet3!A:A,1,0)</f>
        <v>#N/A</v>
      </c>
    </row>
    <row r="8310" spans="1:23" ht="18.95" customHeight="1">
      <c r="A8310" s="14">
        <v>800088791663</v>
      </c>
      <c r="B8310" s="15" t="s">
        <v>10957</v>
      </c>
      <c r="C8310" s="49" t="s">
        <v>9201</v>
      </c>
      <c r="D8310" s="16" t="s">
        <v>9142</v>
      </c>
      <c r="E8310" s="33">
        <v>46</v>
      </c>
      <c r="F8310" s="33">
        <v>3</v>
      </c>
      <c r="G8310" s="33">
        <v>2</v>
      </c>
      <c r="I8310" s="34"/>
      <c r="K8310" s="35"/>
      <c r="L8310" s="33">
        <v>46</v>
      </c>
      <c r="M8310" s="33">
        <v>3</v>
      </c>
      <c r="N8310" s="33">
        <v>2</v>
      </c>
      <c r="P8310" s="32" t="e">
        <f>VLOOKUP(A8310,ยืมแฟ้ม!A:B,2,)</f>
        <v>#N/A</v>
      </c>
      <c r="Q8310" s="32" t="e">
        <f>VLOOKUP(A8310,ยืมแฟ้ม!A:C,3,)</f>
        <v>#N/A</v>
      </c>
      <c r="R8310" s="32" t="e">
        <f>VLOOKUP(A8310,ยืมแฟ้ม!A:D,4,)</f>
        <v>#N/A</v>
      </c>
      <c r="W8310" s="93" t="e">
        <f>VLOOKUP(A8310,Sheet3!A:A,1,0)</f>
        <v>#N/A</v>
      </c>
    </row>
    <row r="8311" spans="1:23" ht="18.95" customHeight="1">
      <c r="A8311" s="25">
        <v>800090768907</v>
      </c>
      <c r="B8311" s="26" t="s">
        <v>4736</v>
      </c>
      <c r="C8311" s="28" t="s">
        <v>3537</v>
      </c>
      <c r="D8311" s="28" t="s">
        <v>9142</v>
      </c>
      <c r="E8311" s="33">
        <v>46</v>
      </c>
      <c r="F8311" s="33">
        <v>3</v>
      </c>
      <c r="G8311" s="33">
        <v>3</v>
      </c>
      <c r="I8311" s="34"/>
      <c r="K8311" s="35"/>
      <c r="L8311" s="33">
        <v>46</v>
      </c>
      <c r="M8311" s="33">
        <v>3</v>
      </c>
      <c r="N8311" s="33">
        <v>3</v>
      </c>
      <c r="P8311" s="32" t="e">
        <f>VLOOKUP(A8311,ยืมแฟ้ม!A:B,2,)</f>
        <v>#N/A</v>
      </c>
      <c r="Q8311" s="32" t="e">
        <f>VLOOKUP(A8311,ยืมแฟ้ม!A:C,3,)</f>
        <v>#N/A</v>
      </c>
      <c r="R8311" s="32" t="e">
        <f>VLOOKUP(A8311,ยืมแฟ้ม!A:D,4,)</f>
        <v>#N/A</v>
      </c>
      <c r="W8311" s="93" t="e">
        <f>VLOOKUP(A8311,Sheet3!A:A,1,0)</f>
        <v>#N/A</v>
      </c>
    </row>
    <row r="8312" spans="1:23" ht="18.95" customHeight="1">
      <c r="A8312" s="25">
        <v>800061018852</v>
      </c>
      <c r="B8312" s="26" t="s">
        <v>4737</v>
      </c>
      <c r="C8312" s="28" t="s">
        <v>3537</v>
      </c>
      <c r="D8312" s="28" t="s">
        <v>7816</v>
      </c>
      <c r="E8312" s="33">
        <v>46</v>
      </c>
      <c r="F8312" s="33">
        <v>3</v>
      </c>
      <c r="G8312" s="33">
        <v>4</v>
      </c>
      <c r="I8312" s="34"/>
      <c r="K8312" s="35"/>
      <c r="L8312" s="33">
        <v>46</v>
      </c>
      <c r="M8312" s="33">
        <v>3</v>
      </c>
      <c r="N8312" s="33">
        <v>4</v>
      </c>
      <c r="P8312" s="32" t="e">
        <f>VLOOKUP(A8312,ยืมแฟ้ม!A:B,2,)</f>
        <v>#N/A</v>
      </c>
      <c r="Q8312" s="32" t="e">
        <f>VLOOKUP(A8312,ยืมแฟ้ม!A:C,3,)</f>
        <v>#N/A</v>
      </c>
      <c r="R8312" s="32" t="e">
        <f>VLOOKUP(A8312,ยืมแฟ้ม!A:D,4,)</f>
        <v>#N/A</v>
      </c>
      <c r="W8312" s="93" t="e">
        <f>VLOOKUP(A8312,Sheet3!A:A,1,0)</f>
        <v>#N/A</v>
      </c>
    </row>
    <row r="8313" spans="1:23" ht="18.95" customHeight="1">
      <c r="A8313" s="25">
        <v>800029669531</v>
      </c>
      <c r="B8313" s="26" t="s">
        <v>7896</v>
      </c>
      <c r="C8313" s="28" t="s">
        <v>4049</v>
      </c>
      <c r="D8313" s="28" t="s">
        <v>7879</v>
      </c>
      <c r="E8313" s="33">
        <v>46</v>
      </c>
      <c r="F8313" s="33">
        <v>3</v>
      </c>
      <c r="G8313" s="33">
        <v>5</v>
      </c>
      <c r="I8313" s="34"/>
      <c r="K8313" s="35"/>
      <c r="L8313" s="33">
        <v>46</v>
      </c>
      <c r="M8313" s="33">
        <v>3</v>
      </c>
      <c r="N8313" s="33">
        <v>5</v>
      </c>
      <c r="P8313" s="32" t="e">
        <f>VLOOKUP(A8313,ยืมแฟ้ม!A:B,2,)</f>
        <v>#N/A</v>
      </c>
      <c r="Q8313" s="32" t="e">
        <f>VLOOKUP(A8313,ยืมแฟ้ม!A:C,3,)</f>
        <v>#N/A</v>
      </c>
      <c r="R8313" s="32" t="e">
        <f>VLOOKUP(A8313,ยืมแฟ้ม!A:D,4,)</f>
        <v>#N/A</v>
      </c>
      <c r="W8313" s="93" t="e">
        <f>VLOOKUP(A8313,Sheet3!A:A,1,0)</f>
        <v>#N/A</v>
      </c>
    </row>
    <row r="8314" spans="1:23" ht="18.95" customHeight="1">
      <c r="A8314" s="25">
        <v>800076988651</v>
      </c>
      <c r="B8314" s="26" t="s">
        <v>4738</v>
      </c>
      <c r="C8314" s="28" t="s">
        <v>3537</v>
      </c>
      <c r="D8314" s="28" t="s">
        <v>7816</v>
      </c>
      <c r="E8314" s="33">
        <v>46</v>
      </c>
      <c r="F8314" s="33">
        <v>3</v>
      </c>
      <c r="G8314" s="33">
        <v>6</v>
      </c>
      <c r="I8314" s="34"/>
      <c r="K8314" s="35"/>
      <c r="L8314" s="33">
        <v>46</v>
      </c>
      <c r="M8314" s="33">
        <v>3</v>
      </c>
      <c r="N8314" s="33">
        <v>6</v>
      </c>
      <c r="P8314" s="32" t="e">
        <f>VLOOKUP(A8314,ยืมแฟ้ม!A:B,2,)</f>
        <v>#N/A</v>
      </c>
      <c r="Q8314" s="32" t="e">
        <f>VLOOKUP(A8314,ยืมแฟ้ม!A:C,3,)</f>
        <v>#N/A</v>
      </c>
      <c r="R8314" s="32" t="e">
        <f>VLOOKUP(A8314,ยืมแฟ้ม!A:D,4,)</f>
        <v>#N/A</v>
      </c>
      <c r="W8314" s="93" t="e">
        <f>VLOOKUP(A8314,Sheet3!A:A,1,0)</f>
        <v>#N/A</v>
      </c>
    </row>
    <row r="8315" spans="1:23" ht="18.95" customHeight="1">
      <c r="A8315" s="14">
        <v>800088342657</v>
      </c>
      <c r="B8315" s="15" t="s">
        <v>10958</v>
      </c>
      <c r="C8315" s="49" t="s">
        <v>9201</v>
      </c>
      <c r="D8315" s="16" t="s">
        <v>9142</v>
      </c>
      <c r="E8315" s="33">
        <v>46</v>
      </c>
      <c r="F8315" s="33">
        <v>3</v>
      </c>
      <c r="G8315" s="33">
        <v>7</v>
      </c>
      <c r="I8315" s="34"/>
      <c r="K8315" s="35"/>
      <c r="L8315" s="33">
        <v>46</v>
      </c>
      <c r="M8315" s="33">
        <v>3</v>
      </c>
      <c r="N8315" s="33">
        <v>7</v>
      </c>
      <c r="P8315" s="32" t="e">
        <f>VLOOKUP(A8315,ยืมแฟ้ม!A:B,2,)</f>
        <v>#N/A</v>
      </c>
      <c r="Q8315" s="32" t="e">
        <f>VLOOKUP(A8315,ยืมแฟ้ม!A:C,3,)</f>
        <v>#N/A</v>
      </c>
      <c r="R8315" s="32" t="e">
        <f>VLOOKUP(A8315,ยืมแฟ้ม!A:D,4,)</f>
        <v>#N/A</v>
      </c>
      <c r="W8315" s="93" t="e">
        <f>VLOOKUP(A8315,Sheet3!A:A,1,0)</f>
        <v>#N/A</v>
      </c>
    </row>
    <row r="8316" spans="1:23" ht="18.95" customHeight="1">
      <c r="A8316" s="25">
        <v>800077853953</v>
      </c>
      <c r="B8316" s="26" t="s">
        <v>4739</v>
      </c>
      <c r="C8316" s="28" t="s">
        <v>7911</v>
      </c>
      <c r="D8316" s="28" t="s">
        <v>7912</v>
      </c>
      <c r="E8316" s="33">
        <v>46</v>
      </c>
      <c r="F8316" s="33">
        <v>3</v>
      </c>
      <c r="G8316" s="33">
        <v>8</v>
      </c>
      <c r="I8316" s="34"/>
      <c r="K8316" s="35"/>
      <c r="L8316" s="33">
        <v>46</v>
      </c>
      <c r="M8316" s="33">
        <v>3</v>
      </c>
      <c r="N8316" s="33">
        <v>8</v>
      </c>
      <c r="P8316" s="32" t="e">
        <f>VLOOKUP(A8316,ยืมแฟ้ม!A:B,2,)</f>
        <v>#N/A</v>
      </c>
      <c r="Q8316" s="32" t="e">
        <f>VLOOKUP(A8316,ยืมแฟ้ม!A:C,3,)</f>
        <v>#N/A</v>
      </c>
      <c r="R8316" s="32" t="e">
        <f>VLOOKUP(A8316,ยืมแฟ้ม!A:D,4,)</f>
        <v>#N/A</v>
      </c>
      <c r="W8316" s="93" t="e">
        <f>VLOOKUP(A8316,Sheet3!A:A,1,0)</f>
        <v>#N/A</v>
      </c>
    </row>
    <row r="8317" spans="1:23" ht="18.95" customHeight="1">
      <c r="A8317" s="25">
        <v>800057049028</v>
      </c>
      <c r="B8317" s="26" t="s">
        <v>4740</v>
      </c>
      <c r="C8317" s="28" t="s">
        <v>7911</v>
      </c>
      <c r="D8317" s="28" t="s">
        <v>7915</v>
      </c>
      <c r="E8317" s="33">
        <v>46</v>
      </c>
      <c r="F8317" s="33">
        <v>3</v>
      </c>
      <c r="G8317" s="33">
        <v>9</v>
      </c>
      <c r="I8317" s="34"/>
      <c r="K8317" s="35"/>
      <c r="L8317" s="33">
        <v>46</v>
      </c>
      <c r="M8317" s="33">
        <v>3</v>
      </c>
      <c r="N8317" s="33">
        <v>9</v>
      </c>
      <c r="P8317" s="32" t="e">
        <f>VLOOKUP(A8317,ยืมแฟ้ม!A:B,2,)</f>
        <v>#N/A</v>
      </c>
      <c r="Q8317" s="32" t="e">
        <f>VLOOKUP(A8317,ยืมแฟ้ม!A:C,3,)</f>
        <v>#N/A</v>
      </c>
      <c r="R8317" s="32" t="e">
        <f>VLOOKUP(A8317,ยืมแฟ้ม!A:D,4,)</f>
        <v>#N/A</v>
      </c>
      <c r="W8317" s="93" t="e">
        <f>VLOOKUP(A8317,Sheet3!A:A,1,0)</f>
        <v>#N/A</v>
      </c>
    </row>
    <row r="8318" spans="1:23" ht="18.95" customHeight="1">
      <c r="A8318" s="25">
        <v>800079715838</v>
      </c>
      <c r="B8318" s="26" t="s">
        <v>4740</v>
      </c>
      <c r="C8318" s="28" t="s">
        <v>7911</v>
      </c>
      <c r="D8318" s="28" t="s">
        <v>7816</v>
      </c>
      <c r="E8318" s="33">
        <v>46</v>
      </c>
      <c r="F8318" s="33">
        <v>3</v>
      </c>
      <c r="G8318" s="33">
        <v>9</v>
      </c>
      <c r="I8318" s="34"/>
      <c r="K8318" s="35"/>
      <c r="P8318" s="32" t="e">
        <f>VLOOKUP(A8318,ยืมแฟ้ม!A:B,2,)</f>
        <v>#N/A</v>
      </c>
      <c r="Q8318" s="32" t="e">
        <f>VLOOKUP(A8318,ยืมแฟ้ม!A:C,3,)</f>
        <v>#N/A</v>
      </c>
      <c r="R8318" s="32" t="e">
        <f>VLOOKUP(A8318,ยืมแฟ้ม!A:D,4,)</f>
        <v>#N/A</v>
      </c>
      <c r="W8318" s="93" t="e">
        <f>VLOOKUP(A8318,Sheet3!A:A,1,0)</f>
        <v>#N/A</v>
      </c>
    </row>
    <row r="8319" spans="1:23" ht="18.95" customHeight="1">
      <c r="A8319" s="25">
        <v>800054047900</v>
      </c>
      <c r="B8319" s="26" t="s">
        <v>4741</v>
      </c>
      <c r="C8319" s="28" t="s">
        <v>7911</v>
      </c>
      <c r="D8319" s="28" t="s">
        <v>7816</v>
      </c>
      <c r="E8319" s="33">
        <v>46</v>
      </c>
      <c r="F8319" s="33">
        <v>3</v>
      </c>
      <c r="G8319" s="33">
        <v>10</v>
      </c>
      <c r="I8319" s="34"/>
      <c r="K8319" s="35"/>
      <c r="L8319" s="33">
        <v>46</v>
      </c>
      <c r="M8319" s="33">
        <v>3</v>
      </c>
      <c r="N8319" s="33">
        <v>10</v>
      </c>
      <c r="P8319" s="32" t="e">
        <f>VLOOKUP(A8319,ยืมแฟ้ม!A:B,2,)</f>
        <v>#N/A</v>
      </c>
      <c r="Q8319" s="32" t="e">
        <f>VLOOKUP(A8319,ยืมแฟ้ม!A:C,3,)</f>
        <v>#N/A</v>
      </c>
      <c r="R8319" s="32" t="e">
        <f>VLOOKUP(A8319,ยืมแฟ้ม!A:D,4,)</f>
        <v>#N/A</v>
      </c>
      <c r="W8319" s="93" t="e">
        <f>VLOOKUP(A8319,Sheet3!A:A,1,0)</f>
        <v>#N/A</v>
      </c>
    </row>
    <row r="8320" spans="1:23" ht="18.95" customHeight="1">
      <c r="A8320" s="14">
        <v>800086461020</v>
      </c>
      <c r="B8320" s="40" t="s">
        <v>10959</v>
      </c>
      <c r="C8320" s="49" t="s">
        <v>9201</v>
      </c>
      <c r="D8320" s="16" t="s">
        <v>9142</v>
      </c>
      <c r="E8320" s="33">
        <v>46</v>
      </c>
      <c r="F8320" s="33">
        <v>3</v>
      </c>
      <c r="G8320" s="33">
        <v>11</v>
      </c>
      <c r="I8320" s="34"/>
      <c r="K8320" s="35"/>
      <c r="L8320" s="33">
        <v>46</v>
      </c>
      <c r="M8320" s="33">
        <v>3</v>
      </c>
      <c r="N8320" s="33">
        <v>11</v>
      </c>
      <c r="P8320" s="32" t="e">
        <f>VLOOKUP(A8320,ยืมแฟ้ม!A:B,2,)</f>
        <v>#N/A</v>
      </c>
      <c r="Q8320" s="32" t="e">
        <f>VLOOKUP(A8320,ยืมแฟ้ม!A:C,3,)</f>
        <v>#N/A</v>
      </c>
      <c r="R8320" s="32" t="e">
        <f>VLOOKUP(A8320,ยืมแฟ้ม!A:D,4,)</f>
        <v>#N/A</v>
      </c>
      <c r="W8320" s="93" t="e">
        <f>VLOOKUP(A8320,Sheet3!A:A,1,0)</f>
        <v>#N/A</v>
      </c>
    </row>
    <row r="8321" spans="1:23" ht="18.95" customHeight="1">
      <c r="A8321" s="25">
        <v>800079584960</v>
      </c>
      <c r="B8321" s="26" t="s">
        <v>4742</v>
      </c>
      <c r="C8321" s="28" t="s">
        <v>8077</v>
      </c>
      <c r="D8321" s="28" t="s">
        <v>9140</v>
      </c>
      <c r="E8321" s="33">
        <v>46</v>
      </c>
      <c r="F8321" s="33">
        <v>3</v>
      </c>
      <c r="G8321" s="33">
        <v>12</v>
      </c>
      <c r="I8321" s="34"/>
      <c r="K8321" s="35"/>
      <c r="L8321" s="33">
        <v>46</v>
      </c>
      <c r="M8321" s="33">
        <v>3</v>
      </c>
      <c r="N8321" s="33">
        <v>12</v>
      </c>
      <c r="P8321" s="32" t="e">
        <f>VLOOKUP(A8321,ยืมแฟ้ม!A:B,2,)</f>
        <v>#N/A</v>
      </c>
      <c r="Q8321" s="32" t="e">
        <f>VLOOKUP(A8321,ยืมแฟ้ม!A:C,3,)</f>
        <v>#N/A</v>
      </c>
      <c r="R8321" s="32" t="e">
        <f>VLOOKUP(A8321,ยืมแฟ้ม!A:D,4,)</f>
        <v>#N/A</v>
      </c>
      <c r="W8321" s="93" t="e">
        <f>VLOOKUP(A8321,Sheet3!A:A,1,0)</f>
        <v>#N/A</v>
      </c>
    </row>
    <row r="8322" spans="1:23" ht="18.95" customHeight="1">
      <c r="A8322" s="14">
        <v>800087370774</v>
      </c>
      <c r="B8322" s="40" t="s">
        <v>10960</v>
      </c>
      <c r="C8322" s="49" t="s">
        <v>9201</v>
      </c>
      <c r="D8322" s="16" t="s">
        <v>7816</v>
      </c>
      <c r="E8322" s="33">
        <v>46</v>
      </c>
      <c r="F8322" s="33">
        <v>3</v>
      </c>
      <c r="G8322" s="33">
        <v>13</v>
      </c>
      <c r="I8322" s="34"/>
      <c r="K8322" s="35"/>
      <c r="L8322" s="33">
        <v>46</v>
      </c>
      <c r="M8322" s="33">
        <v>3</v>
      </c>
      <c r="N8322" s="33">
        <v>13</v>
      </c>
      <c r="P8322" s="32" t="e">
        <f>VLOOKUP(A8322,ยืมแฟ้ม!A:B,2,)</f>
        <v>#N/A</v>
      </c>
      <c r="Q8322" s="32" t="e">
        <f>VLOOKUP(A8322,ยืมแฟ้ม!A:C,3,)</f>
        <v>#N/A</v>
      </c>
      <c r="R8322" s="32" t="e">
        <f>VLOOKUP(A8322,ยืมแฟ้ม!A:D,4,)</f>
        <v>#N/A</v>
      </c>
      <c r="W8322" s="93" t="e">
        <f>VLOOKUP(A8322,Sheet3!A:A,1,0)</f>
        <v>#N/A</v>
      </c>
    </row>
    <row r="8323" spans="1:23" ht="18.95" customHeight="1">
      <c r="A8323" s="25">
        <v>800069125402</v>
      </c>
      <c r="B8323" s="26" t="s">
        <v>4743</v>
      </c>
      <c r="C8323" s="28" t="s">
        <v>8077</v>
      </c>
      <c r="D8323" s="28" t="s">
        <v>7816</v>
      </c>
      <c r="E8323" s="33">
        <v>46</v>
      </c>
      <c r="F8323" s="33">
        <v>3</v>
      </c>
      <c r="G8323" s="33">
        <v>14</v>
      </c>
      <c r="I8323" s="34"/>
      <c r="K8323" s="35"/>
      <c r="L8323" s="33">
        <v>46</v>
      </c>
      <c r="M8323" s="33">
        <v>3</v>
      </c>
      <c r="N8323" s="33">
        <v>14</v>
      </c>
      <c r="P8323" s="32" t="e">
        <f>VLOOKUP(A8323,ยืมแฟ้ม!A:B,2,)</f>
        <v>#N/A</v>
      </c>
      <c r="Q8323" s="32" t="e">
        <f>VLOOKUP(A8323,ยืมแฟ้ม!A:C,3,)</f>
        <v>#N/A</v>
      </c>
      <c r="R8323" s="32" t="e">
        <f>VLOOKUP(A8323,ยืมแฟ้ม!A:D,4,)</f>
        <v>#N/A</v>
      </c>
      <c r="W8323" s="93" t="e">
        <f>VLOOKUP(A8323,Sheet3!A:A,1,0)</f>
        <v>#N/A</v>
      </c>
    </row>
    <row r="8324" spans="1:23" ht="18.95" customHeight="1">
      <c r="A8324" s="25">
        <v>800072269296</v>
      </c>
      <c r="B8324" s="26" t="s">
        <v>4744</v>
      </c>
      <c r="C8324" s="28" t="s">
        <v>8077</v>
      </c>
      <c r="D8324" s="28" t="s">
        <v>7816</v>
      </c>
      <c r="E8324" s="33">
        <v>46</v>
      </c>
      <c r="F8324" s="33">
        <v>3</v>
      </c>
      <c r="G8324" s="33">
        <v>15</v>
      </c>
      <c r="I8324" s="34"/>
      <c r="K8324" s="35"/>
      <c r="L8324" s="33">
        <v>46</v>
      </c>
      <c r="M8324" s="33">
        <v>3</v>
      </c>
      <c r="N8324" s="33">
        <v>15</v>
      </c>
      <c r="P8324" s="32" t="e">
        <f>VLOOKUP(A8324,ยืมแฟ้ม!A:B,2,)</f>
        <v>#N/A</v>
      </c>
      <c r="Q8324" s="32" t="e">
        <f>VLOOKUP(A8324,ยืมแฟ้ม!A:C,3,)</f>
        <v>#N/A</v>
      </c>
      <c r="R8324" s="32" t="e">
        <f>VLOOKUP(A8324,ยืมแฟ้ม!A:D,4,)</f>
        <v>#N/A</v>
      </c>
      <c r="W8324" s="93" t="e">
        <f>VLOOKUP(A8324,Sheet3!A:A,1,0)</f>
        <v>#N/A</v>
      </c>
    </row>
    <row r="8325" spans="1:23" ht="18.95" customHeight="1">
      <c r="A8325" s="25">
        <v>800074905590</v>
      </c>
      <c r="B8325" s="26" t="s">
        <v>4745</v>
      </c>
      <c r="C8325" s="28" t="s">
        <v>3537</v>
      </c>
      <c r="D8325" s="28" t="s">
        <v>7816</v>
      </c>
      <c r="E8325" s="33">
        <v>46</v>
      </c>
      <c r="F8325" s="33">
        <v>3</v>
      </c>
      <c r="G8325" s="33">
        <v>16</v>
      </c>
      <c r="I8325" s="34"/>
      <c r="K8325" s="35"/>
      <c r="L8325" s="33">
        <v>46</v>
      </c>
      <c r="M8325" s="33">
        <v>3</v>
      </c>
      <c r="N8325" s="33">
        <v>16</v>
      </c>
      <c r="P8325" s="32" t="e">
        <f>VLOOKUP(A8325,ยืมแฟ้ม!A:B,2,)</f>
        <v>#N/A</v>
      </c>
      <c r="Q8325" s="32" t="e">
        <f>VLOOKUP(A8325,ยืมแฟ้ม!A:C,3,)</f>
        <v>#N/A</v>
      </c>
      <c r="R8325" s="32" t="e">
        <f>VLOOKUP(A8325,ยืมแฟ้ม!A:D,4,)</f>
        <v>#N/A</v>
      </c>
      <c r="W8325" s="93" t="e">
        <f>VLOOKUP(A8325,Sheet3!A:A,1,0)</f>
        <v>#N/A</v>
      </c>
    </row>
    <row r="8326" spans="1:23" ht="18.95" customHeight="1">
      <c r="A8326" s="25">
        <v>800074925333</v>
      </c>
      <c r="B8326" s="26" t="s">
        <v>4746</v>
      </c>
      <c r="C8326" s="28" t="s">
        <v>3537</v>
      </c>
      <c r="D8326" s="28" t="s">
        <v>7816</v>
      </c>
      <c r="E8326" s="33">
        <v>46</v>
      </c>
      <c r="F8326" s="33">
        <v>3</v>
      </c>
      <c r="G8326" s="33">
        <v>17</v>
      </c>
      <c r="I8326" s="34"/>
      <c r="K8326" s="35"/>
      <c r="L8326" s="33">
        <v>46</v>
      </c>
      <c r="M8326" s="33">
        <v>3</v>
      </c>
      <c r="N8326" s="33">
        <v>17</v>
      </c>
      <c r="P8326" s="32" t="e">
        <f>VLOOKUP(A8326,ยืมแฟ้ม!A:B,2,)</f>
        <v>#N/A</v>
      </c>
      <c r="Q8326" s="32" t="e">
        <f>VLOOKUP(A8326,ยืมแฟ้ม!A:C,3,)</f>
        <v>#N/A</v>
      </c>
      <c r="R8326" s="32" t="e">
        <f>VLOOKUP(A8326,ยืมแฟ้ม!A:D,4,)</f>
        <v>#N/A</v>
      </c>
      <c r="W8326" s="93" t="e">
        <f>VLOOKUP(A8326,Sheet3!A:A,1,0)</f>
        <v>#N/A</v>
      </c>
    </row>
    <row r="8327" spans="1:23" ht="18.95" customHeight="1">
      <c r="A8327" s="25">
        <v>800062055010</v>
      </c>
      <c r="B8327" s="26" t="s">
        <v>2593</v>
      </c>
      <c r="C8327" s="28" t="s">
        <v>3537</v>
      </c>
      <c r="D8327" s="28" t="s">
        <v>7816</v>
      </c>
      <c r="E8327" s="33">
        <v>46</v>
      </c>
      <c r="F8327" s="33">
        <v>3</v>
      </c>
      <c r="G8327" s="33">
        <v>18</v>
      </c>
      <c r="I8327" s="34"/>
      <c r="K8327" s="35"/>
      <c r="L8327" s="33">
        <v>46</v>
      </c>
      <c r="M8327" s="33">
        <v>3</v>
      </c>
      <c r="N8327" s="33">
        <v>18</v>
      </c>
      <c r="P8327" s="32" t="e">
        <f>VLOOKUP(A8327,ยืมแฟ้ม!A:B,2,)</f>
        <v>#N/A</v>
      </c>
      <c r="Q8327" s="32" t="e">
        <f>VLOOKUP(A8327,ยืมแฟ้ม!A:C,3,)</f>
        <v>#N/A</v>
      </c>
      <c r="R8327" s="32" t="e">
        <f>VLOOKUP(A8327,ยืมแฟ้ม!A:D,4,)</f>
        <v>#N/A</v>
      </c>
      <c r="W8327" s="93" t="e">
        <f>VLOOKUP(A8327,Sheet3!A:A,1,0)</f>
        <v>#N/A</v>
      </c>
    </row>
    <row r="8328" spans="1:23" ht="18.95" customHeight="1">
      <c r="A8328" s="25">
        <v>800074929046</v>
      </c>
      <c r="B8328" s="26" t="s">
        <v>4747</v>
      </c>
      <c r="C8328" s="28" t="s">
        <v>3537</v>
      </c>
      <c r="D8328" s="28" t="s">
        <v>7816</v>
      </c>
      <c r="E8328" s="33">
        <v>46</v>
      </c>
      <c r="F8328" s="33">
        <v>3</v>
      </c>
      <c r="G8328" s="33">
        <v>19</v>
      </c>
      <c r="I8328" s="34"/>
      <c r="K8328" s="35"/>
      <c r="L8328" s="33">
        <v>46</v>
      </c>
      <c r="M8328" s="33">
        <v>3</v>
      </c>
      <c r="N8328" s="33">
        <v>19</v>
      </c>
      <c r="P8328" s="32" t="e">
        <f>VLOOKUP(A8328,ยืมแฟ้ม!A:B,2,)</f>
        <v>#N/A</v>
      </c>
      <c r="Q8328" s="32" t="e">
        <f>VLOOKUP(A8328,ยืมแฟ้ม!A:C,3,)</f>
        <v>#N/A</v>
      </c>
      <c r="R8328" s="32" t="e">
        <f>VLOOKUP(A8328,ยืมแฟ้ม!A:D,4,)</f>
        <v>#N/A</v>
      </c>
      <c r="W8328" s="93" t="e">
        <f>VLOOKUP(A8328,Sheet3!A:A,1,0)</f>
        <v>#N/A</v>
      </c>
    </row>
    <row r="8329" spans="1:23" ht="18.95" customHeight="1">
      <c r="A8329" s="25">
        <v>800076710402</v>
      </c>
      <c r="B8329" s="26" t="s">
        <v>4748</v>
      </c>
      <c r="C8329" s="28" t="s">
        <v>3537</v>
      </c>
      <c r="D8329" s="28" t="s">
        <v>9140</v>
      </c>
      <c r="E8329" s="33">
        <v>46</v>
      </c>
      <c r="F8329" s="33">
        <v>3</v>
      </c>
      <c r="G8329" s="33">
        <v>20</v>
      </c>
      <c r="I8329" s="34"/>
      <c r="K8329" s="35"/>
      <c r="L8329" s="33">
        <v>46</v>
      </c>
      <c r="M8329" s="33">
        <v>3</v>
      </c>
      <c r="N8329" s="33">
        <v>20</v>
      </c>
      <c r="P8329" s="32" t="e">
        <f>VLOOKUP(A8329,ยืมแฟ้ม!A:B,2,)</f>
        <v>#N/A</v>
      </c>
      <c r="Q8329" s="32" t="e">
        <f>VLOOKUP(A8329,ยืมแฟ้ม!A:C,3,)</f>
        <v>#N/A</v>
      </c>
      <c r="R8329" s="32" t="e">
        <f>VLOOKUP(A8329,ยืมแฟ้ม!A:D,4,)</f>
        <v>#N/A</v>
      </c>
      <c r="W8329" s="93" t="e">
        <f>VLOOKUP(A8329,Sheet3!A:A,1,0)</f>
        <v>#N/A</v>
      </c>
    </row>
    <row r="8330" spans="1:23" ht="18.95" customHeight="1">
      <c r="A8330" s="25">
        <v>800055313251</v>
      </c>
      <c r="B8330" s="26" t="s">
        <v>4749</v>
      </c>
      <c r="C8330" s="28" t="s">
        <v>3537</v>
      </c>
      <c r="D8330" s="28" t="s">
        <v>7816</v>
      </c>
      <c r="E8330" s="33">
        <v>46</v>
      </c>
      <c r="F8330" s="33">
        <v>3</v>
      </c>
      <c r="G8330" s="33">
        <v>21</v>
      </c>
      <c r="I8330" s="34"/>
      <c r="K8330" s="35"/>
      <c r="L8330" s="33">
        <v>46</v>
      </c>
      <c r="M8330" s="33">
        <v>3</v>
      </c>
      <c r="N8330" s="33">
        <v>21</v>
      </c>
      <c r="P8330" s="32" t="e">
        <f>VLOOKUP(A8330,ยืมแฟ้ม!A:B,2,)</f>
        <v>#N/A</v>
      </c>
      <c r="Q8330" s="32" t="e">
        <f>VLOOKUP(A8330,ยืมแฟ้ม!A:C,3,)</f>
        <v>#N/A</v>
      </c>
      <c r="R8330" s="32" t="e">
        <f>VLOOKUP(A8330,ยืมแฟ้ม!A:D,4,)</f>
        <v>#N/A</v>
      </c>
      <c r="W8330" s="93" t="e">
        <f>VLOOKUP(A8330,Sheet3!A:A,1,0)</f>
        <v>#N/A</v>
      </c>
    </row>
    <row r="8331" spans="1:23" ht="18.95" customHeight="1">
      <c r="A8331" s="25">
        <v>800073548938</v>
      </c>
      <c r="B8331" s="26" t="s">
        <v>4750</v>
      </c>
      <c r="C8331" s="28" t="s">
        <v>8077</v>
      </c>
      <c r="D8331" s="28" t="s">
        <v>7816</v>
      </c>
      <c r="E8331" s="33">
        <v>46</v>
      </c>
      <c r="F8331" s="33">
        <v>3</v>
      </c>
      <c r="G8331" s="33">
        <v>22</v>
      </c>
      <c r="I8331" s="34"/>
      <c r="K8331" s="35"/>
      <c r="L8331" s="33">
        <v>46</v>
      </c>
      <c r="M8331" s="33">
        <v>3</v>
      </c>
      <c r="N8331" s="33">
        <v>22</v>
      </c>
      <c r="P8331" s="32" t="e">
        <f>VLOOKUP(A8331,ยืมแฟ้ม!A:B,2,)</f>
        <v>#N/A</v>
      </c>
      <c r="Q8331" s="32" t="e">
        <f>VLOOKUP(A8331,ยืมแฟ้ม!A:C,3,)</f>
        <v>#N/A</v>
      </c>
      <c r="R8331" s="32" t="e">
        <f>VLOOKUP(A8331,ยืมแฟ้ม!A:D,4,)</f>
        <v>#N/A</v>
      </c>
      <c r="W8331" s="93" t="e">
        <f>VLOOKUP(A8331,Sheet3!A:A,1,0)</f>
        <v>#N/A</v>
      </c>
    </row>
    <row r="8332" spans="1:23" ht="18.95" customHeight="1">
      <c r="A8332" s="14">
        <v>800086462176</v>
      </c>
      <c r="B8332" s="40" t="s">
        <v>10961</v>
      </c>
      <c r="C8332" s="49" t="s">
        <v>9201</v>
      </c>
      <c r="D8332" s="16" t="s">
        <v>9142</v>
      </c>
      <c r="E8332" s="33">
        <v>46</v>
      </c>
      <c r="F8332" s="33">
        <v>3</v>
      </c>
      <c r="G8332" s="33">
        <v>23</v>
      </c>
      <c r="I8332" s="34"/>
      <c r="K8332" s="35"/>
      <c r="L8332" s="33">
        <v>46</v>
      </c>
      <c r="M8332" s="33">
        <v>3</v>
      </c>
      <c r="N8332" s="33">
        <v>23</v>
      </c>
      <c r="P8332" s="32" t="e">
        <f>VLOOKUP(A8332,ยืมแฟ้ม!A:B,2,)</f>
        <v>#N/A</v>
      </c>
      <c r="Q8332" s="32" t="e">
        <f>VLOOKUP(A8332,ยืมแฟ้ม!A:C,3,)</f>
        <v>#N/A</v>
      </c>
      <c r="R8332" s="32" t="e">
        <f>VLOOKUP(A8332,ยืมแฟ้ม!A:D,4,)</f>
        <v>#N/A</v>
      </c>
      <c r="W8332" s="93" t="e">
        <f>VLOOKUP(A8332,Sheet3!A:A,1,0)</f>
        <v>#N/A</v>
      </c>
    </row>
    <row r="8333" spans="1:23" ht="18.95" customHeight="1">
      <c r="A8333" s="25">
        <v>800080904736</v>
      </c>
      <c r="B8333" s="26" t="s">
        <v>4751</v>
      </c>
      <c r="C8333" s="28" t="s">
        <v>8077</v>
      </c>
      <c r="D8333" s="28" t="s">
        <v>7816</v>
      </c>
      <c r="E8333" s="33">
        <v>46</v>
      </c>
      <c r="F8333" s="33">
        <v>3</v>
      </c>
      <c r="G8333" s="33">
        <v>24</v>
      </c>
      <c r="I8333" s="34"/>
      <c r="K8333" s="35"/>
      <c r="L8333" s="33">
        <v>46</v>
      </c>
      <c r="M8333" s="33">
        <v>3</v>
      </c>
      <c r="N8333" s="33">
        <v>24</v>
      </c>
      <c r="P8333" s="32" t="e">
        <f>VLOOKUP(A8333,ยืมแฟ้ม!A:B,2,)</f>
        <v>#N/A</v>
      </c>
      <c r="Q8333" s="32" t="e">
        <f>VLOOKUP(A8333,ยืมแฟ้ม!A:C,3,)</f>
        <v>#N/A</v>
      </c>
      <c r="R8333" s="32" t="e">
        <f>VLOOKUP(A8333,ยืมแฟ้ม!A:D,4,)</f>
        <v>#N/A</v>
      </c>
      <c r="W8333" s="93" t="e">
        <f>VLOOKUP(A8333,Sheet3!A:A,1,0)</f>
        <v>#N/A</v>
      </c>
    </row>
    <row r="8334" spans="1:23" ht="18.95" customHeight="1">
      <c r="I8334" s="34"/>
      <c r="K8334" s="35"/>
      <c r="L8334" s="33">
        <v>46</v>
      </c>
      <c r="M8334" s="33">
        <v>3</v>
      </c>
      <c r="N8334" s="33">
        <v>25</v>
      </c>
      <c r="P8334" s="32" t="e">
        <f>VLOOKUP(A8334,ยืมแฟ้ม!A:B,2,)</f>
        <v>#N/A</v>
      </c>
      <c r="Q8334" s="32" t="e">
        <f>VLOOKUP(A8334,ยืมแฟ้ม!A:C,3,)</f>
        <v>#N/A</v>
      </c>
      <c r="R8334" s="32" t="e">
        <f>VLOOKUP(A8334,ยืมแฟ้ม!A:D,4,)</f>
        <v>#N/A</v>
      </c>
      <c r="W8334" s="93" t="e">
        <f>VLOOKUP(A8334,Sheet3!A:A,1,0)</f>
        <v>#N/A</v>
      </c>
    </row>
    <row r="8335" spans="1:23" ht="18.95" customHeight="1">
      <c r="A8335" s="25">
        <v>800058881494</v>
      </c>
      <c r="B8335" s="26" t="s">
        <v>4752</v>
      </c>
      <c r="C8335" s="28" t="s">
        <v>9085</v>
      </c>
      <c r="D8335" s="28" t="s">
        <v>7822</v>
      </c>
      <c r="E8335" s="33">
        <v>46</v>
      </c>
      <c r="F8335" s="33">
        <v>3</v>
      </c>
      <c r="G8335" s="33">
        <v>26</v>
      </c>
      <c r="I8335" s="34"/>
      <c r="K8335" s="35"/>
      <c r="L8335" s="33">
        <v>46</v>
      </c>
      <c r="M8335" s="33">
        <v>3</v>
      </c>
      <c r="N8335" s="33">
        <v>26</v>
      </c>
      <c r="P8335" s="32" t="e">
        <f>VLOOKUP(A8335,ยืมแฟ้ม!A:B,2,)</f>
        <v>#N/A</v>
      </c>
      <c r="Q8335" s="32" t="e">
        <f>VLOOKUP(A8335,ยืมแฟ้ม!A:C,3,)</f>
        <v>#N/A</v>
      </c>
      <c r="R8335" s="32" t="e">
        <f>VLOOKUP(A8335,ยืมแฟ้ม!A:D,4,)</f>
        <v>#N/A</v>
      </c>
      <c r="W8335" s="93" t="e">
        <f>VLOOKUP(A8335,Sheet3!A:A,1,0)</f>
        <v>#N/A</v>
      </c>
    </row>
    <row r="8336" spans="1:23" ht="18.95" customHeight="1">
      <c r="I8336" s="34"/>
      <c r="K8336" s="35"/>
      <c r="L8336" s="33">
        <v>46</v>
      </c>
      <c r="M8336" s="33">
        <v>3</v>
      </c>
      <c r="N8336" s="33">
        <v>27</v>
      </c>
      <c r="P8336" s="32" t="e">
        <f>VLOOKUP(A8336,ยืมแฟ้ม!A:B,2,)</f>
        <v>#N/A</v>
      </c>
      <c r="Q8336" s="32" t="e">
        <f>VLOOKUP(A8336,ยืมแฟ้ม!A:C,3,)</f>
        <v>#N/A</v>
      </c>
      <c r="R8336" s="32" t="e">
        <f>VLOOKUP(A8336,ยืมแฟ้ม!A:D,4,)</f>
        <v>#N/A</v>
      </c>
      <c r="W8336" s="93" t="e">
        <f>VLOOKUP(A8336,Sheet3!A:A,1,0)</f>
        <v>#N/A</v>
      </c>
    </row>
    <row r="8337" spans="1:23" ht="18.95" customHeight="1">
      <c r="I8337" s="34"/>
      <c r="K8337" s="35"/>
      <c r="L8337" s="33">
        <v>46</v>
      </c>
      <c r="M8337" s="33">
        <v>3</v>
      </c>
      <c r="N8337" s="33">
        <v>28</v>
      </c>
      <c r="P8337" s="32" t="e">
        <f>VLOOKUP(A8337,ยืมแฟ้ม!A:B,2,)</f>
        <v>#N/A</v>
      </c>
      <c r="Q8337" s="32" t="e">
        <f>VLOOKUP(A8337,ยืมแฟ้ม!A:C,3,)</f>
        <v>#N/A</v>
      </c>
      <c r="R8337" s="32" t="e">
        <f>VLOOKUP(A8337,ยืมแฟ้ม!A:D,4,)</f>
        <v>#N/A</v>
      </c>
      <c r="W8337" s="93" t="e">
        <f>VLOOKUP(A8337,Sheet3!A:A,1,0)</f>
        <v>#N/A</v>
      </c>
    </row>
    <row r="8338" spans="1:23" ht="18.95" customHeight="1">
      <c r="A8338" s="25">
        <v>800054665719</v>
      </c>
      <c r="B8338" s="26" t="s">
        <v>4753</v>
      </c>
      <c r="C8338" s="28" t="s">
        <v>9085</v>
      </c>
      <c r="D8338" s="28" t="s">
        <v>7816</v>
      </c>
      <c r="E8338" s="33">
        <v>46</v>
      </c>
      <c r="F8338" s="33">
        <v>3</v>
      </c>
      <c r="G8338" s="33">
        <v>29</v>
      </c>
      <c r="I8338" s="34"/>
      <c r="K8338" s="35"/>
      <c r="L8338" s="33">
        <v>46</v>
      </c>
      <c r="M8338" s="33">
        <v>3</v>
      </c>
      <c r="N8338" s="33">
        <v>29</v>
      </c>
      <c r="P8338" s="32" t="e">
        <f>VLOOKUP(A8338,ยืมแฟ้ม!A:B,2,)</f>
        <v>#N/A</v>
      </c>
      <c r="Q8338" s="32" t="e">
        <f>VLOOKUP(A8338,ยืมแฟ้ม!A:C,3,)</f>
        <v>#N/A</v>
      </c>
      <c r="R8338" s="32" t="e">
        <f>VLOOKUP(A8338,ยืมแฟ้ม!A:D,4,)</f>
        <v>#N/A</v>
      </c>
      <c r="W8338" s="93" t="e">
        <f>VLOOKUP(A8338,Sheet3!A:A,1,0)</f>
        <v>#N/A</v>
      </c>
    </row>
    <row r="8339" spans="1:23" ht="18.95" customHeight="1">
      <c r="I8339" s="34"/>
      <c r="K8339" s="35"/>
      <c r="L8339" s="33">
        <v>46</v>
      </c>
      <c r="M8339" s="33">
        <v>3</v>
      </c>
      <c r="N8339" s="33">
        <v>30</v>
      </c>
      <c r="P8339" s="32" t="e">
        <f>VLOOKUP(A8339,ยืมแฟ้ม!A:B,2,)</f>
        <v>#N/A</v>
      </c>
      <c r="Q8339" s="32" t="e">
        <f>VLOOKUP(A8339,ยืมแฟ้ม!A:C,3,)</f>
        <v>#N/A</v>
      </c>
      <c r="R8339" s="32" t="e">
        <f>VLOOKUP(A8339,ยืมแฟ้ม!A:D,4,)</f>
        <v>#N/A</v>
      </c>
      <c r="W8339" s="93" t="e">
        <f>VLOOKUP(A8339,Sheet3!A:A,1,0)</f>
        <v>#N/A</v>
      </c>
    </row>
    <row r="8340" spans="1:23" ht="18.95" customHeight="1">
      <c r="A8340" s="25">
        <v>800063907805</v>
      </c>
      <c r="B8340" s="26" t="s">
        <v>4754</v>
      </c>
      <c r="C8340" s="28" t="s">
        <v>9085</v>
      </c>
      <c r="D8340" s="28" t="s">
        <v>7816</v>
      </c>
      <c r="E8340" s="33">
        <v>46</v>
      </c>
      <c r="F8340" s="33">
        <v>3</v>
      </c>
      <c r="G8340" s="33">
        <v>31</v>
      </c>
      <c r="I8340" s="34"/>
      <c r="K8340" s="35"/>
      <c r="L8340" s="33">
        <v>46</v>
      </c>
      <c r="M8340" s="33">
        <v>3</v>
      </c>
      <c r="N8340" s="33">
        <v>31</v>
      </c>
      <c r="P8340" s="32" t="e">
        <f>VLOOKUP(A8340,ยืมแฟ้ม!A:B,2,)</f>
        <v>#N/A</v>
      </c>
      <c r="Q8340" s="32" t="e">
        <f>VLOOKUP(A8340,ยืมแฟ้ม!A:C,3,)</f>
        <v>#N/A</v>
      </c>
      <c r="R8340" s="32" t="e">
        <f>VLOOKUP(A8340,ยืมแฟ้ม!A:D,4,)</f>
        <v>#N/A</v>
      </c>
      <c r="W8340" s="93" t="e">
        <f>VLOOKUP(A8340,Sheet3!A:A,1,0)</f>
        <v>#N/A</v>
      </c>
    </row>
    <row r="8341" spans="1:23" ht="18.95" customHeight="1">
      <c r="A8341" s="25">
        <v>800068602708</v>
      </c>
      <c r="B8341" s="26" t="s">
        <v>4755</v>
      </c>
      <c r="C8341" s="28" t="s">
        <v>9085</v>
      </c>
      <c r="D8341" s="28" t="s">
        <v>7816</v>
      </c>
      <c r="E8341" s="33">
        <v>46</v>
      </c>
      <c r="F8341" s="33">
        <v>3</v>
      </c>
      <c r="G8341" s="33">
        <v>32</v>
      </c>
      <c r="I8341" s="34"/>
      <c r="K8341" s="35"/>
      <c r="L8341" s="33">
        <v>46</v>
      </c>
      <c r="M8341" s="33">
        <v>3</v>
      </c>
      <c r="N8341" s="33">
        <v>32</v>
      </c>
      <c r="P8341" s="32" t="e">
        <f>VLOOKUP(A8341,ยืมแฟ้ม!A:B,2,)</f>
        <v>#N/A</v>
      </c>
      <c r="Q8341" s="32" t="e">
        <f>VLOOKUP(A8341,ยืมแฟ้ม!A:C,3,)</f>
        <v>#N/A</v>
      </c>
      <c r="R8341" s="32" t="e">
        <f>VLOOKUP(A8341,ยืมแฟ้ม!A:D,4,)</f>
        <v>#N/A</v>
      </c>
      <c r="W8341" s="93" t="e">
        <f>VLOOKUP(A8341,Sheet3!A:A,1,0)</f>
        <v>#N/A</v>
      </c>
    </row>
    <row r="8342" spans="1:23" ht="18.95" customHeight="1">
      <c r="A8342" s="25">
        <v>800079070036</v>
      </c>
      <c r="B8342" s="26" t="s">
        <v>4756</v>
      </c>
      <c r="C8342" s="28" t="s">
        <v>9085</v>
      </c>
      <c r="D8342" s="28" t="s">
        <v>7816</v>
      </c>
      <c r="E8342" s="33">
        <v>46</v>
      </c>
      <c r="F8342" s="33">
        <v>3</v>
      </c>
      <c r="G8342" s="33">
        <v>33</v>
      </c>
      <c r="I8342" s="34"/>
      <c r="K8342" s="35"/>
      <c r="L8342" s="33">
        <v>46</v>
      </c>
      <c r="M8342" s="33">
        <v>3</v>
      </c>
      <c r="N8342" s="33">
        <v>33</v>
      </c>
      <c r="P8342" s="32" t="e">
        <f>VLOOKUP(A8342,ยืมแฟ้ม!A:B,2,)</f>
        <v>#N/A</v>
      </c>
      <c r="Q8342" s="32" t="e">
        <f>VLOOKUP(A8342,ยืมแฟ้ม!A:C,3,)</f>
        <v>#N/A</v>
      </c>
      <c r="R8342" s="32" t="e">
        <f>VLOOKUP(A8342,ยืมแฟ้ม!A:D,4,)</f>
        <v>#N/A</v>
      </c>
      <c r="W8342" s="93" t="e">
        <f>VLOOKUP(A8342,Sheet3!A:A,1,0)</f>
        <v>#N/A</v>
      </c>
    </row>
    <row r="8343" spans="1:23" ht="18.95" customHeight="1">
      <c r="I8343" s="34"/>
      <c r="K8343" s="35"/>
      <c r="L8343" s="33">
        <v>46</v>
      </c>
      <c r="M8343" s="33">
        <v>3</v>
      </c>
      <c r="N8343" s="33">
        <v>34</v>
      </c>
      <c r="P8343" s="32" t="e">
        <f>VLOOKUP(A8343,ยืมแฟ้ม!A:B,2,)</f>
        <v>#N/A</v>
      </c>
      <c r="Q8343" s="32" t="e">
        <f>VLOOKUP(A8343,ยืมแฟ้ม!A:C,3,)</f>
        <v>#N/A</v>
      </c>
      <c r="R8343" s="32" t="e">
        <f>VLOOKUP(A8343,ยืมแฟ้ม!A:D,4,)</f>
        <v>#N/A</v>
      </c>
      <c r="W8343" s="93" t="e">
        <f>VLOOKUP(A8343,Sheet3!A:A,1,0)</f>
        <v>#N/A</v>
      </c>
    </row>
    <row r="8344" spans="1:23" ht="18.95" customHeight="1">
      <c r="A8344" s="25">
        <v>800067186646</v>
      </c>
      <c r="B8344" s="26" t="s">
        <v>4757</v>
      </c>
      <c r="C8344" s="28" t="s">
        <v>9085</v>
      </c>
      <c r="D8344" s="28" t="s">
        <v>7816</v>
      </c>
      <c r="E8344" s="33">
        <v>46</v>
      </c>
      <c r="F8344" s="33">
        <v>3</v>
      </c>
      <c r="G8344" s="33">
        <v>35</v>
      </c>
      <c r="I8344" s="34"/>
      <c r="K8344" s="35"/>
      <c r="L8344" s="33">
        <v>46</v>
      </c>
      <c r="M8344" s="33">
        <v>3</v>
      </c>
      <c r="N8344" s="33">
        <v>35</v>
      </c>
      <c r="P8344" s="32" t="e">
        <f>VLOOKUP(A8344,ยืมแฟ้ม!A:B,2,)</f>
        <v>#N/A</v>
      </c>
      <c r="Q8344" s="32" t="e">
        <f>VLOOKUP(A8344,ยืมแฟ้ม!A:C,3,)</f>
        <v>#N/A</v>
      </c>
      <c r="R8344" s="32" t="e">
        <f>VLOOKUP(A8344,ยืมแฟ้ม!A:D,4,)</f>
        <v>#N/A</v>
      </c>
      <c r="W8344" s="93" t="e">
        <f>VLOOKUP(A8344,Sheet3!A:A,1,0)</f>
        <v>#N/A</v>
      </c>
    </row>
    <row r="8345" spans="1:23" ht="18.95" customHeight="1">
      <c r="A8345" s="25">
        <v>800087283795</v>
      </c>
      <c r="B8345" s="26" t="s">
        <v>11787</v>
      </c>
      <c r="C8345" s="28" t="s">
        <v>7911</v>
      </c>
      <c r="D8345" s="28" t="s">
        <v>7915</v>
      </c>
      <c r="E8345" s="33">
        <v>46</v>
      </c>
      <c r="F8345" s="33">
        <v>4</v>
      </c>
      <c r="G8345" s="33">
        <v>1</v>
      </c>
      <c r="I8345" s="34"/>
      <c r="K8345" s="35"/>
      <c r="L8345" s="33">
        <v>46</v>
      </c>
      <c r="M8345" s="33">
        <v>4</v>
      </c>
      <c r="N8345" s="33">
        <v>1</v>
      </c>
      <c r="P8345" s="32" t="e">
        <f>VLOOKUP(A8345,ยืมแฟ้ม!A:B,2,)</f>
        <v>#N/A</v>
      </c>
      <c r="Q8345" s="32" t="e">
        <f>VLOOKUP(A8345,ยืมแฟ้ม!A:C,3,)</f>
        <v>#N/A</v>
      </c>
      <c r="R8345" s="32" t="e">
        <f>VLOOKUP(A8345,ยืมแฟ้ม!A:D,4,)</f>
        <v>#N/A</v>
      </c>
      <c r="W8345" s="93" t="e">
        <f>VLOOKUP(A8345,Sheet3!A:A,1,0)</f>
        <v>#N/A</v>
      </c>
    </row>
    <row r="8346" spans="1:23" ht="18.95" customHeight="1">
      <c r="I8346" s="34"/>
      <c r="K8346" s="35"/>
      <c r="L8346" s="33">
        <v>46</v>
      </c>
      <c r="M8346" s="33">
        <v>4</v>
      </c>
      <c r="N8346" s="33">
        <v>2</v>
      </c>
      <c r="P8346" s="32" t="e">
        <f>VLOOKUP(A8346,ยืมแฟ้ม!A:B,2,)</f>
        <v>#N/A</v>
      </c>
      <c r="Q8346" s="32" t="e">
        <f>VLOOKUP(A8346,ยืมแฟ้ม!A:C,3,)</f>
        <v>#N/A</v>
      </c>
      <c r="R8346" s="32" t="e">
        <f>VLOOKUP(A8346,ยืมแฟ้ม!A:D,4,)</f>
        <v>#N/A</v>
      </c>
      <c r="W8346" s="93" t="e">
        <f>VLOOKUP(A8346,Sheet3!A:A,1,0)</f>
        <v>#N/A</v>
      </c>
    </row>
    <row r="8347" spans="1:23" ht="18.95" customHeight="1">
      <c r="A8347" s="25">
        <v>800039659233</v>
      </c>
      <c r="B8347" s="26" t="s">
        <v>4758</v>
      </c>
      <c r="C8347" s="28" t="s">
        <v>3542</v>
      </c>
      <c r="D8347" s="28" t="s">
        <v>7912</v>
      </c>
      <c r="E8347" s="33">
        <v>46</v>
      </c>
      <c r="F8347" s="33">
        <v>4</v>
      </c>
      <c r="G8347" s="33">
        <v>3</v>
      </c>
      <c r="I8347" s="34"/>
      <c r="K8347" s="35"/>
      <c r="L8347" s="33">
        <v>46</v>
      </c>
      <c r="M8347" s="33">
        <v>4</v>
      </c>
      <c r="N8347" s="33">
        <v>3</v>
      </c>
      <c r="P8347" s="32" t="e">
        <f>VLOOKUP(A8347,ยืมแฟ้ม!A:B,2,)</f>
        <v>#N/A</v>
      </c>
      <c r="Q8347" s="32" t="e">
        <f>VLOOKUP(A8347,ยืมแฟ้ม!A:C,3,)</f>
        <v>#N/A</v>
      </c>
      <c r="R8347" s="32" t="e">
        <f>VLOOKUP(A8347,ยืมแฟ้ม!A:D,4,)</f>
        <v>#N/A</v>
      </c>
      <c r="W8347" s="93" t="e">
        <f>VLOOKUP(A8347,Sheet3!A:A,1,0)</f>
        <v>#N/A</v>
      </c>
    </row>
    <row r="8348" spans="1:23" ht="18.95" customHeight="1">
      <c r="A8348" s="14">
        <v>800086461863</v>
      </c>
      <c r="B8348" s="40" t="s">
        <v>10962</v>
      </c>
      <c r="C8348" s="49" t="s">
        <v>9201</v>
      </c>
      <c r="D8348" s="16" t="s">
        <v>9142</v>
      </c>
      <c r="E8348" s="33">
        <v>46</v>
      </c>
      <c r="F8348" s="33">
        <v>4</v>
      </c>
      <c r="G8348" s="33">
        <v>4</v>
      </c>
      <c r="I8348" s="34"/>
      <c r="K8348" s="35"/>
      <c r="L8348" s="33">
        <v>46</v>
      </c>
      <c r="M8348" s="33">
        <v>4</v>
      </c>
      <c r="N8348" s="33">
        <v>4</v>
      </c>
      <c r="P8348" s="32" t="e">
        <f>VLOOKUP(A8348,ยืมแฟ้ม!A:B,2,)</f>
        <v>#N/A</v>
      </c>
      <c r="Q8348" s="32" t="e">
        <f>VLOOKUP(A8348,ยืมแฟ้ม!A:C,3,)</f>
        <v>#N/A</v>
      </c>
      <c r="R8348" s="32" t="e">
        <f>VLOOKUP(A8348,ยืมแฟ้ม!A:D,4,)</f>
        <v>#N/A</v>
      </c>
      <c r="W8348" s="93" t="e">
        <f>VLOOKUP(A8348,Sheet3!A:A,1,0)</f>
        <v>#N/A</v>
      </c>
    </row>
    <row r="8349" spans="1:23" ht="18.95" customHeight="1">
      <c r="A8349" s="25">
        <v>831348011717</v>
      </c>
      <c r="B8349" s="26" t="s">
        <v>9711</v>
      </c>
      <c r="C8349" s="28" t="s">
        <v>9134</v>
      </c>
      <c r="D8349" s="28" t="s">
        <v>10026</v>
      </c>
      <c r="E8349" s="33">
        <v>46</v>
      </c>
      <c r="F8349" s="33">
        <v>4</v>
      </c>
      <c r="G8349" s="33">
        <v>5</v>
      </c>
      <c r="I8349" s="34"/>
      <c r="K8349" s="35"/>
      <c r="L8349" s="33">
        <v>46</v>
      </c>
      <c r="M8349" s="33">
        <v>4</v>
      </c>
      <c r="N8349" s="33">
        <v>5</v>
      </c>
      <c r="P8349" s="32" t="e">
        <f>VLOOKUP(A8349,ยืมแฟ้ม!A:B,2,)</f>
        <v>#N/A</v>
      </c>
      <c r="Q8349" s="32" t="e">
        <f>VLOOKUP(A8349,ยืมแฟ้ม!A:C,3,)</f>
        <v>#N/A</v>
      </c>
      <c r="R8349" s="32" t="e">
        <f>VLOOKUP(A8349,ยืมแฟ้ม!A:D,4,)</f>
        <v>#N/A</v>
      </c>
      <c r="W8349" s="93" t="e">
        <f>VLOOKUP(A8349,Sheet3!A:A,1,0)</f>
        <v>#N/A</v>
      </c>
    </row>
    <row r="8350" spans="1:23" ht="18.95" customHeight="1">
      <c r="A8350" s="25">
        <v>830951004571</v>
      </c>
      <c r="B8350" s="26" t="s">
        <v>4759</v>
      </c>
      <c r="C8350" s="28" t="s">
        <v>3542</v>
      </c>
      <c r="D8350" s="28" t="s">
        <v>7912</v>
      </c>
      <c r="E8350" s="33">
        <v>46</v>
      </c>
      <c r="F8350" s="33">
        <v>4</v>
      </c>
      <c r="G8350" s="33">
        <v>6</v>
      </c>
      <c r="I8350" s="34"/>
      <c r="K8350" s="35"/>
      <c r="L8350" s="33">
        <v>46</v>
      </c>
      <c r="M8350" s="33">
        <v>4</v>
      </c>
      <c r="N8350" s="33">
        <v>6</v>
      </c>
      <c r="P8350" s="32" t="e">
        <f>VLOOKUP(A8350,ยืมแฟ้ม!A:B,2,)</f>
        <v>#N/A</v>
      </c>
      <c r="Q8350" s="32" t="e">
        <f>VLOOKUP(A8350,ยืมแฟ้ม!A:C,3,)</f>
        <v>#N/A</v>
      </c>
      <c r="R8350" s="32" t="e">
        <f>VLOOKUP(A8350,ยืมแฟ้ม!A:D,4,)</f>
        <v>#N/A</v>
      </c>
      <c r="W8350" s="93" t="e">
        <f>VLOOKUP(A8350,Sheet3!A:A,1,0)</f>
        <v>#N/A</v>
      </c>
    </row>
    <row r="8351" spans="1:23" ht="18.95" customHeight="1">
      <c r="A8351" s="25">
        <v>800102701953</v>
      </c>
      <c r="B8351" s="26" t="s">
        <v>9712</v>
      </c>
      <c r="C8351" s="28" t="s">
        <v>9134</v>
      </c>
      <c r="D8351" s="28" t="s">
        <v>7816</v>
      </c>
      <c r="E8351" s="33">
        <v>46</v>
      </c>
      <c r="F8351" s="33">
        <v>4</v>
      </c>
      <c r="G8351" s="33">
        <v>7</v>
      </c>
      <c r="I8351" s="34"/>
      <c r="L8351" s="33">
        <v>46</v>
      </c>
      <c r="M8351" s="33">
        <v>4</v>
      </c>
      <c r="N8351" s="33">
        <v>7</v>
      </c>
      <c r="P8351" s="32" t="e">
        <f>VLOOKUP(A8351,ยืมแฟ้ม!A:B,2,)</f>
        <v>#N/A</v>
      </c>
      <c r="Q8351" s="32" t="e">
        <f>VLOOKUP(A8351,ยืมแฟ้ม!A:C,3,)</f>
        <v>#N/A</v>
      </c>
      <c r="R8351" s="32" t="e">
        <f>VLOOKUP(A8351,ยืมแฟ้ม!A:D,4,)</f>
        <v>#N/A</v>
      </c>
      <c r="W8351" s="93" t="e">
        <f>VLOOKUP(A8351,Sheet3!A:A,1,0)</f>
        <v>#N/A</v>
      </c>
    </row>
    <row r="8352" spans="1:23" ht="18.95" customHeight="1">
      <c r="A8352" s="25">
        <v>800073138201</v>
      </c>
      <c r="B8352" s="26" t="s">
        <v>4760</v>
      </c>
      <c r="C8352" s="28" t="s">
        <v>3542</v>
      </c>
      <c r="D8352" s="28" t="s">
        <v>7915</v>
      </c>
      <c r="E8352" s="33">
        <v>46</v>
      </c>
      <c r="F8352" s="33">
        <v>4</v>
      </c>
      <c r="G8352" s="33">
        <v>8</v>
      </c>
      <c r="I8352" s="34"/>
      <c r="K8352" s="35"/>
      <c r="L8352" s="33">
        <v>46</v>
      </c>
      <c r="M8352" s="33">
        <v>4</v>
      </c>
      <c r="N8352" s="33">
        <v>8</v>
      </c>
      <c r="P8352" s="32" t="e">
        <f>VLOOKUP(A8352,ยืมแฟ้ม!A:B,2,)</f>
        <v>#N/A</v>
      </c>
      <c r="Q8352" s="32" t="e">
        <f>VLOOKUP(A8352,ยืมแฟ้ม!A:C,3,)</f>
        <v>#N/A</v>
      </c>
      <c r="R8352" s="32" t="e">
        <f>VLOOKUP(A8352,ยืมแฟ้ม!A:D,4,)</f>
        <v>#N/A</v>
      </c>
      <c r="W8352" s="93" t="e">
        <f>VLOOKUP(A8352,Sheet3!A:A,1,0)</f>
        <v>#N/A</v>
      </c>
    </row>
    <row r="8353" spans="1:23" ht="18.95" customHeight="1">
      <c r="A8353" s="25">
        <v>800073220835</v>
      </c>
      <c r="B8353" s="26" t="s">
        <v>4761</v>
      </c>
      <c r="C8353" s="28" t="s">
        <v>3542</v>
      </c>
      <c r="D8353" s="28" t="s">
        <v>7915</v>
      </c>
      <c r="E8353" s="33">
        <v>46</v>
      </c>
      <c r="F8353" s="33">
        <v>4</v>
      </c>
      <c r="G8353" s="33">
        <v>9</v>
      </c>
      <c r="I8353" s="34"/>
      <c r="K8353" s="35"/>
      <c r="L8353" s="33">
        <v>46</v>
      </c>
      <c r="M8353" s="33">
        <v>4</v>
      </c>
      <c r="N8353" s="33">
        <v>9</v>
      </c>
      <c r="P8353" s="32" t="e">
        <f>VLOOKUP(A8353,ยืมแฟ้ม!A:B,2,)</f>
        <v>#N/A</v>
      </c>
      <c r="Q8353" s="32" t="e">
        <f>VLOOKUP(A8353,ยืมแฟ้ม!A:C,3,)</f>
        <v>#N/A</v>
      </c>
      <c r="R8353" s="32" t="e">
        <f>VLOOKUP(A8353,ยืมแฟ้ม!A:D,4,)</f>
        <v>#N/A</v>
      </c>
      <c r="W8353" s="93" t="e">
        <f>VLOOKUP(A8353,Sheet3!A:A,1,0)</f>
        <v>#N/A</v>
      </c>
    </row>
    <row r="8354" spans="1:23" ht="18.95" customHeight="1">
      <c r="A8354" s="25">
        <v>800070693737</v>
      </c>
      <c r="B8354" s="26" t="s">
        <v>4762</v>
      </c>
      <c r="C8354" s="28" t="s">
        <v>3542</v>
      </c>
      <c r="D8354" s="28" t="s">
        <v>7915</v>
      </c>
      <c r="E8354" s="33">
        <v>46</v>
      </c>
      <c r="F8354" s="33">
        <v>4</v>
      </c>
      <c r="G8354" s="33">
        <v>10</v>
      </c>
      <c r="I8354" s="34"/>
      <c r="K8354" s="35"/>
      <c r="L8354" s="33">
        <v>46</v>
      </c>
      <c r="M8354" s="33">
        <v>4</v>
      </c>
      <c r="N8354" s="33">
        <v>10</v>
      </c>
      <c r="P8354" s="32" t="e">
        <f>VLOOKUP(A8354,ยืมแฟ้ม!A:B,2,)</f>
        <v>#N/A</v>
      </c>
      <c r="Q8354" s="32" t="e">
        <f>VLOOKUP(A8354,ยืมแฟ้ม!A:C,3,)</f>
        <v>#N/A</v>
      </c>
      <c r="R8354" s="32" t="e">
        <f>VLOOKUP(A8354,ยืมแฟ้ม!A:D,4,)</f>
        <v>#N/A</v>
      </c>
      <c r="W8354" s="93" t="e">
        <f>VLOOKUP(A8354,Sheet3!A:A,1,0)</f>
        <v>#N/A</v>
      </c>
    </row>
    <row r="8355" spans="1:23" ht="18.95" customHeight="1">
      <c r="A8355" s="25">
        <v>800073224910</v>
      </c>
      <c r="B8355" s="26" t="s">
        <v>4763</v>
      </c>
      <c r="C8355" s="28" t="s">
        <v>3542</v>
      </c>
      <c r="D8355" s="28" t="s">
        <v>7915</v>
      </c>
      <c r="E8355" s="33">
        <v>46</v>
      </c>
      <c r="F8355" s="33">
        <v>4</v>
      </c>
      <c r="G8355" s="33">
        <v>11</v>
      </c>
      <c r="I8355" s="34"/>
      <c r="K8355" s="35"/>
      <c r="L8355" s="33">
        <v>46</v>
      </c>
      <c r="M8355" s="33">
        <v>4</v>
      </c>
      <c r="N8355" s="33">
        <v>11</v>
      </c>
      <c r="P8355" s="32" t="e">
        <f>VLOOKUP(A8355,ยืมแฟ้ม!A:B,2,)</f>
        <v>#N/A</v>
      </c>
      <c r="Q8355" s="32" t="e">
        <f>VLOOKUP(A8355,ยืมแฟ้ม!A:C,3,)</f>
        <v>#N/A</v>
      </c>
      <c r="R8355" s="32" t="e">
        <f>VLOOKUP(A8355,ยืมแฟ้ม!A:D,4,)</f>
        <v>#N/A</v>
      </c>
      <c r="W8355" s="93" t="e">
        <f>VLOOKUP(A8355,Sheet3!A:A,1,0)</f>
        <v>#N/A</v>
      </c>
    </row>
    <row r="8356" spans="1:23" ht="18.95" customHeight="1">
      <c r="A8356" s="25">
        <v>800037025478</v>
      </c>
      <c r="B8356" s="26" t="s">
        <v>4764</v>
      </c>
      <c r="C8356" s="28" t="s">
        <v>3542</v>
      </c>
      <c r="D8356" s="28" t="s">
        <v>7816</v>
      </c>
      <c r="E8356" s="33">
        <v>46</v>
      </c>
      <c r="F8356" s="33">
        <v>4</v>
      </c>
      <c r="G8356" s="33">
        <v>12</v>
      </c>
      <c r="I8356" s="34"/>
      <c r="K8356" s="35"/>
      <c r="L8356" s="33">
        <v>46</v>
      </c>
      <c r="M8356" s="33">
        <v>4</v>
      </c>
      <c r="N8356" s="33">
        <v>12</v>
      </c>
      <c r="P8356" s="32" t="e">
        <f>VLOOKUP(A8356,ยืมแฟ้ม!A:B,2,)</f>
        <v>#N/A</v>
      </c>
      <c r="Q8356" s="32" t="e">
        <f>VLOOKUP(A8356,ยืมแฟ้ม!A:C,3,)</f>
        <v>#N/A</v>
      </c>
      <c r="R8356" s="32" t="e">
        <f>VLOOKUP(A8356,ยืมแฟ้ม!A:D,4,)</f>
        <v>#N/A</v>
      </c>
      <c r="W8356" s="93" t="e">
        <f>VLOOKUP(A8356,Sheet3!A:A,1,0)</f>
        <v>#N/A</v>
      </c>
    </row>
    <row r="8357" spans="1:23" ht="18.95" customHeight="1">
      <c r="A8357" s="25">
        <v>800040293378</v>
      </c>
      <c r="B8357" s="26" t="s">
        <v>4765</v>
      </c>
      <c r="C8357" s="28" t="s">
        <v>3542</v>
      </c>
      <c r="D8357" s="28" t="s">
        <v>7816</v>
      </c>
      <c r="E8357" s="33">
        <v>46</v>
      </c>
      <c r="F8357" s="33">
        <v>4</v>
      </c>
      <c r="G8357" s="33">
        <v>13</v>
      </c>
      <c r="I8357" s="34"/>
      <c r="K8357" s="35"/>
      <c r="L8357" s="33">
        <v>46</v>
      </c>
      <c r="M8357" s="33">
        <v>4</v>
      </c>
      <c r="N8357" s="33">
        <v>13</v>
      </c>
      <c r="P8357" s="32" t="e">
        <f>VLOOKUP(A8357,ยืมแฟ้ม!A:B,2,)</f>
        <v>#N/A</v>
      </c>
      <c r="Q8357" s="32" t="e">
        <f>VLOOKUP(A8357,ยืมแฟ้ม!A:C,3,)</f>
        <v>#N/A</v>
      </c>
      <c r="R8357" s="32" t="e">
        <f>VLOOKUP(A8357,ยืมแฟ้ม!A:D,4,)</f>
        <v>#N/A</v>
      </c>
      <c r="W8357" s="93" t="e">
        <f>VLOOKUP(A8357,Sheet3!A:A,1,0)</f>
        <v>#N/A</v>
      </c>
    </row>
    <row r="8358" spans="1:23" ht="18.95" customHeight="1">
      <c r="A8358" s="25">
        <v>800072778627</v>
      </c>
      <c r="B8358" s="26" t="s">
        <v>4766</v>
      </c>
      <c r="C8358" s="28" t="s">
        <v>3542</v>
      </c>
      <c r="D8358" s="28" t="s">
        <v>7915</v>
      </c>
      <c r="E8358" s="33">
        <v>46</v>
      </c>
      <c r="F8358" s="33">
        <v>4</v>
      </c>
      <c r="G8358" s="33">
        <v>14</v>
      </c>
      <c r="I8358" s="34"/>
      <c r="K8358" s="35"/>
      <c r="L8358" s="33">
        <v>46</v>
      </c>
      <c r="M8358" s="33">
        <v>4</v>
      </c>
      <c r="N8358" s="33">
        <v>14</v>
      </c>
      <c r="P8358" s="32" t="e">
        <f>VLOOKUP(A8358,ยืมแฟ้ม!A:B,2,)</f>
        <v>#N/A</v>
      </c>
      <c r="Q8358" s="32" t="e">
        <f>VLOOKUP(A8358,ยืมแฟ้ม!A:C,3,)</f>
        <v>#N/A</v>
      </c>
      <c r="R8358" s="32" t="e">
        <f>VLOOKUP(A8358,ยืมแฟ้ม!A:D,4,)</f>
        <v>#N/A</v>
      </c>
      <c r="W8358" s="93" t="e">
        <f>VLOOKUP(A8358,Sheet3!A:A,1,0)</f>
        <v>#N/A</v>
      </c>
    </row>
    <row r="8359" spans="1:23" ht="18.95" customHeight="1">
      <c r="A8359" s="25">
        <v>800084566812</v>
      </c>
      <c r="B8359" s="26" t="s">
        <v>4767</v>
      </c>
      <c r="C8359" s="28" t="s">
        <v>3542</v>
      </c>
      <c r="D8359" s="28" t="s">
        <v>7915</v>
      </c>
      <c r="E8359" s="33">
        <v>46</v>
      </c>
      <c r="F8359" s="33">
        <v>4</v>
      </c>
      <c r="G8359" s="33">
        <v>15</v>
      </c>
      <c r="I8359" s="34"/>
      <c r="K8359" s="35"/>
      <c r="L8359" s="33">
        <v>46</v>
      </c>
      <c r="M8359" s="33">
        <v>4</v>
      </c>
      <c r="N8359" s="33">
        <v>15</v>
      </c>
      <c r="P8359" s="32" t="e">
        <f>VLOOKUP(A8359,ยืมแฟ้ม!A:B,2,)</f>
        <v>#N/A</v>
      </c>
      <c r="Q8359" s="32" t="e">
        <f>VLOOKUP(A8359,ยืมแฟ้ม!A:C,3,)</f>
        <v>#N/A</v>
      </c>
      <c r="R8359" s="32" t="e">
        <f>VLOOKUP(A8359,ยืมแฟ้ม!A:D,4,)</f>
        <v>#N/A</v>
      </c>
      <c r="W8359" s="93" t="e">
        <f>VLOOKUP(A8359,Sheet3!A:A,1,0)</f>
        <v>#N/A</v>
      </c>
    </row>
    <row r="8360" spans="1:23" ht="18.95" customHeight="1">
      <c r="A8360" s="25">
        <v>800072806881</v>
      </c>
      <c r="B8360" s="26" t="s">
        <v>4768</v>
      </c>
      <c r="C8360" s="28" t="s">
        <v>3542</v>
      </c>
      <c r="D8360" s="28" t="s">
        <v>7915</v>
      </c>
      <c r="E8360" s="33">
        <v>46</v>
      </c>
      <c r="F8360" s="33">
        <v>4</v>
      </c>
      <c r="G8360" s="33">
        <v>16</v>
      </c>
      <c r="I8360" s="34"/>
      <c r="K8360" s="35"/>
      <c r="L8360" s="33">
        <v>46</v>
      </c>
      <c r="M8360" s="33">
        <v>4</v>
      </c>
      <c r="N8360" s="33">
        <v>16</v>
      </c>
      <c r="P8360" s="32" t="e">
        <f>VLOOKUP(A8360,ยืมแฟ้ม!A:B,2,)</f>
        <v>#N/A</v>
      </c>
      <c r="Q8360" s="32" t="e">
        <f>VLOOKUP(A8360,ยืมแฟ้ม!A:C,3,)</f>
        <v>#N/A</v>
      </c>
      <c r="R8360" s="32" t="e">
        <f>VLOOKUP(A8360,ยืมแฟ้ม!A:D,4,)</f>
        <v>#N/A</v>
      </c>
      <c r="W8360" s="93" t="e">
        <f>VLOOKUP(A8360,Sheet3!A:A,1,0)</f>
        <v>#N/A</v>
      </c>
    </row>
    <row r="8361" spans="1:23" ht="18.95" customHeight="1">
      <c r="A8361" s="25">
        <v>800073221544</v>
      </c>
      <c r="B8361" s="26" t="s">
        <v>4769</v>
      </c>
      <c r="C8361" s="28" t="s">
        <v>3542</v>
      </c>
      <c r="D8361" s="28" t="s">
        <v>7915</v>
      </c>
      <c r="E8361" s="33">
        <v>46</v>
      </c>
      <c r="F8361" s="33">
        <v>4</v>
      </c>
      <c r="G8361" s="33">
        <v>17</v>
      </c>
      <c r="I8361" s="34"/>
      <c r="K8361" s="35"/>
      <c r="L8361" s="33">
        <v>46</v>
      </c>
      <c r="M8361" s="33">
        <v>4</v>
      </c>
      <c r="N8361" s="33">
        <v>17</v>
      </c>
      <c r="P8361" s="32" t="e">
        <f>VLOOKUP(A8361,ยืมแฟ้ม!A:B,2,)</f>
        <v>#N/A</v>
      </c>
      <c r="Q8361" s="32" t="e">
        <f>VLOOKUP(A8361,ยืมแฟ้ม!A:C,3,)</f>
        <v>#N/A</v>
      </c>
      <c r="R8361" s="32" t="e">
        <f>VLOOKUP(A8361,ยืมแฟ้ม!A:D,4,)</f>
        <v>#N/A</v>
      </c>
      <c r="W8361" s="93" t="e">
        <f>VLOOKUP(A8361,Sheet3!A:A,1,0)</f>
        <v>#N/A</v>
      </c>
    </row>
    <row r="8362" spans="1:23" ht="18.95" customHeight="1">
      <c r="A8362" s="14">
        <v>800091026149</v>
      </c>
      <c r="B8362" s="40" t="s">
        <v>9965</v>
      </c>
      <c r="C8362" s="49" t="s">
        <v>9201</v>
      </c>
      <c r="D8362" s="16" t="s">
        <v>9142</v>
      </c>
      <c r="E8362" s="33">
        <v>46</v>
      </c>
      <c r="F8362" s="33">
        <v>4</v>
      </c>
      <c r="G8362" s="33">
        <v>18</v>
      </c>
      <c r="I8362" s="34"/>
      <c r="K8362" s="35"/>
      <c r="L8362" s="33">
        <v>46</v>
      </c>
      <c r="M8362" s="33">
        <v>4</v>
      </c>
      <c r="N8362" s="33">
        <v>18</v>
      </c>
      <c r="P8362" s="32" t="e">
        <f>VLOOKUP(A8362,ยืมแฟ้ม!A:B,2,)</f>
        <v>#N/A</v>
      </c>
      <c r="Q8362" s="32" t="e">
        <f>VLOOKUP(A8362,ยืมแฟ้ม!A:C,3,)</f>
        <v>#N/A</v>
      </c>
      <c r="R8362" s="32" t="e">
        <f>VLOOKUP(A8362,ยืมแฟ้ม!A:D,4,)</f>
        <v>#N/A</v>
      </c>
      <c r="W8362" s="93" t="e">
        <f>VLOOKUP(A8362,Sheet3!A:A,1,0)</f>
        <v>#N/A</v>
      </c>
    </row>
    <row r="8363" spans="1:23" ht="18.95" customHeight="1">
      <c r="A8363" s="25">
        <v>800071145406</v>
      </c>
      <c r="B8363" s="26" t="s">
        <v>4770</v>
      </c>
      <c r="C8363" s="28" t="s">
        <v>3542</v>
      </c>
      <c r="D8363" s="28" t="s">
        <v>7915</v>
      </c>
      <c r="E8363" s="33">
        <v>46</v>
      </c>
      <c r="F8363" s="33">
        <v>4</v>
      </c>
      <c r="G8363" s="33">
        <v>19</v>
      </c>
      <c r="I8363" s="34"/>
      <c r="K8363" s="35"/>
      <c r="L8363" s="33">
        <v>46</v>
      </c>
      <c r="M8363" s="33">
        <v>4</v>
      </c>
      <c r="N8363" s="33">
        <v>19</v>
      </c>
      <c r="P8363" s="32" t="e">
        <f>VLOOKUP(A8363,ยืมแฟ้ม!A:B,2,)</f>
        <v>#N/A</v>
      </c>
      <c r="Q8363" s="32" t="e">
        <f>VLOOKUP(A8363,ยืมแฟ้ม!A:C,3,)</f>
        <v>#N/A</v>
      </c>
      <c r="R8363" s="32" t="e">
        <f>VLOOKUP(A8363,ยืมแฟ้ม!A:D,4,)</f>
        <v>#N/A</v>
      </c>
      <c r="W8363" s="93" t="e">
        <f>VLOOKUP(A8363,Sheet3!A:A,1,0)</f>
        <v>#N/A</v>
      </c>
    </row>
    <row r="8364" spans="1:23" ht="18.95" customHeight="1">
      <c r="A8364" s="25">
        <v>800071144755</v>
      </c>
      <c r="B8364" s="26" t="s">
        <v>4771</v>
      </c>
      <c r="C8364" s="28" t="s">
        <v>3542</v>
      </c>
      <c r="D8364" s="28" t="s">
        <v>7915</v>
      </c>
      <c r="E8364" s="33">
        <v>46</v>
      </c>
      <c r="F8364" s="33">
        <v>4</v>
      </c>
      <c r="G8364" s="33">
        <v>20</v>
      </c>
      <c r="I8364" s="34"/>
      <c r="K8364" s="35"/>
      <c r="L8364" s="33">
        <v>46</v>
      </c>
      <c r="M8364" s="33">
        <v>4</v>
      </c>
      <c r="N8364" s="33">
        <v>20</v>
      </c>
      <c r="P8364" s="32" t="e">
        <f>VLOOKUP(A8364,ยืมแฟ้ม!A:B,2,)</f>
        <v>#N/A</v>
      </c>
      <c r="Q8364" s="32" t="e">
        <f>VLOOKUP(A8364,ยืมแฟ้ม!A:C,3,)</f>
        <v>#N/A</v>
      </c>
      <c r="R8364" s="32" t="e">
        <f>VLOOKUP(A8364,ยืมแฟ้ม!A:D,4,)</f>
        <v>#N/A</v>
      </c>
      <c r="W8364" s="93" t="e">
        <f>VLOOKUP(A8364,Sheet3!A:A,1,0)</f>
        <v>#N/A</v>
      </c>
    </row>
    <row r="8365" spans="1:23" ht="18.95" customHeight="1">
      <c r="A8365" s="25">
        <v>800071144649</v>
      </c>
      <c r="B8365" s="26" t="s">
        <v>4772</v>
      </c>
      <c r="C8365" s="28" t="s">
        <v>3542</v>
      </c>
      <c r="D8365" s="28" t="s">
        <v>7915</v>
      </c>
      <c r="E8365" s="33">
        <v>46</v>
      </c>
      <c r="F8365" s="33">
        <v>4</v>
      </c>
      <c r="G8365" s="33">
        <v>21</v>
      </c>
      <c r="I8365" s="34"/>
      <c r="K8365" s="35"/>
      <c r="L8365" s="33">
        <v>46</v>
      </c>
      <c r="M8365" s="33">
        <v>4</v>
      </c>
      <c r="N8365" s="33">
        <v>21</v>
      </c>
      <c r="P8365" s="32" t="e">
        <f>VLOOKUP(A8365,ยืมแฟ้ม!A:B,2,)</f>
        <v>#N/A</v>
      </c>
      <c r="Q8365" s="32" t="e">
        <f>VLOOKUP(A8365,ยืมแฟ้ม!A:C,3,)</f>
        <v>#N/A</v>
      </c>
      <c r="R8365" s="32" t="e">
        <f>VLOOKUP(A8365,ยืมแฟ้ม!A:D,4,)</f>
        <v>#N/A</v>
      </c>
      <c r="W8365" s="93" t="e">
        <f>VLOOKUP(A8365,Sheet3!A:A,1,0)</f>
        <v>#N/A</v>
      </c>
    </row>
    <row r="8366" spans="1:23" ht="18.95" customHeight="1">
      <c r="A8366" s="25">
        <v>800071144623</v>
      </c>
      <c r="B8366" s="26" t="s">
        <v>4773</v>
      </c>
      <c r="C8366" s="28" t="s">
        <v>3542</v>
      </c>
      <c r="D8366" s="28" t="s">
        <v>7915</v>
      </c>
      <c r="E8366" s="33">
        <v>46</v>
      </c>
      <c r="F8366" s="33">
        <v>4</v>
      </c>
      <c r="G8366" s="33">
        <v>22</v>
      </c>
      <c r="I8366" s="34"/>
      <c r="K8366" s="35"/>
      <c r="L8366" s="33">
        <v>46</v>
      </c>
      <c r="M8366" s="33">
        <v>4</v>
      </c>
      <c r="N8366" s="33">
        <v>22</v>
      </c>
      <c r="P8366" s="32" t="e">
        <f>VLOOKUP(A8366,ยืมแฟ้ม!A:B,2,)</f>
        <v>#N/A</v>
      </c>
      <c r="Q8366" s="32" t="e">
        <f>VLOOKUP(A8366,ยืมแฟ้ม!A:C,3,)</f>
        <v>#N/A</v>
      </c>
      <c r="R8366" s="32" t="e">
        <f>VLOOKUP(A8366,ยืมแฟ้ม!A:D,4,)</f>
        <v>#N/A</v>
      </c>
      <c r="W8366" s="93" t="e">
        <f>VLOOKUP(A8366,Sheet3!A:A,1,0)</f>
        <v>#N/A</v>
      </c>
    </row>
    <row r="8367" spans="1:23" ht="18.95" customHeight="1">
      <c r="A8367" s="25">
        <v>800071144565</v>
      </c>
      <c r="B8367" s="26" t="s">
        <v>4774</v>
      </c>
      <c r="C8367" s="28" t="s">
        <v>3542</v>
      </c>
      <c r="D8367" s="28" t="s">
        <v>7915</v>
      </c>
      <c r="E8367" s="33">
        <v>46</v>
      </c>
      <c r="F8367" s="33">
        <v>4</v>
      </c>
      <c r="G8367" s="33">
        <v>23</v>
      </c>
      <c r="I8367" s="34"/>
      <c r="K8367" s="35"/>
      <c r="L8367" s="33">
        <v>46</v>
      </c>
      <c r="M8367" s="33">
        <v>4</v>
      </c>
      <c r="N8367" s="33">
        <v>23</v>
      </c>
      <c r="P8367" s="32" t="e">
        <f>VLOOKUP(A8367,ยืมแฟ้ม!A:B,2,)</f>
        <v>#N/A</v>
      </c>
      <c r="Q8367" s="32" t="e">
        <f>VLOOKUP(A8367,ยืมแฟ้ม!A:C,3,)</f>
        <v>#N/A</v>
      </c>
      <c r="R8367" s="32" t="e">
        <f>VLOOKUP(A8367,ยืมแฟ้ม!A:D,4,)</f>
        <v>#N/A</v>
      </c>
      <c r="W8367" s="93" t="e">
        <f>VLOOKUP(A8367,Sheet3!A:A,1,0)</f>
        <v>#N/A</v>
      </c>
    </row>
    <row r="8368" spans="1:23" ht="18.95" customHeight="1">
      <c r="A8368" s="25">
        <v>800071144342</v>
      </c>
      <c r="B8368" s="26" t="s">
        <v>4775</v>
      </c>
      <c r="C8368" s="28" t="s">
        <v>3542</v>
      </c>
      <c r="D8368" s="28" t="s">
        <v>7915</v>
      </c>
      <c r="E8368" s="33">
        <v>46</v>
      </c>
      <c r="F8368" s="33">
        <v>4</v>
      </c>
      <c r="G8368" s="33">
        <v>24</v>
      </c>
      <c r="I8368" s="34"/>
      <c r="K8368" s="35"/>
      <c r="L8368" s="33">
        <v>46</v>
      </c>
      <c r="M8368" s="33">
        <v>4</v>
      </c>
      <c r="N8368" s="33">
        <v>24</v>
      </c>
      <c r="P8368" s="32" t="e">
        <f>VLOOKUP(A8368,ยืมแฟ้ม!A:B,2,)</f>
        <v>#N/A</v>
      </c>
      <c r="Q8368" s="32" t="e">
        <f>VLOOKUP(A8368,ยืมแฟ้ม!A:C,3,)</f>
        <v>#N/A</v>
      </c>
      <c r="R8368" s="32" t="e">
        <f>VLOOKUP(A8368,ยืมแฟ้ม!A:D,4,)</f>
        <v>#N/A</v>
      </c>
      <c r="W8368" s="93" t="e">
        <f>VLOOKUP(A8368,Sheet3!A:A,1,0)</f>
        <v>#N/A</v>
      </c>
    </row>
    <row r="8369" spans="1:23" ht="18.95" customHeight="1">
      <c r="A8369" s="25">
        <v>800060234260</v>
      </c>
      <c r="B8369" s="26" t="s">
        <v>4776</v>
      </c>
      <c r="C8369" s="28" t="s">
        <v>3542</v>
      </c>
      <c r="D8369" s="28" t="s">
        <v>7816</v>
      </c>
      <c r="E8369" s="33">
        <v>46</v>
      </c>
      <c r="F8369" s="33">
        <v>4</v>
      </c>
      <c r="G8369" s="33">
        <v>25</v>
      </c>
      <c r="I8369" s="34"/>
      <c r="K8369" s="35"/>
      <c r="L8369" s="33">
        <v>46</v>
      </c>
      <c r="M8369" s="33">
        <v>4</v>
      </c>
      <c r="N8369" s="33">
        <v>25</v>
      </c>
      <c r="P8369" s="32" t="e">
        <f>VLOOKUP(A8369,ยืมแฟ้ม!A:B,2,)</f>
        <v>#N/A</v>
      </c>
      <c r="Q8369" s="32" t="e">
        <f>VLOOKUP(A8369,ยืมแฟ้ม!A:C,3,)</f>
        <v>#N/A</v>
      </c>
      <c r="R8369" s="32" t="e">
        <f>VLOOKUP(A8369,ยืมแฟ้ม!A:D,4,)</f>
        <v>#N/A</v>
      </c>
      <c r="W8369" s="93" t="e">
        <f>VLOOKUP(A8369,Sheet3!A:A,1,0)</f>
        <v>#N/A</v>
      </c>
    </row>
    <row r="8370" spans="1:23" ht="18.95" customHeight="1">
      <c r="A8370" s="25">
        <v>800057900766</v>
      </c>
      <c r="B8370" s="26" t="s">
        <v>4777</v>
      </c>
      <c r="C8370" s="28" t="s">
        <v>3542</v>
      </c>
      <c r="D8370" s="28" t="s">
        <v>7816</v>
      </c>
      <c r="E8370" s="33">
        <v>46</v>
      </c>
      <c r="F8370" s="33">
        <v>4</v>
      </c>
      <c r="G8370" s="33">
        <v>26</v>
      </c>
      <c r="I8370" s="34"/>
      <c r="K8370" s="35"/>
      <c r="L8370" s="33">
        <v>46</v>
      </c>
      <c r="M8370" s="33">
        <v>4</v>
      </c>
      <c r="N8370" s="33">
        <v>26</v>
      </c>
      <c r="P8370" s="32" t="e">
        <f>VLOOKUP(A8370,ยืมแฟ้ม!A:B,2,)</f>
        <v>#N/A</v>
      </c>
      <c r="Q8370" s="32" t="e">
        <f>VLOOKUP(A8370,ยืมแฟ้ม!A:C,3,)</f>
        <v>#N/A</v>
      </c>
      <c r="R8370" s="32" t="e">
        <f>VLOOKUP(A8370,ยืมแฟ้ม!A:D,4,)</f>
        <v>#N/A</v>
      </c>
      <c r="W8370" s="93" t="e">
        <f>VLOOKUP(A8370,Sheet3!A:A,1,0)</f>
        <v>#N/A</v>
      </c>
    </row>
    <row r="8371" spans="1:23" ht="18.95" customHeight="1">
      <c r="A8371" s="25">
        <v>800072056958</v>
      </c>
      <c r="B8371" s="26" t="s">
        <v>4778</v>
      </c>
      <c r="C8371" s="28" t="s">
        <v>3542</v>
      </c>
      <c r="D8371" s="28" t="s">
        <v>7816</v>
      </c>
      <c r="E8371" s="33">
        <v>46</v>
      </c>
      <c r="F8371" s="33">
        <v>4</v>
      </c>
      <c r="G8371" s="33">
        <v>27</v>
      </c>
      <c r="I8371" s="34"/>
      <c r="K8371" s="35"/>
      <c r="L8371" s="33">
        <v>46</v>
      </c>
      <c r="M8371" s="33">
        <v>4</v>
      </c>
      <c r="N8371" s="33">
        <v>27</v>
      </c>
      <c r="P8371" s="32" t="e">
        <f>VLOOKUP(A8371,ยืมแฟ้ม!A:B,2,)</f>
        <v>#N/A</v>
      </c>
      <c r="Q8371" s="32" t="e">
        <f>VLOOKUP(A8371,ยืมแฟ้ม!A:C,3,)</f>
        <v>#N/A</v>
      </c>
      <c r="R8371" s="32" t="e">
        <f>VLOOKUP(A8371,ยืมแฟ้ม!A:D,4,)</f>
        <v>#N/A</v>
      </c>
      <c r="W8371" s="93" t="e">
        <f>VLOOKUP(A8371,Sheet3!A:A,1,0)</f>
        <v>#N/A</v>
      </c>
    </row>
    <row r="8372" spans="1:23" ht="18.95" customHeight="1">
      <c r="A8372" s="25">
        <v>800082166466</v>
      </c>
      <c r="B8372" s="26" t="s">
        <v>4779</v>
      </c>
      <c r="C8372" s="28" t="s">
        <v>3542</v>
      </c>
      <c r="D8372" s="28" t="s">
        <v>7816</v>
      </c>
      <c r="E8372" s="33">
        <v>46</v>
      </c>
      <c r="F8372" s="33">
        <v>4</v>
      </c>
      <c r="G8372" s="33">
        <v>28</v>
      </c>
      <c r="I8372" s="34"/>
      <c r="K8372" s="35"/>
      <c r="L8372" s="33">
        <v>46</v>
      </c>
      <c r="M8372" s="33">
        <v>4</v>
      </c>
      <c r="N8372" s="33">
        <v>28</v>
      </c>
      <c r="P8372" s="32" t="e">
        <f>VLOOKUP(A8372,ยืมแฟ้ม!A:B,2,)</f>
        <v>#N/A</v>
      </c>
      <c r="Q8372" s="32" t="e">
        <f>VLOOKUP(A8372,ยืมแฟ้ม!A:C,3,)</f>
        <v>#N/A</v>
      </c>
      <c r="R8372" s="32" t="e">
        <f>VLOOKUP(A8372,ยืมแฟ้ม!A:D,4,)</f>
        <v>#N/A</v>
      </c>
      <c r="W8372" s="93" t="e">
        <f>VLOOKUP(A8372,Sheet3!A:A,1,0)</f>
        <v>#N/A</v>
      </c>
    </row>
    <row r="8373" spans="1:23" ht="18.95" customHeight="1">
      <c r="A8373" s="25">
        <v>800081573860</v>
      </c>
      <c r="B8373" s="26" t="s">
        <v>4780</v>
      </c>
      <c r="C8373" s="28" t="s">
        <v>3542</v>
      </c>
      <c r="D8373" s="28" t="s">
        <v>7915</v>
      </c>
      <c r="E8373" s="33">
        <v>46</v>
      </c>
      <c r="F8373" s="33">
        <v>4</v>
      </c>
      <c r="G8373" s="33">
        <v>29</v>
      </c>
      <c r="I8373" s="34"/>
      <c r="K8373" s="35"/>
      <c r="L8373" s="33">
        <v>46</v>
      </c>
      <c r="M8373" s="33">
        <v>4</v>
      </c>
      <c r="N8373" s="33">
        <v>29</v>
      </c>
      <c r="P8373" s="32" t="e">
        <f>VLOOKUP(A8373,ยืมแฟ้ม!A:B,2,)</f>
        <v>#N/A</v>
      </c>
      <c r="Q8373" s="32" t="e">
        <f>VLOOKUP(A8373,ยืมแฟ้ม!A:C,3,)</f>
        <v>#N/A</v>
      </c>
      <c r="R8373" s="32" t="e">
        <f>VLOOKUP(A8373,ยืมแฟ้ม!A:D,4,)</f>
        <v>#N/A</v>
      </c>
      <c r="W8373" s="93" t="e">
        <f>VLOOKUP(A8373,Sheet3!A:A,1,0)</f>
        <v>#N/A</v>
      </c>
    </row>
    <row r="8374" spans="1:23" ht="18.95" customHeight="1">
      <c r="A8374" s="25">
        <v>800081574397</v>
      </c>
      <c r="B8374" s="26" t="s">
        <v>4781</v>
      </c>
      <c r="C8374" s="28" t="s">
        <v>3542</v>
      </c>
      <c r="D8374" s="28" t="s">
        <v>7915</v>
      </c>
      <c r="E8374" s="33">
        <v>46</v>
      </c>
      <c r="F8374" s="33">
        <v>4</v>
      </c>
      <c r="G8374" s="33">
        <v>30</v>
      </c>
      <c r="I8374" s="34"/>
      <c r="K8374" s="35"/>
      <c r="L8374" s="33">
        <v>46</v>
      </c>
      <c r="M8374" s="33">
        <v>4</v>
      </c>
      <c r="N8374" s="33">
        <v>30</v>
      </c>
      <c r="P8374" s="32" t="e">
        <f>VLOOKUP(A8374,ยืมแฟ้ม!A:B,2,)</f>
        <v>#N/A</v>
      </c>
      <c r="Q8374" s="32" t="e">
        <f>VLOOKUP(A8374,ยืมแฟ้ม!A:C,3,)</f>
        <v>#N/A</v>
      </c>
      <c r="R8374" s="32" t="e">
        <f>VLOOKUP(A8374,ยืมแฟ้ม!A:D,4,)</f>
        <v>#N/A</v>
      </c>
      <c r="W8374" s="93" t="e">
        <f>VLOOKUP(A8374,Sheet3!A:A,1,0)</f>
        <v>#N/A</v>
      </c>
    </row>
    <row r="8375" spans="1:23" ht="18.95" customHeight="1">
      <c r="A8375" s="25">
        <v>800081574348</v>
      </c>
      <c r="B8375" s="26" t="s">
        <v>4782</v>
      </c>
      <c r="C8375" s="28" t="s">
        <v>3542</v>
      </c>
      <c r="D8375" s="28" t="s">
        <v>7915</v>
      </c>
      <c r="E8375" s="33">
        <v>46</v>
      </c>
      <c r="F8375" s="33">
        <v>4</v>
      </c>
      <c r="G8375" s="33">
        <v>31</v>
      </c>
      <c r="I8375" s="34"/>
      <c r="K8375" s="35"/>
      <c r="L8375" s="33">
        <v>46</v>
      </c>
      <c r="M8375" s="33">
        <v>4</v>
      </c>
      <c r="N8375" s="33">
        <v>31</v>
      </c>
      <c r="P8375" s="32" t="e">
        <f>VLOOKUP(A8375,ยืมแฟ้ม!A:B,2,)</f>
        <v>#N/A</v>
      </c>
      <c r="Q8375" s="32" t="e">
        <f>VLOOKUP(A8375,ยืมแฟ้ม!A:C,3,)</f>
        <v>#N/A</v>
      </c>
      <c r="R8375" s="32" t="e">
        <f>VLOOKUP(A8375,ยืมแฟ้ม!A:D,4,)</f>
        <v>#N/A</v>
      </c>
      <c r="W8375" s="93" t="e">
        <f>VLOOKUP(A8375,Sheet3!A:A,1,0)</f>
        <v>#N/A</v>
      </c>
    </row>
    <row r="8376" spans="1:23" ht="18.95" customHeight="1">
      <c r="A8376" s="25">
        <v>800081574199</v>
      </c>
      <c r="B8376" s="26" t="s">
        <v>4783</v>
      </c>
      <c r="C8376" s="28" t="s">
        <v>3542</v>
      </c>
      <c r="D8376" s="28" t="s">
        <v>7915</v>
      </c>
      <c r="E8376" s="33">
        <v>46</v>
      </c>
      <c r="F8376" s="33">
        <v>4</v>
      </c>
      <c r="G8376" s="33">
        <v>32</v>
      </c>
      <c r="I8376" s="34"/>
      <c r="K8376" s="35"/>
      <c r="L8376" s="33">
        <v>46</v>
      </c>
      <c r="M8376" s="33">
        <v>4</v>
      </c>
      <c r="N8376" s="33">
        <v>32</v>
      </c>
      <c r="P8376" s="32" t="e">
        <f>VLOOKUP(A8376,ยืมแฟ้ม!A:B,2,)</f>
        <v>#N/A</v>
      </c>
      <c r="Q8376" s="32" t="e">
        <f>VLOOKUP(A8376,ยืมแฟ้ม!A:C,3,)</f>
        <v>#N/A</v>
      </c>
      <c r="R8376" s="32" t="e">
        <f>VLOOKUP(A8376,ยืมแฟ้ม!A:D,4,)</f>
        <v>#N/A</v>
      </c>
      <c r="W8376" s="93" t="e">
        <f>VLOOKUP(A8376,Sheet3!A:A,1,0)</f>
        <v>#N/A</v>
      </c>
    </row>
    <row r="8377" spans="1:23" ht="18.95" customHeight="1">
      <c r="A8377" s="25">
        <v>800081573746</v>
      </c>
      <c r="B8377" s="26" t="s">
        <v>4784</v>
      </c>
      <c r="C8377" s="28" t="s">
        <v>3542</v>
      </c>
      <c r="D8377" s="28" t="s">
        <v>7915</v>
      </c>
      <c r="E8377" s="33">
        <v>46</v>
      </c>
      <c r="F8377" s="33">
        <v>4</v>
      </c>
      <c r="G8377" s="33">
        <v>33</v>
      </c>
      <c r="I8377" s="34"/>
      <c r="K8377" s="35"/>
      <c r="L8377" s="33">
        <v>46</v>
      </c>
      <c r="M8377" s="33">
        <v>4</v>
      </c>
      <c r="N8377" s="33">
        <v>33</v>
      </c>
      <c r="P8377" s="32" t="e">
        <f>VLOOKUP(A8377,ยืมแฟ้ม!A:B,2,)</f>
        <v>#N/A</v>
      </c>
      <c r="Q8377" s="32" t="e">
        <f>VLOOKUP(A8377,ยืมแฟ้ม!A:C,3,)</f>
        <v>#N/A</v>
      </c>
      <c r="R8377" s="32" t="e">
        <f>VLOOKUP(A8377,ยืมแฟ้ม!A:D,4,)</f>
        <v>#N/A</v>
      </c>
      <c r="W8377" s="93" t="e">
        <f>VLOOKUP(A8377,Sheet3!A:A,1,0)</f>
        <v>#N/A</v>
      </c>
    </row>
    <row r="8378" spans="1:23" ht="18.95" customHeight="1">
      <c r="A8378" s="25">
        <v>800081573688</v>
      </c>
      <c r="B8378" s="26" t="s">
        <v>4785</v>
      </c>
      <c r="C8378" s="28" t="s">
        <v>3542</v>
      </c>
      <c r="D8378" s="28" t="s">
        <v>7915</v>
      </c>
      <c r="E8378" s="33">
        <v>46</v>
      </c>
      <c r="F8378" s="33">
        <v>4</v>
      </c>
      <c r="G8378" s="33">
        <v>34</v>
      </c>
      <c r="I8378" s="34"/>
      <c r="K8378" s="35"/>
      <c r="L8378" s="33">
        <v>46</v>
      </c>
      <c r="M8378" s="33">
        <v>4</v>
      </c>
      <c r="N8378" s="33">
        <v>34</v>
      </c>
      <c r="P8378" s="32" t="e">
        <f>VLOOKUP(A8378,ยืมแฟ้ม!A:B,2,)</f>
        <v>#N/A</v>
      </c>
      <c r="Q8378" s="32" t="e">
        <f>VLOOKUP(A8378,ยืมแฟ้ม!A:C,3,)</f>
        <v>#N/A</v>
      </c>
      <c r="R8378" s="32" t="e">
        <f>VLOOKUP(A8378,ยืมแฟ้ม!A:D,4,)</f>
        <v>#N/A</v>
      </c>
      <c r="W8378" s="93" t="e">
        <f>VLOOKUP(A8378,Sheet3!A:A,1,0)</f>
        <v>#N/A</v>
      </c>
    </row>
    <row r="8379" spans="1:23" ht="18.95" customHeight="1">
      <c r="A8379" s="25">
        <v>800081573647</v>
      </c>
      <c r="B8379" s="26" t="s">
        <v>4786</v>
      </c>
      <c r="C8379" s="28" t="s">
        <v>3542</v>
      </c>
      <c r="D8379" s="28" t="s">
        <v>7915</v>
      </c>
      <c r="E8379" s="33">
        <v>46</v>
      </c>
      <c r="F8379" s="33">
        <v>4</v>
      </c>
      <c r="G8379" s="33">
        <v>35</v>
      </c>
      <c r="I8379" s="34"/>
      <c r="K8379" s="35"/>
      <c r="L8379" s="33">
        <v>46</v>
      </c>
      <c r="M8379" s="33">
        <v>4</v>
      </c>
      <c r="N8379" s="33">
        <v>35</v>
      </c>
      <c r="P8379" s="32" t="e">
        <f>VLOOKUP(A8379,ยืมแฟ้ม!A:B,2,)</f>
        <v>#N/A</v>
      </c>
      <c r="Q8379" s="32" t="e">
        <f>VLOOKUP(A8379,ยืมแฟ้ม!A:C,3,)</f>
        <v>#N/A</v>
      </c>
      <c r="R8379" s="32" t="e">
        <f>VLOOKUP(A8379,ยืมแฟ้ม!A:D,4,)</f>
        <v>#N/A</v>
      </c>
      <c r="W8379" s="93" t="e">
        <f>VLOOKUP(A8379,Sheet3!A:A,1,0)</f>
        <v>#N/A</v>
      </c>
    </row>
    <row r="8380" spans="1:23" ht="18.95" customHeight="1">
      <c r="A8380" s="25">
        <v>800007204566</v>
      </c>
      <c r="B8380" s="26" t="s">
        <v>4779</v>
      </c>
      <c r="C8380" s="28" t="s">
        <v>3542</v>
      </c>
      <c r="D8380" s="28" t="s">
        <v>7912</v>
      </c>
      <c r="E8380" s="33">
        <v>47</v>
      </c>
      <c r="F8380" s="33">
        <v>1</v>
      </c>
      <c r="G8380" s="33">
        <v>1</v>
      </c>
      <c r="I8380" s="34"/>
      <c r="K8380" s="35"/>
      <c r="L8380" s="33">
        <v>47</v>
      </c>
      <c r="M8380" s="33">
        <v>1</v>
      </c>
      <c r="N8380" s="33">
        <v>1</v>
      </c>
      <c r="P8380" s="32" t="e">
        <f>VLOOKUP(A8380,ยืมแฟ้ม!A:B,2,)</f>
        <v>#N/A</v>
      </c>
      <c r="Q8380" s="32" t="e">
        <f>VLOOKUP(A8380,ยืมแฟ้ม!A:C,3,)</f>
        <v>#N/A</v>
      </c>
      <c r="R8380" s="32" t="e">
        <f>VLOOKUP(A8380,ยืมแฟ้ม!A:D,4,)</f>
        <v>#N/A</v>
      </c>
      <c r="W8380" s="93" t="e">
        <f>VLOOKUP(A8380,Sheet3!A:A,1,0)</f>
        <v>#N/A</v>
      </c>
    </row>
    <row r="8381" spans="1:23" ht="18.95" customHeight="1">
      <c r="A8381" s="25">
        <v>800074855928</v>
      </c>
      <c r="B8381" s="26" t="s">
        <v>4787</v>
      </c>
      <c r="C8381" s="28" t="s">
        <v>3542</v>
      </c>
      <c r="D8381" s="28" t="s">
        <v>7816</v>
      </c>
      <c r="E8381" s="33">
        <v>47</v>
      </c>
      <c r="F8381" s="33">
        <v>1</v>
      </c>
      <c r="G8381" s="33">
        <v>2</v>
      </c>
      <c r="I8381" s="34"/>
      <c r="K8381" s="35"/>
      <c r="L8381" s="33">
        <v>47</v>
      </c>
      <c r="M8381" s="33">
        <v>1</v>
      </c>
      <c r="N8381" s="33">
        <v>2</v>
      </c>
      <c r="P8381" s="32" t="e">
        <f>VLOOKUP(A8381,ยืมแฟ้ม!A:B,2,)</f>
        <v>#N/A</v>
      </c>
      <c r="Q8381" s="32" t="e">
        <f>VLOOKUP(A8381,ยืมแฟ้ม!A:C,3,)</f>
        <v>#N/A</v>
      </c>
      <c r="R8381" s="32" t="e">
        <f>VLOOKUP(A8381,ยืมแฟ้ม!A:D,4,)</f>
        <v>#N/A</v>
      </c>
      <c r="W8381" s="93" t="e">
        <f>VLOOKUP(A8381,Sheet3!A:A,1,0)</f>
        <v>#N/A</v>
      </c>
    </row>
    <row r="8382" spans="1:23" ht="18.95" customHeight="1">
      <c r="A8382" s="25">
        <v>800078914457</v>
      </c>
      <c r="B8382" s="26" t="s">
        <v>4451</v>
      </c>
      <c r="C8382" s="28" t="s">
        <v>3542</v>
      </c>
      <c r="D8382" s="28" t="s">
        <v>7816</v>
      </c>
      <c r="E8382" s="33">
        <v>47</v>
      </c>
      <c r="F8382" s="33">
        <v>1</v>
      </c>
      <c r="G8382" s="33">
        <v>3</v>
      </c>
      <c r="I8382" s="34"/>
      <c r="K8382" s="35"/>
      <c r="L8382" s="33">
        <v>47</v>
      </c>
      <c r="M8382" s="33">
        <v>1</v>
      </c>
      <c r="N8382" s="33">
        <v>3</v>
      </c>
      <c r="P8382" s="32" t="e">
        <f>VLOOKUP(A8382,ยืมแฟ้ม!A:B,2,)</f>
        <v>#N/A</v>
      </c>
      <c r="Q8382" s="32" t="e">
        <f>VLOOKUP(A8382,ยืมแฟ้ม!A:C,3,)</f>
        <v>#N/A</v>
      </c>
      <c r="R8382" s="32" t="e">
        <f>VLOOKUP(A8382,ยืมแฟ้ม!A:D,4,)</f>
        <v>#N/A</v>
      </c>
      <c r="W8382" s="93" t="e">
        <f>VLOOKUP(A8382,Sheet3!A:A,1,0)</f>
        <v>#N/A</v>
      </c>
    </row>
    <row r="8383" spans="1:23" ht="18.95" customHeight="1">
      <c r="A8383" s="25">
        <v>800069726670</v>
      </c>
      <c r="B8383" s="26" t="s">
        <v>4788</v>
      </c>
      <c r="C8383" s="28" t="s">
        <v>3542</v>
      </c>
      <c r="D8383" s="28" t="s">
        <v>7915</v>
      </c>
      <c r="E8383" s="33">
        <v>47</v>
      </c>
      <c r="F8383" s="33">
        <v>1</v>
      </c>
      <c r="G8383" s="33">
        <v>4</v>
      </c>
      <c r="I8383" s="34"/>
      <c r="K8383" s="35"/>
      <c r="L8383" s="33">
        <v>47</v>
      </c>
      <c r="M8383" s="33">
        <v>1</v>
      </c>
      <c r="N8383" s="33">
        <v>4</v>
      </c>
      <c r="P8383" s="32" t="e">
        <f>VLOOKUP(A8383,ยืมแฟ้ม!A:B,2,)</f>
        <v>#N/A</v>
      </c>
      <c r="Q8383" s="32" t="e">
        <f>VLOOKUP(A8383,ยืมแฟ้ม!A:C,3,)</f>
        <v>#N/A</v>
      </c>
      <c r="R8383" s="32" t="e">
        <f>VLOOKUP(A8383,ยืมแฟ้ม!A:D,4,)</f>
        <v>#N/A</v>
      </c>
      <c r="W8383" s="93" t="e">
        <f>VLOOKUP(A8383,Sheet3!A:A,1,0)</f>
        <v>#N/A</v>
      </c>
    </row>
    <row r="8384" spans="1:23" ht="18.95" customHeight="1">
      <c r="A8384" s="25">
        <v>800080871653</v>
      </c>
      <c r="B8384" s="26" t="s">
        <v>4789</v>
      </c>
      <c r="C8384" s="28" t="s">
        <v>3542</v>
      </c>
      <c r="D8384" s="28" t="s">
        <v>7915</v>
      </c>
      <c r="E8384" s="33">
        <v>47</v>
      </c>
      <c r="F8384" s="33">
        <v>1</v>
      </c>
      <c r="G8384" s="33">
        <v>5</v>
      </c>
      <c r="I8384" s="34"/>
      <c r="K8384" s="35"/>
      <c r="L8384" s="33">
        <v>47</v>
      </c>
      <c r="M8384" s="33">
        <v>1</v>
      </c>
      <c r="N8384" s="33">
        <v>5</v>
      </c>
      <c r="P8384" s="32" t="e">
        <f>VLOOKUP(A8384,ยืมแฟ้ม!A:B,2,)</f>
        <v>#N/A</v>
      </c>
      <c r="Q8384" s="32" t="e">
        <f>VLOOKUP(A8384,ยืมแฟ้ม!A:C,3,)</f>
        <v>#N/A</v>
      </c>
      <c r="R8384" s="32" t="e">
        <f>VLOOKUP(A8384,ยืมแฟ้ม!A:D,4,)</f>
        <v>#N/A</v>
      </c>
      <c r="W8384" s="93" t="e">
        <f>VLOOKUP(A8384,Sheet3!A:A,1,0)</f>
        <v>#N/A</v>
      </c>
    </row>
    <row r="8385" spans="1:23" ht="18.95" customHeight="1">
      <c r="I8385" s="34"/>
      <c r="K8385" s="35"/>
      <c r="L8385" s="33">
        <v>47</v>
      </c>
      <c r="M8385" s="33">
        <v>1</v>
      </c>
      <c r="N8385" s="33">
        <v>6</v>
      </c>
      <c r="P8385" s="32" t="e">
        <f>VLOOKUP(A8385,ยืมแฟ้ม!A:B,2,)</f>
        <v>#N/A</v>
      </c>
      <c r="Q8385" s="32" t="e">
        <f>VLOOKUP(A8385,ยืมแฟ้ม!A:C,3,)</f>
        <v>#N/A</v>
      </c>
      <c r="R8385" s="32" t="e">
        <f>VLOOKUP(A8385,ยืมแฟ้ม!A:D,4,)</f>
        <v>#N/A</v>
      </c>
      <c r="W8385" s="93" t="e">
        <f>VLOOKUP(A8385,Sheet3!A:A,1,0)</f>
        <v>#N/A</v>
      </c>
    </row>
    <row r="8386" spans="1:23" ht="18.95" customHeight="1">
      <c r="A8386" s="25">
        <v>800080915252</v>
      </c>
      <c r="B8386" s="26" t="s">
        <v>4790</v>
      </c>
      <c r="C8386" s="28" t="s">
        <v>3542</v>
      </c>
      <c r="D8386" s="28" t="s">
        <v>7915</v>
      </c>
      <c r="E8386" s="33">
        <v>47</v>
      </c>
      <c r="F8386" s="33">
        <v>1</v>
      </c>
      <c r="G8386" s="33">
        <v>7</v>
      </c>
      <c r="I8386" s="34"/>
      <c r="K8386" s="35"/>
      <c r="L8386" s="33">
        <v>47</v>
      </c>
      <c r="M8386" s="33">
        <v>1</v>
      </c>
      <c r="N8386" s="33">
        <v>7</v>
      </c>
      <c r="P8386" s="32" t="e">
        <f>VLOOKUP(A8386,ยืมแฟ้ม!A:B,2,)</f>
        <v>#N/A</v>
      </c>
      <c r="Q8386" s="32" t="e">
        <f>VLOOKUP(A8386,ยืมแฟ้ม!A:C,3,)</f>
        <v>#N/A</v>
      </c>
      <c r="R8386" s="32" t="e">
        <f>VLOOKUP(A8386,ยืมแฟ้ม!A:D,4,)</f>
        <v>#N/A</v>
      </c>
      <c r="W8386" s="93" t="e">
        <f>VLOOKUP(A8386,Sheet3!A:A,1,0)</f>
        <v>#N/A</v>
      </c>
    </row>
    <row r="8387" spans="1:23" ht="18.95" customHeight="1">
      <c r="A8387" s="25">
        <v>800069727496</v>
      </c>
      <c r="B8387" s="26" t="s">
        <v>4791</v>
      </c>
      <c r="C8387" s="28" t="s">
        <v>3542</v>
      </c>
      <c r="D8387" s="28" t="s">
        <v>7915</v>
      </c>
      <c r="E8387" s="33">
        <v>47</v>
      </c>
      <c r="F8387" s="33">
        <v>1</v>
      </c>
      <c r="G8387" s="33">
        <v>8</v>
      </c>
      <c r="I8387" s="34"/>
      <c r="K8387" s="35"/>
      <c r="L8387" s="33">
        <v>47</v>
      </c>
      <c r="M8387" s="33">
        <v>1</v>
      </c>
      <c r="N8387" s="33">
        <v>8</v>
      </c>
      <c r="P8387" s="32" t="e">
        <f>VLOOKUP(A8387,ยืมแฟ้ม!A:B,2,)</f>
        <v>#N/A</v>
      </c>
      <c r="Q8387" s="32" t="e">
        <f>VLOOKUP(A8387,ยืมแฟ้ม!A:C,3,)</f>
        <v>#N/A</v>
      </c>
      <c r="R8387" s="32" t="e">
        <f>VLOOKUP(A8387,ยืมแฟ้ม!A:D,4,)</f>
        <v>#N/A</v>
      </c>
      <c r="W8387" s="93" t="e">
        <f>VLOOKUP(A8387,Sheet3!A:A,1,0)</f>
        <v>#N/A</v>
      </c>
    </row>
    <row r="8388" spans="1:23" ht="18.95" customHeight="1">
      <c r="I8388" s="34"/>
      <c r="K8388" s="35"/>
      <c r="L8388" s="33">
        <v>47</v>
      </c>
      <c r="M8388" s="33">
        <v>1</v>
      </c>
      <c r="N8388" s="33">
        <v>9</v>
      </c>
      <c r="P8388" s="32" t="e">
        <f>VLOOKUP(A8388,ยืมแฟ้ม!A:B,2,)</f>
        <v>#N/A</v>
      </c>
      <c r="Q8388" s="32" t="e">
        <f>VLOOKUP(A8388,ยืมแฟ้ม!A:C,3,)</f>
        <v>#N/A</v>
      </c>
      <c r="R8388" s="32" t="e">
        <f>VLOOKUP(A8388,ยืมแฟ้ม!A:D,4,)</f>
        <v>#N/A</v>
      </c>
      <c r="W8388" s="93" t="e">
        <f>VLOOKUP(A8388,Sheet3!A:A,1,0)</f>
        <v>#N/A</v>
      </c>
    </row>
    <row r="8389" spans="1:23" ht="18.95" customHeight="1">
      <c r="I8389" s="34"/>
      <c r="K8389" s="35"/>
      <c r="L8389" s="33">
        <v>47</v>
      </c>
      <c r="M8389" s="33">
        <v>1</v>
      </c>
      <c r="N8389" s="33">
        <v>10</v>
      </c>
      <c r="P8389" s="32" t="e">
        <f>VLOOKUP(A8389,ยืมแฟ้ม!A:B,2,)</f>
        <v>#N/A</v>
      </c>
      <c r="Q8389" s="32" t="e">
        <f>VLOOKUP(A8389,ยืมแฟ้ม!A:C,3,)</f>
        <v>#N/A</v>
      </c>
      <c r="R8389" s="32" t="e">
        <f>VLOOKUP(A8389,ยืมแฟ้ม!A:D,4,)</f>
        <v>#N/A</v>
      </c>
      <c r="W8389" s="93" t="e">
        <f>VLOOKUP(A8389,Sheet3!A:A,1,0)</f>
        <v>#N/A</v>
      </c>
    </row>
    <row r="8390" spans="1:23" ht="18.95" customHeight="1">
      <c r="I8390" s="34"/>
      <c r="K8390" s="35"/>
      <c r="L8390" s="33">
        <v>47</v>
      </c>
      <c r="M8390" s="33">
        <v>1</v>
      </c>
      <c r="N8390" s="33">
        <v>11</v>
      </c>
      <c r="P8390" s="32" t="e">
        <f>VLOOKUP(A8390,ยืมแฟ้ม!A:B,2,)</f>
        <v>#N/A</v>
      </c>
      <c r="Q8390" s="32" t="e">
        <f>VLOOKUP(A8390,ยืมแฟ้ม!A:C,3,)</f>
        <v>#N/A</v>
      </c>
      <c r="R8390" s="32" t="e">
        <f>VLOOKUP(A8390,ยืมแฟ้ม!A:D,4,)</f>
        <v>#N/A</v>
      </c>
      <c r="W8390" s="93" t="e">
        <f>VLOOKUP(A8390,Sheet3!A:A,1,0)</f>
        <v>#N/A</v>
      </c>
    </row>
    <row r="8391" spans="1:23" ht="18.95" customHeight="1">
      <c r="A8391" s="25">
        <v>800080862272</v>
      </c>
      <c r="B8391" s="26" t="s">
        <v>4792</v>
      </c>
      <c r="C8391" s="28" t="s">
        <v>3542</v>
      </c>
      <c r="D8391" s="28" t="s">
        <v>7915</v>
      </c>
      <c r="E8391" s="33">
        <v>47</v>
      </c>
      <c r="F8391" s="33">
        <v>1</v>
      </c>
      <c r="G8391" s="33">
        <v>12</v>
      </c>
      <c r="I8391" s="34"/>
      <c r="K8391" s="35"/>
      <c r="L8391" s="33">
        <v>47</v>
      </c>
      <c r="M8391" s="33">
        <v>1</v>
      </c>
      <c r="N8391" s="33">
        <v>12</v>
      </c>
      <c r="P8391" s="32" t="e">
        <f>VLOOKUP(A8391,ยืมแฟ้ม!A:B,2,)</f>
        <v>#N/A</v>
      </c>
      <c r="Q8391" s="32" t="e">
        <f>VLOOKUP(A8391,ยืมแฟ้ม!A:C,3,)</f>
        <v>#N/A</v>
      </c>
      <c r="R8391" s="32" t="e">
        <f>VLOOKUP(A8391,ยืมแฟ้ม!A:D,4,)</f>
        <v>#N/A</v>
      </c>
      <c r="W8391" s="93" t="e">
        <f>VLOOKUP(A8391,Sheet3!A:A,1,0)</f>
        <v>#N/A</v>
      </c>
    </row>
    <row r="8392" spans="1:23" ht="18.95" customHeight="1">
      <c r="I8392" s="34"/>
      <c r="K8392" s="35"/>
      <c r="L8392" s="33">
        <v>47</v>
      </c>
      <c r="M8392" s="33">
        <v>1</v>
      </c>
      <c r="N8392" s="33">
        <v>13</v>
      </c>
      <c r="P8392" s="32" t="e">
        <f>VLOOKUP(A8392,ยืมแฟ้ม!A:B,2,)</f>
        <v>#N/A</v>
      </c>
      <c r="Q8392" s="32" t="e">
        <f>VLOOKUP(A8392,ยืมแฟ้ม!A:C,3,)</f>
        <v>#N/A</v>
      </c>
      <c r="R8392" s="32" t="e">
        <f>VLOOKUP(A8392,ยืมแฟ้ม!A:D,4,)</f>
        <v>#N/A</v>
      </c>
      <c r="W8392" s="93" t="e">
        <f>VLOOKUP(A8392,Sheet3!A:A,1,0)</f>
        <v>#N/A</v>
      </c>
    </row>
    <row r="8393" spans="1:23" ht="18.95" customHeight="1">
      <c r="A8393" s="25">
        <v>800071144607</v>
      </c>
      <c r="B8393" s="26" t="s">
        <v>4793</v>
      </c>
      <c r="C8393" s="28" t="s">
        <v>3542</v>
      </c>
      <c r="D8393" s="28" t="s">
        <v>7915</v>
      </c>
      <c r="E8393" s="33">
        <v>47</v>
      </c>
      <c r="F8393" s="33">
        <v>1</v>
      </c>
      <c r="G8393" s="33">
        <v>14</v>
      </c>
      <c r="I8393" s="34"/>
      <c r="K8393" s="35"/>
      <c r="L8393" s="33">
        <v>47</v>
      </c>
      <c r="M8393" s="33">
        <v>1</v>
      </c>
      <c r="N8393" s="33">
        <v>14</v>
      </c>
      <c r="P8393" s="32" t="e">
        <f>VLOOKUP(A8393,ยืมแฟ้ม!A:B,2,)</f>
        <v>#N/A</v>
      </c>
      <c r="Q8393" s="32" t="e">
        <f>VLOOKUP(A8393,ยืมแฟ้ม!A:C,3,)</f>
        <v>#N/A</v>
      </c>
      <c r="R8393" s="32" t="e">
        <f>VLOOKUP(A8393,ยืมแฟ้ม!A:D,4,)</f>
        <v>#N/A</v>
      </c>
      <c r="W8393" s="93" t="e">
        <f>VLOOKUP(A8393,Sheet3!A:A,1,0)</f>
        <v>#N/A</v>
      </c>
    </row>
    <row r="8394" spans="1:23" ht="18.95" customHeight="1">
      <c r="I8394" s="34"/>
      <c r="K8394" s="35"/>
      <c r="L8394" s="33">
        <v>47</v>
      </c>
      <c r="M8394" s="33">
        <v>1</v>
      </c>
      <c r="N8394" s="33">
        <v>15</v>
      </c>
      <c r="P8394" s="32" t="e">
        <f>VLOOKUP(A8394,ยืมแฟ้ม!A:B,2,)</f>
        <v>#N/A</v>
      </c>
      <c r="Q8394" s="32" t="e">
        <f>VLOOKUP(A8394,ยืมแฟ้ม!A:C,3,)</f>
        <v>#N/A</v>
      </c>
      <c r="R8394" s="32" t="e">
        <f>VLOOKUP(A8394,ยืมแฟ้ม!A:D,4,)</f>
        <v>#N/A</v>
      </c>
      <c r="W8394" s="93" t="e">
        <f>VLOOKUP(A8394,Sheet3!A:A,1,0)</f>
        <v>#N/A</v>
      </c>
    </row>
    <row r="8395" spans="1:23" ht="18.95" customHeight="1">
      <c r="A8395" s="25">
        <v>800081574926</v>
      </c>
      <c r="B8395" s="26" t="s">
        <v>4794</v>
      </c>
      <c r="C8395" s="28" t="s">
        <v>3542</v>
      </c>
      <c r="D8395" s="28" t="s">
        <v>7915</v>
      </c>
      <c r="E8395" s="33">
        <v>47</v>
      </c>
      <c r="F8395" s="33">
        <v>1</v>
      </c>
      <c r="G8395" s="33">
        <v>16</v>
      </c>
      <c r="I8395" s="34"/>
      <c r="K8395" s="35"/>
      <c r="L8395" s="33">
        <v>47</v>
      </c>
      <c r="M8395" s="33">
        <v>1</v>
      </c>
      <c r="N8395" s="33">
        <v>16</v>
      </c>
      <c r="P8395" s="32" t="e">
        <f>VLOOKUP(A8395,ยืมแฟ้ม!A:B,2,)</f>
        <v>#N/A</v>
      </c>
      <c r="Q8395" s="32" t="e">
        <f>VLOOKUP(A8395,ยืมแฟ้ม!A:C,3,)</f>
        <v>#N/A</v>
      </c>
      <c r="R8395" s="32" t="e">
        <f>VLOOKUP(A8395,ยืมแฟ้ม!A:D,4,)</f>
        <v>#N/A</v>
      </c>
      <c r="W8395" s="93" t="e">
        <f>VLOOKUP(A8395,Sheet3!A:A,1,0)</f>
        <v>#N/A</v>
      </c>
    </row>
    <row r="8396" spans="1:23" ht="18.95" customHeight="1">
      <c r="A8396" s="25">
        <v>800081574785</v>
      </c>
      <c r="B8396" s="26" t="s">
        <v>4795</v>
      </c>
      <c r="C8396" s="28" t="s">
        <v>3542</v>
      </c>
      <c r="D8396" s="28" t="s">
        <v>7915</v>
      </c>
      <c r="E8396" s="33">
        <v>47</v>
      </c>
      <c r="F8396" s="33">
        <v>1</v>
      </c>
      <c r="G8396" s="33">
        <v>17</v>
      </c>
      <c r="I8396" s="34"/>
      <c r="K8396" s="35"/>
      <c r="L8396" s="33">
        <v>47</v>
      </c>
      <c r="M8396" s="33">
        <v>1</v>
      </c>
      <c r="N8396" s="33">
        <v>17</v>
      </c>
      <c r="P8396" s="32" t="e">
        <f>VLOOKUP(A8396,ยืมแฟ้ม!A:B,2,)</f>
        <v>#N/A</v>
      </c>
      <c r="Q8396" s="32" t="e">
        <f>VLOOKUP(A8396,ยืมแฟ้ม!A:C,3,)</f>
        <v>#N/A</v>
      </c>
      <c r="R8396" s="32" t="e">
        <f>VLOOKUP(A8396,ยืมแฟ้ม!A:D,4,)</f>
        <v>#N/A</v>
      </c>
      <c r="W8396" s="93" t="e">
        <f>VLOOKUP(A8396,Sheet3!A:A,1,0)</f>
        <v>#N/A</v>
      </c>
    </row>
    <row r="8397" spans="1:23" ht="18.95" customHeight="1">
      <c r="A8397" s="25">
        <v>800071536125</v>
      </c>
      <c r="B8397" s="26" t="s">
        <v>4796</v>
      </c>
      <c r="C8397" s="28" t="s">
        <v>3542</v>
      </c>
      <c r="D8397" s="28" t="s">
        <v>7915</v>
      </c>
      <c r="E8397" s="33">
        <v>47</v>
      </c>
      <c r="F8397" s="33">
        <v>1</v>
      </c>
      <c r="G8397" s="33">
        <v>18</v>
      </c>
      <c r="I8397" s="34"/>
      <c r="K8397" s="35"/>
      <c r="L8397" s="33">
        <v>47</v>
      </c>
      <c r="M8397" s="33">
        <v>1</v>
      </c>
      <c r="N8397" s="33">
        <v>18</v>
      </c>
      <c r="P8397" s="32" t="e">
        <f>VLOOKUP(A8397,ยืมแฟ้ม!A:B,2,)</f>
        <v>#N/A</v>
      </c>
      <c r="Q8397" s="32" t="e">
        <f>VLOOKUP(A8397,ยืมแฟ้ม!A:C,3,)</f>
        <v>#N/A</v>
      </c>
      <c r="R8397" s="32" t="e">
        <f>VLOOKUP(A8397,ยืมแฟ้ม!A:D,4,)</f>
        <v>#N/A</v>
      </c>
      <c r="W8397" s="93" t="e">
        <f>VLOOKUP(A8397,Sheet3!A:A,1,0)</f>
        <v>#N/A</v>
      </c>
    </row>
    <row r="8398" spans="1:23" ht="18.95" customHeight="1">
      <c r="A8398" s="25">
        <v>800071494838</v>
      </c>
      <c r="B8398" s="26" t="s">
        <v>4797</v>
      </c>
      <c r="C8398" s="28" t="s">
        <v>3542</v>
      </c>
      <c r="D8398" s="28" t="s">
        <v>7915</v>
      </c>
      <c r="E8398" s="33">
        <v>47</v>
      </c>
      <c r="F8398" s="33">
        <v>1</v>
      </c>
      <c r="G8398" s="33">
        <v>19</v>
      </c>
      <c r="I8398" s="34"/>
      <c r="K8398" s="35"/>
      <c r="L8398" s="33">
        <v>47</v>
      </c>
      <c r="M8398" s="33">
        <v>1</v>
      </c>
      <c r="N8398" s="33">
        <v>19</v>
      </c>
      <c r="P8398" s="32" t="e">
        <f>VLOOKUP(A8398,ยืมแฟ้ม!A:B,2,)</f>
        <v>#N/A</v>
      </c>
      <c r="Q8398" s="32" t="e">
        <f>VLOOKUP(A8398,ยืมแฟ้ม!A:C,3,)</f>
        <v>#N/A</v>
      </c>
      <c r="R8398" s="32" t="e">
        <f>VLOOKUP(A8398,ยืมแฟ้ม!A:D,4,)</f>
        <v>#N/A</v>
      </c>
      <c r="W8398" s="93" t="e">
        <f>VLOOKUP(A8398,Sheet3!A:A,1,0)</f>
        <v>#N/A</v>
      </c>
    </row>
    <row r="8399" spans="1:23" ht="18.95" customHeight="1">
      <c r="I8399" s="34"/>
      <c r="K8399" s="35"/>
      <c r="L8399" s="33">
        <v>47</v>
      </c>
      <c r="M8399" s="33">
        <v>1</v>
      </c>
      <c r="N8399" s="33">
        <v>20</v>
      </c>
      <c r="P8399" s="32" t="e">
        <f>VLOOKUP(A8399,ยืมแฟ้ม!A:B,2,)</f>
        <v>#N/A</v>
      </c>
      <c r="Q8399" s="32" t="e">
        <f>VLOOKUP(A8399,ยืมแฟ้ม!A:C,3,)</f>
        <v>#N/A</v>
      </c>
      <c r="R8399" s="32" t="e">
        <f>VLOOKUP(A8399,ยืมแฟ้ม!A:D,4,)</f>
        <v>#N/A</v>
      </c>
      <c r="W8399" s="93" t="e">
        <f>VLOOKUP(A8399,Sheet3!A:A,1,0)</f>
        <v>#N/A</v>
      </c>
    </row>
    <row r="8400" spans="1:23" ht="18.95" customHeight="1">
      <c r="A8400" s="25">
        <v>800069878646</v>
      </c>
      <c r="B8400" s="26" t="s">
        <v>4798</v>
      </c>
      <c r="C8400" s="28" t="s">
        <v>3542</v>
      </c>
      <c r="D8400" s="28" t="s">
        <v>7915</v>
      </c>
      <c r="E8400" s="33">
        <v>47</v>
      </c>
      <c r="F8400" s="33">
        <v>1</v>
      </c>
      <c r="G8400" s="33">
        <v>21</v>
      </c>
      <c r="I8400" s="34"/>
      <c r="K8400" s="35"/>
      <c r="L8400" s="33">
        <v>47</v>
      </c>
      <c r="M8400" s="33">
        <v>1</v>
      </c>
      <c r="N8400" s="33">
        <v>21</v>
      </c>
      <c r="P8400" s="32" t="e">
        <f>VLOOKUP(A8400,ยืมแฟ้ม!A:B,2,)</f>
        <v>#N/A</v>
      </c>
      <c r="Q8400" s="32" t="e">
        <f>VLOOKUP(A8400,ยืมแฟ้ม!A:C,3,)</f>
        <v>#N/A</v>
      </c>
      <c r="R8400" s="32" t="e">
        <f>VLOOKUP(A8400,ยืมแฟ้ม!A:D,4,)</f>
        <v>#N/A</v>
      </c>
      <c r="W8400" s="93" t="e">
        <f>VLOOKUP(A8400,Sheet3!A:A,1,0)</f>
        <v>#N/A</v>
      </c>
    </row>
    <row r="8401" spans="1:23" ht="18.95" customHeight="1">
      <c r="A8401" s="25">
        <v>800069909888</v>
      </c>
      <c r="B8401" s="26" t="s">
        <v>4799</v>
      </c>
      <c r="C8401" s="28" t="s">
        <v>3542</v>
      </c>
      <c r="D8401" s="28" t="s">
        <v>7915</v>
      </c>
      <c r="E8401" s="33">
        <v>47</v>
      </c>
      <c r="F8401" s="33">
        <v>1</v>
      </c>
      <c r="G8401" s="33">
        <v>22</v>
      </c>
      <c r="I8401" s="34"/>
      <c r="K8401" s="35"/>
      <c r="L8401" s="33">
        <v>47</v>
      </c>
      <c r="M8401" s="33">
        <v>1</v>
      </c>
      <c r="N8401" s="33">
        <v>22</v>
      </c>
      <c r="P8401" s="32" t="e">
        <f>VLOOKUP(A8401,ยืมแฟ้ม!A:B,2,)</f>
        <v>#N/A</v>
      </c>
      <c r="Q8401" s="32" t="e">
        <f>VLOOKUP(A8401,ยืมแฟ้ม!A:C,3,)</f>
        <v>#N/A</v>
      </c>
      <c r="R8401" s="32" t="e">
        <f>VLOOKUP(A8401,ยืมแฟ้ม!A:D,4,)</f>
        <v>#N/A</v>
      </c>
      <c r="W8401" s="93" t="e">
        <f>VLOOKUP(A8401,Sheet3!A:A,1,0)</f>
        <v>#N/A</v>
      </c>
    </row>
    <row r="8402" spans="1:23" ht="18.95" customHeight="1">
      <c r="A8402" s="25">
        <v>800069886581</v>
      </c>
      <c r="B8402" s="26" t="s">
        <v>4800</v>
      </c>
      <c r="C8402" s="28" t="s">
        <v>3542</v>
      </c>
      <c r="D8402" s="28" t="s">
        <v>7915</v>
      </c>
      <c r="E8402" s="33">
        <v>47</v>
      </c>
      <c r="F8402" s="33">
        <v>1</v>
      </c>
      <c r="G8402" s="33">
        <v>23</v>
      </c>
      <c r="I8402" s="34"/>
      <c r="K8402" s="35"/>
      <c r="L8402" s="33">
        <v>47</v>
      </c>
      <c r="M8402" s="33">
        <v>1</v>
      </c>
      <c r="N8402" s="33">
        <v>23</v>
      </c>
      <c r="P8402" s="32" t="e">
        <f>VLOOKUP(A8402,ยืมแฟ้ม!A:B,2,)</f>
        <v>#N/A</v>
      </c>
      <c r="Q8402" s="32" t="e">
        <f>VLOOKUP(A8402,ยืมแฟ้ม!A:C,3,)</f>
        <v>#N/A</v>
      </c>
      <c r="R8402" s="32" t="e">
        <f>VLOOKUP(A8402,ยืมแฟ้ม!A:D,4,)</f>
        <v>#N/A</v>
      </c>
      <c r="W8402" s="93" t="e">
        <f>VLOOKUP(A8402,Sheet3!A:A,1,0)</f>
        <v>#N/A</v>
      </c>
    </row>
    <row r="8403" spans="1:23" ht="18.95" customHeight="1">
      <c r="A8403" s="25">
        <v>800069901117</v>
      </c>
      <c r="B8403" s="26" t="s">
        <v>4801</v>
      </c>
      <c r="C8403" s="28" t="s">
        <v>3542</v>
      </c>
      <c r="D8403" s="28" t="s">
        <v>7915</v>
      </c>
      <c r="E8403" s="33">
        <v>47</v>
      </c>
      <c r="F8403" s="33">
        <v>1</v>
      </c>
      <c r="G8403" s="33">
        <v>24</v>
      </c>
      <c r="I8403" s="34"/>
      <c r="K8403" s="35"/>
      <c r="L8403" s="33">
        <v>47</v>
      </c>
      <c r="M8403" s="33">
        <v>1</v>
      </c>
      <c r="N8403" s="33">
        <v>24</v>
      </c>
      <c r="P8403" s="32" t="e">
        <f>VLOOKUP(A8403,ยืมแฟ้ม!A:B,2,)</f>
        <v>#N/A</v>
      </c>
      <c r="Q8403" s="32" t="e">
        <f>VLOOKUP(A8403,ยืมแฟ้ม!A:C,3,)</f>
        <v>#N/A</v>
      </c>
      <c r="R8403" s="32" t="e">
        <f>VLOOKUP(A8403,ยืมแฟ้ม!A:D,4,)</f>
        <v>#N/A</v>
      </c>
      <c r="W8403" s="93" t="e">
        <f>VLOOKUP(A8403,Sheet3!A:A,1,0)</f>
        <v>#N/A</v>
      </c>
    </row>
    <row r="8404" spans="1:23" ht="18.95" customHeight="1">
      <c r="A8404" s="25">
        <v>800097776986</v>
      </c>
      <c r="B8404" s="26" t="s">
        <v>7897</v>
      </c>
      <c r="C8404" s="28" t="s">
        <v>9085</v>
      </c>
      <c r="D8404" s="28" t="s">
        <v>9140</v>
      </c>
      <c r="E8404" s="33">
        <v>47</v>
      </c>
      <c r="F8404" s="33">
        <v>1</v>
      </c>
      <c r="G8404" s="33">
        <v>25</v>
      </c>
      <c r="I8404" s="34"/>
      <c r="K8404" s="35"/>
      <c r="L8404" s="33">
        <v>47</v>
      </c>
      <c r="M8404" s="33">
        <v>1</v>
      </c>
      <c r="N8404" s="33">
        <v>25</v>
      </c>
      <c r="P8404" s="32" t="e">
        <f>VLOOKUP(A8404,ยืมแฟ้ม!A:B,2,)</f>
        <v>#N/A</v>
      </c>
      <c r="Q8404" s="32" t="e">
        <f>VLOOKUP(A8404,ยืมแฟ้ม!A:C,3,)</f>
        <v>#N/A</v>
      </c>
      <c r="R8404" s="32" t="e">
        <f>VLOOKUP(A8404,ยืมแฟ้ม!A:D,4,)</f>
        <v>#N/A</v>
      </c>
      <c r="W8404" s="93" t="e">
        <f>VLOOKUP(A8404,Sheet3!A:A,1,0)</f>
        <v>#N/A</v>
      </c>
    </row>
    <row r="8405" spans="1:23" ht="18.95" customHeight="1">
      <c r="A8405" s="25">
        <v>800080888699</v>
      </c>
      <c r="B8405" s="26" t="s">
        <v>4802</v>
      </c>
      <c r="C8405" s="28" t="s">
        <v>3542</v>
      </c>
      <c r="D8405" s="28" t="s">
        <v>7915</v>
      </c>
      <c r="E8405" s="33">
        <v>47</v>
      </c>
      <c r="F8405" s="33">
        <v>1</v>
      </c>
      <c r="G8405" s="33">
        <v>26</v>
      </c>
      <c r="I8405" s="34"/>
      <c r="K8405" s="35"/>
      <c r="L8405" s="33">
        <v>47</v>
      </c>
      <c r="M8405" s="33">
        <v>1</v>
      </c>
      <c r="N8405" s="33">
        <v>26</v>
      </c>
      <c r="P8405" s="32" t="e">
        <f>VLOOKUP(A8405,ยืมแฟ้ม!A:B,2,)</f>
        <v>#N/A</v>
      </c>
      <c r="Q8405" s="32" t="e">
        <f>VLOOKUP(A8405,ยืมแฟ้ม!A:C,3,)</f>
        <v>#N/A</v>
      </c>
      <c r="R8405" s="32" t="e">
        <f>VLOOKUP(A8405,ยืมแฟ้ม!A:D,4,)</f>
        <v>#N/A</v>
      </c>
      <c r="W8405" s="93" t="e">
        <f>VLOOKUP(A8405,Sheet3!A:A,1,0)</f>
        <v>#N/A</v>
      </c>
    </row>
    <row r="8406" spans="1:23" ht="18.95" customHeight="1">
      <c r="A8406" s="25">
        <v>800081574983</v>
      </c>
      <c r="B8406" s="26" t="s">
        <v>4803</v>
      </c>
      <c r="C8406" s="28" t="s">
        <v>3542</v>
      </c>
      <c r="D8406" s="28" t="s">
        <v>7915</v>
      </c>
      <c r="E8406" s="33">
        <v>47</v>
      </c>
      <c r="F8406" s="33">
        <v>1</v>
      </c>
      <c r="G8406" s="33">
        <v>27</v>
      </c>
      <c r="I8406" s="34"/>
      <c r="K8406" s="35"/>
      <c r="L8406" s="33">
        <v>47</v>
      </c>
      <c r="M8406" s="33">
        <v>1</v>
      </c>
      <c r="N8406" s="33">
        <v>27</v>
      </c>
      <c r="P8406" s="32" t="e">
        <f>VLOOKUP(A8406,ยืมแฟ้ม!A:B,2,)</f>
        <v>#N/A</v>
      </c>
      <c r="Q8406" s="32" t="e">
        <f>VLOOKUP(A8406,ยืมแฟ้ม!A:C,3,)</f>
        <v>#N/A</v>
      </c>
      <c r="R8406" s="32" t="e">
        <f>VLOOKUP(A8406,ยืมแฟ้ม!A:D,4,)</f>
        <v>#N/A</v>
      </c>
      <c r="W8406" s="93" t="e">
        <f>VLOOKUP(A8406,Sheet3!A:A,1,0)</f>
        <v>#N/A</v>
      </c>
    </row>
    <row r="8407" spans="1:23" ht="18.95" customHeight="1">
      <c r="A8407" s="25">
        <v>800090341176</v>
      </c>
      <c r="B8407" s="26" t="s">
        <v>4804</v>
      </c>
      <c r="C8407" s="28" t="s">
        <v>3542</v>
      </c>
      <c r="D8407" s="28" t="s">
        <v>9142</v>
      </c>
      <c r="E8407" s="33">
        <v>47</v>
      </c>
      <c r="F8407" s="33">
        <v>1</v>
      </c>
      <c r="G8407" s="33">
        <v>28</v>
      </c>
      <c r="I8407" s="34"/>
      <c r="K8407" s="35"/>
      <c r="L8407" s="33">
        <v>47</v>
      </c>
      <c r="M8407" s="33">
        <v>1</v>
      </c>
      <c r="N8407" s="33">
        <v>28</v>
      </c>
      <c r="P8407" s="32" t="e">
        <f>VLOOKUP(A8407,ยืมแฟ้ม!A:B,2,)</f>
        <v>#N/A</v>
      </c>
      <c r="Q8407" s="32" t="e">
        <f>VLOOKUP(A8407,ยืมแฟ้ม!A:C,3,)</f>
        <v>#N/A</v>
      </c>
      <c r="R8407" s="32" t="e">
        <f>VLOOKUP(A8407,ยืมแฟ้ม!A:D,4,)</f>
        <v>#N/A</v>
      </c>
      <c r="W8407" s="93" t="e">
        <f>VLOOKUP(A8407,Sheet3!A:A,1,0)</f>
        <v>#N/A</v>
      </c>
    </row>
    <row r="8408" spans="1:23" ht="18.95" customHeight="1">
      <c r="A8408" s="25">
        <v>800081616933</v>
      </c>
      <c r="B8408" s="26" t="s">
        <v>4805</v>
      </c>
      <c r="C8408" s="28" t="s">
        <v>3542</v>
      </c>
      <c r="D8408" s="28" t="s">
        <v>7915</v>
      </c>
      <c r="E8408" s="33">
        <v>47</v>
      </c>
      <c r="F8408" s="33">
        <v>1</v>
      </c>
      <c r="G8408" s="33">
        <v>29</v>
      </c>
      <c r="I8408" s="34"/>
      <c r="K8408" s="35"/>
      <c r="L8408" s="33">
        <v>47</v>
      </c>
      <c r="M8408" s="33">
        <v>1</v>
      </c>
      <c r="N8408" s="33">
        <v>29</v>
      </c>
      <c r="P8408" s="32" t="e">
        <f>VLOOKUP(A8408,ยืมแฟ้ม!A:B,2,)</f>
        <v>#N/A</v>
      </c>
      <c r="Q8408" s="32" t="e">
        <f>VLOOKUP(A8408,ยืมแฟ้ม!A:C,3,)</f>
        <v>#N/A</v>
      </c>
      <c r="R8408" s="32" t="e">
        <f>VLOOKUP(A8408,ยืมแฟ้ม!A:D,4,)</f>
        <v>#N/A</v>
      </c>
      <c r="W8408" s="93" t="e">
        <f>VLOOKUP(A8408,Sheet3!A:A,1,0)</f>
        <v>#N/A</v>
      </c>
    </row>
    <row r="8409" spans="1:23" ht="18.95" customHeight="1">
      <c r="A8409" s="25">
        <v>800079486356</v>
      </c>
      <c r="B8409" s="26" t="s">
        <v>4806</v>
      </c>
      <c r="C8409" s="28" t="s">
        <v>3542</v>
      </c>
      <c r="D8409" s="28" t="s">
        <v>9140</v>
      </c>
      <c r="E8409" s="33">
        <v>47</v>
      </c>
      <c r="F8409" s="33">
        <v>1</v>
      </c>
      <c r="G8409" s="33">
        <v>30</v>
      </c>
      <c r="I8409" s="34"/>
      <c r="K8409" s="35"/>
      <c r="L8409" s="33">
        <v>47</v>
      </c>
      <c r="M8409" s="33">
        <v>1</v>
      </c>
      <c r="N8409" s="33">
        <v>30</v>
      </c>
      <c r="P8409" s="32" t="e">
        <f>VLOOKUP(A8409,ยืมแฟ้ม!A:B,2,)</f>
        <v>#N/A</v>
      </c>
      <c r="Q8409" s="32" t="e">
        <f>VLOOKUP(A8409,ยืมแฟ้ม!A:C,3,)</f>
        <v>#N/A</v>
      </c>
      <c r="R8409" s="32" t="e">
        <f>VLOOKUP(A8409,ยืมแฟ้ม!A:D,4,)</f>
        <v>#N/A</v>
      </c>
      <c r="W8409" s="93" t="e">
        <f>VLOOKUP(A8409,Sheet3!A:A,1,0)</f>
        <v>#N/A</v>
      </c>
    </row>
    <row r="8410" spans="1:23" ht="18.95" customHeight="1">
      <c r="A8410" s="25">
        <v>800080863817</v>
      </c>
      <c r="B8410" s="26" t="s">
        <v>4807</v>
      </c>
      <c r="C8410" s="28" t="s">
        <v>3542</v>
      </c>
      <c r="D8410" s="28" t="s">
        <v>7915</v>
      </c>
      <c r="E8410" s="33">
        <v>47</v>
      </c>
      <c r="F8410" s="33">
        <v>1</v>
      </c>
      <c r="G8410" s="33">
        <v>31</v>
      </c>
      <c r="I8410" s="34"/>
      <c r="K8410" s="35"/>
      <c r="L8410" s="33">
        <v>47</v>
      </c>
      <c r="M8410" s="33">
        <v>1</v>
      </c>
      <c r="N8410" s="33">
        <v>31</v>
      </c>
      <c r="P8410" s="32" t="e">
        <f>VLOOKUP(A8410,ยืมแฟ้ม!A:B,2,)</f>
        <v>#N/A</v>
      </c>
      <c r="Q8410" s="32" t="e">
        <f>VLOOKUP(A8410,ยืมแฟ้ม!A:C,3,)</f>
        <v>#N/A</v>
      </c>
      <c r="R8410" s="32" t="e">
        <f>VLOOKUP(A8410,ยืมแฟ้ม!A:D,4,)</f>
        <v>#N/A</v>
      </c>
      <c r="W8410" s="93" t="e">
        <f>VLOOKUP(A8410,Sheet3!A:A,1,0)</f>
        <v>#N/A</v>
      </c>
    </row>
    <row r="8411" spans="1:23" ht="18.95" customHeight="1">
      <c r="A8411" s="25">
        <v>800080888657</v>
      </c>
      <c r="B8411" s="26" t="s">
        <v>4808</v>
      </c>
      <c r="C8411" s="28" t="s">
        <v>3542</v>
      </c>
      <c r="D8411" s="28" t="s">
        <v>7915</v>
      </c>
      <c r="E8411" s="33">
        <v>47</v>
      </c>
      <c r="F8411" s="33">
        <v>1</v>
      </c>
      <c r="G8411" s="33">
        <v>32</v>
      </c>
      <c r="I8411" s="34"/>
      <c r="K8411" s="35"/>
      <c r="L8411" s="33">
        <v>47</v>
      </c>
      <c r="M8411" s="33">
        <v>1</v>
      </c>
      <c r="N8411" s="33">
        <v>32</v>
      </c>
      <c r="P8411" s="32" t="e">
        <f>VLOOKUP(A8411,ยืมแฟ้ม!A:B,2,)</f>
        <v>#N/A</v>
      </c>
      <c r="Q8411" s="32" t="e">
        <f>VLOOKUP(A8411,ยืมแฟ้ม!A:C,3,)</f>
        <v>#N/A</v>
      </c>
      <c r="R8411" s="32" t="e">
        <f>VLOOKUP(A8411,ยืมแฟ้ม!A:D,4,)</f>
        <v>#N/A</v>
      </c>
      <c r="W8411" s="93" t="e">
        <f>VLOOKUP(A8411,Sheet3!A:A,1,0)</f>
        <v>#N/A</v>
      </c>
    </row>
    <row r="8412" spans="1:23" ht="18.95" customHeight="1">
      <c r="A8412" s="25">
        <v>800080915229</v>
      </c>
      <c r="B8412" s="26" t="s">
        <v>4809</v>
      </c>
      <c r="C8412" s="28" t="s">
        <v>3542</v>
      </c>
      <c r="D8412" s="28" t="s">
        <v>7915</v>
      </c>
      <c r="E8412" s="33">
        <v>47</v>
      </c>
      <c r="F8412" s="33">
        <v>1</v>
      </c>
      <c r="G8412" s="33">
        <v>33</v>
      </c>
      <c r="I8412" s="34"/>
      <c r="K8412" s="35"/>
      <c r="L8412" s="33">
        <v>47</v>
      </c>
      <c r="M8412" s="33">
        <v>1</v>
      </c>
      <c r="N8412" s="33">
        <v>33</v>
      </c>
      <c r="P8412" s="32" t="e">
        <f>VLOOKUP(A8412,ยืมแฟ้ม!A:B,2,)</f>
        <v>#N/A</v>
      </c>
      <c r="Q8412" s="32" t="e">
        <f>VLOOKUP(A8412,ยืมแฟ้ม!A:C,3,)</f>
        <v>#N/A</v>
      </c>
      <c r="R8412" s="32" t="e">
        <f>VLOOKUP(A8412,ยืมแฟ้ม!A:D,4,)</f>
        <v>#N/A</v>
      </c>
      <c r="W8412" s="93" t="e">
        <f>VLOOKUP(A8412,Sheet3!A:A,1,0)</f>
        <v>#N/A</v>
      </c>
    </row>
    <row r="8413" spans="1:23" ht="18.95" customHeight="1">
      <c r="I8413" s="34"/>
      <c r="K8413" s="35"/>
      <c r="L8413" s="33">
        <v>47</v>
      </c>
      <c r="M8413" s="33">
        <v>1</v>
      </c>
      <c r="N8413" s="33">
        <v>34</v>
      </c>
      <c r="P8413" s="32" t="e">
        <f>VLOOKUP(A8413,ยืมแฟ้ม!A:B,2,)</f>
        <v>#N/A</v>
      </c>
      <c r="Q8413" s="32" t="e">
        <f>VLOOKUP(A8413,ยืมแฟ้ม!A:C,3,)</f>
        <v>#N/A</v>
      </c>
      <c r="R8413" s="32" t="e">
        <f>VLOOKUP(A8413,ยืมแฟ้ม!A:D,4,)</f>
        <v>#N/A</v>
      </c>
      <c r="W8413" s="93" t="e">
        <f>VLOOKUP(A8413,Sheet3!A:A,1,0)</f>
        <v>#N/A</v>
      </c>
    </row>
    <row r="8414" spans="1:23" ht="18.95" customHeight="1">
      <c r="I8414" s="34"/>
      <c r="K8414" s="35"/>
      <c r="L8414" s="33">
        <v>47</v>
      </c>
      <c r="M8414" s="33">
        <v>1</v>
      </c>
      <c r="N8414" s="33">
        <v>35</v>
      </c>
      <c r="P8414" s="32" t="e">
        <f>VLOOKUP(A8414,ยืมแฟ้ม!A:B,2,)</f>
        <v>#N/A</v>
      </c>
      <c r="Q8414" s="32" t="e">
        <f>VLOOKUP(A8414,ยืมแฟ้ม!A:C,3,)</f>
        <v>#N/A</v>
      </c>
      <c r="R8414" s="32" t="e">
        <f>VLOOKUP(A8414,ยืมแฟ้ม!A:D,4,)</f>
        <v>#N/A</v>
      </c>
      <c r="W8414" s="93" t="e">
        <f>VLOOKUP(A8414,Sheet3!A:A,1,0)</f>
        <v>#N/A</v>
      </c>
    </row>
    <row r="8415" spans="1:23" ht="18.95" customHeight="1">
      <c r="A8415" s="25">
        <v>800080736922</v>
      </c>
      <c r="B8415" s="26" t="s">
        <v>4810</v>
      </c>
      <c r="C8415" s="28" t="s">
        <v>3542</v>
      </c>
      <c r="D8415" s="28" t="s">
        <v>7915</v>
      </c>
      <c r="E8415" s="33">
        <v>47</v>
      </c>
      <c r="F8415" s="33">
        <v>2</v>
      </c>
      <c r="G8415" s="33">
        <v>1</v>
      </c>
      <c r="I8415" s="34"/>
      <c r="K8415" s="35"/>
      <c r="L8415" s="33">
        <v>47</v>
      </c>
      <c r="M8415" s="33">
        <v>2</v>
      </c>
      <c r="N8415" s="33">
        <v>1</v>
      </c>
      <c r="P8415" s="32" t="e">
        <f>VLOOKUP(A8415,ยืมแฟ้ม!A:B,2,)</f>
        <v>#N/A</v>
      </c>
      <c r="Q8415" s="32" t="e">
        <f>VLOOKUP(A8415,ยืมแฟ้ม!A:C,3,)</f>
        <v>#N/A</v>
      </c>
      <c r="R8415" s="32" t="e">
        <f>VLOOKUP(A8415,ยืมแฟ้ม!A:D,4,)</f>
        <v>#N/A</v>
      </c>
      <c r="W8415" s="93" t="e">
        <f>VLOOKUP(A8415,Sheet3!A:A,1,0)</f>
        <v>#N/A</v>
      </c>
    </row>
    <row r="8416" spans="1:23" ht="18.95" customHeight="1">
      <c r="A8416" s="25">
        <v>800080862249</v>
      </c>
      <c r="B8416" s="26" t="s">
        <v>4811</v>
      </c>
      <c r="C8416" s="28" t="s">
        <v>3542</v>
      </c>
      <c r="D8416" s="28" t="s">
        <v>7915</v>
      </c>
      <c r="E8416" s="33">
        <v>47</v>
      </c>
      <c r="F8416" s="33">
        <v>2</v>
      </c>
      <c r="G8416" s="33">
        <v>2</v>
      </c>
      <c r="I8416" s="34"/>
      <c r="K8416" s="35"/>
      <c r="L8416" s="33">
        <v>47</v>
      </c>
      <c r="M8416" s="33">
        <v>2</v>
      </c>
      <c r="N8416" s="33">
        <v>2</v>
      </c>
      <c r="P8416" s="32" t="e">
        <f>VLOOKUP(A8416,ยืมแฟ้ม!A:B,2,)</f>
        <v>#N/A</v>
      </c>
      <c r="Q8416" s="32" t="e">
        <f>VLOOKUP(A8416,ยืมแฟ้ม!A:C,3,)</f>
        <v>#N/A</v>
      </c>
      <c r="R8416" s="32" t="e">
        <f>VLOOKUP(A8416,ยืมแฟ้ม!A:D,4,)</f>
        <v>#N/A</v>
      </c>
      <c r="W8416" s="93" t="e">
        <f>VLOOKUP(A8416,Sheet3!A:A,1,0)</f>
        <v>#N/A</v>
      </c>
    </row>
    <row r="8417" spans="1:23" ht="18.95" customHeight="1">
      <c r="A8417" s="25">
        <v>800080863429</v>
      </c>
      <c r="B8417" s="26" t="s">
        <v>4812</v>
      </c>
      <c r="C8417" s="28" t="s">
        <v>3542</v>
      </c>
      <c r="D8417" s="28" t="s">
        <v>7915</v>
      </c>
      <c r="E8417" s="33">
        <v>47</v>
      </c>
      <c r="F8417" s="33">
        <v>2</v>
      </c>
      <c r="G8417" s="33">
        <v>3</v>
      </c>
      <c r="I8417" s="34"/>
      <c r="K8417" s="35"/>
      <c r="L8417" s="33">
        <v>47</v>
      </c>
      <c r="M8417" s="33">
        <v>2</v>
      </c>
      <c r="N8417" s="33">
        <v>3</v>
      </c>
      <c r="P8417" s="32" t="e">
        <f>VLOOKUP(A8417,ยืมแฟ้ม!A:B,2,)</f>
        <v>#N/A</v>
      </c>
      <c r="Q8417" s="32" t="e">
        <f>VLOOKUP(A8417,ยืมแฟ้ม!A:C,3,)</f>
        <v>#N/A</v>
      </c>
      <c r="R8417" s="32" t="e">
        <f>VLOOKUP(A8417,ยืมแฟ้ม!A:D,4,)</f>
        <v>#N/A</v>
      </c>
      <c r="W8417" s="93" t="e">
        <f>VLOOKUP(A8417,Sheet3!A:A,1,0)</f>
        <v>#N/A</v>
      </c>
    </row>
    <row r="8418" spans="1:23" ht="18.95" customHeight="1">
      <c r="A8418" s="25">
        <v>800080864013</v>
      </c>
      <c r="B8418" s="26" t="s">
        <v>4813</v>
      </c>
      <c r="C8418" s="28" t="s">
        <v>3542</v>
      </c>
      <c r="D8418" s="28" t="s">
        <v>7915</v>
      </c>
      <c r="E8418" s="33">
        <v>47</v>
      </c>
      <c r="F8418" s="33">
        <v>2</v>
      </c>
      <c r="G8418" s="33">
        <v>4</v>
      </c>
      <c r="I8418" s="34"/>
      <c r="K8418" s="35"/>
      <c r="L8418" s="33">
        <v>47</v>
      </c>
      <c r="M8418" s="33">
        <v>2</v>
      </c>
      <c r="N8418" s="33">
        <v>4</v>
      </c>
      <c r="P8418" s="32" t="e">
        <f>VLOOKUP(A8418,ยืมแฟ้ม!A:B,2,)</f>
        <v>#N/A</v>
      </c>
      <c r="Q8418" s="32" t="e">
        <f>VLOOKUP(A8418,ยืมแฟ้ม!A:C,3,)</f>
        <v>#N/A</v>
      </c>
      <c r="R8418" s="32" t="e">
        <f>VLOOKUP(A8418,ยืมแฟ้ม!A:D,4,)</f>
        <v>#N/A</v>
      </c>
      <c r="W8418" s="93" t="e">
        <f>VLOOKUP(A8418,Sheet3!A:A,1,0)</f>
        <v>#N/A</v>
      </c>
    </row>
    <row r="8419" spans="1:23" ht="18.95" customHeight="1">
      <c r="A8419" s="14">
        <v>800091627607</v>
      </c>
      <c r="B8419" s="40" t="s">
        <v>10963</v>
      </c>
      <c r="C8419" s="49" t="s">
        <v>9201</v>
      </c>
      <c r="D8419" s="16" t="s">
        <v>9142</v>
      </c>
      <c r="E8419" s="33">
        <v>47</v>
      </c>
      <c r="F8419" s="33">
        <v>2</v>
      </c>
      <c r="G8419" s="33">
        <v>5</v>
      </c>
      <c r="I8419" s="34"/>
      <c r="K8419" s="35"/>
      <c r="L8419" s="33">
        <v>47</v>
      </c>
      <c r="M8419" s="33">
        <v>2</v>
      </c>
      <c r="N8419" s="33">
        <v>5</v>
      </c>
      <c r="P8419" s="32" t="e">
        <f>VLOOKUP(A8419,ยืมแฟ้ม!A:B,2,)</f>
        <v>#N/A</v>
      </c>
      <c r="Q8419" s="32" t="e">
        <f>VLOOKUP(A8419,ยืมแฟ้ม!A:C,3,)</f>
        <v>#N/A</v>
      </c>
      <c r="R8419" s="32" t="e">
        <f>VLOOKUP(A8419,ยืมแฟ้ม!A:D,4,)</f>
        <v>#N/A</v>
      </c>
      <c r="W8419" s="93" t="e">
        <f>VLOOKUP(A8419,Sheet3!A:A,1,0)</f>
        <v>#N/A</v>
      </c>
    </row>
    <row r="8420" spans="1:23" ht="18.95" customHeight="1">
      <c r="A8420" s="25">
        <v>800091962475</v>
      </c>
      <c r="B8420" s="26" t="s">
        <v>4814</v>
      </c>
      <c r="C8420" s="28" t="s">
        <v>3542</v>
      </c>
      <c r="D8420" s="28" t="s">
        <v>9142</v>
      </c>
      <c r="E8420" s="33">
        <v>47</v>
      </c>
      <c r="F8420" s="33">
        <v>2</v>
      </c>
      <c r="G8420" s="33">
        <v>6</v>
      </c>
      <c r="I8420" s="34"/>
      <c r="K8420" s="35"/>
      <c r="L8420" s="33">
        <v>47</v>
      </c>
      <c r="M8420" s="33">
        <v>2</v>
      </c>
      <c r="N8420" s="33">
        <v>6</v>
      </c>
      <c r="P8420" s="32" t="e">
        <f>VLOOKUP(A8420,ยืมแฟ้ม!A:B,2,)</f>
        <v>#N/A</v>
      </c>
      <c r="Q8420" s="32" t="e">
        <f>VLOOKUP(A8420,ยืมแฟ้ม!A:C,3,)</f>
        <v>#N/A</v>
      </c>
      <c r="R8420" s="32" t="e">
        <f>VLOOKUP(A8420,ยืมแฟ้ม!A:D,4,)</f>
        <v>#N/A</v>
      </c>
      <c r="W8420" s="93" t="e">
        <f>VLOOKUP(A8420,Sheet3!A:A,1,0)</f>
        <v>#N/A</v>
      </c>
    </row>
    <row r="8421" spans="1:23" ht="18.95" customHeight="1">
      <c r="A8421" s="25">
        <v>800091591142</v>
      </c>
      <c r="B8421" s="26" t="s">
        <v>4815</v>
      </c>
      <c r="C8421" s="28" t="s">
        <v>3542</v>
      </c>
      <c r="D8421" s="28" t="s">
        <v>9142</v>
      </c>
      <c r="E8421" s="33">
        <v>47</v>
      </c>
      <c r="F8421" s="33">
        <v>2</v>
      </c>
      <c r="G8421" s="33">
        <v>7</v>
      </c>
      <c r="I8421" s="34"/>
      <c r="K8421" s="35"/>
      <c r="L8421" s="33">
        <v>47</v>
      </c>
      <c r="M8421" s="33">
        <v>2</v>
      </c>
      <c r="N8421" s="33">
        <v>7</v>
      </c>
      <c r="P8421" s="32" t="e">
        <f>VLOOKUP(A8421,ยืมแฟ้ม!A:B,2,)</f>
        <v>#N/A</v>
      </c>
      <c r="Q8421" s="32" t="e">
        <f>VLOOKUP(A8421,ยืมแฟ้ม!A:C,3,)</f>
        <v>#N/A</v>
      </c>
      <c r="R8421" s="32" t="e">
        <f>VLOOKUP(A8421,ยืมแฟ้ม!A:D,4,)</f>
        <v>#N/A</v>
      </c>
      <c r="W8421" s="93" t="e">
        <f>VLOOKUP(A8421,Sheet3!A:A,1,0)</f>
        <v>#N/A</v>
      </c>
    </row>
    <row r="8422" spans="1:23" ht="18.95" customHeight="1">
      <c r="A8422" s="25">
        <v>800091617111</v>
      </c>
      <c r="B8422" s="26" t="s">
        <v>4816</v>
      </c>
      <c r="C8422" s="28" t="s">
        <v>3542</v>
      </c>
      <c r="D8422" s="28" t="s">
        <v>9142</v>
      </c>
      <c r="E8422" s="33">
        <v>47</v>
      </c>
      <c r="F8422" s="33">
        <v>2</v>
      </c>
      <c r="G8422" s="33">
        <v>8</v>
      </c>
      <c r="I8422" s="34"/>
      <c r="K8422" s="35"/>
      <c r="L8422" s="33">
        <v>47</v>
      </c>
      <c r="M8422" s="33">
        <v>2</v>
      </c>
      <c r="N8422" s="33">
        <v>8</v>
      </c>
      <c r="P8422" s="32" t="e">
        <f>VLOOKUP(A8422,ยืมแฟ้ม!A:B,2,)</f>
        <v>#N/A</v>
      </c>
      <c r="Q8422" s="32" t="e">
        <f>VLOOKUP(A8422,ยืมแฟ้ม!A:C,3,)</f>
        <v>#N/A</v>
      </c>
      <c r="R8422" s="32" t="e">
        <f>VLOOKUP(A8422,ยืมแฟ้ม!A:D,4,)</f>
        <v>#N/A</v>
      </c>
      <c r="W8422" s="93" t="e">
        <f>VLOOKUP(A8422,Sheet3!A:A,1,0)</f>
        <v>#N/A</v>
      </c>
    </row>
    <row r="8423" spans="1:23" ht="18.95" customHeight="1">
      <c r="A8423" s="25">
        <v>800071493558</v>
      </c>
      <c r="B8423" s="26" t="s">
        <v>4817</v>
      </c>
      <c r="C8423" s="28" t="s">
        <v>3542</v>
      </c>
      <c r="D8423" s="28" t="s">
        <v>7915</v>
      </c>
      <c r="E8423" s="33">
        <v>47</v>
      </c>
      <c r="F8423" s="33">
        <v>2</v>
      </c>
      <c r="G8423" s="33">
        <v>9</v>
      </c>
      <c r="I8423" s="34"/>
      <c r="K8423" s="35"/>
      <c r="L8423" s="33">
        <v>47</v>
      </c>
      <c r="M8423" s="33">
        <v>2</v>
      </c>
      <c r="N8423" s="33">
        <v>9</v>
      </c>
      <c r="P8423" s="32" t="e">
        <f>VLOOKUP(A8423,ยืมแฟ้ม!A:B,2,)</f>
        <v>#N/A</v>
      </c>
      <c r="Q8423" s="32" t="e">
        <f>VLOOKUP(A8423,ยืมแฟ้ม!A:C,3,)</f>
        <v>#N/A</v>
      </c>
      <c r="R8423" s="32" t="e">
        <f>VLOOKUP(A8423,ยืมแฟ้ม!A:D,4,)</f>
        <v>#N/A</v>
      </c>
      <c r="W8423" s="93" t="e">
        <f>VLOOKUP(A8423,Sheet3!A:A,1,0)</f>
        <v>#N/A</v>
      </c>
    </row>
    <row r="8424" spans="1:23" ht="18.95" customHeight="1">
      <c r="A8424" s="25">
        <v>800080862157</v>
      </c>
      <c r="B8424" s="26" t="s">
        <v>4818</v>
      </c>
      <c r="C8424" s="28" t="s">
        <v>3542</v>
      </c>
      <c r="D8424" s="28" t="s">
        <v>7915</v>
      </c>
      <c r="E8424" s="33">
        <v>47</v>
      </c>
      <c r="F8424" s="33">
        <v>2</v>
      </c>
      <c r="G8424" s="33">
        <v>10</v>
      </c>
      <c r="I8424" s="34"/>
      <c r="K8424" s="35"/>
      <c r="L8424" s="33">
        <v>47</v>
      </c>
      <c r="M8424" s="33">
        <v>2</v>
      </c>
      <c r="N8424" s="33">
        <v>10</v>
      </c>
      <c r="P8424" s="32" t="e">
        <f>VLOOKUP(A8424,ยืมแฟ้ม!A:B,2,)</f>
        <v>#N/A</v>
      </c>
      <c r="Q8424" s="32" t="e">
        <f>VLOOKUP(A8424,ยืมแฟ้ม!A:C,3,)</f>
        <v>#N/A</v>
      </c>
      <c r="R8424" s="32" t="e">
        <f>VLOOKUP(A8424,ยืมแฟ้ม!A:D,4,)</f>
        <v>#N/A</v>
      </c>
      <c r="W8424" s="93" t="e">
        <f>VLOOKUP(A8424,Sheet3!A:A,1,0)</f>
        <v>#N/A</v>
      </c>
    </row>
    <row r="8425" spans="1:23" ht="18.95" customHeight="1">
      <c r="A8425" s="25">
        <v>800084595605</v>
      </c>
      <c r="B8425" s="26" t="s">
        <v>4814</v>
      </c>
      <c r="C8425" s="28" t="s">
        <v>3542</v>
      </c>
      <c r="D8425" s="28" t="s">
        <v>7915</v>
      </c>
      <c r="E8425" s="33">
        <v>47</v>
      </c>
      <c r="F8425" s="33">
        <v>2</v>
      </c>
      <c r="G8425" s="33">
        <v>11</v>
      </c>
      <c r="I8425" s="34"/>
      <c r="K8425" s="35"/>
      <c r="L8425" s="33">
        <v>47</v>
      </c>
      <c r="M8425" s="33">
        <v>2</v>
      </c>
      <c r="N8425" s="33">
        <v>11</v>
      </c>
      <c r="P8425" s="32" t="e">
        <f>VLOOKUP(A8425,ยืมแฟ้ม!A:B,2,)</f>
        <v>#N/A</v>
      </c>
      <c r="Q8425" s="32" t="e">
        <f>VLOOKUP(A8425,ยืมแฟ้ม!A:C,3,)</f>
        <v>#N/A</v>
      </c>
      <c r="R8425" s="32" t="e">
        <f>VLOOKUP(A8425,ยืมแฟ้ม!A:D,4,)</f>
        <v>#N/A</v>
      </c>
      <c r="W8425" s="93" t="e">
        <f>VLOOKUP(A8425,Sheet3!A:A,1,0)</f>
        <v>#N/A</v>
      </c>
    </row>
    <row r="8426" spans="1:23" ht="18.95" customHeight="1">
      <c r="A8426" s="25">
        <v>800069726142</v>
      </c>
      <c r="B8426" s="26" t="s">
        <v>4819</v>
      </c>
      <c r="C8426" s="28" t="s">
        <v>3542</v>
      </c>
      <c r="D8426" s="28" t="s">
        <v>7915</v>
      </c>
      <c r="E8426" s="33">
        <v>47</v>
      </c>
      <c r="F8426" s="33">
        <v>2</v>
      </c>
      <c r="G8426" s="33">
        <v>12</v>
      </c>
      <c r="I8426" s="34"/>
      <c r="K8426" s="35"/>
      <c r="L8426" s="33">
        <v>47</v>
      </c>
      <c r="M8426" s="33">
        <v>2</v>
      </c>
      <c r="N8426" s="33">
        <v>12</v>
      </c>
      <c r="P8426" s="32" t="e">
        <f>VLOOKUP(A8426,ยืมแฟ้ม!A:B,2,)</f>
        <v>#N/A</v>
      </c>
      <c r="Q8426" s="32" t="e">
        <f>VLOOKUP(A8426,ยืมแฟ้ม!A:C,3,)</f>
        <v>#N/A</v>
      </c>
      <c r="R8426" s="32" t="e">
        <f>VLOOKUP(A8426,ยืมแฟ้ม!A:D,4,)</f>
        <v>#N/A</v>
      </c>
      <c r="W8426" s="93" t="e">
        <f>VLOOKUP(A8426,Sheet3!A:A,1,0)</f>
        <v>#N/A</v>
      </c>
    </row>
    <row r="8427" spans="1:23" ht="18.95" customHeight="1">
      <c r="A8427" s="25">
        <v>800069884065</v>
      </c>
      <c r="B8427" s="26" t="s">
        <v>4820</v>
      </c>
      <c r="C8427" s="28" t="s">
        <v>3542</v>
      </c>
      <c r="D8427" s="28" t="s">
        <v>7915</v>
      </c>
      <c r="E8427" s="33">
        <v>47</v>
      </c>
      <c r="F8427" s="33">
        <v>2</v>
      </c>
      <c r="G8427" s="33">
        <v>13</v>
      </c>
      <c r="I8427" s="34"/>
      <c r="K8427" s="35"/>
      <c r="L8427" s="33">
        <v>47</v>
      </c>
      <c r="M8427" s="33">
        <v>2</v>
      </c>
      <c r="N8427" s="33">
        <v>13</v>
      </c>
      <c r="P8427" s="32" t="e">
        <f>VLOOKUP(A8427,ยืมแฟ้ม!A:B,2,)</f>
        <v>#N/A</v>
      </c>
      <c r="Q8427" s="32" t="e">
        <f>VLOOKUP(A8427,ยืมแฟ้ม!A:C,3,)</f>
        <v>#N/A</v>
      </c>
      <c r="R8427" s="32" t="e">
        <f>VLOOKUP(A8427,ยืมแฟ้ม!A:D,4,)</f>
        <v>#N/A</v>
      </c>
      <c r="W8427" s="93" t="e">
        <f>VLOOKUP(A8427,Sheet3!A:A,1,0)</f>
        <v>#N/A</v>
      </c>
    </row>
    <row r="8428" spans="1:23" ht="18.95" customHeight="1">
      <c r="A8428" s="25">
        <v>841149003318</v>
      </c>
      <c r="B8428" s="26" t="s">
        <v>4821</v>
      </c>
      <c r="C8428" s="28" t="s">
        <v>3537</v>
      </c>
      <c r="D8428" s="28" t="s">
        <v>7912</v>
      </c>
      <c r="E8428" s="33">
        <v>47</v>
      </c>
      <c r="F8428" s="33">
        <v>2</v>
      </c>
      <c r="G8428" s="33">
        <v>14</v>
      </c>
      <c r="I8428" s="34"/>
      <c r="K8428" s="35"/>
      <c r="L8428" s="33">
        <v>47</v>
      </c>
      <c r="M8428" s="33">
        <v>2</v>
      </c>
      <c r="N8428" s="33">
        <v>14</v>
      </c>
      <c r="P8428" s="32" t="e">
        <f>VLOOKUP(A8428,ยืมแฟ้ม!A:B,2,)</f>
        <v>#N/A</v>
      </c>
      <c r="Q8428" s="32" t="e">
        <f>VLOOKUP(A8428,ยืมแฟ้ม!A:C,3,)</f>
        <v>#N/A</v>
      </c>
      <c r="R8428" s="32" t="e">
        <f>VLOOKUP(A8428,ยืมแฟ้ม!A:D,4,)</f>
        <v>#N/A</v>
      </c>
      <c r="W8428" s="93" t="e">
        <f>VLOOKUP(A8428,Sheet3!A:A,1,0)</f>
        <v>#N/A</v>
      </c>
    </row>
    <row r="8429" spans="1:23" ht="18.95" customHeight="1">
      <c r="A8429" s="25">
        <v>800078179846</v>
      </c>
      <c r="B8429" s="26" t="s">
        <v>11788</v>
      </c>
      <c r="C8429" s="28" t="s">
        <v>8055</v>
      </c>
      <c r="D8429" s="28" t="s">
        <v>7816</v>
      </c>
      <c r="E8429" s="33">
        <v>47</v>
      </c>
      <c r="F8429" s="33">
        <v>2</v>
      </c>
      <c r="G8429" s="33">
        <v>15</v>
      </c>
      <c r="I8429" s="34"/>
      <c r="K8429" s="35"/>
      <c r="L8429" s="33">
        <v>47</v>
      </c>
      <c r="M8429" s="33">
        <v>2</v>
      </c>
      <c r="N8429" s="33">
        <v>15</v>
      </c>
      <c r="P8429" s="32" t="e">
        <f>VLOOKUP(A8429,ยืมแฟ้ม!A:B,2,)</f>
        <v>#N/A</v>
      </c>
      <c r="Q8429" s="32" t="e">
        <f>VLOOKUP(A8429,ยืมแฟ้ม!A:C,3,)</f>
        <v>#N/A</v>
      </c>
      <c r="R8429" s="32" t="e">
        <f>VLOOKUP(A8429,ยืมแฟ้ม!A:D,4,)</f>
        <v>#N/A</v>
      </c>
      <c r="W8429" s="93" t="e">
        <f>VLOOKUP(A8429,Sheet3!A:A,1,0)</f>
        <v>#N/A</v>
      </c>
    </row>
    <row r="8430" spans="1:23" ht="18.95" customHeight="1">
      <c r="A8430" s="25">
        <v>800086354415</v>
      </c>
      <c r="B8430" s="26" t="s">
        <v>10964</v>
      </c>
      <c r="C8430" s="28" t="s">
        <v>9201</v>
      </c>
      <c r="D8430" s="28" t="s">
        <v>7816</v>
      </c>
      <c r="E8430" s="33">
        <v>47</v>
      </c>
      <c r="F8430" s="33">
        <v>2</v>
      </c>
      <c r="G8430" s="33">
        <v>16</v>
      </c>
      <c r="I8430" s="34"/>
      <c r="K8430" s="35"/>
      <c r="L8430" s="33">
        <v>47</v>
      </c>
      <c r="M8430" s="33">
        <v>2</v>
      </c>
      <c r="N8430" s="33">
        <v>16</v>
      </c>
      <c r="P8430" s="32" t="e">
        <f>VLOOKUP(A8430,ยืมแฟ้ม!A:B,2,)</f>
        <v>#N/A</v>
      </c>
      <c r="Q8430" s="32" t="e">
        <f>VLOOKUP(A8430,ยืมแฟ้ม!A:C,3,)</f>
        <v>#N/A</v>
      </c>
      <c r="R8430" s="32" t="e">
        <f>VLOOKUP(A8430,ยืมแฟ้ม!A:D,4,)</f>
        <v>#N/A</v>
      </c>
      <c r="W8430" s="93" t="e">
        <f>VLOOKUP(A8430,Sheet3!A:A,1,0)</f>
        <v>#N/A</v>
      </c>
    </row>
    <row r="8431" spans="1:23" ht="18.95" customHeight="1">
      <c r="A8431" s="25">
        <v>800077873787</v>
      </c>
      <c r="B8431" s="26" t="s">
        <v>4822</v>
      </c>
      <c r="C8431" s="28" t="s">
        <v>9133</v>
      </c>
      <c r="D8431" s="28" t="s">
        <v>9140</v>
      </c>
      <c r="E8431" s="33">
        <v>47</v>
      </c>
      <c r="F8431" s="33">
        <v>2</v>
      </c>
      <c r="G8431" s="33">
        <v>17</v>
      </c>
      <c r="I8431" s="34"/>
      <c r="K8431" s="35"/>
      <c r="L8431" s="33">
        <v>47</v>
      </c>
      <c r="M8431" s="33">
        <v>2</v>
      </c>
      <c r="N8431" s="33">
        <v>17</v>
      </c>
      <c r="P8431" s="32" t="e">
        <f>VLOOKUP(A8431,ยืมแฟ้ม!A:B,2,)</f>
        <v>#N/A</v>
      </c>
      <c r="Q8431" s="32" t="e">
        <f>VLOOKUP(A8431,ยืมแฟ้ม!A:C,3,)</f>
        <v>#N/A</v>
      </c>
      <c r="R8431" s="32" t="e">
        <f>VLOOKUP(A8431,ยืมแฟ้ม!A:D,4,)</f>
        <v>#N/A</v>
      </c>
      <c r="W8431" s="93" t="e">
        <f>VLOOKUP(A8431,Sheet3!A:A,1,0)</f>
        <v>#N/A</v>
      </c>
    </row>
    <row r="8432" spans="1:23" ht="18.95" customHeight="1">
      <c r="A8432" s="25">
        <v>800041705669</v>
      </c>
      <c r="B8432" s="26" t="s">
        <v>4823</v>
      </c>
      <c r="C8432" s="28" t="s">
        <v>3537</v>
      </c>
      <c r="D8432" s="28" t="s">
        <v>7912</v>
      </c>
      <c r="E8432" s="33">
        <v>47</v>
      </c>
      <c r="F8432" s="33">
        <v>2</v>
      </c>
      <c r="G8432" s="33">
        <v>18</v>
      </c>
      <c r="I8432" s="34"/>
      <c r="K8432" s="35"/>
      <c r="L8432" s="33">
        <v>47</v>
      </c>
      <c r="M8432" s="33">
        <v>2</v>
      </c>
      <c r="N8432" s="33">
        <v>18</v>
      </c>
      <c r="P8432" s="32" t="e">
        <f>VLOOKUP(A8432,ยืมแฟ้ม!A:B,2,)</f>
        <v>#N/A</v>
      </c>
      <c r="Q8432" s="32" t="e">
        <f>VLOOKUP(A8432,ยืมแฟ้ม!A:C,3,)</f>
        <v>#N/A</v>
      </c>
      <c r="R8432" s="32" t="e">
        <f>VLOOKUP(A8432,ยืมแฟ้ม!A:D,4,)</f>
        <v>#N/A</v>
      </c>
      <c r="W8432" s="93" t="e">
        <f>VLOOKUP(A8432,Sheet3!A:A,1,0)</f>
        <v>#N/A</v>
      </c>
    </row>
    <row r="8433" spans="1:23" ht="18.95" customHeight="1">
      <c r="A8433" s="25">
        <v>800035674145</v>
      </c>
      <c r="B8433" s="26" t="s">
        <v>4824</v>
      </c>
      <c r="C8433" s="28" t="s">
        <v>3537</v>
      </c>
      <c r="D8433" s="28" t="s">
        <v>7912</v>
      </c>
      <c r="E8433" s="33">
        <v>47</v>
      </c>
      <c r="F8433" s="33">
        <v>2</v>
      </c>
      <c r="G8433" s="33">
        <v>19</v>
      </c>
      <c r="I8433" s="34"/>
      <c r="K8433" s="35"/>
      <c r="L8433" s="33">
        <v>47</v>
      </c>
      <c r="M8433" s="33">
        <v>2</v>
      </c>
      <c r="N8433" s="33">
        <v>19</v>
      </c>
      <c r="P8433" s="32" t="e">
        <f>VLOOKUP(A8433,ยืมแฟ้ม!A:B,2,)</f>
        <v>#N/A</v>
      </c>
      <c r="Q8433" s="32" t="e">
        <f>VLOOKUP(A8433,ยืมแฟ้ม!A:C,3,)</f>
        <v>#N/A</v>
      </c>
      <c r="R8433" s="32" t="e">
        <f>VLOOKUP(A8433,ยืมแฟ้ม!A:D,4,)</f>
        <v>#N/A</v>
      </c>
      <c r="W8433" s="93" t="e">
        <f>VLOOKUP(A8433,Sheet3!A:A,1,0)</f>
        <v>#N/A</v>
      </c>
    </row>
    <row r="8434" spans="1:23" ht="18.95" customHeight="1">
      <c r="A8434" s="25">
        <v>800095544824</v>
      </c>
      <c r="B8434" s="26" t="s">
        <v>4825</v>
      </c>
      <c r="C8434" s="28" t="s">
        <v>9133</v>
      </c>
      <c r="D8434" s="28" t="s">
        <v>1465</v>
      </c>
      <c r="E8434" s="33">
        <v>47</v>
      </c>
      <c r="F8434" s="33">
        <v>2</v>
      </c>
      <c r="G8434" s="33">
        <v>20</v>
      </c>
      <c r="I8434" s="34"/>
      <c r="K8434" s="35"/>
      <c r="L8434" s="33">
        <v>47</v>
      </c>
      <c r="M8434" s="33">
        <v>2</v>
      </c>
      <c r="N8434" s="33">
        <v>20</v>
      </c>
      <c r="P8434" s="32" t="e">
        <f>VLOOKUP(A8434,ยืมแฟ้ม!A:B,2,)</f>
        <v>#N/A</v>
      </c>
      <c r="Q8434" s="32" t="e">
        <f>VLOOKUP(A8434,ยืมแฟ้ม!A:C,3,)</f>
        <v>#N/A</v>
      </c>
      <c r="R8434" s="32" t="e">
        <f>VLOOKUP(A8434,ยืมแฟ้ม!A:D,4,)</f>
        <v>#N/A</v>
      </c>
      <c r="W8434" s="93" t="e">
        <f>VLOOKUP(A8434,Sheet3!A:A,1,0)</f>
        <v>#N/A</v>
      </c>
    </row>
    <row r="8435" spans="1:23" ht="18.95" customHeight="1">
      <c r="A8435" s="25">
        <v>800095689454</v>
      </c>
      <c r="B8435" s="26" t="s">
        <v>9713</v>
      </c>
      <c r="C8435" s="28" t="s">
        <v>9134</v>
      </c>
      <c r="D8435" s="28" t="s">
        <v>7816</v>
      </c>
      <c r="E8435" s="33">
        <v>47</v>
      </c>
      <c r="F8435" s="33">
        <v>2</v>
      </c>
      <c r="G8435" s="33">
        <v>21</v>
      </c>
      <c r="I8435" s="34"/>
      <c r="L8435" s="33">
        <v>47</v>
      </c>
      <c r="M8435" s="33">
        <v>2</v>
      </c>
      <c r="N8435" s="33">
        <v>21</v>
      </c>
      <c r="P8435" s="32" t="e">
        <f>VLOOKUP(A8435,ยืมแฟ้ม!A:B,2,)</f>
        <v>#N/A</v>
      </c>
      <c r="Q8435" s="32" t="e">
        <f>VLOOKUP(A8435,ยืมแฟ้ม!A:C,3,)</f>
        <v>#N/A</v>
      </c>
      <c r="R8435" s="32" t="e">
        <f>VLOOKUP(A8435,ยืมแฟ้ม!A:D,4,)</f>
        <v>#N/A</v>
      </c>
      <c r="W8435" s="93" t="e">
        <f>VLOOKUP(A8435,Sheet3!A:A,1,0)</f>
        <v>#N/A</v>
      </c>
    </row>
    <row r="8436" spans="1:23" ht="18.95" customHeight="1">
      <c r="A8436" s="25">
        <v>800068749137</v>
      </c>
      <c r="B8436" s="26" t="s">
        <v>4826</v>
      </c>
      <c r="C8436" s="28" t="s">
        <v>7911</v>
      </c>
      <c r="D8436" s="28" t="s">
        <v>7915</v>
      </c>
      <c r="E8436" s="33">
        <v>47</v>
      </c>
      <c r="F8436" s="33">
        <v>2</v>
      </c>
      <c r="G8436" s="33">
        <v>23</v>
      </c>
      <c r="I8436" s="34"/>
      <c r="K8436" s="35"/>
      <c r="L8436" s="33">
        <v>47</v>
      </c>
      <c r="M8436" s="33">
        <v>2</v>
      </c>
      <c r="N8436" s="33">
        <v>23</v>
      </c>
      <c r="P8436" s="32" t="e">
        <f>VLOOKUP(A8436,ยืมแฟ้ม!A:B,2,)</f>
        <v>#N/A</v>
      </c>
      <c r="Q8436" s="32" t="e">
        <f>VLOOKUP(A8436,ยืมแฟ้ม!A:C,3,)</f>
        <v>#N/A</v>
      </c>
      <c r="R8436" s="32" t="e">
        <f>VLOOKUP(A8436,ยืมแฟ้ม!A:D,4,)</f>
        <v>#N/A</v>
      </c>
      <c r="W8436" s="93" t="e">
        <f>VLOOKUP(A8436,Sheet3!A:A,1,0)</f>
        <v>#N/A</v>
      </c>
    </row>
    <row r="8437" spans="1:23" ht="18.95" customHeight="1">
      <c r="I8437" s="34"/>
      <c r="K8437" s="35"/>
      <c r="L8437" s="33">
        <v>47</v>
      </c>
      <c r="M8437" s="33">
        <v>2</v>
      </c>
      <c r="N8437" s="33">
        <v>24</v>
      </c>
      <c r="P8437" s="32" t="e">
        <f>VLOOKUP(A8437,ยืมแฟ้ม!A:B,2,)</f>
        <v>#N/A</v>
      </c>
      <c r="Q8437" s="32" t="e">
        <f>VLOOKUP(A8437,ยืมแฟ้ม!A:C,3,)</f>
        <v>#N/A</v>
      </c>
      <c r="R8437" s="32" t="e">
        <f>VLOOKUP(A8437,ยืมแฟ้ม!A:D,4,)</f>
        <v>#N/A</v>
      </c>
      <c r="W8437" s="93" t="e">
        <f>VLOOKUP(A8437,Sheet3!A:A,1,0)</f>
        <v>#N/A</v>
      </c>
    </row>
    <row r="8438" spans="1:23" ht="18.95" customHeight="1">
      <c r="A8438" s="25">
        <v>800069840638</v>
      </c>
      <c r="B8438" s="26" t="s">
        <v>4338</v>
      </c>
      <c r="C8438" s="28" t="s">
        <v>7911</v>
      </c>
      <c r="D8438" s="28" t="s">
        <v>7915</v>
      </c>
      <c r="E8438" s="33">
        <v>47</v>
      </c>
      <c r="F8438" s="33">
        <v>2</v>
      </c>
      <c r="G8438" s="33">
        <v>25</v>
      </c>
      <c r="I8438" s="34"/>
      <c r="K8438" s="35"/>
      <c r="L8438" s="33">
        <v>47</v>
      </c>
      <c r="M8438" s="33">
        <v>2</v>
      </c>
      <c r="N8438" s="33">
        <v>25</v>
      </c>
      <c r="P8438" s="32" t="e">
        <f>VLOOKUP(A8438,ยืมแฟ้ม!A:B,2,)</f>
        <v>#N/A</v>
      </c>
      <c r="Q8438" s="32" t="e">
        <f>VLOOKUP(A8438,ยืมแฟ้ม!A:C,3,)</f>
        <v>#N/A</v>
      </c>
      <c r="R8438" s="32" t="e">
        <f>VLOOKUP(A8438,ยืมแฟ้ม!A:D,4,)</f>
        <v>#N/A</v>
      </c>
      <c r="W8438" s="93" t="e">
        <f>VLOOKUP(A8438,Sheet3!A:A,1,0)</f>
        <v>#N/A</v>
      </c>
    </row>
    <row r="8439" spans="1:23" ht="18.95" customHeight="1">
      <c r="A8439" s="14">
        <v>800069576653</v>
      </c>
      <c r="B8439" s="40" t="s">
        <v>10965</v>
      </c>
      <c r="C8439" s="49" t="s">
        <v>9201</v>
      </c>
      <c r="D8439" s="16" t="s">
        <v>7816</v>
      </c>
      <c r="E8439" s="33">
        <v>47</v>
      </c>
      <c r="F8439" s="33">
        <v>2</v>
      </c>
      <c r="G8439" s="33">
        <v>26</v>
      </c>
      <c r="I8439" s="34"/>
      <c r="K8439" s="35"/>
      <c r="L8439" s="33">
        <v>47</v>
      </c>
      <c r="M8439" s="33">
        <v>2</v>
      </c>
      <c r="N8439" s="33">
        <v>26</v>
      </c>
      <c r="P8439" s="32" t="e">
        <f>VLOOKUP(A8439,ยืมแฟ้ม!A:B,2,)</f>
        <v>#N/A</v>
      </c>
      <c r="Q8439" s="32" t="e">
        <f>VLOOKUP(A8439,ยืมแฟ้ม!A:C,3,)</f>
        <v>#N/A</v>
      </c>
      <c r="R8439" s="32" t="e">
        <f>VLOOKUP(A8439,ยืมแฟ้ม!A:D,4,)</f>
        <v>#N/A</v>
      </c>
      <c r="W8439" s="93" t="e">
        <f>VLOOKUP(A8439,Sheet3!A:A,1,0)</f>
        <v>#N/A</v>
      </c>
    </row>
    <row r="8440" spans="1:23" ht="18.95" customHeight="1">
      <c r="A8440" s="25">
        <v>800079154186</v>
      </c>
      <c r="B8440" s="26" t="s">
        <v>2754</v>
      </c>
      <c r="C8440" s="28" t="s">
        <v>7911</v>
      </c>
      <c r="D8440" s="28" t="s">
        <v>9140</v>
      </c>
      <c r="E8440" s="33">
        <v>47</v>
      </c>
      <c r="F8440" s="33">
        <v>2</v>
      </c>
      <c r="G8440" s="33">
        <v>27</v>
      </c>
      <c r="I8440" s="34"/>
      <c r="K8440" s="35"/>
      <c r="L8440" s="33">
        <v>47</v>
      </c>
      <c r="M8440" s="33">
        <v>2</v>
      </c>
      <c r="N8440" s="33">
        <v>27</v>
      </c>
      <c r="P8440" s="32" t="e">
        <f>VLOOKUP(A8440,ยืมแฟ้ม!A:B,2,)</f>
        <v>#N/A</v>
      </c>
      <c r="Q8440" s="32" t="e">
        <f>VLOOKUP(A8440,ยืมแฟ้ม!A:C,3,)</f>
        <v>#N/A</v>
      </c>
      <c r="R8440" s="32" t="e">
        <f>VLOOKUP(A8440,ยืมแฟ้ม!A:D,4,)</f>
        <v>#N/A</v>
      </c>
      <c r="W8440" s="93" t="e">
        <f>VLOOKUP(A8440,Sheet3!A:A,1,0)</f>
        <v>#N/A</v>
      </c>
    </row>
    <row r="8441" spans="1:23" ht="18.95" customHeight="1">
      <c r="A8441" s="25">
        <v>800089717824</v>
      </c>
      <c r="B8441" s="26" t="s">
        <v>4827</v>
      </c>
      <c r="C8441" s="28" t="s">
        <v>7911</v>
      </c>
      <c r="D8441" s="28" t="s">
        <v>9142</v>
      </c>
      <c r="E8441" s="33">
        <v>47</v>
      </c>
      <c r="F8441" s="33">
        <v>2</v>
      </c>
      <c r="G8441" s="33">
        <v>28</v>
      </c>
      <c r="I8441" s="34"/>
      <c r="K8441" s="35"/>
      <c r="L8441" s="33">
        <v>47</v>
      </c>
      <c r="M8441" s="33">
        <v>2</v>
      </c>
      <c r="N8441" s="33">
        <v>28</v>
      </c>
      <c r="P8441" s="32" t="e">
        <f>VLOOKUP(A8441,ยืมแฟ้ม!A:B,2,)</f>
        <v>#N/A</v>
      </c>
      <c r="Q8441" s="32" t="e">
        <f>VLOOKUP(A8441,ยืมแฟ้ม!A:C,3,)</f>
        <v>#N/A</v>
      </c>
      <c r="R8441" s="32" t="e">
        <f>VLOOKUP(A8441,ยืมแฟ้ม!A:D,4,)</f>
        <v>#N/A</v>
      </c>
      <c r="W8441" s="93" t="e">
        <f>VLOOKUP(A8441,Sheet3!A:A,1,0)</f>
        <v>#N/A</v>
      </c>
    </row>
    <row r="8442" spans="1:23" ht="18.95" customHeight="1">
      <c r="A8442" s="25">
        <v>800091097355</v>
      </c>
      <c r="B8442" s="26" t="s">
        <v>4828</v>
      </c>
      <c r="C8442" s="28" t="s">
        <v>7911</v>
      </c>
      <c r="D8442" s="28" t="s">
        <v>9142</v>
      </c>
      <c r="E8442" s="33">
        <v>47</v>
      </c>
      <c r="F8442" s="33">
        <v>2</v>
      </c>
      <c r="G8442" s="33">
        <v>29</v>
      </c>
      <c r="I8442" s="34"/>
      <c r="K8442" s="35"/>
      <c r="L8442" s="33">
        <v>47</v>
      </c>
      <c r="M8442" s="33">
        <v>2</v>
      </c>
      <c r="N8442" s="33">
        <v>29</v>
      </c>
      <c r="P8442" s="32" t="e">
        <f>VLOOKUP(A8442,ยืมแฟ้ม!A:B,2,)</f>
        <v>#N/A</v>
      </c>
      <c r="Q8442" s="32" t="e">
        <f>VLOOKUP(A8442,ยืมแฟ้ม!A:C,3,)</f>
        <v>#N/A</v>
      </c>
      <c r="R8442" s="32" t="e">
        <f>VLOOKUP(A8442,ยืมแฟ้ม!A:D,4,)</f>
        <v>#N/A</v>
      </c>
      <c r="W8442" s="93" t="e">
        <f>VLOOKUP(A8442,Sheet3!A:A,1,0)</f>
        <v>#N/A</v>
      </c>
    </row>
    <row r="8443" spans="1:23" ht="18.95" customHeight="1">
      <c r="A8443" s="25">
        <v>800089101094</v>
      </c>
      <c r="B8443" s="26" t="s">
        <v>4829</v>
      </c>
      <c r="C8443" s="28" t="s">
        <v>7911</v>
      </c>
      <c r="D8443" s="28" t="s">
        <v>9142</v>
      </c>
      <c r="E8443" s="33">
        <v>47</v>
      </c>
      <c r="F8443" s="33">
        <v>2</v>
      </c>
      <c r="G8443" s="33">
        <v>30</v>
      </c>
      <c r="I8443" s="34"/>
      <c r="K8443" s="35"/>
      <c r="L8443" s="33">
        <v>47</v>
      </c>
      <c r="M8443" s="33">
        <v>2</v>
      </c>
      <c r="N8443" s="33">
        <v>30</v>
      </c>
      <c r="P8443" s="32" t="e">
        <f>VLOOKUP(A8443,ยืมแฟ้ม!A:B,2,)</f>
        <v>#N/A</v>
      </c>
      <c r="Q8443" s="32" t="e">
        <f>VLOOKUP(A8443,ยืมแฟ้ม!A:C,3,)</f>
        <v>#N/A</v>
      </c>
      <c r="R8443" s="32" t="e">
        <f>VLOOKUP(A8443,ยืมแฟ้ม!A:D,4,)</f>
        <v>#N/A</v>
      </c>
      <c r="W8443" s="93" t="e">
        <f>VLOOKUP(A8443,Sheet3!A:A,1,0)</f>
        <v>#N/A</v>
      </c>
    </row>
    <row r="8444" spans="1:23" ht="18.95" customHeight="1">
      <c r="A8444" s="25">
        <v>800091272834</v>
      </c>
      <c r="B8444" s="26" t="s">
        <v>4830</v>
      </c>
      <c r="C8444" s="28" t="s">
        <v>7911</v>
      </c>
      <c r="D8444" s="28" t="s">
        <v>9142</v>
      </c>
      <c r="E8444" s="33">
        <v>47</v>
      </c>
      <c r="F8444" s="33">
        <v>2</v>
      </c>
      <c r="G8444" s="33">
        <v>31</v>
      </c>
      <c r="I8444" s="34"/>
      <c r="K8444" s="35"/>
      <c r="L8444" s="33">
        <v>47</v>
      </c>
      <c r="M8444" s="33">
        <v>2</v>
      </c>
      <c r="N8444" s="33">
        <v>31</v>
      </c>
      <c r="P8444" s="32" t="e">
        <f>VLOOKUP(A8444,ยืมแฟ้ม!A:B,2,)</f>
        <v>#N/A</v>
      </c>
      <c r="Q8444" s="32" t="e">
        <f>VLOOKUP(A8444,ยืมแฟ้ม!A:C,3,)</f>
        <v>#N/A</v>
      </c>
      <c r="R8444" s="32" t="e">
        <f>VLOOKUP(A8444,ยืมแฟ้ม!A:D,4,)</f>
        <v>#N/A</v>
      </c>
      <c r="W8444" s="93" t="e">
        <f>VLOOKUP(A8444,Sheet3!A:A,1,0)</f>
        <v>#N/A</v>
      </c>
    </row>
    <row r="8445" spans="1:23" ht="18.95" customHeight="1">
      <c r="A8445" s="25">
        <v>800039564433</v>
      </c>
      <c r="B8445" s="26" t="s">
        <v>4104</v>
      </c>
      <c r="C8445" s="28" t="s">
        <v>7911</v>
      </c>
      <c r="D8445" s="28" t="s">
        <v>7816</v>
      </c>
      <c r="E8445" s="33">
        <v>47</v>
      </c>
      <c r="F8445" s="33">
        <v>2</v>
      </c>
      <c r="G8445" s="33">
        <v>32</v>
      </c>
      <c r="I8445" s="34"/>
      <c r="K8445" s="35"/>
      <c r="L8445" s="33">
        <v>47</v>
      </c>
      <c r="M8445" s="33">
        <v>2</v>
      </c>
      <c r="N8445" s="33">
        <v>32</v>
      </c>
      <c r="P8445" s="32" t="e">
        <f>VLOOKUP(A8445,ยืมแฟ้ม!A:B,2,)</f>
        <v>#N/A</v>
      </c>
      <c r="Q8445" s="32" t="e">
        <f>VLOOKUP(A8445,ยืมแฟ้ม!A:C,3,)</f>
        <v>#N/A</v>
      </c>
      <c r="R8445" s="32" t="e">
        <f>VLOOKUP(A8445,ยืมแฟ้ม!A:D,4,)</f>
        <v>#N/A</v>
      </c>
      <c r="W8445" s="93" t="e">
        <f>VLOOKUP(A8445,Sheet3!A:A,1,0)</f>
        <v>#N/A</v>
      </c>
    </row>
    <row r="8446" spans="1:23" ht="18.95" customHeight="1">
      <c r="A8446" s="25">
        <v>800075961881</v>
      </c>
      <c r="B8446" s="26" t="s">
        <v>10966</v>
      </c>
      <c r="C8446" s="28" t="s">
        <v>9201</v>
      </c>
      <c r="D8446" s="28" t="s">
        <v>7816</v>
      </c>
      <c r="E8446" s="33">
        <v>47</v>
      </c>
      <c r="F8446" s="33">
        <v>2</v>
      </c>
      <c r="G8446" s="33">
        <v>33</v>
      </c>
      <c r="I8446" s="34"/>
      <c r="K8446" s="35"/>
      <c r="L8446" s="33">
        <v>47</v>
      </c>
      <c r="M8446" s="33">
        <v>2</v>
      </c>
      <c r="N8446" s="33">
        <v>33</v>
      </c>
      <c r="P8446" s="32" t="e">
        <f>VLOOKUP(A8446,ยืมแฟ้ม!A:B,2,)</f>
        <v>#N/A</v>
      </c>
      <c r="Q8446" s="32" t="e">
        <f>VLOOKUP(A8446,ยืมแฟ้ม!A:C,3,)</f>
        <v>#N/A</v>
      </c>
      <c r="R8446" s="32" t="e">
        <f>VLOOKUP(A8446,ยืมแฟ้ม!A:D,4,)</f>
        <v>#N/A</v>
      </c>
      <c r="W8446" s="93" t="e">
        <f>VLOOKUP(A8446,Sheet3!A:A,1,0)</f>
        <v>#N/A</v>
      </c>
    </row>
    <row r="8447" spans="1:23" ht="18.95" customHeight="1">
      <c r="A8447" s="25">
        <v>800065763545</v>
      </c>
      <c r="B8447" s="26" t="s">
        <v>1364</v>
      </c>
      <c r="C8447" s="28" t="s">
        <v>7911</v>
      </c>
      <c r="D8447" s="28" t="s">
        <v>7816</v>
      </c>
      <c r="E8447" s="33">
        <v>47</v>
      </c>
      <c r="F8447" s="33">
        <v>2</v>
      </c>
      <c r="G8447" s="33">
        <v>34</v>
      </c>
      <c r="I8447" s="34"/>
      <c r="K8447" s="35"/>
      <c r="L8447" s="33">
        <v>47</v>
      </c>
      <c r="M8447" s="33">
        <v>2</v>
      </c>
      <c r="N8447" s="33">
        <v>34</v>
      </c>
      <c r="P8447" s="32" t="e">
        <f>VLOOKUP(A8447,ยืมแฟ้ม!A:B,2,)</f>
        <v>#N/A</v>
      </c>
      <c r="Q8447" s="32" t="e">
        <f>VLOOKUP(A8447,ยืมแฟ้ม!A:C,3,)</f>
        <v>#N/A</v>
      </c>
      <c r="R8447" s="32" t="e">
        <f>VLOOKUP(A8447,ยืมแฟ้ม!A:D,4,)</f>
        <v>#N/A</v>
      </c>
      <c r="W8447" s="93" t="e">
        <f>VLOOKUP(A8447,Sheet3!A:A,1,0)</f>
        <v>#N/A</v>
      </c>
    </row>
    <row r="8448" spans="1:23" ht="18.95" customHeight="1">
      <c r="A8448" s="25">
        <v>800013219434</v>
      </c>
      <c r="B8448" s="26" t="s">
        <v>4831</v>
      </c>
      <c r="C8448" s="28" t="s">
        <v>7911</v>
      </c>
      <c r="D8448" s="28" t="s">
        <v>7816</v>
      </c>
      <c r="E8448" s="33">
        <v>47</v>
      </c>
      <c r="F8448" s="33">
        <v>2</v>
      </c>
      <c r="G8448" s="33">
        <v>35</v>
      </c>
      <c r="I8448" s="34"/>
      <c r="K8448" s="35"/>
      <c r="L8448" s="33">
        <v>47</v>
      </c>
      <c r="M8448" s="33">
        <v>2</v>
      </c>
      <c r="N8448" s="33">
        <v>35</v>
      </c>
      <c r="P8448" s="32" t="e">
        <f>VLOOKUP(A8448,ยืมแฟ้ม!A:B,2,)</f>
        <v>#N/A</v>
      </c>
      <c r="Q8448" s="32" t="e">
        <f>VLOOKUP(A8448,ยืมแฟ้ม!A:C,3,)</f>
        <v>#N/A</v>
      </c>
      <c r="R8448" s="32" t="e">
        <f>VLOOKUP(A8448,ยืมแฟ้ม!A:D,4,)</f>
        <v>#N/A</v>
      </c>
      <c r="W8448" s="93" t="e">
        <f>VLOOKUP(A8448,Sheet3!A:A,1,0)</f>
        <v>#N/A</v>
      </c>
    </row>
    <row r="8449" spans="1:23" ht="18.95" customHeight="1">
      <c r="E8449" s="33">
        <v>47</v>
      </c>
      <c r="F8449" s="33">
        <v>3</v>
      </c>
      <c r="G8449" s="33">
        <v>1</v>
      </c>
      <c r="I8449" s="34"/>
      <c r="K8449" s="35"/>
      <c r="L8449" s="33">
        <v>47</v>
      </c>
      <c r="M8449" s="33">
        <v>3</v>
      </c>
      <c r="N8449" s="33">
        <v>1</v>
      </c>
      <c r="P8449" s="32" t="e">
        <f>VLOOKUP(A8449,ยืมแฟ้ม!A:B,2,)</f>
        <v>#N/A</v>
      </c>
      <c r="Q8449" s="32" t="e">
        <f>VLOOKUP(A8449,ยืมแฟ้ม!A:C,3,)</f>
        <v>#N/A</v>
      </c>
      <c r="R8449" s="32" t="e">
        <f>VLOOKUP(A8449,ยืมแฟ้ม!A:D,4,)</f>
        <v>#N/A</v>
      </c>
      <c r="W8449" s="93" t="e">
        <f>VLOOKUP(A8449,Sheet3!A:A,1,0)</f>
        <v>#N/A</v>
      </c>
    </row>
    <row r="8450" spans="1:23" ht="18.95" customHeight="1">
      <c r="A8450" s="25">
        <v>800008584552</v>
      </c>
      <c r="B8450" s="26" t="s">
        <v>4832</v>
      </c>
      <c r="C8450" s="28" t="s">
        <v>3542</v>
      </c>
      <c r="D8450" s="28" t="s">
        <v>7912</v>
      </c>
      <c r="E8450" s="33">
        <v>47</v>
      </c>
      <c r="F8450" s="33">
        <v>3</v>
      </c>
      <c r="G8450" s="33">
        <v>2</v>
      </c>
      <c r="I8450" s="34"/>
      <c r="K8450" s="35"/>
      <c r="L8450" s="33">
        <v>47</v>
      </c>
      <c r="M8450" s="33">
        <v>3</v>
      </c>
      <c r="N8450" s="33">
        <v>2</v>
      </c>
      <c r="P8450" s="32" t="e">
        <f>VLOOKUP(A8450,ยืมแฟ้ม!A:B,2,)</f>
        <v>#N/A</v>
      </c>
      <c r="Q8450" s="32" t="e">
        <f>VLOOKUP(A8450,ยืมแฟ้ม!A:C,3,)</f>
        <v>#N/A</v>
      </c>
      <c r="R8450" s="32" t="e">
        <f>VLOOKUP(A8450,ยืมแฟ้ม!A:D,4,)</f>
        <v>#N/A</v>
      </c>
      <c r="W8450" s="93" t="e">
        <f>VLOOKUP(A8450,Sheet3!A:A,1,0)</f>
        <v>#N/A</v>
      </c>
    </row>
    <row r="8451" spans="1:23" ht="18.95" customHeight="1">
      <c r="A8451" s="25">
        <v>800008441092</v>
      </c>
      <c r="B8451" s="26" t="s">
        <v>4833</v>
      </c>
      <c r="C8451" s="28" t="s">
        <v>3542</v>
      </c>
      <c r="D8451" s="28" t="s">
        <v>7912</v>
      </c>
      <c r="E8451" s="33">
        <v>47</v>
      </c>
      <c r="F8451" s="33">
        <v>3</v>
      </c>
      <c r="G8451" s="33">
        <v>3</v>
      </c>
      <c r="I8451" s="34"/>
      <c r="K8451" s="35"/>
      <c r="L8451" s="33">
        <v>47</v>
      </c>
      <c r="M8451" s="33">
        <v>3</v>
      </c>
      <c r="N8451" s="33">
        <v>3</v>
      </c>
      <c r="P8451" s="32" t="e">
        <f>VLOOKUP(A8451,ยืมแฟ้ม!A:B,2,)</f>
        <v>#N/A</v>
      </c>
      <c r="Q8451" s="32" t="e">
        <f>VLOOKUP(A8451,ยืมแฟ้ม!A:C,3,)</f>
        <v>#N/A</v>
      </c>
      <c r="R8451" s="32" t="e">
        <f>VLOOKUP(A8451,ยืมแฟ้ม!A:D,4,)</f>
        <v>#N/A</v>
      </c>
      <c r="W8451" s="93" t="e">
        <f>VLOOKUP(A8451,Sheet3!A:A,1,0)</f>
        <v>#N/A</v>
      </c>
    </row>
    <row r="8452" spans="1:23" ht="18.95" customHeight="1">
      <c r="A8452" s="25">
        <v>800095032150</v>
      </c>
      <c r="B8452" s="26" t="s">
        <v>9714</v>
      </c>
      <c r="C8452" s="28" t="s">
        <v>9134</v>
      </c>
      <c r="D8452" s="28" t="s">
        <v>7816</v>
      </c>
      <c r="E8452" s="33">
        <v>47</v>
      </c>
      <c r="F8452" s="33">
        <v>3</v>
      </c>
      <c r="G8452" s="33">
        <v>4</v>
      </c>
      <c r="I8452" s="34"/>
      <c r="L8452" s="33">
        <v>47</v>
      </c>
      <c r="M8452" s="33">
        <v>3</v>
      </c>
      <c r="N8452" s="33">
        <v>4</v>
      </c>
      <c r="P8452" s="32" t="e">
        <f>VLOOKUP(A8452,ยืมแฟ้ม!A:B,2,)</f>
        <v>#N/A</v>
      </c>
      <c r="Q8452" s="32" t="e">
        <f>VLOOKUP(A8452,ยืมแฟ้ม!A:C,3,)</f>
        <v>#N/A</v>
      </c>
      <c r="R8452" s="32" t="e">
        <f>VLOOKUP(A8452,ยืมแฟ้ม!A:D,4,)</f>
        <v>#N/A</v>
      </c>
      <c r="W8452" s="93" t="e">
        <f>VLOOKUP(A8452,Sheet3!A:A,1,0)</f>
        <v>#N/A</v>
      </c>
    </row>
    <row r="8453" spans="1:23" ht="18.95" customHeight="1">
      <c r="A8453" s="25">
        <v>800024438288</v>
      </c>
      <c r="B8453" s="26" t="s">
        <v>4834</v>
      </c>
      <c r="C8453" s="28" t="s">
        <v>7911</v>
      </c>
      <c r="D8453" s="28" t="s">
        <v>7816</v>
      </c>
      <c r="E8453" s="33">
        <v>47</v>
      </c>
      <c r="F8453" s="33">
        <v>3</v>
      </c>
      <c r="G8453" s="33">
        <v>5</v>
      </c>
      <c r="I8453" s="34"/>
      <c r="K8453" s="35"/>
      <c r="L8453" s="33">
        <v>47</v>
      </c>
      <c r="M8453" s="33">
        <v>3</v>
      </c>
      <c r="N8453" s="33">
        <v>5</v>
      </c>
      <c r="P8453" s="32" t="e">
        <f>VLOOKUP(A8453,ยืมแฟ้ม!A:B,2,)</f>
        <v>#N/A</v>
      </c>
      <c r="Q8453" s="32" t="e">
        <f>VLOOKUP(A8453,ยืมแฟ้ม!A:C,3,)</f>
        <v>#N/A</v>
      </c>
      <c r="R8453" s="32" t="e">
        <f>VLOOKUP(A8453,ยืมแฟ้ม!A:D,4,)</f>
        <v>#N/A</v>
      </c>
      <c r="W8453" s="93" t="e">
        <f>VLOOKUP(A8453,Sheet3!A:A,1,0)</f>
        <v>#N/A</v>
      </c>
    </row>
    <row r="8454" spans="1:23" ht="18.95" customHeight="1">
      <c r="A8454" s="25">
        <v>800090793111</v>
      </c>
      <c r="B8454" s="26" t="s">
        <v>4835</v>
      </c>
      <c r="C8454" s="28" t="s">
        <v>7911</v>
      </c>
      <c r="D8454" s="28" t="s">
        <v>9142</v>
      </c>
      <c r="E8454" s="33">
        <v>47</v>
      </c>
      <c r="F8454" s="33">
        <v>3</v>
      </c>
      <c r="G8454" s="33">
        <v>6</v>
      </c>
      <c r="I8454" s="34"/>
      <c r="K8454" s="35"/>
      <c r="L8454" s="33">
        <v>47</v>
      </c>
      <c r="M8454" s="33">
        <v>3</v>
      </c>
      <c r="N8454" s="33">
        <v>6</v>
      </c>
      <c r="P8454" s="32" t="e">
        <f>VLOOKUP(A8454,ยืมแฟ้ม!A:B,2,)</f>
        <v>#N/A</v>
      </c>
      <c r="Q8454" s="32" t="e">
        <f>VLOOKUP(A8454,ยืมแฟ้ม!A:C,3,)</f>
        <v>#N/A</v>
      </c>
      <c r="R8454" s="32" t="e">
        <f>VLOOKUP(A8454,ยืมแฟ้ม!A:D,4,)</f>
        <v>#N/A</v>
      </c>
      <c r="W8454" s="93" t="e">
        <f>VLOOKUP(A8454,Sheet3!A:A,1,0)</f>
        <v>#N/A</v>
      </c>
    </row>
    <row r="8455" spans="1:23" ht="18.95" customHeight="1">
      <c r="A8455" s="25">
        <v>800090512503</v>
      </c>
      <c r="B8455" s="26" t="s">
        <v>4836</v>
      </c>
      <c r="C8455" s="28" t="s">
        <v>7911</v>
      </c>
      <c r="D8455" s="28" t="s">
        <v>9142</v>
      </c>
      <c r="E8455" s="33">
        <v>47</v>
      </c>
      <c r="F8455" s="33">
        <v>3</v>
      </c>
      <c r="G8455" s="33">
        <v>7</v>
      </c>
      <c r="I8455" s="34"/>
      <c r="K8455" s="35"/>
      <c r="L8455" s="33">
        <v>47</v>
      </c>
      <c r="M8455" s="33">
        <v>3</v>
      </c>
      <c r="N8455" s="33">
        <v>7</v>
      </c>
      <c r="P8455" s="32" t="e">
        <f>VLOOKUP(A8455,ยืมแฟ้ม!A:B,2,)</f>
        <v>#N/A</v>
      </c>
      <c r="Q8455" s="32" t="e">
        <f>VLOOKUP(A8455,ยืมแฟ้ม!A:C,3,)</f>
        <v>#N/A</v>
      </c>
      <c r="R8455" s="32" t="e">
        <f>VLOOKUP(A8455,ยืมแฟ้ม!A:D,4,)</f>
        <v>#N/A</v>
      </c>
      <c r="W8455" s="93" t="e">
        <f>VLOOKUP(A8455,Sheet3!A:A,1,0)</f>
        <v>#N/A</v>
      </c>
    </row>
    <row r="8456" spans="1:23" ht="18.95" customHeight="1">
      <c r="A8456" s="25">
        <v>800078385906</v>
      </c>
      <c r="B8456" s="26" t="s">
        <v>4837</v>
      </c>
      <c r="C8456" s="28" t="s">
        <v>7911</v>
      </c>
      <c r="D8456" s="28" t="s">
        <v>9140</v>
      </c>
      <c r="E8456" s="33">
        <v>47</v>
      </c>
      <c r="F8456" s="33">
        <v>3</v>
      </c>
      <c r="G8456" s="33">
        <v>8</v>
      </c>
      <c r="I8456" s="34"/>
      <c r="K8456" s="35"/>
      <c r="L8456" s="33">
        <v>47</v>
      </c>
      <c r="M8456" s="33">
        <v>3</v>
      </c>
      <c r="N8456" s="33">
        <v>8</v>
      </c>
      <c r="P8456" s="32" t="e">
        <f>VLOOKUP(A8456,ยืมแฟ้ม!A:B,2,)</f>
        <v>#N/A</v>
      </c>
      <c r="Q8456" s="32" t="e">
        <f>VLOOKUP(A8456,ยืมแฟ้ม!A:C,3,)</f>
        <v>#N/A</v>
      </c>
      <c r="R8456" s="32" t="e">
        <f>VLOOKUP(A8456,ยืมแฟ้ม!A:D,4,)</f>
        <v>#N/A</v>
      </c>
      <c r="W8456" s="93" t="e">
        <f>VLOOKUP(A8456,Sheet3!A:A,1,0)</f>
        <v>#N/A</v>
      </c>
    </row>
    <row r="8457" spans="1:23" ht="18.95" customHeight="1">
      <c r="A8457" s="25">
        <v>800089717881</v>
      </c>
      <c r="B8457" s="26" t="s">
        <v>4838</v>
      </c>
      <c r="C8457" s="28" t="s">
        <v>7911</v>
      </c>
      <c r="D8457" s="28" t="s">
        <v>9142</v>
      </c>
      <c r="E8457" s="33">
        <v>47</v>
      </c>
      <c r="F8457" s="33">
        <v>3</v>
      </c>
      <c r="G8457" s="33">
        <v>9</v>
      </c>
      <c r="I8457" s="34"/>
      <c r="K8457" s="35"/>
      <c r="L8457" s="33">
        <v>47</v>
      </c>
      <c r="M8457" s="33">
        <v>3</v>
      </c>
      <c r="N8457" s="33">
        <v>9</v>
      </c>
      <c r="P8457" s="32" t="e">
        <f>VLOOKUP(A8457,ยืมแฟ้ม!A:B,2,)</f>
        <v>#N/A</v>
      </c>
      <c r="Q8457" s="32" t="e">
        <f>VLOOKUP(A8457,ยืมแฟ้ม!A:C,3,)</f>
        <v>#N/A</v>
      </c>
      <c r="R8457" s="32" t="e">
        <f>VLOOKUP(A8457,ยืมแฟ้ม!A:D,4,)</f>
        <v>#N/A</v>
      </c>
      <c r="W8457" s="93" t="e">
        <f>VLOOKUP(A8457,Sheet3!A:A,1,0)</f>
        <v>#N/A</v>
      </c>
    </row>
    <row r="8458" spans="1:23" ht="18.95" customHeight="1">
      <c r="A8458" s="25">
        <v>800072683413</v>
      </c>
      <c r="B8458" s="26" t="s">
        <v>4839</v>
      </c>
      <c r="C8458" s="28" t="s">
        <v>7911</v>
      </c>
      <c r="D8458" s="28" t="s">
        <v>9140</v>
      </c>
      <c r="E8458" s="33">
        <v>47</v>
      </c>
      <c r="F8458" s="33">
        <v>3</v>
      </c>
      <c r="G8458" s="33">
        <v>10</v>
      </c>
      <c r="I8458" s="34"/>
      <c r="K8458" s="35"/>
      <c r="L8458" s="33">
        <v>47</v>
      </c>
      <c r="M8458" s="33">
        <v>3</v>
      </c>
      <c r="N8458" s="33">
        <v>10</v>
      </c>
      <c r="P8458" s="32" t="e">
        <f>VLOOKUP(A8458,ยืมแฟ้ม!A:B,2,)</f>
        <v>#N/A</v>
      </c>
      <c r="Q8458" s="32" t="e">
        <f>VLOOKUP(A8458,ยืมแฟ้ม!A:C,3,)</f>
        <v>#N/A</v>
      </c>
      <c r="R8458" s="32" t="e">
        <f>VLOOKUP(A8458,ยืมแฟ้ม!A:D,4,)</f>
        <v>#N/A</v>
      </c>
      <c r="W8458" s="93" t="e">
        <f>VLOOKUP(A8458,Sheet3!A:A,1,0)</f>
        <v>#N/A</v>
      </c>
    </row>
    <row r="8459" spans="1:23" ht="18.95" customHeight="1">
      <c r="A8459" s="25">
        <v>800091262785</v>
      </c>
      <c r="B8459" s="26" t="s">
        <v>4840</v>
      </c>
      <c r="C8459" s="28" t="s">
        <v>7911</v>
      </c>
      <c r="D8459" s="28" t="s">
        <v>9142</v>
      </c>
      <c r="E8459" s="33">
        <v>47</v>
      </c>
      <c r="F8459" s="33">
        <v>3</v>
      </c>
      <c r="G8459" s="33">
        <v>11</v>
      </c>
      <c r="I8459" s="34"/>
      <c r="K8459" s="35"/>
      <c r="L8459" s="33">
        <v>47</v>
      </c>
      <c r="M8459" s="33">
        <v>3</v>
      </c>
      <c r="N8459" s="33">
        <v>11</v>
      </c>
      <c r="P8459" s="32" t="e">
        <f>VLOOKUP(A8459,ยืมแฟ้ม!A:B,2,)</f>
        <v>#N/A</v>
      </c>
      <c r="Q8459" s="32" t="e">
        <f>VLOOKUP(A8459,ยืมแฟ้ม!A:C,3,)</f>
        <v>#N/A</v>
      </c>
      <c r="R8459" s="32" t="e">
        <f>VLOOKUP(A8459,ยืมแฟ้ม!A:D,4,)</f>
        <v>#N/A</v>
      </c>
      <c r="W8459" s="93" t="e">
        <f>VLOOKUP(A8459,Sheet3!A:A,1,0)</f>
        <v>#N/A</v>
      </c>
    </row>
    <row r="8460" spans="1:23" ht="18.95" customHeight="1">
      <c r="A8460" s="25">
        <v>800091271877</v>
      </c>
      <c r="B8460" s="26" t="s">
        <v>4841</v>
      </c>
      <c r="C8460" s="28" t="s">
        <v>7911</v>
      </c>
      <c r="D8460" s="28" t="s">
        <v>9142</v>
      </c>
      <c r="E8460" s="33">
        <v>47</v>
      </c>
      <c r="F8460" s="33">
        <v>3</v>
      </c>
      <c r="G8460" s="33">
        <v>12</v>
      </c>
      <c r="I8460" s="34"/>
      <c r="K8460" s="35"/>
      <c r="L8460" s="33">
        <v>47</v>
      </c>
      <c r="M8460" s="33">
        <v>3</v>
      </c>
      <c r="N8460" s="33">
        <v>12</v>
      </c>
      <c r="P8460" s="32" t="e">
        <f>VLOOKUP(A8460,ยืมแฟ้ม!A:B,2,)</f>
        <v>#N/A</v>
      </c>
      <c r="Q8460" s="32" t="e">
        <f>VLOOKUP(A8460,ยืมแฟ้ม!A:C,3,)</f>
        <v>#N/A</v>
      </c>
      <c r="R8460" s="32" t="e">
        <f>VLOOKUP(A8460,ยืมแฟ้ม!A:D,4,)</f>
        <v>#N/A</v>
      </c>
      <c r="W8460" s="93" t="e">
        <f>VLOOKUP(A8460,Sheet3!A:A,1,0)</f>
        <v>#N/A</v>
      </c>
    </row>
    <row r="8461" spans="1:23" ht="18.95" customHeight="1">
      <c r="A8461" s="25">
        <v>800075149842</v>
      </c>
      <c r="B8461" s="26" t="s">
        <v>4842</v>
      </c>
      <c r="C8461" s="28" t="s">
        <v>7911</v>
      </c>
      <c r="D8461" s="28" t="s">
        <v>9140</v>
      </c>
      <c r="E8461" s="33">
        <v>47</v>
      </c>
      <c r="F8461" s="33">
        <v>3</v>
      </c>
      <c r="G8461" s="33">
        <v>13</v>
      </c>
      <c r="I8461" s="34"/>
      <c r="K8461" s="35"/>
      <c r="L8461" s="33">
        <v>47</v>
      </c>
      <c r="M8461" s="33">
        <v>3</v>
      </c>
      <c r="N8461" s="33">
        <v>13</v>
      </c>
      <c r="P8461" s="32" t="e">
        <f>VLOOKUP(A8461,ยืมแฟ้ม!A:B,2,)</f>
        <v>#N/A</v>
      </c>
      <c r="Q8461" s="32" t="e">
        <f>VLOOKUP(A8461,ยืมแฟ้ม!A:C,3,)</f>
        <v>#N/A</v>
      </c>
      <c r="R8461" s="32" t="e">
        <f>VLOOKUP(A8461,ยืมแฟ้ม!A:D,4,)</f>
        <v>#N/A</v>
      </c>
      <c r="W8461" s="93" t="e">
        <f>VLOOKUP(A8461,Sheet3!A:A,1,0)</f>
        <v>#N/A</v>
      </c>
    </row>
    <row r="8462" spans="1:23" ht="18.95" customHeight="1">
      <c r="I8462" s="34"/>
      <c r="K8462" s="35"/>
      <c r="L8462" s="33">
        <v>47</v>
      </c>
      <c r="M8462" s="33">
        <v>3</v>
      </c>
      <c r="N8462" s="33">
        <v>14</v>
      </c>
      <c r="P8462" s="32" t="e">
        <f>VLOOKUP(A8462,ยืมแฟ้ม!A:B,2,)</f>
        <v>#N/A</v>
      </c>
      <c r="Q8462" s="32" t="e">
        <f>VLOOKUP(A8462,ยืมแฟ้ม!A:C,3,)</f>
        <v>#N/A</v>
      </c>
      <c r="R8462" s="32" t="e">
        <f>VLOOKUP(A8462,ยืมแฟ้ม!A:D,4,)</f>
        <v>#N/A</v>
      </c>
      <c r="W8462" s="93" t="e">
        <f>VLOOKUP(A8462,Sheet3!A:A,1,0)</f>
        <v>#N/A</v>
      </c>
    </row>
    <row r="8463" spans="1:23" ht="18.95" customHeight="1">
      <c r="I8463" s="34"/>
      <c r="K8463" s="35"/>
      <c r="L8463" s="33">
        <v>47</v>
      </c>
      <c r="M8463" s="33">
        <v>3</v>
      </c>
      <c r="N8463" s="33">
        <v>15</v>
      </c>
      <c r="P8463" s="32" t="e">
        <f>VLOOKUP(A8463,ยืมแฟ้ม!A:B,2,)</f>
        <v>#N/A</v>
      </c>
      <c r="Q8463" s="32" t="e">
        <f>VLOOKUP(A8463,ยืมแฟ้ม!A:C,3,)</f>
        <v>#N/A</v>
      </c>
      <c r="R8463" s="32" t="e">
        <f>VLOOKUP(A8463,ยืมแฟ้ม!A:D,4,)</f>
        <v>#N/A</v>
      </c>
      <c r="W8463" s="93" t="e">
        <f>VLOOKUP(A8463,Sheet3!A:A,1,0)</f>
        <v>#N/A</v>
      </c>
    </row>
    <row r="8464" spans="1:23" ht="18.95" customHeight="1">
      <c r="I8464" s="34"/>
      <c r="K8464" s="35"/>
      <c r="L8464" s="33">
        <v>47</v>
      </c>
      <c r="M8464" s="33">
        <v>3</v>
      </c>
      <c r="N8464" s="33">
        <v>16</v>
      </c>
      <c r="P8464" s="32" t="e">
        <f>VLOOKUP(A8464,ยืมแฟ้ม!A:B,2,)</f>
        <v>#N/A</v>
      </c>
      <c r="Q8464" s="32" t="e">
        <f>VLOOKUP(A8464,ยืมแฟ้ม!A:C,3,)</f>
        <v>#N/A</v>
      </c>
      <c r="R8464" s="32" t="e">
        <f>VLOOKUP(A8464,ยืมแฟ้ม!A:D,4,)</f>
        <v>#N/A</v>
      </c>
      <c r="W8464" s="93" t="e">
        <f>VLOOKUP(A8464,Sheet3!A:A,1,0)</f>
        <v>#N/A</v>
      </c>
    </row>
    <row r="8465" spans="1:23" ht="18.95" customHeight="1">
      <c r="A8465" s="14">
        <v>800016218060</v>
      </c>
      <c r="B8465" s="42" t="s">
        <v>10967</v>
      </c>
      <c r="C8465" s="49" t="s">
        <v>9135</v>
      </c>
      <c r="D8465" s="16" t="s">
        <v>7912</v>
      </c>
      <c r="E8465" s="33">
        <v>47</v>
      </c>
      <c r="F8465" s="33">
        <v>3</v>
      </c>
      <c r="G8465" s="33">
        <v>17</v>
      </c>
      <c r="I8465" s="34"/>
      <c r="K8465" s="35"/>
      <c r="L8465" s="33">
        <v>47</v>
      </c>
      <c r="M8465" s="33">
        <v>3</v>
      </c>
      <c r="N8465" s="33">
        <v>17</v>
      </c>
      <c r="P8465" s="32" t="e">
        <f>VLOOKUP(A8465,ยืมแฟ้ม!A:B,2,)</f>
        <v>#N/A</v>
      </c>
      <c r="Q8465" s="32" t="e">
        <f>VLOOKUP(A8465,ยืมแฟ้ม!A:C,3,)</f>
        <v>#N/A</v>
      </c>
      <c r="R8465" s="32" t="e">
        <f>VLOOKUP(A8465,ยืมแฟ้ม!A:D,4,)</f>
        <v>#N/A</v>
      </c>
      <c r="W8465" s="93" t="e">
        <f>VLOOKUP(A8465,Sheet3!A:A,1,0)</f>
        <v>#N/A</v>
      </c>
    </row>
    <row r="8466" spans="1:23" ht="18.95" customHeight="1">
      <c r="A8466" s="25">
        <v>800052876318</v>
      </c>
      <c r="B8466" s="26" t="s">
        <v>4843</v>
      </c>
      <c r="C8466" s="28" t="s">
        <v>7911</v>
      </c>
      <c r="D8466" s="28" t="s">
        <v>7816</v>
      </c>
      <c r="E8466" s="33">
        <v>47</v>
      </c>
      <c r="F8466" s="33">
        <v>3</v>
      </c>
      <c r="G8466" s="33">
        <v>18</v>
      </c>
      <c r="I8466" s="34"/>
      <c r="K8466" s="35"/>
      <c r="L8466" s="33">
        <v>47</v>
      </c>
      <c r="M8466" s="33">
        <v>3</v>
      </c>
      <c r="N8466" s="33">
        <v>18</v>
      </c>
      <c r="P8466" s="32" t="e">
        <f>VLOOKUP(A8466,ยืมแฟ้ม!A:B,2,)</f>
        <v>#N/A</v>
      </c>
      <c r="Q8466" s="32" t="e">
        <f>VLOOKUP(A8466,ยืมแฟ้ม!A:C,3,)</f>
        <v>#N/A</v>
      </c>
      <c r="R8466" s="32" t="e">
        <f>VLOOKUP(A8466,ยืมแฟ้ม!A:D,4,)</f>
        <v>#N/A</v>
      </c>
      <c r="W8466" s="93" t="e">
        <f>VLOOKUP(A8466,Sheet3!A:A,1,0)</f>
        <v>#N/A</v>
      </c>
    </row>
    <row r="8467" spans="1:23" ht="18.95" customHeight="1">
      <c r="A8467" s="25">
        <v>800081870001</v>
      </c>
      <c r="B8467" s="26" t="s">
        <v>4844</v>
      </c>
      <c r="C8467" s="28" t="s">
        <v>7911</v>
      </c>
      <c r="D8467" s="28" t="s">
        <v>7816</v>
      </c>
      <c r="E8467" s="33">
        <v>47</v>
      </c>
      <c r="F8467" s="33">
        <v>3</v>
      </c>
      <c r="G8467" s="33">
        <v>19</v>
      </c>
      <c r="H8467" s="26" t="s">
        <v>8729</v>
      </c>
      <c r="I8467" s="35">
        <v>242569</v>
      </c>
      <c r="K8467" s="35"/>
      <c r="L8467" s="33">
        <v>47</v>
      </c>
      <c r="M8467" s="33">
        <v>3</v>
      </c>
      <c r="N8467" s="33">
        <v>19</v>
      </c>
      <c r="P8467" s="32" t="e">
        <f>VLOOKUP(A8467,ยืมแฟ้ม!A:B,2,)</f>
        <v>#N/A</v>
      </c>
      <c r="Q8467" s="32" t="e">
        <f>VLOOKUP(A8467,ยืมแฟ้ม!A:C,3,)</f>
        <v>#N/A</v>
      </c>
      <c r="R8467" s="32" t="e">
        <f>VLOOKUP(A8467,ยืมแฟ้ม!A:D,4,)</f>
        <v>#N/A</v>
      </c>
      <c r="W8467" s="93" t="e">
        <f>VLOOKUP(A8467,Sheet3!A:A,1,0)</f>
        <v>#N/A</v>
      </c>
    </row>
    <row r="8468" spans="1:23" ht="18.95" customHeight="1">
      <c r="A8468" s="25">
        <v>800068948424</v>
      </c>
      <c r="B8468" s="26" t="s">
        <v>4845</v>
      </c>
      <c r="C8468" s="28" t="s">
        <v>7911</v>
      </c>
      <c r="D8468" s="28" t="s">
        <v>7822</v>
      </c>
      <c r="E8468" s="33">
        <v>47</v>
      </c>
      <c r="F8468" s="33">
        <v>3</v>
      </c>
      <c r="G8468" s="33">
        <v>20</v>
      </c>
      <c r="I8468" s="34"/>
      <c r="K8468" s="35"/>
      <c r="L8468" s="33">
        <v>47</v>
      </c>
      <c r="M8468" s="33">
        <v>3</v>
      </c>
      <c r="N8468" s="33">
        <v>20</v>
      </c>
      <c r="P8468" s="32" t="e">
        <f>VLOOKUP(A8468,ยืมแฟ้ม!A:B,2,)</f>
        <v>#N/A</v>
      </c>
      <c r="Q8468" s="32" t="e">
        <f>VLOOKUP(A8468,ยืมแฟ้ม!A:C,3,)</f>
        <v>#N/A</v>
      </c>
      <c r="R8468" s="32" t="e">
        <f>VLOOKUP(A8468,ยืมแฟ้ม!A:D,4,)</f>
        <v>#N/A</v>
      </c>
      <c r="W8468" s="93" t="e">
        <f>VLOOKUP(A8468,Sheet3!A:A,1,0)</f>
        <v>#N/A</v>
      </c>
    </row>
    <row r="8469" spans="1:23" ht="18.95" customHeight="1">
      <c r="A8469" s="25">
        <v>841152003411</v>
      </c>
      <c r="B8469" s="26" t="s">
        <v>4846</v>
      </c>
      <c r="C8469" s="28" t="s">
        <v>3537</v>
      </c>
      <c r="D8469" s="28" t="s">
        <v>7912</v>
      </c>
      <c r="E8469" s="33">
        <v>47</v>
      </c>
      <c r="F8469" s="33">
        <v>3</v>
      </c>
      <c r="G8469" s="33">
        <v>21</v>
      </c>
      <c r="I8469" s="34"/>
      <c r="K8469" s="35"/>
      <c r="L8469" s="33">
        <v>47</v>
      </c>
      <c r="M8469" s="33">
        <v>3</v>
      </c>
      <c r="N8469" s="33">
        <v>21</v>
      </c>
      <c r="P8469" s="32" t="e">
        <f>VLOOKUP(A8469,ยืมแฟ้ม!A:B,2,)</f>
        <v>#N/A</v>
      </c>
      <c r="Q8469" s="32" t="e">
        <f>VLOOKUP(A8469,ยืมแฟ้ม!A:C,3,)</f>
        <v>#N/A</v>
      </c>
      <c r="R8469" s="32" t="e">
        <f>VLOOKUP(A8469,ยืมแฟ้ม!A:D,4,)</f>
        <v>#N/A</v>
      </c>
      <c r="W8469" s="93" t="e">
        <f>VLOOKUP(A8469,Sheet3!A:A,1,0)</f>
        <v>#N/A</v>
      </c>
    </row>
    <row r="8470" spans="1:23" ht="18.95" customHeight="1">
      <c r="A8470" s="14">
        <v>800008585690</v>
      </c>
      <c r="B8470" s="42" t="s">
        <v>10968</v>
      </c>
      <c r="C8470" s="49" t="s">
        <v>3542</v>
      </c>
      <c r="D8470" s="16" t="s">
        <v>7912</v>
      </c>
      <c r="E8470" s="33">
        <v>47</v>
      </c>
      <c r="F8470" s="33">
        <v>3</v>
      </c>
      <c r="G8470" s="33">
        <v>22</v>
      </c>
      <c r="I8470" s="34"/>
      <c r="K8470" s="35"/>
      <c r="L8470" s="33">
        <v>47</v>
      </c>
      <c r="M8470" s="33">
        <v>3</v>
      </c>
      <c r="N8470" s="33">
        <v>22</v>
      </c>
      <c r="P8470" s="32" t="e">
        <f>VLOOKUP(A8470,ยืมแฟ้ม!A:B,2,)</f>
        <v>#N/A</v>
      </c>
      <c r="Q8470" s="32" t="e">
        <f>VLOOKUP(A8470,ยืมแฟ้ม!A:C,3,)</f>
        <v>#N/A</v>
      </c>
      <c r="R8470" s="32" t="e">
        <f>VLOOKUP(A8470,ยืมแฟ้ม!A:D,4,)</f>
        <v>#N/A</v>
      </c>
      <c r="W8470" s="93" t="e">
        <f>VLOOKUP(A8470,Sheet3!A:A,1,0)</f>
        <v>#N/A</v>
      </c>
    </row>
    <row r="8471" spans="1:23" ht="18.95" customHeight="1">
      <c r="I8471" s="34"/>
      <c r="K8471" s="35"/>
      <c r="L8471" s="33">
        <v>47</v>
      </c>
      <c r="M8471" s="33">
        <v>3</v>
      </c>
      <c r="N8471" s="33">
        <v>23</v>
      </c>
      <c r="P8471" s="32" t="e">
        <f>VLOOKUP(A8471,ยืมแฟ้ม!A:B,2,)</f>
        <v>#N/A</v>
      </c>
      <c r="Q8471" s="32" t="e">
        <f>VLOOKUP(A8471,ยืมแฟ้ม!A:C,3,)</f>
        <v>#N/A</v>
      </c>
      <c r="R8471" s="32" t="e">
        <f>VLOOKUP(A8471,ยืมแฟ้ม!A:D,4,)</f>
        <v>#N/A</v>
      </c>
      <c r="W8471" s="93" t="e">
        <f>VLOOKUP(A8471,Sheet3!A:A,1,0)</f>
        <v>#N/A</v>
      </c>
    </row>
    <row r="8472" spans="1:23" ht="18.95" customHeight="1">
      <c r="A8472" s="25">
        <v>800094219113</v>
      </c>
      <c r="B8472" s="26" t="s">
        <v>9715</v>
      </c>
      <c r="C8472" s="28" t="s">
        <v>9134</v>
      </c>
      <c r="D8472" s="28" t="s">
        <v>7816</v>
      </c>
      <c r="E8472" s="33">
        <v>47</v>
      </c>
      <c r="F8472" s="33">
        <v>3</v>
      </c>
      <c r="G8472" s="33">
        <v>24</v>
      </c>
      <c r="I8472" s="34"/>
      <c r="L8472" s="33">
        <v>47</v>
      </c>
      <c r="M8472" s="33">
        <v>3</v>
      </c>
      <c r="N8472" s="33">
        <v>24</v>
      </c>
      <c r="P8472" s="32" t="e">
        <f>VLOOKUP(A8472,ยืมแฟ้ม!A:B,2,)</f>
        <v>#N/A</v>
      </c>
      <c r="Q8472" s="32" t="e">
        <f>VLOOKUP(A8472,ยืมแฟ้ม!A:C,3,)</f>
        <v>#N/A</v>
      </c>
      <c r="R8472" s="32" t="e">
        <f>VLOOKUP(A8472,ยืมแฟ้ม!A:D,4,)</f>
        <v>#N/A</v>
      </c>
      <c r="W8472" s="93" t="e">
        <f>VLOOKUP(A8472,Sheet3!A:A,1,0)</f>
        <v>#N/A</v>
      </c>
    </row>
    <row r="8473" spans="1:23" ht="18.95" customHeight="1">
      <c r="A8473" s="25">
        <v>800094164335</v>
      </c>
      <c r="B8473" s="26" t="s">
        <v>9716</v>
      </c>
      <c r="C8473" s="28" t="s">
        <v>9134</v>
      </c>
      <c r="D8473" s="28" t="s">
        <v>7816</v>
      </c>
      <c r="E8473" s="33">
        <v>47</v>
      </c>
      <c r="F8473" s="33">
        <v>3</v>
      </c>
      <c r="G8473" s="33">
        <v>25</v>
      </c>
      <c r="I8473" s="34"/>
      <c r="L8473" s="33">
        <v>47</v>
      </c>
      <c r="M8473" s="33">
        <v>3</v>
      </c>
      <c r="N8473" s="33">
        <v>25</v>
      </c>
      <c r="P8473" s="32" t="e">
        <f>VLOOKUP(A8473,ยืมแฟ้ม!A:B,2,)</f>
        <v>#N/A</v>
      </c>
      <c r="Q8473" s="32" t="e">
        <f>VLOOKUP(A8473,ยืมแฟ้ม!A:C,3,)</f>
        <v>#N/A</v>
      </c>
      <c r="R8473" s="32" t="e">
        <f>VLOOKUP(A8473,ยืมแฟ้ม!A:D,4,)</f>
        <v>#N/A</v>
      </c>
      <c r="W8473" s="93" t="e">
        <f>VLOOKUP(A8473,Sheet3!A:A,1,0)</f>
        <v>#N/A</v>
      </c>
    </row>
    <row r="8474" spans="1:23" ht="18.95" customHeight="1">
      <c r="A8474" s="14">
        <v>800008588488</v>
      </c>
      <c r="B8474" s="42" t="s">
        <v>10969</v>
      </c>
      <c r="C8474" s="49" t="s">
        <v>3542</v>
      </c>
      <c r="D8474" s="16" t="s">
        <v>7912</v>
      </c>
      <c r="E8474" s="33">
        <v>47</v>
      </c>
      <c r="F8474" s="33">
        <v>3</v>
      </c>
      <c r="G8474" s="33">
        <v>26</v>
      </c>
      <c r="I8474" s="34"/>
      <c r="K8474" s="35"/>
      <c r="L8474" s="33">
        <v>47</v>
      </c>
      <c r="M8474" s="33">
        <v>3</v>
      </c>
      <c r="N8474" s="33">
        <v>26</v>
      </c>
      <c r="P8474" s="32" t="e">
        <f>VLOOKUP(A8474,ยืมแฟ้ม!A:B,2,)</f>
        <v>#N/A</v>
      </c>
      <c r="Q8474" s="32" t="e">
        <f>VLOOKUP(A8474,ยืมแฟ้ม!A:C,3,)</f>
        <v>#N/A</v>
      </c>
      <c r="R8474" s="32" t="e">
        <f>VLOOKUP(A8474,ยืมแฟ้ม!A:D,4,)</f>
        <v>#N/A</v>
      </c>
      <c r="W8474" s="93" t="e">
        <f>VLOOKUP(A8474,Sheet3!A:A,1,0)</f>
        <v>#N/A</v>
      </c>
    </row>
    <row r="8475" spans="1:23" ht="18.95" customHeight="1">
      <c r="A8475" s="14">
        <v>800036845470</v>
      </c>
      <c r="B8475" s="42" t="s">
        <v>10970</v>
      </c>
      <c r="C8475" s="49" t="s">
        <v>3542</v>
      </c>
      <c r="D8475" s="16" t="s">
        <v>7816</v>
      </c>
      <c r="E8475" s="33">
        <v>47</v>
      </c>
      <c r="F8475" s="33">
        <v>3</v>
      </c>
      <c r="G8475" s="33">
        <v>27</v>
      </c>
      <c r="I8475" s="34"/>
      <c r="K8475" s="35"/>
      <c r="L8475" s="33">
        <v>47</v>
      </c>
      <c r="M8475" s="33">
        <v>3</v>
      </c>
      <c r="N8475" s="33">
        <v>27</v>
      </c>
      <c r="P8475" s="32" t="e">
        <f>VLOOKUP(A8475,ยืมแฟ้ม!A:B,2,)</f>
        <v>#N/A</v>
      </c>
      <c r="Q8475" s="32" t="e">
        <f>VLOOKUP(A8475,ยืมแฟ้ม!A:C,3,)</f>
        <v>#N/A</v>
      </c>
      <c r="R8475" s="32" t="e">
        <f>VLOOKUP(A8475,ยืมแฟ้ม!A:D,4,)</f>
        <v>#N/A</v>
      </c>
      <c r="W8475" s="93" t="e">
        <f>VLOOKUP(A8475,Sheet3!A:A,1,0)</f>
        <v>#N/A</v>
      </c>
    </row>
    <row r="8476" spans="1:23" ht="18.95" customHeight="1">
      <c r="A8476" s="25">
        <v>800081332101</v>
      </c>
      <c r="B8476" s="26" t="s">
        <v>4847</v>
      </c>
      <c r="C8476" s="28" t="s">
        <v>9135</v>
      </c>
      <c r="D8476" s="28" t="s">
        <v>7816</v>
      </c>
      <c r="E8476" s="33">
        <v>47</v>
      </c>
      <c r="F8476" s="33">
        <v>3</v>
      </c>
      <c r="G8476" s="33">
        <v>28</v>
      </c>
      <c r="I8476" s="34"/>
      <c r="K8476" s="35"/>
      <c r="L8476" s="33">
        <v>47</v>
      </c>
      <c r="M8476" s="33">
        <v>3</v>
      </c>
      <c r="N8476" s="33">
        <v>28</v>
      </c>
      <c r="P8476" s="32" t="e">
        <f>VLOOKUP(A8476,ยืมแฟ้ม!A:B,2,)</f>
        <v>#N/A</v>
      </c>
      <c r="Q8476" s="32" t="e">
        <f>VLOOKUP(A8476,ยืมแฟ้ม!A:C,3,)</f>
        <v>#N/A</v>
      </c>
      <c r="R8476" s="32" t="e">
        <f>VLOOKUP(A8476,ยืมแฟ้ม!A:D,4,)</f>
        <v>#N/A</v>
      </c>
      <c r="W8476" s="93" t="e">
        <f>VLOOKUP(A8476,Sheet3!A:A,1,0)</f>
        <v>#N/A</v>
      </c>
    </row>
    <row r="8477" spans="1:23" ht="18.95" customHeight="1">
      <c r="A8477" s="25">
        <v>800094062570</v>
      </c>
      <c r="B8477" s="26" t="s">
        <v>9717</v>
      </c>
      <c r="C8477" s="28" t="s">
        <v>9134</v>
      </c>
      <c r="D8477" s="28" t="s">
        <v>7816</v>
      </c>
      <c r="E8477" s="33">
        <v>47</v>
      </c>
      <c r="F8477" s="33">
        <v>3</v>
      </c>
      <c r="G8477" s="33">
        <v>29</v>
      </c>
      <c r="I8477" s="34"/>
      <c r="K8477" s="35"/>
      <c r="L8477" s="33">
        <v>47</v>
      </c>
      <c r="M8477" s="33">
        <v>3</v>
      </c>
      <c r="N8477" s="33">
        <v>29</v>
      </c>
      <c r="P8477" s="32" t="e">
        <f>VLOOKUP(A8477,ยืมแฟ้ม!A:B,2,)</f>
        <v>#N/A</v>
      </c>
      <c r="Q8477" s="32" t="e">
        <f>VLOOKUP(A8477,ยืมแฟ้ม!A:C,3,)</f>
        <v>#N/A</v>
      </c>
      <c r="R8477" s="32" t="e">
        <f>VLOOKUP(A8477,ยืมแฟ้ม!A:D,4,)</f>
        <v>#N/A</v>
      </c>
      <c r="W8477" s="93" t="e">
        <f>VLOOKUP(A8477,Sheet3!A:A,1,0)</f>
        <v>#N/A</v>
      </c>
    </row>
    <row r="8478" spans="1:23" ht="18.95" customHeight="1">
      <c r="A8478" s="25">
        <v>800083973324</v>
      </c>
      <c r="B8478" s="26" t="s">
        <v>4848</v>
      </c>
      <c r="C8478" s="28" t="s">
        <v>9135</v>
      </c>
      <c r="D8478" s="28" t="s">
        <v>7915</v>
      </c>
      <c r="E8478" s="33">
        <v>47</v>
      </c>
      <c r="F8478" s="33">
        <v>3</v>
      </c>
      <c r="G8478" s="33">
        <v>30</v>
      </c>
      <c r="H8478" s="26" t="s">
        <v>8143</v>
      </c>
      <c r="I8478" s="35">
        <v>242544</v>
      </c>
      <c r="J8478" s="35">
        <v>242546</v>
      </c>
      <c r="K8478" s="35"/>
      <c r="L8478" s="33">
        <v>47</v>
      </c>
      <c r="M8478" s="33">
        <v>3</v>
      </c>
      <c r="N8478" s="33">
        <v>30</v>
      </c>
      <c r="P8478" s="32" t="e">
        <f>VLOOKUP(A8478,ยืมแฟ้ม!A:B,2,)</f>
        <v>#N/A</v>
      </c>
      <c r="Q8478" s="32" t="e">
        <f>VLOOKUP(A8478,ยืมแฟ้ม!A:C,3,)</f>
        <v>#N/A</v>
      </c>
      <c r="R8478" s="32" t="e">
        <f>VLOOKUP(A8478,ยืมแฟ้ม!A:D,4,)</f>
        <v>#N/A</v>
      </c>
      <c r="W8478" s="93" t="e">
        <f>VLOOKUP(A8478,Sheet3!A:A,1,0)</f>
        <v>#N/A</v>
      </c>
    </row>
    <row r="8479" spans="1:23" ht="18.95" customHeight="1">
      <c r="A8479" s="25">
        <v>800084694663</v>
      </c>
      <c r="B8479" s="26" t="s">
        <v>4849</v>
      </c>
      <c r="C8479" s="28" t="s">
        <v>9135</v>
      </c>
      <c r="D8479" s="28" t="s">
        <v>7915</v>
      </c>
      <c r="E8479" s="33">
        <v>47</v>
      </c>
      <c r="F8479" s="33">
        <v>3</v>
      </c>
      <c r="G8479" s="33">
        <v>31</v>
      </c>
      <c r="I8479" s="34"/>
      <c r="K8479" s="35"/>
      <c r="L8479" s="33">
        <v>47</v>
      </c>
      <c r="M8479" s="33">
        <v>3</v>
      </c>
      <c r="N8479" s="33">
        <v>31</v>
      </c>
      <c r="P8479" s="32" t="e">
        <f>VLOOKUP(A8479,ยืมแฟ้ม!A:B,2,)</f>
        <v>#N/A</v>
      </c>
      <c r="Q8479" s="32" t="e">
        <f>VLOOKUP(A8479,ยืมแฟ้ม!A:C,3,)</f>
        <v>#N/A</v>
      </c>
      <c r="R8479" s="32" t="e">
        <f>VLOOKUP(A8479,ยืมแฟ้ม!A:D,4,)</f>
        <v>#N/A</v>
      </c>
      <c r="W8479" s="93" t="e">
        <f>VLOOKUP(A8479,Sheet3!A:A,1,0)</f>
        <v>#N/A</v>
      </c>
    </row>
    <row r="8480" spans="1:23" ht="18.95" customHeight="1">
      <c r="A8480" s="14">
        <v>800055132537</v>
      </c>
      <c r="B8480" s="42" t="s">
        <v>10971</v>
      </c>
      <c r="C8480" s="49" t="s">
        <v>3542</v>
      </c>
      <c r="D8480" s="16" t="s">
        <v>7816</v>
      </c>
      <c r="E8480" s="33">
        <v>47</v>
      </c>
      <c r="F8480" s="33">
        <v>3</v>
      </c>
      <c r="G8480" s="33">
        <v>32</v>
      </c>
      <c r="I8480" s="34"/>
      <c r="K8480" s="35"/>
      <c r="L8480" s="33">
        <v>47</v>
      </c>
      <c r="M8480" s="33">
        <v>3</v>
      </c>
      <c r="N8480" s="33">
        <v>32</v>
      </c>
      <c r="P8480" s="32" t="e">
        <f>VLOOKUP(A8480,ยืมแฟ้ม!A:B,2,)</f>
        <v>#N/A</v>
      </c>
      <c r="Q8480" s="32" t="e">
        <f>VLOOKUP(A8480,ยืมแฟ้ม!A:C,3,)</f>
        <v>#N/A</v>
      </c>
      <c r="R8480" s="32" t="e">
        <f>VLOOKUP(A8480,ยืมแฟ้ม!A:D,4,)</f>
        <v>#N/A</v>
      </c>
      <c r="W8480" s="93" t="e">
        <f>VLOOKUP(A8480,Sheet3!A:A,1,0)</f>
        <v>#N/A</v>
      </c>
    </row>
    <row r="8481" spans="1:23" ht="18.95" customHeight="1">
      <c r="I8481" s="34"/>
      <c r="K8481" s="35"/>
      <c r="L8481" s="33">
        <v>47</v>
      </c>
      <c r="M8481" s="33">
        <v>3</v>
      </c>
      <c r="N8481" s="33">
        <v>33</v>
      </c>
      <c r="P8481" s="32" t="e">
        <f>VLOOKUP(A8481,ยืมแฟ้ม!A:B,2,)</f>
        <v>#N/A</v>
      </c>
      <c r="Q8481" s="32" t="e">
        <f>VLOOKUP(A8481,ยืมแฟ้ม!A:C,3,)</f>
        <v>#N/A</v>
      </c>
      <c r="R8481" s="32" t="e">
        <f>VLOOKUP(A8481,ยืมแฟ้ม!A:D,4,)</f>
        <v>#N/A</v>
      </c>
      <c r="W8481" s="93" t="e">
        <f>VLOOKUP(A8481,Sheet3!A:A,1,0)</f>
        <v>#N/A</v>
      </c>
    </row>
    <row r="8482" spans="1:23" ht="18.95" customHeight="1">
      <c r="A8482" s="25">
        <v>800020977289</v>
      </c>
      <c r="B8482" s="26" t="s">
        <v>4850</v>
      </c>
      <c r="C8482" s="28" t="s">
        <v>8055</v>
      </c>
      <c r="D8482" s="28" t="s">
        <v>7912</v>
      </c>
      <c r="E8482" s="33">
        <v>47</v>
      </c>
      <c r="F8482" s="33">
        <v>3</v>
      </c>
      <c r="G8482" s="33">
        <v>35</v>
      </c>
      <c r="I8482" s="34"/>
      <c r="K8482" s="35"/>
      <c r="L8482" s="33">
        <v>47</v>
      </c>
      <c r="M8482" s="33">
        <v>3</v>
      </c>
      <c r="N8482" s="33">
        <v>35</v>
      </c>
      <c r="P8482" s="32" t="e">
        <f>VLOOKUP(A8482,ยืมแฟ้ม!A:B,2,)</f>
        <v>#N/A</v>
      </c>
      <c r="Q8482" s="32" t="e">
        <f>VLOOKUP(A8482,ยืมแฟ้ม!A:C,3,)</f>
        <v>#N/A</v>
      </c>
      <c r="R8482" s="32" t="e">
        <f>VLOOKUP(A8482,ยืมแฟ้ม!A:D,4,)</f>
        <v>#N/A</v>
      </c>
      <c r="W8482" s="93" t="e">
        <f>VLOOKUP(A8482,Sheet3!A:A,1,0)</f>
        <v>#N/A</v>
      </c>
    </row>
    <row r="8483" spans="1:23" ht="18.95" customHeight="1">
      <c r="A8483" s="25">
        <v>800045420174</v>
      </c>
      <c r="B8483" s="26" t="s">
        <v>4851</v>
      </c>
      <c r="C8483" s="28" t="s">
        <v>8055</v>
      </c>
      <c r="D8483" s="28" t="s">
        <v>7912</v>
      </c>
      <c r="E8483" s="33">
        <v>47</v>
      </c>
      <c r="F8483" s="33">
        <v>4</v>
      </c>
      <c r="G8483" s="33">
        <v>1</v>
      </c>
      <c r="I8483" s="34"/>
      <c r="K8483" s="35"/>
      <c r="L8483" s="33">
        <v>47</v>
      </c>
      <c r="M8483" s="33">
        <v>4</v>
      </c>
      <c r="N8483" s="33">
        <v>1</v>
      </c>
      <c r="P8483" s="32" t="e">
        <f>VLOOKUP(A8483,ยืมแฟ้ม!A:B,2,)</f>
        <v>#N/A</v>
      </c>
      <c r="Q8483" s="32" t="e">
        <f>VLOOKUP(A8483,ยืมแฟ้ม!A:C,3,)</f>
        <v>#N/A</v>
      </c>
      <c r="R8483" s="32" t="e">
        <f>VLOOKUP(A8483,ยืมแฟ้ม!A:D,4,)</f>
        <v>#N/A</v>
      </c>
      <c r="W8483" s="93" t="e">
        <f>VLOOKUP(A8483,Sheet3!A:A,1,0)</f>
        <v>#N/A</v>
      </c>
    </row>
    <row r="8484" spans="1:23" ht="18.95" customHeight="1">
      <c r="A8484" s="14">
        <v>800057306873</v>
      </c>
      <c r="B8484" s="42" t="s">
        <v>10972</v>
      </c>
      <c r="C8484" s="49" t="s">
        <v>3542</v>
      </c>
      <c r="D8484" s="16" t="s">
        <v>7816</v>
      </c>
      <c r="E8484" s="33">
        <v>47</v>
      </c>
      <c r="F8484" s="33">
        <v>4</v>
      </c>
      <c r="G8484" s="33">
        <v>2</v>
      </c>
      <c r="I8484" s="34"/>
      <c r="K8484" s="35"/>
      <c r="L8484" s="33">
        <v>47</v>
      </c>
      <c r="M8484" s="33">
        <v>4</v>
      </c>
      <c r="N8484" s="33">
        <v>2</v>
      </c>
      <c r="P8484" s="32" t="e">
        <f>VLOOKUP(A8484,ยืมแฟ้ม!A:B,2,)</f>
        <v>#N/A</v>
      </c>
      <c r="Q8484" s="32" t="e">
        <f>VLOOKUP(A8484,ยืมแฟ้ม!A:C,3,)</f>
        <v>#N/A</v>
      </c>
      <c r="R8484" s="32" t="e">
        <f>VLOOKUP(A8484,ยืมแฟ้ม!A:D,4,)</f>
        <v>#N/A</v>
      </c>
      <c r="W8484" s="93" t="e">
        <f>VLOOKUP(A8484,Sheet3!A:A,1,0)</f>
        <v>#N/A</v>
      </c>
    </row>
    <row r="8485" spans="1:23" ht="18.95" customHeight="1">
      <c r="A8485" s="25">
        <v>800019905481</v>
      </c>
      <c r="B8485" s="26" t="s">
        <v>4458</v>
      </c>
      <c r="C8485" s="28" t="s">
        <v>8055</v>
      </c>
      <c r="D8485" s="28" t="s">
        <v>7912</v>
      </c>
      <c r="E8485" s="33">
        <v>47</v>
      </c>
      <c r="F8485" s="33">
        <v>4</v>
      </c>
      <c r="G8485" s="33">
        <v>3</v>
      </c>
      <c r="I8485" s="34"/>
      <c r="K8485" s="35"/>
      <c r="L8485" s="33">
        <v>47</v>
      </c>
      <c r="M8485" s="33">
        <v>4</v>
      </c>
      <c r="N8485" s="33">
        <v>3</v>
      </c>
      <c r="P8485" s="32" t="e">
        <f>VLOOKUP(A8485,ยืมแฟ้ม!A:B,2,)</f>
        <v>#N/A</v>
      </c>
      <c r="Q8485" s="32" t="e">
        <f>VLOOKUP(A8485,ยืมแฟ้ม!A:C,3,)</f>
        <v>#N/A</v>
      </c>
      <c r="R8485" s="32" t="e">
        <f>VLOOKUP(A8485,ยืมแฟ้ม!A:D,4,)</f>
        <v>#N/A</v>
      </c>
      <c r="W8485" s="93" t="e">
        <f>VLOOKUP(A8485,Sheet3!A:A,1,0)</f>
        <v>#N/A</v>
      </c>
    </row>
    <row r="8486" spans="1:23" ht="18.95" customHeight="1">
      <c r="A8486" s="25">
        <v>800016603055</v>
      </c>
      <c r="B8486" s="26" t="s">
        <v>4852</v>
      </c>
      <c r="C8486" s="28" t="s">
        <v>8055</v>
      </c>
      <c r="D8486" s="28" t="s">
        <v>7912</v>
      </c>
      <c r="E8486" s="33">
        <v>47</v>
      </c>
      <c r="F8486" s="33">
        <v>4</v>
      </c>
      <c r="G8486" s="33">
        <v>4</v>
      </c>
      <c r="I8486" s="34"/>
      <c r="K8486" s="35"/>
      <c r="L8486" s="33">
        <v>47</v>
      </c>
      <c r="M8486" s="33">
        <v>4</v>
      </c>
      <c r="N8486" s="33">
        <v>4</v>
      </c>
      <c r="P8486" s="32" t="e">
        <f>VLOOKUP(A8486,ยืมแฟ้ม!A:B,2,)</f>
        <v>#N/A</v>
      </c>
      <c r="Q8486" s="32" t="e">
        <f>VLOOKUP(A8486,ยืมแฟ้ม!A:C,3,)</f>
        <v>#N/A</v>
      </c>
      <c r="R8486" s="32" t="e">
        <f>VLOOKUP(A8486,ยืมแฟ้ม!A:D,4,)</f>
        <v>#N/A</v>
      </c>
      <c r="W8486" s="93" t="e">
        <f>VLOOKUP(A8486,Sheet3!A:A,1,0)</f>
        <v>#N/A</v>
      </c>
    </row>
    <row r="8487" spans="1:23" ht="18.95" customHeight="1">
      <c r="A8487" s="14">
        <v>800089821105</v>
      </c>
      <c r="B8487" s="42" t="s">
        <v>10973</v>
      </c>
      <c r="C8487" s="49" t="s">
        <v>3542</v>
      </c>
      <c r="D8487" s="16" t="s">
        <v>7915</v>
      </c>
      <c r="E8487" s="33">
        <v>47</v>
      </c>
      <c r="F8487" s="33">
        <v>4</v>
      </c>
      <c r="G8487" s="33">
        <v>5</v>
      </c>
      <c r="I8487" s="34"/>
      <c r="K8487" s="35"/>
      <c r="L8487" s="33">
        <v>47</v>
      </c>
      <c r="M8487" s="33">
        <v>4</v>
      </c>
      <c r="N8487" s="33">
        <v>5</v>
      </c>
      <c r="P8487" s="32" t="e">
        <f>VLOOKUP(A8487,ยืมแฟ้ม!A:B,2,)</f>
        <v>#N/A</v>
      </c>
      <c r="Q8487" s="32" t="e">
        <f>VLOOKUP(A8487,ยืมแฟ้ม!A:C,3,)</f>
        <v>#N/A</v>
      </c>
      <c r="R8487" s="32" t="e">
        <f>VLOOKUP(A8487,ยืมแฟ้ม!A:D,4,)</f>
        <v>#N/A</v>
      </c>
      <c r="W8487" s="93" t="e">
        <f>VLOOKUP(A8487,Sheet3!A:A,1,0)</f>
        <v>#N/A</v>
      </c>
    </row>
    <row r="8488" spans="1:23" ht="18.95" customHeight="1">
      <c r="A8488" s="25">
        <v>800011209825</v>
      </c>
      <c r="B8488" s="26" t="s">
        <v>4853</v>
      </c>
      <c r="C8488" s="28" t="s">
        <v>8055</v>
      </c>
      <c r="D8488" s="28" t="s">
        <v>7822</v>
      </c>
      <c r="E8488" s="33">
        <v>47</v>
      </c>
      <c r="F8488" s="33">
        <v>4</v>
      </c>
      <c r="G8488" s="33">
        <v>6</v>
      </c>
      <c r="I8488" s="34"/>
      <c r="K8488" s="35"/>
      <c r="L8488" s="33">
        <v>47</v>
      </c>
      <c r="M8488" s="33">
        <v>4</v>
      </c>
      <c r="N8488" s="33">
        <v>6</v>
      </c>
      <c r="P8488" s="32" t="e">
        <f>VLOOKUP(A8488,ยืมแฟ้ม!A:B,2,)</f>
        <v>#N/A</v>
      </c>
      <c r="Q8488" s="32" t="e">
        <f>VLOOKUP(A8488,ยืมแฟ้ม!A:C,3,)</f>
        <v>#N/A</v>
      </c>
      <c r="R8488" s="32" t="e">
        <f>VLOOKUP(A8488,ยืมแฟ้ม!A:D,4,)</f>
        <v>#N/A</v>
      </c>
      <c r="W8488" s="93" t="e">
        <f>VLOOKUP(A8488,Sheet3!A:A,1,0)</f>
        <v>#N/A</v>
      </c>
    </row>
    <row r="8489" spans="1:23" ht="18.95" customHeight="1">
      <c r="A8489" s="25">
        <v>800040878012</v>
      </c>
      <c r="B8489" s="26" t="s">
        <v>4854</v>
      </c>
      <c r="C8489" s="28" t="s">
        <v>8055</v>
      </c>
      <c r="D8489" s="28" t="s">
        <v>10026</v>
      </c>
      <c r="E8489" s="33">
        <v>47</v>
      </c>
      <c r="F8489" s="33">
        <v>4</v>
      </c>
      <c r="G8489" s="33">
        <v>7</v>
      </c>
      <c r="I8489" s="34"/>
      <c r="K8489" s="35"/>
      <c r="L8489" s="33">
        <v>47</v>
      </c>
      <c r="M8489" s="33">
        <v>4</v>
      </c>
      <c r="N8489" s="33">
        <v>7</v>
      </c>
      <c r="P8489" s="32" t="e">
        <f>VLOOKUP(A8489,ยืมแฟ้ม!A:B,2,)</f>
        <v>#N/A</v>
      </c>
      <c r="Q8489" s="32" t="e">
        <f>VLOOKUP(A8489,ยืมแฟ้ม!A:C,3,)</f>
        <v>#N/A</v>
      </c>
      <c r="R8489" s="32" t="e">
        <f>VLOOKUP(A8489,ยืมแฟ้ม!A:D,4,)</f>
        <v>#N/A</v>
      </c>
      <c r="W8489" s="93" t="e">
        <f>VLOOKUP(A8489,Sheet3!A:A,1,0)</f>
        <v>#N/A</v>
      </c>
    </row>
    <row r="8490" spans="1:23" ht="18.95" customHeight="1">
      <c r="A8490" s="25">
        <v>800061085562</v>
      </c>
      <c r="B8490" s="26" t="s">
        <v>4855</v>
      </c>
      <c r="C8490" s="28" t="s">
        <v>8055</v>
      </c>
      <c r="D8490" s="28" t="s">
        <v>1465</v>
      </c>
      <c r="E8490" s="33">
        <v>47</v>
      </c>
      <c r="F8490" s="33">
        <v>4</v>
      </c>
      <c r="G8490" s="33">
        <v>8</v>
      </c>
      <c r="I8490" s="34"/>
      <c r="K8490" s="35"/>
      <c r="L8490" s="33">
        <v>47</v>
      </c>
      <c r="M8490" s="33">
        <v>4</v>
      </c>
      <c r="N8490" s="33">
        <v>8</v>
      </c>
      <c r="P8490" s="32" t="e">
        <f>VLOOKUP(A8490,ยืมแฟ้ม!A:B,2,)</f>
        <v>#N/A</v>
      </c>
      <c r="Q8490" s="32" t="e">
        <f>VLOOKUP(A8490,ยืมแฟ้ม!A:C,3,)</f>
        <v>#N/A</v>
      </c>
      <c r="R8490" s="32" t="e">
        <f>VLOOKUP(A8490,ยืมแฟ้ม!A:D,4,)</f>
        <v>#N/A</v>
      </c>
      <c r="W8490" s="93" t="e">
        <f>VLOOKUP(A8490,Sheet3!A:A,1,0)</f>
        <v>#N/A</v>
      </c>
    </row>
    <row r="8491" spans="1:23" ht="18.95" customHeight="1">
      <c r="A8491" s="25">
        <v>800062386092</v>
      </c>
      <c r="B8491" s="26" t="s">
        <v>4856</v>
      </c>
      <c r="C8491" s="28" t="s">
        <v>8055</v>
      </c>
      <c r="D8491" s="28" t="s">
        <v>10026</v>
      </c>
      <c r="E8491" s="33">
        <v>47</v>
      </c>
      <c r="F8491" s="33">
        <v>4</v>
      </c>
      <c r="G8491" s="33">
        <v>9</v>
      </c>
      <c r="I8491" s="34"/>
      <c r="K8491" s="35"/>
      <c r="L8491" s="33">
        <v>47</v>
      </c>
      <c r="M8491" s="33">
        <v>4</v>
      </c>
      <c r="N8491" s="33">
        <v>9</v>
      </c>
      <c r="P8491" s="32" t="e">
        <f>VLOOKUP(A8491,ยืมแฟ้ม!A:B,2,)</f>
        <v>#N/A</v>
      </c>
      <c r="Q8491" s="32" t="e">
        <f>VLOOKUP(A8491,ยืมแฟ้ม!A:C,3,)</f>
        <v>#N/A</v>
      </c>
      <c r="R8491" s="32" t="e">
        <f>VLOOKUP(A8491,ยืมแฟ้ม!A:D,4,)</f>
        <v>#N/A</v>
      </c>
      <c r="W8491" s="93" t="e">
        <f>VLOOKUP(A8491,Sheet3!A:A,1,0)</f>
        <v>#N/A</v>
      </c>
    </row>
    <row r="8492" spans="1:23" ht="18.95" customHeight="1">
      <c r="A8492" s="25">
        <v>800090418198</v>
      </c>
      <c r="B8492" s="26" t="s">
        <v>4857</v>
      </c>
      <c r="C8492" s="28" t="s">
        <v>8055</v>
      </c>
      <c r="D8492" s="28" t="s">
        <v>4858</v>
      </c>
      <c r="E8492" s="33">
        <v>47</v>
      </c>
      <c r="F8492" s="33">
        <v>4</v>
      </c>
      <c r="G8492" s="33">
        <v>10</v>
      </c>
      <c r="I8492" s="34"/>
      <c r="K8492" s="35"/>
      <c r="L8492" s="33">
        <v>47</v>
      </c>
      <c r="M8492" s="33">
        <v>4</v>
      </c>
      <c r="N8492" s="33">
        <v>10</v>
      </c>
      <c r="P8492" s="32" t="e">
        <f>VLOOKUP(A8492,ยืมแฟ้ม!A:B,2,)</f>
        <v>#N/A</v>
      </c>
      <c r="Q8492" s="32" t="e">
        <f>VLOOKUP(A8492,ยืมแฟ้ม!A:C,3,)</f>
        <v>#N/A</v>
      </c>
      <c r="R8492" s="32" t="e">
        <f>VLOOKUP(A8492,ยืมแฟ้ม!A:D,4,)</f>
        <v>#N/A</v>
      </c>
      <c r="W8492" s="93" t="e">
        <f>VLOOKUP(A8492,Sheet3!A:A,1,0)</f>
        <v>#N/A</v>
      </c>
    </row>
    <row r="8493" spans="1:23" ht="18.95" customHeight="1">
      <c r="A8493" s="25">
        <v>800072005476</v>
      </c>
      <c r="B8493" s="26" t="s">
        <v>4859</v>
      </c>
      <c r="C8493" s="28" t="s">
        <v>8055</v>
      </c>
      <c r="D8493" s="28" t="s">
        <v>7915</v>
      </c>
      <c r="E8493" s="33">
        <v>47</v>
      </c>
      <c r="F8493" s="33">
        <v>4</v>
      </c>
      <c r="G8493" s="33">
        <v>11</v>
      </c>
      <c r="I8493" s="34"/>
      <c r="K8493" s="35"/>
      <c r="L8493" s="33">
        <v>47</v>
      </c>
      <c r="M8493" s="33">
        <v>4</v>
      </c>
      <c r="N8493" s="33">
        <v>11</v>
      </c>
      <c r="P8493" s="32" t="e">
        <f>VLOOKUP(A8493,ยืมแฟ้ม!A:B,2,)</f>
        <v>#N/A</v>
      </c>
      <c r="Q8493" s="32" t="e">
        <f>VLOOKUP(A8493,ยืมแฟ้ม!A:C,3,)</f>
        <v>#N/A</v>
      </c>
      <c r="R8493" s="32" t="e">
        <f>VLOOKUP(A8493,ยืมแฟ้ม!A:D,4,)</f>
        <v>#N/A</v>
      </c>
      <c r="W8493" s="93" t="e">
        <f>VLOOKUP(A8493,Sheet3!A:A,1,0)</f>
        <v>#N/A</v>
      </c>
    </row>
    <row r="8494" spans="1:23" ht="18.95" customHeight="1">
      <c r="A8494" s="25">
        <v>800065992177</v>
      </c>
      <c r="B8494" s="26" t="s">
        <v>4860</v>
      </c>
      <c r="C8494" s="28" t="s">
        <v>8055</v>
      </c>
      <c r="D8494" s="28" t="s">
        <v>7816</v>
      </c>
      <c r="E8494" s="33">
        <v>47</v>
      </c>
      <c r="F8494" s="33">
        <v>4</v>
      </c>
      <c r="G8494" s="33">
        <v>12</v>
      </c>
      <c r="I8494" s="34"/>
      <c r="K8494" s="35"/>
      <c r="L8494" s="33">
        <v>47</v>
      </c>
      <c r="M8494" s="33">
        <v>4</v>
      </c>
      <c r="N8494" s="33">
        <v>12</v>
      </c>
      <c r="P8494" s="32" t="e">
        <f>VLOOKUP(A8494,ยืมแฟ้ม!A:B,2,)</f>
        <v>#N/A</v>
      </c>
      <c r="Q8494" s="32" t="e">
        <f>VLOOKUP(A8494,ยืมแฟ้ม!A:C,3,)</f>
        <v>#N/A</v>
      </c>
      <c r="R8494" s="32" t="e">
        <f>VLOOKUP(A8494,ยืมแฟ้ม!A:D,4,)</f>
        <v>#N/A</v>
      </c>
      <c r="W8494" s="93" t="e">
        <f>VLOOKUP(A8494,Sheet3!A:A,1,0)</f>
        <v>#N/A</v>
      </c>
    </row>
    <row r="8495" spans="1:23" ht="18.95" customHeight="1">
      <c r="A8495" s="25">
        <v>800072674685</v>
      </c>
      <c r="B8495" s="26" t="s">
        <v>4861</v>
      </c>
      <c r="C8495" s="28" t="s">
        <v>8055</v>
      </c>
      <c r="D8495" s="28" t="s">
        <v>7915</v>
      </c>
      <c r="E8495" s="33">
        <v>47</v>
      </c>
      <c r="F8495" s="33">
        <v>4</v>
      </c>
      <c r="G8495" s="33">
        <v>13</v>
      </c>
      <c r="I8495" s="34"/>
      <c r="K8495" s="35"/>
      <c r="L8495" s="33">
        <v>47</v>
      </c>
      <c r="M8495" s="33">
        <v>4</v>
      </c>
      <c r="N8495" s="33">
        <v>13</v>
      </c>
      <c r="P8495" s="32" t="e">
        <f>VLOOKUP(A8495,ยืมแฟ้ม!A:B,2,)</f>
        <v>#N/A</v>
      </c>
      <c r="Q8495" s="32" t="e">
        <f>VLOOKUP(A8495,ยืมแฟ้ม!A:C,3,)</f>
        <v>#N/A</v>
      </c>
      <c r="R8495" s="32" t="e">
        <f>VLOOKUP(A8495,ยืมแฟ้ม!A:D,4,)</f>
        <v>#N/A</v>
      </c>
      <c r="W8495" s="93" t="e">
        <f>VLOOKUP(A8495,Sheet3!A:A,1,0)</f>
        <v>#N/A</v>
      </c>
    </row>
    <row r="8496" spans="1:23" ht="18.95" customHeight="1">
      <c r="A8496" s="25">
        <v>800083984081</v>
      </c>
      <c r="B8496" s="26" t="s">
        <v>4862</v>
      </c>
      <c r="C8496" s="28" t="s">
        <v>8055</v>
      </c>
      <c r="D8496" s="28" t="s">
        <v>7915</v>
      </c>
      <c r="E8496" s="33">
        <v>47</v>
      </c>
      <c r="F8496" s="33">
        <v>4</v>
      </c>
      <c r="G8496" s="33">
        <v>14</v>
      </c>
      <c r="I8496" s="34"/>
      <c r="K8496" s="35"/>
      <c r="L8496" s="33">
        <v>47</v>
      </c>
      <c r="M8496" s="33">
        <v>4</v>
      </c>
      <c r="N8496" s="33">
        <v>14</v>
      </c>
      <c r="P8496" s="32" t="e">
        <f>VLOOKUP(A8496,ยืมแฟ้ม!A:B,2,)</f>
        <v>#N/A</v>
      </c>
      <c r="Q8496" s="32" t="e">
        <f>VLOOKUP(A8496,ยืมแฟ้ม!A:C,3,)</f>
        <v>#N/A</v>
      </c>
      <c r="R8496" s="32" t="e">
        <f>VLOOKUP(A8496,ยืมแฟ้ม!A:D,4,)</f>
        <v>#N/A</v>
      </c>
      <c r="W8496" s="93" t="e">
        <f>VLOOKUP(A8496,Sheet3!A:A,1,0)</f>
        <v>#N/A</v>
      </c>
    </row>
    <row r="8497" spans="1:23" ht="18.95" customHeight="1">
      <c r="A8497" s="25">
        <v>800083701451</v>
      </c>
      <c r="B8497" s="26" t="s">
        <v>4863</v>
      </c>
      <c r="C8497" s="28" t="s">
        <v>8055</v>
      </c>
      <c r="D8497" s="28" t="s">
        <v>7915</v>
      </c>
      <c r="E8497" s="33">
        <v>47</v>
      </c>
      <c r="F8497" s="33">
        <v>4</v>
      </c>
      <c r="G8497" s="33">
        <v>15</v>
      </c>
      <c r="I8497" s="34"/>
      <c r="K8497" s="35"/>
      <c r="L8497" s="33">
        <v>47</v>
      </c>
      <c r="M8497" s="33">
        <v>4</v>
      </c>
      <c r="N8497" s="33">
        <v>15</v>
      </c>
      <c r="P8497" s="32" t="e">
        <f>VLOOKUP(A8497,ยืมแฟ้ม!A:B,2,)</f>
        <v>#N/A</v>
      </c>
      <c r="Q8497" s="32" t="e">
        <f>VLOOKUP(A8497,ยืมแฟ้ม!A:C,3,)</f>
        <v>#N/A</v>
      </c>
      <c r="R8497" s="32" t="e">
        <f>VLOOKUP(A8497,ยืมแฟ้ม!A:D,4,)</f>
        <v>#N/A</v>
      </c>
      <c r="W8497" s="93" t="e">
        <f>VLOOKUP(A8497,Sheet3!A:A,1,0)</f>
        <v>#N/A</v>
      </c>
    </row>
    <row r="8498" spans="1:23" ht="18.95" customHeight="1">
      <c r="A8498" s="25">
        <v>800072676607</v>
      </c>
      <c r="B8498" s="26" t="s">
        <v>4864</v>
      </c>
      <c r="C8498" s="28" t="s">
        <v>8055</v>
      </c>
      <c r="D8498" s="28" t="s">
        <v>7915</v>
      </c>
      <c r="E8498" s="33">
        <v>47</v>
      </c>
      <c r="F8498" s="33">
        <v>4</v>
      </c>
      <c r="G8498" s="33">
        <v>16</v>
      </c>
      <c r="I8498" s="34"/>
      <c r="K8498" s="35"/>
      <c r="L8498" s="33">
        <v>47</v>
      </c>
      <c r="M8498" s="33">
        <v>4</v>
      </c>
      <c r="N8498" s="33">
        <v>16</v>
      </c>
      <c r="P8498" s="32" t="e">
        <f>VLOOKUP(A8498,ยืมแฟ้ม!A:B,2,)</f>
        <v>#N/A</v>
      </c>
      <c r="Q8498" s="32" t="e">
        <f>VLOOKUP(A8498,ยืมแฟ้ม!A:C,3,)</f>
        <v>#N/A</v>
      </c>
      <c r="R8498" s="32" t="e">
        <f>VLOOKUP(A8498,ยืมแฟ้ม!A:D,4,)</f>
        <v>#N/A</v>
      </c>
      <c r="W8498" s="93" t="e">
        <f>VLOOKUP(A8498,Sheet3!A:A,1,0)</f>
        <v>#N/A</v>
      </c>
    </row>
    <row r="8499" spans="1:23" ht="18.95" customHeight="1">
      <c r="I8499" s="34"/>
      <c r="K8499" s="35"/>
      <c r="L8499" s="33">
        <v>47</v>
      </c>
      <c r="M8499" s="33">
        <v>4</v>
      </c>
      <c r="N8499" s="33">
        <v>17</v>
      </c>
      <c r="P8499" s="32" t="e">
        <f>VLOOKUP(A8499,ยืมแฟ้ม!A:B,2,)</f>
        <v>#N/A</v>
      </c>
      <c r="Q8499" s="32" t="e">
        <f>VLOOKUP(A8499,ยืมแฟ้ม!A:C,3,)</f>
        <v>#N/A</v>
      </c>
      <c r="R8499" s="32" t="e">
        <f>VLOOKUP(A8499,ยืมแฟ้ม!A:D,4,)</f>
        <v>#N/A</v>
      </c>
      <c r="W8499" s="93" t="e">
        <f>VLOOKUP(A8499,Sheet3!A:A,1,0)</f>
        <v>#N/A</v>
      </c>
    </row>
    <row r="8500" spans="1:23" ht="18.95" customHeight="1">
      <c r="A8500" s="25">
        <v>800072677092</v>
      </c>
      <c r="B8500" s="26" t="s">
        <v>4865</v>
      </c>
      <c r="C8500" s="28" t="s">
        <v>8055</v>
      </c>
      <c r="D8500" s="28" t="s">
        <v>7915</v>
      </c>
      <c r="E8500" s="33">
        <v>47</v>
      </c>
      <c r="F8500" s="33">
        <v>4</v>
      </c>
      <c r="G8500" s="33">
        <v>18</v>
      </c>
      <c r="I8500" s="34"/>
      <c r="K8500" s="35"/>
      <c r="L8500" s="33">
        <v>47</v>
      </c>
      <c r="M8500" s="33">
        <v>4</v>
      </c>
      <c r="N8500" s="33">
        <v>18</v>
      </c>
      <c r="P8500" s="32" t="e">
        <f>VLOOKUP(A8500,ยืมแฟ้ม!A:B,2,)</f>
        <v>#N/A</v>
      </c>
      <c r="Q8500" s="32" t="e">
        <f>VLOOKUP(A8500,ยืมแฟ้ม!A:C,3,)</f>
        <v>#N/A</v>
      </c>
      <c r="R8500" s="32" t="e">
        <f>VLOOKUP(A8500,ยืมแฟ้ม!A:D,4,)</f>
        <v>#N/A</v>
      </c>
      <c r="W8500" s="93" t="e">
        <f>VLOOKUP(A8500,Sheet3!A:A,1,0)</f>
        <v>#N/A</v>
      </c>
    </row>
    <row r="8501" spans="1:23" ht="18.95" customHeight="1">
      <c r="I8501" s="34"/>
      <c r="K8501" s="35"/>
      <c r="L8501" s="33">
        <v>47</v>
      </c>
      <c r="M8501" s="33">
        <v>4</v>
      </c>
      <c r="N8501" s="33">
        <v>19</v>
      </c>
      <c r="P8501" s="32" t="e">
        <f>VLOOKUP(A8501,ยืมแฟ้ม!A:B,2,)</f>
        <v>#N/A</v>
      </c>
      <c r="Q8501" s="32" t="e">
        <f>VLOOKUP(A8501,ยืมแฟ้ม!A:C,3,)</f>
        <v>#N/A</v>
      </c>
      <c r="R8501" s="32" t="e">
        <f>VLOOKUP(A8501,ยืมแฟ้ม!A:D,4,)</f>
        <v>#N/A</v>
      </c>
      <c r="W8501" s="93" t="e">
        <f>VLOOKUP(A8501,Sheet3!A:A,1,0)</f>
        <v>#N/A</v>
      </c>
    </row>
    <row r="8502" spans="1:23" ht="18.95" customHeight="1">
      <c r="A8502" s="25">
        <v>800072675898</v>
      </c>
      <c r="B8502" s="26" t="s">
        <v>4866</v>
      </c>
      <c r="C8502" s="28" t="s">
        <v>8055</v>
      </c>
      <c r="D8502" s="28" t="s">
        <v>7915</v>
      </c>
      <c r="E8502" s="33">
        <v>47</v>
      </c>
      <c r="F8502" s="33">
        <v>4</v>
      </c>
      <c r="G8502" s="33">
        <v>20</v>
      </c>
      <c r="I8502" s="34"/>
      <c r="K8502" s="35"/>
      <c r="L8502" s="33">
        <v>47</v>
      </c>
      <c r="M8502" s="33">
        <v>4</v>
      </c>
      <c r="N8502" s="33">
        <v>20</v>
      </c>
      <c r="P8502" s="32" t="e">
        <f>VLOOKUP(A8502,ยืมแฟ้ม!A:B,2,)</f>
        <v>#N/A</v>
      </c>
      <c r="Q8502" s="32" t="e">
        <f>VLOOKUP(A8502,ยืมแฟ้ม!A:C,3,)</f>
        <v>#N/A</v>
      </c>
      <c r="R8502" s="32" t="e">
        <f>VLOOKUP(A8502,ยืมแฟ้ม!A:D,4,)</f>
        <v>#N/A</v>
      </c>
      <c r="W8502" s="93" t="e">
        <f>VLOOKUP(A8502,Sheet3!A:A,1,0)</f>
        <v>#N/A</v>
      </c>
    </row>
    <row r="8503" spans="1:23" ht="18.95" customHeight="1">
      <c r="A8503" s="25">
        <v>800072675849</v>
      </c>
      <c r="B8503" s="26" t="s">
        <v>4867</v>
      </c>
      <c r="C8503" s="28" t="s">
        <v>8055</v>
      </c>
      <c r="D8503" s="28" t="s">
        <v>7915</v>
      </c>
      <c r="E8503" s="33">
        <v>47</v>
      </c>
      <c r="F8503" s="33">
        <v>4</v>
      </c>
      <c r="G8503" s="33">
        <v>21</v>
      </c>
      <c r="I8503" s="34"/>
      <c r="K8503" s="35"/>
      <c r="L8503" s="33">
        <v>47</v>
      </c>
      <c r="M8503" s="33">
        <v>4</v>
      </c>
      <c r="N8503" s="33">
        <v>21</v>
      </c>
      <c r="P8503" s="32" t="e">
        <f>VLOOKUP(A8503,ยืมแฟ้ม!A:B,2,)</f>
        <v>#N/A</v>
      </c>
      <c r="Q8503" s="32" t="e">
        <f>VLOOKUP(A8503,ยืมแฟ้ม!A:C,3,)</f>
        <v>#N/A</v>
      </c>
      <c r="R8503" s="32" t="e">
        <f>VLOOKUP(A8503,ยืมแฟ้ม!A:D,4,)</f>
        <v>#N/A</v>
      </c>
      <c r="W8503" s="93" t="e">
        <f>VLOOKUP(A8503,Sheet3!A:A,1,0)</f>
        <v>#N/A</v>
      </c>
    </row>
    <row r="8504" spans="1:23" ht="18.95" customHeight="1">
      <c r="A8504" s="25">
        <v>800072675005</v>
      </c>
      <c r="B8504" s="26" t="s">
        <v>4868</v>
      </c>
      <c r="C8504" s="28" t="s">
        <v>8055</v>
      </c>
      <c r="D8504" s="28" t="s">
        <v>7915</v>
      </c>
      <c r="E8504" s="33">
        <v>47</v>
      </c>
      <c r="F8504" s="33">
        <v>4</v>
      </c>
      <c r="G8504" s="33">
        <v>22</v>
      </c>
      <c r="I8504" s="34"/>
      <c r="K8504" s="35"/>
      <c r="L8504" s="33">
        <v>47</v>
      </c>
      <c r="M8504" s="33">
        <v>4</v>
      </c>
      <c r="N8504" s="33">
        <v>22</v>
      </c>
      <c r="P8504" s="32" t="e">
        <f>VLOOKUP(A8504,ยืมแฟ้ม!A:B,2,)</f>
        <v>#N/A</v>
      </c>
      <c r="Q8504" s="32" t="e">
        <f>VLOOKUP(A8504,ยืมแฟ้ม!A:C,3,)</f>
        <v>#N/A</v>
      </c>
      <c r="R8504" s="32" t="e">
        <f>VLOOKUP(A8504,ยืมแฟ้ม!A:D,4,)</f>
        <v>#N/A</v>
      </c>
      <c r="W8504" s="93" t="e">
        <f>VLOOKUP(A8504,Sheet3!A:A,1,0)</f>
        <v>#N/A</v>
      </c>
    </row>
    <row r="8505" spans="1:23" ht="18.95" customHeight="1">
      <c r="A8505" s="25">
        <v>800072674651</v>
      </c>
      <c r="B8505" s="26" t="s">
        <v>4869</v>
      </c>
      <c r="C8505" s="28" t="s">
        <v>8055</v>
      </c>
      <c r="D8505" s="28" t="s">
        <v>7915</v>
      </c>
      <c r="E8505" s="33">
        <v>47</v>
      </c>
      <c r="F8505" s="33">
        <v>4</v>
      </c>
      <c r="G8505" s="33">
        <v>23</v>
      </c>
      <c r="I8505" s="34"/>
      <c r="K8505" s="35"/>
      <c r="L8505" s="33">
        <v>47</v>
      </c>
      <c r="M8505" s="33">
        <v>4</v>
      </c>
      <c r="N8505" s="33">
        <v>23</v>
      </c>
      <c r="P8505" s="32" t="e">
        <f>VLOOKUP(A8505,ยืมแฟ้ม!A:B,2,)</f>
        <v>#N/A</v>
      </c>
      <c r="Q8505" s="32" t="e">
        <f>VLOOKUP(A8505,ยืมแฟ้ม!A:C,3,)</f>
        <v>#N/A</v>
      </c>
      <c r="R8505" s="32" t="e">
        <f>VLOOKUP(A8505,ยืมแฟ้ม!A:D,4,)</f>
        <v>#N/A</v>
      </c>
      <c r="W8505" s="93" t="e">
        <f>VLOOKUP(A8505,Sheet3!A:A,1,0)</f>
        <v>#N/A</v>
      </c>
    </row>
    <row r="8506" spans="1:23" ht="18.95" customHeight="1">
      <c r="A8506" s="25">
        <v>800072675427</v>
      </c>
      <c r="B8506" s="26" t="s">
        <v>4870</v>
      </c>
      <c r="C8506" s="28" t="s">
        <v>8055</v>
      </c>
      <c r="D8506" s="28" t="s">
        <v>7915</v>
      </c>
      <c r="E8506" s="33">
        <v>47</v>
      </c>
      <c r="F8506" s="33">
        <v>4</v>
      </c>
      <c r="G8506" s="33">
        <v>24</v>
      </c>
      <c r="I8506" s="34"/>
      <c r="K8506" s="35"/>
      <c r="L8506" s="33">
        <v>47</v>
      </c>
      <c r="M8506" s="33">
        <v>4</v>
      </c>
      <c r="N8506" s="33">
        <v>24</v>
      </c>
      <c r="P8506" s="32" t="e">
        <f>VLOOKUP(A8506,ยืมแฟ้ม!A:B,2,)</f>
        <v>#N/A</v>
      </c>
      <c r="Q8506" s="32" t="e">
        <f>VLOOKUP(A8506,ยืมแฟ้ม!A:C,3,)</f>
        <v>#N/A</v>
      </c>
      <c r="R8506" s="32" t="e">
        <f>VLOOKUP(A8506,ยืมแฟ้ม!A:D,4,)</f>
        <v>#N/A</v>
      </c>
      <c r="W8506" s="93" t="e">
        <f>VLOOKUP(A8506,Sheet3!A:A,1,0)</f>
        <v>#N/A</v>
      </c>
    </row>
    <row r="8507" spans="1:23" ht="18.95" customHeight="1">
      <c r="A8507" s="25">
        <v>800072675328</v>
      </c>
      <c r="B8507" s="26" t="s">
        <v>4871</v>
      </c>
      <c r="C8507" s="28" t="s">
        <v>8055</v>
      </c>
      <c r="D8507" s="28" t="s">
        <v>7915</v>
      </c>
      <c r="E8507" s="33">
        <v>47</v>
      </c>
      <c r="F8507" s="33">
        <v>4</v>
      </c>
      <c r="G8507" s="33">
        <v>25</v>
      </c>
      <c r="I8507" s="34"/>
      <c r="K8507" s="35"/>
      <c r="L8507" s="33">
        <v>47</v>
      </c>
      <c r="M8507" s="33">
        <v>4</v>
      </c>
      <c r="N8507" s="33">
        <v>25</v>
      </c>
      <c r="P8507" s="32" t="e">
        <f>VLOOKUP(A8507,ยืมแฟ้ม!A:B,2,)</f>
        <v>#N/A</v>
      </c>
      <c r="Q8507" s="32" t="e">
        <f>VLOOKUP(A8507,ยืมแฟ้ม!A:C,3,)</f>
        <v>#N/A</v>
      </c>
      <c r="R8507" s="32" t="e">
        <f>VLOOKUP(A8507,ยืมแฟ้ม!A:D,4,)</f>
        <v>#N/A</v>
      </c>
      <c r="W8507" s="93" t="e">
        <f>VLOOKUP(A8507,Sheet3!A:A,1,0)</f>
        <v>#N/A</v>
      </c>
    </row>
    <row r="8508" spans="1:23" ht="18.95" customHeight="1">
      <c r="A8508" s="25">
        <v>800072005443</v>
      </c>
      <c r="B8508" s="26" t="s">
        <v>4872</v>
      </c>
      <c r="C8508" s="28" t="s">
        <v>8055</v>
      </c>
      <c r="D8508" s="28" t="s">
        <v>7915</v>
      </c>
      <c r="E8508" s="33">
        <v>47</v>
      </c>
      <c r="F8508" s="33">
        <v>4</v>
      </c>
      <c r="G8508" s="33">
        <v>26</v>
      </c>
      <c r="I8508" s="34"/>
      <c r="K8508" s="35"/>
      <c r="L8508" s="33">
        <v>47</v>
      </c>
      <c r="M8508" s="33">
        <v>4</v>
      </c>
      <c r="N8508" s="33">
        <v>26</v>
      </c>
      <c r="P8508" s="32" t="e">
        <f>VLOOKUP(A8508,ยืมแฟ้ม!A:B,2,)</f>
        <v>#N/A</v>
      </c>
      <c r="Q8508" s="32" t="e">
        <f>VLOOKUP(A8508,ยืมแฟ้ม!A:C,3,)</f>
        <v>#N/A</v>
      </c>
      <c r="R8508" s="32" t="e">
        <f>VLOOKUP(A8508,ยืมแฟ้ม!A:D,4,)</f>
        <v>#N/A</v>
      </c>
      <c r="W8508" s="93" t="e">
        <f>VLOOKUP(A8508,Sheet3!A:A,1,0)</f>
        <v>#N/A</v>
      </c>
    </row>
    <row r="8509" spans="1:23" ht="18.95" customHeight="1">
      <c r="A8509" s="25">
        <v>800072004834</v>
      </c>
      <c r="B8509" s="26" t="s">
        <v>4873</v>
      </c>
      <c r="C8509" s="28" t="s">
        <v>8055</v>
      </c>
      <c r="D8509" s="28" t="s">
        <v>7915</v>
      </c>
      <c r="E8509" s="33">
        <v>47</v>
      </c>
      <c r="F8509" s="33">
        <v>4</v>
      </c>
      <c r="G8509" s="33">
        <v>27</v>
      </c>
      <c r="I8509" s="34"/>
      <c r="K8509" s="35"/>
      <c r="L8509" s="33">
        <v>47</v>
      </c>
      <c r="M8509" s="33">
        <v>4</v>
      </c>
      <c r="N8509" s="33">
        <v>27</v>
      </c>
      <c r="P8509" s="32" t="e">
        <f>VLOOKUP(A8509,ยืมแฟ้ม!A:B,2,)</f>
        <v>#N/A</v>
      </c>
      <c r="Q8509" s="32" t="e">
        <f>VLOOKUP(A8509,ยืมแฟ้ม!A:C,3,)</f>
        <v>#N/A</v>
      </c>
      <c r="R8509" s="32" t="e">
        <f>VLOOKUP(A8509,ยืมแฟ้ม!A:D,4,)</f>
        <v>#N/A</v>
      </c>
      <c r="W8509" s="93" t="e">
        <f>VLOOKUP(A8509,Sheet3!A:A,1,0)</f>
        <v>#N/A</v>
      </c>
    </row>
    <row r="8510" spans="1:23" ht="18.95" customHeight="1">
      <c r="A8510" s="25">
        <v>800083408750</v>
      </c>
      <c r="B8510" s="26" t="s">
        <v>4874</v>
      </c>
      <c r="C8510" s="28" t="s">
        <v>8055</v>
      </c>
      <c r="D8510" s="28" t="s">
        <v>7915</v>
      </c>
      <c r="E8510" s="33">
        <v>47</v>
      </c>
      <c r="F8510" s="33">
        <v>4</v>
      </c>
      <c r="G8510" s="33">
        <v>28</v>
      </c>
      <c r="I8510" s="34"/>
      <c r="K8510" s="35"/>
      <c r="L8510" s="33">
        <v>47</v>
      </c>
      <c r="M8510" s="33">
        <v>4</v>
      </c>
      <c r="N8510" s="33">
        <v>28</v>
      </c>
      <c r="P8510" s="32" t="e">
        <f>VLOOKUP(A8510,ยืมแฟ้ม!A:B,2,)</f>
        <v>#N/A</v>
      </c>
      <c r="Q8510" s="32" t="e">
        <f>VLOOKUP(A8510,ยืมแฟ้ม!A:C,3,)</f>
        <v>#N/A</v>
      </c>
      <c r="R8510" s="32" t="e">
        <f>VLOOKUP(A8510,ยืมแฟ้ม!A:D,4,)</f>
        <v>#N/A</v>
      </c>
      <c r="W8510" s="93" t="e">
        <f>VLOOKUP(A8510,Sheet3!A:A,1,0)</f>
        <v>#N/A</v>
      </c>
    </row>
    <row r="8511" spans="1:23" ht="18.95" customHeight="1">
      <c r="A8511" s="25">
        <v>800084855942</v>
      </c>
      <c r="B8511" s="26" t="s">
        <v>4875</v>
      </c>
      <c r="C8511" s="28" t="s">
        <v>8055</v>
      </c>
      <c r="D8511" s="28" t="s">
        <v>7915</v>
      </c>
      <c r="E8511" s="33">
        <v>47</v>
      </c>
      <c r="F8511" s="33">
        <v>4</v>
      </c>
      <c r="G8511" s="33">
        <v>29</v>
      </c>
      <c r="I8511" s="34"/>
      <c r="K8511" s="35"/>
      <c r="L8511" s="33">
        <v>47</v>
      </c>
      <c r="M8511" s="33">
        <v>4</v>
      </c>
      <c r="N8511" s="33">
        <v>29</v>
      </c>
      <c r="P8511" s="32" t="e">
        <f>VLOOKUP(A8511,ยืมแฟ้ม!A:B,2,)</f>
        <v>#N/A</v>
      </c>
      <c r="Q8511" s="32" t="e">
        <f>VLOOKUP(A8511,ยืมแฟ้ม!A:C,3,)</f>
        <v>#N/A</v>
      </c>
      <c r="R8511" s="32" t="e">
        <f>VLOOKUP(A8511,ยืมแฟ้ม!A:D,4,)</f>
        <v>#N/A</v>
      </c>
      <c r="W8511" s="93" t="e">
        <f>VLOOKUP(A8511,Sheet3!A:A,1,0)</f>
        <v>#N/A</v>
      </c>
    </row>
    <row r="8512" spans="1:23" ht="18.95" customHeight="1">
      <c r="I8512" s="34"/>
      <c r="K8512" s="35"/>
      <c r="L8512" s="33">
        <v>47</v>
      </c>
      <c r="M8512" s="33">
        <v>4</v>
      </c>
      <c r="N8512" s="33">
        <v>30</v>
      </c>
      <c r="P8512" s="32" t="e">
        <f>VLOOKUP(A8512,ยืมแฟ้ม!A:B,2,)</f>
        <v>#N/A</v>
      </c>
      <c r="Q8512" s="32" t="e">
        <f>VLOOKUP(A8512,ยืมแฟ้ม!A:C,3,)</f>
        <v>#N/A</v>
      </c>
      <c r="R8512" s="32" t="e">
        <f>VLOOKUP(A8512,ยืมแฟ้ม!A:D,4,)</f>
        <v>#N/A</v>
      </c>
      <c r="W8512" s="93" t="e">
        <f>VLOOKUP(A8512,Sheet3!A:A,1,0)</f>
        <v>#N/A</v>
      </c>
    </row>
    <row r="8513" spans="1:23" ht="18.95" customHeight="1">
      <c r="A8513" s="25">
        <v>800072674503</v>
      </c>
      <c r="B8513" s="26" t="s">
        <v>4876</v>
      </c>
      <c r="C8513" s="28" t="s">
        <v>8055</v>
      </c>
      <c r="D8513" s="28" t="s">
        <v>7915</v>
      </c>
      <c r="E8513" s="33">
        <v>47</v>
      </c>
      <c r="F8513" s="33">
        <v>4</v>
      </c>
      <c r="G8513" s="33">
        <v>31</v>
      </c>
      <c r="I8513" s="34"/>
      <c r="K8513" s="35"/>
      <c r="L8513" s="33">
        <v>47</v>
      </c>
      <c r="M8513" s="33">
        <v>4</v>
      </c>
      <c r="N8513" s="33">
        <v>31</v>
      </c>
      <c r="P8513" s="32" t="e">
        <f>VLOOKUP(A8513,ยืมแฟ้ม!A:B,2,)</f>
        <v>#N/A</v>
      </c>
      <c r="Q8513" s="32" t="e">
        <f>VLOOKUP(A8513,ยืมแฟ้ม!A:C,3,)</f>
        <v>#N/A</v>
      </c>
      <c r="R8513" s="32" t="e">
        <f>VLOOKUP(A8513,ยืมแฟ้ม!A:D,4,)</f>
        <v>#N/A</v>
      </c>
      <c r="W8513" s="93" t="e">
        <f>VLOOKUP(A8513,Sheet3!A:A,1,0)</f>
        <v>#N/A</v>
      </c>
    </row>
    <row r="8514" spans="1:23" ht="18.95" customHeight="1">
      <c r="I8514" s="34"/>
      <c r="K8514" s="35"/>
      <c r="L8514" s="33">
        <v>47</v>
      </c>
      <c r="M8514" s="33">
        <v>4</v>
      </c>
      <c r="N8514" s="33">
        <v>32</v>
      </c>
      <c r="P8514" s="32" t="e">
        <f>VLOOKUP(A8514,ยืมแฟ้ม!A:B,2,)</f>
        <v>#N/A</v>
      </c>
      <c r="Q8514" s="32" t="e">
        <f>VLOOKUP(A8514,ยืมแฟ้ม!A:C,3,)</f>
        <v>#N/A</v>
      </c>
      <c r="R8514" s="32" t="e">
        <f>VLOOKUP(A8514,ยืมแฟ้ม!A:D,4,)</f>
        <v>#N/A</v>
      </c>
      <c r="W8514" s="93" t="e">
        <f>VLOOKUP(A8514,Sheet3!A:A,1,0)</f>
        <v>#N/A</v>
      </c>
    </row>
    <row r="8515" spans="1:23" ht="18.95" customHeight="1">
      <c r="I8515" s="34"/>
      <c r="K8515" s="35"/>
      <c r="L8515" s="33">
        <v>47</v>
      </c>
      <c r="M8515" s="33">
        <v>4</v>
      </c>
      <c r="N8515" s="33">
        <v>33</v>
      </c>
      <c r="P8515" s="32" t="e">
        <f>VLOOKUP(A8515,ยืมแฟ้ม!A:B,2,)</f>
        <v>#N/A</v>
      </c>
      <c r="Q8515" s="32" t="e">
        <f>VLOOKUP(A8515,ยืมแฟ้ม!A:C,3,)</f>
        <v>#N/A</v>
      </c>
      <c r="R8515" s="32" t="e">
        <f>VLOOKUP(A8515,ยืมแฟ้ม!A:D,4,)</f>
        <v>#N/A</v>
      </c>
      <c r="W8515" s="93" t="e">
        <f>VLOOKUP(A8515,Sheet3!A:A,1,0)</f>
        <v>#N/A</v>
      </c>
    </row>
    <row r="8516" spans="1:23" ht="18.95" customHeight="1">
      <c r="A8516" s="25">
        <v>800072004628</v>
      </c>
      <c r="B8516" s="26" t="s">
        <v>4877</v>
      </c>
      <c r="C8516" s="28" t="s">
        <v>8055</v>
      </c>
      <c r="D8516" s="28" t="s">
        <v>7915</v>
      </c>
      <c r="E8516" s="33">
        <v>47</v>
      </c>
      <c r="F8516" s="33">
        <v>4</v>
      </c>
      <c r="G8516" s="33">
        <v>34</v>
      </c>
      <c r="I8516" s="34"/>
      <c r="K8516" s="35"/>
      <c r="L8516" s="33">
        <v>47</v>
      </c>
      <c r="M8516" s="33">
        <v>4</v>
      </c>
      <c r="N8516" s="33">
        <v>34</v>
      </c>
      <c r="P8516" s="32" t="e">
        <f>VLOOKUP(A8516,ยืมแฟ้ม!A:B,2,)</f>
        <v>#N/A</v>
      </c>
      <c r="Q8516" s="32" t="e">
        <f>VLOOKUP(A8516,ยืมแฟ้ม!A:C,3,)</f>
        <v>#N/A</v>
      </c>
      <c r="R8516" s="32" t="e">
        <f>VLOOKUP(A8516,ยืมแฟ้ม!A:D,4,)</f>
        <v>#N/A</v>
      </c>
      <c r="W8516" s="93" t="e">
        <f>VLOOKUP(A8516,Sheet3!A:A,1,0)</f>
        <v>#N/A</v>
      </c>
    </row>
    <row r="8517" spans="1:23" ht="18.95" customHeight="1">
      <c r="A8517" s="25">
        <v>800072676151</v>
      </c>
      <c r="B8517" s="26" t="s">
        <v>4878</v>
      </c>
      <c r="C8517" s="28" t="s">
        <v>8055</v>
      </c>
      <c r="D8517" s="28" t="s">
        <v>7915</v>
      </c>
      <c r="E8517" s="33">
        <v>47</v>
      </c>
      <c r="F8517" s="33">
        <v>4</v>
      </c>
      <c r="G8517" s="33">
        <v>35</v>
      </c>
      <c r="I8517" s="34"/>
      <c r="K8517" s="35"/>
      <c r="L8517" s="33">
        <v>47</v>
      </c>
      <c r="M8517" s="33">
        <v>4</v>
      </c>
      <c r="N8517" s="33">
        <v>35</v>
      </c>
      <c r="P8517" s="32" t="e">
        <f>VLOOKUP(A8517,ยืมแฟ้ม!A:B,2,)</f>
        <v>#N/A</v>
      </c>
      <c r="Q8517" s="32" t="e">
        <f>VLOOKUP(A8517,ยืมแฟ้ม!A:C,3,)</f>
        <v>#N/A</v>
      </c>
      <c r="R8517" s="32" t="e">
        <f>VLOOKUP(A8517,ยืมแฟ้ม!A:D,4,)</f>
        <v>#N/A</v>
      </c>
      <c r="W8517" s="93" t="e">
        <f>VLOOKUP(A8517,Sheet3!A:A,1,0)</f>
        <v>#N/A</v>
      </c>
    </row>
    <row r="8518" spans="1:23" ht="18.95" customHeight="1">
      <c r="A8518" s="25">
        <v>800019853970</v>
      </c>
      <c r="B8518" s="26" t="s">
        <v>7763</v>
      </c>
      <c r="C8518" s="28" t="s">
        <v>9134</v>
      </c>
      <c r="D8518" s="28" t="s">
        <v>1465</v>
      </c>
      <c r="E8518" s="33">
        <v>47</v>
      </c>
      <c r="F8518" s="33">
        <v>2</v>
      </c>
      <c r="G8518" s="33">
        <v>22</v>
      </c>
      <c r="I8518" s="34"/>
      <c r="K8518" s="35"/>
      <c r="L8518" s="33" t="s">
        <v>9257</v>
      </c>
      <c r="M8518" s="33">
        <v>2</v>
      </c>
      <c r="N8518" s="33">
        <v>22</v>
      </c>
      <c r="P8518" s="32" t="e">
        <f>VLOOKUP(A8518,ยืมแฟ้ม!A:B,2,)</f>
        <v>#N/A</v>
      </c>
      <c r="Q8518" s="32" t="e">
        <f>VLOOKUP(A8518,ยืมแฟ้ม!A:C,3,)</f>
        <v>#N/A</v>
      </c>
      <c r="R8518" s="32" t="e">
        <f>VLOOKUP(A8518,ยืมแฟ้ม!A:D,4,)</f>
        <v>#N/A</v>
      </c>
      <c r="W8518" s="93" t="e">
        <f>VLOOKUP(A8518,Sheet3!A:A,1,0)</f>
        <v>#N/A</v>
      </c>
    </row>
    <row r="8519" spans="1:23" ht="18.95" customHeight="1">
      <c r="A8519" s="25">
        <v>800021443364</v>
      </c>
      <c r="B8519" s="26" t="s">
        <v>7762</v>
      </c>
      <c r="C8519" s="28" t="s">
        <v>9134</v>
      </c>
      <c r="D8519" s="28" t="s">
        <v>7912</v>
      </c>
      <c r="E8519" s="33">
        <v>47</v>
      </c>
      <c r="F8519" s="33">
        <v>3</v>
      </c>
      <c r="G8519" s="33">
        <v>34</v>
      </c>
      <c r="I8519" s="34"/>
      <c r="K8519" s="35"/>
      <c r="L8519" s="33" t="s">
        <v>9257</v>
      </c>
      <c r="M8519" s="33">
        <v>3</v>
      </c>
      <c r="N8519" s="33">
        <v>34</v>
      </c>
      <c r="P8519" s="32" t="e">
        <f>VLOOKUP(A8519,ยืมแฟ้ม!A:B,2,)</f>
        <v>#N/A</v>
      </c>
      <c r="Q8519" s="32" t="e">
        <f>VLOOKUP(A8519,ยืมแฟ้ม!A:C,3,)</f>
        <v>#N/A</v>
      </c>
      <c r="R8519" s="32" t="e">
        <f>VLOOKUP(A8519,ยืมแฟ้ม!A:D,4,)</f>
        <v>#N/A</v>
      </c>
      <c r="W8519" s="93" t="e">
        <f>VLOOKUP(A8519,Sheet3!A:A,1,0)</f>
        <v>#N/A</v>
      </c>
    </row>
    <row r="8520" spans="1:23" ht="18.95" customHeight="1">
      <c r="A8520" s="25">
        <v>800024428271</v>
      </c>
      <c r="B8520" s="26" t="s">
        <v>233</v>
      </c>
      <c r="C8520" s="28" t="s">
        <v>7911</v>
      </c>
      <c r="D8520" s="28" t="s">
        <v>7816</v>
      </c>
      <c r="E8520" s="33">
        <v>48</v>
      </c>
      <c r="F8520" s="33">
        <v>1</v>
      </c>
      <c r="G8520" s="33">
        <v>1</v>
      </c>
      <c r="I8520" s="34"/>
      <c r="K8520" s="35"/>
      <c r="L8520" s="33">
        <v>48</v>
      </c>
      <c r="M8520" s="33">
        <v>1</v>
      </c>
      <c r="N8520" s="33">
        <v>1</v>
      </c>
      <c r="P8520" s="32" t="e">
        <f>VLOOKUP(A8520,ยืมแฟ้ม!A:B,2,)</f>
        <v>#N/A</v>
      </c>
      <c r="Q8520" s="32" t="e">
        <f>VLOOKUP(A8520,ยืมแฟ้ม!A:C,3,)</f>
        <v>#N/A</v>
      </c>
      <c r="R8520" s="32" t="e">
        <f>VLOOKUP(A8520,ยืมแฟ้ม!A:D,4,)</f>
        <v>#N/A</v>
      </c>
      <c r="W8520" s="93" t="e">
        <f>VLOOKUP(A8520,Sheet3!A:A,1,0)</f>
        <v>#N/A</v>
      </c>
    </row>
    <row r="8521" spans="1:23" ht="18.95" customHeight="1">
      <c r="I8521" s="34"/>
      <c r="K8521" s="35"/>
      <c r="L8521" s="33">
        <v>48</v>
      </c>
      <c r="M8521" s="33">
        <v>1</v>
      </c>
      <c r="N8521" s="33">
        <v>2</v>
      </c>
      <c r="P8521" s="32" t="e">
        <f>VLOOKUP(A8521,ยืมแฟ้ม!A:B,2,)</f>
        <v>#N/A</v>
      </c>
      <c r="Q8521" s="32" t="e">
        <f>VLOOKUP(A8521,ยืมแฟ้ม!A:C,3,)</f>
        <v>#N/A</v>
      </c>
      <c r="R8521" s="32" t="e">
        <f>VLOOKUP(A8521,ยืมแฟ้ม!A:D,4,)</f>
        <v>#N/A</v>
      </c>
      <c r="W8521" s="93" t="e">
        <f>VLOOKUP(A8521,Sheet3!A:A,1,0)</f>
        <v>#N/A</v>
      </c>
    </row>
    <row r="8522" spans="1:23" ht="18.95" customHeight="1">
      <c r="I8522" s="34"/>
      <c r="K8522" s="35"/>
      <c r="L8522" s="33">
        <v>48</v>
      </c>
      <c r="M8522" s="33">
        <v>1</v>
      </c>
      <c r="N8522" s="33">
        <v>3</v>
      </c>
      <c r="P8522" s="32" t="e">
        <f>VLOOKUP(A8522,ยืมแฟ้ม!A:B,2,)</f>
        <v>#N/A</v>
      </c>
      <c r="Q8522" s="32" t="e">
        <f>VLOOKUP(A8522,ยืมแฟ้ม!A:C,3,)</f>
        <v>#N/A</v>
      </c>
      <c r="R8522" s="32" t="e">
        <f>VLOOKUP(A8522,ยืมแฟ้ม!A:D,4,)</f>
        <v>#N/A</v>
      </c>
      <c r="W8522" s="93" t="e">
        <f>VLOOKUP(A8522,Sheet3!A:A,1,0)</f>
        <v>#N/A</v>
      </c>
    </row>
    <row r="8523" spans="1:23" ht="18.95" customHeight="1">
      <c r="I8523" s="34"/>
      <c r="K8523" s="35"/>
      <c r="L8523" s="33">
        <v>48</v>
      </c>
      <c r="M8523" s="33">
        <v>1</v>
      </c>
      <c r="N8523" s="33">
        <v>4</v>
      </c>
      <c r="P8523" s="32" t="e">
        <f>VLOOKUP(A8523,ยืมแฟ้ม!A:B,2,)</f>
        <v>#N/A</v>
      </c>
      <c r="Q8523" s="32" t="e">
        <f>VLOOKUP(A8523,ยืมแฟ้ม!A:C,3,)</f>
        <v>#N/A</v>
      </c>
      <c r="R8523" s="32" t="e">
        <f>VLOOKUP(A8523,ยืมแฟ้ม!A:D,4,)</f>
        <v>#N/A</v>
      </c>
      <c r="W8523" s="93" t="e">
        <f>VLOOKUP(A8523,Sheet3!A:A,1,0)</f>
        <v>#N/A</v>
      </c>
    </row>
    <row r="8524" spans="1:23" ht="18.95" customHeight="1">
      <c r="A8524" s="25">
        <v>800087455567</v>
      </c>
      <c r="B8524" s="26" t="s">
        <v>4879</v>
      </c>
      <c r="C8524" s="28" t="s">
        <v>7911</v>
      </c>
      <c r="D8524" s="28" t="s">
        <v>7915</v>
      </c>
      <c r="E8524" s="33">
        <v>48</v>
      </c>
      <c r="F8524" s="33">
        <v>1</v>
      </c>
      <c r="G8524" s="33">
        <v>5</v>
      </c>
      <c r="I8524" s="34"/>
      <c r="K8524" s="35"/>
      <c r="L8524" s="33">
        <v>48</v>
      </c>
      <c r="M8524" s="33">
        <v>1</v>
      </c>
      <c r="N8524" s="33">
        <v>5</v>
      </c>
      <c r="P8524" s="32" t="e">
        <f>VLOOKUP(A8524,ยืมแฟ้ม!A:B,2,)</f>
        <v>#N/A</v>
      </c>
      <c r="Q8524" s="32" t="e">
        <f>VLOOKUP(A8524,ยืมแฟ้ม!A:C,3,)</f>
        <v>#N/A</v>
      </c>
      <c r="R8524" s="32" t="e">
        <f>VLOOKUP(A8524,ยืมแฟ้ม!A:D,4,)</f>
        <v>#N/A</v>
      </c>
      <c r="W8524" s="93" t="e">
        <f>VLOOKUP(A8524,Sheet3!A:A,1,0)</f>
        <v>#N/A</v>
      </c>
    </row>
    <row r="8525" spans="1:23" ht="18.95" customHeight="1">
      <c r="A8525" s="25">
        <v>800089043734</v>
      </c>
      <c r="B8525" s="26" t="s">
        <v>4880</v>
      </c>
      <c r="C8525" s="28" t="s">
        <v>7911</v>
      </c>
      <c r="D8525" s="28" t="s">
        <v>9142</v>
      </c>
      <c r="E8525" s="33">
        <v>48</v>
      </c>
      <c r="F8525" s="33">
        <v>1</v>
      </c>
      <c r="G8525" s="33">
        <v>6</v>
      </c>
      <c r="I8525" s="34"/>
      <c r="K8525" s="35"/>
      <c r="L8525" s="33">
        <v>48</v>
      </c>
      <c r="M8525" s="33">
        <v>1</v>
      </c>
      <c r="N8525" s="33">
        <v>6</v>
      </c>
      <c r="P8525" s="32" t="e">
        <f>VLOOKUP(A8525,ยืมแฟ้ม!A:B,2,)</f>
        <v>#N/A</v>
      </c>
      <c r="Q8525" s="32" t="e">
        <f>VLOOKUP(A8525,ยืมแฟ้ม!A:C,3,)</f>
        <v>#N/A</v>
      </c>
      <c r="R8525" s="32" t="e">
        <f>VLOOKUP(A8525,ยืมแฟ้ม!A:D,4,)</f>
        <v>#N/A</v>
      </c>
      <c r="W8525" s="93" t="e">
        <f>VLOOKUP(A8525,Sheet3!A:A,1,0)</f>
        <v>#N/A</v>
      </c>
    </row>
    <row r="8526" spans="1:23" ht="18.95" customHeight="1">
      <c r="A8526" s="25">
        <v>800091272891</v>
      </c>
      <c r="B8526" s="26" t="s">
        <v>4881</v>
      </c>
      <c r="C8526" s="28" t="s">
        <v>7911</v>
      </c>
      <c r="D8526" s="28" t="s">
        <v>9142</v>
      </c>
      <c r="E8526" s="33">
        <v>48</v>
      </c>
      <c r="F8526" s="33">
        <v>1</v>
      </c>
      <c r="G8526" s="33">
        <v>7</v>
      </c>
      <c r="I8526" s="34"/>
      <c r="K8526" s="35"/>
      <c r="L8526" s="33">
        <v>48</v>
      </c>
      <c r="M8526" s="33">
        <v>1</v>
      </c>
      <c r="N8526" s="33">
        <v>7</v>
      </c>
      <c r="P8526" s="32" t="e">
        <f>VLOOKUP(A8526,ยืมแฟ้ม!A:B,2,)</f>
        <v>#N/A</v>
      </c>
      <c r="Q8526" s="32" t="e">
        <f>VLOOKUP(A8526,ยืมแฟ้ม!A:C,3,)</f>
        <v>#N/A</v>
      </c>
      <c r="R8526" s="32" t="e">
        <f>VLOOKUP(A8526,ยืมแฟ้ม!A:D,4,)</f>
        <v>#N/A</v>
      </c>
      <c r="W8526" s="93" t="e">
        <f>VLOOKUP(A8526,Sheet3!A:A,1,0)</f>
        <v>#N/A</v>
      </c>
    </row>
    <row r="8527" spans="1:23" ht="18.95" customHeight="1">
      <c r="A8527" s="25">
        <v>800090456024</v>
      </c>
      <c r="B8527" s="26" t="s">
        <v>4882</v>
      </c>
      <c r="C8527" s="28" t="s">
        <v>7911</v>
      </c>
      <c r="D8527" s="28" t="s">
        <v>9142</v>
      </c>
      <c r="E8527" s="33">
        <v>48</v>
      </c>
      <c r="F8527" s="33">
        <v>1</v>
      </c>
      <c r="G8527" s="33">
        <v>8</v>
      </c>
      <c r="I8527" s="34"/>
      <c r="K8527" s="35"/>
      <c r="L8527" s="33">
        <v>48</v>
      </c>
      <c r="M8527" s="33">
        <v>1</v>
      </c>
      <c r="N8527" s="33">
        <v>8</v>
      </c>
      <c r="P8527" s="32" t="e">
        <f>VLOOKUP(A8527,ยืมแฟ้ม!A:B,2,)</f>
        <v>#N/A</v>
      </c>
      <c r="Q8527" s="32" t="e">
        <f>VLOOKUP(A8527,ยืมแฟ้ม!A:C,3,)</f>
        <v>#N/A</v>
      </c>
      <c r="R8527" s="32" t="e">
        <f>VLOOKUP(A8527,ยืมแฟ้ม!A:D,4,)</f>
        <v>#N/A</v>
      </c>
      <c r="W8527" s="93" t="e">
        <f>VLOOKUP(A8527,Sheet3!A:A,1,0)</f>
        <v>#N/A</v>
      </c>
    </row>
    <row r="8528" spans="1:23" ht="18.95" customHeight="1">
      <c r="A8528" s="14">
        <v>800091587736</v>
      </c>
      <c r="B8528" s="42" t="s">
        <v>10974</v>
      </c>
      <c r="C8528" s="49" t="s">
        <v>3542</v>
      </c>
      <c r="D8528" s="16" t="s">
        <v>9142</v>
      </c>
      <c r="E8528" s="33">
        <v>48</v>
      </c>
      <c r="F8528" s="33">
        <v>1</v>
      </c>
      <c r="G8528" s="33">
        <v>9</v>
      </c>
      <c r="I8528" s="34"/>
      <c r="K8528" s="35"/>
      <c r="L8528" s="33">
        <v>48</v>
      </c>
      <c r="M8528" s="33">
        <v>1</v>
      </c>
      <c r="N8528" s="33">
        <v>9</v>
      </c>
      <c r="P8528" s="32" t="e">
        <f>VLOOKUP(A8528,ยืมแฟ้ม!A:B,2,)</f>
        <v>#N/A</v>
      </c>
      <c r="Q8528" s="32" t="e">
        <f>VLOOKUP(A8528,ยืมแฟ้ม!A:C,3,)</f>
        <v>#N/A</v>
      </c>
      <c r="R8528" s="32" t="e">
        <f>VLOOKUP(A8528,ยืมแฟ้ม!A:D,4,)</f>
        <v>#N/A</v>
      </c>
      <c r="W8528" s="93" t="e">
        <f>VLOOKUP(A8528,Sheet3!A:A,1,0)</f>
        <v>#N/A</v>
      </c>
    </row>
    <row r="8529" spans="1:23" ht="18.95" customHeight="1">
      <c r="A8529" s="25">
        <v>800013214294</v>
      </c>
      <c r="B8529" s="26" t="s">
        <v>4883</v>
      </c>
      <c r="C8529" s="28" t="s">
        <v>7911</v>
      </c>
      <c r="D8529" s="28" t="s">
        <v>7827</v>
      </c>
      <c r="E8529" s="33">
        <v>48</v>
      </c>
      <c r="F8529" s="33">
        <v>1</v>
      </c>
      <c r="G8529" s="33">
        <v>10</v>
      </c>
      <c r="I8529" s="34"/>
      <c r="K8529" s="35"/>
      <c r="L8529" s="33">
        <v>48</v>
      </c>
      <c r="M8529" s="33">
        <v>1</v>
      </c>
      <c r="N8529" s="33">
        <v>10</v>
      </c>
      <c r="P8529" s="32" t="e">
        <f>VLOOKUP(A8529,ยืมแฟ้ม!A:B,2,)</f>
        <v>#N/A</v>
      </c>
      <c r="Q8529" s="32" t="e">
        <f>VLOOKUP(A8529,ยืมแฟ้ม!A:C,3,)</f>
        <v>#N/A</v>
      </c>
      <c r="R8529" s="32" t="e">
        <f>VLOOKUP(A8529,ยืมแฟ้ม!A:D,4,)</f>
        <v>#N/A</v>
      </c>
      <c r="W8529" s="93" t="e">
        <f>VLOOKUP(A8529,Sheet3!A:A,1,0)</f>
        <v>#N/A</v>
      </c>
    </row>
    <row r="8530" spans="1:23" ht="18.95" customHeight="1">
      <c r="E8530" s="33">
        <v>48</v>
      </c>
      <c r="F8530" s="33">
        <v>1</v>
      </c>
      <c r="G8530" s="33">
        <v>11</v>
      </c>
      <c r="I8530" s="34"/>
      <c r="K8530" s="35"/>
      <c r="L8530" s="33">
        <v>48</v>
      </c>
      <c r="M8530" s="33">
        <v>1</v>
      </c>
      <c r="N8530" s="33">
        <v>11</v>
      </c>
      <c r="P8530" s="32" t="e">
        <f>VLOOKUP(A8530,ยืมแฟ้ม!A:B,2,)</f>
        <v>#N/A</v>
      </c>
      <c r="Q8530" s="32" t="e">
        <f>VLOOKUP(A8530,ยืมแฟ้ม!A:C,3,)</f>
        <v>#N/A</v>
      </c>
      <c r="R8530" s="32" t="e">
        <f>VLOOKUP(A8530,ยืมแฟ้ม!A:D,4,)</f>
        <v>#N/A</v>
      </c>
      <c r="W8530" s="93" t="e">
        <f>VLOOKUP(A8530,Sheet3!A:A,1,0)</f>
        <v>#N/A</v>
      </c>
    </row>
    <row r="8531" spans="1:23" ht="18.95" customHeight="1">
      <c r="A8531" s="25">
        <v>800025477624</v>
      </c>
      <c r="B8531" s="26" t="s">
        <v>4884</v>
      </c>
      <c r="C8531" s="28" t="s">
        <v>7911</v>
      </c>
      <c r="D8531" s="28" t="s">
        <v>7912</v>
      </c>
      <c r="E8531" s="33">
        <v>48</v>
      </c>
      <c r="F8531" s="33">
        <v>1</v>
      </c>
      <c r="G8531" s="33">
        <v>12</v>
      </c>
      <c r="I8531" s="34"/>
      <c r="K8531" s="35"/>
      <c r="L8531" s="33">
        <v>48</v>
      </c>
      <c r="M8531" s="33">
        <v>1</v>
      </c>
      <c r="N8531" s="33">
        <v>12</v>
      </c>
      <c r="P8531" s="32" t="e">
        <f>VLOOKUP(A8531,ยืมแฟ้ม!A:B,2,)</f>
        <v>#N/A</v>
      </c>
      <c r="Q8531" s="32" t="e">
        <f>VLOOKUP(A8531,ยืมแฟ้ม!A:C,3,)</f>
        <v>#N/A</v>
      </c>
      <c r="R8531" s="32" t="e">
        <f>VLOOKUP(A8531,ยืมแฟ้ม!A:D,4,)</f>
        <v>#N/A</v>
      </c>
      <c r="W8531" s="93" t="e">
        <f>VLOOKUP(A8531,Sheet3!A:A,1,0)</f>
        <v>#N/A</v>
      </c>
    </row>
    <row r="8532" spans="1:23" ht="18.95" customHeight="1">
      <c r="A8532" s="25">
        <v>800014986130</v>
      </c>
      <c r="B8532" s="26" t="s">
        <v>4885</v>
      </c>
      <c r="C8532" s="28" t="s">
        <v>7911</v>
      </c>
      <c r="D8532" s="28" t="s">
        <v>7912</v>
      </c>
      <c r="E8532" s="33">
        <v>48</v>
      </c>
      <c r="F8532" s="33">
        <v>1</v>
      </c>
      <c r="G8532" s="33">
        <v>13</v>
      </c>
      <c r="H8532" s="26" t="s">
        <v>8235</v>
      </c>
      <c r="I8532" s="35">
        <v>242548</v>
      </c>
      <c r="J8532" s="35">
        <v>242577</v>
      </c>
      <c r="K8532" s="35"/>
      <c r="L8532" s="33">
        <v>48</v>
      </c>
      <c r="M8532" s="33">
        <v>1</v>
      </c>
      <c r="N8532" s="33">
        <v>13</v>
      </c>
      <c r="P8532" s="32" t="e">
        <f>VLOOKUP(A8532,ยืมแฟ้ม!A:B,2,)</f>
        <v>#N/A</v>
      </c>
      <c r="Q8532" s="32" t="e">
        <f>VLOOKUP(A8532,ยืมแฟ้ม!A:C,3,)</f>
        <v>#N/A</v>
      </c>
      <c r="R8532" s="32" t="e">
        <f>VLOOKUP(A8532,ยืมแฟ้ม!A:D,4,)</f>
        <v>#N/A</v>
      </c>
      <c r="W8532" s="93" t="e">
        <f>VLOOKUP(A8532,Sheet3!A:A,1,0)</f>
        <v>#N/A</v>
      </c>
    </row>
    <row r="8533" spans="1:23" ht="18.95" customHeight="1">
      <c r="A8533" s="25">
        <v>800094106450</v>
      </c>
      <c r="B8533" s="26" t="s">
        <v>4886</v>
      </c>
      <c r="C8533" s="28" t="s">
        <v>9134</v>
      </c>
      <c r="D8533" s="28" t="s">
        <v>9140</v>
      </c>
      <c r="E8533" s="33">
        <v>48</v>
      </c>
      <c r="F8533" s="33">
        <v>1</v>
      </c>
      <c r="G8533" s="33">
        <v>14</v>
      </c>
      <c r="I8533" s="34"/>
      <c r="K8533" s="35"/>
      <c r="L8533" s="33">
        <v>48</v>
      </c>
      <c r="M8533" s="33">
        <v>1</v>
      </c>
      <c r="N8533" s="33">
        <v>14</v>
      </c>
      <c r="P8533" s="32" t="e">
        <f>VLOOKUP(A8533,ยืมแฟ้ม!A:B,2,)</f>
        <v>#N/A</v>
      </c>
      <c r="Q8533" s="32" t="e">
        <f>VLOOKUP(A8533,ยืมแฟ้ม!A:C,3,)</f>
        <v>#N/A</v>
      </c>
      <c r="R8533" s="32" t="e">
        <f>VLOOKUP(A8533,ยืมแฟ้ม!A:D,4,)</f>
        <v>#N/A</v>
      </c>
      <c r="W8533" s="93" t="e">
        <f>VLOOKUP(A8533,Sheet3!A:A,1,0)</f>
        <v>#N/A</v>
      </c>
    </row>
    <row r="8534" spans="1:23" ht="18.95" customHeight="1">
      <c r="A8534" s="25">
        <v>800093976374</v>
      </c>
      <c r="B8534" s="26" t="s">
        <v>9718</v>
      </c>
      <c r="C8534" s="28" t="s">
        <v>9134</v>
      </c>
      <c r="D8534" s="28" t="s">
        <v>9142</v>
      </c>
      <c r="E8534" s="33">
        <v>48</v>
      </c>
      <c r="F8534" s="33">
        <v>1</v>
      </c>
      <c r="G8534" s="33">
        <v>15</v>
      </c>
      <c r="I8534" s="34"/>
      <c r="L8534" s="33">
        <v>48</v>
      </c>
      <c r="M8534" s="33">
        <v>1</v>
      </c>
      <c r="N8534" s="33">
        <v>15</v>
      </c>
      <c r="P8534" s="32" t="e">
        <f>VLOOKUP(A8534,ยืมแฟ้ม!A:B,2,)</f>
        <v>#N/A</v>
      </c>
      <c r="Q8534" s="32" t="e">
        <f>VLOOKUP(A8534,ยืมแฟ้ม!A:C,3,)</f>
        <v>#N/A</v>
      </c>
      <c r="R8534" s="32" t="e">
        <f>VLOOKUP(A8534,ยืมแฟ้ม!A:D,4,)</f>
        <v>#N/A</v>
      </c>
      <c r="W8534" s="93" t="e">
        <f>VLOOKUP(A8534,Sheet3!A:A,1,0)</f>
        <v>#N/A</v>
      </c>
    </row>
    <row r="8535" spans="1:23" ht="18.95" customHeight="1">
      <c r="A8535" s="14">
        <v>800096053155</v>
      </c>
      <c r="B8535" s="42" t="s">
        <v>10977</v>
      </c>
      <c r="C8535" s="49" t="s">
        <v>3542</v>
      </c>
      <c r="D8535" s="16" t="s">
        <v>1465</v>
      </c>
      <c r="E8535" s="33">
        <v>48</v>
      </c>
      <c r="F8535" s="33">
        <v>1</v>
      </c>
      <c r="G8535" s="33">
        <v>16</v>
      </c>
      <c r="I8535" s="34"/>
      <c r="K8535" s="35"/>
      <c r="L8535" s="33">
        <v>48</v>
      </c>
      <c r="M8535" s="33">
        <v>1</v>
      </c>
      <c r="N8535" s="33">
        <v>16</v>
      </c>
      <c r="P8535" s="32" t="e">
        <f>VLOOKUP(A8535,ยืมแฟ้ม!A:B,2,)</f>
        <v>#N/A</v>
      </c>
      <c r="Q8535" s="32" t="e">
        <f>VLOOKUP(A8535,ยืมแฟ้ม!A:C,3,)</f>
        <v>#N/A</v>
      </c>
      <c r="R8535" s="32" t="e">
        <f>VLOOKUP(A8535,ยืมแฟ้ม!A:D,4,)</f>
        <v>#N/A</v>
      </c>
      <c r="W8535" s="93" t="e">
        <f>VLOOKUP(A8535,Sheet3!A:A,1,0)</f>
        <v>#N/A</v>
      </c>
    </row>
    <row r="8536" spans="1:23" ht="18.95" customHeight="1">
      <c r="A8536" s="25">
        <v>800067279334</v>
      </c>
      <c r="B8536" s="26" t="s">
        <v>4887</v>
      </c>
      <c r="C8536" s="28" t="s">
        <v>9134</v>
      </c>
      <c r="D8536" s="28" t="s">
        <v>7816</v>
      </c>
      <c r="E8536" s="33">
        <v>48</v>
      </c>
      <c r="F8536" s="33">
        <v>1</v>
      </c>
      <c r="G8536" s="33">
        <v>17</v>
      </c>
      <c r="I8536" s="34"/>
      <c r="K8536" s="35"/>
      <c r="L8536" s="33">
        <v>48</v>
      </c>
      <c r="M8536" s="33">
        <v>1</v>
      </c>
      <c r="N8536" s="33">
        <v>17</v>
      </c>
      <c r="P8536" s="32" t="e">
        <f>VLOOKUP(A8536,ยืมแฟ้ม!A:B,2,)</f>
        <v>#N/A</v>
      </c>
      <c r="Q8536" s="32" t="e">
        <f>VLOOKUP(A8536,ยืมแฟ้ม!A:C,3,)</f>
        <v>#N/A</v>
      </c>
      <c r="R8536" s="32" t="e">
        <f>VLOOKUP(A8536,ยืมแฟ้ม!A:D,4,)</f>
        <v>#N/A</v>
      </c>
      <c r="W8536" s="93" t="e">
        <f>VLOOKUP(A8536,Sheet3!A:A,1,0)</f>
        <v>#N/A</v>
      </c>
    </row>
    <row r="8537" spans="1:23" ht="18.95" customHeight="1">
      <c r="A8537" s="25">
        <v>800091878465</v>
      </c>
      <c r="B8537" s="26" t="s">
        <v>9719</v>
      </c>
      <c r="C8537" s="28" t="s">
        <v>9134</v>
      </c>
      <c r="D8537" s="28" t="s">
        <v>9142</v>
      </c>
      <c r="E8537" s="33">
        <v>48</v>
      </c>
      <c r="F8537" s="33">
        <v>1</v>
      </c>
      <c r="G8537" s="33">
        <v>18</v>
      </c>
      <c r="I8537" s="34"/>
      <c r="L8537" s="33">
        <v>48</v>
      </c>
      <c r="M8537" s="33">
        <v>1</v>
      </c>
      <c r="N8537" s="33">
        <v>18</v>
      </c>
      <c r="P8537" s="32" t="e">
        <f>VLOOKUP(A8537,ยืมแฟ้ม!A:B,2,)</f>
        <v>#N/A</v>
      </c>
      <c r="Q8537" s="32" t="e">
        <f>VLOOKUP(A8537,ยืมแฟ้ม!A:C,3,)</f>
        <v>#N/A</v>
      </c>
      <c r="R8537" s="32" t="e">
        <f>VLOOKUP(A8537,ยืมแฟ้ม!A:D,4,)</f>
        <v>#N/A</v>
      </c>
      <c r="W8537" s="93" t="e">
        <f>VLOOKUP(A8537,Sheet3!A:A,1,0)</f>
        <v>#N/A</v>
      </c>
    </row>
    <row r="8538" spans="1:23" ht="18.95" customHeight="1">
      <c r="A8538" s="25">
        <v>800090221261</v>
      </c>
      <c r="B8538" s="26" t="s">
        <v>9720</v>
      </c>
      <c r="C8538" s="28" t="s">
        <v>9134</v>
      </c>
      <c r="D8538" s="28" t="s">
        <v>9140</v>
      </c>
      <c r="E8538" s="33">
        <v>48</v>
      </c>
      <c r="F8538" s="33">
        <v>1</v>
      </c>
      <c r="G8538" s="33">
        <v>19</v>
      </c>
      <c r="I8538" s="34"/>
      <c r="L8538" s="33">
        <v>48</v>
      </c>
      <c r="M8538" s="33">
        <v>1</v>
      </c>
      <c r="N8538" s="33">
        <v>19</v>
      </c>
      <c r="P8538" s="32" t="e">
        <f>VLOOKUP(A8538,ยืมแฟ้ม!A:B,2,)</f>
        <v>#N/A</v>
      </c>
      <c r="Q8538" s="32" t="e">
        <f>VLOOKUP(A8538,ยืมแฟ้ม!A:C,3,)</f>
        <v>#N/A</v>
      </c>
      <c r="R8538" s="32" t="e">
        <f>VLOOKUP(A8538,ยืมแฟ้ม!A:D,4,)</f>
        <v>#N/A</v>
      </c>
      <c r="W8538" s="93" t="e">
        <f>VLOOKUP(A8538,Sheet3!A:A,1,0)</f>
        <v>#N/A</v>
      </c>
    </row>
    <row r="8539" spans="1:23" ht="18.95" customHeight="1">
      <c r="A8539" s="14">
        <v>800096334811</v>
      </c>
      <c r="B8539" s="42" t="s">
        <v>10976</v>
      </c>
      <c r="C8539" s="49" t="s">
        <v>3542</v>
      </c>
      <c r="D8539" s="16" t="s">
        <v>9142</v>
      </c>
      <c r="E8539" s="33">
        <v>48</v>
      </c>
      <c r="F8539" s="33">
        <v>1</v>
      </c>
      <c r="G8539" s="33">
        <v>20</v>
      </c>
      <c r="I8539" s="34"/>
      <c r="K8539" s="35"/>
      <c r="L8539" s="33">
        <v>48</v>
      </c>
      <c r="M8539" s="33">
        <v>1</v>
      </c>
      <c r="N8539" s="33">
        <v>20</v>
      </c>
      <c r="P8539" s="32" t="e">
        <f>VLOOKUP(A8539,ยืมแฟ้ม!A:B,2,)</f>
        <v>#N/A</v>
      </c>
      <c r="Q8539" s="32" t="e">
        <f>VLOOKUP(A8539,ยืมแฟ้ม!A:C,3,)</f>
        <v>#N/A</v>
      </c>
      <c r="R8539" s="32" t="e">
        <f>VLOOKUP(A8539,ยืมแฟ้ม!A:D,4,)</f>
        <v>#N/A</v>
      </c>
      <c r="W8539" s="93" t="e">
        <f>VLOOKUP(A8539,Sheet3!A:A,1,0)</f>
        <v>#N/A</v>
      </c>
    </row>
    <row r="8540" spans="1:23" ht="18.95" customHeight="1">
      <c r="A8540" s="25">
        <v>800078201053</v>
      </c>
      <c r="B8540" s="26" t="s">
        <v>4888</v>
      </c>
      <c r="C8540" s="28" t="s">
        <v>3542</v>
      </c>
      <c r="D8540" s="28" t="s">
        <v>9140</v>
      </c>
      <c r="E8540" s="33">
        <v>48</v>
      </c>
      <c r="F8540" s="33">
        <v>1</v>
      </c>
      <c r="G8540" s="33">
        <v>21</v>
      </c>
      <c r="I8540" s="34"/>
      <c r="K8540" s="35"/>
      <c r="L8540" s="33">
        <v>48</v>
      </c>
      <c r="M8540" s="33">
        <v>1</v>
      </c>
      <c r="N8540" s="33">
        <v>21</v>
      </c>
      <c r="P8540" s="32" t="e">
        <f>VLOOKUP(A8540,ยืมแฟ้ม!A:B,2,)</f>
        <v>#N/A</v>
      </c>
      <c r="Q8540" s="32" t="e">
        <f>VLOOKUP(A8540,ยืมแฟ้ม!A:C,3,)</f>
        <v>#N/A</v>
      </c>
      <c r="R8540" s="32" t="e">
        <f>VLOOKUP(A8540,ยืมแฟ้ม!A:D,4,)</f>
        <v>#N/A</v>
      </c>
      <c r="W8540" s="93" t="e">
        <f>VLOOKUP(A8540,Sheet3!A:A,1,0)</f>
        <v>#N/A</v>
      </c>
    </row>
    <row r="8541" spans="1:23" ht="18.95" customHeight="1">
      <c r="A8541" s="25">
        <v>800054121499</v>
      </c>
      <c r="B8541" s="26" t="s">
        <v>4889</v>
      </c>
      <c r="C8541" s="28" t="s">
        <v>3542</v>
      </c>
      <c r="D8541" s="28" t="s">
        <v>7816</v>
      </c>
      <c r="E8541" s="33">
        <v>48</v>
      </c>
      <c r="F8541" s="33">
        <v>1</v>
      </c>
      <c r="G8541" s="33">
        <v>22</v>
      </c>
      <c r="I8541" s="34"/>
      <c r="K8541" s="35"/>
      <c r="L8541" s="33">
        <v>48</v>
      </c>
      <c r="M8541" s="33">
        <v>1</v>
      </c>
      <c r="N8541" s="33">
        <v>22</v>
      </c>
      <c r="P8541" s="32" t="e">
        <f>VLOOKUP(A8541,ยืมแฟ้ม!A:B,2,)</f>
        <v>#N/A</v>
      </c>
      <c r="Q8541" s="32" t="e">
        <f>VLOOKUP(A8541,ยืมแฟ้ม!A:C,3,)</f>
        <v>#N/A</v>
      </c>
      <c r="R8541" s="32" t="e">
        <f>VLOOKUP(A8541,ยืมแฟ้ม!A:D,4,)</f>
        <v>#N/A</v>
      </c>
      <c r="W8541" s="93" t="e">
        <f>VLOOKUP(A8541,Sheet3!A:A,1,0)</f>
        <v>#N/A</v>
      </c>
    </row>
    <row r="8542" spans="1:23" ht="18.95" customHeight="1">
      <c r="A8542" s="25">
        <v>800069878604</v>
      </c>
      <c r="B8542" s="26" t="s">
        <v>4890</v>
      </c>
      <c r="C8542" s="28" t="s">
        <v>3542</v>
      </c>
      <c r="D8542" s="28" t="s">
        <v>7915</v>
      </c>
      <c r="E8542" s="33">
        <v>48</v>
      </c>
      <c r="F8542" s="33">
        <v>1</v>
      </c>
      <c r="G8542" s="33">
        <v>23</v>
      </c>
      <c r="I8542" s="34"/>
      <c r="K8542" s="35"/>
      <c r="L8542" s="33">
        <v>48</v>
      </c>
      <c r="M8542" s="33">
        <v>1</v>
      </c>
      <c r="N8542" s="33">
        <v>23</v>
      </c>
      <c r="P8542" s="32" t="e">
        <f>VLOOKUP(A8542,ยืมแฟ้ม!A:B,2,)</f>
        <v>#N/A</v>
      </c>
      <c r="Q8542" s="32" t="e">
        <f>VLOOKUP(A8542,ยืมแฟ้ม!A:C,3,)</f>
        <v>#N/A</v>
      </c>
      <c r="R8542" s="32" t="e">
        <f>VLOOKUP(A8542,ยืมแฟ้ม!A:D,4,)</f>
        <v>#N/A</v>
      </c>
      <c r="W8542" s="93" t="e">
        <f>VLOOKUP(A8542,Sheet3!A:A,1,0)</f>
        <v>#N/A</v>
      </c>
    </row>
    <row r="8543" spans="1:23" ht="18.95" customHeight="1">
      <c r="I8543" s="34"/>
      <c r="K8543" s="35"/>
      <c r="L8543" s="33">
        <v>48</v>
      </c>
      <c r="M8543" s="33">
        <v>1</v>
      </c>
      <c r="N8543" s="33">
        <v>24</v>
      </c>
      <c r="P8543" s="32" t="e">
        <f>VLOOKUP(A8543,ยืมแฟ้ม!A:B,2,)</f>
        <v>#N/A</v>
      </c>
      <c r="Q8543" s="32" t="e">
        <f>VLOOKUP(A8543,ยืมแฟ้ม!A:C,3,)</f>
        <v>#N/A</v>
      </c>
      <c r="R8543" s="32" t="e">
        <f>VLOOKUP(A8543,ยืมแฟ้ม!A:D,4,)</f>
        <v>#N/A</v>
      </c>
      <c r="W8543" s="93" t="e">
        <f>VLOOKUP(A8543,Sheet3!A:A,1,0)</f>
        <v>#N/A</v>
      </c>
    </row>
    <row r="8544" spans="1:23" ht="18.95" customHeight="1">
      <c r="I8544" s="34"/>
      <c r="K8544" s="35"/>
      <c r="L8544" s="33">
        <v>48</v>
      </c>
      <c r="M8544" s="33">
        <v>1</v>
      </c>
      <c r="N8544" s="33">
        <v>25</v>
      </c>
      <c r="P8544" s="32" t="e">
        <f>VLOOKUP(A8544,ยืมแฟ้ม!A:B,2,)</f>
        <v>#N/A</v>
      </c>
      <c r="Q8544" s="32" t="e">
        <f>VLOOKUP(A8544,ยืมแฟ้ม!A:C,3,)</f>
        <v>#N/A</v>
      </c>
      <c r="R8544" s="32" t="e">
        <f>VLOOKUP(A8544,ยืมแฟ้ม!A:D,4,)</f>
        <v>#N/A</v>
      </c>
      <c r="W8544" s="93" t="e">
        <f>VLOOKUP(A8544,Sheet3!A:A,1,0)</f>
        <v>#N/A</v>
      </c>
    </row>
    <row r="8545" spans="1:23" ht="18.95" customHeight="1">
      <c r="A8545" s="14">
        <v>800101224312</v>
      </c>
      <c r="B8545" s="42" t="s">
        <v>10975</v>
      </c>
      <c r="C8545" s="49" t="s">
        <v>3542</v>
      </c>
      <c r="D8545" s="16" t="s">
        <v>7816</v>
      </c>
      <c r="E8545" s="33">
        <v>48</v>
      </c>
      <c r="F8545" s="33">
        <v>1</v>
      </c>
      <c r="G8545" s="33">
        <v>26</v>
      </c>
      <c r="I8545" s="34"/>
      <c r="K8545" s="35"/>
      <c r="L8545" s="33">
        <v>48</v>
      </c>
      <c r="M8545" s="33">
        <v>1</v>
      </c>
      <c r="N8545" s="33">
        <v>26</v>
      </c>
      <c r="P8545" s="32" t="e">
        <f>VLOOKUP(A8545,ยืมแฟ้ม!A:B,2,)</f>
        <v>#N/A</v>
      </c>
      <c r="Q8545" s="32" t="e">
        <f>VLOOKUP(A8545,ยืมแฟ้ม!A:C,3,)</f>
        <v>#N/A</v>
      </c>
      <c r="R8545" s="32" t="e">
        <f>VLOOKUP(A8545,ยืมแฟ้ม!A:D,4,)</f>
        <v>#N/A</v>
      </c>
      <c r="W8545" s="93" t="e">
        <f>VLOOKUP(A8545,Sheet3!A:A,1,0)</f>
        <v>#N/A</v>
      </c>
    </row>
    <row r="8546" spans="1:23" ht="18.95" customHeight="1">
      <c r="A8546" s="25">
        <v>800061630342</v>
      </c>
      <c r="B8546" s="26" t="s">
        <v>4891</v>
      </c>
      <c r="C8546" s="28" t="s">
        <v>9085</v>
      </c>
      <c r="D8546" s="28" t="s">
        <v>7816</v>
      </c>
      <c r="E8546" s="33">
        <v>48</v>
      </c>
      <c r="F8546" s="33">
        <v>1</v>
      </c>
      <c r="G8546" s="33">
        <v>27</v>
      </c>
      <c r="I8546" s="34"/>
      <c r="K8546" s="35"/>
      <c r="L8546" s="33">
        <v>48</v>
      </c>
      <c r="M8546" s="33">
        <v>1</v>
      </c>
      <c r="N8546" s="33">
        <v>27</v>
      </c>
      <c r="P8546" s="32" t="e">
        <f>VLOOKUP(A8546,ยืมแฟ้ม!A:B,2,)</f>
        <v>#N/A</v>
      </c>
      <c r="Q8546" s="32" t="e">
        <f>VLOOKUP(A8546,ยืมแฟ้ม!A:C,3,)</f>
        <v>#N/A</v>
      </c>
      <c r="R8546" s="32" t="e">
        <f>VLOOKUP(A8546,ยืมแฟ้ม!A:D,4,)</f>
        <v>#N/A</v>
      </c>
      <c r="W8546" s="93" t="e">
        <f>VLOOKUP(A8546,Sheet3!A:A,1,0)</f>
        <v>#N/A</v>
      </c>
    </row>
    <row r="8547" spans="1:23" ht="18.95" customHeight="1">
      <c r="A8547" s="25">
        <v>800067840655</v>
      </c>
      <c r="B8547" s="26" t="s">
        <v>4892</v>
      </c>
      <c r="C8547" s="28" t="s">
        <v>9085</v>
      </c>
      <c r="D8547" s="28" t="s">
        <v>7816</v>
      </c>
      <c r="E8547" s="33">
        <v>48</v>
      </c>
      <c r="F8547" s="33">
        <v>1</v>
      </c>
      <c r="G8547" s="33">
        <v>28</v>
      </c>
      <c r="I8547" s="34"/>
      <c r="K8547" s="35"/>
      <c r="L8547" s="33">
        <v>48</v>
      </c>
      <c r="M8547" s="33">
        <v>1</v>
      </c>
      <c r="N8547" s="33">
        <v>28</v>
      </c>
      <c r="P8547" s="32" t="e">
        <f>VLOOKUP(A8547,ยืมแฟ้ม!A:B,2,)</f>
        <v>#N/A</v>
      </c>
      <c r="Q8547" s="32" t="e">
        <f>VLOOKUP(A8547,ยืมแฟ้ม!A:C,3,)</f>
        <v>#N/A</v>
      </c>
      <c r="R8547" s="32" t="e">
        <f>VLOOKUP(A8547,ยืมแฟ้ม!A:D,4,)</f>
        <v>#N/A</v>
      </c>
      <c r="W8547" s="93" t="e">
        <f>VLOOKUP(A8547,Sheet3!A:A,1,0)</f>
        <v>#N/A</v>
      </c>
    </row>
    <row r="8548" spans="1:23" ht="18.95" customHeight="1">
      <c r="A8548" s="25">
        <v>800054668564</v>
      </c>
      <c r="B8548" s="26" t="s">
        <v>4893</v>
      </c>
      <c r="C8548" s="28" t="s">
        <v>9085</v>
      </c>
      <c r="D8548" s="28" t="s">
        <v>7816</v>
      </c>
      <c r="E8548" s="33">
        <v>48</v>
      </c>
      <c r="F8548" s="33">
        <v>1</v>
      </c>
      <c r="G8548" s="33">
        <v>29</v>
      </c>
      <c r="I8548" s="34"/>
      <c r="K8548" s="35"/>
      <c r="L8548" s="33">
        <v>48</v>
      </c>
      <c r="M8548" s="33">
        <v>1</v>
      </c>
      <c r="N8548" s="33">
        <v>29</v>
      </c>
      <c r="P8548" s="32" t="e">
        <f>VLOOKUP(A8548,ยืมแฟ้ม!A:B,2,)</f>
        <v>#N/A</v>
      </c>
      <c r="Q8548" s="32" t="e">
        <f>VLOOKUP(A8548,ยืมแฟ้ม!A:C,3,)</f>
        <v>#N/A</v>
      </c>
      <c r="R8548" s="32" t="e">
        <f>VLOOKUP(A8548,ยืมแฟ้ม!A:D,4,)</f>
        <v>#N/A</v>
      </c>
      <c r="W8548" s="93" t="e">
        <f>VLOOKUP(A8548,Sheet3!A:A,1,0)</f>
        <v>#N/A</v>
      </c>
    </row>
    <row r="8549" spans="1:23" ht="18.95" customHeight="1">
      <c r="A8549" s="25">
        <v>800064169850</v>
      </c>
      <c r="B8549" s="26" t="s">
        <v>4894</v>
      </c>
      <c r="C8549" s="28" t="s">
        <v>9085</v>
      </c>
      <c r="D8549" s="28" t="s">
        <v>7816</v>
      </c>
      <c r="E8549" s="33">
        <v>48</v>
      </c>
      <c r="F8549" s="33">
        <v>1</v>
      </c>
      <c r="G8549" s="33">
        <v>30</v>
      </c>
      <c r="I8549" s="34"/>
      <c r="K8549" s="35"/>
      <c r="L8549" s="33">
        <v>48</v>
      </c>
      <c r="M8549" s="33">
        <v>1</v>
      </c>
      <c r="N8549" s="33">
        <v>30</v>
      </c>
      <c r="P8549" s="32" t="e">
        <f>VLOOKUP(A8549,ยืมแฟ้ม!A:B,2,)</f>
        <v>#N/A</v>
      </c>
      <c r="Q8549" s="32" t="e">
        <f>VLOOKUP(A8549,ยืมแฟ้ม!A:C,3,)</f>
        <v>#N/A</v>
      </c>
      <c r="R8549" s="32" t="e">
        <f>VLOOKUP(A8549,ยืมแฟ้ม!A:D,4,)</f>
        <v>#N/A</v>
      </c>
      <c r="W8549" s="93" t="e">
        <f>VLOOKUP(A8549,Sheet3!A:A,1,0)</f>
        <v>#N/A</v>
      </c>
    </row>
    <row r="8550" spans="1:23" ht="18.95" customHeight="1">
      <c r="A8550" s="25">
        <v>800043494288</v>
      </c>
      <c r="B8550" s="26" t="s">
        <v>4895</v>
      </c>
      <c r="C8550" s="28" t="s">
        <v>9085</v>
      </c>
      <c r="D8550" s="28" t="s">
        <v>7816</v>
      </c>
      <c r="E8550" s="33">
        <v>48</v>
      </c>
      <c r="F8550" s="33">
        <v>1</v>
      </c>
      <c r="G8550" s="33">
        <v>31</v>
      </c>
      <c r="I8550" s="34"/>
      <c r="K8550" s="35"/>
      <c r="L8550" s="33">
        <v>48</v>
      </c>
      <c r="M8550" s="33">
        <v>1</v>
      </c>
      <c r="N8550" s="33">
        <v>31</v>
      </c>
      <c r="P8550" s="32" t="e">
        <f>VLOOKUP(A8550,ยืมแฟ้ม!A:B,2,)</f>
        <v>#N/A</v>
      </c>
      <c r="Q8550" s="32" t="e">
        <f>VLOOKUP(A8550,ยืมแฟ้ม!A:C,3,)</f>
        <v>#N/A</v>
      </c>
      <c r="R8550" s="32" t="e">
        <f>VLOOKUP(A8550,ยืมแฟ้ม!A:D,4,)</f>
        <v>#N/A</v>
      </c>
      <c r="W8550" s="93" t="e">
        <f>VLOOKUP(A8550,Sheet3!A:A,1,0)</f>
        <v>#N/A</v>
      </c>
    </row>
    <row r="8551" spans="1:23" ht="18.95" customHeight="1">
      <c r="A8551" s="25">
        <v>800042331721</v>
      </c>
      <c r="B8551" s="26" t="s">
        <v>4896</v>
      </c>
      <c r="C8551" s="28" t="s">
        <v>9085</v>
      </c>
      <c r="D8551" s="28" t="s">
        <v>7816</v>
      </c>
      <c r="E8551" s="33">
        <v>48</v>
      </c>
      <c r="F8551" s="33">
        <v>1</v>
      </c>
      <c r="G8551" s="33">
        <v>32</v>
      </c>
      <c r="I8551" s="34"/>
      <c r="K8551" s="35"/>
      <c r="L8551" s="33">
        <v>48</v>
      </c>
      <c r="M8551" s="33">
        <v>1</v>
      </c>
      <c r="N8551" s="33">
        <v>32</v>
      </c>
      <c r="P8551" s="32" t="e">
        <f>VLOOKUP(A8551,ยืมแฟ้ม!A:B,2,)</f>
        <v>#N/A</v>
      </c>
      <c r="Q8551" s="32" t="e">
        <f>VLOOKUP(A8551,ยืมแฟ้ม!A:C,3,)</f>
        <v>#N/A</v>
      </c>
      <c r="R8551" s="32" t="e">
        <f>VLOOKUP(A8551,ยืมแฟ้ม!A:D,4,)</f>
        <v>#N/A</v>
      </c>
      <c r="W8551" s="93" t="e">
        <f>VLOOKUP(A8551,Sheet3!A:A,1,0)</f>
        <v>#N/A</v>
      </c>
    </row>
    <row r="8552" spans="1:23" ht="18.95" customHeight="1">
      <c r="A8552" s="14">
        <v>800101793654</v>
      </c>
      <c r="B8552" s="42" t="s">
        <v>10978</v>
      </c>
      <c r="C8552" s="49" t="s">
        <v>3542</v>
      </c>
      <c r="D8552" s="16" t="s">
        <v>7816</v>
      </c>
      <c r="E8552" s="33">
        <v>48</v>
      </c>
      <c r="F8552" s="33">
        <v>1</v>
      </c>
      <c r="G8552" s="33">
        <v>34</v>
      </c>
      <c r="I8552" s="34"/>
      <c r="K8552" s="35"/>
      <c r="L8552" s="33">
        <v>48</v>
      </c>
      <c r="M8552" s="33">
        <v>1</v>
      </c>
      <c r="N8552" s="33">
        <v>34</v>
      </c>
      <c r="P8552" s="32" t="e">
        <f>VLOOKUP(A8552,ยืมแฟ้ม!A:B,2,)</f>
        <v>#N/A</v>
      </c>
      <c r="Q8552" s="32" t="e">
        <f>VLOOKUP(A8552,ยืมแฟ้ม!A:C,3,)</f>
        <v>#N/A</v>
      </c>
      <c r="R8552" s="32" t="e">
        <f>VLOOKUP(A8552,ยืมแฟ้ม!A:D,4,)</f>
        <v>#N/A</v>
      </c>
      <c r="W8552" s="93" t="e">
        <f>VLOOKUP(A8552,Sheet3!A:A,1,0)</f>
        <v>#N/A</v>
      </c>
    </row>
    <row r="8553" spans="1:23" ht="18.95" customHeight="1">
      <c r="A8553" s="25">
        <v>800074520746</v>
      </c>
      <c r="B8553" s="26" t="s">
        <v>4897</v>
      </c>
      <c r="C8553" s="28" t="s">
        <v>9085</v>
      </c>
      <c r="D8553" s="28" t="s">
        <v>9140</v>
      </c>
      <c r="E8553" s="33">
        <v>48</v>
      </c>
      <c r="F8553" s="33">
        <v>1</v>
      </c>
      <c r="G8553" s="33">
        <v>35</v>
      </c>
      <c r="I8553" s="34"/>
      <c r="K8553" s="35"/>
      <c r="L8553" s="33">
        <v>48</v>
      </c>
      <c r="M8553" s="33">
        <v>1</v>
      </c>
      <c r="N8553" s="33">
        <v>35</v>
      </c>
      <c r="P8553" s="32" t="e">
        <f>VLOOKUP(A8553,ยืมแฟ้ม!A:B,2,)</f>
        <v>#N/A</v>
      </c>
      <c r="Q8553" s="32" t="e">
        <f>VLOOKUP(A8553,ยืมแฟ้ม!A:C,3,)</f>
        <v>#N/A</v>
      </c>
      <c r="R8553" s="32" t="e">
        <f>VLOOKUP(A8553,ยืมแฟ้ม!A:D,4,)</f>
        <v>#N/A</v>
      </c>
      <c r="W8553" s="93" t="e">
        <f>VLOOKUP(A8553,Sheet3!A:A,1,0)</f>
        <v>#N/A</v>
      </c>
    </row>
    <row r="8554" spans="1:23" ht="18.95" customHeight="1">
      <c r="A8554" s="14">
        <v>800124313340</v>
      </c>
      <c r="B8554" s="42" t="s">
        <v>10979</v>
      </c>
      <c r="C8554" s="49" t="s">
        <v>3542</v>
      </c>
      <c r="D8554" s="16" t="s">
        <v>7816</v>
      </c>
      <c r="E8554" s="33">
        <v>48</v>
      </c>
      <c r="F8554" s="33">
        <v>2</v>
      </c>
      <c r="G8554" s="33">
        <v>1</v>
      </c>
      <c r="I8554" s="34"/>
      <c r="K8554" s="35"/>
      <c r="L8554" s="33">
        <v>48</v>
      </c>
      <c r="M8554" s="33">
        <v>2</v>
      </c>
      <c r="N8554" s="33">
        <v>1</v>
      </c>
      <c r="P8554" s="32" t="e">
        <f>VLOOKUP(A8554,ยืมแฟ้ม!A:B,2,)</f>
        <v>#N/A</v>
      </c>
      <c r="Q8554" s="32" t="e">
        <f>VLOOKUP(A8554,ยืมแฟ้ม!A:C,3,)</f>
        <v>#N/A</v>
      </c>
      <c r="R8554" s="32" t="e">
        <f>VLOOKUP(A8554,ยืมแฟ้ม!A:D,4,)</f>
        <v>#N/A</v>
      </c>
      <c r="W8554" s="93" t="e">
        <f>VLOOKUP(A8554,Sheet3!A:A,1,0)</f>
        <v>#N/A</v>
      </c>
    </row>
    <row r="8555" spans="1:23" ht="18.95" customHeight="1">
      <c r="A8555" s="25">
        <v>800036531310</v>
      </c>
      <c r="B8555" s="26" t="s">
        <v>4898</v>
      </c>
      <c r="C8555" s="28" t="s">
        <v>9085</v>
      </c>
      <c r="D8555" s="28" t="s">
        <v>7816</v>
      </c>
      <c r="E8555" s="33">
        <v>48</v>
      </c>
      <c r="F8555" s="33">
        <v>2</v>
      </c>
      <c r="G8555" s="33">
        <v>2</v>
      </c>
      <c r="I8555" s="34"/>
      <c r="K8555" s="35"/>
      <c r="L8555" s="33">
        <v>48</v>
      </c>
      <c r="M8555" s="33">
        <v>2</v>
      </c>
      <c r="N8555" s="33">
        <v>2</v>
      </c>
      <c r="P8555" s="32" t="e">
        <f>VLOOKUP(A8555,ยืมแฟ้ม!A:B,2,)</f>
        <v>#N/A</v>
      </c>
      <c r="Q8555" s="32" t="e">
        <f>VLOOKUP(A8555,ยืมแฟ้ม!A:C,3,)</f>
        <v>#N/A</v>
      </c>
      <c r="R8555" s="32" t="e">
        <f>VLOOKUP(A8555,ยืมแฟ้ม!A:D,4,)</f>
        <v>#N/A</v>
      </c>
      <c r="W8555" s="93" t="e">
        <f>VLOOKUP(A8555,Sheet3!A:A,1,0)</f>
        <v>#N/A</v>
      </c>
    </row>
    <row r="8556" spans="1:23" ht="18.95" customHeight="1">
      <c r="A8556" s="25">
        <v>800065334677</v>
      </c>
      <c r="B8556" s="26" t="s">
        <v>4899</v>
      </c>
      <c r="C8556" s="28" t="s">
        <v>9085</v>
      </c>
      <c r="D8556" s="28" t="s">
        <v>9141</v>
      </c>
      <c r="E8556" s="33">
        <v>48</v>
      </c>
      <c r="F8556" s="33">
        <v>2</v>
      </c>
      <c r="G8556" s="33">
        <v>3</v>
      </c>
      <c r="I8556" s="34"/>
      <c r="K8556" s="35"/>
      <c r="L8556" s="33">
        <v>48</v>
      </c>
      <c r="M8556" s="33">
        <v>2</v>
      </c>
      <c r="N8556" s="33">
        <v>3</v>
      </c>
      <c r="P8556" s="32" t="e">
        <f>VLOOKUP(A8556,ยืมแฟ้ม!A:B,2,)</f>
        <v>#N/A</v>
      </c>
      <c r="Q8556" s="32" t="e">
        <f>VLOOKUP(A8556,ยืมแฟ้ม!A:C,3,)</f>
        <v>#N/A</v>
      </c>
      <c r="R8556" s="32" t="e">
        <f>VLOOKUP(A8556,ยืมแฟ้ม!A:D,4,)</f>
        <v>#N/A</v>
      </c>
      <c r="W8556" s="93" t="e">
        <f>VLOOKUP(A8556,Sheet3!A:A,1,0)</f>
        <v>#N/A</v>
      </c>
    </row>
    <row r="8557" spans="1:23" ht="18.95" customHeight="1">
      <c r="A8557" s="25">
        <v>800124992333</v>
      </c>
      <c r="B8557" s="26" t="s">
        <v>11116</v>
      </c>
      <c r="C8557" s="28" t="s">
        <v>9134</v>
      </c>
      <c r="D8557" s="28" t="s">
        <v>8012</v>
      </c>
      <c r="E8557" s="33">
        <v>48</v>
      </c>
      <c r="F8557" s="33">
        <v>2</v>
      </c>
      <c r="G8557" s="33">
        <v>4</v>
      </c>
      <c r="I8557" s="34"/>
      <c r="K8557" s="35"/>
      <c r="L8557" s="33">
        <v>48</v>
      </c>
      <c r="M8557" s="33">
        <v>2</v>
      </c>
      <c r="N8557" s="33">
        <v>4</v>
      </c>
      <c r="P8557" s="32" t="e">
        <f>VLOOKUP(A8557,ยืมแฟ้ม!A:B,2,)</f>
        <v>#N/A</v>
      </c>
      <c r="Q8557" s="32" t="e">
        <f>VLOOKUP(A8557,ยืมแฟ้ม!A:C,3,)</f>
        <v>#N/A</v>
      </c>
      <c r="R8557" s="32" t="e">
        <f>VLOOKUP(A8557,ยืมแฟ้ม!A:D,4,)</f>
        <v>#N/A</v>
      </c>
      <c r="W8557" s="93" t="e">
        <f>VLOOKUP(A8557,Sheet3!A:A,1,0)</f>
        <v>#N/A</v>
      </c>
    </row>
    <row r="8558" spans="1:23" ht="18.95" customHeight="1">
      <c r="A8558" s="25">
        <v>800064633178</v>
      </c>
      <c r="B8558" s="26" t="s">
        <v>4891</v>
      </c>
      <c r="C8558" s="28" t="s">
        <v>9085</v>
      </c>
      <c r="D8558" s="28" t="s">
        <v>1355</v>
      </c>
      <c r="E8558" s="33">
        <v>48</v>
      </c>
      <c r="F8558" s="33">
        <v>2</v>
      </c>
      <c r="G8558" s="33">
        <v>5</v>
      </c>
      <c r="I8558" s="34"/>
      <c r="K8558" s="35"/>
      <c r="L8558" s="33">
        <v>48</v>
      </c>
      <c r="M8558" s="33">
        <v>2</v>
      </c>
      <c r="N8558" s="33">
        <v>5</v>
      </c>
      <c r="P8558" s="32" t="e">
        <f>VLOOKUP(A8558,ยืมแฟ้ม!A:B,2,)</f>
        <v>#N/A</v>
      </c>
      <c r="Q8558" s="32" t="e">
        <f>VLOOKUP(A8558,ยืมแฟ้ม!A:C,3,)</f>
        <v>#N/A</v>
      </c>
      <c r="R8558" s="32" t="e">
        <f>VLOOKUP(A8558,ยืมแฟ้ม!A:D,4,)</f>
        <v>#N/A</v>
      </c>
      <c r="W8558" s="93" t="e">
        <f>VLOOKUP(A8558,Sheet3!A:A,1,0)</f>
        <v>#N/A</v>
      </c>
    </row>
    <row r="8559" spans="1:23" ht="18.95" customHeight="1">
      <c r="A8559" s="25">
        <v>800064633186</v>
      </c>
      <c r="B8559" s="26" t="s">
        <v>4891</v>
      </c>
      <c r="C8559" s="28" t="s">
        <v>9085</v>
      </c>
      <c r="D8559" s="28" t="s">
        <v>10026</v>
      </c>
      <c r="E8559" s="33">
        <v>48</v>
      </c>
      <c r="F8559" s="33">
        <v>2</v>
      </c>
      <c r="G8559" s="33">
        <v>5</v>
      </c>
      <c r="I8559" s="34"/>
      <c r="K8559" s="35"/>
      <c r="L8559" s="33">
        <v>48</v>
      </c>
      <c r="M8559" s="33">
        <v>2</v>
      </c>
      <c r="N8559" s="33">
        <v>5</v>
      </c>
      <c r="P8559" s="32" t="e">
        <f>VLOOKUP(A8559,ยืมแฟ้ม!A:B,2,)</f>
        <v>#N/A</v>
      </c>
      <c r="Q8559" s="32" t="e">
        <f>VLOOKUP(A8559,ยืมแฟ้ม!A:C,3,)</f>
        <v>#N/A</v>
      </c>
      <c r="R8559" s="32" t="e">
        <f>VLOOKUP(A8559,ยืมแฟ้ม!A:D,4,)</f>
        <v>#N/A</v>
      </c>
      <c r="W8559" s="93" t="e">
        <f>VLOOKUP(A8559,Sheet3!A:A,1,0)</f>
        <v>#N/A</v>
      </c>
    </row>
    <row r="8560" spans="1:23" ht="18.95" customHeight="1">
      <c r="A8560" s="25">
        <v>800064633194</v>
      </c>
      <c r="B8560" s="26" t="s">
        <v>4891</v>
      </c>
      <c r="C8560" s="28" t="s">
        <v>9085</v>
      </c>
      <c r="D8560" s="28" t="s">
        <v>10026</v>
      </c>
      <c r="E8560" s="33">
        <v>48</v>
      </c>
      <c r="F8560" s="33">
        <v>2</v>
      </c>
      <c r="G8560" s="33">
        <v>5</v>
      </c>
      <c r="I8560" s="34"/>
      <c r="K8560" s="35"/>
      <c r="L8560" s="33">
        <v>48</v>
      </c>
      <c r="M8560" s="33">
        <v>2</v>
      </c>
      <c r="N8560" s="33">
        <v>5</v>
      </c>
      <c r="P8560" s="32" t="e">
        <f>VLOOKUP(A8560,ยืมแฟ้ม!A:B,2,)</f>
        <v>#N/A</v>
      </c>
      <c r="Q8560" s="32" t="e">
        <f>VLOOKUP(A8560,ยืมแฟ้ม!A:C,3,)</f>
        <v>#N/A</v>
      </c>
      <c r="R8560" s="32" t="e">
        <f>VLOOKUP(A8560,ยืมแฟ้ม!A:D,4,)</f>
        <v>#N/A</v>
      </c>
      <c r="W8560" s="93" t="e">
        <f>VLOOKUP(A8560,Sheet3!A:A,1,0)</f>
        <v>#N/A</v>
      </c>
    </row>
    <row r="8561" spans="1:23" ht="18.95" customHeight="1">
      <c r="A8561" s="25">
        <v>800073563226</v>
      </c>
      <c r="B8561" s="26" t="s">
        <v>4900</v>
      </c>
      <c r="C8561" s="28" t="s">
        <v>9085</v>
      </c>
      <c r="D8561" s="28" t="s">
        <v>7816</v>
      </c>
      <c r="E8561" s="33">
        <v>48</v>
      </c>
      <c r="F8561" s="33">
        <v>2</v>
      </c>
      <c r="G8561" s="33">
        <v>6</v>
      </c>
      <c r="I8561" s="34"/>
      <c r="K8561" s="35"/>
      <c r="L8561" s="33">
        <v>48</v>
      </c>
      <c r="M8561" s="33">
        <v>2</v>
      </c>
      <c r="N8561" s="33">
        <v>6</v>
      </c>
      <c r="P8561" s="32" t="e">
        <f>VLOOKUP(A8561,ยืมแฟ้ม!A:B,2,)</f>
        <v>#N/A</v>
      </c>
      <c r="Q8561" s="32" t="e">
        <f>VLOOKUP(A8561,ยืมแฟ้ม!A:C,3,)</f>
        <v>#N/A</v>
      </c>
      <c r="R8561" s="32" t="e">
        <f>VLOOKUP(A8561,ยืมแฟ้ม!A:D,4,)</f>
        <v>#N/A</v>
      </c>
      <c r="W8561" s="93" t="e">
        <f>VLOOKUP(A8561,Sheet3!A:A,1,0)</f>
        <v>#N/A</v>
      </c>
    </row>
    <row r="8562" spans="1:23" ht="18.95" customHeight="1">
      <c r="A8562" s="25">
        <v>800089493376</v>
      </c>
      <c r="B8562" s="26" t="s">
        <v>9721</v>
      </c>
      <c r="C8562" s="28" t="s">
        <v>9134</v>
      </c>
      <c r="D8562" s="28" t="s">
        <v>9141</v>
      </c>
      <c r="E8562" s="33">
        <v>48</v>
      </c>
      <c r="F8562" s="33">
        <v>2</v>
      </c>
      <c r="G8562" s="33">
        <v>7</v>
      </c>
      <c r="I8562" s="34"/>
      <c r="K8562" s="35"/>
      <c r="L8562" s="33">
        <v>48</v>
      </c>
      <c r="M8562" s="33">
        <v>2</v>
      </c>
      <c r="N8562" s="33">
        <v>7</v>
      </c>
      <c r="P8562" s="32" t="e">
        <f>VLOOKUP(A8562,ยืมแฟ้ม!A:B,2,)</f>
        <v>#N/A</v>
      </c>
      <c r="Q8562" s="32" t="e">
        <f>VLOOKUP(A8562,ยืมแฟ้ม!A:C,3,)</f>
        <v>#N/A</v>
      </c>
      <c r="R8562" s="32" t="e">
        <f>VLOOKUP(A8562,ยืมแฟ้ม!A:D,4,)</f>
        <v>#N/A</v>
      </c>
      <c r="W8562" s="93" t="e">
        <f>VLOOKUP(A8562,Sheet3!A:A,1,0)</f>
        <v>#N/A</v>
      </c>
    </row>
    <row r="8563" spans="1:23" ht="18.95" customHeight="1">
      <c r="A8563" s="25">
        <v>800080049128</v>
      </c>
      <c r="B8563" s="26" t="s">
        <v>4901</v>
      </c>
      <c r="C8563" s="28" t="s">
        <v>9085</v>
      </c>
      <c r="D8563" s="28" t="s">
        <v>7816</v>
      </c>
      <c r="E8563" s="33">
        <v>48</v>
      </c>
      <c r="F8563" s="33">
        <v>2</v>
      </c>
      <c r="G8563" s="33">
        <v>8</v>
      </c>
      <c r="I8563" s="34"/>
      <c r="K8563" s="35"/>
      <c r="L8563" s="33">
        <v>48</v>
      </c>
      <c r="M8563" s="33">
        <v>2</v>
      </c>
      <c r="N8563" s="33">
        <v>8</v>
      </c>
      <c r="P8563" s="32" t="e">
        <f>VLOOKUP(A8563,ยืมแฟ้ม!A:B,2,)</f>
        <v>#N/A</v>
      </c>
      <c r="Q8563" s="32" t="e">
        <f>VLOOKUP(A8563,ยืมแฟ้ม!A:C,3,)</f>
        <v>#N/A</v>
      </c>
      <c r="R8563" s="32" t="e">
        <f>VLOOKUP(A8563,ยืมแฟ้ม!A:D,4,)</f>
        <v>#N/A</v>
      </c>
      <c r="W8563" s="93" t="e">
        <f>VLOOKUP(A8563,Sheet3!A:A,1,0)</f>
        <v>#N/A</v>
      </c>
    </row>
    <row r="8564" spans="1:23" ht="18.95" customHeight="1">
      <c r="A8564" s="25">
        <v>800085134198</v>
      </c>
      <c r="B8564" s="26" t="s">
        <v>4902</v>
      </c>
      <c r="C8564" s="28" t="s">
        <v>9135</v>
      </c>
      <c r="D8564" s="28" t="s">
        <v>7816</v>
      </c>
      <c r="E8564" s="33">
        <v>48</v>
      </c>
      <c r="F8564" s="33">
        <v>2</v>
      </c>
      <c r="G8564" s="33">
        <v>9</v>
      </c>
      <c r="I8564" s="34"/>
      <c r="K8564" s="35"/>
      <c r="L8564" s="33">
        <v>48</v>
      </c>
      <c r="M8564" s="33">
        <v>2</v>
      </c>
      <c r="N8564" s="33">
        <v>9</v>
      </c>
      <c r="P8564" s="32" t="e">
        <f>VLOOKUP(A8564,ยืมแฟ้ม!A:B,2,)</f>
        <v>#N/A</v>
      </c>
      <c r="Q8564" s="32" t="e">
        <f>VLOOKUP(A8564,ยืมแฟ้ม!A:C,3,)</f>
        <v>#N/A</v>
      </c>
      <c r="R8564" s="32" t="e">
        <f>VLOOKUP(A8564,ยืมแฟ้ม!A:D,4,)</f>
        <v>#N/A</v>
      </c>
      <c r="W8564" s="93" t="e">
        <f>VLOOKUP(A8564,Sheet3!A:A,1,0)</f>
        <v>#N/A</v>
      </c>
    </row>
    <row r="8565" spans="1:23" ht="18.95" customHeight="1">
      <c r="A8565" s="25">
        <v>800089696598</v>
      </c>
      <c r="B8565" s="26" t="s">
        <v>4903</v>
      </c>
      <c r="C8565" s="28" t="s">
        <v>9135</v>
      </c>
      <c r="D8565" s="28" t="s">
        <v>7915</v>
      </c>
      <c r="E8565" s="33">
        <v>48</v>
      </c>
      <c r="F8565" s="33">
        <v>2</v>
      </c>
      <c r="G8565" s="33">
        <v>10</v>
      </c>
      <c r="I8565" s="34"/>
      <c r="K8565" s="35"/>
      <c r="L8565" s="33">
        <v>48</v>
      </c>
      <c r="M8565" s="33">
        <v>2</v>
      </c>
      <c r="N8565" s="33">
        <v>10</v>
      </c>
      <c r="P8565" s="32" t="e">
        <f>VLOOKUP(A8565,ยืมแฟ้ม!A:B,2,)</f>
        <v>#N/A</v>
      </c>
      <c r="Q8565" s="32" t="e">
        <f>VLOOKUP(A8565,ยืมแฟ้ม!A:C,3,)</f>
        <v>#N/A</v>
      </c>
      <c r="R8565" s="32" t="e">
        <f>VLOOKUP(A8565,ยืมแฟ้ม!A:D,4,)</f>
        <v>#N/A</v>
      </c>
      <c r="W8565" s="93" t="e">
        <f>VLOOKUP(A8565,Sheet3!A:A,1,0)</f>
        <v>#N/A</v>
      </c>
    </row>
    <row r="8566" spans="1:23" ht="18.95" customHeight="1">
      <c r="A8566" s="14">
        <v>800069270653</v>
      </c>
      <c r="B8566" s="15" t="s">
        <v>10981</v>
      </c>
      <c r="C8566" s="28" t="s">
        <v>8077</v>
      </c>
      <c r="D8566" s="16" t="s">
        <v>10026</v>
      </c>
      <c r="E8566" s="33">
        <v>48</v>
      </c>
      <c r="F8566" s="33">
        <v>2</v>
      </c>
      <c r="G8566" s="33">
        <v>11</v>
      </c>
      <c r="I8566" s="34"/>
      <c r="K8566" s="35"/>
      <c r="L8566" s="33">
        <v>48</v>
      </c>
      <c r="M8566" s="33">
        <v>2</v>
      </c>
      <c r="N8566" s="33">
        <v>11</v>
      </c>
      <c r="P8566" s="32" t="e">
        <f>VLOOKUP(A8566,ยืมแฟ้ม!A:B,2,)</f>
        <v>#N/A</v>
      </c>
      <c r="Q8566" s="32" t="e">
        <f>VLOOKUP(A8566,ยืมแฟ้ม!A:C,3,)</f>
        <v>#N/A</v>
      </c>
      <c r="R8566" s="32" t="e">
        <f>VLOOKUP(A8566,ยืมแฟ้ม!A:D,4,)</f>
        <v>#N/A</v>
      </c>
      <c r="W8566" s="93" t="e">
        <f>VLOOKUP(A8566,Sheet3!A:A,1,0)</f>
        <v>#N/A</v>
      </c>
    </row>
    <row r="8567" spans="1:23" ht="18.95" customHeight="1">
      <c r="A8567" s="25">
        <v>800082861363</v>
      </c>
      <c r="B8567" s="26" t="s">
        <v>4904</v>
      </c>
      <c r="C8567" s="28" t="s">
        <v>9135</v>
      </c>
      <c r="D8567" s="28" t="s">
        <v>7915</v>
      </c>
      <c r="E8567" s="33">
        <v>48</v>
      </c>
      <c r="F8567" s="33">
        <v>2</v>
      </c>
      <c r="G8567" s="33">
        <v>12</v>
      </c>
      <c r="I8567" s="34"/>
      <c r="K8567" s="35"/>
      <c r="L8567" s="33">
        <v>48</v>
      </c>
      <c r="M8567" s="33">
        <v>2</v>
      </c>
      <c r="N8567" s="33">
        <v>12</v>
      </c>
      <c r="P8567" s="32" t="e">
        <f>VLOOKUP(A8567,ยืมแฟ้ม!A:B,2,)</f>
        <v>#N/A</v>
      </c>
      <c r="Q8567" s="32" t="e">
        <f>VLOOKUP(A8567,ยืมแฟ้ม!A:C,3,)</f>
        <v>#N/A</v>
      </c>
      <c r="R8567" s="32" t="e">
        <f>VLOOKUP(A8567,ยืมแฟ้ม!A:D,4,)</f>
        <v>#N/A</v>
      </c>
      <c r="W8567" s="93" t="e">
        <f>VLOOKUP(A8567,Sheet3!A:A,1,0)</f>
        <v>#N/A</v>
      </c>
    </row>
    <row r="8568" spans="1:23" ht="18.95" customHeight="1">
      <c r="A8568" s="14">
        <v>800069270661</v>
      </c>
      <c r="B8568" s="15" t="s">
        <v>10981</v>
      </c>
      <c r="C8568" s="28" t="s">
        <v>8077</v>
      </c>
      <c r="D8568" s="16" t="s">
        <v>10026</v>
      </c>
      <c r="E8568" s="33">
        <v>48</v>
      </c>
      <c r="F8568" s="33">
        <v>2</v>
      </c>
      <c r="G8568" s="33">
        <v>13</v>
      </c>
      <c r="I8568" s="34"/>
      <c r="K8568" s="35"/>
      <c r="L8568" s="33">
        <v>48</v>
      </c>
      <c r="M8568" s="33">
        <v>2</v>
      </c>
      <c r="N8568" s="33">
        <v>13</v>
      </c>
      <c r="P8568" s="32" t="e">
        <f>VLOOKUP(A8568,ยืมแฟ้ม!A:B,2,)</f>
        <v>#N/A</v>
      </c>
      <c r="Q8568" s="32" t="e">
        <f>VLOOKUP(A8568,ยืมแฟ้ม!A:C,3,)</f>
        <v>#N/A</v>
      </c>
      <c r="R8568" s="32" t="e">
        <f>VLOOKUP(A8568,ยืมแฟ้ม!A:D,4,)</f>
        <v>#N/A</v>
      </c>
      <c r="W8568" s="93" t="e">
        <f>VLOOKUP(A8568,Sheet3!A:A,1,0)</f>
        <v>#N/A</v>
      </c>
    </row>
    <row r="8569" spans="1:23" ht="18.95" customHeight="1">
      <c r="A8569" s="14">
        <v>800089295714</v>
      </c>
      <c r="B8569" s="15" t="s">
        <v>10982</v>
      </c>
      <c r="C8569" s="28" t="s">
        <v>8077</v>
      </c>
      <c r="D8569" s="16" t="s">
        <v>9142</v>
      </c>
      <c r="E8569" s="33">
        <v>48</v>
      </c>
      <c r="F8569" s="33">
        <v>2</v>
      </c>
      <c r="G8569" s="33">
        <v>14</v>
      </c>
      <c r="I8569" s="34"/>
      <c r="K8569" s="35"/>
      <c r="L8569" s="33">
        <v>48</v>
      </c>
      <c r="M8569" s="33">
        <v>2</v>
      </c>
      <c r="N8569" s="33">
        <v>14</v>
      </c>
      <c r="P8569" s="32" t="e">
        <f>VLOOKUP(A8569,ยืมแฟ้ม!A:B,2,)</f>
        <v>#N/A</v>
      </c>
      <c r="Q8569" s="32" t="e">
        <f>VLOOKUP(A8569,ยืมแฟ้ม!A:C,3,)</f>
        <v>#N/A</v>
      </c>
      <c r="R8569" s="32" t="e">
        <f>VLOOKUP(A8569,ยืมแฟ้ม!A:D,4,)</f>
        <v>#N/A</v>
      </c>
      <c r="W8569" s="93" t="e">
        <f>VLOOKUP(A8569,Sheet3!A:A,1,0)</f>
        <v>#N/A</v>
      </c>
    </row>
    <row r="8570" spans="1:23" ht="18.95" customHeight="1">
      <c r="A8570" s="25">
        <v>800082861413</v>
      </c>
      <c r="B8570" s="26" t="s">
        <v>4905</v>
      </c>
      <c r="C8570" s="28" t="s">
        <v>9135</v>
      </c>
      <c r="D8570" s="28" t="s">
        <v>7915</v>
      </c>
      <c r="E8570" s="33">
        <v>48</v>
      </c>
      <c r="F8570" s="33">
        <v>2</v>
      </c>
      <c r="G8570" s="33">
        <v>15</v>
      </c>
      <c r="I8570" s="34"/>
      <c r="K8570" s="35"/>
      <c r="L8570" s="33">
        <v>48</v>
      </c>
      <c r="M8570" s="33">
        <v>2</v>
      </c>
      <c r="N8570" s="33">
        <v>15</v>
      </c>
      <c r="P8570" s="32" t="e">
        <f>VLOOKUP(A8570,ยืมแฟ้ม!A:B,2,)</f>
        <v>#N/A</v>
      </c>
      <c r="Q8570" s="32" t="e">
        <f>VLOOKUP(A8570,ยืมแฟ้ม!A:C,3,)</f>
        <v>#N/A</v>
      </c>
      <c r="R8570" s="32" t="e">
        <f>VLOOKUP(A8570,ยืมแฟ้ม!A:D,4,)</f>
        <v>#N/A</v>
      </c>
      <c r="W8570" s="93" t="e">
        <f>VLOOKUP(A8570,Sheet3!A:A,1,0)</f>
        <v>#N/A</v>
      </c>
    </row>
    <row r="8571" spans="1:23" ht="18.95" customHeight="1">
      <c r="A8571" s="25">
        <v>800092350134</v>
      </c>
      <c r="B8571" s="26" t="s">
        <v>4906</v>
      </c>
      <c r="C8571" s="28" t="s">
        <v>9135</v>
      </c>
      <c r="D8571" s="28" t="s">
        <v>7915</v>
      </c>
      <c r="E8571" s="33">
        <v>48</v>
      </c>
      <c r="F8571" s="33">
        <v>2</v>
      </c>
      <c r="G8571" s="33">
        <v>16</v>
      </c>
      <c r="I8571" s="34"/>
      <c r="K8571" s="35"/>
      <c r="L8571" s="33">
        <v>48</v>
      </c>
      <c r="M8571" s="33">
        <v>2</v>
      </c>
      <c r="N8571" s="33">
        <v>16</v>
      </c>
      <c r="P8571" s="32" t="e">
        <f>VLOOKUP(A8571,ยืมแฟ้ม!A:B,2,)</f>
        <v>#N/A</v>
      </c>
      <c r="Q8571" s="32" t="e">
        <f>VLOOKUP(A8571,ยืมแฟ้ม!A:C,3,)</f>
        <v>#N/A</v>
      </c>
      <c r="R8571" s="32" t="e">
        <f>VLOOKUP(A8571,ยืมแฟ้ม!A:D,4,)</f>
        <v>#N/A</v>
      </c>
      <c r="W8571" s="93" t="e">
        <f>VLOOKUP(A8571,Sheet3!A:A,1,0)</f>
        <v>#N/A</v>
      </c>
    </row>
    <row r="8572" spans="1:23" ht="18.95" customHeight="1">
      <c r="A8572" s="25">
        <v>800053301142</v>
      </c>
      <c r="B8572" s="26" t="s">
        <v>4907</v>
      </c>
      <c r="C8572" s="28" t="s">
        <v>9135</v>
      </c>
      <c r="D8572" s="28" t="s">
        <v>7816</v>
      </c>
      <c r="E8572" s="33">
        <v>48</v>
      </c>
      <c r="F8572" s="33">
        <v>2</v>
      </c>
      <c r="G8572" s="33">
        <v>17</v>
      </c>
      <c r="I8572" s="34"/>
      <c r="K8572" s="35"/>
      <c r="L8572" s="33">
        <v>48</v>
      </c>
      <c r="M8572" s="33">
        <v>2</v>
      </c>
      <c r="N8572" s="33">
        <v>17</v>
      </c>
      <c r="P8572" s="32" t="e">
        <f>VLOOKUP(A8572,ยืมแฟ้ม!A:B,2,)</f>
        <v>#N/A</v>
      </c>
      <c r="Q8572" s="32" t="e">
        <f>VLOOKUP(A8572,ยืมแฟ้ม!A:C,3,)</f>
        <v>#N/A</v>
      </c>
      <c r="R8572" s="32" t="e">
        <f>VLOOKUP(A8572,ยืมแฟ้ม!A:D,4,)</f>
        <v>#N/A</v>
      </c>
      <c r="W8572" s="93" t="e">
        <f>VLOOKUP(A8572,Sheet3!A:A,1,0)</f>
        <v>#N/A</v>
      </c>
    </row>
    <row r="8573" spans="1:23" ht="18.95" customHeight="1">
      <c r="A8573" s="14">
        <v>800075439722</v>
      </c>
      <c r="B8573" s="40" t="s">
        <v>10983</v>
      </c>
      <c r="C8573" s="49" t="s">
        <v>8055</v>
      </c>
      <c r="D8573" s="16" t="s">
        <v>9140</v>
      </c>
      <c r="E8573" s="33">
        <v>48</v>
      </c>
      <c r="F8573" s="33">
        <v>2</v>
      </c>
      <c r="G8573" s="33">
        <v>18</v>
      </c>
      <c r="I8573" s="34"/>
      <c r="K8573" s="35"/>
      <c r="L8573" s="33">
        <v>48</v>
      </c>
      <c r="M8573" s="33">
        <v>2</v>
      </c>
      <c r="N8573" s="33">
        <v>18</v>
      </c>
      <c r="P8573" s="32" t="e">
        <f>VLOOKUP(A8573,ยืมแฟ้ม!A:B,2,)</f>
        <v>#N/A</v>
      </c>
      <c r="Q8573" s="32" t="e">
        <f>VLOOKUP(A8573,ยืมแฟ้ม!A:C,3,)</f>
        <v>#N/A</v>
      </c>
      <c r="R8573" s="32" t="e">
        <f>VLOOKUP(A8573,ยืมแฟ้ม!A:D,4,)</f>
        <v>#N/A</v>
      </c>
      <c r="W8573" s="93" t="e">
        <f>VLOOKUP(A8573,Sheet3!A:A,1,0)</f>
        <v>#N/A</v>
      </c>
    </row>
    <row r="8574" spans="1:23" ht="18.95" customHeight="1">
      <c r="A8574" s="14">
        <v>800086660357</v>
      </c>
      <c r="B8574" s="40" t="s">
        <v>10984</v>
      </c>
      <c r="C8574" s="49" t="s">
        <v>8055</v>
      </c>
      <c r="D8574" s="16" t="s">
        <v>7915</v>
      </c>
      <c r="E8574" s="33">
        <v>48</v>
      </c>
      <c r="F8574" s="33">
        <v>2</v>
      </c>
      <c r="G8574" s="33">
        <v>19</v>
      </c>
      <c r="I8574" s="34"/>
      <c r="K8574" s="35"/>
      <c r="L8574" s="33">
        <v>48</v>
      </c>
      <c r="M8574" s="33">
        <v>2</v>
      </c>
      <c r="N8574" s="33">
        <v>19</v>
      </c>
      <c r="P8574" s="32" t="e">
        <f>VLOOKUP(A8574,ยืมแฟ้ม!A:B,2,)</f>
        <v>#N/A</v>
      </c>
      <c r="Q8574" s="32" t="e">
        <f>VLOOKUP(A8574,ยืมแฟ้ม!A:C,3,)</f>
        <v>#N/A</v>
      </c>
      <c r="R8574" s="32" t="e">
        <f>VLOOKUP(A8574,ยืมแฟ้ม!A:D,4,)</f>
        <v>#N/A</v>
      </c>
      <c r="W8574" s="93" t="e">
        <f>VLOOKUP(A8574,Sheet3!A:A,1,0)</f>
        <v>#N/A</v>
      </c>
    </row>
    <row r="8575" spans="1:23" ht="18.95" customHeight="1">
      <c r="A8575" s="14">
        <v>800087092154</v>
      </c>
      <c r="B8575" s="40" t="s">
        <v>10985</v>
      </c>
      <c r="C8575" s="49" t="s">
        <v>8055</v>
      </c>
      <c r="D8575" s="16" t="s">
        <v>7915</v>
      </c>
      <c r="E8575" s="33">
        <v>48</v>
      </c>
      <c r="F8575" s="33">
        <v>2</v>
      </c>
      <c r="G8575" s="33">
        <v>20</v>
      </c>
      <c r="I8575" s="34"/>
      <c r="K8575" s="35"/>
      <c r="L8575" s="33">
        <v>48</v>
      </c>
      <c r="M8575" s="33">
        <v>2</v>
      </c>
      <c r="N8575" s="33">
        <v>20</v>
      </c>
      <c r="P8575" s="32" t="e">
        <f>VLOOKUP(A8575,ยืมแฟ้ม!A:B,2,)</f>
        <v>#N/A</v>
      </c>
      <c r="Q8575" s="32" t="e">
        <f>VLOOKUP(A8575,ยืมแฟ้ม!A:C,3,)</f>
        <v>#N/A</v>
      </c>
      <c r="R8575" s="32" t="e">
        <f>VLOOKUP(A8575,ยืมแฟ้ม!A:D,4,)</f>
        <v>#N/A</v>
      </c>
      <c r="W8575" s="93" t="e">
        <f>VLOOKUP(A8575,Sheet3!A:A,1,0)</f>
        <v>#N/A</v>
      </c>
    </row>
    <row r="8576" spans="1:23" ht="18.95" customHeight="1">
      <c r="A8576" s="25">
        <v>800061476225</v>
      </c>
      <c r="B8576" s="26" t="s">
        <v>4908</v>
      </c>
      <c r="C8576" s="28" t="s">
        <v>9135</v>
      </c>
      <c r="D8576" s="28" t="s">
        <v>7915</v>
      </c>
      <c r="E8576" s="33">
        <v>48</v>
      </c>
      <c r="F8576" s="33">
        <v>2</v>
      </c>
      <c r="G8576" s="33">
        <v>21</v>
      </c>
      <c r="I8576" s="34"/>
      <c r="K8576" s="35"/>
      <c r="L8576" s="33">
        <v>48</v>
      </c>
      <c r="M8576" s="33">
        <v>2</v>
      </c>
      <c r="N8576" s="33">
        <v>21</v>
      </c>
      <c r="P8576" s="32" t="e">
        <f>VLOOKUP(A8576,ยืมแฟ้ม!A:B,2,)</f>
        <v>#N/A</v>
      </c>
      <c r="Q8576" s="32" t="e">
        <f>VLOOKUP(A8576,ยืมแฟ้ม!A:C,3,)</f>
        <v>#N/A</v>
      </c>
      <c r="R8576" s="32" t="e">
        <f>VLOOKUP(A8576,ยืมแฟ้ม!A:D,4,)</f>
        <v>#N/A</v>
      </c>
      <c r="W8576" s="93" t="e">
        <f>VLOOKUP(A8576,Sheet3!A:A,1,0)</f>
        <v>#N/A</v>
      </c>
    </row>
    <row r="8577" spans="1:23" ht="18.95" customHeight="1">
      <c r="A8577" s="25">
        <v>800061476688</v>
      </c>
      <c r="B8577" s="26" t="s">
        <v>4909</v>
      </c>
      <c r="C8577" s="28" t="s">
        <v>9135</v>
      </c>
      <c r="D8577" s="28" t="s">
        <v>7915</v>
      </c>
      <c r="E8577" s="33">
        <v>48</v>
      </c>
      <c r="F8577" s="33">
        <v>2</v>
      </c>
      <c r="G8577" s="33">
        <v>22</v>
      </c>
      <c r="I8577" s="34"/>
      <c r="K8577" s="35"/>
      <c r="L8577" s="33">
        <v>48</v>
      </c>
      <c r="M8577" s="33">
        <v>2</v>
      </c>
      <c r="N8577" s="33">
        <v>22</v>
      </c>
      <c r="P8577" s="32" t="e">
        <f>VLOOKUP(A8577,ยืมแฟ้ม!A:B,2,)</f>
        <v>#N/A</v>
      </c>
      <c r="Q8577" s="32" t="e">
        <f>VLOOKUP(A8577,ยืมแฟ้ม!A:C,3,)</f>
        <v>#N/A</v>
      </c>
      <c r="R8577" s="32" t="e">
        <f>VLOOKUP(A8577,ยืมแฟ้ม!A:D,4,)</f>
        <v>#N/A</v>
      </c>
      <c r="W8577" s="93" t="e">
        <f>VLOOKUP(A8577,Sheet3!A:A,1,0)</f>
        <v>#N/A</v>
      </c>
    </row>
    <row r="8578" spans="1:23" ht="18.95" customHeight="1">
      <c r="A8578" s="25">
        <v>800088547768</v>
      </c>
      <c r="B8578" s="26" t="s">
        <v>9722</v>
      </c>
      <c r="C8578" s="28" t="s">
        <v>9134</v>
      </c>
      <c r="D8578" s="28" t="s">
        <v>9142</v>
      </c>
      <c r="E8578" s="33">
        <v>48</v>
      </c>
      <c r="F8578" s="33">
        <v>2</v>
      </c>
      <c r="G8578" s="33">
        <v>23</v>
      </c>
      <c r="I8578" s="34"/>
      <c r="L8578" s="33">
        <v>48</v>
      </c>
      <c r="M8578" s="33">
        <v>2</v>
      </c>
      <c r="N8578" s="33">
        <v>23</v>
      </c>
      <c r="P8578" s="32" t="e">
        <f>VLOOKUP(A8578,ยืมแฟ้ม!A:B,2,)</f>
        <v>#N/A</v>
      </c>
      <c r="Q8578" s="32" t="e">
        <f>VLOOKUP(A8578,ยืมแฟ้ม!A:C,3,)</f>
        <v>#N/A</v>
      </c>
      <c r="R8578" s="32" t="e">
        <f>VLOOKUP(A8578,ยืมแฟ้ม!A:D,4,)</f>
        <v>#N/A</v>
      </c>
      <c r="W8578" s="93" t="e">
        <f>VLOOKUP(A8578,Sheet3!A:A,1,0)</f>
        <v>#N/A</v>
      </c>
    </row>
    <row r="8579" spans="1:23" ht="18.95" customHeight="1">
      <c r="A8579" s="25">
        <v>800072540928</v>
      </c>
      <c r="B8579" s="26" t="s">
        <v>4910</v>
      </c>
      <c r="C8579" s="28" t="s">
        <v>9135</v>
      </c>
      <c r="D8579" s="28" t="s">
        <v>9140</v>
      </c>
      <c r="E8579" s="33">
        <v>48</v>
      </c>
      <c r="F8579" s="33">
        <v>2</v>
      </c>
      <c r="G8579" s="33">
        <v>24</v>
      </c>
      <c r="I8579" s="34"/>
      <c r="K8579" s="35"/>
      <c r="L8579" s="33">
        <v>48</v>
      </c>
      <c r="M8579" s="33">
        <v>2</v>
      </c>
      <c r="N8579" s="33">
        <v>24</v>
      </c>
      <c r="P8579" s="32" t="e">
        <f>VLOOKUP(A8579,ยืมแฟ้ม!A:B,2,)</f>
        <v>#N/A</v>
      </c>
      <c r="Q8579" s="32" t="e">
        <f>VLOOKUP(A8579,ยืมแฟ้ม!A:C,3,)</f>
        <v>#N/A</v>
      </c>
      <c r="R8579" s="32" t="e">
        <f>VLOOKUP(A8579,ยืมแฟ้ม!A:D,4,)</f>
        <v>#N/A</v>
      </c>
      <c r="W8579" s="93" t="e">
        <f>VLOOKUP(A8579,Sheet3!A:A,1,0)</f>
        <v>#N/A</v>
      </c>
    </row>
    <row r="8580" spans="1:23" ht="18.95" customHeight="1">
      <c r="A8580" s="25">
        <v>800089102639</v>
      </c>
      <c r="B8580" s="26" t="s">
        <v>4911</v>
      </c>
      <c r="C8580" s="28" t="s">
        <v>9135</v>
      </c>
      <c r="D8580" s="28" t="s">
        <v>9142</v>
      </c>
      <c r="E8580" s="33">
        <v>48</v>
      </c>
      <c r="F8580" s="33">
        <v>2</v>
      </c>
      <c r="G8580" s="33">
        <v>25</v>
      </c>
      <c r="I8580" s="34"/>
      <c r="K8580" s="35"/>
      <c r="L8580" s="33">
        <v>48</v>
      </c>
      <c r="M8580" s="33">
        <v>2</v>
      </c>
      <c r="N8580" s="33">
        <v>25</v>
      </c>
      <c r="P8580" s="32" t="e">
        <f>VLOOKUP(A8580,ยืมแฟ้ม!A:B,2,)</f>
        <v>#N/A</v>
      </c>
      <c r="Q8580" s="32" t="e">
        <f>VLOOKUP(A8580,ยืมแฟ้ม!A:C,3,)</f>
        <v>#N/A</v>
      </c>
      <c r="R8580" s="32" t="e">
        <f>VLOOKUP(A8580,ยืมแฟ้ม!A:D,4,)</f>
        <v>#N/A</v>
      </c>
      <c r="W8580" s="93" t="e">
        <f>VLOOKUP(A8580,Sheet3!A:A,1,0)</f>
        <v>#N/A</v>
      </c>
    </row>
    <row r="8581" spans="1:23" ht="18.95" customHeight="1">
      <c r="A8581" s="25">
        <v>800080874988</v>
      </c>
      <c r="B8581" s="26" t="s">
        <v>4911</v>
      </c>
      <c r="C8581" s="28" t="s">
        <v>9135</v>
      </c>
      <c r="D8581" s="28" t="s">
        <v>7816</v>
      </c>
      <c r="E8581" s="33">
        <v>48</v>
      </c>
      <c r="F8581" s="33">
        <v>2</v>
      </c>
      <c r="G8581" s="33">
        <v>26</v>
      </c>
      <c r="I8581" s="34"/>
      <c r="K8581" s="35"/>
      <c r="L8581" s="33">
        <v>48</v>
      </c>
      <c r="M8581" s="33">
        <v>2</v>
      </c>
      <c r="N8581" s="33">
        <v>26</v>
      </c>
      <c r="P8581" s="32" t="e">
        <f>VLOOKUP(A8581,ยืมแฟ้ม!A:B,2,)</f>
        <v>#N/A</v>
      </c>
      <c r="Q8581" s="32" t="e">
        <f>VLOOKUP(A8581,ยืมแฟ้ม!A:C,3,)</f>
        <v>#N/A</v>
      </c>
      <c r="R8581" s="32" t="e">
        <f>VLOOKUP(A8581,ยืมแฟ้ม!A:D,4,)</f>
        <v>#N/A</v>
      </c>
      <c r="W8581" s="93" t="e">
        <f>VLOOKUP(A8581,Sheet3!A:A,1,0)</f>
        <v>#N/A</v>
      </c>
    </row>
    <row r="8582" spans="1:23" ht="18.95" customHeight="1">
      <c r="A8582" s="25">
        <v>800086600544</v>
      </c>
      <c r="B8582" s="26" t="s">
        <v>4912</v>
      </c>
      <c r="C8582" s="28" t="s">
        <v>9135</v>
      </c>
      <c r="D8582" s="28" t="s">
        <v>7915</v>
      </c>
      <c r="E8582" s="33">
        <v>48</v>
      </c>
      <c r="F8582" s="33">
        <v>2</v>
      </c>
      <c r="G8582" s="33">
        <v>27</v>
      </c>
      <c r="I8582" s="34"/>
      <c r="K8582" s="35"/>
      <c r="L8582" s="33">
        <v>48</v>
      </c>
      <c r="M8582" s="33">
        <v>2</v>
      </c>
      <c r="N8582" s="33">
        <v>27</v>
      </c>
      <c r="P8582" s="32" t="e">
        <f>VLOOKUP(A8582,ยืมแฟ้ม!A:B,2,)</f>
        <v>#N/A</v>
      </c>
      <c r="Q8582" s="32" t="e">
        <f>VLOOKUP(A8582,ยืมแฟ้ม!A:C,3,)</f>
        <v>#N/A</v>
      </c>
      <c r="R8582" s="32" t="e">
        <f>VLOOKUP(A8582,ยืมแฟ้ม!A:D,4,)</f>
        <v>#N/A</v>
      </c>
      <c r="W8582" s="93" t="e">
        <f>VLOOKUP(A8582,Sheet3!A:A,1,0)</f>
        <v>#N/A</v>
      </c>
    </row>
    <row r="8583" spans="1:23" ht="18.95" customHeight="1">
      <c r="A8583" s="14">
        <v>800095123413</v>
      </c>
      <c r="B8583" s="40" t="s">
        <v>10986</v>
      </c>
      <c r="C8583" s="49" t="s">
        <v>8055</v>
      </c>
      <c r="D8583" s="16" t="s">
        <v>9142</v>
      </c>
      <c r="E8583" s="33">
        <v>48</v>
      </c>
      <c r="F8583" s="33">
        <v>2</v>
      </c>
      <c r="G8583" s="33">
        <v>29</v>
      </c>
      <c r="I8583" s="34"/>
      <c r="K8583" s="35"/>
      <c r="L8583" s="33">
        <v>48</v>
      </c>
      <c r="M8583" s="33">
        <v>2</v>
      </c>
      <c r="N8583" s="33">
        <v>29</v>
      </c>
      <c r="P8583" s="32" t="e">
        <f>VLOOKUP(A8583,ยืมแฟ้ม!A:B,2,)</f>
        <v>#N/A</v>
      </c>
      <c r="Q8583" s="32" t="e">
        <f>VLOOKUP(A8583,ยืมแฟ้ม!A:C,3,)</f>
        <v>#N/A</v>
      </c>
      <c r="R8583" s="32" t="e">
        <f>VLOOKUP(A8583,ยืมแฟ้ม!A:D,4,)</f>
        <v>#N/A</v>
      </c>
      <c r="W8583" s="93" t="e">
        <f>VLOOKUP(A8583,Sheet3!A:A,1,0)</f>
        <v>#N/A</v>
      </c>
    </row>
    <row r="8584" spans="1:23" ht="18.95" customHeight="1">
      <c r="A8584" s="25">
        <v>800072371696</v>
      </c>
      <c r="B8584" s="26" t="s">
        <v>4913</v>
      </c>
      <c r="C8584" s="28" t="s">
        <v>9135</v>
      </c>
      <c r="D8584" s="28" t="s">
        <v>9140</v>
      </c>
      <c r="E8584" s="33">
        <v>48</v>
      </c>
      <c r="F8584" s="33">
        <v>2</v>
      </c>
      <c r="G8584" s="33">
        <v>30</v>
      </c>
      <c r="I8584" s="34"/>
      <c r="K8584" s="35"/>
      <c r="L8584" s="33">
        <v>48</v>
      </c>
      <c r="M8584" s="33">
        <v>2</v>
      </c>
      <c r="N8584" s="33">
        <v>30</v>
      </c>
      <c r="P8584" s="32" t="e">
        <f>VLOOKUP(A8584,ยืมแฟ้ม!A:B,2,)</f>
        <v>#N/A</v>
      </c>
      <c r="Q8584" s="32" t="e">
        <f>VLOOKUP(A8584,ยืมแฟ้ม!A:C,3,)</f>
        <v>#N/A</v>
      </c>
      <c r="R8584" s="32" t="e">
        <f>VLOOKUP(A8584,ยืมแฟ้ม!A:D,4,)</f>
        <v>#N/A</v>
      </c>
      <c r="W8584" s="93" t="e">
        <f>VLOOKUP(A8584,Sheet3!A:A,1,0)</f>
        <v>#N/A</v>
      </c>
    </row>
    <row r="8585" spans="1:23" ht="18.95" customHeight="1">
      <c r="A8585" s="25">
        <v>800010587650</v>
      </c>
      <c r="B8585" s="26" t="s">
        <v>4914</v>
      </c>
      <c r="C8585" s="28" t="s">
        <v>4049</v>
      </c>
      <c r="D8585" s="28" t="s">
        <v>7912</v>
      </c>
      <c r="E8585" s="33">
        <v>48</v>
      </c>
      <c r="F8585" s="33">
        <v>2</v>
      </c>
      <c r="G8585" s="33">
        <v>31</v>
      </c>
      <c r="I8585" s="34"/>
      <c r="K8585" s="35"/>
      <c r="L8585" s="33">
        <v>48</v>
      </c>
      <c r="M8585" s="33">
        <v>2</v>
      </c>
      <c r="N8585" s="33">
        <v>31</v>
      </c>
      <c r="P8585" s="32" t="e">
        <f>VLOOKUP(A8585,ยืมแฟ้ม!A:B,2,)</f>
        <v>#N/A</v>
      </c>
      <c r="Q8585" s="32" t="e">
        <f>VLOOKUP(A8585,ยืมแฟ้ม!A:C,3,)</f>
        <v>#N/A</v>
      </c>
      <c r="R8585" s="32" t="e">
        <f>VLOOKUP(A8585,ยืมแฟ้ม!A:D,4,)</f>
        <v>#N/A</v>
      </c>
      <c r="W8585" s="93" t="e">
        <f>VLOOKUP(A8585,Sheet3!A:A,1,0)</f>
        <v>#N/A</v>
      </c>
    </row>
    <row r="8586" spans="1:23" ht="18.95" customHeight="1">
      <c r="A8586" s="25">
        <v>800079964790</v>
      </c>
      <c r="B8586" s="26" t="s">
        <v>4915</v>
      </c>
      <c r="C8586" s="28" t="s">
        <v>4049</v>
      </c>
      <c r="D8586" s="28" t="s">
        <v>8012</v>
      </c>
      <c r="E8586" s="33">
        <v>48</v>
      </c>
      <c r="F8586" s="33">
        <v>2</v>
      </c>
      <c r="G8586" s="33">
        <v>32</v>
      </c>
      <c r="I8586" s="34"/>
      <c r="K8586" s="35"/>
      <c r="L8586" s="33">
        <v>48</v>
      </c>
      <c r="M8586" s="33">
        <v>2</v>
      </c>
      <c r="N8586" s="33">
        <v>32</v>
      </c>
      <c r="P8586" s="32" t="e">
        <f>VLOOKUP(A8586,ยืมแฟ้ม!A:B,2,)</f>
        <v>#N/A</v>
      </c>
      <c r="Q8586" s="32" t="e">
        <f>VLOOKUP(A8586,ยืมแฟ้ม!A:C,3,)</f>
        <v>#N/A</v>
      </c>
      <c r="R8586" s="32" t="e">
        <f>VLOOKUP(A8586,ยืมแฟ้ม!A:D,4,)</f>
        <v>#N/A</v>
      </c>
      <c r="W8586" s="93" t="e">
        <f>VLOOKUP(A8586,Sheet3!A:A,1,0)</f>
        <v>#N/A</v>
      </c>
    </row>
    <row r="8587" spans="1:23" ht="18.95" customHeight="1">
      <c r="A8587" s="25">
        <v>800022455268</v>
      </c>
      <c r="B8587" s="26" t="s">
        <v>4916</v>
      </c>
      <c r="C8587" s="28" t="s">
        <v>4049</v>
      </c>
      <c r="D8587" s="28" t="s">
        <v>7827</v>
      </c>
      <c r="E8587" s="33">
        <v>48</v>
      </c>
      <c r="F8587" s="33">
        <v>2</v>
      </c>
      <c r="G8587" s="33">
        <v>33</v>
      </c>
      <c r="I8587" s="34"/>
      <c r="K8587" s="35"/>
      <c r="L8587" s="33">
        <v>48</v>
      </c>
      <c r="M8587" s="33">
        <v>2</v>
      </c>
      <c r="N8587" s="33">
        <v>33</v>
      </c>
      <c r="P8587" s="32" t="e">
        <f>VLOOKUP(A8587,ยืมแฟ้ม!A:B,2,)</f>
        <v>#N/A</v>
      </c>
      <c r="Q8587" s="32" t="e">
        <f>VLOOKUP(A8587,ยืมแฟ้ม!A:C,3,)</f>
        <v>#N/A</v>
      </c>
      <c r="R8587" s="32" t="e">
        <f>VLOOKUP(A8587,ยืมแฟ้ม!A:D,4,)</f>
        <v>#N/A</v>
      </c>
      <c r="W8587" s="93" t="e">
        <f>VLOOKUP(A8587,Sheet3!A:A,1,0)</f>
        <v>#N/A</v>
      </c>
    </row>
    <row r="8588" spans="1:23" ht="18.95" customHeight="1">
      <c r="A8588" s="14">
        <v>800016400734</v>
      </c>
      <c r="B8588" s="15" t="s">
        <v>10987</v>
      </c>
      <c r="C8588" s="49" t="s">
        <v>8055</v>
      </c>
      <c r="D8588" s="16" t="s">
        <v>7912</v>
      </c>
      <c r="E8588" s="33">
        <v>48</v>
      </c>
      <c r="F8588" s="33">
        <v>2</v>
      </c>
      <c r="G8588" s="33">
        <v>34</v>
      </c>
      <c r="I8588" s="34"/>
      <c r="L8588" s="33">
        <v>48</v>
      </c>
      <c r="M8588" s="33">
        <v>2</v>
      </c>
      <c r="N8588" s="33">
        <v>34</v>
      </c>
      <c r="P8588" s="32" t="e">
        <f>VLOOKUP(A8588,ยืมแฟ้ม!A:B,2,)</f>
        <v>#N/A</v>
      </c>
      <c r="Q8588" s="32" t="e">
        <f>VLOOKUP(A8588,ยืมแฟ้ม!A:C,3,)</f>
        <v>#N/A</v>
      </c>
      <c r="R8588" s="32" t="e">
        <f>VLOOKUP(A8588,ยืมแฟ้ม!A:D,4,)</f>
        <v>#N/A</v>
      </c>
      <c r="W8588" s="93" t="e">
        <f>VLOOKUP(A8588,Sheet3!A:A,1,0)</f>
        <v>#N/A</v>
      </c>
    </row>
    <row r="8589" spans="1:23" ht="18.95" customHeight="1">
      <c r="A8589" s="14">
        <v>800054879724</v>
      </c>
      <c r="B8589" s="15" t="s">
        <v>10988</v>
      </c>
      <c r="C8589" s="49" t="s">
        <v>8055</v>
      </c>
      <c r="D8589" s="16" t="s">
        <v>7816</v>
      </c>
      <c r="E8589" s="33">
        <v>48</v>
      </c>
      <c r="F8589" s="33">
        <v>2</v>
      </c>
      <c r="G8589" s="33">
        <v>35</v>
      </c>
      <c r="I8589" s="34"/>
      <c r="K8589" s="35"/>
      <c r="L8589" s="33">
        <v>48</v>
      </c>
      <c r="M8589" s="33">
        <v>2</v>
      </c>
      <c r="N8589" s="33">
        <v>35</v>
      </c>
      <c r="P8589" s="32" t="e">
        <f>VLOOKUP(A8589,ยืมแฟ้ม!A:B,2,)</f>
        <v>#N/A</v>
      </c>
      <c r="Q8589" s="32" t="e">
        <f>VLOOKUP(A8589,ยืมแฟ้ม!A:C,3,)</f>
        <v>#N/A</v>
      </c>
      <c r="R8589" s="32" t="e">
        <f>VLOOKUP(A8589,ยืมแฟ้ม!A:D,4,)</f>
        <v>#N/A</v>
      </c>
      <c r="W8589" s="93" t="e">
        <f>VLOOKUP(A8589,Sheet3!A:A,1,0)</f>
        <v>#N/A</v>
      </c>
    </row>
    <row r="8590" spans="1:23" ht="18.95" customHeight="1">
      <c r="A8590" s="25">
        <v>800007952479</v>
      </c>
      <c r="B8590" s="26" t="s">
        <v>4917</v>
      </c>
      <c r="C8590" s="28" t="s">
        <v>4049</v>
      </c>
      <c r="D8590" s="28" t="s">
        <v>7827</v>
      </c>
      <c r="E8590" s="33">
        <v>48</v>
      </c>
      <c r="F8590" s="33">
        <v>3</v>
      </c>
      <c r="G8590" s="33">
        <v>1</v>
      </c>
      <c r="I8590" s="34"/>
      <c r="K8590" s="35"/>
      <c r="L8590" s="33">
        <v>48</v>
      </c>
      <c r="M8590" s="33">
        <v>3</v>
      </c>
      <c r="N8590" s="33">
        <v>1</v>
      </c>
      <c r="P8590" s="32" t="e">
        <f>VLOOKUP(A8590,ยืมแฟ้ม!A:B,2,)</f>
        <v>#N/A</v>
      </c>
      <c r="Q8590" s="32" t="e">
        <f>VLOOKUP(A8590,ยืมแฟ้ม!A:C,3,)</f>
        <v>#N/A</v>
      </c>
      <c r="R8590" s="32" t="e">
        <f>VLOOKUP(A8590,ยืมแฟ้ม!A:D,4,)</f>
        <v>#N/A</v>
      </c>
      <c r="W8590" s="93" t="e">
        <f>VLOOKUP(A8590,Sheet3!A:A,1,0)</f>
        <v>#N/A</v>
      </c>
    </row>
    <row r="8591" spans="1:23" ht="18.95" customHeight="1">
      <c r="A8591" s="25">
        <v>800000624836</v>
      </c>
      <c r="B8591" s="26" t="s">
        <v>4918</v>
      </c>
      <c r="C8591" s="28" t="s">
        <v>4049</v>
      </c>
      <c r="D8591" s="28" t="s">
        <v>7912</v>
      </c>
      <c r="E8591" s="33">
        <v>48</v>
      </c>
      <c r="F8591" s="33">
        <v>3</v>
      </c>
      <c r="G8591" s="33">
        <v>2</v>
      </c>
      <c r="I8591" s="34"/>
      <c r="K8591" s="35"/>
      <c r="L8591" s="33">
        <v>48</v>
      </c>
      <c r="M8591" s="33">
        <v>3</v>
      </c>
      <c r="N8591" s="33">
        <v>2</v>
      </c>
      <c r="P8591" s="32" t="e">
        <f>VLOOKUP(A8591,ยืมแฟ้ม!A:B,2,)</f>
        <v>#N/A</v>
      </c>
      <c r="Q8591" s="32" t="e">
        <f>VLOOKUP(A8591,ยืมแฟ้ม!A:C,3,)</f>
        <v>#N/A</v>
      </c>
      <c r="R8591" s="32" t="e">
        <f>VLOOKUP(A8591,ยืมแฟ้ม!A:D,4,)</f>
        <v>#N/A</v>
      </c>
      <c r="W8591" s="93" t="e">
        <f>VLOOKUP(A8591,Sheet3!A:A,1,0)</f>
        <v>#N/A</v>
      </c>
    </row>
    <row r="8592" spans="1:23" ht="18.95" customHeight="1">
      <c r="A8592" s="25">
        <v>854352017529</v>
      </c>
      <c r="B8592" s="26" t="s">
        <v>4919</v>
      </c>
      <c r="C8592" s="28" t="s">
        <v>4049</v>
      </c>
      <c r="D8592" s="28" t="s">
        <v>7912</v>
      </c>
      <c r="E8592" s="33">
        <v>48</v>
      </c>
      <c r="F8592" s="33">
        <v>3</v>
      </c>
      <c r="G8592" s="33">
        <v>3</v>
      </c>
      <c r="I8592" s="34"/>
      <c r="K8592" s="35"/>
      <c r="L8592" s="33">
        <v>48</v>
      </c>
      <c r="M8592" s="33">
        <v>3</v>
      </c>
      <c r="N8592" s="33">
        <v>3</v>
      </c>
      <c r="P8592" s="32" t="e">
        <f>VLOOKUP(A8592,ยืมแฟ้ม!A:B,2,)</f>
        <v>#N/A</v>
      </c>
      <c r="Q8592" s="32" t="e">
        <f>VLOOKUP(A8592,ยืมแฟ้ม!A:C,3,)</f>
        <v>#N/A</v>
      </c>
      <c r="R8592" s="32" t="e">
        <f>VLOOKUP(A8592,ยืมแฟ้ม!A:D,4,)</f>
        <v>#N/A</v>
      </c>
      <c r="W8592" s="93" t="e">
        <f>VLOOKUP(A8592,Sheet3!A:A,1,0)</f>
        <v>#N/A</v>
      </c>
    </row>
    <row r="8593" spans="1:23" ht="18.95" customHeight="1">
      <c r="A8593" s="25">
        <v>800041746903</v>
      </c>
      <c r="B8593" s="26" t="s">
        <v>3579</v>
      </c>
      <c r="C8593" s="28" t="s">
        <v>9085</v>
      </c>
      <c r="D8593" s="28" t="s">
        <v>1465</v>
      </c>
      <c r="E8593" s="33">
        <v>48</v>
      </c>
      <c r="F8593" s="33">
        <v>3</v>
      </c>
      <c r="G8593" s="33">
        <v>4</v>
      </c>
      <c r="I8593" s="34"/>
      <c r="K8593" s="35"/>
      <c r="L8593" s="33">
        <v>48</v>
      </c>
      <c r="M8593" s="33">
        <v>3</v>
      </c>
      <c r="N8593" s="33">
        <v>4</v>
      </c>
      <c r="P8593" s="32" t="e">
        <f>VLOOKUP(A8593,ยืมแฟ้ม!A:B,2,)</f>
        <v>#N/A</v>
      </c>
      <c r="Q8593" s="32" t="e">
        <f>VLOOKUP(A8593,ยืมแฟ้ม!A:C,3,)</f>
        <v>#N/A</v>
      </c>
      <c r="R8593" s="32" t="e">
        <f>VLOOKUP(A8593,ยืมแฟ้ม!A:D,4,)</f>
        <v>#N/A</v>
      </c>
      <c r="W8593" s="93" t="e">
        <f>VLOOKUP(A8593,Sheet3!A:A,1,0)</f>
        <v>#N/A</v>
      </c>
    </row>
    <row r="8594" spans="1:23" ht="18.95" customHeight="1">
      <c r="A8594" s="14"/>
      <c r="B8594" s="15"/>
      <c r="C8594" s="49"/>
      <c r="D8594" s="16"/>
      <c r="I8594" s="34"/>
      <c r="K8594" s="35"/>
      <c r="L8594" s="33">
        <v>48</v>
      </c>
      <c r="M8594" s="33">
        <v>3</v>
      </c>
      <c r="N8594" s="33">
        <v>5</v>
      </c>
      <c r="P8594" s="32" t="e">
        <f>VLOOKUP(A8594,ยืมแฟ้ม!A:B,2,)</f>
        <v>#N/A</v>
      </c>
      <c r="Q8594" s="32" t="e">
        <f>VLOOKUP(A8594,ยืมแฟ้ม!A:C,3,)</f>
        <v>#N/A</v>
      </c>
      <c r="R8594" s="32" t="e">
        <f>VLOOKUP(A8594,ยืมแฟ้ม!A:D,4,)</f>
        <v>#N/A</v>
      </c>
      <c r="W8594" s="93" t="e">
        <f>VLOOKUP(A8594,Sheet3!A:A,1,0)</f>
        <v>#N/A</v>
      </c>
    </row>
    <row r="8595" spans="1:23" ht="18.95" customHeight="1">
      <c r="A8595" s="25">
        <v>800087369776</v>
      </c>
      <c r="B8595" s="26" t="s">
        <v>4921</v>
      </c>
      <c r="C8595" s="28" t="s">
        <v>9085</v>
      </c>
      <c r="D8595" s="28" t="s">
        <v>7816</v>
      </c>
      <c r="E8595" s="33">
        <v>48</v>
      </c>
      <c r="F8595" s="33">
        <v>3</v>
      </c>
      <c r="G8595" s="33">
        <v>6</v>
      </c>
      <c r="I8595" s="34"/>
      <c r="K8595" s="35"/>
      <c r="L8595" s="33">
        <v>48</v>
      </c>
      <c r="M8595" s="33">
        <v>3</v>
      </c>
      <c r="N8595" s="33">
        <v>6</v>
      </c>
      <c r="P8595" s="32" t="e">
        <f>VLOOKUP(A8595,ยืมแฟ้ม!A:B,2,)</f>
        <v>#N/A</v>
      </c>
      <c r="Q8595" s="32" t="e">
        <f>VLOOKUP(A8595,ยืมแฟ้ม!A:C,3,)</f>
        <v>#N/A</v>
      </c>
      <c r="R8595" s="32" t="e">
        <f>VLOOKUP(A8595,ยืมแฟ้ม!A:D,4,)</f>
        <v>#N/A</v>
      </c>
      <c r="W8595" s="93" t="e">
        <f>VLOOKUP(A8595,Sheet3!A:A,1,0)</f>
        <v>#N/A</v>
      </c>
    </row>
    <row r="8596" spans="1:23" ht="18.95" customHeight="1">
      <c r="A8596" s="25">
        <v>800043762924</v>
      </c>
      <c r="B8596" s="26" t="s">
        <v>4922</v>
      </c>
      <c r="C8596" s="28" t="s">
        <v>9085</v>
      </c>
      <c r="D8596" s="28" t="s">
        <v>1465</v>
      </c>
      <c r="E8596" s="33">
        <v>48</v>
      </c>
      <c r="F8596" s="33">
        <v>3</v>
      </c>
      <c r="G8596" s="33">
        <v>7</v>
      </c>
      <c r="I8596" s="34"/>
      <c r="K8596" s="35"/>
      <c r="L8596" s="33">
        <v>48</v>
      </c>
      <c r="M8596" s="33">
        <v>3</v>
      </c>
      <c r="N8596" s="33">
        <v>7</v>
      </c>
      <c r="P8596" s="32" t="e">
        <f>VLOOKUP(A8596,ยืมแฟ้ม!A:B,2,)</f>
        <v>#N/A</v>
      </c>
      <c r="Q8596" s="32" t="e">
        <f>VLOOKUP(A8596,ยืมแฟ้ม!A:C,3,)</f>
        <v>#N/A</v>
      </c>
      <c r="R8596" s="32" t="e">
        <f>VLOOKUP(A8596,ยืมแฟ้ม!A:D,4,)</f>
        <v>#N/A</v>
      </c>
      <c r="W8596" s="93" t="e">
        <f>VLOOKUP(A8596,Sheet3!A:A,1,0)</f>
        <v>#N/A</v>
      </c>
    </row>
    <row r="8597" spans="1:23" ht="18.95" customHeight="1">
      <c r="A8597" s="25">
        <v>800090520662</v>
      </c>
      <c r="B8597" s="26" t="s">
        <v>4923</v>
      </c>
      <c r="C8597" s="28" t="s">
        <v>9085</v>
      </c>
      <c r="D8597" s="28" t="s">
        <v>9142</v>
      </c>
      <c r="E8597" s="33">
        <v>48</v>
      </c>
      <c r="F8597" s="33">
        <v>3</v>
      </c>
      <c r="G8597" s="33">
        <v>8</v>
      </c>
      <c r="I8597" s="34"/>
      <c r="K8597" s="35"/>
      <c r="L8597" s="33">
        <v>48</v>
      </c>
      <c r="M8597" s="33">
        <v>3</v>
      </c>
      <c r="N8597" s="33">
        <v>8</v>
      </c>
      <c r="P8597" s="32" t="e">
        <f>VLOOKUP(A8597,ยืมแฟ้ม!A:B,2,)</f>
        <v>#N/A</v>
      </c>
      <c r="Q8597" s="32" t="e">
        <f>VLOOKUP(A8597,ยืมแฟ้ม!A:C,3,)</f>
        <v>#N/A</v>
      </c>
      <c r="R8597" s="32" t="e">
        <f>VLOOKUP(A8597,ยืมแฟ้ม!A:D,4,)</f>
        <v>#N/A</v>
      </c>
      <c r="W8597" s="93" t="e">
        <f>VLOOKUP(A8597,Sheet3!A:A,1,0)</f>
        <v>#N/A</v>
      </c>
    </row>
    <row r="8598" spans="1:23" ht="18.95" customHeight="1">
      <c r="A8598" s="25">
        <v>800071144730</v>
      </c>
      <c r="B8598" s="26" t="s">
        <v>4924</v>
      </c>
      <c r="C8598" s="28" t="s">
        <v>9085</v>
      </c>
      <c r="D8598" s="28" t="s">
        <v>7822</v>
      </c>
      <c r="E8598" s="33">
        <v>48</v>
      </c>
      <c r="F8598" s="33">
        <v>3</v>
      </c>
      <c r="G8598" s="33">
        <v>9</v>
      </c>
      <c r="I8598" s="34"/>
      <c r="K8598" s="35"/>
      <c r="L8598" s="33">
        <v>48</v>
      </c>
      <c r="M8598" s="33">
        <v>3</v>
      </c>
      <c r="N8598" s="33">
        <v>9</v>
      </c>
      <c r="P8598" s="32" t="e">
        <f>VLOOKUP(A8598,ยืมแฟ้ม!A:B,2,)</f>
        <v>#N/A</v>
      </c>
      <c r="Q8598" s="32" t="e">
        <f>VLOOKUP(A8598,ยืมแฟ้ม!A:C,3,)</f>
        <v>#N/A</v>
      </c>
      <c r="R8598" s="32" t="e">
        <f>VLOOKUP(A8598,ยืมแฟ้ม!A:D,4,)</f>
        <v>#N/A</v>
      </c>
      <c r="W8598" s="93" t="e">
        <f>VLOOKUP(A8598,Sheet3!A:A,1,0)</f>
        <v>#N/A</v>
      </c>
    </row>
    <row r="8599" spans="1:23" ht="18.95" customHeight="1">
      <c r="A8599" s="25">
        <v>800071144748</v>
      </c>
      <c r="B8599" s="26" t="s">
        <v>4924</v>
      </c>
      <c r="C8599" s="28" t="s">
        <v>9085</v>
      </c>
      <c r="D8599" s="28" t="s">
        <v>10026</v>
      </c>
      <c r="E8599" s="33">
        <v>48</v>
      </c>
      <c r="F8599" s="33">
        <v>3</v>
      </c>
      <c r="G8599" s="33">
        <v>9</v>
      </c>
      <c r="I8599" s="34"/>
      <c r="K8599" s="35"/>
      <c r="L8599" s="33">
        <v>48</v>
      </c>
      <c r="M8599" s="33">
        <v>3</v>
      </c>
      <c r="N8599" s="33">
        <v>9</v>
      </c>
      <c r="P8599" s="32" t="e">
        <f>VLOOKUP(A8599,ยืมแฟ้ม!A:B,2,)</f>
        <v>#N/A</v>
      </c>
      <c r="Q8599" s="32" t="e">
        <f>VLOOKUP(A8599,ยืมแฟ้ม!A:C,3,)</f>
        <v>#N/A</v>
      </c>
      <c r="R8599" s="32" t="e">
        <f>VLOOKUP(A8599,ยืมแฟ้ม!A:D,4,)</f>
        <v>#N/A</v>
      </c>
      <c r="W8599" s="93" t="e">
        <f>VLOOKUP(A8599,Sheet3!A:A,1,0)</f>
        <v>#N/A</v>
      </c>
    </row>
    <row r="8600" spans="1:23" ht="18.95" customHeight="1">
      <c r="A8600" s="25">
        <v>800038631118</v>
      </c>
      <c r="B8600" s="26" t="s">
        <v>4925</v>
      </c>
      <c r="C8600" s="28" t="s">
        <v>4049</v>
      </c>
      <c r="D8600" s="28" t="s">
        <v>7822</v>
      </c>
      <c r="E8600" s="33">
        <v>48</v>
      </c>
      <c r="F8600" s="33">
        <v>3</v>
      </c>
      <c r="G8600" s="33">
        <v>10</v>
      </c>
      <c r="I8600" s="34"/>
      <c r="K8600" s="35"/>
      <c r="L8600" s="33">
        <v>48</v>
      </c>
      <c r="M8600" s="33">
        <v>3</v>
      </c>
      <c r="N8600" s="33">
        <v>10</v>
      </c>
      <c r="P8600" s="32" t="e">
        <f>VLOOKUP(A8600,ยืมแฟ้ม!A:B,2,)</f>
        <v>#N/A</v>
      </c>
      <c r="Q8600" s="32" t="e">
        <f>VLOOKUP(A8600,ยืมแฟ้ม!A:C,3,)</f>
        <v>#N/A</v>
      </c>
      <c r="R8600" s="32" t="e">
        <f>VLOOKUP(A8600,ยืมแฟ้ม!A:D,4,)</f>
        <v>#N/A</v>
      </c>
      <c r="W8600" s="93" t="e">
        <f>VLOOKUP(A8600,Sheet3!A:A,1,0)</f>
        <v>#N/A</v>
      </c>
    </row>
    <row r="8601" spans="1:23" ht="18.95" customHeight="1">
      <c r="A8601" s="25">
        <v>800038631126</v>
      </c>
      <c r="B8601" s="26" t="s">
        <v>4925</v>
      </c>
      <c r="C8601" s="28" t="s">
        <v>4049</v>
      </c>
      <c r="D8601" s="28" t="s">
        <v>10026</v>
      </c>
      <c r="E8601" s="33">
        <v>48</v>
      </c>
      <c r="F8601" s="33">
        <v>3</v>
      </c>
      <c r="G8601" s="33">
        <v>10</v>
      </c>
      <c r="I8601" s="34"/>
      <c r="K8601" s="35"/>
      <c r="L8601" s="33">
        <v>48</v>
      </c>
      <c r="M8601" s="33">
        <v>3</v>
      </c>
      <c r="N8601" s="33">
        <v>10</v>
      </c>
      <c r="P8601" s="32" t="e">
        <f>VLOOKUP(A8601,ยืมแฟ้ม!A:B,2,)</f>
        <v>#N/A</v>
      </c>
      <c r="Q8601" s="32" t="e">
        <f>VLOOKUP(A8601,ยืมแฟ้ม!A:C,3,)</f>
        <v>#N/A</v>
      </c>
      <c r="R8601" s="32" t="e">
        <f>VLOOKUP(A8601,ยืมแฟ้ม!A:D,4,)</f>
        <v>#N/A</v>
      </c>
      <c r="W8601" s="93" t="e">
        <f>VLOOKUP(A8601,Sheet3!A:A,1,0)</f>
        <v>#N/A</v>
      </c>
    </row>
    <row r="8602" spans="1:23" ht="18.95" customHeight="1">
      <c r="A8602" s="25">
        <v>800019903072</v>
      </c>
      <c r="B8602" s="26" t="s">
        <v>4926</v>
      </c>
      <c r="C8602" s="28" t="s">
        <v>4049</v>
      </c>
      <c r="D8602" s="28" t="s">
        <v>7822</v>
      </c>
      <c r="E8602" s="33">
        <v>48</v>
      </c>
      <c r="F8602" s="33">
        <v>3</v>
      </c>
      <c r="G8602" s="33">
        <v>11</v>
      </c>
      <c r="I8602" s="34"/>
      <c r="K8602" s="35"/>
      <c r="L8602" s="33">
        <v>48</v>
      </c>
      <c r="M8602" s="33">
        <v>3</v>
      </c>
      <c r="N8602" s="33">
        <v>11</v>
      </c>
      <c r="P8602" s="32" t="e">
        <f>VLOOKUP(A8602,ยืมแฟ้ม!A:B,2,)</f>
        <v>#N/A</v>
      </c>
      <c r="Q8602" s="32" t="e">
        <f>VLOOKUP(A8602,ยืมแฟ้ม!A:C,3,)</f>
        <v>#N/A</v>
      </c>
      <c r="R8602" s="32" t="e">
        <f>VLOOKUP(A8602,ยืมแฟ้ม!A:D,4,)</f>
        <v>#N/A</v>
      </c>
      <c r="W8602" s="93" t="e">
        <f>VLOOKUP(A8602,Sheet3!A:A,1,0)</f>
        <v>#N/A</v>
      </c>
    </row>
    <row r="8603" spans="1:23" ht="18.95" customHeight="1">
      <c r="A8603" s="25">
        <v>800059437197</v>
      </c>
      <c r="B8603" s="26" t="s">
        <v>4927</v>
      </c>
      <c r="C8603" s="28" t="s">
        <v>4049</v>
      </c>
      <c r="D8603" s="28" t="s">
        <v>7822</v>
      </c>
      <c r="E8603" s="33">
        <v>48</v>
      </c>
      <c r="F8603" s="33">
        <v>3</v>
      </c>
      <c r="G8603" s="33">
        <v>12</v>
      </c>
      <c r="I8603" s="34"/>
      <c r="K8603" s="35"/>
      <c r="L8603" s="33">
        <v>48</v>
      </c>
      <c r="M8603" s="33">
        <v>3</v>
      </c>
      <c r="N8603" s="33">
        <v>12</v>
      </c>
      <c r="P8603" s="32" t="e">
        <f>VLOOKUP(A8603,ยืมแฟ้ม!A:B,2,)</f>
        <v>#N/A</v>
      </c>
      <c r="Q8603" s="32" t="e">
        <f>VLOOKUP(A8603,ยืมแฟ้ม!A:C,3,)</f>
        <v>#N/A</v>
      </c>
      <c r="R8603" s="32" t="e">
        <f>VLOOKUP(A8603,ยืมแฟ้ม!A:D,4,)</f>
        <v>#N/A</v>
      </c>
      <c r="W8603" s="93" t="e">
        <f>VLOOKUP(A8603,Sheet3!A:A,1,0)</f>
        <v>#N/A</v>
      </c>
    </row>
    <row r="8604" spans="1:23" ht="18.95" customHeight="1">
      <c r="A8604" s="25">
        <v>800021863942</v>
      </c>
      <c r="B8604" s="26" t="s">
        <v>4928</v>
      </c>
      <c r="C8604" s="28" t="s">
        <v>4049</v>
      </c>
      <c r="D8604" s="28" t="s">
        <v>10026</v>
      </c>
      <c r="E8604" s="33">
        <v>48</v>
      </c>
      <c r="F8604" s="33">
        <v>3</v>
      </c>
      <c r="G8604" s="33">
        <v>13</v>
      </c>
      <c r="I8604" s="34"/>
      <c r="K8604" s="35"/>
      <c r="L8604" s="33">
        <v>48</v>
      </c>
      <c r="M8604" s="33">
        <v>3</v>
      </c>
      <c r="N8604" s="33">
        <v>13</v>
      </c>
      <c r="P8604" s="32" t="e">
        <f>VLOOKUP(A8604,ยืมแฟ้ม!A:B,2,)</f>
        <v>#N/A</v>
      </c>
      <c r="Q8604" s="32" t="e">
        <f>VLOOKUP(A8604,ยืมแฟ้ม!A:C,3,)</f>
        <v>#N/A</v>
      </c>
      <c r="R8604" s="32" t="e">
        <f>VLOOKUP(A8604,ยืมแฟ้ม!A:D,4,)</f>
        <v>#N/A</v>
      </c>
      <c r="W8604" s="93" t="e">
        <f>VLOOKUP(A8604,Sheet3!A:A,1,0)</f>
        <v>#N/A</v>
      </c>
    </row>
    <row r="8605" spans="1:23" ht="18.95" customHeight="1">
      <c r="A8605" s="25">
        <v>800073376199</v>
      </c>
      <c r="B8605" s="26" t="s">
        <v>4929</v>
      </c>
      <c r="C8605" s="28" t="s">
        <v>4049</v>
      </c>
      <c r="D8605" s="28" t="s">
        <v>9140</v>
      </c>
      <c r="E8605" s="33">
        <v>48</v>
      </c>
      <c r="F8605" s="33">
        <v>3</v>
      </c>
      <c r="G8605" s="33">
        <v>14</v>
      </c>
      <c r="I8605" s="34"/>
      <c r="K8605" s="35"/>
      <c r="L8605" s="33">
        <v>48</v>
      </c>
      <c r="M8605" s="33">
        <v>3</v>
      </c>
      <c r="N8605" s="33">
        <v>14</v>
      </c>
      <c r="P8605" s="32" t="e">
        <f>VLOOKUP(A8605,ยืมแฟ้ม!A:B,2,)</f>
        <v>#N/A</v>
      </c>
      <c r="Q8605" s="32" t="e">
        <f>VLOOKUP(A8605,ยืมแฟ้ม!A:C,3,)</f>
        <v>#N/A</v>
      </c>
      <c r="R8605" s="32" t="e">
        <f>VLOOKUP(A8605,ยืมแฟ้ม!A:D,4,)</f>
        <v>#N/A</v>
      </c>
      <c r="W8605" s="93" t="e">
        <f>VLOOKUP(A8605,Sheet3!A:A,1,0)</f>
        <v>#N/A</v>
      </c>
    </row>
    <row r="8606" spans="1:23" ht="18.95" customHeight="1">
      <c r="A8606" s="25">
        <v>800075176829</v>
      </c>
      <c r="B8606" s="26" t="s">
        <v>4930</v>
      </c>
      <c r="C8606" s="28" t="s">
        <v>4049</v>
      </c>
      <c r="D8606" s="28" t="s">
        <v>9140</v>
      </c>
      <c r="E8606" s="33">
        <v>48</v>
      </c>
      <c r="F8606" s="33">
        <v>3</v>
      </c>
      <c r="G8606" s="33">
        <v>15</v>
      </c>
      <c r="I8606" s="34"/>
      <c r="K8606" s="35"/>
      <c r="L8606" s="33">
        <v>48</v>
      </c>
      <c r="M8606" s="33">
        <v>3</v>
      </c>
      <c r="N8606" s="33">
        <v>15</v>
      </c>
      <c r="P8606" s="32" t="e">
        <f>VLOOKUP(A8606,ยืมแฟ้ม!A:B,2,)</f>
        <v>#N/A</v>
      </c>
      <c r="Q8606" s="32" t="e">
        <f>VLOOKUP(A8606,ยืมแฟ้ม!A:C,3,)</f>
        <v>#N/A</v>
      </c>
      <c r="R8606" s="32" t="e">
        <f>VLOOKUP(A8606,ยืมแฟ้ม!A:D,4,)</f>
        <v>#N/A</v>
      </c>
      <c r="W8606" s="93" t="e">
        <f>VLOOKUP(A8606,Sheet3!A:A,1,0)</f>
        <v>#N/A</v>
      </c>
    </row>
    <row r="8607" spans="1:23" ht="18.95" customHeight="1">
      <c r="I8607" s="34"/>
      <c r="K8607" s="35"/>
      <c r="L8607" s="33">
        <v>48</v>
      </c>
      <c r="M8607" s="33">
        <v>3</v>
      </c>
      <c r="N8607" s="33">
        <v>16</v>
      </c>
      <c r="P8607" s="32" t="e">
        <f>VLOOKUP(A8607,ยืมแฟ้ม!A:B,2,)</f>
        <v>#N/A</v>
      </c>
      <c r="Q8607" s="32" t="e">
        <f>VLOOKUP(A8607,ยืมแฟ้ม!A:C,3,)</f>
        <v>#N/A</v>
      </c>
      <c r="R8607" s="32" t="e">
        <f>VLOOKUP(A8607,ยืมแฟ้ม!A:D,4,)</f>
        <v>#N/A</v>
      </c>
      <c r="W8607" s="93" t="e">
        <f>VLOOKUP(A8607,Sheet3!A:A,1,0)</f>
        <v>#N/A</v>
      </c>
    </row>
    <row r="8608" spans="1:23" ht="18.95" customHeight="1">
      <c r="E8608" s="33">
        <v>48</v>
      </c>
      <c r="F8608" s="33">
        <v>3</v>
      </c>
      <c r="G8608" s="33">
        <v>17</v>
      </c>
      <c r="I8608" s="34"/>
      <c r="K8608" s="35"/>
      <c r="L8608" s="33">
        <v>48</v>
      </c>
      <c r="M8608" s="33">
        <v>3</v>
      </c>
      <c r="N8608" s="33">
        <v>17</v>
      </c>
      <c r="P8608" s="32" t="e">
        <f>VLOOKUP(A8608,ยืมแฟ้ม!A:B,2,)</f>
        <v>#N/A</v>
      </c>
      <c r="Q8608" s="32" t="e">
        <f>VLOOKUP(A8608,ยืมแฟ้ม!A:C,3,)</f>
        <v>#N/A</v>
      </c>
      <c r="R8608" s="32" t="e">
        <f>VLOOKUP(A8608,ยืมแฟ้ม!A:D,4,)</f>
        <v>#N/A</v>
      </c>
      <c r="W8608" s="93" t="e">
        <f>VLOOKUP(A8608,Sheet3!A:A,1,0)</f>
        <v>#N/A</v>
      </c>
    </row>
    <row r="8609" spans="1:23" ht="18.95" customHeight="1">
      <c r="A8609" s="25">
        <v>800065418215</v>
      </c>
      <c r="B8609" s="26" t="s">
        <v>4931</v>
      </c>
      <c r="C8609" s="28" t="s">
        <v>4049</v>
      </c>
      <c r="D8609" s="28" t="s">
        <v>7816</v>
      </c>
      <c r="E8609" s="33">
        <v>48</v>
      </c>
      <c r="F8609" s="33">
        <v>3</v>
      </c>
      <c r="G8609" s="33">
        <v>18</v>
      </c>
      <c r="I8609" s="34"/>
      <c r="K8609" s="35"/>
      <c r="L8609" s="33">
        <v>48</v>
      </c>
      <c r="M8609" s="33">
        <v>3</v>
      </c>
      <c r="N8609" s="33">
        <v>18</v>
      </c>
      <c r="P8609" s="32" t="e">
        <f>VLOOKUP(A8609,ยืมแฟ้ม!A:B,2,)</f>
        <v>#N/A</v>
      </c>
      <c r="Q8609" s="32" t="e">
        <f>VLOOKUP(A8609,ยืมแฟ้ม!A:C,3,)</f>
        <v>#N/A</v>
      </c>
      <c r="R8609" s="32" t="e">
        <f>VLOOKUP(A8609,ยืมแฟ้ม!A:D,4,)</f>
        <v>#N/A</v>
      </c>
      <c r="W8609" s="93" t="e">
        <f>VLOOKUP(A8609,Sheet3!A:A,1,0)</f>
        <v>#N/A</v>
      </c>
    </row>
    <row r="8610" spans="1:23" ht="18.95" customHeight="1">
      <c r="A8610" s="14">
        <v>800081814850</v>
      </c>
      <c r="B8610" s="15" t="s">
        <v>10989</v>
      </c>
      <c r="C8610" s="49" t="s">
        <v>8055</v>
      </c>
      <c r="D8610" s="16" t="s">
        <v>7915</v>
      </c>
      <c r="E8610" s="33">
        <v>48</v>
      </c>
      <c r="F8610" s="33">
        <v>3</v>
      </c>
      <c r="G8610" s="33">
        <v>19</v>
      </c>
      <c r="I8610" s="34"/>
      <c r="K8610" s="35"/>
      <c r="L8610" s="33">
        <v>48</v>
      </c>
      <c r="M8610" s="33">
        <v>3</v>
      </c>
      <c r="N8610" s="33">
        <v>19</v>
      </c>
      <c r="P8610" s="32" t="e">
        <f>VLOOKUP(A8610,ยืมแฟ้ม!A:B,2,)</f>
        <v>#N/A</v>
      </c>
      <c r="Q8610" s="32" t="e">
        <f>VLOOKUP(A8610,ยืมแฟ้ม!A:C,3,)</f>
        <v>#N/A</v>
      </c>
      <c r="R8610" s="32" t="e">
        <f>VLOOKUP(A8610,ยืมแฟ้ม!A:D,4,)</f>
        <v>#N/A</v>
      </c>
      <c r="W8610" s="93" t="e">
        <f>VLOOKUP(A8610,Sheet3!A:A,1,0)</f>
        <v>#N/A</v>
      </c>
    </row>
    <row r="8611" spans="1:23" ht="18.95" customHeight="1">
      <c r="A8611" s="25">
        <v>800054389534</v>
      </c>
      <c r="B8611" s="26" t="s">
        <v>4932</v>
      </c>
      <c r="C8611" s="28" t="s">
        <v>4049</v>
      </c>
      <c r="D8611" s="28" t="s">
        <v>7816</v>
      </c>
      <c r="E8611" s="33">
        <v>48</v>
      </c>
      <c r="F8611" s="33">
        <v>3</v>
      </c>
      <c r="G8611" s="33">
        <v>20</v>
      </c>
      <c r="I8611" s="34"/>
      <c r="K8611" s="35"/>
      <c r="L8611" s="33">
        <v>48</v>
      </c>
      <c r="M8611" s="33">
        <v>3</v>
      </c>
      <c r="N8611" s="33">
        <v>20</v>
      </c>
      <c r="P8611" s="32" t="e">
        <f>VLOOKUP(A8611,ยืมแฟ้ม!A:B,2,)</f>
        <v>#N/A</v>
      </c>
      <c r="Q8611" s="32" t="e">
        <f>VLOOKUP(A8611,ยืมแฟ้ม!A:C,3,)</f>
        <v>#N/A</v>
      </c>
      <c r="R8611" s="32" t="e">
        <f>VLOOKUP(A8611,ยืมแฟ้ม!A:D,4,)</f>
        <v>#N/A</v>
      </c>
      <c r="W8611" s="93" t="e">
        <f>VLOOKUP(A8611,Sheet3!A:A,1,0)</f>
        <v>#N/A</v>
      </c>
    </row>
    <row r="8612" spans="1:23" ht="18.95" customHeight="1">
      <c r="A8612" s="25">
        <v>800057646559</v>
      </c>
      <c r="B8612" s="26" t="s">
        <v>4933</v>
      </c>
      <c r="C8612" s="28" t="s">
        <v>4049</v>
      </c>
      <c r="D8612" s="28" t="s">
        <v>7816</v>
      </c>
      <c r="E8612" s="33">
        <v>48</v>
      </c>
      <c r="F8612" s="33">
        <v>3</v>
      </c>
      <c r="G8612" s="33">
        <v>21</v>
      </c>
      <c r="I8612" s="34"/>
      <c r="K8612" s="35"/>
      <c r="L8612" s="33">
        <v>48</v>
      </c>
      <c r="M8612" s="33">
        <v>3</v>
      </c>
      <c r="N8612" s="33">
        <v>21</v>
      </c>
      <c r="P8612" s="32" t="e">
        <f>VLOOKUP(A8612,ยืมแฟ้ม!A:B,2,)</f>
        <v>#N/A</v>
      </c>
      <c r="Q8612" s="32" t="e">
        <f>VLOOKUP(A8612,ยืมแฟ้ม!A:C,3,)</f>
        <v>#N/A</v>
      </c>
      <c r="R8612" s="32" t="e">
        <f>VLOOKUP(A8612,ยืมแฟ้ม!A:D,4,)</f>
        <v>#N/A</v>
      </c>
      <c r="W8612" s="93" t="e">
        <f>VLOOKUP(A8612,Sheet3!A:A,1,0)</f>
        <v>#N/A</v>
      </c>
    </row>
    <row r="8613" spans="1:23" ht="18.95" customHeight="1">
      <c r="A8613" s="25">
        <v>800073984224</v>
      </c>
      <c r="B8613" s="26" t="s">
        <v>4641</v>
      </c>
      <c r="C8613" s="28" t="s">
        <v>4049</v>
      </c>
      <c r="D8613" s="28" t="s">
        <v>9140</v>
      </c>
      <c r="E8613" s="33">
        <v>48</v>
      </c>
      <c r="F8613" s="33">
        <v>3</v>
      </c>
      <c r="G8613" s="33">
        <v>22</v>
      </c>
      <c r="I8613" s="34"/>
      <c r="K8613" s="35"/>
      <c r="L8613" s="33">
        <v>48</v>
      </c>
      <c r="M8613" s="33">
        <v>3</v>
      </c>
      <c r="N8613" s="33">
        <v>22</v>
      </c>
      <c r="P8613" s="32" t="e">
        <f>VLOOKUP(A8613,ยืมแฟ้ม!A:B,2,)</f>
        <v>#N/A</v>
      </c>
      <c r="Q8613" s="32" t="e">
        <f>VLOOKUP(A8613,ยืมแฟ้ม!A:C,3,)</f>
        <v>#N/A</v>
      </c>
      <c r="R8613" s="32" t="e">
        <f>VLOOKUP(A8613,ยืมแฟ้ม!A:D,4,)</f>
        <v>#N/A</v>
      </c>
      <c r="W8613" s="93" t="e">
        <f>VLOOKUP(A8613,Sheet3!A:A,1,0)</f>
        <v>#N/A</v>
      </c>
    </row>
    <row r="8614" spans="1:23" ht="18.95" customHeight="1">
      <c r="A8614" s="25">
        <v>800074230338</v>
      </c>
      <c r="B8614" s="26" t="s">
        <v>4641</v>
      </c>
      <c r="C8614" s="28" t="s">
        <v>4049</v>
      </c>
      <c r="D8614" s="28" t="s">
        <v>7816</v>
      </c>
      <c r="E8614" s="33">
        <v>48</v>
      </c>
      <c r="F8614" s="33">
        <v>3</v>
      </c>
      <c r="G8614" s="33">
        <v>23</v>
      </c>
      <c r="I8614" s="34"/>
      <c r="K8614" s="35"/>
      <c r="L8614" s="33">
        <v>48</v>
      </c>
      <c r="M8614" s="33">
        <v>3</v>
      </c>
      <c r="N8614" s="33">
        <v>23</v>
      </c>
      <c r="P8614" s="32" t="e">
        <f>VLOOKUP(A8614,ยืมแฟ้ม!A:B,2,)</f>
        <v>#N/A</v>
      </c>
      <c r="Q8614" s="32" t="e">
        <f>VLOOKUP(A8614,ยืมแฟ้ม!A:C,3,)</f>
        <v>#N/A</v>
      </c>
      <c r="R8614" s="32" t="e">
        <f>VLOOKUP(A8614,ยืมแฟ้ม!A:D,4,)</f>
        <v>#N/A</v>
      </c>
      <c r="W8614" s="93" t="e">
        <f>VLOOKUP(A8614,Sheet3!A:A,1,0)</f>
        <v>#N/A</v>
      </c>
    </row>
    <row r="8615" spans="1:23" ht="18.95" customHeight="1">
      <c r="A8615" s="25">
        <v>800087121755</v>
      </c>
      <c r="B8615" s="26" t="s">
        <v>4934</v>
      </c>
      <c r="C8615" s="28" t="s">
        <v>4049</v>
      </c>
      <c r="D8615" s="28" t="s">
        <v>7816</v>
      </c>
      <c r="E8615" s="33">
        <v>48</v>
      </c>
      <c r="F8615" s="33">
        <v>3</v>
      </c>
      <c r="G8615" s="33">
        <v>24</v>
      </c>
      <c r="I8615" s="34"/>
      <c r="K8615" s="35"/>
      <c r="L8615" s="33">
        <v>48</v>
      </c>
      <c r="M8615" s="33">
        <v>3</v>
      </c>
      <c r="N8615" s="33">
        <v>24</v>
      </c>
      <c r="P8615" s="32" t="e">
        <f>VLOOKUP(A8615,ยืมแฟ้ม!A:B,2,)</f>
        <v>#N/A</v>
      </c>
      <c r="Q8615" s="32" t="e">
        <f>VLOOKUP(A8615,ยืมแฟ้ม!A:C,3,)</f>
        <v>#N/A</v>
      </c>
      <c r="R8615" s="32" t="e">
        <f>VLOOKUP(A8615,ยืมแฟ้ม!A:D,4,)</f>
        <v>#N/A</v>
      </c>
      <c r="W8615" s="93" t="e">
        <f>VLOOKUP(A8615,Sheet3!A:A,1,0)</f>
        <v>#N/A</v>
      </c>
    </row>
    <row r="8616" spans="1:23" ht="18.95" customHeight="1">
      <c r="A8616" s="25">
        <v>800039344034</v>
      </c>
      <c r="B8616" s="26" t="s">
        <v>4935</v>
      </c>
      <c r="C8616" s="28" t="s">
        <v>4049</v>
      </c>
      <c r="D8616" s="28" t="s">
        <v>7816</v>
      </c>
      <c r="E8616" s="33">
        <v>48</v>
      </c>
      <c r="F8616" s="33">
        <v>3</v>
      </c>
      <c r="G8616" s="33">
        <v>25</v>
      </c>
      <c r="I8616" s="34"/>
      <c r="K8616" s="35"/>
      <c r="L8616" s="33">
        <v>48</v>
      </c>
      <c r="M8616" s="33">
        <v>3</v>
      </c>
      <c r="N8616" s="33">
        <v>25</v>
      </c>
      <c r="P8616" s="32" t="e">
        <f>VLOOKUP(A8616,ยืมแฟ้ม!A:B,2,)</f>
        <v>#N/A</v>
      </c>
      <c r="Q8616" s="32" t="e">
        <f>VLOOKUP(A8616,ยืมแฟ้ม!A:C,3,)</f>
        <v>#N/A</v>
      </c>
      <c r="R8616" s="32" t="e">
        <f>VLOOKUP(A8616,ยืมแฟ้ม!A:D,4,)</f>
        <v>#N/A</v>
      </c>
      <c r="W8616" s="93" t="e">
        <f>VLOOKUP(A8616,Sheet3!A:A,1,0)</f>
        <v>#N/A</v>
      </c>
    </row>
    <row r="8617" spans="1:23" ht="18.95" customHeight="1">
      <c r="A8617" s="25">
        <v>800083763899</v>
      </c>
      <c r="B8617" s="26" t="s">
        <v>4936</v>
      </c>
      <c r="C8617" s="28" t="s">
        <v>4049</v>
      </c>
      <c r="D8617" s="28" t="s">
        <v>7816</v>
      </c>
      <c r="E8617" s="33">
        <v>48</v>
      </c>
      <c r="F8617" s="33">
        <v>3</v>
      </c>
      <c r="G8617" s="33">
        <v>26</v>
      </c>
      <c r="I8617" s="34"/>
      <c r="K8617" s="35"/>
      <c r="L8617" s="33">
        <v>48</v>
      </c>
      <c r="M8617" s="33">
        <v>3</v>
      </c>
      <c r="N8617" s="33">
        <v>26</v>
      </c>
      <c r="P8617" s="32" t="e">
        <f>VLOOKUP(A8617,ยืมแฟ้ม!A:B,2,)</f>
        <v>#N/A</v>
      </c>
      <c r="Q8617" s="32" t="e">
        <f>VLOOKUP(A8617,ยืมแฟ้ม!A:C,3,)</f>
        <v>#N/A</v>
      </c>
      <c r="R8617" s="32" t="e">
        <f>VLOOKUP(A8617,ยืมแฟ้ม!A:D,4,)</f>
        <v>#N/A</v>
      </c>
      <c r="W8617" s="93" t="e">
        <f>VLOOKUP(A8617,Sheet3!A:A,1,0)</f>
        <v>#N/A</v>
      </c>
    </row>
    <row r="8618" spans="1:23" ht="18.95" customHeight="1">
      <c r="A8618" s="25">
        <v>800026887631</v>
      </c>
      <c r="B8618" s="26" t="s">
        <v>4937</v>
      </c>
      <c r="C8618" s="28" t="s">
        <v>4049</v>
      </c>
      <c r="D8618" s="28" t="s">
        <v>7816</v>
      </c>
      <c r="E8618" s="33">
        <v>48</v>
      </c>
      <c r="F8618" s="33">
        <v>3</v>
      </c>
      <c r="G8618" s="33">
        <v>27</v>
      </c>
      <c r="I8618" s="34"/>
      <c r="K8618" s="35"/>
      <c r="L8618" s="33">
        <v>48</v>
      </c>
      <c r="M8618" s="33">
        <v>3</v>
      </c>
      <c r="N8618" s="33">
        <v>27</v>
      </c>
      <c r="P8618" s="32" t="e">
        <f>VLOOKUP(A8618,ยืมแฟ้ม!A:B,2,)</f>
        <v>#N/A</v>
      </c>
      <c r="Q8618" s="32" t="e">
        <f>VLOOKUP(A8618,ยืมแฟ้ม!A:C,3,)</f>
        <v>#N/A</v>
      </c>
      <c r="R8618" s="32" t="e">
        <f>VLOOKUP(A8618,ยืมแฟ้ม!A:D,4,)</f>
        <v>#N/A</v>
      </c>
      <c r="W8618" s="93" t="e">
        <f>VLOOKUP(A8618,Sheet3!A:A,1,0)</f>
        <v>#N/A</v>
      </c>
    </row>
    <row r="8619" spans="1:23" ht="18.95" customHeight="1">
      <c r="A8619" s="25">
        <v>800075269103</v>
      </c>
      <c r="B8619" s="26" t="s">
        <v>4938</v>
      </c>
      <c r="C8619" s="28" t="s">
        <v>4049</v>
      </c>
      <c r="D8619" s="28" t="s">
        <v>7816</v>
      </c>
      <c r="E8619" s="33">
        <v>48</v>
      </c>
      <c r="F8619" s="33">
        <v>3</v>
      </c>
      <c r="G8619" s="33">
        <v>28</v>
      </c>
      <c r="I8619" s="34"/>
      <c r="K8619" s="35"/>
      <c r="L8619" s="33">
        <v>48</v>
      </c>
      <c r="M8619" s="33">
        <v>3</v>
      </c>
      <c r="N8619" s="33">
        <v>28</v>
      </c>
      <c r="P8619" s="32" t="e">
        <f>VLOOKUP(A8619,ยืมแฟ้ม!A:B,2,)</f>
        <v>#N/A</v>
      </c>
      <c r="Q8619" s="32" t="e">
        <f>VLOOKUP(A8619,ยืมแฟ้ม!A:C,3,)</f>
        <v>#N/A</v>
      </c>
      <c r="R8619" s="32" t="e">
        <f>VLOOKUP(A8619,ยืมแฟ้ม!A:D,4,)</f>
        <v>#N/A</v>
      </c>
      <c r="W8619" s="93" t="e">
        <f>VLOOKUP(A8619,Sheet3!A:A,1,0)</f>
        <v>#N/A</v>
      </c>
    </row>
    <row r="8620" spans="1:23" ht="18.95" customHeight="1">
      <c r="I8620" s="34"/>
      <c r="K8620" s="35"/>
      <c r="L8620" s="33">
        <v>48</v>
      </c>
      <c r="M8620" s="33">
        <v>3</v>
      </c>
      <c r="N8620" s="33">
        <v>29</v>
      </c>
      <c r="P8620" s="32" t="e">
        <f>VLOOKUP(A8620,ยืมแฟ้ม!A:B,2,)</f>
        <v>#N/A</v>
      </c>
      <c r="Q8620" s="32" t="e">
        <f>VLOOKUP(A8620,ยืมแฟ้ม!A:C,3,)</f>
        <v>#N/A</v>
      </c>
      <c r="R8620" s="32" t="e">
        <f>VLOOKUP(A8620,ยืมแฟ้ม!A:D,4,)</f>
        <v>#N/A</v>
      </c>
      <c r="W8620" s="93" t="e">
        <f>VLOOKUP(A8620,Sheet3!A:A,1,0)</f>
        <v>#N/A</v>
      </c>
    </row>
    <row r="8621" spans="1:23" ht="18.95" customHeight="1">
      <c r="A8621" s="25">
        <v>800059381825</v>
      </c>
      <c r="B8621" s="26" t="s">
        <v>4939</v>
      </c>
      <c r="C8621" s="28" t="s">
        <v>9135</v>
      </c>
      <c r="D8621" s="28" t="s">
        <v>9145</v>
      </c>
      <c r="E8621" s="33">
        <v>48</v>
      </c>
      <c r="F8621" s="33">
        <v>3</v>
      </c>
      <c r="G8621" s="33">
        <v>30</v>
      </c>
      <c r="I8621" s="34"/>
      <c r="K8621" s="35"/>
      <c r="L8621" s="33">
        <v>48</v>
      </c>
      <c r="M8621" s="33">
        <v>3</v>
      </c>
      <c r="N8621" s="33">
        <v>30</v>
      </c>
      <c r="P8621" s="32" t="e">
        <f>VLOOKUP(A8621,ยืมแฟ้ม!A:B,2,)</f>
        <v>#N/A</v>
      </c>
      <c r="Q8621" s="32" t="e">
        <f>VLOOKUP(A8621,ยืมแฟ้ม!A:C,3,)</f>
        <v>#N/A</v>
      </c>
      <c r="R8621" s="32" t="e">
        <f>VLOOKUP(A8621,ยืมแฟ้ม!A:D,4,)</f>
        <v>#N/A</v>
      </c>
      <c r="W8621" s="93" t="e">
        <f>VLOOKUP(A8621,Sheet3!A:A,1,0)</f>
        <v>#N/A</v>
      </c>
    </row>
    <row r="8622" spans="1:23" ht="18.95" customHeight="1">
      <c r="A8622" s="25">
        <v>800071242021</v>
      </c>
      <c r="B8622" s="26" t="s">
        <v>4940</v>
      </c>
      <c r="C8622" s="28" t="s">
        <v>9135</v>
      </c>
      <c r="D8622" s="28" t="s">
        <v>8012</v>
      </c>
      <c r="E8622" s="33">
        <v>48</v>
      </c>
      <c r="F8622" s="33">
        <v>3</v>
      </c>
      <c r="G8622" s="33">
        <v>31</v>
      </c>
      <c r="I8622" s="34"/>
      <c r="K8622" s="35"/>
      <c r="L8622" s="33">
        <v>48</v>
      </c>
      <c r="M8622" s="33">
        <v>3</v>
      </c>
      <c r="N8622" s="33">
        <v>31</v>
      </c>
      <c r="P8622" s="32" t="e">
        <f>VLOOKUP(A8622,ยืมแฟ้ม!A:B,2,)</f>
        <v>#N/A</v>
      </c>
      <c r="Q8622" s="32" t="e">
        <f>VLOOKUP(A8622,ยืมแฟ้ม!A:C,3,)</f>
        <v>#N/A</v>
      </c>
      <c r="R8622" s="32" t="e">
        <f>VLOOKUP(A8622,ยืมแฟ้ม!A:D,4,)</f>
        <v>#N/A</v>
      </c>
      <c r="W8622" s="93" t="e">
        <f>VLOOKUP(A8622,Sheet3!A:A,1,0)</f>
        <v>#N/A</v>
      </c>
    </row>
    <row r="8623" spans="1:23" ht="18.95" customHeight="1">
      <c r="A8623" s="25">
        <v>800059314768</v>
      </c>
      <c r="B8623" s="26" t="s">
        <v>4941</v>
      </c>
      <c r="C8623" s="28" t="s">
        <v>9135</v>
      </c>
      <c r="D8623" s="28" t="s">
        <v>9145</v>
      </c>
      <c r="E8623" s="33">
        <v>48</v>
      </c>
      <c r="F8623" s="33">
        <v>3</v>
      </c>
      <c r="G8623" s="33">
        <v>32</v>
      </c>
      <c r="I8623" s="34"/>
      <c r="K8623" s="35"/>
      <c r="L8623" s="33">
        <v>48</v>
      </c>
      <c r="M8623" s="33">
        <v>3</v>
      </c>
      <c r="N8623" s="33">
        <v>32</v>
      </c>
      <c r="P8623" s="32" t="e">
        <f>VLOOKUP(A8623,ยืมแฟ้ม!A:B,2,)</f>
        <v>#N/A</v>
      </c>
      <c r="Q8623" s="32" t="e">
        <f>VLOOKUP(A8623,ยืมแฟ้ม!A:C,3,)</f>
        <v>#N/A</v>
      </c>
      <c r="R8623" s="32" t="e">
        <f>VLOOKUP(A8623,ยืมแฟ้ม!A:D,4,)</f>
        <v>#N/A</v>
      </c>
      <c r="W8623" s="93" t="e">
        <f>VLOOKUP(A8623,Sheet3!A:A,1,0)</f>
        <v>#N/A</v>
      </c>
    </row>
    <row r="8624" spans="1:23" ht="18.95" customHeight="1">
      <c r="A8624" s="25">
        <v>800096702850</v>
      </c>
      <c r="B8624" s="26" t="s">
        <v>4942</v>
      </c>
      <c r="C8624" s="28" t="s">
        <v>9133</v>
      </c>
      <c r="D8624" s="28" t="s">
        <v>7816</v>
      </c>
      <c r="E8624" s="33">
        <v>48</v>
      </c>
      <c r="F8624" s="33">
        <v>3</v>
      </c>
      <c r="G8624" s="33">
        <v>33</v>
      </c>
      <c r="I8624" s="34"/>
      <c r="K8624" s="35"/>
      <c r="L8624" s="33">
        <v>48</v>
      </c>
      <c r="M8624" s="33">
        <v>3</v>
      </c>
      <c r="N8624" s="33">
        <v>33</v>
      </c>
      <c r="P8624" s="32" t="e">
        <f>VLOOKUP(A8624,ยืมแฟ้ม!A:B,2,)</f>
        <v>#N/A</v>
      </c>
      <c r="Q8624" s="32" t="e">
        <f>VLOOKUP(A8624,ยืมแฟ้ม!A:C,3,)</f>
        <v>#N/A</v>
      </c>
      <c r="R8624" s="32" t="e">
        <f>VLOOKUP(A8624,ยืมแฟ้ม!A:D,4,)</f>
        <v>#N/A</v>
      </c>
      <c r="W8624" s="93" t="e">
        <f>VLOOKUP(A8624,Sheet3!A:A,1,0)</f>
        <v>#N/A</v>
      </c>
    </row>
    <row r="8625" spans="1:23" ht="18.95" customHeight="1">
      <c r="I8625" s="34"/>
      <c r="K8625" s="35"/>
      <c r="L8625" s="33">
        <v>48</v>
      </c>
      <c r="M8625" s="33">
        <v>3</v>
      </c>
      <c r="N8625" s="33">
        <v>34</v>
      </c>
      <c r="P8625" s="32" t="e">
        <f>VLOOKUP(A8625,ยืมแฟ้ม!A:B,2,)</f>
        <v>#N/A</v>
      </c>
      <c r="Q8625" s="32" t="e">
        <f>VLOOKUP(A8625,ยืมแฟ้ม!A:C,3,)</f>
        <v>#N/A</v>
      </c>
      <c r="R8625" s="32" t="e">
        <f>VLOOKUP(A8625,ยืมแฟ้ม!A:D,4,)</f>
        <v>#N/A</v>
      </c>
      <c r="W8625" s="93" t="e">
        <f>VLOOKUP(A8625,Sheet3!A:A,1,0)</f>
        <v>#N/A</v>
      </c>
    </row>
    <row r="8626" spans="1:23" ht="18.95" customHeight="1">
      <c r="I8626" s="34"/>
      <c r="K8626" s="35"/>
      <c r="L8626" s="33">
        <v>48</v>
      </c>
      <c r="M8626" s="33">
        <v>3</v>
      </c>
      <c r="N8626" s="33">
        <v>35</v>
      </c>
      <c r="P8626" s="32" t="e">
        <f>VLOOKUP(A8626,ยืมแฟ้ม!A:B,2,)</f>
        <v>#N/A</v>
      </c>
      <c r="Q8626" s="32" t="e">
        <f>VLOOKUP(A8626,ยืมแฟ้ม!A:C,3,)</f>
        <v>#N/A</v>
      </c>
      <c r="R8626" s="32" t="e">
        <f>VLOOKUP(A8626,ยืมแฟ้ม!A:D,4,)</f>
        <v>#N/A</v>
      </c>
      <c r="W8626" s="93" t="e">
        <f>VLOOKUP(A8626,Sheet3!A:A,1,0)</f>
        <v>#N/A</v>
      </c>
    </row>
    <row r="8627" spans="1:23" ht="18.95" customHeight="1">
      <c r="A8627" s="25">
        <v>800068827735</v>
      </c>
      <c r="B8627" s="26" t="s">
        <v>4943</v>
      </c>
      <c r="C8627" s="28" t="s">
        <v>3537</v>
      </c>
      <c r="D8627" s="28" t="s">
        <v>7816</v>
      </c>
      <c r="E8627" s="33">
        <v>48</v>
      </c>
      <c r="F8627" s="33">
        <v>4</v>
      </c>
      <c r="G8627" s="33">
        <v>1</v>
      </c>
      <c r="I8627" s="34"/>
      <c r="K8627" s="35"/>
      <c r="L8627" s="33">
        <v>48</v>
      </c>
      <c r="M8627" s="33">
        <v>4</v>
      </c>
      <c r="N8627" s="33">
        <v>1</v>
      </c>
      <c r="P8627" s="32" t="e">
        <f>VLOOKUP(A8627,ยืมแฟ้ม!A:B,2,)</f>
        <v>#N/A</v>
      </c>
      <c r="Q8627" s="32" t="e">
        <f>VLOOKUP(A8627,ยืมแฟ้ม!A:C,3,)</f>
        <v>#N/A</v>
      </c>
      <c r="R8627" s="32" t="e">
        <f>VLOOKUP(A8627,ยืมแฟ้ม!A:D,4,)</f>
        <v>#N/A</v>
      </c>
      <c r="W8627" s="93" t="e">
        <f>VLOOKUP(A8627,Sheet3!A:A,1,0)</f>
        <v>#N/A</v>
      </c>
    </row>
    <row r="8628" spans="1:23" ht="18.95" customHeight="1">
      <c r="A8628" s="25">
        <v>800016300017</v>
      </c>
      <c r="B8628" s="26" t="s">
        <v>4944</v>
      </c>
      <c r="C8628" s="28" t="s">
        <v>3542</v>
      </c>
      <c r="D8628" s="28" t="s">
        <v>7912</v>
      </c>
      <c r="E8628" s="33">
        <v>48</v>
      </c>
      <c r="F8628" s="33">
        <v>4</v>
      </c>
      <c r="G8628" s="33">
        <v>2</v>
      </c>
      <c r="I8628" s="34"/>
      <c r="K8628" s="35"/>
      <c r="L8628" s="33">
        <v>48</v>
      </c>
      <c r="M8628" s="33">
        <v>4</v>
      </c>
      <c r="N8628" s="33">
        <v>2</v>
      </c>
      <c r="P8628" s="32" t="e">
        <f>VLOOKUP(A8628,ยืมแฟ้ม!A:B,2,)</f>
        <v>#N/A</v>
      </c>
      <c r="Q8628" s="32" t="e">
        <f>VLOOKUP(A8628,ยืมแฟ้ม!A:C,3,)</f>
        <v>#N/A</v>
      </c>
      <c r="R8628" s="32" t="e">
        <f>VLOOKUP(A8628,ยืมแฟ้ม!A:D,4,)</f>
        <v>#N/A</v>
      </c>
      <c r="W8628" s="93" t="e">
        <f>VLOOKUP(A8628,Sheet3!A:A,1,0)</f>
        <v>#N/A</v>
      </c>
    </row>
    <row r="8629" spans="1:23" ht="18.95" customHeight="1">
      <c r="A8629" s="25">
        <v>800002686478</v>
      </c>
      <c r="B8629" s="26" t="s">
        <v>4945</v>
      </c>
      <c r="C8629" s="28" t="s">
        <v>3542</v>
      </c>
      <c r="D8629" s="28" t="s">
        <v>7827</v>
      </c>
      <c r="E8629" s="33">
        <v>48</v>
      </c>
      <c r="F8629" s="33">
        <v>4</v>
      </c>
      <c r="G8629" s="33">
        <v>3</v>
      </c>
      <c r="I8629" s="34"/>
      <c r="K8629" s="35"/>
      <c r="L8629" s="33">
        <v>48</v>
      </c>
      <c r="M8629" s="33">
        <v>4</v>
      </c>
      <c r="N8629" s="33">
        <v>3</v>
      </c>
      <c r="P8629" s="32" t="e">
        <f>VLOOKUP(A8629,ยืมแฟ้ม!A:B,2,)</f>
        <v>#N/A</v>
      </c>
      <c r="Q8629" s="32" t="e">
        <f>VLOOKUP(A8629,ยืมแฟ้ม!A:C,3,)</f>
        <v>#N/A</v>
      </c>
      <c r="R8629" s="32" t="e">
        <f>VLOOKUP(A8629,ยืมแฟ้ม!A:D,4,)</f>
        <v>#N/A</v>
      </c>
      <c r="W8629" s="93" t="e">
        <f>VLOOKUP(A8629,Sheet3!A:A,1,0)</f>
        <v>#N/A</v>
      </c>
    </row>
    <row r="8630" spans="1:23" ht="18.95" customHeight="1">
      <c r="A8630" s="25">
        <v>800006101169</v>
      </c>
      <c r="B8630" s="26" t="s">
        <v>4946</v>
      </c>
      <c r="C8630" s="28" t="s">
        <v>3542</v>
      </c>
      <c r="D8630" s="28" t="s">
        <v>7912</v>
      </c>
      <c r="E8630" s="33">
        <v>48</v>
      </c>
      <c r="F8630" s="33">
        <v>4</v>
      </c>
      <c r="G8630" s="33">
        <v>4</v>
      </c>
      <c r="I8630" s="34"/>
      <c r="K8630" s="35"/>
      <c r="L8630" s="33">
        <v>48</v>
      </c>
      <c r="M8630" s="33">
        <v>4</v>
      </c>
      <c r="N8630" s="33">
        <v>4</v>
      </c>
      <c r="P8630" s="32" t="e">
        <f>VLOOKUP(A8630,ยืมแฟ้ม!A:B,2,)</f>
        <v>#N/A</v>
      </c>
      <c r="Q8630" s="32" t="e">
        <f>VLOOKUP(A8630,ยืมแฟ้ม!A:C,3,)</f>
        <v>#N/A</v>
      </c>
      <c r="R8630" s="32" t="e">
        <f>VLOOKUP(A8630,ยืมแฟ้ม!A:D,4,)</f>
        <v>#N/A</v>
      </c>
      <c r="W8630" s="93" t="e">
        <f>VLOOKUP(A8630,Sheet3!A:A,1,0)</f>
        <v>#N/A</v>
      </c>
    </row>
    <row r="8631" spans="1:23" ht="18.95" customHeight="1">
      <c r="A8631" s="25">
        <v>800059710981</v>
      </c>
      <c r="B8631" s="26" t="s">
        <v>4947</v>
      </c>
      <c r="C8631" s="28" t="s">
        <v>3542</v>
      </c>
      <c r="D8631" s="28" t="s">
        <v>10026</v>
      </c>
      <c r="E8631" s="33">
        <v>48</v>
      </c>
      <c r="F8631" s="33">
        <v>4</v>
      </c>
      <c r="G8631" s="33">
        <v>5</v>
      </c>
      <c r="I8631" s="34"/>
      <c r="K8631" s="35"/>
      <c r="L8631" s="33">
        <v>48</v>
      </c>
      <c r="M8631" s="33">
        <v>4</v>
      </c>
      <c r="N8631" s="33">
        <v>5</v>
      </c>
      <c r="P8631" s="32" t="e">
        <f>VLOOKUP(A8631,ยืมแฟ้ม!A:B,2,)</f>
        <v>#N/A</v>
      </c>
      <c r="Q8631" s="32" t="e">
        <f>VLOOKUP(A8631,ยืมแฟ้ม!A:C,3,)</f>
        <v>#N/A</v>
      </c>
      <c r="R8631" s="32" t="e">
        <f>VLOOKUP(A8631,ยืมแฟ้ม!A:D,4,)</f>
        <v>#N/A</v>
      </c>
      <c r="W8631" s="93" t="e">
        <f>VLOOKUP(A8631,Sheet3!A:A,1,0)</f>
        <v>#N/A</v>
      </c>
    </row>
    <row r="8632" spans="1:23" ht="18.95" customHeight="1">
      <c r="A8632" s="25">
        <v>800021225753</v>
      </c>
      <c r="B8632" s="26" t="s">
        <v>4948</v>
      </c>
      <c r="C8632" s="28" t="s">
        <v>3542</v>
      </c>
      <c r="D8632" s="28" t="s">
        <v>7912</v>
      </c>
      <c r="E8632" s="33">
        <v>48</v>
      </c>
      <c r="F8632" s="33">
        <v>4</v>
      </c>
      <c r="G8632" s="33">
        <v>6</v>
      </c>
      <c r="I8632" s="34"/>
      <c r="K8632" s="35"/>
      <c r="L8632" s="33">
        <v>48</v>
      </c>
      <c r="M8632" s="33">
        <v>4</v>
      </c>
      <c r="N8632" s="33">
        <v>6</v>
      </c>
      <c r="P8632" s="32" t="e">
        <f>VLOOKUP(A8632,ยืมแฟ้ม!A:B,2,)</f>
        <v>#N/A</v>
      </c>
      <c r="Q8632" s="32" t="e">
        <f>VLOOKUP(A8632,ยืมแฟ้ม!A:C,3,)</f>
        <v>#N/A</v>
      </c>
      <c r="R8632" s="32" t="e">
        <f>VLOOKUP(A8632,ยืมแฟ้ม!A:D,4,)</f>
        <v>#N/A</v>
      </c>
      <c r="W8632" s="93" t="e">
        <f>VLOOKUP(A8632,Sheet3!A:A,1,0)</f>
        <v>#N/A</v>
      </c>
    </row>
    <row r="8633" spans="1:23" ht="18.95" customHeight="1">
      <c r="A8633" s="25">
        <v>800045372904</v>
      </c>
      <c r="B8633" s="26" t="s">
        <v>4321</v>
      </c>
      <c r="C8633" s="28" t="s">
        <v>3542</v>
      </c>
      <c r="D8633" s="28" t="s">
        <v>1465</v>
      </c>
      <c r="E8633" s="33">
        <v>48</v>
      </c>
      <c r="F8633" s="33">
        <v>4</v>
      </c>
      <c r="G8633" s="33">
        <v>7</v>
      </c>
      <c r="I8633" s="34"/>
      <c r="K8633" s="35"/>
      <c r="L8633" s="33">
        <v>48</v>
      </c>
      <c r="M8633" s="33">
        <v>4</v>
      </c>
      <c r="N8633" s="33">
        <v>7</v>
      </c>
      <c r="P8633" s="32" t="e">
        <f>VLOOKUP(A8633,ยืมแฟ้ม!A:B,2,)</f>
        <v>#N/A</v>
      </c>
      <c r="Q8633" s="32" t="e">
        <f>VLOOKUP(A8633,ยืมแฟ้ม!A:C,3,)</f>
        <v>#N/A</v>
      </c>
      <c r="R8633" s="32" t="e">
        <f>VLOOKUP(A8633,ยืมแฟ้ม!A:D,4,)</f>
        <v>#N/A</v>
      </c>
      <c r="W8633" s="93" t="e">
        <f>VLOOKUP(A8633,Sheet3!A:A,1,0)</f>
        <v>#N/A</v>
      </c>
    </row>
    <row r="8634" spans="1:23" ht="18.95" customHeight="1">
      <c r="A8634" s="14">
        <v>800083982812</v>
      </c>
      <c r="B8634" s="15" t="s">
        <v>10990</v>
      </c>
      <c r="C8634" s="49" t="s">
        <v>8055</v>
      </c>
      <c r="D8634" s="16" t="s">
        <v>7915</v>
      </c>
      <c r="E8634" s="33">
        <v>48</v>
      </c>
      <c r="F8634" s="33">
        <v>4</v>
      </c>
      <c r="G8634" s="33">
        <v>8</v>
      </c>
      <c r="I8634" s="34"/>
      <c r="K8634" s="35"/>
      <c r="L8634" s="33">
        <v>48</v>
      </c>
      <c r="M8634" s="33">
        <v>4</v>
      </c>
      <c r="N8634" s="33">
        <v>8</v>
      </c>
      <c r="P8634" s="32" t="e">
        <f>VLOOKUP(A8634,ยืมแฟ้ม!A:B,2,)</f>
        <v>#N/A</v>
      </c>
      <c r="Q8634" s="32" t="e">
        <f>VLOOKUP(A8634,ยืมแฟ้ม!A:C,3,)</f>
        <v>#N/A</v>
      </c>
      <c r="R8634" s="32" t="e">
        <f>VLOOKUP(A8634,ยืมแฟ้ม!A:D,4,)</f>
        <v>#N/A</v>
      </c>
      <c r="W8634" s="93" t="e">
        <f>VLOOKUP(A8634,Sheet3!A:A,1,0)</f>
        <v>#N/A</v>
      </c>
    </row>
    <row r="8635" spans="1:23" ht="18.95" customHeight="1">
      <c r="A8635" s="25">
        <v>830951004928</v>
      </c>
      <c r="B8635" s="26" t="s">
        <v>4949</v>
      </c>
      <c r="C8635" s="28" t="s">
        <v>3542</v>
      </c>
      <c r="D8635" s="28" t="s">
        <v>7912</v>
      </c>
      <c r="E8635" s="33">
        <v>48</v>
      </c>
      <c r="F8635" s="33">
        <v>4</v>
      </c>
      <c r="G8635" s="33">
        <v>9</v>
      </c>
      <c r="I8635" s="34"/>
      <c r="K8635" s="35"/>
      <c r="L8635" s="33">
        <v>48</v>
      </c>
      <c r="M8635" s="33">
        <v>4</v>
      </c>
      <c r="N8635" s="33">
        <v>9</v>
      </c>
      <c r="P8635" s="32" t="e">
        <f>VLOOKUP(A8635,ยืมแฟ้ม!A:B,2,)</f>
        <v>#N/A</v>
      </c>
      <c r="Q8635" s="32" t="e">
        <f>VLOOKUP(A8635,ยืมแฟ้ม!A:C,3,)</f>
        <v>#N/A</v>
      </c>
      <c r="R8635" s="32" t="e">
        <f>VLOOKUP(A8635,ยืมแฟ้ม!A:D,4,)</f>
        <v>#N/A</v>
      </c>
      <c r="W8635" s="93" t="e">
        <f>VLOOKUP(A8635,Sheet3!A:A,1,0)</f>
        <v>#N/A</v>
      </c>
    </row>
    <row r="8636" spans="1:23" ht="18.95" customHeight="1">
      <c r="A8636" s="25">
        <v>800072245726</v>
      </c>
      <c r="B8636" s="26" t="s">
        <v>4950</v>
      </c>
      <c r="C8636" s="28" t="s">
        <v>3542</v>
      </c>
      <c r="D8636" s="28" t="s">
        <v>7915</v>
      </c>
      <c r="E8636" s="33">
        <v>48</v>
      </c>
      <c r="F8636" s="33">
        <v>4</v>
      </c>
      <c r="G8636" s="33">
        <v>10</v>
      </c>
      <c r="I8636" s="34"/>
      <c r="K8636" s="35"/>
      <c r="L8636" s="33">
        <v>48</v>
      </c>
      <c r="M8636" s="33">
        <v>4</v>
      </c>
      <c r="N8636" s="33">
        <v>10</v>
      </c>
      <c r="P8636" s="32" t="e">
        <f>VLOOKUP(A8636,ยืมแฟ้ม!A:B,2,)</f>
        <v>#N/A</v>
      </c>
      <c r="Q8636" s="32" t="e">
        <f>VLOOKUP(A8636,ยืมแฟ้ม!A:C,3,)</f>
        <v>#N/A</v>
      </c>
      <c r="R8636" s="32" t="e">
        <f>VLOOKUP(A8636,ยืมแฟ้ม!A:D,4,)</f>
        <v>#N/A</v>
      </c>
      <c r="W8636" s="93" t="e">
        <f>VLOOKUP(A8636,Sheet3!A:A,1,0)</f>
        <v>#N/A</v>
      </c>
    </row>
    <row r="8637" spans="1:23" ht="18.95" customHeight="1">
      <c r="A8637" s="25">
        <v>800072248415</v>
      </c>
      <c r="B8637" s="26" t="s">
        <v>3458</v>
      </c>
      <c r="C8637" s="28" t="s">
        <v>3542</v>
      </c>
      <c r="D8637" s="28" t="s">
        <v>7915</v>
      </c>
      <c r="E8637" s="33">
        <v>48</v>
      </c>
      <c r="F8637" s="33">
        <v>4</v>
      </c>
      <c r="G8637" s="33">
        <v>11</v>
      </c>
      <c r="I8637" s="34"/>
      <c r="K8637" s="35"/>
      <c r="L8637" s="33">
        <v>48</v>
      </c>
      <c r="M8637" s="33">
        <v>4</v>
      </c>
      <c r="N8637" s="33">
        <v>11</v>
      </c>
      <c r="P8637" s="32" t="e">
        <f>VLOOKUP(A8637,ยืมแฟ้ม!A:B,2,)</f>
        <v>#N/A</v>
      </c>
      <c r="Q8637" s="32" t="e">
        <f>VLOOKUP(A8637,ยืมแฟ้ม!A:C,3,)</f>
        <v>#N/A</v>
      </c>
      <c r="R8637" s="32" t="e">
        <f>VLOOKUP(A8637,ยืมแฟ้ม!A:D,4,)</f>
        <v>#N/A</v>
      </c>
      <c r="W8637" s="93" t="e">
        <f>VLOOKUP(A8637,Sheet3!A:A,1,0)</f>
        <v>#N/A</v>
      </c>
    </row>
    <row r="8638" spans="1:23" ht="18.95" customHeight="1">
      <c r="A8638" s="25">
        <v>800072778874</v>
      </c>
      <c r="B8638" s="26" t="s">
        <v>4951</v>
      </c>
      <c r="C8638" s="28" t="s">
        <v>3542</v>
      </c>
      <c r="D8638" s="28" t="s">
        <v>7915</v>
      </c>
      <c r="E8638" s="33">
        <v>48</v>
      </c>
      <c r="F8638" s="33">
        <v>4</v>
      </c>
      <c r="G8638" s="33">
        <v>12</v>
      </c>
      <c r="I8638" s="34"/>
      <c r="K8638" s="35"/>
      <c r="L8638" s="33">
        <v>48</v>
      </c>
      <c r="M8638" s="33">
        <v>4</v>
      </c>
      <c r="N8638" s="33">
        <v>12</v>
      </c>
      <c r="P8638" s="32" t="e">
        <f>VLOOKUP(A8638,ยืมแฟ้ม!A:B,2,)</f>
        <v>#N/A</v>
      </c>
      <c r="Q8638" s="32" t="e">
        <f>VLOOKUP(A8638,ยืมแฟ้ม!A:C,3,)</f>
        <v>#N/A</v>
      </c>
      <c r="R8638" s="32" t="e">
        <f>VLOOKUP(A8638,ยืมแฟ้ม!A:D,4,)</f>
        <v>#N/A</v>
      </c>
      <c r="W8638" s="93" t="e">
        <f>VLOOKUP(A8638,Sheet3!A:A,1,0)</f>
        <v>#N/A</v>
      </c>
    </row>
    <row r="8639" spans="1:23" ht="18.95" customHeight="1">
      <c r="A8639" s="25">
        <v>800072247680</v>
      </c>
      <c r="B8639" s="26" t="s">
        <v>4952</v>
      </c>
      <c r="C8639" s="28" t="s">
        <v>3542</v>
      </c>
      <c r="D8639" s="28" t="s">
        <v>7915</v>
      </c>
      <c r="E8639" s="33">
        <v>48</v>
      </c>
      <c r="F8639" s="33">
        <v>4</v>
      </c>
      <c r="G8639" s="33">
        <v>13</v>
      </c>
      <c r="I8639" s="34"/>
      <c r="K8639" s="35"/>
      <c r="L8639" s="33">
        <v>48</v>
      </c>
      <c r="M8639" s="33">
        <v>4</v>
      </c>
      <c r="N8639" s="33">
        <v>13</v>
      </c>
      <c r="P8639" s="32" t="e">
        <f>VLOOKUP(A8639,ยืมแฟ้ม!A:B,2,)</f>
        <v>#N/A</v>
      </c>
      <c r="Q8639" s="32" t="e">
        <f>VLOOKUP(A8639,ยืมแฟ้ม!A:C,3,)</f>
        <v>#N/A</v>
      </c>
      <c r="R8639" s="32" t="e">
        <f>VLOOKUP(A8639,ยืมแฟ้ม!A:D,4,)</f>
        <v>#N/A</v>
      </c>
      <c r="W8639" s="93" t="e">
        <f>VLOOKUP(A8639,Sheet3!A:A,1,0)</f>
        <v>#N/A</v>
      </c>
    </row>
    <row r="8640" spans="1:23" ht="18.95" customHeight="1">
      <c r="A8640" s="14">
        <v>800087962497</v>
      </c>
      <c r="B8640" s="15" t="s">
        <v>10991</v>
      </c>
      <c r="C8640" s="49" t="s">
        <v>8055</v>
      </c>
      <c r="D8640" s="16" t="s">
        <v>7816</v>
      </c>
      <c r="E8640" s="33">
        <v>48</v>
      </c>
      <c r="F8640" s="33">
        <v>4</v>
      </c>
      <c r="G8640" s="33">
        <v>14</v>
      </c>
      <c r="I8640" s="34"/>
      <c r="K8640" s="35"/>
      <c r="L8640" s="33">
        <v>48</v>
      </c>
      <c r="M8640" s="33">
        <v>4</v>
      </c>
      <c r="N8640" s="33">
        <v>14</v>
      </c>
      <c r="P8640" s="32" t="e">
        <f>VLOOKUP(A8640,ยืมแฟ้ม!A:B,2,)</f>
        <v>#N/A</v>
      </c>
      <c r="Q8640" s="32" t="e">
        <f>VLOOKUP(A8640,ยืมแฟ้ม!A:C,3,)</f>
        <v>#N/A</v>
      </c>
      <c r="R8640" s="32" t="e">
        <f>VLOOKUP(A8640,ยืมแฟ้ม!A:D,4,)</f>
        <v>#N/A</v>
      </c>
      <c r="W8640" s="93" t="e">
        <f>VLOOKUP(A8640,Sheet3!A:A,1,0)</f>
        <v>#N/A</v>
      </c>
    </row>
    <row r="8641" spans="1:23" ht="18.95" customHeight="1">
      <c r="A8641" s="25">
        <v>800072252979</v>
      </c>
      <c r="B8641" s="26" t="s">
        <v>4953</v>
      </c>
      <c r="C8641" s="28" t="s">
        <v>3542</v>
      </c>
      <c r="D8641" s="28" t="s">
        <v>7915</v>
      </c>
      <c r="E8641" s="33">
        <v>48</v>
      </c>
      <c r="F8641" s="33">
        <v>4</v>
      </c>
      <c r="G8641" s="33">
        <v>15</v>
      </c>
      <c r="I8641" s="34"/>
      <c r="K8641" s="35"/>
      <c r="L8641" s="33">
        <v>48</v>
      </c>
      <c r="M8641" s="33">
        <v>4</v>
      </c>
      <c r="N8641" s="33">
        <v>15</v>
      </c>
      <c r="P8641" s="32" t="e">
        <f>VLOOKUP(A8641,ยืมแฟ้ม!A:B,2,)</f>
        <v>#N/A</v>
      </c>
      <c r="Q8641" s="32" t="e">
        <f>VLOOKUP(A8641,ยืมแฟ้ม!A:C,3,)</f>
        <v>#N/A</v>
      </c>
      <c r="R8641" s="32" t="e">
        <f>VLOOKUP(A8641,ยืมแฟ้ม!A:D,4,)</f>
        <v>#N/A</v>
      </c>
      <c r="W8641" s="93" t="e">
        <f>VLOOKUP(A8641,Sheet3!A:A,1,0)</f>
        <v>#N/A</v>
      </c>
    </row>
    <row r="8642" spans="1:23" ht="18.95" customHeight="1">
      <c r="A8642" s="14">
        <v>800089011756</v>
      </c>
      <c r="B8642" s="15" t="s">
        <v>10992</v>
      </c>
      <c r="C8642" s="49" t="s">
        <v>8055</v>
      </c>
      <c r="D8642" s="16" t="s">
        <v>7915</v>
      </c>
      <c r="E8642" s="33">
        <v>48</v>
      </c>
      <c r="F8642" s="33">
        <v>4</v>
      </c>
      <c r="G8642" s="33">
        <v>16</v>
      </c>
      <c r="I8642" s="34"/>
      <c r="K8642" s="35"/>
      <c r="L8642" s="33">
        <v>48</v>
      </c>
      <c r="M8642" s="33">
        <v>4</v>
      </c>
      <c r="N8642" s="33">
        <v>16</v>
      </c>
      <c r="P8642" s="32" t="e">
        <f>VLOOKUP(A8642,ยืมแฟ้ม!A:B,2,)</f>
        <v>#N/A</v>
      </c>
      <c r="Q8642" s="32" t="e">
        <f>VLOOKUP(A8642,ยืมแฟ้ม!A:C,3,)</f>
        <v>#N/A</v>
      </c>
      <c r="R8642" s="32" t="e">
        <f>VLOOKUP(A8642,ยืมแฟ้ม!A:D,4,)</f>
        <v>#N/A</v>
      </c>
      <c r="W8642" s="93" t="e">
        <f>VLOOKUP(A8642,Sheet3!A:A,1,0)</f>
        <v>#N/A</v>
      </c>
    </row>
    <row r="8643" spans="1:23" ht="18.95" customHeight="1">
      <c r="A8643" s="25">
        <v>800072912820</v>
      </c>
      <c r="B8643" s="26" t="s">
        <v>4954</v>
      </c>
      <c r="C8643" s="28" t="s">
        <v>3542</v>
      </c>
      <c r="D8643" s="28" t="s">
        <v>7915</v>
      </c>
      <c r="E8643" s="33">
        <v>48</v>
      </c>
      <c r="F8643" s="33">
        <v>4</v>
      </c>
      <c r="G8643" s="33">
        <v>17</v>
      </c>
      <c r="I8643" s="34"/>
      <c r="K8643" s="35"/>
      <c r="L8643" s="33">
        <v>48</v>
      </c>
      <c r="M8643" s="33">
        <v>4</v>
      </c>
      <c r="N8643" s="33">
        <v>17</v>
      </c>
      <c r="P8643" s="32" t="e">
        <f>VLOOKUP(A8643,ยืมแฟ้ม!A:B,2,)</f>
        <v>#N/A</v>
      </c>
      <c r="Q8643" s="32" t="e">
        <f>VLOOKUP(A8643,ยืมแฟ้ม!A:C,3,)</f>
        <v>#N/A</v>
      </c>
      <c r="R8643" s="32" t="e">
        <f>VLOOKUP(A8643,ยืมแฟ้ม!A:D,4,)</f>
        <v>#N/A</v>
      </c>
      <c r="W8643" s="93" t="e">
        <f>VLOOKUP(A8643,Sheet3!A:A,1,0)</f>
        <v>#N/A</v>
      </c>
    </row>
    <row r="8644" spans="1:23" ht="18.95" customHeight="1">
      <c r="A8644" s="25">
        <v>800072248589</v>
      </c>
      <c r="B8644" s="26" t="s">
        <v>4955</v>
      </c>
      <c r="C8644" s="28" t="s">
        <v>3542</v>
      </c>
      <c r="D8644" s="28" t="s">
        <v>7915</v>
      </c>
      <c r="E8644" s="33">
        <v>48</v>
      </c>
      <c r="F8644" s="33">
        <v>4</v>
      </c>
      <c r="G8644" s="33">
        <v>18</v>
      </c>
      <c r="I8644" s="34"/>
      <c r="K8644" s="35"/>
      <c r="L8644" s="33">
        <v>48</v>
      </c>
      <c r="M8644" s="33">
        <v>4</v>
      </c>
      <c r="N8644" s="33">
        <v>18</v>
      </c>
      <c r="P8644" s="32" t="e">
        <f>VLOOKUP(A8644,ยืมแฟ้ม!A:B,2,)</f>
        <v>#N/A</v>
      </c>
      <c r="Q8644" s="32" t="e">
        <f>VLOOKUP(A8644,ยืมแฟ้ม!A:C,3,)</f>
        <v>#N/A</v>
      </c>
      <c r="R8644" s="32" t="e">
        <f>VLOOKUP(A8644,ยืมแฟ้ม!A:D,4,)</f>
        <v>#N/A</v>
      </c>
      <c r="W8644" s="93" t="e">
        <f>VLOOKUP(A8644,Sheet3!A:A,1,0)</f>
        <v>#N/A</v>
      </c>
    </row>
    <row r="8645" spans="1:23" ht="18.95" customHeight="1">
      <c r="A8645" s="25">
        <v>800072806857</v>
      </c>
      <c r="B8645" s="26" t="s">
        <v>4956</v>
      </c>
      <c r="C8645" s="28" t="s">
        <v>3542</v>
      </c>
      <c r="D8645" s="28" t="s">
        <v>7915</v>
      </c>
      <c r="E8645" s="33">
        <v>48</v>
      </c>
      <c r="F8645" s="33">
        <v>4</v>
      </c>
      <c r="G8645" s="33">
        <v>19</v>
      </c>
      <c r="I8645" s="34"/>
      <c r="K8645" s="35"/>
      <c r="L8645" s="33">
        <v>48</v>
      </c>
      <c r="M8645" s="33">
        <v>4</v>
      </c>
      <c r="N8645" s="33">
        <v>19</v>
      </c>
      <c r="P8645" s="32" t="e">
        <f>VLOOKUP(A8645,ยืมแฟ้ม!A:B,2,)</f>
        <v>#N/A</v>
      </c>
      <c r="Q8645" s="32" t="e">
        <f>VLOOKUP(A8645,ยืมแฟ้ม!A:C,3,)</f>
        <v>#N/A</v>
      </c>
      <c r="R8645" s="32" t="e">
        <f>VLOOKUP(A8645,ยืมแฟ้ม!A:D,4,)</f>
        <v>#N/A</v>
      </c>
      <c r="W8645" s="93" t="e">
        <f>VLOOKUP(A8645,Sheet3!A:A,1,0)</f>
        <v>#N/A</v>
      </c>
    </row>
    <row r="8646" spans="1:23" ht="18.95" customHeight="1">
      <c r="A8646" s="25">
        <v>800084545626</v>
      </c>
      <c r="B8646" s="26" t="s">
        <v>4957</v>
      </c>
      <c r="C8646" s="28" t="s">
        <v>3542</v>
      </c>
      <c r="D8646" s="28" t="s">
        <v>7915</v>
      </c>
      <c r="E8646" s="33">
        <v>48</v>
      </c>
      <c r="F8646" s="33">
        <v>4</v>
      </c>
      <c r="G8646" s="33">
        <v>20</v>
      </c>
      <c r="I8646" s="34"/>
      <c r="K8646" s="35"/>
      <c r="L8646" s="33">
        <v>48</v>
      </c>
      <c r="M8646" s="33">
        <v>4</v>
      </c>
      <c r="N8646" s="33">
        <v>20</v>
      </c>
      <c r="P8646" s="32" t="e">
        <f>VLOOKUP(A8646,ยืมแฟ้ม!A:B,2,)</f>
        <v>#N/A</v>
      </c>
      <c r="Q8646" s="32" t="e">
        <f>VLOOKUP(A8646,ยืมแฟ้ม!A:C,3,)</f>
        <v>#N/A</v>
      </c>
      <c r="R8646" s="32" t="e">
        <f>VLOOKUP(A8646,ยืมแฟ้ม!A:D,4,)</f>
        <v>#N/A</v>
      </c>
      <c r="W8646" s="93" t="e">
        <f>VLOOKUP(A8646,Sheet3!A:A,1,0)</f>
        <v>#N/A</v>
      </c>
    </row>
    <row r="8647" spans="1:23" ht="18.95" customHeight="1">
      <c r="A8647" s="25">
        <v>800072778932</v>
      </c>
      <c r="B8647" s="26" t="s">
        <v>4958</v>
      </c>
      <c r="C8647" s="28" t="s">
        <v>3542</v>
      </c>
      <c r="D8647" s="28" t="s">
        <v>7915</v>
      </c>
      <c r="E8647" s="33">
        <v>48</v>
      </c>
      <c r="F8647" s="33">
        <v>4</v>
      </c>
      <c r="G8647" s="33">
        <v>21</v>
      </c>
      <c r="I8647" s="34"/>
      <c r="K8647" s="35"/>
      <c r="L8647" s="33">
        <v>48</v>
      </c>
      <c r="M8647" s="33">
        <v>4</v>
      </c>
      <c r="N8647" s="33">
        <v>21</v>
      </c>
      <c r="P8647" s="32" t="e">
        <f>VLOOKUP(A8647,ยืมแฟ้ม!A:B,2,)</f>
        <v>#N/A</v>
      </c>
      <c r="Q8647" s="32" t="e">
        <f>VLOOKUP(A8647,ยืมแฟ้ม!A:C,3,)</f>
        <v>#N/A</v>
      </c>
      <c r="R8647" s="32" t="e">
        <f>VLOOKUP(A8647,ยืมแฟ้ม!A:D,4,)</f>
        <v>#N/A</v>
      </c>
      <c r="W8647" s="93" t="e">
        <f>VLOOKUP(A8647,Sheet3!A:A,1,0)</f>
        <v>#N/A</v>
      </c>
    </row>
    <row r="8648" spans="1:23" ht="18.95" customHeight="1">
      <c r="A8648" s="25">
        <v>800079666940</v>
      </c>
      <c r="B8648" s="26" t="s">
        <v>4959</v>
      </c>
      <c r="C8648" s="28" t="s">
        <v>8077</v>
      </c>
      <c r="D8648" s="28" t="s">
        <v>9140</v>
      </c>
      <c r="E8648" s="33">
        <v>48</v>
      </c>
      <c r="F8648" s="33">
        <v>4</v>
      </c>
      <c r="G8648" s="33">
        <v>22</v>
      </c>
      <c r="I8648" s="34"/>
      <c r="K8648" s="35"/>
      <c r="L8648" s="33">
        <v>48</v>
      </c>
      <c r="M8648" s="33">
        <v>4</v>
      </c>
      <c r="N8648" s="33">
        <v>22</v>
      </c>
      <c r="P8648" s="32" t="e">
        <f>VLOOKUP(A8648,ยืมแฟ้ม!A:B,2,)</f>
        <v>#N/A</v>
      </c>
      <c r="Q8648" s="32" t="e">
        <f>VLOOKUP(A8648,ยืมแฟ้ม!A:C,3,)</f>
        <v>#N/A</v>
      </c>
      <c r="R8648" s="32" t="e">
        <f>VLOOKUP(A8648,ยืมแฟ้ม!A:D,4,)</f>
        <v>#N/A</v>
      </c>
      <c r="W8648" s="93" t="e">
        <f>VLOOKUP(A8648,Sheet3!A:A,1,0)</f>
        <v>#N/A</v>
      </c>
    </row>
    <row r="8649" spans="1:23" ht="18.95" customHeight="1">
      <c r="I8649" s="34"/>
      <c r="K8649" s="35"/>
      <c r="L8649" s="33">
        <v>48</v>
      </c>
      <c r="M8649" s="33">
        <v>4</v>
      </c>
      <c r="N8649" s="33">
        <v>23</v>
      </c>
      <c r="P8649" s="32" t="e">
        <f>VLOOKUP(A8649,ยืมแฟ้ม!A:B,2,)</f>
        <v>#N/A</v>
      </c>
      <c r="Q8649" s="32" t="e">
        <f>VLOOKUP(A8649,ยืมแฟ้ม!A:C,3,)</f>
        <v>#N/A</v>
      </c>
      <c r="R8649" s="32" t="e">
        <f>VLOOKUP(A8649,ยืมแฟ้ม!A:D,4,)</f>
        <v>#N/A</v>
      </c>
      <c r="W8649" s="93" t="e">
        <f>VLOOKUP(A8649,Sheet3!A:A,1,0)</f>
        <v>#N/A</v>
      </c>
    </row>
    <row r="8650" spans="1:23" ht="18.95" customHeight="1">
      <c r="A8650" s="25">
        <v>800088038297</v>
      </c>
      <c r="B8650" s="26" t="s">
        <v>9723</v>
      </c>
      <c r="C8650" s="28" t="s">
        <v>9134</v>
      </c>
      <c r="D8650" s="28" t="s">
        <v>7816</v>
      </c>
      <c r="E8650" s="33">
        <v>48</v>
      </c>
      <c r="F8650" s="33">
        <v>4</v>
      </c>
      <c r="G8650" s="33">
        <v>24</v>
      </c>
      <c r="I8650" s="34"/>
      <c r="L8650" s="33">
        <v>48</v>
      </c>
      <c r="M8650" s="33">
        <v>4</v>
      </c>
      <c r="N8650" s="33">
        <v>24</v>
      </c>
      <c r="P8650" s="32" t="e">
        <f>VLOOKUP(A8650,ยืมแฟ้ม!A:B,2,)</f>
        <v>#N/A</v>
      </c>
      <c r="Q8650" s="32" t="e">
        <f>VLOOKUP(A8650,ยืมแฟ้ม!A:C,3,)</f>
        <v>#N/A</v>
      </c>
      <c r="R8650" s="32" t="e">
        <f>VLOOKUP(A8650,ยืมแฟ้ม!A:D,4,)</f>
        <v>#N/A</v>
      </c>
      <c r="W8650" s="93" t="e">
        <f>VLOOKUP(A8650,Sheet3!A:A,1,0)</f>
        <v>#N/A</v>
      </c>
    </row>
    <row r="8651" spans="1:23" ht="18.95" customHeight="1">
      <c r="A8651" s="25">
        <v>800089555299</v>
      </c>
      <c r="B8651" s="26" t="s">
        <v>4960</v>
      </c>
      <c r="C8651" s="28" t="s">
        <v>8077</v>
      </c>
      <c r="D8651" s="28" t="s">
        <v>9142</v>
      </c>
      <c r="E8651" s="33">
        <v>48</v>
      </c>
      <c r="F8651" s="33">
        <v>4</v>
      </c>
      <c r="G8651" s="33">
        <v>25</v>
      </c>
      <c r="I8651" s="34"/>
      <c r="K8651" s="35"/>
      <c r="L8651" s="33">
        <v>48</v>
      </c>
      <c r="M8651" s="33">
        <v>4</v>
      </c>
      <c r="N8651" s="33">
        <v>25</v>
      </c>
      <c r="P8651" s="32" t="e">
        <f>VLOOKUP(A8651,ยืมแฟ้ม!A:B,2,)</f>
        <v>#N/A</v>
      </c>
      <c r="Q8651" s="32" t="e">
        <f>VLOOKUP(A8651,ยืมแฟ้ม!A:C,3,)</f>
        <v>#N/A</v>
      </c>
      <c r="R8651" s="32" t="e">
        <f>VLOOKUP(A8651,ยืมแฟ้ม!A:D,4,)</f>
        <v>#N/A</v>
      </c>
      <c r="W8651" s="93" t="e">
        <f>VLOOKUP(A8651,Sheet3!A:A,1,0)</f>
        <v>#N/A</v>
      </c>
    </row>
    <row r="8652" spans="1:23" ht="18.95" customHeight="1">
      <c r="A8652" s="25">
        <v>800089142395</v>
      </c>
      <c r="B8652" s="26" t="s">
        <v>4961</v>
      </c>
      <c r="C8652" s="28" t="s">
        <v>8077</v>
      </c>
      <c r="D8652" s="28" t="s">
        <v>7816</v>
      </c>
      <c r="E8652" s="33">
        <v>48</v>
      </c>
      <c r="F8652" s="33">
        <v>4</v>
      </c>
      <c r="G8652" s="33">
        <v>26</v>
      </c>
      <c r="I8652" s="34"/>
      <c r="K8652" s="35"/>
      <c r="L8652" s="33">
        <v>48</v>
      </c>
      <c r="M8652" s="33">
        <v>4</v>
      </c>
      <c r="N8652" s="33">
        <v>26</v>
      </c>
      <c r="P8652" s="32" t="e">
        <f>VLOOKUP(A8652,ยืมแฟ้ม!A:B,2,)</f>
        <v>#N/A</v>
      </c>
      <c r="Q8652" s="32" t="e">
        <f>VLOOKUP(A8652,ยืมแฟ้ม!A:C,3,)</f>
        <v>#N/A</v>
      </c>
      <c r="R8652" s="32" t="e">
        <f>VLOOKUP(A8652,ยืมแฟ้ม!A:D,4,)</f>
        <v>#N/A</v>
      </c>
      <c r="W8652" s="93" t="e">
        <f>VLOOKUP(A8652,Sheet3!A:A,1,0)</f>
        <v>#N/A</v>
      </c>
    </row>
    <row r="8653" spans="1:23" ht="18.95" customHeight="1">
      <c r="A8653" s="25">
        <v>800087520410</v>
      </c>
      <c r="B8653" s="26" t="s">
        <v>4962</v>
      </c>
      <c r="C8653" s="28" t="s">
        <v>8077</v>
      </c>
      <c r="D8653" s="28" t="s">
        <v>7816</v>
      </c>
      <c r="E8653" s="33">
        <v>48</v>
      </c>
      <c r="F8653" s="33">
        <v>4</v>
      </c>
      <c r="G8653" s="33">
        <v>27</v>
      </c>
      <c r="I8653" s="34"/>
      <c r="K8653" s="35"/>
      <c r="L8653" s="33">
        <v>48</v>
      </c>
      <c r="M8653" s="33">
        <v>4</v>
      </c>
      <c r="N8653" s="33">
        <v>27</v>
      </c>
      <c r="P8653" s="32" t="e">
        <f>VLOOKUP(A8653,ยืมแฟ้ม!A:B,2,)</f>
        <v>#N/A</v>
      </c>
      <c r="Q8653" s="32" t="e">
        <f>VLOOKUP(A8653,ยืมแฟ้ม!A:C,3,)</f>
        <v>#N/A</v>
      </c>
      <c r="R8653" s="32" t="e">
        <f>VLOOKUP(A8653,ยืมแฟ้ม!A:D,4,)</f>
        <v>#N/A</v>
      </c>
      <c r="W8653" s="93" t="e">
        <f>VLOOKUP(A8653,Sheet3!A:A,1,0)</f>
        <v>#N/A</v>
      </c>
    </row>
    <row r="8654" spans="1:23" ht="18.95" customHeight="1">
      <c r="A8654" s="25">
        <v>800089626421</v>
      </c>
      <c r="B8654" s="26" t="s">
        <v>4963</v>
      </c>
      <c r="C8654" s="28" t="s">
        <v>8077</v>
      </c>
      <c r="D8654" s="28" t="s">
        <v>7816</v>
      </c>
      <c r="E8654" s="33">
        <v>48</v>
      </c>
      <c r="F8654" s="33">
        <v>4</v>
      </c>
      <c r="G8654" s="33">
        <v>28</v>
      </c>
      <c r="I8654" s="34"/>
      <c r="K8654" s="35"/>
      <c r="L8654" s="33">
        <v>48</v>
      </c>
      <c r="M8654" s="33">
        <v>4</v>
      </c>
      <c r="N8654" s="33">
        <v>28</v>
      </c>
      <c r="P8654" s="32" t="e">
        <f>VLOOKUP(A8654,ยืมแฟ้ม!A:B,2,)</f>
        <v>#N/A</v>
      </c>
      <c r="Q8654" s="32" t="e">
        <f>VLOOKUP(A8654,ยืมแฟ้ม!A:C,3,)</f>
        <v>#N/A</v>
      </c>
      <c r="R8654" s="32" t="e">
        <f>VLOOKUP(A8654,ยืมแฟ้ม!A:D,4,)</f>
        <v>#N/A</v>
      </c>
      <c r="W8654" s="93" t="e">
        <f>VLOOKUP(A8654,Sheet3!A:A,1,0)</f>
        <v>#N/A</v>
      </c>
    </row>
    <row r="8655" spans="1:23" ht="18.95" customHeight="1">
      <c r="A8655" s="25">
        <v>800072961181</v>
      </c>
      <c r="B8655" s="26" t="s">
        <v>4964</v>
      </c>
      <c r="C8655" s="28" t="s">
        <v>3537</v>
      </c>
      <c r="D8655" s="28" t="s">
        <v>9140</v>
      </c>
      <c r="E8655" s="33">
        <v>48</v>
      </c>
      <c r="F8655" s="33">
        <v>4</v>
      </c>
      <c r="G8655" s="33">
        <v>29</v>
      </c>
      <c r="I8655" s="34"/>
      <c r="K8655" s="35"/>
      <c r="L8655" s="33">
        <v>48</v>
      </c>
      <c r="M8655" s="33">
        <v>4</v>
      </c>
      <c r="N8655" s="33">
        <v>29</v>
      </c>
      <c r="P8655" s="32" t="e">
        <f>VLOOKUP(A8655,ยืมแฟ้ม!A:B,2,)</f>
        <v>#N/A</v>
      </c>
      <c r="Q8655" s="32" t="e">
        <f>VLOOKUP(A8655,ยืมแฟ้ม!A:C,3,)</f>
        <v>#N/A</v>
      </c>
      <c r="R8655" s="32" t="e">
        <f>VLOOKUP(A8655,ยืมแฟ้ม!A:D,4,)</f>
        <v>#N/A</v>
      </c>
      <c r="W8655" s="93" t="e">
        <f>VLOOKUP(A8655,Sheet3!A:A,1,0)</f>
        <v>#N/A</v>
      </c>
    </row>
    <row r="8656" spans="1:23" ht="18.95" customHeight="1">
      <c r="A8656" s="25">
        <v>800072966214</v>
      </c>
      <c r="B8656" s="26" t="s">
        <v>4965</v>
      </c>
      <c r="C8656" s="28" t="s">
        <v>3537</v>
      </c>
      <c r="D8656" s="28" t="s">
        <v>9140</v>
      </c>
      <c r="E8656" s="33">
        <v>48</v>
      </c>
      <c r="F8656" s="33">
        <v>4</v>
      </c>
      <c r="G8656" s="33">
        <v>30</v>
      </c>
      <c r="I8656" s="34"/>
      <c r="K8656" s="35"/>
      <c r="L8656" s="33">
        <v>48</v>
      </c>
      <c r="M8656" s="33">
        <v>4</v>
      </c>
      <c r="N8656" s="33">
        <v>30</v>
      </c>
      <c r="P8656" s="32" t="e">
        <f>VLOOKUP(A8656,ยืมแฟ้ม!A:B,2,)</f>
        <v>#N/A</v>
      </c>
      <c r="Q8656" s="32" t="e">
        <f>VLOOKUP(A8656,ยืมแฟ้ม!A:C,3,)</f>
        <v>#N/A</v>
      </c>
      <c r="R8656" s="32" t="e">
        <f>VLOOKUP(A8656,ยืมแฟ้ม!A:D,4,)</f>
        <v>#N/A</v>
      </c>
      <c r="W8656" s="93" t="e">
        <f>VLOOKUP(A8656,Sheet3!A:A,1,0)</f>
        <v>#N/A</v>
      </c>
    </row>
    <row r="8657" spans="1:23" ht="18.95" customHeight="1">
      <c r="A8657" s="25">
        <v>800090137517</v>
      </c>
      <c r="B8657" s="26" t="s">
        <v>4966</v>
      </c>
      <c r="C8657" s="28" t="s">
        <v>3537</v>
      </c>
      <c r="D8657" s="28" t="s">
        <v>9142</v>
      </c>
      <c r="E8657" s="33">
        <v>48</v>
      </c>
      <c r="F8657" s="33">
        <v>4</v>
      </c>
      <c r="G8657" s="33">
        <v>31</v>
      </c>
      <c r="I8657" s="34"/>
      <c r="K8657" s="35"/>
      <c r="L8657" s="33">
        <v>48</v>
      </c>
      <c r="M8657" s="33">
        <v>4</v>
      </c>
      <c r="N8657" s="33">
        <v>31</v>
      </c>
      <c r="P8657" s="32" t="e">
        <f>VLOOKUP(A8657,ยืมแฟ้ม!A:B,2,)</f>
        <v>#N/A</v>
      </c>
      <c r="Q8657" s="32" t="e">
        <f>VLOOKUP(A8657,ยืมแฟ้ม!A:C,3,)</f>
        <v>#N/A</v>
      </c>
      <c r="R8657" s="32" t="e">
        <f>VLOOKUP(A8657,ยืมแฟ้ม!A:D,4,)</f>
        <v>#N/A</v>
      </c>
      <c r="W8657" s="93" t="e">
        <f>VLOOKUP(A8657,Sheet3!A:A,1,0)</f>
        <v>#N/A</v>
      </c>
    </row>
    <row r="8658" spans="1:23" ht="18.95" customHeight="1">
      <c r="A8658" s="25">
        <v>800072964193</v>
      </c>
      <c r="B8658" s="26" t="s">
        <v>4967</v>
      </c>
      <c r="C8658" s="28" t="s">
        <v>3537</v>
      </c>
      <c r="D8658" s="28" t="s">
        <v>9140</v>
      </c>
      <c r="E8658" s="33">
        <v>48</v>
      </c>
      <c r="F8658" s="33">
        <v>4</v>
      </c>
      <c r="G8658" s="33">
        <v>32</v>
      </c>
      <c r="I8658" s="34"/>
      <c r="K8658" s="35"/>
      <c r="L8658" s="33">
        <v>48</v>
      </c>
      <c r="M8658" s="33">
        <v>4</v>
      </c>
      <c r="N8658" s="33">
        <v>32</v>
      </c>
      <c r="P8658" s="32" t="e">
        <f>VLOOKUP(A8658,ยืมแฟ้ม!A:B,2,)</f>
        <v>#N/A</v>
      </c>
      <c r="Q8658" s="32" t="e">
        <f>VLOOKUP(A8658,ยืมแฟ้ม!A:C,3,)</f>
        <v>#N/A</v>
      </c>
      <c r="R8658" s="32" t="e">
        <f>VLOOKUP(A8658,ยืมแฟ้ม!A:D,4,)</f>
        <v>#N/A</v>
      </c>
      <c r="W8658" s="93" t="e">
        <f>VLOOKUP(A8658,Sheet3!A:A,1,0)</f>
        <v>#N/A</v>
      </c>
    </row>
    <row r="8659" spans="1:23" ht="18.95" customHeight="1">
      <c r="A8659" s="25">
        <v>800092577892</v>
      </c>
      <c r="B8659" s="26" t="s">
        <v>4968</v>
      </c>
      <c r="C8659" s="28" t="s">
        <v>3537</v>
      </c>
      <c r="D8659" s="28" t="s">
        <v>9142</v>
      </c>
      <c r="E8659" s="33">
        <v>48</v>
      </c>
      <c r="F8659" s="33">
        <v>4</v>
      </c>
      <c r="G8659" s="33">
        <v>33</v>
      </c>
      <c r="I8659" s="34"/>
      <c r="K8659" s="35"/>
      <c r="L8659" s="33">
        <v>48</v>
      </c>
      <c r="M8659" s="33">
        <v>4</v>
      </c>
      <c r="N8659" s="33">
        <v>33</v>
      </c>
      <c r="P8659" s="32" t="e">
        <f>VLOOKUP(A8659,ยืมแฟ้ม!A:B,2,)</f>
        <v>#N/A</v>
      </c>
      <c r="Q8659" s="32" t="e">
        <f>VLOOKUP(A8659,ยืมแฟ้ม!A:C,3,)</f>
        <v>#N/A</v>
      </c>
      <c r="R8659" s="32" t="e">
        <f>VLOOKUP(A8659,ยืมแฟ้ม!A:D,4,)</f>
        <v>#N/A</v>
      </c>
      <c r="W8659" s="93" t="e">
        <f>VLOOKUP(A8659,Sheet3!A:A,1,0)</f>
        <v>#N/A</v>
      </c>
    </row>
    <row r="8660" spans="1:23" ht="18.95" customHeight="1">
      <c r="A8660" s="14">
        <v>800090989420</v>
      </c>
      <c r="B8660" s="15" t="s">
        <v>10472</v>
      </c>
      <c r="C8660" s="49" t="s">
        <v>8055</v>
      </c>
      <c r="D8660" s="16" t="s">
        <v>10026</v>
      </c>
      <c r="E8660" s="33">
        <v>48</v>
      </c>
      <c r="F8660" s="33">
        <v>4</v>
      </c>
      <c r="G8660" s="33">
        <v>34</v>
      </c>
      <c r="I8660" s="34"/>
      <c r="K8660" s="35"/>
      <c r="L8660" s="33">
        <v>48</v>
      </c>
      <c r="M8660" s="33">
        <v>4</v>
      </c>
      <c r="N8660" s="33">
        <v>34</v>
      </c>
      <c r="P8660" s="32" t="e">
        <f>VLOOKUP(A8660,ยืมแฟ้ม!A:B,2,)</f>
        <v>#N/A</v>
      </c>
      <c r="Q8660" s="32" t="e">
        <f>VLOOKUP(A8660,ยืมแฟ้ม!A:C,3,)</f>
        <v>#N/A</v>
      </c>
      <c r="R8660" s="32" t="e">
        <f>VLOOKUP(A8660,ยืมแฟ้ม!A:D,4,)</f>
        <v>#N/A</v>
      </c>
      <c r="W8660" s="93" t="e">
        <f>VLOOKUP(A8660,Sheet3!A:A,1,0)</f>
        <v>#N/A</v>
      </c>
    </row>
    <row r="8661" spans="1:23" ht="18.95" customHeight="1">
      <c r="A8661" s="14">
        <v>800099461314</v>
      </c>
      <c r="B8661" s="15" t="s">
        <v>10993</v>
      </c>
      <c r="C8661" s="49" t="s">
        <v>8055</v>
      </c>
      <c r="D8661" s="16" t="s">
        <v>793</v>
      </c>
      <c r="E8661" s="33">
        <v>48</v>
      </c>
      <c r="F8661" s="33">
        <v>4</v>
      </c>
      <c r="G8661" s="33">
        <v>35</v>
      </c>
      <c r="I8661" s="34"/>
      <c r="K8661" s="35"/>
      <c r="L8661" s="33">
        <v>48</v>
      </c>
      <c r="M8661" s="33">
        <v>4</v>
      </c>
      <c r="N8661" s="33">
        <v>35</v>
      </c>
      <c r="P8661" s="32" t="e">
        <f>VLOOKUP(A8661,ยืมแฟ้ม!A:B,2,)</f>
        <v>#N/A</v>
      </c>
      <c r="Q8661" s="32" t="e">
        <f>VLOOKUP(A8661,ยืมแฟ้ม!A:C,3,)</f>
        <v>#N/A</v>
      </c>
      <c r="R8661" s="32" t="e">
        <f>VLOOKUP(A8661,ยืมแฟ้ม!A:D,4,)</f>
        <v>#N/A</v>
      </c>
      <c r="W8661" s="93" t="e">
        <f>VLOOKUP(A8661,Sheet3!A:A,1,0)</f>
        <v>#N/A</v>
      </c>
    </row>
    <row r="8662" spans="1:23" ht="18.95" customHeight="1">
      <c r="A8662" s="25">
        <v>800021822096</v>
      </c>
      <c r="B8662" s="26" t="s">
        <v>7761</v>
      </c>
      <c r="C8662" s="28" t="s">
        <v>9134</v>
      </c>
      <c r="D8662" s="28" t="s">
        <v>7912</v>
      </c>
      <c r="E8662" s="33">
        <v>48</v>
      </c>
      <c r="F8662" s="33">
        <v>1</v>
      </c>
      <c r="G8662" s="33">
        <v>33</v>
      </c>
      <c r="I8662" s="34"/>
      <c r="K8662" s="35"/>
      <c r="L8662" s="33" t="s">
        <v>9258</v>
      </c>
      <c r="M8662" s="33">
        <v>1</v>
      </c>
      <c r="N8662" s="33">
        <v>33</v>
      </c>
      <c r="P8662" s="32" t="e">
        <f>VLOOKUP(A8662,ยืมแฟ้ม!A:B,2,)</f>
        <v>#N/A</v>
      </c>
      <c r="Q8662" s="32" t="e">
        <f>VLOOKUP(A8662,ยืมแฟ้ม!A:C,3,)</f>
        <v>#N/A</v>
      </c>
      <c r="R8662" s="32" t="e">
        <f>VLOOKUP(A8662,ยืมแฟ้ม!A:D,4,)</f>
        <v>#N/A</v>
      </c>
      <c r="W8662" s="93" t="e">
        <f>VLOOKUP(A8662,Sheet3!A:A,1,0)</f>
        <v>#N/A</v>
      </c>
    </row>
    <row r="8663" spans="1:23" ht="18.95" customHeight="1">
      <c r="A8663" s="25">
        <v>800022231941</v>
      </c>
      <c r="B8663" s="26" t="s">
        <v>7760</v>
      </c>
      <c r="C8663" s="28" t="s">
        <v>9134</v>
      </c>
      <c r="D8663" s="28" t="s">
        <v>7912</v>
      </c>
      <c r="E8663" s="33">
        <v>48</v>
      </c>
      <c r="F8663" s="33">
        <v>2</v>
      </c>
      <c r="G8663" s="33">
        <v>28</v>
      </c>
      <c r="I8663" s="34"/>
      <c r="K8663" s="35"/>
      <c r="L8663" s="33" t="s">
        <v>9258</v>
      </c>
      <c r="M8663" s="33">
        <v>2</v>
      </c>
      <c r="N8663" s="33">
        <v>28</v>
      </c>
      <c r="P8663" s="32" t="e">
        <f>VLOOKUP(A8663,ยืมแฟ้ม!A:B,2,)</f>
        <v>#N/A</v>
      </c>
      <c r="Q8663" s="32" t="e">
        <f>VLOOKUP(A8663,ยืมแฟ้ม!A:C,3,)</f>
        <v>#N/A</v>
      </c>
      <c r="R8663" s="32" t="e">
        <f>VLOOKUP(A8663,ยืมแฟ้ม!A:D,4,)</f>
        <v>#N/A</v>
      </c>
      <c r="W8663" s="93" t="e">
        <f>VLOOKUP(A8663,Sheet3!A:A,1,0)</f>
        <v>#N/A</v>
      </c>
    </row>
    <row r="8664" spans="1:23" ht="18.95" customHeight="1">
      <c r="A8664" s="14">
        <v>800119132655</v>
      </c>
      <c r="B8664" s="15" t="s">
        <v>10994</v>
      </c>
      <c r="C8664" s="49" t="s">
        <v>8055</v>
      </c>
      <c r="D8664" s="16" t="s">
        <v>7816</v>
      </c>
      <c r="E8664" s="33">
        <v>49</v>
      </c>
      <c r="F8664" s="33">
        <v>1</v>
      </c>
      <c r="G8664" s="33">
        <v>1</v>
      </c>
      <c r="I8664" s="34"/>
      <c r="K8664" s="35"/>
      <c r="L8664" s="33">
        <v>49</v>
      </c>
      <c r="M8664" s="33">
        <v>1</v>
      </c>
      <c r="N8664" s="33">
        <v>1</v>
      </c>
      <c r="P8664" s="32" t="e">
        <f>VLOOKUP(A8664,ยืมแฟ้ม!A:B,2,)</f>
        <v>#N/A</v>
      </c>
      <c r="Q8664" s="32" t="e">
        <f>VLOOKUP(A8664,ยืมแฟ้ม!A:C,3,)</f>
        <v>#N/A</v>
      </c>
      <c r="R8664" s="32" t="e">
        <f>VLOOKUP(A8664,ยืมแฟ้ม!A:D,4,)</f>
        <v>#N/A</v>
      </c>
      <c r="W8664" s="93" t="e">
        <f>VLOOKUP(A8664,Sheet3!A:A,1,0)</f>
        <v>#N/A</v>
      </c>
    </row>
    <row r="8665" spans="1:23" ht="18.95" customHeight="1">
      <c r="A8665" s="14">
        <v>800054878411</v>
      </c>
      <c r="B8665" s="42" t="s">
        <v>10995</v>
      </c>
      <c r="C8665" s="49" t="s">
        <v>8055</v>
      </c>
      <c r="D8665" s="16" t="s">
        <v>7816</v>
      </c>
      <c r="E8665" s="33">
        <v>49</v>
      </c>
      <c r="F8665" s="33">
        <v>1</v>
      </c>
      <c r="G8665" s="33">
        <v>2</v>
      </c>
      <c r="I8665" s="34"/>
      <c r="K8665" s="35"/>
      <c r="L8665" s="33">
        <v>49</v>
      </c>
      <c r="M8665" s="33">
        <v>1</v>
      </c>
      <c r="N8665" s="33">
        <v>2</v>
      </c>
      <c r="P8665" s="32" t="e">
        <f>VLOOKUP(A8665,ยืมแฟ้ม!A:B,2,)</f>
        <v>#N/A</v>
      </c>
      <c r="Q8665" s="32" t="e">
        <f>VLOOKUP(A8665,ยืมแฟ้ม!A:C,3,)</f>
        <v>#N/A</v>
      </c>
      <c r="R8665" s="32" t="e">
        <f>VLOOKUP(A8665,ยืมแฟ้ม!A:D,4,)</f>
        <v>#N/A</v>
      </c>
      <c r="W8665" s="93" t="e">
        <f>VLOOKUP(A8665,Sheet3!A:A,1,0)</f>
        <v>#N/A</v>
      </c>
    </row>
    <row r="8666" spans="1:23" ht="18.95" customHeight="1">
      <c r="A8666" s="25">
        <v>800065677679</v>
      </c>
      <c r="B8666" s="26" t="s">
        <v>4969</v>
      </c>
      <c r="C8666" s="28" t="s">
        <v>3537</v>
      </c>
      <c r="D8666" s="28" t="s">
        <v>9141</v>
      </c>
      <c r="E8666" s="33">
        <v>49</v>
      </c>
      <c r="F8666" s="33">
        <v>1</v>
      </c>
      <c r="G8666" s="33">
        <v>5</v>
      </c>
      <c r="I8666" s="34"/>
      <c r="K8666" s="35"/>
      <c r="L8666" s="33">
        <v>49</v>
      </c>
      <c r="M8666" s="33">
        <v>1</v>
      </c>
      <c r="N8666" s="33">
        <v>5</v>
      </c>
      <c r="P8666" s="32" t="e">
        <f>VLOOKUP(A8666,ยืมแฟ้ม!A:B,2,)</f>
        <v>#N/A</v>
      </c>
      <c r="Q8666" s="32" t="e">
        <f>VLOOKUP(A8666,ยืมแฟ้ม!A:C,3,)</f>
        <v>#N/A</v>
      </c>
      <c r="R8666" s="32" t="e">
        <f>VLOOKUP(A8666,ยืมแฟ้ม!A:D,4,)</f>
        <v>#N/A</v>
      </c>
      <c r="W8666" s="93" t="e">
        <f>VLOOKUP(A8666,Sheet3!A:A,1,0)</f>
        <v>#N/A</v>
      </c>
    </row>
    <row r="8667" spans="1:23" ht="18.95" customHeight="1">
      <c r="I8667" s="34"/>
      <c r="K8667" s="35"/>
      <c r="L8667" s="33">
        <v>49</v>
      </c>
      <c r="M8667" s="33">
        <v>1</v>
      </c>
      <c r="N8667" s="33">
        <v>6</v>
      </c>
      <c r="P8667" s="32" t="e">
        <f>VLOOKUP(A8667,ยืมแฟ้ม!A:B,2,)</f>
        <v>#N/A</v>
      </c>
      <c r="Q8667" s="32" t="e">
        <f>VLOOKUP(A8667,ยืมแฟ้ม!A:C,3,)</f>
        <v>#N/A</v>
      </c>
      <c r="R8667" s="32" t="e">
        <f>VLOOKUP(A8667,ยืมแฟ้ม!A:D,4,)</f>
        <v>#N/A</v>
      </c>
      <c r="W8667" s="93" t="e">
        <f>VLOOKUP(A8667,Sheet3!A:A,1,0)</f>
        <v>#N/A</v>
      </c>
    </row>
    <row r="8668" spans="1:23" ht="18.95" customHeight="1">
      <c r="I8668" s="34"/>
      <c r="K8668" s="35"/>
      <c r="L8668" s="33">
        <v>49</v>
      </c>
      <c r="M8668" s="33">
        <v>1</v>
      </c>
      <c r="N8668" s="33">
        <v>7</v>
      </c>
      <c r="P8668" s="32" t="e">
        <f>VLOOKUP(A8668,ยืมแฟ้ม!A:B,2,)</f>
        <v>#N/A</v>
      </c>
      <c r="Q8668" s="32" t="e">
        <f>VLOOKUP(A8668,ยืมแฟ้ม!A:C,3,)</f>
        <v>#N/A</v>
      </c>
      <c r="R8668" s="32" t="e">
        <f>VLOOKUP(A8668,ยืมแฟ้ม!A:D,4,)</f>
        <v>#N/A</v>
      </c>
      <c r="W8668" s="93" t="e">
        <f>VLOOKUP(A8668,Sheet3!A:A,1,0)</f>
        <v>#N/A</v>
      </c>
    </row>
    <row r="8669" spans="1:23" ht="18.95" customHeight="1">
      <c r="A8669" s="25">
        <v>800043054454</v>
      </c>
      <c r="B8669" s="26" t="s">
        <v>4970</v>
      </c>
      <c r="C8669" s="28" t="s">
        <v>3537</v>
      </c>
      <c r="D8669" s="28" t="s">
        <v>7816</v>
      </c>
      <c r="E8669" s="33">
        <v>49</v>
      </c>
      <c r="F8669" s="33">
        <v>1</v>
      </c>
      <c r="G8669" s="33">
        <v>8</v>
      </c>
      <c r="I8669" s="34"/>
      <c r="K8669" s="35"/>
      <c r="L8669" s="33">
        <v>49</v>
      </c>
      <c r="M8669" s="33">
        <v>1</v>
      </c>
      <c r="N8669" s="33">
        <v>8</v>
      </c>
      <c r="P8669" s="32" t="e">
        <f>VLOOKUP(A8669,ยืมแฟ้ม!A:B,2,)</f>
        <v>#N/A</v>
      </c>
      <c r="Q8669" s="32" t="e">
        <f>VLOOKUP(A8669,ยืมแฟ้ม!A:C,3,)</f>
        <v>#N/A</v>
      </c>
      <c r="R8669" s="32" t="e">
        <f>VLOOKUP(A8669,ยืมแฟ้ม!A:D,4,)</f>
        <v>#N/A</v>
      </c>
      <c r="W8669" s="93" t="e">
        <f>VLOOKUP(A8669,Sheet3!A:A,1,0)</f>
        <v>#N/A</v>
      </c>
    </row>
    <row r="8670" spans="1:23" ht="18.95" customHeight="1">
      <c r="A8670" s="14">
        <v>800063536380</v>
      </c>
      <c r="B8670" s="42" t="s">
        <v>10996</v>
      </c>
      <c r="C8670" s="49" t="s">
        <v>8055</v>
      </c>
      <c r="D8670" s="16" t="s">
        <v>7816</v>
      </c>
      <c r="E8670" s="33">
        <v>49</v>
      </c>
      <c r="F8670" s="33">
        <v>1</v>
      </c>
      <c r="G8670" s="33">
        <v>9</v>
      </c>
      <c r="I8670" s="34"/>
      <c r="K8670" s="35"/>
      <c r="L8670" s="33">
        <v>49</v>
      </c>
      <c r="M8670" s="33">
        <v>1</v>
      </c>
      <c r="N8670" s="33">
        <v>9</v>
      </c>
      <c r="P8670" s="32" t="e">
        <f>VLOOKUP(A8670,ยืมแฟ้ม!A:B,2,)</f>
        <v>#N/A</v>
      </c>
      <c r="Q8670" s="32" t="e">
        <f>VLOOKUP(A8670,ยืมแฟ้ม!A:C,3,)</f>
        <v>#N/A</v>
      </c>
      <c r="R8670" s="32" t="e">
        <f>VLOOKUP(A8670,ยืมแฟ้ม!A:D,4,)</f>
        <v>#N/A</v>
      </c>
      <c r="W8670" s="93" t="e">
        <f>VLOOKUP(A8670,Sheet3!A:A,1,0)</f>
        <v>#N/A</v>
      </c>
    </row>
    <row r="8671" spans="1:23" ht="18.95" customHeight="1">
      <c r="I8671" s="34"/>
      <c r="K8671" s="35"/>
      <c r="L8671" s="33">
        <v>49</v>
      </c>
      <c r="M8671" s="33">
        <v>1</v>
      </c>
      <c r="N8671" s="33">
        <v>10</v>
      </c>
      <c r="P8671" s="32" t="e">
        <f>VLOOKUP(A8671,ยืมแฟ้ม!A:B,2,)</f>
        <v>#N/A</v>
      </c>
      <c r="Q8671" s="32" t="e">
        <f>VLOOKUP(A8671,ยืมแฟ้ม!A:C,3,)</f>
        <v>#N/A</v>
      </c>
      <c r="R8671" s="32" t="e">
        <f>VLOOKUP(A8671,ยืมแฟ้ม!A:D,4,)</f>
        <v>#N/A</v>
      </c>
      <c r="W8671" s="93" t="e">
        <f>VLOOKUP(A8671,Sheet3!A:A,1,0)</f>
        <v>#N/A</v>
      </c>
    </row>
    <row r="8672" spans="1:23" ht="18.95" customHeight="1">
      <c r="A8672" s="25">
        <v>841152009269</v>
      </c>
      <c r="B8672" s="26" t="s">
        <v>4971</v>
      </c>
      <c r="C8672" s="28" t="s">
        <v>3537</v>
      </c>
      <c r="D8672" s="28" t="s">
        <v>7912</v>
      </c>
      <c r="E8672" s="33">
        <v>49</v>
      </c>
      <c r="F8672" s="33">
        <v>1</v>
      </c>
      <c r="G8672" s="33">
        <v>11</v>
      </c>
      <c r="I8672" s="34"/>
      <c r="K8672" s="35"/>
      <c r="L8672" s="33">
        <v>49</v>
      </c>
      <c r="M8672" s="33">
        <v>1</v>
      </c>
      <c r="N8672" s="33">
        <v>11</v>
      </c>
      <c r="P8672" s="32" t="e">
        <f>VLOOKUP(A8672,ยืมแฟ้ม!A:B,2,)</f>
        <v>#N/A</v>
      </c>
      <c r="Q8672" s="32" t="e">
        <f>VLOOKUP(A8672,ยืมแฟ้ม!A:C,3,)</f>
        <v>#N/A</v>
      </c>
      <c r="R8672" s="32" t="e">
        <f>VLOOKUP(A8672,ยืมแฟ้ม!A:D,4,)</f>
        <v>#N/A</v>
      </c>
      <c r="W8672" s="93" t="e">
        <f>VLOOKUP(A8672,Sheet3!A:A,1,0)</f>
        <v>#N/A</v>
      </c>
    </row>
    <row r="8673" spans="1:23" ht="18.95" customHeight="1">
      <c r="A8673" s="25">
        <v>800006637402</v>
      </c>
      <c r="B8673" s="26" t="s">
        <v>4972</v>
      </c>
      <c r="C8673" s="28" t="s">
        <v>3537</v>
      </c>
      <c r="D8673" s="28" t="s">
        <v>7912</v>
      </c>
      <c r="E8673" s="33">
        <v>49</v>
      </c>
      <c r="F8673" s="33">
        <v>1</v>
      </c>
      <c r="G8673" s="33">
        <v>12</v>
      </c>
      <c r="I8673" s="34"/>
      <c r="K8673" s="35"/>
      <c r="L8673" s="33">
        <v>49</v>
      </c>
      <c r="M8673" s="33">
        <v>1</v>
      </c>
      <c r="N8673" s="33">
        <v>12</v>
      </c>
      <c r="P8673" s="32" t="e">
        <f>VLOOKUP(A8673,ยืมแฟ้ม!A:B,2,)</f>
        <v>#N/A</v>
      </c>
      <c r="Q8673" s="32" t="e">
        <f>VLOOKUP(A8673,ยืมแฟ้ม!A:C,3,)</f>
        <v>#N/A</v>
      </c>
      <c r="R8673" s="32" t="e">
        <f>VLOOKUP(A8673,ยืมแฟ้ม!A:D,4,)</f>
        <v>#N/A</v>
      </c>
      <c r="W8673" s="93" t="e">
        <f>VLOOKUP(A8673,Sheet3!A:A,1,0)</f>
        <v>#N/A</v>
      </c>
    </row>
    <row r="8674" spans="1:23" ht="18.95" customHeight="1">
      <c r="A8674" s="25">
        <v>800006693298</v>
      </c>
      <c r="B8674" s="26" t="s">
        <v>3937</v>
      </c>
      <c r="C8674" s="28" t="s">
        <v>3537</v>
      </c>
      <c r="D8674" s="28" t="s">
        <v>7912</v>
      </c>
      <c r="E8674" s="33">
        <v>49</v>
      </c>
      <c r="F8674" s="33">
        <v>1</v>
      </c>
      <c r="G8674" s="33">
        <v>13</v>
      </c>
      <c r="I8674" s="34"/>
      <c r="K8674" s="35"/>
      <c r="L8674" s="33">
        <v>49</v>
      </c>
      <c r="M8674" s="33">
        <v>1</v>
      </c>
      <c r="N8674" s="33">
        <v>13</v>
      </c>
      <c r="P8674" s="32" t="e">
        <f>VLOOKUP(A8674,ยืมแฟ้ม!A:B,2,)</f>
        <v>#N/A</v>
      </c>
      <c r="Q8674" s="32" t="e">
        <f>VLOOKUP(A8674,ยืมแฟ้ม!A:C,3,)</f>
        <v>#N/A</v>
      </c>
      <c r="R8674" s="32" t="e">
        <f>VLOOKUP(A8674,ยืมแฟ้ม!A:D,4,)</f>
        <v>#N/A</v>
      </c>
      <c r="W8674" s="93" t="e">
        <f>VLOOKUP(A8674,Sheet3!A:A,1,0)</f>
        <v>#N/A</v>
      </c>
    </row>
    <row r="8675" spans="1:23" ht="18.95" customHeight="1">
      <c r="A8675" s="25">
        <v>800005422277</v>
      </c>
      <c r="B8675" s="26" t="s">
        <v>852</v>
      </c>
      <c r="C8675" s="28" t="s">
        <v>3537</v>
      </c>
      <c r="D8675" s="28" t="s">
        <v>7912</v>
      </c>
      <c r="E8675" s="33">
        <v>49</v>
      </c>
      <c r="F8675" s="33">
        <v>1</v>
      </c>
      <c r="G8675" s="33">
        <v>14</v>
      </c>
      <c r="I8675" s="34"/>
      <c r="K8675" s="35"/>
      <c r="L8675" s="33">
        <v>49</v>
      </c>
      <c r="M8675" s="33">
        <v>1</v>
      </c>
      <c r="N8675" s="33">
        <v>14</v>
      </c>
      <c r="P8675" s="32" t="e">
        <f>VLOOKUP(A8675,ยืมแฟ้ม!A:B,2,)</f>
        <v>#N/A</v>
      </c>
      <c r="Q8675" s="32" t="e">
        <f>VLOOKUP(A8675,ยืมแฟ้ม!A:C,3,)</f>
        <v>#N/A</v>
      </c>
      <c r="R8675" s="32" t="e">
        <f>VLOOKUP(A8675,ยืมแฟ้ม!A:D,4,)</f>
        <v>#N/A</v>
      </c>
      <c r="W8675" s="93" t="e">
        <f>VLOOKUP(A8675,Sheet3!A:A,1,0)</f>
        <v>#N/A</v>
      </c>
    </row>
    <row r="8676" spans="1:23" ht="18.95" customHeight="1">
      <c r="A8676" s="25">
        <v>800022277613</v>
      </c>
      <c r="B8676" s="26" t="s">
        <v>4973</v>
      </c>
      <c r="C8676" s="28" t="s">
        <v>3537</v>
      </c>
      <c r="D8676" s="28" t="s">
        <v>7912</v>
      </c>
      <c r="E8676" s="33">
        <v>49</v>
      </c>
      <c r="F8676" s="33">
        <v>1</v>
      </c>
      <c r="G8676" s="33">
        <v>15</v>
      </c>
      <c r="I8676" s="34"/>
      <c r="K8676" s="35"/>
      <c r="L8676" s="33">
        <v>49</v>
      </c>
      <c r="M8676" s="33">
        <v>1</v>
      </c>
      <c r="N8676" s="33">
        <v>15</v>
      </c>
      <c r="P8676" s="32" t="e">
        <f>VLOOKUP(A8676,ยืมแฟ้ม!A:B,2,)</f>
        <v>#N/A</v>
      </c>
      <c r="Q8676" s="32" t="e">
        <f>VLOOKUP(A8676,ยืมแฟ้ม!A:C,3,)</f>
        <v>#N/A</v>
      </c>
      <c r="R8676" s="32" t="e">
        <f>VLOOKUP(A8676,ยืมแฟ้ม!A:D,4,)</f>
        <v>#N/A</v>
      </c>
      <c r="W8676" s="93" t="e">
        <f>VLOOKUP(A8676,Sheet3!A:A,1,0)</f>
        <v>#N/A</v>
      </c>
    </row>
    <row r="8677" spans="1:23" ht="18.95" customHeight="1">
      <c r="A8677" s="25">
        <v>800079705755</v>
      </c>
      <c r="B8677" s="26" t="s">
        <v>4974</v>
      </c>
      <c r="C8677" s="28" t="s">
        <v>9135</v>
      </c>
      <c r="D8677" s="28" t="s">
        <v>10026</v>
      </c>
      <c r="E8677" s="33">
        <v>49</v>
      </c>
      <c r="F8677" s="33">
        <v>1</v>
      </c>
      <c r="G8677" s="33">
        <v>16</v>
      </c>
      <c r="I8677" s="34"/>
      <c r="K8677" s="35"/>
      <c r="L8677" s="33">
        <v>49</v>
      </c>
      <c r="M8677" s="33">
        <v>1</v>
      </c>
      <c r="N8677" s="33">
        <v>16</v>
      </c>
      <c r="P8677" s="32" t="e">
        <f>VLOOKUP(A8677,ยืมแฟ้ม!A:B,2,)</f>
        <v>#N/A</v>
      </c>
      <c r="Q8677" s="32" t="e">
        <f>VLOOKUP(A8677,ยืมแฟ้ม!A:C,3,)</f>
        <v>#N/A</v>
      </c>
      <c r="R8677" s="32" t="e">
        <f>VLOOKUP(A8677,ยืมแฟ้ม!A:D,4,)</f>
        <v>#N/A</v>
      </c>
      <c r="W8677" s="93" t="e">
        <f>VLOOKUP(A8677,Sheet3!A:A,1,0)</f>
        <v>#N/A</v>
      </c>
    </row>
    <row r="8678" spans="1:23" ht="18.95" customHeight="1">
      <c r="I8678" s="34"/>
      <c r="K8678" s="35"/>
      <c r="L8678" s="33">
        <v>49</v>
      </c>
      <c r="M8678" s="33">
        <v>1</v>
      </c>
      <c r="N8678" s="33">
        <v>17</v>
      </c>
      <c r="P8678" s="32" t="e">
        <f>VLOOKUP(A8678,ยืมแฟ้ม!A:B,2,)</f>
        <v>#N/A</v>
      </c>
      <c r="Q8678" s="32" t="e">
        <f>VLOOKUP(A8678,ยืมแฟ้ม!A:C,3,)</f>
        <v>#N/A</v>
      </c>
      <c r="R8678" s="32" t="e">
        <f>VLOOKUP(A8678,ยืมแฟ้ม!A:D,4,)</f>
        <v>#N/A</v>
      </c>
      <c r="W8678" s="93" t="e">
        <f>VLOOKUP(A8678,Sheet3!A:A,1,0)</f>
        <v>#N/A</v>
      </c>
    </row>
    <row r="8679" spans="1:23" ht="18.95" customHeight="1">
      <c r="I8679" s="34"/>
      <c r="K8679" s="35"/>
      <c r="L8679" s="33">
        <v>49</v>
      </c>
      <c r="M8679" s="33">
        <v>1</v>
      </c>
      <c r="N8679" s="33">
        <v>17</v>
      </c>
      <c r="P8679" s="32" t="e">
        <f>VLOOKUP(A8679,ยืมแฟ้ม!A:B,2,)</f>
        <v>#N/A</v>
      </c>
      <c r="Q8679" s="32" t="e">
        <f>VLOOKUP(A8679,ยืมแฟ้ม!A:C,3,)</f>
        <v>#N/A</v>
      </c>
      <c r="R8679" s="32" t="e">
        <f>VLOOKUP(A8679,ยืมแฟ้ม!A:D,4,)</f>
        <v>#N/A</v>
      </c>
      <c r="W8679" s="93" t="e">
        <f>VLOOKUP(A8679,Sheet3!A:A,1,0)</f>
        <v>#N/A</v>
      </c>
    </row>
    <row r="8680" spans="1:23" ht="18.95" customHeight="1">
      <c r="A8680" s="25">
        <v>801152032455</v>
      </c>
      <c r="B8680" s="26" t="s">
        <v>4975</v>
      </c>
      <c r="C8680" s="28" t="s">
        <v>7911</v>
      </c>
      <c r="D8680" s="28" t="s">
        <v>7912</v>
      </c>
      <c r="E8680" s="33">
        <v>49</v>
      </c>
      <c r="F8680" s="33">
        <v>1</v>
      </c>
      <c r="G8680" s="33">
        <v>18</v>
      </c>
      <c r="H8680" s="26" t="s">
        <v>8924</v>
      </c>
      <c r="I8680" s="35">
        <v>242625</v>
      </c>
      <c r="K8680" s="35"/>
      <c r="L8680" s="33">
        <v>49</v>
      </c>
      <c r="M8680" s="33">
        <v>1</v>
      </c>
      <c r="N8680" s="33">
        <v>18</v>
      </c>
      <c r="P8680" s="32" t="e">
        <f>VLOOKUP(A8680,ยืมแฟ้ม!A:B,2,)</f>
        <v>#N/A</v>
      </c>
      <c r="Q8680" s="32" t="e">
        <f>VLOOKUP(A8680,ยืมแฟ้ม!A:C,3,)</f>
        <v>#N/A</v>
      </c>
      <c r="R8680" s="32" t="e">
        <f>VLOOKUP(A8680,ยืมแฟ้ม!A:D,4,)</f>
        <v>#N/A</v>
      </c>
      <c r="W8680" s="93" t="e">
        <f>VLOOKUP(A8680,Sheet3!A:A,1,0)</f>
        <v>#N/A</v>
      </c>
    </row>
    <row r="8681" spans="1:23" ht="18.95" customHeight="1">
      <c r="A8681" s="25">
        <v>800085952276</v>
      </c>
      <c r="B8681" s="26" t="s">
        <v>4976</v>
      </c>
      <c r="C8681" s="28" t="s">
        <v>3542</v>
      </c>
      <c r="D8681" s="28" t="s">
        <v>7822</v>
      </c>
      <c r="E8681" s="33">
        <v>49</v>
      </c>
      <c r="F8681" s="33">
        <v>1</v>
      </c>
      <c r="G8681" s="33">
        <v>19</v>
      </c>
      <c r="I8681" s="34"/>
      <c r="K8681" s="35"/>
      <c r="L8681" s="33">
        <v>49</v>
      </c>
      <c r="M8681" s="33">
        <v>1</v>
      </c>
      <c r="N8681" s="33">
        <v>19</v>
      </c>
      <c r="P8681" s="32" t="e">
        <f>VLOOKUP(A8681,ยืมแฟ้ม!A:B,2,)</f>
        <v>#N/A</v>
      </c>
      <c r="Q8681" s="32" t="e">
        <f>VLOOKUP(A8681,ยืมแฟ้ม!A:C,3,)</f>
        <v>#N/A</v>
      </c>
      <c r="R8681" s="32" t="e">
        <f>VLOOKUP(A8681,ยืมแฟ้ม!A:D,4,)</f>
        <v>#N/A</v>
      </c>
      <c r="W8681" s="93" t="e">
        <f>VLOOKUP(A8681,Sheet3!A:A,1,0)</f>
        <v>#N/A</v>
      </c>
    </row>
    <row r="8682" spans="1:23" ht="18.95" customHeight="1">
      <c r="A8682" s="25">
        <v>800085952284</v>
      </c>
      <c r="B8682" s="26" t="s">
        <v>4976</v>
      </c>
      <c r="C8682" s="28" t="s">
        <v>3542</v>
      </c>
      <c r="D8682" s="28" t="s">
        <v>10026</v>
      </c>
      <c r="E8682" s="33">
        <v>49</v>
      </c>
      <c r="F8682" s="33">
        <v>1</v>
      </c>
      <c r="G8682" s="33">
        <v>19</v>
      </c>
      <c r="I8682" s="34"/>
      <c r="K8682" s="35"/>
      <c r="L8682" s="33">
        <v>49</v>
      </c>
      <c r="M8682" s="33">
        <v>1</v>
      </c>
      <c r="N8682" s="33">
        <v>19</v>
      </c>
      <c r="P8682" s="32" t="e">
        <f>VLOOKUP(A8682,ยืมแฟ้ม!A:B,2,)</f>
        <v>#N/A</v>
      </c>
      <c r="Q8682" s="32" t="e">
        <f>VLOOKUP(A8682,ยืมแฟ้ม!A:C,3,)</f>
        <v>#N/A</v>
      </c>
      <c r="R8682" s="32" t="e">
        <f>VLOOKUP(A8682,ยืมแฟ้ม!A:D,4,)</f>
        <v>#N/A</v>
      </c>
      <c r="W8682" s="93" t="e">
        <f>VLOOKUP(A8682,Sheet3!A:A,1,0)</f>
        <v>#N/A</v>
      </c>
    </row>
    <row r="8683" spans="1:23" ht="18.95" customHeight="1">
      <c r="A8683" s="25">
        <v>800060521351</v>
      </c>
      <c r="B8683" s="26" t="s">
        <v>4977</v>
      </c>
      <c r="C8683" s="28" t="s">
        <v>9201</v>
      </c>
      <c r="D8683" s="28" t="s">
        <v>7816</v>
      </c>
      <c r="E8683" s="33">
        <v>49</v>
      </c>
      <c r="F8683" s="33">
        <v>1</v>
      </c>
      <c r="G8683" s="33">
        <v>21</v>
      </c>
      <c r="I8683" s="34"/>
      <c r="K8683" s="35"/>
      <c r="L8683" s="33">
        <v>49</v>
      </c>
      <c r="M8683" s="33">
        <v>1</v>
      </c>
      <c r="N8683" s="33">
        <v>21</v>
      </c>
      <c r="P8683" s="32" t="e">
        <f>VLOOKUP(A8683,ยืมแฟ้ม!A:B,2,)</f>
        <v>#N/A</v>
      </c>
      <c r="Q8683" s="32" t="e">
        <f>VLOOKUP(A8683,ยืมแฟ้ม!A:C,3,)</f>
        <v>#N/A</v>
      </c>
      <c r="R8683" s="32" t="e">
        <f>VLOOKUP(A8683,ยืมแฟ้ม!A:D,4,)</f>
        <v>#N/A</v>
      </c>
      <c r="W8683" s="93" t="e">
        <f>VLOOKUP(A8683,Sheet3!A:A,1,0)</f>
        <v>#N/A</v>
      </c>
    </row>
    <row r="8684" spans="1:23" ht="18.95" customHeight="1">
      <c r="A8684" s="25">
        <v>800045363820</v>
      </c>
      <c r="B8684" s="26" t="s">
        <v>4978</v>
      </c>
      <c r="C8684" s="28" t="s">
        <v>9201</v>
      </c>
      <c r="D8684" s="28" t="s">
        <v>7816</v>
      </c>
      <c r="E8684" s="33">
        <v>49</v>
      </c>
      <c r="F8684" s="33">
        <v>1</v>
      </c>
      <c r="G8684" s="33">
        <v>22</v>
      </c>
      <c r="I8684" s="34"/>
      <c r="K8684" s="35"/>
      <c r="L8684" s="33">
        <v>49</v>
      </c>
      <c r="M8684" s="33">
        <v>1</v>
      </c>
      <c r="N8684" s="33">
        <v>22</v>
      </c>
      <c r="P8684" s="32" t="e">
        <f>VLOOKUP(A8684,ยืมแฟ้ม!A:B,2,)</f>
        <v>#N/A</v>
      </c>
      <c r="Q8684" s="32" t="e">
        <f>VLOOKUP(A8684,ยืมแฟ้ม!A:C,3,)</f>
        <v>#N/A</v>
      </c>
      <c r="R8684" s="32" t="e">
        <f>VLOOKUP(A8684,ยืมแฟ้ม!A:D,4,)</f>
        <v>#N/A</v>
      </c>
      <c r="W8684" s="93" t="e">
        <f>VLOOKUP(A8684,Sheet3!A:A,1,0)</f>
        <v>#N/A</v>
      </c>
    </row>
    <row r="8685" spans="1:23" ht="18.95" customHeight="1">
      <c r="A8685" s="25">
        <v>800068731135</v>
      </c>
      <c r="B8685" s="26" t="s">
        <v>4979</v>
      </c>
      <c r="C8685" s="28" t="s">
        <v>9201</v>
      </c>
      <c r="D8685" s="28" t="s">
        <v>7816</v>
      </c>
      <c r="E8685" s="33">
        <v>49</v>
      </c>
      <c r="F8685" s="33">
        <v>1</v>
      </c>
      <c r="G8685" s="33">
        <v>23</v>
      </c>
      <c r="I8685" s="34"/>
      <c r="K8685" s="35"/>
      <c r="L8685" s="33">
        <v>49</v>
      </c>
      <c r="M8685" s="33">
        <v>1</v>
      </c>
      <c r="N8685" s="33">
        <v>23</v>
      </c>
      <c r="P8685" s="32" t="e">
        <f>VLOOKUP(A8685,ยืมแฟ้ม!A:B,2,)</f>
        <v>#N/A</v>
      </c>
      <c r="Q8685" s="32" t="e">
        <f>VLOOKUP(A8685,ยืมแฟ้ม!A:C,3,)</f>
        <v>#N/A</v>
      </c>
      <c r="R8685" s="32" t="e">
        <f>VLOOKUP(A8685,ยืมแฟ้ม!A:D,4,)</f>
        <v>#N/A</v>
      </c>
      <c r="W8685" s="93" t="e">
        <f>VLOOKUP(A8685,Sheet3!A:A,1,0)</f>
        <v>#N/A</v>
      </c>
    </row>
    <row r="8686" spans="1:23" ht="18.95" customHeight="1">
      <c r="A8686" s="25">
        <v>800071062916</v>
      </c>
      <c r="B8686" s="26" t="s">
        <v>4980</v>
      </c>
      <c r="C8686" s="28" t="s">
        <v>9134</v>
      </c>
      <c r="D8686" s="28" t="s">
        <v>7816</v>
      </c>
      <c r="E8686" s="33">
        <v>49</v>
      </c>
      <c r="F8686" s="33">
        <v>1</v>
      </c>
      <c r="G8686" s="33">
        <v>24</v>
      </c>
      <c r="I8686" s="34"/>
      <c r="K8686" s="35"/>
      <c r="L8686" s="33">
        <v>49</v>
      </c>
      <c r="M8686" s="33">
        <v>1</v>
      </c>
      <c r="N8686" s="33">
        <v>24</v>
      </c>
      <c r="P8686" s="32" t="e">
        <f>VLOOKUP(A8686,ยืมแฟ้ม!A:B,2,)</f>
        <v>#N/A</v>
      </c>
      <c r="Q8686" s="32" t="e">
        <f>VLOOKUP(A8686,ยืมแฟ้ม!A:C,3,)</f>
        <v>#N/A</v>
      </c>
      <c r="R8686" s="32" t="e">
        <f>VLOOKUP(A8686,ยืมแฟ้ม!A:D,4,)</f>
        <v>#N/A</v>
      </c>
      <c r="W8686" s="93" t="e">
        <f>VLOOKUP(A8686,Sheet3!A:A,1,0)</f>
        <v>#N/A</v>
      </c>
    </row>
    <row r="8687" spans="1:23" ht="18.95" customHeight="1">
      <c r="A8687" s="14">
        <v>800090339725</v>
      </c>
      <c r="B8687" s="42" t="s">
        <v>10997</v>
      </c>
      <c r="C8687" s="49" t="s">
        <v>8055</v>
      </c>
      <c r="D8687" s="16" t="s">
        <v>9142</v>
      </c>
      <c r="E8687" s="33">
        <v>49</v>
      </c>
      <c r="F8687" s="33">
        <v>1</v>
      </c>
      <c r="G8687" s="33">
        <v>25</v>
      </c>
      <c r="I8687" s="34"/>
      <c r="K8687" s="35"/>
      <c r="L8687" s="33">
        <v>49</v>
      </c>
      <c r="M8687" s="33">
        <v>1</v>
      </c>
      <c r="N8687" s="33">
        <v>25</v>
      </c>
      <c r="P8687" s="32" t="e">
        <f>VLOOKUP(A8687,ยืมแฟ้ม!A:B,2,)</f>
        <v>#N/A</v>
      </c>
      <c r="Q8687" s="32" t="e">
        <f>VLOOKUP(A8687,ยืมแฟ้ม!A:C,3,)</f>
        <v>#N/A</v>
      </c>
      <c r="R8687" s="32" t="e">
        <f>VLOOKUP(A8687,ยืมแฟ้ม!A:D,4,)</f>
        <v>#N/A</v>
      </c>
      <c r="W8687" s="93" t="e">
        <f>VLOOKUP(A8687,Sheet3!A:A,1,0)</f>
        <v>#N/A</v>
      </c>
    </row>
    <row r="8688" spans="1:23" ht="18.95" customHeight="1">
      <c r="A8688" s="25">
        <v>800068725541</v>
      </c>
      <c r="B8688" s="26" t="s">
        <v>4981</v>
      </c>
      <c r="C8688" s="28" t="s">
        <v>9201</v>
      </c>
      <c r="D8688" s="28" t="s">
        <v>7816</v>
      </c>
      <c r="E8688" s="33">
        <v>49</v>
      </c>
      <c r="F8688" s="33">
        <v>1</v>
      </c>
      <c r="G8688" s="33">
        <v>26</v>
      </c>
      <c r="I8688" s="34"/>
      <c r="K8688" s="35"/>
      <c r="L8688" s="33">
        <v>49</v>
      </c>
      <c r="M8688" s="33">
        <v>1</v>
      </c>
      <c r="N8688" s="33">
        <v>26</v>
      </c>
      <c r="P8688" s="32" t="e">
        <f>VLOOKUP(A8688,ยืมแฟ้ม!A:B,2,)</f>
        <v>#N/A</v>
      </c>
      <c r="Q8688" s="32" t="e">
        <f>VLOOKUP(A8688,ยืมแฟ้ม!A:C,3,)</f>
        <v>#N/A</v>
      </c>
      <c r="R8688" s="32" t="e">
        <f>VLOOKUP(A8688,ยืมแฟ้ม!A:D,4,)</f>
        <v>#N/A</v>
      </c>
      <c r="W8688" s="93" t="e">
        <f>VLOOKUP(A8688,Sheet3!A:A,1,0)</f>
        <v>#N/A</v>
      </c>
    </row>
    <row r="8689" spans="1:23" ht="18.95" customHeight="1">
      <c r="A8689" s="25">
        <v>800079123322</v>
      </c>
      <c r="B8689" s="26" t="s">
        <v>4982</v>
      </c>
      <c r="C8689" s="28" t="s">
        <v>9201</v>
      </c>
      <c r="D8689" s="28" t="s">
        <v>7816</v>
      </c>
      <c r="E8689" s="33">
        <v>49</v>
      </c>
      <c r="F8689" s="33">
        <v>1</v>
      </c>
      <c r="G8689" s="33">
        <v>27</v>
      </c>
      <c r="I8689" s="34"/>
      <c r="K8689" s="35"/>
      <c r="L8689" s="33">
        <v>49</v>
      </c>
      <c r="M8689" s="33">
        <v>1</v>
      </c>
      <c r="N8689" s="33">
        <v>27</v>
      </c>
      <c r="P8689" s="32" t="e">
        <f>VLOOKUP(A8689,ยืมแฟ้ม!A:B,2,)</f>
        <v>#N/A</v>
      </c>
      <c r="Q8689" s="32" t="e">
        <f>VLOOKUP(A8689,ยืมแฟ้ม!A:C,3,)</f>
        <v>#N/A</v>
      </c>
      <c r="R8689" s="32" t="e">
        <f>VLOOKUP(A8689,ยืมแฟ้ม!A:D,4,)</f>
        <v>#N/A</v>
      </c>
      <c r="W8689" s="93" t="e">
        <f>VLOOKUP(A8689,Sheet3!A:A,1,0)</f>
        <v>#N/A</v>
      </c>
    </row>
    <row r="8690" spans="1:23" ht="18.95" customHeight="1">
      <c r="A8690" s="25">
        <v>800031694717</v>
      </c>
      <c r="B8690" s="26" t="s">
        <v>4983</v>
      </c>
      <c r="C8690" s="28" t="s">
        <v>9201</v>
      </c>
      <c r="D8690" s="28" t="s">
        <v>7816</v>
      </c>
      <c r="E8690" s="33">
        <v>49</v>
      </c>
      <c r="F8690" s="33">
        <v>1</v>
      </c>
      <c r="G8690" s="33">
        <v>28</v>
      </c>
      <c r="I8690" s="34"/>
      <c r="K8690" s="35"/>
      <c r="L8690" s="33">
        <v>49</v>
      </c>
      <c r="M8690" s="33">
        <v>1</v>
      </c>
      <c r="N8690" s="33">
        <v>28</v>
      </c>
      <c r="P8690" s="32" t="e">
        <f>VLOOKUP(A8690,ยืมแฟ้ม!A:B,2,)</f>
        <v>#N/A</v>
      </c>
      <c r="Q8690" s="32" t="e">
        <f>VLOOKUP(A8690,ยืมแฟ้ม!A:C,3,)</f>
        <v>#N/A</v>
      </c>
      <c r="R8690" s="32" t="e">
        <f>VLOOKUP(A8690,ยืมแฟ้ม!A:D,4,)</f>
        <v>#N/A</v>
      </c>
      <c r="W8690" s="93" t="e">
        <f>VLOOKUP(A8690,Sheet3!A:A,1,0)</f>
        <v>#N/A</v>
      </c>
    </row>
    <row r="8691" spans="1:23" ht="18.95" customHeight="1">
      <c r="A8691" s="25">
        <v>800008083530</v>
      </c>
      <c r="B8691" s="26" t="s">
        <v>4984</v>
      </c>
      <c r="C8691" s="28" t="s">
        <v>9201</v>
      </c>
      <c r="D8691" s="28" t="s">
        <v>7912</v>
      </c>
      <c r="E8691" s="33">
        <v>49</v>
      </c>
      <c r="F8691" s="33">
        <v>1</v>
      </c>
      <c r="G8691" s="33">
        <v>29</v>
      </c>
      <c r="I8691" s="34"/>
      <c r="K8691" s="35"/>
      <c r="L8691" s="33">
        <v>49</v>
      </c>
      <c r="M8691" s="33">
        <v>1</v>
      </c>
      <c r="N8691" s="33">
        <v>29</v>
      </c>
      <c r="P8691" s="32" t="e">
        <f>VLOOKUP(A8691,ยืมแฟ้ม!A:B,2,)</f>
        <v>#N/A</v>
      </c>
      <c r="Q8691" s="32" t="e">
        <f>VLOOKUP(A8691,ยืมแฟ้ม!A:C,3,)</f>
        <v>#N/A</v>
      </c>
      <c r="R8691" s="32" t="e">
        <f>VLOOKUP(A8691,ยืมแฟ้ม!A:D,4,)</f>
        <v>#N/A</v>
      </c>
      <c r="W8691" s="93" t="e">
        <f>VLOOKUP(A8691,Sheet3!A:A,1,0)</f>
        <v>#N/A</v>
      </c>
    </row>
    <row r="8692" spans="1:23" ht="18.95" customHeight="1">
      <c r="A8692" s="25">
        <v>800015919452</v>
      </c>
      <c r="B8692" s="26" t="s">
        <v>4985</v>
      </c>
      <c r="C8692" s="28" t="s">
        <v>9201</v>
      </c>
      <c r="D8692" s="28" t="s">
        <v>7912</v>
      </c>
      <c r="E8692" s="33">
        <v>49</v>
      </c>
      <c r="F8692" s="33">
        <v>1</v>
      </c>
      <c r="G8692" s="33">
        <v>30</v>
      </c>
      <c r="I8692" s="34"/>
      <c r="K8692" s="35"/>
      <c r="L8692" s="33">
        <v>49</v>
      </c>
      <c r="M8692" s="33">
        <v>1</v>
      </c>
      <c r="N8692" s="33">
        <v>30</v>
      </c>
      <c r="P8692" s="32" t="e">
        <f>VLOOKUP(A8692,ยืมแฟ้ม!A:B,2,)</f>
        <v>#N/A</v>
      </c>
      <c r="Q8692" s="32" t="e">
        <f>VLOOKUP(A8692,ยืมแฟ้ม!A:C,3,)</f>
        <v>#N/A</v>
      </c>
      <c r="R8692" s="32" t="e">
        <f>VLOOKUP(A8692,ยืมแฟ้ม!A:D,4,)</f>
        <v>#N/A</v>
      </c>
      <c r="W8692" s="93" t="e">
        <f>VLOOKUP(A8692,Sheet3!A:A,1,0)</f>
        <v>#N/A</v>
      </c>
    </row>
    <row r="8693" spans="1:23" ht="18.95" customHeight="1">
      <c r="A8693" s="25">
        <v>800081988506</v>
      </c>
      <c r="B8693" s="26" t="s">
        <v>8620</v>
      </c>
      <c r="C8693" s="28" t="s">
        <v>9134</v>
      </c>
      <c r="D8693" s="28" t="s">
        <v>7816</v>
      </c>
      <c r="E8693" s="33">
        <v>49</v>
      </c>
      <c r="F8693" s="33">
        <v>1</v>
      </c>
      <c r="G8693" s="33">
        <v>31</v>
      </c>
      <c r="I8693" s="34"/>
      <c r="L8693" s="33">
        <v>49</v>
      </c>
      <c r="M8693" s="33">
        <v>1</v>
      </c>
      <c r="N8693" s="33">
        <v>31</v>
      </c>
      <c r="P8693" s="32" t="e">
        <f>VLOOKUP(A8693,ยืมแฟ้ม!A:B,2,)</f>
        <v>#N/A</v>
      </c>
      <c r="Q8693" s="32" t="e">
        <f>VLOOKUP(A8693,ยืมแฟ้ม!A:C,3,)</f>
        <v>#N/A</v>
      </c>
      <c r="R8693" s="32" t="e">
        <f>VLOOKUP(A8693,ยืมแฟ้ม!A:D,4,)</f>
        <v>#N/A</v>
      </c>
      <c r="W8693" s="93" t="e">
        <f>VLOOKUP(A8693,Sheet3!A:A,1,0)</f>
        <v>#N/A</v>
      </c>
    </row>
    <row r="8694" spans="1:23" ht="18.95" customHeight="1">
      <c r="A8694" s="25">
        <v>800015229852</v>
      </c>
      <c r="B8694" s="26" t="s">
        <v>9724</v>
      </c>
      <c r="C8694" s="28" t="s">
        <v>9134</v>
      </c>
      <c r="D8694" s="28" t="s">
        <v>7912</v>
      </c>
      <c r="E8694" s="33">
        <v>49</v>
      </c>
      <c r="F8694" s="33">
        <v>1</v>
      </c>
      <c r="G8694" s="33">
        <v>32</v>
      </c>
      <c r="I8694" s="34"/>
      <c r="L8694" s="33">
        <v>49</v>
      </c>
      <c r="M8694" s="33">
        <v>1</v>
      </c>
      <c r="N8694" s="33">
        <v>32</v>
      </c>
      <c r="P8694" s="32" t="e">
        <f>VLOOKUP(A8694,ยืมแฟ้ม!A:B,2,)</f>
        <v>#N/A</v>
      </c>
      <c r="Q8694" s="32" t="e">
        <f>VLOOKUP(A8694,ยืมแฟ้ม!A:C,3,)</f>
        <v>#N/A</v>
      </c>
      <c r="R8694" s="32" t="e">
        <f>VLOOKUP(A8694,ยืมแฟ้ม!A:D,4,)</f>
        <v>#N/A</v>
      </c>
      <c r="W8694" s="93" t="e">
        <f>VLOOKUP(A8694,Sheet3!A:A,1,0)</f>
        <v>#N/A</v>
      </c>
    </row>
    <row r="8695" spans="1:23" ht="18.95" customHeight="1">
      <c r="A8695" s="25">
        <v>800008289137</v>
      </c>
      <c r="B8695" s="26" t="s">
        <v>9725</v>
      </c>
      <c r="C8695" s="28" t="s">
        <v>9134</v>
      </c>
      <c r="D8695" s="28" t="s">
        <v>7912</v>
      </c>
      <c r="E8695" s="33">
        <v>49</v>
      </c>
      <c r="F8695" s="33">
        <v>1</v>
      </c>
      <c r="G8695" s="33">
        <v>33</v>
      </c>
      <c r="I8695" s="34"/>
      <c r="L8695" s="33">
        <v>49</v>
      </c>
      <c r="M8695" s="33">
        <v>1</v>
      </c>
      <c r="N8695" s="33">
        <v>33</v>
      </c>
      <c r="P8695" s="32" t="e">
        <f>VLOOKUP(A8695,ยืมแฟ้ม!A:B,2,)</f>
        <v>#N/A</v>
      </c>
      <c r="Q8695" s="32" t="e">
        <f>VLOOKUP(A8695,ยืมแฟ้ม!A:C,3,)</f>
        <v>#N/A</v>
      </c>
      <c r="R8695" s="32" t="e">
        <f>VLOOKUP(A8695,ยืมแฟ้ม!A:D,4,)</f>
        <v>#N/A</v>
      </c>
      <c r="W8695" s="93" t="e">
        <f>VLOOKUP(A8695,Sheet3!A:A,1,0)</f>
        <v>#N/A</v>
      </c>
    </row>
    <row r="8696" spans="1:23" ht="18.95" customHeight="1">
      <c r="A8696" s="25">
        <v>800074306534</v>
      </c>
      <c r="B8696" s="26" t="s">
        <v>4986</v>
      </c>
      <c r="C8696" s="28" t="s">
        <v>9201</v>
      </c>
      <c r="D8696" s="28" t="s">
        <v>9140</v>
      </c>
      <c r="E8696" s="33">
        <v>49</v>
      </c>
      <c r="F8696" s="33">
        <v>1</v>
      </c>
      <c r="G8696" s="33">
        <v>34</v>
      </c>
      <c r="I8696" s="34"/>
      <c r="K8696" s="35"/>
      <c r="L8696" s="33">
        <v>49</v>
      </c>
      <c r="M8696" s="33">
        <v>1</v>
      </c>
      <c r="N8696" s="33">
        <v>34</v>
      </c>
      <c r="P8696" s="32" t="e">
        <f>VLOOKUP(A8696,ยืมแฟ้ม!A:B,2,)</f>
        <v>#N/A</v>
      </c>
      <c r="Q8696" s="32" t="e">
        <f>VLOOKUP(A8696,ยืมแฟ้ม!A:C,3,)</f>
        <v>#N/A</v>
      </c>
      <c r="R8696" s="32" t="e">
        <f>VLOOKUP(A8696,ยืมแฟ้ม!A:D,4,)</f>
        <v>#N/A</v>
      </c>
      <c r="W8696" s="93" t="e">
        <f>VLOOKUP(A8696,Sheet3!A:A,1,0)</f>
        <v>#N/A</v>
      </c>
    </row>
    <row r="8697" spans="1:23" ht="18.95" customHeight="1">
      <c r="A8697" s="14">
        <v>800090340517</v>
      </c>
      <c r="B8697" s="42" t="s">
        <v>10998</v>
      </c>
      <c r="C8697" s="49" t="s">
        <v>8055</v>
      </c>
      <c r="D8697" s="16" t="s">
        <v>9142</v>
      </c>
      <c r="E8697" s="33">
        <v>49</v>
      </c>
      <c r="F8697" s="33">
        <v>2</v>
      </c>
      <c r="G8697" s="33">
        <v>1</v>
      </c>
      <c r="I8697" s="34"/>
      <c r="K8697" s="35"/>
      <c r="L8697" s="33">
        <v>49</v>
      </c>
      <c r="M8697" s="33">
        <v>2</v>
      </c>
      <c r="N8697" s="33">
        <v>1</v>
      </c>
      <c r="P8697" s="32" t="e">
        <f>VLOOKUP(A8697,ยืมแฟ้ม!A:B,2,)</f>
        <v>#N/A</v>
      </c>
      <c r="Q8697" s="32" t="e">
        <f>VLOOKUP(A8697,ยืมแฟ้ม!A:C,3,)</f>
        <v>#N/A</v>
      </c>
      <c r="R8697" s="32" t="e">
        <f>VLOOKUP(A8697,ยืมแฟ้ม!A:D,4,)</f>
        <v>#N/A</v>
      </c>
      <c r="W8697" s="93" t="e">
        <f>VLOOKUP(A8697,Sheet3!A:A,1,0)</f>
        <v>#N/A</v>
      </c>
    </row>
    <row r="8698" spans="1:23" ht="18.95" customHeight="1">
      <c r="A8698" s="25">
        <v>800061207703</v>
      </c>
      <c r="B8698" s="26" t="s">
        <v>4987</v>
      </c>
      <c r="C8698" s="28" t="s">
        <v>7911</v>
      </c>
      <c r="D8698" s="28" t="s">
        <v>1465</v>
      </c>
      <c r="E8698" s="33">
        <v>49</v>
      </c>
      <c r="F8698" s="33">
        <v>2</v>
      </c>
      <c r="G8698" s="33">
        <v>2</v>
      </c>
      <c r="I8698" s="34"/>
      <c r="K8698" s="35"/>
      <c r="L8698" s="33">
        <v>49</v>
      </c>
      <c r="M8698" s="33">
        <v>2</v>
      </c>
      <c r="N8698" s="33">
        <v>2</v>
      </c>
      <c r="P8698" s="32" t="e">
        <f>VLOOKUP(A8698,ยืมแฟ้ม!A:B,2,)</f>
        <v>#N/A</v>
      </c>
      <c r="Q8698" s="32" t="e">
        <f>VLOOKUP(A8698,ยืมแฟ้ม!A:C,3,)</f>
        <v>#N/A</v>
      </c>
      <c r="R8698" s="32" t="e">
        <f>VLOOKUP(A8698,ยืมแฟ้ม!A:D,4,)</f>
        <v>#N/A</v>
      </c>
      <c r="W8698" s="93" t="e">
        <f>VLOOKUP(A8698,Sheet3!A:A,1,0)</f>
        <v>#N/A</v>
      </c>
    </row>
    <row r="8699" spans="1:23" ht="18.95" customHeight="1">
      <c r="A8699" s="25">
        <v>800055982550</v>
      </c>
      <c r="B8699" s="26" t="s">
        <v>4988</v>
      </c>
      <c r="C8699" s="28" t="s">
        <v>9201</v>
      </c>
      <c r="D8699" s="28" t="s">
        <v>7816</v>
      </c>
      <c r="E8699" s="33">
        <v>49</v>
      </c>
      <c r="F8699" s="33">
        <v>2</v>
      </c>
      <c r="G8699" s="33">
        <v>3</v>
      </c>
      <c r="I8699" s="34"/>
      <c r="K8699" s="35"/>
      <c r="L8699" s="33">
        <v>49</v>
      </c>
      <c r="M8699" s="33">
        <v>2</v>
      </c>
      <c r="N8699" s="33">
        <v>3</v>
      </c>
      <c r="P8699" s="32" t="e">
        <f>VLOOKUP(A8699,ยืมแฟ้ม!A:B,2,)</f>
        <v>#N/A</v>
      </c>
      <c r="Q8699" s="32" t="e">
        <f>VLOOKUP(A8699,ยืมแฟ้ม!A:C,3,)</f>
        <v>#N/A</v>
      </c>
      <c r="R8699" s="32" t="e">
        <f>VLOOKUP(A8699,ยืมแฟ้ม!A:D,4,)</f>
        <v>#N/A</v>
      </c>
      <c r="W8699" s="93" t="e">
        <f>VLOOKUP(A8699,Sheet3!A:A,1,0)</f>
        <v>#N/A</v>
      </c>
    </row>
    <row r="8700" spans="1:23" ht="18.95" customHeight="1">
      <c r="A8700" s="25">
        <v>800068499220</v>
      </c>
      <c r="B8700" s="26" t="s">
        <v>4989</v>
      </c>
      <c r="C8700" s="28" t="s">
        <v>9201</v>
      </c>
      <c r="D8700" s="28" t="s">
        <v>7816</v>
      </c>
      <c r="E8700" s="33">
        <v>49</v>
      </c>
      <c r="F8700" s="33">
        <v>2</v>
      </c>
      <c r="G8700" s="33">
        <v>5</v>
      </c>
      <c r="I8700" s="34"/>
      <c r="K8700" s="35"/>
      <c r="L8700" s="33">
        <v>49</v>
      </c>
      <c r="M8700" s="33">
        <v>2</v>
      </c>
      <c r="N8700" s="33">
        <v>5</v>
      </c>
      <c r="P8700" s="32" t="e">
        <f>VLOOKUP(A8700,ยืมแฟ้ม!A:B,2,)</f>
        <v>#N/A</v>
      </c>
      <c r="Q8700" s="32" t="e">
        <f>VLOOKUP(A8700,ยืมแฟ้ม!A:C,3,)</f>
        <v>#N/A</v>
      </c>
      <c r="R8700" s="32" t="e">
        <f>VLOOKUP(A8700,ยืมแฟ้ม!A:D,4,)</f>
        <v>#N/A</v>
      </c>
      <c r="W8700" s="93" t="e">
        <f>VLOOKUP(A8700,Sheet3!A:A,1,0)</f>
        <v>#N/A</v>
      </c>
    </row>
    <row r="8701" spans="1:23" ht="18.95" customHeight="1">
      <c r="A8701" s="14">
        <v>800090346175</v>
      </c>
      <c r="B8701" s="42" t="s">
        <v>10999</v>
      </c>
      <c r="C8701" s="49" t="s">
        <v>8055</v>
      </c>
      <c r="D8701" s="16" t="s">
        <v>9142</v>
      </c>
      <c r="E8701" s="33">
        <v>49</v>
      </c>
      <c r="F8701" s="33">
        <v>2</v>
      </c>
      <c r="G8701" s="33">
        <v>6</v>
      </c>
      <c r="I8701" s="34"/>
      <c r="K8701" s="35"/>
      <c r="L8701" s="33">
        <v>49</v>
      </c>
      <c r="M8701" s="33">
        <v>2</v>
      </c>
      <c r="N8701" s="33">
        <v>6</v>
      </c>
      <c r="P8701" s="32" t="e">
        <f>VLOOKUP(A8701,ยืมแฟ้ม!A:B,2,)</f>
        <v>#N/A</v>
      </c>
      <c r="Q8701" s="32" t="e">
        <f>VLOOKUP(A8701,ยืมแฟ้ม!A:C,3,)</f>
        <v>#N/A</v>
      </c>
      <c r="R8701" s="32" t="e">
        <f>VLOOKUP(A8701,ยืมแฟ้ม!A:D,4,)</f>
        <v>#N/A</v>
      </c>
      <c r="W8701" s="93" t="e">
        <f>VLOOKUP(A8701,Sheet3!A:A,1,0)</f>
        <v>#N/A</v>
      </c>
    </row>
    <row r="8702" spans="1:23" ht="18.95" customHeight="1">
      <c r="A8702" s="25">
        <v>800063195864</v>
      </c>
      <c r="B8702" s="26" t="s">
        <v>4990</v>
      </c>
      <c r="C8702" s="28" t="s">
        <v>9201</v>
      </c>
      <c r="D8702" s="28" t="s">
        <v>7816</v>
      </c>
      <c r="E8702" s="33">
        <v>49</v>
      </c>
      <c r="F8702" s="33">
        <v>2</v>
      </c>
      <c r="G8702" s="33">
        <v>7</v>
      </c>
      <c r="I8702" s="34"/>
      <c r="K8702" s="35"/>
      <c r="L8702" s="33">
        <v>49</v>
      </c>
      <c r="M8702" s="33">
        <v>2</v>
      </c>
      <c r="N8702" s="33">
        <v>7</v>
      </c>
      <c r="P8702" s="32" t="e">
        <f>VLOOKUP(A8702,ยืมแฟ้ม!A:B,2,)</f>
        <v>#N/A</v>
      </c>
      <c r="Q8702" s="32" t="e">
        <f>VLOOKUP(A8702,ยืมแฟ้ม!A:C,3,)</f>
        <v>#N/A</v>
      </c>
      <c r="R8702" s="32" t="e">
        <f>VLOOKUP(A8702,ยืมแฟ้ม!A:D,4,)</f>
        <v>#N/A</v>
      </c>
      <c r="W8702" s="93" t="e">
        <f>VLOOKUP(A8702,Sheet3!A:A,1,0)</f>
        <v>#N/A</v>
      </c>
    </row>
    <row r="8703" spans="1:23" ht="18.95" customHeight="1">
      <c r="I8703" s="34"/>
      <c r="K8703" s="35"/>
      <c r="L8703" s="33">
        <v>49</v>
      </c>
      <c r="M8703" s="33">
        <v>2</v>
      </c>
      <c r="N8703" s="33">
        <v>8</v>
      </c>
      <c r="P8703" s="32" t="e">
        <f>VLOOKUP(A8703,ยืมแฟ้ม!A:B,2,)</f>
        <v>#N/A</v>
      </c>
      <c r="Q8703" s="32" t="e">
        <f>VLOOKUP(A8703,ยืมแฟ้ม!A:C,3,)</f>
        <v>#N/A</v>
      </c>
      <c r="R8703" s="32" t="e">
        <f>VLOOKUP(A8703,ยืมแฟ้ม!A:D,4,)</f>
        <v>#N/A</v>
      </c>
      <c r="W8703" s="93" t="e">
        <f>VLOOKUP(A8703,Sheet3!A:A,1,0)</f>
        <v>#N/A</v>
      </c>
    </row>
    <row r="8704" spans="1:23" ht="18.95" customHeight="1">
      <c r="A8704" s="25">
        <v>800079198480</v>
      </c>
      <c r="B8704" s="26" t="s">
        <v>4991</v>
      </c>
      <c r="C8704" s="28" t="s">
        <v>9201</v>
      </c>
      <c r="D8704" s="28" t="s">
        <v>7816</v>
      </c>
      <c r="E8704" s="33">
        <v>49</v>
      </c>
      <c r="F8704" s="33">
        <v>2</v>
      </c>
      <c r="G8704" s="33">
        <v>9</v>
      </c>
      <c r="I8704" s="34"/>
      <c r="K8704" s="35"/>
      <c r="L8704" s="33">
        <v>49</v>
      </c>
      <c r="M8704" s="33">
        <v>2</v>
      </c>
      <c r="N8704" s="33">
        <v>9</v>
      </c>
      <c r="P8704" s="32" t="e">
        <f>VLOOKUP(A8704,ยืมแฟ้ม!A:B,2,)</f>
        <v>#N/A</v>
      </c>
      <c r="Q8704" s="32" t="e">
        <f>VLOOKUP(A8704,ยืมแฟ้ม!A:C,3,)</f>
        <v>#N/A</v>
      </c>
      <c r="R8704" s="32" t="e">
        <f>VLOOKUP(A8704,ยืมแฟ้ม!A:D,4,)</f>
        <v>#N/A</v>
      </c>
      <c r="W8704" s="93" t="e">
        <f>VLOOKUP(A8704,Sheet3!A:A,1,0)</f>
        <v>#N/A</v>
      </c>
    </row>
    <row r="8705" spans="1:23" ht="18.95" customHeight="1">
      <c r="A8705" s="25">
        <v>800030987500</v>
      </c>
      <c r="B8705" s="26" t="s">
        <v>629</v>
      </c>
      <c r="C8705" s="28" t="s">
        <v>9201</v>
      </c>
      <c r="D8705" s="28" t="s">
        <v>7912</v>
      </c>
      <c r="E8705" s="33">
        <v>49</v>
      </c>
      <c r="F8705" s="33">
        <v>2</v>
      </c>
      <c r="G8705" s="33">
        <v>10</v>
      </c>
      <c r="I8705" s="34"/>
      <c r="K8705" s="35"/>
      <c r="L8705" s="33">
        <v>49</v>
      </c>
      <c r="M8705" s="33">
        <v>2</v>
      </c>
      <c r="N8705" s="33">
        <v>10</v>
      </c>
      <c r="P8705" s="32" t="e">
        <f>VLOOKUP(A8705,ยืมแฟ้ม!A:B,2,)</f>
        <v>#N/A</v>
      </c>
      <c r="Q8705" s="32" t="e">
        <f>VLOOKUP(A8705,ยืมแฟ้ม!A:C,3,)</f>
        <v>#N/A</v>
      </c>
      <c r="R8705" s="32" t="e">
        <f>VLOOKUP(A8705,ยืมแฟ้ม!A:D,4,)</f>
        <v>#N/A</v>
      </c>
      <c r="W8705" s="93" t="e">
        <f>VLOOKUP(A8705,Sheet3!A:A,1,0)</f>
        <v>#N/A</v>
      </c>
    </row>
    <row r="8706" spans="1:23" ht="18.95" customHeight="1">
      <c r="A8706" s="25">
        <v>800048899416</v>
      </c>
      <c r="B8706" s="26" t="s">
        <v>4992</v>
      </c>
      <c r="C8706" s="28" t="s">
        <v>7911</v>
      </c>
      <c r="D8706" s="28" t="s">
        <v>7816</v>
      </c>
      <c r="E8706" s="33">
        <v>49</v>
      </c>
      <c r="F8706" s="33">
        <v>2</v>
      </c>
      <c r="G8706" s="33">
        <v>11</v>
      </c>
      <c r="I8706" s="34"/>
      <c r="K8706" s="35"/>
      <c r="L8706" s="33">
        <v>49</v>
      </c>
      <c r="M8706" s="33">
        <v>2</v>
      </c>
      <c r="N8706" s="33">
        <v>11</v>
      </c>
      <c r="P8706" s="32" t="e">
        <f>VLOOKUP(A8706,ยืมแฟ้ม!A:B,2,)</f>
        <v>#N/A</v>
      </c>
      <c r="Q8706" s="32" t="e">
        <f>VLOOKUP(A8706,ยืมแฟ้ม!A:C,3,)</f>
        <v>#N/A</v>
      </c>
      <c r="R8706" s="32" t="e">
        <f>VLOOKUP(A8706,ยืมแฟ้ม!A:D,4,)</f>
        <v>#N/A</v>
      </c>
      <c r="W8706" s="93" t="e">
        <f>VLOOKUP(A8706,Sheet3!A:A,1,0)</f>
        <v>#N/A</v>
      </c>
    </row>
    <row r="8707" spans="1:23" ht="18.95" customHeight="1">
      <c r="A8707" s="14">
        <v>800090646285</v>
      </c>
      <c r="B8707" s="42" t="s">
        <v>11000</v>
      </c>
      <c r="C8707" s="49" t="s">
        <v>8055</v>
      </c>
      <c r="D8707" s="16" t="s">
        <v>9142</v>
      </c>
      <c r="E8707" s="33">
        <v>49</v>
      </c>
      <c r="F8707" s="33">
        <v>2</v>
      </c>
      <c r="G8707" s="33">
        <v>12</v>
      </c>
      <c r="I8707" s="34"/>
      <c r="K8707" s="35"/>
      <c r="L8707" s="33">
        <v>49</v>
      </c>
      <c r="M8707" s="33">
        <v>2</v>
      </c>
      <c r="N8707" s="33">
        <v>12</v>
      </c>
      <c r="P8707" s="32" t="e">
        <f>VLOOKUP(A8707,ยืมแฟ้ม!A:B,2,)</f>
        <v>#N/A</v>
      </c>
      <c r="Q8707" s="32" t="e">
        <f>VLOOKUP(A8707,ยืมแฟ้ม!A:C,3,)</f>
        <v>#N/A</v>
      </c>
      <c r="R8707" s="32" t="e">
        <f>VLOOKUP(A8707,ยืมแฟ้ม!A:D,4,)</f>
        <v>#N/A</v>
      </c>
      <c r="W8707" s="93" t="e">
        <f>VLOOKUP(A8707,Sheet3!A:A,1,0)</f>
        <v>#N/A</v>
      </c>
    </row>
    <row r="8708" spans="1:23" ht="18.95" customHeight="1">
      <c r="A8708" s="25">
        <v>800040473079</v>
      </c>
      <c r="B8708" s="26" t="s">
        <v>8959</v>
      </c>
      <c r="C8708" s="28" t="s">
        <v>9201</v>
      </c>
      <c r="D8708" s="28" t="s">
        <v>1465</v>
      </c>
      <c r="E8708" s="33">
        <v>49</v>
      </c>
      <c r="F8708" s="33">
        <v>2</v>
      </c>
      <c r="G8708" s="33">
        <v>13</v>
      </c>
      <c r="I8708" s="34"/>
      <c r="K8708" s="35"/>
      <c r="L8708" s="33">
        <v>49</v>
      </c>
      <c r="M8708" s="33">
        <v>2</v>
      </c>
      <c r="N8708" s="33">
        <v>13</v>
      </c>
      <c r="P8708" s="32" t="e">
        <f>VLOOKUP(A8708,ยืมแฟ้ม!A:B,2,)</f>
        <v>#N/A</v>
      </c>
      <c r="Q8708" s="32" t="e">
        <f>VLOOKUP(A8708,ยืมแฟ้ม!A:C,3,)</f>
        <v>#N/A</v>
      </c>
      <c r="R8708" s="32" t="e">
        <f>VLOOKUP(A8708,ยืมแฟ้ม!A:D,4,)</f>
        <v>#N/A</v>
      </c>
      <c r="W8708" s="93" t="e">
        <f>VLOOKUP(A8708,Sheet3!A:A,1,0)</f>
        <v>#N/A</v>
      </c>
    </row>
    <row r="8709" spans="1:23" ht="18.95" customHeight="1">
      <c r="A8709" s="25">
        <v>800078528091</v>
      </c>
      <c r="B8709" s="26" t="s">
        <v>4993</v>
      </c>
      <c r="C8709" s="28" t="s">
        <v>9133</v>
      </c>
      <c r="D8709" s="28" t="s">
        <v>9140</v>
      </c>
      <c r="E8709" s="33">
        <v>49</v>
      </c>
      <c r="F8709" s="33">
        <v>2</v>
      </c>
      <c r="G8709" s="33">
        <v>14</v>
      </c>
      <c r="I8709" s="34"/>
      <c r="K8709" s="35"/>
      <c r="L8709" s="33">
        <v>49</v>
      </c>
      <c r="M8709" s="33">
        <v>2</v>
      </c>
      <c r="N8709" s="33">
        <v>14</v>
      </c>
      <c r="P8709" s="32" t="e">
        <f>VLOOKUP(A8709,ยืมแฟ้ม!A:B,2,)</f>
        <v>#N/A</v>
      </c>
      <c r="Q8709" s="32" t="e">
        <f>VLOOKUP(A8709,ยืมแฟ้ม!A:C,3,)</f>
        <v>#N/A</v>
      </c>
      <c r="R8709" s="32" t="e">
        <f>VLOOKUP(A8709,ยืมแฟ้ม!A:D,4,)</f>
        <v>#N/A</v>
      </c>
      <c r="W8709" s="93" t="e">
        <f>VLOOKUP(A8709,Sheet3!A:A,1,0)</f>
        <v>#N/A</v>
      </c>
    </row>
    <row r="8710" spans="1:23" ht="18.95" customHeight="1">
      <c r="I8710" s="34"/>
      <c r="K8710" s="35"/>
      <c r="L8710" s="33">
        <v>49</v>
      </c>
      <c r="M8710" s="33">
        <v>2</v>
      </c>
      <c r="N8710" s="33">
        <v>15</v>
      </c>
      <c r="P8710" s="32" t="e">
        <f>VLOOKUP(A8710,ยืมแฟ้ม!A:B,2,)</f>
        <v>#N/A</v>
      </c>
      <c r="Q8710" s="32" t="e">
        <f>VLOOKUP(A8710,ยืมแฟ้ม!A:C,3,)</f>
        <v>#N/A</v>
      </c>
      <c r="R8710" s="32" t="e">
        <f>VLOOKUP(A8710,ยืมแฟ้ม!A:D,4,)</f>
        <v>#N/A</v>
      </c>
      <c r="W8710" s="93" t="e">
        <f>VLOOKUP(A8710,Sheet3!A:A,1,0)</f>
        <v>#N/A</v>
      </c>
    </row>
    <row r="8711" spans="1:23" ht="18.95" customHeight="1">
      <c r="A8711" s="25">
        <v>841152011497</v>
      </c>
      <c r="B8711" s="26" t="s">
        <v>4994</v>
      </c>
      <c r="C8711" s="28" t="s">
        <v>3537</v>
      </c>
      <c r="D8711" s="28" t="s">
        <v>7912</v>
      </c>
      <c r="E8711" s="33">
        <v>49</v>
      </c>
      <c r="F8711" s="33">
        <v>2</v>
      </c>
      <c r="G8711" s="33">
        <v>16</v>
      </c>
      <c r="I8711" s="34"/>
      <c r="K8711" s="35"/>
      <c r="L8711" s="33">
        <v>49</v>
      </c>
      <c r="M8711" s="33">
        <v>2</v>
      </c>
      <c r="N8711" s="33">
        <v>16</v>
      </c>
      <c r="P8711" s="32" t="e">
        <f>VLOOKUP(A8711,ยืมแฟ้ม!A:B,2,)</f>
        <v>#N/A</v>
      </c>
      <c r="Q8711" s="32" t="e">
        <f>VLOOKUP(A8711,ยืมแฟ้ม!A:C,3,)</f>
        <v>#N/A</v>
      </c>
      <c r="R8711" s="32" t="e">
        <f>VLOOKUP(A8711,ยืมแฟ้ม!A:D,4,)</f>
        <v>#N/A</v>
      </c>
      <c r="W8711" s="93" t="e">
        <f>VLOOKUP(A8711,Sheet3!A:A,1,0)</f>
        <v>#N/A</v>
      </c>
    </row>
    <row r="8712" spans="1:23" ht="18.95" customHeight="1">
      <c r="A8712" s="25">
        <v>800090642664</v>
      </c>
      <c r="B8712" s="26" t="s">
        <v>4995</v>
      </c>
      <c r="C8712" s="28" t="s">
        <v>3537</v>
      </c>
      <c r="D8712" s="28" t="s">
        <v>9142</v>
      </c>
      <c r="E8712" s="33">
        <v>49</v>
      </c>
      <c r="F8712" s="33">
        <v>2</v>
      </c>
      <c r="G8712" s="33">
        <v>17</v>
      </c>
      <c r="I8712" s="34"/>
      <c r="K8712" s="35"/>
      <c r="L8712" s="33">
        <v>49</v>
      </c>
      <c r="M8712" s="33">
        <v>2</v>
      </c>
      <c r="N8712" s="33">
        <v>17</v>
      </c>
      <c r="P8712" s="32" t="e">
        <f>VLOOKUP(A8712,ยืมแฟ้ม!A:B,2,)</f>
        <v>#N/A</v>
      </c>
      <c r="Q8712" s="32" t="e">
        <f>VLOOKUP(A8712,ยืมแฟ้ม!A:C,3,)</f>
        <v>#N/A</v>
      </c>
      <c r="R8712" s="32" t="e">
        <f>VLOOKUP(A8712,ยืมแฟ้ม!A:D,4,)</f>
        <v>#N/A</v>
      </c>
      <c r="W8712" s="93" t="e">
        <f>VLOOKUP(A8712,Sheet3!A:A,1,0)</f>
        <v>#N/A</v>
      </c>
    </row>
    <row r="8713" spans="1:23" ht="18.95" customHeight="1">
      <c r="A8713" s="25">
        <v>800087505296</v>
      </c>
      <c r="B8713" s="26" t="s">
        <v>4996</v>
      </c>
      <c r="C8713" s="28" t="s">
        <v>3537</v>
      </c>
      <c r="D8713" s="28" t="s">
        <v>9142</v>
      </c>
      <c r="E8713" s="33">
        <v>49</v>
      </c>
      <c r="F8713" s="33">
        <v>2</v>
      </c>
      <c r="G8713" s="33">
        <v>18</v>
      </c>
      <c r="I8713" s="34"/>
      <c r="K8713" s="35"/>
      <c r="L8713" s="33">
        <v>49</v>
      </c>
      <c r="M8713" s="33">
        <v>2</v>
      </c>
      <c r="N8713" s="33">
        <v>18</v>
      </c>
      <c r="P8713" s="32" t="e">
        <f>VLOOKUP(A8713,ยืมแฟ้ม!A:B,2,)</f>
        <v>#N/A</v>
      </c>
      <c r="Q8713" s="32" t="e">
        <f>VLOOKUP(A8713,ยืมแฟ้ม!A:C,3,)</f>
        <v>#N/A</v>
      </c>
      <c r="R8713" s="32" t="e">
        <f>VLOOKUP(A8713,ยืมแฟ้ม!A:D,4,)</f>
        <v>#N/A</v>
      </c>
      <c r="W8713" s="93" t="e">
        <f>VLOOKUP(A8713,Sheet3!A:A,1,0)</f>
        <v>#N/A</v>
      </c>
    </row>
    <row r="8714" spans="1:23" ht="18.95" customHeight="1">
      <c r="I8714" s="34"/>
      <c r="K8714" s="35"/>
      <c r="L8714" s="33">
        <v>49</v>
      </c>
      <c r="M8714" s="33">
        <v>2</v>
      </c>
      <c r="N8714" s="33">
        <v>19</v>
      </c>
      <c r="P8714" s="32" t="e">
        <f>VLOOKUP(A8714,ยืมแฟ้ม!A:B,2,)</f>
        <v>#N/A</v>
      </c>
      <c r="Q8714" s="32" t="e">
        <f>VLOOKUP(A8714,ยืมแฟ้ม!A:C,3,)</f>
        <v>#N/A</v>
      </c>
      <c r="R8714" s="32" t="e">
        <f>VLOOKUP(A8714,ยืมแฟ้ม!A:D,4,)</f>
        <v>#N/A</v>
      </c>
      <c r="W8714" s="93" t="e">
        <f>VLOOKUP(A8714,Sheet3!A:A,1,0)</f>
        <v>#N/A</v>
      </c>
    </row>
    <row r="8715" spans="1:23" ht="18.95" customHeight="1">
      <c r="A8715" s="25">
        <v>800055565291</v>
      </c>
      <c r="B8715" s="26" t="s">
        <v>4997</v>
      </c>
      <c r="C8715" s="28" t="s">
        <v>3537</v>
      </c>
      <c r="D8715" s="28" t="s">
        <v>7816</v>
      </c>
      <c r="E8715" s="33">
        <v>49</v>
      </c>
      <c r="F8715" s="33">
        <v>2</v>
      </c>
      <c r="G8715" s="33">
        <v>20</v>
      </c>
      <c r="I8715" s="34"/>
      <c r="K8715" s="35"/>
      <c r="L8715" s="33">
        <v>49</v>
      </c>
      <c r="M8715" s="33">
        <v>2</v>
      </c>
      <c r="N8715" s="33">
        <v>20</v>
      </c>
      <c r="P8715" s="32" t="e">
        <f>VLOOKUP(A8715,ยืมแฟ้ม!A:B,2,)</f>
        <v>#N/A</v>
      </c>
      <c r="Q8715" s="32" t="e">
        <f>VLOOKUP(A8715,ยืมแฟ้ม!A:C,3,)</f>
        <v>#N/A</v>
      </c>
      <c r="R8715" s="32" t="e">
        <f>VLOOKUP(A8715,ยืมแฟ้ม!A:D,4,)</f>
        <v>#N/A</v>
      </c>
      <c r="W8715" s="93" t="e">
        <f>VLOOKUP(A8715,Sheet3!A:A,1,0)</f>
        <v>#N/A</v>
      </c>
    </row>
    <row r="8716" spans="1:23" ht="18.95" customHeight="1">
      <c r="A8716" s="14">
        <v>800090931760</v>
      </c>
      <c r="B8716" s="42" t="s">
        <v>11001</v>
      </c>
      <c r="C8716" s="49" t="s">
        <v>8055</v>
      </c>
      <c r="D8716" s="16" t="s">
        <v>9142</v>
      </c>
      <c r="E8716" s="33">
        <v>49</v>
      </c>
      <c r="F8716" s="33">
        <v>2</v>
      </c>
      <c r="G8716" s="33">
        <v>21</v>
      </c>
      <c r="I8716" s="34"/>
      <c r="K8716" s="35"/>
      <c r="L8716" s="33">
        <v>49</v>
      </c>
      <c r="M8716" s="33">
        <v>2</v>
      </c>
      <c r="N8716" s="33">
        <v>21</v>
      </c>
      <c r="P8716" s="32" t="e">
        <f>VLOOKUP(A8716,ยืมแฟ้ม!A:B,2,)</f>
        <v>#N/A</v>
      </c>
      <c r="Q8716" s="32" t="e">
        <f>VLOOKUP(A8716,ยืมแฟ้ม!A:C,3,)</f>
        <v>#N/A</v>
      </c>
      <c r="R8716" s="32" t="e">
        <f>VLOOKUP(A8716,ยืมแฟ้ม!A:D,4,)</f>
        <v>#N/A</v>
      </c>
      <c r="W8716" s="93" t="e">
        <f>VLOOKUP(A8716,Sheet3!A:A,1,0)</f>
        <v>#N/A</v>
      </c>
    </row>
    <row r="8717" spans="1:23" ht="18.95" customHeight="1">
      <c r="A8717" s="25">
        <v>800015518908</v>
      </c>
      <c r="B8717" s="26" t="s">
        <v>3874</v>
      </c>
      <c r="C8717" s="28" t="s">
        <v>3537</v>
      </c>
      <c r="D8717" s="28" t="s">
        <v>7912</v>
      </c>
      <c r="E8717" s="33">
        <v>49</v>
      </c>
      <c r="F8717" s="33">
        <v>2</v>
      </c>
      <c r="G8717" s="33">
        <v>22</v>
      </c>
      <c r="I8717" s="34"/>
      <c r="K8717" s="35"/>
      <c r="L8717" s="33">
        <v>49</v>
      </c>
      <c r="M8717" s="33">
        <v>2</v>
      </c>
      <c r="N8717" s="33">
        <v>22</v>
      </c>
      <c r="P8717" s="32" t="e">
        <f>VLOOKUP(A8717,ยืมแฟ้ม!A:B,2,)</f>
        <v>#N/A</v>
      </c>
      <c r="Q8717" s="32" t="e">
        <f>VLOOKUP(A8717,ยืมแฟ้ม!A:C,3,)</f>
        <v>#N/A</v>
      </c>
      <c r="R8717" s="32" t="e">
        <f>VLOOKUP(A8717,ยืมแฟ้ม!A:D,4,)</f>
        <v>#N/A</v>
      </c>
      <c r="W8717" s="93" t="e">
        <f>VLOOKUP(A8717,Sheet3!A:A,1,0)</f>
        <v>#N/A</v>
      </c>
    </row>
    <row r="8718" spans="1:23" ht="18.95" customHeight="1">
      <c r="A8718" s="25">
        <v>800028184763</v>
      </c>
      <c r="B8718" s="26" t="s">
        <v>4998</v>
      </c>
      <c r="C8718" s="28" t="s">
        <v>3537</v>
      </c>
      <c r="D8718" s="28" t="s">
        <v>7912</v>
      </c>
      <c r="E8718" s="33">
        <v>49</v>
      </c>
      <c r="F8718" s="33">
        <v>2</v>
      </c>
      <c r="G8718" s="33">
        <v>23</v>
      </c>
      <c r="I8718" s="34"/>
      <c r="K8718" s="35"/>
      <c r="L8718" s="33">
        <v>49</v>
      </c>
      <c r="M8718" s="33">
        <v>2</v>
      </c>
      <c r="N8718" s="33">
        <v>23</v>
      </c>
      <c r="P8718" s="32" t="e">
        <f>VLOOKUP(A8718,ยืมแฟ้ม!A:B,2,)</f>
        <v>#N/A</v>
      </c>
      <c r="Q8718" s="32" t="e">
        <f>VLOOKUP(A8718,ยืมแฟ้ม!A:C,3,)</f>
        <v>#N/A</v>
      </c>
      <c r="R8718" s="32" t="e">
        <f>VLOOKUP(A8718,ยืมแฟ้ม!A:D,4,)</f>
        <v>#N/A</v>
      </c>
      <c r="W8718" s="93" t="e">
        <f>VLOOKUP(A8718,Sheet3!A:A,1,0)</f>
        <v>#N/A</v>
      </c>
    </row>
    <row r="8719" spans="1:23" ht="18.95" customHeight="1">
      <c r="A8719" s="25">
        <v>800008126594</v>
      </c>
      <c r="B8719" s="26" t="s">
        <v>4999</v>
      </c>
      <c r="C8719" s="28" t="s">
        <v>3537</v>
      </c>
      <c r="D8719" s="28" t="s">
        <v>7912</v>
      </c>
      <c r="E8719" s="33">
        <v>49</v>
      </c>
      <c r="F8719" s="33">
        <v>2</v>
      </c>
      <c r="G8719" s="33">
        <v>24</v>
      </c>
      <c r="I8719" s="34"/>
      <c r="K8719" s="35"/>
      <c r="L8719" s="33">
        <v>49</v>
      </c>
      <c r="M8719" s="33">
        <v>2</v>
      </c>
      <c r="N8719" s="33">
        <v>24</v>
      </c>
      <c r="P8719" s="32" t="e">
        <f>VLOOKUP(A8719,ยืมแฟ้ม!A:B,2,)</f>
        <v>#N/A</v>
      </c>
      <c r="Q8719" s="32" t="e">
        <f>VLOOKUP(A8719,ยืมแฟ้ม!A:C,3,)</f>
        <v>#N/A</v>
      </c>
      <c r="R8719" s="32" t="e">
        <f>VLOOKUP(A8719,ยืมแฟ้ม!A:D,4,)</f>
        <v>#N/A</v>
      </c>
      <c r="W8719" s="93" t="e">
        <f>VLOOKUP(A8719,Sheet3!A:A,1,0)</f>
        <v>#N/A</v>
      </c>
    </row>
    <row r="8720" spans="1:23" ht="18.95" customHeight="1">
      <c r="A8720" s="25">
        <v>800067525967</v>
      </c>
      <c r="B8720" s="26" t="s">
        <v>608</v>
      </c>
      <c r="C8720" s="28" t="s">
        <v>3537</v>
      </c>
      <c r="D8720" s="28" t="s">
        <v>7822</v>
      </c>
      <c r="E8720" s="33">
        <v>49</v>
      </c>
      <c r="F8720" s="33">
        <v>2</v>
      </c>
      <c r="G8720" s="33">
        <v>25</v>
      </c>
      <c r="I8720" s="34"/>
      <c r="K8720" s="35"/>
      <c r="L8720" s="33">
        <v>49</v>
      </c>
      <c r="M8720" s="33">
        <v>2</v>
      </c>
      <c r="N8720" s="33">
        <v>25</v>
      </c>
      <c r="P8720" s="32" t="e">
        <f>VLOOKUP(A8720,ยืมแฟ้ม!A:B,2,)</f>
        <v>#N/A</v>
      </c>
      <c r="Q8720" s="32" t="e">
        <f>VLOOKUP(A8720,ยืมแฟ้ม!A:C,3,)</f>
        <v>#N/A</v>
      </c>
      <c r="R8720" s="32" t="e">
        <f>VLOOKUP(A8720,ยืมแฟ้ม!A:D,4,)</f>
        <v>#N/A</v>
      </c>
      <c r="W8720" s="93" t="e">
        <f>VLOOKUP(A8720,Sheet3!A:A,1,0)</f>
        <v>#N/A</v>
      </c>
    </row>
    <row r="8721" spans="1:23" ht="18.95" customHeight="1">
      <c r="A8721" s="25">
        <v>800067525975</v>
      </c>
      <c r="B8721" s="26" t="s">
        <v>608</v>
      </c>
      <c r="C8721" s="28" t="s">
        <v>3537</v>
      </c>
      <c r="D8721" s="28" t="s">
        <v>10026</v>
      </c>
      <c r="E8721" s="33">
        <v>49</v>
      </c>
      <c r="F8721" s="33">
        <v>2</v>
      </c>
      <c r="G8721" s="33">
        <v>25</v>
      </c>
      <c r="I8721" s="34"/>
      <c r="K8721" s="35"/>
      <c r="L8721" s="33">
        <v>49</v>
      </c>
      <c r="M8721" s="33">
        <v>2</v>
      </c>
      <c r="N8721" s="33">
        <v>25</v>
      </c>
      <c r="P8721" s="32" t="e">
        <f>VLOOKUP(A8721,ยืมแฟ้ม!A:B,2,)</f>
        <v>#N/A</v>
      </c>
      <c r="Q8721" s="32" t="e">
        <f>VLOOKUP(A8721,ยืมแฟ้ม!A:C,3,)</f>
        <v>#N/A</v>
      </c>
      <c r="R8721" s="32" t="e">
        <f>VLOOKUP(A8721,ยืมแฟ้ม!A:D,4,)</f>
        <v>#N/A</v>
      </c>
      <c r="W8721" s="93" t="e">
        <f>VLOOKUP(A8721,Sheet3!A:A,1,0)</f>
        <v>#N/A</v>
      </c>
    </row>
    <row r="8722" spans="1:23" ht="18.95" customHeight="1">
      <c r="A8722" s="25">
        <v>800067525983</v>
      </c>
      <c r="B8722" s="26" t="s">
        <v>608</v>
      </c>
      <c r="C8722" s="28" t="s">
        <v>3537</v>
      </c>
      <c r="D8722" s="28" t="s">
        <v>10026</v>
      </c>
      <c r="E8722" s="33">
        <v>49</v>
      </c>
      <c r="F8722" s="33">
        <v>2</v>
      </c>
      <c r="G8722" s="33">
        <v>25</v>
      </c>
      <c r="I8722" s="34"/>
      <c r="K8722" s="35"/>
      <c r="L8722" s="33">
        <v>49</v>
      </c>
      <c r="M8722" s="33">
        <v>2</v>
      </c>
      <c r="N8722" s="33">
        <v>25</v>
      </c>
      <c r="P8722" s="32" t="e">
        <f>VLOOKUP(A8722,ยืมแฟ้ม!A:B,2,)</f>
        <v>#N/A</v>
      </c>
      <c r="Q8722" s="32" t="e">
        <f>VLOOKUP(A8722,ยืมแฟ้ม!A:C,3,)</f>
        <v>#N/A</v>
      </c>
      <c r="R8722" s="32" t="e">
        <f>VLOOKUP(A8722,ยืมแฟ้ม!A:D,4,)</f>
        <v>#N/A</v>
      </c>
      <c r="W8722" s="93" t="e">
        <f>VLOOKUP(A8722,Sheet3!A:A,1,0)</f>
        <v>#N/A</v>
      </c>
    </row>
    <row r="8723" spans="1:23" ht="18.95" customHeight="1">
      <c r="A8723" s="25">
        <v>800041849319</v>
      </c>
      <c r="B8723" s="26" t="s">
        <v>5000</v>
      </c>
      <c r="C8723" s="28" t="s">
        <v>3537</v>
      </c>
      <c r="D8723" s="28" t="s">
        <v>1465</v>
      </c>
      <c r="E8723" s="33">
        <v>49</v>
      </c>
      <c r="F8723" s="33">
        <v>2</v>
      </c>
      <c r="G8723" s="33">
        <v>26</v>
      </c>
      <c r="I8723" s="34"/>
      <c r="K8723" s="35"/>
      <c r="L8723" s="33">
        <v>49</v>
      </c>
      <c r="M8723" s="33">
        <v>2</v>
      </c>
      <c r="N8723" s="33">
        <v>26</v>
      </c>
      <c r="P8723" s="32" t="e">
        <f>VLOOKUP(A8723,ยืมแฟ้ม!A:B,2,)</f>
        <v>#N/A</v>
      </c>
      <c r="Q8723" s="32" t="e">
        <f>VLOOKUP(A8723,ยืมแฟ้ม!A:C,3,)</f>
        <v>#N/A</v>
      </c>
      <c r="R8723" s="32" t="e">
        <f>VLOOKUP(A8723,ยืมแฟ้ม!A:D,4,)</f>
        <v>#N/A</v>
      </c>
      <c r="W8723" s="93" t="e">
        <f>VLOOKUP(A8723,Sheet3!A:A,1,0)</f>
        <v>#N/A</v>
      </c>
    </row>
    <row r="8724" spans="1:23" ht="18.95" customHeight="1">
      <c r="A8724" s="25">
        <v>841153001125</v>
      </c>
      <c r="B8724" s="26" t="s">
        <v>5001</v>
      </c>
      <c r="C8724" s="28" t="s">
        <v>3537</v>
      </c>
      <c r="D8724" s="28" t="s">
        <v>7912</v>
      </c>
      <c r="E8724" s="33">
        <v>49</v>
      </c>
      <c r="F8724" s="33">
        <v>2</v>
      </c>
      <c r="G8724" s="33">
        <v>27</v>
      </c>
      <c r="I8724" s="34"/>
      <c r="K8724" s="35"/>
      <c r="L8724" s="33">
        <v>49</v>
      </c>
      <c r="M8724" s="33">
        <v>2</v>
      </c>
      <c r="N8724" s="33">
        <v>27</v>
      </c>
      <c r="P8724" s="32" t="e">
        <f>VLOOKUP(A8724,ยืมแฟ้ม!A:B,2,)</f>
        <v>#N/A</v>
      </c>
      <c r="Q8724" s="32" t="e">
        <f>VLOOKUP(A8724,ยืมแฟ้ม!A:C,3,)</f>
        <v>#N/A</v>
      </c>
      <c r="R8724" s="32" t="e">
        <f>VLOOKUP(A8724,ยืมแฟ้ม!A:D,4,)</f>
        <v>#N/A</v>
      </c>
      <c r="W8724" s="93" t="e">
        <f>VLOOKUP(A8724,Sheet3!A:A,1,0)</f>
        <v>#N/A</v>
      </c>
    </row>
    <row r="8725" spans="1:23" ht="18.95" customHeight="1">
      <c r="A8725" s="25">
        <v>800015376588</v>
      </c>
      <c r="B8725" s="26" t="s">
        <v>5002</v>
      </c>
      <c r="C8725" s="28" t="s">
        <v>3537</v>
      </c>
      <c r="D8725" s="28" t="s">
        <v>7912</v>
      </c>
      <c r="E8725" s="33">
        <v>49</v>
      </c>
      <c r="F8725" s="33">
        <v>2</v>
      </c>
      <c r="G8725" s="33">
        <v>28</v>
      </c>
      <c r="I8725" s="34"/>
      <c r="K8725" s="35"/>
      <c r="L8725" s="33">
        <v>49</v>
      </c>
      <c r="M8725" s="33">
        <v>2</v>
      </c>
      <c r="N8725" s="33">
        <v>28</v>
      </c>
      <c r="P8725" s="32" t="e">
        <f>VLOOKUP(A8725,ยืมแฟ้ม!A:B,2,)</f>
        <v>#N/A</v>
      </c>
      <c r="Q8725" s="32" t="e">
        <f>VLOOKUP(A8725,ยืมแฟ้ม!A:C,3,)</f>
        <v>#N/A</v>
      </c>
      <c r="R8725" s="32" t="e">
        <f>VLOOKUP(A8725,ยืมแฟ้ม!A:D,4,)</f>
        <v>#N/A</v>
      </c>
      <c r="W8725" s="93" t="e">
        <f>VLOOKUP(A8725,Sheet3!A:A,1,0)</f>
        <v>#N/A</v>
      </c>
    </row>
    <row r="8726" spans="1:23" ht="18.95" customHeight="1">
      <c r="A8726" s="25">
        <v>800047051472</v>
      </c>
      <c r="B8726" s="26" t="s">
        <v>5003</v>
      </c>
      <c r="C8726" s="28" t="s">
        <v>3537</v>
      </c>
      <c r="D8726" s="28" t="s">
        <v>7912</v>
      </c>
      <c r="E8726" s="33">
        <v>49</v>
      </c>
      <c r="F8726" s="33">
        <v>2</v>
      </c>
      <c r="G8726" s="33">
        <v>29</v>
      </c>
      <c r="I8726" s="34"/>
      <c r="K8726" s="35"/>
      <c r="L8726" s="33">
        <v>49</v>
      </c>
      <c r="M8726" s="33">
        <v>2</v>
      </c>
      <c r="N8726" s="33">
        <v>29</v>
      </c>
      <c r="P8726" s="32" t="e">
        <f>VLOOKUP(A8726,ยืมแฟ้ม!A:B,2,)</f>
        <v>#N/A</v>
      </c>
      <c r="Q8726" s="32" t="e">
        <f>VLOOKUP(A8726,ยืมแฟ้ม!A:C,3,)</f>
        <v>#N/A</v>
      </c>
      <c r="R8726" s="32" t="e">
        <f>VLOOKUP(A8726,ยืมแฟ้ม!A:D,4,)</f>
        <v>#N/A</v>
      </c>
      <c r="W8726" s="93" t="e">
        <f>VLOOKUP(A8726,Sheet3!A:A,1,0)</f>
        <v>#N/A</v>
      </c>
    </row>
    <row r="8727" spans="1:23" ht="18.95" customHeight="1">
      <c r="A8727" s="25">
        <v>800018854144</v>
      </c>
      <c r="B8727" s="26" t="s">
        <v>5004</v>
      </c>
      <c r="C8727" s="28" t="s">
        <v>3537</v>
      </c>
      <c r="D8727" s="28" t="s">
        <v>7912</v>
      </c>
      <c r="E8727" s="33">
        <v>49</v>
      </c>
      <c r="F8727" s="33">
        <v>2</v>
      </c>
      <c r="G8727" s="33">
        <v>30</v>
      </c>
      <c r="I8727" s="34"/>
      <c r="K8727" s="35"/>
      <c r="L8727" s="33">
        <v>49</v>
      </c>
      <c r="M8727" s="33">
        <v>2</v>
      </c>
      <c r="N8727" s="33">
        <v>30</v>
      </c>
      <c r="P8727" s="32" t="e">
        <f>VLOOKUP(A8727,ยืมแฟ้ม!A:B,2,)</f>
        <v>#N/A</v>
      </c>
      <c r="Q8727" s="32" t="e">
        <f>VLOOKUP(A8727,ยืมแฟ้ม!A:C,3,)</f>
        <v>#N/A</v>
      </c>
      <c r="R8727" s="32" t="e">
        <f>VLOOKUP(A8727,ยืมแฟ้ม!A:D,4,)</f>
        <v>#N/A</v>
      </c>
      <c r="W8727" s="93" t="e">
        <f>VLOOKUP(A8727,Sheet3!A:A,1,0)</f>
        <v>#N/A</v>
      </c>
    </row>
    <row r="8728" spans="1:23" ht="18.95" customHeight="1">
      <c r="A8728" s="25">
        <v>800046711993</v>
      </c>
      <c r="B8728" s="26" t="s">
        <v>5005</v>
      </c>
      <c r="C8728" s="28" t="s">
        <v>9134</v>
      </c>
      <c r="D8728" s="28" t="s">
        <v>1465</v>
      </c>
      <c r="E8728" s="33">
        <v>49</v>
      </c>
      <c r="F8728" s="33">
        <v>2</v>
      </c>
      <c r="G8728" s="33">
        <v>31</v>
      </c>
      <c r="I8728" s="34"/>
      <c r="K8728" s="35"/>
      <c r="L8728" s="33">
        <v>49</v>
      </c>
      <c r="M8728" s="33">
        <v>2</v>
      </c>
      <c r="N8728" s="33">
        <v>31</v>
      </c>
      <c r="P8728" s="32" t="e">
        <f>VLOOKUP(A8728,ยืมแฟ้ม!A:B,2,)</f>
        <v>#N/A</v>
      </c>
      <c r="Q8728" s="32" t="e">
        <f>VLOOKUP(A8728,ยืมแฟ้ม!A:C,3,)</f>
        <v>#N/A</v>
      </c>
      <c r="R8728" s="32" t="e">
        <f>VLOOKUP(A8728,ยืมแฟ้ม!A:D,4,)</f>
        <v>#N/A</v>
      </c>
      <c r="W8728" s="93" t="e">
        <f>VLOOKUP(A8728,Sheet3!A:A,1,0)</f>
        <v>#N/A</v>
      </c>
    </row>
    <row r="8729" spans="1:23" ht="18.95" customHeight="1">
      <c r="A8729" s="14">
        <v>800090931794</v>
      </c>
      <c r="B8729" s="42" t="s">
        <v>11002</v>
      </c>
      <c r="C8729" s="49" t="s">
        <v>8055</v>
      </c>
      <c r="D8729" s="16" t="s">
        <v>9142</v>
      </c>
      <c r="E8729" s="33">
        <v>49</v>
      </c>
      <c r="F8729" s="33">
        <v>2</v>
      </c>
      <c r="G8729" s="33">
        <v>32</v>
      </c>
      <c r="I8729" s="34"/>
      <c r="K8729" s="35"/>
      <c r="L8729" s="33">
        <v>49</v>
      </c>
      <c r="M8729" s="33">
        <v>2</v>
      </c>
      <c r="N8729" s="33">
        <v>32</v>
      </c>
      <c r="P8729" s="32" t="e">
        <f>VLOOKUP(A8729,ยืมแฟ้ม!A:B,2,)</f>
        <v>#N/A</v>
      </c>
      <c r="Q8729" s="32" t="e">
        <f>VLOOKUP(A8729,ยืมแฟ้ม!A:C,3,)</f>
        <v>#N/A</v>
      </c>
      <c r="R8729" s="32" t="e">
        <f>VLOOKUP(A8729,ยืมแฟ้ม!A:D,4,)</f>
        <v>#N/A</v>
      </c>
      <c r="W8729" s="93" t="e">
        <f>VLOOKUP(A8729,Sheet3!A:A,1,0)</f>
        <v>#N/A</v>
      </c>
    </row>
    <row r="8730" spans="1:23" ht="18.95" customHeight="1">
      <c r="I8730" s="34"/>
      <c r="K8730" s="35"/>
      <c r="L8730" s="33">
        <v>49</v>
      </c>
      <c r="M8730" s="33">
        <v>2</v>
      </c>
      <c r="N8730" s="33">
        <v>33</v>
      </c>
      <c r="P8730" s="32" t="e">
        <f>VLOOKUP(A8730,ยืมแฟ้ม!A:B,2,)</f>
        <v>#N/A</v>
      </c>
      <c r="Q8730" s="32" t="e">
        <f>VLOOKUP(A8730,ยืมแฟ้ม!A:C,3,)</f>
        <v>#N/A</v>
      </c>
      <c r="R8730" s="32" t="e">
        <f>VLOOKUP(A8730,ยืมแฟ้ม!A:D,4,)</f>
        <v>#N/A</v>
      </c>
      <c r="W8730" s="93" t="e">
        <f>VLOOKUP(A8730,Sheet3!A:A,1,0)</f>
        <v>#N/A</v>
      </c>
    </row>
    <row r="8731" spans="1:23" ht="18.95" customHeight="1">
      <c r="A8731" s="25">
        <v>800020770106</v>
      </c>
      <c r="B8731" s="26" t="s">
        <v>5007</v>
      </c>
      <c r="C8731" s="28" t="s">
        <v>9134</v>
      </c>
      <c r="D8731" s="28" t="s">
        <v>7912</v>
      </c>
      <c r="E8731" s="33">
        <v>49</v>
      </c>
      <c r="F8731" s="33">
        <v>2</v>
      </c>
      <c r="G8731" s="33">
        <v>34</v>
      </c>
      <c r="I8731" s="34"/>
      <c r="K8731" s="35"/>
      <c r="L8731" s="33">
        <v>49</v>
      </c>
      <c r="M8731" s="33">
        <v>2</v>
      </c>
      <c r="N8731" s="33">
        <v>34</v>
      </c>
      <c r="P8731" s="32" t="e">
        <f>VLOOKUP(A8731,ยืมแฟ้ม!A:B,2,)</f>
        <v>#N/A</v>
      </c>
      <c r="Q8731" s="32" t="e">
        <f>VLOOKUP(A8731,ยืมแฟ้ม!A:C,3,)</f>
        <v>#N/A</v>
      </c>
      <c r="R8731" s="32" t="e">
        <f>VLOOKUP(A8731,ยืมแฟ้ม!A:D,4,)</f>
        <v>#N/A</v>
      </c>
      <c r="W8731" s="93" t="e">
        <f>VLOOKUP(A8731,Sheet3!A:A,1,0)</f>
        <v>#N/A</v>
      </c>
    </row>
    <row r="8732" spans="1:23" ht="18.95" customHeight="1">
      <c r="A8732" s="25">
        <v>800056729869</v>
      </c>
      <c r="B8732" s="26" t="s">
        <v>5008</v>
      </c>
      <c r="C8732" s="28" t="s">
        <v>9134</v>
      </c>
      <c r="D8732" s="28" t="s">
        <v>1465</v>
      </c>
      <c r="E8732" s="33">
        <v>49</v>
      </c>
      <c r="F8732" s="33">
        <v>2</v>
      </c>
      <c r="G8732" s="33">
        <v>35</v>
      </c>
      <c r="I8732" s="34"/>
      <c r="K8732" s="35"/>
      <c r="L8732" s="33">
        <v>49</v>
      </c>
      <c r="M8732" s="33">
        <v>2</v>
      </c>
      <c r="N8732" s="33">
        <v>35</v>
      </c>
      <c r="P8732" s="32" t="e">
        <f>VLOOKUP(A8732,ยืมแฟ้ม!A:B,2,)</f>
        <v>#N/A</v>
      </c>
      <c r="Q8732" s="32" t="e">
        <f>VLOOKUP(A8732,ยืมแฟ้ม!A:C,3,)</f>
        <v>#N/A</v>
      </c>
      <c r="R8732" s="32" t="e">
        <f>VLOOKUP(A8732,ยืมแฟ้ม!A:D,4,)</f>
        <v>#N/A</v>
      </c>
      <c r="W8732" s="93" t="e">
        <f>VLOOKUP(A8732,Sheet3!A:A,1,0)</f>
        <v>#N/A</v>
      </c>
    </row>
    <row r="8733" spans="1:23" ht="18.95" customHeight="1">
      <c r="A8733" s="25">
        <v>800005880581</v>
      </c>
      <c r="B8733" s="26" t="s">
        <v>9726</v>
      </c>
      <c r="C8733" s="28" t="s">
        <v>9134</v>
      </c>
      <c r="D8733" s="28" t="s">
        <v>7912</v>
      </c>
      <c r="E8733" s="33">
        <v>49</v>
      </c>
      <c r="F8733" s="33">
        <v>3</v>
      </c>
      <c r="G8733" s="33">
        <v>1</v>
      </c>
      <c r="I8733" s="34"/>
      <c r="L8733" s="33">
        <v>49</v>
      </c>
      <c r="M8733" s="33">
        <v>3</v>
      </c>
      <c r="N8733" s="33">
        <v>1</v>
      </c>
      <c r="P8733" s="32" t="e">
        <f>VLOOKUP(A8733,ยืมแฟ้ม!A:B,2,)</f>
        <v>#N/A</v>
      </c>
      <c r="Q8733" s="32" t="e">
        <f>VLOOKUP(A8733,ยืมแฟ้ม!A:C,3,)</f>
        <v>#N/A</v>
      </c>
      <c r="R8733" s="32" t="e">
        <f>VLOOKUP(A8733,ยืมแฟ้ม!A:D,4,)</f>
        <v>#N/A</v>
      </c>
      <c r="W8733" s="93" t="e">
        <f>VLOOKUP(A8733,Sheet3!A:A,1,0)</f>
        <v>#N/A</v>
      </c>
    </row>
    <row r="8734" spans="1:23" ht="18.95" customHeight="1">
      <c r="A8734" s="25">
        <v>800056917183</v>
      </c>
      <c r="B8734" s="26" t="s">
        <v>3903</v>
      </c>
      <c r="C8734" s="28" t="s">
        <v>9134</v>
      </c>
      <c r="D8734" s="28" t="s">
        <v>7816</v>
      </c>
      <c r="E8734" s="33">
        <v>49</v>
      </c>
      <c r="F8734" s="33">
        <v>3</v>
      </c>
      <c r="G8734" s="33">
        <v>2</v>
      </c>
      <c r="I8734" s="34"/>
      <c r="K8734" s="35"/>
      <c r="L8734" s="33">
        <v>49</v>
      </c>
      <c r="M8734" s="33">
        <v>3</v>
      </c>
      <c r="N8734" s="33">
        <v>2</v>
      </c>
      <c r="P8734" s="32" t="e">
        <f>VLOOKUP(A8734,ยืมแฟ้ม!A:B,2,)</f>
        <v>#N/A</v>
      </c>
      <c r="Q8734" s="32" t="e">
        <f>VLOOKUP(A8734,ยืมแฟ้ม!A:C,3,)</f>
        <v>#N/A</v>
      </c>
      <c r="R8734" s="32" t="e">
        <f>VLOOKUP(A8734,ยืมแฟ้ม!A:D,4,)</f>
        <v>#N/A</v>
      </c>
      <c r="W8734" s="93" t="e">
        <f>VLOOKUP(A8734,Sheet3!A:A,1,0)</f>
        <v>#N/A</v>
      </c>
    </row>
    <row r="8735" spans="1:23" ht="18.95" customHeight="1">
      <c r="A8735" s="25">
        <v>800071831161</v>
      </c>
      <c r="B8735" s="26" t="s">
        <v>5009</v>
      </c>
      <c r="C8735" s="28" t="s">
        <v>9134</v>
      </c>
      <c r="D8735" s="28" t="s">
        <v>7816</v>
      </c>
      <c r="E8735" s="33">
        <v>49</v>
      </c>
      <c r="F8735" s="33">
        <v>3</v>
      </c>
      <c r="G8735" s="33">
        <v>3</v>
      </c>
      <c r="I8735" s="34"/>
      <c r="K8735" s="35"/>
      <c r="L8735" s="33">
        <v>49</v>
      </c>
      <c r="M8735" s="33">
        <v>3</v>
      </c>
      <c r="N8735" s="33">
        <v>3</v>
      </c>
      <c r="P8735" s="32" t="e">
        <f>VLOOKUP(A8735,ยืมแฟ้ม!A:B,2,)</f>
        <v>#N/A</v>
      </c>
      <c r="Q8735" s="32" t="e">
        <f>VLOOKUP(A8735,ยืมแฟ้ม!A:C,3,)</f>
        <v>#N/A</v>
      </c>
      <c r="R8735" s="32" t="e">
        <f>VLOOKUP(A8735,ยืมแฟ้ม!A:D,4,)</f>
        <v>#N/A</v>
      </c>
      <c r="W8735" s="93" t="e">
        <f>VLOOKUP(A8735,Sheet3!A:A,1,0)</f>
        <v>#N/A</v>
      </c>
    </row>
    <row r="8736" spans="1:23" ht="18.95" customHeight="1">
      <c r="A8736" s="25">
        <v>800073676176</v>
      </c>
      <c r="B8736" s="26" t="s">
        <v>5010</v>
      </c>
      <c r="C8736" s="28" t="s">
        <v>9134</v>
      </c>
      <c r="D8736" s="28" t="s">
        <v>7816</v>
      </c>
      <c r="E8736" s="33">
        <v>49</v>
      </c>
      <c r="F8736" s="33">
        <v>3</v>
      </c>
      <c r="G8736" s="33">
        <v>4</v>
      </c>
      <c r="I8736" s="34"/>
      <c r="K8736" s="35"/>
      <c r="L8736" s="33">
        <v>49</v>
      </c>
      <c r="M8736" s="33">
        <v>3</v>
      </c>
      <c r="N8736" s="33">
        <v>4</v>
      </c>
      <c r="P8736" s="32" t="e">
        <f>VLOOKUP(A8736,ยืมแฟ้ม!A:B,2,)</f>
        <v>#N/A</v>
      </c>
      <c r="Q8736" s="32" t="e">
        <f>VLOOKUP(A8736,ยืมแฟ้ม!A:C,3,)</f>
        <v>#N/A</v>
      </c>
      <c r="R8736" s="32" t="e">
        <f>VLOOKUP(A8736,ยืมแฟ้ม!A:D,4,)</f>
        <v>#N/A</v>
      </c>
      <c r="W8736" s="93" t="e">
        <f>VLOOKUP(A8736,Sheet3!A:A,1,0)</f>
        <v>#N/A</v>
      </c>
    </row>
    <row r="8737" spans="1:23" ht="18.95" customHeight="1">
      <c r="A8737" s="25">
        <v>800082632657</v>
      </c>
      <c r="B8737" s="26" t="s">
        <v>5011</v>
      </c>
      <c r="C8737" s="28" t="s">
        <v>9134</v>
      </c>
      <c r="D8737" s="28" t="s">
        <v>7915</v>
      </c>
      <c r="E8737" s="33">
        <v>49</v>
      </c>
      <c r="F8737" s="33">
        <v>3</v>
      </c>
      <c r="G8737" s="33">
        <v>5</v>
      </c>
      <c r="I8737" s="34"/>
      <c r="K8737" s="35"/>
      <c r="L8737" s="33">
        <v>49</v>
      </c>
      <c r="M8737" s="33">
        <v>3</v>
      </c>
      <c r="N8737" s="33">
        <v>5</v>
      </c>
      <c r="P8737" s="32" t="e">
        <f>VLOOKUP(A8737,ยืมแฟ้ม!A:B,2,)</f>
        <v>#N/A</v>
      </c>
      <c r="Q8737" s="32" t="e">
        <f>VLOOKUP(A8737,ยืมแฟ้ม!A:C,3,)</f>
        <v>#N/A</v>
      </c>
      <c r="R8737" s="32" t="e">
        <f>VLOOKUP(A8737,ยืมแฟ้ม!A:D,4,)</f>
        <v>#N/A</v>
      </c>
      <c r="W8737" s="93" t="e">
        <f>VLOOKUP(A8737,Sheet3!A:A,1,0)</f>
        <v>#N/A</v>
      </c>
    </row>
    <row r="8738" spans="1:23" ht="18.95" customHeight="1">
      <c r="A8738" s="25">
        <v>800082626758</v>
      </c>
      <c r="B8738" s="26" t="s">
        <v>5012</v>
      </c>
      <c r="C8738" s="28" t="s">
        <v>9134</v>
      </c>
      <c r="D8738" s="28" t="s">
        <v>7915</v>
      </c>
      <c r="E8738" s="33">
        <v>49</v>
      </c>
      <c r="F8738" s="33">
        <v>3</v>
      </c>
      <c r="G8738" s="33">
        <v>6</v>
      </c>
      <c r="I8738" s="34"/>
      <c r="K8738" s="35"/>
      <c r="L8738" s="33">
        <v>49</v>
      </c>
      <c r="M8738" s="33">
        <v>3</v>
      </c>
      <c r="N8738" s="33">
        <v>6</v>
      </c>
      <c r="P8738" s="32" t="e">
        <f>VLOOKUP(A8738,ยืมแฟ้ม!A:B,2,)</f>
        <v>#N/A</v>
      </c>
      <c r="Q8738" s="32" t="e">
        <f>VLOOKUP(A8738,ยืมแฟ้ม!A:C,3,)</f>
        <v>#N/A</v>
      </c>
      <c r="R8738" s="32" t="e">
        <f>VLOOKUP(A8738,ยืมแฟ้ม!A:D,4,)</f>
        <v>#N/A</v>
      </c>
      <c r="W8738" s="93" t="e">
        <f>VLOOKUP(A8738,Sheet3!A:A,1,0)</f>
        <v>#N/A</v>
      </c>
    </row>
    <row r="8739" spans="1:23" ht="18.95" customHeight="1">
      <c r="A8739" s="25">
        <v>800082626717</v>
      </c>
      <c r="B8739" s="26" t="s">
        <v>5013</v>
      </c>
      <c r="C8739" s="28" t="s">
        <v>9134</v>
      </c>
      <c r="D8739" s="28" t="s">
        <v>7915</v>
      </c>
      <c r="E8739" s="33">
        <v>49</v>
      </c>
      <c r="F8739" s="33">
        <v>3</v>
      </c>
      <c r="G8739" s="33">
        <v>7</v>
      </c>
      <c r="I8739" s="34"/>
      <c r="K8739" s="35"/>
      <c r="L8739" s="33">
        <v>49</v>
      </c>
      <c r="M8739" s="33">
        <v>3</v>
      </c>
      <c r="N8739" s="33">
        <v>7</v>
      </c>
      <c r="P8739" s="32" t="e">
        <f>VLOOKUP(A8739,ยืมแฟ้ม!A:B,2,)</f>
        <v>#N/A</v>
      </c>
      <c r="Q8739" s="32" t="e">
        <f>VLOOKUP(A8739,ยืมแฟ้ม!A:C,3,)</f>
        <v>#N/A</v>
      </c>
      <c r="R8739" s="32" t="e">
        <f>VLOOKUP(A8739,ยืมแฟ้ม!A:D,4,)</f>
        <v>#N/A</v>
      </c>
      <c r="W8739" s="93" t="e">
        <f>VLOOKUP(A8739,Sheet3!A:A,1,0)</f>
        <v>#N/A</v>
      </c>
    </row>
    <row r="8740" spans="1:23" ht="18.95" customHeight="1">
      <c r="A8740" s="25">
        <v>800091430408</v>
      </c>
      <c r="B8740" s="26" t="s">
        <v>5014</v>
      </c>
      <c r="C8740" s="28" t="s">
        <v>9134</v>
      </c>
      <c r="D8740" s="28" t="s">
        <v>9142</v>
      </c>
      <c r="E8740" s="33">
        <v>49</v>
      </c>
      <c r="F8740" s="33">
        <v>3</v>
      </c>
      <c r="G8740" s="33">
        <v>8</v>
      </c>
      <c r="I8740" s="34"/>
      <c r="K8740" s="35"/>
      <c r="L8740" s="33">
        <v>49</v>
      </c>
      <c r="M8740" s="33">
        <v>3</v>
      </c>
      <c r="N8740" s="33">
        <v>8</v>
      </c>
      <c r="P8740" s="32" t="e">
        <f>VLOOKUP(A8740,ยืมแฟ้ม!A:B,2,)</f>
        <v>#N/A</v>
      </c>
      <c r="Q8740" s="32" t="e">
        <f>VLOOKUP(A8740,ยืมแฟ้ม!A:C,3,)</f>
        <v>#N/A</v>
      </c>
      <c r="R8740" s="32" t="e">
        <f>VLOOKUP(A8740,ยืมแฟ้ม!A:D,4,)</f>
        <v>#N/A</v>
      </c>
      <c r="W8740" s="93" t="e">
        <f>VLOOKUP(A8740,Sheet3!A:A,1,0)</f>
        <v>#N/A</v>
      </c>
    </row>
    <row r="8741" spans="1:23" ht="18.95" customHeight="1">
      <c r="A8741" s="25">
        <v>800089340775</v>
      </c>
      <c r="B8741" s="26" t="s">
        <v>5015</v>
      </c>
      <c r="C8741" s="28" t="s">
        <v>9134</v>
      </c>
      <c r="D8741" s="28" t="s">
        <v>9142</v>
      </c>
      <c r="E8741" s="33">
        <v>49</v>
      </c>
      <c r="F8741" s="33">
        <v>3</v>
      </c>
      <c r="G8741" s="33">
        <v>9</v>
      </c>
      <c r="I8741" s="34"/>
      <c r="K8741" s="35"/>
      <c r="L8741" s="33">
        <v>49</v>
      </c>
      <c r="M8741" s="33">
        <v>3</v>
      </c>
      <c r="N8741" s="33">
        <v>9</v>
      </c>
      <c r="P8741" s="32" t="e">
        <f>VLOOKUP(A8741,ยืมแฟ้ม!A:B,2,)</f>
        <v>#N/A</v>
      </c>
      <c r="Q8741" s="32" t="e">
        <f>VLOOKUP(A8741,ยืมแฟ้ม!A:C,3,)</f>
        <v>#N/A</v>
      </c>
      <c r="R8741" s="32" t="e">
        <f>VLOOKUP(A8741,ยืมแฟ้ม!A:D,4,)</f>
        <v>#N/A</v>
      </c>
      <c r="W8741" s="93" t="e">
        <f>VLOOKUP(A8741,Sheet3!A:A,1,0)</f>
        <v>#N/A</v>
      </c>
    </row>
    <row r="8742" spans="1:23" ht="18.95" customHeight="1">
      <c r="A8742" s="25">
        <v>800022359494</v>
      </c>
      <c r="B8742" s="26" t="s">
        <v>5016</v>
      </c>
      <c r="C8742" s="28" t="s">
        <v>9134</v>
      </c>
      <c r="D8742" s="28" t="s">
        <v>7816</v>
      </c>
      <c r="E8742" s="33">
        <v>49</v>
      </c>
      <c r="F8742" s="33">
        <v>3</v>
      </c>
      <c r="G8742" s="33">
        <v>10</v>
      </c>
      <c r="I8742" s="34"/>
      <c r="K8742" s="35"/>
      <c r="L8742" s="33">
        <v>49</v>
      </c>
      <c r="M8742" s="33">
        <v>3</v>
      </c>
      <c r="N8742" s="33">
        <v>10</v>
      </c>
      <c r="P8742" s="32" t="e">
        <f>VLOOKUP(A8742,ยืมแฟ้ม!A:B,2,)</f>
        <v>#N/A</v>
      </c>
      <c r="Q8742" s="32" t="e">
        <f>VLOOKUP(A8742,ยืมแฟ้ม!A:C,3,)</f>
        <v>#N/A</v>
      </c>
      <c r="R8742" s="32" t="e">
        <f>VLOOKUP(A8742,ยืมแฟ้ม!A:D,4,)</f>
        <v>#N/A</v>
      </c>
      <c r="W8742" s="93" t="e">
        <f>VLOOKUP(A8742,Sheet3!A:A,1,0)</f>
        <v>#N/A</v>
      </c>
    </row>
    <row r="8743" spans="1:23" ht="18.95" customHeight="1">
      <c r="A8743" s="25">
        <v>800080851945</v>
      </c>
      <c r="B8743" s="26" t="s">
        <v>5017</v>
      </c>
      <c r="C8743" s="28" t="s">
        <v>9134</v>
      </c>
      <c r="D8743" s="28" t="s">
        <v>7816</v>
      </c>
      <c r="E8743" s="33">
        <v>49</v>
      </c>
      <c r="F8743" s="33">
        <v>3</v>
      </c>
      <c r="G8743" s="33">
        <v>11</v>
      </c>
      <c r="I8743" s="34"/>
      <c r="K8743" s="35"/>
      <c r="L8743" s="33">
        <v>49</v>
      </c>
      <c r="M8743" s="33">
        <v>3</v>
      </c>
      <c r="N8743" s="33">
        <v>11</v>
      </c>
      <c r="P8743" s="32" t="e">
        <f>VLOOKUP(A8743,ยืมแฟ้ม!A:B,2,)</f>
        <v>#N/A</v>
      </c>
      <c r="Q8743" s="32" t="e">
        <f>VLOOKUP(A8743,ยืมแฟ้ม!A:C,3,)</f>
        <v>#N/A</v>
      </c>
      <c r="R8743" s="32" t="e">
        <f>VLOOKUP(A8743,ยืมแฟ้ม!A:D,4,)</f>
        <v>#N/A</v>
      </c>
      <c r="W8743" s="93" t="e">
        <f>VLOOKUP(A8743,Sheet3!A:A,1,0)</f>
        <v>#N/A</v>
      </c>
    </row>
    <row r="8744" spans="1:23" ht="18.95" customHeight="1">
      <c r="A8744" s="25">
        <v>800098966644</v>
      </c>
      <c r="B8744" s="26" t="s">
        <v>4692</v>
      </c>
      <c r="C8744" s="28" t="s">
        <v>9133</v>
      </c>
      <c r="D8744" s="28" t="s">
        <v>1465</v>
      </c>
      <c r="E8744" s="33">
        <v>49</v>
      </c>
      <c r="F8744" s="33">
        <v>3</v>
      </c>
      <c r="G8744" s="33">
        <v>12</v>
      </c>
      <c r="I8744" s="34"/>
      <c r="K8744" s="35"/>
      <c r="L8744" s="33">
        <v>49</v>
      </c>
      <c r="M8744" s="33">
        <v>3</v>
      </c>
      <c r="N8744" s="33">
        <v>12</v>
      </c>
      <c r="P8744" s="32" t="e">
        <f>VLOOKUP(A8744,ยืมแฟ้ม!A:B,2,)</f>
        <v>#N/A</v>
      </c>
      <c r="Q8744" s="32" t="e">
        <f>VLOOKUP(A8744,ยืมแฟ้ม!A:C,3,)</f>
        <v>#N/A</v>
      </c>
      <c r="R8744" s="32" t="e">
        <f>VLOOKUP(A8744,ยืมแฟ้ม!A:D,4,)</f>
        <v>#N/A</v>
      </c>
      <c r="W8744" s="93" t="e">
        <f>VLOOKUP(A8744,Sheet3!A:A,1,0)</f>
        <v>#N/A</v>
      </c>
    </row>
    <row r="8745" spans="1:23" ht="18.95" customHeight="1">
      <c r="A8745" s="25">
        <v>800089340569</v>
      </c>
      <c r="B8745" s="26" t="s">
        <v>5018</v>
      </c>
      <c r="C8745" s="28" t="s">
        <v>9134</v>
      </c>
      <c r="D8745" s="28" t="s">
        <v>9142</v>
      </c>
      <c r="E8745" s="33">
        <v>49</v>
      </c>
      <c r="F8745" s="33">
        <v>3</v>
      </c>
      <c r="G8745" s="33">
        <v>13</v>
      </c>
      <c r="I8745" s="34"/>
      <c r="K8745" s="35"/>
      <c r="L8745" s="33">
        <v>49</v>
      </c>
      <c r="M8745" s="33">
        <v>3</v>
      </c>
      <c r="N8745" s="33">
        <v>13</v>
      </c>
      <c r="P8745" s="32" t="e">
        <f>VLOOKUP(A8745,ยืมแฟ้ม!A:B,2,)</f>
        <v>#N/A</v>
      </c>
      <c r="Q8745" s="32" t="e">
        <f>VLOOKUP(A8745,ยืมแฟ้ม!A:C,3,)</f>
        <v>#N/A</v>
      </c>
      <c r="R8745" s="32" t="e">
        <f>VLOOKUP(A8745,ยืมแฟ้ม!A:D,4,)</f>
        <v>#N/A</v>
      </c>
      <c r="W8745" s="93" t="e">
        <f>VLOOKUP(A8745,Sheet3!A:A,1,0)</f>
        <v>#N/A</v>
      </c>
    </row>
    <row r="8746" spans="1:23" ht="18.95" customHeight="1">
      <c r="A8746" s="25">
        <v>800002942392</v>
      </c>
      <c r="B8746" s="26" t="s">
        <v>9727</v>
      </c>
      <c r="C8746" s="28" t="s">
        <v>9134</v>
      </c>
      <c r="D8746" s="28" t="s">
        <v>7827</v>
      </c>
      <c r="E8746" s="33">
        <v>49</v>
      </c>
      <c r="F8746" s="33">
        <v>3</v>
      </c>
      <c r="G8746" s="33">
        <v>14</v>
      </c>
      <c r="I8746" s="34"/>
      <c r="L8746" s="33">
        <v>49</v>
      </c>
      <c r="M8746" s="33">
        <v>3</v>
      </c>
      <c r="N8746" s="33">
        <v>14</v>
      </c>
      <c r="P8746" s="32" t="e">
        <f>VLOOKUP(A8746,ยืมแฟ้ม!A:B,2,)</f>
        <v>#N/A</v>
      </c>
      <c r="Q8746" s="32" t="e">
        <f>VLOOKUP(A8746,ยืมแฟ้ม!A:C,3,)</f>
        <v>#N/A</v>
      </c>
      <c r="R8746" s="32" t="e">
        <f>VLOOKUP(A8746,ยืมแฟ้ม!A:D,4,)</f>
        <v>#N/A</v>
      </c>
      <c r="W8746" s="93" t="e">
        <f>VLOOKUP(A8746,Sheet3!A:A,1,0)</f>
        <v>#N/A</v>
      </c>
    </row>
    <row r="8747" spans="1:23" ht="18.95" customHeight="1">
      <c r="A8747" s="14">
        <v>800090932024</v>
      </c>
      <c r="B8747" s="42" t="s">
        <v>11003</v>
      </c>
      <c r="C8747" s="49" t="s">
        <v>8055</v>
      </c>
      <c r="D8747" s="16" t="s">
        <v>9142</v>
      </c>
      <c r="E8747" s="33">
        <v>49</v>
      </c>
      <c r="F8747" s="33">
        <v>3</v>
      </c>
      <c r="G8747" s="33">
        <v>15</v>
      </c>
      <c r="I8747" s="34"/>
      <c r="L8747" s="33">
        <v>49</v>
      </c>
      <c r="M8747" s="33">
        <v>3</v>
      </c>
      <c r="N8747" s="33">
        <v>15</v>
      </c>
      <c r="P8747" s="32" t="e">
        <f>VLOOKUP(A8747,ยืมแฟ้ม!A:B,2,)</f>
        <v>#N/A</v>
      </c>
      <c r="Q8747" s="32" t="e">
        <f>VLOOKUP(A8747,ยืมแฟ้ม!A:C,3,)</f>
        <v>#N/A</v>
      </c>
      <c r="R8747" s="32" t="e">
        <f>VLOOKUP(A8747,ยืมแฟ้ม!A:D,4,)</f>
        <v>#N/A</v>
      </c>
      <c r="W8747" s="93" t="e">
        <f>VLOOKUP(A8747,Sheet3!A:A,1,0)</f>
        <v>#N/A</v>
      </c>
    </row>
    <row r="8748" spans="1:23" ht="18.95" customHeight="1">
      <c r="A8748" s="25">
        <v>800060126482</v>
      </c>
      <c r="B8748" s="26" t="s">
        <v>5019</v>
      </c>
      <c r="C8748" s="28" t="s">
        <v>9133</v>
      </c>
      <c r="D8748" s="28" t="s">
        <v>7816</v>
      </c>
      <c r="E8748" s="33">
        <v>49</v>
      </c>
      <c r="F8748" s="33">
        <v>3</v>
      </c>
      <c r="G8748" s="33">
        <v>16</v>
      </c>
      <c r="I8748" s="34"/>
      <c r="K8748" s="35"/>
      <c r="L8748" s="33">
        <v>49</v>
      </c>
      <c r="M8748" s="33">
        <v>3</v>
      </c>
      <c r="N8748" s="33">
        <v>16</v>
      </c>
      <c r="P8748" s="32" t="e">
        <f>VLOOKUP(A8748,ยืมแฟ้ม!A:B,2,)</f>
        <v>#N/A</v>
      </c>
      <c r="Q8748" s="32" t="e">
        <f>VLOOKUP(A8748,ยืมแฟ้ม!A:C,3,)</f>
        <v>#N/A</v>
      </c>
      <c r="R8748" s="32" t="e">
        <f>VLOOKUP(A8748,ยืมแฟ้ม!A:D,4,)</f>
        <v>#N/A</v>
      </c>
      <c r="W8748" s="93" t="e">
        <f>VLOOKUP(A8748,Sheet3!A:A,1,0)</f>
        <v>#N/A</v>
      </c>
    </row>
    <row r="8749" spans="1:23" ht="18.95" customHeight="1">
      <c r="A8749" s="25">
        <v>800009482947</v>
      </c>
      <c r="B8749" s="26" t="s">
        <v>171</v>
      </c>
      <c r="C8749" s="28" t="s">
        <v>9134</v>
      </c>
      <c r="D8749" s="28" t="s">
        <v>9139</v>
      </c>
      <c r="E8749" s="33">
        <v>49</v>
      </c>
      <c r="F8749" s="33">
        <v>3</v>
      </c>
      <c r="G8749" s="33">
        <v>17</v>
      </c>
      <c r="I8749" s="34"/>
      <c r="K8749" s="35"/>
      <c r="L8749" s="33">
        <v>49</v>
      </c>
      <c r="M8749" s="33">
        <v>3</v>
      </c>
      <c r="N8749" s="33">
        <v>17</v>
      </c>
      <c r="P8749" s="32" t="e">
        <f>VLOOKUP(A8749,ยืมแฟ้ม!A:B,2,)</f>
        <v>#N/A</v>
      </c>
      <c r="Q8749" s="32" t="e">
        <f>VLOOKUP(A8749,ยืมแฟ้ม!A:C,3,)</f>
        <v>#N/A</v>
      </c>
      <c r="R8749" s="32" t="e">
        <f>VLOOKUP(A8749,ยืมแฟ้ม!A:D,4,)</f>
        <v>#N/A</v>
      </c>
      <c r="W8749" s="93" t="e">
        <f>VLOOKUP(A8749,Sheet3!A:A,1,0)</f>
        <v>#N/A</v>
      </c>
    </row>
    <row r="8750" spans="1:23" ht="18.95" customHeight="1">
      <c r="A8750" s="25">
        <v>800083003528</v>
      </c>
      <c r="B8750" s="26" t="s">
        <v>5020</v>
      </c>
      <c r="C8750" s="28" t="s">
        <v>8055</v>
      </c>
      <c r="D8750" s="28" t="s">
        <v>7915</v>
      </c>
      <c r="E8750" s="33">
        <v>49</v>
      </c>
      <c r="F8750" s="33">
        <v>3</v>
      </c>
      <c r="G8750" s="33">
        <v>18</v>
      </c>
      <c r="I8750" s="34"/>
      <c r="K8750" s="35"/>
      <c r="L8750" s="33">
        <v>49</v>
      </c>
      <c r="M8750" s="33">
        <v>3</v>
      </c>
      <c r="N8750" s="33">
        <v>18</v>
      </c>
      <c r="P8750" s="32" t="e">
        <f>VLOOKUP(A8750,ยืมแฟ้ม!A:B,2,)</f>
        <v>#N/A</v>
      </c>
      <c r="Q8750" s="32" t="e">
        <f>VLOOKUP(A8750,ยืมแฟ้ม!A:C,3,)</f>
        <v>#N/A</v>
      </c>
      <c r="R8750" s="32" t="e">
        <f>VLOOKUP(A8750,ยืมแฟ้ม!A:D,4,)</f>
        <v>#N/A</v>
      </c>
      <c r="W8750" s="93" t="e">
        <f>VLOOKUP(A8750,Sheet3!A:A,1,0)</f>
        <v>#N/A</v>
      </c>
    </row>
    <row r="8751" spans="1:23" ht="18.95" customHeight="1">
      <c r="A8751" s="25">
        <v>800072676821</v>
      </c>
      <c r="B8751" s="26" t="s">
        <v>5021</v>
      </c>
      <c r="C8751" s="28" t="s">
        <v>8055</v>
      </c>
      <c r="D8751" s="28" t="s">
        <v>7915</v>
      </c>
      <c r="E8751" s="33">
        <v>49</v>
      </c>
      <c r="F8751" s="33">
        <v>3</v>
      </c>
      <c r="G8751" s="33">
        <v>19</v>
      </c>
      <c r="I8751" s="34"/>
      <c r="K8751" s="35"/>
      <c r="L8751" s="33">
        <v>49</v>
      </c>
      <c r="M8751" s="33">
        <v>3</v>
      </c>
      <c r="N8751" s="33">
        <v>19</v>
      </c>
      <c r="P8751" s="32" t="e">
        <f>VLOOKUP(A8751,ยืมแฟ้ม!A:B,2,)</f>
        <v>#N/A</v>
      </c>
      <c r="Q8751" s="32" t="e">
        <f>VLOOKUP(A8751,ยืมแฟ้ม!A:C,3,)</f>
        <v>#N/A</v>
      </c>
      <c r="R8751" s="32" t="e">
        <f>VLOOKUP(A8751,ยืมแฟ้ม!A:D,4,)</f>
        <v>#N/A</v>
      </c>
      <c r="W8751" s="93" t="e">
        <f>VLOOKUP(A8751,Sheet3!A:A,1,0)</f>
        <v>#N/A</v>
      </c>
    </row>
    <row r="8752" spans="1:23" ht="18.95" customHeight="1">
      <c r="A8752" s="25">
        <v>800072675062</v>
      </c>
      <c r="B8752" s="26" t="s">
        <v>5022</v>
      </c>
      <c r="C8752" s="28" t="s">
        <v>8055</v>
      </c>
      <c r="D8752" s="28" t="s">
        <v>7915</v>
      </c>
      <c r="E8752" s="33">
        <v>49</v>
      </c>
      <c r="F8752" s="33">
        <v>3</v>
      </c>
      <c r="G8752" s="33">
        <v>20</v>
      </c>
      <c r="I8752" s="34"/>
      <c r="K8752" s="35"/>
      <c r="L8752" s="33">
        <v>49</v>
      </c>
      <c r="M8752" s="33">
        <v>3</v>
      </c>
      <c r="N8752" s="33">
        <v>20</v>
      </c>
      <c r="P8752" s="32" t="e">
        <f>VLOOKUP(A8752,ยืมแฟ้ม!A:B,2,)</f>
        <v>#N/A</v>
      </c>
      <c r="Q8752" s="32" t="e">
        <f>VLOOKUP(A8752,ยืมแฟ้ม!A:C,3,)</f>
        <v>#N/A</v>
      </c>
      <c r="R8752" s="32" t="e">
        <f>VLOOKUP(A8752,ยืมแฟ้ม!A:D,4,)</f>
        <v>#N/A</v>
      </c>
      <c r="W8752" s="93" t="e">
        <f>VLOOKUP(A8752,Sheet3!A:A,1,0)</f>
        <v>#N/A</v>
      </c>
    </row>
    <row r="8753" spans="1:23" ht="18.95" customHeight="1">
      <c r="A8753" s="25">
        <v>800072004750</v>
      </c>
      <c r="B8753" s="26" t="s">
        <v>5023</v>
      </c>
      <c r="C8753" s="28" t="s">
        <v>8055</v>
      </c>
      <c r="D8753" s="28" t="s">
        <v>7915</v>
      </c>
      <c r="E8753" s="33">
        <v>49</v>
      </c>
      <c r="F8753" s="33">
        <v>3</v>
      </c>
      <c r="G8753" s="33">
        <v>21</v>
      </c>
      <c r="I8753" s="34"/>
      <c r="K8753" s="35"/>
      <c r="L8753" s="33">
        <v>49</v>
      </c>
      <c r="M8753" s="33">
        <v>3</v>
      </c>
      <c r="N8753" s="33">
        <v>21</v>
      </c>
      <c r="P8753" s="32" t="e">
        <f>VLOOKUP(A8753,ยืมแฟ้ม!A:B,2,)</f>
        <v>#N/A</v>
      </c>
      <c r="Q8753" s="32" t="e">
        <f>VLOOKUP(A8753,ยืมแฟ้ม!A:C,3,)</f>
        <v>#N/A</v>
      </c>
      <c r="R8753" s="32" t="e">
        <f>VLOOKUP(A8753,ยืมแฟ้ม!A:D,4,)</f>
        <v>#N/A</v>
      </c>
      <c r="W8753" s="93" t="e">
        <f>VLOOKUP(A8753,Sheet3!A:A,1,0)</f>
        <v>#N/A</v>
      </c>
    </row>
    <row r="8754" spans="1:23" ht="18.95" customHeight="1">
      <c r="A8754" s="25">
        <v>800072004784</v>
      </c>
      <c r="B8754" s="26" t="s">
        <v>5024</v>
      </c>
      <c r="C8754" s="28" t="s">
        <v>8055</v>
      </c>
      <c r="D8754" s="28" t="s">
        <v>7915</v>
      </c>
      <c r="E8754" s="33">
        <v>49</v>
      </c>
      <c r="F8754" s="33">
        <v>3</v>
      </c>
      <c r="G8754" s="33">
        <v>22</v>
      </c>
      <c r="I8754" s="34"/>
      <c r="K8754" s="35"/>
      <c r="L8754" s="33">
        <v>49</v>
      </c>
      <c r="M8754" s="33">
        <v>3</v>
      </c>
      <c r="N8754" s="33">
        <v>22</v>
      </c>
      <c r="P8754" s="32" t="e">
        <f>VLOOKUP(A8754,ยืมแฟ้ม!A:B,2,)</f>
        <v>#N/A</v>
      </c>
      <c r="Q8754" s="32" t="e">
        <f>VLOOKUP(A8754,ยืมแฟ้ม!A:C,3,)</f>
        <v>#N/A</v>
      </c>
      <c r="R8754" s="32" t="e">
        <f>VLOOKUP(A8754,ยืมแฟ้ม!A:D,4,)</f>
        <v>#N/A</v>
      </c>
      <c r="W8754" s="93" t="e">
        <f>VLOOKUP(A8754,Sheet3!A:A,1,0)</f>
        <v>#N/A</v>
      </c>
    </row>
    <row r="8755" spans="1:23" ht="18.95" customHeight="1">
      <c r="A8755" s="25">
        <v>800081940192</v>
      </c>
      <c r="B8755" s="26" t="s">
        <v>5025</v>
      </c>
      <c r="C8755" s="28" t="s">
        <v>8055</v>
      </c>
      <c r="D8755" s="28" t="s">
        <v>7915</v>
      </c>
      <c r="E8755" s="33">
        <v>49</v>
      </c>
      <c r="F8755" s="33">
        <v>3</v>
      </c>
      <c r="G8755" s="33">
        <v>23</v>
      </c>
      <c r="I8755" s="34"/>
      <c r="K8755" s="35"/>
      <c r="L8755" s="33">
        <v>49</v>
      </c>
      <c r="M8755" s="33">
        <v>3</v>
      </c>
      <c r="N8755" s="33">
        <v>23</v>
      </c>
      <c r="P8755" s="32" t="e">
        <f>VLOOKUP(A8755,ยืมแฟ้ม!A:B,2,)</f>
        <v>#N/A</v>
      </c>
      <c r="Q8755" s="32" t="e">
        <f>VLOOKUP(A8755,ยืมแฟ้ม!A:C,3,)</f>
        <v>#N/A</v>
      </c>
      <c r="R8755" s="32" t="e">
        <f>VLOOKUP(A8755,ยืมแฟ้ม!A:D,4,)</f>
        <v>#N/A</v>
      </c>
      <c r="W8755" s="93" t="e">
        <f>VLOOKUP(A8755,Sheet3!A:A,1,0)</f>
        <v>#N/A</v>
      </c>
    </row>
    <row r="8756" spans="1:23" ht="18.95" customHeight="1">
      <c r="A8756" s="25">
        <v>800072004792</v>
      </c>
      <c r="B8756" s="26" t="s">
        <v>5026</v>
      </c>
      <c r="C8756" s="28" t="s">
        <v>8055</v>
      </c>
      <c r="D8756" s="28" t="s">
        <v>7915</v>
      </c>
      <c r="E8756" s="33">
        <v>49</v>
      </c>
      <c r="F8756" s="33">
        <v>3</v>
      </c>
      <c r="G8756" s="33">
        <v>24</v>
      </c>
      <c r="I8756" s="34"/>
      <c r="K8756" s="35"/>
      <c r="L8756" s="33">
        <v>49</v>
      </c>
      <c r="M8756" s="33">
        <v>3</v>
      </c>
      <c r="N8756" s="33">
        <v>24</v>
      </c>
      <c r="P8756" s="32" t="e">
        <f>VLOOKUP(A8756,ยืมแฟ้ม!A:B,2,)</f>
        <v>#N/A</v>
      </c>
      <c r="Q8756" s="32" t="e">
        <f>VLOOKUP(A8756,ยืมแฟ้ม!A:C,3,)</f>
        <v>#N/A</v>
      </c>
      <c r="R8756" s="32" t="e">
        <f>VLOOKUP(A8756,ยืมแฟ้ม!A:D,4,)</f>
        <v>#N/A</v>
      </c>
      <c r="W8756" s="93" t="e">
        <f>VLOOKUP(A8756,Sheet3!A:A,1,0)</f>
        <v>#N/A</v>
      </c>
    </row>
    <row r="8757" spans="1:23" ht="18.95" customHeight="1">
      <c r="A8757" s="25">
        <v>800072004883</v>
      </c>
      <c r="B8757" s="26" t="s">
        <v>5027</v>
      </c>
      <c r="C8757" s="28" t="s">
        <v>8055</v>
      </c>
      <c r="D8757" s="28" t="s">
        <v>7915</v>
      </c>
      <c r="E8757" s="33">
        <v>49</v>
      </c>
      <c r="F8757" s="33">
        <v>3</v>
      </c>
      <c r="G8757" s="33">
        <v>25</v>
      </c>
      <c r="I8757" s="34"/>
      <c r="K8757" s="35"/>
      <c r="L8757" s="33">
        <v>49</v>
      </c>
      <c r="M8757" s="33">
        <v>3</v>
      </c>
      <c r="N8757" s="33">
        <v>25</v>
      </c>
      <c r="P8757" s="32" t="e">
        <f>VLOOKUP(A8757,ยืมแฟ้ม!A:B,2,)</f>
        <v>#N/A</v>
      </c>
      <c r="Q8757" s="32" t="e">
        <f>VLOOKUP(A8757,ยืมแฟ้ม!A:C,3,)</f>
        <v>#N/A</v>
      </c>
      <c r="R8757" s="32" t="e">
        <f>VLOOKUP(A8757,ยืมแฟ้ม!A:D,4,)</f>
        <v>#N/A</v>
      </c>
      <c r="W8757" s="93" t="e">
        <f>VLOOKUP(A8757,Sheet3!A:A,1,0)</f>
        <v>#N/A</v>
      </c>
    </row>
    <row r="8758" spans="1:23" ht="18.95" customHeight="1">
      <c r="A8758" s="25">
        <v>800072005948</v>
      </c>
      <c r="B8758" s="26" t="s">
        <v>5028</v>
      </c>
      <c r="C8758" s="28" t="s">
        <v>8055</v>
      </c>
      <c r="D8758" s="28" t="s">
        <v>7915</v>
      </c>
      <c r="E8758" s="33">
        <v>49</v>
      </c>
      <c r="F8758" s="33">
        <v>3</v>
      </c>
      <c r="G8758" s="33">
        <v>26</v>
      </c>
      <c r="I8758" s="34"/>
      <c r="K8758" s="35"/>
      <c r="L8758" s="33">
        <v>49</v>
      </c>
      <c r="M8758" s="33">
        <v>3</v>
      </c>
      <c r="N8758" s="33">
        <v>26</v>
      </c>
      <c r="P8758" s="32" t="e">
        <f>VLOOKUP(A8758,ยืมแฟ้ม!A:B,2,)</f>
        <v>#N/A</v>
      </c>
      <c r="Q8758" s="32" t="e">
        <f>VLOOKUP(A8758,ยืมแฟ้ม!A:C,3,)</f>
        <v>#N/A</v>
      </c>
      <c r="R8758" s="32" t="e">
        <f>VLOOKUP(A8758,ยืมแฟ้ม!A:D,4,)</f>
        <v>#N/A</v>
      </c>
      <c r="W8758" s="93" t="e">
        <f>VLOOKUP(A8758,Sheet3!A:A,1,0)</f>
        <v>#N/A</v>
      </c>
    </row>
    <row r="8759" spans="1:23" ht="18.95" customHeight="1">
      <c r="A8759" s="25">
        <v>800072675120</v>
      </c>
      <c r="B8759" s="26" t="s">
        <v>5029</v>
      </c>
      <c r="C8759" s="28" t="s">
        <v>8055</v>
      </c>
      <c r="D8759" s="28" t="s">
        <v>7915</v>
      </c>
      <c r="E8759" s="33">
        <v>49</v>
      </c>
      <c r="F8759" s="33">
        <v>3</v>
      </c>
      <c r="G8759" s="33">
        <v>27</v>
      </c>
      <c r="I8759" s="34"/>
      <c r="K8759" s="35"/>
      <c r="L8759" s="33">
        <v>49</v>
      </c>
      <c r="M8759" s="33">
        <v>3</v>
      </c>
      <c r="N8759" s="33">
        <v>27</v>
      </c>
      <c r="P8759" s="32" t="e">
        <f>VLOOKUP(A8759,ยืมแฟ้ม!A:B,2,)</f>
        <v>#N/A</v>
      </c>
      <c r="Q8759" s="32" t="e">
        <f>VLOOKUP(A8759,ยืมแฟ้ม!A:C,3,)</f>
        <v>#N/A</v>
      </c>
      <c r="R8759" s="32" t="e">
        <f>VLOOKUP(A8759,ยืมแฟ้ม!A:D,4,)</f>
        <v>#N/A</v>
      </c>
      <c r="W8759" s="93" t="e">
        <f>VLOOKUP(A8759,Sheet3!A:A,1,0)</f>
        <v>#N/A</v>
      </c>
    </row>
    <row r="8760" spans="1:23" ht="18.95" customHeight="1">
      <c r="A8760" s="25">
        <v>800072005955</v>
      </c>
      <c r="B8760" s="26" t="s">
        <v>5030</v>
      </c>
      <c r="C8760" s="28" t="s">
        <v>8055</v>
      </c>
      <c r="D8760" s="28" t="s">
        <v>7915</v>
      </c>
      <c r="E8760" s="33">
        <v>49</v>
      </c>
      <c r="F8760" s="33">
        <v>3</v>
      </c>
      <c r="G8760" s="33">
        <v>28</v>
      </c>
      <c r="I8760" s="34"/>
      <c r="K8760" s="35"/>
      <c r="L8760" s="33">
        <v>49</v>
      </c>
      <c r="M8760" s="33">
        <v>3</v>
      </c>
      <c r="N8760" s="33">
        <v>28</v>
      </c>
      <c r="P8760" s="32" t="e">
        <f>VLOOKUP(A8760,ยืมแฟ้ม!A:B,2,)</f>
        <v>#N/A</v>
      </c>
      <c r="Q8760" s="32" t="e">
        <f>VLOOKUP(A8760,ยืมแฟ้ม!A:C,3,)</f>
        <v>#N/A</v>
      </c>
      <c r="R8760" s="32" t="e">
        <f>VLOOKUP(A8760,ยืมแฟ้ม!A:D,4,)</f>
        <v>#N/A</v>
      </c>
      <c r="W8760" s="93" t="e">
        <f>VLOOKUP(A8760,Sheet3!A:A,1,0)</f>
        <v>#N/A</v>
      </c>
    </row>
    <row r="8761" spans="1:23" ht="18.95" customHeight="1">
      <c r="I8761" s="34"/>
      <c r="K8761" s="35"/>
      <c r="L8761" s="33">
        <v>49</v>
      </c>
      <c r="M8761" s="33">
        <v>3</v>
      </c>
      <c r="N8761" s="33">
        <v>29</v>
      </c>
      <c r="P8761" s="32" t="e">
        <f>VLOOKUP(A8761,ยืมแฟ้ม!A:B,2,)</f>
        <v>#N/A</v>
      </c>
      <c r="Q8761" s="32" t="e">
        <f>VLOOKUP(A8761,ยืมแฟ้ม!A:C,3,)</f>
        <v>#N/A</v>
      </c>
      <c r="R8761" s="32" t="e">
        <f>VLOOKUP(A8761,ยืมแฟ้ม!A:D,4,)</f>
        <v>#N/A</v>
      </c>
      <c r="W8761" s="93" t="e">
        <f>VLOOKUP(A8761,Sheet3!A:A,1,0)</f>
        <v>#N/A</v>
      </c>
    </row>
    <row r="8762" spans="1:23" ht="18.95" customHeight="1">
      <c r="I8762" s="34"/>
      <c r="K8762" s="35"/>
      <c r="L8762" s="33">
        <v>49</v>
      </c>
      <c r="M8762" s="33">
        <v>3</v>
      </c>
      <c r="N8762" s="33">
        <v>30</v>
      </c>
      <c r="P8762" s="32" t="e">
        <f>VLOOKUP(A8762,ยืมแฟ้ม!A:B,2,)</f>
        <v>#N/A</v>
      </c>
      <c r="Q8762" s="32" t="e">
        <f>VLOOKUP(A8762,ยืมแฟ้ม!A:C,3,)</f>
        <v>#N/A</v>
      </c>
      <c r="R8762" s="32" t="e">
        <f>VLOOKUP(A8762,ยืมแฟ้ม!A:D,4,)</f>
        <v>#N/A</v>
      </c>
      <c r="W8762" s="93" t="e">
        <f>VLOOKUP(A8762,Sheet3!A:A,1,0)</f>
        <v>#N/A</v>
      </c>
    </row>
    <row r="8763" spans="1:23" ht="18.95" customHeight="1">
      <c r="I8763" s="34"/>
      <c r="K8763" s="35"/>
      <c r="L8763" s="33">
        <v>49</v>
      </c>
      <c r="M8763" s="33">
        <v>3</v>
      </c>
      <c r="N8763" s="33">
        <v>31</v>
      </c>
      <c r="P8763" s="32" t="e">
        <f>VLOOKUP(A8763,ยืมแฟ้ม!A:B,2,)</f>
        <v>#N/A</v>
      </c>
      <c r="Q8763" s="32" t="e">
        <f>VLOOKUP(A8763,ยืมแฟ้ม!A:C,3,)</f>
        <v>#N/A</v>
      </c>
      <c r="R8763" s="32" t="e">
        <f>VLOOKUP(A8763,ยืมแฟ้ม!A:D,4,)</f>
        <v>#N/A</v>
      </c>
      <c r="W8763" s="93" t="e">
        <f>VLOOKUP(A8763,Sheet3!A:A,1,0)</f>
        <v>#N/A</v>
      </c>
    </row>
    <row r="8764" spans="1:23" ht="18.95" customHeight="1">
      <c r="I8764" s="34"/>
      <c r="K8764" s="35"/>
      <c r="L8764" s="33">
        <v>49</v>
      </c>
      <c r="M8764" s="33">
        <v>3</v>
      </c>
      <c r="N8764" s="33">
        <v>32</v>
      </c>
      <c r="P8764" s="32" t="e">
        <f>VLOOKUP(A8764,ยืมแฟ้ม!A:B,2,)</f>
        <v>#N/A</v>
      </c>
      <c r="Q8764" s="32" t="e">
        <f>VLOOKUP(A8764,ยืมแฟ้ม!A:C,3,)</f>
        <v>#N/A</v>
      </c>
      <c r="R8764" s="32" t="e">
        <f>VLOOKUP(A8764,ยืมแฟ้ม!A:D,4,)</f>
        <v>#N/A</v>
      </c>
      <c r="W8764" s="93" t="e">
        <f>VLOOKUP(A8764,Sheet3!A:A,1,0)</f>
        <v>#N/A</v>
      </c>
    </row>
    <row r="8765" spans="1:23" ht="18.95" customHeight="1">
      <c r="A8765" s="25">
        <v>800081814835</v>
      </c>
      <c r="B8765" s="26" t="s">
        <v>5031</v>
      </c>
      <c r="C8765" s="28" t="s">
        <v>8055</v>
      </c>
      <c r="D8765" s="28" t="s">
        <v>7915</v>
      </c>
      <c r="E8765" s="33">
        <v>49</v>
      </c>
      <c r="F8765" s="33">
        <v>3</v>
      </c>
      <c r="G8765" s="33">
        <v>33</v>
      </c>
      <c r="I8765" s="34"/>
      <c r="K8765" s="35"/>
      <c r="L8765" s="33">
        <v>49</v>
      </c>
      <c r="M8765" s="33">
        <v>3</v>
      </c>
      <c r="N8765" s="33">
        <v>33</v>
      </c>
      <c r="P8765" s="32" t="e">
        <f>VLOOKUP(A8765,ยืมแฟ้ม!A:B,2,)</f>
        <v>#N/A</v>
      </c>
      <c r="Q8765" s="32" t="e">
        <f>VLOOKUP(A8765,ยืมแฟ้ม!A:C,3,)</f>
        <v>#N/A</v>
      </c>
      <c r="R8765" s="32" t="e">
        <f>VLOOKUP(A8765,ยืมแฟ้ม!A:D,4,)</f>
        <v>#N/A</v>
      </c>
      <c r="W8765" s="93" t="e">
        <f>VLOOKUP(A8765,Sheet3!A:A,1,0)</f>
        <v>#N/A</v>
      </c>
    </row>
    <row r="8766" spans="1:23" ht="18.95" customHeight="1">
      <c r="I8766" s="34"/>
      <c r="K8766" s="35"/>
      <c r="L8766" s="33">
        <v>49</v>
      </c>
      <c r="M8766" s="33">
        <v>3</v>
      </c>
      <c r="N8766" s="33">
        <v>34</v>
      </c>
      <c r="P8766" s="32" t="e">
        <f>VLOOKUP(A8766,ยืมแฟ้ม!A:B,2,)</f>
        <v>#N/A</v>
      </c>
      <c r="Q8766" s="32" t="e">
        <f>VLOOKUP(A8766,ยืมแฟ้ม!A:C,3,)</f>
        <v>#N/A</v>
      </c>
      <c r="R8766" s="32" t="e">
        <f>VLOOKUP(A8766,ยืมแฟ้ม!A:D,4,)</f>
        <v>#N/A</v>
      </c>
      <c r="W8766" s="93" t="e">
        <f>VLOOKUP(A8766,Sheet3!A:A,1,0)</f>
        <v>#N/A</v>
      </c>
    </row>
    <row r="8767" spans="1:23" ht="18.95" customHeight="1">
      <c r="A8767" s="25">
        <v>800081723077</v>
      </c>
      <c r="B8767" s="26" t="s">
        <v>5032</v>
      </c>
      <c r="C8767" s="28" t="s">
        <v>8055</v>
      </c>
      <c r="D8767" s="28" t="s">
        <v>7915</v>
      </c>
      <c r="E8767" s="33">
        <v>49</v>
      </c>
      <c r="F8767" s="33">
        <v>3</v>
      </c>
      <c r="G8767" s="33">
        <v>35</v>
      </c>
      <c r="I8767" s="34"/>
      <c r="K8767" s="35"/>
      <c r="L8767" s="33">
        <v>49</v>
      </c>
      <c r="M8767" s="33">
        <v>3</v>
      </c>
      <c r="N8767" s="33">
        <v>35</v>
      </c>
      <c r="P8767" s="32" t="e">
        <f>VLOOKUP(A8767,ยืมแฟ้ม!A:B,2,)</f>
        <v>#N/A</v>
      </c>
      <c r="Q8767" s="32" t="e">
        <f>VLOOKUP(A8767,ยืมแฟ้ม!A:C,3,)</f>
        <v>#N/A</v>
      </c>
      <c r="R8767" s="32" t="e">
        <f>VLOOKUP(A8767,ยืมแฟ้ม!A:D,4,)</f>
        <v>#N/A</v>
      </c>
      <c r="W8767" s="93" t="e">
        <f>VLOOKUP(A8767,Sheet3!A:A,1,0)</f>
        <v>#N/A</v>
      </c>
    </row>
    <row r="8768" spans="1:23" ht="18.95" customHeight="1">
      <c r="I8768" s="34"/>
      <c r="K8768" s="35"/>
      <c r="L8768" s="33">
        <v>49</v>
      </c>
      <c r="M8768" s="33">
        <v>4</v>
      </c>
      <c r="N8768" s="33">
        <v>1</v>
      </c>
      <c r="P8768" s="32" t="e">
        <f>VLOOKUP(A8768,ยืมแฟ้ม!A:B,2,)</f>
        <v>#N/A</v>
      </c>
      <c r="Q8768" s="32" t="e">
        <f>VLOOKUP(A8768,ยืมแฟ้ม!A:C,3,)</f>
        <v>#N/A</v>
      </c>
      <c r="R8768" s="32" t="e">
        <f>VLOOKUP(A8768,ยืมแฟ้ม!A:D,4,)</f>
        <v>#N/A</v>
      </c>
      <c r="W8768" s="93" t="e">
        <f>VLOOKUP(A8768,Sheet3!A:A,1,0)</f>
        <v>#N/A</v>
      </c>
    </row>
    <row r="8769" spans="1:23" ht="18.95" customHeight="1">
      <c r="I8769" s="34"/>
      <c r="K8769" s="35"/>
      <c r="L8769" s="33">
        <v>49</v>
      </c>
      <c r="M8769" s="33">
        <v>4</v>
      </c>
      <c r="N8769" s="33">
        <v>2</v>
      </c>
      <c r="P8769" s="32" t="e">
        <f>VLOOKUP(A8769,ยืมแฟ้ม!A:B,2,)</f>
        <v>#N/A</v>
      </c>
      <c r="Q8769" s="32" t="e">
        <f>VLOOKUP(A8769,ยืมแฟ้ม!A:C,3,)</f>
        <v>#N/A</v>
      </c>
      <c r="R8769" s="32" t="e">
        <f>VLOOKUP(A8769,ยืมแฟ้ม!A:D,4,)</f>
        <v>#N/A</v>
      </c>
      <c r="W8769" s="93" t="e">
        <f>VLOOKUP(A8769,Sheet3!A:A,1,0)</f>
        <v>#N/A</v>
      </c>
    </row>
    <row r="8770" spans="1:23" ht="18.95" customHeight="1">
      <c r="A8770" s="25">
        <v>800062366268</v>
      </c>
      <c r="B8770" s="26" t="s">
        <v>4499</v>
      </c>
      <c r="C8770" s="28" t="s">
        <v>8055</v>
      </c>
      <c r="D8770" s="28" t="s">
        <v>7816</v>
      </c>
      <c r="E8770" s="33">
        <v>49</v>
      </c>
      <c r="F8770" s="33">
        <v>4</v>
      </c>
      <c r="G8770" s="33">
        <v>3</v>
      </c>
      <c r="I8770" s="34"/>
      <c r="K8770" s="35"/>
      <c r="L8770" s="33">
        <v>49</v>
      </c>
      <c r="M8770" s="33">
        <v>4</v>
      </c>
      <c r="N8770" s="33">
        <v>3</v>
      </c>
      <c r="P8770" s="32" t="e">
        <f>VLOOKUP(A8770,ยืมแฟ้ม!A:B,2,)</f>
        <v>#N/A</v>
      </c>
      <c r="Q8770" s="32" t="e">
        <f>VLOOKUP(A8770,ยืมแฟ้ม!A:C,3,)</f>
        <v>#N/A</v>
      </c>
      <c r="R8770" s="32" t="e">
        <f>VLOOKUP(A8770,ยืมแฟ้ม!A:D,4,)</f>
        <v>#N/A</v>
      </c>
      <c r="W8770" s="93" t="e">
        <f>VLOOKUP(A8770,Sheet3!A:A,1,0)</f>
        <v>#N/A</v>
      </c>
    </row>
    <row r="8771" spans="1:23" ht="18.95" customHeight="1">
      <c r="A8771" s="25">
        <v>800092107237</v>
      </c>
      <c r="B8771" s="26" t="s">
        <v>5033</v>
      </c>
      <c r="C8771" s="28" t="s">
        <v>7911</v>
      </c>
      <c r="D8771" s="28" t="s">
        <v>9142</v>
      </c>
      <c r="E8771" s="33">
        <v>49</v>
      </c>
      <c r="F8771" s="33">
        <v>4</v>
      </c>
      <c r="G8771" s="33">
        <v>4</v>
      </c>
      <c r="I8771" s="34"/>
      <c r="K8771" s="35"/>
      <c r="L8771" s="33">
        <v>49</v>
      </c>
      <c r="M8771" s="33">
        <v>4</v>
      </c>
      <c r="N8771" s="33">
        <v>4</v>
      </c>
      <c r="P8771" s="32" t="e">
        <f>VLOOKUP(A8771,ยืมแฟ้ม!A:B,2,)</f>
        <v>#N/A</v>
      </c>
      <c r="Q8771" s="32" t="e">
        <f>VLOOKUP(A8771,ยืมแฟ้ม!A:C,3,)</f>
        <v>#N/A</v>
      </c>
      <c r="R8771" s="32" t="e">
        <f>VLOOKUP(A8771,ยืมแฟ้ม!A:D,4,)</f>
        <v>#N/A</v>
      </c>
      <c r="W8771" s="93" t="e">
        <f>VLOOKUP(A8771,Sheet3!A:A,1,0)</f>
        <v>#N/A</v>
      </c>
    </row>
    <row r="8772" spans="1:23" ht="18.95" customHeight="1">
      <c r="A8772" s="25">
        <v>800072676052</v>
      </c>
      <c r="B8772" s="26" t="s">
        <v>5034</v>
      </c>
      <c r="C8772" s="28" t="s">
        <v>8055</v>
      </c>
      <c r="D8772" s="28" t="s">
        <v>7915</v>
      </c>
      <c r="E8772" s="33">
        <v>49</v>
      </c>
      <c r="F8772" s="33">
        <v>4</v>
      </c>
      <c r="G8772" s="33">
        <v>5</v>
      </c>
      <c r="I8772" s="34"/>
      <c r="K8772" s="35"/>
      <c r="L8772" s="33">
        <v>49</v>
      </c>
      <c r="M8772" s="33">
        <v>4</v>
      </c>
      <c r="N8772" s="33">
        <v>5</v>
      </c>
      <c r="P8772" s="32" t="e">
        <f>VLOOKUP(A8772,ยืมแฟ้ม!A:B,2,)</f>
        <v>#N/A</v>
      </c>
      <c r="Q8772" s="32" t="e">
        <f>VLOOKUP(A8772,ยืมแฟ้ม!A:C,3,)</f>
        <v>#N/A</v>
      </c>
      <c r="R8772" s="32" t="e">
        <f>VLOOKUP(A8772,ยืมแฟ้ม!A:D,4,)</f>
        <v>#N/A</v>
      </c>
      <c r="W8772" s="93" t="e">
        <f>VLOOKUP(A8772,Sheet3!A:A,1,0)</f>
        <v>#N/A</v>
      </c>
    </row>
    <row r="8773" spans="1:23" ht="18.95" customHeight="1">
      <c r="A8773" s="25">
        <v>800072004867</v>
      </c>
      <c r="B8773" s="26" t="s">
        <v>5035</v>
      </c>
      <c r="C8773" s="28" t="s">
        <v>8055</v>
      </c>
      <c r="D8773" s="28" t="s">
        <v>7915</v>
      </c>
      <c r="E8773" s="33">
        <v>49</v>
      </c>
      <c r="F8773" s="33">
        <v>4</v>
      </c>
      <c r="G8773" s="33">
        <v>6</v>
      </c>
      <c r="I8773" s="34"/>
      <c r="K8773" s="35"/>
      <c r="L8773" s="33">
        <v>49</v>
      </c>
      <c r="M8773" s="33">
        <v>4</v>
      </c>
      <c r="N8773" s="33">
        <v>6</v>
      </c>
      <c r="P8773" s="32" t="e">
        <f>VLOOKUP(A8773,ยืมแฟ้ม!A:B,2,)</f>
        <v>#N/A</v>
      </c>
      <c r="Q8773" s="32" t="e">
        <f>VLOOKUP(A8773,ยืมแฟ้ม!A:C,3,)</f>
        <v>#N/A</v>
      </c>
      <c r="R8773" s="32" t="e">
        <f>VLOOKUP(A8773,ยืมแฟ้ม!A:D,4,)</f>
        <v>#N/A</v>
      </c>
      <c r="W8773" s="93" t="e">
        <f>VLOOKUP(A8773,Sheet3!A:A,1,0)</f>
        <v>#N/A</v>
      </c>
    </row>
    <row r="8774" spans="1:23" ht="18.95" customHeight="1">
      <c r="A8774" s="25">
        <v>800082701353</v>
      </c>
      <c r="B8774" s="26" t="s">
        <v>5036</v>
      </c>
      <c r="C8774" s="28" t="s">
        <v>8055</v>
      </c>
      <c r="D8774" s="28" t="s">
        <v>7915</v>
      </c>
      <c r="E8774" s="33">
        <v>49</v>
      </c>
      <c r="F8774" s="33">
        <v>4</v>
      </c>
      <c r="G8774" s="33">
        <v>7</v>
      </c>
      <c r="I8774" s="34"/>
      <c r="K8774" s="35"/>
      <c r="L8774" s="33">
        <v>49</v>
      </c>
      <c r="M8774" s="33">
        <v>4</v>
      </c>
      <c r="N8774" s="33">
        <v>7</v>
      </c>
      <c r="P8774" s="32" t="e">
        <f>VLOOKUP(A8774,ยืมแฟ้ม!A:B,2,)</f>
        <v>#N/A</v>
      </c>
      <c r="Q8774" s="32" t="e">
        <f>VLOOKUP(A8774,ยืมแฟ้ม!A:C,3,)</f>
        <v>#N/A</v>
      </c>
      <c r="R8774" s="32" t="e">
        <f>VLOOKUP(A8774,ยืมแฟ้ม!A:D,4,)</f>
        <v>#N/A</v>
      </c>
      <c r="W8774" s="93" t="e">
        <f>VLOOKUP(A8774,Sheet3!A:A,1,0)</f>
        <v>#N/A</v>
      </c>
    </row>
    <row r="8775" spans="1:23" ht="18.95" customHeight="1">
      <c r="A8775" s="25">
        <v>800082701908</v>
      </c>
      <c r="B8775" s="26" t="s">
        <v>5037</v>
      </c>
      <c r="C8775" s="28" t="s">
        <v>8055</v>
      </c>
      <c r="D8775" s="28" t="s">
        <v>7915</v>
      </c>
      <c r="E8775" s="33">
        <v>49</v>
      </c>
      <c r="F8775" s="33">
        <v>4</v>
      </c>
      <c r="G8775" s="33">
        <v>8</v>
      </c>
      <c r="I8775" s="34"/>
      <c r="K8775" s="35"/>
      <c r="L8775" s="33">
        <v>49</v>
      </c>
      <c r="M8775" s="33">
        <v>4</v>
      </c>
      <c r="N8775" s="33">
        <v>8</v>
      </c>
      <c r="P8775" s="32" t="e">
        <f>VLOOKUP(A8775,ยืมแฟ้ม!A:B,2,)</f>
        <v>#N/A</v>
      </c>
      <c r="Q8775" s="32" t="e">
        <f>VLOOKUP(A8775,ยืมแฟ้ม!A:C,3,)</f>
        <v>#N/A</v>
      </c>
      <c r="R8775" s="32" t="e">
        <f>VLOOKUP(A8775,ยืมแฟ้ม!A:D,4,)</f>
        <v>#N/A</v>
      </c>
      <c r="W8775" s="93" t="e">
        <f>VLOOKUP(A8775,Sheet3!A:A,1,0)</f>
        <v>#N/A</v>
      </c>
    </row>
    <row r="8776" spans="1:23" ht="18.95" customHeight="1">
      <c r="A8776" s="25">
        <v>800082821169</v>
      </c>
      <c r="B8776" s="26" t="s">
        <v>5038</v>
      </c>
      <c r="C8776" s="28" t="s">
        <v>8055</v>
      </c>
      <c r="D8776" s="28" t="s">
        <v>7915</v>
      </c>
      <c r="E8776" s="33">
        <v>49</v>
      </c>
      <c r="F8776" s="33">
        <v>4</v>
      </c>
      <c r="G8776" s="33">
        <v>9</v>
      </c>
      <c r="I8776" s="34"/>
      <c r="K8776" s="35"/>
      <c r="L8776" s="33">
        <v>49</v>
      </c>
      <c r="M8776" s="33">
        <v>4</v>
      </c>
      <c r="N8776" s="33">
        <v>9</v>
      </c>
      <c r="P8776" s="32" t="e">
        <f>VLOOKUP(A8776,ยืมแฟ้ม!A:B,2,)</f>
        <v>#N/A</v>
      </c>
      <c r="Q8776" s="32" t="e">
        <f>VLOOKUP(A8776,ยืมแฟ้ม!A:C,3,)</f>
        <v>#N/A</v>
      </c>
      <c r="R8776" s="32" t="e">
        <f>VLOOKUP(A8776,ยืมแฟ้ม!A:D,4,)</f>
        <v>#N/A</v>
      </c>
      <c r="W8776" s="93" t="e">
        <f>VLOOKUP(A8776,Sheet3!A:A,1,0)</f>
        <v>#N/A</v>
      </c>
    </row>
    <row r="8777" spans="1:23" ht="18.95" customHeight="1">
      <c r="I8777" s="34"/>
      <c r="K8777" s="35"/>
      <c r="L8777" s="33">
        <v>49</v>
      </c>
      <c r="M8777" s="33">
        <v>4</v>
      </c>
      <c r="N8777" s="33">
        <v>10</v>
      </c>
      <c r="P8777" s="32" t="e">
        <f>VLOOKUP(A8777,ยืมแฟ้ม!A:B,2,)</f>
        <v>#N/A</v>
      </c>
      <c r="Q8777" s="32" t="e">
        <f>VLOOKUP(A8777,ยืมแฟ้ม!A:C,3,)</f>
        <v>#N/A</v>
      </c>
      <c r="R8777" s="32" t="e">
        <f>VLOOKUP(A8777,ยืมแฟ้ม!A:D,4,)</f>
        <v>#N/A</v>
      </c>
      <c r="W8777" s="93" t="e">
        <f>VLOOKUP(A8777,Sheet3!A:A,1,0)</f>
        <v>#N/A</v>
      </c>
    </row>
    <row r="8778" spans="1:23" ht="18.95" customHeight="1">
      <c r="A8778" s="25">
        <v>800083003437</v>
      </c>
      <c r="B8778" s="26" t="s">
        <v>5039</v>
      </c>
      <c r="C8778" s="28" t="s">
        <v>8055</v>
      </c>
      <c r="D8778" s="28" t="s">
        <v>7915</v>
      </c>
      <c r="E8778" s="33">
        <v>49</v>
      </c>
      <c r="F8778" s="33">
        <v>4</v>
      </c>
      <c r="G8778" s="33">
        <v>11</v>
      </c>
      <c r="I8778" s="34"/>
      <c r="K8778" s="35"/>
      <c r="L8778" s="33">
        <v>49</v>
      </c>
      <c r="M8778" s="33">
        <v>4</v>
      </c>
      <c r="N8778" s="33">
        <v>11</v>
      </c>
      <c r="P8778" s="32" t="e">
        <f>VLOOKUP(A8778,ยืมแฟ้ม!A:B,2,)</f>
        <v>#N/A</v>
      </c>
      <c r="Q8778" s="32" t="e">
        <f>VLOOKUP(A8778,ยืมแฟ้ม!A:C,3,)</f>
        <v>#N/A</v>
      </c>
      <c r="R8778" s="32" t="e">
        <f>VLOOKUP(A8778,ยืมแฟ้ม!A:D,4,)</f>
        <v>#N/A</v>
      </c>
      <c r="W8778" s="93" t="e">
        <f>VLOOKUP(A8778,Sheet3!A:A,1,0)</f>
        <v>#N/A</v>
      </c>
    </row>
    <row r="8779" spans="1:23" ht="18.95" customHeight="1">
      <c r="I8779" s="34"/>
      <c r="K8779" s="35"/>
      <c r="L8779" s="33">
        <v>49</v>
      </c>
      <c r="M8779" s="33">
        <v>4</v>
      </c>
      <c r="N8779" s="33">
        <v>12</v>
      </c>
      <c r="P8779" s="32" t="e">
        <f>VLOOKUP(A8779,ยืมแฟ้ม!A:B,2,)</f>
        <v>#N/A</v>
      </c>
      <c r="Q8779" s="32" t="e">
        <f>VLOOKUP(A8779,ยืมแฟ้ม!A:C,3,)</f>
        <v>#N/A</v>
      </c>
      <c r="R8779" s="32" t="e">
        <f>VLOOKUP(A8779,ยืมแฟ้ม!A:D,4,)</f>
        <v>#N/A</v>
      </c>
      <c r="W8779" s="93" t="e">
        <f>VLOOKUP(A8779,Sheet3!A:A,1,0)</f>
        <v>#N/A</v>
      </c>
    </row>
    <row r="8780" spans="1:23" ht="18.95" customHeight="1">
      <c r="A8780" s="25">
        <v>800072004651</v>
      </c>
      <c r="B8780" s="26" t="s">
        <v>5040</v>
      </c>
      <c r="C8780" s="28" t="s">
        <v>8055</v>
      </c>
      <c r="D8780" s="28" t="s">
        <v>7915</v>
      </c>
      <c r="E8780" s="33">
        <v>49</v>
      </c>
      <c r="F8780" s="33">
        <v>4</v>
      </c>
      <c r="G8780" s="33">
        <v>13</v>
      </c>
      <c r="I8780" s="34"/>
      <c r="K8780" s="35"/>
      <c r="L8780" s="33">
        <v>49</v>
      </c>
      <c r="M8780" s="33">
        <v>4</v>
      </c>
      <c r="N8780" s="33">
        <v>13</v>
      </c>
      <c r="P8780" s="32" t="e">
        <f>VLOOKUP(A8780,ยืมแฟ้ม!A:B,2,)</f>
        <v>#N/A</v>
      </c>
      <c r="Q8780" s="32" t="e">
        <f>VLOOKUP(A8780,ยืมแฟ้ม!A:C,3,)</f>
        <v>#N/A</v>
      </c>
      <c r="R8780" s="32" t="e">
        <f>VLOOKUP(A8780,ยืมแฟ้ม!A:D,4,)</f>
        <v>#N/A</v>
      </c>
      <c r="W8780" s="93" t="e">
        <f>VLOOKUP(A8780,Sheet3!A:A,1,0)</f>
        <v>#N/A</v>
      </c>
    </row>
    <row r="8781" spans="1:23" ht="18.95" customHeight="1">
      <c r="A8781" s="25">
        <v>800071202918</v>
      </c>
      <c r="B8781" s="26" t="s">
        <v>5041</v>
      </c>
      <c r="C8781" s="28" t="s">
        <v>8055</v>
      </c>
      <c r="D8781" s="28" t="s">
        <v>7816</v>
      </c>
      <c r="E8781" s="33">
        <v>49</v>
      </c>
      <c r="F8781" s="33">
        <v>4</v>
      </c>
      <c r="G8781" s="33">
        <v>14</v>
      </c>
      <c r="I8781" s="34"/>
      <c r="K8781" s="35"/>
      <c r="L8781" s="33">
        <v>49</v>
      </c>
      <c r="M8781" s="33">
        <v>4</v>
      </c>
      <c r="N8781" s="33">
        <v>14</v>
      </c>
      <c r="P8781" s="32" t="e">
        <f>VLOOKUP(A8781,ยืมแฟ้ม!A:B,2,)</f>
        <v>#N/A</v>
      </c>
      <c r="Q8781" s="32" t="e">
        <f>VLOOKUP(A8781,ยืมแฟ้ม!A:C,3,)</f>
        <v>#N/A</v>
      </c>
      <c r="R8781" s="32" t="e">
        <f>VLOOKUP(A8781,ยืมแฟ้ม!A:D,4,)</f>
        <v>#N/A</v>
      </c>
      <c r="W8781" s="93" t="e">
        <f>VLOOKUP(A8781,Sheet3!A:A,1,0)</f>
        <v>#N/A</v>
      </c>
    </row>
    <row r="8782" spans="1:23" ht="18.95" customHeight="1">
      <c r="A8782" s="25">
        <v>800072004719</v>
      </c>
      <c r="B8782" s="26" t="s">
        <v>5042</v>
      </c>
      <c r="C8782" s="28" t="s">
        <v>8055</v>
      </c>
      <c r="D8782" s="28" t="s">
        <v>7915</v>
      </c>
      <c r="E8782" s="33">
        <v>49</v>
      </c>
      <c r="F8782" s="33">
        <v>4</v>
      </c>
      <c r="G8782" s="33">
        <v>15</v>
      </c>
      <c r="I8782" s="34"/>
      <c r="K8782" s="35"/>
      <c r="L8782" s="33">
        <v>49</v>
      </c>
      <c r="M8782" s="33">
        <v>4</v>
      </c>
      <c r="N8782" s="33">
        <v>15</v>
      </c>
      <c r="P8782" s="32" t="e">
        <f>VLOOKUP(A8782,ยืมแฟ้ม!A:B,2,)</f>
        <v>#N/A</v>
      </c>
      <c r="Q8782" s="32" t="e">
        <f>VLOOKUP(A8782,ยืมแฟ้ม!A:C,3,)</f>
        <v>#N/A</v>
      </c>
      <c r="R8782" s="32" t="e">
        <f>VLOOKUP(A8782,ยืมแฟ้ม!A:D,4,)</f>
        <v>#N/A</v>
      </c>
      <c r="W8782" s="93" t="e">
        <f>VLOOKUP(A8782,Sheet3!A:A,1,0)</f>
        <v>#N/A</v>
      </c>
    </row>
    <row r="8783" spans="1:23" ht="18.95" customHeight="1">
      <c r="A8783" s="25">
        <v>800072005070</v>
      </c>
      <c r="B8783" s="26" t="s">
        <v>1068</v>
      </c>
      <c r="C8783" s="28" t="s">
        <v>8055</v>
      </c>
      <c r="D8783" s="28" t="s">
        <v>7915</v>
      </c>
      <c r="E8783" s="33">
        <v>49</v>
      </c>
      <c r="F8783" s="33">
        <v>4</v>
      </c>
      <c r="G8783" s="33">
        <v>16</v>
      </c>
      <c r="I8783" s="34"/>
      <c r="K8783" s="35"/>
      <c r="L8783" s="33">
        <v>49</v>
      </c>
      <c r="M8783" s="33">
        <v>4</v>
      </c>
      <c r="N8783" s="33">
        <v>16</v>
      </c>
      <c r="P8783" s="32" t="e">
        <f>VLOOKUP(A8783,ยืมแฟ้ม!A:B,2,)</f>
        <v>#N/A</v>
      </c>
      <c r="Q8783" s="32" t="e">
        <f>VLOOKUP(A8783,ยืมแฟ้ม!A:C,3,)</f>
        <v>#N/A</v>
      </c>
      <c r="R8783" s="32" t="e">
        <f>VLOOKUP(A8783,ยืมแฟ้ม!A:D,4,)</f>
        <v>#N/A</v>
      </c>
      <c r="W8783" s="93" t="e">
        <f>VLOOKUP(A8783,Sheet3!A:A,1,0)</f>
        <v>#N/A</v>
      </c>
    </row>
    <row r="8784" spans="1:23" ht="18.95" customHeight="1">
      <c r="A8784" s="25">
        <v>800072005195</v>
      </c>
      <c r="B8784" s="26" t="s">
        <v>5043</v>
      </c>
      <c r="C8784" s="28" t="s">
        <v>8055</v>
      </c>
      <c r="D8784" s="28" t="s">
        <v>7915</v>
      </c>
      <c r="E8784" s="33">
        <v>49</v>
      </c>
      <c r="F8784" s="33">
        <v>4</v>
      </c>
      <c r="G8784" s="33">
        <v>17</v>
      </c>
      <c r="I8784" s="34"/>
      <c r="K8784" s="35"/>
      <c r="L8784" s="33">
        <v>49</v>
      </c>
      <c r="M8784" s="33">
        <v>4</v>
      </c>
      <c r="N8784" s="33">
        <v>17</v>
      </c>
      <c r="P8784" s="32" t="e">
        <f>VLOOKUP(A8784,ยืมแฟ้ม!A:B,2,)</f>
        <v>#N/A</v>
      </c>
      <c r="Q8784" s="32" t="e">
        <f>VLOOKUP(A8784,ยืมแฟ้ม!A:C,3,)</f>
        <v>#N/A</v>
      </c>
      <c r="R8784" s="32" t="e">
        <f>VLOOKUP(A8784,ยืมแฟ้ม!A:D,4,)</f>
        <v>#N/A</v>
      </c>
      <c r="W8784" s="93" t="e">
        <f>VLOOKUP(A8784,Sheet3!A:A,1,0)</f>
        <v>#N/A</v>
      </c>
    </row>
    <row r="8785" spans="1:23" ht="18.95" customHeight="1">
      <c r="A8785" s="25">
        <v>800091029499</v>
      </c>
      <c r="B8785" s="26" t="s">
        <v>5044</v>
      </c>
      <c r="C8785" s="28" t="s">
        <v>8055</v>
      </c>
      <c r="D8785" s="28" t="s">
        <v>1465</v>
      </c>
      <c r="E8785" s="33">
        <v>49</v>
      </c>
      <c r="F8785" s="33">
        <v>4</v>
      </c>
      <c r="G8785" s="33">
        <v>19</v>
      </c>
      <c r="I8785" s="34"/>
      <c r="K8785" s="35"/>
      <c r="L8785" s="33">
        <v>49</v>
      </c>
      <c r="M8785" s="33">
        <v>4</v>
      </c>
      <c r="N8785" s="33">
        <v>19</v>
      </c>
      <c r="P8785" s="32" t="e">
        <f>VLOOKUP(A8785,ยืมแฟ้ม!A:B,2,)</f>
        <v>#N/A</v>
      </c>
      <c r="Q8785" s="32" t="e">
        <f>VLOOKUP(A8785,ยืมแฟ้ม!A:C,3,)</f>
        <v>#N/A</v>
      </c>
      <c r="R8785" s="32" t="e">
        <f>VLOOKUP(A8785,ยืมแฟ้ม!A:D,4,)</f>
        <v>#N/A</v>
      </c>
      <c r="W8785" s="93" t="e">
        <f>VLOOKUP(A8785,Sheet3!A:A,1,0)</f>
        <v>#N/A</v>
      </c>
    </row>
    <row r="8786" spans="1:23" ht="18.95" customHeight="1">
      <c r="E8786" s="33">
        <v>49</v>
      </c>
      <c r="F8786" s="33">
        <v>4</v>
      </c>
      <c r="G8786" s="33">
        <v>20</v>
      </c>
      <c r="I8786" s="34"/>
      <c r="K8786" s="35"/>
      <c r="L8786" s="33">
        <v>49</v>
      </c>
      <c r="M8786" s="33">
        <v>4</v>
      </c>
      <c r="N8786" s="33">
        <v>20</v>
      </c>
      <c r="P8786" s="32" t="e">
        <f>VLOOKUP(A8786,ยืมแฟ้ม!A:B,2,)</f>
        <v>#N/A</v>
      </c>
      <c r="Q8786" s="32" t="e">
        <f>VLOOKUP(A8786,ยืมแฟ้ม!A:C,3,)</f>
        <v>#N/A</v>
      </c>
      <c r="R8786" s="32" t="e">
        <f>VLOOKUP(A8786,ยืมแฟ้ม!A:D,4,)</f>
        <v>#N/A</v>
      </c>
      <c r="W8786" s="93" t="e">
        <f>VLOOKUP(A8786,Sheet3!A:A,1,0)</f>
        <v>#N/A</v>
      </c>
    </row>
    <row r="8787" spans="1:23" ht="18.95" customHeight="1">
      <c r="A8787" s="25">
        <v>800007581393</v>
      </c>
      <c r="B8787" s="26" t="s">
        <v>5045</v>
      </c>
      <c r="C8787" s="28" t="s">
        <v>8055</v>
      </c>
      <c r="D8787" s="28" t="s">
        <v>7912</v>
      </c>
      <c r="E8787" s="33">
        <v>49</v>
      </c>
      <c r="F8787" s="33">
        <v>4</v>
      </c>
      <c r="G8787" s="33">
        <v>21</v>
      </c>
      <c r="I8787" s="34"/>
      <c r="K8787" s="35"/>
      <c r="L8787" s="33">
        <v>49</v>
      </c>
      <c r="M8787" s="33">
        <v>4</v>
      </c>
      <c r="N8787" s="33">
        <v>21</v>
      </c>
      <c r="P8787" s="32" t="e">
        <f>VLOOKUP(A8787,ยืมแฟ้ม!A:B,2,)</f>
        <v>#N/A</v>
      </c>
      <c r="Q8787" s="32" t="e">
        <f>VLOOKUP(A8787,ยืมแฟ้ม!A:C,3,)</f>
        <v>#N/A</v>
      </c>
      <c r="R8787" s="32" t="e">
        <f>VLOOKUP(A8787,ยืมแฟ้ม!A:D,4,)</f>
        <v>#N/A</v>
      </c>
      <c r="W8787" s="93" t="e">
        <f>VLOOKUP(A8787,Sheet3!A:A,1,0)</f>
        <v>#N/A</v>
      </c>
    </row>
    <row r="8788" spans="1:23" ht="18.95" customHeight="1">
      <c r="I8788" s="34"/>
      <c r="K8788" s="35"/>
      <c r="L8788" s="33">
        <v>49</v>
      </c>
      <c r="M8788" s="33">
        <v>4</v>
      </c>
      <c r="N8788" s="33">
        <v>22</v>
      </c>
      <c r="P8788" s="32" t="e">
        <f>VLOOKUP(A8788,ยืมแฟ้ม!A:B,2,)</f>
        <v>#N/A</v>
      </c>
      <c r="Q8788" s="32" t="e">
        <f>VLOOKUP(A8788,ยืมแฟ้ม!A:C,3,)</f>
        <v>#N/A</v>
      </c>
      <c r="R8788" s="32" t="e">
        <f>VLOOKUP(A8788,ยืมแฟ้ม!A:D,4,)</f>
        <v>#N/A</v>
      </c>
      <c r="W8788" s="93" t="e">
        <f>VLOOKUP(A8788,Sheet3!A:A,1,0)</f>
        <v>#N/A</v>
      </c>
    </row>
    <row r="8789" spans="1:23" ht="18.95" customHeight="1">
      <c r="A8789" s="25">
        <v>800063097730</v>
      </c>
      <c r="B8789" s="26" t="s">
        <v>5046</v>
      </c>
      <c r="C8789" s="28" t="s">
        <v>8055</v>
      </c>
      <c r="D8789" s="28" t="s">
        <v>7816</v>
      </c>
      <c r="E8789" s="33">
        <v>49</v>
      </c>
      <c r="F8789" s="33">
        <v>4</v>
      </c>
      <c r="G8789" s="33">
        <v>23</v>
      </c>
      <c r="I8789" s="34"/>
      <c r="K8789" s="35"/>
      <c r="L8789" s="33">
        <v>49</v>
      </c>
      <c r="M8789" s="33">
        <v>4</v>
      </c>
      <c r="N8789" s="33">
        <v>23</v>
      </c>
      <c r="P8789" s="32" t="e">
        <f>VLOOKUP(A8789,ยืมแฟ้ม!A:B,2,)</f>
        <v>#N/A</v>
      </c>
      <c r="Q8789" s="32" t="e">
        <f>VLOOKUP(A8789,ยืมแฟ้ม!A:C,3,)</f>
        <v>#N/A</v>
      </c>
      <c r="R8789" s="32" t="e">
        <f>VLOOKUP(A8789,ยืมแฟ้ม!A:D,4,)</f>
        <v>#N/A</v>
      </c>
      <c r="W8789" s="93" t="e">
        <f>VLOOKUP(A8789,Sheet3!A:A,1,0)</f>
        <v>#N/A</v>
      </c>
    </row>
    <row r="8790" spans="1:23" ht="18.95" customHeight="1">
      <c r="A8790" s="25">
        <v>800083267453</v>
      </c>
      <c r="B8790" s="26" t="s">
        <v>5047</v>
      </c>
      <c r="C8790" s="28" t="s">
        <v>8055</v>
      </c>
      <c r="D8790" s="28" t="s">
        <v>7915</v>
      </c>
      <c r="E8790" s="33">
        <v>49</v>
      </c>
      <c r="F8790" s="33">
        <v>4</v>
      </c>
      <c r="G8790" s="33">
        <v>24</v>
      </c>
      <c r="I8790" s="34"/>
      <c r="K8790" s="35"/>
      <c r="L8790" s="33">
        <v>49</v>
      </c>
      <c r="M8790" s="33">
        <v>4</v>
      </c>
      <c r="N8790" s="33">
        <v>24</v>
      </c>
      <c r="P8790" s="32" t="e">
        <f>VLOOKUP(A8790,ยืมแฟ้ม!A:B,2,)</f>
        <v>#N/A</v>
      </c>
      <c r="Q8790" s="32" t="e">
        <f>VLOOKUP(A8790,ยืมแฟ้ม!A:C,3,)</f>
        <v>#N/A</v>
      </c>
      <c r="R8790" s="32" t="e">
        <f>VLOOKUP(A8790,ยืมแฟ้ม!A:D,4,)</f>
        <v>#N/A</v>
      </c>
      <c r="W8790" s="93" t="e">
        <f>VLOOKUP(A8790,Sheet3!A:A,1,0)</f>
        <v>#N/A</v>
      </c>
    </row>
    <row r="8791" spans="1:23" ht="18.95" customHeight="1">
      <c r="A8791" s="25">
        <v>800083267354</v>
      </c>
      <c r="B8791" s="26" t="s">
        <v>5048</v>
      </c>
      <c r="C8791" s="28" t="s">
        <v>8055</v>
      </c>
      <c r="D8791" s="28" t="s">
        <v>7915</v>
      </c>
      <c r="E8791" s="33">
        <v>49</v>
      </c>
      <c r="F8791" s="33">
        <v>4</v>
      </c>
      <c r="G8791" s="33">
        <v>25</v>
      </c>
      <c r="I8791" s="34"/>
      <c r="K8791" s="35"/>
      <c r="L8791" s="33">
        <v>49</v>
      </c>
      <c r="M8791" s="33">
        <v>4</v>
      </c>
      <c r="N8791" s="33">
        <v>25</v>
      </c>
      <c r="P8791" s="32" t="e">
        <f>VLOOKUP(A8791,ยืมแฟ้ม!A:B,2,)</f>
        <v>#N/A</v>
      </c>
      <c r="Q8791" s="32" t="e">
        <f>VLOOKUP(A8791,ยืมแฟ้ม!A:C,3,)</f>
        <v>#N/A</v>
      </c>
      <c r="R8791" s="32" t="e">
        <f>VLOOKUP(A8791,ยืมแฟ้ม!A:D,4,)</f>
        <v>#N/A</v>
      </c>
      <c r="W8791" s="93" t="e">
        <f>VLOOKUP(A8791,Sheet3!A:A,1,0)</f>
        <v>#N/A</v>
      </c>
    </row>
    <row r="8792" spans="1:23" ht="18.95" customHeight="1">
      <c r="I8792" s="34"/>
      <c r="K8792" s="35"/>
      <c r="L8792" s="33">
        <v>49</v>
      </c>
      <c r="M8792" s="33">
        <v>4</v>
      </c>
      <c r="N8792" s="33">
        <v>26</v>
      </c>
      <c r="P8792" s="32" t="e">
        <f>VLOOKUP(A8792,ยืมแฟ้ม!A:B,2,)</f>
        <v>#N/A</v>
      </c>
      <c r="Q8792" s="32" t="e">
        <f>VLOOKUP(A8792,ยืมแฟ้ม!A:C,3,)</f>
        <v>#N/A</v>
      </c>
      <c r="R8792" s="32" t="e">
        <f>VLOOKUP(A8792,ยืมแฟ้ม!A:D,4,)</f>
        <v>#N/A</v>
      </c>
      <c r="W8792" s="93" t="e">
        <f>VLOOKUP(A8792,Sheet3!A:A,1,0)</f>
        <v>#N/A</v>
      </c>
    </row>
    <row r="8793" spans="1:23" ht="18.95" customHeight="1">
      <c r="A8793" s="25">
        <v>800082766752</v>
      </c>
      <c r="B8793" s="26" t="s">
        <v>5049</v>
      </c>
      <c r="C8793" s="28" t="s">
        <v>8055</v>
      </c>
      <c r="D8793" s="28" t="s">
        <v>7915</v>
      </c>
      <c r="E8793" s="33">
        <v>49</v>
      </c>
      <c r="F8793" s="33">
        <v>4</v>
      </c>
      <c r="G8793" s="33">
        <v>27</v>
      </c>
      <c r="I8793" s="34"/>
      <c r="K8793" s="35"/>
      <c r="L8793" s="33">
        <v>49</v>
      </c>
      <c r="M8793" s="33">
        <v>4</v>
      </c>
      <c r="N8793" s="33">
        <v>27</v>
      </c>
      <c r="P8793" s="32" t="e">
        <f>VLOOKUP(A8793,ยืมแฟ้ม!A:B,2,)</f>
        <v>#N/A</v>
      </c>
      <c r="Q8793" s="32" t="e">
        <f>VLOOKUP(A8793,ยืมแฟ้ม!A:C,3,)</f>
        <v>#N/A</v>
      </c>
      <c r="R8793" s="32" t="e">
        <f>VLOOKUP(A8793,ยืมแฟ้ม!A:D,4,)</f>
        <v>#N/A</v>
      </c>
      <c r="W8793" s="93" t="e">
        <f>VLOOKUP(A8793,Sheet3!A:A,1,0)</f>
        <v>#N/A</v>
      </c>
    </row>
    <row r="8794" spans="1:23" ht="18.95" customHeight="1">
      <c r="A8794" s="25">
        <v>800082726640</v>
      </c>
      <c r="B8794" s="26" t="s">
        <v>5050</v>
      </c>
      <c r="C8794" s="28" t="s">
        <v>8055</v>
      </c>
      <c r="D8794" s="28" t="s">
        <v>7915</v>
      </c>
      <c r="E8794" s="33">
        <v>49</v>
      </c>
      <c r="F8794" s="33">
        <v>4</v>
      </c>
      <c r="G8794" s="33">
        <v>28</v>
      </c>
      <c r="I8794" s="34"/>
      <c r="K8794" s="35"/>
      <c r="L8794" s="33">
        <v>49</v>
      </c>
      <c r="M8794" s="33">
        <v>4</v>
      </c>
      <c r="N8794" s="33">
        <v>28</v>
      </c>
      <c r="P8794" s="32" t="e">
        <f>VLOOKUP(A8794,ยืมแฟ้ม!A:B,2,)</f>
        <v>#N/A</v>
      </c>
      <c r="Q8794" s="32" t="e">
        <f>VLOOKUP(A8794,ยืมแฟ้ม!A:C,3,)</f>
        <v>#N/A</v>
      </c>
      <c r="R8794" s="32" t="e">
        <f>VLOOKUP(A8794,ยืมแฟ้ม!A:D,4,)</f>
        <v>#N/A</v>
      </c>
      <c r="W8794" s="93" t="e">
        <f>VLOOKUP(A8794,Sheet3!A:A,1,0)</f>
        <v>#N/A</v>
      </c>
    </row>
    <row r="8795" spans="1:23" ht="18.95" customHeight="1">
      <c r="A8795" s="25">
        <v>800092613788</v>
      </c>
      <c r="B8795" s="26" t="s">
        <v>5051</v>
      </c>
      <c r="C8795" s="28" t="s">
        <v>8055</v>
      </c>
      <c r="D8795" s="28" t="s">
        <v>9142</v>
      </c>
      <c r="E8795" s="33">
        <v>49</v>
      </c>
      <c r="F8795" s="33">
        <v>4</v>
      </c>
      <c r="G8795" s="33">
        <v>29</v>
      </c>
      <c r="I8795" s="34"/>
      <c r="K8795" s="35"/>
      <c r="L8795" s="33">
        <v>49</v>
      </c>
      <c r="M8795" s="33">
        <v>4</v>
      </c>
      <c r="N8795" s="33">
        <v>29</v>
      </c>
      <c r="P8795" s="32" t="e">
        <f>VLOOKUP(A8795,ยืมแฟ้ม!A:B,2,)</f>
        <v>#N/A</v>
      </c>
      <c r="Q8795" s="32" t="e">
        <f>VLOOKUP(A8795,ยืมแฟ้ม!A:C,3,)</f>
        <v>#N/A</v>
      </c>
      <c r="R8795" s="32" t="e">
        <f>VLOOKUP(A8795,ยืมแฟ้ม!A:D,4,)</f>
        <v>#N/A</v>
      </c>
      <c r="W8795" s="93" t="e">
        <f>VLOOKUP(A8795,Sheet3!A:A,1,0)</f>
        <v>#N/A</v>
      </c>
    </row>
    <row r="8796" spans="1:23" ht="18.95" customHeight="1">
      <c r="I8796" s="34"/>
      <c r="K8796" s="35"/>
      <c r="L8796" s="33">
        <v>49</v>
      </c>
      <c r="M8796" s="33">
        <v>4</v>
      </c>
      <c r="N8796" s="33">
        <v>30</v>
      </c>
      <c r="P8796" s="32" t="e">
        <f>VLOOKUP(A8796,ยืมแฟ้ม!A:B,2,)</f>
        <v>#N/A</v>
      </c>
      <c r="Q8796" s="32" t="e">
        <f>VLOOKUP(A8796,ยืมแฟ้ม!A:C,3,)</f>
        <v>#N/A</v>
      </c>
      <c r="R8796" s="32" t="e">
        <f>VLOOKUP(A8796,ยืมแฟ้ม!A:D,4,)</f>
        <v>#N/A</v>
      </c>
      <c r="W8796" s="93" t="e">
        <f>VLOOKUP(A8796,Sheet3!A:A,1,0)</f>
        <v>#N/A</v>
      </c>
    </row>
    <row r="8797" spans="1:23" ht="18.95" customHeight="1">
      <c r="A8797" s="25">
        <v>800083308869</v>
      </c>
      <c r="B8797" s="26" t="s">
        <v>5052</v>
      </c>
      <c r="C8797" s="28" t="s">
        <v>8055</v>
      </c>
      <c r="D8797" s="28" t="s">
        <v>7915</v>
      </c>
      <c r="E8797" s="33">
        <v>49</v>
      </c>
      <c r="F8797" s="33">
        <v>4</v>
      </c>
      <c r="G8797" s="33">
        <v>31</v>
      </c>
      <c r="I8797" s="34"/>
      <c r="K8797" s="35"/>
      <c r="L8797" s="33">
        <v>49</v>
      </c>
      <c r="M8797" s="33">
        <v>4</v>
      </c>
      <c r="N8797" s="33">
        <v>31</v>
      </c>
      <c r="P8797" s="32" t="e">
        <f>VLOOKUP(A8797,ยืมแฟ้ม!A:B,2,)</f>
        <v>#N/A</v>
      </c>
      <c r="Q8797" s="32" t="e">
        <f>VLOOKUP(A8797,ยืมแฟ้ม!A:C,3,)</f>
        <v>#N/A</v>
      </c>
      <c r="R8797" s="32" t="e">
        <f>VLOOKUP(A8797,ยืมแฟ้ม!A:D,4,)</f>
        <v>#N/A</v>
      </c>
      <c r="W8797" s="93" t="e">
        <f>VLOOKUP(A8797,Sheet3!A:A,1,0)</f>
        <v>#N/A</v>
      </c>
    </row>
    <row r="8798" spans="1:23" ht="18.95" customHeight="1">
      <c r="A8798" s="25">
        <v>800083308752</v>
      </c>
      <c r="B8798" s="26" t="s">
        <v>5053</v>
      </c>
      <c r="C8798" s="28" t="s">
        <v>8055</v>
      </c>
      <c r="D8798" s="28" t="s">
        <v>7915</v>
      </c>
      <c r="E8798" s="33">
        <v>49</v>
      </c>
      <c r="F8798" s="33">
        <v>4</v>
      </c>
      <c r="G8798" s="33">
        <v>32</v>
      </c>
      <c r="I8798" s="34"/>
      <c r="K8798" s="35"/>
      <c r="L8798" s="33">
        <v>49</v>
      </c>
      <c r="M8798" s="33">
        <v>4</v>
      </c>
      <c r="N8798" s="33">
        <v>32</v>
      </c>
      <c r="P8798" s="32" t="e">
        <f>VLOOKUP(A8798,ยืมแฟ้ม!A:B,2,)</f>
        <v>#N/A</v>
      </c>
      <c r="Q8798" s="32" t="e">
        <f>VLOOKUP(A8798,ยืมแฟ้ม!A:C,3,)</f>
        <v>#N/A</v>
      </c>
      <c r="R8798" s="32" t="e">
        <f>VLOOKUP(A8798,ยืมแฟ้ม!A:D,4,)</f>
        <v>#N/A</v>
      </c>
      <c r="W8798" s="93" t="e">
        <f>VLOOKUP(A8798,Sheet3!A:A,1,0)</f>
        <v>#N/A</v>
      </c>
    </row>
    <row r="8799" spans="1:23" ht="18.95" customHeight="1">
      <c r="A8799" s="25">
        <v>800093361635</v>
      </c>
      <c r="B8799" s="26" t="s">
        <v>5054</v>
      </c>
      <c r="C8799" s="28" t="s">
        <v>9133</v>
      </c>
      <c r="D8799" s="28" t="s">
        <v>9142</v>
      </c>
      <c r="E8799" s="33">
        <v>49</v>
      </c>
      <c r="F8799" s="33">
        <v>4</v>
      </c>
      <c r="G8799" s="33">
        <v>33</v>
      </c>
      <c r="I8799" s="34"/>
      <c r="K8799" s="35"/>
      <c r="L8799" s="33">
        <v>49</v>
      </c>
      <c r="M8799" s="33">
        <v>4</v>
      </c>
      <c r="N8799" s="33">
        <v>33</v>
      </c>
      <c r="P8799" s="32" t="e">
        <f>VLOOKUP(A8799,ยืมแฟ้ม!A:B,2,)</f>
        <v>#N/A</v>
      </c>
      <c r="Q8799" s="32" t="e">
        <f>VLOOKUP(A8799,ยืมแฟ้ม!A:C,3,)</f>
        <v>#N/A</v>
      </c>
      <c r="R8799" s="32" t="e">
        <f>VLOOKUP(A8799,ยืมแฟ้ม!A:D,4,)</f>
        <v>#N/A</v>
      </c>
      <c r="W8799" s="93" t="e">
        <f>VLOOKUP(A8799,Sheet3!A:A,1,0)</f>
        <v>#N/A</v>
      </c>
    </row>
    <row r="8800" spans="1:23" ht="18.95" customHeight="1">
      <c r="A8800" s="14">
        <v>800099879143</v>
      </c>
      <c r="B8800" s="42" t="s">
        <v>11004</v>
      </c>
      <c r="C8800" s="49" t="s">
        <v>8055</v>
      </c>
      <c r="D8800" s="16" t="s">
        <v>7816</v>
      </c>
      <c r="E8800" s="33">
        <v>49</v>
      </c>
      <c r="F8800" s="33">
        <v>4</v>
      </c>
      <c r="G8800" s="33">
        <v>34</v>
      </c>
      <c r="I8800" s="34"/>
      <c r="K8800" s="35"/>
      <c r="L8800" s="33">
        <v>49</v>
      </c>
      <c r="M8800" s="33">
        <v>4</v>
      </c>
      <c r="N8800" s="33">
        <v>34</v>
      </c>
      <c r="P8800" s="32" t="e">
        <f>VLOOKUP(A8800,ยืมแฟ้ม!A:B,2,)</f>
        <v>#N/A</v>
      </c>
      <c r="Q8800" s="32" t="e">
        <f>VLOOKUP(A8800,ยืมแฟ้ม!A:C,3,)</f>
        <v>#N/A</v>
      </c>
      <c r="R8800" s="32" t="e">
        <f>VLOOKUP(A8800,ยืมแฟ้ม!A:D,4,)</f>
        <v>#N/A</v>
      </c>
      <c r="W8800" s="93" t="e">
        <f>VLOOKUP(A8800,Sheet3!A:A,1,0)</f>
        <v>#N/A</v>
      </c>
    </row>
    <row r="8801" spans="1:23" ht="18.95" customHeight="1">
      <c r="A8801" s="14">
        <v>800099892310</v>
      </c>
      <c r="B8801" s="42" t="s">
        <v>11005</v>
      </c>
      <c r="C8801" s="49" t="s">
        <v>8055</v>
      </c>
      <c r="D8801" s="16" t="s">
        <v>7816</v>
      </c>
      <c r="E8801" s="33">
        <v>49</v>
      </c>
      <c r="F8801" s="33">
        <v>4</v>
      </c>
      <c r="G8801" s="33">
        <v>35</v>
      </c>
      <c r="I8801" s="34"/>
      <c r="K8801" s="35"/>
      <c r="L8801" s="33">
        <v>49</v>
      </c>
      <c r="M8801" s="33">
        <v>4</v>
      </c>
      <c r="N8801" s="33">
        <v>35</v>
      </c>
      <c r="P8801" s="32" t="e">
        <f>VLOOKUP(A8801,ยืมแฟ้ม!A:B,2,)</f>
        <v>#N/A</v>
      </c>
      <c r="Q8801" s="32" t="e">
        <f>VLOOKUP(A8801,ยืมแฟ้ม!A:C,3,)</f>
        <v>#N/A</v>
      </c>
      <c r="R8801" s="32" t="e">
        <f>VLOOKUP(A8801,ยืมแฟ้ม!A:D,4,)</f>
        <v>#N/A</v>
      </c>
      <c r="W8801" s="93" t="e">
        <f>VLOOKUP(A8801,Sheet3!A:A,1,0)</f>
        <v>#N/A</v>
      </c>
    </row>
    <row r="8802" spans="1:23" ht="18.95" customHeight="1">
      <c r="A8802" s="25">
        <v>800023655643</v>
      </c>
      <c r="B8802" s="26" t="s">
        <v>7759</v>
      </c>
      <c r="C8802" s="28" t="s">
        <v>9134</v>
      </c>
      <c r="D8802" s="28" t="s">
        <v>7912</v>
      </c>
      <c r="E8802" s="33">
        <v>49</v>
      </c>
      <c r="F8802" s="33">
        <v>1</v>
      </c>
      <c r="G8802" s="33">
        <v>3</v>
      </c>
      <c r="I8802" s="34"/>
      <c r="K8802" s="35"/>
      <c r="L8802" s="33" t="s">
        <v>9259</v>
      </c>
      <c r="M8802" s="33">
        <v>1</v>
      </c>
      <c r="N8802" s="33">
        <v>3</v>
      </c>
      <c r="P8802" s="32" t="e">
        <f>VLOOKUP(A8802,ยืมแฟ้ม!A:B,2,)</f>
        <v>#N/A</v>
      </c>
      <c r="Q8802" s="32" t="e">
        <f>VLOOKUP(A8802,ยืมแฟ้ม!A:C,3,)</f>
        <v>#N/A</v>
      </c>
      <c r="R8802" s="32" t="e">
        <f>VLOOKUP(A8802,ยืมแฟ้ม!A:D,4,)</f>
        <v>#N/A</v>
      </c>
      <c r="W8802" s="93" t="e">
        <f>VLOOKUP(A8802,Sheet3!A:A,1,0)</f>
        <v>#N/A</v>
      </c>
    </row>
    <row r="8803" spans="1:23" ht="18.95" customHeight="1">
      <c r="A8803" s="25">
        <v>800025188585</v>
      </c>
      <c r="B8803" s="26" t="s">
        <v>7758</v>
      </c>
      <c r="C8803" s="28" t="s">
        <v>9134</v>
      </c>
      <c r="D8803" s="28" t="s">
        <v>7912</v>
      </c>
      <c r="E8803" s="33">
        <v>49</v>
      </c>
      <c r="F8803" s="33">
        <v>1</v>
      </c>
      <c r="G8803" s="33">
        <v>4</v>
      </c>
      <c r="I8803" s="34"/>
      <c r="K8803" s="35"/>
      <c r="L8803" s="33" t="s">
        <v>9259</v>
      </c>
      <c r="M8803" s="33">
        <v>1</v>
      </c>
      <c r="N8803" s="33">
        <v>4</v>
      </c>
      <c r="P8803" s="32" t="e">
        <f>VLOOKUP(A8803,ยืมแฟ้ม!A:B,2,)</f>
        <v>#N/A</v>
      </c>
      <c r="Q8803" s="32" t="e">
        <f>VLOOKUP(A8803,ยืมแฟ้ม!A:C,3,)</f>
        <v>#N/A</v>
      </c>
      <c r="R8803" s="32" t="e">
        <f>VLOOKUP(A8803,ยืมแฟ้ม!A:D,4,)</f>
        <v>#N/A</v>
      </c>
      <c r="W8803" s="93" t="e">
        <f>VLOOKUP(A8803,Sheet3!A:A,1,0)</f>
        <v>#N/A</v>
      </c>
    </row>
    <row r="8804" spans="1:23" ht="18.95" customHeight="1">
      <c r="A8804" s="25">
        <v>800026474562</v>
      </c>
      <c r="B8804" s="26" t="s">
        <v>7757</v>
      </c>
      <c r="C8804" s="28" t="s">
        <v>9134</v>
      </c>
      <c r="D8804" s="28" t="s">
        <v>7912</v>
      </c>
      <c r="E8804" s="33">
        <v>49</v>
      </c>
      <c r="F8804" s="33">
        <v>2</v>
      </c>
      <c r="G8804" s="33">
        <v>4</v>
      </c>
      <c r="I8804" s="34"/>
      <c r="K8804" s="35"/>
      <c r="L8804" s="33" t="s">
        <v>9259</v>
      </c>
      <c r="M8804" s="33">
        <v>2</v>
      </c>
      <c r="N8804" s="33">
        <v>4</v>
      </c>
      <c r="P8804" s="32" t="e">
        <f>VLOOKUP(A8804,ยืมแฟ้ม!A:B,2,)</f>
        <v>#N/A</v>
      </c>
      <c r="Q8804" s="32" t="e">
        <f>VLOOKUP(A8804,ยืมแฟ้ม!A:C,3,)</f>
        <v>#N/A</v>
      </c>
      <c r="R8804" s="32" t="e">
        <f>VLOOKUP(A8804,ยืมแฟ้ม!A:D,4,)</f>
        <v>#N/A</v>
      </c>
      <c r="W8804" s="93" t="e">
        <f>VLOOKUP(A8804,Sheet3!A:A,1,0)</f>
        <v>#N/A</v>
      </c>
    </row>
    <row r="8805" spans="1:23" ht="18.95" customHeight="1">
      <c r="A8805" s="25">
        <v>800027309908</v>
      </c>
      <c r="B8805" s="26" t="s">
        <v>7750</v>
      </c>
      <c r="C8805" s="28" t="s">
        <v>9134</v>
      </c>
      <c r="D8805" s="28" t="s">
        <v>7912</v>
      </c>
      <c r="E8805" s="33">
        <v>49</v>
      </c>
      <c r="F8805" s="33">
        <v>4</v>
      </c>
      <c r="G8805" s="33">
        <v>18</v>
      </c>
      <c r="I8805" s="34"/>
      <c r="K8805" s="35"/>
      <c r="L8805" s="33" t="s">
        <v>9259</v>
      </c>
      <c r="M8805" s="33">
        <v>4</v>
      </c>
      <c r="N8805" s="33">
        <v>18</v>
      </c>
      <c r="P8805" s="32" t="e">
        <f>VLOOKUP(A8805,ยืมแฟ้ม!A:B,2,)</f>
        <v>#N/A</v>
      </c>
      <c r="Q8805" s="32" t="e">
        <f>VLOOKUP(A8805,ยืมแฟ้ม!A:C,3,)</f>
        <v>#N/A</v>
      </c>
      <c r="R8805" s="32" t="e">
        <f>VLOOKUP(A8805,ยืมแฟ้ม!A:D,4,)</f>
        <v>#N/A</v>
      </c>
      <c r="W8805" s="93" t="e">
        <f>VLOOKUP(A8805,Sheet3!A:A,1,0)</f>
        <v>#N/A</v>
      </c>
    </row>
    <row r="8806" spans="1:23" ht="18.95" customHeight="1">
      <c r="A8806" s="14">
        <v>800123294558</v>
      </c>
      <c r="B8806" s="42" t="s">
        <v>11006</v>
      </c>
      <c r="C8806" s="49" t="s">
        <v>8055</v>
      </c>
      <c r="D8806" s="16" t="s">
        <v>5857</v>
      </c>
      <c r="E8806" s="33">
        <v>50</v>
      </c>
      <c r="F8806" s="33">
        <v>1</v>
      </c>
      <c r="G8806" s="33">
        <v>1</v>
      </c>
      <c r="I8806" s="34"/>
      <c r="K8806" s="35"/>
      <c r="L8806" s="33">
        <v>50</v>
      </c>
      <c r="M8806" s="33">
        <v>1</v>
      </c>
      <c r="N8806" s="33">
        <v>1</v>
      </c>
      <c r="P8806" s="32" t="e">
        <f>VLOOKUP(A8806,ยืมแฟ้ม!A:B,2,)</f>
        <v>#N/A</v>
      </c>
      <c r="Q8806" s="32" t="e">
        <f>VLOOKUP(A8806,ยืมแฟ้ม!A:C,3,)</f>
        <v>#N/A</v>
      </c>
      <c r="R8806" s="32" t="e">
        <f>VLOOKUP(A8806,ยืมแฟ้ม!A:D,4,)</f>
        <v>#N/A</v>
      </c>
      <c r="W8806" s="93" t="e">
        <f>VLOOKUP(A8806,Sheet3!A:A,1,0)</f>
        <v>#N/A</v>
      </c>
    </row>
    <row r="8807" spans="1:23" ht="18.95" customHeight="1">
      <c r="A8807" s="25">
        <v>800086462093</v>
      </c>
      <c r="B8807" s="26" t="s">
        <v>11792</v>
      </c>
      <c r="C8807" s="28" t="s">
        <v>7911</v>
      </c>
      <c r="D8807" s="28" t="s">
        <v>7915</v>
      </c>
      <c r="E8807" s="33">
        <v>50</v>
      </c>
      <c r="F8807" s="33">
        <v>1</v>
      </c>
      <c r="G8807" s="33">
        <v>2</v>
      </c>
      <c r="I8807" s="34"/>
      <c r="K8807" s="35"/>
      <c r="L8807" s="33">
        <v>50</v>
      </c>
      <c r="M8807" s="33">
        <v>1</v>
      </c>
      <c r="N8807" s="33">
        <v>2</v>
      </c>
      <c r="P8807" s="32" t="e">
        <f>VLOOKUP(A8807,ยืมแฟ้ม!A:B,2,)</f>
        <v>#N/A</v>
      </c>
      <c r="Q8807" s="32" t="e">
        <f>VLOOKUP(A8807,ยืมแฟ้ม!A:C,3,)</f>
        <v>#N/A</v>
      </c>
      <c r="R8807" s="32" t="e">
        <f>VLOOKUP(A8807,ยืมแฟ้ม!A:D,4,)</f>
        <v>#N/A</v>
      </c>
      <c r="W8807" s="93" t="e">
        <f>VLOOKUP(A8807,Sheet3!A:A,1,0)</f>
        <v>#N/A</v>
      </c>
    </row>
    <row r="8808" spans="1:23" ht="18.95" customHeight="1">
      <c r="A8808" s="25">
        <v>800057297585</v>
      </c>
      <c r="B8808" s="26" t="s">
        <v>5055</v>
      </c>
      <c r="C8808" s="28" t="s">
        <v>9134</v>
      </c>
      <c r="D8808" s="28" t="s">
        <v>7816</v>
      </c>
      <c r="E8808" s="33">
        <v>50</v>
      </c>
      <c r="F8808" s="33">
        <v>1</v>
      </c>
      <c r="G8808" s="33">
        <v>3</v>
      </c>
      <c r="I8808" s="34"/>
      <c r="K8808" s="35"/>
      <c r="L8808" s="33">
        <v>50</v>
      </c>
      <c r="M8808" s="33">
        <v>1</v>
      </c>
      <c r="N8808" s="33">
        <v>3</v>
      </c>
      <c r="P8808" s="32" t="e">
        <f>VLOOKUP(A8808,ยืมแฟ้ม!A:B,2,)</f>
        <v>#N/A</v>
      </c>
      <c r="Q8808" s="32" t="e">
        <f>VLOOKUP(A8808,ยืมแฟ้ม!A:C,3,)</f>
        <v>#N/A</v>
      </c>
      <c r="R8808" s="32" t="e">
        <f>VLOOKUP(A8808,ยืมแฟ้ม!A:D,4,)</f>
        <v>#N/A</v>
      </c>
      <c r="W8808" s="93" t="e">
        <f>VLOOKUP(A8808,Sheet3!A:A,1,0)</f>
        <v>#N/A</v>
      </c>
    </row>
    <row r="8809" spans="1:23" ht="18.95" customHeight="1">
      <c r="A8809" s="25">
        <v>800072206033</v>
      </c>
      <c r="B8809" s="26" t="s">
        <v>5056</v>
      </c>
      <c r="C8809" s="28" t="s">
        <v>9135</v>
      </c>
      <c r="D8809" s="28" t="s">
        <v>7816</v>
      </c>
      <c r="E8809" s="33">
        <v>50</v>
      </c>
      <c r="F8809" s="33">
        <v>1</v>
      </c>
      <c r="G8809" s="33">
        <v>4</v>
      </c>
      <c r="I8809" s="34"/>
      <c r="K8809" s="35"/>
      <c r="L8809" s="33">
        <v>50</v>
      </c>
      <c r="M8809" s="33">
        <v>1</v>
      </c>
      <c r="N8809" s="33">
        <v>4</v>
      </c>
      <c r="P8809" s="32" t="e">
        <f>VLOOKUP(A8809,ยืมแฟ้ม!A:B,2,)</f>
        <v>#N/A</v>
      </c>
      <c r="Q8809" s="32" t="e">
        <f>VLOOKUP(A8809,ยืมแฟ้ม!A:C,3,)</f>
        <v>#N/A</v>
      </c>
      <c r="R8809" s="32" t="e">
        <f>VLOOKUP(A8809,ยืมแฟ้ม!A:D,4,)</f>
        <v>#N/A</v>
      </c>
      <c r="W8809" s="93" t="e">
        <f>VLOOKUP(A8809,Sheet3!A:A,1,0)</f>
        <v>#N/A</v>
      </c>
    </row>
    <row r="8810" spans="1:23" ht="18.95" customHeight="1">
      <c r="A8810" s="25">
        <v>800075054323</v>
      </c>
      <c r="B8810" s="26" t="s">
        <v>5057</v>
      </c>
      <c r="C8810" s="28" t="s">
        <v>9135</v>
      </c>
      <c r="D8810" s="28" t="s">
        <v>7816</v>
      </c>
      <c r="E8810" s="33">
        <v>50</v>
      </c>
      <c r="F8810" s="33">
        <v>1</v>
      </c>
      <c r="G8810" s="33">
        <v>5</v>
      </c>
      <c r="I8810" s="34"/>
      <c r="K8810" s="35"/>
      <c r="L8810" s="33">
        <v>50</v>
      </c>
      <c r="M8810" s="33">
        <v>1</v>
      </c>
      <c r="N8810" s="33">
        <v>5</v>
      </c>
      <c r="P8810" s="32" t="e">
        <f>VLOOKUP(A8810,ยืมแฟ้ม!A:B,2,)</f>
        <v>#N/A</v>
      </c>
      <c r="Q8810" s="32" t="e">
        <f>VLOOKUP(A8810,ยืมแฟ้ม!A:C,3,)</f>
        <v>#N/A</v>
      </c>
      <c r="R8810" s="32" t="e">
        <f>VLOOKUP(A8810,ยืมแฟ้ม!A:D,4,)</f>
        <v>#N/A</v>
      </c>
      <c r="W8810" s="93" t="e">
        <f>VLOOKUP(A8810,Sheet3!A:A,1,0)</f>
        <v>#N/A</v>
      </c>
    </row>
    <row r="8811" spans="1:23" ht="18.95" customHeight="1">
      <c r="A8811" s="14">
        <v>800123920624</v>
      </c>
      <c r="B8811" s="42" t="s">
        <v>11007</v>
      </c>
      <c r="C8811" s="49" t="s">
        <v>8055</v>
      </c>
      <c r="D8811" s="16" t="s">
        <v>5857</v>
      </c>
      <c r="E8811" s="33">
        <v>50</v>
      </c>
      <c r="F8811" s="33">
        <v>1</v>
      </c>
      <c r="G8811" s="33">
        <v>6</v>
      </c>
      <c r="I8811" s="34"/>
      <c r="K8811" s="35"/>
      <c r="L8811" s="33">
        <v>50</v>
      </c>
      <c r="M8811" s="33">
        <v>1</v>
      </c>
      <c r="N8811" s="33">
        <v>6</v>
      </c>
      <c r="P8811" s="32" t="e">
        <f>VLOOKUP(A8811,ยืมแฟ้ม!A:B,2,)</f>
        <v>#N/A</v>
      </c>
      <c r="Q8811" s="32" t="e">
        <f>VLOOKUP(A8811,ยืมแฟ้ม!A:C,3,)</f>
        <v>#N/A</v>
      </c>
      <c r="R8811" s="32" t="e">
        <f>VLOOKUP(A8811,ยืมแฟ้ม!A:D,4,)</f>
        <v>#N/A</v>
      </c>
      <c r="W8811" s="93" t="e">
        <f>VLOOKUP(A8811,Sheet3!A:A,1,0)</f>
        <v>#N/A</v>
      </c>
    </row>
    <row r="8812" spans="1:23" ht="18.95" customHeight="1">
      <c r="A8812" s="25">
        <v>800094395822</v>
      </c>
      <c r="B8812" s="26" t="s">
        <v>5058</v>
      </c>
      <c r="C8812" s="28" t="s">
        <v>7911</v>
      </c>
      <c r="D8812" s="28" t="s">
        <v>9140</v>
      </c>
      <c r="E8812" s="33">
        <v>50</v>
      </c>
      <c r="F8812" s="33">
        <v>1</v>
      </c>
      <c r="G8812" s="33">
        <v>7</v>
      </c>
      <c r="I8812" s="34"/>
      <c r="K8812" s="35"/>
      <c r="L8812" s="33">
        <v>50</v>
      </c>
      <c r="M8812" s="33">
        <v>1</v>
      </c>
      <c r="N8812" s="33">
        <v>7</v>
      </c>
      <c r="P8812" s="32" t="e">
        <f>VLOOKUP(A8812,ยืมแฟ้ม!A:B,2,)</f>
        <v>#N/A</v>
      </c>
      <c r="Q8812" s="32" t="e">
        <f>VLOOKUP(A8812,ยืมแฟ้ม!A:C,3,)</f>
        <v>#N/A</v>
      </c>
      <c r="R8812" s="32" t="e">
        <f>VLOOKUP(A8812,ยืมแฟ้ม!A:D,4,)</f>
        <v>#N/A</v>
      </c>
      <c r="W8812" s="93" t="e">
        <f>VLOOKUP(A8812,Sheet3!A:A,1,0)</f>
        <v>#N/A</v>
      </c>
    </row>
    <row r="8813" spans="1:23" ht="18.95" customHeight="1">
      <c r="A8813" s="25">
        <v>800094128439</v>
      </c>
      <c r="B8813" s="26" t="s">
        <v>11791</v>
      </c>
      <c r="C8813" s="28" t="s">
        <v>9134</v>
      </c>
      <c r="D8813" s="28" t="s">
        <v>7915</v>
      </c>
      <c r="E8813" s="33">
        <v>50</v>
      </c>
      <c r="F8813" s="33">
        <v>1</v>
      </c>
      <c r="G8813" s="33">
        <v>8</v>
      </c>
      <c r="I8813" s="34"/>
      <c r="K8813" s="35"/>
      <c r="L8813" s="33">
        <v>50</v>
      </c>
      <c r="M8813" s="33">
        <v>1</v>
      </c>
      <c r="N8813" s="33">
        <v>8</v>
      </c>
      <c r="P8813" s="32" t="e">
        <f>VLOOKUP(A8813,ยืมแฟ้ม!A:B,2,)</f>
        <v>#N/A</v>
      </c>
      <c r="Q8813" s="32" t="e">
        <f>VLOOKUP(A8813,ยืมแฟ้ม!A:C,3,)</f>
        <v>#N/A</v>
      </c>
      <c r="R8813" s="32" t="e">
        <f>VLOOKUP(A8813,ยืมแฟ้ม!A:D,4,)</f>
        <v>#N/A</v>
      </c>
      <c r="W8813" s="93" t="e">
        <f>VLOOKUP(A8813,Sheet3!A:A,1,0)</f>
        <v>#N/A</v>
      </c>
    </row>
    <row r="8814" spans="1:23" ht="18.95" customHeight="1">
      <c r="I8814" s="34"/>
      <c r="K8814" s="35"/>
      <c r="L8814" s="33">
        <v>50</v>
      </c>
      <c r="M8814" s="33">
        <v>1</v>
      </c>
      <c r="N8814" s="33">
        <v>9</v>
      </c>
      <c r="P8814" s="32" t="e">
        <f>VLOOKUP(A8814,ยืมแฟ้ม!A:B,2,)</f>
        <v>#N/A</v>
      </c>
      <c r="Q8814" s="32" t="e">
        <f>VLOOKUP(A8814,ยืมแฟ้ม!A:C,3,)</f>
        <v>#N/A</v>
      </c>
      <c r="R8814" s="32" t="e">
        <f>VLOOKUP(A8814,ยืมแฟ้ม!A:D,4,)</f>
        <v>#N/A</v>
      </c>
      <c r="W8814" s="93" t="e">
        <f>VLOOKUP(A8814,Sheet3!A:A,1,0)</f>
        <v>#N/A</v>
      </c>
    </row>
    <row r="8815" spans="1:23" ht="18.95" customHeight="1">
      <c r="A8815" s="25">
        <v>800091910524</v>
      </c>
      <c r="B8815" s="26" t="s">
        <v>5059</v>
      </c>
      <c r="C8815" s="28" t="s">
        <v>9085</v>
      </c>
      <c r="D8815" s="28" t="s">
        <v>7816</v>
      </c>
      <c r="E8815" s="33">
        <v>50</v>
      </c>
      <c r="F8815" s="33">
        <v>1</v>
      </c>
      <c r="G8815" s="33">
        <v>10</v>
      </c>
      <c r="I8815" s="34"/>
      <c r="K8815" s="35"/>
      <c r="L8815" s="33">
        <v>50</v>
      </c>
      <c r="M8815" s="33">
        <v>1</v>
      </c>
      <c r="N8815" s="33">
        <v>10</v>
      </c>
      <c r="P8815" s="32" t="e">
        <f>VLOOKUP(A8815,ยืมแฟ้ม!A:B,2,)</f>
        <v>#N/A</v>
      </c>
      <c r="Q8815" s="32" t="e">
        <f>VLOOKUP(A8815,ยืมแฟ้ม!A:C,3,)</f>
        <v>#N/A</v>
      </c>
      <c r="R8815" s="32" t="e">
        <f>VLOOKUP(A8815,ยืมแฟ้ม!A:D,4,)</f>
        <v>#N/A</v>
      </c>
      <c r="W8815" s="93" t="e">
        <f>VLOOKUP(A8815,Sheet3!A:A,1,0)</f>
        <v>#N/A</v>
      </c>
    </row>
    <row r="8816" spans="1:23" ht="18.95" customHeight="1">
      <c r="A8816" s="25">
        <v>800054665578</v>
      </c>
      <c r="B8816" s="26" t="s">
        <v>5060</v>
      </c>
      <c r="C8816" s="28" t="s">
        <v>9085</v>
      </c>
      <c r="D8816" s="28" t="s">
        <v>7816</v>
      </c>
      <c r="E8816" s="33">
        <v>50</v>
      </c>
      <c r="F8816" s="33">
        <v>1</v>
      </c>
      <c r="G8816" s="33">
        <v>11</v>
      </c>
      <c r="I8816" s="34"/>
      <c r="K8816" s="35"/>
      <c r="L8816" s="33">
        <v>50</v>
      </c>
      <c r="M8816" s="33">
        <v>1</v>
      </c>
      <c r="N8816" s="33">
        <v>11</v>
      </c>
      <c r="P8816" s="32" t="e">
        <f>VLOOKUP(A8816,ยืมแฟ้ม!A:B,2,)</f>
        <v>#N/A</v>
      </c>
      <c r="Q8816" s="32" t="e">
        <f>VLOOKUP(A8816,ยืมแฟ้ม!A:C,3,)</f>
        <v>#N/A</v>
      </c>
      <c r="R8816" s="32" t="e">
        <f>VLOOKUP(A8816,ยืมแฟ้ม!A:D,4,)</f>
        <v>#N/A</v>
      </c>
      <c r="W8816" s="93" t="e">
        <f>VLOOKUP(A8816,Sheet3!A:A,1,0)</f>
        <v>#N/A</v>
      </c>
    </row>
    <row r="8817" spans="1:23" ht="18.95" customHeight="1">
      <c r="A8817" s="25">
        <v>800087662642</v>
      </c>
      <c r="B8817" s="26" t="s">
        <v>5060</v>
      </c>
      <c r="C8817" s="28" t="s">
        <v>9085</v>
      </c>
      <c r="D8817" s="28" t="s">
        <v>7816</v>
      </c>
      <c r="E8817" s="33">
        <v>50</v>
      </c>
      <c r="F8817" s="33">
        <v>1</v>
      </c>
      <c r="G8817" s="33">
        <v>12</v>
      </c>
      <c r="I8817" s="34"/>
      <c r="K8817" s="35"/>
      <c r="L8817" s="33">
        <v>50</v>
      </c>
      <c r="M8817" s="33">
        <v>1</v>
      </c>
      <c r="N8817" s="33">
        <v>12</v>
      </c>
      <c r="P8817" s="32" t="e">
        <f>VLOOKUP(A8817,ยืมแฟ้ม!A:B,2,)</f>
        <v>#N/A</v>
      </c>
      <c r="Q8817" s="32" t="e">
        <f>VLOOKUP(A8817,ยืมแฟ้ม!A:C,3,)</f>
        <v>#N/A</v>
      </c>
      <c r="R8817" s="32" t="e">
        <f>VLOOKUP(A8817,ยืมแฟ้ม!A:D,4,)</f>
        <v>#N/A</v>
      </c>
      <c r="W8817" s="93" t="e">
        <f>VLOOKUP(A8817,Sheet3!A:A,1,0)</f>
        <v>#N/A</v>
      </c>
    </row>
    <row r="8818" spans="1:23" ht="18.95" customHeight="1">
      <c r="A8818" s="25">
        <v>800094295352</v>
      </c>
      <c r="B8818" s="26" t="s">
        <v>11790</v>
      </c>
      <c r="C8818" s="28" t="s">
        <v>9134</v>
      </c>
      <c r="D8818" s="28" t="s">
        <v>7915</v>
      </c>
      <c r="E8818" s="33">
        <v>50</v>
      </c>
      <c r="F8818" s="33">
        <v>1</v>
      </c>
      <c r="G8818" s="33">
        <v>13</v>
      </c>
      <c r="I8818" s="34"/>
      <c r="K8818" s="35"/>
      <c r="L8818" s="33">
        <v>50</v>
      </c>
      <c r="M8818" s="33">
        <v>1</v>
      </c>
      <c r="N8818" s="33">
        <v>13</v>
      </c>
      <c r="P8818" s="32" t="e">
        <f>VLOOKUP(A8818,ยืมแฟ้ม!A:B,2,)</f>
        <v>#N/A</v>
      </c>
      <c r="Q8818" s="32" t="e">
        <f>VLOOKUP(A8818,ยืมแฟ้ม!A:C,3,)</f>
        <v>#N/A</v>
      </c>
      <c r="R8818" s="32" t="e">
        <f>VLOOKUP(A8818,ยืมแฟ้ม!A:D,4,)</f>
        <v>#N/A</v>
      </c>
      <c r="W8818" s="93" t="e">
        <f>VLOOKUP(A8818,Sheet3!A:A,1,0)</f>
        <v>#N/A</v>
      </c>
    </row>
    <row r="8819" spans="1:23" ht="18.95" customHeight="1">
      <c r="I8819" s="34"/>
      <c r="K8819" s="35"/>
      <c r="L8819" s="33">
        <v>50</v>
      </c>
      <c r="M8819" s="33">
        <v>1</v>
      </c>
      <c r="N8819" s="33">
        <v>14</v>
      </c>
      <c r="P8819" s="32" t="e">
        <f>VLOOKUP(A8819,ยืมแฟ้ม!A:B,2,)</f>
        <v>#N/A</v>
      </c>
      <c r="Q8819" s="32" t="e">
        <f>VLOOKUP(A8819,ยืมแฟ้ม!A:C,3,)</f>
        <v>#N/A</v>
      </c>
      <c r="R8819" s="32" t="e">
        <f>VLOOKUP(A8819,ยืมแฟ้ม!A:D,4,)</f>
        <v>#N/A</v>
      </c>
      <c r="W8819" s="93" t="e">
        <f>VLOOKUP(A8819,Sheet3!A:A,1,0)</f>
        <v>#N/A</v>
      </c>
    </row>
    <row r="8820" spans="1:23" ht="18.95" customHeight="1">
      <c r="A8820" s="25">
        <v>800043493660</v>
      </c>
      <c r="B8820" s="26" t="s">
        <v>5061</v>
      </c>
      <c r="C8820" s="28" t="s">
        <v>9085</v>
      </c>
      <c r="D8820" s="28" t="s">
        <v>7816</v>
      </c>
      <c r="E8820" s="33">
        <v>50</v>
      </c>
      <c r="F8820" s="33">
        <v>1</v>
      </c>
      <c r="G8820" s="33">
        <v>15</v>
      </c>
      <c r="I8820" s="34"/>
      <c r="K8820" s="35"/>
      <c r="L8820" s="33">
        <v>50</v>
      </c>
      <c r="M8820" s="33">
        <v>1</v>
      </c>
      <c r="N8820" s="33">
        <v>15</v>
      </c>
      <c r="P8820" s="32" t="e">
        <f>VLOOKUP(A8820,ยืมแฟ้ม!A:B,2,)</f>
        <v>#N/A</v>
      </c>
      <c r="Q8820" s="32" t="e">
        <f>VLOOKUP(A8820,ยืมแฟ้ม!A:C,3,)</f>
        <v>#N/A</v>
      </c>
      <c r="R8820" s="32" t="e">
        <f>VLOOKUP(A8820,ยืมแฟ้ม!A:D,4,)</f>
        <v>#N/A</v>
      </c>
      <c r="W8820" s="93" t="e">
        <f>VLOOKUP(A8820,Sheet3!A:A,1,0)</f>
        <v>#N/A</v>
      </c>
    </row>
    <row r="8821" spans="1:23" ht="18.95" customHeight="1">
      <c r="A8821" s="25">
        <v>800091463060</v>
      </c>
      <c r="B8821" s="26" t="s">
        <v>5062</v>
      </c>
      <c r="C8821" s="28" t="s">
        <v>9085</v>
      </c>
      <c r="D8821" s="28" t="s">
        <v>1465</v>
      </c>
      <c r="E8821" s="33">
        <v>50</v>
      </c>
      <c r="F8821" s="33">
        <v>1</v>
      </c>
      <c r="G8821" s="33">
        <v>16</v>
      </c>
      <c r="I8821" s="34"/>
      <c r="K8821" s="35"/>
      <c r="L8821" s="33">
        <v>50</v>
      </c>
      <c r="M8821" s="33">
        <v>1</v>
      </c>
      <c r="N8821" s="33">
        <v>16</v>
      </c>
      <c r="P8821" s="32" t="e">
        <f>VLOOKUP(A8821,ยืมแฟ้ม!A:B,2,)</f>
        <v>#N/A</v>
      </c>
      <c r="Q8821" s="32" t="e">
        <f>VLOOKUP(A8821,ยืมแฟ้ม!A:C,3,)</f>
        <v>#N/A</v>
      </c>
      <c r="R8821" s="32" t="e">
        <f>VLOOKUP(A8821,ยืมแฟ้ม!A:D,4,)</f>
        <v>#N/A</v>
      </c>
      <c r="W8821" s="93" t="e">
        <f>VLOOKUP(A8821,Sheet3!A:A,1,0)</f>
        <v>#N/A</v>
      </c>
    </row>
    <row r="8822" spans="1:23" ht="18.95" customHeight="1">
      <c r="A8822" s="14">
        <v>800141663610</v>
      </c>
      <c r="B8822" s="42" t="s">
        <v>11008</v>
      </c>
      <c r="C8822" s="49" t="s">
        <v>8055</v>
      </c>
      <c r="D8822" s="16" t="s">
        <v>1465</v>
      </c>
      <c r="E8822" s="33">
        <v>50</v>
      </c>
      <c r="F8822" s="33">
        <v>1</v>
      </c>
      <c r="G8822" s="33">
        <v>17</v>
      </c>
      <c r="I8822" s="34"/>
      <c r="K8822" s="35"/>
      <c r="L8822" s="33">
        <v>50</v>
      </c>
      <c r="M8822" s="33">
        <v>1</v>
      </c>
      <c r="N8822" s="33">
        <v>17</v>
      </c>
      <c r="P8822" s="32" t="e">
        <f>VLOOKUP(A8822,ยืมแฟ้ม!A:B,2,)</f>
        <v>#N/A</v>
      </c>
      <c r="Q8822" s="32" t="e">
        <f>VLOOKUP(A8822,ยืมแฟ้ม!A:C,3,)</f>
        <v>#N/A</v>
      </c>
      <c r="R8822" s="32" t="e">
        <f>VLOOKUP(A8822,ยืมแฟ้ม!A:D,4,)</f>
        <v>#N/A</v>
      </c>
      <c r="W8822" s="93" t="e">
        <f>VLOOKUP(A8822,Sheet3!A:A,1,0)</f>
        <v>#N/A</v>
      </c>
    </row>
    <row r="8823" spans="1:23" ht="18.95" customHeight="1">
      <c r="I8823" s="34"/>
      <c r="K8823" s="35"/>
      <c r="L8823" s="33">
        <v>50</v>
      </c>
      <c r="M8823" s="33">
        <v>1</v>
      </c>
      <c r="N8823" s="33">
        <v>18</v>
      </c>
      <c r="P8823" s="32" t="e">
        <f>VLOOKUP(A8823,ยืมแฟ้ม!A:B,2,)</f>
        <v>#N/A</v>
      </c>
      <c r="Q8823" s="32" t="e">
        <f>VLOOKUP(A8823,ยืมแฟ้ม!A:C,3,)</f>
        <v>#N/A</v>
      </c>
      <c r="R8823" s="32" t="e">
        <f>VLOOKUP(A8823,ยืมแฟ้ม!A:D,4,)</f>
        <v>#N/A</v>
      </c>
      <c r="W8823" s="93" t="e">
        <f>VLOOKUP(A8823,Sheet3!A:A,1,0)</f>
        <v>#N/A</v>
      </c>
    </row>
    <row r="8824" spans="1:23" ht="18.95" customHeight="1">
      <c r="I8824" s="34"/>
      <c r="K8824" s="35"/>
      <c r="L8824" s="33">
        <v>50</v>
      </c>
      <c r="M8824" s="33">
        <v>1</v>
      </c>
      <c r="N8824" s="33">
        <v>19</v>
      </c>
      <c r="P8824" s="32" t="e">
        <f>VLOOKUP(A8824,ยืมแฟ้ม!A:B,2,)</f>
        <v>#N/A</v>
      </c>
      <c r="Q8824" s="32" t="e">
        <f>VLOOKUP(A8824,ยืมแฟ้ม!A:C,3,)</f>
        <v>#N/A</v>
      </c>
      <c r="R8824" s="32" t="e">
        <f>VLOOKUP(A8824,ยืมแฟ้ม!A:D,4,)</f>
        <v>#N/A</v>
      </c>
      <c r="W8824" s="93" t="e">
        <f>VLOOKUP(A8824,Sheet3!A:A,1,0)</f>
        <v>#N/A</v>
      </c>
    </row>
    <row r="8825" spans="1:23" ht="18.95" customHeight="1">
      <c r="A8825" s="25">
        <v>800004750538</v>
      </c>
      <c r="B8825" s="26" t="s">
        <v>5063</v>
      </c>
      <c r="C8825" s="28" t="s">
        <v>3537</v>
      </c>
      <c r="D8825" s="28" t="s">
        <v>7912</v>
      </c>
      <c r="E8825" s="33">
        <v>50</v>
      </c>
      <c r="F8825" s="33">
        <v>1</v>
      </c>
      <c r="G8825" s="33">
        <v>20</v>
      </c>
      <c r="I8825" s="34"/>
      <c r="K8825" s="35"/>
      <c r="L8825" s="33">
        <v>50</v>
      </c>
      <c r="M8825" s="33">
        <v>1</v>
      </c>
      <c r="N8825" s="33">
        <v>20</v>
      </c>
      <c r="P8825" s="32" t="e">
        <f>VLOOKUP(A8825,ยืมแฟ้ม!A:B,2,)</f>
        <v>#N/A</v>
      </c>
      <c r="Q8825" s="32" t="e">
        <f>VLOOKUP(A8825,ยืมแฟ้ม!A:C,3,)</f>
        <v>#N/A</v>
      </c>
      <c r="R8825" s="32" t="e">
        <f>VLOOKUP(A8825,ยืมแฟ้ม!A:D,4,)</f>
        <v>#N/A</v>
      </c>
      <c r="W8825" s="93" t="e">
        <f>VLOOKUP(A8825,Sheet3!A:A,1,0)</f>
        <v>#N/A</v>
      </c>
    </row>
    <row r="8826" spans="1:23" ht="18.95" customHeight="1">
      <c r="A8826" s="25">
        <v>800014529005</v>
      </c>
      <c r="B8826" s="26" t="s">
        <v>5064</v>
      </c>
      <c r="C8826" s="28" t="s">
        <v>3537</v>
      </c>
      <c r="D8826" s="28" t="s">
        <v>7912</v>
      </c>
      <c r="E8826" s="33">
        <v>50</v>
      </c>
      <c r="F8826" s="33">
        <v>1</v>
      </c>
      <c r="G8826" s="33">
        <v>21</v>
      </c>
      <c r="I8826" s="34"/>
      <c r="K8826" s="35"/>
      <c r="L8826" s="33">
        <v>50</v>
      </c>
      <c r="M8826" s="33">
        <v>1</v>
      </c>
      <c r="N8826" s="33">
        <v>21</v>
      </c>
      <c r="P8826" s="32" t="e">
        <f>VLOOKUP(A8826,ยืมแฟ้ม!A:B,2,)</f>
        <v>#N/A</v>
      </c>
      <c r="Q8826" s="32" t="e">
        <f>VLOOKUP(A8826,ยืมแฟ้ม!A:C,3,)</f>
        <v>#N/A</v>
      </c>
      <c r="R8826" s="32" t="e">
        <f>VLOOKUP(A8826,ยืมแฟ้ม!A:D,4,)</f>
        <v>#N/A</v>
      </c>
      <c r="W8826" s="93" t="e">
        <f>VLOOKUP(A8826,Sheet3!A:A,1,0)</f>
        <v>#N/A</v>
      </c>
    </row>
    <row r="8827" spans="1:23" ht="18.95" customHeight="1">
      <c r="A8827" s="25">
        <v>800017394803</v>
      </c>
      <c r="B8827" s="26" t="s">
        <v>5065</v>
      </c>
      <c r="C8827" s="28" t="s">
        <v>3537</v>
      </c>
      <c r="D8827" s="28" t="s">
        <v>7912</v>
      </c>
      <c r="E8827" s="33">
        <v>50</v>
      </c>
      <c r="F8827" s="33">
        <v>1</v>
      </c>
      <c r="G8827" s="33">
        <v>22</v>
      </c>
      <c r="I8827" s="34"/>
      <c r="K8827" s="35"/>
      <c r="L8827" s="33">
        <v>50</v>
      </c>
      <c r="M8827" s="33">
        <v>1</v>
      </c>
      <c r="N8827" s="33">
        <v>22</v>
      </c>
      <c r="P8827" s="32" t="e">
        <f>VLOOKUP(A8827,ยืมแฟ้ม!A:B,2,)</f>
        <v>#N/A</v>
      </c>
      <c r="Q8827" s="32" t="e">
        <f>VLOOKUP(A8827,ยืมแฟ้ม!A:C,3,)</f>
        <v>#N/A</v>
      </c>
      <c r="R8827" s="32" t="e">
        <f>VLOOKUP(A8827,ยืมแฟ้ม!A:D,4,)</f>
        <v>#N/A</v>
      </c>
      <c r="W8827" s="93" t="e">
        <f>VLOOKUP(A8827,Sheet3!A:A,1,0)</f>
        <v>#N/A</v>
      </c>
    </row>
    <row r="8828" spans="1:23" ht="18.95" customHeight="1">
      <c r="A8828" s="14">
        <v>800102988683</v>
      </c>
      <c r="B8828" s="42" t="s">
        <v>11009</v>
      </c>
      <c r="C8828" s="28" t="s">
        <v>8077</v>
      </c>
      <c r="D8828" s="16" t="s">
        <v>10026</v>
      </c>
      <c r="E8828" s="33">
        <v>50</v>
      </c>
      <c r="F8828" s="33">
        <v>1</v>
      </c>
      <c r="G8828" s="33">
        <v>23</v>
      </c>
      <c r="I8828" s="34"/>
      <c r="K8828" s="35"/>
      <c r="L8828" s="33">
        <v>50</v>
      </c>
      <c r="M8828" s="33">
        <v>1</v>
      </c>
      <c r="N8828" s="33">
        <v>23</v>
      </c>
      <c r="P8828" s="32" t="e">
        <f>VLOOKUP(A8828,ยืมแฟ้ม!A:B,2,)</f>
        <v>#N/A</v>
      </c>
      <c r="Q8828" s="32" t="e">
        <f>VLOOKUP(A8828,ยืมแฟ้ม!A:C,3,)</f>
        <v>#N/A</v>
      </c>
      <c r="R8828" s="32" t="e">
        <f>VLOOKUP(A8828,ยืมแฟ้ม!A:D,4,)</f>
        <v>#N/A</v>
      </c>
      <c r="W8828" s="93" t="e">
        <f>VLOOKUP(A8828,Sheet3!A:A,1,0)</f>
        <v>#N/A</v>
      </c>
    </row>
    <row r="8829" spans="1:23" ht="18.95" customHeight="1">
      <c r="A8829" s="14">
        <v>800090028435</v>
      </c>
      <c r="B8829" s="15" t="s">
        <v>11010</v>
      </c>
      <c r="C8829" s="28" t="s">
        <v>8077</v>
      </c>
      <c r="D8829" s="16" t="s">
        <v>9142</v>
      </c>
      <c r="E8829" s="33">
        <v>50</v>
      </c>
      <c r="F8829" s="33">
        <v>1</v>
      </c>
      <c r="G8829" s="33">
        <v>24</v>
      </c>
      <c r="I8829" s="34"/>
      <c r="L8829" s="33">
        <v>50</v>
      </c>
      <c r="M8829" s="33">
        <v>1</v>
      </c>
      <c r="N8829" s="33">
        <v>24</v>
      </c>
      <c r="P8829" s="32" t="e">
        <f>VLOOKUP(A8829,ยืมแฟ้ม!A:B,2,)</f>
        <v>#N/A</v>
      </c>
      <c r="Q8829" s="32" t="e">
        <f>VLOOKUP(A8829,ยืมแฟ้ม!A:C,3,)</f>
        <v>#N/A</v>
      </c>
      <c r="R8829" s="32" t="e">
        <f>VLOOKUP(A8829,ยืมแฟ้ม!A:D,4,)</f>
        <v>#N/A</v>
      </c>
      <c r="W8829" s="93" t="e">
        <f>VLOOKUP(A8829,Sheet3!A:A,1,0)</f>
        <v>#N/A</v>
      </c>
    </row>
    <row r="8830" spans="1:23" ht="18.95" customHeight="1">
      <c r="A8830" s="25">
        <v>800006112646</v>
      </c>
      <c r="B8830" s="26" t="s">
        <v>5066</v>
      </c>
      <c r="C8830" s="28" t="s">
        <v>3537</v>
      </c>
      <c r="D8830" s="28" t="s">
        <v>7912</v>
      </c>
      <c r="E8830" s="33">
        <v>50</v>
      </c>
      <c r="F8830" s="33">
        <v>1</v>
      </c>
      <c r="G8830" s="33">
        <v>25</v>
      </c>
      <c r="I8830" s="34"/>
      <c r="K8830" s="35"/>
      <c r="L8830" s="33">
        <v>50</v>
      </c>
      <c r="M8830" s="33">
        <v>1</v>
      </c>
      <c r="N8830" s="33">
        <v>25</v>
      </c>
      <c r="P8830" s="32" t="e">
        <f>VLOOKUP(A8830,ยืมแฟ้ม!A:B,2,)</f>
        <v>#N/A</v>
      </c>
      <c r="Q8830" s="32" t="e">
        <f>VLOOKUP(A8830,ยืมแฟ้ม!A:C,3,)</f>
        <v>#N/A</v>
      </c>
      <c r="R8830" s="32" t="e">
        <f>VLOOKUP(A8830,ยืมแฟ้ม!A:D,4,)</f>
        <v>#N/A</v>
      </c>
      <c r="W8830" s="93" t="e">
        <f>VLOOKUP(A8830,Sheet3!A:A,1,0)</f>
        <v>#N/A</v>
      </c>
    </row>
    <row r="8831" spans="1:23" ht="18.95" customHeight="1">
      <c r="A8831" s="25">
        <v>800089556800</v>
      </c>
      <c r="B8831" s="26" t="s">
        <v>5067</v>
      </c>
      <c r="C8831" s="28" t="s">
        <v>8077</v>
      </c>
      <c r="D8831" s="28" t="s">
        <v>9142</v>
      </c>
      <c r="E8831" s="33">
        <v>50</v>
      </c>
      <c r="F8831" s="33">
        <v>1</v>
      </c>
      <c r="G8831" s="33">
        <v>26</v>
      </c>
      <c r="I8831" s="34"/>
      <c r="K8831" s="35"/>
      <c r="L8831" s="33">
        <v>50</v>
      </c>
      <c r="M8831" s="33">
        <v>1</v>
      </c>
      <c r="N8831" s="33">
        <v>26</v>
      </c>
      <c r="P8831" s="32" t="e">
        <f>VLOOKUP(A8831,ยืมแฟ้ม!A:B,2,)</f>
        <v>#N/A</v>
      </c>
      <c r="Q8831" s="32" t="e">
        <f>VLOOKUP(A8831,ยืมแฟ้ม!A:C,3,)</f>
        <v>#N/A</v>
      </c>
      <c r="R8831" s="32" t="e">
        <f>VLOOKUP(A8831,ยืมแฟ้ม!A:D,4,)</f>
        <v>#N/A</v>
      </c>
      <c r="W8831" s="93" t="e">
        <f>VLOOKUP(A8831,Sheet3!A:A,1,0)</f>
        <v>#N/A</v>
      </c>
    </row>
    <row r="8832" spans="1:23" ht="18.95" customHeight="1">
      <c r="A8832" s="25">
        <v>800090549695</v>
      </c>
      <c r="B8832" s="26" t="s">
        <v>5068</v>
      </c>
      <c r="C8832" s="28" t="s">
        <v>8077</v>
      </c>
      <c r="D8832" s="28" t="s">
        <v>9142</v>
      </c>
      <c r="E8832" s="33">
        <v>50</v>
      </c>
      <c r="F8832" s="33">
        <v>1</v>
      </c>
      <c r="G8832" s="33">
        <v>27</v>
      </c>
      <c r="I8832" s="34"/>
      <c r="K8832" s="35"/>
      <c r="L8832" s="33">
        <v>50</v>
      </c>
      <c r="M8832" s="33">
        <v>1</v>
      </c>
      <c r="N8832" s="33">
        <v>27</v>
      </c>
      <c r="P8832" s="32" t="e">
        <f>VLOOKUP(A8832,ยืมแฟ้ม!A:B,2,)</f>
        <v>#N/A</v>
      </c>
      <c r="Q8832" s="32" t="e">
        <f>VLOOKUP(A8832,ยืมแฟ้ม!A:C,3,)</f>
        <v>#N/A</v>
      </c>
      <c r="R8832" s="32" t="e">
        <f>VLOOKUP(A8832,ยืมแฟ้ม!A:D,4,)</f>
        <v>#N/A</v>
      </c>
      <c r="W8832" s="93" t="e">
        <f>VLOOKUP(A8832,Sheet3!A:A,1,0)</f>
        <v>#N/A</v>
      </c>
    </row>
    <row r="8833" spans="1:23" ht="18.95" customHeight="1">
      <c r="A8833" s="14">
        <v>800103061704</v>
      </c>
      <c r="B8833" s="42" t="s">
        <v>11011</v>
      </c>
      <c r="C8833" s="28" t="s">
        <v>8077</v>
      </c>
      <c r="D8833" s="16" t="s">
        <v>7816</v>
      </c>
      <c r="E8833" s="33">
        <v>50</v>
      </c>
      <c r="F8833" s="33">
        <v>1</v>
      </c>
      <c r="G8833" s="33">
        <v>28</v>
      </c>
      <c r="I8833" s="34"/>
      <c r="K8833" s="35"/>
      <c r="L8833" s="33">
        <v>50</v>
      </c>
      <c r="M8833" s="33">
        <v>1</v>
      </c>
      <c r="N8833" s="33">
        <v>28</v>
      </c>
      <c r="P8833" s="32" t="e">
        <f>VLOOKUP(A8833,ยืมแฟ้ม!A:B,2,)</f>
        <v>#N/A</v>
      </c>
      <c r="Q8833" s="32" t="e">
        <f>VLOOKUP(A8833,ยืมแฟ้ม!A:C,3,)</f>
        <v>#N/A</v>
      </c>
      <c r="R8833" s="32" t="e">
        <f>VLOOKUP(A8833,ยืมแฟ้ม!A:D,4,)</f>
        <v>#N/A</v>
      </c>
      <c r="W8833" s="93" t="e">
        <f>VLOOKUP(A8833,Sheet3!A:A,1,0)</f>
        <v>#N/A</v>
      </c>
    </row>
    <row r="8834" spans="1:23" ht="18.95" customHeight="1">
      <c r="A8834" s="25">
        <v>800005115731</v>
      </c>
      <c r="B8834" s="26" t="s">
        <v>9728</v>
      </c>
      <c r="C8834" s="28" t="s">
        <v>9134</v>
      </c>
      <c r="D8834" s="28" t="s">
        <v>7912</v>
      </c>
      <c r="E8834" s="33">
        <v>50</v>
      </c>
      <c r="F8834" s="33">
        <v>1</v>
      </c>
      <c r="G8834" s="33">
        <v>29</v>
      </c>
      <c r="I8834" s="34"/>
      <c r="L8834" s="33">
        <v>50</v>
      </c>
      <c r="M8834" s="33">
        <v>1</v>
      </c>
      <c r="N8834" s="33">
        <v>29</v>
      </c>
      <c r="P8834" s="32" t="e">
        <f>VLOOKUP(A8834,ยืมแฟ้ม!A:B,2,)</f>
        <v>#N/A</v>
      </c>
      <c r="Q8834" s="32" t="e">
        <f>VLOOKUP(A8834,ยืมแฟ้ม!A:C,3,)</f>
        <v>#N/A</v>
      </c>
      <c r="R8834" s="32" t="e">
        <f>VLOOKUP(A8834,ยืมแฟ้ม!A:D,4,)</f>
        <v>#N/A</v>
      </c>
      <c r="W8834" s="93" t="e">
        <f>VLOOKUP(A8834,Sheet3!A:A,1,0)</f>
        <v>#N/A</v>
      </c>
    </row>
    <row r="8835" spans="1:23" ht="18.95" customHeight="1">
      <c r="A8835" s="25">
        <v>800080748612</v>
      </c>
      <c r="B8835" s="26" t="s">
        <v>5069</v>
      </c>
      <c r="C8835" s="28" t="s">
        <v>8077</v>
      </c>
      <c r="D8835" s="28" t="s">
        <v>7816</v>
      </c>
      <c r="E8835" s="33">
        <v>50</v>
      </c>
      <c r="F8835" s="33">
        <v>1</v>
      </c>
      <c r="G8835" s="33">
        <v>30</v>
      </c>
      <c r="I8835" s="34"/>
      <c r="K8835" s="35"/>
      <c r="L8835" s="33">
        <v>50</v>
      </c>
      <c r="M8835" s="33">
        <v>1</v>
      </c>
      <c r="N8835" s="33">
        <v>30</v>
      </c>
      <c r="P8835" s="32" t="e">
        <f>VLOOKUP(A8835,ยืมแฟ้ม!A:B,2,)</f>
        <v>#N/A</v>
      </c>
      <c r="Q8835" s="32" t="e">
        <f>VLOOKUP(A8835,ยืมแฟ้ม!A:C,3,)</f>
        <v>#N/A</v>
      </c>
      <c r="R8835" s="32" t="e">
        <f>VLOOKUP(A8835,ยืมแฟ้ม!A:D,4,)</f>
        <v>#N/A</v>
      </c>
      <c r="W8835" s="93" t="e">
        <f>VLOOKUP(A8835,Sheet3!A:A,1,0)</f>
        <v>#N/A</v>
      </c>
    </row>
    <row r="8836" spans="1:23" ht="18.95" customHeight="1">
      <c r="A8836" s="25">
        <v>800075342462</v>
      </c>
      <c r="B8836" s="26" t="s">
        <v>5070</v>
      </c>
      <c r="C8836" s="28" t="s">
        <v>8077</v>
      </c>
      <c r="D8836" s="28" t="s">
        <v>7816</v>
      </c>
      <c r="E8836" s="33">
        <v>50</v>
      </c>
      <c r="F8836" s="33">
        <v>1</v>
      </c>
      <c r="G8836" s="33">
        <v>31</v>
      </c>
      <c r="I8836" s="34"/>
      <c r="K8836" s="35"/>
      <c r="L8836" s="33">
        <v>50</v>
      </c>
      <c r="M8836" s="33">
        <v>1</v>
      </c>
      <c r="N8836" s="33">
        <v>31</v>
      </c>
      <c r="P8836" s="32" t="e">
        <f>VLOOKUP(A8836,ยืมแฟ้ม!A:B,2,)</f>
        <v>#N/A</v>
      </c>
      <c r="Q8836" s="32" t="e">
        <f>VLOOKUP(A8836,ยืมแฟ้ม!A:C,3,)</f>
        <v>#N/A</v>
      </c>
      <c r="R8836" s="32" t="e">
        <f>VLOOKUP(A8836,ยืมแฟ้ม!A:D,4,)</f>
        <v>#N/A</v>
      </c>
      <c r="W8836" s="93" t="e">
        <f>VLOOKUP(A8836,Sheet3!A:A,1,0)</f>
        <v>#N/A</v>
      </c>
    </row>
    <row r="8837" spans="1:23" ht="18.95" customHeight="1">
      <c r="A8837" s="25">
        <v>800080850442</v>
      </c>
      <c r="B8837" s="26" t="s">
        <v>5071</v>
      </c>
      <c r="C8837" s="28" t="s">
        <v>8077</v>
      </c>
      <c r="D8837" s="28" t="s">
        <v>7816</v>
      </c>
      <c r="E8837" s="33">
        <v>50</v>
      </c>
      <c r="F8837" s="33">
        <v>1</v>
      </c>
      <c r="G8837" s="33">
        <v>32</v>
      </c>
      <c r="I8837" s="34"/>
      <c r="K8837" s="35"/>
      <c r="L8837" s="33">
        <v>50</v>
      </c>
      <c r="M8837" s="33">
        <v>1</v>
      </c>
      <c r="N8837" s="33">
        <v>32</v>
      </c>
      <c r="P8837" s="32" t="e">
        <f>VLOOKUP(A8837,ยืมแฟ้ม!A:B,2,)</f>
        <v>#N/A</v>
      </c>
      <c r="Q8837" s="32" t="e">
        <f>VLOOKUP(A8837,ยืมแฟ้ม!A:C,3,)</f>
        <v>#N/A</v>
      </c>
      <c r="R8837" s="32" t="e">
        <f>VLOOKUP(A8837,ยืมแฟ้ม!A:D,4,)</f>
        <v>#N/A</v>
      </c>
      <c r="W8837" s="93" t="e">
        <f>VLOOKUP(A8837,Sheet3!A:A,1,0)</f>
        <v>#N/A</v>
      </c>
    </row>
    <row r="8838" spans="1:23" ht="18.95" customHeight="1">
      <c r="A8838" s="25">
        <v>800072266136</v>
      </c>
      <c r="B8838" s="26" t="s">
        <v>4963</v>
      </c>
      <c r="C8838" s="28" t="s">
        <v>8077</v>
      </c>
      <c r="D8838" s="28" t="s">
        <v>7816</v>
      </c>
      <c r="E8838" s="33">
        <v>50</v>
      </c>
      <c r="F8838" s="33">
        <v>1</v>
      </c>
      <c r="G8838" s="33">
        <v>33</v>
      </c>
      <c r="I8838" s="34"/>
      <c r="K8838" s="35"/>
      <c r="L8838" s="33">
        <v>50</v>
      </c>
      <c r="M8838" s="33">
        <v>1</v>
      </c>
      <c r="N8838" s="33">
        <v>33</v>
      </c>
      <c r="P8838" s="32" t="e">
        <f>VLOOKUP(A8838,ยืมแฟ้ม!A:B,2,)</f>
        <v>#N/A</v>
      </c>
      <c r="Q8838" s="32" t="e">
        <f>VLOOKUP(A8838,ยืมแฟ้ม!A:C,3,)</f>
        <v>#N/A</v>
      </c>
      <c r="R8838" s="32" t="e">
        <f>VLOOKUP(A8838,ยืมแฟ้ม!A:D,4,)</f>
        <v>#N/A</v>
      </c>
      <c r="W8838" s="93" t="e">
        <f>VLOOKUP(A8838,Sheet3!A:A,1,0)</f>
        <v>#N/A</v>
      </c>
    </row>
    <row r="8839" spans="1:23" ht="18.95" customHeight="1">
      <c r="I8839" s="34"/>
      <c r="K8839" s="35"/>
      <c r="L8839" s="33">
        <v>50</v>
      </c>
      <c r="M8839" s="33">
        <v>1</v>
      </c>
      <c r="N8839" s="33">
        <v>34</v>
      </c>
      <c r="P8839" s="32" t="e">
        <f>VLOOKUP(A8839,ยืมแฟ้ม!A:B,2,)</f>
        <v>#N/A</v>
      </c>
      <c r="Q8839" s="32" t="e">
        <f>VLOOKUP(A8839,ยืมแฟ้ม!A:C,3,)</f>
        <v>#N/A</v>
      </c>
      <c r="R8839" s="32" t="e">
        <f>VLOOKUP(A8839,ยืมแฟ้ม!A:D,4,)</f>
        <v>#N/A</v>
      </c>
      <c r="W8839" s="93" t="e">
        <f>VLOOKUP(A8839,Sheet3!A:A,1,0)</f>
        <v>#N/A</v>
      </c>
    </row>
    <row r="8840" spans="1:23" ht="18.95" customHeight="1">
      <c r="A8840" s="14">
        <v>800117965890</v>
      </c>
      <c r="B8840" s="42" t="s">
        <v>11012</v>
      </c>
      <c r="C8840" s="28" t="s">
        <v>8077</v>
      </c>
      <c r="D8840" s="28" t="s">
        <v>10026</v>
      </c>
      <c r="E8840" s="33">
        <v>50</v>
      </c>
      <c r="F8840" s="33">
        <v>1</v>
      </c>
      <c r="G8840" s="33">
        <v>35</v>
      </c>
      <c r="I8840" s="34"/>
      <c r="K8840" s="35"/>
      <c r="L8840" s="33">
        <v>50</v>
      </c>
      <c r="M8840" s="33">
        <v>1</v>
      </c>
      <c r="N8840" s="33">
        <v>35</v>
      </c>
      <c r="P8840" s="32" t="e">
        <f>VLOOKUP(A8840,ยืมแฟ้ม!A:B,2,)</f>
        <v>#N/A</v>
      </c>
      <c r="Q8840" s="32" t="e">
        <f>VLOOKUP(A8840,ยืมแฟ้ม!A:C,3,)</f>
        <v>#N/A</v>
      </c>
      <c r="R8840" s="32" t="e">
        <f>VLOOKUP(A8840,ยืมแฟ้ม!A:D,4,)</f>
        <v>#N/A</v>
      </c>
      <c r="W8840" s="93" t="e">
        <f>VLOOKUP(A8840,Sheet3!A:A,1,0)</f>
        <v>#N/A</v>
      </c>
    </row>
    <row r="8841" spans="1:23" ht="18.95" customHeight="1">
      <c r="A8841" s="25">
        <v>773556</v>
      </c>
      <c r="B8841" s="26" t="s">
        <v>9729</v>
      </c>
      <c r="C8841" s="28" t="s">
        <v>9134</v>
      </c>
      <c r="D8841" s="28" t="s">
        <v>7824</v>
      </c>
      <c r="E8841" s="33">
        <v>50</v>
      </c>
      <c r="F8841" s="33">
        <v>2</v>
      </c>
      <c r="G8841" s="33">
        <v>1</v>
      </c>
      <c r="I8841" s="34"/>
      <c r="L8841" s="33">
        <v>50</v>
      </c>
      <c r="M8841" s="33">
        <v>2</v>
      </c>
      <c r="N8841" s="33">
        <v>1</v>
      </c>
      <c r="P8841" s="32" t="e">
        <f>VLOOKUP(A8841,ยืมแฟ้ม!A:B,2,)</f>
        <v>#N/A</v>
      </c>
      <c r="Q8841" s="32" t="e">
        <f>VLOOKUP(A8841,ยืมแฟ้ม!A:C,3,)</f>
        <v>#N/A</v>
      </c>
      <c r="R8841" s="32" t="e">
        <f>VLOOKUP(A8841,ยืมแฟ้ม!A:D,4,)</f>
        <v>#N/A</v>
      </c>
      <c r="W8841" s="93" t="e">
        <f>VLOOKUP(A8841,Sheet3!A:A,1,0)</f>
        <v>#N/A</v>
      </c>
    </row>
    <row r="8842" spans="1:23" ht="18.95" customHeight="1">
      <c r="A8842" s="25">
        <v>800080916052</v>
      </c>
      <c r="B8842" s="26" t="s">
        <v>9730</v>
      </c>
      <c r="C8842" s="28" t="s">
        <v>9134</v>
      </c>
      <c r="D8842" s="28" t="s">
        <v>7816</v>
      </c>
      <c r="E8842" s="33">
        <v>50</v>
      </c>
      <c r="F8842" s="33">
        <v>2</v>
      </c>
      <c r="G8842" s="33">
        <v>2</v>
      </c>
      <c r="I8842" s="34"/>
      <c r="L8842" s="33">
        <v>50</v>
      </c>
      <c r="M8842" s="33">
        <v>2</v>
      </c>
      <c r="N8842" s="33">
        <v>2</v>
      </c>
      <c r="P8842" s="32" t="e">
        <f>VLOOKUP(A8842,ยืมแฟ้ม!A:B,2,)</f>
        <v>#N/A</v>
      </c>
      <c r="Q8842" s="32" t="e">
        <f>VLOOKUP(A8842,ยืมแฟ้ม!A:C,3,)</f>
        <v>#N/A</v>
      </c>
      <c r="R8842" s="32" t="e">
        <f>VLOOKUP(A8842,ยืมแฟ้ม!A:D,4,)</f>
        <v>#N/A</v>
      </c>
      <c r="W8842" s="93" t="e">
        <f>VLOOKUP(A8842,Sheet3!A:A,1,0)</f>
        <v>#N/A</v>
      </c>
    </row>
    <row r="8843" spans="1:23" ht="18.95" customHeight="1">
      <c r="A8843" s="25">
        <v>800091962640</v>
      </c>
      <c r="B8843" s="26" t="s">
        <v>5072</v>
      </c>
      <c r="C8843" s="28" t="s">
        <v>3542</v>
      </c>
      <c r="D8843" s="28" t="s">
        <v>9142</v>
      </c>
      <c r="E8843" s="33">
        <v>50</v>
      </c>
      <c r="F8843" s="33">
        <v>2</v>
      </c>
      <c r="G8843" s="33">
        <v>3</v>
      </c>
      <c r="I8843" s="34"/>
      <c r="K8843" s="35"/>
      <c r="L8843" s="33">
        <v>50</v>
      </c>
      <c r="M8843" s="33">
        <v>2</v>
      </c>
      <c r="N8843" s="33">
        <v>3</v>
      </c>
      <c r="P8843" s="32" t="e">
        <f>VLOOKUP(A8843,ยืมแฟ้ม!A:B,2,)</f>
        <v>#N/A</v>
      </c>
      <c r="Q8843" s="32" t="e">
        <f>VLOOKUP(A8843,ยืมแฟ้ม!A:C,3,)</f>
        <v>#N/A</v>
      </c>
      <c r="R8843" s="32" t="e">
        <f>VLOOKUP(A8843,ยืมแฟ้ม!A:D,4,)</f>
        <v>#N/A</v>
      </c>
      <c r="W8843" s="93" t="e">
        <f>VLOOKUP(A8843,Sheet3!A:A,1,0)</f>
        <v>#N/A</v>
      </c>
    </row>
    <row r="8844" spans="1:23" ht="18.95" customHeight="1">
      <c r="A8844" s="25">
        <v>740126</v>
      </c>
      <c r="B8844" s="26" t="s">
        <v>5073</v>
      </c>
      <c r="C8844" s="28" t="s">
        <v>3537</v>
      </c>
      <c r="D8844" s="28" t="s">
        <v>7824</v>
      </c>
      <c r="E8844" s="33">
        <v>50</v>
      </c>
      <c r="F8844" s="33">
        <v>2</v>
      </c>
      <c r="G8844" s="33">
        <v>4</v>
      </c>
      <c r="I8844" s="34"/>
      <c r="K8844" s="35"/>
      <c r="L8844" s="33">
        <v>50</v>
      </c>
      <c r="M8844" s="33">
        <v>2</v>
      </c>
      <c r="N8844" s="33">
        <v>4</v>
      </c>
      <c r="P8844" s="32" t="e">
        <f>VLOOKUP(A8844,ยืมแฟ้ม!A:B,2,)</f>
        <v>#N/A</v>
      </c>
      <c r="Q8844" s="32" t="e">
        <f>VLOOKUP(A8844,ยืมแฟ้ม!A:C,3,)</f>
        <v>#N/A</v>
      </c>
      <c r="R8844" s="32" t="e">
        <f>VLOOKUP(A8844,ยืมแฟ้ม!A:D,4,)</f>
        <v>#N/A</v>
      </c>
      <c r="W8844" s="93" t="e">
        <f>VLOOKUP(A8844,Sheet3!A:A,1,0)</f>
        <v>#N/A</v>
      </c>
    </row>
    <row r="8845" spans="1:23" ht="18.95" customHeight="1">
      <c r="A8845" s="25">
        <v>800062651420</v>
      </c>
      <c r="B8845" s="26" t="s">
        <v>5074</v>
      </c>
      <c r="C8845" s="28" t="s">
        <v>9135</v>
      </c>
      <c r="D8845" s="28" t="s">
        <v>7915</v>
      </c>
      <c r="E8845" s="33">
        <v>50</v>
      </c>
      <c r="F8845" s="33">
        <v>2</v>
      </c>
      <c r="G8845" s="33">
        <v>5</v>
      </c>
      <c r="I8845" s="34"/>
      <c r="K8845" s="35"/>
      <c r="L8845" s="33">
        <v>50</v>
      </c>
      <c r="M8845" s="33">
        <v>2</v>
      </c>
      <c r="N8845" s="33">
        <v>5</v>
      </c>
      <c r="P8845" s="32" t="e">
        <f>VLOOKUP(A8845,ยืมแฟ้ม!A:B,2,)</f>
        <v>#N/A</v>
      </c>
      <c r="Q8845" s="32" t="e">
        <f>VLOOKUP(A8845,ยืมแฟ้ม!A:C,3,)</f>
        <v>#N/A</v>
      </c>
      <c r="R8845" s="32" t="e">
        <f>VLOOKUP(A8845,ยืมแฟ้ม!A:D,4,)</f>
        <v>#N/A</v>
      </c>
      <c r="W8845" s="93" t="e">
        <f>VLOOKUP(A8845,Sheet3!A:A,1,0)</f>
        <v>#N/A</v>
      </c>
    </row>
    <row r="8846" spans="1:23" ht="18.95" customHeight="1">
      <c r="A8846" s="25">
        <v>800062352656</v>
      </c>
      <c r="B8846" s="26" t="s">
        <v>5075</v>
      </c>
      <c r="C8846" s="28" t="s">
        <v>9133</v>
      </c>
      <c r="D8846" s="28" t="s">
        <v>10026</v>
      </c>
      <c r="E8846" s="33">
        <v>50</v>
      </c>
      <c r="F8846" s="33">
        <v>2</v>
      </c>
      <c r="G8846" s="33">
        <v>6</v>
      </c>
      <c r="I8846" s="34"/>
      <c r="K8846" s="35"/>
      <c r="L8846" s="33">
        <v>50</v>
      </c>
      <c r="M8846" s="33">
        <v>2</v>
      </c>
      <c r="N8846" s="33">
        <v>6</v>
      </c>
      <c r="P8846" s="32" t="e">
        <f>VLOOKUP(A8846,ยืมแฟ้ม!A:B,2,)</f>
        <v>#N/A</v>
      </c>
      <c r="Q8846" s="32" t="e">
        <f>VLOOKUP(A8846,ยืมแฟ้ม!A:C,3,)</f>
        <v>#N/A</v>
      </c>
      <c r="R8846" s="32" t="e">
        <f>VLOOKUP(A8846,ยืมแฟ้ม!A:D,4,)</f>
        <v>#N/A</v>
      </c>
      <c r="W8846" s="93" t="e">
        <f>VLOOKUP(A8846,Sheet3!A:A,1,0)</f>
        <v>#N/A</v>
      </c>
    </row>
    <row r="8847" spans="1:23" ht="18.95" customHeight="1">
      <c r="A8847" s="25">
        <v>800050848566</v>
      </c>
      <c r="B8847" s="26" t="s">
        <v>5076</v>
      </c>
      <c r="C8847" s="28" t="s">
        <v>9135</v>
      </c>
      <c r="D8847" s="28" t="s">
        <v>7816</v>
      </c>
      <c r="E8847" s="33">
        <v>50</v>
      </c>
      <c r="F8847" s="33">
        <v>2</v>
      </c>
      <c r="G8847" s="33">
        <v>7</v>
      </c>
      <c r="I8847" s="34"/>
      <c r="K8847" s="35"/>
      <c r="L8847" s="33">
        <v>50</v>
      </c>
      <c r="M8847" s="33">
        <v>2</v>
      </c>
      <c r="N8847" s="33">
        <v>7</v>
      </c>
      <c r="P8847" s="32" t="e">
        <f>VLOOKUP(A8847,ยืมแฟ้ม!A:B,2,)</f>
        <v>#N/A</v>
      </c>
      <c r="Q8847" s="32" t="e">
        <f>VLOOKUP(A8847,ยืมแฟ้ม!A:C,3,)</f>
        <v>#N/A</v>
      </c>
      <c r="R8847" s="32" t="e">
        <f>VLOOKUP(A8847,ยืมแฟ้ม!A:D,4,)</f>
        <v>#N/A</v>
      </c>
      <c r="W8847" s="93" t="e">
        <f>VLOOKUP(A8847,Sheet3!A:A,1,0)</f>
        <v>#N/A</v>
      </c>
    </row>
    <row r="8848" spans="1:23" ht="18.95" customHeight="1">
      <c r="A8848" s="14">
        <v>800130989315</v>
      </c>
      <c r="B8848" s="42" t="s">
        <v>11013</v>
      </c>
      <c r="C8848" s="28" t="s">
        <v>8077</v>
      </c>
      <c r="D8848" s="16" t="s">
        <v>5857</v>
      </c>
      <c r="E8848" s="33">
        <v>50</v>
      </c>
      <c r="F8848" s="33">
        <v>2</v>
      </c>
      <c r="G8848" s="33">
        <v>8</v>
      </c>
      <c r="I8848" s="34"/>
      <c r="K8848" s="35"/>
      <c r="L8848" s="33">
        <v>50</v>
      </c>
      <c r="M8848" s="33">
        <v>2</v>
      </c>
      <c r="N8848" s="33">
        <v>8</v>
      </c>
      <c r="P8848" s="32" t="e">
        <f>VLOOKUP(A8848,ยืมแฟ้ม!A:B,2,)</f>
        <v>#N/A</v>
      </c>
      <c r="Q8848" s="32" t="e">
        <f>VLOOKUP(A8848,ยืมแฟ้ม!A:C,3,)</f>
        <v>#N/A</v>
      </c>
      <c r="R8848" s="32" t="e">
        <f>VLOOKUP(A8848,ยืมแฟ้ม!A:D,4,)</f>
        <v>#N/A</v>
      </c>
      <c r="W8848" s="93" t="e">
        <f>VLOOKUP(A8848,Sheet3!A:A,1,0)</f>
        <v>#N/A</v>
      </c>
    </row>
    <row r="8849" spans="1:23" ht="18.95" customHeight="1">
      <c r="A8849" s="25">
        <v>800062446102</v>
      </c>
      <c r="B8849" s="26" t="s">
        <v>5077</v>
      </c>
      <c r="C8849" s="28" t="s">
        <v>9135</v>
      </c>
      <c r="D8849" s="28" t="s">
        <v>7915</v>
      </c>
      <c r="E8849" s="33">
        <v>50</v>
      </c>
      <c r="F8849" s="33">
        <v>2</v>
      </c>
      <c r="G8849" s="33">
        <v>9</v>
      </c>
      <c r="I8849" s="34"/>
      <c r="K8849" s="35"/>
      <c r="L8849" s="33">
        <v>50</v>
      </c>
      <c r="M8849" s="33">
        <v>2</v>
      </c>
      <c r="N8849" s="33">
        <v>9</v>
      </c>
      <c r="P8849" s="32" t="e">
        <f>VLOOKUP(A8849,ยืมแฟ้ม!A:B,2,)</f>
        <v>#N/A</v>
      </c>
      <c r="Q8849" s="32" t="e">
        <f>VLOOKUP(A8849,ยืมแฟ้ม!A:C,3,)</f>
        <v>#N/A</v>
      </c>
      <c r="R8849" s="32" t="e">
        <f>VLOOKUP(A8849,ยืมแฟ้ม!A:D,4,)</f>
        <v>#N/A</v>
      </c>
      <c r="W8849" s="93" t="e">
        <f>VLOOKUP(A8849,Sheet3!A:A,1,0)</f>
        <v>#N/A</v>
      </c>
    </row>
    <row r="8850" spans="1:23" ht="18.95" customHeight="1">
      <c r="A8850" s="25">
        <v>800072221388</v>
      </c>
      <c r="B8850" s="26" t="s">
        <v>5078</v>
      </c>
      <c r="C8850" s="28" t="s">
        <v>9135</v>
      </c>
      <c r="D8850" s="28" t="s">
        <v>7816</v>
      </c>
      <c r="E8850" s="33">
        <v>50</v>
      </c>
      <c r="F8850" s="33">
        <v>2</v>
      </c>
      <c r="G8850" s="33">
        <v>10</v>
      </c>
      <c r="I8850" s="34"/>
      <c r="K8850" s="35"/>
      <c r="L8850" s="33">
        <v>50</v>
      </c>
      <c r="M8850" s="33">
        <v>2</v>
      </c>
      <c r="N8850" s="33">
        <v>10</v>
      </c>
      <c r="P8850" s="32" t="e">
        <f>VLOOKUP(A8850,ยืมแฟ้ม!A:B,2,)</f>
        <v>#N/A</v>
      </c>
      <c r="Q8850" s="32" t="e">
        <f>VLOOKUP(A8850,ยืมแฟ้ม!A:C,3,)</f>
        <v>#N/A</v>
      </c>
      <c r="R8850" s="32" t="e">
        <f>VLOOKUP(A8850,ยืมแฟ้ม!A:D,4,)</f>
        <v>#N/A</v>
      </c>
      <c r="W8850" s="93" t="e">
        <f>VLOOKUP(A8850,Sheet3!A:A,1,0)</f>
        <v>#N/A</v>
      </c>
    </row>
    <row r="8851" spans="1:23" ht="18.95" customHeight="1">
      <c r="A8851" s="25">
        <v>800075747454</v>
      </c>
      <c r="B8851" s="26" t="s">
        <v>5079</v>
      </c>
      <c r="C8851" s="28" t="s">
        <v>9135</v>
      </c>
      <c r="D8851" s="28" t="s">
        <v>9140</v>
      </c>
      <c r="E8851" s="33">
        <v>50</v>
      </c>
      <c r="F8851" s="33">
        <v>2</v>
      </c>
      <c r="G8851" s="33">
        <v>11</v>
      </c>
      <c r="I8851" s="34"/>
      <c r="K8851" s="35"/>
      <c r="L8851" s="33">
        <v>50</v>
      </c>
      <c r="M8851" s="33">
        <v>2</v>
      </c>
      <c r="N8851" s="33">
        <v>11</v>
      </c>
      <c r="P8851" s="32" t="e">
        <f>VLOOKUP(A8851,ยืมแฟ้ม!A:B,2,)</f>
        <v>#N/A</v>
      </c>
      <c r="Q8851" s="32" t="e">
        <f>VLOOKUP(A8851,ยืมแฟ้ม!A:C,3,)</f>
        <v>#N/A</v>
      </c>
      <c r="R8851" s="32" t="e">
        <f>VLOOKUP(A8851,ยืมแฟ้ม!A:D,4,)</f>
        <v>#N/A</v>
      </c>
      <c r="W8851" s="93" t="e">
        <f>VLOOKUP(A8851,Sheet3!A:A,1,0)</f>
        <v>#N/A</v>
      </c>
    </row>
    <row r="8852" spans="1:23" ht="18.95" customHeight="1">
      <c r="E8852" s="33">
        <v>50</v>
      </c>
      <c r="F8852" s="33">
        <v>2</v>
      </c>
      <c r="G8852" s="33">
        <v>12</v>
      </c>
      <c r="I8852" s="34"/>
      <c r="K8852" s="35"/>
      <c r="L8852" s="33">
        <v>50</v>
      </c>
      <c r="M8852" s="33">
        <v>2</v>
      </c>
      <c r="N8852" s="33">
        <v>12</v>
      </c>
      <c r="P8852" s="32" t="e">
        <f>VLOOKUP(A8852,ยืมแฟ้ม!A:B,2,)</f>
        <v>#N/A</v>
      </c>
      <c r="Q8852" s="32" t="e">
        <f>VLOOKUP(A8852,ยืมแฟ้ม!A:C,3,)</f>
        <v>#N/A</v>
      </c>
      <c r="R8852" s="32" t="e">
        <f>VLOOKUP(A8852,ยืมแฟ้ม!A:D,4,)</f>
        <v>#N/A</v>
      </c>
      <c r="W8852" s="93" t="e">
        <f>VLOOKUP(A8852,Sheet3!A:A,1,0)</f>
        <v>#N/A</v>
      </c>
    </row>
    <row r="8853" spans="1:23" ht="18.95" customHeight="1">
      <c r="A8853" s="25">
        <v>800072541694</v>
      </c>
      <c r="B8853" s="26" t="s">
        <v>5080</v>
      </c>
      <c r="C8853" s="28" t="s">
        <v>9135</v>
      </c>
      <c r="D8853" s="28" t="s">
        <v>9140</v>
      </c>
      <c r="E8853" s="33">
        <v>50</v>
      </c>
      <c r="F8853" s="33">
        <v>2</v>
      </c>
      <c r="G8853" s="33">
        <v>13</v>
      </c>
      <c r="I8853" s="34"/>
      <c r="K8853" s="35"/>
      <c r="L8853" s="33">
        <v>50</v>
      </c>
      <c r="M8853" s="33">
        <v>2</v>
      </c>
      <c r="N8853" s="33">
        <v>13</v>
      </c>
      <c r="P8853" s="32" t="e">
        <f>VLOOKUP(A8853,ยืมแฟ้ม!A:B,2,)</f>
        <v>#N/A</v>
      </c>
      <c r="Q8853" s="32" t="e">
        <f>VLOOKUP(A8853,ยืมแฟ้ม!A:C,3,)</f>
        <v>#N/A</v>
      </c>
      <c r="R8853" s="32" t="e">
        <f>VLOOKUP(A8853,ยืมแฟ้ม!A:D,4,)</f>
        <v>#N/A</v>
      </c>
      <c r="W8853" s="93" t="e">
        <f>VLOOKUP(A8853,Sheet3!A:A,1,0)</f>
        <v>#N/A</v>
      </c>
    </row>
    <row r="8854" spans="1:23" ht="18.95" customHeight="1">
      <c r="A8854" s="25">
        <v>800032707872</v>
      </c>
      <c r="B8854" s="26" t="s">
        <v>4114</v>
      </c>
      <c r="C8854" s="28" t="s">
        <v>9135</v>
      </c>
      <c r="D8854" s="28" t="s">
        <v>7816</v>
      </c>
      <c r="E8854" s="33">
        <v>50</v>
      </c>
      <c r="F8854" s="33">
        <v>2</v>
      </c>
      <c r="G8854" s="33">
        <v>14</v>
      </c>
      <c r="I8854" s="34"/>
      <c r="K8854" s="35"/>
      <c r="L8854" s="33">
        <v>50</v>
      </c>
      <c r="M8854" s="33">
        <v>2</v>
      </c>
      <c r="N8854" s="33">
        <v>14</v>
      </c>
      <c r="P8854" s="32" t="e">
        <f>VLOOKUP(A8854,ยืมแฟ้ม!A:B,2,)</f>
        <v>#N/A</v>
      </c>
      <c r="Q8854" s="32" t="e">
        <f>VLOOKUP(A8854,ยืมแฟ้ม!A:C,3,)</f>
        <v>#N/A</v>
      </c>
      <c r="R8854" s="32" t="e">
        <f>VLOOKUP(A8854,ยืมแฟ้ม!A:D,4,)</f>
        <v>#N/A</v>
      </c>
      <c r="W8854" s="93" t="e">
        <f>VLOOKUP(A8854,Sheet3!A:A,1,0)</f>
        <v>#N/A</v>
      </c>
    </row>
    <row r="8855" spans="1:23" ht="18.95" customHeight="1">
      <c r="A8855" s="25">
        <v>800078174839</v>
      </c>
      <c r="B8855" s="26" t="s">
        <v>5081</v>
      </c>
      <c r="C8855" s="28" t="s">
        <v>9134</v>
      </c>
      <c r="D8855" s="28" t="s">
        <v>7816</v>
      </c>
      <c r="E8855" s="33">
        <v>50</v>
      </c>
      <c r="F8855" s="33">
        <v>2</v>
      </c>
      <c r="G8855" s="33">
        <v>15</v>
      </c>
      <c r="I8855" s="34"/>
      <c r="K8855" s="35"/>
      <c r="L8855" s="33">
        <v>50</v>
      </c>
      <c r="M8855" s="33">
        <v>2</v>
      </c>
      <c r="N8855" s="33">
        <v>15</v>
      </c>
      <c r="P8855" s="32" t="e">
        <f>VLOOKUP(A8855,ยืมแฟ้ม!A:B,2,)</f>
        <v>#N/A</v>
      </c>
      <c r="Q8855" s="32" t="e">
        <f>VLOOKUP(A8855,ยืมแฟ้ม!A:C,3,)</f>
        <v>#N/A</v>
      </c>
      <c r="R8855" s="32" t="e">
        <f>VLOOKUP(A8855,ยืมแฟ้ม!A:D,4,)</f>
        <v>#N/A</v>
      </c>
      <c r="W8855" s="93" t="e">
        <f>VLOOKUP(A8855,Sheet3!A:A,1,0)</f>
        <v>#N/A</v>
      </c>
    </row>
    <row r="8856" spans="1:23" ht="18.95" customHeight="1">
      <c r="A8856" s="14">
        <v>800090028559</v>
      </c>
      <c r="B8856" s="42" t="s">
        <v>11014</v>
      </c>
      <c r="C8856" s="28" t="s">
        <v>8077</v>
      </c>
      <c r="D8856" s="16" t="s">
        <v>9142</v>
      </c>
      <c r="E8856" s="33">
        <v>50</v>
      </c>
      <c r="F8856" s="33">
        <v>2</v>
      </c>
      <c r="G8856" s="33">
        <v>16</v>
      </c>
      <c r="I8856" s="34"/>
      <c r="K8856" s="35"/>
      <c r="L8856" s="33">
        <v>50</v>
      </c>
      <c r="M8856" s="33">
        <v>2</v>
      </c>
      <c r="N8856" s="33">
        <v>16</v>
      </c>
      <c r="P8856" s="32" t="e">
        <f>VLOOKUP(A8856,ยืมแฟ้ม!A:B,2,)</f>
        <v>#N/A</v>
      </c>
      <c r="Q8856" s="32" t="e">
        <f>VLOOKUP(A8856,ยืมแฟ้ม!A:C,3,)</f>
        <v>#N/A</v>
      </c>
      <c r="R8856" s="32" t="e">
        <f>VLOOKUP(A8856,ยืมแฟ้ม!A:D,4,)</f>
        <v>#N/A</v>
      </c>
      <c r="W8856" s="93" t="e">
        <f>VLOOKUP(A8856,Sheet3!A:A,1,0)</f>
        <v>#N/A</v>
      </c>
    </row>
    <row r="8857" spans="1:23" ht="18.95" customHeight="1">
      <c r="A8857" s="25">
        <v>800080252797</v>
      </c>
      <c r="B8857" s="26" t="s">
        <v>5083</v>
      </c>
      <c r="C8857" s="28" t="s">
        <v>9135</v>
      </c>
      <c r="D8857" s="28" t="s">
        <v>7816</v>
      </c>
      <c r="E8857" s="33">
        <v>50</v>
      </c>
      <c r="F8857" s="33">
        <v>2</v>
      </c>
      <c r="G8857" s="33">
        <v>17</v>
      </c>
      <c r="I8857" s="34"/>
      <c r="K8857" s="35"/>
      <c r="L8857" s="33">
        <v>50</v>
      </c>
      <c r="M8857" s="33">
        <v>2</v>
      </c>
      <c r="N8857" s="33">
        <v>17</v>
      </c>
      <c r="P8857" s="32" t="e">
        <f>VLOOKUP(A8857,ยืมแฟ้ม!A:B,2,)</f>
        <v>#N/A</v>
      </c>
      <c r="Q8857" s="32" t="e">
        <f>VLOOKUP(A8857,ยืมแฟ้ม!A:C,3,)</f>
        <v>#N/A</v>
      </c>
      <c r="R8857" s="32" t="e">
        <f>VLOOKUP(A8857,ยืมแฟ้ม!A:D,4,)</f>
        <v>#N/A</v>
      </c>
      <c r="W8857" s="93" t="e">
        <f>VLOOKUP(A8857,Sheet3!A:A,1,0)</f>
        <v>#N/A</v>
      </c>
    </row>
    <row r="8858" spans="1:23" ht="18.95" customHeight="1">
      <c r="A8858" s="25">
        <v>800069097973</v>
      </c>
      <c r="B8858" s="26" t="s">
        <v>3816</v>
      </c>
      <c r="C8858" s="28" t="s">
        <v>9133</v>
      </c>
      <c r="D8858" s="28" t="s">
        <v>1465</v>
      </c>
      <c r="E8858" s="33">
        <v>50</v>
      </c>
      <c r="F8858" s="33">
        <v>2</v>
      </c>
      <c r="G8858" s="33">
        <v>18</v>
      </c>
      <c r="I8858" s="34"/>
      <c r="K8858" s="35"/>
      <c r="L8858" s="33">
        <v>50</v>
      </c>
      <c r="M8858" s="33">
        <v>2</v>
      </c>
      <c r="N8858" s="33">
        <v>18</v>
      </c>
      <c r="P8858" s="32" t="e">
        <f>VLOOKUP(A8858,ยืมแฟ้ม!A:B,2,)</f>
        <v>#N/A</v>
      </c>
      <c r="Q8858" s="32" t="e">
        <f>VLOOKUP(A8858,ยืมแฟ้ม!A:C,3,)</f>
        <v>#N/A</v>
      </c>
      <c r="R8858" s="32" t="e">
        <f>VLOOKUP(A8858,ยืมแฟ้ม!A:D,4,)</f>
        <v>#N/A</v>
      </c>
      <c r="W8858" s="93" t="e">
        <f>VLOOKUP(A8858,Sheet3!A:A,1,0)</f>
        <v>#N/A</v>
      </c>
    </row>
    <row r="8859" spans="1:23" ht="18.95" customHeight="1">
      <c r="A8859" s="25">
        <v>800088538726</v>
      </c>
      <c r="B8859" s="26" t="s">
        <v>5084</v>
      </c>
      <c r="C8859" s="28" t="s">
        <v>9135</v>
      </c>
      <c r="D8859" s="28" t="s">
        <v>9142</v>
      </c>
      <c r="E8859" s="33">
        <v>50</v>
      </c>
      <c r="F8859" s="33">
        <v>2</v>
      </c>
      <c r="G8859" s="33">
        <v>19</v>
      </c>
      <c r="I8859" s="34"/>
      <c r="K8859" s="35"/>
      <c r="L8859" s="33">
        <v>50</v>
      </c>
      <c r="M8859" s="33">
        <v>2</v>
      </c>
      <c r="N8859" s="33">
        <v>19</v>
      </c>
      <c r="P8859" s="32" t="e">
        <f>VLOOKUP(A8859,ยืมแฟ้ม!A:B,2,)</f>
        <v>#N/A</v>
      </c>
      <c r="Q8859" s="32" t="e">
        <f>VLOOKUP(A8859,ยืมแฟ้ม!A:C,3,)</f>
        <v>#N/A</v>
      </c>
      <c r="R8859" s="32" t="e">
        <f>VLOOKUP(A8859,ยืมแฟ้ม!A:D,4,)</f>
        <v>#N/A</v>
      </c>
      <c r="W8859" s="93" t="e">
        <f>VLOOKUP(A8859,Sheet3!A:A,1,0)</f>
        <v>#N/A</v>
      </c>
    </row>
    <row r="8860" spans="1:23" ht="18.95" customHeight="1">
      <c r="A8860" s="14">
        <v>800090037295</v>
      </c>
      <c r="B8860" s="42" t="s">
        <v>11015</v>
      </c>
      <c r="C8860" s="28" t="s">
        <v>8077</v>
      </c>
      <c r="D8860" s="16" t="s">
        <v>9142</v>
      </c>
      <c r="E8860" s="33">
        <v>50</v>
      </c>
      <c r="F8860" s="33">
        <v>2</v>
      </c>
      <c r="G8860" s="33">
        <v>20</v>
      </c>
      <c r="I8860" s="34"/>
      <c r="K8860" s="35"/>
      <c r="L8860" s="33">
        <v>50</v>
      </c>
      <c r="M8860" s="33">
        <v>2</v>
      </c>
      <c r="N8860" s="33">
        <v>20</v>
      </c>
      <c r="P8860" s="32" t="e">
        <f>VLOOKUP(A8860,ยืมแฟ้ม!A:B,2,)</f>
        <v>#N/A</v>
      </c>
      <c r="Q8860" s="32" t="e">
        <f>VLOOKUP(A8860,ยืมแฟ้ม!A:C,3,)</f>
        <v>#N/A</v>
      </c>
      <c r="R8860" s="32" t="e">
        <f>VLOOKUP(A8860,ยืมแฟ้ม!A:D,4,)</f>
        <v>#N/A</v>
      </c>
      <c r="W8860" s="93" t="e">
        <f>VLOOKUP(A8860,Sheet3!A:A,1,0)</f>
        <v>#N/A</v>
      </c>
    </row>
    <row r="8861" spans="1:23" ht="18.95" customHeight="1">
      <c r="A8861" s="25">
        <v>800092618506</v>
      </c>
      <c r="B8861" s="26" t="s">
        <v>5085</v>
      </c>
      <c r="C8861" s="28" t="s">
        <v>9134</v>
      </c>
      <c r="D8861" s="28" t="s">
        <v>1465</v>
      </c>
      <c r="E8861" s="33">
        <v>50</v>
      </c>
      <c r="F8861" s="33">
        <v>2</v>
      </c>
      <c r="G8861" s="33">
        <v>21</v>
      </c>
      <c r="I8861" s="34"/>
      <c r="K8861" s="35"/>
      <c r="L8861" s="33">
        <v>50</v>
      </c>
      <c r="M8861" s="33">
        <v>2</v>
      </c>
      <c r="N8861" s="33">
        <v>21</v>
      </c>
      <c r="P8861" s="32" t="e">
        <f>VLOOKUP(A8861,ยืมแฟ้ม!A:B,2,)</f>
        <v>#N/A</v>
      </c>
      <c r="Q8861" s="32" t="e">
        <f>VLOOKUP(A8861,ยืมแฟ้ม!A:C,3,)</f>
        <v>#N/A</v>
      </c>
      <c r="R8861" s="32" t="e">
        <f>VLOOKUP(A8861,ยืมแฟ้ม!A:D,4,)</f>
        <v>#N/A</v>
      </c>
      <c r="W8861" s="93" t="e">
        <f>VLOOKUP(A8861,Sheet3!A:A,1,0)</f>
        <v>#N/A</v>
      </c>
    </row>
    <row r="8862" spans="1:23" ht="18.95" customHeight="1">
      <c r="A8862" s="25">
        <v>800051851809</v>
      </c>
      <c r="B8862" s="26" t="s">
        <v>5086</v>
      </c>
      <c r="C8862" s="28" t="s">
        <v>9135</v>
      </c>
      <c r="D8862" s="28" t="s">
        <v>7915</v>
      </c>
      <c r="E8862" s="33">
        <v>50</v>
      </c>
      <c r="F8862" s="33">
        <v>2</v>
      </c>
      <c r="G8862" s="33">
        <v>22</v>
      </c>
      <c r="I8862" s="34"/>
      <c r="K8862" s="35"/>
      <c r="L8862" s="33">
        <v>50</v>
      </c>
      <c r="M8862" s="33">
        <v>2</v>
      </c>
      <c r="N8862" s="33">
        <v>22</v>
      </c>
      <c r="P8862" s="32" t="e">
        <f>VLOOKUP(A8862,ยืมแฟ้ม!A:B,2,)</f>
        <v>#N/A</v>
      </c>
      <c r="Q8862" s="32" t="e">
        <f>VLOOKUP(A8862,ยืมแฟ้ม!A:C,3,)</f>
        <v>#N/A</v>
      </c>
      <c r="R8862" s="32" t="e">
        <f>VLOOKUP(A8862,ยืมแฟ้ม!A:D,4,)</f>
        <v>#N/A</v>
      </c>
      <c r="W8862" s="93" t="e">
        <f>VLOOKUP(A8862,Sheet3!A:A,1,0)</f>
        <v>#N/A</v>
      </c>
    </row>
    <row r="8863" spans="1:23" ht="18.95" customHeight="1">
      <c r="A8863" s="25">
        <v>800077124520</v>
      </c>
      <c r="B8863" s="26" t="s">
        <v>5087</v>
      </c>
      <c r="C8863" s="28" t="s">
        <v>9135</v>
      </c>
      <c r="D8863" s="28" t="s">
        <v>7816</v>
      </c>
      <c r="E8863" s="33">
        <v>50</v>
      </c>
      <c r="F8863" s="33">
        <v>2</v>
      </c>
      <c r="G8863" s="33">
        <v>23</v>
      </c>
      <c r="I8863" s="34"/>
      <c r="K8863" s="35"/>
      <c r="L8863" s="33">
        <v>50</v>
      </c>
      <c r="M8863" s="33">
        <v>2</v>
      </c>
      <c r="N8863" s="33">
        <v>23</v>
      </c>
      <c r="P8863" s="32" t="e">
        <f>VLOOKUP(A8863,ยืมแฟ้ม!A:B,2,)</f>
        <v>#N/A</v>
      </c>
      <c r="Q8863" s="32" t="e">
        <f>VLOOKUP(A8863,ยืมแฟ้ม!A:C,3,)</f>
        <v>#N/A</v>
      </c>
      <c r="R8863" s="32" t="e">
        <f>VLOOKUP(A8863,ยืมแฟ้ม!A:D,4,)</f>
        <v>#N/A</v>
      </c>
      <c r="W8863" s="93" t="e">
        <f>VLOOKUP(A8863,Sheet3!A:A,1,0)</f>
        <v>#N/A</v>
      </c>
    </row>
    <row r="8864" spans="1:23" ht="18.95" customHeight="1">
      <c r="A8864" s="25">
        <v>800042227523</v>
      </c>
      <c r="B8864" s="26" t="s">
        <v>5088</v>
      </c>
      <c r="C8864" s="28" t="s">
        <v>9134</v>
      </c>
      <c r="D8864" s="28" t="s">
        <v>1465</v>
      </c>
      <c r="E8864" s="33">
        <v>50</v>
      </c>
      <c r="F8864" s="33">
        <v>2</v>
      </c>
      <c r="G8864" s="33">
        <v>24</v>
      </c>
      <c r="I8864" s="34"/>
      <c r="K8864" s="35"/>
      <c r="L8864" s="33">
        <v>50</v>
      </c>
      <c r="M8864" s="33">
        <v>2</v>
      </c>
      <c r="N8864" s="33">
        <v>24</v>
      </c>
      <c r="P8864" s="32" t="e">
        <f>VLOOKUP(A8864,ยืมแฟ้ม!A:B,2,)</f>
        <v>#N/A</v>
      </c>
      <c r="Q8864" s="32" t="e">
        <f>VLOOKUP(A8864,ยืมแฟ้ม!A:C,3,)</f>
        <v>#N/A</v>
      </c>
      <c r="R8864" s="32" t="e">
        <f>VLOOKUP(A8864,ยืมแฟ้ม!A:D,4,)</f>
        <v>#N/A</v>
      </c>
      <c r="W8864" s="93" t="e">
        <f>VLOOKUP(A8864,Sheet3!A:A,1,0)</f>
        <v>#N/A</v>
      </c>
    </row>
    <row r="8865" spans="1:23" ht="18.95" customHeight="1">
      <c r="A8865" s="25">
        <v>800080413944</v>
      </c>
      <c r="B8865" s="26" t="s">
        <v>5089</v>
      </c>
      <c r="C8865" s="28" t="s">
        <v>4049</v>
      </c>
      <c r="D8865" s="28" t="s">
        <v>7816</v>
      </c>
      <c r="E8865" s="33">
        <v>50</v>
      </c>
      <c r="F8865" s="33">
        <v>2</v>
      </c>
      <c r="G8865" s="33">
        <v>25</v>
      </c>
      <c r="I8865" s="34"/>
      <c r="K8865" s="35"/>
      <c r="L8865" s="33">
        <v>50</v>
      </c>
      <c r="M8865" s="33">
        <v>2</v>
      </c>
      <c r="N8865" s="33">
        <v>25</v>
      </c>
      <c r="P8865" s="32" t="e">
        <f>VLOOKUP(A8865,ยืมแฟ้ม!A:B,2,)</f>
        <v>#N/A</v>
      </c>
      <c r="Q8865" s="32" t="e">
        <f>VLOOKUP(A8865,ยืมแฟ้ม!A:C,3,)</f>
        <v>#N/A</v>
      </c>
      <c r="R8865" s="32" t="e">
        <f>VLOOKUP(A8865,ยืมแฟ้ม!A:D,4,)</f>
        <v>#N/A</v>
      </c>
      <c r="W8865" s="93" t="e">
        <f>VLOOKUP(A8865,Sheet3!A:A,1,0)</f>
        <v>#N/A</v>
      </c>
    </row>
    <row r="8866" spans="1:23" ht="18.95" customHeight="1">
      <c r="A8866" s="25">
        <v>800080413415</v>
      </c>
      <c r="B8866" s="26" t="s">
        <v>5090</v>
      </c>
      <c r="C8866" s="28" t="s">
        <v>4049</v>
      </c>
      <c r="D8866" s="28" t="s">
        <v>7816</v>
      </c>
      <c r="E8866" s="33">
        <v>50</v>
      </c>
      <c r="F8866" s="33">
        <v>2</v>
      </c>
      <c r="G8866" s="33">
        <v>26</v>
      </c>
      <c r="I8866" s="34"/>
      <c r="K8866" s="35"/>
      <c r="L8866" s="33">
        <v>50</v>
      </c>
      <c r="M8866" s="33">
        <v>2</v>
      </c>
      <c r="N8866" s="33">
        <v>26</v>
      </c>
      <c r="P8866" s="32" t="e">
        <f>VLOOKUP(A8866,ยืมแฟ้ม!A:B,2,)</f>
        <v>#N/A</v>
      </c>
      <c r="Q8866" s="32" t="e">
        <f>VLOOKUP(A8866,ยืมแฟ้ม!A:C,3,)</f>
        <v>#N/A</v>
      </c>
      <c r="R8866" s="32" t="e">
        <f>VLOOKUP(A8866,ยืมแฟ้ม!A:D,4,)</f>
        <v>#N/A</v>
      </c>
      <c r="W8866" s="93" t="e">
        <f>VLOOKUP(A8866,Sheet3!A:A,1,0)</f>
        <v>#N/A</v>
      </c>
    </row>
    <row r="8867" spans="1:23" ht="18.95" customHeight="1">
      <c r="I8867" s="34"/>
      <c r="K8867" s="35"/>
      <c r="L8867" s="33">
        <v>50</v>
      </c>
      <c r="M8867" s="33">
        <v>2</v>
      </c>
      <c r="N8867" s="33">
        <v>27</v>
      </c>
      <c r="P8867" s="32" t="e">
        <f>VLOOKUP(A8867,ยืมแฟ้ม!A:B,2,)</f>
        <v>#N/A</v>
      </c>
      <c r="Q8867" s="32" t="e">
        <f>VLOOKUP(A8867,ยืมแฟ้ม!A:C,3,)</f>
        <v>#N/A</v>
      </c>
      <c r="R8867" s="32" t="e">
        <f>VLOOKUP(A8867,ยืมแฟ้ม!A:D,4,)</f>
        <v>#N/A</v>
      </c>
      <c r="W8867" s="93" t="e">
        <f>VLOOKUP(A8867,Sheet3!A:A,1,0)</f>
        <v>#N/A</v>
      </c>
    </row>
    <row r="8868" spans="1:23" ht="18.95" customHeight="1">
      <c r="A8868" s="14">
        <v>800092465403</v>
      </c>
      <c r="B8868" s="42" t="s">
        <v>11016</v>
      </c>
      <c r="C8868" s="28" t="s">
        <v>8077</v>
      </c>
      <c r="D8868" s="16" t="s">
        <v>9142</v>
      </c>
      <c r="E8868" s="33">
        <v>50</v>
      </c>
      <c r="F8868" s="33">
        <v>2</v>
      </c>
      <c r="G8868" s="33">
        <v>28</v>
      </c>
      <c r="I8868" s="34"/>
      <c r="K8868" s="35"/>
      <c r="L8868" s="33">
        <v>50</v>
      </c>
      <c r="M8868" s="33">
        <v>2</v>
      </c>
      <c r="N8868" s="33">
        <v>28</v>
      </c>
      <c r="P8868" s="32" t="e">
        <f>VLOOKUP(A8868,ยืมแฟ้ม!A:B,2,)</f>
        <v>#N/A</v>
      </c>
      <c r="Q8868" s="32" t="e">
        <f>VLOOKUP(A8868,ยืมแฟ้ม!A:C,3,)</f>
        <v>#N/A</v>
      </c>
      <c r="R8868" s="32" t="e">
        <f>VLOOKUP(A8868,ยืมแฟ้ม!A:D,4,)</f>
        <v>#N/A</v>
      </c>
      <c r="W8868" s="93" t="e">
        <f>VLOOKUP(A8868,Sheet3!A:A,1,0)</f>
        <v>#N/A</v>
      </c>
    </row>
    <row r="8869" spans="1:23" ht="18.95" customHeight="1">
      <c r="A8869" s="25">
        <v>800078012419</v>
      </c>
      <c r="B8869" s="26" t="s">
        <v>5091</v>
      </c>
      <c r="C8869" s="28" t="s">
        <v>4049</v>
      </c>
      <c r="D8869" s="28" t="s">
        <v>7816</v>
      </c>
      <c r="E8869" s="33">
        <v>50</v>
      </c>
      <c r="F8869" s="33">
        <v>2</v>
      </c>
      <c r="G8869" s="33">
        <v>29</v>
      </c>
      <c r="I8869" s="34"/>
      <c r="K8869" s="35"/>
      <c r="L8869" s="33">
        <v>50</v>
      </c>
      <c r="M8869" s="33">
        <v>2</v>
      </c>
      <c r="N8869" s="33">
        <v>29</v>
      </c>
      <c r="P8869" s="32" t="e">
        <f>VLOOKUP(A8869,ยืมแฟ้ม!A:B,2,)</f>
        <v>#N/A</v>
      </c>
      <c r="Q8869" s="32" t="e">
        <f>VLOOKUP(A8869,ยืมแฟ้ม!A:C,3,)</f>
        <v>#N/A</v>
      </c>
      <c r="R8869" s="32" t="e">
        <f>VLOOKUP(A8869,ยืมแฟ้ม!A:D,4,)</f>
        <v>#N/A</v>
      </c>
      <c r="W8869" s="93" t="e">
        <f>VLOOKUP(A8869,Sheet3!A:A,1,0)</f>
        <v>#N/A</v>
      </c>
    </row>
    <row r="8870" spans="1:23" ht="18.95" customHeight="1">
      <c r="A8870" s="25">
        <v>800078323683</v>
      </c>
      <c r="B8870" s="26" t="s">
        <v>5092</v>
      </c>
      <c r="C8870" s="28" t="s">
        <v>4049</v>
      </c>
      <c r="D8870" s="28" t="s">
        <v>7816</v>
      </c>
      <c r="E8870" s="33">
        <v>50</v>
      </c>
      <c r="F8870" s="33">
        <v>2</v>
      </c>
      <c r="G8870" s="33">
        <v>30</v>
      </c>
      <c r="I8870" s="34"/>
      <c r="K8870" s="35"/>
      <c r="L8870" s="33">
        <v>50</v>
      </c>
      <c r="M8870" s="33">
        <v>2</v>
      </c>
      <c r="N8870" s="33">
        <v>30</v>
      </c>
      <c r="P8870" s="32" t="e">
        <f>VLOOKUP(A8870,ยืมแฟ้ม!A:B,2,)</f>
        <v>#N/A</v>
      </c>
      <c r="Q8870" s="32" t="e">
        <f>VLOOKUP(A8870,ยืมแฟ้ม!A:C,3,)</f>
        <v>#N/A</v>
      </c>
      <c r="R8870" s="32" t="e">
        <f>VLOOKUP(A8870,ยืมแฟ้ม!A:D,4,)</f>
        <v>#N/A</v>
      </c>
      <c r="W8870" s="93" t="e">
        <f>VLOOKUP(A8870,Sheet3!A:A,1,0)</f>
        <v>#N/A</v>
      </c>
    </row>
    <row r="8871" spans="1:23" ht="18.95" customHeight="1">
      <c r="A8871" s="25">
        <v>800078319640</v>
      </c>
      <c r="B8871" s="26" t="s">
        <v>5093</v>
      </c>
      <c r="C8871" s="28" t="s">
        <v>4049</v>
      </c>
      <c r="D8871" s="28" t="s">
        <v>7816</v>
      </c>
      <c r="E8871" s="33">
        <v>50</v>
      </c>
      <c r="F8871" s="33">
        <v>2</v>
      </c>
      <c r="G8871" s="33">
        <v>31</v>
      </c>
      <c r="I8871" s="34"/>
      <c r="K8871" s="35"/>
      <c r="L8871" s="33">
        <v>50</v>
      </c>
      <c r="M8871" s="33">
        <v>2</v>
      </c>
      <c r="N8871" s="33">
        <v>31</v>
      </c>
      <c r="P8871" s="32" t="e">
        <f>VLOOKUP(A8871,ยืมแฟ้ม!A:B,2,)</f>
        <v>#N/A</v>
      </c>
      <c r="Q8871" s="32" t="e">
        <f>VLOOKUP(A8871,ยืมแฟ้ม!A:C,3,)</f>
        <v>#N/A</v>
      </c>
      <c r="R8871" s="32" t="e">
        <f>VLOOKUP(A8871,ยืมแฟ้ม!A:D,4,)</f>
        <v>#N/A</v>
      </c>
      <c r="W8871" s="93" t="e">
        <f>VLOOKUP(A8871,Sheet3!A:A,1,0)</f>
        <v>#N/A</v>
      </c>
    </row>
    <row r="8872" spans="1:23" ht="18.95" customHeight="1">
      <c r="A8872" s="25">
        <v>800079964709</v>
      </c>
      <c r="B8872" s="26" t="s">
        <v>5094</v>
      </c>
      <c r="C8872" s="28" t="s">
        <v>4049</v>
      </c>
      <c r="D8872" s="28" t="s">
        <v>7816</v>
      </c>
      <c r="E8872" s="33">
        <v>50</v>
      </c>
      <c r="F8872" s="33">
        <v>2</v>
      </c>
      <c r="G8872" s="33">
        <v>32</v>
      </c>
      <c r="I8872" s="34"/>
      <c r="K8872" s="35"/>
      <c r="L8872" s="33">
        <v>50</v>
      </c>
      <c r="M8872" s="33">
        <v>2</v>
      </c>
      <c r="N8872" s="33">
        <v>32</v>
      </c>
      <c r="P8872" s="32" t="e">
        <f>VLOOKUP(A8872,ยืมแฟ้ม!A:B,2,)</f>
        <v>#N/A</v>
      </c>
      <c r="Q8872" s="32" t="e">
        <f>VLOOKUP(A8872,ยืมแฟ้ม!A:C,3,)</f>
        <v>#N/A</v>
      </c>
      <c r="R8872" s="32" t="e">
        <f>VLOOKUP(A8872,ยืมแฟ้ม!A:D,4,)</f>
        <v>#N/A</v>
      </c>
      <c r="W8872" s="93" t="e">
        <f>VLOOKUP(A8872,Sheet3!A:A,1,0)</f>
        <v>#N/A</v>
      </c>
    </row>
    <row r="8873" spans="1:23" ht="18.95" customHeight="1">
      <c r="A8873" s="25">
        <v>800060624221</v>
      </c>
      <c r="B8873" s="26" t="s">
        <v>2878</v>
      </c>
      <c r="C8873" s="28" t="s">
        <v>4049</v>
      </c>
      <c r="D8873" s="28" t="s">
        <v>7816</v>
      </c>
      <c r="E8873" s="33">
        <v>50</v>
      </c>
      <c r="F8873" s="33">
        <v>2</v>
      </c>
      <c r="G8873" s="33">
        <v>33</v>
      </c>
      <c r="I8873" s="34"/>
      <c r="K8873" s="35"/>
      <c r="L8873" s="33">
        <v>50</v>
      </c>
      <c r="M8873" s="33">
        <v>2</v>
      </c>
      <c r="N8873" s="33">
        <v>33</v>
      </c>
      <c r="P8873" s="32" t="e">
        <f>VLOOKUP(A8873,ยืมแฟ้ม!A:B,2,)</f>
        <v>#N/A</v>
      </c>
      <c r="Q8873" s="32" t="e">
        <f>VLOOKUP(A8873,ยืมแฟ้ม!A:C,3,)</f>
        <v>#N/A</v>
      </c>
      <c r="R8873" s="32" t="e">
        <f>VLOOKUP(A8873,ยืมแฟ้ม!A:D,4,)</f>
        <v>#N/A</v>
      </c>
      <c r="W8873" s="93" t="e">
        <f>VLOOKUP(A8873,Sheet3!A:A,1,0)</f>
        <v>#N/A</v>
      </c>
    </row>
    <row r="8874" spans="1:23" ht="18.95" customHeight="1">
      <c r="A8874" s="14">
        <v>800096192334</v>
      </c>
      <c r="B8874" s="42" t="s">
        <v>11017</v>
      </c>
      <c r="C8874" s="28" t="s">
        <v>8077</v>
      </c>
      <c r="D8874" s="16" t="s">
        <v>9142</v>
      </c>
      <c r="E8874" s="33">
        <v>50</v>
      </c>
      <c r="F8874" s="33">
        <v>2</v>
      </c>
      <c r="G8874" s="33">
        <v>34</v>
      </c>
      <c r="I8874" s="34"/>
      <c r="K8874" s="35"/>
      <c r="L8874" s="33">
        <v>50</v>
      </c>
      <c r="M8874" s="33">
        <v>2</v>
      </c>
      <c r="N8874" s="33">
        <v>34</v>
      </c>
      <c r="P8874" s="32" t="e">
        <f>VLOOKUP(A8874,ยืมแฟ้ม!A:B,2,)</f>
        <v>#N/A</v>
      </c>
      <c r="Q8874" s="32" t="e">
        <f>VLOOKUP(A8874,ยืมแฟ้ม!A:C,3,)</f>
        <v>#N/A</v>
      </c>
      <c r="R8874" s="32" t="e">
        <f>VLOOKUP(A8874,ยืมแฟ้ม!A:D,4,)</f>
        <v>#N/A</v>
      </c>
      <c r="W8874" s="93" t="e">
        <f>VLOOKUP(A8874,Sheet3!A:A,1,0)</f>
        <v>#N/A</v>
      </c>
    </row>
    <row r="8875" spans="1:23" ht="18.95" customHeight="1">
      <c r="A8875" s="25">
        <v>800063275484</v>
      </c>
      <c r="B8875" s="26" t="s">
        <v>5095</v>
      </c>
      <c r="C8875" s="28" t="s">
        <v>4049</v>
      </c>
      <c r="D8875" s="28" t="s">
        <v>7816</v>
      </c>
      <c r="E8875" s="33">
        <v>50</v>
      </c>
      <c r="F8875" s="33">
        <v>2</v>
      </c>
      <c r="G8875" s="33">
        <v>35</v>
      </c>
      <c r="I8875" s="34"/>
      <c r="K8875" s="35"/>
      <c r="L8875" s="33">
        <v>50</v>
      </c>
      <c r="M8875" s="33">
        <v>2</v>
      </c>
      <c r="N8875" s="33">
        <v>35</v>
      </c>
      <c r="P8875" s="32" t="e">
        <f>VLOOKUP(A8875,ยืมแฟ้ม!A:B,2,)</f>
        <v>#N/A</v>
      </c>
      <c r="Q8875" s="32" t="e">
        <f>VLOOKUP(A8875,ยืมแฟ้ม!A:C,3,)</f>
        <v>#N/A</v>
      </c>
      <c r="R8875" s="32" t="e">
        <f>VLOOKUP(A8875,ยืมแฟ้ม!A:D,4,)</f>
        <v>#N/A</v>
      </c>
      <c r="W8875" s="93" t="e">
        <f>VLOOKUP(A8875,Sheet3!A:A,1,0)</f>
        <v>#N/A</v>
      </c>
    </row>
    <row r="8876" spans="1:23" ht="18.95" customHeight="1">
      <c r="I8876" s="34"/>
      <c r="K8876" s="35"/>
      <c r="L8876" s="33">
        <v>50</v>
      </c>
      <c r="M8876" s="33">
        <v>3</v>
      </c>
      <c r="N8876" s="33">
        <v>1</v>
      </c>
      <c r="P8876" s="32" t="e">
        <f>VLOOKUP(A8876,ยืมแฟ้ม!A:B,2,)</f>
        <v>#N/A</v>
      </c>
      <c r="Q8876" s="32" t="e">
        <f>VLOOKUP(A8876,ยืมแฟ้ม!A:C,3,)</f>
        <v>#N/A</v>
      </c>
      <c r="R8876" s="32" t="e">
        <f>VLOOKUP(A8876,ยืมแฟ้ม!A:D,4,)</f>
        <v>#N/A</v>
      </c>
      <c r="W8876" s="93" t="e">
        <f>VLOOKUP(A8876,Sheet3!A:A,1,0)</f>
        <v>#N/A</v>
      </c>
    </row>
    <row r="8877" spans="1:23" ht="18.95" customHeight="1">
      <c r="A8877" s="25">
        <v>800068646531</v>
      </c>
      <c r="B8877" s="26" t="s">
        <v>5096</v>
      </c>
      <c r="C8877" s="28" t="s">
        <v>4049</v>
      </c>
      <c r="D8877" s="28" t="s">
        <v>7816</v>
      </c>
      <c r="E8877" s="33">
        <v>50</v>
      </c>
      <c r="F8877" s="33">
        <v>3</v>
      </c>
      <c r="G8877" s="33">
        <v>2</v>
      </c>
      <c r="I8877" s="34"/>
      <c r="K8877" s="35"/>
      <c r="L8877" s="33">
        <v>50</v>
      </c>
      <c r="M8877" s="33">
        <v>3</v>
      </c>
      <c r="N8877" s="33">
        <v>2</v>
      </c>
      <c r="P8877" s="32" t="e">
        <f>VLOOKUP(A8877,ยืมแฟ้ม!A:B,2,)</f>
        <v>#N/A</v>
      </c>
      <c r="Q8877" s="32" t="e">
        <f>VLOOKUP(A8877,ยืมแฟ้ม!A:C,3,)</f>
        <v>#N/A</v>
      </c>
      <c r="R8877" s="32" t="e">
        <f>VLOOKUP(A8877,ยืมแฟ้ม!A:D,4,)</f>
        <v>#N/A</v>
      </c>
      <c r="W8877" s="93" t="e">
        <f>VLOOKUP(A8877,Sheet3!A:A,1,0)</f>
        <v>#N/A</v>
      </c>
    </row>
    <row r="8878" spans="1:23" ht="18.95" customHeight="1">
      <c r="A8878" s="14">
        <v>800071241205</v>
      </c>
      <c r="B8878" s="42" t="s">
        <v>11018</v>
      </c>
      <c r="C8878" s="28" t="s">
        <v>8077</v>
      </c>
      <c r="D8878" s="16" t="s">
        <v>7816</v>
      </c>
      <c r="E8878" s="33">
        <v>50</v>
      </c>
      <c r="F8878" s="33">
        <v>3</v>
      </c>
      <c r="G8878" s="33">
        <v>3</v>
      </c>
      <c r="I8878" s="34"/>
      <c r="K8878" s="35"/>
      <c r="L8878" s="33">
        <v>50</v>
      </c>
      <c r="M8878" s="33">
        <v>3</v>
      </c>
      <c r="N8878" s="33">
        <v>3</v>
      </c>
      <c r="P8878" s="32" t="e">
        <f>VLOOKUP(A8878,ยืมแฟ้ม!A:B,2,)</f>
        <v>#N/A</v>
      </c>
      <c r="Q8878" s="32" t="e">
        <f>VLOOKUP(A8878,ยืมแฟ้ม!A:C,3,)</f>
        <v>#N/A</v>
      </c>
      <c r="R8878" s="32" t="e">
        <f>VLOOKUP(A8878,ยืมแฟ้ม!A:D,4,)</f>
        <v>#N/A</v>
      </c>
      <c r="W8878" s="93" t="e">
        <f>VLOOKUP(A8878,Sheet3!A:A,1,0)</f>
        <v>#N/A</v>
      </c>
    </row>
    <row r="8879" spans="1:23" ht="18.95" customHeight="1">
      <c r="A8879" s="14">
        <v>800075153208</v>
      </c>
      <c r="B8879" s="42" t="s">
        <v>11019</v>
      </c>
      <c r="C8879" s="28" t="s">
        <v>8077</v>
      </c>
      <c r="D8879" s="16" t="s">
        <v>7816</v>
      </c>
      <c r="E8879" s="33">
        <v>50</v>
      </c>
      <c r="F8879" s="33">
        <v>3</v>
      </c>
      <c r="G8879" s="33">
        <v>4</v>
      </c>
      <c r="I8879" s="34"/>
      <c r="K8879" s="35"/>
      <c r="L8879" s="33">
        <v>50</v>
      </c>
      <c r="M8879" s="33">
        <v>3</v>
      </c>
      <c r="N8879" s="33">
        <v>4</v>
      </c>
      <c r="P8879" s="32" t="e">
        <f>VLOOKUP(A8879,ยืมแฟ้ม!A:B,2,)</f>
        <v>#N/A</v>
      </c>
      <c r="Q8879" s="32" t="e">
        <f>VLOOKUP(A8879,ยืมแฟ้ม!A:C,3,)</f>
        <v>#N/A</v>
      </c>
      <c r="R8879" s="32" t="e">
        <f>VLOOKUP(A8879,ยืมแฟ้ม!A:D,4,)</f>
        <v>#N/A</v>
      </c>
      <c r="W8879" s="93" t="e">
        <f>VLOOKUP(A8879,Sheet3!A:A,1,0)</f>
        <v>#N/A</v>
      </c>
    </row>
    <row r="8880" spans="1:23" ht="18.95" customHeight="1">
      <c r="A8880" s="25">
        <v>800072211645</v>
      </c>
      <c r="B8880" s="26" t="s">
        <v>5097</v>
      </c>
      <c r="C8880" s="28" t="s">
        <v>4049</v>
      </c>
      <c r="D8880" s="28" t="s">
        <v>7816</v>
      </c>
      <c r="E8880" s="33">
        <v>50</v>
      </c>
      <c r="F8880" s="33">
        <v>3</v>
      </c>
      <c r="G8880" s="33">
        <v>5</v>
      </c>
      <c r="I8880" s="34"/>
      <c r="K8880" s="35"/>
      <c r="L8880" s="33">
        <v>50</v>
      </c>
      <c r="M8880" s="33">
        <v>3</v>
      </c>
      <c r="N8880" s="33">
        <v>5</v>
      </c>
      <c r="P8880" s="32" t="e">
        <f>VLOOKUP(A8880,ยืมแฟ้ม!A:B,2,)</f>
        <v>#N/A</v>
      </c>
      <c r="Q8880" s="32" t="e">
        <f>VLOOKUP(A8880,ยืมแฟ้ม!A:C,3,)</f>
        <v>#N/A</v>
      </c>
      <c r="R8880" s="32" t="e">
        <f>VLOOKUP(A8880,ยืมแฟ้ม!A:D,4,)</f>
        <v>#N/A</v>
      </c>
      <c r="W8880" s="93" t="e">
        <f>VLOOKUP(A8880,Sheet3!A:A,1,0)</f>
        <v>#N/A</v>
      </c>
    </row>
    <row r="8881" spans="1:23" ht="18.95" customHeight="1">
      <c r="I8881" s="34"/>
      <c r="K8881" s="35"/>
      <c r="L8881" s="33">
        <v>50</v>
      </c>
      <c r="M8881" s="33">
        <v>3</v>
      </c>
      <c r="N8881" s="33">
        <v>6</v>
      </c>
      <c r="P8881" s="32" t="e">
        <f>VLOOKUP(A8881,ยืมแฟ้ม!A:B,2,)</f>
        <v>#N/A</v>
      </c>
      <c r="Q8881" s="32" t="e">
        <f>VLOOKUP(A8881,ยืมแฟ้ม!A:C,3,)</f>
        <v>#N/A</v>
      </c>
      <c r="R8881" s="32" t="e">
        <f>VLOOKUP(A8881,ยืมแฟ้ม!A:D,4,)</f>
        <v>#N/A</v>
      </c>
      <c r="W8881" s="93" t="e">
        <f>VLOOKUP(A8881,Sheet3!A:A,1,0)</f>
        <v>#N/A</v>
      </c>
    </row>
    <row r="8882" spans="1:23" ht="18.95" customHeight="1">
      <c r="I8882" s="34"/>
      <c r="K8882" s="35"/>
      <c r="L8882" s="33">
        <v>50</v>
      </c>
      <c r="M8882" s="33">
        <v>3</v>
      </c>
      <c r="N8882" s="33">
        <v>7</v>
      </c>
      <c r="P8882" s="32" t="e">
        <f>VLOOKUP(A8882,ยืมแฟ้ม!A:B,2,)</f>
        <v>#N/A</v>
      </c>
      <c r="Q8882" s="32" t="e">
        <f>VLOOKUP(A8882,ยืมแฟ้ม!A:C,3,)</f>
        <v>#N/A</v>
      </c>
      <c r="R8882" s="32" t="e">
        <f>VLOOKUP(A8882,ยืมแฟ้ม!A:D,4,)</f>
        <v>#N/A</v>
      </c>
      <c r="W8882" s="93" t="e">
        <f>VLOOKUP(A8882,Sheet3!A:A,1,0)</f>
        <v>#N/A</v>
      </c>
    </row>
    <row r="8883" spans="1:23" ht="18.95" customHeight="1">
      <c r="I8883" s="34"/>
      <c r="K8883" s="35"/>
      <c r="L8883" s="33">
        <v>50</v>
      </c>
      <c r="M8883" s="33">
        <v>3</v>
      </c>
      <c r="N8883" s="33">
        <v>8</v>
      </c>
      <c r="P8883" s="32" t="e">
        <f>VLOOKUP(A8883,ยืมแฟ้ม!A:B,2,)</f>
        <v>#N/A</v>
      </c>
      <c r="Q8883" s="32" t="e">
        <f>VLOOKUP(A8883,ยืมแฟ้ม!A:C,3,)</f>
        <v>#N/A</v>
      </c>
      <c r="R8883" s="32" t="e">
        <f>VLOOKUP(A8883,ยืมแฟ้ม!A:D,4,)</f>
        <v>#N/A</v>
      </c>
      <c r="W8883" s="93" t="e">
        <f>VLOOKUP(A8883,Sheet3!A:A,1,0)</f>
        <v>#N/A</v>
      </c>
    </row>
    <row r="8884" spans="1:23" ht="18.95" customHeight="1">
      <c r="A8884" s="25">
        <v>800088425304</v>
      </c>
      <c r="B8884" s="26" t="s">
        <v>5098</v>
      </c>
      <c r="C8884" s="28" t="s">
        <v>4049</v>
      </c>
      <c r="D8884" s="28" t="s">
        <v>7816</v>
      </c>
      <c r="E8884" s="33">
        <v>50</v>
      </c>
      <c r="F8884" s="33">
        <v>3</v>
      </c>
      <c r="G8884" s="33">
        <v>9</v>
      </c>
      <c r="I8884" s="34"/>
      <c r="K8884" s="35"/>
      <c r="L8884" s="33">
        <v>50</v>
      </c>
      <c r="M8884" s="33">
        <v>3</v>
      </c>
      <c r="N8884" s="33">
        <v>9</v>
      </c>
      <c r="P8884" s="32" t="e">
        <f>VLOOKUP(A8884,ยืมแฟ้ม!A:B,2,)</f>
        <v>#N/A</v>
      </c>
      <c r="Q8884" s="32" t="e">
        <f>VLOOKUP(A8884,ยืมแฟ้ม!A:C,3,)</f>
        <v>#N/A</v>
      </c>
      <c r="R8884" s="32" t="e">
        <f>VLOOKUP(A8884,ยืมแฟ้ม!A:D,4,)</f>
        <v>#N/A</v>
      </c>
      <c r="W8884" s="93" t="e">
        <f>VLOOKUP(A8884,Sheet3!A:A,1,0)</f>
        <v>#N/A</v>
      </c>
    </row>
    <row r="8885" spans="1:23" ht="18.95" customHeight="1">
      <c r="A8885" s="25">
        <v>800091586811</v>
      </c>
      <c r="B8885" s="26" t="s">
        <v>5099</v>
      </c>
      <c r="C8885" s="28" t="s">
        <v>3542</v>
      </c>
      <c r="D8885" s="28" t="s">
        <v>9142</v>
      </c>
      <c r="E8885" s="33">
        <v>50</v>
      </c>
      <c r="F8885" s="33">
        <v>3</v>
      </c>
      <c r="G8885" s="33">
        <v>10</v>
      </c>
      <c r="I8885" s="34"/>
      <c r="K8885" s="35"/>
      <c r="L8885" s="33">
        <v>50</v>
      </c>
      <c r="M8885" s="33">
        <v>3</v>
      </c>
      <c r="N8885" s="33">
        <v>10</v>
      </c>
      <c r="P8885" s="32" t="e">
        <f>VLOOKUP(A8885,ยืมแฟ้ม!A:B,2,)</f>
        <v>#N/A</v>
      </c>
      <c r="Q8885" s="32" t="e">
        <f>VLOOKUP(A8885,ยืมแฟ้ม!A:C,3,)</f>
        <v>#N/A</v>
      </c>
      <c r="R8885" s="32" t="e">
        <f>VLOOKUP(A8885,ยืมแฟ้ม!A:D,4,)</f>
        <v>#N/A</v>
      </c>
      <c r="W8885" s="93" t="e">
        <f>VLOOKUP(A8885,Sheet3!A:A,1,0)</f>
        <v>#N/A</v>
      </c>
    </row>
    <row r="8886" spans="1:23" ht="18.95" customHeight="1">
      <c r="A8886" s="25">
        <v>800086903948</v>
      </c>
      <c r="B8886" s="26" t="s">
        <v>5100</v>
      </c>
      <c r="C8886" s="28" t="s">
        <v>4049</v>
      </c>
      <c r="D8886" s="28" t="s">
        <v>7816</v>
      </c>
      <c r="E8886" s="33">
        <v>50</v>
      </c>
      <c r="F8886" s="33">
        <v>3</v>
      </c>
      <c r="G8886" s="33">
        <v>11</v>
      </c>
      <c r="I8886" s="34"/>
      <c r="K8886" s="35"/>
      <c r="L8886" s="33">
        <v>50</v>
      </c>
      <c r="M8886" s="33">
        <v>3</v>
      </c>
      <c r="N8886" s="33">
        <v>11</v>
      </c>
      <c r="P8886" s="32" t="e">
        <f>VLOOKUP(A8886,ยืมแฟ้ม!A:B,2,)</f>
        <v>#N/A</v>
      </c>
      <c r="Q8886" s="32" t="e">
        <f>VLOOKUP(A8886,ยืมแฟ้ม!A:C,3,)</f>
        <v>#N/A</v>
      </c>
      <c r="R8886" s="32" t="e">
        <f>VLOOKUP(A8886,ยืมแฟ้ม!A:D,4,)</f>
        <v>#N/A</v>
      </c>
      <c r="W8886" s="93" t="e">
        <f>VLOOKUP(A8886,Sheet3!A:A,1,0)</f>
        <v>#N/A</v>
      </c>
    </row>
    <row r="8887" spans="1:23" ht="18.95" customHeight="1">
      <c r="A8887" s="25">
        <v>800087402775</v>
      </c>
      <c r="B8887" s="26" t="s">
        <v>5101</v>
      </c>
      <c r="C8887" s="28" t="s">
        <v>4049</v>
      </c>
      <c r="D8887" s="28" t="s">
        <v>7816</v>
      </c>
      <c r="E8887" s="33">
        <v>50</v>
      </c>
      <c r="F8887" s="33">
        <v>3</v>
      </c>
      <c r="G8887" s="33">
        <v>12</v>
      </c>
      <c r="I8887" s="34"/>
      <c r="K8887" s="35"/>
      <c r="L8887" s="33">
        <v>50</v>
      </c>
      <c r="M8887" s="33">
        <v>3</v>
      </c>
      <c r="N8887" s="33">
        <v>12</v>
      </c>
      <c r="P8887" s="32" t="e">
        <f>VLOOKUP(A8887,ยืมแฟ้ม!A:B,2,)</f>
        <v>#N/A</v>
      </c>
      <c r="Q8887" s="32" t="e">
        <f>VLOOKUP(A8887,ยืมแฟ้ม!A:C,3,)</f>
        <v>#N/A</v>
      </c>
      <c r="R8887" s="32" t="e">
        <f>VLOOKUP(A8887,ยืมแฟ้ม!A:D,4,)</f>
        <v>#N/A</v>
      </c>
      <c r="W8887" s="93" t="e">
        <f>VLOOKUP(A8887,Sheet3!A:A,1,0)</f>
        <v>#N/A</v>
      </c>
    </row>
    <row r="8888" spans="1:23" ht="18.95" customHeight="1">
      <c r="A8888" s="25">
        <v>800078237230</v>
      </c>
      <c r="B8888" s="26" t="s">
        <v>9731</v>
      </c>
      <c r="C8888" s="28" t="s">
        <v>9134</v>
      </c>
      <c r="D8888" s="28" t="s">
        <v>9142</v>
      </c>
      <c r="E8888" s="33">
        <v>50</v>
      </c>
      <c r="F8888" s="33">
        <v>3</v>
      </c>
      <c r="G8888" s="33">
        <v>13</v>
      </c>
      <c r="I8888" s="34"/>
      <c r="L8888" s="33">
        <v>50</v>
      </c>
      <c r="M8888" s="33">
        <v>3</v>
      </c>
      <c r="N8888" s="33">
        <v>13</v>
      </c>
      <c r="P8888" s="32" t="e">
        <f>VLOOKUP(A8888,ยืมแฟ้ม!A:B,2,)</f>
        <v>#N/A</v>
      </c>
      <c r="Q8888" s="32" t="e">
        <f>VLOOKUP(A8888,ยืมแฟ้ม!A:C,3,)</f>
        <v>#N/A</v>
      </c>
      <c r="R8888" s="32" t="e">
        <f>VLOOKUP(A8888,ยืมแฟ้ม!A:D,4,)</f>
        <v>#N/A</v>
      </c>
      <c r="W8888" s="93" t="e">
        <f>VLOOKUP(A8888,Sheet3!A:A,1,0)</f>
        <v>#N/A</v>
      </c>
    </row>
    <row r="8889" spans="1:23" ht="18.95" customHeight="1">
      <c r="A8889" s="25">
        <v>800086767574</v>
      </c>
      <c r="B8889" s="26" t="s">
        <v>5102</v>
      </c>
      <c r="C8889" s="28" t="s">
        <v>4049</v>
      </c>
      <c r="D8889" s="28" t="s">
        <v>7816</v>
      </c>
      <c r="E8889" s="33">
        <v>50</v>
      </c>
      <c r="F8889" s="33">
        <v>3</v>
      </c>
      <c r="G8889" s="33">
        <v>14</v>
      </c>
      <c r="I8889" s="34"/>
      <c r="K8889" s="35"/>
      <c r="L8889" s="33">
        <v>50</v>
      </c>
      <c r="M8889" s="33">
        <v>3</v>
      </c>
      <c r="N8889" s="33">
        <v>14</v>
      </c>
      <c r="P8889" s="32" t="e">
        <f>VLOOKUP(A8889,ยืมแฟ้ม!A:B,2,)</f>
        <v>#N/A</v>
      </c>
      <c r="Q8889" s="32" t="e">
        <f>VLOOKUP(A8889,ยืมแฟ้ม!A:C,3,)</f>
        <v>#N/A</v>
      </c>
      <c r="R8889" s="32" t="e">
        <f>VLOOKUP(A8889,ยืมแฟ้ม!A:D,4,)</f>
        <v>#N/A</v>
      </c>
      <c r="W8889" s="93" t="e">
        <f>VLOOKUP(A8889,Sheet3!A:A,1,0)</f>
        <v>#N/A</v>
      </c>
    </row>
    <row r="8890" spans="1:23" ht="18.95" customHeight="1">
      <c r="I8890" s="34"/>
      <c r="K8890" s="35"/>
      <c r="L8890" s="33">
        <v>50</v>
      </c>
      <c r="M8890" s="33">
        <v>3</v>
      </c>
      <c r="N8890" s="33">
        <v>15</v>
      </c>
      <c r="P8890" s="32" t="e">
        <f>VLOOKUP(A8890,ยืมแฟ้ม!A:B,2,)</f>
        <v>#N/A</v>
      </c>
      <c r="Q8890" s="32" t="e">
        <f>VLOOKUP(A8890,ยืมแฟ้ม!A:C,3,)</f>
        <v>#N/A</v>
      </c>
      <c r="R8890" s="32" t="e">
        <f>VLOOKUP(A8890,ยืมแฟ้ม!A:D,4,)</f>
        <v>#N/A</v>
      </c>
      <c r="W8890" s="93" t="e">
        <f>VLOOKUP(A8890,Sheet3!A:A,1,0)</f>
        <v>#N/A</v>
      </c>
    </row>
    <row r="8891" spans="1:23" ht="18.95" customHeight="1">
      <c r="A8891" s="25">
        <v>800091378953</v>
      </c>
      <c r="B8891" s="26" t="s">
        <v>5103</v>
      </c>
      <c r="C8891" s="28" t="s">
        <v>4049</v>
      </c>
      <c r="D8891" s="28" t="s">
        <v>10026</v>
      </c>
      <c r="E8891" s="33">
        <v>50</v>
      </c>
      <c r="F8891" s="33">
        <v>3</v>
      </c>
      <c r="G8891" s="33">
        <v>16</v>
      </c>
      <c r="I8891" s="34"/>
      <c r="K8891" s="35"/>
      <c r="L8891" s="33">
        <v>50</v>
      </c>
      <c r="M8891" s="33">
        <v>3</v>
      </c>
      <c r="N8891" s="33">
        <v>16</v>
      </c>
      <c r="P8891" s="32" t="e">
        <f>VLOOKUP(A8891,ยืมแฟ้ม!A:B,2,)</f>
        <v>#N/A</v>
      </c>
      <c r="Q8891" s="32" t="e">
        <f>VLOOKUP(A8891,ยืมแฟ้ม!A:C,3,)</f>
        <v>#N/A</v>
      </c>
      <c r="R8891" s="32" t="e">
        <f>VLOOKUP(A8891,ยืมแฟ้ม!A:D,4,)</f>
        <v>#N/A</v>
      </c>
      <c r="W8891" s="93" t="e">
        <f>VLOOKUP(A8891,Sheet3!A:A,1,0)</f>
        <v>#N/A</v>
      </c>
    </row>
    <row r="8892" spans="1:23" ht="18.95" customHeight="1">
      <c r="A8892" s="14">
        <v>800086366153</v>
      </c>
      <c r="B8892" s="42" t="s">
        <v>11020</v>
      </c>
      <c r="C8892" s="28" t="s">
        <v>8077</v>
      </c>
      <c r="D8892" s="16" t="s">
        <v>7816</v>
      </c>
      <c r="E8892" s="33">
        <v>50</v>
      </c>
      <c r="F8892" s="33">
        <v>3</v>
      </c>
      <c r="G8892" s="33">
        <v>17</v>
      </c>
      <c r="I8892" s="34"/>
      <c r="K8892" s="35"/>
      <c r="L8892" s="33">
        <v>50</v>
      </c>
      <c r="M8892" s="33">
        <v>3</v>
      </c>
      <c r="N8892" s="33">
        <v>17</v>
      </c>
      <c r="P8892" s="32" t="e">
        <f>VLOOKUP(A8892,ยืมแฟ้ม!A:B,2,)</f>
        <v>#N/A</v>
      </c>
      <c r="Q8892" s="32" t="e">
        <f>VLOOKUP(A8892,ยืมแฟ้ม!A:C,3,)</f>
        <v>#N/A</v>
      </c>
      <c r="R8892" s="32" t="e">
        <f>VLOOKUP(A8892,ยืมแฟ้ม!A:D,4,)</f>
        <v>#N/A</v>
      </c>
      <c r="W8892" s="93" t="e">
        <f>VLOOKUP(A8892,Sheet3!A:A,1,0)</f>
        <v>#N/A</v>
      </c>
    </row>
    <row r="8893" spans="1:23" ht="18.95" customHeight="1">
      <c r="A8893" s="14">
        <v>800089769296</v>
      </c>
      <c r="B8893" s="42" t="s">
        <v>11021</v>
      </c>
      <c r="C8893" s="28" t="s">
        <v>8077</v>
      </c>
      <c r="D8893" s="16" t="s">
        <v>9142</v>
      </c>
      <c r="E8893" s="33">
        <v>50</v>
      </c>
      <c r="F8893" s="33">
        <v>3</v>
      </c>
      <c r="G8893" s="33">
        <v>17</v>
      </c>
      <c r="I8893" s="34"/>
      <c r="K8893" s="35"/>
      <c r="L8893" s="33">
        <v>50</v>
      </c>
      <c r="M8893" s="33">
        <v>3</v>
      </c>
      <c r="N8893" s="33">
        <v>17</v>
      </c>
      <c r="P8893" s="32" t="e">
        <f>VLOOKUP(A8893,ยืมแฟ้ม!A:B,2,)</f>
        <v>#N/A</v>
      </c>
      <c r="Q8893" s="32" t="e">
        <f>VLOOKUP(A8893,ยืมแฟ้ม!A:C,3,)</f>
        <v>#N/A</v>
      </c>
      <c r="R8893" s="32" t="e">
        <f>VLOOKUP(A8893,ยืมแฟ้ม!A:D,4,)</f>
        <v>#N/A</v>
      </c>
      <c r="W8893" s="93" t="e">
        <f>VLOOKUP(A8893,Sheet3!A:A,1,0)</f>
        <v>#N/A</v>
      </c>
    </row>
    <row r="8894" spans="1:23" ht="18.95" customHeight="1">
      <c r="A8894" s="25">
        <v>800073900287</v>
      </c>
      <c r="B8894" s="26" t="s">
        <v>3367</v>
      </c>
      <c r="C8894" s="28" t="s">
        <v>4049</v>
      </c>
      <c r="D8894" s="28" t="s">
        <v>9140</v>
      </c>
      <c r="E8894" s="33">
        <v>50</v>
      </c>
      <c r="F8894" s="33">
        <v>3</v>
      </c>
      <c r="G8894" s="33">
        <v>18</v>
      </c>
      <c r="I8894" s="34"/>
      <c r="K8894" s="35"/>
      <c r="L8894" s="33">
        <v>50</v>
      </c>
      <c r="M8894" s="33">
        <v>3</v>
      </c>
      <c r="N8894" s="33">
        <v>18</v>
      </c>
      <c r="P8894" s="32" t="e">
        <f>VLOOKUP(A8894,ยืมแฟ้ม!A:B,2,)</f>
        <v>#N/A</v>
      </c>
      <c r="Q8894" s="32" t="e">
        <f>VLOOKUP(A8894,ยืมแฟ้ม!A:C,3,)</f>
        <v>#N/A</v>
      </c>
      <c r="R8894" s="32" t="e">
        <f>VLOOKUP(A8894,ยืมแฟ้ม!A:D,4,)</f>
        <v>#N/A</v>
      </c>
      <c r="W8894" s="93" t="e">
        <f>VLOOKUP(A8894,Sheet3!A:A,1,0)</f>
        <v>#N/A</v>
      </c>
    </row>
    <row r="8895" spans="1:23" ht="18.95" customHeight="1">
      <c r="A8895" s="14">
        <v>800089917804</v>
      </c>
      <c r="B8895" s="42" t="s">
        <v>11022</v>
      </c>
      <c r="C8895" s="28" t="s">
        <v>8077</v>
      </c>
      <c r="D8895" s="16" t="s">
        <v>9142</v>
      </c>
      <c r="E8895" s="33">
        <v>50</v>
      </c>
      <c r="F8895" s="33">
        <v>3</v>
      </c>
      <c r="G8895" s="33">
        <v>19</v>
      </c>
      <c r="I8895" s="34"/>
      <c r="K8895" s="35"/>
      <c r="L8895" s="33">
        <v>50</v>
      </c>
      <c r="M8895" s="33">
        <v>3</v>
      </c>
      <c r="N8895" s="33">
        <v>19</v>
      </c>
      <c r="P8895" s="32" t="e">
        <f>VLOOKUP(A8895,ยืมแฟ้ม!A:B,2,)</f>
        <v>#N/A</v>
      </c>
      <c r="Q8895" s="32" t="e">
        <f>VLOOKUP(A8895,ยืมแฟ้ม!A:C,3,)</f>
        <v>#N/A</v>
      </c>
      <c r="R8895" s="32" t="e">
        <f>VLOOKUP(A8895,ยืมแฟ้ม!A:D,4,)</f>
        <v>#N/A</v>
      </c>
      <c r="W8895" s="93" t="e">
        <f>VLOOKUP(A8895,Sheet3!A:A,1,0)</f>
        <v>#N/A</v>
      </c>
    </row>
    <row r="8896" spans="1:23" ht="18.95" customHeight="1">
      <c r="A8896" s="25">
        <v>800091658842</v>
      </c>
      <c r="B8896" s="26" t="s">
        <v>5104</v>
      </c>
      <c r="C8896" s="28" t="s">
        <v>4049</v>
      </c>
      <c r="D8896" s="28" t="s">
        <v>9142</v>
      </c>
      <c r="E8896" s="33">
        <v>50</v>
      </c>
      <c r="F8896" s="33">
        <v>3</v>
      </c>
      <c r="G8896" s="33">
        <v>20</v>
      </c>
      <c r="I8896" s="34"/>
      <c r="K8896" s="35"/>
      <c r="L8896" s="33">
        <v>50</v>
      </c>
      <c r="M8896" s="33">
        <v>3</v>
      </c>
      <c r="N8896" s="33">
        <v>20</v>
      </c>
      <c r="P8896" s="32" t="e">
        <f>VLOOKUP(A8896,ยืมแฟ้ม!A:B,2,)</f>
        <v>#N/A</v>
      </c>
      <c r="Q8896" s="32" t="e">
        <f>VLOOKUP(A8896,ยืมแฟ้ม!A:C,3,)</f>
        <v>#N/A</v>
      </c>
      <c r="R8896" s="32" t="e">
        <f>VLOOKUP(A8896,ยืมแฟ้ม!A:D,4,)</f>
        <v>#N/A</v>
      </c>
      <c r="W8896" s="93" t="e">
        <f>VLOOKUP(A8896,Sheet3!A:A,1,0)</f>
        <v>#N/A</v>
      </c>
    </row>
    <row r="8897" spans="1:23" ht="18.95" customHeight="1">
      <c r="A8897" s="25">
        <v>800092152910</v>
      </c>
      <c r="B8897" s="26" t="s">
        <v>5105</v>
      </c>
      <c r="C8897" s="28" t="s">
        <v>4049</v>
      </c>
      <c r="D8897" s="28" t="s">
        <v>9142</v>
      </c>
      <c r="E8897" s="33">
        <v>50</v>
      </c>
      <c r="F8897" s="33">
        <v>3</v>
      </c>
      <c r="G8897" s="33">
        <v>21</v>
      </c>
      <c r="I8897" s="34"/>
      <c r="K8897" s="35"/>
      <c r="L8897" s="33">
        <v>50</v>
      </c>
      <c r="M8897" s="33">
        <v>3</v>
      </c>
      <c r="N8897" s="33">
        <v>21</v>
      </c>
      <c r="P8897" s="32" t="e">
        <f>VLOOKUP(A8897,ยืมแฟ้ม!A:B,2,)</f>
        <v>#N/A</v>
      </c>
      <c r="Q8897" s="32" t="e">
        <f>VLOOKUP(A8897,ยืมแฟ้ม!A:C,3,)</f>
        <v>#N/A</v>
      </c>
      <c r="R8897" s="32" t="e">
        <f>VLOOKUP(A8897,ยืมแฟ้ม!A:D,4,)</f>
        <v>#N/A</v>
      </c>
      <c r="W8897" s="93" t="e">
        <f>VLOOKUP(A8897,Sheet3!A:A,1,0)</f>
        <v>#N/A</v>
      </c>
    </row>
    <row r="8898" spans="1:23" ht="18.95" customHeight="1">
      <c r="A8898" s="14">
        <v>800089955697</v>
      </c>
      <c r="B8898" s="42" t="s">
        <v>11023</v>
      </c>
      <c r="C8898" s="28" t="s">
        <v>8077</v>
      </c>
      <c r="D8898" s="16" t="s">
        <v>9142</v>
      </c>
      <c r="E8898" s="33">
        <v>50</v>
      </c>
      <c r="F8898" s="33">
        <v>3</v>
      </c>
      <c r="G8898" s="33">
        <v>22</v>
      </c>
      <c r="I8898" s="34"/>
      <c r="K8898" s="35"/>
      <c r="L8898" s="33">
        <v>50</v>
      </c>
      <c r="M8898" s="33">
        <v>3</v>
      </c>
      <c r="N8898" s="33">
        <v>22</v>
      </c>
      <c r="P8898" s="32" t="e">
        <f>VLOOKUP(A8898,ยืมแฟ้ม!A:B,2,)</f>
        <v>#N/A</v>
      </c>
      <c r="Q8898" s="32" t="e">
        <f>VLOOKUP(A8898,ยืมแฟ้ม!A:C,3,)</f>
        <v>#N/A</v>
      </c>
      <c r="R8898" s="32" t="e">
        <f>VLOOKUP(A8898,ยืมแฟ้ม!A:D,4,)</f>
        <v>#N/A</v>
      </c>
      <c r="W8898" s="93" t="e">
        <f>VLOOKUP(A8898,Sheet3!A:A,1,0)</f>
        <v>#N/A</v>
      </c>
    </row>
    <row r="8899" spans="1:23" ht="18.95" customHeight="1">
      <c r="A8899" s="25">
        <v>800089414190</v>
      </c>
      <c r="B8899" s="26" t="s">
        <v>5106</v>
      </c>
      <c r="C8899" s="28" t="s">
        <v>4049</v>
      </c>
      <c r="D8899" s="28" t="s">
        <v>9142</v>
      </c>
      <c r="E8899" s="33">
        <v>50</v>
      </c>
      <c r="F8899" s="33">
        <v>3</v>
      </c>
      <c r="G8899" s="33">
        <v>23</v>
      </c>
      <c r="I8899" s="34"/>
      <c r="K8899" s="35"/>
      <c r="L8899" s="33">
        <v>50</v>
      </c>
      <c r="M8899" s="33">
        <v>3</v>
      </c>
      <c r="N8899" s="33">
        <v>23</v>
      </c>
      <c r="P8899" s="32" t="e">
        <f>VLOOKUP(A8899,ยืมแฟ้ม!A:B,2,)</f>
        <v>#N/A</v>
      </c>
      <c r="Q8899" s="32" t="e">
        <f>VLOOKUP(A8899,ยืมแฟ้ม!A:C,3,)</f>
        <v>#N/A</v>
      </c>
      <c r="R8899" s="32" t="e">
        <f>VLOOKUP(A8899,ยืมแฟ้ม!A:D,4,)</f>
        <v>#N/A</v>
      </c>
      <c r="W8899" s="93" t="e">
        <f>VLOOKUP(A8899,Sheet3!A:A,1,0)</f>
        <v>#N/A</v>
      </c>
    </row>
    <row r="8900" spans="1:23" ht="18.95" customHeight="1">
      <c r="A8900" s="25">
        <v>800087394873</v>
      </c>
      <c r="B8900" s="26" t="s">
        <v>5107</v>
      </c>
      <c r="C8900" s="28" t="s">
        <v>4049</v>
      </c>
      <c r="D8900" s="28" t="s">
        <v>9142</v>
      </c>
      <c r="E8900" s="33">
        <v>50</v>
      </c>
      <c r="F8900" s="33">
        <v>3</v>
      </c>
      <c r="G8900" s="33">
        <v>24</v>
      </c>
      <c r="I8900" s="34"/>
      <c r="K8900" s="35"/>
      <c r="L8900" s="33">
        <v>50</v>
      </c>
      <c r="M8900" s="33">
        <v>3</v>
      </c>
      <c r="N8900" s="33">
        <v>24</v>
      </c>
      <c r="P8900" s="32" t="e">
        <f>VLOOKUP(A8900,ยืมแฟ้ม!A:B,2,)</f>
        <v>#N/A</v>
      </c>
      <c r="Q8900" s="32" t="e">
        <f>VLOOKUP(A8900,ยืมแฟ้ม!A:C,3,)</f>
        <v>#N/A</v>
      </c>
      <c r="R8900" s="32" t="e">
        <f>VLOOKUP(A8900,ยืมแฟ้ม!A:D,4,)</f>
        <v>#N/A</v>
      </c>
      <c r="W8900" s="93" t="e">
        <f>VLOOKUP(A8900,Sheet3!A:A,1,0)</f>
        <v>#N/A</v>
      </c>
    </row>
    <row r="8901" spans="1:23" ht="18.95" customHeight="1">
      <c r="A8901" s="25">
        <v>800090580369</v>
      </c>
      <c r="B8901" s="26" t="s">
        <v>5108</v>
      </c>
      <c r="C8901" s="28" t="s">
        <v>9085</v>
      </c>
      <c r="D8901" s="28" t="s">
        <v>4858</v>
      </c>
      <c r="E8901" s="33">
        <v>50</v>
      </c>
      <c r="F8901" s="33">
        <v>3</v>
      </c>
      <c r="G8901" s="33">
        <v>25</v>
      </c>
      <c r="I8901" s="34"/>
      <c r="K8901" s="35"/>
      <c r="L8901" s="33">
        <v>50</v>
      </c>
      <c r="M8901" s="33">
        <v>3</v>
      </c>
      <c r="N8901" s="33">
        <v>25</v>
      </c>
      <c r="P8901" s="32" t="e">
        <f>VLOOKUP(A8901,ยืมแฟ้ม!A:B,2,)</f>
        <v>#N/A</v>
      </c>
      <c r="Q8901" s="32" t="e">
        <f>VLOOKUP(A8901,ยืมแฟ้ม!A:C,3,)</f>
        <v>#N/A</v>
      </c>
      <c r="R8901" s="32" t="e">
        <f>VLOOKUP(A8901,ยืมแฟ้ม!A:D,4,)</f>
        <v>#N/A</v>
      </c>
      <c r="W8901" s="93" t="e">
        <f>VLOOKUP(A8901,Sheet3!A:A,1,0)</f>
        <v>#N/A</v>
      </c>
    </row>
    <row r="8902" spans="1:23" ht="18.95" customHeight="1">
      <c r="A8902" s="25">
        <v>800075907934</v>
      </c>
      <c r="B8902" s="26" t="s">
        <v>5109</v>
      </c>
      <c r="C8902" s="28" t="s">
        <v>9085</v>
      </c>
      <c r="D8902" s="28" t="s">
        <v>7816</v>
      </c>
      <c r="E8902" s="33">
        <v>50</v>
      </c>
      <c r="F8902" s="33">
        <v>3</v>
      </c>
      <c r="G8902" s="33">
        <v>26</v>
      </c>
      <c r="I8902" s="34"/>
      <c r="K8902" s="35"/>
      <c r="L8902" s="33">
        <v>50</v>
      </c>
      <c r="M8902" s="33">
        <v>3</v>
      </c>
      <c r="N8902" s="33">
        <v>26</v>
      </c>
      <c r="P8902" s="32" t="e">
        <f>VLOOKUP(A8902,ยืมแฟ้ม!A:B,2,)</f>
        <v>#N/A</v>
      </c>
      <c r="Q8902" s="32" t="e">
        <f>VLOOKUP(A8902,ยืมแฟ้ม!A:C,3,)</f>
        <v>#N/A</v>
      </c>
      <c r="R8902" s="32" t="e">
        <f>VLOOKUP(A8902,ยืมแฟ้ม!A:D,4,)</f>
        <v>#N/A</v>
      </c>
      <c r="W8902" s="93" t="e">
        <f>VLOOKUP(A8902,Sheet3!A:A,1,0)</f>
        <v>#N/A</v>
      </c>
    </row>
    <row r="8903" spans="1:23" ht="18.95" customHeight="1">
      <c r="I8903" s="34"/>
      <c r="K8903" s="35"/>
      <c r="L8903" s="33">
        <v>50</v>
      </c>
      <c r="M8903" s="33">
        <v>3</v>
      </c>
      <c r="N8903" s="33">
        <v>27</v>
      </c>
      <c r="P8903" s="32" t="e">
        <f>VLOOKUP(A8903,ยืมแฟ้ม!A:B,2,)</f>
        <v>#N/A</v>
      </c>
      <c r="Q8903" s="32" t="e">
        <f>VLOOKUP(A8903,ยืมแฟ้ม!A:C,3,)</f>
        <v>#N/A</v>
      </c>
      <c r="R8903" s="32" t="e">
        <f>VLOOKUP(A8903,ยืมแฟ้ม!A:D,4,)</f>
        <v>#N/A</v>
      </c>
      <c r="W8903" s="93" t="e">
        <f>VLOOKUP(A8903,Sheet3!A:A,1,0)</f>
        <v>#N/A</v>
      </c>
    </row>
    <row r="8904" spans="1:23" ht="18.95" customHeight="1">
      <c r="A8904" s="25">
        <v>800089955010</v>
      </c>
      <c r="B8904" s="26" t="s">
        <v>5110</v>
      </c>
      <c r="C8904" s="28" t="s">
        <v>9085</v>
      </c>
      <c r="D8904" s="28" t="s">
        <v>7816</v>
      </c>
      <c r="E8904" s="33">
        <v>50</v>
      </c>
      <c r="F8904" s="33">
        <v>3</v>
      </c>
      <c r="G8904" s="33">
        <v>28</v>
      </c>
      <c r="I8904" s="34"/>
      <c r="K8904" s="35"/>
      <c r="L8904" s="33">
        <v>50</v>
      </c>
      <c r="M8904" s="33">
        <v>3</v>
      </c>
      <c r="N8904" s="33">
        <v>28</v>
      </c>
      <c r="P8904" s="32" t="e">
        <f>VLOOKUP(A8904,ยืมแฟ้ม!A:B,2,)</f>
        <v>#N/A</v>
      </c>
      <c r="Q8904" s="32" t="e">
        <f>VLOOKUP(A8904,ยืมแฟ้ม!A:C,3,)</f>
        <v>#N/A</v>
      </c>
      <c r="R8904" s="32" t="e">
        <f>VLOOKUP(A8904,ยืมแฟ้ม!A:D,4,)</f>
        <v>#N/A</v>
      </c>
      <c r="W8904" s="93" t="e">
        <f>VLOOKUP(A8904,Sheet3!A:A,1,0)</f>
        <v>#N/A</v>
      </c>
    </row>
    <row r="8905" spans="1:23" ht="18.95" customHeight="1">
      <c r="A8905" s="46">
        <v>800089781903</v>
      </c>
      <c r="B8905" s="47" t="s">
        <v>11024</v>
      </c>
      <c r="C8905" s="52" t="s">
        <v>9133</v>
      </c>
      <c r="D8905" s="48" t="s">
        <v>9142</v>
      </c>
      <c r="E8905" s="33">
        <v>50</v>
      </c>
      <c r="F8905" s="33">
        <v>3</v>
      </c>
      <c r="G8905" s="33">
        <v>29</v>
      </c>
      <c r="I8905" s="34"/>
      <c r="K8905" s="35"/>
      <c r="L8905" s="33">
        <v>50</v>
      </c>
      <c r="M8905" s="33">
        <v>3</v>
      </c>
      <c r="N8905" s="33">
        <v>29</v>
      </c>
      <c r="P8905" s="32" t="e">
        <f>VLOOKUP(A8905,ยืมแฟ้ม!A:B,2,)</f>
        <v>#N/A</v>
      </c>
      <c r="Q8905" s="32" t="e">
        <f>VLOOKUP(A8905,ยืมแฟ้ม!A:C,3,)</f>
        <v>#N/A</v>
      </c>
      <c r="R8905" s="32" t="e">
        <f>VLOOKUP(A8905,ยืมแฟ้ม!A:D,4,)</f>
        <v>#N/A</v>
      </c>
      <c r="W8905" s="93" t="e">
        <f>VLOOKUP(A8905,Sheet3!A:A,1,0)</f>
        <v>#N/A</v>
      </c>
    </row>
    <row r="8906" spans="1:23" ht="18.95" customHeight="1">
      <c r="A8906" s="25">
        <v>800030090982</v>
      </c>
      <c r="B8906" s="26" t="s">
        <v>5111</v>
      </c>
      <c r="C8906" s="28" t="s">
        <v>9085</v>
      </c>
      <c r="D8906" s="28" t="s">
        <v>7912</v>
      </c>
      <c r="E8906" s="33">
        <v>50</v>
      </c>
      <c r="F8906" s="33">
        <v>3</v>
      </c>
      <c r="G8906" s="33">
        <v>30</v>
      </c>
      <c r="I8906" s="34"/>
      <c r="K8906" s="35"/>
      <c r="L8906" s="33">
        <v>50</v>
      </c>
      <c r="M8906" s="33">
        <v>3</v>
      </c>
      <c r="N8906" s="33">
        <v>30</v>
      </c>
      <c r="P8906" s="32" t="e">
        <f>VLOOKUP(A8906,ยืมแฟ้ม!A:B,2,)</f>
        <v>#N/A</v>
      </c>
      <c r="Q8906" s="32" t="e">
        <f>VLOOKUP(A8906,ยืมแฟ้ม!A:C,3,)</f>
        <v>#N/A</v>
      </c>
      <c r="R8906" s="32" t="e">
        <f>VLOOKUP(A8906,ยืมแฟ้ม!A:D,4,)</f>
        <v>#N/A</v>
      </c>
      <c r="W8906" s="93" t="e">
        <f>VLOOKUP(A8906,Sheet3!A:A,1,0)</f>
        <v>#N/A</v>
      </c>
    </row>
    <row r="8907" spans="1:23" ht="18.95" customHeight="1">
      <c r="A8907" s="25">
        <v>800027296113</v>
      </c>
      <c r="B8907" s="26" t="s">
        <v>5112</v>
      </c>
      <c r="C8907" s="28" t="s">
        <v>9085</v>
      </c>
      <c r="D8907" s="28" t="s">
        <v>10026</v>
      </c>
      <c r="E8907" s="33">
        <v>50</v>
      </c>
      <c r="F8907" s="33">
        <v>3</v>
      </c>
      <c r="G8907" s="33">
        <v>31</v>
      </c>
      <c r="I8907" s="34"/>
      <c r="K8907" s="35"/>
      <c r="L8907" s="33">
        <v>50</v>
      </c>
      <c r="M8907" s="33">
        <v>3</v>
      </c>
      <c r="N8907" s="33">
        <v>31</v>
      </c>
      <c r="P8907" s="32" t="e">
        <f>VLOOKUP(A8907,ยืมแฟ้ม!A:B,2,)</f>
        <v>#N/A</v>
      </c>
      <c r="Q8907" s="32" t="e">
        <f>VLOOKUP(A8907,ยืมแฟ้ม!A:C,3,)</f>
        <v>#N/A</v>
      </c>
      <c r="R8907" s="32" t="e">
        <f>VLOOKUP(A8907,ยืมแฟ้ม!A:D,4,)</f>
        <v>#N/A</v>
      </c>
      <c r="W8907" s="93" t="e">
        <f>VLOOKUP(A8907,Sheet3!A:A,1,0)</f>
        <v>#N/A</v>
      </c>
    </row>
    <row r="8908" spans="1:23" ht="18.95" customHeight="1">
      <c r="A8908" s="46">
        <v>800095042035</v>
      </c>
      <c r="B8908" s="47" t="s">
        <v>11025</v>
      </c>
      <c r="C8908" s="52" t="s">
        <v>9133</v>
      </c>
      <c r="D8908" s="48" t="s">
        <v>9142</v>
      </c>
      <c r="E8908" s="33">
        <v>50</v>
      </c>
      <c r="F8908" s="33">
        <v>3</v>
      </c>
      <c r="G8908" s="33">
        <v>32</v>
      </c>
      <c r="I8908" s="34"/>
      <c r="K8908" s="35"/>
      <c r="L8908" s="33">
        <v>50</v>
      </c>
      <c r="M8908" s="33">
        <v>3</v>
      </c>
      <c r="N8908" s="33">
        <v>32</v>
      </c>
      <c r="P8908" s="32" t="e">
        <f>VLOOKUP(A8908,ยืมแฟ้ม!A:B,2,)</f>
        <v>#N/A</v>
      </c>
      <c r="Q8908" s="32" t="e">
        <f>VLOOKUP(A8908,ยืมแฟ้ม!A:C,3,)</f>
        <v>#N/A</v>
      </c>
      <c r="R8908" s="32" t="e">
        <f>VLOOKUP(A8908,ยืมแฟ้ม!A:D,4,)</f>
        <v>#N/A</v>
      </c>
      <c r="W8908" s="93" t="e">
        <f>VLOOKUP(A8908,Sheet3!A:A,1,0)</f>
        <v>#N/A</v>
      </c>
    </row>
    <row r="8909" spans="1:23" ht="18.95" customHeight="1">
      <c r="I8909" s="34"/>
      <c r="K8909" s="35"/>
      <c r="L8909" s="33">
        <v>50</v>
      </c>
      <c r="M8909" s="33">
        <v>3</v>
      </c>
      <c r="N8909" s="33">
        <v>33</v>
      </c>
      <c r="P8909" s="32" t="e">
        <f>VLOOKUP(A8909,ยืมแฟ้ม!A:B,2,)</f>
        <v>#N/A</v>
      </c>
      <c r="Q8909" s="32" t="e">
        <f>VLOOKUP(A8909,ยืมแฟ้ม!A:C,3,)</f>
        <v>#N/A</v>
      </c>
      <c r="R8909" s="32" t="e">
        <f>VLOOKUP(A8909,ยืมแฟ้ม!A:D,4,)</f>
        <v>#N/A</v>
      </c>
      <c r="W8909" s="93" t="e">
        <f>VLOOKUP(A8909,Sheet3!A:A,1,0)</f>
        <v>#N/A</v>
      </c>
    </row>
    <row r="8910" spans="1:23" ht="18.95" customHeight="1">
      <c r="A8910" s="25">
        <v>800056524682</v>
      </c>
      <c r="B8910" s="26" t="s">
        <v>5113</v>
      </c>
      <c r="C8910" s="28" t="s">
        <v>9085</v>
      </c>
      <c r="D8910" s="28" t="s">
        <v>7816</v>
      </c>
      <c r="E8910" s="33">
        <v>50</v>
      </c>
      <c r="F8910" s="33">
        <v>3</v>
      </c>
      <c r="G8910" s="33">
        <v>34</v>
      </c>
      <c r="I8910" s="34"/>
      <c r="K8910" s="35"/>
      <c r="L8910" s="33">
        <v>50</v>
      </c>
      <c r="M8910" s="33">
        <v>3</v>
      </c>
      <c r="N8910" s="33">
        <v>34</v>
      </c>
      <c r="P8910" s="32" t="e">
        <f>VLOOKUP(A8910,ยืมแฟ้ม!A:B,2,)</f>
        <v>#N/A</v>
      </c>
      <c r="Q8910" s="32" t="e">
        <f>VLOOKUP(A8910,ยืมแฟ้ม!A:C,3,)</f>
        <v>#N/A</v>
      </c>
      <c r="R8910" s="32" t="e">
        <f>VLOOKUP(A8910,ยืมแฟ้ม!A:D,4,)</f>
        <v>#N/A</v>
      </c>
      <c r="W8910" s="93" t="e">
        <f>VLOOKUP(A8910,Sheet3!A:A,1,0)</f>
        <v>#N/A</v>
      </c>
    </row>
    <row r="8911" spans="1:23" ht="18.95" customHeight="1">
      <c r="A8911" s="25">
        <v>800036932468</v>
      </c>
      <c r="B8911" s="26" t="s">
        <v>5114</v>
      </c>
      <c r="C8911" s="28" t="s">
        <v>9085</v>
      </c>
      <c r="D8911" s="28" t="s">
        <v>7816</v>
      </c>
      <c r="E8911" s="33">
        <v>50</v>
      </c>
      <c r="F8911" s="33">
        <v>3</v>
      </c>
      <c r="G8911" s="33">
        <v>35</v>
      </c>
      <c r="I8911" s="34"/>
      <c r="K8911" s="35"/>
      <c r="L8911" s="33">
        <v>50</v>
      </c>
      <c r="M8911" s="33">
        <v>3</v>
      </c>
      <c r="N8911" s="33">
        <v>35</v>
      </c>
      <c r="P8911" s="32" t="e">
        <f>VLOOKUP(A8911,ยืมแฟ้ม!A:B,2,)</f>
        <v>#N/A</v>
      </c>
      <c r="Q8911" s="32" t="e">
        <f>VLOOKUP(A8911,ยืมแฟ้ม!A:C,3,)</f>
        <v>#N/A</v>
      </c>
      <c r="R8911" s="32" t="e">
        <f>VLOOKUP(A8911,ยืมแฟ้ม!A:D,4,)</f>
        <v>#N/A</v>
      </c>
      <c r="W8911" s="93" t="e">
        <f>VLOOKUP(A8911,Sheet3!A:A,1,0)</f>
        <v>#N/A</v>
      </c>
    </row>
    <row r="8912" spans="1:23" ht="18.95" customHeight="1">
      <c r="A8912" s="25">
        <v>800072073466</v>
      </c>
      <c r="B8912" s="26" t="s">
        <v>5115</v>
      </c>
      <c r="C8912" s="28" t="s">
        <v>9085</v>
      </c>
      <c r="D8912" s="28" t="s">
        <v>7816</v>
      </c>
      <c r="E8912" s="33">
        <v>50</v>
      </c>
      <c r="F8912" s="33">
        <v>4</v>
      </c>
      <c r="G8912" s="33">
        <v>1</v>
      </c>
      <c r="I8912" s="34"/>
      <c r="K8912" s="35"/>
      <c r="L8912" s="33">
        <v>50</v>
      </c>
      <c r="M8912" s="33">
        <v>4</v>
      </c>
      <c r="N8912" s="33">
        <v>1</v>
      </c>
      <c r="P8912" s="32" t="e">
        <f>VLOOKUP(A8912,ยืมแฟ้ม!A:B,2,)</f>
        <v>#N/A</v>
      </c>
      <c r="Q8912" s="32" t="e">
        <f>VLOOKUP(A8912,ยืมแฟ้ม!A:C,3,)</f>
        <v>#N/A</v>
      </c>
      <c r="R8912" s="32" t="e">
        <f>VLOOKUP(A8912,ยืมแฟ้ม!A:D,4,)</f>
        <v>#N/A</v>
      </c>
      <c r="W8912" s="93" t="e">
        <f>VLOOKUP(A8912,Sheet3!A:A,1,0)</f>
        <v>#N/A</v>
      </c>
    </row>
    <row r="8913" spans="1:23" ht="18.95" customHeight="1">
      <c r="I8913" s="34"/>
      <c r="K8913" s="35"/>
      <c r="L8913" s="33">
        <v>50</v>
      </c>
      <c r="M8913" s="33">
        <v>4</v>
      </c>
      <c r="N8913" s="33">
        <v>2</v>
      </c>
      <c r="P8913" s="32" t="e">
        <f>VLOOKUP(A8913,ยืมแฟ้ม!A:B,2,)</f>
        <v>#N/A</v>
      </c>
      <c r="Q8913" s="32" t="e">
        <f>VLOOKUP(A8913,ยืมแฟ้ม!A:C,3,)</f>
        <v>#N/A</v>
      </c>
      <c r="R8913" s="32" t="e">
        <f>VLOOKUP(A8913,ยืมแฟ้ม!A:D,4,)</f>
        <v>#N/A</v>
      </c>
      <c r="W8913" s="93" t="e">
        <f>VLOOKUP(A8913,Sheet3!A:A,1,0)</f>
        <v>#N/A</v>
      </c>
    </row>
    <row r="8914" spans="1:23" ht="18.95" customHeight="1">
      <c r="A8914" s="25">
        <v>800051730680</v>
      </c>
      <c r="B8914" s="26" t="s">
        <v>5116</v>
      </c>
      <c r="C8914" s="28" t="s">
        <v>9085</v>
      </c>
      <c r="D8914" s="28" t="s">
        <v>7915</v>
      </c>
      <c r="E8914" s="33">
        <v>50</v>
      </c>
      <c r="F8914" s="33">
        <v>4</v>
      </c>
      <c r="G8914" s="33">
        <v>3</v>
      </c>
      <c r="I8914" s="34"/>
      <c r="K8914" s="35"/>
      <c r="L8914" s="33">
        <v>50</v>
      </c>
      <c r="M8914" s="33">
        <v>4</v>
      </c>
      <c r="N8914" s="33">
        <v>3</v>
      </c>
      <c r="P8914" s="32" t="e">
        <f>VLOOKUP(A8914,ยืมแฟ้ม!A:B,2,)</f>
        <v>#N/A</v>
      </c>
      <c r="Q8914" s="32" t="e">
        <f>VLOOKUP(A8914,ยืมแฟ้ม!A:C,3,)</f>
        <v>#N/A</v>
      </c>
      <c r="R8914" s="32" t="e">
        <f>VLOOKUP(A8914,ยืมแฟ้ม!A:D,4,)</f>
        <v>#N/A</v>
      </c>
      <c r="W8914" s="93" t="e">
        <f>VLOOKUP(A8914,Sheet3!A:A,1,0)</f>
        <v>#N/A</v>
      </c>
    </row>
    <row r="8915" spans="1:23" ht="18.95" customHeight="1">
      <c r="A8915" s="25">
        <v>800049992483</v>
      </c>
      <c r="B8915" s="26" t="s">
        <v>5117</v>
      </c>
      <c r="C8915" s="28" t="s">
        <v>9085</v>
      </c>
      <c r="D8915" s="28" t="s">
        <v>7816</v>
      </c>
      <c r="E8915" s="33">
        <v>50</v>
      </c>
      <c r="F8915" s="33">
        <v>4</v>
      </c>
      <c r="G8915" s="33">
        <v>4</v>
      </c>
      <c r="I8915" s="34"/>
      <c r="K8915" s="35"/>
      <c r="L8915" s="33">
        <v>50</v>
      </c>
      <c r="M8915" s="33">
        <v>4</v>
      </c>
      <c r="N8915" s="33">
        <v>4</v>
      </c>
      <c r="P8915" s="32" t="e">
        <f>VLOOKUP(A8915,ยืมแฟ้ม!A:B,2,)</f>
        <v>#N/A</v>
      </c>
      <c r="Q8915" s="32" t="e">
        <f>VLOOKUP(A8915,ยืมแฟ้ม!A:C,3,)</f>
        <v>#N/A</v>
      </c>
      <c r="R8915" s="32" t="e">
        <f>VLOOKUP(A8915,ยืมแฟ้ม!A:D,4,)</f>
        <v>#N/A</v>
      </c>
      <c r="W8915" s="93" t="e">
        <f>VLOOKUP(A8915,Sheet3!A:A,1,0)</f>
        <v>#N/A</v>
      </c>
    </row>
    <row r="8916" spans="1:23" ht="18.95" customHeight="1">
      <c r="A8916" s="25">
        <v>800056684601</v>
      </c>
      <c r="B8916" s="26" t="s">
        <v>5118</v>
      </c>
      <c r="C8916" s="28" t="s">
        <v>9085</v>
      </c>
      <c r="D8916" s="28" t="s">
        <v>7816</v>
      </c>
      <c r="E8916" s="33">
        <v>50</v>
      </c>
      <c r="F8916" s="33">
        <v>4</v>
      </c>
      <c r="G8916" s="33">
        <v>5</v>
      </c>
      <c r="I8916" s="34"/>
      <c r="K8916" s="35"/>
      <c r="L8916" s="33">
        <v>50</v>
      </c>
      <c r="M8916" s="33">
        <v>4</v>
      </c>
      <c r="N8916" s="33">
        <v>5</v>
      </c>
      <c r="P8916" s="32" t="e">
        <f>VLOOKUP(A8916,ยืมแฟ้ม!A:B,2,)</f>
        <v>#N/A</v>
      </c>
      <c r="Q8916" s="32" t="e">
        <f>VLOOKUP(A8916,ยืมแฟ้ม!A:C,3,)</f>
        <v>#N/A</v>
      </c>
      <c r="R8916" s="32" t="e">
        <f>VLOOKUP(A8916,ยืมแฟ้ม!A:D,4,)</f>
        <v>#N/A</v>
      </c>
      <c r="W8916" s="93" t="e">
        <f>VLOOKUP(A8916,Sheet3!A:A,1,0)</f>
        <v>#N/A</v>
      </c>
    </row>
    <row r="8917" spans="1:23" ht="18.95" customHeight="1">
      <c r="A8917" s="25">
        <v>800050508905</v>
      </c>
      <c r="B8917" s="26" t="s">
        <v>5119</v>
      </c>
      <c r="C8917" s="28" t="s">
        <v>9085</v>
      </c>
      <c r="D8917" s="28" t="s">
        <v>7816</v>
      </c>
      <c r="E8917" s="33">
        <v>50</v>
      </c>
      <c r="F8917" s="33">
        <v>4</v>
      </c>
      <c r="G8917" s="33">
        <v>6</v>
      </c>
      <c r="I8917" s="34"/>
      <c r="K8917" s="35"/>
      <c r="L8917" s="33">
        <v>50</v>
      </c>
      <c r="M8917" s="33">
        <v>4</v>
      </c>
      <c r="N8917" s="33">
        <v>6</v>
      </c>
      <c r="P8917" s="32" t="e">
        <f>VLOOKUP(A8917,ยืมแฟ้ม!A:B,2,)</f>
        <v>#N/A</v>
      </c>
      <c r="Q8917" s="32" t="e">
        <f>VLOOKUP(A8917,ยืมแฟ้ม!A:C,3,)</f>
        <v>#N/A</v>
      </c>
      <c r="R8917" s="32" t="e">
        <f>VLOOKUP(A8917,ยืมแฟ้ม!A:D,4,)</f>
        <v>#N/A</v>
      </c>
      <c r="W8917" s="93" t="e">
        <f>VLOOKUP(A8917,Sheet3!A:A,1,0)</f>
        <v>#N/A</v>
      </c>
    </row>
    <row r="8918" spans="1:23" ht="18.95" customHeight="1">
      <c r="A8918" s="25">
        <v>800056602645</v>
      </c>
      <c r="B8918" s="26" t="s">
        <v>5120</v>
      </c>
      <c r="C8918" s="28" t="s">
        <v>9085</v>
      </c>
      <c r="D8918" s="28" t="s">
        <v>7816</v>
      </c>
      <c r="E8918" s="33">
        <v>50</v>
      </c>
      <c r="F8918" s="33">
        <v>4</v>
      </c>
      <c r="G8918" s="33">
        <v>7</v>
      </c>
      <c r="I8918" s="34"/>
      <c r="K8918" s="35"/>
      <c r="L8918" s="33">
        <v>50</v>
      </c>
      <c r="M8918" s="33">
        <v>4</v>
      </c>
      <c r="N8918" s="33">
        <v>7</v>
      </c>
      <c r="P8918" s="32" t="e">
        <f>VLOOKUP(A8918,ยืมแฟ้ม!A:B,2,)</f>
        <v>#N/A</v>
      </c>
      <c r="Q8918" s="32" t="e">
        <f>VLOOKUP(A8918,ยืมแฟ้ม!A:C,3,)</f>
        <v>#N/A</v>
      </c>
      <c r="R8918" s="32" t="e">
        <f>VLOOKUP(A8918,ยืมแฟ้ม!A:D,4,)</f>
        <v>#N/A</v>
      </c>
      <c r="W8918" s="93" t="e">
        <f>VLOOKUP(A8918,Sheet3!A:A,1,0)</f>
        <v>#N/A</v>
      </c>
    </row>
    <row r="8919" spans="1:23" ht="18.95" customHeight="1">
      <c r="A8919" s="25">
        <v>800079242627</v>
      </c>
      <c r="B8919" s="26" t="s">
        <v>4892</v>
      </c>
      <c r="C8919" s="28" t="s">
        <v>9085</v>
      </c>
      <c r="D8919" s="28" t="s">
        <v>9140</v>
      </c>
      <c r="E8919" s="33">
        <v>50</v>
      </c>
      <c r="F8919" s="33">
        <v>4</v>
      </c>
      <c r="G8919" s="33">
        <v>8</v>
      </c>
      <c r="I8919" s="34"/>
      <c r="K8919" s="35"/>
      <c r="L8919" s="33">
        <v>50</v>
      </c>
      <c r="M8919" s="33">
        <v>4</v>
      </c>
      <c r="N8919" s="33">
        <v>8</v>
      </c>
      <c r="P8919" s="32" t="e">
        <f>VLOOKUP(A8919,ยืมแฟ้ม!A:B,2,)</f>
        <v>#N/A</v>
      </c>
      <c r="Q8919" s="32" t="e">
        <f>VLOOKUP(A8919,ยืมแฟ้ม!A:C,3,)</f>
        <v>#N/A</v>
      </c>
      <c r="R8919" s="32" t="e">
        <f>VLOOKUP(A8919,ยืมแฟ้ม!A:D,4,)</f>
        <v>#N/A</v>
      </c>
      <c r="W8919" s="93" t="e">
        <f>VLOOKUP(A8919,Sheet3!A:A,1,0)</f>
        <v>#N/A</v>
      </c>
    </row>
    <row r="8920" spans="1:23" ht="18.95" customHeight="1">
      <c r="I8920" s="34"/>
      <c r="K8920" s="35"/>
      <c r="L8920" s="33">
        <v>50</v>
      </c>
      <c r="M8920" s="33">
        <v>4</v>
      </c>
      <c r="N8920" s="33">
        <v>9</v>
      </c>
      <c r="P8920" s="32" t="e">
        <f>VLOOKUP(A8920,ยืมแฟ้ม!A:B,2,)</f>
        <v>#N/A</v>
      </c>
      <c r="Q8920" s="32" t="e">
        <f>VLOOKUP(A8920,ยืมแฟ้ม!A:C,3,)</f>
        <v>#N/A</v>
      </c>
      <c r="R8920" s="32" t="e">
        <f>VLOOKUP(A8920,ยืมแฟ้ม!A:D,4,)</f>
        <v>#N/A</v>
      </c>
      <c r="W8920" s="93" t="e">
        <f>VLOOKUP(A8920,Sheet3!A:A,1,0)</f>
        <v>#N/A</v>
      </c>
    </row>
    <row r="8921" spans="1:23" ht="18.95" customHeight="1">
      <c r="A8921" s="25">
        <v>800073249800</v>
      </c>
      <c r="B8921" s="26" t="s">
        <v>5121</v>
      </c>
      <c r="C8921" s="28" t="s">
        <v>9085</v>
      </c>
      <c r="D8921" s="28" t="s">
        <v>9140</v>
      </c>
      <c r="E8921" s="33">
        <v>50</v>
      </c>
      <c r="F8921" s="33">
        <v>4</v>
      </c>
      <c r="G8921" s="33">
        <v>10</v>
      </c>
      <c r="I8921" s="34"/>
      <c r="K8921" s="35"/>
      <c r="L8921" s="33">
        <v>50</v>
      </c>
      <c r="M8921" s="33">
        <v>4</v>
      </c>
      <c r="N8921" s="33">
        <v>10</v>
      </c>
      <c r="P8921" s="32" t="e">
        <f>VLOOKUP(A8921,ยืมแฟ้ม!A:B,2,)</f>
        <v>#N/A</v>
      </c>
      <c r="Q8921" s="32" t="e">
        <f>VLOOKUP(A8921,ยืมแฟ้ม!A:C,3,)</f>
        <v>#N/A</v>
      </c>
      <c r="R8921" s="32" t="e">
        <f>VLOOKUP(A8921,ยืมแฟ้ม!A:D,4,)</f>
        <v>#N/A</v>
      </c>
      <c r="W8921" s="93" t="e">
        <f>VLOOKUP(A8921,Sheet3!A:A,1,0)</f>
        <v>#N/A</v>
      </c>
    </row>
    <row r="8922" spans="1:23" ht="18.95" customHeight="1">
      <c r="A8922" s="25">
        <v>800033378426</v>
      </c>
      <c r="B8922" s="26" t="s">
        <v>5122</v>
      </c>
      <c r="C8922" s="28" t="s">
        <v>9085</v>
      </c>
      <c r="D8922" s="28" t="s">
        <v>7816</v>
      </c>
      <c r="E8922" s="33">
        <v>50</v>
      </c>
      <c r="F8922" s="33">
        <v>4</v>
      </c>
      <c r="G8922" s="33">
        <v>11</v>
      </c>
      <c r="I8922" s="34"/>
      <c r="K8922" s="35"/>
      <c r="L8922" s="33">
        <v>50</v>
      </c>
      <c r="M8922" s="33">
        <v>4</v>
      </c>
      <c r="N8922" s="33">
        <v>11</v>
      </c>
      <c r="P8922" s="32" t="e">
        <f>VLOOKUP(A8922,ยืมแฟ้ม!A:B,2,)</f>
        <v>#N/A</v>
      </c>
      <c r="Q8922" s="32" t="e">
        <f>VLOOKUP(A8922,ยืมแฟ้ม!A:C,3,)</f>
        <v>#N/A</v>
      </c>
      <c r="R8922" s="32" t="e">
        <f>VLOOKUP(A8922,ยืมแฟ้ม!A:D,4,)</f>
        <v>#N/A</v>
      </c>
      <c r="W8922" s="93" t="e">
        <f>VLOOKUP(A8922,Sheet3!A:A,1,0)</f>
        <v>#N/A</v>
      </c>
    </row>
    <row r="8923" spans="1:23" ht="18.95" customHeight="1">
      <c r="A8923" s="46">
        <v>800130425351</v>
      </c>
      <c r="B8923" s="47" t="s">
        <v>11026</v>
      </c>
      <c r="C8923" s="52" t="s">
        <v>9133</v>
      </c>
      <c r="D8923" s="48" t="s">
        <v>10026</v>
      </c>
      <c r="E8923" s="33">
        <v>50</v>
      </c>
      <c r="F8923" s="33">
        <v>4</v>
      </c>
      <c r="G8923" s="33">
        <v>12</v>
      </c>
      <c r="I8923" s="34"/>
      <c r="L8923" s="33">
        <v>50</v>
      </c>
      <c r="M8923" s="33">
        <v>4</v>
      </c>
      <c r="N8923" s="33">
        <v>12</v>
      </c>
      <c r="P8923" s="32" t="e">
        <f>VLOOKUP(A8923,ยืมแฟ้ม!A:B,2,)</f>
        <v>#N/A</v>
      </c>
      <c r="Q8923" s="32" t="e">
        <f>VLOOKUP(A8923,ยืมแฟ้ม!A:C,3,)</f>
        <v>#N/A</v>
      </c>
      <c r="R8923" s="32" t="e">
        <f>VLOOKUP(A8923,ยืมแฟ้ม!A:D,4,)</f>
        <v>#N/A</v>
      </c>
      <c r="W8923" s="93" t="e">
        <f>VLOOKUP(A8923,Sheet3!A:A,1,0)</f>
        <v>#N/A</v>
      </c>
    </row>
    <row r="8924" spans="1:23" ht="18.95" customHeight="1">
      <c r="A8924" s="46">
        <v>800091815061</v>
      </c>
      <c r="B8924" s="47" t="s">
        <v>11027</v>
      </c>
      <c r="C8924" s="52" t="s">
        <v>9133</v>
      </c>
      <c r="D8924" s="48" t="s">
        <v>9142</v>
      </c>
      <c r="E8924" s="33">
        <v>50</v>
      </c>
      <c r="F8924" s="33">
        <v>4</v>
      </c>
      <c r="G8924" s="33">
        <v>13</v>
      </c>
      <c r="I8924" s="34"/>
      <c r="K8924" s="35"/>
      <c r="L8924" s="33">
        <v>50</v>
      </c>
      <c r="M8924" s="33">
        <v>4</v>
      </c>
      <c r="N8924" s="33">
        <v>13</v>
      </c>
      <c r="P8924" s="32" t="e">
        <f>VLOOKUP(A8924,ยืมแฟ้ม!A:B,2,)</f>
        <v>#N/A</v>
      </c>
      <c r="Q8924" s="32" t="e">
        <f>VLOOKUP(A8924,ยืมแฟ้ม!A:C,3,)</f>
        <v>#N/A</v>
      </c>
      <c r="R8924" s="32" t="e">
        <f>VLOOKUP(A8924,ยืมแฟ้ม!A:D,4,)</f>
        <v>#N/A</v>
      </c>
      <c r="W8924" s="93" t="e">
        <f>VLOOKUP(A8924,Sheet3!A:A,1,0)</f>
        <v>#N/A</v>
      </c>
    </row>
    <row r="8925" spans="1:23" ht="18.95" customHeight="1">
      <c r="I8925" s="34"/>
      <c r="K8925" s="35"/>
      <c r="L8925" s="33">
        <v>50</v>
      </c>
      <c r="M8925" s="33">
        <v>4</v>
      </c>
      <c r="N8925" s="33">
        <v>14</v>
      </c>
      <c r="P8925" s="32" t="e">
        <f>VLOOKUP(A8925,ยืมแฟ้ม!A:B,2,)</f>
        <v>#N/A</v>
      </c>
      <c r="Q8925" s="32" t="e">
        <f>VLOOKUP(A8925,ยืมแฟ้ม!A:C,3,)</f>
        <v>#N/A</v>
      </c>
      <c r="R8925" s="32" t="e">
        <f>VLOOKUP(A8925,ยืมแฟ้ม!A:D,4,)</f>
        <v>#N/A</v>
      </c>
      <c r="W8925" s="93" t="e">
        <f>VLOOKUP(A8925,Sheet3!A:A,1,0)</f>
        <v>#N/A</v>
      </c>
    </row>
    <row r="8926" spans="1:23" ht="18.95" customHeight="1">
      <c r="A8926" s="25">
        <v>800072381927</v>
      </c>
      <c r="B8926" s="26" t="s">
        <v>5123</v>
      </c>
      <c r="C8926" s="28" t="s">
        <v>9085</v>
      </c>
      <c r="D8926" s="28" t="s">
        <v>7816</v>
      </c>
      <c r="E8926" s="33">
        <v>50</v>
      </c>
      <c r="F8926" s="33">
        <v>4</v>
      </c>
      <c r="G8926" s="33">
        <v>15</v>
      </c>
      <c r="I8926" s="34"/>
      <c r="K8926" s="35"/>
      <c r="L8926" s="33">
        <v>50</v>
      </c>
      <c r="M8926" s="33">
        <v>4</v>
      </c>
      <c r="N8926" s="33">
        <v>15</v>
      </c>
      <c r="P8926" s="32" t="e">
        <f>VLOOKUP(A8926,ยืมแฟ้ม!A:B,2,)</f>
        <v>#N/A</v>
      </c>
      <c r="Q8926" s="32" t="e">
        <f>VLOOKUP(A8926,ยืมแฟ้ม!A:C,3,)</f>
        <v>#N/A</v>
      </c>
      <c r="R8926" s="32" t="e">
        <f>VLOOKUP(A8926,ยืมแฟ้ม!A:D,4,)</f>
        <v>#N/A</v>
      </c>
      <c r="W8926" s="93" t="e">
        <f>VLOOKUP(A8926,Sheet3!A:A,1,0)</f>
        <v>#N/A</v>
      </c>
    </row>
    <row r="8927" spans="1:23" ht="18.95" customHeight="1">
      <c r="A8927" s="25">
        <v>800048962503</v>
      </c>
      <c r="B8927" s="26" t="s">
        <v>5124</v>
      </c>
      <c r="C8927" s="28" t="s">
        <v>9085</v>
      </c>
      <c r="D8927" s="28" t="s">
        <v>7816</v>
      </c>
      <c r="E8927" s="33">
        <v>50</v>
      </c>
      <c r="F8927" s="33">
        <v>4</v>
      </c>
      <c r="G8927" s="33">
        <v>16</v>
      </c>
      <c r="I8927" s="34"/>
      <c r="K8927" s="35"/>
      <c r="L8927" s="33">
        <v>50</v>
      </c>
      <c r="M8927" s="33">
        <v>4</v>
      </c>
      <c r="N8927" s="33">
        <v>16</v>
      </c>
      <c r="P8927" s="32" t="e">
        <f>VLOOKUP(A8927,ยืมแฟ้ม!A:B,2,)</f>
        <v>#N/A</v>
      </c>
      <c r="Q8927" s="32" t="e">
        <f>VLOOKUP(A8927,ยืมแฟ้ม!A:C,3,)</f>
        <v>#N/A</v>
      </c>
      <c r="R8927" s="32" t="e">
        <f>VLOOKUP(A8927,ยืมแฟ้ม!A:D,4,)</f>
        <v>#N/A</v>
      </c>
      <c r="W8927" s="93" t="e">
        <f>VLOOKUP(A8927,Sheet3!A:A,1,0)</f>
        <v>#N/A</v>
      </c>
    </row>
    <row r="8928" spans="1:23" ht="18.95" customHeight="1">
      <c r="A8928" s="25">
        <v>800042331770</v>
      </c>
      <c r="B8928" s="26" t="s">
        <v>5125</v>
      </c>
      <c r="C8928" s="28" t="s">
        <v>9085</v>
      </c>
      <c r="D8928" s="28" t="s">
        <v>7816</v>
      </c>
      <c r="E8928" s="33">
        <v>50</v>
      </c>
      <c r="F8928" s="33">
        <v>4</v>
      </c>
      <c r="G8928" s="33">
        <v>17</v>
      </c>
      <c r="I8928" s="34"/>
      <c r="K8928" s="35"/>
      <c r="L8928" s="33">
        <v>50</v>
      </c>
      <c r="M8928" s="33">
        <v>4</v>
      </c>
      <c r="N8928" s="33">
        <v>17</v>
      </c>
      <c r="P8928" s="32" t="e">
        <f>VLOOKUP(A8928,ยืมแฟ้ม!A:B,2,)</f>
        <v>#N/A</v>
      </c>
      <c r="Q8928" s="32" t="e">
        <f>VLOOKUP(A8928,ยืมแฟ้ม!A:C,3,)</f>
        <v>#N/A</v>
      </c>
      <c r="R8928" s="32" t="e">
        <f>VLOOKUP(A8928,ยืมแฟ้ม!A:D,4,)</f>
        <v>#N/A</v>
      </c>
      <c r="W8928" s="93" t="e">
        <f>VLOOKUP(A8928,Sheet3!A:A,1,0)</f>
        <v>#N/A</v>
      </c>
    </row>
    <row r="8929" spans="1:23" ht="18.95" customHeight="1">
      <c r="A8929" s="46">
        <v>800097018108</v>
      </c>
      <c r="B8929" s="47" t="s">
        <v>11028</v>
      </c>
      <c r="C8929" s="52" t="s">
        <v>9133</v>
      </c>
      <c r="D8929" s="48" t="s">
        <v>7816</v>
      </c>
      <c r="E8929" s="33">
        <v>50</v>
      </c>
      <c r="F8929" s="33">
        <v>4</v>
      </c>
      <c r="G8929" s="33">
        <v>18</v>
      </c>
      <c r="I8929" s="34"/>
      <c r="K8929" s="35"/>
      <c r="L8929" s="33">
        <v>50</v>
      </c>
      <c r="M8929" s="33">
        <v>4</v>
      </c>
      <c r="N8929" s="33">
        <v>18</v>
      </c>
      <c r="P8929" s="32" t="e">
        <f>VLOOKUP(A8929,ยืมแฟ้ม!A:B,2,)</f>
        <v>#N/A</v>
      </c>
      <c r="Q8929" s="32" t="e">
        <f>VLOOKUP(A8929,ยืมแฟ้ม!A:C,3,)</f>
        <v>#N/A</v>
      </c>
      <c r="R8929" s="32" t="e">
        <f>VLOOKUP(A8929,ยืมแฟ้ม!A:D,4,)</f>
        <v>#N/A</v>
      </c>
      <c r="W8929" s="93" t="e">
        <f>VLOOKUP(A8929,Sheet3!A:A,1,0)</f>
        <v>#N/A</v>
      </c>
    </row>
    <row r="8930" spans="1:23" ht="18.95" customHeight="1">
      <c r="A8930" s="25">
        <v>800078798181</v>
      </c>
      <c r="B8930" s="26" t="s">
        <v>5126</v>
      </c>
      <c r="C8930" s="28" t="s">
        <v>9085</v>
      </c>
      <c r="D8930" s="28" t="s">
        <v>7816</v>
      </c>
      <c r="E8930" s="33">
        <v>50</v>
      </c>
      <c r="F8930" s="33">
        <v>4</v>
      </c>
      <c r="G8930" s="33">
        <v>19</v>
      </c>
      <c r="I8930" s="34"/>
      <c r="K8930" s="35"/>
      <c r="L8930" s="33">
        <v>50</v>
      </c>
      <c r="M8930" s="33">
        <v>4</v>
      </c>
      <c r="N8930" s="33">
        <v>19</v>
      </c>
      <c r="P8930" s="32" t="e">
        <f>VLOOKUP(A8930,ยืมแฟ้ม!A:B,2,)</f>
        <v>#N/A</v>
      </c>
      <c r="Q8930" s="32" t="e">
        <f>VLOOKUP(A8930,ยืมแฟ้ม!A:C,3,)</f>
        <v>#N/A</v>
      </c>
      <c r="R8930" s="32" t="e">
        <f>VLOOKUP(A8930,ยืมแฟ้ม!A:D,4,)</f>
        <v>#N/A</v>
      </c>
      <c r="W8930" s="93" t="e">
        <f>VLOOKUP(A8930,Sheet3!A:A,1,0)</f>
        <v>#N/A</v>
      </c>
    </row>
    <row r="8931" spans="1:23" ht="18.95" customHeight="1">
      <c r="A8931" s="25">
        <v>800079070291</v>
      </c>
      <c r="B8931" s="26" t="s">
        <v>5127</v>
      </c>
      <c r="C8931" s="28" t="s">
        <v>9085</v>
      </c>
      <c r="D8931" s="28" t="s">
        <v>7816</v>
      </c>
      <c r="E8931" s="33">
        <v>50</v>
      </c>
      <c r="F8931" s="33">
        <v>4</v>
      </c>
      <c r="G8931" s="33">
        <v>20</v>
      </c>
      <c r="I8931" s="34"/>
      <c r="K8931" s="35"/>
      <c r="L8931" s="33">
        <v>50</v>
      </c>
      <c r="M8931" s="33">
        <v>4</v>
      </c>
      <c r="N8931" s="33">
        <v>20</v>
      </c>
      <c r="P8931" s="32" t="e">
        <f>VLOOKUP(A8931,ยืมแฟ้ม!A:B,2,)</f>
        <v>#N/A</v>
      </c>
      <c r="Q8931" s="32" t="e">
        <f>VLOOKUP(A8931,ยืมแฟ้ม!A:C,3,)</f>
        <v>#N/A</v>
      </c>
      <c r="R8931" s="32" t="e">
        <f>VLOOKUP(A8931,ยืมแฟ้ม!A:D,4,)</f>
        <v>#N/A</v>
      </c>
      <c r="W8931" s="93" t="e">
        <f>VLOOKUP(A8931,Sheet3!A:A,1,0)</f>
        <v>#N/A</v>
      </c>
    </row>
    <row r="8932" spans="1:23" ht="18.95" customHeight="1">
      <c r="I8932" s="34"/>
      <c r="K8932" s="35"/>
      <c r="L8932" s="33">
        <v>50</v>
      </c>
      <c r="M8932" s="33">
        <v>4</v>
      </c>
      <c r="N8932" s="33">
        <v>21</v>
      </c>
      <c r="P8932" s="32" t="e">
        <f>VLOOKUP(A8932,ยืมแฟ้ม!A:B,2,)</f>
        <v>#N/A</v>
      </c>
      <c r="Q8932" s="32" t="e">
        <f>VLOOKUP(A8932,ยืมแฟ้ม!A:C,3,)</f>
        <v>#N/A</v>
      </c>
      <c r="R8932" s="32" t="e">
        <f>VLOOKUP(A8932,ยืมแฟ้ม!A:D,4,)</f>
        <v>#N/A</v>
      </c>
      <c r="W8932" s="93" t="e">
        <f>VLOOKUP(A8932,Sheet3!A:A,1,0)</f>
        <v>#N/A</v>
      </c>
    </row>
    <row r="8933" spans="1:23" ht="18.95" customHeight="1">
      <c r="A8933" s="25">
        <v>800078187757</v>
      </c>
      <c r="B8933" s="26" t="s">
        <v>5128</v>
      </c>
      <c r="C8933" s="28" t="s">
        <v>9085</v>
      </c>
      <c r="D8933" s="28" t="s">
        <v>9140</v>
      </c>
      <c r="E8933" s="33">
        <v>50</v>
      </c>
      <c r="F8933" s="33">
        <v>4</v>
      </c>
      <c r="G8933" s="33">
        <v>22</v>
      </c>
      <c r="I8933" s="34"/>
      <c r="K8933" s="35"/>
      <c r="L8933" s="33">
        <v>50</v>
      </c>
      <c r="M8933" s="33">
        <v>4</v>
      </c>
      <c r="N8933" s="33">
        <v>22</v>
      </c>
      <c r="P8933" s="32" t="e">
        <f>VLOOKUP(A8933,ยืมแฟ้ม!A:B,2,)</f>
        <v>#N/A</v>
      </c>
      <c r="Q8933" s="32" t="e">
        <f>VLOOKUP(A8933,ยืมแฟ้ม!A:C,3,)</f>
        <v>#N/A</v>
      </c>
      <c r="R8933" s="32" t="e">
        <f>VLOOKUP(A8933,ยืมแฟ้ม!A:D,4,)</f>
        <v>#N/A</v>
      </c>
      <c r="W8933" s="93" t="e">
        <f>VLOOKUP(A8933,Sheet3!A:A,1,0)</f>
        <v>#N/A</v>
      </c>
    </row>
    <row r="8934" spans="1:23" ht="18.95" customHeight="1">
      <c r="I8934" s="34"/>
      <c r="K8934" s="35"/>
      <c r="L8934" s="33">
        <v>50</v>
      </c>
      <c r="M8934" s="33">
        <v>4</v>
      </c>
      <c r="N8934" s="33">
        <v>23</v>
      </c>
      <c r="P8934" s="32" t="e">
        <f>VLOOKUP(A8934,ยืมแฟ้ม!A:B,2,)</f>
        <v>#N/A</v>
      </c>
      <c r="Q8934" s="32" t="e">
        <f>VLOOKUP(A8934,ยืมแฟ้ม!A:C,3,)</f>
        <v>#N/A</v>
      </c>
      <c r="R8934" s="32" t="e">
        <f>VLOOKUP(A8934,ยืมแฟ้ม!A:D,4,)</f>
        <v>#N/A</v>
      </c>
      <c r="W8934" s="93" t="e">
        <f>VLOOKUP(A8934,Sheet3!A:A,1,0)</f>
        <v>#N/A</v>
      </c>
    </row>
    <row r="8935" spans="1:23" ht="18.95" customHeight="1">
      <c r="A8935" s="25">
        <v>800075316946</v>
      </c>
      <c r="B8935" s="26" t="s">
        <v>5129</v>
      </c>
      <c r="C8935" s="28" t="s">
        <v>3537</v>
      </c>
      <c r="D8935" s="28" t="s">
        <v>9140</v>
      </c>
      <c r="E8935" s="33">
        <v>50</v>
      </c>
      <c r="F8935" s="33">
        <v>4</v>
      </c>
      <c r="G8935" s="33">
        <v>24</v>
      </c>
      <c r="I8935" s="34"/>
      <c r="K8935" s="35"/>
      <c r="L8935" s="33">
        <v>50</v>
      </c>
      <c r="M8935" s="33">
        <v>4</v>
      </c>
      <c r="N8935" s="33">
        <v>24</v>
      </c>
      <c r="P8935" s="32" t="e">
        <f>VLOOKUP(A8935,ยืมแฟ้ม!A:B,2,)</f>
        <v>#N/A</v>
      </c>
      <c r="Q8935" s="32" t="e">
        <f>VLOOKUP(A8935,ยืมแฟ้ม!A:C,3,)</f>
        <v>#N/A</v>
      </c>
      <c r="R8935" s="32" t="e">
        <f>VLOOKUP(A8935,ยืมแฟ้ม!A:D,4,)</f>
        <v>#N/A</v>
      </c>
      <c r="W8935" s="93" t="e">
        <f>VLOOKUP(A8935,Sheet3!A:A,1,0)</f>
        <v>#N/A</v>
      </c>
    </row>
    <row r="8936" spans="1:23" ht="18.95" customHeight="1">
      <c r="A8936" s="25">
        <v>800052057869</v>
      </c>
      <c r="B8936" s="26" t="s">
        <v>5130</v>
      </c>
      <c r="C8936" s="28" t="s">
        <v>3537</v>
      </c>
      <c r="D8936" s="28" t="s">
        <v>7827</v>
      </c>
      <c r="E8936" s="33">
        <v>50</v>
      </c>
      <c r="F8936" s="33">
        <v>4</v>
      </c>
      <c r="G8936" s="33">
        <v>25</v>
      </c>
      <c r="I8936" s="34"/>
      <c r="K8936" s="35"/>
      <c r="L8936" s="33">
        <v>50</v>
      </c>
      <c r="M8936" s="33">
        <v>4</v>
      </c>
      <c r="N8936" s="33">
        <v>25</v>
      </c>
      <c r="P8936" s="32" t="e">
        <f>VLOOKUP(A8936,ยืมแฟ้ม!A:B,2,)</f>
        <v>#N/A</v>
      </c>
      <c r="Q8936" s="32" t="e">
        <f>VLOOKUP(A8936,ยืมแฟ้ม!A:C,3,)</f>
        <v>#N/A</v>
      </c>
      <c r="R8936" s="32" t="e">
        <f>VLOOKUP(A8936,ยืมแฟ้ม!A:D,4,)</f>
        <v>#N/A</v>
      </c>
      <c r="W8936" s="93" t="e">
        <f>VLOOKUP(A8936,Sheet3!A:A,1,0)</f>
        <v>#N/A</v>
      </c>
    </row>
    <row r="8937" spans="1:23" ht="18.95" customHeight="1">
      <c r="A8937" s="46">
        <v>800046151737</v>
      </c>
      <c r="B8937" s="47" t="s">
        <v>11029</v>
      </c>
      <c r="C8937" s="52" t="s">
        <v>9133</v>
      </c>
      <c r="D8937" s="48" t="s">
        <v>7816</v>
      </c>
      <c r="E8937" s="33">
        <v>50</v>
      </c>
      <c r="F8937" s="33">
        <v>4</v>
      </c>
      <c r="G8937" s="33">
        <v>26</v>
      </c>
      <c r="I8937" s="34"/>
      <c r="K8937" s="35"/>
      <c r="L8937" s="33">
        <v>50</v>
      </c>
      <c r="M8937" s="33">
        <v>4</v>
      </c>
      <c r="N8937" s="33">
        <v>26</v>
      </c>
      <c r="P8937" s="32" t="e">
        <f>VLOOKUP(A8937,ยืมแฟ้ม!A:B,2,)</f>
        <v>#N/A</v>
      </c>
      <c r="Q8937" s="32" t="e">
        <f>VLOOKUP(A8937,ยืมแฟ้ม!A:C,3,)</f>
        <v>#N/A</v>
      </c>
      <c r="R8937" s="32" t="e">
        <f>VLOOKUP(A8937,ยืมแฟ้ม!A:D,4,)</f>
        <v>#N/A</v>
      </c>
      <c r="W8937" s="93" t="e">
        <f>VLOOKUP(A8937,Sheet3!A:A,1,0)</f>
        <v>#N/A</v>
      </c>
    </row>
    <row r="8938" spans="1:23" ht="18.95" customHeight="1">
      <c r="A8938" s="25">
        <v>800032422597</v>
      </c>
      <c r="B8938" s="26" t="s">
        <v>5131</v>
      </c>
      <c r="C8938" s="28" t="s">
        <v>3537</v>
      </c>
      <c r="D8938" s="28" t="s">
        <v>7827</v>
      </c>
      <c r="E8938" s="33">
        <v>50</v>
      </c>
      <c r="F8938" s="33">
        <v>4</v>
      </c>
      <c r="G8938" s="33">
        <v>27</v>
      </c>
      <c r="I8938" s="34"/>
      <c r="K8938" s="35"/>
      <c r="L8938" s="33">
        <v>50</v>
      </c>
      <c r="M8938" s="33">
        <v>4</v>
      </c>
      <c r="N8938" s="33">
        <v>27</v>
      </c>
      <c r="P8938" s="32" t="e">
        <f>VLOOKUP(A8938,ยืมแฟ้ม!A:B,2,)</f>
        <v>#N/A</v>
      </c>
      <c r="Q8938" s="32" t="e">
        <f>VLOOKUP(A8938,ยืมแฟ้ม!A:C,3,)</f>
        <v>#N/A</v>
      </c>
      <c r="R8938" s="32" t="e">
        <f>VLOOKUP(A8938,ยืมแฟ้ม!A:D,4,)</f>
        <v>#N/A</v>
      </c>
      <c r="W8938" s="93" t="e">
        <f>VLOOKUP(A8938,Sheet3!A:A,1,0)</f>
        <v>#N/A</v>
      </c>
    </row>
    <row r="8939" spans="1:23" ht="18.95" customHeight="1">
      <c r="A8939" s="25">
        <v>800072385845</v>
      </c>
      <c r="B8939" s="26" t="s">
        <v>5132</v>
      </c>
      <c r="C8939" s="28" t="s">
        <v>7911</v>
      </c>
      <c r="D8939" s="28" t="s">
        <v>10026</v>
      </c>
      <c r="E8939" s="33">
        <v>50</v>
      </c>
      <c r="F8939" s="33">
        <v>4</v>
      </c>
      <c r="G8939" s="33">
        <v>28</v>
      </c>
      <c r="I8939" s="34"/>
      <c r="K8939" s="35"/>
      <c r="L8939" s="33">
        <v>50</v>
      </c>
      <c r="M8939" s="33">
        <v>4</v>
      </c>
      <c r="N8939" s="33">
        <v>28</v>
      </c>
      <c r="P8939" s="32" t="e">
        <f>VLOOKUP(A8939,ยืมแฟ้ม!A:B,2,)</f>
        <v>#N/A</v>
      </c>
      <c r="Q8939" s="32" t="e">
        <f>VLOOKUP(A8939,ยืมแฟ้ม!A:C,3,)</f>
        <v>#N/A</v>
      </c>
      <c r="R8939" s="32" t="e">
        <f>VLOOKUP(A8939,ยืมแฟ้ม!A:D,4,)</f>
        <v>#N/A</v>
      </c>
      <c r="W8939" s="93" t="e">
        <f>VLOOKUP(A8939,Sheet3!A:A,1,0)</f>
        <v>#N/A</v>
      </c>
    </row>
    <row r="8940" spans="1:23" ht="18.95" customHeight="1">
      <c r="I8940" s="34"/>
      <c r="K8940" s="35"/>
      <c r="L8940" s="33">
        <v>50</v>
      </c>
      <c r="M8940" s="33">
        <v>4</v>
      </c>
      <c r="N8940" s="33">
        <v>29</v>
      </c>
      <c r="P8940" s="32" t="e">
        <f>VLOOKUP(A8940,ยืมแฟ้ม!A:B,2,)</f>
        <v>#N/A</v>
      </c>
      <c r="Q8940" s="32" t="e">
        <f>VLOOKUP(A8940,ยืมแฟ้ม!A:C,3,)</f>
        <v>#N/A</v>
      </c>
      <c r="R8940" s="32" t="e">
        <f>VLOOKUP(A8940,ยืมแฟ้ม!A:D,4,)</f>
        <v>#N/A</v>
      </c>
      <c r="W8940" s="93" t="e">
        <f>VLOOKUP(A8940,Sheet3!A:A,1,0)</f>
        <v>#N/A</v>
      </c>
    </row>
    <row r="8941" spans="1:23" ht="18.95" customHeight="1">
      <c r="I8941" s="34"/>
      <c r="K8941" s="35"/>
      <c r="L8941" s="33">
        <v>50</v>
      </c>
      <c r="M8941" s="33">
        <v>4</v>
      </c>
      <c r="N8941" s="33">
        <v>30</v>
      </c>
      <c r="P8941" s="32" t="e">
        <f>VLOOKUP(A8941,ยืมแฟ้ม!A:B,2,)</f>
        <v>#N/A</v>
      </c>
      <c r="Q8941" s="32" t="e">
        <f>VLOOKUP(A8941,ยืมแฟ้ม!A:C,3,)</f>
        <v>#N/A</v>
      </c>
      <c r="R8941" s="32" t="e">
        <f>VLOOKUP(A8941,ยืมแฟ้ม!A:D,4,)</f>
        <v>#N/A</v>
      </c>
      <c r="W8941" s="93" t="e">
        <f>VLOOKUP(A8941,Sheet3!A:A,1,0)</f>
        <v>#N/A</v>
      </c>
    </row>
    <row r="8942" spans="1:23" ht="18.95" customHeight="1">
      <c r="A8942" s="25">
        <v>800007541223</v>
      </c>
      <c r="B8942" s="26" t="s">
        <v>5133</v>
      </c>
      <c r="C8942" s="28" t="s">
        <v>3537</v>
      </c>
      <c r="D8942" s="28" t="s">
        <v>7912</v>
      </c>
      <c r="E8942" s="33">
        <v>50</v>
      </c>
      <c r="F8942" s="33">
        <v>4</v>
      </c>
      <c r="G8942" s="33">
        <v>31</v>
      </c>
      <c r="I8942" s="34"/>
      <c r="K8942" s="35"/>
      <c r="L8942" s="33">
        <v>50</v>
      </c>
      <c r="M8942" s="33">
        <v>4</v>
      </c>
      <c r="N8942" s="33">
        <v>31</v>
      </c>
      <c r="P8942" s="32" t="e">
        <f>VLOOKUP(A8942,ยืมแฟ้ม!A:B,2,)</f>
        <v>#N/A</v>
      </c>
      <c r="Q8942" s="32" t="e">
        <f>VLOOKUP(A8942,ยืมแฟ้ม!A:C,3,)</f>
        <v>#N/A</v>
      </c>
      <c r="R8942" s="32" t="e">
        <f>VLOOKUP(A8942,ยืมแฟ้ม!A:D,4,)</f>
        <v>#N/A</v>
      </c>
      <c r="W8942" s="93" t="e">
        <f>VLOOKUP(A8942,Sheet3!A:A,1,0)</f>
        <v>#N/A</v>
      </c>
    </row>
    <row r="8943" spans="1:23" ht="18.95" customHeight="1">
      <c r="A8943" s="25">
        <v>800071494473</v>
      </c>
      <c r="B8943" s="26" t="s">
        <v>5134</v>
      </c>
      <c r="C8943" s="28" t="s">
        <v>3542</v>
      </c>
      <c r="D8943" s="28" t="s">
        <v>7915</v>
      </c>
      <c r="E8943" s="33">
        <v>50</v>
      </c>
      <c r="F8943" s="33">
        <v>4</v>
      </c>
      <c r="G8943" s="33">
        <v>32</v>
      </c>
      <c r="I8943" s="34"/>
      <c r="K8943" s="35"/>
      <c r="L8943" s="33">
        <v>50</v>
      </c>
      <c r="M8943" s="33">
        <v>4</v>
      </c>
      <c r="N8943" s="33">
        <v>32</v>
      </c>
      <c r="P8943" s="32" t="e">
        <f>VLOOKUP(A8943,ยืมแฟ้ม!A:B,2,)</f>
        <v>#N/A</v>
      </c>
      <c r="Q8943" s="32" t="e">
        <f>VLOOKUP(A8943,ยืมแฟ้ม!A:C,3,)</f>
        <v>#N/A</v>
      </c>
      <c r="R8943" s="32" t="e">
        <f>VLOOKUP(A8943,ยืมแฟ้ม!A:D,4,)</f>
        <v>#N/A</v>
      </c>
      <c r="W8943" s="93" t="e">
        <f>VLOOKUP(A8943,Sheet3!A:A,1,0)</f>
        <v>#N/A</v>
      </c>
    </row>
    <row r="8944" spans="1:23" ht="18.95" customHeight="1">
      <c r="A8944" s="25">
        <v>800013244796</v>
      </c>
      <c r="B8944" s="26" t="s">
        <v>5135</v>
      </c>
      <c r="C8944" s="28" t="s">
        <v>3542</v>
      </c>
      <c r="D8944" s="28" t="s">
        <v>7816</v>
      </c>
      <c r="E8944" s="33">
        <v>50</v>
      </c>
      <c r="F8944" s="33">
        <v>4</v>
      </c>
      <c r="G8944" s="33">
        <v>33</v>
      </c>
      <c r="I8944" s="34"/>
      <c r="K8944" s="35"/>
      <c r="L8944" s="33">
        <v>50</v>
      </c>
      <c r="M8944" s="33">
        <v>4</v>
      </c>
      <c r="N8944" s="33">
        <v>33</v>
      </c>
      <c r="P8944" s="32" t="e">
        <f>VLOOKUP(A8944,ยืมแฟ้ม!A:B,2,)</f>
        <v>#N/A</v>
      </c>
      <c r="Q8944" s="32" t="e">
        <f>VLOOKUP(A8944,ยืมแฟ้ม!A:C,3,)</f>
        <v>#N/A</v>
      </c>
      <c r="R8944" s="32" t="e">
        <f>VLOOKUP(A8944,ยืมแฟ้ม!A:D,4,)</f>
        <v>#N/A</v>
      </c>
      <c r="W8944" s="93" t="e">
        <f>VLOOKUP(A8944,Sheet3!A:A,1,0)</f>
        <v>#N/A</v>
      </c>
    </row>
    <row r="8945" spans="1:23" ht="18.95" customHeight="1">
      <c r="A8945" s="25">
        <v>800073138052</v>
      </c>
      <c r="B8945" s="26" t="s">
        <v>5136</v>
      </c>
      <c r="C8945" s="28" t="s">
        <v>3542</v>
      </c>
      <c r="D8945" s="28" t="s">
        <v>7915</v>
      </c>
      <c r="E8945" s="33">
        <v>50</v>
      </c>
      <c r="F8945" s="33">
        <v>4</v>
      </c>
      <c r="G8945" s="33">
        <v>34</v>
      </c>
      <c r="I8945" s="34"/>
      <c r="K8945" s="35"/>
      <c r="L8945" s="33">
        <v>50</v>
      </c>
      <c r="M8945" s="33">
        <v>4</v>
      </c>
      <c r="N8945" s="33">
        <v>34</v>
      </c>
      <c r="P8945" s="32" t="e">
        <f>VLOOKUP(A8945,ยืมแฟ้ม!A:B,2,)</f>
        <v>#N/A</v>
      </c>
      <c r="Q8945" s="32" t="e">
        <f>VLOOKUP(A8945,ยืมแฟ้ม!A:C,3,)</f>
        <v>#N/A</v>
      </c>
      <c r="R8945" s="32" t="e">
        <f>VLOOKUP(A8945,ยืมแฟ้ม!A:D,4,)</f>
        <v>#N/A</v>
      </c>
      <c r="W8945" s="93" t="e">
        <f>VLOOKUP(A8945,Sheet3!A:A,1,0)</f>
        <v>#N/A</v>
      </c>
    </row>
    <row r="8946" spans="1:23" ht="18.95" customHeight="1">
      <c r="A8946" s="25">
        <v>800072247383</v>
      </c>
      <c r="B8946" s="26" t="s">
        <v>4816</v>
      </c>
      <c r="C8946" s="28" t="s">
        <v>3542</v>
      </c>
      <c r="D8946" s="28" t="s">
        <v>7915</v>
      </c>
      <c r="E8946" s="33">
        <v>50</v>
      </c>
      <c r="F8946" s="33">
        <v>4</v>
      </c>
      <c r="G8946" s="33">
        <v>35</v>
      </c>
      <c r="I8946" s="34"/>
      <c r="K8946" s="35"/>
      <c r="L8946" s="33">
        <v>50</v>
      </c>
      <c r="M8946" s="33">
        <v>4</v>
      </c>
      <c r="N8946" s="33">
        <v>35</v>
      </c>
      <c r="P8946" s="32" t="e">
        <f>VLOOKUP(A8946,ยืมแฟ้ม!A:B,2,)</f>
        <v>#N/A</v>
      </c>
      <c r="Q8946" s="32" t="e">
        <f>VLOOKUP(A8946,ยืมแฟ้ม!A:C,3,)</f>
        <v>#N/A</v>
      </c>
      <c r="R8946" s="32" t="e">
        <f>VLOOKUP(A8946,ยืมแฟ้ม!A:D,4,)</f>
        <v>#N/A</v>
      </c>
      <c r="W8946" s="93" t="e">
        <f>VLOOKUP(A8946,Sheet3!A:A,1,0)</f>
        <v>#N/A</v>
      </c>
    </row>
    <row r="8947" spans="1:23" ht="18.95" customHeight="1">
      <c r="A8947" s="46">
        <v>800089781895</v>
      </c>
      <c r="B8947" s="47" t="s">
        <v>11030</v>
      </c>
      <c r="C8947" s="52" t="s">
        <v>9133</v>
      </c>
      <c r="D8947" s="48" t="s">
        <v>9142</v>
      </c>
      <c r="E8947" s="33">
        <v>51</v>
      </c>
      <c r="F8947" s="33">
        <v>1</v>
      </c>
      <c r="G8947" s="33">
        <v>1</v>
      </c>
      <c r="I8947" s="34"/>
      <c r="K8947" s="35"/>
      <c r="L8947" s="33">
        <v>51</v>
      </c>
      <c r="M8947" s="33">
        <v>1</v>
      </c>
      <c r="N8947" s="33">
        <v>1</v>
      </c>
      <c r="P8947" s="32" t="e">
        <f>VLOOKUP(A8947,ยืมแฟ้ม!A:B,2,)</f>
        <v>#N/A</v>
      </c>
      <c r="Q8947" s="32" t="e">
        <f>VLOOKUP(A8947,ยืมแฟ้ม!A:C,3,)</f>
        <v>#N/A</v>
      </c>
      <c r="R8947" s="32" t="e">
        <f>VLOOKUP(A8947,ยืมแฟ้ม!A:D,4,)</f>
        <v>#N/A</v>
      </c>
      <c r="W8947" s="93" t="e">
        <f>VLOOKUP(A8947,Sheet3!A:A,1,0)</f>
        <v>#N/A</v>
      </c>
    </row>
    <row r="8948" spans="1:23" ht="18.95" customHeight="1">
      <c r="A8948" s="25">
        <v>800016810189</v>
      </c>
      <c r="B8948" s="26" t="s">
        <v>5137</v>
      </c>
      <c r="C8948" s="28" t="s">
        <v>3542</v>
      </c>
      <c r="D8948" s="28" t="s">
        <v>7912</v>
      </c>
      <c r="E8948" s="33">
        <v>51</v>
      </c>
      <c r="F8948" s="33">
        <v>1</v>
      </c>
      <c r="G8948" s="33">
        <v>2</v>
      </c>
      <c r="I8948" s="34"/>
      <c r="K8948" s="35"/>
      <c r="L8948" s="33">
        <v>51</v>
      </c>
      <c r="M8948" s="33">
        <v>1</v>
      </c>
      <c r="N8948" s="33">
        <v>2</v>
      </c>
      <c r="P8948" s="32" t="e">
        <f>VLOOKUP(A8948,ยืมแฟ้ม!A:B,2,)</f>
        <v>#N/A</v>
      </c>
      <c r="Q8948" s="32" t="e">
        <f>VLOOKUP(A8948,ยืมแฟ้ม!A:C,3,)</f>
        <v>#N/A</v>
      </c>
      <c r="R8948" s="32" t="e">
        <f>VLOOKUP(A8948,ยืมแฟ้ม!A:D,4,)</f>
        <v>#N/A</v>
      </c>
      <c r="W8948" s="93" t="e">
        <f>VLOOKUP(A8948,Sheet3!A:A,1,0)</f>
        <v>#N/A</v>
      </c>
    </row>
    <row r="8949" spans="1:23" ht="18.95" customHeight="1">
      <c r="A8949" s="25">
        <v>800103249820</v>
      </c>
      <c r="B8949" s="15" t="s">
        <v>11117</v>
      </c>
      <c r="C8949" s="28" t="s">
        <v>8077</v>
      </c>
      <c r="D8949" s="49" t="s">
        <v>7816</v>
      </c>
      <c r="E8949" s="33">
        <v>51</v>
      </c>
      <c r="F8949" s="33">
        <v>1</v>
      </c>
      <c r="G8949" s="33">
        <v>3</v>
      </c>
      <c r="I8949" s="34"/>
      <c r="K8949" s="35"/>
      <c r="L8949" s="33">
        <v>51</v>
      </c>
      <c r="M8949" s="33">
        <v>1</v>
      </c>
      <c r="N8949" s="33">
        <v>3</v>
      </c>
      <c r="P8949" s="32" t="e">
        <f>VLOOKUP(A8949,ยืมแฟ้ม!A:B,2,)</f>
        <v>#N/A</v>
      </c>
      <c r="Q8949" s="32" t="e">
        <f>VLOOKUP(A8949,ยืมแฟ้ม!A:C,3,)</f>
        <v>#N/A</v>
      </c>
      <c r="R8949" s="32" t="e">
        <f>VLOOKUP(A8949,ยืมแฟ้ม!A:D,4,)</f>
        <v>#N/A</v>
      </c>
      <c r="W8949" s="93" t="e">
        <f>VLOOKUP(A8949,Sheet3!A:A,1,0)</f>
        <v>#N/A</v>
      </c>
    </row>
    <row r="8950" spans="1:23" ht="18.95" customHeight="1">
      <c r="A8950" s="25">
        <v>800025479463</v>
      </c>
      <c r="B8950" s="26" t="s">
        <v>5138</v>
      </c>
      <c r="C8950" s="28" t="s">
        <v>3542</v>
      </c>
      <c r="D8950" s="28" t="s">
        <v>7912</v>
      </c>
      <c r="E8950" s="33">
        <v>51</v>
      </c>
      <c r="F8950" s="33">
        <v>1</v>
      </c>
      <c r="G8950" s="33">
        <v>4</v>
      </c>
      <c r="I8950" s="34"/>
      <c r="K8950" s="35"/>
      <c r="L8950" s="33">
        <v>51</v>
      </c>
      <c r="M8950" s="33">
        <v>1</v>
      </c>
      <c r="N8950" s="33">
        <v>4</v>
      </c>
      <c r="P8950" s="32" t="e">
        <f>VLOOKUP(A8950,ยืมแฟ้ม!A:B,2,)</f>
        <v>#N/A</v>
      </c>
      <c r="Q8950" s="32" t="e">
        <f>VLOOKUP(A8950,ยืมแฟ้ม!A:C,3,)</f>
        <v>#N/A</v>
      </c>
      <c r="R8950" s="32" t="e">
        <f>VLOOKUP(A8950,ยืมแฟ้ม!A:D,4,)</f>
        <v>#N/A</v>
      </c>
      <c r="W8950" s="93" t="e">
        <f>VLOOKUP(A8950,Sheet3!A:A,1,0)</f>
        <v>#N/A</v>
      </c>
    </row>
    <row r="8951" spans="1:23" ht="18.95" customHeight="1">
      <c r="A8951" s="25">
        <v>800073069083</v>
      </c>
      <c r="B8951" s="26" t="s">
        <v>5139</v>
      </c>
      <c r="C8951" s="28" t="s">
        <v>3542</v>
      </c>
      <c r="D8951" s="28" t="s">
        <v>8012</v>
      </c>
      <c r="E8951" s="33">
        <v>51</v>
      </c>
      <c r="F8951" s="33">
        <v>1</v>
      </c>
      <c r="G8951" s="33">
        <v>5</v>
      </c>
      <c r="I8951" s="34"/>
      <c r="K8951" s="35"/>
      <c r="L8951" s="33">
        <v>51</v>
      </c>
      <c r="M8951" s="33">
        <v>1</v>
      </c>
      <c r="N8951" s="33">
        <v>5</v>
      </c>
      <c r="P8951" s="32" t="e">
        <f>VLOOKUP(A8951,ยืมแฟ้ม!A:B,2,)</f>
        <v>#N/A</v>
      </c>
      <c r="Q8951" s="32" t="e">
        <f>VLOOKUP(A8951,ยืมแฟ้ม!A:C,3,)</f>
        <v>#N/A</v>
      </c>
      <c r="R8951" s="32" t="e">
        <f>VLOOKUP(A8951,ยืมแฟ้ม!A:D,4,)</f>
        <v>#N/A</v>
      </c>
      <c r="W8951" s="93" t="e">
        <f>VLOOKUP(A8951,Sheet3!A:A,1,0)</f>
        <v>#N/A</v>
      </c>
    </row>
    <row r="8952" spans="1:23" ht="18.95" customHeight="1">
      <c r="A8952" s="25">
        <v>800091586993</v>
      </c>
      <c r="B8952" s="26" t="s">
        <v>5140</v>
      </c>
      <c r="C8952" s="28" t="s">
        <v>3542</v>
      </c>
      <c r="D8952" s="28" t="s">
        <v>9142</v>
      </c>
      <c r="E8952" s="33">
        <v>51</v>
      </c>
      <c r="F8952" s="33">
        <v>1</v>
      </c>
      <c r="G8952" s="33">
        <v>6</v>
      </c>
      <c r="I8952" s="34"/>
      <c r="K8952" s="35"/>
      <c r="L8952" s="33">
        <v>51</v>
      </c>
      <c r="M8952" s="33">
        <v>1</v>
      </c>
      <c r="N8952" s="33">
        <v>6</v>
      </c>
      <c r="P8952" s="32" t="e">
        <f>VLOOKUP(A8952,ยืมแฟ้ม!A:B,2,)</f>
        <v>#N/A</v>
      </c>
      <c r="Q8952" s="32" t="e">
        <f>VLOOKUP(A8952,ยืมแฟ้ม!A:C,3,)</f>
        <v>#N/A</v>
      </c>
      <c r="R8952" s="32" t="e">
        <f>VLOOKUP(A8952,ยืมแฟ้ม!A:D,4,)</f>
        <v>#N/A</v>
      </c>
      <c r="W8952" s="93" t="e">
        <f>VLOOKUP(A8952,Sheet3!A:A,1,0)</f>
        <v>#N/A</v>
      </c>
    </row>
    <row r="8953" spans="1:23" ht="18.95" customHeight="1">
      <c r="A8953" s="25">
        <v>800042247976</v>
      </c>
      <c r="B8953" s="26" t="s">
        <v>5141</v>
      </c>
      <c r="C8953" s="28" t="s">
        <v>3542</v>
      </c>
      <c r="D8953" s="28" t="s">
        <v>7816</v>
      </c>
      <c r="E8953" s="33">
        <v>51</v>
      </c>
      <c r="F8953" s="33">
        <v>1</v>
      </c>
      <c r="G8953" s="33">
        <v>7</v>
      </c>
      <c r="I8953" s="34"/>
      <c r="K8953" s="35"/>
      <c r="L8953" s="33">
        <v>51</v>
      </c>
      <c r="M8953" s="33">
        <v>1</v>
      </c>
      <c r="N8953" s="33">
        <v>7</v>
      </c>
      <c r="P8953" s="32" t="e">
        <f>VLOOKUP(A8953,ยืมแฟ้ม!A:B,2,)</f>
        <v>#N/A</v>
      </c>
      <c r="Q8953" s="32" t="e">
        <f>VLOOKUP(A8953,ยืมแฟ้ม!A:C,3,)</f>
        <v>#N/A</v>
      </c>
      <c r="R8953" s="32" t="e">
        <f>VLOOKUP(A8953,ยืมแฟ้ม!A:D,4,)</f>
        <v>#N/A</v>
      </c>
      <c r="W8953" s="93" t="e">
        <f>VLOOKUP(A8953,Sheet3!A:A,1,0)</f>
        <v>#N/A</v>
      </c>
    </row>
    <row r="8954" spans="1:23" ht="18.95" customHeight="1">
      <c r="A8954" s="25">
        <v>800028494881</v>
      </c>
      <c r="B8954" s="26" t="s">
        <v>5142</v>
      </c>
      <c r="C8954" s="28" t="s">
        <v>3542</v>
      </c>
      <c r="D8954" s="28" t="s">
        <v>7816</v>
      </c>
      <c r="E8954" s="33">
        <v>51</v>
      </c>
      <c r="F8954" s="33">
        <v>1</v>
      </c>
      <c r="G8954" s="33">
        <v>8</v>
      </c>
      <c r="I8954" s="34"/>
      <c r="K8954" s="35"/>
      <c r="L8954" s="33">
        <v>51</v>
      </c>
      <c r="M8954" s="33">
        <v>1</v>
      </c>
      <c r="N8954" s="33">
        <v>8</v>
      </c>
      <c r="P8954" s="32" t="e">
        <f>VLOOKUP(A8954,ยืมแฟ้ม!A:B,2,)</f>
        <v>#N/A</v>
      </c>
      <c r="Q8954" s="32" t="e">
        <f>VLOOKUP(A8954,ยืมแฟ้ม!A:C,3,)</f>
        <v>#N/A</v>
      </c>
      <c r="R8954" s="32" t="e">
        <f>VLOOKUP(A8954,ยืมแฟ้ม!A:D,4,)</f>
        <v>#N/A</v>
      </c>
      <c r="W8954" s="93" t="e">
        <f>VLOOKUP(A8954,Sheet3!A:A,1,0)</f>
        <v>#N/A</v>
      </c>
    </row>
    <row r="8955" spans="1:23" ht="18.95" customHeight="1">
      <c r="A8955" s="25">
        <v>800071144714</v>
      </c>
      <c r="B8955" s="26" t="s">
        <v>5143</v>
      </c>
      <c r="C8955" s="28" t="s">
        <v>3542</v>
      </c>
      <c r="D8955" s="28" t="s">
        <v>7915</v>
      </c>
      <c r="E8955" s="33">
        <v>51</v>
      </c>
      <c r="F8955" s="33">
        <v>1</v>
      </c>
      <c r="G8955" s="33">
        <v>9</v>
      </c>
      <c r="I8955" s="34"/>
      <c r="K8955" s="35"/>
      <c r="L8955" s="33">
        <v>51</v>
      </c>
      <c r="M8955" s="33">
        <v>1</v>
      </c>
      <c r="N8955" s="33">
        <v>9</v>
      </c>
      <c r="P8955" s="32" t="e">
        <f>VLOOKUP(A8955,ยืมแฟ้ม!A:B,2,)</f>
        <v>#N/A</v>
      </c>
      <c r="Q8955" s="32" t="e">
        <f>VLOOKUP(A8955,ยืมแฟ้ม!A:C,3,)</f>
        <v>#N/A</v>
      </c>
      <c r="R8955" s="32" t="e">
        <f>VLOOKUP(A8955,ยืมแฟ้ม!A:D,4,)</f>
        <v>#N/A</v>
      </c>
      <c r="W8955" s="93" t="e">
        <f>VLOOKUP(A8955,Sheet3!A:A,1,0)</f>
        <v>#N/A</v>
      </c>
    </row>
    <row r="8956" spans="1:23" ht="18.95" customHeight="1">
      <c r="A8956" s="25">
        <v>800071144813</v>
      </c>
      <c r="B8956" s="26" t="s">
        <v>5144</v>
      </c>
      <c r="C8956" s="28" t="s">
        <v>3542</v>
      </c>
      <c r="D8956" s="28" t="s">
        <v>7915</v>
      </c>
      <c r="E8956" s="33">
        <v>51</v>
      </c>
      <c r="F8956" s="33">
        <v>1</v>
      </c>
      <c r="G8956" s="33">
        <v>10</v>
      </c>
      <c r="I8956" s="34"/>
      <c r="K8956" s="35"/>
      <c r="L8956" s="33">
        <v>51</v>
      </c>
      <c r="M8956" s="33">
        <v>1</v>
      </c>
      <c r="N8956" s="33">
        <v>10</v>
      </c>
      <c r="P8956" s="32" t="e">
        <f>VLOOKUP(A8956,ยืมแฟ้ม!A:B,2,)</f>
        <v>#N/A</v>
      </c>
      <c r="Q8956" s="32" t="e">
        <f>VLOOKUP(A8956,ยืมแฟ้ม!A:C,3,)</f>
        <v>#N/A</v>
      </c>
      <c r="R8956" s="32" t="e">
        <f>VLOOKUP(A8956,ยืมแฟ้ม!A:D,4,)</f>
        <v>#N/A</v>
      </c>
      <c r="W8956" s="93" t="e">
        <f>VLOOKUP(A8956,Sheet3!A:A,1,0)</f>
        <v>#N/A</v>
      </c>
    </row>
    <row r="8957" spans="1:23" ht="18.95" customHeight="1">
      <c r="A8957" s="25">
        <v>800071576980</v>
      </c>
      <c r="B8957" s="26" t="s">
        <v>5145</v>
      </c>
      <c r="C8957" s="28" t="s">
        <v>3542</v>
      </c>
      <c r="D8957" s="28" t="s">
        <v>7915</v>
      </c>
      <c r="E8957" s="33">
        <v>51</v>
      </c>
      <c r="F8957" s="33">
        <v>1</v>
      </c>
      <c r="G8957" s="33">
        <v>11</v>
      </c>
      <c r="I8957" s="34"/>
      <c r="K8957" s="35"/>
      <c r="L8957" s="33">
        <v>51</v>
      </c>
      <c r="M8957" s="33">
        <v>1</v>
      </c>
      <c r="N8957" s="33">
        <v>11</v>
      </c>
      <c r="P8957" s="32" t="e">
        <f>VLOOKUP(A8957,ยืมแฟ้ม!A:B,2,)</f>
        <v>#N/A</v>
      </c>
      <c r="Q8957" s="32" t="e">
        <f>VLOOKUP(A8957,ยืมแฟ้ม!A:C,3,)</f>
        <v>#N/A</v>
      </c>
      <c r="R8957" s="32" t="e">
        <f>VLOOKUP(A8957,ยืมแฟ้ม!A:D,4,)</f>
        <v>#N/A</v>
      </c>
      <c r="W8957" s="93" t="e">
        <f>VLOOKUP(A8957,Sheet3!A:A,1,0)</f>
        <v>#N/A</v>
      </c>
    </row>
    <row r="8958" spans="1:23" ht="18.95" customHeight="1">
      <c r="I8958" s="34"/>
      <c r="K8958" s="35"/>
      <c r="L8958" s="33">
        <v>51</v>
      </c>
      <c r="M8958" s="33">
        <v>1</v>
      </c>
      <c r="N8958" s="33">
        <v>12</v>
      </c>
      <c r="P8958" s="32" t="e">
        <f>VLOOKUP(A8958,ยืมแฟ้ม!A:B,2,)</f>
        <v>#N/A</v>
      </c>
      <c r="Q8958" s="32" t="e">
        <f>VLOOKUP(A8958,ยืมแฟ้ม!A:C,3,)</f>
        <v>#N/A</v>
      </c>
      <c r="R8958" s="32" t="e">
        <f>VLOOKUP(A8958,ยืมแฟ้ม!A:D,4,)</f>
        <v>#N/A</v>
      </c>
      <c r="W8958" s="93" t="e">
        <f>VLOOKUP(A8958,Sheet3!A:A,1,0)</f>
        <v>#N/A</v>
      </c>
    </row>
    <row r="8959" spans="1:23" ht="18.95" customHeight="1">
      <c r="A8959" s="46">
        <v>800089781911</v>
      </c>
      <c r="B8959" s="47" t="s">
        <v>11031</v>
      </c>
      <c r="C8959" s="52" t="s">
        <v>9133</v>
      </c>
      <c r="D8959" s="48" t="s">
        <v>9142</v>
      </c>
      <c r="E8959" s="33">
        <v>51</v>
      </c>
      <c r="F8959" s="33">
        <v>1</v>
      </c>
      <c r="G8959" s="33">
        <v>13</v>
      </c>
      <c r="I8959" s="34"/>
      <c r="K8959" s="35"/>
      <c r="L8959" s="33">
        <v>51</v>
      </c>
      <c r="M8959" s="33">
        <v>1</v>
      </c>
      <c r="N8959" s="33">
        <v>13</v>
      </c>
      <c r="P8959" s="32" t="e">
        <f>VLOOKUP(A8959,ยืมแฟ้ม!A:B,2,)</f>
        <v>#N/A</v>
      </c>
      <c r="Q8959" s="32" t="e">
        <f>VLOOKUP(A8959,ยืมแฟ้ม!A:C,3,)</f>
        <v>#N/A</v>
      </c>
      <c r="R8959" s="32" t="e">
        <f>VLOOKUP(A8959,ยืมแฟ้ม!A:D,4,)</f>
        <v>#N/A</v>
      </c>
      <c r="W8959" s="93" t="e">
        <f>VLOOKUP(A8959,Sheet3!A:A,1,0)</f>
        <v>#N/A</v>
      </c>
    </row>
    <row r="8960" spans="1:23" ht="18.95" customHeight="1">
      <c r="A8960" s="25">
        <v>800091963028</v>
      </c>
      <c r="B8960" s="26" t="s">
        <v>5146</v>
      </c>
      <c r="C8960" s="28" t="s">
        <v>3542</v>
      </c>
      <c r="D8960" s="28" t="s">
        <v>9142</v>
      </c>
      <c r="E8960" s="33">
        <v>51</v>
      </c>
      <c r="F8960" s="33">
        <v>1</v>
      </c>
      <c r="G8960" s="33">
        <v>14</v>
      </c>
      <c r="I8960" s="34"/>
      <c r="K8960" s="35"/>
      <c r="L8960" s="33">
        <v>51</v>
      </c>
      <c r="M8960" s="33">
        <v>1</v>
      </c>
      <c r="N8960" s="33">
        <v>14</v>
      </c>
      <c r="P8960" s="32" t="e">
        <f>VLOOKUP(A8960,ยืมแฟ้ม!A:B,2,)</f>
        <v>#N/A</v>
      </c>
      <c r="Q8960" s="32" t="e">
        <f>VLOOKUP(A8960,ยืมแฟ้ม!A:C,3,)</f>
        <v>#N/A</v>
      </c>
      <c r="R8960" s="32" t="e">
        <f>VLOOKUP(A8960,ยืมแฟ้ม!A:D,4,)</f>
        <v>#N/A</v>
      </c>
      <c r="W8960" s="93" t="e">
        <f>VLOOKUP(A8960,Sheet3!A:A,1,0)</f>
        <v>#N/A</v>
      </c>
    </row>
    <row r="8961" spans="1:23" ht="18.95" customHeight="1">
      <c r="A8961" s="46">
        <v>800098137808</v>
      </c>
      <c r="B8961" s="47" t="s">
        <v>11032</v>
      </c>
      <c r="C8961" s="52" t="s">
        <v>9133</v>
      </c>
      <c r="D8961" s="48" t="s">
        <v>7816</v>
      </c>
      <c r="E8961" s="33">
        <v>51</v>
      </c>
      <c r="F8961" s="33">
        <v>1</v>
      </c>
      <c r="G8961" s="33">
        <v>15</v>
      </c>
      <c r="I8961" s="34"/>
      <c r="L8961" s="33">
        <v>51</v>
      </c>
      <c r="M8961" s="33">
        <v>1</v>
      </c>
      <c r="N8961" s="33">
        <v>15</v>
      </c>
      <c r="P8961" s="32" t="e">
        <f>VLOOKUP(A8961,ยืมแฟ้ม!A:B,2,)</f>
        <v>#N/A</v>
      </c>
      <c r="Q8961" s="32" t="e">
        <f>VLOOKUP(A8961,ยืมแฟ้ม!A:C,3,)</f>
        <v>#N/A</v>
      </c>
      <c r="R8961" s="32" t="e">
        <f>VLOOKUP(A8961,ยืมแฟ้ม!A:D,4,)</f>
        <v>#N/A</v>
      </c>
      <c r="W8961" s="93" t="e">
        <f>VLOOKUP(A8961,Sheet3!A:A,1,0)</f>
        <v>#N/A</v>
      </c>
    </row>
    <row r="8962" spans="1:23" ht="18.95" customHeight="1">
      <c r="A8962" s="25">
        <v>800053355643</v>
      </c>
      <c r="B8962" s="26" t="s">
        <v>5147</v>
      </c>
      <c r="C8962" s="28" t="s">
        <v>3542</v>
      </c>
      <c r="D8962" s="28" t="s">
        <v>7816</v>
      </c>
      <c r="E8962" s="33">
        <v>51</v>
      </c>
      <c r="F8962" s="33">
        <v>1</v>
      </c>
      <c r="G8962" s="33">
        <v>16</v>
      </c>
      <c r="I8962" s="34"/>
      <c r="K8962" s="35"/>
      <c r="L8962" s="33">
        <v>51</v>
      </c>
      <c r="M8962" s="33">
        <v>1</v>
      </c>
      <c r="N8962" s="33">
        <v>16</v>
      </c>
      <c r="P8962" s="32" t="e">
        <f>VLOOKUP(A8962,ยืมแฟ้ม!A:B,2,)</f>
        <v>#N/A</v>
      </c>
      <c r="Q8962" s="32" t="e">
        <f>VLOOKUP(A8962,ยืมแฟ้ม!A:C,3,)</f>
        <v>#N/A</v>
      </c>
      <c r="R8962" s="32" t="e">
        <f>VLOOKUP(A8962,ยืมแฟ้ม!A:D,4,)</f>
        <v>#N/A</v>
      </c>
      <c r="W8962" s="93" t="e">
        <f>VLOOKUP(A8962,Sheet3!A:A,1,0)</f>
        <v>#N/A</v>
      </c>
    </row>
    <row r="8963" spans="1:23" ht="18.95" customHeight="1">
      <c r="A8963" s="25">
        <v>800090786404</v>
      </c>
      <c r="B8963" s="26" t="s">
        <v>5148</v>
      </c>
      <c r="C8963" s="28" t="s">
        <v>3542</v>
      </c>
      <c r="D8963" s="28" t="s">
        <v>9142</v>
      </c>
      <c r="E8963" s="33">
        <v>51</v>
      </c>
      <c r="F8963" s="33">
        <v>1</v>
      </c>
      <c r="G8963" s="33">
        <v>17</v>
      </c>
      <c r="I8963" s="34"/>
      <c r="K8963" s="35"/>
      <c r="L8963" s="33">
        <v>51</v>
      </c>
      <c r="M8963" s="33">
        <v>1</v>
      </c>
      <c r="N8963" s="33">
        <v>17</v>
      </c>
      <c r="P8963" s="32" t="e">
        <f>VLOOKUP(A8963,ยืมแฟ้ม!A:B,2,)</f>
        <v>#N/A</v>
      </c>
      <c r="Q8963" s="32" t="e">
        <f>VLOOKUP(A8963,ยืมแฟ้ม!A:C,3,)</f>
        <v>#N/A</v>
      </c>
      <c r="R8963" s="32" t="e">
        <f>VLOOKUP(A8963,ยืมแฟ้ม!A:D,4,)</f>
        <v>#N/A</v>
      </c>
      <c r="W8963" s="93" t="e">
        <f>VLOOKUP(A8963,Sheet3!A:A,1,0)</f>
        <v>#N/A</v>
      </c>
    </row>
    <row r="8964" spans="1:23" ht="18.95" customHeight="1">
      <c r="A8964" s="25">
        <v>800057118278</v>
      </c>
      <c r="B8964" s="26" t="s">
        <v>5149</v>
      </c>
      <c r="C8964" s="28" t="s">
        <v>3542</v>
      </c>
      <c r="D8964" s="28" t="s">
        <v>7816</v>
      </c>
      <c r="E8964" s="33">
        <v>51</v>
      </c>
      <c r="F8964" s="33">
        <v>1</v>
      </c>
      <c r="G8964" s="33">
        <v>18</v>
      </c>
      <c r="I8964" s="34"/>
      <c r="K8964" s="35"/>
      <c r="L8964" s="33">
        <v>51</v>
      </c>
      <c r="M8964" s="33">
        <v>1</v>
      </c>
      <c r="N8964" s="33">
        <v>18</v>
      </c>
      <c r="P8964" s="32" t="e">
        <f>VLOOKUP(A8964,ยืมแฟ้ม!A:B,2,)</f>
        <v>#N/A</v>
      </c>
      <c r="Q8964" s="32" t="e">
        <f>VLOOKUP(A8964,ยืมแฟ้ม!A:C,3,)</f>
        <v>#N/A</v>
      </c>
      <c r="R8964" s="32" t="e">
        <f>VLOOKUP(A8964,ยืมแฟ้ม!A:D,4,)</f>
        <v>#N/A</v>
      </c>
      <c r="W8964" s="93" t="e">
        <f>VLOOKUP(A8964,Sheet3!A:A,1,0)</f>
        <v>#N/A</v>
      </c>
    </row>
    <row r="8965" spans="1:23" ht="18.95" customHeight="1">
      <c r="A8965" s="46">
        <v>800089347911</v>
      </c>
      <c r="B8965" s="47" t="s">
        <v>11033</v>
      </c>
      <c r="C8965" s="52" t="s">
        <v>9133</v>
      </c>
      <c r="D8965" s="48" t="s">
        <v>7816</v>
      </c>
      <c r="E8965" s="33">
        <v>51</v>
      </c>
      <c r="F8965" s="33">
        <v>1</v>
      </c>
      <c r="G8965" s="33">
        <v>19</v>
      </c>
      <c r="I8965" s="34"/>
      <c r="L8965" s="33">
        <v>51</v>
      </c>
      <c r="M8965" s="33">
        <v>1</v>
      </c>
      <c r="N8965" s="33">
        <v>19</v>
      </c>
      <c r="P8965" s="32" t="e">
        <f>VLOOKUP(A8965,ยืมแฟ้ม!A:B,2,)</f>
        <v>#N/A</v>
      </c>
      <c r="Q8965" s="32" t="e">
        <f>VLOOKUP(A8965,ยืมแฟ้ม!A:C,3,)</f>
        <v>#N/A</v>
      </c>
      <c r="R8965" s="32" t="e">
        <f>VLOOKUP(A8965,ยืมแฟ้ม!A:D,4,)</f>
        <v>#N/A</v>
      </c>
      <c r="W8965" s="93" t="e">
        <f>VLOOKUP(A8965,Sheet3!A:A,1,0)</f>
        <v>#N/A</v>
      </c>
    </row>
    <row r="8966" spans="1:23" ht="18.95" customHeight="1">
      <c r="A8966" s="46">
        <v>800069779919</v>
      </c>
      <c r="B8966" s="47" t="s">
        <v>11034</v>
      </c>
      <c r="C8966" s="52" t="s">
        <v>9133</v>
      </c>
      <c r="D8966" s="48" t="s">
        <v>7816</v>
      </c>
      <c r="E8966" s="33">
        <v>51</v>
      </c>
      <c r="F8966" s="33">
        <v>1</v>
      </c>
      <c r="G8966" s="33">
        <v>20</v>
      </c>
      <c r="I8966" s="34"/>
      <c r="K8966" s="35"/>
      <c r="L8966" s="33">
        <v>51</v>
      </c>
      <c r="M8966" s="33">
        <v>1</v>
      </c>
      <c r="N8966" s="33">
        <v>20</v>
      </c>
      <c r="P8966" s="32" t="e">
        <f>VLOOKUP(A8966,ยืมแฟ้ม!A:B,2,)</f>
        <v>#N/A</v>
      </c>
      <c r="Q8966" s="32" t="e">
        <f>VLOOKUP(A8966,ยืมแฟ้ม!A:C,3,)</f>
        <v>#N/A</v>
      </c>
      <c r="R8966" s="32" t="e">
        <f>VLOOKUP(A8966,ยืมแฟ้ม!A:D,4,)</f>
        <v>#N/A</v>
      </c>
      <c r="W8966" s="93" t="e">
        <f>VLOOKUP(A8966,Sheet3!A:A,1,0)</f>
        <v>#N/A</v>
      </c>
    </row>
    <row r="8967" spans="1:23" ht="18.95" customHeight="1">
      <c r="A8967" s="25">
        <v>800071494135</v>
      </c>
      <c r="B8967" s="26" t="s">
        <v>5150</v>
      </c>
      <c r="C8967" s="28" t="s">
        <v>3542</v>
      </c>
      <c r="D8967" s="28" t="s">
        <v>7915</v>
      </c>
      <c r="E8967" s="33">
        <v>51</v>
      </c>
      <c r="F8967" s="33">
        <v>1</v>
      </c>
      <c r="G8967" s="33">
        <v>21</v>
      </c>
      <c r="I8967" s="34"/>
      <c r="K8967" s="35"/>
      <c r="L8967" s="33">
        <v>51</v>
      </c>
      <c r="M8967" s="33">
        <v>1</v>
      </c>
      <c r="N8967" s="33">
        <v>21</v>
      </c>
      <c r="P8967" s="32" t="e">
        <f>VLOOKUP(A8967,ยืมแฟ้ม!A:B,2,)</f>
        <v>#N/A</v>
      </c>
      <c r="Q8967" s="32" t="e">
        <f>VLOOKUP(A8967,ยืมแฟ้ม!A:C,3,)</f>
        <v>#N/A</v>
      </c>
      <c r="R8967" s="32" t="e">
        <f>VLOOKUP(A8967,ยืมแฟ้ม!A:D,4,)</f>
        <v>#N/A</v>
      </c>
      <c r="W8967" s="93" t="e">
        <f>VLOOKUP(A8967,Sheet3!A:A,1,0)</f>
        <v>#N/A</v>
      </c>
    </row>
    <row r="8968" spans="1:23" ht="18.95" customHeight="1">
      <c r="A8968" s="25">
        <v>800071567914</v>
      </c>
      <c r="B8968" s="26" t="s">
        <v>5151</v>
      </c>
      <c r="C8968" s="28" t="s">
        <v>3542</v>
      </c>
      <c r="D8968" s="28" t="s">
        <v>7915</v>
      </c>
      <c r="E8968" s="33">
        <v>51</v>
      </c>
      <c r="F8968" s="33">
        <v>1</v>
      </c>
      <c r="G8968" s="33">
        <v>22</v>
      </c>
      <c r="I8968" s="34"/>
      <c r="K8968" s="35"/>
      <c r="L8968" s="33">
        <v>51</v>
      </c>
      <c r="M8968" s="33">
        <v>1</v>
      </c>
      <c r="N8968" s="33">
        <v>22</v>
      </c>
      <c r="P8968" s="32" t="e">
        <f>VLOOKUP(A8968,ยืมแฟ้ม!A:B,2,)</f>
        <v>#N/A</v>
      </c>
      <c r="Q8968" s="32" t="e">
        <f>VLOOKUP(A8968,ยืมแฟ้ม!A:C,3,)</f>
        <v>#N/A</v>
      </c>
      <c r="R8968" s="32" t="e">
        <f>VLOOKUP(A8968,ยืมแฟ้ม!A:D,4,)</f>
        <v>#N/A</v>
      </c>
      <c r="W8968" s="93" t="e">
        <f>VLOOKUP(A8968,Sheet3!A:A,1,0)</f>
        <v>#N/A</v>
      </c>
    </row>
    <row r="8969" spans="1:23" ht="18.95" customHeight="1">
      <c r="A8969" s="25">
        <v>800095361047</v>
      </c>
      <c r="B8969" s="26" t="s">
        <v>5152</v>
      </c>
      <c r="C8969" s="28" t="s">
        <v>3542</v>
      </c>
      <c r="D8969" s="28" t="s">
        <v>9142</v>
      </c>
      <c r="E8969" s="33">
        <v>51</v>
      </c>
      <c r="F8969" s="33">
        <v>1</v>
      </c>
      <c r="G8969" s="33">
        <v>23</v>
      </c>
      <c r="I8969" s="34"/>
      <c r="K8969" s="35"/>
      <c r="L8969" s="33">
        <v>51</v>
      </c>
      <c r="M8969" s="33">
        <v>1</v>
      </c>
      <c r="N8969" s="33">
        <v>23</v>
      </c>
      <c r="P8969" s="32" t="e">
        <f>VLOOKUP(A8969,ยืมแฟ้ม!A:B,2,)</f>
        <v>#N/A</v>
      </c>
      <c r="Q8969" s="32" t="e">
        <f>VLOOKUP(A8969,ยืมแฟ้ม!A:C,3,)</f>
        <v>#N/A</v>
      </c>
      <c r="R8969" s="32" t="e">
        <f>VLOOKUP(A8969,ยืมแฟ้ม!A:D,4,)</f>
        <v>#N/A</v>
      </c>
      <c r="W8969" s="93" t="e">
        <f>VLOOKUP(A8969,Sheet3!A:A,1,0)</f>
        <v>#N/A</v>
      </c>
    </row>
    <row r="8970" spans="1:23" ht="18.95" customHeight="1">
      <c r="A8970" s="25">
        <v>800073024641</v>
      </c>
      <c r="B8970" s="26" t="s">
        <v>9732</v>
      </c>
      <c r="C8970" s="28" t="s">
        <v>9134</v>
      </c>
      <c r="D8970" s="28" t="s">
        <v>7816</v>
      </c>
      <c r="E8970" s="33">
        <v>51</v>
      </c>
      <c r="F8970" s="33">
        <v>1</v>
      </c>
      <c r="G8970" s="33">
        <v>24</v>
      </c>
      <c r="I8970" s="34"/>
      <c r="L8970" s="33">
        <v>51</v>
      </c>
      <c r="M8970" s="33">
        <v>1</v>
      </c>
      <c r="N8970" s="33">
        <v>24</v>
      </c>
      <c r="P8970" s="32" t="e">
        <f>VLOOKUP(A8970,ยืมแฟ้ม!A:B,2,)</f>
        <v>#N/A</v>
      </c>
      <c r="Q8970" s="32" t="e">
        <f>VLOOKUP(A8970,ยืมแฟ้ม!A:C,3,)</f>
        <v>#N/A</v>
      </c>
      <c r="R8970" s="32" t="e">
        <f>VLOOKUP(A8970,ยืมแฟ้ม!A:D,4,)</f>
        <v>#N/A</v>
      </c>
      <c r="W8970" s="93" t="e">
        <f>VLOOKUP(A8970,Sheet3!A:A,1,0)</f>
        <v>#N/A</v>
      </c>
    </row>
    <row r="8971" spans="1:23" ht="18.95" customHeight="1">
      <c r="A8971" s="25">
        <v>800091143175</v>
      </c>
      <c r="B8971" s="26" t="s">
        <v>5153</v>
      </c>
      <c r="C8971" s="28" t="s">
        <v>8055</v>
      </c>
      <c r="D8971" s="28" t="s">
        <v>9142</v>
      </c>
      <c r="E8971" s="33">
        <v>51</v>
      </c>
      <c r="F8971" s="33">
        <v>1</v>
      </c>
      <c r="G8971" s="33">
        <v>26</v>
      </c>
      <c r="I8971" s="34"/>
      <c r="K8971" s="35"/>
      <c r="L8971" s="33">
        <v>51</v>
      </c>
      <c r="M8971" s="33">
        <v>1</v>
      </c>
      <c r="N8971" s="33">
        <v>26</v>
      </c>
      <c r="P8971" s="32" t="e">
        <f>VLOOKUP(A8971,ยืมแฟ้ม!A:B,2,)</f>
        <v>#N/A</v>
      </c>
      <c r="Q8971" s="32" t="e">
        <f>VLOOKUP(A8971,ยืมแฟ้ม!A:C,3,)</f>
        <v>#N/A</v>
      </c>
      <c r="R8971" s="32" t="e">
        <f>VLOOKUP(A8971,ยืมแฟ้ม!A:D,4,)</f>
        <v>#N/A</v>
      </c>
      <c r="W8971" s="93" t="e">
        <f>VLOOKUP(A8971,Sheet3!A:A,1,0)</f>
        <v>#N/A</v>
      </c>
    </row>
    <row r="8972" spans="1:23" ht="18.95" customHeight="1">
      <c r="A8972" s="25">
        <v>800091140940</v>
      </c>
      <c r="B8972" s="26" t="s">
        <v>5154</v>
      </c>
      <c r="C8972" s="28" t="s">
        <v>8055</v>
      </c>
      <c r="D8972" s="28" t="s">
        <v>9142</v>
      </c>
      <c r="E8972" s="33">
        <v>51</v>
      </c>
      <c r="F8972" s="33">
        <v>1</v>
      </c>
      <c r="G8972" s="33">
        <v>27</v>
      </c>
      <c r="I8972" s="34"/>
      <c r="K8972" s="35"/>
      <c r="L8972" s="33">
        <v>51</v>
      </c>
      <c r="M8972" s="33">
        <v>1</v>
      </c>
      <c r="N8972" s="33">
        <v>27</v>
      </c>
      <c r="P8972" s="32" t="e">
        <f>VLOOKUP(A8972,ยืมแฟ้ม!A:B,2,)</f>
        <v>#N/A</v>
      </c>
      <c r="Q8972" s="32" t="e">
        <f>VLOOKUP(A8972,ยืมแฟ้ม!A:C,3,)</f>
        <v>#N/A</v>
      </c>
      <c r="R8972" s="32" t="e">
        <f>VLOOKUP(A8972,ยืมแฟ้ม!A:D,4,)</f>
        <v>#N/A</v>
      </c>
      <c r="W8972" s="93" t="e">
        <f>VLOOKUP(A8972,Sheet3!A:A,1,0)</f>
        <v>#N/A</v>
      </c>
    </row>
    <row r="8973" spans="1:23" ht="18.95" customHeight="1">
      <c r="A8973" s="25">
        <v>800071199130</v>
      </c>
      <c r="B8973" s="26" t="s">
        <v>5155</v>
      </c>
      <c r="C8973" s="28" t="s">
        <v>8055</v>
      </c>
      <c r="D8973" s="28" t="s">
        <v>9140</v>
      </c>
      <c r="E8973" s="33">
        <v>51</v>
      </c>
      <c r="F8973" s="33">
        <v>1</v>
      </c>
      <c r="G8973" s="33">
        <v>28</v>
      </c>
      <c r="I8973" s="34"/>
      <c r="K8973" s="35"/>
      <c r="L8973" s="33">
        <v>51</v>
      </c>
      <c r="M8973" s="33">
        <v>1</v>
      </c>
      <c r="N8973" s="33">
        <v>28</v>
      </c>
      <c r="P8973" s="32" t="e">
        <f>VLOOKUP(A8973,ยืมแฟ้ม!A:B,2,)</f>
        <v>#N/A</v>
      </c>
      <c r="Q8973" s="32" t="e">
        <f>VLOOKUP(A8973,ยืมแฟ้ม!A:C,3,)</f>
        <v>#N/A</v>
      </c>
      <c r="R8973" s="32" t="e">
        <f>VLOOKUP(A8973,ยืมแฟ้ม!A:D,4,)</f>
        <v>#N/A</v>
      </c>
      <c r="W8973" s="93" t="e">
        <f>VLOOKUP(A8973,Sheet3!A:A,1,0)</f>
        <v>#N/A</v>
      </c>
    </row>
    <row r="8974" spans="1:23" ht="18.95" customHeight="1">
      <c r="A8974" s="46">
        <v>800090494629</v>
      </c>
      <c r="B8974" s="47" t="s">
        <v>11035</v>
      </c>
      <c r="C8974" s="52" t="s">
        <v>9133</v>
      </c>
      <c r="D8974" s="48" t="s">
        <v>9142</v>
      </c>
      <c r="E8974" s="33">
        <v>51</v>
      </c>
      <c r="F8974" s="33">
        <v>1</v>
      </c>
      <c r="G8974" s="33">
        <v>29</v>
      </c>
      <c r="I8974" s="34"/>
      <c r="K8974" s="35"/>
      <c r="L8974" s="33">
        <v>51</v>
      </c>
      <c r="M8974" s="33">
        <v>1</v>
      </c>
      <c r="N8974" s="33">
        <v>29</v>
      </c>
      <c r="P8974" s="32" t="e">
        <f>VLOOKUP(A8974,ยืมแฟ้ม!A:B,2,)</f>
        <v>#N/A</v>
      </c>
      <c r="Q8974" s="32" t="e">
        <f>VLOOKUP(A8974,ยืมแฟ้ม!A:C,3,)</f>
        <v>#N/A</v>
      </c>
      <c r="R8974" s="32" t="e">
        <f>VLOOKUP(A8974,ยืมแฟ้ม!A:D,4,)</f>
        <v>#N/A</v>
      </c>
      <c r="W8974" s="93" t="e">
        <f>VLOOKUP(A8974,Sheet3!A:A,1,0)</f>
        <v>#N/A</v>
      </c>
    </row>
    <row r="8975" spans="1:23" ht="18.95" customHeight="1">
      <c r="A8975" s="25">
        <v>800089757903</v>
      </c>
      <c r="B8975" s="26" t="s">
        <v>5156</v>
      </c>
      <c r="C8975" s="28" t="s">
        <v>8055</v>
      </c>
      <c r="D8975" s="28" t="s">
        <v>9142</v>
      </c>
      <c r="E8975" s="33">
        <v>51</v>
      </c>
      <c r="F8975" s="33">
        <v>1</v>
      </c>
      <c r="G8975" s="33">
        <v>30</v>
      </c>
      <c r="I8975" s="34"/>
      <c r="K8975" s="35"/>
      <c r="L8975" s="33">
        <v>51</v>
      </c>
      <c r="M8975" s="33">
        <v>1</v>
      </c>
      <c r="N8975" s="33">
        <v>30</v>
      </c>
      <c r="P8975" s="32" t="e">
        <f>VLOOKUP(A8975,ยืมแฟ้ม!A:B,2,)</f>
        <v>#N/A</v>
      </c>
      <c r="Q8975" s="32" t="e">
        <f>VLOOKUP(A8975,ยืมแฟ้ม!A:C,3,)</f>
        <v>#N/A</v>
      </c>
      <c r="R8975" s="32" t="e">
        <f>VLOOKUP(A8975,ยืมแฟ้ม!A:D,4,)</f>
        <v>#N/A</v>
      </c>
      <c r="W8975" s="93" t="e">
        <f>VLOOKUP(A8975,Sheet3!A:A,1,0)</f>
        <v>#N/A</v>
      </c>
    </row>
    <row r="8976" spans="1:23" ht="18.95" customHeight="1">
      <c r="A8976" s="25">
        <v>800089759453</v>
      </c>
      <c r="B8976" s="26" t="s">
        <v>5157</v>
      </c>
      <c r="C8976" s="28" t="s">
        <v>8055</v>
      </c>
      <c r="D8976" s="28" t="s">
        <v>9142</v>
      </c>
      <c r="E8976" s="33">
        <v>51</v>
      </c>
      <c r="F8976" s="33">
        <v>1</v>
      </c>
      <c r="G8976" s="33">
        <v>31</v>
      </c>
      <c r="I8976" s="34"/>
      <c r="K8976" s="35"/>
      <c r="L8976" s="33">
        <v>51</v>
      </c>
      <c r="M8976" s="33">
        <v>1</v>
      </c>
      <c r="N8976" s="33">
        <v>31</v>
      </c>
      <c r="P8976" s="32" t="e">
        <f>VLOOKUP(A8976,ยืมแฟ้ม!A:B,2,)</f>
        <v>#N/A</v>
      </c>
      <c r="Q8976" s="32" t="e">
        <f>VLOOKUP(A8976,ยืมแฟ้ม!A:C,3,)</f>
        <v>#N/A</v>
      </c>
      <c r="R8976" s="32" t="e">
        <f>VLOOKUP(A8976,ยืมแฟ้ม!A:D,4,)</f>
        <v>#N/A</v>
      </c>
      <c r="W8976" s="93" t="e">
        <f>VLOOKUP(A8976,Sheet3!A:A,1,0)</f>
        <v>#N/A</v>
      </c>
    </row>
    <row r="8977" spans="1:23" ht="18.95" customHeight="1">
      <c r="A8977" s="25">
        <v>800090646392</v>
      </c>
      <c r="B8977" s="26" t="s">
        <v>5158</v>
      </c>
      <c r="C8977" s="28" t="s">
        <v>8055</v>
      </c>
      <c r="D8977" s="28" t="s">
        <v>9142</v>
      </c>
      <c r="E8977" s="33">
        <v>51</v>
      </c>
      <c r="F8977" s="33">
        <v>1</v>
      </c>
      <c r="G8977" s="33">
        <v>32</v>
      </c>
      <c r="I8977" s="34"/>
      <c r="K8977" s="35"/>
      <c r="L8977" s="33">
        <v>51</v>
      </c>
      <c r="M8977" s="33">
        <v>1</v>
      </c>
      <c r="N8977" s="33">
        <v>32</v>
      </c>
      <c r="P8977" s="32" t="e">
        <f>VLOOKUP(A8977,ยืมแฟ้ม!A:B,2,)</f>
        <v>#N/A</v>
      </c>
      <c r="Q8977" s="32" t="e">
        <f>VLOOKUP(A8977,ยืมแฟ้ม!A:C,3,)</f>
        <v>#N/A</v>
      </c>
      <c r="R8977" s="32" t="e">
        <f>VLOOKUP(A8977,ยืมแฟ้ม!A:D,4,)</f>
        <v>#N/A</v>
      </c>
      <c r="W8977" s="93" t="e">
        <f>VLOOKUP(A8977,Sheet3!A:A,1,0)</f>
        <v>#N/A</v>
      </c>
    </row>
    <row r="8978" spans="1:23" ht="18.95" customHeight="1">
      <c r="I8978" s="34"/>
      <c r="K8978" s="35"/>
      <c r="L8978" s="33">
        <v>51</v>
      </c>
      <c r="M8978" s="33">
        <v>1</v>
      </c>
      <c r="N8978" s="33">
        <v>33</v>
      </c>
      <c r="P8978" s="32" t="e">
        <f>VLOOKUP(A8978,ยืมแฟ้ม!A:B,2,)</f>
        <v>#N/A</v>
      </c>
      <c r="Q8978" s="32" t="e">
        <f>VLOOKUP(A8978,ยืมแฟ้ม!A:C,3,)</f>
        <v>#N/A</v>
      </c>
      <c r="R8978" s="32" t="e">
        <f>VLOOKUP(A8978,ยืมแฟ้ม!A:D,4,)</f>
        <v>#N/A</v>
      </c>
      <c r="W8978" s="93" t="e">
        <f>VLOOKUP(A8978,Sheet3!A:A,1,0)</f>
        <v>#N/A</v>
      </c>
    </row>
    <row r="8979" spans="1:23" ht="18.95" customHeight="1">
      <c r="A8979" s="25">
        <v>800062405454</v>
      </c>
      <c r="B8979" s="26" t="s">
        <v>5159</v>
      </c>
      <c r="C8979" s="28" t="s">
        <v>8055</v>
      </c>
      <c r="D8979" s="28" t="s">
        <v>1465</v>
      </c>
      <c r="E8979" s="33">
        <v>51</v>
      </c>
      <c r="F8979" s="33">
        <v>1</v>
      </c>
      <c r="G8979" s="33">
        <v>34</v>
      </c>
      <c r="I8979" s="34"/>
      <c r="K8979" s="35"/>
      <c r="L8979" s="33">
        <v>51</v>
      </c>
      <c r="M8979" s="33">
        <v>1</v>
      </c>
      <c r="N8979" s="33">
        <v>34</v>
      </c>
      <c r="P8979" s="32" t="e">
        <f>VLOOKUP(A8979,ยืมแฟ้ม!A:B,2,)</f>
        <v>#N/A</v>
      </c>
      <c r="Q8979" s="32" t="e">
        <f>VLOOKUP(A8979,ยืมแฟ้ม!A:C,3,)</f>
        <v>#N/A</v>
      </c>
      <c r="R8979" s="32" t="e">
        <f>VLOOKUP(A8979,ยืมแฟ้ม!A:D,4,)</f>
        <v>#N/A</v>
      </c>
      <c r="W8979" s="93" t="e">
        <f>VLOOKUP(A8979,Sheet3!A:A,1,0)</f>
        <v>#N/A</v>
      </c>
    </row>
    <row r="8980" spans="1:23" ht="18.95" customHeight="1">
      <c r="A8980" s="25">
        <v>800060435412</v>
      </c>
      <c r="B8980" s="26" t="s">
        <v>4252</v>
      </c>
      <c r="C8980" s="28" t="s">
        <v>9134</v>
      </c>
      <c r="D8980" s="28" t="s">
        <v>7822</v>
      </c>
      <c r="E8980" s="33">
        <v>51</v>
      </c>
      <c r="F8980" s="33">
        <v>2</v>
      </c>
      <c r="G8980" s="33">
        <v>2</v>
      </c>
      <c r="I8980" s="34"/>
      <c r="K8980" s="35"/>
      <c r="L8980" s="33">
        <v>51</v>
      </c>
      <c r="M8980" s="33">
        <v>2</v>
      </c>
      <c r="N8980" s="33">
        <v>2</v>
      </c>
      <c r="P8980" s="32" t="e">
        <f>VLOOKUP(A8980,ยืมแฟ้ม!A:B,2,)</f>
        <v>#N/A</v>
      </c>
      <c r="Q8980" s="32" t="e">
        <f>VLOOKUP(A8980,ยืมแฟ้ม!A:C,3,)</f>
        <v>#N/A</v>
      </c>
      <c r="R8980" s="32" t="e">
        <f>VLOOKUP(A8980,ยืมแฟ้ม!A:D,4,)</f>
        <v>#N/A</v>
      </c>
      <c r="W8980" s="93" t="e">
        <f>VLOOKUP(A8980,Sheet3!A:A,1,0)</f>
        <v>#N/A</v>
      </c>
    </row>
    <row r="8981" spans="1:23" ht="18.95" customHeight="1">
      <c r="A8981" s="25">
        <v>800078359034</v>
      </c>
      <c r="B8981" s="26" t="s">
        <v>5160</v>
      </c>
      <c r="C8981" s="28" t="s">
        <v>8077</v>
      </c>
      <c r="D8981" s="28" t="s">
        <v>7822</v>
      </c>
      <c r="E8981" s="33">
        <v>51</v>
      </c>
      <c r="F8981" s="33">
        <v>2</v>
      </c>
      <c r="G8981" s="33">
        <v>3</v>
      </c>
      <c r="I8981" s="34"/>
      <c r="K8981" s="35"/>
      <c r="L8981" s="33">
        <v>51</v>
      </c>
      <c r="M8981" s="33">
        <v>2</v>
      </c>
      <c r="N8981" s="33">
        <v>3</v>
      </c>
      <c r="P8981" s="32" t="e">
        <f>VLOOKUP(A8981,ยืมแฟ้ม!A:B,2,)</f>
        <v>#N/A</v>
      </c>
      <c r="Q8981" s="32" t="e">
        <f>VLOOKUP(A8981,ยืมแฟ้ม!A:C,3,)</f>
        <v>#N/A</v>
      </c>
      <c r="R8981" s="32" t="e">
        <f>VLOOKUP(A8981,ยืมแฟ้ม!A:D,4,)</f>
        <v>#N/A</v>
      </c>
      <c r="W8981" s="93" t="e">
        <f>VLOOKUP(A8981,Sheet3!A:A,1,0)</f>
        <v>#N/A</v>
      </c>
    </row>
    <row r="8982" spans="1:23" ht="18.95" customHeight="1">
      <c r="A8982" s="25">
        <v>800078359042</v>
      </c>
      <c r="B8982" s="26" t="s">
        <v>5160</v>
      </c>
      <c r="C8982" s="28" t="s">
        <v>8077</v>
      </c>
      <c r="D8982" s="28" t="s">
        <v>10026</v>
      </c>
      <c r="E8982" s="33">
        <v>51</v>
      </c>
      <c r="F8982" s="33">
        <v>2</v>
      </c>
      <c r="G8982" s="33">
        <v>3</v>
      </c>
      <c r="I8982" s="34"/>
      <c r="K8982" s="35"/>
      <c r="L8982" s="33">
        <v>51</v>
      </c>
      <c r="M8982" s="33">
        <v>2</v>
      </c>
      <c r="N8982" s="33">
        <v>3</v>
      </c>
      <c r="P8982" s="32" t="e">
        <f>VLOOKUP(A8982,ยืมแฟ้ม!A:B,2,)</f>
        <v>#N/A</v>
      </c>
      <c r="Q8982" s="32" t="e">
        <f>VLOOKUP(A8982,ยืมแฟ้ม!A:C,3,)</f>
        <v>#N/A</v>
      </c>
      <c r="R8982" s="32" t="e">
        <f>VLOOKUP(A8982,ยืมแฟ้ม!A:D,4,)</f>
        <v>#N/A</v>
      </c>
      <c r="W8982" s="93" t="e">
        <f>VLOOKUP(A8982,Sheet3!A:A,1,0)</f>
        <v>#N/A</v>
      </c>
    </row>
    <row r="8983" spans="1:23" ht="18.95" customHeight="1">
      <c r="A8983" s="25">
        <v>800064538609</v>
      </c>
      <c r="B8983" s="26" t="s">
        <v>5161</v>
      </c>
      <c r="C8983" s="28" t="s">
        <v>8055</v>
      </c>
      <c r="D8983" s="28" t="s">
        <v>7816</v>
      </c>
      <c r="E8983" s="33">
        <v>51</v>
      </c>
      <c r="F8983" s="33">
        <v>2</v>
      </c>
      <c r="G8983" s="33">
        <v>4</v>
      </c>
      <c r="I8983" s="34"/>
      <c r="K8983" s="35"/>
      <c r="L8983" s="33">
        <v>51</v>
      </c>
      <c r="M8983" s="33">
        <v>2</v>
      </c>
      <c r="N8983" s="33">
        <v>4</v>
      </c>
      <c r="P8983" s="32" t="e">
        <f>VLOOKUP(A8983,ยืมแฟ้ม!A:B,2,)</f>
        <v>#N/A</v>
      </c>
      <c r="Q8983" s="32" t="e">
        <f>VLOOKUP(A8983,ยืมแฟ้ม!A:C,3,)</f>
        <v>#N/A</v>
      </c>
      <c r="R8983" s="32" t="e">
        <f>VLOOKUP(A8983,ยืมแฟ้ม!A:D,4,)</f>
        <v>#N/A</v>
      </c>
      <c r="W8983" s="93" t="e">
        <f>VLOOKUP(A8983,Sheet3!A:A,1,0)</f>
        <v>#N/A</v>
      </c>
    </row>
    <row r="8984" spans="1:23" ht="18.95" customHeight="1">
      <c r="A8984" s="46">
        <v>800067855497</v>
      </c>
      <c r="B8984" s="47" t="s">
        <v>11036</v>
      </c>
      <c r="C8984" s="52" t="s">
        <v>9133</v>
      </c>
      <c r="D8984" s="48" t="s">
        <v>7816</v>
      </c>
      <c r="E8984" s="33">
        <v>51</v>
      </c>
      <c r="F8984" s="33">
        <v>2</v>
      </c>
      <c r="G8984" s="33">
        <v>5</v>
      </c>
      <c r="I8984" s="34"/>
      <c r="K8984" s="35"/>
      <c r="L8984" s="33">
        <v>51</v>
      </c>
      <c r="M8984" s="33">
        <v>2</v>
      </c>
      <c r="N8984" s="33">
        <v>5</v>
      </c>
      <c r="P8984" s="32" t="e">
        <f>VLOOKUP(A8984,ยืมแฟ้ม!A:B,2,)</f>
        <v>#N/A</v>
      </c>
      <c r="Q8984" s="32" t="e">
        <f>VLOOKUP(A8984,ยืมแฟ้ม!A:C,3,)</f>
        <v>#N/A</v>
      </c>
      <c r="R8984" s="32" t="e">
        <f>VLOOKUP(A8984,ยืมแฟ้ม!A:D,4,)</f>
        <v>#N/A</v>
      </c>
      <c r="W8984" s="93" t="e">
        <f>VLOOKUP(A8984,Sheet3!A:A,1,0)</f>
        <v>#N/A</v>
      </c>
    </row>
    <row r="8985" spans="1:23" ht="18.95" customHeight="1">
      <c r="A8985" s="14">
        <v>800092494700</v>
      </c>
      <c r="B8985" s="42" t="s">
        <v>11037</v>
      </c>
      <c r="C8985" s="49" t="s">
        <v>9085</v>
      </c>
      <c r="D8985" s="16" t="s">
        <v>9142</v>
      </c>
      <c r="E8985" s="33">
        <v>51</v>
      </c>
      <c r="F8985" s="33">
        <v>2</v>
      </c>
      <c r="G8985" s="33">
        <v>6</v>
      </c>
      <c r="I8985" s="34"/>
      <c r="K8985" s="35"/>
      <c r="L8985" s="33">
        <v>51</v>
      </c>
      <c r="M8985" s="33">
        <v>2</v>
      </c>
      <c r="N8985" s="33">
        <v>6</v>
      </c>
      <c r="P8985" s="32" t="e">
        <f>VLOOKUP(A8985,ยืมแฟ้ม!A:B,2,)</f>
        <v>#N/A</v>
      </c>
      <c r="Q8985" s="32" t="e">
        <f>VLOOKUP(A8985,ยืมแฟ้ม!A:C,3,)</f>
        <v>#N/A</v>
      </c>
      <c r="R8985" s="32" t="e">
        <f>VLOOKUP(A8985,ยืมแฟ้ม!A:D,4,)</f>
        <v>#N/A</v>
      </c>
      <c r="W8985" s="93" t="e">
        <f>VLOOKUP(A8985,Sheet3!A:A,1,0)</f>
        <v>#N/A</v>
      </c>
    </row>
    <row r="8986" spans="1:23" ht="18.95" customHeight="1">
      <c r="A8986" s="14">
        <v>800090721815</v>
      </c>
      <c r="B8986" s="42" t="s">
        <v>11038</v>
      </c>
      <c r="C8986" s="49" t="s">
        <v>9085</v>
      </c>
      <c r="D8986" s="16" t="s">
        <v>9142</v>
      </c>
      <c r="E8986" s="33">
        <v>51</v>
      </c>
      <c r="F8986" s="33">
        <v>2</v>
      </c>
      <c r="G8986" s="33">
        <v>7</v>
      </c>
      <c r="I8986" s="34"/>
      <c r="K8986" s="35"/>
      <c r="L8986" s="33">
        <v>51</v>
      </c>
      <c r="M8986" s="33">
        <v>2</v>
      </c>
      <c r="N8986" s="33">
        <v>7</v>
      </c>
      <c r="P8986" s="32" t="e">
        <f>VLOOKUP(A8986,ยืมแฟ้ม!A:B,2,)</f>
        <v>#N/A</v>
      </c>
      <c r="Q8986" s="32" t="e">
        <f>VLOOKUP(A8986,ยืมแฟ้ม!A:C,3,)</f>
        <v>#N/A</v>
      </c>
      <c r="R8986" s="32" t="e">
        <f>VLOOKUP(A8986,ยืมแฟ้ม!A:D,4,)</f>
        <v>#N/A</v>
      </c>
      <c r="W8986" s="93" t="e">
        <f>VLOOKUP(A8986,Sheet3!A:A,1,0)</f>
        <v>#N/A</v>
      </c>
    </row>
    <row r="8987" spans="1:23" ht="18.95" customHeight="1">
      <c r="A8987" s="25">
        <v>800072550703</v>
      </c>
      <c r="B8987" s="26" t="s">
        <v>9733</v>
      </c>
      <c r="C8987" s="28" t="s">
        <v>9134</v>
      </c>
      <c r="D8987" s="28" t="s">
        <v>7816</v>
      </c>
      <c r="E8987" s="33">
        <v>51</v>
      </c>
      <c r="F8987" s="33">
        <v>2</v>
      </c>
      <c r="G8987" s="33">
        <v>8</v>
      </c>
      <c r="I8987" s="34"/>
      <c r="K8987" s="35"/>
      <c r="L8987" s="33">
        <v>51</v>
      </c>
      <c r="M8987" s="33">
        <v>2</v>
      </c>
      <c r="N8987" s="33">
        <v>8</v>
      </c>
      <c r="P8987" s="32" t="e">
        <f>VLOOKUP(A8987,ยืมแฟ้ม!A:B,2,)</f>
        <v>#N/A</v>
      </c>
      <c r="Q8987" s="32" t="e">
        <f>VLOOKUP(A8987,ยืมแฟ้ม!A:C,3,)</f>
        <v>#N/A</v>
      </c>
      <c r="R8987" s="32" t="e">
        <f>VLOOKUP(A8987,ยืมแฟ้ม!A:D,4,)</f>
        <v>#N/A</v>
      </c>
      <c r="W8987" s="93" t="e">
        <f>VLOOKUP(A8987,Sheet3!A:A,1,0)</f>
        <v>#N/A</v>
      </c>
    </row>
    <row r="8988" spans="1:23" ht="18.95" customHeight="1">
      <c r="A8988" s="14">
        <v>800089946407</v>
      </c>
      <c r="B8988" s="42" t="s">
        <v>11039</v>
      </c>
      <c r="C8988" s="49" t="s">
        <v>9085</v>
      </c>
      <c r="D8988" s="16" t="s">
        <v>9142</v>
      </c>
      <c r="E8988" s="33">
        <v>51</v>
      </c>
      <c r="F8988" s="33">
        <v>2</v>
      </c>
      <c r="G8988" s="33">
        <v>9</v>
      </c>
      <c r="I8988" s="34"/>
      <c r="K8988" s="35"/>
      <c r="L8988" s="33">
        <v>51</v>
      </c>
      <c r="M8988" s="33">
        <v>2</v>
      </c>
      <c r="N8988" s="33">
        <v>9</v>
      </c>
      <c r="P8988" s="32" t="e">
        <f>VLOOKUP(A8988,ยืมแฟ้ม!A:B,2,)</f>
        <v>#N/A</v>
      </c>
      <c r="Q8988" s="32" t="e">
        <f>VLOOKUP(A8988,ยืมแฟ้ม!A:C,3,)</f>
        <v>#N/A</v>
      </c>
      <c r="R8988" s="32" t="e">
        <f>VLOOKUP(A8988,ยืมแฟ้ม!A:D,4,)</f>
        <v>#N/A</v>
      </c>
      <c r="W8988" s="93" t="e">
        <f>VLOOKUP(A8988,Sheet3!A:A,1,0)</f>
        <v>#N/A</v>
      </c>
    </row>
    <row r="8989" spans="1:23" ht="18.95" customHeight="1">
      <c r="A8989" s="25">
        <v>800044958190</v>
      </c>
      <c r="B8989" s="26" t="s">
        <v>5163</v>
      </c>
      <c r="C8989" s="28" t="s">
        <v>9133</v>
      </c>
      <c r="D8989" s="28" t="s">
        <v>7915</v>
      </c>
      <c r="E8989" s="33">
        <v>51</v>
      </c>
      <c r="F8989" s="33">
        <v>2</v>
      </c>
      <c r="G8989" s="33">
        <v>10</v>
      </c>
      <c r="I8989" s="34"/>
      <c r="K8989" s="35"/>
      <c r="L8989" s="33">
        <v>51</v>
      </c>
      <c r="M8989" s="33">
        <v>2</v>
      </c>
      <c r="N8989" s="33">
        <v>10</v>
      </c>
      <c r="P8989" s="32" t="e">
        <f>VLOOKUP(A8989,ยืมแฟ้ม!A:B,2,)</f>
        <v>#N/A</v>
      </c>
      <c r="Q8989" s="32" t="e">
        <f>VLOOKUP(A8989,ยืมแฟ้ม!A:C,3,)</f>
        <v>#N/A</v>
      </c>
      <c r="R8989" s="32" t="e">
        <f>VLOOKUP(A8989,ยืมแฟ้ม!A:D,4,)</f>
        <v>#N/A</v>
      </c>
      <c r="W8989" s="93" t="e">
        <f>VLOOKUP(A8989,Sheet3!A:A,1,0)</f>
        <v>#N/A</v>
      </c>
    </row>
    <row r="8990" spans="1:23" ht="18.95" customHeight="1">
      <c r="A8990" s="14">
        <v>800090519045</v>
      </c>
      <c r="B8990" s="42" t="s">
        <v>10163</v>
      </c>
      <c r="C8990" s="49" t="s">
        <v>9085</v>
      </c>
      <c r="D8990" s="16" t="s">
        <v>9142</v>
      </c>
      <c r="E8990" s="33">
        <v>51</v>
      </c>
      <c r="F8990" s="33">
        <v>2</v>
      </c>
      <c r="G8990" s="33">
        <v>11</v>
      </c>
      <c r="I8990" s="34"/>
      <c r="K8990" s="35"/>
      <c r="L8990" s="33">
        <v>51</v>
      </c>
      <c r="M8990" s="33">
        <v>2</v>
      </c>
      <c r="N8990" s="33">
        <v>11</v>
      </c>
      <c r="P8990" s="32" t="e">
        <f>VLOOKUP(A8990,ยืมแฟ้ม!A:B,2,)</f>
        <v>#N/A</v>
      </c>
      <c r="Q8990" s="32" t="e">
        <f>VLOOKUP(A8990,ยืมแฟ้ม!A:C,3,)</f>
        <v>#N/A</v>
      </c>
      <c r="R8990" s="32" t="e">
        <f>VLOOKUP(A8990,ยืมแฟ้ม!A:D,4,)</f>
        <v>#N/A</v>
      </c>
      <c r="W8990" s="93" t="e">
        <f>VLOOKUP(A8990,Sheet3!A:A,1,0)</f>
        <v>#N/A</v>
      </c>
    </row>
    <row r="8991" spans="1:23" ht="18.95" customHeight="1">
      <c r="A8991" s="25">
        <v>800058216139</v>
      </c>
      <c r="B8991" s="26" t="s">
        <v>5164</v>
      </c>
      <c r="C8991" s="28" t="s">
        <v>9133</v>
      </c>
      <c r="D8991" s="28" t="s">
        <v>7822</v>
      </c>
      <c r="E8991" s="33">
        <v>51</v>
      </c>
      <c r="F8991" s="33">
        <v>2</v>
      </c>
      <c r="G8991" s="33">
        <v>13</v>
      </c>
      <c r="I8991" s="34"/>
      <c r="K8991" s="35"/>
      <c r="L8991" s="33">
        <v>51</v>
      </c>
      <c r="M8991" s="33">
        <v>2</v>
      </c>
      <c r="N8991" s="33">
        <v>13</v>
      </c>
      <c r="P8991" s="32" t="e">
        <f>VLOOKUP(A8991,ยืมแฟ้ม!A:B,2,)</f>
        <v>#N/A</v>
      </c>
      <c r="Q8991" s="32" t="e">
        <f>VLOOKUP(A8991,ยืมแฟ้ม!A:C,3,)</f>
        <v>#N/A</v>
      </c>
      <c r="R8991" s="32" t="e">
        <f>VLOOKUP(A8991,ยืมแฟ้ม!A:D,4,)</f>
        <v>#N/A</v>
      </c>
      <c r="W8991" s="93" t="e">
        <f>VLOOKUP(A8991,Sheet3!A:A,1,0)</f>
        <v>#N/A</v>
      </c>
    </row>
    <row r="8992" spans="1:23" ht="18.95" customHeight="1">
      <c r="A8992" s="25">
        <v>800058216154</v>
      </c>
      <c r="B8992" s="26" t="s">
        <v>5164</v>
      </c>
      <c r="C8992" s="28" t="s">
        <v>9133</v>
      </c>
      <c r="D8992" s="28" t="s">
        <v>10026</v>
      </c>
      <c r="E8992" s="33">
        <v>51</v>
      </c>
      <c r="F8992" s="33">
        <v>2</v>
      </c>
      <c r="G8992" s="33">
        <v>13</v>
      </c>
      <c r="I8992" s="34"/>
      <c r="K8992" s="35"/>
      <c r="L8992" s="33">
        <v>51</v>
      </c>
      <c r="M8992" s="33">
        <v>2</v>
      </c>
      <c r="N8992" s="33">
        <v>13</v>
      </c>
      <c r="P8992" s="32" t="e">
        <f>VLOOKUP(A8992,ยืมแฟ้ม!A:B,2,)</f>
        <v>#N/A</v>
      </c>
      <c r="Q8992" s="32" t="e">
        <f>VLOOKUP(A8992,ยืมแฟ้ม!A:C,3,)</f>
        <v>#N/A</v>
      </c>
      <c r="R8992" s="32" t="e">
        <f>VLOOKUP(A8992,ยืมแฟ้ม!A:D,4,)</f>
        <v>#N/A</v>
      </c>
      <c r="W8992" s="93" t="e">
        <f>VLOOKUP(A8992,Sheet3!A:A,1,0)</f>
        <v>#N/A</v>
      </c>
    </row>
    <row r="8993" spans="1:23" ht="18.95" customHeight="1">
      <c r="A8993" s="25">
        <v>800058216147</v>
      </c>
      <c r="B8993" s="26" t="s">
        <v>5164</v>
      </c>
      <c r="C8993" s="28" t="s">
        <v>9133</v>
      </c>
      <c r="D8993" s="28" t="s">
        <v>10026</v>
      </c>
      <c r="E8993" s="33">
        <v>51</v>
      </c>
      <c r="F8993" s="33">
        <v>2</v>
      </c>
      <c r="G8993" s="33">
        <v>13</v>
      </c>
      <c r="I8993" s="34"/>
      <c r="K8993" s="35"/>
      <c r="L8993" s="33">
        <v>51</v>
      </c>
      <c r="M8993" s="33">
        <v>2</v>
      </c>
      <c r="N8993" s="33">
        <v>13</v>
      </c>
      <c r="P8993" s="32" t="e">
        <f>VLOOKUP(A8993,ยืมแฟ้ม!A:B,2,)</f>
        <v>#N/A</v>
      </c>
      <c r="Q8993" s="32" t="e">
        <f>VLOOKUP(A8993,ยืมแฟ้ม!A:C,3,)</f>
        <v>#N/A</v>
      </c>
      <c r="R8993" s="32" t="e">
        <f>VLOOKUP(A8993,ยืมแฟ้ม!A:D,4,)</f>
        <v>#N/A</v>
      </c>
      <c r="W8993" s="93" t="e">
        <f>VLOOKUP(A8993,Sheet3!A:A,1,0)</f>
        <v>#N/A</v>
      </c>
    </row>
    <row r="8994" spans="1:23" ht="18.95" customHeight="1">
      <c r="A8994" s="14">
        <v>800090066740</v>
      </c>
      <c r="B8994" s="42" t="s">
        <v>11040</v>
      </c>
      <c r="C8994" s="49" t="s">
        <v>9085</v>
      </c>
      <c r="D8994" s="16" t="s">
        <v>9142</v>
      </c>
      <c r="E8994" s="33">
        <v>51</v>
      </c>
      <c r="F8994" s="33">
        <v>2</v>
      </c>
      <c r="G8994" s="33">
        <v>14</v>
      </c>
      <c r="I8994" s="34"/>
      <c r="L8994" s="33">
        <v>51</v>
      </c>
      <c r="M8994" s="33">
        <v>2</v>
      </c>
      <c r="N8994" s="33">
        <v>14</v>
      </c>
      <c r="P8994" s="32" t="e">
        <f>VLOOKUP(A8994,ยืมแฟ้ม!A:B,2,)</f>
        <v>#N/A</v>
      </c>
      <c r="Q8994" s="32" t="e">
        <f>VLOOKUP(A8994,ยืมแฟ้ม!A:C,3,)</f>
        <v>#N/A</v>
      </c>
      <c r="R8994" s="32" t="e">
        <f>VLOOKUP(A8994,ยืมแฟ้ม!A:D,4,)</f>
        <v>#N/A</v>
      </c>
      <c r="W8994" s="93" t="e">
        <f>VLOOKUP(A8994,Sheet3!A:A,1,0)</f>
        <v>#N/A</v>
      </c>
    </row>
    <row r="8995" spans="1:23" ht="18.95" customHeight="1">
      <c r="A8995" s="14">
        <v>800079172287</v>
      </c>
      <c r="B8995" s="42" t="s">
        <v>10174</v>
      </c>
      <c r="C8995" s="49" t="s">
        <v>9085</v>
      </c>
      <c r="D8995" s="16" t="s">
        <v>9140</v>
      </c>
      <c r="E8995" s="33">
        <v>51</v>
      </c>
      <c r="F8995" s="33">
        <v>2</v>
      </c>
      <c r="G8995" s="33">
        <v>15</v>
      </c>
      <c r="I8995" s="34"/>
      <c r="K8995" s="35"/>
      <c r="L8995" s="33">
        <v>51</v>
      </c>
      <c r="M8995" s="33">
        <v>2</v>
      </c>
      <c r="N8995" s="33">
        <v>15</v>
      </c>
      <c r="P8995" s="32" t="e">
        <f>VLOOKUP(A8995,ยืมแฟ้ม!A:B,2,)</f>
        <v>#N/A</v>
      </c>
      <c r="Q8995" s="32" t="e">
        <f>VLOOKUP(A8995,ยืมแฟ้ม!A:C,3,)</f>
        <v>#N/A</v>
      </c>
      <c r="R8995" s="32" t="e">
        <f>VLOOKUP(A8995,ยืมแฟ้ม!A:D,4,)</f>
        <v>#N/A</v>
      </c>
      <c r="W8995" s="93" t="e">
        <f>VLOOKUP(A8995,Sheet3!A:A,1,0)</f>
        <v>#N/A</v>
      </c>
    </row>
    <row r="8996" spans="1:23" ht="18.95" customHeight="1">
      <c r="A8996" s="25">
        <v>800016591177</v>
      </c>
      <c r="B8996" s="26" t="s">
        <v>5165</v>
      </c>
      <c r="C8996" s="28" t="s">
        <v>3542</v>
      </c>
      <c r="D8996" s="28" t="s">
        <v>7912</v>
      </c>
      <c r="E8996" s="33">
        <v>51</v>
      </c>
      <c r="F8996" s="33">
        <v>2</v>
      </c>
      <c r="G8996" s="33">
        <v>16</v>
      </c>
      <c r="I8996" s="34"/>
      <c r="K8996" s="35"/>
      <c r="L8996" s="33">
        <v>51</v>
      </c>
      <c r="M8996" s="33">
        <v>2</v>
      </c>
      <c r="N8996" s="33">
        <v>16</v>
      </c>
      <c r="P8996" s="32" t="e">
        <f>VLOOKUP(A8996,ยืมแฟ้ม!A:B,2,)</f>
        <v>#N/A</v>
      </c>
      <c r="Q8996" s="32" t="e">
        <f>VLOOKUP(A8996,ยืมแฟ้ม!A:C,3,)</f>
        <v>#N/A</v>
      </c>
      <c r="R8996" s="32" t="e">
        <f>VLOOKUP(A8996,ยืมแฟ้ม!A:D,4,)</f>
        <v>#N/A</v>
      </c>
      <c r="W8996" s="93" t="e">
        <f>VLOOKUP(A8996,Sheet3!A:A,1,0)</f>
        <v>#N/A</v>
      </c>
    </row>
    <row r="8997" spans="1:23" ht="18.95" customHeight="1">
      <c r="A8997" s="25">
        <v>800080374476</v>
      </c>
      <c r="B8997" s="26" t="s">
        <v>5166</v>
      </c>
      <c r="C8997" s="28" t="s">
        <v>9134</v>
      </c>
      <c r="D8997" s="28" t="s">
        <v>1465</v>
      </c>
      <c r="E8997" s="33">
        <v>51</v>
      </c>
      <c r="F8997" s="33">
        <v>2</v>
      </c>
      <c r="G8997" s="33">
        <v>17</v>
      </c>
      <c r="I8997" s="34"/>
      <c r="K8997" s="35"/>
      <c r="L8997" s="33">
        <v>51</v>
      </c>
      <c r="M8997" s="33">
        <v>2</v>
      </c>
      <c r="N8997" s="33">
        <v>17</v>
      </c>
      <c r="P8997" s="32" t="e">
        <f>VLOOKUP(A8997,ยืมแฟ้ม!A:B,2,)</f>
        <v>#N/A</v>
      </c>
      <c r="Q8997" s="32" t="e">
        <f>VLOOKUP(A8997,ยืมแฟ้ม!A:C,3,)</f>
        <v>#N/A</v>
      </c>
      <c r="R8997" s="32" t="e">
        <f>VLOOKUP(A8997,ยืมแฟ้ม!A:D,4,)</f>
        <v>#N/A</v>
      </c>
      <c r="W8997" s="93" t="e">
        <f>VLOOKUP(A8997,Sheet3!A:A,1,0)</f>
        <v>#N/A</v>
      </c>
    </row>
    <row r="8998" spans="1:23" ht="18.95" customHeight="1">
      <c r="A8998" s="14">
        <v>800065761721</v>
      </c>
      <c r="B8998" s="42" t="s">
        <v>11041</v>
      </c>
      <c r="C8998" s="49" t="s">
        <v>9085</v>
      </c>
      <c r="D8998" s="16" t="s">
        <v>7816</v>
      </c>
      <c r="E8998" s="33">
        <v>51</v>
      </c>
      <c r="F8998" s="33">
        <v>2</v>
      </c>
      <c r="G8998" s="33">
        <v>18</v>
      </c>
      <c r="I8998" s="34"/>
      <c r="K8998" s="35"/>
      <c r="L8998" s="33">
        <v>51</v>
      </c>
      <c r="M8998" s="33">
        <v>2</v>
      </c>
      <c r="N8998" s="33">
        <v>18</v>
      </c>
      <c r="P8998" s="32" t="e">
        <f>VLOOKUP(A8998,ยืมแฟ้ม!A:B,2,)</f>
        <v>#N/A</v>
      </c>
      <c r="Q8998" s="32" t="e">
        <f>VLOOKUP(A8998,ยืมแฟ้ม!A:C,3,)</f>
        <v>#N/A</v>
      </c>
      <c r="R8998" s="32" t="e">
        <f>VLOOKUP(A8998,ยืมแฟ้ม!A:D,4,)</f>
        <v>#N/A</v>
      </c>
      <c r="W8998" s="93" t="e">
        <f>VLOOKUP(A8998,Sheet3!A:A,1,0)</f>
        <v>#N/A</v>
      </c>
    </row>
    <row r="8999" spans="1:23" ht="18.95" customHeight="1">
      <c r="A8999" s="14"/>
      <c r="B8999" s="42"/>
      <c r="C8999" s="49"/>
      <c r="D8999" s="16"/>
      <c r="E8999" s="33">
        <v>51</v>
      </c>
      <c r="F8999" s="33">
        <v>2</v>
      </c>
      <c r="G8999" s="33">
        <v>19</v>
      </c>
      <c r="I8999" s="34"/>
      <c r="K8999" s="35"/>
      <c r="L8999" s="33">
        <v>51</v>
      </c>
      <c r="M8999" s="33">
        <v>2</v>
      </c>
      <c r="N8999" s="33">
        <v>19</v>
      </c>
      <c r="P8999" s="32" t="e">
        <f>VLOOKUP(A8999,ยืมแฟ้ม!A:B,2,)</f>
        <v>#N/A</v>
      </c>
      <c r="Q8999" s="32" t="e">
        <f>VLOOKUP(A8999,ยืมแฟ้ม!A:C,3,)</f>
        <v>#N/A</v>
      </c>
      <c r="R8999" s="32" t="e">
        <f>VLOOKUP(A8999,ยืมแฟ้ม!A:D,4,)</f>
        <v>#N/A</v>
      </c>
      <c r="W8999" s="93" t="e">
        <f>VLOOKUP(A8999,Sheet3!A:A,1,0)</f>
        <v>#N/A</v>
      </c>
    </row>
    <row r="9000" spans="1:23" ht="18.95" customHeight="1">
      <c r="A9000" s="25">
        <v>800018341266</v>
      </c>
      <c r="B9000" s="26" t="s">
        <v>5167</v>
      </c>
      <c r="C9000" s="28" t="s">
        <v>9134</v>
      </c>
      <c r="D9000" s="28" t="s">
        <v>7816</v>
      </c>
      <c r="E9000" s="33">
        <v>51</v>
      </c>
      <c r="F9000" s="33">
        <v>2</v>
      </c>
      <c r="G9000" s="33">
        <v>20</v>
      </c>
      <c r="I9000" s="34"/>
      <c r="K9000" s="35"/>
      <c r="L9000" s="33">
        <v>51</v>
      </c>
      <c r="M9000" s="33">
        <v>2</v>
      </c>
      <c r="N9000" s="33">
        <v>20</v>
      </c>
      <c r="P9000" s="32" t="e">
        <f>VLOOKUP(A9000,ยืมแฟ้ม!A:B,2,)</f>
        <v>#N/A</v>
      </c>
      <c r="Q9000" s="32" t="e">
        <f>VLOOKUP(A9000,ยืมแฟ้ม!A:C,3,)</f>
        <v>#N/A</v>
      </c>
      <c r="R9000" s="32" t="e">
        <f>VLOOKUP(A9000,ยืมแฟ้ม!A:D,4,)</f>
        <v>#N/A</v>
      </c>
      <c r="W9000" s="93" t="e">
        <f>VLOOKUP(A9000,Sheet3!A:A,1,0)</f>
        <v>#N/A</v>
      </c>
    </row>
    <row r="9001" spans="1:23" ht="18.95" customHeight="1">
      <c r="A9001" s="25">
        <v>800070925378</v>
      </c>
      <c r="B9001" s="26" t="s">
        <v>5168</v>
      </c>
      <c r="C9001" s="28" t="s">
        <v>9134</v>
      </c>
      <c r="D9001" s="28" t="s">
        <v>7816</v>
      </c>
      <c r="E9001" s="33">
        <v>51</v>
      </c>
      <c r="F9001" s="33">
        <v>2</v>
      </c>
      <c r="G9001" s="33">
        <v>21</v>
      </c>
      <c r="I9001" s="34"/>
      <c r="K9001" s="35"/>
      <c r="L9001" s="33">
        <v>51</v>
      </c>
      <c r="M9001" s="33">
        <v>2</v>
      </c>
      <c r="N9001" s="33">
        <v>21</v>
      </c>
      <c r="P9001" s="32" t="e">
        <f>VLOOKUP(A9001,ยืมแฟ้ม!A:B,2,)</f>
        <v>#N/A</v>
      </c>
      <c r="Q9001" s="32" t="e">
        <f>VLOOKUP(A9001,ยืมแฟ้ม!A:C,3,)</f>
        <v>#N/A</v>
      </c>
      <c r="R9001" s="32" t="e">
        <f>VLOOKUP(A9001,ยืมแฟ้ม!A:D,4,)</f>
        <v>#N/A</v>
      </c>
      <c r="W9001" s="93" t="e">
        <f>VLOOKUP(A9001,Sheet3!A:A,1,0)</f>
        <v>#N/A</v>
      </c>
    </row>
    <row r="9002" spans="1:23" ht="18.95" customHeight="1">
      <c r="A9002" s="25">
        <v>800057824487</v>
      </c>
      <c r="B9002" s="26" t="s">
        <v>5169</v>
      </c>
      <c r="C9002" s="28" t="s">
        <v>9134</v>
      </c>
      <c r="D9002" s="28" t="s">
        <v>7816</v>
      </c>
      <c r="E9002" s="33">
        <v>51</v>
      </c>
      <c r="F9002" s="33">
        <v>2</v>
      </c>
      <c r="G9002" s="33">
        <v>22</v>
      </c>
      <c r="I9002" s="34"/>
      <c r="K9002" s="35"/>
      <c r="L9002" s="33">
        <v>51</v>
      </c>
      <c r="M9002" s="33">
        <v>2</v>
      </c>
      <c r="N9002" s="33">
        <v>22</v>
      </c>
      <c r="P9002" s="32" t="e">
        <f>VLOOKUP(A9002,ยืมแฟ้ม!A:B,2,)</f>
        <v>#N/A</v>
      </c>
      <c r="Q9002" s="32" t="e">
        <f>VLOOKUP(A9002,ยืมแฟ้ม!A:C,3,)</f>
        <v>#N/A</v>
      </c>
      <c r="R9002" s="32" t="e">
        <f>VLOOKUP(A9002,ยืมแฟ้ม!A:D,4,)</f>
        <v>#N/A</v>
      </c>
      <c r="W9002" s="93" t="e">
        <f>VLOOKUP(A9002,Sheet3!A:A,1,0)</f>
        <v>#N/A</v>
      </c>
    </row>
    <row r="9003" spans="1:23" ht="18.95" customHeight="1">
      <c r="A9003" s="25">
        <v>800083883473</v>
      </c>
      <c r="B9003" s="26" t="s">
        <v>5170</v>
      </c>
      <c r="C9003" s="28" t="s">
        <v>9134</v>
      </c>
      <c r="D9003" s="28" t="s">
        <v>7915</v>
      </c>
      <c r="E9003" s="33">
        <v>51</v>
      </c>
      <c r="F9003" s="33">
        <v>2</v>
      </c>
      <c r="G9003" s="33">
        <v>23</v>
      </c>
      <c r="I9003" s="34"/>
      <c r="K9003" s="35"/>
      <c r="L9003" s="33">
        <v>51</v>
      </c>
      <c r="M9003" s="33">
        <v>2</v>
      </c>
      <c r="N9003" s="33">
        <v>23</v>
      </c>
      <c r="P9003" s="32" t="e">
        <f>VLOOKUP(A9003,ยืมแฟ้ม!A:B,2,)</f>
        <v>#N/A</v>
      </c>
      <c r="Q9003" s="32" t="e">
        <f>VLOOKUP(A9003,ยืมแฟ้ม!A:C,3,)</f>
        <v>#N/A</v>
      </c>
      <c r="R9003" s="32" t="e">
        <f>VLOOKUP(A9003,ยืมแฟ้ม!A:D,4,)</f>
        <v>#N/A</v>
      </c>
      <c r="W9003" s="93" t="e">
        <f>VLOOKUP(A9003,Sheet3!A:A,1,0)</f>
        <v>#N/A</v>
      </c>
    </row>
    <row r="9004" spans="1:23" ht="18.95" customHeight="1">
      <c r="H9004" s="26" t="s">
        <v>8144</v>
      </c>
      <c r="I9004" s="35">
        <v>242544</v>
      </c>
      <c r="J9004" s="35">
        <v>242577</v>
      </c>
      <c r="K9004" s="35"/>
      <c r="L9004" s="33">
        <v>51</v>
      </c>
      <c r="M9004" s="33">
        <v>2</v>
      </c>
      <c r="N9004" s="33">
        <v>24</v>
      </c>
      <c r="P9004" s="32" t="e">
        <f>VLOOKUP(A9004,ยืมแฟ้ม!A:B,2,)</f>
        <v>#N/A</v>
      </c>
      <c r="Q9004" s="32" t="e">
        <f>VLOOKUP(A9004,ยืมแฟ้ม!A:C,3,)</f>
        <v>#N/A</v>
      </c>
      <c r="R9004" s="32" t="e">
        <f>VLOOKUP(A9004,ยืมแฟ้ม!A:D,4,)</f>
        <v>#N/A</v>
      </c>
      <c r="W9004" s="93" t="e">
        <f>VLOOKUP(A9004,Sheet3!A:A,1,0)</f>
        <v>#N/A</v>
      </c>
    </row>
    <row r="9005" spans="1:23" ht="18.95" customHeight="1">
      <c r="A9005" s="25">
        <v>800035182867</v>
      </c>
      <c r="B9005" s="26" t="s">
        <v>5171</v>
      </c>
      <c r="C9005" s="28" t="s">
        <v>9134</v>
      </c>
      <c r="D9005" s="28" t="s">
        <v>7822</v>
      </c>
      <c r="E9005" s="33">
        <v>51</v>
      </c>
      <c r="F9005" s="33">
        <v>2</v>
      </c>
      <c r="G9005" s="33">
        <v>25</v>
      </c>
      <c r="I9005" s="34"/>
      <c r="K9005" s="35"/>
      <c r="L9005" s="33">
        <v>51</v>
      </c>
      <c r="M9005" s="33">
        <v>2</v>
      </c>
      <c r="N9005" s="33">
        <v>25</v>
      </c>
      <c r="P9005" s="32" t="e">
        <f>VLOOKUP(A9005,ยืมแฟ้ม!A:B,2,)</f>
        <v>#N/A</v>
      </c>
      <c r="Q9005" s="32" t="e">
        <f>VLOOKUP(A9005,ยืมแฟ้ม!A:C,3,)</f>
        <v>#N/A</v>
      </c>
      <c r="R9005" s="32" t="e">
        <f>VLOOKUP(A9005,ยืมแฟ้ม!A:D,4,)</f>
        <v>#N/A</v>
      </c>
      <c r="W9005" s="93" t="e">
        <f>VLOOKUP(A9005,Sheet3!A:A,1,0)</f>
        <v>#N/A</v>
      </c>
    </row>
    <row r="9006" spans="1:23" ht="18.95" customHeight="1">
      <c r="I9006" s="34"/>
      <c r="K9006" s="35"/>
      <c r="L9006" s="33">
        <v>51</v>
      </c>
      <c r="M9006" s="33">
        <v>2</v>
      </c>
      <c r="N9006" s="33">
        <v>26</v>
      </c>
      <c r="P9006" s="32" t="e">
        <f>VLOOKUP(A9006,ยืมแฟ้ม!A:B,2,)</f>
        <v>#N/A</v>
      </c>
      <c r="Q9006" s="32" t="e">
        <f>VLOOKUP(A9006,ยืมแฟ้ม!A:C,3,)</f>
        <v>#N/A</v>
      </c>
      <c r="R9006" s="32" t="e">
        <f>VLOOKUP(A9006,ยืมแฟ้ม!A:D,4,)</f>
        <v>#N/A</v>
      </c>
      <c r="W9006" s="93" t="e">
        <f>VLOOKUP(A9006,Sheet3!A:A,1,0)</f>
        <v>#N/A</v>
      </c>
    </row>
    <row r="9007" spans="1:23" ht="18.95" customHeight="1">
      <c r="I9007" s="34"/>
      <c r="K9007" s="35"/>
      <c r="L9007" s="33">
        <v>51</v>
      </c>
      <c r="M9007" s="33">
        <v>2</v>
      </c>
      <c r="N9007" s="33">
        <v>27</v>
      </c>
      <c r="P9007" s="32" t="e">
        <f>VLOOKUP(A9007,ยืมแฟ้ม!A:B,2,)</f>
        <v>#N/A</v>
      </c>
      <c r="Q9007" s="32" t="e">
        <f>VLOOKUP(A9007,ยืมแฟ้ม!A:C,3,)</f>
        <v>#N/A</v>
      </c>
      <c r="R9007" s="32" t="e">
        <f>VLOOKUP(A9007,ยืมแฟ้ม!A:D,4,)</f>
        <v>#N/A</v>
      </c>
      <c r="W9007" s="93" t="e">
        <f>VLOOKUP(A9007,Sheet3!A:A,1,0)</f>
        <v>#N/A</v>
      </c>
    </row>
    <row r="9008" spans="1:23" ht="18.95" customHeight="1">
      <c r="I9008" s="34"/>
      <c r="K9008" s="35"/>
      <c r="L9008" s="33">
        <v>51</v>
      </c>
      <c r="M9008" s="33">
        <v>2</v>
      </c>
      <c r="N9008" s="33">
        <v>28</v>
      </c>
      <c r="P9008" s="32" t="e">
        <f>VLOOKUP(A9008,ยืมแฟ้ม!A:B,2,)</f>
        <v>#N/A</v>
      </c>
      <c r="Q9008" s="32" t="e">
        <f>VLOOKUP(A9008,ยืมแฟ้ม!A:C,3,)</f>
        <v>#N/A</v>
      </c>
      <c r="R9008" s="32" t="e">
        <f>VLOOKUP(A9008,ยืมแฟ้ม!A:D,4,)</f>
        <v>#N/A</v>
      </c>
      <c r="W9008" s="93" t="e">
        <f>VLOOKUP(A9008,Sheet3!A:A,1,0)</f>
        <v>#N/A</v>
      </c>
    </row>
    <row r="9009" spans="1:23" ht="18.95" customHeight="1">
      <c r="A9009" s="25">
        <v>800089296431</v>
      </c>
      <c r="B9009" s="26" t="s">
        <v>5172</v>
      </c>
      <c r="C9009" s="28" t="s">
        <v>9133</v>
      </c>
      <c r="D9009" s="28" t="s">
        <v>10026</v>
      </c>
      <c r="E9009" s="33">
        <v>51</v>
      </c>
      <c r="F9009" s="33">
        <v>2</v>
      </c>
      <c r="G9009" s="33">
        <v>29</v>
      </c>
      <c r="I9009" s="34"/>
      <c r="K9009" s="35"/>
      <c r="L9009" s="33">
        <v>51</v>
      </c>
      <c r="M9009" s="33">
        <v>2</v>
      </c>
      <c r="N9009" s="33">
        <v>29</v>
      </c>
      <c r="P9009" s="32" t="e">
        <f>VLOOKUP(A9009,ยืมแฟ้ม!A:B,2,)</f>
        <v>#N/A</v>
      </c>
      <c r="Q9009" s="32" t="e">
        <f>VLOOKUP(A9009,ยืมแฟ้ม!A:C,3,)</f>
        <v>#N/A</v>
      </c>
      <c r="R9009" s="32" t="e">
        <f>VLOOKUP(A9009,ยืมแฟ้ม!A:D,4,)</f>
        <v>#N/A</v>
      </c>
      <c r="W9009" s="93" t="e">
        <f>VLOOKUP(A9009,Sheet3!A:A,1,0)</f>
        <v>#N/A</v>
      </c>
    </row>
    <row r="9010" spans="1:23" ht="18.95" customHeight="1">
      <c r="A9010" s="25">
        <v>800067836984</v>
      </c>
      <c r="B9010" s="26" t="s">
        <v>5173</v>
      </c>
      <c r="C9010" s="28" t="s">
        <v>9133</v>
      </c>
      <c r="D9010" s="28" t="s">
        <v>7816</v>
      </c>
      <c r="E9010" s="33">
        <v>51</v>
      </c>
      <c r="F9010" s="33">
        <v>2</v>
      </c>
      <c r="G9010" s="33">
        <v>30</v>
      </c>
      <c r="I9010" s="34"/>
      <c r="K9010" s="35"/>
      <c r="L9010" s="33">
        <v>51</v>
      </c>
      <c r="M9010" s="33">
        <v>2</v>
      </c>
      <c r="N9010" s="33">
        <v>30</v>
      </c>
      <c r="P9010" s="32" t="e">
        <f>VLOOKUP(A9010,ยืมแฟ้ม!A:B,2,)</f>
        <v>#N/A</v>
      </c>
      <c r="Q9010" s="32" t="e">
        <f>VLOOKUP(A9010,ยืมแฟ้ม!A:C,3,)</f>
        <v>#N/A</v>
      </c>
      <c r="R9010" s="32" t="e">
        <f>VLOOKUP(A9010,ยืมแฟ้ม!A:D,4,)</f>
        <v>#N/A</v>
      </c>
      <c r="W9010" s="93" t="e">
        <f>VLOOKUP(A9010,Sheet3!A:A,1,0)</f>
        <v>#N/A</v>
      </c>
    </row>
    <row r="9011" spans="1:23" ht="18.95" customHeight="1">
      <c r="A9011" s="25">
        <v>800074816599</v>
      </c>
      <c r="B9011" s="26" t="s">
        <v>5174</v>
      </c>
      <c r="C9011" s="28" t="s">
        <v>9133</v>
      </c>
      <c r="D9011" s="28" t="s">
        <v>7816</v>
      </c>
      <c r="E9011" s="33">
        <v>51</v>
      </c>
      <c r="F9011" s="33">
        <v>2</v>
      </c>
      <c r="G9011" s="33">
        <v>31</v>
      </c>
      <c r="I9011" s="34"/>
      <c r="K9011" s="35"/>
      <c r="L9011" s="33">
        <v>51</v>
      </c>
      <c r="M9011" s="33">
        <v>2</v>
      </c>
      <c r="N9011" s="33">
        <v>31</v>
      </c>
      <c r="P9011" s="32" t="e">
        <f>VLOOKUP(A9011,ยืมแฟ้ม!A:B,2,)</f>
        <v>#N/A</v>
      </c>
      <c r="Q9011" s="32" t="e">
        <f>VLOOKUP(A9011,ยืมแฟ้ม!A:C,3,)</f>
        <v>#N/A</v>
      </c>
      <c r="R9011" s="32" t="e">
        <f>VLOOKUP(A9011,ยืมแฟ้ม!A:D,4,)</f>
        <v>#N/A</v>
      </c>
      <c r="W9011" s="93" t="e">
        <f>VLOOKUP(A9011,Sheet3!A:A,1,0)</f>
        <v>#N/A</v>
      </c>
    </row>
    <row r="9012" spans="1:23" ht="18.95" customHeight="1">
      <c r="A9012" s="14">
        <v>800056167102</v>
      </c>
      <c r="B9012" s="42" t="s">
        <v>11042</v>
      </c>
      <c r="C9012" s="49" t="s">
        <v>9085</v>
      </c>
      <c r="D9012" s="16" t="s">
        <v>7816</v>
      </c>
      <c r="E9012" s="33">
        <v>51</v>
      </c>
      <c r="F9012" s="33">
        <v>2</v>
      </c>
      <c r="G9012" s="33">
        <v>32</v>
      </c>
      <c r="I9012" s="34"/>
      <c r="L9012" s="33">
        <v>51</v>
      </c>
      <c r="M9012" s="33">
        <v>2</v>
      </c>
      <c r="N9012" s="33">
        <v>32</v>
      </c>
      <c r="P9012" s="32" t="e">
        <f>VLOOKUP(A9012,ยืมแฟ้ม!A:B,2,)</f>
        <v>#N/A</v>
      </c>
      <c r="Q9012" s="32" t="e">
        <f>VLOOKUP(A9012,ยืมแฟ้ม!A:C,3,)</f>
        <v>#N/A</v>
      </c>
      <c r="R9012" s="32" t="e">
        <f>VLOOKUP(A9012,ยืมแฟ้ม!A:D,4,)</f>
        <v>#N/A</v>
      </c>
      <c r="W9012" s="93" t="e">
        <f>VLOOKUP(A9012,Sheet3!A:A,1,0)</f>
        <v>#N/A</v>
      </c>
    </row>
    <row r="9013" spans="1:23" ht="18.95" customHeight="1">
      <c r="A9013" s="25">
        <v>800049326120</v>
      </c>
      <c r="B9013" s="26" t="s">
        <v>5175</v>
      </c>
      <c r="C9013" s="28" t="s">
        <v>9133</v>
      </c>
      <c r="D9013" s="28" t="s">
        <v>7816</v>
      </c>
      <c r="E9013" s="33">
        <v>51</v>
      </c>
      <c r="F9013" s="33">
        <v>2</v>
      </c>
      <c r="G9013" s="33">
        <v>33</v>
      </c>
      <c r="I9013" s="34"/>
      <c r="K9013" s="35"/>
      <c r="L9013" s="33">
        <v>51</v>
      </c>
      <c r="M9013" s="33">
        <v>2</v>
      </c>
      <c r="N9013" s="33">
        <v>33</v>
      </c>
      <c r="P9013" s="32" t="e">
        <f>VLOOKUP(A9013,ยืมแฟ้ม!A:B,2,)</f>
        <v>#N/A</v>
      </c>
      <c r="Q9013" s="32" t="e">
        <f>VLOOKUP(A9013,ยืมแฟ้ม!A:C,3,)</f>
        <v>#N/A</v>
      </c>
      <c r="R9013" s="32" t="e">
        <f>VLOOKUP(A9013,ยืมแฟ้ม!A:D,4,)</f>
        <v>#N/A</v>
      </c>
      <c r="W9013" s="93" t="e">
        <f>VLOOKUP(A9013,Sheet3!A:A,1,0)</f>
        <v>#N/A</v>
      </c>
    </row>
    <row r="9014" spans="1:23" ht="18.95" customHeight="1">
      <c r="A9014" s="25">
        <v>800068175259</v>
      </c>
      <c r="B9014" s="26" t="s">
        <v>9734</v>
      </c>
      <c r="C9014" s="28" t="s">
        <v>9134</v>
      </c>
      <c r="D9014" s="28" t="s">
        <v>7816</v>
      </c>
      <c r="E9014" s="33">
        <v>51</v>
      </c>
      <c r="F9014" s="33">
        <v>2</v>
      </c>
      <c r="G9014" s="33">
        <v>34</v>
      </c>
      <c r="I9014" s="34"/>
      <c r="L9014" s="33">
        <v>51</v>
      </c>
      <c r="M9014" s="33">
        <v>2</v>
      </c>
      <c r="N9014" s="33">
        <v>34</v>
      </c>
      <c r="P9014" s="32" t="e">
        <f>VLOOKUP(A9014,ยืมแฟ้ม!A:B,2,)</f>
        <v>#N/A</v>
      </c>
      <c r="Q9014" s="32" t="e">
        <f>VLOOKUP(A9014,ยืมแฟ้ม!A:C,3,)</f>
        <v>#N/A</v>
      </c>
      <c r="R9014" s="32" t="e">
        <f>VLOOKUP(A9014,ยืมแฟ้ม!A:D,4,)</f>
        <v>#N/A</v>
      </c>
      <c r="W9014" s="93" t="e">
        <f>VLOOKUP(A9014,Sheet3!A:A,1,0)</f>
        <v>#N/A</v>
      </c>
    </row>
    <row r="9015" spans="1:23" ht="18.95" customHeight="1">
      <c r="E9015" s="33">
        <v>51</v>
      </c>
      <c r="F9015" s="33">
        <v>2</v>
      </c>
      <c r="G9015" s="33">
        <v>35</v>
      </c>
      <c r="I9015" s="34"/>
      <c r="K9015" s="35"/>
      <c r="L9015" s="33">
        <v>51</v>
      </c>
      <c r="M9015" s="33">
        <v>2</v>
      </c>
      <c r="N9015" s="33">
        <v>35</v>
      </c>
      <c r="P9015" s="32" t="e">
        <f>VLOOKUP(A9015,ยืมแฟ้ม!A:B,2,)</f>
        <v>#N/A</v>
      </c>
      <c r="Q9015" s="32" t="e">
        <f>VLOOKUP(A9015,ยืมแฟ้ม!A:C,3,)</f>
        <v>#N/A</v>
      </c>
      <c r="R9015" s="32" t="e">
        <f>VLOOKUP(A9015,ยืมแฟ้ม!A:D,4,)</f>
        <v>#N/A</v>
      </c>
      <c r="W9015" s="93" t="e">
        <f>VLOOKUP(A9015,Sheet3!A:A,1,0)</f>
        <v>#N/A</v>
      </c>
    </row>
    <row r="9016" spans="1:23" ht="18.95" customHeight="1">
      <c r="A9016" s="25">
        <v>800076636466</v>
      </c>
      <c r="B9016" s="26" t="s">
        <v>5176</v>
      </c>
      <c r="C9016" s="28" t="s">
        <v>9133</v>
      </c>
      <c r="D9016" s="28" t="s">
        <v>7822</v>
      </c>
      <c r="E9016" s="33">
        <v>51</v>
      </c>
      <c r="F9016" s="33">
        <v>3</v>
      </c>
      <c r="G9016" s="33">
        <v>1</v>
      </c>
      <c r="I9016" s="34"/>
      <c r="K9016" s="35"/>
      <c r="L9016" s="33">
        <v>51</v>
      </c>
      <c r="M9016" s="33">
        <v>3</v>
      </c>
      <c r="N9016" s="33">
        <v>1</v>
      </c>
      <c r="P9016" s="32" t="e">
        <f>VLOOKUP(A9016,ยืมแฟ้ม!A:B,2,)</f>
        <v>#N/A</v>
      </c>
      <c r="Q9016" s="32" t="e">
        <f>VLOOKUP(A9016,ยืมแฟ้ม!A:C,3,)</f>
        <v>#N/A</v>
      </c>
      <c r="R9016" s="32" t="e">
        <f>VLOOKUP(A9016,ยืมแฟ้ม!A:D,4,)</f>
        <v>#N/A</v>
      </c>
      <c r="W9016" s="93" t="e">
        <f>VLOOKUP(A9016,Sheet3!A:A,1,0)</f>
        <v>#N/A</v>
      </c>
    </row>
    <row r="9017" spans="1:23" ht="18.95" customHeight="1">
      <c r="A9017" s="25">
        <v>800054368553</v>
      </c>
      <c r="B9017" s="26" t="s">
        <v>5177</v>
      </c>
      <c r="C9017" s="28" t="s">
        <v>9133</v>
      </c>
      <c r="D9017" s="28" t="s">
        <v>7816</v>
      </c>
      <c r="E9017" s="33">
        <v>51</v>
      </c>
      <c r="F9017" s="33">
        <v>3</v>
      </c>
      <c r="G9017" s="33">
        <v>2</v>
      </c>
      <c r="I9017" s="34"/>
      <c r="K9017" s="35"/>
      <c r="L9017" s="33">
        <v>51</v>
      </c>
      <c r="M9017" s="33">
        <v>3</v>
      </c>
      <c r="N9017" s="33">
        <v>2</v>
      </c>
      <c r="P9017" s="32" t="e">
        <f>VLOOKUP(A9017,ยืมแฟ้ม!A:B,2,)</f>
        <v>#N/A</v>
      </c>
      <c r="Q9017" s="32" t="e">
        <f>VLOOKUP(A9017,ยืมแฟ้ม!A:C,3,)</f>
        <v>#N/A</v>
      </c>
      <c r="R9017" s="32" t="e">
        <f>VLOOKUP(A9017,ยืมแฟ้ม!A:D,4,)</f>
        <v>#N/A</v>
      </c>
      <c r="W9017" s="93" t="e">
        <f>VLOOKUP(A9017,Sheet3!A:A,1,0)</f>
        <v>#N/A</v>
      </c>
    </row>
    <row r="9018" spans="1:23" ht="18.95" customHeight="1">
      <c r="A9018" s="25">
        <v>800052230664</v>
      </c>
      <c r="B9018" s="26" t="s">
        <v>5178</v>
      </c>
      <c r="C9018" s="28" t="s">
        <v>9133</v>
      </c>
      <c r="D9018" s="28" t="s">
        <v>7816</v>
      </c>
      <c r="E9018" s="33">
        <v>51</v>
      </c>
      <c r="F9018" s="33">
        <v>3</v>
      </c>
      <c r="G9018" s="33">
        <v>3</v>
      </c>
      <c r="I9018" s="34"/>
      <c r="K9018" s="35"/>
      <c r="L9018" s="33">
        <v>51</v>
      </c>
      <c r="M9018" s="33">
        <v>3</v>
      </c>
      <c r="N9018" s="33">
        <v>3</v>
      </c>
      <c r="P9018" s="32" t="e">
        <f>VLOOKUP(A9018,ยืมแฟ้ม!A:B,2,)</f>
        <v>#N/A</v>
      </c>
      <c r="Q9018" s="32" t="e">
        <f>VLOOKUP(A9018,ยืมแฟ้ม!A:C,3,)</f>
        <v>#N/A</v>
      </c>
      <c r="R9018" s="32" t="e">
        <f>VLOOKUP(A9018,ยืมแฟ้ม!A:D,4,)</f>
        <v>#N/A</v>
      </c>
      <c r="W9018" s="93" t="e">
        <f>VLOOKUP(A9018,Sheet3!A:A,1,0)</f>
        <v>#N/A</v>
      </c>
    </row>
    <row r="9019" spans="1:23" ht="18.95" customHeight="1">
      <c r="A9019" s="25">
        <v>800067759202</v>
      </c>
      <c r="B9019" s="26" t="s">
        <v>5179</v>
      </c>
      <c r="C9019" s="28" t="s">
        <v>3542</v>
      </c>
      <c r="D9019" s="28" t="s">
        <v>9141</v>
      </c>
      <c r="E9019" s="33">
        <v>51</v>
      </c>
      <c r="F9019" s="33">
        <v>3</v>
      </c>
      <c r="G9019" s="33">
        <v>4</v>
      </c>
      <c r="I9019" s="34"/>
      <c r="K9019" s="35"/>
      <c r="L9019" s="33">
        <v>51</v>
      </c>
      <c r="M9019" s="33">
        <v>3</v>
      </c>
      <c r="N9019" s="33">
        <v>4</v>
      </c>
      <c r="P9019" s="32" t="e">
        <f>VLOOKUP(A9019,ยืมแฟ้ม!A:B,2,)</f>
        <v>#N/A</v>
      </c>
      <c r="Q9019" s="32" t="e">
        <f>VLOOKUP(A9019,ยืมแฟ้ม!A:C,3,)</f>
        <v>#N/A</v>
      </c>
      <c r="R9019" s="32" t="e">
        <f>VLOOKUP(A9019,ยืมแฟ้ม!A:D,4,)</f>
        <v>#N/A</v>
      </c>
      <c r="W9019" s="93" t="e">
        <f>VLOOKUP(A9019,Sheet3!A:A,1,0)</f>
        <v>#N/A</v>
      </c>
    </row>
    <row r="9020" spans="1:23" ht="18.95" customHeight="1">
      <c r="I9020" s="34"/>
      <c r="K9020" s="35"/>
      <c r="L9020" s="33">
        <v>51</v>
      </c>
      <c r="M9020" s="33">
        <v>3</v>
      </c>
      <c r="N9020" s="33">
        <v>5</v>
      </c>
      <c r="P9020" s="32" t="e">
        <f>VLOOKUP(A9020,ยืมแฟ้ม!A:B,2,)</f>
        <v>#N/A</v>
      </c>
      <c r="Q9020" s="32" t="e">
        <f>VLOOKUP(A9020,ยืมแฟ้ม!A:C,3,)</f>
        <v>#N/A</v>
      </c>
      <c r="R9020" s="32" t="e">
        <f>VLOOKUP(A9020,ยืมแฟ้ม!A:D,4,)</f>
        <v>#N/A</v>
      </c>
      <c r="W9020" s="93" t="e">
        <f>VLOOKUP(A9020,Sheet3!A:A,1,0)</f>
        <v>#N/A</v>
      </c>
    </row>
    <row r="9021" spans="1:23" ht="18.95" customHeight="1">
      <c r="A9021" s="25">
        <v>800070060416</v>
      </c>
      <c r="B9021" s="26" t="s">
        <v>5180</v>
      </c>
      <c r="C9021" s="28" t="s">
        <v>9133</v>
      </c>
      <c r="D9021" s="28" t="s">
        <v>7816</v>
      </c>
      <c r="E9021" s="33">
        <v>51</v>
      </c>
      <c r="F9021" s="33">
        <v>3</v>
      </c>
      <c r="G9021" s="33">
        <v>6</v>
      </c>
      <c r="I9021" s="34"/>
      <c r="K9021" s="35"/>
      <c r="L9021" s="33">
        <v>51</v>
      </c>
      <c r="M9021" s="33">
        <v>3</v>
      </c>
      <c r="N9021" s="33">
        <v>6</v>
      </c>
      <c r="P9021" s="32" t="e">
        <f>VLOOKUP(A9021,ยืมแฟ้ม!A:B,2,)</f>
        <v>#N/A</v>
      </c>
      <c r="Q9021" s="32" t="e">
        <f>VLOOKUP(A9021,ยืมแฟ้ม!A:C,3,)</f>
        <v>#N/A</v>
      </c>
      <c r="R9021" s="32" t="e">
        <f>VLOOKUP(A9021,ยืมแฟ้ม!A:D,4,)</f>
        <v>#N/A</v>
      </c>
      <c r="W9021" s="93" t="e">
        <f>VLOOKUP(A9021,Sheet3!A:A,1,0)</f>
        <v>#N/A</v>
      </c>
    </row>
    <row r="9022" spans="1:23" ht="18.95" customHeight="1">
      <c r="A9022" s="25">
        <v>800076421034</v>
      </c>
      <c r="B9022" s="26" t="s">
        <v>5181</v>
      </c>
      <c r="C9022" s="28" t="s">
        <v>9133</v>
      </c>
      <c r="D9022" s="28" t="s">
        <v>7816</v>
      </c>
      <c r="E9022" s="33">
        <v>51</v>
      </c>
      <c r="F9022" s="33">
        <v>3</v>
      </c>
      <c r="G9022" s="33">
        <v>7</v>
      </c>
      <c r="I9022" s="34"/>
      <c r="K9022" s="35"/>
      <c r="L9022" s="33">
        <v>51</v>
      </c>
      <c r="M9022" s="33">
        <v>3</v>
      </c>
      <c r="N9022" s="33">
        <v>7</v>
      </c>
      <c r="P9022" s="32" t="e">
        <f>VLOOKUP(A9022,ยืมแฟ้ม!A:B,2,)</f>
        <v>#N/A</v>
      </c>
      <c r="Q9022" s="32" t="e">
        <f>VLOOKUP(A9022,ยืมแฟ้ม!A:C,3,)</f>
        <v>#N/A</v>
      </c>
      <c r="R9022" s="32" t="e">
        <f>VLOOKUP(A9022,ยืมแฟ้ม!A:D,4,)</f>
        <v>#N/A</v>
      </c>
      <c r="W9022" s="93" t="e">
        <f>VLOOKUP(A9022,Sheet3!A:A,1,0)</f>
        <v>#N/A</v>
      </c>
    </row>
    <row r="9023" spans="1:23" ht="18.95" customHeight="1">
      <c r="A9023" s="25">
        <v>800057234927</v>
      </c>
      <c r="B9023" s="26" t="s">
        <v>5182</v>
      </c>
      <c r="C9023" s="28" t="s">
        <v>9133</v>
      </c>
      <c r="D9023" s="28" t="s">
        <v>7816</v>
      </c>
      <c r="E9023" s="33">
        <v>51</v>
      </c>
      <c r="F9023" s="33">
        <v>3</v>
      </c>
      <c r="G9023" s="33">
        <v>8</v>
      </c>
      <c r="I9023" s="34"/>
      <c r="K9023" s="35"/>
      <c r="L9023" s="33">
        <v>51</v>
      </c>
      <c r="M9023" s="33">
        <v>3</v>
      </c>
      <c r="N9023" s="33">
        <v>8</v>
      </c>
      <c r="P9023" s="32" t="e">
        <f>VLOOKUP(A9023,ยืมแฟ้ม!A:B,2,)</f>
        <v>#N/A</v>
      </c>
      <c r="Q9023" s="32" t="e">
        <f>VLOOKUP(A9023,ยืมแฟ้ม!A:C,3,)</f>
        <v>#N/A</v>
      </c>
      <c r="R9023" s="32" t="e">
        <f>VLOOKUP(A9023,ยืมแฟ้ม!A:D,4,)</f>
        <v>#N/A</v>
      </c>
      <c r="W9023" s="93" t="e">
        <f>VLOOKUP(A9023,Sheet3!A:A,1,0)</f>
        <v>#N/A</v>
      </c>
    </row>
    <row r="9024" spans="1:23" ht="18.95" customHeight="1">
      <c r="A9024" s="25">
        <v>800059000847</v>
      </c>
      <c r="B9024" s="26" t="s">
        <v>5183</v>
      </c>
      <c r="C9024" s="28" t="s">
        <v>9133</v>
      </c>
      <c r="D9024" s="28" t="s">
        <v>10026</v>
      </c>
      <c r="E9024" s="33">
        <v>51</v>
      </c>
      <c r="F9024" s="33">
        <v>3</v>
      </c>
      <c r="G9024" s="33">
        <v>9</v>
      </c>
      <c r="I9024" s="34"/>
      <c r="K9024" s="35"/>
      <c r="L9024" s="33">
        <v>51</v>
      </c>
      <c r="M9024" s="33">
        <v>3</v>
      </c>
      <c r="N9024" s="33">
        <v>9</v>
      </c>
      <c r="P9024" s="32" t="e">
        <f>VLOOKUP(A9024,ยืมแฟ้ม!A:B,2,)</f>
        <v>#N/A</v>
      </c>
      <c r="Q9024" s="32" t="e">
        <f>VLOOKUP(A9024,ยืมแฟ้ม!A:C,3,)</f>
        <v>#N/A</v>
      </c>
      <c r="R9024" s="32" t="e">
        <f>VLOOKUP(A9024,ยืมแฟ้ม!A:D,4,)</f>
        <v>#N/A</v>
      </c>
      <c r="W9024" s="93" t="e">
        <f>VLOOKUP(A9024,Sheet3!A:A,1,0)</f>
        <v>#N/A</v>
      </c>
    </row>
    <row r="9025" spans="1:23" ht="18.95" customHeight="1">
      <c r="A9025" s="14">
        <v>800073790514</v>
      </c>
      <c r="B9025" s="42" t="s">
        <v>11043</v>
      </c>
      <c r="C9025" s="49" t="s">
        <v>9085</v>
      </c>
      <c r="D9025" s="16" t="s">
        <v>7816</v>
      </c>
      <c r="E9025" s="33">
        <v>51</v>
      </c>
      <c r="F9025" s="33">
        <v>3</v>
      </c>
      <c r="G9025" s="33">
        <v>10</v>
      </c>
      <c r="I9025" s="34"/>
      <c r="K9025" s="35"/>
      <c r="L9025" s="33">
        <v>51</v>
      </c>
      <c r="M9025" s="33">
        <v>3</v>
      </c>
      <c r="N9025" s="33">
        <v>10</v>
      </c>
      <c r="P9025" s="32" t="e">
        <f>VLOOKUP(A9025,ยืมแฟ้ม!A:B,2,)</f>
        <v>#N/A</v>
      </c>
      <c r="Q9025" s="32" t="e">
        <f>VLOOKUP(A9025,ยืมแฟ้ม!A:C,3,)</f>
        <v>#N/A</v>
      </c>
      <c r="R9025" s="32" t="e">
        <f>VLOOKUP(A9025,ยืมแฟ้ม!A:D,4,)</f>
        <v>#N/A</v>
      </c>
      <c r="W9025" s="93" t="e">
        <f>VLOOKUP(A9025,Sheet3!A:A,1,0)</f>
        <v>#N/A</v>
      </c>
    </row>
    <row r="9026" spans="1:23" ht="18.95" customHeight="1">
      <c r="A9026" s="25">
        <v>800064538633</v>
      </c>
      <c r="B9026" s="26" t="s">
        <v>5184</v>
      </c>
      <c r="C9026" s="28" t="s">
        <v>9201</v>
      </c>
      <c r="D9026" s="28" t="s">
        <v>9141</v>
      </c>
      <c r="E9026" s="33">
        <v>51</v>
      </c>
      <c r="F9026" s="33">
        <v>3</v>
      </c>
      <c r="G9026" s="33">
        <v>11</v>
      </c>
      <c r="I9026" s="34"/>
      <c r="K9026" s="35"/>
      <c r="L9026" s="33">
        <v>51</v>
      </c>
      <c r="M9026" s="33">
        <v>3</v>
      </c>
      <c r="N9026" s="33">
        <v>11</v>
      </c>
      <c r="P9026" s="32" t="e">
        <f>VLOOKUP(A9026,ยืมแฟ้ม!A:B,2,)</f>
        <v>#N/A</v>
      </c>
      <c r="Q9026" s="32" t="e">
        <f>VLOOKUP(A9026,ยืมแฟ้ม!A:C,3,)</f>
        <v>#N/A</v>
      </c>
      <c r="R9026" s="32" t="e">
        <f>VLOOKUP(A9026,ยืมแฟ้ม!A:D,4,)</f>
        <v>#N/A</v>
      </c>
      <c r="W9026" s="93" t="e">
        <f>VLOOKUP(A9026,Sheet3!A:A,1,0)</f>
        <v>#N/A</v>
      </c>
    </row>
    <row r="9027" spans="1:23" ht="18.95" customHeight="1">
      <c r="A9027" s="25">
        <v>800051084484</v>
      </c>
      <c r="B9027" s="26" t="s">
        <v>5185</v>
      </c>
      <c r="C9027" s="28" t="s">
        <v>9201</v>
      </c>
      <c r="D9027" s="28" t="s">
        <v>7816</v>
      </c>
      <c r="E9027" s="33">
        <v>51</v>
      </c>
      <c r="F9027" s="33">
        <v>3</v>
      </c>
      <c r="G9027" s="33">
        <v>12</v>
      </c>
      <c r="I9027" s="34"/>
      <c r="K9027" s="35"/>
      <c r="L9027" s="33">
        <v>51</v>
      </c>
      <c r="M9027" s="33">
        <v>3</v>
      </c>
      <c r="N9027" s="33">
        <v>12</v>
      </c>
      <c r="P9027" s="32" t="e">
        <f>VLOOKUP(A9027,ยืมแฟ้ม!A:B,2,)</f>
        <v>#N/A</v>
      </c>
      <c r="Q9027" s="32" t="e">
        <f>VLOOKUP(A9027,ยืมแฟ้ม!A:C,3,)</f>
        <v>#N/A</v>
      </c>
      <c r="R9027" s="32" t="e">
        <f>VLOOKUP(A9027,ยืมแฟ้ม!A:D,4,)</f>
        <v>#N/A</v>
      </c>
      <c r="W9027" s="93" t="e">
        <f>VLOOKUP(A9027,Sheet3!A:A,1,0)</f>
        <v>#N/A</v>
      </c>
    </row>
    <row r="9028" spans="1:23" ht="18.95" customHeight="1">
      <c r="A9028" s="14">
        <v>800095562446</v>
      </c>
      <c r="B9028" s="15" t="s">
        <v>11044</v>
      </c>
      <c r="C9028" s="49" t="s">
        <v>9085</v>
      </c>
      <c r="D9028" s="16" t="s">
        <v>9142</v>
      </c>
      <c r="E9028" s="33">
        <v>51</v>
      </c>
      <c r="F9028" s="33">
        <v>3</v>
      </c>
      <c r="G9028" s="33">
        <v>13</v>
      </c>
      <c r="I9028" s="34"/>
      <c r="K9028" s="35"/>
      <c r="L9028" s="33">
        <v>51</v>
      </c>
      <c r="M9028" s="33">
        <v>3</v>
      </c>
      <c r="N9028" s="33">
        <v>13</v>
      </c>
      <c r="P9028" s="32" t="e">
        <f>VLOOKUP(A9028,ยืมแฟ้ม!A:B,2,)</f>
        <v>#N/A</v>
      </c>
      <c r="Q9028" s="32" t="e">
        <f>VLOOKUP(A9028,ยืมแฟ้ม!A:C,3,)</f>
        <v>#N/A</v>
      </c>
      <c r="R9028" s="32" t="e">
        <f>VLOOKUP(A9028,ยืมแฟ้ม!A:D,4,)</f>
        <v>#N/A</v>
      </c>
      <c r="W9028" s="93" t="e">
        <f>VLOOKUP(A9028,Sheet3!A:A,1,0)</f>
        <v>#N/A</v>
      </c>
    </row>
    <row r="9029" spans="1:23" ht="18.95" customHeight="1">
      <c r="A9029" s="25">
        <v>800030092749</v>
      </c>
      <c r="B9029" s="26" t="s">
        <v>5186</v>
      </c>
      <c r="C9029" s="28" t="s">
        <v>9201</v>
      </c>
      <c r="D9029" s="28" t="s">
        <v>7816</v>
      </c>
      <c r="E9029" s="33">
        <v>51</v>
      </c>
      <c r="F9029" s="33">
        <v>3</v>
      </c>
      <c r="G9029" s="33">
        <v>14</v>
      </c>
      <c r="I9029" s="34"/>
      <c r="K9029" s="35"/>
      <c r="L9029" s="33">
        <v>51</v>
      </c>
      <c r="M9029" s="33">
        <v>3</v>
      </c>
      <c r="N9029" s="33">
        <v>14</v>
      </c>
      <c r="P9029" s="32" t="e">
        <f>VLOOKUP(A9029,ยืมแฟ้ม!A:B,2,)</f>
        <v>#N/A</v>
      </c>
      <c r="Q9029" s="32" t="e">
        <f>VLOOKUP(A9029,ยืมแฟ้ม!A:C,3,)</f>
        <v>#N/A</v>
      </c>
      <c r="R9029" s="32" t="e">
        <f>VLOOKUP(A9029,ยืมแฟ้ม!A:D,4,)</f>
        <v>#N/A</v>
      </c>
      <c r="W9029" s="93" t="e">
        <f>VLOOKUP(A9029,Sheet3!A:A,1,0)</f>
        <v>#N/A</v>
      </c>
    </row>
    <row r="9030" spans="1:23" ht="18.95" customHeight="1">
      <c r="A9030" s="25">
        <v>800008082425</v>
      </c>
      <c r="B9030" s="26" t="s">
        <v>5187</v>
      </c>
      <c r="C9030" s="28" t="s">
        <v>9201</v>
      </c>
      <c r="D9030" s="28" t="s">
        <v>7912</v>
      </c>
      <c r="E9030" s="33">
        <v>51</v>
      </c>
      <c r="F9030" s="33">
        <v>3</v>
      </c>
      <c r="G9030" s="33">
        <v>15</v>
      </c>
      <c r="I9030" s="34"/>
      <c r="K9030" s="35"/>
      <c r="L9030" s="33">
        <v>51</v>
      </c>
      <c r="M9030" s="33">
        <v>3</v>
      </c>
      <c r="N9030" s="33">
        <v>15</v>
      </c>
      <c r="P9030" s="32" t="e">
        <f>VLOOKUP(A9030,ยืมแฟ้ม!A:B,2,)</f>
        <v>#N/A</v>
      </c>
      <c r="Q9030" s="32" t="e">
        <f>VLOOKUP(A9030,ยืมแฟ้ม!A:C,3,)</f>
        <v>#N/A</v>
      </c>
      <c r="R9030" s="32" t="e">
        <f>VLOOKUP(A9030,ยืมแฟ้ม!A:D,4,)</f>
        <v>#N/A</v>
      </c>
      <c r="W9030" s="93" t="e">
        <f>VLOOKUP(A9030,Sheet3!A:A,1,0)</f>
        <v>#N/A</v>
      </c>
    </row>
    <row r="9031" spans="1:23" ht="18.95" customHeight="1">
      <c r="A9031" s="25">
        <v>800044869777</v>
      </c>
      <c r="B9031" s="26" t="s">
        <v>5188</v>
      </c>
      <c r="C9031" s="28" t="s">
        <v>9201</v>
      </c>
      <c r="D9031" s="28" t="s">
        <v>7816</v>
      </c>
      <c r="E9031" s="33">
        <v>51</v>
      </c>
      <c r="F9031" s="33">
        <v>3</v>
      </c>
      <c r="G9031" s="33">
        <v>16</v>
      </c>
      <c r="I9031" s="34"/>
      <c r="K9031" s="35"/>
      <c r="L9031" s="33">
        <v>51</v>
      </c>
      <c r="M9031" s="33">
        <v>3</v>
      </c>
      <c r="N9031" s="33">
        <v>16</v>
      </c>
      <c r="P9031" s="32" t="e">
        <f>VLOOKUP(A9031,ยืมแฟ้ม!A:B,2,)</f>
        <v>#N/A</v>
      </c>
      <c r="Q9031" s="32" t="e">
        <f>VLOOKUP(A9031,ยืมแฟ้ม!A:C,3,)</f>
        <v>#N/A</v>
      </c>
      <c r="R9031" s="32" t="e">
        <f>VLOOKUP(A9031,ยืมแฟ้ม!A:D,4,)</f>
        <v>#N/A</v>
      </c>
      <c r="W9031" s="93" t="e">
        <f>VLOOKUP(A9031,Sheet3!A:A,1,0)</f>
        <v>#N/A</v>
      </c>
    </row>
    <row r="9032" spans="1:23" ht="18.95" customHeight="1">
      <c r="A9032" s="25">
        <v>800070515807</v>
      </c>
      <c r="B9032" s="26" t="s">
        <v>5189</v>
      </c>
      <c r="C9032" s="28" t="s">
        <v>9201</v>
      </c>
      <c r="D9032" s="28" t="s">
        <v>7816</v>
      </c>
      <c r="E9032" s="33">
        <v>51</v>
      </c>
      <c r="F9032" s="33">
        <v>3</v>
      </c>
      <c r="G9032" s="33">
        <v>17</v>
      </c>
      <c r="I9032" s="34"/>
      <c r="K9032" s="35"/>
      <c r="L9032" s="33">
        <v>51</v>
      </c>
      <c r="M9032" s="33">
        <v>3</v>
      </c>
      <c r="N9032" s="33">
        <v>17</v>
      </c>
      <c r="P9032" s="32" t="e">
        <f>VLOOKUP(A9032,ยืมแฟ้ม!A:B,2,)</f>
        <v>#N/A</v>
      </c>
      <c r="Q9032" s="32" t="e">
        <f>VLOOKUP(A9032,ยืมแฟ้ม!A:C,3,)</f>
        <v>#N/A</v>
      </c>
      <c r="R9032" s="32" t="e">
        <f>VLOOKUP(A9032,ยืมแฟ้ม!A:D,4,)</f>
        <v>#N/A</v>
      </c>
      <c r="W9032" s="93" t="e">
        <f>VLOOKUP(A9032,Sheet3!A:A,1,0)</f>
        <v>#N/A</v>
      </c>
    </row>
    <row r="9033" spans="1:23" ht="18.95" customHeight="1">
      <c r="I9033" s="34"/>
      <c r="L9033" s="33">
        <v>51</v>
      </c>
      <c r="M9033" s="33">
        <v>3</v>
      </c>
      <c r="N9033" s="33">
        <v>18</v>
      </c>
      <c r="P9033" s="32" t="e">
        <f>VLOOKUP(A9033,ยืมแฟ้ม!A:B,2,)</f>
        <v>#N/A</v>
      </c>
      <c r="Q9033" s="32" t="e">
        <f>VLOOKUP(A9033,ยืมแฟ้ม!A:C,3,)</f>
        <v>#N/A</v>
      </c>
      <c r="R9033" s="32" t="e">
        <f>VLOOKUP(A9033,ยืมแฟ้ม!A:D,4,)</f>
        <v>#N/A</v>
      </c>
      <c r="W9033" s="93" t="e">
        <f>VLOOKUP(A9033,Sheet3!A:A,1,0)</f>
        <v>#N/A</v>
      </c>
    </row>
    <row r="9034" spans="1:23" ht="18.95" customHeight="1">
      <c r="A9034" s="14">
        <v>800091810831</v>
      </c>
      <c r="B9034" s="42" t="s">
        <v>11045</v>
      </c>
      <c r="C9034" s="49" t="s">
        <v>9085</v>
      </c>
      <c r="D9034" s="16" t="s">
        <v>9142</v>
      </c>
      <c r="E9034" s="33">
        <v>51</v>
      </c>
      <c r="F9034" s="33">
        <v>3</v>
      </c>
      <c r="G9034" s="33">
        <v>19</v>
      </c>
      <c r="I9034" s="34"/>
      <c r="K9034" s="35"/>
      <c r="L9034" s="33">
        <v>51</v>
      </c>
      <c r="M9034" s="33">
        <v>3</v>
      </c>
      <c r="N9034" s="33">
        <v>19</v>
      </c>
      <c r="P9034" s="32" t="e">
        <f>VLOOKUP(A9034,ยืมแฟ้ม!A:B,2,)</f>
        <v>#N/A</v>
      </c>
      <c r="Q9034" s="32" t="e">
        <f>VLOOKUP(A9034,ยืมแฟ้ม!A:C,3,)</f>
        <v>#N/A</v>
      </c>
      <c r="R9034" s="32" t="e">
        <f>VLOOKUP(A9034,ยืมแฟ้ม!A:D,4,)</f>
        <v>#N/A</v>
      </c>
      <c r="W9034" s="93" t="e">
        <f>VLOOKUP(A9034,Sheet3!A:A,1,0)</f>
        <v>#N/A</v>
      </c>
    </row>
    <row r="9035" spans="1:23" ht="18.95" customHeight="1">
      <c r="A9035" s="25">
        <v>800091961006</v>
      </c>
      <c r="B9035" s="26" t="s">
        <v>5190</v>
      </c>
      <c r="C9035" s="28" t="s">
        <v>3542</v>
      </c>
      <c r="D9035" s="28" t="s">
        <v>7915</v>
      </c>
      <c r="E9035" s="33">
        <v>51</v>
      </c>
      <c r="F9035" s="33">
        <v>3</v>
      </c>
      <c r="G9035" s="33">
        <v>20</v>
      </c>
      <c r="I9035" s="34"/>
      <c r="K9035" s="35"/>
      <c r="L9035" s="33">
        <v>51</v>
      </c>
      <c r="M9035" s="33">
        <v>3</v>
      </c>
      <c r="N9035" s="33">
        <v>20</v>
      </c>
      <c r="P9035" s="32" t="e">
        <f>VLOOKUP(A9035,ยืมแฟ้ม!A:B,2,)</f>
        <v>#N/A</v>
      </c>
      <c r="Q9035" s="32" t="e">
        <f>VLOOKUP(A9035,ยืมแฟ้ม!A:C,3,)</f>
        <v>#N/A</v>
      </c>
      <c r="R9035" s="32" t="e">
        <f>VLOOKUP(A9035,ยืมแฟ้ม!A:D,4,)</f>
        <v>#N/A</v>
      </c>
      <c r="W9035" s="93" t="e">
        <f>VLOOKUP(A9035,Sheet3!A:A,1,0)</f>
        <v>#N/A</v>
      </c>
    </row>
    <row r="9036" spans="1:23" ht="18.95" customHeight="1">
      <c r="A9036" s="25">
        <v>800064154035</v>
      </c>
      <c r="B9036" s="26" t="s">
        <v>5191</v>
      </c>
      <c r="C9036" s="28" t="s">
        <v>9201</v>
      </c>
      <c r="D9036" s="28" t="s">
        <v>9141</v>
      </c>
      <c r="E9036" s="33">
        <v>51</v>
      </c>
      <c r="F9036" s="33">
        <v>3</v>
      </c>
      <c r="G9036" s="33">
        <v>21</v>
      </c>
      <c r="I9036" s="34"/>
      <c r="K9036" s="35"/>
      <c r="L9036" s="33">
        <v>51</v>
      </c>
      <c r="M9036" s="33">
        <v>3</v>
      </c>
      <c r="N9036" s="33">
        <v>21</v>
      </c>
      <c r="P9036" s="32" t="e">
        <f>VLOOKUP(A9036,ยืมแฟ้ม!A:B,2,)</f>
        <v>#N/A</v>
      </c>
      <c r="Q9036" s="32" t="e">
        <f>VLOOKUP(A9036,ยืมแฟ้ม!A:C,3,)</f>
        <v>#N/A</v>
      </c>
      <c r="R9036" s="32" t="e">
        <f>VLOOKUP(A9036,ยืมแฟ้ม!A:D,4,)</f>
        <v>#N/A</v>
      </c>
      <c r="W9036" s="93" t="e">
        <f>VLOOKUP(A9036,Sheet3!A:A,1,0)</f>
        <v>#N/A</v>
      </c>
    </row>
    <row r="9037" spans="1:23" ht="18.95" customHeight="1">
      <c r="A9037" s="25">
        <v>800068497455</v>
      </c>
      <c r="B9037" s="26" t="s">
        <v>5192</v>
      </c>
      <c r="C9037" s="28" t="s">
        <v>9201</v>
      </c>
      <c r="D9037" s="28" t="s">
        <v>7816</v>
      </c>
      <c r="E9037" s="33">
        <v>51</v>
      </c>
      <c r="F9037" s="33">
        <v>3</v>
      </c>
      <c r="G9037" s="33">
        <v>22</v>
      </c>
      <c r="I9037" s="34"/>
      <c r="K9037" s="35"/>
      <c r="L9037" s="33">
        <v>51</v>
      </c>
      <c r="M9037" s="33">
        <v>3</v>
      </c>
      <c r="N9037" s="33">
        <v>22</v>
      </c>
      <c r="P9037" s="32" t="e">
        <f>VLOOKUP(A9037,ยืมแฟ้ม!A:B,2,)</f>
        <v>#N/A</v>
      </c>
      <c r="Q9037" s="32" t="e">
        <f>VLOOKUP(A9037,ยืมแฟ้ม!A:C,3,)</f>
        <v>#N/A</v>
      </c>
      <c r="R9037" s="32" t="e">
        <f>VLOOKUP(A9037,ยืมแฟ้ม!A:D,4,)</f>
        <v>#N/A</v>
      </c>
      <c r="W9037" s="93" t="e">
        <f>VLOOKUP(A9037,Sheet3!A:A,1,0)</f>
        <v>#N/A</v>
      </c>
    </row>
    <row r="9038" spans="1:23" ht="18.95" customHeight="1">
      <c r="A9038" s="25">
        <v>800091472988</v>
      </c>
      <c r="B9038" s="26" t="s">
        <v>5193</v>
      </c>
      <c r="C9038" s="28" t="s">
        <v>3542</v>
      </c>
      <c r="D9038" s="28" t="s">
        <v>7915</v>
      </c>
      <c r="E9038" s="33">
        <v>51</v>
      </c>
      <c r="F9038" s="33">
        <v>3</v>
      </c>
      <c r="G9038" s="33">
        <v>23</v>
      </c>
      <c r="I9038" s="34"/>
      <c r="K9038" s="35"/>
      <c r="L9038" s="33">
        <v>51</v>
      </c>
      <c r="M9038" s="33">
        <v>3</v>
      </c>
      <c r="N9038" s="33">
        <v>23</v>
      </c>
      <c r="P9038" s="32" t="e">
        <f>VLOOKUP(A9038,ยืมแฟ้ม!A:B,2,)</f>
        <v>#N/A</v>
      </c>
      <c r="Q9038" s="32" t="e">
        <f>VLOOKUP(A9038,ยืมแฟ้ม!A:C,3,)</f>
        <v>#N/A</v>
      </c>
      <c r="R9038" s="32" t="e">
        <f>VLOOKUP(A9038,ยืมแฟ้ม!A:D,4,)</f>
        <v>#N/A</v>
      </c>
      <c r="W9038" s="93" t="e">
        <f>VLOOKUP(A9038,Sheet3!A:A,1,0)</f>
        <v>#N/A</v>
      </c>
    </row>
    <row r="9039" spans="1:23" ht="18.95" customHeight="1">
      <c r="A9039" s="14">
        <v>800120407872</v>
      </c>
      <c r="B9039" s="42" t="s">
        <v>11046</v>
      </c>
      <c r="C9039" s="49" t="s">
        <v>9085</v>
      </c>
      <c r="D9039" s="16" t="s">
        <v>7816</v>
      </c>
      <c r="E9039" s="33">
        <v>51</v>
      </c>
      <c r="F9039" s="33">
        <v>3</v>
      </c>
      <c r="G9039" s="33">
        <v>24</v>
      </c>
      <c r="I9039" s="34"/>
      <c r="K9039" s="35"/>
      <c r="L9039" s="33">
        <v>51</v>
      </c>
      <c r="M9039" s="33">
        <v>3</v>
      </c>
      <c r="N9039" s="33">
        <v>24</v>
      </c>
      <c r="P9039" s="32" t="e">
        <f>VLOOKUP(A9039,ยืมแฟ้ม!A:B,2,)</f>
        <v>#N/A</v>
      </c>
      <c r="Q9039" s="32" t="e">
        <f>VLOOKUP(A9039,ยืมแฟ้ม!A:C,3,)</f>
        <v>#N/A</v>
      </c>
      <c r="R9039" s="32" t="e">
        <f>VLOOKUP(A9039,ยืมแฟ้ม!A:D,4,)</f>
        <v>#N/A</v>
      </c>
      <c r="W9039" s="93" t="e">
        <f>VLOOKUP(A9039,Sheet3!A:A,1,0)</f>
        <v>#N/A</v>
      </c>
    </row>
    <row r="9040" spans="1:23" ht="18.95" customHeight="1">
      <c r="A9040" s="25">
        <v>800064153888</v>
      </c>
      <c r="B9040" s="26" t="s">
        <v>5194</v>
      </c>
      <c r="C9040" s="28" t="s">
        <v>9201</v>
      </c>
      <c r="D9040" s="28" t="s">
        <v>9141</v>
      </c>
      <c r="E9040" s="33">
        <v>51</v>
      </c>
      <c r="F9040" s="33">
        <v>3</v>
      </c>
      <c r="G9040" s="33">
        <v>25</v>
      </c>
      <c r="I9040" s="34"/>
      <c r="K9040" s="35"/>
      <c r="L9040" s="33">
        <v>51</v>
      </c>
      <c r="M9040" s="33">
        <v>3</v>
      </c>
      <c r="N9040" s="33">
        <v>25</v>
      </c>
      <c r="P9040" s="32" t="e">
        <f>VLOOKUP(A9040,ยืมแฟ้ม!A:B,2,)</f>
        <v>#N/A</v>
      </c>
      <c r="Q9040" s="32" t="e">
        <f>VLOOKUP(A9040,ยืมแฟ้ม!A:C,3,)</f>
        <v>#N/A</v>
      </c>
      <c r="R9040" s="32" t="e">
        <f>VLOOKUP(A9040,ยืมแฟ้ม!A:D,4,)</f>
        <v>#N/A</v>
      </c>
      <c r="W9040" s="93" t="e">
        <f>VLOOKUP(A9040,Sheet3!A:A,1,0)</f>
        <v>#N/A</v>
      </c>
    </row>
    <row r="9041" spans="1:23" ht="18.95" customHeight="1">
      <c r="A9041" s="25">
        <v>800091998149</v>
      </c>
      <c r="B9041" s="26" t="s">
        <v>5195</v>
      </c>
      <c r="C9041" s="28" t="s">
        <v>3542</v>
      </c>
      <c r="D9041" s="28" t="s">
        <v>7915</v>
      </c>
      <c r="E9041" s="33">
        <v>51</v>
      </c>
      <c r="F9041" s="33">
        <v>3</v>
      </c>
      <c r="G9041" s="33">
        <v>26</v>
      </c>
      <c r="I9041" s="34"/>
      <c r="K9041" s="35"/>
      <c r="L9041" s="33">
        <v>51</v>
      </c>
      <c r="M9041" s="33">
        <v>3</v>
      </c>
      <c r="N9041" s="33">
        <v>26</v>
      </c>
      <c r="P9041" s="32" t="e">
        <f>VLOOKUP(A9041,ยืมแฟ้ม!A:B,2,)</f>
        <v>#N/A</v>
      </c>
      <c r="Q9041" s="32" t="e">
        <f>VLOOKUP(A9041,ยืมแฟ้ม!A:C,3,)</f>
        <v>#N/A</v>
      </c>
      <c r="R9041" s="32" t="e">
        <f>VLOOKUP(A9041,ยืมแฟ้ม!A:D,4,)</f>
        <v>#N/A</v>
      </c>
      <c r="W9041" s="93" t="e">
        <f>VLOOKUP(A9041,Sheet3!A:A,1,0)</f>
        <v>#N/A</v>
      </c>
    </row>
    <row r="9042" spans="1:23" ht="18.95" customHeight="1">
      <c r="A9042" s="25">
        <v>800017963524</v>
      </c>
      <c r="B9042" s="26" t="s">
        <v>5196</v>
      </c>
      <c r="C9042" s="28" t="s">
        <v>3542</v>
      </c>
      <c r="D9042" s="28" t="s">
        <v>7912</v>
      </c>
      <c r="E9042" s="33">
        <v>51</v>
      </c>
      <c r="F9042" s="33">
        <v>3</v>
      </c>
      <c r="G9042" s="33">
        <v>27</v>
      </c>
      <c r="I9042" s="34"/>
      <c r="K9042" s="35"/>
      <c r="L9042" s="33">
        <v>51</v>
      </c>
      <c r="M9042" s="33">
        <v>3</v>
      </c>
      <c r="N9042" s="33">
        <v>27</v>
      </c>
      <c r="P9042" s="32" t="e">
        <f>VLOOKUP(A9042,ยืมแฟ้ม!A:B,2,)</f>
        <v>#N/A</v>
      </c>
      <c r="Q9042" s="32" t="e">
        <f>VLOOKUP(A9042,ยืมแฟ้ม!A:C,3,)</f>
        <v>#N/A</v>
      </c>
      <c r="R9042" s="32" t="e">
        <f>VLOOKUP(A9042,ยืมแฟ้ม!A:D,4,)</f>
        <v>#N/A</v>
      </c>
      <c r="W9042" s="93" t="e">
        <f>VLOOKUP(A9042,Sheet3!A:A,1,0)</f>
        <v>#N/A</v>
      </c>
    </row>
    <row r="9043" spans="1:23" ht="18.95" customHeight="1">
      <c r="A9043" s="25">
        <v>800075231798</v>
      </c>
      <c r="B9043" s="26" t="s">
        <v>5197</v>
      </c>
      <c r="C9043" s="28" t="s">
        <v>3542</v>
      </c>
      <c r="D9043" s="28" t="s">
        <v>7915</v>
      </c>
      <c r="E9043" s="33">
        <v>51</v>
      </c>
      <c r="F9043" s="33">
        <v>3</v>
      </c>
      <c r="G9043" s="33">
        <v>28</v>
      </c>
      <c r="I9043" s="34"/>
      <c r="K9043" s="35"/>
      <c r="L9043" s="33">
        <v>51</v>
      </c>
      <c r="M9043" s="33">
        <v>3</v>
      </c>
      <c r="N9043" s="33">
        <v>28</v>
      </c>
      <c r="P9043" s="32" t="e">
        <f>VLOOKUP(A9043,ยืมแฟ้ม!A:B,2,)</f>
        <v>#N/A</v>
      </c>
      <c r="Q9043" s="32" t="e">
        <f>VLOOKUP(A9043,ยืมแฟ้ม!A:C,3,)</f>
        <v>#N/A</v>
      </c>
      <c r="R9043" s="32" t="e">
        <f>VLOOKUP(A9043,ยืมแฟ้ม!A:D,4,)</f>
        <v>#N/A</v>
      </c>
      <c r="W9043" s="93" t="e">
        <f>VLOOKUP(A9043,Sheet3!A:A,1,0)</f>
        <v>#N/A</v>
      </c>
    </row>
    <row r="9044" spans="1:23" ht="18.95" customHeight="1">
      <c r="A9044" s="25">
        <v>800095549757</v>
      </c>
      <c r="B9044" s="26" t="s">
        <v>5198</v>
      </c>
      <c r="C9044" s="28" t="s">
        <v>3542</v>
      </c>
      <c r="D9044" s="28" t="s">
        <v>9142</v>
      </c>
      <c r="E9044" s="33">
        <v>51</v>
      </c>
      <c r="F9044" s="33">
        <v>3</v>
      </c>
      <c r="G9044" s="33">
        <v>29</v>
      </c>
      <c r="I9044" s="34"/>
      <c r="K9044" s="35"/>
      <c r="L9044" s="33">
        <v>51</v>
      </c>
      <c r="M9044" s="33">
        <v>3</v>
      </c>
      <c r="N9044" s="33">
        <v>29</v>
      </c>
      <c r="P9044" s="32" t="e">
        <f>VLOOKUP(A9044,ยืมแฟ้ม!A:B,2,)</f>
        <v>#N/A</v>
      </c>
      <c r="Q9044" s="32" t="e">
        <f>VLOOKUP(A9044,ยืมแฟ้ม!A:C,3,)</f>
        <v>#N/A</v>
      </c>
      <c r="R9044" s="32" t="e">
        <f>VLOOKUP(A9044,ยืมแฟ้ม!A:D,4,)</f>
        <v>#N/A</v>
      </c>
      <c r="W9044" s="93" t="e">
        <f>VLOOKUP(A9044,Sheet3!A:A,1,0)</f>
        <v>#N/A</v>
      </c>
    </row>
    <row r="9045" spans="1:23" ht="18.95" customHeight="1">
      <c r="A9045" s="25">
        <v>800091960891</v>
      </c>
      <c r="B9045" s="26" t="s">
        <v>5199</v>
      </c>
      <c r="C9045" s="28" t="s">
        <v>3542</v>
      </c>
      <c r="D9045" s="28" t="s">
        <v>7915</v>
      </c>
      <c r="E9045" s="33">
        <v>51</v>
      </c>
      <c r="F9045" s="33">
        <v>3</v>
      </c>
      <c r="G9045" s="33">
        <v>30</v>
      </c>
      <c r="I9045" s="34"/>
      <c r="K9045" s="35"/>
      <c r="L9045" s="33">
        <v>51</v>
      </c>
      <c r="M9045" s="33">
        <v>3</v>
      </c>
      <c r="N9045" s="33">
        <v>30</v>
      </c>
      <c r="P9045" s="32" t="e">
        <f>VLOOKUP(A9045,ยืมแฟ้ม!A:B,2,)</f>
        <v>#N/A</v>
      </c>
      <c r="Q9045" s="32" t="e">
        <f>VLOOKUP(A9045,ยืมแฟ้ม!A:C,3,)</f>
        <v>#N/A</v>
      </c>
      <c r="R9045" s="32" t="e">
        <f>VLOOKUP(A9045,ยืมแฟ้ม!A:D,4,)</f>
        <v>#N/A</v>
      </c>
      <c r="W9045" s="93" t="e">
        <f>VLOOKUP(A9045,Sheet3!A:A,1,0)</f>
        <v>#N/A</v>
      </c>
    </row>
    <row r="9046" spans="1:23" ht="18.95" customHeight="1">
      <c r="A9046" s="25">
        <v>800095796622</v>
      </c>
      <c r="B9046" s="26" t="s">
        <v>5200</v>
      </c>
      <c r="C9046" s="28" t="s">
        <v>3542</v>
      </c>
      <c r="D9046" s="28" t="s">
        <v>7915</v>
      </c>
      <c r="E9046" s="33">
        <v>51</v>
      </c>
      <c r="F9046" s="33">
        <v>3</v>
      </c>
      <c r="G9046" s="33">
        <v>31</v>
      </c>
      <c r="I9046" s="34"/>
      <c r="K9046" s="35"/>
      <c r="L9046" s="33">
        <v>51</v>
      </c>
      <c r="M9046" s="33">
        <v>3</v>
      </c>
      <c r="N9046" s="33">
        <v>31</v>
      </c>
      <c r="P9046" s="32" t="e">
        <f>VLOOKUP(A9046,ยืมแฟ้ม!A:B,2,)</f>
        <v>#N/A</v>
      </c>
      <c r="Q9046" s="32" t="e">
        <f>VLOOKUP(A9046,ยืมแฟ้ม!A:C,3,)</f>
        <v>#N/A</v>
      </c>
      <c r="R9046" s="32" t="e">
        <f>VLOOKUP(A9046,ยืมแฟ้ม!A:D,4,)</f>
        <v>#N/A</v>
      </c>
      <c r="W9046" s="93" t="e">
        <f>VLOOKUP(A9046,Sheet3!A:A,1,0)</f>
        <v>#N/A</v>
      </c>
    </row>
    <row r="9047" spans="1:23" ht="18.95" customHeight="1">
      <c r="A9047" s="25">
        <v>800064154209</v>
      </c>
      <c r="B9047" s="26" t="s">
        <v>5201</v>
      </c>
      <c r="C9047" s="28" t="s">
        <v>9201</v>
      </c>
      <c r="D9047" s="28" t="s">
        <v>9141</v>
      </c>
      <c r="E9047" s="33">
        <v>51</v>
      </c>
      <c r="F9047" s="33">
        <v>3</v>
      </c>
      <c r="G9047" s="33">
        <v>32</v>
      </c>
      <c r="I9047" s="34"/>
      <c r="K9047" s="35"/>
      <c r="L9047" s="33">
        <v>51</v>
      </c>
      <c r="M9047" s="33">
        <v>3</v>
      </c>
      <c r="N9047" s="33">
        <v>32</v>
      </c>
      <c r="P9047" s="32" t="e">
        <f>VLOOKUP(A9047,ยืมแฟ้ม!A:B,2,)</f>
        <v>#N/A</v>
      </c>
      <c r="Q9047" s="32" t="e">
        <f>VLOOKUP(A9047,ยืมแฟ้ม!A:C,3,)</f>
        <v>#N/A</v>
      </c>
      <c r="R9047" s="32" t="e">
        <f>VLOOKUP(A9047,ยืมแฟ้ม!A:D,4,)</f>
        <v>#N/A</v>
      </c>
      <c r="W9047" s="93" t="e">
        <f>VLOOKUP(A9047,Sheet3!A:A,1,0)</f>
        <v>#N/A</v>
      </c>
    </row>
    <row r="9048" spans="1:23" ht="18.95" customHeight="1">
      <c r="A9048" s="25">
        <v>800094900365</v>
      </c>
      <c r="B9048" s="26" t="s">
        <v>5202</v>
      </c>
      <c r="C9048" s="28" t="s">
        <v>3542</v>
      </c>
      <c r="D9048" s="28" t="s">
        <v>9142</v>
      </c>
      <c r="E9048" s="33">
        <v>51</v>
      </c>
      <c r="F9048" s="33">
        <v>3</v>
      </c>
      <c r="G9048" s="33">
        <v>33</v>
      </c>
      <c r="I9048" s="34"/>
      <c r="K9048" s="35"/>
      <c r="L9048" s="33">
        <v>51</v>
      </c>
      <c r="M9048" s="33">
        <v>3</v>
      </c>
      <c r="N9048" s="33">
        <v>33</v>
      </c>
      <c r="P9048" s="32" t="e">
        <f>VLOOKUP(A9048,ยืมแฟ้ม!A:B,2,)</f>
        <v>#N/A</v>
      </c>
      <c r="Q9048" s="32" t="e">
        <f>VLOOKUP(A9048,ยืมแฟ้ม!A:C,3,)</f>
        <v>#N/A</v>
      </c>
      <c r="R9048" s="32" t="e">
        <f>VLOOKUP(A9048,ยืมแฟ้ม!A:D,4,)</f>
        <v>#N/A</v>
      </c>
      <c r="W9048" s="93" t="e">
        <f>VLOOKUP(A9048,Sheet3!A:A,1,0)</f>
        <v>#N/A</v>
      </c>
    </row>
    <row r="9049" spans="1:23" ht="18.95" customHeight="1">
      <c r="A9049" s="25">
        <v>800094393462</v>
      </c>
      <c r="B9049" s="26" t="s">
        <v>5203</v>
      </c>
      <c r="C9049" s="28" t="s">
        <v>3542</v>
      </c>
      <c r="D9049" s="28" t="s">
        <v>9142</v>
      </c>
      <c r="E9049" s="33">
        <v>51</v>
      </c>
      <c r="F9049" s="33">
        <v>3</v>
      </c>
      <c r="G9049" s="33">
        <v>34</v>
      </c>
      <c r="I9049" s="34"/>
      <c r="K9049" s="35"/>
      <c r="L9049" s="33">
        <v>51</v>
      </c>
      <c r="M9049" s="33">
        <v>3</v>
      </c>
      <c r="N9049" s="33">
        <v>34</v>
      </c>
      <c r="P9049" s="32" t="e">
        <f>VLOOKUP(A9049,ยืมแฟ้ม!A:B,2,)</f>
        <v>#N/A</v>
      </c>
      <c r="Q9049" s="32" t="e">
        <f>VLOOKUP(A9049,ยืมแฟ้ม!A:C,3,)</f>
        <v>#N/A</v>
      </c>
      <c r="R9049" s="32" t="e">
        <f>VLOOKUP(A9049,ยืมแฟ้ม!A:D,4,)</f>
        <v>#N/A</v>
      </c>
      <c r="W9049" s="93" t="e">
        <f>VLOOKUP(A9049,Sheet3!A:A,1,0)</f>
        <v>#N/A</v>
      </c>
    </row>
    <row r="9050" spans="1:23" ht="18.95" customHeight="1">
      <c r="A9050" s="25">
        <v>800062936649</v>
      </c>
      <c r="B9050" s="26" t="s">
        <v>5204</v>
      </c>
      <c r="C9050" s="28" t="s">
        <v>9201</v>
      </c>
      <c r="D9050" s="28" t="s">
        <v>9141</v>
      </c>
      <c r="E9050" s="33">
        <v>51</v>
      </c>
      <c r="F9050" s="33">
        <v>3</v>
      </c>
      <c r="G9050" s="33">
        <v>35</v>
      </c>
      <c r="I9050" s="34"/>
      <c r="K9050" s="35"/>
      <c r="L9050" s="33">
        <v>51</v>
      </c>
      <c r="M9050" s="33">
        <v>3</v>
      </c>
      <c r="N9050" s="33">
        <v>35</v>
      </c>
      <c r="P9050" s="32" t="e">
        <f>VLOOKUP(A9050,ยืมแฟ้ม!A:B,2,)</f>
        <v>#N/A</v>
      </c>
      <c r="Q9050" s="32" t="e">
        <f>VLOOKUP(A9050,ยืมแฟ้ม!A:C,3,)</f>
        <v>#N/A</v>
      </c>
      <c r="R9050" s="32" t="e">
        <f>VLOOKUP(A9050,ยืมแฟ้ม!A:D,4,)</f>
        <v>#N/A</v>
      </c>
      <c r="W9050" s="93" t="e">
        <f>VLOOKUP(A9050,Sheet3!A:A,1,0)</f>
        <v>#N/A</v>
      </c>
    </row>
    <row r="9051" spans="1:23" ht="18.95" customHeight="1">
      <c r="A9051" s="14">
        <v>800118171951</v>
      </c>
      <c r="B9051" s="42" t="s">
        <v>11047</v>
      </c>
      <c r="C9051" s="49" t="s">
        <v>9085</v>
      </c>
      <c r="D9051" s="16" t="s">
        <v>7816</v>
      </c>
      <c r="E9051" s="33">
        <v>51</v>
      </c>
      <c r="F9051" s="33">
        <v>4</v>
      </c>
      <c r="G9051" s="33">
        <v>1</v>
      </c>
      <c r="I9051" s="34"/>
      <c r="K9051" s="35"/>
      <c r="L9051" s="33">
        <v>51</v>
      </c>
      <c r="M9051" s="33">
        <v>4</v>
      </c>
      <c r="N9051" s="33">
        <v>1</v>
      </c>
      <c r="P9051" s="32" t="e">
        <f>VLOOKUP(A9051,ยืมแฟ้ม!A:B,2,)</f>
        <v>#N/A</v>
      </c>
      <c r="Q9051" s="32" t="e">
        <f>VLOOKUP(A9051,ยืมแฟ้ม!A:C,3,)</f>
        <v>#N/A</v>
      </c>
      <c r="R9051" s="32" t="e">
        <f>VLOOKUP(A9051,ยืมแฟ้ม!A:D,4,)</f>
        <v>#N/A</v>
      </c>
      <c r="W9051" s="93" t="e">
        <f>VLOOKUP(A9051,Sheet3!A:A,1,0)</f>
        <v>#N/A</v>
      </c>
    </row>
    <row r="9052" spans="1:23" ht="18.95" customHeight="1">
      <c r="A9052" s="25">
        <v>800022821832</v>
      </c>
      <c r="B9052" s="26" t="s">
        <v>5205</v>
      </c>
      <c r="C9052" s="28" t="s">
        <v>9201</v>
      </c>
      <c r="D9052" s="28" t="s">
        <v>7816</v>
      </c>
      <c r="E9052" s="33">
        <v>51</v>
      </c>
      <c r="F9052" s="33">
        <v>4</v>
      </c>
      <c r="G9052" s="33">
        <v>2</v>
      </c>
      <c r="I9052" s="34"/>
      <c r="K9052" s="35"/>
      <c r="L9052" s="33">
        <v>51</v>
      </c>
      <c r="M9052" s="33">
        <v>4</v>
      </c>
      <c r="N9052" s="33">
        <v>2</v>
      </c>
      <c r="P9052" s="32" t="e">
        <f>VLOOKUP(A9052,ยืมแฟ้ม!A:B,2,)</f>
        <v>#N/A</v>
      </c>
      <c r="Q9052" s="32" t="e">
        <f>VLOOKUP(A9052,ยืมแฟ้ม!A:C,3,)</f>
        <v>#N/A</v>
      </c>
      <c r="R9052" s="32" t="e">
        <f>VLOOKUP(A9052,ยืมแฟ้ม!A:D,4,)</f>
        <v>#N/A</v>
      </c>
      <c r="W9052" s="93" t="e">
        <f>VLOOKUP(A9052,Sheet3!A:A,1,0)</f>
        <v>#N/A</v>
      </c>
    </row>
    <row r="9053" spans="1:23" ht="18.95" customHeight="1">
      <c r="A9053" s="25">
        <v>800043477929</v>
      </c>
      <c r="B9053" s="26" t="s">
        <v>5206</v>
      </c>
      <c r="C9053" s="28" t="s">
        <v>3542</v>
      </c>
      <c r="D9053" s="28" t="s">
        <v>7816</v>
      </c>
      <c r="E9053" s="33">
        <v>51</v>
      </c>
      <c r="F9053" s="33">
        <v>4</v>
      </c>
      <c r="G9053" s="33">
        <v>3</v>
      </c>
      <c r="I9053" s="34"/>
      <c r="K9053" s="35"/>
      <c r="L9053" s="33">
        <v>51</v>
      </c>
      <c r="M9053" s="33">
        <v>4</v>
      </c>
      <c r="N9053" s="33">
        <v>3</v>
      </c>
      <c r="P9053" s="32" t="e">
        <f>VLOOKUP(A9053,ยืมแฟ้ม!A:B,2,)</f>
        <v>#N/A</v>
      </c>
      <c r="Q9053" s="32" t="e">
        <f>VLOOKUP(A9053,ยืมแฟ้ม!A:C,3,)</f>
        <v>#N/A</v>
      </c>
      <c r="R9053" s="32" t="e">
        <f>VLOOKUP(A9053,ยืมแฟ้ม!A:D,4,)</f>
        <v>#N/A</v>
      </c>
      <c r="W9053" s="93" t="e">
        <f>VLOOKUP(A9053,Sheet3!A:A,1,0)</f>
        <v>#N/A</v>
      </c>
    </row>
    <row r="9054" spans="1:23" ht="18.95" customHeight="1">
      <c r="A9054" s="14">
        <v>800102339804</v>
      </c>
      <c r="B9054" s="42" t="s">
        <v>11016</v>
      </c>
      <c r="C9054" s="49" t="s">
        <v>9085</v>
      </c>
      <c r="D9054" s="16" t="s">
        <v>7816</v>
      </c>
      <c r="E9054" s="33">
        <v>51</v>
      </c>
      <c r="F9054" s="33">
        <v>4</v>
      </c>
      <c r="G9054" s="33">
        <v>4</v>
      </c>
      <c r="I9054" s="34"/>
      <c r="K9054" s="35"/>
      <c r="L9054" s="33">
        <v>51</v>
      </c>
      <c r="M9054" s="33">
        <v>4</v>
      </c>
      <c r="N9054" s="33">
        <v>4</v>
      </c>
      <c r="P9054" s="32" t="e">
        <f>VLOOKUP(A9054,ยืมแฟ้ม!A:B,2,)</f>
        <v>#N/A</v>
      </c>
      <c r="Q9054" s="32" t="e">
        <f>VLOOKUP(A9054,ยืมแฟ้ม!A:C,3,)</f>
        <v>#N/A</v>
      </c>
      <c r="R9054" s="32" t="e">
        <f>VLOOKUP(A9054,ยืมแฟ้ม!A:D,4,)</f>
        <v>#N/A</v>
      </c>
      <c r="W9054" s="93" t="e">
        <f>VLOOKUP(A9054,Sheet3!A:A,1,0)</f>
        <v>#N/A</v>
      </c>
    </row>
    <row r="9055" spans="1:23" ht="18.95" customHeight="1">
      <c r="A9055" s="25">
        <v>800090961742</v>
      </c>
      <c r="B9055" s="26" t="s">
        <v>5207</v>
      </c>
      <c r="C9055" s="28" t="s">
        <v>3542</v>
      </c>
      <c r="D9055" s="28" t="s">
        <v>7915</v>
      </c>
      <c r="E9055" s="33">
        <v>51</v>
      </c>
      <c r="F9055" s="33">
        <v>4</v>
      </c>
      <c r="G9055" s="33">
        <v>5</v>
      </c>
      <c r="I9055" s="34"/>
      <c r="K9055" s="35"/>
      <c r="L9055" s="33">
        <v>51</v>
      </c>
      <c r="M9055" s="33">
        <v>4</v>
      </c>
      <c r="N9055" s="33">
        <v>5</v>
      </c>
      <c r="P9055" s="32" t="e">
        <f>VLOOKUP(A9055,ยืมแฟ้ม!A:B,2,)</f>
        <v>#N/A</v>
      </c>
      <c r="Q9055" s="32" t="e">
        <f>VLOOKUP(A9055,ยืมแฟ้ม!A:C,3,)</f>
        <v>#N/A</v>
      </c>
      <c r="R9055" s="32" t="e">
        <f>VLOOKUP(A9055,ยืมแฟ้ม!A:D,4,)</f>
        <v>#N/A</v>
      </c>
      <c r="W9055" s="93" t="e">
        <f>VLOOKUP(A9055,Sheet3!A:A,1,0)</f>
        <v>#N/A</v>
      </c>
    </row>
    <row r="9056" spans="1:23" ht="18.95" customHeight="1">
      <c r="A9056" s="14">
        <v>800103215169</v>
      </c>
      <c r="B9056" s="42" t="s">
        <v>11048</v>
      </c>
      <c r="C9056" s="49" t="s">
        <v>9085</v>
      </c>
      <c r="D9056" s="16" t="s">
        <v>7816</v>
      </c>
      <c r="E9056" s="33">
        <v>51</v>
      </c>
      <c r="F9056" s="33">
        <v>4</v>
      </c>
      <c r="G9056" s="33">
        <v>6</v>
      </c>
      <c r="I9056" s="34"/>
      <c r="K9056" s="35"/>
      <c r="L9056" s="33">
        <v>51</v>
      </c>
      <c r="M9056" s="33">
        <v>4</v>
      </c>
      <c r="N9056" s="33">
        <v>6</v>
      </c>
      <c r="P9056" s="32" t="e">
        <f>VLOOKUP(A9056,ยืมแฟ้ม!A:B,2,)</f>
        <v>#N/A</v>
      </c>
      <c r="Q9056" s="32" t="e">
        <f>VLOOKUP(A9056,ยืมแฟ้ม!A:C,3,)</f>
        <v>#N/A</v>
      </c>
      <c r="R9056" s="32" t="e">
        <f>VLOOKUP(A9056,ยืมแฟ้ม!A:D,4,)</f>
        <v>#N/A</v>
      </c>
      <c r="W9056" s="93" t="e">
        <f>VLOOKUP(A9056,Sheet3!A:A,1,0)</f>
        <v>#N/A</v>
      </c>
    </row>
    <row r="9057" spans="1:23" ht="18.95" customHeight="1">
      <c r="A9057" s="25">
        <v>800039307841</v>
      </c>
      <c r="B9057" s="26" t="s">
        <v>5208</v>
      </c>
      <c r="C9057" s="28" t="s">
        <v>9201</v>
      </c>
      <c r="D9057" s="28" t="s">
        <v>7816</v>
      </c>
      <c r="E9057" s="33">
        <v>51</v>
      </c>
      <c r="F9057" s="33">
        <v>4</v>
      </c>
      <c r="G9057" s="33">
        <v>7</v>
      </c>
      <c r="I9057" s="34"/>
      <c r="K9057" s="35"/>
      <c r="L9057" s="33">
        <v>51</v>
      </c>
      <c r="M9057" s="33">
        <v>4</v>
      </c>
      <c r="N9057" s="33">
        <v>7</v>
      </c>
      <c r="P9057" s="32" t="e">
        <f>VLOOKUP(A9057,ยืมแฟ้ม!A:B,2,)</f>
        <v>#N/A</v>
      </c>
      <c r="Q9057" s="32" t="e">
        <f>VLOOKUP(A9057,ยืมแฟ้ม!A:C,3,)</f>
        <v>#N/A</v>
      </c>
      <c r="R9057" s="32" t="e">
        <f>VLOOKUP(A9057,ยืมแฟ้ม!A:D,4,)</f>
        <v>#N/A</v>
      </c>
      <c r="W9057" s="93" t="e">
        <f>VLOOKUP(A9057,Sheet3!A:A,1,0)</f>
        <v>#N/A</v>
      </c>
    </row>
    <row r="9058" spans="1:23" ht="18.95" customHeight="1">
      <c r="A9058" s="25">
        <v>800076517864</v>
      </c>
      <c r="B9058" s="26" t="s">
        <v>5209</v>
      </c>
      <c r="C9058" s="28" t="s">
        <v>3542</v>
      </c>
      <c r="D9058" s="28" t="s">
        <v>7915</v>
      </c>
      <c r="E9058" s="33">
        <v>51</v>
      </c>
      <c r="F9058" s="33">
        <v>4</v>
      </c>
      <c r="G9058" s="33">
        <v>8</v>
      </c>
      <c r="I9058" s="34"/>
      <c r="K9058" s="35"/>
      <c r="L9058" s="33">
        <v>51</v>
      </c>
      <c r="M9058" s="33">
        <v>4</v>
      </c>
      <c r="N9058" s="33">
        <v>8</v>
      </c>
      <c r="P9058" s="32" t="e">
        <f>VLOOKUP(A9058,ยืมแฟ้ม!A:B,2,)</f>
        <v>#N/A</v>
      </c>
      <c r="Q9058" s="32" t="e">
        <f>VLOOKUP(A9058,ยืมแฟ้ม!A:C,3,)</f>
        <v>#N/A</v>
      </c>
      <c r="R9058" s="32" t="e">
        <f>VLOOKUP(A9058,ยืมแฟ้ม!A:D,4,)</f>
        <v>#N/A</v>
      </c>
      <c r="W9058" s="93" t="e">
        <f>VLOOKUP(A9058,Sheet3!A:A,1,0)</f>
        <v>#N/A</v>
      </c>
    </row>
    <row r="9059" spans="1:23" ht="18.95" customHeight="1">
      <c r="A9059" s="25">
        <v>800092253155</v>
      </c>
      <c r="B9059" s="26" t="s">
        <v>5210</v>
      </c>
      <c r="C9059" s="28" t="s">
        <v>3542</v>
      </c>
      <c r="D9059" s="28" t="s">
        <v>9142</v>
      </c>
      <c r="E9059" s="33">
        <v>51</v>
      </c>
      <c r="F9059" s="33">
        <v>4</v>
      </c>
      <c r="G9059" s="33">
        <v>9</v>
      </c>
      <c r="I9059" s="34"/>
      <c r="K9059" s="35"/>
      <c r="L9059" s="33">
        <v>51</v>
      </c>
      <c r="M9059" s="33">
        <v>4</v>
      </c>
      <c r="N9059" s="33">
        <v>9</v>
      </c>
      <c r="P9059" s="32" t="e">
        <f>VLOOKUP(A9059,ยืมแฟ้ม!A:B,2,)</f>
        <v>#N/A</v>
      </c>
      <c r="Q9059" s="32" t="e">
        <f>VLOOKUP(A9059,ยืมแฟ้ม!A:C,3,)</f>
        <v>#N/A</v>
      </c>
      <c r="R9059" s="32" t="e">
        <f>VLOOKUP(A9059,ยืมแฟ้ม!A:D,4,)</f>
        <v>#N/A</v>
      </c>
      <c r="W9059" s="93" t="e">
        <f>VLOOKUP(A9059,Sheet3!A:A,1,0)</f>
        <v>#N/A</v>
      </c>
    </row>
    <row r="9060" spans="1:23" ht="18.95" customHeight="1">
      <c r="A9060" s="25">
        <v>800064426789</v>
      </c>
      <c r="B9060" s="26" t="s">
        <v>5211</v>
      </c>
      <c r="C9060" s="28" t="s">
        <v>9201</v>
      </c>
      <c r="D9060" s="28" t="s">
        <v>7816</v>
      </c>
      <c r="E9060" s="33">
        <v>51</v>
      </c>
      <c r="F9060" s="33">
        <v>4</v>
      </c>
      <c r="G9060" s="33">
        <v>10</v>
      </c>
      <c r="I9060" s="34"/>
      <c r="K9060" s="35"/>
      <c r="L9060" s="33">
        <v>51</v>
      </c>
      <c r="M9060" s="33">
        <v>4</v>
      </c>
      <c r="N9060" s="33">
        <v>10</v>
      </c>
      <c r="P9060" s="32" t="e">
        <f>VLOOKUP(A9060,ยืมแฟ้ม!A:B,2,)</f>
        <v>#N/A</v>
      </c>
      <c r="Q9060" s="32" t="e">
        <f>VLOOKUP(A9060,ยืมแฟ้ม!A:C,3,)</f>
        <v>#N/A</v>
      </c>
      <c r="R9060" s="32" t="e">
        <f>VLOOKUP(A9060,ยืมแฟ้ม!A:D,4,)</f>
        <v>#N/A</v>
      </c>
      <c r="W9060" s="93" t="e">
        <f>VLOOKUP(A9060,Sheet3!A:A,1,0)</f>
        <v>#N/A</v>
      </c>
    </row>
    <row r="9061" spans="1:23" ht="18.95" customHeight="1">
      <c r="A9061" s="25">
        <v>800090727010</v>
      </c>
      <c r="B9061" s="26" t="s">
        <v>5212</v>
      </c>
      <c r="C9061" s="28" t="s">
        <v>3542</v>
      </c>
      <c r="D9061" s="28" t="s">
        <v>7915</v>
      </c>
      <c r="E9061" s="33">
        <v>51</v>
      </c>
      <c r="F9061" s="33">
        <v>4</v>
      </c>
      <c r="G9061" s="33">
        <v>11</v>
      </c>
      <c r="I9061" s="34"/>
      <c r="K9061" s="35"/>
      <c r="L9061" s="33">
        <v>51</v>
      </c>
      <c r="M9061" s="33">
        <v>4</v>
      </c>
      <c r="N9061" s="33">
        <v>11</v>
      </c>
      <c r="P9061" s="32" t="e">
        <f>VLOOKUP(A9061,ยืมแฟ้ม!A:B,2,)</f>
        <v>#N/A</v>
      </c>
      <c r="Q9061" s="32" t="e">
        <f>VLOOKUP(A9061,ยืมแฟ้ม!A:C,3,)</f>
        <v>#N/A</v>
      </c>
      <c r="R9061" s="32" t="e">
        <f>VLOOKUP(A9061,ยืมแฟ้ม!A:D,4,)</f>
        <v>#N/A</v>
      </c>
      <c r="W9061" s="93" t="e">
        <f>VLOOKUP(A9061,Sheet3!A:A,1,0)</f>
        <v>#N/A</v>
      </c>
    </row>
    <row r="9062" spans="1:23" ht="18.95" customHeight="1">
      <c r="I9062" s="34"/>
      <c r="K9062" s="35"/>
      <c r="L9062" s="33">
        <v>51</v>
      </c>
      <c r="M9062" s="33">
        <v>4</v>
      </c>
      <c r="N9062" s="33">
        <v>12</v>
      </c>
      <c r="P9062" s="32" t="e">
        <f>VLOOKUP(A9062,ยืมแฟ้ม!A:B,2,)</f>
        <v>#N/A</v>
      </c>
      <c r="Q9062" s="32" t="e">
        <f>VLOOKUP(A9062,ยืมแฟ้ม!A:C,3,)</f>
        <v>#N/A</v>
      </c>
      <c r="R9062" s="32" t="e">
        <f>VLOOKUP(A9062,ยืมแฟ้ม!A:D,4,)</f>
        <v>#N/A</v>
      </c>
      <c r="W9062" s="93" t="e">
        <f>VLOOKUP(A9062,Sheet3!A:A,1,0)</f>
        <v>#N/A</v>
      </c>
    </row>
    <row r="9063" spans="1:23" ht="18.95" customHeight="1">
      <c r="A9063" s="25">
        <v>800078048520</v>
      </c>
      <c r="B9063" s="26" t="s">
        <v>901</v>
      </c>
      <c r="C9063" s="28" t="s">
        <v>9085</v>
      </c>
      <c r="D9063" s="28" t="s">
        <v>7816</v>
      </c>
      <c r="E9063" s="33">
        <v>51</v>
      </c>
      <c r="F9063" s="33">
        <v>4</v>
      </c>
      <c r="G9063" s="33">
        <v>13</v>
      </c>
      <c r="I9063" s="34"/>
      <c r="K9063" s="35"/>
      <c r="L9063" s="33">
        <v>51</v>
      </c>
      <c r="M9063" s="33">
        <v>4</v>
      </c>
      <c r="N9063" s="33">
        <v>13</v>
      </c>
      <c r="P9063" s="32" t="e">
        <f>VLOOKUP(A9063,ยืมแฟ้ม!A:B,2,)</f>
        <v>#N/A</v>
      </c>
      <c r="Q9063" s="32" t="e">
        <f>VLOOKUP(A9063,ยืมแฟ้ม!A:C,3,)</f>
        <v>#N/A</v>
      </c>
      <c r="R9063" s="32" t="e">
        <f>VLOOKUP(A9063,ยืมแฟ้ม!A:D,4,)</f>
        <v>#N/A</v>
      </c>
      <c r="W9063" s="93" t="e">
        <f>VLOOKUP(A9063,Sheet3!A:A,1,0)</f>
        <v>#N/A</v>
      </c>
    </row>
    <row r="9064" spans="1:23" ht="18.95" customHeight="1">
      <c r="A9064" s="25">
        <v>800073562988</v>
      </c>
      <c r="B9064" s="26" t="s">
        <v>5213</v>
      </c>
      <c r="C9064" s="28" t="s">
        <v>9085</v>
      </c>
      <c r="D9064" s="28" t="s">
        <v>9140</v>
      </c>
      <c r="E9064" s="33">
        <v>51</v>
      </c>
      <c r="F9064" s="33">
        <v>4</v>
      </c>
      <c r="G9064" s="33">
        <v>14</v>
      </c>
      <c r="I9064" s="34"/>
      <c r="K9064" s="35"/>
      <c r="L9064" s="33">
        <v>51</v>
      </c>
      <c r="M9064" s="33">
        <v>4</v>
      </c>
      <c r="N9064" s="33">
        <v>14</v>
      </c>
      <c r="P9064" s="32" t="e">
        <f>VLOOKUP(A9064,ยืมแฟ้ม!A:B,2,)</f>
        <v>#N/A</v>
      </c>
      <c r="Q9064" s="32" t="e">
        <f>VLOOKUP(A9064,ยืมแฟ้ม!A:C,3,)</f>
        <v>#N/A</v>
      </c>
      <c r="R9064" s="32" t="e">
        <f>VLOOKUP(A9064,ยืมแฟ้ม!A:D,4,)</f>
        <v>#N/A</v>
      </c>
      <c r="W9064" s="93" t="e">
        <f>VLOOKUP(A9064,Sheet3!A:A,1,0)</f>
        <v>#N/A</v>
      </c>
    </row>
    <row r="9065" spans="1:23" ht="18.95" customHeight="1">
      <c r="A9065" s="25">
        <v>800006727740</v>
      </c>
      <c r="B9065" s="26" t="s">
        <v>5214</v>
      </c>
      <c r="C9065" s="28" t="s">
        <v>7911</v>
      </c>
      <c r="D9065" s="28" t="s">
        <v>7912</v>
      </c>
      <c r="E9065" s="33">
        <v>51</v>
      </c>
      <c r="F9065" s="33">
        <v>4</v>
      </c>
      <c r="G9065" s="33">
        <v>15</v>
      </c>
      <c r="I9065" s="34"/>
      <c r="K9065" s="35"/>
      <c r="L9065" s="33">
        <v>51</v>
      </c>
      <c r="M9065" s="33">
        <v>4</v>
      </c>
      <c r="N9065" s="33">
        <v>15</v>
      </c>
      <c r="P9065" s="32" t="e">
        <f>VLOOKUP(A9065,ยืมแฟ้ม!A:B,2,)</f>
        <v>#N/A</v>
      </c>
      <c r="Q9065" s="32" t="e">
        <f>VLOOKUP(A9065,ยืมแฟ้ม!A:C,3,)</f>
        <v>#N/A</v>
      </c>
      <c r="R9065" s="32" t="e">
        <f>VLOOKUP(A9065,ยืมแฟ้ม!A:D,4,)</f>
        <v>#N/A</v>
      </c>
      <c r="W9065" s="93" t="e">
        <f>VLOOKUP(A9065,Sheet3!A:A,1,0)</f>
        <v>#N/A</v>
      </c>
    </row>
    <row r="9066" spans="1:23" ht="18.95" customHeight="1">
      <c r="A9066" s="25">
        <v>800090415111</v>
      </c>
      <c r="B9066" s="26" t="s">
        <v>5215</v>
      </c>
      <c r="C9066" s="28" t="s">
        <v>3542</v>
      </c>
      <c r="D9066" s="28" t="s">
        <v>9142</v>
      </c>
      <c r="E9066" s="33">
        <v>51</v>
      </c>
      <c r="F9066" s="33">
        <v>4</v>
      </c>
      <c r="G9066" s="33">
        <v>16</v>
      </c>
      <c r="I9066" s="34"/>
      <c r="K9066" s="35"/>
      <c r="L9066" s="33">
        <v>51</v>
      </c>
      <c r="M9066" s="33">
        <v>4</v>
      </c>
      <c r="N9066" s="33">
        <v>16</v>
      </c>
      <c r="P9066" s="32" t="e">
        <f>VLOOKUP(A9066,ยืมแฟ้ม!A:B,2,)</f>
        <v>#N/A</v>
      </c>
      <c r="Q9066" s="32" t="e">
        <f>VLOOKUP(A9066,ยืมแฟ้ม!A:C,3,)</f>
        <v>#N/A</v>
      </c>
      <c r="R9066" s="32" t="e">
        <f>VLOOKUP(A9066,ยืมแฟ้ม!A:D,4,)</f>
        <v>#N/A</v>
      </c>
      <c r="W9066" s="93" t="e">
        <f>VLOOKUP(A9066,Sheet3!A:A,1,0)</f>
        <v>#N/A</v>
      </c>
    </row>
    <row r="9067" spans="1:23" ht="18.95" customHeight="1">
      <c r="A9067" s="25">
        <v>800097772993</v>
      </c>
      <c r="B9067" s="26" t="s">
        <v>11789</v>
      </c>
      <c r="C9067" s="28" t="s">
        <v>7911</v>
      </c>
      <c r="D9067" s="28" t="s">
        <v>7816</v>
      </c>
      <c r="E9067" s="33">
        <v>51</v>
      </c>
      <c r="F9067" s="33">
        <v>4</v>
      </c>
      <c r="G9067" s="33">
        <v>17</v>
      </c>
      <c r="I9067" s="34"/>
      <c r="K9067" s="35"/>
      <c r="L9067" s="33">
        <v>51</v>
      </c>
      <c r="M9067" s="33">
        <v>4</v>
      </c>
      <c r="N9067" s="33">
        <v>17</v>
      </c>
      <c r="P9067" s="32" t="e">
        <f>VLOOKUP(A9067,ยืมแฟ้ม!A:B,2,)</f>
        <v>#N/A</v>
      </c>
      <c r="Q9067" s="32" t="e">
        <f>VLOOKUP(A9067,ยืมแฟ้ม!A:C,3,)</f>
        <v>#N/A</v>
      </c>
      <c r="R9067" s="32" t="e">
        <f>VLOOKUP(A9067,ยืมแฟ้ม!A:D,4,)</f>
        <v>#N/A</v>
      </c>
      <c r="W9067" s="93" t="e">
        <f>VLOOKUP(A9067,Sheet3!A:A,1,0)</f>
        <v>#N/A</v>
      </c>
    </row>
    <row r="9068" spans="1:23" ht="18.95" customHeight="1">
      <c r="I9068" s="34"/>
      <c r="K9068" s="35"/>
      <c r="L9068" s="33">
        <v>51</v>
      </c>
      <c r="M9068" s="33">
        <v>4</v>
      </c>
      <c r="N9068" s="33">
        <v>18</v>
      </c>
      <c r="P9068" s="32" t="e">
        <f>VLOOKUP(A9068,ยืมแฟ้ม!A:B,2,)</f>
        <v>#N/A</v>
      </c>
      <c r="Q9068" s="32" t="e">
        <f>VLOOKUP(A9068,ยืมแฟ้ม!A:C,3,)</f>
        <v>#N/A</v>
      </c>
      <c r="R9068" s="32" t="e">
        <f>VLOOKUP(A9068,ยืมแฟ้ม!A:D,4,)</f>
        <v>#N/A</v>
      </c>
      <c r="W9068" s="93" t="e">
        <f>VLOOKUP(A9068,Sheet3!A:A,1,0)</f>
        <v>#N/A</v>
      </c>
    </row>
    <row r="9069" spans="1:23" ht="18.95" customHeight="1">
      <c r="A9069" s="14">
        <v>800095173855</v>
      </c>
      <c r="B9069" s="42" t="s">
        <v>11049</v>
      </c>
      <c r="C9069" s="49" t="s">
        <v>9085</v>
      </c>
      <c r="D9069" s="16" t="s">
        <v>793</v>
      </c>
      <c r="E9069" s="33">
        <v>51</v>
      </c>
      <c r="F9069" s="33">
        <v>4</v>
      </c>
      <c r="G9069" s="33">
        <v>19</v>
      </c>
      <c r="I9069" s="34"/>
      <c r="K9069" s="35"/>
      <c r="L9069" s="33">
        <v>51</v>
      </c>
      <c r="M9069" s="33">
        <v>4</v>
      </c>
      <c r="N9069" s="33">
        <v>19</v>
      </c>
      <c r="P9069" s="32" t="e">
        <f>VLOOKUP(A9069,ยืมแฟ้ม!A:B,2,)</f>
        <v>#N/A</v>
      </c>
      <c r="Q9069" s="32" t="e">
        <f>VLOOKUP(A9069,ยืมแฟ้ม!A:C,3,)</f>
        <v>#N/A</v>
      </c>
      <c r="R9069" s="32" t="e">
        <f>VLOOKUP(A9069,ยืมแฟ้ม!A:D,4,)</f>
        <v>#N/A</v>
      </c>
      <c r="W9069" s="93" t="e">
        <f>VLOOKUP(A9069,Sheet3!A:A,1,0)</f>
        <v>#N/A</v>
      </c>
    </row>
    <row r="9070" spans="1:23" ht="18.95" customHeight="1">
      <c r="A9070" s="14">
        <v>800097505997</v>
      </c>
      <c r="B9070" s="42" t="s">
        <v>11050</v>
      </c>
      <c r="C9070" s="49" t="s">
        <v>9085</v>
      </c>
      <c r="D9070" s="16" t="s">
        <v>793</v>
      </c>
      <c r="E9070" s="33">
        <v>51</v>
      </c>
      <c r="F9070" s="33">
        <v>4</v>
      </c>
      <c r="G9070" s="33">
        <v>20</v>
      </c>
      <c r="I9070" s="34"/>
      <c r="K9070" s="35"/>
      <c r="L9070" s="33">
        <v>51</v>
      </c>
      <c r="M9070" s="33">
        <v>4</v>
      </c>
      <c r="N9070" s="33">
        <v>20</v>
      </c>
      <c r="P9070" s="32" t="e">
        <f>VLOOKUP(A9070,ยืมแฟ้ม!A:B,2,)</f>
        <v>#N/A</v>
      </c>
      <c r="Q9070" s="32" t="e">
        <f>VLOOKUP(A9070,ยืมแฟ้ม!A:C,3,)</f>
        <v>#N/A</v>
      </c>
      <c r="R9070" s="32" t="e">
        <f>VLOOKUP(A9070,ยืมแฟ้ม!A:D,4,)</f>
        <v>#N/A</v>
      </c>
      <c r="W9070" s="93" t="e">
        <f>VLOOKUP(A9070,Sheet3!A:A,1,0)</f>
        <v>#N/A</v>
      </c>
    </row>
    <row r="9071" spans="1:23" ht="18.95" customHeight="1">
      <c r="A9071" s="25">
        <v>800081979778</v>
      </c>
      <c r="B9071" s="26" t="s">
        <v>5216</v>
      </c>
      <c r="C9071" s="28" t="s">
        <v>3542</v>
      </c>
      <c r="D9071" s="28" t="s">
        <v>7816</v>
      </c>
      <c r="E9071" s="33">
        <v>51</v>
      </c>
      <c r="F9071" s="33">
        <v>4</v>
      </c>
      <c r="G9071" s="33">
        <v>21</v>
      </c>
      <c r="I9071" s="34"/>
      <c r="K9071" s="35"/>
      <c r="L9071" s="33">
        <v>51</v>
      </c>
      <c r="M9071" s="33">
        <v>4</v>
      </c>
      <c r="N9071" s="33">
        <v>21</v>
      </c>
      <c r="P9071" s="32" t="e">
        <f>VLOOKUP(A9071,ยืมแฟ้ม!A:B,2,)</f>
        <v>#N/A</v>
      </c>
      <c r="Q9071" s="32" t="e">
        <f>VLOOKUP(A9071,ยืมแฟ้ม!A:C,3,)</f>
        <v>#N/A</v>
      </c>
      <c r="R9071" s="32" t="e">
        <f>VLOOKUP(A9071,ยืมแฟ้ม!A:D,4,)</f>
        <v>#N/A</v>
      </c>
      <c r="W9071" s="93" t="e">
        <f>VLOOKUP(A9071,Sheet3!A:A,1,0)</f>
        <v>#N/A</v>
      </c>
    </row>
    <row r="9072" spans="1:23" ht="18.95" customHeight="1">
      <c r="A9072" s="14">
        <v>800008019963</v>
      </c>
      <c r="B9072" s="42" t="s">
        <v>11051</v>
      </c>
      <c r="C9072" s="49" t="s">
        <v>9085</v>
      </c>
      <c r="D9072" s="16" t="s">
        <v>7912</v>
      </c>
      <c r="E9072" s="33">
        <v>51</v>
      </c>
      <c r="F9072" s="33">
        <v>4</v>
      </c>
      <c r="G9072" s="33">
        <v>22</v>
      </c>
      <c r="I9072" s="34"/>
      <c r="K9072" s="35"/>
      <c r="L9072" s="33">
        <v>51</v>
      </c>
      <c r="M9072" s="33">
        <v>4</v>
      </c>
      <c r="N9072" s="33">
        <v>22</v>
      </c>
      <c r="P9072" s="32" t="e">
        <f>VLOOKUP(A9072,ยืมแฟ้ม!A:B,2,)</f>
        <v>#N/A</v>
      </c>
      <c r="Q9072" s="32" t="e">
        <f>VLOOKUP(A9072,ยืมแฟ้ม!A:C,3,)</f>
        <v>#N/A</v>
      </c>
      <c r="R9072" s="32" t="e">
        <f>VLOOKUP(A9072,ยืมแฟ้ม!A:D,4,)</f>
        <v>#N/A</v>
      </c>
      <c r="W9072" s="93" t="e">
        <f>VLOOKUP(A9072,Sheet3!A:A,1,0)</f>
        <v>#N/A</v>
      </c>
    </row>
    <row r="9073" spans="1:23" ht="18.95" customHeight="1">
      <c r="I9073" s="34"/>
      <c r="K9073" s="35"/>
      <c r="L9073" s="33">
        <v>51</v>
      </c>
      <c r="M9073" s="33">
        <v>4</v>
      </c>
      <c r="N9073" s="33">
        <v>23</v>
      </c>
      <c r="P9073" s="32" t="e">
        <f>VLOOKUP(A9073,ยืมแฟ้ม!A:B,2,)</f>
        <v>#N/A</v>
      </c>
      <c r="Q9073" s="32" t="e">
        <f>VLOOKUP(A9073,ยืมแฟ้ม!A:C,3,)</f>
        <v>#N/A</v>
      </c>
      <c r="R9073" s="32" t="e">
        <f>VLOOKUP(A9073,ยืมแฟ้ม!A:D,4,)</f>
        <v>#N/A</v>
      </c>
      <c r="W9073" s="93" t="e">
        <f>VLOOKUP(A9073,Sheet3!A:A,1,0)</f>
        <v>#N/A</v>
      </c>
    </row>
    <row r="9074" spans="1:23" ht="18.95" customHeight="1">
      <c r="A9074" s="25">
        <v>800020790278</v>
      </c>
      <c r="B9074" s="26" t="s">
        <v>1789</v>
      </c>
      <c r="C9074" s="28" t="s">
        <v>7911</v>
      </c>
      <c r="D9074" s="28" t="s">
        <v>7827</v>
      </c>
      <c r="E9074" s="33">
        <v>51</v>
      </c>
      <c r="F9074" s="33">
        <v>4</v>
      </c>
      <c r="G9074" s="33">
        <v>24</v>
      </c>
      <c r="I9074" s="34"/>
      <c r="K9074" s="35"/>
      <c r="L9074" s="33">
        <v>51</v>
      </c>
      <c r="M9074" s="33">
        <v>4</v>
      </c>
      <c r="N9074" s="33">
        <v>24</v>
      </c>
      <c r="P9074" s="32" t="e">
        <f>VLOOKUP(A9074,ยืมแฟ้ม!A:B,2,)</f>
        <v>#N/A</v>
      </c>
      <c r="Q9074" s="32" t="e">
        <f>VLOOKUP(A9074,ยืมแฟ้ม!A:C,3,)</f>
        <v>#N/A</v>
      </c>
      <c r="R9074" s="32" t="e">
        <f>VLOOKUP(A9074,ยืมแฟ้ม!A:D,4,)</f>
        <v>#N/A</v>
      </c>
      <c r="W9074" s="93" t="e">
        <f>VLOOKUP(A9074,Sheet3!A:A,1,0)</f>
        <v>#N/A</v>
      </c>
    </row>
    <row r="9075" spans="1:23" ht="18.95" customHeight="1">
      <c r="I9075" s="34"/>
      <c r="K9075" s="35"/>
      <c r="L9075" s="33">
        <v>51</v>
      </c>
      <c r="M9075" s="33">
        <v>4</v>
      </c>
      <c r="N9075" s="33">
        <v>25</v>
      </c>
      <c r="P9075" s="32" t="e">
        <f>VLOOKUP(A9075,ยืมแฟ้ม!A:B,2,)</f>
        <v>#N/A</v>
      </c>
      <c r="Q9075" s="32" t="e">
        <f>VLOOKUP(A9075,ยืมแฟ้ม!A:C,3,)</f>
        <v>#N/A</v>
      </c>
      <c r="R9075" s="32" t="e">
        <f>VLOOKUP(A9075,ยืมแฟ้ม!A:D,4,)</f>
        <v>#N/A</v>
      </c>
      <c r="W9075" s="93" t="e">
        <f>VLOOKUP(A9075,Sheet3!A:A,1,0)</f>
        <v>#N/A</v>
      </c>
    </row>
    <row r="9076" spans="1:23" ht="18.95" customHeight="1">
      <c r="I9076" s="34"/>
      <c r="K9076" s="35"/>
      <c r="L9076" s="33">
        <v>51</v>
      </c>
      <c r="M9076" s="33">
        <v>4</v>
      </c>
      <c r="N9076" s="33">
        <v>26</v>
      </c>
      <c r="P9076" s="32" t="e">
        <f>VLOOKUP(A9076,ยืมแฟ้ม!A:B,2,)</f>
        <v>#N/A</v>
      </c>
      <c r="Q9076" s="32" t="e">
        <f>VLOOKUP(A9076,ยืมแฟ้ม!A:C,3,)</f>
        <v>#N/A</v>
      </c>
      <c r="R9076" s="32" t="e">
        <f>VLOOKUP(A9076,ยืมแฟ้ม!A:D,4,)</f>
        <v>#N/A</v>
      </c>
      <c r="W9076" s="93" t="e">
        <f>VLOOKUP(A9076,Sheet3!A:A,1,0)</f>
        <v>#N/A</v>
      </c>
    </row>
    <row r="9077" spans="1:23" ht="18.95" customHeight="1">
      <c r="A9077" s="25">
        <v>800078459461</v>
      </c>
      <c r="B9077" s="26" t="s">
        <v>5217</v>
      </c>
      <c r="C9077" s="28" t="s">
        <v>9085</v>
      </c>
      <c r="D9077" s="28" t="s">
        <v>9140</v>
      </c>
      <c r="E9077" s="33">
        <v>51</v>
      </c>
      <c r="F9077" s="33">
        <v>4</v>
      </c>
      <c r="G9077" s="33">
        <v>27</v>
      </c>
      <c r="I9077" s="34"/>
      <c r="K9077" s="35"/>
      <c r="L9077" s="33">
        <v>51</v>
      </c>
      <c r="M9077" s="33">
        <v>4</v>
      </c>
      <c r="N9077" s="33">
        <v>27</v>
      </c>
      <c r="P9077" s="32" t="e">
        <f>VLOOKUP(A9077,ยืมแฟ้ม!A:B,2,)</f>
        <v>#N/A</v>
      </c>
      <c r="Q9077" s="32" t="e">
        <f>VLOOKUP(A9077,ยืมแฟ้ม!A:C,3,)</f>
        <v>#N/A</v>
      </c>
      <c r="R9077" s="32" t="e">
        <f>VLOOKUP(A9077,ยืมแฟ้ม!A:D,4,)</f>
        <v>#N/A</v>
      </c>
      <c r="W9077" s="93" t="e">
        <f>VLOOKUP(A9077,Sheet3!A:A,1,0)</f>
        <v>#N/A</v>
      </c>
    </row>
    <row r="9078" spans="1:23" ht="18.95" customHeight="1">
      <c r="A9078" s="25">
        <v>800077385550</v>
      </c>
      <c r="B9078" s="26" t="s">
        <v>5218</v>
      </c>
      <c r="C9078" s="28" t="s">
        <v>9085</v>
      </c>
      <c r="D9078" s="28" t="s">
        <v>7816</v>
      </c>
      <c r="E9078" s="33">
        <v>51</v>
      </c>
      <c r="F9078" s="33">
        <v>4</v>
      </c>
      <c r="G9078" s="33">
        <v>28</v>
      </c>
      <c r="I9078" s="34"/>
      <c r="K9078" s="35"/>
      <c r="L9078" s="33">
        <v>51</v>
      </c>
      <c r="M9078" s="33">
        <v>4</v>
      </c>
      <c r="N9078" s="33">
        <v>28</v>
      </c>
      <c r="P9078" s="32" t="e">
        <f>VLOOKUP(A9078,ยืมแฟ้ม!A:B,2,)</f>
        <v>#N/A</v>
      </c>
      <c r="Q9078" s="32" t="e">
        <f>VLOOKUP(A9078,ยืมแฟ้ม!A:C,3,)</f>
        <v>#N/A</v>
      </c>
      <c r="R9078" s="32" t="e">
        <f>VLOOKUP(A9078,ยืมแฟ้ม!A:D,4,)</f>
        <v>#N/A</v>
      </c>
      <c r="W9078" s="93" t="e">
        <f>VLOOKUP(A9078,Sheet3!A:A,1,0)</f>
        <v>#N/A</v>
      </c>
    </row>
    <row r="9079" spans="1:23" ht="18.95" customHeight="1">
      <c r="A9079" s="25">
        <v>800055878170</v>
      </c>
      <c r="B9079" s="26" t="s">
        <v>5219</v>
      </c>
      <c r="C9079" s="28" t="s">
        <v>3542</v>
      </c>
      <c r="D9079" s="28" t="s">
        <v>1465</v>
      </c>
      <c r="E9079" s="33">
        <v>51</v>
      </c>
      <c r="F9079" s="33">
        <v>4</v>
      </c>
      <c r="G9079" s="33">
        <v>29</v>
      </c>
      <c r="I9079" s="34"/>
      <c r="K9079" s="35"/>
      <c r="L9079" s="33">
        <v>51</v>
      </c>
      <c r="M9079" s="33">
        <v>4</v>
      </c>
      <c r="N9079" s="33">
        <v>29</v>
      </c>
      <c r="P9079" s="32" t="e">
        <f>VLOOKUP(A9079,ยืมแฟ้ม!A:B,2,)</f>
        <v>#N/A</v>
      </c>
      <c r="Q9079" s="32" t="e">
        <f>VLOOKUP(A9079,ยืมแฟ้ม!A:C,3,)</f>
        <v>#N/A</v>
      </c>
      <c r="R9079" s="32" t="e">
        <f>VLOOKUP(A9079,ยืมแฟ้ม!A:D,4,)</f>
        <v>#N/A</v>
      </c>
      <c r="W9079" s="93" t="e">
        <f>VLOOKUP(A9079,Sheet3!A:A,1,0)</f>
        <v>#N/A</v>
      </c>
    </row>
    <row r="9080" spans="1:23" ht="18.95" customHeight="1">
      <c r="A9080" s="14">
        <v>800079201912</v>
      </c>
      <c r="B9080" s="40" t="s">
        <v>11052</v>
      </c>
      <c r="C9080" s="49" t="s">
        <v>9085</v>
      </c>
      <c r="D9080" s="16" t="s">
        <v>9140</v>
      </c>
      <c r="E9080" s="33">
        <v>51</v>
      </c>
      <c r="F9080" s="33">
        <v>4</v>
      </c>
      <c r="G9080" s="33">
        <v>30</v>
      </c>
      <c r="I9080" s="34"/>
      <c r="K9080" s="35"/>
      <c r="L9080" s="33">
        <v>51</v>
      </c>
      <c r="M9080" s="33">
        <v>4</v>
      </c>
      <c r="N9080" s="33">
        <v>30</v>
      </c>
      <c r="P9080" s="32" t="e">
        <f>VLOOKUP(A9080,ยืมแฟ้ม!A:B,2,)</f>
        <v>#N/A</v>
      </c>
      <c r="Q9080" s="32" t="e">
        <f>VLOOKUP(A9080,ยืมแฟ้ม!A:C,3,)</f>
        <v>#N/A</v>
      </c>
      <c r="R9080" s="32" t="e">
        <f>VLOOKUP(A9080,ยืมแฟ้ม!A:D,4,)</f>
        <v>#N/A</v>
      </c>
      <c r="W9080" s="93" t="e">
        <f>VLOOKUP(A9080,Sheet3!A:A,1,0)</f>
        <v>#N/A</v>
      </c>
    </row>
    <row r="9081" spans="1:23" ht="18.95" customHeight="1">
      <c r="A9081" s="25">
        <v>800094691220</v>
      </c>
      <c r="B9081" s="26" t="s">
        <v>5220</v>
      </c>
      <c r="C9081" s="28" t="s">
        <v>9135</v>
      </c>
      <c r="D9081" s="28" t="s">
        <v>9142</v>
      </c>
      <c r="E9081" s="33">
        <v>51</v>
      </c>
      <c r="F9081" s="33">
        <v>4</v>
      </c>
      <c r="G9081" s="33">
        <v>31</v>
      </c>
      <c r="I9081" s="34"/>
      <c r="K9081" s="35"/>
      <c r="L9081" s="33">
        <v>51</v>
      </c>
      <c r="M9081" s="33">
        <v>4</v>
      </c>
      <c r="N9081" s="33">
        <v>31</v>
      </c>
      <c r="P9081" s="32" t="e">
        <f>VLOOKUP(A9081,ยืมแฟ้ม!A:B,2,)</f>
        <v>#N/A</v>
      </c>
      <c r="Q9081" s="32" t="e">
        <f>VLOOKUP(A9081,ยืมแฟ้ม!A:C,3,)</f>
        <v>#N/A</v>
      </c>
      <c r="R9081" s="32" t="e">
        <f>VLOOKUP(A9081,ยืมแฟ้ม!A:D,4,)</f>
        <v>#N/A</v>
      </c>
      <c r="W9081" s="93" t="e">
        <f>VLOOKUP(A9081,Sheet3!A:A,1,0)</f>
        <v>#N/A</v>
      </c>
    </row>
    <row r="9082" spans="1:23" ht="18.95" customHeight="1">
      <c r="A9082" s="25">
        <v>800094532697</v>
      </c>
      <c r="B9082" s="26" t="s">
        <v>5221</v>
      </c>
      <c r="C9082" s="28" t="s">
        <v>9135</v>
      </c>
      <c r="D9082" s="28" t="s">
        <v>9142</v>
      </c>
      <c r="E9082" s="33">
        <v>51</v>
      </c>
      <c r="F9082" s="33">
        <v>4</v>
      </c>
      <c r="G9082" s="33">
        <v>32</v>
      </c>
      <c r="I9082" s="34"/>
      <c r="K9082" s="35"/>
      <c r="L9082" s="33">
        <v>51</v>
      </c>
      <c r="M9082" s="33">
        <v>4</v>
      </c>
      <c r="N9082" s="33">
        <v>32</v>
      </c>
      <c r="P9082" s="32" t="e">
        <f>VLOOKUP(A9082,ยืมแฟ้ม!A:B,2,)</f>
        <v>#N/A</v>
      </c>
      <c r="Q9082" s="32" t="e">
        <f>VLOOKUP(A9082,ยืมแฟ้ม!A:C,3,)</f>
        <v>#N/A</v>
      </c>
      <c r="R9082" s="32" t="e">
        <f>VLOOKUP(A9082,ยืมแฟ้ม!A:D,4,)</f>
        <v>#N/A</v>
      </c>
      <c r="W9082" s="93" t="e">
        <f>VLOOKUP(A9082,Sheet3!A:A,1,0)</f>
        <v>#N/A</v>
      </c>
    </row>
    <row r="9083" spans="1:23" ht="18.95" customHeight="1">
      <c r="A9083" s="25">
        <v>800091007529</v>
      </c>
      <c r="B9083" s="26" t="s">
        <v>5222</v>
      </c>
      <c r="C9083" s="28" t="s">
        <v>8077</v>
      </c>
      <c r="D9083" s="28" t="s">
        <v>9142</v>
      </c>
      <c r="E9083" s="33">
        <v>51</v>
      </c>
      <c r="F9083" s="33">
        <v>4</v>
      </c>
      <c r="G9083" s="33">
        <v>33</v>
      </c>
      <c r="I9083" s="34"/>
      <c r="K9083" s="35"/>
      <c r="L9083" s="33">
        <v>51</v>
      </c>
      <c r="M9083" s="33">
        <v>4</v>
      </c>
      <c r="N9083" s="33">
        <v>33</v>
      </c>
      <c r="P9083" s="32" t="e">
        <f>VLOOKUP(A9083,ยืมแฟ้ม!A:B,2,)</f>
        <v>#N/A</v>
      </c>
      <c r="Q9083" s="32" t="e">
        <f>VLOOKUP(A9083,ยืมแฟ้ม!A:C,3,)</f>
        <v>#N/A</v>
      </c>
      <c r="R9083" s="32" t="e">
        <f>VLOOKUP(A9083,ยืมแฟ้ม!A:D,4,)</f>
        <v>#N/A</v>
      </c>
      <c r="W9083" s="93" t="e">
        <f>VLOOKUP(A9083,Sheet3!A:A,1,0)</f>
        <v>#N/A</v>
      </c>
    </row>
    <row r="9084" spans="1:23" ht="18.95" customHeight="1">
      <c r="I9084" s="34"/>
      <c r="K9084" s="35"/>
      <c r="L9084" s="33">
        <v>51</v>
      </c>
      <c r="M9084" s="33">
        <v>4</v>
      </c>
      <c r="N9084" s="33">
        <v>34</v>
      </c>
      <c r="P9084" s="32" t="e">
        <f>VLOOKUP(A9084,ยืมแฟ้ม!A:B,2,)</f>
        <v>#N/A</v>
      </c>
      <c r="Q9084" s="32" t="e">
        <f>VLOOKUP(A9084,ยืมแฟ้ม!A:C,3,)</f>
        <v>#N/A</v>
      </c>
      <c r="R9084" s="32" t="e">
        <f>VLOOKUP(A9084,ยืมแฟ้ม!A:D,4,)</f>
        <v>#N/A</v>
      </c>
      <c r="W9084" s="93" t="e">
        <f>VLOOKUP(A9084,Sheet3!A:A,1,0)</f>
        <v>#N/A</v>
      </c>
    </row>
    <row r="9085" spans="1:23" ht="18.95" customHeight="1">
      <c r="A9085" s="25">
        <v>800088633592</v>
      </c>
      <c r="B9085" s="26" t="s">
        <v>5223</v>
      </c>
      <c r="C9085" s="28" t="s">
        <v>8077</v>
      </c>
      <c r="D9085" s="28" t="s">
        <v>9142</v>
      </c>
      <c r="E9085" s="33">
        <v>51</v>
      </c>
      <c r="F9085" s="33">
        <v>4</v>
      </c>
      <c r="G9085" s="33">
        <v>35</v>
      </c>
      <c r="I9085" s="34"/>
      <c r="K9085" s="35"/>
      <c r="L9085" s="33">
        <v>51</v>
      </c>
      <c r="M9085" s="33">
        <v>4</v>
      </c>
      <c r="N9085" s="33">
        <v>35</v>
      </c>
      <c r="P9085" s="32" t="e">
        <f>VLOOKUP(A9085,ยืมแฟ้ม!A:B,2,)</f>
        <v>#N/A</v>
      </c>
      <c r="Q9085" s="32" t="e">
        <f>VLOOKUP(A9085,ยืมแฟ้ม!A:C,3,)</f>
        <v>#N/A</v>
      </c>
      <c r="R9085" s="32" t="e">
        <f>VLOOKUP(A9085,ยืมแฟ้ม!A:D,4,)</f>
        <v>#N/A</v>
      </c>
      <c r="W9085" s="93" t="e">
        <f>VLOOKUP(A9085,Sheet3!A:A,1,0)</f>
        <v>#N/A</v>
      </c>
    </row>
    <row r="9086" spans="1:23" ht="18.95" customHeight="1">
      <c r="A9086" s="25">
        <v>800031950739</v>
      </c>
      <c r="B9086" s="26" t="s">
        <v>7756</v>
      </c>
      <c r="C9086" s="28" t="s">
        <v>9134</v>
      </c>
      <c r="D9086" s="28" t="s">
        <v>10026</v>
      </c>
      <c r="E9086" s="33">
        <v>51</v>
      </c>
      <c r="F9086" s="33">
        <v>1</v>
      </c>
      <c r="G9086" s="33">
        <v>25</v>
      </c>
      <c r="I9086" s="34"/>
      <c r="K9086" s="35"/>
      <c r="L9086" s="33" t="s">
        <v>9260</v>
      </c>
      <c r="M9086" s="33">
        <v>1</v>
      </c>
      <c r="N9086" s="33">
        <v>25</v>
      </c>
      <c r="P9086" s="32" t="e">
        <f>VLOOKUP(A9086,ยืมแฟ้ม!A:B,2,)</f>
        <v>#N/A</v>
      </c>
      <c r="Q9086" s="32" t="e">
        <f>VLOOKUP(A9086,ยืมแฟ้ม!A:C,3,)</f>
        <v>#N/A</v>
      </c>
      <c r="R9086" s="32" t="e">
        <f>VLOOKUP(A9086,ยืมแฟ้ม!A:D,4,)</f>
        <v>#N/A</v>
      </c>
      <c r="W9086" s="93" t="e">
        <f>VLOOKUP(A9086,Sheet3!A:A,1,0)</f>
        <v>#N/A</v>
      </c>
    </row>
    <row r="9087" spans="1:23" ht="18.95" customHeight="1">
      <c r="A9087" s="25">
        <v>800033845572</v>
      </c>
      <c r="B9087" s="26" t="s">
        <v>7755</v>
      </c>
      <c r="C9087" s="28" t="s">
        <v>9134</v>
      </c>
      <c r="D9087" s="28" t="s">
        <v>7912</v>
      </c>
      <c r="E9087" s="33">
        <v>51</v>
      </c>
      <c r="F9087" s="33">
        <v>1</v>
      </c>
      <c r="G9087" s="33">
        <v>35</v>
      </c>
      <c r="I9087" s="34"/>
      <c r="K9087" s="35"/>
      <c r="L9087" s="33" t="s">
        <v>9260</v>
      </c>
      <c r="M9087" s="33">
        <v>1</v>
      </c>
      <c r="N9087" s="33">
        <v>35</v>
      </c>
      <c r="P9087" s="32" t="e">
        <f>VLOOKUP(A9087,ยืมแฟ้ม!A:B,2,)</f>
        <v>#N/A</v>
      </c>
      <c r="Q9087" s="32" t="e">
        <f>VLOOKUP(A9087,ยืมแฟ้ม!A:C,3,)</f>
        <v>#N/A</v>
      </c>
      <c r="R9087" s="32" t="e">
        <f>VLOOKUP(A9087,ยืมแฟ้ม!A:D,4,)</f>
        <v>#N/A</v>
      </c>
      <c r="W9087" s="93" t="e">
        <f>VLOOKUP(A9087,Sheet3!A:A,1,0)</f>
        <v>#N/A</v>
      </c>
    </row>
    <row r="9088" spans="1:23" ht="18.95" customHeight="1">
      <c r="A9088" s="25">
        <v>800035936510</v>
      </c>
      <c r="B9088" s="26" t="s">
        <v>7754</v>
      </c>
      <c r="C9088" s="28" t="s">
        <v>9134</v>
      </c>
      <c r="D9088" s="28" t="s">
        <v>7816</v>
      </c>
      <c r="E9088" s="33">
        <v>51</v>
      </c>
      <c r="F9088" s="33">
        <v>2</v>
      </c>
      <c r="G9088" s="33">
        <v>1</v>
      </c>
      <c r="I9088" s="34"/>
      <c r="K9088" s="35"/>
      <c r="L9088" s="33" t="s">
        <v>9260</v>
      </c>
      <c r="M9088" s="33">
        <v>2</v>
      </c>
      <c r="N9088" s="33">
        <v>1</v>
      </c>
      <c r="P9088" s="32" t="e">
        <f>VLOOKUP(A9088,ยืมแฟ้ม!A:B,2,)</f>
        <v>#N/A</v>
      </c>
      <c r="Q9088" s="32" t="e">
        <f>VLOOKUP(A9088,ยืมแฟ้ม!A:C,3,)</f>
        <v>#N/A</v>
      </c>
      <c r="R9088" s="32" t="e">
        <f>VLOOKUP(A9088,ยืมแฟ้ม!A:D,4,)</f>
        <v>#N/A</v>
      </c>
      <c r="W9088" s="93" t="e">
        <f>VLOOKUP(A9088,Sheet3!A:A,1,0)</f>
        <v>#N/A</v>
      </c>
    </row>
    <row r="9089" spans="1:23" ht="18.95" customHeight="1">
      <c r="A9089" s="25">
        <v>800037381749</v>
      </c>
      <c r="B9089" s="26" t="s">
        <v>7753</v>
      </c>
      <c r="C9089" s="28" t="s">
        <v>9134</v>
      </c>
      <c r="D9089" s="28" t="s">
        <v>10026</v>
      </c>
      <c r="E9089" s="33">
        <v>51</v>
      </c>
      <c r="F9089" s="33">
        <v>2</v>
      </c>
      <c r="G9089" s="33">
        <v>12</v>
      </c>
      <c r="I9089" s="34"/>
      <c r="K9089" s="35"/>
      <c r="L9089" s="33" t="s">
        <v>9260</v>
      </c>
      <c r="M9089" s="33">
        <v>2</v>
      </c>
      <c r="N9089" s="33">
        <v>12</v>
      </c>
      <c r="P9089" s="32" t="e">
        <f>VLOOKUP(A9089,ยืมแฟ้ม!A:B,2,)</f>
        <v>#N/A</v>
      </c>
      <c r="Q9089" s="32" t="e">
        <f>VLOOKUP(A9089,ยืมแฟ้ม!A:C,3,)</f>
        <v>#N/A</v>
      </c>
      <c r="R9089" s="32" t="e">
        <f>VLOOKUP(A9089,ยืมแฟ้ม!A:D,4,)</f>
        <v>#N/A</v>
      </c>
      <c r="W9089" s="93" t="e">
        <f>VLOOKUP(A9089,Sheet3!A:A,1,0)</f>
        <v>#N/A</v>
      </c>
    </row>
    <row r="9090" spans="1:23" ht="18.95" customHeight="1">
      <c r="A9090" s="25">
        <v>800079584994</v>
      </c>
      <c r="B9090" s="26" t="s">
        <v>5224</v>
      </c>
      <c r="C9090" s="28" t="s">
        <v>8077</v>
      </c>
      <c r="D9090" s="28" t="s">
        <v>9140</v>
      </c>
      <c r="E9090" s="33">
        <v>52</v>
      </c>
      <c r="F9090" s="33">
        <v>1</v>
      </c>
      <c r="G9090" s="33">
        <v>1</v>
      </c>
      <c r="I9090" s="34"/>
      <c r="K9090" s="35"/>
      <c r="L9090" s="33">
        <v>52</v>
      </c>
      <c r="M9090" s="33">
        <v>1</v>
      </c>
      <c r="N9090" s="33">
        <v>1</v>
      </c>
      <c r="P9090" s="32" t="e">
        <f>VLOOKUP(A9090,ยืมแฟ้ม!A:B,2,)</f>
        <v>#N/A</v>
      </c>
      <c r="Q9090" s="32" t="e">
        <f>VLOOKUP(A9090,ยืมแฟ้ม!A:C,3,)</f>
        <v>#N/A</v>
      </c>
      <c r="R9090" s="32" t="e">
        <f>VLOOKUP(A9090,ยืมแฟ้ม!A:D,4,)</f>
        <v>#N/A</v>
      </c>
      <c r="W9090" s="93" t="e">
        <f>VLOOKUP(A9090,Sheet3!A:A,1,0)</f>
        <v>#N/A</v>
      </c>
    </row>
    <row r="9091" spans="1:23" ht="18.95" customHeight="1">
      <c r="A9091" s="25">
        <v>800078257345</v>
      </c>
      <c r="B9091" s="26" t="s">
        <v>5225</v>
      </c>
      <c r="C9091" s="28" t="s">
        <v>8077</v>
      </c>
      <c r="D9091" s="28" t="s">
        <v>9140</v>
      </c>
      <c r="E9091" s="33">
        <v>52</v>
      </c>
      <c r="F9091" s="33">
        <v>1</v>
      </c>
      <c r="G9091" s="33">
        <v>2</v>
      </c>
      <c r="I9091" s="34"/>
      <c r="K9091" s="35"/>
      <c r="L9091" s="33">
        <v>52</v>
      </c>
      <c r="M9091" s="33">
        <v>1</v>
      </c>
      <c r="N9091" s="33">
        <v>2</v>
      </c>
      <c r="P9091" s="32" t="e">
        <f>VLOOKUP(A9091,ยืมแฟ้ม!A:B,2,)</f>
        <v>#N/A</v>
      </c>
      <c r="Q9091" s="32" t="e">
        <f>VLOOKUP(A9091,ยืมแฟ้ม!A:C,3,)</f>
        <v>#N/A</v>
      </c>
      <c r="R9091" s="32" t="e">
        <f>VLOOKUP(A9091,ยืมแฟ้ม!A:D,4,)</f>
        <v>#N/A</v>
      </c>
      <c r="W9091" s="93" t="e">
        <f>VLOOKUP(A9091,Sheet3!A:A,1,0)</f>
        <v>#N/A</v>
      </c>
    </row>
    <row r="9092" spans="1:23" ht="18.95" customHeight="1">
      <c r="A9092" s="25">
        <v>800084829848</v>
      </c>
      <c r="B9092" s="26" t="s">
        <v>4743</v>
      </c>
      <c r="C9092" s="28" t="s">
        <v>8077</v>
      </c>
      <c r="D9092" s="28" t="s">
        <v>7816</v>
      </c>
      <c r="E9092" s="33">
        <v>52</v>
      </c>
      <c r="F9092" s="33">
        <v>1</v>
      </c>
      <c r="G9092" s="33">
        <v>3</v>
      </c>
      <c r="I9092" s="34"/>
      <c r="K9092" s="35"/>
      <c r="L9092" s="33">
        <v>52</v>
      </c>
      <c r="M9092" s="33">
        <v>1</v>
      </c>
      <c r="N9092" s="33">
        <v>3</v>
      </c>
      <c r="P9092" s="32" t="e">
        <f>VLOOKUP(A9092,ยืมแฟ้ม!A:B,2,)</f>
        <v>#N/A</v>
      </c>
      <c r="Q9092" s="32" t="e">
        <f>VLOOKUP(A9092,ยืมแฟ้ม!A:C,3,)</f>
        <v>#N/A</v>
      </c>
      <c r="R9092" s="32" t="e">
        <f>VLOOKUP(A9092,ยืมแฟ้ม!A:D,4,)</f>
        <v>#N/A</v>
      </c>
      <c r="W9092" s="93" t="e">
        <f>VLOOKUP(A9092,Sheet3!A:A,1,0)</f>
        <v>#N/A</v>
      </c>
    </row>
    <row r="9093" spans="1:23" ht="18.95" customHeight="1">
      <c r="A9093" s="25">
        <v>800091430473</v>
      </c>
      <c r="B9093" s="26" t="s">
        <v>5226</v>
      </c>
      <c r="C9093" s="28" t="s">
        <v>9134</v>
      </c>
      <c r="D9093" s="28" t="s">
        <v>9142</v>
      </c>
      <c r="E9093" s="33">
        <v>52</v>
      </c>
      <c r="F9093" s="33">
        <v>1</v>
      </c>
      <c r="G9093" s="33">
        <v>4</v>
      </c>
      <c r="I9093" s="34"/>
      <c r="K9093" s="35"/>
      <c r="L9093" s="33">
        <v>52</v>
      </c>
      <c r="M9093" s="33">
        <v>1</v>
      </c>
      <c r="N9093" s="33">
        <v>4</v>
      </c>
      <c r="P9093" s="32" t="e">
        <f>VLOOKUP(A9093,ยืมแฟ้ม!A:B,2,)</f>
        <v>#N/A</v>
      </c>
      <c r="Q9093" s="32" t="e">
        <f>VLOOKUP(A9093,ยืมแฟ้ม!A:C,3,)</f>
        <v>#N/A</v>
      </c>
      <c r="R9093" s="32" t="e">
        <f>VLOOKUP(A9093,ยืมแฟ้ม!A:D,4,)</f>
        <v>#N/A</v>
      </c>
      <c r="W9093" s="93" t="e">
        <f>VLOOKUP(A9093,Sheet3!A:A,1,0)</f>
        <v>#N/A</v>
      </c>
    </row>
    <row r="9094" spans="1:23" ht="18.95" customHeight="1">
      <c r="A9094" s="25">
        <v>800093728650</v>
      </c>
      <c r="B9094" s="26" t="s">
        <v>5227</v>
      </c>
      <c r="C9094" s="28" t="s">
        <v>9134</v>
      </c>
      <c r="D9094" s="28" t="s">
        <v>9142</v>
      </c>
      <c r="E9094" s="33">
        <v>52</v>
      </c>
      <c r="F9094" s="33">
        <v>1</v>
      </c>
      <c r="G9094" s="33">
        <v>5</v>
      </c>
      <c r="I9094" s="34"/>
      <c r="K9094" s="35"/>
      <c r="L9094" s="33">
        <v>52</v>
      </c>
      <c r="M9094" s="33">
        <v>1</v>
      </c>
      <c r="N9094" s="33">
        <v>5</v>
      </c>
      <c r="P9094" s="32" t="e">
        <f>VLOOKUP(A9094,ยืมแฟ้ม!A:B,2,)</f>
        <v>#N/A</v>
      </c>
      <c r="Q9094" s="32" t="e">
        <f>VLOOKUP(A9094,ยืมแฟ้ม!A:C,3,)</f>
        <v>#N/A</v>
      </c>
      <c r="R9094" s="32" t="e">
        <f>VLOOKUP(A9094,ยืมแฟ้ม!A:D,4,)</f>
        <v>#N/A</v>
      </c>
      <c r="W9094" s="93" t="e">
        <f>VLOOKUP(A9094,Sheet3!A:A,1,0)</f>
        <v>#N/A</v>
      </c>
    </row>
    <row r="9095" spans="1:23" ht="18.95" customHeight="1">
      <c r="A9095" s="25">
        <v>800088548725</v>
      </c>
      <c r="B9095" s="26" t="s">
        <v>5228</v>
      </c>
      <c r="C9095" s="28" t="s">
        <v>9134</v>
      </c>
      <c r="D9095" s="28" t="s">
        <v>9142</v>
      </c>
      <c r="E9095" s="33">
        <v>52</v>
      </c>
      <c r="F9095" s="33">
        <v>1</v>
      </c>
      <c r="G9095" s="33">
        <v>6</v>
      </c>
      <c r="I9095" s="34"/>
      <c r="K9095" s="35"/>
      <c r="L9095" s="33">
        <v>52</v>
      </c>
      <c r="M9095" s="33">
        <v>1</v>
      </c>
      <c r="N9095" s="33">
        <v>6</v>
      </c>
      <c r="P9095" s="32" t="e">
        <f>VLOOKUP(A9095,ยืมแฟ้ม!A:B,2,)</f>
        <v>#N/A</v>
      </c>
      <c r="Q9095" s="32" t="e">
        <f>VLOOKUP(A9095,ยืมแฟ้ม!A:C,3,)</f>
        <v>#N/A</v>
      </c>
      <c r="R9095" s="32" t="e">
        <f>VLOOKUP(A9095,ยืมแฟ้ม!A:D,4,)</f>
        <v>#N/A</v>
      </c>
      <c r="W9095" s="93" t="e">
        <f>VLOOKUP(A9095,Sheet3!A:A,1,0)</f>
        <v>#N/A</v>
      </c>
    </row>
    <row r="9096" spans="1:23" ht="18.95" customHeight="1">
      <c r="A9096" s="25">
        <v>800030643780</v>
      </c>
      <c r="B9096" s="26" t="s">
        <v>5229</v>
      </c>
      <c r="C9096" s="28" t="s">
        <v>9134</v>
      </c>
      <c r="D9096" s="28" t="s">
        <v>7912</v>
      </c>
      <c r="E9096" s="33">
        <v>52</v>
      </c>
      <c r="F9096" s="33">
        <v>1</v>
      </c>
      <c r="G9096" s="33">
        <v>7</v>
      </c>
      <c r="I9096" s="34"/>
      <c r="K9096" s="35"/>
      <c r="L9096" s="33">
        <v>52</v>
      </c>
      <c r="M9096" s="33">
        <v>1</v>
      </c>
      <c r="N9096" s="33">
        <v>7</v>
      </c>
      <c r="P9096" s="32" t="e">
        <f>VLOOKUP(A9096,ยืมแฟ้ม!A:B,2,)</f>
        <v>#N/A</v>
      </c>
      <c r="Q9096" s="32" t="e">
        <f>VLOOKUP(A9096,ยืมแฟ้ม!A:C,3,)</f>
        <v>#N/A</v>
      </c>
      <c r="R9096" s="32" t="e">
        <f>VLOOKUP(A9096,ยืมแฟ้ม!A:D,4,)</f>
        <v>#N/A</v>
      </c>
      <c r="W9096" s="93" t="e">
        <f>VLOOKUP(A9096,Sheet3!A:A,1,0)</f>
        <v>#N/A</v>
      </c>
    </row>
    <row r="9097" spans="1:23" ht="18.95" customHeight="1">
      <c r="A9097" s="25">
        <v>800093897661</v>
      </c>
      <c r="B9097" s="26" t="s">
        <v>5230</v>
      </c>
      <c r="C9097" s="28" t="s">
        <v>9134</v>
      </c>
      <c r="D9097" s="28" t="s">
        <v>9142</v>
      </c>
      <c r="E9097" s="33">
        <v>52</v>
      </c>
      <c r="F9097" s="33">
        <v>1</v>
      </c>
      <c r="G9097" s="33">
        <v>8</v>
      </c>
      <c r="I9097" s="34"/>
      <c r="K9097" s="35"/>
      <c r="L9097" s="33">
        <v>52</v>
      </c>
      <c r="M9097" s="33">
        <v>1</v>
      </c>
      <c r="N9097" s="33">
        <v>8</v>
      </c>
      <c r="P9097" s="32" t="e">
        <f>VLOOKUP(A9097,ยืมแฟ้ม!A:B,2,)</f>
        <v>#N/A</v>
      </c>
      <c r="Q9097" s="32" t="e">
        <f>VLOOKUP(A9097,ยืมแฟ้ม!A:C,3,)</f>
        <v>#N/A</v>
      </c>
      <c r="R9097" s="32" t="e">
        <f>VLOOKUP(A9097,ยืมแฟ้ม!A:D,4,)</f>
        <v>#N/A</v>
      </c>
      <c r="W9097" s="93" t="e">
        <f>VLOOKUP(A9097,Sheet3!A:A,1,0)</f>
        <v>#N/A</v>
      </c>
    </row>
    <row r="9098" spans="1:23" ht="18.95" customHeight="1">
      <c r="A9098" s="25">
        <v>800094747378</v>
      </c>
      <c r="B9098" s="26" t="s">
        <v>5231</v>
      </c>
      <c r="C9098" s="28" t="s">
        <v>9134</v>
      </c>
      <c r="D9098" s="28" t="s">
        <v>9142</v>
      </c>
      <c r="E9098" s="33">
        <v>52</v>
      </c>
      <c r="F9098" s="33">
        <v>1</v>
      </c>
      <c r="G9098" s="33">
        <v>9</v>
      </c>
      <c r="I9098" s="34"/>
      <c r="K9098" s="35"/>
      <c r="L9098" s="33">
        <v>52</v>
      </c>
      <c r="M9098" s="33">
        <v>1</v>
      </c>
      <c r="N9098" s="33">
        <v>9</v>
      </c>
      <c r="P9098" s="32" t="e">
        <f>VLOOKUP(A9098,ยืมแฟ้ม!A:B,2,)</f>
        <v>#N/A</v>
      </c>
      <c r="Q9098" s="32" t="e">
        <f>VLOOKUP(A9098,ยืมแฟ้ม!A:C,3,)</f>
        <v>#N/A</v>
      </c>
      <c r="R9098" s="32" t="e">
        <f>VLOOKUP(A9098,ยืมแฟ้ม!A:D,4,)</f>
        <v>#N/A</v>
      </c>
      <c r="W9098" s="93" t="e">
        <f>VLOOKUP(A9098,Sheet3!A:A,1,0)</f>
        <v>#N/A</v>
      </c>
    </row>
    <row r="9099" spans="1:23" ht="18.95" customHeight="1">
      <c r="A9099" s="25">
        <v>800094747469</v>
      </c>
      <c r="B9099" s="26" t="s">
        <v>5232</v>
      </c>
      <c r="C9099" s="28" t="s">
        <v>9134</v>
      </c>
      <c r="D9099" s="28" t="s">
        <v>9142</v>
      </c>
      <c r="E9099" s="33">
        <v>52</v>
      </c>
      <c r="F9099" s="33">
        <v>1</v>
      </c>
      <c r="G9099" s="33">
        <v>10</v>
      </c>
      <c r="I9099" s="34"/>
      <c r="K9099" s="35"/>
      <c r="L9099" s="33">
        <v>52</v>
      </c>
      <c r="M9099" s="33">
        <v>1</v>
      </c>
      <c r="N9099" s="33">
        <v>10</v>
      </c>
      <c r="P9099" s="32" t="e">
        <f>VLOOKUP(A9099,ยืมแฟ้ม!A:B,2,)</f>
        <v>#N/A</v>
      </c>
      <c r="Q9099" s="32" t="e">
        <f>VLOOKUP(A9099,ยืมแฟ้ม!A:C,3,)</f>
        <v>#N/A</v>
      </c>
      <c r="R9099" s="32" t="e">
        <f>VLOOKUP(A9099,ยืมแฟ้ม!A:D,4,)</f>
        <v>#N/A</v>
      </c>
      <c r="W9099" s="93" t="e">
        <f>VLOOKUP(A9099,Sheet3!A:A,1,0)</f>
        <v>#N/A</v>
      </c>
    </row>
    <row r="9100" spans="1:23" ht="18.95" customHeight="1">
      <c r="A9100" s="25">
        <v>800094747907</v>
      </c>
      <c r="B9100" s="26" t="s">
        <v>5233</v>
      </c>
      <c r="C9100" s="28" t="s">
        <v>9134</v>
      </c>
      <c r="D9100" s="28" t="s">
        <v>9142</v>
      </c>
      <c r="E9100" s="33">
        <v>52</v>
      </c>
      <c r="F9100" s="33">
        <v>1</v>
      </c>
      <c r="G9100" s="33">
        <v>11</v>
      </c>
      <c r="I9100" s="34"/>
      <c r="K9100" s="35"/>
      <c r="L9100" s="33">
        <v>52</v>
      </c>
      <c r="M9100" s="33">
        <v>1</v>
      </c>
      <c r="N9100" s="33">
        <v>11</v>
      </c>
      <c r="P9100" s="32" t="e">
        <f>VLOOKUP(A9100,ยืมแฟ้ม!A:B,2,)</f>
        <v>#N/A</v>
      </c>
      <c r="Q9100" s="32" t="e">
        <f>VLOOKUP(A9100,ยืมแฟ้ม!A:C,3,)</f>
        <v>#N/A</v>
      </c>
      <c r="R9100" s="32" t="e">
        <f>VLOOKUP(A9100,ยืมแฟ้ม!A:D,4,)</f>
        <v>#N/A</v>
      </c>
      <c r="W9100" s="93" t="e">
        <f>VLOOKUP(A9100,Sheet3!A:A,1,0)</f>
        <v>#N/A</v>
      </c>
    </row>
    <row r="9101" spans="1:23" ht="18.95" customHeight="1">
      <c r="A9101" s="25">
        <v>800089339793</v>
      </c>
      <c r="B9101" s="26" t="s">
        <v>5234</v>
      </c>
      <c r="C9101" s="28" t="s">
        <v>9134</v>
      </c>
      <c r="D9101" s="28" t="s">
        <v>9142</v>
      </c>
      <c r="E9101" s="33">
        <v>52</v>
      </c>
      <c r="F9101" s="33">
        <v>1</v>
      </c>
      <c r="G9101" s="33">
        <v>12</v>
      </c>
      <c r="I9101" s="34"/>
      <c r="K9101" s="35"/>
      <c r="L9101" s="33">
        <v>52</v>
      </c>
      <c r="M9101" s="33">
        <v>1</v>
      </c>
      <c r="N9101" s="33">
        <v>12</v>
      </c>
      <c r="P9101" s="32" t="e">
        <f>VLOOKUP(A9101,ยืมแฟ้ม!A:B,2,)</f>
        <v>#N/A</v>
      </c>
      <c r="Q9101" s="32" t="e">
        <f>VLOOKUP(A9101,ยืมแฟ้ม!A:C,3,)</f>
        <v>#N/A</v>
      </c>
      <c r="R9101" s="32" t="e">
        <f>VLOOKUP(A9101,ยืมแฟ้ม!A:D,4,)</f>
        <v>#N/A</v>
      </c>
      <c r="W9101" s="93" t="e">
        <f>VLOOKUP(A9101,Sheet3!A:A,1,0)</f>
        <v>#N/A</v>
      </c>
    </row>
    <row r="9102" spans="1:23" ht="18.95" customHeight="1">
      <c r="A9102" s="25">
        <v>800088747111</v>
      </c>
      <c r="B9102" s="26" t="s">
        <v>5235</v>
      </c>
      <c r="C9102" s="28" t="s">
        <v>9134</v>
      </c>
      <c r="D9102" s="28" t="s">
        <v>9142</v>
      </c>
      <c r="E9102" s="33">
        <v>52</v>
      </c>
      <c r="F9102" s="33">
        <v>1</v>
      </c>
      <c r="G9102" s="33">
        <v>13</v>
      </c>
      <c r="H9102" s="26" t="s">
        <v>8375</v>
      </c>
      <c r="I9102" s="35">
        <v>242555</v>
      </c>
      <c r="K9102" s="35"/>
      <c r="L9102" s="33">
        <v>52</v>
      </c>
      <c r="M9102" s="33">
        <v>1</v>
      </c>
      <c r="N9102" s="33">
        <v>13</v>
      </c>
      <c r="P9102" s="32" t="e">
        <f>VLOOKUP(A9102,ยืมแฟ้ม!A:B,2,)</f>
        <v>#N/A</v>
      </c>
      <c r="Q9102" s="32" t="e">
        <f>VLOOKUP(A9102,ยืมแฟ้ม!A:C,3,)</f>
        <v>#N/A</v>
      </c>
      <c r="R9102" s="32" t="e">
        <f>VLOOKUP(A9102,ยืมแฟ้ม!A:D,4,)</f>
        <v>#N/A</v>
      </c>
      <c r="W9102" s="93" t="e">
        <f>VLOOKUP(A9102,Sheet3!A:A,1,0)</f>
        <v>#N/A</v>
      </c>
    </row>
    <row r="9103" spans="1:23" ht="18.95" customHeight="1">
      <c r="A9103" s="25">
        <v>800089340528</v>
      </c>
      <c r="B9103" s="26" t="s">
        <v>5236</v>
      </c>
      <c r="C9103" s="28" t="s">
        <v>9134</v>
      </c>
      <c r="D9103" s="28" t="s">
        <v>9142</v>
      </c>
      <c r="E9103" s="33">
        <v>52</v>
      </c>
      <c r="F9103" s="33">
        <v>1</v>
      </c>
      <c r="G9103" s="33">
        <v>14</v>
      </c>
      <c r="I9103" s="34"/>
      <c r="K9103" s="35"/>
      <c r="L9103" s="33">
        <v>52</v>
      </c>
      <c r="M9103" s="33">
        <v>1</v>
      </c>
      <c r="N9103" s="33">
        <v>14</v>
      </c>
      <c r="P9103" s="32" t="e">
        <f>VLOOKUP(A9103,ยืมแฟ้ม!A:B,2,)</f>
        <v>#N/A</v>
      </c>
      <c r="Q9103" s="32" t="e">
        <f>VLOOKUP(A9103,ยืมแฟ้ม!A:C,3,)</f>
        <v>#N/A</v>
      </c>
      <c r="R9103" s="32" t="e">
        <f>VLOOKUP(A9103,ยืมแฟ้ม!A:D,4,)</f>
        <v>#N/A</v>
      </c>
      <c r="W9103" s="93" t="e">
        <f>VLOOKUP(A9103,Sheet3!A:A,1,0)</f>
        <v>#N/A</v>
      </c>
    </row>
    <row r="9104" spans="1:23" ht="18.95" customHeight="1">
      <c r="A9104" s="25">
        <v>800098967113</v>
      </c>
      <c r="B9104" s="26" t="s">
        <v>7898</v>
      </c>
      <c r="C9104" s="28" t="s">
        <v>9085</v>
      </c>
      <c r="D9104" s="28" t="s">
        <v>7816</v>
      </c>
      <c r="E9104" s="33">
        <v>52</v>
      </c>
      <c r="F9104" s="33">
        <v>1</v>
      </c>
      <c r="G9104" s="33">
        <v>15</v>
      </c>
      <c r="I9104" s="34"/>
      <c r="K9104" s="35"/>
      <c r="L9104" s="33">
        <v>52</v>
      </c>
      <c r="M9104" s="33">
        <v>1</v>
      </c>
      <c r="N9104" s="33">
        <v>15</v>
      </c>
      <c r="P9104" s="32" t="e">
        <f>VLOOKUP(A9104,ยืมแฟ้ม!A:B,2,)</f>
        <v>#N/A</v>
      </c>
      <c r="Q9104" s="32" t="e">
        <f>VLOOKUP(A9104,ยืมแฟ้ม!A:C,3,)</f>
        <v>#N/A</v>
      </c>
      <c r="R9104" s="32" t="e">
        <f>VLOOKUP(A9104,ยืมแฟ้ม!A:D,4,)</f>
        <v>#N/A</v>
      </c>
      <c r="W9104" s="93" t="e">
        <f>VLOOKUP(A9104,Sheet3!A:A,1,0)</f>
        <v>#N/A</v>
      </c>
    </row>
    <row r="9105" spans="1:23" ht="18.95" customHeight="1">
      <c r="A9105" s="25">
        <v>800006521374</v>
      </c>
      <c r="B9105" s="26" t="s">
        <v>5237</v>
      </c>
      <c r="C9105" s="28" t="s">
        <v>9134</v>
      </c>
      <c r="D9105" s="28" t="s">
        <v>7912</v>
      </c>
      <c r="E9105" s="33">
        <v>52</v>
      </c>
      <c r="F9105" s="33">
        <v>1</v>
      </c>
      <c r="G9105" s="33">
        <v>16</v>
      </c>
      <c r="I9105" s="34"/>
      <c r="K9105" s="35"/>
      <c r="L9105" s="33">
        <v>52</v>
      </c>
      <c r="M9105" s="33">
        <v>1</v>
      </c>
      <c r="N9105" s="33">
        <v>16</v>
      </c>
      <c r="P9105" s="32" t="e">
        <f>VLOOKUP(A9105,ยืมแฟ้ม!A:B,2,)</f>
        <v>#N/A</v>
      </c>
      <c r="Q9105" s="32" t="e">
        <f>VLOOKUP(A9105,ยืมแฟ้ม!A:C,3,)</f>
        <v>#N/A</v>
      </c>
      <c r="R9105" s="32" t="e">
        <f>VLOOKUP(A9105,ยืมแฟ้ม!A:D,4,)</f>
        <v>#N/A</v>
      </c>
      <c r="W9105" s="93" t="e">
        <f>VLOOKUP(A9105,Sheet3!A:A,1,0)</f>
        <v>#N/A</v>
      </c>
    </row>
    <row r="9106" spans="1:23" ht="18.95" customHeight="1">
      <c r="A9106" s="25">
        <v>800089303468</v>
      </c>
      <c r="B9106" s="26" t="s">
        <v>5238</v>
      </c>
      <c r="C9106" s="28" t="s">
        <v>9135</v>
      </c>
      <c r="D9106" s="28" t="s">
        <v>7915</v>
      </c>
      <c r="E9106" s="33">
        <v>52</v>
      </c>
      <c r="F9106" s="33">
        <v>1</v>
      </c>
      <c r="G9106" s="33">
        <v>17</v>
      </c>
      <c r="I9106" s="34"/>
      <c r="K9106" s="35"/>
      <c r="L9106" s="33">
        <v>52</v>
      </c>
      <c r="M9106" s="33">
        <v>1</v>
      </c>
      <c r="N9106" s="33">
        <v>17</v>
      </c>
      <c r="P9106" s="32" t="e">
        <f>VLOOKUP(A9106,ยืมแฟ้ม!A:B,2,)</f>
        <v>#N/A</v>
      </c>
      <c r="Q9106" s="32" t="e">
        <f>VLOOKUP(A9106,ยืมแฟ้ม!A:C,3,)</f>
        <v>#N/A</v>
      </c>
      <c r="R9106" s="32" t="e">
        <f>VLOOKUP(A9106,ยืมแฟ้ม!A:D,4,)</f>
        <v>#N/A</v>
      </c>
      <c r="W9106" s="93" t="e">
        <f>VLOOKUP(A9106,Sheet3!A:A,1,0)</f>
        <v>#N/A</v>
      </c>
    </row>
    <row r="9107" spans="1:23" ht="18.95" customHeight="1">
      <c r="A9107" s="25">
        <v>800089302940</v>
      </c>
      <c r="B9107" s="26" t="s">
        <v>5239</v>
      </c>
      <c r="C9107" s="28" t="s">
        <v>9135</v>
      </c>
      <c r="D9107" s="28" t="s">
        <v>7915</v>
      </c>
      <c r="E9107" s="33">
        <v>52</v>
      </c>
      <c r="F9107" s="33">
        <v>1</v>
      </c>
      <c r="G9107" s="33">
        <v>18</v>
      </c>
      <c r="I9107" s="34"/>
      <c r="K9107" s="35"/>
      <c r="L9107" s="33">
        <v>52</v>
      </c>
      <c r="M9107" s="33">
        <v>1</v>
      </c>
      <c r="N9107" s="33">
        <v>18</v>
      </c>
      <c r="P9107" s="32" t="e">
        <f>VLOOKUP(A9107,ยืมแฟ้ม!A:B,2,)</f>
        <v>#N/A</v>
      </c>
      <c r="Q9107" s="32" t="e">
        <f>VLOOKUP(A9107,ยืมแฟ้ม!A:C,3,)</f>
        <v>#N/A</v>
      </c>
      <c r="R9107" s="32" t="e">
        <f>VLOOKUP(A9107,ยืมแฟ้ม!A:D,4,)</f>
        <v>#N/A</v>
      </c>
      <c r="W9107" s="93" t="e">
        <f>VLOOKUP(A9107,Sheet3!A:A,1,0)</f>
        <v>#N/A</v>
      </c>
    </row>
    <row r="9108" spans="1:23" ht="18.95" customHeight="1">
      <c r="A9108" s="14">
        <v>800089946423</v>
      </c>
      <c r="B9108" s="42" t="s">
        <v>11053</v>
      </c>
      <c r="C9108" s="49" t="s">
        <v>9085</v>
      </c>
      <c r="D9108" s="16" t="s">
        <v>9142</v>
      </c>
      <c r="E9108" s="33">
        <v>52</v>
      </c>
      <c r="F9108" s="33">
        <v>1</v>
      </c>
      <c r="G9108" s="33">
        <v>19</v>
      </c>
      <c r="I9108" s="34"/>
      <c r="K9108" s="35"/>
      <c r="L9108" s="33">
        <v>52</v>
      </c>
      <c r="M9108" s="33">
        <v>1</v>
      </c>
      <c r="N9108" s="33">
        <v>19</v>
      </c>
      <c r="P9108" s="32" t="e">
        <f>VLOOKUP(A9108,ยืมแฟ้ม!A:B,2,)</f>
        <v>#N/A</v>
      </c>
      <c r="Q9108" s="32" t="e">
        <f>VLOOKUP(A9108,ยืมแฟ้ม!A:C,3,)</f>
        <v>#N/A</v>
      </c>
      <c r="R9108" s="32" t="e">
        <f>VLOOKUP(A9108,ยืมแฟ้ม!A:D,4,)</f>
        <v>#N/A</v>
      </c>
      <c r="W9108" s="93" t="e">
        <f>VLOOKUP(A9108,Sheet3!A:A,1,0)</f>
        <v>#N/A</v>
      </c>
    </row>
    <row r="9109" spans="1:23" ht="18.95" customHeight="1">
      <c r="A9109" s="25">
        <v>800087917657</v>
      </c>
      <c r="B9109" s="26" t="s">
        <v>9736</v>
      </c>
      <c r="C9109" s="28" t="s">
        <v>8077</v>
      </c>
      <c r="D9109" s="28" t="s">
        <v>9140</v>
      </c>
      <c r="E9109" s="33">
        <v>52</v>
      </c>
      <c r="F9109" s="33">
        <v>1</v>
      </c>
      <c r="G9109" s="33">
        <v>20</v>
      </c>
      <c r="I9109" s="34"/>
      <c r="K9109" s="35"/>
      <c r="L9109" s="33">
        <v>52</v>
      </c>
      <c r="M9109" s="33">
        <v>1</v>
      </c>
      <c r="N9109" s="33">
        <v>20</v>
      </c>
      <c r="P9109" s="32" t="e">
        <f>VLOOKUP(A9109,ยืมแฟ้ม!A:B,2,)</f>
        <v>#N/A</v>
      </c>
      <c r="Q9109" s="32" t="e">
        <f>VLOOKUP(A9109,ยืมแฟ้ม!A:C,3,)</f>
        <v>#N/A</v>
      </c>
      <c r="R9109" s="32" t="e">
        <f>VLOOKUP(A9109,ยืมแฟ้ม!A:D,4,)</f>
        <v>#N/A</v>
      </c>
      <c r="W9109" s="93" t="e">
        <f>VLOOKUP(A9109,Sheet3!A:A,1,0)</f>
        <v>#N/A</v>
      </c>
    </row>
    <row r="9110" spans="1:23" ht="18.95" customHeight="1">
      <c r="A9110" s="25">
        <v>800084025090</v>
      </c>
      <c r="B9110" s="26" t="s">
        <v>5240</v>
      </c>
      <c r="C9110" s="28" t="s">
        <v>9135</v>
      </c>
      <c r="D9110" s="28" t="s">
        <v>7915</v>
      </c>
      <c r="E9110" s="33">
        <v>52</v>
      </c>
      <c r="F9110" s="33">
        <v>1</v>
      </c>
      <c r="G9110" s="33">
        <v>21</v>
      </c>
      <c r="I9110" s="34"/>
      <c r="K9110" s="35"/>
      <c r="L9110" s="33">
        <v>52</v>
      </c>
      <c r="M9110" s="33">
        <v>1</v>
      </c>
      <c r="N9110" s="33">
        <v>21</v>
      </c>
      <c r="P9110" s="32" t="e">
        <f>VLOOKUP(A9110,ยืมแฟ้ม!A:B,2,)</f>
        <v>#N/A</v>
      </c>
      <c r="Q9110" s="32" t="e">
        <f>VLOOKUP(A9110,ยืมแฟ้ม!A:C,3,)</f>
        <v>#N/A</v>
      </c>
      <c r="R9110" s="32" t="e">
        <f>VLOOKUP(A9110,ยืมแฟ้ม!A:D,4,)</f>
        <v>#N/A</v>
      </c>
      <c r="W9110" s="93" t="e">
        <f>VLOOKUP(A9110,Sheet3!A:A,1,0)</f>
        <v>#N/A</v>
      </c>
    </row>
    <row r="9111" spans="1:23" ht="18.95" customHeight="1">
      <c r="I9111" s="34"/>
      <c r="K9111" s="35"/>
      <c r="L9111" s="33">
        <v>52</v>
      </c>
      <c r="M9111" s="33">
        <v>1</v>
      </c>
      <c r="N9111" s="33">
        <v>22</v>
      </c>
      <c r="P9111" s="32" t="e">
        <f>VLOOKUP(A9111,ยืมแฟ้ม!A:B,2,)</f>
        <v>#N/A</v>
      </c>
      <c r="Q9111" s="32" t="e">
        <f>VLOOKUP(A9111,ยืมแฟ้ม!A:C,3,)</f>
        <v>#N/A</v>
      </c>
      <c r="R9111" s="32" t="e">
        <f>VLOOKUP(A9111,ยืมแฟ้ม!A:D,4,)</f>
        <v>#N/A</v>
      </c>
      <c r="W9111" s="93" t="e">
        <f>VLOOKUP(A9111,Sheet3!A:A,1,0)</f>
        <v>#N/A</v>
      </c>
    </row>
    <row r="9112" spans="1:23" ht="18.95" customHeight="1">
      <c r="A9112" s="25">
        <v>800076615031</v>
      </c>
      <c r="B9112" s="26" t="s">
        <v>5241</v>
      </c>
      <c r="C9112" s="28" t="s">
        <v>9135</v>
      </c>
      <c r="D9112" s="28" t="s">
        <v>9140</v>
      </c>
      <c r="E9112" s="33">
        <v>52</v>
      </c>
      <c r="F9112" s="33">
        <v>1</v>
      </c>
      <c r="G9112" s="33">
        <v>23</v>
      </c>
      <c r="I9112" s="34"/>
      <c r="K9112" s="35"/>
      <c r="L9112" s="33">
        <v>52</v>
      </c>
      <c r="M9112" s="33">
        <v>1</v>
      </c>
      <c r="N9112" s="33">
        <v>23</v>
      </c>
      <c r="P9112" s="32" t="e">
        <f>VLOOKUP(A9112,ยืมแฟ้ม!A:B,2,)</f>
        <v>#N/A</v>
      </c>
      <c r="Q9112" s="32" t="e">
        <f>VLOOKUP(A9112,ยืมแฟ้ม!A:C,3,)</f>
        <v>#N/A</v>
      </c>
      <c r="R9112" s="32" t="e">
        <f>VLOOKUP(A9112,ยืมแฟ้ม!A:D,4,)</f>
        <v>#N/A</v>
      </c>
      <c r="W9112" s="93" t="e">
        <f>VLOOKUP(A9112,Sheet3!A:A,1,0)</f>
        <v>#N/A</v>
      </c>
    </row>
    <row r="9113" spans="1:23" ht="18.95" customHeight="1">
      <c r="A9113" s="14">
        <v>800029001214</v>
      </c>
      <c r="B9113" s="42" t="s">
        <v>11054</v>
      </c>
      <c r="C9113" s="49" t="s">
        <v>9085</v>
      </c>
      <c r="D9113" s="16" t="s">
        <v>7912</v>
      </c>
      <c r="E9113" s="33">
        <v>52</v>
      </c>
      <c r="F9113" s="33">
        <v>1</v>
      </c>
      <c r="G9113" s="33">
        <v>24</v>
      </c>
      <c r="I9113" s="34"/>
      <c r="K9113" s="35"/>
      <c r="L9113" s="33">
        <v>52</v>
      </c>
      <c r="M9113" s="33">
        <v>1</v>
      </c>
      <c r="N9113" s="33">
        <v>24</v>
      </c>
      <c r="P9113" s="32" t="e">
        <f>VLOOKUP(A9113,ยืมแฟ้ม!A:B,2,)</f>
        <v>#N/A</v>
      </c>
      <c r="Q9113" s="32" t="e">
        <f>VLOOKUP(A9113,ยืมแฟ้ม!A:C,3,)</f>
        <v>#N/A</v>
      </c>
      <c r="R9113" s="32" t="e">
        <f>VLOOKUP(A9113,ยืมแฟ้ม!A:D,4,)</f>
        <v>#N/A</v>
      </c>
      <c r="W9113" s="93" t="e">
        <f>VLOOKUP(A9113,Sheet3!A:A,1,0)</f>
        <v>#N/A</v>
      </c>
    </row>
    <row r="9114" spans="1:23" ht="18.95" customHeight="1">
      <c r="A9114" s="25">
        <v>800004008036</v>
      </c>
      <c r="B9114" s="26" t="s">
        <v>5242</v>
      </c>
      <c r="C9114" s="28" t="s">
        <v>7911</v>
      </c>
      <c r="D9114" s="28" t="s">
        <v>7827</v>
      </c>
      <c r="E9114" s="33">
        <v>52</v>
      </c>
      <c r="F9114" s="33">
        <v>1</v>
      </c>
      <c r="G9114" s="33">
        <v>25</v>
      </c>
      <c r="I9114" s="34"/>
      <c r="K9114" s="35"/>
      <c r="L9114" s="33">
        <v>52</v>
      </c>
      <c r="M9114" s="33">
        <v>1</v>
      </c>
      <c r="N9114" s="33">
        <v>25</v>
      </c>
      <c r="P9114" s="32" t="e">
        <f>VLOOKUP(A9114,ยืมแฟ้ม!A:B,2,)</f>
        <v>#N/A</v>
      </c>
      <c r="Q9114" s="32" t="e">
        <f>VLOOKUP(A9114,ยืมแฟ้ม!A:C,3,)</f>
        <v>#N/A</v>
      </c>
      <c r="R9114" s="32" t="e">
        <f>VLOOKUP(A9114,ยืมแฟ้ม!A:D,4,)</f>
        <v>#N/A</v>
      </c>
      <c r="W9114" s="93" t="e">
        <f>VLOOKUP(A9114,Sheet3!A:A,1,0)</f>
        <v>#N/A</v>
      </c>
    </row>
    <row r="9115" spans="1:23" ht="18.95" customHeight="1">
      <c r="A9115" s="25">
        <v>800062650513</v>
      </c>
      <c r="B9115" s="26" t="s">
        <v>5243</v>
      </c>
      <c r="C9115" s="28" t="s">
        <v>9135</v>
      </c>
      <c r="D9115" s="28" t="s">
        <v>7915</v>
      </c>
      <c r="E9115" s="33">
        <v>52</v>
      </c>
      <c r="F9115" s="33">
        <v>1</v>
      </c>
      <c r="G9115" s="33">
        <v>26</v>
      </c>
      <c r="I9115" s="34"/>
      <c r="K9115" s="35"/>
      <c r="L9115" s="33">
        <v>52</v>
      </c>
      <c r="M9115" s="33">
        <v>1</v>
      </c>
      <c r="N9115" s="33">
        <v>26</v>
      </c>
      <c r="P9115" s="32" t="e">
        <f>VLOOKUP(A9115,ยืมแฟ้ม!A:B,2,)</f>
        <v>#N/A</v>
      </c>
      <c r="Q9115" s="32" t="e">
        <f>VLOOKUP(A9115,ยืมแฟ้ม!A:C,3,)</f>
        <v>#N/A</v>
      </c>
      <c r="R9115" s="32" t="e">
        <f>VLOOKUP(A9115,ยืมแฟ้ม!A:D,4,)</f>
        <v>#N/A</v>
      </c>
      <c r="W9115" s="93" t="e">
        <f>VLOOKUP(A9115,Sheet3!A:A,1,0)</f>
        <v>#N/A</v>
      </c>
    </row>
    <row r="9116" spans="1:23" ht="18.95" customHeight="1">
      <c r="A9116" s="25">
        <v>800063409604</v>
      </c>
      <c r="B9116" s="26" t="s">
        <v>5244</v>
      </c>
      <c r="C9116" s="28" t="s">
        <v>9133</v>
      </c>
      <c r="D9116" s="28" t="s">
        <v>7915</v>
      </c>
      <c r="E9116" s="33">
        <v>52</v>
      </c>
      <c r="F9116" s="33">
        <v>1</v>
      </c>
      <c r="G9116" s="33">
        <v>27</v>
      </c>
      <c r="I9116" s="34"/>
      <c r="K9116" s="35"/>
      <c r="L9116" s="33">
        <v>52</v>
      </c>
      <c r="M9116" s="33">
        <v>1</v>
      </c>
      <c r="N9116" s="33">
        <v>27</v>
      </c>
      <c r="P9116" s="32" t="e">
        <f>VLOOKUP(A9116,ยืมแฟ้ม!A:B,2,)</f>
        <v>#N/A</v>
      </c>
      <c r="Q9116" s="32" t="e">
        <f>VLOOKUP(A9116,ยืมแฟ้ม!A:C,3,)</f>
        <v>#N/A</v>
      </c>
      <c r="R9116" s="32" t="e">
        <f>VLOOKUP(A9116,ยืมแฟ้ม!A:D,4,)</f>
        <v>#N/A</v>
      </c>
      <c r="W9116" s="93" t="e">
        <f>VLOOKUP(A9116,Sheet3!A:A,1,0)</f>
        <v>#N/A</v>
      </c>
    </row>
    <row r="9117" spans="1:23" ht="18.95" customHeight="1">
      <c r="I9117" s="34"/>
      <c r="K9117" s="35"/>
      <c r="L9117" s="33">
        <v>52</v>
      </c>
      <c r="M9117" s="33">
        <v>1</v>
      </c>
      <c r="N9117" s="33">
        <v>28</v>
      </c>
      <c r="P9117" s="32" t="e">
        <f>VLOOKUP(A9117,ยืมแฟ้ม!A:B,2,)</f>
        <v>#N/A</v>
      </c>
      <c r="Q9117" s="32" t="e">
        <f>VLOOKUP(A9117,ยืมแฟ้ม!A:C,3,)</f>
        <v>#N/A</v>
      </c>
      <c r="R9117" s="32" t="e">
        <f>VLOOKUP(A9117,ยืมแฟ้ม!A:D,4,)</f>
        <v>#N/A</v>
      </c>
      <c r="W9117" s="93" t="e">
        <f>VLOOKUP(A9117,Sheet3!A:A,1,0)</f>
        <v>#N/A</v>
      </c>
    </row>
    <row r="9118" spans="1:23" ht="18.95" customHeight="1">
      <c r="A9118" s="25">
        <v>800050770406</v>
      </c>
      <c r="B9118" s="26" t="s">
        <v>5245</v>
      </c>
      <c r="C9118" s="28" t="s">
        <v>9133</v>
      </c>
      <c r="D9118" s="28" t="s">
        <v>7816</v>
      </c>
      <c r="E9118" s="33">
        <v>52</v>
      </c>
      <c r="F9118" s="33">
        <v>1</v>
      </c>
      <c r="G9118" s="33">
        <v>29</v>
      </c>
      <c r="I9118" s="34"/>
      <c r="K9118" s="35"/>
      <c r="L9118" s="33">
        <v>52</v>
      </c>
      <c r="M9118" s="33">
        <v>1</v>
      </c>
      <c r="N9118" s="33">
        <v>29</v>
      </c>
      <c r="P9118" s="32" t="e">
        <f>VLOOKUP(A9118,ยืมแฟ้ม!A:B,2,)</f>
        <v>#N/A</v>
      </c>
      <c r="Q9118" s="32" t="e">
        <f>VLOOKUP(A9118,ยืมแฟ้ม!A:C,3,)</f>
        <v>#N/A</v>
      </c>
      <c r="R9118" s="32" t="e">
        <f>VLOOKUP(A9118,ยืมแฟ้ม!A:D,4,)</f>
        <v>#N/A</v>
      </c>
      <c r="W9118" s="93" t="e">
        <f>VLOOKUP(A9118,Sheet3!A:A,1,0)</f>
        <v>#N/A</v>
      </c>
    </row>
    <row r="9119" spans="1:23" ht="18.95" customHeight="1">
      <c r="I9119" s="34"/>
      <c r="K9119" s="35"/>
      <c r="L9119" s="33">
        <v>52</v>
      </c>
      <c r="M9119" s="33">
        <v>1</v>
      </c>
      <c r="N9119" s="33">
        <v>30</v>
      </c>
      <c r="P9119" s="32" t="e">
        <f>VLOOKUP(A9119,ยืมแฟ้ม!A:B,2,)</f>
        <v>#N/A</v>
      </c>
      <c r="Q9119" s="32" t="e">
        <f>VLOOKUP(A9119,ยืมแฟ้ม!A:C,3,)</f>
        <v>#N/A</v>
      </c>
      <c r="R9119" s="32" t="e">
        <f>VLOOKUP(A9119,ยืมแฟ้ม!A:D,4,)</f>
        <v>#N/A</v>
      </c>
      <c r="W9119" s="93" t="e">
        <f>VLOOKUP(A9119,Sheet3!A:A,1,0)</f>
        <v>#N/A</v>
      </c>
    </row>
    <row r="9120" spans="1:23" ht="18.95" customHeight="1">
      <c r="A9120" s="25">
        <v>800086097451</v>
      </c>
      <c r="B9120" s="26" t="s">
        <v>5246</v>
      </c>
      <c r="C9120" s="28" t="s">
        <v>9133</v>
      </c>
      <c r="D9120" s="28" t="s">
        <v>7816</v>
      </c>
      <c r="E9120" s="33">
        <v>52</v>
      </c>
      <c r="F9120" s="33">
        <v>1</v>
      </c>
      <c r="G9120" s="33">
        <v>31</v>
      </c>
      <c r="I9120" s="34"/>
      <c r="K9120" s="35"/>
      <c r="L9120" s="33">
        <v>52</v>
      </c>
      <c r="M9120" s="33">
        <v>1</v>
      </c>
      <c r="N9120" s="33">
        <v>31</v>
      </c>
      <c r="P9120" s="32" t="e">
        <f>VLOOKUP(A9120,ยืมแฟ้ม!A:B,2,)</f>
        <v>#N/A</v>
      </c>
      <c r="Q9120" s="32" t="e">
        <f>VLOOKUP(A9120,ยืมแฟ้ม!A:C,3,)</f>
        <v>#N/A</v>
      </c>
      <c r="R9120" s="32" t="e">
        <f>VLOOKUP(A9120,ยืมแฟ้ม!A:D,4,)</f>
        <v>#N/A</v>
      </c>
      <c r="W9120" s="93" t="e">
        <f>VLOOKUP(A9120,Sheet3!A:A,1,0)</f>
        <v>#N/A</v>
      </c>
    </row>
    <row r="9121" spans="1:23" ht="18.95" customHeight="1">
      <c r="A9121" s="25">
        <v>800077875394</v>
      </c>
      <c r="B9121" s="26" t="s">
        <v>5247</v>
      </c>
      <c r="C9121" s="28" t="s">
        <v>9133</v>
      </c>
      <c r="D9121" s="28" t="s">
        <v>7816</v>
      </c>
      <c r="E9121" s="33">
        <v>52</v>
      </c>
      <c r="F9121" s="33">
        <v>1</v>
      </c>
      <c r="G9121" s="33">
        <v>32</v>
      </c>
      <c r="I9121" s="34"/>
      <c r="K9121" s="35"/>
      <c r="L9121" s="33">
        <v>52</v>
      </c>
      <c r="M9121" s="33">
        <v>1</v>
      </c>
      <c r="N9121" s="33">
        <v>32</v>
      </c>
      <c r="P9121" s="32" t="e">
        <f>VLOOKUP(A9121,ยืมแฟ้ม!A:B,2,)</f>
        <v>#N/A</v>
      </c>
      <c r="Q9121" s="32" t="e">
        <f>VLOOKUP(A9121,ยืมแฟ้ม!A:C,3,)</f>
        <v>#N/A</v>
      </c>
      <c r="R9121" s="32" t="e">
        <f>VLOOKUP(A9121,ยืมแฟ้ม!A:D,4,)</f>
        <v>#N/A</v>
      </c>
      <c r="W9121" s="93" t="e">
        <f>VLOOKUP(A9121,Sheet3!A:A,1,0)</f>
        <v>#N/A</v>
      </c>
    </row>
    <row r="9122" spans="1:23" ht="18.95" customHeight="1">
      <c r="A9122" s="25">
        <v>800047698553</v>
      </c>
      <c r="B9122" s="26" t="s">
        <v>5248</v>
      </c>
      <c r="C9122" s="28" t="s">
        <v>9133</v>
      </c>
      <c r="D9122" s="28" t="s">
        <v>10026</v>
      </c>
      <c r="E9122" s="33">
        <v>52</v>
      </c>
      <c r="F9122" s="33">
        <v>1</v>
      </c>
      <c r="G9122" s="33">
        <v>33</v>
      </c>
      <c r="I9122" s="34"/>
      <c r="K9122" s="35"/>
      <c r="L9122" s="33">
        <v>52</v>
      </c>
      <c r="M9122" s="33">
        <v>1</v>
      </c>
      <c r="N9122" s="33">
        <v>33</v>
      </c>
      <c r="P9122" s="32" t="e">
        <f>VLOOKUP(A9122,ยืมแฟ้ม!A:B,2,)</f>
        <v>#N/A</v>
      </c>
      <c r="Q9122" s="32" t="e">
        <f>VLOOKUP(A9122,ยืมแฟ้ม!A:C,3,)</f>
        <v>#N/A</v>
      </c>
      <c r="R9122" s="32" t="e">
        <f>VLOOKUP(A9122,ยืมแฟ้ม!A:D,4,)</f>
        <v>#N/A</v>
      </c>
      <c r="W9122" s="93" t="e">
        <f>VLOOKUP(A9122,Sheet3!A:A,1,0)</f>
        <v>#N/A</v>
      </c>
    </row>
    <row r="9123" spans="1:23" ht="18.95" customHeight="1">
      <c r="E9123" s="33">
        <v>52</v>
      </c>
      <c r="F9123" s="33">
        <v>1</v>
      </c>
      <c r="G9123" s="33">
        <v>34</v>
      </c>
      <c r="I9123" s="34"/>
      <c r="K9123" s="35"/>
      <c r="L9123" s="33">
        <v>52</v>
      </c>
      <c r="M9123" s="33">
        <v>1</v>
      </c>
      <c r="N9123" s="33">
        <v>34</v>
      </c>
      <c r="P9123" s="32" t="e">
        <f>VLOOKUP(A9123,ยืมแฟ้ม!A:B,2,)</f>
        <v>#N/A</v>
      </c>
      <c r="Q9123" s="32" t="e">
        <f>VLOOKUP(A9123,ยืมแฟ้ม!A:C,3,)</f>
        <v>#N/A</v>
      </c>
      <c r="R9123" s="32" t="e">
        <f>VLOOKUP(A9123,ยืมแฟ้ม!A:D,4,)</f>
        <v>#N/A</v>
      </c>
      <c r="W9123" s="93" t="e">
        <f>VLOOKUP(A9123,Sheet3!A:A,1,0)</f>
        <v>#N/A</v>
      </c>
    </row>
    <row r="9124" spans="1:23" ht="18.95" customHeight="1">
      <c r="A9124" s="25">
        <v>800094092536</v>
      </c>
      <c r="B9124" s="26" t="s">
        <v>5249</v>
      </c>
      <c r="C9124" s="28" t="s">
        <v>8055</v>
      </c>
      <c r="D9124" s="28" t="s">
        <v>7816</v>
      </c>
      <c r="E9124" s="33">
        <v>52</v>
      </c>
      <c r="F9124" s="33">
        <v>1</v>
      </c>
      <c r="G9124" s="33">
        <v>35</v>
      </c>
      <c r="I9124" s="34"/>
      <c r="K9124" s="35"/>
      <c r="L9124" s="33">
        <v>52</v>
      </c>
      <c r="M9124" s="33">
        <v>1</v>
      </c>
      <c r="N9124" s="33">
        <v>35</v>
      </c>
      <c r="P9124" s="32" t="e">
        <f>VLOOKUP(A9124,ยืมแฟ้ม!A:B,2,)</f>
        <v>#N/A</v>
      </c>
      <c r="Q9124" s="32" t="e">
        <f>VLOOKUP(A9124,ยืมแฟ้ม!A:C,3,)</f>
        <v>#N/A</v>
      </c>
      <c r="R9124" s="32" t="e">
        <f>VLOOKUP(A9124,ยืมแฟ้ม!A:D,4,)</f>
        <v>#N/A</v>
      </c>
      <c r="W9124" s="93" t="e">
        <f>VLOOKUP(A9124,Sheet3!A:A,1,0)</f>
        <v>#N/A</v>
      </c>
    </row>
    <row r="9125" spans="1:23" ht="18.95" customHeight="1">
      <c r="A9125" s="25">
        <v>800005760312</v>
      </c>
      <c r="B9125" s="26" t="s">
        <v>5250</v>
      </c>
      <c r="C9125" s="28" t="s">
        <v>3537</v>
      </c>
      <c r="D9125" s="28" t="s">
        <v>7822</v>
      </c>
      <c r="E9125" s="33">
        <v>52</v>
      </c>
      <c r="F9125" s="33">
        <v>2</v>
      </c>
      <c r="G9125" s="33">
        <v>1</v>
      </c>
      <c r="I9125" s="34"/>
      <c r="K9125" s="35"/>
      <c r="L9125" s="33">
        <v>52</v>
      </c>
      <c r="M9125" s="33">
        <v>2</v>
      </c>
      <c r="N9125" s="33">
        <v>1</v>
      </c>
      <c r="P9125" s="32" t="e">
        <f>VLOOKUP(A9125,ยืมแฟ้ม!A:B,2,)</f>
        <v>#N/A</v>
      </c>
      <c r="Q9125" s="32" t="e">
        <f>VLOOKUP(A9125,ยืมแฟ้ม!A:C,3,)</f>
        <v>#N/A</v>
      </c>
      <c r="R9125" s="32" t="e">
        <f>VLOOKUP(A9125,ยืมแฟ้ม!A:D,4,)</f>
        <v>#N/A</v>
      </c>
      <c r="W9125" s="93" t="e">
        <f>VLOOKUP(A9125,Sheet3!A:A,1,0)</f>
        <v>#N/A</v>
      </c>
    </row>
    <row r="9126" spans="1:23" ht="18.95" customHeight="1">
      <c r="A9126" s="25">
        <v>800075965882</v>
      </c>
      <c r="B9126" s="26" t="s">
        <v>5250</v>
      </c>
      <c r="C9126" s="28" t="s">
        <v>3537</v>
      </c>
      <c r="D9126" s="28" t="s">
        <v>10026</v>
      </c>
      <c r="E9126" s="33">
        <v>52</v>
      </c>
      <c r="F9126" s="33">
        <v>2</v>
      </c>
      <c r="G9126" s="33">
        <v>1</v>
      </c>
      <c r="I9126" s="34"/>
      <c r="K9126" s="35"/>
      <c r="L9126" s="33">
        <v>52</v>
      </c>
      <c r="M9126" s="33">
        <v>2</v>
      </c>
      <c r="N9126" s="33">
        <v>1</v>
      </c>
      <c r="P9126" s="32" t="e">
        <f>VLOOKUP(A9126,ยืมแฟ้ม!A:B,2,)</f>
        <v>#N/A</v>
      </c>
      <c r="Q9126" s="32" t="e">
        <f>VLOOKUP(A9126,ยืมแฟ้ม!A:C,3,)</f>
        <v>#N/A</v>
      </c>
      <c r="R9126" s="32" t="e">
        <f>VLOOKUP(A9126,ยืมแฟ้ม!A:D,4,)</f>
        <v>#N/A</v>
      </c>
      <c r="W9126" s="93" t="e">
        <f>VLOOKUP(A9126,Sheet3!A:A,1,0)</f>
        <v>#N/A</v>
      </c>
    </row>
    <row r="9127" spans="1:23" ht="18.95" customHeight="1">
      <c r="A9127" s="25">
        <v>800088633535</v>
      </c>
      <c r="B9127" s="26" t="s">
        <v>9737</v>
      </c>
      <c r="C9127" s="28" t="s">
        <v>8077</v>
      </c>
      <c r="D9127" s="28" t="s">
        <v>9142</v>
      </c>
      <c r="E9127" s="33">
        <v>52</v>
      </c>
      <c r="F9127" s="33">
        <v>2</v>
      </c>
      <c r="G9127" s="33">
        <v>2</v>
      </c>
      <c r="I9127" s="34"/>
      <c r="K9127" s="35"/>
      <c r="L9127" s="33">
        <v>52</v>
      </c>
      <c r="M9127" s="33">
        <v>2</v>
      </c>
      <c r="N9127" s="33">
        <v>2</v>
      </c>
      <c r="P9127" s="32" t="e">
        <f>VLOOKUP(A9127,ยืมแฟ้ม!A:B,2,)</f>
        <v>#N/A</v>
      </c>
      <c r="Q9127" s="32" t="e">
        <f>VLOOKUP(A9127,ยืมแฟ้ม!A:C,3,)</f>
        <v>#N/A</v>
      </c>
      <c r="R9127" s="32" t="e">
        <f>VLOOKUP(A9127,ยืมแฟ้ม!A:D,4,)</f>
        <v>#N/A</v>
      </c>
      <c r="W9127" s="93" t="e">
        <f>VLOOKUP(A9127,Sheet3!A:A,1,0)</f>
        <v>#N/A</v>
      </c>
    </row>
    <row r="9128" spans="1:23" ht="18.95" customHeight="1">
      <c r="A9128" s="25">
        <v>800072554234</v>
      </c>
      <c r="B9128" s="26" t="s">
        <v>5251</v>
      </c>
      <c r="C9128" s="28" t="s">
        <v>3537</v>
      </c>
      <c r="D9128" s="28" t="s">
        <v>7816</v>
      </c>
      <c r="E9128" s="33">
        <v>52</v>
      </c>
      <c r="F9128" s="33">
        <v>2</v>
      </c>
      <c r="G9128" s="33">
        <v>3</v>
      </c>
      <c r="I9128" s="34"/>
      <c r="K9128" s="35"/>
      <c r="L9128" s="33">
        <v>52</v>
      </c>
      <c r="M9128" s="33">
        <v>2</v>
      </c>
      <c r="N9128" s="33">
        <v>3</v>
      </c>
      <c r="P9128" s="32" t="e">
        <f>VLOOKUP(A9128,ยืมแฟ้ม!A:B,2,)</f>
        <v>#N/A</v>
      </c>
      <c r="Q9128" s="32" t="e">
        <f>VLOOKUP(A9128,ยืมแฟ้ม!A:C,3,)</f>
        <v>#N/A</v>
      </c>
      <c r="R9128" s="32" t="e">
        <f>VLOOKUP(A9128,ยืมแฟ้ม!A:D,4,)</f>
        <v>#N/A</v>
      </c>
      <c r="W9128" s="93" t="e">
        <f>VLOOKUP(A9128,Sheet3!A:A,1,0)</f>
        <v>#N/A</v>
      </c>
    </row>
    <row r="9129" spans="1:23" ht="18.95" customHeight="1">
      <c r="A9129" s="25">
        <v>800072621603</v>
      </c>
      <c r="B9129" s="26" t="s">
        <v>5252</v>
      </c>
      <c r="C9129" s="28" t="s">
        <v>3537</v>
      </c>
      <c r="D9129" s="28" t="s">
        <v>7816</v>
      </c>
      <c r="E9129" s="33">
        <v>52</v>
      </c>
      <c r="F9129" s="33">
        <v>2</v>
      </c>
      <c r="G9129" s="33">
        <v>4</v>
      </c>
      <c r="I9129" s="34"/>
      <c r="K9129" s="35"/>
      <c r="L9129" s="33">
        <v>52</v>
      </c>
      <c r="M9129" s="33">
        <v>2</v>
      </c>
      <c r="N9129" s="33">
        <v>4</v>
      </c>
      <c r="P9129" s="32" t="e">
        <f>VLOOKUP(A9129,ยืมแฟ้ม!A:B,2,)</f>
        <v>#N/A</v>
      </c>
      <c r="Q9129" s="32" t="e">
        <f>VLOOKUP(A9129,ยืมแฟ้ม!A:C,3,)</f>
        <v>#N/A</v>
      </c>
      <c r="R9129" s="32" t="e">
        <f>VLOOKUP(A9129,ยืมแฟ้ม!A:D,4,)</f>
        <v>#N/A</v>
      </c>
      <c r="W9129" s="93" t="e">
        <f>VLOOKUP(A9129,Sheet3!A:A,1,0)</f>
        <v>#N/A</v>
      </c>
    </row>
    <row r="9130" spans="1:23" ht="18.95" customHeight="1">
      <c r="A9130" s="25">
        <v>800075058480</v>
      </c>
      <c r="B9130" s="26" t="s">
        <v>5253</v>
      </c>
      <c r="C9130" s="28" t="s">
        <v>3537</v>
      </c>
      <c r="D9130" s="28" t="s">
        <v>7816</v>
      </c>
      <c r="E9130" s="33">
        <v>52</v>
      </c>
      <c r="F9130" s="33">
        <v>2</v>
      </c>
      <c r="G9130" s="33">
        <v>5</v>
      </c>
      <c r="I9130" s="34"/>
      <c r="K9130" s="35"/>
      <c r="L9130" s="33">
        <v>52</v>
      </c>
      <c r="M9130" s="33">
        <v>2</v>
      </c>
      <c r="N9130" s="33">
        <v>5</v>
      </c>
      <c r="P9130" s="32" t="e">
        <f>VLOOKUP(A9130,ยืมแฟ้ม!A:B,2,)</f>
        <v>#N/A</v>
      </c>
      <c r="Q9130" s="32" t="e">
        <f>VLOOKUP(A9130,ยืมแฟ้ม!A:C,3,)</f>
        <v>#N/A</v>
      </c>
      <c r="R9130" s="32" t="e">
        <f>VLOOKUP(A9130,ยืมแฟ้ม!A:D,4,)</f>
        <v>#N/A</v>
      </c>
      <c r="W9130" s="93" t="e">
        <f>VLOOKUP(A9130,Sheet3!A:A,1,0)</f>
        <v>#N/A</v>
      </c>
    </row>
    <row r="9131" spans="1:23" ht="18.95" customHeight="1">
      <c r="A9131" s="25">
        <v>830952016558</v>
      </c>
      <c r="B9131" s="26" t="s">
        <v>1660</v>
      </c>
      <c r="C9131" s="28" t="s">
        <v>3537</v>
      </c>
      <c r="D9131" s="28" t="s">
        <v>7912</v>
      </c>
      <c r="E9131" s="33">
        <v>52</v>
      </c>
      <c r="F9131" s="33">
        <v>2</v>
      </c>
      <c r="G9131" s="33">
        <v>6</v>
      </c>
      <c r="I9131" s="34"/>
      <c r="K9131" s="35"/>
      <c r="L9131" s="33">
        <v>52</v>
      </c>
      <c r="M9131" s="33">
        <v>2</v>
      </c>
      <c r="N9131" s="33">
        <v>6</v>
      </c>
      <c r="P9131" s="32" t="e">
        <f>VLOOKUP(A9131,ยืมแฟ้ม!A:B,2,)</f>
        <v>#N/A</v>
      </c>
      <c r="Q9131" s="32" t="e">
        <f>VLOOKUP(A9131,ยืมแฟ้ม!A:C,3,)</f>
        <v>#N/A</v>
      </c>
      <c r="R9131" s="32" t="e">
        <f>VLOOKUP(A9131,ยืมแฟ้ม!A:D,4,)</f>
        <v>#N/A</v>
      </c>
      <c r="W9131" s="93" t="e">
        <f>VLOOKUP(A9131,Sheet3!A:A,1,0)</f>
        <v>#N/A</v>
      </c>
    </row>
    <row r="9132" spans="1:23" ht="18.95" customHeight="1">
      <c r="A9132" s="25">
        <v>800037537134</v>
      </c>
      <c r="B9132" s="26" t="s">
        <v>5254</v>
      </c>
      <c r="C9132" s="28" t="s">
        <v>3537</v>
      </c>
      <c r="D9132" s="28" t="s">
        <v>7912</v>
      </c>
      <c r="E9132" s="33">
        <v>52</v>
      </c>
      <c r="F9132" s="33">
        <v>2</v>
      </c>
      <c r="G9132" s="33">
        <v>7</v>
      </c>
      <c r="I9132" s="34"/>
      <c r="K9132" s="35"/>
      <c r="L9132" s="33">
        <v>52</v>
      </c>
      <c r="M9132" s="33">
        <v>2</v>
      </c>
      <c r="N9132" s="33">
        <v>7</v>
      </c>
      <c r="P9132" s="32" t="e">
        <f>VLOOKUP(A9132,ยืมแฟ้ม!A:B,2,)</f>
        <v>#N/A</v>
      </c>
      <c r="Q9132" s="32" t="e">
        <f>VLOOKUP(A9132,ยืมแฟ้ม!A:C,3,)</f>
        <v>#N/A</v>
      </c>
      <c r="R9132" s="32" t="e">
        <f>VLOOKUP(A9132,ยืมแฟ้ม!A:D,4,)</f>
        <v>#N/A</v>
      </c>
      <c r="W9132" s="93" t="e">
        <f>VLOOKUP(A9132,Sheet3!A:A,1,0)</f>
        <v>#N/A</v>
      </c>
    </row>
    <row r="9133" spans="1:23" ht="18.95" customHeight="1">
      <c r="A9133" s="25">
        <v>800010312844</v>
      </c>
      <c r="B9133" s="26" t="s">
        <v>5255</v>
      </c>
      <c r="C9133" s="28" t="s">
        <v>3537</v>
      </c>
      <c r="D9133" s="28" t="s">
        <v>7912</v>
      </c>
      <c r="E9133" s="33">
        <v>52</v>
      </c>
      <c r="F9133" s="33">
        <v>2</v>
      </c>
      <c r="G9133" s="33">
        <v>8</v>
      </c>
      <c r="I9133" s="34"/>
      <c r="K9133" s="35"/>
      <c r="L9133" s="33">
        <v>52</v>
      </c>
      <c r="M9133" s="33">
        <v>2</v>
      </c>
      <c r="N9133" s="33">
        <v>8</v>
      </c>
      <c r="P9133" s="32" t="e">
        <f>VLOOKUP(A9133,ยืมแฟ้ม!A:B,2,)</f>
        <v>#N/A</v>
      </c>
      <c r="Q9133" s="32" t="e">
        <f>VLOOKUP(A9133,ยืมแฟ้ม!A:C,3,)</f>
        <v>#N/A</v>
      </c>
      <c r="R9133" s="32" t="e">
        <f>VLOOKUP(A9133,ยืมแฟ้ม!A:D,4,)</f>
        <v>#N/A</v>
      </c>
      <c r="W9133" s="93" t="e">
        <f>VLOOKUP(A9133,Sheet3!A:A,1,0)</f>
        <v>#N/A</v>
      </c>
    </row>
    <row r="9134" spans="1:23" ht="18.95" customHeight="1">
      <c r="A9134" s="25">
        <v>800005516797</v>
      </c>
      <c r="B9134" s="26" t="s">
        <v>488</v>
      </c>
      <c r="C9134" s="28" t="s">
        <v>3537</v>
      </c>
      <c r="D9134" s="28" t="s">
        <v>7912</v>
      </c>
      <c r="E9134" s="33">
        <v>52</v>
      </c>
      <c r="F9134" s="33">
        <v>2</v>
      </c>
      <c r="G9134" s="33">
        <v>9</v>
      </c>
      <c r="I9134" s="34"/>
      <c r="K9134" s="35"/>
      <c r="L9134" s="33">
        <v>52</v>
      </c>
      <c r="M9134" s="33">
        <v>2</v>
      </c>
      <c r="N9134" s="33">
        <v>9</v>
      </c>
      <c r="P9134" s="32" t="e">
        <f>VLOOKUP(A9134,ยืมแฟ้ม!A:B,2,)</f>
        <v>#N/A</v>
      </c>
      <c r="Q9134" s="32" t="e">
        <f>VLOOKUP(A9134,ยืมแฟ้ม!A:C,3,)</f>
        <v>#N/A</v>
      </c>
      <c r="R9134" s="32" t="e">
        <f>VLOOKUP(A9134,ยืมแฟ้ม!A:D,4,)</f>
        <v>#N/A</v>
      </c>
      <c r="W9134" s="93" t="e">
        <f>VLOOKUP(A9134,Sheet3!A:A,1,0)</f>
        <v>#N/A</v>
      </c>
    </row>
    <row r="9135" spans="1:23" ht="18.95" customHeight="1">
      <c r="A9135" s="25">
        <v>800011725846</v>
      </c>
      <c r="B9135" s="26" t="s">
        <v>5256</v>
      </c>
      <c r="C9135" s="28" t="s">
        <v>7911</v>
      </c>
      <c r="D9135" s="28" t="s">
        <v>7827</v>
      </c>
      <c r="E9135" s="33">
        <v>52</v>
      </c>
      <c r="F9135" s="33">
        <v>2</v>
      </c>
      <c r="G9135" s="33">
        <v>10</v>
      </c>
      <c r="I9135" s="34"/>
      <c r="K9135" s="35"/>
      <c r="L9135" s="33">
        <v>52</v>
      </c>
      <c r="M9135" s="33">
        <v>2</v>
      </c>
      <c r="N9135" s="33">
        <v>10</v>
      </c>
      <c r="P9135" s="32" t="e">
        <f>VLOOKUP(A9135,ยืมแฟ้ม!A:B,2,)</f>
        <v>#N/A</v>
      </c>
      <c r="Q9135" s="32" t="e">
        <f>VLOOKUP(A9135,ยืมแฟ้ม!A:C,3,)</f>
        <v>#N/A</v>
      </c>
      <c r="R9135" s="32" t="e">
        <f>VLOOKUP(A9135,ยืมแฟ้ม!A:D,4,)</f>
        <v>#N/A</v>
      </c>
      <c r="W9135" s="93" t="e">
        <f>VLOOKUP(A9135,Sheet3!A:A,1,0)</f>
        <v>#N/A</v>
      </c>
    </row>
    <row r="9136" spans="1:23" ht="18.95" customHeight="1">
      <c r="A9136" s="25">
        <v>800095208529</v>
      </c>
      <c r="B9136" s="26" t="s">
        <v>9738</v>
      </c>
      <c r="C9136" s="28" t="s">
        <v>8077</v>
      </c>
      <c r="D9136" s="28" t="s">
        <v>9142</v>
      </c>
      <c r="E9136" s="33">
        <v>52</v>
      </c>
      <c r="F9136" s="33">
        <v>2</v>
      </c>
      <c r="G9136" s="33">
        <v>11</v>
      </c>
      <c r="I9136" s="34"/>
      <c r="L9136" s="33">
        <v>52</v>
      </c>
      <c r="M9136" s="33">
        <v>2</v>
      </c>
      <c r="N9136" s="33">
        <v>11</v>
      </c>
      <c r="P9136" s="32" t="e">
        <f>VLOOKUP(A9136,ยืมแฟ้ม!A:B,2,)</f>
        <v>#N/A</v>
      </c>
      <c r="Q9136" s="32" t="e">
        <f>VLOOKUP(A9136,ยืมแฟ้ม!A:C,3,)</f>
        <v>#N/A</v>
      </c>
      <c r="R9136" s="32" t="e">
        <f>VLOOKUP(A9136,ยืมแฟ้ม!A:D,4,)</f>
        <v>#N/A</v>
      </c>
      <c r="W9136" s="93" t="e">
        <f>VLOOKUP(A9136,Sheet3!A:A,1,0)</f>
        <v>#N/A</v>
      </c>
    </row>
    <row r="9137" spans="1:23" ht="18.95" customHeight="1">
      <c r="A9137" s="25">
        <v>800057300751</v>
      </c>
      <c r="B9137" s="26" t="s">
        <v>5257</v>
      </c>
      <c r="C9137" s="28" t="s">
        <v>9134</v>
      </c>
      <c r="D9137" s="28" t="s">
        <v>7816</v>
      </c>
      <c r="E9137" s="33">
        <v>52</v>
      </c>
      <c r="F9137" s="33">
        <v>2</v>
      </c>
      <c r="G9137" s="33">
        <v>12</v>
      </c>
      <c r="I9137" s="34"/>
      <c r="K9137" s="35"/>
      <c r="L9137" s="33">
        <v>52</v>
      </c>
      <c r="M9137" s="33">
        <v>2</v>
      </c>
      <c r="N9137" s="33">
        <v>12</v>
      </c>
      <c r="P9137" s="32" t="e">
        <f>VLOOKUP(A9137,ยืมแฟ้ม!A:B,2,)</f>
        <v>#N/A</v>
      </c>
      <c r="Q9137" s="32" t="e">
        <f>VLOOKUP(A9137,ยืมแฟ้ม!A:C,3,)</f>
        <v>#N/A</v>
      </c>
      <c r="R9137" s="32" t="e">
        <f>VLOOKUP(A9137,ยืมแฟ้ม!A:D,4,)</f>
        <v>#N/A</v>
      </c>
      <c r="W9137" s="93" t="e">
        <f>VLOOKUP(A9137,Sheet3!A:A,1,0)</f>
        <v>#N/A</v>
      </c>
    </row>
    <row r="9138" spans="1:23" ht="18.95" customHeight="1">
      <c r="A9138" s="25">
        <v>800095763010</v>
      </c>
      <c r="B9138" s="26" t="s">
        <v>9739</v>
      </c>
      <c r="C9138" s="28" t="s">
        <v>8077</v>
      </c>
      <c r="D9138" s="28" t="s">
        <v>9142</v>
      </c>
      <c r="E9138" s="33">
        <v>52</v>
      </c>
      <c r="F9138" s="33">
        <v>2</v>
      </c>
      <c r="G9138" s="33">
        <v>13</v>
      </c>
      <c r="I9138" s="34"/>
      <c r="K9138" s="35"/>
      <c r="L9138" s="33">
        <v>52</v>
      </c>
      <c r="M9138" s="33">
        <v>2</v>
      </c>
      <c r="N9138" s="33">
        <v>13</v>
      </c>
      <c r="P9138" s="32" t="e">
        <f>VLOOKUP(A9138,ยืมแฟ้ม!A:B,2,)</f>
        <v>#N/A</v>
      </c>
      <c r="Q9138" s="32" t="e">
        <f>VLOOKUP(A9138,ยืมแฟ้ม!A:C,3,)</f>
        <v>#N/A</v>
      </c>
      <c r="R9138" s="32" t="e">
        <f>VLOOKUP(A9138,ยืมแฟ้ม!A:D,4,)</f>
        <v>#N/A</v>
      </c>
      <c r="W9138" s="93" t="e">
        <f>VLOOKUP(A9138,Sheet3!A:A,1,0)</f>
        <v>#N/A</v>
      </c>
    </row>
    <row r="9139" spans="1:23" ht="18.95" customHeight="1">
      <c r="A9139" s="25">
        <v>800096062404</v>
      </c>
      <c r="B9139" s="26" t="s">
        <v>9740</v>
      </c>
      <c r="C9139" s="28" t="s">
        <v>8077</v>
      </c>
      <c r="D9139" s="28" t="s">
        <v>9142</v>
      </c>
      <c r="E9139" s="33">
        <v>52</v>
      </c>
      <c r="F9139" s="33">
        <v>2</v>
      </c>
      <c r="G9139" s="33">
        <v>14</v>
      </c>
      <c r="I9139" s="34"/>
      <c r="K9139" s="35"/>
      <c r="L9139" s="33">
        <v>52</v>
      </c>
      <c r="M9139" s="33">
        <v>2</v>
      </c>
      <c r="N9139" s="33">
        <v>14</v>
      </c>
      <c r="P9139" s="32" t="e">
        <f>VLOOKUP(A9139,ยืมแฟ้ม!A:B,2,)</f>
        <v>#N/A</v>
      </c>
      <c r="Q9139" s="32" t="e">
        <f>VLOOKUP(A9139,ยืมแฟ้ม!A:C,3,)</f>
        <v>#N/A</v>
      </c>
      <c r="R9139" s="32" t="e">
        <f>VLOOKUP(A9139,ยืมแฟ้ม!A:D,4,)</f>
        <v>#N/A</v>
      </c>
      <c r="W9139" s="93" t="e">
        <f>VLOOKUP(A9139,Sheet3!A:A,1,0)</f>
        <v>#N/A</v>
      </c>
    </row>
    <row r="9140" spans="1:23" ht="18.95" customHeight="1">
      <c r="A9140" s="25">
        <v>800079069814</v>
      </c>
      <c r="B9140" s="26" t="s">
        <v>9750</v>
      </c>
      <c r="C9140" s="28" t="s">
        <v>3542</v>
      </c>
      <c r="D9140" s="28" t="s">
        <v>9142</v>
      </c>
      <c r="E9140" s="33">
        <v>52</v>
      </c>
      <c r="F9140" s="33">
        <v>2</v>
      </c>
      <c r="G9140" s="33">
        <v>15</v>
      </c>
      <c r="I9140" s="34"/>
      <c r="K9140" s="35"/>
      <c r="L9140" s="33">
        <v>52</v>
      </c>
      <c r="M9140" s="33">
        <v>2</v>
      </c>
      <c r="N9140" s="33">
        <v>15</v>
      </c>
      <c r="P9140" s="32" t="e">
        <f>VLOOKUP(A9140,ยืมแฟ้ม!A:B,2,)</f>
        <v>#N/A</v>
      </c>
      <c r="Q9140" s="32" t="e">
        <f>VLOOKUP(A9140,ยืมแฟ้ม!A:C,3,)</f>
        <v>#N/A</v>
      </c>
      <c r="R9140" s="32" t="e">
        <f>VLOOKUP(A9140,ยืมแฟ้ม!A:D,4,)</f>
        <v>#N/A</v>
      </c>
      <c r="W9140" s="93" t="e">
        <f>VLOOKUP(A9140,Sheet3!A:A,1,0)</f>
        <v>#N/A</v>
      </c>
    </row>
    <row r="9141" spans="1:23" ht="18.95" customHeight="1">
      <c r="A9141" s="14">
        <v>800077854886</v>
      </c>
      <c r="B9141" s="42" t="s">
        <v>11055</v>
      </c>
      <c r="C9141" s="49" t="s">
        <v>9085</v>
      </c>
      <c r="D9141" s="16" t="s">
        <v>9140</v>
      </c>
      <c r="E9141" s="33">
        <v>52</v>
      </c>
      <c r="F9141" s="33">
        <v>2</v>
      </c>
      <c r="G9141" s="33">
        <v>16</v>
      </c>
      <c r="I9141" s="34"/>
      <c r="K9141" s="35"/>
      <c r="L9141" s="33">
        <v>52</v>
      </c>
      <c r="M9141" s="33">
        <v>2</v>
      </c>
      <c r="N9141" s="33">
        <v>16</v>
      </c>
      <c r="P9141" s="32" t="e">
        <f>VLOOKUP(A9141,ยืมแฟ้ม!A:B,2,)</f>
        <v>#N/A</v>
      </c>
      <c r="Q9141" s="32" t="e">
        <f>VLOOKUP(A9141,ยืมแฟ้ม!A:C,3,)</f>
        <v>#N/A</v>
      </c>
      <c r="R9141" s="32" t="e">
        <f>VLOOKUP(A9141,ยืมแฟ้ม!A:D,4,)</f>
        <v>#N/A</v>
      </c>
      <c r="W9141" s="93" t="e">
        <f>VLOOKUP(A9141,Sheet3!A:A,1,0)</f>
        <v>#N/A</v>
      </c>
    </row>
    <row r="9142" spans="1:23" ht="18.95" customHeight="1">
      <c r="A9142" s="25">
        <v>800090718704</v>
      </c>
      <c r="B9142" s="26" t="s">
        <v>5258</v>
      </c>
      <c r="C9142" s="28" t="s">
        <v>9134</v>
      </c>
      <c r="D9142" s="28" t="s">
        <v>9142</v>
      </c>
      <c r="E9142" s="33">
        <v>52</v>
      </c>
      <c r="F9142" s="33">
        <v>2</v>
      </c>
      <c r="G9142" s="33">
        <v>17</v>
      </c>
      <c r="I9142" s="34"/>
      <c r="K9142" s="35"/>
      <c r="L9142" s="33">
        <v>52</v>
      </c>
      <c r="M9142" s="33">
        <v>2</v>
      </c>
      <c r="N9142" s="33">
        <v>17</v>
      </c>
      <c r="P9142" s="32" t="e">
        <f>VLOOKUP(A9142,ยืมแฟ้ม!A:B,2,)</f>
        <v>#N/A</v>
      </c>
      <c r="Q9142" s="32" t="e">
        <f>VLOOKUP(A9142,ยืมแฟ้ม!A:C,3,)</f>
        <v>#N/A</v>
      </c>
      <c r="R9142" s="32" t="e">
        <f>VLOOKUP(A9142,ยืมแฟ้ม!A:D,4,)</f>
        <v>#N/A</v>
      </c>
      <c r="W9142" s="93" t="e">
        <f>VLOOKUP(A9142,Sheet3!A:A,1,0)</f>
        <v>#N/A</v>
      </c>
    </row>
    <row r="9143" spans="1:23" ht="18.95" customHeight="1">
      <c r="A9143" s="25">
        <v>800020057835</v>
      </c>
      <c r="B9143" s="26" t="s">
        <v>5259</v>
      </c>
      <c r="C9143" s="28" t="s">
        <v>7911</v>
      </c>
      <c r="D9143" s="28" t="s">
        <v>7827</v>
      </c>
      <c r="E9143" s="33">
        <v>52</v>
      </c>
      <c r="F9143" s="33">
        <v>2</v>
      </c>
      <c r="G9143" s="33">
        <v>18</v>
      </c>
      <c r="I9143" s="34"/>
      <c r="K9143" s="35"/>
      <c r="L9143" s="33">
        <v>52</v>
      </c>
      <c r="M9143" s="33">
        <v>2</v>
      </c>
      <c r="N9143" s="33">
        <v>18</v>
      </c>
      <c r="P9143" s="32" t="e">
        <f>VLOOKUP(A9143,ยืมแฟ้ม!A:B,2,)</f>
        <v>#N/A</v>
      </c>
      <c r="Q9143" s="32" t="e">
        <f>VLOOKUP(A9143,ยืมแฟ้ม!A:C,3,)</f>
        <v>#N/A</v>
      </c>
      <c r="R9143" s="32" t="e">
        <f>VLOOKUP(A9143,ยืมแฟ้ม!A:D,4,)</f>
        <v>#N/A</v>
      </c>
      <c r="W9143" s="93" t="e">
        <f>VLOOKUP(A9143,Sheet3!A:A,1,0)</f>
        <v>#N/A</v>
      </c>
    </row>
    <row r="9144" spans="1:23" ht="18.95" customHeight="1">
      <c r="A9144" s="25">
        <v>800070247765</v>
      </c>
      <c r="B9144" s="26" t="s">
        <v>9751</v>
      </c>
      <c r="C9144" s="28" t="s">
        <v>3542</v>
      </c>
      <c r="D9144" s="28" t="s">
        <v>7816</v>
      </c>
      <c r="E9144" s="33">
        <v>52</v>
      </c>
      <c r="F9144" s="33">
        <v>2</v>
      </c>
      <c r="G9144" s="33">
        <v>19</v>
      </c>
      <c r="I9144" s="34"/>
      <c r="L9144" s="33">
        <v>52</v>
      </c>
      <c r="M9144" s="33">
        <v>2</v>
      </c>
      <c r="N9144" s="33">
        <v>19</v>
      </c>
      <c r="P9144" s="32" t="e">
        <f>VLOOKUP(A9144,ยืมแฟ้ม!A:B,2,)</f>
        <v>#N/A</v>
      </c>
      <c r="Q9144" s="32" t="e">
        <f>VLOOKUP(A9144,ยืมแฟ้ม!A:C,3,)</f>
        <v>#N/A</v>
      </c>
      <c r="R9144" s="32" t="e">
        <f>VLOOKUP(A9144,ยืมแฟ้ม!A:D,4,)</f>
        <v>#N/A</v>
      </c>
      <c r="W9144" s="93" t="e">
        <f>VLOOKUP(A9144,Sheet3!A:A,1,0)</f>
        <v>#N/A</v>
      </c>
    </row>
    <row r="9145" spans="1:23" ht="18.95" customHeight="1">
      <c r="A9145" s="25">
        <v>800091437841</v>
      </c>
      <c r="B9145" s="26" t="s">
        <v>5260</v>
      </c>
      <c r="C9145" s="28" t="s">
        <v>9134</v>
      </c>
      <c r="D9145" s="28" t="s">
        <v>9142</v>
      </c>
      <c r="E9145" s="33">
        <v>52</v>
      </c>
      <c r="F9145" s="33">
        <v>2</v>
      </c>
      <c r="G9145" s="33">
        <v>20</v>
      </c>
      <c r="I9145" s="34"/>
      <c r="K9145" s="35"/>
      <c r="L9145" s="33">
        <v>52</v>
      </c>
      <c r="M9145" s="33">
        <v>2</v>
      </c>
      <c r="N9145" s="33">
        <v>20</v>
      </c>
      <c r="P9145" s="32" t="e">
        <f>VLOOKUP(A9145,ยืมแฟ้ม!A:B,2,)</f>
        <v>#N/A</v>
      </c>
      <c r="Q9145" s="32" t="e">
        <f>VLOOKUP(A9145,ยืมแฟ้ม!A:C,3,)</f>
        <v>#N/A</v>
      </c>
      <c r="R9145" s="32" t="e">
        <f>VLOOKUP(A9145,ยืมแฟ้ม!A:D,4,)</f>
        <v>#N/A</v>
      </c>
      <c r="W9145" s="93" t="e">
        <f>VLOOKUP(A9145,Sheet3!A:A,1,0)</f>
        <v>#N/A</v>
      </c>
    </row>
    <row r="9146" spans="1:23" ht="18.95" customHeight="1">
      <c r="A9146" s="25">
        <v>800066122956</v>
      </c>
      <c r="B9146" s="26" t="s">
        <v>5261</v>
      </c>
      <c r="C9146" s="28" t="s">
        <v>4049</v>
      </c>
      <c r="D9146" s="28" t="s">
        <v>9141</v>
      </c>
      <c r="E9146" s="33">
        <v>52</v>
      </c>
      <c r="F9146" s="33">
        <v>2</v>
      </c>
      <c r="G9146" s="33">
        <v>21</v>
      </c>
      <c r="I9146" s="34"/>
      <c r="K9146" s="35"/>
      <c r="L9146" s="33">
        <v>52</v>
      </c>
      <c r="M9146" s="33">
        <v>2</v>
      </c>
      <c r="N9146" s="33">
        <v>21</v>
      </c>
      <c r="P9146" s="32" t="e">
        <f>VLOOKUP(A9146,ยืมแฟ้ม!A:B,2,)</f>
        <v>#N/A</v>
      </c>
      <c r="Q9146" s="32" t="e">
        <f>VLOOKUP(A9146,ยืมแฟ้ม!A:C,3,)</f>
        <v>#N/A</v>
      </c>
      <c r="R9146" s="32" t="e">
        <f>VLOOKUP(A9146,ยืมแฟ้ม!A:D,4,)</f>
        <v>#N/A</v>
      </c>
      <c r="W9146" s="93" t="e">
        <f>VLOOKUP(A9146,Sheet3!A:A,1,0)</f>
        <v>#N/A</v>
      </c>
    </row>
    <row r="9147" spans="1:23" ht="18.95" customHeight="1">
      <c r="A9147" s="14">
        <v>800036996687</v>
      </c>
      <c r="B9147" s="42" t="s">
        <v>11056</v>
      </c>
      <c r="C9147" s="49" t="s">
        <v>9085</v>
      </c>
      <c r="D9147" s="16" t="s">
        <v>7816</v>
      </c>
      <c r="E9147" s="33">
        <v>52</v>
      </c>
      <c r="F9147" s="33">
        <v>2</v>
      </c>
      <c r="G9147" s="33">
        <v>22</v>
      </c>
      <c r="I9147" s="34"/>
      <c r="K9147" s="35"/>
      <c r="L9147" s="33">
        <v>52</v>
      </c>
      <c r="M9147" s="33">
        <v>2</v>
      </c>
      <c r="N9147" s="33">
        <v>22</v>
      </c>
      <c r="P9147" s="32" t="e">
        <f>VLOOKUP(A9147,ยืมแฟ้ม!A:B,2,)</f>
        <v>#N/A</v>
      </c>
      <c r="Q9147" s="32" t="e">
        <f>VLOOKUP(A9147,ยืมแฟ้ม!A:C,3,)</f>
        <v>#N/A</v>
      </c>
      <c r="R9147" s="32" t="e">
        <f>VLOOKUP(A9147,ยืมแฟ้ม!A:D,4,)</f>
        <v>#N/A</v>
      </c>
      <c r="W9147" s="93" t="e">
        <f>VLOOKUP(A9147,Sheet3!A:A,1,0)</f>
        <v>#N/A</v>
      </c>
    </row>
    <row r="9148" spans="1:23" ht="18.95" customHeight="1">
      <c r="A9148" s="25">
        <v>800021037216</v>
      </c>
      <c r="B9148" s="26" t="s">
        <v>5262</v>
      </c>
      <c r="C9148" s="28" t="s">
        <v>4049</v>
      </c>
      <c r="D9148" s="28" t="s">
        <v>7912</v>
      </c>
      <c r="E9148" s="33">
        <v>52</v>
      </c>
      <c r="F9148" s="33">
        <v>2</v>
      </c>
      <c r="G9148" s="33">
        <v>23</v>
      </c>
      <c r="I9148" s="34"/>
      <c r="K9148" s="35"/>
      <c r="L9148" s="33">
        <v>52</v>
      </c>
      <c r="M9148" s="33">
        <v>2</v>
      </c>
      <c r="N9148" s="33">
        <v>23</v>
      </c>
      <c r="P9148" s="32" t="e">
        <f>VLOOKUP(A9148,ยืมแฟ้ม!A:B,2,)</f>
        <v>#N/A</v>
      </c>
      <c r="Q9148" s="32" t="e">
        <f>VLOOKUP(A9148,ยืมแฟ้ม!A:C,3,)</f>
        <v>#N/A</v>
      </c>
      <c r="R9148" s="32" t="e">
        <f>VLOOKUP(A9148,ยืมแฟ้ม!A:D,4,)</f>
        <v>#N/A</v>
      </c>
      <c r="W9148" s="93" t="e">
        <f>VLOOKUP(A9148,Sheet3!A:A,1,0)</f>
        <v>#N/A</v>
      </c>
    </row>
    <row r="9149" spans="1:23" ht="18.95" customHeight="1">
      <c r="A9149" s="25">
        <v>854352010839</v>
      </c>
      <c r="B9149" s="26" t="s">
        <v>852</v>
      </c>
      <c r="C9149" s="28" t="s">
        <v>4049</v>
      </c>
      <c r="D9149" s="28" t="s">
        <v>7912</v>
      </c>
      <c r="E9149" s="33">
        <v>52</v>
      </c>
      <c r="F9149" s="33">
        <v>2</v>
      </c>
      <c r="G9149" s="33">
        <v>24</v>
      </c>
      <c r="I9149" s="34"/>
      <c r="K9149" s="35"/>
      <c r="L9149" s="33">
        <v>52</v>
      </c>
      <c r="M9149" s="33">
        <v>2</v>
      </c>
      <c r="N9149" s="33">
        <v>24</v>
      </c>
      <c r="P9149" s="32" t="e">
        <f>VLOOKUP(A9149,ยืมแฟ้ม!A:B,2,)</f>
        <v>#N/A</v>
      </c>
      <c r="Q9149" s="32" t="e">
        <f>VLOOKUP(A9149,ยืมแฟ้ม!A:C,3,)</f>
        <v>#N/A</v>
      </c>
      <c r="R9149" s="32" t="e">
        <f>VLOOKUP(A9149,ยืมแฟ้ม!A:D,4,)</f>
        <v>#N/A</v>
      </c>
      <c r="W9149" s="93" t="e">
        <f>VLOOKUP(A9149,Sheet3!A:A,1,0)</f>
        <v>#N/A</v>
      </c>
    </row>
    <row r="9150" spans="1:23" ht="18.95" customHeight="1">
      <c r="A9150" s="25">
        <v>800090719256</v>
      </c>
      <c r="B9150" s="26" t="s">
        <v>5263</v>
      </c>
      <c r="C9150" s="28" t="s">
        <v>9134</v>
      </c>
      <c r="D9150" s="28" t="s">
        <v>9142</v>
      </c>
      <c r="E9150" s="33">
        <v>52</v>
      </c>
      <c r="F9150" s="33">
        <v>2</v>
      </c>
      <c r="G9150" s="33">
        <v>25</v>
      </c>
      <c r="I9150" s="34"/>
      <c r="K9150" s="35"/>
      <c r="L9150" s="33">
        <v>52</v>
      </c>
      <c r="M9150" s="33">
        <v>2</v>
      </c>
      <c r="N9150" s="33">
        <v>25</v>
      </c>
      <c r="P9150" s="32" t="e">
        <f>VLOOKUP(A9150,ยืมแฟ้ม!A:B,2,)</f>
        <v>#N/A</v>
      </c>
      <c r="Q9150" s="32" t="e">
        <f>VLOOKUP(A9150,ยืมแฟ้ม!A:C,3,)</f>
        <v>#N/A</v>
      </c>
      <c r="R9150" s="32" t="e">
        <f>VLOOKUP(A9150,ยืมแฟ้ม!A:D,4,)</f>
        <v>#N/A</v>
      </c>
      <c r="W9150" s="93" t="e">
        <f>VLOOKUP(A9150,Sheet3!A:A,1,0)</f>
        <v>#N/A</v>
      </c>
    </row>
    <row r="9151" spans="1:23" ht="18.95" customHeight="1">
      <c r="A9151" s="25">
        <v>800093044439</v>
      </c>
      <c r="B9151" s="26" t="s">
        <v>5264</v>
      </c>
      <c r="C9151" s="28" t="s">
        <v>9134</v>
      </c>
      <c r="D9151" s="28" t="s">
        <v>9142</v>
      </c>
      <c r="E9151" s="33">
        <v>52</v>
      </c>
      <c r="F9151" s="33">
        <v>2</v>
      </c>
      <c r="G9151" s="33">
        <v>26</v>
      </c>
      <c r="I9151" s="34"/>
      <c r="K9151" s="35"/>
      <c r="L9151" s="33">
        <v>52</v>
      </c>
      <c r="M9151" s="33">
        <v>2</v>
      </c>
      <c r="N9151" s="33">
        <v>26</v>
      </c>
      <c r="P9151" s="32" t="e">
        <f>VLOOKUP(A9151,ยืมแฟ้ม!A:B,2,)</f>
        <v>#N/A</v>
      </c>
      <c r="Q9151" s="32" t="e">
        <f>VLOOKUP(A9151,ยืมแฟ้ม!A:C,3,)</f>
        <v>#N/A</v>
      </c>
      <c r="R9151" s="32" t="e">
        <f>VLOOKUP(A9151,ยืมแฟ้ม!A:D,4,)</f>
        <v>#N/A</v>
      </c>
      <c r="W9151" s="93" t="e">
        <f>VLOOKUP(A9151,Sheet3!A:A,1,0)</f>
        <v>#N/A</v>
      </c>
    </row>
    <row r="9152" spans="1:23" ht="18.95" customHeight="1">
      <c r="A9152" s="25">
        <v>800000337835</v>
      </c>
      <c r="B9152" s="26" t="s">
        <v>4221</v>
      </c>
      <c r="C9152" s="28" t="s">
        <v>4049</v>
      </c>
      <c r="D9152" s="28" t="s">
        <v>7827</v>
      </c>
      <c r="E9152" s="33">
        <v>52</v>
      </c>
      <c r="F9152" s="33">
        <v>2</v>
      </c>
      <c r="G9152" s="33">
        <v>27</v>
      </c>
      <c r="I9152" s="34"/>
      <c r="K9152" s="35"/>
      <c r="L9152" s="33">
        <v>52</v>
      </c>
      <c r="M9152" s="33">
        <v>2</v>
      </c>
      <c r="N9152" s="33">
        <v>27</v>
      </c>
      <c r="P9152" s="32" t="e">
        <f>VLOOKUP(A9152,ยืมแฟ้ม!A:B,2,)</f>
        <v>#N/A</v>
      </c>
      <c r="Q9152" s="32" t="e">
        <f>VLOOKUP(A9152,ยืมแฟ้ม!A:C,3,)</f>
        <v>#N/A</v>
      </c>
      <c r="R9152" s="32" t="e">
        <f>VLOOKUP(A9152,ยืมแฟ้ม!A:D,4,)</f>
        <v>#N/A</v>
      </c>
      <c r="W9152" s="93" t="e">
        <f>VLOOKUP(A9152,Sheet3!A:A,1,0)</f>
        <v>#N/A</v>
      </c>
    </row>
    <row r="9153" spans="1:23" ht="18.95" customHeight="1">
      <c r="A9153" s="25">
        <v>800066122253</v>
      </c>
      <c r="B9153" s="26" t="s">
        <v>5265</v>
      </c>
      <c r="C9153" s="28" t="s">
        <v>4049</v>
      </c>
      <c r="D9153" s="28" t="s">
        <v>9141</v>
      </c>
      <c r="E9153" s="33">
        <v>52</v>
      </c>
      <c r="F9153" s="33">
        <v>2</v>
      </c>
      <c r="G9153" s="33">
        <v>28</v>
      </c>
      <c r="I9153" s="34"/>
      <c r="K9153" s="35"/>
      <c r="L9153" s="33">
        <v>52</v>
      </c>
      <c r="M9153" s="33">
        <v>2</v>
      </c>
      <c r="N9153" s="33">
        <v>28</v>
      </c>
      <c r="P9153" s="32" t="e">
        <f>VLOOKUP(A9153,ยืมแฟ้ม!A:B,2,)</f>
        <v>#N/A</v>
      </c>
      <c r="Q9153" s="32" t="e">
        <f>VLOOKUP(A9153,ยืมแฟ้ม!A:C,3,)</f>
        <v>#N/A</v>
      </c>
      <c r="R9153" s="32" t="e">
        <f>VLOOKUP(A9153,ยืมแฟ้ม!A:D,4,)</f>
        <v>#N/A</v>
      </c>
      <c r="W9153" s="93" t="e">
        <f>VLOOKUP(A9153,Sheet3!A:A,1,0)</f>
        <v>#N/A</v>
      </c>
    </row>
    <row r="9154" spans="1:23" ht="18.95" customHeight="1">
      <c r="A9154" s="25">
        <v>800090197677</v>
      </c>
      <c r="B9154" s="26" t="s">
        <v>5266</v>
      </c>
      <c r="C9154" s="28" t="s">
        <v>4049</v>
      </c>
      <c r="D9154" s="28" t="s">
        <v>9142</v>
      </c>
      <c r="E9154" s="33">
        <v>52</v>
      </c>
      <c r="F9154" s="33">
        <v>2</v>
      </c>
      <c r="G9154" s="33">
        <v>29</v>
      </c>
      <c r="I9154" s="34"/>
      <c r="K9154" s="35"/>
      <c r="L9154" s="33">
        <v>52</v>
      </c>
      <c r="M9154" s="33">
        <v>2</v>
      </c>
      <c r="N9154" s="33">
        <v>29</v>
      </c>
      <c r="P9154" s="32" t="e">
        <f>VLOOKUP(A9154,ยืมแฟ้ม!A:B,2,)</f>
        <v>#N/A</v>
      </c>
      <c r="Q9154" s="32" t="e">
        <f>VLOOKUP(A9154,ยืมแฟ้ม!A:C,3,)</f>
        <v>#N/A</v>
      </c>
      <c r="R9154" s="32" t="e">
        <f>VLOOKUP(A9154,ยืมแฟ้ม!A:D,4,)</f>
        <v>#N/A</v>
      </c>
      <c r="W9154" s="93" t="e">
        <f>VLOOKUP(A9154,Sheet3!A:A,1,0)</f>
        <v>#N/A</v>
      </c>
    </row>
    <row r="9155" spans="1:23" ht="18.95" customHeight="1">
      <c r="A9155" s="25">
        <v>800091285612</v>
      </c>
      <c r="B9155" s="26" t="s">
        <v>5267</v>
      </c>
      <c r="C9155" s="28" t="s">
        <v>4049</v>
      </c>
      <c r="D9155" s="28" t="s">
        <v>9142</v>
      </c>
      <c r="E9155" s="33">
        <v>52</v>
      </c>
      <c r="F9155" s="33">
        <v>2</v>
      </c>
      <c r="G9155" s="33">
        <v>30</v>
      </c>
      <c r="I9155" s="34"/>
      <c r="K9155" s="35"/>
      <c r="L9155" s="33">
        <v>52</v>
      </c>
      <c r="M9155" s="33">
        <v>2</v>
      </c>
      <c r="N9155" s="33">
        <v>30</v>
      </c>
      <c r="P9155" s="32" t="e">
        <f>VLOOKUP(A9155,ยืมแฟ้ม!A:B,2,)</f>
        <v>#N/A</v>
      </c>
      <c r="Q9155" s="32" t="e">
        <f>VLOOKUP(A9155,ยืมแฟ้ม!A:C,3,)</f>
        <v>#N/A</v>
      </c>
      <c r="R9155" s="32" t="e">
        <f>VLOOKUP(A9155,ยืมแฟ้ม!A:D,4,)</f>
        <v>#N/A</v>
      </c>
      <c r="W9155" s="93" t="e">
        <f>VLOOKUP(A9155,Sheet3!A:A,1,0)</f>
        <v>#N/A</v>
      </c>
    </row>
    <row r="9156" spans="1:23" ht="18.95" customHeight="1">
      <c r="A9156" s="25">
        <v>800090197545</v>
      </c>
      <c r="B9156" s="26" t="s">
        <v>5268</v>
      </c>
      <c r="C9156" s="28" t="s">
        <v>4049</v>
      </c>
      <c r="D9156" s="28" t="s">
        <v>9142</v>
      </c>
      <c r="E9156" s="33">
        <v>52</v>
      </c>
      <c r="F9156" s="33">
        <v>2</v>
      </c>
      <c r="G9156" s="33">
        <v>31</v>
      </c>
      <c r="I9156" s="34"/>
      <c r="K9156" s="35"/>
      <c r="L9156" s="33">
        <v>52</v>
      </c>
      <c r="M9156" s="33">
        <v>2</v>
      </c>
      <c r="N9156" s="33">
        <v>31</v>
      </c>
      <c r="P9156" s="32" t="e">
        <f>VLOOKUP(A9156,ยืมแฟ้ม!A:B,2,)</f>
        <v>#N/A</v>
      </c>
      <c r="Q9156" s="32" t="e">
        <f>VLOOKUP(A9156,ยืมแฟ้ม!A:C,3,)</f>
        <v>#N/A</v>
      </c>
      <c r="R9156" s="32" t="e">
        <f>VLOOKUP(A9156,ยืมแฟ้ม!A:D,4,)</f>
        <v>#N/A</v>
      </c>
      <c r="W9156" s="93" t="e">
        <f>VLOOKUP(A9156,Sheet3!A:A,1,0)</f>
        <v>#N/A</v>
      </c>
    </row>
    <row r="9157" spans="1:23" ht="18.95" customHeight="1">
      <c r="A9157" s="25">
        <v>800028550815</v>
      </c>
      <c r="B9157" s="26" t="s">
        <v>5269</v>
      </c>
      <c r="C9157" s="28" t="s">
        <v>4049</v>
      </c>
      <c r="D9157" s="28" t="s">
        <v>7816</v>
      </c>
      <c r="E9157" s="33">
        <v>52</v>
      </c>
      <c r="F9157" s="33">
        <v>2</v>
      </c>
      <c r="G9157" s="33">
        <v>32</v>
      </c>
      <c r="I9157" s="34"/>
      <c r="K9157" s="35"/>
      <c r="L9157" s="33">
        <v>52</v>
      </c>
      <c r="M9157" s="33">
        <v>2</v>
      </c>
      <c r="N9157" s="33">
        <v>32</v>
      </c>
      <c r="P9157" s="32" t="e">
        <f>VLOOKUP(A9157,ยืมแฟ้ม!A:B,2,)</f>
        <v>#N/A</v>
      </c>
      <c r="Q9157" s="32" t="e">
        <f>VLOOKUP(A9157,ยืมแฟ้ม!A:C,3,)</f>
        <v>#N/A</v>
      </c>
      <c r="R9157" s="32" t="e">
        <f>VLOOKUP(A9157,ยืมแฟ้ม!A:D,4,)</f>
        <v>#N/A</v>
      </c>
      <c r="W9157" s="93" t="e">
        <f>VLOOKUP(A9157,Sheet3!A:A,1,0)</f>
        <v>#N/A</v>
      </c>
    </row>
    <row r="9158" spans="1:23" ht="18.95" customHeight="1">
      <c r="I9158" s="34"/>
      <c r="K9158" s="35"/>
      <c r="L9158" s="33">
        <v>52</v>
      </c>
      <c r="M9158" s="33">
        <v>2</v>
      </c>
      <c r="N9158" s="33">
        <v>33</v>
      </c>
      <c r="P9158" s="32" t="e">
        <f>VLOOKUP(A9158,ยืมแฟ้ม!A:B,2,)</f>
        <v>#N/A</v>
      </c>
      <c r="Q9158" s="32" t="e">
        <f>VLOOKUP(A9158,ยืมแฟ้ม!A:C,3,)</f>
        <v>#N/A</v>
      </c>
      <c r="R9158" s="32" t="e">
        <f>VLOOKUP(A9158,ยืมแฟ้ม!A:D,4,)</f>
        <v>#N/A</v>
      </c>
      <c r="W9158" s="93" t="e">
        <f>VLOOKUP(A9158,Sheet3!A:A,1,0)</f>
        <v>#N/A</v>
      </c>
    </row>
    <row r="9159" spans="1:23" ht="18.95" customHeight="1">
      <c r="A9159" s="25">
        <v>800025285217</v>
      </c>
      <c r="B9159" s="26" t="s">
        <v>2180</v>
      </c>
      <c r="C9159" s="28" t="s">
        <v>4049</v>
      </c>
      <c r="D9159" s="28" t="s">
        <v>7816</v>
      </c>
      <c r="E9159" s="33">
        <v>52</v>
      </c>
      <c r="F9159" s="33">
        <v>2</v>
      </c>
      <c r="G9159" s="33">
        <v>34</v>
      </c>
      <c r="I9159" s="34"/>
      <c r="K9159" s="35"/>
      <c r="L9159" s="33">
        <v>52</v>
      </c>
      <c r="M9159" s="33">
        <v>2</v>
      </c>
      <c r="N9159" s="33">
        <v>34</v>
      </c>
      <c r="P9159" s="32" t="e">
        <f>VLOOKUP(A9159,ยืมแฟ้ม!A:B,2,)</f>
        <v>#N/A</v>
      </c>
      <c r="Q9159" s="32" t="e">
        <f>VLOOKUP(A9159,ยืมแฟ้ม!A:C,3,)</f>
        <v>#N/A</v>
      </c>
      <c r="R9159" s="32" t="e">
        <f>VLOOKUP(A9159,ยืมแฟ้ม!A:D,4,)</f>
        <v>#N/A</v>
      </c>
      <c r="W9159" s="93" t="e">
        <f>VLOOKUP(A9159,Sheet3!A:A,1,0)</f>
        <v>#N/A</v>
      </c>
    </row>
    <row r="9160" spans="1:23" ht="18.95" customHeight="1">
      <c r="A9160" s="25">
        <v>800028228818</v>
      </c>
      <c r="B9160" s="26" t="s">
        <v>5270</v>
      </c>
      <c r="C9160" s="28" t="s">
        <v>4049</v>
      </c>
      <c r="D9160" s="28" t="s">
        <v>7816</v>
      </c>
      <c r="E9160" s="33">
        <v>52</v>
      </c>
      <c r="F9160" s="33">
        <v>2</v>
      </c>
      <c r="G9160" s="33">
        <v>35</v>
      </c>
      <c r="I9160" s="34"/>
      <c r="K9160" s="35"/>
      <c r="L9160" s="33">
        <v>52</v>
      </c>
      <c r="M9160" s="33">
        <v>2</v>
      </c>
      <c r="N9160" s="33">
        <v>35</v>
      </c>
      <c r="P9160" s="32" t="e">
        <f>VLOOKUP(A9160,ยืมแฟ้ม!A:B,2,)</f>
        <v>#N/A</v>
      </c>
      <c r="Q9160" s="32" t="e">
        <f>VLOOKUP(A9160,ยืมแฟ้ม!A:C,3,)</f>
        <v>#N/A</v>
      </c>
      <c r="R9160" s="32" t="e">
        <f>VLOOKUP(A9160,ยืมแฟ้ม!A:D,4,)</f>
        <v>#N/A</v>
      </c>
      <c r="W9160" s="93" t="e">
        <f>VLOOKUP(A9160,Sheet3!A:A,1,0)</f>
        <v>#N/A</v>
      </c>
    </row>
    <row r="9161" spans="1:23" ht="18.95" customHeight="1">
      <c r="A9161" s="25">
        <v>800079746148</v>
      </c>
      <c r="B9161" s="26" t="s">
        <v>5271</v>
      </c>
      <c r="C9161" s="28" t="s">
        <v>4049</v>
      </c>
      <c r="D9161" s="28" t="s">
        <v>7816</v>
      </c>
      <c r="E9161" s="33">
        <v>52</v>
      </c>
      <c r="F9161" s="33">
        <v>3</v>
      </c>
      <c r="G9161" s="33">
        <v>1</v>
      </c>
      <c r="I9161" s="34"/>
      <c r="K9161" s="35"/>
      <c r="L9161" s="33">
        <v>52</v>
      </c>
      <c r="M9161" s="33">
        <v>3</v>
      </c>
      <c r="N9161" s="33">
        <v>1</v>
      </c>
      <c r="P9161" s="32" t="e">
        <f>VLOOKUP(A9161,ยืมแฟ้ม!A:B,2,)</f>
        <v>#N/A</v>
      </c>
      <c r="Q9161" s="32" t="e">
        <f>VLOOKUP(A9161,ยืมแฟ้ม!A:C,3,)</f>
        <v>#N/A</v>
      </c>
      <c r="R9161" s="32" t="e">
        <f>VLOOKUP(A9161,ยืมแฟ้ม!A:D,4,)</f>
        <v>#N/A</v>
      </c>
      <c r="W9161" s="93" t="e">
        <f>VLOOKUP(A9161,Sheet3!A:A,1,0)</f>
        <v>#N/A</v>
      </c>
    </row>
    <row r="9162" spans="1:23" ht="18.95" customHeight="1">
      <c r="A9162" s="25">
        <v>800124325849</v>
      </c>
      <c r="B9162" s="26" t="s">
        <v>9752</v>
      </c>
      <c r="C9162" s="28" t="s">
        <v>9135</v>
      </c>
      <c r="D9162" s="28" t="s">
        <v>9753</v>
      </c>
      <c r="E9162" s="33">
        <v>52</v>
      </c>
      <c r="F9162" s="33">
        <v>3</v>
      </c>
      <c r="G9162" s="33">
        <v>2</v>
      </c>
      <c r="I9162" s="34"/>
      <c r="L9162" s="33">
        <v>52</v>
      </c>
      <c r="M9162" s="33">
        <v>3</v>
      </c>
      <c r="N9162" s="33">
        <v>2</v>
      </c>
      <c r="P9162" s="32" t="e">
        <f>VLOOKUP(A9162,ยืมแฟ้ม!A:B,2,)</f>
        <v>#N/A</v>
      </c>
      <c r="Q9162" s="32" t="e">
        <f>VLOOKUP(A9162,ยืมแฟ้ม!A:C,3,)</f>
        <v>#N/A</v>
      </c>
      <c r="R9162" s="32" t="e">
        <f>VLOOKUP(A9162,ยืมแฟ้ม!A:D,4,)</f>
        <v>#N/A</v>
      </c>
      <c r="W9162" s="93" t="e">
        <f>VLOOKUP(A9162,Sheet3!A:A,1,0)</f>
        <v>#N/A</v>
      </c>
    </row>
    <row r="9163" spans="1:23" ht="18.95" customHeight="1">
      <c r="I9163" s="34"/>
      <c r="K9163" s="35"/>
      <c r="L9163" s="33">
        <v>52</v>
      </c>
      <c r="M9163" s="33">
        <v>3</v>
      </c>
      <c r="N9163" s="33">
        <v>3</v>
      </c>
      <c r="P9163" s="32" t="e">
        <f>VLOOKUP(A9163,ยืมแฟ้ม!A:B,2,)</f>
        <v>#N/A</v>
      </c>
      <c r="Q9163" s="32" t="e">
        <f>VLOOKUP(A9163,ยืมแฟ้ม!A:C,3,)</f>
        <v>#N/A</v>
      </c>
      <c r="R9163" s="32" t="e">
        <f>VLOOKUP(A9163,ยืมแฟ้ม!A:D,4,)</f>
        <v>#N/A</v>
      </c>
      <c r="W9163" s="93" t="e">
        <f>VLOOKUP(A9163,Sheet3!A:A,1,0)</f>
        <v>#N/A</v>
      </c>
    </row>
    <row r="9164" spans="1:23" ht="18.95" customHeight="1">
      <c r="A9164" s="25">
        <v>800020098540</v>
      </c>
      <c r="B9164" s="26" t="s">
        <v>5272</v>
      </c>
      <c r="C9164" s="28" t="s">
        <v>4049</v>
      </c>
      <c r="D9164" s="28" t="s">
        <v>7816</v>
      </c>
      <c r="E9164" s="33">
        <v>52</v>
      </c>
      <c r="F9164" s="33">
        <v>3</v>
      </c>
      <c r="G9164" s="33">
        <v>4</v>
      </c>
      <c r="I9164" s="34"/>
      <c r="K9164" s="35"/>
      <c r="L9164" s="33">
        <v>52</v>
      </c>
      <c r="M9164" s="33">
        <v>3</v>
      </c>
      <c r="N9164" s="33">
        <v>4</v>
      </c>
      <c r="P9164" s="32" t="e">
        <f>VLOOKUP(A9164,ยืมแฟ้ม!A:B,2,)</f>
        <v>#N/A</v>
      </c>
      <c r="Q9164" s="32" t="e">
        <f>VLOOKUP(A9164,ยืมแฟ้ม!A:C,3,)</f>
        <v>#N/A</v>
      </c>
      <c r="R9164" s="32" t="e">
        <f>VLOOKUP(A9164,ยืมแฟ้ม!A:D,4,)</f>
        <v>#N/A</v>
      </c>
      <c r="W9164" s="93" t="e">
        <f>VLOOKUP(A9164,Sheet3!A:A,1,0)</f>
        <v>#N/A</v>
      </c>
    </row>
    <row r="9165" spans="1:23" ht="18.95" customHeight="1">
      <c r="A9165" s="25">
        <v>800082497531</v>
      </c>
      <c r="B9165" s="26" t="s">
        <v>5273</v>
      </c>
      <c r="C9165" s="28" t="s">
        <v>4049</v>
      </c>
      <c r="D9165" s="28" t="s">
        <v>7816</v>
      </c>
      <c r="E9165" s="33">
        <v>52</v>
      </c>
      <c r="F9165" s="33">
        <v>3</v>
      </c>
      <c r="G9165" s="33">
        <v>5</v>
      </c>
      <c r="I9165" s="34"/>
      <c r="K9165" s="35"/>
      <c r="L9165" s="33">
        <v>52</v>
      </c>
      <c r="M9165" s="33">
        <v>3</v>
      </c>
      <c r="N9165" s="33">
        <v>5</v>
      </c>
      <c r="P9165" s="32" t="e">
        <f>VLOOKUP(A9165,ยืมแฟ้ม!A:B,2,)</f>
        <v>#N/A</v>
      </c>
      <c r="Q9165" s="32" t="e">
        <f>VLOOKUP(A9165,ยืมแฟ้ม!A:C,3,)</f>
        <v>#N/A</v>
      </c>
      <c r="R9165" s="32" t="e">
        <f>VLOOKUP(A9165,ยืมแฟ้ม!A:D,4,)</f>
        <v>#N/A</v>
      </c>
      <c r="W9165" s="93" t="e">
        <f>VLOOKUP(A9165,Sheet3!A:A,1,0)</f>
        <v>#N/A</v>
      </c>
    </row>
    <row r="9166" spans="1:23" ht="18.95" customHeight="1">
      <c r="H9166" s="26" t="s">
        <v>8143</v>
      </c>
      <c r="I9166" s="35">
        <v>242544</v>
      </c>
      <c r="J9166" s="35">
        <v>242546</v>
      </c>
      <c r="K9166" s="35"/>
      <c r="L9166" s="33">
        <v>52</v>
      </c>
      <c r="M9166" s="33">
        <v>3</v>
      </c>
      <c r="N9166" s="33">
        <v>6</v>
      </c>
      <c r="P9166" s="32" t="e">
        <f>VLOOKUP(A9166,ยืมแฟ้ม!A:B,2,)</f>
        <v>#N/A</v>
      </c>
      <c r="Q9166" s="32" t="e">
        <f>VLOOKUP(A9166,ยืมแฟ้ม!A:C,3,)</f>
        <v>#N/A</v>
      </c>
      <c r="R9166" s="32" t="e">
        <f>VLOOKUP(A9166,ยืมแฟ้ม!A:D,4,)</f>
        <v>#N/A</v>
      </c>
      <c r="W9166" s="93" t="e">
        <f>VLOOKUP(A9166,Sheet3!A:A,1,0)</f>
        <v>#N/A</v>
      </c>
    </row>
    <row r="9167" spans="1:23" ht="18.95" customHeight="1">
      <c r="A9167" s="25">
        <v>800039496669</v>
      </c>
      <c r="B9167" s="26" t="s">
        <v>5274</v>
      </c>
      <c r="C9167" s="28" t="s">
        <v>4049</v>
      </c>
      <c r="D9167" s="28" t="s">
        <v>7816</v>
      </c>
      <c r="E9167" s="33">
        <v>52</v>
      </c>
      <c r="F9167" s="33">
        <v>3</v>
      </c>
      <c r="G9167" s="33">
        <v>7</v>
      </c>
      <c r="I9167" s="34"/>
      <c r="K9167" s="35"/>
      <c r="L9167" s="33">
        <v>52</v>
      </c>
      <c r="M9167" s="33">
        <v>3</v>
      </c>
      <c r="N9167" s="33">
        <v>7</v>
      </c>
      <c r="P9167" s="32" t="e">
        <f>VLOOKUP(A9167,ยืมแฟ้ม!A:B,2,)</f>
        <v>#N/A</v>
      </c>
      <c r="Q9167" s="32" t="e">
        <f>VLOOKUP(A9167,ยืมแฟ้ม!A:C,3,)</f>
        <v>#N/A</v>
      </c>
      <c r="R9167" s="32" t="e">
        <f>VLOOKUP(A9167,ยืมแฟ้ม!A:D,4,)</f>
        <v>#N/A</v>
      </c>
      <c r="W9167" s="93" t="e">
        <f>VLOOKUP(A9167,Sheet3!A:A,1,0)</f>
        <v>#N/A</v>
      </c>
    </row>
    <row r="9168" spans="1:23" ht="18.95" customHeight="1">
      <c r="A9168" s="25">
        <v>800044448754</v>
      </c>
      <c r="B9168" s="26" t="s">
        <v>5275</v>
      </c>
      <c r="C9168" s="28" t="s">
        <v>3542</v>
      </c>
      <c r="D9168" s="28" t="s">
        <v>10026</v>
      </c>
      <c r="E9168" s="33">
        <v>52</v>
      </c>
      <c r="F9168" s="33">
        <v>3</v>
      </c>
      <c r="G9168" s="33">
        <v>8</v>
      </c>
      <c r="I9168" s="34"/>
      <c r="K9168" s="35"/>
      <c r="L9168" s="33">
        <v>52</v>
      </c>
      <c r="M9168" s="33">
        <v>3</v>
      </c>
      <c r="N9168" s="33">
        <v>8</v>
      </c>
      <c r="P9168" s="32" t="e">
        <f>VLOOKUP(A9168,ยืมแฟ้ม!A:B,2,)</f>
        <v>#N/A</v>
      </c>
      <c r="Q9168" s="32" t="e">
        <f>VLOOKUP(A9168,ยืมแฟ้ม!A:C,3,)</f>
        <v>#N/A</v>
      </c>
      <c r="R9168" s="32" t="e">
        <f>VLOOKUP(A9168,ยืมแฟ้ม!A:D,4,)</f>
        <v>#N/A</v>
      </c>
      <c r="W9168" s="93" t="e">
        <f>VLOOKUP(A9168,Sheet3!A:A,1,0)</f>
        <v>#N/A</v>
      </c>
    </row>
    <row r="9169" spans="1:23" ht="18.95" customHeight="1">
      <c r="A9169" s="25">
        <v>800084892416</v>
      </c>
      <c r="B9169" s="26" t="s">
        <v>5276</v>
      </c>
      <c r="C9169" s="28" t="s">
        <v>3542</v>
      </c>
      <c r="D9169" s="28" t="s">
        <v>7915</v>
      </c>
      <c r="E9169" s="33">
        <v>52</v>
      </c>
      <c r="F9169" s="33">
        <v>3</v>
      </c>
      <c r="G9169" s="33">
        <v>9</v>
      </c>
      <c r="I9169" s="34"/>
      <c r="K9169" s="35"/>
      <c r="L9169" s="33">
        <v>52</v>
      </c>
      <c r="M9169" s="33">
        <v>3</v>
      </c>
      <c r="N9169" s="33">
        <v>9</v>
      </c>
      <c r="P9169" s="32" t="e">
        <f>VLOOKUP(A9169,ยืมแฟ้ม!A:B,2,)</f>
        <v>#N/A</v>
      </c>
      <c r="Q9169" s="32" t="e">
        <f>VLOOKUP(A9169,ยืมแฟ้ม!A:C,3,)</f>
        <v>#N/A</v>
      </c>
      <c r="R9169" s="32" t="e">
        <f>VLOOKUP(A9169,ยืมแฟ้ม!A:D,4,)</f>
        <v>#N/A</v>
      </c>
      <c r="W9169" s="93" t="e">
        <f>VLOOKUP(A9169,Sheet3!A:A,1,0)</f>
        <v>#N/A</v>
      </c>
    </row>
    <row r="9170" spans="1:23" ht="18.95" customHeight="1">
      <c r="A9170" s="14">
        <v>800036451576</v>
      </c>
      <c r="B9170" s="42" t="s">
        <v>11057</v>
      </c>
      <c r="C9170" s="49" t="s">
        <v>9085</v>
      </c>
      <c r="D9170" s="16" t="s">
        <v>7816</v>
      </c>
      <c r="E9170" s="33">
        <v>52</v>
      </c>
      <c r="F9170" s="33">
        <v>3</v>
      </c>
      <c r="G9170" s="33">
        <v>10</v>
      </c>
      <c r="I9170" s="34"/>
      <c r="K9170" s="35"/>
      <c r="L9170" s="33">
        <v>52</v>
      </c>
      <c r="M9170" s="33">
        <v>3</v>
      </c>
      <c r="N9170" s="33">
        <v>10</v>
      </c>
      <c r="P9170" s="32" t="e">
        <f>VLOOKUP(A9170,ยืมแฟ้ม!A:B,2,)</f>
        <v>#N/A</v>
      </c>
      <c r="Q9170" s="32" t="e">
        <f>VLOOKUP(A9170,ยืมแฟ้ม!A:C,3,)</f>
        <v>#N/A</v>
      </c>
      <c r="R9170" s="32" t="e">
        <f>VLOOKUP(A9170,ยืมแฟ้ม!A:D,4,)</f>
        <v>#N/A</v>
      </c>
      <c r="W9170" s="93" t="e">
        <f>VLOOKUP(A9170,Sheet3!A:A,1,0)</f>
        <v>#N/A</v>
      </c>
    </row>
    <row r="9171" spans="1:23" ht="18.95" customHeight="1">
      <c r="A9171" s="25">
        <v>800041747653</v>
      </c>
      <c r="B9171" s="26" t="s">
        <v>5277</v>
      </c>
      <c r="C9171" s="28" t="s">
        <v>3542</v>
      </c>
      <c r="D9171" s="28" t="s">
        <v>10026</v>
      </c>
      <c r="E9171" s="33">
        <v>52</v>
      </c>
      <c r="F9171" s="33">
        <v>3</v>
      </c>
      <c r="G9171" s="33">
        <v>11</v>
      </c>
      <c r="I9171" s="34"/>
      <c r="K9171" s="35"/>
      <c r="L9171" s="33">
        <v>52</v>
      </c>
      <c r="M9171" s="33">
        <v>3</v>
      </c>
      <c r="N9171" s="33">
        <v>11</v>
      </c>
      <c r="P9171" s="32" t="e">
        <f>VLOOKUP(A9171,ยืมแฟ้ม!A:B,2,)</f>
        <v>#N/A</v>
      </c>
      <c r="Q9171" s="32" t="e">
        <f>VLOOKUP(A9171,ยืมแฟ้ม!A:C,3,)</f>
        <v>#N/A</v>
      </c>
      <c r="R9171" s="32" t="e">
        <f>VLOOKUP(A9171,ยืมแฟ้ม!A:D,4,)</f>
        <v>#N/A</v>
      </c>
      <c r="W9171" s="93" t="e">
        <f>VLOOKUP(A9171,Sheet3!A:A,1,0)</f>
        <v>#N/A</v>
      </c>
    </row>
    <row r="9172" spans="1:23" ht="18.95" customHeight="1">
      <c r="A9172" s="14">
        <v>800079198779</v>
      </c>
      <c r="B9172" s="42" t="s">
        <v>11058</v>
      </c>
      <c r="C9172" s="49" t="s">
        <v>9085</v>
      </c>
      <c r="D9172" s="16" t="s">
        <v>9140</v>
      </c>
      <c r="E9172" s="33">
        <v>52</v>
      </c>
      <c r="F9172" s="33">
        <v>3</v>
      </c>
      <c r="G9172" s="33">
        <v>12</v>
      </c>
      <c r="I9172" s="34"/>
      <c r="K9172" s="35"/>
      <c r="L9172" s="33">
        <v>52</v>
      </c>
      <c r="M9172" s="33">
        <v>3</v>
      </c>
      <c r="N9172" s="33">
        <v>12</v>
      </c>
      <c r="P9172" s="32" t="e">
        <f>VLOOKUP(A9172,ยืมแฟ้ม!A:B,2,)</f>
        <v>#N/A</v>
      </c>
      <c r="Q9172" s="32" t="e">
        <f>VLOOKUP(A9172,ยืมแฟ้ม!A:C,3,)</f>
        <v>#N/A</v>
      </c>
      <c r="R9172" s="32" t="e">
        <f>VLOOKUP(A9172,ยืมแฟ้ม!A:D,4,)</f>
        <v>#N/A</v>
      </c>
      <c r="W9172" s="93" t="e">
        <f>VLOOKUP(A9172,Sheet3!A:A,1,0)</f>
        <v>#N/A</v>
      </c>
    </row>
    <row r="9173" spans="1:23" ht="18.95" customHeight="1">
      <c r="A9173" s="25">
        <v>800084885857</v>
      </c>
      <c r="B9173" s="26" t="s">
        <v>5278</v>
      </c>
      <c r="C9173" s="28" t="s">
        <v>3542</v>
      </c>
      <c r="D9173" s="28" t="s">
        <v>7915</v>
      </c>
      <c r="E9173" s="33">
        <v>52</v>
      </c>
      <c r="F9173" s="33">
        <v>3</v>
      </c>
      <c r="G9173" s="33">
        <v>13</v>
      </c>
      <c r="I9173" s="34"/>
      <c r="K9173" s="35"/>
      <c r="L9173" s="33">
        <v>52</v>
      </c>
      <c r="M9173" s="33">
        <v>3</v>
      </c>
      <c r="N9173" s="33">
        <v>13</v>
      </c>
      <c r="P9173" s="32" t="e">
        <f>VLOOKUP(A9173,ยืมแฟ้ม!A:B,2,)</f>
        <v>#N/A</v>
      </c>
      <c r="Q9173" s="32" t="e">
        <f>VLOOKUP(A9173,ยืมแฟ้ม!A:C,3,)</f>
        <v>#N/A</v>
      </c>
      <c r="R9173" s="32" t="e">
        <f>VLOOKUP(A9173,ยืมแฟ้ม!A:D,4,)</f>
        <v>#N/A</v>
      </c>
      <c r="W9173" s="93" t="e">
        <f>VLOOKUP(A9173,Sheet3!A:A,1,0)</f>
        <v>#N/A</v>
      </c>
    </row>
    <row r="9174" spans="1:23" ht="18.95" customHeight="1">
      <c r="A9174" s="25">
        <v>800028179342</v>
      </c>
      <c r="B9174" s="26" t="s">
        <v>5279</v>
      </c>
      <c r="C9174" s="28" t="s">
        <v>3542</v>
      </c>
      <c r="D9174" s="28" t="s">
        <v>7912</v>
      </c>
      <c r="E9174" s="33">
        <v>52</v>
      </c>
      <c r="F9174" s="33">
        <v>3</v>
      </c>
      <c r="G9174" s="33">
        <v>14</v>
      </c>
      <c r="I9174" s="34"/>
      <c r="K9174" s="35"/>
      <c r="L9174" s="33">
        <v>52</v>
      </c>
      <c r="M9174" s="33">
        <v>3</v>
      </c>
      <c r="N9174" s="33">
        <v>14</v>
      </c>
      <c r="P9174" s="32" t="e">
        <f>VLOOKUP(A9174,ยืมแฟ้ม!A:B,2,)</f>
        <v>#N/A</v>
      </c>
      <c r="Q9174" s="32" t="e">
        <f>VLOOKUP(A9174,ยืมแฟ้ม!A:C,3,)</f>
        <v>#N/A</v>
      </c>
      <c r="R9174" s="32" t="e">
        <f>VLOOKUP(A9174,ยืมแฟ้ม!A:D,4,)</f>
        <v>#N/A</v>
      </c>
      <c r="W9174" s="93" t="e">
        <f>VLOOKUP(A9174,Sheet3!A:A,1,0)</f>
        <v>#N/A</v>
      </c>
    </row>
    <row r="9175" spans="1:23" ht="18.95" customHeight="1">
      <c r="A9175" s="25">
        <v>800084876799</v>
      </c>
      <c r="B9175" s="26" t="s">
        <v>5280</v>
      </c>
      <c r="C9175" s="28" t="s">
        <v>3542</v>
      </c>
      <c r="D9175" s="28" t="s">
        <v>7915</v>
      </c>
      <c r="E9175" s="33">
        <v>52</v>
      </c>
      <c r="F9175" s="33">
        <v>3</v>
      </c>
      <c r="G9175" s="33">
        <v>15</v>
      </c>
      <c r="I9175" s="34"/>
      <c r="K9175" s="35"/>
      <c r="L9175" s="33">
        <v>52</v>
      </c>
      <c r="M9175" s="33">
        <v>3</v>
      </c>
      <c r="N9175" s="33">
        <v>15</v>
      </c>
      <c r="P9175" s="32" t="e">
        <f>VLOOKUP(A9175,ยืมแฟ้ม!A:B,2,)</f>
        <v>#N/A</v>
      </c>
      <c r="Q9175" s="32" t="e">
        <f>VLOOKUP(A9175,ยืมแฟ้ม!A:C,3,)</f>
        <v>#N/A</v>
      </c>
      <c r="R9175" s="32" t="e">
        <f>VLOOKUP(A9175,ยืมแฟ้ม!A:D,4,)</f>
        <v>#N/A</v>
      </c>
      <c r="W9175" s="93" t="e">
        <f>VLOOKUP(A9175,Sheet3!A:A,1,0)</f>
        <v>#N/A</v>
      </c>
    </row>
    <row r="9176" spans="1:23" ht="18.95" customHeight="1">
      <c r="A9176" s="25">
        <v>800082475529</v>
      </c>
      <c r="B9176" s="26" t="s">
        <v>5281</v>
      </c>
      <c r="C9176" s="28" t="s">
        <v>3542</v>
      </c>
      <c r="D9176" s="28" t="s">
        <v>7816</v>
      </c>
      <c r="E9176" s="33">
        <v>52</v>
      </c>
      <c r="F9176" s="33">
        <v>3</v>
      </c>
      <c r="G9176" s="33">
        <v>16</v>
      </c>
      <c r="I9176" s="34"/>
      <c r="K9176" s="35"/>
      <c r="L9176" s="33">
        <v>52</v>
      </c>
      <c r="M9176" s="33">
        <v>3</v>
      </c>
      <c r="N9176" s="33">
        <v>16</v>
      </c>
      <c r="P9176" s="32" t="e">
        <f>VLOOKUP(A9176,ยืมแฟ้ม!A:B,2,)</f>
        <v>#N/A</v>
      </c>
      <c r="Q9176" s="32" t="e">
        <f>VLOOKUP(A9176,ยืมแฟ้ม!A:C,3,)</f>
        <v>#N/A</v>
      </c>
      <c r="R9176" s="32" t="e">
        <f>VLOOKUP(A9176,ยืมแฟ้ม!A:D,4,)</f>
        <v>#N/A</v>
      </c>
      <c r="W9176" s="93" t="e">
        <f>VLOOKUP(A9176,Sheet3!A:A,1,0)</f>
        <v>#N/A</v>
      </c>
    </row>
    <row r="9177" spans="1:23" ht="18.95" customHeight="1">
      <c r="A9177" s="25">
        <v>800089710043</v>
      </c>
      <c r="B9177" s="26" t="s">
        <v>5282</v>
      </c>
      <c r="C9177" s="28" t="s">
        <v>3542</v>
      </c>
      <c r="D9177" s="28" t="s">
        <v>9142</v>
      </c>
      <c r="E9177" s="33">
        <v>52</v>
      </c>
      <c r="F9177" s="33">
        <v>3</v>
      </c>
      <c r="G9177" s="33">
        <v>17</v>
      </c>
      <c r="I9177" s="34"/>
      <c r="K9177" s="35"/>
      <c r="L9177" s="33">
        <v>52</v>
      </c>
      <c r="M9177" s="33">
        <v>3</v>
      </c>
      <c r="N9177" s="33">
        <v>17</v>
      </c>
      <c r="P9177" s="32" t="e">
        <f>VLOOKUP(A9177,ยืมแฟ้ม!A:B,2,)</f>
        <v>#N/A</v>
      </c>
      <c r="Q9177" s="32" t="e">
        <f>VLOOKUP(A9177,ยืมแฟ้ม!A:C,3,)</f>
        <v>#N/A</v>
      </c>
      <c r="R9177" s="32" t="e">
        <f>VLOOKUP(A9177,ยืมแฟ้ม!A:D,4,)</f>
        <v>#N/A</v>
      </c>
      <c r="W9177" s="93" t="e">
        <f>VLOOKUP(A9177,Sheet3!A:A,1,0)</f>
        <v>#N/A</v>
      </c>
    </row>
    <row r="9178" spans="1:23" ht="18.95" customHeight="1">
      <c r="A9178" s="25">
        <v>800091962954</v>
      </c>
      <c r="B9178" s="26" t="s">
        <v>5283</v>
      </c>
      <c r="C9178" s="28" t="s">
        <v>3542</v>
      </c>
      <c r="D9178" s="28" t="s">
        <v>9142</v>
      </c>
      <c r="E9178" s="33">
        <v>52</v>
      </c>
      <c r="F9178" s="33">
        <v>3</v>
      </c>
      <c r="G9178" s="33">
        <v>18</v>
      </c>
      <c r="I9178" s="34"/>
      <c r="K9178" s="35"/>
      <c r="L9178" s="33">
        <v>52</v>
      </c>
      <c r="M9178" s="33">
        <v>3</v>
      </c>
      <c r="N9178" s="33">
        <v>18</v>
      </c>
      <c r="P9178" s="32" t="e">
        <f>VLOOKUP(A9178,ยืมแฟ้ม!A:B,2,)</f>
        <v>#N/A</v>
      </c>
      <c r="Q9178" s="32" t="e">
        <f>VLOOKUP(A9178,ยืมแฟ้ม!A:C,3,)</f>
        <v>#N/A</v>
      </c>
      <c r="R9178" s="32" t="e">
        <f>VLOOKUP(A9178,ยืมแฟ้ม!A:D,4,)</f>
        <v>#N/A</v>
      </c>
      <c r="W9178" s="93" t="e">
        <f>VLOOKUP(A9178,Sheet3!A:A,1,0)</f>
        <v>#N/A</v>
      </c>
    </row>
    <row r="9179" spans="1:23" ht="18.95" customHeight="1">
      <c r="A9179" s="25">
        <v>800072912705</v>
      </c>
      <c r="B9179" s="26" t="s">
        <v>5284</v>
      </c>
      <c r="C9179" s="28" t="s">
        <v>3542</v>
      </c>
      <c r="D9179" s="28" t="s">
        <v>7915</v>
      </c>
      <c r="E9179" s="33">
        <v>52</v>
      </c>
      <c r="F9179" s="33">
        <v>3</v>
      </c>
      <c r="G9179" s="33">
        <v>19</v>
      </c>
      <c r="I9179" s="34"/>
      <c r="K9179" s="35"/>
      <c r="L9179" s="33">
        <v>52</v>
      </c>
      <c r="M9179" s="33">
        <v>3</v>
      </c>
      <c r="N9179" s="33">
        <v>19</v>
      </c>
      <c r="P9179" s="32" t="e">
        <f>VLOOKUP(A9179,ยืมแฟ้ม!A:B,2,)</f>
        <v>#N/A</v>
      </c>
      <c r="Q9179" s="32" t="e">
        <f>VLOOKUP(A9179,ยืมแฟ้ม!A:C,3,)</f>
        <v>#N/A</v>
      </c>
      <c r="R9179" s="32" t="e">
        <f>VLOOKUP(A9179,ยืมแฟ้ม!A:D,4,)</f>
        <v>#N/A</v>
      </c>
      <c r="W9179" s="93" t="e">
        <f>VLOOKUP(A9179,Sheet3!A:A,1,0)</f>
        <v>#N/A</v>
      </c>
    </row>
    <row r="9180" spans="1:23" ht="18.95" customHeight="1">
      <c r="A9180" s="25">
        <v>800083982390</v>
      </c>
      <c r="B9180" s="26" t="s">
        <v>5285</v>
      </c>
      <c r="C9180" s="28" t="s">
        <v>8055</v>
      </c>
      <c r="D9180" s="28" t="s">
        <v>7915</v>
      </c>
      <c r="E9180" s="33">
        <v>52</v>
      </c>
      <c r="F9180" s="33">
        <v>3</v>
      </c>
      <c r="G9180" s="33">
        <v>20</v>
      </c>
      <c r="I9180" s="34"/>
      <c r="K9180" s="35"/>
      <c r="L9180" s="33">
        <v>52</v>
      </c>
      <c r="M9180" s="33">
        <v>3</v>
      </c>
      <c r="N9180" s="33">
        <v>20</v>
      </c>
      <c r="P9180" s="32" t="e">
        <f>VLOOKUP(A9180,ยืมแฟ้ม!A:B,2,)</f>
        <v>#N/A</v>
      </c>
      <c r="Q9180" s="32" t="e">
        <f>VLOOKUP(A9180,ยืมแฟ้ม!A:C,3,)</f>
        <v>#N/A</v>
      </c>
      <c r="R9180" s="32" t="e">
        <f>VLOOKUP(A9180,ยืมแฟ้ม!A:D,4,)</f>
        <v>#N/A</v>
      </c>
      <c r="W9180" s="93" t="e">
        <f>VLOOKUP(A9180,Sheet3!A:A,1,0)</f>
        <v>#N/A</v>
      </c>
    </row>
    <row r="9181" spans="1:23" ht="18.95" customHeight="1">
      <c r="A9181" s="25">
        <v>800084923575</v>
      </c>
      <c r="B9181" s="26" t="s">
        <v>5286</v>
      </c>
      <c r="C9181" s="28" t="s">
        <v>8055</v>
      </c>
      <c r="D9181" s="28" t="s">
        <v>7915</v>
      </c>
      <c r="E9181" s="33">
        <v>52</v>
      </c>
      <c r="F9181" s="33">
        <v>3</v>
      </c>
      <c r="G9181" s="33">
        <v>21</v>
      </c>
      <c r="I9181" s="34"/>
      <c r="K9181" s="35"/>
      <c r="L9181" s="33">
        <v>52</v>
      </c>
      <c r="M9181" s="33">
        <v>3</v>
      </c>
      <c r="N9181" s="33">
        <v>21</v>
      </c>
      <c r="P9181" s="32" t="e">
        <f>VLOOKUP(A9181,ยืมแฟ้ม!A:B,2,)</f>
        <v>#N/A</v>
      </c>
      <c r="Q9181" s="32" t="e">
        <f>VLOOKUP(A9181,ยืมแฟ้ม!A:C,3,)</f>
        <v>#N/A</v>
      </c>
      <c r="R9181" s="32" t="e">
        <f>VLOOKUP(A9181,ยืมแฟ้ม!A:D,4,)</f>
        <v>#N/A</v>
      </c>
      <c r="W9181" s="93" t="e">
        <f>VLOOKUP(A9181,Sheet3!A:A,1,0)</f>
        <v>#N/A</v>
      </c>
    </row>
    <row r="9182" spans="1:23" ht="18.95" customHeight="1">
      <c r="A9182" s="25">
        <v>800049832440</v>
      </c>
      <c r="B9182" s="26" t="s">
        <v>5287</v>
      </c>
      <c r="C9182" s="28" t="s">
        <v>8055</v>
      </c>
      <c r="D9182" s="28" t="s">
        <v>7816</v>
      </c>
      <c r="E9182" s="33">
        <v>52</v>
      </c>
      <c r="F9182" s="33">
        <v>3</v>
      </c>
      <c r="G9182" s="33">
        <v>22</v>
      </c>
      <c r="I9182" s="34"/>
      <c r="K9182" s="35"/>
      <c r="L9182" s="33">
        <v>52</v>
      </c>
      <c r="M9182" s="33">
        <v>3</v>
      </c>
      <c r="N9182" s="33">
        <v>22</v>
      </c>
      <c r="P9182" s="32" t="e">
        <f>VLOOKUP(A9182,ยืมแฟ้ม!A:B,2,)</f>
        <v>#N/A</v>
      </c>
      <c r="Q9182" s="32" t="e">
        <f>VLOOKUP(A9182,ยืมแฟ้ม!A:C,3,)</f>
        <v>#N/A</v>
      </c>
      <c r="R9182" s="32" t="e">
        <f>VLOOKUP(A9182,ยืมแฟ้ม!A:D,4,)</f>
        <v>#N/A</v>
      </c>
      <c r="W9182" s="93" t="e">
        <f>VLOOKUP(A9182,Sheet3!A:A,1,0)</f>
        <v>#N/A</v>
      </c>
    </row>
    <row r="9183" spans="1:23" ht="18.95" customHeight="1">
      <c r="A9183" s="25">
        <v>800072211249</v>
      </c>
      <c r="B9183" s="26" t="s">
        <v>5288</v>
      </c>
      <c r="C9183" s="28" t="s">
        <v>8055</v>
      </c>
      <c r="D9183" s="28" t="s">
        <v>7816</v>
      </c>
      <c r="E9183" s="33">
        <v>52</v>
      </c>
      <c r="F9183" s="33">
        <v>3</v>
      </c>
      <c r="G9183" s="33">
        <v>23</v>
      </c>
      <c r="I9183" s="34"/>
      <c r="K9183" s="35"/>
      <c r="L9183" s="33">
        <v>52</v>
      </c>
      <c r="M9183" s="33">
        <v>3</v>
      </c>
      <c r="N9183" s="33">
        <v>23</v>
      </c>
      <c r="P9183" s="32" t="e">
        <f>VLOOKUP(A9183,ยืมแฟ้ม!A:B,2,)</f>
        <v>#N/A</v>
      </c>
      <c r="Q9183" s="32" t="e">
        <f>VLOOKUP(A9183,ยืมแฟ้ม!A:C,3,)</f>
        <v>#N/A</v>
      </c>
      <c r="R9183" s="32" t="e">
        <f>VLOOKUP(A9183,ยืมแฟ้ม!A:D,4,)</f>
        <v>#N/A</v>
      </c>
      <c r="W9183" s="93" t="e">
        <f>VLOOKUP(A9183,Sheet3!A:A,1,0)</f>
        <v>#N/A</v>
      </c>
    </row>
    <row r="9184" spans="1:23" ht="18.95" customHeight="1">
      <c r="A9184" s="25">
        <v>800084856684</v>
      </c>
      <c r="B9184" s="26" t="s">
        <v>5289</v>
      </c>
      <c r="C9184" s="28" t="s">
        <v>8055</v>
      </c>
      <c r="D9184" s="28" t="s">
        <v>7915</v>
      </c>
      <c r="E9184" s="33">
        <v>52</v>
      </c>
      <c r="F9184" s="33">
        <v>3</v>
      </c>
      <c r="G9184" s="33">
        <v>24</v>
      </c>
      <c r="I9184" s="34"/>
      <c r="K9184" s="35"/>
      <c r="L9184" s="33">
        <v>52</v>
      </c>
      <c r="M9184" s="33">
        <v>3</v>
      </c>
      <c r="N9184" s="33">
        <v>24</v>
      </c>
      <c r="P9184" s="32" t="e">
        <f>VLOOKUP(A9184,ยืมแฟ้ม!A:B,2,)</f>
        <v>#N/A</v>
      </c>
      <c r="Q9184" s="32" t="e">
        <f>VLOOKUP(A9184,ยืมแฟ้ม!A:C,3,)</f>
        <v>#N/A</v>
      </c>
      <c r="R9184" s="32" t="e">
        <f>VLOOKUP(A9184,ยืมแฟ้ม!A:D,4,)</f>
        <v>#N/A</v>
      </c>
      <c r="W9184" s="93" t="e">
        <f>VLOOKUP(A9184,Sheet3!A:A,1,0)</f>
        <v>#N/A</v>
      </c>
    </row>
    <row r="9185" spans="1:23" ht="18.95" customHeight="1">
      <c r="A9185" s="25">
        <v>800084386583</v>
      </c>
      <c r="B9185" s="26" t="s">
        <v>5290</v>
      </c>
      <c r="C9185" s="28" t="s">
        <v>8055</v>
      </c>
      <c r="D9185" s="28" t="s">
        <v>7915</v>
      </c>
      <c r="E9185" s="33">
        <v>52</v>
      </c>
      <c r="F9185" s="33">
        <v>3</v>
      </c>
      <c r="G9185" s="33">
        <v>25</v>
      </c>
      <c r="I9185" s="34"/>
      <c r="K9185" s="35"/>
      <c r="L9185" s="33">
        <v>52</v>
      </c>
      <c r="M9185" s="33">
        <v>3</v>
      </c>
      <c r="N9185" s="33">
        <v>25</v>
      </c>
      <c r="P9185" s="32" t="e">
        <f>VLOOKUP(A9185,ยืมแฟ้ม!A:B,2,)</f>
        <v>#N/A</v>
      </c>
      <c r="Q9185" s="32" t="e">
        <f>VLOOKUP(A9185,ยืมแฟ้ม!A:C,3,)</f>
        <v>#N/A</v>
      </c>
      <c r="R9185" s="32" t="e">
        <f>VLOOKUP(A9185,ยืมแฟ้ม!A:D,4,)</f>
        <v>#N/A</v>
      </c>
      <c r="W9185" s="93" t="e">
        <f>VLOOKUP(A9185,Sheet3!A:A,1,0)</f>
        <v>#N/A</v>
      </c>
    </row>
    <row r="9186" spans="1:23" ht="18.95" customHeight="1">
      <c r="A9186" s="25">
        <v>800084858409</v>
      </c>
      <c r="B9186" s="26" t="s">
        <v>5291</v>
      </c>
      <c r="C9186" s="28" t="s">
        <v>8055</v>
      </c>
      <c r="D9186" s="28" t="s">
        <v>7915</v>
      </c>
      <c r="E9186" s="33">
        <v>52</v>
      </c>
      <c r="F9186" s="33">
        <v>3</v>
      </c>
      <c r="G9186" s="33">
        <v>26</v>
      </c>
      <c r="I9186" s="34"/>
      <c r="K9186" s="35"/>
      <c r="L9186" s="33">
        <v>52</v>
      </c>
      <c r="M9186" s="33">
        <v>3</v>
      </c>
      <c r="N9186" s="33">
        <v>26</v>
      </c>
      <c r="P9186" s="32" t="e">
        <f>VLOOKUP(A9186,ยืมแฟ้ม!A:B,2,)</f>
        <v>#N/A</v>
      </c>
      <c r="Q9186" s="32" t="e">
        <f>VLOOKUP(A9186,ยืมแฟ้ม!A:C,3,)</f>
        <v>#N/A</v>
      </c>
      <c r="R9186" s="32" t="e">
        <f>VLOOKUP(A9186,ยืมแฟ้ม!A:D,4,)</f>
        <v>#N/A</v>
      </c>
      <c r="W9186" s="93" t="e">
        <f>VLOOKUP(A9186,Sheet3!A:A,1,0)</f>
        <v>#N/A</v>
      </c>
    </row>
    <row r="9187" spans="1:23" ht="18.95" customHeight="1">
      <c r="A9187" s="25">
        <v>800084924383</v>
      </c>
      <c r="B9187" s="26" t="s">
        <v>5292</v>
      </c>
      <c r="C9187" s="28" t="s">
        <v>8055</v>
      </c>
      <c r="D9187" s="28" t="s">
        <v>7915</v>
      </c>
      <c r="E9187" s="33">
        <v>52</v>
      </c>
      <c r="F9187" s="33">
        <v>3</v>
      </c>
      <c r="G9187" s="33">
        <v>27</v>
      </c>
      <c r="I9187" s="34"/>
      <c r="K9187" s="35"/>
      <c r="L9187" s="33">
        <v>52</v>
      </c>
      <c r="M9187" s="33">
        <v>3</v>
      </c>
      <c r="N9187" s="33">
        <v>27</v>
      </c>
      <c r="P9187" s="32" t="e">
        <f>VLOOKUP(A9187,ยืมแฟ้ม!A:B,2,)</f>
        <v>#N/A</v>
      </c>
      <c r="Q9187" s="32" t="e">
        <f>VLOOKUP(A9187,ยืมแฟ้ม!A:C,3,)</f>
        <v>#N/A</v>
      </c>
      <c r="R9187" s="32" t="e">
        <f>VLOOKUP(A9187,ยืมแฟ้ม!A:D,4,)</f>
        <v>#N/A</v>
      </c>
      <c r="W9187" s="93" t="e">
        <f>VLOOKUP(A9187,Sheet3!A:A,1,0)</f>
        <v>#N/A</v>
      </c>
    </row>
    <row r="9188" spans="1:23" ht="18.95" customHeight="1">
      <c r="A9188" s="25">
        <v>800018452733</v>
      </c>
      <c r="B9188" s="26" t="s">
        <v>5293</v>
      </c>
      <c r="C9188" s="28" t="s">
        <v>8055</v>
      </c>
      <c r="D9188" s="28" t="s">
        <v>7912</v>
      </c>
      <c r="E9188" s="33">
        <v>52</v>
      </c>
      <c r="F9188" s="33">
        <v>3</v>
      </c>
      <c r="G9188" s="33">
        <v>28</v>
      </c>
      <c r="I9188" s="34"/>
      <c r="K9188" s="35"/>
      <c r="L9188" s="33">
        <v>52</v>
      </c>
      <c r="M9188" s="33">
        <v>3</v>
      </c>
      <c r="N9188" s="33">
        <v>28</v>
      </c>
      <c r="P9188" s="32" t="e">
        <f>VLOOKUP(A9188,ยืมแฟ้ม!A:B,2,)</f>
        <v>#N/A</v>
      </c>
      <c r="Q9188" s="32" t="e">
        <f>VLOOKUP(A9188,ยืมแฟ้ม!A:C,3,)</f>
        <v>#N/A</v>
      </c>
      <c r="R9188" s="32" t="e">
        <f>VLOOKUP(A9188,ยืมแฟ้ม!A:D,4,)</f>
        <v>#N/A</v>
      </c>
      <c r="W9188" s="93" t="e">
        <f>VLOOKUP(A9188,Sheet3!A:A,1,0)</f>
        <v>#N/A</v>
      </c>
    </row>
    <row r="9189" spans="1:23" ht="18.95" customHeight="1">
      <c r="A9189" s="25">
        <v>800090041487</v>
      </c>
      <c r="B9189" s="26" t="s">
        <v>5294</v>
      </c>
      <c r="C9189" s="28" t="s">
        <v>8055</v>
      </c>
      <c r="D9189" s="28" t="s">
        <v>9142</v>
      </c>
      <c r="E9189" s="33">
        <v>52</v>
      </c>
      <c r="F9189" s="33">
        <v>3</v>
      </c>
      <c r="G9189" s="33">
        <v>29</v>
      </c>
      <c r="I9189" s="34"/>
      <c r="K9189" s="35"/>
      <c r="L9189" s="33">
        <v>52</v>
      </c>
      <c r="M9189" s="33">
        <v>3</v>
      </c>
      <c r="N9189" s="33">
        <v>29</v>
      </c>
      <c r="P9189" s="32" t="e">
        <f>VLOOKUP(A9189,ยืมแฟ้ม!A:B,2,)</f>
        <v>#N/A</v>
      </c>
      <c r="Q9189" s="32" t="e">
        <f>VLOOKUP(A9189,ยืมแฟ้ม!A:C,3,)</f>
        <v>#N/A</v>
      </c>
      <c r="R9189" s="32" t="e">
        <f>VLOOKUP(A9189,ยืมแฟ้ม!A:D,4,)</f>
        <v>#N/A</v>
      </c>
      <c r="W9189" s="93" t="e">
        <f>VLOOKUP(A9189,Sheet3!A:A,1,0)</f>
        <v>#N/A</v>
      </c>
    </row>
    <row r="9190" spans="1:23" ht="18.95" customHeight="1">
      <c r="A9190" s="25">
        <v>800084924656</v>
      </c>
      <c r="B9190" s="26" t="s">
        <v>5295</v>
      </c>
      <c r="C9190" s="28" t="s">
        <v>8055</v>
      </c>
      <c r="D9190" s="28" t="s">
        <v>7915</v>
      </c>
      <c r="E9190" s="33">
        <v>52</v>
      </c>
      <c r="F9190" s="33">
        <v>3</v>
      </c>
      <c r="G9190" s="33">
        <v>30</v>
      </c>
      <c r="I9190" s="34"/>
      <c r="K9190" s="35"/>
      <c r="L9190" s="33">
        <v>52</v>
      </c>
      <c r="M9190" s="33">
        <v>3</v>
      </c>
      <c r="N9190" s="33">
        <v>30</v>
      </c>
      <c r="P9190" s="32" t="e">
        <f>VLOOKUP(A9190,ยืมแฟ้ม!A:B,2,)</f>
        <v>#N/A</v>
      </c>
      <c r="Q9190" s="32" t="e">
        <f>VLOOKUP(A9190,ยืมแฟ้ม!A:C,3,)</f>
        <v>#N/A</v>
      </c>
      <c r="R9190" s="32" t="e">
        <f>VLOOKUP(A9190,ยืมแฟ้ม!A:D,4,)</f>
        <v>#N/A</v>
      </c>
      <c r="W9190" s="93" t="e">
        <f>VLOOKUP(A9190,Sheet3!A:A,1,0)</f>
        <v>#N/A</v>
      </c>
    </row>
    <row r="9191" spans="1:23" ht="18.95" customHeight="1">
      <c r="A9191" s="14">
        <v>800021994804</v>
      </c>
      <c r="B9191" s="42" t="s">
        <v>11059</v>
      </c>
      <c r="C9191" s="49" t="s">
        <v>9085</v>
      </c>
      <c r="D9191" s="16" t="s">
        <v>7827</v>
      </c>
      <c r="E9191" s="33">
        <v>52</v>
      </c>
      <c r="F9191" s="33">
        <v>3</v>
      </c>
      <c r="G9191" s="33">
        <v>31</v>
      </c>
      <c r="I9191" s="34"/>
      <c r="K9191" s="35"/>
      <c r="L9191" s="33">
        <v>52</v>
      </c>
      <c r="M9191" s="33">
        <v>3</v>
      </c>
      <c r="N9191" s="33">
        <v>31</v>
      </c>
      <c r="P9191" s="32" t="e">
        <f>VLOOKUP(A9191,ยืมแฟ้ม!A:B,2,)</f>
        <v>#N/A</v>
      </c>
      <c r="Q9191" s="32" t="e">
        <f>VLOOKUP(A9191,ยืมแฟ้ม!A:C,3,)</f>
        <v>#N/A</v>
      </c>
      <c r="R9191" s="32" t="e">
        <f>VLOOKUP(A9191,ยืมแฟ้ม!A:D,4,)</f>
        <v>#N/A</v>
      </c>
      <c r="W9191" s="93" t="e">
        <f>VLOOKUP(A9191,Sheet3!A:A,1,0)</f>
        <v>#N/A</v>
      </c>
    </row>
    <row r="9192" spans="1:23" ht="18.95" customHeight="1">
      <c r="A9192" s="25">
        <v>800089759511</v>
      </c>
      <c r="B9192" s="26" t="s">
        <v>5296</v>
      </c>
      <c r="C9192" s="28" t="s">
        <v>8055</v>
      </c>
      <c r="D9192" s="28" t="s">
        <v>9142</v>
      </c>
      <c r="E9192" s="33">
        <v>52</v>
      </c>
      <c r="F9192" s="33">
        <v>3</v>
      </c>
      <c r="G9192" s="33">
        <v>32</v>
      </c>
      <c r="I9192" s="34"/>
      <c r="K9192" s="35"/>
      <c r="L9192" s="33">
        <v>52</v>
      </c>
      <c r="M9192" s="33">
        <v>3</v>
      </c>
      <c r="N9192" s="33">
        <v>32</v>
      </c>
      <c r="P9192" s="32" t="e">
        <f>VLOOKUP(A9192,ยืมแฟ้ม!A:B,2,)</f>
        <v>#N/A</v>
      </c>
      <c r="Q9192" s="32" t="e">
        <f>VLOOKUP(A9192,ยืมแฟ้ม!A:C,3,)</f>
        <v>#N/A</v>
      </c>
      <c r="R9192" s="32" t="e">
        <f>VLOOKUP(A9192,ยืมแฟ้ม!A:D,4,)</f>
        <v>#N/A</v>
      </c>
      <c r="W9192" s="93" t="e">
        <f>VLOOKUP(A9192,Sheet3!A:A,1,0)</f>
        <v>#N/A</v>
      </c>
    </row>
    <row r="9193" spans="1:23" ht="18.95" customHeight="1">
      <c r="A9193" s="25">
        <v>800083517874</v>
      </c>
      <c r="B9193" s="26" t="s">
        <v>5297</v>
      </c>
      <c r="C9193" s="28" t="s">
        <v>8055</v>
      </c>
      <c r="D9193" s="28" t="s">
        <v>7915</v>
      </c>
      <c r="E9193" s="33">
        <v>52</v>
      </c>
      <c r="F9193" s="33">
        <v>3</v>
      </c>
      <c r="G9193" s="33">
        <v>33</v>
      </c>
      <c r="I9193" s="34"/>
      <c r="K9193" s="35"/>
      <c r="L9193" s="33">
        <v>52</v>
      </c>
      <c r="M9193" s="33">
        <v>3</v>
      </c>
      <c r="N9193" s="33">
        <v>33</v>
      </c>
      <c r="P9193" s="32" t="e">
        <f>VLOOKUP(A9193,ยืมแฟ้ม!A:B,2,)</f>
        <v>#N/A</v>
      </c>
      <c r="Q9193" s="32" t="e">
        <f>VLOOKUP(A9193,ยืมแฟ้ม!A:C,3,)</f>
        <v>#N/A</v>
      </c>
      <c r="R9193" s="32" t="e">
        <f>VLOOKUP(A9193,ยืมแฟ้ม!A:D,4,)</f>
        <v>#N/A</v>
      </c>
      <c r="W9193" s="93" t="e">
        <f>VLOOKUP(A9193,Sheet3!A:A,1,0)</f>
        <v>#N/A</v>
      </c>
    </row>
    <row r="9194" spans="1:23" ht="18.95" customHeight="1">
      <c r="A9194" s="25">
        <v>800083517568</v>
      </c>
      <c r="B9194" s="26" t="s">
        <v>5298</v>
      </c>
      <c r="C9194" s="28" t="s">
        <v>8055</v>
      </c>
      <c r="D9194" s="28" t="s">
        <v>7915</v>
      </c>
      <c r="E9194" s="33">
        <v>52</v>
      </c>
      <c r="F9194" s="33">
        <v>3</v>
      </c>
      <c r="G9194" s="33">
        <v>34</v>
      </c>
      <c r="I9194" s="34"/>
      <c r="K9194" s="35"/>
      <c r="L9194" s="33">
        <v>52</v>
      </c>
      <c r="M9194" s="33">
        <v>3</v>
      </c>
      <c r="N9194" s="33">
        <v>34</v>
      </c>
      <c r="P9194" s="32" t="e">
        <f>VLOOKUP(A9194,ยืมแฟ้ม!A:B,2,)</f>
        <v>#N/A</v>
      </c>
      <c r="Q9194" s="32" t="e">
        <f>VLOOKUP(A9194,ยืมแฟ้ม!A:C,3,)</f>
        <v>#N/A</v>
      </c>
      <c r="R9194" s="32" t="e">
        <f>VLOOKUP(A9194,ยืมแฟ้ม!A:D,4,)</f>
        <v>#N/A</v>
      </c>
      <c r="W9194" s="93" t="e">
        <f>VLOOKUP(A9194,Sheet3!A:A,1,0)</f>
        <v>#N/A</v>
      </c>
    </row>
    <row r="9195" spans="1:23" ht="18.95" customHeight="1">
      <c r="A9195" s="25">
        <v>800083517618</v>
      </c>
      <c r="B9195" s="26" t="s">
        <v>5299</v>
      </c>
      <c r="C9195" s="28" t="s">
        <v>8055</v>
      </c>
      <c r="D9195" s="28" t="s">
        <v>7915</v>
      </c>
      <c r="E9195" s="33">
        <v>52</v>
      </c>
      <c r="F9195" s="33">
        <v>3</v>
      </c>
      <c r="G9195" s="33">
        <v>35</v>
      </c>
      <c r="I9195" s="34"/>
      <c r="K9195" s="35"/>
      <c r="L9195" s="33">
        <v>52</v>
      </c>
      <c r="M9195" s="33">
        <v>3</v>
      </c>
      <c r="N9195" s="33">
        <v>35</v>
      </c>
      <c r="P9195" s="32" t="e">
        <f>VLOOKUP(A9195,ยืมแฟ้ม!A:B,2,)</f>
        <v>#N/A</v>
      </c>
      <c r="Q9195" s="32" t="e">
        <f>VLOOKUP(A9195,ยืมแฟ้ม!A:C,3,)</f>
        <v>#N/A</v>
      </c>
      <c r="R9195" s="32" t="e">
        <f>VLOOKUP(A9195,ยืมแฟ้ม!A:D,4,)</f>
        <v>#N/A</v>
      </c>
      <c r="W9195" s="93" t="e">
        <f>VLOOKUP(A9195,Sheet3!A:A,1,0)</f>
        <v>#N/A</v>
      </c>
    </row>
    <row r="9196" spans="1:23" ht="18.95" customHeight="1">
      <c r="A9196" s="25">
        <v>800084386450</v>
      </c>
      <c r="B9196" s="26" t="s">
        <v>5300</v>
      </c>
      <c r="C9196" s="28" t="s">
        <v>8055</v>
      </c>
      <c r="D9196" s="28" t="s">
        <v>7915</v>
      </c>
      <c r="E9196" s="33">
        <v>52</v>
      </c>
      <c r="F9196" s="33">
        <v>4</v>
      </c>
      <c r="G9196" s="33">
        <v>1</v>
      </c>
      <c r="I9196" s="34"/>
      <c r="K9196" s="35"/>
      <c r="L9196" s="33">
        <v>52</v>
      </c>
      <c r="M9196" s="33">
        <v>4</v>
      </c>
      <c r="N9196" s="33">
        <v>1</v>
      </c>
      <c r="P9196" s="32" t="e">
        <f>VLOOKUP(A9196,ยืมแฟ้ม!A:B,2,)</f>
        <v>#N/A</v>
      </c>
      <c r="Q9196" s="32" t="e">
        <f>VLOOKUP(A9196,ยืมแฟ้ม!A:C,3,)</f>
        <v>#N/A</v>
      </c>
      <c r="R9196" s="32" t="e">
        <f>VLOOKUP(A9196,ยืมแฟ้ม!A:D,4,)</f>
        <v>#N/A</v>
      </c>
      <c r="W9196" s="93" t="e">
        <f>VLOOKUP(A9196,Sheet3!A:A,1,0)</f>
        <v>#N/A</v>
      </c>
    </row>
    <row r="9197" spans="1:23" ht="18.95" customHeight="1">
      <c r="A9197" s="25">
        <v>800083983422</v>
      </c>
      <c r="B9197" s="26" t="s">
        <v>5301</v>
      </c>
      <c r="C9197" s="28" t="s">
        <v>8055</v>
      </c>
      <c r="D9197" s="28" t="s">
        <v>7915</v>
      </c>
      <c r="E9197" s="33">
        <v>52</v>
      </c>
      <c r="F9197" s="33">
        <v>4</v>
      </c>
      <c r="G9197" s="33">
        <v>2</v>
      </c>
      <c r="I9197" s="34"/>
      <c r="K9197" s="35"/>
      <c r="L9197" s="33">
        <v>52</v>
      </c>
      <c r="M9197" s="33">
        <v>4</v>
      </c>
      <c r="N9197" s="33">
        <v>2</v>
      </c>
      <c r="P9197" s="32" t="e">
        <f>VLOOKUP(A9197,ยืมแฟ้ม!A:B,2,)</f>
        <v>#N/A</v>
      </c>
      <c r="Q9197" s="32" t="e">
        <f>VLOOKUP(A9197,ยืมแฟ้ม!A:C,3,)</f>
        <v>#N/A</v>
      </c>
      <c r="R9197" s="32" t="e">
        <f>VLOOKUP(A9197,ยืมแฟ้ม!A:D,4,)</f>
        <v>#N/A</v>
      </c>
      <c r="W9197" s="93" t="e">
        <f>VLOOKUP(A9197,Sheet3!A:A,1,0)</f>
        <v>#N/A</v>
      </c>
    </row>
    <row r="9198" spans="1:23" ht="18.95" customHeight="1">
      <c r="A9198" s="25">
        <v>290247</v>
      </c>
      <c r="B9198" s="26" t="s">
        <v>5302</v>
      </c>
      <c r="C9198" s="28" t="s">
        <v>8055</v>
      </c>
      <c r="D9198" s="28" t="s">
        <v>9151</v>
      </c>
      <c r="E9198" s="33">
        <v>52</v>
      </c>
      <c r="F9198" s="33">
        <v>4</v>
      </c>
      <c r="G9198" s="33">
        <v>3</v>
      </c>
      <c r="I9198" s="34"/>
      <c r="K9198" s="35"/>
      <c r="L9198" s="33">
        <v>52</v>
      </c>
      <c r="M9198" s="33">
        <v>4</v>
      </c>
      <c r="N9198" s="33">
        <v>3</v>
      </c>
      <c r="P9198" s="32" t="e">
        <f>VLOOKUP(A9198,ยืมแฟ้ม!A:B,2,)</f>
        <v>#N/A</v>
      </c>
      <c r="Q9198" s="32" t="e">
        <f>VLOOKUP(A9198,ยืมแฟ้ม!A:C,3,)</f>
        <v>#N/A</v>
      </c>
      <c r="R9198" s="32" t="e">
        <f>VLOOKUP(A9198,ยืมแฟ้ม!A:D,4,)</f>
        <v>#N/A</v>
      </c>
      <c r="W9198" s="93" t="e">
        <f>VLOOKUP(A9198,Sheet3!A:A,1,0)</f>
        <v>#N/A</v>
      </c>
    </row>
    <row r="9199" spans="1:23" ht="18.95" customHeight="1">
      <c r="A9199" s="25">
        <v>800083983158</v>
      </c>
      <c r="B9199" s="26" t="s">
        <v>5303</v>
      </c>
      <c r="C9199" s="28" t="s">
        <v>8055</v>
      </c>
      <c r="D9199" s="28" t="s">
        <v>7915</v>
      </c>
      <c r="E9199" s="33">
        <v>52</v>
      </c>
      <c r="F9199" s="33">
        <v>4</v>
      </c>
      <c r="G9199" s="33">
        <v>4</v>
      </c>
      <c r="I9199" s="34"/>
      <c r="K9199" s="35"/>
      <c r="L9199" s="33">
        <v>52</v>
      </c>
      <c r="M9199" s="33">
        <v>4</v>
      </c>
      <c r="N9199" s="33">
        <v>4</v>
      </c>
      <c r="P9199" s="32" t="e">
        <f>VLOOKUP(A9199,ยืมแฟ้ม!A:B,2,)</f>
        <v>#N/A</v>
      </c>
      <c r="Q9199" s="32" t="e">
        <f>VLOOKUP(A9199,ยืมแฟ้ม!A:C,3,)</f>
        <v>#N/A</v>
      </c>
      <c r="R9199" s="32" t="e">
        <f>VLOOKUP(A9199,ยืมแฟ้ม!A:D,4,)</f>
        <v>#N/A</v>
      </c>
      <c r="W9199" s="93" t="e">
        <f>VLOOKUP(A9199,Sheet3!A:A,1,0)</f>
        <v>#N/A</v>
      </c>
    </row>
    <row r="9200" spans="1:23" ht="18.95" customHeight="1">
      <c r="A9200" s="25">
        <v>800083408875</v>
      </c>
      <c r="B9200" s="26" t="s">
        <v>5304</v>
      </c>
      <c r="C9200" s="28" t="s">
        <v>8055</v>
      </c>
      <c r="D9200" s="28" t="s">
        <v>7915</v>
      </c>
      <c r="E9200" s="33">
        <v>52</v>
      </c>
      <c r="F9200" s="33">
        <v>4</v>
      </c>
      <c r="G9200" s="33">
        <v>5</v>
      </c>
      <c r="I9200" s="34"/>
      <c r="K9200" s="35"/>
      <c r="L9200" s="33">
        <v>52</v>
      </c>
      <c r="M9200" s="33">
        <v>4</v>
      </c>
      <c r="N9200" s="33">
        <v>5</v>
      </c>
      <c r="P9200" s="32" t="e">
        <f>VLOOKUP(A9200,ยืมแฟ้ม!A:B,2,)</f>
        <v>#N/A</v>
      </c>
      <c r="Q9200" s="32" t="e">
        <f>VLOOKUP(A9200,ยืมแฟ้ม!A:C,3,)</f>
        <v>#N/A</v>
      </c>
      <c r="R9200" s="32" t="e">
        <f>VLOOKUP(A9200,ยืมแฟ้ม!A:D,4,)</f>
        <v>#N/A</v>
      </c>
      <c r="W9200" s="93" t="e">
        <f>VLOOKUP(A9200,Sheet3!A:A,1,0)</f>
        <v>#N/A</v>
      </c>
    </row>
    <row r="9201" spans="1:23" ht="18.95" customHeight="1">
      <c r="A9201" s="25">
        <v>800072674693</v>
      </c>
      <c r="B9201" s="26" t="s">
        <v>5305</v>
      </c>
      <c r="C9201" s="28" t="s">
        <v>8055</v>
      </c>
      <c r="D9201" s="28" t="s">
        <v>7915</v>
      </c>
      <c r="E9201" s="33">
        <v>52</v>
      </c>
      <c r="F9201" s="33">
        <v>4</v>
      </c>
      <c r="G9201" s="33">
        <v>6</v>
      </c>
      <c r="I9201" s="34"/>
      <c r="K9201" s="35"/>
      <c r="L9201" s="33">
        <v>52</v>
      </c>
      <c r="M9201" s="33">
        <v>4</v>
      </c>
      <c r="N9201" s="33">
        <v>6</v>
      </c>
      <c r="P9201" s="32" t="e">
        <f>VLOOKUP(A9201,ยืมแฟ้ม!A:B,2,)</f>
        <v>#N/A</v>
      </c>
      <c r="Q9201" s="32" t="e">
        <f>VLOOKUP(A9201,ยืมแฟ้ม!A:C,3,)</f>
        <v>#N/A</v>
      </c>
      <c r="R9201" s="32" t="e">
        <f>VLOOKUP(A9201,ยืมแฟ้ม!A:D,4,)</f>
        <v>#N/A</v>
      </c>
      <c r="W9201" s="93" t="e">
        <f>VLOOKUP(A9201,Sheet3!A:A,1,0)</f>
        <v>#N/A</v>
      </c>
    </row>
    <row r="9202" spans="1:23" ht="18.95" customHeight="1">
      <c r="A9202" s="25">
        <v>800090038939</v>
      </c>
      <c r="B9202" s="26" t="s">
        <v>5306</v>
      </c>
      <c r="C9202" s="28" t="s">
        <v>8055</v>
      </c>
      <c r="D9202" s="28" t="s">
        <v>9142</v>
      </c>
      <c r="E9202" s="33">
        <v>52</v>
      </c>
      <c r="F9202" s="33">
        <v>4</v>
      </c>
      <c r="G9202" s="33">
        <v>7</v>
      </c>
      <c r="I9202" s="34"/>
      <c r="K9202" s="35"/>
      <c r="L9202" s="33">
        <v>52</v>
      </c>
      <c r="M9202" s="33">
        <v>4</v>
      </c>
      <c r="N9202" s="33">
        <v>7</v>
      </c>
      <c r="P9202" s="32" t="e">
        <f>VLOOKUP(A9202,ยืมแฟ้ม!A:B,2,)</f>
        <v>#N/A</v>
      </c>
      <c r="Q9202" s="32" t="e">
        <f>VLOOKUP(A9202,ยืมแฟ้ม!A:C,3,)</f>
        <v>#N/A</v>
      </c>
      <c r="R9202" s="32" t="e">
        <f>VLOOKUP(A9202,ยืมแฟ้ม!A:D,4,)</f>
        <v>#N/A</v>
      </c>
      <c r="W9202" s="93" t="e">
        <f>VLOOKUP(A9202,Sheet3!A:A,1,0)</f>
        <v>#N/A</v>
      </c>
    </row>
    <row r="9203" spans="1:23" ht="18.95" customHeight="1">
      <c r="A9203" s="25">
        <v>800083982648</v>
      </c>
      <c r="B9203" s="26" t="s">
        <v>5307</v>
      </c>
      <c r="C9203" s="28" t="s">
        <v>8055</v>
      </c>
      <c r="D9203" s="28" t="s">
        <v>7915</v>
      </c>
      <c r="E9203" s="33">
        <v>52</v>
      </c>
      <c r="F9203" s="33">
        <v>4</v>
      </c>
      <c r="G9203" s="33">
        <v>8</v>
      </c>
      <c r="I9203" s="34"/>
      <c r="K9203" s="35"/>
      <c r="L9203" s="33">
        <v>52</v>
      </c>
      <c r="M9203" s="33">
        <v>4</v>
      </c>
      <c r="N9203" s="33">
        <v>8</v>
      </c>
      <c r="P9203" s="32" t="e">
        <f>VLOOKUP(A9203,ยืมแฟ้ม!A:B,2,)</f>
        <v>#N/A</v>
      </c>
      <c r="Q9203" s="32" t="e">
        <f>VLOOKUP(A9203,ยืมแฟ้ม!A:C,3,)</f>
        <v>#N/A</v>
      </c>
      <c r="R9203" s="32" t="e">
        <f>VLOOKUP(A9203,ยืมแฟ้ม!A:D,4,)</f>
        <v>#N/A</v>
      </c>
      <c r="W9203" s="93" t="e">
        <f>VLOOKUP(A9203,Sheet3!A:A,1,0)</f>
        <v>#N/A</v>
      </c>
    </row>
    <row r="9204" spans="1:23" ht="18.95" customHeight="1">
      <c r="A9204" s="25">
        <v>800083982242</v>
      </c>
      <c r="B9204" s="26" t="s">
        <v>5308</v>
      </c>
      <c r="C9204" s="28" t="s">
        <v>8055</v>
      </c>
      <c r="D9204" s="28" t="s">
        <v>7915</v>
      </c>
      <c r="E9204" s="33">
        <v>52</v>
      </c>
      <c r="F9204" s="33">
        <v>4</v>
      </c>
      <c r="G9204" s="33">
        <v>9</v>
      </c>
      <c r="I9204" s="34"/>
      <c r="K9204" s="35"/>
      <c r="L9204" s="33">
        <v>52</v>
      </c>
      <c r="M9204" s="33">
        <v>4</v>
      </c>
      <c r="N9204" s="33">
        <v>9</v>
      </c>
      <c r="P9204" s="32" t="e">
        <f>VLOOKUP(A9204,ยืมแฟ้ม!A:B,2,)</f>
        <v>#N/A</v>
      </c>
      <c r="Q9204" s="32" t="e">
        <f>VLOOKUP(A9204,ยืมแฟ้ม!A:C,3,)</f>
        <v>#N/A</v>
      </c>
      <c r="R9204" s="32" t="e">
        <f>VLOOKUP(A9204,ยืมแฟ้ม!A:D,4,)</f>
        <v>#N/A</v>
      </c>
      <c r="W9204" s="93" t="e">
        <f>VLOOKUP(A9204,Sheet3!A:A,1,0)</f>
        <v>#N/A</v>
      </c>
    </row>
    <row r="9205" spans="1:23" ht="18.95" customHeight="1">
      <c r="A9205" s="25">
        <v>800084924516</v>
      </c>
      <c r="B9205" s="26" t="s">
        <v>5309</v>
      </c>
      <c r="C9205" s="28" t="s">
        <v>8055</v>
      </c>
      <c r="D9205" s="28" t="s">
        <v>7915</v>
      </c>
      <c r="E9205" s="33">
        <v>52</v>
      </c>
      <c r="F9205" s="33">
        <v>4</v>
      </c>
      <c r="G9205" s="33">
        <v>10</v>
      </c>
      <c r="I9205" s="34"/>
      <c r="K9205" s="35"/>
      <c r="L9205" s="33">
        <v>52</v>
      </c>
      <c r="M9205" s="33">
        <v>4</v>
      </c>
      <c r="N9205" s="33">
        <v>10</v>
      </c>
      <c r="P9205" s="32" t="e">
        <f>VLOOKUP(A9205,ยืมแฟ้ม!A:B,2,)</f>
        <v>#N/A</v>
      </c>
      <c r="Q9205" s="32" t="e">
        <f>VLOOKUP(A9205,ยืมแฟ้ม!A:C,3,)</f>
        <v>#N/A</v>
      </c>
      <c r="R9205" s="32" t="e">
        <f>VLOOKUP(A9205,ยืมแฟ้ม!A:D,4,)</f>
        <v>#N/A</v>
      </c>
      <c r="W9205" s="93" t="e">
        <f>VLOOKUP(A9205,Sheet3!A:A,1,0)</f>
        <v>#N/A</v>
      </c>
    </row>
    <row r="9206" spans="1:23" ht="18.95" customHeight="1">
      <c r="A9206" s="25">
        <v>800072675385</v>
      </c>
      <c r="B9206" s="26" t="s">
        <v>5310</v>
      </c>
      <c r="C9206" s="28" t="s">
        <v>8055</v>
      </c>
      <c r="D9206" s="28" t="s">
        <v>7915</v>
      </c>
      <c r="E9206" s="33">
        <v>52</v>
      </c>
      <c r="F9206" s="33">
        <v>4</v>
      </c>
      <c r="G9206" s="33">
        <v>11</v>
      </c>
      <c r="I9206" s="34"/>
      <c r="K9206" s="35"/>
      <c r="L9206" s="33">
        <v>52</v>
      </c>
      <c r="M9206" s="33">
        <v>4</v>
      </c>
      <c r="N9206" s="33">
        <v>11</v>
      </c>
      <c r="P9206" s="32" t="e">
        <f>VLOOKUP(A9206,ยืมแฟ้ม!A:B,2,)</f>
        <v>#N/A</v>
      </c>
      <c r="Q9206" s="32" t="e">
        <f>VLOOKUP(A9206,ยืมแฟ้ม!A:C,3,)</f>
        <v>#N/A</v>
      </c>
      <c r="R9206" s="32" t="e">
        <f>VLOOKUP(A9206,ยืมแฟ้ม!A:D,4,)</f>
        <v>#N/A</v>
      </c>
      <c r="W9206" s="93" t="e">
        <f>VLOOKUP(A9206,Sheet3!A:A,1,0)</f>
        <v>#N/A</v>
      </c>
    </row>
    <row r="9207" spans="1:23" ht="18.95" customHeight="1">
      <c r="A9207" s="25">
        <v>800072004842</v>
      </c>
      <c r="B9207" s="26" t="s">
        <v>5311</v>
      </c>
      <c r="C9207" s="28" t="s">
        <v>8055</v>
      </c>
      <c r="D9207" s="28" t="s">
        <v>7915</v>
      </c>
      <c r="E9207" s="33">
        <v>52</v>
      </c>
      <c r="F9207" s="33">
        <v>4</v>
      </c>
      <c r="G9207" s="33">
        <v>12</v>
      </c>
      <c r="I9207" s="34"/>
      <c r="K9207" s="35"/>
      <c r="L9207" s="33">
        <v>52</v>
      </c>
      <c r="M9207" s="33">
        <v>4</v>
      </c>
      <c r="N9207" s="33">
        <v>12</v>
      </c>
      <c r="P9207" s="32" t="e">
        <f>VLOOKUP(A9207,ยืมแฟ้ม!A:B,2,)</f>
        <v>#N/A</v>
      </c>
      <c r="Q9207" s="32" t="e">
        <f>VLOOKUP(A9207,ยืมแฟ้ม!A:C,3,)</f>
        <v>#N/A</v>
      </c>
      <c r="R9207" s="32" t="e">
        <f>VLOOKUP(A9207,ยืมแฟ้ม!A:D,4,)</f>
        <v>#N/A</v>
      </c>
      <c r="W9207" s="93" t="e">
        <f>VLOOKUP(A9207,Sheet3!A:A,1,0)</f>
        <v>#N/A</v>
      </c>
    </row>
    <row r="9208" spans="1:23" ht="18.95" customHeight="1">
      <c r="A9208" s="25">
        <v>800005486306</v>
      </c>
      <c r="B9208" s="26" t="s">
        <v>11118</v>
      </c>
      <c r="C9208" s="28" t="s">
        <v>7911</v>
      </c>
      <c r="D9208" s="28" t="s">
        <v>7879</v>
      </c>
      <c r="E9208" s="33">
        <v>52</v>
      </c>
      <c r="F9208" s="33">
        <v>4</v>
      </c>
      <c r="G9208" s="33">
        <v>13</v>
      </c>
      <c r="I9208" s="34"/>
      <c r="K9208" s="35"/>
      <c r="L9208" s="33">
        <v>52</v>
      </c>
      <c r="M9208" s="33">
        <v>4</v>
      </c>
      <c r="N9208" s="33">
        <v>13</v>
      </c>
      <c r="P9208" s="32" t="e">
        <f>VLOOKUP(A9208,ยืมแฟ้ม!A:B,2,)</f>
        <v>#N/A</v>
      </c>
      <c r="Q9208" s="32" t="e">
        <f>VLOOKUP(A9208,ยืมแฟ้ม!A:C,3,)</f>
        <v>#N/A</v>
      </c>
      <c r="R9208" s="32" t="e">
        <f>VLOOKUP(A9208,ยืมแฟ้ม!A:D,4,)</f>
        <v>#N/A</v>
      </c>
      <c r="W9208" s="93" t="e">
        <f>VLOOKUP(A9208,Sheet3!A:A,1,0)</f>
        <v>#N/A</v>
      </c>
    </row>
    <row r="9209" spans="1:23" ht="18.95" customHeight="1">
      <c r="A9209" s="25">
        <v>800094738195</v>
      </c>
      <c r="B9209" s="26" t="s">
        <v>5312</v>
      </c>
      <c r="C9209" s="28" t="s">
        <v>9085</v>
      </c>
      <c r="D9209" s="28" t="s">
        <v>10026</v>
      </c>
      <c r="E9209" s="33">
        <v>52</v>
      </c>
      <c r="F9209" s="33">
        <v>4</v>
      </c>
      <c r="G9209" s="33">
        <v>14</v>
      </c>
      <c r="I9209" s="34"/>
      <c r="K9209" s="35"/>
      <c r="L9209" s="33">
        <v>52</v>
      </c>
      <c r="M9209" s="33">
        <v>4</v>
      </c>
      <c r="N9209" s="33">
        <v>14</v>
      </c>
      <c r="P9209" s="32" t="e">
        <f>VLOOKUP(A9209,ยืมแฟ้ม!A:B,2,)</f>
        <v>#N/A</v>
      </c>
      <c r="Q9209" s="32" t="e">
        <f>VLOOKUP(A9209,ยืมแฟ้ม!A:C,3,)</f>
        <v>#N/A</v>
      </c>
      <c r="R9209" s="32" t="e">
        <f>VLOOKUP(A9209,ยืมแฟ้ม!A:D,4,)</f>
        <v>#N/A</v>
      </c>
      <c r="W9209" s="93" t="e">
        <f>VLOOKUP(A9209,Sheet3!A:A,1,0)</f>
        <v>#N/A</v>
      </c>
    </row>
    <row r="9210" spans="1:23" ht="18.95" customHeight="1">
      <c r="A9210" s="25">
        <v>800095987098</v>
      </c>
      <c r="B9210" s="26" t="s">
        <v>7899</v>
      </c>
      <c r="C9210" s="28" t="s">
        <v>9085</v>
      </c>
      <c r="D9210" s="28" t="s">
        <v>7816</v>
      </c>
      <c r="E9210" s="33">
        <v>52</v>
      </c>
      <c r="F9210" s="33">
        <v>4</v>
      </c>
      <c r="G9210" s="33">
        <v>15</v>
      </c>
      <c r="I9210" s="34"/>
      <c r="K9210" s="35"/>
      <c r="L9210" s="33">
        <v>52</v>
      </c>
      <c r="M9210" s="33">
        <v>4</v>
      </c>
      <c r="N9210" s="33">
        <v>15</v>
      </c>
      <c r="P9210" s="32" t="e">
        <f>VLOOKUP(A9210,ยืมแฟ้ม!A:B,2,)</f>
        <v>#N/A</v>
      </c>
      <c r="Q9210" s="32" t="e">
        <f>VLOOKUP(A9210,ยืมแฟ้ม!A:C,3,)</f>
        <v>#N/A</v>
      </c>
      <c r="R9210" s="32" t="e">
        <f>VLOOKUP(A9210,ยืมแฟ้ม!A:D,4,)</f>
        <v>#N/A</v>
      </c>
      <c r="W9210" s="93" t="e">
        <f>VLOOKUP(A9210,Sheet3!A:A,1,0)</f>
        <v>#N/A</v>
      </c>
    </row>
    <row r="9211" spans="1:23" ht="18.95" customHeight="1">
      <c r="A9211" s="25">
        <v>800085566266</v>
      </c>
      <c r="B9211" s="26" t="s">
        <v>5313</v>
      </c>
      <c r="C9211" s="28" t="s">
        <v>9085</v>
      </c>
      <c r="D9211" s="28" t="s">
        <v>9142</v>
      </c>
      <c r="E9211" s="33">
        <v>52</v>
      </c>
      <c r="F9211" s="33">
        <v>4</v>
      </c>
      <c r="G9211" s="33">
        <v>16</v>
      </c>
      <c r="I9211" s="34"/>
      <c r="K9211" s="35"/>
      <c r="L9211" s="33">
        <v>52</v>
      </c>
      <c r="M9211" s="33">
        <v>4</v>
      </c>
      <c r="N9211" s="33">
        <v>16</v>
      </c>
      <c r="P9211" s="32" t="e">
        <f>VLOOKUP(A9211,ยืมแฟ้ม!A:B,2,)</f>
        <v>#N/A</v>
      </c>
      <c r="Q9211" s="32" t="e">
        <f>VLOOKUP(A9211,ยืมแฟ้ม!A:C,3,)</f>
        <v>#N/A</v>
      </c>
      <c r="R9211" s="32" t="e">
        <f>VLOOKUP(A9211,ยืมแฟ้ม!A:D,4,)</f>
        <v>#N/A</v>
      </c>
      <c r="W9211" s="93" t="e">
        <f>VLOOKUP(A9211,Sheet3!A:A,1,0)</f>
        <v>#N/A</v>
      </c>
    </row>
    <row r="9212" spans="1:23" ht="18.95" customHeight="1">
      <c r="A9212" s="25">
        <v>800078808089</v>
      </c>
      <c r="B9212" s="26" t="s">
        <v>5314</v>
      </c>
      <c r="C9212" s="28" t="s">
        <v>9085</v>
      </c>
      <c r="D9212" s="28" t="s">
        <v>9140</v>
      </c>
      <c r="E9212" s="33">
        <v>52</v>
      </c>
      <c r="F9212" s="33">
        <v>4</v>
      </c>
      <c r="G9212" s="33">
        <v>17</v>
      </c>
      <c r="I9212" s="34"/>
      <c r="K9212" s="35"/>
      <c r="L9212" s="33">
        <v>52</v>
      </c>
      <c r="M9212" s="33">
        <v>4</v>
      </c>
      <c r="N9212" s="33">
        <v>17</v>
      </c>
      <c r="P9212" s="32" t="e">
        <f>VLOOKUP(A9212,ยืมแฟ้ม!A:B,2,)</f>
        <v>#N/A</v>
      </c>
      <c r="Q9212" s="32" t="e">
        <f>VLOOKUP(A9212,ยืมแฟ้ม!A:C,3,)</f>
        <v>#N/A</v>
      </c>
      <c r="R9212" s="32" t="e">
        <f>VLOOKUP(A9212,ยืมแฟ้ม!A:D,4,)</f>
        <v>#N/A</v>
      </c>
      <c r="W9212" s="93" t="e">
        <f>VLOOKUP(A9212,Sheet3!A:A,1,0)</f>
        <v>#N/A</v>
      </c>
    </row>
    <row r="9213" spans="1:23" ht="18.95" customHeight="1">
      <c r="A9213" s="25">
        <v>800056334636</v>
      </c>
      <c r="B9213" s="26" t="s">
        <v>5315</v>
      </c>
      <c r="C9213" s="28" t="s">
        <v>9085</v>
      </c>
      <c r="D9213" s="28" t="s">
        <v>9140</v>
      </c>
      <c r="E9213" s="33">
        <v>52</v>
      </c>
      <c r="F9213" s="33">
        <v>4</v>
      </c>
      <c r="G9213" s="33">
        <v>18</v>
      </c>
      <c r="I9213" s="34"/>
      <c r="K9213" s="35"/>
      <c r="L9213" s="33">
        <v>52</v>
      </c>
      <c r="M9213" s="33">
        <v>4</v>
      </c>
      <c r="N9213" s="33">
        <v>18</v>
      </c>
      <c r="P9213" s="32" t="e">
        <f>VLOOKUP(A9213,ยืมแฟ้ม!A:B,2,)</f>
        <v>#N/A</v>
      </c>
      <c r="Q9213" s="32" t="e">
        <f>VLOOKUP(A9213,ยืมแฟ้ม!A:C,3,)</f>
        <v>#N/A</v>
      </c>
      <c r="R9213" s="32" t="e">
        <f>VLOOKUP(A9213,ยืมแฟ้ม!A:D,4,)</f>
        <v>#N/A</v>
      </c>
      <c r="W9213" s="93" t="e">
        <f>VLOOKUP(A9213,Sheet3!A:A,1,0)</f>
        <v>#N/A</v>
      </c>
    </row>
    <row r="9214" spans="1:23" ht="18.95" customHeight="1">
      <c r="A9214" s="25">
        <v>800095427368</v>
      </c>
      <c r="B9214" s="26" t="s">
        <v>9780</v>
      </c>
      <c r="C9214" s="28" t="s">
        <v>9085</v>
      </c>
      <c r="D9214" s="28" t="s">
        <v>9140</v>
      </c>
      <c r="E9214" s="33">
        <v>52</v>
      </c>
      <c r="F9214" s="33">
        <v>4</v>
      </c>
      <c r="G9214" s="33">
        <v>19</v>
      </c>
      <c r="I9214" s="34"/>
      <c r="L9214" s="33">
        <v>52</v>
      </c>
      <c r="M9214" s="33">
        <v>4</v>
      </c>
      <c r="N9214" s="33">
        <v>19</v>
      </c>
      <c r="P9214" s="32" t="e">
        <f>VLOOKUP(A9214,ยืมแฟ้ม!A:B,2,)</f>
        <v>#N/A</v>
      </c>
      <c r="Q9214" s="32" t="e">
        <f>VLOOKUP(A9214,ยืมแฟ้ม!A:C,3,)</f>
        <v>#N/A</v>
      </c>
      <c r="R9214" s="32" t="e">
        <f>VLOOKUP(A9214,ยืมแฟ้ม!A:D,4,)</f>
        <v>#N/A</v>
      </c>
      <c r="W9214" s="93" t="e">
        <f>VLOOKUP(A9214,Sheet3!A:A,1,0)</f>
        <v>#N/A</v>
      </c>
    </row>
    <row r="9215" spans="1:23" ht="18.95" customHeight="1">
      <c r="A9215" s="25">
        <v>800081325519</v>
      </c>
      <c r="B9215" s="26" t="s">
        <v>9781</v>
      </c>
      <c r="C9215" s="28" t="s">
        <v>9085</v>
      </c>
      <c r="D9215" s="28" t="s">
        <v>7816</v>
      </c>
      <c r="E9215" s="33">
        <v>52</v>
      </c>
      <c r="F9215" s="33">
        <v>4</v>
      </c>
      <c r="G9215" s="33">
        <v>20</v>
      </c>
      <c r="I9215" s="34"/>
      <c r="L9215" s="33">
        <v>52</v>
      </c>
      <c r="M9215" s="33">
        <v>4</v>
      </c>
      <c r="N9215" s="33">
        <v>20</v>
      </c>
      <c r="P9215" s="32" t="e">
        <f>VLOOKUP(A9215,ยืมแฟ้ม!A:B,2,)</f>
        <v>#N/A</v>
      </c>
      <c r="Q9215" s="32" t="e">
        <f>VLOOKUP(A9215,ยืมแฟ้ม!A:C,3,)</f>
        <v>#N/A</v>
      </c>
      <c r="R9215" s="32" t="e">
        <f>VLOOKUP(A9215,ยืมแฟ้ม!A:D,4,)</f>
        <v>#N/A</v>
      </c>
      <c r="W9215" s="93" t="e">
        <f>VLOOKUP(A9215,Sheet3!A:A,1,0)</f>
        <v>#N/A</v>
      </c>
    </row>
    <row r="9216" spans="1:23" ht="18.95" customHeight="1">
      <c r="A9216" s="25">
        <v>800099013727</v>
      </c>
      <c r="B9216" s="26" t="s">
        <v>11141</v>
      </c>
      <c r="C9216" s="28" t="s">
        <v>4049</v>
      </c>
      <c r="D9216" s="28" t="s">
        <v>10026</v>
      </c>
      <c r="E9216" s="33">
        <v>52</v>
      </c>
      <c r="F9216" s="33">
        <v>4</v>
      </c>
      <c r="G9216" s="33">
        <v>21</v>
      </c>
      <c r="I9216" s="34"/>
      <c r="K9216" s="35"/>
      <c r="L9216" s="33">
        <v>52</v>
      </c>
      <c r="M9216" s="33">
        <v>4</v>
      </c>
      <c r="N9216" s="33">
        <v>21</v>
      </c>
      <c r="P9216" s="32" t="e">
        <f>VLOOKUP(A9216,ยืมแฟ้ม!A:B,2,)</f>
        <v>#N/A</v>
      </c>
      <c r="Q9216" s="32" t="e">
        <f>VLOOKUP(A9216,ยืมแฟ้ม!A:C,3,)</f>
        <v>#N/A</v>
      </c>
      <c r="R9216" s="32" t="e">
        <f>VLOOKUP(A9216,ยืมแฟ้ม!A:D,4,)</f>
        <v>#N/A</v>
      </c>
      <c r="W9216" s="93" t="e">
        <f>VLOOKUP(A9216,Sheet3!A:A,1,0)</f>
        <v>#N/A</v>
      </c>
    </row>
    <row r="9217" spans="1:23" ht="18.95" customHeight="1">
      <c r="A9217" s="25">
        <v>800093486283</v>
      </c>
      <c r="B9217" s="26" t="s">
        <v>5316</v>
      </c>
      <c r="C9217" s="28" t="s">
        <v>9134</v>
      </c>
      <c r="D9217" s="28" t="s">
        <v>9142</v>
      </c>
      <c r="E9217" s="33">
        <v>52</v>
      </c>
      <c r="F9217" s="33">
        <v>4</v>
      </c>
      <c r="G9217" s="33">
        <v>22</v>
      </c>
      <c r="I9217" s="34"/>
      <c r="K9217" s="35"/>
      <c r="L9217" s="33">
        <v>52</v>
      </c>
      <c r="M9217" s="33">
        <v>4</v>
      </c>
      <c r="N9217" s="33">
        <v>22</v>
      </c>
      <c r="P9217" s="32" t="e">
        <f>VLOOKUP(A9217,ยืมแฟ้ม!A:B,2,)</f>
        <v>#N/A</v>
      </c>
      <c r="Q9217" s="32" t="e">
        <f>VLOOKUP(A9217,ยืมแฟ้ม!A:C,3,)</f>
        <v>#N/A</v>
      </c>
      <c r="R9217" s="32" t="e">
        <f>VLOOKUP(A9217,ยืมแฟ้ม!A:D,4,)</f>
        <v>#N/A</v>
      </c>
      <c r="W9217" s="93" t="e">
        <f>VLOOKUP(A9217,Sheet3!A:A,1,0)</f>
        <v>#N/A</v>
      </c>
    </row>
    <row r="9218" spans="1:23" ht="18.95" customHeight="1">
      <c r="A9218" s="25">
        <v>800067218241</v>
      </c>
      <c r="B9218" s="26" t="s">
        <v>5317</v>
      </c>
      <c r="C9218" s="28" t="s">
        <v>9085</v>
      </c>
      <c r="D9218" s="28" t="s">
        <v>9141</v>
      </c>
      <c r="E9218" s="33">
        <v>52</v>
      </c>
      <c r="F9218" s="33">
        <v>4</v>
      </c>
      <c r="G9218" s="33">
        <v>23</v>
      </c>
      <c r="I9218" s="34"/>
      <c r="K9218" s="35"/>
      <c r="L9218" s="33">
        <v>52</v>
      </c>
      <c r="M9218" s="33">
        <v>4</v>
      </c>
      <c r="N9218" s="33">
        <v>23</v>
      </c>
      <c r="P9218" s="32" t="e">
        <f>VLOOKUP(A9218,ยืมแฟ้ม!A:B,2,)</f>
        <v>#N/A</v>
      </c>
      <c r="Q9218" s="32" t="e">
        <f>VLOOKUP(A9218,ยืมแฟ้ม!A:C,3,)</f>
        <v>#N/A</v>
      </c>
      <c r="R9218" s="32" t="e">
        <f>VLOOKUP(A9218,ยืมแฟ้ม!A:D,4,)</f>
        <v>#N/A</v>
      </c>
      <c r="W9218" s="93" t="e">
        <f>VLOOKUP(A9218,Sheet3!A:A,1,0)</f>
        <v>#N/A</v>
      </c>
    </row>
    <row r="9219" spans="1:23" ht="18.95" customHeight="1">
      <c r="A9219" s="25">
        <v>854352015945</v>
      </c>
      <c r="B9219" s="26" t="s">
        <v>11142</v>
      </c>
      <c r="C9219" s="28" t="s">
        <v>4049</v>
      </c>
      <c r="D9219" s="28" t="s">
        <v>7822</v>
      </c>
      <c r="E9219" s="33">
        <v>52</v>
      </c>
      <c r="F9219" s="33">
        <v>4</v>
      </c>
      <c r="G9219" s="33">
        <v>24</v>
      </c>
      <c r="I9219" s="34"/>
      <c r="K9219" s="35"/>
      <c r="L9219" s="33">
        <v>52</v>
      </c>
      <c r="M9219" s="33">
        <v>4</v>
      </c>
      <c r="N9219" s="33">
        <v>24</v>
      </c>
      <c r="P9219" s="32" t="e">
        <f>VLOOKUP(A9219,ยืมแฟ้ม!A:B,2,)</f>
        <v>#N/A</v>
      </c>
      <c r="Q9219" s="32" t="e">
        <f>VLOOKUP(A9219,ยืมแฟ้ม!A:C,3,)</f>
        <v>#N/A</v>
      </c>
      <c r="R9219" s="32" t="e">
        <f>VLOOKUP(A9219,ยืมแฟ้ม!A:D,4,)</f>
        <v>#N/A</v>
      </c>
      <c r="W9219" s="93" t="e">
        <f>VLOOKUP(A9219,Sheet3!A:A,1,0)</f>
        <v>#N/A</v>
      </c>
    </row>
    <row r="9220" spans="1:23" ht="18.95" customHeight="1">
      <c r="A9220" s="25">
        <v>800050823437</v>
      </c>
      <c r="B9220" s="26" t="s">
        <v>11142</v>
      </c>
      <c r="C9220" s="28" t="s">
        <v>4049</v>
      </c>
      <c r="D9220" s="28" t="s">
        <v>10026</v>
      </c>
      <c r="E9220" s="33">
        <v>52</v>
      </c>
      <c r="F9220" s="33">
        <v>4</v>
      </c>
      <c r="G9220" s="33">
        <v>24</v>
      </c>
      <c r="I9220" s="34"/>
      <c r="K9220" s="35"/>
      <c r="L9220" s="33">
        <v>52</v>
      </c>
      <c r="M9220" s="33">
        <v>4</v>
      </c>
      <c r="N9220" s="33">
        <v>24</v>
      </c>
      <c r="P9220" s="32" t="e">
        <f>VLOOKUP(A9220,ยืมแฟ้ม!A:B,2,)</f>
        <v>#N/A</v>
      </c>
      <c r="Q9220" s="32" t="e">
        <f>VLOOKUP(A9220,ยืมแฟ้ม!A:C,3,)</f>
        <v>#N/A</v>
      </c>
      <c r="R9220" s="32" t="e">
        <f>VLOOKUP(A9220,ยืมแฟ้ม!A:D,4,)</f>
        <v>#N/A</v>
      </c>
      <c r="W9220" s="93" t="e">
        <f>VLOOKUP(A9220,Sheet3!A:A,1,0)</f>
        <v>#N/A</v>
      </c>
    </row>
    <row r="9221" spans="1:23" ht="18.95" customHeight="1">
      <c r="A9221" s="25">
        <v>800080482980</v>
      </c>
      <c r="B9221" s="26" t="s">
        <v>5318</v>
      </c>
      <c r="C9221" s="28" t="s">
        <v>9085</v>
      </c>
      <c r="D9221" s="28" t="s">
        <v>7816</v>
      </c>
      <c r="E9221" s="33">
        <v>52</v>
      </c>
      <c r="F9221" s="33">
        <v>4</v>
      </c>
      <c r="G9221" s="33">
        <v>25</v>
      </c>
      <c r="I9221" s="34"/>
      <c r="K9221" s="35"/>
      <c r="L9221" s="33">
        <v>52</v>
      </c>
      <c r="M9221" s="33">
        <v>4</v>
      </c>
      <c r="N9221" s="33">
        <v>25</v>
      </c>
      <c r="P9221" s="32" t="e">
        <f>VLOOKUP(A9221,ยืมแฟ้ม!A:B,2,)</f>
        <v>#N/A</v>
      </c>
      <c r="Q9221" s="32" t="e">
        <f>VLOOKUP(A9221,ยืมแฟ้ม!A:C,3,)</f>
        <v>#N/A</v>
      </c>
      <c r="R9221" s="32" t="e">
        <f>VLOOKUP(A9221,ยืมแฟ้ม!A:D,4,)</f>
        <v>#N/A</v>
      </c>
      <c r="W9221" s="93" t="e">
        <f>VLOOKUP(A9221,Sheet3!A:A,1,0)</f>
        <v>#N/A</v>
      </c>
    </row>
    <row r="9222" spans="1:23" ht="18.95" customHeight="1">
      <c r="I9222" s="34"/>
      <c r="K9222" s="35"/>
      <c r="L9222" s="33">
        <v>52</v>
      </c>
      <c r="M9222" s="33">
        <v>4</v>
      </c>
      <c r="N9222" s="33">
        <v>26</v>
      </c>
      <c r="P9222" s="32" t="e">
        <f>VLOOKUP(A9222,ยืมแฟ้ม!A:B,2,)</f>
        <v>#N/A</v>
      </c>
      <c r="Q9222" s="32" t="e">
        <f>VLOOKUP(A9222,ยืมแฟ้ม!A:C,3,)</f>
        <v>#N/A</v>
      </c>
      <c r="R9222" s="32" t="e">
        <f>VLOOKUP(A9222,ยืมแฟ้ม!A:D,4,)</f>
        <v>#N/A</v>
      </c>
      <c r="W9222" s="93" t="e">
        <f>VLOOKUP(A9222,Sheet3!A:A,1,0)</f>
        <v>#N/A</v>
      </c>
    </row>
    <row r="9223" spans="1:23" ht="18.95" customHeight="1">
      <c r="A9223" s="25">
        <v>800092276321</v>
      </c>
      <c r="B9223" s="26" t="s">
        <v>5319</v>
      </c>
      <c r="C9223" s="28" t="s">
        <v>9085</v>
      </c>
      <c r="D9223" s="28" t="s">
        <v>9142</v>
      </c>
      <c r="E9223" s="33">
        <v>52</v>
      </c>
      <c r="F9223" s="33">
        <v>4</v>
      </c>
      <c r="G9223" s="33">
        <v>27</v>
      </c>
      <c r="I9223" s="34"/>
      <c r="K9223" s="35"/>
      <c r="L9223" s="33">
        <v>52</v>
      </c>
      <c r="M9223" s="33">
        <v>4</v>
      </c>
      <c r="N9223" s="33">
        <v>27</v>
      </c>
      <c r="P9223" s="32" t="e">
        <f>VLOOKUP(A9223,ยืมแฟ้ม!A:B,2,)</f>
        <v>#N/A</v>
      </c>
      <c r="Q9223" s="32" t="e">
        <f>VLOOKUP(A9223,ยืมแฟ้ม!A:C,3,)</f>
        <v>#N/A</v>
      </c>
      <c r="R9223" s="32" t="e">
        <f>VLOOKUP(A9223,ยืมแฟ้ม!A:D,4,)</f>
        <v>#N/A</v>
      </c>
      <c r="W9223" s="93" t="e">
        <f>VLOOKUP(A9223,Sheet3!A:A,1,0)</f>
        <v>#N/A</v>
      </c>
    </row>
    <row r="9224" spans="1:23" ht="18.95" customHeight="1">
      <c r="A9224" s="25">
        <v>800068462848</v>
      </c>
      <c r="B9224" s="26" t="s">
        <v>4921</v>
      </c>
      <c r="C9224" s="28" t="s">
        <v>9085</v>
      </c>
      <c r="D9224" s="28" t="s">
        <v>7816</v>
      </c>
      <c r="E9224" s="33">
        <v>52</v>
      </c>
      <c r="F9224" s="33">
        <v>4</v>
      </c>
      <c r="G9224" s="33">
        <v>28</v>
      </c>
      <c r="I9224" s="34"/>
      <c r="K9224" s="35"/>
      <c r="L9224" s="33">
        <v>52</v>
      </c>
      <c r="M9224" s="33">
        <v>4</v>
      </c>
      <c r="N9224" s="33">
        <v>28</v>
      </c>
      <c r="P9224" s="32" t="e">
        <f>VLOOKUP(A9224,ยืมแฟ้ม!A:B,2,)</f>
        <v>#N/A</v>
      </c>
      <c r="Q9224" s="32" t="e">
        <f>VLOOKUP(A9224,ยืมแฟ้ม!A:C,3,)</f>
        <v>#N/A</v>
      </c>
      <c r="R9224" s="32" t="e">
        <f>VLOOKUP(A9224,ยืมแฟ้ม!A:D,4,)</f>
        <v>#N/A</v>
      </c>
      <c r="W9224" s="93" t="e">
        <f>VLOOKUP(A9224,Sheet3!A:A,1,0)</f>
        <v>#N/A</v>
      </c>
    </row>
    <row r="9225" spans="1:23" ht="18.95" customHeight="1">
      <c r="A9225" s="25">
        <v>800068463051</v>
      </c>
      <c r="B9225" s="26" t="s">
        <v>5320</v>
      </c>
      <c r="C9225" s="28" t="s">
        <v>9085</v>
      </c>
      <c r="D9225" s="28" t="s">
        <v>7816</v>
      </c>
      <c r="E9225" s="33">
        <v>52</v>
      </c>
      <c r="F9225" s="33">
        <v>4</v>
      </c>
      <c r="G9225" s="33">
        <v>29</v>
      </c>
      <c r="I9225" s="34"/>
      <c r="K9225" s="35"/>
      <c r="L9225" s="33">
        <v>52</v>
      </c>
      <c r="M9225" s="33">
        <v>4</v>
      </c>
      <c r="N9225" s="33">
        <v>29</v>
      </c>
      <c r="P9225" s="32" t="e">
        <f>VLOOKUP(A9225,ยืมแฟ้ม!A:B,2,)</f>
        <v>#N/A</v>
      </c>
      <c r="Q9225" s="32" t="e">
        <f>VLOOKUP(A9225,ยืมแฟ้ม!A:C,3,)</f>
        <v>#N/A</v>
      </c>
      <c r="R9225" s="32" t="e">
        <f>VLOOKUP(A9225,ยืมแฟ้ม!A:D,4,)</f>
        <v>#N/A</v>
      </c>
      <c r="W9225" s="93" t="e">
        <f>VLOOKUP(A9225,Sheet3!A:A,1,0)</f>
        <v>#N/A</v>
      </c>
    </row>
    <row r="9226" spans="1:23" ht="18.95" customHeight="1">
      <c r="I9226" s="34"/>
      <c r="K9226" s="35"/>
      <c r="L9226" s="33">
        <v>52</v>
      </c>
      <c r="M9226" s="33">
        <v>4</v>
      </c>
      <c r="N9226" s="33">
        <v>30</v>
      </c>
      <c r="P9226" s="32" t="e">
        <f>VLOOKUP(A9226,ยืมแฟ้ม!A:B,2,)</f>
        <v>#N/A</v>
      </c>
      <c r="Q9226" s="32" t="e">
        <f>VLOOKUP(A9226,ยืมแฟ้ม!A:C,3,)</f>
        <v>#N/A</v>
      </c>
      <c r="R9226" s="32" t="e">
        <f>VLOOKUP(A9226,ยืมแฟ้ม!A:D,4,)</f>
        <v>#N/A</v>
      </c>
      <c r="W9226" s="93" t="e">
        <f>VLOOKUP(A9226,Sheet3!A:A,1,0)</f>
        <v>#N/A</v>
      </c>
    </row>
    <row r="9227" spans="1:23" ht="18.95" customHeight="1">
      <c r="A9227" s="25">
        <v>800068137358</v>
      </c>
      <c r="B9227" s="26" t="s">
        <v>5321</v>
      </c>
      <c r="C9227" s="28" t="s">
        <v>9085</v>
      </c>
      <c r="D9227" s="28" t="s">
        <v>7816</v>
      </c>
      <c r="E9227" s="33">
        <v>52</v>
      </c>
      <c r="F9227" s="33">
        <v>4</v>
      </c>
      <c r="G9227" s="33">
        <v>31</v>
      </c>
      <c r="I9227" s="34"/>
      <c r="K9227" s="35"/>
      <c r="L9227" s="33">
        <v>52</v>
      </c>
      <c r="M9227" s="33">
        <v>4</v>
      </c>
      <c r="N9227" s="33">
        <v>31</v>
      </c>
      <c r="P9227" s="32" t="e">
        <f>VLOOKUP(A9227,ยืมแฟ้ม!A:B,2,)</f>
        <v>#N/A</v>
      </c>
      <c r="Q9227" s="32" t="e">
        <f>VLOOKUP(A9227,ยืมแฟ้ม!A:C,3,)</f>
        <v>#N/A</v>
      </c>
      <c r="R9227" s="32" t="e">
        <f>VLOOKUP(A9227,ยืมแฟ้ม!A:D,4,)</f>
        <v>#N/A</v>
      </c>
      <c r="W9227" s="93" t="e">
        <f>VLOOKUP(A9227,Sheet3!A:A,1,0)</f>
        <v>#N/A</v>
      </c>
    </row>
    <row r="9228" spans="1:23" ht="18.95" customHeight="1">
      <c r="A9228" s="14">
        <v>800141429780</v>
      </c>
      <c r="B9228" s="42" t="s">
        <v>11060</v>
      </c>
      <c r="C9228" s="49" t="s">
        <v>9201</v>
      </c>
      <c r="D9228" s="16" t="s">
        <v>7824</v>
      </c>
      <c r="E9228" s="33">
        <v>52</v>
      </c>
      <c r="F9228" s="33">
        <v>4</v>
      </c>
      <c r="G9228" s="33">
        <v>32</v>
      </c>
      <c r="I9228" s="34"/>
      <c r="K9228" s="35"/>
      <c r="L9228" s="33">
        <v>52</v>
      </c>
      <c r="M9228" s="33">
        <v>4</v>
      </c>
      <c r="N9228" s="33">
        <v>32</v>
      </c>
      <c r="P9228" s="32" t="e">
        <f>VLOOKUP(A9228,ยืมแฟ้ม!A:B,2,)</f>
        <v>#N/A</v>
      </c>
      <c r="Q9228" s="32" t="e">
        <f>VLOOKUP(A9228,ยืมแฟ้ม!A:C,3,)</f>
        <v>#N/A</v>
      </c>
      <c r="R9228" s="32" t="e">
        <f>VLOOKUP(A9228,ยืมแฟ้ม!A:D,4,)</f>
        <v>#N/A</v>
      </c>
      <c r="W9228" s="93" t="e">
        <f>VLOOKUP(A9228,Sheet3!A:A,1,0)</f>
        <v>#N/A</v>
      </c>
    </row>
    <row r="9229" spans="1:23" ht="18.95" customHeight="1">
      <c r="A9229" s="25">
        <v>800093828773</v>
      </c>
      <c r="B9229" s="26" t="s">
        <v>5322</v>
      </c>
      <c r="C9229" s="28" t="s">
        <v>9134</v>
      </c>
      <c r="D9229" s="28" t="s">
        <v>9142</v>
      </c>
      <c r="E9229" s="33">
        <v>52</v>
      </c>
      <c r="F9229" s="33">
        <v>4</v>
      </c>
      <c r="G9229" s="33">
        <v>33</v>
      </c>
      <c r="H9229" s="26" t="s">
        <v>8414</v>
      </c>
      <c r="I9229" s="35">
        <v>242557</v>
      </c>
      <c r="K9229" s="35"/>
      <c r="L9229" s="33">
        <v>52</v>
      </c>
      <c r="M9229" s="33">
        <v>4</v>
      </c>
      <c r="N9229" s="33">
        <v>33</v>
      </c>
      <c r="P9229" s="32" t="e">
        <f>VLOOKUP(A9229,ยืมแฟ้ม!A:B,2,)</f>
        <v>#N/A</v>
      </c>
      <c r="Q9229" s="32" t="e">
        <f>VLOOKUP(A9229,ยืมแฟ้ม!A:C,3,)</f>
        <v>#N/A</v>
      </c>
      <c r="R9229" s="32" t="e">
        <f>VLOOKUP(A9229,ยืมแฟ้ม!A:D,4,)</f>
        <v>#N/A</v>
      </c>
      <c r="W9229" s="93" t="e">
        <f>VLOOKUP(A9229,Sheet3!A:A,1,0)</f>
        <v>#N/A</v>
      </c>
    </row>
    <row r="9230" spans="1:23" ht="18.95" customHeight="1">
      <c r="A9230" s="25">
        <v>800061279140</v>
      </c>
      <c r="B9230" s="26" t="s">
        <v>5323</v>
      </c>
      <c r="C9230" s="28" t="s">
        <v>9085</v>
      </c>
      <c r="D9230" s="28" t="s">
        <v>7816</v>
      </c>
      <c r="E9230" s="33">
        <v>52</v>
      </c>
      <c r="F9230" s="33">
        <v>4</v>
      </c>
      <c r="G9230" s="33">
        <v>34</v>
      </c>
      <c r="I9230" s="34"/>
      <c r="K9230" s="35"/>
      <c r="L9230" s="33">
        <v>52</v>
      </c>
      <c r="M9230" s="33">
        <v>4</v>
      </c>
      <c r="N9230" s="33">
        <v>34</v>
      </c>
      <c r="P9230" s="32" t="e">
        <f>VLOOKUP(A9230,ยืมแฟ้ม!A:B,2,)</f>
        <v>#N/A</v>
      </c>
      <c r="Q9230" s="32" t="e">
        <f>VLOOKUP(A9230,ยืมแฟ้ม!A:C,3,)</f>
        <v>#N/A</v>
      </c>
      <c r="R9230" s="32" t="e">
        <f>VLOOKUP(A9230,ยืมแฟ้ม!A:D,4,)</f>
        <v>#N/A</v>
      </c>
      <c r="W9230" s="93" t="e">
        <f>VLOOKUP(A9230,Sheet3!A:A,1,0)</f>
        <v>#N/A</v>
      </c>
    </row>
    <row r="9231" spans="1:23" ht="18.95" customHeight="1">
      <c r="A9231" s="25">
        <v>800056061768</v>
      </c>
      <c r="B9231" s="26" t="s">
        <v>5324</v>
      </c>
      <c r="C9231" s="28" t="s">
        <v>7911</v>
      </c>
      <c r="D9231" s="28" t="s">
        <v>7915</v>
      </c>
      <c r="E9231" s="33">
        <v>52</v>
      </c>
      <c r="F9231" s="33">
        <v>4</v>
      </c>
      <c r="G9231" s="33">
        <v>35</v>
      </c>
      <c r="I9231" s="34"/>
      <c r="K9231" s="35"/>
      <c r="L9231" s="33">
        <v>52</v>
      </c>
      <c r="M9231" s="33">
        <v>4</v>
      </c>
      <c r="N9231" s="33">
        <v>35</v>
      </c>
      <c r="P9231" s="32" t="e">
        <f>VLOOKUP(A9231,ยืมแฟ้ม!A:B,2,)</f>
        <v>#N/A</v>
      </c>
      <c r="Q9231" s="32" t="e">
        <f>VLOOKUP(A9231,ยืมแฟ้ม!A:C,3,)</f>
        <v>#N/A</v>
      </c>
      <c r="R9231" s="32" t="e">
        <f>VLOOKUP(A9231,ยืมแฟ้ม!A:D,4,)</f>
        <v>#N/A</v>
      </c>
      <c r="W9231" s="93" t="e">
        <f>VLOOKUP(A9231,Sheet3!A:A,1,0)</f>
        <v>#N/A</v>
      </c>
    </row>
    <row r="9232" spans="1:23" ht="18.95" customHeight="1">
      <c r="A9232" s="14">
        <v>800086354464</v>
      </c>
      <c r="B9232" s="15" t="s">
        <v>11061</v>
      </c>
      <c r="C9232" s="49" t="s">
        <v>9201</v>
      </c>
      <c r="D9232" s="16" t="s">
        <v>10583</v>
      </c>
      <c r="E9232" s="33">
        <v>53</v>
      </c>
      <c r="F9232" s="33">
        <v>1</v>
      </c>
      <c r="G9232" s="33">
        <v>1</v>
      </c>
      <c r="I9232" s="34"/>
      <c r="K9232" s="35"/>
      <c r="L9232" s="33">
        <v>53</v>
      </c>
      <c r="M9232" s="33">
        <v>1</v>
      </c>
      <c r="N9232" s="33">
        <v>1</v>
      </c>
      <c r="P9232" s="32" t="e">
        <f>VLOOKUP(A9232,ยืมแฟ้ม!A:B,2,)</f>
        <v>#N/A</v>
      </c>
      <c r="Q9232" s="32" t="e">
        <f>VLOOKUP(A9232,ยืมแฟ้ม!A:C,3,)</f>
        <v>#N/A</v>
      </c>
      <c r="R9232" s="32" t="e">
        <f>VLOOKUP(A9232,ยืมแฟ้ม!A:D,4,)</f>
        <v>#N/A</v>
      </c>
      <c r="W9232" s="93" t="e">
        <f>VLOOKUP(A9232,Sheet3!A:A,1,0)</f>
        <v>#N/A</v>
      </c>
    </row>
    <row r="9233" spans="1:23" ht="18.95" customHeight="1">
      <c r="A9233" s="25">
        <v>800108664411</v>
      </c>
      <c r="B9233" s="26" t="s">
        <v>11915</v>
      </c>
      <c r="C9233" s="28" t="s">
        <v>9135</v>
      </c>
      <c r="D9233" s="28" t="s">
        <v>9874</v>
      </c>
      <c r="E9233" s="33">
        <v>53</v>
      </c>
      <c r="F9233" s="33">
        <v>1</v>
      </c>
      <c r="G9233" s="33">
        <v>2</v>
      </c>
      <c r="I9233" s="34"/>
      <c r="K9233" s="35"/>
      <c r="L9233" s="33">
        <v>53</v>
      </c>
      <c r="M9233" s="33">
        <v>1</v>
      </c>
      <c r="N9233" s="33">
        <v>2</v>
      </c>
      <c r="P9233" s="32" t="e">
        <f>VLOOKUP(A9233,ยืมแฟ้ม!A:B,2,)</f>
        <v>#N/A</v>
      </c>
      <c r="Q9233" s="32" t="e">
        <f>VLOOKUP(A9233,ยืมแฟ้ม!A:C,3,)</f>
        <v>#N/A</v>
      </c>
      <c r="R9233" s="32" t="e">
        <f>VLOOKUP(A9233,ยืมแฟ้ม!A:D,4,)</f>
        <v>#N/A</v>
      </c>
      <c r="W9233" s="93" t="e">
        <f>VLOOKUP(A9233,Sheet3!A:A,1,0)</f>
        <v>#N/A</v>
      </c>
    </row>
    <row r="9234" spans="1:23" ht="18.95" customHeight="1">
      <c r="A9234" s="25">
        <v>800093828492</v>
      </c>
      <c r="B9234" s="26" t="s">
        <v>5325</v>
      </c>
      <c r="C9234" s="28" t="s">
        <v>9134</v>
      </c>
      <c r="D9234" s="28" t="s">
        <v>9142</v>
      </c>
      <c r="E9234" s="33">
        <v>53</v>
      </c>
      <c r="F9234" s="33">
        <v>1</v>
      </c>
      <c r="G9234" s="33">
        <v>3</v>
      </c>
      <c r="I9234" s="34"/>
      <c r="K9234" s="35"/>
      <c r="L9234" s="33">
        <v>53</v>
      </c>
      <c r="M9234" s="33">
        <v>1</v>
      </c>
      <c r="N9234" s="33">
        <v>3</v>
      </c>
      <c r="P9234" s="32" t="e">
        <f>VLOOKUP(A9234,ยืมแฟ้ม!A:B,2,)</f>
        <v>#N/A</v>
      </c>
      <c r="Q9234" s="32" t="e">
        <f>VLOOKUP(A9234,ยืมแฟ้ม!A:C,3,)</f>
        <v>#N/A</v>
      </c>
      <c r="R9234" s="32" t="e">
        <f>VLOOKUP(A9234,ยืมแฟ้ม!A:D,4,)</f>
        <v>#N/A</v>
      </c>
      <c r="W9234" s="93" t="e">
        <f>VLOOKUP(A9234,Sheet3!A:A,1,0)</f>
        <v>#N/A</v>
      </c>
    </row>
    <row r="9235" spans="1:23" ht="18.95" customHeight="1">
      <c r="A9235" s="25">
        <v>800093730615</v>
      </c>
      <c r="B9235" s="26" t="s">
        <v>5326</v>
      </c>
      <c r="C9235" s="28" t="s">
        <v>9134</v>
      </c>
      <c r="D9235" s="28" t="s">
        <v>9142</v>
      </c>
      <c r="E9235" s="33">
        <v>53</v>
      </c>
      <c r="F9235" s="33">
        <v>1</v>
      </c>
      <c r="G9235" s="33">
        <v>4</v>
      </c>
      <c r="I9235" s="34"/>
      <c r="K9235" s="35"/>
      <c r="L9235" s="33">
        <v>53</v>
      </c>
      <c r="M9235" s="33">
        <v>1</v>
      </c>
      <c r="N9235" s="33">
        <v>4</v>
      </c>
      <c r="P9235" s="32" t="e">
        <f>VLOOKUP(A9235,ยืมแฟ้ม!A:B,2,)</f>
        <v>#N/A</v>
      </c>
      <c r="Q9235" s="32" t="e">
        <f>VLOOKUP(A9235,ยืมแฟ้ม!A:C,3,)</f>
        <v>#N/A</v>
      </c>
      <c r="R9235" s="32" t="e">
        <f>VLOOKUP(A9235,ยืมแฟ้ม!A:D,4,)</f>
        <v>#N/A</v>
      </c>
      <c r="W9235" s="93" t="e">
        <f>VLOOKUP(A9235,Sheet3!A:A,1,0)</f>
        <v>#N/A</v>
      </c>
    </row>
    <row r="9236" spans="1:23" ht="18.95" customHeight="1">
      <c r="A9236" s="25">
        <v>800059913486</v>
      </c>
      <c r="B9236" s="26" t="s">
        <v>4923</v>
      </c>
      <c r="C9236" s="28" t="s">
        <v>9085</v>
      </c>
      <c r="D9236" s="28" t="s">
        <v>7816</v>
      </c>
      <c r="E9236" s="33">
        <v>53</v>
      </c>
      <c r="F9236" s="33">
        <v>1</v>
      </c>
      <c r="G9236" s="33">
        <v>5</v>
      </c>
      <c r="I9236" s="34"/>
      <c r="K9236" s="35"/>
      <c r="L9236" s="33">
        <v>53</v>
      </c>
      <c r="M9236" s="33">
        <v>1</v>
      </c>
      <c r="N9236" s="33">
        <v>5</v>
      </c>
      <c r="P9236" s="32" t="e">
        <f>VLOOKUP(A9236,ยืมแฟ้ม!A:B,2,)</f>
        <v>#N/A</v>
      </c>
      <c r="Q9236" s="32" t="e">
        <f>VLOOKUP(A9236,ยืมแฟ้ม!A:C,3,)</f>
        <v>#N/A</v>
      </c>
      <c r="R9236" s="32" t="e">
        <f>VLOOKUP(A9236,ยืมแฟ้ม!A:D,4,)</f>
        <v>#N/A</v>
      </c>
      <c r="W9236" s="93" t="e">
        <f>VLOOKUP(A9236,Sheet3!A:A,1,0)</f>
        <v>#N/A</v>
      </c>
    </row>
    <row r="9237" spans="1:23" ht="18.95" customHeight="1">
      <c r="A9237" s="25">
        <v>800066624076</v>
      </c>
      <c r="B9237" s="26" t="s">
        <v>5327</v>
      </c>
      <c r="C9237" s="28" t="s">
        <v>9085</v>
      </c>
      <c r="D9237" s="28" t="s">
        <v>9141</v>
      </c>
      <c r="E9237" s="33">
        <v>53</v>
      </c>
      <c r="F9237" s="33">
        <v>1</v>
      </c>
      <c r="G9237" s="33">
        <v>6</v>
      </c>
      <c r="I9237" s="34"/>
      <c r="K9237" s="35"/>
      <c r="L9237" s="33">
        <v>53</v>
      </c>
      <c r="M9237" s="33">
        <v>1</v>
      </c>
      <c r="N9237" s="33">
        <v>6</v>
      </c>
      <c r="P9237" s="32" t="e">
        <f>VLOOKUP(A9237,ยืมแฟ้ม!A:B,2,)</f>
        <v>#N/A</v>
      </c>
      <c r="Q9237" s="32" t="e">
        <f>VLOOKUP(A9237,ยืมแฟ้ม!A:C,3,)</f>
        <v>#N/A</v>
      </c>
      <c r="R9237" s="32" t="e">
        <f>VLOOKUP(A9237,ยืมแฟ้ม!A:D,4,)</f>
        <v>#N/A</v>
      </c>
      <c r="W9237" s="93" t="e">
        <f>VLOOKUP(A9237,Sheet3!A:A,1,0)</f>
        <v>#N/A</v>
      </c>
    </row>
    <row r="9238" spans="1:23" ht="18.95" customHeight="1">
      <c r="A9238" s="25">
        <v>800094455220</v>
      </c>
      <c r="B9238" s="26" t="s">
        <v>5328</v>
      </c>
      <c r="C9238" s="28" t="s">
        <v>9134</v>
      </c>
      <c r="D9238" s="28" t="s">
        <v>9142</v>
      </c>
      <c r="E9238" s="33">
        <v>53</v>
      </c>
      <c r="F9238" s="33">
        <v>1</v>
      </c>
      <c r="G9238" s="33">
        <v>7</v>
      </c>
      <c r="I9238" s="34"/>
      <c r="K9238" s="35"/>
      <c r="L9238" s="33">
        <v>53</v>
      </c>
      <c r="M9238" s="33">
        <v>1</v>
      </c>
      <c r="N9238" s="33">
        <v>7</v>
      </c>
      <c r="P9238" s="32" t="e">
        <f>VLOOKUP(A9238,ยืมแฟ้ม!A:B,2,)</f>
        <v>#N/A</v>
      </c>
      <c r="Q9238" s="32" t="e">
        <f>VLOOKUP(A9238,ยืมแฟ้ม!A:C,3,)</f>
        <v>#N/A</v>
      </c>
      <c r="R9238" s="32" t="e">
        <f>VLOOKUP(A9238,ยืมแฟ้ม!A:D,4,)</f>
        <v>#N/A</v>
      </c>
      <c r="W9238" s="93" t="e">
        <f>VLOOKUP(A9238,Sheet3!A:A,1,0)</f>
        <v>#N/A</v>
      </c>
    </row>
    <row r="9239" spans="1:23" ht="18.95" customHeight="1">
      <c r="A9239" s="25">
        <v>800093897711</v>
      </c>
      <c r="B9239" s="26" t="s">
        <v>5329</v>
      </c>
      <c r="C9239" s="28" t="s">
        <v>9134</v>
      </c>
      <c r="D9239" s="28" t="s">
        <v>9142</v>
      </c>
      <c r="E9239" s="33">
        <v>53</v>
      </c>
      <c r="F9239" s="33">
        <v>1</v>
      </c>
      <c r="G9239" s="33">
        <v>8</v>
      </c>
      <c r="I9239" s="34"/>
      <c r="K9239" s="35"/>
      <c r="L9239" s="33">
        <v>53</v>
      </c>
      <c r="M9239" s="33">
        <v>1</v>
      </c>
      <c r="N9239" s="33">
        <v>8</v>
      </c>
      <c r="P9239" s="32" t="e">
        <f>VLOOKUP(A9239,ยืมแฟ้ม!A:B,2,)</f>
        <v>#N/A</v>
      </c>
      <c r="Q9239" s="32" t="e">
        <f>VLOOKUP(A9239,ยืมแฟ้ม!A:C,3,)</f>
        <v>#N/A</v>
      </c>
      <c r="R9239" s="32" t="e">
        <f>VLOOKUP(A9239,ยืมแฟ้ม!A:D,4,)</f>
        <v>#N/A</v>
      </c>
      <c r="W9239" s="93" t="e">
        <f>VLOOKUP(A9239,Sheet3!A:A,1,0)</f>
        <v>#N/A</v>
      </c>
    </row>
    <row r="9240" spans="1:23" ht="18.95" customHeight="1">
      <c r="I9240" s="34"/>
      <c r="K9240" s="35"/>
      <c r="L9240" s="33">
        <v>53</v>
      </c>
      <c r="M9240" s="33">
        <v>1</v>
      </c>
      <c r="N9240" s="33">
        <v>9</v>
      </c>
      <c r="P9240" s="32" t="e">
        <f>VLOOKUP(A9240,ยืมแฟ้ม!A:B,2,)</f>
        <v>#N/A</v>
      </c>
      <c r="Q9240" s="32" t="e">
        <f>VLOOKUP(A9240,ยืมแฟ้ม!A:C,3,)</f>
        <v>#N/A</v>
      </c>
      <c r="R9240" s="32" t="e">
        <f>VLOOKUP(A9240,ยืมแฟ้ม!A:D,4,)</f>
        <v>#N/A</v>
      </c>
      <c r="W9240" s="93" t="e">
        <f>VLOOKUP(A9240,Sheet3!A:A,1,0)</f>
        <v>#N/A</v>
      </c>
    </row>
    <row r="9241" spans="1:23" ht="18.95" customHeight="1">
      <c r="A9241" s="25">
        <v>800071117314</v>
      </c>
      <c r="B9241" s="26" t="s">
        <v>5330</v>
      </c>
      <c r="C9241" s="28" t="s">
        <v>9085</v>
      </c>
      <c r="D9241" s="28" t="s">
        <v>7816</v>
      </c>
      <c r="E9241" s="33">
        <v>53</v>
      </c>
      <c r="F9241" s="33">
        <v>1</v>
      </c>
      <c r="G9241" s="33">
        <v>10</v>
      </c>
      <c r="I9241" s="34"/>
      <c r="K9241" s="35"/>
      <c r="L9241" s="33">
        <v>53</v>
      </c>
      <c r="M9241" s="33">
        <v>1</v>
      </c>
      <c r="N9241" s="33">
        <v>10</v>
      </c>
      <c r="P9241" s="32" t="e">
        <f>VLOOKUP(A9241,ยืมแฟ้ม!A:B,2,)</f>
        <v>#N/A</v>
      </c>
      <c r="Q9241" s="32" t="e">
        <f>VLOOKUP(A9241,ยืมแฟ้ม!A:C,3,)</f>
        <v>#N/A</v>
      </c>
      <c r="R9241" s="32" t="e">
        <f>VLOOKUP(A9241,ยืมแฟ้ม!A:D,4,)</f>
        <v>#N/A</v>
      </c>
      <c r="W9241" s="93" t="e">
        <f>VLOOKUP(A9241,Sheet3!A:A,1,0)</f>
        <v>#N/A</v>
      </c>
    </row>
    <row r="9242" spans="1:23" ht="18.95" customHeight="1">
      <c r="A9242" s="25">
        <v>800046590843</v>
      </c>
      <c r="B9242" s="26" t="s">
        <v>4082</v>
      </c>
      <c r="C9242" s="28" t="s">
        <v>9085</v>
      </c>
      <c r="D9242" s="28" t="s">
        <v>7912</v>
      </c>
      <c r="E9242" s="33">
        <v>53</v>
      </c>
      <c r="F9242" s="33">
        <v>1</v>
      </c>
      <c r="G9242" s="33">
        <v>11</v>
      </c>
      <c r="I9242" s="34"/>
      <c r="K9242" s="35"/>
      <c r="L9242" s="33">
        <v>53</v>
      </c>
      <c r="M9242" s="33">
        <v>1</v>
      </c>
      <c r="N9242" s="33">
        <v>11</v>
      </c>
      <c r="P9242" s="32" t="e">
        <f>VLOOKUP(A9242,ยืมแฟ้ม!A:B,2,)</f>
        <v>#N/A</v>
      </c>
      <c r="Q9242" s="32" t="e">
        <f>VLOOKUP(A9242,ยืมแฟ้ม!A:C,3,)</f>
        <v>#N/A</v>
      </c>
      <c r="R9242" s="32" t="e">
        <f>VLOOKUP(A9242,ยืมแฟ้ม!A:D,4,)</f>
        <v>#N/A</v>
      </c>
      <c r="W9242" s="93" t="e">
        <f>VLOOKUP(A9242,Sheet3!A:A,1,0)</f>
        <v>#N/A</v>
      </c>
    </row>
    <row r="9243" spans="1:23" ht="18.95" customHeight="1">
      <c r="A9243" s="25">
        <v>800057090030</v>
      </c>
      <c r="B9243" s="26" t="s">
        <v>5331</v>
      </c>
      <c r="C9243" s="28" t="s">
        <v>9201</v>
      </c>
      <c r="D9243" s="28" t="s">
        <v>7816</v>
      </c>
      <c r="E9243" s="33">
        <v>53</v>
      </c>
      <c r="F9243" s="33">
        <v>1</v>
      </c>
      <c r="G9243" s="33">
        <v>12</v>
      </c>
      <c r="I9243" s="34"/>
      <c r="K9243" s="35"/>
      <c r="L9243" s="33">
        <v>53</v>
      </c>
      <c r="M9243" s="33">
        <v>1</v>
      </c>
      <c r="N9243" s="33">
        <v>12</v>
      </c>
      <c r="P9243" s="32" t="e">
        <f>VLOOKUP(A9243,ยืมแฟ้ม!A:B,2,)</f>
        <v>#N/A</v>
      </c>
      <c r="Q9243" s="32" t="e">
        <f>VLOOKUP(A9243,ยืมแฟ้ม!A:C,3,)</f>
        <v>#N/A</v>
      </c>
      <c r="R9243" s="32" t="e">
        <f>VLOOKUP(A9243,ยืมแฟ้ม!A:D,4,)</f>
        <v>#N/A</v>
      </c>
      <c r="W9243" s="93" t="e">
        <f>VLOOKUP(A9243,Sheet3!A:A,1,0)</f>
        <v>#N/A</v>
      </c>
    </row>
    <row r="9244" spans="1:23" ht="18.95" customHeight="1">
      <c r="I9244" s="34"/>
      <c r="K9244" s="35"/>
      <c r="L9244" s="33">
        <v>53</v>
      </c>
      <c r="M9244" s="33">
        <v>1</v>
      </c>
      <c r="N9244" s="33">
        <v>13</v>
      </c>
      <c r="P9244" s="32" t="e">
        <f>VLOOKUP(A9244,ยืมแฟ้ม!A:B,2,)</f>
        <v>#N/A</v>
      </c>
      <c r="Q9244" s="32" t="e">
        <f>VLOOKUP(A9244,ยืมแฟ้ม!A:C,3,)</f>
        <v>#N/A</v>
      </c>
      <c r="R9244" s="32" t="e">
        <f>VLOOKUP(A9244,ยืมแฟ้ม!A:D,4,)</f>
        <v>#N/A</v>
      </c>
      <c r="W9244" s="93" t="e">
        <f>VLOOKUP(A9244,Sheet3!A:A,1,0)</f>
        <v>#N/A</v>
      </c>
    </row>
    <row r="9245" spans="1:23" ht="18.95" customHeight="1">
      <c r="A9245" s="25">
        <v>800087092048</v>
      </c>
      <c r="B9245" s="26" t="s">
        <v>11916</v>
      </c>
      <c r="C9245" s="28" t="s">
        <v>8055</v>
      </c>
      <c r="D9245" s="28" t="s">
        <v>7915</v>
      </c>
      <c r="E9245" s="33">
        <v>53</v>
      </c>
      <c r="F9245" s="33">
        <v>1</v>
      </c>
      <c r="G9245" s="33">
        <v>14</v>
      </c>
      <c r="I9245" s="34"/>
      <c r="K9245" s="35"/>
      <c r="L9245" s="33">
        <v>53</v>
      </c>
      <c r="M9245" s="33">
        <v>1</v>
      </c>
      <c r="N9245" s="33">
        <v>14</v>
      </c>
      <c r="P9245" s="32" t="e">
        <f>VLOOKUP(A9245,ยืมแฟ้ม!A:B,2,)</f>
        <v>#N/A</v>
      </c>
      <c r="Q9245" s="32" t="e">
        <f>VLOOKUP(A9245,ยืมแฟ้ม!A:C,3,)</f>
        <v>#N/A</v>
      </c>
      <c r="R9245" s="32" t="e">
        <f>VLOOKUP(A9245,ยืมแฟ้ม!A:D,4,)</f>
        <v>#N/A</v>
      </c>
      <c r="W9245" s="93" t="e">
        <f>VLOOKUP(A9245,Sheet3!A:A,1,0)</f>
        <v>#N/A</v>
      </c>
    </row>
    <row r="9246" spans="1:23" ht="18.95" customHeight="1">
      <c r="A9246" s="25">
        <v>800056671525</v>
      </c>
      <c r="B9246" s="26" t="s">
        <v>5332</v>
      </c>
      <c r="C9246" s="28" t="s">
        <v>9085</v>
      </c>
      <c r="D9246" s="28" t="s">
        <v>7816</v>
      </c>
      <c r="E9246" s="33">
        <v>53</v>
      </c>
      <c r="F9246" s="33">
        <v>1</v>
      </c>
      <c r="G9246" s="33">
        <v>15</v>
      </c>
      <c r="I9246" s="34"/>
      <c r="K9246" s="35"/>
      <c r="L9246" s="33">
        <v>53</v>
      </c>
      <c r="M9246" s="33">
        <v>1</v>
      </c>
      <c r="N9246" s="33">
        <v>15</v>
      </c>
      <c r="P9246" s="32" t="e">
        <f>VLOOKUP(A9246,ยืมแฟ้ม!A:B,2,)</f>
        <v>#N/A</v>
      </c>
      <c r="Q9246" s="32" t="e">
        <f>VLOOKUP(A9246,ยืมแฟ้ม!A:C,3,)</f>
        <v>#N/A</v>
      </c>
      <c r="R9246" s="32" t="e">
        <f>VLOOKUP(A9246,ยืมแฟ้ม!A:D,4,)</f>
        <v>#N/A</v>
      </c>
      <c r="W9246" s="93" t="e">
        <f>VLOOKUP(A9246,Sheet3!A:A,1,0)</f>
        <v>#N/A</v>
      </c>
    </row>
    <row r="9247" spans="1:23" ht="18.95" customHeight="1">
      <c r="A9247" s="25">
        <v>800046451509</v>
      </c>
      <c r="B9247" s="26" t="s">
        <v>5333</v>
      </c>
      <c r="C9247" s="28" t="s">
        <v>9085</v>
      </c>
      <c r="D9247" s="28" t="s">
        <v>7816</v>
      </c>
      <c r="E9247" s="33">
        <v>53</v>
      </c>
      <c r="F9247" s="33">
        <v>1</v>
      </c>
      <c r="G9247" s="33">
        <v>16</v>
      </c>
      <c r="I9247" s="34"/>
      <c r="K9247" s="35"/>
      <c r="L9247" s="33">
        <v>53</v>
      </c>
      <c r="M9247" s="33">
        <v>1</v>
      </c>
      <c r="N9247" s="33">
        <v>16</v>
      </c>
      <c r="P9247" s="32" t="e">
        <f>VLOOKUP(A9247,ยืมแฟ้ม!A:B,2,)</f>
        <v>#N/A</v>
      </c>
      <c r="Q9247" s="32" t="e">
        <f>VLOOKUP(A9247,ยืมแฟ้ม!A:C,3,)</f>
        <v>#N/A</v>
      </c>
      <c r="R9247" s="32" t="e">
        <f>VLOOKUP(A9247,ยืมแฟ้ม!A:D,4,)</f>
        <v>#N/A</v>
      </c>
      <c r="W9247" s="93" t="e">
        <f>VLOOKUP(A9247,Sheet3!A:A,1,0)</f>
        <v>#N/A</v>
      </c>
    </row>
    <row r="9248" spans="1:23" ht="18.95" customHeight="1">
      <c r="I9248" s="34"/>
      <c r="K9248" s="35"/>
      <c r="L9248" s="33">
        <v>53</v>
      </c>
      <c r="M9248" s="33">
        <v>1</v>
      </c>
      <c r="N9248" s="33">
        <v>17</v>
      </c>
      <c r="P9248" s="32" t="e">
        <f>VLOOKUP(A9248,ยืมแฟ้ม!A:B,2,)</f>
        <v>#N/A</v>
      </c>
      <c r="Q9248" s="32" t="e">
        <f>VLOOKUP(A9248,ยืมแฟ้ม!A:C,3,)</f>
        <v>#N/A</v>
      </c>
      <c r="R9248" s="32" t="e">
        <f>VLOOKUP(A9248,ยืมแฟ้ม!A:D,4,)</f>
        <v>#N/A</v>
      </c>
      <c r="W9248" s="93" t="e">
        <f>VLOOKUP(A9248,Sheet3!A:A,1,0)</f>
        <v>#N/A</v>
      </c>
    </row>
    <row r="9249" spans="1:23" ht="18.95" customHeight="1">
      <c r="A9249" s="25">
        <v>800065168951</v>
      </c>
      <c r="B9249" s="26" t="s">
        <v>5334</v>
      </c>
      <c r="C9249" s="28" t="s">
        <v>9085</v>
      </c>
      <c r="D9249" s="28" t="s">
        <v>7816</v>
      </c>
      <c r="E9249" s="33">
        <v>53</v>
      </c>
      <c r="F9249" s="33">
        <v>1</v>
      </c>
      <c r="G9249" s="33">
        <v>18</v>
      </c>
      <c r="I9249" s="34"/>
      <c r="K9249" s="35"/>
      <c r="L9249" s="33">
        <v>53</v>
      </c>
      <c r="M9249" s="33">
        <v>1</v>
      </c>
      <c r="N9249" s="33">
        <v>18</v>
      </c>
      <c r="P9249" s="32" t="e">
        <f>VLOOKUP(A9249,ยืมแฟ้ม!A:B,2,)</f>
        <v>#N/A</v>
      </c>
      <c r="Q9249" s="32" t="e">
        <f>VLOOKUP(A9249,ยืมแฟ้ม!A:C,3,)</f>
        <v>#N/A</v>
      </c>
      <c r="R9249" s="32" t="e">
        <f>VLOOKUP(A9249,ยืมแฟ้ม!A:D,4,)</f>
        <v>#N/A</v>
      </c>
      <c r="W9249" s="93" t="e">
        <f>VLOOKUP(A9249,Sheet3!A:A,1,0)</f>
        <v>#N/A</v>
      </c>
    </row>
    <row r="9250" spans="1:23" ht="18.95" customHeight="1">
      <c r="A9250" s="25">
        <v>800091437197</v>
      </c>
      <c r="B9250" s="26" t="s">
        <v>5335</v>
      </c>
      <c r="C9250" s="28" t="s">
        <v>9201</v>
      </c>
      <c r="D9250" s="28" t="s">
        <v>9142</v>
      </c>
      <c r="E9250" s="33">
        <v>53</v>
      </c>
      <c r="F9250" s="33">
        <v>1</v>
      </c>
      <c r="G9250" s="33">
        <v>19</v>
      </c>
      <c r="I9250" s="34"/>
      <c r="K9250" s="35"/>
      <c r="L9250" s="33">
        <v>53</v>
      </c>
      <c r="M9250" s="33">
        <v>1</v>
      </c>
      <c r="N9250" s="33">
        <v>19</v>
      </c>
      <c r="P9250" s="32" t="e">
        <f>VLOOKUP(A9250,ยืมแฟ้ม!A:B,2,)</f>
        <v>#N/A</v>
      </c>
      <c r="Q9250" s="32" t="e">
        <f>VLOOKUP(A9250,ยืมแฟ้ม!A:C,3,)</f>
        <v>#N/A</v>
      </c>
      <c r="R9250" s="32" t="e">
        <f>VLOOKUP(A9250,ยืมแฟ้ม!A:D,4,)</f>
        <v>#N/A</v>
      </c>
      <c r="W9250" s="93" t="e">
        <f>VLOOKUP(A9250,Sheet3!A:A,1,0)</f>
        <v>#N/A</v>
      </c>
    </row>
    <row r="9251" spans="1:23" ht="18.95" customHeight="1">
      <c r="A9251" s="25">
        <v>800092969016</v>
      </c>
      <c r="B9251" s="26" t="s">
        <v>5336</v>
      </c>
      <c r="C9251" s="28" t="s">
        <v>9201</v>
      </c>
      <c r="D9251" s="28" t="s">
        <v>9142</v>
      </c>
      <c r="E9251" s="33">
        <v>53</v>
      </c>
      <c r="F9251" s="33">
        <v>1</v>
      </c>
      <c r="G9251" s="33">
        <v>20</v>
      </c>
      <c r="I9251" s="34"/>
      <c r="K9251" s="35"/>
      <c r="L9251" s="33">
        <v>53</v>
      </c>
      <c r="M9251" s="33">
        <v>1</v>
      </c>
      <c r="N9251" s="33">
        <v>20</v>
      </c>
      <c r="P9251" s="32" t="e">
        <f>VLOOKUP(A9251,ยืมแฟ้ม!A:B,2,)</f>
        <v>#N/A</v>
      </c>
      <c r="Q9251" s="32" t="e">
        <f>VLOOKUP(A9251,ยืมแฟ้ม!A:C,3,)</f>
        <v>#N/A</v>
      </c>
      <c r="R9251" s="32" t="e">
        <f>VLOOKUP(A9251,ยืมแฟ้ม!A:D,4,)</f>
        <v>#N/A</v>
      </c>
      <c r="W9251" s="93" t="e">
        <f>VLOOKUP(A9251,Sheet3!A:A,1,0)</f>
        <v>#N/A</v>
      </c>
    </row>
    <row r="9252" spans="1:23" ht="18.95" customHeight="1">
      <c r="A9252" s="25">
        <v>800056671228</v>
      </c>
      <c r="B9252" s="26" t="s">
        <v>5337</v>
      </c>
      <c r="C9252" s="28" t="s">
        <v>9085</v>
      </c>
      <c r="D9252" s="28" t="s">
        <v>7816</v>
      </c>
      <c r="E9252" s="33">
        <v>53</v>
      </c>
      <c r="F9252" s="33">
        <v>1</v>
      </c>
      <c r="G9252" s="33">
        <v>21</v>
      </c>
      <c r="I9252" s="34"/>
      <c r="K9252" s="35"/>
      <c r="L9252" s="33">
        <v>53</v>
      </c>
      <c r="M9252" s="33">
        <v>1</v>
      </c>
      <c r="N9252" s="33">
        <v>21</v>
      </c>
      <c r="P9252" s="32" t="e">
        <f>VLOOKUP(A9252,ยืมแฟ้ม!A:B,2,)</f>
        <v>#N/A</v>
      </c>
      <c r="Q9252" s="32" t="e">
        <f>VLOOKUP(A9252,ยืมแฟ้ม!A:C,3,)</f>
        <v>#N/A</v>
      </c>
      <c r="R9252" s="32" t="e">
        <f>VLOOKUP(A9252,ยืมแฟ้ม!A:D,4,)</f>
        <v>#N/A</v>
      </c>
      <c r="W9252" s="93" t="e">
        <f>VLOOKUP(A9252,Sheet3!A:A,1,0)</f>
        <v>#N/A</v>
      </c>
    </row>
    <row r="9253" spans="1:23" ht="18.95" customHeight="1">
      <c r="I9253" s="34"/>
      <c r="K9253" s="35"/>
      <c r="L9253" s="33">
        <v>53</v>
      </c>
      <c r="M9253" s="33">
        <v>1</v>
      </c>
      <c r="N9253" s="33">
        <v>22</v>
      </c>
      <c r="P9253" s="32" t="e">
        <f>VLOOKUP(A9253,ยืมแฟ้ม!A:B,2,)</f>
        <v>#N/A</v>
      </c>
      <c r="Q9253" s="32" t="e">
        <f>VLOOKUP(A9253,ยืมแฟ้ม!A:C,3,)</f>
        <v>#N/A</v>
      </c>
      <c r="R9253" s="32" t="e">
        <f>VLOOKUP(A9253,ยืมแฟ้ม!A:D,4,)</f>
        <v>#N/A</v>
      </c>
      <c r="W9253" s="93" t="e">
        <f>VLOOKUP(A9253,Sheet3!A:A,1,0)</f>
        <v>#N/A</v>
      </c>
    </row>
    <row r="9254" spans="1:23" ht="18.95" customHeight="1">
      <c r="A9254" s="14">
        <v>800077913393</v>
      </c>
      <c r="B9254" s="42" t="s">
        <v>11062</v>
      </c>
      <c r="C9254" s="49" t="s">
        <v>9201</v>
      </c>
      <c r="D9254" s="16" t="s">
        <v>7816</v>
      </c>
      <c r="E9254" s="33">
        <v>53</v>
      </c>
      <c r="F9254" s="33">
        <v>1</v>
      </c>
      <c r="G9254" s="33">
        <v>23</v>
      </c>
      <c r="I9254" s="34"/>
      <c r="K9254" s="35"/>
      <c r="L9254" s="33">
        <v>53</v>
      </c>
      <c r="M9254" s="33">
        <v>1</v>
      </c>
      <c r="N9254" s="33">
        <v>23</v>
      </c>
      <c r="P9254" s="32" t="e">
        <f>VLOOKUP(A9254,ยืมแฟ้ม!A:B,2,)</f>
        <v>#N/A</v>
      </c>
      <c r="Q9254" s="32" t="e">
        <f>VLOOKUP(A9254,ยืมแฟ้ม!A:C,3,)</f>
        <v>#N/A</v>
      </c>
      <c r="R9254" s="32" t="e">
        <f>VLOOKUP(A9254,ยืมแฟ้ม!A:D,4,)</f>
        <v>#N/A</v>
      </c>
      <c r="W9254" s="93" t="e">
        <f>VLOOKUP(A9254,Sheet3!A:A,1,0)</f>
        <v>#N/A</v>
      </c>
    </row>
    <row r="9255" spans="1:23" ht="18.95" customHeight="1">
      <c r="A9255" s="25">
        <v>800056524120</v>
      </c>
      <c r="B9255" s="26" t="s">
        <v>5338</v>
      </c>
      <c r="C9255" s="28" t="s">
        <v>9085</v>
      </c>
      <c r="D9255" s="28" t="s">
        <v>7816</v>
      </c>
      <c r="E9255" s="33">
        <v>53</v>
      </c>
      <c r="F9255" s="33">
        <v>1</v>
      </c>
      <c r="G9255" s="33">
        <v>24</v>
      </c>
      <c r="I9255" s="34"/>
      <c r="K9255" s="35"/>
      <c r="L9255" s="33">
        <v>53</v>
      </c>
      <c r="M9255" s="33">
        <v>1</v>
      </c>
      <c r="N9255" s="33">
        <v>24</v>
      </c>
      <c r="P9255" s="32" t="e">
        <f>VLOOKUP(A9255,ยืมแฟ้ม!A:B,2,)</f>
        <v>#N/A</v>
      </c>
      <c r="Q9255" s="32" t="e">
        <f>VLOOKUP(A9255,ยืมแฟ้ม!A:C,3,)</f>
        <v>#N/A</v>
      </c>
      <c r="R9255" s="32" t="e">
        <f>VLOOKUP(A9255,ยืมแฟ้ม!A:D,4,)</f>
        <v>#N/A</v>
      </c>
      <c r="W9255" s="93" t="e">
        <f>VLOOKUP(A9255,Sheet3!A:A,1,0)</f>
        <v>#N/A</v>
      </c>
    </row>
    <row r="9256" spans="1:23" ht="18.95" customHeight="1">
      <c r="A9256" s="25">
        <v>800089504396</v>
      </c>
      <c r="B9256" s="26" t="s">
        <v>9782</v>
      </c>
      <c r="C9256" s="28" t="s">
        <v>9085</v>
      </c>
      <c r="D9256" s="28" t="s">
        <v>9140</v>
      </c>
      <c r="E9256" s="33">
        <v>53</v>
      </c>
      <c r="F9256" s="33">
        <v>1</v>
      </c>
      <c r="G9256" s="33">
        <v>25</v>
      </c>
      <c r="I9256" s="34"/>
      <c r="L9256" s="33">
        <v>53</v>
      </c>
      <c r="M9256" s="33">
        <v>1</v>
      </c>
      <c r="N9256" s="33">
        <v>25</v>
      </c>
      <c r="P9256" s="32" t="e">
        <f>VLOOKUP(A9256,ยืมแฟ้ม!A:B,2,)</f>
        <v>#N/A</v>
      </c>
      <c r="Q9256" s="32" t="e">
        <f>VLOOKUP(A9256,ยืมแฟ้ม!A:C,3,)</f>
        <v>#N/A</v>
      </c>
      <c r="R9256" s="32" t="e">
        <f>VLOOKUP(A9256,ยืมแฟ้ม!A:D,4,)</f>
        <v>#N/A</v>
      </c>
      <c r="W9256" s="93" t="e">
        <f>VLOOKUP(A9256,Sheet3!A:A,1,0)</f>
        <v>#N/A</v>
      </c>
    </row>
    <row r="9257" spans="1:23" ht="18.95" customHeight="1">
      <c r="A9257" s="25">
        <v>800058685580</v>
      </c>
      <c r="B9257" s="26" t="s">
        <v>5339</v>
      </c>
      <c r="C9257" s="28" t="s">
        <v>9085</v>
      </c>
      <c r="D9257" s="28" t="s">
        <v>7816</v>
      </c>
      <c r="E9257" s="33">
        <v>53</v>
      </c>
      <c r="F9257" s="33">
        <v>1</v>
      </c>
      <c r="G9257" s="33">
        <v>26</v>
      </c>
      <c r="I9257" s="34"/>
      <c r="K9257" s="35"/>
      <c r="L9257" s="33">
        <v>53</v>
      </c>
      <c r="M9257" s="33">
        <v>1</v>
      </c>
      <c r="N9257" s="33">
        <v>26</v>
      </c>
      <c r="P9257" s="32" t="e">
        <f>VLOOKUP(A9257,ยืมแฟ้ม!A:B,2,)</f>
        <v>#N/A</v>
      </c>
      <c r="Q9257" s="32" t="e">
        <f>VLOOKUP(A9257,ยืมแฟ้ม!A:C,3,)</f>
        <v>#N/A</v>
      </c>
      <c r="R9257" s="32" t="e">
        <f>VLOOKUP(A9257,ยืมแฟ้ม!A:D,4,)</f>
        <v>#N/A</v>
      </c>
      <c r="W9257" s="93" t="e">
        <f>VLOOKUP(A9257,Sheet3!A:A,1,0)</f>
        <v>#N/A</v>
      </c>
    </row>
    <row r="9258" spans="1:23" ht="18.95" customHeight="1">
      <c r="A9258" s="14">
        <v>800118204810</v>
      </c>
      <c r="B9258" s="15" t="s">
        <v>11063</v>
      </c>
      <c r="C9258" s="49" t="s">
        <v>9201</v>
      </c>
      <c r="D9258" s="16" t="s">
        <v>7816</v>
      </c>
      <c r="E9258" s="33">
        <v>53</v>
      </c>
      <c r="F9258" s="33">
        <v>1</v>
      </c>
      <c r="G9258" s="33">
        <v>27</v>
      </c>
      <c r="I9258" s="34"/>
      <c r="K9258" s="35"/>
      <c r="L9258" s="33">
        <v>53</v>
      </c>
      <c r="M9258" s="33">
        <v>1</v>
      </c>
      <c r="N9258" s="33">
        <v>27</v>
      </c>
      <c r="P9258" s="32" t="e">
        <f>VLOOKUP(A9258,ยืมแฟ้ม!A:B,2,)</f>
        <v>#N/A</v>
      </c>
      <c r="Q9258" s="32" t="e">
        <f>VLOOKUP(A9258,ยืมแฟ้ม!A:C,3,)</f>
        <v>#N/A</v>
      </c>
      <c r="R9258" s="32" t="e">
        <f>VLOOKUP(A9258,ยืมแฟ้ม!A:D,4,)</f>
        <v>#N/A</v>
      </c>
      <c r="W9258" s="93" t="e">
        <f>VLOOKUP(A9258,Sheet3!A:A,1,0)</f>
        <v>#N/A</v>
      </c>
    </row>
    <row r="9259" spans="1:23" ht="18.95" customHeight="1">
      <c r="A9259" s="25">
        <v>800071546710</v>
      </c>
      <c r="B9259" s="26" t="s">
        <v>5340</v>
      </c>
      <c r="C9259" s="28" t="s">
        <v>9085</v>
      </c>
      <c r="D9259" s="28" t="s">
        <v>9140</v>
      </c>
      <c r="E9259" s="33">
        <v>53</v>
      </c>
      <c r="F9259" s="33">
        <v>1</v>
      </c>
      <c r="G9259" s="33">
        <v>28</v>
      </c>
      <c r="I9259" s="34"/>
      <c r="K9259" s="35"/>
      <c r="L9259" s="33">
        <v>53</v>
      </c>
      <c r="M9259" s="33">
        <v>1</v>
      </c>
      <c r="N9259" s="33">
        <v>28</v>
      </c>
      <c r="P9259" s="32" t="e">
        <f>VLOOKUP(A9259,ยืมแฟ้ม!A:B,2,)</f>
        <v>#N/A</v>
      </c>
      <c r="Q9259" s="32" t="e">
        <f>VLOOKUP(A9259,ยืมแฟ้ม!A:C,3,)</f>
        <v>#N/A</v>
      </c>
      <c r="R9259" s="32" t="e">
        <f>VLOOKUP(A9259,ยืมแฟ้ม!A:D,4,)</f>
        <v>#N/A</v>
      </c>
      <c r="W9259" s="93" t="e">
        <f>VLOOKUP(A9259,Sheet3!A:A,1,0)</f>
        <v>#N/A</v>
      </c>
    </row>
    <row r="9260" spans="1:23" ht="18.95" customHeight="1">
      <c r="A9260" s="25">
        <v>800071012440</v>
      </c>
      <c r="B9260" s="26" t="s">
        <v>5341</v>
      </c>
      <c r="C9260" s="28" t="s">
        <v>9085</v>
      </c>
      <c r="D9260" s="28" t="s">
        <v>7816</v>
      </c>
      <c r="E9260" s="33">
        <v>53</v>
      </c>
      <c r="F9260" s="33">
        <v>1</v>
      </c>
      <c r="G9260" s="33">
        <v>29</v>
      </c>
      <c r="I9260" s="34"/>
      <c r="K9260" s="35"/>
      <c r="L9260" s="33">
        <v>53</v>
      </c>
      <c r="M9260" s="33">
        <v>1</v>
      </c>
      <c r="N9260" s="33">
        <v>29</v>
      </c>
      <c r="P9260" s="32" t="e">
        <f>VLOOKUP(A9260,ยืมแฟ้ม!A:B,2,)</f>
        <v>#N/A</v>
      </c>
      <c r="Q9260" s="32" t="e">
        <f>VLOOKUP(A9260,ยืมแฟ้ม!A:C,3,)</f>
        <v>#N/A</v>
      </c>
      <c r="R9260" s="32" t="e">
        <f>VLOOKUP(A9260,ยืมแฟ้ม!A:D,4,)</f>
        <v>#N/A</v>
      </c>
      <c r="W9260" s="93" t="e">
        <f>VLOOKUP(A9260,Sheet3!A:A,1,0)</f>
        <v>#N/A</v>
      </c>
    </row>
    <row r="9261" spans="1:23" ht="18.95" customHeight="1">
      <c r="I9261" s="34"/>
      <c r="K9261" s="35"/>
      <c r="L9261" s="33">
        <v>53</v>
      </c>
      <c r="M9261" s="33">
        <v>1</v>
      </c>
      <c r="N9261" s="33">
        <v>30</v>
      </c>
      <c r="P9261" s="32" t="e">
        <f>VLOOKUP(A9261,ยืมแฟ้ม!A:B,2,)</f>
        <v>#N/A</v>
      </c>
      <c r="Q9261" s="32" t="e">
        <f>VLOOKUP(A9261,ยืมแฟ้ม!A:C,3,)</f>
        <v>#N/A</v>
      </c>
      <c r="R9261" s="32" t="e">
        <f>VLOOKUP(A9261,ยืมแฟ้ม!A:D,4,)</f>
        <v>#N/A</v>
      </c>
      <c r="W9261" s="93" t="e">
        <f>VLOOKUP(A9261,Sheet3!A:A,1,0)</f>
        <v>#N/A</v>
      </c>
    </row>
    <row r="9262" spans="1:23" ht="18.95" customHeight="1">
      <c r="A9262" s="25">
        <v>800072538658</v>
      </c>
      <c r="B9262" s="26" t="s">
        <v>5342</v>
      </c>
      <c r="C9262" s="28" t="s">
        <v>9201</v>
      </c>
      <c r="D9262" s="28" t="s">
        <v>9140</v>
      </c>
      <c r="E9262" s="33">
        <v>53</v>
      </c>
      <c r="F9262" s="33">
        <v>1</v>
      </c>
      <c r="G9262" s="33">
        <v>31</v>
      </c>
      <c r="I9262" s="34"/>
      <c r="K9262" s="35"/>
      <c r="L9262" s="33">
        <v>53</v>
      </c>
      <c r="M9262" s="33">
        <v>1</v>
      </c>
      <c r="N9262" s="33">
        <v>31</v>
      </c>
      <c r="P9262" s="32" t="e">
        <f>VLOOKUP(A9262,ยืมแฟ้ม!A:B,2,)</f>
        <v>#N/A</v>
      </c>
      <c r="Q9262" s="32" t="e">
        <f>VLOOKUP(A9262,ยืมแฟ้ม!A:C,3,)</f>
        <v>#N/A</v>
      </c>
      <c r="R9262" s="32" t="e">
        <f>VLOOKUP(A9262,ยืมแฟ้ม!A:D,4,)</f>
        <v>#N/A</v>
      </c>
      <c r="W9262" s="93" t="e">
        <f>VLOOKUP(A9262,Sheet3!A:A,1,0)</f>
        <v>#N/A</v>
      </c>
    </row>
    <row r="9263" spans="1:23" ht="18.95" customHeight="1">
      <c r="A9263" s="14">
        <v>800139759651</v>
      </c>
      <c r="B9263" s="42" t="s">
        <v>11064</v>
      </c>
      <c r="C9263" s="49" t="s">
        <v>9201</v>
      </c>
      <c r="D9263" s="16" t="s">
        <v>10026</v>
      </c>
      <c r="E9263" s="33">
        <v>53</v>
      </c>
      <c r="F9263" s="33">
        <v>1</v>
      </c>
      <c r="G9263" s="33">
        <v>32</v>
      </c>
      <c r="I9263" s="34"/>
      <c r="K9263" s="35"/>
      <c r="L9263" s="33">
        <v>53</v>
      </c>
      <c r="M9263" s="33">
        <v>1</v>
      </c>
      <c r="N9263" s="33">
        <v>32</v>
      </c>
      <c r="P9263" s="32" t="e">
        <f>VLOOKUP(A9263,ยืมแฟ้ม!A:B,2,)</f>
        <v>#N/A</v>
      </c>
      <c r="Q9263" s="32" t="e">
        <f>VLOOKUP(A9263,ยืมแฟ้ม!A:C,3,)</f>
        <v>#N/A</v>
      </c>
      <c r="R9263" s="32" t="e">
        <f>VLOOKUP(A9263,ยืมแฟ้ม!A:D,4,)</f>
        <v>#N/A</v>
      </c>
      <c r="W9263" s="93" t="e">
        <f>VLOOKUP(A9263,Sheet3!A:A,1,0)</f>
        <v>#N/A</v>
      </c>
    </row>
    <row r="9264" spans="1:23" ht="18.95" customHeight="1">
      <c r="A9264" s="25">
        <v>800070210854</v>
      </c>
      <c r="B9264" s="26" t="s">
        <v>5343</v>
      </c>
      <c r="C9264" s="28" t="s">
        <v>9201</v>
      </c>
      <c r="D9264" s="28" t="s">
        <v>7816</v>
      </c>
      <c r="E9264" s="33">
        <v>53</v>
      </c>
      <c r="F9264" s="33">
        <v>1</v>
      </c>
      <c r="G9264" s="33">
        <v>33</v>
      </c>
      <c r="I9264" s="34"/>
      <c r="K9264" s="35"/>
      <c r="L9264" s="33">
        <v>53</v>
      </c>
      <c r="M9264" s="33">
        <v>1</v>
      </c>
      <c r="N9264" s="33">
        <v>33</v>
      </c>
      <c r="P9264" s="32" t="e">
        <f>VLOOKUP(A9264,ยืมแฟ้ม!A:B,2,)</f>
        <v>#N/A</v>
      </c>
      <c r="Q9264" s="32" t="e">
        <f>VLOOKUP(A9264,ยืมแฟ้ม!A:C,3,)</f>
        <v>#N/A</v>
      </c>
      <c r="R9264" s="32" t="e">
        <f>VLOOKUP(A9264,ยืมแฟ้ม!A:D,4,)</f>
        <v>#N/A</v>
      </c>
      <c r="W9264" s="93" t="e">
        <f>VLOOKUP(A9264,Sheet3!A:A,1,0)</f>
        <v>#N/A</v>
      </c>
    </row>
    <row r="9265" spans="1:23" ht="18.95" customHeight="1">
      <c r="A9265" s="25">
        <v>800057538749</v>
      </c>
      <c r="B9265" s="26" t="s">
        <v>5344</v>
      </c>
      <c r="C9265" s="28" t="s">
        <v>9085</v>
      </c>
      <c r="D9265" s="28" t="s">
        <v>7816</v>
      </c>
      <c r="E9265" s="33">
        <v>53</v>
      </c>
      <c r="F9265" s="33">
        <v>1</v>
      </c>
      <c r="G9265" s="33">
        <v>34</v>
      </c>
      <c r="I9265" s="34"/>
      <c r="K9265" s="35"/>
      <c r="L9265" s="33">
        <v>53</v>
      </c>
      <c r="M9265" s="33">
        <v>1</v>
      </c>
      <c r="N9265" s="33">
        <v>34</v>
      </c>
      <c r="P9265" s="32" t="e">
        <f>VLOOKUP(A9265,ยืมแฟ้ม!A:B,2,)</f>
        <v>#N/A</v>
      </c>
      <c r="Q9265" s="32" t="e">
        <f>VLOOKUP(A9265,ยืมแฟ้ม!A:C,3,)</f>
        <v>#N/A</v>
      </c>
      <c r="R9265" s="32" t="e">
        <f>VLOOKUP(A9265,ยืมแฟ้ม!A:D,4,)</f>
        <v>#N/A</v>
      </c>
      <c r="W9265" s="93" t="e">
        <f>VLOOKUP(A9265,Sheet3!A:A,1,0)</f>
        <v>#N/A</v>
      </c>
    </row>
    <row r="9266" spans="1:23" ht="18.95" customHeight="1">
      <c r="A9266" s="25">
        <v>800059633274</v>
      </c>
      <c r="B9266" s="26" t="s">
        <v>5345</v>
      </c>
      <c r="C9266" s="28" t="s">
        <v>9085</v>
      </c>
      <c r="D9266" s="28" t="s">
        <v>7816</v>
      </c>
      <c r="E9266" s="33">
        <v>53</v>
      </c>
      <c r="F9266" s="33">
        <v>1</v>
      </c>
      <c r="G9266" s="33">
        <v>35</v>
      </c>
      <c r="I9266" s="34"/>
      <c r="K9266" s="35"/>
      <c r="L9266" s="33">
        <v>53</v>
      </c>
      <c r="M9266" s="33">
        <v>1</v>
      </c>
      <c r="N9266" s="33">
        <v>35</v>
      </c>
      <c r="P9266" s="32" t="e">
        <f>VLOOKUP(A9266,ยืมแฟ้ม!A:B,2,)</f>
        <v>#N/A</v>
      </c>
      <c r="Q9266" s="32" t="e">
        <f>VLOOKUP(A9266,ยืมแฟ้ม!A:C,3,)</f>
        <v>#N/A</v>
      </c>
      <c r="R9266" s="32" t="e">
        <f>VLOOKUP(A9266,ยืมแฟ้ม!A:D,4,)</f>
        <v>#N/A</v>
      </c>
      <c r="W9266" s="93" t="e">
        <f>VLOOKUP(A9266,Sheet3!A:A,1,0)</f>
        <v>#N/A</v>
      </c>
    </row>
    <row r="9267" spans="1:23" ht="18.95" customHeight="1">
      <c r="A9267" s="25">
        <v>800078459602</v>
      </c>
      <c r="B9267" s="26" t="s">
        <v>5346</v>
      </c>
      <c r="C9267" s="28" t="s">
        <v>9085</v>
      </c>
      <c r="D9267" s="28" t="s">
        <v>9140</v>
      </c>
      <c r="E9267" s="33">
        <v>53</v>
      </c>
      <c r="F9267" s="33">
        <v>2</v>
      </c>
      <c r="G9267" s="33">
        <v>1</v>
      </c>
      <c r="I9267" s="34"/>
      <c r="K9267" s="35"/>
      <c r="L9267" s="33">
        <v>53</v>
      </c>
      <c r="M9267" s="33">
        <v>2</v>
      </c>
      <c r="N9267" s="33">
        <v>1</v>
      </c>
      <c r="P9267" s="32" t="e">
        <f>VLOOKUP(A9267,ยืมแฟ้ม!A:B,2,)</f>
        <v>#N/A</v>
      </c>
      <c r="Q9267" s="32" t="e">
        <f>VLOOKUP(A9267,ยืมแฟ้ม!A:C,3,)</f>
        <v>#N/A</v>
      </c>
      <c r="R9267" s="32" t="e">
        <f>VLOOKUP(A9267,ยืมแฟ้ม!A:D,4,)</f>
        <v>#N/A</v>
      </c>
      <c r="W9267" s="93" t="e">
        <f>VLOOKUP(A9267,Sheet3!A:A,1,0)</f>
        <v>#N/A</v>
      </c>
    </row>
    <row r="9268" spans="1:23" ht="18.95" customHeight="1">
      <c r="A9268" s="25">
        <v>800056170858</v>
      </c>
      <c r="B9268" s="26" t="s">
        <v>5114</v>
      </c>
      <c r="C9268" s="28" t="s">
        <v>9085</v>
      </c>
      <c r="D9268" s="28" t="s">
        <v>7816</v>
      </c>
      <c r="E9268" s="33">
        <v>53</v>
      </c>
      <c r="F9268" s="33">
        <v>2</v>
      </c>
      <c r="G9268" s="33">
        <v>2</v>
      </c>
      <c r="I9268" s="34"/>
      <c r="K9268" s="35"/>
      <c r="L9268" s="33">
        <v>53</v>
      </c>
      <c r="M9268" s="33">
        <v>2</v>
      </c>
      <c r="N9268" s="33">
        <v>2</v>
      </c>
      <c r="P9268" s="32" t="e">
        <f>VLOOKUP(A9268,ยืมแฟ้ม!A:B,2,)</f>
        <v>#N/A</v>
      </c>
      <c r="Q9268" s="32" t="e">
        <f>VLOOKUP(A9268,ยืมแฟ้ม!A:C,3,)</f>
        <v>#N/A</v>
      </c>
      <c r="R9268" s="32" t="e">
        <f>VLOOKUP(A9268,ยืมแฟ้ม!A:D,4,)</f>
        <v>#N/A</v>
      </c>
      <c r="W9268" s="93" t="e">
        <f>VLOOKUP(A9268,Sheet3!A:A,1,0)</f>
        <v>#N/A</v>
      </c>
    </row>
    <row r="9269" spans="1:23" ht="18.95" customHeight="1">
      <c r="A9269" s="25">
        <v>800089618493</v>
      </c>
      <c r="B9269" s="26" t="s">
        <v>11143</v>
      </c>
      <c r="C9269" s="28" t="s">
        <v>4049</v>
      </c>
      <c r="D9269" s="28" t="s">
        <v>9142</v>
      </c>
      <c r="E9269" s="33">
        <v>53</v>
      </c>
      <c r="F9269" s="33">
        <v>2</v>
      </c>
      <c r="G9269" s="33">
        <v>3</v>
      </c>
      <c r="I9269" s="34"/>
      <c r="K9269" s="35"/>
      <c r="L9269" s="33">
        <v>53</v>
      </c>
      <c r="M9269" s="33">
        <v>2</v>
      </c>
      <c r="N9269" s="33">
        <v>3</v>
      </c>
      <c r="P9269" s="32" t="e">
        <f>VLOOKUP(A9269,ยืมแฟ้ม!A:B,2,)</f>
        <v>#N/A</v>
      </c>
      <c r="Q9269" s="32" t="e">
        <f>VLOOKUP(A9269,ยืมแฟ้ม!A:C,3,)</f>
        <v>#N/A</v>
      </c>
      <c r="R9269" s="32" t="e">
        <f>VLOOKUP(A9269,ยืมแฟ้ม!A:D,4,)</f>
        <v>#N/A</v>
      </c>
      <c r="W9269" s="93" t="e">
        <f>VLOOKUP(A9269,Sheet3!A:A,1,0)</f>
        <v>#N/A</v>
      </c>
    </row>
    <row r="9270" spans="1:23" ht="18.95" customHeight="1">
      <c r="A9270" s="25">
        <v>800037037820</v>
      </c>
      <c r="B9270" s="26" t="s">
        <v>5347</v>
      </c>
      <c r="C9270" s="28" t="s">
        <v>9201</v>
      </c>
      <c r="D9270" s="28" t="s">
        <v>7822</v>
      </c>
      <c r="E9270" s="33">
        <v>53</v>
      </c>
      <c r="F9270" s="33">
        <v>2</v>
      </c>
      <c r="G9270" s="33">
        <v>4</v>
      </c>
      <c r="I9270" s="34"/>
      <c r="K9270" s="35"/>
      <c r="L9270" s="33">
        <v>53</v>
      </c>
      <c r="M9270" s="33">
        <v>2</v>
      </c>
      <c r="N9270" s="33">
        <v>4</v>
      </c>
      <c r="P9270" s="32" t="e">
        <f>VLOOKUP(A9270,ยืมแฟ้ม!A:B,2,)</f>
        <v>#N/A</v>
      </c>
      <c r="Q9270" s="32" t="e">
        <f>VLOOKUP(A9270,ยืมแฟ้ม!A:C,3,)</f>
        <v>#N/A</v>
      </c>
      <c r="R9270" s="32" t="e">
        <f>VLOOKUP(A9270,ยืมแฟ้ม!A:D,4,)</f>
        <v>#N/A</v>
      </c>
      <c r="W9270" s="93" t="e">
        <f>VLOOKUP(A9270,Sheet3!A:A,1,0)</f>
        <v>#N/A</v>
      </c>
    </row>
    <row r="9271" spans="1:23" ht="18.95" customHeight="1">
      <c r="A9271" s="25">
        <v>800047933802</v>
      </c>
      <c r="B9271" s="26" t="s">
        <v>5347</v>
      </c>
      <c r="C9271" s="28" t="s">
        <v>9201</v>
      </c>
      <c r="D9271" s="28" t="s">
        <v>7822</v>
      </c>
      <c r="E9271" s="33">
        <v>53</v>
      </c>
      <c r="F9271" s="33">
        <v>2</v>
      </c>
      <c r="G9271" s="33">
        <v>5</v>
      </c>
      <c r="I9271" s="34"/>
      <c r="K9271" s="35"/>
      <c r="L9271" s="33">
        <v>53</v>
      </c>
      <c r="M9271" s="33">
        <v>2</v>
      </c>
      <c r="N9271" s="33">
        <v>5</v>
      </c>
      <c r="P9271" s="32" t="e">
        <f>VLOOKUP(A9271,ยืมแฟ้ม!A:B,2,)</f>
        <v>#N/A</v>
      </c>
      <c r="Q9271" s="32" t="e">
        <f>VLOOKUP(A9271,ยืมแฟ้ม!A:C,3,)</f>
        <v>#N/A</v>
      </c>
      <c r="R9271" s="32" t="e">
        <f>VLOOKUP(A9271,ยืมแฟ้ม!A:D,4,)</f>
        <v>#N/A</v>
      </c>
      <c r="W9271" s="93" t="e">
        <f>VLOOKUP(A9271,Sheet3!A:A,1,0)</f>
        <v>#N/A</v>
      </c>
    </row>
    <row r="9272" spans="1:23" ht="18.95" customHeight="1">
      <c r="A9272" s="25">
        <v>800090723407</v>
      </c>
      <c r="B9272" s="26" t="s">
        <v>9783</v>
      </c>
      <c r="C9272" s="28" t="s">
        <v>9085</v>
      </c>
      <c r="D9272" s="28" t="s">
        <v>9140</v>
      </c>
      <c r="E9272" s="33">
        <v>53</v>
      </c>
      <c r="F9272" s="33">
        <v>2</v>
      </c>
      <c r="G9272" s="33">
        <v>6</v>
      </c>
      <c r="I9272" s="34"/>
      <c r="L9272" s="33">
        <v>53</v>
      </c>
      <c r="M9272" s="33">
        <v>2</v>
      </c>
      <c r="N9272" s="33">
        <v>6</v>
      </c>
      <c r="P9272" s="32" t="e">
        <f>VLOOKUP(A9272,ยืมแฟ้ม!A:B,2,)</f>
        <v>#N/A</v>
      </c>
      <c r="Q9272" s="32" t="e">
        <f>VLOOKUP(A9272,ยืมแฟ้ม!A:C,3,)</f>
        <v>#N/A</v>
      </c>
      <c r="R9272" s="32" t="e">
        <f>VLOOKUP(A9272,ยืมแฟ้ม!A:D,4,)</f>
        <v>#N/A</v>
      </c>
      <c r="W9272" s="93" t="e">
        <f>VLOOKUP(A9272,Sheet3!A:A,1,0)</f>
        <v>#N/A</v>
      </c>
    </row>
    <row r="9273" spans="1:23" ht="18.95" customHeight="1">
      <c r="A9273" s="25">
        <v>800092894875</v>
      </c>
      <c r="B9273" s="26" t="s">
        <v>9784</v>
      </c>
      <c r="C9273" s="28" t="s">
        <v>9085</v>
      </c>
      <c r="D9273" s="28" t="s">
        <v>9140</v>
      </c>
      <c r="E9273" s="33">
        <v>53</v>
      </c>
      <c r="F9273" s="33">
        <v>2</v>
      </c>
      <c r="G9273" s="33">
        <v>7</v>
      </c>
      <c r="I9273" s="34"/>
      <c r="L9273" s="33">
        <v>53</v>
      </c>
      <c r="M9273" s="33">
        <v>2</v>
      </c>
      <c r="N9273" s="33">
        <v>7</v>
      </c>
      <c r="P9273" s="32" t="e">
        <f>VLOOKUP(A9273,ยืมแฟ้ม!A:B,2,)</f>
        <v>#N/A</v>
      </c>
      <c r="Q9273" s="32" t="e">
        <f>VLOOKUP(A9273,ยืมแฟ้ม!A:C,3,)</f>
        <v>#N/A</v>
      </c>
      <c r="R9273" s="32" t="e">
        <f>VLOOKUP(A9273,ยืมแฟ้ม!A:D,4,)</f>
        <v>#N/A</v>
      </c>
      <c r="W9273" s="93" t="e">
        <f>VLOOKUP(A9273,Sheet3!A:A,1,0)</f>
        <v>#N/A</v>
      </c>
    </row>
    <row r="9274" spans="1:23" ht="18.95" customHeight="1">
      <c r="A9274" s="25">
        <v>800043314189</v>
      </c>
      <c r="B9274" s="26" t="s">
        <v>2766</v>
      </c>
      <c r="C9274" s="28" t="s">
        <v>9135</v>
      </c>
      <c r="D9274" s="28" t="s">
        <v>10026</v>
      </c>
      <c r="E9274" s="33">
        <v>53</v>
      </c>
      <c r="F9274" s="33">
        <v>2</v>
      </c>
      <c r="G9274" s="33">
        <v>8</v>
      </c>
      <c r="I9274" s="34"/>
      <c r="K9274" s="35"/>
      <c r="L9274" s="33">
        <v>53</v>
      </c>
      <c r="M9274" s="33">
        <v>2</v>
      </c>
      <c r="N9274" s="33">
        <v>8</v>
      </c>
      <c r="P9274" s="32" t="e">
        <f>VLOOKUP(A9274,ยืมแฟ้ม!A:B,2,)</f>
        <v>#N/A</v>
      </c>
      <c r="Q9274" s="32" t="e">
        <f>VLOOKUP(A9274,ยืมแฟ้ม!A:C,3,)</f>
        <v>#N/A</v>
      </c>
      <c r="R9274" s="32" t="e">
        <f>VLOOKUP(A9274,ยืมแฟ้ม!A:D,4,)</f>
        <v>#N/A</v>
      </c>
      <c r="W9274" s="93" t="e">
        <f>VLOOKUP(A9274,Sheet3!A:A,1,0)</f>
        <v>#N/A</v>
      </c>
    </row>
    <row r="9275" spans="1:23" ht="18.95" customHeight="1">
      <c r="A9275" s="14">
        <v>800078256867</v>
      </c>
      <c r="B9275" s="42" t="s">
        <v>11065</v>
      </c>
      <c r="C9275" s="49" t="s">
        <v>9201</v>
      </c>
      <c r="D9275" s="16" t="s">
        <v>7816</v>
      </c>
      <c r="E9275" s="33">
        <v>53</v>
      </c>
      <c r="F9275" s="33">
        <v>2</v>
      </c>
      <c r="G9275" s="33">
        <v>9</v>
      </c>
      <c r="I9275" s="34"/>
      <c r="K9275" s="35"/>
      <c r="L9275" s="33">
        <v>53</v>
      </c>
      <c r="M9275" s="33">
        <v>2</v>
      </c>
      <c r="N9275" s="33">
        <v>9</v>
      </c>
      <c r="P9275" s="32" t="e">
        <f>VLOOKUP(A9275,ยืมแฟ้ม!A:B,2,)</f>
        <v>#N/A</v>
      </c>
      <c r="Q9275" s="32" t="e">
        <f>VLOOKUP(A9275,ยืมแฟ้ม!A:C,3,)</f>
        <v>#N/A</v>
      </c>
      <c r="R9275" s="32" t="e">
        <f>VLOOKUP(A9275,ยืมแฟ้ม!A:D,4,)</f>
        <v>#N/A</v>
      </c>
      <c r="W9275" s="93" t="e">
        <f>VLOOKUP(A9275,Sheet3!A:A,1,0)</f>
        <v>#N/A</v>
      </c>
    </row>
    <row r="9276" spans="1:23" ht="18.95" customHeight="1">
      <c r="A9276" s="14">
        <v>800105118031</v>
      </c>
      <c r="B9276" s="40" t="s">
        <v>11066</v>
      </c>
      <c r="C9276" s="49" t="s">
        <v>9201</v>
      </c>
      <c r="D9276" s="16" t="s">
        <v>7816</v>
      </c>
      <c r="E9276" s="33">
        <v>53</v>
      </c>
      <c r="F9276" s="33">
        <v>2</v>
      </c>
      <c r="G9276" s="33">
        <v>10</v>
      </c>
      <c r="I9276" s="34"/>
      <c r="K9276" s="35"/>
      <c r="L9276" s="33">
        <v>53</v>
      </c>
      <c r="M9276" s="33">
        <v>2</v>
      </c>
      <c r="N9276" s="33">
        <v>10</v>
      </c>
      <c r="P9276" s="32" t="e">
        <f>VLOOKUP(A9276,ยืมแฟ้ม!A:B,2,)</f>
        <v>#N/A</v>
      </c>
      <c r="Q9276" s="32" t="e">
        <f>VLOOKUP(A9276,ยืมแฟ้ม!A:C,3,)</f>
        <v>#N/A</v>
      </c>
      <c r="R9276" s="32" t="e">
        <f>VLOOKUP(A9276,ยืมแฟ้ม!A:D,4,)</f>
        <v>#N/A</v>
      </c>
      <c r="W9276" s="93" t="e">
        <f>VLOOKUP(A9276,Sheet3!A:A,1,0)</f>
        <v>#N/A</v>
      </c>
    </row>
    <row r="9277" spans="1:23" ht="18.95" customHeight="1">
      <c r="A9277" s="25">
        <v>800061830959</v>
      </c>
      <c r="B9277" s="26" t="s">
        <v>5348</v>
      </c>
      <c r="C9277" s="28" t="s">
        <v>9135</v>
      </c>
      <c r="D9277" s="28" t="s">
        <v>7822</v>
      </c>
      <c r="E9277" s="33">
        <v>53</v>
      </c>
      <c r="F9277" s="33">
        <v>2</v>
      </c>
      <c r="G9277" s="33">
        <v>11</v>
      </c>
      <c r="I9277" s="34"/>
      <c r="K9277" s="35"/>
      <c r="L9277" s="33">
        <v>53</v>
      </c>
      <c r="M9277" s="33">
        <v>2</v>
      </c>
      <c r="N9277" s="33">
        <v>11</v>
      </c>
      <c r="P9277" s="32" t="e">
        <f>VLOOKUP(A9277,ยืมแฟ้ม!A:B,2,)</f>
        <v>#N/A</v>
      </c>
      <c r="Q9277" s="32" t="e">
        <f>VLOOKUP(A9277,ยืมแฟ้ม!A:C,3,)</f>
        <v>#N/A</v>
      </c>
      <c r="R9277" s="32" t="e">
        <f>VLOOKUP(A9277,ยืมแฟ้ม!A:D,4,)</f>
        <v>#N/A</v>
      </c>
      <c r="W9277" s="93" t="e">
        <f>VLOOKUP(A9277,Sheet3!A:A,1,0)</f>
        <v>#N/A</v>
      </c>
    </row>
    <row r="9278" spans="1:23" ht="18.95" customHeight="1">
      <c r="A9278" s="25">
        <v>800061830983</v>
      </c>
      <c r="B9278" s="26" t="s">
        <v>5348</v>
      </c>
      <c r="C9278" s="28" t="s">
        <v>9135</v>
      </c>
      <c r="D9278" s="28" t="s">
        <v>10026</v>
      </c>
      <c r="E9278" s="33">
        <v>53</v>
      </c>
      <c r="F9278" s="33">
        <v>2</v>
      </c>
      <c r="G9278" s="33">
        <v>11</v>
      </c>
      <c r="I9278" s="34"/>
      <c r="K9278" s="35"/>
      <c r="L9278" s="33">
        <v>53</v>
      </c>
      <c r="M9278" s="33">
        <v>2</v>
      </c>
      <c r="N9278" s="33">
        <v>11</v>
      </c>
      <c r="P9278" s="32" t="e">
        <f>VLOOKUP(A9278,ยืมแฟ้ม!A:B,2,)</f>
        <v>#N/A</v>
      </c>
      <c r="Q9278" s="32" t="e">
        <f>VLOOKUP(A9278,ยืมแฟ้ม!A:C,3,)</f>
        <v>#N/A</v>
      </c>
      <c r="R9278" s="32" t="e">
        <f>VLOOKUP(A9278,ยืมแฟ้ม!A:D,4,)</f>
        <v>#N/A</v>
      </c>
      <c r="W9278" s="93" t="e">
        <f>VLOOKUP(A9278,Sheet3!A:A,1,0)</f>
        <v>#N/A</v>
      </c>
    </row>
    <row r="9279" spans="1:23" ht="18.95" customHeight="1">
      <c r="A9279" s="25">
        <v>800080464855</v>
      </c>
      <c r="B9279" s="26" t="s">
        <v>5349</v>
      </c>
      <c r="C9279" s="28" t="s">
        <v>9135</v>
      </c>
      <c r="D9279" s="28" t="s">
        <v>10026</v>
      </c>
      <c r="E9279" s="33">
        <v>53</v>
      </c>
      <c r="F9279" s="33">
        <v>2</v>
      </c>
      <c r="G9279" s="33">
        <v>12</v>
      </c>
      <c r="I9279" s="34"/>
      <c r="K9279" s="35"/>
      <c r="L9279" s="33">
        <v>53</v>
      </c>
      <c r="M9279" s="33">
        <v>2</v>
      </c>
      <c r="N9279" s="33">
        <v>12</v>
      </c>
      <c r="P9279" s="32" t="e">
        <f>VLOOKUP(A9279,ยืมแฟ้ม!A:B,2,)</f>
        <v>#N/A</v>
      </c>
      <c r="Q9279" s="32" t="e">
        <f>VLOOKUP(A9279,ยืมแฟ้ม!A:C,3,)</f>
        <v>#N/A</v>
      </c>
      <c r="R9279" s="32" t="e">
        <f>VLOOKUP(A9279,ยืมแฟ้ม!A:D,4,)</f>
        <v>#N/A</v>
      </c>
      <c r="W9279" s="93" t="e">
        <f>VLOOKUP(A9279,Sheet3!A:A,1,0)</f>
        <v>#N/A</v>
      </c>
    </row>
    <row r="9280" spans="1:23" ht="18.95" customHeight="1">
      <c r="A9280" s="25">
        <v>800004491315</v>
      </c>
      <c r="B9280" s="26" t="s">
        <v>5350</v>
      </c>
      <c r="C9280" s="28" t="s">
        <v>9135</v>
      </c>
      <c r="D9280" s="28" t="s">
        <v>7912</v>
      </c>
      <c r="E9280" s="33">
        <v>53</v>
      </c>
      <c r="F9280" s="33">
        <v>2</v>
      </c>
      <c r="G9280" s="33">
        <v>13</v>
      </c>
      <c r="I9280" s="34"/>
      <c r="K9280" s="35"/>
      <c r="L9280" s="33">
        <v>53</v>
      </c>
      <c r="M9280" s="33">
        <v>2</v>
      </c>
      <c r="N9280" s="33">
        <v>13</v>
      </c>
      <c r="P9280" s="32" t="e">
        <f>VLOOKUP(A9280,ยืมแฟ้ม!A:B,2,)</f>
        <v>#N/A</v>
      </c>
      <c r="Q9280" s="32" t="e">
        <f>VLOOKUP(A9280,ยืมแฟ้ม!A:C,3,)</f>
        <v>#N/A</v>
      </c>
      <c r="R9280" s="32" t="e">
        <f>VLOOKUP(A9280,ยืมแฟ้ม!A:D,4,)</f>
        <v>#N/A</v>
      </c>
      <c r="W9280" s="93" t="e">
        <f>VLOOKUP(A9280,Sheet3!A:A,1,0)</f>
        <v>#N/A</v>
      </c>
    </row>
    <row r="9281" spans="1:23" ht="18.95" customHeight="1">
      <c r="A9281" s="25">
        <v>800026242456</v>
      </c>
      <c r="B9281" s="26" t="s">
        <v>5351</v>
      </c>
      <c r="C9281" s="28" t="s">
        <v>9135</v>
      </c>
      <c r="D9281" s="28" t="s">
        <v>7912</v>
      </c>
      <c r="E9281" s="33">
        <v>53</v>
      </c>
      <c r="F9281" s="33">
        <v>2</v>
      </c>
      <c r="G9281" s="33">
        <v>14</v>
      </c>
      <c r="I9281" s="34"/>
      <c r="K9281" s="35"/>
      <c r="L9281" s="33">
        <v>53</v>
      </c>
      <c r="M9281" s="33">
        <v>2</v>
      </c>
      <c r="N9281" s="33">
        <v>14</v>
      </c>
      <c r="P9281" s="32" t="e">
        <f>VLOOKUP(A9281,ยืมแฟ้ม!A:B,2,)</f>
        <v>#N/A</v>
      </c>
      <c r="Q9281" s="32" t="e">
        <f>VLOOKUP(A9281,ยืมแฟ้ม!A:C,3,)</f>
        <v>#N/A</v>
      </c>
      <c r="R9281" s="32" t="e">
        <f>VLOOKUP(A9281,ยืมแฟ้ม!A:D,4,)</f>
        <v>#N/A</v>
      </c>
      <c r="W9281" s="93" t="e">
        <f>VLOOKUP(A9281,Sheet3!A:A,1,0)</f>
        <v>#N/A</v>
      </c>
    </row>
    <row r="9282" spans="1:23" ht="18.95" customHeight="1">
      <c r="I9282" s="34"/>
      <c r="K9282" s="35"/>
      <c r="L9282" s="33">
        <v>53</v>
      </c>
      <c r="M9282" s="33">
        <v>2</v>
      </c>
      <c r="N9282" s="33">
        <v>15</v>
      </c>
      <c r="P9282" s="32" t="e">
        <f>VLOOKUP(A9282,ยืมแฟ้ม!A:B,2,)</f>
        <v>#N/A</v>
      </c>
      <c r="Q9282" s="32" t="e">
        <f>VLOOKUP(A9282,ยืมแฟ้ม!A:C,3,)</f>
        <v>#N/A</v>
      </c>
      <c r="R9282" s="32" t="e">
        <f>VLOOKUP(A9282,ยืมแฟ้ม!A:D,4,)</f>
        <v>#N/A</v>
      </c>
      <c r="W9282" s="93" t="e">
        <f>VLOOKUP(A9282,Sheet3!A:A,1,0)</f>
        <v>#N/A</v>
      </c>
    </row>
    <row r="9283" spans="1:23" ht="18.95" customHeight="1">
      <c r="A9283" s="14"/>
      <c r="B9283" s="15"/>
      <c r="C9283" s="49"/>
      <c r="D9283" s="16"/>
      <c r="I9283" s="34"/>
      <c r="K9283" s="35"/>
      <c r="L9283" s="33">
        <v>53</v>
      </c>
      <c r="M9283" s="33">
        <v>2</v>
      </c>
      <c r="N9283" s="33">
        <v>16</v>
      </c>
      <c r="P9283" s="32" t="e">
        <f>VLOOKUP(A9283,ยืมแฟ้ม!A:B,2,)</f>
        <v>#N/A</v>
      </c>
      <c r="Q9283" s="32" t="e">
        <f>VLOOKUP(A9283,ยืมแฟ้ม!A:C,3,)</f>
        <v>#N/A</v>
      </c>
      <c r="R9283" s="32" t="e">
        <f>VLOOKUP(A9283,ยืมแฟ้ม!A:D,4,)</f>
        <v>#N/A</v>
      </c>
      <c r="W9283" s="93" t="e">
        <f>VLOOKUP(A9283,Sheet3!A:A,1,0)</f>
        <v>#N/A</v>
      </c>
    </row>
    <row r="9284" spans="1:23" ht="18.95" customHeight="1">
      <c r="A9284" s="25">
        <v>800071234929</v>
      </c>
      <c r="B9284" s="26" t="s">
        <v>5352</v>
      </c>
      <c r="C9284" s="28" t="s">
        <v>3537</v>
      </c>
      <c r="D9284" s="28" t="s">
        <v>9140</v>
      </c>
      <c r="E9284" s="33">
        <v>53</v>
      </c>
      <c r="F9284" s="33">
        <v>2</v>
      </c>
      <c r="G9284" s="33">
        <v>17</v>
      </c>
      <c r="I9284" s="34"/>
      <c r="K9284" s="35"/>
      <c r="L9284" s="33">
        <v>53</v>
      </c>
      <c r="M9284" s="33">
        <v>2</v>
      </c>
      <c r="N9284" s="33">
        <v>17</v>
      </c>
      <c r="P9284" s="32" t="e">
        <f>VLOOKUP(A9284,ยืมแฟ้ม!A:B,2,)</f>
        <v>#N/A</v>
      </c>
      <c r="Q9284" s="32" t="e">
        <f>VLOOKUP(A9284,ยืมแฟ้ม!A:C,3,)</f>
        <v>#N/A</v>
      </c>
      <c r="R9284" s="32" t="e">
        <f>VLOOKUP(A9284,ยืมแฟ้ม!A:D,4,)</f>
        <v>#N/A</v>
      </c>
      <c r="W9284" s="93" t="e">
        <f>VLOOKUP(A9284,Sheet3!A:A,1,0)</f>
        <v>#N/A</v>
      </c>
    </row>
    <row r="9285" spans="1:23" ht="18.95" customHeight="1">
      <c r="A9285" s="25">
        <v>800022121712</v>
      </c>
      <c r="B9285" s="26" t="s">
        <v>3513</v>
      </c>
      <c r="C9285" s="28" t="s">
        <v>3537</v>
      </c>
      <c r="D9285" s="28" t="s">
        <v>7827</v>
      </c>
      <c r="E9285" s="33">
        <v>53</v>
      </c>
      <c r="F9285" s="33">
        <v>2</v>
      </c>
      <c r="G9285" s="33">
        <v>18</v>
      </c>
      <c r="I9285" s="34"/>
      <c r="K9285" s="35"/>
      <c r="L9285" s="33">
        <v>53</v>
      </c>
      <c r="M9285" s="33">
        <v>2</v>
      </c>
      <c r="N9285" s="33">
        <v>18</v>
      </c>
      <c r="P9285" s="32" t="e">
        <f>VLOOKUP(A9285,ยืมแฟ้ม!A:B,2,)</f>
        <v>#N/A</v>
      </c>
      <c r="Q9285" s="32" t="e">
        <f>VLOOKUP(A9285,ยืมแฟ้ม!A:C,3,)</f>
        <v>#N/A</v>
      </c>
      <c r="R9285" s="32" t="e">
        <f>VLOOKUP(A9285,ยืมแฟ้ม!A:D,4,)</f>
        <v>#N/A</v>
      </c>
      <c r="W9285" s="93" t="e">
        <f>VLOOKUP(A9285,Sheet3!A:A,1,0)</f>
        <v>#N/A</v>
      </c>
    </row>
    <row r="9286" spans="1:23" ht="18.95" customHeight="1">
      <c r="A9286" s="25">
        <v>800073706742</v>
      </c>
      <c r="B9286" s="26" t="s">
        <v>5353</v>
      </c>
      <c r="C9286" s="28" t="s">
        <v>3537</v>
      </c>
      <c r="D9286" s="28" t="s">
        <v>9140</v>
      </c>
      <c r="E9286" s="33">
        <v>53</v>
      </c>
      <c r="F9286" s="33">
        <v>2</v>
      </c>
      <c r="G9286" s="33">
        <v>19</v>
      </c>
      <c r="I9286" s="34"/>
      <c r="K9286" s="35"/>
      <c r="L9286" s="33">
        <v>53</v>
      </c>
      <c r="M9286" s="33">
        <v>2</v>
      </c>
      <c r="N9286" s="33">
        <v>19</v>
      </c>
      <c r="P9286" s="32" t="e">
        <f>VLOOKUP(A9286,ยืมแฟ้ม!A:B,2,)</f>
        <v>#N/A</v>
      </c>
      <c r="Q9286" s="32" t="e">
        <f>VLOOKUP(A9286,ยืมแฟ้ม!A:C,3,)</f>
        <v>#N/A</v>
      </c>
      <c r="R9286" s="32" t="e">
        <f>VLOOKUP(A9286,ยืมแฟ้ม!A:D,4,)</f>
        <v>#N/A</v>
      </c>
      <c r="W9286" s="93" t="e">
        <f>VLOOKUP(A9286,Sheet3!A:A,1,0)</f>
        <v>#N/A</v>
      </c>
    </row>
    <row r="9287" spans="1:23" ht="18.95" customHeight="1">
      <c r="A9287" s="14">
        <v>800120358729</v>
      </c>
      <c r="B9287" s="42" t="s">
        <v>11068</v>
      </c>
      <c r="C9287" s="49" t="s">
        <v>9201</v>
      </c>
      <c r="D9287" s="16" t="s">
        <v>7816</v>
      </c>
      <c r="E9287" s="33">
        <v>53</v>
      </c>
      <c r="F9287" s="33">
        <v>2</v>
      </c>
      <c r="G9287" s="33">
        <v>20</v>
      </c>
      <c r="I9287" s="34"/>
      <c r="K9287" s="35"/>
      <c r="L9287" s="33">
        <v>53</v>
      </c>
      <c r="M9287" s="33">
        <v>2</v>
      </c>
      <c r="N9287" s="33">
        <v>20</v>
      </c>
      <c r="P9287" s="32" t="e">
        <f>VLOOKUP(A9287,ยืมแฟ้ม!A:B,2,)</f>
        <v>#N/A</v>
      </c>
      <c r="Q9287" s="32" t="e">
        <f>VLOOKUP(A9287,ยืมแฟ้ม!A:C,3,)</f>
        <v>#N/A</v>
      </c>
      <c r="R9287" s="32" t="e">
        <f>VLOOKUP(A9287,ยืมแฟ้ม!A:D,4,)</f>
        <v>#N/A</v>
      </c>
      <c r="W9287" s="93" t="e">
        <f>VLOOKUP(A9287,Sheet3!A:A,1,0)</f>
        <v>#N/A</v>
      </c>
    </row>
    <row r="9288" spans="1:23" ht="18.95" customHeight="1">
      <c r="A9288" s="14"/>
      <c r="B9288" s="42"/>
      <c r="C9288" s="49"/>
      <c r="D9288" s="16"/>
      <c r="I9288" s="34"/>
      <c r="K9288" s="35"/>
      <c r="L9288" s="33">
        <v>53</v>
      </c>
      <c r="M9288" s="33">
        <v>2</v>
      </c>
      <c r="N9288" s="33">
        <v>21</v>
      </c>
      <c r="P9288" s="32" t="e">
        <f>VLOOKUP(A9288,ยืมแฟ้ม!A:B,2,)</f>
        <v>#N/A</v>
      </c>
      <c r="Q9288" s="32" t="e">
        <f>VLOOKUP(A9288,ยืมแฟ้ม!A:C,3,)</f>
        <v>#N/A</v>
      </c>
      <c r="R9288" s="32" t="e">
        <f>VLOOKUP(A9288,ยืมแฟ้ม!A:D,4,)</f>
        <v>#N/A</v>
      </c>
      <c r="W9288" s="93" t="e">
        <f>VLOOKUP(A9288,Sheet3!A:A,1,0)</f>
        <v>#N/A</v>
      </c>
    </row>
    <row r="9289" spans="1:23" ht="18.95" customHeight="1">
      <c r="A9289" s="25">
        <v>800091272669</v>
      </c>
      <c r="B9289" s="26" t="s">
        <v>9858</v>
      </c>
      <c r="C9289" s="28" t="s">
        <v>7911</v>
      </c>
      <c r="D9289" s="28" t="s">
        <v>9140</v>
      </c>
      <c r="E9289" s="33">
        <v>53</v>
      </c>
      <c r="F9289" s="33">
        <v>2</v>
      </c>
      <c r="G9289" s="33">
        <v>22</v>
      </c>
      <c r="I9289" s="34"/>
      <c r="K9289" s="35"/>
      <c r="L9289" s="33">
        <v>53</v>
      </c>
      <c r="M9289" s="33">
        <v>2</v>
      </c>
      <c r="N9289" s="33">
        <v>22</v>
      </c>
      <c r="P9289" s="32" t="e">
        <f>VLOOKUP(A9289,ยืมแฟ้ม!A:B,2,)</f>
        <v>#N/A</v>
      </c>
      <c r="Q9289" s="32" t="e">
        <f>VLOOKUP(A9289,ยืมแฟ้ม!A:C,3,)</f>
        <v>#N/A</v>
      </c>
      <c r="R9289" s="32" t="e">
        <f>VLOOKUP(A9289,ยืมแฟ้ม!A:D,4,)</f>
        <v>#N/A</v>
      </c>
      <c r="W9289" s="93" t="e">
        <f>VLOOKUP(A9289,Sheet3!A:A,1,0)</f>
        <v>#N/A</v>
      </c>
    </row>
    <row r="9290" spans="1:23" ht="18.95" customHeight="1">
      <c r="A9290" s="25">
        <v>800067570633</v>
      </c>
      <c r="B9290" s="26" t="s">
        <v>5354</v>
      </c>
      <c r="C9290" s="28" t="s">
        <v>3537</v>
      </c>
      <c r="D9290" s="28" t="s">
        <v>9141</v>
      </c>
      <c r="E9290" s="33">
        <v>53</v>
      </c>
      <c r="F9290" s="33">
        <v>2</v>
      </c>
      <c r="G9290" s="33">
        <v>23</v>
      </c>
      <c r="I9290" s="34"/>
      <c r="K9290" s="35"/>
      <c r="L9290" s="33">
        <v>53</v>
      </c>
      <c r="M9290" s="33">
        <v>2</v>
      </c>
      <c r="N9290" s="33">
        <v>23</v>
      </c>
      <c r="P9290" s="32" t="e">
        <f>VLOOKUP(A9290,ยืมแฟ้ม!A:B,2,)</f>
        <v>#N/A</v>
      </c>
      <c r="Q9290" s="32" t="e">
        <f>VLOOKUP(A9290,ยืมแฟ้ม!A:C,3,)</f>
        <v>#N/A</v>
      </c>
      <c r="R9290" s="32" t="e">
        <f>VLOOKUP(A9290,ยืมแฟ้ม!A:D,4,)</f>
        <v>#N/A</v>
      </c>
      <c r="W9290" s="93" t="e">
        <f>VLOOKUP(A9290,Sheet3!A:A,1,0)</f>
        <v>#N/A</v>
      </c>
    </row>
    <row r="9291" spans="1:23" ht="18.95" customHeight="1">
      <c r="A9291" s="25">
        <v>800071234911</v>
      </c>
      <c r="B9291" s="26" t="s">
        <v>5355</v>
      </c>
      <c r="C9291" s="28" t="s">
        <v>3537</v>
      </c>
      <c r="D9291" s="28" t="s">
        <v>9140</v>
      </c>
      <c r="E9291" s="33">
        <v>53</v>
      </c>
      <c r="F9291" s="33">
        <v>2</v>
      </c>
      <c r="G9291" s="33">
        <v>24</v>
      </c>
      <c r="I9291" s="34"/>
      <c r="K9291" s="35"/>
      <c r="L9291" s="33">
        <v>53</v>
      </c>
      <c r="M9291" s="33">
        <v>2</v>
      </c>
      <c r="N9291" s="33">
        <v>24</v>
      </c>
      <c r="P9291" s="32" t="e">
        <f>VLOOKUP(A9291,ยืมแฟ้ม!A:B,2,)</f>
        <v>#N/A</v>
      </c>
      <c r="Q9291" s="32" t="e">
        <f>VLOOKUP(A9291,ยืมแฟ้ม!A:C,3,)</f>
        <v>#N/A</v>
      </c>
      <c r="R9291" s="32" t="e">
        <f>VLOOKUP(A9291,ยืมแฟ้ม!A:D,4,)</f>
        <v>#N/A</v>
      </c>
      <c r="W9291" s="93" t="e">
        <f>VLOOKUP(A9291,Sheet3!A:A,1,0)</f>
        <v>#N/A</v>
      </c>
    </row>
    <row r="9292" spans="1:23" ht="18.95" customHeight="1">
      <c r="A9292" s="25">
        <v>800110148536</v>
      </c>
      <c r="B9292" s="26" t="s">
        <v>9996</v>
      </c>
      <c r="C9292" s="28" t="s">
        <v>9133</v>
      </c>
      <c r="D9292" s="28" t="s">
        <v>9874</v>
      </c>
      <c r="E9292" s="33">
        <v>53</v>
      </c>
      <c r="F9292" s="33">
        <v>2</v>
      </c>
      <c r="G9292" s="33">
        <v>25</v>
      </c>
      <c r="I9292" s="34"/>
      <c r="K9292" s="35"/>
      <c r="L9292" s="33">
        <v>53</v>
      </c>
      <c r="M9292" s="33">
        <v>2</v>
      </c>
      <c r="N9292" s="33">
        <v>25</v>
      </c>
      <c r="P9292" s="32" t="e">
        <f>VLOOKUP(A9292,ยืมแฟ้ม!A:B,2,)</f>
        <v>#N/A</v>
      </c>
      <c r="Q9292" s="32" t="e">
        <f>VLOOKUP(A9292,ยืมแฟ้ม!A:C,3,)</f>
        <v>#N/A</v>
      </c>
      <c r="R9292" s="32" t="e">
        <f>VLOOKUP(A9292,ยืมแฟ้ม!A:D,4,)</f>
        <v>#N/A</v>
      </c>
      <c r="W9292" s="93" t="e">
        <f>VLOOKUP(A9292,Sheet3!A:A,1,0)</f>
        <v>#N/A</v>
      </c>
    </row>
    <row r="9293" spans="1:23" ht="18.95" customHeight="1">
      <c r="A9293" s="25">
        <v>800083104763</v>
      </c>
      <c r="B9293" s="26" t="s">
        <v>5356</v>
      </c>
      <c r="C9293" s="28" t="s">
        <v>3537</v>
      </c>
      <c r="D9293" s="28" t="s">
        <v>7915</v>
      </c>
      <c r="E9293" s="33">
        <v>53</v>
      </c>
      <c r="F9293" s="33">
        <v>2</v>
      </c>
      <c r="G9293" s="33">
        <v>26</v>
      </c>
      <c r="I9293" s="34"/>
      <c r="K9293" s="35"/>
      <c r="L9293" s="33">
        <v>53</v>
      </c>
      <c r="M9293" s="33">
        <v>2</v>
      </c>
      <c r="N9293" s="33">
        <v>26</v>
      </c>
      <c r="P9293" s="32" t="e">
        <f>VLOOKUP(A9293,ยืมแฟ้ม!A:B,2,)</f>
        <v>#N/A</v>
      </c>
      <c r="Q9293" s="32" t="e">
        <f>VLOOKUP(A9293,ยืมแฟ้ม!A:C,3,)</f>
        <v>#N/A</v>
      </c>
      <c r="R9293" s="32" t="e">
        <f>VLOOKUP(A9293,ยืมแฟ้ม!A:D,4,)</f>
        <v>#N/A</v>
      </c>
      <c r="W9293" s="93" t="e">
        <f>VLOOKUP(A9293,Sheet3!A:A,1,0)</f>
        <v>#N/A</v>
      </c>
    </row>
    <row r="9294" spans="1:23" ht="18.95" customHeight="1">
      <c r="A9294" s="14">
        <v>800116763593</v>
      </c>
      <c r="B9294" s="42" t="s">
        <v>11069</v>
      </c>
      <c r="C9294" s="49" t="s">
        <v>9201</v>
      </c>
      <c r="D9294" s="16" t="s">
        <v>10026</v>
      </c>
      <c r="E9294" s="33">
        <v>53</v>
      </c>
      <c r="F9294" s="33">
        <v>2</v>
      </c>
      <c r="G9294" s="33">
        <v>27</v>
      </c>
      <c r="I9294" s="34"/>
      <c r="K9294" s="35"/>
      <c r="L9294" s="33">
        <v>53</v>
      </c>
      <c r="M9294" s="33">
        <v>2</v>
      </c>
      <c r="N9294" s="33">
        <v>27</v>
      </c>
      <c r="P9294" s="32" t="e">
        <f>VLOOKUP(A9294,ยืมแฟ้ม!A:B,2,)</f>
        <v>#N/A</v>
      </c>
      <c r="Q9294" s="32" t="e">
        <f>VLOOKUP(A9294,ยืมแฟ้ม!A:C,3,)</f>
        <v>#N/A</v>
      </c>
      <c r="R9294" s="32" t="e">
        <f>VLOOKUP(A9294,ยืมแฟ้ม!A:D,4,)</f>
        <v>#N/A</v>
      </c>
      <c r="W9294" s="93" t="e">
        <f>VLOOKUP(A9294,Sheet3!A:A,1,0)</f>
        <v>#N/A</v>
      </c>
    </row>
    <row r="9295" spans="1:23" ht="18.95" customHeight="1">
      <c r="A9295" s="25">
        <v>800097060829</v>
      </c>
      <c r="B9295" s="26" t="s">
        <v>7900</v>
      </c>
      <c r="C9295" s="28" t="s">
        <v>9085</v>
      </c>
      <c r="D9295" s="28" t="s">
        <v>9140</v>
      </c>
      <c r="E9295" s="33">
        <v>53</v>
      </c>
      <c r="F9295" s="33">
        <v>2</v>
      </c>
      <c r="G9295" s="33">
        <v>28</v>
      </c>
      <c r="I9295" s="34"/>
      <c r="K9295" s="35"/>
      <c r="L9295" s="33">
        <v>53</v>
      </c>
      <c r="M9295" s="33">
        <v>2</v>
      </c>
      <c r="N9295" s="33">
        <v>28</v>
      </c>
      <c r="P9295" s="32" t="e">
        <f>VLOOKUP(A9295,ยืมแฟ้ม!A:B,2,)</f>
        <v>#N/A</v>
      </c>
      <c r="Q9295" s="32" t="e">
        <f>VLOOKUP(A9295,ยืมแฟ้ม!A:C,3,)</f>
        <v>#N/A</v>
      </c>
      <c r="R9295" s="32" t="e">
        <f>VLOOKUP(A9295,ยืมแฟ้ม!A:D,4,)</f>
        <v>#N/A</v>
      </c>
      <c r="W9295" s="93" t="e">
        <f>VLOOKUP(A9295,Sheet3!A:A,1,0)</f>
        <v>#N/A</v>
      </c>
    </row>
    <row r="9296" spans="1:23" ht="18.95" customHeight="1">
      <c r="A9296" s="25">
        <v>800084907024</v>
      </c>
      <c r="B9296" s="26" t="s">
        <v>5357</v>
      </c>
      <c r="C9296" s="28" t="s">
        <v>8077</v>
      </c>
      <c r="D9296" s="28" t="s">
        <v>7816</v>
      </c>
      <c r="E9296" s="33">
        <v>53</v>
      </c>
      <c r="F9296" s="33">
        <v>2</v>
      </c>
      <c r="G9296" s="33">
        <v>29</v>
      </c>
      <c r="I9296" s="34"/>
      <c r="K9296" s="35"/>
      <c r="L9296" s="33">
        <v>53</v>
      </c>
      <c r="M9296" s="33">
        <v>2</v>
      </c>
      <c r="N9296" s="33">
        <v>29</v>
      </c>
      <c r="P9296" s="32" t="e">
        <f>VLOOKUP(A9296,ยืมแฟ้ม!A:B,2,)</f>
        <v>#N/A</v>
      </c>
      <c r="Q9296" s="32" t="e">
        <f>VLOOKUP(A9296,ยืมแฟ้ม!A:C,3,)</f>
        <v>#N/A</v>
      </c>
      <c r="R9296" s="32" t="e">
        <f>VLOOKUP(A9296,ยืมแฟ้ม!A:D,4,)</f>
        <v>#N/A</v>
      </c>
      <c r="W9296" s="93" t="e">
        <f>VLOOKUP(A9296,Sheet3!A:A,1,0)</f>
        <v>#N/A</v>
      </c>
    </row>
    <row r="9297" spans="1:23" ht="18.95" customHeight="1">
      <c r="A9297" s="25">
        <v>800078073544</v>
      </c>
      <c r="B9297" s="26" t="s">
        <v>5358</v>
      </c>
      <c r="C9297" s="28" t="s">
        <v>8077</v>
      </c>
      <c r="D9297" s="28" t="s">
        <v>9140</v>
      </c>
      <c r="E9297" s="33">
        <v>53</v>
      </c>
      <c r="F9297" s="33">
        <v>2</v>
      </c>
      <c r="G9297" s="33">
        <v>30</v>
      </c>
      <c r="I9297" s="34"/>
      <c r="K9297" s="35"/>
      <c r="L9297" s="33">
        <v>53</v>
      </c>
      <c r="M9297" s="33">
        <v>2</v>
      </c>
      <c r="N9297" s="33">
        <v>30</v>
      </c>
      <c r="P9297" s="32" t="e">
        <f>VLOOKUP(A9297,ยืมแฟ้ม!A:B,2,)</f>
        <v>#N/A</v>
      </c>
      <c r="Q9297" s="32" t="e">
        <f>VLOOKUP(A9297,ยืมแฟ้ม!A:C,3,)</f>
        <v>#N/A</v>
      </c>
      <c r="R9297" s="32" t="e">
        <f>VLOOKUP(A9297,ยืมแฟ้ม!A:D,4,)</f>
        <v>#N/A</v>
      </c>
      <c r="W9297" s="93" t="e">
        <f>VLOOKUP(A9297,Sheet3!A:A,1,0)</f>
        <v>#N/A</v>
      </c>
    </row>
    <row r="9298" spans="1:23" ht="18.95" customHeight="1">
      <c r="A9298" s="25">
        <v>800090376859</v>
      </c>
      <c r="B9298" s="26" t="s">
        <v>5359</v>
      </c>
      <c r="C9298" s="28" t="s">
        <v>8077</v>
      </c>
      <c r="D9298" s="28" t="s">
        <v>9142</v>
      </c>
      <c r="E9298" s="33">
        <v>53</v>
      </c>
      <c r="F9298" s="33">
        <v>2</v>
      </c>
      <c r="G9298" s="33">
        <v>31</v>
      </c>
      <c r="I9298" s="34"/>
      <c r="K9298" s="35"/>
      <c r="L9298" s="33">
        <v>53</v>
      </c>
      <c r="M9298" s="33">
        <v>2</v>
      </c>
      <c r="N9298" s="33">
        <v>31</v>
      </c>
      <c r="P9298" s="32" t="e">
        <f>VLOOKUP(A9298,ยืมแฟ้ม!A:B,2,)</f>
        <v>#N/A</v>
      </c>
      <c r="Q9298" s="32" t="e">
        <f>VLOOKUP(A9298,ยืมแฟ้ม!A:C,3,)</f>
        <v>#N/A</v>
      </c>
      <c r="R9298" s="32" t="e">
        <f>VLOOKUP(A9298,ยืมแฟ้ม!A:D,4,)</f>
        <v>#N/A</v>
      </c>
      <c r="W9298" s="93" t="e">
        <f>VLOOKUP(A9298,Sheet3!A:A,1,0)</f>
        <v>#N/A</v>
      </c>
    </row>
    <row r="9299" spans="1:23" ht="18.95" customHeight="1">
      <c r="A9299" s="25">
        <v>800087608975</v>
      </c>
      <c r="B9299" s="26" t="s">
        <v>5360</v>
      </c>
      <c r="C9299" s="28" t="s">
        <v>8077</v>
      </c>
      <c r="D9299" s="28" t="s">
        <v>9142</v>
      </c>
      <c r="E9299" s="33">
        <v>53</v>
      </c>
      <c r="F9299" s="33">
        <v>2</v>
      </c>
      <c r="G9299" s="33">
        <v>32</v>
      </c>
      <c r="I9299" s="34"/>
      <c r="K9299" s="35"/>
      <c r="L9299" s="33">
        <v>53</v>
      </c>
      <c r="M9299" s="33">
        <v>2</v>
      </c>
      <c r="N9299" s="33">
        <v>32</v>
      </c>
      <c r="P9299" s="32" t="e">
        <f>VLOOKUP(A9299,ยืมแฟ้ม!A:B,2,)</f>
        <v>#N/A</v>
      </c>
      <c r="Q9299" s="32" t="e">
        <f>VLOOKUP(A9299,ยืมแฟ้ม!A:C,3,)</f>
        <v>#N/A</v>
      </c>
      <c r="R9299" s="32" t="e">
        <f>VLOOKUP(A9299,ยืมแฟ้ม!A:D,4,)</f>
        <v>#N/A</v>
      </c>
      <c r="W9299" s="93" t="e">
        <f>VLOOKUP(A9299,Sheet3!A:A,1,0)</f>
        <v>#N/A</v>
      </c>
    </row>
    <row r="9300" spans="1:23" ht="18.95" customHeight="1">
      <c r="A9300" s="25">
        <v>800069440694</v>
      </c>
      <c r="B9300" s="26" t="s">
        <v>5361</v>
      </c>
      <c r="C9300" s="28" t="s">
        <v>8077</v>
      </c>
      <c r="D9300" s="28" t="s">
        <v>7816</v>
      </c>
      <c r="E9300" s="33">
        <v>53</v>
      </c>
      <c r="F9300" s="33">
        <v>2</v>
      </c>
      <c r="G9300" s="33">
        <v>33</v>
      </c>
      <c r="I9300" s="34"/>
      <c r="K9300" s="35"/>
      <c r="L9300" s="33">
        <v>53</v>
      </c>
      <c r="M9300" s="33">
        <v>2</v>
      </c>
      <c r="N9300" s="33">
        <v>33</v>
      </c>
      <c r="P9300" s="32" t="e">
        <f>VLOOKUP(A9300,ยืมแฟ้ม!A:B,2,)</f>
        <v>#N/A</v>
      </c>
      <c r="Q9300" s="32" t="e">
        <f>VLOOKUP(A9300,ยืมแฟ้ม!A:C,3,)</f>
        <v>#N/A</v>
      </c>
      <c r="R9300" s="32" t="e">
        <f>VLOOKUP(A9300,ยืมแฟ้ม!A:D,4,)</f>
        <v>#N/A</v>
      </c>
      <c r="W9300" s="93" t="e">
        <f>VLOOKUP(A9300,Sheet3!A:A,1,0)</f>
        <v>#N/A</v>
      </c>
    </row>
    <row r="9301" spans="1:23" ht="18.95" customHeight="1">
      <c r="I9301" s="34"/>
      <c r="K9301" s="35"/>
      <c r="L9301" s="33">
        <v>53</v>
      </c>
      <c r="M9301" s="33">
        <v>2</v>
      </c>
      <c r="N9301" s="33">
        <v>34</v>
      </c>
      <c r="P9301" s="32" t="e">
        <f>VLOOKUP(A9301,ยืมแฟ้ม!A:B,2,)</f>
        <v>#N/A</v>
      </c>
      <c r="Q9301" s="32" t="e">
        <f>VLOOKUP(A9301,ยืมแฟ้ม!A:C,3,)</f>
        <v>#N/A</v>
      </c>
      <c r="R9301" s="32" t="e">
        <f>VLOOKUP(A9301,ยืมแฟ้ม!A:D,4,)</f>
        <v>#N/A</v>
      </c>
      <c r="W9301" s="93" t="e">
        <f>VLOOKUP(A9301,Sheet3!A:A,1,0)</f>
        <v>#N/A</v>
      </c>
    </row>
    <row r="9302" spans="1:23" ht="18.95" customHeight="1">
      <c r="A9302" s="25">
        <v>800090945224</v>
      </c>
      <c r="B9302" s="26" t="s">
        <v>5362</v>
      </c>
      <c r="C9302" s="28" t="s">
        <v>8077</v>
      </c>
      <c r="D9302" s="28" t="s">
        <v>9142</v>
      </c>
      <c r="E9302" s="33">
        <v>53</v>
      </c>
      <c r="F9302" s="33">
        <v>2</v>
      </c>
      <c r="G9302" s="33">
        <v>35</v>
      </c>
      <c r="I9302" s="34"/>
      <c r="K9302" s="35"/>
      <c r="L9302" s="33">
        <v>53</v>
      </c>
      <c r="M9302" s="33">
        <v>2</v>
      </c>
      <c r="N9302" s="33">
        <v>35</v>
      </c>
      <c r="P9302" s="32" t="e">
        <f>VLOOKUP(A9302,ยืมแฟ้ม!A:B,2,)</f>
        <v>#N/A</v>
      </c>
      <c r="Q9302" s="32" t="e">
        <f>VLOOKUP(A9302,ยืมแฟ้ม!A:C,3,)</f>
        <v>#N/A</v>
      </c>
      <c r="R9302" s="32" t="e">
        <f>VLOOKUP(A9302,ยืมแฟ้ม!A:D,4,)</f>
        <v>#N/A</v>
      </c>
      <c r="W9302" s="93" t="e">
        <f>VLOOKUP(A9302,Sheet3!A:A,1,0)</f>
        <v>#N/A</v>
      </c>
    </row>
    <row r="9303" spans="1:23" ht="18.95" customHeight="1">
      <c r="A9303" s="25">
        <v>800081763644</v>
      </c>
      <c r="B9303" s="26" t="s">
        <v>5363</v>
      </c>
      <c r="C9303" s="28" t="s">
        <v>8077</v>
      </c>
      <c r="D9303" s="28" t="s">
        <v>7816</v>
      </c>
      <c r="E9303" s="33">
        <v>53</v>
      </c>
      <c r="F9303" s="33">
        <v>3</v>
      </c>
      <c r="G9303" s="33">
        <v>1</v>
      </c>
      <c r="I9303" s="34"/>
      <c r="K9303" s="35"/>
      <c r="L9303" s="33">
        <v>53</v>
      </c>
      <c r="M9303" s="33">
        <v>3</v>
      </c>
      <c r="N9303" s="33">
        <v>1</v>
      </c>
      <c r="P9303" s="32" t="e">
        <f>VLOOKUP(A9303,ยืมแฟ้ม!A:B,2,)</f>
        <v>#N/A</v>
      </c>
      <c r="Q9303" s="32" t="e">
        <f>VLOOKUP(A9303,ยืมแฟ้ม!A:C,3,)</f>
        <v>#N/A</v>
      </c>
      <c r="R9303" s="32" t="e">
        <f>VLOOKUP(A9303,ยืมแฟ้ม!A:D,4,)</f>
        <v>#N/A</v>
      </c>
      <c r="W9303" s="93" t="e">
        <f>VLOOKUP(A9303,Sheet3!A:A,1,0)</f>
        <v>#N/A</v>
      </c>
    </row>
    <row r="9304" spans="1:23" ht="18.95" customHeight="1">
      <c r="A9304" s="25">
        <v>800072537429</v>
      </c>
      <c r="B9304" s="26" t="s">
        <v>5364</v>
      </c>
      <c r="C9304" s="28" t="s">
        <v>8077</v>
      </c>
      <c r="D9304" s="28" t="s">
        <v>9140</v>
      </c>
      <c r="E9304" s="33">
        <v>53</v>
      </c>
      <c r="F9304" s="33">
        <v>3</v>
      </c>
      <c r="G9304" s="33">
        <v>2</v>
      </c>
      <c r="I9304" s="34"/>
      <c r="K9304" s="35"/>
      <c r="L9304" s="33">
        <v>53</v>
      </c>
      <c r="M9304" s="33">
        <v>3</v>
      </c>
      <c r="N9304" s="33">
        <v>2</v>
      </c>
      <c r="P9304" s="32" t="e">
        <f>VLOOKUP(A9304,ยืมแฟ้ม!A:B,2,)</f>
        <v>#N/A</v>
      </c>
      <c r="Q9304" s="32" t="e">
        <f>VLOOKUP(A9304,ยืมแฟ้ม!A:C,3,)</f>
        <v>#N/A</v>
      </c>
      <c r="R9304" s="32" t="e">
        <f>VLOOKUP(A9304,ยืมแฟ้ม!A:D,4,)</f>
        <v>#N/A</v>
      </c>
      <c r="W9304" s="93" t="e">
        <f>VLOOKUP(A9304,Sheet3!A:A,1,0)</f>
        <v>#N/A</v>
      </c>
    </row>
    <row r="9305" spans="1:23" ht="18.95" customHeight="1">
      <c r="A9305" s="25">
        <v>800091244965</v>
      </c>
      <c r="B9305" s="26" t="s">
        <v>5365</v>
      </c>
      <c r="C9305" s="28" t="s">
        <v>9201</v>
      </c>
      <c r="D9305" s="28" t="s">
        <v>7816</v>
      </c>
      <c r="E9305" s="33">
        <v>53</v>
      </c>
      <c r="F9305" s="33">
        <v>3</v>
      </c>
      <c r="G9305" s="33">
        <v>3</v>
      </c>
      <c r="I9305" s="34"/>
      <c r="K9305" s="35"/>
      <c r="L9305" s="33">
        <v>53</v>
      </c>
      <c r="M9305" s="33">
        <v>3</v>
      </c>
      <c r="N9305" s="33">
        <v>3</v>
      </c>
      <c r="P9305" s="32" t="e">
        <f>VLOOKUP(A9305,ยืมแฟ้ม!A:B,2,)</f>
        <v>#N/A</v>
      </c>
      <c r="Q9305" s="32" t="e">
        <f>VLOOKUP(A9305,ยืมแฟ้ม!A:C,3,)</f>
        <v>#N/A</v>
      </c>
      <c r="R9305" s="32" t="e">
        <f>VLOOKUP(A9305,ยืมแฟ้ม!A:D,4,)</f>
        <v>#N/A</v>
      </c>
      <c r="W9305" s="93" t="e">
        <f>VLOOKUP(A9305,Sheet3!A:A,1,0)</f>
        <v>#N/A</v>
      </c>
    </row>
    <row r="9306" spans="1:23" ht="18.95" customHeight="1">
      <c r="A9306" s="25">
        <v>800080897104</v>
      </c>
      <c r="B9306" s="26" t="s">
        <v>5366</v>
      </c>
      <c r="C9306" s="28" t="s">
        <v>9201</v>
      </c>
      <c r="D9306" s="28" t="s">
        <v>7816</v>
      </c>
      <c r="E9306" s="33">
        <v>53</v>
      </c>
      <c r="F9306" s="33">
        <v>3</v>
      </c>
      <c r="G9306" s="33">
        <v>4</v>
      </c>
      <c r="I9306" s="34"/>
      <c r="K9306" s="35"/>
      <c r="L9306" s="33">
        <v>53</v>
      </c>
      <c r="M9306" s="33">
        <v>3</v>
      </c>
      <c r="N9306" s="33">
        <v>4</v>
      </c>
      <c r="P9306" s="32" t="e">
        <f>VLOOKUP(A9306,ยืมแฟ้ม!A:B,2,)</f>
        <v>#N/A</v>
      </c>
      <c r="Q9306" s="32" t="e">
        <f>VLOOKUP(A9306,ยืมแฟ้ม!A:C,3,)</f>
        <v>#N/A</v>
      </c>
      <c r="R9306" s="32" t="e">
        <f>VLOOKUP(A9306,ยืมแฟ้ม!A:D,4,)</f>
        <v>#N/A</v>
      </c>
      <c r="W9306" s="93" t="e">
        <f>VLOOKUP(A9306,Sheet3!A:A,1,0)</f>
        <v>#N/A</v>
      </c>
    </row>
    <row r="9307" spans="1:23" ht="18.95" customHeight="1">
      <c r="E9307" s="33">
        <v>53</v>
      </c>
      <c r="F9307" s="33">
        <v>3</v>
      </c>
      <c r="G9307" s="33">
        <v>5</v>
      </c>
      <c r="I9307" s="34"/>
      <c r="K9307" s="35"/>
      <c r="L9307" s="33">
        <v>53</v>
      </c>
      <c r="M9307" s="33">
        <v>3</v>
      </c>
      <c r="N9307" s="33">
        <v>5</v>
      </c>
      <c r="P9307" s="32" t="e">
        <f>VLOOKUP(A9307,ยืมแฟ้ม!A:B,2,)</f>
        <v>#N/A</v>
      </c>
      <c r="Q9307" s="32" t="e">
        <f>VLOOKUP(A9307,ยืมแฟ้ม!A:C,3,)</f>
        <v>#N/A</v>
      </c>
      <c r="R9307" s="32" t="e">
        <f>VLOOKUP(A9307,ยืมแฟ้ม!A:D,4,)</f>
        <v>#N/A</v>
      </c>
      <c r="W9307" s="93" t="e">
        <f>VLOOKUP(A9307,Sheet3!A:A,1,0)</f>
        <v>#N/A</v>
      </c>
    </row>
    <row r="9308" spans="1:23" ht="18.95" customHeight="1">
      <c r="A9308" s="25">
        <v>800094522706</v>
      </c>
      <c r="B9308" s="26" t="s">
        <v>5367</v>
      </c>
      <c r="C9308" s="28" t="s">
        <v>9201</v>
      </c>
      <c r="D9308" s="28" t="s">
        <v>7816</v>
      </c>
      <c r="E9308" s="33">
        <v>53</v>
      </c>
      <c r="F9308" s="33">
        <v>3</v>
      </c>
      <c r="G9308" s="33">
        <v>6</v>
      </c>
      <c r="I9308" s="34"/>
      <c r="K9308" s="35"/>
      <c r="L9308" s="33">
        <v>53</v>
      </c>
      <c r="M9308" s="33">
        <v>3</v>
      </c>
      <c r="N9308" s="33">
        <v>6</v>
      </c>
      <c r="P9308" s="32" t="e">
        <f>VLOOKUP(A9308,ยืมแฟ้ม!A:B,2,)</f>
        <v>#N/A</v>
      </c>
      <c r="Q9308" s="32" t="e">
        <f>VLOOKUP(A9308,ยืมแฟ้ม!A:C,3,)</f>
        <v>#N/A</v>
      </c>
      <c r="R9308" s="32" t="e">
        <f>VLOOKUP(A9308,ยืมแฟ้ม!A:D,4,)</f>
        <v>#N/A</v>
      </c>
      <c r="W9308" s="93" t="e">
        <f>VLOOKUP(A9308,Sheet3!A:A,1,0)</f>
        <v>#N/A</v>
      </c>
    </row>
    <row r="9309" spans="1:23" ht="18.95" customHeight="1">
      <c r="A9309" s="25">
        <v>800092294399</v>
      </c>
      <c r="B9309" s="26" t="s">
        <v>5368</v>
      </c>
      <c r="C9309" s="28" t="s">
        <v>9201</v>
      </c>
      <c r="D9309" s="28" t="s">
        <v>9142</v>
      </c>
      <c r="E9309" s="33">
        <v>53</v>
      </c>
      <c r="F9309" s="33">
        <v>3</v>
      </c>
      <c r="G9309" s="33">
        <v>7</v>
      </c>
      <c r="I9309" s="34"/>
      <c r="K9309" s="35"/>
      <c r="L9309" s="33">
        <v>53</v>
      </c>
      <c r="M9309" s="33">
        <v>3</v>
      </c>
      <c r="N9309" s="33">
        <v>7</v>
      </c>
      <c r="P9309" s="32" t="e">
        <f>VLOOKUP(A9309,ยืมแฟ้ม!A:B,2,)</f>
        <v>#N/A</v>
      </c>
      <c r="Q9309" s="32" t="e">
        <f>VLOOKUP(A9309,ยืมแฟ้ม!A:C,3,)</f>
        <v>#N/A</v>
      </c>
      <c r="R9309" s="32" t="e">
        <f>VLOOKUP(A9309,ยืมแฟ้ม!A:D,4,)</f>
        <v>#N/A</v>
      </c>
      <c r="W9309" s="93" t="e">
        <f>VLOOKUP(A9309,Sheet3!A:A,1,0)</f>
        <v>#N/A</v>
      </c>
    </row>
    <row r="9310" spans="1:23" ht="18.95" customHeight="1">
      <c r="A9310" s="25">
        <v>800070516482</v>
      </c>
      <c r="B9310" s="26" t="s">
        <v>5369</v>
      </c>
      <c r="C9310" s="28" t="s">
        <v>9201</v>
      </c>
      <c r="D9310" s="28" t="s">
        <v>7816</v>
      </c>
      <c r="E9310" s="33">
        <v>53</v>
      </c>
      <c r="F9310" s="33">
        <v>3</v>
      </c>
      <c r="G9310" s="33">
        <v>8</v>
      </c>
      <c r="I9310" s="34"/>
      <c r="K9310" s="35"/>
      <c r="L9310" s="33">
        <v>53</v>
      </c>
      <c r="M9310" s="33">
        <v>3</v>
      </c>
      <c r="N9310" s="33">
        <v>8</v>
      </c>
      <c r="P9310" s="32" t="e">
        <f>VLOOKUP(A9310,ยืมแฟ้ม!A:B,2,)</f>
        <v>#N/A</v>
      </c>
      <c r="Q9310" s="32" t="e">
        <f>VLOOKUP(A9310,ยืมแฟ้ม!A:C,3,)</f>
        <v>#N/A</v>
      </c>
      <c r="R9310" s="32" t="e">
        <f>VLOOKUP(A9310,ยืมแฟ้ม!A:D,4,)</f>
        <v>#N/A</v>
      </c>
      <c r="W9310" s="93" t="e">
        <f>VLOOKUP(A9310,Sheet3!A:A,1,0)</f>
        <v>#N/A</v>
      </c>
    </row>
    <row r="9311" spans="1:23" ht="18.95" customHeight="1">
      <c r="A9311" s="25">
        <v>800091769078</v>
      </c>
      <c r="B9311" s="26" t="s">
        <v>5370</v>
      </c>
      <c r="C9311" s="28" t="s">
        <v>9201</v>
      </c>
      <c r="D9311" s="28" t="s">
        <v>9142</v>
      </c>
      <c r="E9311" s="33">
        <v>53</v>
      </c>
      <c r="F9311" s="33">
        <v>3</v>
      </c>
      <c r="G9311" s="33">
        <v>9</v>
      </c>
      <c r="I9311" s="34"/>
      <c r="K9311" s="35"/>
      <c r="L9311" s="33">
        <v>53</v>
      </c>
      <c r="M9311" s="33">
        <v>3</v>
      </c>
      <c r="N9311" s="33">
        <v>9</v>
      </c>
      <c r="P9311" s="32" t="e">
        <f>VLOOKUP(A9311,ยืมแฟ้ม!A:B,2,)</f>
        <v>#N/A</v>
      </c>
      <c r="Q9311" s="32" t="e">
        <f>VLOOKUP(A9311,ยืมแฟ้ม!A:C,3,)</f>
        <v>#N/A</v>
      </c>
      <c r="R9311" s="32" t="e">
        <f>VLOOKUP(A9311,ยืมแฟ้ม!A:D,4,)</f>
        <v>#N/A</v>
      </c>
      <c r="W9311" s="93" t="e">
        <f>VLOOKUP(A9311,Sheet3!A:A,1,0)</f>
        <v>#N/A</v>
      </c>
    </row>
    <row r="9312" spans="1:23" ht="18.95" customHeight="1">
      <c r="A9312" s="25">
        <v>800007764999</v>
      </c>
      <c r="B9312" s="26" t="s">
        <v>5371</v>
      </c>
      <c r="C9312" s="28" t="s">
        <v>9201</v>
      </c>
      <c r="D9312" s="28" t="s">
        <v>7912</v>
      </c>
      <c r="E9312" s="33">
        <v>53</v>
      </c>
      <c r="F9312" s="33">
        <v>3</v>
      </c>
      <c r="G9312" s="33">
        <v>10</v>
      </c>
      <c r="I9312" s="34"/>
      <c r="K9312" s="35"/>
      <c r="L9312" s="33">
        <v>53</v>
      </c>
      <c r="M9312" s="33">
        <v>3</v>
      </c>
      <c r="N9312" s="33">
        <v>10</v>
      </c>
      <c r="P9312" s="32" t="e">
        <f>VLOOKUP(A9312,ยืมแฟ้ม!A:B,2,)</f>
        <v>#N/A</v>
      </c>
      <c r="Q9312" s="32" t="e">
        <f>VLOOKUP(A9312,ยืมแฟ้ม!A:C,3,)</f>
        <v>#N/A</v>
      </c>
      <c r="R9312" s="32" t="e">
        <f>VLOOKUP(A9312,ยืมแฟ้ม!A:D,4,)</f>
        <v>#N/A</v>
      </c>
      <c r="W9312" s="93" t="e">
        <f>VLOOKUP(A9312,Sheet3!A:A,1,0)</f>
        <v>#N/A</v>
      </c>
    </row>
    <row r="9313" spans="1:23" ht="18.95" customHeight="1">
      <c r="A9313" s="25">
        <v>800091228174</v>
      </c>
      <c r="B9313" s="26" t="s">
        <v>9859</v>
      </c>
      <c r="C9313" s="28" t="s">
        <v>7911</v>
      </c>
      <c r="D9313" s="28" t="s">
        <v>9142</v>
      </c>
      <c r="E9313" s="33">
        <v>53</v>
      </c>
      <c r="F9313" s="33">
        <v>3</v>
      </c>
      <c r="G9313" s="33">
        <v>11</v>
      </c>
      <c r="I9313" s="34"/>
      <c r="L9313" s="33">
        <v>53</v>
      </c>
      <c r="M9313" s="33">
        <v>3</v>
      </c>
      <c r="N9313" s="33">
        <v>11</v>
      </c>
      <c r="P9313" s="32" t="e">
        <f>VLOOKUP(A9313,ยืมแฟ้ม!A:B,2,)</f>
        <v>#N/A</v>
      </c>
      <c r="Q9313" s="32" t="e">
        <f>VLOOKUP(A9313,ยืมแฟ้ม!A:C,3,)</f>
        <v>#N/A</v>
      </c>
      <c r="R9313" s="32" t="e">
        <f>VLOOKUP(A9313,ยืมแฟ้ม!A:D,4,)</f>
        <v>#N/A</v>
      </c>
      <c r="W9313" s="93" t="e">
        <f>VLOOKUP(A9313,Sheet3!A:A,1,0)</f>
        <v>#N/A</v>
      </c>
    </row>
    <row r="9314" spans="1:23" ht="18.95" customHeight="1">
      <c r="A9314" s="25">
        <v>800080725628</v>
      </c>
      <c r="B9314" s="26" t="s">
        <v>5372</v>
      </c>
      <c r="C9314" s="28" t="s">
        <v>9201</v>
      </c>
      <c r="D9314" s="28" t="s">
        <v>7816</v>
      </c>
      <c r="E9314" s="33">
        <v>53</v>
      </c>
      <c r="F9314" s="33">
        <v>3</v>
      </c>
      <c r="G9314" s="33">
        <v>12</v>
      </c>
      <c r="I9314" s="34"/>
      <c r="K9314" s="35"/>
      <c r="L9314" s="33">
        <v>53</v>
      </c>
      <c r="M9314" s="33">
        <v>3</v>
      </c>
      <c r="N9314" s="33">
        <v>12</v>
      </c>
      <c r="P9314" s="32" t="e">
        <f>VLOOKUP(A9314,ยืมแฟ้ม!A:B,2,)</f>
        <v>#N/A</v>
      </c>
      <c r="Q9314" s="32" t="e">
        <f>VLOOKUP(A9314,ยืมแฟ้ม!A:C,3,)</f>
        <v>#N/A</v>
      </c>
      <c r="R9314" s="32" t="e">
        <f>VLOOKUP(A9314,ยืมแฟ้ม!A:D,4,)</f>
        <v>#N/A</v>
      </c>
      <c r="W9314" s="93" t="e">
        <f>VLOOKUP(A9314,Sheet3!A:A,1,0)</f>
        <v>#N/A</v>
      </c>
    </row>
    <row r="9315" spans="1:23" ht="18.95" customHeight="1">
      <c r="A9315" s="25">
        <v>800085103342</v>
      </c>
      <c r="B9315" s="26" t="s">
        <v>5373</v>
      </c>
      <c r="C9315" s="28" t="s">
        <v>9201</v>
      </c>
      <c r="D9315" s="28" t="s">
        <v>9142</v>
      </c>
      <c r="E9315" s="33">
        <v>53</v>
      </c>
      <c r="F9315" s="33">
        <v>3</v>
      </c>
      <c r="G9315" s="33">
        <v>13</v>
      </c>
      <c r="I9315" s="34"/>
      <c r="K9315" s="35"/>
      <c r="L9315" s="33">
        <v>53</v>
      </c>
      <c r="M9315" s="33">
        <v>3</v>
      </c>
      <c r="N9315" s="33">
        <v>13</v>
      </c>
      <c r="P9315" s="32" t="e">
        <f>VLOOKUP(A9315,ยืมแฟ้ม!A:B,2,)</f>
        <v>#N/A</v>
      </c>
      <c r="Q9315" s="32" t="e">
        <f>VLOOKUP(A9315,ยืมแฟ้ม!A:C,3,)</f>
        <v>#N/A</v>
      </c>
      <c r="R9315" s="32" t="e">
        <f>VLOOKUP(A9315,ยืมแฟ้ม!A:D,4,)</f>
        <v>#N/A</v>
      </c>
      <c r="W9315" s="93" t="e">
        <f>VLOOKUP(A9315,Sheet3!A:A,1,0)</f>
        <v>#N/A</v>
      </c>
    </row>
    <row r="9316" spans="1:23" ht="18.95" customHeight="1">
      <c r="A9316" s="25">
        <v>800087897701</v>
      </c>
      <c r="B9316" s="26" t="s">
        <v>5374</v>
      </c>
      <c r="C9316" s="28" t="s">
        <v>9201</v>
      </c>
      <c r="D9316" s="28" t="s">
        <v>9142</v>
      </c>
      <c r="E9316" s="33">
        <v>53</v>
      </c>
      <c r="F9316" s="33">
        <v>3</v>
      </c>
      <c r="G9316" s="33">
        <v>14</v>
      </c>
      <c r="I9316" s="34"/>
      <c r="K9316" s="35"/>
      <c r="L9316" s="33">
        <v>53</v>
      </c>
      <c r="M9316" s="33">
        <v>3</v>
      </c>
      <c r="N9316" s="33">
        <v>14</v>
      </c>
      <c r="P9316" s="32" t="e">
        <f>VLOOKUP(A9316,ยืมแฟ้ม!A:B,2,)</f>
        <v>#N/A</v>
      </c>
      <c r="Q9316" s="32" t="e">
        <f>VLOOKUP(A9316,ยืมแฟ้ม!A:C,3,)</f>
        <v>#N/A</v>
      </c>
      <c r="R9316" s="32" t="e">
        <f>VLOOKUP(A9316,ยืมแฟ้ม!A:D,4,)</f>
        <v>#N/A</v>
      </c>
      <c r="W9316" s="93" t="e">
        <f>VLOOKUP(A9316,Sheet3!A:A,1,0)</f>
        <v>#N/A</v>
      </c>
    </row>
    <row r="9317" spans="1:23" ht="18.95" customHeight="1">
      <c r="A9317" s="14">
        <v>800141339070</v>
      </c>
      <c r="B9317" s="42" t="s">
        <v>11070</v>
      </c>
      <c r="C9317" s="49" t="s">
        <v>9201</v>
      </c>
      <c r="D9317" s="16" t="s">
        <v>7816</v>
      </c>
      <c r="E9317" s="33">
        <v>53</v>
      </c>
      <c r="F9317" s="33">
        <v>3</v>
      </c>
      <c r="G9317" s="33">
        <v>15</v>
      </c>
      <c r="I9317" s="34"/>
      <c r="K9317" s="35"/>
      <c r="L9317" s="33">
        <v>53</v>
      </c>
      <c r="M9317" s="33">
        <v>3</v>
      </c>
      <c r="N9317" s="33">
        <v>15</v>
      </c>
      <c r="P9317" s="32" t="e">
        <f>VLOOKUP(A9317,ยืมแฟ้ม!A:B,2,)</f>
        <v>#N/A</v>
      </c>
      <c r="Q9317" s="32" t="e">
        <f>VLOOKUP(A9317,ยืมแฟ้ม!A:C,3,)</f>
        <v>#N/A</v>
      </c>
      <c r="R9317" s="32" t="e">
        <f>VLOOKUP(A9317,ยืมแฟ้ม!A:D,4,)</f>
        <v>#N/A</v>
      </c>
      <c r="W9317" s="93" t="e">
        <f>VLOOKUP(A9317,Sheet3!A:A,1,0)</f>
        <v>#N/A</v>
      </c>
    </row>
    <row r="9318" spans="1:23" ht="18.95" customHeight="1">
      <c r="A9318" s="25">
        <v>800079654243</v>
      </c>
      <c r="B9318" s="26" t="s">
        <v>5375</v>
      </c>
      <c r="C9318" s="28" t="s">
        <v>9201</v>
      </c>
      <c r="D9318" s="28" t="s">
        <v>9140</v>
      </c>
      <c r="E9318" s="33">
        <v>53</v>
      </c>
      <c r="F9318" s="33">
        <v>3</v>
      </c>
      <c r="G9318" s="33">
        <v>16</v>
      </c>
      <c r="I9318" s="34"/>
      <c r="K9318" s="35"/>
      <c r="L9318" s="33">
        <v>53</v>
      </c>
      <c r="M9318" s="33">
        <v>3</v>
      </c>
      <c r="N9318" s="33">
        <v>16</v>
      </c>
      <c r="P9318" s="32" t="e">
        <f>VLOOKUP(A9318,ยืมแฟ้ม!A:B,2,)</f>
        <v>#N/A</v>
      </c>
      <c r="Q9318" s="32" t="e">
        <f>VLOOKUP(A9318,ยืมแฟ้ม!A:C,3,)</f>
        <v>#N/A</v>
      </c>
      <c r="R9318" s="32" t="e">
        <f>VLOOKUP(A9318,ยืมแฟ้ม!A:D,4,)</f>
        <v>#N/A</v>
      </c>
      <c r="W9318" s="93" t="e">
        <f>VLOOKUP(A9318,Sheet3!A:A,1,0)</f>
        <v>#N/A</v>
      </c>
    </row>
    <row r="9319" spans="1:23" ht="18.95" customHeight="1">
      <c r="A9319" s="25">
        <v>800040846605</v>
      </c>
      <c r="B9319" s="26" t="s">
        <v>5376</v>
      </c>
      <c r="C9319" s="28" t="s">
        <v>9201</v>
      </c>
      <c r="D9319" s="28" t="s">
        <v>7816</v>
      </c>
      <c r="E9319" s="33">
        <v>53</v>
      </c>
      <c r="F9319" s="33">
        <v>3</v>
      </c>
      <c r="G9319" s="33">
        <v>17</v>
      </c>
      <c r="I9319" s="34"/>
      <c r="K9319" s="35"/>
      <c r="L9319" s="33">
        <v>53</v>
      </c>
      <c r="M9319" s="33">
        <v>3</v>
      </c>
      <c r="N9319" s="33">
        <v>17</v>
      </c>
      <c r="P9319" s="32" t="e">
        <f>VLOOKUP(A9319,ยืมแฟ้ม!A:B,2,)</f>
        <v>#N/A</v>
      </c>
      <c r="Q9319" s="32" t="e">
        <f>VLOOKUP(A9319,ยืมแฟ้ม!A:C,3,)</f>
        <v>#N/A</v>
      </c>
      <c r="R9319" s="32" t="e">
        <f>VLOOKUP(A9319,ยืมแฟ้ม!A:D,4,)</f>
        <v>#N/A</v>
      </c>
      <c r="W9319" s="93" t="e">
        <f>VLOOKUP(A9319,Sheet3!A:A,1,0)</f>
        <v>#N/A</v>
      </c>
    </row>
    <row r="9320" spans="1:23" ht="18.95" customHeight="1">
      <c r="A9320" s="25">
        <v>800063432200</v>
      </c>
      <c r="B9320" s="26" t="s">
        <v>5377</v>
      </c>
      <c r="C9320" s="28" t="s">
        <v>9201</v>
      </c>
      <c r="D9320" s="28" t="s">
        <v>7816</v>
      </c>
      <c r="E9320" s="33">
        <v>53</v>
      </c>
      <c r="F9320" s="33">
        <v>3</v>
      </c>
      <c r="G9320" s="33">
        <v>18</v>
      </c>
      <c r="I9320" s="34"/>
      <c r="K9320" s="35"/>
      <c r="L9320" s="33">
        <v>53</v>
      </c>
      <c r="M9320" s="33">
        <v>3</v>
      </c>
      <c r="N9320" s="33">
        <v>18</v>
      </c>
      <c r="P9320" s="32" t="e">
        <f>VLOOKUP(A9320,ยืมแฟ้ม!A:B,2,)</f>
        <v>#N/A</v>
      </c>
      <c r="Q9320" s="32" t="e">
        <f>VLOOKUP(A9320,ยืมแฟ้ม!A:C,3,)</f>
        <v>#N/A</v>
      </c>
      <c r="R9320" s="32" t="e">
        <f>VLOOKUP(A9320,ยืมแฟ้ม!A:D,4,)</f>
        <v>#N/A</v>
      </c>
      <c r="W9320" s="93" t="e">
        <f>VLOOKUP(A9320,Sheet3!A:A,1,0)</f>
        <v>#N/A</v>
      </c>
    </row>
    <row r="9321" spans="1:23" ht="18.95" customHeight="1">
      <c r="A9321" s="25">
        <v>800092624322</v>
      </c>
      <c r="B9321" s="26" t="s">
        <v>5378</v>
      </c>
      <c r="C9321" s="28" t="s">
        <v>9201</v>
      </c>
      <c r="D9321" s="28" t="s">
        <v>9142</v>
      </c>
      <c r="E9321" s="33">
        <v>53</v>
      </c>
      <c r="F9321" s="33">
        <v>3</v>
      </c>
      <c r="G9321" s="33">
        <v>19</v>
      </c>
      <c r="I9321" s="34"/>
      <c r="K9321" s="35"/>
      <c r="L9321" s="33">
        <v>53</v>
      </c>
      <c r="M9321" s="33">
        <v>3</v>
      </c>
      <c r="N9321" s="33">
        <v>19</v>
      </c>
      <c r="P9321" s="32" t="e">
        <f>VLOOKUP(A9321,ยืมแฟ้ม!A:B,2,)</f>
        <v>#N/A</v>
      </c>
      <c r="Q9321" s="32" t="e">
        <f>VLOOKUP(A9321,ยืมแฟ้ม!A:C,3,)</f>
        <v>#N/A</v>
      </c>
      <c r="R9321" s="32" t="e">
        <f>VLOOKUP(A9321,ยืมแฟ้ม!A:D,4,)</f>
        <v>#N/A</v>
      </c>
      <c r="W9321" s="93" t="e">
        <f>VLOOKUP(A9321,Sheet3!A:A,1,0)</f>
        <v>#N/A</v>
      </c>
    </row>
    <row r="9322" spans="1:23" ht="18.95" customHeight="1">
      <c r="A9322" s="25">
        <v>800065641337</v>
      </c>
      <c r="B9322" s="26" t="s">
        <v>5379</v>
      </c>
      <c r="C9322" s="28" t="s">
        <v>9201</v>
      </c>
      <c r="D9322" s="28" t="s">
        <v>9141</v>
      </c>
      <c r="E9322" s="33">
        <v>53</v>
      </c>
      <c r="F9322" s="33">
        <v>3</v>
      </c>
      <c r="G9322" s="33">
        <v>20</v>
      </c>
      <c r="I9322" s="34"/>
      <c r="K9322" s="35"/>
      <c r="L9322" s="33">
        <v>53</v>
      </c>
      <c r="M9322" s="33">
        <v>3</v>
      </c>
      <c r="N9322" s="33">
        <v>20</v>
      </c>
      <c r="P9322" s="32" t="e">
        <f>VLOOKUP(A9322,ยืมแฟ้ม!A:B,2,)</f>
        <v>#N/A</v>
      </c>
      <c r="Q9322" s="32" t="e">
        <f>VLOOKUP(A9322,ยืมแฟ้ม!A:C,3,)</f>
        <v>#N/A</v>
      </c>
      <c r="R9322" s="32" t="e">
        <f>VLOOKUP(A9322,ยืมแฟ้ม!A:D,4,)</f>
        <v>#N/A</v>
      </c>
      <c r="W9322" s="93" t="e">
        <f>VLOOKUP(A9322,Sheet3!A:A,1,0)</f>
        <v>#N/A</v>
      </c>
    </row>
    <row r="9323" spans="1:23" ht="18.95" customHeight="1">
      <c r="A9323" s="25">
        <v>800060798918</v>
      </c>
      <c r="B9323" s="26" t="s">
        <v>5380</v>
      </c>
      <c r="C9323" s="28" t="s">
        <v>9201</v>
      </c>
      <c r="D9323" s="28" t="s">
        <v>7816</v>
      </c>
      <c r="E9323" s="33">
        <v>53</v>
      </c>
      <c r="F9323" s="33">
        <v>3</v>
      </c>
      <c r="G9323" s="33">
        <v>21</v>
      </c>
      <c r="I9323" s="34"/>
      <c r="K9323" s="35"/>
      <c r="L9323" s="33">
        <v>53</v>
      </c>
      <c r="M9323" s="33">
        <v>3</v>
      </c>
      <c r="N9323" s="33">
        <v>21</v>
      </c>
      <c r="P9323" s="32" t="e">
        <f>VLOOKUP(A9323,ยืมแฟ้ม!A:B,2,)</f>
        <v>#N/A</v>
      </c>
      <c r="Q9323" s="32" t="e">
        <f>VLOOKUP(A9323,ยืมแฟ้ม!A:C,3,)</f>
        <v>#N/A</v>
      </c>
      <c r="R9323" s="32" t="e">
        <f>VLOOKUP(A9323,ยืมแฟ้ม!A:D,4,)</f>
        <v>#N/A</v>
      </c>
      <c r="W9323" s="93" t="e">
        <f>VLOOKUP(A9323,Sheet3!A:A,1,0)</f>
        <v>#N/A</v>
      </c>
    </row>
    <row r="9324" spans="1:23" ht="18.95" customHeight="1">
      <c r="A9324" s="25">
        <v>800040846381</v>
      </c>
      <c r="B9324" s="26" t="s">
        <v>5381</v>
      </c>
      <c r="C9324" s="28" t="s">
        <v>9201</v>
      </c>
      <c r="D9324" s="28" t="s">
        <v>7816</v>
      </c>
      <c r="E9324" s="33">
        <v>53</v>
      </c>
      <c r="F9324" s="33">
        <v>3</v>
      </c>
      <c r="G9324" s="33">
        <v>22</v>
      </c>
      <c r="I9324" s="34"/>
      <c r="K9324" s="35"/>
      <c r="L9324" s="33">
        <v>53</v>
      </c>
      <c r="M9324" s="33">
        <v>3</v>
      </c>
      <c r="N9324" s="33">
        <v>22</v>
      </c>
      <c r="P9324" s="32" t="e">
        <f>VLOOKUP(A9324,ยืมแฟ้ม!A:B,2,)</f>
        <v>#N/A</v>
      </c>
      <c r="Q9324" s="32" t="e">
        <f>VLOOKUP(A9324,ยืมแฟ้ม!A:C,3,)</f>
        <v>#N/A</v>
      </c>
      <c r="R9324" s="32" t="e">
        <f>VLOOKUP(A9324,ยืมแฟ้ม!A:D,4,)</f>
        <v>#N/A</v>
      </c>
      <c r="W9324" s="93" t="e">
        <f>VLOOKUP(A9324,Sheet3!A:A,1,0)</f>
        <v>#N/A</v>
      </c>
    </row>
    <row r="9325" spans="1:23" ht="18.95" customHeight="1">
      <c r="A9325" s="14">
        <v>800137653658</v>
      </c>
      <c r="B9325" s="42" t="s">
        <v>11071</v>
      </c>
      <c r="C9325" s="49" t="s">
        <v>9201</v>
      </c>
      <c r="D9325" s="16" t="s">
        <v>7822</v>
      </c>
      <c r="E9325" s="33">
        <v>53</v>
      </c>
      <c r="F9325" s="33">
        <v>3</v>
      </c>
      <c r="G9325" s="33">
        <v>23</v>
      </c>
      <c r="I9325" s="34"/>
      <c r="K9325" s="35"/>
      <c r="L9325" s="33">
        <v>53</v>
      </c>
      <c r="M9325" s="33">
        <v>3</v>
      </c>
      <c r="N9325" s="33">
        <v>23</v>
      </c>
      <c r="P9325" s="32" t="e">
        <f>VLOOKUP(A9325,ยืมแฟ้ม!A:B,2,)</f>
        <v>#N/A</v>
      </c>
      <c r="Q9325" s="32" t="e">
        <f>VLOOKUP(A9325,ยืมแฟ้ม!A:C,3,)</f>
        <v>#N/A</v>
      </c>
      <c r="R9325" s="32" t="e">
        <f>VLOOKUP(A9325,ยืมแฟ้ม!A:D,4,)</f>
        <v>#N/A</v>
      </c>
      <c r="W9325" s="93" t="e">
        <f>VLOOKUP(A9325,Sheet3!A:A,1,0)</f>
        <v>#N/A</v>
      </c>
    </row>
    <row r="9326" spans="1:23" ht="18.95" customHeight="1">
      <c r="A9326" s="25">
        <v>800091116296</v>
      </c>
      <c r="B9326" s="26" t="s">
        <v>2161</v>
      </c>
      <c r="C9326" s="28" t="s">
        <v>7911</v>
      </c>
      <c r="D9326" s="28" t="s">
        <v>9142</v>
      </c>
      <c r="E9326" s="33">
        <v>53</v>
      </c>
      <c r="F9326" s="33">
        <v>3</v>
      </c>
      <c r="G9326" s="33">
        <v>24</v>
      </c>
      <c r="I9326" s="34"/>
      <c r="K9326" s="35"/>
      <c r="L9326" s="33">
        <v>53</v>
      </c>
      <c r="M9326" s="33">
        <v>3</v>
      </c>
      <c r="N9326" s="33">
        <v>24</v>
      </c>
      <c r="P9326" s="32" t="e">
        <f>VLOOKUP(A9326,ยืมแฟ้ม!A:B,2,)</f>
        <v>#N/A</v>
      </c>
      <c r="Q9326" s="32" t="e">
        <f>VLOOKUP(A9326,ยืมแฟ้ม!A:C,3,)</f>
        <v>#N/A</v>
      </c>
      <c r="R9326" s="32" t="e">
        <f>VLOOKUP(A9326,ยืมแฟ้ม!A:D,4,)</f>
        <v>#N/A</v>
      </c>
      <c r="W9326" s="93" t="e">
        <f>VLOOKUP(A9326,Sheet3!A:A,1,0)</f>
        <v>#N/A</v>
      </c>
    </row>
    <row r="9327" spans="1:23" ht="18.95" customHeight="1">
      <c r="A9327" s="14">
        <v>800089284916</v>
      </c>
      <c r="B9327" s="42" t="s">
        <v>11072</v>
      </c>
      <c r="C9327" s="49" t="s">
        <v>3537</v>
      </c>
      <c r="D9327" s="16" t="s">
        <v>7816</v>
      </c>
      <c r="E9327" s="33">
        <v>53</v>
      </c>
      <c r="F9327" s="33">
        <v>3</v>
      </c>
      <c r="G9327" s="33">
        <v>25</v>
      </c>
      <c r="I9327" s="34"/>
      <c r="K9327" s="35"/>
      <c r="L9327" s="33">
        <v>53</v>
      </c>
      <c r="M9327" s="33">
        <v>3</v>
      </c>
      <c r="N9327" s="33">
        <v>25</v>
      </c>
      <c r="P9327" s="32" t="e">
        <f>VLOOKUP(A9327,ยืมแฟ้ม!A:B,2,)</f>
        <v>#N/A</v>
      </c>
      <c r="Q9327" s="32" t="e">
        <f>VLOOKUP(A9327,ยืมแฟ้ม!A:C,3,)</f>
        <v>#N/A</v>
      </c>
      <c r="R9327" s="32" t="e">
        <f>VLOOKUP(A9327,ยืมแฟ้ม!A:D,4,)</f>
        <v>#N/A</v>
      </c>
      <c r="W9327" s="93" t="e">
        <f>VLOOKUP(A9327,Sheet3!A:A,1,0)</f>
        <v>#N/A</v>
      </c>
    </row>
    <row r="9328" spans="1:23" ht="18.95" customHeight="1">
      <c r="A9328" s="25">
        <v>847648014805</v>
      </c>
      <c r="B9328" s="26" t="s">
        <v>5382</v>
      </c>
      <c r="C9328" s="28" t="s">
        <v>9135</v>
      </c>
      <c r="D9328" s="28" t="s">
        <v>7822</v>
      </c>
      <c r="E9328" s="33">
        <v>53</v>
      </c>
      <c r="F9328" s="33">
        <v>3</v>
      </c>
      <c r="G9328" s="33">
        <v>26</v>
      </c>
      <c r="I9328" s="34"/>
      <c r="K9328" s="35"/>
      <c r="L9328" s="33">
        <v>53</v>
      </c>
      <c r="M9328" s="33">
        <v>3</v>
      </c>
      <c r="N9328" s="33">
        <v>26</v>
      </c>
      <c r="P9328" s="32" t="e">
        <f>VLOOKUP(A9328,ยืมแฟ้ม!A:B,2,)</f>
        <v>#N/A</v>
      </c>
      <c r="Q9328" s="32" t="e">
        <f>VLOOKUP(A9328,ยืมแฟ้ม!A:C,3,)</f>
        <v>#N/A</v>
      </c>
      <c r="R9328" s="32" t="e">
        <f>VLOOKUP(A9328,ยืมแฟ้ม!A:D,4,)</f>
        <v>#N/A</v>
      </c>
      <c r="W9328" s="93" t="e">
        <f>VLOOKUP(A9328,Sheet3!A:A,1,0)</f>
        <v>#N/A</v>
      </c>
    </row>
    <row r="9329" spans="1:23" ht="18.95" customHeight="1">
      <c r="A9329" s="14">
        <v>800066101836</v>
      </c>
      <c r="B9329" s="42" t="s">
        <v>11073</v>
      </c>
      <c r="C9329" s="49" t="s">
        <v>3537</v>
      </c>
      <c r="D9329" s="16" t="s">
        <v>7816</v>
      </c>
      <c r="E9329" s="33">
        <v>53</v>
      </c>
      <c r="F9329" s="33">
        <v>3</v>
      </c>
      <c r="G9329" s="33">
        <v>27</v>
      </c>
      <c r="I9329" s="34"/>
      <c r="K9329" s="35"/>
      <c r="L9329" s="33">
        <v>53</v>
      </c>
      <c r="M9329" s="33">
        <v>3</v>
      </c>
      <c r="N9329" s="33">
        <v>27</v>
      </c>
      <c r="P9329" s="32" t="e">
        <f>VLOOKUP(A9329,ยืมแฟ้ม!A:B,2,)</f>
        <v>#N/A</v>
      </c>
      <c r="Q9329" s="32" t="e">
        <f>VLOOKUP(A9329,ยืมแฟ้ม!A:C,3,)</f>
        <v>#N/A</v>
      </c>
      <c r="R9329" s="32" t="e">
        <f>VLOOKUP(A9329,ยืมแฟ้ม!A:D,4,)</f>
        <v>#N/A</v>
      </c>
      <c r="W9329" s="93" t="e">
        <f>VLOOKUP(A9329,Sheet3!A:A,1,0)</f>
        <v>#N/A</v>
      </c>
    </row>
    <row r="9330" spans="1:23" ht="18.95" customHeight="1">
      <c r="A9330" s="25">
        <v>800033150320</v>
      </c>
      <c r="B9330" s="26" t="s">
        <v>5383</v>
      </c>
      <c r="C9330" s="28" t="s">
        <v>9135</v>
      </c>
      <c r="D9330" s="28" t="s">
        <v>7822</v>
      </c>
      <c r="E9330" s="33">
        <v>53</v>
      </c>
      <c r="F9330" s="33">
        <v>3</v>
      </c>
      <c r="G9330" s="33">
        <v>28</v>
      </c>
      <c r="I9330" s="34"/>
      <c r="K9330" s="35"/>
      <c r="L9330" s="33">
        <v>53</v>
      </c>
      <c r="M9330" s="33">
        <v>3</v>
      </c>
      <c r="N9330" s="33">
        <v>28</v>
      </c>
      <c r="P9330" s="32" t="e">
        <f>VLOOKUP(A9330,ยืมแฟ้ม!A:B,2,)</f>
        <v>#N/A</v>
      </c>
      <c r="Q9330" s="32" t="e">
        <f>VLOOKUP(A9330,ยืมแฟ้ม!A:C,3,)</f>
        <v>#N/A</v>
      </c>
      <c r="R9330" s="32" t="e">
        <f>VLOOKUP(A9330,ยืมแฟ้ม!A:D,4,)</f>
        <v>#N/A</v>
      </c>
      <c r="W9330" s="93" t="e">
        <f>VLOOKUP(A9330,Sheet3!A:A,1,0)</f>
        <v>#N/A</v>
      </c>
    </row>
    <row r="9331" spans="1:23" ht="18.95" customHeight="1">
      <c r="A9331" s="25">
        <v>800089933306</v>
      </c>
      <c r="B9331" s="26" t="s">
        <v>5384</v>
      </c>
      <c r="C9331" s="28" t="s">
        <v>7911</v>
      </c>
      <c r="D9331" s="28" t="s">
        <v>7816</v>
      </c>
      <c r="E9331" s="33">
        <v>53</v>
      </c>
      <c r="F9331" s="33">
        <v>3</v>
      </c>
      <c r="G9331" s="33">
        <v>29</v>
      </c>
      <c r="I9331" s="34"/>
      <c r="K9331" s="35"/>
      <c r="L9331" s="33">
        <v>53</v>
      </c>
      <c r="M9331" s="33">
        <v>3</v>
      </c>
      <c r="N9331" s="33">
        <v>29</v>
      </c>
      <c r="P9331" s="32" t="e">
        <f>VLOOKUP(A9331,ยืมแฟ้ม!A:B,2,)</f>
        <v>#N/A</v>
      </c>
      <c r="Q9331" s="32" t="e">
        <f>VLOOKUP(A9331,ยืมแฟ้ม!A:C,3,)</f>
        <v>#N/A</v>
      </c>
      <c r="R9331" s="32" t="e">
        <f>VLOOKUP(A9331,ยืมแฟ้ม!A:D,4,)</f>
        <v>#N/A</v>
      </c>
      <c r="W9331" s="93" t="e">
        <f>VLOOKUP(A9331,Sheet3!A:A,1,0)</f>
        <v>#N/A</v>
      </c>
    </row>
    <row r="9332" spans="1:23" ht="18.95" customHeight="1">
      <c r="A9332" s="25">
        <v>800090066641</v>
      </c>
      <c r="B9332" s="26" t="s">
        <v>5344</v>
      </c>
      <c r="C9332" s="28" t="s">
        <v>9085</v>
      </c>
      <c r="D9332" s="28" t="s">
        <v>9142</v>
      </c>
      <c r="E9332" s="33">
        <v>53</v>
      </c>
      <c r="F9332" s="33">
        <v>3</v>
      </c>
      <c r="G9332" s="33">
        <v>30</v>
      </c>
      <c r="I9332" s="34"/>
      <c r="K9332" s="35"/>
      <c r="L9332" s="33">
        <v>53</v>
      </c>
      <c r="M9332" s="33">
        <v>3</v>
      </c>
      <c r="N9332" s="33">
        <v>30</v>
      </c>
      <c r="P9332" s="32" t="e">
        <f>VLOOKUP(A9332,ยืมแฟ้ม!A:B,2,)</f>
        <v>#N/A</v>
      </c>
      <c r="Q9332" s="32" t="e">
        <f>VLOOKUP(A9332,ยืมแฟ้ม!A:C,3,)</f>
        <v>#N/A</v>
      </c>
      <c r="R9332" s="32" t="e">
        <f>VLOOKUP(A9332,ยืมแฟ้ม!A:D,4,)</f>
        <v>#N/A</v>
      </c>
      <c r="W9332" s="93" t="e">
        <f>VLOOKUP(A9332,Sheet3!A:A,1,0)</f>
        <v>#N/A</v>
      </c>
    </row>
    <row r="9333" spans="1:23" ht="18.95" customHeight="1">
      <c r="A9333" s="25">
        <v>800068462806</v>
      </c>
      <c r="B9333" s="26" t="s">
        <v>5385</v>
      </c>
      <c r="C9333" s="28" t="s">
        <v>9085</v>
      </c>
      <c r="D9333" s="28" t="s">
        <v>7816</v>
      </c>
      <c r="E9333" s="33">
        <v>53</v>
      </c>
      <c r="F9333" s="33">
        <v>3</v>
      </c>
      <c r="G9333" s="33">
        <v>31</v>
      </c>
      <c r="I9333" s="34"/>
      <c r="K9333" s="35"/>
      <c r="L9333" s="33">
        <v>53</v>
      </c>
      <c r="M9333" s="33">
        <v>3</v>
      </c>
      <c r="N9333" s="33">
        <v>31</v>
      </c>
      <c r="P9333" s="32" t="e">
        <f>VLOOKUP(A9333,ยืมแฟ้ม!A:B,2,)</f>
        <v>#N/A</v>
      </c>
      <c r="Q9333" s="32" t="e">
        <f>VLOOKUP(A9333,ยืมแฟ้ม!A:C,3,)</f>
        <v>#N/A</v>
      </c>
      <c r="R9333" s="32" t="e">
        <f>VLOOKUP(A9333,ยืมแฟ้ม!A:D,4,)</f>
        <v>#N/A</v>
      </c>
      <c r="W9333" s="93" t="e">
        <f>VLOOKUP(A9333,Sheet3!A:A,1,0)</f>
        <v>#N/A</v>
      </c>
    </row>
    <row r="9334" spans="1:23" ht="18.95" customHeight="1">
      <c r="A9334" s="14">
        <v>800100125296</v>
      </c>
      <c r="B9334" s="42" t="s">
        <v>11074</v>
      </c>
      <c r="C9334" s="49" t="s">
        <v>3537</v>
      </c>
      <c r="D9334" s="16" t="s">
        <v>7816</v>
      </c>
      <c r="E9334" s="33">
        <v>53</v>
      </c>
      <c r="F9334" s="33">
        <v>3</v>
      </c>
      <c r="G9334" s="33">
        <v>32</v>
      </c>
      <c r="I9334" s="34"/>
      <c r="K9334" s="35"/>
      <c r="L9334" s="33">
        <v>53</v>
      </c>
      <c r="M9334" s="33">
        <v>3</v>
      </c>
      <c r="N9334" s="33">
        <v>32</v>
      </c>
      <c r="P9334" s="32" t="e">
        <f>VLOOKUP(A9334,ยืมแฟ้ม!A:B,2,)</f>
        <v>#N/A</v>
      </c>
      <c r="Q9334" s="32" t="e">
        <f>VLOOKUP(A9334,ยืมแฟ้ม!A:C,3,)</f>
        <v>#N/A</v>
      </c>
      <c r="R9334" s="32" t="e">
        <f>VLOOKUP(A9334,ยืมแฟ้ม!A:D,4,)</f>
        <v>#N/A</v>
      </c>
      <c r="W9334" s="93" t="e">
        <f>VLOOKUP(A9334,Sheet3!A:A,1,0)</f>
        <v>#N/A</v>
      </c>
    </row>
    <row r="9335" spans="1:23" ht="18.95" customHeight="1">
      <c r="A9335" s="14">
        <v>800066557029</v>
      </c>
      <c r="B9335" s="42" t="s">
        <v>11075</v>
      </c>
      <c r="C9335" s="49" t="s">
        <v>3537</v>
      </c>
      <c r="D9335" s="16" t="s">
        <v>7816</v>
      </c>
      <c r="E9335" s="33">
        <v>53</v>
      </c>
      <c r="F9335" s="33">
        <v>3</v>
      </c>
      <c r="G9335" s="33">
        <v>33</v>
      </c>
      <c r="I9335" s="34"/>
      <c r="K9335" s="35"/>
      <c r="L9335" s="33">
        <v>53</v>
      </c>
      <c r="M9335" s="33">
        <v>3</v>
      </c>
      <c r="N9335" s="33">
        <v>33</v>
      </c>
      <c r="P9335" s="32" t="e">
        <f>VLOOKUP(A9335,ยืมแฟ้ม!A:B,2,)</f>
        <v>#N/A</v>
      </c>
      <c r="Q9335" s="32" t="e">
        <f>VLOOKUP(A9335,ยืมแฟ้ม!A:C,3,)</f>
        <v>#N/A</v>
      </c>
      <c r="R9335" s="32" t="e">
        <f>VLOOKUP(A9335,ยืมแฟ้ม!A:D,4,)</f>
        <v>#N/A</v>
      </c>
      <c r="W9335" s="93" t="e">
        <f>VLOOKUP(A9335,Sheet3!A:A,1,0)</f>
        <v>#N/A</v>
      </c>
    </row>
    <row r="9336" spans="1:23" ht="18.95" customHeight="1">
      <c r="A9336" s="14">
        <v>800089752037</v>
      </c>
      <c r="B9336" s="15" t="s">
        <v>11076</v>
      </c>
      <c r="C9336" s="49" t="s">
        <v>3537</v>
      </c>
      <c r="D9336" s="16" t="s">
        <v>9142</v>
      </c>
      <c r="E9336" s="33">
        <v>53</v>
      </c>
      <c r="F9336" s="33">
        <v>3</v>
      </c>
      <c r="G9336" s="33">
        <v>34</v>
      </c>
      <c r="I9336" s="34"/>
      <c r="K9336" s="35"/>
      <c r="L9336" s="33">
        <v>53</v>
      </c>
      <c r="M9336" s="33">
        <v>3</v>
      </c>
      <c r="N9336" s="33">
        <v>34</v>
      </c>
      <c r="P9336" s="32" t="e">
        <f>VLOOKUP(A9336,ยืมแฟ้ม!A:B,2,)</f>
        <v>#N/A</v>
      </c>
      <c r="Q9336" s="32" t="e">
        <f>VLOOKUP(A9336,ยืมแฟ้ม!A:C,3,)</f>
        <v>#N/A</v>
      </c>
      <c r="R9336" s="32" t="e">
        <f>VLOOKUP(A9336,ยืมแฟ้ม!A:D,4,)</f>
        <v>#N/A</v>
      </c>
      <c r="W9336" s="93" t="e">
        <f>VLOOKUP(A9336,Sheet3!A:A,1,0)</f>
        <v>#N/A</v>
      </c>
    </row>
    <row r="9337" spans="1:23" ht="18.95" customHeight="1">
      <c r="A9337" s="14">
        <v>800090896203</v>
      </c>
      <c r="B9337" s="42" t="s">
        <v>11077</v>
      </c>
      <c r="C9337" s="49" t="s">
        <v>3537</v>
      </c>
      <c r="D9337" s="16" t="s">
        <v>9142</v>
      </c>
      <c r="E9337" s="33">
        <v>53</v>
      </c>
      <c r="F9337" s="33">
        <v>3</v>
      </c>
      <c r="G9337" s="33">
        <v>35</v>
      </c>
      <c r="I9337" s="34"/>
      <c r="K9337" s="35"/>
      <c r="L9337" s="33">
        <v>53</v>
      </c>
      <c r="M9337" s="33">
        <v>3</v>
      </c>
      <c r="N9337" s="33">
        <v>35</v>
      </c>
      <c r="P9337" s="32" t="e">
        <f>VLOOKUP(A9337,ยืมแฟ้ม!A:B,2,)</f>
        <v>#N/A</v>
      </c>
      <c r="Q9337" s="32" t="e">
        <f>VLOOKUP(A9337,ยืมแฟ้ม!A:C,3,)</f>
        <v>#N/A</v>
      </c>
      <c r="R9337" s="32" t="e">
        <f>VLOOKUP(A9337,ยืมแฟ้ม!A:D,4,)</f>
        <v>#N/A</v>
      </c>
      <c r="W9337" s="93" t="e">
        <f>VLOOKUP(A9337,Sheet3!A:A,1,0)</f>
        <v>#N/A</v>
      </c>
    </row>
    <row r="9338" spans="1:23" ht="18.95" customHeight="1">
      <c r="A9338" s="25">
        <v>800096348373</v>
      </c>
      <c r="B9338" s="26" t="s">
        <v>9785</v>
      </c>
      <c r="C9338" s="28" t="s">
        <v>9085</v>
      </c>
      <c r="D9338" s="28" t="s">
        <v>9142</v>
      </c>
      <c r="E9338" s="33">
        <v>53</v>
      </c>
      <c r="F9338" s="33">
        <v>4</v>
      </c>
      <c r="G9338" s="33">
        <v>1</v>
      </c>
      <c r="I9338" s="34"/>
      <c r="K9338" s="35"/>
      <c r="L9338" s="33">
        <v>53</v>
      </c>
      <c r="M9338" s="33">
        <v>4</v>
      </c>
      <c r="N9338" s="33">
        <v>1</v>
      </c>
      <c r="P9338" s="32" t="e">
        <f>VLOOKUP(A9338,ยืมแฟ้ม!A:B,2,)</f>
        <v>#N/A</v>
      </c>
      <c r="Q9338" s="32" t="e">
        <f>VLOOKUP(A9338,ยืมแฟ้ม!A:C,3,)</f>
        <v>#N/A</v>
      </c>
      <c r="R9338" s="32" t="e">
        <f>VLOOKUP(A9338,ยืมแฟ้ม!A:D,4,)</f>
        <v>#N/A</v>
      </c>
      <c r="W9338" s="93" t="e">
        <f>VLOOKUP(A9338,Sheet3!A:A,1,0)</f>
        <v>#N/A</v>
      </c>
    </row>
    <row r="9339" spans="1:23" ht="18.95" customHeight="1">
      <c r="A9339" s="25">
        <v>800087455468</v>
      </c>
      <c r="B9339" s="26" t="s">
        <v>5386</v>
      </c>
      <c r="C9339" s="28" t="s">
        <v>7911</v>
      </c>
      <c r="D9339" s="28" t="s">
        <v>7915</v>
      </c>
      <c r="E9339" s="33">
        <v>53</v>
      </c>
      <c r="F9339" s="33">
        <v>4</v>
      </c>
      <c r="G9339" s="33">
        <v>2</v>
      </c>
      <c r="H9339" s="26" t="s">
        <v>8144</v>
      </c>
      <c r="I9339" s="35">
        <v>242544</v>
      </c>
      <c r="K9339" s="35"/>
      <c r="L9339" s="33">
        <v>53</v>
      </c>
      <c r="M9339" s="33">
        <v>4</v>
      </c>
      <c r="N9339" s="33">
        <v>2</v>
      </c>
      <c r="P9339" s="32" t="e">
        <f>VLOOKUP(A9339,ยืมแฟ้ม!A:B,2,)</f>
        <v>#N/A</v>
      </c>
      <c r="Q9339" s="32" t="e">
        <f>VLOOKUP(A9339,ยืมแฟ้ม!A:C,3,)</f>
        <v>#N/A</v>
      </c>
      <c r="R9339" s="32" t="e">
        <f>VLOOKUP(A9339,ยืมแฟ้ม!A:D,4,)</f>
        <v>#N/A</v>
      </c>
      <c r="W9339" s="93" t="e">
        <f>VLOOKUP(A9339,Sheet3!A:A,1,0)</f>
        <v>#N/A</v>
      </c>
    </row>
    <row r="9340" spans="1:23" ht="18.95" customHeight="1">
      <c r="A9340" s="25">
        <v>800074975031</v>
      </c>
      <c r="B9340" s="26" t="s">
        <v>5387</v>
      </c>
      <c r="C9340" s="28" t="s">
        <v>3542</v>
      </c>
      <c r="D9340" s="28" t="s">
        <v>7816</v>
      </c>
      <c r="E9340" s="33">
        <v>53</v>
      </c>
      <c r="F9340" s="33">
        <v>4</v>
      </c>
      <c r="G9340" s="33">
        <v>3</v>
      </c>
      <c r="I9340" s="34"/>
      <c r="K9340" s="35"/>
      <c r="L9340" s="33">
        <v>53</v>
      </c>
      <c r="M9340" s="33">
        <v>4</v>
      </c>
      <c r="N9340" s="33">
        <v>3</v>
      </c>
      <c r="P9340" s="32" t="e">
        <f>VLOOKUP(A9340,ยืมแฟ้ม!A:B,2,)</f>
        <v>#N/A</v>
      </c>
      <c r="Q9340" s="32" t="e">
        <f>VLOOKUP(A9340,ยืมแฟ้ม!A:C,3,)</f>
        <v>#N/A</v>
      </c>
      <c r="R9340" s="32" t="e">
        <f>VLOOKUP(A9340,ยืมแฟ้ม!A:D,4,)</f>
        <v>#N/A</v>
      </c>
      <c r="W9340" s="93" t="e">
        <f>VLOOKUP(A9340,Sheet3!A:A,1,0)</f>
        <v>#N/A</v>
      </c>
    </row>
    <row r="9341" spans="1:23" ht="18.95" customHeight="1">
      <c r="A9341" s="25">
        <v>800045847343</v>
      </c>
      <c r="B9341" s="26" t="s">
        <v>5388</v>
      </c>
      <c r="C9341" s="28" t="s">
        <v>9085</v>
      </c>
      <c r="D9341" s="28" t="s">
        <v>7816</v>
      </c>
      <c r="E9341" s="33">
        <v>53</v>
      </c>
      <c r="F9341" s="33">
        <v>4</v>
      </c>
      <c r="G9341" s="33">
        <v>4</v>
      </c>
      <c r="I9341" s="34"/>
      <c r="K9341" s="35"/>
      <c r="L9341" s="33">
        <v>53</v>
      </c>
      <c r="M9341" s="33">
        <v>4</v>
      </c>
      <c r="N9341" s="33">
        <v>4</v>
      </c>
      <c r="P9341" s="32" t="e">
        <f>VLOOKUP(A9341,ยืมแฟ้ม!A:B,2,)</f>
        <v>#N/A</v>
      </c>
      <c r="Q9341" s="32" t="e">
        <f>VLOOKUP(A9341,ยืมแฟ้ม!A:C,3,)</f>
        <v>#N/A</v>
      </c>
      <c r="R9341" s="32" t="e">
        <f>VLOOKUP(A9341,ยืมแฟ้ม!A:D,4,)</f>
        <v>#N/A</v>
      </c>
      <c r="W9341" s="93" t="e">
        <f>VLOOKUP(A9341,Sheet3!A:A,1,0)</f>
        <v>#N/A</v>
      </c>
    </row>
    <row r="9342" spans="1:23" ht="18.95" customHeight="1">
      <c r="A9342" s="25">
        <v>800070331882</v>
      </c>
      <c r="B9342" s="26" t="s">
        <v>5389</v>
      </c>
      <c r="C9342" s="28" t="s">
        <v>3542</v>
      </c>
      <c r="D9342" s="28" t="s">
        <v>7816</v>
      </c>
      <c r="E9342" s="33">
        <v>53</v>
      </c>
      <c r="F9342" s="33">
        <v>4</v>
      </c>
      <c r="G9342" s="33">
        <v>5</v>
      </c>
      <c r="I9342" s="34"/>
      <c r="K9342" s="35"/>
      <c r="L9342" s="33">
        <v>53</v>
      </c>
      <c r="M9342" s="33">
        <v>4</v>
      </c>
      <c r="N9342" s="33">
        <v>5</v>
      </c>
      <c r="P9342" s="32" t="e">
        <f>VLOOKUP(A9342,ยืมแฟ้ม!A:B,2,)</f>
        <v>#N/A</v>
      </c>
      <c r="Q9342" s="32" t="e">
        <f>VLOOKUP(A9342,ยืมแฟ้ม!A:C,3,)</f>
        <v>#N/A</v>
      </c>
      <c r="R9342" s="32" t="e">
        <f>VLOOKUP(A9342,ยืมแฟ้ม!A:D,4,)</f>
        <v>#N/A</v>
      </c>
      <c r="W9342" s="93" t="e">
        <f>VLOOKUP(A9342,Sheet3!A:A,1,0)</f>
        <v>#N/A</v>
      </c>
    </row>
    <row r="9343" spans="1:23" ht="18.95" customHeight="1">
      <c r="A9343" s="25">
        <v>800080372363</v>
      </c>
      <c r="B9343" s="26" t="s">
        <v>5390</v>
      </c>
      <c r="C9343" s="28" t="s">
        <v>9085</v>
      </c>
      <c r="D9343" s="28" t="s">
        <v>1465</v>
      </c>
      <c r="E9343" s="33">
        <v>53</v>
      </c>
      <c r="F9343" s="33">
        <v>4</v>
      </c>
      <c r="G9343" s="33">
        <v>6</v>
      </c>
      <c r="I9343" s="34"/>
      <c r="K9343" s="35"/>
      <c r="L9343" s="33">
        <v>53</v>
      </c>
      <c r="M9343" s="33">
        <v>4</v>
      </c>
      <c r="N9343" s="33">
        <v>6</v>
      </c>
      <c r="P9343" s="32" t="e">
        <f>VLOOKUP(A9343,ยืมแฟ้ม!A:B,2,)</f>
        <v>#N/A</v>
      </c>
      <c r="Q9343" s="32" t="e">
        <f>VLOOKUP(A9343,ยืมแฟ้ม!A:C,3,)</f>
        <v>#N/A</v>
      </c>
      <c r="R9343" s="32" t="e">
        <f>VLOOKUP(A9343,ยืมแฟ้ม!A:D,4,)</f>
        <v>#N/A</v>
      </c>
      <c r="W9343" s="93" t="e">
        <f>VLOOKUP(A9343,Sheet3!A:A,1,0)</f>
        <v>#N/A</v>
      </c>
    </row>
    <row r="9344" spans="1:23" ht="18.95" customHeight="1">
      <c r="A9344" s="25">
        <v>800083116171</v>
      </c>
      <c r="B9344" s="26" t="s">
        <v>5391</v>
      </c>
      <c r="C9344" s="28" t="s">
        <v>9085</v>
      </c>
      <c r="D9344" s="28" t="s">
        <v>7816</v>
      </c>
      <c r="E9344" s="33">
        <v>53</v>
      </c>
      <c r="F9344" s="33">
        <v>4</v>
      </c>
      <c r="G9344" s="33">
        <v>7</v>
      </c>
      <c r="I9344" s="34"/>
      <c r="K9344" s="35"/>
      <c r="L9344" s="33">
        <v>53</v>
      </c>
      <c r="M9344" s="33">
        <v>4</v>
      </c>
      <c r="N9344" s="33">
        <v>7</v>
      </c>
      <c r="P9344" s="32" t="e">
        <f>VLOOKUP(A9344,ยืมแฟ้ม!A:B,2,)</f>
        <v>#N/A</v>
      </c>
      <c r="Q9344" s="32" t="e">
        <f>VLOOKUP(A9344,ยืมแฟ้ม!A:C,3,)</f>
        <v>#N/A</v>
      </c>
      <c r="R9344" s="32" t="e">
        <f>VLOOKUP(A9344,ยืมแฟ้ม!A:D,4,)</f>
        <v>#N/A</v>
      </c>
      <c r="W9344" s="93" t="e">
        <f>VLOOKUP(A9344,Sheet3!A:A,1,0)</f>
        <v>#N/A</v>
      </c>
    </row>
    <row r="9345" spans="1:23" ht="18.95" customHeight="1">
      <c r="A9345" s="14">
        <v>800095171784</v>
      </c>
      <c r="B9345" s="42" t="s">
        <v>11078</v>
      </c>
      <c r="C9345" s="49" t="s">
        <v>3537</v>
      </c>
      <c r="D9345" s="16" t="s">
        <v>9142</v>
      </c>
      <c r="E9345" s="33">
        <v>53</v>
      </c>
      <c r="F9345" s="33">
        <v>4</v>
      </c>
      <c r="G9345" s="33">
        <v>8</v>
      </c>
      <c r="I9345" s="34"/>
      <c r="K9345" s="35"/>
      <c r="L9345" s="33">
        <v>53</v>
      </c>
      <c r="M9345" s="33">
        <v>4</v>
      </c>
      <c r="N9345" s="33">
        <v>8</v>
      </c>
      <c r="P9345" s="32" t="e">
        <f>VLOOKUP(A9345,ยืมแฟ้ม!A:B,2,)</f>
        <v>#N/A</v>
      </c>
      <c r="Q9345" s="32" t="e">
        <f>VLOOKUP(A9345,ยืมแฟ้ม!A:C,3,)</f>
        <v>#N/A</v>
      </c>
      <c r="R9345" s="32" t="e">
        <f>VLOOKUP(A9345,ยืมแฟ้ม!A:D,4,)</f>
        <v>#N/A</v>
      </c>
      <c r="W9345" s="93" t="e">
        <f>VLOOKUP(A9345,Sheet3!A:A,1,0)</f>
        <v>#N/A</v>
      </c>
    </row>
    <row r="9346" spans="1:23" ht="18.95" customHeight="1">
      <c r="A9346" s="25">
        <v>800072388153</v>
      </c>
      <c r="B9346" s="26" t="s">
        <v>5392</v>
      </c>
      <c r="C9346" s="28" t="s">
        <v>9085</v>
      </c>
      <c r="D9346" s="28" t="s">
        <v>9140</v>
      </c>
      <c r="E9346" s="33">
        <v>53</v>
      </c>
      <c r="F9346" s="33">
        <v>4</v>
      </c>
      <c r="G9346" s="33">
        <v>9</v>
      </c>
      <c r="I9346" s="34"/>
      <c r="K9346" s="35"/>
      <c r="L9346" s="33">
        <v>53</v>
      </c>
      <c r="M9346" s="33">
        <v>4</v>
      </c>
      <c r="N9346" s="33">
        <v>9</v>
      </c>
      <c r="P9346" s="32" t="e">
        <f>VLOOKUP(A9346,ยืมแฟ้ม!A:B,2,)</f>
        <v>#N/A</v>
      </c>
      <c r="Q9346" s="32" t="e">
        <f>VLOOKUP(A9346,ยืมแฟ้ม!A:C,3,)</f>
        <v>#N/A</v>
      </c>
      <c r="R9346" s="32" t="e">
        <f>VLOOKUP(A9346,ยืมแฟ้ม!A:D,4,)</f>
        <v>#N/A</v>
      </c>
      <c r="W9346" s="93" t="e">
        <f>VLOOKUP(A9346,Sheet3!A:A,1,0)</f>
        <v>#N/A</v>
      </c>
    </row>
    <row r="9347" spans="1:23" ht="18.95" customHeight="1">
      <c r="A9347" s="25">
        <v>800079197755</v>
      </c>
      <c r="B9347" s="26" t="s">
        <v>5393</v>
      </c>
      <c r="C9347" s="28" t="s">
        <v>9085</v>
      </c>
      <c r="D9347" s="28" t="s">
        <v>9140</v>
      </c>
      <c r="E9347" s="33">
        <v>53</v>
      </c>
      <c r="F9347" s="33">
        <v>4</v>
      </c>
      <c r="G9347" s="33">
        <v>10</v>
      </c>
      <c r="I9347" s="34"/>
      <c r="K9347" s="35"/>
      <c r="L9347" s="33">
        <v>53</v>
      </c>
      <c r="M9347" s="33">
        <v>4</v>
      </c>
      <c r="N9347" s="33">
        <v>10</v>
      </c>
      <c r="P9347" s="32" t="e">
        <f>VLOOKUP(A9347,ยืมแฟ้ม!A:B,2,)</f>
        <v>#N/A</v>
      </c>
      <c r="Q9347" s="32" t="e">
        <f>VLOOKUP(A9347,ยืมแฟ้ม!A:C,3,)</f>
        <v>#N/A</v>
      </c>
      <c r="R9347" s="32" t="e">
        <f>VLOOKUP(A9347,ยืมแฟ้ม!A:D,4,)</f>
        <v>#N/A</v>
      </c>
      <c r="W9347" s="93" t="e">
        <f>VLOOKUP(A9347,Sheet3!A:A,1,0)</f>
        <v>#N/A</v>
      </c>
    </row>
    <row r="9348" spans="1:23" ht="18.95" customHeight="1">
      <c r="I9348" s="34"/>
      <c r="K9348" s="35"/>
      <c r="L9348" s="33">
        <v>53</v>
      </c>
      <c r="M9348" s="33">
        <v>4</v>
      </c>
      <c r="N9348" s="33">
        <v>11</v>
      </c>
      <c r="P9348" s="32" t="e">
        <f>VLOOKUP(A9348,ยืมแฟ้ม!A:B,2,)</f>
        <v>#N/A</v>
      </c>
      <c r="Q9348" s="32" t="e">
        <f>VLOOKUP(A9348,ยืมแฟ้ม!A:C,3,)</f>
        <v>#N/A</v>
      </c>
      <c r="R9348" s="32" t="e">
        <f>VLOOKUP(A9348,ยืมแฟ้ม!A:D,4,)</f>
        <v>#N/A</v>
      </c>
      <c r="W9348" s="93" t="e">
        <f>VLOOKUP(A9348,Sheet3!A:A,1,0)</f>
        <v>#N/A</v>
      </c>
    </row>
    <row r="9349" spans="1:23" ht="18.95" customHeight="1">
      <c r="A9349" s="14">
        <v>800090930507</v>
      </c>
      <c r="B9349" s="42" t="s">
        <v>11079</v>
      </c>
      <c r="C9349" s="49" t="s">
        <v>3537</v>
      </c>
      <c r="D9349" s="16" t="s">
        <v>9142</v>
      </c>
      <c r="E9349" s="33">
        <v>53</v>
      </c>
      <c r="F9349" s="33">
        <v>4</v>
      </c>
      <c r="G9349" s="33">
        <v>12</v>
      </c>
      <c r="I9349" s="34"/>
      <c r="K9349" s="35"/>
      <c r="L9349" s="33">
        <v>53</v>
      </c>
      <c r="M9349" s="33">
        <v>4</v>
      </c>
      <c r="N9349" s="33">
        <v>12</v>
      </c>
      <c r="P9349" s="32" t="e">
        <f>VLOOKUP(A9349,ยืมแฟ้ม!A:B,2,)</f>
        <v>#N/A</v>
      </c>
      <c r="Q9349" s="32" t="e">
        <f>VLOOKUP(A9349,ยืมแฟ้ม!A:C,3,)</f>
        <v>#N/A</v>
      </c>
      <c r="R9349" s="32" t="e">
        <f>VLOOKUP(A9349,ยืมแฟ้ม!A:D,4,)</f>
        <v>#N/A</v>
      </c>
      <c r="W9349" s="93" t="e">
        <f>VLOOKUP(A9349,Sheet3!A:A,1,0)</f>
        <v>#N/A</v>
      </c>
    </row>
    <row r="9350" spans="1:23" ht="18.95" customHeight="1">
      <c r="A9350" s="25">
        <v>800061366954</v>
      </c>
      <c r="B9350" s="26" t="s">
        <v>5394</v>
      </c>
      <c r="C9350" s="28" t="s">
        <v>9085</v>
      </c>
      <c r="D9350" s="28" t="s">
        <v>7816</v>
      </c>
      <c r="E9350" s="33">
        <v>53</v>
      </c>
      <c r="F9350" s="33">
        <v>4</v>
      </c>
      <c r="G9350" s="33">
        <v>13</v>
      </c>
      <c r="I9350" s="34"/>
      <c r="K9350" s="35"/>
      <c r="L9350" s="33">
        <v>53</v>
      </c>
      <c r="M9350" s="33">
        <v>4</v>
      </c>
      <c r="N9350" s="33">
        <v>13</v>
      </c>
      <c r="P9350" s="32" t="e">
        <f>VLOOKUP(A9350,ยืมแฟ้ม!A:B,2,)</f>
        <v>#N/A</v>
      </c>
      <c r="Q9350" s="32" t="e">
        <f>VLOOKUP(A9350,ยืมแฟ้ม!A:C,3,)</f>
        <v>#N/A</v>
      </c>
      <c r="R9350" s="32" t="e">
        <f>VLOOKUP(A9350,ยืมแฟ้ม!A:D,4,)</f>
        <v>#N/A</v>
      </c>
      <c r="W9350" s="93" t="e">
        <f>VLOOKUP(A9350,Sheet3!A:A,1,0)</f>
        <v>#N/A</v>
      </c>
    </row>
    <row r="9351" spans="1:23" ht="18.95" customHeight="1">
      <c r="I9351" s="34"/>
      <c r="K9351" s="35"/>
      <c r="L9351" s="33">
        <v>53</v>
      </c>
      <c r="M9351" s="33">
        <v>4</v>
      </c>
      <c r="N9351" s="33">
        <v>14</v>
      </c>
      <c r="P9351" s="32" t="e">
        <f>VLOOKUP(A9351,ยืมแฟ้ม!A:B,2,)</f>
        <v>#N/A</v>
      </c>
      <c r="Q9351" s="32" t="e">
        <f>VLOOKUP(A9351,ยืมแฟ้ม!A:C,3,)</f>
        <v>#N/A</v>
      </c>
      <c r="R9351" s="32" t="e">
        <f>VLOOKUP(A9351,ยืมแฟ้ม!A:D,4,)</f>
        <v>#N/A</v>
      </c>
      <c r="W9351" s="93" t="e">
        <f>VLOOKUP(A9351,Sheet3!A:A,1,0)</f>
        <v>#N/A</v>
      </c>
    </row>
    <row r="9352" spans="1:23" ht="18.95" customHeight="1">
      <c r="I9352" s="34"/>
      <c r="K9352" s="35"/>
      <c r="L9352" s="33">
        <v>53</v>
      </c>
      <c r="M9352" s="33">
        <v>4</v>
      </c>
      <c r="N9352" s="33">
        <v>15</v>
      </c>
      <c r="P9352" s="32" t="e">
        <f>VLOOKUP(A9352,ยืมแฟ้ม!A:B,2,)</f>
        <v>#N/A</v>
      </c>
      <c r="Q9352" s="32" t="e">
        <f>VLOOKUP(A9352,ยืมแฟ้ม!A:C,3,)</f>
        <v>#N/A</v>
      </c>
      <c r="R9352" s="32" t="e">
        <f>VLOOKUP(A9352,ยืมแฟ้ม!A:D,4,)</f>
        <v>#N/A</v>
      </c>
      <c r="W9352" s="93" t="e">
        <f>VLOOKUP(A9352,Sheet3!A:A,1,0)</f>
        <v>#N/A</v>
      </c>
    </row>
    <row r="9353" spans="1:23" ht="18.95" customHeight="1">
      <c r="A9353" s="25">
        <v>800084877375</v>
      </c>
      <c r="B9353" s="26" t="s">
        <v>4892</v>
      </c>
      <c r="C9353" s="28" t="s">
        <v>9085</v>
      </c>
      <c r="D9353" s="28" t="s">
        <v>7816</v>
      </c>
      <c r="E9353" s="33">
        <v>53</v>
      </c>
      <c r="F9353" s="33">
        <v>4</v>
      </c>
      <c r="G9353" s="33">
        <v>16</v>
      </c>
      <c r="I9353" s="34"/>
      <c r="K9353" s="35"/>
      <c r="L9353" s="33">
        <v>53</v>
      </c>
      <c r="M9353" s="33">
        <v>4</v>
      </c>
      <c r="N9353" s="33">
        <v>16</v>
      </c>
      <c r="P9353" s="32" t="e">
        <f>VLOOKUP(A9353,ยืมแฟ้ม!A:B,2,)</f>
        <v>#N/A</v>
      </c>
      <c r="Q9353" s="32" t="e">
        <f>VLOOKUP(A9353,ยืมแฟ้ม!A:C,3,)</f>
        <v>#N/A</v>
      </c>
      <c r="R9353" s="32" t="e">
        <f>VLOOKUP(A9353,ยืมแฟ้ม!A:D,4,)</f>
        <v>#N/A</v>
      </c>
      <c r="W9353" s="93" t="e">
        <f>VLOOKUP(A9353,Sheet3!A:A,1,0)</f>
        <v>#N/A</v>
      </c>
    </row>
    <row r="9354" spans="1:23" ht="18.95" customHeight="1">
      <c r="A9354" s="25">
        <v>800055714144</v>
      </c>
      <c r="B9354" s="26" t="s">
        <v>5395</v>
      </c>
      <c r="C9354" s="28" t="s">
        <v>7911</v>
      </c>
      <c r="D9354" s="28" t="s">
        <v>7915</v>
      </c>
      <c r="E9354" s="33">
        <v>53</v>
      </c>
      <c r="F9354" s="33">
        <v>4</v>
      </c>
      <c r="G9354" s="33">
        <v>17</v>
      </c>
      <c r="I9354" s="34"/>
      <c r="K9354" s="35"/>
      <c r="L9354" s="33">
        <v>53</v>
      </c>
      <c r="M9354" s="33">
        <v>4</v>
      </c>
      <c r="N9354" s="33">
        <v>17</v>
      </c>
      <c r="P9354" s="32" t="e">
        <f>VLOOKUP(A9354,ยืมแฟ้ม!A:B,2,)</f>
        <v>#N/A</v>
      </c>
      <c r="Q9354" s="32" t="e">
        <f>VLOOKUP(A9354,ยืมแฟ้ม!A:C,3,)</f>
        <v>#N/A</v>
      </c>
      <c r="R9354" s="32" t="e">
        <f>VLOOKUP(A9354,ยืมแฟ้ม!A:D,4,)</f>
        <v>#N/A</v>
      </c>
      <c r="W9354" s="93" t="e">
        <f>VLOOKUP(A9354,Sheet3!A:A,1,0)</f>
        <v>#N/A</v>
      </c>
    </row>
    <row r="9355" spans="1:23" ht="18.95" customHeight="1">
      <c r="A9355" s="25">
        <v>800087663277</v>
      </c>
      <c r="B9355" s="26" t="s">
        <v>5396</v>
      </c>
      <c r="C9355" s="28" t="s">
        <v>9085</v>
      </c>
      <c r="D9355" s="28" t="s">
        <v>7816</v>
      </c>
      <c r="E9355" s="33">
        <v>53</v>
      </c>
      <c r="F9355" s="33">
        <v>4</v>
      </c>
      <c r="G9355" s="33">
        <v>18</v>
      </c>
      <c r="I9355" s="34"/>
      <c r="K9355" s="35"/>
      <c r="L9355" s="33">
        <v>53</v>
      </c>
      <c r="M9355" s="33">
        <v>4</v>
      </c>
      <c r="N9355" s="33">
        <v>18</v>
      </c>
      <c r="P9355" s="32" t="e">
        <f>VLOOKUP(A9355,ยืมแฟ้ม!A:B,2,)</f>
        <v>#N/A</v>
      </c>
      <c r="Q9355" s="32" t="e">
        <f>VLOOKUP(A9355,ยืมแฟ้ม!A:C,3,)</f>
        <v>#N/A</v>
      </c>
      <c r="R9355" s="32" t="e">
        <f>VLOOKUP(A9355,ยืมแฟ้ม!A:D,4,)</f>
        <v>#N/A</v>
      </c>
      <c r="W9355" s="93" t="e">
        <f>VLOOKUP(A9355,Sheet3!A:A,1,0)</f>
        <v>#N/A</v>
      </c>
    </row>
    <row r="9356" spans="1:23" ht="18.95" customHeight="1">
      <c r="I9356" s="34"/>
      <c r="K9356" s="35"/>
      <c r="L9356" s="33">
        <v>53</v>
      </c>
      <c r="M9356" s="33">
        <v>4</v>
      </c>
      <c r="N9356" s="33">
        <v>19</v>
      </c>
      <c r="P9356" s="32" t="e">
        <f>VLOOKUP(A9356,ยืมแฟ้ม!A:B,2,)</f>
        <v>#N/A</v>
      </c>
      <c r="Q9356" s="32" t="e">
        <f>VLOOKUP(A9356,ยืมแฟ้ม!A:C,3,)</f>
        <v>#N/A</v>
      </c>
      <c r="R9356" s="32" t="e">
        <f>VLOOKUP(A9356,ยืมแฟ้ม!A:D,4,)</f>
        <v>#N/A</v>
      </c>
      <c r="W9356" s="93" t="e">
        <f>VLOOKUP(A9356,Sheet3!A:A,1,0)</f>
        <v>#N/A</v>
      </c>
    </row>
    <row r="9357" spans="1:23" ht="18.95" customHeight="1">
      <c r="A9357" s="25">
        <v>800055734647</v>
      </c>
      <c r="B9357" s="26" t="s">
        <v>5397</v>
      </c>
      <c r="C9357" s="28" t="s">
        <v>7911</v>
      </c>
      <c r="D9357" s="28" t="s">
        <v>7915</v>
      </c>
      <c r="E9357" s="33">
        <v>53</v>
      </c>
      <c r="F9357" s="33">
        <v>4</v>
      </c>
      <c r="G9357" s="33">
        <v>20</v>
      </c>
      <c r="I9357" s="34"/>
      <c r="K9357" s="35"/>
      <c r="L9357" s="33">
        <v>53</v>
      </c>
      <c r="M9357" s="33">
        <v>4</v>
      </c>
      <c r="N9357" s="33">
        <v>20</v>
      </c>
      <c r="P9357" s="32" t="e">
        <f>VLOOKUP(A9357,ยืมแฟ้ม!A:B,2,)</f>
        <v>#N/A</v>
      </c>
      <c r="Q9357" s="32" t="e">
        <f>VLOOKUP(A9357,ยืมแฟ้ม!A:C,3,)</f>
        <v>#N/A</v>
      </c>
      <c r="R9357" s="32" t="e">
        <f>VLOOKUP(A9357,ยืมแฟ้ม!A:D,4,)</f>
        <v>#N/A</v>
      </c>
      <c r="W9357" s="93" t="e">
        <f>VLOOKUP(A9357,Sheet3!A:A,1,0)</f>
        <v>#N/A</v>
      </c>
    </row>
    <row r="9358" spans="1:23" ht="18.95" customHeight="1">
      <c r="A9358" s="25">
        <v>800071547452</v>
      </c>
      <c r="B9358" s="26" t="s">
        <v>5398</v>
      </c>
      <c r="C9358" s="28" t="s">
        <v>9085</v>
      </c>
      <c r="D9358" s="28" t="s">
        <v>9140</v>
      </c>
      <c r="E9358" s="33">
        <v>53</v>
      </c>
      <c r="F9358" s="33">
        <v>4</v>
      </c>
      <c r="G9358" s="33">
        <v>21</v>
      </c>
      <c r="I9358" s="34"/>
      <c r="K9358" s="35"/>
      <c r="L9358" s="33">
        <v>53</v>
      </c>
      <c r="M9358" s="33">
        <v>4</v>
      </c>
      <c r="N9358" s="33">
        <v>21</v>
      </c>
      <c r="P9358" s="32" t="e">
        <f>VLOOKUP(A9358,ยืมแฟ้ม!A:B,2,)</f>
        <v>#N/A</v>
      </c>
      <c r="Q9358" s="32" t="e">
        <f>VLOOKUP(A9358,ยืมแฟ้ม!A:C,3,)</f>
        <v>#N/A</v>
      </c>
      <c r="R9358" s="32" t="e">
        <f>VLOOKUP(A9358,ยืมแฟ้ม!A:D,4,)</f>
        <v>#N/A</v>
      </c>
      <c r="W9358" s="93" t="e">
        <f>VLOOKUP(A9358,Sheet3!A:A,1,0)</f>
        <v>#N/A</v>
      </c>
    </row>
    <row r="9359" spans="1:23" ht="18.95" customHeight="1">
      <c r="I9359" s="34"/>
      <c r="K9359" s="35"/>
      <c r="L9359" s="33">
        <v>53</v>
      </c>
      <c r="M9359" s="33">
        <v>4</v>
      </c>
      <c r="N9359" s="33">
        <v>22</v>
      </c>
      <c r="P9359" s="32" t="e">
        <f>VLOOKUP(A9359,ยืมแฟ้ม!A:B,2,)</f>
        <v>#N/A</v>
      </c>
      <c r="Q9359" s="32" t="e">
        <f>VLOOKUP(A9359,ยืมแฟ้ม!A:C,3,)</f>
        <v>#N/A</v>
      </c>
      <c r="R9359" s="32" t="e">
        <f>VLOOKUP(A9359,ยืมแฟ้ม!A:D,4,)</f>
        <v>#N/A</v>
      </c>
      <c r="W9359" s="93" t="e">
        <f>VLOOKUP(A9359,Sheet3!A:A,1,0)</f>
        <v>#N/A</v>
      </c>
    </row>
    <row r="9360" spans="1:23" ht="18.95" customHeight="1">
      <c r="A9360" s="25">
        <v>800071547544</v>
      </c>
      <c r="B9360" s="26" t="s">
        <v>5399</v>
      </c>
      <c r="C9360" s="28" t="s">
        <v>9085</v>
      </c>
      <c r="D9360" s="28" t="s">
        <v>9140</v>
      </c>
      <c r="E9360" s="33">
        <v>53</v>
      </c>
      <c r="F9360" s="33">
        <v>4</v>
      </c>
      <c r="G9360" s="33">
        <v>23</v>
      </c>
      <c r="I9360" s="34"/>
      <c r="K9360" s="35"/>
      <c r="L9360" s="33">
        <v>53</v>
      </c>
      <c r="M9360" s="33">
        <v>4</v>
      </c>
      <c r="N9360" s="33">
        <v>23</v>
      </c>
      <c r="P9360" s="32" t="e">
        <f>VLOOKUP(A9360,ยืมแฟ้ม!A:B,2,)</f>
        <v>#N/A</v>
      </c>
      <c r="Q9360" s="32" t="e">
        <f>VLOOKUP(A9360,ยืมแฟ้ม!A:C,3,)</f>
        <v>#N/A</v>
      </c>
      <c r="R9360" s="32" t="e">
        <f>VLOOKUP(A9360,ยืมแฟ้ม!A:D,4,)</f>
        <v>#N/A</v>
      </c>
      <c r="W9360" s="93" t="e">
        <f>VLOOKUP(A9360,Sheet3!A:A,1,0)</f>
        <v>#N/A</v>
      </c>
    </row>
    <row r="9361" spans="1:23" ht="18.95" customHeight="1">
      <c r="A9361" s="14">
        <v>800090901987</v>
      </c>
      <c r="B9361" s="42" t="s">
        <v>11080</v>
      </c>
      <c r="C9361" s="49" t="s">
        <v>3537</v>
      </c>
      <c r="D9361" s="16" t="s">
        <v>9142</v>
      </c>
      <c r="E9361" s="33">
        <v>53</v>
      </c>
      <c r="F9361" s="33">
        <v>4</v>
      </c>
      <c r="G9361" s="33">
        <v>24</v>
      </c>
      <c r="I9361" s="34"/>
      <c r="K9361" s="35"/>
      <c r="L9361" s="33">
        <v>53</v>
      </c>
      <c r="M9361" s="33">
        <v>4</v>
      </c>
      <c r="N9361" s="33">
        <v>24</v>
      </c>
      <c r="P9361" s="32" t="e">
        <f>VLOOKUP(A9361,ยืมแฟ้ม!A:B,2,)</f>
        <v>#N/A</v>
      </c>
      <c r="Q9361" s="32" t="e">
        <f>VLOOKUP(A9361,ยืมแฟ้ม!A:C,3,)</f>
        <v>#N/A</v>
      </c>
      <c r="R9361" s="32" t="e">
        <f>VLOOKUP(A9361,ยืมแฟ้ม!A:D,4,)</f>
        <v>#N/A</v>
      </c>
      <c r="W9361" s="93" t="e">
        <f>VLOOKUP(A9361,Sheet3!A:A,1,0)</f>
        <v>#N/A</v>
      </c>
    </row>
    <row r="9362" spans="1:23" ht="18.95" customHeight="1">
      <c r="A9362" s="25">
        <v>800065580741</v>
      </c>
      <c r="B9362" s="26" t="s">
        <v>5000</v>
      </c>
      <c r="C9362" s="28" t="s">
        <v>9085</v>
      </c>
      <c r="D9362" s="28" t="s">
        <v>7816</v>
      </c>
      <c r="E9362" s="33">
        <v>53</v>
      </c>
      <c r="F9362" s="33">
        <v>4</v>
      </c>
      <c r="G9362" s="33">
        <v>25</v>
      </c>
      <c r="I9362" s="34"/>
      <c r="K9362" s="35"/>
      <c r="L9362" s="33">
        <v>53</v>
      </c>
      <c r="M9362" s="33">
        <v>4</v>
      </c>
      <c r="N9362" s="33">
        <v>25</v>
      </c>
      <c r="P9362" s="32" t="e">
        <f>VLOOKUP(A9362,ยืมแฟ้ม!A:B,2,)</f>
        <v>#N/A</v>
      </c>
      <c r="Q9362" s="32" t="e">
        <f>VLOOKUP(A9362,ยืมแฟ้ม!A:C,3,)</f>
        <v>#N/A</v>
      </c>
      <c r="R9362" s="32" t="e">
        <f>VLOOKUP(A9362,ยืมแฟ้ม!A:D,4,)</f>
        <v>#N/A</v>
      </c>
      <c r="W9362" s="93" t="e">
        <f>VLOOKUP(A9362,Sheet3!A:A,1,0)</f>
        <v>#N/A</v>
      </c>
    </row>
    <row r="9363" spans="1:23" ht="18.95" customHeight="1">
      <c r="A9363" s="25">
        <v>800056525895</v>
      </c>
      <c r="B9363" s="26" t="s">
        <v>5400</v>
      </c>
      <c r="C9363" s="28" t="s">
        <v>9085</v>
      </c>
      <c r="D9363" s="28" t="s">
        <v>7816</v>
      </c>
      <c r="E9363" s="33">
        <v>53</v>
      </c>
      <c r="F9363" s="33">
        <v>4</v>
      </c>
      <c r="G9363" s="33">
        <v>26</v>
      </c>
      <c r="I9363" s="34"/>
      <c r="K9363" s="35"/>
      <c r="L9363" s="33">
        <v>53</v>
      </c>
      <c r="M9363" s="33">
        <v>4</v>
      </c>
      <c r="N9363" s="33">
        <v>26</v>
      </c>
      <c r="P9363" s="32" t="e">
        <f>VLOOKUP(A9363,ยืมแฟ้ม!A:B,2,)</f>
        <v>#N/A</v>
      </c>
      <c r="Q9363" s="32" t="e">
        <f>VLOOKUP(A9363,ยืมแฟ้ม!A:C,3,)</f>
        <v>#N/A</v>
      </c>
      <c r="R9363" s="32" t="e">
        <f>VLOOKUP(A9363,ยืมแฟ้ม!A:D,4,)</f>
        <v>#N/A</v>
      </c>
      <c r="W9363" s="93" t="e">
        <f>VLOOKUP(A9363,Sheet3!A:A,1,0)</f>
        <v>#N/A</v>
      </c>
    </row>
    <row r="9364" spans="1:23" ht="18.95" customHeight="1">
      <c r="A9364" s="25">
        <v>800057275797</v>
      </c>
      <c r="B9364" s="26" t="s">
        <v>5401</v>
      </c>
      <c r="C9364" s="28" t="s">
        <v>9085</v>
      </c>
      <c r="D9364" s="28" t="s">
        <v>7816</v>
      </c>
      <c r="E9364" s="33">
        <v>53</v>
      </c>
      <c r="F9364" s="33">
        <v>4</v>
      </c>
      <c r="G9364" s="33">
        <v>27</v>
      </c>
      <c r="I9364" s="34"/>
      <c r="K9364" s="35"/>
      <c r="L9364" s="33">
        <v>53</v>
      </c>
      <c r="M9364" s="33">
        <v>4</v>
      </c>
      <c r="N9364" s="33">
        <v>27</v>
      </c>
      <c r="P9364" s="32" t="e">
        <f>VLOOKUP(A9364,ยืมแฟ้ม!A:B,2,)</f>
        <v>#N/A</v>
      </c>
      <c r="Q9364" s="32" t="e">
        <f>VLOOKUP(A9364,ยืมแฟ้ม!A:C,3,)</f>
        <v>#N/A</v>
      </c>
      <c r="R9364" s="32" t="e">
        <f>VLOOKUP(A9364,ยืมแฟ้ม!A:D,4,)</f>
        <v>#N/A</v>
      </c>
      <c r="W9364" s="93" t="e">
        <f>VLOOKUP(A9364,Sheet3!A:A,1,0)</f>
        <v>#N/A</v>
      </c>
    </row>
    <row r="9365" spans="1:23" ht="18.95" customHeight="1">
      <c r="A9365" s="25">
        <v>800053908516</v>
      </c>
      <c r="B9365" s="26" t="s">
        <v>5402</v>
      </c>
      <c r="C9365" s="28" t="s">
        <v>9085</v>
      </c>
      <c r="D9365" s="28" t="s">
        <v>7915</v>
      </c>
      <c r="E9365" s="33">
        <v>53</v>
      </c>
      <c r="F9365" s="33">
        <v>4</v>
      </c>
      <c r="G9365" s="33">
        <v>28</v>
      </c>
      <c r="I9365" s="34"/>
      <c r="K9365" s="35"/>
      <c r="L9365" s="33">
        <v>53</v>
      </c>
      <c r="M9365" s="33">
        <v>4</v>
      </c>
      <c r="N9365" s="33">
        <v>28</v>
      </c>
      <c r="P9365" s="32" t="e">
        <f>VLOOKUP(A9365,ยืมแฟ้ม!A:B,2,)</f>
        <v>#N/A</v>
      </c>
      <c r="Q9365" s="32" t="e">
        <f>VLOOKUP(A9365,ยืมแฟ้ม!A:C,3,)</f>
        <v>#N/A</v>
      </c>
      <c r="R9365" s="32" t="e">
        <f>VLOOKUP(A9365,ยืมแฟ้ม!A:D,4,)</f>
        <v>#N/A</v>
      </c>
      <c r="W9365" s="93" t="e">
        <f>VLOOKUP(A9365,Sheet3!A:A,1,0)</f>
        <v>#N/A</v>
      </c>
    </row>
    <row r="9366" spans="1:23" ht="18.95" customHeight="1">
      <c r="A9366" s="25">
        <v>800008211842</v>
      </c>
      <c r="B9366" s="26" t="s">
        <v>5403</v>
      </c>
      <c r="C9366" s="28" t="s">
        <v>9085</v>
      </c>
      <c r="D9366" s="28" t="s">
        <v>7912</v>
      </c>
      <c r="E9366" s="33">
        <v>53</v>
      </c>
      <c r="F9366" s="33">
        <v>4</v>
      </c>
      <c r="G9366" s="33">
        <v>29</v>
      </c>
      <c r="I9366" s="34"/>
      <c r="K9366" s="35"/>
      <c r="L9366" s="33">
        <v>53</v>
      </c>
      <c r="M9366" s="33">
        <v>4</v>
      </c>
      <c r="N9366" s="33">
        <v>29</v>
      </c>
      <c r="P9366" s="32" t="e">
        <f>VLOOKUP(A9366,ยืมแฟ้ม!A:B,2,)</f>
        <v>#N/A</v>
      </c>
      <c r="Q9366" s="32" t="e">
        <f>VLOOKUP(A9366,ยืมแฟ้ม!A:C,3,)</f>
        <v>#N/A</v>
      </c>
      <c r="R9366" s="32" t="e">
        <f>VLOOKUP(A9366,ยืมแฟ้ม!A:D,4,)</f>
        <v>#N/A</v>
      </c>
      <c r="W9366" s="93" t="e">
        <f>VLOOKUP(A9366,Sheet3!A:A,1,0)</f>
        <v>#N/A</v>
      </c>
    </row>
    <row r="9367" spans="1:23" ht="18.95" customHeight="1">
      <c r="A9367" s="25">
        <v>800093051897</v>
      </c>
      <c r="B9367" s="26" t="s">
        <v>5404</v>
      </c>
      <c r="C9367" s="28" t="s">
        <v>9085</v>
      </c>
      <c r="D9367" s="28" t="s">
        <v>7816</v>
      </c>
      <c r="E9367" s="33">
        <v>53</v>
      </c>
      <c r="F9367" s="33">
        <v>4</v>
      </c>
      <c r="G9367" s="33">
        <v>30</v>
      </c>
      <c r="I9367" s="34"/>
      <c r="K9367" s="35"/>
      <c r="L9367" s="33">
        <v>53</v>
      </c>
      <c r="M9367" s="33">
        <v>4</v>
      </c>
      <c r="N9367" s="33">
        <v>30</v>
      </c>
      <c r="P9367" s="32" t="e">
        <f>VLOOKUP(A9367,ยืมแฟ้ม!A:B,2,)</f>
        <v>#N/A</v>
      </c>
      <c r="Q9367" s="32" t="e">
        <f>VLOOKUP(A9367,ยืมแฟ้ม!A:C,3,)</f>
        <v>#N/A</v>
      </c>
      <c r="R9367" s="32" t="e">
        <f>VLOOKUP(A9367,ยืมแฟ้ม!A:D,4,)</f>
        <v>#N/A</v>
      </c>
      <c r="W9367" s="93" t="e">
        <f>VLOOKUP(A9367,Sheet3!A:A,1,0)</f>
        <v>#N/A</v>
      </c>
    </row>
    <row r="9368" spans="1:23" ht="18.95" customHeight="1">
      <c r="A9368" s="25">
        <v>800087710482</v>
      </c>
      <c r="B9368" s="26" t="s">
        <v>5405</v>
      </c>
      <c r="C9368" s="28" t="s">
        <v>9085</v>
      </c>
      <c r="D9368" s="28" t="s">
        <v>7816</v>
      </c>
      <c r="E9368" s="33">
        <v>53</v>
      </c>
      <c r="F9368" s="33">
        <v>4</v>
      </c>
      <c r="G9368" s="33">
        <v>32</v>
      </c>
      <c r="I9368" s="34"/>
      <c r="K9368" s="35"/>
      <c r="L9368" s="33">
        <v>53</v>
      </c>
      <c r="M9368" s="33">
        <v>4</v>
      </c>
      <c r="N9368" s="33">
        <v>32</v>
      </c>
      <c r="P9368" s="32" t="e">
        <f>VLOOKUP(A9368,ยืมแฟ้ม!A:B,2,)</f>
        <v>#N/A</v>
      </c>
      <c r="Q9368" s="32" t="e">
        <f>VLOOKUP(A9368,ยืมแฟ้ม!A:C,3,)</f>
        <v>#N/A</v>
      </c>
      <c r="R9368" s="32" t="e">
        <f>VLOOKUP(A9368,ยืมแฟ้ม!A:D,4,)</f>
        <v>#N/A</v>
      </c>
      <c r="W9368" s="93" t="e">
        <f>VLOOKUP(A9368,Sheet3!A:A,1,0)</f>
        <v>#N/A</v>
      </c>
    </row>
    <row r="9369" spans="1:23" ht="18.95" customHeight="1">
      <c r="A9369" s="25">
        <v>800079072495</v>
      </c>
      <c r="B9369" s="26" t="s">
        <v>5406</v>
      </c>
      <c r="C9369" s="28" t="s">
        <v>9085</v>
      </c>
      <c r="D9369" s="28" t="s">
        <v>9140</v>
      </c>
      <c r="E9369" s="33">
        <v>53</v>
      </c>
      <c r="F9369" s="33">
        <v>4</v>
      </c>
      <c r="G9369" s="33">
        <v>33</v>
      </c>
      <c r="I9369" s="34"/>
      <c r="K9369" s="35"/>
      <c r="L9369" s="33">
        <v>53</v>
      </c>
      <c r="M9369" s="33">
        <v>4</v>
      </c>
      <c r="N9369" s="33">
        <v>33</v>
      </c>
      <c r="P9369" s="32" t="e">
        <f>VLOOKUP(A9369,ยืมแฟ้ม!A:B,2,)</f>
        <v>#N/A</v>
      </c>
      <c r="Q9369" s="32" t="e">
        <f>VLOOKUP(A9369,ยืมแฟ้ม!A:C,3,)</f>
        <v>#N/A</v>
      </c>
      <c r="R9369" s="32" t="e">
        <f>VLOOKUP(A9369,ยืมแฟ้ม!A:D,4,)</f>
        <v>#N/A</v>
      </c>
      <c r="W9369" s="93" t="e">
        <f>VLOOKUP(A9369,Sheet3!A:A,1,0)</f>
        <v>#N/A</v>
      </c>
    </row>
    <row r="9370" spans="1:23" ht="18.95" customHeight="1">
      <c r="A9370" s="25">
        <v>800093352519</v>
      </c>
      <c r="B9370" s="26" t="s">
        <v>5407</v>
      </c>
      <c r="C9370" s="28" t="s">
        <v>9085</v>
      </c>
      <c r="D9370" s="28" t="s">
        <v>7816</v>
      </c>
      <c r="E9370" s="33">
        <v>53</v>
      </c>
      <c r="F9370" s="33">
        <v>4</v>
      </c>
      <c r="G9370" s="33">
        <v>35</v>
      </c>
      <c r="I9370" s="34"/>
      <c r="K9370" s="35"/>
      <c r="L9370" s="33">
        <v>53</v>
      </c>
      <c r="M9370" s="33">
        <v>4</v>
      </c>
      <c r="N9370" s="33">
        <v>35</v>
      </c>
      <c r="P9370" s="32" t="e">
        <f>VLOOKUP(A9370,ยืมแฟ้ม!A:B,2,)</f>
        <v>#N/A</v>
      </c>
      <c r="Q9370" s="32" t="e">
        <f>VLOOKUP(A9370,ยืมแฟ้ม!A:C,3,)</f>
        <v>#N/A</v>
      </c>
      <c r="R9370" s="32" t="e">
        <f>VLOOKUP(A9370,ยืมแฟ้ม!A:D,4,)</f>
        <v>#N/A</v>
      </c>
      <c r="W9370" s="93" t="e">
        <f>VLOOKUP(A9370,Sheet3!A:A,1,0)</f>
        <v>#N/A</v>
      </c>
    </row>
    <row r="9371" spans="1:23" ht="18.95" customHeight="1">
      <c r="A9371" s="25">
        <v>800038819119</v>
      </c>
      <c r="B9371" s="26" t="s">
        <v>7752</v>
      </c>
      <c r="C9371" s="28" t="s">
        <v>9134</v>
      </c>
      <c r="D9371" s="28" t="s">
        <v>10026</v>
      </c>
      <c r="E9371" s="33">
        <v>53</v>
      </c>
      <c r="F9371" s="33">
        <v>4</v>
      </c>
      <c r="G9371" s="33">
        <v>34</v>
      </c>
      <c r="I9371" s="34"/>
      <c r="K9371" s="35"/>
      <c r="L9371" s="33" t="s">
        <v>9261</v>
      </c>
      <c r="M9371" s="33">
        <v>4</v>
      </c>
      <c r="N9371" s="33">
        <v>34</v>
      </c>
      <c r="P9371" s="32" t="e">
        <f>VLOOKUP(A9371,ยืมแฟ้ม!A:B,2,)</f>
        <v>#N/A</v>
      </c>
      <c r="Q9371" s="32" t="e">
        <f>VLOOKUP(A9371,ยืมแฟ้ม!A:C,3,)</f>
        <v>#N/A</v>
      </c>
      <c r="R9371" s="32" t="e">
        <f>VLOOKUP(A9371,ยืมแฟ้ม!A:D,4,)</f>
        <v>#N/A</v>
      </c>
      <c r="W9371" s="93" t="e">
        <f>VLOOKUP(A9371,Sheet3!A:A,1,0)</f>
        <v>#N/A</v>
      </c>
    </row>
    <row r="9372" spans="1:23" ht="18.95" customHeight="1">
      <c r="A9372" s="14">
        <v>800090751911</v>
      </c>
      <c r="B9372" s="42" t="s">
        <v>11081</v>
      </c>
      <c r="C9372" s="49" t="s">
        <v>3537</v>
      </c>
      <c r="D9372" s="16" t="s">
        <v>9142</v>
      </c>
      <c r="E9372" s="33">
        <v>54</v>
      </c>
      <c r="F9372" s="33">
        <v>1</v>
      </c>
      <c r="G9372" s="33">
        <v>1</v>
      </c>
      <c r="I9372" s="34"/>
      <c r="K9372" s="35"/>
      <c r="L9372" s="33">
        <v>54</v>
      </c>
      <c r="M9372" s="33">
        <v>1</v>
      </c>
      <c r="N9372" s="33">
        <v>1</v>
      </c>
      <c r="P9372" s="32" t="e">
        <f>VLOOKUP(A9372,ยืมแฟ้ม!A:B,2,)</f>
        <v>#N/A</v>
      </c>
      <c r="Q9372" s="32" t="e">
        <f>VLOOKUP(A9372,ยืมแฟ้ม!A:C,3,)</f>
        <v>#N/A</v>
      </c>
      <c r="R9372" s="32" t="e">
        <f>VLOOKUP(A9372,ยืมแฟ้ม!A:D,4,)</f>
        <v>#N/A</v>
      </c>
      <c r="W9372" s="93" t="e">
        <f>VLOOKUP(A9372,Sheet3!A:A,1,0)</f>
        <v>#N/A</v>
      </c>
    </row>
    <row r="9373" spans="1:23" ht="18.95" customHeight="1">
      <c r="A9373" s="25">
        <v>800090293369</v>
      </c>
      <c r="B9373" s="26" t="s">
        <v>5408</v>
      </c>
      <c r="C9373" s="28" t="s">
        <v>9085</v>
      </c>
      <c r="D9373" s="28" t="s">
        <v>1465</v>
      </c>
      <c r="E9373" s="33">
        <v>54</v>
      </c>
      <c r="F9373" s="33">
        <v>1</v>
      </c>
      <c r="G9373" s="33">
        <v>2</v>
      </c>
      <c r="I9373" s="34"/>
      <c r="K9373" s="35"/>
      <c r="L9373" s="33">
        <v>54</v>
      </c>
      <c r="M9373" s="33">
        <v>1</v>
      </c>
      <c r="N9373" s="33">
        <v>2</v>
      </c>
      <c r="P9373" s="32" t="e">
        <f>VLOOKUP(A9373,ยืมแฟ้ม!A:B,2,)</f>
        <v>#N/A</v>
      </c>
      <c r="Q9373" s="32" t="e">
        <f>VLOOKUP(A9373,ยืมแฟ้ม!A:C,3,)</f>
        <v>#N/A</v>
      </c>
      <c r="R9373" s="32" t="e">
        <f>VLOOKUP(A9373,ยืมแฟ้ม!A:D,4,)</f>
        <v>#N/A</v>
      </c>
      <c r="W9373" s="93" t="e">
        <f>VLOOKUP(A9373,Sheet3!A:A,1,0)</f>
        <v>#N/A</v>
      </c>
    </row>
    <row r="9374" spans="1:23" ht="18.95" customHeight="1">
      <c r="A9374" s="25">
        <v>800065479969</v>
      </c>
      <c r="B9374" s="26" t="s">
        <v>5409</v>
      </c>
      <c r="C9374" s="28" t="s">
        <v>9085</v>
      </c>
      <c r="D9374" s="28" t="s">
        <v>7822</v>
      </c>
      <c r="E9374" s="33">
        <v>54</v>
      </c>
      <c r="F9374" s="33">
        <v>1</v>
      </c>
      <c r="G9374" s="33">
        <v>3</v>
      </c>
      <c r="I9374" s="34"/>
      <c r="K9374" s="35"/>
      <c r="L9374" s="33">
        <v>54</v>
      </c>
      <c r="M9374" s="33">
        <v>1</v>
      </c>
      <c r="N9374" s="33">
        <v>3</v>
      </c>
      <c r="P9374" s="32" t="e">
        <f>VLOOKUP(A9374,ยืมแฟ้ม!A:B,2,)</f>
        <v>#N/A</v>
      </c>
      <c r="Q9374" s="32" t="e">
        <f>VLOOKUP(A9374,ยืมแฟ้ม!A:C,3,)</f>
        <v>#N/A</v>
      </c>
      <c r="R9374" s="32" t="e">
        <f>VLOOKUP(A9374,ยืมแฟ้ม!A:D,4,)</f>
        <v>#N/A</v>
      </c>
      <c r="W9374" s="93" t="e">
        <f>VLOOKUP(A9374,Sheet3!A:A,1,0)</f>
        <v>#N/A</v>
      </c>
    </row>
    <row r="9375" spans="1:23" ht="18.95" customHeight="1">
      <c r="A9375" s="25">
        <v>800065479977</v>
      </c>
      <c r="B9375" s="26" t="s">
        <v>5409</v>
      </c>
      <c r="C9375" s="28" t="s">
        <v>9085</v>
      </c>
      <c r="D9375" s="28" t="s">
        <v>10026</v>
      </c>
      <c r="E9375" s="33">
        <v>54</v>
      </c>
      <c r="F9375" s="33">
        <v>1</v>
      </c>
      <c r="G9375" s="33">
        <v>3</v>
      </c>
      <c r="I9375" s="34"/>
      <c r="K9375" s="35"/>
      <c r="L9375" s="33">
        <v>54</v>
      </c>
      <c r="M9375" s="33">
        <v>1</v>
      </c>
      <c r="N9375" s="33">
        <v>3</v>
      </c>
      <c r="P9375" s="32" t="e">
        <f>VLOOKUP(A9375,ยืมแฟ้ม!A:B,2,)</f>
        <v>#N/A</v>
      </c>
      <c r="Q9375" s="32" t="e">
        <f>VLOOKUP(A9375,ยืมแฟ้ม!A:C,3,)</f>
        <v>#N/A</v>
      </c>
      <c r="R9375" s="32" t="e">
        <f>VLOOKUP(A9375,ยืมแฟ้ม!A:D,4,)</f>
        <v>#N/A</v>
      </c>
      <c r="W9375" s="93" t="e">
        <f>VLOOKUP(A9375,Sheet3!A:A,1,0)</f>
        <v>#N/A</v>
      </c>
    </row>
    <row r="9376" spans="1:23" ht="18.95" customHeight="1">
      <c r="A9376" s="25">
        <v>800065479985</v>
      </c>
      <c r="B9376" s="26" t="s">
        <v>5409</v>
      </c>
      <c r="C9376" s="28" t="s">
        <v>9085</v>
      </c>
      <c r="D9376" s="28" t="s">
        <v>10026</v>
      </c>
      <c r="E9376" s="33">
        <v>54</v>
      </c>
      <c r="F9376" s="33">
        <v>1</v>
      </c>
      <c r="G9376" s="33">
        <v>3</v>
      </c>
      <c r="I9376" s="34"/>
      <c r="K9376" s="35"/>
      <c r="L9376" s="33">
        <v>54</v>
      </c>
      <c r="M9376" s="33">
        <v>1</v>
      </c>
      <c r="N9376" s="33">
        <v>3</v>
      </c>
      <c r="P9376" s="32" t="e">
        <f>VLOOKUP(A9376,ยืมแฟ้ม!A:B,2,)</f>
        <v>#N/A</v>
      </c>
      <c r="Q9376" s="32" t="e">
        <f>VLOOKUP(A9376,ยืมแฟ้ม!A:C,3,)</f>
        <v>#N/A</v>
      </c>
      <c r="R9376" s="32" t="e">
        <f>VLOOKUP(A9376,ยืมแฟ้ม!A:D,4,)</f>
        <v>#N/A</v>
      </c>
      <c r="W9376" s="93" t="e">
        <f>VLOOKUP(A9376,Sheet3!A:A,1,0)</f>
        <v>#N/A</v>
      </c>
    </row>
    <row r="9377" spans="1:23" ht="18.95" customHeight="1">
      <c r="A9377" s="25">
        <v>800090577704</v>
      </c>
      <c r="B9377" s="26" t="s">
        <v>5410</v>
      </c>
      <c r="C9377" s="28" t="s">
        <v>3542</v>
      </c>
      <c r="D9377" s="28" t="s">
        <v>7915</v>
      </c>
      <c r="E9377" s="33">
        <v>54</v>
      </c>
      <c r="F9377" s="33">
        <v>1</v>
      </c>
      <c r="G9377" s="33">
        <v>4</v>
      </c>
      <c r="I9377" s="34"/>
      <c r="K9377" s="35"/>
      <c r="L9377" s="33">
        <v>54</v>
      </c>
      <c r="M9377" s="33">
        <v>1</v>
      </c>
      <c r="N9377" s="33">
        <v>4</v>
      </c>
      <c r="P9377" s="32" t="e">
        <f>VLOOKUP(A9377,ยืมแฟ้ม!A:B,2,)</f>
        <v>#N/A</v>
      </c>
      <c r="Q9377" s="32" t="e">
        <f>VLOOKUP(A9377,ยืมแฟ้ม!A:C,3,)</f>
        <v>#N/A</v>
      </c>
      <c r="R9377" s="32" t="e">
        <f>VLOOKUP(A9377,ยืมแฟ้ม!A:D,4,)</f>
        <v>#N/A</v>
      </c>
      <c r="W9377" s="93" t="e">
        <f>VLOOKUP(A9377,Sheet3!A:A,1,0)</f>
        <v>#N/A</v>
      </c>
    </row>
    <row r="9378" spans="1:23" ht="18.95" customHeight="1">
      <c r="A9378" s="25">
        <v>800074431829</v>
      </c>
      <c r="B9378" s="26" t="s">
        <v>5411</v>
      </c>
      <c r="C9378" s="28" t="s">
        <v>7911</v>
      </c>
      <c r="D9378" s="28" t="s">
        <v>7915</v>
      </c>
      <c r="E9378" s="33">
        <v>54</v>
      </c>
      <c r="F9378" s="33">
        <v>1</v>
      </c>
      <c r="G9378" s="33">
        <v>5</v>
      </c>
      <c r="I9378" s="34"/>
      <c r="K9378" s="35"/>
      <c r="L9378" s="33">
        <v>54</v>
      </c>
      <c r="M9378" s="33">
        <v>1</v>
      </c>
      <c r="N9378" s="33">
        <v>5</v>
      </c>
      <c r="P9378" s="32" t="e">
        <f>VLOOKUP(A9378,ยืมแฟ้ม!A:B,2,)</f>
        <v>#N/A</v>
      </c>
      <c r="Q9378" s="32" t="e">
        <f>VLOOKUP(A9378,ยืมแฟ้ม!A:C,3,)</f>
        <v>#N/A</v>
      </c>
      <c r="R9378" s="32" t="e">
        <f>VLOOKUP(A9378,ยืมแฟ้ม!A:D,4,)</f>
        <v>#N/A</v>
      </c>
      <c r="W9378" s="93" t="e">
        <f>VLOOKUP(A9378,Sheet3!A:A,1,0)</f>
        <v>#N/A</v>
      </c>
    </row>
    <row r="9379" spans="1:23" ht="18.95" customHeight="1">
      <c r="A9379" s="25">
        <v>800071547486</v>
      </c>
      <c r="B9379" s="26" t="s">
        <v>5412</v>
      </c>
      <c r="C9379" s="28" t="s">
        <v>9085</v>
      </c>
      <c r="D9379" s="28" t="s">
        <v>9140</v>
      </c>
      <c r="E9379" s="33">
        <v>54</v>
      </c>
      <c r="F9379" s="33">
        <v>1</v>
      </c>
      <c r="G9379" s="33">
        <v>6</v>
      </c>
      <c r="I9379" s="34"/>
      <c r="K9379" s="35"/>
      <c r="L9379" s="33">
        <v>54</v>
      </c>
      <c r="M9379" s="33">
        <v>1</v>
      </c>
      <c r="N9379" s="33">
        <v>6</v>
      </c>
      <c r="P9379" s="32" t="e">
        <f>VLOOKUP(A9379,ยืมแฟ้ม!A:B,2,)</f>
        <v>#N/A</v>
      </c>
      <c r="Q9379" s="32" t="e">
        <f>VLOOKUP(A9379,ยืมแฟ้ม!A:C,3,)</f>
        <v>#N/A</v>
      </c>
      <c r="R9379" s="32" t="e">
        <f>VLOOKUP(A9379,ยืมแฟ้ม!A:D,4,)</f>
        <v>#N/A</v>
      </c>
      <c r="W9379" s="93" t="e">
        <f>VLOOKUP(A9379,Sheet3!A:A,1,0)</f>
        <v>#N/A</v>
      </c>
    </row>
    <row r="9380" spans="1:23" ht="18.95" customHeight="1">
      <c r="A9380" s="25">
        <v>800065334636</v>
      </c>
      <c r="B9380" s="26" t="s">
        <v>5413</v>
      </c>
      <c r="C9380" s="28" t="s">
        <v>9085</v>
      </c>
      <c r="D9380" s="28" t="s">
        <v>9141</v>
      </c>
      <c r="E9380" s="33">
        <v>54</v>
      </c>
      <c r="F9380" s="33">
        <v>1</v>
      </c>
      <c r="G9380" s="33">
        <v>7</v>
      </c>
      <c r="I9380" s="34"/>
      <c r="K9380" s="35"/>
      <c r="L9380" s="33">
        <v>54</v>
      </c>
      <c r="M9380" s="33">
        <v>1</v>
      </c>
      <c r="N9380" s="33">
        <v>7</v>
      </c>
      <c r="P9380" s="32" t="e">
        <f>VLOOKUP(A9380,ยืมแฟ้ม!A:B,2,)</f>
        <v>#N/A</v>
      </c>
      <c r="Q9380" s="32" t="e">
        <f>VLOOKUP(A9380,ยืมแฟ้ม!A:C,3,)</f>
        <v>#N/A</v>
      </c>
      <c r="R9380" s="32" t="e">
        <f>VLOOKUP(A9380,ยืมแฟ้ม!A:D,4,)</f>
        <v>#N/A</v>
      </c>
      <c r="W9380" s="93" t="e">
        <f>VLOOKUP(A9380,Sheet3!A:A,1,0)</f>
        <v>#N/A</v>
      </c>
    </row>
    <row r="9381" spans="1:23" ht="18.95" customHeight="1">
      <c r="A9381" s="25">
        <v>800054282945</v>
      </c>
      <c r="B9381" s="26" t="s">
        <v>5414</v>
      </c>
      <c r="C9381" s="28" t="s">
        <v>3542</v>
      </c>
      <c r="D9381" s="28" t="s">
        <v>7816</v>
      </c>
      <c r="E9381" s="33">
        <v>54</v>
      </c>
      <c r="F9381" s="33">
        <v>1</v>
      </c>
      <c r="G9381" s="33">
        <v>8</v>
      </c>
      <c r="I9381" s="34"/>
      <c r="K9381" s="35"/>
      <c r="L9381" s="33">
        <v>54</v>
      </c>
      <c r="M9381" s="33">
        <v>1</v>
      </c>
      <c r="N9381" s="33">
        <v>8</v>
      </c>
      <c r="P9381" s="32" t="e">
        <f>VLOOKUP(A9381,ยืมแฟ้ม!A:B,2,)</f>
        <v>#N/A</v>
      </c>
      <c r="Q9381" s="32" t="e">
        <f>VLOOKUP(A9381,ยืมแฟ้ม!A:C,3,)</f>
        <v>#N/A</v>
      </c>
      <c r="R9381" s="32" t="e">
        <f>VLOOKUP(A9381,ยืมแฟ้ม!A:D,4,)</f>
        <v>#N/A</v>
      </c>
      <c r="W9381" s="93" t="e">
        <f>VLOOKUP(A9381,Sheet3!A:A,1,0)</f>
        <v>#N/A</v>
      </c>
    </row>
    <row r="9382" spans="1:23" ht="18.95" customHeight="1">
      <c r="A9382" s="25">
        <v>800085676693</v>
      </c>
      <c r="B9382" s="26" t="s">
        <v>5415</v>
      </c>
      <c r="C9382" s="28" t="s">
        <v>3542</v>
      </c>
      <c r="D9382" s="28" t="s">
        <v>7816</v>
      </c>
      <c r="E9382" s="33">
        <v>54</v>
      </c>
      <c r="F9382" s="33">
        <v>1</v>
      </c>
      <c r="G9382" s="33">
        <v>9</v>
      </c>
      <c r="I9382" s="34"/>
      <c r="K9382" s="35"/>
      <c r="L9382" s="33">
        <v>54</v>
      </c>
      <c r="M9382" s="33">
        <v>1</v>
      </c>
      <c r="N9382" s="33">
        <v>9</v>
      </c>
      <c r="P9382" s="32" t="e">
        <f>VLOOKUP(A9382,ยืมแฟ้ม!A:B,2,)</f>
        <v>#N/A</v>
      </c>
      <c r="Q9382" s="32" t="e">
        <f>VLOOKUP(A9382,ยืมแฟ้ม!A:C,3,)</f>
        <v>#N/A</v>
      </c>
      <c r="R9382" s="32" t="e">
        <f>VLOOKUP(A9382,ยืมแฟ้ม!A:D,4,)</f>
        <v>#N/A</v>
      </c>
      <c r="W9382" s="93" t="e">
        <f>VLOOKUP(A9382,Sheet3!A:A,1,0)</f>
        <v>#N/A</v>
      </c>
    </row>
    <row r="9383" spans="1:23" ht="18.95" customHeight="1">
      <c r="A9383" s="25">
        <v>800043761868</v>
      </c>
      <c r="B9383" s="26" t="s">
        <v>5416</v>
      </c>
      <c r="C9383" s="28" t="s">
        <v>9085</v>
      </c>
      <c r="D9383" s="28" t="s">
        <v>1465</v>
      </c>
      <c r="E9383" s="33">
        <v>54</v>
      </c>
      <c r="F9383" s="33">
        <v>1</v>
      </c>
      <c r="G9383" s="33">
        <v>10</v>
      </c>
      <c r="I9383" s="34"/>
      <c r="K9383" s="35"/>
      <c r="L9383" s="33">
        <v>54</v>
      </c>
      <c r="M9383" s="33">
        <v>1</v>
      </c>
      <c r="N9383" s="33">
        <v>10</v>
      </c>
      <c r="P9383" s="32" t="e">
        <f>VLOOKUP(A9383,ยืมแฟ้ม!A:B,2,)</f>
        <v>#N/A</v>
      </c>
      <c r="Q9383" s="32" t="e">
        <f>VLOOKUP(A9383,ยืมแฟ้ม!A:C,3,)</f>
        <v>#N/A</v>
      </c>
      <c r="R9383" s="32" t="e">
        <f>VLOOKUP(A9383,ยืมแฟ้ม!A:D,4,)</f>
        <v>#N/A</v>
      </c>
      <c r="W9383" s="93" t="e">
        <f>VLOOKUP(A9383,Sheet3!A:A,1,0)</f>
        <v>#N/A</v>
      </c>
    </row>
    <row r="9384" spans="1:23" ht="18.95" customHeight="1">
      <c r="A9384" s="14">
        <v>800090796221</v>
      </c>
      <c r="B9384" s="42" t="s">
        <v>11082</v>
      </c>
      <c r="C9384" s="49" t="s">
        <v>3537</v>
      </c>
      <c r="D9384" s="16" t="s">
        <v>9142</v>
      </c>
      <c r="E9384" s="33">
        <v>54</v>
      </c>
      <c r="F9384" s="33">
        <v>1</v>
      </c>
      <c r="G9384" s="33">
        <v>11</v>
      </c>
      <c r="I9384" s="34"/>
      <c r="K9384" s="35"/>
      <c r="L9384" s="33">
        <v>54</v>
      </c>
      <c r="M9384" s="33">
        <v>1</v>
      </c>
      <c r="N9384" s="33">
        <v>11</v>
      </c>
      <c r="P9384" s="32" t="e">
        <f>VLOOKUP(A9384,ยืมแฟ้ม!A:B,2,)</f>
        <v>#N/A</v>
      </c>
      <c r="Q9384" s="32" t="e">
        <f>VLOOKUP(A9384,ยืมแฟ้ม!A:C,3,)</f>
        <v>#N/A</v>
      </c>
      <c r="R9384" s="32" t="e">
        <f>VLOOKUP(A9384,ยืมแฟ้ม!A:D,4,)</f>
        <v>#N/A</v>
      </c>
      <c r="W9384" s="93" t="e">
        <f>VLOOKUP(A9384,Sheet3!A:A,1,0)</f>
        <v>#N/A</v>
      </c>
    </row>
    <row r="9385" spans="1:23" ht="18.95" customHeight="1">
      <c r="A9385" s="25">
        <v>800097776994</v>
      </c>
      <c r="B9385" s="26" t="s">
        <v>7901</v>
      </c>
      <c r="C9385" s="28" t="s">
        <v>9085</v>
      </c>
      <c r="D9385" s="28" t="s">
        <v>9140</v>
      </c>
      <c r="E9385" s="33">
        <v>54</v>
      </c>
      <c r="F9385" s="33">
        <v>1</v>
      </c>
      <c r="G9385" s="33">
        <v>12</v>
      </c>
      <c r="I9385" s="34"/>
      <c r="K9385" s="35"/>
      <c r="L9385" s="33">
        <v>54</v>
      </c>
      <c r="M9385" s="33">
        <v>1</v>
      </c>
      <c r="N9385" s="33">
        <v>12</v>
      </c>
      <c r="P9385" s="32" t="e">
        <f>VLOOKUP(A9385,ยืมแฟ้ม!A:B,2,)</f>
        <v>#N/A</v>
      </c>
      <c r="Q9385" s="32" t="e">
        <f>VLOOKUP(A9385,ยืมแฟ้ม!A:C,3,)</f>
        <v>#N/A</v>
      </c>
      <c r="R9385" s="32" t="e">
        <f>VLOOKUP(A9385,ยืมแฟ้ม!A:D,4,)</f>
        <v>#N/A</v>
      </c>
      <c r="W9385" s="93" t="e">
        <f>VLOOKUP(A9385,Sheet3!A:A,1,0)</f>
        <v>#N/A</v>
      </c>
    </row>
    <row r="9386" spans="1:23" ht="18.95" customHeight="1">
      <c r="A9386" s="25">
        <v>800085533241</v>
      </c>
      <c r="B9386" s="26" t="s">
        <v>5417</v>
      </c>
      <c r="C9386" s="28" t="s">
        <v>7911</v>
      </c>
      <c r="D9386" s="28" t="s">
        <v>7915</v>
      </c>
      <c r="E9386" s="33">
        <v>54</v>
      </c>
      <c r="F9386" s="33">
        <v>1</v>
      </c>
      <c r="G9386" s="33">
        <v>13</v>
      </c>
      <c r="I9386" s="34"/>
      <c r="K9386" s="35"/>
      <c r="L9386" s="33">
        <v>54</v>
      </c>
      <c r="M9386" s="33">
        <v>1</v>
      </c>
      <c r="N9386" s="33">
        <v>13</v>
      </c>
      <c r="P9386" s="32" t="e">
        <f>VLOOKUP(A9386,ยืมแฟ้ม!A:B,2,)</f>
        <v>#N/A</v>
      </c>
      <c r="Q9386" s="32" t="e">
        <f>VLOOKUP(A9386,ยืมแฟ้ม!A:C,3,)</f>
        <v>#N/A</v>
      </c>
      <c r="R9386" s="32" t="e">
        <f>VLOOKUP(A9386,ยืมแฟ้ม!A:D,4,)</f>
        <v>#N/A</v>
      </c>
      <c r="W9386" s="93" t="e">
        <f>VLOOKUP(A9386,Sheet3!A:A,1,0)</f>
        <v>#N/A</v>
      </c>
    </row>
    <row r="9387" spans="1:23" ht="18.95" customHeight="1">
      <c r="A9387" s="25">
        <v>800087284009</v>
      </c>
      <c r="B9387" s="26" t="s">
        <v>5418</v>
      </c>
      <c r="C9387" s="28" t="s">
        <v>7911</v>
      </c>
      <c r="D9387" s="28" t="s">
        <v>7915</v>
      </c>
      <c r="E9387" s="33">
        <v>54</v>
      </c>
      <c r="F9387" s="33">
        <v>1</v>
      </c>
      <c r="G9387" s="33">
        <v>14</v>
      </c>
      <c r="I9387" s="34"/>
      <c r="K9387" s="35"/>
      <c r="L9387" s="33">
        <v>54</v>
      </c>
      <c r="M9387" s="33">
        <v>1</v>
      </c>
      <c r="N9387" s="33">
        <v>14</v>
      </c>
      <c r="P9387" s="32" t="e">
        <f>VLOOKUP(A9387,ยืมแฟ้ม!A:B,2,)</f>
        <v>#N/A</v>
      </c>
      <c r="Q9387" s="32" t="e">
        <f>VLOOKUP(A9387,ยืมแฟ้ม!A:C,3,)</f>
        <v>#N/A</v>
      </c>
      <c r="R9387" s="32" t="e">
        <f>VLOOKUP(A9387,ยืมแฟ้ม!A:D,4,)</f>
        <v>#N/A</v>
      </c>
      <c r="W9387" s="93" t="e">
        <f>VLOOKUP(A9387,Sheet3!A:A,1,0)</f>
        <v>#N/A</v>
      </c>
    </row>
    <row r="9388" spans="1:23" ht="18.95" customHeight="1">
      <c r="A9388" s="25">
        <v>800034690175</v>
      </c>
      <c r="B9388" s="26" t="s">
        <v>5419</v>
      </c>
      <c r="C9388" s="28" t="s">
        <v>9085</v>
      </c>
      <c r="D9388" s="28" t="s">
        <v>7816</v>
      </c>
      <c r="E9388" s="33">
        <v>54</v>
      </c>
      <c r="F9388" s="33">
        <v>1</v>
      </c>
      <c r="G9388" s="33">
        <v>15</v>
      </c>
      <c r="I9388" s="34"/>
      <c r="K9388" s="35"/>
      <c r="L9388" s="33">
        <v>54</v>
      </c>
      <c r="M9388" s="33">
        <v>1</v>
      </c>
      <c r="N9388" s="33">
        <v>15</v>
      </c>
      <c r="P9388" s="32" t="e">
        <f>VLOOKUP(A9388,ยืมแฟ้ม!A:B,2,)</f>
        <v>#N/A</v>
      </c>
      <c r="Q9388" s="32" t="e">
        <f>VLOOKUP(A9388,ยืมแฟ้ม!A:C,3,)</f>
        <v>#N/A</v>
      </c>
      <c r="R9388" s="32" t="e">
        <f>VLOOKUP(A9388,ยืมแฟ้ม!A:D,4,)</f>
        <v>#N/A</v>
      </c>
      <c r="W9388" s="93" t="e">
        <f>VLOOKUP(A9388,Sheet3!A:A,1,0)</f>
        <v>#N/A</v>
      </c>
    </row>
    <row r="9389" spans="1:23" ht="18.95" customHeight="1">
      <c r="I9389" s="34"/>
      <c r="K9389" s="35"/>
      <c r="L9389" s="33">
        <v>54</v>
      </c>
      <c r="M9389" s="33">
        <v>1</v>
      </c>
      <c r="N9389" s="33">
        <v>16</v>
      </c>
      <c r="P9389" s="32" t="e">
        <f>VLOOKUP(A9389,ยืมแฟ้ม!A:B,2,)</f>
        <v>#N/A</v>
      </c>
      <c r="Q9389" s="32" t="e">
        <f>VLOOKUP(A9389,ยืมแฟ้ม!A:C,3,)</f>
        <v>#N/A</v>
      </c>
      <c r="R9389" s="32" t="e">
        <f>VLOOKUP(A9389,ยืมแฟ้ม!A:D,4,)</f>
        <v>#N/A</v>
      </c>
      <c r="W9389" s="93" t="e">
        <f>VLOOKUP(A9389,Sheet3!A:A,1,0)</f>
        <v>#N/A</v>
      </c>
    </row>
    <row r="9390" spans="1:23" ht="18.95" customHeight="1">
      <c r="A9390" s="25">
        <v>800087271444</v>
      </c>
      <c r="B9390" s="26" t="s">
        <v>5420</v>
      </c>
      <c r="C9390" s="28" t="s">
        <v>7911</v>
      </c>
      <c r="D9390" s="28" t="s">
        <v>7915</v>
      </c>
      <c r="E9390" s="33">
        <v>54</v>
      </c>
      <c r="F9390" s="33">
        <v>1</v>
      </c>
      <c r="G9390" s="33">
        <v>17</v>
      </c>
      <c r="I9390" s="34"/>
      <c r="K9390" s="35"/>
      <c r="L9390" s="33">
        <v>54</v>
      </c>
      <c r="M9390" s="33">
        <v>1</v>
      </c>
      <c r="N9390" s="33">
        <v>17</v>
      </c>
      <c r="P9390" s="32" t="e">
        <f>VLOOKUP(A9390,ยืมแฟ้ม!A:B,2,)</f>
        <v>#N/A</v>
      </c>
      <c r="Q9390" s="32" t="e">
        <f>VLOOKUP(A9390,ยืมแฟ้ม!A:C,3,)</f>
        <v>#N/A</v>
      </c>
      <c r="R9390" s="32" t="e">
        <f>VLOOKUP(A9390,ยืมแฟ้ม!A:D,4,)</f>
        <v>#N/A</v>
      </c>
      <c r="W9390" s="93" t="e">
        <f>VLOOKUP(A9390,Sheet3!A:A,1,0)</f>
        <v>#N/A</v>
      </c>
    </row>
    <row r="9391" spans="1:23" ht="18.95" customHeight="1">
      <c r="E9391" s="33">
        <v>54</v>
      </c>
      <c r="F9391" s="33">
        <v>1</v>
      </c>
      <c r="G9391" s="33">
        <v>18</v>
      </c>
      <c r="I9391" s="34"/>
      <c r="K9391" s="35"/>
      <c r="L9391" s="33">
        <v>54</v>
      </c>
      <c r="M9391" s="33">
        <v>1</v>
      </c>
      <c r="N9391" s="33">
        <v>18</v>
      </c>
      <c r="P9391" s="32" t="e">
        <f>VLOOKUP(A9391,ยืมแฟ้ม!A:B,2,)</f>
        <v>#N/A</v>
      </c>
      <c r="Q9391" s="32" t="e">
        <f>VLOOKUP(A9391,ยืมแฟ้ม!A:C,3,)</f>
        <v>#N/A</v>
      </c>
      <c r="R9391" s="32" t="e">
        <f>VLOOKUP(A9391,ยืมแฟ้ม!A:D,4,)</f>
        <v>#N/A</v>
      </c>
      <c r="W9391" s="93" t="e">
        <f>VLOOKUP(A9391,Sheet3!A:A,1,0)</f>
        <v>#N/A</v>
      </c>
    </row>
    <row r="9392" spans="1:23" ht="18.95" customHeight="1">
      <c r="A9392" s="25">
        <v>800006620937</v>
      </c>
      <c r="B9392" s="26" t="s">
        <v>5421</v>
      </c>
      <c r="C9392" s="28" t="s">
        <v>3542</v>
      </c>
      <c r="D9392" s="28" t="s">
        <v>7912</v>
      </c>
      <c r="E9392" s="33">
        <v>54</v>
      </c>
      <c r="F9392" s="33">
        <v>1</v>
      </c>
      <c r="G9392" s="33">
        <v>19</v>
      </c>
      <c r="I9392" s="34"/>
      <c r="K9392" s="35"/>
      <c r="L9392" s="33">
        <v>54</v>
      </c>
      <c r="M9392" s="33">
        <v>1</v>
      </c>
      <c r="N9392" s="33">
        <v>19</v>
      </c>
      <c r="P9392" s="32" t="e">
        <f>VLOOKUP(A9392,ยืมแฟ้ม!A:B,2,)</f>
        <v>#N/A</v>
      </c>
      <c r="Q9392" s="32" t="e">
        <f>VLOOKUP(A9392,ยืมแฟ้ม!A:C,3,)</f>
        <v>#N/A</v>
      </c>
      <c r="R9392" s="32" t="e">
        <f>VLOOKUP(A9392,ยืมแฟ้ม!A:D,4,)</f>
        <v>#N/A</v>
      </c>
      <c r="W9392" s="93" t="e">
        <f>VLOOKUP(A9392,Sheet3!A:A,1,0)</f>
        <v>#N/A</v>
      </c>
    </row>
    <row r="9393" spans="1:23" ht="18.95" customHeight="1">
      <c r="A9393" s="25">
        <v>830951003318</v>
      </c>
      <c r="B9393" s="26" t="s">
        <v>43</v>
      </c>
      <c r="C9393" s="28" t="s">
        <v>3542</v>
      </c>
      <c r="D9393" s="28" t="s">
        <v>7912</v>
      </c>
      <c r="E9393" s="33">
        <v>54</v>
      </c>
      <c r="F9393" s="33">
        <v>1</v>
      </c>
      <c r="G9393" s="33">
        <v>20</v>
      </c>
      <c r="I9393" s="34"/>
      <c r="K9393" s="35"/>
      <c r="L9393" s="33">
        <v>54</v>
      </c>
      <c r="M9393" s="33">
        <v>1</v>
      </c>
      <c r="N9393" s="33">
        <v>20</v>
      </c>
      <c r="P9393" s="32" t="e">
        <f>VLOOKUP(A9393,ยืมแฟ้ม!A:B,2,)</f>
        <v>#N/A</v>
      </c>
      <c r="Q9393" s="32" t="e">
        <f>VLOOKUP(A9393,ยืมแฟ้ม!A:C,3,)</f>
        <v>#N/A</v>
      </c>
      <c r="R9393" s="32" t="e">
        <f>VLOOKUP(A9393,ยืมแฟ้ม!A:D,4,)</f>
        <v>#N/A</v>
      </c>
      <c r="W9393" s="93" t="e">
        <f>VLOOKUP(A9393,Sheet3!A:A,1,0)</f>
        <v>#N/A</v>
      </c>
    </row>
    <row r="9394" spans="1:23" ht="18.95" customHeight="1">
      <c r="A9394" s="25">
        <v>800094393397</v>
      </c>
      <c r="B9394" s="26" t="s">
        <v>5422</v>
      </c>
      <c r="C9394" s="28" t="s">
        <v>3542</v>
      </c>
      <c r="D9394" s="28" t="s">
        <v>9140</v>
      </c>
      <c r="E9394" s="33">
        <v>54</v>
      </c>
      <c r="F9394" s="33">
        <v>1</v>
      </c>
      <c r="G9394" s="33">
        <v>21</v>
      </c>
      <c r="I9394" s="34"/>
      <c r="K9394" s="35"/>
      <c r="L9394" s="33">
        <v>54</v>
      </c>
      <c r="M9394" s="33">
        <v>1</v>
      </c>
      <c r="N9394" s="33">
        <v>21</v>
      </c>
      <c r="P9394" s="32" t="e">
        <f>VLOOKUP(A9394,ยืมแฟ้ม!A:B,2,)</f>
        <v>#N/A</v>
      </c>
      <c r="Q9394" s="32" t="e">
        <f>VLOOKUP(A9394,ยืมแฟ้ม!A:C,3,)</f>
        <v>#N/A</v>
      </c>
      <c r="R9394" s="32" t="e">
        <f>VLOOKUP(A9394,ยืมแฟ้ม!A:D,4,)</f>
        <v>#N/A</v>
      </c>
      <c r="W9394" s="93" t="e">
        <f>VLOOKUP(A9394,Sheet3!A:A,1,0)</f>
        <v>#N/A</v>
      </c>
    </row>
    <row r="9395" spans="1:23" ht="18.95" customHeight="1">
      <c r="A9395" s="25">
        <v>800061911957</v>
      </c>
      <c r="B9395" s="26" t="s">
        <v>5423</v>
      </c>
      <c r="C9395" s="28" t="s">
        <v>3542</v>
      </c>
      <c r="D9395" s="28" t="s">
        <v>1465</v>
      </c>
      <c r="E9395" s="33">
        <v>54</v>
      </c>
      <c r="F9395" s="33">
        <v>1</v>
      </c>
      <c r="G9395" s="33">
        <v>22</v>
      </c>
      <c r="I9395" s="34"/>
      <c r="K9395" s="35"/>
      <c r="L9395" s="33">
        <v>54</v>
      </c>
      <c r="M9395" s="33">
        <v>1</v>
      </c>
      <c r="N9395" s="33">
        <v>22</v>
      </c>
      <c r="P9395" s="32" t="e">
        <f>VLOOKUP(A9395,ยืมแฟ้ม!A:B,2,)</f>
        <v>#N/A</v>
      </c>
      <c r="Q9395" s="32" t="e">
        <f>VLOOKUP(A9395,ยืมแฟ้ม!A:C,3,)</f>
        <v>#N/A</v>
      </c>
      <c r="R9395" s="32" t="e">
        <f>VLOOKUP(A9395,ยืมแฟ้ม!A:D,4,)</f>
        <v>#N/A</v>
      </c>
      <c r="W9395" s="93" t="e">
        <f>VLOOKUP(A9395,Sheet3!A:A,1,0)</f>
        <v>#N/A</v>
      </c>
    </row>
    <row r="9396" spans="1:23" ht="18.95" customHeight="1">
      <c r="A9396" s="25">
        <v>800058912976</v>
      </c>
      <c r="B9396" s="26" t="s">
        <v>4462</v>
      </c>
      <c r="C9396" s="28" t="s">
        <v>3542</v>
      </c>
      <c r="D9396" s="28" t="s">
        <v>10026</v>
      </c>
      <c r="E9396" s="33">
        <v>54</v>
      </c>
      <c r="F9396" s="33">
        <v>1</v>
      </c>
      <c r="G9396" s="33">
        <v>23</v>
      </c>
      <c r="I9396" s="34"/>
      <c r="K9396" s="35"/>
      <c r="L9396" s="33">
        <v>54</v>
      </c>
      <c r="M9396" s="33">
        <v>1</v>
      </c>
      <c r="N9396" s="33">
        <v>23</v>
      </c>
      <c r="P9396" s="32" t="e">
        <f>VLOOKUP(A9396,ยืมแฟ้ม!A:B,2,)</f>
        <v>#N/A</v>
      </c>
      <c r="Q9396" s="32" t="e">
        <f>VLOOKUP(A9396,ยืมแฟ้ม!A:C,3,)</f>
        <v>#N/A</v>
      </c>
      <c r="R9396" s="32" t="e">
        <f>VLOOKUP(A9396,ยืมแฟ้ม!A:D,4,)</f>
        <v>#N/A</v>
      </c>
      <c r="W9396" s="93" t="e">
        <f>VLOOKUP(A9396,Sheet3!A:A,1,0)</f>
        <v>#N/A</v>
      </c>
    </row>
    <row r="9397" spans="1:23" ht="18.95" customHeight="1">
      <c r="A9397" s="25">
        <v>800092252538</v>
      </c>
      <c r="B9397" s="26" t="s">
        <v>5424</v>
      </c>
      <c r="C9397" s="28" t="s">
        <v>3542</v>
      </c>
      <c r="D9397" s="28" t="s">
        <v>9142</v>
      </c>
      <c r="E9397" s="33">
        <v>54</v>
      </c>
      <c r="F9397" s="33">
        <v>1</v>
      </c>
      <c r="G9397" s="33">
        <v>24</v>
      </c>
      <c r="I9397" s="34"/>
      <c r="K9397" s="35"/>
      <c r="L9397" s="33">
        <v>54</v>
      </c>
      <c r="M9397" s="33">
        <v>1</v>
      </c>
      <c r="N9397" s="33">
        <v>24</v>
      </c>
      <c r="P9397" s="32" t="e">
        <f>VLOOKUP(A9397,ยืมแฟ้ม!A:B,2,)</f>
        <v>#N/A</v>
      </c>
      <c r="Q9397" s="32" t="e">
        <f>VLOOKUP(A9397,ยืมแฟ้ม!A:C,3,)</f>
        <v>#N/A</v>
      </c>
      <c r="R9397" s="32" t="e">
        <f>VLOOKUP(A9397,ยืมแฟ้ม!A:D,4,)</f>
        <v>#N/A</v>
      </c>
      <c r="W9397" s="93" t="e">
        <f>VLOOKUP(A9397,Sheet3!A:A,1,0)</f>
        <v>#N/A</v>
      </c>
    </row>
    <row r="9398" spans="1:23" ht="18.95" customHeight="1">
      <c r="A9398" s="25">
        <v>800092252488</v>
      </c>
      <c r="B9398" s="26" t="s">
        <v>5425</v>
      </c>
      <c r="C9398" s="28" t="s">
        <v>3542</v>
      </c>
      <c r="D9398" s="28" t="s">
        <v>9142</v>
      </c>
      <c r="E9398" s="33">
        <v>54</v>
      </c>
      <c r="F9398" s="33">
        <v>1</v>
      </c>
      <c r="G9398" s="33">
        <v>25</v>
      </c>
      <c r="I9398" s="34"/>
      <c r="K9398" s="35"/>
      <c r="L9398" s="33">
        <v>54</v>
      </c>
      <c r="M9398" s="33">
        <v>1</v>
      </c>
      <c r="N9398" s="33">
        <v>25</v>
      </c>
      <c r="P9398" s="32" t="e">
        <f>VLOOKUP(A9398,ยืมแฟ้ม!A:B,2,)</f>
        <v>#N/A</v>
      </c>
      <c r="Q9398" s="32" t="e">
        <f>VLOOKUP(A9398,ยืมแฟ้ม!A:C,3,)</f>
        <v>#N/A</v>
      </c>
      <c r="R9398" s="32" t="e">
        <f>VLOOKUP(A9398,ยืมแฟ้ม!A:D,4,)</f>
        <v>#N/A</v>
      </c>
      <c r="W9398" s="93" t="e">
        <f>VLOOKUP(A9398,Sheet3!A:A,1,0)</f>
        <v>#N/A</v>
      </c>
    </row>
    <row r="9399" spans="1:23" ht="18.95" customHeight="1">
      <c r="A9399" s="25">
        <v>800090772396</v>
      </c>
      <c r="B9399" s="26" t="s">
        <v>5426</v>
      </c>
      <c r="C9399" s="28" t="s">
        <v>3542</v>
      </c>
      <c r="D9399" s="28" t="s">
        <v>9142</v>
      </c>
      <c r="E9399" s="33">
        <v>54</v>
      </c>
      <c r="F9399" s="33">
        <v>1</v>
      </c>
      <c r="G9399" s="33">
        <v>26</v>
      </c>
      <c r="I9399" s="34"/>
      <c r="K9399" s="35"/>
      <c r="L9399" s="33">
        <v>54</v>
      </c>
      <c r="M9399" s="33">
        <v>1</v>
      </c>
      <c r="N9399" s="33">
        <v>26</v>
      </c>
      <c r="P9399" s="32" t="e">
        <f>VLOOKUP(A9399,ยืมแฟ้ม!A:B,2,)</f>
        <v>#N/A</v>
      </c>
      <c r="Q9399" s="32" t="e">
        <f>VLOOKUP(A9399,ยืมแฟ้ม!A:C,3,)</f>
        <v>#N/A</v>
      </c>
      <c r="R9399" s="32" t="e">
        <f>VLOOKUP(A9399,ยืมแฟ้ม!A:D,4,)</f>
        <v>#N/A</v>
      </c>
      <c r="W9399" s="93" t="e">
        <f>VLOOKUP(A9399,Sheet3!A:A,1,0)</f>
        <v>#N/A</v>
      </c>
    </row>
    <row r="9400" spans="1:23" ht="18.95" customHeight="1">
      <c r="A9400" s="25">
        <v>800090772255</v>
      </c>
      <c r="B9400" s="26" t="s">
        <v>5427</v>
      </c>
      <c r="C9400" s="28" t="s">
        <v>3542</v>
      </c>
      <c r="D9400" s="28" t="s">
        <v>9142</v>
      </c>
      <c r="E9400" s="33">
        <v>54</v>
      </c>
      <c r="F9400" s="33">
        <v>1</v>
      </c>
      <c r="G9400" s="33">
        <v>27</v>
      </c>
      <c r="I9400" s="34"/>
      <c r="K9400" s="35"/>
      <c r="L9400" s="33">
        <v>54</v>
      </c>
      <c r="M9400" s="33">
        <v>1</v>
      </c>
      <c r="N9400" s="33">
        <v>27</v>
      </c>
      <c r="P9400" s="32" t="e">
        <f>VLOOKUP(A9400,ยืมแฟ้ม!A:B,2,)</f>
        <v>#N/A</v>
      </c>
      <c r="Q9400" s="32" t="e">
        <f>VLOOKUP(A9400,ยืมแฟ้ม!A:C,3,)</f>
        <v>#N/A</v>
      </c>
      <c r="R9400" s="32" t="e">
        <f>VLOOKUP(A9400,ยืมแฟ้ม!A:D,4,)</f>
        <v>#N/A</v>
      </c>
      <c r="W9400" s="93" t="e">
        <f>VLOOKUP(A9400,Sheet3!A:A,1,0)</f>
        <v>#N/A</v>
      </c>
    </row>
    <row r="9401" spans="1:23" ht="18.95" customHeight="1">
      <c r="A9401" s="25">
        <v>800089710084</v>
      </c>
      <c r="B9401" s="26" t="s">
        <v>5428</v>
      </c>
      <c r="C9401" s="28" t="s">
        <v>3542</v>
      </c>
      <c r="D9401" s="28" t="s">
        <v>9142</v>
      </c>
      <c r="E9401" s="33">
        <v>54</v>
      </c>
      <c r="F9401" s="33">
        <v>1</v>
      </c>
      <c r="G9401" s="33">
        <v>28</v>
      </c>
      <c r="I9401" s="34"/>
      <c r="K9401" s="35"/>
      <c r="L9401" s="33">
        <v>54</v>
      </c>
      <c r="M9401" s="33">
        <v>1</v>
      </c>
      <c r="N9401" s="33">
        <v>28</v>
      </c>
      <c r="P9401" s="32" t="e">
        <f>VLOOKUP(A9401,ยืมแฟ้ม!A:B,2,)</f>
        <v>#N/A</v>
      </c>
      <c r="Q9401" s="32" t="e">
        <f>VLOOKUP(A9401,ยืมแฟ้ม!A:C,3,)</f>
        <v>#N/A</v>
      </c>
      <c r="R9401" s="32" t="e">
        <f>VLOOKUP(A9401,ยืมแฟ้ม!A:D,4,)</f>
        <v>#N/A</v>
      </c>
      <c r="W9401" s="93" t="e">
        <f>VLOOKUP(A9401,Sheet3!A:A,1,0)</f>
        <v>#N/A</v>
      </c>
    </row>
    <row r="9402" spans="1:23" ht="18.95" customHeight="1">
      <c r="A9402" s="25">
        <v>800085346677</v>
      </c>
      <c r="B9402" s="26" t="s">
        <v>5429</v>
      </c>
      <c r="C9402" s="28" t="s">
        <v>3542</v>
      </c>
      <c r="D9402" s="28" t="s">
        <v>7915</v>
      </c>
      <c r="E9402" s="33">
        <v>54</v>
      </c>
      <c r="F9402" s="33">
        <v>1</v>
      </c>
      <c r="G9402" s="33">
        <v>29</v>
      </c>
      <c r="I9402" s="34"/>
      <c r="K9402" s="35"/>
      <c r="L9402" s="33">
        <v>54</v>
      </c>
      <c r="M9402" s="33">
        <v>1</v>
      </c>
      <c r="N9402" s="33">
        <v>29</v>
      </c>
      <c r="P9402" s="32" t="e">
        <f>VLOOKUP(A9402,ยืมแฟ้ม!A:B,2,)</f>
        <v>#N/A</v>
      </c>
      <c r="Q9402" s="32" t="e">
        <f>VLOOKUP(A9402,ยืมแฟ้ม!A:C,3,)</f>
        <v>#N/A</v>
      </c>
      <c r="R9402" s="32" t="e">
        <f>VLOOKUP(A9402,ยืมแฟ้ม!A:D,4,)</f>
        <v>#N/A</v>
      </c>
      <c r="W9402" s="93" t="e">
        <f>VLOOKUP(A9402,Sheet3!A:A,1,0)</f>
        <v>#N/A</v>
      </c>
    </row>
    <row r="9403" spans="1:23" ht="18.95" customHeight="1">
      <c r="A9403" s="25">
        <v>800084566903</v>
      </c>
      <c r="B9403" s="26" t="s">
        <v>5283</v>
      </c>
      <c r="C9403" s="28" t="s">
        <v>3542</v>
      </c>
      <c r="D9403" s="28" t="s">
        <v>7915</v>
      </c>
      <c r="E9403" s="33">
        <v>54</v>
      </c>
      <c r="F9403" s="33">
        <v>1</v>
      </c>
      <c r="G9403" s="33">
        <v>30</v>
      </c>
      <c r="I9403" s="34"/>
      <c r="K9403" s="35"/>
      <c r="L9403" s="33">
        <v>54</v>
      </c>
      <c r="M9403" s="33">
        <v>1</v>
      </c>
      <c r="N9403" s="33">
        <v>30</v>
      </c>
      <c r="P9403" s="32" t="e">
        <f>VLOOKUP(A9403,ยืมแฟ้ม!A:B,2,)</f>
        <v>#N/A</v>
      </c>
      <c r="Q9403" s="32" t="e">
        <f>VLOOKUP(A9403,ยืมแฟ้ม!A:C,3,)</f>
        <v>#N/A</v>
      </c>
      <c r="R9403" s="32" t="e">
        <f>VLOOKUP(A9403,ยืมแฟ้ม!A:D,4,)</f>
        <v>#N/A</v>
      </c>
      <c r="W9403" s="93" t="e">
        <f>VLOOKUP(A9403,Sheet3!A:A,1,0)</f>
        <v>#N/A</v>
      </c>
    </row>
    <row r="9404" spans="1:23" ht="18.95" customHeight="1">
      <c r="A9404" s="25">
        <v>800006621836</v>
      </c>
      <c r="B9404" s="26" t="s">
        <v>2435</v>
      </c>
      <c r="C9404" s="28" t="s">
        <v>3542</v>
      </c>
      <c r="D9404" s="28" t="s">
        <v>7912</v>
      </c>
      <c r="E9404" s="33">
        <v>54</v>
      </c>
      <c r="F9404" s="33">
        <v>1</v>
      </c>
      <c r="G9404" s="33">
        <v>31</v>
      </c>
      <c r="I9404" s="34"/>
      <c r="K9404" s="35"/>
      <c r="L9404" s="33">
        <v>54</v>
      </c>
      <c r="M9404" s="33">
        <v>1</v>
      </c>
      <c r="N9404" s="33">
        <v>31</v>
      </c>
      <c r="P9404" s="32" t="e">
        <f>VLOOKUP(A9404,ยืมแฟ้ม!A:B,2,)</f>
        <v>#N/A</v>
      </c>
      <c r="Q9404" s="32" t="e">
        <f>VLOOKUP(A9404,ยืมแฟ้ม!A:C,3,)</f>
        <v>#N/A</v>
      </c>
      <c r="R9404" s="32" t="e">
        <f>VLOOKUP(A9404,ยืมแฟ้ม!A:D,4,)</f>
        <v>#N/A</v>
      </c>
      <c r="W9404" s="93" t="e">
        <f>VLOOKUP(A9404,Sheet3!A:A,1,0)</f>
        <v>#N/A</v>
      </c>
    </row>
    <row r="9405" spans="1:23" ht="18.95" customHeight="1">
      <c r="A9405" s="25">
        <v>800031471900</v>
      </c>
      <c r="B9405" s="26" t="s">
        <v>2435</v>
      </c>
      <c r="C9405" s="28" t="s">
        <v>3542</v>
      </c>
      <c r="D9405" s="28" t="s">
        <v>7816</v>
      </c>
      <c r="E9405" s="33">
        <v>54</v>
      </c>
      <c r="F9405" s="33">
        <v>1</v>
      </c>
      <c r="G9405" s="33">
        <v>31</v>
      </c>
      <c r="I9405" s="34"/>
      <c r="K9405" s="35"/>
      <c r="P9405" s="32" t="e">
        <f>VLOOKUP(A9405,ยืมแฟ้ม!A:B,2,)</f>
        <v>#N/A</v>
      </c>
      <c r="Q9405" s="32" t="e">
        <f>VLOOKUP(A9405,ยืมแฟ้ม!A:C,3,)</f>
        <v>#N/A</v>
      </c>
      <c r="R9405" s="32" t="e">
        <f>VLOOKUP(A9405,ยืมแฟ้ม!A:D,4,)</f>
        <v>#N/A</v>
      </c>
      <c r="W9405" s="93" t="e">
        <f>VLOOKUP(A9405,Sheet3!A:A,1,0)</f>
        <v>#N/A</v>
      </c>
    </row>
    <row r="9406" spans="1:23" ht="18.95" customHeight="1">
      <c r="A9406" s="25">
        <v>800026595275</v>
      </c>
      <c r="B9406" s="26" t="s">
        <v>2435</v>
      </c>
      <c r="C9406" s="28" t="s">
        <v>3542</v>
      </c>
      <c r="D9406" s="28" t="s">
        <v>7827</v>
      </c>
      <c r="E9406" s="33">
        <v>54</v>
      </c>
      <c r="F9406" s="33">
        <v>1</v>
      </c>
      <c r="G9406" s="33">
        <v>31</v>
      </c>
      <c r="I9406" s="34"/>
      <c r="K9406" s="35"/>
      <c r="P9406" s="32" t="e">
        <f>VLOOKUP(A9406,ยืมแฟ้ม!A:B,2,)</f>
        <v>#N/A</v>
      </c>
      <c r="Q9406" s="32" t="e">
        <f>VLOOKUP(A9406,ยืมแฟ้ม!A:C,3,)</f>
        <v>#N/A</v>
      </c>
      <c r="R9406" s="32" t="e">
        <f>VLOOKUP(A9406,ยืมแฟ้ม!A:D,4,)</f>
        <v>#N/A</v>
      </c>
      <c r="W9406" s="93" t="e">
        <f>VLOOKUP(A9406,Sheet3!A:A,1,0)</f>
        <v>#N/A</v>
      </c>
    </row>
    <row r="9407" spans="1:23" ht="18.95" customHeight="1">
      <c r="A9407" s="25">
        <v>800075184484</v>
      </c>
      <c r="B9407" s="26" t="s">
        <v>5430</v>
      </c>
      <c r="C9407" s="28" t="s">
        <v>3542</v>
      </c>
      <c r="D9407" s="28" t="s">
        <v>7915</v>
      </c>
      <c r="E9407" s="33">
        <v>54</v>
      </c>
      <c r="F9407" s="33">
        <v>1</v>
      </c>
      <c r="G9407" s="33">
        <v>32</v>
      </c>
      <c r="I9407" s="34"/>
      <c r="K9407" s="35"/>
      <c r="L9407" s="33">
        <v>54</v>
      </c>
      <c r="M9407" s="33">
        <v>1</v>
      </c>
      <c r="N9407" s="33">
        <v>32</v>
      </c>
      <c r="P9407" s="32" t="e">
        <f>VLOOKUP(A9407,ยืมแฟ้ม!A:B,2,)</f>
        <v>#N/A</v>
      </c>
      <c r="Q9407" s="32" t="e">
        <f>VLOOKUP(A9407,ยืมแฟ้ม!A:C,3,)</f>
        <v>#N/A</v>
      </c>
      <c r="R9407" s="32" t="e">
        <f>VLOOKUP(A9407,ยืมแฟ้ม!A:D,4,)</f>
        <v>#N/A</v>
      </c>
      <c r="W9407" s="93" t="e">
        <f>VLOOKUP(A9407,Sheet3!A:A,1,0)</f>
        <v>#N/A</v>
      </c>
    </row>
    <row r="9408" spans="1:23" ht="18.95" customHeight="1">
      <c r="A9408" s="25">
        <v>800073647961</v>
      </c>
      <c r="B9408" s="26" t="s">
        <v>5431</v>
      </c>
      <c r="C9408" s="28" t="s">
        <v>3542</v>
      </c>
      <c r="D9408" s="28" t="s">
        <v>7915</v>
      </c>
      <c r="E9408" s="33">
        <v>54</v>
      </c>
      <c r="F9408" s="33">
        <v>1</v>
      </c>
      <c r="G9408" s="33">
        <v>33</v>
      </c>
      <c r="I9408" s="34"/>
      <c r="K9408" s="35"/>
      <c r="L9408" s="33">
        <v>54</v>
      </c>
      <c r="M9408" s="33">
        <v>1</v>
      </c>
      <c r="N9408" s="33">
        <v>33</v>
      </c>
      <c r="P9408" s="32" t="e">
        <f>VLOOKUP(A9408,ยืมแฟ้ม!A:B,2,)</f>
        <v>#N/A</v>
      </c>
      <c r="Q9408" s="32" t="e">
        <f>VLOOKUP(A9408,ยืมแฟ้ม!A:C,3,)</f>
        <v>#N/A</v>
      </c>
      <c r="R9408" s="32" t="e">
        <f>VLOOKUP(A9408,ยืมแฟ้ม!A:D,4,)</f>
        <v>#N/A</v>
      </c>
      <c r="W9408" s="93" t="e">
        <f>VLOOKUP(A9408,Sheet3!A:A,1,0)</f>
        <v>#N/A</v>
      </c>
    </row>
    <row r="9409" spans="1:23" ht="18.95" customHeight="1">
      <c r="A9409" s="25">
        <v>800073647904</v>
      </c>
      <c r="B9409" s="26" t="s">
        <v>5432</v>
      </c>
      <c r="C9409" s="28" t="s">
        <v>3542</v>
      </c>
      <c r="D9409" s="28" t="s">
        <v>7915</v>
      </c>
      <c r="E9409" s="33">
        <v>54</v>
      </c>
      <c r="F9409" s="33">
        <v>1</v>
      </c>
      <c r="G9409" s="33">
        <v>34</v>
      </c>
      <c r="I9409" s="34"/>
      <c r="K9409" s="35"/>
      <c r="L9409" s="33">
        <v>54</v>
      </c>
      <c r="M9409" s="33">
        <v>1</v>
      </c>
      <c r="N9409" s="33">
        <v>34</v>
      </c>
      <c r="P9409" s="32" t="e">
        <f>VLOOKUP(A9409,ยืมแฟ้ม!A:B,2,)</f>
        <v>#N/A</v>
      </c>
      <c r="Q9409" s="32" t="e">
        <f>VLOOKUP(A9409,ยืมแฟ้ม!A:C,3,)</f>
        <v>#N/A</v>
      </c>
      <c r="R9409" s="32" t="e">
        <f>VLOOKUP(A9409,ยืมแฟ้ม!A:D,4,)</f>
        <v>#N/A</v>
      </c>
      <c r="W9409" s="93" t="e">
        <f>VLOOKUP(A9409,Sheet3!A:A,1,0)</f>
        <v>#N/A</v>
      </c>
    </row>
    <row r="9410" spans="1:23" ht="18.95" customHeight="1">
      <c r="A9410" s="14">
        <v>800090769541</v>
      </c>
      <c r="B9410" s="42" t="s">
        <v>11083</v>
      </c>
      <c r="C9410" s="49" t="s">
        <v>3537</v>
      </c>
      <c r="D9410" s="16" t="s">
        <v>9142</v>
      </c>
      <c r="E9410" s="33">
        <v>54</v>
      </c>
      <c r="F9410" s="33">
        <v>1</v>
      </c>
      <c r="G9410" s="33">
        <v>35</v>
      </c>
      <c r="I9410" s="34"/>
      <c r="K9410" s="35"/>
      <c r="L9410" s="33">
        <v>54</v>
      </c>
      <c r="M9410" s="33">
        <v>1</v>
      </c>
      <c r="N9410" s="33">
        <v>35</v>
      </c>
      <c r="P9410" s="32" t="e">
        <f>VLOOKUP(A9410,ยืมแฟ้ม!A:B,2,)</f>
        <v>#N/A</v>
      </c>
      <c r="Q9410" s="32" t="e">
        <f>VLOOKUP(A9410,ยืมแฟ้ม!A:C,3,)</f>
        <v>#N/A</v>
      </c>
      <c r="R9410" s="32" t="e">
        <f>VLOOKUP(A9410,ยืมแฟ้ม!A:D,4,)</f>
        <v>#N/A</v>
      </c>
      <c r="W9410" s="93" t="e">
        <f>VLOOKUP(A9410,Sheet3!A:A,1,0)</f>
        <v>#N/A</v>
      </c>
    </row>
    <row r="9411" spans="1:23" ht="18.95" customHeight="1">
      <c r="I9411" s="34"/>
      <c r="K9411" s="35"/>
      <c r="L9411" s="33">
        <v>54</v>
      </c>
      <c r="M9411" s="33">
        <v>2</v>
      </c>
      <c r="N9411" s="33">
        <v>1</v>
      </c>
      <c r="P9411" s="32" t="e">
        <f>VLOOKUP(A9411,ยืมแฟ้ม!A:B,2,)</f>
        <v>#N/A</v>
      </c>
      <c r="Q9411" s="32" t="e">
        <f>VLOOKUP(A9411,ยืมแฟ้ม!A:C,3,)</f>
        <v>#N/A</v>
      </c>
      <c r="R9411" s="32" t="e">
        <f>VLOOKUP(A9411,ยืมแฟ้ม!A:D,4,)</f>
        <v>#N/A</v>
      </c>
      <c r="W9411" s="93" t="e">
        <f>VLOOKUP(A9411,Sheet3!A:A,1,0)</f>
        <v>#N/A</v>
      </c>
    </row>
    <row r="9412" spans="1:23" ht="18.95" customHeight="1">
      <c r="A9412" s="25">
        <v>800073390836</v>
      </c>
      <c r="B9412" s="26" t="s">
        <v>5433</v>
      </c>
      <c r="C9412" s="28" t="s">
        <v>3542</v>
      </c>
      <c r="D9412" s="28" t="s">
        <v>7915</v>
      </c>
      <c r="E9412" s="33">
        <v>54</v>
      </c>
      <c r="F9412" s="33">
        <v>2</v>
      </c>
      <c r="G9412" s="33">
        <v>2</v>
      </c>
      <c r="I9412" s="34"/>
      <c r="K9412" s="35"/>
      <c r="L9412" s="33">
        <v>54</v>
      </c>
      <c r="M9412" s="33">
        <v>2</v>
      </c>
      <c r="N9412" s="33">
        <v>2</v>
      </c>
      <c r="P9412" s="32" t="e">
        <f>VLOOKUP(A9412,ยืมแฟ้ม!A:B,2,)</f>
        <v>#N/A</v>
      </c>
      <c r="Q9412" s="32" t="e">
        <f>VLOOKUP(A9412,ยืมแฟ้ม!A:C,3,)</f>
        <v>#N/A</v>
      </c>
      <c r="R9412" s="32" t="e">
        <f>VLOOKUP(A9412,ยืมแฟ้ม!A:D,4,)</f>
        <v>#N/A</v>
      </c>
      <c r="W9412" s="93" t="e">
        <f>VLOOKUP(A9412,Sheet3!A:A,1,0)</f>
        <v>#N/A</v>
      </c>
    </row>
    <row r="9413" spans="1:23" ht="18.95" customHeight="1">
      <c r="A9413" s="25">
        <v>800073390539</v>
      </c>
      <c r="B9413" s="26" t="s">
        <v>5434</v>
      </c>
      <c r="C9413" s="28" t="s">
        <v>3542</v>
      </c>
      <c r="D9413" s="28" t="s">
        <v>7915</v>
      </c>
      <c r="E9413" s="33">
        <v>54</v>
      </c>
      <c r="F9413" s="33">
        <v>2</v>
      </c>
      <c r="G9413" s="33">
        <v>3</v>
      </c>
      <c r="I9413" s="34"/>
      <c r="K9413" s="35"/>
      <c r="L9413" s="33">
        <v>54</v>
      </c>
      <c r="M9413" s="33">
        <v>2</v>
      </c>
      <c r="N9413" s="33">
        <v>3</v>
      </c>
      <c r="P9413" s="32" t="e">
        <f>VLOOKUP(A9413,ยืมแฟ้ม!A:B,2,)</f>
        <v>#N/A</v>
      </c>
      <c r="Q9413" s="32" t="e">
        <f>VLOOKUP(A9413,ยืมแฟ้ม!A:C,3,)</f>
        <v>#N/A</v>
      </c>
      <c r="R9413" s="32" t="e">
        <f>VLOOKUP(A9413,ยืมแฟ้ม!A:D,4,)</f>
        <v>#N/A</v>
      </c>
      <c r="W9413" s="93" t="e">
        <f>VLOOKUP(A9413,Sheet3!A:A,1,0)</f>
        <v>#N/A</v>
      </c>
    </row>
    <row r="9414" spans="1:23" ht="18.95" customHeight="1">
      <c r="A9414" s="25">
        <v>800078091090</v>
      </c>
      <c r="B9414" s="26" t="s">
        <v>5435</v>
      </c>
      <c r="C9414" s="28" t="s">
        <v>3542</v>
      </c>
      <c r="D9414" s="28" t="s">
        <v>7915</v>
      </c>
      <c r="E9414" s="33">
        <v>54</v>
      </c>
      <c r="F9414" s="33">
        <v>2</v>
      </c>
      <c r="G9414" s="33">
        <v>4</v>
      </c>
      <c r="I9414" s="34"/>
      <c r="K9414" s="35"/>
      <c r="L9414" s="33">
        <v>54</v>
      </c>
      <c r="M9414" s="33">
        <v>2</v>
      </c>
      <c r="N9414" s="33">
        <v>4</v>
      </c>
      <c r="P9414" s="32" t="e">
        <f>VLOOKUP(A9414,ยืมแฟ้ม!A:B,2,)</f>
        <v>#N/A</v>
      </c>
      <c r="Q9414" s="32" t="e">
        <f>VLOOKUP(A9414,ยืมแฟ้ม!A:C,3,)</f>
        <v>#N/A</v>
      </c>
      <c r="R9414" s="32" t="e">
        <f>VLOOKUP(A9414,ยืมแฟ้ม!A:D,4,)</f>
        <v>#N/A</v>
      </c>
      <c r="W9414" s="93" t="e">
        <f>VLOOKUP(A9414,Sheet3!A:A,1,0)</f>
        <v>#N/A</v>
      </c>
    </row>
    <row r="9415" spans="1:23" ht="18.95" customHeight="1">
      <c r="A9415" s="25">
        <v>800073390331</v>
      </c>
      <c r="B9415" s="26" t="s">
        <v>5436</v>
      </c>
      <c r="C9415" s="28" t="s">
        <v>3542</v>
      </c>
      <c r="D9415" s="28" t="s">
        <v>7915</v>
      </c>
      <c r="E9415" s="33">
        <v>54</v>
      </c>
      <c r="F9415" s="33">
        <v>2</v>
      </c>
      <c r="G9415" s="33">
        <v>5</v>
      </c>
      <c r="I9415" s="34"/>
      <c r="K9415" s="35"/>
      <c r="L9415" s="33">
        <v>54</v>
      </c>
      <c r="M9415" s="33">
        <v>2</v>
      </c>
      <c r="N9415" s="33">
        <v>5</v>
      </c>
      <c r="P9415" s="32" t="e">
        <f>VLOOKUP(A9415,ยืมแฟ้ม!A:B,2,)</f>
        <v>#N/A</v>
      </c>
      <c r="Q9415" s="32" t="e">
        <f>VLOOKUP(A9415,ยืมแฟ้ม!A:C,3,)</f>
        <v>#N/A</v>
      </c>
      <c r="R9415" s="32" t="e">
        <f>VLOOKUP(A9415,ยืมแฟ้ม!A:D,4,)</f>
        <v>#N/A</v>
      </c>
      <c r="W9415" s="93" t="e">
        <f>VLOOKUP(A9415,Sheet3!A:A,1,0)</f>
        <v>#N/A</v>
      </c>
    </row>
    <row r="9416" spans="1:23" ht="18.95" customHeight="1">
      <c r="A9416" s="25">
        <v>800073390299</v>
      </c>
      <c r="B9416" s="26" t="s">
        <v>5437</v>
      </c>
      <c r="C9416" s="28" t="s">
        <v>3542</v>
      </c>
      <c r="D9416" s="28" t="s">
        <v>7915</v>
      </c>
      <c r="E9416" s="33">
        <v>54</v>
      </c>
      <c r="F9416" s="33">
        <v>2</v>
      </c>
      <c r="G9416" s="33">
        <v>6</v>
      </c>
      <c r="H9416" s="26" t="s">
        <v>8144</v>
      </c>
      <c r="I9416" s="35">
        <v>242544</v>
      </c>
      <c r="K9416" s="35"/>
      <c r="L9416" s="33">
        <v>54</v>
      </c>
      <c r="M9416" s="33">
        <v>2</v>
      </c>
      <c r="N9416" s="33">
        <v>6</v>
      </c>
      <c r="P9416" s="32" t="e">
        <f>VLOOKUP(A9416,ยืมแฟ้ม!A:B,2,)</f>
        <v>#N/A</v>
      </c>
      <c r="Q9416" s="32" t="e">
        <f>VLOOKUP(A9416,ยืมแฟ้ม!A:C,3,)</f>
        <v>#N/A</v>
      </c>
      <c r="R9416" s="32" t="e">
        <f>VLOOKUP(A9416,ยืมแฟ้ม!A:D,4,)</f>
        <v>#N/A</v>
      </c>
      <c r="W9416" s="93" t="e">
        <f>VLOOKUP(A9416,Sheet3!A:A,1,0)</f>
        <v>#N/A</v>
      </c>
    </row>
    <row r="9417" spans="1:23" ht="18.95" customHeight="1">
      <c r="I9417" s="34"/>
      <c r="K9417" s="35"/>
      <c r="L9417" s="33">
        <v>54</v>
      </c>
      <c r="M9417" s="33">
        <v>2</v>
      </c>
      <c r="N9417" s="33">
        <v>7</v>
      </c>
      <c r="P9417" s="32" t="e">
        <f>VLOOKUP(A9417,ยืมแฟ้ม!A:B,2,)</f>
        <v>#N/A</v>
      </c>
      <c r="Q9417" s="32" t="e">
        <f>VLOOKUP(A9417,ยืมแฟ้ม!A:C,3,)</f>
        <v>#N/A</v>
      </c>
      <c r="R9417" s="32" t="e">
        <f>VLOOKUP(A9417,ยืมแฟ้ม!A:D,4,)</f>
        <v>#N/A</v>
      </c>
      <c r="W9417" s="93" t="e">
        <f>VLOOKUP(A9417,Sheet3!A:A,1,0)</f>
        <v>#N/A</v>
      </c>
    </row>
    <row r="9418" spans="1:23" ht="18.95" customHeight="1">
      <c r="A9418" s="25">
        <v>800073221783</v>
      </c>
      <c r="B9418" s="26" t="s">
        <v>5438</v>
      </c>
      <c r="C9418" s="28" t="s">
        <v>3542</v>
      </c>
      <c r="D9418" s="28" t="s">
        <v>7915</v>
      </c>
      <c r="E9418" s="33">
        <v>54</v>
      </c>
      <c r="F9418" s="33">
        <v>2</v>
      </c>
      <c r="G9418" s="33">
        <v>8</v>
      </c>
      <c r="I9418" s="34"/>
      <c r="K9418" s="35"/>
      <c r="L9418" s="33">
        <v>54</v>
      </c>
      <c r="M9418" s="33">
        <v>2</v>
      </c>
      <c r="N9418" s="33">
        <v>8</v>
      </c>
      <c r="P9418" s="32" t="e">
        <f>VLOOKUP(A9418,ยืมแฟ้ม!A:B,2,)</f>
        <v>#N/A</v>
      </c>
      <c r="Q9418" s="32" t="e">
        <f>VLOOKUP(A9418,ยืมแฟ้ม!A:C,3,)</f>
        <v>#N/A</v>
      </c>
      <c r="R9418" s="32" t="e">
        <f>VLOOKUP(A9418,ยืมแฟ้ม!A:D,4,)</f>
        <v>#N/A</v>
      </c>
      <c r="W9418" s="93" t="e">
        <f>VLOOKUP(A9418,Sheet3!A:A,1,0)</f>
        <v>#N/A</v>
      </c>
    </row>
    <row r="9419" spans="1:23" ht="18.95" customHeight="1">
      <c r="A9419" s="25">
        <v>800073221502</v>
      </c>
      <c r="B9419" s="26" t="s">
        <v>5439</v>
      </c>
      <c r="C9419" s="28" t="s">
        <v>3542</v>
      </c>
      <c r="D9419" s="28" t="s">
        <v>7915</v>
      </c>
      <c r="E9419" s="33">
        <v>54</v>
      </c>
      <c r="F9419" s="33">
        <v>2</v>
      </c>
      <c r="G9419" s="33">
        <v>9</v>
      </c>
      <c r="I9419" s="34"/>
      <c r="K9419" s="35"/>
      <c r="L9419" s="33">
        <v>54</v>
      </c>
      <c r="M9419" s="33">
        <v>2</v>
      </c>
      <c r="N9419" s="33">
        <v>9</v>
      </c>
      <c r="P9419" s="32" t="e">
        <f>VLOOKUP(A9419,ยืมแฟ้ม!A:B,2,)</f>
        <v>#N/A</v>
      </c>
      <c r="Q9419" s="32" t="e">
        <f>VLOOKUP(A9419,ยืมแฟ้ม!A:C,3,)</f>
        <v>#N/A</v>
      </c>
      <c r="R9419" s="32" t="e">
        <f>VLOOKUP(A9419,ยืมแฟ้ม!A:D,4,)</f>
        <v>#N/A</v>
      </c>
      <c r="W9419" s="93" t="e">
        <f>VLOOKUP(A9419,Sheet3!A:A,1,0)</f>
        <v>#N/A</v>
      </c>
    </row>
    <row r="9420" spans="1:23" ht="18.95" customHeight="1">
      <c r="A9420" s="14">
        <v>800090751952</v>
      </c>
      <c r="B9420" s="42" t="s">
        <v>11084</v>
      </c>
      <c r="C9420" s="49" t="s">
        <v>3537</v>
      </c>
      <c r="D9420" s="16" t="s">
        <v>9142</v>
      </c>
      <c r="E9420" s="33">
        <v>54</v>
      </c>
      <c r="F9420" s="33">
        <v>2</v>
      </c>
      <c r="G9420" s="33">
        <v>10</v>
      </c>
      <c r="I9420" s="34"/>
      <c r="K9420" s="35"/>
      <c r="L9420" s="33">
        <v>54</v>
      </c>
      <c r="M9420" s="33">
        <v>2</v>
      </c>
      <c r="N9420" s="33">
        <v>10</v>
      </c>
      <c r="P9420" s="32" t="e">
        <f>VLOOKUP(A9420,ยืมแฟ้ม!A:B,2,)</f>
        <v>#N/A</v>
      </c>
      <c r="Q9420" s="32" t="e">
        <f>VLOOKUP(A9420,ยืมแฟ้ม!A:C,3,)</f>
        <v>#N/A</v>
      </c>
      <c r="R9420" s="32" t="e">
        <f>VLOOKUP(A9420,ยืมแฟ้ม!A:D,4,)</f>
        <v>#N/A</v>
      </c>
      <c r="W9420" s="93" t="e">
        <f>VLOOKUP(A9420,Sheet3!A:A,1,0)</f>
        <v>#N/A</v>
      </c>
    </row>
    <row r="9421" spans="1:23" ht="18.95" customHeight="1">
      <c r="A9421" s="25">
        <v>800073221049</v>
      </c>
      <c r="B9421" s="26" t="s">
        <v>5440</v>
      </c>
      <c r="C9421" s="28" t="s">
        <v>3542</v>
      </c>
      <c r="D9421" s="28" t="s">
        <v>7915</v>
      </c>
      <c r="E9421" s="33">
        <v>54</v>
      </c>
      <c r="F9421" s="33">
        <v>2</v>
      </c>
      <c r="G9421" s="33">
        <v>11</v>
      </c>
      <c r="I9421" s="34"/>
      <c r="K9421" s="35"/>
      <c r="L9421" s="33">
        <v>54</v>
      </c>
      <c r="M9421" s="33">
        <v>2</v>
      </c>
      <c r="N9421" s="33">
        <v>11</v>
      </c>
      <c r="P9421" s="32" t="e">
        <f>VLOOKUP(A9421,ยืมแฟ้ม!A:B,2,)</f>
        <v>#N/A</v>
      </c>
      <c r="Q9421" s="32" t="e">
        <f>VLOOKUP(A9421,ยืมแฟ้ม!A:C,3,)</f>
        <v>#N/A</v>
      </c>
      <c r="R9421" s="32" t="e">
        <f>VLOOKUP(A9421,ยืมแฟ้ม!A:D,4,)</f>
        <v>#N/A</v>
      </c>
      <c r="W9421" s="93" t="e">
        <f>VLOOKUP(A9421,Sheet3!A:A,1,0)</f>
        <v>#N/A</v>
      </c>
    </row>
    <row r="9422" spans="1:23" ht="18.95" customHeight="1">
      <c r="A9422" s="25">
        <v>800073221023</v>
      </c>
      <c r="B9422" s="26" t="s">
        <v>5441</v>
      </c>
      <c r="C9422" s="28" t="s">
        <v>3542</v>
      </c>
      <c r="D9422" s="28" t="s">
        <v>7915</v>
      </c>
      <c r="E9422" s="33">
        <v>54</v>
      </c>
      <c r="F9422" s="33">
        <v>2</v>
      </c>
      <c r="G9422" s="33">
        <v>12</v>
      </c>
      <c r="I9422" s="34"/>
      <c r="K9422" s="35"/>
      <c r="L9422" s="33">
        <v>54</v>
      </c>
      <c r="M9422" s="33">
        <v>2</v>
      </c>
      <c r="N9422" s="33">
        <v>12</v>
      </c>
      <c r="P9422" s="32" t="e">
        <f>VLOOKUP(A9422,ยืมแฟ้ม!A:B,2,)</f>
        <v>#N/A</v>
      </c>
      <c r="Q9422" s="32" t="e">
        <f>VLOOKUP(A9422,ยืมแฟ้ม!A:C,3,)</f>
        <v>#N/A</v>
      </c>
      <c r="R9422" s="32" t="e">
        <f>VLOOKUP(A9422,ยืมแฟ้ม!A:D,4,)</f>
        <v>#N/A</v>
      </c>
      <c r="W9422" s="93" t="e">
        <f>VLOOKUP(A9422,Sheet3!A:A,1,0)</f>
        <v>#N/A</v>
      </c>
    </row>
    <row r="9423" spans="1:23" ht="18.95" customHeight="1">
      <c r="A9423" s="25">
        <v>800067760903</v>
      </c>
      <c r="B9423" s="26" t="s">
        <v>5442</v>
      </c>
      <c r="C9423" s="28" t="s">
        <v>3542</v>
      </c>
      <c r="D9423" s="28" t="s">
        <v>9141</v>
      </c>
      <c r="E9423" s="33">
        <v>54</v>
      </c>
      <c r="F9423" s="33">
        <v>2</v>
      </c>
      <c r="G9423" s="33">
        <v>13</v>
      </c>
      <c r="I9423" s="34"/>
      <c r="K9423" s="35"/>
      <c r="L9423" s="33">
        <v>54</v>
      </c>
      <c r="M9423" s="33">
        <v>2</v>
      </c>
      <c r="N9423" s="33">
        <v>13</v>
      </c>
      <c r="P9423" s="32" t="e">
        <f>VLOOKUP(A9423,ยืมแฟ้ม!A:B,2,)</f>
        <v>#N/A</v>
      </c>
      <c r="Q9423" s="32" t="e">
        <f>VLOOKUP(A9423,ยืมแฟ้ม!A:C,3,)</f>
        <v>#N/A</v>
      </c>
      <c r="R9423" s="32" t="e">
        <f>VLOOKUP(A9423,ยืมแฟ้ม!A:D,4,)</f>
        <v>#N/A</v>
      </c>
      <c r="W9423" s="93" t="e">
        <f>VLOOKUP(A9423,Sheet3!A:A,1,0)</f>
        <v>#N/A</v>
      </c>
    </row>
    <row r="9424" spans="1:23" ht="18.95" customHeight="1">
      <c r="A9424" s="25">
        <v>800060389817</v>
      </c>
      <c r="B9424" s="26" t="s">
        <v>3719</v>
      </c>
      <c r="C9424" s="28" t="s">
        <v>3542</v>
      </c>
      <c r="D9424" s="28" t="s">
        <v>7822</v>
      </c>
      <c r="E9424" s="33">
        <v>54</v>
      </c>
      <c r="F9424" s="33">
        <v>2</v>
      </c>
      <c r="G9424" s="33">
        <v>14</v>
      </c>
      <c r="I9424" s="34"/>
      <c r="K9424" s="35"/>
      <c r="L9424" s="33">
        <v>54</v>
      </c>
      <c r="M9424" s="33">
        <v>2</v>
      </c>
      <c r="N9424" s="33">
        <v>14</v>
      </c>
      <c r="P9424" s="32" t="e">
        <f>VLOOKUP(A9424,ยืมแฟ้ม!A:B,2,)</f>
        <v>#N/A</v>
      </c>
      <c r="Q9424" s="32" t="e">
        <f>VLOOKUP(A9424,ยืมแฟ้ม!A:C,3,)</f>
        <v>#N/A</v>
      </c>
      <c r="R9424" s="32" t="e">
        <f>VLOOKUP(A9424,ยืมแฟ้ม!A:D,4,)</f>
        <v>#N/A</v>
      </c>
      <c r="W9424" s="93" t="e">
        <f>VLOOKUP(A9424,Sheet3!A:A,1,0)</f>
        <v>#N/A</v>
      </c>
    </row>
    <row r="9425" spans="1:23" ht="18.95" customHeight="1">
      <c r="A9425" s="25">
        <v>800024344684</v>
      </c>
      <c r="B9425" s="26" t="s">
        <v>4948</v>
      </c>
      <c r="C9425" s="28" t="s">
        <v>3542</v>
      </c>
      <c r="D9425" s="28" t="s">
        <v>7827</v>
      </c>
      <c r="E9425" s="33">
        <v>54</v>
      </c>
      <c r="F9425" s="33">
        <v>2</v>
      </c>
      <c r="G9425" s="33">
        <v>15</v>
      </c>
      <c r="I9425" s="34"/>
      <c r="K9425" s="35"/>
      <c r="L9425" s="33">
        <v>54</v>
      </c>
      <c r="M9425" s="33">
        <v>2</v>
      </c>
      <c r="N9425" s="33">
        <v>15</v>
      </c>
      <c r="P9425" s="32" t="e">
        <f>VLOOKUP(A9425,ยืมแฟ้ม!A:B,2,)</f>
        <v>#N/A</v>
      </c>
      <c r="Q9425" s="32" t="e">
        <f>VLOOKUP(A9425,ยืมแฟ้ม!A:C,3,)</f>
        <v>#N/A</v>
      </c>
      <c r="R9425" s="32" t="e">
        <f>VLOOKUP(A9425,ยืมแฟ้ม!A:D,4,)</f>
        <v>#N/A</v>
      </c>
      <c r="W9425" s="93" t="e">
        <f>VLOOKUP(A9425,Sheet3!A:A,1,0)</f>
        <v>#N/A</v>
      </c>
    </row>
    <row r="9426" spans="1:23" ht="18.95" customHeight="1">
      <c r="I9426" s="34"/>
      <c r="K9426" s="35"/>
      <c r="L9426" s="33">
        <v>54</v>
      </c>
      <c r="M9426" s="33">
        <v>2</v>
      </c>
      <c r="N9426" s="33">
        <v>16</v>
      </c>
      <c r="P9426" s="32" t="e">
        <f>VLOOKUP(A9426,ยืมแฟ้ม!A:B,2,)</f>
        <v>#N/A</v>
      </c>
      <c r="Q9426" s="32" t="e">
        <f>VLOOKUP(A9426,ยืมแฟ้ม!A:C,3,)</f>
        <v>#N/A</v>
      </c>
      <c r="R9426" s="32" t="e">
        <f>VLOOKUP(A9426,ยืมแฟ้ม!A:D,4,)</f>
        <v>#N/A</v>
      </c>
      <c r="W9426" s="93" t="e">
        <f>VLOOKUP(A9426,Sheet3!A:A,1,0)</f>
        <v>#N/A</v>
      </c>
    </row>
    <row r="9427" spans="1:23" ht="18.95" customHeight="1">
      <c r="A9427" s="25">
        <v>800073687223</v>
      </c>
      <c r="B9427" s="26" t="s">
        <v>5443</v>
      </c>
      <c r="C9427" s="28" t="s">
        <v>9135</v>
      </c>
      <c r="D9427" s="28" t="s">
        <v>7816</v>
      </c>
      <c r="E9427" s="33">
        <v>54</v>
      </c>
      <c r="F9427" s="33">
        <v>2</v>
      </c>
      <c r="G9427" s="33">
        <v>17</v>
      </c>
      <c r="I9427" s="34"/>
      <c r="K9427" s="35"/>
      <c r="L9427" s="33">
        <v>54</v>
      </c>
      <c r="M9427" s="33">
        <v>2</v>
      </c>
      <c r="N9427" s="33">
        <v>17</v>
      </c>
      <c r="P9427" s="32" t="e">
        <f>VLOOKUP(A9427,ยืมแฟ้ม!A:B,2,)</f>
        <v>#N/A</v>
      </c>
      <c r="Q9427" s="32" t="e">
        <f>VLOOKUP(A9427,ยืมแฟ้ม!A:C,3,)</f>
        <v>#N/A</v>
      </c>
      <c r="R9427" s="32" t="e">
        <f>VLOOKUP(A9427,ยืมแฟ้ม!A:D,4,)</f>
        <v>#N/A</v>
      </c>
      <c r="W9427" s="93" t="e">
        <f>VLOOKUP(A9427,Sheet3!A:A,1,0)</f>
        <v>#N/A</v>
      </c>
    </row>
    <row r="9428" spans="1:23" ht="18.95" customHeight="1">
      <c r="A9428" s="25">
        <v>800072171237</v>
      </c>
      <c r="B9428" s="26" t="s">
        <v>5444</v>
      </c>
      <c r="C9428" s="28" t="s">
        <v>9135</v>
      </c>
      <c r="D9428" s="28" t="s">
        <v>7816</v>
      </c>
      <c r="E9428" s="33">
        <v>54</v>
      </c>
      <c r="F9428" s="33">
        <v>2</v>
      </c>
      <c r="G9428" s="33">
        <v>18</v>
      </c>
      <c r="I9428" s="34"/>
      <c r="K9428" s="35"/>
      <c r="L9428" s="33">
        <v>54</v>
      </c>
      <c r="M9428" s="33">
        <v>2</v>
      </c>
      <c r="N9428" s="33">
        <v>18</v>
      </c>
      <c r="P9428" s="32" t="e">
        <f>VLOOKUP(A9428,ยืมแฟ้ม!A:B,2,)</f>
        <v>#N/A</v>
      </c>
      <c r="Q9428" s="32" t="e">
        <f>VLOOKUP(A9428,ยืมแฟ้ม!A:C,3,)</f>
        <v>#N/A</v>
      </c>
      <c r="R9428" s="32" t="e">
        <f>VLOOKUP(A9428,ยืมแฟ้ม!A:D,4,)</f>
        <v>#N/A</v>
      </c>
      <c r="W9428" s="93" t="e">
        <f>VLOOKUP(A9428,Sheet3!A:A,1,0)</f>
        <v>#N/A</v>
      </c>
    </row>
    <row r="9429" spans="1:23" ht="18.95" customHeight="1">
      <c r="A9429" s="14">
        <v>800091080260</v>
      </c>
      <c r="B9429" s="42" t="s">
        <v>11085</v>
      </c>
      <c r="C9429" s="49" t="s">
        <v>3537</v>
      </c>
      <c r="D9429" s="16" t="s">
        <v>9142</v>
      </c>
      <c r="E9429" s="33">
        <v>54</v>
      </c>
      <c r="F9429" s="33">
        <v>2</v>
      </c>
      <c r="G9429" s="33">
        <v>19</v>
      </c>
      <c r="I9429" s="34"/>
      <c r="K9429" s="35"/>
      <c r="L9429" s="33">
        <v>54</v>
      </c>
      <c r="M9429" s="33">
        <v>2</v>
      </c>
      <c r="N9429" s="33">
        <v>19</v>
      </c>
      <c r="P9429" s="32" t="e">
        <f>VLOOKUP(A9429,ยืมแฟ้ม!A:B,2,)</f>
        <v>#N/A</v>
      </c>
      <c r="Q9429" s="32" t="e">
        <f>VLOOKUP(A9429,ยืมแฟ้ม!A:C,3,)</f>
        <v>#N/A</v>
      </c>
      <c r="R9429" s="32" t="e">
        <f>VLOOKUP(A9429,ยืมแฟ้ม!A:D,4,)</f>
        <v>#N/A</v>
      </c>
      <c r="W9429" s="93" t="e">
        <f>VLOOKUP(A9429,Sheet3!A:A,1,0)</f>
        <v>#N/A</v>
      </c>
    </row>
    <row r="9430" spans="1:23" ht="18.95" customHeight="1">
      <c r="A9430" s="25">
        <v>800096638856</v>
      </c>
      <c r="B9430" s="26" t="s">
        <v>7902</v>
      </c>
      <c r="C9430" s="28" t="s">
        <v>9085</v>
      </c>
      <c r="D9430" s="28" t="s">
        <v>9140</v>
      </c>
      <c r="E9430" s="33">
        <v>54</v>
      </c>
      <c r="F9430" s="33">
        <v>2</v>
      </c>
      <c r="G9430" s="33">
        <v>20</v>
      </c>
      <c r="I9430" s="34"/>
      <c r="K9430" s="35"/>
      <c r="L9430" s="33">
        <v>54</v>
      </c>
      <c r="M9430" s="33">
        <v>2</v>
      </c>
      <c r="N9430" s="33">
        <v>20</v>
      </c>
      <c r="P9430" s="32" t="e">
        <f>VLOOKUP(A9430,ยืมแฟ้ม!A:B,2,)</f>
        <v>#N/A</v>
      </c>
      <c r="Q9430" s="32" t="e">
        <f>VLOOKUP(A9430,ยืมแฟ้ม!A:C,3,)</f>
        <v>#N/A</v>
      </c>
      <c r="R9430" s="32" t="e">
        <f>VLOOKUP(A9430,ยืมแฟ้ม!A:D,4,)</f>
        <v>#N/A</v>
      </c>
      <c r="W9430" s="93" t="e">
        <f>VLOOKUP(A9430,Sheet3!A:A,1,0)</f>
        <v>#N/A</v>
      </c>
    </row>
    <row r="9431" spans="1:23" ht="18.95" customHeight="1">
      <c r="A9431" s="25">
        <v>800078090944</v>
      </c>
      <c r="B9431" s="26" t="s">
        <v>5445</v>
      </c>
      <c r="C9431" s="28" t="s">
        <v>3542</v>
      </c>
      <c r="D9431" s="28" t="s">
        <v>7915</v>
      </c>
      <c r="E9431" s="33">
        <v>54</v>
      </c>
      <c r="F9431" s="33">
        <v>2</v>
      </c>
      <c r="G9431" s="33">
        <v>21</v>
      </c>
      <c r="I9431" s="34"/>
      <c r="K9431" s="35"/>
      <c r="L9431" s="33">
        <v>54</v>
      </c>
      <c r="M9431" s="33">
        <v>2</v>
      </c>
      <c r="N9431" s="33">
        <v>21</v>
      </c>
      <c r="P9431" s="32" t="e">
        <f>VLOOKUP(A9431,ยืมแฟ้ม!A:B,2,)</f>
        <v>#N/A</v>
      </c>
      <c r="Q9431" s="32" t="e">
        <f>VLOOKUP(A9431,ยืมแฟ้ม!A:C,3,)</f>
        <v>#N/A</v>
      </c>
      <c r="R9431" s="32" t="e">
        <f>VLOOKUP(A9431,ยืมแฟ้ม!A:D,4,)</f>
        <v>#N/A</v>
      </c>
      <c r="W9431" s="93" t="e">
        <f>VLOOKUP(A9431,Sheet3!A:A,1,0)</f>
        <v>#N/A</v>
      </c>
    </row>
    <row r="9432" spans="1:23" ht="18.95" customHeight="1">
      <c r="A9432" s="25">
        <v>800089771664</v>
      </c>
      <c r="B9432" s="26" t="s">
        <v>5446</v>
      </c>
      <c r="C9432" s="28" t="s">
        <v>9135</v>
      </c>
      <c r="D9432" s="28" t="s">
        <v>9142</v>
      </c>
      <c r="E9432" s="33">
        <v>54</v>
      </c>
      <c r="F9432" s="33">
        <v>2</v>
      </c>
      <c r="G9432" s="33">
        <v>22</v>
      </c>
      <c r="I9432" s="34"/>
      <c r="K9432" s="35"/>
      <c r="L9432" s="33">
        <v>54</v>
      </c>
      <c r="M9432" s="33">
        <v>2</v>
      </c>
      <c r="N9432" s="33">
        <v>22</v>
      </c>
      <c r="P9432" s="32" t="e">
        <f>VLOOKUP(A9432,ยืมแฟ้ม!A:B,2,)</f>
        <v>#N/A</v>
      </c>
      <c r="Q9432" s="32" t="e">
        <f>VLOOKUP(A9432,ยืมแฟ้ม!A:C,3,)</f>
        <v>#N/A</v>
      </c>
      <c r="R9432" s="32" t="e">
        <f>VLOOKUP(A9432,ยืมแฟ้ม!A:D,4,)</f>
        <v>#N/A</v>
      </c>
      <c r="W9432" s="93" t="e">
        <f>VLOOKUP(A9432,Sheet3!A:A,1,0)</f>
        <v>#N/A</v>
      </c>
    </row>
    <row r="9433" spans="1:23" ht="18.95" customHeight="1">
      <c r="A9433" s="25">
        <v>800089303708</v>
      </c>
      <c r="B9433" s="26" t="s">
        <v>5447</v>
      </c>
      <c r="C9433" s="28" t="s">
        <v>9135</v>
      </c>
      <c r="D9433" s="28" t="s">
        <v>7915</v>
      </c>
      <c r="E9433" s="33">
        <v>54</v>
      </c>
      <c r="F9433" s="33">
        <v>2</v>
      </c>
      <c r="G9433" s="33">
        <v>23</v>
      </c>
      <c r="I9433" s="34"/>
      <c r="K9433" s="35"/>
      <c r="L9433" s="33">
        <v>54</v>
      </c>
      <c r="M9433" s="33">
        <v>2</v>
      </c>
      <c r="N9433" s="33">
        <v>23</v>
      </c>
      <c r="P9433" s="32" t="e">
        <f>VLOOKUP(A9433,ยืมแฟ้ม!A:B,2,)</f>
        <v>#N/A</v>
      </c>
      <c r="Q9433" s="32" t="e">
        <f>VLOOKUP(A9433,ยืมแฟ้ม!A:C,3,)</f>
        <v>#N/A</v>
      </c>
      <c r="R9433" s="32" t="e">
        <f>VLOOKUP(A9433,ยืมแฟ้ม!A:D,4,)</f>
        <v>#N/A</v>
      </c>
      <c r="W9433" s="93" t="e">
        <f>VLOOKUP(A9433,Sheet3!A:A,1,0)</f>
        <v>#N/A</v>
      </c>
    </row>
    <row r="9434" spans="1:23" ht="18.95" customHeight="1">
      <c r="A9434" s="25">
        <v>800089303039</v>
      </c>
      <c r="B9434" s="26" t="s">
        <v>5448</v>
      </c>
      <c r="C9434" s="28" t="s">
        <v>9135</v>
      </c>
      <c r="D9434" s="28" t="s">
        <v>7915</v>
      </c>
      <c r="E9434" s="33">
        <v>54</v>
      </c>
      <c r="F9434" s="33">
        <v>2</v>
      </c>
      <c r="G9434" s="33">
        <v>24</v>
      </c>
      <c r="I9434" s="34"/>
      <c r="K9434" s="35"/>
      <c r="L9434" s="33">
        <v>54</v>
      </c>
      <c r="M9434" s="33">
        <v>2</v>
      </c>
      <c r="N9434" s="33">
        <v>24</v>
      </c>
      <c r="P9434" s="32" t="e">
        <f>VLOOKUP(A9434,ยืมแฟ้ม!A:B,2,)</f>
        <v>#N/A</v>
      </c>
      <c r="Q9434" s="32" t="e">
        <f>VLOOKUP(A9434,ยืมแฟ้ม!A:C,3,)</f>
        <v>#N/A</v>
      </c>
      <c r="R9434" s="32" t="e">
        <f>VLOOKUP(A9434,ยืมแฟ้ม!A:D,4,)</f>
        <v>#N/A</v>
      </c>
      <c r="W9434" s="93" t="e">
        <f>VLOOKUP(A9434,Sheet3!A:A,1,0)</f>
        <v>#N/A</v>
      </c>
    </row>
    <row r="9435" spans="1:23" ht="18.95" customHeight="1">
      <c r="A9435" s="25">
        <v>801153007423</v>
      </c>
      <c r="B9435" s="26" t="s">
        <v>9786</v>
      </c>
      <c r="C9435" s="28" t="s">
        <v>7911</v>
      </c>
      <c r="D9435" s="28" t="s">
        <v>7827</v>
      </c>
      <c r="E9435" s="33">
        <v>54</v>
      </c>
      <c r="F9435" s="33">
        <v>2</v>
      </c>
      <c r="G9435" s="33">
        <v>25</v>
      </c>
      <c r="I9435" s="34"/>
      <c r="K9435" s="35"/>
      <c r="L9435" s="33">
        <v>54</v>
      </c>
      <c r="M9435" s="33">
        <v>2</v>
      </c>
      <c r="N9435" s="33">
        <v>25</v>
      </c>
      <c r="P9435" s="32" t="e">
        <f>VLOOKUP(A9435,ยืมแฟ้ม!A:B,2,)</f>
        <v>#N/A</v>
      </c>
      <c r="Q9435" s="32" t="e">
        <f>VLOOKUP(A9435,ยืมแฟ้ม!A:C,3,)</f>
        <v>#N/A</v>
      </c>
      <c r="R9435" s="32" t="e">
        <f>VLOOKUP(A9435,ยืมแฟ้ม!A:D,4,)</f>
        <v>#N/A</v>
      </c>
      <c r="W9435" s="93" t="e">
        <f>VLOOKUP(A9435,Sheet3!A:A,1,0)</f>
        <v>#N/A</v>
      </c>
    </row>
    <row r="9436" spans="1:23" ht="18.95" customHeight="1">
      <c r="A9436" s="25">
        <v>800087467885</v>
      </c>
      <c r="B9436" s="26" t="s">
        <v>5449</v>
      </c>
      <c r="C9436" s="28" t="s">
        <v>9135</v>
      </c>
      <c r="D9436" s="28" t="s">
        <v>7915</v>
      </c>
      <c r="E9436" s="33">
        <v>54</v>
      </c>
      <c r="F9436" s="33">
        <v>2</v>
      </c>
      <c r="G9436" s="33">
        <v>26</v>
      </c>
      <c r="I9436" s="34"/>
      <c r="K9436" s="35"/>
      <c r="L9436" s="33">
        <v>54</v>
      </c>
      <c r="M9436" s="33">
        <v>2</v>
      </c>
      <c r="N9436" s="33">
        <v>26</v>
      </c>
      <c r="P9436" s="32" t="e">
        <f>VLOOKUP(A9436,ยืมแฟ้ม!A:B,2,)</f>
        <v>#N/A</v>
      </c>
      <c r="Q9436" s="32" t="e">
        <f>VLOOKUP(A9436,ยืมแฟ้ม!A:C,3,)</f>
        <v>#N/A</v>
      </c>
      <c r="R9436" s="32" t="e">
        <f>VLOOKUP(A9436,ยืมแฟ้ม!A:D,4,)</f>
        <v>#N/A</v>
      </c>
      <c r="W9436" s="93" t="e">
        <f>VLOOKUP(A9436,Sheet3!A:A,1,0)</f>
        <v>#N/A</v>
      </c>
    </row>
    <row r="9437" spans="1:23" ht="18.95" customHeight="1">
      <c r="A9437" s="25">
        <v>800083972268</v>
      </c>
      <c r="B9437" s="26" t="s">
        <v>5450</v>
      </c>
      <c r="C9437" s="28" t="s">
        <v>9135</v>
      </c>
      <c r="D9437" s="28" t="s">
        <v>7915</v>
      </c>
      <c r="E9437" s="33">
        <v>54</v>
      </c>
      <c r="F9437" s="33">
        <v>2</v>
      </c>
      <c r="G9437" s="33">
        <v>27</v>
      </c>
      <c r="I9437" s="34"/>
      <c r="K9437" s="35"/>
      <c r="L9437" s="33">
        <v>54</v>
      </c>
      <c r="M9437" s="33">
        <v>2</v>
      </c>
      <c r="N9437" s="33">
        <v>27</v>
      </c>
      <c r="P9437" s="32" t="e">
        <f>VLOOKUP(A9437,ยืมแฟ้ม!A:B,2,)</f>
        <v>#N/A</v>
      </c>
      <c r="Q9437" s="32" t="e">
        <f>VLOOKUP(A9437,ยืมแฟ้ม!A:C,3,)</f>
        <v>#N/A</v>
      </c>
      <c r="R9437" s="32" t="e">
        <f>VLOOKUP(A9437,ยืมแฟ้ม!A:D,4,)</f>
        <v>#N/A</v>
      </c>
      <c r="W9437" s="93" t="e">
        <f>VLOOKUP(A9437,Sheet3!A:A,1,0)</f>
        <v>#N/A</v>
      </c>
    </row>
    <row r="9438" spans="1:23" ht="18.95" customHeight="1">
      <c r="A9438" s="25">
        <v>800083965825</v>
      </c>
      <c r="B9438" s="26" t="s">
        <v>5451</v>
      </c>
      <c r="C9438" s="28" t="s">
        <v>9135</v>
      </c>
      <c r="D9438" s="28" t="s">
        <v>7915</v>
      </c>
      <c r="E9438" s="33">
        <v>54</v>
      </c>
      <c r="F9438" s="33">
        <v>2</v>
      </c>
      <c r="G9438" s="33">
        <v>28</v>
      </c>
      <c r="I9438" s="34"/>
      <c r="K9438" s="35"/>
      <c r="L9438" s="33">
        <v>54</v>
      </c>
      <c r="M9438" s="33">
        <v>2</v>
      </c>
      <c r="N9438" s="33">
        <v>28</v>
      </c>
      <c r="P9438" s="32" t="e">
        <f>VLOOKUP(A9438,ยืมแฟ้ม!A:B,2,)</f>
        <v>#N/A</v>
      </c>
      <c r="Q9438" s="32" t="e">
        <f>VLOOKUP(A9438,ยืมแฟ้ม!A:C,3,)</f>
        <v>#N/A</v>
      </c>
      <c r="R9438" s="32" t="e">
        <f>VLOOKUP(A9438,ยืมแฟ้ม!A:D,4,)</f>
        <v>#N/A</v>
      </c>
      <c r="W9438" s="93" t="e">
        <f>VLOOKUP(A9438,Sheet3!A:A,1,0)</f>
        <v>#N/A</v>
      </c>
    </row>
    <row r="9439" spans="1:23" ht="18.95" customHeight="1">
      <c r="A9439" s="25">
        <v>800083832744</v>
      </c>
      <c r="B9439" s="26" t="s">
        <v>5452</v>
      </c>
      <c r="C9439" s="28" t="s">
        <v>9135</v>
      </c>
      <c r="D9439" s="28" t="s">
        <v>7915</v>
      </c>
      <c r="E9439" s="33">
        <v>54</v>
      </c>
      <c r="F9439" s="33">
        <v>2</v>
      </c>
      <c r="G9439" s="33">
        <v>29</v>
      </c>
      <c r="I9439" s="34"/>
      <c r="K9439" s="35"/>
      <c r="L9439" s="33">
        <v>54</v>
      </c>
      <c r="M9439" s="33">
        <v>2</v>
      </c>
      <c r="N9439" s="33">
        <v>29</v>
      </c>
      <c r="P9439" s="32" t="e">
        <f>VLOOKUP(A9439,ยืมแฟ้ม!A:B,2,)</f>
        <v>#N/A</v>
      </c>
      <c r="Q9439" s="32" t="e">
        <f>VLOOKUP(A9439,ยืมแฟ้ม!A:C,3,)</f>
        <v>#N/A</v>
      </c>
      <c r="R9439" s="32" t="e">
        <f>VLOOKUP(A9439,ยืมแฟ้ม!A:D,4,)</f>
        <v>#N/A</v>
      </c>
      <c r="W9439" s="93" t="e">
        <f>VLOOKUP(A9439,Sheet3!A:A,1,0)</f>
        <v>#N/A</v>
      </c>
    </row>
    <row r="9440" spans="1:23" ht="18.95" customHeight="1">
      <c r="A9440" s="25">
        <v>800093084278</v>
      </c>
      <c r="B9440" s="26" t="s">
        <v>5453</v>
      </c>
      <c r="C9440" s="28" t="s">
        <v>9135</v>
      </c>
      <c r="D9440" s="28" t="s">
        <v>9142</v>
      </c>
      <c r="E9440" s="33">
        <v>54</v>
      </c>
      <c r="F9440" s="33">
        <v>2</v>
      </c>
      <c r="G9440" s="33">
        <v>30</v>
      </c>
      <c r="I9440" s="34"/>
      <c r="K9440" s="35"/>
      <c r="L9440" s="33">
        <v>54</v>
      </c>
      <c r="M9440" s="33">
        <v>2</v>
      </c>
      <c r="N9440" s="33">
        <v>30</v>
      </c>
      <c r="P9440" s="32" t="e">
        <f>VLOOKUP(A9440,ยืมแฟ้ม!A:B,2,)</f>
        <v>#N/A</v>
      </c>
      <c r="Q9440" s="32" t="e">
        <f>VLOOKUP(A9440,ยืมแฟ้ม!A:C,3,)</f>
        <v>#N/A</v>
      </c>
      <c r="R9440" s="32" t="e">
        <f>VLOOKUP(A9440,ยืมแฟ้ม!A:D,4,)</f>
        <v>#N/A</v>
      </c>
      <c r="W9440" s="93" t="e">
        <f>VLOOKUP(A9440,Sheet3!A:A,1,0)</f>
        <v>#N/A</v>
      </c>
    </row>
    <row r="9441" spans="1:23" ht="18.95" customHeight="1">
      <c r="A9441" s="25">
        <v>800092350217</v>
      </c>
      <c r="B9441" s="26" t="s">
        <v>5454</v>
      </c>
      <c r="C9441" s="28" t="s">
        <v>9135</v>
      </c>
      <c r="D9441" s="28" t="s">
        <v>7915</v>
      </c>
      <c r="E9441" s="33">
        <v>54</v>
      </c>
      <c r="F9441" s="33">
        <v>2</v>
      </c>
      <c r="G9441" s="33">
        <v>31</v>
      </c>
      <c r="I9441" s="34"/>
      <c r="K9441" s="35"/>
      <c r="L9441" s="33">
        <v>54</v>
      </c>
      <c r="M9441" s="33">
        <v>2</v>
      </c>
      <c r="N9441" s="33">
        <v>31</v>
      </c>
      <c r="P9441" s="32" t="e">
        <f>VLOOKUP(A9441,ยืมแฟ้ม!A:B,2,)</f>
        <v>#N/A</v>
      </c>
      <c r="Q9441" s="32" t="e">
        <f>VLOOKUP(A9441,ยืมแฟ้ม!A:C,3,)</f>
        <v>#N/A</v>
      </c>
      <c r="R9441" s="32" t="e">
        <f>VLOOKUP(A9441,ยืมแฟ้ม!A:D,4,)</f>
        <v>#N/A</v>
      </c>
      <c r="W9441" s="93" t="e">
        <f>VLOOKUP(A9441,Sheet3!A:A,1,0)</f>
        <v>#N/A</v>
      </c>
    </row>
    <row r="9442" spans="1:23" ht="18.95" customHeight="1">
      <c r="A9442" s="25">
        <v>800093518234</v>
      </c>
      <c r="B9442" s="26" t="s">
        <v>5455</v>
      </c>
      <c r="C9442" s="28" t="s">
        <v>9135</v>
      </c>
      <c r="D9442" s="28" t="s">
        <v>9142</v>
      </c>
      <c r="E9442" s="33">
        <v>54</v>
      </c>
      <c r="F9442" s="33">
        <v>2</v>
      </c>
      <c r="G9442" s="33">
        <v>32</v>
      </c>
      <c r="I9442" s="34"/>
      <c r="K9442" s="35"/>
      <c r="L9442" s="33">
        <v>54</v>
      </c>
      <c r="M9442" s="33">
        <v>2</v>
      </c>
      <c r="N9442" s="33">
        <v>32</v>
      </c>
      <c r="P9442" s="32" t="e">
        <f>VLOOKUP(A9442,ยืมแฟ้ม!A:B,2,)</f>
        <v>#N/A</v>
      </c>
      <c r="Q9442" s="32" t="e">
        <f>VLOOKUP(A9442,ยืมแฟ้ม!A:C,3,)</f>
        <v>#N/A</v>
      </c>
      <c r="R9442" s="32" t="e">
        <f>VLOOKUP(A9442,ยืมแฟ้ม!A:D,4,)</f>
        <v>#N/A</v>
      </c>
      <c r="W9442" s="93" t="e">
        <f>VLOOKUP(A9442,Sheet3!A:A,1,0)</f>
        <v>#N/A</v>
      </c>
    </row>
    <row r="9443" spans="1:23" ht="18.95" customHeight="1">
      <c r="A9443" s="25">
        <v>800044877663</v>
      </c>
      <c r="B9443" s="26" t="s">
        <v>5456</v>
      </c>
      <c r="C9443" s="28" t="s">
        <v>9135</v>
      </c>
      <c r="D9443" s="28" t="s">
        <v>7816</v>
      </c>
      <c r="E9443" s="33">
        <v>54</v>
      </c>
      <c r="F9443" s="33">
        <v>2</v>
      </c>
      <c r="G9443" s="33">
        <v>33</v>
      </c>
      <c r="I9443" s="34"/>
      <c r="K9443" s="35"/>
      <c r="L9443" s="33">
        <v>54</v>
      </c>
      <c r="M9443" s="33">
        <v>2</v>
      </c>
      <c r="N9443" s="33">
        <v>33</v>
      </c>
      <c r="P9443" s="32" t="e">
        <f>VLOOKUP(A9443,ยืมแฟ้ม!A:B,2,)</f>
        <v>#N/A</v>
      </c>
      <c r="Q9443" s="32" t="e">
        <f>VLOOKUP(A9443,ยืมแฟ้ม!A:C,3,)</f>
        <v>#N/A</v>
      </c>
      <c r="R9443" s="32" t="e">
        <f>VLOOKUP(A9443,ยืมแฟ้ม!A:D,4,)</f>
        <v>#N/A</v>
      </c>
      <c r="W9443" s="93" t="e">
        <f>VLOOKUP(A9443,Sheet3!A:A,1,0)</f>
        <v>#N/A</v>
      </c>
    </row>
    <row r="9444" spans="1:23" ht="18.95" customHeight="1">
      <c r="I9444" s="34"/>
      <c r="K9444" s="35"/>
      <c r="L9444" s="33">
        <v>54</v>
      </c>
      <c r="M9444" s="33">
        <v>2</v>
      </c>
      <c r="N9444" s="33">
        <v>34</v>
      </c>
      <c r="P9444" s="32" t="e">
        <f>VLOOKUP(A9444,ยืมแฟ้ม!A:B,2,)</f>
        <v>#N/A</v>
      </c>
      <c r="Q9444" s="32" t="e">
        <f>VLOOKUP(A9444,ยืมแฟ้ม!A:C,3,)</f>
        <v>#N/A</v>
      </c>
      <c r="R9444" s="32" t="e">
        <f>VLOOKUP(A9444,ยืมแฟ้ม!A:D,4,)</f>
        <v>#N/A</v>
      </c>
      <c r="W9444" s="93" t="e">
        <f>VLOOKUP(A9444,Sheet3!A:A,1,0)</f>
        <v>#N/A</v>
      </c>
    </row>
    <row r="9445" spans="1:23" ht="18.95" customHeight="1">
      <c r="A9445" s="25">
        <v>800056012274</v>
      </c>
      <c r="B9445" s="26" t="s">
        <v>5457</v>
      </c>
      <c r="C9445" s="28" t="s">
        <v>9135</v>
      </c>
      <c r="D9445" s="28" t="s">
        <v>7816</v>
      </c>
      <c r="E9445" s="33">
        <v>54</v>
      </c>
      <c r="F9445" s="33">
        <v>2</v>
      </c>
      <c r="G9445" s="33">
        <v>35</v>
      </c>
      <c r="I9445" s="34"/>
      <c r="K9445" s="35"/>
      <c r="L9445" s="33">
        <v>54</v>
      </c>
      <c r="M9445" s="33">
        <v>2</v>
      </c>
      <c r="N9445" s="33">
        <v>35</v>
      </c>
      <c r="P9445" s="32" t="e">
        <f>VLOOKUP(A9445,ยืมแฟ้ม!A:B,2,)</f>
        <v>#N/A</v>
      </c>
      <c r="Q9445" s="32" t="e">
        <f>VLOOKUP(A9445,ยืมแฟ้ม!A:C,3,)</f>
        <v>#N/A</v>
      </c>
      <c r="R9445" s="32" t="e">
        <f>VLOOKUP(A9445,ยืมแฟ้ม!A:D,4,)</f>
        <v>#N/A</v>
      </c>
      <c r="W9445" s="93" t="e">
        <f>VLOOKUP(A9445,Sheet3!A:A,1,0)</f>
        <v>#N/A</v>
      </c>
    </row>
    <row r="9446" spans="1:23" ht="18.95" customHeight="1">
      <c r="A9446" s="25">
        <v>800051620964</v>
      </c>
      <c r="B9446" s="26" t="s">
        <v>5458</v>
      </c>
      <c r="C9446" s="28" t="s">
        <v>9135</v>
      </c>
      <c r="D9446" s="28" t="s">
        <v>7816</v>
      </c>
      <c r="E9446" s="33">
        <v>54</v>
      </c>
      <c r="F9446" s="33">
        <v>3</v>
      </c>
      <c r="G9446" s="33">
        <v>1</v>
      </c>
      <c r="I9446" s="34"/>
      <c r="K9446" s="35"/>
      <c r="L9446" s="33">
        <v>54</v>
      </c>
      <c r="M9446" s="33">
        <v>3</v>
      </c>
      <c r="N9446" s="33">
        <v>1</v>
      </c>
      <c r="P9446" s="32" t="e">
        <f>VLOOKUP(A9446,ยืมแฟ้ม!A:B,2,)</f>
        <v>#N/A</v>
      </c>
      <c r="Q9446" s="32" t="e">
        <f>VLOOKUP(A9446,ยืมแฟ้ม!A:C,3,)</f>
        <v>#N/A</v>
      </c>
      <c r="R9446" s="32" t="e">
        <f>VLOOKUP(A9446,ยืมแฟ้ม!A:D,4,)</f>
        <v>#N/A</v>
      </c>
      <c r="W9446" s="93" t="e">
        <f>VLOOKUP(A9446,Sheet3!A:A,1,0)</f>
        <v>#N/A</v>
      </c>
    </row>
    <row r="9447" spans="1:23" ht="18.95" customHeight="1">
      <c r="A9447" s="25">
        <v>801153001798</v>
      </c>
      <c r="B9447" s="26" t="s">
        <v>9787</v>
      </c>
      <c r="C9447" s="28" t="s">
        <v>7911</v>
      </c>
      <c r="D9447" s="28" t="s">
        <v>7827</v>
      </c>
      <c r="E9447" s="33">
        <v>54</v>
      </c>
      <c r="F9447" s="33">
        <v>3</v>
      </c>
      <c r="G9447" s="33">
        <v>2</v>
      </c>
      <c r="I9447" s="34"/>
      <c r="L9447" s="33">
        <v>54</v>
      </c>
      <c r="M9447" s="33">
        <v>3</v>
      </c>
      <c r="N9447" s="33">
        <v>2</v>
      </c>
      <c r="P9447" s="32" t="e">
        <f>VLOOKUP(A9447,ยืมแฟ้ม!A:B,2,)</f>
        <v>#N/A</v>
      </c>
      <c r="Q9447" s="32" t="e">
        <f>VLOOKUP(A9447,ยืมแฟ้ม!A:C,3,)</f>
        <v>#N/A</v>
      </c>
      <c r="R9447" s="32" t="e">
        <f>VLOOKUP(A9447,ยืมแฟ้ม!A:D,4,)</f>
        <v>#N/A</v>
      </c>
      <c r="W9447" s="93" t="e">
        <f>VLOOKUP(A9447,Sheet3!A:A,1,0)</f>
        <v>#N/A</v>
      </c>
    </row>
    <row r="9448" spans="1:23" ht="18.95" customHeight="1">
      <c r="I9448" s="34"/>
      <c r="K9448" s="35"/>
      <c r="L9448" s="33">
        <v>54</v>
      </c>
      <c r="M9448" s="33">
        <v>3</v>
      </c>
      <c r="N9448" s="33">
        <v>3</v>
      </c>
      <c r="P9448" s="32" t="e">
        <f>VLOOKUP(A9448,ยืมแฟ้ม!A:B,2,)</f>
        <v>#N/A</v>
      </c>
      <c r="Q9448" s="32" t="e">
        <f>VLOOKUP(A9448,ยืมแฟ้ม!A:C,3,)</f>
        <v>#N/A</v>
      </c>
      <c r="R9448" s="32" t="e">
        <f>VLOOKUP(A9448,ยืมแฟ้ม!A:D,4,)</f>
        <v>#N/A</v>
      </c>
      <c r="W9448" s="93" t="e">
        <f>VLOOKUP(A9448,Sheet3!A:A,1,0)</f>
        <v>#N/A</v>
      </c>
    </row>
    <row r="9449" spans="1:23" ht="18.95" customHeight="1">
      <c r="A9449" s="14">
        <v>800089808391</v>
      </c>
      <c r="B9449" s="42" t="s">
        <v>11086</v>
      </c>
      <c r="C9449" s="49" t="s">
        <v>3537</v>
      </c>
      <c r="D9449" s="16" t="s">
        <v>9142</v>
      </c>
      <c r="E9449" s="33">
        <v>54</v>
      </c>
      <c r="F9449" s="33">
        <v>3</v>
      </c>
      <c r="G9449" s="33">
        <v>4</v>
      </c>
      <c r="I9449" s="34"/>
      <c r="K9449" s="35"/>
      <c r="L9449" s="33">
        <v>54</v>
      </c>
      <c r="M9449" s="33">
        <v>3</v>
      </c>
      <c r="N9449" s="33">
        <v>4</v>
      </c>
      <c r="P9449" s="32" t="e">
        <f>VLOOKUP(A9449,ยืมแฟ้ม!A:B,2,)</f>
        <v>#N/A</v>
      </c>
      <c r="Q9449" s="32" t="e">
        <f>VLOOKUP(A9449,ยืมแฟ้ม!A:C,3,)</f>
        <v>#N/A</v>
      </c>
      <c r="R9449" s="32" t="e">
        <f>VLOOKUP(A9449,ยืมแฟ้ม!A:D,4,)</f>
        <v>#N/A</v>
      </c>
      <c r="W9449" s="93" t="e">
        <f>VLOOKUP(A9449,Sheet3!A:A,1,0)</f>
        <v>#N/A</v>
      </c>
    </row>
    <row r="9450" spans="1:23" ht="18.95" customHeight="1">
      <c r="A9450" s="25">
        <v>800005565968</v>
      </c>
      <c r="B9450" s="26" t="s">
        <v>5459</v>
      </c>
      <c r="C9450" s="28" t="s">
        <v>9135</v>
      </c>
      <c r="D9450" s="28" t="s">
        <v>7816</v>
      </c>
      <c r="E9450" s="33">
        <v>54</v>
      </c>
      <c r="F9450" s="33">
        <v>3</v>
      </c>
      <c r="G9450" s="33">
        <v>5</v>
      </c>
      <c r="I9450" s="34"/>
      <c r="K9450" s="35"/>
      <c r="L9450" s="33">
        <v>54</v>
      </c>
      <c r="M9450" s="33">
        <v>3</v>
      </c>
      <c r="N9450" s="33">
        <v>5</v>
      </c>
      <c r="P9450" s="32" t="e">
        <f>VLOOKUP(A9450,ยืมแฟ้ม!A:B,2,)</f>
        <v>#N/A</v>
      </c>
      <c r="Q9450" s="32" t="e">
        <f>VLOOKUP(A9450,ยืมแฟ้ม!A:C,3,)</f>
        <v>#N/A</v>
      </c>
      <c r="R9450" s="32" t="e">
        <f>VLOOKUP(A9450,ยืมแฟ้ม!A:D,4,)</f>
        <v>#N/A</v>
      </c>
      <c r="W9450" s="93" t="e">
        <f>VLOOKUP(A9450,Sheet3!A:A,1,0)</f>
        <v>#N/A</v>
      </c>
    </row>
    <row r="9451" spans="1:23" ht="18.95" customHeight="1">
      <c r="A9451" s="25">
        <v>800085959388</v>
      </c>
      <c r="B9451" s="26" t="s">
        <v>244</v>
      </c>
      <c r="C9451" s="28" t="s">
        <v>9135</v>
      </c>
      <c r="D9451" s="28" t="s">
        <v>7816</v>
      </c>
      <c r="E9451" s="33">
        <v>54</v>
      </c>
      <c r="F9451" s="33">
        <v>3</v>
      </c>
      <c r="G9451" s="33">
        <v>7</v>
      </c>
      <c r="I9451" s="34"/>
      <c r="K9451" s="35"/>
      <c r="L9451" s="33">
        <v>54</v>
      </c>
      <c r="M9451" s="33">
        <v>3</v>
      </c>
      <c r="N9451" s="33">
        <v>7</v>
      </c>
      <c r="P9451" s="32" t="e">
        <f>VLOOKUP(A9451,ยืมแฟ้ม!A:B,2,)</f>
        <v>#N/A</v>
      </c>
      <c r="Q9451" s="32" t="e">
        <f>VLOOKUP(A9451,ยืมแฟ้ม!A:C,3,)</f>
        <v>#N/A</v>
      </c>
      <c r="R9451" s="32" t="e">
        <f>VLOOKUP(A9451,ยืมแฟ้ม!A:D,4,)</f>
        <v>#N/A</v>
      </c>
      <c r="W9451" s="93" t="e">
        <f>VLOOKUP(A9451,Sheet3!A:A,1,0)</f>
        <v>#N/A</v>
      </c>
    </row>
    <row r="9452" spans="1:23" ht="18.95" customHeight="1">
      <c r="I9452" s="34"/>
      <c r="K9452" s="35"/>
      <c r="L9452" s="33">
        <v>54</v>
      </c>
      <c r="M9452" s="33">
        <v>3</v>
      </c>
      <c r="N9452" s="33">
        <v>8</v>
      </c>
      <c r="P9452" s="32" t="e">
        <f>VLOOKUP(A9452,ยืมแฟ้ม!A:B,2,)</f>
        <v>#N/A</v>
      </c>
      <c r="Q9452" s="32" t="e">
        <f>VLOOKUP(A9452,ยืมแฟ้ม!A:C,3,)</f>
        <v>#N/A</v>
      </c>
      <c r="R9452" s="32" t="e">
        <f>VLOOKUP(A9452,ยืมแฟ้ม!A:D,4,)</f>
        <v>#N/A</v>
      </c>
      <c r="W9452" s="93" t="e">
        <f>VLOOKUP(A9452,Sheet3!A:A,1,0)</f>
        <v>#N/A</v>
      </c>
    </row>
    <row r="9453" spans="1:23" ht="18.95" customHeight="1">
      <c r="I9453" s="34"/>
      <c r="K9453" s="35"/>
      <c r="L9453" s="33">
        <v>54</v>
      </c>
      <c r="M9453" s="33">
        <v>3</v>
      </c>
      <c r="N9453" s="33">
        <v>9</v>
      </c>
      <c r="P9453" s="32" t="e">
        <f>VLOOKUP(A9453,ยืมแฟ้ม!A:B,2,)</f>
        <v>#N/A</v>
      </c>
      <c r="Q9453" s="32" t="e">
        <f>VLOOKUP(A9453,ยืมแฟ้ม!A:C,3,)</f>
        <v>#N/A</v>
      </c>
      <c r="R9453" s="32" t="e">
        <f>VLOOKUP(A9453,ยืมแฟ้ม!A:D,4,)</f>
        <v>#N/A</v>
      </c>
      <c r="W9453" s="93" t="e">
        <f>VLOOKUP(A9453,Sheet3!A:A,1,0)</f>
        <v>#N/A</v>
      </c>
    </row>
    <row r="9454" spans="1:23" ht="18.95" customHeight="1">
      <c r="A9454" s="14">
        <v>800015446118</v>
      </c>
      <c r="B9454" s="42" t="s">
        <v>11087</v>
      </c>
      <c r="C9454" s="49" t="s">
        <v>3537</v>
      </c>
      <c r="D9454" s="16" t="s">
        <v>7912</v>
      </c>
      <c r="E9454" s="33">
        <v>54</v>
      </c>
      <c r="F9454" s="33">
        <v>3</v>
      </c>
      <c r="G9454" s="33">
        <v>10</v>
      </c>
      <c r="I9454" s="34"/>
      <c r="K9454" s="35"/>
      <c r="L9454" s="33">
        <v>54</v>
      </c>
      <c r="M9454" s="33">
        <v>3</v>
      </c>
      <c r="N9454" s="33">
        <v>10</v>
      </c>
      <c r="P9454" s="32" t="e">
        <f>VLOOKUP(A9454,ยืมแฟ้ม!A:B,2,)</f>
        <v>#N/A</v>
      </c>
      <c r="Q9454" s="32" t="e">
        <f>VLOOKUP(A9454,ยืมแฟ้ม!A:C,3,)</f>
        <v>#N/A</v>
      </c>
      <c r="R9454" s="32" t="e">
        <f>VLOOKUP(A9454,ยืมแฟ้ม!A:D,4,)</f>
        <v>#N/A</v>
      </c>
      <c r="W9454" s="93" t="e">
        <f>VLOOKUP(A9454,Sheet3!A:A,1,0)</f>
        <v>#N/A</v>
      </c>
    </row>
    <row r="9455" spans="1:23" ht="18.95" customHeight="1">
      <c r="A9455" s="14">
        <v>800086353383</v>
      </c>
      <c r="B9455" s="40" t="s">
        <v>11088</v>
      </c>
      <c r="C9455" s="49" t="s">
        <v>3537</v>
      </c>
      <c r="D9455" s="16" t="s">
        <v>7816</v>
      </c>
      <c r="E9455" s="33">
        <v>54</v>
      </c>
      <c r="F9455" s="33">
        <v>3</v>
      </c>
      <c r="G9455" s="33">
        <v>11</v>
      </c>
      <c r="I9455" s="34"/>
      <c r="K9455" s="35"/>
      <c r="L9455" s="33">
        <v>54</v>
      </c>
      <c r="M9455" s="33">
        <v>3</v>
      </c>
      <c r="N9455" s="33">
        <v>11</v>
      </c>
      <c r="P9455" s="32" t="e">
        <f>VLOOKUP(A9455,ยืมแฟ้ม!A:B,2,)</f>
        <v>#N/A</v>
      </c>
      <c r="Q9455" s="32" t="e">
        <f>VLOOKUP(A9455,ยืมแฟ้ม!A:C,3,)</f>
        <v>#N/A</v>
      </c>
      <c r="R9455" s="32" t="e">
        <f>VLOOKUP(A9455,ยืมแฟ้ม!A:D,4,)</f>
        <v>#N/A</v>
      </c>
      <c r="W9455" s="93" t="e">
        <f>VLOOKUP(A9455,Sheet3!A:A,1,0)</f>
        <v>#N/A</v>
      </c>
    </row>
    <row r="9456" spans="1:23" ht="18.95" customHeight="1">
      <c r="A9456" s="25">
        <v>800074862700</v>
      </c>
      <c r="B9456" s="26" t="s">
        <v>3860</v>
      </c>
      <c r="C9456" s="28" t="s">
        <v>9135</v>
      </c>
      <c r="D9456" s="28" t="s">
        <v>7816</v>
      </c>
      <c r="E9456" s="33">
        <v>54</v>
      </c>
      <c r="F9456" s="33">
        <v>3</v>
      </c>
      <c r="G9456" s="33">
        <v>12</v>
      </c>
      <c r="I9456" s="34"/>
      <c r="K9456" s="35"/>
      <c r="L9456" s="33">
        <v>54</v>
      </c>
      <c r="M9456" s="33">
        <v>3</v>
      </c>
      <c r="N9456" s="33">
        <v>12</v>
      </c>
      <c r="P9456" s="32" t="e">
        <f>VLOOKUP(A9456,ยืมแฟ้ม!A:B,2,)</f>
        <v>#N/A</v>
      </c>
      <c r="Q9456" s="32" t="e">
        <f>VLOOKUP(A9456,ยืมแฟ้ม!A:C,3,)</f>
        <v>#N/A</v>
      </c>
      <c r="R9456" s="32" t="e">
        <f>VLOOKUP(A9456,ยืมแฟ้ม!A:D,4,)</f>
        <v>#N/A</v>
      </c>
      <c r="W9456" s="93" t="e">
        <f>VLOOKUP(A9456,Sheet3!A:A,1,0)</f>
        <v>#N/A</v>
      </c>
    </row>
    <row r="9457" spans="1:23" ht="18.95" customHeight="1">
      <c r="A9457" s="25">
        <v>800053009513</v>
      </c>
      <c r="B9457" s="26" t="s">
        <v>5460</v>
      </c>
      <c r="C9457" s="28" t="s">
        <v>9135</v>
      </c>
      <c r="D9457" s="28" t="s">
        <v>7816</v>
      </c>
      <c r="E9457" s="33">
        <v>54</v>
      </c>
      <c r="F9457" s="33">
        <v>3</v>
      </c>
      <c r="G9457" s="33">
        <v>13</v>
      </c>
      <c r="I9457" s="34"/>
      <c r="K9457" s="35"/>
      <c r="L9457" s="33">
        <v>54</v>
      </c>
      <c r="M9457" s="33">
        <v>3</v>
      </c>
      <c r="N9457" s="33">
        <v>13</v>
      </c>
      <c r="P9457" s="32" t="e">
        <f>VLOOKUP(A9457,ยืมแฟ้ม!A:B,2,)</f>
        <v>#N/A</v>
      </c>
      <c r="Q9457" s="32" t="e">
        <f>VLOOKUP(A9457,ยืมแฟ้ม!A:C,3,)</f>
        <v>#N/A</v>
      </c>
      <c r="R9457" s="32" t="e">
        <f>VLOOKUP(A9457,ยืมแฟ้ม!A:D,4,)</f>
        <v>#N/A</v>
      </c>
      <c r="W9457" s="93" t="e">
        <f>VLOOKUP(A9457,Sheet3!A:A,1,0)</f>
        <v>#N/A</v>
      </c>
    </row>
    <row r="9458" spans="1:23" ht="18.95" customHeight="1">
      <c r="A9458" s="25">
        <v>800046711860</v>
      </c>
      <c r="B9458" s="26" t="s">
        <v>5383</v>
      </c>
      <c r="C9458" s="28" t="s">
        <v>9134</v>
      </c>
      <c r="D9458" s="28" t="s">
        <v>7816</v>
      </c>
      <c r="E9458" s="33">
        <v>54</v>
      </c>
      <c r="F9458" s="33">
        <v>3</v>
      </c>
      <c r="G9458" s="33">
        <v>14</v>
      </c>
      <c r="I9458" s="34"/>
      <c r="K9458" s="35"/>
      <c r="L9458" s="33">
        <v>54</v>
      </c>
      <c r="M9458" s="33">
        <v>3</v>
      </c>
      <c r="N9458" s="33">
        <v>14</v>
      </c>
      <c r="P9458" s="32" t="e">
        <f>VLOOKUP(A9458,ยืมแฟ้ม!A:B,2,)</f>
        <v>#N/A</v>
      </c>
      <c r="Q9458" s="32" t="e">
        <f>VLOOKUP(A9458,ยืมแฟ้ม!A:C,3,)</f>
        <v>#N/A</v>
      </c>
      <c r="R9458" s="32" t="e">
        <f>VLOOKUP(A9458,ยืมแฟ้ม!A:D,4,)</f>
        <v>#N/A</v>
      </c>
      <c r="W9458" s="93" t="e">
        <f>VLOOKUP(A9458,Sheet3!A:A,1,0)</f>
        <v>#N/A</v>
      </c>
    </row>
    <row r="9459" spans="1:23" ht="18.95" customHeight="1">
      <c r="A9459" s="25">
        <v>800057851688</v>
      </c>
      <c r="B9459" s="26" t="s">
        <v>5461</v>
      </c>
      <c r="C9459" s="28" t="s">
        <v>9134</v>
      </c>
      <c r="D9459" s="28" t="s">
        <v>10026</v>
      </c>
      <c r="E9459" s="33">
        <v>54</v>
      </c>
      <c r="F9459" s="33">
        <v>3</v>
      </c>
      <c r="G9459" s="33">
        <v>15</v>
      </c>
      <c r="I9459" s="34"/>
      <c r="K9459" s="35"/>
      <c r="L9459" s="33">
        <v>54</v>
      </c>
      <c r="M9459" s="33">
        <v>3</v>
      </c>
      <c r="N9459" s="33">
        <v>15</v>
      </c>
      <c r="P9459" s="32" t="e">
        <f>VLOOKUP(A9459,ยืมแฟ้ม!A:B,2,)</f>
        <v>#N/A</v>
      </c>
      <c r="Q9459" s="32" t="e">
        <f>VLOOKUP(A9459,ยืมแฟ้ม!A:C,3,)</f>
        <v>#N/A</v>
      </c>
      <c r="R9459" s="32" t="e">
        <f>VLOOKUP(A9459,ยืมแฟ้ม!A:D,4,)</f>
        <v>#N/A</v>
      </c>
      <c r="W9459" s="93" t="e">
        <f>VLOOKUP(A9459,Sheet3!A:A,1,0)</f>
        <v>#N/A</v>
      </c>
    </row>
    <row r="9460" spans="1:23" ht="18.95" customHeight="1">
      <c r="A9460" s="25">
        <v>800057851670</v>
      </c>
      <c r="B9460" s="26" t="s">
        <v>5461</v>
      </c>
      <c r="C9460" s="28" t="s">
        <v>9134</v>
      </c>
      <c r="D9460" s="28" t="s">
        <v>7822</v>
      </c>
      <c r="E9460" s="33">
        <v>54</v>
      </c>
      <c r="F9460" s="33">
        <v>3</v>
      </c>
      <c r="G9460" s="33">
        <v>16</v>
      </c>
      <c r="I9460" s="34"/>
      <c r="K9460" s="35"/>
      <c r="L9460" s="33">
        <v>54</v>
      </c>
      <c r="M9460" s="33">
        <v>3</v>
      </c>
      <c r="N9460" s="33">
        <v>16</v>
      </c>
      <c r="P9460" s="32" t="e">
        <f>VLOOKUP(A9460,ยืมแฟ้ม!A:B,2,)</f>
        <v>#N/A</v>
      </c>
      <c r="Q9460" s="32" t="e">
        <f>VLOOKUP(A9460,ยืมแฟ้ม!A:C,3,)</f>
        <v>#N/A</v>
      </c>
      <c r="R9460" s="32" t="e">
        <f>VLOOKUP(A9460,ยืมแฟ้ม!A:D,4,)</f>
        <v>#N/A</v>
      </c>
      <c r="W9460" s="93" t="e">
        <f>VLOOKUP(A9460,Sheet3!A:A,1,0)</f>
        <v>#N/A</v>
      </c>
    </row>
    <row r="9461" spans="1:23" ht="18.95" customHeight="1">
      <c r="A9461" s="25">
        <v>800047938785</v>
      </c>
      <c r="B9461" s="26" t="s">
        <v>5462</v>
      </c>
      <c r="C9461" s="28" t="s">
        <v>9134</v>
      </c>
      <c r="D9461" s="28" t="s">
        <v>1465</v>
      </c>
      <c r="E9461" s="33">
        <v>54</v>
      </c>
      <c r="F9461" s="33">
        <v>3</v>
      </c>
      <c r="G9461" s="33">
        <v>17</v>
      </c>
      <c r="I9461" s="34"/>
      <c r="K9461" s="35"/>
      <c r="L9461" s="33">
        <v>54</v>
      </c>
      <c r="M9461" s="33">
        <v>3</v>
      </c>
      <c r="N9461" s="33">
        <v>17</v>
      </c>
      <c r="P9461" s="32" t="e">
        <f>VLOOKUP(A9461,ยืมแฟ้ม!A:B,2,)</f>
        <v>#N/A</v>
      </c>
      <c r="Q9461" s="32" t="e">
        <f>VLOOKUP(A9461,ยืมแฟ้ม!A:C,3,)</f>
        <v>#N/A</v>
      </c>
      <c r="R9461" s="32" t="e">
        <f>VLOOKUP(A9461,ยืมแฟ้ม!A:D,4,)</f>
        <v>#N/A</v>
      </c>
      <c r="W9461" s="93" t="e">
        <f>VLOOKUP(A9461,Sheet3!A:A,1,0)</f>
        <v>#N/A</v>
      </c>
    </row>
    <row r="9462" spans="1:23" ht="18.95" customHeight="1">
      <c r="A9462" s="25">
        <v>800069529322</v>
      </c>
      <c r="B9462" s="26" t="s">
        <v>5235</v>
      </c>
      <c r="C9462" s="28" t="s">
        <v>9134</v>
      </c>
      <c r="D9462" s="28" t="s">
        <v>7816</v>
      </c>
      <c r="E9462" s="33">
        <v>54</v>
      </c>
      <c r="F9462" s="33">
        <v>3</v>
      </c>
      <c r="G9462" s="33">
        <v>18</v>
      </c>
      <c r="I9462" s="34"/>
      <c r="K9462" s="35"/>
      <c r="L9462" s="33">
        <v>54</v>
      </c>
      <c r="M9462" s="33">
        <v>3</v>
      </c>
      <c r="N9462" s="33">
        <v>18</v>
      </c>
      <c r="P9462" s="32" t="e">
        <f>VLOOKUP(A9462,ยืมแฟ้ม!A:B,2,)</f>
        <v>#N/A</v>
      </c>
      <c r="Q9462" s="32" t="e">
        <f>VLOOKUP(A9462,ยืมแฟ้ม!A:C,3,)</f>
        <v>#N/A</v>
      </c>
      <c r="R9462" s="32" t="e">
        <f>VLOOKUP(A9462,ยืมแฟ้ม!A:D,4,)</f>
        <v>#N/A</v>
      </c>
      <c r="W9462" s="93" t="e">
        <f>VLOOKUP(A9462,Sheet3!A:A,1,0)</f>
        <v>#N/A</v>
      </c>
    </row>
    <row r="9463" spans="1:23" ht="18.95" customHeight="1">
      <c r="A9463" s="14">
        <v>800090769343</v>
      </c>
      <c r="B9463" s="42" t="s">
        <v>11089</v>
      </c>
      <c r="C9463" s="49" t="s">
        <v>3537</v>
      </c>
      <c r="D9463" s="16" t="s">
        <v>9142</v>
      </c>
      <c r="E9463" s="33">
        <v>54</v>
      </c>
      <c r="F9463" s="33">
        <v>3</v>
      </c>
      <c r="G9463" s="33">
        <v>19</v>
      </c>
      <c r="I9463" s="34"/>
      <c r="K9463" s="35"/>
      <c r="L9463" s="33">
        <v>54</v>
      </c>
      <c r="M9463" s="33">
        <v>3</v>
      </c>
      <c r="N9463" s="33">
        <v>19</v>
      </c>
      <c r="P9463" s="32" t="e">
        <f>VLOOKUP(A9463,ยืมแฟ้ม!A:B,2,)</f>
        <v>#N/A</v>
      </c>
      <c r="Q9463" s="32" t="e">
        <f>VLOOKUP(A9463,ยืมแฟ้ม!A:C,3,)</f>
        <v>#N/A</v>
      </c>
      <c r="R9463" s="32" t="e">
        <f>VLOOKUP(A9463,ยืมแฟ้ม!A:D,4,)</f>
        <v>#N/A</v>
      </c>
      <c r="W9463" s="93" t="e">
        <f>VLOOKUP(A9463,Sheet3!A:A,1,0)</f>
        <v>#N/A</v>
      </c>
    </row>
    <row r="9464" spans="1:23" ht="18.95" customHeight="1">
      <c r="A9464" s="25">
        <v>800090729859</v>
      </c>
      <c r="B9464" s="26" t="s">
        <v>7903</v>
      </c>
      <c r="C9464" s="28" t="s">
        <v>9085</v>
      </c>
      <c r="D9464" s="28" t="s">
        <v>7816</v>
      </c>
      <c r="E9464" s="33">
        <v>54</v>
      </c>
      <c r="F9464" s="33">
        <v>3</v>
      </c>
      <c r="G9464" s="33">
        <v>20</v>
      </c>
      <c r="I9464" s="34"/>
      <c r="K9464" s="35"/>
      <c r="L9464" s="33">
        <v>54</v>
      </c>
      <c r="M9464" s="33">
        <v>3</v>
      </c>
      <c r="N9464" s="33">
        <v>20</v>
      </c>
      <c r="P9464" s="32" t="e">
        <f>VLOOKUP(A9464,ยืมแฟ้ม!A:B,2,)</f>
        <v>#N/A</v>
      </c>
      <c r="Q9464" s="32" t="e">
        <f>VLOOKUP(A9464,ยืมแฟ้ม!A:C,3,)</f>
        <v>#N/A</v>
      </c>
      <c r="R9464" s="32" t="e">
        <f>VLOOKUP(A9464,ยืมแฟ้ม!A:D,4,)</f>
        <v>#N/A</v>
      </c>
      <c r="W9464" s="93" t="e">
        <f>VLOOKUP(A9464,Sheet3!A:A,1,0)</f>
        <v>#N/A</v>
      </c>
    </row>
    <row r="9465" spans="1:23" ht="18.95" customHeight="1">
      <c r="A9465" s="25">
        <v>800051984758</v>
      </c>
      <c r="B9465" s="26" t="s">
        <v>5463</v>
      </c>
      <c r="C9465" s="28" t="s">
        <v>9134</v>
      </c>
      <c r="D9465" s="28" t="s">
        <v>1465</v>
      </c>
      <c r="E9465" s="33">
        <v>54</v>
      </c>
      <c r="F9465" s="33">
        <v>3</v>
      </c>
      <c r="G9465" s="33">
        <v>21</v>
      </c>
      <c r="I9465" s="34"/>
      <c r="K9465" s="35"/>
      <c r="L9465" s="33">
        <v>54</v>
      </c>
      <c r="M9465" s="33">
        <v>3</v>
      </c>
      <c r="N9465" s="33">
        <v>21</v>
      </c>
      <c r="P9465" s="32" t="e">
        <f>VLOOKUP(A9465,ยืมแฟ้ม!A:B,2,)</f>
        <v>#N/A</v>
      </c>
      <c r="Q9465" s="32" t="e">
        <f>VLOOKUP(A9465,ยืมแฟ้ม!A:C,3,)</f>
        <v>#N/A</v>
      </c>
      <c r="R9465" s="32" t="e">
        <f>VLOOKUP(A9465,ยืมแฟ้ม!A:D,4,)</f>
        <v>#N/A</v>
      </c>
      <c r="W9465" s="93" t="e">
        <f>VLOOKUP(A9465,Sheet3!A:A,1,0)</f>
        <v>#N/A</v>
      </c>
    </row>
    <row r="9466" spans="1:23" ht="18.95" customHeight="1">
      <c r="A9466" s="14">
        <v>800021600781</v>
      </c>
      <c r="B9466" s="42" t="s">
        <v>11090</v>
      </c>
      <c r="C9466" s="49" t="s">
        <v>3537</v>
      </c>
      <c r="D9466" s="16" t="s">
        <v>7912</v>
      </c>
      <c r="E9466" s="33">
        <v>54</v>
      </c>
      <c r="F9466" s="33">
        <v>3</v>
      </c>
      <c r="G9466" s="33">
        <v>22</v>
      </c>
      <c r="I9466" s="34"/>
      <c r="K9466" s="35"/>
      <c r="L9466" s="33">
        <v>54</v>
      </c>
      <c r="M9466" s="33">
        <v>3</v>
      </c>
      <c r="N9466" s="33">
        <v>22</v>
      </c>
      <c r="P9466" s="32" t="e">
        <f>VLOOKUP(A9466,ยืมแฟ้ม!A:B,2,)</f>
        <v>#N/A</v>
      </c>
      <c r="Q9466" s="32" t="e">
        <f>VLOOKUP(A9466,ยืมแฟ้ม!A:C,3,)</f>
        <v>#N/A</v>
      </c>
      <c r="R9466" s="32" t="e">
        <f>VLOOKUP(A9466,ยืมแฟ้ม!A:D,4,)</f>
        <v>#N/A</v>
      </c>
      <c r="W9466" s="93" t="e">
        <f>VLOOKUP(A9466,Sheet3!A:A,1,0)</f>
        <v>#N/A</v>
      </c>
    </row>
    <row r="9467" spans="1:23" ht="18.95" customHeight="1">
      <c r="A9467" s="25">
        <v>800063920402</v>
      </c>
      <c r="B9467" s="26" t="s">
        <v>5464</v>
      </c>
      <c r="C9467" s="28" t="s">
        <v>9134</v>
      </c>
      <c r="D9467" s="28" t="s">
        <v>1465</v>
      </c>
      <c r="E9467" s="33">
        <v>54</v>
      </c>
      <c r="F9467" s="33">
        <v>3</v>
      </c>
      <c r="G9467" s="33">
        <v>23</v>
      </c>
      <c r="I9467" s="34"/>
      <c r="K9467" s="35"/>
      <c r="L9467" s="33">
        <v>54</v>
      </c>
      <c r="M9467" s="33">
        <v>3</v>
      </c>
      <c r="N9467" s="33">
        <v>23</v>
      </c>
      <c r="P9467" s="32" t="e">
        <f>VLOOKUP(A9467,ยืมแฟ้ม!A:B,2,)</f>
        <v>#N/A</v>
      </c>
      <c r="Q9467" s="32" t="e">
        <f>VLOOKUP(A9467,ยืมแฟ้ม!A:C,3,)</f>
        <v>#N/A</v>
      </c>
      <c r="R9467" s="32" t="e">
        <f>VLOOKUP(A9467,ยืมแฟ้ม!A:D,4,)</f>
        <v>#N/A</v>
      </c>
      <c r="W9467" s="93" t="e">
        <f>VLOOKUP(A9467,Sheet3!A:A,1,0)</f>
        <v>#N/A</v>
      </c>
    </row>
    <row r="9468" spans="1:23" ht="18.95" customHeight="1">
      <c r="A9468" s="25">
        <v>800094219063</v>
      </c>
      <c r="B9468" s="26" t="s">
        <v>5465</v>
      </c>
      <c r="C9468" s="28" t="s">
        <v>9134</v>
      </c>
      <c r="D9468" s="28" t="s">
        <v>9142</v>
      </c>
      <c r="E9468" s="33">
        <v>54</v>
      </c>
      <c r="F9468" s="33">
        <v>3</v>
      </c>
      <c r="G9468" s="33">
        <v>24</v>
      </c>
      <c r="I9468" s="34"/>
      <c r="K9468" s="35"/>
      <c r="L9468" s="33">
        <v>54</v>
      </c>
      <c r="M9468" s="33">
        <v>3</v>
      </c>
      <c r="N9468" s="33">
        <v>24</v>
      </c>
      <c r="P9468" s="32" t="e">
        <f>VLOOKUP(A9468,ยืมแฟ้ม!A:B,2,)</f>
        <v>#N/A</v>
      </c>
      <c r="Q9468" s="32" t="e">
        <f>VLOOKUP(A9468,ยืมแฟ้ม!A:C,3,)</f>
        <v>#N/A</v>
      </c>
      <c r="R9468" s="32" t="e">
        <f>VLOOKUP(A9468,ยืมแฟ้ม!A:D,4,)</f>
        <v>#N/A</v>
      </c>
      <c r="W9468" s="93" t="e">
        <f>VLOOKUP(A9468,Sheet3!A:A,1,0)</f>
        <v>#N/A</v>
      </c>
    </row>
    <row r="9469" spans="1:23" ht="18.95" customHeight="1">
      <c r="A9469" s="25">
        <v>800093897687</v>
      </c>
      <c r="B9469" s="26" t="s">
        <v>5466</v>
      </c>
      <c r="C9469" s="28" t="s">
        <v>9134</v>
      </c>
      <c r="D9469" s="28" t="s">
        <v>9142</v>
      </c>
      <c r="E9469" s="33">
        <v>54</v>
      </c>
      <c r="F9469" s="33">
        <v>3</v>
      </c>
      <c r="G9469" s="33">
        <v>25</v>
      </c>
      <c r="I9469" s="34"/>
      <c r="K9469" s="35"/>
      <c r="L9469" s="33">
        <v>54</v>
      </c>
      <c r="M9469" s="33">
        <v>3</v>
      </c>
      <c r="N9469" s="33">
        <v>25</v>
      </c>
      <c r="P9469" s="32" t="e">
        <f>VLOOKUP(A9469,ยืมแฟ้ม!A:B,2,)</f>
        <v>#N/A</v>
      </c>
      <c r="Q9469" s="32" t="e">
        <f>VLOOKUP(A9469,ยืมแฟ้ม!A:C,3,)</f>
        <v>#N/A</v>
      </c>
      <c r="R9469" s="32" t="e">
        <f>VLOOKUP(A9469,ยืมแฟ้ม!A:D,4,)</f>
        <v>#N/A</v>
      </c>
      <c r="W9469" s="93" t="e">
        <f>VLOOKUP(A9469,Sheet3!A:A,1,0)</f>
        <v>#N/A</v>
      </c>
    </row>
    <row r="9470" spans="1:23" ht="18.95" customHeight="1">
      <c r="A9470" s="25">
        <v>800004029685</v>
      </c>
      <c r="B9470" s="26" t="s">
        <v>1578</v>
      </c>
      <c r="C9470" s="28" t="s">
        <v>9134</v>
      </c>
      <c r="D9470" s="28" t="s">
        <v>7912</v>
      </c>
      <c r="E9470" s="33">
        <v>54</v>
      </c>
      <c r="F9470" s="33">
        <v>3</v>
      </c>
      <c r="G9470" s="33">
        <v>26</v>
      </c>
      <c r="I9470" s="34"/>
      <c r="K9470" s="35"/>
      <c r="L9470" s="33">
        <v>54</v>
      </c>
      <c r="M9470" s="33">
        <v>3</v>
      </c>
      <c r="N9470" s="33">
        <v>26</v>
      </c>
      <c r="P9470" s="32" t="e">
        <f>VLOOKUP(A9470,ยืมแฟ้ม!A:B,2,)</f>
        <v>#N/A</v>
      </c>
      <c r="Q9470" s="32" t="e">
        <f>VLOOKUP(A9470,ยืมแฟ้ม!A:C,3,)</f>
        <v>#N/A</v>
      </c>
      <c r="R9470" s="32" t="e">
        <f>VLOOKUP(A9470,ยืมแฟ้ม!A:D,4,)</f>
        <v>#N/A</v>
      </c>
      <c r="W9470" s="93" t="e">
        <f>VLOOKUP(A9470,Sheet3!A:A,1,0)</f>
        <v>#N/A</v>
      </c>
    </row>
    <row r="9471" spans="1:23" ht="18.95" customHeight="1">
      <c r="A9471" s="25">
        <v>800089340502</v>
      </c>
      <c r="B9471" s="26" t="s">
        <v>5467</v>
      </c>
      <c r="C9471" s="28" t="s">
        <v>9134</v>
      </c>
      <c r="D9471" s="28" t="s">
        <v>9142</v>
      </c>
      <c r="E9471" s="33">
        <v>54</v>
      </c>
      <c r="F9471" s="33">
        <v>3</v>
      </c>
      <c r="G9471" s="33">
        <v>27</v>
      </c>
      <c r="I9471" s="34"/>
      <c r="K9471" s="35"/>
      <c r="L9471" s="33">
        <v>54</v>
      </c>
      <c r="M9471" s="33">
        <v>3</v>
      </c>
      <c r="N9471" s="33">
        <v>27</v>
      </c>
      <c r="P9471" s="32" t="e">
        <f>VLOOKUP(A9471,ยืมแฟ้ม!A:B,2,)</f>
        <v>#N/A</v>
      </c>
      <c r="Q9471" s="32" t="e">
        <f>VLOOKUP(A9471,ยืมแฟ้ม!A:C,3,)</f>
        <v>#N/A</v>
      </c>
      <c r="R9471" s="32" t="e">
        <f>VLOOKUP(A9471,ยืมแฟ้ม!A:D,4,)</f>
        <v>#N/A</v>
      </c>
      <c r="W9471" s="93" t="e">
        <f>VLOOKUP(A9471,Sheet3!A:A,1,0)</f>
        <v>#N/A</v>
      </c>
    </row>
    <row r="9472" spans="1:23" ht="18.95" customHeight="1">
      <c r="I9472" s="34"/>
      <c r="K9472" s="35"/>
      <c r="L9472" s="33">
        <v>54</v>
      </c>
      <c r="M9472" s="33">
        <v>3</v>
      </c>
      <c r="N9472" s="33">
        <v>28</v>
      </c>
      <c r="P9472" s="32" t="e">
        <f>VLOOKUP(A9472,ยืมแฟ้ม!A:B,2,)</f>
        <v>#N/A</v>
      </c>
      <c r="Q9472" s="32" t="e">
        <f>VLOOKUP(A9472,ยืมแฟ้ม!A:C,3,)</f>
        <v>#N/A</v>
      </c>
      <c r="R9472" s="32" t="e">
        <f>VLOOKUP(A9472,ยืมแฟ้ม!A:D,4,)</f>
        <v>#N/A</v>
      </c>
      <c r="W9472" s="93" t="e">
        <f>VLOOKUP(A9472,Sheet3!A:A,1,0)</f>
        <v>#N/A</v>
      </c>
    </row>
    <row r="9473" spans="1:23" ht="18.95" customHeight="1">
      <c r="A9473" s="25">
        <v>800096016095</v>
      </c>
      <c r="B9473" s="26" t="s">
        <v>7904</v>
      </c>
      <c r="C9473" s="28" t="s">
        <v>9085</v>
      </c>
      <c r="D9473" s="28" t="s">
        <v>9140</v>
      </c>
      <c r="E9473" s="33">
        <v>54</v>
      </c>
      <c r="F9473" s="33">
        <v>3</v>
      </c>
      <c r="G9473" s="33">
        <v>29</v>
      </c>
      <c r="I9473" s="34"/>
      <c r="K9473" s="35"/>
      <c r="L9473" s="33">
        <v>54</v>
      </c>
      <c r="M9473" s="33">
        <v>3</v>
      </c>
      <c r="N9473" s="33">
        <v>29</v>
      </c>
      <c r="P9473" s="32" t="e">
        <f>VLOOKUP(A9473,ยืมแฟ้ม!A:B,2,)</f>
        <v>#N/A</v>
      </c>
      <c r="Q9473" s="32" t="e">
        <f>VLOOKUP(A9473,ยืมแฟ้ม!A:C,3,)</f>
        <v>#N/A</v>
      </c>
      <c r="R9473" s="32" t="e">
        <f>VLOOKUP(A9473,ยืมแฟ้ม!A:D,4,)</f>
        <v>#N/A</v>
      </c>
      <c r="W9473" s="93" t="e">
        <f>VLOOKUP(A9473,Sheet3!A:A,1,0)</f>
        <v>#N/A</v>
      </c>
    </row>
    <row r="9474" spans="1:23" ht="18.95" customHeight="1">
      <c r="A9474" s="25">
        <v>800010971631</v>
      </c>
      <c r="B9474" s="26" t="s">
        <v>5006</v>
      </c>
      <c r="C9474" s="28" t="s">
        <v>9134</v>
      </c>
      <c r="D9474" s="28" t="s">
        <v>7827</v>
      </c>
      <c r="E9474" s="33">
        <v>54</v>
      </c>
      <c r="F9474" s="33">
        <v>3</v>
      </c>
      <c r="G9474" s="33">
        <v>30</v>
      </c>
      <c r="I9474" s="34"/>
      <c r="K9474" s="35"/>
      <c r="L9474" s="33">
        <v>54</v>
      </c>
      <c r="M9474" s="33">
        <v>3</v>
      </c>
      <c r="N9474" s="33">
        <v>30</v>
      </c>
      <c r="P9474" s="32" t="e">
        <f>VLOOKUP(A9474,ยืมแฟ้ม!A:B,2,)</f>
        <v>#N/A</v>
      </c>
      <c r="Q9474" s="32" t="e">
        <f>VLOOKUP(A9474,ยืมแฟ้ม!A:C,3,)</f>
        <v>#N/A</v>
      </c>
      <c r="R9474" s="32" t="e">
        <f>VLOOKUP(A9474,ยืมแฟ้ม!A:D,4,)</f>
        <v>#N/A</v>
      </c>
      <c r="W9474" s="93" t="e">
        <f>VLOOKUP(A9474,Sheet3!A:A,1,0)</f>
        <v>#N/A</v>
      </c>
    </row>
    <row r="9475" spans="1:23" ht="18.95" customHeight="1">
      <c r="A9475" s="14">
        <v>800089284874</v>
      </c>
      <c r="B9475" s="47" t="s">
        <v>11091</v>
      </c>
      <c r="C9475" s="49" t="s">
        <v>3537</v>
      </c>
      <c r="D9475" s="16" t="s">
        <v>11092</v>
      </c>
      <c r="E9475" s="33">
        <v>54</v>
      </c>
      <c r="F9475" s="33">
        <v>3</v>
      </c>
      <c r="G9475" s="33">
        <v>31</v>
      </c>
      <c r="I9475" s="34"/>
      <c r="K9475" s="35"/>
      <c r="L9475" s="33">
        <v>54</v>
      </c>
      <c r="M9475" s="33">
        <v>3</v>
      </c>
      <c r="N9475" s="33">
        <v>31</v>
      </c>
      <c r="P9475" s="32" t="e">
        <f>VLOOKUP(A9475,ยืมแฟ้ม!A:B,2,)</f>
        <v>#N/A</v>
      </c>
      <c r="Q9475" s="32" t="e">
        <f>VLOOKUP(A9475,ยืมแฟ้ม!A:C,3,)</f>
        <v>#N/A</v>
      </c>
      <c r="R9475" s="32" t="e">
        <f>VLOOKUP(A9475,ยืมแฟ้ม!A:D,4,)</f>
        <v>#N/A</v>
      </c>
      <c r="W9475" s="93" t="e">
        <f>VLOOKUP(A9475,Sheet3!A:A,1,0)</f>
        <v>#N/A</v>
      </c>
    </row>
    <row r="9476" spans="1:23" ht="18.95" customHeight="1">
      <c r="A9476" s="25">
        <v>800071870565</v>
      </c>
      <c r="B9476" s="26" t="s">
        <v>5468</v>
      </c>
      <c r="C9476" s="28" t="s">
        <v>4049</v>
      </c>
      <c r="D9476" s="28" t="s">
        <v>7816</v>
      </c>
      <c r="E9476" s="33">
        <v>54</v>
      </c>
      <c r="F9476" s="33">
        <v>3</v>
      </c>
      <c r="G9476" s="33">
        <v>32</v>
      </c>
      <c r="I9476" s="34"/>
      <c r="K9476" s="35"/>
      <c r="L9476" s="33">
        <v>54</v>
      </c>
      <c r="M9476" s="33">
        <v>3</v>
      </c>
      <c r="N9476" s="33">
        <v>32</v>
      </c>
      <c r="P9476" s="32" t="e">
        <f>VLOOKUP(A9476,ยืมแฟ้ม!A:B,2,)</f>
        <v>#N/A</v>
      </c>
      <c r="Q9476" s="32" t="e">
        <f>VLOOKUP(A9476,ยืมแฟ้ม!A:C,3,)</f>
        <v>#N/A</v>
      </c>
      <c r="R9476" s="32" t="e">
        <f>VLOOKUP(A9476,ยืมแฟ้ม!A:D,4,)</f>
        <v>#N/A</v>
      </c>
      <c r="W9476" s="93" t="e">
        <f>VLOOKUP(A9476,Sheet3!A:A,1,0)</f>
        <v>#N/A</v>
      </c>
    </row>
    <row r="9477" spans="1:23" ht="18.95" customHeight="1">
      <c r="A9477" s="25">
        <v>800074014864</v>
      </c>
      <c r="B9477" s="26" t="s">
        <v>5469</v>
      </c>
      <c r="C9477" s="28" t="s">
        <v>4049</v>
      </c>
      <c r="D9477" s="28" t="s">
        <v>7816</v>
      </c>
      <c r="E9477" s="33">
        <v>54</v>
      </c>
      <c r="F9477" s="33">
        <v>3</v>
      </c>
      <c r="G9477" s="33">
        <v>33</v>
      </c>
      <c r="I9477" s="34"/>
      <c r="K9477" s="35"/>
      <c r="L9477" s="33">
        <v>54</v>
      </c>
      <c r="M9477" s="33">
        <v>3</v>
      </c>
      <c r="N9477" s="33">
        <v>33</v>
      </c>
      <c r="P9477" s="32" t="e">
        <f>VLOOKUP(A9477,ยืมแฟ้ม!A:B,2,)</f>
        <v>#N/A</v>
      </c>
      <c r="Q9477" s="32" t="e">
        <f>VLOOKUP(A9477,ยืมแฟ้ม!A:C,3,)</f>
        <v>#N/A</v>
      </c>
      <c r="R9477" s="32" t="e">
        <f>VLOOKUP(A9477,ยืมแฟ้ม!A:D,4,)</f>
        <v>#N/A</v>
      </c>
      <c r="W9477" s="93" t="e">
        <f>VLOOKUP(A9477,Sheet3!A:A,1,0)</f>
        <v>#N/A</v>
      </c>
    </row>
    <row r="9478" spans="1:23" ht="18.95" customHeight="1">
      <c r="I9478" s="34"/>
      <c r="K9478" s="35"/>
      <c r="L9478" s="33">
        <v>54</v>
      </c>
      <c r="M9478" s="33">
        <v>3</v>
      </c>
      <c r="N9478" s="33">
        <v>34</v>
      </c>
      <c r="P9478" s="32" t="e">
        <f>VLOOKUP(A9478,ยืมแฟ้ม!A:B,2,)</f>
        <v>#N/A</v>
      </c>
      <c r="Q9478" s="32" t="e">
        <f>VLOOKUP(A9478,ยืมแฟ้ม!A:C,3,)</f>
        <v>#N/A</v>
      </c>
      <c r="R9478" s="32" t="e">
        <f>VLOOKUP(A9478,ยืมแฟ้ม!A:D,4,)</f>
        <v>#N/A</v>
      </c>
      <c r="W9478" s="93" t="e">
        <f>VLOOKUP(A9478,Sheet3!A:A,1,0)</f>
        <v>#N/A</v>
      </c>
    </row>
    <row r="9479" spans="1:23" ht="18.95" customHeight="1">
      <c r="A9479" s="25">
        <v>800049075974</v>
      </c>
      <c r="B9479" s="26" t="s">
        <v>5470</v>
      </c>
      <c r="C9479" s="28" t="s">
        <v>4049</v>
      </c>
      <c r="D9479" s="28" t="s">
        <v>7816</v>
      </c>
      <c r="E9479" s="33">
        <v>54</v>
      </c>
      <c r="F9479" s="33">
        <v>3</v>
      </c>
      <c r="G9479" s="33">
        <v>35</v>
      </c>
      <c r="I9479" s="34"/>
      <c r="K9479" s="35"/>
      <c r="L9479" s="33">
        <v>54</v>
      </c>
      <c r="M9479" s="33">
        <v>3</v>
      </c>
      <c r="N9479" s="33">
        <v>35</v>
      </c>
      <c r="P9479" s="32" t="e">
        <f>VLOOKUP(A9479,ยืมแฟ้ม!A:B,2,)</f>
        <v>#N/A</v>
      </c>
      <c r="Q9479" s="32" t="e">
        <f>VLOOKUP(A9479,ยืมแฟ้ม!A:C,3,)</f>
        <v>#N/A</v>
      </c>
      <c r="R9479" s="32" t="e">
        <f>VLOOKUP(A9479,ยืมแฟ้ม!A:D,4,)</f>
        <v>#N/A</v>
      </c>
      <c r="W9479" s="93" t="e">
        <f>VLOOKUP(A9479,Sheet3!A:A,1,0)</f>
        <v>#N/A</v>
      </c>
    </row>
    <row r="9480" spans="1:23" ht="18.95" customHeight="1">
      <c r="A9480" s="25">
        <v>800005279024</v>
      </c>
      <c r="B9480" s="26" t="s">
        <v>5371</v>
      </c>
      <c r="C9480" s="28" t="s">
        <v>9135</v>
      </c>
      <c r="D9480" s="28" t="s">
        <v>7912</v>
      </c>
      <c r="E9480" s="33">
        <v>54</v>
      </c>
      <c r="F9480" s="33">
        <v>4</v>
      </c>
      <c r="G9480" s="33">
        <v>1</v>
      </c>
      <c r="I9480" s="34"/>
      <c r="K9480" s="35"/>
      <c r="L9480" s="33">
        <v>54</v>
      </c>
      <c r="M9480" s="33">
        <v>4</v>
      </c>
      <c r="N9480" s="33">
        <v>1</v>
      </c>
      <c r="P9480" s="32" t="e">
        <f>VLOOKUP(A9480,ยืมแฟ้ม!A:B,2,)</f>
        <v>#N/A</v>
      </c>
      <c r="Q9480" s="32" t="e">
        <f>VLOOKUP(A9480,ยืมแฟ้ม!A:C,3,)</f>
        <v>#N/A</v>
      </c>
      <c r="R9480" s="32" t="e">
        <f>VLOOKUP(A9480,ยืมแฟ้ม!A:D,4,)</f>
        <v>#N/A</v>
      </c>
      <c r="W9480" s="93" t="e">
        <f>VLOOKUP(A9480,Sheet3!A:A,1,0)</f>
        <v>#N/A</v>
      </c>
    </row>
    <row r="9481" spans="1:23" ht="18.95" customHeight="1">
      <c r="A9481" s="25">
        <v>800056529483</v>
      </c>
      <c r="B9481" s="26" t="s">
        <v>5471</v>
      </c>
      <c r="C9481" s="28" t="s">
        <v>4049</v>
      </c>
      <c r="D9481" s="28" t="s">
        <v>7816</v>
      </c>
      <c r="E9481" s="33">
        <v>54</v>
      </c>
      <c r="F9481" s="33">
        <v>4</v>
      </c>
      <c r="G9481" s="33">
        <v>2</v>
      </c>
      <c r="I9481" s="34"/>
      <c r="K9481" s="35"/>
      <c r="L9481" s="33">
        <v>54</v>
      </c>
      <c r="M9481" s="33">
        <v>4</v>
      </c>
      <c r="N9481" s="33">
        <v>2</v>
      </c>
      <c r="P9481" s="32" t="e">
        <f>VLOOKUP(A9481,ยืมแฟ้ม!A:B,2,)</f>
        <v>#N/A</v>
      </c>
      <c r="Q9481" s="32" t="e">
        <f>VLOOKUP(A9481,ยืมแฟ้ม!A:C,3,)</f>
        <v>#N/A</v>
      </c>
      <c r="R9481" s="32" t="e">
        <f>VLOOKUP(A9481,ยืมแฟ้ม!A:D,4,)</f>
        <v>#N/A</v>
      </c>
      <c r="W9481" s="93" t="e">
        <f>VLOOKUP(A9481,Sheet3!A:A,1,0)</f>
        <v>#N/A</v>
      </c>
    </row>
    <row r="9482" spans="1:23" ht="18.95" customHeight="1">
      <c r="A9482" s="25">
        <v>800026977051</v>
      </c>
      <c r="B9482" s="26" t="s">
        <v>5472</v>
      </c>
      <c r="C9482" s="28" t="s">
        <v>4049</v>
      </c>
      <c r="D9482" s="28" t="s">
        <v>7912</v>
      </c>
      <c r="E9482" s="33">
        <v>54</v>
      </c>
      <c r="F9482" s="33">
        <v>4</v>
      </c>
      <c r="G9482" s="33">
        <v>3</v>
      </c>
      <c r="I9482" s="34"/>
      <c r="K9482" s="35"/>
      <c r="L9482" s="33">
        <v>54</v>
      </c>
      <c r="M9482" s="33">
        <v>4</v>
      </c>
      <c r="N9482" s="33">
        <v>3</v>
      </c>
      <c r="P9482" s="32" t="e">
        <f>VLOOKUP(A9482,ยืมแฟ้ม!A:B,2,)</f>
        <v>#N/A</v>
      </c>
      <c r="Q9482" s="32" t="e">
        <f>VLOOKUP(A9482,ยืมแฟ้ม!A:C,3,)</f>
        <v>#N/A</v>
      </c>
      <c r="R9482" s="32" t="e">
        <f>VLOOKUP(A9482,ยืมแฟ้ม!A:D,4,)</f>
        <v>#N/A</v>
      </c>
      <c r="W9482" s="93" t="e">
        <f>VLOOKUP(A9482,Sheet3!A:A,1,0)</f>
        <v>#N/A</v>
      </c>
    </row>
    <row r="9483" spans="1:23" ht="18.95" customHeight="1">
      <c r="A9483" s="25">
        <v>800056477063</v>
      </c>
      <c r="B9483" s="26" t="s">
        <v>5473</v>
      </c>
      <c r="C9483" s="28" t="s">
        <v>4049</v>
      </c>
      <c r="D9483" s="28" t="s">
        <v>7816</v>
      </c>
      <c r="E9483" s="33">
        <v>54</v>
      </c>
      <c r="F9483" s="33">
        <v>4</v>
      </c>
      <c r="G9483" s="33">
        <v>4</v>
      </c>
      <c r="I9483" s="34"/>
      <c r="K9483" s="35"/>
      <c r="L9483" s="33">
        <v>54</v>
      </c>
      <c r="M9483" s="33">
        <v>4</v>
      </c>
      <c r="N9483" s="33">
        <v>4</v>
      </c>
      <c r="P9483" s="32" t="e">
        <f>VLOOKUP(A9483,ยืมแฟ้ม!A:B,2,)</f>
        <v>#N/A</v>
      </c>
      <c r="Q9483" s="32" t="e">
        <f>VLOOKUP(A9483,ยืมแฟ้ม!A:C,3,)</f>
        <v>#N/A</v>
      </c>
      <c r="R9483" s="32" t="e">
        <f>VLOOKUP(A9483,ยืมแฟ้ม!A:D,4,)</f>
        <v>#N/A</v>
      </c>
      <c r="W9483" s="93" t="e">
        <f>VLOOKUP(A9483,Sheet3!A:A,1,0)</f>
        <v>#N/A</v>
      </c>
    </row>
    <row r="9484" spans="1:23" ht="18.95" customHeight="1">
      <c r="A9484" s="14">
        <v>800113590734</v>
      </c>
      <c r="B9484" s="15" t="s">
        <v>11093</v>
      </c>
      <c r="C9484" s="49" t="s">
        <v>3537</v>
      </c>
      <c r="D9484" s="16" t="s">
        <v>7824</v>
      </c>
      <c r="E9484" s="33">
        <v>54</v>
      </c>
      <c r="F9484" s="33">
        <v>4</v>
      </c>
      <c r="G9484" s="33">
        <v>5</v>
      </c>
      <c r="I9484" s="34"/>
      <c r="K9484" s="35"/>
      <c r="L9484" s="33">
        <v>54</v>
      </c>
      <c r="M9484" s="33">
        <v>4</v>
      </c>
      <c r="N9484" s="33">
        <v>5</v>
      </c>
      <c r="P9484" s="32" t="e">
        <f>VLOOKUP(A9484,ยืมแฟ้ม!A:B,2,)</f>
        <v>#N/A</v>
      </c>
      <c r="Q9484" s="32" t="e">
        <f>VLOOKUP(A9484,ยืมแฟ้ม!A:C,3,)</f>
        <v>#N/A</v>
      </c>
      <c r="R9484" s="32" t="e">
        <f>VLOOKUP(A9484,ยืมแฟ้ม!A:D,4,)</f>
        <v>#N/A</v>
      </c>
      <c r="W9484" s="93" t="e">
        <f>VLOOKUP(A9484,Sheet3!A:A,1,0)</f>
        <v>#N/A</v>
      </c>
    </row>
    <row r="9485" spans="1:23" ht="18.95" customHeight="1">
      <c r="A9485" s="14">
        <v>800084840548</v>
      </c>
      <c r="B9485" s="42" t="s">
        <v>11094</v>
      </c>
      <c r="C9485" s="49" t="s">
        <v>3537</v>
      </c>
      <c r="D9485" s="16" t="s">
        <v>7915</v>
      </c>
      <c r="E9485" s="33">
        <v>54</v>
      </c>
      <c r="F9485" s="33">
        <v>4</v>
      </c>
      <c r="G9485" s="33">
        <v>6</v>
      </c>
      <c r="I9485" s="34"/>
      <c r="K9485" s="35"/>
      <c r="L9485" s="33">
        <v>54</v>
      </c>
      <c r="M9485" s="33">
        <v>4</v>
      </c>
      <c r="N9485" s="33">
        <v>6</v>
      </c>
      <c r="P9485" s="32" t="e">
        <f>VLOOKUP(A9485,ยืมแฟ้ม!A:B,2,)</f>
        <v>#N/A</v>
      </c>
      <c r="Q9485" s="32" t="e">
        <f>VLOOKUP(A9485,ยืมแฟ้ม!A:C,3,)</f>
        <v>#N/A</v>
      </c>
      <c r="R9485" s="32" t="e">
        <f>VLOOKUP(A9485,ยืมแฟ้ม!A:D,4,)</f>
        <v>#N/A</v>
      </c>
      <c r="W9485" s="93" t="e">
        <f>VLOOKUP(A9485,Sheet3!A:A,1,0)</f>
        <v>#N/A</v>
      </c>
    </row>
    <row r="9486" spans="1:23" ht="18.95" customHeight="1">
      <c r="A9486" s="25">
        <v>800088682623</v>
      </c>
      <c r="B9486" s="26" t="s">
        <v>5474</v>
      </c>
      <c r="C9486" s="28" t="s">
        <v>4049</v>
      </c>
      <c r="D9486" s="28" t="s">
        <v>1465</v>
      </c>
      <c r="E9486" s="33">
        <v>54</v>
      </c>
      <c r="F9486" s="33">
        <v>4</v>
      </c>
      <c r="G9486" s="33">
        <v>7</v>
      </c>
      <c r="I9486" s="34"/>
      <c r="K9486" s="35"/>
      <c r="L9486" s="33">
        <v>54</v>
      </c>
      <c r="M9486" s="33">
        <v>4</v>
      </c>
      <c r="N9486" s="33">
        <v>7</v>
      </c>
      <c r="P9486" s="32" t="e">
        <f>VLOOKUP(A9486,ยืมแฟ้ม!A:B,2,)</f>
        <v>#N/A</v>
      </c>
      <c r="Q9486" s="32" t="e">
        <f>VLOOKUP(A9486,ยืมแฟ้ม!A:C,3,)</f>
        <v>#N/A</v>
      </c>
      <c r="R9486" s="32" t="e">
        <f>VLOOKUP(A9486,ยืมแฟ้ม!A:D,4,)</f>
        <v>#N/A</v>
      </c>
      <c r="W9486" s="93" t="e">
        <f>VLOOKUP(A9486,Sheet3!A:A,1,0)</f>
        <v>#N/A</v>
      </c>
    </row>
    <row r="9487" spans="1:23" ht="18.95" customHeight="1">
      <c r="A9487" s="25">
        <v>847652026877</v>
      </c>
      <c r="B9487" s="26" t="s">
        <v>5475</v>
      </c>
      <c r="C9487" s="28" t="s">
        <v>9135</v>
      </c>
      <c r="D9487" s="28" t="s">
        <v>7912</v>
      </c>
      <c r="E9487" s="33">
        <v>54</v>
      </c>
      <c r="F9487" s="33">
        <v>4</v>
      </c>
      <c r="G9487" s="33">
        <v>8</v>
      </c>
      <c r="I9487" s="34"/>
      <c r="K9487" s="35"/>
      <c r="L9487" s="33">
        <v>54</v>
      </c>
      <c r="M9487" s="33">
        <v>4</v>
      </c>
      <c r="N9487" s="33">
        <v>8</v>
      </c>
      <c r="P9487" s="32" t="e">
        <f>VLOOKUP(A9487,ยืมแฟ้ม!A:B,2,)</f>
        <v>#N/A</v>
      </c>
      <c r="Q9487" s="32" t="e">
        <f>VLOOKUP(A9487,ยืมแฟ้ม!A:C,3,)</f>
        <v>#N/A</v>
      </c>
      <c r="R9487" s="32" t="e">
        <f>VLOOKUP(A9487,ยืมแฟ้ม!A:D,4,)</f>
        <v>#N/A</v>
      </c>
      <c r="W9487" s="93" t="e">
        <f>VLOOKUP(A9487,Sheet3!A:A,1,0)</f>
        <v>#N/A</v>
      </c>
    </row>
    <row r="9488" spans="1:23" ht="18.95" customHeight="1">
      <c r="A9488" s="25">
        <v>800038588995</v>
      </c>
      <c r="B9488" s="26" t="s">
        <v>5476</v>
      </c>
      <c r="C9488" s="28" t="s">
        <v>4049</v>
      </c>
      <c r="D9488" s="28" t="s">
        <v>7816</v>
      </c>
      <c r="E9488" s="33">
        <v>54</v>
      </c>
      <c r="F9488" s="33">
        <v>4</v>
      </c>
      <c r="G9488" s="33">
        <v>9</v>
      </c>
      <c r="I9488" s="34"/>
      <c r="K9488" s="35"/>
      <c r="L9488" s="33">
        <v>54</v>
      </c>
      <c r="M9488" s="33">
        <v>4</v>
      </c>
      <c r="N9488" s="33">
        <v>9</v>
      </c>
      <c r="P9488" s="32" t="e">
        <f>VLOOKUP(A9488,ยืมแฟ้ม!A:B,2,)</f>
        <v>#N/A</v>
      </c>
      <c r="Q9488" s="32" t="e">
        <f>VLOOKUP(A9488,ยืมแฟ้ม!A:C,3,)</f>
        <v>#N/A</v>
      </c>
      <c r="R9488" s="32" t="e">
        <f>VLOOKUP(A9488,ยืมแฟ้ม!A:D,4,)</f>
        <v>#N/A</v>
      </c>
      <c r="W9488" s="93" t="e">
        <f>VLOOKUP(A9488,Sheet3!A:A,1,0)</f>
        <v>#N/A</v>
      </c>
    </row>
    <row r="9489" spans="1:23" ht="18.95" customHeight="1">
      <c r="A9489" s="25">
        <v>800071076684</v>
      </c>
      <c r="B9489" s="26" t="s">
        <v>5477</v>
      </c>
      <c r="C9489" s="28" t="s">
        <v>4049</v>
      </c>
      <c r="D9489" s="28" t="s">
        <v>7816</v>
      </c>
      <c r="E9489" s="33">
        <v>54</v>
      </c>
      <c r="F9489" s="33">
        <v>4</v>
      </c>
      <c r="G9489" s="33">
        <v>10</v>
      </c>
      <c r="I9489" s="34"/>
      <c r="K9489" s="35"/>
      <c r="L9489" s="33">
        <v>54</v>
      </c>
      <c r="M9489" s="33">
        <v>4</v>
      </c>
      <c r="N9489" s="33">
        <v>10</v>
      </c>
      <c r="P9489" s="32" t="e">
        <f>VLOOKUP(A9489,ยืมแฟ้ม!A:B,2,)</f>
        <v>#N/A</v>
      </c>
      <c r="Q9489" s="32" t="e">
        <f>VLOOKUP(A9489,ยืมแฟ้ม!A:C,3,)</f>
        <v>#N/A</v>
      </c>
      <c r="R9489" s="32" t="e">
        <f>VLOOKUP(A9489,ยืมแฟ้ม!A:D,4,)</f>
        <v>#N/A</v>
      </c>
      <c r="W9489" s="93" t="e">
        <f>VLOOKUP(A9489,Sheet3!A:A,1,0)</f>
        <v>#N/A</v>
      </c>
    </row>
    <row r="9490" spans="1:23" ht="18.95" customHeight="1">
      <c r="I9490" s="34"/>
      <c r="K9490" s="35"/>
      <c r="L9490" s="33">
        <v>54</v>
      </c>
      <c r="M9490" s="33">
        <v>4</v>
      </c>
      <c r="N9490" s="33">
        <v>11</v>
      </c>
      <c r="P9490" s="32" t="e">
        <f>VLOOKUP(A9490,ยืมแฟ้ม!A:B,2,)</f>
        <v>#N/A</v>
      </c>
      <c r="Q9490" s="32" t="e">
        <f>VLOOKUP(A9490,ยืมแฟ้ม!A:C,3,)</f>
        <v>#N/A</v>
      </c>
      <c r="R9490" s="32" t="e">
        <f>VLOOKUP(A9490,ยืมแฟ้ม!A:D,4,)</f>
        <v>#N/A</v>
      </c>
      <c r="W9490" s="93" t="e">
        <f>VLOOKUP(A9490,Sheet3!A:A,1,0)</f>
        <v>#N/A</v>
      </c>
    </row>
    <row r="9491" spans="1:23" ht="18.95" customHeight="1">
      <c r="E9491" s="33">
        <v>54</v>
      </c>
      <c r="F9491" s="33">
        <v>4</v>
      </c>
      <c r="G9491" s="33">
        <v>12</v>
      </c>
      <c r="I9491" s="34"/>
      <c r="K9491" s="35"/>
      <c r="L9491" s="33">
        <v>54</v>
      </c>
      <c r="M9491" s="33">
        <v>4</v>
      </c>
      <c r="N9491" s="33">
        <v>12</v>
      </c>
      <c r="P9491" s="32" t="e">
        <f>VLOOKUP(A9491,ยืมแฟ้ม!A:B,2,)</f>
        <v>#N/A</v>
      </c>
      <c r="Q9491" s="32" t="e">
        <f>VLOOKUP(A9491,ยืมแฟ้ม!A:C,3,)</f>
        <v>#N/A</v>
      </c>
      <c r="R9491" s="32" t="e">
        <f>VLOOKUP(A9491,ยืมแฟ้ม!A:D,4,)</f>
        <v>#N/A</v>
      </c>
      <c r="W9491" s="93" t="e">
        <f>VLOOKUP(A9491,Sheet3!A:A,1,0)</f>
        <v>#N/A</v>
      </c>
    </row>
    <row r="9492" spans="1:23" ht="18.95" customHeight="1">
      <c r="A9492" s="25">
        <v>800105264314</v>
      </c>
      <c r="B9492" s="26" t="s">
        <v>9788</v>
      </c>
      <c r="C9492" s="28" t="s">
        <v>7911</v>
      </c>
      <c r="D9492" s="28" t="s">
        <v>9248</v>
      </c>
      <c r="E9492" s="33">
        <v>54</v>
      </c>
      <c r="F9492" s="33">
        <v>4</v>
      </c>
      <c r="G9492" s="33">
        <v>13</v>
      </c>
      <c r="I9492" s="34"/>
      <c r="L9492" s="33">
        <v>54</v>
      </c>
      <c r="M9492" s="33">
        <v>4</v>
      </c>
      <c r="N9492" s="33">
        <v>13</v>
      </c>
      <c r="P9492" s="32" t="e">
        <f>VLOOKUP(A9492,ยืมแฟ้ม!A:B,2,)</f>
        <v>#N/A</v>
      </c>
      <c r="Q9492" s="32" t="e">
        <f>VLOOKUP(A9492,ยืมแฟ้ม!A:C,3,)</f>
        <v>#N/A</v>
      </c>
      <c r="R9492" s="32" t="e">
        <f>VLOOKUP(A9492,ยืมแฟ้ม!A:D,4,)</f>
        <v>#N/A</v>
      </c>
      <c r="W9492" s="93" t="e">
        <f>VLOOKUP(A9492,Sheet3!A:A,1,0)</f>
        <v>#N/A</v>
      </c>
    </row>
    <row r="9493" spans="1:23" ht="18.95" customHeight="1">
      <c r="A9493" s="25">
        <v>800071117108</v>
      </c>
      <c r="B9493" s="26" t="s">
        <v>5478</v>
      </c>
      <c r="C9493" s="28" t="s">
        <v>9085</v>
      </c>
      <c r="D9493" s="28" t="s">
        <v>7816</v>
      </c>
      <c r="E9493" s="33">
        <v>54</v>
      </c>
      <c r="F9493" s="33">
        <v>4</v>
      </c>
      <c r="G9493" s="33">
        <v>14</v>
      </c>
      <c r="I9493" s="34"/>
      <c r="K9493" s="35"/>
      <c r="L9493" s="33">
        <v>54</v>
      </c>
      <c r="M9493" s="33">
        <v>4</v>
      </c>
      <c r="N9493" s="33">
        <v>14</v>
      </c>
      <c r="P9493" s="32" t="e">
        <f>VLOOKUP(A9493,ยืมแฟ้ม!A:B,2,)</f>
        <v>#N/A</v>
      </c>
      <c r="Q9493" s="32" t="e">
        <f>VLOOKUP(A9493,ยืมแฟ้ม!A:C,3,)</f>
        <v>#N/A</v>
      </c>
      <c r="R9493" s="32" t="e">
        <f>VLOOKUP(A9493,ยืมแฟ้ม!A:D,4,)</f>
        <v>#N/A</v>
      </c>
      <c r="W9493" s="93" t="e">
        <f>VLOOKUP(A9493,Sheet3!A:A,1,0)</f>
        <v>#N/A</v>
      </c>
    </row>
    <row r="9494" spans="1:23" ht="18.95" customHeight="1">
      <c r="A9494" s="25">
        <v>800066091771</v>
      </c>
      <c r="B9494" s="26" t="s">
        <v>5479</v>
      </c>
      <c r="C9494" s="28" t="s">
        <v>4049</v>
      </c>
      <c r="D9494" s="28" t="s">
        <v>9141</v>
      </c>
      <c r="E9494" s="33">
        <v>54</v>
      </c>
      <c r="F9494" s="33">
        <v>4</v>
      </c>
      <c r="G9494" s="33">
        <v>15</v>
      </c>
      <c r="I9494" s="34"/>
      <c r="K9494" s="35"/>
      <c r="L9494" s="33">
        <v>54</v>
      </c>
      <c r="M9494" s="33">
        <v>4</v>
      </c>
      <c r="N9494" s="33">
        <v>15</v>
      </c>
      <c r="P9494" s="32" t="e">
        <f>VLOOKUP(A9494,ยืมแฟ้ม!A:B,2,)</f>
        <v>#N/A</v>
      </c>
      <c r="Q9494" s="32" t="e">
        <f>VLOOKUP(A9494,ยืมแฟ้ม!A:C,3,)</f>
        <v>#N/A</v>
      </c>
      <c r="R9494" s="32" t="e">
        <f>VLOOKUP(A9494,ยืมแฟ้ม!A:D,4,)</f>
        <v>#N/A</v>
      </c>
      <c r="W9494" s="93" t="e">
        <f>VLOOKUP(A9494,Sheet3!A:A,1,0)</f>
        <v>#N/A</v>
      </c>
    </row>
    <row r="9495" spans="1:23" ht="18.95" customHeight="1">
      <c r="A9495" s="25">
        <v>800087966407</v>
      </c>
      <c r="B9495" s="26" t="s">
        <v>5480</v>
      </c>
      <c r="C9495" s="28" t="s">
        <v>9085</v>
      </c>
      <c r="D9495" s="28" t="s">
        <v>7816</v>
      </c>
      <c r="E9495" s="33">
        <v>54</v>
      </c>
      <c r="F9495" s="33">
        <v>4</v>
      </c>
      <c r="G9495" s="33">
        <v>16</v>
      </c>
      <c r="I9495" s="34"/>
      <c r="K9495" s="35"/>
      <c r="L9495" s="33">
        <v>54</v>
      </c>
      <c r="M9495" s="33">
        <v>4</v>
      </c>
      <c r="N9495" s="33">
        <v>16</v>
      </c>
      <c r="P9495" s="32" t="e">
        <f>VLOOKUP(A9495,ยืมแฟ้ม!A:B,2,)</f>
        <v>#N/A</v>
      </c>
      <c r="Q9495" s="32" t="e">
        <f>VLOOKUP(A9495,ยืมแฟ้ม!A:C,3,)</f>
        <v>#N/A</v>
      </c>
      <c r="R9495" s="32" t="e">
        <f>VLOOKUP(A9495,ยืมแฟ้ม!A:D,4,)</f>
        <v>#N/A</v>
      </c>
      <c r="W9495" s="93" t="e">
        <f>VLOOKUP(A9495,Sheet3!A:A,1,0)</f>
        <v>#N/A</v>
      </c>
    </row>
    <row r="9496" spans="1:23" ht="18.95" customHeight="1">
      <c r="A9496" s="25">
        <v>800094328773</v>
      </c>
      <c r="B9496" s="26" t="s">
        <v>9789</v>
      </c>
      <c r="C9496" s="28" t="s">
        <v>9201</v>
      </c>
      <c r="D9496" s="28" t="s">
        <v>9140</v>
      </c>
      <c r="E9496" s="33">
        <v>54</v>
      </c>
      <c r="F9496" s="33">
        <v>4</v>
      </c>
      <c r="G9496" s="33">
        <v>17</v>
      </c>
      <c r="I9496" s="34"/>
      <c r="L9496" s="33">
        <v>54</v>
      </c>
      <c r="M9496" s="33">
        <v>4</v>
      </c>
      <c r="N9496" s="33">
        <v>17</v>
      </c>
      <c r="P9496" s="32" t="e">
        <f>VLOOKUP(A9496,ยืมแฟ้ม!A:B,2,)</f>
        <v>#N/A</v>
      </c>
      <c r="Q9496" s="32" t="e">
        <f>VLOOKUP(A9496,ยืมแฟ้ม!A:C,3,)</f>
        <v>#N/A</v>
      </c>
      <c r="R9496" s="32" t="e">
        <f>VLOOKUP(A9496,ยืมแฟ้ม!A:D,4,)</f>
        <v>#N/A</v>
      </c>
      <c r="W9496" s="93" t="e">
        <f>VLOOKUP(A9496,Sheet3!A:A,1,0)</f>
        <v>#N/A</v>
      </c>
    </row>
    <row r="9497" spans="1:23" ht="18.95" customHeight="1">
      <c r="I9497" s="34"/>
      <c r="K9497" s="35"/>
      <c r="L9497" s="33">
        <v>54</v>
      </c>
      <c r="M9497" s="33">
        <v>4</v>
      </c>
      <c r="N9497" s="33">
        <v>18</v>
      </c>
      <c r="P9497" s="32" t="e">
        <f>VLOOKUP(A9497,ยืมแฟ้ม!A:B,2,)</f>
        <v>#N/A</v>
      </c>
      <c r="Q9497" s="32" t="e">
        <f>VLOOKUP(A9497,ยืมแฟ้ม!A:C,3,)</f>
        <v>#N/A</v>
      </c>
      <c r="R9497" s="32" t="e">
        <f>VLOOKUP(A9497,ยืมแฟ้ม!A:D,4,)</f>
        <v>#N/A</v>
      </c>
      <c r="W9497" s="93" t="e">
        <f>VLOOKUP(A9497,Sheet3!A:A,1,0)</f>
        <v>#N/A</v>
      </c>
    </row>
    <row r="9498" spans="1:23" ht="18.95" customHeight="1">
      <c r="A9498" s="25">
        <v>800085237629</v>
      </c>
      <c r="B9498" s="26" t="s">
        <v>5481</v>
      </c>
      <c r="C9498" s="28" t="s">
        <v>4049</v>
      </c>
      <c r="D9498" s="28" t="s">
        <v>7816</v>
      </c>
      <c r="E9498" s="33">
        <v>54</v>
      </c>
      <c r="F9498" s="33">
        <v>4</v>
      </c>
      <c r="G9498" s="33">
        <v>19</v>
      </c>
      <c r="I9498" s="34"/>
      <c r="K9498" s="35"/>
      <c r="L9498" s="33">
        <v>54</v>
      </c>
      <c r="M9498" s="33">
        <v>4</v>
      </c>
      <c r="N9498" s="33">
        <v>19</v>
      </c>
      <c r="P9498" s="32" t="e">
        <f>VLOOKUP(A9498,ยืมแฟ้ม!A:B,2,)</f>
        <v>#N/A</v>
      </c>
      <c r="Q9498" s="32" t="e">
        <f>VLOOKUP(A9498,ยืมแฟ้ม!A:C,3,)</f>
        <v>#N/A</v>
      </c>
      <c r="R9498" s="32" t="e">
        <f>VLOOKUP(A9498,ยืมแฟ้ม!A:D,4,)</f>
        <v>#N/A</v>
      </c>
      <c r="W9498" s="93" t="e">
        <f>VLOOKUP(A9498,Sheet3!A:A,1,0)</f>
        <v>#N/A</v>
      </c>
    </row>
    <row r="9499" spans="1:23" ht="18.95" customHeight="1">
      <c r="A9499" s="25">
        <v>800092153074</v>
      </c>
      <c r="B9499" s="26" t="s">
        <v>5482</v>
      </c>
      <c r="C9499" s="28" t="s">
        <v>4049</v>
      </c>
      <c r="D9499" s="28" t="s">
        <v>7816</v>
      </c>
      <c r="E9499" s="33">
        <v>54</v>
      </c>
      <c r="F9499" s="33">
        <v>4</v>
      </c>
      <c r="G9499" s="33">
        <v>20</v>
      </c>
      <c r="I9499" s="34"/>
      <c r="K9499" s="35"/>
      <c r="L9499" s="33">
        <v>54</v>
      </c>
      <c r="M9499" s="33">
        <v>4</v>
      </c>
      <c r="N9499" s="33">
        <v>20</v>
      </c>
      <c r="P9499" s="32" t="e">
        <f>VLOOKUP(A9499,ยืมแฟ้ม!A:B,2,)</f>
        <v>#N/A</v>
      </c>
      <c r="Q9499" s="32" t="e">
        <f>VLOOKUP(A9499,ยืมแฟ้ม!A:C,3,)</f>
        <v>#N/A</v>
      </c>
      <c r="R9499" s="32" t="e">
        <f>VLOOKUP(A9499,ยืมแฟ้ม!A:D,4,)</f>
        <v>#N/A</v>
      </c>
      <c r="W9499" s="93" t="e">
        <f>VLOOKUP(A9499,Sheet3!A:A,1,0)</f>
        <v>#N/A</v>
      </c>
    </row>
    <row r="9500" spans="1:23" ht="18.95" customHeight="1">
      <c r="I9500" s="34"/>
      <c r="K9500" s="35"/>
      <c r="L9500" s="33">
        <v>54</v>
      </c>
      <c r="M9500" s="33">
        <v>4</v>
      </c>
      <c r="N9500" s="33">
        <v>21</v>
      </c>
      <c r="P9500" s="32" t="e">
        <f>VLOOKUP(A9500,ยืมแฟ้ม!A:B,2,)</f>
        <v>#N/A</v>
      </c>
      <c r="Q9500" s="32" t="e">
        <f>VLOOKUP(A9500,ยืมแฟ้ม!A:C,3,)</f>
        <v>#N/A</v>
      </c>
      <c r="R9500" s="32" t="e">
        <f>VLOOKUP(A9500,ยืมแฟ้ม!A:D,4,)</f>
        <v>#N/A</v>
      </c>
      <c r="W9500" s="93" t="e">
        <f>VLOOKUP(A9500,Sheet3!A:A,1,0)</f>
        <v>#N/A</v>
      </c>
    </row>
    <row r="9501" spans="1:23" ht="18.95" customHeight="1">
      <c r="A9501" s="25">
        <v>800112491652</v>
      </c>
      <c r="B9501" s="26" t="s">
        <v>11917</v>
      </c>
      <c r="C9501" s="28" t="s">
        <v>9135</v>
      </c>
      <c r="D9501" s="28" t="s">
        <v>9874</v>
      </c>
      <c r="E9501" s="33">
        <v>54</v>
      </c>
      <c r="F9501" s="33">
        <v>4</v>
      </c>
      <c r="G9501" s="33">
        <v>22</v>
      </c>
      <c r="I9501" s="34"/>
      <c r="K9501" s="35"/>
      <c r="L9501" s="33">
        <v>54</v>
      </c>
      <c r="M9501" s="33">
        <v>4</v>
      </c>
      <c r="N9501" s="33">
        <v>22</v>
      </c>
      <c r="P9501" s="32" t="e">
        <f>VLOOKUP(A9501,ยืมแฟ้ม!A:B,2,)</f>
        <v>#N/A</v>
      </c>
      <c r="Q9501" s="32" t="e">
        <f>VLOOKUP(A9501,ยืมแฟ้ม!A:C,3,)</f>
        <v>#N/A</v>
      </c>
      <c r="R9501" s="32" t="e">
        <f>VLOOKUP(A9501,ยืมแฟ้ม!A:D,4,)</f>
        <v>#N/A</v>
      </c>
      <c r="W9501" s="93" t="e">
        <f>VLOOKUP(A9501,Sheet3!A:A,1,0)</f>
        <v>#N/A</v>
      </c>
    </row>
    <row r="9502" spans="1:23" ht="18.95" customHeight="1">
      <c r="I9502" s="34"/>
      <c r="K9502" s="35"/>
      <c r="L9502" s="33">
        <v>54</v>
      </c>
      <c r="M9502" s="33">
        <v>4</v>
      </c>
      <c r="N9502" s="33">
        <v>23</v>
      </c>
      <c r="P9502" s="32" t="e">
        <f>VLOOKUP(A9502,ยืมแฟ้ม!A:B,2,)</f>
        <v>#N/A</v>
      </c>
      <c r="Q9502" s="32" t="e">
        <f>VLOOKUP(A9502,ยืมแฟ้ม!A:C,3,)</f>
        <v>#N/A</v>
      </c>
      <c r="R9502" s="32" t="e">
        <f>VLOOKUP(A9502,ยืมแฟ้ม!A:D,4,)</f>
        <v>#N/A</v>
      </c>
      <c r="W9502" s="93" t="e">
        <f>VLOOKUP(A9502,Sheet3!A:A,1,0)</f>
        <v>#N/A</v>
      </c>
    </row>
    <row r="9503" spans="1:23" ht="18.95" customHeight="1">
      <c r="I9503" s="34"/>
      <c r="K9503" s="35"/>
      <c r="L9503" s="33">
        <v>54</v>
      </c>
      <c r="M9503" s="33">
        <v>4</v>
      </c>
      <c r="N9503" s="33">
        <v>24</v>
      </c>
      <c r="P9503" s="32" t="e">
        <f>VLOOKUP(A9503,ยืมแฟ้ม!A:B,2,)</f>
        <v>#N/A</v>
      </c>
      <c r="Q9503" s="32" t="e">
        <f>VLOOKUP(A9503,ยืมแฟ้ม!A:C,3,)</f>
        <v>#N/A</v>
      </c>
      <c r="R9503" s="32" t="e">
        <f>VLOOKUP(A9503,ยืมแฟ้ม!A:D,4,)</f>
        <v>#N/A</v>
      </c>
      <c r="W9503" s="93" t="e">
        <f>VLOOKUP(A9503,Sheet3!A:A,1,0)</f>
        <v>#N/A</v>
      </c>
    </row>
    <row r="9504" spans="1:23" ht="18.95" customHeight="1">
      <c r="A9504" s="25">
        <v>800064996443</v>
      </c>
      <c r="B9504" s="26" t="s">
        <v>5483</v>
      </c>
      <c r="C9504" s="28" t="s">
        <v>9085</v>
      </c>
      <c r="D9504" s="28" t="s">
        <v>10026</v>
      </c>
      <c r="E9504" s="33">
        <v>54</v>
      </c>
      <c r="F9504" s="33">
        <v>4</v>
      </c>
      <c r="G9504" s="33">
        <v>25</v>
      </c>
      <c r="I9504" s="34"/>
      <c r="K9504" s="35"/>
      <c r="L9504" s="33">
        <v>54</v>
      </c>
      <c r="M9504" s="33">
        <v>4</v>
      </c>
      <c r="N9504" s="33">
        <v>25</v>
      </c>
      <c r="P9504" s="32" t="e">
        <f>VLOOKUP(A9504,ยืมแฟ้ม!A:B,2,)</f>
        <v>#N/A</v>
      </c>
      <c r="Q9504" s="32" t="e">
        <f>VLOOKUP(A9504,ยืมแฟ้ม!A:C,3,)</f>
        <v>#N/A</v>
      </c>
      <c r="R9504" s="32" t="e">
        <f>VLOOKUP(A9504,ยืมแฟ้ม!A:D,4,)</f>
        <v>#N/A</v>
      </c>
      <c r="W9504" s="93" t="e">
        <f>VLOOKUP(A9504,Sheet3!A:A,1,0)</f>
        <v>#N/A</v>
      </c>
    </row>
    <row r="9505" spans="1:23" ht="18.95" customHeight="1">
      <c r="A9505" s="25">
        <v>800094106096</v>
      </c>
      <c r="B9505" s="26" t="s">
        <v>5484</v>
      </c>
      <c r="C9505" s="28" t="s">
        <v>9134</v>
      </c>
      <c r="D9505" s="28" t="s">
        <v>9142</v>
      </c>
      <c r="E9505" s="33">
        <v>54</v>
      </c>
      <c r="F9505" s="33">
        <v>4</v>
      </c>
      <c r="G9505" s="33">
        <v>26</v>
      </c>
      <c r="I9505" s="34"/>
      <c r="K9505" s="35"/>
      <c r="L9505" s="33">
        <v>54</v>
      </c>
      <c r="M9505" s="33">
        <v>4</v>
      </c>
      <c r="N9505" s="33">
        <v>26</v>
      </c>
      <c r="P9505" s="32" t="e">
        <f>VLOOKUP(A9505,ยืมแฟ้ม!A:B,2,)</f>
        <v>#N/A</v>
      </c>
      <c r="Q9505" s="32" t="e">
        <f>VLOOKUP(A9505,ยืมแฟ้ม!A:C,3,)</f>
        <v>#N/A</v>
      </c>
      <c r="R9505" s="32" t="e">
        <f>VLOOKUP(A9505,ยืมแฟ้ม!A:D,4,)</f>
        <v>#N/A</v>
      </c>
      <c r="W9505" s="93" t="e">
        <f>VLOOKUP(A9505,Sheet3!A:A,1,0)</f>
        <v>#N/A</v>
      </c>
    </row>
    <row r="9506" spans="1:23" ht="18.95" customHeight="1">
      <c r="A9506" s="25">
        <v>800086478305</v>
      </c>
      <c r="B9506" s="26" t="s">
        <v>5485</v>
      </c>
      <c r="C9506" s="28" t="s">
        <v>4049</v>
      </c>
      <c r="D9506" s="28" t="s">
        <v>7816</v>
      </c>
      <c r="E9506" s="33">
        <v>54</v>
      </c>
      <c r="F9506" s="33">
        <v>4</v>
      </c>
      <c r="G9506" s="33">
        <v>27</v>
      </c>
      <c r="I9506" s="34"/>
      <c r="K9506" s="35"/>
      <c r="L9506" s="33">
        <v>54</v>
      </c>
      <c r="M9506" s="33">
        <v>4</v>
      </c>
      <c r="N9506" s="33">
        <v>27</v>
      </c>
      <c r="P9506" s="32" t="e">
        <f>VLOOKUP(A9506,ยืมแฟ้ม!A:B,2,)</f>
        <v>#N/A</v>
      </c>
      <c r="Q9506" s="32" t="e">
        <f>VLOOKUP(A9506,ยืมแฟ้ม!A:C,3,)</f>
        <v>#N/A</v>
      </c>
      <c r="R9506" s="32" t="e">
        <f>VLOOKUP(A9506,ยืมแฟ้ม!A:D,4,)</f>
        <v>#N/A</v>
      </c>
      <c r="W9506" s="93" t="e">
        <f>VLOOKUP(A9506,Sheet3!A:A,1,0)</f>
        <v>#N/A</v>
      </c>
    </row>
    <row r="9507" spans="1:23" ht="18.95" customHeight="1">
      <c r="I9507" s="34"/>
      <c r="K9507" s="35"/>
      <c r="L9507" s="33">
        <v>54</v>
      </c>
      <c r="M9507" s="33">
        <v>4</v>
      </c>
      <c r="N9507" s="33">
        <v>28</v>
      </c>
      <c r="P9507" s="32" t="e">
        <f>VLOOKUP(A9507,ยืมแฟ้ม!A:B,2,)</f>
        <v>#N/A</v>
      </c>
      <c r="Q9507" s="32" t="e">
        <f>VLOOKUP(A9507,ยืมแฟ้ม!A:C,3,)</f>
        <v>#N/A</v>
      </c>
      <c r="R9507" s="32" t="e">
        <f>VLOOKUP(A9507,ยืมแฟ้ม!A:D,4,)</f>
        <v>#N/A</v>
      </c>
      <c r="W9507" s="93" t="e">
        <f>VLOOKUP(A9507,Sheet3!A:A,1,0)</f>
        <v>#N/A</v>
      </c>
    </row>
    <row r="9508" spans="1:23" ht="18.95" customHeight="1">
      <c r="A9508" s="25">
        <v>800015916763</v>
      </c>
      <c r="B9508" s="26" t="s">
        <v>5486</v>
      </c>
      <c r="C9508" s="28" t="s">
        <v>9135</v>
      </c>
      <c r="D9508" s="28" t="s">
        <v>7912</v>
      </c>
      <c r="E9508" s="33">
        <v>54</v>
      </c>
      <c r="F9508" s="33">
        <v>4</v>
      </c>
      <c r="G9508" s="33">
        <v>29</v>
      </c>
      <c r="I9508" s="34"/>
      <c r="K9508" s="35"/>
      <c r="L9508" s="33">
        <v>54</v>
      </c>
      <c r="M9508" s="33">
        <v>4</v>
      </c>
      <c r="N9508" s="33">
        <v>29</v>
      </c>
      <c r="P9508" s="32" t="e">
        <f>VLOOKUP(A9508,ยืมแฟ้ม!A:B,2,)</f>
        <v>#N/A</v>
      </c>
      <c r="Q9508" s="32" t="e">
        <f>VLOOKUP(A9508,ยืมแฟ้ม!A:C,3,)</f>
        <v>#N/A</v>
      </c>
      <c r="R9508" s="32" t="e">
        <f>VLOOKUP(A9508,ยืมแฟ้ม!A:D,4,)</f>
        <v>#N/A</v>
      </c>
      <c r="W9508" s="93" t="e">
        <f>VLOOKUP(A9508,Sheet3!A:A,1,0)</f>
        <v>#N/A</v>
      </c>
    </row>
    <row r="9509" spans="1:23" ht="18.95" customHeight="1">
      <c r="A9509" s="25">
        <v>800075966088</v>
      </c>
      <c r="B9509" s="26" t="s">
        <v>5487</v>
      </c>
      <c r="C9509" s="28" t="s">
        <v>4049</v>
      </c>
      <c r="D9509" s="28" t="s">
        <v>7816</v>
      </c>
      <c r="E9509" s="33">
        <v>54</v>
      </c>
      <c r="F9509" s="33">
        <v>4</v>
      </c>
      <c r="G9509" s="33">
        <v>30</v>
      </c>
      <c r="I9509" s="34"/>
      <c r="K9509" s="35"/>
      <c r="L9509" s="33">
        <v>54</v>
      </c>
      <c r="M9509" s="33">
        <v>4</v>
      </c>
      <c r="N9509" s="33">
        <v>30</v>
      </c>
      <c r="P9509" s="32" t="e">
        <f>VLOOKUP(A9509,ยืมแฟ้ม!A:B,2,)</f>
        <v>#N/A</v>
      </c>
      <c r="Q9509" s="32" t="e">
        <f>VLOOKUP(A9509,ยืมแฟ้ม!A:C,3,)</f>
        <v>#N/A</v>
      </c>
      <c r="R9509" s="32" t="e">
        <f>VLOOKUP(A9509,ยืมแฟ้ม!A:D,4,)</f>
        <v>#N/A</v>
      </c>
      <c r="W9509" s="93" t="e">
        <f>VLOOKUP(A9509,Sheet3!A:A,1,0)</f>
        <v>#N/A</v>
      </c>
    </row>
    <row r="9510" spans="1:23" ht="18.95" customHeight="1">
      <c r="A9510" s="25">
        <v>800066014211</v>
      </c>
      <c r="B9510" s="26" t="s">
        <v>5488</v>
      </c>
      <c r="C9510" s="28" t="s">
        <v>9135</v>
      </c>
      <c r="D9510" s="28" t="s">
        <v>7822</v>
      </c>
      <c r="E9510" s="33">
        <v>54</v>
      </c>
      <c r="F9510" s="33">
        <v>4</v>
      </c>
      <c r="G9510" s="33">
        <v>31</v>
      </c>
      <c r="I9510" s="34"/>
      <c r="K9510" s="35"/>
      <c r="L9510" s="33">
        <v>54</v>
      </c>
      <c r="M9510" s="33">
        <v>4</v>
      </c>
      <c r="N9510" s="33">
        <v>31</v>
      </c>
      <c r="P9510" s="32" t="e">
        <f>VLOOKUP(A9510,ยืมแฟ้ม!A:B,2,)</f>
        <v>#N/A</v>
      </c>
      <c r="Q9510" s="32" t="e">
        <f>VLOOKUP(A9510,ยืมแฟ้ม!A:C,3,)</f>
        <v>#N/A</v>
      </c>
      <c r="R9510" s="32" t="e">
        <f>VLOOKUP(A9510,ยืมแฟ้ม!A:D,4,)</f>
        <v>#N/A</v>
      </c>
      <c r="W9510" s="93" t="e">
        <f>VLOOKUP(A9510,Sheet3!A:A,1,0)</f>
        <v>#N/A</v>
      </c>
    </row>
    <row r="9511" spans="1:23" ht="18.95" customHeight="1">
      <c r="A9511" s="14">
        <v>800084625410</v>
      </c>
      <c r="B9511" s="42" t="s">
        <v>11095</v>
      </c>
      <c r="C9511" s="49" t="s">
        <v>3537</v>
      </c>
      <c r="D9511" s="16" t="s">
        <v>7915</v>
      </c>
      <c r="E9511" s="33">
        <v>54</v>
      </c>
      <c r="F9511" s="33">
        <v>4</v>
      </c>
      <c r="G9511" s="33">
        <v>31</v>
      </c>
      <c r="I9511" s="34"/>
      <c r="K9511" s="35"/>
      <c r="L9511" s="33">
        <v>54</v>
      </c>
      <c r="M9511" s="33">
        <v>4</v>
      </c>
      <c r="N9511" s="33">
        <v>31</v>
      </c>
      <c r="P9511" s="32" t="e">
        <f>VLOOKUP(A9511,ยืมแฟ้ม!A:B,2,)</f>
        <v>#N/A</v>
      </c>
      <c r="Q9511" s="32" t="e">
        <f>VLOOKUP(A9511,ยืมแฟ้ม!A:C,3,)</f>
        <v>#N/A</v>
      </c>
      <c r="R9511" s="32" t="e">
        <f>VLOOKUP(A9511,ยืมแฟ้ม!A:D,4,)</f>
        <v>#N/A</v>
      </c>
      <c r="W9511" s="93" t="e">
        <f>VLOOKUP(A9511,Sheet3!A:A,1,0)</f>
        <v>#N/A</v>
      </c>
    </row>
    <row r="9512" spans="1:23" ht="18.95" customHeight="1">
      <c r="A9512" s="25">
        <v>800079245208</v>
      </c>
      <c r="B9512" s="26" t="s">
        <v>5489</v>
      </c>
      <c r="C9512" s="28" t="s">
        <v>4049</v>
      </c>
      <c r="D9512" s="28" t="s">
        <v>7816</v>
      </c>
      <c r="E9512" s="33">
        <v>54</v>
      </c>
      <c r="F9512" s="33">
        <v>4</v>
      </c>
      <c r="G9512" s="33">
        <v>32</v>
      </c>
      <c r="I9512" s="34"/>
      <c r="K9512" s="35"/>
      <c r="L9512" s="33">
        <v>54</v>
      </c>
      <c r="M9512" s="33">
        <v>4</v>
      </c>
      <c r="N9512" s="33">
        <v>32</v>
      </c>
      <c r="P9512" s="32" t="e">
        <f>VLOOKUP(A9512,ยืมแฟ้ม!A:B,2,)</f>
        <v>#N/A</v>
      </c>
      <c r="Q9512" s="32" t="e">
        <f>VLOOKUP(A9512,ยืมแฟ้ม!A:C,3,)</f>
        <v>#N/A</v>
      </c>
      <c r="R9512" s="32" t="e">
        <f>VLOOKUP(A9512,ยืมแฟ้ม!A:D,4,)</f>
        <v>#N/A</v>
      </c>
      <c r="W9512" s="93" t="e">
        <f>VLOOKUP(A9512,Sheet3!A:A,1,0)</f>
        <v>#N/A</v>
      </c>
    </row>
    <row r="9513" spans="1:23" ht="18.95" customHeight="1">
      <c r="I9513" s="34"/>
      <c r="K9513" s="35"/>
      <c r="L9513" s="33">
        <v>54</v>
      </c>
      <c r="M9513" s="33">
        <v>4</v>
      </c>
      <c r="N9513" s="33">
        <v>33</v>
      </c>
      <c r="P9513" s="32" t="e">
        <f>VLOOKUP(A9513,ยืมแฟ้ม!A:B,2,)</f>
        <v>#N/A</v>
      </c>
      <c r="Q9513" s="32" t="e">
        <f>VLOOKUP(A9513,ยืมแฟ้ม!A:C,3,)</f>
        <v>#N/A</v>
      </c>
      <c r="R9513" s="32" t="e">
        <f>VLOOKUP(A9513,ยืมแฟ้ม!A:D,4,)</f>
        <v>#N/A</v>
      </c>
      <c r="W9513" s="93" t="e">
        <f>VLOOKUP(A9513,Sheet3!A:A,1,0)</f>
        <v>#N/A</v>
      </c>
    </row>
    <row r="9514" spans="1:23" ht="18.95" customHeight="1">
      <c r="A9514" s="25">
        <v>800031586293</v>
      </c>
      <c r="B9514" s="26" t="s">
        <v>2214</v>
      </c>
      <c r="C9514" s="28" t="s">
        <v>4049</v>
      </c>
      <c r="D9514" s="28" t="s">
        <v>7816</v>
      </c>
      <c r="E9514" s="33">
        <v>54</v>
      </c>
      <c r="F9514" s="33">
        <v>4</v>
      </c>
      <c r="G9514" s="33">
        <v>34</v>
      </c>
      <c r="I9514" s="34"/>
      <c r="K9514" s="35"/>
      <c r="L9514" s="33">
        <v>54</v>
      </c>
      <c r="M9514" s="33">
        <v>4</v>
      </c>
      <c r="N9514" s="33">
        <v>34</v>
      </c>
      <c r="P9514" s="32" t="e">
        <f>VLOOKUP(A9514,ยืมแฟ้ม!A:B,2,)</f>
        <v>#N/A</v>
      </c>
      <c r="Q9514" s="32" t="e">
        <f>VLOOKUP(A9514,ยืมแฟ้ม!A:C,3,)</f>
        <v>#N/A</v>
      </c>
      <c r="R9514" s="32" t="e">
        <f>VLOOKUP(A9514,ยืมแฟ้ม!A:D,4,)</f>
        <v>#N/A</v>
      </c>
      <c r="W9514" s="93" t="e">
        <f>VLOOKUP(A9514,Sheet3!A:A,1,0)</f>
        <v>#N/A</v>
      </c>
    </row>
    <row r="9515" spans="1:23" ht="18.95" customHeight="1">
      <c r="A9515" s="25">
        <v>800006780707</v>
      </c>
      <c r="B9515" s="26" t="s">
        <v>2350</v>
      </c>
      <c r="C9515" s="28" t="s">
        <v>9135</v>
      </c>
      <c r="D9515" s="28" t="s">
        <v>7912</v>
      </c>
      <c r="E9515" s="33">
        <v>54</v>
      </c>
      <c r="F9515" s="33">
        <v>4</v>
      </c>
      <c r="G9515" s="33">
        <v>35</v>
      </c>
      <c r="I9515" s="34"/>
      <c r="K9515" s="35"/>
      <c r="L9515" s="33">
        <v>54</v>
      </c>
      <c r="M9515" s="33">
        <v>4</v>
      </c>
      <c r="N9515" s="33">
        <v>35</v>
      </c>
      <c r="P9515" s="32" t="e">
        <f>VLOOKUP(A9515,ยืมแฟ้ม!A:B,2,)</f>
        <v>#N/A</v>
      </c>
      <c r="Q9515" s="32" t="e">
        <f>VLOOKUP(A9515,ยืมแฟ้ม!A:C,3,)</f>
        <v>#N/A</v>
      </c>
      <c r="R9515" s="32" t="e">
        <f>VLOOKUP(A9515,ยืมแฟ้ม!A:D,4,)</f>
        <v>#N/A</v>
      </c>
      <c r="W9515" s="93" t="e">
        <f>VLOOKUP(A9515,Sheet3!A:A,1,0)</f>
        <v>#N/A</v>
      </c>
    </row>
    <row r="9516" spans="1:23" ht="18.95" customHeight="1">
      <c r="A9516" s="25">
        <v>800040324512</v>
      </c>
      <c r="B9516" s="26" t="s">
        <v>7751</v>
      </c>
      <c r="C9516" s="28" t="s">
        <v>9134</v>
      </c>
      <c r="D9516" s="28" t="s">
        <v>7816</v>
      </c>
      <c r="E9516" s="33">
        <v>54</v>
      </c>
      <c r="F9516" s="33">
        <v>3</v>
      </c>
      <c r="G9516" s="33">
        <v>6</v>
      </c>
      <c r="I9516" s="34"/>
      <c r="K9516" s="35"/>
      <c r="L9516" s="33" t="s">
        <v>9262</v>
      </c>
      <c r="M9516" s="33">
        <v>3</v>
      </c>
      <c r="N9516" s="33">
        <v>6</v>
      </c>
      <c r="P9516" s="32" t="e">
        <f>VLOOKUP(A9516,ยืมแฟ้ม!A:B,2,)</f>
        <v>#N/A</v>
      </c>
      <c r="Q9516" s="32" t="e">
        <f>VLOOKUP(A9516,ยืมแฟ้ม!A:C,3,)</f>
        <v>#N/A</v>
      </c>
      <c r="R9516" s="32" t="e">
        <f>VLOOKUP(A9516,ยืมแฟ้ม!A:D,4,)</f>
        <v>#N/A</v>
      </c>
      <c r="W9516" s="93" t="e">
        <f>VLOOKUP(A9516,Sheet3!A:A,1,0)</f>
        <v>#N/A</v>
      </c>
    </row>
    <row r="9517" spans="1:23" ht="18.95" customHeight="1">
      <c r="A9517" s="25">
        <v>800086144303</v>
      </c>
      <c r="B9517" s="26" t="s">
        <v>5490</v>
      </c>
      <c r="C9517" s="28" t="s">
        <v>9135</v>
      </c>
      <c r="D9517" s="28" t="s">
        <v>8012</v>
      </c>
      <c r="E9517" s="33">
        <v>55</v>
      </c>
      <c r="F9517" s="33">
        <v>1</v>
      </c>
      <c r="G9517" s="33">
        <v>1</v>
      </c>
      <c r="I9517" s="34"/>
      <c r="K9517" s="35"/>
      <c r="L9517" s="33">
        <v>55</v>
      </c>
      <c r="M9517" s="33">
        <v>1</v>
      </c>
      <c r="N9517" s="33">
        <v>1</v>
      </c>
      <c r="P9517" s="32" t="e">
        <f>VLOOKUP(A9517,ยืมแฟ้ม!A:B,2,)</f>
        <v>#N/A</v>
      </c>
      <c r="Q9517" s="32" t="e">
        <f>VLOOKUP(A9517,ยืมแฟ้ม!A:C,3,)</f>
        <v>#N/A</v>
      </c>
      <c r="R9517" s="32" t="e">
        <f>VLOOKUP(A9517,ยืมแฟ้ม!A:D,4,)</f>
        <v>#N/A</v>
      </c>
      <c r="W9517" s="93" t="e">
        <f>VLOOKUP(A9517,Sheet3!A:A,1,0)</f>
        <v>#N/A</v>
      </c>
    </row>
    <row r="9518" spans="1:23" ht="18.95" customHeight="1">
      <c r="A9518" s="25">
        <v>800045699223</v>
      </c>
      <c r="B9518" s="26" t="s">
        <v>5491</v>
      </c>
      <c r="C9518" s="28" t="s">
        <v>4049</v>
      </c>
      <c r="D9518" s="28" t="s">
        <v>7822</v>
      </c>
      <c r="E9518" s="33">
        <v>55</v>
      </c>
      <c r="F9518" s="33">
        <v>1</v>
      </c>
      <c r="G9518" s="33">
        <v>2</v>
      </c>
      <c r="I9518" s="34"/>
      <c r="K9518" s="35"/>
      <c r="L9518" s="33">
        <v>55</v>
      </c>
      <c r="M9518" s="33">
        <v>1</v>
      </c>
      <c r="N9518" s="33">
        <v>2</v>
      </c>
      <c r="P9518" s="32" t="e">
        <f>VLOOKUP(A9518,ยืมแฟ้ม!A:B,2,)</f>
        <v>#N/A</v>
      </c>
      <c r="Q9518" s="32" t="e">
        <f>VLOOKUP(A9518,ยืมแฟ้ม!A:C,3,)</f>
        <v>#N/A</v>
      </c>
      <c r="R9518" s="32" t="e">
        <f>VLOOKUP(A9518,ยืมแฟ้ม!A:D,4,)</f>
        <v>#N/A</v>
      </c>
      <c r="W9518" s="93" t="e">
        <f>VLOOKUP(A9518,Sheet3!A:A,1,0)</f>
        <v>#N/A</v>
      </c>
    </row>
    <row r="9519" spans="1:23" ht="18.95" customHeight="1">
      <c r="A9519" s="25">
        <v>800014635174</v>
      </c>
      <c r="B9519" s="26" t="s">
        <v>5492</v>
      </c>
      <c r="C9519" s="28" t="s">
        <v>9135</v>
      </c>
      <c r="D9519" s="28" t="s">
        <v>7912</v>
      </c>
      <c r="E9519" s="33">
        <v>55</v>
      </c>
      <c r="F9519" s="33">
        <v>1</v>
      </c>
      <c r="G9519" s="33">
        <v>3</v>
      </c>
      <c r="I9519" s="34"/>
      <c r="K9519" s="35"/>
      <c r="L9519" s="33">
        <v>55</v>
      </c>
      <c r="M9519" s="33">
        <v>1</v>
      </c>
      <c r="N9519" s="33">
        <v>3</v>
      </c>
      <c r="P9519" s="32" t="e">
        <f>VLOOKUP(A9519,ยืมแฟ้ม!A:B,2,)</f>
        <v>#N/A</v>
      </c>
      <c r="Q9519" s="32" t="e">
        <f>VLOOKUP(A9519,ยืมแฟ้ม!A:C,3,)</f>
        <v>#N/A</v>
      </c>
      <c r="R9519" s="32" t="e">
        <f>VLOOKUP(A9519,ยืมแฟ้ม!A:D,4,)</f>
        <v>#N/A</v>
      </c>
      <c r="W9519" s="93" t="e">
        <f>VLOOKUP(A9519,Sheet3!A:A,1,0)</f>
        <v>#N/A</v>
      </c>
    </row>
    <row r="9520" spans="1:23" ht="18.95" customHeight="1">
      <c r="A9520" s="25">
        <v>800090726673</v>
      </c>
      <c r="B9520" s="26" t="s">
        <v>5493</v>
      </c>
      <c r="C9520" s="28" t="s">
        <v>3542</v>
      </c>
      <c r="D9520" s="28" t="s">
        <v>7915</v>
      </c>
      <c r="E9520" s="33">
        <v>55</v>
      </c>
      <c r="F9520" s="33">
        <v>1</v>
      </c>
      <c r="G9520" s="33">
        <v>4</v>
      </c>
      <c r="I9520" s="34"/>
      <c r="K9520" s="35"/>
      <c r="L9520" s="33">
        <v>55</v>
      </c>
      <c r="M9520" s="33">
        <v>1</v>
      </c>
      <c r="N9520" s="33">
        <v>4</v>
      </c>
      <c r="P9520" s="32" t="e">
        <f>VLOOKUP(A9520,ยืมแฟ้ม!A:B,2,)</f>
        <v>#N/A</v>
      </c>
      <c r="Q9520" s="32" t="e">
        <f>VLOOKUP(A9520,ยืมแฟ้ม!A:C,3,)</f>
        <v>#N/A</v>
      </c>
      <c r="R9520" s="32" t="e">
        <f>VLOOKUP(A9520,ยืมแฟ้ม!A:D,4,)</f>
        <v>#N/A</v>
      </c>
      <c r="W9520" s="93" t="e">
        <f>VLOOKUP(A9520,Sheet3!A:A,1,0)</f>
        <v>#N/A</v>
      </c>
    </row>
    <row r="9521" spans="1:23" ht="18.95" customHeight="1">
      <c r="H9521" s="26" t="s">
        <v>8144</v>
      </c>
      <c r="I9521" s="35">
        <v>242544</v>
      </c>
      <c r="K9521" s="35"/>
      <c r="L9521" s="33">
        <v>55</v>
      </c>
      <c r="M9521" s="33">
        <v>1</v>
      </c>
      <c r="N9521" s="33">
        <v>5</v>
      </c>
      <c r="P9521" s="32" t="e">
        <f>VLOOKUP(A9521,ยืมแฟ้ม!A:B,2,)</f>
        <v>#N/A</v>
      </c>
      <c r="Q9521" s="32" t="e">
        <f>VLOOKUP(A9521,ยืมแฟ้ม!A:C,3,)</f>
        <v>#N/A</v>
      </c>
      <c r="R9521" s="32" t="e">
        <f>VLOOKUP(A9521,ยืมแฟ้ม!A:D,4,)</f>
        <v>#N/A</v>
      </c>
      <c r="W9521" s="93" t="e">
        <f>VLOOKUP(A9521,Sheet3!A:A,1,0)</f>
        <v>#N/A</v>
      </c>
    </row>
    <row r="9522" spans="1:23" ht="18.95" customHeight="1">
      <c r="A9522" s="25">
        <v>800079064120</v>
      </c>
      <c r="B9522" s="26" t="s">
        <v>5494</v>
      </c>
      <c r="C9522" s="28" t="s">
        <v>3542</v>
      </c>
      <c r="D9522" s="28" t="s">
        <v>7915</v>
      </c>
      <c r="E9522" s="33">
        <v>55</v>
      </c>
      <c r="F9522" s="33">
        <v>1</v>
      </c>
      <c r="G9522" s="33">
        <v>6</v>
      </c>
      <c r="I9522" s="34"/>
      <c r="K9522" s="35"/>
      <c r="L9522" s="33">
        <v>55</v>
      </c>
      <c r="M9522" s="33">
        <v>1</v>
      </c>
      <c r="N9522" s="33">
        <v>6</v>
      </c>
      <c r="P9522" s="32" t="e">
        <f>VLOOKUP(A9522,ยืมแฟ้ม!A:B,2,)</f>
        <v>#N/A</v>
      </c>
      <c r="Q9522" s="32" t="e">
        <f>VLOOKUP(A9522,ยืมแฟ้ม!A:C,3,)</f>
        <v>#N/A</v>
      </c>
      <c r="R9522" s="32" t="e">
        <f>VLOOKUP(A9522,ยืมแฟ้ม!A:D,4,)</f>
        <v>#N/A</v>
      </c>
      <c r="W9522" s="93" t="e">
        <f>VLOOKUP(A9522,Sheet3!A:A,1,0)</f>
        <v>#N/A</v>
      </c>
    </row>
    <row r="9523" spans="1:23" ht="18.95" customHeight="1">
      <c r="A9523" s="25">
        <v>800077596057</v>
      </c>
      <c r="B9523" s="26" t="s">
        <v>5495</v>
      </c>
      <c r="C9523" s="28" t="s">
        <v>3537</v>
      </c>
      <c r="D9523" s="28" t="s">
        <v>7816</v>
      </c>
      <c r="E9523" s="33">
        <v>55</v>
      </c>
      <c r="F9523" s="33">
        <v>1</v>
      </c>
      <c r="G9523" s="33">
        <v>7</v>
      </c>
      <c r="I9523" s="34"/>
      <c r="K9523" s="35"/>
      <c r="L9523" s="33">
        <v>55</v>
      </c>
      <c r="M9523" s="33">
        <v>1</v>
      </c>
      <c r="N9523" s="33">
        <v>7</v>
      </c>
      <c r="P9523" s="32" t="e">
        <f>VLOOKUP(A9523,ยืมแฟ้ม!A:B,2,)</f>
        <v>#N/A</v>
      </c>
      <c r="Q9523" s="32" t="e">
        <f>VLOOKUP(A9523,ยืมแฟ้ม!A:C,3,)</f>
        <v>#N/A</v>
      </c>
      <c r="R9523" s="32" t="e">
        <f>VLOOKUP(A9523,ยืมแฟ้ม!A:D,4,)</f>
        <v>#N/A</v>
      </c>
      <c r="W9523" s="93" t="e">
        <f>VLOOKUP(A9523,Sheet3!A:A,1,0)</f>
        <v>#N/A</v>
      </c>
    </row>
    <row r="9524" spans="1:23" ht="18.95" customHeight="1">
      <c r="A9524" s="25">
        <v>800082850911</v>
      </c>
      <c r="B9524" s="26" t="s">
        <v>5496</v>
      </c>
      <c r="C9524" s="28" t="s">
        <v>3537</v>
      </c>
      <c r="D9524" s="28" t="s">
        <v>7915</v>
      </c>
      <c r="E9524" s="33">
        <v>55</v>
      </c>
      <c r="F9524" s="33">
        <v>1</v>
      </c>
      <c r="G9524" s="33">
        <v>8</v>
      </c>
      <c r="I9524" s="34"/>
      <c r="K9524" s="35"/>
      <c r="L9524" s="33">
        <v>55</v>
      </c>
      <c r="M9524" s="33">
        <v>1</v>
      </c>
      <c r="N9524" s="33">
        <v>8</v>
      </c>
      <c r="P9524" s="32" t="e">
        <f>VLOOKUP(A9524,ยืมแฟ้ม!A:B,2,)</f>
        <v>#N/A</v>
      </c>
      <c r="Q9524" s="32" t="e">
        <f>VLOOKUP(A9524,ยืมแฟ้ม!A:C,3,)</f>
        <v>#N/A</v>
      </c>
      <c r="R9524" s="32" t="e">
        <f>VLOOKUP(A9524,ยืมแฟ้ม!A:D,4,)</f>
        <v>#N/A</v>
      </c>
      <c r="W9524" s="93" t="e">
        <f>VLOOKUP(A9524,Sheet3!A:A,1,0)</f>
        <v>#N/A</v>
      </c>
    </row>
    <row r="9525" spans="1:23" ht="18.95" customHeight="1">
      <c r="A9525" s="14"/>
      <c r="B9525" s="42"/>
      <c r="C9525" s="49"/>
      <c r="D9525" s="16"/>
      <c r="I9525" s="34"/>
      <c r="K9525" s="35"/>
      <c r="L9525" s="33">
        <v>55</v>
      </c>
      <c r="M9525" s="33">
        <v>1</v>
      </c>
      <c r="N9525" s="33">
        <v>9</v>
      </c>
      <c r="P9525" s="32" t="e">
        <f>VLOOKUP(A9525,ยืมแฟ้ม!A:B,2,)</f>
        <v>#N/A</v>
      </c>
      <c r="Q9525" s="32" t="e">
        <f>VLOOKUP(A9525,ยืมแฟ้ม!A:C,3,)</f>
        <v>#N/A</v>
      </c>
      <c r="R9525" s="32" t="e">
        <f>VLOOKUP(A9525,ยืมแฟ้ม!A:D,4,)</f>
        <v>#N/A</v>
      </c>
      <c r="W9525" s="93" t="e">
        <f>VLOOKUP(A9525,Sheet3!A:A,1,0)</f>
        <v>#N/A</v>
      </c>
    </row>
    <row r="9526" spans="1:23" ht="18.95" customHeight="1">
      <c r="A9526" s="25">
        <v>800061771096</v>
      </c>
      <c r="B9526" s="26" t="s">
        <v>5497</v>
      </c>
      <c r="C9526" s="28" t="s">
        <v>3537</v>
      </c>
      <c r="D9526" s="28" t="s">
        <v>7816</v>
      </c>
      <c r="E9526" s="33">
        <v>55</v>
      </c>
      <c r="F9526" s="33">
        <v>1</v>
      </c>
      <c r="G9526" s="33">
        <v>10</v>
      </c>
      <c r="I9526" s="34"/>
      <c r="K9526" s="35"/>
      <c r="L9526" s="33">
        <v>55</v>
      </c>
      <c r="M9526" s="33">
        <v>1</v>
      </c>
      <c r="N9526" s="33">
        <v>10</v>
      </c>
      <c r="P9526" s="32" t="e">
        <f>VLOOKUP(A9526,ยืมแฟ้ม!A:B,2,)</f>
        <v>#N/A</v>
      </c>
      <c r="Q9526" s="32" t="e">
        <f>VLOOKUP(A9526,ยืมแฟ้ม!A:C,3,)</f>
        <v>#N/A</v>
      </c>
      <c r="R9526" s="32" t="e">
        <f>VLOOKUP(A9526,ยืมแฟ้ม!A:D,4,)</f>
        <v>#N/A</v>
      </c>
      <c r="W9526" s="93" t="e">
        <f>VLOOKUP(A9526,Sheet3!A:A,1,0)</f>
        <v>#N/A</v>
      </c>
    </row>
    <row r="9527" spans="1:23" ht="18.95" customHeight="1">
      <c r="A9527" s="25">
        <v>800020950146</v>
      </c>
      <c r="B9527" s="26" t="s">
        <v>5498</v>
      </c>
      <c r="C9527" s="28" t="s">
        <v>9135</v>
      </c>
      <c r="D9527" s="28" t="s">
        <v>7912</v>
      </c>
      <c r="E9527" s="33">
        <v>55</v>
      </c>
      <c r="F9527" s="33">
        <v>1</v>
      </c>
      <c r="G9527" s="33">
        <v>11</v>
      </c>
      <c r="I9527" s="34"/>
      <c r="K9527" s="35"/>
      <c r="L9527" s="33">
        <v>55</v>
      </c>
      <c r="M9527" s="33">
        <v>1</v>
      </c>
      <c r="N9527" s="33">
        <v>11</v>
      </c>
      <c r="P9527" s="32" t="e">
        <f>VLOOKUP(A9527,ยืมแฟ้ม!A:B,2,)</f>
        <v>#N/A</v>
      </c>
      <c r="Q9527" s="32" t="e">
        <f>VLOOKUP(A9527,ยืมแฟ้ม!A:C,3,)</f>
        <v>#N/A</v>
      </c>
      <c r="R9527" s="32" t="e">
        <f>VLOOKUP(A9527,ยืมแฟ้ม!A:D,4,)</f>
        <v>#N/A</v>
      </c>
      <c r="W9527" s="93" t="e">
        <f>VLOOKUP(A9527,Sheet3!A:A,1,0)</f>
        <v>#N/A</v>
      </c>
    </row>
    <row r="9528" spans="1:23" ht="18.95" customHeight="1">
      <c r="A9528" s="25">
        <v>800004038074</v>
      </c>
      <c r="B9528" s="26" t="s">
        <v>5499</v>
      </c>
      <c r="C9528" s="28" t="s">
        <v>9135</v>
      </c>
      <c r="D9528" s="28" t="s">
        <v>7912</v>
      </c>
      <c r="E9528" s="33">
        <v>55</v>
      </c>
      <c r="F9528" s="33">
        <v>1</v>
      </c>
      <c r="G9528" s="33">
        <v>12</v>
      </c>
      <c r="I9528" s="34"/>
      <c r="K9528" s="35"/>
      <c r="L9528" s="33">
        <v>55</v>
      </c>
      <c r="M9528" s="33">
        <v>1</v>
      </c>
      <c r="N9528" s="33">
        <v>12</v>
      </c>
      <c r="P9528" s="32" t="e">
        <f>VLOOKUP(A9528,ยืมแฟ้ม!A:B,2,)</f>
        <v>#N/A</v>
      </c>
      <c r="Q9528" s="32" t="e">
        <f>VLOOKUP(A9528,ยืมแฟ้ม!A:C,3,)</f>
        <v>#N/A</v>
      </c>
      <c r="R9528" s="32" t="e">
        <f>VLOOKUP(A9528,ยืมแฟ้ม!A:D,4,)</f>
        <v>#N/A</v>
      </c>
      <c r="W9528" s="93" t="e">
        <f>VLOOKUP(A9528,Sheet3!A:A,1,0)</f>
        <v>#N/A</v>
      </c>
    </row>
    <row r="9529" spans="1:23" ht="18.95" customHeight="1">
      <c r="A9529" s="25">
        <v>800058011712</v>
      </c>
      <c r="B9529" s="26" t="s">
        <v>5498</v>
      </c>
      <c r="C9529" s="28" t="s">
        <v>9135</v>
      </c>
      <c r="D9529" s="28" t="s">
        <v>7816</v>
      </c>
      <c r="E9529" s="33">
        <v>55</v>
      </c>
      <c r="F9529" s="33">
        <v>1</v>
      </c>
      <c r="G9529" s="33">
        <v>13</v>
      </c>
      <c r="I9529" s="34"/>
      <c r="K9529" s="35"/>
      <c r="L9529" s="33">
        <v>55</v>
      </c>
      <c r="M9529" s="33">
        <v>1</v>
      </c>
      <c r="N9529" s="33">
        <v>13</v>
      </c>
      <c r="P9529" s="32" t="e">
        <f>VLOOKUP(A9529,ยืมแฟ้ม!A:B,2,)</f>
        <v>#N/A</v>
      </c>
      <c r="Q9529" s="32" t="e">
        <f>VLOOKUP(A9529,ยืมแฟ้ม!A:C,3,)</f>
        <v>#N/A</v>
      </c>
      <c r="R9529" s="32" t="e">
        <f>VLOOKUP(A9529,ยืมแฟ้ม!A:D,4,)</f>
        <v>#N/A</v>
      </c>
      <c r="W9529" s="93" t="e">
        <f>VLOOKUP(A9529,Sheet3!A:A,1,0)</f>
        <v>#N/A</v>
      </c>
    </row>
    <row r="9530" spans="1:23" ht="18.95" customHeight="1">
      <c r="A9530" s="25">
        <v>800075835697</v>
      </c>
      <c r="B9530" s="26" t="s">
        <v>5500</v>
      </c>
      <c r="C9530" s="28" t="s">
        <v>9135</v>
      </c>
      <c r="D9530" s="28" t="s">
        <v>10026</v>
      </c>
      <c r="E9530" s="33">
        <v>55</v>
      </c>
      <c r="F9530" s="33">
        <v>1</v>
      </c>
      <c r="G9530" s="33">
        <v>14</v>
      </c>
      <c r="I9530" s="34"/>
      <c r="K9530" s="35"/>
      <c r="L9530" s="33">
        <v>55</v>
      </c>
      <c r="M9530" s="33">
        <v>1</v>
      </c>
      <c r="N9530" s="33">
        <v>14</v>
      </c>
      <c r="P9530" s="32" t="e">
        <f>VLOOKUP(A9530,ยืมแฟ้ม!A:B,2,)</f>
        <v>#N/A</v>
      </c>
      <c r="Q9530" s="32" t="e">
        <f>VLOOKUP(A9530,ยืมแฟ้ม!A:C,3,)</f>
        <v>#N/A</v>
      </c>
      <c r="R9530" s="32" t="e">
        <f>VLOOKUP(A9530,ยืมแฟ้ม!A:D,4,)</f>
        <v>#N/A</v>
      </c>
      <c r="W9530" s="93" t="e">
        <f>VLOOKUP(A9530,Sheet3!A:A,1,0)</f>
        <v>#N/A</v>
      </c>
    </row>
    <row r="9531" spans="1:23" ht="18.95" customHeight="1">
      <c r="A9531" s="25">
        <v>800070202802</v>
      </c>
      <c r="B9531" s="26" t="s">
        <v>5501</v>
      </c>
      <c r="C9531" s="28" t="s">
        <v>9135</v>
      </c>
      <c r="D9531" s="28" t="s">
        <v>10026</v>
      </c>
      <c r="E9531" s="33">
        <v>55</v>
      </c>
      <c r="F9531" s="33">
        <v>1</v>
      </c>
      <c r="G9531" s="33">
        <v>15</v>
      </c>
      <c r="I9531" s="34"/>
      <c r="K9531" s="35"/>
      <c r="L9531" s="33">
        <v>55</v>
      </c>
      <c r="M9531" s="33">
        <v>1</v>
      </c>
      <c r="N9531" s="33">
        <v>15</v>
      </c>
      <c r="P9531" s="32" t="e">
        <f>VLOOKUP(A9531,ยืมแฟ้ม!A:B,2,)</f>
        <v>#N/A</v>
      </c>
      <c r="Q9531" s="32" t="e">
        <f>VLOOKUP(A9531,ยืมแฟ้ม!A:C,3,)</f>
        <v>#N/A</v>
      </c>
      <c r="R9531" s="32" t="e">
        <f>VLOOKUP(A9531,ยืมแฟ้ม!A:D,4,)</f>
        <v>#N/A</v>
      </c>
      <c r="W9531" s="93" t="e">
        <f>VLOOKUP(A9531,Sheet3!A:A,1,0)</f>
        <v>#N/A</v>
      </c>
    </row>
    <row r="9532" spans="1:23" ht="18.95" customHeight="1">
      <c r="A9532" s="25">
        <v>800070202786</v>
      </c>
      <c r="B9532" s="26" t="s">
        <v>5501</v>
      </c>
      <c r="C9532" s="28" t="s">
        <v>9135</v>
      </c>
      <c r="D9532" s="28" t="s">
        <v>10026</v>
      </c>
      <c r="E9532" s="33">
        <v>55</v>
      </c>
      <c r="F9532" s="33">
        <v>1</v>
      </c>
      <c r="G9532" s="33">
        <v>15</v>
      </c>
      <c r="I9532" s="34"/>
      <c r="K9532" s="35"/>
      <c r="L9532" s="33">
        <v>55</v>
      </c>
      <c r="M9532" s="33">
        <v>1</v>
      </c>
      <c r="N9532" s="33">
        <v>15</v>
      </c>
      <c r="P9532" s="32" t="e">
        <f>VLOOKUP(A9532,ยืมแฟ้ม!A:B,2,)</f>
        <v>#N/A</v>
      </c>
      <c r="Q9532" s="32" t="e">
        <f>VLOOKUP(A9532,ยืมแฟ้ม!A:C,3,)</f>
        <v>#N/A</v>
      </c>
      <c r="R9532" s="32" t="e">
        <f>VLOOKUP(A9532,ยืมแฟ้ม!A:D,4,)</f>
        <v>#N/A</v>
      </c>
      <c r="W9532" s="93" t="e">
        <f>VLOOKUP(A9532,Sheet3!A:A,1,0)</f>
        <v>#N/A</v>
      </c>
    </row>
    <row r="9533" spans="1:23" ht="18.95" customHeight="1">
      <c r="A9533" s="25">
        <v>800070202794</v>
      </c>
      <c r="B9533" s="26" t="s">
        <v>5501</v>
      </c>
      <c r="C9533" s="28" t="s">
        <v>9135</v>
      </c>
      <c r="D9533" s="28" t="s">
        <v>7822</v>
      </c>
      <c r="E9533" s="33">
        <v>55</v>
      </c>
      <c r="F9533" s="33">
        <v>1</v>
      </c>
      <c r="G9533" s="33">
        <v>15</v>
      </c>
      <c r="I9533" s="34"/>
      <c r="K9533" s="35"/>
      <c r="L9533" s="33">
        <v>55</v>
      </c>
      <c r="M9533" s="33">
        <v>1</v>
      </c>
      <c r="N9533" s="33">
        <v>15</v>
      </c>
      <c r="P9533" s="32" t="e">
        <f>VLOOKUP(A9533,ยืมแฟ้ม!A:B,2,)</f>
        <v>#N/A</v>
      </c>
      <c r="Q9533" s="32" t="e">
        <f>VLOOKUP(A9533,ยืมแฟ้ม!A:C,3,)</f>
        <v>#N/A</v>
      </c>
      <c r="R9533" s="32" t="e">
        <f>VLOOKUP(A9533,ยืมแฟ้ม!A:D,4,)</f>
        <v>#N/A</v>
      </c>
      <c r="W9533" s="93" t="e">
        <f>VLOOKUP(A9533,Sheet3!A:A,1,0)</f>
        <v>#N/A</v>
      </c>
    </row>
    <row r="9534" spans="1:23" ht="18.95" customHeight="1">
      <c r="A9534" s="25">
        <v>800075278914</v>
      </c>
      <c r="B9534" s="26" t="s">
        <v>5502</v>
      </c>
      <c r="C9534" s="28" t="s">
        <v>7911</v>
      </c>
      <c r="D9534" s="28" t="s">
        <v>9140</v>
      </c>
      <c r="E9534" s="33">
        <v>55</v>
      </c>
      <c r="F9534" s="33">
        <v>1</v>
      </c>
      <c r="G9534" s="33">
        <v>16</v>
      </c>
      <c r="I9534" s="34"/>
      <c r="K9534" s="35"/>
      <c r="L9534" s="33">
        <v>55</v>
      </c>
      <c r="M9534" s="33">
        <v>1</v>
      </c>
      <c r="N9534" s="33">
        <v>16</v>
      </c>
      <c r="P9534" s="32" t="e">
        <f>VLOOKUP(A9534,ยืมแฟ้ม!A:B,2,)</f>
        <v>#N/A</v>
      </c>
      <c r="Q9534" s="32" t="e">
        <f>VLOOKUP(A9534,ยืมแฟ้ม!A:C,3,)</f>
        <v>#N/A</v>
      </c>
      <c r="R9534" s="32" t="e">
        <f>VLOOKUP(A9534,ยืมแฟ้ม!A:D,4,)</f>
        <v>#N/A</v>
      </c>
      <c r="W9534" s="93" t="e">
        <f>VLOOKUP(A9534,Sheet3!A:A,1,0)</f>
        <v>#N/A</v>
      </c>
    </row>
    <row r="9535" spans="1:23" ht="18.95" customHeight="1">
      <c r="I9535" s="34"/>
      <c r="K9535" s="35"/>
      <c r="L9535" s="33">
        <v>55</v>
      </c>
      <c r="M9535" s="33">
        <v>1</v>
      </c>
      <c r="N9535" s="33">
        <v>17</v>
      </c>
      <c r="P9535" s="32" t="e">
        <f>VLOOKUP(A9535,ยืมแฟ้ม!A:B,2,)</f>
        <v>#N/A</v>
      </c>
      <c r="Q9535" s="32" t="e">
        <f>VLOOKUP(A9535,ยืมแฟ้ม!A:C,3,)</f>
        <v>#N/A</v>
      </c>
      <c r="R9535" s="32" t="e">
        <f>VLOOKUP(A9535,ยืมแฟ้ม!A:D,4,)</f>
        <v>#N/A</v>
      </c>
      <c r="W9535" s="93" t="e">
        <f>VLOOKUP(A9535,Sheet3!A:A,1,0)</f>
        <v>#N/A</v>
      </c>
    </row>
    <row r="9536" spans="1:23" ht="18.95" customHeight="1">
      <c r="A9536" s="25">
        <v>800043908774</v>
      </c>
      <c r="B9536" s="26" t="s">
        <v>9790</v>
      </c>
      <c r="C9536" s="28" t="s">
        <v>9085</v>
      </c>
      <c r="D9536" s="28" t="s">
        <v>7816</v>
      </c>
      <c r="E9536" s="33">
        <v>55</v>
      </c>
      <c r="F9536" s="33">
        <v>1</v>
      </c>
      <c r="G9536" s="33">
        <v>18</v>
      </c>
      <c r="I9536" s="34"/>
      <c r="L9536" s="33">
        <v>55</v>
      </c>
      <c r="M9536" s="33">
        <v>1</v>
      </c>
      <c r="N9536" s="33">
        <v>18</v>
      </c>
      <c r="P9536" s="32" t="e">
        <f>VLOOKUP(A9536,ยืมแฟ้ม!A:B,2,)</f>
        <v>#N/A</v>
      </c>
      <c r="Q9536" s="32" t="e">
        <f>VLOOKUP(A9536,ยืมแฟ้ม!A:C,3,)</f>
        <v>#N/A</v>
      </c>
      <c r="R9536" s="32" t="e">
        <f>VLOOKUP(A9536,ยืมแฟ้ม!A:D,4,)</f>
        <v>#N/A</v>
      </c>
      <c r="W9536" s="93" t="e">
        <f>VLOOKUP(A9536,Sheet3!A:A,1,0)</f>
        <v>#N/A</v>
      </c>
    </row>
    <row r="9537" spans="1:23" ht="18.95" customHeight="1">
      <c r="A9537" s="25">
        <v>800018644065</v>
      </c>
      <c r="B9537" s="26" t="s">
        <v>5503</v>
      </c>
      <c r="C9537" s="28" t="s">
        <v>7911</v>
      </c>
      <c r="D9537" s="28" t="s">
        <v>7816</v>
      </c>
      <c r="E9537" s="33">
        <v>55</v>
      </c>
      <c r="F9537" s="33">
        <v>1</v>
      </c>
      <c r="G9537" s="33">
        <v>19</v>
      </c>
      <c r="I9537" s="34"/>
      <c r="K9537" s="35"/>
      <c r="L9537" s="33">
        <v>55</v>
      </c>
      <c r="M9537" s="33">
        <v>1</v>
      </c>
      <c r="N9537" s="33">
        <v>19</v>
      </c>
      <c r="P9537" s="32" t="e">
        <f>VLOOKUP(A9537,ยืมแฟ้ม!A:B,2,)</f>
        <v>#N/A</v>
      </c>
      <c r="Q9537" s="32" t="e">
        <f>VLOOKUP(A9537,ยืมแฟ้ม!A:C,3,)</f>
        <v>#N/A</v>
      </c>
      <c r="R9537" s="32" t="e">
        <f>VLOOKUP(A9537,ยืมแฟ้ม!A:D,4,)</f>
        <v>#N/A</v>
      </c>
      <c r="W9537" s="93" t="e">
        <f>VLOOKUP(A9537,Sheet3!A:A,1,0)</f>
        <v>#N/A</v>
      </c>
    </row>
    <row r="9538" spans="1:23" ht="18.95" customHeight="1">
      <c r="I9538" s="34"/>
      <c r="K9538" s="35"/>
      <c r="L9538" s="33">
        <v>55</v>
      </c>
      <c r="M9538" s="33">
        <v>1</v>
      </c>
      <c r="N9538" s="33">
        <v>20</v>
      </c>
      <c r="P9538" s="32" t="e">
        <f>VLOOKUP(A9538,ยืมแฟ้ม!A:B,2,)</f>
        <v>#N/A</v>
      </c>
      <c r="Q9538" s="32" t="e">
        <f>VLOOKUP(A9538,ยืมแฟ้ม!A:C,3,)</f>
        <v>#N/A</v>
      </c>
      <c r="R9538" s="32" t="e">
        <f>VLOOKUP(A9538,ยืมแฟ้ม!A:D,4,)</f>
        <v>#N/A</v>
      </c>
      <c r="W9538" s="93" t="e">
        <f>VLOOKUP(A9538,Sheet3!A:A,1,0)</f>
        <v>#N/A</v>
      </c>
    </row>
    <row r="9539" spans="1:23" ht="18.95" customHeight="1">
      <c r="A9539" s="25">
        <v>800083566581</v>
      </c>
      <c r="B9539" s="26" t="s">
        <v>5504</v>
      </c>
      <c r="C9539" s="28" t="s">
        <v>7911</v>
      </c>
      <c r="D9539" s="28" t="s">
        <v>7915</v>
      </c>
      <c r="E9539" s="33">
        <v>55</v>
      </c>
      <c r="F9539" s="33">
        <v>1</v>
      </c>
      <c r="G9539" s="33">
        <v>21</v>
      </c>
      <c r="I9539" s="34"/>
      <c r="K9539" s="35"/>
      <c r="L9539" s="33">
        <v>55</v>
      </c>
      <c r="M9539" s="33">
        <v>1</v>
      </c>
      <c r="N9539" s="33">
        <v>21</v>
      </c>
      <c r="P9539" s="32" t="e">
        <f>VLOOKUP(A9539,ยืมแฟ้ม!A:B,2,)</f>
        <v>#N/A</v>
      </c>
      <c r="Q9539" s="32" t="e">
        <f>VLOOKUP(A9539,ยืมแฟ้ม!A:C,3,)</f>
        <v>#N/A</v>
      </c>
      <c r="R9539" s="32" t="e">
        <f>VLOOKUP(A9539,ยืมแฟ้ม!A:D,4,)</f>
        <v>#N/A</v>
      </c>
      <c r="W9539" s="93" t="e">
        <f>VLOOKUP(A9539,Sheet3!A:A,1,0)</f>
        <v>#N/A</v>
      </c>
    </row>
    <row r="9540" spans="1:23" ht="18.95" customHeight="1">
      <c r="A9540" s="25">
        <v>800083139496</v>
      </c>
      <c r="B9540" s="26" t="s">
        <v>5505</v>
      </c>
      <c r="C9540" s="28" t="s">
        <v>7911</v>
      </c>
      <c r="D9540" s="28" t="s">
        <v>7915</v>
      </c>
      <c r="E9540" s="33">
        <v>55</v>
      </c>
      <c r="F9540" s="33">
        <v>1</v>
      </c>
      <c r="G9540" s="33">
        <v>22</v>
      </c>
      <c r="I9540" s="34"/>
      <c r="K9540" s="35"/>
      <c r="L9540" s="33">
        <v>55</v>
      </c>
      <c r="M9540" s="33">
        <v>1</v>
      </c>
      <c r="N9540" s="33">
        <v>22</v>
      </c>
      <c r="P9540" s="32" t="e">
        <f>VLOOKUP(A9540,ยืมแฟ้ม!A:B,2,)</f>
        <v>#N/A</v>
      </c>
      <c r="Q9540" s="32" t="e">
        <f>VLOOKUP(A9540,ยืมแฟ้ม!A:C,3,)</f>
        <v>#N/A</v>
      </c>
      <c r="R9540" s="32" t="e">
        <f>VLOOKUP(A9540,ยืมแฟ้ม!A:D,4,)</f>
        <v>#N/A</v>
      </c>
      <c r="W9540" s="93" t="e">
        <f>VLOOKUP(A9540,Sheet3!A:A,1,0)</f>
        <v>#N/A</v>
      </c>
    </row>
    <row r="9541" spans="1:23" ht="18.95" customHeight="1">
      <c r="E9541" s="33">
        <v>55</v>
      </c>
      <c r="F9541" s="33">
        <v>1</v>
      </c>
      <c r="G9541" s="33">
        <v>23</v>
      </c>
      <c r="H9541" s="26" t="s">
        <v>8729</v>
      </c>
      <c r="I9541" s="35">
        <v>242569</v>
      </c>
      <c r="K9541" s="35"/>
      <c r="L9541" s="33">
        <v>55</v>
      </c>
      <c r="M9541" s="33">
        <v>1</v>
      </c>
      <c r="N9541" s="33">
        <v>23</v>
      </c>
      <c r="P9541" s="32" t="e">
        <f>VLOOKUP(A9541,ยืมแฟ้ม!A:B,2,)</f>
        <v>#N/A</v>
      </c>
      <c r="Q9541" s="32" t="e">
        <f>VLOOKUP(A9541,ยืมแฟ้ม!A:C,3,)</f>
        <v>#N/A</v>
      </c>
      <c r="R9541" s="32" t="e">
        <f>VLOOKUP(A9541,ยืมแฟ้ม!A:D,4,)</f>
        <v>#N/A</v>
      </c>
      <c r="W9541" s="93" t="e">
        <f>VLOOKUP(A9541,Sheet3!A:A,1,0)</f>
        <v>#N/A</v>
      </c>
    </row>
    <row r="9542" spans="1:23" ht="18.95" customHeight="1">
      <c r="A9542" s="25">
        <v>800074423354</v>
      </c>
      <c r="B9542" s="26" t="s">
        <v>5507</v>
      </c>
      <c r="C9542" s="28" t="s">
        <v>7911</v>
      </c>
      <c r="D9542" s="28" t="s">
        <v>7915</v>
      </c>
      <c r="E9542" s="33">
        <v>55</v>
      </c>
      <c r="F9542" s="33">
        <v>1</v>
      </c>
      <c r="G9542" s="33">
        <v>24</v>
      </c>
      <c r="I9542" s="34"/>
      <c r="K9542" s="35"/>
      <c r="L9542" s="33">
        <v>55</v>
      </c>
      <c r="M9542" s="33">
        <v>1</v>
      </c>
      <c r="N9542" s="33">
        <v>24</v>
      </c>
      <c r="P9542" s="32" t="e">
        <f>VLOOKUP(A9542,ยืมแฟ้ม!A:B,2,)</f>
        <v>#N/A</v>
      </c>
      <c r="Q9542" s="32" t="e">
        <f>VLOOKUP(A9542,ยืมแฟ้ม!A:C,3,)</f>
        <v>#N/A</v>
      </c>
      <c r="R9542" s="32" t="e">
        <f>VLOOKUP(A9542,ยืมแฟ้ม!A:D,4,)</f>
        <v>#N/A</v>
      </c>
      <c r="W9542" s="93" t="e">
        <f>VLOOKUP(A9542,Sheet3!A:A,1,0)</f>
        <v>#N/A</v>
      </c>
    </row>
    <row r="9543" spans="1:23" ht="18.95" customHeight="1">
      <c r="A9543" s="25">
        <v>800094095398</v>
      </c>
      <c r="B9543" s="26" t="s">
        <v>7905</v>
      </c>
      <c r="C9543" s="28" t="s">
        <v>9085</v>
      </c>
      <c r="D9543" s="28" t="s">
        <v>7816</v>
      </c>
      <c r="E9543" s="33">
        <v>55</v>
      </c>
      <c r="F9543" s="33">
        <v>1</v>
      </c>
      <c r="G9543" s="33">
        <v>25</v>
      </c>
      <c r="I9543" s="34"/>
      <c r="K9543" s="35"/>
      <c r="L9543" s="33">
        <v>55</v>
      </c>
      <c r="M9543" s="33">
        <v>1</v>
      </c>
      <c r="N9543" s="33">
        <v>25</v>
      </c>
      <c r="P9543" s="32" t="e">
        <f>VLOOKUP(A9543,ยืมแฟ้ม!A:B,2,)</f>
        <v>#N/A</v>
      </c>
      <c r="Q9543" s="32" t="e">
        <f>VLOOKUP(A9543,ยืมแฟ้ม!A:C,3,)</f>
        <v>#N/A</v>
      </c>
      <c r="R9543" s="32" t="e">
        <f>VLOOKUP(A9543,ยืมแฟ้ม!A:D,4,)</f>
        <v>#N/A</v>
      </c>
      <c r="W9543" s="93" t="e">
        <f>VLOOKUP(A9543,Sheet3!A:A,1,0)</f>
        <v>#N/A</v>
      </c>
    </row>
    <row r="9544" spans="1:23" ht="18.95" customHeight="1">
      <c r="A9544" s="25">
        <v>800089491917</v>
      </c>
      <c r="B9544" s="26" t="s">
        <v>5508</v>
      </c>
      <c r="C9544" s="28" t="s">
        <v>8055</v>
      </c>
      <c r="D9544" s="28" t="s">
        <v>7816</v>
      </c>
      <c r="E9544" s="33">
        <v>55</v>
      </c>
      <c r="F9544" s="33">
        <v>1</v>
      </c>
      <c r="G9544" s="33">
        <v>26</v>
      </c>
      <c r="I9544" s="34"/>
      <c r="K9544" s="35"/>
      <c r="L9544" s="33">
        <v>55</v>
      </c>
      <c r="M9544" s="33">
        <v>1</v>
      </c>
      <c r="N9544" s="33">
        <v>26</v>
      </c>
      <c r="P9544" s="32" t="e">
        <f>VLOOKUP(A9544,ยืมแฟ้ม!A:B,2,)</f>
        <v>#N/A</v>
      </c>
      <c r="Q9544" s="32" t="e">
        <f>VLOOKUP(A9544,ยืมแฟ้ม!A:C,3,)</f>
        <v>#N/A</v>
      </c>
      <c r="R9544" s="32" t="e">
        <f>VLOOKUP(A9544,ยืมแฟ้ม!A:D,4,)</f>
        <v>#N/A</v>
      </c>
      <c r="W9544" s="93" t="e">
        <f>VLOOKUP(A9544,Sheet3!A:A,1,0)</f>
        <v>#N/A</v>
      </c>
    </row>
    <row r="9545" spans="1:23" ht="18.95" customHeight="1">
      <c r="I9545" s="34"/>
      <c r="K9545" s="35"/>
      <c r="L9545" s="33">
        <v>55</v>
      </c>
      <c r="M9545" s="33">
        <v>1</v>
      </c>
      <c r="N9545" s="33">
        <v>27</v>
      </c>
      <c r="P9545" s="32" t="e">
        <f>VLOOKUP(A9545,ยืมแฟ้ม!A:B,2,)</f>
        <v>#N/A</v>
      </c>
      <c r="Q9545" s="32" t="e">
        <f>VLOOKUP(A9545,ยืมแฟ้ม!A:C,3,)</f>
        <v>#N/A</v>
      </c>
      <c r="R9545" s="32" t="e">
        <f>VLOOKUP(A9545,ยืมแฟ้ม!A:D,4,)</f>
        <v>#N/A</v>
      </c>
      <c r="W9545" s="93" t="e">
        <f>VLOOKUP(A9545,Sheet3!A:A,1,0)</f>
        <v>#N/A</v>
      </c>
    </row>
    <row r="9546" spans="1:23" ht="18.95" customHeight="1">
      <c r="A9546" s="14">
        <v>800004936087</v>
      </c>
      <c r="B9546" s="42" t="s">
        <v>11096</v>
      </c>
      <c r="C9546" s="49" t="s">
        <v>3537</v>
      </c>
      <c r="D9546" s="16" t="s">
        <v>7912</v>
      </c>
      <c r="E9546" s="33">
        <v>55</v>
      </c>
      <c r="F9546" s="33">
        <v>1</v>
      </c>
      <c r="G9546" s="33">
        <v>28</v>
      </c>
      <c r="I9546" s="34"/>
      <c r="K9546" s="35"/>
      <c r="L9546" s="33">
        <v>55</v>
      </c>
      <c r="M9546" s="33">
        <v>1</v>
      </c>
      <c r="N9546" s="33">
        <v>28</v>
      </c>
      <c r="P9546" s="32" t="e">
        <f>VLOOKUP(A9546,ยืมแฟ้ม!A:B,2,)</f>
        <v>#N/A</v>
      </c>
      <c r="Q9546" s="32" t="e">
        <f>VLOOKUP(A9546,ยืมแฟ้ม!A:C,3,)</f>
        <v>#N/A</v>
      </c>
      <c r="R9546" s="32" t="e">
        <f>VLOOKUP(A9546,ยืมแฟ้ม!A:D,4,)</f>
        <v>#N/A</v>
      </c>
      <c r="W9546" s="93" t="e">
        <f>VLOOKUP(A9546,Sheet3!A:A,1,0)</f>
        <v>#N/A</v>
      </c>
    </row>
    <row r="9547" spans="1:23" ht="18.95" customHeight="1">
      <c r="A9547" s="25">
        <v>800083507874</v>
      </c>
      <c r="B9547" s="26" t="s">
        <v>5509</v>
      </c>
      <c r="C9547" s="28" t="s">
        <v>8055</v>
      </c>
      <c r="D9547" s="28" t="s">
        <v>7915</v>
      </c>
      <c r="E9547" s="33">
        <v>55</v>
      </c>
      <c r="F9547" s="33">
        <v>1</v>
      </c>
      <c r="G9547" s="33">
        <v>29</v>
      </c>
      <c r="I9547" s="34"/>
      <c r="K9547" s="35"/>
      <c r="L9547" s="33">
        <v>55</v>
      </c>
      <c r="M9547" s="33">
        <v>1</v>
      </c>
      <c r="N9547" s="33">
        <v>29</v>
      </c>
      <c r="P9547" s="32" t="e">
        <f>VLOOKUP(A9547,ยืมแฟ้ม!A:B,2,)</f>
        <v>#N/A</v>
      </c>
      <c r="Q9547" s="32" t="e">
        <f>VLOOKUP(A9547,ยืมแฟ้ม!A:C,3,)</f>
        <v>#N/A</v>
      </c>
      <c r="R9547" s="32" t="e">
        <f>VLOOKUP(A9547,ยืมแฟ้ม!A:D,4,)</f>
        <v>#N/A</v>
      </c>
      <c r="W9547" s="93" t="e">
        <f>VLOOKUP(A9547,Sheet3!A:A,1,0)</f>
        <v>#N/A</v>
      </c>
    </row>
    <row r="9548" spans="1:23" ht="18.95" customHeight="1">
      <c r="A9548" s="25">
        <v>800077950759</v>
      </c>
      <c r="B9548" s="26" t="s">
        <v>5510</v>
      </c>
      <c r="C9548" s="28" t="s">
        <v>8055</v>
      </c>
      <c r="D9548" s="28" t="s">
        <v>9140</v>
      </c>
      <c r="E9548" s="33">
        <v>55</v>
      </c>
      <c r="F9548" s="33">
        <v>1</v>
      </c>
      <c r="G9548" s="33">
        <v>30</v>
      </c>
      <c r="I9548" s="34"/>
      <c r="K9548" s="35"/>
      <c r="L9548" s="33">
        <v>55</v>
      </c>
      <c r="M9548" s="33">
        <v>1</v>
      </c>
      <c r="N9548" s="33">
        <v>30</v>
      </c>
      <c r="P9548" s="32" t="e">
        <f>VLOOKUP(A9548,ยืมแฟ้ม!A:B,2,)</f>
        <v>#N/A</v>
      </c>
      <c r="Q9548" s="32" t="e">
        <f>VLOOKUP(A9548,ยืมแฟ้ม!A:C,3,)</f>
        <v>#N/A</v>
      </c>
      <c r="R9548" s="32" t="e">
        <f>VLOOKUP(A9548,ยืมแฟ้ม!A:D,4,)</f>
        <v>#N/A</v>
      </c>
      <c r="W9548" s="93" t="e">
        <f>VLOOKUP(A9548,Sheet3!A:A,1,0)</f>
        <v>#N/A</v>
      </c>
    </row>
    <row r="9549" spans="1:23" ht="18.95" customHeight="1">
      <c r="A9549" s="25">
        <v>800073615497</v>
      </c>
      <c r="B9549" s="26" t="s">
        <v>5511</v>
      </c>
      <c r="C9549" s="28" t="s">
        <v>8055</v>
      </c>
      <c r="D9549" s="28" t="s">
        <v>7915</v>
      </c>
      <c r="E9549" s="33">
        <v>55</v>
      </c>
      <c r="F9549" s="33">
        <v>1</v>
      </c>
      <c r="G9549" s="33">
        <v>31</v>
      </c>
      <c r="I9549" s="34"/>
      <c r="K9549" s="35"/>
      <c r="L9549" s="33">
        <v>55</v>
      </c>
      <c r="M9549" s="33">
        <v>1</v>
      </c>
      <c r="N9549" s="33">
        <v>31</v>
      </c>
      <c r="P9549" s="32" t="e">
        <f>VLOOKUP(A9549,ยืมแฟ้ม!A:B,2,)</f>
        <v>#N/A</v>
      </c>
      <c r="Q9549" s="32" t="e">
        <f>VLOOKUP(A9549,ยืมแฟ้ม!A:C,3,)</f>
        <v>#N/A</v>
      </c>
      <c r="R9549" s="32" t="e">
        <f>VLOOKUP(A9549,ยืมแฟ้ม!A:D,4,)</f>
        <v>#N/A</v>
      </c>
      <c r="W9549" s="93" t="e">
        <f>VLOOKUP(A9549,Sheet3!A:A,1,0)</f>
        <v>#N/A</v>
      </c>
    </row>
    <row r="9550" spans="1:23" ht="18.95" customHeight="1">
      <c r="A9550" s="25">
        <v>800073615448</v>
      </c>
      <c r="B9550" s="26" t="s">
        <v>5512</v>
      </c>
      <c r="C9550" s="28" t="s">
        <v>8055</v>
      </c>
      <c r="D9550" s="28" t="s">
        <v>7915</v>
      </c>
      <c r="E9550" s="33">
        <v>55</v>
      </c>
      <c r="F9550" s="33">
        <v>1</v>
      </c>
      <c r="G9550" s="33">
        <v>32</v>
      </c>
      <c r="I9550" s="34"/>
      <c r="K9550" s="35"/>
      <c r="L9550" s="33">
        <v>55</v>
      </c>
      <c r="M9550" s="33">
        <v>1</v>
      </c>
      <c r="N9550" s="33">
        <v>32</v>
      </c>
      <c r="P9550" s="32" t="e">
        <f>VLOOKUP(A9550,ยืมแฟ้ม!A:B,2,)</f>
        <v>#N/A</v>
      </c>
      <c r="Q9550" s="32" t="e">
        <f>VLOOKUP(A9550,ยืมแฟ้ม!A:C,3,)</f>
        <v>#N/A</v>
      </c>
      <c r="R9550" s="32" t="e">
        <f>VLOOKUP(A9550,ยืมแฟ้ม!A:D,4,)</f>
        <v>#N/A</v>
      </c>
      <c r="W9550" s="93" t="e">
        <f>VLOOKUP(A9550,Sheet3!A:A,1,0)</f>
        <v>#N/A</v>
      </c>
    </row>
    <row r="9551" spans="1:23" ht="18.95" customHeight="1">
      <c r="A9551" s="25">
        <v>800063616950</v>
      </c>
      <c r="B9551" s="26" t="s">
        <v>4873</v>
      </c>
      <c r="C9551" s="28" t="s">
        <v>8055</v>
      </c>
      <c r="D9551" s="28" t="s">
        <v>7816</v>
      </c>
      <c r="E9551" s="33">
        <v>55</v>
      </c>
      <c r="F9551" s="33">
        <v>1</v>
      </c>
      <c r="G9551" s="33">
        <v>33</v>
      </c>
      <c r="I9551" s="34"/>
      <c r="K9551" s="35"/>
      <c r="L9551" s="33">
        <v>55</v>
      </c>
      <c r="M9551" s="33">
        <v>1</v>
      </c>
      <c r="N9551" s="33">
        <v>33</v>
      </c>
      <c r="P9551" s="32" t="e">
        <f>VLOOKUP(A9551,ยืมแฟ้ม!A:B,2,)</f>
        <v>#N/A</v>
      </c>
      <c r="Q9551" s="32" t="e">
        <f>VLOOKUP(A9551,ยืมแฟ้ม!A:C,3,)</f>
        <v>#N/A</v>
      </c>
      <c r="R9551" s="32" t="e">
        <f>VLOOKUP(A9551,ยืมแฟ้ม!A:D,4,)</f>
        <v>#N/A</v>
      </c>
      <c r="W9551" s="93" t="e">
        <f>VLOOKUP(A9551,Sheet3!A:A,1,0)</f>
        <v>#N/A</v>
      </c>
    </row>
    <row r="9552" spans="1:23" ht="18.95" customHeight="1">
      <c r="A9552" s="25">
        <v>800056894671</v>
      </c>
      <c r="B9552" s="26" t="s">
        <v>5513</v>
      </c>
      <c r="C9552" s="28" t="s">
        <v>8055</v>
      </c>
      <c r="D9552" s="28" t="s">
        <v>10026</v>
      </c>
      <c r="E9552" s="33">
        <v>55</v>
      </c>
      <c r="F9552" s="33">
        <v>1</v>
      </c>
      <c r="G9552" s="33">
        <v>34</v>
      </c>
      <c r="I9552" s="34"/>
      <c r="K9552" s="35"/>
      <c r="L9552" s="33">
        <v>55</v>
      </c>
      <c r="M9552" s="33">
        <v>1</v>
      </c>
      <c r="N9552" s="33">
        <v>34</v>
      </c>
      <c r="P9552" s="32" t="e">
        <f>VLOOKUP(A9552,ยืมแฟ้ม!A:B,2,)</f>
        <v>#N/A</v>
      </c>
      <c r="Q9552" s="32" t="e">
        <f>VLOOKUP(A9552,ยืมแฟ้ม!A:C,3,)</f>
        <v>#N/A</v>
      </c>
      <c r="R9552" s="32" t="e">
        <f>VLOOKUP(A9552,ยืมแฟ้ม!A:D,4,)</f>
        <v>#N/A</v>
      </c>
      <c r="W9552" s="93" t="e">
        <f>VLOOKUP(A9552,Sheet3!A:A,1,0)</f>
        <v>#N/A</v>
      </c>
    </row>
    <row r="9553" spans="1:23" ht="18.95" customHeight="1">
      <c r="A9553" s="25">
        <v>800050886673</v>
      </c>
      <c r="B9553" s="26" t="s">
        <v>5514</v>
      </c>
      <c r="C9553" s="28" t="s">
        <v>8055</v>
      </c>
      <c r="D9553" s="28" t="s">
        <v>7816</v>
      </c>
      <c r="E9553" s="33">
        <v>55</v>
      </c>
      <c r="F9553" s="33">
        <v>1</v>
      </c>
      <c r="G9553" s="33">
        <v>35</v>
      </c>
      <c r="I9553" s="34"/>
      <c r="K9553" s="35"/>
      <c r="L9553" s="33">
        <v>55</v>
      </c>
      <c r="M9553" s="33">
        <v>1</v>
      </c>
      <c r="N9553" s="33">
        <v>35</v>
      </c>
      <c r="P9553" s="32" t="e">
        <f>VLOOKUP(A9553,ยืมแฟ้ม!A:B,2,)</f>
        <v>#N/A</v>
      </c>
      <c r="Q9553" s="32" t="e">
        <f>VLOOKUP(A9553,ยืมแฟ้ม!A:C,3,)</f>
        <v>#N/A</v>
      </c>
      <c r="R9553" s="32" t="e">
        <f>VLOOKUP(A9553,ยืมแฟ้ม!A:D,4,)</f>
        <v>#N/A</v>
      </c>
      <c r="W9553" s="93" t="e">
        <f>VLOOKUP(A9553,Sheet3!A:A,1,0)</f>
        <v>#N/A</v>
      </c>
    </row>
    <row r="9554" spans="1:23" ht="18.95" customHeight="1">
      <c r="A9554" s="25">
        <v>800092345209</v>
      </c>
      <c r="B9554" s="26" t="s">
        <v>5515</v>
      </c>
      <c r="C9554" s="28" t="s">
        <v>8055</v>
      </c>
      <c r="D9554" s="28" t="s">
        <v>9142</v>
      </c>
      <c r="E9554" s="33">
        <v>55</v>
      </c>
      <c r="F9554" s="33">
        <v>2</v>
      </c>
      <c r="G9554" s="33">
        <v>1</v>
      </c>
      <c r="I9554" s="34"/>
      <c r="K9554" s="35"/>
      <c r="L9554" s="33">
        <v>55</v>
      </c>
      <c r="M9554" s="33">
        <v>2</v>
      </c>
      <c r="N9554" s="33">
        <v>1</v>
      </c>
      <c r="P9554" s="32" t="e">
        <f>VLOOKUP(A9554,ยืมแฟ้ม!A:B,2,)</f>
        <v>#N/A</v>
      </c>
      <c r="Q9554" s="32" t="e">
        <f>VLOOKUP(A9554,ยืมแฟ้ม!A:C,3,)</f>
        <v>#N/A</v>
      </c>
      <c r="R9554" s="32" t="e">
        <f>VLOOKUP(A9554,ยืมแฟ้ม!A:D,4,)</f>
        <v>#N/A</v>
      </c>
      <c r="W9554" s="93" t="e">
        <f>VLOOKUP(A9554,Sheet3!A:A,1,0)</f>
        <v>#N/A</v>
      </c>
    </row>
    <row r="9555" spans="1:23" ht="18.95" customHeight="1">
      <c r="A9555" s="25">
        <v>800092345241</v>
      </c>
      <c r="B9555" s="26" t="s">
        <v>5516</v>
      </c>
      <c r="C9555" s="28" t="s">
        <v>8055</v>
      </c>
      <c r="D9555" s="28" t="s">
        <v>9142</v>
      </c>
      <c r="E9555" s="33">
        <v>55</v>
      </c>
      <c r="F9555" s="33">
        <v>2</v>
      </c>
      <c r="G9555" s="33">
        <v>2</v>
      </c>
      <c r="I9555" s="34"/>
      <c r="K9555" s="35"/>
      <c r="L9555" s="33">
        <v>55</v>
      </c>
      <c r="M9555" s="33">
        <v>2</v>
      </c>
      <c r="N9555" s="33">
        <v>2</v>
      </c>
      <c r="P9555" s="32" t="e">
        <f>VLOOKUP(A9555,ยืมแฟ้ม!A:B,2,)</f>
        <v>#N/A</v>
      </c>
      <c r="Q9555" s="32" t="e">
        <f>VLOOKUP(A9555,ยืมแฟ้ม!A:C,3,)</f>
        <v>#N/A</v>
      </c>
      <c r="R9555" s="32" t="e">
        <f>VLOOKUP(A9555,ยืมแฟ้ม!A:D,4,)</f>
        <v>#N/A</v>
      </c>
      <c r="W9555" s="93" t="e">
        <f>VLOOKUP(A9555,Sheet3!A:A,1,0)</f>
        <v>#N/A</v>
      </c>
    </row>
    <row r="9556" spans="1:23" ht="18.95" customHeight="1">
      <c r="A9556" s="25">
        <v>800084665457</v>
      </c>
      <c r="B9556" s="26" t="s">
        <v>5517</v>
      </c>
      <c r="C9556" s="28" t="s">
        <v>8055</v>
      </c>
      <c r="D9556" s="28" t="s">
        <v>7915</v>
      </c>
      <c r="E9556" s="33">
        <v>55</v>
      </c>
      <c r="F9556" s="33">
        <v>2</v>
      </c>
      <c r="G9556" s="33">
        <v>3</v>
      </c>
      <c r="I9556" s="34"/>
      <c r="K9556" s="35"/>
      <c r="L9556" s="33">
        <v>55</v>
      </c>
      <c r="M9556" s="33">
        <v>2</v>
      </c>
      <c r="N9556" s="33">
        <v>3</v>
      </c>
      <c r="P9556" s="32" t="e">
        <f>VLOOKUP(A9556,ยืมแฟ้ม!A:B,2,)</f>
        <v>#N/A</v>
      </c>
      <c r="Q9556" s="32" t="e">
        <f>VLOOKUP(A9556,ยืมแฟ้ม!A:C,3,)</f>
        <v>#N/A</v>
      </c>
      <c r="R9556" s="32" t="e">
        <f>VLOOKUP(A9556,ยืมแฟ้ม!A:D,4,)</f>
        <v>#N/A</v>
      </c>
      <c r="W9556" s="93" t="e">
        <f>VLOOKUP(A9556,Sheet3!A:A,1,0)</f>
        <v>#N/A</v>
      </c>
    </row>
    <row r="9557" spans="1:23" ht="18.95" customHeight="1">
      <c r="A9557" s="25">
        <v>800094770032</v>
      </c>
      <c r="B9557" s="26" t="s">
        <v>5518</v>
      </c>
      <c r="C9557" s="28" t="s">
        <v>8055</v>
      </c>
      <c r="D9557" s="28" t="s">
        <v>9142</v>
      </c>
      <c r="E9557" s="33">
        <v>55</v>
      </c>
      <c r="F9557" s="33">
        <v>2</v>
      </c>
      <c r="G9557" s="33">
        <v>4</v>
      </c>
      <c r="I9557" s="34"/>
      <c r="K9557" s="35"/>
      <c r="L9557" s="33">
        <v>55</v>
      </c>
      <c r="M9557" s="33">
        <v>2</v>
      </c>
      <c r="N9557" s="33">
        <v>4</v>
      </c>
      <c r="P9557" s="32" t="e">
        <f>VLOOKUP(A9557,ยืมแฟ้ม!A:B,2,)</f>
        <v>#N/A</v>
      </c>
      <c r="Q9557" s="32" t="e">
        <f>VLOOKUP(A9557,ยืมแฟ้ม!A:C,3,)</f>
        <v>#N/A</v>
      </c>
      <c r="R9557" s="32" t="e">
        <f>VLOOKUP(A9557,ยืมแฟ้ม!A:D,4,)</f>
        <v>#N/A</v>
      </c>
      <c r="W9557" s="93" t="e">
        <f>VLOOKUP(A9557,Sheet3!A:A,1,0)</f>
        <v>#N/A</v>
      </c>
    </row>
    <row r="9558" spans="1:23" ht="18.95" customHeight="1">
      <c r="A9558" s="25">
        <v>800090038624</v>
      </c>
      <c r="B9558" s="26" t="s">
        <v>5519</v>
      </c>
      <c r="C9558" s="28" t="s">
        <v>8055</v>
      </c>
      <c r="D9558" s="28" t="s">
        <v>9142</v>
      </c>
      <c r="E9558" s="33">
        <v>55</v>
      </c>
      <c r="F9558" s="33">
        <v>2</v>
      </c>
      <c r="G9558" s="33">
        <v>5</v>
      </c>
      <c r="I9558" s="34"/>
      <c r="K9558" s="35"/>
      <c r="L9558" s="33">
        <v>55</v>
      </c>
      <c r="M9558" s="33">
        <v>2</v>
      </c>
      <c r="N9558" s="33">
        <v>5</v>
      </c>
      <c r="P9558" s="32" t="e">
        <f>VLOOKUP(A9558,ยืมแฟ้ม!A:B,2,)</f>
        <v>#N/A</v>
      </c>
      <c r="Q9558" s="32" t="e">
        <f>VLOOKUP(A9558,ยืมแฟ้ม!A:C,3,)</f>
        <v>#N/A</v>
      </c>
      <c r="R9558" s="32" t="e">
        <f>VLOOKUP(A9558,ยืมแฟ้ม!A:D,4,)</f>
        <v>#N/A</v>
      </c>
      <c r="W9558" s="93" t="e">
        <f>VLOOKUP(A9558,Sheet3!A:A,1,0)</f>
        <v>#N/A</v>
      </c>
    </row>
    <row r="9559" spans="1:23" ht="18.95" customHeight="1">
      <c r="A9559" s="25">
        <v>800089759586</v>
      </c>
      <c r="B9559" s="26" t="s">
        <v>5520</v>
      </c>
      <c r="C9559" s="28" t="s">
        <v>8055</v>
      </c>
      <c r="D9559" s="28" t="s">
        <v>9142</v>
      </c>
      <c r="E9559" s="33">
        <v>55</v>
      </c>
      <c r="F9559" s="33">
        <v>2</v>
      </c>
      <c r="G9559" s="33">
        <v>6</v>
      </c>
      <c r="I9559" s="34"/>
      <c r="K9559" s="35"/>
      <c r="L9559" s="33">
        <v>55</v>
      </c>
      <c r="M9559" s="33">
        <v>2</v>
      </c>
      <c r="N9559" s="33">
        <v>6</v>
      </c>
      <c r="P9559" s="32" t="e">
        <f>VLOOKUP(A9559,ยืมแฟ้ม!A:B,2,)</f>
        <v>#N/A</v>
      </c>
      <c r="Q9559" s="32" t="e">
        <f>VLOOKUP(A9559,ยืมแฟ้ม!A:C,3,)</f>
        <v>#N/A</v>
      </c>
      <c r="R9559" s="32" t="e">
        <f>VLOOKUP(A9559,ยืมแฟ้ม!A:D,4,)</f>
        <v>#N/A</v>
      </c>
      <c r="W9559" s="93" t="e">
        <f>VLOOKUP(A9559,Sheet3!A:A,1,0)</f>
        <v>#N/A</v>
      </c>
    </row>
    <row r="9560" spans="1:23" ht="18.95" customHeight="1">
      <c r="A9560" s="25">
        <v>800085046699</v>
      </c>
      <c r="B9560" s="26" t="s">
        <v>5521</v>
      </c>
      <c r="C9560" s="28" t="s">
        <v>8055</v>
      </c>
      <c r="D9560" s="28" t="s">
        <v>7915</v>
      </c>
      <c r="E9560" s="33">
        <v>55</v>
      </c>
      <c r="F9560" s="33">
        <v>2</v>
      </c>
      <c r="G9560" s="33">
        <v>7</v>
      </c>
      <c r="I9560" s="34"/>
      <c r="K9560" s="35"/>
      <c r="L9560" s="33">
        <v>55</v>
      </c>
      <c r="M9560" s="33">
        <v>2</v>
      </c>
      <c r="N9560" s="33">
        <v>7</v>
      </c>
      <c r="P9560" s="32" t="e">
        <f>VLOOKUP(A9560,ยืมแฟ้ม!A:B,2,)</f>
        <v>#N/A</v>
      </c>
      <c r="Q9560" s="32" t="e">
        <f>VLOOKUP(A9560,ยืมแฟ้ม!A:C,3,)</f>
        <v>#N/A</v>
      </c>
      <c r="R9560" s="32" t="e">
        <f>VLOOKUP(A9560,ยืมแฟ้ม!A:D,4,)</f>
        <v>#N/A</v>
      </c>
      <c r="W9560" s="93" t="e">
        <f>VLOOKUP(A9560,Sheet3!A:A,1,0)</f>
        <v>#N/A</v>
      </c>
    </row>
    <row r="9561" spans="1:23" ht="18.95" customHeight="1">
      <c r="A9561" s="25">
        <v>800085046673</v>
      </c>
      <c r="B9561" s="26" t="s">
        <v>5522</v>
      </c>
      <c r="C9561" s="28" t="s">
        <v>8055</v>
      </c>
      <c r="D9561" s="28" t="s">
        <v>7915</v>
      </c>
      <c r="E9561" s="33">
        <v>55</v>
      </c>
      <c r="F9561" s="33">
        <v>2</v>
      </c>
      <c r="G9561" s="33">
        <v>8</v>
      </c>
      <c r="I9561" s="34"/>
      <c r="K9561" s="35"/>
      <c r="L9561" s="33">
        <v>55</v>
      </c>
      <c r="M9561" s="33">
        <v>2</v>
      </c>
      <c r="N9561" s="33">
        <v>8</v>
      </c>
      <c r="P9561" s="32" t="e">
        <f>VLOOKUP(A9561,ยืมแฟ้ม!A:B,2,)</f>
        <v>#N/A</v>
      </c>
      <c r="Q9561" s="32" t="e">
        <f>VLOOKUP(A9561,ยืมแฟ้ม!A:C,3,)</f>
        <v>#N/A</v>
      </c>
      <c r="R9561" s="32" t="e">
        <f>VLOOKUP(A9561,ยืมแฟ้ม!A:D,4,)</f>
        <v>#N/A</v>
      </c>
      <c r="W9561" s="93" t="e">
        <f>VLOOKUP(A9561,Sheet3!A:A,1,0)</f>
        <v>#N/A</v>
      </c>
    </row>
    <row r="9562" spans="1:23" ht="18.95" customHeight="1">
      <c r="A9562" s="25">
        <v>800085022922</v>
      </c>
      <c r="B9562" s="26" t="s">
        <v>5523</v>
      </c>
      <c r="C9562" s="28" t="s">
        <v>8055</v>
      </c>
      <c r="D9562" s="28" t="s">
        <v>7915</v>
      </c>
      <c r="E9562" s="33">
        <v>55</v>
      </c>
      <c r="F9562" s="33">
        <v>2</v>
      </c>
      <c r="G9562" s="33">
        <v>9</v>
      </c>
      <c r="I9562" s="34"/>
      <c r="K9562" s="35"/>
      <c r="L9562" s="33">
        <v>55</v>
      </c>
      <c r="M9562" s="33">
        <v>2</v>
      </c>
      <c r="N9562" s="33">
        <v>9</v>
      </c>
      <c r="P9562" s="32" t="e">
        <f>VLOOKUP(A9562,ยืมแฟ้ม!A:B,2,)</f>
        <v>#N/A</v>
      </c>
      <c r="Q9562" s="32" t="e">
        <f>VLOOKUP(A9562,ยืมแฟ้ม!A:C,3,)</f>
        <v>#N/A</v>
      </c>
      <c r="R9562" s="32" t="e">
        <f>VLOOKUP(A9562,ยืมแฟ้ม!A:D,4,)</f>
        <v>#N/A</v>
      </c>
      <c r="W9562" s="93" t="e">
        <f>VLOOKUP(A9562,Sheet3!A:A,1,0)</f>
        <v>#N/A</v>
      </c>
    </row>
    <row r="9563" spans="1:23" ht="18.95" customHeight="1">
      <c r="A9563" s="25">
        <v>800074162960</v>
      </c>
      <c r="B9563" s="26" t="s">
        <v>5524</v>
      </c>
      <c r="C9563" s="28" t="s">
        <v>8055</v>
      </c>
      <c r="D9563" s="28" t="s">
        <v>7816</v>
      </c>
      <c r="E9563" s="33">
        <v>55</v>
      </c>
      <c r="F9563" s="33">
        <v>2</v>
      </c>
      <c r="G9563" s="33">
        <v>10</v>
      </c>
      <c r="I9563" s="34"/>
      <c r="K9563" s="35"/>
      <c r="L9563" s="33">
        <v>55</v>
      </c>
      <c r="M9563" s="33">
        <v>2</v>
      </c>
      <c r="N9563" s="33">
        <v>10</v>
      </c>
      <c r="P9563" s="32" t="e">
        <f>VLOOKUP(A9563,ยืมแฟ้ม!A:B,2,)</f>
        <v>#N/A</v>
      </c>
      <c r="Q9563" s="32" t="e">
        <f>VLOOKUP(A9563,ยืมแฟ้ม!A:C,3,)</f>
        <v>#N/A</v>
      </c>
      <c r="R9563" s="32" t="e">
        <f>VLOOKUP(A9563,ยืมแฟ้ม!A:D,4,)</f>
        <v>#N/A</v>
      </c>
      <c r="W9563" s="93" t="e">
        <f>VLOOKUP(A9563,Sheet3!A:A,1,0)</f>
        <v>#N/A</v>
      </c>
    </row>
    <row r="9564" spans="1:23" ht="18.95" customHeight="1">
      <c r="A9564" s="25">
        <v>800073615554</v>
      </c>
      <c r="B9564" s="26" t="s">
        <v>5525</v>
      </c>
      <c r="C9564" s="28" t="s">
        <v>8055</v>
      </c>
      <c r="D9564" s="28" t="s">
        <v>7915</v>
      </c>
      <c r="E9564" s="33">
        <v>55</v>
      </c>
      <c r="F9564" s="33">
        <v>2</v>
      </c>
      <c r="G9564" s="33">
        <v>11</v>
      </c>
      <c r="I9564" s="34"/>
      <c r="K9564" s="35"/>
      <c r="L9564" s="33">
        <v>55</v>
      </c>
      <c r="M9564" s="33">
        <v>2</v>
      </c>
      <c r="N9564" s="33">
        <v>11</v>
      </c>
      <c r="P9564" s="32" t="e">
        <f>VLOOKUP(A9564,ยืมแฟ้ม!A:B,2,)</f>
        <v>#N/A</v>
      </c>
      <c r="Q9564" s="32" t="e">
        <f>VLOOKUP(A9564,ยืมแฟ้ม!A:C,3,)</f>
        <v>#N/A</v>
      </c>
      <c r="R9564" s="32" t="e">
        <f>VLOOKUP(A9564,ยืมแฟ้ม!A:D,4,)</f>
        <v>#N/A</v>
      </c>
      <c r="W9564" s="93" t="e">
        <f>VLOOKUP(A9564,Sheet3!A:A,1,0)</f>
        <v>#N/A</v>
      </c>
    </row>
    <row r="9565" spans="1:23" ht="18.95" customHeight="1">
      <c r="A9565" s="25">
        <v>800073615505</v>
      </c>
      <c r="B9565" s="26" t="s">
        <v>5526</v>
      </c>
      <c r="C9565" s="28" t="s">
        <v>8055</v>
      </c>
      <c r="D9565" s="28" t="s">
        <v>7915</v>
      </c>
      <c r="E9565" s="33">
        <v>55</v>
      </c>
      <c r="F9565" s="33">
        <v>2</v>
      </c>
      <c r="G9565" s="33">
        <v>12</v>
      </c>
      <c r="I9565" s="34"/>
      <c r="K9565" s="35"/>
      <c r="L9565" s="33">
        <v>55</v>
      </c>
      <c r="M9565" s="33">
        <v>2</v>
      </c>
      <c r="N9565" s="33">
        <v>12</v>
      </c>
      <c r="P9565" s="32" t="e">
        <f>VLOOKUP(A9565,ยืมแฟ้ม!A:B,2,)</f>
        <v>#N/A</v>
      </c>
      <c r="Q9565" s="32" t="e">
        <f>VLOOKUP(A9565,ยืมแฟ้ม!A:C,3,)</f>
        <v>#N/A</v>
      </c>
      <c r="R9565" s="32" t="e">
        <f>VLOOKUP(A9565,ยืมแฟ้ม!A:D,4,)</f>
        <v>#N/A</v>
      </c>
      <c r="W9565" s="93" t="e">
        <f>VLOOKUP(A9565,Sheet3!A:A,1,0)</f>
        <v>#N/A</v>
      </c>
    </row>
    <row r="9566" spans="1:23" ht="18.95" customHeight="1">
      <c r="I9566" s="34"/>
      <c r="K9566" s="35"/>
      <c r="L9566" s="33">
        <v>55</v>
      </c>
      <c r="M9566" s="33">
        <v>2</v>
      </c>
      <c r="N9566" s="33">
        <v>13</v>
      </c>
      <c r="P9566" s="32" t="e">
        <f>VLOOKUP(A9566,ยืมแฟ้ม!A:B,2,)</f>
        <v>#N/A</v>
      </c>
      <c r="Q9566" s="32" t="e">
        <f>VLOOKUP(A9566,ยืมแฟ้ม!A:C,3,)</f>
        <v>#N/A</v>
      </c>
      <c r="R9566" s="32" t="e">
        <f>VLOOKUP(A9566,ยืมแฟ้ม!A:D,4,)</f>
        <v>#N/A</v>
      </c>
      <c r="W9566" s="93" t="e">
        <f>VLOOKUP(A9566,Sheet3!A:A,1,0)</f>
        <v>#N/A</v>
      </c>
    </row>
    <row r="9567" spans="1:23" ht="18.95" customHeight="1">
      <c r="A9567" s="25">
        <v>800073460241</v>
      </c>
      <c r="B9567" s="26" t="s">
        <v>5527</v>
      </c>
      <c r="C9567" s="28" t="s">
        <v>8055</v>
      </c>
      <c r="D9567" s="28" t="s">
        <v>7915</v>
      </c>
      <c r="E9567" s="33">
        <v>55</v>
      </c>
      <c r="F9567" s="33">
        <v>2</v>
      </c>
      <c r="G9567" s="33">
        <v>14</v>
      </c>
      <c r="I9567" s="34"/>
      <c r="K9567" s="35"/>
      <c r="L9567" s="33">
        <v>55</v>
      </c>
      <c r="M9567" s="33">
        <v>2</v>
      </c>
      <c r="N9567" s="33">
        <v>14</v>
      </c>
      <c r="P9567" s="32" t="e">
        <f>VLOOKUP(A9567,ยืมแฟ้ม!A:B,2,)</f>
        <v>#N/A</v>
      </c>
      <c r="Q9567" s="32" t="e">
        <f>VLOOKUP(A9567,ยืมแฟ้ม!A:C,3,)</f>
        <v>#N/A</v>
      </c>
      <c r="R9567" s="32" t="e">
        <f>VLOOKUP(A9567,ยืมแฟ้ม!A:D,4,)</f>
        <v>#N/A</v>
      </c>
      <c r="W9567" s="93" t="e">
        <f>VLOOKUP(A9567,Sheet3!A:A,1,0)</f>
        <v>#N/A</v>
      </c>
    </row>
    <row r="9568" spans="1:23" ht="18.95" customHeight="1">
      <c r="A9568" s="25">
        <v>800063089687</v>
      </c>
      <c r="B9568" s="26" t="s">
        <v>9791</v>
      </c>
      <c r="C9568" s="28" t="s">
        <v>9085</v>
      </c>
      <c r="D9568" s="28" t="s">
        <v>7816</v>
      </c>
      <c r="E9568" s="33">
        <v>55</v>
      </c>
      <c r="F9568" s="33">
        <v>2</v>
      </c>
      <c r="G9568" s="33">
        <v>15</v>
      </c>
      <c r="I9568" s="34"/>
      <c r="K9568" s="35"/>
      <c r="L9568" s="33">
        <v>55</v>
      </c>
      <c r="M9568" s="33">
        <v>2</v>
      </c>
      <c r="N9568" s="33">
        <v>15</v>
      </c>
      <c r="P9568" s="32" t="e">
        <f>VLOOKUP(A9568,ยืมแฟ้ม!A:B,2,)</f>
        <v>#N/A</v>
      </c>
      <c r="Q9568" s="32" t="e">
        <f>VLOOKUP(A9568,ยืมแฟ้ม!A:C,3,)</f>
        <v>#N/A</v>
      </c>
      <c r="R9568" s="32" t="e">
        <f>VLOOKUP(A9568,ยืมแฟ้ม!A:D,4,)</f>
        <v>#N/A</v>
      </c>
      <c r="W9568" s="93" t="e">
        <f>VLOOKUP(A9568,Sheet3!A:A,1,0)</f>
        <v>#N/A</v>
      </c>
    </row>
    <row r="9569" spans="1:23" ht="18.95" customHeight="1">
      <c r="A9569" s="25">
        <v>800068760860</v>
      </c>
      <c r="B9569" s="26" t="s">
        <v>5528</v>
      </c>
      <c r="C9569" s="28" t="s">
        <v>8055</v>
      </c>
      <c r="D9569" s="28" t="s">
        <v>7915</v>
      </c>
      <c r="E9569" s="33">
        <v>55</v>
      </c>
      <c r="F9569" s="33">
        <v>2</v>
      </c>
      <c r="G9569" s="33">
        <v>16</v>
      </c>
      <c r="I9569" s="34"/>
      <c r="K9569" s="35"/>
      <c r="L9569" s="33">
        <v>55</v>
      </c>
      <c r="M9569" s="33">
        <v>2</v>
      </c>
      <c r="N9569" s="33">
        <v>16</v>
      </c>
      <c r="P9569" s="32" t="e">
        <f>VLOOKUP(A9569,ยืมแฟ้ม!A:B,2,)</f>
        <v>#N/A</v>
      </c>
      <c r="Q9569" s="32" t="e">
        <f>VLOOKUP(A9569,ยืมแฟ้ม!A:C,3,)</f>
        <v>#N/A</v>
      </c>
      <c r="R9569" s="32" t="e">
        <f>VLOOKUP(A9569,ยืมแฟ้ม!A:D,4,)</f>
        <v>#N/A</v>
      </c>
      <c r="W9569" s="93" t="e">
        <f>VLOOKUP(A9569,Sheet3!A:A,1,0)</f>
        <v>#N/A</v>
      </c>
    </row>
    <row r="9570" spans="1:23" ht="18.95" customHeight="1">
      <c r="A9570" s="14">
        <v>800015317202</v>
      </c>
      <c r="B9570" s="42" t="s">
        <v>11097</v>
      </c>
      <c r="C9570" s="49" t="s">
        <v>3537</v>
      </c>
      <c r="D9570" s="16" t="s">
        <v>7912</v>
      </c>
      <c r="E9570" s="33">
        <v>55</v>
      </c>
      <c r="F9570" s="33">
        <v>2</v>
      </c>
      <c r="G9570" s="33">
        <v>17</v>
      </c>
      <c r="I9570" s="34"/>
      <c r="K9570" s="35"/>
      <c r="L9570" s="33">
        <v>55</v>
      </c>
      <c r="M9570" s="33">
        <v>2</v>
      </c>
      <c r="N9570" s="33">
        <v>17</v>
      </c>
      <c r="P9570" s="32" t="e">
        <f>VLOOKUP(A9570,ยืมแฟ้ม!A:B,2,)</f>
        <v>#N/A</v>
      </c>
      <c r="Q9570" s="32" t="e">
        <f>VLOOKUP(A9570,ยืมแฟ้ม!A:C,3,)</f>
        <v>#N/A</v>
      </c>
      <c r="R9570" s="32" t="e">
        <f>VLOOKUP(A9570,ยืมแฟ้ม!A:D,4,)</f>
        <v>#N/A</v>
      </c>
      <c r="W9570" s="93" t="e">
        <f>VLOOKUP(A9570,Sheet3!A:A,1,0)</f>
        <v>#N/A</v>
      </c>
    </row>
    <row r="9571" spans="1:23" ht="18.95" customHeight="1">
      <c r="A9571" s="25">
        <v>800060298042</v>
      </c>
      <c r="B9571" s="26" t="s">
        <v>5529</v>
      </c>
      <c r="C9571" s="28" t="s">
        <v>8055</v>
      </c>
      <c r="D9571" s="28" t="s">
        <v>1355</v>
      </c>
      <c r="E9571" s="33">
        <v>55</v>
      </c>
      <c r="F9571" s="33">
        <v>2</v>
      </c>
      <c r="G9571" s="33">
        <v>18</v>
      </c>
      <c r="I9571" s="34"/>
      <c r="K9571" s="35"/>
      <c r="L9571" s="33">
        <v>55</v>
      </c>
      <c r="M9571" s="33">
        <v>2</v>
      </c>
      <c r="N9571" s="33">
        <v>18</v>
      </c>
      <c r="P9571" s="32" t="e">
        <f>VLOOKUP(A9571,ยืมแฟ้ม!A:B,2,)</f>
        <v>#N/A</v>
      </c>
      <c r="Q9571" s="32" t="e">
        <f>VLOOKUP(A9571,ยืมแฟ้ม!A:C,3,)</f>
        <v>#N/A</v>
      </c>
      <c r="R9571" s="32" t="e">
        <f>VLOOKUP(A9571,ยืมแฟ้ม!A:D,4,)</f>
        <v>#N/A</v>
      </c>
      <c r="W9571" s="93" t="e">
        <f>VLOOKUP(A9571,Sheet3!A:A,1,0)</f>
        <v>#N/A</v>
      </c>
    </row>
    <row r="9572" spans="1:23" ht="18.95" customHeight="1">
      <c r="A9572" s="25">
        <v>800060298059</v>
      </c>
      <c r="B9572" s="26" t="s">
        <v>5529</v>
      </c>
      <c r="C9572" s="28" t="s">
        <v>8055</v>
      </c>
      <c r="D9572" s="28" t="s">
        <v>10026</v>
      </c>
      <c r="E9572" s="33">
        <v>55</v>
      </c>
      <c r="F9572" s="33">
        <v>2</v>
      </c>
      <c r="G9572" s="33">
        <v>18</v>
      </c>
      <c r="I9572" s="34"/>
      <c r="K9572" s="35"/>
      <c r="L9572" s="33">
        <v>55</v>
      </c>
      <c r="M9572" s="33">
        <v>2</v>
      </c>
      <c r="N9572" s="33">
        <v>18</v>
      </c>
      <c r="P9572" s="32" t="e">
        <f>VLOOKUP(A9572,ยืมแฟ้ม!A:B,2,)</f>
        <v>#N/A</v>
      </c>
      <c r="Q9572" s="32" t="e">
        <f>VLOOKUP(A9572,ยืมแฟ้ม!A:C,3,)</f>
        <v>#N/A</v>
      </c>
      <c r="R9572" s="32" t="e">
        <f>VLOOKUP(A9572,ยืมแฟ้ม!A:D,4,)</f>
        <v>#N/A</v>
      </c>
      <c r="W9572" s="93" t="e">
        <f>VLOOKUP(A9572,Sheet3!A:A,1,0)</f>
        <v>#N/A</v>
      </c>
    </row>
    <row r="9573" spans="1:23" ht="18.95" customHeight="1">
      <c r="A9573" s="25">
        <v>800060298067</v>
      </c>
      <c r="B9573" s="26" t="s">
        <v>5529</v>
      </c>
      <c r="C9573" s="28" t="s">
        <v>8055</v>
      </c>
      <c r="D9573" s="28" t="s">
        <v>10026</v>
      </c>
      <c r="E9573" s="33">
        <v>55</v>
      </c>
      <c r="F9573" s="33">
        <v>2</v>
      </c>
      <c r="G9573" s="33">
        <v>18</v>
      </c>
      <c r="I9573" s="34"/>
      <c r="K9573" s="35"/>
      <c r="L9573" s="33">
        <v>55</v>
      </c>
      <c r="M9573" s="33">
        <v>2</v>
      </c>
      <c r="N9573" s="33">
        <v>18</v>
      </c>
      <c r="P9573" s="32" t="e">
        <f>VLOOKUP(A9573,ยืมแฟ้ม!A:B,2,)</f>
        <v>#N/A</v>
      </c>
      <c r="Q9573" s="32" t="e">
        <f>VLOOKUP(A9573,ยืมแฟ้ม!A:C,3,)</f>
        <v>#N/A</v>
      </c>
      <c r="R9573" s="32" t="e">
        <f>VLOOKUP(A9573,ยืมแฟ้ม!A:D,4,)</f>
        <v>#N/A</v>
      </c>
      <c r="W9573" s="93" t="e">
        <f>VLOOKUP(A9573,Sheet3!A:A,1,0)</f>
        <v>#N/A</v>
      </c>
    </row>
    <row r="9574" spans="1:23" ht="18.95" customHeight="1">
      <c r="A9574" s="25">
        <v>800079489590</v>
      </c>
      <c r="B9574" s="26" t="s">
        <v>5530</v>
      </c>
      <c r="C9574" s="28" t="s">
        <v>7911</v>
      </c>
      <c r="D9574" s="28" t="s">
        <v>1465</v>
      </c>
      <c r="E9574" s="33">
        <v>55</v>
      </c>
      <c r="F9574" s="33">
        <v>2</v>
      </c>
      <c r="G9574" s="33">
        <v>19</v>
      </c>
      <c r="I9574" s="34"/>
      <c r="K9574" s="35"/>
      <c r="L9574" s="33">
        <v>55</v>
      </c>
      <c r="M9574" s="33">
        <v>2</v>
      </c>
      <c r="N9574" s="33">
        <v>19</v>
      </c>
      <c r="P9574" s="32" t="e">
        <f>VLOOKUP(A9574,ยืมแฟ้ม!A:B,2,)</f>
        <v>#N/A</v>
      </c>
      <c r="Q9574" s="32" t="e">
        <f>VLOOKUP(A9574,ยืมแฟ้ม!A:C,3,)</f>
        <v>#N/A</v>
      </c>
      <c r="R9574" s="32" t="e">
        <f>VLOOKUP(A9574,ยืมแฟ้ม!A:D,4,)</f>
        <v>#N/A</v>
      </c>
      <c r="W9574" s="93" t="e">
        <f>VLOOKUP(A9574,Sheet3!A:A,1,0)</f>
        <v>#N/A</v>
      </c>
    </row>
    <row r="9575" spans="1:23" ht="18.95" customHeight="1">
      <c r="A9575" s="25">
        <v>800014251600</v>
      </c>
      <c r="B9575" s="26" t="s">
        <v>5531</v>
      </c>
      <c r="C9575" s="28" t="s">
        <v>7911</v>
      </c>
      <c r="D9575" s="28" t="s">
        <v>7912</v>
      </c>
      <c r="E9575" s="33">
        <v>55</v>
      </c>
      <c r="F9575" s="33">
        <v>2</v>
      </c>
      <c r="G9575" s="33">
        <v>20</v>
      </c>
      <c r="I9575" s="34"/>
      <c r="K9575" s="35"/>
      <c r="L9575" s="33">
        <v>55</v>
      </c>
      <c r="M9575" s="33">
        <v>2</v>
      </c>
      <c r="N9575" s="33">
        <v>20</v>
      </c>
      <c r="P9575" s="32" t="e">
        <f>VLOOKUP(A9575,ยืมแฟ้ม!A:B,2,)</f>
        <v>#N/A</v>
      </c>
      <c r="Q9575" s="32" t="e">
        <f>VLOOKUP(A9575,ยืมแฟ้ม!A:C,3,)</f>
        <v>#N/A</v>
      </c>
      <c r="R9575" s="32" t="e">
        <f>VLOOKUP(A9575,ยืมแฟ้ม!A:D,4,)</f>
        <v>#N/A</v>
      </c>
      <c r="W9575" s="93" t="e">
        <f>VLOOKUP(A9575,Sheet3!A:A,1,0)</f>
        <v>#N/A</v>
      </c>
    </row>
    <row r="9576" spans="1:23" ht="18.95" customHeight="1">
      <c r="A9576" s="25">
        <v>800011726604</v>
      </c>
      <c r="B9576" s="26" t="s">
        <v>5532</v>
      </c>
      <c r="C9576" s="28" t="s">
        <v>7911</v>
      </c>
      <c r="D9576" s="28" t="s">
        <v>7827</v>
      </c>
      <c r="E9576" s="33">
        <v>55</v>
      </c>
      <c r="F9576" s="33">
        <v>2</v>
      </c>
      <c r="G9576" s="33">
        <v>21</v>
      </c>
      <c r="I9576" s="34"/>
      <c r="K9576" s="35"/>
      <c r="L9576" s="33">
        <v>55</v>
      </c>
      <c r="M9576" s="33">
        <v>2</v>
      </c>
      <c r="N9576" s="33">
        <v>21</v>
      </c>
      <c r="P9576" s="32" t="e">
        <f>VLOOKUP(A9576,ยืมแฟ้ม!A:B,2,)</f>
        <v>#N/A</v>
      </c>
      <c r="Q9576" s="32" t="e">
        <f>VLOOKUP(A9576,ยืมแฟ้ม!A:C,3,)</f>
        <v>#N/A</v>
      </c>
      <c r="R9576" s="32" t="e">
        <f>VLOOKUP(A9576,ยืมแฟ้ม!A:D,4,)</f>
        <v>#N/A</v>
      </c>
      <c r="W9576" s="93" t="e">
        <f>VLOOKUP(A9576,Sheet3!A:A,1,0)</f>
        <v>#N/A</v>
      </c>
    </row>
    <row r="9577" spans="1:23" ht="18.95" customHeight="1">
      <c r="A9577" s="25">
        <v>800096024677</v>
      </c>
      <c r="B9577" s="26" t="s">
        <v>7906</v>
      </c>
      <c r="C9577" s="28" t="s">
        <v>9085</v>
      </c>
      <c r="D9577" s="28" t="s">
        <v>9140</v>
      </c>
      <c r="E9577" s="33">
        <v>55</v>
      </c>
      <c r="F9577" s="33">
        <v>2</v>
      </c>
      <c r="G9577" s="33">
        <v>22</v>
      </c>
      <c r="I9577" s="34"/>
      <c r="K9577" s="35"/>
      <c r="L9577" s="33">
        <v>55</v>
      </c>
      <c r="M9577" s="33">
        <v>2</v>
      </c>
      <c r="N9577" s="33">
        <v>22</v>
      </c>
      <c r="P9577" s="32" t="e">
        <f>VLOOKUP(A9577,ยืมแฟ้ม!A:B,2,)</f>
        <v>#N/A</v>
      </c>
      <c r="Q9577" s="32" t="e">
        <f>VLOOKUP(A9577,ยืมแฟ้ม!A:C,3,)</f>
        <v>#N/A</v>
      </c>
      <c r="R9577" s="32" t="e">
        <f>VLOOKUP(A9577,ยืมแฟ้ม!A:D,4,)</f>
        <v>#N/A</v>
      </c>
      <c r="W9577" s="93" t="e">
        <f>VLOOKUP(A9577,Sheet3!A:A,1,0)</f>
        <v>#N/A</v>
      </c>
    </row>
    <row r="9578" spans="1:23" ht="18.95" customHeight="1">
      <c r="A9578" s="25">
        <v>800058956163</v>
      </c>
      <c r="B9578" s="26" t="s">
        <v>9792</v>
      </c>
      <c r="C9578" s="28" t="s">
        <v>9085</v>
      </c>
      <c r="D9578" s="28" t="s">
        <v>7816</v>
      </c>
      <c r="E9578" s="33">
        <v>55</v>
      </c>
      <c r="F9578" s="33">
        <v>2</v>
      </c>
      <c r="G9578" s="33">
        <v>23</v>
      </c>
      <c r="I9578" s="34"/>
      <c r="L9578" s="33">
        <v>55</v>
      </c>
      <c r="M9578" s="33">
        <v>2</v>
      </c>
      <c r="N9578" s="33">
        <v>23</v>
      </c>
      <c r="P9578" s="32" t="e">
        <f>VLOOKUP(A9578,ยืมแฟ้ม!A:B,2,)</f>
        <v>#N/A</v>
      </c>
      <c r="Q9578" s="32" t="e">
        <f>VLOOKUP(A9578,ยืมแฟ้ม!A:C,3,)</f>
        <v>#N/A</v>
      </c>
      <c r="R9578" s="32" t="e">
        <f>VLOOKUP(A9578,ยืมแฟ้ม!A:D,4,)</f>
        <v>#N/A</v>
      </c>
      <c r="W9578" s="93" t="e">
        <f>VLOOKUP(A9578,Sheet3!A:A,1,0)</f>
        <v>#N/A</v>
      </c>
    </row>
    <row r="9579" spans="1:23" ht="18.95" customHeight="1">
      <c r="A9579" s="14">
        <v>800006904588</v>
      </c>
      <c r="B9579" s="42" t="s">
        <v>11098</v>
      </c>
      <c r="C9579" s="49" t="s">
        <v>3537</v>
      </c>
      <c r="D9579" s="16" t="s">
        <v>7912</v>
      </c>
      <c r="E9579" s="33">
        <v>55</v>
      </c>
      <c r="F9579" s="33">
        <v>2</v>
      </c>
      <c r="G9579" s="33">
        <v>24</v>
      </c>
      <c r="I9579" s="34"/>
      <c r="K9579" s="35"/>
      <c r="L9579" s="33">
        <v>55</v>
      </c>
      <c r="M9579" s="33">
        <v>2</v>
      </c>
      <c r="N9579" s="33">
        <v>24</v>
      </c>
      <c r="P9579" s="32" t="e">
        <f>VLOOKUP(A9579,ยืมแฟ้ม!A:B,2,)</f>
        <v>#N/A</v>
      </c>
      <c r="Q9579" s="32" t="e">
        <f>VLOOKUP(A9579,ยืมแฟ้ม!A:C,3,)</f>
        <v>#N/A</v>
      </c>
      <c r="R9579" s="32" t="e">
        <f>VLOOKUP(A9579,ยืมแฟ้ม!A:D,4,)</f>
        <v>#N/A</v>
      </c>
      <c r="W9579" s="93" t="e">
        <f>VLOOKUP(A9579,Sheet3!A:A,1,0)</f>
        <v>#N/A</v>
      </c>
    </row>
    <row r="9580" spans="1:23" ht="18.95" customHeight="1">
      <c r="A9580" s="25">
        <v>800056325098</v>
      </c>
      <c r="B9580" s="26" t="s">
        <v>5534</v>
      </c>
      <c r="C9580" s="28" t="s">
        <v>7911</v>
      </c>
      <c r="D9580" s="28" t="s">
        <v>7816</v>
      </c>
      <c r="E9580" s="33">
        <v>55</v>
      </c>
      <c r="F9580" s="33">
        <v>2</v>
      </c>
      <c r="G9580" s="33">
        <v>25</v>
      </c>
      <c r="I9580" s="34"/>
      <c r="K9580" s="35"/>
      <c r="L9580" s="33">
        <v>55</v>
      </c>
      <c r="M9580" s="33">
        <v>2</v>
      </c>
      <c r="N9580" s="33">
        <v>25</v>
      </c>
      <c r="P9580" s="32" t="e">
        <f>VLOOKUP(A9580,ยืมแฟ้ม!A:B,2,)</f>
        <v>#N/A</v>
      </c>
      <c r="Q9580" s="32" t="e">
        <f>VLOOKUP(A9580,ยืมแฟ้ม!A:C,3,)</f>
        <v>#N/A</v>
      </c>
      <c r="R9580" s="32" t="e">
        <f>VLOOKUP(A9580,ยืมแฟ้ม!A:D,4,)</f>
        <v>#N/A</v>
      </c>
      <c r="W9580" s="93" t="e">
        <f>VLOOKUP(A9580,Sheet3!A:A,1,0)</f>
        <v>#N/A</v>
      </c>
    </row>
    <row r="9581" spans="1:23" ht="18.95" customHeight="1">
      <c r="A9581" s="25">
        <v>800053209170</v>
      </c>
      <c r="B9581" s="26" t="s">
        <v>5535</v>
      </c>
      <c r="C9581" s="28" t="s">
        <v>7911</v>
      </c>
      <c r="D9581" s="28" t="s">
        <v>7816</v>
      </c>
      <c r="E9581" s="33">
        <v>55</v>
      </c>
      <c r="F9581" s="33">
        <v>2</v>
      </c>
      <c r="G9581" s="33">
        <v>26</v>
      </c>
      <c r="I9581" s="34"/>
      <c r="K9581" s="35"/>
      <c r="L9581" s="33">
        <v>55</v>
      </c>
      <c r="M9581" s="33">
        <v>2</v>
      </c>
      <c r="N9581" s="33">
        <v>26</v>
      </c>
      <c r="P9581" s="32" t="e">
        <f>VLOOKUP(A9581,ยืมแฟ้ม!A:B,2,)</f>
        <v>#N/A</v>
      </c>
      <c r="Q9581" s="32" t="e">
        <f>VLOOKUP(A9581,ยืมแฟ้ม!A:C,3,)</f>
        <v>#N/A</v>
      </c>
      <c r="R9581" s="32" t="e">
        <f>VLOOKUP(A9581,ยืมแฟ้ม!A:D,4,)</f>
        <v>#N/A</v>
      </c>
      <c r="W9581" s="93" t="e">
        <f>VLOOKUP(A9581,Sheet3!A:A,1,0)</f>
        <v>#N/A</v>
      </c>
    </row>
    <row r="9582" spans="1:23" ht="18.95" customHeight="1">
      <c r="I9582" s="34"/>
      <c r="K9582" s="35"/>
      <c r="L9582" s="33">
        <v>55</v>
      </c>
      <c r="M9582" s="33">
        <v>2</v>
      </c>
      <c r="N9582" s="33">
        <v>27</v>
      </c>
      <c r="P9582" s="32" t="e">
        <f>VLOOKUP(A9582,ยืมแฟ้ม!A:B,2,)</f>
        <v>#N/A</v>
      </c>
      <c r="Q9582" s="32" t="e">
        <f>VLOOKUP(A9582,ยืมแฟ้ม!A:C,3,)</f>
        <v>#N/A</v>
      </c>
      <c r="R9582" s="32" t="e">
        <f>VLOOKUP(A9582,ยืมแฟ้ม!A:D,4,)</f>
        <v>#N/A</v>
      </c>
      <c r="W9582" s="93" t="e">
        <f>VLOOKUP(A9582,Sheet3!A:A,1,0)</f>
        <v>#N/A</v>
      </c>
    </row>
    <row r="9583" spans="1:23" ht="18.95" customHeight="1">
      <c r="A9583" s="25">
        <v>800074245740</v>
      </c>
      <c r="B9583" s="26" t="s">
        <v>5536</v>
      </c>
      <c r="C9583" s="28" t="s">
        <v>7911</v>
      </c>
      <c r="D9583" s="28" t="s">
        <v>7915</v>
      </c>
      <c r="E9583" s="33">
        <v>55</v>
      </c>
      <c r="F9583" s="33">
        <v>2</v>
      </c>
      <c r="G9583" s="33">
        <v>28</v>
      </c>
      <c r="I9583" s="34"/>
      <c r="K9583" s="35"/>
      <c r="L9583" s="33">
        <v>55</v>
      </c>
      <c r="M9583" s="33">
        <v>2</v>
      </c>
      <c r="N9583" s="33">
        <v>28</v>
      </c>
      <c r="P9583" s="32" t="e">
        <f>VLOOKUP(A9583,ยืมแฟ้ม!A:B,2,)</f>
        <v>#N/A</v>
      </c>
      <c r="Q9583" s="32" t="e">
        <f>VLOOKUP(A9583,ยืมแฟ้ม!A:C,3,)</f>
        <v>#N/A</v>
      </c>
      <c r="R9583" s="32" t="e">
        <f>VLOOKUP(A9583,ยืมแฟ้ม!A:D,4,)</f>
        <v>#N/A</v>
      </c>
      <c r="W9583" s="93" t="e">
        <f>VLOOKUP(A9583,Sheet3!A:A,1,0)</f>
        <v>#N/A</v>
      </c>
    </row>
    <row r="9584" spans="1:23" ht="18.95" customHeight="1">
      <c r="A9584" s="25">
        <v>800074245310</v>
      </c>
      <c r="B9584" s="26" t="s">
        <v>2863</v>
      </c>
      <c r="C9584" s="28" t="s">
        <v>7911</v>
      </c>
      <c r="D9584" s="28" t="s">
        <v>7915</v>
      </c>
      <c r="E9584" s="33">
        <v>55</v>
      </c>
      <c r="F9584" s="33">
        <v>2</v>
      </c>
      <c r="G9584" s="33">
        <v>29</v>
      </c>
      <c r="I9584" s="34"/>
      <c r="K9584" s="35"/>
      <c r="L9584" s="33">
        <v>55</v>
      </c>
      <c r="M9584" s="33">
        <v>2</v>
      </c>
      <c r="N9584" s="33">
        <v>29</v>
      </c>
      <c r="P9584" s="32" t="e">
        <f>VLOOKUP(A9584,ยืมแฟ้ม!A:B,2,)</f>
        <v>#N/A</v>
      </c>
      <c r="Q9584" s="32" t="e">
        <f>VLOOKUP(A9584,ยืมแฟ้ม!A:C,3,)</f>
        <v>#N/A</v>
      </c>
      <c r="R9584" s="32" t="e">
        <f>VLOOKUP(A9584,ยืมแฟ้ม!A:D,4,)</f>
        <v>#N/A</v>
      </c>
      <c r="W9584" s="93" t="e">
        <f>VLOOKUP(A9584,Sheet3!A:A,1,0)</f>
        <v>#N/A</v>
      </c>
    </row>
    <row r="9585" spans="1:23" ht="18.95" customHeight="1">
      <c r="A9585" s="25">
        <v>800068749277</v>
      </c>
      <c r="B9585" s="26" t="s">
        <v>5537</v>
      </c>
      <c r="C9585" s="28" t="s">
        <v>7911</v>
      </c>
      <c r="D9585" s="28" t="s">
        <v>7915</v>
      </c>
      <c r="E9585" s="33">
        <v>55</v>
      </c>
      <c r="F9585" s="33">
        <v>2</v>
      </c>
      <c r="G9585" s="33">
        <v>30</v>
      </c>
      <c r="I9585" s="34"/>
      <c r="K9585" s="35"/>
      <c r="L9585" s="33">
        <v>55</v>
      </c>
      <c r="M9585" s="33">
        <v>2</v>
      </c>
      <c r="N9585" s="33">
        <v>30</v>
      </c>
      <c r="P9585" s="32" t="e">
        <f>VLOOKUP(A9585,ยืมแฟ้ม!A:B,2,)</f>
        <v>#N/A</v>
      </c>
      <c r="Q9585" s="32" t="e">
        <f>VLOOKUP(A9585,ยืมแฟ้ม!A:C,3,)</f>
        <v>#N/A</v>
      </c>
      <c r="R9585" s="32" t="e">
        <f>VLOOKUP(A9585,ยืมแฟ้ม!A:D,4,)</f>
        <v>#N/A</v>
      </c>
      <c r="W9585" s="93" t="e">
        <f>VLOOKUP(A9585,Sheet3!A:A,1,0)</f>
        <v>#N/A</v>
      </c>
    </row>
    <row r="9586" spans="1:23" ht="18.95" customHeight="1">
      <c r="A9586" s="25">
        <v>800093933698</v>
      </c>
      <c r="B9586" s="26" t="s">
        <v>5538</v>
      </c>
      <c r="C9586" s="28" t="s">
        <v>9135</v>
      </c>
      <c r="D9586" s="28" t="s">
        <v>9147</v>
      </c>
      <c r="E9586" s="33">
        <v>55</v>
      </c>
      <c r="F9586" s="33">
        <v>2</v>
      </c>
      <c r="G9586" s="33">
        <v>31</v>
      </c>
      <c r="I9586" s="34"/>
      <c r="K9586" s="35"/>
      <c r="L9586" s="33">
        <v>55</v>
      </c>
      <c r="M9586" s="33">
        <v>2</v>
      </c>
      <c r="N9586" s="33">
        <v>31</v>
      </c>
      <c r="P9586" s="32" t="e">
        <f>VLOOKUP(A9586,ยืมแฟ้ม!A:B,2,)</f>
        <v>#N/A</v>
      </c>
      <c r="Q9586" s="32" t="e">
        <f>VLOOKUP(A9586,ยืมแฟ้ม!A:C,3,)</f>
        <v>#N/A</v>
      </c>
      <c r="R9586" s="32" t="e">
        <f>VLOOKUP(A9586,ยืมแฟ้ม!A:D,4,)</f>
        <v>#N/A</v>
      </c>
      <c r="W9586" s="93" t="e">
        <f>VLOOKUP(A9586,Sheet3!A:A,1,0)</f>
        <v>#N/A</v>
      </c>
    </row>
    <row r="9587" spans="1:23" ht="18.95" customHeight="1">
      <c r="E9587" s="33">
        <v>55</v>
      </c>
      <c r="F9587" s="33">
        <v>2</v>
      </c>
      <c r="G9587" s="33">
        <v>32</v>
      </c>
      <c r="I9587" s="34"/>
      <c r="K9587" s="35"/>
      <c r="L9587" s="33">
        <v>55</v>
      </c>
      <c r="M9587" s="33">
        <v>2</v>
      </c>
      <c r="N9587" s="33">
        <v>32</v>
      </c>
      <c r="P9587" s="32" t="e">
        <f>VLOOKUP(A9587,ยืมแฟ้ม!A:B,2,)</f>
        <v>#N/A</v>
      </c>
      <c r="Q9587" s="32" t="e">
        <f>VLOOKUP(A9587,ยืมแฟ้ม!A:C,3,)</f>
        <v>#N/A</v>
      </c>
      <c r="R9587" s="32" t="e">
        <f>VLOOKUP(A9587,ยืมแฟ้ม!A:D,4,)</f>
        <v>#N/A</v>
      </c>
      <c r="W9587" s="93" t="e">
        <f>VLOOKUP(A9587,Sheet3!A:A,1,0)</f>
        <v>#N/A</v>
      </c>
    </row>
    <row r="9588" spans="1:23" ht="18.95" customHeight="1">
      <c r="A9588" s="25">
        <v>800096419992</v>
      </c>
      <c r="B9588" s="26" t="s">
        <v>9793</v>
      </c>
      <c r="C9588" s="28" t="s">
        <v>9085</v>
      </c>
      <c r="D9588" s="28" t="s">
        <v>9140</v>
      </c>
      <c r="E9588" s="33">
        <v>55</v>
      </c>
      <c r="F9588" s="33">
        <v>2</v>
      </c>
      <c r="G9588" s="33">
        <v>33</v>
      </c>
      <c r="I9588" s="34"/>
      <c r="K9588" s="35"/>
      <c r="L9588" s="33">
        <v>55</v>
      </c>
      <c r="M9588" s="33">
        <v>2</v>
      </c>
      <c r="N9588" s="33">
        <v>33</v>
      </c>
      <c r="P9588" s="32" t="e">
        <f>VLOOKUP(A9588,ยืมแฟ้ม!A:B,2,)</f>
        <v>#N/A</v>
      </c>
      <c r="Q9588" s="32" t="e">
        <f>VLOOKUP(A9588,ยืมแฟ้ม!A:C,3,)</f>
        <v>#N/A</v>
      </c>
      <c r="R9588" s="32" t="e">
        <f>VLOOKUP(A9588,ยืมแฟ้ม!A:D,4,)</f>
        <v>#N/A</v>
      </c>
      <c r="W9588" s="93" t="e">
        <f>VLOOKUP(A9588,Sheet3!A:A,1,0)</f>
        <v>#N/A</v>
      </c>
    </row>
    <row r="9589" spans="1:23" ht="18.95" customHeight="1">
      <c r="A9589" s="25">
        <v>800068748600</v>
      </c>
      <c r="B9589" s="26" t="s">
        <v>2967</v>
      </c>
      <c r="C9589" s="28" t="s">
        <v>7911</v>
      </c>
      <c r="D9589" s="28" t="s">
        <v>7915</v>
      </c>
      <c r="E9589" s="33">
        <v>55</v>
      </c>
      <c r="F9589" s="33">
        <v>2</v>
      </c>
      <c r="G9589" s="33">
        <v>34</v>
      </c>
      <c r="I9589" s="34"/>
      <c r="K9589" s="35"/>
      <c r="L9589" s="33">
        <v>55</v>
      </c>
      <c r="M9589" s="33">
        <v>2</v>
      </c>
      <c r="N9589" s="33">
        <v>34</v>
      </c>
      <c r="P9589" s="32" t="e">
        <f>VLOOKUP(A9589,ยืมแฟ้ม!A:B,2,)</f>
        <v>#N/A</v>
      </c>
      <c r="Q9589" s="32" t="e">
        <f>VLOOKUP(A9589,ยืมแฟ้ม!A:C,3,)</f>
        <v>#N/A</v>
      </c>
      <c r="R9589" s="32" t="e">
        <f>VLOOKUP(A9589,ยืมแฟ้ม!A:D,4,)</f>
        <v>#N/A</v>
      </c>
      <c r="W9589" s="93" t="e">
        <f>VLOOKUP(A9589,Sheet3!A:A,1,0)</f>
        <v>#N/A</v>
      </c>
    </row>
    <row r="9590" spans="1:23" ht="18.95" customHeight="1">
      <c r="A9590" s="14">
        <v>800122086344</v>
      </c>
      <c r="B9590" s="42" t="s">
        <v>11099</v>
      </c>
      <c r="C9590" s="49" t="s">
        <v>4049</v>
      </c>
      <c r="D9590" s="16" t="s">
        <v>9972</v>
      </c>
      <c r="E9590" s="33">
        <v>55</v>
      </c>
      <c r="F9590" s="33">
        <v>2</v>
      </c>
      <c r="G9590" s="33">
        <v>35</v>
      </c>
      <c r="I9590" s="34"/>
      <c r="K9590" s="35"/>
      <c r="L9590" s="33">
        <v>55</v>
      </c>
      <c r="M9590" s="33">
        <v>2</v>
      </c>
      <c r="N9590" s="33">
        <v>35</v>
      </c>
      <c r="P9590" s="32" t="e">
        <f>VLOOKUP(A9590,ยืมแฟ้ม!A:B,2,)</f>
        <v>#N/A</v>
      </c>
      <c r="Q9590" s="32" t="e">
        <f>VLOOKUP(A9590,ยืมแฟ้ม!A:C,3,)</f>
        <v>#N/A</v>
      </c>
      <c r="R9590" s="32" t="e">
        <f>VLOOKUP(A9590,ยืมแฟ้ม!A:D,4,)</f>
        <v>#N/A</v>
      </c>
      <c r="W9590" s="93" t="e">
        <f>VLOOKUP(A9590,Sheet3!A:A,1,0)</f>
        <v>#N/A</v>
      </c>
    </row>
    <row r="9591" spans="1:23" ht="18.95" customHeight="1">
      <c r="A9591" s="14">
        <v>800058070122</v>
      </c>
      <c r="B9591" s="15" t="s">
        <v>11100</v>
      </c>
      <c r="C9591" s="49" t="s">
        <v>4049</v>
      </c>
      <c r="D9591" s="16" t="s">
        <v>1465</v>
      </c>
      <c r="E9591" s="33">
        <v>55</v>
      </c>
      <c r="F9591" s="33">
        <v>3</v>
      </c>
      <c r="G9591" s="33">
        <v>1</v>
      </c>
      <c r="I9591" s="34"/>
      <c r="K9591" s="35"/>
      <c r="L9591" s="33">
        <v>55</v>
      </c>
      <c r="M9591" s="33">
        <v>3</v>
      </c>
      <c r="N9591" s="33">
        <v>1</v>
      </c>
      <c r="P9591" s="32" t="e">
        <f>VLOOKUP(A9591,ยืมแฟ้ม!A:B,2,)</f>
        <v>#N/A</v>
      </c>
      <c r="Q9591" s="32" t="e">
        <f>VLOOKUP(A9591,ยืมแฟ้ม!A:C,3,)</f>
        <v>#N/A</v>
      </c>
      <c r="R9591" s="32" t="e">
        <f>VLOOKUP(A9591,ยืมแฟ้ม!A:D,4,)</f>
        <v>#N/A</v>
      </c>
      <c r="W9591" s="93" t="e">
        <f>VLOOKUP(A9591,Sheet3!A:A,1,0)</f>
        <v>#N/A</v>
      </c>
    </row>
    <row r="9592" spans="1:23" ht="18.95" customHeight="1">
      <c r="A9592" s="25">
        <v>800083928237</v>
      </c>
      <c r="B9592" s="26" t="s">
        <v>5539</v>
      </c>
      <c r="C9592" s="28" t="s">
        <v>7911</v>
      </c>
      <c r="D9592" s="28" t="s">
        <v>7915</v>
      </c>
      <c r="E9592" s="33">
        <v>55</v>
      </c>
      <c r="F9592" s="33">
        <v>3</v>
      </c>
      <c r="G9592" s="33">
        <v>2</v>
      </c>
      <c r="I9592" s="34"/>
      <c r="K9592" s="35"/>
      <c r="L9592" s="33">
        <v>55</v>
      </c>
      <c r="M9592" s="33">
        <v>3</v>
      </c>
      <c r="N9592" s="33">
        <v>2</v>
      </c>
      <c r="P9592" s="32" t="e">
        <f>VLOOKUP(A9592,ยืมแฟ้ม!A:B,2,)</f>
        <v>#N/A</v>
      </c>
      <c r="Q9592" s="32" t="e">
        <f>VLOOKUP(A9592,ยืมแฟ้ม!A:C,3,)</f>
        <v>#N/A</v>
      </c>
      <c r="R9592" s="32" t="e">
        <f>VLOOKUP(A9592,ยืมแฟ้ม!A:D,4,)</f>
        <v>#N/A</v>
      </c>
      <c r="W9592" s="93" t="e">
        <f>VLOOKUP(A9592,Sheet3!A:A,1,0)</f>
        <v>#N/A</v>
      </c>
    </row>
    <row r="9593" spans="1:23" ht="18.95" customHeight="1">
      <c r="A9593" s="25">
        <v>800061539444</v>
      </c>
      <c r="B9593" s="26" t="s">
        <v>5540</v>
      </c>
      <c r="C9593" s="28" t="s">
        <v>7911</v>
      </c>
      <c r="D9593" s="28" t="s">
        <v>7915</v>
      </c>
      <c r="E9593" s="33">
        <v>55</v>
      </c>
      <c r="F9593" s="33">
        <v>3</v>
      </c>
      <c r="G9593" s="33">
        <v>3</v>
      </c>
      <c r="I9593" s="34"/>
      <c r="K9593" s="35"/>
      <c r="L9593" s="33">
        <v>55</v>
      </c>
      <c r="M9593" s="33">
        <v>3</v>
      </c>
      <c r="N9593" s="33">
        <v>3</v>
      </c>
      <c r="P9593" s="32" t="e">
        <f>VLOOKUP(A9593,ยืมแฟ้ม!A:B,2,)</f>
        <v>#N/A</v>
      </c>
      <c r="Q9593" s="32" t="e">
        <f>VLOOKUP(A9593,ยืมแฟ้ม!A:C,3,)</f>
        <v>#N/A</v>
      </c>
      <c r="R9593" s="32" t="e">
        <f>VLOOKUP(A9593,ยืมแฟ้ม!A:D,4,)</f>
        <v>#N/A</v>
      </c>
      <c r="W9593" s="93" t="e">
        <f>VLOOKUP(A9593,Sheet3!A:A,1,0)</f>
        <v>#N/A</v>
      </c>
    </row>
    <row r="9594" spans="1:23" ht="18.95" customHeight="1">
      <c r="I9594" s="34"/>
      <c r="K9594" s="35"/>
      <c r="L9594" s="33">
        <v>55</v>
      </c>
      <c r="M9594" s="33">
        <v>3</v>
      </c>
      <c r="N9594" s="33">
        <v>4</v>
      </c>
      <c r="P9594" s="32" t="e">
        <f>VLOOKUP(A9594,ยืมแฟ้ม!A:B,2,)</f>
        <v>#N/A</v>
      </c>
      <c r="Q9594" s="32" t="e">
        <f>VLOOKUP(A9594,ยืมแฟ้ม!A:C,3,)</f>
        <v>#N/A</v>
      </c>
      <c r="R9594" s="32" t="e">
        <f>VLOOKUP(A9594,ยืมแฟ้ม!A:D,4,)</f>
        <v>#N/A</v>
      </c>
      <c r="W9594" s="93" t="e">
        <f>VLOOKUP(A9594,Sheet3!A:A,1,0)</f>
        <v>#N/A</v>
      </c>
    </row>
    <row r="9595" spans="1:23" ht="18.95" customHeight="1">
      <c r="A9595" s="25">
        <v>800068749442</v>
      </c>
      <c r="B9595" s="26" t="s">
        <v>5541</v>
      </c>
      <c r="C9595" s="28" t="s">
        <v>7911</v>
      </c>
      <c r="D9595" s="28" t="s">
        <v>7915</v>
      </c>
      <c r="E9595" s="33">
        <v>55</v>
      </c>
      <c r="F9595" s="33">
        <v>3</v>
      </c>
      <c r="G9595" s="33">
        <v>5</v>
      </c>
      <c r="I9595" s="34"/>
      <c r="K9595" s="35"/>
      <c r="L9595" s="33">
        <v>55</v>
      </c>
      <c r="M9595" s="33">
        <v>3</v>
      </c>
      <c r="N9595" s="33">
        <v>5</v>
      </c>
      <c r="P9595" s="32" t="e">
        <f>VLOOKUP(A9595,ยืมแฟ้ม!A:B,2,)</f>
        <v>#N/A</v>
      </c>
      <c r="Q9595" s="32" t="e">
        <f>VLOOKUP(A9595,ยืมแฟ้ม!A:C,3,)</f>
        <v>#N/A</v>
      </c>
      <c r="R9595" s="32" t="e">
        <f>VLOOKUP(A9595,ยืมแฟ้ม!A:D,4,)</f>
        <v>#N/A</v>
      </c>
      <c r="W9595" s="93" t="e">
        <f>VLOOKUP(A9595,Sheet3!A:A,1,0)</f>
        <v>#N/A</v>
      </c>
    </row>
    <row r="9596" spans="1:23" ht="18.95" customHeight="1">
      <c r="A9596" s="25">
        <v>800061541390</v>
      </c>
      <c r="B9596" s="26" t="s">
        <v>5542</v>
      </c>
      <c r="C9596" s="28" t="s">
        <v>7911</v>
      </c>
      <c r="D9596" s="28" t="s">
        <v>7915</v>
      </c>
      <c r="E9596" s="33">
        <v>55</v>
      </c>
      <c r="F9596" s="33">
        <v>3</v>
      </c>
      <c r="G9596" s="33">
        <v>6</v>
      </c>
      <c r="I9596" s="34"/>
      <c r="K9596" s="35"/>
      <c r="L9596" s="33">
        <v>55</v>
      </c>
      <c r="M9596" s="33">
        <v>3</v>
      </c>
      <c r="N9596" s="33">
        <v>6</v>
      </c>
      <c r="P9596" s="32" t="e">
        <f>VLOOKUP(A9596,ยืมแฟ้ม!A:B,2,)</f>
        <v>#N/A</v>
      </c>
      <c r="Q9596" s="32" t="e">
        <f>VLOOKUP(A9596,ยืมแฟ้ม!A:C,3,)</f>
        <v>#N/A</v>
      </c>
      <c r="R9596" s="32" t="e">
        <f>VLOOKUP(A9596,ยืมแฟ้ม!A:D,4,)</f>
        <v>#N/A</v>
      </c>
      <c r="W9596" s="93" t="e">
        <f>VLOOKUP(A9596,Sheet3!A:A,1,0)</f>
        <v>#N/A</v>
      </c>
    </row>
    <row r="9597" spans="1:23" ht="18.95" customHeight="1">
      <c r="A9597" s="25">
        <v>800061539535</v>
      </c>
      <c r="B9597" s="26" t="s">
        <v>5543</v>
      </c>
      <c r="C9597" s="28" t="s">
        <v>7911</v>
      </c>
      <c r="D9597" s="28" t="s">
        <v>7915</v>
      </c>
      <c r="E9597" s="33">
        <v>55</v>
      </c>
      <c r="F9597" s="33">
        <v>3</v>
      </c>
      <c r="G9597" s="33">
        <v>7</v>
      </c>
      <c r="I9597" s="34"/>
      <c r="K9597" s="35"/>
      <c r="L9597" s="33">
        <v>55</v>
      </c>
      <c r="M9597" s="33">
        <v>3</v>
      </c>
      <c r="N9597" s="33">
        <v>7</v>
      </c>
      <c r="P9597" s="32" t="e">
        <f>VLOOKUP(A9597,ยืมแฟ้ม!A:B,2,)</f>
        <v>#N/A</v>
      </c>
      <c r="Q9597" s="32" t="e">
        <f>VLOOKUP(A9597,ยืมแฟ้ม!A:C,3,)</f>
        <v>#N/A</v>
      </c>
      <c r="R9597" s="32" t="e">
        <f>VLOOKUP(A9597,ยืมแฟ้ม!A:D,4,)</f>
        <v>#N/A</v>
      </c>
      <c r="W9597" s="93" t="e">
        <f>VLOOKUP(A9597,Sheet3!A:A,1,0)</f>
        <v>#N/A</v>
      </c>
    </row>
    <row r="9598" spans="1:23" ht="18.95" customHeight="1">
      <c r="A9598" s="25">
        <v>800081019930</v>
      </c>
      <c r="B9598" s="26" t="s">
        <v>5544</v>
      </c>
      <c r="C9598" s="28" t="s">
        <v>7911</v>
      </c>
      <c r="D9598" s="28" t="s">
        <v>10026</v>
      </c>
      <c r="E9598" s="33">
        <v>55</v>
      </c>
      <c r="F9598" s="33">
        <v>3</v>
      </c>
      <c r="G9598" s="33">
        <v>8</v>
      </c>
      <c r="I9598" s="34"/>
      <c r="K9598" s="35"/>
      <c r="L9598" s="33">
        <v>55</v>
      </c>
      <c r="M9598" s="33">
        <v>3</v>
      </c>
      <c r="N9598" s="33">
        <v>8</v>
      </c>
      <c r="P9598" s="32" t="e">
        <f>VLOOKUP(A9598,ยืมแฟ้ม!A:B,2,)</f>
        <v>#N/A</v>
      </c>
      <c r="Q9598" s="32" t="e">
        <f>VLOOKUP(A9598,ยืมแฟ้ม!A:C,3,)</f>
        <v>#N/A</v>
      </c>
      <c r="R9598" s="32" t="e">
        <f>VLOOKUP(A9598,ยืมแฟ้ม!A:D,4,)</f>
        <v>#N/A</v>
      </c>
      <c r="W9598" s="93" t="e">
        <f>VLOOKUP(A9598,Sheet3!A:A,1,0)</f>
        <v>#N/A</v>
      </c>
    </row>
    <row r="9599" spans="1:23" ht="18.95" customHeight="1">
      <c r="A9599" s="14">
        <v>800060554311</v>
      </c>
      <c r="B9599" s="15" t="s">
        <v>11101</v>
      </c>
      <c r="C9599" s="49" t="s">
        <v>4049</v>
      </c>
      <c r="D9599" s="16" t="s">
        <v>1465</v>
      </c>
      <c r="E9599" s="33">
        <v>55</v>
      </c>
      <c r="F9599" s="33">
        <v>3</v>
      </c>
      <c r="G9599" s="33">
        <v>9</v>
      </c>
      <c r="I9599" s="34"/>
      <c r="K9599" s="35"/>
      <c r="L9599" s="33">
        <v>55</v>
      </c>
      <c r="M9599" s="33">
        <v>3</v>
      </c>
      <c r="N9599" s="33">
        <v>9</v>
      </c>
      <c r="P9599" s="32" t="e">
        <f>VLOOKUP(A9599,ยืมแฟ้ม!A:B,2,)</f>
        <v>#N/A</v>
      </c>
      <c r="Q9599" s="32" t="e">
        <f>VLOOKUP(A9599,ยืมแฟ้ม!A:C,3,)</f>
        <v>#N/A</v>
      </c>
      <c r="R9599" s="32" t="e">
        <f>VLOOKUP(A9599,ยืมแฟ้ม!A:D,4,)</f>
        <v>#N/A</v>
      </c>
      <c r="W9599" s="93" t="e">
        <f>VLOOKUP(A9599,Sheet3!A:A,1,0)</f>
        <v>#N/A</v>
      </c>
    </row>
    <row r="9600" spans="1:23" ht="18.95" customHeight="1">
      <c r="A9600" s="25">
        <v>800075869373</v>
      </c>
      <c r="B9600" s="26" t="s">
        <v>5545</v>
      </c>
      <c r="C9600" s="28" t="s">
        <v>9133</v>
      </c>
      <c r="D9600" s="28" t="s">
        <v>7822</v>
      </c>
      <c r="E9600" s="33">
        <v>55</v>
      </c>
      <c r="F9600" s="33">
        <v>3</v>
      </c>
      <c r="G9600" s="33">
        <v>10</v>
      </c>
      <c r="I9600" s="34"/>
      <c r="K9600" s="35"/>
      <c r="L9600" s="33">
        <v>55</v>
      </c>
      <c r="M9600" s="33">
        <v>3</v>
      </c>
      <c r="N9600" s="33">
        <v>10</v>
      </c>
      <c r="P9600" s="32" t="e">
        <f>VLOOKUP(A9600,ยืมแฟ้ม!A:B,2,)</f>
        <v>#N/A</v>
      </c>
      <c r="Q9600" s="32" t="e">
        <f>VLOOKUP(A9600,ยืมแฟ้ม!A:C,3,)</f>
        <v>#N/A</v>
      </c>
      <c r="R9600" s="32" t="e">
        <f>VLOOKUP(A9600,ยืมแฟ้ม!A:D,4,)</f>
        <v>#N/A</v>
      </c>
      <c r="W9600" s="93" t="e">
        <f>VLOOKUP(A9600,Sheet3!A:A,1,0)</f>
        <v>#N/A</v>
      </c>
    </row>
    <row r="9601" spans="1:23" ht="18.95" customHeight="1">
      <c r="A9601" s="25">
        <v>800075869381</v>
      </c>
      <c r="B9601" s="26" t="s">
        <v>5545</v>
      </c>
      <c r="C9601" s="28" t="s">
        <v>9133</v>
      </c>
      <c r="D9601" s="28" t="s">
        <v>10026</v>
      </c>
      <c r="E9601" s="33">
        <v>55</v>
      </c>
      <c r="F9601" s="33">
        <v>3</v>
      </c>
      <c r="G9601" s="33">
        <v>10</v>
      </c>
      <c r="I9601" s="34"/>
      <c r="K9601" s="35"/>
      <c r="L9601" s="33">
        <v>55</v>
      </c>
      <c r="M9601" s="33">
        <v>3</v>
      </c>
      <c r="N9601" s="33">
        <v>10</v>
      </c>
      <c r="P9601" s="32" t="e">
        <f>VLOOKUP(A9601,ยืมแฟ้ม!A:B,2,)</f>
        <v>#N/A</v>
      </c>
      <c r="Q9601" s="32" t="e">
        <f>VLOOKUP(A9601,ยืมแฟ้ม!A:C,3,)</f>
        <v>#N/A</v>
      </c>
      <c r="R9601" s="32" t="e">
        <f>VLOOKUP(A9601,ยืมแฟ้ม!A:D,4,)</f>
        <v>#N/A</v>
      </c>
      <c r="W9601" s="93" t="e">
        <f>VLOOKUP(A9601,Sheet3!A:A,1,0)</f>
        <v>#N/A</v>
      </c>
    </row>
    <row r="9602" spans="1:23" ht="18.95" customHeight="1">
      <c r="A9602" s="25">
        <v>800075869399</v>
      </c>
      <c r="B9602" s="26" t="s">
        <v>5545</v>
      </c>
      <c r="C9602" s="28" t="s">
        <v>9133</v>
      </c>
      <c r="D9602" s="28" t="s">
        <v>10026</v>
      </c>
      <c r="E9602" s="33">
        <v>55</v>
      </c>
      <c r="F9602" s="33">
        <v>3</v>
      </c>
      <c r="G9602" s="33">
        <v>10</v>
      </c>
      <c r="I9602" s="34"/>
      <c r="K9602" s="35"/>
      <c r="L9602" s="33">
        <v>55</v>
      </c>
      <c r="M9602" s="33">
        <v>3</v>
      </c>
      <c r="N9602" s="33">
        <v>10</v>
      </c>
      <c r="P9602" s="32" t="e">
        <f>VLOOKUP(A9602,ยืมแฟ้ม!A:B,2,)</f>
        <v>#N/A</v>
      </c>
      <c r="Q9602" s="32" t="e">
        <f>VLOOKUP(A9602,ยืมแฟ้ม!A:C,3,)</f>
        <v>#N/A</v>
      </c>
      <c r="R9602" s="32" t="e">
        <f>VLOOKUP(A9602,ยืมแฟ้ม!A:D,4,)</f>
        <v>#N/A</v>
      </c>
      <c r="W9602" s="93" t="e">
        <f>VLOOKUP(A9602,Sheet3!A:A,1,0)</f>
        <v>#N/A</v>
      </c>
    </row>
    <row r="9603" spans="1:23" ht="18.95" customHeight="1">
      <c r="A9603" s="25">
        <v>800086762492</v>
      </c>
      <c r="B9603" s="26" t="s">
        <v>5546</v>
      </c>
      <c r="C9603" s="28" t="s">
        <v>9201</v>
      </c>
      <c r="D9603" s="28" t="s">
        <v>9142</v>
      </c>
      <c r="E9603" s="33">
        <v>55</v>
      </c>
      <c r="F9603" s="33">
        <v>3</v>
      </c>
      <c r="G9603" s="33">
        <v>11</v>
      </c>
      <c r="I9603" s="34"/>
      <c r="K9603" s="35"/>
      <c r="L9603" s="33">
        <v>55</v>
      </c>
      <c r="M9603" s="33">
        <v>3</v>
      </c>
      <c r="N9603" s="33">
        <v>11</v>
      </c>
      <c r="P9603" s="32" t="e">
        <f>VLOOKUP(A9603,ยืมแฟ้ม!A:B,2,)</f>
        <v>#N/A</v>
      </c>
      <c r="Q9603" s="32" t="e">
        <f>VLOOKUP(A9603,ยืมแฟ้ม!A:C,3,)</f>
        <v>#N/A</v>
      </c>
      <c r="R9603" s="32" t="e">
        <f>VLOOKUP(A9603,ยืมแฟ้ม!A:D,4,)</f>
        <v>#N/A</v>
      </c>
      <c r="W9603" s="93" t="e">
        <f>VLOOKUP(A9603,Sheet3!A:A,1,0)</f>
        <v>#N/A</v>
      </c>
    </row>
    <row r="9604" spans="1:23" ht="18.95" customHeight="1">
      <c r="A9604" s="25">
        <v>800092291338</v>
      </c>
      <c r="B9604" s="26" t="s">
        <v>5547</v>
      </c>
      <c r="C9604" s="28" t="s">
        <v>9201</v>
      </c>
      <c r="D9604" s="28" t="s">
        <v>9142</v>
      </c>
      <c r="E9604" s="33">
        <v>55</v>
      </c>
      <c r="F9604" s="33">
        <v>3</v>
      </c>
      <c r="G9604" s="33">
        <v>12</v>
      </c>
      <c r="I9604" s="34"/>
      <c r="K9604" s="35"/>
      <c r="L9604" s="33">
        <v>55</v>
      </c>
      <c r="M9604" s="33">
        <v>3</v>
      </c>
      <c r="N9604" s="33">
        <v>12</v>
      </c>
      <c r="P9604" s="32" t="e">
        <f>VLOOKUP(A9604,ยืมแฟ้ม!A:B,2,)</f>
        <v>#N/A</v>
      </c>
      <c r="Q9604" s="32" t="e">
        <f>VLOOKUP(A9604,ยืมแฟ้ม!A:C,3,)</f>
        <v>#N/A</v>
      </c>
      <c r="R9604" s="32" t="e">
        <f>VLOOKUP(A9604,ยืมแฟ้ม!A:D,4,)</f>
        <v>#N/A</v>
      </c>
      <c r="W9604" s="93" t="e">
        <f>VLOOKUP(A9604,Sheet3!A:A,1,0)</f>
        <v>#N/A</v>
      </c>
    </row>
    <row r="9605" spans="1:23" ht="18.95" customHeight="1">
      <c r="A9605" s="25">
        <v>800089879012</v>
      </c>
      <c r="B9605" s="26" t="s">
        <v>5548</v>
      </c>
      <c r="C9605" s="28" t="s">
        <v>9201</v>
      </c>
      <c r="D9605" s="28" t="s">
        <v>9142</v>
      </c>
      <c r="E9605" s="33">
        <v>55</v>
      </c>
      <c r="F9605" s="33">
        <v>3</v>
      </c>
      <c r="G9605" s="33">
        <v>13</v>
      </c>
      <c r="I9605" s="34"/>
      <c r="K9605" s="35"/>
      <c r="L9605" s="33">
        <v>55</v>
      </c>
      <c r="M9605" s="33">
        <v>3</v>
      </c>
      <c r="N9605" s="33">
        <v>13</v>
      </c>
      <c r="P9605" s="32" t="e">
        <f>VLOOKUP(A9605,ยืมแฟ้ม!A:B,2,)</f>
        <v>#N/A</v>
      </c>
      <c r="Q9605" s="32" t="e">
        <f>VLOOKUP(A9605,ยืมแฟ้ม!A:C,3,)</f>
        <v>#N/A</v>
      </c>
      <c r="R9605" s="32" t="e">
        <f>VLOOKUP(A9605,ยืมแฟ้ม!A:D,4,)</f>
        <v>#N/A</v>
      </c>
      <c r="W9605" s="93" t="e">
        <f>VLOOKUP(A9605,Sheet3!A:A,1,0)</f>
        <v>#N/A</v>
      </c>
    </row>
    <row r="9606" spans="1:23" ht="18.95" customHeight="1">
      <c r="A9606" s="14">
        <v>800032510409</v>
      </c>
      <c r="B9606" s="42" t="s">
        <v>8720</v>
      </c>
      <c r="C9606" s="49" t="s">
        <v>4049</v>
      </c>
      <c r="D9606" s="16" t="s">
        <v>1465</v>
      </c>
      <c r="E9606" s="33">
        <v>55</v>
      </c>
      <c r="F9606" s="33">
        <v>3</v>
      </c>
      <c r="G9606" s="33">
        <v>14</v>
      </c>
      <c r="I9606" s="34"/>
      <c r="K9606" s="35"/>
      <c r="L9606" s="33">
        <v>55</v>
      </c>
      <c r="M9606" s="33">
        <v>3</v>
      </c>
      <c r="N9606" s="33">
        <v>14</v>
      </c>
      <c r="P9606" s="32" t="e">
        <f>VLOOKUP(A9606,ยืมแฟ้ม!A:B,2,)</f>
        <v>#N/A</v>
      </c>
      <c r="Q9606" s="32" t="e">
        <f>VLOOKUP(A9606,ยืมแฟ้ม!A:C,3,)</f>
        <v>#N/A</v>
      </c>
      <c r="R9606" s="32" t="e">
        <f>VLOOKUP(A9606,ยืมแฟ้ม!A:D,4,)</f>
        <v>#N/A</v>
      </c>
      <c r="W9606" s="93" t="e">
        <f>VLOOKUP(A9606,Sheet3!A:A,1,0)</f>
        <v>#N/A</v>
      </c>
    </row>
    <row r="9607" spans="1:23" ht="18.95" customHeight="1">
      <c r="A9607" s="25">
        <v>800092560021</v>
      </c>
      <c r="B9607" s="26" t="s">
        <v>5549</v>
      </c>
      <c r="C9607" s="28" t="s">
        <v>9201</v>
      </c>
      <c r="D9607" s="28" t="s">
        <v>9142</v>
      </c>
      <c r="E9607" s="33">
        <v>55</v>
      </c>
      <c r="F9607" s="33">
        <v>3</v>
      </c>
      <c r="G9607" s="33">
        <v>15</v>
      </c>
      <c r="I9607" s="34"/>
      <c r="K9607" s="35"/>
      <c r="L9607" s="33">
        <v>55</v>
      </c>
      <c r="M9607" s="33">
        <v>3</v>
      </c>
      <c r="N9607" s="33">
        <v>15</v>
      </c>
      <c r="P9607" s="32" t="e">
        <f>VLOOKUP(A9607,ยืมแฟ้ม!A:B,2,)</f>
        <v>#N/A</v>
      </c>
      <c r="Q9607" s="32" t="e">
        <f>VLOOKUP(A9607,ยืมแฟ้ม!A:C,3,)</f>
        <v>#N/A</v>
      </c>
      <c r="R9607" s="32" t="e">
        <f>VLOOKUP(A9607,ยืมแฟ้ม!A:D,4,)</f>
        <v>#N/A</v>
      </c>
      <c r="W9607" s="93" t="e">
        <f>VLOOKUP(A9607,Sheet3!A:A,1,0)</f>
        <v>#N/A</v>
      </c>
    </row>
    <row r="9608" spans="1:23" ht="18.95" customHeight="1">
      <c r="A9608" s="14">
        <v>800023865903</v>
      </c>
      <c r="B9608" s="15" t="s">
        <v>11102</v>
      </c>
      <c r="C9608" s="49" t="s">
        <v>4049</v>
      </c>
      <c r="D9608" s="16" t="s">
        <v>1465</v>
      </c>
      <c r="E9608" s="33">
        <v>55</v>
      </c>
      <c r="F9608" s="33">
        <v>3</v>
      </c>
      <c r="G9608" s="33">
        <v>16</v>
      </c>
      <c r="I9608" s="34"/>
      <c r="K9608" s="35"/>
      <c r="L9608" s="33">
        <v>55</v>
      </c>
      <c r="M9608" s="33">
        <v>3</v>
      </c>
      <c r="N9608" s="33">
        <v>16</v>
      </c>
      <c r="P9608" s="32" t="e">
        <f>VLOOKUP(A9608,ยืมแฟ้ม!A:B,2,)</f>
        <v>#N/A</v>
      </c>
      <c r="Q9608" s="32" t="e">
        <f>VLOOKUP(A9608,ยืมแฟ้ม!A:C,3,)</f>
        <v>#N/A</v>
      </c>
      <c r="R9608" s="32" t="e">
        <f>VLOOKUP(A9608,ยืมแฟ้ม!A:D,4,)</f>
        <v>#N/A</v>
      </c>
      <c r="W9608" s="93" t="e">
        <f>VLOOKUP(A9608,Sheet3!A:A,1,0)</f>
        <v>#N/A</v>
      </c>
    </row>
    <row r="9609" spans="1:23" ht="18.95" customHeight="1">
      <c r="A9609" s="25">
        <v>800094146399</v>
      </c>
      <c r="B9609" s="26" t="s">
        <v>5550</v>
      </c>
      <c r="C9609" s="28" t="s">
        <v>9201</v>
      </c>
      <c r="D9609" s="28" t="s">
        <v>9142</v>
      </c>
      <c r="E9609" s="33">
        <v>55</v>
      </c>
      <c r="F9609" s="33">
        <v>3</v>
      </c>
      <c r="G9609" s="33">
        <v>17</v>
      </c>
      <c r="I9609" s="34"/>
      <c r="K9609" s="35"/>
      <c r="L9609" s="33">
        <v>55</v>
      </c>
      <c r="M9609" s="33">
        <v>3</v>
      </c>
      <c r="N9609" s="33">
        <v>17</v>
      </c>
      <c r="P9609" s="32" t="e">
        <f>VLOOKUP(A9609,ยืมแฟ้ม!A:B,2,)</f>
        <v>#N/A</v>
      </c>
      <c r="Q9609" s="32" t="e">
        <f>VLOOKUP(A9609,ยืมแฟ้ม!A:C,3,)</f>
        <v>#N/A</v>
      </c>
      <c r="R9609" s="32" t="e">
        <f>VLOOKUP(A9609,ยืมแฟ้ม!A:D,4,)</f>
        <v>#N/A</v>
      </c>
      <c r="W9609" s="93" t="e">
        <f>VLOOKUP(A9609,Sheet3!A:A,1,0)</f>
        <v>#N/A</v>
      </c>
    </row>
    <row r="9610" spans="1:23" ht="18.95" customHeight="1">
      <c r="I9610" s="34"/>
      <c r="K9610" s="35"/>
      <c r="L9610" s="33">
        <v>55</v>
      </c>
      <c r="M9610" s="33">
        <v>3</v>
      </c>
      <c r="N9610" s="33">
        <v>18</v>
      </c>
      <c r="P9610" s="32" t="e">
        <f>VLOOKUP(A9610,ยืมแฟ้ม!A:B,2,)</f>
        <v>#N/A</v>
      </c>
      <c r="Q9610" s="32" t="e">
        <f>VLOOKUP(A9610,ยืมแฟ้ม!A:C,3,)</f>
        <v>#N/A</v>
      </c>
      <c r="R9610" s="32" t="e">
        <f>VLOOKUP(A9610,ยืมแฟ้ม!A:D,4,)</f>
        <v>#N/A</v>
      </c>
      <c r="W9610" s="93" t="e">
        <f>VLOOKUP(A9610,Sheet3!A:A,1,0)</f>
        <v>#N/A</v>
      </c>
    </row>
    <row r="9611" spans="1:23" ht="18.95" customHeight="1">
      <c r="A9611" s="14">
        <v>800009425920</v>
      </c>
      <c r="B9611" s="42" t="s">
        <v>11103</v>
      </c>
      <c r="C9611" s="49" t="s">
        <v>4049</v>
      </c>
      <c r="D9611" s="16" t="s">
        <v>7912</v>
      </c>
      <c r="E9611" s="33">
        <v>55</v>
      </c>
      <c r="F9611" s="33">
        <v>3</v>
      </c>
      <c r="G9611" s="33">
        <v>19</v>
      </c>
      <c r="I9611" s="34"/>
      <c r="K9611" s="35"/>
      <c r="L9611" s="33">
        <v>55</v>
      </c>
      <c r="M9611" s="33">
        <v>3</v>
      </c>
      <c r="N9611" s="33">
        <v>19</v>
      </c>
      <c r="P9611" s="32" t="e">
        <f>VLOOKUP(A9611,ยืมแฟ้ม!A:B,2,)</f>
        <v>#N/A</v>
      </c>
      <c r="Q9611" s="32" t="e">
        <f>VLOOKUP(A9611,ยืมแฟ้ม!A:C,3,)</f>
        <v>#N/A</v>
      </c>
      <c r="R9611" s="32" t="e">
        <f>VLOOKUP(A9611,ยืมแฟ้ม!A:D,4,)</f>
        <v>#N/A</v>
      </c>
      <c r="W9611" s="93" t="e">
        <f>VLOOKUP(A9611,Sheet3!A:A,1,0)</f>
        <v>#N/A</v>
      </c>
    </row>
    <row r="9612" spans="1:23" ht="18.95" customHeight="1">
      <c r="A9612" s="25">
        <v>800049185807</v>
      </c>
      <c r="B9612" s="26" t="s">
        <v>5551</v>
      </c>
      <c r="C9612" s="28" t="s">
        <v>9201</v>
      </c>
      <c r="D9612" s="28" t="s">
        <v>7816</v>
      </c>
      <c r="E9612" s="33">
        <v>55</v>
      </c>
      <c r="F9612" s="33">
        <v>3</v>
      </c>
      <c r="G9612" s="33">
        <v>20</v>
      </c>
      <c r="I9612" s="34"/>
      <c r="K9612" s="35"/>
      <c r="L9612" s="33">
        <v>55</v>
      </c>
      <c r="M9612" s="33">
        <v>3</v>
      </c>
      <c r="N9612" s="33">
        <v>20</v>
      </c>
      <c r="P9612" s="32" t="e">
        <f>VLOOKUP(A9612,ยืมแฟ้ม!A:B,2,)</f>
        <v>#N/A</v>
      </c>
      <c r="Q9612" s="32" t="e">
        <f>VLOOKUP(A9612,ยืมแฟ้ม!A:C,3,)</f>
        <v>#N/A</v>
      </c>
      <c r="R9612" s="32" t="e">
        <f>VLOOKUP(A9612,ยืมแฟ้ม!A:D,4,)</f>
        <v>#N/A</v>
      </c>
      <c r="W9612" s="93" t="e">
        <f>VLOOKUP(A9612,Sheet3!A:A,1,0)</f>
        <v>#N/A</v>
      </c>
    </row>
    <row r="9613" spans="1:23" ht="18.95" customHeight="1">
      <c r="A9613" s="25">
        <v>800095677186</v>
      </c>
      <c r="B9613" s="26" t="s">
        <v>5552</v>
      </c>
      <c r="C9613" s="28" t="s">
        <v>9201</v>
      </c>
      <c r="D9613" s="28" t="s">
        <v>9142</v>
      </c>
      <c r="E9613" s="33">
        <v>55</v>
      </c>
      <c r="F9613" s="33">
        <v>3</v>
      </c>
      <c r="G9613" s="33">
        <v>21</v>
      </c>
      <c r="I9613" s="34"/>
      <c r="K9613" s="35"/>
      <c r="L9613" s="33">
        <v>55</v>
      </c>
      <c r="M9613" s="33">
        <v>3</v>
      </c>
      <c r="N9613" s="33">
        <v>21</v>
      </c>
      <c r="P9613" s="32" t="e">
        <f>VLOOKUP(A9613,ยืมแฟ้ม!A:B,2,)</f>
        <v>#N/A</v>
      </c>
      <c r="Q9613" s="32" t="e">
        <f>VLOOKUP(A9613,ยืมแฟ้ม!A:C,3,)</f>
        <v>#N/A</v>
      </c>
      <c r="R9613" s="32" t="e">
        <f>VLOOKUP(A9613,ยืมแฟ้ม!A:D,4,)</f>
        <v>#N/A</v>
      </c>
      <c r="W9613" s="93" t="e">
        <f>VLOOKUP(A9613,Sheet3!A:A,1,0)</f>
        <v>#N/A</v>
      </c>
    </row>
    <row r="9614" spans="1:23" ht="18.95" customHeight="1">
      <c r="I9614" s="34"/>
      <c r="K9614" s="35"/>
      <c r="L9614" s="33">
        <v>55</v>
      </c>
      <c r="M9614" s="33">
        <v>3</v>
      </c>
      <c r="N9614" s="33">
        <v>22</v>
      </c>
      <c r="P9614" s="32" t="e">
        <f>VLOOKUP(A9614,ยืมแฟ้ม!A:B,2,)</f>
        <v>#N/A</v>
      </c>
      <c r="Q9614" s="32" t="e">
        <f>VLOOKUP(A9614,ยืมแฟ้ม!A:C,3,)</f>
        <v>#N/A</v>
      </c>
      <c r="R9614" s="32" t="e">
        <f>VLOOKUP(A9614,ยืมแฟ้ม!A:D,4,)</f>
        <v>#N/A</v>
      </c>
      <c r="W9614" s="93" t="e">
        <f>VLOOKUP(A9614,Sheet3!A:A,1,0)</f>
        <v>#N/A</v>
      </c>
    </row>
    <row r="9615" spans="1:23" ht="18.95" customHeight="1">
      <c r="I9615" s="34"/>
      <c r="K9615" s="35"/>
      <c r="L9615" s="33">
        <v>55</v>
      </c>
      <c r="M9615" s="33">
        <v>3</v>
      </c>
      <c r="N9615" s="33">
        <v>23</v>
      </c>
      <c r="P9615" s="32" t="e">
        <f>VLOOKUP(A9615,ยืมแฟ้ม!A:B,2,)</f>
        <v>#N/A</v>
      </c>
      <c r="Q9615" s="32" t="e">
        <f>VLOOKUP(A9615,ยืมแฟ้ม!A:C,3,)</f>
        <v>#N/A</v>
      </c>
      <c r="R9615" s="32" t="e">
        <f>VLOOKUP(A9615,ยืมแฟ้ม!A:D,4,)</f>
        <v>#N/A</v>
      </c>
      <c r="W9615" s="93" t="e">
        <f>VLOOKUP(A9615,Sheet3!A:A,1,0)</f>
        <v>#N/A</v>
      </c>
    </row>
    <row r="9616" spans="1:23" ht="18.95" customHeight="1">
      <c r="A9616" s="25">
        <v>800066267017</v>
      </c>
      <c r="B9616" s="26" t="s">
        <v>5553</v>
      </c>
      <c r="C9616" s="28" t="s">
        <v>9201</v>
      </c>
      <c r="D9616" s="28" t="s">
        <v>7816</v>
      </c>
      <c r="E9616" s="33">
        <v>55</v>
      </c>
      <c r="F9616" s="33">
        <v>3</v>
      </c>
      <c r="G9616" s="33">
        <v>24</v>
      </c>
      <c r="I9616" s="34"/>
      <c r="K9616" s="35"/>
      <c r="L9616" s="33">
        <v>55</v>
      </c>
      <c r="M9616" s="33">
        <v>3</v>
      </c>
      <c r="N9616" s="33">
        <v>24</v>
      </c>
      <c r="P9616" s="32" t="e">
        <f>VLOOKUP(A9616,ยืมแฟ้ม!A:B,2,)</f>
        <v>#N/A</v>
      </c>
      <c r="Q9616" s="32" t="e">
        <f>VLOOKUP(A9616,ยืมแฟ้ม!A:C,3,)</f>
        <v>#N/A</v>
      </c>
      <c r="R9616" s="32" t="e">
        <f>VLOOKUP(A9616,ยืมแฟ้ม!A:D,4,)</f>
        <v>#N/A</v>
      </c>
      <c r="W9616" s="93" t="e">
        <f>VLOOKUP(A9616,Sheet3!A:A,1,0)</f>
        <v>#N/A</v>
      </c>
    </row>
    <row r="9617" spans="1:23" ht="18.95" customHeight="1">
      <c r="A9617" s="25">
        <v>800092969024</v>
      </c>
      <c r="B9617" s="26" t="s">
        <v>5554</v>
      </c>
      <c r="C9617" s="28" t="s">
        <v>9201</v>
      </c>
      <c r="D9617" s="28" t="s">
        <v>9142</v>
      </c>
      <c r="E9617" s="33">
        <v>55</v>
      </c>
      <c r="F9617" s="33">
        <v>3</v>
      </c>
      <c r="G9617" s="33">
        <v>25</v>
      </c>
      <c r="I9617" s="34"/>
      <c r="K9617" s="35"/>
      <c r="L9617" s="33">
        <v>55</v>
      </c>
      <c r="M9617" s="33">
        <v>3</v>
      </c>
      <c r="N9617" s="33">
        <v>25</v>
      </c>
      <c r="P9617" s="32" t="e">
        <f>VLOOKUP(A9617,ยืมแฟ้ม!A:B,2,)</f>
        <v>#N/A</v>
      </c>
      <c r="Q9617" s="32" t="e">
        <f>VLOOKUP(A9617,ยืมแฟ้ม!A:C,3,)</f>
        <v>#N/A</v>
      </c>
      <c r="R9617" s="32" t="e">
        <f>VLOOKUP(A9617,ยืมแฟ้ม!A:D,4,)</f>
        <v>#N/A</v>
      </c>
      <c r="W9617" s="93" t="e">
        <f>VLOOKUP(A9617,Sheet3!A:A,1,0)</f>
        <v>#N/A</v>
      </c>
    </row>
    <row r="9618" spans="1:23" ht="18.95" customHeight="1">
      <c r="A9618" s="25">
        <v>800095798198</v>
      </c>
      <c r="B9618" s="26" t="s">
        <v>5555</v>
      </c>
      <c r="C9618" s="28" t="s">
        <v>9201</v>
      </c>
      <c r="D9618" s="28" t="s">
        <v>9142</v>
      </c>
      <c r="E9618" s="33">
        <v>55</v>
      </c>
      <c r="F9618" s="33">
        <v>3</v>
      </c>
      <c r="G9618" s="33">
        <v>26</v>
      </c>
      <c r="I9618" s="34"/>
      <c r="K9618" s="35"/>
      <c r="L9618" s="33">
        <v>55</v>
      </c>
      <c r="M9618" s="33">
        <v>3</v>
      </c>
      <c r="N9618" s="33">
        <v>26</v>
      </c>
      <c r="P9618" s="32" t="e">
        <f>VLOOKUP(A9618,ยืมแฟ้ม!A:B,2,)</f>
        <v>#N/A</v>
      </c>
      <c r="Q9618" s="32" t="e">
        <f>VLOOKUP(A9618,ยืมแฟ้ม!A:C,3,)</f>
        <v>#N/A</v>
      </c>
      <c r="R9618" s="32" t="e">
        <f>VLOOKUP(A9618,ยืมแฟ้ม!A:D,4,)</f>
        <v>#N/A</v>
      </c>
      <c r="W9618" s="93" t="e">
        <f>VLOOKUP(A9618,Sheet3!A:A,1,0)</f>
        <v>#N/A</v>
      </c>
    </row>
    <row r="9619" spans="1:23" ht="18.95" customHeight="1">
      <c r="A9619" s="25">
        <v>800095798305</v>
      </c>
      <c r="B9619" s="26" t="s">
        <v>5556</v>
      </c>
      <c r="C9619" s="28" t="s">
        <v>9201</v>
      </c>
      <c r="D9619" s="28" t="s">
        <v>9142</v>
      </c>
      <c r="E9619" s="33">
        <v>55</v>
      </c>
      <c r="F9619" s="33">
        <v>3</v>
      </c>
      <c r="G9619" s="33">
        <v>27</v>
      </c>
      <c r="I9619" s="34"/>
      <c r="K9619" s="35"/>
      <c r="L9619" s="33">
        <v>55</v>
      </c>
      <c r="M9619" s="33">
        <v>3</v>
      </c>
      <c r="N9619" s="33">
        <v>27</v>
      </c>
      <c r="P9619" s="32" t="e">
        <f>VLOOKUP(A9619,ยืมแฟ้ม!A:B,2,)</f>
        <v>#N/A</v>
      </c>
      <c r="Q9619" s="32" t="e">
        <f>VLOOKUP(A9619,ยืมแฟ้ม!A:C,3,)</f>
        <v>#N/A</v>
      </c>
      <c r="R9619" s="32" t="e">
        <f>VLOOKUP(A9619,ยืมแฟ้ม!A:D,4,)</f>
        <v>#N/A</v>
      </c>
      <c r="W9619" s="93" t="e">
        <f>VLOOKUP(A9619,Sheet3!A:A,1,0)</f>
        <v>#N/A</v>
      </c>
    </row>
    <row r="9620" spans="1:23" ht="18.95" customHeight="1">
      <c r="A9620" s="25">
        <v>800092281040</v>
      </c>
      <c r="B9620" s="26" t="s">
        <v>5557</v>
      </c>
      <c r="C9620" s="28" t="s">
        <v>9133</v>
      </c>
      <c r="D9620" s="28" t="s">
        <v>7816</v>
      </c>
      <c r="E9620" s="33">
        <v>55</v>
      </c>
      <c r="F9620" s="33">
        <v>3</v>
      </c>
      <c r="G9620" s="33">
        <v>28</v>
      </c>
      <c r="I9620" s="34"/>
      <c r="K9620" s="35"/>
      <c r="L9620" s="33">
        <v>55</v>
      </c>
      <c r="M9620" s="33">
        <v>3</v>
      </c>
      <c r="N9620" s="33">
        <v>28</v>
      </c>
      <c r="P9620" s="32" t="e">
        <f>VLOOKUP(A9620,ยืมแฟ้ม!A:B,2,)</f>
        <v>#N/A</v>
      </c>
      <c r="Q9620" s="32" t="e">
        <f>VLOOKUP(A9620,ยืมแฟ้ม!A:C,3,)</f>
        <v>#N/A</v>
      </c>
      <c r="R9620" s="32" t="e">
        <f>VLOOKUP(A9620,ยืมแฟ้ม!A:D,4,)</f>
        <v>#N/A</v>
      </c>
      <c r="W9620" s="93" t="e">
        <f>VLOOKUP(A9620,Sheet3!A:A,1,0)</f>
        <v>#N/A</v>
      </c>
    </row>
    <row r="9621" spans="1:23" ht="18.95" customHeight="1">
      <c r="A9621" s="25">
        <v>800087537224</v>
      </c>
      <c r="B9621" s="26" t="s">
        <v>5558</v>
      </c>
      <c r="C9621" s="28" t="s">
        <v>9133</v>
      </c>
      <c r="D9621" s="28" t="s">
        <v>9142</v>
      </c>
      <c r="E9621" s="33">
        <v>55</v>
      </c>
      <c r="F9621" s="33">
        <v>3</v>
      </c>
      <c r="G9621" s="33">
        <v>29</v>
      </c>
      <c r="I9621" s="34"/>
      <c r="K9621" s="35"/>
      <c r="L9621" s="33">
        <v>55</v>
      </c>
      <c r="M9621" s="33">
        <v>3</v>
      </c>
      <c r="N9621" s="33">
        <v>29</v>
      </c>
      <c r="P9621" s="32" t="e">
        <f>VLOOKUP(A9621,ยืมแฟ้ม!A:B,2,)</f>
        <v>#N/A</v>
      </c>
      <c r="Q9621" s="32" t="e">
        <f>VLOOKUP(A9621,ยืมแฟ้ม!A:C,3,)</f>
        <v>#N/A</v>
      </c>
      <c r="R9621" s="32" t="e">
        <f>VLOOKUP(A9621,ยืมแฟ้ม!A:D,4,)</f>
        <v>#N/A</v>
      </c>
      <c r="W9621" s="93" t="e">
        <f>VLOOKUP(A9621,Sheet3!A:A,1,0)</f>
        <v>#N/A</v>
      </c>
    </row>
    <row r="9622" spans="1:23" ht="18.95" customHeight="1">
      <c r="A9622" s="25">
        <v>800076378390</v>
      </c>
      <c r="B9622" s="26" t="s">
        <v>5559</v>
      </c>
      <c r="C9622" s="28" t="s">
        <v>9133</v>
      </c>
      <c r="D9622" s="28" t="s">
        <v>7816</v>
      </c>
      <c r="E9622" s="33">
        <v>55</v>
      </c>
      <c r="F9622" s="33">
        <v>3</v>
      </c>
      <c r="G9622" s="33">
        <v>30</v>
      </c>
      <c r="I9622" s="34"/>
      <c r="K9622" s="35"/>
      <c r="L9622" s="33">
        <v>55</v>
      </c>
      <c r="M9622" s="33">
        <v>3</v>
      </c>
      <c r="N9622" s="33">
        <v>30</v>
      </c>
      <c r="P9622" s="32" t="e">
        <f>VLOOKUP(A9622,ยืมแฟ้ม!A:B,2,)</f>
        <v>#N/A</v>
      </c>
      <c r="Q9622" s="32" t="e">
        <f>VLOOKUP(A9622,ยืมแฟ้ม!A:C,3,)</f>
        <v>#N/A</v>
      </c>
      <c r="R9622" s="32" t="e">
        <f>VLOOKUP(A9622,ยืมแฟ้ม!A:D,4,)</f>
        <v>#N/A</v>
      </c>
      <c r="W9622" s="93" t="e">
        <f>VLOOKUP(A9622,Sheet3!A:A,1,0)</f>
        <v>#N/A</v>
      </c>
    </row>
    <row r="9623" spans="1:23" ht="18.95" customHeight="1">
      <c r="A9623" s="25">
        <v>800089336286</v>
      </c>
      <c r="B9623" s="26" t="s">
        <v>5560</v>
      </c>
      <c r="C9623" s="28" t="s">
        <v>9133</v>
      </c>
      <c r="D9623" s="28" t="s">
        <v>7816</v>
      </c>
      <c r="E9623" s="33">
        <v>55</v>
      </c>
      <c r="F9623" s="33">
        <v>3</v>
      </c>
      <c r="G9623" s="33">
        <v>31</v>
      </c>
      <c r="I9623" s="34"/>
      <c r="K9623" s="35"/>
      <c r="L9623" s="33">
        <v>55</v>
      </c>
      <c r="M9623" s="33">
        <v>3</v>
      </c>
      <c r="N9623" s="33">
        <v>31</v>
      </c>
      <c r="P9623" s="32" t="e">
        <f>VLOOKUP(A9623,ยืมแฟ้ม!A:B,2,)</f>
        <v>#N/A</v>
      </c>
      <c r="Q9623" s="32" t="e">
        <f>VLOOKUP(A9623,ยืมแฟ้ม!A:C,3,)</f>
        <v>#N/A</v>
      </c>
      <c r="R9623" s="32" t="e">
        <f>VLOOKUP(A9623,ยืมแฟ้ม!A:D,4,)</f>
        <v>#N/A</v>
      </c>
      <c r="W9623" s="93" t="e">
        <f>VLOOKUP(A9623,Sheet3!A:A,1,0)</f>
        <v>#N/A</v>
      </c>
    </row>
    <row r="9624" spans="1:23" ht="18.95" customHeight="1">
      <c r="A9624" s="25">
        <v>800090730675</v>
      </c>
      <c r="B9624" s="26" t="s">
        <v>7907</v>
      </c>
      <c r="C9624" s="28" t="s">
        <v>9085</v>
      </c>
      <c r="D9624" s="28" t="s">
        <v>9140</v>
      </c>
      <c r="E9624" s="33">
        <v>55</v>
      </c>
      <c r="F9624" s="33">
        <v>3</v>
      </c>
      <c r="G9624" s="33">
        <v>32</v>
      </c>
      <c r="I9624" s="34"/>
      <c r="K9624" s="35"/>
      <c r="L9624" s="33">
        <v>55</v>
      </c>
      <c r="M9624" s="33">
        <v>3</v>
      </c>
      <c r="N9624" s="33">
        <v>32</v>
      </c>
      <c r="P9624" s="32" t="e">
        <f>VLOOKUP(A9624,ยืมแฟ้ม!A:B,2,)</f>
        <v>#N/A</v>
      </c>
      <c r="Q9624" s="32" t="e">
        <f>VLOOKUP(A9624,ยืมแฟ้ม!A:C,3,)</f>
        <v>#N/A</v>
      </c>
      <c r="R9624" s="32" t="e">
        <f>VLOOKUP(A9624,ยืมแฟ้ม!A:D,4,)</f>
        <v>#N/A</v>
      </c>
      <c r="W9624" s="93" t="e">
        <f>VLOOKUP(A9624,Sheet3!A:A,1,0)</f>
        <v>#N/A</v>
      </c>
    </row>
    <row r="9625" spans="1:23" ht="18.95" customHeight="1">
      <c r="A9625" s="25">
        <v>800062748887</v>
      </c>
      <c r="B9625" s="26" t="s">
        <v>5561</v>
      </c>
      <c r="C9625" s="28" t="s">
        <v>9133</v>
      </c>
      <c r="D9625" s="28" t="s">
        <v>7816</v>
      </c>
      <c r="E9625" s="33">
        <v>55</v>
      </c>
      <c r="F9625" s="33">
        <v>3</v>
      </c>
      <c r="G9625" s="33">
        <v>33</v>
      </c>
      <c r="I9625" s="34"/>
      <c r="K9625" s="35"/>
      <c r="L9625" s="33">
        <v>55</v>
      </c>
      <c r="M9625" s="33">
        <v>3</v>
      </c>
      <c r="N9625" s="33">
        <v>33</v>
      </c>
      <c r="P9625" s="32" t="e">
        <f>VLOOKUP(A9625,ยืมแฟ้ม!A:B,2,)</f>
        <v>#N/A</v>
      </c>
      <c r="Q9625" s="32" t="e">
        <f>VLOOKUP(A9625,ยืมแฟ้ม!A:C,3,)</f>
        <v>#N/A</v>
      </c>
      <c r="R9625" s="32" t="e">
        <f>VLOOKUP(A9625,ยืมแฟ้ม!A:D,4,)</f>
        <v>#N/A</v>
      </c>
      <c r="W9625" s="93" t="e">
        <f>VLOOKUP(A9625,Sheet3!A:A,1,0)</f>
        <v>#N/A</v>
      </c>
    </row>
    <row r="9626" spans="1:23" ht="18.95" customHeight="1">
      <c r="A9626" s="25">
        <v>800054368504</v>
      </c>
      <c r="B9626" s="26" t="s">
        <v>5562</v>
      </c>
      <c r="C9626" s="28" t="s">
        <v>9133</v>
      </c>
      <c r="D9626" s="28" t="s">
        <v>7816</v>
      </c>
      <c r="E9626" s="33">
        <v>55</v>
      </c>
      <c r="F9626" s="33">
        <v>3</v>
      </c>
      <c r="G9626" s="33">
        <v>34</v>
      </c>
      <c r="I9626" s="34"/>
      <c r="K9626" s="35"/>
      <c r="L9626" s="33">
        <v>55</v>
      </c>
      <c r="M9626" s="33">
        <v>3</v>
      </c>
      <c r="N9626" s="33">
        <v>34</v>
      </c>
      <c r="P9626" s="32" t="e">
        <f>VLOOKUP(A9626,ยืมแฟ้ม!A:B,2,)</f>
        <v>#N/A</v>
      </c>
      <c r="Q9626" s="32" t="e">
        <f>VLOOKUP(A9626,ยืมแฟ้ม!A:C,3,)</f>
        <v>#N/A</v>
      </c>
      <c r="R9626" s="32" t="e">
        <f>VLOOKUP(A9626,ยืมแฟ้ม!A:D,4,)</f>
        <v>#N/A</v>
      </c>
      <c r="W9626" s="93" t="e">
        <f>VLOOKUP(A9626,Sheet3!A:A,1,0)</f>
        <v>#N/A</v>
      </c>
    </row>
    <row r="9627" spans="1:23" ht="18.95" customHeight="1">
      <c r="A9627" s="25">
        <v>800046121946</v>
      </c>
      <c r="B9627" s="26" t="s">
        <v>5563</v>
      </c>
      <c r="C9627" s="28" t="s">
        <v>9133</v>
      </c>
      <c r="D9627" s="28" t="s">
        <v>7816</v>
      </c>
      <c r="E9627" s="33">
        <v>55</v>
      </c>
      <c r="F9627" s="33">
        <v>3</v>
      </c>
      <c r="G9627" s="33">
        <v>35</v>
      </c>
      <c r="I9627" s="34"/>
      <c r="K9627" s="35"/>
      <c r="L9627" s="33">
        <v>55</v>
      </c>
      <c r="M9627" s="33">
        <v>3</v>
      </c>
      <c r="N9627" s="33">
        <v>35</v>
      </c>
      <c r="P9627" s="32" t="e">
        <f>VLOOKUP(A9627,ยืมแฟ้ม!A:B,2,)</f>
        <v>#N/A</v>
      </c>
      <c r="Q9627" s="32" t="e">
        <f>VLOOKUP(A9627,ยืมแฟ้ม!A:C,3,)</f>
        <v>#N/A</v>
      </c>
      <c r="R9627" s="32" t="e">
        <f>VLOOKUP(A9627,ยืมแฟ้ม!A:D,4,)</f>
        <v>#N/A</v>
      </c>
      <c r="W9627" s="93" t="e">
        <f>VLOOKUP(A9627,Sheet3!A:A,1,0)</f>
        <v>#N/A</v>
      </c>
    </row>
    <row r="9628" spans="1:23" ht="18.95" customHeight="1">
      <c r="A9628" s="25">
        <v>800079197987</v>
      </c>
      <c r="B9628" s="26" t="s">
        <v>5564</v>
      </c>
      <c r="C9628" s="28" t="s">
        <v>9133</v>
      </c>
      <c r="D9628" s="28" t="s">
        <v>9140</v>
      </c>
      <c r="E9628" s="33">
        <v>55</v>
      </c>
      <c r="F9628" s="33">
        <v>4</v>
      </c>
      <c r="G9628" s="33">
        <v>1</v>
      </c>
      <c r="I9628" s="34"/>
      <c r="K9628" s="35"/>
      <c r="L9628" s="33">
        <v>55</v>
      </c>
      <c r="M9628" s="33">
        <v>4</v>
      </c>
      <c r="N9628" s="33">
        <v>1</v>
      </c>
      <c r="P9628" s="32" t="e">
        <f>VLOOKUP(A9628,ยืมแฟ้ม!A:B,2,)</f>
        <v>#N/A</v>
      </c>
      <c r="Q9628" s="32" t="e">
        <f>VLOOKUP(A9628,ยืมแฟ้ม!A:C,3,)</f>
        <v>#N/A</v>
      </c>
      <c r="R9628" s="32" t="e">
        <f>VLOOKUP(A9628,ยืมแฟ้ม!A:D,4,)</f>
        <v>#N/A</v>
      </c>
      <c r="W9628" s="93" t="e">
        <f>VLOOKUP(A9628,Sheet3!A:A,1,0)</f>
        <v>#N/A</v>
      </c>
    </row>
    <row r="9629" spans="1:23" ht="18.95" customHeight="1">
      <c r="A9629" s="25">
        <v>800080478806</v>
      </c>
      <c r="B9629" s="26" t="s">
        <v>5565</v>
      </c>
      <c r="C9629" s="28" t="s">
        <v>9133</v>
      </c>
      <c r="D9629" s="28" t="s">
        <v>7816</v>
      </c>
      <c r="E9629" s="33">
        <v>55</v>
      </c>
      <c r="F9629" s="33">
        <v>4</v>
      </c>
      <c r="G9629" s="33">
        <v>2</v>
      </c>
      <c r="I9629" s="34"/>
      <c r="K9629" s="35"/>
      <c r="L9629" s="33">
        <v>55</v>
      </c>
      <c r="M9629" s="33">
        <v>4</v>
      </c>
      <c r="N9629" s="33">
        <v>2</v>
      </c>
      <c r="P9629" s="32" t="e">
        <f>VLOOKUP(A9629,ยืมแฟ้ม!A:B,2,)</f>
        <v>#N/A</v>
      </c>
      <c r="Q9629" s="32" t="e">
        <f>VLOOKUP(A9629,ยืมแฟ้ม!A:C,3,)</f>
        <v>#N/A</v>
      </c>
      <c r="R9629" s="32" t="e">
        <f>VLOOKUP(A9629,ยืมแฟ้ม!A:D,4,)</f>
        <v>#N/A</v>
      </c>
      <c r="W9629" s="93" t="e">
        <f>VLOOKUP(A9629,Sheet3!A:A,1,0)</f>
        <v>#N/A</v>
      </c>
    </row>
    <row r="9630" spans="1:23" ht="18.95" customHeight="1">
      <c r="E9630" s="33">
        <v>55</v>
      </c>
      <c r="F9630" s="33">
        <v>4</v>
      </c>
      <c r="G9630" s="33">
        <v>3</v>
      </c>
      <c r="I9630" s="34"/>
      <c r="K9630" s="35"/>
      <c r="L9630" s="33">
        <v>55</v>
      </c>
      <c r="M9630" s="33">
        <v>4</v>
      </c>
      <c r="N9630" s="33">
        <v>3</v>
      </c>
      <c r="P9630" s="32" t="e">
        <f>VLOOKUP(A9630,ยืมแฟ้ม!A:B,2,)</f>
        <v>#N/A</v>
      </c>
      <c r="Q9630" s="32" t="e">
        <f>VLOOKUP(A9630,ยืมแฟ้ม!A:C,3,)</f>
        <v>#N/A</v>
      </c>
      <c r="R9630" s="32" t="e">
        <f>VLOOKUP(A9630,ยืมแฟ้ม!A:D,4,)</f>
        <v>#N/A</v>
      </c>
      <c r="W9630" s="93" t="e">
        <f>VLOOKUP(A9630,Sheet3!A:A,1,0)</f>
        <v>#N/A</v>
      </c>
    </row>
    <row r="9631" spans="1:23" ht="18.95" customHeight="1">
      <c r="I9631" s="34"/>
      <c r="K9631" s="35"/>
      <c r="L9631" s="33">
        <v>55</v>
      </c>
      <c r="M9631" s="33">
        <v>4</v>
      </c>
      <c r="N9631" s="33">
        <v>4</v>
      </c>
      <c r="P9631" s="32" t="e">
        <f>VLOOKUP(A9631,ยืมแฟ้ม!A:B,2,)</f>
        <v>#N/A</v>
      </c>
      <c r="Q9631" s="32" t="e">
        <f>VLOOKUP(A9631,ยืมแฟ้ม!A:C,3,)</f>
        <v>#N/A</v>
      </c>
      <c r="R9631" s="32" t="e">
        <f>VLOOKUP(A9631,ยืมแฟ้ม!A:D,4,)</f>
        <v>#N/A</v>
      </c>
      <c r="W9631" s="93" t="e">
        <f>VLOOKUP(A9631,Sheet3!A:A,1,0)</f>
        <v>#N/A</v>
      </c>
    </row>
    <row r="9632" spans="1:23" ht="18.95" customHeight="1">
      <c r="A9632" s="25">
        <v>800079955707</v>
      </c>
      <c r="B9632" s="26" t="s">
        <v>5566</v>
      </c>
      <c r="C9632" s="28" t="s">
        <v>9133</v>
      </c>
      <c r="D9632" s="28" t="s">
        <v>7816</v>
      </c>
      <c r="E9632" s="33">
        <v>55</v>
      </c>
      <c r="F9632" s="33">
        <v>4</v>
      </c>
      <c r="G9632" s="33">
        <v>5</v>
      </c>
      <c r="I9632" s="34"/>
      <c r="K9632" s="35"/>
      <c r="L9632" s="33">
        <v>55</v>
      </c>
      <c r="M9632" s="33">
        <v>4</v>
      </c>
      <c r="N9632" s="33">
        <v>5</v>
      </c>
      <c r="P9632" s="32" t="e">
        <f>VLOOKUP(A9632,ยืมแฟ้ม!A:B,2,)</f>
        <v>#N/A</v>
      </c>
      <c r="Q9632" s="32" t="e">
        <f>VLOOKUP(A9632,ยืมแฟ้ม!A:C,3,)</f>
        <v>#N/A</v>
      </c>
      <c r="R9632" s="32" t="e">
        <f>VLOOKUP(A9632,ยืมแฟ้ม!A:D,4,)</f>
        <v>#N/A</v>
      </c>
      <c r="W9632" s="93" t="e">
        <f>VLOOKUP(A9632,Sheet3!A:A,1,0)</f>
        <v>#N/A</v>
      </c>
    </row>
    <row r="9633" spans="1:23" ht="18.95" customHeight="1">
      <c r="A9633" s="25">
        <v>800088532463</v>
      </c>
      <c r="B9633" s="26" t="s">
        <v>5567</v>
      </c>
      <c r="C9633" s="28" t="s">
        <v>9133</v>
      </c>
      <c r="D9633" s="28" t="s">
        <v>9142</v>
      </c>
      <c r="E9633" s="33">
        <v>55</v>
      </c>
      <c r="F9633" s="33">
        <v>4</v>
      </c>
      <c r="G9633" s="33">
        <v>6</v>
      </c>
      <c r="I9633" s="34"/>
      <c r="K9633" s="35"/>
      <c r="L9633" s="33">
        <v>55</v>
      </c>
      <c r="M9633" s="33">
        <v>4</v>
      </c>
      <c r="N9633" s="33">
        <v>6</v>
      </c>
      <c r="P9633" s="32" t="e">
        <f>VLOOKUP(A9633,ยืมแฟ้ม!A:B,2,)</f>
        <v>#N/A</v>
      </c>
      <c r="Q9633" s="32" t="e">
        <f>VLOOKUP(A9633,ยืมแฟ้ม!A:C,3,)</f>
        <v>#N/A</v>
      </c>
      <c r="R9633" s="32" t="e">
        <f>VLOOKUP(A9633,ยืมแฟ้ม!A:D,4,)</f>
        <v>#N/A</v>
      </c>
      <c r="W9633" s="93" t="e">
        <f>VLOOKUP(A9633,Sheet3!A:A,1,0)</f>
        <v>#N/A</v>
      </c>
    </row>
    <row r="9634" spans="1:23" ht="18.95" customHeight="1">
      <c r="A9634" s="25">
        <v>800089299641</v>
      </c>
      <c r="B9634" s="26" t="s">
        <v>5568</v>
      </c>
      <c r="C9634" s="28" t="s">
        <v>9133</v>
      </c>
      <c r="D9634" s="28" t="s">
        <v>1465</v>
      </c>
      <c r="E9634" s="33">
        <v>55</v>
      </c>
      <c r="F9634" s="33">
        <v>4</v>
      </c>
      <c r="G9634" s="33">
        <v>7</v>
      </c>
      <c r="I9634" s="34"/>
      <c r="K9634" s="35"/>
      <c r="L9634" s="33">
        <v>55</v>
      </c>
      <c r="M9634" s="33">
        <v>4</v>
      </c>
      <c r="N9634" s="33">
        <v>7</v>
      </c>
      <c r="P9634" s="32" t="e">
        <f>VLOOKUP(A9634,ยืมแฟ้ม!A:B,2,)</f>
        <v>#N/A</v>
      </c>
      <c r="Q9634" s="32" t="e">
        <f>VLOOKUP(A9634,ยืมแฟ้ม!A:C,3,)</f>
        <v>#N/A</v>
      </c>
      <c r="R9634" s="32" t="e">
        <f>VLOOKUP(A9634,ยืมแฟ้ม!A:D,4,)</f>
        <v>#N/A</v>
      </c>
      <c r="W9634" s="93" t="e">
        <f>VLOOKUP(A9634,Sheet3!A:A,1,0)</f>
        <v>#N/A</v>
      </c>
    </row>
    <row r="9635" spans="1:23" ht="18.95" customHeight="1">
      <c r="A9635" s="25">
        <v>800087538925</v>
      </c>
      <c r="B9635" s="26" t="s">
        <v>13705</v>
      </c>
      <c r="C9635" s="28" t="s">
        <v>9133</v>
      </c>
      <c r="D9635" s="28" t="s">
        <v>9142</v>
      </c>
      <c r="E9635" s="33">
        <v>55</v>
      </c>
      <c r="F9635" s="33">
        <v>4</v>
      </c>
      <c r="G9635" s="33">
        <v>8</v>
      </c>
      <c r="I9635" s="34"/>
      <c r="K9635" s="35"/>
      <c r="L9635" s="33">
        <v>55</v>
      </c>
      <c r="M9635" s="33">
        <v>4</v>
      </c>
      <c r="N9635" s="33">
        <v>8</v>
      </c>
      <c r="P9635" s="32" t="e">
        <f>VLOOKUP(A9635,ยืมแฟ้ม!A:B,2,)</f>
        <v>#N/A</v>
      </c>
      <c r="Q9635" s="32" t="e">
        <f>VLOOKUP(A9635,ยืมแฟ้ม!A:C,3,)</f>
        <v>#N/A</v>
      </c>
      <c r="R9635" s="32" t="e">
        <f>VLOOKUP(A9635,ยืมแฟ้ม!A:D,4,)</f>
        <v>#N/A</v>
      </c>
      <c r="W9635" s="93" t="e">
        <f>VLOOKUP(A9635,Sheet3!A:A,1,0)</f>
        <v>#N/A</v>
      </c>
    </row>
    <row r="9636" spans="1:23" ht="18.95" customHeight="1">
      <c r="A9636" s="25">
        <v>800067683709</v>
      </c>
      <c r="B9636" s="26" t="s">
        <v>13706</v>
      </c>
      <c r="C9636" s="28" t="s">
        <v>9133</v>
      </c>
      <c r="D9636" s="28" t="s">
        <v>9141</v>
      </c>
      <c r="E9636" s="33">
        <v>55</v>
      </c>
      <c r="F9636" s="33">
        <v>4</v>
      </c>
      <c r="G9636" s="33">
        <v>9</v>
      </c>
      <c r="I9636" s="34"/>
      <c r="K9636" s="35"/>
      <c r="L9636" s="33">
        <v>55</v>
      </c>
      <c r="M9636" s="33">
        <v>4</v>
      </c>
      <c r="N9636" s="33">
        <v>9</v>
      </c>
      <c r="P9636" s="32" t="e">
        <f>VLOOKUP(A9636,ยืมแฟ้ม!A:B,2,)</f>
        <v>#N/A</v>
      </c>
      <c r="Q9636" s="32" t="e">
        <f>VLOOKUP(A9636,ยืมแฟ้ม!A:C,3,)</f>
        <v>#N/A</v>
      </c>
      <c r="R9636" s="32" t="e">
        <f>VLOOKUP(A9636,ยืมแฟ้ม!A:D,4,)</f>
        <v>#N/A</v>
      </c>
      <c r="W9636" s="93" t="e">
        <f>VLOOKUP(A9636,Sheet3!A:A,1,0)</f>
        <v>#N/A</v>
      </c>
    </row>
    <row r="9637" spans="1:23" ht="18.95" customHeight="1">
      <c r="A9637" s="25">
        <v>800087868843</v>
      </c>
      <c r="B9637" s="26" t="s">
        <v>5569</v>
      </c>
      <c r="C9637" s="28" t="s">
        <v>9133</v>
      </c>
      <c r="D9637" s="28" t="s">
        <v>10026</v>
      </c>
      <c r="E9637" s="33">
        <v>55</v>
      </c>
      <c r="F9637" s="33">
        <v>4</v>
      </c>
      <c r="G9637" s="33">
        <v>10</v>
      </c>
      <c r="I9637" s="34"/>
      <c r="K9637" s="35"/>
      <c r="L9637" s="33">
        <v>55</v>
      </c>
      <c r="M9637" s="33">
        <v>4</v>
      </c>
      <c r="N9637" s="33">
        <v>10</v>
      </c>
      <c r="P9637" s="32" t="e">
        <f>VLOOKUP(A9637,ยืมแฟ้ม!A:B,2,)</f>
        <v>#N/A</v>
      </c>
      <c r="Q9637" s="32" t="e">
        <f>VLOOKUP(A9637,ยืมแฟ้ม!A:C,3,)</f>
        <v>#N/A</v>
      </c>
      <c r="R9637" s="32" t="e">
        <f>VLOOKUP(A9637,ยืมแฟ้ม!A:D,4,)</f>
        <v>#N/A</v>
      </c>
      <c r="W9637" s="93" t="e">
        <f>VLOOKUP(A9637,Sheet3!A:A,1,0)</f>
        <v>#N/A</v>
      </c>
    </row>
    <row r="9638" spans="1:23" ht="18.95" customHeight="1">
      <c r="A9638" s="25">
        <v>800086892729</v>
      </c>
      <c r="B9638" s="26" t="s">
        <v>5570</v>
      </c>
      <c r="C9638" s="28" t="s">
        <v>9133</v>
      </c>
      <c r="D9638" s="28" t="s">
        <v>7816</v>
      </c>
      <c r="E9638" s="33">
        <v>55</v>
      </c>
      <c r="F9638" s="33">
        <v>4</v>
      </c>
      <c r="G9638" s="33">
        <v>11</v>
      </c>
      <c r="I9638" s="34"/>
      <c r="K9638" s="35"/>
      <c r="L9638" s="33">
        <v>55</v>
      </c>
      <c r="M9638" s="33">
        <v>4</v>
      </c>
      <c r="N9638" s="33">
        <v>11</v>
      </c>
      <c r="P9638" s="32" t="e">
        <f>VLOOKUP(A9638,ยืมแฟ้ม!A:B,2,)</f>
        <v>#N/A</v>
      </c>
      <c r="Q9638" s="32" t="e">
        <f>VLOOKUP(A9638,ยืมแฟ้ม!A:C,3,)</f>
        <v>#N/A</v>
      </c>
      <c r="R9638" s="32" t="e">
        <f>VLOOKUP(A9638,ยืมแฟ้ม!A:D,4,)</f>
        <v>#N/A</v>
      </c>
      <c r="W9638" s="93" t="e">
        <f>VLOOKUP(A9638,Sheet3!A:A,1,0)</f>
        <v>#N/A</v>
      </c>
    </row>
    <row r="9639" spans="1:23" ht="18.95" customHeight="1">
      <c r="A9639" s="25">
        <v>800090793780</v>
      </c>
      <c r="B9639" s="26" t="s">
        <v>5571</v>
      </c>
      <c r="C9639" s="28" t="s">
        <v>7911</v>
      </c>
      <c r="D9639" s="28" t="s">
        <v>9142</v>
      </c>
      <c r="E9639" s="33">
        <v>55</v>
      </c>
      <c r="F9639" s="33">
        <v>4</v>
      </c>
      <c r="G9639" s="33">
        <v>12</v>
      </c>
      <c r="I9639" s="34"/>
      <c r="K9639" s="35"/>
      <c r="L9639" s="33">
        <v>55</v>
      </c>
      <c r="M9639" s="33">
        <v>4</v>
      </c>
      <c r="N9639" s="33">
        <v>12</v>
      </c>
      <c r="P9639" s="32" t="e">
        <f>VLOOKUP(A9639,ยืมแฟ้ม!A:B,2,)</f>
        <v>#N/A</v>
      </c>
      <c r="Q9639" s="32" t="e">
        <f>VLOOKUP(A9639,ยืมแฟ้ม!A:C,3,)</f>
        <v>#N/A</v>
      </c>
      <c r="R9639" s="32" t="e">
        <f>VLOOKUP(A9639,ยืมแฟ้ม!A:D,4,)</f>
        <v>#N/A</v>
      </c>
      <c r="W9639" s="93" t="e">
        <f>VLOOKUP(A9639,Sheet3!A:A,1,0)</f>
        <v>#N/A</v>
      </c>
    </row>
    <row r="9640" spans="1:23" ht="18.95" customHeight="1">
      <c r="A9640" s="25">
        <v>800091628084</v>
      </c>
      <c r="B9640" s="26" t="s">
        <v>5572</v>
      </c>
      <c r="C9640" s="28" t="s">
        <v>7911</v>
      </c>
      <c r="D9640" s="28" t="s">
        <v>9142</v>
      </c>
      <c r="E9640" s="33">
        <v>55</v>
      </c>
      <c r="F9640" s="33">
        <v>4</v>
      </c>
      <c r="G9640" s="33">
        <v>13</v>
      </c>
      <c r="I9640" s="34"/>
      <c r="K9640" s="35"/>
      <c r="L9640" s="33">
        <v>55</v>
      </c>
      <c r="M9640" s="33">
        <v>4</v>
      </c>
      <c r="N9640" s="33">
        <v>13</v>
      </c>
      <c r="P9640" s="32" t="e">
        <f>VLOOKUP(A9640,ยืมแฟ้ม!A:B,2,)</f>
        <v>#N/A</v>
      </c>
      <c r="Q9640" s="32" t="e">
        <f>VLOOKUP(A9640,ยืมแฟ้ม!A:C,3,)</f>
        <v>#N/A</v>
      </c>
      <c r="R9640" s="32" t="e">
        <f>VLOOKUP(A9640,ยืมแฟ้ม!A:D,4,)</f>
        <v>#N/A</v>
      </c>
      <c r="W9640" s="93" t="e">
        <f>VLOOKUP(A9640,Sheet3!A:A,1,0)</f>
        <v>#N/A</v>
      </c>
    </row>
    <row r="9641" spans="1:23" ht="18.95" customHeight="1">
      <c r="A9641" s="25">
        <v>800091262116</v>
      </c>
      <c r="B9641" s="26" t="s">
        <v>5573</v>
      </c>
      <c r="C9641" s="28" t="s">
        <v>7911</v>
      </c>
      <c r="D9641" s="28" t="s">
        <v>9142</v>
      </c>
      <c r="E9641" s="33">
        <v>55</v>
      </c>
      <c r="F9641" s="33">
        <v>4</v>
      </c>
      <c r="G9641" s="33">
        <v>14</v>
      </c>
      <c r="I9641" s="34"/>
      <c r="K9641" s="35"/>
      <c r="L9641" s="33">
        <v>55</v>
      </c>
      <c r="M9641" s="33">
        <v>4</v>
      </c>
      <c r="N9641" s="33">
        <v>14</v>
      </c>
      <c r="P9641" s="32" t="e">
        <f>VLOOKUP(A9641,ยืมแฟ้ม!A:B,2,)</f>
        <v>#N/A</v>
      </c>
      <c r="Q9641" s="32" t="e">
        <f>VLOOKUP(A9641,ยืมแฟ้ม!A:C,3,)</f>
        <v>#N/A</v>
      </c>
      <c r="R9641" s="32" t="e">
        <f>VLOOKUP(A9641,ยืมแฟ้ม!A:D,4,)</f>
        <v>#N/A</v>
      </c>
      <c r="W9641" s="93" t="e">
        <f>VLOOKUP(A9641,Sheet3!A:A,1,0)</f>
        <v>#N/A</v>
      </c>
    </row>
    <row r="9642" spans="1:23" ht="18.95" customHeight="1">
      <c r="A9642" s="25">
        <v>800089252939</v>
      </c>
      <c r="B9642" s="26" t="s">
        <v>5574</v>
      </c>
      <c r="C9642" s="28" t="s">
        <v>7911</v>
      </c>
      <c r="D9642" s="28" t="s">
        <v>9142</v>
      </c>
      <c r="E9642" s="33">
        <v>55</v>
      </c>
      <c r="F9642" s="33">
        <v>4</v>
      </c>
      <c r="G9642" s="33">
        <v>15</v>
      </c>
      <c r="I9642" s="34"/>
      <c r="K9642" s="35"/>
      <c r="L9642" s="33">
        <v>55</v>
      </c>
      <c r="M9642" s="33">
        <v>4</v>
      </c>
      <c r="N9642" s="33">
        <v>15</v>
      </c>
      <c r="P9642" s="32" t="e">
        <f>VLOOKUP(A9642,ยืมแฟ้ม!A:B,2,)</f>
        <v>#N/A</v>
      </c>
      <c r="Q9642" s="32" t="e">
        <f>VLOOKUP(A9642,ยืมแฟ้ม!A:C,3,)</f>
        <v>#N/A</v>
      </c>
      <c r="R9642" s="32" t="e">
        <f>VLOOKUP(A9642,ยืมแฟ้ม!A:D,4,)</f>
        <v>#N/A</v>
      </c>
      <c r="W9642" s="93" t="e">
        <f>VLOOKUP(A9642,Sheet3!A:A,1,0)</f>
        <v>#N/A</v>
      </c>
    </row>
    <row r="9643" spans="1:23" ht="18.95" customHeight="1">
      <c r="A9643" s="25">
        <v>800090220909</v>
      </c>
      <c r="B9643" s="26" t="s">
        <v>5575</v>
      </c>
      <c r="C9643" s="28" t="s">
        <v>7911</v>
      </c>
      <c r="D9643" s="28" t="s">
        <v>9142</v>
      </c>
      <c r="E9643" s="33">
        <v>55</v>
      </c>
      <c r="F9643" s="33">
        <v>4</v>
      </c>
      <c r="G9643" s="33">
        <v>16</v>
      </c>
      <c r="I9643" s="34"/>
      <c r="K9643" s="35"/>
      <c r="L9643" s="33">
        <v>55</v>
      </c>
      <c r="M9643" s="33">
        <v>4</v>
      </c>
      <c r="N9643" s="33">
        <v>16</v>
      </c>
      <c r="P9643" s="32" t="e">
        <f>VLOOKUP(A9643,ยืมแฟ้ม!A:B,2,)</f>
        <v>#N/A</v>
      </c>
      <c r="Q9643" s="32" t="e">
        <f>VLOOKUP(A9643,ยืมแฟ้ม!A:C,3,)</f>
        <v>#N/A</v>
      </c>
      <c r="R9643" s="32" t="e">
        <f>VLOOKUP(A9643,ยืมแฟ้ม!A:D,4,)</f>
        <v>#N/A</v>
      </c>
      <c r="W9643" s="93" t="e">
        <f>VLOOKUP(A9643,Sheet3!A:A,1,0)</f>
        <v>#N/A</v>
      </c>
    </row>
    <row r="9644" spans="1:23" ht="18.95" customHeight="1">
      <c r="A9644" s="25">
        <v>800091289671</v>
      </c>
      <c r="B9644" s="26" t="s">
        <v>5576</v>
      </c>
      <c r="C9644" s="28" t="s">
        <v>7911</v>
      </c>
      <c r="D9644" s="28" t="s">
        <v>9142</v>
      </c>
      <c r="E9644" s="33">
        <v>55</v>
      </c>
      <c r="F9644" s="33">
        <v>4</v>
      </c>
      <c r="G9644" s="33">
        <v>17</v>
      </c>
      <c r="I9644" s="34"/>
      <c r="K9644" s="35"/>
      <c r="L9644" s="33">
        <v>55</v>
      </c>
      <c r="M9644" s="33">
        <v>4</v>
      </c>
      <c r="N9644" s="33">
        <v>17</v>
      </c>
      <c r="P9644" s="32" t="e">
        <f>VLOOKUP(A9644,ยืมแฟ้ม!A:B,2,)</f>
        <v>#N/A</v>
      </c>
      <c r="Q9644" s="32" t="e">
        <f>VLOOKUP(A9644,ยืมแฟ้ม!A:C,3,)</f>
        <v>#N/A</v>
      </c>
      <c r="R9644" s="32" t="e">
        <f>VLOOKUP(A9644,ยืมแฟ้ม!A:D,4,)</f>
        <v>#N/A</v>
      </c>
      <c r="W9644" s="93" t="e">
        <f>VLOOKUP(A9644,Sheet3!A:A,1,0)</f>
        <v>#N/A</v>
      </c>
    </row>
    <row r="9645" spans="1:23" ht="18.95" customHeight="1">
      <c r="A9645" s="25">
        <v>800078971432</v>
      </c>
      <c r="B9645" s="26" t="s">
        <v>5577</v>
      </c>
      <c r="C9645" s="28" t="s">
        <v>7911</v>
      </c>
      <c r="D9645" s="28" t="s">
        <v>7816</v>
      </c>
      <c r="E9645" s="33">
        <v>55</v>
      </c>
      <c r="F9645" s="33">
        <v>4</v>
      </c>
      <c r="G9645" s="33">
        <v>18</v>
      </c>
      <c r="I9645" s="34"/>
      <c r="K9645" s="35"/>
      <c r="L9645" s="33">
        <v>55</v>
      </c>
      <c r="M9645" s="33">
        <v>4</v>
      </c>
      <c r="N9645" s="33">
        <v>18</v>
      </c>
      <c r="P9645" s="32" t="e">
        <f>VLOOKUP(A9645,ยืมแฟ้ม!A:B,2,)</f>
        <v>#N/A</v>
      </c>
      <c r="Q9645" s="32" t="e">
        <f>VLOOKUP(A9645,ยืมแฟ้ม!A:C,3,)</f>
        <v>#N/A</v>
      </c>
      <c r="R9645" s="32" t="e">
        <f>VLOOKUP(A9645,ยืมแฟ้ม!A:D,4,)</f>
        <v>#N/A</v>
      </c>
      <c r="W9645" s="93" t="e">
        <f>VLOOKUP(A9645,Sheet3!A:A,1,0)</f>
        <v>#N/A</v>
      </c>
    </row>
    <row r="9646" spans="1:23" ht="18.95" customHeight="1">
      <c r="A9646" s="25">
        <v>800073097142</v>
      </c>
      <c r="B9646" s="26" t="s">
        <v>5578</v>
      </c>
      <c r="C9646" s="28" t="s">
        <v>7911</v>
      </c>
      <c r="D9646" s="28" t="s">
        <v>7816</v>
      </c>
      <c r="E9646" s="33">
        <v>55</v>
      </c>
      <c r="F9646" s="33">
        <v>4</v>
      </c>
      <c r="G9646" s="33">
        <v>19</v>
      </c>
      <c r="I9646" s="34"/>
      <c r="K9646" s="35"/>
      <c r="L9646" s="33">
        <v>55</v>
      </c>
      <c r="M9646" s="33">
        <v>4</v>
      </c>
      <c r="N9646" s="33">
        <v>19</v>
      </c>
      <c r="P9646" s="32" t="e">
        <f>VLOOKUP(A9646,ยืมแฟ้ม!A:B,2,)</f>
        <v>#N/A</v>
      </c>
      <c r="Q9646" s="32" t="e">
        <f>VLOOKUP(A9646,ยืมแฟ้ม!A:C,3,)</f>
        <v>#N/A</v>
      </c>
      <c r="R9646" s="32" t="e">
        <f>VLOOKUP(A9646,ยืมแฟ้ม!A:D,4,)</f>
        <v>#N/A</v>
      </c>
      <c r="W9646" s="93" t="e">
        <f>VLOOKUP(A9646,Sheet3!A:A,1,0)</f>
        <v>#N/A</v>
      </c>
    </row>
    <row r="9647" spans="1:23" ht="18.95" customHeight="1">
      <c r="A9647" s="25">
        <v>854352015085</v>
      </c>
      <c r="B9647" s="26" t="s">
        <v>11488</v>
      </c>
      <c r="C9647" s="28" t="s">
        <v>4049</v>
      </c>
      <c r="D9647" s="28" t="s">
        <v>7879</v>
      </c>
      <c r="E9647" s="33">
        <v>55</v>
      </c>
      <c r="F9647" s="33">
        <v>4</v>
      </c>
      <c r="G9647" s="33">
        <v>20</v>
      </c>
      <c r="I9647" s="34"/>
      <c r="K9647" s="35"/>
      <c r="L9647" s="33">
        <v>55</v>
      </c>
      <c r="M9647" s="33">
        <v>4</v>
      </c>
      <c r="N9647" s="33">
        <v>20</v>
      </c>
      <c r="P9647" s="32" t="e">
        <f>VLOOKUP(A9647,ยืมแฟ้ม!A:B,2,)</f>
        <v>#N/A</v>
      </c>
      <c r="Q9647" s="32" t="e">
        <f>VLOOKUP(A9647,ยืมแฟ้ม!A:C,3,)</f>
        <v>#N/A</v>
      </c>
      <c r="R9647" s="32" t="e">
        <f>VLOOKUP(A9647,ยืมแฟ้ม!A:D,4,)</f>
        <v>#N/A</v>
      </c>
      <c r="W9647" s="93" t="e">
        <f>VLOOKUP(A9647,Sheet3!A:A,1,0)</f>
        <v>#N/A</v>
      </c>
    </row>
    <row r="9648" spans="1:23" ht="18.95" customHeight="1">
      <c r="A9648" s="14">
        <v>800006297819</v>
      </c>
      <c r="B9648" s="42" t="s">
        <v>11104</v>
      </c>
      <c r="C9648" s="49" t="s">
        <v>4049</v>
      </c>
      <c r="D9648" s="16" t="s">
        <v>7912</v>
      </c>
      <c r="E9648" s="33">
        <v>55</v>
      </c>
      <c r="F9648" s="33">
        <v>4</v>
      </c>
      <c r="G9648" s="33">
        <v>21</v>
      </c>
      <c r="I9648" s="34"/>
      <c r="K9648" s="35"/>
      <c r="L9648" s="33">
        <v>55</v>
      </c>
      <c r="M9648" s="33">
        <v>4</v>
      </c>
      <c r="N9648" s="33">
        <v>21</v>
      </c>
      <c r="P9648" s="32" t="e">
        <f>VLOOKUP(A9648,ยืมแฟ้ม!A:B,2,)</f>
        <v>#N/A</v>
      </c>
      <c r="Q9648" s="32" t="e">
        <f>VLOOKUP(A9648,ยืมแฟ้ม!A:C,3,)</f>
        <v>#N/A</v>
      </c>
      <c r="R9648" s="32" t="e">
        <f>VLOOKUP(A9648,ยืมแฟ้ม!A:D,4,)</f>
        <v>#N/A</v>
      </c>
      <c r="W9648" s="93" t="e">
        <f>VLOOKUP(A9648,Sheet3!A:A,1,0)</f>
        <v>#N/A</v>
      </c>
    </row>
    <row r="9649" spans="1:23" ht="18.95" customHeight="1">
      <c r="I9649" s="34"/>
      <c r="K9649" s="35"/>
      <c r="L9649" s="33">
        <v>55</v>
      </c>
      <c r="M9649" s="33">
        <v>4</v>
      </c>
      <c r="N9649" s="33">
        <v>22</v>
      </c>
      <c r="P9649" s="32" t="e">
        <f>VLOOKUP(A9649,ยืมแฟ้ม!A:B,2,)</f>
        <v>#N/A</v>
      </c>
      <c r="Q9649" s="32" t="e">
        <f>VLOOKUP(A9649,ยืมแฟ้ม!A:C,3,)</f>
        <v>#N/A</v>
      </c>
      <c r="R9649" s="32" t="e">
        <f>VLOOKUP(A9649,ยืมแฟ้ม!A:D,4,)</f>
        <v>#N/A</v>
      </c>
      <c r="W9649" s="93" t="e">
        <f>VLOOKUP(A9649,Sheet3!A:A,1,0)</f>
        <v>#N/A</v>
      </c>
    </row>
    <row r="9650" spans="1:23" ht="18.95" customHeight="1">
      <c r="I9650" s="34"/>
      <c r="K9650" s="35"/>
      <c r="L9650" s="33">
        <v>55</v>
      </c>
      <c r="M9650" s="33">
        <v>4</v>
      </c>
      <c r="N9650" s="33">
        <v>23</v>
      </c>
      <c r="P9650" s="32" t="e">
        <f>VLOOKUP(A9650,ยืมแฟ้ม!A:B,2,)</f>
        <v>#N/A</v>
      </c>
      <c r="Q9650" s="32" t="e">
        <f>VLOOKUP(A9650,ยืมแฟ้ม!A:C,3,)</f>
        <v>#N/A</v>
      </c>
      <c r="R9650" s="32" t="e">
        <f>VLOOKUP(A9650,ยืมแฟ้ม!A:D,4,)</f>
        <v>#N/A</v>
      </c>
      <c r="W9650" s="93" t="e">
        <f>VLOOKUP(A9650,Sheet3!A:A,1,0)</f>
        <v>#N/A</v>
      </c>
    </row>
    <row r="9651" spans="1:23" ht="18.95" customHeight="1">
      <c r="A9651" s="14">
        <v>800005418689</v>
      </c>
      <c r="B9651" s="42" t="s">
        <v>11105</v>
      </c>
      <c r="C9651" s="49" t="s">
        <v>4049</v>
      </c>
      <c r="D9651" s="16" t="s">
        <v>7912</v>
      </c>
      <c r="E9651" s="33">
        <v>55</v>
      </c>
      <c r="F9651" s="33">
        <v>4</v>
      </c>
      <c r="G9651" s="33">
        <v>24</v>
      </c>
      <c r="I9651" s="34"/>
      <c r="K9651" s="35"/>
      <c r="L9651" s="33">
        <v>55</v>
      </c>
      <c r="M9651" s="33">
        <v>4</v>
      </c>
      <c r="N9651" s="33">
        <v>24</v>
      </c>
      <c r="P9651" s="32" t="e">
        <f>VLOOKUP(A9651,ยืมแฟ้ม!A:B,2,)</f>
        <v>#N/A</v>
      </c>
      <c r="Q9651" s="32" t="e">
        <f>VLOOKUP(A9651,ยืมแฟ้ม!A:C,3,)</f>
        <v>#N/A</v>
      </c>
      <c r="R9651" s="32" t="e">
        <f>VLOOKUP(A9651,ยืมแฟ้ม!A:D,4,)</f>
        <v>#N/A</v>
      </c>
      <c r="W9651" s="93" t="e">
        <f>VLOOKUP(A9651,Sheet3!A:A,1,0)</f>
        <v>#N/A</v>
      </c>
    </row>
    <row r="9652" spans="1:23" ht="18.95" customHeight="1">
      <c r="A9652" s="25">
        <v>800081768718</v>
      </c>
      <c r="B9652" s="26" t="s">
        <v>5579</v>
      </c>
      <c r="C9652" s="28" t="s">
        <v>8077</v>
      </c>
      <c r="D9652" s="28" t="s">
        <v>7816</v>
      </c>
      <c r="E9652" s="33">
        <v>55</v>
      </c>
      <c r="F9652" s="33">
        <v>4</v>
      </c>
      <c r="G9652" s="33">
        <v>25</v>
      </c>
      <c r="I9652" s="34"/>
      <c r="K9652" s="35"/>
      <c r="L9652" s="33">
        <v>55</v>
      </c>
      <c r="M9652" s="33">
        <v>4</v>
      </c>
      <c r="N9652" s="33">
        <v>25</v>
      </c>
      <c r="P9652" s="32" t="e">
        <f>VLOOKUP(A9652,ยืมแฟ้ม!A:B,2,)</f>
        <v>#N/A</v>
      </c>
      <c r="Q9652" s="32" t="e">
        <f>VLOOKUP(A9652,ยืมแฟ้ม!A:C,3,)</f>
        <v>#N/A</v>
      </c>
      <c r="R9652" s="32" t="e">
        <f>VLOOKUP(A9652,ยืมแฟ้ม!A:D,4,)</f>
        <v>#N/A</v>
      </c>
      <c r="W9652" s="93" t="e">
        <f>VLOOKUP(A9652,Sheet3!A:A,1,0)</f>
        <v>#N/A</v>
      </c>
    </row>
    <row r="9653" spans="1:23" ht="18.95" customHeight="1">
      <c r="A9653" s="25">
        <v>800076870032</v>
      </c>
      <c r="B9653" s="26" t="s">
        <v>5580</v>
      </c>
      <c r="C9653" s="28" t="s">
        <v>8077</v>
      </c>
      <c r="D9653" s="28" t="s">
        <v>9140</v>
      </c>
      <c r="E9653" s="33">
        <v>55</v>
      </c>
      <c r="F9653" s="33">
        <v>4</v>
      </c>
      <c r="G9653" s="33">
        <v>26</v>
      </c>
      <c r="I9653" s="34"/>
      <c r="K9653" s="35"/>
      <c r="L9653" s="33">
        <v>55</v>
      </c>
      <c r="M9653" s="33">
        <v>4</v>
      </c>
      <c r="N9653" s="33">
        <v>26</v>
      </c>
      <c r="P9653" s="32" t="e">
        <f>VLOOKUP(A9653,ยืมแฟ้ม!A:B,2,)</f>
        <v>#N/A</v>
      </c>
      <c r="Q9653" s="32" t="e">
        <f>VLOOKUP(A9653,ยืมแฟ้ม!A:C,3,)</f>
        <v>#N/A</v>
      </c>
      <c r="R9653" s="32" t="e">
        <f>VLOOKUP(A9653,ยืมแฟ้ม!A:D,4,)</f>
        <v>#N/A</v>
      </c>
      <c r="W9653" s="93" t="e">
        <f>VLOOKUP(A9653,Sheet3!A:A,1,0)</f>
        <v>#N/A</v>
      </c>
    </row>
    <row r="9654" spans="1:23" ht="18.95" customHeight="1">
      <c r="A9654" s="25">
        <v>800089539509</v>
      </c>
      <c r="B9654" s="26" t="s">
        <v>5581</v>
      </c>
      <c r="C9654" s="28" t="s">
        <v>8077</v>
      </c>
      <c r="D9654" s="28" t="s">
        <v>7816</v>
      </c>
      <c r="E9654" s="33">
        <v>55</v>
      </c>
      <c r="F9654" s="33">
        <v>4</v>
      </c>
      <c r="G9654" s="33">
        <v>27</v>
      </c>
      <c r="I9654" s="34"/>
      <c r="K9654" s="35"/>
      <c r="L9654" s="33">
        <v>55</v>
      </c>
      <c r="M9654" s="33">
        <v>4</v>
      </c>
      <c r="N9654" s="33">
        <v>27</v>
      </c>
      <c r="P9654" s="32" t="e">
        <f>VLOOKUP(A9654,ยืมแฟ้ม!A:B,2,)</f>
        <v>#N/A</v>
      </c>
      <c r="Q9654" s="32" t="e">
        <f>VLOOKUP(A9654,ยืมแฟ้ม!A:C,3,)</f>
        <v>#N/A</v>
      </c>
      <c r="R9654" s="32" t="e">
        <f>VLOOKUP(A9654,ยืมแฟ้ม!A:D,4,)</f>
        <v>#N/A</v>
      </c>
      <c r="W9654" s="93" t="e">
        <f>VLOOKUP(A9654,Sheet3!A:A,1,0)</f>
        <v>#N/A</v>
      </c>
    </row>
    <row r="9655" spans="1:23" ht="18.95" customHeight="1">
      <c r="A9655" s="25">
        <v>800088001451</v>
      </c>
      <c r="B9655" s="26" t="s">
        <v>5582</v>
      </c>
      <c r="C9655" s="28" t="s">
        <v>8077</v>
      </c>
      <c r="D9655" s="28" t="s">
        <v>7816</v>
      </c>
      <c r="E9655" s="33">
        <v>55</v>
      </c>
      <c r="F9655" s="33">
        <v>4</v>
      </c>
      <c r="G9655" s="33">
        <v>28</v>
      </c>
      <c r="I9655" s="34"/>
      <c r="K9655" s="35"/>
      <c r="L9655" s="33">
        <v>55</v>
      </c>
      <c r="M9655" s="33">
        <v>4</v>
      </c>
      <c r="N9655" s="33">
        <v>28</v>
      </c>
      <c r="P9655" s="32" t="e">
        <f>VLOOKUP(A9655,ยืมแฟ้ม!A:B,2,)</f>
        <v>#N/A</v>
      </c>
      <c r="Q9655" s="32" t="e">
        <f>VLOOKUP(A9655,ยืมแฟ้ม!A:C,3,)</f>
        <v>#N/A</v>
      </c>
      <c r="R9655" s="32" t="e">
        <f>VLOOKUP(A9655,ยืมแฟ้ม!A:D,4,)</f>
        <v>#N/A</v>
      </c>
      <c r="W9655" s="93" t="e">
        <f>VLOOKUP(A9655,Sheet3!A:A,1,0)</f>
        <v>#N/A</v>
      </c>
    </row>
    <row r="9656" spans="1:23" ht="18.95" customHeight="1">
      <c r="A9656" s="25">
        <v>800090049092</v>
      </c>
      <c r="B9656" s="26" t="s">
        <v>5583</v>
      </c>
      <c r="C9656" s="28" t="s">
        <v>8077</v>
      </c>
      <c r="D9656" s="28" t="s">
        <v>7816</v>
      </c>
      <c r="E9656" s="33">
        <v>55</v>
      </c>
      <c r="F9656" s="33">
        <v>4</v>
      </c>
      <c r="G9656" s="33">
        <v>29</v>
      </c>
      <c r="I9656" s="34"/>
      <c r="K9656" s="35"/>
      <c r="L9656" s="33">
        <v>55</v>
      </c>
      <c r="M9656" s="33">
        <v>4</v>
      </c>
      <c r="N9656" s="33">
        <v>29</v>
      </c>
      <c r="P9656" s="32" t="e">
        <f>VLOOKUP(A9656,ยืมแฟ้ม!A:B,2,)</f>
        <v>#N/A</v>
      </c>
      <c r="Q9656" s="32" t="e">
        <f>VLOOKUP(A9656,ยืมแฟ้ม!A:C,3,)</f>
        <v>#N/A</v>
      </c>
      <c r="R9656" s="32" t="e">
        <f>VLOOKUP(A9656,ยืมแฟ้ม!A:D,4,)</f>
        <v>#N/A</v>
      </c>
      <c r="W9656" s="93" t="e">
        <f>VLOOKUP(A9656,Sheet3!A:A,1,0)</f>
        <v>#N/A</v>
      </c>
    </row>
    <row r="9657" spans="1:23" ht="18.95" customHeight="1">
      <c r="A9657" s="25">
        <v>800094044891</v>
      </c>
      <c r="B9657" s="26" t="s">
        <v>5584</v>
      </c>
      <c r="C9657" s="28" t="s">
        <v>8077</v>
      </c>
      <c r="D9657" s="28" t="s">
        <v>7816</v>
      </c>
      <c r="E9657" s="33">
        <v>55</v>
      </c>
      <c r="F9657" s="33">
        <v>4</v>
      </c>
      <c r="G9657" s="33">
        <v>30</v>
      </c>
      <c r="I9657" s="34"/>
      <c r="K9657" s="35"/>
      <c r="L9657" s="33">
        <v>55</v>
      </c>
      <c r="M9657" s="33">
        <v>4</v>
      </c>
      <c r="N9657" s="33">
        <v>30</v>
      </c>
      <c r="P9657" s="32" t="e">
        <f>VLOOKUP(A9657,ยืมแฟ้ม!A:B,2,)</f>
        <v>#N/A</v>
      </c>
      <c r="Q9657" s="32" t="e">
        <f>VLOOKUP(A9657,ยืมแฟ้ม!A:C,3,)</f>
        <v>#N/A</v>
      </c>
      <c r="R9657" s="32" t="e">
        <f>VLOOKUP(A9657,ยืมแฟ้ม!A:D,4,)</f>
        <v>#N/A</v>
      </c>
      <c r="W9657" s="93" t="e">
        <f>VLOOKUP(A9657,Sheet3!A:A,1,0)</f>
        <v>#N/A</v>
      </c>
    </row>
    <row r="9658" spans="1:23" ht="18.95" customHeight="1">
      <c r="A9658" s="25">
        <v>800078246017</v>
      </c>
      <c r="B9658" s="26" t="s">
        <v>5585</v>
      </c>
      <c r="C9658" s="28" t="s">
        <v>7911</v>
      </c>
      <c r="D9658" s="28" t="s">
        <v>9140</v>
      </c>
      <c r="E9658" s="33">
        <v>55</v>
      </c>
      <c r="F9658" s="33">
        <v>4</v>
      </c>
      <c r="G9658" s="33">
        <v>31</v>
      </c>
      <c r="I9658" s="34"/>
      <c r="K9658" s="35"/>
      <c r="L9658" s="33">
        <v>55</v>
      </c>
      <c r="M9658" s="33">
        <v>4</v>
      </c>
      <c r="N9658" s="33">
        <v>31</v>
      </c>
      <c r="P9658" s="32" t="e">
        <f>VLOOKUP(A9658,ยืมแฟ้ม!A:B,2,)</f>
        <v>#N/A</v>
      </c>
      <c r="Q9658" s="32" t="e">
        <f>VLOOKUP(A9658,ยืมแฟ้ม!A:C,3,)</f>
        <v>#N/A</v>
      </c>
      <c r="R9658" s="32" t="e">
        <f>VLOOKUP(A9658,ยืมแฟ้ม!A:D,4,)</f>
        <v>#N/A</v>
      </c>
      <c r="W9658" s="93" t="e">
        <f>VLOOKUP(A9658,Sheet3!A:A,1,0)</f>
        <v>#N/A</v>
      </c>
    </row>
    <row r="9659" spans="1:23" ht="18.95" customHeight="1">
      <c r="I9659" s="34"/>
      <c r="K9659" s="35"/>
      <c r="L9659" s="33">
        <v>55</v>
      </c>
      <c r="M9659" s="33">
        <v>4</v>
      </c>
      <c r="N9659" s="33">
        <v>32</v>
      </c>
      <c r="P9659" s="32" t="e">
        <f>VLOOKUP(A9659,ยืมแฟ้ม!A:B,2,)</f>
        <v>#N/A</v>
      </c>
      <c r="Q9659" s="32" t="e">
        <f>VLOOKUP(A9659,ยืมแฟ้ม!A:C,3,)</f>
        <v>#N/A</v>
      </c>
      <c r="R9659" s="32" t="e">
        <f>VLOOKUP(A9659,ยืมแฟ้ม!A:D,4,)</f>
        <v>#N/A</v>
      </c>
      <c r="W9659" s="93" t="e">
        <f>VLOOKUP(A9659,Sheet3!A:A,1,0)</f>
        <v>#N/A</v>
      </c>
    </row>
    <row r="9660" spans="1:23" ht="18.95" customHeight="1">
      <c r="A9660" s="25">
        <v>800088395515</v>
      </c>
      <c r="B9660" s="26" t="s">
        <v>5586</v>
      </c>
      <c r="C9660" s="28" t="s">
        <v>7911</v>
      </c>
      <c r="D9660" s="28" t="s">
        <v>9142</v>
      </c>
      <c r="E9660" s="33">
        <v>55</v>
      </c>
      <c r="F9660" s="33">
        <v>4</v>
      </c>
      <c r="G9660" s="33">
        <v>33</v>
      </c>
      <c r="I9660" s="34"/>
      <c r="K9660" s="35"/>
      <c r="L9660" s="33">
        <v>55</v>
      </c>
      <c r="M9660" s="33">
        <v>4</v>
      </c>
      <c r="N9660" s="33">
        <v>33</v>
      </c>
      <c r="P9660" s="32" t="e">
        <f>VLOOKUP(A9660,ยืมแฟ้ม!A:B,2,)</f>
        <v>#N/A</v>
      </c>
      <c r="Q9660" s="32" t="e">
        <f>VLOOKUP(A9660,ยืมแฟ้ม!A:C,3,)</f>
        <v>#N/A</v>
      </c>
      <c r="R9660" s="32" t="e">
        <f>VLOOKUP(A9660,ยืมแฟ้ม!A:D,4,)</f>
        <v>#N/A</v>
      </c>
      <c r="W9660" s="93" t="e">
        <f>VLOOKUP(A9660,Sheet3!A:A,1,0)</f>
        <v>#N/A</v>
      </c>
    </row>
    <row r="9661" spans="1:23" ht="18.95" customHeight="1">
      <c r="I9661" s="34"/>
      <c r="K9661" s="35"/>
      <c r="L9661" s="33">
        <v>55</v>
      </c>
      <c r="M9661" s="33">
        <v>4</v>
      </c>
      <c r="N9661" s="33">
        <v>34</v>
      </c>
      <c r="P9661" s="32" t="e">
        <f>VLOOKUP(A9661,ยืมแฟ้ม!A:B,2,)</f>
        <v>#N/A</v>
      </c>
      <c r="Q9661" s="32" t="e">
        <f>VLOOKUP(A9661,ยืมแฟ้ม!A:C,3,)</f>
        <v>#N/A</v>
      </c>
      <c r="R9661" s="32" t="e">
        <f>VLOOKUP(A9661,ยืมแฟ้ม!A:D,4,)</f>
        <v>#N/A</v>
      </c>
      <c r="W9661" s="93" t="e">
        <f>VLOOKUP(A9661,Sheet3!A:A,1,0)</f>
        <v>#N/A</v>
      </c>
    </row>
    <row r="9662" spans="1:23" ht="18.95" customHeight="1">
      <c r="I9662" s="34"/>
      <c r="K9662" s="35"/>
      <c r="L9662" s="33">
        <v>55</v>
      </c>
      <c r="M9662" s="33">
        <v>4</v>
      </c>
      <c r="N9662" s="33">
        <v>35</v>
      </c>
      <c r="P9662" s="32" t="e">
        <f>VLOOKUP(A9662,ยืมแฟ้ม!A:B,2,)</f>
        <v>#N/A</v>
      </c>
      <c r="Q9662" s="32" t="e">
        <f>VLOOKUP(A9662,ยืมแฟ้ม!A:C,3,)</f>
        <v>#N/A</v>
      </c>
      <c r="R9662" s="32" t="e">
        <f>VLOOKUP(A9662,ยืมแฟ้ม!A:D,4,)</f>
        <v>#N/A</v>
      </c>
      <c r="W9662" s="93" t="e">
        <f>VLOOKUP(A9662,Sheet3!A:A,1,0)</f>
        <v>#N/A</v>
      </c>
    </row>
    <row r="9663" spans="1:23" ht="18.95" customHeight="1">
      <c r="A9663" s="25">
        <v>800072058764</v>
      </c>
      <c r="B9663" s="26" t="s">
        <v>5587</v>
      </c>
      <c r="C9663" s="28" t="s">
        <v>7911</v>
      </c>
      <c r="D9663" s="28" t="s">
        <v>7816</v>
      </c>
      <c r="E9663" s="33">
        <v>56</v>
      </c>
      <c r="F9663" s="33">
        <v>1</v>
      </c>
      <c r="G9663" s="33">
        <v>1</v>
      </c>
      <c r="I9663" s="34"/>
      <c r="K9663" s="35"/>
      <c r="L9663" s="33">
        <v>56</v>
      </c>
      <c r="M9663" s="33">
        <v>1</v>
      </c>
      <c r="N9663" s="33">
        <v>1</v>
      </c>
      <c r="P9663" s="32" t="e">
        <f>VLOOKUP(A9663,ยืมแฟ้ม!A:B,2,)</f>
        <v>#N/A</v>
      </c>
      <c r="Q9663" s="32" t="e">
        <f>VLOOKUP(A9663,ยืมแฟ้ม!A:C,3,)</f>
        <v>#N/A</v>
      </c>
      <c r="R9663" s="32" t="e">
        <f>VLOOKUP(A9663,ยืมแฟ้ม!A:D,4,)</f>
        <v>#N/A</v>
      </c>
      <c r="W9663" s="93" t="e">
        <f>VLOOKUP(A9663,Sheet3!A:A,1,0)</f>
        <v>#N/A</v>
      </c>
    </row>
    <row r="9664" spans="1:23" ht="18.95" customHeight="1">
      <c r="A9664" s="14">
        <v>800007867206</v>
      </c>
      <c r="B9664" s="15" t="s">
        <v>11106</v>
      </c>
      <c r="C9664" s="49" t="s">
        <v>4049</v>
      </c>
      <c r="D9664" s="16" t="s">
        <v>7912</v>
      </c>
      <c r="E9664" s="33">
        <v>56</v>
      </c>
      <c r="F9664" s="33">
        <v>1</v>
      </c>
      <c r="G9664" s="33">
        <v>2</v>
      </c>
      <c r="I9664" s="34"/>
      <c r="K9664" s="35"/>
      <c r="L9664" s="33">
        <v>56</v>
      </c>
      <c r="M9664" s="33">
        <v>1</v>
      </c>
      <c r="N9664" s="33">
        <v>2</v>
      </c>
      <c r="P9664" s="32" t="e">
        <f>VLOOKUP(A9664,ยืมแฟ้ม!A:B,2,)</f>
        <v>#N/A</v>
      </c>
      <c r="Q9664" s="32" t="e">
        <f>VLOOKUP(A9664,ยืมแฟ้ม!A:C,3,)</f>
        <v>#N/A</v>
      </c>
      <c r="R9664" s="32" t="e">
        <f>VLOOKUP(A9664,ยืมแฟ้ม!A:D,4,)</f>
        <v>#N/A</v>
      </c>
      <c r="W9664" s="93" t="e">
        <f>VLOOKUP(A9664,Sheet3!A:A,1,0)</f>
        <v>#N/A</v>
      </c>
    </row>
    <row r="9665" spans="1:23" ht="18.95" customHeight="1">
      <c r="A9665" s="14">
        <v>800124404024</v>
      </c>
      <c r="B9665" s="40" t="s">
        <v>11107</v>
      </c>
      <c r="C9665" s="49" t="s">
        <v>4049</v>
      </c>
      <c r="D9665" s="16" t="s">
        <v>10796</v>
      </c>
      <c r="E9665" s="33">
        <v>56</v>
      </c>
      <c r="F9665" s="33">
        <v>1</v>
      </c>
      <c r="G9665" s="33">
        <v>3</v>
      </c>
      <c r="I9665" s="34"/>
      <c r="K9665" s="35"/>
      <c r="L9665" s="33">
        <v>56</v>
      </c>
      <c r="M9665" s="33">
        <v>1</v>
      </c>
      <c r="N9665" s="33">
        <v>3</v>
      </c>
      <c r="P9665" s="32" t="e">
        <f>VLOOKUP(A9665,ยืมแฟ้ม!A:B,2,)</f>
        <v>#N/A</v>
      </c>
      <c r="Q9665" s="32" t="e">
        <f>VLOOKUP(A9665,ยืมแฟ้ม!A:C,3,)</f>
        <v>#N/A</v>
      </c>
      <c r="R9665" s="32" t="e">
        <f>VLOOKUP(A9665,ยืมแฟ้ม!A:D,4,)</f>
        <v>#N/A</v>
      </c>
      <c r="W9665" s="93" t="e">
        <f>VLOOKUP(A9665,Sheet3!A:A,1,0)</f>
        <v>#N/A</v>
      </c>
    </row>
    <row r="9666" spans="1:23" ht="18.95" customHeight="1">
      <c r="A9666" s="25">
        <v>800081574520</v>
      </c>
      <c r="B9666" s="26" t="s">
        <v>5588</v>
      </c>
      <c r="C9666" s="28" t="s">
        <v>7911</v>
      </c>
      <c r="D9666" s="28" t="s">
        <v>7816</v>
      </c>
      <c r="E9666" s="33">
        <v>56</v>
      </c>
      <c r="F9666" s="33">
        <v>1</v>
      </c>
      <c r="G9666" s="33">
        <v>4</v>
      </c>
      <c r="I9666" s="34"/>
      <c r="K9666" s="35"/>
      <c r="L9666" s="33">
        <v>56</v>
      </c>
      <c r="M9666" s="33">
        <v>1</v>
      </c>
      <c r="N9666" s="33">
        <v>4</v>
      </c>
      <c r="P9666" s="32" t="e">
        <f>VLOOKUP(A9666,ยืมแฟ้ม!A:B,2,)</f>
        <v>#N/A</v>
      </c>
      <c r="Q9666" s="32" t="e">
        <f>VLOOKUP(A9666,ยืมแฟ้ม!A:C,3,)</f>
        <v>#N/A</v>
      </c>
      <c r="R9666" s="32" t="e">
        <f>VLOOKUP(A9666,ยืมแฟ้ม!A:D,4,)</f>
        <v>#N/A</v>
      </c>
      <c r="W9666" s="93" t="e">
        <f>VLOOKUP(A9666,Sheet3!A:A,1,0)</f>
        <v>#N/A</v>
      </c>
    </row>
    <row r="9667" spans="1:23" ht="18.95" customHeight="1">
      <c r="A9667" s="25">
        <v>800080447959</v>
      </c>
      <c r="B9667" s="26" t="s">
        <v>5589</v>
      </c>
      <c r="C9667" s="28" t="s">
        <v>7911</v>
      </c>
      <c r="D9667" s="28" t="s">
        <v>7816</v>
      </c>
      <c r="E9667" s="33">
        <v>56</v>
      </c>
      <c r="F9667" s="33">
        <v>1</v>
      </c>
      <c r="G9667" s="33">
        <v>5</v>
      </c>
      <c r="I9667" s="34"/>
      <c r="K9667" s="35"/>
      <c r="L9667" s="33">
        <v>56</v>
      </c>
      <c r="M9667" s="33">
        <v>1</v>
      </c>
      <c r="N9667" s="33">
        <v>5</v>
      </c>
      <c r="P9667" s="32" t="e">
        <f>VLOOKUP(A9667,ยืมแฟ้ม!A:B,2,)</f>
        <v>#N/A</v>
      </c>
      <c r="Q9667" s="32" t="e">
        <f>VLOOKUP(A9667,ยืมแฟ้ม!A:C,3,)</f>
        <v>#N/A</v>
      </c>
      <c r="R9667" s="32" t="e">
        <f>VLOOKUP(A9667,ยืมแฟ้ม!A:D,4,)</f>
        <v>#N/A</v>
      </c>
      <c r="W9667" s="93" t="e">
        <f>VLOOKUP(A9667,Sheet3!A:A,1,0)</f>
        <v>#N/A</v>
      </c>
    </row>
    <row r="9668" spans="1:23" ht="18.95" customHeight="1">
      <c r="A9668" s="25">
        <v>800066289755</v>
      </c>
      <c r="B9668" s="26" t="s">
        <v>5590</v>
      </c>
      <c r="C9668" s="28" t="s">
        <v>7911</v>
      </c>
      <c r="D9668" s="28" t="s">
        <v>7816</v>
      </c>
      <c r="E9668" s="33">
        <v>56</v>
      </c>
      <c r="F9668" s="33">
        <v>1</v>
      </c>
      <c r="G9668" s="33">
        <v>6</v>
      </c>
      <c r="I9668" s="34"/>
      <c r="K9668" s="35"/>
      <c r="L9668" s="33">
        <v>56</v>
      </c>
      <c r="M9668" s="33">
        <v>1</v>
      </c>
      <c r="N9668" s="33">
        <v>6</v>
      </c>
      <c r="P9668" s="32" t="e">
        <f>VLOOKUP(A9668,ยืมแฟ้ม!A:B,2,)</f>
        <v>#N/A</v>
      </c>
      <c r="Q9668" s="32" t="e">
        <f>VLOOKUP(A9668,ยืมแฟ้ม!A:C,3,)</f>
        <v>#N/A</v>
      </c>
      <c r="R9668" s="32" t="e">
        <f>VLOOKUP(A9668,ยืมแฟ้ม!A:D,4,)</f>
        <v>#N/A</v>
      </c>
      <c r="W9668" s="93" t="e">
        <f>VLOOKUP(A9668,Sheet3!A:A,1,0)</f>
        <v>#N/A</v>
      </c>
    </row>
    <row r="9669" spans="1:23" ht="18.95" customHeight="1">
      <c r="A9669" s="14">
        <v>854352009336</v>
      </c>
      <c r="B9669" s="15" t="s">
        <v>11108</v>
      </c>
      <c r="C9669" s="49" t="s">
        <v>4049</v>
      </c>
      <c r="D9669" s="16" t="s">
        <v>7912</v>
      </c>
      <c r="E9669" s="33">
        <v>56</v>
      </c>
      <c r="F9669" s="33">
        <v>1</v>
      </c>
      <c r="G9669" s="33">
        <v>7</v>
      </c>
      <c r="I9669" s="34"/>
      <c r="K9669" s="35"/>
      <c r="L9669" s="33">
        <v>56</v>
      </c>
      <c r="M9669" s="33">
        <v>1</v>
      </c>
      <c r="N9669" s="33">
        <v>7</v>
      </c>
      <c r="P9669" s="32" t="e">
        <f>VLOOKUP(A9669,ยืมแฟ้ม!A:B,2,)</f>
        <v>#N/A</v>
      </c>
      <c r="Q9669" s="32" t="e">
        <f>VLOOKUP(A9669,ยืมแฟ้ม!A:C,3,)</f>
        <v>#N/A</v>
      </c>
      <c r="R9669" s="32" t="e">
        <f>VLOOKUP(A9669,ยืมแฟ้ม!A:D,4,)</f>
        <v>#N/A</v>
      </c>
      <c r="W9669" s="93" t="e">
        <f>VLOOKUP(A9669,Sheet3!A:A,1,0)</f>
        <v>#N/A</v>
      </c>
    </row>
    <row r="9670" spans="1:23" ht="18.95" customHeight="1">
      <c r="A9670" s="25">
        <v>800081902077</v>
      </c>
      <c r="B9670" s="26" t="s">
        <v>5591</v>
      </c>
      <c r="C9670" s="28" t="s">
        <v>7911</v>
      </c>
      <c r="D9670" s="28" t="s">
        <v>7816</v>
      </c>
      <c r="E9670" s="33">
        <v>56</v>
      </c>
      <c r="F9670" s="33">
        <v>1</v>
      </c>
      <c r="G9670" s="33">
        <v>8</v>
      </c>
      <c r="I9670" s="34"/>
      <c r="K9670" s="35"/>
      <c r="L9670" s="33">
        <v>56</v>
      </c>
      <c r="M9670" s="33">
        <v>1</v>
      </c>
      <c r="N9670" s="33">
        <v>8</v>
      </c>
      <c r="P9670" s="32" t="e">
        <f>VLOOKUP(A9670,ยืมแฟ้ม!A:B,2,)</f>
        <v>#N/A</v>
      </c>
      <c r="Q9670" s="32" t="e">
        <f>VLOOKUP(A9670,ยืมแฟ้ม!A:C,3,)</f>
        <v>#N/A</v>
      </c>
      <c r="R9670" s="32" t="e">
        <f>VLOOKUP(A9670,ยืมแฟ้ม!A:D,4,)</f>
        <v>#N/A</v>
      </c>
      <c r="W9670" s="93" t="e">
        <f>VLOOKUP(A9670,Sheet3!A:A,1,0)</f>
        <v>#N/A</v>
      </c>
    </row>
    <row r="9671" spans="1:23" ht="18.95" customHeight="1">
      <c r="A9671" s="25">
        <v>800042008030</v>
      </c>
      <c r="B9671" s="26" t="s">
        <v>5592</v>
      </c>
      <c r="C9671" s="28" t="s">
        <v>9135</v>
      </c>
      <c r="D9671" s="28" t="s">
        <v>7816</v>
      </c>
      <c r="E9671" s="33">
        <v>56</v>
      </c>
      <c r="F9671" s="33">
        <v>1</v>
      </c>
      <c r="G9671" s="33">
        <v>9</v>
      </c>
      <c r="I9671" s="34"/>
      <c r="K9671" s="35"/>
      <c r="L9671" s="33">
        <v>56</v>
      </c>
      <c r="M9671" s="33">
        <v>1</v>
      </c>
      <c r="N9671" s="33">
        <v>9</v>
      </c>
      <c r="P9671" s="32" t="e">
        <f>VLOOKUP(A9671,ยืมแฟ้ม!A:B,2,)</f>
        <v>#N/A</v>
      </c>
      <c r="Q9671" s="32" t="e">
        <f>VLOOKUP(A9671,ยืมแฟ้ม!A:C,3,)</f>
        <v>#N/A</v>
      </c>
      <c r="R9671" s="32" t="e">
        <f>VLOOKUP(A9671,ยืมแฟ้ม!A:D,4,)</f>
        <v>#N/A</v>
      </c>
      <c r="W9671" s="93" t="e">
        <f>VLOOKUP(A9671,Sheet3!A:A,1,0)</f>
        <v>#N/A</v>
      </c>
    </row>
    <row r="9672" spans="1:23" ht="18.95" customHeight="1">
      <c r="A9672" s="25">
        <v>800033075006</v>
      </c>
      <c r="B9672" s="26" t="s">
        <v>5593</v>
      </c>
      <c r="C9672" s="28" t="s">
        <v>4049</v>
      </c>
      <c r="D9672" s="28" t="s">
        <v>7816</v>
      </c>
      <c r="E9672" s="33">
        <v>56</v>
      </c>
      <c r="F9672" s="33">
        <v>1</v>
      </c>
      <c r="G9672" s="33">
        <v>10</v>
      </c>
      <c r="I9672" s="34"/>
      <c r="K9672" s="35"/>
      <c r="L9672" s="33">
        <v>56</v>
      </c>
      <c r="M9672" s="33">
        <v>1</v>
      </c>
      <c r="N9672" s="33">
        <v>10</v>
      </c>
      <c r="P9672" s="32" t="e">
        <f>VLOOKUP(A9672,ยืมแฟ้ม!A:B,2,)</f>
        <v>#N/A</v>
      </c>
      <c r="Q9672" s="32" t="e">
        <f>VLOOKUP(A9672,ยืมแฟ้ม!A:C,3,)</f>
        <v>#N/A</v>
      </c>
      <c r="R9672" s="32" t="e">
        <f>VLOOKUP(A9672,ยืมแฟ้ม!A:D,4,)</f>
        <v>#N/A</v>
      </c>
      <c r="W9672" s="93" t="e">
        <f>VLOOKUP(A9672,Sheet3!A:A,1,0)</f>
        <v>#N/A</v>
      </c>
    </row>
    <row r="9673" spans="1:23" ht="18.95" customHeight="1">
      <c r="A9673" s="25">
        <v>800057731401</v>
      </c>
      <c r="B9673" s="26" t="s">
        <v>5594</v>
      </c>
      <c r="C9673" s="28" t="s">
        <v>4049</v>
      </c>
      <c r="D9673" s="28" t="s">
        <v>7822</v>
      </c>
      <c r="E9673" s="33">
        <v>56</v>
      </c>
      <c r="F9673" s="33">
        <v>1</v>
      </c>
      <c r="G9673" s="33">
        <v>12</v>
      </c>
      <c r="I9673" s="34"/>
      <c r="K9673" s="35"/>
      <c r="L9673" s="33">
        <v>56</v>
      </c>
      <c r="M9673" s="33">
        <v>1</v>
      </c>
      <c r="N9673" s="33">
        <v>12</v>
      </c>
      <c r="P9673" s="32" t="e">
        <f>VLOOKUP(A9673,ยืมแฟ้ม!A:B,2,)</f>
        <v>#N/A</v>
      </c>
      <c r="Q9673" s="32" t="e">
        <f>VLOOKUP(A9673,ยืมแฟ้ม!A:C,3,)</f>
        <v>#N/A</v>
      </c>
      <c r="R9673" s="32" t="e">
        <f>VLOOKUP(A9673,ยืมแฟ้ม!A:D,4,)</f>
        <v>#N/A</v>
      </c>
      <c r="W9673" s="93" t="e">
        <f>VLOOKUP(A9673,Sheet3!A:A,1,0)</f>
        <v>#N/A</v>
      </c>
    </row>
    <row r="9674" spans="1:23" ht="18.95" customHeight="1">
      <c r="A9674" s="25">
        <v>800083696529</v>
      </c>
      <c r="B9674" s="26" t="s">
        <v>5595</v>
      </c>
      <c r="C9674" s="28" t="s">
        <v>3537</v>
      </c>
      <c r="D9674" s="28" t="s">
        <v>7915</v>
      </c>
      <c r="E9674" s="33">
        <v>56</v>
      </c>
      <c r="F9674" s="33">
        <v>1</v>
      </c>
      <c r="G9674" s="33">
        <v>13</v>
      </c>
      <c r="I9674" s="34"/>
      <c r="K9674" s="35"/>
      <c r="L9674" s="33">
        <v>56</v>
      </c>
      <c r="M9674" s="33">
        <v>1</v>
      </c>
      <c r="N9674" s="33">
        <v>13</v>
      </c>
      <c r="P9674" s="32" t="e">
        <f>VLOOKUP(A9674,ยืมแฟ้ม!A:B,2,)</f>
        <v>#N/A</v>
      </c>
      <c r="Q9674" s="32" t="e">
        <f>VLOOKUP(A9674,ยืมแฟ้ม!A:C,3,)</f>
        <v>#N/A</v>
      </c>
      <c r="R9674" s="32" t="e">
        <f>VLOOKUP(A9674,ยืมแฟ้ม!A:D,4,)</f>
        <v>#N/A</v>
      </c>
      <c r="W9674" s="93" t="e">
        <f>VLOOKUP(A9674,Sheet3!A:A,1,0)</f>
        <v>#N/A</v>
      </c>
    </row>
    <row r="9675" spans="1:23" ht="18.95" customHeight="1">
      <c r="A9675" s="25">
        <v>800083695638</v>
      </c>
      <c r="B9675" s="26" t="s">
        <v>5596</v>
      </c>
      <c r="C9675" s="28" t="s">
        <v>3537</v>
      </c>
      <c r="D9675" s="28" t="s">
        <v>7915</v>
      </c>
      <c r="E9675" s="33">
        <v>56</v>
      </c>
      <c r="F9675" s="33">
        <v>1</v>
      </c>
      <c r="G9675" s="33">
        <v>14</v>
      </c>
      <c r="I9675" s="34"/>
      <c r="K9675" s="35"/>
      <c r="L9675" s="33">
        <v>56</v>
      </c>
      <c r="M9675" s="33">
        <v>1</v>
      </c>
      <c r="N9675" s="33">
        <v>14</v>
      </c>
      <c r="P9675" s="32" t="e">
        <f>VLOOKUP(A9675,ยืมแฟ้ม!A:B,2,)</f>
        <v>#N/A</v>
      </c>
      <c r="Q9675" s="32" t="e">
        <f>VLOOKUP(A9675,ยืมแฟ้ม!A:C,3,)</f>
        <v>#N/A</v>
      </c>
      <c r="R9675" s="32" t="e">
        <f>VLOOKUP(A9675,ยืมแฟ้ม!A:D,4,)</f>
        <v>#N/A</v>
      </c>
      <c r="W9675" s="93" t="e">
        <f>VLOOKUP(A9675,Sheet3!A:A,1,0)</f>
        <v>#N/A</v>
      </c>
    </row>
    <row r="9676" spans="1:23" ht="18.95" customHeight="1">
      <c r="I9676" s="34"/>
      <c r="K9676" s="35"/>
      <c r="L9676" s="33">
        <v>56</v>
      </c>
      <c r="M9676" s="33">
        <v>1</v>
      </c>
      <c r="N9676" s="33">
        <v>15</v>
      </c>
      <c r="P9676" s="32" t="e">
        <f>VLOOKUP(A9676,ยืมแฟ้ม!A:B,2,)</f>
        <v>#N/A</v>
      </c>
      <c r="Q9676" s="32" t="e">
        <f>VLOOKUP(A9676,ยืมแฟ้ม!A:C,3,)</f>
        <v>#N/A</v>
      </c>
      <c r="R9676" s="32" t="e">
        <f>VLOOKUP(A9676,ยืมแฟ้ม!A:D,4,)</f>
        <v>#N/A</v>
      </c>
      <c r="W9676" s="93" t="e">
        <f>VLOOKUP(A9676,Sheet3!A:A,1,0)</f>
        <v>#N/A</v>
      </c>
    </row>
    <row r="9677" spans="1:23" ht="18.95" customHeight="1">
      <c r="A9677" s="25">
        <v>800061024504</v>
      </c>
      <c r="B9677" s="26" t="s">
        <v>5597</v>
      </c>
      <c r="C9677" s="28" t="s">
        <v>3537</v>
      </c>
      <c r="D9677" s="28" t="s">
        <v>7816</v>
      </c>
      <c r="E9677" s="33">
        <v>56</v>
      </c>
      <c r="F9677" s="33">
        <v>1</v>
      </c>
      <c r="G9677" s="33">
        <v>16</v>
      </c>
      <c r="I9677" s="34"/>
      <c r="K9677" s="35"/>
      <c r="L9677" s="33">
        <v>56</v>
      </c>
      <c r="M9677" s="33">
        <v>1</v>
      </c>
      <c r="N9677" s="33">
        <v>16</v>
      </c>
      <c r="P9677" s="32" t="e">
        <f>VLOOKUP(A9677,ยืมแฟ้ม!A:B,2,)</f>
        <v>#N/A</v>
      </c>
      <c r="Q9677" s="32" t="e">
        <f>VLOOKUP(A9677,ยืมแฟ้ม!A:C,3,)</f>
        <v>#N/A</v>
      </c>
      <c r="R9677" s="32" t="e">
        <f>VLOOKUP(A9677,ยืมแฟ้ม!A:D,4,)</f>
        <v>#N/A</v>
      </c>
      <c r="W9677" s="93" t="e">
        <f>VLOOKUP(A9677,Sheet3!A:A,1,0)</f>
        <v>#N/A</v>
      </c>
    </row>
    <row r="9678" spans="1:23" ht="18.95" customHeight="1">
      <c r="A9678" s="25">
        <v>800071247764</v>
      </c>
      <c r="B9678" s="26" t="s">
        <v>5598</v>
      </c>
      <c r="C9678" s="28" t="s">
        <v>7911</v>
      </c>
      <c r="D9678" s="28" t="s">
        <v>7915</v>
      </c>
      <c r="E9678" s="33">
        <v>56</v>
      </c>
      <c r="F9678" s="33">
        <v>1</v>
      </c>
      <c r="G9678" s="33">
        <v>17</v>
      </c>
      <c r="I9678" s="34"/>
      <c r="K9678" s="35"/>
      <c r="L9678" s="33">
        <v>56</v>
      </c>
      <c r="M9678" s="33">
        <v>1</v>
      </c>
      <c r="N9678" s="33">
        <v>17</v>
      </c>
      <c r="P9678" s="32" t="e">
        <f>VLOOKUP(A9678,ยืมแฟ้ม!A:B,2,)</f>
        <v>#N/A</v>
      </c>
      <c r="Q9678" s="32" t="e">
        <f>VLOOKUP(A9678,ยืมแฟ้ม!A:C,3,)</f>
        <v>#N/A</v>
      </c>
      <c r="R9678" s="32" t="e">
        <f>VLOOKUP(A9678,ยืมแฟ้ม!A:D,4,)</f>
        <v>#N/A</v>
      </c>
      <c r="W9678" s="93" t="e">
        <f>VLOOKUP(A9678,Sheet3!A:A,1,0)</f>
        <v>#N/A</v>
      </c>
    </row>
    <row r="9679" spans="1:23" ht="18.95" customHeight="1">
      <c r="A9679" s="25">
        <v>800083697451</v>
      </c>
      <c r="B9679" s="26" t="s">
        <v>5599</v>
      </c>
      <c r="C9679" s="28" t="s">
        <v>3537</v>
      </c>
      <c r="D9679" s="28" t="s">
        <v>7915</v>
      </c>
      <c r="E9679" s="33">
        <v>56</v>
      </c>
      <c r="F9679" s="33">
        <v>1</v>
      </c>
      <c r="G9679" s="33">
        <v>19</v>
      </c>
      <c r="I9679" s="34"/>
      <c r="K9679" s="35"/>
      <c r="L9679" s="33">
        <v>56</v>
      </c>
      <c r="M9679" s="33">
        <v>1</v>
      </c>
      <c r="N9679" s="33">
        <v>19</v>
      </c>
      <c r="P9679" s="32" t="e">
        <f>VLOOKUP(A9679,ยืมแฟ้ม!A:B,2,)</f>
        <v>#N/A</v>
      </c>
      <c r="Q9679" s="32" t="e">
        <f>VLOOKUP(A9679,ยืมแฟ้ม!A:C,3,)</f>
        <v>#N/A</v>
      </c>
      <c r="R9679" s="32" t="e">
        <f>VLOOKUP(A9679,ยืมแฟ้ม!A:D,4,)</f>
        <v>#N/A</v>
      </c>
      <c r="W9679" s="93" t="e">
        <f>VLOOKUP(A9679,Sheet3!A:A,1,0)</f>
        <v>#N/A</v>
      </c>
    </row>
    <row r="9680" spans="1:23" ht="18.95" customHeight="1">
      <c r="A9680" s="25">
        <v>800087886241</v>
      </c>
      <c r="B9680" s="26" t="s">
        <v>5600</v>
      </c>
      <c r="C9680" s="28" t="s">
        <v>7911</v>
      </c>
      <c r="D9680" s="28" t="s">
        <v>7915</v>
      </c>
      <c r="E9680" s="33">
        <v>56</v>
      </c>
      <c r="F9680" s="33">
        <v>1</v>
      </c>
      <c r="G9680" s="33">
        <v>20</v>
      </c>
      <c r="I9680" s="34"/>
      <c r="K9680" s="35"/>
      <c r="L9680" s="33">
        <v>56</v>
      </c>
      <c r="M9680" s="33">
        <v>1</v>
      </c>
      <c r="N9680" s="33">
        <v>20</v>
      </c>
      <c r="P9680" s="32" t="e">
        <f>VLOOKUP(A9680,ยืมแฟ้ม!A:B,2,)</f>
        <v>#N/A</v>
      </c>
      <c r="Q9680" s="32" t="e">
        <f>VLOOKUP(A9680,ยืมแฟ้ม!A:C,3,)</f>
        <v>#N/A</v>
      </c>
      <c r="R9680" s="32" t="e">
        <f>VLOOKUP(A9680,ยืมแฟ้ม!A:D,4,)</f>
        <v>#N/A</v>
      </c>
      <c r="W9680" s="93" t="e">
        <f>VLOOKUP(A9680,Sheet3!A:A,1,0)</f>
        <v>#N/A</v>
      </c>
    </row>
    <row r="9681" spans="1:23" ht="18.95" customHeight="1">
      <c r="A9681" s="25">
        <v>800075011208</v>
      </c>
      <c r="B9681" s="26" t="s">
        <v>5601</v>
      </c>
      <c r="C9681" s="28" t="s">
        <v>3537</v>
      </c>
      <c r="D9681" s="28" t="s">
        <v>7816</v>
      </c>
      <c r="E9681" s="33">
        <v>56</v>
      </c>
      <c r="F9681" s="33">
        <v>1</v>
      </c>
      <c r="G9681" s="33">
        <v>21</v>
      </c>
      <c r="I9681" s="34"/>
      <c r="K9681" s="35"/>
      <c r="L9681" s="33">
        <v>56</v>
      </c>
      <c r="M9681" s="33">
        <v>1</v>
      </c>
      <c r="N9681" s="33">
        <v>21</v>
      </c>
      <c r="P9681" s="32" t="e">
        <f>VLOOKUP(A9681,ยืมแฟ้ม!A:B,2,)</f>
        <v>#N/A</v>
      </c>
      <c r="Q9681" s="32" t="e">
        <f>VLOOKUP(A9681,ยืมแฟ้ม!A:C,3,)</f>
        <v>#N/A</v>
      </c>
      <c r="R9681" s="32" t="e">
        <f>VLOOKUP(A9681,ยืมแฟ้ม!A:D,4,)</f>
        <v>#N/A</v>
      </c>
      <c r="W9681" s="93" t="e">
        <f>VLOOKUP(A9681,Sheet3!A:A,1,0)</f>
        <v>#N/A</v>
      </c>
    </row>
    <row r="9682" spans="1:23" ht="18.95" customHeight="1">
      <c r="A9682" s="25">
        <v>800083696321</v>
      </c>
      <c r="B9682" s="26" t="s">
        <v>5602</v>
      </c>
      <c r="C9682" s="28" t="s">
        <v>3537</v>
      </c>
      <c r="D9682" s="28" t="s">
        <v>7915</v>
      </c>
      <c r="E9682" s="33">
        <v>56</v>
      </c>
      <c r="F9682" s="33">
        <v>1</v>
      </c>
      <c r="G9682" s="33">
        <v>22</v>
      </c>
      <c r="I9682" s="34"/>
      <c r="K9682" s="35"/>
      <c r="L9682" s="33">
        <v>56</v>
      </c>
      <c r="M9682" s="33">
        <v>1</v>
      </c>
      <c r="N9682" s="33">
        <v>22</v>
      </c>
      <c r="P9682" s="32" t="e">
        <f>VLOOKUP(A9682,ยืมแฟ้ม!A:B,2,)</f>
        <v>#N/A</v>
      </c>
      <c r="Q9682" s="32" t="e">
        <f>VLOOKUP(A9682,ยืมแฟ้ม!A:C,3,)</f>
        <v>#N/A</v>
      </c>
      <c r="R9682" s="32" t="e">
        <f>VLOOKUP(A9682,ยืมแฟ้ม!A:D,4,)</f>
        <v>#N/A</v>
      </c>
      <c r="W9682" s="93" t="e">
        <f>VLOOKUP(A9682,Sheet3!A:A,1,0)</f>
        <v>#N/A</v>
      </c>
    </row>
    <row r="9683" spans="1:23" ht="18.95" customHeight="1">
      <c r="A9683" s="25">
        <v>800083122740</v>
      </c>
      <c r="B9683" s="26" t="s">
        <v>5603</v>
      </c>
      <c r="C9683" s="28" t="s">
        <v>3537</v>
      </c>
      <c r="D9683" s="28" t="s">
        <v>7915</v>
      </c>
      <c r="E9683" s="33">
        <v>56</v>
      </c>
      <c r="F9683" s="33">
        <v>1</v>
      </c>
      <c r="G9683" s="33">
        <v>23</v>
      </c>
      <c r="I9683" s="34"/>
      <c r="K9683" s="35"/>
      <c r="L9683" s="33">
        <v>56</v>
      </c>
      <c r="M9683" s="33">
        <v>1</v>
      </c>
      <c r="N9683" s="33">
        <v>23</v>
      </c>
      <c r="P9683" s="32" t="e">
        <f>VLOOKUP(A9683,ยืมแฟ้ม!A:B,2,)</f>
        <v>#N/A</v>
      </c>
      <c r="Q9683" s="32" t="e">
        <f>VLOOKUP(A9683,ยืมแฟ้ม!A:C,3,)</f>
        <v>#N/A</v>
      </c>
      <c r="R9683" s="32" t="e">
        <f>VLOOKUP(A9683,ยืมแฟ้ม!A:D,4,)</f>
        <v>#N/A</v>
      </c>
      <c r="W9683" s="93" t="e">
        <f>VLOOKUP(A9683,Sheet3!A:A,1,0)</f>
        <v>#N/A</v>
      </c>
    </row>
    <row r="9684" spans="1:23" ht="18.95" customHeight="1">
      <c r="I9684" s="34"/>
      <c r="K9684" s="35"/>
      <c r="L9684" s="33">
        <v>56</v>
      </c>
      <c r="M9684" s="33">
        <v>1</v>
      </c>
      <c r="N9684" s="33">
        <v>24</v>
      </c>
      <c r="P9684" s="32" t="e">
        <f>VLOOKUP(A9684,ยืมแฟ้ม!A:B,2,)</f>
        <v>#N/A</v>
      </c>
      <c r="Q9684" s="32" t="e">
        <f>VLOOKUP(A9684,ยืมแฟ้ม!A:C,3,)</f>
        <v>#N/A</v>
      </c>
      <c r="R9684" s="32" t="e">
        <f>VLOOKUP(A9684,ยืมแฟ้ม!A:D,4,)</f>
        <v>#N/A</v>
      </c>
      <c r="W9684" s="93" t="e">
        <f>VLOOKUP(A9684,Sheet3!A:A,1,0)</f>
        <v>#N/A</v>
      </c>
    </row>
    <row r="9685" spans="1:23" ht="18.95" customHeight="1">
      <c r="A9685" s="14">
        <v>854351009402</v>
      </c>
      <c r="B9685" s="40" t="s">
        <v>11109</v>
      </c>
      <c r="C9685" s="49" t="s">
        <v>4049</v>
      </c>
      <c r="D9685" s="16" t="s">
        <v>7912</v>
      </c>
      <c r="E9685" s="33">
        <v>56</v>
      </c>
      <c r="F9685" s="33">
        <v>1</v>
      </c>
      <c r="G9685" s="33">
        <v>25</v>
      </c>
      <c r="I9685" s="34"/>
      <c r="K9685" s="35"/>
      <c r="L9685" s="33">
        <v>56</v>
      </c>
      <c r="M9685" s="33">
        <v>1</v>
      </c>
      <c r="N9685" s="33">
        <v>25</v>
      </c>
      <c r="P9685" s="32" t="e">
        <f>VLOOKUP(A9685,ยืมแฟ้ม!A:B,2,)</f>
        <v>#N/A</v>
      </c>
      <c r="Q9685" s="32" t="e">
        <f>VLOOKUP(A9685,ยืมแฟ้ม!A:C,3,)</f>
        <v>#N/A</v>
      </c>
      <c r="R9685" s="32" t="e">
        <f>VLOOKUP(A9685,ยืมแฟ้ม!A:D,4,)</f>
        <v>#N/A</v>
      </c>
      <c r="W9685" s="93" t="e">
        <f>VLOOKUP(A9685,Sheet3!A:A,1,0)</f>
        <v>#N/A</v>
      </c>
    </row>
    <row r="9686" spans="1:23" ht="18.95" customHeight="1">
      <c r="A9686" s="14">
        <v>800066122246</v>
      </c>
      <c r="B9686" s="15" t="s">
        <v>11110</v>
      </c>
      <c r="C9686" s="49" t="s">
        <v>4049</v>
      </c>
      <c r="D9686" s="16" t="s">
        <v>9141</v>
      </c>
      <c r="E9686" s="33">
        <v>56</v>
      </c>
      <c r="F9686" s="33">
        <v>1</v>
      </c>
      <c r="G9686" s="33">
        <v>26</v>
      </c>
      <c r="I9686" s="34"/>
      <c r="K9686" s="35"/>
      <c r="L9686" s="33">
        <v>56</v>
      </c>
      <c r="M9686" s="33">
        <v>1</v>
      </c>
      <c r="N9686" s="33">
        <v>26</v>
      </c>
      <c r="P9686" s="32" t="e">
        <f>VLOOKUP(A9686,ยืมแฟ้ม!A:B,2,)</f>
        <v>#N/A</v>
      </c>
      <c r="Q9686" s="32" t="e">
        <f>VLOOKUP(A9686,ยืมแฟ้ม!A:C,3,)</f>
        <v>#N/A</v>
      </c>
      <c r="R9686" s="32" t="e">
        <f>VLOOKUP(A9686,ยืมแฟ้ม!A:D,4,)</f>
        <v>#N/A</v>
      </c>
      <c r="W9686" s="93" t="e">
        <f>VLOOKUP(A9686,Sheet3!A:A,1,0)</f>
        <v>#N/A</v>
      </c>
    </row>
    <row r="9687" spans="1:23" ht="18.95" customHeight="1">
      <c r="A9687" s="14">
        <v>800056535282</v>
      </c>
      <c r="B9687" s="15" t="s">
        <v>11111</v>
      </c>
      <c r="C9687" s="49" t="s">
        <v>4049</v>
      </c>
      <c r="D9687" s="16" t="s">
        <v>7816</v>
      </c>
      <c r="E9687" s="33">
        <v>56</v>
      </c>
      <c r="F9687" s="33">
        <v>1</v>
      </c>
      <c r="G9687" s="33">
        <v>28</v>
      </c>
      <c r="I9687" s="34"/>
      <c r="L9687" s="33">
        <v>56</v>
      </c>
      <c r="M9687" s="33">
        <v>1</v>
      </c>
      <c r="N9687" s="33">
        <v>28</v>
      </c>
      <c r="P9687" s="32" t="e">
        <f>VLOOKUP(A9687,ยืมแฟ้ม!A:B,2,)</f>
        <v>#N/A</v>
      </c>
      <c r="Q9687" s="32" t="e">
        <f>VLOOKUP(A9687,ยืมแฟ้ม!A:C,3,)</f>
        <v>#N/A</v>
      </c>
      <c r="R9687" s="32" t="e">
        <f>VLOOKUP(A9687,ยืมแฟ้ม!A:D,4,)</f>
        <v>#N/A</v>
      </c>
      <c r="W9687" s="93" t="e">
        <f>VLOOKUP(A9687,Sheet3!A:A,1,0)</f>
        <v>#N/A</v>
      </c>
    </row>
    <row r="9688" spans="1:23" ht="18.95" customHeight="1">
      <c r="A9688" s="14"/>
      <c r="B9688" s="15"/>
      <c r="C9688" s="49"/>
      <c r="D9688" s="16"/>
      <c r="E9688" s="33">
        <v>56</v>
      </c>
      <c r="F9688" s="33">
        <v>1</v>
      </c>
      <c r="G9688" s="33">
        <v>29</v>
      </c>
      <c r="I9688" s="34"/>
      <c r="K9688" s="35"/>
      <c r="L9688" s="33">
        <v>56</v>
      </c>
      <c r="M9688" s="33">
        <v>1</v>
      </c>
      <c r="N9688" s="33">
        <v>29</v>
      </c>
      <c r="P9688" s="32" t="e">
        <f>VLOOKUP(A9688,ยืมแฟ้ม!A:B,2,)</f>
        <v>#N/A</v>
      </c>
      <c r="Q9688" s="32" t="e">
        <f>VLOOKUP(A9688,ยืมแฟ้ม!A:C,3,)</f>
        <v>#N/A</v>
      </c>
      <c r="R9688" s="32" t="e">
        <f>VLOOKUP(A9688,ยืมแฟ้ม!A:D,4,)</f>
        <v>#N/A</v>
      </c>
      <c r="W9688" s="93" t="e">
        <f>VLOOKUP(A9688,Sheet3!A:A,1,0)</f>
        <v>#N/A</v>
      </c>
    </row>
    <row r="9689" spans="1:23" ht="18.95" customHeight="1">
      <c r="A9689" s="14">
        <v>800067127079</v>
      </c>
      <c r="B9689" s="42" t="s">
        <v>11112</v>
      </c>
      <c r="C9689" s="49" t="s">
        <v>4049</v>
      </c>
      <c r="D9689" s="16" t="s">
        <v>7816</v>
      </c>
      <c r="E9689" s="33">
        <v>56</v>
      </c>
      <c r="F9689" s="33">
        <v>1</v>
      </c>
      <c r="G9689" s="33">
        <v>30</v>
      </c>
      <c r="I9689" s="34"/>
      <c r="K9689" s="35"/>
      <c r="L9689" s="33">
        <v>56</v>
      </c>
      <c r="M9689" s="33">
        <v>1</v>
      </c>
      <c r="N9689" s="33">
        <v>30</v>
      </c>
      <c r="P9689" s="32" t="e">
        <f>VLOOKUP(A9689,ยืมแฟ้ม!A:B,2,)</f>
        <v>#N/A</v>
      </c>
      <c r="Q9689" s="32" t="e">
        <f>VLOOKUP(A9689,ยืมแฟ้ม!A:C,3,)</f>
        <v>#N/A</v>
      </c>
      <c r="R9689" s="32" t="e">
        <f>VLOOKUP(A9689,ยืมแฟ้ม!A:D,4,)</f>
        <v>#N/A</v>
      </c>
      <c r="W9689" s="93" t="e">
        <f>VLOOKUP(A9689,Sheet3!A:A,1,0)</f>
        <v>#N/A</v>
      </c>
    </row>
    <row r="9690" spans="1:23" ht="18.95" customHeight="1">
      <c r="A9690" s="25">
        <v>800083697535</v>
      </c>
      <c r="B9690" s="26" t="s">
        <v>5604</v>
      </c>
      <c r="C9690" s="28" t="s">
        <v>3537</v>
      </c>
      <c r="D9690" s="28" t="s">
        <v>7915</v>
      </c>
      <c r="E9690" s="33">
        <v>56</v>
      </c>
      <c r="F9690" s="33">
        <v>1</v>
      </c>
      <c r="G9690" s="33">
        <v>31</v>
      </c>
      <c r="I9690" s="34"/>
      <c r="K9690" s="35"/>
      <c r="L9690" s="33">
        <v>56</v>
      </c>
      <c r="M9690" s="33">
        <v>1</v>
      </c>
      <c r="N9690" s="33">
        <v>31</v>
      </c>
      <c r="P9690" s="32" t="e">
        <f>VLOOKUP(A9690,ยืมแฟ้ม!A:B,2,)</f>
        <v>#N/A</v>
      </c>
      <c r="Q9690" s="32" t="e">
        <f>VLOOKUP(A9690,ยืมแฟ้ม!A:C,3,)</f>
        <v>#N/A</v>
      </c>
      <c r="R9690" s="32" t="e">
        <f>VLOOKUP(A9690,ยืมแฟ้ม!A:D,4,)</f>
        <v>#N/A</v>
      </c>
      <c r="W9690" s="93" t="e">
        <f>VLOOKUP(A9690,Sheet3!A:A,1,0)</f>
        <v>#N/A</v>
      </c>
    </row>
    <row r="9691" spans="1:23" ht="18.95" customHeight="1">
      <c r="A9691" s="25">
        <v>800061020106</v>
      </c>
      <c r="B9691" s="26" t="s">
        <v>5605</v>
      </c>
      <c r="C9691" s="28" t="s">
        <v>3537</v>
      </c>
      <c r="D9691" s="28" t="s">
        <v>7816</v>
      </c>
      <c r="E9691" s="33">
        <v>56</v>
      </c>
      <c r="F9691" s="33">
        <v>1</v>
      </c>
      <c r="G9691" s="33">
        <v>32</v>
      </c>
      <c r="I9691" s="34"/>
      <c r="K9691" s="35"/>
      <c r="L9691" s="33">
        <v>56</v>
      </c>
      <c r="M9691" s="33">
        <v>1</v>
      </c>
      <c r="N9691" s="33">
        <v>32</v>
      </c>
      <c r="P9691" s="32" t="e">
        <f>VLOOKUP(A9691,ยืมแฟ้ม!A:B,2,)</f>
        <v>#N/A</v>
      </c>
      <c r="Q9691" s="32" t="e">
        <f>VLOOKUP(A9691,ยืมแฟ้ม!A:C,3,)</f>
        <v>#N/A</v>
      </c>
      <c r="R9691" s="32" t="e">
        <f>VLOOKUP(A9691,ยืมแฟ้ม!A:D,4,)</f>
        <v>#N/A</v>
      </c>
      <c r="W9691" s="93" t="e">
        <f>VLOOKUP(A9691,Sheet3!A:A,1,0)</f>
        <v>#N/A</v>
      </c>
    </row>
    <row r="9692" spans="1:23" ht="18.95" customHeight="1">
      <c r="A9692" s="25">
        <v>800068233975</v>
      </c>
      <c r="B9692" s="26" t="s">
        <v>5606</v>
      </c>
      <c r="C9692" s="28" t="s">
        <v>3537</v>
      </c>
      <c r="D9692" s="28" t="s">
        <v>7816</v>
      </c>
      <c r="E9692" s="33">
        <v>56</v>
      </c>
      <c r="F9692" s="33">
        <v>1</v>
      </c>
      <c r="G9692" s="33">
        <v>33</v>
      </c>
      <c r="I9692" s="34"/>
      <c r="K9692" s="35"/>
      <c r="L9692" s="33">
        <v>56</v>
      </c>
      <c r="M9692" s="33">
        <v>1</v>
      </c>
      <c r="N9692" s="33">
        <v>33</v>
      </c>
      <c r="P9692" s="32" t="e">
        <f>VLOOKUP(A9692,ยืมแฟ้ม!A:B,2,)</f>
        <v>#N/A</v>
      </c>
      <c r="Q9692" s="32" t="e">
        <f>VLOOKUP(A9692,ยืมแฟ้ม!A:C,3,)</f>
        <v>#N/A</v>
      </c>
      <c r="R9692" s="32" t="e">
        <f>VLOOKUP(A9692,ยืมแฟ้ม!A:D,4,)</f>
        <v>#N/A</v>
      </c>
      <c r="W9692" s="93" t="e">
        <f>VLOOKUP(A9692,Sheet3!A:A,1,0)</f>
        <v>#N/A</v>
      </c>
    </row>
    <row r="9693" spans="1:23" ht="18.95" customHeight="1">
      <c r="A9693" s="25">
        <v>800092077836</v>
      </c>
      <c r="B9693" s="26" t="s">
        <v>11144</v>
      </c>
      <c r="C9693" s="28" t="s">
        <v>4049</v>
      </c>
      <c r="D9693" s="28" t="s">
        <v>9142</v>
      </c>
      <c r="E9693" s="33">
        <v>56</v>
      </c>
      <c r="F9693" s="33">
        <v>1</v>
      </c>
      <c r="G9693" s="33">
        <v>34</v>
      </c>
      <c r="I9693" s="34"/>
      <c r="K9693" s="35"/>
      <c r="L9693" s="33">
        <v>56</v>
      </c>
      <c r="M9693" s="33">
        <v>1</v>
      </c>
      <c r="N9693" s="33">
        <v>34</v>
      </c>
      <c r="P9693" s="32" t="e">
        <f>VLOOKUP(A9693,ยืมแฟ้ม!A:B,2,)</f>
        <v>#N/A</v>
      </c>
      <c r="Q9693" s="32" t="e">
        <f>VLOOKUP(A9693,ยืมแฟ้ม!A:C,3,)</f>
        <v>#N/A</v>
      </c>
      <c r="R9693" s="32" t="e">
        <f>VLOOKUP(A9693,ยืมแฟ้ม!A:D,4,)</f>
        <v>#N/A</v>
      </c>
      <c r="W9693" s="93" t="e">
        <f>VLOOKUP(A9693,Sheet3!A:A,1,0)</f>
        <v>#N/A</v>
      </c>
    </row>
    <row r="9694" spans="1:23" ht="18.95" customHeight="1">
      <c r="A9694" s="25">
        <v>800061569243</v>
      </c>
      <c r="B9694" s="26" t="s">
        <v>5607</v>
      </c>
      <c r="C9694" s="28" t="s">
        <v>3537</v>
      </c>
      <c r="D9694" s="28" t="s">
        <v>7816</v>
      </c>
      <c r="E9694" s="33">
        <v>56</v>
      </c>
      <c r="F9694" s="33">
        <v>1</v>
      </c>
      <c r="G9694" s="33">
        <v>35</v>
      </c>
      <c r="I9694" s="34"/>
      <c r="K9694" s="35"/>
      <c r="L9694" s="33">
        <v>56</v>
      </c>
      <c r="M9694" s="33">
        <v>1</v>
      </c>
      <c r="N9694" s="33">
        <v>35</v>
      </c>
      <c r="P9694" s="32" t="e">
        <f>VLOOKUP(A9694,ยืมแฟ้ม!A:B,2,)</f>
        <v>#N/A</v>
      </c>
      <c r="Q9694" s="32" t="e">
        <f>VLOOKUP(A9694,ยืมแฟ้ม!A:C,3,)</f>
        <v>#N/A</v>
      </c>
      <c r="R9694" s="32" t="e">
        <f>VLOOKUP(A9694,ยืมแฟ้ม!A:D,4,)</f>
        <v>#N/A</v>
      </c>
      <c r="W9694" s="93" t="e">
        <f>VLOOKUP(A9694,Sheet3!A:A,1,0)</f>
        <v>#N/A</v>
      </c>
    </row>
    <row r="9695" spans="1:23" ht="18.95" customHeight="1">
      <c r="A9695" s="25">
        <v>800068121287</v>
      </c>
      <c r="B9695" s="26" t="s">
        <v>5608</v>
      </c>
      <c r="C9695" s="28" t="s">
        <v>3537</v>
      </c>
      <c r="D9695" s="28" t="s">
        <v>7816</v>
      </c>
      <c r="E9695" s="33">
        <v>56</v>
      </c>
      <c r="F9695" s="33">
        <v>2</v>
      </c>
      <c r="G9695" s="33">
        <v>1</v>
      </c>
      <c r="I9695" s="34"/>
      <c r="K9695" s="35"/>
      <c r="L9695" s="33">
        <v>56</v>
      </c>
      <c r="M9695" s="33">
        <v>2</v>
      </c>
      <c r="N9695" s="33">
        <v>1</v>
      </c>
      <c r="P9695" s="32" t="e">
        <f>VLOOKUP(A9695,ยืมแฟ้ม!A:B,2,)</f>
        <v>#N/A</v>
      </c>
      <c r="Q9695" s="32" t="e">
        <f>VLOOKUP(A9695,ยืมแฟ้ม!A:C,3,)</f>
        <v>#N/A</v>
      </c>
      <c r="R9695" s="32" t="e">
        <f>VLOOKUP(A9695,ยืมแฟ้ม!A:D,4,)</f>
        <v>#N/A</v>
      </c>
      <c r="W9695" s="93" t="e">
        <f>VLOOKUP(A9695,Sheet3!A:A,1,0)</f>
        <v>#N/A</v>
      </c>
    </row>
    <row r="9696" spans="1:23" ht="18.95" customHeight="1">
      <c r="A9696" s="25">
        <v>800073834007</v>
      </c>
      <c r="B9696" s="26" t="s">
        <v>5609</v>
      </c>
      <c r="C9696" s="28" t="s">
        <v>3537</v>
      </c>
      <c r="D9696" s="28" t="s">
        <v>9140</v>
      </c>
      <c r="E9696" s="33">
        <v>56</v>
      </c>
      <c r="F9696" s="33">
        <v>2</v>
      </c>
      <c r="G9696" s="33">
        <v>2</v>
      </c>
      <c r="I9696" s="34"/>
      <c r="K9696" s="35"/>
      <c r="L9696" s="33">
        <v>56</v>
      </c>
      <c r="M9696" s="33">
        <v>2</v>
      </c>
      <c r="N9696" s="33">
        <v>2</v>
      </c>
      <c r="P9696" s="32" t="e">
        <f>VLOOKUP(A9696,ยืมแฟ้ม!A:B,2,)</f>
        <v>#N/A</v>
      </c>
      <c r="Q9696" s="32" t="e">
        <f>VLOOKUP(A9696,ยืมแฟ้ม!A:C,3,)</f>
        <v>#N/A</v>
      </c>
      <c r="R9696" s="32" t="e">
        <f>VLOOKUP(A9696,ยืมแฟ้ม!A:D,4,)</f>
        <v>#N/A</v>
      </c>
      <c r="W9696" s="93" t="e">
        <f>VLOOKUP(A9696,Sheet3!A:A,1,0)</f>
        <v>#N/A</v>
      </c>
    </row>
    <row r="9697" spans="1:23" ht="18.95" customHeight="1">
      <c r="A9697" s="25">
        <v>800092577876</v>
      </c>
      <c r="B9697" s="26" t="s">
        <v>5610</v>
      </c>
      <c r="C9697" s="28" t="s">
        <v>3537</v>
      </c>
      <c r="D9697" s="28" t="s">
        <v>9142</v>
      </c>
      <c r="E9697" s="33">
        <v>56</v>
      </c>
      <c r="F9697" s="33">
        <v>2</v>
      </c>
      <c r="G9697" s="33">
        <v>3</v>
      </c>
      <c r="I9697" s="34"/>
      <c r="K9697" s="35"/>
      <c r="L9697" s="33">
        <v>56</v>
      </c>
      <c r="M9697" s="33">
        <v>2</v>
      </c>
      <c r="N9697" s="33">
        <v>3</v>
      </c>
      <c r="P9697" s="32" t="e">
        <f>VLOOKUP(A9697,ยืมแฟ้ม!A:B,2,)</f>
        <v>#N/A</v>
      </c>
      <c r="Q9697" s="32" t="e">
        <f>VLOOKUP(A9697,ยืมแฟ้ม!A:C,3,)</f>
        <v>#N/A</v>
      </c>
      <c r="R9697" s="32" t="e">
        <f>VLOOKUP(A9697,ยืมแฟ้ม!A:D,4,)</f>
        <v>#N/A</v>
      </c>
      <c r="W9697" s="93" t="e">
        <f>VLOOKUP(A9697,Sheet3!A:A,1,0)</f>
        <v>#N/A</v>
      </c>
    </row>
    <row r="9698" spans="1:23" ht="18.95" customHeight="1">
      <c r="A9698" s="25">
        <v>800121634524</v>
      </c>
      <c r="B9698" s="26" t="s">
        <v>9794</v>
      </c>
      <c r="C9698" s="28" t="s">
        <v>8055</v>
      </c>
      <c r="D9698" s="28" t="s">
        <v>7816</v>
      </c>
      <c r="E9698" s="33">
        <v>56</v>
      </c>
      <c r="F9698" s="33">
        <v>2</v>
      </c>
      <c r="G9698" s="33">
        <v>4</v>
      </c>
      <c r="I9698" s="34"/>
      <c r="L9698" s="33">
        <v>56</v>
      </c>
      <c r="M9698" s="33">
        <v>2</v>
      </c>
      <c r="N9698" s="33">
        <v>4</v>
      </c>
      <c r="P9698" s="32" t="e">
        <f>VLOOKUP(A9698,ยืมแฟ้ม!A:B,2,)</f>
        <v>#N/A</v>
      </c>
      <c r="Q9698" s="32" t="e">
        <f>VLOOKUP(A9698,ยืมแฟ้ม!A:C,3,)</f>
        <v>#N/A</v>
      </c>
      <c r="R9698" s="32" t="e">
        <f>VLOOKUP(A9698,ยืมแฟ้ม!A:D,4,)</f>
        <v>#N/A</v>
      </c>
      <c r="W9698" s="93" t="e">
        <f>VLOOKUP(A9698,Sheet3!A:A,1,0)</f>
        <v>#N/A</v>
      </c>
    </row>
    <row r="9699" spans="1:23" ht="18.95" customHeight="1">
      <c r="A9699" s="25">
        <v>800092613838</v>
      </c>
      <c r="B9699" s="26" t="s">
        <v>9795</v>
      </c>
      <c r="C9699" s="28" t="s">
        <v>8055</v>
      </c>
      <c r="D9699" s="28" t="s">
        <v>7816</v>
      </c>
      <c r="E9699" s="33">
        <v>56</v>
      </c>
      <c r="F9699" s="33">
        <v>2</v>
      </c>
      <c r="G9699" s="33">
        <v>5</v>
      </c>
      <c r="I9699" s="34"/>
      <c r="K9699" s="35"/>
      <c r="L9699" s="33">
        <v>56</v>
      </c>
      <c r="M9699" s="33">
        <v>2</v>
      </c>
      <c r="N9699" s="33">
        <v>5</v>
      </c>
      <c r="P9699" s="32" t="e">
        <f>VLOOKUP(A9699,ยืมแฟ้ม!A:B,2,)</f>
        <v>#N/A</v>
      </c>
      <c r="Q9699" s="32" t="e">
        <f>VLOOKUP(A9699,ยืมแฟ้ม!A:C,3,)</f>
        <v>#N/A</v>
      </c>
      <c r="R9699" s="32" t="e">
        <f>VLOOKUP(A9699,ยืมแฟ้ม!A:D,4,)</f>
        <v>#N/A</v>
      </c>
      <c r="W9699" s="93" t="e">
        <f>VLOOKUP(A9699,Sheet3!A:A,1,0)</f>
        <v>#N/A</v>
      </c>
    </row>
    <row r="9700" spans="1:23" ht="18.95" customHeight="1">
      <c r="A9700" s="25">
        <v>800085847310</v>
      </c>
      <c r="B9700" s="26" t="s">
        <v>11145</v>
      </c>
      <c r="C9700" s="28" t="s">
        <v>4049</v>
      </c>
      <c r="D9700" s="28" t="s">
        <v>7816</v>
      </c>
      <c r="E9700" s="33">
        <v>56</v>
      </c>
      <c r="F9700" s="33">
        <v>2</v>
      </c>
      <c r="G9700" s="33">
        <v>6</v>
      </c>
      <c r="I9700" s="34"/>
      <c r="K9700" s="35"/>
      <c r="L9700" s="33">
        <v>56</v>
      </c>
      <c r="M9700" s="33">
        <v>2</v>
      </c>
      <c r="N9700" s="33">
        <v>6</v>
      </c>
      <c r="P9700" s="32" t="e">
        <f>VLOOKUP(A9700,ยืมแฟ้ม!A:B,2,)</f>
        <v>#N/A</v>
      </c>
      <c r="Q9700" s="32" t="e">
        <f>VLOOKUP(A9700,ยืมแฟ้ม!A:C,3,)</f>
        <v>#N/A</v>
      </c>
      <c r="R9700" s="32" t="e">
        <f>VLOOKUP(A9700,ยืมแฟ้ม!A:D,4,)</f>
        <v>#N/A</v>
      </c>
      <c r="W9700" s="93" t="e">
        <f>VLOOKUP(A9700,Sheet3!A:A,1,0)</f>
        <v>#N/A</v>
      </c>
    </row>
    <row r="9701" spans="1:23" ht="18.95" customHeight="1">
      <c r="A9701" s="25">
        <v>841152016983</v>
      </c>
      <c r="B9701" s="26" t="s">
        <v>5611</v>
      </c>
      <c r="C9701" s="28" t="s">
        <v>3537</v>
      </c>
      <c r="D9701" s="28" t="s">
        <v>7912</v>
      </c>
      <c r="E9701" s="33">
        <v>56</v>
      </c>
      <c r="F9701" s="33">
        <v>2</v>
      </c>
      <c r="G9701" s="33">
        <v>7</v>
      </c>
      <c r="I9701" s="34"/>
      <c r="K9701" s="35"/>
      <c r="L9701" s="33">
        <v>56</v>
      </c>
      <c r="M9701" s="33">
        <v>2</v>
      </c>
      <c r="N9701" s="33">
        <v>7</v>
      </c>
      <c r="P9701" s="32" t="e">
        <f>VLOOKUP(A9701,ยืมแฟ้ม!A:B,2,)</f>
        <v>#N/A</v>
      </c>
      <c r="Q9701" s="32" t="e">
        <f>VLOOKUP(A9701,ยืมแฟ้ม!A:C,3,)</f>
        <v>#N/A</v>
      </c>
      <c r="R9701" s="32" t="e">
        <f>VLOOKUP(A9701,ยืมแฟ้ม!A:D,4,)</f>
        <v>#N/A</v>
      </c>
      <c r="W9701" s="93" t="e">
        <f>VLOOKUP(A9701,Sheet3!A:A,1,0)</f>
        <v>#N/A</v>
      </c>
    </row>
    <row r="9702" spans="1:23" ht="18.95" customHeight="1">
      <c r="A9702" s="25">
        <v>841149004142</v>
      </c>
      <c r="B9702" s="26" t="s">
        <v>5612</v>
      </c>
      <c r="C9702" s="28" t="s">
        <v>3537</v>
      </c>
      <c r="D9702" s="28" t="s">
        <v>7912</v>
      </c>
      <c r="E9702" s="33">
        <v>56</v>
      </c>
      <c r="F9702" s="33">
        <v>2</v>
      </c>
      <c r="G9702" s="33">
        <v>8</v>
      </c>
      <c r="I9702" s="34"/>
      <c r="K9702" s="35"/>
      <c r="L9702" s="33">
        <v>56</v>
      </c>
      <c r="M9702" s="33">
        <v>2</v>
      </c>
      <c r="N9702" s="33">
        <v>8</v>
      </c>
      <c r="P9702" s="32" t="e">
        <f>VLOOKUP(A9702,ยืมแฟ้ม!A:B,2,)</f>
        <v>#N/A</v>
      </c>
      <c r="Q9702" s="32" t="e">
        <f>VLOOKUP(A9702,ยืมแฟ้ม!A:C,3,)</f>
        <v>#N/A</v>
      </c>
      <c r="R9702" s="32" t="e">
        <f>VLOOKUP(A9702,ยืมแฟ้ม!A:D,4,)</f>
        <v>#N/A</v>
      </c>
      <c r="W9702" s="93" t="e">
        <f>VLOOKUP(A9702,Sheet3!A:A,1,0)</f>
        <v>#N/A</v>
      </c>
    </row>
    <row r="9703" spans="1:23" ht="18.95" customHeight="1">
      <c r="A9703" s="25">
        <v>800081585617</v>
      </c>
      <c r="B9703" s="26" t="s">
        <v>5613</v>
      </c>
      <c r="C9703" s="28" t="s">
        <v>7911</v>
      </c>
      <c r="D9703" s="28" t="s">
        <v>7816</v>
      </c>
      <c r="E9703" s="33">
        <v>56</v>
      </c>
      <c r="F9703" s="33">
        <v>2</v>
      </c>
      <c r="G9703" s="33">
        <v>9</v>
      </c>
      <c r="I9703" s="34"/>
      <c r="K9703" s="35"/>
      <c r="L9703" s="33">
        <v>56</v>
      </c>
      <c r="M9703" s="33">
        <v>2</v>
      </c>
      <c r="N9703" s="33">
        <v>9</v>
      </c>
      <c r="P9703" s="32" t="e">
        <f>VLOOKUP(A9703,ยืมแฟ้ม!A:B,2,)</f>
        <v>#N/A</v>
      </c>
      <c r="Q9703" s="32" t="e">
        <f>VLOOKUP(A9703,ยืมแฟ้ม!A:C,3,)</f>
        <v>#N/A</v>
      </c>
      <c r="R9703" s="32" t="e">
        <f>VLOOKUP(A9703,ยืมแฟ้ม!A:D,4,)</f>
        <v>#N/A</v>
      </c>
      <c r="W9703" s="93" t="e">
        <f>VLOOKUP(A9703,Sheet3!A:A,1,0)</f>
        <v>#N/A</v>
      </c>
    </row>
    <row r="9704" spans="1:23" ht="18.95" customHeight="1">
      <c r="A9704" s="25">
        <v>800084820938</v>
      </c>
      <c r="B9704" s="26" t="s">
        <v>5614</v>
      </c>
      <c r="C9704" s="28" t="s">
        <v>3537</v>
      </c>
      <c r="D9704" s="28" t="s">
        <v>7915</v>
      </c>
      <c r="E9704" s="33">
        <v>56</v>
      </c>
      <c r="F9704" s="33">
        <v>2</v>
      </c>
      <c r="G9704" s="33">
        <v>10</v>
      </c>
      <c r="I9704" s="34"/>
      <c r="K9704" s="35"/>
      <c r="L9704" s="33">
        <v>56</v>
      </c>
      <c r="M9704" s="33">
        <v>2</v>
      </c>
      <c r="N9704" s="33">
        <v>10</v>
      </c>
      <c r="P9704" s="32" t="e">
        <f>VLOOKUP(A9704,ยืมแฟ้ม!A:B,2,)</f>
        <v>#N/A</v>
      </c>
      <c r="Q9704" s="32" t="e">
        <f>VLOOKUP(A9704,ยืมแฟ้ม!A:C,3,)</f>
        <v>#N/A</v>
      </c>
      <c r="R9704" s="32" t="e">
        <f>VLOOKUP(A9704,ยืมแฟ้ม!A:D,4,)</f>
        <v>#N/A</v>
      </c>
      <c r="W9704" s="93" t="e">
        <f>VLOOKUP(A9704,Sheet3!A:A,1,0)</f>
        <v>#N/A</v>
      </c>
    </row>
    <row r="9705" spans="1:23" ht="18.95" customHeight="1">
      <c r="A9705" s="25">
        <v>800078998641</v>
      </c>
      <c r="B9705" s="26" t="s">
        <v>5615</v>
      </c>
      <c r="C9705" s="28" t="s">
        <v>3537</v>
      </c>
      <c r="D9705" s="28" t="s">
        <v>9140</v>
      </c>
      <c r="E9705" s="33">
        <v>56</v>
      </c>
      <c r="F9705" s="33">
        <v>2</v>
      </c>
      <c r="G9705" s="33">
        <v>11</v>
      </c>
      <c r="I9705" s="34"/>
      <c r="K9705" s="35"/>
      <c r="L9705" s="33">
        <v>56</v>
      </c>
      <c r="M9705" s="33">
        <v>2</v>
      </c>
      <c r="N9705" s="33">
        <v>11</v>
      </c>
      <c r="P9705" s="32" t="e">
        <f>VLOOKUP(A9705,ยืมแฟ้ม!A:B,2,)</f>
        <v>#N/A</v>
      </c>
      <c r="Q9705" s="32" t="e">
        <f>VLOOKUP(A9705,ยืมแฟ้ม!A:C,3,)</f>
        <v>#N/A</v>
      </c>
      <c r="R9705" s="32" t="e">
        <f>VLOOKUP(A9705,ยืมแฟ้ม!A:D,4,)</f>
        <v>#N/A</v>
      </c>
      <c r="W9705" s="93" t="e">
        <f>VLOOKUP(A9705,Sheet3!A:A,1,0)</f>
        <v>#N/A</v>
      </c>
    </row>
    <row r="9706" spans="1:23" ht="18.95" customHeight="1">
      <c r="I9706" s="34"/>
      <c r="K9706" s="35"/>
      <c r="L9706" s="33">
        <v>56</v>
      </c>
      <c r="M9706" s="33">
        <v>2</v>
      </c>
      <c r="N9706" s="33">
        <v>12</v>
      </c>
      <c r="P9706" s="32" t="e">
        <f>VLOOKUP(A9706,ยืมแฟ้ม!A:B,2,)</f>
        <v>#N/A</v>
      </c>
      <c r="Q9706" s="32" t="e">
        <f>VLOOKUP(A9706,ยืมแฟ้ม!A:C,3,)</f>
        <v>#N/A</v>
      </c>
      <c r="R9706" s="32" t="e">
        <f>VLOOKUP(A9706,ยืมแฟ้ม!A:D,4,)</f>
        <v>#N/A</v>
      </c>
      <c r="W9706" s="93" t="e">
        <f>VLOOKUP(A9706,Sheet3!A:A,1,0)</f>
        <v>#N/A</v>
      </c>
    </row>
    <row r="9707" spans="1:23" ht="18.95" customHeight="1">
      <c r="A9707" s="25">
        <v>800083696230</v>
      </c>
      <c r="B9707" s="26" t="s">
        <v>5616</v>
      </c>
      <c r="C9707" s="28" t="s">
        <v>3537</v>
      </c>
      <c r="D9707" s="28" t="s">
        <v>7915</v>
      </c>
      <c r="E9707" s="33">
        <v>56</v>
      </c>
      <c r="F9707" s="33">
        <v>2</v>
      </c>
      <c r="G9707" s="33">
        <v>13</v>
      </c>
      <c r="I9707" s="34"/>
      <c r="K9707" s="35"/>
      <c r="L9707" s="33">
        <v>56</v>
      </c>
      <c r="M9707" s="33">
        <v>2</v>
      </c>
      <c r="N9707" s="33">
        <v>13</v>
      </c>
      <c r="P9707" s="32" t="e">
        <f>VLOOKUP(A9707,ยืมแฟ้ม!A:B,2,)</f>
        <v>#N/A</v>
      </c>
      <c r="Q9707" s="32" t="e">
        <f>VLOOKUP(A9707,ยืมแฟ้ม!A:C,3,)</f>
        <v>#N/A</v>
      </c>
      <c r="R9707" s="32" t="e">
        <f>VLOOKUP(A9707,ยืมแฟ้ม!A:D,4,)</f>
        <v>#N/A</v>
      </c>
      <c r="W9707" s="93" t="e">
        <f>VLOOKUP(A9707,Sheet3!A:A,1,0)</f>
        <v>#N/A</v>
      </c>
    </row>
    <row r="9708" spans="1:23" ht="18.95" customHeight="1">
      <c r="A9708" s="25">
        <v>800079239797</v>
      </c>
      <c r="B9708" s="26" t="s">
        <v>5617</v>
      </c>
      <c r="C9708" s="28" t="s">
        <v>3537</v>
      </c>
      <c r="D9708" s="28" t="s">
        <v>9140</v>
      </c>
      <c r="E9708" s="33">
        <v>56</v>
      </c>
      <c r="F9708" s="33">
        <v>2</v>
      </c>
      <c r="G9708" s="33">
        <v>14</v>
      </c>
      <c r="I9708" s="34"/>
      <c r="K9708" s="35"/>
      <c r="L9708" s="33">
        <v>56</v>
      </c>
      <c r="M9708" s="33">
        <v>2</v>
      </c>
      <c r="N9708" s="33">
        <v>14</v>
      </c>
      <c r="P9708" s="32" t="e">
        <f>VLOOKUP(A9708,ยืมแฟ้ม!A:B,2,)</f>
        <v>#N/A</v>
      </c>
      <c r="Q9708" s="32" t="e">
        <f>VLOOKUP(A9708,ยืมแฟ้ม!A:C,3,)</f>
        <v>#N/A</v>
      </c>
      <c r="R9708" s="32" t="e">
        <f>VLOOKUP(A9708,ยืมแฟ้ม!A:D,4,)</f>
        <v>#N/A</v>
      </c>
      <c r="W9708" s="93" t="e">
        <f>VLOOKUP(A9708,Sheet3!A:A,1,0)</f>
        <v>#N/A</v>
      </c>
    </row>
    <row r="9709" spans="1:23" ht="18.95" customHeight="1">
      <c r="A9709" s="25">
        <v>800094421362</v>
      </c>
      <c r="B9709" s="26" t="s">
        <v>5618</v>
      </c>
      <c r="C9709" s="28" t="s">
        <v>3537</v>
      </c>
      <c r="D9709" s="28" t="s">
        <v>1465</v>
      </c>
      <c r="E9709" s="33">
        <v>56</v>
      </c>
      <c r="F9709" s="33">
        <v>2</v>
      </c>
      <c r="G9709" s="33">
        <v>15</v>
      </c>
      <c r="I9709" s="34"/>
      <c r="K9709" s="35"/>
      <c r="L9709" s="33">
        <v>56</v>
      </c>
      <c r="M9709" s="33">
        <v>2</v>
      </c>
      <c r="N9709" s="33">
        <v>15</v>
      </c>
      <c r="P9709" s="32" t="e">
        <f>VLOOKUP(A9709,ยืมแฟ้ม!A:B,2,)</f>
        <v>#N/A</v>
      </c>
      <c r="Q9709" s="32" t="e">
        <f>VLOOKUP(A9709,ยืมแฟ้ม!A:C,3,)</f>
        <v>#N/A</v>
      </c>
      <c r="R9709" s="32" t="e">
        <f>VLOOKUP(A9709,ยืมแฟ้ม!A:D,4,)</f>
        <v>#N/A</v>
      </c>
      <c r="W9709" s="93" t="e">
        <f>VLOOKUP(A9709,Sheet3!A:A,1,0)</f>
        <v>#N/A</v>
      </c>
    </row>
    <row r="9710" spans="1:23" ht="18.95" customHeight="1">
      <c r="A9710" s="25">
        <v>800017461842</v>
      </c>
      <c r="B9710" s="26" t="s">
        <v>11146</v>
      </c>
      <c r="C9710" s="28" t="s">
        <v>4049</v>
      </c>
      <c r="D9710" s="28" t="s">
        <v>7816</v>
      </c>
      <c r="E9710" s="33">
        <v>56</v>
      </c>
      <c r="F9710" s="33">
        <v>2</v>
      </c>
      <c r="G9710" s="33">
        <v>16</v>
      </c>
      <c r="I9710" s="34"/>
      <c r="K9710" s="35"/>
      <c r="L9710" s="33">
        <v>56</v>
      </c>
      <c r="M9710" s="33">
        <v>2</v>
      </c>
      <c r="N9710" s="33">
        <v>16</v>
      </c>
      <c r="P9710" s="32" t="e">
        <f>VLOOKUP(A9710,ยืมแฟ้ม!A:B,2,)</f>
        <v>#N/A</v>
      </c>
      <c r="Q9710" s="32" t="e">
        <f>VLOOKUP(A9710,ยืมแฟ้ม!A:C,3,)</f>
        <v>#N/A</v>
      </c>
      <c r="R9710" s="32" t="e">
        <f>VLOOKUP(A9710,ยืมแฟ้ม!A:D,4,)</f>
        <v>#N/A</v>
      </c>
      <c r="W9710" s="93" t="e">
        <f>VLOOKUP(A9710,Sheet3!A:A,1,0)</f>
        <v>#N/A</v>
      </c>
    </row>
    <row r="9711" spans="1:23" ht="18.95" customHeight="1">
      <c r="A9711" s="25">
        <v>800084297947</v>
      </c>
      <c r="B9711" s="26" t="s">
        <v>5619</v>
      </c>
      <c r="C9711" s="28" t="s">
        <v>3537</v>
      </c>
      <c r="D9711" s="28" t="s">
        <v>7915</v>
      </c>
      <c r="E9711" s="33">
        <v>56</v>
      </c>
      <c r="F9711" s="33">
        <v>2</v>
      </c>
      <c r="G9711" s="33">
        <v>17</v>
      </c>
      <c r="I9711" s="34"/>
      <c r="K9711" s="35"/>
      <c r="L9711" s="33">
        <v>56</v>
      </c>
      <c r="M9711" s="33">
        <v>2</v>
      </c>
      <c r="N9711" s="33">
        <v>17</v>
      </c>
      <c r="P9711" s="32" t="e">
        <f>VLOOKUP(A9711,ยืมแฟ้ม!A:B,2,)</f>
        <v>#N/A</v>
      </c>
      <c r="Q9711" s="32" t="e">
        <f>VLOOKUP(A9711,ยืมแฟ้ม!A:C,3,)</f>
        <v>#N/A</v>
      </c>
      <c r="R9711" s="32" t="e">
        <f>VLOOKUP(A9711,ยืมแฟ้ม!A:D,4,)</f>
        <v>#N/A</v>
      </c>
      <c r="W9711" s="93" t="e">
        <f>VLOOKUP(A9711,Sheet3!A:A,1,0)</f>
        <v>#N/A</v>
      </c>
    </row>
    <row r="9712" spans="1:23" ht="18.95" customHeight="1">
      <c r="I9712" s="34"/>
      <c r="K9712" s="35"/>
      <c r="L9712" s="33">
        <v>56</v>
      </c>
      <c r="M9712" s="33">
        <v>2</v>
      </c>
      <c r="N9712" s="33">
        <v>18</v>
      </c>
      <c r="P9712" s="32" t="e">
        <f>VLOOKUP(A9712,ยืมแฟ้ม!A:B,2,)</f>
        <v>#N/A</v>
      </c>
      <c r="Q9712" s="32" t="e">
        <f>VLOOKUP(A9712,ยืมแฟ้ม!A:C,3,)</f>
        <v>#N/A</v>
      </c>
      <c r="R9712" s="32" t="e">
        <f>VLOOKUP(A9712,ยืมแฟ้ม!A:D,4,)</f>
        <v>#N/A</v>
      </c>
      <c r="W9712" s="93" t="e">
        <f>VLOOKUP(A9712,Sheet3!A:A,1,0)</f>
        <v>#N/A</v>
      </c>
    </row>
    <row r="9713" spans="1:23" ht="18.95" customHeight="1">
      <c r="A9713" s="25">
        <v>800094206755</v>
      </c>
      <c r="B9713" s="26" t="s">
        <v>5620</v>
      </c>
      <c r="C9713" s="28" t="s">
        <v>3537</v>
      </c>
      <c r="D9713" s="28" t="s">
        <v>1465</v>
      </c>
      <c r="E9713" s="33">
        <v>56</v>
      </c>
      <c r="F9713" s="33">
        <v>2</v>
      </c>
      <c r="G9713" s="33">
        <v>19</v>
      </c>
      <c r="I9713" s="34"/>
      <c r="K9713" s="35"/>
      <c r="L9713" s="33">
        <v>56</v>
      </c>
      <c r="M9713" s="33">
        <v>2</v>
      </c>
      <c r="N9713" s="33">
        <v>19</v>
      </c>
      <c r="P9713" s="32" t="e">
        <f>VLOOKUP(A9713,ยืมแฟ้ม!A:B,2,)</f>
        <v>#N/A</v>
      </c>
      <c r="Q9713" s="32" t="e">
        <f>VLOOKUP(A9713,ยืมแฟ้ม!A:C,3,)</f>
        <v>#N/A</v>
      </c>
      <c r="R9713" s="32" t="e">
        <f>VLOOKUP(A9713,ยืมแฟ้ม!A:D,4,)</f>
        <v>#N/A</v>
      </c>
      <c r="W9713" s="93" t="e">
        <f>VLOOKUP(A9713,Sheet3!A:A,1,0)</f>
        <v>#N/A</v>
      </c>
    </row>
    <row r="9714" spans="1:23" ht="18.95" customHeight="1">
      <c r="A9714" s="25">
        <v>800093264458</v>
      </c>
      <c r="B9714" s="26" t="s">
        <v>9796</v>
      </c>
      <c r="C9714" s="28" t="s">
        <v>9133</v>
      </c>
      <c r="D9714" s="28" t="s">
        <v>9140</v>
      </c>
      <c r="E9714" s="33">
        <v>56</v>
      </c>
      <c r="F9714" s="33">
        <v>2</v>
      </c>
      <c r="G9714" s="33">
        <v>20</v>
      </c>
      <c r="I9714" s="34"/>
      <c r="K9714" s="35"/>
      <c r="L9714" s="33">
        <v>56</v>
      </c>
      <c r="M9714" s="33">
        <v>2</v>
      </c>
      <c r="N9714" s="33">
        <v>20</v>
      </c>
      <c r="P9714" s="32" t="e">
        <f>VLOOKUP(A9714,ยืมแฟ้ม!A:B,2,)</f>
        <v>#N/A</v>
      </c>
      <c r="Q9714" s="32" t="e">
        <f>VLOOKUP(A9714,ยืมแฟ้ม!A:C,3,)</f>
        <v>#N/A</v>
      </c>
      <c r="R9714" s="32" t="e">
        <f>VLOOKUP(A9714,ยืมแฟ้ม!A:D,4,)</f>
        <v>#N/A</v>
      </c>
      <c r="W9714" s="93" t="e">
        <f>VLOOKUP(A9714,Sheet3!A:A,1,0)</f>
        <v>#N/A</v>
      </c>
    </row>
    <row r="9715" spans="1:23" ht="18.95" customHeight="1">
      <c r="E9715" s="33">
        <v>56</v>
      </c>
      <c r="F9715" s="33">
        <v>2</v>
      </c>
      <c r="G9715" s="33">
        <v>21</v>
      </c>
      <c r="I9715" s="34"/>
      <c r="K9715" s="35"/>
      <c r="L9715" s="33">
        <v>56</v>
      </c>
      <c r="M9715" s="33">
        <v>2</v>
      </c>
      <c r="N9715" s="33">
        <v>21</v>
      </c>
      <c r="P9715" s="32" t="e">
        <f>VLOOKUP(A9715,ยืมแฟ้ม!A:B,2,)</f>
        <v>#N/A</v>
      </c>
      <c r="Q9715" s="32" t="e">
        <f>VLOOKUP(A9715,ยืมแฟ้ม!A:C,3,)</f>
        <v>#N/A</v>
      </c>
      <c r="R9715" s="32" t="e">
        <f>VLOOKUP(A9715,ยืมแฟ้ม!A:D,4,)</f>
        <v>#N/A</v>
      </c>
      <c r="W9715" s="93" t="e">
        <f>VLOOKUP(A9715,Sheet3!A:A,1,0)</f>
        <v>#N/A</v>
      </c>
    </row>
    <row r="9716" spans="1:23" ht="18.95" customHeight="1">
      <c r="E9716" s="33">
        <v>56</v>
      </c>
      <c r="F9716" s="33">
        <v>2</v>
      </c>
      <c r="G9716" s="33">
        <v>22</v>
      </c>
      <c r="I9716" s="34"/>
      <c r="K9716" s="35"/>
      <c r="L9716" s="33">
        <v>56</v>
      </c>
      <c r="M9716" s="33">
        <v>2</v>
      </c>
      <c r="N9716" s="33">
        <v>22</v>
      </c>
      <c r="P9716" s="32" t="e">
        <f>VLOOKUP(A9716,ยืมแฟ้ม!A:B,2,)</f>
        <v>#N/A</v>
      </c>
      <c r="Q9716" s="32" t="e">
        <f>VLOOKUP(A9716,ยืมแฟ้ม!A:C,3,)</f>
        <v>#N/A</v>
      </c>
      <c r="R9716" s="32" t="e">
        <f>VLOOKUP(A9716,ยืมแฟ้ม!A:D,4,)</f>
        <v>#N/A</v>
      </c>
      <c r="W9716" s="93" t="e">
        <f>VLOOKUP(A9716,Sheet3!A:A,1,0)</f>
        <v>#N/A</v>
      </c>
    </row>
    <row r="9717" spans="1:23" ht="18.95" customHeight="1">
      <c r="A9717" s="25">
        <v>800016159090</v>
      </c>
      <c r="B9717" s="26" t="s">
        <v>5621</v>
      </c>
      <c r="C9717" s="28" t="s">
        <v>3537</v>
      </c>
      <c r="D9717" s="28" t="s">
        <v>7912</v>
      </c>
      <c r="E9717" s="33">
        <v>56</v>
      </c>
      <c r="F9717" s="33">
        <v>2</v>
      </c>
      <c r="G9717" s="33">
        <v>23</v>
      </c>
      <c r="I9717" s="34"/>
      <c r="K9717" s="35"/>
      <c r="L9717" s="33">
        <v>56</v>
      </c>
      <c r="M9717" s="33">
        <v>2</v>
      </c>
      <c r="N9717" s="33">
        <v>23</v>
      </c>
      <c r="P9717" s="32" t="e">
        <f>VLOOKUP(A9717,ยืมแฟ้ม!A:B,2,)</f>
        <v>#N/A</v>
      </c>
      <c r="Q9717" s="32" t="e">
        <f>VLOOKUP(A9717,ยืมแฟ้ม!A:C,3,)</f>
        <v>#N/A</v>
      </c>
      <c r="R9717" s="32" t="e">
        <f>VLOOKUP(A9717,ยืมแฟ้ม!A:D,4,)</f>
        <v>#N/A</v>
      </c>
      <c r="W9717" s="93" t="e">
        <f>VLOOKUP(A9717,Sheet3!A:A,1,0)</f>
        <v>#N/A</v>
      </c>
    </row>
    <row r="9718" spans="1:23" ht="18.95" customHeight="1">
      <c r="A9718" s="25">
        <v>800049622577</v>
      </c>
      <c r="B9718" s="26" t="s">
        <v>11147</v>
      </c>
      <c r="C9718" s="28" t="s">
        <v>4049</v>
      </c>
      <c r="D9718" s="28" t="s">
        <v>7816</v>
      </c>
      <c r="E9718" s="33">
        <v>56</v>
      </c>
      <c r="F9718" s="33">
        <v>2</v>
      </c>
      <c r="G9718" s="33">
        <v>24</v>
      </c>
      <c r="I9718" s="34"/>
      <c r="K9718" s="35"/>
      <c r="L9718" s="33">
        <v>56</v>
      </c>
      <c r="M9718" s="33">
        <v>2</v>
      </c>
      <c r="N9718" s="33">
        <v>24</v>
      </c>
      <c r="P9718" s="32" t="e">
        <f>VLOOKUP(A9718,ยืมแฟ้ม!A:B,2,)</f>
        <v>#N/A</v>
      </c>
      <c r="Q9718" s="32" t="e">
        <f>VLOOKUP(A9718,ยืมแฟ้ม!A:C,3,)</f>
        <v>#N/A</v>
      </c>
      <c r="R9718" s="32" t="e">
        <f>VLOOKUP(A9718,ยืมแฟ้ม!A:D,4,)</f>
        <v>#N/A</v>
      </c>
      <c r="W9718" s="93" t="e">
        <f>VLOOKUP(A9718,Sheet3!A:A,1,0)</f>
        <v>#N/A</v>
      </c>
    </row>
    <row r="9719" spans="1:23" ht="18.95" customHeight="1">
      <c r="A9719" s="25">
        <v>800027021453</v>
      </c>
      <c r="B9719" s="26" t="s">
        <v>5622</v>
      </c>
      <c r="C9719" s="28" t="s">
        <v>3537</v>
      </c>
      <c r="D9719" s="28" t="s">
        <v>7912</v>
      </c>
      <c r="E9719" s="33">
        <v>56</v>
      </c>
      <c r="F9719" s="33">
        <v>2</v>
      </c>
      <c r="G9719" s="33">
        <v>25</v>
      </c>
      <c r="I9719" s="34"/>
      <c r="K9719" s="35"/>
      <c r="L9719" s="33">
        <v>56</v>
      </c>
      <c r="M9719" s="33">
        <v>2</v>
      </c>
      <c r="N9719" s="33">
        <v>25</v>
      </c>
      <c r="P9719" s="32" t="e">
        <f>VLOOKUP(A9719,ยืมแฟ้ม!A:B,2,)</f>
        <v>#N/A</v>
      </c>
      <c r="Q9719" s="32" t="e">
        <f>VLOOKUP(A9719,ยืมแฟ้ม!A:C,3,)</f>
        <v>#N/A</v>
      </c>
      <c r="R9719" s="32" t="e">
        <f>VLOOKUP(A9719,ยืมแฟ้ม!A:D,4,)</f>
        <v>#N/A</v>
      </c>
      <c r="W9719" s="93" t="e">
        <f>VLOOKUP(A9719,Sheet3!A:A,1,0)</f>
        <v>#N/A</v>
      </c>
    </row>
    <row r="9720" spans="1:23" ht="18.95" customHeight="1">
      <c r="A9720" s="25">
        <v>800008123203</v>
      </c>
      <c r="B9720" s="26" t="s">
        <v>5623</v>
      </c>
      <c r="C9720" s="28" t="s">
        <v>3537</v>
      </c>
      <c r="D9720" s="28" t="s">
        <v>7912</v>
      </c>
      <c r="E9720" s="33">
        <v>56</v>
      </c>
      <c r="F9720" s="33">
        <v>2</v>
      </c>
      <c r="G9720" s="33">
        <v>26</v>
      </c>
      <c r="I9720" s="34"/>
      <c r="K9720" s="35"/>
      <c r="L9720" s="33">
        <v>56</v>
      </c>
      <c r="M9720" s="33">
        <v>2</v>
      </c>
      <c r="N9720" s="33">
        <v>26</v>
      </c>
      <c r="P9720" s="32" t="e">
        <f>VLOOKUP(A9720,ยืมแฟ้ม!A:B,2,)</f>
        <v>#N/A</v>
      </c>
      <c r="Q9720" s="32" t="e">
        <f>VLOOKUP(A9720,ยืมแฟ้ม!A:C,3,)</f>
        <v>#N/A</v>
      </c>
      <c r="R9720" s="32" t="e">
        <f>VLOOKUP(A9720,ยืมแฟ้ม!A:D,4,)</f>
        <v>#N/A</v>
      </c>
      <c r="W9720" s="93" t="e">
        <f>VLOOKUP(A9720,Sheet3!A:A,1,0)</f>
        <v>#N/A</v>
      </c>
    </row>
    <row r="9721" spans="1:23" ht="18.95" customHeight="1">
      <c r="A9721" s="25">
        <v>800089253036</v>
      </c>
      <c r="B9721" s="26" t="s">
        <v>5624</v>
      </c>
      <c r="C9721" s="28" t="s">
        <v>7911</v>
      </c>
      <c r="D9721" s="28" t="s">
        <v>9142</v>
      </c>
      <c r="E9721" s="33">
        <v>56</v>
      </c>
      <c r="F9721" s="33">
        <v>2</v>
      </c>
      <c r="G9721" s="33">
        <v>27</v>
      </c>
      <c r="I9721" s="34"/>
      <c r="K9721" s="35"/>
      <c r="L9721" s="33">
        <v>56</v>
      </c>
      <c r="M9721" s="33">
        <v>2</v>
      </c>
      <c r="N9721" s="33">
        <v>27</v>
      </c>
      <c r="P9721" s="32" t="e">
        <f>VLOOKUP(A9721,ยืมแฟ้ม!A:B,2,)</f>
        <v>#N/A</v>
      </c>
      <c r="Q9721" s="32" t="e">
        <f>VLOOKUP(A9721,ยืมแฟ้ม!A:C,3,)</f>
        <v>#N/A</v>
      </c>
      <c r="R9721" s="32" t="e">
        <f>VLOOKUP(A9721,ยืมแฟ้ม!A:D,4,)</f>
        <v>#N/A</v>
      </c>
      <c r="W9721" s="93" t="e">
        <f>VLOOKUP(A9721,Sheet3!A:A,1,0)</f>
        <v>#N/A</v>
      </c>
    </row>
    <row r="9722" spans="1:23" ht="18.95" customHeight="1">
      <c r="A9722" s="25">
        <v>800093976556</v>
      </c>
      <c r="B9722" s="26" t="s">
        <v>5625</v>
      </c>
      <c r="C9722" s="28" t="s">
        <v>7911</v>
      </c>
      <c r="D9722" s="28" t="s">
        <v>9142</v>
      </c>
      <c r="E9722" s="33">
        <v>56</v>
      </c>
      <c r="F9722" s="33">
        <v>2</v>
      </c>
      <c r="G9722" s="33">
        <v>28</v>
      </c>
      <c r="I9722" s="34"/>
      <c r="K9722" s="35"/>
      <c r="L9722" s="33">
        <v>56</v>
      </c>
      <c r="M9722" s="33">
        <v>2</v>
      </c>
      <c r="N9722" s="33">
        <v>28</v>
      </c>
      <c r="P9722" s="32" t="e">
        <f>VLOOKUP(A9722,ยืมแฟ้ม!A:B,2,)</f>
        <v>#N/A</v>
      </c>
      <c r="Q9722" s="32" t="e">
        <f>VLOOKUP(A9722,ยืมแฟ้ม!A:C,3,)</f>
        <v>#N/A</v>
      </c>
      <c r="R9722" s="32" t="e">
        <f>VLOOKUP(A9722,ยืมแฟ้ม!A:D,4,)</f>
        <v>#N/A</v>
      </c>
      <c r="W9722" s="93" t="e">
        <f>VLOOKUP(A9722,Sheet3!A:A,1,0)</f>
        <v>#N/A</v>
      </c>
    </row>
    <row r="9723" spans="1:23" ht="18.95" customHeight="1">
      <c r="A9723" s="25">
        <v>800088733426</v>
      </c>
      <c r="B9723" s="26" t="s">
        <v>5626</v>
      </c>
      <c r="C9723" s="28" t="s">
        <v>7911</v>
      </c>
      <c r="D9723" s="28" t="s">
        <v>9142</v>
      </c>
      <c r="E9723" s="33">
        <v>56</v>
      </c>
      <c r="F9723" s="33">
        <v>2</v>
      </c>
      <c r="G9723" s="33">
        <v>29</v>
      </c>
      <c r="I9723" s="34"/>
      <c r="K9723" s="35"/>
      <c r="L9723" s="33">
        <v>56</v>
      </c>
      <c r="M9723" s="33">
        <v>2</v>
      </c>
      <c r="N9723" s="33">
        <v>29</v>
      </c>
      <c r="P9723" s="32" t="e">
        <f>VLOOKUP(A9723,ยืมแฟ้ม!A:B,2,)</f>
        <v>#N/A</v>
      </c>
      <c r="Q9723" s="32" t="e">
        <f>VLOOKUP(A9723,ยืมแฟ้ม!A:C,3,)</f>
        <v>#N/A</v>
      </c>
      <c r="R9723" s="32" t="e">
        <f>VLOOKUP(A9723,ยืมแฟ้ม!A:D,4,)</f>
        <v>#N/A</v>
      </c>
      <c r="W9723" s="93" t="e">
        <f>VLOOKUP(A9723,Sheet3!A:A,1,0)</f>
        <v>#N/A</v>
      </c>
    </row>
    <row r="9724" spans="1:23" ht="18.95" customHeight="1">
      <c r="A9724" s="25">
        <v>800023773230</v>
      </c>
      <c r="B9724" s="26" t="s">
        <v>5627</v>
      </c>
      <c r="C9724" s="28" t="s">
        <v>7911</v>
      </c>
      <c r="D9724" s="28" t="s">
        <v>7816</v>
      </c>
      <c r="E9724" s="33">
        <v>56</v>
      </c>
      <c r="F9724" s="33">
        <v>2</v>
      </c>
      <c r="G9724" s="33">
        <v>30</v>
      </c>
      <c r="I9724" s="34"/>
      <c r="K9724" s="35"/>
      <c r="L9724" s="33">
        <v>56</v>
      </c>
      <c r="M9724" s="33">
        <v>2</v>
      </c>
      <c r="N9724" s="33">
        <v>30</v>
      </c>
      <c r="P9724" s="32" t="e">
        <f>VLOOKUP(A9724,ยืมแฟ้ม!A:B,2,)</f>
        <v>#N/A</v>
      </c>
      <c r="Q9724" s="32" t="e">
        <f>VLOOKUP(A9724,ยืมแฟ้ม!A:C,3,)</f>
        <v>#N/A</v>
      </c>
      <c r="R9724" s="32" t="e">
        <f>VLOOKUP(A9724,ยืมแฟ้ม!A:D,4,)</f>
        <v>#N/A</v>
      </c>
      <c r="W9724" s="93" t="e">
        <f>VLOOKUP(A9724,Sheet3!A:A,1,0)</f>
        <v>#N/A</v>
      </c>
    </row>
    <row r="9725" spans="1:23" ht="18.95" customHeight="1">
      <c r="A9725" s="25">
        <v>800035858524</v>
      </c>
      <c r="B9725" s="26" t="s">
        <v>8357</v>
      </c>
      <c r="C9725" s="28" t="s">
        <v>4049</v>
      </c>
      <c r="D9725" s="28" t="s">
        <v>7816</v>
      </c>
      <c r="E9725" s="33">
        <v>56</v>
      </c>
      <c r="F9725" s="33">
        <v>2</v>
      </c>
      <c r="G9725" s="33">
        <v>31</v>
      </c>
      <c r="I9725" s="34"/>
      <c r="K9725" s="35"/>
      <c r="L9725" s="33">
        <v>56</v>
      </c>
      <c r="M9725" s="33">
        <v>2</v>
      </c>
      <c r="N9725" s="33">
        <v>31</v>
      </c>
      <c r="P9725" s="32" t="e">
        <f>VLOOKUP(A9725,ยืมแฟ้ม!A:B,2,)</f>
        <v>#N/A</v>
      </c>
      <c r="Q9725" s="32" t="e">
        <f>VLOOKUP(A9725,ยืมแฟ้ม!A:C,3,)</f>
        <v>#N/A</v>
      </c>
      <c r="R9725" s="32" t="e">
        <f>VLOOKUP(A9725,ยืมแฟ้ม!A:D,4,)</f>
        <v>#N/A</v>
      </c>
      <c r="W9725" s="93" t="e">
        <f>VLOOKUP(A9725,Sheet3!A:A,1,0)</f>
        <v>#N/A</v>
      </c>
    </row>
    <row r="9726" spans="1:23" ht="18.95" customHeight="1">
      <c r="A9726" s="25">
        <v>800076180432</v>
      </c>
      <c r="B9726" s="26" t="s">
        <v>11148</v>
      </c>
      <c r="C9726" s="28" t="s">
        <v>4049</v>
      </c>
      <c r="D9726" s="28" t="s">
        <v>7816</v>
      </c>
      <c r="E9726" s="33">
        <v>56</v>
      </c>
      <c r="F9726" s="33">
        <v>2</v>
      </c>
      <c r="G9726" s="33">
        <v>32</v>
      </c>
      <c r="I9726" s="34"/>
      <c r="K9726" s="35"/>
      <c r="L9726" s="33">
        <v>56</v>
      </c>
      <c r="M9726" s="33">
        <v>2</v>
      </c>
      <c r="N9726" s="33">
        <v>32</v>
      </c>
      <c r="P9726" s="32" t="e">
        <f>VLOOKUP(A9726,ยืมแฟ้ม!A:B,2,)</f>
        <v>#N/A</v>
      </c>
      <c r="Q9726" s="32" t="e">
        <f>VLOOKUP(A9726,ยืมแฟ้ม!A:C,3,)</f>
        <v>#N/A</v>
      </c>
      <c r="R9726" s="32" t="e">
        <f>VLOOKUP(A9726,ยืมแฟ้ม!A:D,4,)</f>
        <v>#N/A</v>
      </c>
      <c r="W9726" s="93" t="e">
        <f>VLOOKUP(A9726,Sheet3!A:A,1,0)</f>
        <v>#N/A</v>
      </c>
    </row>
    <row r="9727" spans="1:23" ht="18.95" customHeight="1">
      <c r="A9727" s="25">
        <v>800058866446</v>
      </c>
      <c r="B9727" s="26" t="s">
        <v>5628</v>
      </c>
      <c r="C9727" s="28" t="s">
        <v>7911</v>
      </c>
      <c r="D9727" s="28" t="s">
        <v>7816</v>
      </c>
      <c r="E9727" s="33">
        <v>56</v>
      </c>
      <c r="F9727" s="33">
        <v>2</v>
      </c>
      <c r="G9727" s="33">
        <v>33</v>
      </c>
      <c r="I9727" s="34"/>
      <c r="K9727" s="35"/>
      <c r="L9727" s="33">
        <v>56</v>
      </c>
      <c r="M9727" s="33">
        <v>2</v>
      </c>
      <c r="N9727" s="33">
        <v>33</v>
      </c>
      <c r="P9727" s="32" t="e">
        <f>VLOOKUP(A9727,ยืมแฟ้ม!A:B,2,)</f>
        <v>#N/A</v>
      </c>
      <c r="Q9727" s="32" t="e">
        <f>VLOOKUP(A9727,ยืมแฟ้ม!A:C,3,)</f>
        <v>#N/A</v>
      </c>
      <c r="R9727" s="32" t="e">
        <f>VLOOKUP(A9727,ยืมแฟ้ม!A:D,4,)</f>
        <v>#N/A</v>
      </c>
      <c r="W9727" s="93" t="e">
        <f>VLOOKUP(A9727,Sheet3!A:A,1,0)</f>
        <v>#N/A</v>
      </c>
    </row>
    <row r="9728" spans="1:23" ht="18.95" customHeight="1">
      <c r="E9728" s="33">
        <v>56</v>
      </c>
      <c r="F9728" s="33">
        <v>2</v>
      </c>
      <c r="G9728" s="33">
        <v>35</v>
      </c>
      <c r="I9728" s="34"/>
      <c r="K9728" s="35"/>
      <c r="L9728" s="33">
        <v>56</v>
      </c>
      <c r="M9728" s="33">
        <v>2</v>
      </c>
      <c r="N9728" s="33">
        <v>35</v>
      </c>
      <c r="P9728" s="32" t="e">
        <f>VLOOKUP(A9728,ยืมแฟ้ม!A:B,2,)</f>
        <v>#N/A</v>
      </c>
      <c r="Q9728" s="32" t="e">
        <f>VLOOKUP(A9728,ยืมแฟ้ม!A:C,3,)</f>
        <v>#N/A</v>
      </c>
      <c r="R9728" s="32" t="e">
        <f>VLOOKUP(A9728,ยืมแฟ้ม!A:D,4,)</f>
        <v>#N/A</v>
      </c>
      <c r="W9728" s="93" t="e">
        <f>VLOOKUP(A9728,Sheet3!A:A,1,0)</f>
        <v>#N/A</v>
      </c>
    </row>
    <row r="9729" spans="1:23" ht="18.95" customHeight="1">
      <c r="A9729" s="25">
        <v>800095022060</v>
      </c>
      <c r="B9729" s="26" t="s">
        <v>9797</v>
      </c>
      <c r="C9729" s="28" t="s">
        <v>9133</v>
      </c>
      <c r="D9729" s="28" t="s">
        <v>9142</v>
      </c>
      <c r="E9729" s="33">
        <v>56</v>
      </c>
      <c r="F9729" s="33">
        <v>3</v>
      </c>
      <c r="G9729" s="33">
        <v>1</v>
      </c>
      <c r="I9729" s="34"/>
      <c r="K9729" s="35"/>
      <c r="L9729" s="33">
        <v>56</v>
      </c>
      <c r="M9729" s="33">
        <v>3</v>
      </c>
      <c r="N9729" s="33">
        <v>1</v>
      </c>
      <c r="P9729" s="32" t="e">
        <f>VLOOKUP(A9729,ยืมแฟ้ม!A:B,2,)</f>
        <v>#N/A</v>
      </c>
      <c r="Q9729" s="32" t="e">
        <f>VLOOKUP(A9729,ยืมแฟ้ม!A:C,3,)</f>
        <v>#N/A</v>
      </c>
      <c r="R9729" s="32" t="e">
        <f>VLOOKUP(A9729,ยืมแฟ้ม!A:D,4,)</f>
        <v>#N/A</v>
      </c>
      <c r="W9729" s="93" t="e">
        <f>VLOOKUP(A9729,Sheet3!A:A,1,0)</f>
        <v>#N/A</v>
      </c>
    </row>
    <row r="9730" spans="1:23" ht="18.95" customHeight="1">
      <c r="A9730" s="25">
        <v>800092888604</v>
      </c>
      <c r="B9730" s="26" t="s">
        <v>5629</v>
      </c>
      <c r="C9730" s="28" t="s">
        <v>7911</v>
      </c>
      <c r="D9730" s="28" t="s">
        <v>9142</v>
      </c>
      <c r="E9730" s="33">
        <v>56</v>
      </c>
      <c r="F9730" s="33">
        <v>3</v>
      </c>
      <c r="G9730" s="33">
        <v>2</v>
      </c>
      <c r="I9730" s="34"/>
      <c r="K9730" s="35"/>
      <c r="L9730" s="33">
        <v>56</v>
      </c>
      <c r="M9730" s="33">
        <v>3</v>
      </c>
      <c r="N9730" s="33">
        <v>2</v>
      </c>
      <c r="P9730" s="32" t="e">
        <f>VLOOKUP(A9730,ยืมแฟ้ม!A:B,2,)</f>
        <v>#N/A</v>
      </c>
      <c r="Q9730" s="32" t="e">
        <f>VLOOKUP(A9730,ยืมแฟ้ม!A:C,3,)</f>
        <v>#N/A</v>
      </c>
      <c r="R9730" s="32" t="e">
        <f>VLOOKUP(A9730,ยืมแฟ้ม!A:D,4,)</f>
        <v>#N/A</v>
      </c>
      <c r="W9730" s="93" t="e">
        <f>VLOOKUP(A9730,Sheet3!A:A,1,0)</f>
        <v>#N/A</v>
      </c>
    </row>
    <row r="9731" spans="1:23" ht="18.95" customHeight="1">
      <c r="A9731" s="25">
        <v>800093979444</v>
      </c>
      <c r="B9731" s="26" t="s">
        <v>5630</v>
      </c>
      <c r="C9731" s="28" t="s">
        <v>7911</v>
      </c>
      <c r="D9731" s="28" t="s">
        <v>9142</v>
      </c>
      <c r="E9731" s="33">
        <v>56</v>
      </c>
      <c r="F9731" s="33">
        <v>3</v>
      </c>
      <c r="G9731" s="33">
        <v>3</v>
      </c>
      <c r="I9731" s="34"/>
      <c r="K9731" s="35"/>
      <c r="L9731" s="33">
        <v>56</v>
      </c>
      <c r="M9731" s="33">
        <v>3</v>
      </c>
      <c r="N9731" s="33">
        <v>3</v>
      </c>
      <c r="P9731" s="32" t="e">
        <f>VLOOKUP(A9731,ยืมแฟ้ม!A:B,2,)</f>
        <v>#N/A</v>
      </c>
      <c r="Q9731" s="32" t="e">
        <f>VLOOKUP(A9731,ยืมแฟ้ม!A:C,3,)</f>
        <v>#N/A</v>
      </c>
      <c r="R9731" s="32" t="e">
        <f>VLOOKUP(A9731,ยืมแฟ้ม!A:D,4,)</f>
        <v>#N/A</v>
      </c>
      <c r="W9731" s="93" t="e">
        <f>VLOOKUP(A9731,Sheet3!A:A,1,0)</f>
        <v>#N/A</v>
      </c>
    </row>
    <row r="9732" spans="1:23" ht="18.95" customHeight="1">
      <c r="A9732" s="25">
        <v>800088395259</v>
      </c>
      <c r="B9732" s="26" t="s">
        <v>5587</v>
      </c>
      <c r="C9732" s="28" t="s">
        <v>7911</v>
      </c>
      <c r="D9732" s="28" t="s">
        <v>9142</v>
      </c>
      <c r="E9732" s="33">
        <v>56</v>
      </c>
      <c r="F9732" s="33">
        <v>3</v>
      </c>
      <c r="G9732" s="33">
        <v>4</v>
      </c>
      <c r="I9732" s="34"/>
      <c r="K9732" s="35"/>
      <c r="L9732" s="33">
        <v>56</v>
      </c>
      <c r="M9732" s="33">
        <v>3</v>
      </c>
      <c r="N9732" s="33">
        <v>4</v>
      </c>
      <c r="P9732" s="32" t="e">
        <f>VLOOKUP(A9732,ยืมแฟ้ม!A:B,2,)</f>
        <v>#N/A</v>
      </c>
      <c r="Q9732" s="32" t="e">
        <f>VLOOKUP(A9732,ยืมแฟ้ม!A:C,3,)</f>
        <v>#N/A</v>
      </c>
      <c r="R9732" s="32" t="e">
        <f>VLOOKUP(A9732,ยืมแฟ้ม!A:D,4,)</f>
        <v>#N/A</v>
      </c>
      <c r="W9732" s="93" t="e">
        <f>VLOOKUP(A9732,Sheet3!A:A,1,0)</f>
        <v>#N/A</v>
      </c>
    </row>
    <row r="9733" spans="1:23" ht="18.95" customHeight="1">
      <c r="A9733" s="25">
        <v>800095840347</v>
      </c>
      <c r="B9733" s="26" t="s">
        <v>5631</v>
      </c>
      <c r="C9733" s="28" t="s">
        <v>7911</v>
      </c>
      <c r="D9733" s="28" t="s">
        <v>9142</v>
      </c>
      <c r="E9733" s="33">
        <v>56</v>
      </c>
      <c r="F9733" s="33">
        <v>3</v>
      </c>
      <c r="G9733" s="33">
        <v>5</v>
      </c>
      <c r="I9733" s="34"/>
      <c r="K9733" s="35"/>
      <c r="L9733" s="33">
        <v>56</v>
      </c>
      <c r="M9733" s="33">
        <v>3</v>
      </c>
      <c r="N9733" s="33">
        <v>5</v>
      </c>
      <c r="P9733" s="32" t="e">
        <f>VLOOKUP(A9733,ยืมแฟ้ม!A:B,2,)</f>
        <v>#N/A</v>
      </c>
      <c r="Q9733" s="32" t="e">
        <f>VLOOKUP(A9733,ยืมแฟ้ม!A:C,3,)</f>
        <v>#N/A</v>
      </c>
      <c r="R9733" s="32" t="e">
        <f>VLOOKUP(A9733,ยืมแฟ้ม!A:D,4,)</f>
        <v>#N/A</v>
      </c>
      <c r="W9733" s="93" t="e">
        <f>VLOOKUP(A9733,Sheet3!A:A,1,0)</f>
        <v>#N/A</v>
      </c>
    </row>
    <row r="9734" spans="1:23" ht="18.95" customHeight="1">
      <c r="A9734" s="25">
        <v>800091750896</v>
      </c>
      <c r="B9734" s="26" t="s">
        <v>5632</v>
      </c>
      <c r="C9734" s="28" t="s">
        <v>7911</v>
      </c>
      <c r="D9734" s="28" t="s">
        <v>9142</v>
      </c>
      <c r="E9734" s="33">
        <v>56</v>
      </c>
      <c r="F9734" s="33">
        <v>3</v>
      </c>
      <c r="G9734" s="33">
        <v>6</v>
      </c>
      <c r="I9734" s="34"/>
      <c r="K9734" s="35"/>
      <c r="L9734" s="33">
        <v>56</v>
      </c>
      <c r="M9734" s="33">
        <v>3</v>
      </c>
      <c r="N9734" s="33">
        <v>6</v>
      </c>
      <c r="P9734" s="32" t="e">
        <f>VLOOKUP(A9734,ยืมแฟ้ม!A:B,2,)</f>
        <v>#N/A</v>
      </c>
      <c r="Q9734" s="32" t="e">
        <f>VLOOKUP(A9734,ยืมแฟ้ม!A:C,3,)</f>
        <v>#N/A</v>
      </c>
      <c r="R9734" s="32" t="e">
        <f>VLOOKUP(A9734,ยืมแฟ้ม!A:D,4,)</f>
        <v>#N/A</v>
      </c>
      <c r="W9734" s="93" t="e">
        <f>VLOOKUP(A9734,Sheet3!A:A,1,0)</f>
        <v>#N/A</v>
      </c>
    </row>
    <row r="9735" spans="1:23" ht="18.95" customHeight="1">
      <c r="A9735" s="25">
        <v>800071869765</v>
      </c>
      <c r="B9735" s="26" t="s">
        <v>11149</v>
      </c>
      <c r="C9735" s="28" t="s">
        <v>4049</v>
      </c>
      <c r="D9735" s="28" t="s">
        <v>7816</v>
      </c>
      <c r="E9735" s="33">
        <v>56</v>
      </c>
      <c r="F9735" s="33">
        <v>3</v>
      </c>
      <c r="G9735" s="33">
        <v>7</v>
      </c>
      <c r="I9735" s="34"/>
      <c r="K9735" s="35"/>
      <c r="L9735" s="33">
        <v>56</v>
      </c>
      <c r="M9735" s="33">
        <v>3</v>
      </c>
      <c r="N9735" s="33">
        <v>7</v>
      </c>
      <c r="P9735" s="32" t="e">
        <f>VLOOKUP(A9735,ยืมแฟ้ม!A:B,2,)</f>
        <v>#N/A</v>
      </c>
      <c r="Q9735" s="32" t="e">
        <f>VLOOKUP(A9735,ยืมแฟ้ม!A:C,3,)</f>
        <v>#N/A</v>
      </c>
      <c r="R9735" s="32" t="e">
        <f>VLOOKUP(A9735,ยืมแฟ้ม!A:D,4,)</f>
        <v>#N/A</v>
      </c>
      <c r="W9735" s="93" t="e">
        <f>VLOOKUP(A9735,Sheet3!A:A,1,0)</f>
        <v>#N/A</v>
      </c>
    </row>
    <row r="9736" spans="1:23" ht="18.95" customHeight="1">
      <c r="A9736" s="25">
        <v>800095006782</v>
      </c>
      <c r="B9736" s="26" t="s">
        <v>5633</v>
      </c>
      <c r="C9736" s="28" t="s">
        <v>7911</v>
      </c>
      <c r="D9736" s="28" t="s">
        <v>9142</v>
      </c>
      <c r="E9736" s="33">
        <v>56</v>
      </c>
      <c r="F9736" s="33">
        <v>3</v>
      </c>
      <c r="G9736" s="33">
        <v>8</v>
      </c>
      <c r="I9736" s="34"/>
      <c r="K9736" s="35"/>
      <c r="L9736" s="33">
        <v>56</v>
      </c>
      <c r="M9736" s="33">
        <v>3</v>
      </c>
      <c r="N9736" s="33">
        <v>8</v>
      </c>
      <c r="P9736" s="32" t="e">
        <f>VLOOKUP(A9736,ยืมแฟ้ม!A:B,2,)</f>
        <v>#N/A</v>
      </c>
      <c r="Q9736" s="32" t="e">
        <f>VLOOKUP(A9736,ยืมแฟ้ม!A:C,3,)</f>
        <v>#N/A</v>
      </c>
      <c r="R9736" s="32" t="e">
        <f>VLOOKUP(A9736,ยืมแฟ้ม!A:D,4,)</f>
        <v>#N/A</v>
      </c>
      <c r="W9736" s="93" t="e">
        <f>VLOOKUP(A9736,Sheet3!A:A,1,0)</f>
        <v>#N/A</v>
      </c>
    </row>
    <row r="9737" spans="1:23" ht="18.95" customHeight="1">
      <c r="A9737" s="25">
        <v>800077177502</v>
      </c>
      <c r="B9737" s="26" t="s">
        <v>5634</v>
      </c>
      <c r="C9737" s="28" t="s">
        <v>7911</v>
      </c>
      <c r="D9737" s="28" t="s">
        <v>9140</v>
      </c>
      <c r="E9737" s="33">
        <v>56</v>
      </c>
      <c r="F9737" s="33">
        <v>3</v>
      </c>
      <c r="G9737" s="33">
        <v>9</v>
      </c>
      <c r="I9737" s="34"/>
      <c r="K9737" s="35"/>
      <c r="L9737" s="33">
        <v>56</v>
      </c>
      <c r="M9737" s="33">
        <v>3</v>
      </c>
      <c r="N9737" s="33">
        <v>9</v>
      </c>
      <c r="P9737" s="32" t="e">
        <f>VLOOKUP(A9737,ยืมแฟ้ม!A:B,2,)</f>
        <v>#N/A</v>
      </c>
      <c r="Q9737" s="32" t="e">
        <f>VLOOKUP(A9737,ยืมแฟ้ม!A:C,3,)</f>
        <v>#N/A</v>
      </c>
      <c r="R9737" s="32" t="e">
        <f>VLOOKUP(A9737,ยืมแฟ้ม!A:D,4,)</f>
        <v>#N/A</v>
      </c>
      <c r="W9737" s="93" t="e">
        <f>VLOOKUP(A9737,Sheet3!A:A,1,0)</f>
        <v>#N/A</v>
      </c>
    </row>
    <row r="9738" spans="1:23" ht="18.95" customHeight="1">
      <c r="I9738" s="34"/>
      <c r="L9738" s="33">
        <v>56</v>
      </c>
      <c r="M9738" s="33">
        <v>3</v>
      </c>
      <c r="N9738" s="33">
        <v>10</v>
      </c>
      <c r="P9738" s="32" t="e">
        <f>VLOOKUP(A9738,ยืมแฟ้ม!A:B,2,)</f>
        <v>#N/A</v>
      </c>
      <c r="Q9738" s="32" t="e">
        <f>VLOOKUP(A9738,ยืมแฟ้ม!A:C,3,)</f>
        <v>#N/A</v>
      </c>
      <c r="R9738" s="32" t="e">
        <f>VLOOKUP(A9738,ยืมแฟ้ม!A:D,4,)</f>
        <v>#N/A</v>
      </c>
      <c r="W9738" s="93" t="e">
        <f>VLOOKUP(A9738,Sheet3!A:A,1,0)</f>
        <v>#N/A</v>
      </c>
    </row>
    <row r="9739" spans="1:23" ht="18.95" customHeight="1">
      <c r="A9739" s="25">
        <v>800081901830</v>
      </c>
      <c r="B9739" s="26" t="s">
        <v>5635</v>
      </c>
      <c r="C9739" s="28" t="s">
        <v>7911</v>
      </c>
      <c r="D9739" s="28" t="s">
        <v>7816</v>
      </c>
      <c r="E9739" s="33">
        <v>56</v>
      </c>
      <c r="F9739" s="33">
        <v>3</v>
      </c>
      <c r="G9739" s="33">
        <v>11</v>
      </c>
      <c r="I9739" s="34"/>
      <c r="K9739" s="35"/>
      <c r="L9739" s="33">
        <v>56</v>
      </c>
      <c r="M9739" s="33">
        <v>3</v>
      </c>
      <c r="N9739" s="33">
        <v>11</v>
      </c>
      <c r="P9739" s="32" t="e">
        <f>VLOOKUP(A9739,ยืมแฟ้ม!A:B,2,)</f>
        <v>#N/A</v>
      </c>
      <c r="Q9739" s="32" t="e">
        <f>VLOOKUP(A9739,ยืมแฟ้ม!A:C,3,)</f>
        <v>#N/A</v>
      </c>
      <c r="R9739" s="32" t="e">
        <f>VLOOKUP(A9739,ยืมแฟ้ม!A:D,4,)</f>
        <v>#N/A</v>
      </c>
      <c r="W9739" s="93" t="e">
        <f>VLOOKUP(A9739,Sheet3!A:A,1,0)</f>
        <v>#N/A</v>
      </c>
    </row>
    <row r="9740" spans="1:23" ht="18.95" customHeight="1">
      <c r="A9740" s="25">
        <v>800076795205</v>
      </c>
      <c r="B9740" s="26" t="s">
        <v>5636</v>
      </c>
      <c r="C9740" s="28" t="s">
        <v>7911</v>
      </c>
      <c r="D9740" s="28" t="s">
        <v>7816</v>
      </c>
      <c r="E9740" s="33">
        <v>56</v>
      </c>
      <c r="F9740" s="33">
        <v>3</v>
      </c>
      <c r="G9740" s="33">
        <v>12</v>
      </c>
      <c r="I9740" s="34"/>
      <c r="K9740" s="35"/>
      <c r="L9740" s="33">
        <v>56</v>
      </c>
      <c r="M9740" s="33">
        <v>3</v>
      </c>
      <c r="N9740" s="33">
        <v>12</v>
      </c>
      <c r="P9740" s="32" t="e">
        <f>VLOOKUP(A9740,ยืมแฟ้ม!A:B,2,)</f>
        <v>#N/A</v>
      </c>
      <c r="Q9740" s="32" t="e">
        <f>VLOOKUP(A9740,ยืมแฟ้ม!A:C,3,)</f>
        <v>#N/A</v>
      </c>
      <c r="R9740" s="32" t="e">
        <f>VLOOKUP(A9740,ยืมแฟ้ม!A:D,4,)</f>
        <v>#N/A</v>
      </c>
      <c r="W9740" s="93" t="e">
        <f>VLOOKUP(A9740,Sheet3!A:A,1,0)</f>
        <v>#N/A</v>
      </c>
    </row>
    <row r="9741" spans="1:23" ht="18.95" customHeight="1">
      <c r="A9741" s="25">
        <v>800069708454</v>
      </c>
      <c r="B9741" s="26" t="s">
        <v>5637</v>
      </c>
      <c r="C9741" s="28" t="s">
        <v>9135</v>
      </c>
      <c r="D9741" s="28" t="s">
        <v>7816</v>
      </c>
      <c r="E9741" s="33">
        <v>56</v>
      </c>
      <c r="F9741" s="33">
        <v>3</v>
      </c>
      <c r="G9741" s="33">
        <v>13</v>
      </c>
      <c r="I9741" s="34"/>
      <c r="K9741" s="35"/>
      <c r="L9741" s="33">
        <v>56</v>
      </c>
      <c r="M9741" s="33">
        <v>3</v>
      </c>
      <c r="N9741" s="33">
        <v>13</v>
      </c>
      <c r="P9741" s="32" t="e">
        <f>VLOOKUP(A9741,ยืมแฟ้ม!A:B,2,)</f>
        <v>#N/A</v>
      </c>
      <c r="Q9741" s="32" t="e">
        <f>VLOOKUP(A9741,ยืมแฟ้ม!A:C,3,)</f>
        <v>#N/A</v>
      </c>
      <c r="R9741" s="32" t="e">
        <f>VLOOKUP(A9741,ยืมแฟ้ม!A:D,4,)</f>
        <v>#N/A</v>
      </c>
      <c r="W9741" s="93" t="e">
        <f>VLOOKUP(A9741,Sheet3!A:A,1,0)</f>
        <v>#N/A</v>
      </c>
    </row>
    <row r="9742" spans="1:23" ht="18.95" customHeight="1">
      <c r="I9742" s="34"/>
      <c r="K9742" s="35"/>
      <c r="L9742" s="33">
        <v>56</v>
      </c>
      <c r="M9742" s="33">
        <v>3</v>
      </c>
      <c r="N9742" s="33">
        <v>14</v>
      </c>
      <c r="P9742" s="32" t="e">
        <f>VLOOKUP(A9742,ยืมแฟ้ม!A:B,2,)</f>
        <v>#N/A</v>
      </c>
      <c r="Q9742" s="32" t="e">
        <f>VLOOKUP(A9742,ยืมแฟ้ม!A:C,3,)</f>
        <v>#N/A</v>
      </c>
      <c r="R9742" s="32" t="e">
        <f>VLOOKUP(A9742,ยืมแฟ้ม!A:D,4,)</f>
        <v>#N/A</v>
      </c>
      <c r="W9742" s="93" t="e">
        <f>VLOOKUP(A9742,Sheet3!A:A,1,0)</f>
        <v>#N/A</v>
      </c>
    </row>
    <row r="9743" spans="1:23" ht="18.95" customHeight="1">
      <c r="I9743" s="34"/>
      <c r="K9743" s="35"/>
      <c r="L9743" s="33">
        <v>56</v>
      </c>
      <c r="M9743" s="33">
        <v>3</v>
      </c>
      <c r="N9743" s="33">
        <v>15</v>
      </c>
      <c r="P9743" s="32" t="e">
        <f>VLOOKUP(A9743,ยืมแฟ้ม!A:B,2,)</f>
        <v>#N/A</v>
      </c>
      <c r="Q9743" s="32" t="e">
        <f>VLOOKUP(A9743,ยืมแฟ้ม!A:C,3,)</f>
        <v>#N/A</v>
      </c>
      <c r="R9743" s="32" t="e">
        <f>VLOOKUP(A9743,ยืมแฟ้ม!A:D,4,)</f>
        <v>#N/A</v>
      </c>
      <c r="W9743" s="93" t="e">
        <f>VLOOKUP(A9743,Sheet3!A:A,1,0)</f>
        <v>#N/A</v>
      </c>
    </row>
    <row r="9744" spans="1:23" ht="18.95" customHeight="1">
      <c r="A9744" s="25">
        <v>800043437691</v>
      </c>
      <c r="B9744" s="26" t="s">
        <v>1608</v>
      </c>
      <c r="C9744" s="28" t="s">
        <v>3537</v>
      </c>
      <c r="D9744" s="28" t="s">
        <v>7816</v>
      </c>
      <c r="E9744" s="33">
        <v>56</v>
      </c>
      <c r="F9744" s="33">
        <v>3</v>
      </c>
      <c r="G9744" s="33">
        <v>16</v>
      </c>
      <c r="I9744" s="34"/>
      <c r="K9744" s="35"/>
      <c r="L9744" s="33">
        <v>56</v>
      </c>
      <c r="M9744" s="33">
        <v>3</v>
      </c>
      <c r="N9744" s="33">
        <v>16</v>
      </c>
      <c r="P9744" s="32" t="e">
        <f>VLOOKUP(A9744,ยืมแฟ้ม!A:B,2,)</f>
        <v>#N/A</v>
      </c>
      <c r="Q9744" s="32" t="e">
        <f>VLOOKUP(A9744,ยืมแฟ้ม!A:C,3,)</f>
        <v>#N/A</v>
      </c>
      <c r="R9744" s="32" t="e">
        <f>VLOOKUP(A9744,ยืมแฟ้ม!A:D,4,)</f>
        <v>#N/A</v>
      </c>
      <c r="W9744" s="93" t="e">
        <f>VLOOKUP(A9744,Sheet3!A:A,1,0)</f>
        <v>#N/A</v>
      </c>
    </row>
    <row r="9745" spans="1:23" ht="18.95" customHeight="1">
      <c r="A9745" s="25">
        <v>854352018485</v>
      </c>
      <c r="B9745" s="26" t="s">
        <v>11150</v>
      </c>
      <c r="C9745" s="28" t="s">
        <v>4049</v>
      </c>
      <c r="D9745" s="28" t="s">
        <v>7912</v>
      </c>
      <c r="E9745" s="33">
        <v>56</v>
      </c>
      <c r="F9745" s="33">
        <v>3</v>
      </c>
      <c r="G9745" s="33">
        <v>17</v>
      </c>
      <c r="I9745" s="34"/>
      <c r="K9745" s="35"/>
      <c r="L9745" s="33">
        <v>56</v>
      </c>
      <c r="M9745" s="33">
        <v>3</v>
      </c>
      <c r="N9745" s="33">
        <v>17</v>
      </c>
      <c r="P9745" s="32" t="e">
        <f>VLOOKUP(A9745,ยืมแฟ้ม!A:B,2,)</f>
        <v>#N/A</v>
      </c>
      <c r="Q9745" s="32" t="e">
        <f>VLOOKUP(A9745,ยืมแฟ้ม!A:C,3,)</f>
        <v>#N/A</v>
      </c>
      <c r="R9745" s="32" t="e">
        <f>VLOOKUP(A9745,ยืมแฟ้ม!A:D,4,)</f>
        <v>#N/A</v>
      </c>
      <c r="W9745" s="93" t="e">
        <f>VLOOKUP(A9745,Sheet3!A:A,1,0)</f>
        <v>#N/A</v>
      </c>
    </row>
    <row r="9746" spans="1:23" ht="18.95" customHeight="1">
      <c r="A9746" s="25">
        <v>800073222732</v>
      </c>
      <c r="B9746" s="26" t="s">
        <v>5638</v>
      </c>
      <c r="C9746" s="28" t="s">
        <v>3537</v>
      </c>
      <c r="D9746" s="28" t="s">
        <v>7816</v>
      </c>
      <c r="E9746" s="33">
        <v>56</v>
      </c>
      <c r="F9746" s="33">
        <v>3</v>
      </c>
      <c r="G9746" s="33">
        <v>19</v>
      </c>
      <c r="I9746" s="34"/>
      <c r="K9746" s="35"/>
      <c r="L9746" s="33">
        <v>56</v>
      </c>
      <c r="M9746" s="33">
        <v>3</v>
      </c>
      <c r="N9746" s="33">
        <v>19</v>
      </c>
      <c r="P9746" s="32" t="e">
        <f>VLOOKUP(A9746,ยืมแฟ้ม!A:B,2,)</f>
        <v>#N/A</v>
      </c>
      <c r="Q9746" s="32" t="e">
        <f>VLOOKUP(A9746,ยืมแฟ้ม!A:C,3,)</f>
        <v>#N/A</v>
      </c>
      <c r="R9746" s="32" t="e">
        <f>VLOOKUP(A9746,ยืมแฟ้ม!A:D,4,)</f>
        <v>#N/A</v>
      </c>
      <c r="W9746" s="93" t="e">
        <f>VLOOKUP(A9746,Sheet3!A:A,1,0)</f>
        <v>#N/A</v>
      </c>
    </row>
    <row r="9747" spans="1:23" ht="18.95" customHeight="1">
      <c r="A9747" s="25">
        <v>800015454138</v>
      </c>
      <c r="B9747" s="26" t="s">
        <v>11151</v>
      </c>
      <c r="C9747" s="28" t="s">
        <v>4049</v>
      </c>
      <c r="D9747" s="28" t="s">
        <v>7912</v>
      </c>
      <c r="E9747" s="33">
        <v>56</v>
      </c>
      <c r="F9747" s="33">
        <v>3</v>
      </c>
      <c r="G9747" s="33">
        <v>20</v>
      </c>
      <c r="I9747" s="34"/>
      <c r="K9747" s="35"/>
      <c r="L9747" s="33">
        <v>56</v>
      </c>
      <c r="M9747" s="33">
        <v>3</v>
      </c>
      <c r="N9747" s="33">
        <v>20</v>
      </c>
      <c r="P9747" s="32" t="e">
        <f>VLOOKUP(A9747,ยืมแฟ้ม!A:B,2,)</f>
        <v>#N/A</v>
      </c>
      <c r="Q9747" s="32" t="e">
        <f>VLOOKUP(A9747,ยืมแฟ้ม!A:C,3,)</f>
        <v>#N/A</v>
      </c>
      <c r="R9747" s="32" t="e">
        <f>VLOOKUP(A9747,ยืมแฟ้ม!A:D,4,)</f>
        <v>#N/A</v>
      </c>
      <c r="W9747" s="93" t="e">
        <f>VLOOKUP(A9747,Sheet3!A:A,1,0)</f>
        <v>#N/A</v>
      </c>
    </row>
    <row r="9748" spans="1:23" ht="18.95" customHeight="1">
      <c r="A9748" s="25">
        <v>800063739513</v>
      </c>
      <c r="B9748" s="26" t="s">
        <v>5639</v>
      </c>
      <c r="C9748" s="28" t="s">
        <v>3537</v>
      </c>
      <c r="D9748" s="28" t="s">
        <v>9141</v>
      </c>
      <c r="E9748" s="33">
        <v>56</v>
      </c>
      <c r="F9748" s="33">
        <v>3</v>
      </c>
      <c r="G9748" s="33">
        <v>21</v>
      </c>
      <c r="I9748" s="34"/>
      <c r="K9748" s="35"/>
      <c r="L9748" s="33">
        <v>56</v>
      </c>
      <c r="M9748" s="33">
        <v>3</v>
      </c>
      <c r="N9748" s="33">
        <v>21</v>
      </c>
      <c r="P9748" s="32" t="e">
        <f>VLOOKUP(A9748,ยืมแฟ้ม!A:B,2,)</f>
        <v>#N/A</v>
      </c>
      <c r="Q9748" s="32" t="e">
        <f>VLOOKUP(A9748,ยืมแฟ้ม!A:C,3,)</f>
        <v>#N/A</v>
      </c>
      <c r="R9748" s="32" t="e">
        <f>VLOOKUP(A9748,ยืมแฟ้ม!A:D,4,)</f>
        <v>#N/A</v>
      </c>
      <c r="W9748" s="93" t="e">
        <f>VLOOKUP(A9748,Sheet3!A:A,1,0)</f>
        <v>#N/A</v>
      </c>
    </row>
    <row r="9749" spans="1:23" ht="18.95" customHeight="1">
      <c r="A9749" s="25">
        <v>800096638997</v>
      </c>
      <c r="B9749" s="26" t="s">
        <v>7908</v>
      </c>
      <c r="C9749" s="28" t="s">
        <v>9085</v>
      </c>
      <c r="D9749" s="28" t="s">
        <v>9140</v>
      </c>
      <c r="E9749" s="33">
        <v>56</v>
      </c>
      <c r="F9749" s="33">
        <v>3</v>
      </c>
      <c r="G9749" s="33">
        <v>22</v>
      </c>
      <c r="I9749" s="34"/>
      <c r="K9749" s="35"/>
      <c r="L9749" s="33">
        <v>56</v>
      </c>
      <c r="M9749" s="33">
        <v>3</v>
      </c>
      <c r="N9749" s="33">
        <v>22</v>
      </c>
      <c r="P9749" s="32" t="e">
        <f>VLOOKUP(A9749,ยืมแฟ้ม!A:B,2,)</f>
        <v>#N/A</v>
      </c>
      <c r="Q9749" s="32" t="e">
        <f>VLOOKUP(A9749,ยืมแฟ้ม!A:C,3,)</f>
        <v>#N/A</v>
      </c>
      <c r="R9749" s="32" t="e">
        <f>VLOOKUP(A9749,ยืมแฟ้ม!A:D,4,)</f>
        <v>#N/A</v>
      </c>
      <c r="W9749" s="93" t="e">
        <f>VLOOKUP(A9749,Sheet3!A:A,1,0)</f>
        <v>#N/A</v>
      </c>
    </row>
    <row r="9750" spans="1:23" ht="18.95" customHeight="1">
      <c r="I9750" s="34"/>
      <c r="K9750" s="35"/>
      <c r="L9750" s="33">
        <v>56</v>
      </c>
      <c r="M9750" s="33">
        <v>3</v>
      </c>
      <c r="N9750" s="33">
        <v>23</v>
      </c>
      <c r="P9750" s="32" t="e">
        <f>VLOOKUP(A9750,ยืมแฟ้ม!A:B,2,)</f>
        <v>#N/A</v>
      </c>
      <c r="Q9750" s="32" t="e">
        <f>VLOOKUP(A9750,ยืมแฟ้ม!A:C,3,)</f>
        <v>#N/A</v>
      </c>
      <c r="R9750" s="32" t="e">
        <f>VLOOKUP(A9750,ยืมแฟ้ม!A:D,4,)</f>
        <v>#N/A</v>
      </c>
      <c r="W9750" s="93" t="e">
        <f>VLOOKUP(A9750,Sheet3!A:A,1,0)</f>
        <v>#N/A</v>
      </c>
    </row>
    <row r="9751" spans="1:23" ht="18.95" customHeight="1">
      <c r="A9751" s="25">
        <v>800094310334</v>
      </c>
      <c r="B9751" s="26" t="s">
        <v>5640</v>
      </c>
      <c r="C9751" s="28" t="s">
        <v>3537</v>
      </c>
      <c r="D9751" s="28" t="s">
        <v>9142</v>
      </c>
      <c r="E9751" s="33">
        <v>56</v>
      </c>
      <c r="F9751" s="33">
        <v>3</v>
      </c>
      <c r="G9751" s="33">
        <v>24</v>
      </c>
      <c r="I9751" s="34"/>
      <c r="K9751" s="35"/>
      <c r="L9751" s="33">
        <v>56</v>
      </c>
      <c r="M9751" s="33">
        <v>3</v>
      </c>
      <c r="N9751" s="33">
        <v>24</v>
      </c>
      <c r="P9751" s="32" t="e">
        <f>VLOOKUP(A9751,ยืมแฟ้ม!A:B,2,)</f>
        <v>#N/A</v>
      </c>
      <c r="Q9751" s="32" t="e">
        <f>VLOOKUP(A9751,ยืมแฟ้ม!A:C,3,)</f>
        <v>#N/A</v>
      </c>
      <c r="R9751" s="32" t="e">
        <f>VLOOKUP(A9751,ยืมแฟ้ม!A:D,4,)</f>
        <v>#N/A</v>
      </c>
      <c r="W9751" s="93" t="e">
        <f>VLOOKUP(A9751,Sheet3!A:A,1,0)</f>
        <v>#N/A</v>
      </c>
    </row>
    <row r="9752" spans="1:23" ht="18.95" customHeight="1">
      <c r="I9752" s="34"/>
      <c r="K9752" s="35"/>
      <c r="L9752" s="33">
        <v>56</v>
      </c>
      <c r="M9752" s="33">
        <v>3</v>
      </c>
      <c r="N9752" s="33">
        <v>25</v>
      </c>
      <c r="P9752" s="32" t="e">
        <f>VLOOKUP(A9752,ยืมแฟ้ม!A:B,2,)</f>
        <v>#N/A</v>
      </c>
      <c r="Q9752" s="32" t="e">
        <f>VLOOKUP(A9752,ยืมแฟ้ม!A:C,3,)</f>
        <v>#N/A</v>
      </c>
      <c r="R9752" s="32" t="e">
        <f>VLOOKUP(A9752,ยืมแฟ้ม!A:D,4,)</f>
        <v>#N/A</v>
      </c>
      <c r="W9752" s="93" t="e">
        <f>VLOOKUP(A9752,Sheet3!A:A,1,0)</f>
        <v>#N/A</v>
      </c>
    </row>
    <row r="9753" spans="1:23" ht="18.95" customHeight="1">
      <c r="I9753" s="34"/>
      <c r="K9753" s="35"/>
      <c r="L9753" s="33">
        <v>56</v>
      </c>
      <c r="M9753" s="33">
        <v>3</v>
      </c>
      <c r="N9753" s="33">
        <v>26</v>
      </c>
      <c r="P9753" s="32" t="e">
        <f>VLOOKUP(A9753,ยืมแฟ้ม!A:B,2,)</f>
        <v>#N/A</v>
      </c>
      <c r="Q9753" s="32" t="e">
        <f>VLOOKUP(A9753,ยืมแฟ้ม!A:C,3,)</f>
        <v>#N/A</v>
      </c>
      <c r="R9753" s="32" t="e">
        <f>VLOOKUP(A9753,ยืมแฟ้ม!A:D,4,)</f>
        <v>#N/A</v>
      </c>
      <c r="W9753" s="93" t="e">
        <f>VLOOKUP(A9753,Sheet3!A:A,1,0)</f>
        <v>#N/A</v>
      </c>
    </row>
    <row r="9754" spans="1:23" ht="18.95" customHeight="1">
      <c r="A9754" s="25">
        <v>800062461473</v>
      </c>
      <c r="B9754" s="26" t="s">
        <v>7909</v>
      </c>
      <c r="C9754" s="28" t="s">
        <v>3542</v>
      </c>
      <c r="D9754" s="28" t="s">
        <v>7824</v>
      </c>
      <c r="E9754" s="33">
        <v>56</v>
      </c>
      <c r="F9754" s="33">
        <v>3</v>
      </c>
      <c r="G9754" s="33">
        <v>27</v>
      </c>
      <c r="I9754" s="34"/>
      <c r="K9754" s="35"/>
      <c r="L9754" s="33">
        <v>56</v>
      </c>
      <c r="M9754" s="33">
        <v>3</v>
      </c>
      <c r="N9754" s="33">
        <v>27</v>
      </c>
      <c r="P9754" s="32" t="e">
        <f>VLOOKUP(A9754,ยืมแฟ้ม!A:B,2,)</f>
        <v>#N/A</v>
      </c>
      <c r="Q9754" s="32" t="e">
        <f>VLOOKUP(A9754,ยืมแฟ้ม!A:C,3,)</f>
        <v>#N/A</v>
      </c>
      <c r="R9754" s="32" t="e">
        <f>VLOOKUP(A9754,ยืมแฟ้ม!A:D,4,)</f>
        <v>#N/A</v>
      </c>
      <c r="W9754" s="93" t="e">
        <f>VLOOKUP(A9754,Sheet3!A:A,1,0)</f>
        <v>#N/A</v>
      </c>
    </row>
    <row r="9755" spans="1:23" ht="18.95" customHeight="1">
      <c r="A9755" s="25">
        <v>800087653757</v>
      </c>
      <c r="B9755" s="26" t="s">
        <v>5641</v>
      </c>
      <c r="C9755" s="28" t="s">
        <v>3537</v>
      </c>
      <c r="D9755" s="28" t="s">
        <v>7816</v>
      </c>
      <c r="E9755" s="33">
        <v>56</v>
      </c>
      <c r="F9755" s="33">
        <v>3</v>
      </c>
      <c r="G9755" s="33">
        <v>28</v>
      </c>
      <c r="I9755" s="34"/>
      <c r="K9755" s="35"/>
      <c r="L9755" s="33">
        <v>56</v>
      </c>
      <c r="M9755" s="33">
        <v>3</v>
      </c>
      <c r="N9755" s="33">
        <v>28</v>
      </c>
      <c r="P9755" s="32" t="e">
        <f>VLOOKUP(A9755,ยืมแฟ้ม!A:B,2,)</f>
        <v>#N/A</v>
      </c>
      <c r="Q9755" s="32" t="e">
        <f>VLOOKUP(A9755,ยืมแฟ้ม!A:C,3,)</f>
        <v>#N/A</v>
      </c>
      <c r="R9755" s="32" t="e">
        <f>VLOOKUP(A9755,ยืมแฟ้ม!A:D,4,)</f>
        <v>#N/A</v>
      </c>
      <c r="W9755" s="93" t="e">
        <f>VLOOKUP(A9755,Sheet3!A:A,1,0)</f>
        <v>#N/A</v>
      </c>
    </row>
    <row r="9756" spans="1:23" ht="18.95" customHeight="1">
      <c r="A9756" s="14"/>
      <c r="B9756" s="15"/>
      <c r="C9756" s="49"/>
      <c r="D9756" s="49"/>
      <c r="E9756" s="33">
        <v>56</v>
      </c>
      <c r="F9756" s="33">
        <v>3</v>
      </c>
      <c r="G9756" s="33">
        <v>29</v>
      </c>
      <c r="I9756" s="34"/>
      <c r="K9756" s="35"/>
      <c r="L9756" s="33">
        <v>56</v>
      </c>
      <c r="M9756" s="33">
        <v>3</v>
      </c>
      <c r="N9756" s="33">
        <v>29</v>
      </c>
      <c r="P9756" s="32" t="e">
        <f>VLOOKUP(A9756,ยืมแฟ้ม!A:B,2,)</f>
        <v>#N/A</v>
      </c>
      <c r="Q9756" s="32" t="e">
        <f>VLOOKUP(A9756,ยืมแฟ้ม!A:C,3,)</f>
        <v>#N/A</v>
      </c>
      <c r="R9756" s="32" t="e">
        <f>VLOOKUP(A9756,ยืมแฟ้ม!A:D,4,)</f>
        <v>#N/A</v>
      </c>
      <c r="W9756" s="93" t="e">
        <f>VLOOKUP(A9756,Sheet3!A:A,1,0)</f>
        <v>#N/A</v>
      </c>
    </row>
    <row r="9757" spans="1:23" ht="18.95" customHeight="1">
      <c r="A9757" s="25">
        <v>800084843047</v>
      </c>
      <c r="B9757" s="26" t="s">
        <v>5642</v>
      </c>
      <c r="C9757" s="28" t="s">
        <v>3537</v>
      </c>
      <c r="D9757" s="28" t="s">
        <v>7915</v>
      </c>
      <c r="E9757" s="33">
        <v>56</v>
      </c>
      <c r="F9757" s="33">
        <v>3</v>
      </c>
      <c r="G9757" s="33">
        <v>30</v>
      </c>
      <c r="I9757" s="34"/>
      <c r="K9757" s="35"/>
      <c r="L9757" s="33">
        <v>56</v>
      </c>
      <c r="M9757" s="33">
        <v>3</v>
      </c>
      <c r="N9757" s="33">
        <v>30</v>
      </c>
      <c r="P9757" s="32" t="e">
        <f>VLOOKUP(A9757,ยืมแฟ้ม!A:B,2,)</f>
        <v>#N/A</v>
      </c>
      <c r="Q9757" s="32" t="e">
        <f>VLOOKUP(A9757,ยืมแฟ้ม!A:C,3,)</f>
        <v>#N/A</v>
      </c>
      <c r="R9757" s="32" t="e">
        <f>VLOOKUP(A9757,ยืมแฟ้ม!A:D,4,)</f>
        <v>#N/A</v>
      </c>
      <c r="W9757" s="93" t="e">
        <f>VLOOKUP(A9757,Sheet3!A:A,1,0)</f>
        <v>#N/A</v>
      </c>
    </row>
    <row r="9758" spans="1:23" ht="18.95" customHeight="1">
      <c r="A9758" s="25">
        <v>800071636933</v>
      </c>
      <c r="B9758" s="26" t="s">
        <v>5643</v>
      </c>
      <c r="C9758" s="28" t="s">
        <v>3537</v>
      </c>
      <c r="D9758" s="28" t="s">
        <v>10026</v>
      </c>
      <c r="E9758" s="33">
        <v>56</v>
      </c>
      <c r="F9758" s="33">
        <v>3</v>
      </c>
      <c r="G9758" s="33">
        <v>31</v>
      </c>
      <c r="I9758" s="34"/>
      <c r="K9758" s="35"/>
      <c r="L9758" s="33">
        <v>56</v>
      </c>
      <c r="M9758" s="33">
        <v>3</v>
      </c>
      <c r="N9758" s="33">
        <v>31</v>
      </c>
      <c r="P9758" s="32" t="e">
        <f>VLOOKUP(A9758,ยืมแฟ้ม!A:B,2,)</f>
        <v>#N/A</v>
      </c>
      <c r="Q9758" s="32" t="e">
        <f>VLOOKUP(A9758,ยืมแฟ้ม!A:C,3,)</f>
        <v>#N/A</v>
      </c>
      <c r="R9758" s="32" t="e">
        <f>VLOOKUP(A9758,ยืมแฟ้ม!A:D,4,)</f>
        <v>#N/A</v>
      </c>
      <c r="W9758" s="93" t="e">
        <f>VLOOKUP(A9758,Sheet3!A:A,1,0)</f>
        <v>#N/A</v>
      </c>
    </row>
    <row r="9759" spans="1:23" ht="18.95" customHeight="1">
      <c r="A9759" s="25">
        <v>800084783763</v>
      </c>
      <c r="B9759" s="26" t="s">
        <v>5644</v>
      </c>
      <c r="C9759" s="28" t="s">
        <v>3537</v>
      </c>
      <c r="D9759" s="28" t="s">
        <v>7915</v>
      </c>
      <c r="E9759" s="33">
        <v>56</v>
      </c>
      <c r="F9759" s="33">
        <v>3</v>
      </c>
      <c r="G9759" s="33">
        <v>32</v>
      </c>
      <c r="I9759" s="34"/>
      <c r="K9759" s="35"/>
      <c r="L9759" s="33">
        <v>56</v>
      </c>
      <c r="M9759" s="33">
        <v>3</v>
      </c>
      <c r="N9759" s="33">
        <v>32</v>
      </c>
      <c r="P9759" s="32" t="e">
        <f>VLOOKUP(A9759,ยืมแฟ้ม!A:B,2,)</f>
        <v>#N/A</v>
      </c>
      <c r="Q9759" s="32" t="e">
        <f>VLOOKUP(A9759,ยืมแฟ้ม!A:C,3,)</f>
        <v>#N/A</v>
      </c>
      <c r="R9759" s="32" t="e">
        <f>VLOOKUP(A9759,ยืมแฟ้ม!A:D,4,)</f>
        <v>#N/A</v>
      </c>
      <c r="W9759" s="93" t="e">
        <f>VLOOKUP(A9759,Sheet3!A:A,1,0)</f>
        <v>#N/A</v>
      </c>
    </row>
    <row r="9760" spans="1:23" ht="18.95" customHeight="1">
      <c r="A9760" s="25">
        <v>800009281430</v>
      </c>
      <c r="B9760" s="26" t="s">
        <v>5645</v>
      </c>
      <c r="C9760" s="28" t="s">
        <v>3537</v>
      </c>
      <c r="D9760" s="28" t="s">
        <v>7912</v>
      </c>
      <c r="E9760" s="33">
        <v>56</v>
      </c>
      <c r="F9760" s="33">
        <v>3</v>
      </c>
      <c r="G9760" s="33">
        <v>35</v>
      </c>
      <c r="I9760" s="34"/>
      <c r="K9760" s="35"/>
      <c r="L9760" s="33">
        <v>56</v>
      </c>
      <c r="M9760" s="33">
        <v>3</v>
      </c>
      <c r="N9760" s="33">
        <v>35</v>
      </c>
      <c r="P9760" s="32" t="e">
        <f>VLOOKUP(A9760,ยืมแฟ้ม!A:B,2,)</f>
        <v>#N/A</v>
      </c>
      <c r="Q9760" s="32" t="e">
        <f>VLOOKUP(A9760,ยืมแฟ้ม!A:C,3,)</f>
        <v>#N/A</v>
      </c>
      <c r="R9760" s="32" t="e">
        <f>VLOOKUP(A9760,ยืมแฟ้ม!A:D,4,)</f>
        <v>#N/A</v>
      </c>
      <c r="W9760" s="93" t="e">
        <f>VLOOKUP(A9760,Sheet3!A:A,1,0)</f>
        <v>#N/A</v>
      </c>
    </row>
    <row r="9761" spans="1:23" ht="18.95" customHeight="1">
      <c r="A9761" s="25">
        <v>800055395571</v>
      </c>
      <c r="B9761" s="26" t="s">
        <v>5646</v>
      </c>
      <c r="C9761" s="28" t="s">
        <v>3537</v>
      </c>
      <c r="D9761" s="28" t="s">
        <v>7816</v>
      </c>
      <c r="E9761" s="33">
        <v>56</v>
      </c>
      <c r="F9761" s="33">
        <v>4</v>
      </c>
      <c r="G9761" s="33">
        <v>1</v>
      </c>
      <c r="I9761" s="34"/>
      <c r="K9761" s="35"/>
      <c r="L9761" s="33">
        <v>56</v>
      </c>
      <c r="M9761" s="33">
        <v>4</v>
      </c>
      <c r="N9761" s="33">
        <v>1</v>
      </c>
      <c r="P9761" s="32" t="e">
        <f>VLOOKUP(A9761,ยืมแฟ้ม!A:B,2,)</f>
        <v>#N/A</v>
      </c>
      <c r="Q9761" s="32" t="e">
        <f>VLOOKUP(A9761,ยืมแฟ้ม!A:C,3,)</f>
        <v>#N/A</v>
      </c>
      <c r="R9761" s="32" t="e">
        <f>VLOOKUP(A9761,ยืมแฟ้ม!A:D,4,)</f>
        <v>#N/A</v>
      </c>
      <c r="W9761" s="93" t="e">
        <f>VLOOKUP(A9761,Sheet3!A:A,1,0)</f>
        <v>#N/A</v>
      </c>
    </row>
    <row r="9762" spans="1:23" ht="18.95" customHeight="1">
      <c r="A9762" s="25">
        <v>800086008649</v>
      </c>
      <c r="B9762" s="26" t="s">
        <v>5647</v>
      </c>
      <c r="C9762" s="28" t="s">
        <v>3537</v>
      </c>
      <c r="D9762" s="28" t="s">
        <v>7816</v>
      </c>
      <c r="E9762" s="33">
        <v>56</v>
      </c>
      <c r="F9762" s="33">
        <v>4</v>
      </c>
      <c r="G9762" s="33">
        <v>2</v>
      </c>
      <c r="I9762" s="34"/>
      <c r="K9762" s="35"/>
      <c r="L9762" s="33">
        <v>56</v>
      </c>
      <c r="M9762" s="33">
        <v>4</v>
      </c>
      <c r="N9762" s="33">
        <v>2</v>
      </c>
      <c r="P9762" s="32" t="e">
        <f>VLOOKUP(A9762,ยืมแฟ้ม!A:B,2,)</f>
        <v>#N/A</v>
      </c>
      <c r="Q9762" s="32" t="e">
        <f>VLOOKUP(A9762,ยืมแฟ้ม!A:C,3,)</f>
        <v>#N/A</v>
      </c>
      <c r="R9762" s="32" t="e">
        <f>VLOOKUP(A9762,ยืมแฟ้ม!A:D,4,)</f>
        <v>#N/A</v>
      </c>
      <c r="W9762" s="93" t="e">
        <f>VLOOKUP(A9762,Sheet3!A:A,1,0)</f>
        <v>#N/A</v>
      </c>
    </row>
    <row r="9763" spans="1:23" ht="18.95" customHeight="1">
      <c r="A9763" s="25">
        <v>800063738259</v>
      </c>
      <c r="B9763" s="26" t="s">
        <v>5648</v>
      </c>
      <c r="C9763" s="28" t="s">
        <v>3537</v>
      </c>
      <c r="D9763" s="28" t="s">
        <v>9141</v>
      </c>
      <c r="E9763" s="33">
        <v>56</v>
      </c>
      <c r="F9763" s="33">
        <v>4</v>
      </c>
      <c r="G9763" s="33">
        <v>3</v>
      </c>
      <c r="I9763" s="34"/>
      <c r="K9763" s="35"/>
      <c r="L9763" s="33">
        <v>56</v>
      </c>
      <c r="M9763" s="33">
        <v>4</v>
      </c>
      <c r="N9763" s="33">
        <v>3</v>
      </c>
      <c r="P9763" s="32" t="e">
        <f>VLOOKUP(A9763,ยืมแฟ้ม!A:B,2,)</f>
        <v>#N/A</v>
      </c>
      <c r="Q9763" s="32" t="e">
        <f>VLOOKUP(A9763,ยืมแฟ้ม!A:C,3,)</f>
        <v>#N/A</v>
      </c>
      <c r="R9763" s="32" t="e">
        <f>VLOOKUP(A9763,ยืมแฟ้ม!A:D,4,)</f>
        <v>#N/A</v>
      </c>
      <c r="W9763" s="93" t="e">
        <f>VLOOKUP(A9763,Sheet3!A:A,1,0)</f>
        <v>#N/A</v>
      </c>
    </row>
    <row r="9764" spans="1:23" ht="18.95" customHeight="1">
      <c r="I9764" s="34"/>
      <c r="K9764" s="35"/>
      <c r="L9764" s="33">
        <v>56</v>
      </c>
      <c r="M9764" s="33">
        <v>4</v>
      </c>
      <c r="N9764" s="33">
        <v>4</v>
      </c>
      <c r="P9764" s="32" t="e">
        <f>VLOOKUP(A9764,ยืมแฟ้ม!A:B,2,)</f>
        <v>#N/A</v>
      </c>
      <c r="Q9764" s="32" t="e">
        <f>VLOOKUP(A9764,ยืมแฟ้ม!A:C,3,)</f>
        <v>#N/A</v>
      </c>
      <c r="R9764" s="32" t="e">
        <f>VLOOKUP(A9764,ยืมแฟ้ม!A:D,4,)</f>
        <v>#N/A</v>
      </c>
      <c r="W9764" s="93" t="e">
        <f>VLOOKUP(A9764,Sheet3!A:A,1,0)</f>
        <v>#N/A</v>
      </c>
    </row>
    <row r="9765" spans="1:23" ht="18.95" customHeight="1">
      <c r="A9765" s="25">
        <v>800077604489</v>
      </c>
      <c r="B9765" s="26" t="s">
        <v>5649</v>
      </c>
      <c r="C9765" s="28" t="s">
        <v>3537</v>
      </c>
      <c r="D9765" s="28" t="s">
        <v>7816</v>
      </c>
      <c r="E9765" s="33">
        <v>56</v>
      </c>
      <c r="F9765" s="33">
        <v>4</v>
      </c>
      <c r="G9765" s="33">
        <v>5</v>
      </c>
      <c r="I9765" s="34"/>
      <c r="K9765" s="35"/>
      <c r="L9765" s="33">
        <v>56</v>
      </c>
      <c r="M9765" s="33">
        <v>4</v>
      </c>
      <c r="N9765" s="33">
        <v>5</v>
      </c>
      <c r="P9765" s="32" t="e">
        <f>VLOOKUP(A9765,ยืมแฟ้ม!A:B,2,)</f>
        <v>#N/A</v>
      </c>
      <c r="Q9765" s="32" t="e">
        <f>VLOOKUP(A9765,ยืมแฟ้ม!A:C,3,)</f>
        <v>#N/A</v>
      </c>
      <c r="R9765" s="32" t="e">
        <f>VLOOKUP(A9765,ยืมแฟ้ม!A:D,4,)</f>
        <v>#N/A</v>
      </c>
      <c r="W9765" s="93" t="e">
        <f>VLOOKUP(A9765,Sheet3!A:A,1,0)</f>
        <v>#N/A</v>
      </c>
    </row>
    <row r="9766" spans="1:23" ht="18.95" customHeight="1">
      <c r="A9766" s="25">
        <v>800074289433</v>
      </c>
      <c r="B9766" s="26" t="s">
        <v>5650</v>
      </c>
      <c r="C9766" s="28" t="s">
        <v>3537</v>
      </c>
      <c r="D9766" s="28" t="s">
        <v>10026</v>
      </c>
      <c r="E9766" s="33">
        <v>56</v>
      </c>
      <c r="F9766" s="33">
        <v>4</v>
      </c>
      <c r="G9766" s="33">
        <v>6</v>
      </c>
      <c r="I9766" s="34"/>
      <c r="K9766" s="35"/>
      <c r="L9766" s="33">
        <v>56</v>
      </c>
      <c r="M9766" s="33">
        <v>4</v>
      </c>
      <c r="N9766" s="33">
        <v>6</v>
      </c>
      <c r="P9766" s="32" t="e">
        <f>VLOOKUP(A9766,ยืมแฟ้ม!A:B,2,)</f>
        <v>#N/A</v>
      </c>
      <c r="Q9766" s="32" t="e">
        <f>VLOOKUP(A9766,ยืมแฟ้ม!A:C,3,)</f>
        <v>#N/A</v>
      </c>
      <c r="R9766" s="32" t="e">
        <f>VLOOKUP(A9766,ยืมแฟ้ม!A:D,4,)</f>
        <v>#N/A</v>
      </c>
      <c r="W9766" s="93" t="e">
        <f>VLOOKUP(A9766,Sheet3!A:A,1,0)</f>
        <v>#N/A</v>
      </c>
    </row>
    <row r="9767" spans="1:23" ht="18.95" customHeight="1">
      <c r="A9767" s="25">
        <v>800091513047</v>
      </c>
      <c r="B9767" s="26" t="s">
        <v>5651</v>
      </c>
      <c r="C9767" s="28" t="s">
        <v>8055</v>
      </c>
      <c r="D9767" s="28" t="s">
        <v>7816</v>
      </c>
      <c r="E9767" s="33">
        <v>56</v>
      </c>
      <c r="F9767" s="33">
        <v>4</v>
      </c>
      <c r="G9767" s="33">
        <v>7</v>
      </c>
      <c r="I9767" s="34"/>
      <c r="K9767" s="35"/>
      <c r="L9767" s="33">
        <v>56</v>
      </c>
      <c r="M9767" s="33">
        <v>4</v>
      </c>
      <c r="N9767" s="33">
        <v>7</v>
      </c>
      <c r="P9767" s="32" t="e">
        <f>VLOOKUP(A9767,ยืมแฟ้ม!A:B,2,)</f>
        <v>#N/A</v>
      </c>
      <c r="Q9767" s="32" t="e">
        <f>VLOOKUP(A9767,ยืมแฟ้ม!A:C,3,)</f>
        <v>#N/A</v>
      </c>
      <c r="R9767" s="32" t="e">
        <f>VLOOKUP(A9767,ยืมแฟ้ม!A:D,4,)</f>
        <v>#N/A</v>
      </c>
      <c r="W9767" s="93" t="e">
        <f>VLOOKUP(A9767,Sheet3!A:A,1,0)</f>
        <v>#N/A</v>
      </c>
    </row>
    <row r="9768" spans="1:23" ht="18.95" customHeight="1">
      <c r="A9768" s="25">
        <v>800033310650</v>
      </c>
      <c r="B9768" s="26" t="s">
        <v>5652</v>
      </c>
      <c r="C9768" s="28" t="s">
        <v>8055</v>
      </c>
      <c r="D9768" s="28" t="s">
        <v>7822</v>
      </c>
      <c r="E9768" s="33">
        <v>56</v>
      </c>
      <c r="F9768" s="33">
        <v>4</v>
      </c>
      <c r="G9768" s="33">
        <v>8</v>
      </c>
      <c r="I9768" s="34"/>
      <c r="K9768" s="35"/>
      <c r="L9768" s="33">
        <v>56</v>
      </c>
      <c r="M9768" s="33">
        <v>4</v>
      </c>
      <c r="N9768" s="33">
        <v>8</v>
      </c>
      <c r="P9768" s="32" t="e">
        <f>VLOOKUP(A9768,ยืมแฟ้ม!A:B,2,)</f>
        <v>#N/A</v>
      </c>
      <c r="Q9768" s="32" t="e">
        <f>VLOOKUP(A9768,ยืมแฟ้ม!A:C,3,)</f>
        <v>#N/A</v>
      </c>
      <c r="R9768" s="32" t="e">
        <f>VLOOKUP(A9768,ยืมแฟ้ม!A:D,4,)</f>
        <v>#N/A</v>
      </c>
      <c r="W9768" s="93" t="e">
        <f>VLOOKUP(A9768,Sheet3!A:A,1,0)</f>
        <v>#N/A</v>
      </c>
    </row>
    <row r="9769" spans="1:23" ht="18.95" customHeight="1">
      <c r="A9769" s="25">
        <v>800017608467</v>
      </c>
      <c r="B9769" s="26" t="s">
        <v>5653</v>
      </c>
      <c r="C9769" s="28" t="s">
        <v>8055</v>
      </c>
      <c r="D9769" s="28" t="s">
        <v>7912</v>
      </c>
      <c r="E9769" s="33">
        <v>56</v>
      </c>
      <c r="F9769" s="33">
        <v>4</v>
      </c>
      <c r="G9769" s="33">
        <v>9</v>
      </c>
      <c r="I9769" s="34"/>
      <c r="K9769" s="35"/>
      <c r="L9769" s="33">
        <v>56</v>
      </c>
      <c r="M9769" s="33">
        <v>4</v>
      </c>
      <c r="N9769" s="33">
        <v>9</v>
      </c>
      <c r="P9769" s="32" t="e">
        <f>VLOOKUP(A9769,ยืมแฟ้ม!A:B,2,)</f>
        <v>#N/A</v>
      </c>
      <c r="Q9769" s="32" t="e">
        <f>VLOOKUP(A9769,ยืมแฟ้ม!A:C,3,)</f>
        <v>#N/A</v>
      </c>
      <c r="R9769" s="32" t="e">
        <f>VLOOKUP(A9769,ยืมแฟ้ม!A:D,4,)</f>
        <v>#N/A</v>
      </c>
      <c r="W9769" s="93" t="e">
        <f>VLOOKUP(A9769,Sheet3!A:A,1,0)</f>
        <v>#N/A</v>
      </c>
    </row>
    <row r="9770" spans="1:23" ht="18.95" customHeight="1">
      <c r="A9770" s="25">
        <v>800049611646</v>
      </c>
      <c r="B9770" s="26" t="s">
        <v>5654</v>
      </c>
      <c r="C9770" s="28" t="s">
        <v>8055</v>
      </c>
      <c r="D9770" s="28" t="s">
        <v>7816</v>
      </c>
      <c r="E9770" s="33">
        <v>56</v>
      </c>
      <c r="F9770" s="33">
        <v>4</v>
      </c>
      <c r="G9770" s="33">
        <v>10</v>
      </c>
      <c r="I9770" s="34"/>
      <c r="K9770" s="35"/>
      <c r="L9770" s="33">
        <v>56</v>
      </c>
      <c r="M9770" s="33">
        <v>4</v>
      </c>
      <c r="N9770" s="33">
        <v>10</v>
      </c>
      <c r="P9770" s="32" t="e">
        <f>VLOOKUP(A9770,ยืมแฟ้ม!A:B,2,)</f>
        <v>#N/A</v>
      </c>
      <c r="Q9770" s="32" t="e">
        <f>VLOOKUP(A9770,ยืมแฟ้ม!A:C,3,)</f>
        <v>#N/A</v>
      </c>
      <c r="R9770" s="32" t="e">
        <f>VLOOKUP(A9770,ยืมแฟ้ม!A:D,4,)</f>
        <v>#N/A</v>
      </c>
      <c r="W9770" s="93" t="e">
        <f>VLOOKUP(A9770,Sheet3!A:A,1,0)</f>
        <v>#N/A</v>
      </c>
    </row>
    <row r="9771" spans="1:23" ht="18.95" customHeight="1">
      <c r="A9771" s="25">
        <v>800072211215</v>
      </c>
      <c r="B9771" s="26" t="s">
        <v>5655</v>
      </c>
      <c r="C9771" s="28" t="s">
        <v>8055</v>
      </c>
      <c r="D9771" s="28" t="s">
        <v>7816</v>
      </c>
      <c r="E9771" s="33">
        <v>56</v>
      </c>
      <c r="F9771" s="33">
        <v>4</v>
      </c>
      <c r="G9771" s="33">
        <v>11</v>
      </c>
      <c r="I9771" s="34"/>
      <c r="K9771" s="35"/>
      <c r="L9771" s="33">
        <v>56</v>
      </c>
      <c r="M9771" s="33">
        <v>4</v>
      </c>
      <c r="N9771" s="33">
        <v>11</v>
      </c>
      <c r="P9771" s="32" t="e">
        <f>VLOOKUP(A9771,ยืมแฟ้ม!A:B,2,)</f>
        <v>#N/A</v>
      </c>
      <c r="Q9771" s="32" t="e">
        <f>VLOOKUP(A9771,ยืมแฟ้ม!A:C,3,)</f>
        <v>#N/A</v>
      </c>
      <c r="R9771" s="32" t="e">
        <f>VLOOKUP(A9771,ยืมแฟ้ม!A:D,4,)</f>
        <v>#N/A</v>
      </c>
      <c r="W9771" s="93" t="e">
        <f>VLOOKUP(A9771,Sheet3!A:A,1,0)</f>
        <v>#N/A</v>
      </c>
    </row>
    <row r="9772" spans="1:23" ht="18.95" customHeight="1">
      <c r="A9772" s="25">
        <v>800044921867</v>
      </c>
      <c r="B9772" s="26" t="s">
        <v>5656</v>
      </c>
      <c r="C9772" s="28" t="s">
        <v>8055</v>
      </c>
      <c r="D9772" s="28" t="s">
        <v>7816</v>
      </c>
      <c r="E9772" s="33">
        <v>56</v>
      </c>
      <c r="F9772" s="33">
        <v>4</v>
      </c>
      <c r="G9772" s="33">
        <v>12</v>
      </c>
      <c r="I9772" s="34"/>
      <c r="K9772" s="35"/>
      <c r="L9772" s="33">
        <v>56</v>
      </c>
      <c r="M9772" s="33">
        <v>4</v>
      </c>
      <c r="N9772" s="33">
        <v>12</v>
      </c>
      <c r="P9772" s="32" t="e">
        <f>VLOOKUP(A9772,ยืมแฟ้ม!A:B,2,)</f>
        <v>#N/A</v>
      </c>
      <c r="Q9772" s="32" t="e">
        <f>VLOOKUP(A9772,ยืมแฟ้ม!A:C,3,)</f>
        <v>#N/A</v>
      </c>
      <c r="R9772" s="32" t="e">
        <f>VLOOKUP(A9772,ยืมแฟ้ม!A:D,4,)</f>
        <v>#N/A</v>
      </c>
      <c r="W9772" s="93" t="e">
        <f>VLOOKUP(A9772,Sheet3!A:A,1,0)</f>
        <v>#N/A</v>
      </c>
    </row>
    <row r="9773" spans="1:23" ht="18.95" customHeight="1">
      <c r="A9773" s="25">
        <v>800086660316</v>
      </c>
      <c r="B9773" s="26" t="s">
        <v>5657</v>
      </c>
      <c r="C9773" s="28" t="s">
        <v>8055</v>
      </c>
      <c r="D9773" s="28" t="s">
        <v>7915</v>
      </c>
      <c r="E9773" s="33">
        <v>56</v>
      </c>
      <c r="F9773" s="33">
        <v>4</v>
      </c>
      <c r="G9773" s="33">
        <v>13</v>
      </c>
      <c r="I9773" s="34"/>
      <c r="K9773" s="35"/>
      <c r="L9773" s="33">
        <v>56</v>
      </c>
      <c r="M9773" s="33">
        <v>4</v>
      </c>
      <c r="N9773" s="33">
        <v>13</v>
      </c>
      <c r="P9773" s="32" t="e">
        <f>VLOOKUP(A9773,ยืมแฟ้ม!A:B,2,)</f>
        <v>#N/A</v>
      </c>
      <c r="Q9773" s="32" t="e">
        <f>VLOOKUP(A9773,ยืมแฟ้ม!A:C,3,)</f>
        <v>#N/A</v>
      </c>
      <c r="R9773" s="32" t="e">
        <f>VLOOKUP(A9773,ยืมแฟ้ม!A:D,4,)</f>
        <v>#N/A</v>
      </c>
      <c r="W9773" s="93" t="e">
        <f>VLOOKUP(A9773,Sheet3!A:A,1,0)</f>
        <v>#N/A</v>
      </c>
    </row>
    <row r="9774" spans="1:23" ht="18.95" customHeight="1">
      <c r="A9774" s="25">
        <v>800074665293</v>
      </c>
      <c r="B9774" s="26" t="s">
        <v>5658</v>
      </c>
      <c r="C9774" s="28" t="s">
        <v>8055</v>
      </c>
      <c r="D9774" s="28" t="s">
        <v>7915</v>
      </c>
      <c r="E9774" s="33">
        <v>56</v>
      </c>
      <c r="F9774" s="33">
        <v>4</v>
      </c>
      <c r="G9774" s="33">
        <v>14</v>
      </c>
      <c r="I9774" s="34"/>
      <c r="K9774" s="35"/>
      <c r="L9774" s="33">
        <v>56</v>
      </c>
      <c r="M9774" s="33">
        <v>4</v>
      </c>
      <c r="N9774" s="33">
        <v>14</v>
      </c>
      <c r="P9774" s="32" t="e">
        <f>VLOOKUP(A9774,ยืมแฟ้ม!A:B,2,)</f>
        <v>#N/A</v>
      </c>
      <c r="Q9774" s="32" t="e">
        <f>VLOOKUP(A9774,ยืมแฟ้ม!A:C,3,)</f>
        <v>#N/A</v>
      </c>
      <c r="R9774" s="32" t="e">
        <f>VLOOKUP(A9774,ยืมแฟ้ม!A:D,4,)</f>
        <v>#N/A</v>
      </c>
      <c r="W9774" s="93" t="e">
        <f>VLOOKUP(A9774,Sheet3!A:A,1,0)</f>
        <v>#N/A</v>
      </c>
    </row>
    <row r="9775" spans="1:23" ht="18.95" customHeight="1">
      <c r="A9775" s="25">
        <v>800074665327</v>
      </c>
      <c r="B9775" s="26" t="s">
        <v>5659</v>
      </c>
      <c r="C9775" s="28" t="s">
        <v>8055</v>
      </c>
      <c r="D9775" s="28" t="s">
        <v>7915</v>
      </c>
      <c r="E9775" s="33">
        <v>56</v>
      </c>
      <c r="F9775" s="33">
        <v>4</v>
      </c>
      <c r="G9775" s="33">
        <v>15</v>
      </c>
      <c r="I9775" s="34"/>
      <c r="K9775" s="35"/>
      <c r="L9775" s="33">
        <v>56</v>
      </c>
      <c r="M9775" s="33">
        <v>4</v>
      </c>
      <c r="N9775" s="33">
        <v>15</v>
      </c>
      <c r="P9775" s="32" t="e">
        <f>VLOOKUP(A9775,ยืมแฟ้ม!A:B,2,)</f>
        <v>#N/A</v>
      </c>
      <c r="Q9775" s="32" t="e">
        <f>VLOOKUP(A9775,ยืมแฟ้ม!A:C,3,)</f>
        <v>#N/A</v>
      </c>
      <c r="R9775" s="32" t="e">
        <f>VLOOKUP(A9775,ยืมแฟ้ม!A:D,4,)</f>
        <v>#N/A</v>
      </c>
      <c r="W9775" s="93" t="e">
        <f>VLOOKUP(A9775,Sheet3!A:A,1,0)</f>
        <v>#N/A</v>
      </c>
    </row>
    <row r="9776" spans="1:23" ht="18.95" customHeight="1">
      <c r="A9776" s="25">
        <v>800074438725</v>
      </c>
      <c r="B9776" s="26" t="s">
        <v>5660</v>
      </c>
      <c r="C9776" s="28" t="s">
        <v>8055</v>
      </c>
      <c r="D9776" s="28" t="s">
        <v>7915</v>
      </c>
      <c r="E9776" s="33">
        <v>56</v>
      </c>
      <c r="F9776" s="33">
        <v>4</v>
      </c>
      <c r="G9776" s="33">
        <v>16</v>
      </c>
      <c r="I9776" s="34"/>
      <c r="K9776" s="35"/>
      <c r="L9776" s="33">
        <v>56</v>
      </c>
      <c r="M9776" s="33">
        <v>4</v>
      </c>
      <c r="N9776" s="33">
        <v>16</v>
      </c>
      <c r="P9776" s="32" t="e">
        <f>VLOOKUP(A9776,ยืมแฟ้ม!A:B,2,)</f>
        <v>#N/A</v>
      </c>
      <c r="Q9776" s="32" t="e">
        <f>VLOOKUP(A9776,ยืมแฟ้ม!A:C,3,)</f>
        <v>#N/A</v>
      </c>
      <c r="R9776" s="32" t="e">
        <f>VLOOKUP(A9776,ยืมแฟ้ม!A:D,4,)</f>
        <v>#N/A</v>
      </c>
      <c r="W9776" s="93" t="e">
        <f>VLOOKUP(A9776,Sheet3!A:A,1,0)</f>
        <v>#N/A</v>
      </c>
    </row>
    <row r="9777" spans="1:23" ht="18.95" customHeight="1">
      <c r="I9777" s="34"/>
      <c r="K9777" s="35"/>
      <c r="L9777" s="33">
        <v>56</v>
      </c>
      <c r="M9777" s="33">
        <v>4</v>
      </c>
      <c r="N9777" s="33">
        <v>17</v>
      </c>
      <c r="P9777" s="32" t="e">
        <f>VLOOKUP(A9777,ยืมแฟ้ม!A:B,2,)</f>
        <v>#N/A</v>
      </c>
      <c r="Q9777" s="32" t="e">
        <f>VLOOKUP(A9777,ยืมแฟ้ม!A:C,3,)</f>
        <v>#N/A</v>
      </c>
      <c r="R9777" s="32" t="e">
        <f>VLOOKUP(A9777,ยืมแฟ้ม!A:D,4,)</f>
        <v>#N/A</v>
      </c>
      <c r="W9777" s="93" t="e">
        <f>VLOOKUP(A9777,Sheet3!A:A,1,0)</f>
        <v>#N/A</v>
      </c>
    </row>
    <row r="9778" spans="1:23" ht="18.95" customHeight="1">
      <c r="A9778" s="25">
        <v>800098307617</v>
      </c>
      <c r="B9778" s="26" t="s">
        <v>11486</v>
      </c>
      <c r="C9778" s="28" t="s">
        <v>7911</v>
      </c>
      <c r="D9778" s="28" t="s">
        <v>11487</v>
      </c>
      <c r="E9778" s="33">
        <v>56</v>
      </c>
      <c r="F9778" s="33">
        <v>4</v>
      </c>
      <c r="G9778" s="33">
        <v>18</v>
      </c>
      <c r="I9778" s="34"/>
      <c r="K9778" s="35"/>
      <c r="L9778" s="33">
        <v>56</v>
      </c>
      <c r="M9778" s="33">
        <v>4</v>
      </c>
      <c r="N9778" s="33">
        <v>18</v>
      </c>
      <c r="P9778" s="32" t="e">
        <f>VLOOKUP(A9778,ยืมแฟ้ม!A:B,2,)</f>
        <v>#N/A</v>
      </c>
      <c r="Q9778" s="32" t="e">
        <f>VLOOKUP(A9778,ยืมแฟ้ม!A:C,3,)</f>
        <v>#N/A</v>
      </c>
      <c r="R9778" s="32" t="e">
        <f>VLOOKUP(A9778,ยืมแฟ้ม!A:D,4,)</f>
        <v>#N/A</v>
      </c>
      <c r="W9778" s="93" t="e">
        <f>VLOOKUP(A9778,Sheet3!A:A,1,0)</f>
        <v>#N/A</v>
      </c>
    </row>
    <row r="9779" spans="1:23" ht="18.95" customHeight="1">
      <c r="A9779" s="25">
        <v>800074221105</v>
      </c>
      <c r="B9779" s="26" t="s">
        <v>5661</v>
      </c>
      <c r="C9779" s="28" t="s">
        <v>8055</v>
      </c>
      <c r="D9779" s="28" t="s">
        <v>7915</v>
      </c>
      <c r="E9779" s="33">
        <v>56</v>
      </c>
      <c r="F9779" s="33">
        <v>4</v>
      </c>
      <c r="G9779" s="33">
        <v>19</v>
      </c>
      <c r="I9779" s="34"/>
      <c r="K9779" s="35"/>
      <c r="L9779" s="33">
        <v>56</v>
      </c>
      <c r="M9779" s="33">
        <v>4</v>
      </c>
      <c r="N9779" s="33">
        <v>19</v>
      </c>
      <c r="P9779" s="32" t="e">
        <f>VLOOKUP(A9779,ยืมแฟ้ม!A:B,2,)</f>
        <v>#N/A</v>
      </c>
      <c r="Q9779" s="32" t="e">
        <f>VLOOKUP(A9779,ยืมแฟ้ม!A:C,3,)</f>
        <v>#N/A</v>
      </c>
      <c r="R9779" s="32" t="e">
        <f>VLOOKUP(A9779,ยืมแฟ้ม!A:D,4,)</f>
        <v>#N/A</v>
      </c>
      <c r="W9779" s="93" t="e">
        <f>VLOOKUP(A9779,Sheet3!A:A,1,0)</f>
        <v>#N/A</v>
      </c>
    </row>
    <row r="9780" spans="1:23" ht="18.95" customHeight="1">
      <c r="A9780" s="25">
        <v>800074221287</v>
      </c>
      <c r="B9780" s="26" t="s">
        <v>5662</v>
      </c>
      <c r="C9780" s="28" t="s">
        <v>8055</v>
      </c>
      <c r="D9780" s="28" t="s">
        <v>7915</v>
      </c>
      <c r="E9780" s="33">
        <v>56</v>
      </c>
      <c r="F9780" s="33">
        <v>4</v>
      </c>
      <c r="G9780" s="33">
        <v>20</v>
      </c>
      <c r="I9780" s="34"/>
      <c r="K9780" s="35"/>
      <c r="L9780" s="33">
        <v>56</v>
      </c>
      <c r="M9780" s="33">
        <v>4</v>
      </c>
      <c r="N9780" s="33">
        <v>20</v>
      </c>
      <c r="P9780" s="32" t="e">
        <f>VLOOKUP(A9780,ยืมแฟ้ม!A:B,2,)</f>
        <v>#N/A</v>
      </c>
      <c r="Q9780" s="32" t="e">
        <f>VLOOKUP(A9780,ยืมแฟ้ม!A:C,3,)</f>
        <v>#N/A</v>
      </c>
      <c r="R9780" s="32" t="e">
        <f>VLOOKUP(A9780,ยืมแฟ้ม!A:D,4,)</f>
        <v>#N/A</v>
      </c>
      <c r="W9780" s="93" t="e">
        <f>VLOOKUP(A9780,Sheet3!A:A,1,0)</f>
        <v>#N/A</v>
      </c>
    </row>
    <row r="9781" spans="1:23" ht="18.95" customHeight="1">
      <c r="A9781" s="25">
        <v>800074221329</v>
      </c>
      <c r="B9781" s="26" t="s">
        <v>5663</v>
      </c>
      <c r="C9781" s="28" t="s">
        <v>8055</v>
      </c>
      <c r="D9781" s="28" t="s">
        <v>7915</v>
      </c>
      <c r="E9781" s="33">
        <v>56</v>
      </c>
      <c r="F9781" s="33">
        <v>4</v>
      </c>
      <c r="G9781" s="33">
        <v>21</v>
      </c>
      <c r="I9781" s="34"/>
      <c r="K9781" s="35"/>
      <c r="L9781" s="33">
        <v>56</v>
      </c>
      <c r="M9781" s="33">
        <v>4</v>
      </c>
      <c r="N9781" s="33">
        <v>21</v>
      </c>
      <c r="P9781" s="32" t="e">
        <f>VLOOKUP(A9781,ยืมแฟ้ม!A:B,2,)</f>
        <v>#N/A</v>
      </c>
      <c r="Q9781" s="32" t="e">
        <f>VLOOKUP(A9781,ยืมแฟ้ม!A:C,3,)</f>
        <v>#N/A</v>
      </c>
      <c r="R9781" s="32" t="e">
        <f>VLOOKUP(A9781,ยืมแฟ้ม!A:D,4,)</f>
        <v>#N/A</v>
      </c>
      <c r="W9781" s="93" t="e">
        <f>VLOOKUP(A9781,Sheet3!A:A,1,0)</f>
        <v>#N/A</v>
      </c>
    </row>
    <row r="9782" spans="1:23" ht="18.95" customHeight="1">
      <c r="A9782" s="25">
        <v>800074221436</v>
      </c>
      <c r="B9782" s="26" t="s">
        <v>5664</v>
      </c>
      <c r="C9782" s="28" t="s">
        <v>8055</v>
      </c>
      <c r="D9782" s="28" t="s">
        <v>7915</v>
      </c>
      <c r="E9782" s="33">
        <v>56</v>
      </c>
      <c r="F9782" s="33">
        <v>4</v>
      </c>
      <c r="G9782" s="33">
        <v>22</v>
      </c>
      <c r="I9782" s="34"/>
      <c r="K9782" s="35"/>
      <c r="L9782" s="33">
        <v>56</v>
      </c>
      <c r="M9782" s="33">
        <v>4</v>
      </c>
      <c r="N9782" s="33">
        <v>22</v>
      </c>
      <c r="P9782" s="32" t="e">
        <f>VLOOKUP(A9782,ยืมแฟ้ม!A:B,2,)</f>
        <v>#N/A</v>
      </c>
      <c r="Q9782" s="32" t="e">
        <f>VLOOKUP(A9782,ยืมแฟ้ม!A:C,3,)</f>
        <v>#N/A</v>
      </c>
      <c r="R9782" s="32" t="e">
        <f>VLOOKUP(A9782,ยืมแฟ้ม!A:D,4,)</f>
        <v>#N/A</v>
      </c>
      <c r="W9782" s="93" t="e">
        <f>VLOOKUP(A9782,Sheet3!A:A,1,0)</f>
        <v>#N/A</v>
      </c>
    </row>
    <row r="9783" spans="1:23" ht="18.95" customHeight="1">
      <c r="A9783" s="25">
        <v>800041766893</v>
      </c>
      <c r="B9783" s="26" t="s">
        <v>5665</v>
      </c>
      <c r="C9783" s="28" t="s">
        <v>8055</v>
      </c>
      <c r="D9783" s="28" t="s">
        <v>7816</v>
      </c>
      <c r="E9783" s="33">
        <v>56</v>
      </c>
      <c r="F9783" s="33">
        <v>4</v>
      </c>
      <c r="G9783" s="33">
        <v>23</v>
      </c>
      <c r="I9783" s="34"/>
      <c r="K9783" s="35"/>
      <c r="L9783" s="33">
        <v>56</v>
      </c>
      <c r="M9783" s="33">
        <v>4</v>
      </c>
      <c r="N9783" s="33">
        <v>23</v>
      </c>
      <c r="P9783" s="32" t="e">
        <f>VLOOKUP(A9783,ยืมแฟ้ม!A:B,2,)</f>
        <v>#N/A</v>
      </c>
      <c r="Q9783" s="32" t="e">
        <f>VLOOKUP(A9783,ยืมแฟ้ม!A:C,3,)</f>
        <v>#N/A</v>
      </c>
      <c r="R9783" s="32" t="e">
        <f>VLOOKUP(A9783,ยืมแฟ้ม!A:D,4,)</f>
        <v>#N/A</v>
      </c>
      <c r="W9783" s="93" t="e">
        <f>VLOOKUP(A9783,Sheet3!A:A,1,0)</f>
        <v>#N/A</v>
      </c>
    </row>
    <row r="9784" spans="1:23" ht="18.95" customHeight="1">
      <c r="A9784" s="25">
        <v>800016783279</v>
      </c>
      <c r="B9784" s="26" t="s">
        <v>11152</v>
      </c>
      <c r="C9784" s="28" t="s">
        <v>4049</v>
      </c>
      <c r="D9784" s="28" t="s">
        <v>7912</v>
      </c>
      <c r="E9784" s="33">
        <v>56</v>
      </c>
      <c r="F9784" s="33">
        <v>4</v>
      </c>
      <c r="G9784" s="33">
        <v>24</v>
      </c>
      <c r="I9784" s="34"/>
      <c r="K9784" s="35"/>
      <c r="L9784" s="33">
        <v>56</v>
      </c>
      <c r="M9784" s="33">
        <v>4</v>
      </c>
      <c r="N9784" s="33">
        <v>24</v>
      </c>
      <c r="P9784" s="32" t="e">
        <f>VLOOKUP(A9784,ยืมแฟ้ม!A:B,2,)</f>
        <v>#N/A</v>
      </c>
      <c r="Q9784" s="32" t="e">
        <f>VLOOKUP(A9784,ยืมแฟ้ม!A:C,3,)</f>
        <v>#N/A</v>
      </c>
      <c r="R9784" s="32" t="e">
        <f>VLOOKUP(A9784,ยืมแฟ้ม!A:D,4,)</f>
        <v>#N/A</v>
      </c>
      <c r="W9784" s="93" t="e">
        <f>VLOOKUP(A9784,Sheet3!A:A,1,0)</f>
        <v>#N/A</v>
      </c>
    </row>
    <row r="9785" spans="1:23" ht="18.95" customHeight="1">
      <c r="A9785" s="25">
        <v>800054878056</v>
      </c>
      <c r="B9785" s="26" t="s">
        <v>5666</v>
      </c>
      <c r="C9785" s="28" t="s">
        <v>8055</v>
      </c>
      <c r="D9785" s="28" t="s">
        <v>7816</v>
      </c>
      <c r="E9785" s="33">
        <v>56</v>
      </c>
      <c r="F9785" s="33">
        <v>4</v>
      </c>
      <c r="G9785" s="33">
        <v>25</v>
      </c>
      <c r="I9785" s="34"/>
      <c r="K9785" s="35"/>
      <c r="L9785" s="33">
        <v>56</v>
      </c>
      <c r="M9785" s="33">
        <v>4</v>
      </c>
      <c r="N9785" s="33">
        <v>25</v>
      </c>
      <c r="P9785" s="32" t="e">
        <f>VLOOKUP(A9785,ยืมแฟ้ม!A:B,2,)</f>
        <v>#N/A</v>
      </c>
      <c r="Q9785" s="32" t="e">
        <f>VLOOKUP(A9785,ยืมแฟ้ม!A:C,3,)</f>
        <v>#N/A</v>
      </c>
      <c r="R9785" s="32" t="e">
        <f>VLOOKUP(A9785,ยืมแฟ้ม!A:D,4,)</f>
        <v>#N/A</v>
      </c>
      <c r="W9785" s="93" t="e">
        <f>VLOOKUP(A9785,Sheet3!A:A,1,0)</f>
        <v>#N/A</v>
      </c>
    </row>
    <row r="9786" spans="1:23" ht="18.95" customHeight="1">
      <c r="A9786" s="25">
        <v>800092345274</v>
      </c>
      <c r="B9786" s="26" t="s">
        <v>5667</v>
      </c>
      <c r="C9786" s="28" t="s">
        <v>8055</v>
      </c>
      <c r="D9786" s="28" t="s">
        <v>9142</v>
      </c>
      <c r="E9786" s="33">
        <v>56</v>
      </c>
      <c r="F9786" s="33">
        <v>4</v>
      </c>
      <c r="G9786" s="33">
        <v>26</v>
      </c>
      <c r="I9786" s="34"/>
      <c r="K9786" s="35"/>
      <c r="L9786" s="33">
        <v>56</v>
      </c>
      <c r="M9786" s="33">
        <v>4</v>
      </c>
      <c r="N9786" s="33">
        <v>26</v>
      </c>
      <c r="P9786" s="32" t="e">
        <f>VLOOKUP(A9786,ยืมแฟ้ม!A:B,2,)</f>
        <v>#N/A</v>
      </c>
      <c r="Q9786" s="32" t="e">
        <f>VLOOKUP(A9786,ยืมแฟ้ม!A:C,3,)</f>
        <v>#N/A</v>
      </c>
      <c r="R9786" s="32" t="e">
        <f>VLOOKUP(A9786,ยืมแฟ้ม!A:D,4,)</f>
        <v>#N/A</v>
      </c>
      <c r="W9786" s="93" t="e">
        <f>VLOOKUP(A9786,Sheet3!A:A,1,0)</f>
        <v>#N/A</v>
      </c>
    </row>
    <row r="9787" spans="1:23" ht="18.95" customHeight="1">
      <c r="A9787" s="25">
        <v>800086394429</v>
      </c>
      <c r="B9787" s="26" t="s">
        <v>5668</v>
      </c>
      <c r="C9787" s="28" t="s">
        <v>8055</v>
      </c>
      <c r="D9787" s="28" t="s">
        <v>7915</v>
      </c>
      <c r="E9787" s="33">
        <v>56</v>
      </c>
      <c r="F9787" s="33">
        <v>4</v>
      </c>
      <c r="G9787" s="33">
        <v>27</v>
      </c>
      <c r="I9787" s="34"/>
      <c r="K9787" s="35"/>
      <c r="L9787" s="33">
        <v>56</v>
      </c>
      <c r="M9787" s="33">
        <v>4</v>
      </c>
      <c r="N9787" s="33">
        <v>27</v>
      </c>
      <c r="P9787" s="32" t="e">
        <f>VLOOKUP(A9787,ยืมแฟ้ม!A:B,2,)</f>
        <v>#N/A</v>
      </c>
      <c r="Q9787" s="32" t="e">
        <f>VLOOKUP(A9787,ยืมแฟ้ม!A:C,3,)</f>
        <v>#N/A</v>
      </c>
      <c r="R9787" s="32" t="e">
        <f>VLOOKUP(A9787,ยืมแฟ้ม!A:D,4,)</f>
        <v>#N/A</v>
      </c>
      <c r="W9787" s="93" t="e">
        <f>VLOOKUP(A9787,Sheet3!A:A,1,0)</f>
        <v>#N/A</v>
      </c>
    </row>
    <row r="9788" spans="1:23" ht="18.95" customHeight="1">
      <c r="A9788" s="25">
        <v>800069713942</v>
      </c>
      <c r="B9788" s="26" t="s">
        <v>5669</v>
      </c>
      <c r="C9788" s="28" t="s">
        <v>9135</v>
      </c>
      <c r="D9788" s="28" t="s">
        <v>7816</v>
      </c>
      <c r="E9788" s="33">
        <v>56</v>
      </c>
      <c r="F9788" s="33">
        <v>4</v>
      </c>
      <c r="G9788" s="33">
        <v>28</v>
      </c>
      <c r="I9788" s="34"/>
      <c r="K9788" s="35"/>
      <c r="L9788" s="33">
        <v>56</v>
      </c>
      <c r="M9788" s="33">
        <v>4</v>
      </c>
      <c r="N9788" s="33">
        <v>28</v>
      </c>
      <c r="P9788" s="32" t="e">
        <f>VLOOKUP(A9788,ยืมแฟ้ม!A:B,2,)</f>
        <v>#N/A</v>
      </c>
      <c r="Q9788" s="32" t="e">
        <f>VLOOKUP(A9788,ยืมแฟ้ม!A:C,3,)</f>
        <v>#N/A</v>
      </c>
      <c r="R9788" s="32" t="e">
        <f>VLOOKUP(A9788,ยืมแฟ้ม!A:D,4,)</f>
        <v>#N/A</v>
      </c>
      <c r="W9788" s="93" t="e">
        <f>VLOOKUP(A9788,Sheet3!A:A,1,0)</f>
        <v>#N/A</v>
      </c>
    </row>
    <row r="9789" spans="1:23" ht="18.95" customHeight="1">
      <c r="I9789" s="34"/>
      <c r="K9789" s="35"/>
      <c r="L9789" s="33">
        <v>56</v>
      </c>
      <c r="M9789" s="33">
        <v>4</v>
      </c>
      <c r="N9789" s="33">
        <v>29</v>
      </c>
      <c r="P9789" s="32" t="e">
        <f>VLOOKUP(A9789,ยืมแฟ้ม!A:B,2,)</f>
        <v>#N/A</v>
      </c>
      <c r="Q9789" s="32" t="e">
        <f>VLOOKUP(A9789,ยืมแฟ้ม!A:C,3,)</f>
        <v>#N/A</v>
      </c>
      <c r="R9789" s="32" t="e">
        <f>VLOOKUP(A9789,ยืมแฟ้ม!A:D,4,)</f>
        <v>#N/A</v>
      </c>
      <c r="W9789" s="93" t="e">
        <f>VLOOKUP(A9789,Sheet3!A:A,1,0)</f>
        <v>#N/A</v>
      </c>
    </row>
    <row r="9790" spans="1:23" ht="18.95" customHeight="1">
      <c r="A9790" s="25">
        <v>800033459945</v>
      </c>
      <c r="B9790" s="26" t="s">
        <v>5670</v>
      </c>
      <c r="C9790" s="28" t="s">
        <v>7911</v>
      </c>
      <c r="D9790" s="28" t="s">
        <v>7912</v>
      </c>
      <c r="E9790" s="33">
        <v>56</v>
      </c>
      <c r="F9790" s="33">
        <v>4</v>
      </c>
      <c r="G9790" s="33">
        <v>30</v>
      </c>
      <c r="I9790" s="34"/>
      <c r="K9790" s="35"/>
      <c r="L9790" s="33">
        <v>56</v>
      </c>
      <c r="M9790" s="33">
        <v>4</v>
      </c>
      <c r="N9790" s="33">
        <v>30</v>
      </c>
      <c r="P9790" s="32" t="e">
        <f>VLOOKUP(A9790,ยืมแฟ้ม!A:B,2,)</f>
        <v>#N/A</v>
      </c>
      <c r="Q9790" s="32" t="e">
        <f>VLOOKUP(A9790,ยืมแฟ้ม!A:C,3,)</f>
        <v>#N/A</v>
      </c>
      <c r="R9790" s="32" t="e">
        <f>VLOOKUP(A9790,ยืมแฟ้ม!A:D,4,)</f>
        <v>#N/A</v>
      </c>
      <c r="W9790" s="93" t="e">
        <f>VLOOKUP(A9790,Sheet3!A:A,1,0)</f>
        <v>#N/A</v>
      </c>
    </row>
    <row r="9791" spans="1:23" ht="18.95" customHeight="1">
      <c r="A9791" s="25">
        <v>800005942209</v>
      </c>
      <c r="B9791" s="26" t="s">
        <v>5671</v>
      </c>
      <c r="C9791" s="28" t="s">
        <v>7911</v>
      </c>
      <c r="D9791" s="28" t="s">
        <v>7912</v>
      </c>
      <c r="E9791" s="33">
        <v>56</v>
      </c>
      <c r="F9791" s="33">
        <v>4</v>
      </c>
      <c r="G9791" s="33">
        <v>31</v>
      </c>
      <c r="I9791" s="34"/>
      <c r="K9791" s="35"/>
      <c r="L9791" s="33">
        <v>56</v>
      </c>
      <c r="M9791" s="33">
        <v>4</v>
      </c>
      <c r="N9791" s="33">
        <v>31</v>
      </c>
      <c r="P9791" s="32" t="e">
        <f>VLOOKUP(A9791,ยืมแฟ้ม!A:B,2,)</f>
        <v>#N/A</v>
      </c>
      <c r="Q9791" s="32" t="e">
        <f>VLOOKUP(A9791,ยืมแฟ้ม!A:C,3,)</f>
        <v>#N/A</v>
      </c>
      <c r="R9791" s="32" t="e">
        <f>VLOOKUP(A9791,ยืมแฟ้ม!A:D,4,)</f>
        <v>#N/A</v>
      </c>
      <c r="W9791" s="93" t="e">
        <f>VLOOKUP(A9791,Sheet3!A:A,1,0)</f>
        <v>#N/A</v>
      </c>
    </row>
    <row r="9792" spans="1:23" ht="18.95" customHeight="1">
      <c r="A9792" s="25">
        <v>800090324982</v>
      </c>
      <c r="B9792" s="26" t="s">
        <v>5672</v>
      </c>
      <c r="C9792" s="28" t="s">
        <v>7911</v>
      </c>
      <c r="D9792" s="28" t="s">
        <v>1465</v>
      </c>
      <c r="E9792" s="33">
        <v>56</v>
      </c>
      <c r="F9792" s="33">
        <v>4</v>
      </c>
      <c r="G9792" s="33">
        <v>32</v>
      </c>
      <c r="I9792" s="34"/>
      <c r="K9792" s="35"/>
      <c r="L9792" s="33">
        <v>56</v>
      </c>
      <c r="M9792" s="33">
        <v>4</v>
      </c>
      <c r="N9792" s="33">
        <v>32</v>
      </c>
      <c r="P9792" s="32" t="e">
        <f>VLOOKUP(A9792,ยืมแฟ้ม!A:B,2,)</f>
        <v>#N/A</v>
      </c>
      <c r="Q9792" s="32" t="e">
        <f>VLOOKUP(A9792,ยืมแฟ้ม!A:C,3,)</f>
        <v>#N/A</v>
      </c>
      <c r="R9792" s="32" t="e">
        <f>VLOOKUP(A9792,ยืมแฟ้ม!A:D,4,)</f>
        <v>#N/A</v>
      </c>
      <c r="W9792" s="93" t="e">
        <f>VLOOKUP(A9792,Sheet3!A:A,1,0)</f>
        <v>#N/A</v>
      </c>
    </row>
    <row r="9793" spans="1:23" ht="18.95" customHeight="1">
      <c r="A9793" s="25">
        <v>800013345643</v>
      </c>
      <c r="B9793" s="26" t="s">
        <v>5673</v>
      </c>
      <c r="C9793" s="28" t="s">
        <v>7911</v>
      </c>
      <c r="D9793" s="28" t="s">
        <v>7827</v>
      </c>
      <c r="E9793" s="33">
        <v>56</v>
      </c>
      <c r="F9793" s="33">
        <v>4</v>
      </c>
      <c r="G9793" s="33">
        <v>33</v>
      </c>
      <c r="I9793" s="34"/>
      <c r="K9793" s="35"/>
      <c r="L9793" s="33">
        <v>56</v>
      </c>
      <c r="M9793" s="33">
        <v>4</v>
      </c>
      <c r="N9793" s="33">
        <v>33</v>
      </c>
      <c r="P9793" s="32" t="e">
        <f>VLOOKUP(A9793,ยืมแฟ้ม!A:B,2,)</f>
        <v>#N/A</v>
      </c>
      <c r="Q9793" s="32" t="e">
        <f>VLOOKUP(A9793,ยืมแฟ้ม!A:C,3,)</f>
        <v>#N/A</v>
      </c>
      <c r="R9793" s="32" t="e">
        <f>VLOOKUP(A9793,ยืมแฟ้ม!A:D,4,)</f>
        <v>#N/A</v>
      </c>
      <c r="W9793" s="93" t="e">
        <f>VLOOKUP(A9793,Sheet3!A:A,1,0)</f>
        <v>#N/A</v>
      </c>
    </row>
    <row r="9794" spans="1:23" ht="18.95" customHeight="1">
      <c r="A9794" s="25">
        <v>806253007454</v>
      </c>
      <c r="B9794" s="26" t="s">
        <v>5674</v>
      </c>
      <c r="C9794" s="28" t="s">
        <v>7911</v>
      </c>
      <c r="D9794" s="28" t="s">
        <v>7827</v>
      </c>
      <c r="E9794" s="33">
        <v>56</v>
      </c>
      <c r="F9794" s="33">
        <v>4</v>
      </c>
      <c r="G9794" s="33">
        <v>34</v>
      </c>
      <c r="I9794" s="34"/>
      <c r="K9794" s="35"/>
      <c r="L9794" s="33">
        <v>56</v>
      </c>
      <c r="M9794" s="33">
        <v>4</v>
      </c>
      <c r="N9794" s="33">
        <v>34</v>
      </c>
      <c r="P9794" s="32" t="e">
        <f>VLOOKUP(A9794,ยืมแฟ้ม!A:B,2,)</f>
        <v>#N/A</v>
      </c>
      <c r="Q9794" s="32" t="e">
        <f>VLOOKUP(A9794,ยืมแฟ้ม!A:C,3,)</f>
        <v>#N/A</v>
      </c>
      <c r="R9794" s="32" t="e">
        <f>VLOOKUP(A9794,ยืมแฟ้ม!A:D,4,)</f>
        <v>#N/A</v>
      </c>
      <c r="W9794" s="93" t="e">
        <f>VLOOKUP(A9794,Sheet3!A:A,1,0)</f>
        <v>#N/A</v>
      </c>
    </row>
    <row r="9795" spans="1:23" ht="18.95" customHeight="1">
      <c r="A9795" s="25">
        <v>800007982393</v>
      </c>
      <c r="B9795" s="26" t="s">
        <v>5674</v>
      </c>
      <c r="C9795" s="28" t="s">
        <v>7911</v>
      </c>
      <c r="D9795" s="28" t="s">
        <v>7912</v>
      </c>
      <c r="E9795" s="33">
        <v>56</v>
      </c>
      <c r="F9795" s="33">
        <v>4</v>
      </c>
      <c r="G9795" s="33">
        <v>34</v>
      </c>
      <c r="I9795" s="34"/>
      <c r="K9795" s="35"/>
      <c r="L9795" s="33">
        <v>56</v>
      </c>
      <c r="M9795" s="33">
        <v>4</v>
      </c>
      <c r="N9795" s="33">
        <v>34</v>
      </c>
      <c r="P9795" s="32" t="e">
        <f>VLOOKUP(A9795,ยืมแฟ้ม!A:B,2,)</f>
        <v>#N/A</v>
      </c>
      <c r="Q9795" s="32" t="e">
        <f>VLOOKUP(A9795,ยืมแฟ้ม!A:C,3,)</f>
        <v>#N/A</v>
      </c>
      <c r="R9795" s="32" t="e">
        <f>VLOOKUP(A9795,ยืมแฟ้ม!A:D,4,)</f>
        <v>#N/A</v>
      </c>
      <c r="W9795" s="93" t="e">
        <f>VLOOKUP(A9795,Sheet3!A:A,1,0)</f>
        <v>#N/A</v>
      </c>
    </row>
    <row r="9796" spans="1:23" ht="18.95" customHeight="1">
      <c r="A9796" s="25">
        <v>800090411870</v>
      </c>
      <c r="B9796" s="26" t="s">
        <v>9798</v>
      </c>
      <c r="C9796" s="28" t="s">
        <v>9133</v>
      </c>
      <c r="D9796" s="28" t="s">
        <v>7816</v>
      </c>
      <c r="E9796" s="33">
        <v>56</v>
      </c>
      <c r="F9796" s="33">
        <v>4</v>
      </c>
      <c r="G9796" s="33">
        <v>35</v>
      </c>
      <c r="I9796" s="34"/>
      <c r="L9796" s="33">
        <v>56</v>
      </c>
      <c r="M9796" s="33">
        <v>4</v>
      </c>
      <c r="N9796" s="33">
        <v>35</v>
      </c>
      <c r="P9796" s="32" t="e">
        <f>VLOOKUP(A9796,ยืมแฟ้ม!A:B,2,)</f>
        <v>#N/A</v>
      </c>
      <c r="Q9796" s="32" t="e">
        <f>VLOOKUP(A9796,ยืมแฟ้ม!A:C,3,)</f>
        <v>#N/A</v>
      </c>
      <c r="R9796" s="32" t="e">
        <f>VLOOKUP(A9796,ยืมแฟ้ม!A:D,4,)</f>
        <v>#N/A</v>
      </c>
      <c r="W9796" s="93" t="e">
        <f>VLOOKUP(A9796,Sheet3!A:A,1,0)</f>
        <v>#N/A</v>
      </c>
    </row>
    <row r="9797" spans="1:23" ht="18.95" customHeight="1">
      <c r="A9797" s="25">
        <v>800045342154</v>
      </c>
      <c r="B9797" s="26" t="s">
        <v>7750</v>
      </c>
      <c r="C9797" s="28" t="s">
        <v>9134</v>
      </c>
      <c r="D9797" s="28" t="s">
        <v>7816</v>
      </c>
      <c r="E9797" s="33">
        <v>56</v>
      </c>
      <c r="F9797" s="33">
        <v>2</v>
      </c>
      <c r="G9797" s="33">
        <v>34</v>
      </c>
      <c r="I9797" s="34"/>
      <c r="K9797" s="35"/>
      <c r="L9797" s="33" t="s">
        <v>9263</v>
      </c>
      <c r="M9797" s="33">
        <v>2</v>
      </c>
      <c r="N9797" s="33">
        <v>34</v>
      </c>
      <c r="P9797" s="32" t="e">
        <f>VLOOKUP(A9797,ยืมแฟ้ม!A:B,2,)</f>
        <v>#N/A</v>
      </c>
      <c r="Q9797" s="32" t="e">
        <f>VLOOKUP(A9797,ยืมแฟ้ม!A:C,3,)</f>
        <v>#N/A</v>
      </c>
      <c r="R9797" s="32" t="e">
        <f>VLOOKUP(A9797,ยืมแฟ้ม!A:D,4,)</f>
        <v>#N/A</v>
      </c>
      <c r="W9797" s="93" t="e">
        <f>VLOOKUP(A9797,Sheet3!A:A,1,0)</f>
        <v>#N/A</v>
      </c>
    </row>
    <row r="9798" spans="1:23" ht="18.95" customHeight="1">
      <c r="A9798" s="25">
        <v>800047150431</v>
      </c>
      <c r="B9798" s="26" t="s">
        <v>7749</v>
      </c>
      <c r="C9798" s="28" t="s">
        <v>9134</v>
      </c>
      <c r="D9798" s="28" t="s">
        <v>7827</v>
      </c>
      <c r="E9798" s="33">
        <v>56</v>
      </c>
      <c r="F9798" s="33">
        <v>3</v>
      </c>
      <c r="G9798" s="33">
        <v>18</v>
      </c>
      <c r="I9798" s="34"/>
      <c r="K9798" s="35"/>
      <c r="L9798" s="33" t="s">
        <v>9263</v>
      </c>
      <c r="M9798" s="33">
        <v>3</v>
      </c>
      <c r="N9798" s="33">
        <v>18</v>
      </c>
      <c r="P9798" s="32" t="e">
        <f>VLOOKUP(A9798,ยืมแฟ้ม!A:B,2,)</f>
        <v>#N/A</v>
      </c>
      <c r="Q9798" s="32" t="e">
        <f>VLOOKUP(A9798,ยืมแฟ้ม!A:C,3,)</f>
        <v>#N/A</v>
      </c>
      <c r="R9798" s="32" t="e">
        <f>VLOOKUP(A9798,ยืมแฟ้ม!A:D,4,)</f>
        <v>#N/A</v>
      </c>
      <c r="W9798" s="93" t="e">
        <f>VLOOKUP(A9798,Sheet3!A:A,1,0)</f>
        <v>#N/A</v>
      </c>
    </row>
    <row r="9799" spans="1:23" ht="18.95" customHeight="1">
      <c r="A9799" s="25">
        <v>800079668672</v>
      </c>
      <c r="B9799" s="26" t="s">
        <v>5675</v>
      </c>
      <c r="C9799" s="28" t="s">
        <v>7911</v>
      </c>
      <c r="D9799" s="28" t="s">
        <v>9140</v>
      </c>
      <c r="E9799" s="33">
        <v>57</v>
      </c>
      <c r="F9799" s="33">
        <v>1</v>
      </c>
      <c r="G9799" s="33">
        <v>1</v>
      </c>
      <c r="I9799" s="34"/>
      <c r="K9799" s="35"/>
      <c r="L9799" s="33">
        <v>57</v>
      </c>
      <c r="M9799" s="33">
        <v>1</v>
      </c>
      <c r="N9799" s="33">
        <v>1</v>
      </c>
      <c r="P9799" s="32" t="e">
        <f>VLOOKUP(A9799,ยืมแฟ้ม!A:B,2,)</f>
        <v>#N/A</v>
      </c>
      <c r="Q9799" s="32" t="e">
        <f>VLOOKUP(A9799,ยืมแฟ้ม!A:C,3,)</f>
        <v>#N/A</v>
      </c>
      <c r="R9799" s="32" t="e">
        <f>VLOOKUP(A9799,ยืมแฟ้ม!A:D,4,)</f>
        <v>#N/A</v>
      </c>
      <c r="W9799" s="93" t="e">
        <f>VLOOKUP(A9799,Sheet3!A:A,1,0)</f>
        <v>#N/A</v>
      </c>
    </row>
    <row r="9800" spans="1:23" ht="18.95" customHeight="1">
      <c r="E9800" s="33">
        <v>57</v>
      </c>
      <c r="F9800" s="33">
        <v>1</v>
      </c>
      <c r="G9800" s="33">
        <v>2</v>
      </c>
      <c r="I9800" s="34"/>
      <c r="K9800" s="35"/>
      <c r="L9800" s="33">
        <v>57</v>
      </c>
      <c r="M9800" s="33">
        <v>1</v>
      </c>
      <c r="N9800" s="33">
        <v>2</v>
      </c>
      <c r="P9800" s="32" t="e">
        <f>VLOOKUP(A9800,ยืมแฟ้ม!A:B,2,)</f>
        <v>#N/A</v>
      </c>
      <c r="Q9800" s="32" t="e">
        <f>VLOOKUP(A9800,ยืมแฟ้ม!A:C,3,)</f>
        <v>#N/A</v>
      </c>
      <c r="R9800" s="32" t="e">
        <f>VLOOKUP(A9800,ยืมแฟ้ม!A:D,4,)</f>
        <v>#N/A</v>
      </c>
      <c r="W9800" s="93" t="e">
        <f>VLOOKUP(A9800,Sheet3!A:A,1,0)</f>
        <v>#N/A</v>
      </c>
    </row>
    <row r="9801" spans="1:23" ht="18.95" customHeight="1">
      <c r="A9801" s="25">
        <v>800047648681</v>
      </c>
      <c r="B9801" s="26" t="s">
        <v>11153</v>
      </c>
      <c r="C9801" s="28" t="s">
        <v>4049</v>
      </c>
      <c r="D9801" s="28" t="s">
        <v>7827</v>
      </c>
      <c r="E9801" s="33">
        <v>57</v>
      </c>
      <c r="F9801" s="33">
        <v>1</v>
      </c>
      <c r="G9801" s="33">
        <v>3</v>
      </c>
      <c r="I9801" s="34"/>
      <c r="K9801" s="35"/>
      <c r="L9801" s="33">
        <v>57</v>
      </c>
      <c r="M9801" s="33">
        <v>1</v>
      </c>
      <c r="N9801" s="33">
        <v>3</v>
      </c>
      <c r="P9801" s="32" t="e">
        <f>VLOOKUP(A9801,ยืมแฟ้ม!A:B,2,)</f>
        <v>#N/A</v>
      </c>
      <c r="Q9801" s="32" t="e">
        <f>VLOOKUP(A9801,ยืมแฟ้ม!A:C,3,)</f>
        <v>#N/A</v>
      </c>
      <c r="R9801" s="32" t="e">
        <f>VLOOKUP(A9801,ยืมแฟ้ม!A:D,4,)</f>
        <v>#N/A</v>
      </c>
      <c r="W9801" s="93" t="e">
        <f>VLOOKUP(A9801,Sheet3!A:A,1,0)</f>
        <v>#N/A</v>
      </c>
    </row>
    <row r="9802" spans="1:23" ht="18.95" customHeight="1">
      <c r="A9802" s="25">
        <v>800072605598</v>
      </c>
      <c r="B9802" s="26" t="s">
        <v>5676</v>
      </c>
      <c r="C9802" s="28" t="s">
        <v>7911</v>
      </c>
      <c r="D9802" s="28" t="s">
        <v>10026</v>
      </c>
      <c r="E9802" s="33">
        <v>57</v>
      </c>
      <c r="F9802" s="33">
        <v>1</v>
      </c>
      <c r="G9802" s="33">
        <v>4</v>
      </c>
      <c r="I9802" s="34"/>
      <c r="K9802" s="35"/>
      <c r="L9802" s="33">
        <v>57</v>
      </c>
      <c r="M9802" s="33">
        <v>1</v>
      </c>
      <c r="N9802" s="33">
        <v>4</v>
      </c>
      <c r="P9802" s="32" t="e">
        <f>VLOOKUP(A9802,ยืมแฟ้ม!A:B,2,)</f>
        <v>#N/A</v>
      </c>
      <c r="Q9802" s="32" t="e">
        <f>VLOOKUP(A9802,ยืมแฟ้ม!A:C,3,)</f>
        <v>#N/A</v>
      </c>
      <c r="R9802" s="32" t="e">
        <f>VLOOKUP(A9802,ยืมแฟ้ม!A:D,4,)</f>
        <v>#N/A</v>
      </c>
      <c r="W9802" s="93" t="e">
        <f>VLOOKUP(A9802,Sheet3!A:A,1,0)</f>
        <v>#N/A</v>
      </c>
    </row>
    <row r="9803" spans="1:23" ht="18.95" customHeight="1">
      <c r="A9803" s="25">
        <v>800083492713</v>
      </c>
      <c r="B9803" s="26" t="s">
        <v>5677</v>
      </c>
      <c r="C9803" s="28" t="s">
        <v>7911</v>
      </c>
      <c r="D9803" s="28" t="s">
        <v>7915</v>
      </c>
      <c r="E9803" s="33">
        <v>57</v>
      </c>
      <c r="F9803" s="33">
        <v>1</v>
      </c>
      <c r="G9803" s="33">
        <v>5</v>
      </c>
      <c r="I9803" s="34"/>
      <c r="K9803" s="35"/>
      <c r="L9803" s="33">
        <v>57</v>
      </c>
      <c r="M9803" s="33">
        <v>1</v>
      </c>
      <c r="N9803" s="33">
        <v>5</v>
      </c>
      <c r="P9803" s="32" t="e">
        <f>VLOOKUP(A9803,ยืมแฟ้ม!A:B,2,)</f>
        <v>#N/A</v>
      </c>
      <c r="Q9803" s="32" t="e">
        <f>VLOOKUP(A9803,ยืมแฟ้ม!A:C,3,)</f>
        <v>#N/A</v>
      </c>
      <c r="R9803" s="32" t="e">
        <f>VLOOKUP(A9803,ยืมแฟ้ม!A:D,4,)</f>
        <v>#N/A</v>
      </c>
      <c r="W9803" s="93" t="e">
        <f>VLOOKUP(A9803,Sheet3!A:A,1,0)</f>
        <v>#N/A</v>
      </c>
    </row>
    <row r="9804" spans="1:23" ht="18.95" customHeight="1">
      <c r="I9804" s="34"/>
      <c r="K9804" s="35"/>
      <c r="L9804" s="33">
        <v>57</v>
      </c>
      <c r="M9804" s="33">
        <v>1</v>
      </c>
      <c r="N9804" s="33">
        <v>6</v>
      </c>
      <c r="P9804" s="32" t="e">
        <f>VLOOKUP(A9804,ยืมแฟ้ม!A:B,2,)</f>
        <v>#N/A</v>
      </c>
      <c r="Q9804" s="32" t="e">
        <f>VLOOKUP(A9804,ยืมแฟ้ม!A:C,3,)</f>
        <v>#N/A</v>
      </c>
      <c r="R9804" s="32" t="e">
        <f>VLOOKUP(A9804,ยืมแฟ้ม!A:D,4,)</f>
        <v>#N/A</v>
      </c>
      <c r="W9804" s="93" t="e">
        <f>VLOOKUP(A9804,Sheet3!A:A,1,0)</f>
        <v>#N/A</v>
      </c>
    </row>
    <row r="9805" spans="1:23" ht="18.95" customHeight="1">
      <c r="I9805" s="34"/>
      <c r="K9805" s="35"/>
      <c r="L9805" s="33">
        <v>57</v>
      </c>
      <c r="M9805" s="33">
        <v>1</v>
      </c>
      <c r="N9805" s="33">
        <v>7</v>
      </c>
      <c r="P9805" s="32" t="e">
        <f>VLOOKUP(A9805,ยืมแฟ้ม!A:B,2,)</f>
        <v>#N/A</v>
      </c>
      <c r="Q9805" s="32" t="e">
        <f>VLOOKUP(A9805,ยืมแฟ้ม!A:C,3,)</f>
        <v>#N/A</v>
      </c>
      <c r="R9805" s="32" t="e">
        <f>VLOOKUP(A9805,ยืมแฟ้ม!A:D,4,)</f>
        <v>#N/A</v>
      </c>
      <c r="W9805" s="93" t="e">
        <f>VLOOKUP(A9805,Sheet3!A:A,1,0)</f>
        <v>#N/A</v>
      </c>
    </row>
    <row r="9806" spans="1:23" ht="18.95" customHeight="1">
      <c r="A9806" s="25">
        <v>800094097980</v>
      </c>
      <c r="B9806" s="26" t="s">
        <v>5678</v>
      </c>
      <c r="C9806" s="28" t="s">
        <v>7911</v>
      </c>
      <c r="D9806" s="28" t="s">
        <v>9140</v>
      </c>
      <c r="E9806" s="33">
        <v>57</v>
      </c>
      <c r="F9806" s="33">
        <v>1</v>
      </c>
      <c r="G9806" s="33">
        <v>8</v>
      </c>
      <c r="I9806" s="34"/>
      <c r="K9806" s="35"/>
      <c r="L9806" s="33">
        <v>57</v>
      </c>
      <c r="M9806" s="33">
        <v>1</v>
      </c>
      <c r="N9806" s="33">
        <v>8</v>
      </c>
      <c r="P9806" s="32" t="e">
        <f>VLOOKUP(A9806,ยืมแฟ้ม!A:B,2,)</f>
        <v>#N/A</v>
      </c>
      <c r="Q9806" s="32" t="e">
        <f>VLOOKUP(A9806,ยืมแฟ้ม!A:C,3,)</f>
        <v>#N/A</v>
      </c>
      <c r="R9806" s="32" t="e">
        <f>VLOOKUP(A9806,ยืมแฟ้ม!A:D,4,)</f>
        <v>#N/A</v>
      </c>
      <c r="W9806" s="93" t="e">
        <f>VLOOKUP(A9806,Sheet3!A:A,1,0)</f>
        <v>#N/A</v>
      </c>
    </row>
    <row r="9807" spans="1:23" ht="18.95" customHeight="1">
      <c r="A9807" s="25">
        <v>800087033547</v>
      </c>
      <c r="B9807" s="26" t="s">
        <v>5679</v>
      </c>
      <c r="C9807" s="28" t="s">
        <v>7911</v>
      </c>
      <c r="D9807" s="28" t="s">
        <v>9142</v>
      </c>
      <c r="E9807" s="33">
        <v>57</v>
      </c>
      <c r="F9807" s="33">
        <v>1</v>
      </c>
      <c r="G9807" s="33">
        <v>9</v>
      </c>
      <c r="I9807" s="34"/>
      <c r="K9807" s="35"/>
      <c r="L9807" s="33">
        <v>57</v>
      </c>
      <c r="M9807" s="33">
        <v>1</v>
      </c>
      <c r="N9807" s="33">
        <v>9</v>
      </c>
      <c r="P9807" s="32" t="e">
        <f>VLOOKUP(A9807,ยืมแฟ้ม!A:B,2,)</f>
        <v>#N/A</v>
      </c>
      <c r="Q9807" s="32" t="e">
        <f>VLOOKUP(A9807,ยืมแฟ้ม!A:C,3,)</f>
        <v>#N/A</v>
      </c>
      <c r="R9807" s="32" t="e">
        <f>VLOOKUP(A9807,ยืมแฟ้ม!A:D,4,)</f>
        <v>#N/A</v>
      </c>
      <c r="W9807" s="93" t="e">
        <f>VLOOKUP(A9807,Sheet3!A:A,1,0)</f>
        <v>#N/A</v>
      </c>
    </row>
    <row r="9808" spans="1:23" ht="18.95" customHeight="1">
      <c r="A9808" s="25">
        <v>800091591449</v>
      </c>
      <c r="B9808" s="26" t="s">
        <v>5680</v>
      </c>
      <c r="C9808" s="28" t="s">
        <v>7911</v>
      </c>
      <c r="D9808" s="28" t="s">
        <v>9142</v>
      </c>
      <c r="E9808" s="33">
        <v>57</v>
      </c>
      <c r="F9808" s="33">
        <v>1</v>
      </c>
      <c r="G9808" s="33">
        <v>10</v>
      </c>
      <c r="I9808" s="34"/>
      <c r="K9808" s="35"/>
      <c r="L9808" s="33">
        <v>57</v>
      </c>
      <c r="M9808" s="33">
        <v>1</v>
      </c>
      <c r="N9808" s="33">
        <v>10</v>
      </c>
      <c r="P9808" s="32" t="e">
        <f>VLOOKUP(A9808,ยืมแฟ้ม!A:B,2,)</f>
        <v>#N/A</v>
      </c>
      <c r="Q9808" s="32" t="e">
        <f>VLOOKUP(A9808,ยืมแฟ้ม!A:C,3,)</f>
        <v>#N/A</v>
      </c>
      <c r="R9808" s="32" t="e">
        <f>VLOOKUP(A9808,ยืมแฟ้ม!A:D,4,)</f>
        <v>#N/A</v>
      </c>
      <c r="W9808" s="93" t="e">
        <f>VLOOKUP(A9808,Sheet3!A:A,1,0)</f>
        <v>#N/A</v>
      </c>
    </row>
    <row r="9809" spans="1:23" ht="18.95" customHeight="1">
      <c r="A9809" s="25">
        <v>800092106908</v>
      </c>
      <c r="B9809" s="26" t="s">
        <v>5681</v>
      </c>
      <c r="C9809" s="28" t="s">
        <v>7911</v>
      </c>
      <c r="D9809" s="28" t="s">
        <v>9142</v>
      </c>
      <c r="E9809" s="33">
        <v>57</v>
      </c>
      <c r="F9809" s="33">
        <v>1</v>
      </c>
      <c r="G9809" s="33">
        <v>11</v>
      </c>
      <c r="I9809" s="34"/>
      <c r="K9809" s="35"/>
      <c r="L9809" s="33">
        <v>57</v>
      </c>
      <c r="M9809" s="33">
        <v>1</v>
      </c>
      <c r="N9809" s="33">
        <v>11</v>
      </c>
      <c r="P9809" s="32" t="e">
        <f>VLOOKUP(A9809,ยืมแฟ้ม!A:B,2,)</f>
        <v>#N/A</v>
      </c>
      <c r="Q9809" s="32" t="e">
        <f>VLOOKUP(A9809,ยืมแฟ้ม!A:C,3,)</f>
        <v>#N/A</v>
      </c>
      <c r="R9809" s="32" t="e">
        <f>VLOOKUP(A9809,ยืมแฟ้ม!A:D,4,)</f>
        <v>#N/A</v>
      </c>
      <c r="W9809" s="93" t="e">
        <f>VLOOKUP(A9809,Sheet3!A:A,1,0)</f>
        <v>#N/A</v>
      </c>
    </row>
    <row r="9810" spans="1:23" ht="18.95" customHeight="1">
      <c r="A9810" s="25">
        <v>800077177569</v>
      </c>
      <c r="B9810" s="26" t="s">
        <v>5682</v>
      </c>
      <c r="C9810" s="28" t="s">
        <v>7911</v>
      </c>
      <c r="D9810" s="28" t="s">
        <v>9140</v>
      </c>
      <c r="E9810" s="33">
        <v>57</v>
      </c>
      <c r="F9810" s="33">
        <v>1</v>
      </c>
      <c r="G9810" s="33">
        <v>12</v>
      </c>
      <c r="I9810" s="34"/>
      <c r="K9810" s="35"/>
      <c r="L9810" s="33">
        <v>57</v>
      </c>
      <c r="M9810" s="33">
        <v>1</v>
      </c>
      <c r="N9810" s="33">
        <v>12</v>
      </c>
      <c r="P9810" s="32" t="e">
        <f>VLOOKUP(A9810,ยืมแฟ้ม!A:B,2,)</f>
        <v>#N/A</v>
      </c>
      <c r="Q9810" s="32" t="e">
        <f>VLOOKUP(A9810,ยืมแฟ้ม!A:C,3,)</f>
        <v>#N/A</v>
      </c>
      <c r="R9810" s="32" t="e">
        <f>VLOOKUP(A9810,ยืมแฟ้ม!A:D,4,)</f>
        <v>#N/A</v>
      </c>
      <c r="W9810" s="93" t="e">
        <f>VLOOKUP(A9810,Sheet3!A:A,1,0)</f>
        <v>#N/A</v>
      </c>
    </row>
    <row r="9811" spans="1:23" ht="18.95" customHeight="1">
      <c r="A9811" s="25">
        <v>800076862641</v>
      </c>
      <c r="B9811" s="26" t="s">
        <v>5683</v>
      </c>
      <c r="C9811" s="28" t="s">
        <v>7911</v>
      </c>
      <c r="D9811" s="28" t="s">
        <v>9140</v>
      </c>
      <c r="E9811" s="33">
        <v>57</v>
      </c>
      <c r="F9811" s="33">
        <v>1</v>
      </c>
      <c r="G9811" s="33">
        <v>13</v>
      </c>
      <c r="I9811" s="34"/>
      <c r="K9811" s="35"/>
      <c r="L9811" s="33">
        <v>57</v>
      </c>
      <c r="M9811" s="33">
        <v>1</v>
      </c>
      <c r="N9811" s="33">
        <v>13</v>
      </c>
      <c r="P9811" s="32" t="e">
        <f>VLOOKUP(A9811,ยืมแฟ้ม!A:B,2,)</f>
        <v>#N/A</v>
      </c>
      <c r="Q9811" s="32" t="e">
        <f>VLOOKUP(A9811,ยืมแฟ้ม!A:C,3,)</f>
        <v>#N/A</v>
      </c>
      <c r="R9811" s="32" t="e">
        <f>VLOOKUP(A9811,ยืมแฟ้ม!A:D,4,)</f>
        <v>#N/A</v>
      </c>
      <c r="W9811" s="93" t="e">
        <f>VLOOKUP(A9811,Sheet3!A:A,1,0)</f>
        <v>#N/A</v>
      </c>
    </row>
    <row r="9812" spans="1:23" ht="18.95" customHeight="1">
      <c r="A9812" s="25">
        <v>800091289663</v>
      </c>
      <c r="B9812" s="26" t="s">
        <v>5684</v>
      </c>
      <c r="C9812" s="28" t="s">
        <v>7911</v>
      </c>
      <c r="D9812" s="28" t="s">
        <v>9142</v>
      </c>
      <c r="E9812" s="33">
        <v>57</v>
      </c>
      <c r="F9812" s="33">
        <v>1</v>
      </c>
      <c r="G9812" s="33">
        <v>14</v>
      </c>
      <c r="I9812" s="34"/>
      <c r="K9812" s="35"/>
      <c r="L9812" s="33">
        <v>57</v>
      </c>
      <c r="M9812" s="33">
        <v>1</v>
      </c>
      <c r="N9812" s="33">
        <v>14</v>
      </c>
      <c r="P9812" s="32" t="e">
        <f>VLOOKUP(A9812,ยืมแฟ้ม!A:B,2,)</f>
        <v>#N/A</v>
      </c>
      <c r="Q9812" s="32" t="e">
        <f>VLOOKUP(A9812,ยืมแฟ้ม!A:C,3,)</f>
        <v>#N/A</v>
      </c>
      <c r="R9812" s="32" t="e">
        <f>VLOOKUP(A9812,ยืมแฟ้ม!A:D,4,)</f>
        <v>#N/A</v>
      </c>
      <c r="W9812" s="93" t="e">
        <f>VLOOKUP(A9812,Sheet3!A:A,1,0)</f>
        <v>#N/A</v>
      </c>
    </row>
    <row r="9813" spans="1:23" ht="18.95" customHeight="1">
      <c r="A9813" s="25">
        <v>800089498813</v>
      </c>
      <c r="B9813" s="26" t="s">
        <v>5685</v>
      </c>
      <c r="C9813" s="28" t="s">
        <v>7911</v>
      </c>
      <c r="D9813" s="28" t="s">
        <v>9142</v>
      </c>
      <c r="E9813" s="33">
        <v>57</v>
      </c>
      <c r="F9813" s="33">
        <v>1</v>
      </c>
      <c r="G9813" s="33">
        <v>15</v>
      </c>
      <c r="I9813" s="34"/>
      <c r="K9813" s="35"/>
      <c r="L9813" s="33">
        <v>57</v>
      </c>
      <c r="M9813" s="33">
        <v>1</v>
      </c>
      <c r="N9813" s="33">
        <v>15</v>
      </c>
      <c r="P9813" s="32" t="e">
        <f>VLOOKUP(A9813,ยืมแฟ้ม!A:B,2,)</f>
        <v>#N/A</v>
      </c>
      <c r="Q9813" s="32" t="e">
        <f>VLOOKUP(A9813,ยืมแฟ้ม!A:C,3,)</f>
        <v>#N/A</v>
      </c>
      <c r="R9813" s="32" t="e">
        <f>VLOOKUP(A9813,ยืมแฟ้ม!A:D,4,)</f>
        <v>#N/A</v>
      </c>
      <c r="W9813" s="93" t="e">
        <f>VLOOKUP(A9813,Sheet3!A:A,1,0)</f>
        <v>#N/A</v>
      </c>
    </row>
    <row r="9814" spans="1:23" ht="18.95" customHeight="1">
      <c r="A9814" s="25">
        <v>800090220818</v>
      </c>
      <c r="B9814" s="26" t="s">
        <v>5686</v>
      </c>
      <c r="C9814" s="28" t="s">
        <v>7911</v>
      </c>
      <c r="D9814" s="28" t="s">
        <v>9142</v>
      </c>
      <c r="E9814" s="33">
        <v>57</v>
      </c>
      <c r="F9814" s="33">
        <v>1</v>
      </c>
      <c r="G9814" s="33">
        <v>16</v>
      </c>
      <c r="I9814" s="34"/>
      <c r="K9814" s="35"/>
      <c r="L9814" s="33">
        <v>57</v>
      </c>
      <c r="M9814" s="33">
        <v>1</v>
      </c>
      <c r="N9814" s="33">
        <v>16</v>
      </c>
      <c r="P9814" s="32" t="e">
        <f>VLOOKUP(A9814,ยืมแฟ้ม!A:B,2,)</f>
        <v>#N/A</v>
      </c>
      <c r="Q9814" s="32" t="e">
        <f>VLOOKUP(A9814,ยืมแฟ้ม!A:C,3,)</f>
        <v>#N/A</v>
      </c>
      <c r="R9814" s="32" t="e">
        <f>VLOOKUP(A9814,ยืมแฟ้ม!A:D,4,)</f>
        <v>#N/A</v>
      </c>
      <c r="W9814" s="93" t="e">
        <f>VLOOKUP(A9814,Sheet3!A:A,1,0)</f>
        <v>#N/A</v>
      </c>
    </row>
    <row r="9815" spans="1:23" ht="18.95" customHeight="1">
      <c r="A9815" s="25">
        <v>800063807880</v>
      </c>
      <c r="B9815" s="26" t="s">
        <v>5687</v>
      </c>
      <c r="C9815" s="28" t="s">
        <v>7911</v>
      </c>
      <c r="D9815" s="28" t="s">
        <v>7816</v>
      </c>
      <c r="E9815" s="33">
        <v>57</v>
      </c>
      <c r="F9815" s="33">
        <v>1</v>
      </c>
      <c r="G9815" s="33">
        <v>17</v>
      </c>
      <c r="I9815" s="34"/>
      <c r="K9815" s="35"/>
      <c r="L9815" s="33">
        <v>57</v>
      </c>
      <c r="M9815" s="33">
        <v>1</v>
      </c>
      <c r="N9815" s="33">
        <v>17</v>
      </c>
      <c r="P9815" s="32" t="e">
        <f>VLOOKUP(A9815,ยืมแฟ้ม!A:B,2,)</f>
        <v>#N/A</v>
      </c>
      <c r="Q9815" s="32" t="e">
        <f>VLOOKUP(A9815,ยืมแฟ้ม!A:C,3,)</f>
        <v>#N/A</v>
      </c>
      <c r="R9815" s="32" t="e">
        <f>VLOOKUP(A9815,ยืมแฟ้ม!A:D,4,)</f>
        <v>#N/A</v>
      </c>
      <c r="W9815" s="93" t="e">
        <f>VLOOKUP(A9815,Sheet3!A:A,1,0)</f>
        <v>#N/A</v>
      </c>
    </row>
    <row r="9816" spans="1:23" ht="18.95" customHeight="1">
      <c r="A9816" s="25">
        <v>800090031595</v>
      </c>
      <c r="B9816" s="26" t="s">
        <v>5688</v>
      </c>
      <c r="C9816" s="28" t="s">
        <v>7911</v>
      </c>
      <c r="D9816" s="28" t="s">
        <v>9142</v>
      </c>
      <c r="E9816" s="33">
        <v>57</v>
      </c>
      <c r="F9816" s="33">
        <v>1</v>
      </c>
      <c r="G9816" s="33">
        <v>18</v>
      </c>
      <c r="I9816" s="34"/>
      <c r="K9816" s="35"/>
      <c r="L9816" s="33">
        <v>57</v>
      </c>
      <c r="M9816" s="33">
        <v>1</v>
      </c>
      <c r="N9816" s="33">
        <v>18</v>
      </c>
      <c r="P9816" s="32" t="e">
        <f>VLOOKUP(A9816,ยืมแฟ้ม!A:B,2,)</f>
        <v>#N/A</v>
      </c>
      <c r="Q9816" s="32" t="e">
        <f>VLOOKUP(A9816,ยืมแฟ้ม!A:C,3,)</f>
        <v>#N/A</v>
      </c>
      <c r="R9816" s="32" t="e">
        <f>VLOOKUP(A9816,ยืมแฟ้ม!A:D,4,)</f>
        <v>#N/A</v>
      </c>
      <c r="W9816" s="93" t="e">
        <f>VLOOKUP(A9816,Sheet3!A:A,1,0)</f>
        <v>#N/A</v>
      </c>
    </row>
    <row r="9817" spans="1:23" ht="18.95" customHeight="1">
      <c r="A9817" s="25">
        <v>800092089013</v>
      </c>
      <c r="B9817" s="26" t="s">
        <v>5689</v>
      </c>
      <c r="C9817" s="28" t="s">
        <v>7911</v>
      </c>
      <c r="D9817" s="28" t="s">
        <v>9142</v>
      </c>
      <c r="E9817" s="33">
        <v>57</v>
      </c>
      <c r="F9817" s="33">
        <v>1</v>
      </c>
      <c r="G9817" s="33">
        <v>19</v>
      </c>
      <c r="I9817" s="34"/>
      <c r="K9817" s="35"/>
      <c r="L9817" s="33">
        <v>57</v>
      </c>
      <c r="M9817" s="33">
        <v>1</v>
      </c>
      <c r="N9817" s="33">
        <v>19</v>
      </c>
      <c r="P9817" s="32" t="e">
        <f>VLOOKUP(A9817,ยืมแฟ้ม!A:B,2,)</f>
        <v>#N/A</v>
      </c>
      <c r="Q9817" s="32" t="e">
        <f>VLOOKUP(A9817,ยืมแฟ้ม!A:C,3,)</f>
        <v>#N/A</v>
      </c>
      <c r="R9817" s="32" t="e">
        <f>VLOOKUP(A9817,ยืมแฟ้ม!A:D,4,)</f>
        <v>#N/A</v>
      </c>
      <c r="W9817" s="93" t="e">
        <f>VLOOKUP(A9817,Sheet3!A:A,1,0)</f>
        <v>#N/A</v>
      </c>
    </row>
    <row r="9818" spans="1:23" ht="18.95" customHeight="1">
      <c r="A9818" s="25">
        <v>800093394560</v>
      </c>
      <c r="B9818" s="26" t="s">
        <v>5690</v>
      </c>
      <c r="C9818" s="28" t="s">
        <v>7911</v>
      </c>
      <c r="D9818" s="28" t="s">
        <v>9142</v>
      </c>
      <c r="E9818" s="33">
        <v>57</v>
      </c>
      <c r="F9818" s="33">
        <v>1</v>
      </c>
      <c r="G9818" s="33">
        <v>20</v>
      </c>
      <c r="I9818" s="34"/>
      <c r="K9818" s="35"/>
      <c r="L9818" s="33">
        <v>57</v>
      </c>
      <c r="M9818" s="33">
        <v>1</v>
      </c>
      <c r="N9818" s="33">
        <v>20</v>
      </c>
      <c r="P9818" s="32" t="e">
        <f>VLOOKUP(A9818,ยืมแฟ้ม!A:B,2,)</f>
        <v>#N/A</v>
      </c>
      <c r="Q9818" s="32" t="e">
        <f>VLOOKUP(A9818,ยืมแฟ้ม!A:C,3,)</f>
        <v>#N/A</v>
      </c>
      <c r="R9818" s="32" t="e">
        <f>VLOOKUP(A9818,ยืมแฟ้ม!A:D,4,)</f>
        <v>#N/A</v>
      </c>
      <c r="W9818" s="93" t="e">
        <f>VLOOKUP(A9818,Sheet3!A:A,1,0)</f>
        <v>#N/A</v>
      </c>
    </row>
    <row r="9819" spans="1:23" ht="18.95" customHeight="1">
      <c r="E9819" s="33">
        <v>57</v>
      </c>
      <c r="F9819" s="33">
        <v>1</v>
      </c>
      <c r="G9819" s="33">
        <v>21</v>
      </c>
      <c r="I9819" s="34"/>
      <c r="K9819" s="35"/>
      <c r="L9819" s="33">
        <v>57</v>
      </c>
      <c r="M9819" s="33">
        <v>1</v>
      </c>
      <c r="N9819" s="33">
        <v>21</v>
      </c>
      <c r="P9819" s="32" t="e">
        <f>VLOOKUP(A9819,ยืมแฟ้ม!A:B,2,)</f>
        <v>#N/A</v>
      </c>
      <c r="Q9819" s="32" t="e">
        <f>VLOOKUP(A9819,ยืมแฟ้ม!A:C,3,)</f>
        <v>#N/A</v>
      </c>
      <c r="R9819" s="32" t="e">
        <f>VLOOKUP(A9819,ยืมแฟ้ม!A:D,4,)</f>
        <v>#N/A</v>
      </c>
      <c r="W9819" s="93" t="e">
        <f>VLOOKUP(A9819,Sheet3!A:A,1,0)</f>
        <v>#N/A</v>
      </c>
    </row>
    <row r="9820" spans="1:23" ht="18.95" customHeight="1">
      <c r="A9820" s="25">
        <v>800093976341</v>
      </c>
      <c r="B9820" s="26" t="s">
        <v>5691</v>
      </c>
      <c r="C9820" s="28" t="s">
        <v>7911</v>
      </c>
      <c r="D9820" s="28" t="s">
        <v>9142</v>
      </c>
      <c r="E9820" s="33">
        <v>57</v>
      </c>
      <c r="F9820" s="33">
        <v>1</v>
      </c>
      <c r="G9820" s="33">
        <v>22</v>
      </c>
      <c r="I9820" s="34"/>
      <c r="K9820" s="35"/>
      <c r="L9820" s="33">
        <v>57</v>
      </c>
      <c r="M9820" s="33">
        <v>1</v>
      </c>
      <c r="N9820" s="33">
        <v>22</v>
      </c>
      <c r="P9820" s="32" t="e">
        <f>VLOOKUP(A9820,ยืมแฟ้ม!A:B,2,)</f>
        <v>#N/A</v>
      </c>
      <c r="Q9820" s="32" t="e">
        <f>VLOOKUP(A9820,ยืมแฟ้ม!A:C,3,)</f>
        <v>#N/A</v>
      </c>
      <c r="R9820" s="32" t="e">
        <f>VLOOKUP(A9820,ยืมแฟ้ม!A:D,4,)</f>
        <v>#N/A</v>
      </c>
      <c r="W9820" s="93" t="e">
        <f>VLOOKUP(A9820,Sheet3!A:A,1,0)</f>
        <v>#N/A</v>
      </c>
    </row>
    <row r="9821" spans="1:23" ht="18.95" customHeight="1">
      <c r="A9821" s="25">
        <v>800095006949</v>
      </c>
      <c r="B9821" s="26" t="s">
        <v>5692</v>
      </c>
      <c r="C9821" s="28" t="s">
        <v>7911</v>
      </c>
      <c r="D9821" s="28" t="s">
        <v>9142</v>
      </c>
      <c r="E9821" s="33">
        <v>57</v>
      </c>
      <c r="F9821" s="33">
        <v>1</v>
      </c>
      <c r="G9821" s="33">
        <v>23</v>
      </c>
      <c r="I9821" s="34"/>
      <c r="K9821" s="35"/>
      <c r="L9821" s="33">
        <v>57</v>
      </c>
      <c r="M9821" s="33">
        <v>1</v>
      </c>
      <c r="N9821" s="33">
        <v>23</v>
      </c>
      <c r="P9821" s="32" t="e">
        <f>VLOOKUP(A9821,ยืมแฟ้ม!A:B,2,)</f>
        <v>#N/A</v>
      </c>
      <c r="Q9821" s="32" t="e">
        <f>VLOOKUP(A9821,ยืมแฟ้ม!A:C,3,)</f>
        <v>#N/A</v>
      </c>
      <c r="R9821" s="32" t="e">
        <f>VLOOKUP(A9821,ยืมแฟ้ม!A:D,4,)</f>
        <v>#N/A</v>
      </c>
      <c r="W9821" s="93" t="e">
        <f>VLOOKUP(A9821,Sheet3!A:A,1,0)</f>
        <v>#N/A</v>
      </c>
    </row>
    <row r="9822" spans="1:23" ht="18.95" customHeight="1">
      <c r="E9822" s="33">
        <v>57</v>
      </c>
      <c r="F9822" s="33">
        <v>1</v>
      </c>
      <c r="G9822" s="33">
        <v>24</v>
      </c>
      <c r="I9822" s="34"/>
      <c r="K9822" s="35"/>
      <c r="L9822" s="33">
        <v>57</v>
      </c>
      <c r="M9822" s="33">
        <v>1</v>
      </c>
      <c r="N9822" s="33">
        <v>24</v>
      </c>
      <c r="P9822" s="32" t="e">
        <f>VLOOKUP(A9822,ยืมแฟ้ม!A:B,2,)</f>
        <v>#N/A</v>
      </c>
      <c r="Q9822" s="32" t="e">
        <f>VLOOKUP(A9822,ยืมแฟ้ม!A:C,3,)</f>
        <v>#N/A</v>
      </c>
      <c r="R9822" s="32" t="e">
        <f>VLOOKUP(A9822,ยืมแฟ้ม!A:D,4,)</f>
        <v>#N/A</v>
      </c>
      <c r="W9822" s="93" t="e">
        <f>VLOOKUP(A9822,Sheet3!A:A,1,0)</f>
        <v>#N/A</v>
      </c>
    </row>
    <row r="9823" spans="1:23" ht="18.95" customHeight="1">
      <c r="A9823" s="25">
        <v>800089252970</v>
      </c>
      <c r="B9823" s="26" t="s">
        <v>5693</v>
      </c>
      <c r="C9823" s="28" t="s">
        <v>7911</v>
      </c>
      <c r="D9823" s="28" t="s">
        <v>9142</v>
      </c>
      <c r="E9823" s="33">
        <v>57</v>
      </c>
      <c r="F9823" s="33">
        <v>1</v>
      </c>
      <c r="G9823" s="33">
        <v>25</v>
      </c>
      <c r="I9823" s="34"/>
      <c r="K9823" s="35"/>
      <c r="L9823" s="33">
        <v>57</v>
      </c>
      <c r="M9823" s="33">
        <v>1</v>
      </c>
      <c r="N9823" s="33">
        <v>25</v>
      </c>
      <c r="P9823" s="32" t="e">
        <f>VLOOKUP(A9823,ยืมแฟ้ม!A:B,2,)</f>
        <v>#N/A</v>
      </c>
      <c r="Q9823" s="32" t="e">
        <f>VLOOKUP(A9823,ยืมแฟ้ม!A:C,3,)</f>
        <v>#N/A</v>
      </c>
      <c r="R9823" s="32" t="e">
        <f>VLOOKUP(A9823,ยืมแฟ้ม!A:D,4,)</f>
        <v>#N/A</v>
      </c>
      <c r="W9823" s="93" t="e">
        <f>VLOOKUP(A9823,Sheet3!A:A,1,0)</f>
        <v>#N/A</v>
      </c>
    </row>
    <row r="9824" spans="1:23" ht="18.95" customHeight="1">
      <c r="A9824" s="25">
        <v>800094123158</v>
      </c>
      <c r="B9824" s="26" t="s">
        <v>5694</v>
      </c>
      <c r="C9824" s="28" t="s">
        <v>7911</v>
      </c>
      <c r="D9824" s="28" t="s">
        <v>9142</v>
      </c>
      <c r="E9824" s="33">
        <v>57</v>
      </c>
      <c r="F9824" s="33">
        <v>1</v>
      </c>
      <c r="G9824" s="33">
        <v>26</v>
      </c>
      <c r="I9824" s="34"/>
      <c r="K9824" s="35"/>
      <c r="L9824" s="33">
        <v>57</v>
      </c>
      <c r="M9824" s="33">
        <v>1</v>
      </c>
      <c r="N9824" s="33">
        <v>26</v>
      </c>
      <c r="P9824" s="32" t="e">
        <f>VLOOKUP(A9824,ยืมแฟ้ม!A:B,2,)</f>
        <v>#N/A</v>
      </c>
      <c r="Q9824" s="32" t="e">
        <f>VLOOKUP(A9824,ยืมแฟ้ม!A:C,3,)</f>
        <v>#N/A</v>
      </c>
      <c r="R9824" s="32" t="e">
        <f>VLOOKUP(A9824,ยืมแฟ้ม!A:D,4,)</f>
        <v>#N/A</v>
      </c>
      <c r="W9824" s="93" t="e">
        <f>VLOOKUP(A9824,Sheet3!A:A,1,0)</f>
        <v>#N/A</v>
      </c>
    </row>
    <row r="9825" spans="1:23" ht="18.95" customHeight="1">
      <c r="A9825" s="25">
        <v>800098914115</v>
      </c>
      <c r="B9825" s="26" t="s">
        <v>9799</v>
      </c>
      <c r="C9825" s="28" t="s">
        <v>9133</v>
      </c>
      <c r="D9825" s="28" t="s">
        <v>7816</v>
      </c>
      <c r="E9825" s="33">
        <v>57</v>
      </c>
      <c r="F9825" s="33">
        <v>1</v>
      </c>
      <c r="G9825" s="33">
        <v>27</v>
      </c>
      <c r="I9825" s="34"/>
      <c r="K9825" s="35"/>
      <c r="L9825" s="33">
        <v>57</v>
      </c>
      <c r="M9825" s="33">
        <v>1</v>
      </c>
      <c r="N9825" s="33">
        <v>27</v>
      </c>
      <c r="P9825" s="32" t="e">
        <f>VLOOKUP(A9825,ยืมแฟ้ม!A:B,2,)</f>
        <v>#N/A</v>
      </c>
      <c r="Q9825" s="32" t="e">
        <f>VLOOKUP(A9825,ยืมแฟ้ม!A:C,3,)</f>
        <v>#N/A</v>
      </c>
      <c r="R9825" s="32" t="e">
        <f>VLOOKUP(A9825,ยืมแฟ้ม!A:D,4,)</f>
        <v>#N/A</v>
      </c>
      <c r="W9825" s="93" t="e">
        <f>VLOOKUP(A9825,Sheet3!A:A,1,0)</f>
        <v>#N/A</v>
      </c>
    </row>
    <row r="9826" spans="1:23" ht="18.95" customHeight="1">
      <c r="A9826" s="25">
        <v>800071368180</v>
      </c>
      <c r="B9826" s="26" t="s">
        <v>5695</v>
      </c>
      <c r="C9826" s="28" t="s">
        <v>7911</v>
      </c>
      <c r="D9826" s="28" t="s">
        <v>7915</v>
      </c>
      <c r="E9826" s="33">
        <v>57</v>
      </c>
      <c r="F9826" s="33">
        <v>1</v>
      </c>
      <c r="G9826" s="33">
        <v>28</v>
      </c>
      <c r="I9826" s="34"/>
      <c r="K9826" s="35"/>
      <c r="L9826" s="33">
        <v>57</v>
      </c>
      <c r="M9826" s="33">
        <v>1</v>
      </c>
      <c r="N9826" s="33">
        <v>28</v>
      </c>
      <c r="P9826" s="32" t="e">
        <f>VLOOKUP(A9826,ยืมแฟ้ม!A:B,2,)</f>
        <v>#N/A</v>
      </c>
      <c r="Q9826" s="32" t="e">
        <f>VLOOKUP(A9826,ยืมแฟ้ม!A:C,3,)</f>
        <v>#N/A</v>
      </c>
      <c r="R9826" s="32" t="e">
        <f>VLOOKUP(A9826,ยืมแฟ้ม!A:D,4,)</f>
        <v>#N/A</v>
      </c>
      <c r="W9826" s="93" t="e">
        <f>VLOOKUP(A9826,Sheet3!A:A,1,0)</f>
        <v>#N/A</v>
      </c>
    </row>
    <row r="9827" spans="1:23" ht="18.95" customHeight="1">
      <c r="A9827" s="25">
        <v>800071368255</v>
      </c>
      <c r="B9827" s="26" t="s">
        <v>5696</v>
      </c>
      <c r="C9827" s="28" t="s">
        <v>7911</v>
      </c>
      <c r="D9827" s="28" t="s">
        <v>7915</v>
      </c>
      <c r="E9827" s="33">
        <v>57</v>
      </c>
      <c r="F9827" s="33">
        <v>1</v>
      </c>
      <c r="G9827" s="33">
        <v>29</v>
      </c>
      <c r="I9827" s="34"/>
      <c r="K9827" s="35"/>
      <c r="L9827" s="33">
        <v>57</v>
      </c>
      <c r="M9827" s="33">
        <v>1</v>
      </c>
      <c r="N9827" s="33">
        <v>29</v>
      </c>
      <c r="P9827" s="32" t="e">
        <f>VLOOKUP(A9827,ยืมแฟ้ม!A:B,2,)</f>
        <v>#N/A</v>
      </c>
      <c r="Q9827" s="32" t="e">
        <f>VLOOKUP(A9827,ยืมแฟ้ม!A:C,3,)</f>
        <v>#N/A</v>
      </c>
      <c r="R9827" s="32" t="e">
        <f>VLOOKUP(A9827,ยืมแฟ้ม!A:D,4,)</f>
        <v>#N/A</v>
      </c>
      <c r="W9827" s="93" t="e">
        <f>VLOOKUP(A9827,Sheet3!A:A,1,0)</f>
        <v>#N/A</v>
      </c>
    </row>
    <row r="9828" spans="1:23" ht="18.95" customHeight="1">
      <c r="A9828" s="25">
        <v>800071368313</v>
      </c>
      <c r="B9828" s="26" t="s">
        <v>5697</v>
      </c>
      <c r="C9828" s="28" t="s">
        <v>7911</v>
      </c>
      <c r="D9828" s="28" t="s">
        <v>7915</v>
      </c>
      <c r="E9828" s="33">
        <v>57</v>
      </c>
      <c r="F9828" s="33">
        <v>1</v>
      </c>
      <c r="G9828" s="33">
        <v>30</v>
      </c>
      <c r="I9828" s="34"/>
      <c r="K9828" s="35"/>
      <c r="L9828" s="33">
        <v>57</v>
      </c>
      <c r="M9828" s="33">
        <v>1</v>
      </c>
      <c r="N9828" s="33">
        <v>30</v>
      </c>
      <c r="P9828" s="32" t="e">
        <f>VLOOKUP(A9828,ยืมแฟ้ม!A:B,2,)</f>
        <v>#N/A</v>
      </c>
      <c r="Q9828" s="32" t="e">
        <f>VLOOKUP(A9828,ยืมแฟ้ม!A:C,3,)</f>
        <v>#N/A</v>
      </c>
      <c r="R9828" s="32" t="e">
        <f>VLOOKUP(A9828,ยืมแฟ้ม!A:D,4,)</f>
        <v>#N/A</v>
      </c>
      <c r="W9828" s="93" t="e">
        <f>VLOOKUP(A9828,Sheet3!A:A,1,0)</f>
        <v>#N/A</v>
      </c>
    </row>
    <row r="9829" spans="1:23" ht="18.95" customHeight="1">
      <c r="A9829" s="25">
        <v>800071368305</v>
      </c>
      <c r="B9829" s="26" t="s">
        <v>5698</v>
      </c>
      <c r="C9829" s="28" t="s">
        <v>7911</v>
      </c>
      <c r="D9829" s="28" t="s">
        <v>7915</v>
      </c>
      <c r="E9829" s="33">
        <v>57</v>
      </c>
      <c r="F9829" s="33">
        <v>1</v>
      </c>
      <c r="G9829" s="33">
        <v>31</v>
      </c>
      <c r="I9829" s="34"/>
      <c r="K9829" s="35"/>
      <c r="L9829" s="33">
        <v>57</v>
      </c>
      <c r="M9829" s="33">
        <v>1</v>
      </c>
      <c r="N9829" s="33">
        <v>31</v>
      </c>
      <c r="P9829" s="32" t="e">
        <f>VLOOKUP(A9829,ยืมแฟ้ม!A:B,2,)</f>
        <v>#N/A</v>
      </c>
      <c r="Q9829" s="32" t="e">
        <f>VLOOKUP(A9829,ยืมแฟ้ม!A:C,3,)</f>
        <v>#N/A</v>
      </c>
      <c r="R9829" s="32" t="e">
        <f>VLOOKUP(A9829,ยืมแฟ้ม!A:D,4,)</f>
        <v>#N/A</v>
      </c>
      <c r="W9829" s="93" t="e">
        <f>VLOOKUP(A9829,Sheet3!A:A,1,0)</f>
        <v>#N/A</v>
      </c>
    </row>
    <row r="9830" spans="1:23" ht="18.95" customHeight="1">
      <c r="A9830" s="25">
        <v>800071369196</v>
      </c>
      <c r="B9830" s="26" t="s">
        <v>3175</v>
      </c>
      <c r="C9830" s="28" t="s">
        <v>7911</v>
      </c>
      <c r="D9830" s="28" t="s">
        <v>7915</v>
      </c>
      <c r="E9830" s="33">
        <v>57</v>
      </c>
      <c r="F9830" s="33">
        <v>1</v>
      </c>
      <c r="G9830" s="33">
        <v>32</v>
      </c>
      <c r="I9830" s="34"/>
      <c r="K9830" s="35"/>
      <c r="L9830" s="33">
        <v>57</v>
      </c>
      <c r="M9830" s="33">
        <v>1</v>
      </c>
      <c r="N9830" s="33">
        <v>32</v>
      </c>
      <c r="P9830" s="32" t="e">
        <f>VLOOKUP(A9830,ยืมแฟ้ม!A:B,2,)</f>
        <v>#N/A</v>
      </c>
      <c r="Q9830" s="32" t="e">
        <f>VLOOKUP(A9830,ยืมแฟ้ม!A:C,3,)</f>
        <v>#N/A</v>
      </c>
      <c r="R9830" s="32" t="e">
        <f>VLOOKUP(A9830,ยืมแฟ้ม!A:D,4,)</f>
        <v>#N/A</v>
      </c>
      <c r="W9830" s="93" t="e">
        <f>VLOOKUP(A9830,Sheet3!A:A,1,0)</f>
        <v>#N/A</v>
      </c>
    </row>
    <row r="9831" spans="1:23" ht="18.95" customHeight="1">
      <c r="A9831" s="25">
        <v>800088216885</v>
      </c>
      <c r="B9831" s="26" t="s">
        <v>9800</v>
      </c>
      <c r="C9831" s="28" t="s">
        <v>9133</v>
      </c>
      <c r="D9831" s="28" t="s">
        <v>10026</v>
      </c>
      <c r="E9831" s="33">
        <v>57</v>
      </c>
      <c r="F9831" s="33">
        <v>1</v>
      </c>
      <c r="G9831" s="33">
        <v>33</v>
      </c>
      <c r="I9831" s="34"/>
      <c r="K9831" s="35"/>
      <c r="L9831" s="33">
        <v>57</v>
      </c>
      <c r="M9831" s="33">
        <v>1</v>
      </c>
      <c r="N9831" s="33">
        <v>33</v>
      </c>
      <c r="P9831" s="32" t="e">
        <f>VLOOKUP(A9831,ยืมแฟ้ม!A:B,2,)</f>
        <v>#N/A</v>
      </c>
      <c r="Q9831" s="32" t="e">
        <f>VLOOKUP(A9831,ยืมแฟ้ม!A:C,3,)</f>
        <v>#N/A</v>
      </c>
      <c r="R9831" s="32" t="e">
        <f>VLOOKUP(A9831,ยืมแฟ้ม!A:D,4,)</f>
        <v>#N/A</v>
      </c>
      <c r="W9831" s="93" t="e">
        <f>VLOOKUP(A9831,Sheet3!A:A,1,0)</f>
        <v>#N/A</v>
      </c>
    </row>
    <row r="9832" spans="1:23" ht="18.95" customHeight="1">
      <c r="A9832" s="25">
        <v>800071368362</v>
      </c>
      <c r="B9832" s="26" t="s">
        <v>5699</v>
      </c>
      <c r="C9832" s="28" t="s">
        <v>7911</v>
      </c>
      <c r="D9832" s="28" t="s">
        <v>7915</v>
      </c>
      <c r="E9832" s="33">
        <v>57</v>
      </c>
      <c r="F9832" s="33">
        <v>1</v>
      </c>
      <c r="G9832" s="33">
        <v>34</v>
      </c>
      <c r="I9832" s="34"/>
      <c r="K9832" s="35"/>
      <c r="L9832" s="33">
        <v>57</v>
      </c>
      <c r="M9832" s="33">
        <v>1</v>
      </c>
      <c r="N9832" s="33">
        <v>34</v>
      </c>
      <c r="P9832" s="32" t="e">
        <f>VLOOKUP(A9832,ยืมแฟ้ม!A:B,2,)</f>
        <v>#N/A</v>
      </c>
      <c r="Q9832" s="32" t="e">
        <f>VLOOKUP(A9832,ยืมแฟ้ม!A:C,3,)</f>
        <v>#N/A</v>
      </c>
      <c r="R9832" s="32" t="e">
        <f>VLOOKUP(A9832,ยืมแฟ้ม!A:D,4,)</f>
        <v>#N/A</v>
      </c>
      <c r="W9832" s="93" t="e">
        <f>VLOOKUP(A9832,Sheet3!A:A,1,0)</f>
        <v>#N/A</v>
      </c>
    </row>
    <row r="9833" spans="1:23" ht="18.95" customHeight="1">
      <c r="I9833" s="34"/>
      <c r="K9833" s="35"/>
      <c r="L9833" s="33">
        <v>57</v>
      </c>
      <c r="M9833" s="33">
        <v>1</v>
      </c>
      <c r="N9833" s="33">
        <v>35</v>
      </c>
      <c r="P9833" s="32" t="e">
        <f>VLOOKUP(A9833,ยืมแฟ้ม!A:B,2,)</f>
        <v>#N/A</v>
      </c>
      <c r="Q9833" s="32" t="e">
        <f>VLOOKUP(A9833,ยืมแฟ้ม!A:C,3,)</f>
        <v>#N/A</v>
      </c>
      <c r="R9833" s="32" t="e">
        <f>VLOOKUP(A9833,ยืมแฟ้ม!A:D,4,)</f>
        <v>#N/A</v>
      </c>
      <c r="W9833" s="93" t="e">
        <f>VLOOKUP(A9833,Sheet3!A:A,1,0)</f>
        <v>#N/A</v>
      </c>
    </row>
    <row r="9834" spans="1:23" ht="18.95" customHeight="1">
      <c r="A9834" s="25">
        <v>800086461830</v>
      </c>
      <c r="B9834" s="26" t="s">
        <v>5700</v>
      </c>
      <c r="C9834" s="28" t="s">
        <v>7911</v>
      </c>
      <c r="D9834" s="28" t="s">
        <v>7915</v>
      </c>
      <c r="E9834" s="33">
        <v>57</v>
      </c>
      <c r="F9834" s="33">
        <v>2</v>
      </c>
      <c r="G9834" s="33">
        <v>1</v>
      </c>
      <c r="I9834" s="34"/>
      <c r="K9834" s="35"/>
      <c r="L9834" s="33">
        <v>57</v>
      </c>
      <c r="M9834" s="33">
        <v>2</v>
      </c>
      <c r="N9834" s="33">
        <v>1</v>
      </c>
      <c r="P9834" s="32" t="e">
        <f>VLOOKUP(A9834,ยืมแฟ้ม!A:B,2,)</f>
        <v>#N/A</v>
      </c>
      <c r="Q9834" s="32" t="e">
        <f>VLOOKUP(A9834,ยืมแฟ้ม!A:C,3,)</f>
        <v>#N/A</v>
      </c>
      <c r="R9834" s="32" t="e">
        <f>VLOOKUP(A9834,ยืมแฟ้ม!A:D,4,)</f>
        <v>#N/A</v>
      </c>
      <c r="W9834" s="93" t="e">
        <f>VLOOKUP(A9834,Sheet3!A:A,1,0)</f>
        <v>#N/A</v>
      </c>
    </row>
    <row r="9835" spans="1:23" ht="18.95" customHeight="1">
      <c r="I9835" s="34"/>
      <c r="K9835" s="35"/>
      <c r="L9835" s="33">
        <v>57</v>
      </c>
      <c r="M9835" s="33">
        <v>2</v>
      </c>
      <c r="N9835" s="33">
        <v>2</v>
      </c>
      <c r="P9835" s="32" t="e">
        <f>VLOOKUP(A9835,ยืมแฟ้ม!A:B,2,)</f>
        <v>#N/A</v>
      </c>
      <c r="Q9835" s="32" t="e">
        <f>VLOOKUP(A9835,ยืมแฟ้ม!A:C,3,)</f>
        <v>#N/A</v>
      </c>
      <c r="R9835" s="32" t="e">
        <f>VLOOKUP(A9835,ยืมแฟ้ม!A:D,4,)</f>
        <v>#N/A</v>
      </c>
      <c r="W9835" s="93" t="e">
        <f>VLOOKUP(A9835,Sheet3!A:A,1,0)</f>
        <v>#N/A</v>
      </c>
    </row>
    <row r="9836" spans="1:23" ht="18.95" customHeight="1">
      <c r="A9836" s="25">
        <v>800028466228</v>
      </c>
      <c r="B9836" s="26" t="s">
        <v>5701</v>
      </c>
      <c r="C9836" s="28" t="s">
        <v>7911</v>
      </c>
      <c r="D9836" s="28" t="s">
        <v>7912</v>
      </c>
      <c r="E9836" s="33">
        <v>57</v>
      </c>
      <c r="F9836" s="33">
        <v>2</v>
      </c>
      <c r="G9836" s="33">
        <v>3</v>
      </c>
      <c r="I9836" s="34"/>
      <c r="K9836" s="35"/>
      <c r="L9836" s="33">
        <v>57</v>
      </c>
      <c r="M9836" s="33">
        <v>2</v>
      </c>
      <c r="N9836" s="33">
        <v>3</v>
      </c>
      <c r="P9836" s="32" t="e">
        <f>VLOOKUP(A9836,ยืมแฟ้ม!A:B,2,)</f>
        <v>#N/A</v>
      </c>
      <c r="Q9836" s="32" t="e">
        <f>VLOOKUP(A9836,ยืมแฟ้ม!A:C,3,)</f>
        <v>#N/A</v>
      </c>
      <c r="R9836" s="32" t="e">
        <f>VLOOKUP(A9836,ยืมแฟ้ม!A:D,4,)</f>
        <v>#N/A</v>
      </c>
      <c r="W9836" s="93" t="e">
        <f>VLOOKUP(A9836,Sheet3!A:A,1,0)</f>
        <v>#N/A</v>
      </c>
    </row>
    <row r="9837" spans="1:23" ht="18.95" customHeight="1">
      <c r="A9837" s="25">
        <v>800101210204</v>
      </c>
      <c r="B9837" s="26" t="s">
        <v>11154</v>
      </c>
      <c r="C9837" s="28" t="s">
        <v>4049</v>
      </c>
      <c r="D9837" s="28" t="s">
        <v>1465</v>
      </c>
      <c r="E9837" s="33">
        <v>57</v>
      </c>
      <c r="F9837" s="33">
        <v>2</v>
      </c>
      <c r="G9837" s="33">
        <v>4</v>
      </c>
      <c r="I9837" s="34"/>
      <c r="K9837" s="35"/>
      <c r="L9837" s="33">
        <v>57</v>
      </c>
      <c r="M9837" s="33">
        <v>2</v>
      </c>
      <c r="N9837" s="33">
        <v>4</v>
      </c>
      <c r="P9837" s="32" t="e">
        <f>VLOOKUP(A9837,ยืมแฟ้ม!A:B,2,)</f>
        <v>#N/A</v>
      </c>
      <c r="Q9837" s="32" t="e">
        <f>VLOOKUP(A9837,ยืมแฟ้ม!A:C,3,)</f>
        <v>#N/A</v>
      </c>
      <c r="R9837" s="32" t="e">
        <f>VLOOKUP(A9837,ยืมแฟ้ม!A:D,4,)</f>
        <v>#N/A</v>
      </c>
      <c r="W9837" s="93" t="e">
        <f>VLOOKUP(A9837,Sheet3!A:A,1,0)</f>
        <v>#N/A</v>
      </c>
    </row>
    <row r="9838" spans="1:23" ht="18.95" customHeight="1">
      <c r="A9838" s="25">
        <v>800074254544</v>
      </c>
      <c r="B9838" s="26" t="s">
        <v>5702</v>
      </c>
      <c r="C9838" s="28" t="s">
        <v>3542</v>
      </c>
      <c r="D9838" s="28" t="s">
        <v>7822</v>
      </c>
      <c r="E9838" s="33">
        <v>57</v>
      </c>
      <c r="F9838" s="33">
        <v>2</v>
      </c>
      <c r="G9838" s="33">
        <v>5</v>
      </c>
      <c r="I9838" s="34"/>
      <c r="K9838" s="35"/>
      <c r="L9838" s="33">
        <v>57</v>
      </c>
      <c r="M9838" s="33">
        <v>2</v>
      </c>
      <c r="N9838" s="33">
        <v>5</v>
      </c>
      <c r="P9838" s="32" t="e">
        <f>VLOOKUP(A9838,ยืมแฟ้ม!A:B,2,)</f>
        <v>#N/A</v>
      </c>
      <c r="Q9838" s="32" t="e">
        <f>VLOOKUP(A9838,ยืมแฟ้ม!A:C,3,)</f>
        <v>#N/A</v>
      </c>
      <c r="R9838" s="32" t="e">
        <f>VLOOKUP(A9838,ยืมแฟ้ม!A:D,4,)</f>
        <v>#N/A</v>
      </c>
      <c r="W9838" s="93" t="e">
        <f>VLOOKUP(A9838,Sheet3!A:A,1,0)</f>
        <v>#N/A</v>
      </c>
    </row>
    <row r="9839" spans="1:23" ht="18.95" customHeight="1">
      <c r="A9839" s="25">
        <v>800074318109</v>
      </c>
      <c r="B9839" s="26" t="s">
        <v>5703</v>
      </c>
      <c r="C9839" s="28" t="s">
        <v>3542</v>
      </c>
      <c r="D9839" s="28" t="s">
        <v>7915</v>
      </c>
      <c r="E9839" s="33">
        <v>57</v>
      </c>
      <c r="F9839" s="33">
        <v>2</v>
      </c>
      <c r="G9839" s="33">
        <v>6</v>
      </c>
      <c r="I9839" s="34"/>
      <c r="K9839" s="35"/>
      <c r="L9839" s="33">
        <v>57</v>
      </c>
      <c r="M9839" s="33">
        <v>2</v>
      </c>
      <c r="N9839" s="33">
        <v>6</v>
      </c>
      <c r="P9839" s="32" t="e">
        <f>VLOOKUP(A9839,ยืมแฟ้ม!A:B,2,)</f>
        <v>#N/A</v>
      </c>
      <c r="Q9839" s="32" t="e">
        <f>VLOOKUP(A9839,ยืมแฟ้ม!A:C,3,)</f>
        <v>#N/A</v>
      </c>
      <c r="R9839" s="32" t="e">
        <f>VLOOKUP(A9839,ยืมแฟ้ม!A:D,4,)</f>
        <v>#N/A</v>
      </c>
      <c r="W9839" s="93" t="e">
        <f>VLOOKUP(A9839,Sheet3!A:A,1,0)</f>
        <v>#N/A</v>
      </c>
    </row>
    <row r="9840" spans="1:23" ht="18.95" customHeight="1">
      <c r="A9840" s="25">
        <v>800074321970</v>
      </c>
      <c r="B9840" s="26" t="s">
        <v>5704</v>
      </c>
      <c r="C9840" s="28" t="s">
        <v>3542</v>
      </c>
      <c r="D9840" s="28" t="s">
        <v>7915</v>
      </c>
      <c r="E9840" s="33">
        <v>57</v>
      </c>
      <c r="F9840" s="33">
        <v>2</v>
      </c>
      <c r="G9840" s="33">
        <v>7</v>
      </c>
      <c r="I9840" s="34"/>
      <c r="K9840" s="35"/>
      <c r="L9840" s="33">
        <v>57</v>
      </c>
      <c r="M9840" s="33">
        <v>2</v>
      </c>
      <c r="N9840" s="33">
        <v>7</v>
      </c>
      <c r="P9840" s="32" t="e">
        <f>VLOOKUP(A9840,ยืมแฟ้ม!A:B,2,)</f>
        <v>#N/A</v>
      </c>
      <c r="Q9840" s="32" t="e">
        <f>VLOOKUP(A9840,ยืมแฟ้ม!A:C,3,)</f>
        <v>#N/A</v>
      </c>
      <c r="R9840" s="32" t="e">
        <f>VLOOKUP(A9840,ยืมแฟ้ม!A:D,4,)</f>
        <v>#N/A</v>
      </c>
      <c r="W9840" s="93" t="e">
        <f>VLOOKUP(A9840,Sheet3!A:A,1,0)</f>
        <v>#N/A</v>
      </c>
    </row>
    <row r="9841" spans="1:23" ht="18.95" customHeight="1">
      <c r="A9841" s="25">
        <v>800084567844</v>
      </c>
      <c r="B9841" s="26" t="s">
        <v>5705</v>
      </c>
      <c r="C9841" s="28" t="s">
        <v>3542</v>
      </c>
      <c r="D9841" s="28" t="s">
        <v>7915</v>
      </c>
      <c r="E9841" s="33">
        <v>57</v>
      </c>
      <c r="F9841" s="33">
        <v>2</v>
      </c>
      <c r="G9841" s="33">
        <v>8</v>
      </c>
      <c r="I9841" s="34"/>
      <c r="K9841" s="35"/>
      <c r="L9841" s="33">
        <v>57</v>
      </c>
      <c r="M9841" s="33">
        <v>2</v>
      </c>
      <c r="N9841" s="33">
        <v>8</v>
      </c>
      <c r="P9841" s="32" t="e">
        <f>VLOOKUP(A9841,ยืมแฟ้ม!A:B,2,)</f>
        <v>#N/A</v>
      </c>
      <c r="Q9841" s="32" t="e">
        <f>VLOOKUP(A9841,ยืมแฟ้ม!A:C,3,)</f>
        <v>#N/A</v>
      </c>
      <c r="R9841" s="32" t="e">
        <f>VLOOKUP(A9841,ยืมแฟ้ม!A:D,4,)</f>
        <v>#N/A</v>
      </c>
      <c r="W9841" s="93" t="e">
        <f>VLOOKUP(A9841,Sheet3!A:A,1,0)</f>
        <v>#N/A</v>
      </c>
    </row>
    <row r="9842" spans="1:23" ht="18.95" customHeight="1">
      <c r="A9842" s="25">
        <v>800086718502</v>
      </c>
      <c r="B9842" s="26" t="s">
        <v>5706</v>
      </c>
      <c r="C9842" s="28" t="s">
        <v>3542</v>
      </c>
      <c r="D9842" s="28" t="s">
        <v>7915</v>
      </c>
      <c r="E9842" s="33">
        <v>57</v>
      </c>
      <c r="F9842" s="33">
        <v>2</v>
      </c>
      <c r="G9842" s="33">
        <v>9</v>
      </c>
      <c r="I9842" s="34"/>
      <c r="K9842" s="35"/>
      <c r="L9842" s="33">
        <v>57</v>
      </c>
      <c r="M9842" s="33">
        <v>2</v>
      </c>
      <c r="N9842" s="33">
        <v>9</v>
      </c>
      <c r="P9842" s="32" t="e">
        <f>VLOOKUP(A9842,ยืมแฟ้ม!A:B,2,)</f>
        <v>#N/A</v>
      </c>
      <c r="Q9842" s="32" t="e">
        <f>VLOOKUP(A9842,ยืมแฟ้ม!A:C,3,)</f>
        <v>#N/A</v>
      </c>
      <c r="R9842" s="32" t="e">
        <f>VLOOKUP(A9842,ยืมแฟ้ม!A:D,4,)</f>
        <v>#N/A</v>
      </c>
      <c r="W9842" s="93" t="e">
        <f>VLOOKUP(A9842,Sheet3!A:A,1,0)</f>
        <v>#N/A</v>
      </c>
    </row>
    <row r="9843" spans="1:23" ht="18.95" customHeight="1">
      <c r="A9843" s="25">
        <v>800081617436</v>
      </c>
      <c r="B9843" s="26" t="s">
        <v>5707</v>
      </c>
      <c r="C9843" s="28" t="s">
        <v>7911</v>
      </c>
      <c r="D9843" s="28" t="s">
        <v>7816</v>
      </c>
      <c r="E9843" s="33">
        <v>57</v>
      </c>
      <c r="F9843" s="33">
        <v>2</v>
      </c>
      <c r="G9843" s="33">
        <v>10</v>
      </c>
      <c r="I9843" s="34"/>
      <c r="K9843" s="35"/>
      <c r="L9843" s="33">
        <v>57</v>
      </c>
      <c r="M9843" s="33">
        <v>2</v>
      </c>
      <c r="N9843" s="33">
        <v>10</v>
      </c>
      <c r="P9843" s="32" t="e">
        <f>VLOOKUP(A9843,ยืมแฟ้ม!A:B,2,)</f>
        <v>#N/A</v>
      </c>
      <c r="Q9843" s="32" t="e">
        <f>VLOOKUP(A9843,ยืมแฟ้ม!A:C,3,)</f>
        <v>#N/A</v>
      </c>
      <c r="R9843" s="32" t="e">
        <f>VLOOKUP(A9843,ยืมแฟ้ม!A:D,4,)</f>
        <v>#N/A</v>
      </c>
      <c r="W9843" s="93" t="e">
        <f>VLOOKUP(A9843,Sheet3!A:A,1,0)</f>
        <v>#N/A</v>
      </c>
    </row>
    <row r="9844" spans="1:23" ht="18.95" customHeight="1">
      <c r="A9844" s="25">
        <v>800073846381</v>
      </c>
      <c r="B9844" s="26" t="s">
        <v>5708</v>
      </c>
      <c r="C9844" s="28" t="s">
        <v>3542</v>
      </c>
      <c r="D9844" s="28" t="s">
        <v>9140</v>
      </c>
      <c r="E9844" s="33">
        <v>57</v>
      </c>
      <c r="F9844" s="33">
        <v>2</v>
      </c>
      <c r="G9844" s="33">
        <v>11</v>
      </c>
      <c r="I9844" s="34"/>
      <c r="K9844" s="35"/>
      <c r="L9844" s="33">
        <v>57</v>
      </c>
      <c r="M9844" s="33">
        <v>2</v>
      </c>
      <c r="N9844" s="33">
        <v>11</v>
      </c>
      <c r="P9844" s="32" t="e">
        <f>VLOOKUP(A9844,ยืมแฟ้ม!A:B,2,)</f>
        <v>#N/A</v>
      </c>
      <c r="Q9844" s="32" t="e">
        <f>VLOOKUP(A9844,ยืมแฟ้ม!A:C,3,)</f>
        <v>#N/A</v>
      </c>
      <c r="R9844" s="32" t="e">
        <f>VLOOKUP(A9844,ยืมแฟ้ม!A:D,4,)</f>
        <v>#N/A</v>
      </c>
      <c r="W9844" s="93" t="e">
        <f>VLOOKUP(A9844,Sheet3!A:A,1,0)</f>
        <v>#N/A</v>
      </c>
    </row>
    <row r="9845" spans="1:23" ht="18.95" customHeight="1">
      <c r="A9845" s="25">
        <v>800055341930</v>
      </c>
      <c r="B9845" s="26" t="s">
        <v>11155</v>
      </c>
      <c r="C9845" s="28" t="s">
        <v>4049</v>
      </c>
      <c r="D9845" s="28" t="s">
        <v>7822</v>
      </c>
      <c r="E9845" s="33">
        <v>57</v>
      </c>
      <c r="F9845" s="33">
        <v>2</v>
      </c>
      <c r="G9845" s="33">
        <v>12</v>
      </c>
      <c r="I9845" s="34"/>
      <c r="K9845" s="35"/>
      <c r="L9845" s="33">
        <v>57</v>
      </c>
      <c r="M9845" s="33">
        <v>2</v>
      </c>
      <c r="N9845" s="33">
        <v>12</v>
      </c>
      <c r="P9845" s="32" t="e">
        <f>VLOOKUP(A9845,ยืมแฟ้ม!A:B,2,)</f>
        <v>#N/A</v>
      </c>
      <c r="Q9845" s="32" t="e">
        <f>VLOOKUP(A9845,ยืมแฟ้ม!A:C,3,)</f>
        <v>#N/A</v>
      </c>
      <c r="R9845" s="32" t="e">
        <f>VLOOKUP(A9845,ยืมแฟ้ม!A:D,4,)</f>
        <v>#N/A</v>
      </c>
      <c r="W9845" s="93" t="e">
        <f>VLOOKUP(A9845,Sheet3!A:A,1,0)</f>
        <v>#N/A</v>
      </c>
    </row>
    <row r="9846" spans="1:23" ht="18.95" customHeight="1">
      <c r="A9846" s="25">
        <v>800006618857</v>
      </c>
      <c r="B9846" s="26" t="s">
        <v>4759</v>
      </c>
      <c r="C9846" s="28" t="s">
        <v>3542</v>
      </c>
      <c r="D9846" s="28" t="s">
        <v>7912</v>
      </c>
      <c r="E9846" s="33">
        <v>57</v>
      </c>
      <c r="F9846" s="33">
        <v>2</v>
      </c>
      <c r="G9846" s="33">
        <v>13</v>
      </c>
      <c r="I9846" s="34"/>
      <c r="K9846" s="35"/>
      <c r="L9846" s="33">
        <v>57</v>
      </c>
      <c r="M9846" s="33">
        <v>2</v>
      </c>
      <c r="N9846" s="33">
        <v>13</v>
      </c>
      <c r="P9846" s="32" t="e">
        <f>VLOOKUP(A9846,ยืมแฟ้ม!A:B,2,)</f>
        <v>#N/A</v>
      </c>
      <c r="Q9846" s="32" t="e">
        <f>VLOOKUP(A9846,ยืมแฟ้ม!A:C,3,)</f>
        <v>#N/A</v>
      </c>
      <c r="R9846" s="32" t="e">
        <f>VLOOKUP(A9846,ยืมแฟ้ม!A:D,4,)</f>
        <v>#N/A</v>
      </c>
      <c r="W9846" s="93" t="e">
        <f>VLOOKUP(A9846,Sheet3!A:A,1,0)</f>
        <v>#N/A</v>
      </c>
    </row>
    <row r="9847" spans="1:23" ht="18.95" customHeight="1">
      <c r="A9847" s="25">
        <v>800059667439</v>
      </c>
      <c r="B9847" s="26" t="s">
        <v>5709</v>
      </c>
      <c r="C9847" s="28" t="s">
        <v>3542</v>
      </c>
      <c r="D9847" s="28" t="s">
        <v>7816</v>
      </c>
      <c r="E9847" s="33">
        <v>57</v>
      </c>
      <c r="F9847" s="33">
        <v>2</v>
      </c>
      <c r="G9847" s="33">
        <v>14</v>
      </c>
      <c r="I9847" s="34"/>
      <c r="K9847" s="35"/>
      <c r="L9847" s="33">
        <v>57</v>
      </c>
      <c r="M9847" s="33">
        <v>2</v>
      </c>
      <c r="N9847" s="33">
        <v>14</v>
      </c>
      <c r="P9847" s="32" t="e">
        <f>VLOOKUP(A9847,ยืมแฟ้ม!A:B,2,)</f>
        <v>#N/A</v>
      </c>
      <c r="Q9847" s="32" t="e">
        <f>VLOOKUP(A9847,ยืมแฟ้ม!A:C,3,)</f>
        <v>#N/A</v>
      </c>
      <c r="R9847" s="32" t="e">
        <f>VLOOKUP(A9847,ยืมแฟ้ม!A:D,4,)</f>
        <v>#N/A</v>
      </c>
      <c r="W9847" s="93" t="e">
        <f>VLOOKUP(A9847,Sheet3!A:A,1,0)</f>
        <v>#N/A</v>
      </c>
    </row>
    <row r="9848" spans="1:23" ht="18.95" customHeight="1">
      <c r="A9848" s="25">
        <v>800085835075</v>
      </c>
      <c r="B9848" s="26" t="s">
        <v>5710</v>
      </c>
      <c r="C9848" s="28" t="s">
        <v>3542</v>
      </c>
      <c r="D9848" s="28" t="s">
        <v>7915</v>
      </c>
      <c r="E9848" s="33">
        <v>57</v>
      </c>
      <c r="F9848" s="33">
        <v>2</v>
      </c>
      <c r="G9848" s="33">
        <v>15</v>
      </c>
      <c r="I9848" s="34"/>
      <c r="K9848" s="35"/>
      <c r="L9848" s="33">
        <v>57</v>
      </c>
      <c r="M9848" s="33">
        <v>2</v>
      </c>
      <c r="N9848" s="33">
        <v>15</v>
      </c>
      <c r="P9848" s="32" t="e">
        <f>VLOOKUP(A9848,ยืมแฟ้ม!A:B,2,)</f>
        <v>#N/A</v>
      </c>
      <c r="Q9848" s="32" t="e">
        <f>VLOOKUP(A9848,ยืมแฟ้ม!A:C,3,)</f>
        <v>#N/A</v>
      </c>
      <c r="R9848" s="32" t="e">
        <f>VLOOKUP(A9848,ยืมแฟ้ม!A:D,4,)</f>
        <v>#N/A</v>
      </c>
      <c r="W9848" s="93" t="e">
        <f>VLOOKUP(A9848,Sheet3!A:A,1,0)</f>
        <v>#N/A</v>
      </c>
    </row>
    <row r="9849" spans="1:23" ht="18.95" customHeight="1">
      <c r="I9849" s="34"/>
      <c r="K9849" s="35"/>
      <c r="L9849" s="33">
        <v>57</v>
      </c>
      <c r="M9849" s="33">
        <v>2</v>
      </c>
      <c r="N9849" s="33">
        <v>16</v>
      </c>
      <c r="P9849" s="32" t="e">
        <f>VLOOKUP(A9849,ยืมแฟ้ม!A:B,2,)</f>
        <v>#N/A</v>
      </c>
      <c r="Q9849" s="32" t="e">
        <f>VLOOKUP(A9849,ยืมแฟ้ม!A:C,3,)</f>
        <v>#N/A</v>
      </c>
      <c r="R9849" s="32" t="e">
        <f>VLOOKUP(A9849,ยืมแฟ้ม!A:D,4,)</f>
        <v>#N/A</v>
      </c>
      <c r="W9849" s="93" t="e">
        <f>VLOOKUP(A9849,Sheet3!A:A,1,0)</f>
        <v>#N/A</v>
      </c>
    </row>
    <row r="9850" spans="1:23" ht="18.95" customHeight="1">
      <c r="A9850" s="25">
        <v>800086438366</v>
      </c>
      <c r="B9850" s="26" t="s">
        <v>5711</v>
      </c>
      <c r="C9850" s="28" t="s">
        <v>3542</v>
      </c>
      <c r="D9850" s="28" t="s">
        <v>7915</v>
      </c>
      <c r="E9850" s="33">
        <v>57</v>
      </c>
      <c r="F9850" s="33">
        <v>2</v>
      </c>
      <c r="G9850" s="33">
        <v>17</v>
      </c>
      <c r="I9850" s="34"/>
      <c r="K9850" s="35"/>
      <c r="L9850" s="33">
        <v>57</v>
      </c>
      <c r="M9850" s="33">
        <v>2</v>
      </c>
      <c r="N9850" s="33">
        <v>17</v>
      </c>
      <c r="P9850" s="32" t="e">
        <f>VLOOKUP(A9850,ยืมแฟ้ม!A:B,2,)</f>
        <v>#N/A</v>
      </c>
      <c r="Q9850" s="32" t="e">
        <f>VLOOKUP(A9850,ยืมแฟ้ม!A:C,3,)</f>
        <v>#N/A</v>
      </c>
      <c r="R9850" s="32" t="e">
        <f>VLOOKUP(A9850,ยืมแฟ้ม!A:D,4,)</f>
        <v>#N/A</v>
      </c>
      <c r="W9850" s="93" t="e">
        <f>VLOOKUP(A9850,Sheet3!A:A,1,0)</f>
        <v>#N/A</v>
      </c>
    </row>
    <row r="9851" spans="1:23" ht="18.95" customHeight="1">
      <c r="A9851" s="25">
        <v>800085805920</v>
      </c>
      <c r="B9851" s="26" t="s">
        <v>5712</v>
      </c>
      <c r="C9851" s="28" t="s">
        <v>3542</v>
      </c>
      <c r="D9851" s="28" t="s">
        <v>7915</v>
      </c>
      <c r="E9851" s="33">
        <v>57</v>
      </c>
      <c r="F9851" s="33">
        <v>2</v>
      </c>
      <c r="G9851" s="33">
        <v>18</v>
      </c>
      <c r="I9851" s="34"/>
      <c r="K9851" s="35"/>
      <c r="L9851" s="33">
        <v>57</v>
      </c>
      <c r="M9851" s="33">
        <v>2</v>
      </c>
      <c r="N9851" s="33">
        <v>18</v>
      </c>
      <c r="P9851" s="32" t="e">
        <f>VLOOKUP(A9851,ยืมแฟ้ม!A:B,2,)</f>
        <v>#N/A</v>
      </c>
      <c r="Q9851" s="32" t="e">
        <f>VLOOKUP(A9851,ยืมแฟ้ม!A:C,3,)</f>
        <v>#N/A</v>
      </c>
      <c r="R9851" s="32" t="e">
        <f>VLOOKUP(A9851,ยืมแฟ้ม!A:D,4,)</f>
        <v>#N/A</v>
      </c>
      <c r="W9851" s="93" t="e">
        <f>VLOOKUP(A9851,Sheet3!A:A,1,0)</f>
        <v>#N/A</v>
      </c>
    </row>
    <row r="9852" spans="1:23" ht="18.95" customHeight="1">
      <c r="A9852" s="25">
        <v>800021863215</v>
      </c>
      <c r="B9852" s="26" t="s">
        <v>5713</v>
      </c>
      <c r="C9852" s="28" t="s">
        <v>3542</v>
      </c>
      <c r="D9852" s="28" t="s">
        <v>7912</v>
      </c>
      <c r="E9852" s="33">
        <v>57</v>
      </c>
      <c r="F9852" s="33">
        <v>2</v>
      </c>
      <c r="G9852" s="33">
        <v>19</v>
      </c>
      <c r="I9852" s="34"/>
      <c r="K9852" s="35"/>
      <c r="L9852" s="33">
        <v>57</v>
      </c>
      <c r="M9852" s="33">
        <v>2</v>
      </c>
      <c r="N9852" s="33">
        <v>19</v>
      </c>
      <c r="P9852" s="32" t="e">
        <f>VLOOKUP(A9852,ยืมแฟ้ม!A:B,2,)</f>
        <v>#N/A</v>
      </c>
      <c r="Q9852" s="32" t="e">
        <f>VLOOKUP(A9852,ยืมแฟ้ม!A:C,3,)</f>
        <v>#N/A</v>
      </c>
      <c r="R9852" s="32" t="e">
        <f>VLOOKUP(A9852,ยืมแฟ้ม!A:D,4,)</f>
        <v>#N/A</v>
      </c>
      <c r="W9852" s="93" t="e">
        <f>VLOOKUP(A9852,Sheet3!A:A,1,0)</f>
        <v>#N/A</v>
      </c>
    </row>
    <row r="9853" spans="1:23" ht="18.95" customHeight="1">
      <c r="A9853" s="25">
        <v>800074483960</v>
      </c>
      <c r="B9853" s="26" t="s">
        <v>5714</v>
      </c>
      <c r="C9853" s="28" t="s">
        <v>3542</v>
      </c>
      <c r="D9853" s="28" t="s">
        <v>7915</v>
      </c>
      <c r="E9853" s="33">
        <v>57</v>
      </c>
      <c r="F9853" s="33">
        <v>2</v>
      </c>
      <c r="G9853" s="33">
        <v>20</v>
      </c>
      <c r="I9853" s="34"/>
      <c r="K9853" s="35"/>
      <c r="L9853" s="33">
        <v>57</v>
      </c>
      <c r="M9853" s="33">
        <v>2</v>
      </c>
      <c r="N9853" s="33">
        <v>20</v>
      </c>
      <c r="P9853" s="32" t="e">
        <f>VLOOKUP(A9853,ยืมแฟ้ม!A:B,2,)</f>
        <v>#N/A</v>
      </c>
      <c r="Q9853" s="32" t="e">
        <f>VLOOKUP(A9853,ยืมแฟ้ม!A:C,3,)</f>
        <v>#N/A</v>
      </c>
      <c r="R9853" s="32" t="e">
        <f>VLOOKUP(A9853,ยืมแฟ้ม!A:D,4,)</f>
        <v>#N/A</v>
      </c>
      <c r="W9853" s="93" t="e">
        <f>VLOOKUP(A9853,Sheet3!A:A,1,0)</f>
        <v>#N/A</v>
      </c>
    </row>
    <row r="9854" spans="1:23" ht="18.95" customHeight="1">
      <c r="A9854" s="25">
        <v>800074471155</v>
      </c>
      <c r="B9854" s="26" t="s">
        <v>5715</v>
      </c>
      <c r="C9854" s="28" t="s">
        <v>3542</v>
      </c>
      <c r="D9854" s="28" t="s">
        <v>7915</v>
      </c>
      <c r="E9854" s="33">
        <v>57</v>
      </c>
      <c r="F9854" s="33">
        <v>2</v>
      </c>
      <c r="G9854" s="33">
        <v>21</v>
      </c>
      <c r="I9854" s="34"/>
      <c r="K9854" s="35"/>
      <c r="L9854" s="33">
        <v>57</v>
      </c>
      <c r="M9854" s="33">
        <v>2</v>
      </c>
      <c r="N9854" s="33">
        <v>21</v>
      </c>
      <c r="P9854" s="32" t="e">
        <f>VLOOKUP(A9854,ยืมแฟ้ม!A:B,2,)</f>
        <v>#N/A</v>
      </c>
      <c r="Q9854" s="32" t="e">
        <f>VLOOKUP(A9854,ยืมแฟ้ม!A:C,3,)</f>
        <v>#N/A</v>
      </c>
      <c r="R9854" s="32" t="e">
        <f>VLOOKUP(A9854,ยืมแฟ้ม!A:D,4,)</f>
        <v>#N/A</v>
      </c>
      <c r="W9854" s="93" t="e">
        <f>VLOOKUP(A9854,Sheet3!A:A,1,0)</f>
        <v>#N/A</v>
      </c>
    </row>
    <row r="9855" spans="1:23" ht="18.95" customHeight="1">
      <c r="A9855" s="25">
        <v>800085806589</v>
      </c>
      <c r="B9855" s="26" t="s">
        <v>5716</v>
      </c>
      <c r="C9855" s="28" t="s">
        <v>3542</v>
      </c>
      <c r="D9855" s="28" t="s">
        <v>7915</v>
      </c>
      <c r="E9855" s="33">
        <v>57</v>
      </c>
      <c r="F9855" s="33">
        <v>2</v>
      </c>
      <c r="G9855" s="33">
        <v>22</v>
      </c>
      <c r="I9855" s="34"/>
      <c r="K9855" s="35"/>
      <c r="L9855" s="33">
        <v>57</v>
      </c>
      <c r="M9855" s="33">
        <v>2</v>
      </c>
      <c r="N9855" s="33">
        <v>22</v>
      </c>
      <c r="P9855" s="32" t="e">
        <f>VLOOKUP(A9855,ยืมแฟ้ม!A:B,2,)</f>
        <v>#N/A</v>
      </c>
      <c r="Q9855" s="32" t="e">
        <f>VLOOKUP(A9855,ยืมแฟ้ม!A:C,3,)</f>
        <v>#N/A</v>
      </c>
      <c r="R9855" s="32" t="e">
        <f>VLOOKUP(A9855,ยืมแฟ้ม!A:D,4,)</f>
        <v>#N/A</v>
      </c>
      <c r="W9855" s="93" t="e">
        <f>VLOOKUP(A9855,Sheet3!A:A,1,0)</f>
        <v>#N/A</v>
      </c>
    </row>
    <row r="9856" spans="1:23" ht="18.95" customHeight="1">
      <c r="A9856" s="25">
        <v>800086439067</v>
      </c>
      <c r="B9856" s="26" t="s">
        <v>5717</v>
      </c>
      <c r="C9856" s="28" t="s">
        <v>3542</v>
      </c>
      <c r="D9856" s="28" t="s">
        <v>7915</v>
      </c>
      <c r="E9856" s="33">
        <v>57</v>
      </c>
      <c r="F9856" s="33">
        <v>2</v>
      </c>
      <c r="G9856" s="33">
        <v>23</v>
      </c>
      <c r="I9856" s="34"/>
      <c r="K9856" s="35"/>
      <c r="L9856" s="33">
        <v>57</v>
      </c>
      <c r="M9856" s="33">
        <v>2</v>
      </c>
      <c r="N9856" s="33">
        <v>23</v>
      </c>
      <c r="P9856" s="32" t="e">
        <f>VLOOKUP(A9856,ยืมแฟ้ม!A:B,2,)</f>
        <v>#N/A</v>
      </c>
      <c r="Q9856" s="32" t="e">
        <f>VLOOKUP(A9856,ยืมแฟ้ม!A:C,3,)</f>
        <v>#N/A</v>
      </c>
      <c r="R9856" s="32" t="e">
        <f>VLOOKUP(A9856,ยืมแฟ้ม!A:D,4,)</f>
        <v>#N/A</v>
      </c>
      <c r="W9856" s="93" t="e">
        <f>VLOOKUP(A9856,Sheet3!A:A,1,0)</f>
        <v>#N/A</v>
      </c>
    </row>
    <row r="9857" spans="1:23" ht="18.95" customHeight="1">
      <c r="A9857" s="25">
        <v>800086439919</v>
      </c>
      <c r="B9857" s="26" t="s">
        <v>5718</v>
      </c>
      <c r="C9857" s="28" t="s">
        <v>3542</v>
      </c>
      <c r="D9857" s="28" t="s">
        <v>7915</v>
      </c>
      <c r="E9857" s="33">
        <v>57</v>
      </c>
      <c r="F9857" s="33">
        <v>2</v>
      </c>
      <c r="G9857" s="33">
        <v>24</v>
      </c>
      <c r="I9857" s="34"/>
      <c r="K9857" s="35"/>
      <c r="L9857" s="33">
        <v>57</v>
      </c>
      <c r="M9857" s="33">
        <v>2</v>
      </c>
      <c r="N9857" s="33">
        <v>24</v>
      </c>
      <c r="P9857" s="32" t="e">
        <f>VLOOKUP(A9857,ยืมแฟ้ม!A:B,2,)</f>
        <v>#N/A</v>
      </c>
      <c r="Q9857" s="32" t="e">
        <f>VLOOKUP(A9857,ยืมแฟ้ม!A:C,3,)</f>
        <v>#N/A</v>
      </c>
      <c r="R9857" s="32" t="e">
        <f>VLOOKUP(A9857,ยืมแฟ้ม!A:D,4,)</f>
        <v>#N/A</v>
      </c>
      <c r="W9857" s="93" t="e">
        <f>VLOOKUP(A9857,Sheet3!A:A,1,0)</f>
        <v>#N/A</v>
      </c>
    </row>
    <row r="9858" spans="1:23" ht="18.95" customHeight="1">
      <c r="A9858" s="25">
        <v>800086440875</v>
      </c>
      <c r="B9858" s="26" t="s">
        <v>5719</v>
      </c>
      <c r="C9858" s="28" t="s">
        <v>3542</v>
      </c>
      <c r="D9858" s="28" t="s">
        <v>7915</v>
      </c>
      <c r="E9858" s="33">
        <v>57</v>
      </c>
      <c r="F9858" s="33">
        <v>2</v>
      </c>
      <c r="G9858" s="33">
        <v>25</v>
      </c>
      <c r="I9858" s="34"/>
      <c r="K9858" s="35"/>
      <c r="L9858" s="33">
        <v>57</v>
      </c>
      <c r="M9858" s="33">
        <v>2</v>
      </c>
      <c r="N9858" s="33">
        <v>25</v>
      </c>
      <c r="P9858" s="32" t="e">
        <f>VLOOKUP(A9858,ยืมแฟ้ม!A:B,2,)</f>
        <v>#N/A</v>
      </c>
      <c r="Q9858" s="32" t="e">
        <f>VLOOKUP(A9858,ยืมแฟ้ม!A:C,3,)</f>
        <v>#N/A</v>
      </c>
      <c r="R9858" s="32" t="e">
        <f>VLOOKUP(A9858,ยืมแฟ้ม!A:D,4,)</f>
        <v>#N/A</v>
      </c>
      <c r="W9858" s="93" t="e">
        <f>VLOOKUP(A9858,Sheet3!A:A,1,0)</f>
        <v>#N/A</v>
      </c>
    </row>
    <row r="9859" spans="1:23" ht="18.95" customHeight="1">
      <c r="A9859" s="25">
        <v>800086441162</v>
      </c>
      <c r="B9859" s="26" t="s">
        <v>5720</v>
      </c>
      <c r="C9859" s="28" t="s">
        <v>3542</v>
      </c>
      <c r="D9859" s="28" t="s">
        <v>7915</v>
      </c>
      <c r="E9859" s="33">
        <v>57</v>
      </c>
      <c r="F9859" s="33">
        <v>2</v>
      </c>
      <c r="G9859" s="33">
        <v>26</v>
      </c>
      <c r="I9859" s="34"/>
      <c r="K9859" s="35"/>
      <c r="L9859" s="33">
        <v>57</v>
      </c>
      <c r="M9859" s="33">
        <v>2</v>
      </c>
      <c r="N9859" s="33">
        <v>26</v>
      </c>
      <c r="P9859" s="32" t="e">
        <f>VLOOKUP(A9859,ยืมแฟ้ม!A:B,2,)</f>
        <v>#N/A</v>
      </c>
      <c r="Q9859" s="32" t="e">
        <f>VLOOKUP(A9859,ยืมแฟ้ม!A:C,3,)</f>
        <v>#N/A</v>
      </c>
      <c r="R9859" s="32" t="e">
        <f>VLOOKUP(A9859,ยืมแฟ้ม!A:D,4,)</f>
        <v>#N/A</v>
      </c>
      <c r="W9859" s="93" t="e">
        <f>VLOOKUP(A9859,Sheet3!A:A,1,0)</f>
        <v>#N/A</v>
      </c>
    </row>
    <row r="9860" spans="1:23" ht="18.95" customHeight="1">
      <c r="A9860" s="25">
        <v>800086717140</v>
      </c>
      <c r="B9860" s="26" t="s">
        <v>5721</v>
      </c>
      <c r="C9860" s="28" t="s">
        <v>3542</v>
      </c>
      <c r="D9860" s="28" t="s">
        <v>7915</v>
      </c>
      <c r="E9860" s="33">
        <v>57</v>
      </c>
      <c r="F9860" s="33">
        <v>2</v>
      </c>
      <c r="G9860" s="33">
        <v>27</v>
      </c>
      <c r="I9860" s="34"/>
      <c r="K9860" s="35"/>
      <c r="L9860" s="33">
        <v>57</v>
      </c>
      <c r="M9860" s="33">
        <v>2</v>
      </c>
      <c r="N9860" s="33">
        <v>27</v>
      </c>
      <c r="P9860" s="32" t="e">
        <f>VLOOKUP(A9860,ยืมแฟ้ม!A:B,2,)</f>
        <v>#N/A</v>
      </c>
      <c r="Q9860" s="32" t="e">
        <f>VLOOKUP(A9860,ยืมแฟ้ม!A:C,3,)</f>
        <v>#N/A</v>
      </c>
      <c r="R9860" s="32" t="e">
        <f>VLOOKUP(A9860,ยืมแฟ้ม!A:D,4,)</f>
        <v>#N/A</v>
      </c>
      <c r="W9860" s="93" t="e">
        <f>VLOOKUP(A9860,Sheet3!A:A,1,0)</f>
        <v>#N/A</v>
      </c>
    </row>
    <row r="9861" spans="1:23" ht="18.95" customHeight="1">
      <c r="A9861" s="25">
        <v>800086400960</v>
      </c>
      <c r="B9861" s="26" t="s">
        <v>5722</v>
      </c>
      <c r="C9861" s="28" t="s">
        <v>3542</v>
      </c>
      <c r="D9861" s="28" t="s">
        <v>7915</v>
      </c>
      <c r="E9861" s="33">
        <v>57</v>
      </c>
      <c r="F9861" s="33">
        <v>2</v>
      </c>
      <c r="G9861" s="33">
        <v>28</v>
      </c>
      <c r="I9861" s="34"/>
      <c r="K9861" s="35"/>
      <c r="L9861" s="33">
        <v>57</v>
      </c>
      <c r="M9861" s="33">
        <v>2</v>
      </c>
      <c r="N9861" s="33">
        <v>28</v>
      </c>
      <c r="P9861" s="32" t="e">
        <f>VLOOKUP(A9861,ยืมแฟ้ม!A:B,2,)</f>
        <v>#N/A</v>
      </c>
      <c r="Q9861" s="32" t="e">
        <f>VLOOKUP(A9861,ยืมแฟ้ม!A:C,3,)</f>
        <v>#N/A</v>
      </c>
      <c r="R9861" s="32" t="e">
        <f>VLOOKUP(A9861,ยืมแฟ้ม!A:D,4,)</f>
        <v>#N/A</v>
      </c>
      <c r="W9861" s="93" t="e">
        <f>VLOOKUP(A9861,Sheet3!A:A,1,0)</f>
        <v>#N/A</v>
      </c>
    </row>
    <row r="9862" spans="1:23" ht="18.95" customHeight="1">
      <c r="A9862" s="25">
        <v>800086017111</v>
      </c>
      <c r="B9862" s="26" t="s">
        <v>5723</v>
      </c>
      <c r="C9862" s="28" t="s">
        <v>3542</v>
      </c>
      <c r="D9862" s="28" t="s">
        <v>7915</v>
      </c>
      <c r="E9862" s="33">
        <v>57</v>
      </c>
      <c r="F9862" s="33">
        <v>2</v>
      </c>
      <c r="G9862" s="33">
        <v>29</v>
      </c>
      <c r="I9862" s="34"/>
      <c r="K9862" s="35"/>
      <c r="L9862" s="33">
        <v>57</v>
      </c>
      <c r="M9862" s="33">
        <v>2</v>
      </c>
      <c r="N9862" s="33">
        <v>29</v>
      </c>
      <c r="P9862" s="32" t="e">
        <f>VLOOKUP(A9862,ยืมแฟ้ม!A:B,2,)</f>
        <v>#N/A</v>
      </c>
      <c r="Q9862" s="32" t="e">
        <f>VLOOKUP(A9862,ยืมแฟ้ม!A:C,3,)</f>
        <v>#N/A</v>
      </c>
      <c r="R9862" s="32" t="e">
        <f>VLOOKUP(A9862,ยืมแฟ้ม!A:D,4,)</f>
        <v>#N/A</v>
      </c>
      <c r="W9862" s="93" t="e">
        <f>VLOOKUP(A9862,Sheet3!A:A,1,0)</f>
        <v>#N/A</v>
      </c>
    </row>
    <row r="9863" spans="1:23" ht="18.95" customHeight="1">
      <c r="A9863" s="25">
        <v>800086438424</v>
      </c>
      <c r="B9863" s="26" t="s">
        <v>5724</v>
      </c>
      <c r="C9863" s="28" t="s">
        <v>3542</v>
      </c>
      <c r="D9863" s="28" t="s">
        <v>7915</v>
      </c>
      <c r="E9863" s="33">
        <v>57</v>
      </c>
      <c r="F9863" s="33">
        <v>2</v>
      </c>
      <c r="G9863" s="33">
        <v>30</v>
      </c>
      <c r="I9863" s="34"/>
      <c r="K9863" s="35"/>
      <c r="L9863" s="33">
        <v>57</v>
      </c>
      <c r="M9863" s="33">
        <v>2</v>
      </c>
      <c r="N9863" s="33">
        <v>30</v>
      </c>
      <c r="P9863" s="32" t="e">
        <f>VLOOKUP(A9863,ยืมแฟ้ม!A:B,2,)</f>
        <v>#N/A</v>
      </c>
      <c r="Q9863" s="32" t="e">
        <f>VLOOKUP(A9863,ยืมแฟ้ม!A:C,3,)</f>
        <v>#N/A</v>
      </c>
      <c r="R9863" s="32" t="e">
        <f>VLOOKUP(A9863,ยืมแฟ้ม!A:D,4,)</f>
        <v>#N/A</v>
      </c>
      <c r="W9863" s="93" t="e">
        <f>VLOOKUP(A9863,Sheet3!A:A,1,0)</f>
        <v>#N/A</v>
      </c>
    </row>
    <row r="9864" spans="1:23" ht="18.95" customHeight="1">
      <c r="A9864" s="25">
        <v>800090415046</v>
      </c>
      <c r="B9864" s="26" t="s">
        <v>5725</v>
      </c>
      <c r="C9864" s="28" t="s">
        <v>3542</v>
      </c>
      <c r="D9864" s="28" t="s">
        <v>9142</v>
      </c>
      <c r="E9864" s="33">
        <v>57</v>
      </c>
      <c r="F9864" s="33">
        <v>2</v>
      </c>
      <c r="G9864" s="33">
        <v>31</v>
      </c>
      <c r="I9864" s="34"/>
      <c r="K9864" s="35"/>
      <c r="L9864" s="33">
        <v>57</v>
      </c>
      <c r="M9864" s="33">
        <v>2</v>
      </c>
      <c r="N9864" s="33">
        <v>31</v>
      </c>
      <c r="P9864" s="32" t="e">
        <f>VLOOKUP(A9864,ยืมแฟ้ม!A:B,2,)</f>
        <v>#N/A</v>
      </c>
      <c r="Q9864" s="32" t="e">
        <f>VLOOKUP(A9864,ยืมแฟ้ม!A:C,3,)</f>
        <v>#N/A</v>
      </c>
      <c r="R9864" s="32" t="e">
        <f>VLOOKUP(A9864,ยืมแฟ้ม!A:D,4,)</f>
        <v>#N/A</v>
      </c>
      <c r="W9864" s="93" t="e">
        <f>VLOOKUP(A9864,Sheet3!A:A,1,0)</f>
        <v>#N/A</v>
      </c>
    </row>
    <row r="9865" spans="1:23" ht="18.95" customHeight="1">
      <c r="A9865" s="25">
        <v>800080208583</v>
      </c>
      <c r="B9865" s="26" t="s">
        <v>5726</v>
      </c>
      <c r="C9865" s="28" t="s">
        <v>3542</v>
      </c>
      <c r="D9865" s="28" t="s">
        <v>7816</v>
      </c>
      <c r="E9865" s="33">
        <v>57</v>
      </c>
      <c r="F9865" s="33">
        <v>2</v>
      </c>
      <c r="G9865" s="33">
        <v>32</v>
      </c>
      <c r="I9865" s="34"/>
      <c r="K9865" s="35"/>
      <c r="L9865" s="33">
        <v>57</v>
      </c>
      <c r="M9865" s="33">
        <v>2</v>
      </c>
      <c r="N9865" s="33">
        <v>32</v>
      </c>
      <c r="P9865" s="32" t="e">
        <f>VLOOKUP(A9865,ยืมแฟ้ม!A:B,2,)</f>
        <v>#N/A</v>
      </c>
      <c r="Q9865" s="32" t="e">
        <f>VLOOKUP(A9865,ยืมแฟ้ม!A:C,3,)</f>
        <v>#N/A</v>
      </c>
      <c r="R9865" s="32" t="e">
        <f>VLOOKUP(A9865,ยืมแฟ้ม!A:D,4,)</f>
        <v>#N/A</v>
      </c>
      <c r="W9865" s="93" t="e">
        <f>VLOOKUP(A9865,Sheet3!A:A,1,0)</f>
        <v>#N/A</v>
      </c>
    </row>
    <row r="9866" spans="1:23" ht="18.95" customHeight="1">
      <c r="A9866" s="25">
        <v>800088132645</v>
      </c>
      <c r="B9866" s="26" t="s">
        <v>11156</v>
      </c>
      <c r="C9866" s="28" t="s">
        <v>4049</v>
      </c>
      <c r="D9866" s="28" t="s">
        <v>10026</v>
      </c>
      <c r="E9866" s="33">
        <v>57</v>
      </c>
      <c r="F9866" s="33">
        <v>2</v>
      </c>
      <c r="G9866" s="33">
        <v>33</v>
      </c>
      <c r="I9866" s="34"/>
      <c r="K9866" s="35"/>
      <c r="L9866" s="33">
        <v>57</v>
      </c>
      <c r="M9866" s="33">
        <v>2</v>
      </c>
      <c r="N9866" s="33">
        <v>33</v>
      </c>
      <c r="P9866" s="32" t="e">
        <f>VLOOKUP(A9866,ยืมแฟ้ม!A:B,2,)</f>
        <v>#N/A</v>
      </c>
      <c r="Q9866" s="32" t="e">
        <f>VLOOKUP(A9866,ยืมแฟ้ม!A:C,3,)</f>
        <v>#N/A</v>
      </c>
      <c r="R9866" s="32" t="e">
        <f>VLOOKUP(A9866,ยืมแฟ้ม!A:D,4,)</f>
        <v>#N/A</v>
      </c>
      <c r="W9866" s="93" t="e">
        <f>VLOOKUP(A9866,Sheet3!A:A,1,0)</f>
        <v>#N/A</v>
      </c>
    </row>
    <row r="9867" spans="1:23" ht="18.95" customHeight="1">
      <c r="A9867" s="25">
        <v>800019785313</v>
      </c>
      <c r="B9867" s="26" t="s">
        <v>1382</v>
      </c>
      <c r="C9867" s="28" t="s">
        <v>3542</v>
      </c>
      <c r="D9867" s="28" t="s">
        <v>7827</v>
      </c>
      <c r="E9867" s="33">
        <v>57</v>
      </c>
      <c r="F9867" s="33">
        <v>2</v>
      </c>
      <c r="G9867" s="33">
        <v>34</v>
      </c>
      <c r="I9867" s="34"/>
      <c r="K9867" s="35"/>
      <c r="L9867" s="33">
        <v>57</v>
      </c>
      <c r="M9867" s="33">
        <v>2</v>
      </c>
      <c r="N9867" s="33">
        <v>34</v>
      </c>
      <c r="P9867" s="32" t="e">
        <f>VLOOKUP(A9867,ยืมแฟ้ม!A:B,2,)</f>
        <v>#N/A</v>
      </c>
      <c r="Q9867" s="32" t="e">
        <f>VLOOKUP(A9867,ยืมแฟ้ม!A:C,3,)</f>
        <v>#N/A</v>
      </c>
      <c r="R9867" s="32" t="e">
        <f>VLOOKUP(A9867,ยืมแฟ้ม!A:D,4,)</f>
        <v>#N/A</v>
      </c>
      <c r="W9867" s="93" t="e">
        <f>VLOOKUP(A9867,Sheet3!A:A,1,0)</f>
        <v>#N/A</v>
      </c>
    </row>
    <row r="9868" spans="1:23" ht="18.95" customHeight="1">
      <c r="A9868" s="25">
        <v>800024218235</v>
      </c>
      <c r="B9868" s="26" t="s">
        <v>11157</v>
      </c>
      <c r="C9868" s="28" t="s">
        <v>4049</v>
      </c>
      <c r="D9868" s="28" t="s">
        <v>10026</v>
      </c>
      <c r="E9868" s="33">
        <v>57</v>
      </c>
      <c r="F9868" s="33">
        <v>2</v>
      </c>
      <c r="G9868" s="33">
        <v>35</v>
      </c>
      <c r="I9868" s="34"/>
      <c r="K9868" s="35"/>
      <c r="L9868" s="33">
        <v>57</v>
      </c>
      <c r="M9868" s="33">
        <v>2</v>
      </c>
      <c r="N9868" s="33">
        <v>35</v>
      </c>
      <c r="P9868" s="32" t="e">
        <f>VLOOKUP(A9868,ยืมแฟ้ม!A:B,2,)</f>
        <v>#N/A</v>
      </c>
      <c r="Q9868" s="32" t="e">
        <f>VLOOKUP(A9868,ยืมแฟ้ม!A:C,3,)</f>
        <v>#N/A</v>
      </c>
      <c r="R9868" s="32" t="e">
        <f>VLOOKUP(A9868,ยืมแฟ้ม!A:D,4,)</f>
        <v>#N/A</v>
      </c>
      <c r="W9868" s="93" t="e">
        <f>VLOOKUP(A9868,Sheet3!A:A,1,0)</f>
        <v>#N/A</v>
      </c>
    </row>
    <row r="9869" spans="1:23" ht="18.95" customHeight="1">
      <c r="A9869" s="25">
        <v>800074471015</v>
      </c>
      <c r="B9869" s="26" t="s">
        <v>5727</v>
      </c>
      <c r="C9869" s="28" t="s">
        <v>3542</v>
      </c>
      <c r="D9869" s="28" t="s">
        <v>7915</v>
      </c>
      <c r="E9869" s="33">
        <v>57</v>
      </c>
      <c r="F9869" s="33">
        <v>3</v>
      </c>
      <c r="G9869" s="33">
        <v>1</v>
      </c>
      <c r="I9869" s="34"/>
      <c r="K9869" s="35"/>
      <c r="L9869" s="33">
        <v>57</v>
      </c>
      <c r="M9869" s="33">
        <v>3</v>
      </c>
      <c r="N9869" s="33">
        <v>1</v>
      </c>
      <c r="P9869" s="32" t="e">
        <f>VLOOKUP(A9869,ยืมแฟ้ม!A:B,2,)</f>
        <v>#N/A</v>
      </c>
      <c r="Q9869" s="32" t="e">
        <f>VLOOKUP(A9869,ยืมแฟ้ม!A:C,3,)</f>
        <v>#N/A</v>
      </c>
      <c r="R9869" s="32" t="e">
        <f>VLOOKUP(A9869,ยืมแฟ้ม!A:D,4,)</f>
        <v>#N/A</v>
      </c>
      <c r="W9869" s="93" t="e">
        <f>VLOOKUP(A9869,Sheet3!A:A,1,0)</f>
        <v>#N/A</v>
      </c>
    </row>
    <row r="9870" spans="1:23" ht="18.95" customHeight="1">
      <c r="A9870" s="25">
        <v>800074471247</v>
      </c>
      <c r="B9870" s="26" t="s">
        <v>5728</v>
      </c>
      <c r="C9870" s="28" t="s">
        <v>3542</v>
      </c>
      <c r="D9870" s="28" t="s">
        <v>7915</v>
      </c>
      <c r="E9870" s="33">
        <v>57</v>
      </c>
      <c r="F9870" s="33">
        <v>3</v>
      </c>
      <c r="G9870" s="33">
        <v>2</v>
      </c>
      <c r="I9870" s="34"/>
      <c r="K9870" s="35"/>
      <c r="L9870" s="33">
        <v>57</v>
      </c>
      <c r="M9870" s="33">
        <v>3</v>
      </c>
      <c r="N9870" s="33">
        <v>2</v>
      </c>
      <c r="P9870" s="32" t="e">
        <f>VLOOKUP(A9870,ยืมแฟ้ม!A:B,2,)</f>
        <v>#N/A</v>
      </c>
      <c r="Q9870" s="32" t="e">
        <f>VLOOKUP(A9870,ยืมแฟ้ม!A:C,3,)</f>
        <v>#N/A</v>
      </c>
      <c r="R9870" s="32" t="e">
        <f>VLOOKUP(A9870,ยืมแฟ้ม!A:D,4,)</f>
        <v>#N/A</v>
      </c>
      <c r="W9870" s="93" t="e">
        <f>VLOOKUP(A9870,Sheet3!A:A,1,0)</f>
        <v>#N/A</v>
      </c>
    </row>
    <row r="9871" spans="1:23" ht="18.95" customHeight="1">
      <c r="A9871" s="25">
        <v>800074471080</v>
      </c>
      <c r="B9871" s="26" t="s">
        <v>5729</v>
      </c>
      <c r="C9871" s="28" t="s">
        <v>3542</v>
      </c>
      <c r="D9871" s="28" t="s">
        <v>7915</v>
      </c>
      <c r="E9871" s="33">
        <v>57</v>
      </c>
      <c r="F9871" s="33">
        <v>3</v>
      </c>
      <c r="G9871" s="33">
        <v>3</v>
      </c>
      <c r="I9871" s="34"/>
      <c r="K9871" s="35"/>
      <c r="L9871" s="33">
        <v>57</v>
      </c>
      <c r="M9871" s="33">
        <v>3</v>
      </c>
      <c r="N9871" s="33">
        <v>3</v>
      </c>
      <c r="P9871" s="32" t="e">
        <f>VLOOKUP(A9871,ยืมแฟ้ม!A:B,2,)</f>
        <v>#N/A</v>
      </c>
      <c r="Q9871" s="32" t="e">
        <f>VLOOKUP(A9871,ยืมแฟ้ม!A:C,3,)</f>
        <v>#N/A</v>
      </c>
      <c r="R9871" s="32" t="e">
        <f>VLOOKUP(A9871,ยืมแฟ้ม!A:D,4,)</f>
        <v>#N/A</v>
      </c>
      <c r="W9871" s="93" t="e">
        <f>VLOOKUP(A9871,Sheet3!A:A,1,0)</f>
        <v>#N/A</v>
      </c>
    </row>
    <row r="9872" spans="1:23" ht="18.95" customHeight="1">
      <c r="I9872" s="34"/>
      <c r="K9872" s="35"/>
      <c r="L9872" s="33">
        <v>57</v>
      </c>
      <c r="M9872" s="33">
        <v>3</v>
      </c>
      <c r="N9872" s="33">
        <v>4</v>
      </c>
      <c r="P9872" s="32" t="e">
        <f>VLOOKUP(A9872,ยืมแฟ้ม!A:B,2,)</f>
        <v>#N/A</v>
      </c>
      <c r="Q9872" s="32" t="e">
        <f>VLOOKUP(A9872,ยืมแฟ้ม!A:C,3,)</f>
        <v>#N/A</v>
      </c>
      <c r="R9872" s="32" t="e">
        <f>VLOOKUP(A9872,ยืมแฟ้ม!A:D,4,)</f>
        <v>#N/A</v>
      </c>
      <c r="W9872" s="93" t="e">
        <f>VLOOKUP(A9872,Sheet3!A:A,1,0)</f>
        <v>#N/A</v>
      </c>
    </row>
    <row r="9873" spans="1:23" ht="18.95" customHeight="1">
      <c r="A9873" s="25">
        <v>800074471445</v>
      </c>
      <c r="B9873" s="26" t="s">
        <v>5730</v>
      </c>
      <c r="C9873" s="28" t="s">
        <v>3542</v>
      </c>
      <c r="D9873" s="28" t="s">
        <v>7915</v>
      </c>
      <c r="E9873" s="33">
        <v>57</v>
      </c>
      <c r="F9873" s="33">
        <v>3</v>
      </c>
      <c r="G9873" s="33">
        <v>5</v>
      </c>
      <c r="I9873" s="34"/>
      <c r="K9873" s="35"/>
      <c r="L9873" s="33">
        <v>57</v>
      </c>
      <c r="M9873" s="33">
        <v>3</v>
      </c>
      <c r="N9873" s="33">
        <v>5</v>
      </c>
      <c r="P9873" s="32" t="e">
        <f>VLOOKUP(A9873,ยืมแฟ้ม!A:B,2,)</f>
        <v>#N/A</v>
      </c>
      <c r="Q9873" s="32" t="e">
        <f>VLOOKUP(A9873,ยืมแฟ้ม!A:C,3,)</f>
        <v>#N/A</v>
      </c>
      <c r="R9873" s="32" t="e">
        <f>VLOOKUP(A9873,ยืมแฟ้ม!A:D,4,)</f>
        <v>#N/A</v>
      </c>
      <c r="W9873" s="93" t="e">
        <f>VLOOKUP(A9873,Sheet3!A:A,1,0)</f>
        <v>#N/A</v>
      </c>
    </row>
    <row r="9874" spans="1:23" ht="18.95" customHeight="1">
      <c r="A9874" s="25">
        <v>800090974174</v>
      </c>
      <c r="B9874" s="26" t="s">
        <v>5731</v>
      </c>
      <c r="C9874" s="28" t="s">
        <v>3542</v>
      </c>
      <c r="D9874" s="28" t="s">
        <v>1465</v>
      </c>
      <c r="E9874" s="33">
        <v>57</v>
      </c>
      <c r="F9874" s="33">
        <v>3</v>
      </c>
      <c r="G9874" s="33">
        <v>6</v>
      </c>
      <c r="I9874" s="34"/>
      <c r="K9874" s="35"/>
      <c r="L9874" s="33">
        <v>57</v>
      </c>
      <c r="M9874" s="33">
        <v>3</v>
      </c>
      <c r="N9874" s="33">
        <v>6</v>
      </c>
      <c r="P9874" s="32" t="e">
        <f>VLOOKUP(A9874,ยืมแฟ้ม!A:B,2,)</f>
        <v>#N/A</v>
      </c>
      <c r="Q9874" s="32" t="e">
        <f>VLOOKUP(A9874,ยืมแฟ้ม!A:C,3,)</f>
        <v>#N/A</v>
      </c>
      <c r="R9874" s="32" t="e">
        <f>VLOOKUP(A9874,ยืมแฟ้ม!A:D,4,)</f>
        <v>#N/A</v>
      </c>
      <c r="W9874" s="93" t="e">
        <f>VLOOKUP(A9874,Sheet3!A:A,1,0)</f>
        <v>#N/A</v>
      </c>
    </row>
    <row r="9875" spans="1:23" ht="18.95" customHeight="1">
      <c r="A9875" s="25">
        <v>800073956560</v>
      </c>
      <c r="B9875" s="26" t="s">
        <v>5732</v>
      </c>
      <c r="C9875" s="28" t="s">
        <v>9135</v>
      </c>
      <c r="D9875" s="28" t="s">
        <v>7915</v>
      </c>
      <c r="E9875" s="33">
        <v>57</v>
      </c>
      <c r="F9875" s="33">
        <v>3</v>
      </c>
      <c r="G9875" s="33">
        <v>7</v>
      </c>
      <c r="I9875" s="34"/>
      <c r="K9875" s="35"/>
      <c r="L9875" s="33">
        <v>57</v>
      </c>
      <c r="M9875" s="33">
        <v>3</v>
      </c>
      <c r="N9875" s="33">
        <v>7</v>
      </c>
      <c r="P9875" s="32" t="e">
        <f>VLOOKUP(A9875,ยืมแฟ้ม!A:B,2,)</f>
        <v>#N/A</v>
      </c>
      <c r="Q9875" s="32" t="e">
        <f>VLOOKUP(A9875,ยืมแฟ้ม!A:C,3,)</f>
        <v>#N/A</v>
      </c>
      <c r="R9875" s="32" t="e">
        <f>VLOOKUP(A9875,ยืมแฟ้ม!A:D,4,)</f>
        <v>#N/A</v>
      </c>
      <c r="W9875" s="93" t="e">
        <f>VLOOKUP(A9875,Sheet3!A:A,1,0)</f>
        <v>#N/A</v>
      </c>
    </row>
    <row r="9876" spans="1:23" ht="18.95" customHeight="1">
      <c r="A9876" s="25">
        <v>800073957279</v>
      </c>
      <c r="B9876" s="26" t="s">
        <v>5733</v>
      </c>
      <c r="C9876" s="28" t="s">
        <v>9135</v>
      </c>
      <c r="D9876" s="28" t="s">
        <v>7915</v>
      </c>
      <c r="E9876" s="33">
        <v>57</v>
      </c>
      <c r="F9876" s="33">
        <v>3</v>
      </c>
      <c r="G9876" s="33">
        <v>8</v>
      </c>
      <c r="I9876" s="34"/>
      <c r="K9876" s="35"/>
      <c r="L9876" s="33">
        <v>57</v>
      </c>
      <c r="M9876" s="33">
        <v>3</v>
      </c>
      <c r="N9876" s="33">
        <v>8</v>
      </c>
      <c r="P9876" s="32" t="e">
        <f>VLOOKUP(A9876,ยืมแฟ้ม!A:B,2,)</f>
        <v>#N/A</v>
      </c>
      <c r="Q9876" s="32" t="e">
        <f>VLOOKUP(A9876,ยืมแฟ้ม!A:C,3,)</f>
        <v>#N/A</v>
      </c>
      <c r="R9876" s="32" t="e">
        <f>VLOOKUP(A9876,ยืมแฟ้ม!A:D,4,)</f>
        <v>#N/A</v>
      </c>
      <c r="W9876" s="93" t="e">
        <f>VLOOKUP(A9876,Sheet3!A:A,1,0)</f>
        <v>#N/A</v>
      </c>
    </row>
    <row r="9877" spans="1:23" ht="18.95" customHeight="1">
      <c r="A9877" s="25">
        <v>800076615098</v>
      </c>
      <c r="B9877" s="26" t="s">
        <v>5734</v>
      </c>
      <c r="C9877" s="28" t="s">
        <v>9135</v>
      </c>
      <c r="D9877" s="28" t="s">
        <v>9140</v>
      </c>
      <c r="E9877" s="33">
        <v>57</v>
      </c>
      <c r="F9877" s="33">
        <v>3</v>
      </c>
      <c r="G9877" s="33">
        <v>9</v>
      </c>
      <c r="I9877" s="34"/>
      <c r="K9877" s="35"/>
      <c r="L9877" s="33">
        <v>57</v>
      </c>
      <c r="M9877" s="33">
        <v>3</v>
      </c>
      <c r="N9877" s="33">
        <v>9</v>
      </c>
      <c r="P9877" s="32" t="e">
        <f>VLOOKUP(A9877,ยืมแฟ้ม!A:B,2,)</f>
        <v>#N/A</v>
      </c>
      <c r="Q9877" s="32" t="e">
        <f>VLOOKUP(A9877,ยืมแฟ้ม!A:C,3,)</f>
        <v>#N/A</v>
      </c>
      <c r="R9877" s="32" t="e">
        <f>VLOOKUP(A9877,ยืมแฟ้ม!A:D,4,)</f>
        <v>#N/A</v>
      </c>
      <c r="W9877" s="93" t="e">
        <f>VLOOKUP(A9877,Sheet3!A:A,1,0)</f>
        <v>#N/A</v>
      </c>
    </row>
    <row r="9878" spans="1:23" ht="18.95" customHeight="1">
      <c r="A9878" s="25">
        <v>800077124363</v>
      </c>
      <c r="B9878" s="26" t="s">
        <v>5735</v>
      </c>
      <c r="C9878" s="28" t="s">
        <v>9135</v>
      </c>
      <c r="D9878" s="28" t="s">
        <v>7816</v>
      </c>
      <c r="E9878" s="33">
        <v>57</v>
      </c>
      <c r="F9878" s="33">
        <v>3</v>
      </c>
      <c r="G9878" s="33">
        <v>10</v>
      </c>
      <c r="I9878" s="34"/>
      <c r="K9878" s="35"/>
      <c r="L9878" s="33">
        <v>57</v>
      </c>
      <c r="M9878" s="33">
        <v>3</v>
      </c>
      <c r="N9878" s="33">
        <v>10</v>
      </c>
      <c r="P9878" s="32" t="e">
        <f>VLOOKUP(A9878,ยืมแฟ้ม!A:B,2,)</f>
        <v>#N/A</v>
      </c>
      <c r="Q9878" s="32" t="e">
        <f>VLOOKUP(A9878,ยืมแฟ้ม!A:C,3,)</f>
        <v>#N/A</v>
      </c>
      <c r="R9878" s="32" t="e">
        <f>VLOOKUP(A9878,ยืมแฟ้ม!A:D,4,)</f>
        <v>#N/A</v>
      </c>
      <c r="W9878" s="93" t="e">
        <f>VLOOKUP(A9878,Sheet3!A:A,1,0)</f>
        <v>#N/A</v>
      </c>
    </row>
    <row r="9879" spans="1:23" ht="18.95" customHeight="1">
      <c r="A9879" s="25">
        <v>800073958103</v>
      </c>
      <c r="B9879" s="26" t="s">
        <v>5736</v>
      </c>
      <c r="C9879" s="28" t="s">
        <v>9135</v>
      </c>
      <c r="D9879" s="28" t="s">
        <v>7915</v>
      </c>
      <c r="E9879" s="33">
        <v>57</v>
      </c>
      <c r="F9879" s="33">
        <v>3</v>
      </c>
      <c r="G9879" s="33">
        <v>11</v>
      </c>
      <c r="I9879" s="34"/>
      <c r="K9879" s="35"/>
      <c r="L9879" s="33">
        <v>57</v>
      </c>
      <c r="M9879" s="33">
        <v>3</v>
      </c>
      <c r="N9879" s="33">
        <v>11</v>
      </c>
      <c r="P9879" s="32" t="e">
        <f>VLOOKUP(A9879,ยืมแฟ้ม!A:B,2,)</f>
        <v>#N/A</v>
      </c>
      <c r="Q9879" s="32" t="e">
        <f>VLOOKUP(A9879,ยืมแฟ้ม!A:C,3,)</f>
        <v>#N/A</v>
      </c>
      <c r="R9879" s="32" t="e">
        <f>VLOOKUP(A9879,ยืมแฟ้ม!A:D,4,)</f>
        <v>#N/A</v>
      </c>
      <c r="W9879" s="93" t="e">
        <f>VLOOKUP(A9879,Sheet3!A:A,1,0)</f>
        <v>#N/A</v>
      </c>
    </row>
    <row r="9880" spans="1:23" ht="18.95" customHeight="1">
      <c r="A9880" s="25">
        <v>800048855806</v>
      </c>
      <c r="B9880" s="26" t="s">
        <v>5737</v>
      </c>
      <c r="C9880" s="28" t="s">
        <v>9135</v>
      </c>
      <c r="D9880" s="28" t="s">
        <v>7816</v>
      </c>
      <c r="E9880" s="33">
        <v>57</v>
      </c>
      <c r="F9880" s="33">
        <v>3</v>
      </c>
      <c r="G9880" s="33">
        <v>12</v>
      </c>
      <c r="I9880" s="34"/>
      <c r="K9880" s="35"/>
      <c r="L9880" s="33">
        <v>57</v>
      </c>
      <c r="M9880" s="33">
        <v>3</v>
      </c>
      <c r="N9880" s="33">
        <v>12</v>
      </c>
      <c r="P9880" s="32" t="e">
        <f>VLOOKUP(A9880,ยืมแฟ้ม!A:B,2,)</f>
        <v>#N/A</v>
      </c>
      <c r="Q9880" s="32" t="e">
        <f>VLOOKUP(A9880,ยืมแฟ้ม!A:C,3,)</f>
        <v>#N/A</v>
      </c>
      <c r="R9880" s="32" t="e">
        <f>VLOOKUP(A9880,ยืมแฟ้ม!A:D,4,)</f>
        <v>#N/A</v>
      </c>
      <c r="W9880" s="93" t="e">
        <f>VLOOKUP(A9880,Sheet3!A:A,1,0)</f>
        <v>#N/A</v>
      </c>
    </row>
    <row r="9881" spans="1:23" ht="18.95" customHeight="1">
      <c r="A9881" s="25">
        <v>800076862716</v>
      </c>
      <c r="B9881" s="26" t="s">
        <v>5738</v>
      </c>
      <c r="C9881" s="28" t="s">
        <v>7911</v>
      </c>
      <c r="D9881" s="28" t="s">
        <v>7816</v>
      </c>
      <c r="E9881" s="33">
        <v>57</v>
      </c>
      <c r="F9881" s="33">
        <v>3</v>
      </c>
      <c r="G9881" s="33">
        <v>13</v>
      </c>
      <c r="I9881" s="34"/>
      <c r="K9881" s="35"/>
      <c r="L9881" s="33">
        <v>57</v>
      </c>
      <c r="M9881" s="33">
        <v>3</v>
      </c>
      <c r="N9881" s="33">
        <v>13</v>
      </c>
      <c r="P9881" s="32" t="e">
        <f>VLOOKUP(A9881,ยืมแฟ้ม!A:B,2,)</f>
        <v>#N/A</v>
      </c>
      <c r="Q9881" s="32" t="e">
        <f>VLOOKUP(A9881,ยืมแฟ้ม!A:C,3,)</f>
        <v>#N/A</v>
      </c>
      <c r="R9881" s="32" t="e">
        <f>VLOOKUP(A9881,ยืมแฟ้ม!A:D,4,)</f>
        <v>#N/A</v>
      </c>
      <c r="W9881" s="93" t="e">
        <f>VLOOKUP(A9881,Sheet3!A:A,1,0)</f>
        <v>#N/A</v>
      </c>
    </row>
    <row r="9882" spans="1:23" ht="18.95" customHeight="1">
      <c r="A9882" s="25">
        <v>800075592314</v>
      </c>
      <c r="B9882" s="26" t="s">
        <v>11163</v>
      </c>
      <c r="C9882" s="28" t="s">
        <v>8055</v>
      </c>
      <c r="D9882" s="28" t="s">
        <v>7915</v>
      </c>
      <c r="E9882" s="33">
        <v>57</v>
      </c>
      <c r="F9882" s="33">
        <v>3</v>
      </c>
      <c r="G9882" s="33">
        <v>14</v>
      </c>
      <c r="I9882" s="34"/>
      <c r="K9882" s="35"/>
      <c r="L9882" s="33">
        <v>57</v>
      </c>
      <c r="M9882" s="33">
        <v>3</v>
      </c>
      <c r="N9882" s="33">
        <v>14</v>
      </c>
      <c r="P9882" s="32" t="e">
        <f>VLOOKUP(A9882,ยืมแฟ้ม!A:B,2,)</f>
        <v>#N/A</v>
      </c>
      <c r="Q9882" s="32" t="e">
        <f>VLOOKUP(A9882,ยืมแฟ้ม!A:C,3,)</f>
        <v>#N/A</v>
      </c>
      <c r="R9882" s="32" t="e">
        <f>VLOOKUP(A9882,ยืมแฟ้ม!A:D,4,)</f>
        <v>#N/A</v>
      </c>
      <c r="W9882" s="93" t="e">
        <f>VLOOKUP(A9882,Sheet3!A:A,1,0)</f>
        <v>#N/A</v>
      </c>
    </row>
    <row r="9883" spans="1:23" ht="18.95" customHeight="1">
      <c r="A9883" s="25">
        <v>800051973116</v>
      </c>
      <c r="B9883" s="26" t="s">
        <v>5739</v>
      </c>
      <c r="C9883" s="28" t="s">
        <v>9135</v>
      </c>
      <c r="D9883" s="28" t="s">
        <v>7816</v>
      </c>
      <c r="E9883" s="33">
        <v>57</v>
      </c>
      <c r="F9883" s="33">
        <v>3</v>
      </c>
      <c r="G9883" s="33">
        <v>15</v>
      </c>
      <c r="I9883" s="34"/>
      <c r="K9883" s="35"/>
      <c r="L9883" s="33">
        <v>57</v>
      </c>
      <c r="M9883" s="33">
        <v>3</v>
      </c>
      <c r="N9883" s="33">
        <v>15</v>
      </c>
      <c r="P9883" s="32" t="e">
        <f>VLOOKUP(A9883,ยืมแฟ้ม!A:B,2,)</f>
        <v>#N/A</v>
      </c>
      <c r="Q9883" s="32" t="e">
        <f>VLOOKUP(A9883,ยืมแฟ้ม!A:C,3,)</f>
        <v>#N/A</v>
      </c>
      <c r="R9883" s="32" t="e">
        <f>VLOOKUP(A9883,ยืมแฟ้ม!A:D,4,)</f>
        <v>#N/A</v>
      </c>
      <c r="W9883" s="93" t="e">
        <f>VLOOKUP(A9883,Sheet3!A:A,1,0)</f>
        <v>#N/A</v>
      </c>
    </row>
    <row r="9884" spans="1:23" ht="18.95" customHeight="1">
      <c r="I9884" s="34"/>
      <c r="K9884" s="35"/>
      <c r="L9884" s="33">
        <v>57</v>
      </c>
      <c r="M9884" s="33">
        <v>3</v>
      </c>
      <c r="N9884" s="33">
        <v>16</v>
      </c>
      <c r="P9884" s="32" t="e">
        <f>VLOOKUP(A9884,ยืมแฟ้ม!A:B,2,)</f>
        <v>#N/A</v>
      </c>
      <c r="Q9884" s="32" t="e">
        <f>VLOOKUP(A9884,ยืมแฟ้ม!A:C,3,)</f>
        <v>#N/A</v>
      </c>
      <c r="R9884" s="32" t="e">
        <f>VLOOKUP(A9884,ยืมแฟ้ม!A:D,4,)</f>
        <v>#N/A</v>
      </c>
      <c r="W9884" s="93" t="e">
        <f>VLOOKUP(A9884,Sheet3!A:A,1,0)</f>
        <v>#N/A</v>
      </c>
    </row>
    <row r="9885" spans="1:23" ht="18.95" customHeight="1">
      <c r="A9885" s="25">
        <v>800080449278</v>
      </c>
      <c r="B9885" s="26" t="s">
        <v>5740</v>
      </c>
      <c r="C9885" s="28" t="s">
        <v>9135</v>
      </c>
      <c r="D9885" s="28" t="s">
        <v>7816</v>
      </c>
      <c r="E9885" s="33">
        <v>57</v>
      </c>
      <c r="F9885" s="33">
        <v>3</v>
      </c>
      <c r="G9885" s="33">
        <v>17</v>
      </c>
      <c r="I9885" s="34"/>
      <c r="K9885" s="35"/>
      <c r="L9885" s="33">
        <v>57</v>
      </c>
      <c r="M9885" s="33">
        <v>3</v>
      </c>
      <c r="N9885" s="33">
        <v>17</v>
      </c>
      <c r="P9885" s="32" t="e">
        <f>VLOOKUP(A9885,ยืมแฟ้ม!A:B,2,)</f>
        <v>#N/A</v>
      </c>
      <c r="Q9885" s="32" t="e">
        <f>VLOOKUP(A9885,ยืมแฟ้ม!A:C,3,)</f>
        <v>#N/A</v>
      </c>
      <c r="R9885" s="32" t="e">
        <f>VLOOKUP(A9885,ยืมแฟ้ม!A:D,4,)</f>
        <v>#N/A</v>
      </c>
      <c r="W9885" s="93" t="e">
        <f>VLOOKUP(A9885,Sheet3!A:A,1,0)</f>
        <v>#N/A</v>
      </c>
    </row>
    <row r="9886" spans="1:23" ht="18.95" customHeight="1">
      <c r="A9886" s="25">
        <v>800081574264</v>
      </c>
      <c r="B9886" s="26" t="s">
        <v>5741</v>
      </c>
      <c r="C9886" s="28" t="s">
        <v>7911</v>
      </c>
      <c r="D9886" s="28" t="s">
        <v>7816</v>
      </c>
      <c r="E9886" s="33">
        <v>57</v>
      </c>
      <c r="F9886" s="33">
        <v>3</v>
      </c>
      <c r="G9886" s="33">
        <v>18</v>
      </c>
      <c r="I9886" s="34"/>
      <c r="K9886" s="35"/>
      <c r="L9886" s="33">
        <v>57</v>
      </c>
      <c r="M9886" s="33">
        <v>3</v>
      </c>
      <c r="N9886" s="33">
        <v>18</v>
      </c>
      <c r="P9886" s="32" t="e">
        <f>VLOOKUP(A9886,ยืมแฟ้ม!A:B,2,)</f>
        <v>#N/A</v>
      </c>
      <c r="Q9886" s="32" t="e">
        <f>VLOOKUP(A9886,ยืมแฟ้ม!A:C,3,)</f>
        <v>#N/A</v>
      </c>
      <c r="R9886" s="32" t="e">
        <f>VLOOKUP(A9886,ยืมแฟ้ม!A:D,4,)</f>
        <v>#N/A</v>
      </c>
      <c r="W9886" s="93" t="e">
        <f>VLOOKUP(A9886,Sheet3!A:A,1,0)</f>
        <v>#N/A</v>
      </c>
    </row>
    <row r="9887" spans="1:23" ht="18.95" customHeight="1">
      <c r="A9887" s="25">
        <v>800007946521</v>
      </c>
      <c r="B9887" s="26" t="s">
        <v>5742</v>
      </c>
      <c r="C9887" s="28" t="s">
        <v>9135</v>
      </c>
      <c r="D9887" s="28" t="s">
        <v>7912</v>
      </c>
      <c r="E9887" s="33">
        <v>57</v>
      </c>
      <c r="F9887" s="33">
        <v>3</v>
      </c>
      <c r="G9887" s="33">
        <v>19</v>
      </c>
      <c r="I9887" s="34"/>
      <c r="K9887" s="35"/>
      <c r="L9887" s="33">
        <v>57</v>
      </c>
      <c r="M9887" s="33">
        <v>3</v>
      </c>
      <c r="N9887" s="33">
        <v>19</v>
      </c>
      <c r="P9887" s="32" t="e">
        <f>VLOOKUP(A9887,ยืมแฟ้ม!A:B,2,)</f>
        <v>#N/A</v>
      </c>
      <c r="Q9887" s="32" t="e">
        <f>VLOOKUP(A9887,ยืมแฟ้ม!A:C,3,)</f>
        <v>#N/A</v>
      </c>
      <c r="R9887" s="32" t="e">
        <f>VLOOKUP(A9887,ยืมแฟ้ม!A:D,4,)</f>
        <v>#N/A</v>
      </c>
      <c r="W9887" s="93" t="e">
        <f>VLOOKUP(A9887,Sheet3!A:A,1,0)</f>
        <v>#N/A</v>
      </c>
    </row>
    <row r="9888" spans="1:23" ht="18.95" customHeight="1">
      <c r="A9888" s="25">
        <v>800079953637</v>
      </c>
      <c r="B9888" s="26" t="s">
        <v>9801</v>
      </c>
      <c r="C9888" s="28" t="s">
        <v>9133</v>
      </c>
      <c r="D9888" s="28" t="s">
        <v>7816</v>
      </c>
      <c r="E9888" s="33">
        <v>57</v>
      </c>
      <c r="F9888" s="33">
        <v>3</v>
      </c>
      <c r="G9888" s="33">
        <v>20</v>
      </c>
      <c r="I9888" s="34"/>
      <c r="L9888" s="33">
        <v>57</v>
      </c>
      <c r="M9888" s="33">
        <v>3</v>
      </c>
      <c r="N9888" s="33">
        <v>20</v>
      </c>
      <c r="P9888" s="32" t="e">
        <f>VLOOKUP(A9888,ยืมแฟ้ม!A:B,2,)</f>
        <v>#N/A</v>
      </c>
      <c r="Q9888" s="32" t="e">
        <f>VLOOKUP(A9888,ยืมแฟ้ม!A:C,3,)</f>
        <v>#N/A</v>
      </c>
      <c r="R9888" s="32" t="e">
        <f>VLOOKUP(A9888,ยืมแฟ้ม!A:D,4,)</f>
        <v>#N/A</v>
      </c>
      <c r="W9888" s="93" t="e">
        <f>VLOOKUP(A9888,Sheet3!A:A,1,0)</f>
        <v>#N/A</v>
      </c>
    </row>
    <row r="9889" spans="1:23" ht="18.95" customHeight="1">
      <c r="A9889" s="25">
        <v>800080239166</v>
      </c>
      <c r="B9889" s="26" t="s">
        <v>11164</v>
      </c>
      <c r="C9889" s="28" t="s">
        <v>8055</v>
      </c>
      <c r="D9889" s="28" t="s">
        <v>7915</v>
      </c>
      <c r="E9889" s="33">
        <v>57</v>
      </c>
      <c r="F9889" s="33">
        <v>3</v>
      </c>
      <c r="G9889" s="33">
        <v>21</v>
      </c>
      <c r="I9889" s="34"/>
      <c r="K9889" s="35"/>
      <c r="L9889" s="33">
        <v>57</v>
      </c>
      <c r="M9889" s="33">
        <v>3</v>
      </c>
      <c r="N9889" s="33">
        <v>21</v>
      </c>
      <c r="P9889" s="32" t="e">
        <f>VLOOKUP(A9889,ยืมแฟ้ม!A:B,2,)</f>
        <v>#N/A</v>
      </c>
      <c r="Q9889" s="32" t="e">
        <f>VLOOKUP(A9889,ยืมแฟ้ม!A:C,3,)</f>
        <v>#N/A</v>
      </c>
      <c r="R9889" s="32" t="e">
        <f>VLOOKUP(A9889,ยืมแฟ้ม!A:D,4,)</f>
        <v>#N/A</v>
      </c>
      <c r="W9889" s="93" t="e">
        <f>VLOOKUP(A9889,Sheet3!A:A,1,0)</f>
        <v>#N/A</v>
      </c>
    </row>
    <row r="9890" spans="1:23" ht="18.95" customHeight="1">
      <c r="A9890" s="25">
        <v>800080277521</v>
      </c>
      <c r="B9890" s="26" t="s">
        <v>11165</v>
      </c>
      <c r="C9890" s="28" t="s">
        <v>8055</v>
      </c>
      <c r="D9890" s="28" t="s">
        <v>7915</v>
      </c>
      <c r="E9890" s="33">
        <v>57</v>
      </c>
      <c r="F9890" s="33">
        <v>3</v>
      </c>
      <c r="G9890" s="33">
        <v>22</v>
      </c>
      <c r="I9890" s="34"/>
      <c r="K9890" s="35"/>
      <c r="L9890" s="33">
        <v>57</v>
      </c>
      <c r="M9890" s="33">
        <v>3</v>
      </c>
      <c r="N9890" s="33">
        <v>22</v>
      </c>
      <c r="P9890" s="32" t="e">
        <f>VLOOKUP(A9890,ยืมแฟ้ม!A:B,2,)</f>
        <v>#N/A</v>
      </c>
      <c r="Q9890" s="32" t="e">
        <f>VLOOKUP(A9890,ยืมแฟ้ม!A:C,3,)</f>
        <v>#N/A</v>
      </c>
      <c r="R9890" s="32" t="e">
        <f>VLOOKUP(A9890,ยืมแฟ้ม!A:D,4,)</f>
        <v>#N/A</v>
      </c>
      <c r="W9890" s="93" t="e">
        <f>VLOOKUP(A9890,Sheet3!A:A,1,0)</f>
        <v>#N/A</v>
      </c>
    </row>
    <row r="9891" spans="1:23" ht="18.95" customHeight="1">
      <c r="A9891" s="25">
        <v>800081593413</v>
      </c>
      <c r="B9891" s="26" t="s">
        <v>5743</v>
      </c>
      <c r="C9891" s="28" t="s">
        <v>7911</v>
      </c>
      <c r="D9891" s="28" t="s">
        <v>7816</v>
      </c>
      <c r="E9891" s="33">
        <v>57</v>
      </c>
      <c r="F9891" s="33">
        <v>3</v>
      </c>
      <c r="G9891" s="33">
        <v>23</v>
      </c>
      <c r="I9891" s="34"/>
      <c r="K9891" s="35"/>
      <c r="L9891" s="33">
        <v>57</v>
      </c>
      <c r="M9891" s="33">
        <v>3</v>
      </c>
      <c r="N9891" s="33">
        <v>23</v>
      </c>
      <c r="P9891" s="32" t="e">
        <f>VLOOKUP(A9891,ยืมแฟ้ม!A:B,2,)</f>
        <v>#N/A</v>
      </c>
      <c r="Q9891" s="32" t="e">
        <f>VLOOKUP(A9891,ยืมแฟ้ม!A:C,3,)</f>
        <v>#N/A</v>
      </c>
      <c r="R9891" s="32" t="e">
        <f>VLOOKUP(A9891,ยืมแฟ้ม!A:D,4,)</f>
        <v>#N/A</v>
      </c>
      <c r="W9891" s="93" t="e">
        <f>VLOOKUP(A9891,Sheet3!A:A,1,0)</f>
        <v>#N/A</v>
      </c>
    </row>
    <row r="9892" spans="1:23" ht="18.95" customHeight="1">
      <c r="A9892" s="25">
        <v>800090039150</v>
      </c>
      <c r="B9892" s="26" t="s">
        <v>11166</v>
      </c>
      <c r="C9892" s="28" t="s">
        <v>8055</v>
      </c>
      <c r="D9892" s="28" t="s">
        <v>9142</v>
      </c>
      <c r="E9892" s="33">
        <v>57</v>
      </c>
      <c r="F9892" s="33">
        <v>3</v>
      </c>
      <c r="G9892" s="33">
        <v>24</v>
      </c>
      <c r="I9892" s="34"/>
      <c r="K9892" s="35"/>
      <c r="L9892" s="33">
        <v>57</v>
      </c>
      <c r="M9892" s="33">
        <v>3</v>
      </c>
      <c r="N9892" s="33">
        <v>24</v>
      </c>
      <c r="P9892" s="32" t="e">
        <f>VLOOKUP(A9892,ยืมแฟ้ม!A:B,2,)</f>
        <v>#N/A</v>
      </c>
      <c r="Q9892" s="32" t="e">
        <f>VLOOKUP(A9892,ยืมแฟ้ม!A:C,3,)</f>
        <v>#N/A</v>
      </c>
      <c r="R9892" s="32" t="e">
        <f>VLOOKUP(A9892,ยืมแฟ้ม!A:D,4,)</f>
        <v>#N/A</v>
      </c>
      <c r="W9892" s="93" t="e">
        <f>VLOOKUP(A9892,Sheet3!A:A,1,0)</f>
        <v>#N/A</v>
      </c>
    </row>
    <row r="9893" spans="1:23" ht="18.95" customHeight="1">
      <c r="A9893" s="25">
        <v>800046536275</v>
      </c>
      <c r="B9893" s="26" t="s">
        <v>5744</v>
      </c>
      <c r="C9893" s="28" t="s">
        <v>9135</v>
      </c>
      <c r="D9893" s="28" t="s">
        <v>7816</v>
      </c>
      <c r="E9893" s="33">
        <v>57</v>
      </c>
      <c r="F9893" s="33">
        <v>3</v>
      </c>
      <c r="G9893" s="33">
        <v>25</v>
      </c>
      <c r="I9893" s="34"/>
      <c r="K9893" s="35"/>
      <c r="L9893" s="33">
        <v>57</v>
      </c>
      <c r="M9893" s="33">
        <v>3</v>
      </c>
      <c r="N9893" s="33">
        <v>25</v>
      </c>
      <c r="P9893" s="32" t="e">
        <f>VLOOKUP(A9893,ยืมแฟ้ม!A:B,2,)</f>
        <v>#N/A</v>
      </c>
      <c r="Q9893" s="32" t="e">
        <f>VLOOKUP(A9893,ยืมแฟ้ม!A:C,3,)</f>
        <v>#N/A</v>
      </c>
      <c r="R9893" s="32" t="e">
        <f>VLOOKUP(A9893,ยืมแฟ้ม!A:D,4,)</f>
        <v>#N/A</v>
      </c>
      <c r="W9893" s="93" t="e">
        <f>VLOOKUP(A9893,Sheet3!A:A,1,0)</f>
        <v>#N/A</v>
      </c>
    </row>
    <row r="9894" spans="1:23" ht="18.95" customHeight="1">
      <c r="A9894" s="25">
        <v>800064880506</v>
      </c>
      <c r="B9894" s="26" t="s">
        <v>5745</v>
      </c>
      <c r="C9894" s="28" t="s">
        <v>9135</v>
      </c>
      <c r="D9894" s="28" t="s">
        <v>7816</v>
      </c>
      <c r="E9894" s="33">
        <v>57</v>
      </c>
      <c r="F9894" s="33">
        <v>3</v>
      </c>
      <c r="G9894" s="33">
        <v>26</v>
      </c>
      <c r="I9894" s="34"/>
      <c r="K9894" s="35"/>
      <c r="L9894" s="33">
        <v>57</v>
      </c>
      <c r="M9894" s="33">
        <v>3</v>
      </c>
      <c r="N9894" s="33">
        <v>26</v>
      </c>
      <c r="P9894" s="32" t="e">
        <f>VLOOKUP(A9894,ยืมแฟ้ม!A:B,2,)</f>
        <v>#N/A</v>
      </c>
      <c r="Q9894" s="32" t="e">
        <f>VLOOKUP(A9894,ยืมแฟ้ม!A:C,3,)</f>
        <v>#N/A</v>
      </c>
      <c r="R9894" s="32" t="e">
        <f>VLOOKUP(A9894,ยืมแฟ้ม!A:D,4,)</f>
        <v>#N/A</v>
      </c>
      <c r="W9894" s="93" t="e">
        <f>VLOOKUP(A9894,Sheet3!A:A,1,0)</f>
        <v>#N/A</v>
      </c>
    </row>
    <row r="9895" spans="1:23" ht="18.95" customHeight="1">
      <c r="I9895" s="34"/>
      <c r="K9895" s="35"/>
      <c r="L9895" s="33">
        <v>57</v>
      </c>
      <c r="M9895" s="33">
        <v>3</v>
      </c>
      <c r="N9895" s="33">
        <v>27</v>
      </c>
      <c r="P9895" s="32" t="e">
        <f>VLOOKUP(A9895,ยืมแฟ้ม!A:B,2,)</f>
        <v>#N/A</v>
      </c>
      <c r="Q9895" s="32" t="e">
        <f>VLOOKUP(A9895,ยืมแฟ้ม!A:C,3,)</f>
        <v>#N/A</v>
      </c>
      <c r="R9895" s="32" t="e">
        <f>VLOOKUP(A9895,ยืมแฟ้ม!A:D,4,)</f>
        <v>#N/A</v>
      </c>
      <c r="W9895" s="93" t="e">
        <f>VLOOKUP(A9895,Sheet3!A:A,1,0)</f>
        <v>#N/A</v>
      </c>
    </row>
    <row r="9896" spans="1:23" ht="18.95" customHeight="1">
      <c r="A9896" s="25">
        <v>800103299569</v>
      </c>
      <c r="B9896" s="26" t="s">
        <v>5746</v>
      </c>
      <c r="C9896" s="28" t="s">
        <v>7911</v>
      </c>
      <c r="D9896" s="28" t="s">
        <v>7816</v>
      </c>
      <c r="E9896" s="33">
        <v>57</v>
      </c>
      <c r="F9896" s="33">
        <v>3</v>
      </c>
      <c r="G9896" s="33">
        <v>28</v>
      </c>
      <c r="I9896" s="34"/>
      <c r="K9896" s="35"/>
      <c r="L9896" s="33">
        <v>57</v>
      </c>
      <c r="M9896" s="33">
        <v>3</v>
      </c>
      <c r="N9896" s="33">
        <v>28</v>
      </c>
      <c r="P9896" s="32" t="e">
        <f>VLOOKUP(A9896,ยืมแฟ้ม!A:B,2,)</f>
        <v>#N/A</v>
      </c>
      <c r="Q9896" s="32" t="e">
        <f>VLOOKUP(A9896,ยืมแฟ้ม!A:C,3,)</f>
        <v>#N/A</v>
      </c>
      <c r="R9896" s="32" t="e">
        <f>VLOOKUP(A9896,ยืมแฟ้ม!A:D,4,)</f>
        <v>#N/A</v>
      </c>
      <c r="W9896" s="93" t="e">
        <f>VLOOKUP(A9896,Sheet3!A:A,1,0)</f>
        <v>#N/A</v>
      </c>
    </row>
    <row r="9897" spans="1:23" ht="18.95" customHeight="1">
      <c r="A9897" s="25">
        <v>800080874889</v>
      </c>
      <c r="B9897" s="26" t="s">
        <v>5747</v>
      </c>
      <c r="C9897" s="28" t="s">
        <v>9135</v>
      </c>
      <c r="D9897" s="28" t="s">
        <v>7816</v>
      </c>
      <c r="E9897" s="33">
        <v>57</v>
      </c>
      <c r="F9897" s="33">
        <v>3</v>
      </c>
      <c r="G9897" s="33">
        <v>29</v>
      </c>
      <c r="I9897" s="34"/>
      <c r="K9897" s="35"/>
      <c r="L9897" s="33">
        <v>57</v>
      </c>
      <c r="M9897" s="33">
        <v>3</v>
      </c>
      <c r="N9897" s="33">
        <v>29</v>
      </c>
      <c r="P9897" s="32" t="e">
        <f>VLOOKUP(A9897,ยืมแฟ้ม!A:B,2,)</f>
        <v>#N/A</v>
      </c>
      <c r="Q9897" s="32" t="e">
        <f>VLOOKUP(A9897,ยืมแฟ้ม!A:C,3,)</f>
        <v>#N/A</v>
      </c>
      <c r="R9897" s="32" t="e">
        <f>VLOOKUP(A9897,ยืมแฟ้ม!A:D,4,)</f>
        <v>#N/A</v>
      </c>
      <c r="W9897" s="93" t="e">
        <f>VLOOKUP(A9897,Sheet3!A:A,1,0)</f>
        <v>#N/A</v>
      </c>
    </row>
    <row r="9898" spans="1:23" ht="18.95" customHeight="1">
      <c r="I9898" s="34"/>
      <c r="K9898" s="35"/>
      <c r="L9898" s="33">
        <v>57</v>
      </c>
      <c r="M9898" s="33">
        <v>3</v>
      </c>
      <c r="N9898" s="33">
        <v>30</v>
      </c>
      <c r="P9898" s="32" t="e">
        <f>VLOOKUP(A9898,ยืมแฟ้ม!A:B,2,)</f>
        <v>#N/A</v>
      </c>
      <c r="Q9898" s="32" t="e">
        <f>VLOOKUP(A9898,ยืมแฟ้ม!A:C,3,)</f>
        <v>#N/A</v>
      </c>
      <c r="R9898" s="32" t="e">
        <f>VLOOKUP(A9898,ยืมแฟ้ม!A:D,4,)</f>
        <v>#N/A</v>
      </c>
      <c r="W9898" s="93" t="e">
        <f>VLOOKUP(A9898,Sheet3!A:A,1,0)</f>
        <v>#N/A</v>
      </c>
    </row>
    <row r="9899" spans="1:23" ht="18.95" customHeight="1">
      <c r="A9899" s="25">
        <v>800088458388</v>
      </c>
      <c r="B9899" s="26" t="s">
        <v>5748</v>
      </c>
      <c r="C9899" s="28" t="s">
        <v>9135</v>
      </c>
      <c r="D9899" s="28" t="s">
        <v>7915</v>
      </c>
      <c r="E9899" s="33">
        <v>57</v>
      </c>
      <c r="F9899" s="33">
        <v>3</v>
      </c>
      <c r="G9899" s="33">
        <v>31</v>
      </c>
      <c r="I9899" s="34"/>
      <c r="K9899" s="35"/>
      <c r="L9899" s="33">
        <v>57</v>
      </c>
      <c r="M9899" s="33">
        <v>3</v>
      </c>
      <c r="N9899" s="33">
        <v>31</v>
      </c>
      <c r="P9899" s="32" t="e">
        <f>VLOOKUP(A9899,ยืมแฟ้ม!A:B,2,)</f>
        <v>#N/A</v>
      </c>
      <c r="Q9899" s="32" t="e">
        <f>VLOOKUP(A9899,ยืมแฟ้ม!A:C,3,)</f>
        <v>#N/A</v>
      </c>
      <c r="R9899" s="32" t="e">
        <f>VLOOKUP(A9899,ยืมแฟ้ม!A:D,4,)</f>
        <v>#N/A</v>
      </c>
      <c r="W9899" s="93" t="e">
        <f>VLOOKUP(A9899,Sheet3!A:A,1,0)</f>
        <v>#N/A</v>
      </c>
    </row>
    <row r="9900" spans="1:23" ht="18.95" customHeight="1">
      <c r="A9900" s="25">
        <v>800075740301</v>
      </c>
      <c r="B9900" s="26" t="s">
        <v>5749</v>
      </c>
      <c r="C9900" s="28" t="s">
        <v>9135</v>
      </c>
      <c r="D9900" s="28" t="s">
        <v>9140</v>
      </c>
      <c r="E9900" s="33">
        <v>57</v>
      </c>
      <c r="F9900" s="33">
        <v>3</v>
      </c>
      <c r="G9900" s="33">
        <v>32</v>
      </c>
      <c r="I9900" s="34"/>
      <c r="K9900" s="35"/>
      <c r="L9900" s="33">
        <v>57</v>
      </c>
      <c r="M9900" s="33">
        <v>3</v>
      </c>
      <c r="N9900" s="33">
        <v>32</v>
      </c>
      <c r="P9900" s="32" t="e">
        <f>VLOOKUP(A9900,ยืมแฟ้ม!A:B,2,)</f>
        <v>#N/A</v>
      </c>
      <c r="Q9900" s="32" t="e">
        <f>VLOOKUP(A9900,ยืมแฟ้ม!A:C,3,)</f>
        <v>#N/A</v>
      </c>
      <c r="R9900" s="32" t="e">
        <f>VLOOKUP(A9900,ยืมแฟ้ม!A:D,4,)</f>
        <v>#N/A</v>
      </c>
      <c r="W9900" s="93" t="e">
        <f>VLOOKUP(A9900,Sheet3!A:A,1,0)</f>
        <v>#N/A</v>
      </c>
    </row>
    <row r="9901" spans="1:23" ht="18.95" customHeight="1">
      <c r="A9901" s="25">
        <v>800088212439</v>
      </c>
      <c r="B9901" s="26" t="s">
        <v>5750</v>
      </c>
      <c r="C9901" s="28" t="s">
        <v>9135</v>
      </c>
      <c r="D9901" s="28" t="s">
        <v>7915</v>
      </c>
      <c r="E9901" s="33">
        <v>57</v>
      </c>
      <c r="F9901" s="33">
        <v>3</v>
      </c>
      <c r="G9901" s="33">
        <v>33</v>
      </c>
      <c r="I9901" s="34"/>
      <c r="K9901" s="35"/>
      <c r="L9901" s="33">
        <v>57</v>
      </c>
      <c r="M9901" s="33">
        <v>3</v>
      </c>
      <c r="N9901" s="33">
        <v>33</v>
      </c>
      <c r="P9901" s="32" t="e">
        <f>VLOOKUP(A9901,ยืมแฟ้ม!A:B,2,)</f>
        <v>#N/A</v>
      </c>
      <c r="Q9901" s="32" t="e">
        <f>VLOOKUP(A9901,ยืมแฟ้ม!A:C,3,)</f>
        <v>#N/A</v>
      </c>
      <c r="R9901" s="32" t="e">
        <f>VLOOKUP(A9901,ยืมแฟ้ม!A:D,4,)</f>
        <v>#N/A</v>
      </c>
      <c r="W9901" s="93" t="e">
        <f>VLOOKUP(A9901,Sheet3!A:A,1,0)</f>
        <v>#N/A</v>
      </c>
    </row>
    <row r="9902" spans="1:23" ht="18.95" customHeight="1">
      <c r="I9902" s="34"/>
      <c r="K9902" s="35"/>
      <c r="L9902" s="33">
        <v>57</v>
      </c>
      <c r="M9902" s="33">
        <v>3</v>
      </c>
      <c r="N9902" s="33">
        <v>34</v>
      </c>
      <c r="P9902" s="32" t="e">
        <f>VLOOKUP(A9902,ยืมแฟ้ม!A:B,2,)</f>
        <v>#N/A</v>
      </c>
      <c r="Q9902" s="32" t="e">
        <f>VLOOKUP(A9902,ยืมแฟ้ม!A:C,3,)</f>
        <v>#N/A</v>
      </c>
      <c r="R9902" s="32" t="e">
        <f>VLOOKUP(A9902,ยืมแฟ้ม!A:D,4,)</f>
        <v>#N/A</v>
      </c>
      <c r="W9902" s="93" t="e">
        <f>VLOOKUP(A9902,Sheet3!A:A,1,0)</f>
        <v>#N/A</v>
      </c>
    </row>
    <row r="9903" spans="1:23" ht="18.95" customHeight="1">
      <c r="A9903" s="25">
        <v>800090797740</v>
      </c>
      <c r="B9903" s="26" t="s">
        <v>5751</v>
      </c>
      <c r="C9903" s="28" t="s">
        <v>9135</v>
      </c>
      <c r="D9903" s="28" t="s">
        <v>9142</v>
      </c>
      <c r="E9903" s="33">
        <v>57</v>
      </c>
      <c r="F9903" s="33">
        <v>3</v>
      </c>
      <c r="G9903" s="33">
        <v>35</v>
      </c>
      <c r="I9903" s="34"/>
      <c r="K9903" s="35"/>
      <c r="L9903" s="33">
        <v>57</v>
      </c>
      <c r="M9903" s="33">
        <v>3</v>
      </c>
      <c r="N9903" s="33">
        <v>35</v>
      </c>
      <c r="P9903" s="32" t="e">
        <f>VLOOKUP(A9903,ยืมแฟ้ม!A:B,2,)</f>
        <v>#N/A</v>
      </c>
      <c r="Q9903" s="32" t="e">
        <f>VLOOKUP(A9903,ยืมแฟ้ม!A:C,3,)</f>
        <v>#N/A</v>
      </c>
      <c r="R9903" s="32" t="e">
        <f>VLOOKUP(A9903,ยืมแฟ้ม!A:D,4,)</f>
        <v>#N/A</v>
      </c>
      <c r="W9903" s="93" t="e">
        <f>VLOOKUP(A9903,Sheet3!A:A,1,0)</f>
        <v>#N/A</v>
      </c>
    </row>
    <row r="9904" spans="1:23" ht="18.95" customHeight="1">
      <c r="I9904" s="34"/>
      <c r="K9904" s="35"/>
      <c r="L9904" s="33">
        <v>57</v>
      </c>
      <c r="M9904" s="33">
        <v>4</v>
      </c>
      <c r="N9904" s="33">
        <v>1</v>
      </c>
      <c r="P9904" s="32" t="e">
        <f>VLOOKUP(A9904,ยืมแฟ้ม!A:B,2,)</f>
        <v>#N/A</v>
      </c>
      <c r="Q9904" s="32" t="e">
        <f>VLOOKUP(A9904,ยืมแฟ้ม!A:C,3,)</f>
        <v>#N/A</v>
      </c>
      <c r="R9904" s="32" t="e">
        <f>VLOOKUP(A9904,ยืมแฟ้ม!A:D,4,)</f>
        <v>#N/A</v>
      </c>
      <c r="W9904" s="93" t="e">
        <f>VLOOKUP(A9904,Sheet3!A:A,1,0)</f>
        <v>#N/A</v>
      </c>
    </row>
    <row r="9905" spans="1:23" ht="18.95" customHeight="1">
      <c r="A9905" s="25">
        <v>800086600528</v>
      </c>
      <c r="B9905" s="26" t="s">
        <v>5752</v>
      </c>
      <c r="C9905" s="28" t="s">
        <v>9135</v>
      </c>
      <c r="D9905" s="28" t="s">
        <v>7915</v>
      </c>
      <c r="E9905" s="33">
        <v>57</v>
      </c>
      <c r="F9905" s="33">
        <v>4</v>
      </c>
      <c r="G9905" s="33">
        <v>2</v>
      </c>
      <c r="I9905" s="34"/>
      <c r="K9905" s="35"/>
      <c r="L9905" s="33">
        <v>57</v>
      </c>
      <c r="M9905" s="33">
        <v>4</v>
      </c>
      <c r="N9905" s="33">
        <v>2</v>
      </c>
      <c r="P9905" s="32" t="e">
        <f>VLOOKUP(A9905,ยืมแฟ้ม!A:B,2,)</f>
        <v>#N/A</v>
      </c>
      <c r="Q9905" s="32" t="e">
        <f>VLOOKUP(A9905,ยืมแฟ้ม!A:C,3,)</f>
        <v>#N/A</v>
      </c>
      <c r="R9905" s="32" t="e">
        <f>VLOOKUP(A9905,ยืมแฟ้ม!A:D,4,)</f>
        <v>#N/A</v>
      </c>
      <c r="W9905" s="93" t="e">
        <f>VLOOKUP(A9905,Sheet3!A:A,1,0)</f>
        <v>#N/A</v>
      </c>
    </row>
    <row r="9906" spans="1:23" ht="18.95" customHeight="1">
      <c r="A9906" s="25">
        <v>800086585265</v>
      </c>
      <c r="B9906" s="26" t="s">
        <v>5753</v>
      </c>
      <c r="C9906" s="28" t="s">
        <v>9135</v>
      </c>
      <c r="D9906" s="28" t="s">
        <v>7915</v>
      </c>
      <c r="E9906" s="33">
        <v>57</v>
      </c>
      <c r="F9906" s="33">
        <v>4</v>
      </c>
      <c r="G9906" s="33">
        <v>3</v>
      </c>
      <c r="I9906" s="34"/>
      <c r="K9906" s="35"/>
      <c r="L9906" s="33">
        <v>57</v>
      </c>
      <c r="M9906" s="33">
        <v>4</v>
      </c>
      <c r="N9906" s="33">
        <v>3</v>
      </c>
      <c r="P9906" s="32" t="e">
        <f>VLOOKUP(A9906,ยืมแฟ้ม!A:B,2,)</f>
        <v>#N/A</v>
      </c>
      <c r="Q9906" s="32" t="e">
        <f>VLOOKUP(A9906,ยืมแฟ้ม!A:C,3,)</f>
        <v>#N/A</v>
      </c>
      <c r="R9906" s="32" t="e">
        <f>VLOOKUP(A9906,ยืมแฟ้ม!A:D,4,)</f>
        <v>#N/A</v>
      </c>
      <c r="W9906" s="93" t="e">
        <f>VLOOKUP(A9906,Sheet3!A:A,1,0)</f>
        <v>#N/A</v>
      </c>
    </row>
    <row r="9907" spans="1:23" ht="18.95" customHeight="1">
      <c r="A9907" s="25">
        <v>800076296220</v>
      </c>
      <c r="B9907" s="26" t="s">
        <v>11167</v>
      </c>
      <c r="C9907" s="28" t="s">
        <v>8055</v>
      </c>
      <c r="D9907" s="28" t="s">
        <v>10026</v>
      </c>
      <c r="E9907" s="33">
        <v>57</v>
      </c>
      <c r="F9907" s="33">
        <v>4</v>
      </c>
      <c r="G9907" s="33">
        <v>4</v>
      </c>
      <c r="I9907" s="34"/>
      <c r="K9907" s="35"/>
      <c r="L9907" s="33">
        <v>57</v>
      </c>
      <c r="M9907" s="33">
        <v>4</v>
      </c>
      <c r="N9907" s="33">
        <v>4</v>
      </c>
      <c r="P9907" s="32" t="e">
        <f>VLOOKUP(A9907,ยืมแฟ้ม!A:B,2,)</f>
        <v>#N/A</v>
      </c>
      <c r="Q9907" s="32" t="e">
        <f>VLOOKUP(A9907,ยืมแฟ้ม!A:C,3,)</f>
        <v>#N/A</v>
      </c>
      <c r="R9907" s="32" t="e">
        <f>VLOOKUP(A9907,ยืมแฟ้ม!A:D,4,)</f>
        <v>#N/A</v>
      </c>
      <c r="W9907" s="93" t="e">
        <f>VLOOKUP(A9907,Sheet3!A:A,1,0)</f>
        <v>#N/A</v>
      </c>
    </row>
    <row r="9908" spans="1:23" ht="18.95" customHeight="1">
      <c r="A9908" s="25">
        <v>800083382930</v>
      </c>
      <c r="B9908" s="26" t="s">
        <v>5754</v>
      </c>
      <c r="C9908" s="28" t="s">
        <v>9135</v>
      </c>
      <c r="D9908" s="28" t="s">
        <v>7915</v>
      </c>
      <c r="E9908" s="33">
        <v>57</v>
      </c>
      <c r="F9908" s="33">
        <v>4</v>
      </c>
      <c r="G9908" s="33">
        <v>5</v>
      </c>
      <c r="I9908" s="34"/>
      <c r="K9908" s="35"/>
      <c r="L9908" s="33">
        <v>57</v>
      </c>
      <c r="M9908" s="33">
        <v>4</v>
      </c>
      <c r="N9908" s="33">
        <v>5</v>
      </c>
      <c r="P9908" s="32" t="e">
        <f>VLOOKUP(A9908,ยืมแฟ้ม!A:B,2,)</f>
        <v>#N/A</v>
      </c>
      <c r="Q9908" s="32" t="e">
        <f>VLOOKUP(A9908,ยืมแฟ้ม!A:C,3,)</f>
        <v>#N/A</v>
      </c>
      <c r="R9908" s="32" t="e">
        <f>VLOOKUP(A9908,ยืมแฟ้ม!A:D,4,)</f>
        <v>#N/A</v>
      </c>
      <c r="W9908" s="93" t="e">
        <f>VLOOKUP(A9908,Sheet3!A:A,1,0)</f>
        <v>#N/A</v>
      </c>
    </row>
    <row r="9909" spans="1:23" ht="18.95" customHeight="1">
      <c r="A9909" s="25">
        <v>800076296212</v>
      </c>
      <c r="B9909" s="26" t="s">
        <v>11167</v>
      </c>
      <c r="C9909" s="28" t="s">
        <v>8055</v>
      </c>
      <c r="D9909" s="28" t="s">
        <v>10026</v>
      </c>
      <c r="E9909" s="33">
        <v>57</v>
      </c>
      <c r="F9909" s="33">
        <v>4</v>
      </c>
      <c r="G9909" s="33">
        <v>6</v>
      </c>
      <c r="I9909" s="34"/>
      <c r="K9909" s="35"/>
      <c r="L9909" s="33">
        <v>57</v>
      </c>
      <c r="M9909" s="33">
        <v>4</v>
      </c>
      <c r="N9909" s="33">
        <v>6</v>
      </c>
      <c r="P9909" s="32" t="e">
        <f>VLOOKUP(A9909,ยืมแฟ้ม!A:B,2,)</f>
        <v>#N/A</v>
      </c>
      <c r="Q9909" s="32" t="e">
        <f>VLOOKUP(A9909,ยืมแฟ้ม!A:C,3,)</f>
        <v>#N/A</v>
      </c>
      <c r="R9909" s="32" t="e">
        <f>VLOOKUP(A9909,ยืมแฟ้ม!A:D,4,)</f>
        <v>#N/A</v>
      </c>
      <c r="W9909" s="93" t="e">
        <f>VLOOKUP(A9909,Sheet3!A:A,1,0)</f>
        <v>#N/A</v>
      </c>
    </row>
    <row r="9910" spans="1:23" ht="18.95" customHeight="1">
      <c r="A9910" s="25">
        <v>800046630862</v>
      </c>
      <c r="B9910" s="26" t="s">
        <v>11168</v>
      </c>
      <c r="C9910" s="28" t="s">
        <v>8055</v>
      </c>
      <c r="D9910" s="28" t="s">
        <v>10026</v>
      </c>
      <c r="E9910" s="33">
        <v>57</v>
      </c>
      <c r="F9910" s="33">
        <v>4</v>
      </c>
      <c r="G9910" s="33">
        <v>7</v>
      </c>
      <c r="I9910" s="34"/>
      <c r="K9910" s="35"/>
      <c r="L9910" s="33">
        <v>57</v>
      </c>
      <c r="M9910" s="33">
        <v>4</v>
      </c>
      <c r="N9910" s="33">
        <v>7</v>
      </c>
      <c r="P9910" s="32" t="e">
        <f>VLOOKUP(A9910,ยืมแฟ้ม!A:B,2,)</f>
        <v>#N/A</v>
      </c>
      <c r="Q9910" s="32" t="e">
        <f>VLOOKUP(A9910,ยืมแฟ้ม!A:C,3,)</f>
        <v>#N/A</v>
      </c>
      <c r="R9910" s="32" t="e">
        <f>VLOOKUP(A9910,ยืมแฟ้ม!A:D,4,)</f>
        <v>#N/A</v>
      </c>
      <c r="W9910" s="93" t="e">
        <f>VLOOKUP(A9910,Sheet3!A:A,1,0)</f>
        <v>#N/A</v>
      </c>
    </row>
    <row r="9911" spans="1:23" ht="18.95" customHeight="1">
      <c r="A9911" s="25">
        <v>800090372619</v>
      </c>
      <c r="B9911" s="26" t="s">
        <v>5755</v>
      </c>
      <c r="C9911" s="28" t="s">
        <v>8077</v>
      </c>
      <c r="D9911" s="28" t="s">
        <v>9142</v>
      </c>
      <c r="E9911" s="33">
        <v>57</v>
      </c>
      <c r="F9911" s="33">
        <v>4</v>
      </c>
      <c r="G9911" s="33">
        <v>8</v>
      </c>
      <c r="I9911" s="34"/>
      <c r="K9911" s="35"/>
      <c r="L9911" s="33">
        <v>57</v>
      </c>
      <c r="M9911" s="33">
        <v>4</v>
      </c>
      <c r="N9911" s="33">
        <v>8</v>
      </c>
      <c r="P9911" s="32" t="e">
        <f>VLOOKUP(A9911,ยืมแฟ้ม!A:B,2,)</f>
        <v>#N/A</v>
      </c>
      <c r="Q9911" s="32" t="e">
        <f>VLOOKUP(A9911,ยืมแฟ้ม!A:C,3,)</f>
        <v>#N/A</v>
      </c>
      <c r="R9911" s="32" t="e">
        <f>VLOOKUP(A9911,ยืมแฟ้ม!A:D,4,)</f>
        <v>#N/A</v>
      </c>
      <c r="W9911" s="93" t="e">
        <f>VLOOKUP(A9911,Sheet3!A:A,1,0)</f>
        <v>#N/A</v>
      </c>
    </row>
    <row r="9912" spans="1:23" ht="18.95" customHeight="1">
      <c r="A9912" s="25">
        <v>800071120086</v>
      </c>
      <c r="B9912" s="26" t="s">
        <v>5756</v>
      </c>
      <c r="C9912" s="28" t="s">
        <v>8077</v>
      </c>
      <c r="D9912" s="28" t="s">
        <v>7816</v>
      </c>
      <c r="E9912" s="33">
        <v>57</v>
      </c>
      <c r="F9912" s="33">
        <v>4</v>
      </c>
      <c r="G9912" s="33">
        <v>9</v>
      </c>
      <c r="I9912" s="34"/>
      <c r="K9912" s="35"/>
      <c r="L9912" s="33">
        <v>57</v>
      </c>
      <c r="M9912" s="33">
        <v>4</v>
      </c>
      <c r="N9912" s="33">
        <v>9</v>
      </c>
      <c r="P9912" s="32" t="e">
        <f>VLOOKUP(A9912,ยืมแฟ้ม!A:B,2,)</f>
        <v>#N/A</v>
      </c>
      <c r="Q9912" s="32" t="e">
        <f>VLOOKUP(A9912,ยืมแฟ้ม!A:C,3,)</f>
        <v>#N/A</v>
      </c>
      <c r="R9912" s="32" t="e">
        <f>VLOOKUP(A9912,ยืมแฟ้ม!A:D,4,)</f>
        <v>#N/A</v>
      </c>
      <c r="W9912" s="93" t="e">
        <f>VLOOKUP(A9912,Sheet3!A:A,1,0)</f>
        <v>#N/A</v>
      </c>
    </row>
    <row r="9913" spans="1:23" ht="18.95" customHeight="1">
      <c r="A9913" s="25">
        <v>800076224693</v>
      </c>
      <c r="B9913" s="26" t="s">
        <v>5757</v>
      </c>
      <c r="C9913" s="28" t="s">
        <v>8077</v>
      </c>
      <c r="D9913" s="28" t="s">
        <v>9140</v>
      </c>
      <c r="E9913" s="33">
        <v>57</v>
      </c>
      <c r="F9913" s="33">
        <v>4</v>
      </c>
      <c r="G9913" s="33">
        <v>10</v>
      </c>
      <c r="I9913" s="34"/>
      <c r="K9913" s="35"/>
      <c r="L9913" s="33">
        <v>57</v>
      </c>
      <c r="M9913" s="33">
        <v>4</v>
      </c>
      <c r="N9913" s="33">
        <v>10</v>
      </c>
      <c r="P9913" s="32" t="e">
        <f>VLOOKUP(A9913,ยืมแฟ้ม!A:B,2,)</f>
        <v>#N/A</v>
      </c>
      <c r="Q9913" s="32" t="e">
        <f>VLOOKUP(A9913,ยืมแฟ้ม!A:C,3,)</f>
        <v>#N/A</v>
      </c>
      <c r="R9913" s="32" t="e">
        <f>VLOOKUP(A9913,ยืมแฟ้ม!A:D,4,)</f>
        <v>#N/A</v>
      </c>
      <c r="W9913" s="93" t="e">
        <f>VLOOKUP(A9913,Sheet3!A:A,1,0)</f>
        <v>#N/A</v>
      </c>
    </row>
    <row r="9914" spans="1:23" ht="18.95" customHeight="1">
      <c r="A9914" s="25">
        <v>800091892706</v>
      </c>
      <c r="B9914" s="26" t="s">
        <v>5758</v>
      </c>
      <c r="C9914" s="28" t="s">
        <v>8077</v>
      </c>
      <c r="D9914" s="28" t="s">
        <v>9142</v>
      </c>
      <c r="E9914" s="33">
        <v>57</v>
      </c>
      <c r="F9914" s="33">
        <v>4</v>
      </c>
      <c r="G9914" s="33">
        <v>11</v>
      </c>
      <c r="I9914" s="34"/>
      <c r="K9914" s="35"/>
      <c r="L9914" s="33">
        <v>57</v>
      </c>
      <c r="M9914" s="33">
        <v>4</v>
      </c>
      <c r="N9914" s="33">
        <v>11</v>
      </c>
      <c r="P9914" s="32" t="e">
        <f>VLOOKUP(A9914,ยืมแฟ้ม!A:B,2,)</f>
        <v>#N/A</v>
      </c>
      <c r="Q9914" s="32" t="e">
        <f>VLOOKUP(A9914,ยืมแฟ้ม!A:C,3,)</f>
        <v>#N/A</v>
      </c>
      <c r="R9914" s="32" t="e">
        <f>VLOOKUP(A9914,ยืมแฟ้ม!A:D,4,)</f>
        <v>#N/A</v>
      </c>
      <c r="W9914" s="93" t="e">
        <f>VLOOKUP(A9914,Sheet3!A:A,1,0)</f>
        <v>#N/A</v>
      </c>
    </row>
    <row r="9915" spans="1:23" ht="18.95" customHeight="1">
      <c r="A9915" s="25">
        <v>800081944913</v>
      </c>
      <c r="B9915" s="26" t="s">
        <v>5759</v>
      </c>
      <c r="C9915" s="28" t="s">
        <v>8077</v>
      </c>
      <c r="D9915" s="28" t="s">
        <v>7816</v>
      </c>
      <c r="E9915" s="33">
        <v>57</v>
      </c>
      <c r="F9915" s="33">
        <v>4</v>
      </c>
      <c r="G9915" s="33">
        <v>12</v>
      </c>
      <c r="I9915" s="34"/>
      <c r="K9915" s="35"/>
      <c r="L9915" s="33">
        <v>57</v>
      </c>
      <c r="M9915" s="33">
        <v>4</v>
      </c>
      <c r="N9915" s="33">
        <v>12</v>
      </c>
      <c r="P9915" s="32" t="e">
        <f>VLOOKUP(A9915,ยืมแฟ้ม!A:B,2,)</f>
        <v>#N/A</v>
      </c>
      <c r="Q9915" s="32" t="e">
        <f>VLOOKUP(A9915,ยืมแฟ้ม!A:C,3,)</f>
        <v>#N/A</v>
      </c>
      <c r="R9915" s="32" t="e">
        <f>VLOOKUP(A9915,ยืมแฟ้ม!A:D,4,)</f>
        <v>#N/A</v>
      </c>
      <c r="W9915" s="93" t="e">
        <f>VLOOKUP(A9915,Sheet3!A:A,1,0)</f>
        <v>#N/A</v>
      </c>
    </row>
    <row r="9916" spans="1:23" ht="18.95" customHeight="1">
      <c r="H9916" s="26" t="s">
        <v>8144</v>
      </c>
      <c r="I9916" s="35">
        <v>242544</v>
      </c>
      <c r="K9916" s="35"/>
      <c r="L9916" s="33">
        <v>57</v>
      </c>
      <c r="M9916" s="33">
        <v>4</v>
      </c>
      <c r="N9916" s="33">
        <v>13</v>
      </c>
      <c r="P9916" s="32" t="e">
        <f>VLOOKUP(A9916,ยืมแฟ้ม!A:B,2,)</f>
        <v>#N/A</v>
      </c>
      <c r="Q9916" s="32" t="e">
        <f>VLOOKUP(A9916,ยืมแฟ้ม!A:C,3,)</f>
        <v>#N/A</v>
      </c>
      <c r="R9916" s="32" t="e">
        <f>VLOOKUP(A9916,ยืมแฟ้ม!A:D,4,)</f>
        <v>#N/A</v>
      </c>
      <c r="W9916" s="93" t="e">
        <f>VLOOKUP(A9916,Sheet3!A:A,1,0)</f>
        <v>#N/A</v>
      </c>
    </row>
    <row r="9917" spans="1:23" ht="18.95" customHeight="1">
      <c r="A9917" s="25">
        <v>800036532979</v>
      </c>
      <c r="B9917" s="26" t="s">
        <v>5760</v>
      </c>
      <c r="C9917" s="28" t="s">
        <v>9085</v>
      </c>
      <c r="D9917" s="28" t="s">
        <v>7912</v>
      </c>
      <c r="E9917" s="33">
        <v>57</v>
      </c>
      <c r="F9917" s="33">
        <v>4</v>
      </c>
      <c r="G9917" s="33">
        <v>14</v>
      </c>
      <c r="I9917" s="34"/>
      <c r="K9917" s="35"/>
      <c r="L9917" s="33">
        <v>57</v>
      </c>
      <c r="M9917" s="33">
        <v>4</v>
      </c>
      <c r="N9917" s="33">
        <v>14</v>
      </c>
      <c r="P9917" s="32" t="e">
        <f>VLOOKUP(A9917,ยืมแฟ้ม!A:B,2,)</f>
        <v>#N/A</v>
      </c>
      <c r="Q9917" s="32" t="e">
        <f>VLOOKUP(A9917,ยืมแฟ้ม!A:C,3,)</f>
        <v>#N/A</v>
      </c>
      <c r="R9917" s="32" t="e">
        <f>VLOOKUP(A9917,ยืมแฟ้ม!A:D,4,)</f>
        <v>#N/A</v>
      </c>
      <c r="W9917" s="93" t="e">
        <f>VLOOKUP(A9917,Sheet3!A:A,1,0)</f>
        <v>#N/A</v>
      </c>
    </row>
    <row r="9918" spans="1:23" ht="18.95" customHeight="1">
      <c r="A9918" s="25">
        <v>800057435292</v>
      </c>
      <c r="B9918" s="26" t="s">
        <v>5218</v>
      </c>
      <c r="C9918" s="28" t="s">
        <v>9085</v>
      </c>
      <c r="D9918" s="28" t="s">
        <v>7816</v>
      </c>
      <c r="E9918" s="33">
        <v>57</v>
      </c>
      <c r="F9918" s="33">
        <v>4</v>
      </c>
      <c r="G9918" s="33">
        <v>16</v>
      </c>
      <c r="I9918" s="34"/>
      <c r="K9918" s="35"/>
      <c r="L9918" s="33">
        <v>57</v>
      </c>
      <c r="M9918" s="33">
        <v>4</v>
      </c>
      <c r="N9918" s="33">
        <v>16</v>
      </c>
      <c r="P9918" s="32" t="e">
        <f>VLOOKUP(A9918,ยืมแฟ้ม!A:B,2,)</f>
        <v>#N/A</v>
      </c>
      <c r="Q9918" s="32" t="e">
        <f>VLOOKUP(A9918,ยืมแฟ้ม!A:C,3,)</f>
        <v>#N/A</v>
      </c>
      <c r="R9918" s="32" t="e">
        <f>VLOOKUP(A9918,ยืมแฟ้ม!A:D,4,)</f>
        <v>#N/A</v>
      </c>
      <c r="W9918" s="93" t="e">
        <f>VLOOKUP(A9918,Sheet3!A:A,1,0)</f>
        <v>#N/A</v>
      </c>
    </row>
    <row r="9919" spans="1:23" ht="18.95" customHeight="1">
      <c r="A9919" s="25">
        <v>800039135358</v>
      </c>
      <c r="B9919" s="26" t="s">
        <v>5761</v>
      </c>
      <c r="C9919" s="28" t="s">
        <v>9085</v>
      </c>
      <c r="D9919" s="28" t="s">
        <v>7816</v>
      </c>
      <c r="E9919" s="33">
        <v>57</v>
      </c>
      <c r="F9919" s="33">
        <v>4</v>
      </c>
      <c r="G9919" s="33">
        <v>17</v>
      </c>
      <c r="I9919" s="34"/>
      <c r="K9919" s="35"/>
      <c r="L9919" s="33">
        <v>57</v>
      </c>
      <c r="M9919" s="33">
        <v>4</v>
      </c>
      <c r="N9919" s="33">
        <v>17</v>
      </c>
      <c r="P9919" s="32" t="e">
        <f>VLOOKUP(A9919,ยืมแฟ้ม!A:B,2,)</f>
        <v>#N/A</v>
      </c>
      <c r="Q9919" s="32" t="e">
        <f>VLOOKUP(A9919,ยืมแฟ้ม!A:C,3,)</f>
        <v>#N/A</v>
      </c>
      <c r="R9919" s="32" t="e">
        <f>VLOOKUP(A9919,ยืมแฟ้ม!A:D,4,)</f>
        <v>#N/A</v>
      </c>
      <c r="W9919" s="93" t="e">
        <f>VLOOKUP(A9919,Sheet3!A:A,1,0)</f>
        <v>#N/A</v>
      </c>
    </row>
    <row r="9920" spans="1:23" ht="18.95" customHeight="1">
      <c r="A9920" s="25">
        <v>800086100602</v>
      </c>
      <c r="B9920" s="26" t="s">
        <v>9928</v>
      </c>
      <c r="C9920" s="28" t="s">
        <v>7911</v>
      </c>
      <c r="D9920" s="28" t="s">
        <v>7915</v>
      </c>
      <c r="E9920" s="33">
        <v>57</v>
      </c>
      <c r="F9920" s="33">
        <v>4</v>
      </c>
      <c r="G9920" s="33">
        <v>18</v>
      </c>
      <c r="I9920" s="34"/>
      <c r="K9920" s="35"/>
      <c r="L9920" s="33">
        <v>57</v>
      </c>
      <c r="M9920" s="33">
        <v>4</v>
      </c>
      <c r="N9920" s="33">
        <v>18</v>
      </c>
      <c r="P9920" s="32" t="e">
        <f>VLOOKUP(A9920,ยืมแฟ้ม!A:B,2,)</f>
        <v>#N/A</v>
      </c>
      <c r="Q9920" s="32" t="e">
        <f>VLOOKUP(A9920,ยืมแฟ้ม!A:C,3,)</f>
        <v>#N/A</v>
      </c>
      <c r="R9920" s="32" t="e">
        <f>VLOOKUP(A9920,ยืมแฟ้ม!A:D,4,)</f>
        <v>#N/A</v>
      </c>
      <c r="W9920" s="93" t="e">
        <f>VLOOKUP(A9920,Sheet3!A:A,1,0)</f>
        <v>#N/A</v>
      </c>
    </row>
    <row r="9921" spans="1:23" ht="18.95" customHeight="1">
      <c r="A9921" s="25">
        <v>800031796314</v>
      </c>
      <c r="B9921" s="26" t="s">
        <v>5762</v>
      </c>
      <c r="C9921" s="28" t="s">
        <v>9085</v>
      </c>
      <c r="D9921" s="28" t="s">
        <v>7827</v>
      </c>
      <c r="E9921" s="33">
        <v>57</v>
      </c>
      <c r="F9921" s="33">
        <v>4</v>
      </c>
      <c r="G9921" s="33">
        <v>19</v>
      </c>
      <c r="I9921" s="34"/>
      <c r="K9921" s="35"/>
      <c r="L9921" s="33">
        <v>57</v>
      </c>
      <c r="M9921" s="33">
        <v>4</v>
      </c>
      <c r="N9921" s="33">
        <v>19</v>
      </c>
      <c r="P9921" s="32" t="e">
        <f>VLOOKUP(A9921,ยืมแฟ้ม!A:B,2,)</f>
        <v>#N/A</v>
      </c>
      <c r="Q9921" s="32" t="e">
        <f>VLOOKUP(A9921,ยืมแฟ้ม!A:C,3,)</f>
        <v>#N/A</v>
      </c>
      <c r="R9921" s="32" t="e">
        <f>VLOOKUP(A9921,ยืมแฟ้ม!A:D,4,)</f>
        <v>#N/A</v>
      </c>
      <c r="W9921" s="93" t="e">
        <f>VLOOKUP(A9921,Sheet3!A:A,1,0)</f>
        <v>#N/A</v>
      </c>
    </row>
    <row r="9922" spans="1:23" ht="18.95" customHeight="1">
      <c r="A9922" s="25">
        <v>800060584870</v>
      </c>
      <c r="B9922" s="26" t="s">
        <v>11169</v>
      </c>
      <c r="C9922" s="28" t="s">
        <v>8055</v>
      </c>
      <c r="D9922" s="28" t="s">
        <v>10026</v>
      </c>
      <c r="E9922" s="33">
        <v>57</v>
      </c>
      <c r="F9922" s="33">
        <v>4</v>
      </c>
      <c r="G9922" s="33">
        <v>20</v>
      </c>
      <c r="I9922" s="34"/>
      <c r="K9922" s="35"/>
      <c r="L9922" s="33">
        <v>57</v>
      </c>
      <c r="M9922" s="33">
        <v>4</v>
      </c>
      <c r="N9922" s="33">
        <v>20</v>
      </c>
      <c r="P9922" s="32" t="e">
        <f>VLOOKUP(A9922,ยืมแฟ้ม!A:B,2,)</f>
        <v>#N/A</v>
      </c>
      <c r="Q9922" s="32" t="e">
        <f>VLOOKUP(A9922,ยืมแฟ้ม!A:C,3,)</f>
        <v>#N/A</v>
      </c>
      <c r="R9922" s="32" t="e">
        <f>VLOOKUP(A9922,ยืมแฟ้ม!A:D,4,)</f>
        <v>#N/A</v>
      </c>
      <c r="W9922" s="93" t="e">
        <f>VLOOKUP(A9922,Sheet3!A:A,1,0)</f>
        <v>#N/A</v>
      </c>
    </row>
    <row r="9923" spans="1:23" ht="18.95" customHeight="1">
      <c r="A9923" s="25">
        <v>800090063333</v>
      </c>
      <c r="B9923" s="26" t="s">
        <v>11170</v>
      </c>
      <c r="C9923" s="28" t="s">
        <v>8055</v>
      </c>
      <c r="D9923" s="28" t="s">
        <v>9142</v>
      </c>
      <c r="E9923" s="33">
        <v>57</v>
      </c>
      <c r="F9923" s="33">
        <v>4</v>
      </c>
      <c r="G9923" s="33">
        <v>21</v>
      </c>
      <c r="I9923" s="34"/>
      <c r="K9923" s="35"/>
      <c r="L9923" s="33">
        <v>57</v>
      </c>
      <c r="M9923" s="33">
        <v>4</v>
      </c>
      <c r="N9923" s="33">
        <v>21</v>
      </c>
      <c r="P9923" s="32" t="e">
        <f>VLOOKUP(A9923,ยืมแฟ้ม!A:B,2,)</f>
        <v>#N/A</v>
      </c>
      <c r="Q9923" s="32" t="e">
        <f>VLOOKUP(A9923,ยืมแฟ้ม!A:C,3,)</f>
        <v>#N/A</v>
      </c>
      <c r="R9923" s="32" t="e">
        <f>VLOOKUP(A9923,ยืมแฟ้ม!A:D,4,)</f>
        <v>#N/A</v>
      </c>
      <c r="W9923" s="93" t="e">
        <f>VLOOKUP(A9923,Sheet3!A:A,1,0)</f>
        <v>#N/A</v>
      </c>
    </row>
    <row r="9924" spans="1:23" ht="18.95" customHeight="1">
      <c r="A9924" s="25">
        <v>800077216219</v>
      </c>
      <c r="B9924" s="26" t="s">
        <v>11171</v>
      </c>
      <c r="C9924" s="28" t="s">
        <v>8055</v>
      </c>
      <c r="D9924" s="28" t="s">
        <v>7816</v>
      </c>
      <c r="E9924" s="33">
        <v>57</v>
      </c>
      <c r="F9924" s="33">
        <v>4</v>
      </c>
      <c r="G9924" s="33">
        <v>22</v>
      </c>
      <c r="I9924" s="34"/>
      <c r="K9924" s="35"/>
      <c r="L9924" s="33">
        <v>57</v>
      </c>
      <c r="M9924" s="33">
        <v>4</v>
      </c>
      <c r="N9924" s="33">
        <v>22</v>
      </c>
      <c r="P9924" s="32" t="e">
        <f>VLOOKUP(A9924,ยืมแฟ้ม!A:B,2,)</f>
        <v>#N/A</v>
      </c>
      <c r="Q9924" s="32" t="e">
        <f>VLOOKUP(A9924,ยืมแฟ้ม!A:C,3,)</f>
        <v>#N/A</v>
      </c>
      <c r="R9924" s="32" t="e">
        <f>VLOOKUP(A9924,ยืมแฟ้ม!A:D,4,)</f>
        <v>#N/A</v>
      </c>
      <c r="W9924" s="93" t="e">
        <f>VLOOKUP(A9924,Sheet3!A:A,1,0)</f>
        <v>#N/A</v>
      </c>
    </row>
    <row r="9925" spans="1:23" ht="18.95" customHeight="1">
      <c r="A9925" s="25">
        <v>800071546744</v>
      </c>
      <c r="B9925" s="26" t="s">
        <v>5763</v>
      </c>
      <c r="C9925" s="28" t="s">
        <v>9085</v>
      </c>
      <c r="D9925" s="28" t="s">
        <v>7816</v>
      </c>
      <c r="E9925" s="33">
        <v>57</v>
      </c>
      <c r="F9925" s="33">
        <v>4</v>
      </c>
      <c r="G9925" s="33">
        <v>23</v>
      </c>
      <c r="I9925" s="34"/>
      <c r="K9925" s="35"/>
      <c r="L9925" s="33">
        <v>57</v>
      </c>
      <c r="M9925" s="33">
        <v>4</v>
      </c>
      <c r="N9925" s="33">
        <v>23</v>
      </c>
      <c r="P9925" s="32" t="e">
        <f>VLOOKUP(A9925,ยืมแฟ้ม!A:B,2,)</f>
        <v>#N/A</v>
      </c>
      <c r="Q9925" s="32" t="e">
        <f>VLOOKUP(A9925,ยืมแฟ้ม!A:C,3,)</f>
        <v>#N/A</v>
      </c>
      <c r="R9925" s="32" t="e">
        <f>VLOOKUP(A9925,ยืมแฟ้ม!A:D,4,)</f>
        <v>#N/A</v>
      </c>
      <c r="W9925" s="93" t="e">
        <f>VLOOKUP(A9925,Sheet3!A:A,1,0)</f>
        <v>#N/A</v>
      </c>
    </row>
    <row r="9926" spans="1:23" ht="18.95" customHeight="1">
      <c r="A9926" s="25">
        <v>800072389524</v>
      </c>
      <c r="B9926" s="26" t="s">
        <v>5764</v>
      </c>
      <c r="C9926" s="28" t="s">
        <v>9085</v>
      </c>
      <c r="D9926" s="28" t="s">
        <v>9140</v>
      </c>
      <c r="E9926" s="33">
        <v>57</v>
      </c>
      <c r="F9926" s="33">
        <v>4</v>
      </c>
      <c r="G9926" s="33">
        <v>24</v>
      </c>
      <c r="I9926" s="34"/>
      <c r="K9926" s="35"/>
      <c r="L9926" s="33">
        <v>57</v>
      </c>
      <c r="M9926" s="33">
        <v>4</v>
      </c>
      <c r="N9926" s="33">
        <v>24</v>
      </c>
      <c r="P9926" s="32" t="e">
        <f>VLOOKUP(A9926,ยืมแฟ้ม!A:B,2,)</f>
        <v>#N/A</v>
      </c>
      <c r="Q9926" s="32" t="e">
        <f>VLOOKUP(A9926,ยืมแฟ้ม!A:C,3,)</f>
        <v>#N/A</v>
      </c>
      <c r="R9926" s="32" t="e">
        <f>VLOOKUP(A9926,ยืมแฟ้ม!A:D,4,)</f>
        <v>#N/A</v>
      </c>
      <c r="W9926" s="93" t="e">
        <f>VLOOKUP(A9926,Sheet3!A:A,1,0)</f>
        <v>#N/A</v>
      </c>
    </row>
    <row r="9927" spans="1:23" ht="18.95" customHeight="1">
      <c r="A9927" s="25">
        <v>847651004933</v>
      </c>
      <c r="B9927" s="26" t="s">
        <v>5765</v>
      </c>
      <c r="C9927" s="28" t="s">
        <v>9135</v>
      </c>
      <c r="D9927" s="28" t="s">
        <v>7912</v>
      </c>
      <c r="E9927" s="33">
        <v>57</v>
      </c>
      <c r="F9927" s="33">
        <v>4</v>
      </c>
      <c r="G9927" s="33">
        <v>25</v>
      </c>
      <c r="I9927" s="34"/>
      <c r="K9927" s="35"/>
      <c r="L9927" s="33">
        <v>57</v>
      </c>
      <c r="M9927" s="33">
        <v>4</v>
      </c>
      <c r="N9927" s="33">
        <v>25</v>
      </c>
      <c r="P9927" s="32" t="e">
        <f>VLOOKUP(A9927,ยืมแฟ้ม!A:B,2,)</f>
        <v>#N/A</v>
      </c>
      <c r="Q9927" s="32" t="e">
        <f>VLOOKUP(A9927,ยืมแฟ้ม!A:C,3,)</f>
        <v>#N/A</v>
      </c>
      <c r="R9927" s="32" t="e">
        <f>VLOOKUP(A9927,ยืมแฟ้ม!A:D,4,)</f>
        <v>#N/A</v>
      </c>
      <c r="W9927" s="93" t="e">
        <f>VLOOKUP(A9927,Sheet3!A:A,1,0)</f>
        <v>#N/A</v>
      </c>
    </row>
    <row r="9928" spans="1:23" ht="18.95" customHeight="1">
      <c r="A9928" s="25">
        <v>847652013222</v>
      </c>
      <c r="B9928" s="26" t="s">
        <v>5766</v>
      </c>
      <c r="C9928" s="28" t="s">
        <v>9135</v>
      </c>
      <c r="D9928" s="28" t="s">
        <v>7827</v>
      </c>
      <c r="E9928" s="33">
        <v>57</v>
      </c>
      <c r="F9928" s="33">
        <v>4</v>
      </c>
      <c r="G9928" s="33">
        <v>26</v>
      </c>
      <c r="I9928" s="34"/>
      <c r="K9928" s="35"/>
      <c r="L9928" s="33">
        <v>57</v>
      </c>
      <c r="M9928" s="33">
        <v>4</v>
      </c>
      <c r="N9928" s="33">
        <v>26</v>
      </c>
      <c r="P9928" s="32" t="e">
        <f>VLOOKUP(A9928,ยืมแฟ้ม!A:B,2,)</f>
        <v>#N/A</v>
      </c>
      <c r="Q9928" s="32" t="e">
        <f>VLOOKUP(A9928,ยืมแฟ้ม!A:C,3,)</f>
        <v>#N/A</v>
      </c>
      <c r="R9928" s="32" t="e">
        <f>VLOOKUP(A9928,ยืมแฟ้ม!A:D,4,)</f>
        <v>#N/A</v>
      </c>
      <c r="W9928" s="93" t="e">
        <f>VLOOKUP(A9928,Sheet3!A:A,1,0)</f>
        <v>#N/A</v>
      </c>
    </row>
    <row r="9929" spans="1:23" ht="18.95" customHeight="1">
      <c r="A9929" s="25">
        <v>800095639780</v>
      </c>
      <c r="B9929" s="26" t="s">
        <v>5767</v>
      </c>
      <c r="C9929" s="28" t="s">
        <v>9135</v>
      </c>
      <c r="D9929" s="28" t="s">
        <v>10026</v>
      </c>
      <c r="E9929" s="33">
        <v>57</v>
      </c>
      <c r="F9929" s="33">
        <v>4</v>
      </c>
      <c r="G9929" s="33">
        <v>27</v>
      </c>
      <c r="I9929" s="34"/>
      <c r="K9929" s="35"/>
      <c r="L9929" s="33">
        <v>57</v>
      </c>
      <c r="M9929" s="33">
        <v>4</v>
      </c>
      <c r="N9929" s="33">
        <v>27</v>
      </c>
      <c r="P9929" s="32" t="e">
        <f>VLOOKUP(A9929,ยืมแฟ้ม!A:B,2,)</f>
        <v>#N/A</v>
      </c>
      <c r="Q9929" s="32" t="e">
        <f>VLOOKUP(A9929,ยืมแฟ้ม!A:C,3,)</f>
        <v>#N/A</v>
      </c>
      <c r="R9929" s="32" t="e">
        <f>VLOOKUP(A9929,ยืมแฟ้ม!A:D,4,)</f>
        <v>#N/A</v>
      </c>
      <c r="W9929" s="93" t="e">
        <f>VLOOKUP(A9929,Sheet3!A:A,1,0)</f>
        <v>#N/A</v>
      </c>
    </row>
    <row r="9930" spans="1:23" ht="18.95" customHeight="1">
      <c r="A9930" s="25">
        <v>847648021453</v>
      </c>
      <c r="B9930" s="26" t="s">
        <v>5768</v>
      </c>
      <c r="C9930" s="28" t="s">
        <v>9135</v>
      </c>
      <c r="D9930" s="28" t="s">
        <v>10026</v>
      </c>
      <c r="E9930" s="33">
        <v>57</v>
      </c>
      <c r="F9930" s="33">
        <v>4</v>
      </c>
      <c r="G9930" s="33">
        <v>28</v>
      </c>
      <c r="I9930" s="34"/>
      <c r="K9930" s="35"/>
      <c r="L9930" s="33">
        <v>57</v>
      </c>
      <c r="M9930" s="33">
        <v>4</v>
      </c>
      <c r="N9930" s="33">
        <v>28</v>
      </c>
      <c r="P9930" s="32" t="e">
        <f>VLOOKUP(A9930,ยืมแฟ้ม!A:B,2,)</f>
        <v>#N/A</v>
      </c>
      <c r="Q9930" s="32" t="e">
        <f>VLOOKUP(A9930,ยืมแฟ้ม!A:C,3,)</f>
        <v>#N/A</v>
      </c>
      <c r="R9930" s="32" t="e">
        <f>VLOOKUP(A9930,ยืมแฟ้ม!A:D,4,)</f>
        <v>#N/A</v>
      </c>
      <c r="W9930" s="93" t="e">
        <f>VLOOKUP(A9930,Sheet3!A:A,1,0)</f>
        <v>#N/A</v>
      </c>
    </row>
    <row r="9931" spans="1:23" ht="18.95" customHeight="1">
      <c r="A9931" s="25">
        <v>800076296204</v>
      </c>
      <c r="B9931" s="26" t="s">
        <v>11167</v>
      </c>
      <c r="C9931" s="28" t="s">
        <v>8055</v>
      </c>
      <c r="D9931" s="28" t="s">
        <v>7822</v>
      </c>
      <c r="E9931" s="33">
        <v>57</v>
      </c>
      <c r="F9931" s="33">
        <v>4</v>
      </c>
      <c r="G9931" s="33">
        <v>29</v>
      </c>
      <c r="I9931" s="34"/>
      <c r="K9931" s="35"/>
      <c r="L9931" s="33">
        <v>57</v>
      </c>
      <c r="M9931" s="33">
        <v>4</v>
      </c>
      <c r="N9931" s="33">
        <v>29</v>
      </c>
      <c r="P9931" s="32" t="e">
        <f>VLOOKUP(A9931,ยืมแฟ้ม!A:B,2,)</f>
        <v>#N/A</v>
      </c>
      <c r="Q9931" s="32" t="e">
        <f>VLOOKUP(A9931,ยืมแฟ้ม!A:C,3,)</f>
        <v>#N/A</v>
      </c>
      <c r="R9931" s="32" t="e">
        <f>VLOOKUP(A9931,ยืมแฟ้ม!A:D,4,)</f>
        <v>#N/A</v>
      </c>
      <c r="W9931" s="93" t="e">
        <f>VLOOKUP(A9931,Sheet3!A:A,1,0)</f>
        <v>#N/A</v>
      </c>
    </row>
    <row r="9932" spans="1:23" ht="18.95" customHeight="1">
      <c r="A9932" s="25">
        <v>800043764755</v>
      </c>
      <c r="B9932" s="26" t="s">
        <v>5769</v>
      </c>
      <c r="C9932" s="28" t="s">
        <v>9085</v>
      </c>
      <c r="D9932" s="28" t="s">
        <v>7816</v>
      </c>
      <c r="E9932" s="33">
        <v>57</v>
      </c>
      <c r="F9932" s="33">
        <v>4</v>
      </c>
      <c r="G9932" s="33">
        <v>30</v>
      </c>
      <c r="I9932" s="34"/>
      <c r="K9932" s="35"/>
      <c r="L9932" s="33">
        <v>57</v>
      </c>
      <c r="M9932" s="33">
        <v>4</v>
      </c>
      <c r="N9932" s="33">
        <v>30</v>
      </c>
      <c r="P9932" s="32" t="e">
        <f>VLOOKUP(A9932,ยืมแฟ้ม!A:B,2,)</f>
        <v>#N/A</v>
      </c>
      <c r="Q9932" s="32" t="e">
        <f>VLOOKUP(A9932,ยืมแฟ้ม!A:C,3,)</f>
        <v>#N/A</v>
      </c>
      <c r="R9932" s="32" t="e">
        <f>VLOOKUP(A9932,ยืมแฟ้ม!A:D,4,)</f>
        <v>#N/A</v>
      </c>
      <c r="W9932" s="93" t="e">
        <f>VLOOKUP(A9932,Sheet3!A:A,1,0)</f>
        <v>#N/A</v>
      </c>
    </row>
    <row r="9933" spans="1:23" ht="18.95" customHeight="1">
      <c r="A9933" s="25">
        <v>800044583675</v>
      </c>
      <c r="B9933" s="26" t="s">
        <v>5770</v>
      </c>
      <c r="C9933" s="28" t="s">
        <v>9085</v>
      </c>
      <c r="D9933" s="28" t="s">
        <v>7816</v>
      </c>
      <c r="E9933" s="33">
        <v>57</v>
      </c>
      <c r="F9933" s="33">
        <v>4</v>
      </c>
      <c r="G9933" s="33">
        <v>31</v>
      </c>
      <c r="I9933" s="34"/>
      <c r="K9933" s="35"/>
      <c r="L9933" s="33">
        <v>57</v>
      </c>
      <c r="M9933" s="33">
        <v>4</v>
      </c>
      <c r="N9933" s="33">
        <v>31</v>
      </c>
      <c r="P9933" s="32" t="e">
        <f>VLOOKUP(A9933,ยืมแฟ้ม!A:B,2,)</f>
        <v>#N/A</v>
      </c>
      <c r="Q9933" s="32" t="e">
        <f>VLOOKUP(A9933,ยืมแฟ้ม!A:C,3,)</f>
        <v>#N/A</v>
      </c>
      <c r="R9933" s="32" t="e">
        <f>VLOOKUP(A9933,ยืมแฟ้ม!A:D,4,)</f>
        <v>#N/A</v>
      </c>
      <c r="W9933" s="93" t="e">
        <f>VLOOKUP(A9933,Sheet3!A:A,1,0)</f>
        <v>#N/A</v>
      </c>
    </row>
    <row r="9934" spans="1:23" ht="18.95" customHeight="1">
      <c r="A9934" s="25">
        <v>800051279027</v>
      </c>
      <c r="B9934" s="26" t="s">
        <v>11172</v>
      </c>
      <c r="C9934" s="28" t="s">
        <v>8055</v>
      </c>
      <c r="D9934" s="28" t="s">
        <v>10026</v>
      </c>
      <c r="E9934" s="33">
        <v>57</v>
      </c>
      <c r="F9934" s="33">
        <v>4</v>
      </c>
      <c r="G9934" s="33">
        <v>32</v>
      </c>
      <c r="I9934" s="34"/>
      <c r="K9934" s="35"/>
      <c r="L9934" s="33">
        <v>57</v>
      </c>
      <c r="M9934" s="33">
        <v>4</v>
      </c>
      <c r="N9934" s="33">
        <v>32</v>
      </c>
      <c r="P9934" s="32" t="e">
        <f>VLOOKUP(A9934,ยืมแฟ้ม!A:B,2,)</f>
        <v>#N/A</v>
      </c>
      <c r="Q9934" s="32" t="e">
        <f>VLOOKUP(A9934,ยืมแฟ้ม!A:C,3,)</f>
        <v>#N/A</v>
      </c>
      <c r="R9934" s="32" t="e">
        <f>VLOOKUP(A9934,ยืมแฟ้ม!A:D,4,)</f>
        <v>#N/A</v>
      </c>
      <c r="W9934" s="93" t="e">
        <f>VLOOKUP(A9934,Sheet3!A:A,1,0)</f>
        <v>#N/A</v>
      </c>
    </row>
    <row r="9935" spans="1:23" ht="18.95" customHeight="1">
      <c r="A9935" s="25">
        <v>800102282475</v>
      </c>
      <c r="B9935" s="26" t="s">
        <v>11174</v>
      </c>
      <c r="C9935" s="28" t="s">
        <v>9085</v>
      </c>
      <c r="D9935" s="28" t="s">
        <v>7816</v>
      </c>
      <c r="E9935" s="33">
        <v>57</v>
      </c>
      <c r="F9935" s="33">
        <v>4</v>
      </c>
      <c r="G9935" s="33">
        <v>33</v>
      </c>
      <c r="I9935" s="34"/>
      <c r="K9935" s="35"/>
      <c r="L9935" s="33">
        <v>57</v>
      </c>
      <c r="M9935" s="33">
        <v>4</v>
      </c>
      <c r="N9935" s="33">
        <v>33</v>
      </c>
      <c r="P9935" s="32" t="e">
        <f>VLOOKUP(A9935,ยืมแฟ้ม!A:B,2,)</f>
        <v>#N/A</v>
      </c>
      <c r="Q9935" s="32" t="e">
        <f>VLOOKUP(A9935,ยืมแฟ้ม!A:C,3,)</f>
        <v>#N/A</v>
      </c>
      <c r="R9935" s="32" t="e">
        <f>VLOOKUP(A9935,ยืมแฟ้ม!A:D,4,)</f>
        <v>#N/A</v>
      </c>
      <c r="W9935" s="93" t="e">
        <f>VLOOKUP(A9935,Sheet3!A:A,1,0)</f>
        <v>#N/A</v>
      </c>
    </row>
    <row r="9936" spans="1:23" ht="18.95" customHeight="1">
      <c r="A9936" s="25">
        <v>800051730623</v>
      </c>
      <c r="B9936" s="26" t="s">
        <v>5771</v>
      </c>
      <c r="C9936" s="28" t="s">
        <v>9085</v>
      </c>
      <c r="D9936" s="28" t="s">
        <v>7915</v>
      </c>
      <c r="E9936" s="33">
        <v>57</v>
      </c>
      <c r="F9936" s="33">
        <v>4</v>
      </c>
      <c r="G9936" s="33">
        <v>34</v>
      </c>
      <c r="I9936" s="34"/>
      <c r="K9936" s="35"/>
      <c r="L9936" s="33">
        <v>57</v>
      </c>
      <c r="M9936" s="33">
        <v>4</v>
      </c>
      <c r="N9936" s="33">
        <v>34</v>
      </c>
      <c r="P9936" s="32" t="e">
        <f>VLOOKUP(A9936,ยืมแฟ้ม!A:B,2,)</f>
        <v>#N/A</v>
      </c>
      <c r="Q9936" s="32" t="e">
        <f>VLOOKUP(A9936,ยืมแฟ้ม!A:C,3,)</f>
        <v>#N/A</v>
      </c>
      <c r="R9936" s="32" t="e">
        <f>VLOOKUP(A9936,ยืมแฟ้ม!A:D,4,)</f>
        <v>#N/A</v>
      </c>
      <c r="W9936" s="93" t="e">
        <f>VLOOKUP(A9936,Sheet3!A:A,1,0)</f>
        <v>#N/A</v>
      </c>
    </row>
    <row r="9937" spans="1:23" ht="18.95" customHeight="1">
      <c r="I9937" s="34"/>
      <c r="K9937" s="35"/>
      <c r="L9937" s="33">
        <v>57</v>
      </c>
      <c r="M9937" s="33">
        <v>4</v>
      </c>
      <c r="N9937" s="33">
        <v>35</v>
      </c>
      <c r="P9937" s="32" t="e">
        <f>VLOOKUP(A9937,ยืมแฟ้ม!A:B,2,)</f>
        <v>#N/A</v>
      </c>
      <c r="Q9937" s="32" t="e">
        <f>VLOOKUP(A9937,ยืมแฟ้ม!A:C,3,)</f>
        <v>#N/A</v>
      </c>
      <c r="R9937" s="32" t="e">
        <f>VLOOKUP(A9937,ยืมแฟ้ม!A:D,4,)</f>
        <v>#N/A</v>
      </c>
      <c r="W9937" s="93" t="e">
        <f>VLOOKUP(A9937,Sheet3!A:A,1,0)</f>
        <v>#N/A</v>
      </c>
    </row>
    <row r="9938" spans="1:23" ht="18.95" customHeight="1">
      <c r="A9938" s="25">
        <v>800047150449</v>
      </c>
      <c r="B9938" s="26" t="s">
        <v>7748</v>
      </c>
      <c r="C9938" s="28" t="s">
        <v>9134</v>
      </c>
      <c r="D9938" s="28" t="s">
        <v>7827</v>
      </c>
      <c r="E9938" s="33">
        <v>57</v>
      </c>
      <c r="F9938" s="33">
        <v>4</v>
      </c>
      <c r="G9938" s="33">
        <v>15</v>
      </c>
      <c r="I9938" s="34"/>
      <c r="K9938" s="35"/>
      <c r="L9938" s="33" t="s">
        <v>9264</v>
      </c>
      <c r="M9938" s="33">
        <v>4</v>
      </c>
      <c r="N9938" s="33">
        <v>15</v>
      </c>
      <c r="P9938" s="32" t="e">
        <f>VLOOKUP(A9938,ยืมแฟ้ม!A:B,2,)</f>
        <v>#N/A</v>
      </c>
      <c r="Q9938" s="32" t="e">
        <f>VLOOKUP(A9938,ยืมแฟ้ม!A:C,3,)</f>
        <v>#N/A</v>
      </c>
      <c r="R9938" s="32" t="e">
        <f>VLOOKUP(A9938,ยืมแฟ้ม!A:D,4,)</f>
        <v>#N/A</v>
      </c>
      <c r="W9938" s="93" t="e">
        <f>VLOOKUP(A9938,Sheet3!A:A,1,0)</f>
        <v>#N/A</v>
      </c>
    </row>
    <row r="9939" spans="1:23" ht="18.95" customHeight="1">
      <c r="A9939" s="25">
        <v>800117654775</v>
      </c>
      <c r="B9939" s="26" t="s">
        <v>11175</v>
      </c>
      <c r="C9939" s="28" t="s">
        <v>9085</v>
      </c>
      <c r="D9939" s="28" t="s">
        <v>5857</v>
      </c>
      <c r="E9939" s="33">
        <v>58</v>
      </c>
      <c r="F9939" s="33">
        <v>1</v>
      </c>
      <c r="G9939" s="33">
        <v>1</v>
      </c>
      <c r="I9939" s="34"/>
      <c r="K9939" s="35"/>
      <c r="L9939" s="33">
        <v>58</v>
      </c>
      <c r="M9939" s="33">
        <v>1</v>
      </c>
      <c r="N9939" s="33">
        <v>1</v>
      </c>
      <c r="P9939" s="32" t="e">
        <f>VLOOKUP(A9939,ยืมแฟ้ม!A:B,2,)</f>
        <v>#N/A</v>
      </c>
      <c r="Q9939" s="32" t="e">
        <f>VLOOKUP(A9939,ยืมแฟ้ม!A:C,3,)</f>
        <v>#N/A</v>
      </c>
      <c r="R9939" s="32" t="e">
        <f>VLOOKUP(A9939,ยืมแฟ้ม!A:D,4,)</f>
        <v>#N/A</v>
      </c>
      <c r="W9939" s="93" t="e">
        <f>VLOOKUP(A9939,Sheet3!A:A,1,0)</f>
        <v>#N/A</v>
      </c>
    </row>
    <row r="9940" spans="1:23" ht="18.95" customHeight="1">
      <c r="A9940" s="25">
        <v>800079200542</v>
      </c>
      <c r="B9940" s="26" t="s">
        <v>9802</v>
      </c>
      <c r="C9940" s="28" t="s">
        <v>9133</v>
      </c>
      <c r="D9940" s="28" t="s">
        <v>9142</v>
      </c>
      <c r="E9940" s="33">
        <v>58</v>
      </c>
      <c r="F9940" s="33">
        <v>1</v>
      </c>
      <c r="G9940" s="33">
        <v>2</v>
      </c>
      <c r="I9940" s="34"/>
      <c r="L9940" s="33">
        <v>58</v>
      </c>
      <c r="M9940" s="33">
        <v>1</v>
      </c>
      <c r="N9940" s="33">
        <v>2</v>
      </c>
      <c r="P9940" s="32" t="e">
        <f>VLOOKUP(A9940,ยืมแฟ้ม!A:B,2,)</f>
        <v>#N/A</v>
      </c>
      <c r="Q9940" s="32" t="e">
        <f>VLOOKUP(A9940,ยืมแฟ้ม!A:C,3,)</f>
        <v>#N/A</v>
      </c>
      <c r="R9940" s="32" t="e">
        <f>VLOOKUP(A9940,ยืมแฟ้ม!A:D,4,)</f>
        <v>#N/A</v>
      </c>
      <c r="W9940" s="93" t="e">
        <f>VLOOKUP(A9940,Sheet3!A:A,1,0)</f>
        <v>#N/A</v>
      </c>
    </row>
    <row r="9941" spans="1:23" ht="18.95" customHeight="1">
      <c r="A9941" s="25">
        <v>800090042816</v>
      </c>
      <c r="B9941" s="26" t="s">
        <v>5772</v>
      </c>
      <c r="C9941" s="28" t="s">
        <v>4049</v>
      </c>
      <c r="D9941" s="28" t="s">
        <v>1465</v>
      </c>
      <c r="E9941" s="33">
        <v>58</v>
      </c>
      <c r="F9941" s="33">
        <v>1</v>
      </c>
      <c r="G9941" s="33">
        <v>3</v>
      </c>
      <c r="I9941" s="34"/>
      <c r="K9941" s="35"/>
      <c r="L9941" s="33">
        <v>58</v>
      </c>
      <c r="M9941" s="33">
        <v>1</v>
      </c>
      <c r="N9941" s="33">
        <v>3</v>
      </c>
      <c r="P9941" s="32" t="e">
        <f>VLOOKUP(A9941,ยืมแฟ้ม!A:B,2,)</f>
        <v>#N/A</v>
      </c>
      <c r="Q9941" s="32" t="e">
        <f>VLOOKUP(A9941,ยืมแฟ้ม!A:C,3,)</f>
        <v>#N/A</v>
      </c>
      <c r="R9941" s="32" t="e">
        <f>VLOOKUP(A9941,ยืมแฟ้ม!A:D,4,)</f>
        <v>#N/A</v>
      </c>
      <c r="W9941" s="93" t="e">
        <f>VLOOKUP(A9941,Sheet3!A:A,1,0)</f>
        <v>#N/A</v>
      </c>
    </row>
    <row r="9942" spans="1:23" ht="18.95" customHeight="1">
      <c r="A9942" s="25">
        <v>800096640332</v>
      </c>
      <c r="B9942" s="26" t="s">
        <v>5773</v>
      </c>
      <c r="C9942" s="28" t="s">
        <v>9085</v>
      </c>
      <c r="D9942" s="28" t="s">
        <v>793</v>
      </c>
      <c r="E9942" s="33">
        <v>58</v>
      </c>
      <c r="F9942" s="33">
        <v>1</v>
      </c>
      <c r="G9942" s="33">
        <v>4</v>
      </c>
      <c r="I9942" s="34"/>
      <c r="K9942" s="35"/>
      <c r="L9942" s="33">
        <v>58</v>
      </c>
      <c r="M9942" s="33">
        <v>1</v>
      </c>
      <c r="N9942" s="33">
        <v>4</v>
      </c>
      <c r="P9942" s="32" t="e">
        <f>VLOOKUP(A9942,ยืมแฟ้ม!A:B,2,)</f>
        <v>#N/A</v>
      </c>
      <c r="Q9942" s="32" t="e">
        <f>VLOOKUP(A9942,ยืมแฟ้ม!A:C,3,)</f>
        <v>#N/A</v>
      </c>
      <c r="R9942" s="32" t="e">
        <f>VLOOKUP(A9942,ยืมแฟ้ม!A:D,4,)</f>
        <v>#N/A</v>
      </c>
      <c r="W9942" s="93" t="e">
        <f>VLOOKUP(A9942,Sheet3!A:A,1,0)</f>
        <v>#N/A</v>
      </c>
    </row>
    <row r="9943" spans="1:23" ht="18.95" customHeight="1">
      <c r="A9943" s="25">
        <v>800141277593</v>
      </c>
      <c r="B9943" s="26" t="s">
        <v>11176</v>
      </c>
      <c r="C9943" s="28" t="s">
        <v>9085</v>
      </c>
      <c r="D9943" s="28" t="s">
        <v>5857</v>
      </c>
      <c r="E9943" s="33">
        <v>58</v>
      </c>
      <c r="F9943" s="33">
        <v>1</v>
      </c>
      <c r="G9943" s="33">
        <v>5</v>
      </c>
      <c r="I9943" s="34"/>
      <c r="K9943" s="35"/>
      <c r="L9943" s="33">
        <v>58</v>
      </c>
      <c r="M9943" s="33">
        <v>1</v>
      </c>
      <c r="N9943" s="33">
        <v>5</v>
      </c>
      <c r="P9943" s="32" t="e">
        <f>VLOOKUP(A9943,ยืมแฟ้ม!A:B,2,)</f>
        <v>#N/A</v>
      </c>
      <c r="Q9943" s="32" t="e">
        <f>VLOOKUP(A9943,ยืมแฟ้ม!A:C,3,)</f>
        <v>#N/A</v>
      </c>
      <c r="R9943" s="32" t="e">
        <f>VLOOKUP(A9943,ยืมแฟ้ม!A:D,4,)</f>
        <v>#N/A</v>
      </c>
      <c r="W9943" s="93" t="e">
        <f>VLOOKUP(A9943,Sheet3!A:A,1,0)</f>
        <v>#N/A</v>
      </c>
    </row>
    <row r="9944" spans="1:23" ht="18.95" customHeight="1">
      <c r="A9944" s="25">
        <v>800017273742</v>
      </c>
      <c r="B9944" s="26" t="s">
        <v>5774</v>
      </c>
      <c r="C9944" s="28" t="s">
        <v>9135</v>
      </c>
      <c r="D9944" s="28" t="s">
        <v>7912</v>
      </c>
      <c r="E9944" s="33">
        <v>58</v>
      </c>
      <c r="F9944" s="33">
        <v>1</v>
      </c>
      <c r="G9944" s="33">
        <v>6</v>
      </c>
      <c r="I9944" s="34"/>
      <c r="K9944" s="35"/>
      <c r="L9944" s="33">
        <v>58</v>
      </c>
      <c r="M9944" s="33">
        <v>1</v>
      </c>
      <c r="N9944" s="33">
        <v>6</v>
      </c>
      <c r="P9944" s="32" t="e">
        <f>VLOOKUP(A9944,ยืมแฟ้ม!A:B,2,)</f>
        <v>#N/A</v>
      </c>
      <c r="Q9944" s="32" t="e">
        <f>VLOOKUP(A9944,ยืมแฟ้ม!A:C,3,)</f>
        <v>#N/A</v>
      </c>
      <c r="R9944" s="32" t="e">
        <f>VLOOKUP(A9944,ยืมแฟ้ม!A:D,4,)</f>
        <v>#N/A</v>
      </c>
      <c r="W9944" s="93" t="e">
        <f>VLOOKUP(A9944,Sheet3!A:A,1,0)</f>
        <v>#N/A</v>
      </c>
    </row>
    <row r="9945" spans="1:23" ht="18.95" customHeight="1">
      <c r="A9945" s="25">
        <v>800086033555</v>
      </c>
      <c r="B9945" s="26" t="s">
        <v>5775</v>
      </c>
      <c r="C9945" s="28" t="s">
        <v>3537</v>
      </c>
      <c r="D9945" s="28" t="s">
        <v>7915</v>
      </c>
      <c r="E9945" s="33">
        <v>58</v>
      </c>
      <c r="F9945" s="33">
        <v>1</v>
      </c>
      <c r="G9945" s="33">
        <v>7</v>
      </c>
      <c r="I9945" s="34"/>
      <c r="K9945" s="35"/>
      <c r="L9945" s="33">
        <v>58</v>
      </c>
      <c r="M9945" s="33">
        <v>1</v>
      </c>
      <c r="N9945" s="33">
        <v>7</v>
      </c>
      <c r="P9945" s="32" t="e">
        <f>VLOOKUP(A9945,ยืมแฟ้ม!A:B,2,)</f>
        <v>#N/A</v>
      </c>
      <c r="Q9945" s="32" t="e">
        <f>VLOOKUP(A9945,ยืมแฟ้ม!A:C,3,)</f>
        <v>#N/A</v>
      </c>
      <c r="R9945" s="32" t="e">
        <f>VLOOKUP(A9945,ยืมแฟ้ม!A:D,4,)</f>
        <v>#N/A</v>
      </c>
      <c r="W9945" s="93" t="e">
        <f>VLOOKUP(A9945,Sheet3!A:A,1,0)</f>
        <v>#N/A</v>
      </c>
    </row>
    <row r="9946" spans="1:23" ht="18.95" customHeight="1">
      <c r="A9946" s="25">
        <v>800096316487</v>
      </c>
      <c r="B9946" s="26" t="s">
        <v>11177</v>
      </c>
      <c r="C9946" s="28" t="s">
        <v>9085</v>
      </c>
      <c r="D9946" s="28" t="s">
        <v>9142</v>
      </c>
      <c r="E9946" s="33">
        <v>58</v>
      </c>
      <c r="F9946" s="33">
        <v>1</v>
      </c>
      <c r="G9946" s="33">
        <v>8</v>
      </c>
      <c r="I9946" s="34"/>
      <c r="K9946" s="35"/>
      <c r="L9946" s="33">
        <v>58</v>
      </c>
      <c r="M9946" s="33">
        <v>1</v>
      </c>
      <c r="N9946" s="33">
        <v>8</v>
      </c>
      <c r="P9946" s="32" t="e">
        <f>VLOOKUP(A9946,ยืมแฟ้ม!A:B,2,)</f>
        <v>#N/A</v>
      </c>
      <c r="Q9946" s="32" t="e">
        <f>VLOOKUP(A9946,ยืมแฟ้ม!A:C,3,)</f>
        <v>#N/A</v>
      </c>
      <c r="R9946" s="32" t="e">
        <f>VLOOKUP(A9946,ยืมแฟ้ม!A:D,4,)</f>
        <v>#N/A</v>
      </c>
      <c r="W9946" s="93" t="e">
        <f>VLOOKUP(A9946,Sheet3!A:A,1,0)</f>
        <v>#N/A</v>
      </c>
    </row>
    <row r="9947" spans="1:23" ht="18.95" customHeight="1">
      <c r="A9947" s="25">
        <v>800064418588</v>
      </c>
      <c r="B9947" s="26" t="s">
        <v>5776</v>
      </c>
      <c r="C9947" s="28" t="s">
        <v>3537</v>
      </c>
      <c r="D9947" s="28" t="s">
        <v>7816</v>
      </c>
      <c r="E9947" s="33">
        <v>58</v>
      </c>
      <c r="F9947" s="33">
        <v>1</v>
      </c>
      <c r="G9947" s="33">
        <v>9</v>
      </c>
      <c r="I9947" s="34"/>
      <c r="K9947" s="35"/>
      <c r="L9947" s="33">
        <v>58</v>
      </c>
      <c r="M9947" s="33">
        <v>1</v>
      </c>
      <c r="N9947" s="33">
        <v>9</v>
      </c>
      <c r="P9947" s="32" t="e">
        <f>VLOOKUP(A9947,ยืมแฟ้ม!A:B,2,)</f>
        <v>#N/A</v>
      </c>
      <c r="Q9947" s="32" t="e">
        <f>VLOOKUP(A9947,ยืมแฟ้ม!A:C,3,)</f>
        <v>#N/A</v>
      </c>
      <c r="R9947" s="32" t="e">
        <f>VLOOKUP(A9947,ยืมแฟ้ม!A:D,4,)</f>
        <v>#N/A</v>
      </c>
      <c r="W9947" s="93" t="e">
        <f>VLOOKUP(A9947,Sheet3!A:A,1,0)</f>
        <v>#N/A</v>
      </c>
    </row>
    <row r="9948" spans="1:23" ht="18.95" customHeight="1">
      <c r="A9948" s="25">
        <v>800086417576</v>
      </c>
      <c r="B9948" s="26" t="s">
        <v>5777</v>
      </c>
      <c r="C9948" s="28" t="s">
        <v>3537</v>
      </c>
      <c r="D9948" s="28" t="s">
        <v>7915</v>
      </c>
      <c r="E9948" s="33">
        <v>58</v>
      </c>
      <c r="F9948" s="33">
        <v>1</v>
      </c>
      <c r="G9948" s="33">
        <v>10</v>
      </c>
      <c r="I9948" s="34"/>
      <c r="K9948" s="35"/>
      <c r="L9948" s="33">
        <v>58</v>
      </c>
      <c r="M9948" s="33">
        <v>1</v>
      </c>
      <c r="N9948" s="33">
        <v>10</v>
      </c>
      <c r="P9948" s="32" t="e">
        <f>VLOOKUP(A9948,ยืมแฟ้ม!A:B,2,)</f>
        <v>#N/A</v>
      </c>
      <c r="Q9948" s="32" t="e">
        <f>VLOOKUP(A9948,ยืมแฟ้ม!A:C,3,)</f>
        <v>#N/A</v>
      </c>
      <c r="R9948" s="32" t="e">
        <f>VLOOKUP(A9948,ยืมแฟ้ม!A:D,4,)</f>
        <v>#N/A</v>
      </c>
      <c r="W9948" s="93" t="e">
        <f>VLOOKUP(A9948,Sheet3!A:A,1,0)</f>
        <v>#N/A</v>
      </c>
    </row>
    <row r="9949" spans="1:23" ht="18.95" customHeight="1">
      <c r="A9949" s="25">
        <v>800096708527</v>
      </c>
      <c r="B9949" s="26" t="s">
        <v>5778</v>
      </c>
      <c r="C9949" s="28" t="s">
        <v>3537</v>
      </c>
      <c r="D9949" s="28" t="s">
        <v>1465</v>
      </c>
      <c r="E9949" s="33">
        <v>58</v>
      </c>
      <c r="F9949" s="33">
        <v>1</v>
      </c>
      <c r="G9949" s="33">
        <v>11</v>
      </c>
      <c r="I9949" s="34"/>
      <c r="K9949" s="35"/>
      <c r="L9949" s="33">
        <v>58</v>
      </c>
      <c r="M9949" s="33">
        <v>1</v>
      </c>
      <c r="N9949" s="33">
        <v>11</v>
      </c>
      <c r="P9949" s="32" t="e">
        <f>VLOOKUP(A9949,ยืมแฟ้ม!A:B,2,)</f>
        <v>#N/A</v>
      </c>
      <c r="Q9949" s="32" t="e">
        <f>VLOOKUP(A9949,ยืมแฟ้ม!A:C,3,)</f>
        <v>#N/A</v>
      </c>
      <c r="R9949" s="32" t="e">
        <f>VLOOKUP(A9949,ยืมแฟ้ม!A:D,4,)</f>
        <v>#N/A</v>
      </c>
      <c r="W9949" s="93" t="e">
        <f>VLOOKUP(A9949,Sheet3!A:A,1,0)</f>
        <v>#N/A</v>
      </c>
    </row>
    <row r="9950" spans="1:23" ht="18.95" customHeight="1">
      <c r="A9950" s="25">
        <v>800088877785</v>
      </c>
      <c r="B9950" s="26" t="s">
        <v>5779</v>
      </c>
      <c r="C9950" s="28" t="s">
        <v>3537</v>
      </c>
      <c r="D9950" s="28" t="s">
        <v>10026</v>
      </c>
      <c r="E9950" s="33">
        <v>58</v>
      </c>
      <c r="F9950" s="33">
        <v>1</v>
      </c>
      <c r="G9950" s="33">
        <v>12</v>
      </c>
      <c r="I9950" s="34"/>
      <c r="K9950" s="35"/>
      <c r="L9950" s="33">
        <v>58</v>
      </c>
      <c r="M9950" s="33">
        <v>1</v>
      </c>
      <c r="N9950" s="33">
        <v>12</v>
      </c>
      <c r="P9950" s="32" t="e">
        <f>VLOOKUP(A9950,ยืมแฟ้ม!A:B,2,)</f>
        <v>#N/A</v>
      </c>
      <c r="Q9950" s="32" t="e">
        <f>VLOOKUP(A9950,ยืมแฟ้ม!A:C,3,)</f>
        <v>#N/A</v>
      </c>
      <c r="R9950" s="32" t="e">
        <f>VLOOKUP(A9950,ยืมแฟ้ม!A:D,4,)</f>
        <v>#N/A</v>
      </c>
      <c r="W9950" s="93" t="e">
        <f>VLOOKUP(A9950,Sheet3!A:A,1,0)</f>
        <v>#N/A</v>
      </c>
    </row>
    <row r="9951" spans="1:23" ht="18.95" customHeight="1">
      <c r="A9951" s="25">
        <v>800086840777</v>
      </c>
      <c r="B9951" s="26" t="s">
        <v>5780</v>
      </c>
      <c r="C9951" s="28" t="s">
        <v>3537</v>
      </c>
      <c r="D9951" s="28" t="s">
        <v>7915</v>
      </c>
      <c r="E9951" s="33">
        <v>58</v>
      </c>
      <c r="F9951" s="33">
        <v>1</v>
      </c>
      <c r="G9951" s="33">
        <v>13</v>
      </c>
      <c r="I9951" s="34"/>
      <c r="K9951" s="35"/>
      <c r="L9951" s="33">
        <v>58</v>
      </c>
      <c r="M9951" s="33">
        <v>1</v>
      </c>
      <c r="N9951" s="33">
        <v>13</v>
      </c>
      <c r="P9951" s="32" t="e">
        <f>VLOOKUP(A9951,ยืมแฟ้ม!A:B,2,)</f>
        <v>#N/A</v>
      </c>
      <c r="Q9951" s="32" t="e">
        <f>VLOOKUP(A9951,ยืมแฟ้ม!A:C,3,)</f>
        <v>#N/A</v>
      </c>
      <c r="R9951" s="32" t="e">
        <f>VLOOKUP(A9951,ยืมแฟ้ม!A:D,4,)</f>
        <v>#N/A</v>
      </c>
      <c r="W9951" s="93" t="e">
        <f>VLOOKUP(A9951,Sheet3!A:A,1,0)</f>
        <v>#N/A</v>
      </c>
    </row>
    <row r="9952" spans="1:23" ht="18.95" customHeight="1">
      <c r="A9952" s="25">
        <v>800086445155</v>
      </c>
      <c r="B9952" s="26" t="s">
        <v>5781</v>
      </c>
      <c r="C9952" s="28" t="s">
        <v>3537</v>
      </c>
      <c r="D9952" s="28" t="s">
        <v>7915</v>
      </c>
      <c r="E9952" s="33">
        <v>58</v>
      </c>
      <c r="F9952" s="33">
        <v>1</v>
      </c>
      <c r="G9952" s="33">
        <v>14</v>
      </c>
      <c r="I9952" s="34"/>
      <c r="K9952" s="35"/>
      <c r="L9952" s="33">
        <v>58</v>
      </c>
      <c r="M9952" s="33">
        <v>1</v>
      </c>
      <c r="N9952" s="33">
        <v>14</v>
      </c>
      <c r="P9952" s="32" t="e">
        <f>VLOOKUP(A9952,ยืมแฟ้ม!A:B,2,)</f>
        <v>#N/A</v>
      </c>
      <c r="Q9952" s="32" t="e">
        <f>VLOOKUP(A9952,ยืมแฟ้ม!A:C,3,)</f>
        <v>#N/A</v>
      </c>
      <c r="R9952" s="32" t="e">
        <f>VLOOKUP(A9952,ยืมแฟ้ม!A:D,4,)</f>
        <v>#N/A</v>
      </c>
      <c r="W9952" s="93" t="e">
        <f>VLOOKUP(A9952,Sheet3!A:A,1,0)</f>
        <v>#N/A</v>
      </c>
    </row>
    <row r="9953" spans="1:23" ht="18.95" customHeight="1">
      <c r="A9953" s="25">
        <v>800086445122</v>
      </c>
      <c r="B9953" s="26" t="s">
        <v>5782</v>
      </c>
      <c r="C9953" s="28" t="s">
        <v>3537</v>
      </c>
      <c r="D9953" s="28" t="s">
        <v>7915</v>
      </c>
      <c r="E9953" s="33">
        <v>58</v>
      </c>
      <c r="F9953" s="33">
        <v>1</v>
      </c>
      <c r="G9953" s="33">
        <v>15</v>
      </c>
      <c r="I9953" s="34"/>
      <c r="K9953" s="35"/>
      <c r="L9953" s="33">
        <v>58</v>
      </c>
      <c r="M9953" s="33">
        <v>1</v>
      </c>
      <c r="N9953" s="33">
        <v>15</v>
      </c>
      <c r="P9953" s="32" t="e">
        <f>VLOOKUP(A9953,ยืมแฟ้ม!A:B,2,)</f>
        <v>#N/A</v>
      </c>
      <c r="Q9953" s="32" t="e">
        <f>VLOOKUP(A9953,ยืมแฟ้ม!A:C,3,)</f>
        <v>#N/A</v>
      </c>
      <c r="R9953" s="32" t="e">
        <f>VLOOKUP(A9953,ยืมแฟ้ม!A:D,4,)</f>
        <v>#N/A</v>
      </c>
      <c r="W9953" s="93" t="e">
        <f>VLOOKUP(A9953,Sheet3!A:A,1,0)</f>
        <v>#N/A</v>
      </c>
    </row>
    <row r="9954" spans="1:23" ht="18.95" customHeight="1">
      <c r="A9954" s="25">
        <v>800086444372</v>
      </c>
      <c r="B9954" s="26" t="s">
        <v>5783</v>
      </c>
      <c r="C9954" s="28" t="s">
        <v>3537</v>
      </c>
      <c r="D9954" s="28" t="s">
        <v>7915</v>
      </c>
      <c r="E9954" s="33">
        <v>58</v>
      </c>
      <c r="F9954" s="33">
        <v>1</v>
      </c>
      <c r="G9954" s="33">
        <v>16</v>
      </c>
      <c r="I9954" s="34"/>
      <c r="K9954" s="35"/>
      <c r="L9954" s="33">
        <v>58</v>
      </c>
      <c r="M9954" s="33">
        <v>1</v>
      </c>
      <c r="N9954" s="33">
        <v>16</v>
      </c>
      <c r="P9954" s="32" t="e">
        <f>VLOOKUP(A9954,ยืมแฟ้ม!A:B,2,)</f>
        <v>#N/A</v>
      </c>
      <c r="Q9954" s="32" t="e">
        <f>VLOOKUP(A9954,ยืมแฟ้ม!A:C,3,)</f>
        <v>#N/A</v>
      </c>
      <c r="R9954" s="32" t="e">
        <f>VLOOKUP(A9954,ยืมแฟ้ม!A:D,4,)</f>
        <v>#N/A</v>
      </c>
      <c r="W9954" s="93" t="e">
        <f>VLOOKUP(A9954,Sheet3!A:A,1,0)</f>
        <v>#N/A</v>
      </c>
    </row>
    <row r="9955" spans="1:23" ht="18.95" customHeight="1">
      <c r="I9955" s="34"/>
      <c r="K9955" s="35"/>
      <c r="L9955" s="33">
        <v>58</v>
      </c>
      <c r="M9955" s="33">
        <v>1</v>
      </c>
      <c r="N9955" s="33">
        <v>17</v>
      </c>
      <c r="P9955" s="32" t="e">
        <f>VLOOKUP(A9955,ยืมแฟ้ม!A:B,2,)</f>
        <v>#N/A</v>
      </c>
      <c r="Q9955" s="32" t="e">
        <f>VLOOKUP(A9955,ยืมแฟ้ม!A:C,3,)</f>
        <v>#N/A</v>
      </c>
      <c r="R9955" s="32" t="e">
        <f>VLOOKUP(A9955,ยืมแฟ้ม!A:D,4,)</f>
        <v>#N/A</v>
      </c>
      <c r="W9955" s="93" t="e">
        <f>VLOOKUP(A9955,Sheet3!A:A,1,0)</f>
        <v>#N/A</v>
      </c>
    </row>
    <row r="9956" spans="1:23" ht="18.95" customHeight="1">
      <c r="A9956" s="25">
        <v>800086022285</v>
      </c>
      <c r="B9956" s="26" t="s">
        <v>5784</v>
      </c>
      <c r="C9956" s="28" t="s">
        <v>3537</v>
      </c>
      <c r="D9956" s="28" t="s">
        <v>7915</v>
      </c>
      <c r="E9956" s="33">
        <v>58</v>
      </c>
      <c r="F9956" s="33">
        <v>1</v>
      </c>
      <c r="G9956" s="33">
        <v>18</v>
      </c>
      <c r="I9956" s="34"/>
      <c r="K9956" s="35"/>
      <c r="L9956" s="33">
        <v>58</v>
      </c>
      <c r="M9956" s="33">
        <v>1</v>
      </c>
      <c r="N9956" s="33">
        <v>18</v>
      </c>
      <c r="P9956" s="32" t="e">
        <f>VLOOKUP(A9956,ยืมแฟ้ม!A:B,2,)</f>
        <v>#N/A</v>
      </c>
      <c r="Q9956" s="32" t="e">
        <f>VLOOKUP(A9956,ยืมแฟ้ม!A:C,3,)</f>
        <v>#N/A</v>
      </c>
      <c r="R9956" s="32" t="e">
        <f>VLOOKUP(A9956,ยืมแฟ้ม!A:D,4,)</f>
        <v>#N/A</v>
      </c>
      <c r="W9956" s="93" t="e">
        <f>VLOOKUP(A9956,Sheet3!A:A,1,0)</f>
        <v>#N/A</v>
      </c>
    </row>
    <row r="9957" spans="1:23" ht="18.95" customHeight="1">
      <c r="I9957" s="34"/>
      <c r="K9957" s="35"/>
      <c r="L9957" s="33">
        <v>58</v>
      </c>
      <c r="M9957" s="33">
        <v>1</v>
      </c>
      <c r="N9957" s="33">
        <v>19</v>
      </c>
      <c r="P9957" s="32" t="e">
        <f>VLOOKUP(A9957,ยืมแฟ้ม!A:B,2,)</f>
        <v>#N/A</v>
      </c>
      <c r="Q9957" s="32" t="e">
        <f>VLOOKUP(A9957,ยืมแฟ้ม!A:C,3,)</f>
        <v>#N/A</v>
      </c>
      <c r="R9957" s="32" t="e">
        <f>VLOOKUP(A9957,ยืมแฟ้ม!A:D,4,)</f>
        <v>#N/A</v>
      </c>
      <c r="W9957" s="93" t="e">
        <f>VLOOKUP(A9957,Sheet3!A:A,1,0)</f>
        <v>#N/A</v>
      </c>
    </row>
    <row r="9958" spans="1:23" ht="18.95" customHeight="1">
      <c r="I9958" s="34"/>
      <c r="K9958" s="35"/>
      <c r="L9958" s="33">
        <v>58</v>
      </c>
      <c r="M9958" s="33">
        <v>1</v>
      </c>
      <c r="N9958" s="33">
        <v>20</v>
      </c>
      <c r="P9958" s="32" t="e">
        <f>VLOOKUP(A9958,ยืมแฟ้ม!A:B,2,)</f>
        <v>#N/A</v>
      </c>
      <c r="Q9958" s="32" t="e">
        <f>VLOOKUP(A9958,ยืมแฟ้ม!A:C,3,)</f>
        <v>#N/A</v>
      </c>
      <c r="R9958" s="32" t="e">
        <f>VLOOKUP(A9958,ยืมแฟ้ม!A:D,4,)</f>
        <v>#N/A</v>
      </c>
      <c r="W9958" s="93" t="e">
        <f>VLOOKUP(A9958,Sheet3!A:A,1,0)</f>
        <v>#N/A</v>
      </c>
    </row>
    <row r="9959" spans="1:23" ht="18.95" customHeight="1">
      <c r="A9959" s="25">
        <v>800095107440</v>
      </c>
      <c r="B9959" s="26" t="s">
        <v>5785</v>
      </c>
      <c r="C9959" s="28" t="s">
        <v>3537</v>
      </c>
      <c r="D9959" s="28" t="s">
        <v>7816</v>
      </c>
      <c r="E9959" s="33">
        <v>58</v>
      </c>
      <c r="F9959" s="33">
        <v>1</v>
      </c>
      <c r="G9959" s="33">
        <v>21</v>
      </c>
      <c r="I9959" s="34"/>
      <c r="K9959" s="35"/>
      <c r="L9959" s="33">
        <v>58</v>
      </c>
      <c r="M9959" s="33">
        <v>1</v>
      </c>
      <c r="N9959" s="33">
        <v>21</v>
      </c>
      <c r="P9959" s="32" t="e">
        <f>VLOOKUP(A9959,ยืมแฟ้ม!A:B,2,)</f>
        <v>#N/A</v>
      </c>
      <c r="Q9959" s="32" t="e">
        <f>VLOOKUP(A9959,ยืมแฟ้ม!A:C,3,)</f>
        <v>#N/A</v>
      </c>
      <c r="R9959" s="32" t="e">
        <f>VLOOKUP(A9959,ยืมแฟ้ม!A:D,4,)</f>
        <v>#N/A</v>
      </c>
      <c r="W9959" s="93" t="e">
        <f>VLOOKUP(A9959,Sheet3!A:A,1,0)</f>
        <v>#N/A</v>
      </c>
    </row>
    <row r="9960" spans="1:23" ht="18.95" customHeight="1">
      <c r="A9960" s="25">
        <v>800054082451</v>
      </c>
      <c r="B9960" s="26" t="s">
        <v>5786</v>
      </c>
      <c r="C9960" s="28" t="s">
        <v>3537</v>
      </c>
      <c r="D9960" s="28" t="s">
        <v>1465</v>
      </c>
      <c r="E9960" s="33">
        <v>58</v>
      </c>
      <c r="F9960" s="33">
        <v>1</v>
      </c>
      <c r="G9960" s="33">
        <v>22</v>
      </c>
      <c r="I9960" s="34"/>
      <c r="K9960" s="35"/>
      <c r="L9960" s="33">
        <v>58</v>
      </c>
      <c r="M9960" s="33">
        <v>1</v>
      </c>
      <c r="N9960" s="33">
        <v>22</v>
      </c>
      <c r="P9960" s="32" t="e">
        <f>VLOOKUP(A9960,ยืมแฟ้ม!A:B,2,)</f>
        <v>#N/A</v>
      </c>
      <c r="Q9960" s="32" t="e">
        <f>VLOOKUP(A9960,ยืมแฟ้ม!A:C,3,)</f>
        <v>#N/A</v>
      </c>
      <c r="R9960" s="32" t="e">
        <f>VLOOKUP(A9960,ยืมแฟ้ม!A:D,4,)</f>
        <v>#N/A</v>
      </c>
      <c r="W9960" s="93" t="e">
        <f>VLOOKUP(A9960,Sheet3!A:A,1,0)</f>
        <v>#N/A</v>
      </c>
    </row>
    <row r="9961" spans="1:23" ht="18.95" customHeight="1">
      <c r="A9961" s="25">
        <v>800102716647</v>
      </c>
      <c r="B9961" s="26" t="s">
        <v>11178</v>
      </c>
      <c r="C9961" s="28" t="s">
        <v>9085</v>
      </c>
      <c r="D9961" s="28" t="s">
        <v>793</v>
      </c>
      <c r="E9961" s="33">
        <v>58</v>
      </c>
      <c r="F9961" s="33">
        <v>1</v>
      </c>
      <c r="G9961" s="33">
        <v>23</v>
      </c>
      <c r="I9961" s="34"/>
      <c r="K9961" s="35"/>
      <c r="L9961" s="33">
        <v>58</v>
      </c>
      <c r="M9961" s="33">
        <v>1</v>
      </c>
      <c r="N9961" s="33">
        <v>23</v>
      </c>
      <c r="P9961" s="32" t="e">
        <f>VLOOKUP(A9961,ยืมแฟ้ม!A:B,2,)</f>
        <v>#N/A</v>
      </c>
      <c r="Q9961" s="32" t="e">
        <f>VLOOKUP(A9961,ยืมแฟ้ม!A:C,3,)</f>
        <v>#N/A</v>
      </c>
      <c r="R9961" s="32" t="e">
        <f>VLOOKUP(A9961,ยืมแฟ้ม!A:D,4,)</f>
        <v>#N/A</v>
      </c>
      <c r="W9961" s="93" t="e">
        <f>VLOOKUP(A9961,Sheet3!A:A,1,0)</f>
        <v>#N/A</v>
      </c>
    </row>
    <row r="9962" spans="1:23" ht="18.95" customHeight="1">
      <c r="I9962" s="34"/>
      <c r="K9962" s="35"/>
      <c r="L9962" s="33">
        <v>58</v>
      </c>
      <c r="M9962" s="33">
        <v>1</v>
      </c>
      <c r="N9962" s="33">
        <v>24</v>
      </c>
      <c r="P9962" s="32" t="e">
        <f>VLOOKUP(A9962,ยืมแฟ้ม!A:B,2,)</f>
        <v>#N/A</v>
      </c>
      <c r="Q9962" s="32" t="e">
        <f>VLOOKUP(A9962,ยืมแฟ้ม!A:C,3,)</f>
        <v>#N/A</v>
      </c>
      <c r="R9962" s="32" t="e">
        <f>VLOOKUP(A9962,ยืมแฟ้ม!A:D,4,)</f>
        <v>#N/A</v>
      </c>
      <c r="W9962" s="93" t="e">
        <f>VLOOKUP(A9962,Sheet3!A:A,1,0)</f>
        <v>#N/A</v>
      </c>
    </row>
    <row r="9963" spans="1:23" ht="18.95" customHeight="1">
      <c r="A9963" s="25">
        <v>800097060951</v>
      </c>
      <c r="B9963" s="26" t="s">
        <v>11179</v>
      </c>
      <c r="C9963" s="28" t="s">
        <v>9085</v>
      </c>
      <c r="D9963" s="28" t="s">
        <v>793</v>
      </c>
      <c r="E9963" s="33">
        <v>58</v>
      </c>
      <c r="F9963" s="33">
        <v>1</v>
      </c>
      <c r="G9963" s="33">
        <v>25</v>
      </c>
      <c r="I9963" s="34"/>
      <c r="K9963" s="35"/>
      <c r="L9963" s="33">
        <v>58</v>
      </c>
      <c r="M9963" s="33">
        <v>1</v>
      </c>
      <c r="N9963" s="33">
        <v>25</v>
      </c>
      <c r="P9963" s="32" t="e">
        <f>VLOOKUP(A9963,ยืมแฟ้ม!A:B,2,)</f>
        <v>#N/A</v>
      </c>
      <c r="Q9963" s="32" t="e">
        <f>VLOOKUP(A9963,ยืมแฟ้ม!A:C,3,)</f>
        <v>#N/A</v>
      </c>
      <c r="R9963" s="32" t="e">
        <f>VLOOKUP(A9963,ยืมแฟ้ม!A:D,4,)</f>
        <v>#N/A</v>
      </c>
      <c r="W9963" s="93" t="e">
        <f>VLOOKUP(A9963,Sheet3!A:A,1,0)</f>
        <v>#N/A</v>
      </c>
    </row>
    <row r="9964" spans="1:23" ht="18.95" customHeight="1">
      <c r="A9964" s="25">
        <v>800086445056</v>
      </c>
      <c r="B9964" s="26" t="s">
        <v>5787</v>
      </c>
      <c r="C9964" s="28" t="s">
        <v>3537</v>
      </c>
      <c r="D9964" s="28" t="s">
        <v>7915</v>
      </c>
      <c r="E9964" s="33">
        <v>58</v>
      </c>
      <c r="F9964" s="33">
        <v>1</v>
      </c>
      <c r="G9964" s="33">
        <v>26</v>
      </c>
      <c r="I9964" s="34"/>
      <c r="K9964" s="35"/>
      <c r="L9964" s="33">
        <v>58</v>
      </c>
      <c r="M9964" s="33">
        <v>1</v>
      </c>
      <c r="N9964" s="33">
        <v>26</v>
      </c>
      <c r="P9964" s="32" t="e">
        <f>VLOOKUP(A9964,ยืมแฟ้ม!A:B,2,)</f>
        <v>#N/A</v>
      </c>
      <c r="Q9964" s="32" t="e">
        <f>VLOOKUP(A9964,ยืมแฟ้ม!A:C,3,)</f>
        <v>#N/A</v>
      </c>
      <c r="R9964" s="32" t="e">
        <f>VLOOKUP(A9964,ยืมแฟ้ม!A:D,4,)</f>
        <v>#N/A</v>
      </c>
      <c r="W9964" s="93" t="e">
        <f>VLOOKUP(A9964,Sheet3!A:A,1,0)</f>
        <v>#N/A</v>
      </c>
    </row>
    <row r="9965" spans="1:23" ht="18.95" customHeight="1">
      <c r="A9965" s="25">
        <v>800039616175</v>
      </c>
      <c r="B9965" s="26" t="s">
        <v>5788</v>
      </c>
      <c r="C9965" s="28" t="s">
        <v>3537</v>
      </c>
      <c r="D9965" s="28" t="s">
        <v>7912</v>
      </c>
      <c r="E9965" s="33">
        <v>58</v>
      </c>
      <c r="F9965" s="33">
        <v>1</v>
      </c>
      <c r="G9965" s="33">
        <v>27</v>
      </c>
      <c r="I9965" s="34"/>
      <c r="K9965" s="35"/>
      <c r="L9965" s="33">
        <v>58</v>
      </c>
      <c r="M9965" s="33">
        <v>1</v>
      </c>
      <c r="N9965" s="33">
        <v>27</v>
      </c>
      <c r="P9965" s="32" t="e">
        <f>VLOOKUP(A9965,ยืมแฟ้ม!A:B,2,)</f>
        <v>#N/A</v>
      </c>
      <c r="Q9965" s="32" t="e">
        <f>VLOOKUP(A9965,ยืมแฟ้ม!A:C,3,)</f>
        <v>#N/A</v>
      </c>
      <c r="R9965" s="32" t="e">
        <f>VLOOKUP(A9965,ยืมแฟ้ม!A:D,4,)</f>
        <v>#N/A</v>
      </c>
      <c r="W9965" s="93" t="e">
        <f>VLOOKUP(A9965,Sheet3!A:A,1,0)</f>
        <v>#N/A</v>
      </c>
    </row>
    <row r="9966" spans="1:23" ht="18.95" customHeight="1">
      <c r="A9966" s="25">
        <v>800036872664</v>
      </c>
      <c r="B9966" s="26" t="s">
        <v>5789</v>
      </c>
      <c r="C9966" s="28" t="s">
        <v>3537</v>
      </c>
      <c r="D9966" s="28" t="s">
        <v>7912</v>
      </c>
      <c r="E9966" s="33">
        <v>58</v>
      </c>
      <c r="F9966" s="33">
        <v>1</v>
      </c>
      <c r="G9966" s="33">
        <v>28</v>
      </c>
      <c r="I9966" s="34"/>
      <c r="K9966" s="35"/>
      <c r="L9966" s="33">
        <v>58</v>
      </c>
      <c r="M9966" s="33">
        <v>1</v>
      </c>
      <c r="N9966" s="33">
        <v>28</v>
      </c>
      <c r="P9966" s="32" t="e">
        <f>VLOOKUP(A9966,ยืมแฟ้ม!A:B,2,)</f>
        <v>#N/A</v>
      </c>
      <c r="Q9966" s="32" t="e">
        <f>VLOOKUP(A9966,ยืมแฟ้ม!A:C,3,)</f>
        <v>#N/A</v>
      </c>
      <c r="R9966" s="32" t="e">
        <f>VLOOKUP(A9966,ยืมแฟ้ม!A:D,4,)</f>
        <v>#N/A</v>
      </c>
      <c r="W9966" s="93" t="e">
        <f>VLOOKUP(A9966,Sheet3!A:A,1,0)</f>
        <v>#N/A</v>
      </c>
    </row>
    <row r="9967" spans="1:23" ht="18.95" customHeight="1">
      <c r="A9967" s="25">
        <v>800033878375</v>
      </c>
      <c r="B9967" s="26" t="s">
        <v>5790</v>
      </c>
      <c r="C9967" s="28" t="s">
        <v>3537</v>
      </c>
      <c r="D9967" s="28" t="s">
        <v>7912</v>
      </c>
      <c r="E9967" s="33">
        <v>58</v>
      </c>
      <c r="F9967" s="33">
        <v>1</v>
      </c>
      <c r="G9967" s="33">
        <v>29</v>
      </c>
      <c r="I9967" s="34"/>
      <c r="K9967" s="35"/>
      <c r="L9967" s="33">
        <v>58</v>
      </c>
      <c r="M9967" s="33">
        <v>1</v>
      </c>
      <c r="N9967" s="33">
        <v>29</v>
      </c>
      <c r="P9967" s="32" t="e">
        <f>VLOOKUP(A9967,ยืมแฟ้ม!A:B,2,)</f>
        <v>#N/A</v>
      </c>
      <c r="Q9967" s="32" t="e">
        <f>VLOOKUP(A9967,ยืมแฟ้ม!A:C,3,)</f>
        <v>#N/A</v>
      </c>
      <c r="R9967" s="32" t="e">
        <f>VLOOKUP(A9967,ยืมแฟ้ม!A:D,4,)</f>
        <v>#N/A</v>
      </c>
      <c r="W9967" s="93" t="e">
        <f>VLOOKUP(A9967,Sheet3!A:A,1,0)</f>
        <v>#N/A</v>
      </c>
    </row>
    <row r="9968" spans="1:23" ht="18.95" customHeight="1">
      <c r="A9968" s="25">
        <v>800086033142</v>
      </c>
      <c r="B9968" s="26" t="s">
        <v>5791</v>
      </c>
      <c r="C9968" s="28" t="s">
        <v>3537</v>
      </c>
      <c r="D9968" s="28" t="s">
        <v>7915</v>
      </c>
      <c r="E9968" s="33">
        <v>58</v>
      </c>
      <c r="F9968" s="33">
        <v>1</v>
      </c>
      <c r="G9968" s="33">
        <v>30</v>
      </c>
      <c r="I9968" s="34"/>
      <c r="K9968" s="35"/>
      <c r="L9968" s="33">
        <v>58</v>
      </c>
      <c r="M9968" s="33">
        <v>1</v>
      </c>
      <c r="N9968" s="33">
        <v>30</v>
      </c>
      <c r="P9968" s="32" t="e">
        <f>VLOOKUP(A9968,ยืมแฟ้ม!A:B,2,)</f>
        <v>#N/A</v>
      </c>
      <c r="Q9968" s="32" t="e">
        <f>VLOOKUP(A9968,ยืมแฟ้ม!A:C,3,)</f>
        <v>#N/A</v>
      </c>
      <c r="R9968" s="32" t="e">
        <f>VLOOKUP(A9968,ยืมแฟ้ม!A:D,4,)</f>
        <v>#N/A</v>
      </c>
      <c r="W9968" s="93" t="e">
        <f>VLOOKUP(A9968,Sheet3!A:A,1,0)</f>
        <v>#N/A</v>
      </c>
    </row>
    <row r="9969" spans="1:23" ht="18.95" customHeight="1">
      <c r="A9969" s="25">
        <v>800092633836</v>
      </c>
      <c r="B9969" s="26" t="s">
        <v>5792</v>
      </c>
      <c r="C9969" s="28" t="s">
        <v>3537</v>
      </c>
      <c r="D9969" s="28" t="s">
        <v>9142</v>
      </c>
      <c r="E9969" s="33">
        <v>58</v>
      </c>
      <c r="F9969" s="33">
        <v>1</v>
      </c>
      <c r="G9969" s="33">
        <v>31</v>
      </c>
      <c r="I9969" s="34"/>
      <c r="K9969" s="35"/>
      <c r="L9969" s="33">
        <v>58</v>
      </c>
      <c r="M9969" s="33">
        <v>1</v>
      </c>
      <c r="N9969" s="33">
        <v>31</v>
      </c>
      <c r="P9969" s="32" t="e">
        <f>VLOOKUP(A9969,ยืมแฟ้ม!A:B,2,)</f>
        <v>#N/A</v>
      </c>
      <c r="Q9969" s="32" t="e">
        <f>VLOOKUP(A9969,ยืมแฟ้ม!A:C,3,)</f>
        <v>#N/A</v>
      </c>
      <c r="R9969" s="32" t="e">
        <f>VLOOKUP(A9969,ยืมแฟ้ม!A:D,4,)</f>
        <v>#N/A</v>
      </c>
      <c r="W9969" s="93" t="e">
        <f>VLOOKUP(A9969,Sheet3!A:A,1,0)</f>
        <v>#N/A</v>
      </c>
    </row>
    <row r="9970" spans="1:23" ht="18.95" customHeight="1">
      <c r="A9970" s="25">
        <v>800086347294</v>
      </c>
      <c r="B9970" s="26" t="s">
        <v>5793</v>
      </c>
      <c r="C9970" s="28" t="s">
        <v>3537</v>
      </c>
      <c r="D9970" s="28" t="s">
        <v>7915</v>
      </c>
      <c r="E9970" s="33">
        <v>58</v>
      </c>
      <c r="F9970" s="33">
        <v>1</v>
      </c>
      <c r="G9970" s="33">
        <v>32</v>
      </c>
      <c r="I9970" s="34"/>
      <c r="K9970" s="35"/>
      <c r="L9970" s="33">
        <v>58</v>
      </c>
      <c r="M9970" s="33">
        <v>1</v>
      </c>
      <c r="N9970" s="33">
        <v>32</v>
      </c>
      <c r="P9970" s="32" t="e">
        <f>VLOOKUP(A9970,ยืมแฟ้ม!A:B,2,)</f>
        <v>#N/A</v>
      </c>
      <c r="Q9970" s="32" t="e">
        <f>VLOOKUP(A9970,ยืมแฟ้ม!A:C,3,)</f>
        <v>#N/A</v>
      </c>
      <c r="R9970" s="32" t="e">
        <f>VLOOKUP(A9970,ยืมแฟ้ม!A:D,4,)</f>
        <v>#N/A</v>
      </c>
      <c r="W9970" s="93" t="e">
        <f>VLOOKUP(A9970,Sheet3!A:A,1,0)</f>
        <v>#N/A</v>
      </c>
    </row>
    <row r="9971" spans="1:23" ht="18.95" customHeight="1">
      <c r="A9971" s="25">
        <v>800097452828</v>
      </c>
      <c r="B9971" s="26" t="s">
        <v>11180</v>
      </c>
      <c r="C9971" s="28" t="s">
        <v>9085</v>
      </c>
      <c r="D9971" s="28" t="s">
        <v>7816</v>
      </c>
      <c r="E9971" s="33">
        <v>58</v>
      </c>
      <c r="F9971" s="33">
        <v>1</v>
      </c>
      <c r="G9971" s="33">
        <v>33</v>
      </c>
      <c r="I9971" s="34"/>
      <c r="K9971" s="35"/>
      <c r="L9971" s="33">
        <v>58</v>
      </c>
      <c r="M9971" s="33">
        <v>1</v>
      </c>
      <c r="N9971" s="33">
        <v>33</v>
      </c>
      <c r="P9971" s="32" t="e">
        <f>VLOOKUP(A9971,ยืมแฟ้ม!A:B,2,)</f>
        <v>#N/A</v>
      </c>
      <c r="Q9971" s="32" t="e">
        <f>VLOOKUP(A9971,ยืมแฟ้ม!A:C,3,)</f>
        <v>#N/A</v>
      </c>
      <c r="R9971" s="32" t="e">
        <f>VLOOKUP(A9971,ยืมแฟ้ม!A:D,4,)</f>
        <v>#N/A</v>
      </c>
      <c r="W9971" s="93" t="e">
        <f>VLOOKUP(A9971,Sheet3!A:A,1,0)</f>
        <v>#N/A</v>
      </c>
    </row>
    <row r="9972" spans="1:23" ht="18.95" customHeight="1">
      <c r="A9972" s="25">
        <v>800086203513</v>
      </c>
      <c r="B9972" s="26" t="s">
        <v>5794</v>
      </c>
      <c r="C9972" s="28" t="s">
        <v>3537</v>
      </c>
      <c r="D9972" s="28" t="s">
        <v>7915</v>
      </c>
      <c r="E9972" s="33">
        <v>58</v>
      </c>
      <c r="F9972" s="33">
        <v>1</v>
      </c>
      <c r="G9972" s="33">
        <v>34</v>
      </c>
      <c r="I9972" s="34"/>
      <c r="K9972" s="35"/>
      <c r="L9972" s="33">
        <v>58</v>
      </c>
      <c r="M9972" s="33">
        <v>1</v>
      </c>
      <c r="N9972" s="33">
        <v>34</v>
      </c>
      <c r="P9972" s="32" t="e">
        <f>VLOOKUP(A9972,ยืมแฟ้ม!A:B,2,)</f>
        <v>#N/A</v>
      </c>
      <c r="Q9972" s="32" t="e">
        <f>VLOOKUP(A9972,ยืมแฟ้ม!A:C,3,)</f>
        <v>#N/A</v>
      </c>
      <c r="R9972" s="32" t="e">
        <f>VLOOKUP(A9972,ยืมแฟ้ม!A:D,4,)</f>
        <v>#N/A</v>
      </c>
      <c r="W9972" s="93" t="e">
        <f>VLOOKUP(A9972,Sheet3!A:A,1,0)</f>
        <v>#N/A</v>
      </c>
    </row>
    <row r="9973" spans="1:23" ht="18.95" customHeight="1">
      <c r="A9973" s="25">
        <v>800086024943</v>
      </c>
      <c r="B9973" s="26" t="s">
        <v>5795</v>
      </c>
      <c r="C9973" s="28" t="s">
        <v>3537</v>
      </c>
      <c r="D9973" s="28" t="s">
        <v>7915</v>
      </c>
      <c r="E9973" s="33">
        <v>58</v>
      </c>
      <c r="F9973" s="33">
        <v>1</v>
      </c>
      <c r="G9973" s="33">
        <v>35</v>
      </c>
      <c r="I9973" s="34"/>
      <c r="K9973" s="35"/>
      <c r="L9973" s="33">
        <v>58</v>
      </c>
      <c r="M9973" s="33">
        <v>1</v>
      </c>
      <c r="N9973" s="33">
        <v>35</v>
      </c>
      <c r="P9973" s="32" t="e">
        <f>VLOOKUP(A9973,ยืมแฟ้ม!A:B,2,)</f>
        <v>#N/A</v>
      </c>
      <c r="Q9973" s="32" t="e">
        <f>VLOOKUP(A9973,ยืมแฟ้ม!A:C,3,)</f>
        <v>#N/A</v>
      </c>
      <c r="R9973" s="32" t="e">
        <f>VLOOKUP(A9973,ยืมแฟ้ม!A:D,4,)</f>
        <v>#N/A</v>
      </c>
      <c r="W9973" s="93" t="e">
        <f>VLOOKUP(A9973,Sheet3!A:A,1,0)</f>
        <v>#N/A</v>
      </c>
    </row>
    <row r="9974" spans="1:23" ht="18.95" customHeight="1">
      <c r="A9974" s="25">
        <v>847652015235</v>
      </c>
      <c r="B9974" s="26" t="s">
        <v>1436</v>
      </c>
      <c r="C9974" s="28" t="s">
        <v>9135</v>
      </c>
      <c r="D9974" s="28" t="s">
        <v>7912</v>
      </c>
      <c r="E9974" s="33">
        <v>58</v>
      </c>
      <c r="F9974" s="33">
        <v>2</v>
      </c>
      <c r="G9974" s="33">
        <v>1</v>
      </c>
      <c r="I9974" s="34"/>
      <c r="K9974" s="35"/>
      <c r="L9974" s="33">
        <v>58</v>
      </c>
      <c r="M9974" s="33">
        <v>2</v>
      </c>
      <c r="N9974" s="33">
        <v>1</v>
      </c>
      <c r="P9974" s="32" t="e">
        <f>VLOOKUP(A9974,ยืมแฟ้ม!A:B,2,)</f>
        <v>#N/A</v>
      </c>
      <c r="Q9974" s="32" t="e">
        <f>VLOOKUP(A9974,ยืมแฟ้ม!A:C,3,)</f>
        <v>#N/A</v>
      </c>
      <c r="R9974" s="32" t="e">
        <f>VLOOKUP(A9974,ยืมแฟ้ม!A:D,4,)</f>
        <v>#N/A</v>
      </c>
      <c r="W9974" s="93" t="e">
        <f>VLOOKUP(A9974,Sheet3!A:A,1,0)</f>
        <v>#N/A</v>
      </c>
    </row>
    <row r="9975" spans="1:23" ht="18.95" customHeight="1">
      <c r="A9975" s="25">
        <v>800005108637</v>
      </c>
      <c r="B9975" s="26" t="s">
        <v>5796</v>
      </c>
      <c r="C9975" s="28" t="s">
        <v>9135</v>
      </c>
      <c r="D9975" s="28" t="s">
        <v>7912</v>
      </c>
      <c r="E9975" s="33">
        <v>58</v>
      </c>
      <c r="F9975" s="33">
        <v>2</v>
      </c>
      <c r="G9975" s="33">
        <v>2</v>
      </c>
      <c r="I9975" s="34"/>
      <c r="K9975" s="35"/>
      <c r="L9975" s="33">
        <v>58</v>
      </c>
      <c r="M9975" s="33">
        <v>2</v>
      </c>
      <c r="N9975" s="33">
        <v>2</v>
      </c>
      <c r="P9975" s="32" t="e">
        <f>VLOOKUP(A9975,ยืมแฟ้ม!A:B,2,)</f>
        <v>#N/A</v>
      </c>
      <c r="Q9975" s="32" t="e">
        <f>VLOOKUP(A9975,ยืมแฟ้ม!A:C,3,)</f>
        <v>#N/A</v>
      </c>
      <c r="R9975" s="32" t="e">
        <f>VLOOKUP(A9975,ยืมแฟ้ม!A:D,4,)</f>
        <v>#N/A</v>
      </c>
      <c r="W9975" s="93" t="e">
        <f>VLOOKUP(A9975,Sheet3!A:A,1,0)</f>
        <v>#N/A</v>
      </c>
    </row>
    <row r="9976" spans="1:23" ht="18.95" customHeight="1">
      <c r="A9976" s="25">
        <v>800095277920</v>
      </c>
      <c r="B9976" s="26" t="s">
        <v>5797</v>
      </c>
      <c r="C9976" s="28" t="s">
        <v>9085</v>
      </c>
      <c r="D9976" s="28" t="s">
        <v>7816</v>
      </c>
      <c r="E9976" s="33">
        <v>58</v>
      </c>
      <c r="F9976" s="33">
        <v>2</v>
      </c>
      <c r="G9976" s="33">
        <v>3</v>
      </c>
      <c r="I9976" s="34"/>
      <c r="K9976" s="35"/>
      <c r="L9976" s="33">
        <v>58</v>
      </c>
      <c r="M9976" s="33">
        <v>2</v>
      </c>
      <c r="N9976" s="33">
        <v>3</v>
      </c>
      <c r="P9976" s="32" t="e">
        <f>VLOOKUP(A9976,ยืมแฟ้ม!A:B,2,)</f>
        <v>#N/A</v>
      </c>
      <c r="Q9976" s="32" t="e">
        <f>VLOOKUP(A9976,ยืมแฟ้ม!A:C,3,)</f>
        <v>#N/A</v>
      </c>
      <c r="R9976" s="32" t="e">
        <f>VLOOKUP(A9976,ยืมแฟ้ม!A:D,4,)</f>
        <v>#N/A</v>
      </c>
      <c r="W9976" s="93" t="e">
        <f>VLOOKUP(A9976,Sheet3!A:A,1,0)</f>
        <v>#N/A</v>
      </c>
    </row>
    <row r="9977" spans="1:23" ht="18.95" customHeight="1">
      <c r="A9977" s="25">
        <v>800095999838</v>
      </c>
      <c r="B9977" s="26" t="s">
        <v>5798</v>
      </c>
      <c r="C9977" s="28" t="s">
        <v>9085</v>
      </c>
      <c r="D9977" s="28" t="s">
        <v>7816</v>
      </c>
      <c r="E9977" s="33">
        <v>58</v>
      </c>
      <c r="F9977" s="33">
        <v>2</v>
      </c>
      <c r="G9977" s="33">
        <v>4</v>
      </c>
      <c r="I9977" s="34"/>
      <c r="K9977" s="35"/>
      <c r="L9977" s="33">
        <v>58</v>
      </c>
      <c r="M9977" s="33">
        <v>2</v>
      </c>
      <c r="N9977" s="33">
        <v>4</v>
      </c>
      <c r="P9977" s="32" t="e">
        <f>VLOOKUP(A9977,ยืมแฟ้ม!A:B,2,)</f>
        <v>#N/A</v>
      </c>
      <c r="Q9977" s="32" t="e">
        <f>VLOOKUP(A9977,ยืมแฟ้ม!A:C,3,)</f>
        <v>#N/A</v>
      </c>
      <c r="R9977" s="32" t="e">
        <f>VLOOKUP(A9977,ยืมแฟ้ม!A:D,4,)</f>
        <v>#N/A</v>
      </c>
      <c r="W9977" s="93" t="e">
        <f>VLOOKUP(A9977,Sheet3!A:A,1,0)</f>
        <v>#N/A</v>
      </c>
    </row>
    <row r="9978" spans="1:23" ht="18.95" customHeight="1">
      <c r="A9978" s="25">
        <v>800046630763</v>
      </c>
      <c r="B9978" s="26" t="s">
        <v>5799</v>
      </c>
      <c r="C9978" s="28" t="s">
        <v>9085</v>
      </c>
      <c r="D9978" s="28" t="s">
        <v>7822</v>
      </c>
      <c r="E9978" s="33">
        <v>58</v>
      </c>
      <c r="F9978" s="33">
        <v>2</v>
      </c>
      <c r="G9978" s="33">
        <v>5</v>
      </c>
      <c r="I9978" s="34"/>
      <c r="K9978" s="35"/>
      <c r="L9978" s="33">
        <v>58</v>
      </c>
      <c r="M9978" s="33">
        <v>2</v>
      </c>
      <c r="N9978" s="33">
        <v>5</v>
      </c>
      <c r="P9978" s="32" t="e">
        <f>VLOOKUP(A9978,ยืมแฟ้ม!A:B,2,)</f>
        <v>#N/A</v>
      </c>
      <c r="Q9978" s="32" t="e">
        <f>VLOOKUP(A9978,ยืมแฟ้ม!A:C,3,)</f>
        <v>#N/A</v>
      </c>
      <c r="R9978" s="32" t="e">
        <f>VLOOKUP(A9978,ยืมแฟ้ม!A:D,4,)</f>
        <v>#N/A</v>
      </c>
      <c r="W9978" s="93" t="e">
        <f>VLOOKUP(A9978,Sheet3!A:A,1,0)</f>
        <v>#N/A</v>
      </c>
    </row>
    <row r="9979" spans="1:23" ht="18.95" customHeight="1">
      <c r="A9979" s="25">
        <v>800012543115</v>
      </c>
      <c r="B9979" s="26" t="s">
        <v>5383</v>
      </c>
      <c r="C9979" s="28" t="s">
        <v>3542</v>
      </c>
      <c r="D9979" s="28" t="s">
        <v>1465</v>
      </c>
      <c r="E9979" s="33">
        <v>58</v>
      </c>
      <c r="F9979" s="33">
        <v>2</v>
      </c>
      <c r="G9979" s="33">
        <v>6</v>
      </c>
      <c r="I9979" s="34"/>
      <c r="K9979" s="35"/>
      <c r="L9979" s="33">
        <v>58</v>
      </c>
      <c r="M9979" s="33">
        <v>2</v>
      </c>
      <c r="N9979" s="33">
        <v>6</v>
      </c>
      <c r="P9979" s="32" t="e">
        <f>VLOOKUP(A9979,ยืมแฟ้ม!A:B,2,)</f>
        <v>#N/A</v>
      </c>
      <c r="Q9979" s="32" t="e">
        <f>VLOOKUP(A9979,ยืมแฟ้ม!A:C,3,)</f>
        <v>#N/A</v>
      </c>
      <c r="R9979" s="32" t="e">
        <f>VLOOKUP(A9979,ยืมแฟ้ม!A:D,4,)</f>
        <v>#N/A</v>
      </c>
      <c r="W9979" s="93" t="e">
        <f>VLOOKUP(A9979,Sheet3!A:A,1,0)</f>
        <v>#N/A</v>
      </c>
    </row>
    <row r="9980" spans="1:23" ht="18.95" customHeight="1">
      <c r="A9980" s="25">
        <v>800041536601</v>
      </c>
      <c r="B9980" s="26" t="s">
        <v>5383</v>
      </c>
      <c r="C9980" s="28" t="s">
        <v>9135</v>
      </c>
      <c r="D9980" s="28" t="s">
        <v>7822</v>
      </c>
      <c r="E9980" s="33">
        <v>58</v>
      </c>
      <c r="F9980" s="33">
        <v>2</v>
      </c>
      <c r="G9980" s="33">
        <v>7</v>
      </c>
      <c r="I9980" s="34"/>
      <c r="K9980" s="35"/>
      <c r="L9980" s="33">
        <v>58</v>
      </c>
      <c r="M9980" s="33">
        <v>2</v>
      </c>
      <c r="N9980" s="33">
        <v>7</v>
      </c>
      <c r="P9980" s="32" t="e">
        <f>VLOOKUP(A9980,ยืมแฟ้ม!A:B,2,)</f>
        <v>#N/A</v>
      </c>
      <c r="Q9980" s="32" t="e">
        <f>VLOOKUP(A9980,ยืมแฟ้ม!A:C,3,)</f>
        <v>#N/A</v>
      </c>
      <c r="R9980" s="32" t="e">
        <f>VLOOKUP(A9980,ยืมแฟ้ม!A:D,4,)</f>
        <v>#N/A</v>
      </c>
      <c r="W9980" s="93" t="e">
        <f>VLOOKUP(A9980,Sheet3!A:A,1,0)</f>
        <v>#N/A</v>
      </c>
    </row>
    <row r="9981" spans="1:23" ht="18.95" customHeight="1">
      <c r="A9981" s="25">
        <v>800041536593</v>
      </c>
      <c r="B9981" s="26" t="s">
        <v>5383</v>
      </c>
      <c r="C9981" s="28" t="s">
        <v>9135</v>
      </c>
      <c r="D9981" s="28" t="s">
        <v>10026</v>
      </c>
      <c r="E9981" s="33">
        <v>58</v>
      </c>
      <c r="F9981" s="33">
        <v>2</v>
      </c>
      <c r="G9981" s="33">
        <v>7</v>
      </c>
      <c r="I9981" s="34"/>
      <c r="K9981" s="35"/>
      <c r="L9981" s="33">
        <v>58</v>
      </c>
      <c r="M9981" s="33">
        <v>2</v>
      </c>
      <c r="N9981" s="33">
        <v>7</v>
      </c>
      <c r="P9981" s="32" t="e">
        <f>VLOOKUP(A9981,ยืมแฟ้ม!A:B,2,)</f>
        <v>#N/A</v>
      </c>
      <c r="Q9981" s="32" t="e">
        <f>VLOOKUP(A9981,ยืมแฟ้ม!A:C,3,)</f>
        <v>#N/A</v>
      </c>
      <c r="R9981" s="32" t="e">
        <f>VLOOKUP(A9981,ยืมแฟ้ม!A:D,4,)</f>
        <v>#N/A</v>
      </c>
      <c r="W9981" s="93" t="e">
        <f>VLOOKUP(A9981,Sheet3!A:A,1,0)</f>
        <v>#N/A</v>
      </c>
    </row>
    <row r="9982" spans="1:23" ht="18.95" customHeight="1">
      <c r="A9982" s="25">
        <v>800045387951</v>
      </c>
      <c r="B9982" s="26" t="s">
        <v>5800</v>
      </c>
      <c r="C9982" s="28" t="s">
        <v>9201</v>
      </c>
      <c r="D9982" s="28" t="s">
        <v>7822</v>
      </c>
      <c r="E9982" s="33">
        <v>58</v>
      </c>
      <c r="F9982" s="33">
        <v>2</v>
      </c>
      <c r="G9982" s="33">
        <v>8</v>
      </c>
      <c r="I9982" s="34"/>
      <c r="K9982" s="35"/>
      <c r="L9982" s="33">
        <v>58</v>
      </c>
      <c r="M9982" s="33">
        <v>2</v>
      </c>
      <c r="N9982" s="33">
        <v>8</v>
      </c>
      <c r="P9982" s="32" t="e">
        <f>VLOOKUP(A9982,ยืมแฟ้ม!A:B,2,)</f>
        <v>#N/A</v>
      </c>
      <c r="Q9982" s="32" t="e">
        <f>VLOOKUP(A9982,ยืมแฟ้ม!A:C,3,)</f>
        <v>#N/A</v>
      </c>
      <c r="R9982" s="32" t="e">
        <f>VLOOKUP(A9982,ยืมแฟ้ม!A:D,4,)</f>
        <v>#N/A</v>
      </c>
      <c r="W9982" s="93" t="e">
        <f>VLOOKUP(A9982,Sheet3!A:A,1,0)</f>
        <v>#N/A</v>
      </c>
    </row>
    <row r="9983" spans="1:23" ht="18.95" customHeight="1">
      <c r="A9983" s="25">
        <v>800033214399</v>
      </c>
      <c r="B9983" s="26" t="s">
        <v>5800</v>
      </c>
      <c r="C9983" s="28" t="s">
        <v>9201</v>
      </c>
      <c r="D9983" s="28" t="s">
        <v>7822</v>
      </c>
      <c r="E9983" s="33">
        <v>58</v>
      </c>
      <c r="F9983" s="33">
        <v>2</v>
      </c>
      <c r="G9983" s="33">
        <v>9</v>
      </c>
      <c r="I9983" s="34"/>
      <c r="K9983" s="35"/>
      <c r="L9983" s="33">
        <v>58</v>
      </c>
      <c r="M9983" s="33">
        <v>2</v>
      </c>
      <c r="N9983" s="33">
        <v>9</v>
      </c>
      <c r="P9983" s="32" t="e">
        <f>VLOOKUP(A9983,ยืมแฟ้ม!A:B,2,)</f>
        <v>#N/A</v>
      </c>
      <c r="Q9983" s="32" t="e">
        <f>VLOOKUP(A9983,ยืมแฟ้ม!A:C,3,)</f>
        <v>#N/A</v>
      </c>
      <c r="R9983" s="32" t="e">
        <f>VLOOKUP(A9983,ยืมแฟ้ม!A:D,4,)</f>
        <v>#N/A</v>
      </c>
      <c r="W9983" s="93" t="e">
        <f>VLOOKUP(A9983,Sheet3!A:A,1,0)</f>
        <v>#N/A</v>
      </c>
    </row>
    <row r="9984" spans="1:23" ht="18.95" customHeight="1">
      <c r="A9984" s="25">
        <v>800071328895</v>
      </c>
      <c r="B9984" s="26" t="s">
        <v>5800</v>
      </c>
      <c r="C9984" s="28" t="s">
        <v>3537</v>
      </c>
      <c r="D9984" s="28" t="s">
        <v>1465</v>
      </c>
      <c r="E9984" s="33">
        <v>58</v>
      </c>
      <c r="F9984" s="33">
        <v>2</v>
      </c>
      <c r="G9984" s="33">
        <v>9</v>
      </c>
      <c r="I9984" s="34"/>
      <c r="K9984" s="35"/>
      <c r="L9984" s="33">
        <v>58</v>
      </c>
      <c r="M9984" s="33">
        <v>2</v>
      </c>
      <c r="N9984" s="33">
        <v>9</v>
      </c>
      <c r="P9984" s="32" t="e">
        <f>VLOOKUP(A9984,ยืมแฟ้ม!A:B,2,)</f>
        <v>#N/A</v>
      </c>
      <c r="Q9984" s="32" t="e">
        <f>VLOOKUP(A9984,ยืมแฟ้ม!A:C,3,)</f>
        <v>#N/A</v>
      </c>
      <c r="R9984" s="32" t="e">
        <f>VLOOKUP(A9984,ยืมแฟ้ม!A:D,4,)</f>
        <v>#N/A</v>
      </c>
      <c r="W9984" s="93" t="e">
        <f>VLOOKUP(A9984,Sheet3!A:A,1,0)</f>
        <v>#N/A</v>
      </c>
    </row>
    <row r="9985" spans="1:23" ht="18.95" customHeight="1">
      <c r="E9985" s="33">
        <v>58</v>
      </c>
      <c r="F9985" s="33">
        <v>2</v>
      </c>
      <c r="G9985" s="33">
        <v>10</v>
      </c>
      <c r="I9985" s="34"/>
      <c r="K9985" s="35"/>
      <c r="L9985" s="33">
        <v>58</v>
      </c>
      <c r="M9985" s="33">
        <v>2</v>
      </c>
      <c r="N9985" s="33">
        <v>10</v>
      </c>
      <c r="P9985" s="32" t="e">
        <f>VLOOKUP(A9985,ยืมแฟ้ม!A:B,2,)</f>
        <v>#N/A</v>
      </c>
      <c r="Q9985" s="32" t="e">
        <f>VLOOKUP(A9985,ยืมแฟ้ม!A:C,3,)</f>
        <v>#N/A</v>
      </c>
      <c r="R9985" s="32" t="e">
        <f>VLOOKUP(A9985,ยืมแฟ้ม!A:D,4,)</f>
        <v>#N/A</v>
      </c>
      <c r="W9985" s="93" t="e">
        <f>VLOOKUP(A9985,Sheet3!A:A,1,0)</f>
        <v>#N/A</v>
      </c>
    </row>
    <row r="9986" spans="1:23" ht="18.95" customHeight="1">
      <c r="A9986" s="25">
        <v>800021236156</v>
      </c>
      <c r="B9986" s="26" t="s">
        <v>5801</v>
      </c>
      <c r="C9986" s="28" t="s">
        <v>4049</v>
      </c>
      <c r="D9986" s="28" t="s">
        <v>1465</v>
      </c>
      <c r="E9986" s="33">
        <v>58</v>
      </c>
      <c r="F9986" s="33">
        <v>2</v>
      </c>
      <c r="G9986" s="33">
        <v>11</v>
      </c>
      <c r="I9986" s="34"/>
      <c r="K9986" s="35"/>
      <c r="L9986" s="33">
        <v>58</v>
      </c>
      <c r="M9986" s="33">
        <v>2</v>
      </c>
      <c r="N9986" s="33">
        <v>11</v>
      </c>
      <c r="P9986" s="32" t="e">
        <f>VLOOKUP(A9986,ยืมแฟ้ม!A:B,2,)</f>
        <v>#N/A</v>
      </c>
      <c r="Q9986" s="32" t="e">
        <f>VLOOKUP(A9986,ยืมแฟ้ม!A:C,3,)</f>
        <v>#N/A</v>
      </c>
      <c r="R9986" s="32" t="e">
        <f>VLOOKUP(A9986,ยืมแฟ้ม!A:D,4,)</f>
        <v>#N/A</v>
      </c>
      <c r="W9986" s="93" t="e">
        <f>VLOOKUP(A9986,Sheet3!A:A,1,0)</f>
        <v>#N/A</v>
      </c>
    </row>
    <row r="9987" spans="1:23" ht="18.95" customHeight="1">
      <c r="I9987" s="34"/>
      <c r="K9987" s="35"/>
      <c r="L9987" s="33">
        <v>58</v>
      </c>
      <c r="M9987" s="33">
        <v>2</v>
      </c>
      <c r="N9987" s="33">
        <v>12</v>
      </c>
      <c r="P9987" s="32" t="e">
        <f>VLOOKUP(A9987,ยืมแฟ้ม!A:B,2,)</f>
        <v>#N/A</v>
      </c>
      <c r="Q9987" s="32" t="e">
        <f>VLOOKUP(A9987,ยืมแฟ้ม!A:C,3,)</f>
        <v>#N/A</v>
      </c>
      <c r="R9987" s="32" t="e">
        <f>VLOOKUP(A9987,ยืมแฟ้ม!A:D,4,)</f>
        <v>#N/A</v>
      </c>
      <c r="W9987" s="93" t="e">
        <f>VLOOKUP(A9987,Sheet3!A:A,1,0)</f>
        <v>#N/A</v>
      </c>
    </row>
    <row r="9988" spans="1:23" ht="18.95" customHeight="1">
      <c r="I9988" s="34"/>
      <c r="K9988" s="35"/>
      <c r="L9988" s="33">
        <v>58</v>
      </c>
      <c r="M9988" s="33">
        <v>2</v>
      </c>
      <c r="N9988" s="33">
        <v>13</v>
      </c>
      <c r="P9988" s="32" t="e">
        <f>VLOOKUP(A9988,ยืมแฟ้ม!A:B,2,)</f>
        <v>#N/A</v>
      </c>
      <c r="Q9988" s="32" t="e">
        <f>VLOOKUP(A9988,ยืมแฟ้ม!A:C,3,)</f>
        <v>#N/A</v>
      </c>
      <c r="R9988" s="32" t="e">
        <f>VLOOKUP(A9988,ยืมแฟ้ม!A:D,4,)</f>
        <v>#N/A</v>
      </c>
      <c r="W9988" s="93" t="e">
        <f>VLOOKUP(A9988,Sheet3!A:A,1,0)</f>
        <v>#N/A</v>
      </c>
    </row>
    <row r="9989" spans="1:23" ht="18.95" customHeight="1">
      <c r="I9989" s="34"/>
      <c r="K9989" s="35"/>
      <c r="L9989" s="33">
        <v>58</v>
      </c>
      <c r="M9989" s="33">
        <v>2</v>
      </c>
      <c r="N9989" s="33">
        <v>14</v>
      </c>
      <c r="P9989" s="32" t="e">
        <f>VLOOKUP(A9989,ยืมแฟ้ม!A:B,2,)</f>
        <v>#N/A</v>
      </c>
      <c r="Q9989" s="32" t="e">
        <f>VLOOKUP(A9989,ยืมแฟ้ม!A:C,3,)</f>
        <v>#N/A</v>
      </c>
      <c r="R9989" s="32" t="e">
        <f>VLOOKUP(A9989,ยืมแฟ้ม!A:D,4,)</f>
        <v>#N/A</v>
      </c>
      <c r="W9989" s="93" t="e">
        <f>VLOOKUP(A9989,Sheet3!A:A,1,0)</f>
        <v>#N/A</v>
      </c>
    </row>
    <row r="9990" spans="1:23" ht="18.95" customHeight="1">
      <c r="I9990" s="34"/>
      <c r="K9990" s="35"/>
      <c r="L9990" s="33">
        <v>58</v>
      </c>
      <c r="M9990" s="33">
        <v>2</v>
      </c>
      <c r="N9990" s="33">
        <v>15</v>
      </c>
      <c r="P9990" s="32" t="e">
        <f>VLOOKUP(A9990,ยืมแฟ้ม!A:B,2,)</f>
        <v>#N/A</v>
      </c>
      <c r="Q9990" s="32" t="e">
        <f>VLOOKUP(A9990,ยืมแฟ้ม!A:C,3,)</f>
        <v>#N/A</v>
      </c>
      <c r="R9990" s="32" t="e">
        <f>VLOOKUP(A9990,ยืมแฟ้ม!A:D,4,)</f>
        <v>#N/A</v>
      </c>
      <c r="W9990" s="93" t="e">
        <f>VLOOKUP(A9990,Sheet3!A:A,1,0)</f>
        <v>#N/A</v>
      </c>
    </row>
    <row r="9991" spans="1:23" ht="18.95" customHeight="1">
      <c r="A9991" s="25">
        <v>800092178238</v>
      </c>
      <c r="B9991" s="26" t="s">
        <v>5802</v>
      </c>
      <c r="C9991" s="28" t="s">
        <v>9135</v>
      </c>
      <c r="D9991" s="28" t="s">
        <v>7824</v>
      </c>
      <c r="E9991" s="33">
        <v>58</v>
      </c>
      <c r="F9991" s="33">
        <v>2</v>
      </c>
      <c r="G9991" s="33">
        <v>15</v>
      </c>
      <c r="I9991" s="34"/>
      <c r="K9991" s="35"/>
      <c r="L9991" s="33">
        <v>58</v>
      </c>
      <c r="M9991" s="33">
        <v>2</v>
      </c>
      <c r="N9991" s="33">
        <v>15</v>
      </c>
      <c r="P9991" s="32" t="e">
        <f>VLOOKUP(A9991,ยืมแฟ้ม!A:B,2,)</f>
        <v>#N/A</v>
      </c>
      <c r="Q9991" s="32" t="e">
        <f>VLOOKUP(A9991,ยืมแฟ้ม!A:C,3,)</f>
        <v>#N/A</v>
      </c>
      <c r="R9991" s="32" t="e">
        <f>VLOOKUP(A9991,ยืมแฟ้ม!A:D,4,)</f>
        <v>#N/A</v>
      </c>
      <c r="W9991" s="93" t="e">
        <f>VLOOKUP(A9991,Sheet3!A:A,1,0)</f>
        <v>#N/A</v>
      </c>
    </row>
    <row r="9992" spans="1:23" ht="18.95" customHeight="1">
      <c r="A9992" s="25">
        <v>800092178246</v>
      </c>
      <c r="B9992" s="26" t="s">
        <v>5802</v>
      </c>
      <c r="C9992" s="28" t="s">
        <v>9135</v>
      </c>
      <c r="D9992" s="28" t="s">
        <v>7824</v>
      </c>
      <c r="E9992" s="33">
        <v>58</v>
      </c>
      <c r="F9992" s="33">
        <v>2</v>
      </c>
      <c r="G9992" s="33">
        <v>15</v>
      </c>
      <c r="I9992" s="34"/>
      <c r="K9992" s="35"/>
      <c r="L9992" s="33">
        <v>58</v>
      </c>
      <c r="M9992" s="33">
        <v>2</v>
      </c>
      <c r="N9992" s="33">
        <v>15</v>
      </c>
      <c r="P9992" s="32" t="e">
        <f>VLOOKUP(A9992,ยืมแฟ้ม!A:B,2,)</f>
        <v>#N/A</v>
      </c>
      <c r="Q9992" s="32" t="e">
        <f>VLOOKUP(A9992,ยืมแฟ้ม!A:C,3,)</f>
        <v>#N/A</v>
      </c>
      <c r="R9992" s="32" t="e">
        <f>VLOOKUP(A9992,ยืมแฟ้ม!A:D,4,)</f>
        <v>#N/A</v>
      </c>
      <c r="W9992" s="93" t="e">
        <f>VLOOKUP(A9992,Sheet3!A:A,1,0)</f>
        <v>#N/A</v>
      </c>
    </row>
    <row r="9993" spans="1:23" ht="18.95" customHeight="1">
      <c r="A9993" s="25">
        <v>800092178253</v>
      </c>
      <c r="B9993" s="26" t="s">
        <v>5802</v>
      </c>
      <c r="C9993" s="28" t="s">
        <v>9135</v>
      </c>
      <c r="D9993" s="28" t="s">
        <v>7824</v>
      </c>
      <c r="E9993" s="33">
        <v>58</v>
      </c>
      <c r="F9993" s="33">
        <v>2</v>
      </c>
      <c r="G9993" s="33">
        <v>15</v>
      </c>
      <c r="I9993" s="34"/>
      <c r="K9993" s="35"/>
      <c r="L9993" s="33">
        <v>58</v>
      </c>
      <c r="M9993" s="33">
        <v>2</v>
      </c>
      <c r="N9993" s="33">
        <v>15</v>
      </c>
      <c r="P9993" s="32" t="e">
        <f>VLOOKUP(A9993,ยืมแฟ้ม!A:B,2,)</f>
        <v>#N/A</v>
      </c>
      <c r="Q9993" s="32" t="e">
        <f>VLOOKUP(A9993,ยืมแฟ้ม!A:C,3,)</f>
        <v>#N/A</v>
      </c>
      <c r="R9993" s="32" t="e">
        <f>VLOOKUP(A9993,ยืมแฟ้ม!A:D,4,)</f>
        <v>#N/A</v>
      </c>
      <c r="W9993" s="93" t="e">
        <f>VLOOKUP(A9993,Sheet3!A:A,1,0)</f>
        <v>#N/A</v>
      </c>
    </row>
    <row r="9994" spans="1:23" ht="18.95" customHeight="1">
      <c r="A9994" s="25">
        <v>800092178261</v>
      </c>
      <c r="B9994" s="26" t="s">
        <v>5802</v>
      </c>
      <c r="C9994" s="28" t="s">
        <v>9135</v>
      </c>
      <c r="D9994" s="28" t="s">
        <v>7824</v>
      </c>
      <c r="E9994" s="33">
        <v>58</v>
      </c>
      <c r="F9994" s="33">
        <v>2</v>
      </c>
      <c r="G9994" s="33">
        <v>15</v>
      </c>
      <c r="I9994" s="34"/>
      <c r="K9994" s="35"/>
      <c r="L9994" s="33">
        <v>58</v>
      </c>
      <c r="M9994" s="33">
        <v>2</v>
      </c>
      <c r="N9994" s="33">
        <v>15</v>
      </c>
      <c r="P9994" s="32" t="e">
        <f>VLOOKUP(A9994,ยืมแฟ้ม!A:B,2,)</f>
        <v>#N/A</v>
      </c>
      <c r="Q9994" s="32" t="e">
        <f>VLOOKUP(A9994,ยืมแฟ้ม!A:C,3,)</f>
        <v>#N/A</v>
      </c>
      <c r="R9994" s="32" t="e">
        <f>VLOOKUP(A9994,ยืมแฟ้ม!A:D,4,)</f>
        <v>#N/A</v>
      </c>
      <c r="W9994" s="93" t="e">
        <f>VLOOKUP(A9994,Sheet3!A:A,1,0)</f>
        <v>#N/A</v>
      </c>
    </row>
    <row r="9995" spans="1:23" ht="18.95" customHeight="1">
      <c r="A9995" s="25">
        <v>800092178287</v>
      </c>
      <c r="B9995" s="26" t="s">
        <v>5802</v>
      </c>
      <c r="C9995" s="28" t="s">
        <v>9135</v>
      </c>
      <c r="D9995" s="28" t="s">
        <v>7824</v>
      </c>
      <c r="E9995" s="33">
        <v>58</v>
      </c>
      <c r="F9995" s="33">
        <v>2</v>
      </c>
      <c r="G9995" s="33">
        <v>15</v>
      </c>
      <c r="I9995" s="34"/>
      <c r="K9995" s="35"/>
      <c r="L9995" s="33">
        <v>58</v>
      </c>
      <c r="M9995" s="33">
        <v>2</v>
      </c>
      <c r="N9995" s="33">
        <v>15</v>
      </c>
      <c r="P9995" s="32" t="e">
        <f>VLOOKUP(A9995,ยืมแฟ้ม!A:B,2,)</f>
        <v>#N/A</v>
      </c>
      <c r="Q9995" s="32" t="e">
        <f>VLOOKUP(A9995,ยืมแฟ้ม!A:C,3,)</f>
        <v>#N/A</v>
      </c>
      <c r="R9995" s="32" t="e">
        <f>VLOOKUP(A9995,ยืมแฟ้ม!A:D,4,)</f>
        <v>#N/A</v>
      </c>
      <c r="W9995" s="93" t="e">
        <f>VLOOKUP(A9995,Sheet3!A:A,1,0)</f>
        <v>#N/A</v>
      </c>
    </row>
    <row r="9996" spans="1:23" ht="18.95" customHeight="1">
      <c r="A9996" s="25">
        <v>800052389452</v>
      </c>
      <c r="B9996" s="26" t="s">
        <v>5803</v>
      </c>
      <c r="C9996" s="28" t="s">
        <v>9133</v>
      </c>
      <c r="D9996" s="28" t="s">
        <v>7822</v>
      </c>
      <c r="E9996" s="33">
        <v>58</v>
      </c>
      <c r="F9996" s="33">
        <v>2</v>
      </c>
      <c r="G9996" s="33">
        <v>16</v>
      </c>
      <c r="I9996" s="34"/>
      <c r="K9996" s="35"/>
      <c r="L9996" s="33">
        <v>58</v>
      </c>
      <c r="M9996" s="33">
        <v>2</v>
      </c>
      <c r="N9996" s="33">
        <v>16</v>
      </c>
      <c r="P9996" s="32" t="e">
        <f>VLOOKUP(A9996,ยืมแฟ้ม!A:B,2,)</f>
        <v>#N/A</v>
      </c>
      <c r="Q9996" s="32" t="e">
        <f>VLOOKUP(A9996,ยืมแฟ้ม!A:C,3,)</f>
        <v>#N/A</v>
      </c>
      <c r="R9996" s="32" t="e">
        <f>VLOOKUP(A9996,ยืมแฟ้ม!A:D,4,)</f>
        <v>#N/A</v>
      </c>
      <c r="W9996" s="93" t="e">
        <f>VLOOKUP(A9996,Sheet3!A:A,1,0)</f>
        <v>#N/A</v>
      </c>
    </row>
    <row r="9997" spans="1:23" ht="18.95" customHeight="1">
      <c r="A9997" s="25">
        <v>800005678019</v>
      </c>
      <c r="B9997" s="26" t="s">
        <v>5804</v>
      </c>
      <c r="C9997" s="28" t="s">
        <v>4049</v>
      </c>
      <c r="D9997" s="28" t="s">
        <v>7912</v>
      </c>
      <c r="E9997" s="33">
        <v>58</v>
      </c>
      <c r="F9997" s="33">
        <v>2</v>
      </c>
      <c r="G9997" s="33">
        <v>17</v>
      </c>
      <c r="I9997" s="34"/>
      <c r="K9997" s="35"/>
      <c r="L9997" s="33">
        <v>58</v>
      </c>
      <c r="M9997" s="33">
        <v>2</v>
      </c>
      <c r="N9997" s="33">
        <v>17</v>
      </c>
      <c r="P9997" s="32" t="e">
        <f>VLOOKUP(A9997,ยืมแฟ้ม!A:B,2,)</f>
        <v>#N/A</v>
      </c>
      <c r="Q9997" s="32" t="e">
        <f>VLOOKUP(A9997,ยืมแฟ้ม!A:C,3,)</f>
        <v>#N/A</v>
      </c>
      <c r="R9997" s="32" t="e">
        <f>VLOOKUP(A9997,ยืมแฟ้ม!A:D,4,)</f>
        <v>#N/A</v>
      </c>
      <c r="W9997" s="93" t="e">
        <f>VLOOKUP(A9997,Sheet3!A:A,1,0)</f>
        <v>#N/A</v>
      </c>
    </row>
    <row r="9998" spans="1:23" ht="18.95" customHeight="1">
      <c r="A9998" s="25">
        <v>800016327473</v>
      </c>
      <c r="B9998" s="26" t="s">
        <v>5805</v>
      </c>
      <c r="C9998" s="28" t="s">
        <v>4049</v>
      </c>
      <c r="D9998" s="28" t="s">
        <v>7912</v>
      </c>
      <c r="E9998" s="33">
        <v>58</v>
      </c>
      <c r="F9998" s="33">
        <v>2</v>
      </c>
      <c r="G9998" s="33">
        <v>18</v>
      </c>
      <c r="I9998" s="34"/>
      <c r="K9998" s="35"/>
      <c r="L9998" s="33">
        <v>58</v>
      </c>
      <c r="M9998" s="33">
        <v>2</v>
      </c>
      <c r="N9998" s="33">
        <v>18</v>
      </c>
      <c r="P9998" s="32" t="e">
        <f>VLOOKUP(A9998,ยืมแฟ้ม!A:B,2,)</f>
        <v>#N/A</v>
      </c>
      <c r="Q9998" s="32" t="e">
        <f>VLOOKUP(A9998,ยืมแฟ้ม!A:C,3,)</f>
        <v>#N/A</v>
      </c>
      <c r="R9998" s="32" t="e">
        <f>VLOOKUP(A9998,ยืมแฟ้ม!A:D,4,)</f>
        <v>#N/A</v>
      </c>
      <c r="W9998" s="93" t="e">
        <f>VLOOKUP(A9998,Sheet3!A:A,1,0)</f>
        <v>#N/A</v>
      </c>
    </row>
    <row r="9999" spans="1:23" ht="18.95" customHeight="1">
      <c r="A9999" s="25">
        <v>800018628621</v>
      </c>
      <c r="B9999" s="26" t="s">
        <v>5806</v>
      </c>
      <c r="C9999" s="28" t="s">
        <v>4049</v>
      </c>
      <c r="D9999" s="28" t="s">
        <v>7912</v>
      </c>
      <c r="E9999" s="33">
        <v>58</v>
      </c>
      <c r="F9999" s="33">
        <v>2</v>
      </c>
      <c r="G9999" s="33">
        <v>19</v>
      </c>
      <c r="I9999" s="34"/>
      <c r="K9999" s="35"/>
      <c r="L9999" s="33">
        <v>58</v>
      </c>
      <c r="M9999" s="33">
        <v>2</v>
      </c>
      <c r="N9999" s="33">
        <v>19</v>
      </c>
      <c r="P9999" s="32" t="e">
        <f>VLOOKUP(A9999,ยืมแฟ้ม!A:B,2,)</f>
        <v>#N/A</v>
      </c>
      <c r="Q9999" s="32" t="e">
        <f>VLOOKUP(A9999,ยืมแฟ้ม!A:C,3,)</f>
        <v>#N/A</v>
      </c>
      <c r="R9999" s="32" t="e">
        <f>VLOOKUP(A9999,ยืมแฟ้ม!A:D,4,)</f>
        <v>#N/A</v>
      </c>
      <c r="W9999" s="93" t="e">
        <f>VLOOKUP(A9999,Sheet3!A:A,1,0)</f>
        <v>#N/A</v>
      </c>
    </row>
    <row r="10000" spans="1:23" ht="18.95" customHeight="1">
      <c r="A10000" s="25">
        <v>800031114427</v>
      </c>
      <c r="B10000" s="26" t="s">
        <v>5807</v>
      </c>
      <c r="C10000" s="28" t="s">
        <v>3542</v>
      </c>
      <c r="D10000" s="28" t="s">
        <v>10026</v>
      </c>
      <c r="E10000" s="33">
        <v>58</v>
      </c>
      <c r="F10000" s="33">
        <v>2</v>
      </c>
      <c r="G10000" s="33">
        <v>20</v>
      </c>
      <c r="I10000" s="34"/>
      <c r="K10000" s="35"/>
      <c r="L10000" s="33">
        <v>58</v>
      </c>
      <c r="M10000" s="33">
        <v>2</v>
      </c>
      <c r="N10000" s="33">
        <v>20</v>
      </c>
      <c r="P10000" s="32" t="e">
        <f>VLOOKUP(A10000,ยืมแฟ้ม!A:B,2,)</f>
        <v>#N/A</v>
      </c>
      <c r="Q10000" s="32" t="e">
        <f>VLOOKUP(A10000,ยืมแฟ้ม!A:C,3,)</f>
        <v>#N/A</v>
      </c>
      <c r="R10000" s="32" t="e">
        <f>VLOOKUP(A10000,ยืมแฟ้ม!A:D,4,)</f>
        <v>#N/A</v>
      </c>
      <c r="W10000" s="93" t="e">
        <f>VLOOKUP(A10000,Sheet3!A:A,1,0)</f>
        <v>#N/A</v>
      </c>
    </row>
    <row r="10001" spans="1:23" ht="18.95" customHeight="1">
      <c r="A10001" s="25">
        <v>800019698813</v>
      </c>
      <c r="B10001" s="26" t="s">
        <v>5808</v>
      </c>
      <c r="C10001" s="28" t="s">
        <v>9085</v>
      </c>
      <c r="D10001" s="28" t="s">
        <v>7912</v>
      </c>
      <c r="E10001" s="33">
        <v>58</v>
      </c>
      <c r="F10001" s="33">
        <v>2</v>
      </c>
      <c r="G10001" s="33">
        <v>21</v>
      </c>
      <c r="I10001" s="34"/>
      <c r="K10001" s="35"/>
      <c r="L10001" s="33">
        <v>58</v>
      </c>
      <c r="M10001" s="33">
        <v>2</v>
      </c>
      <c r="N10001" s="33">
        <v>21</v>
      </c>
      <c r="P10001" s="32" t="e">
        <f>VLOOKUP(A10001,ยืมแฟ้ม!A:B,2,)</f>
        <v>#N/A</v>
      </c>
      <c r="Q10001" s="32" t="e">
        <f>VLOOKUP(A10001,ยืมแฟ้ม!A:C,3,)</f>
        <v>#N/A</v>
      </c>
      <c r="R10001" s="32" t="e">
        <f>VLOOKUP(A10001,ยืมแฟ้ม!A:D,4,)</f>
        <v>#N/A</v>
      </c>
      <c r="W10001" s="93" t="e">
        <f>VLOOKUP(A10001,Sheet3!A:A,1,0)</f>
        <v>#N/A</v>
      </c>
    </row>
    <row r="10002" spans="1:23" ht="18.95" customHeight="1">
      <c r="A10002" s="25">
        <v>800007144283</v>
      </c>
      <c r="B10002" s="26" t="s">
        <v>5419</v>
      </c>
      <c r="C10002" s="28" t="s">
        <v>7911</v>
      </c>
      <c r="D10002" s="28" t="s">
        <v>7912</v>
      </c>
      <c r="E10002" s="33">
        <v>58</v>
      </c>
      <c r="F10002" s="33">
        <v>2</v>
      </c>
      <c r="G10002" s="33">
        <v>22</v>
      </c>
      <c r="I10002" s="34"/>
      <c r="K10002" s="35"/>
      <c r="L10002" s="33">
        <v>58</v>
      </c>
      <c r="M10002" s="33">
        <v>2</v>
      </c>
      <c r="N10002" s="33">
        <v>22</v>
      </c>
      <c r="P10002" s="32" t="e">
        <f>VLOOKUP(A10002,ยืมแฟ้ม!A:B,2,)</f>
        <v>#N/A</v>
      </c>
      <c r="Q10002" s="32" t="e">
        <f>VLOOKUP(A10002,ยืมแฟ้ม!A:C,3,)</f>
        <v>#N/A</v>
      </c>
      <c r="R10002" s="32" t="e">
        <f>VLOOKUP(A10002,ยืมแฟ้ม!A:D,4,)</f>
        <v>#N/A</v>
      </c>
      <c r="W10002" s="93" t="e">
        <f>VLOOKUP(A10002,Sheet3!A:A,1,0)</f>
        <v>#N/A</v>
      </c>
    </row>
    <row r="10003" spans="1:23" ht="18.95" customHeight="1">
      <c r="A10003" s="25">
        <v>800091838543</v>
      </c>
      <c r="B10003" s="26" t="s">
        <v>11181</v>
      </c>
      <c r="C10003" s="28" t="s">
        <v>9085</v>
      </c>
      <c r="D10003" s="28" t="s">
        <v>7816</v>
      </c>
      <c r="E10003" s="33">
        <v>58</v>
      </c>
      <c r="F10003" s="33">
        <v>2</v>
      </c>
      <c r="G10003" s="33">
        <v>23</v>
      </c>
      <c r="I10003" s="34"/>
      <c r="K10003" s="35"/>
      <c r="L10003" s="33">
        <v>58</v>
      </c>
      <c r="M10003" s="33">
        <v>2</v>
      </c>
      <c r="N10003" s="33">
        <v>23</v>
      </c>
      <c r="P10003" s="32" t="e">
        <f>VLOOKUP(A10003,ยืมแฟ้ม!A:B,2,)</f>
        <v>#N/A</v>
      </c>
      <c r="Q10003" s="32" t="e">
        <f>VLOOKUP(A10003,ยืมแฟ้ม!A:C,3,)</f>
        <v>#N/A</v>
      </c>
      <c r="R10003" s="32" t="e">
        <f>VLOOKUP(A10003,ยืมแฟ้ม!A:D,4,)</f>
        <v>#N/A</v>
      </c>
      <c r="W10003" s="93" t="e">
        <f>VLOOKUP(A10003,Sheet3!A:A,1,0)</f>
        <v>#N/A</v>
      </c>
    </row>
    <row r="10004" spans="1:23" ht="18.95" customHeight="1">
      <c r="A10004" s="25">
        <v>800080447975</v>
      </c>
      <c r="B10004" s="26" t="s">
        <v>5809</v>
      </c>
      <c r="C10004" s="28" t="s">
        <v>7911</v>
      </c>
      <c r="D10004" s="28" t="s">
        <v>7816</v>
      </c>
      <c r="E10004" s="33">
        <v>58</v>
      </c>
      <c r="F10004" s="33">
        <v>2</v>
      </c>
      <c r="G10004" s="33">
        <v>24</v>
      </c>
      <c r="I10004" s="34"/>
      <c r="K10004" s="35"/>
      <c r="L10004" s="33">
        <v>58</v>
      </c>
      <c r="M10004" s="33">
        <v>2</v>
      </c>
      <c r="N10004" s="33">
        <v>24</v>
      </c>
      <c r="P10004" s="32" t="e">
        <f>VLOOKUP(A10004,ยืมแฟ้ม!A:B,2,)</f>
        <v>#N/A</v>
      </c>
      <c r="Q10004" s="32" t="e">
        <f>VLOOKUP(A10004,ยืมแฟ้ม!A:C,3,)</f>
        <v>#N/A</v>
      </c>
      <c r="R10004" s="32" t="e">
        <f>VLOOKUP(A10004,ยืมแฟ้ม!A:D,4,)</f>
        <v>#N/A</v>
      </c>
      <c r="W10004" s="93" t="e">
        <f>VLOOKUP(A10004,Sheet3!A:A,1,0)</f>
        <v>#N/A</v>
      </c>
    </row>
    <row r="10005" spans="1:23" ht="18.95" customHeight="1">
      <c r="A10005" s="25">
        <v>800077598541</v>
      </c>
      <c r="B10005" s="26" t="s">
        <v>5810</v>
      </c>
      <c r="C10005" s="28" t="s">
        <v>7911</v>
      </c>
      <c r="D10005" s="28" t="s">
        <v>7816</v>
      </c>
      <c r="E10005" s="33">
        <v>58</v>
      </c>
      <c r="F10005" s="33">
        <v>2</v>
      </c>
      <c r="G10005" s="33">
        <v>25</v>
      </c>
      <c r="I10005" s="34"/>
      <c r="K10005" s="35"/>
      <c r="L10005" s="33">
        <v>58</v>
      </c>
      <c r="M10005" s="33">
        <v>2</v>
      </c>
      <c r="N10005" s="33">
        <v>25</v>
      </c>
      <c r="P10005" s="32" t="e">
        <f>VLOOKUP(A10005,ยืมแฟ้ม!A:B,2,)</f>
        <v>#N/A</v>
      </c>
      <c r="Q10005" s="32" t="e">
        <f>VLOOKUP(A10005,ยืมแฟ้ม!A:C,3,)</f>
        <v>#N/A</v>
      </c>
      <c r="R10005" s="32" t="e">
        <f>VLOOKUP(A10005,ยืมแฟ้ม!A:D,4,)</f>
        <v>#N/A</v>
      </c>
      <c r="W10005" s="93" t="e">
        <f>VLOOKUP(A10005,Sheet3!A:A,1,0)</f>
        <v>#N/A</v>
      </c>
    </row>
    <row r="10006" spans="1:23" ht="18.95" customHeight="1">
      <c r="A10006" s="25">
        <v>800050468522</v>
      </c>
      <c r="B10006" s="26" t="s">
        <v>5811</v>
      </c>
      <c r="C10006" s="28" t="s">
        <v>7911</v>
      </c>
      <c r="D10006" s="28" t="s">
        <v>7816</v>
      </c>
      <c r="E10006" s="33">
        <v>58</v>
      </c>
      <c r="F10006" s="33">
        <v>2</v>
      </c>
      <c r="G10006" s="33">
        <v>26</v>
      </c>
      <c r="I10006" s="34"/>
      <c r="K10006" s="35"/>
      <c r="L10006" s="33">
        <v>58</v>
      </c>
      <c r="M10006" s="33">
        <v>2</v>
      </c>
      <c r="N10006" s="33">
        <v>26</v>
      </c>
      <c r="P10006" s="32" t="e">
        <f>VLOOKUP(A10006,ยืมแฟ้ม!A:B,2,)</f>
        <v>#N/A</v>
      </c>
      <c r="Q10006" s="32" t="e">
        <f>VLOOKUP(A10006,ยืมแฟ้ม!A:C,3,)</f>
        <v>#N/A</v>
      </c>
      <c r="R10006" s="32" t="e">
        <f>VLOOKUP(A10006,ยืมแฟ้ม!A:D,4,)</f>
        <v>#N/A</v>
      </c>
      <c r="W10006" s="93" t="e">
        <f>VLOOKUP(A10006,Sheet3!A:A,1,0)</f>
        <v>#N/A</v>
      </c>
    </row>
    <row r="10007" spans="1:23" ht="18.95" customHeight="1">
      <c r="A10007" s="25">
        <v>800065291604</v>
      </c>
      <c r="B10007" s="26" t="s">
        <v>5812</v>
      </c>
      <c r="C10007" s="28" t="s">
        <v>7911</v>
      </c>
      <c r="D10007" s="28" t="s">
        <v>7816</v>
      </c>
      <c r="E10007" s="33">
        <v>58</v>
      </c>
      <c r="F10007" s="33">
        <v>2</v>
      </c>
      <c r="G10007" s="33">
        <v>27</v>
      </c>
      <c r="I10007" s="34"/>
      <c r="K10007" s="35"/>
      <c r="L10007" s="33">
        <v>58</v>
      </c>
      <c r="M10007" s="33">
        <v>2</v>
      </c>
      <c r="N10007" s="33">
        <v>27</v>
      </c>
      <c r="P10007" s="32" t="e">
        <f>VLOOKUP(A10007,ยืมแฟ้ม!A:B,2,)</f>
        <v>#N/A</v>
      </c>
      <c r="Q10007" s="32" t="e">
        <f>VLOOKUP(A10007,ยืมแฟ้ม!A:C,3,)</f>
        <v>#N/A</v>
      </c>
      <c r="R10007" s="32" t="e">
        <f>VLOOKUP(A10007,ยืมแฟ้ม!A:D,4,)</f>
        <v>#N/A</v>
      </c>
      <c r="W10007" s="93" t="e">
        <f>VLOOKUP(A10007,Sheet3!A:A,1,0)</f>
        <v>#N/A</v>
      </c>
    </row>
    <row r="10008" spans="1:23" ht="18.95" customHeight="1">
      <c r="A10008" s="25">
        <v>800044546755</v>
      </c>
      <c r="B10008" s="26" t="s">
        <v>5813</v>
      </c>
      <c r="C10008" s="28" t="s">
        <v>7911</v>
      </c>
      <c r="D10008" s="28" t="s">
        <v>7816</v>
      </c>
      <c r="E10008" s="33">
        <v>58</v>
      </c>
      <c r="F10008" s="33">
        <v>2</v>
      </c>
      <c r="G10008" s="33">
        <v>28</v>
      </c>
      <c r="I10008" s="34"/>
      <c r="K10008" s="35"/>
      <c r="L10008" s="33">
        <v>58</v>
      </c>
      <c r="M10008" s="33">
        <v>2</v>
      </c>
      <c r="N10008" s="33">
        <v>28</v>
      </c>
      <c r="P10008" s="32" t="e">
        <f>VLOOKUP(A10008,ยืมแฟ้ม!A:B,2,)</f>
        <v>#N/A</v>
      </c>
      <c r="Q10008" s="32" t="e">
        <f>VLOOKUP(A10008,ยืมแฟ้ม!A:C,3,)</f>
        <v>#N/A</v>
      </c>
      <c r="R10008" s="32" t="e">
        <f>VLOOKUP(A10008,ยืมแฟ้ม!A:D,4,)</f>
        <v>#N/A</v>
      </c>
      <c r="W10008" s="93" t="e">
        <f>VLOOKUP(A10008,Sheet3!A:A,1,0)</f>
        <v>#N/A</v>
      </c>
    </row>
    <row r="10009" spans="1:23" ht="18.95" customHeight="1">
      <c r="A10009" s="25">
        <v>800072681441</v>
      </c>
      <c r="B10009" s="26" t="s">
        <v>5814</v>
      </c>
      <c r="C10009" s="28" t="s">
        <v>7911</v>
      </c>
      <c r="D10009" s="28" t="s">
        <v>7816</v>
      </c>
      <c r="E10009" s="33">
        <v>58</v>
      </c>
      <c r="F10009" s="33">
        <v>2</v>
      </c>
      <c r="G10009" s="33">
        <v>29</v>
      </c>
      <c r="I10009" s="34"/>
      <c r="K10009" s="35"/>
      <c r="L10009" s="33">
        <v>58</v>
      </c>
      <c r="M10009" s="33">
        <v>2</v>
      </c>
      <c r="N10009" s="33">
        <v>29</v>
      </c>
      <c r="P10009" s="32" t="e">
        <f>VLOOKUP(A10009,ยืมแฟ้ม!A:B,2,)</f>
        <v>#N/A</v>
      </c>
      <c r="Q10009" s="32" t="e">
        <f>VLOOKUP(A10009,ยืมแฟ้ม!A:C,3,)</f>
        <v>#N/A</v>
      </c>
      <c r="R10009" s="32" t="e">
        <f>VLOOKUP(A10009,ยืมแฟ้ม!A:D,4,)</f>
        <v>#N/A</v>
      </c>
      <c r="W10009" s="93" t="e">
        <f>VLOOKUP(A10009,Sheet3!A:A,1,0)</f>
        <v>#N/A</v>
      </c>
    </row>
    <row r="10010" spans="1:23" ht="18.95" customHeight="1">
      <c r="A10010" s="25">
        <v>800059310527</v>
      </c>
      <c r="B10010" s="26" t="s">
        <v>5815</v>
      </c>
      <c r="C10010" s="28" t="s">
        <v>7911</v>
      </c>
      <c r="D10010" s="28" t="s">
        <v>7816</v>
      </c>
      <c r="E10010" s="33">
        <v>58</v>
      </c>
      <c r="F10010" s="33">
        <v>2</v>
      </c>
      <c r="G10010" s="33">
        <v>30</v>
      </c>
      <c r="I10010" s="34"/>
      <c r="K10010" s="35"/>
      <c r="L10010" s="33">
        <v>58</v>
      </c>
      <c r="M10010" s="33">
        <v>2</v>
      </c>
      <c r="N10010" s="33">
        <v>30</v>
      </c>
      <c r="P10010" s="32" t="e">
        <f>VLOOKUP(A10010,ยืมแฟ้ม!A:B,2,)</f>
        <v>#N/A</v>
      </c>
      <c r="Q10010" s="32" t="e">
        <f>VLOOKUP(A10010,ยืมแฟ้ม!A:C,3,)</f>
        <v>#N/A</v>
      </c>
      <c r="R10010" s="32" t="e">
        <f>VLOOKUP(A10010,ยืมแฟ้ม!A:D,4,)</f>
        <v>#N/A</v>
      </c>
      <c r="W10010" s="93" t="e">
        <f>VLOOKUP(A10010,Sheet3!A:A,1,0)</f>
        <v>#N/A</v>
      </c>
    </row>
    <row r="10011" spans="1:23" ht="18.95" customHeight="1">
      <c r="A10011" s="25">
        <v>800041290159</v>
      </c>
      <c r="B10011" s="26" t="s">
        <v>5816</v>
      </c>
      <c r="C10011" s="28" t="s">
        <v>7911</v>
      </c>
      <c r="D10011" s="28" t="s">
        <v>7816</v>
      </c>
      <c r="E10011" s="33">
        <v>58</v>
      </c>
      <c r="F10011" s="33">
        <v>2</v>
      </c>
      <c r="G10011" s="33">
        <v>32</v>
      </c>
      <c r="I10011" s="34"/>
      <c r="K10011" s="35"/>
      <c r="L10011" s="33">
        <v>58</v>
      </c>
      <c r="M10011" s="33">
        <v>2</v>
      </c>
      <c r="N10011" s="33">
        <v>32</v>
      </c>
      <c r="P10011" s="32" t="e">
        <f>VLOOKUP(A10011,ยืมแฟ้ม!A:B,2,)</f>
        <v>#N/A</v>
      </c>
      <c r="Q10011" s="32" t="e">
        <f>VLOOKUP(A10011,ยืมแฟ้ม!A:C,3,)</f>
        <v>#N/A</v>
      </c>
      <c r="R10011" s="32" t="e">
        <f>VLOOKUP(A10011,ยืมแฟ้ม!A:D,4,)</f>
        <v>#N/A</v>
      </c>
      <c r="W10011" s="93" t="e">
        <f>VLOOKUP(A10011,Sheet3!A:A,1,0)</f>
        <v>#N/A</v>
      </c>
    </row>
    <row r="10012" spans="1:23" ht="18.95" customHeight="1">
      <c r="A10012" s="25">
        <v>800090455885</v>
      </c>
      <c r="B10012" s="26" t="s">
        <v>5817</v>
      </c>
      <c r="C10012" s="28" t="s">
        <v>7911</v>
      </c>
      <c r="D10012" s="28" t="s">
        <v>9142</v>
      </c>
      <c r="E10012" s="33">
        <v>58</v>
      </c>
      <c r="F10012" s="33">
        <v>2</v>
      </c>
      <c r="G10012" s="33">
        <v>33</v>
      </c>
      <c r="I10012" s="34"/>
      <c r="K10012" s="35"/>
      <c r="L10012" s="33">
        <v>58</v>
      </c>
      <c r="M10012" s="33">
        <v>2</v>
      </c>
      <c r="N10012" s="33">
        <v>33</v>
      </c>
      <c r="P10012" s="32" t="e">
        <f>VLOOKUP(A10012,ยืมแฟ้ม!A:B,2,)</f>
        <v>#N/A</v>
      </c>
      <c r="Q10012" s="32" t="e">
        <f>VLOOKUP(A10012,ยืมแฟ้ม!A:C,3,)</f>
        <v>#N/A</v>
      </c>
      <c r="R10012" s="32" t="e">
        <f>VLOOKUP(A10012,ยืมแฟ้ม!A:D,4,)</f>
        <v>#N/A</v>
      </c>
      <c r="W10012" s="93" t="e">
        <f>VLOOKUP(A10012,Sheet3!A:A,1,0)</f>
        <v>#N/A</v>
      </c>
    </row>
    <row r="10013" spans="1:23" ht="18.95" customHeight="1">
      <c r="A10013" s="25">
        <v>800076096133</v>
      </c>
      <c r="B10013" s="26" t="s">
        <v>5818</v>
      </c>
      <c r="C10013" s="28" t="s">
        <v>7911</v>
      </c>
      <c r="D10013" s="28" t="s">
        <v>9140</v>
      </c>
      <c r="E10013" s="33">
        <v>58</v>
      </c>
      <c r="F10013" s="33">
        <v>2</v>
      </c>
      <c r="G10013" s="33">
        <v>34</v>
      </c>
      <c r="I10013" s="34"/>
      <c r="K10013" s="35"/>
      <c r="L10013" s="33">
        <v>58</v>
      </c>
      <c r="M10013" s="33">
        <v>2</v>
      </c>
      <c r="N10013" s="33">
        <v>34</v>
      </c>
      <c r="P10013" s="32" t="e">
        <f>VLOOKUP(A10013,ยืมแฟ้ม!A:B,2,)</f>
        <v>#N/A</v>
      </c>
      <c r="Q10013" s="32" t="e">
        <f>VLOOKUP(A10013,ยืมแฟ้ม!A:C,3,)</f>
        <v>#N/A</v>
      </c>
      <c r="R10013" s="32" t="e">
        <f>VLOOKUP(A10013,ยืมแฟ้ม!A:D,4,)</f>
        <v>#N/A</v>
      </c>
      <c r="W10013" s="93" t="e">
        <f>VLOOKUP(A10013,Sheet3!A:A,1,0)</f>
        <v>#N/A</v>
      </c>
    </row>
    <row r="10014" spans="1:23" ht="18.95" customHeight="1">
      <c r="A10014" s="25">
        <v>800094461442</v>
      </c>
      <c r="B10014" s="26" t="s">
        <v>5819</v>
      </c>
      <c r="C10014" s="28" t="s">
        <v>7911</v>
      </c>
      <c r="D10014" s="28" t="s">
        <v>9140</v>
      </c>
      <c r="E10014" s="33">
        <v>58</v>
      </c>
      <c r="F10014" s="33">
        <v>2</v>
      </c>
      <c r="G10014" s="33">
        <v>35</v>
      </c>
      <c r="I10014" s="34"/>
      <c r="K10014" s="35"/>
      <c r="L10014" s="33">
        <v>58</v>
      </c>
      <c r="M10014" s="33">
        <v>2</v>
      </c>
      <c r="N10014" s="33">
        <v>35</v>
      </c>
      <c r="P10014" s="32" t="e">
        <f>VLOOKUP(A10014,ยืมแฟ้ม!A:B,2,)</f>
        <v>#N/A</v>
      </c>
      <c r="Q10014" s="32" t="e">
        <f>VLOOKUP(A10014,ยืมแฟ้ม!A:C,3,)</f>
        <v>#N/A</v>
      </c>
      <c r="R10014" s="32" t="e">
        <f>VLOOKUP(A10014,ยืมแฟ้ม!A:D,4,)</f>
        <v>#N/A</v>
      </c>
      <c r="W10014" s="93" t="e">
        <f>VLOOKUP(A10014,Sheet3!A:A,1,0)</f>
        <v>#N/A</v>
      </c>
    </row>
    <row r="10015" spans="1:23" ht="18.95" customHeight="1">
      <c r="A10015" s="25">
        <v>800096207348</v>
      </c>
      <c r="B10015" s="26" t="s">
        <v>5820</v>
      </c>
      <c r="C10015" s="28" t="s">
        <v>7911</v>
      </c>
      <c r="D10015" s="28" t="s">
        <v>9140</v>
      </c>
      <c r="E10015" s="33">
        <v>58</v>
      </c>
      <c r="F10015" s="33">
        <v>3</v>
      </c>
      <c r="G10015" s="33">
        <v>1</v>
      </c>
      <c r="I10015" s="34"/>
      <c r="K10015" s="35"/>
      <c r="L10015" s="33">
        <v>58</v>
      </c>
      <c r="M10015" s="33">
        <v>3</v>
      </c>
      <c r="N10015" s="33">
        <v>1</v>
      </c>
      <c r="P10015" s="32" t="e">
        <f>VLOOKUP(A10015,ยืมแฟ้ม!A:B,2,)</f>
        <v>#N/A</v>
      </c>
      <c r="Q10015" s="32" t="e">
        <f>VLOOKUP(A10015,ยืมแฟ้ม!A:C,3,)</f>
        <v>#N/A</v>
      </c>
      <c r="R10015" s="32" t="e">
        <f>VLOOKUP(A10015,ยืมแฟ้ม!A:D,4,)</f>
        <v>#N/A</v>
      </c>
      <c r="W10015" s="93" t="e">
        <f>VLOOKUP(A10015,Sheet3!A:A,1,0)</f>
        <v>#N/A</v>
      </c>
    </row>
    <row r="10016" spans="1:23" ht="18.95" customHeight="1">
      <c r="A10016" s="25">
        <v>800096206290</v>
      </c>
      <c r="B10016" s="26" t="s">
        <v>5821</v>
      </c>
      <c r="C10016" s="28" t="s">
        <v>7911</v>
      </c>
      <c r="D10016" s="28" t="s">
        <v>9140</v>
      </c>
      <c r="E10016" s="33">
        <v>58</v>
      </c>
      <c r="F10016" s="33">
        <v>3</v>
      </c>
      <c r="G10016" s="33">
        <v>2</v>
      </c>
      <c r="I10016" s="34"/>
      <c r="K10016" s="35"/>
      <c r="L10016" s="33">
        <v>58</v>
      </c>
      <c r="M10016" s="33">
        <v>3</v>
      </c>
      <c r="N10016" s="33">
        <v>2</v>
      </c>
      <c r="P10016" s="32" t="e">
        <f>VLOOKUP(A10016,ยืมแฟ้ม!A:B,2,)</f>
        <v>#N/A</v>
      </c>
      <c r="Q10016" s="32" t="e">
        <f>VLOOKUP(A10016,ยืมแฟ้ม!A:C,3,)</f>
        <v>#N/A</v>
      </c>
      <c r="R10016" s="32" t="e">
        <f>VLOOKUP(A10016,ยืมแฟ้ม!A:D,4,)</f>
        <v>#N/A</v>
      </c>
      <c r="W10016" s="93" t="e">
        <f>VLOOKUP(A10016,Sheet3!A:A,1,0)</f>
        <v>#N/A</v>
      </c>
    </row>
    <row r="10017" spans="1:23" ht="18.95" customHeight="1">
      <c r="A10017" s="25">
        <v>800093393703</v>
      </c>
      <c r="B10017" s="26" t="s">
        <v>5822</v>
      </c>
      <c r="C10017" s="28" t="s">
        <v>7911</v>
      </c>
      <c r="D10017" s="28" t="s">
        <v>9140</v>
      </c>
      <c r="E10017" s="33">
        <v>58</v>
      </c>
      <c r="F10017" s="33">
        <v>3</v>
      </c>
      <c r="G10017" s="33">
        <v>3</v>
      </c>
      <c r="I10017" s="34"/>
      <c r="K10017" s="35"/>
      <c r="L10017" s="33">
        <v>58</v>
      </c>
      <c r="M10017" s="33">
        <v>3</v>
      </c>
      <c r="N10017" s="33">
        <v>3</v>
      </c>
      <c r="P10017" s="32" t="e">
        <f>VLOOKUP(A10017,ยืมแฟ้ม!A:B,2,)</f>
        <v>#N/A</v>
      </c>
      <c r="Q10017" s="32" t="e">
        <f>VLOOKUP(A10017,ยืมแฟ้ม!A:C,3,)</f>
        <v>#N/A</v>
      </c>
      <c r="R10017" s="32" t="e">
        <f>VLOOKUP(A10017,ยืมแฟ้ม!A:D,4,)</f>
        <v>#N/A</v>
      </c>
      <c r="W10017" s="93" t="e">
        <f>VLOOKUP(A10017,Sheet3!A:A,1,0)</f>
        <v>#N/A</v>
      </c>
    </row>
    <row r="10018" spans="1:23" ht="18.95" customHeight="1">
      <c r="A10018" s="25">
        <v>800091626062</v>
      </c>
      <c r="B10018" s="26" t="s">
        <v>5823</v>
      </c>
      <c r="C10018" s="28" t="s">
        <v>7911</v>
      </c>
      <c r="D10018" s="28" t="s">
        <v>9142</v>
      </c>
      <c r="E10018" s="33">
        <v>58</v>
      </c>
      <c r="F10018" s="33">
        <v>3</v>
      </c>
      <c r="G10018" s="33">
        <v>4</v>
      </c>
      <c r="I10018" s="34"/>
      <c r="K10018" s="35"/>
      <c r="L10018" s="33">
        <v>58</v>
      </c>
      <c r="M10018" s="33">
        <v>3</v>
      </c>
      <c r="N10018" s="33">
        <v>4</v>
      </c>
      <c r="P10018" s="32" t="e">
        <f>VLOOKUP(A10018,ยืมแฟ้ม!A:B,2,)</f>
        <v>#N/A</v>
      </c>
      <c r="Q10018" s="32" t="e">
        <f>VLOOKUP(A10018,ยืมแฟ้ม!A:C,3,)</f>
        <v>#N/A</v>
      </c>
      <c r="R10018" s="32" t="e">
        <f>VLOOKUP(A10018,ยืมแฟ้ม!A:D,4,)</f>
        <v>#N/A</v>
      </c>
      <c r="W10018" s="93" t="e">
        <f>VLOOKUP(A10018,Sheet3!A:A,1,0)</f>
        <v>#N/A</v>
      </c>
    </row>
    <row r="10019" spans="1:23" ht="18.95" customHeight="1">
      <c r="A10019" s="25">
        <v>800095929462</v>
      </c>
      <c r="B10019" s="26" t="s">
        <v>5824</v>
      </c>
      <c r="C10019" s="28" t="s">
        <v>7911</v>
      </c>
      <c r="D10019" s="28" t="s">
        <v>9140</v>
      </c>
      <c r="E10019" s="33">
        <v>58</v>
      </c>
      <c r="F10019" s="33">
        <v>3</v>
      </c>
      <c r="G10019" s="33">
        <v>5</v>
      </c>
      <c r="I10019" s="34"/>
      <c r="K10019" s="35"/>
      <c r="L10019" s="33">
        <v>58</v>
      </c>
      <c r="M10019" s="33">
        <v>3</v>
      </c>
      <c r="N10019" s="33">
        <v>5</v>
      </c>
      <c r="P10019" s="32" t="e">
        <f>VLOOKUP(A10019,ยืมแฟ้ม!A:B,2,)</f>
        <v>#N/A</v>
      </c>
      <c r="Q10019" s="32" t="e">
        <f>VLOOKUP(A10019,ยืมแฟ้ม!A:C,3,)</f>
        <v>#N/A</v>
      </c>
      <c r="R10019" s="32" t="e">
        <f>VLOOKUP(A10019,ยืมแฟ้ม!A:D,4,)</f>
        <v>#N/A</v>
      </c>
      <c r="W10019" s="93" t="e">
        <f>VLOOKUP(A10019,Sheet3!A:A,1,0)</f>
        <v>#N/A</v>
      </c>
    </row>
    <row r="10020" spans="1:23" ht="18.95" customHeight="1">
      <c r="A10020" s="25">
        <v>800091272594</v>
      </c>
      <c r="B10020" s="26" t="s">
        <v>5825</v>
      </c>
      <c r="C10020" s="28" t="s">
        <v>7911</v>
      </c>
      <c r="D10020" s="28" t="s">
        <v>9142</v>
      </c>
      <c r="E10020" s="33">
        <v>58</v>
      </c>
      <c r="F10020" s="33">
        <v>3</v>
      </c>
      <c r="G10020" s="33">
        <v>6</v>
      </c>
      <c r="I10020" s="34"/>
      <c r="K10020" s="35"/>
      <c r="L10020" s="33">
        <v>58</v>
      </c>
      <c r="M10020" s="33">
        <v>3</v>
      </c>
      <c r="N10020" s="33">
        <v>6</v>
      </c>
      <c r="P10020" s="32" t="e">
        <f>VLOOKUP(A10020,ยืมแฟ้ม!A:B,2,)</f>
        <v>#N/A</v>
      </c>
      <c r="Q10020" s="32" t="e">
        <f>VLOOKUP(A10020,ยืมแฟ้ม!A:C,3,)</f>
        <v>#N/A</v>
      </c>
      <c r="R10020" s="32" t="e">
        <f>VLOOKUP(A10020,ยืมแฟ้ม!A:D,4,)</f>
        <v>#N/A</v>
      </c>
      <c r="W10020" s="93" t="e">
        <f>VLOOKUP(A10020,Sheet3!A:A,1,0)</f>
        <v>#N/A</v>
      </c>
    </row>
    <row r="10021" spans="1:23" ht="18.95" customHeight="1">
      <c r="A10021" s="25">
        <v>800091096621</v>
      </c>
      <c r="B10021" s="26" t="s">
        <v>5826</v>
      </c>
      <c r="C10021" s="28" t="s">
        <v>7911</v>
      </c>
      <c r="D10021" s="28" t="s">
        <v>9142</v>
      </c>
      <c r="E10021" s="33">
        <v>58</v>
      </c>
      <c r="F10021" s="33">
        <v>3</v>
      </c>
      <c r="G10021" s="33">
        <v>7</v>
      </c>
      <c r="I10021" s="34"/>
      <c r="K10021" s="35"/>
      <c r="L10021" s="33">
        <v>58</v>
      </c>
      <c r="M10021" s="33">
        <v>3</v>
      </c>
      <c r="N10021" s="33">
        <v>7</v>
      </c>
      <c r="P10021" s="32" t="e">
        <f>VLOOKUP(A10021,ยืมแฟ้ม!A:B,2,)</f>
        <v>#N/A</v>
      </c>
      <c r="Q10021" s="32" t="e">
        <f>VLOOKUP(A10021,ยืมแฟ้ม!A:C,3,)</f>
        <v>#N/A</v>
      </c>
      <c r="R10021" s="32" t="e">
        <f>VLOOKUP(A10021,ยืมแฟ้ม!A:D,4,)</f>
        <v>#N/A</v>
      </c>
      <c r="W10021" s="93" t="e">
        <f>VLOOKUP(A10021,Sheet3!A:A,1,0)</f>
        <v>#N/A</v>
      </c>
    </row>
    <row r="10022" spans="1:23" ht="18.95" customHeight="1">
      <c r="A10022" s="25">
        <v>800072680989</v>
      </c>
      <c r="B10022" s="26" t="s">
        <v>5827</v>
      </c>
      <c r="C10022" s="28" t="s">
        <v>7911</v>
      </c>
      <c r="D10022" s="28" t="s">
        <v>9140</v>
      </c>
      <c r="E10022" s="33">
        <v>58</v>
      </c>
      <c r="F10022" s="33">
        <v>3</v>
      </c>
      <c r="G10022" s="33">
        <v>8</v>
      </c>
      <c r="I10022" s="34"/>
      <c r="K10022" s="35"/>
      <c r="L10022" s="33">
        <v>58</v>
      </c>
      <c r="M10022" s="33">
        <v>3</v>
      </c>
      <c r="N10022" s="33">
        <v>8</v>
      </c>
      <c r="P10022" s="32" t="e">
        <f>VLOOKUP(A10022,ยืมแฟ้ม!A:B,2,)</f>
        <v>#N/A</v>
      </c>
      <c r="Q10022" s="32" t="e">
        <f>VLOOKUP(A10022,ยืมแฟ้ม!A:C,3,)</f>
        <v>#N/A</v>
      </c>
      <c r="R10022" s="32" t="e">
        <f>VLOOKUP(A10022,ยืมแฟ้ม!A:D,4,)</f>
        <v>#N/A</v>
      </c>
      <c r="W10022" s="93" t="e">
        <f>VLOOKUP(A10022,Sheet3!A:A,1,0)</f>
        <v>#N/A</v>
      </c>
    </row>
    <row r="10023" spans="1:23" ht="18.95" customHeight="1">
      <c r="A10023" s="25">
        <v>800072680922</v>
      </c>
      <c r="B10023" s="26" t="s">
        <v>5828</v>
      </c>
      <c r="C10023" s="28" t="s">
        <v>7911</v>
      </c>
      <c r="D10023" s="28" t="s">
        <v>9140</v>
      </c>
      <c r="E10023" s="33">
        <v>58</v>
      </c>
      <c r="F10023" s="33">
        <v>3</v>
      </c>
      <c r="G10023" s="33">
        <v>9</v>
      </c>
      <c r="I10023" s="34"/>
      <c r="K10023" s="35"/>
      <c r="L10023" s="33">
        <v>58</v>
      </c>
      <c r="M10023" s="33">
        <v>3</v>
      </c>
      <c r="N10023" s="33">
        <v>9</v>
      </c>
      <c r="P10023" s="32" t="e">
        <f>VLOOKUP(A10023,ยืมแฟ้ม!A:B,2,)</f>
        <v>#N/A</v>
      </c>
      <c r="Q10023" s="32" t="e">
        <f>VLOOKUP(A10023,ยืมแฟ้ม!A:C,3,)</f>
        <v>#N/A</v>
      </c>
      <c r="R10023" s="32" t="e">
        <f>VLOOKUP(A10023,ยืมแฟ้ม!A:D,4,)</f>
        <v>#N/A</v>
      </c>
      <c r="W10023" s="93" t="e">
        <f>VLOOKUP(A10023,Sheet3!A:A,1,0)</f>
        <v>#N/A</v>
      </c>
    </row>
    <row r="10024" spans="1:23" ht="18.95" customHeight="1">
      <c r="A10024" s="25">
        <v>800094461293</v>
      </c>
      <c r="B10024" s="26" t="s">
        <v>5829</v>
      </c>
      <c r="C10024" s="28" t="s">
        <v>7911</v>
      </c>
      <c r="D10024" s="28" t="s">
        <v>9140</v>
      </c>
      <c r="E10024" s="33">
        <v>58</v>
      </c>
      <c r="F10024" s="33">
        <v>3</v>
      </c>
      <c r="G10024" s="33">
        <v>10</v>
      </c>
      <c r="I10024" s="34"/>
      <c r="K10024" s="35"/>
      <c r="L10024" s="33">
        <v>58</v>
      </c>
      <c r="M10024" s="33">
        <v>3</v>
      </c>
      <c r="N10024" s="33">
        <v>10</v>
      </c>
      <c r="P10024" s="32" t="e">
        <f>VLOOKUP(A10024,ยืมแฟ้ม!A:B,2,)</f>
        <v>#N/A</v>
      </c>
      <c r="Q10024" s="32" t="e">
        <f>VLOOKUP(A10024,ยืมแฟ้ม!A:C,3,)</f>
        <v>#N/A</v>
      </c>
      <c r="R10024" s="32" t="e">
        <f>VLOOKUP(A10024,ยืมแฟ้ม!A:D,4,)</f>
        <v>#N/A</v>
      </c>
      <c r="W10024" s="93" t="e">
        <f>VLOOKUP(A10024,Sheet3!A:A,1,0)</f>
        <v>#N/A</v>
      </c>
    </row>
    <row r="10025" spans="1:23" ht="18.95" customHeight="1">
      <c r="A10025" s="25">
        <v>800090347504</v>
      </c>
      <c r="B10025" s="26" t="s">
        <v>5830</v>
      </c>
      <c r="C10025" s="28" t="s">
        <v>9134</v>
      </c>
      <c r="D10025" s="28" t="s">
        <v>9140</v>
      </c>
      <c r="E10025" s="33">
        <v>58</v>
      </c>
      <c r="F10025" s="33">
        <v>3</v>
      </c>
      <c r="G10025" s="33">
        <v>11</v>
      </c>
      <c r="I10025" s="34"/>
      <c r="K10025" s="35"/>
      <c r="L10025" s="33">
        <v>58</v>
      </c>
      <c r="M10025" s="33">
        <v>3</v>
      </c>
      <c r="N10025" s="33">
        <v>11</v>
      </c>
      <c r="P10025" s="32" t="e">
        <f>VLOOKUP(A10025,ยืมแฟ้ม!A:B,2,)</f>
        <v>#N/A</v>
      </c>
      <c r="Q10025" s="32" t="e">
        <f>VLOOKUP(A10025,ยืมแฟ้ม!A:C,3,)</f>
        <v>#N/A</v>
      </c>
      <c r="R10025" s="32" t="e">
        <f>VLOOKUP(A10025,ยืมแฟ้ม!A:D,4,)</f>
        <v>#N/A</v>
      </c>
      <c r="W10025" s="93" t="e">
        <f>VLOOKUP(A10025,Sheet3!A:A,1,0)</f>
        <v>#N/A</v>
      </c>
    </row>
    <row r="10026" spans="1:23" ht="18.95" customHeight="1">
      <c r="A10026" s="25">
        <v>800096025203</v>
      </c>
      <c r="B10026" s="26" t="s">
        <v>11182</v>
      </c>
      <c r="C10026" s="28" t="s">
        <v>9085</v>
      </c>
      <c r="D10026" s="28" t="s">
        <v>9142</v>
      </c>
      <c r="E10026" s="33">
        <v>58</v>
      </c>
      <c r="F10026" s="33">
        <v>3</v>
      </c>
      <c r="G10026" s="33">
        <v>12</v>
      </c>
      <c r="I10026" s="34"/>
      <c r="K10026" s="35"/>
      <c r="L10026" s="33">
        <v>58</v>
      </c>
      <c r="M10026" s="33">
        <v>3</v>
      </c>
      <c r="N10026" s="33">
        <v>12</v>
      </c>
      <c r="P10026" s="32" t="e">
        <f>VLOOKUP(A10026,ยืมแฟ้ม!A:B,2,)</f>
        <v>#N/A</v>
      </c>
      <c r="Q10026" s="32" t="e">
        <f>VLOOKUP(A10026,ยืมแฟ้ม!A:C,3,)</f>
        <v>#N/A</v>
      </c>
      <c r="R10026" s="32" t="e">
        <f>VLOOKUP(A10026,ยืมแฟ้ม!A:D,4,)</f>
        <v>#N/A</v>
      </c>
      <c r="W10026" s="93" t="e">
        <f>VLOOKUP(A10026,Sheet3!A:A,1,0)</f>
        <v>#N/A</v>
      </c>
    </row>
    <row r="10027" spans="1:23" ht="18.95" customHeight="1">
      <c r="A10027" s="25">
        <v>800001567760</v>
      </c>
      <c r="B10027" s="26" t="s">
        <v>5831</v>
      </c>
      <c r="C10027" s="28" t="s">
        <v>9134</v>
      </c>
      <c r="D10027" s="28" t="s">
        <v>7827</v>
      </c>
      <c r="E10027" s="33">
        <v>58</v>
      </c>
      <c r="F10027" s="33">
        <v>3</v>
      </c>
      <c r="G10027" s="33">
        <v>13</v>
      </c>
      <c r="I10027" s="34"/>
      <c r="K10027" s="35"/>
      <c r="L10027" s="33">
        <v>58</v>
      </c>
      <c r="M10027" s="33">
        <v>3</v>
      </c>
      <c r="N10027" s="33">
        <v>13</v>
      </c>
      <c r="P10027" s="32" t="e">
        <f>VLOOKUP(A10027,ยืมแฟ้ม!A:B,2,)</f>
        <v>#N/A</v>
      </c>
      <c r="Q10027" s="32" t="e">
        <f>VLOOKUP(A10027,ยืมแฟ้ม!A:C,3,)</f>
        <v>#N/A</v>
      </c>
      <c r="R10027" s="32" t="e">
        <f>VLOOKUP(A10027,ยืมแฟ้ม!A:D,4,)</f>
        <v>#N/A</v>
      </c>
      <c r="W10027" s="93" t="e">
        <f>VLOOKUP(A10027,Sheet3!A:A,1,0)</f>
        <v>#N/A</v>
      </c>
    </row>
    <row r="10028" spans="1:23" ht="18.95" customHeight="1">
      <c r="A10028" s="25">
        <v>800090347520</v>
      </c>
      <c r="B10028" s="26" t="s">
        <v>5832</v>
      </c>
      <c r="C10028" s="28" t="s">
        <v>9134</v>
      </c>
      <c r="D10028" s="28" t="s">
        <v>9142</v>
      </c>
      <c r="E10028" s="33">
        <v>58</v>
      </c>
      <c r="F10028" s="33">
        <v>3</v>
      </c>
      <c r="G10028" s="33">
        <v>14</v>
      </c>
      <c r="I10028" s="34"/>
      <c r="K10028" s="35"/>
      <c r="L10028" s="33">
        <v>58</v>
      </c>
      <c r="M10028" s="33">
        <v>3</v>
      </c>
      <c r="N10028" s="33">
        <v>14</v>
      </c>
      <c r="P10028" s="32" t="e">
        <f>VLOOKUP(A10028,ยืมแฟ้ม!A:B,2,)</f>
        <v>#N/A</v>
      </c>
      <c r="Q10028" s="32" t="e">
        <f>VLOOKUP(A10028,ยืมแฟ้ม!A:C,3,)</f>
        <v>#N/A</v>
      </c>
      <c r="R10028" s="32" t="e">
        <f>VLOOKUP(A10028,ยืมแฟ้ม!A:D,4,)</f>
        <v>#N/A</v>
      </c>
      <c r="W10028" s="93" t="e">
        <f>VLOOKUP(A10028,Sheet3!A:A,1,0)</f>
        <v>#N/A</v>
      </c>
    </row>
    <row r="10029" spans="1:23" ht="18.95" customHeight="1">
      <c r="A10029" s="25">
        <v>800089340437</v>
      </c>
      <c r="B10029" s="26" t="s">
        <v>5833</v>
      </c>
      <c r="C10029" s="28" t="s">
        <v>9134</v>
      </c>
      <c r="D10029" s="28" t="s">
        <v>9142</v>
      </c>
      <c r="E10029" s="33">
        <v>58</v>
      </c>
      <c r="F10029" s="33">
        <v>3</v>
      </c>
      <c r="G10029" s="33">
        <v>15</v>
      </c>
      <c r="I10029" s="34"/>
      <c r="K10029" s="35"/>
      <c r="L10029" s="33">
        <v>58</v>
      </c>
      <c r="M10029" s="33">
        <v>3</v>
      </c>
      <c r="N10029" s="33">
        <v>15</v>
      </c>
      <c r="P10029" s="32" t="e">
        <f>VLOOKUP(A10029,ยืมแฟ้ม!A:B,2,)</f>
        <v>#N/A</v>
      </c>
      <c r="Q10029" s="32" t="e">
        <f>VLOOKUP(A10029,ยืมแฟ้ม!A:C,3,)</f>
        <v>#N/A</v>
      </c>
      <c r="R10029" s="32" t="e">
        <f>VLOOKUP(A10029,ยืมแฟ้ม!A:D,4,)</f>
        <v>#N/A</v>
      </c>
      <c r="W10029" s="93" t="e">
        <f>VLOOKUP(A10029,Sheet3!A:A,1,0)</f>
        <v>#N/A</v>
      </c>
    </row>
    <row r="10030" spans="1:23" ht="18.95" customHeight="1">
      <c r="A10030" s="25">
        <v>800084869067</v>
      </c>
      <c r="B10030" s="26" t="s">
        <v>5834</v>
      </c>
      <c r="C10030" s="28" t="s">
        <v>9134</v>
      </c>
      <c r="D10030" s="28" t="s">
        <v>7816</v>
      </c>
      <c r="E10030" s="33">
        <v>58</v>
      </c>
      <c r="F10030" s="33">
        <v>3</v>
      </c>
      <c r="G10030" s="33">
        <v>16</v>
      </c>
      <c r="I10030" s="34"/>
      <c r="K10030" s="35"/>
      <c r="L10030" s="33">
        <v>58</v>
      </c>
      <c r="M10030" s="33">
        <v>3</v>
      </c>
      <c r="N10030" s="33">
        <v>16</v>
      </c>
      <c r="P10030" s="32" t="e">
        <f>VLOOKUP(A10030,ยืมแฟ้ม!A:B,2,)</f>
        <v>#N/A</v>
      </c>
      <c r="Q10030" s="32" t="e">
        <f>VLOOKUP(A10030,ยืมแฟ้ม!A:C,3,)</f>
        <v>#N/A</v>
      </c>
      <c r="R10030" s="32" t="e">
        <f>VLOOKUP(A10030,ยืมแฟ้ม!A:D,4,)</f>
        <v>#N/A</v>
      </c>
      <c r="W10030" s="93" t="e">
        <f>VLOOKUP(A10030,Sheet3!A:A,1,0)</f>
        <v>#N/A</v>
      </c>
    </row>
    <row r="10031" spans="1:23" ht="18.95" customHeight="1">
      <c r="A10031" s="25">
        <v>800094106120</v>
      </c>
      <c r="B10031" s="26" t="s">
        <v>5835</v>
      </c>
      <c r="C10031" s="28" t="s">
        <v>9134</v>
      </c>
      <c r="D10031" s="28" t="s">
        <v>9140</v>
      </c>
      <c r="E10031" s="33">
        <v>58</v>
      </c>
      <c r="F10031" s="33">
        <v>3</v>
      </c>
      <c r="G10031" s="33">
        <v>17</v>
      </c>
      <c r="I10031" s="34"/>
      <c r="K10031" s="35"/>
      <c r="L10031" s="33">
        <v>58</v>
      </c>
      <c r="M10031" s="33">
        <v>3</v>
      </c>
      <c r="N10031" s="33">
        <v>17</v>
      </c>
      <c r="P10031" s="32" t="e">
        <f>VLOOKUP(A10031,ยืมแฟ้ม!A:B,2,)</f>
        <v>#N/A</v>
      </c>
      <c r="Q10031" s="32" t="e">
        <f>VLOOKUP(A10031,ยืมแฟ้ม!A:C,3,)</f>
        <v>#N/A</v>
      </c>
      <c r="R10031" s="32" t="e">
        <f>VLOOKUP(A10031,ยืมแฟ้ม!A:D,4,)</f>
        <v>#N/A</v>
      </c>
      <c r="W10031" s="93" t="e">
        <f>VLOOKUP(A10031,Sheet3!A:A,1,0)</f>
        <v>#N/A</v>
      </c>
    </row>
    <row r="10032" spans="1:23" ht="18.95" customHeight="1">
      <c r="A10032" s="25">
        <v>800035335721</v>
      </c>
      <c r="B10032" s="26" t="s">
        <v>4197</v>
      </c>
      <c r="C10032" s="28" t="s">
        <v>9134</v>
      </c>
      <c r="D10032" s="28" t="s">
        <v>7824</v>
      </c>
      <c r="E10032" s="33">
        <v>58</v>
      </c>
      <c r="F10032" s="33">
        <v>3</v>
      </c>
      <c r="G10032" s="33">
        <v>18</v>
      </c>
      <c r="I10032" s="34"/>
      <c r="K10032" s="35"/>
      <c r="L10032" s="33">
        <v>58</v>
      </c>
      <c r="M10032" s="33">
        <v>3</v>
      </c>
      <c r="N10032" s="33">
        <v>18</v>
      </c>
      <c r="P10032" s="32" t="e">
        <f>VLOOKUP(A10032,ยืมแฟ้ม!A:B,2,)</f>
        <v>#N/A</v>
      </c>
      <c r="Q10032" s="32" t="e">
        <f>VLOOKUP(A10032,ยืมแฟ้ม!A:C,3,)</f>
        <v>#N/A</v>
      </c>
      <c r="R10032" s="32" t="e">
        <f>VLOOKUP(A10032,ยืมแฟ้ม!A:D,4,)</f>
        <v>#N/A</v>
      </c>
      <c r="W10032" s="93" t="e">
        <f>VLOOKUP(A10032,Sheet3!A:A,1,0)</f>
        <v>#N/A</v>
      </c>
    </row>
    <row r="10033" spans="1:23" ht="18.95" customHeight="1">
      <c r="A10033" s="25">
        <v>800051228925</v>
      </c>
      <c r="B10033" s="26" t="s">
        <v>5229</v>
      </c>
      <c r="C10033" s="28" t="s">
        <v>9134</v>
      </c>
      <c r="D10033" s="28" t="s">
        <v>7816</v>
      </c>
      <c r="E10033" s="33">
        <v>58</v>
      </c>
      <c r="F10033" s="33">
        <v>3</v>
      </c>
      <c r="G10033" s="33">
        <v>19</v>
      </c>
      <c r="I10033" s="34"/>
      <c r="K10033" s="35"/>
      <c r="L10033" s="33">
        <v>58</v>
      </c>
      <c r="M10033" s="33">
        <v>3</v>
      </c>
      <c r="N10033" s="33">
        <v>19</v>
      </c>
      <c r="P10033" s="32" t="e">
        <f>VLOOKUP(A10033,ยืมแฟ้ม!A:B,2,)</f>
        <v>#N/A</v>
      </c>
      <c r="Q10033" s="32" t="e">
        <f>VLOOKUP(A10033,ยืมแฟ้ม!A:C,3,)</f>
        <v>#N/A</v>
      </c>
      <c r="R10033" s="32" t="e">
        <f>VLOOKUP(A10033,ยืมแฟ้ม!A:D,4,)</f>
        <v>#N/A</v>
      </c>
      <c r="W10033" s="93" t="e">
        <f>VLOOKUP(A10033,Sheet3!A:A,1,0)</f>
        <v>#N/A</v>
      </c>
    </row>
    <row r="10034" spans="1:23" ht="18.95" customHeight="1">
      <c r="A10034" s="25">
        <v>800094062315</v>
      </c>
      <c r="B10034" s="26" t="s">
        <v>5836</v>
      </c>
      <c r="C10034" s="28" t="s">
        <v>9134</v>
      </c>
      <c r="D10034" s="28" t="s">
        <v>9140</v>
      </c>
      <c r="E10034" s="33">
        <v>58</v>
      </c>
      <c r="F10034" s="33">
        <v>3</v>
      </c>
      <c r="G10034" s="33">
        <v>20</v>
      </c>
      <c r="H10034" s="26" t="s">
        <v>8414</v>
      </c>
      <c r="I10034" s="35">
        <v>242557</v>
      </c>
      <c r="K10034" s="35"/>
      <c r="L10034" s="33">
        <v>58</v>
      </c>
      <c r="M10034" s="33">
        <v>3</v>
      </c>
      <c r="N10034" s="33">
        <v>20</v>
      </c>
      <c r="P10034" s="32" t="e">
        <f>VLOOKUP(A10034,ยืมแฟ้ม!A:B,2,)</f>
        <v>#N/A</v>
      </c>
      <c r="Q10034" s="32" t="e">
        <f>VLOOKUP(A10034,ยืมแฟ้ม!A:C,3,)</f>
        <v>#N/A</v>
      </c>
      <c r="R10034" s="32" t="e">
        <f>VLOOKUP(A10034,ยืมแฟ้ม!A:D,4,)</f>
        <v>#N/A</v>
      </c>
      <c r="W10034" s="93" t="e">
        <f>VLOOKUP(A10034,Sheet3!A:A,1,0)</f>
        <v>#N/A</v>
      </c>
    </row>
    <row r="10035" spans="1:23" ht="18.95" customHeight="1">
      <c r="A10035" s="25">
        <v>800094062596</v>
      </c>
      <c r="B10035" s="26" t="s">
        <v>5837</v>
      </c>
      <c r="C10035" s="28" t="s">
        <v>9134</v>
      </c>
      <c r="D10035" s="28" t="s">
        <v>9140</v>
      </c>
      <c r="E10035" s="33">
        <v>58</v>
      </c>
      <c r="F10035" s="33">
        <v>3</v>
      </c>
      <c r="G10035" s="33">
        <v>21</v>
      </c>
      <c r="I10035" s="34"/>
      <c r="K10035" s="35"/>
      <c r="L10035" s="33">
        <v>58</v>
      </c>
      <c r="M10035" s="33">
        <v>3</v>
      </c>
      <c r="N10035" s="33">
        <v>21</v>
      </c>
      <c r="P10035" s="32" t="e">
        <f>VLOOKUP(A10035,ยืมแฟ้ม!A:B,2,)</f>
        <v>#N/A</v>
      </c>
      <c r="Q10035" s="32" t="e">
        <f>VLOOKUP(A10035,ยืมแฟ้ม!A:C,3,)</f>
        <v>#N/A</v>
      </c>
      <c r="R10035" s="32" t="e">
        <f>VLOOKUP(A10035,ยืมแฟ้ม!A:D,4,)</f>
        <v>#N/A</v>
      </c>
      <c r="W10035" s="93" t="e">
        <f>VLOOKUP(A10035,Sheet3!A:A,1,0)</f>
        <v>#N/A</v>
      </c>
    </row>
    <row r="10036" spans="1:23" ht="18.95" customHeight="1">
      <c r="A10036" s="25">
        <v>800091523020</v>
      </c>
      <c r="B10036" s="26" t="s">
        <v>5838</v>
      </c>
      <c r="C10036" s="28" t="s">
        <v>9134</v>
      </c>
      <c r="D10036" s="28" t="s">
        <v>9142</v>
      </c>
      <c r="E10036" s="33">
        <v>58</v>
      </c>
      <c r="F10036" s="33">
        <v>3</v>
      </c>
      <c r="G10036" s="33">
        <v>22</v>
      </c>
      <c r="I10036" s="34"/>
      <c r="K10036" s="35"/>
      <c r="L10036" s="33">
        <v>58</v>
      </c>
      <c r="M10036" s="33">
        <v>3</v>
      </c>
      <c r="N10036" s="33">
        <v>22</v>
      </c>
      <c r="P10036" s="32" t="e">
        <f>VLOOKUP(A10036,ยืมแฟ้ม!A:B,2,)</f>
        <v>#N/A</v>
      </c>
      <c r="Q10036" s="32" t="e">
        <f>VLOOKUP(A10036,ยืมแฟ้ม!A:C,3,)</f>
        <v>#N/A</v>
      </c>
      <c r="R10036" s="32" t="e">
        <f>VLOOKUP(A10036,ยืมแฟ้ม!A:D,4,)</f>
        <v>#N/A</v>
      </c>
      <c r="W10036" s="93" t="e">
        <f>VLOOKUP(A10036,Sheet3!A:A,1,0)</f>
        <v>#N/A</v>
      </c>
    </row>
    <row r="10037" spans="1:23" ht="18.95" customHeight="1">
      <c r="A10037" s="25">
        <v>800091522725</v>
      </c>
      <c r="B10037" s="26" t="s">
        <v>5839</v>
      </c>
      <c r="C10037" s="28" t="s">
        <v>9134</v>
      </c>
      <c r="D10037" s="28" t="s">
        <v>9142</v>
      </c>
      <c r="E10037" s="33">
        <v>58</v>
      </c>
      <c r="F10037" s="33">
        <v>3</v>
      </c>
      <c r="G10037" s="33">
        <v>23</v>
      </c>
      <c r="I10037" s="34"/>
      <c r="K10037" s="35"/>
      <c r="L10037" s="33">
        <v>58</v>
      </c>
      <c r="M10037" s="33">
        <v>3</v>
      </c>
      <c r="N10037" s="33">
        <v>23</v>
      </c>
      <c r="P10037" s="32" t="e">
        <f>VLOOKUP(A10037,ยืมแฟ้ม!A:B,2,)</f>
        <v>#N/A</v>
      </c>
      <c r="Q10037" s="32" t="e">
        <f>VLOOKUP(A10037,ยืมแฟ้ม!A:C,3,)</f>
        <v>#N/A</v>
      </c>
      <c r="R10037" s="32" t="e">
        <f>VLOOKUP(A10037,ยืมแฟ้ม!A:D,4,)</f>
        <v>#N/A</v>
      </c>
      <c r="W10037" s="93" t="e">
        <f>VLOOKUP(A10037,Sheet3!A:A,1,0)</f>
        <v>#N/A</v>
      </c>
    </row>
    <row r="10038" spans="1:23" ht="18.95" customHeight="1">
      <c r="A10038" s="25">
        <v>800063619541</v>
      </c>
      <c r="B10038" s="26" t="s">
        <v>5840</v>
      </c>
      <c r="C10038" s="28" t="s">
        <v>9134</v>
      </c>
      <c r="D10038" s="28" t="s">
        <v>7816</v>
      </c>
      <c r="E10038" s="33">
        <v>58</v>
      </c>
      <c r="F10038" s="33">
        <v>3</v>
      </c>
      <c r="G10038" s="33">
        <v>24</v>
      </c>
      <c r="I10038" s="34"/>
      <c r="K10038" s="35"/>
      <c r="L10038" s="33">
        <v>58</v>
      </c>
      <c r="M10038" s="33">
        <v>3</v>
      </c>
      <c r="N10038" s="33">
        <v>24</v>
      </c>
      <c r="P10038" s="32" t="e">
        <f>VLOOKUP(A10038,ยืมแฟ้ม!A:B,2,)</f>
        <v>#N/A</v>
      </c>
      <c r="Q10038" s="32" t="e">
        <f>VLOOKUP(A10038,ยืมแฟ้ม!A:C,3,)</f>
        <v>#N/A</v>
      </c>
      <c r="R10038" s="32" t="e">
        <f>VLOOKUP(A10038,ยืมแฟ้ม!A:D,4,)</f>
        <v>#N/A</v>
      </c>
      <c r="W10038" s="93" t="e">
        <f>VLOOKUP(A10038,Sheet3!A:A,1,0)</f>
        <v>#N/A</v>
      </c>
    </row>
    <row r="10039" spans="1:23" ht="18.95" customHeight="1">
      <c r="A10039" s="25">
        <v>800034823578</v>
      </c>
      <c r="B10039" s="26" t="s">
        <v>5841</v>
      </c>
      <c r="C10039" s="28" t="s">
        <v>9134</v>
      </c>
      <c r="D10039" s="28" t="s">
        <v>7912</v>
      </c>
      <c r="E10039" s="33">
        <v>58</v>
      </c>
      <c r="F10039" s="33">
        <v>3</v>
      </c>
      <c r="G10039" s="33">
        <v>25</v>
      </c>
      <c r="I10039" s="34"/>
      <c r="K10039" s="35"/>
      <c r="L10039" s="33">
        <v>58</v>
      </c>
      <c r="M10039" s="33">
        <v>3</v>
      </c>
      <c r="N10039" s="33">
        <v>25</v>
      </c>
      <c r="P10039" s="32" t="e">
        <f>VLOOKUP(A10039,ยืมแฟ้ม!A:B,2,)</f>
        <v>#N/A</v>
      </c>
      <c r="Q10039" s="32" t="e">
        <f>VLOOKUP(A10039,ยืมแฟ้ม!A:C,3,)</f>
        <v>#N/A</v>
      </c>
      <c r="R10039" s="32" t="e">
        <f>VLOOKUP(A10039,ยืมแฟ้ม!A:D,4,)</f>
        <v>#N/A</v>
      </c>
      <c r="W10039" s="93" t="e">
        <f>VLOOKUP(A10039,Sheet3!A:A,1,0)</f>
        <v>#N/A</v>
      </c>
    </row>
    <row r="10040" spans="1:23" ht="18.95" customHeight="1">
      <c r="A10040" s="25">
        <v>800074173736</v>
      </c>
      <c r="B10040" s="26" t="s">
        <v>11048</v>
      </c>
      <c r="C10040" s="28" t="s">
        <v>9085</v>
      </c>
      <c r="D10040" s="28" t="s">
        <v>7816</v>
      </c>
      <c r="E10040" s="33">
        <v>58</v>
      </c>
      <c r="F10040" s="33">
        <v>3</v>
      </c>
      <c r="G10040" s="33">
        <v>26</v>
      </c>
      <c r="I10040" s="34"/>
      <c r="K10040" s="35"/>
      <c r="L10040" s="33">
        <v>58</v>
      </c>
      <c r="M10040" s="33">
        <v>3</v>
      </c>
      <c r="N10040" s="33">
        <v>26</v>
      </c>
      <c r="P10040" s="32" t="e">
        <f>VLOOKUP(A10040,ยืมแฟ้ม!A:B,2,)</f>
        <v>#N/A</v>
      </c>
      <c r="Q10040" s="32" t="e">
        <f>VLOOKUP(A10040,ยืมแฟ้ม!A:C,3,)</f>
        <v>#N/A</v>
      </c>
      <c r="R10040" s="32" t="e">
        <f>VLOOKUP(A10040,ยืมแฟ้ม!A:D,4,)</f>
        <v>#N/A</v>
      </c>
      <c r="W10040" s="93" t="e">
        <f>VLOOKUP(A10040,Sheet3!A:A,1,0)</f>
        <v>#N/A</v>
      </c>
    </row>
    <row r="10041" spans="1:23" ht="18.95" customHeight="1">
      <c r="A10041" s="25">
        <v>800087661438</v>
      </c>
      <c r="B10041" s="26" t="s">
        <v>5842</v>
      </c>
      <c r="C10041" s="28" t="s">
        <v>9134</v>
      </c>
      <c r="D10041" s="28" t="s">
        <v>9142</v>
      </c>
      <c r="E10041" s="33">
        <v>58</v>
      </c>
      <c r="F10041" s="33">
        <v>3</v>
      </c>
      <c r="G10041" s="33">
        <v>27</v>
      </c>
      <c r="I10041" s="34"/>
      <c r="K10041" s="35"/>
      <c r="L10041" s="33">
        <v>58</v>
      </c>
      <c r="M10041" s="33">
        <v>3</v>
      </c>
      <c r="N10041" s="33">
        <v>27</v>
      </c>
      <c r="P10041" s="32" t="e">
        <f>VLOOKUP(A10041,ยืมแฟ้ม!A:B,2,)</f>
        <v>#N/A</v>
      </c>
      <c r="Q10041" s="32" t="e">
        <f>VLOOKUP(A10041,ยืมแฟ้ม!A:C,3,)</f>
        <v>#N/A</v>
      </c>
      <c r="R10041" s="32" t="e">
        <f>VLOOKUP(A10041,ยืมแฟ้ม!A:D,4,)</f>
        <v>#N/A</v>
      </c>
      <c r="W10041" s="93" t="e">
        <f>VLOOKUP(A10041,Sheet3!A:A,1,0)</f>
        <v>#N/A</v>
      </c>
    </row>
    <row r="10042" spans="1:23" ht="18.95" customHeight="1">
      <c r="A10042" s="25">
        <v>800087661065</v>
      </c>
      <c r="B10042" s="26" t="s">
        <v>5843</v>
      </c>
      <c r="C10042" s="28" t="s">
        <v>9134</v>
      </c>
      <c r="D10042" s="28" t="s">
        <v>9142</v>
      </c>
      <c r="E10042" s="33">
        <v>58</v>
      </c>
      <c r="F10042" s="33">
        <v>3</v>
      </c>
      <c r="G10042" s="33">
        <v>28</v>
      </c>
      <c r="I10042" s="34"/>
      <c r="K10042" s="35"/>
      <c r="L10042" s="33">
        <v>58</v>
      </c>
      <c r="M10042" s="33">
        <v>3</v>
      </c>
      <c r="N10042" s="33">
        <v>28</v>
      </c>
      <c r="P10042" s="32" t="e">
        <f>VLOOKUP(A10042,ยืมแฟ้ม!A:B,2,)</f>
        <v>#N/A</v>
      </c>
      <c r="Q10042" s="32" t="e">
        <f>VLOOKUP(A10042,ยืมแฟ้ม!A:C,3,)</f>
        <v>#N/A</v>
      </c>
      <c r="R10042" s="32" t="e">
        <f>VLOOKUP(A10042,ยืมแฟ้ม!A:D,4,)</f>
        <v>#N/A</v>
      </c>
      <c r="W10042" s="93" t="e">
        <f>VLOOKUP(A10042,Sheet3!A:A,1,0)</f>
        <v>#N/A</v>
      </c>
    </row>
    <row r="10043" spans="1:23" ht="18.95" customHeight="1">
      <c r="A10043" s="25">
        <v>800057047766</v>
      </c>
      <c r="B10043" s="26" t="s">
        <v>5844</v>
      </c>
      <c r="C10043" s="28" t="s">
        <v>9134</v>
      </c>
      <c r="D10043" s="28" t="s">
        <v>10026</v>
      </c>
      <c r="E10043" s="33">
        <v>58</v>
      </c>
      <c r="F10043" s="33">
        <v>3</v>
      </c>
      <c r="G10043" s="33">
        <v>29</v>
      </c>
      <c r="I10043" s="34"/>
      <c r="K10043" s="35"/>
      <c r="L10043" s="33">
        <v>58</v>
      </c>
      <c r="M10043" s="33">
        <v>3</v>
      </c>
      <c r="N10043" s="33">
        <v>29</v>
      </c>
      <c r="P10043" s="32" t="e">
        <f>VLOOKUP(A10043,ยืมแฟ้ม!A:B,2,)</f>
        <v>#N/A</v>
      </c>
      <c r="Q10043" s="32" t="e">
        <f>VLOOKUP(A10043,ยืมแฟ้ม!A:C,3,)</f>
        <v>#N/A</v>
      </c>
      <c r="R10043" s="32" t="e">
        <f>VLOOKUP(A10043,ยืมแฟ้ม!A:D,4,)</f>
        <v>#N/A</v>
      </c>
      <c r="W10043" s="93" t="e">
        <f>VLOOKUP(A10043,Sheet3!A:A,1,0)</f>
        <v>#N/A</v>
      </c>
    </row>
    <row r="10044" spans="1:23" ht="18.95" customHeight="1">
      <c r="A10044" s="25">
        <v>800079198787</v>
      </c>
      <c r="B10044" s="26" t="s">
        <v>11183</v>
      </c>
      <c r="C10044" s="28" t="s">
        <v>9085</v>
      </c>
      <c r="D10044" s="28" t="s">
        <v>7816</v>
      </c>
      <c r="E10044" s="33">
        <v>58</v>
      </c>
      <c r="F10044" s="33">
        <v>3</v>
      </c>
      <c r="G10044" s="33">
        <v>30</v>
      </c>
      <c r="I10044" s="34"/>
      <c r="K10044" s="35"/>
      <c r="L10044" s="33">
        <v>58</v>
      </c>
      <c r="M10044" s="33">
        <v>3</v>
      </c>
      <c r="N10044" s="33">
        <v>30</v>
      </c>
      <c r="P10044" s="32" t="e">
        <f>VLOOKUP(A10044,ยืมแฟ้ม!A:B,2,)</f>
        <v>#N/A</v>
      </c>
      <c r="Q10044" s="32" t="e">
        <f>VLOOKUP(A10044,ยืมแฟ้ม!A:C,3,)</f>
        <v>#N/A</v>
      </c>
      <c r="R10044" s="32" t="e">
        <f>VLOOKUP(A10044,ยืมแฟ้ม!A:D,4,)</f>
        <v>#N/A</v>
      </c>
      <c r="W10044" s="93" t="e">
        <f>VLOOKUP(A10044,Sheet3!A:A,1,0)</f>
        <v>#N/A</v>
      </c>
    </row>
    <row r="10045" spans="1:23" ht="18.95" customHeight="1">
      <c r="A10045" s="25">
        <v>800067279417</v>
      </c>
      <c r="B10045" s="26" t="s">
        <v>5845</v>
      </c>
      <c r="C10045" s="28" t="s">
        <v>9134</v>
      </c>
      <c r="D10045" s="28" t="s">
        <v>7816</v>
      </c>
      <c r="E10045" s="33">
        <v>58</v>
      </c>
      <c r="F10045" s="33">
        <v>3</v>
      </c>
      <c r="G10045" s="33">
        <v>31</v>
      </c>
      <c r="I10045" s="34"/>
      <c r="K10045" s="35"/>
      <c r="L10045" s="33">
        <v>58</v>
      </c>
      <c r="M10045" s="33">
        <v>3</v>
      </c>
      <c r="N10045" s="33">
        <v>31</v>
      </c>
      <c r="P10045" s="32" t="e">
        <f>VLOOKUP(A10045,ยืมแฟ้ม!A:B,2,)</f>
        <v>#N/A</v>
      </c>
      <c r="Q10045" s="32" t="e">
        <f>VLOOKUP(A10045,ยืมแฟ้ม!A:C,3,)</f>
        <v>#N/A</v>
      </c>
      <c r="R10045" s="32" t="e">
        <f>VLOOKUP(A10045,ยืมแฟ้ม!A:D,4,)</f>
        <v>#N/A</v>
      </c>
      <c r="W10045" s="93" t="e">
        <f>VLOOKUP(A10045,Sheet3!A:A,1,0)</f>
        <v>#N/A</v>
      </c>
    </row>
    <row r="10046" spans="1:23" ht="18.95" customHeight="1">
      <c r="A10046" s="25">
        <v>801153006854</v>
      </c>
      <c r="B10046" s="26" t="s">
        <v>7910</v>
      </c>
      <c r="C10046" s="28" t="s">
        <v>7911</v>
      </c>
      <c r="D10046" s="28" t="s">
        <v>7912</v>
      </c>
      <c r="E10046" s="33">
        <v>58</v>
      </c>
      <c r="F10046" s="33">
        <v>3</v>
      </c>
      <c r="G10046" s="33">
        <v>32</v>
      </c>
      <c r="I10046" s="34"/>
      <c r="K10046" s="35"/>
      <c r="L10046" s="33">
        <v>58</v>
      </c>
      <c r="M10046" s="33">
        <v>3</v>
      </c>
      <c r="N10046" s="33">
        <v>32</v>
      </c>
      <c r="P10046" s="32" t="e">
        <f>VLOOKUP(A10046,ยืมแฟ้ม!A:B,2,)</f>
        <v>#N/A</v>
      </c>
      <c r="Q10046" s="32" t="e">
        <f>VLOOKUP(A10046,ยืมแฟ้ม!A:C,3,)</f>
        <v>#N/A</v>
      </c>
      <c r="R10046" s="32" t="e">
        <f>VLOOKUP(A10046,ยืมแฟ้ม!A:D,4,)</f>
        <v>#N/A</v>
      </c>
      <c r="W10046" s="93" t="e">
        <f>VLOOKUP(A10046,Sheet3!A:A,1,0)</f>
        <v>#N/A</v>
      </c>
    </row>
    <row r="10047" spans="1:23" ht="25.5" customHeight="1">
      <c r="A10047" s="25">
        <v>800102897744</v>
      </c>
      <c r="B10047" s="26" t="s">
        <v>5846</v>
      </c>
      <c r="C10047" s="28" t="s">
        <v>7911</v>
      </c>
      <c r="D10047" s="28" t="s">
        <v>7816</v>
      </c>
      <c r="E10047" s="33">
        <v>58</v>
      </c>
      <c r="F10047" s="33">
        <v>3</v>
      </c>
      <c r="G10047" s="33">
        <v>33</v>
      </c>
      <c r="I10047" s="34"/>
      <c r="K10047" s="35"/>
      <c r="L10047" s="33">
        <v>58</v>
      </c>
      <c r="M10047" s="33">
        <v>3</v>
      </c>
      <c r="N10047" s="33">
        <v>33</v>
      </c>
      <c r="P10047" s="32" t="e">
        <f>VLOOKUP(A10047,ยืมแฟ้ม!A:B,2,)</f>
        <v>#N/A</v>
      </c>
      <c r="Q10047" s="32" t="e">
        <f>VLOOKUP(A10047,ยืมแฟ้ม!A:C,3,)</f>
        <v>#N/A</v>
      </c>
      <c r="R10047" s="32" t="e">
        <f>VLOOKUP(A10047,ยืมแฟ้ม!A:D,4,)</f>
        <v>#N/A</v>
      </c>
      <c r="W10047" s="93" t="e">
        <f>VLOOKUP(A10047,Sheet3!A:A,1,0)</f>
        <v>#N/A</v>
      </c>
    </row>
    <row r="10048" spans="1:23" ht="18.95" customHeight="1">
      <c r="A10048" s="25">
        <v>800079179142</v>
      </c>
      <c r="B10048" s="26" t="s">
        <v>11173</v>
      </c>
      <c r="C10048" s="28" t="s">
        <v>9085</v>
      </c>
      <c r="D10048" s="28" t="s">
        <v>9140</v>
      </c>
      <c r="E10048" s="33">
        <v>58</v>
      </c>
      <c r="F10048" s="33">
        <v>3</v>
      </c>
      <c r="G10048" s="33">
        <v>34</v>
      </c>
      <c r="I10048" s="34"/>
      <c r="K10048" s="35"/>
      <c r="L10048" s="33">
        <v>58</v>
      </c>
      <c r="M10048" s="33">
        <v>3</v>
      </c>
      <c r="N10048" s="33">
        <v>34</v>
      </c>
      <c r="P10048" s="32" t="e">
        <f>VLOOKUP(A10048,ยืมแฟ้ม!A:B,2,)</f>
        <v>#N/A</v>
      </c>
      <c r="Q10048" s="32" t="e">
        <f>VLOOKUP(A10048,ยืมแฟ้ม!A:C,3,)</f>
        <v>#N/A</v>
      </c>
      <c r="R10048" s="32" t="e">
        <f>VLOOKUP(A10048,ยืมแฟ้ม!A:D,4,)</f>
        <v>#N/A</v>
      </c>
      <c r="W10048" s="93" t="e">
        <f>VLOOKUP(A10048,Sheet3!A:A,1,0)</f>
        <v>#N/A</v>
      </c>
    </row>
    <row r="10049" spans="1:23" ht="18.95" customHeight="1">
      <c r="A10049" s="25">
        <v>800103096130</v>
      </c>
      <c r="B10049" s="26" t="s">
        <v>5847</v>
      </c>
      <c r="C10049" s="28" t="s">
        <v>7911</v>
      </c>
      <c r="D10049" s="28" t="s">
        <v>7816</v>
      </c>
      <c r="E10049" s="33">
        <v>58</v>
      </c>
      <c r="F10049" s="33">
        <v>3</v>
      </c>
      <c r="G10049" s="33">
        <v>35</v>
      </c>
      <c r="I10049" s="34"/>
      <c r="K10049" s="35"/>
      <c r="L10049" s="33">
        <v>58</v>
      </c>
      <c r="M10049" s="33">
        <v>3</v>
      </c>
      <c r="N10049" s="33">
        <v>35</v>
      </c>
      <c r="P10049" s="32" t="e">
        <f>VLOOKUP(A10049,ยืมแฟ้ม!A:B,2,)</f>
        <v>#N/A</v>
      </c>
      <c r="Q10049" s="32" t="e">
        <f>VLOOKUP(A10049,ยืมแฟ้ม!A:C,3,)</f>
        <v>#N/A</v>
      </c>
      <c r="R10049" s="32" t="e">
        <f>VLOOKUP(A10049,ยืมแฟ้ม!A:D,4,)</f>
        <v>#N/A</v>
      </c>
      <c r="W10049" s="93" t="e">
        <f>VLOOKUP(A10049,Sheet3!A:A,1,0)</f>
        <v>#N/A</v>
      </c>
    </row>
    <row r="10050" spans="1:23" ht="18.95" customHeight="1">
      <c r="A10050" s="25">
        <v>800073116561</v>
      </c>
      <c r="B10050" s="26" t="s">
        <v>5848</v>
      </c>
      <c r="C10050" s="28" t="s">
        <v>7911</v>
      </c>
      <c r="D10050" s="28" t="s">
        <v>7816</v>
      </c>
      <c r="E10050" s="33">
        <v>58</v>
      </c>
      <c r="F10050" s="33">
        <v>4</v>
      </c>
      <c r="G10050" s="33">
        <v>1</v>
      </c>
      <c r="I10050" s="34"/>
      <c r="K10050" s="35"/>
      <c r="L10050" s="33">
        <v>58</v>
      </c>
      <c r="M10050" s="33">
        <v>4</v>
      </c>
      <c r="N10050" s="33">
        <v>1</v>
      </c>
      <c r="P10050" s="32" t="e">
        <f>VLOOKUP(A10050,ยืมแฟ้ม!A:B,2,)</f>
        <v>#N/A</v>
      </c>
      <c r="Q10050" s="32" t="e">
        <f>VLOOKUP(A10050,ยืมแฟ้ม!A:C,3,)</f>
        <v>#N/A</v>
      </c>
      <c r="R10050" s="32" t="e">
        <f>VLOOKUP(A10050,ยืมแฟ้ม!A:D,4,)</f>
        <v>#N/A</v>
      </c>
      <c r="W10050" s="93" t="e">
        <f>VLOOKUP(A10050,Sheet3!A:A,1,0)</f>
        <v>#N/A</v>
      </c>
    </row>
    <row r="10051" spans="1:23" ht="18.95" customHeight="1">
      <c r="I10051" s="34"/>
      <c r="K10051" s="35"/>
      <c r="L10051" s="33">
        <v>58</v>
      </c>
      <c r="M10051" s="33">
        <v>4</v>
      </c>
      <c r="N10051" s="33">
        <v>2</v>
      </c>
      <c r="P10051" s="32" t="e">
        <f>VLOOKUP(A10051,ยืมแฟ้ม!A:B,2,)</f>
        <v>#N/A</v>
      </c>
      <c r="Q10051" s="32" t="e">
        <f>VLOOKUP(A10051,ยืมแฟ้ม!A:C,3,)</f>
        <v>#N/A</v>
      </c>
      <c r="R10051" s="32" t="e">
        <f>VLOOKUP(A10051,ยืมแฟ้ม!A:D,4,)</f>
        <v>#N/A</v>
      </c>
      <c r="W10051" s="93" t="e">
        <f>VLOOKUP(A10051,Sheet3!A:A,1,0)</f>
        <v>#N/A</v>
      </c>
    </row>
    <row r="10052" spans="1:23" ht="18.95" customHeight="1">
      <c r="A10052" s="25">
        <v>800094395764</v>
      </c>
      <c r="B10052" s="26" t="s">
        <v>9929</v>
      </c>
      <c r="C10052" s="28" t="s">
        <v>7911</v>
      </c>
      <c r="D10052" s="28" t="s">
        <v>9142</v>
      </c>
      <c r="E10052" s="33">
        <v>58</v>
      </c>
      <c r="F10052" s="33">
        <v>4</v>
      </c>
      <c r="G10052" s="33">
        <v>3</v>
      </c>
      <c r="I10052" s="34"/>
      <c r="K10052" s="35"/>
      <c r="L10052" s="33">
        <v>58</v>
      </c>
      <c r="M10052" s="33">
        <v>4</v>
      </c>
      <c r="N10052" s="33">
        <v>3</v>
      </c>
      <c r="P10052" s="32" t="e">
        <f>VLOOKUP(A10052,ยืมแฟ้ม!A:B,2,)</f>
        <v>#N/A</v>
      </c>
      <c r="Q10052" s="32" t="e">
        <f>VLOOKUP(A10052,ยืมแฟ้ม!A:C,3,)</f>
        <v>#N/A</v>
      </c>
      <c r="R10052" s="32" t="e">
        <f>VLOOKUP(A10052,ยืมแฟ้ม!A:D,4,)</f>
        <v>#N/A</v>
      </c>
      <c r="W10052" s="93" t="e">
        <f>VLOOKUP(A10052,Sheet3!A:A,1,0)</f>
        <v>#N/A</v>
      </c>
    </row>
    <row r="10053" spans="1:23" ht="18.95" customHeight="1">
      <c r="A10053" s="25">
        <v>800053906676</v>
      </c>
      <c r="B10053" s="26" t="s">
        <v>5849</v>
      </c>
      <c r="C10053" s="28" t="s">
        <v>9085</v>
      </c>
      <c r="D10053" s="28" t="s">
        <v>7816</v>
      </c>
      <c r="E10053" s="33">
        <v>58</v>
      </c>
      <c r="F10053" s="33">
        <v>4</v>
      </c>
      <c r="G10053" s="33">
        <v>4</v>
      </c>
      <c r="I10053" s="34"/>
      <c r="K10053" s="35"/>
      <c r="L10053" s="33">
        <v>58</v>
      </c>
      <c r="M10053" s="33">
        <v>4</v>
      </c>
      <c r="N10053" s="33">
        <v>4</v>
      </c>
      <c r="P10053" s="32" t="e">
        <f>VLOOKUP(A10053,ยืมแฟ้ม!A:B,2,)</f>
        <v>#N/A</v>
      </c>
      <c r="Q10053" s="32" t="e">
        <f>VLOOKUP(A10053,ยืมแฟ้ม!A:C,3,)</f>
        <v>#N/A</v>
      </c>
      <c r="R10053" s="32" t="e">
        <f>VLOOKUP(A10053,ยืมแฟ้ม!A:D,4,)</f>
        <v>#N/A</v>
      </c>
      <c r="W10053" s="93" t="e">
        <f>VLOOKUP(A10053,Sheet3!A:A,1,0)</f>
        <v>#N/A</v>
      </c>
    </row>
    <row r="10054" spans="1:23" ht="18.95" customHeight="1">
      <c r="A10054" s="25">
        <v>800079070663</v>
      </c>
      <c r="B10054" s="26" t="s">
        <v>11184</v>
      </c>
      <c r="C10054" s="28" t="s">
        <v>9085</v>
      </c>
      <c r="D10054" s="28" t="s">
        <v>9140</v>
      </c>
      <c r="E10054" s="33">
        <v>58</v>
      </c>
      <c r="F10054" s="33">
        <v>4</v>
      </c>
      <c r="G10054" s="33">
        <v>5</v>
      </c>
      <c r="I10054" s="34"/>
      <c r="K10054" s="35"/>
      <c r="L10054" s="33">
        <v>58</v>
      </c>
      <c r="M10054" s="33">
        <v>4</v>
      </c>
      <c r="N10054" s="33">
        <v>5</v>
      </c>
      <c r="P10054" s="32" t="e">
        <f>VLOOKUP(A10054,ยืมแฟ้ม!A:B,2,)</f>
        <v>#N/A</v>
      </c>
      <c r="Q10054" s="32" t="e">
        <f>VLOOKUP(A10054,ยืมแฟ้ม!A:C,3,)</f>
        <v>#N/A</v>
      </c>
      <c r="R10054" s="32" t="e">
        <f>VLOOKUP(A10054,ยืมแฟ้ม!A:D,4,)</f>
        <v>#N/A</v>
      </c>
      <c r="W10054" s="93" t="e">
        <f>VLOOKUP(A10054,Sheet3!A:A,1,0)</f>
        <v>#N/A</v>
      </c>
    </row>
    <row r="10055" spans="1:23" ht="18.95" customHeight="1">
      <c r="A10055" s="25">
        <v>800057150750</v>
      </c>
      <c r="B10055" s="26" t="s">
        <v>5850</v>
      </c>
      <c r="C10055" s="28" t="s">
        <v>9085</v>
      </c>
      <c r="D10055" s="28" t="s">
        <v>7816</v>
      </c>
      <c r="E10055" s="33">
        <v>58</v>
      </c>
      <c r="F10055" s="33">
        <v>4</v>
      </c>
      <c r="G10055" s="33">
        <v>6</v>
      </c>
      <c r="I10055" s="34"/>
      <c r="K10055" s="35"/>
      <c r="L10055" s="33">
        <v>58</v>
      </c>
      <c r="M10055" s="33">
        <v>4</v>
      </c>
      <c r="N10055" s="33">
        <v>6</v>
      </c>
      <c r="P10055" s="32" t="e">
        <f>VLOOKUP(A10055,ยืมแฟ้ม!A:B,2,)</f>
        <v>#N/A</v>
      </c>
      <c r="Q10055" s="32" t="e">
        <f>VLOOKUP(A10055,ยืมแฟ้ม!A:C,3,)</f>
        <v>#N/A</v>
      </c>
      <c r="R10055" s="32" t="e">
        <f>VLOOKUP(A10055,ยืมแฟ้ม!A:D,4,)</f>
        <v>#N/A</v>
      </c>
      <c r="W10055" s="93" t="e">
        <f>VLOOKUP(A10055,Sheet3!A:A,1,0)</f>
        <v>#N/A</v>
      </c>
    </row>
    <row r="10056" spans="1:23" ht="18.95" customHeight="1">
      <c r="A10056" s="25">
        <v>800076377210</v>
      </c>
      <c r="B10056" s="26" t="s">
        <v>5851</v>
      </c>
      <c r="C10056" s="28" t="s">
        <v>9133</v>
      </c>
      <c r="D10056" s="28" t="s">
        <v>9140</v>
      </c>
      <c r="E10056" s="33">
        <v>58</v>
      </c>
      <c r="F10056" s="33">
        <v>4</v>
      </c>
      <c r="G10056" s="33">
        <v>7</v>
      </c>
      <c r="I10056" s="34"/>
      <c r="K10056" s="35"/>
      <c r="L10056" s="33">
        <v>58</v>
      </c>
      <c r="M10056" s="33">
        <v>4</v>
      </c>
      <c r="N10056" s="33">
        <v>7</v>
      </c>
      <c r="P10056" s="32" t="e">
        <f>VLOOKUP(A10056,ยืมแฟ้ม!A:B,2,)</f>
        <v>#N/A</v>
      </c>
      <c r="Q10056" s="32" t="e">
        <f>VLOOKUP(A10056,ยืมแฟ้ม!A:C,3,)</f>
        <v>#N/A</v>
      </c>
      <c r="R10056" s="32" t="e">
        <f>VLOOKUP(A10056,ยืมแฟ้ม!A:D,4,)</f>
        <v>#N/A</v>
      </c>
      <c r="W10056" s="93" t="e">
        <f>VLOOKUP(A10056,Sheet3!A:A,1,0)</f>
        <v>#N/A</v>
      </c>
    </row>
    <row r="10057" spans="1:23" ht="18.95" customHeight="1">
      <c r="A10057" s="25">
        <v>800079072560</v>
      </c>
      <c r="B10057" s="26" t="s">
        <v>11185</v>
      </c>
      <c r="C10057" s="28" t="s">
        <v>9085</v>
      </c>
      <c r="D10057" s="28" t="s">
        <v>9140</v>
      </c>
      <c r="E10057" s="33">
        <v>58</v>
      </c>
      <c r="F10057" s="33">
        <v>4</v>
      </c>
      <c r="G10057" s="33">
        <v>8</v>
      </c>
      <c r="I10057" s="34"/>
      <c r="K10057" s="35"/>
      <c r="L10057" s="33">
        <v>58</v>
      </c>
      <c r="M10057" s="33">
        <v>4</v>
      </c>
      <c r="N10057" s="33">
        <v>8</v>
      </c>
      <c r="P10057" s="32" t="e">
        <f>VLOOKUP(A10057,ยืมแฟ้ม!A:B,2,)</f>
        <v>#N/A</v>
      </c>
      <c r="Q10057" s="32" t="e">
        <f>VLOOKUP(A10057,ยืมแฟ้ม!A:C,3,)</f>
        <v>#N/A</v>
      </c>
      <c r="R10057" s="32" t="e">
        <f>VLOOKUP(A10057,ยืมแฟ้ม!A:D,4,)</f>
        <v>#N/A</v>
      </c>
      <c r="W10057" s="93" t="e">
        <f>VLOOKUP(A10057,Sheet3!A:A,1,0)</f>
        <v>#N/A</v>
      </c>
    </row>
    <row r="10058" spans="1:23" ht="18.95" customHeight="1">
      <c r="A10058" s="25">
        <v>800093221565</v>
      </c>
      <c r="B10058" s="26" t="s">
        <v>5852</v>
      </c>
      <c r="C10058" s="28" t="s">
        <v>9133</v>
      </c>
      <c r="D10058" s="28" t="s">
        <v>7816</v>
      </c>
      <c r="E10058" s="33">
        <v>58</v>
      </c>
      <c r="F10058" s="33">
        <v>4</v>
      </c>
      <c r="G10058" s="33">
        <v>9</v>
      </c>
      <c r="I10058" s="34"/>
      <c r="K10058" s="35"/>
      <c r="L10058" s="33">
        <v>58</v>
      </c>
      <c r="M10058" s="33">
        <v>4</v>
      </c>
      <c r="N10058" s="33">
        <v>9</v>
      </c>
      <c r="P10058" s="32" t="e">
        <f>VLOOKUP(A10058,ยืมแฟ้ม!A:B,2,)</f>
        <v>#N/A</v>
      </c>
      <c r="Q10058" s="32" t="e">
        <f>VLOOKUP(A10058,ยืมแฟ้ม!A:C,3,)</f>
        <v>#N/A</v>
      </c>
      <c r="R10058" s="32" t="e">
        <f>VLOOKUP(A10058,ยืมแฟ้ม!A:D,4,)</f>
        <v>#N/A</v>
      </c>
      <c r="W10058" s="93" t="e">
        <f>VLOOKUP(A10058,Sheet3!A:A,1,0)</f>
        <v>#N/A</v>
      </c>
    </row>
    <row r="10059" spans="1:23" ht="18.95" customHeight="1">
      <c r="I10059" s="34"/>
      <c r="K10059" s="35"/>
      <c r="L10059" s="33">
        <v>58</v>
      </c>
      <c r="M10059" s="33">
        <v>4</v>
      </c>
      <c r="N10059" s="33">
        <v>10</v>
      </c>
      <c r="P10059" s="32" t="e">
        <f>VLOOKUP(A10059,ยืมแฟ้ม!A:B,2,)</f>
        <v>#N/A</v>
      </c>
      <c r="Q10059" s="32" t="e">
        <f>VLOOKUP(A10059,ยืมแฟ้ม!A:C,3,)</f>
        <v>#N/A</v>
      </c>
      <c r="R10059" s="32" t="e">
        <f>VLOOKUP(A10059,ยืมแฟ้ม!A:D,4,)</f>
        <v>#N/A</v>
      </c>
      <c r="W10059" s="93" t="e">
        <f>VLOOKUP(A10059,Sheet3!A:A,1,0)</f>
        <v>#N/A</v>
      </c>
    </row>
    <row r="10060" spans="1:23" ht="18.95" customHeight="1">
      <c r="A10060" s="25">
        <v>800078777268</v>
      </c>
      <c r="B10060" s="26" t="s">
        <v>5853</v>
      </c>
      <c r="C10060" s="28" t="s">
        <v>9133</v>
      </c>
      <c r="D10060" s="28" t="s">
        <v>9140</v>
      </c>
      <c r="E10060" s="33">
        <v>58</v>
      </c>
      <c r="F10060" s="33">
        <v>4</v>
      </c>
      <c r="G10060" s="33">
        <v>11</v>
      </c>
      <c r="I10060" s="34"/>
      <c r="K10060" s="35"/>
      <c r="L10060" s="33">
        <v>58</v>
      </c>
      <c r="M10060" s="33">
        <v>4</v>
      </c>
      <c r="N10060" s="33">
        <v>11</v>
      </c>
      <c r="P10060" s="32" t="e">
        <f>VLOOKUP(A10060,ยืมแฟ้ม!A:B,2,)</f>
        <v>#N/A</v>
      </c>
      <c r="Q10060" s="32" t="e">
        <f>VLOOKUP(A10060,ยืมแฟ้ม!A:C,3,)</f>
        <v>#N/A</v>
      </c>
      <c r="R10060" s="32" t="e">
        <f>VLOOKUP(A10060,ยืมแฟ้ม!A:D,4,)</f>
        <v>#N/A</v>
      </c>
      <c r="W10060" s="93" t="e">
        <f>VLOOKUP(A10060,Sheet3!A:A,1,0)</f>
        <v>#N/A</v>
      </c>
    </row>
    <row r="10061" spans="1:23" ht="18.95" customHeight="1">
      <c r="A10061" s="25">
        <v>800091633571</v>
      </c>
      <c r="B10061" s="26" t="s">
        <v>5854</v>
      </c>
      <c r="C10061" s="28" t="s">
        <v>9133</v>
      </c>
      <c r="D10061" s="28" t="s">
        <v>9142</v>
      </c>
      <c r="E10061" s="33">
        <v>58</v>
      </c>
      <c r="F10061" s="33">
        <v>4</v>
      </c>
      <c r="G10061" s="33">
        <v>12</v>
      </c>
      <c r="I10061" s="34"/>
      <c r="K10061" s="35"/>
      <c r="L10061" s="33">
        <v>58</v>
      </c>
      <c r="M10061" s="33">
        <v>4</v>
      </c>
      <c r="N10061" s="33">
        <v>12</v>
      </c>
      <c r="P10061" s="32" t="e">
        <f>VLOOKUP(A10061,ยืมแฟ้ม!A:B,2,)</f>
        <v>#N/A</v>
      </c>
      <c r="Q10061" s="32" t="e">
        <f>VLOOKUP(A10061,ยืมแฟ้ม!A:C,3,)</f>
        <v>#N/A</v>
      </c>
      <c r="R10061" s="32" t="e">
        <f>VLOOKUP(A10061,ยืมแฟ้ม!A:D,4,)</f>
        <v>#N/A</v>
      </c>
      <c r="W10061" s="93" t="e">
        <f>VLOOKUP(A10061,Sheet3!A:A,1,0)</f>
        <v>#N/A</v>
      </c>
    </row>
    <row r="10062" spans="1:23" ht="18.95" customHeight="1">
      <c r="A10062" s="25">
        <v>800091753395</v>
      </c>
      <c r="B10062" s="26" t="s">
        <v>5855</v>
      </c>
      <c r="C10062" s="28" t="s">
        <v>9133</v>
      </c>
      <c r="D10062" s="28" t="s">
        <v>9142</v>
      </c>
      <c r="E10062" s="33">
        <v>58</v>
      </c>
      <c r="F10062" s="33">
        <v>4</v>
      </c>
      <c r="G10062" s="33">
        <v>13</v>
      </c>
      <c r="I10062" s="34"/>
      <c r="K10062" s="35"/>
      <c r="L10062" s="33">
        <v>58</v>
      </c>
      <c r="M10062" s="33">
        <v>4</v>
      </c>
      <c r="N10062" s="33">
        <v>13</v>
      </c>
      <c r="P10062" s="32" t="e">
        <f>VLOOKUP(A10062,ยืมแฟ้ม!A:B,2,)</f>
        <v>#N/A</v>
      </c>
      <c r="Q10062" s="32" t="e">
        <f>VLOOKUP(A10062,ยืมแฟ้ม!A:C,3,)</f>
        <v>#N/A</v>
      </c>
      <c r="R10062" s="32" t="e">
        <f>VLOOKUP(A10062,ยืมแฟ้ม!A:D,4,)</f>
        <v>#N/A</v>
      </c>
      <c r="W10062" s="93" t="e">
        <f>VLOOKUP(A10062,Sheet3!A:A,1,0)</f>
        <v>#N/A</v>
      </c>
    </row>
    <row r="10063" spans="1:23" ht="18.95" customHeight="1">
      <c r="A10063" s="25">
        <v>800092575821</v>
      </c>
      <c r="B10063" s="26" t="s">
        <v>5856</v>
      </c>
      <c r="C10063" s="28" t="s">
        <v>9133</v>
      </c>
      <c r="D10063" s="28" t="s">
        <v>9142</v>
      </c>
      <c r="E10063" s="33">
        <v>58</v>
      </c>
      <c r="F10063" s="33">
        <v>4</v>
      </c>
      <c r="G10063" s="33">
        <v>14</v>
      </c>
      <c r="I10063" s="34"/>
      <c r="K10063" s="35"/>
      <c r="L10063" s="33">
        <v>58</v>
      </c>
      <c r="M10063" s="33">
        <v>4</v>
      </c>
      <c r="N10063" s="33">
        <v>14</v>
      </c>
      <c r="P10063" s="32" t="e">
        <f>VLOOKUP(A10063,ยืมแฟ้ม!A:B,2,)</f>
        <v>#N/A</v>
      </c>
      <c r="Q10063" s="32" t="e">
        <f>VLOOKUP(A10063,ยืมแฟ้ม!A:C,3,)</f>
        <v>#N/A</v>
      </c>
      <c r="R10063" s="32" t="e">
        <f>VLOOKUP(A10063,ยืมแฟ้ม!A:D,4,)</f>
        <v>#N/A</v>
      </c>
      <c r="W10063" s="93" t="e">
        <f>VLOOKUP(A10063,Sheet3!A:A,1,0)</f>
        <v>#N/A</v>
      </c>
    </row>
    <row r="10064" spans="1:23" ht="18.95" customHeight="1">
      <c r="I10064" s="34"/>
      <c r="K10064" s="35"/>
      <c r="L10064" s="33">
        <v>58</v>
      </c>
      <c r="M10064" s="33">
        <v>4</v>
      </c>
      <c r="N10064" s="33">
        <v>15</v>
      </c>
      <c r="P10064" s="32" t="e">
        <f>VLOOKUP(A10064,ยืมแฟ้ม!A:B,2,)</f>
        <v>#N/A</v>
      </c>
      <c r="Q10064" s="32" t="e">
        <f>VLOOKUP(A10064,ยืมแฟ้ม!A:C,3,)</f>
        <v>#N/A</v>
      </c>
      <c r="R10064" s="32" t="e">
        <f>VLOOKUP(A10064,ยืมแฟ้ม!A:D,4,)</f>
        <v>#N/A</v>
      </c>
      <c r="W10064" s="93" t="e">
        <f>VLOOKUP(A10064,Sheet3!A:A,1,0)</f>
        <v>#N/A</v>
      </c>
    </row>
    <row r="10065" spans="1:23" ht="18.95" customHeight="1">
      <c r="A10065" s="25">
        <v>800079197748</v>
      </c>
      <c r="B10065" s="26" t="s">
        <v>11186</v>
      </c>
      <c r="C10065" s="28" t="s">
        <v>9085</v>
      </c>
      <c r="D10065" s="28" t="s">
        <v>9140</v>
      </c>
      <c r="E10065" s="33">
        <v>58</v>
      </c>
      <c r="F10065" s="33">
        <v>4</v>
      </c>
      <c r="G10065" s="33">
        <v>16</v>
      </c>
      <c r="I10065" s="34"/>
      <c r="K10065" s="35"/>
      <c r="L10065" s="33">
        <v>58</v>
      </c>
      <c r="M10065" s="33">
        <v>4</v>
      </c>
      <c r="N10065" s="33">
        <v>16</v>
      </c>
      <c r="P10065" s="32" t="e">
        <f>VLOOKUP(A10065,ยืมแฟ้ม!A:B,2,)</f>
        <v>#N/A</v>
      </c>
      <c r="Q10065" s="32" t="e">
        <f>VLOOKUP(A10065,ยืมแฟ้ม!A:C,3,)</f>
        <v>#N/A</v>
      </c>
      <c r="R10065" s="32" t="e">
        <f>VLOOKUP(A10065,ยืมแฟ้ม!A:D,4,)</f>
        <v>#N/A</v>
      </c>
      <c r="W10065" s="93" t="e">
        <f>VLOOKUP(A10065,Sheet3!A:A,1,0)</f>
        <v>#N/A</v>
      </c>
    </row>
    <row r="10066" spans="1:23" ht="18.95" customHeight="1">
      <c r="A10066" s="25">
        <v>800087085190</v>
      </c>
      <c r="B10066" s="26" t="s">
        <v>5858</v>
      </c>
      <c r="C10066" s="28" t="s">
        <v>7911</v>
      </c>
      <c r="D10066" s="28" t="s">
        <v>7816</v>
      </c>
      <c r="E10066" s="33">
        <v>58</v>
      </c>
      <c r="F10066" s="33">
        <v>4</v>
      </c>
      <c r="G10066" s="33">
        <v>17</v>
      </c>
      <c r="I10066" s="34"/>
      <c r="K10066" s="35"/>
      <c r="L10066" s="33">
        <v>58</v>
      </c>
      <c r="M10066" s="33">
        <v>4</v>
      </c>
      <c r="N10066" s="33">
        <v>17</v>
      </c>
      <c r="P10066" s="32" t="e">
        <f>VLOOKUP(A10066,ยืมแฟ้ม!A:B,2,)</f>
        <v>#N/A</v>
      </c>
      <c r="Q10066" s="32" t="e">
        <f>VLOOKUP(A10066,ยืมแฟ้ม!A:C,3,)</f>
        <v>#N/A</v>
      </c>
      <c r="R10066" s="32" t="e">
        <f>VLOOKUP(A10066,ยืมแฟ้ม!A:D,4,)</f>
        <v>#N/A</v>
      </c>
      <c r="W10066" s="93" t="e">
        <f>VLOOKUP(A10066,Sheet3!A:A,1,0)</f>
        <v>#N/A</v>
      </c>
    </row>
    <row r="10067" spans="1:23" ht="18.95" customHeight="1">
      <c r="A10067" s="25">
        <v>800081902226</v>
      </c>
      <c r="B10067" s="26" t="s">
        <v>5859</v>
      </c>
      <c r="C10067" s="28" t="s">
        <v>7911</v>
      </c>
      <c r="D10067" s="28" t="s">
        <v>7816</v>
      </c>
      <c r="E10067" s="33">
        <v>58</v>
      </c>
      <c r="F10067" s="33">
        <v>4</v>
      </c>
      <c r="G10067" s="33">
        <v>18</v>
      </c>
      <c r="I10067" s="34"/>
      <c r="K10067" s="35"/>
      <c r="L10067" s="33">
        <v>58</v>
      </c>
      <c r="M10067" s="33">
        <v>4</v>
      </c>
      <c r="N10067" s="33">
        <v>18</v>
      </c>
      <c r="P10067" s="32" t="e">
        <f>VLOOKUP(A10067,ยืมแฟ้ม!A:B,2,)</f>
        <v>#N/A</v>
      </c>
      <c r="Q10067" s="32" t="e">
        <f>VLOOKUP(A10067,ยืมแฟ้ม!A:C,3,)</f>
        <v>#N/A</v>
      </c>
      <c r="R10067" s="32" t="e">
        <f>VLOOKUP(A10067,ยืมแฟ้ม!A:D,4,)</f>
        <v>#N/A</v>
      </c>
      <c r="W10067" s="93" t="e">
        <f>VLOOKUP(A10067,Sheet3!A:A,1,0)</f>
        <v>#N/A</v>
      </c>
    </row>
    <row r="10068" spans="1:23" ht="18.95" customHeight="1">
      <c r="A10068" s="25">
        <v>800062677672</v>
      </c>
      <c r="B10068" s="26" t="s">
        <v>5649</v>
      </c>
      <c r="C10068" s="28" t="s">
        <v>7911</v>
      </c>
      <c r="D10068" s="28" t="s">
        <v>7816</v>
      </c>
      <c r="E10068" s="33">
        <v>58</v>
      </c>
      <c r="F10068" s="33">
        <v>4</v>
      </c>
      <c r="G10068" s="33">
        <v>19</v>
      </c>
      <c r="I10068" s="34"/>
      <c r="K10068" s="35"/>
      <c r="L10068" s="33">
        <v>58</v>
      </c>
      <c r="M10068" s="33">
        <v>4</v>
      </c>
      <c r="N10068" s="33">
        <v>19</v>
      </c>
      <c r="P10068" s="32" t="e">
        <f>VLOOKUP(A10068,ยืมแฟ้ม!A:B,2,)</f>
        <v>#N/A</v>
      </c>
      <c r="Q10068" s="32" t="e">
        <f>VLOOKUP(A10068,ยืมแฟ้ม!A:C,3,)</f>
        <v>#N/A</v>
      </c>
      <c r="R10068" s="32" t="e">
        <f>VLOOKUP(A10068,ยืมแฟ้ม!A:D,4,)</f>
        <v>#N/A</v>
      </c>
      <c r="W10068" s="93" t="e">
        <f>VLOOKUP(A10068,Sheet3!A:A,1,0)</f>
        <v>#N/A</v>
      </c>
    </row>
    <row r="10069" spans="1:23" ht="18.95" customHeight="1">
      <c r="A10069" s="25">
        <v>800063235363</v>
      </c>
      <c r="B10069" s="26" t="s">
        <v>5860</v>
      </c>
      <c r="C10069" s="28" t="s">
        <v>7911</v>
      </c>
      <c r="D10069" s="28" t="s">
        <v>7816</v>
      </c>
      <c r="E10069" s="33">
        <v>58</v>
      </c>
      <c r="F10069" s="33">
        <v>4</v>
      </c>
      <c r="G10069" s="33">
        <v>20</v>
      </c>
      <c r="I10069" s="34"/>
      <c r="K10069" s="35"/>
      <c r="L10069" s="33">
        <v>58</v>
      </c>
      <c r="M10069" s="33">
        <v>4</v>
      </c>
      <c r="N10069" s="33">
        <v>20</v>
      </c>
      <c r="P10069" s="32" t="e">
        <f>VLOOKUP(A10069,ยืมแฟ้ม!A:B,2,)</f>
        <v>#N/A</v>
      </c>
      <c r="Q10069" s="32" t="e">
        <f>VLOOKUP(A10069,ยืมแฟ้ม!A:C,3,)</f>
        <v>#N/A</v>
      </c>
      <c r="R10069" s="32" t="e">
        <f>VLOOKUP(A10069,ยืมแฟ้ม!A:D,4,)</f>
        <v>#N/A</v>
      </c>
      <c r="W10069" s="93" t="e">
        <f>VLOOKUP(A10069,Sheet3!A:A,1,0)</f>
        <v>#N/A</v>
      </c>
    </row>
    <row r="10070" spans="1:23" ht="18.95" customHeight="1">
      <c r="A10070" s="25">
        <v>800074173751</v>
      </c>
      <c r="B10070" s="26" t="s">
        <v>11187</v>
      </c>
      <c r="C10070" s="28" t="s">
        <v>9085</v>
      </c>
      <c r="D10070" s="28" t="s">
        <v>7816</v>
      </c>
      <c r="E10070" s="33">
        <v>58</v>
      </c>
      <c r="F10070" s="33">
        <v>4</v>
      </c>
      <c r="G10070" s="33">
        <v>21</v>
      </c>
      <c r="I10070" s="34"/>
      <c r="K10070" s="35"/>
      <c r="L10070" s="33">
        <v>58</v>
      </c>
      <c r="M10070" s="33">
        <v>4</v>
      </c>
      <c r="N10070" s="33">
        <v>21</v>
      </c>
      <c r="P10070" s="32" t="e">
        <f>VLOOKUP(A10070,ยืมแฟ้ม!A:B,2,)</f>
        <v>#N/A</v>
      </c>
      <c r="Q10070" s="32" t="e">
        <f>VLOOKUP(A10070,ยืมแฟ้ม!A:C,3,)</f>
        <v>#N/A</v>
      </c>
      <c r="R10070" s="32" t="e">
        <f>VLOOKUP(A10070,ยืมแฟ้ม!A:D,4,)</f>
        <v>#N/A</v>
      </c>
      <c r="W10070" s="93" t="e">
        <f>VLOOKUP(A10070,Sheet3!A:A,1,0)</f>
        <v>#N/A</v>
      </c>
    </row>
    <row r="10071" spans="1:23" ht="18.95" customHeight="1">
      <c r="I10071" s="34"/>
      <c r="K10071" s="35"/>
      <c r="L10071" s="33">
        <v>58</v>
      </c>
      <c r="M10071" s="33">
        <v>4</v>
      </c>
      <c r="N10071" s="33">
        <v>22</v>
      </c>
      <c r="P10071" s="32" t="e">
        <f>VLOOKUP(A10071,ยืมแฟ้ม!A:B,2,)</f>
        <v>#N/A</v>
      </c>
      <c r="Q10071" s="32" t="e">
        <f>VLOOKUP(A10071,ยืมแฟ้ม!A:C,3,)</f>
        <v>#N/A</v>
      </c>
      <c r="R10071" s="32" t="e">
        <f>VLOOKUP(A10071,ยืมแฟ้ม!A:D,4,)</f>
        <v>#N/A</v>
      </c>
      <c r="W10071" s="93" t="e">
        <f>VLOOKUP(A10071,Sheet3!A:A,1,0)</f>
        <v>#N/A</v>
      </c>
    </row>
    <row r="10072" spans="1:23" ht="18.95" customHeight="1">
      <c r="A10072" s="25">
        <v>800058190136</v>
      </c>
      <c r="B10072" s="26" t="s">
        <v>5861</v>
      </c>
      <c r="C10072" s="28" t="s">
        <v>7911</v>
      </c>
      <c r="D10072" s="28" t="s">
        <v>7915</v>
      </c>
      <c r="E10072" s="33">
        <v>58</v>
      </c>
      <c r="F10072" s="33">
        <v>4</v>
      </c>
      <c r="G10072" s="33">
        <v>23</v>
      </c>
      <c r="I10072" s="34"/>
      <c r="K10072" s="35"/>
      <c r="L10072" s="33">
        <v>58</v>
      </c>
      <c r="M10072" s="33">
        <v>4</v>
      </c>
      <c r="N10072" s="33">
        <v>23</v>
      </c>
      <c r="P10072" s="32" t="e">
        <f>VLOOKUP(A10072,ยืมแฟ้ม!A:B,2,)</f>
        <v>#N/A</v>
      </c>
      <c r="Q10072" s="32" t="e">
        <f>VLOOKUP(A10072,ยืมแฟ้ม!A:C,3,)</f>
        <v>#N/A</v>
      </c>
      <c r="R10072" s="32" t="e">
        <f>VLOOKUP(A10072,ยืมแฟ้ม!A:D,4,)</f>
        <v>#N/A</v>
      </c>
      <c r="W10072" s="93" t="e">
        <f>VLOOKUP(A10072,Sheet3!A:A,1,0)</f>
        <v>#N/A</v>
      </c>
    </row>
    <row r="10073" spans="1:23" ht="18.95" customHeight="1">
      <c r="A10073" s="25">
        <v>800058190300</v>
      </c>
      <c r="B10073" s="26" t="s">
        <v>5862</v>
      </c>
      <c r="C10073" s="28" t="s">
        <v>7911</v>
      </c>
      <c r="D10073" s="28" t="s">
        <v>7915</v>
      </c>
      <c r="E10073" s="33">
        <v>58</v>
      </c>
      <c r="F10073" s="33">
        <v>4</v>
      </c>
      <c r="G10073" s="33">
        <v>24</v>
      </c>
      <c r="I10073" s="34"/>
      <c r="K10073" s="35"/>
      <c r="L10073" s="33">
        <v>58</v>
      </c>
      <c r="M10073" s="33">
        <v>4</v>
      </c>
      <c r="N10073" s="33">
        <v>24</v>
      </c>
      <c r="P10073" s="32" t="e">
        <f>VLOOKUP(A10073,ยืมแฟ้ม!A:B,2,)</f>
        <v>#N/A</v>
      </c>
      <c r="Q10073" s="32" t="e">
        <f>VLOOKUP(A10073,ยืมแฟ้ม!A:C,3,)</f>
        <v>#N/A</v>
      </c>
      <c r="R10073" s="32" t="e">
        <f>VLOOKUP(A10073,ยืมแฟ้ม!A:D,4,)</f>
        <v>#N/A</v>
      </c>
      <c r="W10073" s="93" t="e">
        <f>VLOOKUP(A10073,Sheet3!A:A,1,0)</f>
        <v>#N/A</v>
      </c>
    </row>
    <row r="10074" spans="1:23" ht="18.95" customHeight="1">
      <c r="A10074" s="25">
        <v>800065716642</v>
      </c>
      <c r="B10074" s="26" t="s">
        <v>5863</v>
      </c>
      <c r="C10074" s="28" t="s">
        <v>7911</v>
      </c>
      <c r="D10074" s="28" t="s">
        <v>7915</v>
      </c>
      <c r="E10074" s="33">
        <v>58</v>
      </c>
      <c r="F10074" s="33">
        <v>4</v>
      </c>
      <c r="G10074" s="33">
        <v>25</v>
      </c>
      <c r="I10074" s="34"/>
      <c r="K10074" s="35"/>
      <c r="L10074" s="33">
        <v>58</v>
      </c>
      <c r="M10074" s="33">
        <v>4</v>
      </c>
      <c r="N10074" s="33">
        <v>25</v>
      </c>
      <c r="P10074" s="32" t="e">
        <f>VLOOKUP(A10074,ยืมแฟ้ม!A:B,2,)</f>
        <v>#N/A</v>
      </c>
      <c r="Q10074" s="32" t="e">
        <f>VLOOKUP(A10074,ยืมแฟ้ม!A:C,3,)</f>
        <v>#N/A</v>
      </c>
      <c r="R10074" s="32" t="e">
        <f>VLOOKUP(A10074,ยืมแฟ้ม!A:D,4,)</f>
        <v>#N/A</v>
      </c>
      <c r="W10074" s="93" t="e">
        <f>VLOOKUP(A10074,Sheet3!A:A,1,0)</f>
        <v>#N/A</v>
      </c>
    </row>
    <row r="10075" spans="1:23" ht="18.95" customHeight="1">
      <c r="A10075" s="25">
        <v>800117727399</v>
      </c>
      <c r="B10075" s="26" t="s">
        <v>9803</v>
      </c>
      <c r="C10075" s="28" t="s">
        <v>9133</v>
      </c>
      <c r="D10075" s="28" t="s">
        <v>9142</v>
      </c>
      <c r="E10075" s="33">
        <v>58</v>
      </c>
      <c r="F10075" s="33">
        <v>4</v>
      </c>
      <c r="G10075" s="33">
        <v>26</v>
      </c>
      <c r="I10075" s="34"/>
      <c r="K10075" s="35"/>
      <c r="L10075" s="33">
        <v>58</v>
      </c>
      <c r="M10075" s="33">
        <v>4</v>
      </c>
      <c r="N10075" s="33">
        <v>26</v>
      </c>
      <c r="P10075" s="32" t="e">
        <f>VLOOKUP(A10075,ยืมแฟ้ม!A:B,2,)</f>
        <v>#N/A</v>
      </c>
      <c r="Q10075" s="32" t="e">
        <f>VLOOKUP(A10075,ยืมแฟ้ม!A:C,3,)</f>
        <v>#N/A</v>
      </c>
      <c r="R10075" s="32" t="e">
        <f>VLOOKUP(A10075,ยืมแฟ้ม!A:D,4,)</f>
        <v>#N/A</v>
      </c>
      <c r="W10075" s="93" t="e">
        <f>VLOOKUP(A10075,Sheet3!A:A,1,0)</f>
        <v>#N/A</v>
      </c>
    </row>
    <row r="10076" spans="1:23" ht="18.95" customHeight="1">
      <c r="A10076" s="25">
        <v>800085964867</v>
      </c>
      <c r="B10076" s="26" t="s">
        <v>5864</v>
      </c>
      <c r="C10076" s="28" t="s">
        <v>7911</v>
      </c>
      <c r="D10076" s="28" t="s">
        <v>7915</v>
      </c>
      <c r="E10076" s="33">
        <v>58</v>
      </c>
      <c r="F10076" s="33">
        <v>4</v>
      </c>
      <c r="G10076" s="33">
        <v>27</v>
      </c>
      <c r="I10076" s="34"/>
      <c r="K10076" s="35"/>
      <c r="L10076" s="33">
        <v>58</v>
      </c>
      <c r="M10076" s="33">
        <v>4</v>
      </c>
      <c r="N10076" s="33">
        <v>27</v>
      </c>
      <c r="P10076" s="32" t="e">
        <f>VLOOKUP(A10076,ยืมแฟ้ม!A:B,2,)</f>
        <v>#N/A</v>
      </c>
      <c r="Q10076" s="32" t="e">
        <f>VLOOKUP(A10076,ยืมแฟ้ม!A:C,3,)</f>
        <v>#N/A</v>
      </c>
      <c r="R10076" s="32" t="e">
        <f>VLOOKUP(A10076,ยืมแฟ้ม!A:D,4,)</f>
        <v>#N/A</v>
      </c>
      <c r="W10076" s="93" t="e">
        <f>VLOOKUP(A10076,Sheet3!A:A,1,0)</f>
        <v>#N/A</v>
      </c>
    </row>
    <row r="10077" spans="1:23" ht="18.95" customHeight="1">
      <c r="A10077" s="25">
        <v>800085965435</v>
      </c>
      <c r="B10077" s="26" t="s">
        <v>5865</v>
      </c>
      <c r="C10077" s="28" t="s">
        <v>7911</v>
      </c>
      <c r="D10077" s="28" t="s">
        <v>7915</v>
      </c>
      <c r="E10077" s="33">
        <v>58</v>
      </c>
      <c r="F10077" s="33">
        <v>4</v>
      </c>
      <c r="G10077" s="33">
        <v>28</v>
      </c>
      <c r="I10077" s="34"/>
      <c r="K10077" s="35"/>
      <c r="L10077" s="33">
        <v>58</v>
      </c>
      <c r="M10077" s="33">
        <v>4</v>
      </c>
      <c r="N10077" s="33">
        <v>28</v>
      </c>
      <c r="P10077" s="32" t="e">
        <f>VLOOKUP(A10077,ยืมแฟ้ม!A:B,2,)</f>
        <v>#N/A</v>
      </c>
      <c r="Q10077" s="32" t="e">
        <f>VLOOKUP(A10077,ยืมแฟ้ม!A:C,3,)</f>
        <v>#N/A</v>
      </c>
      <c r="R10077" s="32" t="e">
        <f>VLOOKUP(A10077,ยืมแฟ้ม!A:D,4,)</f>
        <v>#N/A</v>
      </c>
      <c r="W10077" s="93" t="e">
        <f>VLOOKUP(A10077,Sheet3!A:A,1,0)</f>
        <v>#N/A</v>
      </c>
    </row>
    <row r="10078" spans="1:23" ht="18.95" customHeight="1">
      <c r="I10078" s="34"/>
      <c r="K10078" s="35"/>
      <c r="L10078" s="33">
        <v>58</v>
      </c>
      <c r="M10078" s="33">
        <v>4</v>
      </c>
      <c r="N10078" s="33">
        <v>29</v>
      </c>
      <c r="P10078" s="32" t="e">
        <f>VLOOKUP(A10078,ยืมแฟ้ม!A:B,2,)</f>
        <v>#N/A</v>
      </c>
      <c r="Q10078" s="32" t="e">
        <f>VLOOKUP(A10078,ยืมแฟ้ม!A:C,3,)</f>
        <v>#N/A</v>
      </c>
      <c r="R10078" s="32" t="e">
        <f>VLOOKUP(A10078,ยืมแฟ้ม!A:D,4,)</f>
        <v>#N/A</v>
      </c>
      <c r="W10078" s="93" t="e">
        <f>VLOOKUP(A10078,Sheet3!A:A,1,0)</f>
        <v>#N/A</v>
      </c>
    </row>
    <row r="10079" spans="1:23" ht="18.95" customHeight="1">
      <c r="E10079" s="33">
        <v>58</v>
      </c>
      <c r="F10079" s="33">
        <v>4</v>
      </c>
      <c r="G10079" s="33">
        <v>30</v>
      </c>
      <c r="I10079" s="34"/>
      <c r="K10079" s="35"/>
      <c r="L10079" s="33">
        <v>58</v>
      </c>
      <c r="M10079" s="33">
        <v>4</v>
      </c>
      <c r="N10079" s="33">
        <v>30</v>
      </c>
      <c r="P10079" s="32" t="e">
        <f>VLOOKUP(A10079,ยืมแฟ้ม!A:B,2,)</f>
        <v>#N/A</v>
      </c>
      <c r="Q10079" s="32" t="e">
        <f>VLOOKUP(A10079,ยืมแฟ้ม!A:C,3,)</f>
        <v>#N/A</v>
      </c>
      <c r="R10079" s="32" t="e">
        <f>VLOOKUP(A10079,ยืมแฟ้ม!A:D,4,)</f>
        <v>#N/A</v>
      </c>
      <c r="W10079" s="93" t="e">
        <f>VLOOKUP(A10079,Sheet3!A:A,1,0)</f>
        <v>#N/A</v>
      </c>
    </row>
    <row r="10080" spans="1:23" ht="18.95" customHeight="1">
      <c r="A10080" s="25">
        <v>800084547218</v>
      </c>
      <c r="B10080" s="26" t="s">
        <v>5866</v>
      </c>
      <c r="C10080" s="28" t="s">
        <v>7911</v>
      </c>
      <c r="D10080" s="28" t="s">
        <v>7915</v>
      </c>
      <c r="E10080" s="33">
        <v>58</v>
      </c>
      <c r="F10080" s="33">
        <v>4</v>
      </c>
      <c r="G10080" s="33">
        <v>31</v>
      </c>
      <c r="I10080" s="34"/>
      <c r="K10080" s="35"/>
      <c r="L10080" s="33">
        <v>58</v>
      </c>
      <c r="M10080" s="33">
        <v>4</v>
      </c>
      <c r="N10080" s="33">
        <v>31</v>
      </c>
      <c r="P10080" s="32" t="e">
        <f>VLOOKUP(A10080,ยืมแฟ้ม!A:B,2,)</f>
        <v>#N/A</v>
      </c>
      <c r="Q10080" s="32" t="e">
        <f>VLOOKUP(A10080,ยืมแฟ้ม!A:C,3,)</f>
        <v>#N/A</v>
      </c>
      <c r="R10080" s="32" t="e">
        <f>VLOOKUP(A10080,ยืมแฟ้ม!A:D,4,)</f>
        <v>#N/A</v>
      </c>
      <c r="W10080" s="93" t="e">
        <f>VLOOKUP(A10080,Sheet3!A:A,1,0)</f>
        <v>#N/A</v>
      </c>
    </row>
    <row r="10081" spans="1:23" ht="18.95" customHeight="1">
      <c r="A10081" s="25">
        <v>800091290380</v>
      </c>
      <c r="B10081" s="26" t="s">
        <v>5867</v>
      </c>
      <c r="C10081" s="28" t="s">
        <v>7911</v>
      </c>
      <c r="D10081" s="28" t="s">
        <v>9142</v>
      </c>
      <c r="E10081" s="33">
        <v>58</v>
      </c>
      <c r="F10081" s="33">
        <v>4</v>
      </c>
      <c r="G10081" s="33">
        <v>32</v>
      </c>
      <c r="I10081" s="34"/>
      <c r="K10081" s="35"/>
      <c r="L10081" s="33">
        <v>58</v>
      </c>
      <c r="M10081" s="33">
        <v>4</v>
      </c>
      <c r="N10081" s="33">
        <v>32</v>
      </c>
      <c r="P10081" s="32" t="e">
        <f>VLOOKUP(A10081,ยืมแฟ้ม!A:B,2,)</f>
        <v>#N/A</v>
      </c>
      <c r="Q10081" s="32" t="e">
        <f>VLOOKUP(A10081,ยืมแฟ้ม!A:C,3,)</f>
        <v>#N/A</v>
      </c>
      <c r="R10081" s="32" t="e">
        <f>VLOOKUP(A10081,ยืมแฟ้ม!A:D,4,)</f>
        <v>#N/A</v>
      </c>
      <c r="W10081" s="93" t="e">
        <f>VLOOKUP(A10081,Sheet3!A:A,1,0)</f>
        <v>#N/A</v>
      </c>
    </row>
    <row r="10082" spans="1:23" ht="18.95" customHeight="1">
      <c r="A10082" s="25">
        <v>800058192371</v>
      </c>
      <c r="B10082" s="26" t="s">
        <v>5868</v>
      </c>
      <c r="C10082" s="28" t="s">
        <v>7911</v>
      </c>
      <c r="D10082" s="28" t="s">
        <v>7915</v>
      </c>
      <c r="E10082" s="33">
        <v>58</v>
      </c>
      <c r="F10082" s="33">
        <v>4</v>
      </c>
      <c r="G10082" s="33">
        <v>33</v>
      </c>
      <c r="I10082" s="34"/>
      <c r="K10082" s="35"/>
      <c r="L10082" s="33">
        <v>58</v>
      </c>
      <c r="M10082" s="33">
        <v>4</v>
      </c>
      <c r="N10082" s="33">
        <v>33</v>
      </c>
      <c r="P10082" s="32" t="e">
        <f>VLOOKUP(A10082,ยืมแฟ้ม!A:B,2,)</f>
        <v>#N/A</v>
      </c>
      <c r="Q10082" s="32" t="e">
        <f>VLOOKUP(A10082,ยืมแฟ้ม!A:C,3,)</f>
        <v>#N/A</v>
      </c>
      <c r="R10082" s="32" t="e">
        <f>VLOOKUP(A10082,ยืมแฟ้ม!A:D,4,)</f>
        <v>#N/A</v>
      </c>
      <c r="W10082" s="93" t="e">
        <f>VLOOKUP(A10082,Sheet3!A:A,1,0)</f>
        <v>#N/A</v>
      </c>
    </row>
    <row r="10083" spans="1:23" ht="18.95" customHeight="1">
      <c r="A10083" s="25">
        <v>800072681151</v>
      </c>
      <c r="B10083" s="26" t="s">
        <v>5869</v>
      </c>
      <c r="C10083" s="28" t="s">
        <v>7911</v>
      </c>
      <c r="D10083" s="28" t="s">
        <v>9140</v>
      </c>
      <c r="E10083" s="33">
        <v>58</v>
      </c>
      <c r="F10083" s="33">
        <v>4</v>
      </c>
      <c r="G10083" s="33">
        <v>34</v>
      </c>
      <c r="I10083" s="34"/>
      <c r="K10083" s="35"/>
      <c r="L10083" s="33">
        <v>58</v>
      </c>
      <c r="M10083" s="33">
        <v>4</v>
      </c>
      <c r="N10083" s="33">
        <v>34</v>
      </c>
      <c r="P10083" s="32" t="e">
        <f>VLOOKUP(A10083,ยืมแฟ้ม!A:B,2,)</f>
        <v>#N/A</v>
      </c>
      <c r="Q10083" s="32" t="e">
        <f>VLOOKUP(A10083,ยืมแฟ้ม!A:C,3,)</f>
        <v>#N/A</v>
      </c>
      <c r="R10083" s="32" t="e">
        <f>VLOOKUP(A10083,ยืมแฟ้ม!A:D,4,)</f>
        <v>#N/A</v>
      </c>
      <c r="W10083" s="93" t="e">
        <f>VLOOKUP(A10083,Sheet3!A:A,1,0)</f>
        <v>#N/A</v>
      </c>
    </row>
    <row r="10084" spans="1:23" ht="18.95" customHeight="1">
      <c r="A10084" s="25">
        <v>800078782458</v>
      </c>
      <c r="B10084" s="26" t="s">
        <v>5870</v>
      </c>
      <c r="C10084" s="28" t="s">
        <v>7911</v>
      </c>
      <c r="D10084" s="28" t="s">
        <v>9140</v>
      </c>
      <c r="E10084" s="33">
        <v>58</v>
      </c>
      <c r="F10084" s="33">
        <v>4</v>
      </c>
      <c r="G10084" s="33">
        <v>35</v>
      </c>
      <c r="I10084" s="34"/>
      <c r="K10084" s="35"/>
      <c r="L10084" s="33">
        <v>58</v>
      </c>
      <c r="M10084" s="33">
        <v>4</v>
      </c>
      <c r="N10084" s="33">
        <v>35</v>
      </c>
      <c r="P10084" s="32" t="e">
        <f>VLOOKUP(A10084,ยืมแฟ้ม!A:B,2,)</f>
        <v>#N/A</v>
      </c>
      <c r="Q10084" s="32" t="e">
        <f>VLOOKUP(A10084,ยืมแฟ้ม!A:C,3,)</f>
        <v>#N/A</v>
      </c>
      <c r="R10084" s="32" t="e">
        <f>VLOOKUP(A10084,ยืมแฟ้ม!A:D,4,)</f>
        <v>#N/A</v>
      </c>
      <c r="W10084" s="93" t="e">
        <f>VLOOKUP(A10084,Sheet3!A:A,1,0)</f>
        <v>#N/A</v>
      </c>
    </row>
    <row r="10085" spans="1:23" ht="18.95" customHeight="1">
      <c r="A10085" s="25">
        <v>800047893022</v>
      </c>
      <c r="B10085" s="26" t="s">
        <v>7747</v>
      </c>
      <c r="C10085" s="28" t="s">
        <v>9134</v>
      </c>
      <c r="D10085" s="28" t="s">
        <v>7824</v>
      </c>
      <c r="E10085" s="33">
        <v>58</v>
      </c>
      <c r="F10085" s="33">
        <v>2</v>
      </c>
      <c r="G10085" s="33">
        <v>31</v>
      </c>
      <c r="I10085" s="34"/>
      <c r="K10085" s="35"/>
      <c r="L10085" s="33" t="s">
        <v>9265</v>
      </c>
      <c r="M10085" s="33">
        <v>2</v>
      </c>
      <c r="N10085" s="33">
        <v>31</v>
      </c>
      <c r="P10085" s="32" t="e">
        <f>VLOOKUP(A10085,ยืมแฟ้ม!A:B,2,)</f>
        <v>#N/A</v>
      </c>
      <c r="Q10085" s="32" t="e">
        <f>VLOOKUP(A10085,ยืมแฟ้ม!A:C,3,)</f>
        <v>#N/A</v>
      </c>
      <c r="R10085" s="32" t="e">
        <f>VLOOKUP(A10085,ยืมแฟ้ม!A:D,4,)</f>
        <v>#N/A</v>
      </c>
      <c r="W10085" s="93" t="e">
        <f>VLOOKUP(A10085,Sheet3!A:A,1,0)</f>
        <v>#N/A</v>
      </c>
    </row>
    <row r="10086" spans="1:23" ht="18.95" customHeight="1">
      <c r="A10086" s="25">
        <v>800055697372</v>
      </c>
      <c r="B10086" s="26" t="s">
        <v>11188</v>
      </c>
      <c r="C10086" s="28" t="s">
        <v>9085</v>
      </c>
      <c r="D10086" s="28" t="s">
        <v>7816</v>
      </c>
      <c r="E10086" s="33">
        <v>59</v>
      </c>
      <c r="F10086" s="33">
        <v>1</v>
      </c>
      <c r="G10086" s="33">
        <v>1</v>
      </c>
      <c r="I10086" s="34"/>
      <c r="K10086" s="35"/>
      <c r="L10086" s="33">
        <v>59</v>
      </c>
      <c r="M10086" s="33">
        <v>1</v>
      </c>
      <c r="N10086" s="33">
        <v>1</v>
      </c>
      <c r="P10086" s="32" t="e">
        <f>VLOOKUP(A10086,ยืมแฟ้ม!A:B,2,)</f>
        <v>#N/A</v>
      </c>
      <c r="Q10086" s="32" t="e">
        <f>VLOOKUP(A10086,ยืมแฟ้ม!A:C,3,)</f>
        <v>#N/A</v>
      </c>
      <c r="R10086" s="32" t="e">
        <f>VLOOKUP(A10086,ยืมแฟ้ม!A:D,4,)</f>
        <v>#N/A</v>
      </c>
      <c r="W10086" s="93" t="e">
        <f>VLOOKUP(A10086,Sheet3!A:A,1,0)</f>
        <v>#N/A</v>
      </c>
    </row>
    <row r="10087" spans="1:23" ht="18.95" customHeight="1">
      <c r="A10087" s="25">
        <v>800077595349</v>
      </c>
      <c r="B10087" s="26" t="s">
        <v>5871</v>
      </c>
      <c r="C10087" s="28" t="s">
        <v>7911</v>
      </c>
      <c r="D10087" s="28" t="s">
        <v>9140</v>
      </c>
      <c r="E10087" s="33">
        <v>59</v>
      </c>
      <c r="F10087" s="33">
        <v>1</v>
      </c>
      <c r="G10087" s="33">
        <v>2</v>
      </c>
      <c r="I10087" s="34"/>
      <c r="K10087" s="35"/>
      <c r="L10087" s="33">
        <v>59</v>
      </c>
      <c r="M10087" s="33">
        <v>1</v>
      </c>
      <c r="N10087" s="33">
        <v>2</v>
      </c>
      <c r="P10087" s="32" t="e">
        <f>VLOOKUP(A10087,ยืมแฟ้ม!A:B,2,)</f>
        <v>#N/A</v>
      </c>
      <c r="Q10087" s="32" t="e">
        <f>VLOOKUP(A10087,ยืมแฟ้ม!A:C,3,)</f>
        <v>#N/A</v>
      </c>
      <c r="R10087" s="32" t="e">
        <f>VLOOKUP(A10087,ยืมแฟ้ม!A:D,4,)</f>
        <v>#N/A</v>
      </c>
      <c r="W10087" s="93" t="e">
        <f>VLOOKUP(A10087,Sheet3!A:A,1,0)</f>
        <v>#N/A</v>
      </c>
    </row>
    <row r="10088" spans="1:23" ht="18.95" customHeight="1">
      <c r="A10088" s="25">
        <v>800077176405</v>
      </c>
      <c r="B10088" s="26" t="s">
        <v>5872</v>
      </c>
      <c r="C10088" s="28" t="s">
        <v>7911</v>
      </c>
      <c r="D10088" s="28" t="s">
        <v>9140</v>
      </c>
      <c r="E10088" s="33">
        <v>59</v>
      </c>
      <c r="F10088" s="33">
        <v>1</v>
      </c>
      <c r="G10088" s="33">
        <v>3</v>
      </c>
      <c r="I10088" s="34"/>
      <c r="K10088" s="35"/>
      <c r="L10088" s="33">
        <v>59</v>
      </c>
      <c r="M10088" s="33">
        <v>1</v>
      </c>
      <c r="N10088" s="33">
        <v>3</v>
      </c>
      <c r="P10088" s="32" t="e">
        <f>VLOOKUP(A10088,ยืมแฟ้ม!A:B,2,)</f>
        <v>#N/A</v>
      </c>
      <c r="Q10088" s="32" t="e">
        <f>VLOOKUP(A10088,ยืมแฟ้ม!A:C,3,)</f>
        <v>#N/A</v>
      </c>
      <c r="R10088" s="32" t="e">
        <f>VLOOKUP(A10088,ยืมแฟ้ม!A:D,4,)</f>
        <v>#N/A</v>
      </c>
      <c r="W10088" s="93" t="e">
        <f>VLOOKUP(A10088,Sheet3!A:A,1,0)</f>
        <v>#N/A</v>
      </c>
    </row>
    <row r="10089" spans="1:23" ht="18.95" customHeight="1">
      <c r="A10089" s="25">
        <v>800089100815</v>
      </c>
      <c r="B10089" s="26" t="s">
        <v>5873</v>
      </c>
      <c r="C10089" s="28" t="s">
        <v>7911</v>
      </c>
      <c r="D10089" s="28" t="s">
        <v>9142</v>
      </c>
      <c r="E10089" s="33">
        <v>59</v>
      </c>
      <c r="F10089" s="33">
        <v>1</v>
      </c>
      <c r="G10089" s="33">
        <v>4</v>
      </c>
      <c r="I10089" s="34"/>
      <c r="K10089" s="35"/>
      <c r="L10089" s="33">
        <v>59</v>
      </c>
      <c r="M10089" s="33">
        <v>1</v>
      </c>
      <c r="N10089" s="33">
        <v>4</v>
      </c>
      <c r="P10089" s="32" t="e">
        <f>VLOOKUP(A10089,ยืมแฟ้ม!A:B,2,)</f>
        <v>#N/A</v>
      </c>
      <c r="Q10089" s="32" t="e">
        <f>VLOOKUP(A10089,ยืมแฟ้ม!A:C,3,)</f>
        <v>#N/A</v>
      </c>
      <c r="R10089" s="32" t="e">
        <f>VLOOKUP(A10089,ยืมแฟ้ม!A:D,4,)</f>
        <v>#N/A</v>
      </c>
      <c r="W10089" s="93" t="e">
        <f>VLOOKUP(A10089,Sheet3!A:A,1,0)</f>
        <v>#N/A</v>
      </c>
    </row>
    <row r="10090" spans="1:23" ht="18.95" customHeight="1">
      <c r="A10090" s="25">
        <v>800079715572</v>
      </c>
      <c r="B10090" s="26" t="s">
        <v>5874</v>
      </c>
      <c r="C10090" s="28" t="s">
        <v>7911</v>
      </c>
      <c r="D10090" s="28" t="s">
        <v>9140</v>
      </c>
      <c r="E10090" s="33">
        <v>59</v>
      </c>
      <c r="F10090" s="33">
        <v>1</v>
      </c>
      <c r="G10090" s="33">
        <v>5</v>
      </c>
      <c r="I10090" s="34"/>
      <c r="K10090" s="35"/>
      <c r="L10090" s="33">
        <v>59</v>
      </c>
      <c r="M10090" s="33">
        <v>1</v>
      </c>
      <c r="N10090" s="33">
        <v>5</v>
      </c>
      <c r="P10090" s="32" t="e">
        <f>VLOOKUP(A10090,ยืมแฟ้ม!A:B,2,)</f>
        <v>#N/A</v>
      </c>
      <c r="Q10090" s="32" t="e">
        <f>VLOOKUP(A10090,ยืมแฟ้ม!A:C,3,)</f>
        <v>#N/A</v>
      </c>
      <c r="R10090" s="32" t="e">
        <f>VLOOKUP(A10090,ยืมแฟ้ม!A:D,4,)</f>
        <v>#N/A</v>
      </c>
      <c r="W10090" s="93" t="e">
        <f>VLOOKUP(A10090,Sheet3!A:A,1,0)</f>
        <v>#N/A</v>
      </c>
    </row>
    <row r="10091" spans="1:23" ht="18.95" customHeight="1">
      <c r="A10091" s="25">
        <v>800089100856</v>
      </c>
      <c r="B10091" s="26" t="s">
        <v>5875</v>
      </c>
      <c r="C10091" s="28" t="s">
        <v>7911</v>
      </c>
      <c r="D10091" s="28" t="s">
        <v>9142</v>
      </c>
      <c r="E10091" s="33">
        <v>59</v>
      </c>
      <c r="F10091" s="33">
        <v>1</v>
      </c>
      <c r="G10091" s="33">
        <v>6</v>
      </c>
      <c r="I10091" s="34"/>
      <c r="K10091" s="35"/>
      <c r="L10091" s="33">
        <v>59</v>
      </c>
      <c r="M10091" s="33">
        <v>1</v>
      </c>
      <c r="N10091" s="33">
        <v>6</v>
      </c>
      <c r="P10091" s="32" t="e">
        <f>VLOOKUP(A10091,ยืมแฟ้ม!A:B,2,)</f>
        <v>#N/A</v>
      </c>
      <c r="Q10091" s="32" t="e">
        <f>VLOOKUP(A10091,ยืมแฟ้ม!A:C,3,)</f>
        <v>#N/A</v>
      </c>
      <c r="R10091" s="32" t="e">
        <f>VLOOKUP(A10091,ยืมแฟ้ม!A:D,4,)</f>
        <v>#N/A</v>
      </c>
      <c r="W10091" s="93" t="e">
        <f>VLOOKUP(A10091,Sheet3!A:A,1,0)</f>
        <v>#N/A</v>
      </c>
    </row>
    <row r="10092" spans="1:23" ht="18.95" customHeight="1">
      <c r="A10092" s="25">
        <v>800082161293</v>
      </c>
      <c r="B10092" s="26" t="s">
        <v>5876</v>
      </c>
      <c r="C10092" s="28" t="s">
        <v>7911</v>
      </c>
      <c r="D10092" s="28" t="s">
        <v>9142</v>
      </c>
      <c r="E10092" s="33">
        <v>59</v>
      </c>
      <c r="F10092" s="33">
        <v>1</v>
      </c>
      <c r="G10092" s="33">
        <v>7</v>
      </c>
      <c r="I10092" s="34"/>
      <c r="K10092" s="35"/>
      <c r="L10092" s="33">
        <v>59</v>
      </c>
      <c r="M10092" s="33">
        <v>1</v>
      </c>
      <c r="N10092" s="33">
        <v>7</v>
      </c>
      <c r="P10092" s="32" t="e">
        <f>VLOOKUP(A10092,ยืมแฟ้ม!A:B,2,)</f>
        <v>#N/A</v>
      </c>
      <c r="Q10092" s="32" t="e">
        <f>VLOOKUP(A10092,ยืมแฟ้ม!A:C,3,)</f>
        <v>#N/A</v>
      </c>
      <c r="R10092" s="32" t="e">
        <f>VLOOKUP(A10092,ยืมแฟ้ม!A:D,4,)</f>
        <v>#N/A</v>
      </c>
      <c r="W10092" s="93" t="e">
        <f>VLOOKUP(A10092,Sheet3!A:A,1,0)</f>
        <v>#N/A</v>
      </c>
    </row>
    <row r="10093" spans="1:23" ht="18.95" customHeight="1">
      <c r="I10093" s="34"/>
      <c r="K10093" s="35"/>
      <c r="L10093" s="33">
        <v>59</v>
      </c>
      <c r="M10093" s="33">
        <v>1</v>
      </c>
      <c r="N10093" s="33">
        <v>8</v>
      </c>
      <c r="P10093" s="32" t="e">
        <f>VLOOKUP(A10093,ยืมแฟ้ม!A:B,2,)</f>
        <v>#N/A</v>
      </c>
      <c r="Q10093" s="32" t="e">
        <f>VLOOKUP(A10093,ยืมแฟ้ม!A:C,3,)</f>
        <v>#N/A</v>
      </c>
      <c r="R10093" s="32" t="e">
        <f>VLOOKUP(A10093,ยืมแฟ้ม!A:D,4,)</f>
        <v>#N/A</v>
      </c>
      <c r="W10093" s="93" t="e">
        <f>VLOOKUP(A10093,Sheet3!A:A,1,0)</f>
        <v>#N/A</v>
      </c>
    </row>
    <row r="10094" spans="1:23" ht="18.95" customHeight="1">
      <c r="A10094" s="25">
        <v>800067069545</v>
      </c>
      <c r="B10094" s="26" t="s">
        <v>5877</v>
      </c>
      <c r="C10094" s="28" t="s">
        <v>9133</v>
      </c>
      <c r="D10094" s="28" t="s">
        <v>7816</v>
      </c>
      <c r="E10094" s="33">
        <v>59</v>
      </c>
      <c r="F10094" s="33">
        <v>1</v>
      </c>
      <c r="G10094" s="33">
        <v>9</v>
      </c>
      <c r="I10094" s="34"/>
      <c r="K10094" s="35"/>
      <c r="L10094" s="33">
        <v>59</v>
      </c>
      <c r="M10094" s="33">
        <v>1</v>
      </c>
      <c r="N10094" s="33">
        <v>9</v>
      </c>
      <c r="P10094" s="32" t="e">
        <f>VLOOKUP(A10094,ยืมแฟ้ม!A:B,2,)</f>
        <v>#N/A</v>
      </c>
      <c r="Q10094" s="32" t="e">
        <f>VLOOKUP(A10094,ยืมแฟ้ม!A:C,3,)</f>
        <v>#N/A</v>
      </c>
      <c r="R10094" s="32" t="e">
        <f>VLOOKUP(A10094,ยืมแฟ้ม!A:D,4,)</f>
        <v>#N/A</v>
      </c>
      <c r="W10094" s="93" t="e">
        <f>VLOOKUP(A10094,Sheet3!A:A,1,0)</f>
        <v>#N/A</v>
      </c>
    </row>
    <row r="10095" spans="1:23" ht="18.95" customHeight="1">
      <c r="A10095" s="25">
        <v>800059185952</v>
      </c>
      <c r="B10095" s="26" t="s">
        <v>5878</v>
      </c>
      <c r="C10095" s="28" t="s">
        <v>9133</v>
      </c>
      <c r="D10095" s="28" t="s">
        <v>7816</v>
      </c>
      <c r="E10095" s="33">
        <v>59</v>
      </c>
      <c r="F10095" s="33">
        <v>1</v>
      </c>
      <c r="G10095" s="33">
        <v>10</v>
      </c>
      <c r="I10095" s="34"/>
      <c r="K10095" s="35"/>
      <c r="L10095" s="33">
        <v>59</v>
      </c>
      <c r="M10095" s="33">
        <v>1</v>
      </c>
      <c r="N10095" s="33">
        <v>10</v>
      </c>
      <c r="P10095" s="32" t="e">
        <f>VLOOKUP(A10095,ยืมแฟ้ม!A:B,2,)</f>
        <v>#N/A</v>
      </c>
      <c r="Q10095" s="32" t="e">
        <f>VLOOKUP(A10095,ยืมแฟ้ม!A:C,3,)</f>
        <v>#N/A</v>
      </c>
      <c r="R10095" s="32" t="e">
        <f>VLOOKUP(A10095,ยืมแฟ้ม!A:D,4,)</f>
        <v>#N/A</v>
      </c>
      <c r="W10095" s="93" t="e">
        <f>VLOOKUP(A10095,Sheet3!A:A,1,0)</f>
        <v>#N/A</v>
      </c>
    </row>
    <row r="10096" spans="1:23" ht="18.95" customHeight="1">
      <c r="A10096" s="25">
        <v>800061858752</v>
      </c>
      <c r="B10096" s="26" t="s">
        <v>5879</v>
      </c>
      <c r="C10096" s="28" t="s">
        <v>9133</v>
      </c>
      <c r="D10096" s="28" t="s">
        <v>7816</v>
      </c>
      <c r="E10096" s="33">
        <v>59</v>
      </c>
      <c r="F10096" s="33">
        <v>1</v>
      </c>
      <c r="G10096" s="33">
        <v>11</v>
      </c>
      <c r="I10096" s="34"/>
      <c r="K10096" s="35"/>
      <c r="L10096" s="33">
        <v>59</v>
      </c>
      <c r="M10096" s="33">
        <v>1</v>
      </c>
      <c r="N10096" s="33">
        <v>11</v>
      </c>
      <c r="P10096" s="32" t="e">
        <f>VLOOKUP(A10096,ยืมแฟ้ม!A:B,2,)</f>
        <v>#N/A</v>
      </c>
      <c r="Q10096" s="32" t="e">
        <f>VLOOKUP(A10096,ยืมแฟ้ม!A:C,3,)</f>
        <v>#N/A</v>
      </c>
      <c r="R10096" s="32" t="e">
        <f>VLOOKUP(A10096,ยืมแฟ้ม!A:D,4,)</f>
        <v>#N/A</v>
      </c>
      <c r="W10096" s="93" t="e">
        <f>VLOOKUP(A10096,Sheet3!A:A,1,0)</f>
        <v>#N/A</v>
      </c>
    </row>
    <row r="10097" spans="1:23" ht="18.95" customHeight="1">
      <c r="A10097" s="25">
        <v>800078050575</v>
      </c>
      <c r="B10097" s="26" t="s">
        <v>5880</v>
      </c>
      <c r="C10097" s="28" t="s">
        <v>9133</v>
      </c>
      <c r="D10097" s="28" t="s">
        <v>9140</v>
      </c>
      <c r="E10097" s="33">
        <v>59</v>
      </c>
      <c r="F10097" s="33">
        <v>1</v>
      </c>
      <c r="G10097" s="33">
        <v>12</v>
      </c>
      <c r="I10097" s="34"/>
      <c r="K10097" s="35"/>
      <c r="L10097" s="33">
        <v>59</v>
      </c>
      <c r="M10097" s="33">
        <v>1</v>
      </c>
      <c r="N10097" s="33">
        <v>12</v>
      </c>
      <c r="P10097" s="32" t="e">
        <f>VLOOKUP(A10097,ยืมแฟ้ม!A:B,2,)</f>
        <v>#N/A</v>
      </c>
      <c r="Q10097" s="32" t="e">
        <f>VLOOKUP(A10097,ยืมแฟ้ม!A:C,3,)</f>
        <v>#N/A</v>
      </c>
      <c r="R10097" s="32" t="e">
        <f>VLOOKUP(A10097,ยืมแฟ้ม!A:D,4,)</f>
        <v>#N/A</v>
      </c>
      <c r="W10097" s="93" t="e">
        <f>VLOOKUP(A10097,Sheet3!A:A,1,0)</f>
        <v>#N/A</v>
      </c>
    </row>
    <row r="10098" spans="1:23" ht="18.95" customHeight="1">
      <c r="A10098" s="25">
        <v>800076377202</v>
      </c>
      <c r="B10098" s="26" t="s">
        <v>5881</v>
      </c>
      <c r="C10098" s="28" t="s">
        <v>9133</v>
      </c>
      <c r="D10098" s="28" t="s">
        <v>9140</v>
      </c>
      <c r="E10098" s="33">
        <v>59</v>
      </c>
      <c r="F10098" s="33">
        <v>1</v>
      </c>
      <c r="G10098" s="33">
        <v>13</v>
      </c>
      <c r="I10098" s="34"/>
      <c r="K10098" s="35"/>
      <c r="L10098" s="33">
        <v>59</v>
      </c>
      <c r="M10098" s="33">
        <v>1</v>
      </c>
      <c r="N10098" s="33">
        <v>13</v>
      </c>
      <c r="P10098" s="32" t="e">
        <f>VLOOKUP(A10098,ยืมแฟ้ม!A:B,2,)</f>
        <v>#N/A</v>
      </c>
      <c r="Q10098" s="32" t="e">
        <f>VLOOKUP(A10098,ยืมแฟ้ม!A:C,3,)</f>
        <v>#N/A</v>
      </c>
      <c r="R10098" s="32" t="e">
        <f>VLOOKUP(A10098,ยืมแฟ้ม!A:D,4,)</f>
        <v>#N/A</v>
      </c>
      <c r="W10098" s="93" t="e">
        <f>VLOOKUP(A10098,Sheet3!A:A,1,0)</f>
        <v>#N/A</v>
      </c>
    </row>
    <row r="10099" spans="1:23" ht="18.95" customHeight="1">
      <c r="I10099" s="34"/>
      <c r="K10099" s="35"/>
      <c r="L10099" s="33">
        <v>59</v>
      </c>
      <c r="M10099" s="33">
        <v>1</v>
      </c>
      <c r="N10099" s="33">
        <v>14</v>
      </c>
      <c r="P10099" s="32" t="e">
        <f>VLOOKUP(A10099,ยืมแฟ้ม!A:B,2,)</f>
        <v>#N/A</v>
      </c>
      <c r="Q10099" s="32" t="e">
        <f>VLOOKUP(A10099,ยืมแฟ้ม!A:C,3,)</f>
        <v>#N/A</v>
      </c>
      <c r="R10099" s="32" t="e">
        <f>VLOOKUP(A10099,ยืมแฟ้ม!A:D,4,)</f>
        <v>#N/A</v>
      </c>
      <c r="W10099" s="93" t="e">
        <f>VLOOKUP(A10099,Sheet3!A:A,1,0)</f>
        <v>#N/A</v>
      </c>
    </row>
    <row r="10100" spans="1:23" ht="18.95" customHeight="1">
      <c r="I10100" s="34"/>
      <c r="K10100" s="35"/>
      <c r="L10100" s="33">
        <v>59</v>
      </c>
      <c r="M10100" s="33">
        <v>1</v>
      </c>
      <c r="N10100" s="33">
        <v>15</v>
      </c>
      <c r="P10100" s="32" t="e">
        <f>VLOOKUP(A10100,ยืมแฟ้ม!A:B,2,)</f>
        <v>#N/A</v>
      </c>
      <c r="Q10100" s="32" t="e">
        <f>VLOOKUP(A10100,ยืมแฟ้ม!A:C,3,)</f>
        <v>#N/A</v>
      </c>
      <c r="R10100" s="32" t="e">
        <f>VLOOKUP(A10100,ยืมแฟ้ม!A:D,4,)</f>
        <v>#N/A</v>
      </c>
      <c r="W10100" s="93" t="e">
        <f>VLOOKUP(A10100,Sheet3!A:A,1,0)</f>
        <v>#N/A</v>
      </c>
    </row>
    <row r="10101" spans="1:23" ht="18.95" customHeight="1">
      <c r="A10101" s="25">
        <v>800093264425</v>
      </c>
      <c r="B10101" s="26" t="s">
        <v>5882</v>
      </c>
      <c r="C10101" s="28" t="s">
        <v>9133</v>
      </c>
      <c r="D10101" s="28" t="s">
        <v>9142</v>
      </c>
      <c r="E10101" s="33">
        <v>59</v>
      </c>
      <c r="F10101" s="33">
        <v>1</v>
      </c>
      <c r="G10101" s="33">
        <v>16</v>
      </c>
      <c r="I10101" s="34"/>
      <c r="K10101" s="35"/>
      <c r="L10101" s="33">
        <v>59</v>
      </c>
      <c r="M10101" s="33">
        <v>1</v>
      </c>
      <c r="N10101" s="33">
        <v>16</v>
      </c>
      <c r="P10101" s="32" t="e">
        <f>VLOOKUP(A10101,ยืมแฟ้ม!A:B,2,)</f>
        <v>#N/A</v>
      </c>
      <c r="Q10101" s="32" t="e">
        <f>VLOOKUP(A10101,ยืมแฟ้ม!A:C,3,)</f>
        <v>#N/A</v>
      </c>
      <c r="R10101" s="32" t="e">
        <f>VLOOKUP(A10101,ยืมแฟ้ม!A:D,4,)</f>
        <v>#N/A</v>
      </c>
      <c r="W10101" s="93" t="e">
        <f>VLOOKUP(A10101,Sheet3!A:A,1,0)</f>
        <v>#N/A</v>
      </c>
    </row>
    <row r="10102" spans="1:23" ht="18.95" customHeight="1">
      <c r="I10102" s="34"/>
      <c r="K10102" s="35"/>
      <c r="L10102" s="33">
        <v>59</v>
      </c>
      <c r="M10102" s="33">
        <v>1</v>
      </c>
      <c r="N10102" s="33">
        <v>17</v>
      </c>
      <c r="P10102" s="32" t="e">
        <f>VLOOKUP(A10102,ยืมแฟ้ม!A:B,2,)</f>
        <v>#N/A</v>
      </c>
      <c r="Q10102" s="32" t="e">
        <f>VLOOKUP(A10102,ยืมแฟ้ม!A:C,3,)</f>
        <v>#N/A</v>
      </c>
      <c r="R10102" s="32" t="e">
        <f>VLOOKUP(A10102,ยืมแฟ้ม!A:D,4,)</f>
        <v>#N/A</v>
      </c>
      <c r="W10102" s="93" t="e">
        <f>VLOOKUP(A10102,Sheet3!A:A,1,0)</f>
        <v>#N/A</v>
      </c>
    </row>
    <row r="10103" spans="1:23" ht="18.95" customHeight="1">
      <c r="A10103" s="25">
        <v>800089337136</v>
      </c>
      <c r="B10103" s="26" t="s">
        <v>5883</v>
      </c>
      <c r="C10103" s="28" t="s">
        <v>9133</v>
      </c>
      <c r="D10103" s="28" t="s">
        <v>7816</v>
      </c>
      <c r="E10103" s="33">
        <v>59</v>
      </c>
      <c r="F10103" s="33">
        <v>1</v>
      </c>
      <c r="G10103" s="33">
        <v>18</v>
      </c>
      <c r="I10103" s="34"/>
      <c r="K10103" s="35"/>
      <c r="L10103" s="33">
        <v>59</v>
      </c>
      <c r="M10103" s="33">
        <v>1</v>
      </c>
      <c r="N10103" s="33">
        <v>18</v>
      </c>
      <c r="P10103" s="32" t="e">
        <f>VLOOKUP(A10103,ยืมแฟ้ม!A:B,2,)</f>
        <v>#N/A</v>
      </c>
      <c r="Q10103" s="32" t="e">
        <f>VLOOKUP(A10103,ยืมแฟ้ม!A:C,3,)</f>
        <v>#N/A</v>
      </c>
      <c r="R10103" s="32" t="e">
        <f>VLOOKUP(A10103,ยืมแฟ้ม!A:D,4,)</f>
        <v>#N/A</v>
      </c>
      <c r="W10103" s="93" t="e">
        <f>VLOOKUP(A10103,Sheet3!A:A,1,0)</f>
        <v>#N/A</v>
      </c>
    </row>
    <row r="10104" spans="1:23" ht="18.95" customHeight="1">
      <c r="A10104" s="25">
        <v>800087106830</v>
      </c>
      <c r="B10104" s="26" t="s">
        <v>5884</v>
      </c>
      <c r="C10104" s="28" t="s">
        <v>9133</v>
      </c>
      <c r="D10104" s="28" t="s">
        <v>7816</v>
      </c>
      <c r="E10104" s="33">
        <v>59</v>
      </c>
      <c r="F10104" s="33">
        <v>1</v>
      </c>
      <c r="G10104" s="33">
        <v>19</v>
      </c>
      <c r="I10104" s="34"/>
      <c r="K10104" s="35"/>
      <c r="L10104" s="33">
        <v>59</v>
      </c>
      <c r="M10104" s="33">
        <v>1</v>
      </c>
      <c r="N10104" s="33">
        <v>19</v>
      </c>
      <c r="P10104" s="32" t="e">
        <f>VLOOKUP(A10104,ยืมแฟ้ม!A:B,2,)</f>
        <v>#N/A</v>
      </c>
      <c r="Q10104" s="32" t="e">
        <f>VLOOKUP(A10104,ยืมแฟ้ม!A:C,3,)</f>
        <v>#N/A</v>
      </c>
      <c r="R10104" s="32" t="e">
        <f>VLOOKUP(A10104,ยืมแฟ้ม!A:D,4,)</f>
        <v>#N/A</v>
      </c>
      <c r="W10104" s="93" t="e">
        <f>VLOOKUP(A10104,Sheet3!A:A,1,0)</f>
        <v>#N/A</v>
      </c>
    </row>
    <row r="10105" spans="1:23" ht="18.95" customHeight="1">
      <c r="A10105" s="25">
        <v>800068623100</v>
      </c>
      <c r="B10105" s="26" t="s">
        <v>11189</v>
      </c>
      <c r="C10105" s="28" t="s">
        <v>9085</v>
      </c>
      <c r="D10105" s="28" t="s">
        <v>10026</v>
      </c>
      <c r="E10105" s="33">
        <v>59</v>
      </c>
      <c r="F10105" s="33">
        <v>1</v>
      </c>
      <c r="G10105" s="33">
        <v>20</v>
      </c>
      <c r="I10105" s="34"/>
      <c r="K10105" s="35"/>
      <c r="L10105" s="33">
        <v>59</v>
      </c>
      <c r="M10105" s="33">
        <v>1</v>
      </c>
      <c r="N10105" s="33">
        <v>20</v>
      </c>
      <c r="P10105" s="32" t="e">
        <f>VLOOKUP(A10105,ยืมแฟ้ม!A:B,2,)</f>
        <v>#N/A</v>
      </c>
      <c r="Q10105" s="32" t="e">
        <f>VLOOKUP(A10105,ยืมแฟ้ม!A:C,3,)</f>
        <v>#N/A</v>
      </c>
      <c r="R10105" s="32" t="e">
        <f>VLOOKUP(A10105,ยืมแฟ้ม!A:D,4,)</f>
        <v>#N/A</v>
      </c>
      <c r="W10105" s="93" t="e">
        <f>VLOOKUP(A10105,Sheet3!A:A,1,0)</f>
        <v>#N/A</v>
      </c>
    </row>
    <row r="10106" spans="1:23" ht="18.95" customHeight="1">
      <c r="I10106" s="34"/>
      <c r="K10106" s="35"/>
      <c r="L10106" s="33">
        <v>59</v>
      </c>
      <c r="M10106" s="33">
        <v>1</v>
      </c>
      <c r="N10106" s="33">
        <v>21</v>
      </c>
      <c r="P10106" s="32" t="e">
        <f>VLOOKUP(A10106,ยืมแฟ้ม!A:B,2,)</f>
        <v>#N/A</v>
      </c>
      <c r="Q10106" s="32" t="e">
        <f>VLOOKUP(A10106,ยืมแฟ้ม!A:C,3,)</f>
        <v>#N/A</v>
      </c>
      <c r="R10106" s="32" t="e">
        <f>VLOOKUP(A10106,ยืมแฟ้ม!A:D,4,)</f>
        <v>#N/A</v>
      </c>
      <c r="W10106" s="93" t="e">
        <f>VLOOKUP(A10106,Sheet3!A:A,1,0)</f>
        <v>#N/A</v>
      </c>
    </row>
    <row r="10107" spans="1:23" ht="18.95" customHeight="1">
      <c r="A10107" s="25">
        <v>800061557271</v>
      </c>
      <c r="B10107" s="26" t="s">
        <v>5885</v>
      </c>
      <c r="C10107" s="28" t="s">
        <v>3537</v>
      </c>
      <c r="D10107" s="28" t="s">
        <v>7816</v>
      </c>
      <c r="E10107" s="33">
        <v>59</v>
      </c>
      <c r="F10107" s="33">
        <v>1</v>
      </c>
      <c r="G10107" s="33">
        <v>22</v>
      </c>
      <c r="I10107" s="34"/>
      <c r="K10107" s="35"/>
      <c r="L10107" s="33">
        <v>59</v>
      </c>
      <c r="M10107" s="33">
        <v>1</v>
      </c>
      <c r="N10107" s="33">
        <v>22</v>
      </c>
      <c r="P10107" s="32" t="e">
        <f>VLOOKUP(A10107,ยืมแฟ้ม!A:B,2,)</f>
        <v>#N/A</v>
      </c>
      <c r="Q10107" s="32" t="e">
        <f>VLOOKUP(A10107,ยืมแฟ้ม!A:C,3,)</f>
        <v>#N/A</v>
      </c>
      <c r="R10107" s="32" t="e">
        <f>VLOOKUP(A10107,ยืมแฟ้ม!A:D,4,)</f>
        <v>#N/A</v>
      </c>
      <c r="W10107" s="93" t="e">
        <f>VLOOKUP(A10107,Sheet3!A:A,1,0)</f>
        <v>#N/A</v>
      </c>
    </row>
    <row r="10108" spans="1:23" ht="18.95" customHeight="1">
      <c r="A10108" s="25">
        <v>800063751328</v>
      </c>
      <c r="B10108" s="26" t="s">
        <v>5886</v>
      </c>
      <c r="C10108" s="28" t="s">
        <v>3537</v>
      </c>
      <c r="D10108" s="28" t="s">
        <v>9141</v>
      </c>
      <c r="E10108" s="33">
        <v>59</v>
      </c>
      <c r="F10108" s="33">
        <v>1</v>
      </c>
      <c r="G10108" s="33">
        <v>23</v>
      </c>
      <c r="I10108" s="34"/>
      <c r="K10108" s="35"/>
      <c r="L10108" s="33">
        <v>59</v>
      </c>
      <c r="M10108" s="33">
        <v>1</v>
      </c>
      <c r="N10108" s="33">
        <v>23</v>
      </c>
      <c r="P10108" s="32" t="e">
        <f>VLOOKUP(A10108,ยืมแฟ้ม!A:B,2,)</f>
        <v>#N/A</v>
      </c>
      <c r="Q10108" s="32" t="e">
        <f>VLOOKUP(A10108,ยืมแฟ้ม!A:C,3,)</f>
        <v>#N/A</v>
      </c>
      <c r="R10108" s="32" t="e">
        <f>VLOOKUP(A10108,ยืมแฟ้ม!A:D,4,)</f>
        <v>#N/A</v>
      </c>
      <c r="W10108" s="93" t="e">
        <f>VLOOKUP(A10108,Sheet3!A:A,1,0)</f>
        <v>#N/A</v>
      </c>
    </row>
    <row r="10109" spans="1:23" ht="18.95" customHeight="1">
      <c r="A10109" s="25">
        <v>800019918005</v>
      </c>
      <c r="B10109" s="26" t="s">
        <v>5887</v>
      </c>
      <c r="C10109" s="28" t="s">
        <v>3537</v>
      </c>
      <c r="D10109" s="28" t="s">
        <v>7912</v>
      </c>
      <c r="E10109" s="33">
        <v>59</v>
      </c>
      <c r="F10109" s="33">
        <v>1</v>
      </c>
      <c r="G10109" s="33">
        <v>24</v>
      </c>
      <c r="I10109" s="34"/>
      <c r="K10109" s="35"/>
      <c r="L10109" s="33">
        <v>59</v>
      </c>
      <c r="M10109" s="33">
        <v>1</v>
      </c>
      <c r="N10109" s="33">
        <v>24</v>
      </c>
      <c r="P10109" s="32" t="e">
        <f>VLOOKUP(A10109,ยืมแฟ้ม!A:B,2,)</f>
        <v>#N/A</v>
      </c>
      <c r="Q10109" s="32" t="e">
        <f>VLOOKUP(A10109,ยืมแฟ้ม!A:C,3,)</f>
        <v>#N/A</v>
      </c>
      <c r="R10109" s="32" t="e">
        <f>VLOOKUP(A10109,ยืมแฟ้ม!A:D,4,)</f>
        <v>#N/A</v>
      </c>
      <c r="W10109" s="93" t="e">
        <f>VLOOKUP(A10109,Sheet3!A:A,1,0)</f>
        <v>#N/A</v>
      </c>
    </row>
    <row r="10110" spans="1:23" ht="18.95" customHeight="1">
      <c r="I10110" s="34"/>
      <c r="K10110" s="35"/>
      <c r="L10110" s="33">
        <v>59</v>
      </c>
      <c r="M10110" s="33">
        <v>1</v>
      </c>
      <c r="N10110" s="33">
        <v>25</v>
      </c>
      <c r="P10110" s="32" t="e">
        <f>VLOOKUP(A10110,ยืมแฟ้ม!A:B,2,)</f>
        <v>#N/A</v>
      </c>
      <c r="Q10110" s="32" t="e">
        <f>VLOOKUP(A10110,ยืมแฟ้ม!A:C,3,)</f>
        <v>#N/A</v>
      </c>
      <c r="R10110" s="32" t="e">
        <f>VLOOKUP(A10110,ยืมแฟ้ม!A:D,4,)</f>
        <v>#N/A</v>
      </c>
      <c r="W10110" s="93" t="e">
        <f>VLOOKUP(A10110,Sheet3!A:A,1,0)</f>
        <v>#N/A</v>
      </c>
    </row>
    <row r="10111" spans="1:23" ht="18.95" customHeight="1">
      <c r="A10111" s="25">
        <v>800095208115</v>
      </c>
      <c r="B10111" s="26" t="s">
        <v>11190</v>
      </c>
      <c r="C10111" s="28" t="s">
        <v>9085</v>
      </c>
      <c r="D10111" s="28" t="s">
        <v>9142</v>
      </c>
      <c r="E10111" s="33">
        <v>59</v>
      </c>
      <c r="F10111" s="33">
        <v>1</v>
      </c>
      <c r="G10111" s="33">
        <v>26</v>
      </c>
      <c r="I10111" s="34"/>
      <c r="K10111" s="35"/>
      <c r="L10111" s="33">
        <v>59</v>
      </c>
      <c r="M10111" s="33">
        <v>1</v>
      </c>
      <c r="N10111" s="33">
        <v>26</v>
      </c>
      <c r="P10111" s="32" t="e">
        <f>VLOOKUP(A10111,ยืมแฟ้ม!A:B,2,)</f>
        <v>#N/A</v>
      </c>
      <c r="Q10111" s="32" t="e">
        <f>VLOOKUP(A10111,ยืมแฟ้ม!A:C,3,)</f>
        <v>#N/A</v>
      </c>
      <c r="R10111" s="32" t="e">
        <f>VLOOKUP(A10111,ยืมแฟ้ม!A:D,4,)</f>
        <v>#N/A</v>
      </c>
      <c r="W10111" s="93" t="e">
        <f>VLOOKUP(A10111,Sheet3!A:A,1,0)</f>
        <v>#N/A</v>
      </c>
    </row>
    <row r="10112" spans="1:23" ht="18.95" customHeight="1">
      <c r="A10112" s="25">
        <v>800088395572</v>
      </c>
      <c r="B10112" s="26" t="s">
        <v>9804</v>
      </c>
      <c r="C10112" s="28" t="s">
        <v>7911</v>
      </c>
      <c r="D10112" s="28" t="s">
        <v>7816</v>
      </c>
      <c r="E10112" s="33">
        <v>59</v>
      </c>
      <c r="F10112" s="33">
        <v>1</v>
      </c>
      <c r="G10112" s="33">
        <v>27</v>
      </c>
      <c r="I10112" s="34"/>
      <c r="K10112" s="35"/>
      <c r="L10112" s="33">
        <v>59</v>
      </c>
      <c r="M10112" s="33">
        <v>1</v>
      </c>
      <c r="N10112" s="33">
        <v>27</v>
      </c>
      <c r="P10112" s="32" t="e">
        <f>VLOOKUP(A10112,ยืมแฟ้ม!A:B,2,)</f>
        <v>#N/A</v>
      </c>
      <c r="Q10112" s="32" t="e">
        <f>VLOOKUP(A10112,ยืมแฟ้ม!A:C,3,)</f>
        <v>#N/A</v>
      </c>
      <c r="R10112" s="32" t="e">
        <f>VLOOKUP(A10112,ยืมแฟ้ม!A:D,4,)</f>
        <v>#N/A</v>
      </c>
      <c r="W10112" s="93" t="e">
        <f>VLOOKUP(A10112,Sheet3!A:A,1,0)</f>
        <v>#N/A</v>
      </c>
    </row>
    <row r="10113" spans="1:23" ht="18.95" customHeight="1">
      <c r="A10113" s="25">
        <v>800078941450</v>
      </c>
      <c r="B10113" s="26" t="s">
        <v>5888</v>
      </c>
      <c r="C10113" s="28" t="s">
        <v>3537</v>
      </c>
      <c r="D10113" s="28" t="s">
        <v>9140</v>
      </c>
      <c r="E10113" s="33">
        <v>59</v>
      </c>
      <c r="F10113" s="33">
        <v>1</v>
      </c>
      <c r="G10113" s="33">
        <v>28</v>
      </c>
      <c r="I10113" s="34"/>
      <c r="K10113" s="35"/>
      <c r="L10113" s="33">
        <v>59</v>
      </c>
      <c r="M10113" s="33">
        <v>1</v>
      </c>
      <c r="N10113" s="33">
        <v>28</v>
      </c>
      <c r="P10113" s="32" t="e">
        <f>VLOOKUP(A10113,ยืมแฟ้ม!A:B,2,)</f>
        <v>#N/A</v>
      </c>
      <c r="Q10113" s="32" t="e">
        <f>VLOOKUP(A10113,ยืมแฟ้ม!A:C,3,)</f>
        <v>#N/A</v>
      </c>
      <c r="R10113" s="32" t="e">
        <f>VLOOKUP(A10113,ยืมแฟ้ม!A:D,4,)</f>
        <v>#N/A</v>
      </c>
      <c r="W10113" s="93" t="e">
        <f>VLOOKUP(A10113,Sheet3!A:A,1,0)</f>
        <v>#N/A</v>
      </c>
    </row>
    <row r="10114" spans="1:23" ht="18.95" customHeight="1">
      <c r="A10114" s="25">
        <v>800088543817</v>
      </c>
      <c r="B10114" s="26" t="s">
        <v>9805</v>
      </c>
      <c r="C10114" s="28" t="s">
        <v>7911</v>
      </c>
      <c r="D10114" s="28" t="s">
        <v>7816</v>
      </c>
      <c r="E10114" s="33">
        <v>59</v>
      </c>
      <c r="F10114" s="33">
        <v>1</v>
      </c>
      <c r="G10114" s="33">
        <v>29</v>
      </c>
      <c r="I10114" s="34"/>
      <c r="K10114" s="35"/>
      <c r="L10114" s="33">
        <v>59</v>
      </c>
      <c r="M10114" s="33">
        <v>1</v>
      </c>
      <c r="N10114" s="33">
        <v>29</v>
      </c>
      <c r="P10114" s="32" t="e">
        <f>VLOOKUP(A10114,ยืมแฟ้ม!A:B,2,)</f>
        <v>#N/A</v>
      </c>
      <c r="Q10114" s="32" t="e">
        <f>VLOOKUP(A10114,ยืมแฟ้ม!A:C,3,)</f>
        <v>#N/A</v>
      </c>
      <c r="R10114" s="32" t="e">
        <f>VLOOKUP(A10114,ยืมแฟ้ม!A:D,4,)</f>
        <v>#N/A</v>
      </c>
      <c r="W10114" s="93" t="e">
        <f>VLOOKUP(A10114,Sheet3!A:A,1,0)</f>
        <v>#N/A</v>
      </c>
    </row>
    <row r="10115" spans="1:23" ht="18.95" customHeight="1">
      <c r="A10115" s="25">
        <v>800063738895</v>
      </c>
      <c r="B10115" s="26" t="s">
        <v>5889</v>
      </c>
      <c r="C10115" s="28" t="s">
        <v>3537</v>
      </c>
      <c r="D10115" s="28" t="s">
        <v>9141</v>
      </c>
      <c r="E10115" s="33">
        <v>59</v>
      </c>
      <c r="F10115" s="33">
        <v>1</v>
      </c>
      <c r="G10115" s="33">
        <v>30</v>
      </c>
      <c r="I10115" s="34"/>
      <c r="K10115" s="35"/>
      <c r="L10115" s="33">
        <v>59</v>
      </c>
      <c r="M10115" s="33">
        <v>1</v>
      </c>
      <c r="N10115" s="33">
        <v>30</v>
      </c>
      <c r="P10115" s="32" t="e">
        <f>VLOOKUP(A10115,ยืมแฟ้ม!A:B,2,)</f>
        <v>#N/A</v>
      </c>
      <c r="Q10115" s="32" t="e">
        <f>VLOOKUP(A10115,ยืมแฟ้ม!A:C,3,)</f>
        <v>#N/A</v>
      </c>
      <c r="R10115" s="32" t="e">
        <f>VLOOKUP(A10115,ยืมแฟ้ม!A:D,4,)</f>
        <v>#N/A</v>
      </c>
      <c r="W10115" s="93" t="e">
        <f>VLOOKUP(A10115,Sheet3!A:A,1,0)</f>
        <v>#N/A</v>
      </c>
    </row>
    <row r="10116" spans="1:23" ht="18.95" customHeight="1">
      <c r="A10116" s="25">
        <v>800091044886</v>
      </c>
      <c r="B10116" s="26" t="s">
        <v>11191</v>
      </c>
      <c r="C10116" s="28" t="s">
        <v>9085</v>
      </c>
      <c r="D10116" s="28" t="s">
        <v>9142</v>
      </c>
      <c r="E10116" s="33">
        <v>59</v>
      </c>
      <c r="F10116" s="33">
        <v>1</v>
      </c>
      <c r="G10116" s="33">
        <v>31</v>
      </c>
      <c r="I10116" s="34"/>
      <c r="K10116" s="35"/>
      <c r="L10116" s="33">
        <v>59</v>
      </c>
      <c r="M10116" s="33">
        <v>1</v>
      </c>
      <c r="N10116" s="33">
        <v>31</v>
      </c>
      <c r="P10116" s="32" t="e">
        <f>VLOOKUP(A10116,ยืมแฟ้ม!A:B,2,)</f>
        <v>#N/A</v>
      </c>
      <c r="Q10116" s="32" t="e">
        <f>VLOOKUP(A10116,ยืมแฟ้ม!A:C,3,)</f>
        <v>#N/A</v>
      </c>
      <c r="R10116" s="32" t="e">
        <f>VLOOKUP(A10116,ยืมแฟ้ม!A:D,4,)</f>
        <v>#N/A</v>
      </c>
      <c r="W10116" s="93" t="e">
        <f>VLOOKUP(A10116,Sheet3!A:A,1,0)</f>
        <v>#N/A</v>
      </c>
    </row>
    <row r="10117" spans="1:23" ht="18.95" customHeight="1">
      <c r="I10117" s="34"/>
      <c r="K10117" s="35"/>
      <c r="L10117" s="33">
        <v>59</v>
      </c>
      <c r="M10117" s="33">
        <v>1</v>
      </c>
      <c r="N10117" s="33">
        <v>32</v>
      </c>
      <c r="P10117" s="32" t="e">
        <f>VLOOKUP(A10117,ยืมแฟ้ม!A:B,2,)</f>
        <v>#N/A</v>
      </c>
      <c r="Q10117" s="32" t="e">
        <f>VLOOKUP(A10117,ยืมแฟ้ม!A:C,3,)</f>
        <v>#N/A</v>
      </c>
      <c r="R10117" s="32" t="e">
        <f>VLOOKUP(A10117,ยืมแฟ้ม!A:D,4,)</f>
        <v>#N/A</v>
      </c>
      <c r="W10117" s="93" t="e">
        <f>VLOOKUP(A10117,Sheet3!A:A,1,0)</f>
        <v>#N/A</v>
      </c>
    </row>
    <row r="10118" spans="1:23" ht="18.95" customHeight="1">
      <c r="I10118" s="34"/>
      <c r="K10118" s="35"/>
      <c r="L10118" s="33">
        <v>59</v>
      </c>
      <c r="M10118" s="33">
        <v>1</v>
      </c>
      <c r="N10118" s="33">
        <v>33</v>
      </c>
      <c r="P10118" s="32" t="e">
        <f>VLOOKUP(A10118,ยืมแฟ้ม!A:B,2,)</f>
        <v>#N/A</v>
      </c>
      <c r="Q10118" s="32" t="e">
        <f>VLOOKUP(A10118,ยืมแฟ้ม!A:C,3,)</f>
        <v>#N/A</v>
      </c>
      <c r="R10118" s="32" t="e">
        <f>VLOOKUP(A10118,ยืมแฟ้ม!A:D,4,)</f>
        <v>#N/A</v>
      </c>
      <c r="W10118" s="93" t="e">
        <f>VLOOKUP(A10118,Sheet3!A:A,1,0)</f>
        <v>#N/A</v>
      </c>
    </row>
    <row r="10119" spans="1:23" ht="18.95" customHeight="1">
      <c r="A10119" s="25">
        <v>800016142443</v>
      </c>
      <c r="B10119" s="26" t="s">
        <v>5890</v>
      </c>
      <c r="C10119" s="28" t="s">
        <v>3537</v>
      </c>
      <c r="D10119" s="28" t="s">
        <v>7912</v>
      </c>
      <c r="E10119" s="33">
        <v>59</v>
      </c>
      <c r="F10119" s="33">
        <v>1</v>
      </c>
      <c r="G10119" s="33">
        <v>34</v>
      </c>
      <c r="I10119" s="34"/>
      <c r="K10119" s="35"/>
      <c r="L10119" s="33">
        <v>59</v>
      </c>
      <c r="M10119" s="33">
        <v>1</v>
      </c>
      <c r="N10119" s="33">
        <v>34</v>
      </c>
      <c r="P10119" s="32" t="e">
        <f>VLOOKUP(A10119,ยืมแฟ้ม!A:B,2,)</f>
        <v>#N/A</v>
      </c>
      <c r="Q10119" s="32" t="e">
        <f>VLOOKUP(A10119,ยืมแฟ้ม!A:C,3,)</f>
        <v>#N/A</v>
      </c>
      <c r="R10119" s="32" t="e">
        <f>VLOOKUP(A10119,ยืมแฟ้ม!A:D,4,)</f>
        <v>#N/A</v>
      </c>
      <c r="W10119" s="93" t="e">
        <f>VLOOKUP(A10119,Sheet3!A:A,1,0)</f>
        <v>#N/A</v>
      </c>
    </row>
    <row r="10120" spans="1:23" ht="18.95" customHeight="1">
      <c r="A10120" s="25">
        <v>847653003024</v>
      </c>
      <c r="B10120" s="26" t="s">
        <v>3284</v>
      </c>
      <c r="C10120" s="28" t="s">
        <v>9135</v>
      </c>
      <c r="D10120" s="28" t="s">
        <v>7912</v>
      </c>
      <c r="E10120" s="33">
        <v>59</v>
      </c>
      <c r="F10120" s="33">
        <v>1</v>
      </c>
      <c r="G10120" s="33">
        <v>35</v>
      </c>
      <c r="H10120" s="26" t="s">
        <v>8235</v>
      </c>
      <c r="I10120" s="35">
        <v>242549</v>
      </c>
      <c r="K10120" s="35"/>
      <c r="L10120" s="33">
        <v>59</v>
      </c>
      <c r="M10120" s="33">
        <v>1</v>
      </c>
      <c r="N10120" s="33">
        <v>35</v>
      </c>
      <c r="P10120" s="32" t="e">
        <f>VLOOKUP(A10120,ยืมแฟ้ม!A:B,2,)</f>
        <v>#N/A</v>
      </c>
      <c r="Q10120" s="32" t="e">
        <f>VLOOKUP(A10120,ยืมแฟ้ม!A:C,3,)</f>
        <v>#N/A</v>
      </c>
      <c r="R10120" s="32" t="e">
        <f>VLOOKUP(A10120,ยืมแฟ้ม!A:D,4,)</f>
        <v>#N/A</v>
      </c>
      <c r="W10120" s="93" t="e">
        <f>VLOOKUP(A10120,Sheet3!A:A,1,0)</f>
        <v>#N/A</v>
      </c>
    </row>
    <row r="10121" spans="1:23" ht="18.95" customHeight="1">
      <c r="A10121" s="25">
        <v>800007942207</v>
      </c>
      <c r="B10121" s="26" t="s">
        <v>5891</v>
      </c>
      <c r="C10121" s="28" t="s">
        <v>9135</v>
      </c>
      <c r="D10121" s="28" t="s">
        <v>7822</v>
      </c>
      <c r="E10121" s="33">
        <v>59</v>
      </c>
      <c r="F10121" s="33">
        <v>2</v>
      </c>
      <c r="G10121" s="33">
        <v>1</v>
      </c>
      <c r="I10121" s="34"/>
      <c r="K10121" s="35"/>
      <c r="L10121" s="33">
        <v>59</v>
      </c>
      <c r="M10121" s="33">
        <v>2</v>
      </c>
      <c r="N10121" s="33">
        <v>1</v>
      </c>
      <c r="P10121" s="32" t="e">
        <f>VLOOKUP(A10121,ยืมแฟ้ม!A:B,2,)</f>
        <v>#N/A</v>
      </c>
      <c r="Q10121" s="32" t="e">
        <f>VLOOKUP(A10121,ยืมแฟ้ม!A:C,3,)</f>
        <v>#N/A</v>
      </c>
      <c r="R10121" s="32" t="e">
        <f>VLOOKUP(A10121,ยืมแฟ้ม!A:D,4,)</f>
        <v>#N/A</v>
      </c>
      <c r="W10121" s="93" t="e">
        <f>VLOOKUP(A10121,Sheet3!A:A,1,0)</f>
        <v>#N/A</v>
      </c>
    </row>
    <row r="10122" spans="1:23" ht="18.95" customHeight="1">
      <c r="A10122" s="25">
        <v>800092998924</v>
      </c>
      <c r="B10122" s="26" t="s">
        <v>5533</v>
      </c>
      <c r="C10122" s="28" t="s">
        <v>7911</v>
      </c>
      <c r="D10122" s="28" t="s">
        <v>9142</v>
      </c>
      <c r="E10122" s="33">
        <v>59</v>
      </c>
      <c r="F10122" s="33">
        <v>2</v>
      </c>
      <c r="G10122" s="33">
        <v>2</v>
      </c>
      <c r="I10122" s="34"/>
      <c r="K10122" s="35"/>
      <c r="L10122" s="33">
        <v>59</v>
      </c>
      <c r="M10122" s="33">
        <v>2</v>
      </c>
      <c r="N10122" s="33">
        <v>2</v>
      </c>
      <c r="P10122" s="32" t="e">
        <f>VLOOKUP(A10122,ยืมแฟ้ม!A:B,2,)</f>
        <v>#N/A</v>
      </c>
      <c r="Q10122" s="32" t="e">
        <f>VLOOKUP(A10122,ยืมแฟ้ม!A:C,3,)</f>
        <v>#N/A</v>
      </c>
      <c r="R10122" s="32" t="e">
        <f>VLOOKUP(A10122,ยืมแฟ้ม!A:D,4,)</f>
        <v>#N/A</v>
      </c>
      <c r="W10122" s="93" t="e">
        <f>VLOOKUP(A10122,Sheet3!A:A,1,0)</f>
        <v>#N/A</v>
      </c>
    </row>
    <row r="10123" spans="1:23" ht="18.95" customHeight="1">
      <c r="H10123" s="26" t="s">
        <v>8143</v>
      </c>
      <c r="I10123" s="35">
        <v>242544</v>
      </c>
      <c r="J10123" s="35">
        <v>242546</v>
      </c>
      <c r="K10123" s="35"/>
      <c r="L10123" s="33">
        <v>59</v>
      </c>
      <c r="M10123" s="33">
        <v>2</v>
      </c>
      <c r="N10123" s="33">
        <v>3</v>
      </c>
      <c r="P10123" s="32" t="e">
        <f>VLOOKUP(A10123,ยืมแฟ้ม!A:B,2,)</f>
        <v>#N/A</v>
      </c>
      <c r="Q10123" s="32" t="e">
        <f>VLOOKUP(A10123,ยืมแฟ้ม!A:C,3,)</f>
        <v>#N/A</v>
      </c>
      <c r="R10123" s="32" t="e">
        <f>VLOOKUP(A10123,ยืมแฟ้ม!A:D,4,)</f>
        <v>#N/A</v>
      </c>
      <c r="W10123" s="93" t="e">
        <f>VLOOKUP(A10123,Sheet3!A:A,1,0)</f>
        <v>#N/A</v>
      </c>
    </row>
    <row r="10124" spans="1:23" ht="18.95" customHeight="1">
      <c r="I10124" s="34"/>
      <c r="K10124" s="35"/>
      <c r="L10124" s="33">
        <v>59</v>
      </c>
      <c r="M10124" s="33">
        <v>2</v>
      </c>
      <c r="N10124" s="33">
        <v>4</v>
      </c>
      <c r="P10124" s="32" t="e">
        <f>VLOOKUP(A10124,ยืมแฟ้ม!A:B,2,)</f>
        <v>#N/A</v>
      </c>
      <c r="Q10124" s="32" t="e">
        <f>VLOOKUP(A10124,ยืมแฟ้ม!A:C,3,)</f>
        <v>#N/A</v>
      </c>
      <c r="R10124" s="32" t="e">
        <f>VLOOKUP(A10124,ยืมแฟ้ม!A:D,4,)</f>
        <v>#N/A</v>
      </c>
      <c r="W10124" s="93" t="e">
        <f>VLOOKUP(A10124,Sheet3!A:A,1,0)</f>
        <v>#N/A</v>
      </c>
    </row>
    <row r="10125" spans="1:23" ht="18.95" customHeight="1">
      <c r="A10125" s="25">
        <v>800096059525</v>
      </c>
      <c r="B10125" s="26" t="s">
        <v>5892</v>
      </c>
      <c r="C10125" s="28" t="s">
        <v>9135</v>
      </c>
      <c r="D10125" s="28" t="s">
        <v>9142</v>
      </c>
      <c r="E10125" s="33">
        <v>59</v>
      </c>
      <c r="F10125" s="33">
        <v>2</v>
      </c>
      <c r="G10125" s="33">
        <v>5</v>
      </c>
      <c r="I10125" s="34"/>
      <c r="K10125" s="35"/>
      <c r="L10125" s="33">
        <v>59</v>
      </c>
      <c r="M10125" s="33">
        <v>2</v>
      </c>
      <c r="N10125" s="33">
        <v>5</v>
      </c>
      <c r="P10125" s="32" t="e">
        <f>VLOOKUP(A10125,ยืมแฟ้ม!A:B,2,)</f>
        <v>#N/A</v>
      </c>
      <c r="Q10125" s="32" t="e">
        <f>VLOOKUP(A10125,ยืมแฟ้ม!A:C,3,)</f>
        <v>#N/A</v>
      </c>
      <c r="R10125" s="32" t="e">
        <f>VLOOKUP(A10125,ยืมแฟ้ม!A:D,4,)</f>
        <v>#N/A</v>
      </c>
      <c r="W10125" s="93" t="e">
        <f>VLOOKUP(A10125,Sheet3!A:A,1,0)</f>
        <v>#N/A</v>
      </c>
    </row>
    <row r="10126" spans="1:23" ht="18.95" customHeight="1">
      <c r="A10126" s="25">
        <v>800088459626</v>
      </c>
      <c r="B10126" s="26" t="s">
        <v>5893</v>
      </c>
      <c r="C10126" s="28" t="s">
        <v>9135</v>
      </c>
      <c r="D10126" s="28" t="s">
        <v>7915</v>
      </c>
      <c r="E10126" s="33">
        <v>59</v>
      </c>
      <c r="F10126" s="33">
        <v>2</v>
      </c>
      <c r="G10126" s="33">
        <v>6</v>
      </c>
      <c r="I10126" s="34"/>
      <c r="K10126" s="35"/>
      <c r="L10126" s="33">
        <v>59</v>
      </c>
      <c r="M10126" s="33">
        <v>2</v>
      </c>
      <c r="N10126" s="33">
        <v>6</v>
      </c>
      <c r="P10126" s="32" t="e">
        <f>VLOOKUP(A10126,ยืมแฟ้ม!A:B,2,)</f>
        <v>#N/A</v>
      </c>
      <c r="Q10126" s="32" t="e">
        <f>VLOOKUP(A10126,ยืมแฟ้ม!A:C,3,)</f>
        <v>#N/A</v>
      </c>
      <c r="R10126" s="32" t="e">
        <f>VLOOKUP(A10126,ยืมแฟ้ม!A:D,4,)</f>
        <v>#N/A</v>
      </c>
      <c r="W10126" s="93" t="e">
        <f>VLOOKUP(A10126,Sheet3!A:A,1,0)</f>
        <v>#N/A</v>
      </c>
    </row>
    <row r="10127" spans="1:23" ht="18.95" customHeight="1">
      <c r="A10127" s="25">
        <v>800095867126</v>
      </c>
      <c r="B10127" s="26" t="s">
        <v>5894</v>
      </c>
      <c r="C10127" s="28" t="s">
        <v>9135</v>
      </c>
      <c r="D10127" s="28" t="s">
        <v>7915</v>
      </c>
      <c r="E10127" s="33">
        <v>59</v>
      </c>
      <c r="F10127" s="33">
        <v>2</v>
      </c>
      <c r="G10127" s="33">
        <v>7</v>
      </c>
      <c r="I10127" s="34"/>
      <c r="K10127" s="35"/>
      <c r="L10127" s="33">
        <v>59</v>
      </c>
      <c r="M10127" s="33">
        <v>2</v>
      </c>
      <c r="N10127" s="33">
        <v>7</v>
      </c>
      <c r="P10127" s="32" t="e">
        <f>VLOOKUP(A10127,ยืมแฟ้ม!A:B,2,)</f>
        <v>#N/A</v>
      </c>
      <c r="Q10127" s="32" t="e">
        <f>VLOOKUP(A10127,ยืมแฟ้ม!A:C,3,)</f>
        <v>#N/A</v>
      </c>
      <c r="R10127" s="32" t="e">
        <f>VLOOKUP(A10127,ยืมแฟ้ม!A:D,4,)</f>
        <v>#N/A</v>
      </c>
      <c r="W10127" s="93" t="e">
        <f>VLOOKUP(A10127,Sheet3!A:A,1,0)</f>
        <v>#N/A</v>
      </c>
    </row>
    <row r="10128" spans="1:23" ht="18.95" customHeight="1">
      <c r="A10128" s="25">
        <v>800096173094</v>
      </c>
      <c r="B10128" s="26" t="s">
        <v>5895</v>
      </c>
      <c r="C10128" s="28" t="s">
        <v>9135</v>
      </c>
      <c r="D10128" s="28" t="s">
        <v>9142</v>
      </c>
      <c r="E10128" s="33">
        <v>59</v>
      </c>
      <c r="F10128" s="33">
        <v>2</v>
      </c>
      <c r="G10128" s="33">
        <v>8</v>
      </c>
      <c r="I10128" s="34"/>
      <c r="K10128" s="35"/>
      <c r="L10128" s="33">
        <v>59</v>
      </c>
      <c r="M10128" s="33">
        <v>2</v>
      </c>
      <c r="N10128" s="33">
        <v>8</v>
      </c>
      <c r="P10128" s="32" t="e">
        <f>VLOOKUP(A10128,ยืมแฟ้ม!A:B,2,)</f>
        <v>#N/A</v>
      </c>
      <c r="Q10128" s="32" t="e">
        <f>VLOOKUP(A10128,ยืมแฟ้ม!A:C,3,)</f>
        <v>#N/A</v>
      </c>
      <c r="R10128" s="32" t="e">
        <f>VLOOKUP(A10128,ยืมแฟ้ม!A:D,4,)</f>
        <v>#N/A</v>
      </c>
      <c r="W10128" s="93" t="e">
        <f>VLOOKUP(A10128,Sheet3!A:A,1,0)</f>
        <v>#N/A</v>
      </c>
    </row>
    <row r="10129" spans="1:23" ht="18.95" customHeight="1">
      <c r="A10129" s="25">
        <v>800078979278</v>
      </c>
      <c r="B10129" s="26" t="s">
        <v>5896</v>
      </c>
      <c r="C10129" s="28" t="s">
        <v>9135</v>
      </c>
      <c r="D10129" s="28" t="s">
        <v>7816</v>
      </c>
      <c r="E10129" s="33">
        <v>59</v>
      </c>
      <c r="F10129" s="33">
        <v>2</v>
      </c>
      <c r="G10129" s="33">
        <v>10</v>
      </c>
      <c r="I10129" s="34"/>
      <c r="K10129" s="35"/>
      <c r="L10129" s="33">
        <v>59</v>
      </c>
      <c r="M10129" s="33">
        <v>2</v>
      </c>
      <c r="N10129" s="33">
        <v>10</v>
      </c>
      <c r="P10129" s="32" t="e">
        <f>VLOOKUP(A10129,ยืมแฟ้ม!A:B,2,)</f>
        <v>#N/A</v>
      </c>
      <c r="Q10129" s="32" t="e">
        <f>VLOOKUP(A10129,ยืมแฟ้ม!A:C,3,)</f>
        <v>#N/A</v>
      </c>
      <c r="R10129" s="32" t="e">
        <f>VLOOKUP(A10129,ยืมแฟ้ม!A:D,4,)</f>
        <v>#N/A</v>
      </c>
      <c r="W10129" s="93" t="e">
        <f>VLOOKUP(A10129,Sheet3!A:A,1,0)</f>
        <v>#N/A</v>
      </c>
    </row>
    <row r="10130" spans="1:23" ht="18.95" customHeight="1">
      <c r="A10130" s="25">
        <v>800071434131</v>
      </c>
      <c r="B10130" s="26" t="s">
        <v>5897</v>
      </c>
      <c r="C10130" s="28" t="s">
        <v>9135</v>
      </c>
      <c r="D10130" s="28" t="s">
        <v>7816</v>
      </c>
      <c r="E10130" s="33">
        <v>59</v>
      </c>
      <c r="F10130" s="33">
        <v>2</v>
      </c>
      <c r="G10130" s="33">
        <v>11</v>
      </c>
      <c r="I10130" s="34"/>
      <c r="K10130" s="35"/>
      <c r="L10130" s="33">
        <v>59</v>
      </c>
      <c r="M10130" s="33">
        <v>2</v>
      </c>
      <c r="N10130" s="33">
        <v>11</v>
      </c>
      <c r="P10130" s="32" t="e">
        <f>VLOOKUP(A10130,ยืมแฟ้ม!A:B,2,)</f>
        <v>#N/A</v>
      </c>
      <c r="Q10130" s="32" t="e">
        <f>VLOOKUP(A10130,ยืมแฟ้ม!A:C,3,)</f>
        <v>#N/A</v>
      </c>
      <c r="R10130" s="32" t="e">
        <f>VLOOKUP(A10130,ยืมแฟ้ม!A:D,4,)</f>
        <v>#N/A</v>
      </c>
      <c r="W10130" s="93" t="e">
        <f>VLOOKUP(A10130,Sheet3!A:A,1,0)</f>
        <v>#N/A</v>
      </c>
    </row>
    <row r="10131" spans="1:23" ht="18.95" customHeight="1">
      <c r="A10131" s="25">
        <v>800072371605</v>
      </c>
      <c r="B10131" s="26" t="s">
        <v>5898</v>
      </c>
      <c r="C10131" s="28" t="s">
        <v>9135</v>
      </c>
      <c r="D10131" s="28" t="s">
        <v>9140</v>
      </c>
      <c r="E10131" s="33">
        <v>59</v>
      </c>
      <c r="F10131" s="33">
        <v>2</v>
      </c>
      <c r="G10131" s="33">
        <v>12</v>
      </c>
      <c r="I10131" s="34"/>
      <c r="K10131" s="35"/>
      <c r="L10131" s="33">
        <v>59</v>
      </c>
      <c r="M10131" s="33">
        <v>2</v>
      </c>
      <c r="N10131" s="33">
        <v>12</v>
      </c>
      <c r="P10131" s="32" t="e">
        <f>VLOOKUP(A10131,ยืมแฟ้ม!A:B,2,)</f>
        <v>#N/A</v>
      </c>
      <c r="Q10131" s="32" t="e">
        <f>VLOOKUP(A10131,ยืมแฟ้ม!A:C,3,)</f>
        <v>#N/A</v>
      </c>
      <c r="R10131" s="32" t="e">
        <f>VLOOKUP(A10131,ยืมแฟ้ม!A:D,4,)</f>
        <v>#N/A</v>
      </c>
      <c r="W10131" s="93" t="e">
        <f>VLOOKUP(A10131,Sheet3!A:A,1,0)</f>
        <v>#N/A</v>
      </c>
    </row>
    <row r="10132" spans="1:23" ht="18.95" customHeight="1">
      <c r="A10132" s="25">
        <v>800075747439</v>
      </c>
      <c r="B10132" s="26" t="s">
        <v>5899</v>
      </c>
      <c r="C10132" s="28" t="s">
        <v>9135</v>
      </c>
      <c r="D10132" s="28" t="s">
        <v>9140</v>
      </c>
      <c r="E10132" s="33">
        <v>59</v>
      </c>
      <c r="F10132" s="33">
        <v>2</v>
      </c>
      <c r="G10132" s="33">
        <v>13</v>
      </c>
      <c r="I10132" s="34"/>
      <c r="K10132" s="35"/>
      <c r="L10132" s="33">
        <v>59</v>
      </c>
      <c r="M10132" s="33">
        <v>2</v>
      </c>
      <c r="N10132" s="33">
        <v>13</v>
      </c>
      <c r="P10132" s="32" t="e">
        <f>VLOOKUP(A10132,ยืมแฟ้ม!A:B,2,)</f>
        <v>#N/A</v>
      </c>
      <c r="Q10132" s="32" t="e">
        <f>VLOOKUP(A10132,ยืมแฟ้ม!A:C,3,)</f>
        <v>#N/A</v>
      </c>
      <c r="R10132" s="32" t="e">
        <f>VLOOKUP(A10132,ยืมแฟ้ม!A:D,4,)</f>
        <v>#N/A</v>
      </c>
      <c r="W10132" s="93" t="e">
        <f>VLOOKUP(A10132,Sheet3!A:A,1,0)</f>
        <v>#N/A</v>
      </c>
    </row>
    <row r="10133" spans="1:23" ht="18.95" customHeight="1">
      <c r="A10133" s="25">
        <v>800013166130</v>
      </c>
      <c r="B10133" s="26" t="s">
        <v>11869</v>
      </c>
      <c r="C10133" s="28" t="s">
        <v>9201</v>
      </c>
      <c r="D10133" s="28" t="s">
        <v>7827</v>
      </c>
      <c r="E10133" s="33">
        <v>59</v>
      </c>
      <c r="F10133" s="33">
        <v>2</v>
      </c>
      <c r="G10133" s="33">
        <v>14</v>
      </c>
      <c r="I10133" s="34"/>
      <c r="K10133" s="35"/>
      <c r="L10133" s="33">
        <v>59</v>
      </c>
      <c r="M10133" s="33">
        <v>2</v>
      </c>
      <c r="N10133" s="33">
        <v>14</v>
      </c>
      <c r="P10133" s="32" t="e">
        <f>VLOOKUP(A10133,ยืมแฟ้ม!A:B,2,)</f>
        <v>#N/A</v>
      </c>
      <c r="Q10133" s="32" t="e">
        <f>VLOOKUP(A10133,ยืมแฟ้ม!A:C,3,)</f>
        <v>#N/A</v>
      </c>
      <c r="R10133" s="32" t="e">
        <f>VLOOKUP(A10133,ยืมแฟ้ม!A:D,4,)</f>
        <v>#N/A</v>
      </c>
      <c r="W10133" s="93" t="e">
        <f>VLOOKUP(A10133,Sheet3!A:A,1,0)</f>
        <v>#N/A</v>
      </c>
    </row>
    <row r="10134" spans="1:23" ht="18.95" customHeight="1">
      <c r="A10134" s="25">
        <v>800079242619</v>
      </c>
      <c r="B10134" s="26" t="s">
        <v>11192</v>
      </c>
      <c r="C10134" s="28" t="s">
        <v>9085</v>
      </c>
      <c r="D10134" s="28" t="s">
        <v>9140</v>
      </c>
      <c r="E10134" s="33">
        <v>59</v>
      </c>
      <c r="F10134" s="33">
        <v>2</v>
      </c>
      <c r="G10134" s="33">
        <v>15</v>
      </c>
      <c r="I10134" s="34"/>
      <c r="K10134" s="35"/>
      <c r="L10134" s="33">
        <v>59</v>
      </c>
      <c r="M10134" s="33">
        <v>2</v>
      </c>
      <c r="N10134" s="33">
        <v>15</v>
      </c>
      <c r="P10134" s="32" t="e">
        <f>VLOOKUP(A10134,ยืมแฟ้ม!A:B,2,)</f>
        <v>#N/A</v>
      </c>
      <c r="Q10134" s="32" t="e">
        <f>VLOOKUP(A10134,ยืมแฟ้ม!A:C,3,)</f>
        <v>#N/A</v>
      </c>
      <c r="R10134" s="32" t="e">
        <f>VLOOKUP(A10134,ยืมแฟ้ม!A:D,4,)</f>
        <v>#N/A</v>
      </c>
      <c r="W10134" s="93" t="e">
        <f>VLOOKUP(A10134,Sheet3!A:A,1,0)</f>
        <v>#N/A</v>
      </c>
    </row>
    <row r="10135" spans="1:23" ht="21.75" customHeight="1">
      <c r="A10135" s="25">
        <v>800102960849</v>
      </c>
      <c r="B10135" s="26" t="s">
        <v>7913</v>
      </c>
      <c r="C10135" s="28" t="s">
        <v>7911</v>
      </c>
      <c r="D10135" s="28" t="s">
        <v>7816</v>
      </c>
      <c r="E10135" s="33">
        <v>59</v>
      </c>
      <c r="F10135" s="33">
        <v>2</v>
      </c>
      <c r="G10135" s="33">
        <v>16</v>
      </c>
      <c r="I10135" s="34"/>
      <c r="K10135" s="35"/>
      <c r="L10135" s="33">
        <v>59</v>
      </c>
      <c r="M10135" s="33">
        <v>2</v>
      </c>
      <c r="N10135" s="33">
        <v>16</v>
      </c>
      <c r="P10135" s="32" t="e">
        <f>VLOOKUP(A10135,ยืมแฟ้ม!A:B,2,)</f>
        <v>#N/A</v>
      </c>
      <c r="Q10135" s="32" t="e">
        <f>VLOOKUP(A10135,ยืมแฟ้ม!A:C,3,)</f>
        <v>#N/A</v>
      </c>
      <c r="R10135" s="32" t="e">
        <f>VLOOKUP(A10135,ยืมแฟ้ม!A:D,4,)</f>
        <v>#N/A</v>
      </c>
      <c r="W10135" s="93" t="e">
        <f>VLOOKUP(A10135,Sheet3!A:A,1,0)</f>
        <v>#N/A</v>
      </c>
    </row>
    <row r="10136" spans="1:23" ht="18.95" customHeight="1">
      <c r="I10136" s="34"/>
      <c r="K10136" s="35"/>
      <c r="L10136" s="33">
        <v>59</v>
      </c>
      <c r="M10136" s="33">
        <v>2</v>
      </c>
      <c r="N10136" s="33">
        <v>17</v>
      </c>
      <c r="P10136" s="32" t="e">
        <f>VLOOKUP(A10136,ยืมแฟ้ม!A:B,2,)</f>
        <v>#N/A</v>
      </c>
      <c r="Q10136" s="32" t="e">
        <f>VLOOKUP(A10136,ยืมแฟ้ม!A:C,3,)</f>
        <v>#N/A</v>
      </c>
      <c r="R10136" s="32" t="e">
        <f>VLOOKUP(A10136,ยืมแฟ้ม!A:D,4,)</f>
        <v>#N/A</v>
      </c>
      <c r="W10136" s="93" t="e">
        <f>VLOOKUP(A10136,Sheet3!A:A,1,0)</f>
        <v>#N/A</v>
      </c>
    </row>
    <row r="10137" spans="1:23" ht="18.95" customHeight="1">
      <c r="A10137" s="25">
        <v>800086445213</v>
      </c>
      <c r="B10137" s="26" t="s">
        <v>5900</v>
      </c>
      <c r="C10137" s="28" t="s">
        <v>3537</v>
      </c>
      <c r="D10137" s="28" t="s">
        <v>7915</v>
      </c>
      <c r="E10137" s="33">
        <v>59</v>
      </c>
      <c r="F10137" s="33">
        <v>2</v>
      </c>
      <c r="G10137" s="33">
        <v>18</v>
      </c>
      <c r="I10137" s="34"/>
      <c r="K10137" s="35"/>
      <c r="L10137" s="33">
        <v>59</v>
      </c>
      <c r="M10137" s="33">
        <v>2</v>
      </c>
      <c r="N10137" s="33">
        <v>18</v>
      </c>
      <c r="P10137" s="32" t="e">
        <f>VLOOKUP(A10137,ยืมแฟ้ม!A:B,2,)</f>
        <v>#N/A</v>
      </c>
      <c r="Q10137" s="32" t="e">
        <f>VLOOKUP(A10137,ยืมแฟ้ม!A:C,3,)</f>
        <v>#N/A</v>
      </c>
      <c r="R10137" s="32" t="e">
        <f>VLOOKUP(A10137,ยืมแฟ้ม!A:D,4,)</f>
        <v>#N/A</v>
      </c>
      <c r="W10137" s="93" t="e">
        <f>VLOOKUP(A10137,Sheet3!A:A,1,0)</f>
        <v>#N/A</v>
      </c>
    </row>
    <row r="10138" spans="1:23" ht="18.95" customHeight="1">
      <c r="A10138" s="25">
        <v>800086445189</v>
      </c>
      <c r="B10138" s="26" t="s">
        <v>5901</v>
      </c>
      <c r="C10138" s="28" t="s">
        <v>3537</v>
      </c>
      <c r="D10138" s="28" t="s">
        <v>7915</v>
      </c>
      <c r="E10138" s="33">
        <v>59</v>
      </c>
      <c r="F10138" s="33">
        <v>2</v>
      </c>
      <c r="G10138" s="33">
        <v>19</v>
      </c>
      <c r="I10138" s="34"/>
      <c r="K10138" s="35"/>
      <c r="L10138" s="33">
        <v>59</v>
      </c>
      <c r="M10138" s="33">
        <v>2</v>
      </c>
      <c r="N10138" s="33">
        <v>19</v>
      </c>
      <c r="P10138" s="32" t="e">
        <f>VLOOKUP(A10138,ยืมแฟ้ม!A:B,2,)</f>
        <v>#N/A</v>
      </c>
      <c r="Q10138" s="32" t="e">
        <f>VLOOKUP(A10138,ยืมแฟ้ม!A:C,3,)</f>
        <v>#N/A</v>
      </c>
      <c r="R10138" s="32" t="e">
        <f>VLOOKUP(A10138,ยืมแฟ้ม!A:D,4,)</f>
        <v>#N/A</v>
      </c>
      <c r="W10138" s="93" t="e">
        <f>VLOOKUP(A10138,Sheet3!A:A,1,0)</f>
        <v>#N/A</v>
      </c>
    </row>
    <row r="10139" spans="1:23" ht="18.95" customHeight="1">
      <c r="A10139" s="25">
        <v>800091628399</v>
      </c>
      <c r="B10139" s="26" t="s">
        <v>11193</v>
      </c>
      <c r="C10139" s="28" t="s">
        <v>9085</v>
      </c>
      <c r="D10139" s="28" t="s">
        <v>9142</v>
      </c>
      <c r="E10139" s="33">
        <v>59</v>
      </c>
      <c r="F10139" s="33">
        <v>2</v>
      </c>
      <c r="G10139" s="33">
        <v>20</v>
      </c>
      <c r="I10139" s="34"/>
      <c r="K10139" s="35"/>
      <c r="L10139" s="33">
        <v>59</v>
      </c>
      <c r="M10139" s="33">
        <v>2</v>
      </c>
      <c r="N10139" s="33">
        <v>20</v>
      </c>
      <c r="P10139" s="32" t="e">
        <f>VLOOKUP(A10139,ยืมแฟ้ม!A:B,2,)</f>
        <v>#N/A</v>
      </c>
      <c r="Q10139" s="32" t="e">
        <f>VLOOKUP(A10139,ยืมแฟ้ม!A:C,3,)</f>
        <v>#N/A</v>
      </c>
      <c r="R10139" s="32" t="e">
        <f>VLOOKUP(A10139,ยืมแฟ้ม!A:D,4,)</f>
        <v>#N/A</v>
      </c>
      <c r="W10139" s="93" t="e">
        <f>VLOOKUP(A10139,Sheet3!A:A,1,0)</f>
        <v>#N/A</v>
      </c>
    </row>
    <row r="10140" spans="1:23" ht="18.95" customHeight="1">
      <c r="A10140" s="25">
        <v>800086206128</v>
      </c>
      <c r="B10140" s="26" t="s">
        <v>5902</v>
      </c>
      <c r="C10140" s="28" t="s">
        <v>3537</v>
      </c>
      <c r="D10140" s="28" t="s">
        <v>7915</v>
      </c>
      <c r="E10140" s="33">
        <v>59</v>
      </c>
      <c r="F10140" s="33">
        <v>2</v>
      </c>
      <c r="G10140" s="33">
        <v>21</v>
      </c>
      <c r="I10140" s="34"/>
      <c r="K10140" s="35"/>
      <c r="L10140" s="33">
        <v>59</v>
      </c>
      <c r="M10140" s="33">
        <v>2</v>
      </c>
      <c r="N10140" s="33">
        <v>21</v>
      </c>
      <c r="P10140" s="32" t="e">
        <f>VLOOKUP(A10140,ยืมแฟ้ม!A:B,2,)</f>
        <v>#N/A</v>
      </c>
      <c r="Q10140" s="32" t="e">
        <f>VLOOKUP(A10140,ยืมแฟ้ม!A:C,3,)</f>
        <v>#N/A</v>
      </c>
      <c r="R10140" s="32" t="e">
        <f>VLOOKUP(A10140,ยืมแฟ้ม!A:D,4,)</f>
        <v>#N/A</v>
      </c>
      <c r="W10140" s="93" t="e">
        <f>VLOOKUP(A10140,Sheet3!A:A,1,0)</f>
        <v>#N/A</v>
      </c>
    </row>
    <row r="10141" spans="1:23" ht="18.95" customHeight="1">
      <c r="I10141" s="34"/>
      <c r="K10141" s="35"/>
      <c r="L10141" s="33">
        <v>59</v>
      </c>
      <c r="M10141" s="33">
        <v>2</v>
      </c>
      <c r="N10141" s="33">
        <v>22</v>
      </c>
      <c r="P10141" s="32" t="e">
        <f>VLOOKUP(A10141,ยืมแฟ้ม!A:B,2,)</f>
        <v>#N/A</v>
      </c>
      <c r="Q10141" s="32" t="e">
        <f>VLOOKUP(A10141,ยืมแฟ้ม!A:C,3,)</f>
        <v>#N/A</v>
      </c>
      <c r="R10141" s="32" t="e">
        <f>VLOOKUP(A10141,ยืมแฟ้ม!A:D,4,)</f>
        <v>#N/A</v>
      </c>
      <c r="W10141" s="93" t="e">
        <f>VLOOKUP(A10141,Sheet3!A:A,1,0)</f>
        <v>#N/A</v>
      </c>
    </row>
    <row r="10142" spans="1:23" ht="18.95" customHeight="1">
      <c r="A10142" s="25">
        <v>800086444299</v>
      </c>
      <c r="B10142" s="26" t="s">
        <v>5903</v>
      </c>
      <c r="C10142" s="28" t="s">
        <v>3537</v>
      </c>
      <c r="D10142" s="28" t="s">
        <v>7915</v>
      </c>
      <c r="E10142" s="33">
        <v>59</v>
      </c>
      <c r="F10142" s="33">
        <v>2</v>
      </c>
      <c r="G10142" s="33">
        <v>23</v>
      </c>
      <c r="I10142" s="34"/>
      <c r="K10142" s="35"/>
      <c r="L10142" s="33">
        <v>59</v>
      </c>
      <c r="M10142" s="33">
        <v>2</v>
      </c>
      <c r="N10142" s="33">
        <v>23</v>
      </c>
      <c r="P10142" s="32" t="e">
        <f>VLOOKUP(A10142,ยืมแฟ้ม!A:B,2,)</f>
        <v>#N/A</v>
      </c>
      <c r="Q10142" s="32" t="e">
        <f>VLOOKUP(A10142,ยืมแฟ้ม!A:C,3,)</f>
        <v>#N/A</v>
      </c>
      <c r="R10142" s="32" t="e">
        <f>VLOOKUP(A10142,ยืมแฟ้ม!A:D,4,)</f>
        <v>#N/A</v>
      </c>
      <c r="W10142" s="93" t="e">
        <f>VLOOKUP(A10142,Sheet3!A:A,1,0)</f>
        <v>#N/A</v>
      </c>
    </row>
    <row r="10143" spans="1:23" ht="18.95" customHeight="1">
      <c r="A10143" s="25">
        <v>800023058160</v>
      </c>
      <c r="B10143" s="26" t="s">
        <v>5904</v>
      </c>
      <c r="C10143" s="28" t="s">
        <v>3537</v>
      </c>
      <c r="D10143" s="28" t="s">
        <v>7816</v>
      </c>
      <c r="E10143" s="33">
        <v>59</v>
      </c>
      <c r="F10143" s="33">
        <v>2</v>
      </c>
      <c r="G10143" s="33">
        <v>24</v>
      </c>
      <c r="I10143" s="34"/>
      <c r="K10143" s="35"/>
      <c r="L10143" s="33">
        <v>59</v>
      </c>
      <c r="M10143" s="33">
        <v>2</v>
      </c>
      <c r="N10143" s="33">
        <v>24</v>
      </c>
      <c r="P10143" s="32" t="e">
        <f>VLOOKUP(A10143,ยืมแฟ้ม!A:B,2,)</f>
        <v>#N/A</v>
      </c>
      <c r="Q10143" s="32" t="e">
        <f>VLOOKUP(A10143,ยืมแฟ้ม!A:C,3,)</f>
        <v>#N/A</v>
      </c>
      <c r="R10143" s="32" t="e">
        <f>VLOOKUP(A10143,ยืมแฟ้ม!A:D,4,)</f>
        <v>#N/A</v>
      </c>
      <c r="W10143" s="93" t="e">
        <f>VLOOKUP(A10143,Sheet3!A:A,1,0)</f>
        <v>#N/A</v>
      </c>
    </row>
    <row r="10144" spans="1:23" ht="18.95" customHeight="1">
      <c r="A10144" s="25">
        <v>800008493564</v>
      </c>
      <c r="B10144" s="26" t="s">
        <v>5905</v>
      </c>
      <c r="C10144" s="28" t="s">
        <v>3537</v>
      </c>
      <c r="D10144" s="28" t="s">
        <v>7912</v>
      </c>
      <c r="E10144" s="33">
        <v>59</v>
      </c>
      <c r="F10144" s="33">
        <v>2</v>
      </c>
      <c r="G10144" s="33">
        <v>25</v>
      </c>
      <c r="I10144" s="34"/>
      <c r="K10144" s="35"/>
      <c r="L10144" s="33">
        <v>59</v>
      </c>
      <c r="M10144" s="33">
        <v>2</v>
      </c>
      <c r="N10144" s="33">
        <v>25</v>
      </c>
      <c r="P10144" s="32" t="e">
        <f>VLOOKUP(A10144,ยืมแฟ้ม!A:B,2,)</f>
        <v>#N/A</v>
      </c>
      <c r="Q10144" s="32" t="e">
        <f>VLOOKUP(A10144,ยืมแฟ้ม!A:C,3,)</f>
        <v>#N/A</v>
      </c>
      <c r="R10144" s="32" t="e">
        <f>VLOOKUP(A10144,ยืมแฟ้ม!A:D,4,)</f>
        <v>#N/A</v>
      </c>
      <c r="W10144" s="93" t="e">
        <f>VLOOKUP(A10144,Sheet3!A:A,1,0)</f>
        <v>#N/A</v>
      </c>
    </row>
    <row r="10145" spans="1:23" ht="18.95" customHeight="1">
      <c r="A10145" s="25">
        <v>841152006091</v>
      </c>
      <c r="B10145" s="26" t="s">
        <v>5906</v>
      </c>
      <c r="C10145" s="28" t="s">
        <v>3537</v>
      </c>
      <c r="D10145" s="28" t="s">
        <v>7827</v>
      </c>
      <c r="E10145" s="33">
        <v>59</v>
      </c>
      <c r="F10145" s="33">
        <v>2</v>
      </c>
      <c r="G10145" s="33">
        <v>26</v>
      </c>
      <c r="I10145" s="34"/>
      <c r="K10145" s="35"/>
      <c r="L10145" s="33">
        <v>59</v>
      </c>
      <c r="M10145" s="33">
        <v>2</v>
      </c>
      <c r="N10145" s="33">
        <v>26</v>
      </c>
      <c r="P10145" s="32" t="e">
        <f>VLOOKUP(A10145,ยืมแฟ้ม!A:B,2,)</f>
        <v>#N/A</v>
      </c>
      <c r="Q10145" s="32" t="e">
        <f>VLOOKUP(A10145,ยืมแฟ้ม!A:C,3,)</f>
        <v>#N/A</v>
      </c>
      <c r="R10145" s="32" t="e">
        <f>VLOOKUP(A10145,ยืมแฟ้ม!A:D,4,)</f>
        <v>#N/A</v>
      </c>
      <c r="W10145" s="93" t="e">
        <f>VLOOKUP(A10145,Sheet3!A:A,1,0)</f>
        <v>#N/A</v>
      </c>
    </row>
    <row r="10146" spans="1:23" ht="18.95" customHeight="1">
      <c r="A10146" s="25">
        <v>800090642326</v>
      </c>
      <c r="B10146" s="26" t="s">
        <v>5907</v>
      </c>
      <c r="C10146" s="28" t="s">
        <v>3537</v>
      </c>
      <c r="D10146" s="28" t="s">
        <v>9142</v>
      </c>
      <c r="E10146" s="33">
        <v>59</v>
      </c>
      <c r="F10146" s="33">
        <v>2</v>
      </c>
      <c r="G10146" s="33">
        <v>27</v>
      </c>
      <c r="I10146" s="34"/>
      <c r="K10146" s="35"/>
      <c r="L10146" s="33">
        <v>59</v>
      </c>
      <c r="M10146" s="33">
        <v>2</v>
      </c>
      <c r="N10146" s="33">
        <v>27</v>
      </c>
      <c r="P10146" s="32" t="e">
        <f>VLOOKUP(A10146,ยืมแฟ้ม!A:B,2,)</f>
        <v>#N/A</v>
      </c>
      <c r="Q10146" s="32" t="e">
        <f>VLOOKUP(A10146,ยืมแฟ้ม!A:C,3,)</f>
        <v>#N/A</v>
      </c>
      <c r="R10146" s="32" t="e">
        <f>VLOOKUP(A10146,ยืมแฟ้ม!A:D,4,)</f>
        <v>#N/A</v>
      </c>
      <c r="W10146" s="93" t="e">
        <f>VLOOKUP(A10146,Sheet3!A:A,1,0)</f>
        <v>#N/A</v>
      </c>
    </row>
    <row r="10147" spans="1:23" ht="18.95" customHeight="1">
      <c r="A10147" s="25">
        <v>800086022301</v>
      </c>
      <c r="B10147" s="26" t="s">
        <v>5908</v>
      </c>
      <c r="C10147" s="28" t="s">
        <v>3537</v>
      </c>
      <c r="D10147" s="28" t="s">
        <v>7915</v>
      </c>
      <c r="E10147" s="33">
        <v>59</v>
      </c>
      <c r="F10147" s="33">
        <v>2</v>
      </c>
      <c r="G10147" s="33">
        <v>28</v>
      </c>
      <c r="I10147" s="34"/>
      <c r="K10147" s="35"/>
      <c r="L10147" s="33">
        <v>59</v>
      </c>
      <c r="M10147" s="33">
        <v>2</v>
      </c>
      <c r="N10147" s="33">
        <v>28</v>
      </c>
      <c r="P10147" s="32" t="e">
        <f>VLOOKUP(A10147,ยืมแฟ้ม!A:B,2,)</f>
        <v>#N/A</v>
      </c>
      <c r="Q10147" s="32" t="e">
        <f>VLOOKUP(A10147,ยืมแฟ้ม!A:C,3,)</f>
        <v>#N/A</v>
      </c>
      <c r="R10147" s="32" t="e">
        <f>VLOOKUP(A10147,ยืมแฟ้ม!A:D,4,)</f>
        <v>#N/A</v>
      </c>
      <c r="W10147" s="93" t="e">
        <f>VLOOKUP(A10147,Sheet3!A:A,1,0)</f>
        <v>#N/A</v>
      </c>
    </row>
    <row r="10148" spans="1:23" ht="18.95" customHeight="1">
      <c r="A10148" s="25">
        <v>800037474049</v>
      </c>
      <c r="B10148" s="26" t="s">
        <v>5909</v>
      </c>
      <c r="C10148" s="28" t="s">
        <v>3537</v>
      </c>
      <c r="D10148" s="28" t="s">
        <v>7816</v>
      </c>
      <c r="E10148" s="33">
        <v>59</v>
      </c>
      <c r="F10148" s="33">
        <v>2</v>
      </c>
      <c r="G10148" s="33">
        <v>29</v>
      </c>
      <c r="I10148" s="34"/>
      <c r="K10148" s="35"/>
      <c r="L10148" s="33">
        <v>59</v>
      </c>
      <c r="M10148" s="33">
        <v>2</v>
      </c>
      <c r="N10148" s="33">
        <v>29</v>
      </c>
      <c r="P10148" s="32" t="e">
        <f>VLOOKUP(A10148,ยืมแฟ้ม!A:B,2,)</f>
        <v>#N/A</v>
      </c>
      <c r="Q10148" s="32" t="e">
        <f>VLOOKUP(A10148,ยืมแฟ้ม!A:C,3,)</f>
        <v>#N/A</v>
      </c>
      <c r="R10148" s="32" t="e">
        <f>VLOOKUP(A10148,ยืมแฟ้ม!A:D,4,)</f>
        <v>#N/A</v>
      </c>
      <c r="W10148" s="93" t="e">
        <f>VLOOKUP(A10148,Sheet3!A:A,1,0)</f>
        <v>#N/A</v>
      </c>
    </row>
    <row r="10149" spans="1:23" ht="18.95" customHeight="1">
      <c r="A10149" s="25">
        <v>800017735518</v>
      </c>
      <c r="B10149" s="26" t="s">
        <v>5910</v>
      </c>
      <c r="C10149" s="28" t="s">
        <v>3537</v>
      </c>
      <c r="D10149" s="28" t="s">
        <v>7912</v>
      </c>
      <c r="E10149" s="33">
        <v>59</v>
      </c>
      <c r="F10149" s="33">
        <v>2</v>
      </c>
      <c r="G10149" s="33">
        <v>30</v>
      </c>
      <c r="I10149" s="34"/>
      <c r="K10149" s="35"/>
      <c r="L10149" s="33">
        <v>59</v>
      </c>
      <c r="M10149" s="33">
        <v>2</v>
      </c>
      <c r="N10149" s="33">
        <v>30</v>
      </c>
      <c r="P10149" s="32" t="e">
        <f>VLOOKUP(A10149,ยืมแฟ้ม!A:B,2,)</f>
        <v>#N/A</v>
      </c>
      <c r="Q10149" s="32" t="e">
        <f>VLOOKUP(A10149,ยืมแฟ้ม!A:C,3,)</f>
        <v>#N/A</v>
      </c>
      <c r="R10149" s="32" t="e">
        <f>VLOOKUP(A10149,ยืมแฟ้ม!A:D,4,)</f>
        <v>#N/A</v>
      </c>
      <c r="W10149" s="93" t="e">
        <f>VLOOKUP(A10149,Sheet3!A:A,1,0)</f>
        <v>#N/A</v>
      </c>
    </row>
    <row r="10150" spans="1:23" ht="18.95" customHeight="1">
      <c r="I10150" s="34"/>
      <c r="K10150" s="35"/>
      <c r="L10150" s="33">
        <v>59</v>
      </c>
      <c r="M10150" s="33">
        <v>2</v>
      </c>
      <c r="N10150" s="33">
        <v>31</v>
      </c>
      <c r="P10150" s="32" t="e">
        <f>VLOOKUP(A10150,ยืมแฟ้ม!A:B,2,)</f>
        <v>#N/A</v>
      </c>
      <c r="Q10150" s="32" t="e">
        <f>VLOOKUP(A10150,ยืมแฟ้ม!A:C,3,)</f>
        <v>#N/A</v>
      </c>
      <c r="R10150" s="32" t="e">
        <f>VLOOKUP(A10150,ยืมแฟ้ม!A:D,4,)</f>
        <v>#N/A</v>
      </c>
      <c r="W10150" s="93" t="e">
        <f>VLOOKUP(A10150,Sheet3!A:A,1,0)</f>
        <v>#N/A</v>
      </c>
    </row>
    <row r="10151" spans="1:23" ht="18.95" customHeight="1">
      <c r="I10151" s="34"/>
      <c r="K10151" s="35"/>
      <c r="L10151" s="33">
        <v>59</v>
      </c>
      <c r="M10151" s="33">
        <v>2</v>
      </c>
      <c r="N10151" s="33">
        <v>32</v>
      </c>
      <c r="P10151" s="32" t="e">
        <f>VLOOKUP(A10151,ยืมแฟ้ม!A:B,2,)</f>
        <v>#N/A</v>
      </c>
      <c r="Q10151" s="32" t="e">
        <f>VLOOKUP(A10151,ยืมแฟ้ม!A:C,3,)</f>
        <v>#N/A</v>
      </c>
      <c r="R10151" s="32" t="e">
        <f>VLOOKUP(A10151,ยืมแฟ้ม!A:D,4,)</f>
        <v>#N/A</v>
      </c>
      <c r="W10151" s="93" t="e">
        <f>VLOOKUP(A10151,Sheet3!A:A,1,0)</f>
        <v>#N/A</v>
      </c>
    </row>
    <row r="10152" spans="1:23" ht="18.95" customHeight="1">
      <c r="A10152" s="25">
        <v>800023524823</v>
      </c>
      <c r="B10152" s="26" t="s">
        <v>5911</v>
      </c>
      <c r="C10152" s="28" t="s">
        <v>7911</v>
      </c>
      <c r="D10152" s="28" t="s">
        <v>7816</v>
      </c>
      <c r="E10152" s="33">
        <v>59</v>
      </c>
      <c r="F10152" s="33">
        <v>2</v>
      </c>
      <c r="G10152" s="33">
        <v>33</v>
      </c>
      <c r="I10152" s="34"/>
      <c r="K10152" s="35"/>
      <c r="L10152" s="33">
        <v>59</v>
      </c>
      <c r="M10152" s="33">
        <v>2</v>
      </c>
      <c r="N10152" s="33">
        <v>33</v>
      </c>
      <c r="P10152" s="32" t="e">
        <f>VLOOKUP(A10152,ยืมแฟ้ม!A:B,2,)</f>
        <v>#N/A</v>
      </c>
      <c r="Q10152" s="32" t="e">
        <f>VLOOKUP(A10152,ยืมแฟ้ม!A:C,3,)</f>
        <v>#N/A</v>
      </c>
      <c r="R10152" s="32" t="e">
        <f>VLOOKUP(A10152,ยืมแฟ้ม!A:D,4,)</f>
        <v>#N/A</v>
      </c>
      <c r="W10152" s="93" t="e">
        <f>VLOOKUP(A10152,Sheet3!A:A,1,0)</f>
        <v>#N/A</v>
      </c>
    </row>
    <row r="10153" spans="1:23" ht="18.95" customHeight="1">
      <c r="A10153" s="25">
        <v>800087336296</v>
      </c>
      <c r="B10153" s="26" t="s">
        <v>5912</v>
      </c>
      <c r="C10153" s="28" t="s">
        <v>3537</v>
      </c>
      <c r="D10153" s="28" t="s">
        <v>7915</v>
      </c>
      <c r="E10153" s="33">
        <v>59</v>
      </c>
      <c r="F10153" s="33">
        <v>2</v>
      </c>
      <c r="G10153" s="33">
        <v>34</v>
      </c>
      <c r="I10153" s="34"/>
      <c r="K10153" s="35"/>
      <c r="L10153" s="33">
        <v>59</v>
      </c>
      <c r="M10153" s="33">
        <v>2</v>
      </c>
      <c r="N10153" s="33">
        <v>34</v>
      </c>
      <c r="P10153" s="32" t="e">
        <f>VLOOKUP(A10153,ยืมแฟ้ม!A:B,2,)</f>
        <v>#N/A</v>
      </c>
      <c r="Q10153" s="32" t="e">
        <f>VLOOKUP(A10153,ยืมแฟ้ม!A:C,3,)</f>
        <v>#N/A</v>
      </c>
      <c r="R10153" s="32" t="e">
        <f>VLOOKUP(A10153,ยืมแฟ้ม!A:D,4,)</f>
        <v>#N/A</v>
      </c>
      <c r="W10153" s="93" t="e">
        <f>VLOOKUP(A10153,Sheet3!A:A,1,0)</f>
        <v>#N/A</v>
      </c>
    </row>
    <row r="10154" spans="1:23" ht="18.95" customHeight="1">
      <c r="A10154" s="25">
        <v>800125326879</v>
      </c>
      <c r="B10154" s="26" t="s">
        <v>11194</v>
      </c>
      <c r="C10154" s="28" t="s">
        <v>9085</v>
      </c>
      <c r="D10154" s="28" t="s">
        <v>5857</v>
      </c>
      <c r="E10154" s="33">
        <v>59</v>
      </c>
      <c r="F10154" s="33">
        <v>2</v>
      </c>
      <c r="G10154" s="33">
        <v>35</v>
      </c>
      <c r="I10154" s="34"/>
      <c r="K10154" s="35"/>
      <c r="L10154" s="33">
        <v>59</v>
      </c>
      <c r="M10154" s="33">
        <v>2</v>
      </c>
      <c r="N10154" s="33">
        <v>35</v>
      </c>
      <c r="P10154" s="32" t="e">
        <f>VLOOKUP(A10154,ยืมแฟ้ม!A:B,2,)</f>
        <v>#N/A</v>
      </c>
      <c r="Q10154" s="32" t="e">
        <f>VLOOKUP(A10154,ยืมแฟ้ม!A:C,3,)</f>
        <v>#N/A</v>
      </c>
      <c r="R10154" s="32" t="e">
        <f>VLOOKUP(A10154,ยืมแฟ้ม!A:D,4,)</f>
        <v>#N/A</v>
      </c>
      <c r="W10154" s="93" t="e">
        <f>VLOOKUP(A10154,Sheet3!A:A,1,0)</f>
        <v>#N/A</v>
      </c>
    </row>
    <row r="10155" spans="1:23" ht="18.95" customHeight="1">
      <c r="A10155" s="25">
        <v>800087378413</v>
      </c>
      <c r="B10155" s="26" t="s">
        <v>5913</v>
      </c>
      <c r="C10155" s="28" t="s">
        <v>3537</v>
      </c>
      <c r="D10155" s="28" t="s">
        <v>7915</v>
      </c>
      <c r="E10155" s="33">
        <v>59</v>
      </c>
      <c r="F10155" s="33">
        <v>3</v>
      </c>
      <c r="G10155" s="33">
        <v>1</v>
      </c>
      <c r="I10155" s="34"/>
      <c r="K10155" s="35"/>
      <c r="L10155" s="33">
        <v>59</v>
      </c>
      <c r="M10155" s="33">
        <v>3</v>
      </c>
      <c r="N10155" s="33">
        <v>1</v>
      </c>
      <c r="P10155" s="32" t="e">
        <f>VLOOKUP(A10155,ยืมแฟ้ม!A:B,2,)</f>
        <v>#N/A</v>
      </c>
      <c r="Q10155" s="32" t="e">
        <f>VLOOKUP(A10155,ยืมแฟ้ม!A:C,3,)</f>
        <v>#N/A</v>
      </c>
      <c r="R10155" s="32" t="e">
        <f>VLOOKUP(A10155,ยืมแฟ้ม!A:D,4,)</f>
        <v>#N/A</v>
      </c>
      <c r="W10155" s="93" t="e">
        <f>VLOOKUP(A10155,Sheet3!A:A,1,0)</f>
        <v>#N/A</v>
      </c>
    </row>
    <row r="10156" spans="1:23" ht="18.95" customHeight="1">
      <c r="A10156" s="25">
        <v>800086869438</v>
      </c>
      <c r="B10156" s="26" t="s">
        <v>5914</v>
      </c>
      <c r="C10156" s="28" t="s">
        <v>3537</v>
      </c>
      <c r="D10156" s="28" t="s">
        <v>7915</v>
      </c>
      <c r="E10156" s="33">
        <v>59</v>
      </c>
      <c r="F10156" s="33">
        <v>3</v>
      </c>
      <c r="G10156" s="33">
        <v>2</v>
      </c>
      <c r="I10156" s="34"/>
      <c r="K10156" s="35"/>
      <c r="L10156" s="33">
        <v>59</v>
      </c>
      <c r="M10156" s="33">
        <v>3</v>
      </c>
      <c r="N10156" s="33">
        <v>2</v>
      </c>
      <c r="P10156" s="32" t="e">
        <f>VLOOKUP(A10156,ยืมแฟ้ม!A:B,2,)</f>
        <v>#N/A</v>
      </c>
      <c r="Q10156" s="32" t="e">
        <f>VLOOKUP(A10156,ยืมแฟ้ม!A:C,3,)</f>
        <v>#N/A</v>
      </c>
      <c r="R10156" s="32" t="e">
        <f>VLOOKUP(A10156,ยืมแฟ้ม!A:D,4,)</f>
        <v>#N/A</v>
      </c>
      <c r="W10156" s="93" t="e">
        <f>VLOOKUP(A10156,Sheet3!A:A,1,0)</f>
        <v>#N/A</v>
      </c>
    </row>
    <row r="10157" spans="1:23" ht="18.95" customHeight="1">
      <c r="A10157" s="25">
        <v>800087872746</v>
      </c>
      <c r="B10157" s="26" t="s">
        <v>5915</v>
      </c>
      <c r="C10157" s="28" t="s">
        <v>3537</v>
      </c>
      <c r="D10157" s="28" t="s">
        <v>7816</v>
      </c>
      <c r="E10157" s="33">
        <v>59</v>
      </c>
      <c r="F10157" s="33">
        <v>3</v>
      </c>
      <c r="G10157" s="33">
        <v>3</v>
      </c>
      <c r="I10157" s="34"/>
      <c r="K10157" s="35"/>
      <c r="L10157" s="33">
        <v>59</v>
      </c>
      <c r="M10157" s="33">
        <v>3</v>
      </c>
      <c r="N10157" s="33">
        <v>3</v>
      </c>
      <c r="P10157" s="32" t="e">
        <f>VLOOKUP(A10157,ยืมแฟ้ม!A:B,2,)</f>
        <v>#N/A</v>
      </c>
      <c r="Q10157" s="32" t="e">
        <f>VLOOKUP(A10157,ยืมแฟ้ม!A:C,3,)</f>
        <v>#N/A</v>
      </c>
      <c r="R10157" s="32" t="e">
        <f>VLOOKUP(A10157,ยืมแฟ้ม!A:D,4,)</f>
        <v>#N/A</v>
      </c>
      <c r="W10157" s="93" t="e">
        <f>VLOOKUP(A10157,Sheet3!A:A,1,0)</f>
        <v>#N/A</v>
      </c>
    </row>
    <row r="10158" spans="1:23" ht="18.95" customHeight="1">
      <c r="A10158" s="25">
        <v>800089752045</v>
      </c>
      <c r="B10158" s="26" t="s">
        <v>5916</v>
      </c>
      <c r="C10158" s="28" t="s">
        <v>3537</v>
      </c>
      <c r="D10158" s="28" t="s">
        <v>9142</v>
      </c>
      <c r="E10158" s="33">
        <v>59</v>
      </c>
      <c r="F10158" s="33">
        <v>3</v>
      </c>
      <c r="G10158" s="33">
        <v>4</v>
      </c>
      <c r="I10158" s="34"/>
      <c r="K10158" s="35"/>
      <c r="L10158" s="33">
        <v>59</v>
      </c>
      <c r="M10158" s="33">
        <v>3</v>
      </c>
      <c r="N10158" s="33">
        <v>4</v>
      </c>
      <c r="P10158" s="32" t="e">
        <f>VLOOKUP(A10158,ยืมแฟ้ม!A:B,2,)</f>
        <v>#N/A</v>
      </c>
      <c r="Q10158" s="32" t="e">
        <f>VLOOKUP(A10158,ยืมแฟ้ม!A:C,3,)</f>
        <v>#N/A</v>
      </c>
      <c r="R10158" s="32" t="e">
        <f>VLOOKUP(A10158,ยืมแฟ้ม!A:D,4,)</f>
        <v>#N/A</v>
      </c>
      <c r="W10158" s="93" t="e">
        <f>VLOOKUP(A10158,Sheet3!A:A,1,0)</f>
        <v>#N/A</v>
      </c>
    </row>
    <row r="10159" spans="1:23" ht="18.95" customHeight="1">
      <c r="I10159" s="34"/>
      <c r="K10159" s="35"/>
      <c r="L10159" s="33">
        <v>59</v>
      </c>
      <c r="M10159" s="33">
        <v>3</v>
      </c>
      <c r="N10159" s="33">
        <v>5</v>
      </c>
      <c r="P10159" s="32" t="e">
        <f>VLOOKUP(A10159,ยืมแฟ้ม!A:B,2,)</f>
        <v>#N/A</v>
      </c>
      <c r="Q10159" s="32" t="e">
        <f>VLOOKUP(A10159,ยืมแฟ้ม!A:C,3,)</f>
        <v>#N/A</v>
      </c>
      <c r="R10159" s="32" t="e">
        <f>VLOOKUP(A10159,ยืมแฟ้ม!A:D,4,)</f>
        <v>#N/A</v>
      </c>
      <c r="W10159" s="93" t="e">
        <f>VLOOKUP(A10159,Sheet3!A:A,1,0)</f>
        <v>#N/A</v>
      </c>
    </row>
    <row r="10160" spans="1:23" ht="18.95" customHeight="1">
      <c r="I10160" s="34"/>
      <c r="K10160" s="35"/>
      <c r="L10160" s="33">
        <v>59</v>
      </c>
      <c r="M10160" s="33">
        <v>3</v>
      </c>
      <c r="N10160" s="33">
        <v>6</v>
      </c>
      <c r="P10160" s="32" t="e">
        <f>VLOOKUP(A10160,ยืมแฟ้ม!A:B,2,)</f>
        <v>#N/A</v>
      </c>
      <c r="Q10160" s="32" t="e">
        <f>VLOOKUP(A10160,ยืมแฟ้ม!A:C,3,)</f>
        <v>#N/A</v>
      </c>
      <c r="R10160" s="32" t="e">
        <f>VLOOKUP(A10160,ยืมแฟ้ม!A:D,4,)</f>
        <v>#N/A</v>
      </c>
      <c r="W10160" s="93" t="e">
        <f>VLOOKUP(A10160,Sheet3!A:A,1,0)</f>
        <v>#N/A</v>
      </c>
    </row>
    <row r="10161" spans="1:23" ht="18.95" customHeight="1">
      <c r="A10161" s="25">
        <v>800090362784</v>
      </c>
      <c r="B10161" s="26" t="s">
        <v>5917</v>
      </c>
      <c r="C10161" s="28" t="s">
        <v>3537</v>
      </c>
      <c r="D10161" s="28" t="s">
        <v>1465</v>
      </c>
      <c r="E10161" s="33">
        <v>59</v>
      </c>
      <c r="F10161" s="33">
        <v>3</v>
      </c>
      <c r="G10161" s="33">
        <v>7</v>
      </c>
      <c r="I10161" s="34"/>
      <c r="K10161" s="35"/>
      <c r="L10161" s="33">
        <v>59</v>
      </c>
      <c r="M10161" s="33">
        <v>3</v>
      </c>
      <c r="N10161" s="33">
        <v>7</v>
      </c>
      <c r="P10161" s="32" t="e">
        <f>VLOOKUP(A10161,ยืมแฟ้ม!A:B,2,)</f>
        <v>#N/A</v>
      </c>
      <c r="Q10161" s="32" t="e">
        <f>VLOOKUP(A10161,ยืมแฟ้ม!A:C,3,)</f>
        <v>#N/A</v>
      </c>
      <c r="R10161" s="32" t="e">
        <f>VLOOKUP(A10161,ยืมแฟ้ม!A:D,4,)</f>
        <v>#N/A</v>
      </c>
      <c r="W10161" s="93" t="e">
        <f>VLOOKUP(A10161,Sheet3!A:A,1,0)</f>
        <v>#N/A</v>
      </c>
    </row>
    <row r="10162" spans="1:23" ht="18.95" customHeight="1">
      <c r="A10162" s="25">
        <v>800086869925</v>
      </c>
      <c r="B10162" s="26" t="s">
        <v>5918</v>
      </c>
      <c r="C10162" s="28" t="s">
        <v>3537</v>
      </c>
      <c r="D10162" s="28" t="s">
        <v>7915</v>
      </c>
      <c r="E10162" s="33">
        <v>59</v>
      </c>
      <c r="F10162" s="33">
        <v>3</v>
      </c>
      <c r="G10162" s="33">
        <v>8</v>
      </c>
      <c r="I10162" s="34"/>
      <c r="K10162" s="35"/>
      <c r="L10162" s="33">
        <v>59</v>
      </c>
      <c r="M10162" s="33">
        <v>3</v>
      </c>
      <c r="N10162" s="33">
        <v>8</v>
      </c>
      <c r="P10162" s="32" t="e">
        <f>VLOOKUP(A10162,ยืมแฟ้ม!A:B,2,)</f>
        <v>#N/A</v>
      </c>
      <c r="Q10162" s="32" t="e">
        <f>VLOOKUP(A10162,ยืมแฟ้ม!A:C,3,)</f>
        <v>#N/A</v>
      </c>
      <c r="R10162" s="32" t="e">
        <f>VLOOKUP(A10162,ยืมแฟ้ม!A:D,4,)</f>
        <v>#N/A</v>
      </c>
      <c r="W10162" s="93" t="e">
        <f>VLOOKUP(A10162,Sheet3!A:A,1,0)</f>
        <v>#N/A</v>
      </c>
    </row>
    <row r="10163" spans="1:23" ht="18.95" customHeight="1">
      <c r="A10163" s="25">
        <v>800086890780</v>
      </c>
      <c r="B10163" s="26" t="s">
        <v>5919</v>
      </c>
      <c r="C10163" s="28" t="s">
        <v>3537</v>
      </c>
      <c r="D10163" s="28" t="s">
        <v>7915</v>
      </c>
      <c r="E10163" s="33">
        <v>59</v>
      </c>
      <c r="F10163" s="33">
        <v>3</v>
      </c>
      <c r="G10163" s="33">
        <v>9</v>
      </c>
      <c r="I10163" s="34"/>
      <c r="K10163" s="35"/>
      <c r="L10163" s="33">
        <v>59</v>
      </c>
      <c r="M10163" s="33">
        <v>3</v>
      </c>
      <c r="N10163" s="33">
        <v>9</v>
      </c>
      <c r="P10163" s="32" t="e">
        <f>VLOOKUP(A10163,ยืมแฟ้ม!A:B,2,)</f>
        <v>#N/A</v>
      </c>
      <c r="Q10163" s="32" t="e">
        <f>VLOOKUP(A10163,ยืมแฟ้ม!A:C,3,)</f>
        <v>#N/A</v>
      </c>
      <c r="R10163" s="32" t="e">
        <f>VLOOKUP(A10163,ยืมแฟ้ม!A:D,4,)</f>
        <v>#N/A</v>
      </c>
      <c r="W10163" s="93" t="e">
        <f>VLOOKUP(A10163,Sheet3!A:A,1,0)</f>
        <v>#N/A</v>
      </c>
    </row>
    <row r="10164" spans="1:23" ht="18.95" customHeight="1">
      <c r="A10164" s="25">
        <v>800061567734</v>
      </c>
      <c r="B10164" s="26" t="s">
        <v>5920</v>
      </c>
      <c r="C10164" s="28" t="s">
        <v>3537</v>
      </c>
      <c r="D10164" s="28" t="s">
        <v>7816</v>
      </c>
      <c r="E10164" s="33">
        <v>59</v>
      </c>
      <c r="F10164" s="33">
        <v>3</v>
      </c>
      <c r="G10164" s="33">
        <v>10</v>
      </c>
      <c r="I10164" s="34"/>
      <c r="K10164" s="35"/>
      <c r="L10164" s="33">
        <v>59</v>
      </c>
      <c r="M10164" s="33">
        <v>3</v>
      </c>
      <c r="N10164" s="33">
        <v>10</v>
      </c>
      <c r="P10164" s="32" t="e">
        <f>VLOOKUP(A10164,ยืมแฟ้ม!A:B,2,)</f>
        <v>#N/A</v>
      </c>
      <c r="Q10164" s="32" t="e">
        <f>VLOOKUP(A10164,ยืมแฟ้ม!A:C,3,)</f>
        <v>#N/A</v>
      </c>
      <c r="R10164" s="32" t="e">
        <f>VLOOKUP(A10164,ยืมแฟ้ม!A:D,4,)</f>
        <v>#N/A</v>
      </c>
      <c r="W10164" s="93" t="e">
        <f>VLOOKUP(A10164,Sheet3!A:A,1,0)</f>
        <v>#N/A</v>
      </c>
    </row>
    <row r="10165" spans="1:23" ht="18.95" customHeight="1">
      <c r="I10165" s="34"/>
      <c r="K10165" s="35"/>
      <c r="L10165" s="33">
        <v>59</v>
      </c>
      <c r="M10165" s="33">
        <v>3</v>
      </c>
      <c r="N10165" s="33">
        <v>11</v>
      </c>
      <c r="P10165" s="32" t="e">
        <f>VLOOKUP(A10165,ยืมแฟ้ม!A:B,2,)</f>
        <v>#N/A</v>
      </c>
      <c r="Q10165" s="32" t="e">
        <f>VLOOKUP(A10165,ยืมแฟ้ม!A:C,3,)</f>
        <v>#N/A</v>
      </c>
      <c r="R10165" s="32" t="e">
        <f>VLOOKUP(A10165,ยืมแฟ้ม!A:D,4,)</f>
        <v>#N/A</v>
      </c>
      <c r="W10165" s="93" t="e">
        <f>VLOOKUP(A10165,Sheet3!A:A,1,0)</f>
        <v>#N/A</v>
      </c>
    </row>
    <row r="10166" spans="1:23" ht="24.75" customHeight="1">
      <c r="A10166" s="25">
        <v>800102871566</v>
      </c>
      <c r="B10166" s="26" t="s">
        <v>7914</v>
      </c>
      <c r="C10166" s="28" t="s">
        <v>7911</v>
      </c>
      <c r="D10166" s="28" t="s">
        <v>7816</v>
      </c>
      <c r="E10166" s="33">
        <v>59</v>
      </c>
      <c r="F10166" s="33">
        <v>3</v>
      </c>
      <c r="G10166" s="33">
        <v>12</v>
      </c>
      <c r="I10166" s="34"/>
      <c r="K10166" s="35"/>
      <c r="L10166" s="33">
        <v>59</v>
      </c>
      <c r="M10166" s="33">
        <v>3</v>
      </c>
      <c r="N10166" s="33">
        <v>12</v>
      </c>
      <c r="P10166" s="32" t="e">
        <f>VLOOKUP(A10166,ยืมแฟ้ม!A:B,2,)</f>
        <v>#N/A</v>
      </c>
      <c r="Q10166" s="32" t="e">
        <f>VLOOKUP(A10166,ยืมแฟ้ม!A:C,3,)</f>
        <v>#N/A</v>
      </c>
      <c r="R10166" s="32" t="e">
        <f>VLOOKUP(A10166,ยืมแฟ้ม!A:D,4,)</f>
        <v>#N/A</v>
      </c>
      <c r="W10166" s="93" t="e">
        <f>VLOOKUP(A10166,Sheet3!A:A,1,0)</f>
        <v>#N/A</v>
      </c>
    </row>
    <row r="10167" spans="1:23" ht="18.95" customHeight="1">
      <c r="A10167" s="25">
        <v>800121638780</v>
      </c>
      <c r="B10167" s="26" t="s">
        <v>11195</v>
      </c>
      <c r="C10167" s="28" t="s">
        <v>9085</v>
      </c>
      <c r="D10167" s="28" t="s">
        <v>9972</v>
      </c>
      <c r="E10167" s="33">
        <v>59</v>
      </c>
      <c r="F10167" s="33">
        <v>3</v>
      </c>
      <c r="G10167" s="33">
        <v>13</v>
      </c>
      <c r="I10167" s="34"/>
      <c r="K10167" s="35"/>
      <c r="L10167" s="33">
        <v>59</v>
      </c>
      <c r="M10167" s="33">
        <v>3</v>
      </c>
      <c r="N10167" s="33">
        <v>13</v>
      </c>
      <c r="P10167" s="32" t="e">
        <f>VLOOKUP(A10167,ยืมแฟ้ม!A:B,2,)</f>
        <v>#N/A</v>
      </c>
      <c r="Q10167" s="32" t="e">
        <f>VLOOKUP(A10167,ยืมแฟ้ม!A:C,3,)</f>
        <v>#N/A</v>
      </c>
      <c r="R10167" s="32" t="e">
        <f>VLOOKUP(A10167,ยืมแฟ้ม!A:D,4,)</f>
        <v>#N/A</v>
      </c>
      <c r="W10167" s="93" t="e">
        <f>VLOOKUP(A10167,Sheet3!A:A,1,0)</f>
        <v>#N/A</v>
      </c>
    </row>
    <row r="10168" spans="1:23" ht="18.95" customHeight="1">
      <c r="A10168" s="25">
        <v>800043253676</v>
      </c>
      <c r="B10168" s="26" t="s">
        <v>5921</v>
      </c>
      <c r="C10168" s="28" t="s">
        <v>3537</v>
      </c>
      <c r="D10168" s="28" t="s">
        <v>10026</v>
      </c>
      <c r="E10168" s="33">
        <v>59</v>
      </c>
      <c r="F10168" s="33">
        <v>3</v>
      </c>
      <c r="G10168" s="33">
        <v>14</v>
      </c>
      <c r="I10168" s="34"/>
      <c r="K10168" s="35"/>
      <c r="L10168" s="33">
        <v>59</v>
      </c>
      <c r="M10168" s="33">
        <v>3</v>
      </c>
      <c r="N10168" s="33">
        <v>14</v>
      </c>
      <c r="P10168" s="32" t="e">
        <f>VLOOKUP(A10168,ยืมแฟ้ม!A:B,2,)</f>
        <v>#N/A</v>
      </c>
      <c r="Q10168" s="32" t="e">
        <f>VLOOKUP(A10168,ยืมแฟ้ม!A:C,3,)</f>
        <v>#N/A</v>
      </c>
      <c r="R10168" s="32" t="e">
        <f>VLOOKUP(A10168,ยืมแฟ้ม!A:D,4,)</f>
        <v>#N/A</v>
      </c>
      <c r="W10168" s="93" t="e">
        <f>VLOOKUP(A10168,Sheet3!A:A,1,0)</f>
        <v>#N/A</v>
      </c>
    </row>
    <row r="10169" spans="1:23" ht="18.95" customHeight="1">
      <c r="A10169" s="25">
        <v>800087370410</v>
      </c>
      <c r="B10169" s="26" t="s">
        <v>11196</v>
      </c>
      <c r="C10169" s="28" t="s">
        <v>9085</v>
      </c>
      <c r="D10169" s="28" t="s">
        <v>7816</v>
      </c>
      <c r="E10169" s="33">
        <v>59</v>
      </c>
      <c r="F10169" s="33">
        <v>3</v>
      </c>
      <c r="G10169" s="33">
        <v>15</v>
      </c>
      <c r="I10169" s="34"/>
      <c r="K10169" s="35"/>
      <c r="L10169" s="33">
        <v>59</v>
      </c>
      <c r="M10169" s="33">
        <v>3</v>
      </c>
      <c r="N10169" s="33">
        <v>15</v>
      </c>
      <c r="P10169" s="32" t="e">
        <f>VLOOKUP(A10169,ยืมแฟ้ม!A:B,2,)</f>
        <v>#N/A</v>
      </c>
      <c r="Q10169" s="32" t="e">
        <f>VLOOKUP(A10169,ยืมแฟ้ม!A:C,3,)</f>
        <v>#N/A</v>
      </c>
      <c r="R10169" s="32" t="e">
        <f>VLOOKUP(A10169,ยืมแฟ้ม!A:D,4,)</f>
        <v>#N/A</v>
      </c>
      <c r="W10169" s="93" t="e">
        <f>VLOOKUP(A10169,Sheet3!A:A,1,0)</f>
        <v>#N/A</v>
      </c>
    </row>
    <row r="10170" spans="1:23" ht="18.95" customHeight="1">
      <c r="A10170" s="25">
        <v>800025196513</v>
      </c>
      <c r="B10170" s="26" t="s">
        <v>5922</v>
      </c>
      <c r="C10170" s="28" t="s">
        <v>3537</v>
      </c>
      <c r="D10170" s="28" t="s">
        <v>7912</v>
      </c>
      <c r="E10170" s="33">
        <v>59</v>
      </c>
      <c r="F10170" s="33">
        <v>3</v>
      </c>
      <c r="G10170" s="33">
        <v>16</v>
      </c>
      <c r="I10170" s="34"/>
      <c r="K10170" s="35"/>
      <c r="L10170" s="33">
        <v>59</v>
      </c>
      <c r="M10170" s="33">
        <v>3</v>
      </c>
      <c r="N10170" s="33">
        <v>16</v>
      </c>
      <c r="P10170" s="32" t="e">
        <f>VLOOKUP(A10170,ยืมแฟ้ม!A:B,2,)</f>
        <v>#N/A</v>
      </c>
      <c r="Q10170" s="32" t="e">
        <f>VLOOKUP(A10170,ยืมแฟ้ม!A:C,3,)</f>
        <v>#N/A</v>
      </c>
      <c r="R10170" s="32" t="e">
        <f>VLOOKUP(A10170,ยืมแฟ้ม!A:D,4,)</f>
        <v>#N/A</v>
      </c>
      <c r="W10170" s="93" t="e">
        <f>VLOOKUP(A10170,Sheet3!A:A,1,0)</f>
        <v>#N/A</v>
      </c>
    </row>
    <row r="10171" spans="1:23" ht="18.95" customHeight="1">
      <c r="A10171" s="25">
        <v>800093272451</v>
      </c>
      <c r="B10171" s="26" t="s">
        <v>5923</v>
      </c>
      <c r="C10171" s="28" t="s">
        <v>3537</v>
      </c>
      <c r="D10171" s="28" t="s">
        <v>7816</v>
      </c>
      <c r="E10171" s="33">
        <v>59</v>
      </c>
      <c r="F10171" s="33">
        <v>3</v>
      </c>
      <c r="G10171" s="33">
        <v>17</v>
      </c>
      <c r="I10171" s="34"/>
      <c r="K10171" s="35"/>
      <c r="L10171" s="33">
        <v>59</v>
      </c>
      <c r="M10171" s="33">
        <v>3</v>
      </c>
      <c r="N10171" s="33">
        <v>17</v>
      </c>
      <c r="P10171" s="32" t="e">
        <f>VLOOKUP(A10171,ยืมแฟ้ม!A:B,2,)</f>
        <v>#N/A</v>
      </c>
      <c r="Q10171" s="32" t="e">
        <f>VLOOKUP(A10171,ยืมแฟ้ม!A:C,3,)</f>
        <v>#N/A</v>
      </c>
      <c r="R10171" s="32" t="e">
        <f>VLOOKUP(A10171,ยืมแฟ้ม!A:D,4,)</f>
        <v>#N/A</v>
      </c>
      <c r="W10171" s="93" t="e">
        <f>VLOOKUP(A10171,Sheet3!A:A,1,0)</f>
        <v>#N/A</v>
      </c>
    </row>
    <row r="10172" spans="1:23" ht="18.95" customHeight="1">
      <c r="I10172" s="34"/>
      <c r="K10172" s="35"/>
      <c r="L10172" s="33">
        <v>59</v>
      </c>
      <c r="M10172" s="33">
        <v>3</v>
      </c>
      <c r="N10172" s="33">
        <v>18</v>
      </c>
      <c r="P10172" s="32" t="e">
        <f>VLOOKUP(A10172,ยืมแฟ้ม!A:B,2,)</f>
        <v>#N/A</v>
      </c>
      <c r="Q10172" s="32" t="e">
        <f>VLOOKUP(A10172,ยืมแฟ้ม!A:C,3,)</f>
        <v>#N/A</v>
      </c>
      <c r="R10172" s="32" t="e">
        <f>VLOOKUP(A10172,ยืมแฟ้ม!A:D,4,)</f>
        <v>#N/A</v>
      </c>
      <c r="W10172" s="93" t="e">
        <f>VLOOKUP(A10172,Sheet3!A:A,1,0)</f>
        <v>#N/A</v>
      </c>
    </row>
    <row r="10173" spans="1:23" ht="18.95" customHeight="1">
      <c r="A10173" s="25">
        <v>800086892448</v>
      </c>
      <c r="B10173" s="26" t="s">
        <v>5924</v>
      </c>
      <c r="C10173" s="28" t="s">
        <v>3537</v>
      </c>
      <c r="D10173" s="28" t="s">
        <v>7915</v>
      </c>
      <c r="E10173" s="33">
        <v>59</v>
      </c>
      <c r="F10173" s="33">
        <v>3</v>
      </c>
      <c r="G10173" s="33">
        <v>19</v>
      </c>
      <c r="I10173" s="34"/>
      <c r="K10173" s="35"/>
      <c r="L10173" s="33">
        <v>59</v>
      </c>
      <c r="M10173" s="33">
        <v>3</v>
      </c>
      <c r="N10173" s="33">
        <v>19</v>
      </c>
      <c r="P10173" s="32" t="e">
        <f>VLOOKUP(A10173,ยืมแฟ้ม!A:B,2,)</f>
        <v>#N/A</v>
      </c>
      <c r="Q10173" s="32" t="e">
        <f>VLOOKUP(A10173,ยืมแฟ้ม!A:C,3,)</f>
        <v>#N/A</v>
      </c>
      <c r="R10173" s="32" t="e">
        <f>VLOOKUP(A10173,ยืมแฟ้ม!A:D,4,)</f>
        <v>#N/A</v>
      </c>
      <c r="W10173" s="93" t="e">
        <f>VLOOKUP(A10173,Sheet3!A:A,1,0)</f>
        <v>#N/A</v>
      </c>
    </row>
    <row r="10174" spans="1:23" ht="18.95" customHeight="1">
      <c r="A10174" s="25">
        <v>800086893313</v>
      </c>
      <c r="B10174" s="26" t="s">
        <v>5925</v>
      </c>
      <c r="C10174" s="28" t="s">
        <v>3537</v>
      </c>
      <c r="D10174" s="28" t="s">
        <v>7915</v>
      </c>
      <c r="E10174" s="33">
        <v>59</v>
      </c>
      <c r="F10174" s="33">
        <v>3</v>
      </c>
      <c r="G10174" s="33">
        <v>20</v>
      </c>
      <c r="I10174" s="34"/>
      <c r="K10174" s="35"/>
      <c r="L10174" s="33">
        <v>59</v>
      </c>
      <c r="M10174" s="33">
        <v>3</v>
      </c>
      <c r="N10174" s="33">
        <v>20</v>
      </c>
      <c r="P10174" s="32" t="e">
        <f>VLOOKUP(A10174,ยืมแฟ้ม!A:B,2,)</f>
        <v>#N/A</v>
      </c>
      <c r="Q10174" s="32" t="e">
        <f>VLOOKUP(A10174,ยืมแฟ้ม!A:C,3,)</f>
        <v>#N/A</v>
      </c>
      <c r="R10174" s="32" t="e">
        <f>VLOOKUP(A10174,ยืมแฟ้ม!A:D,4,)</f>
        <v>#N/A</v>
      </c>
      <c r="W10174" s="93" t="e">
        <f>VLOOKUP(A10174,Sheet3!A:A,1,0)</f>
        <v>#N/A</v>
      </c>
    </row>
    <row r="10175" spans="1:23" ht="18.95" customHeight="1">
      <c r="A10175" s="25">
        <v>800087378405</v>
      </c>
      <c r="B10175" s="26" t="s">
        <v>5926</v>
      </c>
      <c r="C10175" s="28" t="s">
        <v>3537</v>
      </c>
      <c r="D10175" s="28" t="s">
        <v>7915</v>
      </c>
      <c r="E10175" s="33">
        <v>59</v>
      </c>
      <c r="F10175" s="33">
        <v>3</v>
      </c>
      <c r="G10175" s="33">
        <v>21</v>
      </c>
      <c r="I10175" s="34"/>
      <c r="K10175" s="35"/>
      <c r="L10175" s="33">
        <v>59</v>
      </c>
      <c r="M10175" s="33">
        <v>3</v>
      </c>
      <c r="N10175" s="33">
        <v>21</v>
      </c>
      <c r="P10175" s="32" t="e">
        <f>VLOOKUP(A10175,ยืมแฟ้ม!A:B,2,)</f>
        <v>#N/A</v>
      </c>
      <c r="Q10175" s="32" t="e">
        <f>VLOOKUP(A10175,ยืมแฟ้ม!A:C,3,)</f>
        <v>#N/A</v>
      </c>
      <c r="R10175" s="32" t="e">
        <f>VLOOKUP(A10175,ยืมแฟ้ม!A:D,4,)</f>
        <v>#N/A</v>
      </c>
      <c r="W10175" s="93" t="e">
        <f>VLOOKUP(A10175,Sheet3!A:A,1,0)</f>
        <v>#N/A</v>
      </c>
    </row>
    <row r="10176" spans="1:23" ht="18.95" customHeight="1">
      <c r="I10176" s="34"/>
      <c r="K10176" s="35"/>
      <c r="L10176" s="33">
        <v>59</v>
      </c>
      <c r="M10176" s="33">
        <v>3</v>
      </c>
      <c r="N10176" s="33">
        <v>22</v>
      </c>
      <c r="P10176" s="32" t="e">
        <f>VLOOKUP(A10176,ยืมแฟ้ม!A:B,2,)</f>
        <v>#N/A</v>
      </c>
      <c r="Q10176" s="32" t="e">
        <f>VLOOKUP(A10176,ยืมแฟ้ม!A:C,3,)</f>
        <v>#N/A</v>
      </c>
      <c r="R10176" s="32" t="e">
        <f>VLOOKUP(A10176,ยืมแฟ้ม!A:D,4,)</f>
        <v>#N/A</v>
      </c>
      <c r="W10176" s="93" t="e">
        <f>VLOOKUP(A10176,Sheet3!A:A,1,0)</f>
        <v>#N/A</v>
      </c>
    </row>
    <row r="10177" spans="1:23" ht="18.95" customHeight="1">
      <c r="I10177" s="34"/>
      <c r="K10177" s="35"/>
      <c r="L10177" s="33">
        <v>59</v>
      </c>
      <c r="M10177" s="33">
        <v>3</v>
      </c>
      <c r="N10177" s="33">
        <v>23</v>
      </c>
      <c r="P10177" s="32" t="e">
        <f>VLOOKUP(A10177,ยืมแฟ้ม!A:B,2,)</f>
        <v>#N/A</v>
      </c>
      <c r="Q10177" s="32" t="e">
        <f>VLOOKUP(A10177,ยืมแฟ้ม!A:C,3,)</f>
        <v>#N/A</v>
      </c>
      <c r="R10177" s="32" t="e">
        <f>VLOOKUP(A10177,ยืมแฟ้ม!A:D,4,)</f>
        <v>#N/A</v>
      </c>
      <c r="W10177" s="93" t="e">
        <f>VLOOKUP(A10177,Sheet3!A:A,1,0)</f>
        <v>#N/A</v>
      </c>
    </row>
    <row r="10178" spans="1:23" ht="18.95" customHeight="1">
      <c r="A10178" s="25">
        <v>800086870709</v>
      </c>
      <c r="B10178" s="26" t="s">
        <v>5927</v>
      </c>
      <c r="C10178" s="28" t="s">
        <v>3537</v>
      </c>
      <c r="D10178" s="28" t="s">
        <v>7915</v>
      </c>
      <c r="E10178" s="33">
        <v>59</v>
      </c>
      <c r="F10178" s="33">
        <v>3</v>
      </c>
      <c r="G10178" s="33">
        <v>24</v>
      </c>
      <c r="I10178" s="34"/>
      <c r="K10178" s="35"/>
      <c r="L10178" s="33">
        <v>59</v>
      </c>
      <c r="M10178" s="33">
        <v>3</v>
      </c>
      <c r="N10178" s="33">
        <v>24</v>
      </c>
      <c r="P10178" s="32" t="e">
        <f>VLOOKUP(A10178,ยืมแฟ้ม!A:B,2,)</f>
        <v>#N/A</v>
      </c>
      <c r="Q10178" s="32" t="e">
        <f>VLOOKUP(A10178,ยืมแฟ้ม!A:C,3,)</f>
        <v>#N/A</v>
      </c>
      <c r="R10178" s="32" t="e">
        <f>VLOOKUP(A10178,ยืมแฟ้ม!A:D,4,)</f>
        <v>#N/A</v>
      </c>
      <c r="W10178" s="93" t="e">
        <f>VLOOKUP(A10178,Sheet3!A:A,1,0)</f>
        <v>#N/A</v>
      </c>
    </row>
    <row r="10179" spans="1:23" ht="18.95" customHeight="1">
      <c r="A10179" s="25">
        <v>800086870980</v>
      </c>
      <c r="B10179" s="26" t="s">
        <v>5928</v>
      </c>
      <c r="C10179" s="28" t="s">
        <v>3537</v>
      </c>
      <c r="D10179" s="28" t="s">
        <v>7915</v>
      </c>
      <c r="E10179" s="33">
        <v>59</v>
      </c>
      <c r="F10179" s="33">
        <v>3</v>
      </c>
      <c r="G10179" s="33">
        <v>25</v>
      </c>
      <c r="I10179" s="34"/>
      <c r="K10179" s="35"/>
      <c r="L10179" s="33">
        <v>59</v>
      </c>
      <c r="M10179" s="33">
        <v>3</v>
      </c>
      <c r="N10179" s="33">
        <v>25</v>
      </c>
      <c r="P10179" s="32" t="e">
        <f>VLOOKUP(A10179,ยืมแฟ้ม!A:B,2,)</f>
        <v>#N/A</v>
      </c>
      <c r="Q10179" s="32" t="e">
        <f>VLOOKUP(A10179,ยืมแฟ้ม!A:C,3,)</f>
        <v>#N/A</v>
      </c>
      <c r="R10179" s="32" t="e">
        <f>VLOOKUP(A10179,ยืมแฟ้ม!A:D,4,)</f>
        <v>#N/A</v>
      </c>
      <c r="W10179" s="93" t="e">
        <f>VLOOKUP(A10179,Sheet3!A:A,1,0)</f>
        <v>#N/A</v>
      </c>
    </row>
    <row r="10180" spans="1:23" ht="18.95" customHeight="1">
      <c r="A10180" s="25">
        <v>800037224824</v>
      </c>
      <c r="B10180" s="26" t="s">
        <v>5929</v>
      </c>
      <c r="C10180" s="28" t="s">
        <v>3537</v>
      </c>
      <c r="D10180" s="28" t="s">
        <v>1465</v>
      </c>
      <c r="E10180" s="33">
        <v>59</v>
      </c>
      <c r="F10180" s="33">
        <v>3</v>
      </c>
      <c r="G10180" s="33">
        <v>26</v>
      </c>
      <c r="I10180" s="34"/>
      <c r="K10180" s="35"/>
      <c r="L10180" s="33">
        <v>59</v>
      </c>
      <c r="M10180" s="33">
        <v>3</v>
      </c>
      <c r="N10180" s="33">
        <v>26</v>
      </c>
      <c r="P10180" s="32" t="e">
        <f>VLOOKUP(A10180,ยืมแฟ้ม!A:B,2,)</f>
        <v>#N/A</v>
      </c>
      <c r="Q10180" s="32" t="e">
        <f>VLOOKUP(A10180,ยืมแฟ้ม!A:C,3,)</f>
        <v>#N/A</v>
      </c>
      <c r="R10180" s="32" t="e">
        <f>VLOOKUP(A10180,ยืมแฟ้ม!A:D,4,)</f>
        <v>#N/A</v>
      </c>
      <c r="W10180" s="93" t="e">
        <f>VLOOKUP(A10180,Sheet3!A:A,1,0)</f>
        <v>#N/A</v>
      </c>
    </row>
    <row r="10181" spans="1:23" ht="18.95" customHeight="1">
      <c r="I10181" s="34"/>
      <c r="K10181" s="35"/>
      <c r="L10181" s="33">
        <v>59</v>
      </c>
      <c r="M10181" s="33">
        <v>3</v>
      </c>
      <c r="N10181" s="33">
        <v>27</v>
      </c>
      <c r="P10181" s="32" t="e">
        <f>VLOOKUP(A10181,ยืมแฟ้ม!A:B,2,)</f>
        <v>#N/A</v>
      </c>
      <c r="Q10181" s="32" t="e">
        <f>VLOOKUP(A10181,ยืมแฟ้ม!A:C,3,)</f>
        <v>#N/A</v>
      </c>
      <c r="R10181" s="32" t="e">
        <f>VLOOKUP(A10181,ยืมแฟ้ม!A:D,4,)</f>
        <v>#N/A</v>
      </c>
      <c r="W10181" s="93" t="e">
        <f>VLOOKUP(A10181,Sheet3!A:A,1,0)</f>
        <v>#N/A</v>
      </c>
    </row>
    <row r="10182" spans="1:23" ht="18.95" customHeight="1">
      <c r="A10182" s="25">
        <v>800072612156</v>
      </c>
      <c r="B10182" s="26" t="s">
        <v>5930</v>
      </c>
      <c r="C10182" s="28" t="s">
        <v>3537</v>
      </c>
      <c r="D10182" s="28" t="s">
        <v>7816</v>
      </c>
      <c r="E10182" s="33">
        <v>59</v>
      </c>
      <c r="F10182" s="33">
        <v>3</v>
      </c>
      <c r="G10182" s="33">
        <v>28</v>
      </c>
      <c r="I10182" s="34"/>
      <c r="K10182" s="35"/>
      <c r="L10182" s="33">
        <v>59</v>
      </c>
      <c r="M10182" s="33">
        <v>3</v>
      </c>
      <c r="N10182" s="33">
        <v>28</v>
      </c>
      <c r="P10182" s="32" t="e">
        <f>VLOOKUP(A10182,ยืมแฟ้ม!A:B,2,)</f>
        <v>#N/A</v>
      </c>
      <c r="Q10182" s="32" t="e">
        <f>VLOOKUP(A10182,ยืมแฟ้ม!A:C,3,)</f>
        <v>#N/A</v>
      </c>
      <c r="R10182" s="32" t="e">
        <f>VLOOKUP(A10182,ยืมแฟ้ม!A:D,4,)</f>
        <v>#N/A</v>
      </c>
      <c r="W10182" s="93" t="e">
        <f>VLOOKUP(A10182,Sheet3!A:A,1,0)</f>
        <v>#N/A</v>
      </c>
    </row>
    <row r="10183" spans="1:23" ht="18.95" customHeight="1">
      <c r="I10183" s="34"/>
      <c r="K10183" s="35"/>
      <c r="L10183" s="33">
        <v>59</v>
      </c>
      <c r="M10183" s="33">
        <v>3</v>
      </c>
      <c r="N10183" s="33">
        <v>29</v>
      </c>
      <c r="P10183" s="32" t="e">
        <f>VLOOKUP(A10183,ยืมแฟ้ม!A:B,2,)</f>
        <v>#N/A</v>
      </c>
      <c r="Q10183" s="32" t="e">
        <f>VLOOKUP(A10183,ยืมแฟ้ม!A:C,3,)</f>
        <v>#N/A</v>
      </c>
      <c r="R10183" s="32" t="e">
        <f>VLOOKUP(A10183,ยืมแฟ้ม!A:D,4,)</f>
        <v>#N/A</v>
      </c>
      <c r="W10183" s="93" t="e">
        <f>VLOOKUP(A10183,Sheet3!A:A,1,0)</f>
        <v>#N/A</v>
      </c>
    </row>
    <row r="10184" spans="1:23" ht="18.95" customHeight="1">
      <c r="I10184" s="34"/>
      <c r="K10184" s="35"/>
      <c r="L10184" s="33">
        <v>59</v>
      </c>
      <c r="M10184" s="33">
        <v>3</v>
      </c>
      <c r="N10184" s="33">
        <v>30</v>
      </c>
      <c r="P10184" s="32" t="e">
        <f>VLOOKUP(A10184,ยืมแฟ้ม!A:B,2,)</f>
        <v>#N/A</v>
      </c>
      <c r="Q10184" s="32" t="e">
        <f>VLOOKUP(A10184,ยืมแฟ้ม!A:C,3,)</f>
        <v>#N/A</v>
      </c>
      <c r="R10184" s="32" t="e">
        <f>VLOOKUP(A10184,ยืมแฟ้ม!A:D,4,)</f>
        <v>#N/A</v>
      </c>
      <c r="W10184" s="93" t="e">
        <f>VLOOKUP(A10184,Sheet3!A:A,1,0)</f>
        <v>#N/A</v>
      </c>
    </row>
    <row r="10185" spans="1:23" ht="18.95" customHeight="1">
      <c r="A10185" s="25">
        <v>800086840488</v>
      </c>
      <c r="B10185" s="26" t="s">
        <v>5931</v>
      </c>
      <c r="C10185" s="28" t="s">
        <v>3537</v>
      </c>
      <c r="D10185" s="28" t="s">
        <v>7915</v>
      </c>
      <c r="E10185" s="33">
        <v>59</v>
      </c>
      <c r="F10185" s="33">
        <v>3</v>
      </c>
      <c r="G10185" s="33">
        <v>31</v>
      </c>
      <c r="I10185" s="34"/>
      <c r="K10185" s="35"/>
      <c r="L10185" s="33">
        <v>59</v>
      </c>
      <c r="M10185" s="33">
        <v>3</v>
      </c>
      <c r="N10185" s="33">
        <v>31</v>
      </c>
      <c r="P10185" s="32" t="e">
        <f>VLOOKUP(A10185,ยืมแฟ้ม!A:B,2,)</f>
        <v>#N/A</v>
      </c>
      <c r="Q10185" s="32" t="e">
        <f>VLOOKUP(A10185,ยืมแฟ้ม!A:C,3,)</f>
        <v>#N/A</v>
      </c>
      <c r="R10185" s="32" t="e">
        <f>VLOOKUP(A10185,ยืมแฟ้ม!A:D,4,)</f>
        <v>#N/A</v>
      </c>
      <c r="W10185" s="93" t="e">
        <f>VLOOKUP(A10185,Sheet3!A:A,1,0)</f>
        <v>#N/A</v>
      </c>
    </row>
    <row r="10186" spans="1:23" ht="18.95" customHeight="1">
      <c r="A10186" s="25">
        <v>800078540302</v>
      </c>
      <c r="B10186" s="26" t="s">
        <v>5932</v>
      </c>
      <c r="C10186" s="28" t="s">
        <v>3537</v>
      </c>
      <c r="D10186" s="28" t="s">
        <v>7816</v>
      </c>
      <c r="E10186" s="33">
        <v>59</v>
      </c>
      <c r="F10186" s="33">
        <v>3</v>
      </c>
      <c r="G10186" s="33">
        <v>32</v>
      </c>
      <c r="I10186" s="34"/>
      <c r="K10186" s="35"/>
      <c r="L10186" s="33">
        <v>59</v>
      </c>
      <c r="M10186" s="33">
        <v>3</v>
      </c>
      <c r="N10186" s="33">
        <v>32</v>
      </c>
      <c r="P10186" s="32" t="e">
        <f>VLOOKUP(A10186,ยืมแฟ้ม!A:B,2,)</f>
        <v>#N/A</v>
      </c>
      <c r="Q10186" s="32" t="e">
        <f>VLOOKUP(A10186,ยืมแฟ้ม!A:C,3,)</f>
        <v>#N/A</v>
      </c>
      <c r="R10186" s="32" t="e">
        <f>VLOOKUP(A10186,ยืมแฟ้ม!A:D,4,)</f>
        <v>#N/A</v>
      </c>
      <c r="W10186" s="93" t="e">
        <f>VLOOKUP(A10186,Sheet3!A:A,1,0)</f>
        <v>#N/A</v>
      </c>
    </row>
    <row r="10187" spans="1:23" ht="18.95" customHeight="1">
      <c r="I10187" s="34"/>
      <c r="K10187" s="35"/>
      <c r="L10187" s="33">
        <v>59</v>
      </c>
      <c r="M10187" s="33">
        <v>3</v>
      </c>
      <c r="N10187" s="33">
        <v>33</v>
      </c>
      <c r="P10187" s="32" t="e">
        <f>VLOOKUP(A10187,ยืมแฟ้ม!A:B,2,)</f>
        <v>#N/A</v>
      </c>
      <c r="Q10187" s="32" t="e">
        <f>VLOOKUP(A10187,ยืมแฟ้ม!A:C,3,)</f>
        <v>#N/A</v>
      </c>
      <c r="R10187" s="32" t="e">
        <f>VLOOKUP(A10187,ยืมแฟ้ม!A:D,4,)</f>
        <v>#N/A</v>
      </c>
      <c r="W10187" s="93" t="e">
        <f>VLOOKUP(A10187,Sheet3!A:A,1,0)</f>
        <v>#N/A</v>
      </c>
    </row>
    <row r="10188" spans="1:23" ht="18.95" customHeight="1">
      <c r="A10188" s="25">
        <v>800088395663</v>
      </c>
      <c r="B10188" s="26" t="s">
        <v>9806</v>
      </c>
      <c r="C10188" s="28" t="s">
        <v>3537</v>
      </c>
      <c r="D10188" s="28" t="s">
        <v>7816</v>
      </c>
      <c r="E10188" s="33">
        <v>59</v>
      </c>
      <c r="F10188" s="33">
        <v>3</v>
      </c>
      <c r="G10188" s="33">
        <v>34</v>
      </c>
      <c r="I10188" s="34"/>
      <c r="L10188" s="33">
        <v>59</v>
      </c>
      <c r="M10188" s="33">
        <v>3</v>
      </c>
      <c r="N10188" s="33">
        <v>34</v>
      </c>
      <c r="P10188" s="32" t="e">
        <f>VLOOKUP(A10188,ยืมแฟ้ม!A:B,2,)</f>
        <v>#N/A</v>
      </c>
      <c r="Q10188" s="32" t="e">
        <f>VLOOKUP(A10188,ยืมแฟ้ม!A:C,3,)</f>
        <v>#N/A</v>
      </c>
      <c r="R10188" s="32" t="e">
        <f>VLOOKUP(A10188,ยืมแฟ้ม!A:D,4,)</f>
        <v>#N/A</v>
      </c>
      <c r="W10188" s="93" t="e">
        <f>VLOOKUP(A10188,Sheet3!A:A,1,0)</f>
        <v>#N/A</v>
      </c>
    </row>
    <row r="10189" spans="1:23" ht="18.95" customHeight="1">
      <c r="A10189" s="25">
        <v>800052133736</v>
      </c>
      <c r="B10189" s="26" t="s">
        <v>5933</v>
      </c>
      <c r="C10189" s="28" t="s">
        <v>3537</v>
      </c>
      <c r="D10189" s="28" t="s">
        <v>7816</v>
      </c>
      <c r="E10189" s="33">
        <v>59</v>
      </c>
      <c r="F10189" s="33">
        <v>3</v>
      </c>
      <c r="G10189" s="33">
        <v>35</v>
      </c>
      <c r="I10189" s="34"/>
      <c r="K10189" s="35"/>
      <c r="L10189" s="33">
        <v>59</v>
      </c>
      <c r="M10189" s="33">
        <v>3</v>
      </c>
      <c r="N10189" s="33">
        <v>35</v>
      </c>
      <c r="P10189" s="32" t="e">
        <f>VLOOKUP(A10189,ยืมแฟ้ม!A:B,2,)</f>
        <v>#N/A</v>
      </c>
      <c r="Q10189" s="32" t="e">
        <f>VLOOKUP(A10189,ยืมแฟ้ม!A:C,3,)</f>
        <v>#N/A</v>
      </c>
      <c r="R10189" s="32" t="e">
        <f>VLOOKUP(A10189,ยืมแฟ้ม!A:D,4,)</f>
        <v>#N/A</v>
      </c>
      <c r="W10189" s="93" t="e">
        <f>VLOOKUP(A10189,Sheet3!A:A,1,0)</f>
        <v>#N/A</v>
      </c>
    </row>
    <row r="10190" spans="1:23" ht="18.95" customHeight="1">
      <c r="A10190" s="25">
        <v>800042294820</v>
      </c>
      <c r="B10190" s="26" t="s">
        <v>5934</v>
      </c>
      <c r="C10190" s="28" t="s">
        <v>3537</v>
      </c>
      <c r="D10190" s="28" t="s">
        <v>7827</v>
      </c>
      <c r="E10190" s="33">
        <v>59</v>
      </c>
      <c r="F10190" s="33">
        <v>4</v>
      </c>
      <c r="G10190" s="33">
        <v>1</v>
      </c>
      <c r="I10190" s="34"/>
      <c r="K10190" s="35"/>
      <c r="L10190" s="33">
        <v>59</v>
      </c>
      <c r="M10190" s="33">
        <v>4</v>
      </c>
      <c r="N10190" s="33">
        <v>1</v>
      </c>
      <c r="P10190" s="32" t="e">
        <f>VLOOKUP(A10190,ยืมแฟ้ม!A:B,2,)</f>
        <v>#N/A</v>
      </c>
      <c r="Q10190" s="32" t="e">
        <f>VLOOKUP(A10190,ยืมแฟ้ม!A:C,3,)</f>
        <v>#N/A</v>
      </c>
      <c r="R10190" s="32" t="e">
        <f>VLOOKUP(A10190,ยืมแฟ้ม!A:D,4,)</f>
        <v>#N/A</v>
      </c>
      <c r="W10190" s="93" t="e">
        <f>VLOOKUP(A10190,Sheet3!A:A,1,0)</f>
        <v>#N/A</v>
      </c>
    </row>
    <row r="10191" spans="1:23" ht="18.95" customHeight="1">
      <c r="A10191" s="25">
        <v>800042819311</v>
      </c>
      <c r="B10191" s="26" t="s">
        <v>5935</v>
      </c>
      <c r="C10191" s="28" t="s">
        <v>3537</v>
      </c>
      <c r="D10191" s="28" t="s">
        <v>7912</v>
      </c>
      <c r="E10191" s="33">
        <v>59</v>
      </c>
      <c r="F10191" s="33">
        <v>4</v>
      </c>
      <c r="G10191" s="33">
        <v>2</v>
      </c>
      <c r="I10191" s="34"/>
      <c r="K10191" s="35"/>
      <c r="L10191" s="33">
        <v>59</v>
      </c>
      <c r="M10191" s="33">
        <v>4</v>
      </c>
      <c r="N10191" s="33">
        <v>2</v>
      </c>
      <c r="P10191" s="32" t="e">
        <f>VLOOKUP(A10191,ยืมแฟ้ม!A:B,2,)</f>
        <v>#N/A</v>
      </c>
      <c r="Q10191" s="32" t="e">
        <f>VLOOKUP(A10191,ยืมแฟ้ม!A:C,3,)</f>
        <v>#N/A</v>
      </c>
      <c r="R10191" s="32" t="e">
        <f>VLOOKUP(A10191,ยืมแฟ้ม!A:D,4,)</f>
        <v>#N/A</v>
      </c>
      <c r="W10191" s="93" t="e">
        <f>VLOOKUP(A10191,Sheet3!A:A,1,0)</f>
        <v>#N/A</v>
      </c>
    </row>
    <row r="10192" spans="1:23" ht="18.95" customHeight="1">
      <c r="A10192" s="25">
        <v>800081398292</v>
      </c>
      <c r="B10192" s="26" t="s">
        <v>5936</v>
      </c>
      <c r="C10192" s="28" t="s">
        <v>4049</v>
      </c>
      <c r="D10192" s="28" t="s">
        <v>7816</v>
      </c>
      <c r="E10192" s="33">
        <v>59</v>
      </c>
      <c r="F10192" s="33">
        <v>4</v>
      </c>
      <c r="G10192" s="33">
        <v>3</v>
      </c>
      <c r="I10192" s="34"/>
      <c r="K10192" s="35"/>
      <c r="L10192" s="33">
        <v>59</v>
      </c>
      <c r="M10192" s="33">
        <v>4</v>
      </c>
      <c r="N10192" s="33">
        <v>3</v>
      </c>
      <c r="P10192" s="32" t="e">
        <f>VLOOKUP(A10192,ยืมแฟ้ม!A:B,2,)</f>
        <v>#N/A</v>
      </c>
      <c r="Q10192" s="32" t="e">
        <f>VLOOKUP(A10192,ยืมแฟ้ม!A:C,3,)</f>
        <v>#N/A</v>
      </c>
      <c r="R10192" s="32" t="e">
        <f>VLOOKUP(A10192,ยืมแฟ้ม!A:D,4,)</f>
        <v>#N/A</v>
      </c>
      <c r="W10192" s="93" t="e">
        <f>VLOOKUP(A10192,Sheet3!A:A,1,0)</f>
        <v>#N/A</v>
      </c>
    </row>
    <row r="10193" spans="1:23" ht="18.95" customHeight="1">
      <c r="I10193" s="34"/>
      <c r="K10193" s="35"/>
      <c r="L10193" s="33">
        <v>59</v>
      </c>
      <c r="M10193" s="33">
        <v>4</v>
      </c>
      <c r="N10193" s="33">
        <v>4</v>
      </c>
      <c r="P10193" s="32" t="e">
        <f>VLOOKUP(A10193,ยืมแฟ้ม!A:B,2,)</f>
        <v>#N/A</v>
      </c>
      <c r="Q10193" s="32" t="e">
        <f>VLOOKUP(A10193,ยืมแฟ้ม!A:C,3,)</f>
        <v>#N/A</v>
      </c>
      <c r="R10193" s="32" t="e">
        <f>VLOOKUP(A10193,ยืมแฟ้ม!A:D,4,)</f>
        <v>#N/A</v>
      </c>
      <c r="W10193" s="93" t="e">
        <f>VLOOKUP(A10193,Sheet3!A:A,1,0)</f>
        <v>#N/A</v>
      </c>
    </row>
    <row r="10194" spans="1:23" ht="18.95" customHeight="1">
      <c r="I10194" s="34"/>
      <c r="K10194" s="35"/>
      <c r="L10194" s="33">
        <v>59</v>
      </c>
      <c r="M10194" s="33">
        <v>4</v>
      </c>
      <c r="N10194" s="33">
        <v>4</v>
      </c>
      <c r="P10194" s="32" t="e">
        <f>VLOOKUP(A10194,ยืมแฟ้ม!A:B,2,)</f>
        <v>#N/A</v>
      </c>
      <c r="Q10194" s="32" t="e">
        <f>VLOOKUP(A10194,ยืมแฟ้ม!A:C,3,)</f>
        <v>#N/A</v>
      </c>
      <c r="R10194" s="32" t="e">
        <f>VLOOKUP(A10194,ยืมแฟ้ม!A:D,4,)</f>
        <v>#N/A</v>
      </c>
      <c r="W10194" s="93" t="e">
        <f>VLOOKUP(A10194,Sheet3!A:A,1,0)</f>
        <v>#N/A</v>
      </c>
    </row>
    <row r="10195" spans="1:23" ht="18.95" customHeight="1">
      <c r="A10195" s="25">
        <v>800063661089</v>
      </c>
      <c r="B10195" s="26" t="s">
        <v>5937</v>
      </c>
      <c r="C10195" s="28" t="s">
        <v>3537</v>
      </c>
      <c r="D10195" s="28" t="s">
        <v>7822</v>
      </c>
      <c r="E10195" s="33">
        <v>59</v>
      </c>
      <c r="F10195" s="33">
        <v>4</v>
      </c>
      <c r="G10195" s="33">
        <v>5</v>
      </c>
      <c r="I10195" s="34"/>
      <c r="K10195" s="35"/>
      <c r="L10195" s="33">
        <v>59</v>
      </c>
      <c r="M10195" s="33">
        <v>4</v>
      </c>
      <c r="N10195" s="33">
        <v>5</v>
      </c>
      <c r="P10195" s="32" t="e">
        <f>VLOOKUP(A10195,ยืมแฟ้ม!A:B,2,)</f>
        <v>#N/A</v>
      </c>
      <c r="Q10195" s="32" t="e">
        <f>VLOOKUP(A10195,ยืมแฟ้ม!A:C,3,)</f>
        <v>#N/A</v>
      </c>
      <c r="R10195" s="32" t="e">
        <f>VLOOKUP(A10195,ยืมแฟ้ม!A:D,4,)</f>
        <v>#N/A</v>
      </c>
      <c r="W10195" s="93" t="e">
        <f>VLOOKUP(A10195,Sheet3!A:A,1,0)</f>
        <v>#N/A</v>
      </c>
    </row>
    <row r="10196" spans="1:23" ht="18.95" customHeight="1">
      <c r="A10196" s="25">
        <v>800063661097</v>
      </c>
      <c r="B10196" s="26" t="s">
        <v>5937</v>
      </c>
      <c r="C10196" s="28" t="s">
        <v>3537</v>
      </c>
      <c r="D10196" s="28" t="s">
        <v>10026</v>
      </c>
      <c r="E10196" s="33">
        <v>59</v>
      </c>
      <c r="F10196" s="33">
        <v>4</v>
      </c>
      <c r="G10196" s="33">
        <v>5</v>
      </c>
      <c r="I10196" s="34"/>
      <c r="K10196" s="35"/>
      <c r="L10196" s="33">
        <v>59</v>
      </c>
      <c r="M10196" s="33">
        <v>4</v>
      </c>
      <c r="N10196" s="33">
        <v>5</v>
      </c>
      <c r="P10196" s="32" t="e">
        <f>VLOOKUP(A10196,ยืมแฟ้ม!A:B,2,)</f>
        <v>#N/A</v>
      </c>
      <c r="Q10196" s="32" t="e">
        <f>VLOOKUP(A10196,ยืมแฟ้ม!A:C,3,)</f>
        <v>#N/A</v>
      </c>
      <c r="R10196" s="32" t="e">
        <f>VLOOKUP(A10196,ยืมแฟ้ม!A:D,4,)</f>
        <v>#N/A</v>
      </c>
      <c r="W10196" s="93" t="e">
        <f>VLOOKUP(A10196,Sheet3!A:A,1,0)</f>
        <v>#N/A</v>
      </c>
    </row>
    <row r="10197" spans="1:23" ht="18.95" customHeight="1">
      <c r="A10197" s="25">
        <v>800063661105</v>
      </c>
      <c r="B10197" s="26" t="s">
        <v>5937</v>
      </c>
      <c r="C10197" s="28" t="s">
        <v>3537</v>
      </c>
      <c r="D10197" s="28" t="s">
        <v>10026</v>
      </c>
      <c r="E10197" s="33">
        <v>59</v>
      </c>
      <c r="F10197" s="33">
        <v>4</v>
      </c>
      <c r="G10197" s="33">
        <v>5</v>
      </c>
      <c r="I10197" s="34"/>
      <c r="K10197" s="35"/>
      <c r="L10197" s="33">
        <v>59</v>
      </c>
      <c r="M10197" s="33">
        <v>4</v>
      </c>
      <c r="N10197" s="33">
        <v>5</v>
      </c>
      <c r="P10197" s="32" t="e">
        <f>VLOOKUP(A10197,ยืมแฟ้ม!A:B,2,)</f>
        <v>#N/A</v>
      </c>
      <c r="Q10197" s="32" t="e">
        <f>VLOOKUP(A10197,ยืมแฟ้ม!A:C,3,)</f>
        <v>#N/A</v>
      </c>
      <c r="R10197" s="32" t="e">
        <f>VLOOKUP(A10197,ยืมแฟ้ม!A:D,4,)</f>
        <v>#N/A</v>
      </c>
      <c r="W10197" s="93" t="e">
        <f>VLOOKUP(A10197,Sheet3!A:A,1,0)</f>
        <v>#N/A</v>
      </c>
    </row>
    <row r="10198" spans="1:23" ht="18.95" customHeight="1">
      <c r="A10198" s="25">
        <v>800091905045</v>
      </c>
      <c r="B10198" s="26" t="s">
        <v>11197</v>
      </c>
      <c r="C10198" s="28" t="s">
        <v>9085</v>
      </c>
      <c r="D10198" s="28" t="s">
        <v>793</v>
      </c>
      <c r="E10198" s="33">
        <v>59</v>
      </c>
      <c r="F10198" s="33">
        <v>4</v>
      </c>
      <c r="G10198" s="33">
        <v>6</v>
      </c>
      <c r="I10198" s="34"/>
      <c r="K10198" s="35"/>
      <c r="L10198" s="33">
        <v>59</v>
      </c>
      <c r="M10198" s="33">
        <v>4</v>
      </c>
      <c r="N10198" s="33">
        <v>6</v>
      </c>
      <c r="P10198" s="32" t="e">
        <f>VLOOKUP(A10198,ยืมแฟ้ม!A:B,2,)</f>
        <v>#N/A</v>
      </c>
      <c r="Q10198" s="32" t="e">
        <f>VLOOKUP(A10198,ยืมแฟ้ม!A:C,3,)</f>
        <v>#N/A</v>
      </c>
      <c r="R10198" s="32" t="e">
        <f>VLOOKUP(A10198,ยืมแฟ้ม!A:D,4,)</f>
        <v>#N/A</v>
      </c>
      <c r="W10198" s="93" t="e">
        <f>VLOOKUP(A10198,Sheet3!A:A,1,0)</f>
        <v>#N/A</v>
      </c>
    </row>
    <row r="10199" spans="1:23" ht="18.95" customHeight="1">
      <c r="A10199" s="25">
        <v>800093429069</v>
      </c>
      <c r="B10199" s="26" t="s">
        <v>5938</v>
      </c>
      <c r="C10199" s="28" t="s">
        <v>3537</v>
      </c>
      <c r="D10199" s="28" t="s">
        <v>9142</v>
      </c>
      <c r="E10199" s="33">
        <v>59</v>
      </c>
      <c r="F10199" s="33">
        <v>4</v>
      </c>
      <c r="G10199" s="33">
        <v>7</v>
      </c>
      <c r="I10199" s="34"/>
      <c r="K10199" s="35"/>
      <c r="L10199" s="33">
        <v>59</v>
      </c>
      <c r="M10199" s="33">
        <v>4</v>
      </c>
      <c r="N10199" s="33">
        <v>7</v>
      </c>
      <c r="P10199" s="32" t="e">
        <f>VLOOKUP(A10199,ยืมแฟ้ม!A:B,2,)</f>
        <v>#N/A</v>
      </c>
      <c r="Q10199" s="32" t="e">
        <f>VLOOKUP(A10199,ยืมแฟ้ม!A:C,3,)</f>
        <v>#N/A</v>
      </c>
      <c r="R10199" s="32" t="e">
        <f>VLOOKUP(A10199,ยืมแฟ้ม!A:D,4,)</f>
        <v>#N/A</v>
      </c>
      <c r="W10199" s="93" t="e">
        <f>VLOOKUP(A10199,Sheet3!A:A,1,0)</f>
        <v>#N/A</v>
      </c>
    </row>
    <row r="10200" spans="1:23" ht="18.95" customHeight="1">
      <c r="A10200" s="25">
        <v>800093429275</v>
      </c>
      <c r="B10200" s="26" t="s">
        <v>5939</v>
      </c>
      <c r="C10200" s="28" t="s">
        <v>3537</v>
      </c>
      <c r="D10200" s="28" t="s">
        <v>9142</v>
      </c>
      <c r="E10200" s="33">
        <v>59</v>
      </c>
      <c r="F10200" s="33">
        <v>4</v>
      </c>
      <c r="G10200" s="33">
        <v>8</v>
      </c>
      <c r="I10200" s="34"/>
      <c r="K10200" s="35"/>
      <c r="L10200" s="33">
        <v>59</v>
      </c>
      <c r="M10200" s="33">
        <v>4</v>
      </c>
      <c r="N10200" s="33">
        <v>8</v>
      </c>
      <c r="P10200" s="32" t="e">
        <f>VLOOKUP(A10200,ยืมแฟ้ม!A:B,2,)</f>
        <v>#N/A</v>
      </c>
      <c r="Q10200" s="32" t="e">
        <f>VLOOKUP(A10200,ยืมแฟ้ม!A:C,3,)</f>
        <v>#N/A</v>
      </c>
      <c r="R10200" s="32" t="e">
        <f>VLOOKUP(A10200,ยืมแฟ้ม!A:D,4,)</f>
        <v>#N/A</v>
      </c>
      <c r="W10200" s="93" t="e">
        <f>VLOOKUP(A10200,Sheet3!A:A,1,0)</f>
        <v>#N/A</v>
      </c>
    </row>
    <row r="10201" spans="1:23" ht="18.95" customHeight="1">
      <c r="A10201" s="25">
        <v>800093383316</v>
      </c>
      <c r="B10201" s="26" t="s">
        <v>5940</v>
      </c>
      <c r="C10201" s="28" t="s">
        <v>3537</v>
      </c>
      <c r="D10201" s="28" t="s">
        <v>9142</v>
      </c>
      <c r="E10201" s="33">
        <v>59</v>
      </c>
      <c r="F10201" s="33">
        <v>4</v>
      </c>
      <c r="G10201" s="33">
        <v>9</v>
      </c>
      <c r="I10201" s="34"/>
      <c r="K10201" s="35"/>
      <c r="L10201" s="33">
        <v>59</v>
      </c>
      <c r="M10201" s="33">
        <v>4</v>
      </c>
      <c r="N10201" s="33">
        <v>9</v>
      </c>
      <c r="P10201" s="32" t="e">
        <f>VLOOKUP(A10201,ยืมแฟ้ม!A:B,2,)</f>
        <v>#N/A</v>
      </c>
      <c r="Q10201" s="32" t="e">
        <f>VLOOKUP(A10201,ยืมแฟ้ม!A:C,3,)</f>
        <v>#N/A</v>
      </c>
      <c r="R10201" s="32" t="e">
        <f>VLOOKUP(A10201,ยืมแฟ้ม!A:D,4,)</f>
        <v>#N/A</v>
      </c>
      <c r="W10201" s="93" t="e">
        <f>VLOOKUP(A10201,Sheet3!A:A,1,0)</f>
        <v>#N/A</v>
      </c>
    </row>
    <row r="10202" spans="1:23" ht="18.95" customHeight="1">
      <c r="I10202" s="34"/>
      <c r="K10202" s="35"/>
      <c r="L10202" s="33">
        <v>59</v>
      </c>
      <c r="M10202" s="33">
        <v>4</v>
      </c>
      <c r="N10202" s="33">
        <v>10</v>
      </c>
      <c r="P10202" s="32" t="e">
        <f>VLOOKUP(A10202,ยืมแฟ้ม!A:B,2,)</f>
        <v>#N/A</v>
      </c>
      <c r="Q10202" s="32" t="e">
        <f>VLOOKUP(A10202,ยืมแฟ้ม!A:C,3,)</f>
        <v>#N/A</v>
      </c>
      <c r="R10202" s="32" t="e">
        <f>VLOOKUP(A10202,ยืมแฟ้ม!A:D,4,)</f>
        <v>#N/A</v>
      </c>
      <c r="W10202" s="93" t="e">
        <f>VLOOKUP(A10202,Sheet3!A:A,1,0)</f>
        <v>#N/A</v>
      </c>
    </row>
    <row r="10203" spans="1:23" ht="18.95" customHeight="1">
      <c r="A10203" s="25">
        <v>800045951368</v>
      </c>
      <c r="B10203" s="26" t="s">
        <v>5941</v>
      </c>
      <c r="C10203" s="28" t="s">
        <v>4049</v>
      </c>
      <c r="D10203" s="28" t="s">
        <v>7816</v>
      </c>
      <c r="E10203" s="33">
        <v>59</v>
      </c>
      <c r="F10203" s="33">
        <v>4</v>
      </c>
      <c r="G10203" s="33">
        <v>11</v>
      </c>
      <c r="I10203" s="34"/>
      <c r="K10203" s="35"/>
      <c r="L10203" s="33">
        <v>59</v>
      </c>
      <c r="M10203" s="33">
        <v>4</v>
      </c>
      <c r="N10203" s="33">
        <v>11</v>
      </c>
      <c r="P10203" s="32" t="e">
        <f>VLOOKUP(A10203,ยืมแฟ้ม!A:B,2,)</f>
        <v>#N/A</v>
      </c>
      <c r="Q10203" s="32" t="e">
        <f>VLOOKUP(A10203,ยืมแฟ้ม!A:C,3,)</f>
        <v>#N/A</v>
      </c>
      <c r="R10203" s="32" t="e">
        <f>VLOOKUP(A10203,ยืมแฟ้ม!A:D,4,)</f>
        <v>#N/A</v>
      </c>
      <c r="W10203" s="93" t="e">
        <f>VLOOKUP(A10203,Sheet3!A:A,1,0)</f>
        <v>#N/A</v>
      </c>
    </row>
    <row r="10204" spans="1:23" ht="18.95" customHeight="1">
      <c r="A10204" s="25">
        <v>800073425608</v>
      </c>
      <c r="B10204" s="26" t="s">
        <v>5942</v>
      </c>
      <c r="C10204" s="28" t="s">
        <v>4049</v>
      </c>
      <c r="D10204" s="28" t="s">
        <v>9140</v>
      </c>
      <c r="E10204" s="33">
        <v>59</v>
      </c>
      <c r="F10204" s="33">
        <v>4</v>
      </c>
      <c r="G10204" s="33">
        <v>12</v>
      </c>
      <c r="I10204" s="34"/>
      <c r="K10204" s="35"/>
      <c r="L10204" s="33">
        <v>59</v>
      </c>
      <c r="M10204" s="33">
        <v>4</v>
      </c>
      <c r="N10204" s="33">
        <v>12</v>
      </c>
      <c r="P10204" s="32" t="e">
        <f>VLOOKUP(A10204,ยืมแฟ้ม!A:B,2,)</f>
        <v>#N/A</v>
      </c>
      <c r="Q10204" s="32" t="e">
        <f>VLOOKUP(A10204,ยืมแฟ้ม!A:C,3,)</f>
        <v>#N/A</v>
      </c>
      <c r="R10204" s="32" t="e">
        <f>VLOOKUP(A10204,ยืมแฟ้ม!A:D,4,)</f>
        <v>#N/A</v>
      </c>
      <c r="W10204" s="93" t="e">
        <f>VLOOKUP(A10204,Sheet3!A:A,1,0)</f>
        <v>#N/A</v>
      </c>
    </row>
    <row r="10205" spans="1:23" ht="18.95" customHeight="1">
      <c r="A10205" s="25">
        <v>800072881702</v>
      </c>
      <c r="B10205" s="26" t="s">
        <v>5943</v>
      </c>
      <c r="C10205" s="28" t="s">
        <v>4049</v>
      </c>
      <c r="D10205" s="28" t="s">
        <v>7816</v>
      </c>
      <c r="E10205" s="33">
        <v>59</v>
      </c>
      <c r="F10205" s="33">
        <v>4</v>
      </c>
      <c r="G10205" s="33">
        <v>13</v>
      </c>
      <c r="I10205" s="34"/>
      <c r="K10205" s="35"/>
      <c r="L10205" s="33">
        <v>59</v>
      </c>
      <c r="M10205" s="33">
        <v>4</v>
      </c>
      <c r="N10205" s="33">
        <v>13</v>
      </c>
      <c r="P10205" s="32" t="e">
        <f>VLOOKUP(A10205,ยืมแฟ้ม!A:B,2,)</f>
        <v>#N/A</v>
      </c>
      <c r="Q10205" s="32" t="e">
        <f>VLOOKUP(A10205,ยืมแฟ้ม!A:C,3,)</f>
        <v>#N/A</v>
      </c>
      <c r="R10205" s="32" t="e">
        <f>VLOOKUP(A10205,ยืมแฟ้ม!A:D,4,)</f>
        <v>#N/A</v>
      </c>
      <c r="W10205" s="93" t="e">
        <f>VLOOKUP(A10205,Sheet3!A:A,1,0)</f>
        <v>#N/A</v>
      </c>
    </row>
    <row r="10206" spans="1:23" ht="18.95" customHeight="1">
      <c r="A10206" s="25">
        <v>800071279916</v>
      </c>
      <c r="B10206" s="26" t="s">
        <v>5944</v>
      </c>
      <c r="C10206" s="28" t="s">
        <v>4049</v>
      </c>
      <c r="D10206" s="28" t="s">
        <v>7816</v>
      </c>
      <c r="E10206" s="33">
        <v>59</v>
      </c>
      <c r="F10206" s="33">
        <v>4</v>
      </c>
      <c r="G10206" s="33">
        <v>14</v>
      </c>
      <c r="I10206" s="34"/>
      <c r="K10206" s="35"/>
      <c r="L10206" s="33">
        <v>59</v>
      </c>
      <c r="M10206" s="33">
        <v>4</v>
      </c>
      <c r="N10206" s="33">
        <v>14</v>
      </c>
      <c r="P10206" s="32" t="e">
        <f>VLOOKUP(A10206,ยืมแฟ้ม!A:B,2,)</f>
        <v>#N/A</v>
      </c>
      <c r="Q10206" s="32" t="e">
        <f>VLOOKUP(A10206,ยืมแฟ้ม!A:C,3,)</f>
        <v>#N/A</v>
      </c>
      <c r="R10206" s="32" t="e">
        <f>VLOOKUP(A10206,ยืมแฟ้ม!A:D,4,)</f>
        <v>#N/A</v>
      </c>
      <c r="W10206" s="93" t="e">
        <f>VLOOKUP(A10206,Sheet3!A:A,1,0)</f>
        <v>#N/A</v>
      </c>
    </row>
    <row r="10207" spans="1:23" ht="18.95" customHeight="1">
      <c r="A10207" s="25">
        <v>800067446735</v>
      </c>
      <c r="B10207" s="26" t="s">
        <v>5945</v>
      </c>
      <c r="C10207" s="28" t="s">
        <v>4049</v>
      </c>
      <c r="D10207" s="28" t="s">
        <v>7816</v>
      </c>
      <c r="E10207" s="33">
        <v>59</v>
      </c>
      <c r="F10207" s="33">
        <v>4</v>
      </c>
      <c r="G10207" s="33">
        <v>15</v>
      </c>
      <c r="I10207" s="34"/>
      <c r="K10207" s="35"/>
      <c r="L10207" s="33">
        <v>59</v>
      </c>
      <c r="M10207" s="33">
        <v>4</v>
      </c>
      <c r="N10207" s="33">
        <v>15</v>
      </c>
      <c r="P10207" s="32" t="e">
        <f>VLOOKUP(A10207,ยืมแฟ้ม!A:B,2,)</f>
        <v>#N/A</v>
      </c>
      <c r="Q10207" s="32" t="e">
        <f>VLOOKUP(A10207,ยืมแฟ้ม!A:C,3,)</f>
        <v>#N/A</v>
      </c>
      <c r="R10207" s="32" t="e">
        <f>VLOOKUP(A10207,ยืมแฟ้ม!A:D,4,)</f>
        <v>#N/A</v>
      </c>
      <c r="W10207" s="93" t="e">
        <f>VLOOKUP(A10207,Sheet3!A:A,1,0)</f>
        <v>#N/A</v>
      </c>
    </row>
    <row r="10208" spans="1:23" ht="18.95" customHeight="1">
      <c r="I10208" s="34"/>
      <c r="K10208" s="35"/>
      <c r="L10208" s="33">
        <v>59</v>
      </c>
      <c r="M10208" s="33">
        <v>4</v>
      </c>
      <c r="N10208" s="33">
        <v>16</v>
      </c>
      <c r="P10208" s="32" t="e">
        <f>VLOOKUP(A10208,ยืมแฟ้ม!A:B,2,)</f>
        <v>#N/A</v>
      </c>
      <c r="Q10208" s="32" t="e">
        <f>VLOOKUP(A10208,ยืมแฟ้ม!A:C,3,)</f>
        <v>#N/A</v>
      </c>
      <c r="R10208" s="32" t="e">
        <f>VLOOKUP(A10208,ยืมแฟ้ม!A:D,4,)</f>
        <v>#N/A</v>
      </c>
      <c r="W10208" s="93" t="e">
        <f>VLOOKUP(A10208,Sheet3!A:A,1,0)</f>
        <v>#N/A</v>
      </c>
    </row>
    <row r="10209" spans="1:23" ht="18.95" customHeight="1">
      <c r="A10209" s="25">
        <v>800100413940</v>
      </c>
      <c r="B10209" s="26" t="s">
        <v>11198</v>
      </c>
      <c r="C10209" s="28" t="s">
        <v>9085</v>
      </c>
      <c r="D10209" s="28" t="s">
        <v>7816</v>
      </c>
      <c r="E10209" s="33">
        <v>59</v>
      </c>
      <c r="F10209" s="33">
        <v>4</v>
      </c>
      <c r="G10209" s="33">
        <v>17</v>
      </c>
      <c r="I10209" s="34"/>
      <c r="K10209" s="35"/>
      <c r="L10209" s="33">
        <v>59</v>
      </c>
      <c r="M10209" s="33">
        <v>4</v>
      </c>
      <c r="N10209" s="33">
        <v>17</v>
      </c>
      <c r="P10209" s="32" t="e">
        <f>VLOOKUP(A10209,ยืมแฟ้ม!A:B,2,)</f>
        <v>#N/A</v>
      </c>
      <c r="Q10209" s="32" t="e">
        <f>VLOOKUP(A10209,ยืมแฟ้ม!A:C,3,)</f>
        <v>#N/A</v>
      </c>
      <c r="R10209" s="32" t="e">
        <f>VLOOKUP(A10209,ยืมแฟ้ม!A:D,4,)</f>
        <v>#N/A</v>
      </c>
      <c r="W10209" s="93" t="e">
        <f>VLOOKUP(A10209,Sheet3!A:A,1,0)</f>
        <v>#N/A</v>
      </c>
    </row>
    <row r="10210" spans="1:23" ht="18.95" customHeight="1">
      <c r="A10210" s="25">
        <v>800079964691</v>
      </c>
      <c r="B10210" s="26" t="s">
        <v>5946</v>
      </c>
      <c r="C10210" s="28" t="s">
        <v>4049</v>
      </c>
      <c r="D10210" s="28" t="s">
        <v>7816</v>
      </c>
      <c r="E10210" s="33">
        <v>59</v>
      </c>
      <c r="F10210" s="33">
        <v>4</v>
      </c>
      <c r="G10210" s="33">
        <v>18</v>
      </c>
      <c r="I10210" s="34"/>
      <c r="K10210" s="35"/>
      <c r="L10210" s="33">
        <v>59</v>
      </c>
      <c r="M10210" s="33">
        <v>4</v>
      </c>
      <c r="N10210" s="33">
        <v>18</v>
      </c>
      <c r="P10210" s="32" t="e">
        <f>VLOOKUP(A10210,ยืมแฟ้ม!A:B,2,)</f>
        <v>#N/A</v>
      </c>
      <c r="Q10210" s="32" t="e">
        <f>VLOOKUP(A10210,ยืมแฟ้ม!A:C,3,)</f>
        <v>#N/A</v>
      </c>
      <c r="R10210" s="32" t="e">
        <f>VLOOKUP(A10210,ยืมแฟ้ม!A:D,4,)</f>
        <v>#N/A</v>
      </c>
      <c r="W10210" s="93" t="e">
        <f>VLOOKUP(A10210,Sheet3!A:A,1,0)</f>
        <v>#N/A</v>
      </c>
    </row>
    <row r="10211" spans="1:23" ht="18.95" customHeight="1">
      <c r="A10211" s="25">
        <v>800089529641</v>
      </c>
      <c r="B10211" s="26" t="s">
        <v>5947</v>
      </c>
      <c r="C10211" s="28" t="s">
        <v>7911</v>
      </c>
      <c r="D10211" s="28" t="s">
        <v>9142</v>
      </c>
      <c r="E10211" s="33">
        <v>59</v>
      </c>
      <c r="F10211" s="33">
        <v>4</v>
      </c>
      <c r="G10211" s="33">
        <v>19</v>
      </c>
      <c r="I10211" s="34"/>
      <c r="K10211" s="35"/>
      <c r="L10211" s="33">
        <v>59</v>
      </c>
      <c r="M10211" s="33">
        <v>4</v>
      </c>
      <c r="N10211" s="33">
        <v>19</v>
      </c>
      <c r="P10211" s="32" t="e">
        <f>VLOOKUP(A10211,ยืมแฟ้ม!A:B,2,)</f>
        <v>#N/A</v>
      </c>
      <c r="Q10211" s="32" t="e">
        <f>VLOOKUP(A10211,ยืมแฟ้ม!A:C,3,)</f>
        <v>#N/A</v>
      </c>
      <c r="R10211" s="32" t="e">
        <f>VLOOKUP(A10211,ยืมแฟ้ม!A:D,4,)</f>
        <v>#N/A</v>
      </c>
      <c r="W10211" s="93" t="e">
        <f>VLOOKUP(A10211,Sheet3!A:A,1,0)</f>
        <v>#N/A</v>
      </c>
    </row>
    <row r="10212" spans="1:23" ht="18.95" customHeight="1">
      <c r="A10212" s="25">
        <v>800039072353</v>
      </c>
      <c r="B10212" s="26" t="s">
        <v>5948</v>
      </c>
      <c r="C10212" s="28" t="s">
        <v>4049</v>
      </c>
      <c r="D10212" s="28" t="s">
        <v>7816</v>
      </c>
      <c r="E10212" s="33">
        <v>59</v>
      </c>
      <c r="F10212" s="33">
        <v>4</v>
      </c>
      <c r="G10212" s="33">
        <v>20</v>
      </c>
      <c r="I10212" s="34"/>
      <c r="K10212" s="35"/>
      <c r="L10212" s="33">
        <v>59</v>
      </c>
      <c r="M10212" s="33">
        <v>4</v>
      </c>
      <c r="N10212" s="33">
        <v>20</v>
      </c>
      <c r="P10212" s="32" t="e">
        <f>VLOOKUP(A10212,ยืมแฟ้ม!A:B,2,)</f>
        <v>#N/A</v>
      </c>
      <c r="Q10212" s="32" t="e">
        <f>VLOOKUP(A10212,ยืมแฟ้ม!A:C,3,)</f>
        <v>#N/A</v>
      </c>
      <c r="R10212" s="32" t="e">
        <f>VLOOKUP(A10212,ยืมแฟ้ม!A:D,4,)</f>
        <v>#N/A</v>
      </c>
      <c r="W10212" s="93" t="e">
        <f>VLOOKUP(A10212,Sheet3!A:A,1,0)</f>
        <v>#N/A</v>
      </c>
    </row>
    <row r="10213" spans="1:23" ht="18.95" customHeight="1">
      <c r="A10213" s="25">
        <v>800091659881</v>
      </c>
      <c r="B10213" s="26" t="s">
        <v>5949</v>
      </c>
      <c r="C10213" s="28" t="s">
        <v>4049</v>
      </c>
      <c r="D10213" s="28" t="s">
        <v>9142</v>
      </c>
      <c r="E10213" s="33">
        <v>59</v>
      </c>
      <c r="F10213" s="33">
        <v>4</v>
      </c>
      <c r="G10213" s="33">
        <v>21</v>
      </c>
      <c r="I10213" s="34"/>
      <c r="K10213" s="35"/>
      <c r="L10213" s="33">
        <v>59</v>
      </c>
      <c r="M10213" s="33">
        <v>4</v>
      </c>
      <c r="N10213" s="33">
        <v>21</v>
      </c>
      <c r="P10213" s="32" t="e">
        <f>VLOOKUP(A10213,ยืมแฟ้ม!A:B,2,)</f>
        <v>#N/A</v>
      </c>
      <c r="Q10213" s="32" t="e">
        <f>VLOOKUP(A10213,ยืมแฟ้ม!A:C,3,)</f>
        <v>#N/A</v>
      </c>
      <c r="R10213" s="32" t="e">
        <f>VLOOKUP(A10213,ยืมแฟ้ม!A:D,4,)</f>
        <v>#N/A</v>
      </c>
      <c r="W10213" s="93" t="e">
        <f>VLOOKUP(A10213,Sheet3!A:A,1,0)</f>
        <v>#N/A</v>
      </c>
    </row>
    <row r="10214" spans="1:23" ht="18.95" customHeight="1">
      <c r="A10214" s="25">
        <v>800081477419</v>
      </c>
      <c r="B10214" s="26" t="s">
        <v>5950</v>
      </c>
      <c r="C10214" s="28" t="s">
        <v>4049</v>
      </c>
      <c r="D10214" s="28" t="s">
        <v>7816</v>
      </c>
      <c r="E10214" s="33">
        <v>59</v>
      </c>
      <c r="F10214" s="33">
        <v>4</v>
      </c>
      <c r="G10214" s="33">
        <v>22</v>
      </c>
      <c r="I10214" s="34"/>
      <c r="K10214" s="35"/>
      <c r="L10214" s="33">
        <v>59</v>
      </c>
      <c r="M10214" s="33">
        <v>4</v>
      </c>
      <c r="N10214" s="33">
        <v>22</v>
      </c>
      <c r="P10214" s="32" t="e">
        <f>VLOOKUP(A10214,ยืมแฟ้ม!A:B,2,)</f>
        <v>#N/A</v>
      </c>
      <c r="Q10214" s="32" t="e">
        <f>VLOOKUP(A10214,ยืมแฟ้ม!A:C,3,)</f>
        <v>#N/A</v>
      </c>
      <c r="R10214" s="32" t="e">
        <f>VLOOKUP(A10214,ยืมแฟ้ม!A:D,4,)</f>
        <v>#N/A</v>
      </c>
      <c r="W10214" s="93" t="e">
        <f>VLOOKUP(A10214,Sheet3!A:A,1,0)</f>
        <v>#N/A</v>
      </c>
    </row>
    <row r="10215" spans="1:23" ht="18.95" customHeight="1">
      <c r="A10215" s="25">
        <v>800091808876</v>
      </c>
      <c r="B10215" s="26" t="s">
        <v>11199</v>
      </c>
      <c r="C10215" s="28" t="s">
        <v>9085</v>
      </c>
      <c r="D10215" s="28" t="s">
        <v>9142</v>
      </c>
      <c r="E10215" s="33">
        <v>59</v>
      </c>
      <c r="F10215" s="33">
        <v>4</v>
      </c>
      <c r="G10215" s="33">
        <v>23</v>
      </c>
      <c r="I10215" s="34"/>
      <c r="K10215" s="35"/>
      <c r="L10215" s="33">
        <v>59</v>
      </c>
      <c r="M10215" s="33">
        <v>4</v>
      </c>
      <c r="N10215" s="33">
        <v>23</v>
      </c>
      <c r="P10215" s="32" t="e">
        <f>VLOOKUP(A10215,ยืมแฟ้ม!A:B,2,)</f>
        <v>#N/A</v>
      </c>
      <c r="Q10215" s="32" t="e">
        <f>VLOOKUP(A10215,ยืมแฟ้ม!A:C,3,)</f>
        <v>#N/A</v>
      </c>
      <c r="R10215" s="32" t="e">
        <f>VLOOKUP(A10215,ยืมแฟ้ม!A:D,4,)</f>
        <v>#N/A</v>
      </c>
      <c r="W10215" s="93" t="e">
        <f>VLOOKUP(A10215,Sheet3!A:A,1,0)</f>
        <v>#N/A</v>
      </c>
    </row>
    <row r="10216" spans="1:23" ht="18.95" customHeight="1">
      <c r="I10216" s="34"/>
      <c r="K10216" s="35"/>
      <c r="L10216" s="33">
        <v>59</v>
      </c>
      <c r="M10216" s="33">
        <v>4</v>
      </c>
      <c r="N10216" s="33">
        <v>24</v>
      </c>
      <c r="P10216" s="32" t="e">
        <f>VLOOKUP(A10216,ยืมแฟ้ม!A:B,2,)</f>
        <v>#N/A</v>
      </c>
      <c r="Q10216" s="32" t="e">
        <f>VLOOKUP(A10216,ยืมแฟ้ม!A:C,3,)</f>
        <v>#N/A</v>
      </c>
      <c r="R10216" s="32" t="e">
        <f>VLOOKUP(A10216,ยืมแฟ้ม!A:D,4,)</f>
        <v>#N/A</v>
      </c>
      <c r="W10216" s="93" t="e">
        <f>VLOOKUP(A10216,Sheet3!A:A,1,0)</f>
        <v>#N/A</v>
      </c>
    </row>
    <row r="10217" spans="1:23" ht="18.95" customHeight="1">
      <c r="A10217" s="25">
        <v>1543001539</v>
      </c>
      <c r="B10217" s="26" t="s">
        <v>9087</v>
      </c>
      <c r="C10217" s="28" t="s">
        <v>4049</v>
      </c>
      <c r="D10217" s="28" t="s">
        <v>9086</v>
      </c>
      <c r="E10217" s="33">
        <v>59</v>
      </c>
      <c r="F10217" s="33">
        <v>4</v>
      </c>
      <c r="G10217" s="33">
        <v>25</v>
      </c>
      <c r="I10217" s="34"/>
      <c r="K10217" s="35"/>
      <c r="L10217" s="33">
        <v>59</v>
      </c>
      <c r="M10217" s="33">
        <v>4</v>
      </c>
      <c r="N10217" s="33">
        <v>25</v>
      </c>
      <c r="P10217" s="32" t="e">
        <f>VLOOKUP(A10217,ยืมแฟ้ม!A:B,2,)</f>
        <v>#N/A</v>
      </c>
      <c r="Q10217" s="32" t="e">
        <f>VLOOKUP(A10217,ยืมแฟ้ม!A:C,3,)</f>
        <v>#N/A</v>
      </c>
      <c r="R10217" s="32" t="e">
        <f>VLOOKUP(A10217,ยืมแฟ้ม!A:D,4,)</f>
        <v>#N/A</v>
      </c>
      <c r="W10217" s="93" t="e">
        <f>VLOOKUP(A10217,Sheet3!A:A,1,0)</f>
        <v>#N/A</v>
      </c>
    </row>
    <row r="10218" spans="1:23" ht="18.95" customHeight="1">
      <c r="A10218" s="25">
        <v>800024122098</v>
      </c>
      <c r="B10218" s="26" t="s">
        <v>5951</v>
      </c>
      <c r="C10218" s="28" t="s">
        <v>4049</v>
      </c>
      <c r="D10218" s="28" t="s">
        <v>7824</v>
      </c>
      <c r="E10218" s="33">
        <v>59</v>
      </c>
      <c r="F10218" s="33">
        <v>4</v>
      </c>
      <c r="G10218" s="33">
        <v>26</v>
      </c>
      <c r="I10218" s="34"/>
      <c r="K10218" s="35"/>
      <c r="L10218" s="33">
        <v>59</v>
      </c>
      <c r="M10218" s="33">
        <v>4</v>
      </c>
      <c r="N10218" s="33">
        <v>26</v>
      </c>
      <c r="P10218" s="32" t="e">
        <f>VLOOKUP(A10218,ยืมแฟ้ม!A:B,2,)</f>
        <v>#N/A</v>
      </c>
      <c r="Q10218" s="32" t="e">
        <f>VLOOKUP(A10218,ยืมแฟ้ม!A:C,3,)</f>
        <v>#N/A</v>
      </c>
      <c r="R10218" s="32" t="e">
        <f>VLOOKUP(A10218,ยืมแฟ้ม!A:D,4,)</f>
        <v>#N/A</v>
      </c>
      <c r="W10218" s="93" t="e">
        <f>VLOOKUP(A10218,Sheet3!A:A,1,0)</f>
        <v>#N/A</v>
      </c>
    </row>
    <row r="10219" spans="1:23" ht="22.5" customHeight="1">
      <c r="E10219" s="33">
        <v>59</v>
      </c>
      <c r="F10219" s="33">
        <v>4</v>
      </c>
      <c r="G10219" s="33">
        <v>27</v>
      </c>
      <c r="I10219" s="34"/>
      <c r="K10219" s="35"/>
      <c r="L10219" s="33">
        <v>59</v>
      </c>
      <c r="M10219" s="33">
        <v>4</v>
      </c>
      <c r="N10219" s="33">
        <v>27</v>
      </c>
      <c r="P10219" s="32" t="e">
        <f>VLOOKUP(A10219,ยืมแฟ้ม!A:B,2,)</f>
        <v>#N/A</v>
      </c>
      <c r="Q10219" s="32" t="e">
        <f>VLOOKUP(A10219,ยืมแฟ้ม!A:C,3,)</f>
        <v>#N/A</v>
      </c>
      <c r="R10219" s="32" t="e">
        <f>VLOOKUP(A10219,ยืมแฟ้ม!A:D,4,)</f>
        <v>#N/A</v>
      </c>
      <c r="W10219" s="93" t="e">
        <f>VLOOKUP(A10219,Sheet3!A:A,1,0)</f>
        <v>#N/A</v>
      </c>
    </row>
    <row r="10220" spans="1:23" ht="18.95" customHeight="1">
      <c r="A10220" s="25">
        <v>800089214640</v>
      </c>
      <c r="B10220" s="26" t="s">
        <v>5952</v>
      </c>
      <c r="C10220" s="28" t="s">
        <v>9201</v>
      </c>
      <c r="D10220" s="28" t="s">
        <v>7816</v>
      </c>
      <c r="E10220" s="33">
        <v>59</v>
      </c>
      <c r="F10220" s="33">
        <v>4</v>
      </c>
      <c r="G10220" s="33">
        <v>28</v>
      </c>
      <c r="I10220" s="34"/>
      <c r="K10220" s="35"/>
      <c r="L10220" s="33">
        <v>59</v>
      </c>
      <c r="M10220" s="33">
        <v>4</v>
      </c>
      <c r="N10220" s="33">
        <v>28</v>
      </c>
      <c r="P10220" s="32" t="e">
        <f>VLOOKUP(A10220,ยืมแฟ้ม!A:B,2,)</f>
        <v>#N/A</v>
      </c>
      <c r="Q10220" s="32" t="e">
        <f>VLOOKUP(A10220,ยืมแฟ้ม!A:C,3,)</f>
        <v>#N/A</v>
      </c>
      <c r="R10220" s="32" t="e">
        <f>VLOOKUP(A10220,ยืมแฟ้ม!A:D,4,)</f>
        <v>#N/A</v>
      </c>
      <c r="W10220" s="93" t="e">
        <f>VLOOKUP(A10220,Sheet3!A:A,1,0)</f>
        <v>#N/A</v>
      </c>
    </row>
    <row r="10221" spans="1:23" ht="18.95" customHeight="1">
      <c r="A10221" s="25">
        <v>800084610271</v>
      </c>
      <c r="B10221" s="26" t="s">
        <v>5953</v>
      </c>
      <c r="C10221" s="28" t="s">
        <v>9201</v>
      </c>
      <c r="D10221" s="28" t="s">
        <v>7816</v>
      </c>
      <c r="E10221" s="33">
        <v>59</v>
      </c>
      <c r="F10221" s="33">
        <v>4</v>
      </c>
      <c r="G10221" s="33">
        <v>29</v>
      </c>
      <c r="I10221" s="34"/>
      <c r="K10221" s="35"/>
      <c r="L10221" s="33">
        <v>59</v>
      </c>
      <c r="M10221" s="33">
        <v>4</v>
      </c>
      <c r="N10221" s="33">
        <v>29</v>
      </c>
      <c r="P10221" s="32" t="e">
        <f>VLOOKUP(A10221,ยืมแฟ้ม!A:B,2,)</f>
        <v>#N/A</v>
      </c>
      <c r="Q10221" s="32" t="e">
        <f>VLOOKUP(A10221,ยืมแฟ้ม!A:C,3,)</f>
        <v>#N/A</v>
      </c>
      <c r="R10221" s="32" t="e">
        <f>VLOOKUP(A10221,ยืมแฟ้ม!A:D,4,)</f>
        <v>#N/A</v>
      </c>
      <c r="W10221" s="93" t="e">
        <f>VLOOKUP(A10221,Sheet3!A:A,1,0)</f>
        <v>#N/A</v>
      </c>
    </row>
    <row r="10222" spans="1:23" ht="18.95" customHeight="1">
      <c r="A10222" s="25">
        <v>800087373786</v>
      </c>
      <c r="B10222" s="26" t="s">
        <v>5954</v>
      </c>
      <c r="C10222" s="28" t="s">
        <v>9201</v>
      </c>
      <c r="D10222" s="28" t="s">
        <v>7816</v>
      </c>
      <c r="E10222" s="33">
        <v>59</v>
      </c>
      <c r="F10222" s="33">
        <v>4</v>
      </c>
      <c r="G10222" s="33">
        <v>30</v>
      </c>
      <c r="I10222" s="34"/>
      <c r="K10222" s="35"/>
      <c r="L10222" s="33">
        <v>59</v>
      </c>
      <c r="M10222" s="33">
        <v>4</v>
      </c>
      <c r="N10222" s="33">
        <v>30</v>
      </c>
      <c r="P10222" s="32" t="e">
        <f>VLOOKUP(A10222,ยืมแฟ้ม!A:B,2,)</f>
        <v>#N/A</v>
      </c>
      <c r="Q10222" s="32" t="e">
        <f>VLOOKUP(A10222,ยืมแฟ้ม!A:C,3,)</f>
        <v>#N/A</v>
      </c>
      <c r="R10222" s="32" t="e">
        <f>VLOOKUP(A10222,ยืมแฟ้ม!A:D,4,)</f>
        <v>#N/A</v>
      </c>
      <c r="W10222" s="93" t="e">
        <f>VLOOKUP(A10222,Sheet3!A:A,1,0)</f>
        <v>#N/A</v>
      </c>
    </row>
    <row r="10223" spans="1:23" ht="18.95" customHeight="1">
      <c r="A10223" s="25">
        <v>800091041718</v>
      </c>
      <c r="B10223" s="26" t="s">
        <v>5955</v>
      </c>
      <c r="C10223" s="28" t="s">
        <v>9201</v>
      </c>
      <c r="D10223" s="28" t="s">
        <v>7816</v>
      </c>
      <c r="E10223" s="33">
        <v>59</v>
      </c>
      <c r="F10223" s="33">
        <v>4</v>
      </c>
      <c r="G10223" s="33">
        <v>31</v>
      </c>
      <c r="I10223" s="34"/>
      <c r="K10223" s="35"/>
      <c r="L10223" s="33">
        <v>59</v>
      </c>
      <c r="M10223" s="33">
        <v>4</v>
      </c>
      <c r="N10223" s="33">
        <v>31</v>
      </c>
      <c r="P10223" s="32" t="e">
        <f>VLOOKUP(A10223,ยืมแฟ้ม!A:B,2,)</f>
        <v>#N/A</v>
      </c>
      <c r="Q10223" s="32" t="e">
        <f>VLOOKUP(A10223,ยืมแฟ้ม!A:C,3,)</f>
        <v>#N/A</v>
      </c>
      <c r="R10223" s="32" t="e">
        <f>VLOOKUP(A10223,ยืมแฟ้ม!A:D,4,)</f>
        <v>#N/A</v>
      </c>
      <c r="W10223" s="93" t="e">
        <f>VLOOKUP(A10223,Sheet3!A:A,1,0)</f>
        <v>#N/A</v>
      </c>
    </row>
    <row r="10224" spans="1:23" ht="18.95" customHeight="1">
      <c r="I10224" s="34"/>
      <c r="K10224" s="35"/>
      <c r="L10224" s="33">
        <v>59</v>
      </c>
      <c r="M10224" s="33">
        <v>4</v>
      </c>
      <c r="N10224" s="33">
        <v>32</v>
      </c>
      <c r="P10224" s="32" t="e">
        <f>VLOOKUP(A10224,ยืมแฟ้ม!A:B,2,)</f>
        <v>#N/A</v>
      </c>
      <c r="Q10224" s="32" t="e">
        <f>VLOOKUP(A10224,ยืมแฟ้ม!A:C,3,)</f>
        <v>#N/A</v>
      </c>
      <c r="R10224" s="32" t="e">
        <f>VLOOKUP(A10224,ยืมแฟ้ม!A:D,4,)</f>
        <v>#N/A</v>
      </c>
      <c r="W10224" s="93" t="e">
        <f>VLOOKUP(A10224,Sheet3!A:A,1,0)</f>
        <v>#N/A</v>
      </c>
    </row>
    <row r="10225" spans="1:23" ht="18.95" customHeight="1">
      <c r="A10225" s="25">
        <v>800032390190</v>
      </c>
      <c r="B10225" s="26" t="s">
        <v>5956</v>
      </c>
      <c r="C10225" s="28" t="s">
        <v>9201</v>
      </c>
      <c r="D10225" s="28" t="s">
        <v>7912</v>
      </c>
      <c r="E10225" s="33">
        <v>59</v>
      </c>
      <c r="F10225" s="33">
        <v>4</v>
      </c>
      <c r="G10225" s="33">
        <v>33</v>
      </c>
      <c r="I10225" s="34"/>
      <c r="K10225" s="35"/>
      <c r="L10225" s="33">
        <v>59</v>
      </c>
      <c r="M10225" s="33">
        <v>4</v>
      </c>
      <c r="N10225" s="33">
        <v>33</v>
      </c>
      <c r="P10225" s="32" t="e">
        <f>VLOOKUP(A10225,ยืมแฟ้ม!A:B,2,)</f>
        <v>#N/A</v>
      </c>
      <c r="Q10225" s="32" t="e">
        <f>VLOOKUP(A10225,ยืมแฟ้ม!A:C,3,)</f>
        <v>#N/A</v>
      </c>
      <c r="R10225" s="32" t="e">
        <f>VLOOKUP(A10225,ยืมแฟ้ม!A:D,4,)</f>
        <v>#N/A</v>
      </c>
      <c r="W10225" s="93" t="e">
        <f>VLOOKUP(A10225,Sheet3!A:A,1,0)</f>
        <v>#N/A</v>
      </c>
    </row>
    <row r="10226" spans="1:23" ht="18.95" customHeight="1">
      <c r="A10226" s="25">
        <v>800080120150</v>
      </c>
      <c r="B10226" s="26" t="s">
        <v>11200</v>
      </c>
      <c r="C10226" s="28" t="s">
        <v>9085</v>
      </c>
      <c r="D10226" s="28" t="s">
        <v>7816</v>
      </c>
      <c r="E10226" s="33">
        <v>59</v>
      </c>
      <c r="F10226" s="33">
        <v>4</v>
      </c>
      <c r="G10226" s="33">
        <v>34</v>
      </c>
      <c r="I10226" s="34"/>
      <c r="K10226" s="35"/>
      <c r="L10226" s="33">
        <v>59</v>
      </c>
      <c r="M10226" s="33">
        <v>4</v>
      </c>
      <c r="N10226" s="33">
        <v>34</v>
      </c>
      <c r="P10226" s="32" t="e">
        <f>VLOOKUP(A10226,ยืมแฟ้ม!A:B,2,)</f>
        <v>#N/A</v>
      </c>
      <c r="Q10226" s="32" t="e">
        <f>VLOOKUP(A10226,ยืมแฟ้ม!A:C,3,)</f>
        <v>#N/A</v>
      </c>
      <c r="R10226" s="32" t="e">
        <f>VLOOKUP(A10226,ยืมแฟ้ม!A:D,4,)</f>
        <v>#N/A</v>
      </c>
      <c r="W10226" s="93" t="e">
        <f>VLOOKUP(A10226,Sheet3!A:A,1,0)</f>
        <v>#N/A</v>
      </c>
    </row>
    <row r="10227" spans="1:23" ht="18.95" customHeight="1">
      <c r="A10227" s="25">
        <v>800039135408</v>
      </c>
      <c r="B10227" s="26" t="s">
        <v>11201</v>
      </c>
      <c r="C10227" s="28" t="s">
        <v>9085</v>
      </c>
      <c r="D10227" s="28" t="s">
        <v>7816</v>
      </c>
      <c r="E10227" s="33">
        <v>59</v>
      </c>
      <c r="F10227" s="33">
        <v>4</v>
      </c>
      <c r="G10227" s="33">
        <v>35</v>
      </c>
      <c r="I10227" s="34"/>
      <c r="K10227" s="35"/>
      <c r="L10227" s="33">
        <v>59</v>
      </c>
      <c r="M10227" s="33">
        <v>4</v>
      </c>
      <c r="N10227" s="33">
        <v>35</v>
      </c>
      <c r="P10227" s="32" t="e">
        <f>VLOOKUP(A10227,ยืมแฟ้ม!A:B,2,)</f>
        <v>#N/A</v>
      </c>
      <c r="Q10227" s="32" t="e">
        <f>VLOOKUP(A10227,ยืมแฟ้ม!A:C,3,)</f>
        <v>#N/A</v>
      </c>
      <c r="R10227" s="32" t="e">
        <f>VLOOKUP(A10227,ยืมแฟ้ม!A:D,4,)</f>
        <v>#N/A</v>
      </c>
      <c r="W10227" s="93" t="e">
        <f>VLOOKUP(A10227,Sheet3!A:A,1,0)</f>
        <v>#N/A</v>
      </c>
    </row>
    <row r="10228" spans="1:23" ht="18.95" customHeight="1">
      <c r="A10228" s="25">
        <v>800068732257</v>
      </c>
      <c r="B10228" s="26" t="s">
        <v>5957</v>
      </c>
      <c r="C10228" s="28" t="s">
        <v>9201</v>
      </c>
      <c r="D10228" s="28" t="s">
        <v>7816</v>
      </c>
      <c r="E10228" s="33">
        <v>60</v>
      </c>
      <c r="F10228" s="33">
        <v>1</v>
      </c>
      <c r="G10228" s="33">
        <v>1</v>
      </c>
      <c r="I10228" s="34"/>
      <c r="K10228" s="35"/>
      <c r="L10228" s="33">
        <v>60</v>
      </c>
      <c r="M10228" s="33">
        <v>1</v>
      </c>
      <c r="N10228" s="33">
        <v>1</v>
      </c>
      <c r="P10228" s="32" t="e">
        <f>VLOOKUP(A10228,ยืมแฟ้ม!A:B,2,)</f>
        <v>#N/A</v>
      </c>
      <c r="Q10228" s="32" t="e">
        <f>VLOOKUP(A10228,ยืมแฟ้ม!A:C,3,)</f>
        <v>#N/A</v>
      </c>
      <c r="R10228" s="32" t="e">
        <f>VLOOKUP(A10228,ยืมแฟ้ม!A:D,4,)</f>
        <v>#N/A</v>
      </c>
      <c r="W10228" s="93" t="e">
        <f>VLOOKUP(A10228,Sheet3!A:A,1,0)</f>
        <v>#N/A</v>
      </c>
    </row>
    <row r="10229" spans="1:23" ht="18.95" customHeight="1">
      <c r="A10229" s="25">
        <v>800094263285</v>
      </c>
      <c r="B10229" s="26" t="s">
        <v>5958</v>
      </c>
      <c r="C10229" s="28" t="s">
        <v>9201</v>
      </c>
      <c r="D10229" s="28" t="s">
        <v>9142</v>
      </c>
      <c r="E10229" s="33">
        <v>60</v>
      </c>
      <c r="F10229" s="33">
        <v>1</v>
      </c>
      <c r="G10229" s="33">
        <v>2</v>
      </c>
      <c r="I10229" s="34"/>
      <c r="K10229" s="35"/>
      <c r="L10229" s="33">
        <v>60</v>
      </c>
      <c r="M10229" s="33">
        <v>1</v>
      </c>
      <c r="N10229" s="33">
        <v>2</v>
      </c>
      <c r="P10229" s="32" t="e">
        <f>VLOOKUP(A10229,ยืมแฟ้ม!A:B,2,)</f>
        <v>#N/A</v>
      </c>
      <c r="Q10229" s="32" t="e">
        <f>VLOOKUP(A10229,ยืมแฟ้ม!A:C,3,)</f>
        <v>#N/A</v>
      </c>
      <c r="R10229" s="32" t="e">
        <f>VLOOKUP(A10229,ยืมแฟ้ม!A:D,4,)</f>
        <v>#N/A</v>
      </c>
      <c r="W10229" s="93" t="e">
        <f>VLOOKUP(A10229,Sheet3!A:A,1,0)</f>
        <v>#N/A</v>
      </c>
    </row>
    <row r="10230" spans="1:23" ht="18.95" customHeight="1">
      <c r="A10230" s="25">
        <v>800058080196</v>
      </c>
      <c r="B10230" s="26" t="s">
        <v>11202</v>
      </c>
      <c r="C10230" s="28" t="s">
        <v>9085</v>
      </c>
      <c r="D10230" s="28" t="s">
        <v>7816</v>
      </c>
      <c r="E10230" s="33">
        <v>60</v>
      </c>
      <c r="F10230" s="33">
        <v>1</v>
      </c>
      <c r="G10230" s="33">
        <v>3</v>
      </c>
      <c r="I10230" s="34"/>
      <c r="K10230" s="35"/>
      <c r="L10230" s="33">
        <v>60</v>
      </c>
      <c r="M10230" s="33">
        <v>1</v>
      </c>
      <c r="N10230" s="33">
        <v>3</v>
      </c>
      <c r="P10230" s="32" t="e">
        <f>VLOOKUP(A10230,ยืมแฟ้ม!A:B,2,)</f>
        <v>#N/A</v>
      </c>
      <c r="Q10230" s="32" t="e">
        <f>VLOOKUP(A10230,ยืมแฟ้ม!A:C,3,)</f>
        <v>#N/A</v>
      </c>
      <c r="R10230" s="32" t="e">
        <f>VLOOKUP(A10230,ยืมแฟ้ม!A:D,4,)</f>
        <v>#N/A</v>
      </c>
      <c r="W10230" s="93" t="e">
        <f>VLOOKUP(A10230,Sheet3!A:A,1,0)</f>
        <v>#N/A</v>
      </c>
    </row>
    <row r="10231" spans="1:23" ht="18.95" customHeight="1">
      <c r="A10231" s="25">
        <v>800068623092</v>
      </c>
      <c r="B10231" s="26" t="s">
        <v>11189</v>
      </c>
      <c r="C10231" s="28" t="s">
        <v>9085</v>
      </c>
      <c r="D10231" s="28" t="s">
        <v>10026</v>
      </c>
      <c r="E10231" s="33">
        <v>60</v>
      </c>
      <c r="F10231" s="33">
        <v>1</v>
      </c>
      <c r="G10231" s="33">
        <v>4</v>
      </c>
      <c r="I10231" s="34"/>
      <c r="K10231" s="35"/>
      <c r="L10231" s="33">
        <v>60</v>
      </c>
      <c r="M10231" s="33">
        <v>1</v>
      </c>
      <c r="N10231" s="33">
        <v>4</v>
      </c>
      <c r="P10231" s="32" t="e">
        <f>VLOOKUP(A10231,ยืมแฟ้ม!A:B,2,)</f>
        <v>#N/A</v>
      </c>
      <c r="Q10231" s="32" t="e">
        <f>VLOOKUP(A10231,ยืมแฟ้ม!A:C,3,)</f>
        <v>#N/A</v>
      </c>
      <c r="R10231" s="32" t="e">
        <f>VLOOKUP(A10231,ยืมแฟ้ม!A:D,4,)</f>
        <v>#N/A</v>
      </c>
      <c r="W10231" s="93" t="e">
        <f>VLOOKUP(A10231,Sheet3!A:A,1,0)</f>
        <v>#N/A</v>
      </c>
    </row>
    <row r="10232" spans="1:23" ht="18.95" customHeight="1">
      <c r="A10232" s="25">
        <v>800093107897</v>
      </c>
      <c r="B10232" s="26" t="s">
        <v>5959</v>
      </c>
      <c r="C10232" s="28" t="s">
        <v>9201</v>
      </c>
      <c r="D10232" s="28" t="s">
        <v>9142</v>
      </c>
      <c r="E10232" s="33">
        <v>60</v>
      </c>
      <c r="F10232" s="33">
        <v>1</v>
      </c>
      <c r="G10232" s="33">
        <v>5</v>
      </c>
      <c r="I10232" s="34"/>
      <c r="K10232" s="35"/>
      <c r="L10232" s="33">
        <v>60</v>
      </c>
      <c r="M10232" s="33">
        <v>1</v>
      </c>
      <c r="N10232" s="33">
        <v>5</v>
      </c>
      <c r="P10232" s="32" t="e">
        <f>VLOOKUP(A10232,ยืมแฟ้ม!A:B,2,)</f>
        <v>#N/A</v>
      </c>
      <c r="Q10232" s="32" t="e">
        <f>VLOOKUP(A10232,ยืมแฟ้ม!A:C,3,)</f>
        <v>#N/A</v>
      </c>
      <c r="R10232" s="32" t="e">
        <f>VLOOKUP(A10232,ยืมแฟ้ม!A:D,4,)</f>
        <v>#N/A</v>
      </c>
      <c r="W10232" s="93" t="e">
        <f>VLOOKUP(A10232,Sheet3!A:A,1,0)</f>
        <v>#N/A</v>
      </c>
    </row>
    <row r="10233" spans="1:23" ht="18.95" customHeight="1">
      <c r="A10233" s="25">
        <v>800092408809</v>
      </c>
      <c r="B10233" s="26" t="s">
        <v>5960</v>
      </c>
      <c r="C10233" s="28" t="s">
        <v>9201</v>
      </c>
      <c r="D10233" s="28" t="s">
        <v>9142</v>
      </c>
      <c r="E10233" s="33">
        <v>60</v>
      </c>
      <c r="F10233" s="33">
        <v>1</v>
      </c>
      <c r="G10233" s="33">
        <v>6</v>
      </c>
      <c r="I10233" s="34"/>
      <c r="K10233" s="35"/>
      <c r="L10233" s="33">
        <v>60</v>
      </c>
      <c r="M10233" s="33">
        <v>1</v>
      </c>
      <c r="N10233" s="33">
        <v>6</v>
      </c>
      <c r="P10233" s="32" t="e">
        <f>VLOOKUP(A10233,ยืมแฟ้ม!A:B,2,)</f>
        <v>#N/A</v>
      </c>
      <c r="Q10233" s="32" t="e">
        <f>VLOOKUP(A10233,ยืมแฟ้ม!A:C,3,)</f>
        <v>#N/A</v>
      </c>
      <c r="R10233" s="32" t="e">
        <f>VLOOKUP(A10233,ยืมแฟ้ม!A:D,4,)</f>
        <v>#N/A</v>
      </c>
      <c r="W10233" s="93" t="e">
        <f>VLOOKUP(A10233,Sheet3!A:A,1,0)</f>
        <v>#N/A</v>
      </c>
    </row>
    <row r="10234" spans="1:23" ht="18.95" customHeight="1">
      <c r="A10234" s="25">
        <v>800091500218</v>
      </c>
      <c r="B10234" s="26" t="s">
        <v>5961</v>
      </c>
      <c r="C10234" s="28" t="s">
        <v>9201</v>
      </c>
      <c r="D10234" s="28" t="s">
        <v>9142</v>
      </c>
      <c r="E10234" s="33">
        <v>60</v>
      </c>
      <c r="F10234" s="33">
        <v>1</v>
      </c>
      <c r="G10234" s="33">
        <v>7</v>
      </c>
      <c r="I10234" s="34"/>
      <c r="K10234" s="35"/>
      <c r="L10234" s="33">
        <v>60</v>
      </c>
      <c r="M10234" s="33">
        <v>1</v>
      </c>
      <c r="N10234" s="33">
        <v>7</v>
      </c>
      <c r="P10234" s="32" t="e">
        <f>VLOOKUP(A10234,ยืมแฟ้ม!A:B,2,)</f>
        <v>#N/A</v>
      </c>
      <c r="Q10234" s="32" t="e">
        <f>VLOOKUP(A10234,ยืมแฟ้ม!A:C,3,)</f>
        <v>#N/A</v>
      </c>
      <c r="R10234" s="32" t="e">
        <f>VLOOKUP(A10234,ยืมแฟ้ม!A:D,4,)</f>
        <v>#N/A</v>
      </c>
      <c r="W10234" s="93" t="e">
        <f>VLOOKUP(A10234,Sheet3!A:A,1,0)</f>
        <v>#N/A</v>
      </c>
    </row>
    <row r="10235" spans="1:23" ht="18.95" customHeight="1">
      <c r="A10235" s="25">
        <v>800061984566</v>
      </c>
      <c r="B10235" s="26" t="s">
        <v>5962</v>
      </c>
      <c r="C10235" s="28" t="s">
        <v>9201</v>
      </c>
      <c r="D10235" s="28" t="s">
        <v>7816</v>
      </c>
      <c r="E10235" s="33">
        <v>60</v>
      </c>
      <c r="F10235" s="33">
        <v>1</v>
      </c>
      <c r="G10235" s="33">
        <v>8</v>
      </c>
      <c r="I10235" s="34"/>
      <c r="K10235" s="35"/>
      <c r="L10235" s="33">
        <v>60</v>
      </c>
      <c r="M10235" s="33">
        <v>1</v>
      </c>
      <c r="N10235" s="33">
        <v>8</v>
      </c>
      <c r="P10235" s="32" t="e">
        <f>VLOOKUP(A10235,ยืมแฟ้ม!A:B,2,)</f>
        <v>#N/A</v>
      </c>
      <c r="Q10235" s="32" t="e">
        <f>VLOOKUP(A10235,ยืมแฟ้ม!A:C,3,)</f>
        <v>#N/A</v>
      </c>
      <c r="R10235" s="32" t="e">
        <f>VLOOKUP(A10235,ยืมแฟ้ม!A:D,4,)</f>
        <v>#N/A</v>
      </c>
      <c r="W10235" s="93" t="e">
        <f>VLOOKUP(A10235,Sheet3!A:A,1,0)</f>
        <v>#N/A</v>
      </c>
    </row>
    <row r="10236" spans="1:23" ht="18.95" customHeight="1">
      <c r="A10236" s="25">
        <v>800099607445</v>
      </c>
      <c r="B10236" s="51" t="s">
        <v>11123</v>
      </c>
      <c r="C10236" s="52" t="s">
        <v>9133</v>
      </c>
      <c r="D10236" s="52" t="s">
        <v>10026</v>
      </c>
      <c r="E10236" s="33">
        <v>60</v>
      </c>
      <c r="F10236" s="33">
        <v>1</v>
      </c>
      <c r="G10236" s="33">
        <v>9</v>
      </c>
      <c r="I10236" s="34"/>
      <c r="K10236" s="35"/>
      <c r="L10236" s="33">
        <v>60</v>
      </c>
      <c r="M10236" s="33">
        <v>1</v>
      </c>
      <c r="N10236" s="33">
        <v>9</v>
      </c>
      <c r="P10236" s="32" t="e">
        <f>VLOOKUP(A10236,ยืมแฟ้ม!A:B,2,)</f>
        <v>#N/A</v>
      </c>
      <c r="Q10236" s="32" t="e">
        <f>VLOOKUP(A10236,ยืมแฟ้ม!A:C,3,)</f>
        <v>#N/A</v>
      </c>
      <c r="R10236" s="32" t="e">
        <f>VLOOKUP(A10236,ยืมแฟ้ม!A:D,4,)</f>
        <v>#N/A</v>
      </c>
      <c r="W10236" s="93" t="e">
        <f>VLOOKUP(A10236,Sheet3!A:A,1,0)</f>
        <v>#N/A</v>
      </c>
    </row>
    <row r="10237" spans="1:23" ht="18.95" customHeight="1">
      <c r="A10237" s="25">
        <v>800093914623</v>
      </c>
      <c r="B10237" s="51" t="s">
        <v>11124</v>
      </c>
      <c r="C10237" s="52" t="s">
        <v>9133</v>
      </c>
      <c r="D10237" s="52" t="s">
        <v>9142</v>
      </c>
      <c r="E10237" s="33">
        <v>60</v>
      </c>
      <c r="F10237" s="33">
        <v>1</v>
      </c>
      <c r="G10237" s="33">
        <v>10</v>
      </c>
      <c r="I10237" s="34"/>
      <c r="K10237" s="35"/>
      <c r="L10237" s="33">
        <v>60</v>
      </c>
      <c r="M10237" s="33">
        <v>1</v>
      </c>
      <c r="N10237" s="33">
        <v>10</v>
      </c>
      <c r="P10237" s="32" t="e">
        <f>VLOOKUP(A10237,ยืมแฟ้ม!A:B,2,)</f>
        <v>#N/A</v>
      </c>
      <c r="Q10237" s="32" t="e">
        <f>VLOOKUP(A10237,ยืมแฟ้ม!A:C,3,)</f>
        <v>#N/A</v>
      </c>
      <c r="R10237" s="32" t="e">
        <f>VLOOKUP(A10237,ยืมแฟ้ม!A:D,4,)</f>
        <v>#N/A</v>
      </c>
      <c r="W10237" s="93" t="e">
        <f>VLOOKUP(A10237,Sheet3!A:A,1,0)</f>
        <v>#N/A</v>
      </c>
    </row>
    <row r="10238" spans="1:23" ht="18.95" customHeight="1">
      <c r="A10238" s="25">
        <v>800079198399</v>
      </c>
      <c r="B10238" s="26" t="s">
        <v>5963</v>
      </c>
      <c r="C10238" s="28" t="s">
        <v>9201</v>
      </c>
      <c r="D10238" s="28" t="s">
        <v>9140</v>
      </c>
      <c r="E10238" s="33">
        <v>60</v>
      </c>
      <c r="F10238" s="33">
        <v>1</v>
      </c>
      <c r="G10238" s="33">
        <v>11</v>
      </c>
      <c r="I10238" s="34"/>
      <c r="K10238" s="35"/>
      <c r="L10238" s="33">
        <v>60</v>
      </c>
      <c r="M10238" s="33">
        <v>1</v>
      </c>
      <c r="N10238" s="33">
        <v>11</v>
      </c>
      <c r="P10238" s="32" t="e">
        <f>VLOOKUP(A10238,ยืมแฟ้ม!A:B,2,)</f>
        <v>#N/A</v>
      </c>
      <c r="Q10238" s="32" t="e">
        <f>VLOOKUP(A10238,ยืมแฟ้ม!A:C,3,)</f>
        <v>#N/A</v>
      </c>
      <c r="R10238" s="32" t="e">
        <f>VLOOKUP(A10238,ยืมแฟ้ม!A:D,4,)</f>
        <v>#N/A</v>
      </c>
      <c r="W10238" s="93" t="e">
        <f>VLOOKUP(A10238,Sheet3!A:A,1,0)</f>
        <v>#N/A</v>
      </c>
    </row>
    <row r="10239" spans="1:23" ht="18.95" customHeight="1">
      <c r="A10239" s="25">
        <v>800089784527</v>
      </c>
      <c r="B10239" s="26" t="s">
        <v>5964</v>
      </c>
      <c r="C10239" s="28" t="s">
        <v>9201</v>
      </c>
      <c r="D10239" s="28" t="s">
        <v>9142</v>
      </c>
      <c r="E10239" s="33">
        <v>60</v>
      </c>
      <c r="F10239" s="33">
        <v>1</v>
      </c>
      <c r="G10239" s="33">
        <v>12</v>
      </c>
      <c r="I10239" s="34"/>
      <c r="K10239" s="35"/>
      <c r="L10239" s="33">
        <v>60</v>
      </c>
      <c r="M10239" s="33">
        <v>1</v>
      </c>
      <c r="N10239" s="33">
        <v>12</v>
      </c>
      <c r="P10239" s="32" t="e">
        <f>VLOOKUP(A10239,ยืมแฟ้ม!A:B,2,)</f>
        <v>#N/A</v>
      </c>
      <c r="Q10239" s="32" t="e">
        <f>VLOOKUP(A10239,ยืมแฟ้ม!A:C,3,)</f>
        <v>#N/A</v>
      </c>
      <c r="R10239" s="32" t="e">
        <f>VLOOKUP(A10239,ยืมแฟ้ม!A:D,4,)</f>
        <v>#N/A</v>
      </c>
      <c r="W10239" s="93" t="e">
        <f>VLOOKUP(A10239,Sheet3!A:A,1,0)</f>
        <v>#N/A</v>
      </c>
    </row>
    <row r="10240" spans="1:23" ht="18.95" customHeight="1">
      <c r="A10240" s="25">
        <v>800089784485</v>
      </c>
      <c r="B10240" s="26" t="s">
        <v>5965</v>
      </c>
      <c r="C10240" s="28" t="s">
        <v>9201</v>
      </c>
      <c r="D10240" s="28" t="s">
        <v>9142</v>
      </c>
      <c r="E10240" s="33">
        <v>60</v>
      </c>
      <c r="F10240" s="33">
        <v>1</v>
      </c>
      <c r="G10240" s="33">
        <v>13</v>
      </c>
      <c r="I10240" s="34"/>
      <c r="K10240" s="35"/>
      <c r="L10240" s="33">
        <v>60</v>
      </c>
      <c r="M10240" s="33">
        <v>1</v>
      </c>
      <c r="N10240" s="33">
        <v>13</v>
      </c>
      <c r="P10240" s="32" t="e">
        <f>VLOOKUP(A10240,ยืมแฟ้ม!A:B,2,)</f>
        <v>#N/A</v>
      </c>
      <c r="Q10240" s="32" t="e">
        <f>VLOOKUP(A10240,ยืมแฟ้ม!A:C,3,)</f>
        <v>#N/A</v>
      </c>
      <c r="R10240" s="32" t="e">
        <f>VLOOKUP(A10240,ยืมแฟ้ม!A:D,4,)</f>
        <v>#N/A</v>
      </c>
      <c r="W10240" s="93" t="e">
        <f>VLOOKUP(A10240,Sheet3!A:A,1,0)</f>
        <v>#N/A</v>
      </c>
    </row>
    <row r="10241" spans="1:23" ht="18.95" customHeight="1">
      <c r="A10241" s="25">
        <v>800095943372</v>
      </c>
      <c r="B10241" s="26" t="s">
        <v>5966</v>
      </c>
      <c r="C10241" s="28" t="s">
        <v>9201</v>
      </c>
      <c r="D10241" s="28" t="s">
        <v>9142</v>
      </c>
      <c r="E10241" s="33">
        <v>60</v>
      </c>
      <c r="F10241" s="33">
        <v>1</v>
      </c>
      <c r="G10241" s="33">
        <v>14</v>
      </c>
      <c r="I10241" s="34"/>
      <c r="K10241" s="35"/>
      <c r="L10241" s="33">
        <v>60</v>
      </c>
      <c r="M10241" s="33">
        <v>1</v>
      </c>
      <c r="N10241" s="33">
        <v>14</v>
      </c>
      <c r="P10241" s="32" t="e">
        <f>VLOOKUP(A10241,ยืมแฟ้ม!A:B,2,)</f>
        <v>#N/A</v>
      </c>
      <c r="Q10241" s="32" t="e">
        <f>VLOOKUP(A10241,ยืมแฟ้ม!A:C,3,)</f>
        <v>#N/A</v>
      </c>
      <c r="R10241" s="32" t="e">
        <f>VLOOKUP(A10241,ยืมแฟ้ม!A:D,4,)</f>
        <v>#N/A</v>
      </c>
      <c r="W10241" s="93" t="e">
        <f>VLOOKUP(A10241,Sheet3!A:A,1,0)</f>
        <v>#N/A</v>
      </c>
    </row>
    <row r="10242" spans="1:23" ht="18.95" customHeight="1">
      <c r="A10242" s="25">
        <v>800092551087</v>
      </c>
      <c r="B10242" s="26" t="s">
        <v>5967</v>
      </c>
      <c r="C10242" s="28" t="s">
        <v>9201</v>
      </c>
      <c r="D10242" s="28" t="s">
        <v>9142</v>
      </c>
      <c r="E10242" s="33">
        <v>60</v>
      </c>
      <c r="F10242" s="33">
        <v>1</v>
      </c>
      <c r="G10242" s="33">
        <v>15</v>
      </c>
      <c r="I10242" s="34"/>
      <c r="K10242" s="35"/>
      <c r="L10242" s="33">
        <v>60</v>
      </c>
      <c r="M10242" s="33">
        <v>1</v>
      </c>
      <c r="N10242" s="33">
        <v>15</v>
      </c>
      <c r="P10242" s="32" t="e">
        <f>VLOOKUP(A10242,ยืมแฟ้ม!A:B,2,)</f>
        <v>#N/A</v>
      </c>
      <c r="Q10242" s="32" t="e">
        <f>VLOOKUP(A10242,ยืมแฟ้ม!A:C,3,)</f>
        <v>#N/A</v>
      </c>
      <c r="R10242" s="32" t="e">
        <f>VLOOKUP(A10242,ยืมแฟ้ม!A:D,4,)</f>
        <v>#N/A</v>
      </c>
      <c r="W10242" s="93" t="e">
        <f>VLOOKUP(A10242,Sheet3!A:A,1,0)</f>
        <v>#N/A</v>
      </c>
    </row>
    <row r="10243" spans="1:23" ht="18.95" customHeight="1">
      <c r="A10243" s="25">
        <v>800084889834</v>
      </c>
      <c r="B10243" s="26" t="s">
        <v>5968</v>
      </c>
      <c r="C10243" s="28" t="s">
        <v>3542</v>
      </c>
      <c r="D10243" s="28" t="s">
        <v>7915</v>
      </c>
      <c r="E10243" s="33">
        <v>60</v>
      </c>
      <c r="F10243" s="33">
        <v>1</v>
      </c>
      <c r="G10243" s="33">
        <v>16</v>
      </c>
      <c r="I10243" s="34"/>
      <c r="K10243" s="35"/>
      <c r="L10243" s="33">
        <v>60</v>
      </c>
      <c r="M10243" s="33">
        <v>1</v>
      </c>
      <c r="N10243" s="33">
        <v>16</v>
      </c>
      <c r="P10243" s="32" t="e">
        <f>VLOOKUP(A10243,ยืมแฟ้ม!A:B,2,)</f>
        <v>#N/A</v>
      </c>
      <c r="Q10243" s="32" t="e">
        <f>VLOOKUP(A10243,ยืมแฟ้ม!A:C,3,)</f>
        <v>#N/A</v>
      </c>
      <c r="R10243" s="32" t="e">
        <f>VLOOKUP(A10243,ยืมแฟ้ม!A:D,4,)</f>
        <v>#N/A</v>
      </c>
      <c r="W10243" s="93" t="e">
        <f>VLOOKUP(A10243,Sheet3!A:A,1,0)</f>
        <v>#N/A</v>
      </c>
    </row>
    <row r="10244" spans="1:23" ht="18.95" customHeight="1">
      <c r="A10244" s="25">
        <v>800087179100</v>
      </c>
      <c r="B10244" s="26" t="s">
        <v>5969</v>
      </c>
      <c r="C10244" s="28" t="s">
        <v>3542</v>
      </c>
      <c r="D10244" s="28" t="s">
        <v>7915</v>
      </c>
      <c r="E10244" s="33">
        <v>60</v>
      </c>
      <c r="F10244" s="33">
        <v>1</v>
      </c>
      <c r="G10244" s="33">
        <v>17</v>
      </c>
      <c r="I10244" s="34"/>
      <c r="K10244" s="35"/>
      <c r="L10244" s="33">
        <v>60</v>
      </c>
      <c r="M10244" s="33">
        <v>1</v>
      </c>
      <c r="N10244" s="33">
        <v>17</v>
      </c>
      <c r="P10244" s="32" t="e">
        <f>VLOOKUP(A10244,ยืมแฟ้ม!A:B,2,)</f>
        <v>#N/A</v>
      </c>
      <c r="Q10244" s="32" t="e">
        <f>VLOOKUP(A10244,ยืมแฟ้ม!A:C,3,)</f>
        <v>#N/A</v>
      </c>
      <c r="R10244" s="32" t="e">
        <f>VLOOKUP(A10244,ยืมแฟ้ม!A:D,4,)</f>
        <v>#N/A</v>
      </c>
      <c r="W10244" s="93" t="e">
        <f>VLOOKUP(A10244,Sheet3!A:A,1,0)</f>
        <v>#N/A</v>
      </c>
    </row>
    <row r="10245" spans="1:23" ht="18.95" customHeight="1">
      <c r="A10245" s="25">
        <v>800075421217</v>
      </c>
      <c r="B10245" s="26" t="s">
        <v>5970</v>
      </c>
      <c r="C10245" s="28" t="s">
        <v>3542</v>
      </c>
      <c r="D10245" s="28" t="s">
        <v>7915</v>
      </c>
      <c r="E10245" s="33">
        <v>60</v>
      </c>
      <c r="F10245" s="33">
        <v>1</v>
      </c>
      <c r="G10245" s="33">
        <v>18</v>
      </c>
      <c r="I10245" s="34"/>
      <c r="K10245" s="35"/>
      <c r="L10245" s="33">
        <v>60</v>
      </c>
      <c r="M10245" s="33">
        <v>1</v>
      </c>
      <c r="N10245" s="33">
        <v>18</v>
      </c>
      <c r="P10245" s="32" t="e">
        <f>VLOOKUP(A10245,ยืมแฟ้ม!A:B,2,)</f>
        <v>#N/A</v>
      </c>
      <c r="Q10245" s="32" t="e">
        <f>VLOOKUP(A10245,ยืมแฟ้ม!A:C,3,)</f>
        <v>#N/A</v>
      </c>
      <c r="R10245" s="32" t="e">
        <f>VLOOKUP(A10245,ยืมแฟ้ม!A:D,4,)</f>
        <v>#N/A</v>
      </c>
      <c r="W10245" s="93" t="e">
        <f>VLOOKUP(A10245,Sheet3!A:A,1,0)</f>
        <v>#N/A</v>
      </c>
    </row>
    <row r="10246" spans="1:23" ht="18.95" customHeight="1">
      <c r="I10246" s="34"/>
      <c r="K10246" s="35"/>
      <c r="L10246" s="33">
        <v>60</v>
      </c>
      <c r="M10246" s="33">
        <v>1</v>
      </c>
      <c r="N10246" s="33">
        <v>19</v>
      </c>
      <c r="P10246" s="32" t="e">
        <f>VLOOKUP(A10246,ยืมแฟ้ม!A:B,2,)</f>
        <v>#N/A</v>
      </c>
      <c r="Q10246" s="32" t="e">
        <f>VLOOKUP(A10246,ยืมแฟ้ม!A:C,3,)</f>
        <v>#N/A</v>
      </c>
      <c r="R10246" s="32" t="e">
        <f>VLOOKUP(A10246,ยืมแฟ้ม!A:D,4,)</f>
        <v>#N/A</v>
      </c>
      <c r="W10246" s="93" t="e">
        <f>VLOOKUP(A10246,Sheet3!A:A,1,0)</f>
        <v>#N/A</v>
      </c>
    </row>
    <row r="10247" spans="1:23" ht="18.95" customHeight="1">
      <c r="A10247" s="25">
        <v>800087697671</v>
      </c>
      <c r="B10247" s="26" t="s">
        <v>5971</v>
      </c>
      <c r="C10247" s="28" t="s">
        <v>3542</v>
      </c>
      <c r="D10247" s="28" t="s">
        <v>7915</v>
      </c>
      <c r="E10247" s="33">
        <v>60</v>
      </c>
      <c r="F10247" s="33">
        <v>1</v>
      </c>
      <c r="G10247" s="33">
        <v>20</v>
      </c>
      <c r="I10247" s="34"/>
      <c r="K10247" s="35"/>
      <c r="L10247" s="33">
        <v>60</v>
      </c>
      <c r="M10247" s="33">
        <v>1</v>
      </c>
      <c r="N10247" s="33">
        <v>20</v>
      </c>
      <c r="P10247" s="32" t="e">
        <f>VLOOKUP(A10247,ยืมแฟ้ม!A:B,2,)</f>
        <v>#N/A</v>
      </c>
      <c r="Q10247" s="32" t="e">
        <f>VLOOKUP(A10247,ยืมแฟ้ม!A:C,3,)</f>
        <v>#N/A</v>
      </c>
      <c r="R10247" s="32" t="e">
        <f>VLOOKUP(A10247,ยืมแฟ้ม!A:D,4,)</f>
        <v>#N/A</v>
      </c>
      <c r="W10247" s="93" t="e">
        <f>VLOOKUP(A10247,Sheet3!A:A,1,0)</f>
        <v>#N/A</v>
      </c>
    </row>
    <row r="10248" spans="1:23" ht="18.95" customHeight="1">
      <c r="A10248" s="25">
        <v>800093354192</v>
      </c>
      <c r="B10248" s="26" t="s">
        <v>5972</v>
      </c>
      <c r="C10248" s="28" t="s">
        <v>3542</v>
      </c>
      <c r="D10248" s="28" t="s">
        <v>9142</v>
      </c>
      <c r="E10248" s="33">
        <v>60</v>
      </c>
      <c r="F10248" s="33">
        <v>1</v>
      </c>
      <c r="G10248" s="33">
        <v>21</v>
      </c>
      <c r="I10248" s="34"/>
      <c r="K10248" s="35"/>
      <c r="L10248" s="33">
        <v>60</v>
      </c>
      <c r="M10248" s="33">
        <v>1</v>
      </c>
      <c r="N10248" s="33">
        <v>21</v>
      </c>
      <c r="P10248" s="32" t="e">
        <f>VLOOKUP(A10248,ยืมแฟ้ม!A:B,2,)</f>
        <v>#N/A</v>
      </c>
      <c r="Q10248" s="32" t="e">
        <f>VLOOKUP(A10248,ยืมแฟ้ม!A:C,3,)</f>
        <v>#N/A</v>
      </c>
      <c r="R10248" s="32" t="e">
        <f>VLOOKUP(A10248,ยืมแฟ้ม!A:D,4,)</f>
        <v>#N/A</v>
      </c>
      <c r="W10248" s="93" t="e">
        <f>VLOOKUP(A10248,Sheet3!A:A,1,0)</f>
        <v>#N/A</v>
      </c>
    </row>
    <row r="10249" spans="1:23" ht="18.95" customHeight="1">
      <c r="A10249" s="25">
        <v>800075819758</v>
      </c>
      <c r="B10249" s="26" t="s">
        <v>5973</v>
      </c>
      <c r="C10249" s="28" t="s">
        <v>3542</v>
      </c>
      <c r="D10249" s="28" t="s">
        <v>7816</v>
      </c>
      <c r="E10249" s="33">
        <v>60</v>
      </c>
      <c r="F10249" s="33">
        <v>1</v>
      </c>
      <c r="G10249" s="33">
        <v>22</v>
      </c>
      <c r="I10249" s="34"/>
      <c r="K10249" s="35"/>
      <c r="L10249" s="33">
        <v>60</v>
      </c>
      <c r="M10249" s="33">
        <v>1</v>
      </c>
      <c r="N10249" s="33">
        <v>22</v>
      </c>
      <c r="P10249" s="32" t="e">
        <f>VLOOKUP(A10249,ยืมแฟ้ม!A:B,2,)</f>
        <v>#N/A</v>
      </c>
      <c r="Q10249" s="32" t="e">
        <f>VLOOKUP(A10249,ยืมแฟ้ม!A:C,3,)</f>
        <v>#N/A</v>
      </c>
      <c r="R10249" s="32" t="e">
        <f>VLOOKUP(A10249,ยืมแฟ้ม!A:D,4,)</f>
        <v>#N/A</v>
      </c>
      <c r="W10249" s="93" t="e">
        <f>VLOOKUP(A10249,Sheet3!A:A,1,0)</f>
        <v>#N/A</v>
      </c>
    </row>
    <row r="10250" spans="1:23" ht="18.95" customHeight="1">
      <c r="A10250" s="25">
        <v>800087692912</v>
      </c>
      <c r="B10250" s="26" t="s">
        <v>5974</v>
      </c>
      <c r="C10250" s="28" t="s">
        <v>3542</v>
      </c>
      <c r="D10250" s="28" t="s">
        <v>7915</v>
      </c>
      <c r="E10250" s="33">
        <v>60</v>
      </c>
      <c r="F10250" s="33">
        <v>1</v>
      </c>
      <c r="G10250" s="33">
        <v>23</v>
      </c>
      <c r="I10250" s="34"/>
      <c r="K10250" s="35"/>
      <c r="L10250" s="33">
        <v>60</v>
      </c>
      <c r="M10250" s="33">
        <v>1</v>
      </c>
      <c r="N10250" s="33">
        <v>23</v>
      </c>
      <c r="P10250" s="32" t="e">
        <f>VLOOKUP(A10250,ยืมแฟ้ม!A:B,2,)</f>
        <v>#N/A</v>
      </c>
      <c r="Q10250" s="32" t="e">
        <f>VLOOKUP(A10250,ยืมแฟ้ม!A:C,3,)</f>
        <v>#N/A</v>
      </c>
      <c r="R10250" s="32" t="e">
        <f>VLOOKUP(A10250,ยืมแฟ้ม!A:D,4,)</f>
        <v>#N/A</v>
      </c>
      <c r="W10250" s="93" t="e">
        <f>VLOOKUP(A10250,Sheet3!A:A,1,0)</f>
        <v>#N/A</v>
      </c>
    </row>
    <row r="10251" spans="1:23" ht="18.95" customHeight="1">
      <c r="A10251" s="25">
        <v>800087330877</v>
      </c>
      <c r="B10251" s="26" t="s">
        <v>5975</v>
      </c>
      <c r="C10251" s="28" t="s">
        <v>3542</v>
      </c>
      <c r="D10251" s="28" t="s">
        <v>7915</v>
      </c>
      <c r="E10251" s="33">
        <v>60</v>
      </c>
      <c r="F10251" s="33">
        <v>1</v>
      </c>
      <c r="G10251" s="33">
        <v>24</v>
      </c>
      <c r="I10251" s="34"/>
      <c r="K10251" s="35"/>
      <c r="L10251" s="33">
        <v>60</v>
      </c>
      <c r="M10251" s="33">
        <v>1</v>
      </c>
      <c r="N10251" s="33">
        <v>24</v>
      </c>
      <c r="P10251" s="32" t="e">
        <f>VLOOKUP(A10251,ยืมแฟ้ม!A:B,2,)</f>
        <v>#N/A</v>
      </c>
      <c r="Q10251" s="32" t="e">
        <f>VLOOKUP(A10251,ยืมแฟ้ม!A:C,3,)</f>
        <v>#N/A</v>
      </c>
      <c r="R10251" s="32" t="e">
        <f>VLOOKUP(A10251,ยืมแฟ้ม!A:D,4,)</f>
        <v>#N/A</v>
      </c>
      <c r="W10251" s="93" t="e">
        <f>VLOOKUP(A10251,Sheet3!A:A,1,0)</f>
        <v>#N/A</v>
      </c>
    </row>
    <row r="10252" spans="1:23" ht="18.95" customHeight="1">
      <c r="I10252" s="34"/>
      <c r="K10252" s="35"/>
      <c r="L10252" s="33">
        <v>60</v>
      </c>
      <c r="M10252" s="33">
        <v>1</v>
      </c>
      <c r="N10252" s="33">
        <v>25</v>
      </c>
      <c r="P10252" s="32" t="e">
        <f>VLOOKUP(A10252,ยืมแฟ้ม!A:B,2,)</f>
        <v>#N/A</v>
      </c>
      <c r="Q10252" s="32" t="e">
        <f>VLOOKUP(A10252,ยืมแฟ้ม!A:C,3,)</f>
        <v>#N/A</v>
      </c>
      <c r="R10252" s="32" t="e">
        <f>VLOOKUP(A10252,ยืมแฟ้ม!A:D,4,)</f>
        <v>#N/A</v>
      </c>
      <c r="W10252" s="93" t="e">
        <f>VLOOKUP(A10252,Sheet3!A:A,1,0)</f>
        <v>#N/A</v>
      </c>
    </row>
    <row r="10253" spans="1:23" ht="18.95" customHeight="1">
      <c r="A10253" s="25">
        <v>800064669255</v>
      </c>
      <c r="B10253" s="26" t="s">
        <v>4471</v>
      </c>
      <c r="C10253" s="28" t="s">
        <v>3542</v>
      </c>
      <c r="D10253" s="28" t="s">
        <v>7816</v>
      </c>
      <c r="E10253" s="33">
        <v>60</v>
      </c>
      <c r="F10253" s="33">
        <v>1</v>
      </c>
      <c r="G10253" s="33">
        <v>26</v>
      </c>
      <c r="I10253" s="34"/>
      <c r="K10253" s="35"/>
      <c r="L10253" s="33">
        <v>60</v>
      </c>
      <c r="M10253" s="33">
        <v>1</v>
      </c>
      <c r="N10253" s="33">
        <v>26</v>
      </c>
      <c r="P10253" s="32" t="e">
        <f>VLOOKUP(A10253,ยืมแฟ้ม!A:B,2,)</f>
        <v>#N/A</v>
      </c>
      <c r="Q10253" s="32" t="e">
        <f>VLOOKUP(A10253,ยืมแฟ้ม!A:C,3,)</f>
        <v>#N/A</v>
      </c>
      <c r="R10253" s="32" t="e">
        <f>VLOOKUP(A10253,ยืมแฟ้ม!A:D,4,)</f>
        <v>#N/A</v>
      </c>
      <c r="W10253" s="93" t="e">
        <f>VLOOKUP(A10253,Sheet3!A:A,1,0)</f>
        <v>#N/A</v>
      </c>
    </row>
    <row r="10254" spans="1:23" ht="18.95" customHeight="1">
      <c r="A10254" s="25">
        <v>800087693159</v>
      </c>
      <c r="B10254" s="26" t="s">
        <v>5976</v>
      </c>
      <c r="C10254" s="28" t="s">
        <v>3542</v>
      </c>
      <c r="D10254" s="28" t="s">
        <v>7915</v>
      </c>
      <c r="E10254" s="33">
        <v>60</v>
      </c>
      <c r="F10254" s="33">
        <v>1</v>
      </c>
      <c r="G10254" s="33">
        <v>27</v>
      </c>
      <c r="I10254" s="34"/>
      <c r="K10254" s="35"/>
      <c r="L10254" s="33">
        <v>60</v>
      </c>
      <c r="M10254" s="33">
        <v>1</v>
      </c>
      <c r="N10254" s="33">
        <v>27</v>
      </c>
      <c r="P10254" s="32" t="e">
        <f>VLOOKUP(A10254,ยืมแฟ้ม!A:B,2,)</f>
        <v>#N/A</v>
      </c>
      <c r="Q10254" s="32" t="e">
        <f>VLOOKUP(A10254,ยืมแฟ้ม!A:C,3,)</f>
        <v>#N/A</v>
      </c>
      <c r="R10254" s="32" t="e">
        <f>VLOOKUP(A10254,ยืมแฟ้ม!A:D,4,)</f>
        <v>#N/A</v>
      </c>
      <c r="W10254" s="93" t="e">
        <f>VLOOKUP(A10254,Sheet3!A:A,1,0)</f>
        <v>#N/A</v>
      </c>
    </row>
    <row r="10255" spans="1:23" ht="18.95" customHeight="1">
      <c r="A10255" s="25">
        <v>800075231780</v>
      </c>
      <c r="B10255" s="26" t="s">
        <v>5977</v>
      </c>
      <c r="C10255" s="28" t="s">
        <v>3542</v>
      </c>
      <c r="D10255" s="28" t="s">
        <v>7915</v>
      </c>
      <c r="E10255" s="33">
        <v>60</v>
      </c>
      <c r="F10255" s="33">
        <v>1</v>
      </c>
      <c r="G10255" s="33">
        <v>28</v>
      </c>
      <c r="I10255" s="34"/>
      <c r="K10255" s="35"/>
      <c r="L10255" s="33">
        <v>60</v>
      </c>
      <c r="M10255" s="33">
        <v>1</v>
      </c>
      <c r="N10255" s="33">
        <v>28</v>
      </c>
      <c r="P10255" s="32" t="e">
        <f>VLOOKUP(A10255,ยืมแฟ้ม!A:B,2,)</f>
        <v>#N/A</v>
      </c>
      <c r="Q10255" s="32" t="e">
        <f>VLOOKUP(A10255,ยืมแฟ้ม!A:C,3,)</f>
        <v>#N/A</v>
      </c>
      <c r="R10255" s="32" t="e">
        <f>VLOOKUP(A10255,ยืมแฟ้ม!A:D,4,)</f>
        <v>#N/A</v>
      </c>
      <c r="W10255" s="93" t="e">
        <f>VLOOKUP(A10255,Sheet3!A:A,1,0)</f>
        <v>#N/A</v>
      </c>
    </row>
    <row r="10256" spans="1:23" ht="18.95" customHeight="1">
      <c r="A10256" s="25">
        <v>800087184068</v>
      </c>
      <c r="B10256" s="26" t="s">
        <v>5978</v>
      </c>
      <c r="C10256" s="28" t="s">
        <v>3542</v>
      </c>
      <c r="D10256" s="28" t="s">
        <v>7915</v>
      </c>
      <c r="E10256" s="33">
        <v>60</v>
      </c>
      <c r="F10256" s="33">
        <v>1</v>
      </c>
      <c r="G10256" s="33">
        <v>29</v>
      </c>
      <c r="I10256" s="34"/>
      <c r="K10256" s="35"/>
      <c r="L10256" s="33">
        <v>60</v>
      </c>
      <c r="M10256" s="33">
        <v>1</v>
      </c>
      <c r="N10256" s="33">
        <v>29</v>
      </c>
      <c r="P10256" s="32" t="e">
        <f>VLOOKUP(A10256,ยืมแฟ้ม!A:B,2,)</f>
        <v>#N/A</v>
      </c>
      <c r="Q10256" s="32" t="e">
        <f>VLOOKUP(A10256,ยืมแฟ้ม!A:C,3,)</f>
        <v>#N/A</v>
      </c>
      <c r="R10256" s="32" t="e">
        <f>VLOOKUP(A10256,ยืมแฟ้ม!A:D,4,)</f>
        <v>#N/A</v>
      </c>
      <c r="W10256" s="93" t="e">
        <f>VLOOKUP(A10256,Sheet3!A:A,1,0)</f>
        <v>#N/A</v>
      </c>
    </row>
    <row r="10257" spans="1:23" ht="18.95" customHeight="1">
      <c r="A10257" s="25">
        <v>800075417793</v>
      </c>
      <c r="B10257" s="26" t="s">
        <v>5979</v>
      </c>
      <c r="C10257" s="28" t="s">
        <v>3542</v>
      </c>
      <c r="D10257" s="28" t="s">
        <v>7915</v>
      </c>
      <c r="E10257" s="33">
        <v>60</v>
      </c>
      <c r="F10257" s="33">
        <v>1</v>
      </c>
      <c r="G10257" s="33">
        <v>30</v>
      </c>
      <c r="I10257" s="34"/>
      <c r="K10257" s="35"/>
      <c r="L10257" s="33">
        <v>60</v>
      </c>
      <c r="M10257" s="33">
        <v>1</v>
      </c>
      <c r="N10257" s="33">
        <v>30</v>
      </c>
      <c r="P10257" s="32" t="e">
        <f>VLOOKUP(A10257,ยืมแฟ้ม!A:B,2,)</f>
        <v>#N/A</v>
      </c>
      <c r="Q10257" s="32" t="e">
        <f>VLOOKUP(A10257,ยืมแฟ้ม!A:C,3,)</f>
        <v>#N/A</v>
      </c>
      <c r="R10257" s="32" t="e">
        <f>VLOOKUP(A10257,ยืมแฟ้ม!A:D,4,)</f>
        <v>#N/A</v>
      </c>
      <c r="W10257" s="93" t="e">
        <f>VLOOKUP(A10257,Sheet3!A:A,1,0)</f>
        <v>#N/A</v>
      </c>
    </row>
    <row r="10258" spans="1:23" ht="18.95" customHeight="1">
      <c r="A10258" s="25">
        <v>800075420797</v>
      </c>
      <c r="B10258" s="26" t="s">
        <v>5980</v>
      </c>
      <c r="C10258" s="28" t="s">
        <v>3542</v>
      </c>
      <c r="D10258" s="28" t="s">
        <v>7915</v>
      </c>
      <c r="E10258" s="33">
        <v>60</v>
      </c>
      <c r="F10258" s="33">
        <v>1</v>
      </c>
      <c r="G10258" s="33">
        <v>31</v>
      </c>
      <c r="I10258" s="34"/>
      <c r="K10258" s="35"/>
      <c r="L10258" s="33">
        <v>60</v>
      </c>
      <c r="M10258" s="33">
        <v>1</v>
      </c>
      <c r="N10258" s="33">
        <v>31</v>
      </c>
      <c r="P10258" s="32" t="e">
        <f>VLOOKUP(A10258,ยืมแฟ้ม!A:B,2,)</f>
        <v>#N/A</v>
      </c>
      <c r="Q10258" s="32" t="e">
        <f>VLOOKUP(A10258,ยืมแฟ้ม!A:C,3,)</f>
        <v>#N/A</v>
      </c>
      <c r="R10258" s="32" t="e">
        <f>VLOOKUP(A10258,ยืมแฟ้ม!A:D,4,)</f>
        <v>#N/A</v>
      </c>
      <c r="W10258" s="93" t="e">
        <f>VLOOKUP(A10258,Sheet3!A:A,1,0)</f>
        <v>#N/A</v>
      </c>
    </row>
    <row r="10259" spans="1:23" ht="18.95" customHeight="1">
      <c r="A10259" s="25">
        <v>800057961016</v>
      </c>
      <c r="B10259" s="26" t="s">
        <v>5980</v>
      </c>
      <c r="C10259" s="28" t="s">
        <v>3542</v>
      </c>
      <c r="D10259" s="28" t="s">
        <v>7816</v>
      </c>
      <c r="E10259" s="33">
        <v>60</v>
      </c>
      <c r="F10259" s="33">
        <v>1</v>
      </c>
      <c r="G10259" s="33">
        <v>32</v>
      </c>
      <c r="I10259" s="34"/>
      <c r="K10259" s="35"/>
      <c r="L10259" s="33">
        <v>60</v>
      </c>
      <c r="M10259" s="33">
        <v>1</v>
      </c>
      <c r="N10259" s="33">
        <v>32</v>
      </c>
      <c r="P10259" s="32" t="e">
        <f>VLOOKUP(A10259,ยืมแฟ้ม!A:B,2,)</f>
        <v>#N/A</v>
      </c>
      <c r="Q10259" s="32" t="e">
        <f>VLOOKUP(A10259,ยืมแฟ้ม!A:C,3,)</f>
        <v>#N/A</v>
      </c>
      <c r="R10259" s="32" t="e">
        <f>VLOOKUP(A10259,ยืมแฟ้ม!A:D,4,)</f>
        <v>#N/A</v>
      </c>
      <c r="W10259" s="93" t="e">
        <f>VLOOKUP(A10259,Sheet3!A:A,1,0)</f>
        <v>#N/A</v>
      </c>
    </row>
    <row r="10260" spans="1:23" ht="18.95" customHeight="1">
      <c r="A10260" s="25">
        <v>800087180637</v>
      </c>
      <c r="B10260" s="26" t="s">
        <v>5981</v>
      </c>
      <c r="C10260" s="28" t="s">
        <v>3542</v>
      </c>
      <c r="D10260" s="28" t="s">
        <v>7915</v>
      </c>
      <c r="E10260" s="33">
        <v>60</v>
      </c>
      <c r="F10260" s="33">
        <v>1</v>
      </c>
      <c r="G10260" s="33">
        <v>33</v>
      </c>
      <c r="I10260" s="34"/>
      <c r="K10260" s="35"/>
      <c r="L10260" s="33">
        <v>60</v>
      </c>
      <c r="M10260" s="33">
        <v>1</v>
      </c>
      <c r="N10260" s="33">
        <v>33</v>
      </c>
      <c r="P10260" s="32" t="e">
        <f>VLOOKUP(A10260,ยืมแฟ้ม!A:B,2,)</f>
        <v>#N/A</v>
      </c>
      <c r="Q10260" s="32" t="e">
        <f>VLOOKUP(A10260,ยืมแฟ้ม!A:C,3,)</f>
        <v>#N/A</v>
      </c>
      <c r="R10260" s="32" t="e">
        <f>VLOOKUP(A10260,ยืมแฟ้ม!A:D,4,)</f>
        <v>#N/A</v>
      </c>
      <c r="W10260" s="93" t="e">
        <f>VLOOKUP(A10260,Sheet3!A:A,1,0)</f>
        <v>#N/A</v>
      </c>
    </row>
    <row r="10261" spans="1:23" ht="18.95" customHeight="1">
      <c r="A10261" s="25">
        <v>800075211055</v>
      </c>
      <c r="B10261" s="26" t="s">
        <v>5982</v>
      </c>
      <c r="C10261" s="28" t="s">
        <v>3542</v>
      </c>
      <c r="D10261" s="28" t="s">
        <v>7915</v>
      </c>
      <c r="E10261" s="33">
        <v>60</v>
      </c>
      <c r="F10261" s="33">
        <v>1</v>
      </c>
      <c r="G10261" s="33">
        <v>34</v>
      </c>
      <c r="I10261" s="34"/>
      <c r="K10261" s="35"/>
      <c r="L10261" s="33">
        <v>60</v>
      </c>
      <c r="M10261" s="33">
        <v>1</v>
      </c>
      <c r="N10261" s="33">
        <v>34</v>
      </c>
      <c r="P10261" s="32" t="e">
        <f>VLOOKUP(A10261,ยืมแฟ้ม!A:B,2,)</f>
        <v>#N/A</v>
      </c>
      <c r="Q10261" s="32" t="e">
        <f>VLOOKUP(A10261,ยืมแฟ้ม!A:C,3,)</f>
        <v>#N/A</v>
      </c>
      <c r="R10261" s="32" t="e">
        <f>VLOOKUP(A10261,ยืมแฟ้ม!A:D,4,)</f>
        <v>#N/A</v>
      </c>
      <c r="W10261" s="93" t="e">
        <f>VLOOKUP(A10261,Sheet3!A:A,1,0)</f>
        <v>#N/A</v>
      </c>
    </row>
    <row r="10262" spans="1:23" ht="18.95" customHeight="1">
      <c r="A10262" s="25">
        <v>800075420714</v>
      </c>
      <c r="B10262" s="26" t="s">
        <v>5983</v>
      </c>
      <c r="C10262" s="28" t="s">
        <v>3542</v>
      </c>
      <c r="D10262" s="28" t="s">
        <v>7915</v>
      </c>
      <c r="E10262" s="33">
        <v>60</v>
      </c>
      <c r="F10262" s="33">
        <v>1</v>
      </c>
      <c r="G10262" s="33">
        <v>35</v>
      </c>
      <c r="I10262" s="34"/>
      <c r="K10262" s="35"/>
      <c r="L10262" s="33">
        <v>60</v>
      </c>
      <c r="M10262" s="33">
        <v>1</v>
      </c>
      <c r="N10262" s="33">
        <v>35</v>
      </c>
      <c r="P10262" s="32" t="e">
        <f>VLOOKUP(A10262,ยืมแฟ้ม!A:B,2,)</f>
        <v>#N/A</v>
      </c>
      <c r="Q10262" s="32" t="e">
        <f>VLOOKUP(A10262,ยืมแฟ้ม!A:C,3,)</f>
        <v>#N/A</v>
      </c>
      <c r="R10262" s="32" t="e">
        <f>VLOOKUP(A10262,ยืมแฟ้ม!A:D,4,)</f>
        <v>#N/A</v>
      </c>
      <c r="W10262" s="93" t="e">
        <f>VLOOKUP(A10262,Sheet3!A:A,1,0)</f>
        <v>#N/A</v>
      </c>
    </row>
    <row r="10263" spans="1:23" ht="18.95" customHeight="1">
      <c r="A10263" s="25">
        <v>800033911127</v>
      </c>
      <c r="B10263" s="26" t="s">
        <v>5984</v>
      </c>
      <c r="C10263" s="28" t="s">
        <v>3542</v>
      </c>
      <c r="D10263" s="28" t="s">
        <v>7816</v>
      </c>
      <c r="E10263" s="33">
        <v>60</v>
      </c>
      <c r="F10263" s="33">
        <v>2</v>
      </c>
      <c r="G10263" s="33">
        <v>1</v>
      </c>
      <c r="I10263" s="34"/>
      <c r="K10263" s="35"/>
      <c r="L10263" s="33">
        <v>60</v>
      </c>
      <c r="M10263" s="33">
        <v>2</v>
      </c>
      <c r="N10263" s="33">
        <v>1</v>
      </c>
      <c r="P10263" s="32" t="e">
        <f>VLOOKUP(A10263,ยืมแฟ้ม!A:B,2,)</f>
        <v>#N/A</v>
      </c>
      <c r="Q10263" s="32" t="e">
        <f>VLOOKUP(A10263,ยืมแฟ้ม!A:C,3,)</f>
        <v>#N/A</v>
      </c>
      <c r="R10263" s="32" t="e">
        <f>VLOOKUP(A10263,ยืมแฟ้ม!A:D,4,)</f>
        <v>#N/A</v>
      </c>
      <c r="W10263" s="93" t="e">
        <f>VLOOKUP(A10263,Sheet3!A:A,1,0)</f>
        <v>#N/A</v>
      </c>
    </row>
    <row r="10264" spans="1:23" ht="18.95" customHeight="1">
      <c r="A10264" s="25">
        <v>800082469001</v>
      </c>
      <c r="B10264" s="26" t="s">
        <v>5985</v>
      </c>
      <c r="C10264" s="28" t="s">
        <v>3542</v>
      </c>
      <c r="D10264" s="28" t="s">
        <v>7816</v>
      </c>
      <c r="E10264" s="33">
        <v>60</v>
      </c>
      <c r="F10264" s="33">
        <v>2</v>
      </c>
      <c r="G10264" s="33">
        <v>2</v>
      </c>
      <c r="I10264" s="34"/>
      <c r="K10264" s="35"/>
      <c r="L10264" s="33">
        <v>60</v>
      </c>
      <c r="M10264" s="33">
        <v>2</v>
      </c>
      <c r="N10264" s="33">
        <v>2</v>
      </c>
      <c r="P10264" s="32" t="e">
        <f>VLOOKUP(A10264,ยืมแฟ้ม!A:B,2,)</f>
        <v>#N/A</v>
      </c>
      <c r="Q10264" s="32" t="e">
        <f>VLOOKUP(A10264,ยืมแฟ้ม!A:C,3,)</f>
        <v>#N/A</v>
      </c>
      <c r="R10264" s="32" t="e">
        <f>VLOOKUP(A10264,ยืมแฟ้ม!A:D,4,)</f>
        <v>#N/A</v>
      </c>
      <c r="W10264" s="93" t="e">
        <f>VLOOKUP(A10264,Sheet3!A:A,1,0)</f>
        <v>#N/A</v>
      </c>
    </row>
    <row r="10265" spans="1:23" ht="18.95" customHeight="1">
      <c r="I10265" s="34"/>
      <c r="K10265" s="35"/>
      <c r="L10265" s="33">
        <v>60</v>
      </c>
      <c r="M10265" s="33">
        <v>2</v>
      </c>
      <c r="N10265" s="33">
        <v>3</v>
      </c>
      <c r="P10265" s="32" t="e">
        <f>VLOOKUP(A10265,ยืมแฟ้ม!A:B,2,)</f>
        <v>#N/A</v>
      </c>
      <c r="Q10265" s="32" t="e">
        <f>VLOOKUP(A10265,ยืมแฟ้ม!A:C,3,)</f>
        <v>#N/A</v>
      </c>
      <c r="R10265" s="32" t="e">
        <f>VLOOKUP(A10265,ยืมแฟ้ม!A:D,4,)</f>
        <v>#N/A</v>
      </c>
      <c r="W10265" s="93" t="e">
        <f>VLOOKUP(A10265,Sheet3!A:A,1,0)</f>
        <v>#N/A</v>
      </c>
    </row>
    <row r="10266" spans="1:23" ht="18.95" customHeight="1">
      <c r="A10266" s="25">
        <v>800095796655</v>
      </c>
      <c r="B10266" s="26" t="s">
        <v>5986</v>
      </c>
      <c r="C10266" s="28" t="s">
        <v>3542</v>
      </c>
      <c r="D10266" s="28" t="s">
        <v>9142</v>
      </c>
      <c r="E10266" s="33">
        <v>60</v>
      </c>
      <c r="F10266" s="33">
        <v>2</v>
      </c>
      <c r="G10266" s="33">
        <v>4</v>
      </c>
      <c r="I10266" s="34"/>
      <c r="K10266" s="35"/>
      <c r="L10266" s="33">
        <v>60</v>
      </c>
      <c r="M10266" s="33">
        <v>2</v>
      </c>
      <c r="N10266" s="33">
        <v>4</v>
      </c>
      <c r="P10266" s="32" t="e">
        <f>VLOOKUP(A10266,ยืมแฟ้ม!A:B,2,)</f>
        <v>#N/A</v>
      </c>
      <c r="Q10266" s="32" t="e">
        <f>VLOOKUP(A10266,ยืมแฟ้ม!A:C,3,)</f>
        <v>#N/A</v>
      </c>
      <c r="R10266" s="32" t="e">
        <f>VLOOKUP(A10266,ยืมแฟ้ม!A:D,4,)</f>
        <v>#N/A</v>
      </c>
      <c r="W10266" s="93" t="e">
        <f>VLOOKUP(A10266,Sheet3!A:A,1,0)</f>
        <v>#N/A</v>
      </c>
    </row>
    <row r="10267" spans="1:23" ht="18.95" customHeight="1">
      <c r="A10267" s="25">
        <v>800075419039</v>
      </c>
      <c r="B10267" s="26" t="s">
        <v>5987</v>
      </c>
      <c r="C10267" s="28" t="s">
        <v>3542</v>
      </c>
      <c r="D10267" s="28" t="s">
        <v>7915</v>
      </c>
      <c r="E10267" s="33">
        <v>60</v>
      </c>
      <c r="F10267" s="33">
        <v>2</v>
      </c>
      <c r="G10267" s="33">
        <v>5</v>
      </c>
      <c r="I10267" s="34"/>
      <c r="K10267" s="35"/>
      <c r="L10267" s="33">
        <v>60</v>
      </c>
      <c r="M10267" s="33">
        <v>2</v>
      </c>
      <c r="N10267" s="33">
        <v>5</v>
      </c>
      <c r="P10267" s="32" t="e">
        <f>VLOOKUP(A10267,ยืมแฟ้ม!A:B,2,)</f>
        <v>#N/A</v>
      </c>
      <c r="Q10267" s="32" t="e">
        <f>VLOOKUP(A10267,ยืมแฟ้ม!A:C,3,)</f>
        <v>#N/A</v>
      </c>
      <c r="R10267" s="32" t="e">
        <f>VLOOKUP(A10267,ยืมแฟ้ม!A:D,4,)</f>
        <v>#N/A</v>
      </c>
      <c r="W10267" s="93" t="e">
        <f>VLOOKUP(A10267,Sheet3!A:A,1,0)</f>
        <v>#N/A</v>
      </c>
    </row>
    <row r="10268" spans="1:23" ht="18.95" customHeight="1">
      <c r="A10268" s="25">
        <v>800075419005</v>
      </c>
      <c r="B10268" s="26" t="s">
        <v>5988</v>
      </c>
      <c r="C10268" s="28" t="s">
        <v>3542</v>
      </c>
      <c r="D10268" s="28" t="s">
        <v>7915</v>
      </c>
      <c r="E10268" s="33">
        <v>60</v>
      </c>
      <c r="F10268" s="33">
        <v>2</v>
      </c>
      <c r="G10268" s="33">
        <v>6</v>
      </c>
      <c r="I10268" s="34"/>
      <c r="K10268" s="35"/>
      <c r="L10268" s="33">
        <v>60</v>
      </c>
      <c r="M10268" s="33">
        <v>2</v>
      </c>
      <c r="N10268" s="33">
        <v>6</v>
      </c>
      <c r="P10268" s="32" t="e">
        <f>VLOOKUP(A10268,ยืมแฟ้ม!A:B,2,)</f>
        <v>#N/A</v>
      </c>
      <c r="Q10268" s="32" t="e">
        <f>VLOOKUP(A10268,ยืมแฟ้ม!A:C,3,)</f>
        <v>#N/A</v>
      </c>
      <c r="R10268" s="32" t="e">
        <f>VLOOKUP(A10268,ยืมแฟ้ม!A:D,4,)</f>
        <v>#N/A</v>
      </c>
      <c r="W10268" s="93" t="e">
        <f>VLOOKUP(A10268,Sheet3!A:A,1,0)</f>
        <v>#N/A</v>
      </c>
    </row>
    <row r="10269" spans="1:23" ht="18.95" customHeight="1">
      <c r="A10269" s="25">
        <v>800097757697</v>
      </c>
      <c r="B10269" s="26" t="s">
        <v>11203</v>
      </c>
      <c r="C10269" s="28" t="s">
        <v>9085</v>
      </c>
      <c r="D10269" s="28" t="s">
        <v>793</v>
      </c>
      <c r="E10269" s="33">
        <v>60</v>
      </c>
      <c r="F10269" s="33">
        <v>2</v>
      </c>
      <c r="G10269" s="33">
        <v>7</v>
      </c>
      <c r="I10269" s="34"/>
      <c r="K10269" s="35"/>
      <c r="L10269" s="33">
        <v>60</v>
      </c>
      <c r="M10269" s="33">
        <v>2</v>
      </c>
      <c r="N10269" s="33">
        <v>7</v>
      </c>
      <c r="P10269" s="32" t="e">
        <f>VLOOKUP(A10269,ยืมแฟ้ม!A:B,2,)</f>
        <v>#N/A</v>
      </c>
      <c r="Q10269" s="32" t="e">
        <f>VLOOKUP(A10269,ยืมแฟ้ม!A:C,3,)</f>
        <v>#N/A</v>
      </c>
      <c r="R10269" s="32" t="e">
        <f>VLOOKUP(A10269,ยืมแฟ้ม!A:D,4,)</f>
        <v>#N/A</v>
      </c>
      <c r="W10269" s="93" t="e">
        <f>VLOOKUP(A10269,Sheet3!A:A,1,0)</f>
        <v>#N/A</v>
      </c>
    </row>
    <row r="10270" spans="1:23" ht="18.95" customHeight="1">
      <c r="A10270" s="25">
        <v>800075417520</v>
      </c>
      <c r="B10270" s="26" t="s">
        <v>5989</v>
      </c>
      <c r="C10270" s="28" t="s">
        <v>3542</v>
      </c>
      <c r="D10270" s="28" t="s">
        <v>7915</v>
      </c>
      <c r="E10270" s="33">
        <v>60</v>
      </c>
      <c r="F10270" s="33">
        <v>2</v>
      </c>
      <c r="G10270" s="33">
        <v>8</v>
      </c>
      <c r="I10270" s="34"/>
      <c r="K10270" s="35"/>
      <c r="L10270" s="33">
        <v>60</v>
      </c>
      <c r="M10270" s="33">
        <v>2</v>
      </c>
      <c r="N10270" s="33">
        <v>8</v>
      </c>
      <c r="P10270" s="32" t="e">
        <f>VLOOKUP(A10270,ยืมแฟ้ม!A:B,2,)</f>
        <v>#N/A</v>
      </c>
      <c r="Q10270" s="32" t="e">
        <f>VLOOKUP(A10270,ยืมแฟ้ม!A:C,3,)</f>
        <v>#N/A</v>
      </c>
      <c r="R10270" s="32" t="e">
        <f>VLOOKUP(A10270,ยืมแฟ้ม!A:D,4,)</f>
        <v>#N/A</v>
      </c>
      <c r="W10270" s="93" t="e">
        <f>VLOOKUP(A10270,Sheet3!A:A,1,0)</f>
        <v>#N/A</v>
      </c>
    </row>
    <row r="10271" spans="1:23" ht="18.95" customHeight="1">
      <c r="A10271" s="25">
        <v>800075418130</v>
      </c>
      <c r="B10271" s="26" t="s">
        <v>5990</v>
      </c>
      <c r="C10271" s="28" t="s">
        <v>3542</v>
      </c>
      <c r="D10271" s="28" t="s">
        <v>7915</v>
      </c>
      <c r="E10271" s="33">
        <v>60</v>
      </c>
      <c r="F10271" s="33">
        <v>2</v>
      </c>
      <c r="G10271" s="33">
        <v>9</v>
      </c>
      <c r="I10271" s="34"/>
      <c r="K10271" s="35"/>
      <c r="L10271" s="33">
        <v>60</v>
      </c>
      <c r="M10271" s="33">
        <v>2</v>
      </c>
      <c r="N10271" s="33">
        <v>9</v>
      </c>
      <c r="P10271" s="32" t="e">
        <f>VLOOKUP(A10271,ยืมแฟ้ม!A:B,2,)</f>
        <v>#N/A</v>
      </c>
      <c r="Q10271" s="32" t="e">
        <f>VLOOKUP(A10271,ยืมแฟ้ม!A:C,3,)</f>
        <v>#N/A</v>
      </c>
      <c r="R10271" s="32" t="e">
        <f>VLOOKUP(A10271,ยืมแฟ้ม!A:D,4,)</f>
        <v>#N/A</v>
      </c>
      <c r="W10271" s="93" t="e">
        <f>VLOOKUP(A10271,Sheet3!A:A,1,0)</f>
        <v>#N/A</v>
      </c>
    </row>
    <row r="10272" spans="1:23" ht="18.95" customHeight="1">
      <c r="I10272" s="34"/>
      <c r="L10272" s="33">
        <v>60</v>
      </c>
      <c r="M10272" s="33">
        <v>2</v>
      </c>
      <c r="N10272" s="33">
        <v>10</v>
      </c>
      <c r="P10272" s="32" t="e">
        <f>VLOOKUP(A10272,ยืมแฟ้ม!A:B,2,)</f>
        <v>#N/A</v>
      </c>
      <c r="Q10272" s="32" t="e">
        <f>VLOOKUP(A10272,ยืมแฟ้ม!A:C,3,)</f>
        <v>#N/A</v>
      </c>
      <c r="R10272" s="32" t="e">
        <f>VLOOKUP(A10272,ยืมแฟ้ม!A:D,4,)</f>
        <v>#N/A</v>
      </c>
      <c r="W10272" s="93" t="e">
        <f>VLOOKUP(A10272,Sheet3!A:A,1,0)</f>
        <v>#N/A</v>
      </c>
    </row>
    <row r="10273" spans="1:23" ht="18.95" customHeight="1">
      <c r="A10273" s="25">
        <v>800075259955</v>
      </c>
      <c r="B10273" s="26" t="s">
        <v>5991</v>
      </c>
      <c r="C10273" s="28" t="s">
        <v>3542</v>
      </c>
      <c r="D10273" s="28" t="s">
        <v>7915</v>
      </c>
      <c r="E10273" s="33">
        <v>60</v>
      </c>
      <c r="F10273" s="33">
        <v>2</v>
      </c>
      <c r="G10273" s="33">
        <v>11</v>
      </c>
      <c r="I10273" s="34"/>
      <c r="K10273" s="35"/>
      <c r="L10273" s="33">
        <v>60</v>
      </c>
      <c r="M10273" s="33">
        <v>2</v>
      </c>
      <c r="N10273" s="33">
        <v>11</v>
      </c>
      <c r="P10273" s="32" t="e">
        <f>VLOOKUP(A10273,ยืมแฟ้ม!A:B,2,)</f>
        <v>#N/A</v>
      </c>
      <c r="Q10273" s="32" t="e">
        <f>VLOOKUP(A10273,ยืมแฟ้ม!A:C,3,)</f>
        <v>#N/A</v>
      </c>
      <c r="R10273" s="32" t="e">
        <f>VLOOKUP(A10273,ยืมแฟ้ม!A:D,4,)</f>
        <v>#N/A</v>
      </c>
      <c r="W10273" s="93" t="e">
        <f>VLOOKUP(A10273,Sheet3!A:A,1,0)</f>
        <v>#N/A</v>
      </c>
    </row>
    <row r="10274" spans="1:23" ht="18.95" customHeight="1">
      <c r="A10274" s="25">
        <v>800075237829</v>
      </c>
      <c r="B10274" s="26" t="s">
        <v>5992</v>
      </c>
      <c r="C10274" s="28" t="s">
        <v>3542</v>
      </c>
      <c r="D10274" s="28" t="s">
        <v>7915</v>
      </c>
      <c r="E10274" s="33">
        <v>60</v>
      </c>
      <c r="F10274" s="33">
        <v>2</v>
      </c>
      <c r="G10274" s="33">
        <v>12</v>
      </c>
      <c r="I10274" s="34"/>
      <c r="K10274" s="35"/>
      <c r="L10274" s="33">
        <v>60</v>
      </c>
      <c r="M10274" s="33">
        <v>2</v>
      </c>
      <c r="N10274" s="33">
        <v>12</v>
      </c>
      <c r="P10274" s="32" t="e">
        <f>VLOOKUP(A10274,ยืมแฟ้ม!A:B,2,)</f>
        <v>#N/A</v>
      </c>
      <c r="Q10274" s="32" t="e">
        <f>VLOOKUP(A10274,ยืมแฟ้ม!A:C,3,)</f>
        <v>#N/A</v>
      </c>
      <c r="R10274" s="32" t="e">
        <f>VLOOKUP(A10274,ยืมแฟ้ม!A:D,4,)</f>
        <v>#N/A</v>
      </c>
      <c r="W10274" s="93" t="e">
        <f>VLOOKUP(A10274,Sheet3!A:A,1,0)</f>
        <v>#N/A</v>
      </c>
    </row>
    <row r="10275" spans="1:23" ht="18.95" customHeight="1">
      <c r="A10275" s="25">
        <v>800075421969</v>
      </c>
      <c r="B10275" s="26" t="s">
        <v>5993</v>
      </c>
      <c r="C10275" s="28" t="s">
        <v>3542</v>
      </c>
      <c r="D10275" s="28" t="s">
        <v>7915</v>
      </c>
      <c r="E10275" s="33">
        <v>60</v>
      </c>
      <c r="F10275" s="33">
        <v>2</v>
      </c>
      <c r="G10275" s="33">
        <v>13</v>
      </c>
      <c r="I10275" s="34"/>
      <c r="K10275" s="35"/>
      <c r="L10275" s="33">
        <v>60</v>
      </c>
      <c r="M10275" s="33">
        <v>2</v>
      </c>
      <c r="N10275" s="33">
        <v>13</v>
      </c>
      <c r="P10275" s="32" t="e">
        <f>VLOOKUP(A10275,ยืมแฟ้ม!A:B,2,)</f>
        <v>#N/A</v>
      </c>
      <c r="Q10275" s="32" t="e">
        <f>VLOOKUP(A10275,ยืมแฟ้ม!A:C,3,)</f>
        <v>#N/A</v>
      </c>
      <c r="R10275" s="32" t="e">
        <f>VLOOKUP(A10275,ยืมแฟ้ม!A:D,4,)</f>
        <v>#N/A</v>
      </c>
      <c r="W10275" s="93" t="e">
        <f>VLOOKUP(A10275,Sheet3!A:A,1,0)</f>
        <v>#N/A</v>
      </c>
    </row>
    <row r="10276" spans="1:23" ht="18.95" customHeight="1">
      <c r="A10276" s="25">
        <v>800087179159</v>
      </c>
      <c r="B10276" s="26" t="s">
        <v>5994</v>
      </c>
      <c r="C10276" s="28" t="s">
        <v>3542</v>
      </c>
      <c r="D10276" s="28" t="s">
        <v>7915</v>
      </c>
      <c r="E10276" s="33">
        <v>60</v>
      </c>
      <c r="F10276" s="33">
        <v>2</v>
      </c>
      <c r="G10276" s="33">
        <v>14</v>
      </c>
      <c r="I10276" s="34"/>
      <c r="K10276" s="35"/>
      <c r="L10276" s="33">
        <v>60</v>
      </c>
      <c r="M10276" s="33">
        <v>2</v>
      </c>
      <c r="N10276" s="33">
        <v>14</v>
      </c>
      <c r="P10276" s="32" t="e">
        <f>VLOOKUP(A10276,ยืมแฟ้ม!A:B,2,)</f>
        <v>#N/A</v>
      </c>
      <c r="Q10276" s="32" t="e">
        <f>VLOOKUP(A10276,ยืมแฟ้ม!A:C,3,)</f>
        <v>#N/A</v>
      </c>
      <c r="R10276" s="32" t="e">
        <f>VLOOKUP(A10276,ยืมแฟ้ม!A:D,4,)</f>
        <v>#N/A</v>
      </c>
      <c r="W10276" s="93" t="e">
        <f>VLOOKUP(A10276,Sheet3!A:A,1,0)</f>
        <v>#N/A</v>
      </c>
    </row>
    <row r="10277" spans="1:23" ht="18.95" customHeight="1">
      <c r="A10277" s="25">
        <v>800087179241</v>
      </c>
      <c r="B10277" s="26" t="s">
        <v>5995</v>
      </c>
      <c r="C10277" s="28" t="s">
        <v>3542</v>
      </c>
      <c r="D10277" s="28" t="s">
        <v>7915</v>
      </c>
      <c r="E10277" s="33">
        <v>60</v>
      </c>
      <c r="F10277" s="33">
        <v>2</v>
      </c>
      <c r="G10277" s="33">
        <v>15</v>
      </c>
      <c r="I10277" s="34"/>
      <c r="K10277" s="35"/>
      <c r="L10277" s="33">
        <v>60</v>
      </c>
      <c r="M10277" s="33">
        <v>2</v>
      </c>
      <c r="N10277" s="33">
        <v>15</v>
      </c>
      <c r="P10277" s="32" t="e">
        <f>VLOOKUP(A10277,ยืมแฟ้ม!A:B,2,)</f>
        <v>#N/A</v>
      </c>
      <c r="Q10277" s="32" t="e">
        <f>VLOOKUP(A10277,ยืมแฟ้ม!A:C,3,)</f>
        <v>#N/A</v>
      </c>
      <c r="R10277" s="32" t="e">
        <f>VLOOKUP(A10277,ยืมแฟ้ม!A:D,4,)</f>
        <v>#N/A</v>
      </c>
      <c r="W10277" s="93" t="e">
        <f>VLOOKUP(A10277,Sheet3!A:A,1,0)</f>
        <v>#N/A</v>
      </c>
    </row>
    <row r="10278" spans="1:23" ht="18.95" customHeight="1">
      <c r="A10278" s="25">
        <v>800057501143</v>
      </c>
      <c r="B10278" s="26" t="s">
        <v>5996</v>
      </c>
      <c r="C10278" s="28" t="s">
        <v>3542</v>
      </c>
      <c r="D10278" s="28" t="s">
        <v>7822</v>
      </c>
      <c r="E10278" s="33">
        <v>60</v>
      </c>
      <c r="F10278" s="33">
        <v>2</v>
      </c>
      <c r="G10278" s="33">
        <v>16</v>
      </c>
      <c r="I10278" s="34"/>
      <c r="K10278" s="35"/>
      <c r="L10278" s="33">
        <v>60</v>
      </c>
      <c r="M10278" s="33">
        <v>2</v>
      </c>
      <c r="N10278" s="33">
        <v>16</v>
      </c>
      <c r="P10278" s="32" t="e">
        <f>VLOOKUP(A10278,ยืมแฟ้ม!A:B,2,)</f>
        <v>#N/A</v>
      </c>
      <c r="Q10278" s="32" t="e">
        <f>VLOOKUP(A10278,ยืมแฟ้ม!A:C,3,)</f>
        <v>#N/A</v>
      </c>
      <c r="R10278" s="32" t="e">
        <f>VLOOKUP(A10278,ยืมแฟ้ม!A:D,4,)</f>
        <v>#N/A</v>
      </c>
      <c r="W10278" s="93" t="e">
        <f>VLOOKUP(A10278,Sheet3!A:A,1,0)</f>
        <v>#N/A</v>
      </c>
    </row>
    <row r="10279" spans="1:23" ht="18.95" customHeight="1">
      <c r="A10279" s="25">
        <v>800057501150</v>
      </c>
      <c r="B10279" s="26" t="s">
        <v>5996</v>
      </c>
      <c r="C10279" s="28" t="s">
        <v>3542</v>
      </c>
      <c r="D10279" s="28" t="s">
        <v>10026</v>
      </c>
      <c r="E10279" s="33">
        <v>60</v>
      </c>
      <c r="F10279" s="33">
        <v>2</v>
      </c>
      <c r="G10279" s="33">
        <v>16</v>
      </c>
      <c r="I10279" s="34"/>
      <c r="K10279" s="35"/>
      <c r="L10279" s="33">
        <v>60</v>
      </c>
      <c r="M10279" s="33">
        <v>2</v>
      </c>
      <c r="N10279" s="33">
        <v>16</v>
      </c>
      <c r="P10279" s="32" t="e">
        <f>VLOOKUP(A10279,ยืมแฟ้ม!A:B,2,)</f>
        <v>#N/A</v>
      </c>
      <c r="Q10279" s="32" t="e">
        <f>VLOOKUP(A10279,ยืมแฟ้ม!A:C,3,)</f>
        <v>#N/A</v>
      </c>
      <c r="R10279" s="32" t="e">
        <f>VLOOKUP(A10279,ยืมแฟ้ม!A:D,4,)</f>
        <v>#N/A</v>
      </c>
      <c r="W10279" s="93" t="e">
        <f>VLOOKUP(A10279,Sheet3!A:A,1,0)</f>
        <v>#N/A</v>
      </c>
    </row>
    <row r="10280" spans="1:23" ht="18.95" customHeight="1">
      <c r="A10280" s="25">
        <v>800057501168</v>
      </c>
      <c r="B10280" s="26" t="s">
        <v>5996</v>
      </c>
      <c r="C10280" s="28" t="s">
        <v>3542</v>
      </c>
      <c r="D10280" s="28" t="s">
        <v>10026</v>
      </c>
      <c r="E10280" s="33">
        <v>60</v>
      </c>
      <c r="F10280" s="33">
        <v>2</v>
      </c>
      <c r="G10280" s="33">
        <v>16</v>
      </c>
      <c r="I10280" s="34"/>
      <c r="K10280" s="35"/>
      <c r="L10280" s="33">
        <v>60</v>
      </c>
      <c r="M10280" s="33">
        <v>2</v>
      </c>
      <c r="N10280" s="33">
        <v>16</v>
      </c>
      <c r="P10280" s="32" t="e">
        <f>VLOOKUP(A10280,ยืมแฟ้ม!A:B,2,)</f>
        <v>#N/A</v>
      </c>
      <c r="Q10280" s="32" t="e">
        <f>VLOOKUP(A10280,ยืมแฟ้ม!A:C,3,)</f>
        <v>#N/A</v>
      </c>
      <c r="R10280" s="32" t="e">
        <f>VLOOKUP(A10280,ยืมแฟ้ม!A:D,4,)</f>
        <v>#N/A</v>
      </c>
      <c r="W10280" s="93" t="e">
        <f>VLOOKUP(A10280,Sheet3!A:A,1,0)</f>
        <v>#N/A</v>
      </c>
    </row>
    <row r="10281" spans="1:23" ht="18.95" customHeight="1">
      <c r="A10281" s="25">
        <v>800084869000</v>
      </c>
      <c r="B10281" s="26" t="s">
        <v>5997</v>
      </c>
      <c r="C10281" s="28" t="s">
        <v>3542</v>
      </c>
      <c r="D10281" s="28" t="s">
        <v>7915</v>
      </c>
      <c r="E10281" s="33">
        <v>60</v>
      </c>
      <c r="F10281" s="33">
        <v>2</v>
      </c>
      <c r="G10281" s="33">
        <v>17</v>
      </c>
      <c r="I10281" s="34"/>
      <c r="K10281" s="35"/>
      <c r="L10281" s="33">
        <v>60</v>
      </c>
      <c r="M10281" s="33">
        <v>2</v>
      </c>
      <c r="N10281" s="33">
        <v>17</v>
      </c>
      <c r="P10281" s="32" t="e">
        <f>VLOOKUP(A10281,ยืมแฟ้ม!A:B,2,)</f>
        <v>#N/A</v>
      </c>
      <c r="Q10281" s="32" t="e">
        <f>VLOOKUP(A10281,ยืมแฟ้ม!A:C,3,)</f>
        <v>#N/A</v>
      </c>
      <c r="R10281" s="32" t="e">
        <f>VLOOKUP(A10281,ยืมแฟ้ม!A:D,4,)</f>
        <v>#N/A</v>
      </c>
      <c r="W10281" s="93" t="e">
        <f>VLOOKUP(A10281,Sheet3!A:A,1,0)</f>
        <v>#N/A</v>
      </c>
    </row>
    <row r="10282" spans="1:23" ht="18.95" customHeight="1">
      <c r="A10282" s="25">
        <v>800091750672</v>
      </c>
      <c r="B10282" s="26" t="s">
        <v>5998</v>
      </c>
      <c r="C10282" s="28" t="s">
        <v>7911</v>
      </c>
      <c r="D10282" s="28" t="s">
        <v>9142</v>
      </c>
      <c r="E10282" s="33">
        <v>60</v>
      </c>
      <c r="F10282" s="33">
        <v>2</v>
      </c>
      <c r="G10282" s="33">
        <v>18</v>
      </c>
      <c r="I10282" s="34"/>
      <c r="K10282" s="35"/>
      <c r="L10282" s="33">
        <v>60</v>
      </c>
      <c r="M10282" s="33">
        <v>2</v>
      </c>
      <c r="N10282" s="33">
        <v>18</v>
      </c>
      <c r="P10282" s="32" t="e">
        <f>VLOOKUP(A10282,ยืมแฟ้ม!A:B,2,)</f>
        <v>#N/A</v>
      </c>
      <c r="Q10282" s="32" t="e">
        <f>VLOOKUP(A10282,ยืมแฟ้ม!A:C,3,)</f>
        <v>#N/A</v>
      </c>
      <c r="R10282" s="32" t="e">
        <f>VLOOKUP(A10282,ยืมแฟ้ม!A:D,4,)</f>
        <v>#N/A</v>
      </c>
      <c r="W10282" s="93" t="e">
        <f>VLOOKUP(A10282,Sheet3!A:A,1,0)</f>
        <v>#N/A</v>
      </c>
    </row>
    <row r="10283" spans="1:23" ht="18.95" customHeight="1">
      <c r="A10283" s="25">
        <v>800089143674</v>
      </c>
      <c r="B10283" s="26" t="s">
        <v>5999</v>
      </c>
      <c r="C10283" s="28" t="s">
        <v>7911</v>
      </c>
      <c r="D10283" s="28" t="s">
        <v>9142</v>
      </c>
      <c r="E10283" s="33">
        <v>60</v>
      </c>
      <c r="F10283" s="33">
        <v>2</v>
      </c>
      <c r="G10283" s="33">
        <v>19</v>
      </c>
      <c r="I10283" s="34"/>
      <c r="K10283" s="35"/>
      <c r="L10283" s="33">
        <v>60</v>
      </c>
      <c r="M10283" s="33">
        <v>2</v>
      </c>
      <c r="N10283" s="33">
        <v>19</v>
      </c>
      <c r="P10283" s="32" t="e">
        <f>VLOOKUP(A10283,ยืมแฟ้ม!A:B,2,)</f>
        <v>#N/A</v>
      </c>
      <c r="Q10283" s="32" t="e">
        <f>VLOOKUP(A10283,ยืมแฟ้ม!A:C,3,)</f>
        <v>#N/A</v>
      </c>
      <c r="R10283" s="32" t="e">
        <f>VLOOKUP(A10283,ยืมแฟ้ม!A:D,4,)</f>
        <v>#N/A</v>
      </c>
      <c r="W10283" s="93" t="e">
        <f>VLOOKUP(A10283,Sheet3!A:A,1,0)</f>
        <v>#N/A</v>
      </c>
    </row>
    <row r="10284" spans="1:23" ht="18.95" customHeight="1">
      <c r="A10284" s="25">
        <v>800089043791</v>
      </c>
      <c r="B10284" s="26" t="s">
        <v>6000</v>
      </c>
      <c r="C10284" s="28" t="s">
        <v>7911</v>
      </c>
      <c r="D10284" s="28" t="s">
        <v>9142</v>
      </c>
      <c r="E10284" s="33">
        <v>60</v>
      </c>
      <c r="F10284" s="33">
        <v>2</v>
      </c>
      <c r="G10284" s="33">
        <v>20</v>
      </c>
      <c r="I10284" s="34"/>
      <c r="K10284" s="35"/>
      <c r="L10284" s="33">
        <v>60</v>
      </c>
      <c r="M10284" s="33">
        <v>2</v>
      </c>
      <c r="N10284" s="33">
        <v>20</v>
      </c>
      <c r="P10284" s="32" t="e">
        <f>VLOOKUP(A10284,ยืมแฟ้ม!A:B,2,)</f>
        <v>#N/A</v>
      </c>
      <c r="Q10284" s="32" t="e">
        <f>VLOOKUP(A10284,ยืมแฟ้ม!A:C,3,)</f>
        <v>#N/A</v>
      </c>
      <c r="R10284" s="32" t="e">
        <f>VLOOKUP(A10284,ยืมแฟ้ม!A:D,4,)</f>
        <v>#N/A</v>
      </c>
      <c r="W10284" s="93" t="e">
        <f>VLOOKUP(A10284,Sheet3!A:A,1,0)</f>
        <v>#N/A</v>
      </c>
    </row>
    <row r="10285" spans="1:23" ht="18.95" customHeight="1">
      <c r="A10285" s="25">
        <v>800091227960</v>
      </c>
      <c r="B10285" s="26" t="s">
        <v>6001</v>
      </c>
      <c r="C10285" s="28" t="s">
        <v>7911</v>
      </c>
      <c r="D10285" s="28" t="s">
        <v>9142</v>
      </c>
      <c r="E10285" s="33">
        <v>60</v>
      </c>
      <c r="F10285" s="33">
        <v>2</v>
      </c>
      <c r="G10285" s="33">
        <v>21</v>
      </c>
      <c r="I10285" s="34"/>
      <c r="K10285" s="35"/>
      <c r="L10285" s="33">
        <v>60</v>
      </c>
      <c r="M10285" s="33">
        <v>2</v>
      </c>
      <c r="N10285" s="33">
        <v>21</v>
      </c>
      <c r="P10285" s="32" t="e">
        <f>VLOOKUP(A10285,ยืมแฟ้ม!A:B,2,)</f>
        <v>#N/A</v>
      </c>
      <c r="Q10285" s="32" t="e">
        <f>VLOOKUP(A10285,ยืมแฟ้ม!A:C,3,)</f>
        <v>#N/A</v>
      </c>
      <c r="R10285" s="32" t="e">
        <f>VLOOKUP(A10285,ยืมแฟ้ม!A:D,4,)</f>
        <v>#N/A</v>
      </c>
      <c r="W10285" s="93" t="e">
        <f>VLOOKUP(A10285,Sheet3!A:A,1,0)</f>
        <v>#N/A</v>
      </c>
    </row>
    <row r="10286" spans="1:23" ht="18.95" customHeight="1">
      <c r="A10286" s="25">
        <v>800091097975</v>
      </c>
      <c r="B10286" s="26" t="s">
        <v>6002</v>
      </c>
      <c r="C10286" s="28" t="s">
        <v>7911</v>
      </c>
      <c r="D10286" s="28" t="s">
        <v>9142</v>
      </c>
      <c r="E10286" s="33">
        <v>60</v>
      </c>
      <c r="F10286" s="33">
        <v>2</v>
      </c>
      <c r="G10286" s="33">
        <v>22</v>
      </c>
      <c r="I10286" s="34"/>
      <c r="K10286" s="35"/>
      <c r="L10286" s="33">
        <v>60</v>
      </c>
      <c r="M10286" s="33">
        <v>2</v>
      </c>
      <c r="N10286" s="33">
        <v>22</v>
      </c>
      <c r="P10286" s="32" t="e">
        <f>VLOOKUP(A10286,ยืมแฟ้ม!A:B,2,)</f>
        <v>#N/A</v>
      </c>
      <c r="Q10286" s="32" t="e">
        <f>VLOOKUP(A10286,ยืมแฟ้ม!A:C,3,)</f>
        <v>#N/A</v>
      </c>
      <c r="R10286" s="32" t="e">
        <f>VLOOKUP(A10286,ยืมแฟ้ม!A:D,4,)</f>
        <v>#N/A</v>
      </c>
      <c r="W10286" s="93" t="e">
        <f>VLOOKUP(A10286,Sheet3!A:A,1,0)</f>
        <v>#N/A</v>
      </c>
    </row>
    <row r="10287" spans="1:23" ht="18.95" customHeight="1">
      <c r="A10287" s="25">
        <v>800090511547</v>
      </c>
      <c r="B10287" s="26" t="s">
        <v>5627</v>
      </c>
      <c r="C10287" s="28" t="s">
        <v>7911</v>
      </c>
      <c r="D10287" s="28" t="s">
        <v>9142</v>
      </c>
      <c r="E10287" s="33">
        <v>60</v>
      </c>
      <c r="F10287" s="33">
        <v>2</v>
      </c>
      <c r="G10287" s="33">
        <v>23</v>
      </c>
      <c r="I10287" s="34"/>
      <c r="K10287" s="35"/>
      <c r="L10287" s="33">
        <v>60</v>
      </c>
      <c r="M10287" s="33">
        <v>2</v>
      </c>
      <c r="N10287" s="33">
        <v>23</v>
      </c>
      <c r="P10287" s="32" t="e">
        <f>VLOOKUP(A10287,ยืมแฟ้ม!A:B,2,)</f>
        <v>#N/A</v>
      </c>
      <c r="Q10287" s="32" t="e">
        <f>VLOOKUP(A10287,ยืมแฟ้ม!A:C,3,)</f>
        <v>#N/A</v>
      </c>
      <c r="R10287" s="32" t="e">
        <f>VLOOKUP(A10287,ยืมแฟ้ม!A:D,4,)</f>
        <v>#N/A</v>
      </c>
      <c r="W10287" s="93" t="e">
        <f>VLOOKUP(A10287,Sheet3!A:A,1,0)</f>
        <v>#N/A</v>
      </c>
    </row>
    <row r="10288" spans="1:23" ht="18.95" customHeight="1">
      <c r="A10288" s="25">
        <v>800092080673</v>
      </c>
      <c r="B10288" s="26" t="s">
        <v>6003</v>
      </c>
      <c r="C10288" s="28" t="s">
        <v>7911</v>
      </c>
      <c r="D10288" s="28" t="s">
        <v>9142</v>
      </c>
      <c r="E10288" s="33">
        <v>60</v>
      </c>
      <c r="F10288" s="33">
        <v>2</v>
      </c>
      <c r="G10288" s="33">
        <v>24</v>
      </c>
      <c r="I10288" s="34"/>
      <c r="K10288" s="35"/>
      <c r="L10288" s="33">
        <v>60</v>
      </c>
      <c r="M10288" s="33">
        <v>2</v>
      </c>
      <c r="N10288" s="33">
        <v>24</v>
      </c>
      <c r="P10288" s="32" t="e">
        <f>VLOOKUP(A10288,ยืมแฟ้ม!A:B,2,)</f>
        <v>#N/A</v>
      </c>
      <c r="Q10288" s="32" t="e">
        <f>VLOOKUP(A10288,ยืมแฟ้ม!A:C,3,)</f>
        <v>#N/A</v>
      </c>
      <c r="R10288" s="32" t="e">
        <f>VLOOKUP(A10288,ยืมแฟ้ม!A:D,4,)</f>
        <v>#N/A</v>
      </c>
      <c r="W10288" s="93" t="e">
        <f>VLOOKUP(A10288,Sheet3!A:A,1,0)</f>
        <v>#N/A</v>
      </c>
    </row>
    <row r="10289" spans="1:23" ht="18.95" customHeight="1">
      <c r="A10289" s="25">
        <v>800073843073</v>
      </c>
      <c r="B10289" s="26" t="s">
        <v>352</v>
      </c>
      <c r="C10289" s="28" t="s">
        <v>7911</v>
      </c>
      <c r="D10289" s="28" t="s">
        <v>9140</v>
      </c>
      <c r="E10289" s="33">
        <v>60</v>
      </c>
      <c r="F10289" s="33">
        <v>2</v>
      </c>
      <c r="G10289" s="33">
        <v>25</v>
      </c>
      <c r="I10289" s="34"/>
      <c r="K10289" s="35"/>
      <c r="L10289" s="33">
        <v>60</v>
      </c>
      <c r="M10289" s="33">
        <v>2</v>
      </c>
      <c r="N10289" s="33">
        <v>25</v>
      </c>
      <c r="P10289" s="32" t="e">
        <f>VLOOKUP(A10289,ยืมแฟ้ม!A:B,2,)</f>
        <v>#N/A</v>
      </c>
      <c r="Q10289" s="32" t="e">
        <f>VLOOKUP(A10289,ยืมแฟ้ม!A:C,3,)</f>
        <v>#N/A</v>
      </c>
      <c r="R10289" s="32" t="e">
        <f>VLOOKUP(A10289,ยืมแฟ้ม!A:D,4,)</f>
        <v>#N/A</v>
      </c>
      <c r="W10289" s="93" t="e">
        <f>VLOOKUP(A10289,Sheet3!A:A,1,0)</f>
        <v>#N/A</v>
      </c>
    </row>
    <row r="10290" spans="1:23" ht="18.95" customHeight="1">
      <c r="A10290" s="25">
        <v>800095702075</v>
      </c>
      <c r="B10290" s="26" t="s">
        <v>6004</v>
      </c>
      <c r="C10290" s="28" t="s">
        <v>7911</v>
      </c>
      <c r="D10290" s="28" t="s">
        <v>9142</v>
      </c>
      <c r="E10290" s="33">
        <v>60</v>
      </c>
      <c r="F10290" s="33">
        <v>2</v>
      </c>
      <c r="G10290" s="33">
        <v>26</v>
      </c>
      <c r="I10290" s="34"/>
      <c r="K10290" s="35"/>
      <c r="L10290" s="33">
        <v>60</v>
      </c>
      <c r="M10290" s="33">
        <v>2</v>
      </c>
      <c r="N10290" s="33">
        <v>26</v>
      </c>
      <c r="P10290" s="32" t="e">
        <f>VLOOKUP(A10290,ยืมแฟ้ม!A:B,2,)</f>
        <v>#N/A</v>
      </c>
      <c r="Q10290" s="32" t="e">
        <f>VLOOKUP(A10290,ยืมแฟ้ม!A:C,3,)</f>
        <v>#N/A</v>
      </c>
      <c r="R10290" s="32" t="e">
        <f>VLOOKUP(A10290,ยืมแฟ้ม!A:D,4,)</f>
        <v>#N/A</v>
      </c>
      <c r="W10290" s="93" t="e">
        <f>VLOOKUP(A10290,Sheet3!A:A,1,0)</f>
        <v>#N/A</v>
      </c>
    </row>
    <row r="10291" spans="1:23" ht="18.95" customHeight="1">
      <c r="A10291" s="25">
        <v>800092068108</v>
      </c>
      <c r="B10291" s="26" t="s">
        <v>6005</v>
      </c>
      <c r="C10291" s="28" t="s">
        <v>7911</v>
      </c>
      <c r="D10291" s="28" t="s">
        <v>9142</v>
      </c>
      <c r="E10291" s="33">
        <v>60</v>
      </c>
      <c r="F10291" s="33">
        <v>2</v>
      </c>
      <c r="G10291" s="33">
        <v>27</v>
      </c>
      <c r="I10291" s="34"/>
      <c r="K10291" s="35"/>
      <c r="L10291" s="33">
        <v>60</v>
      </c>
      <c r="M10291" s="33">
        <v>2</v>
      </c>
      <c r="N10291" s="33">
        <v>27</v>
      </c>
      <c r="P10291" s="32" t="e">
        <f>VLOOKUP(A10291,ยืมแฟ้ม!A:B,2,)</f>
        <v>#N/A</v>
      </c>
      <c r="Q10291" s="32" t="e">
        <f>VLOOKUP(A10291,ยืมแฟ้ม!A:C,3,)</f>
        <v>#N/A</v>
      </c>
      <c r="R10291" s="32" t="e">
        <f>VLOOKUP(A10291,ยืมแฟ้ม!A:D,4,)</f>
        <v>#N/A</v>
      </c>
      <c r="W10291" s="93" t="e">
        <f>VLOOKUP(A10291,Sheet3!A:A,1,0)</f>
        <v>#N/A</v>
      </c>
    </row>
    <row r="10292" spans="1:23" ht="18.95" customHeight="1">
      <c r="A10292" s="25">
        <v>800092086969</v>
      </c>
      <c r="B10292" s="26" t="s">
        <v>6006</v>
      </c>
      <c r="C10292" s="28" t="s">
        <v>7911</v>
      </c>
      <c r="D10292" s="28" t="s">
        <v>9142</v>
      </c>
      <c r="E10292" s="33">
        <v>60</v>
      </c>
      <c r="F10292" s="33">
        <v>2</v>
      </c>
      <c r="G10292" s="33">
        <v>28</v>
      </c>
      <c r="I10292" s="34"/>
      <c r="K10292" s="35"/>
      <c r="L10292" s="33">
        <v>60</v>
      </c>
      <c r="M10292" s="33">
        <v>2</v>
      </c>
      <c r="N10292" s="33">
        <v>28</v>
      </c>
      <c r="P10292" s="32" t="e">
        <f>VLOOKUP(A10292,ยืมแฟ้ม!A:B,2,)</f>
        <v>#N/A</v>
      </c>
      <c r="Q10292" s="32" t="e">
        <f>VLOOKUP(A10292,ยืมแฟ้ม!A:C,3,)</f>
        <v>#N/A</v>
      </c>
      <c r="R10292" s="32" t="e">
        <f>VLOOKUP(A10292,ยืมแฟ้ม!A:D,4,)</f>
        <v>#N/A</v>
      </c>
      <c r="W10292" s="93" t="e">
        <f>VLOOKUP(A10292,Sheet3!A:A,1,0)</f>
        <v>#N/A</v>
      </c>
    </row>
    <row r="10293" spans="1:23" ht="18.95" customHeight="1">
      <c r="A10293" s="25">
        <v>801149001472</v>
      </c>
      <c r="B10293" s="26" t="s">
        <v>6007</v>
      </c>
      <c r="C10293" s="28" t="s">
        <v>7911</v>
      </c>
      <c r="D10293" s="28" t="s">
        <v>7912</v>
      </c>
      <c r="E10293" s="33">
        <v>60</v>
      </c>
      <c r="F10293" s="33">
        <v>2</v>
      </c>
      <c r="G10293" s="33">
        <v>29</v>
      </c>
      <c r="I10293" s="34"/>
      <c r="K10293" s="35"/>
      <c r="L10293" s="33">
        <v>60</v>
      </c>
      <c r="M10293" s="33">
        <v>2</v>
      </c>
      <c r="N10293" s="33">
        <v>29</v>
      </c>
      <c r="P10293" s="32" t="e">
        <f>VLOOKUP(A10293,ยืมแฟ้ม!A:B,2,)</f>
        <v>#N/A</v>
      </c>
      <c r="Q10293" s="32" t="e">
        <f>VLOOKUP(A10293,ยืมแฟ้ม!A:C,3,)</f>
        <v>#N/A</v>
      </c>
      <c r="R10293" s="32" t="e">
        <f>VLOOKUP(A10293,ยืมแฟ้ม!A:D,4,)</f>
        <v>#N/A</v>
      </c>
      <c r="W10293" s="93" t="e">
        <f>VLOOKUP(A10293,Sheet3!A:A,1,0)</f>
        <v>#N/A</v>
      </c>
    </row>
    <row r="10294" spans="1:23" ht="18.95" customHeight="1">
      <c r="A10294" s="25">
        <v>800086774596</v>
      </c>
      <c r="B10294" s="26" t="s">
        <v>6008</v>
      </c>
      <c r="C10294" s="28" t="s">
        <v>7911</v>
      </c>
      <c r="D10294" s="28" t="s">
        <v>8012</v>
      </c>
      <c r="E10294" s="33">
        <v>60</v>
      </c>
      <c r="F10294" s="33">
        <v>2</v>
      </c>
      <c r="G10294" s="33">
        <v>30</v>
      </c>
      <c r="I10294" s="34"/>
      <c r="K10294" s="35"/>
      <c r="L10294" s="33">
        <v>60</v>
      </c>
      <c r="M10294" s="33">
        <v>2</v>
      </c>
      <c r="N10294" s="33">
        <v>30</v>
      </c>
      <c r="P10294" s="32" t="e">
        <f>VLOOKUP(A10294,ยืมแฟ้ม!A:B,2,)</f>
        <v>#N/A</v>
      </c>
      <c r="Q10294" s="32" t="e">
        <f>VLOOKUP(A10294,ยืมแฟ้ม!A:C,3,)</f>
        <v>#N/A</v>
      </c>
      <c r="R10294" s="32" t="e">
        <f>VLOOKUP(A10294,ยืมแฟ้ม!A:D,4,)</f>
        <v>#N/A</v>
      </c>
      <c r="W10294" s="93" t="e">
        <f>VLOOKUP(A10294,Sheet3!A:A,1,0)</f>
        <v>#N/A</v>
      </c>
    </row>
    <row r="10295" spans="1:23" ht="18.95" customHeight="1">
      <c r="A10295" s="25">
        <v>800083719073</v>
      </c>
      <c r="B10295" s="26" t="s">
        <v>6009</v>
      </c>
      <c r="C10295" s="28" t="s">
        <v>7911</v>
      </c>
      <c r="D10295" s="28" t="s">
        <v>7915</v>
      </c>
      <c r="E10295" s="33">
        <v>60</v>
      </c>
      <c r="F10295" s="33">
        <v>2</v>
      </c>
      <c r="G10295" s="33">
        <v>31</v>
      </c>
      <c r="I10295" s="34"/>
      <c r="K10295" s="35"/>
      <c r="L10295" s="33">
        <v>60</v>
      </c>
      <c r="M10295" s="33">
        <v>2</v>
      </c>
      <c r="N10295" s="33">
        <v>31</v>
      </c>
      <c r="P10295" s="32" t="e">
        <f>VLOOKUP(A10295,ยืมแฟ้ม!A:B,2,)</f>
        <v>#N/A</v>
      </c>
      <c r="Q10295" s="32" t="e">
        <f>VLOOKUP(A10295,ยืมแฟ้ม!A:C,3,)</f>
        <v>#N/A</v>
      </c>
      <c r="R10295" s="32" t="e">
        <f>VLOOKUP(A10295,ยืมแฟ้ม!A:D,4,)</f>
        <v>#N/A</v>
      </c>
      <c r="W10295" s="93" t="e">
        <f>VLOOKUP(A10295,Sheet3!A:A,1,0)</f>
        <v>#N/A</v>
      </c>
    </row>
    <row r="10296" spans="1:23" ht="18.95" customHeight="1">
      <c r="A10296" s="25">
        <v>800096505170</v>
      </c>
      <c r="B10296" s="26" t="s">
        <v>9440</v>
      </c>
      <c r="C10296" s="28" t="s">
        <v>9201</v>
      </c>
      <c r="D10296" s="28" t="s">
        <v>10026</v>
      </c>
      <c r="E10296" s="33">
        <v>60</v>
      </c>
      <c r="F10296" s="33">
        <v>2</v>
      </c>
      <c r="G10296" s="33">
        <v>32</v>
      </c>
      <c r="I10296" s="34"/>
      <c r="K10296" s="35"/>
      <c r="L10296" s="33">
        <v>60</v>
      </c>
      <c r="M10296" s="33">
        <v>2</v>
      </c>
      <c r="N10296" s="33">
        <v>32</v>
      </c>
      <c r="P10296" s="32" t="e">
        <f>VLOOKUP(A10296,ยืมแฟ้ม!A:B,2,)</f>
        <v>#N/A</v>
      </c>
      <c r="Q10296" s="32" t="e">
        <f>VLOOKUP(A10296,ยืมแฟ้ม!A:C,3,)</f>
        <v>#N/A</v>
      </c>
      <c r="R10296" s="32" t="e">
        <f>VLOOKUP(A10296,ยืมแฟ้ม!A:D,4,)</f>
        <v>#N/A</v>
      </c>
      <c r="W10296" s="93" t="e">
        <f>VLOOKUP(A10296,Sheet3!A:A,1,0)</f>
        <v>#N/A</v>
      </c>
    </row>
    <row r="10297" spans="1:23" ht="18.95" customHeight="1">
      <c r="A10297" s="25">
        <v>800140915524</v>
      </c>
      <c r="B10297" s="26" t="s">
        <v>11125</v>
      </c>
      <c r="C10297" s="28" t="s">
        <v>9201</v>
      </c>
      <c r="D10297" s="28" t="s">
        <v>7816</v>
      </c>
      <c r="E10297" s="33">
        <v>60</v>
      </c>
      <c r="F10297" s="33">
        <v>2</v>
      </c>
      <c r="G10297" s="33">
        <v>33</v>
      </c>
      <c r="I10297" s="34"/>
      <c r="K10297" s="35"/>
      <c r="L10297" s="33">
        <v>60</v>
      </c>
      <c r="M10297" s="33">
        <v>2</v>
      </c>
      <c r="N10297" s="33">
        <v>33</v>
      </c>
      <c r="P10297" s="32" t="e">
        <f>VLOOKUP(A10297,ยืมแฟ้ม!A:B,2,)</f>
        <v>#N/A</v>
      </c>
      <c r="Q10297" s="32" t="e">
        <f>VLOOKUP(A10297,ยืมแฟ้ม!A:C,3,)</f>
        <v>#N/A</v>
      </c>
      <c r="R10297" s="32" t="e">
        <f>VLOOKUP(A10297,ยืมแฟ้ม!A:D,4,)</f>
        <v>#N/A</v>
      </c>
      <c r="W10297" s="93" t="e">
        <f>VLOOKUP(A10297,Sheet3!A:A,1,0)</f>
        <v>#N/A</v>
      </c>
    </row>
    <row r="10298" spans="1:23" ht="18.95" customHeight="1">
      <c r="A10298" s="25">
        <v>800078273813</v>
      </c>
      <c r="B10298" s="26" t="s">
        <v>6010</v>
      </c>
      <c r="C10298" s="28" t="s">
        <v>7911</v>
      </c>
      <c r="D10298" s="28" t="s">
        <v>7816</v>
      </c>
      <c r="E10298" s="33">
        <v>60</v>
      </c>
      <c r="F10298" s="33">
        <v>2</v>
      </c>
      <c r="G10298" s="33">
        <v>34</v>
      </c>
      <c r="I10298" s="34"/>
      <c r="K10298" s="35"/>
      <c r="L10298" s="33">
        <v>60</v>
      </c>
      <c r="M10298" s="33">
        <v>2</v>
      </c>
      <c r="N10298" s="33">
        <v>34</v>
      </c>
      <c r="P10298" s="32" t="e">
        <f>VLOOKUP(A10298,ยืมแฟ้ม!A:B,2,)</f>
        <v>#N/A</v>
      </c>
      <c r="Q10298" s="32" t="e">
        <f>VLOOKUP(A10298,ยืมแฟ้ม!A:C,3,)</f>
        <v>#N/A</v>
      </c>
      <c r="R10298" s="32" t="e">
        <f>VLOOKUP(A10298,ยืมแฟ้ม!A:D,4,)</f>
        <v>#N/A</v>
      </c>
      <c r="W10298" s="93" t="e">
        <f>VLOOKUP(A10298,Sheet3!A:A,1,0)</f>
        <v>#N/A</v>
      </c>
    </row>
    <row r="10299" spans="1:23" ht="18.95" customHeight="1">
      <c r="A10299" s="25">
        <v>800040984745</v>
      </c>
      <c r="B10299" s="26" t="s">
        <v>6011</v>
      </c>
      <c r="C10299" s="28" t="s">
        <v>7911</v>
      </c>
      <c r="D10299" s="28" t="s">
        <v>7816</v>
      </c>
      <c r="E10299" s="33">
        <v>60</v>
      </c>
      <c r="F10299" s="33">
        <v>2</v>
      </c>
      <c r="G10299" s="33">
        <v>35</v>
      </c>
      <c r="I10299" s="34"/>
      <c r="K10299" s="35"/>
      <c r="L10299" s="33">
        <v>60</v>
      </c>
      <c r="M10299" s="33">
        <v>2</v>
      </c>
      <c r="N10299" s="33">
        <v>35</v>
      </c>
      <c r="P10299" s="32" t="e">
        <f>VLOOKUP(A10299,ยืมแฟ้ม!A:B,2,)</f>
        <v>#N/A</v>
      </c>
      <c r="Q10299" s="32" t="e">
        <f>VLOOKUP(A10299,ยืมแฟ้ม!A:C,3,)</f>
        <v>#N/A</v>
      </c>
      <c r="R10299" s="32" t="e">
        <f>VLOOKUP(A10299,ยืมแฟ้ม!A:D,4,)</f>
        <v>#N/A</v>
      </c>
      <c r="W10299" s="93" t="e">
        <f>VLOOKUP(A10299,Sheet3!A:A,1,0)</f>
        <v>#N/A</v>
      </c>
    </row>
    <row r="10300" spans="1:23" ht="18.95" customHeight="1">
      <c r="A10300" s="25">
        <v>800089770971</v>
      </c>
      <c r="B10300" s="26" t="s">
        <v>6012</v>
      </c>
      <c r="C10300" s="28" t="s">
        <v>7911</v>
      </c>
      <c r="D10300" s="28" t="s">
        <v>9142</v>
      </c>
      <c r="E10300" s="33">
        <v>60</v>
      </c>
      <c r="F10300" s="33">
        <v>3</v>
      </c>
      <c r="G10300" s="33">
        <v>1</v>
      </c>
      <c r="I10300" s="34"/>
      <c r="K10300" s="35"/>
      <c r="L10300" s="33">
        <v>60</v>
      </c>
      <c r="M10300" s="33">
        <v>3</v>
      </c>
      <c r="N10300" s="33">
        <v>1</v>
      </c>
      <c r="P10300" s="32" t="e">
        <f>VLOOKUP(A10300,ยืมแฟ้ม!A:B,2,)</f>
        <v>#N/A</v>
      </c>
      <c r="Q10300" s="32" t="e">
        <f>VLOOKUP(A10300,ยืมแฟ้ม!A:C,3,)</f>
        <v>#N/A</v>
      </c>
      <c r="R10300" s="32" t="e">
        <f>VLOOKUP(A10300,ยืมแฟ้ม!A:D,4,)</f>
        <v>#N/A</v>
      </c>
      <c r="W10300" s="93" t="e">
        <f>VLOOKUP(A10300,Sheet3!A:A,1,0)</f>
        <v>#N/A</v>
      </c>
    </row>
    <row r="10301" spans="1:23" ht="18.95" customHeight="1">
      <c r="A10301" s="25">
        <v>800089044070</v>
      </c>
      <c r="B10301" s="26" t="s">
        <v>6013</v>
      </c>
      <c r="C10301" s="28" t="s">
        <v>7911</v>
      </c>
      <c r="D10301" s="28" t="s">
        <v>9142</v>
      </c>
      <c r="E10301" s="33">
        <v>60</v>
      </c>
      <c r="F10301" s="33">
        <v>3</v>
      </c>
      <c r="G10301" s="33">
        <v>2</v>
      </c>
      <c r="I10301" s="34"/>
      <c r="K10301" s="35"/>
      <c r="L10301" s="33">
        <v>60</v>
      </c>
      <c r="M10301" s="33">
        <v>3</v>
      </c>
      <c r="N10301" s="33">
        <v>2</v>
      </c>
      <c r="P10301" s="32" t="e">
        <f>VLOOKUP(A10301,ยืมแฟ้ม!A:B,2,)</f>
        <v>#N/A</v>
      </c>
      <c r="Q10301" s="32" t="e">
        <f>VLOOKUP(A10301,ยืมแฟ้ม!A:C,3,)</f>
        <v>#N/A</v>
      </c>
      <c r="R10301" s="32" t="e">
        <f>VLOOKUP(A10301,ยืมแฟ้ม!A:D,4,)</f>
        <v>#N/A</v>
      </c>
      <c r="W10301" s="93" t="e">
        <f>VLOOKUP(A10301,Sheet3!A:A,1,0)</f>
        <v>#N/A</v>
      </c>
    </row>
    <row r="10302" spans="1:23" ht="18.95" customHeight="1">
      <c r="A10302" s="25">
        <v>800090455745</v>
      </c>
      <c r="B10302" s="26" t="s">
        <v>6014</v>
      </c>
      <c r="C10302" s="28" t="s">
        <v>7911</v>
      </c>
      <c r="D10302" s="28" t="s">
        <v>9142</v>
      </c>
      <c r="E10302" s="33">
        <v>60</v>
      </c>
      <c r="F10302" s="33">
        <v>3</v>
      </c>
      <c r="G10302" s="33">
        <v>3</v>
      </c>
      <c r="I10302" s="34"/>
      <c r="K10302" s="35"/>
      <c r="L10302" s="33">
        <v>60</v>
      </c>
      <c r="M10302" s="33">
        <v>3</v>
      </c>
      <c r="N10302" s="33">
        <v>3</v>
      </c>
      <c r="P10302" s="32" t="e">
        <f>VLOOKUP(A10302,ยืมแฟ้ม!A:B,2,)</f>
        <v>#N/A</v>
      </c>
      <c r="Q10302" s="32" t="e">
        <f>VLOOKUP(A10302,ยืมแฟ้ม!A:C,3,)</f>
        <v>#N/A</v>
      </c>
      <c r="R10302" s="32" t="e">
        <f>VLOOKUP(A10302,ยืมแฟ้ม!A:D,4,)</f>
        <v>#N/A</v>
      </c>
      <c r="W10302" s="93" t="e">
        <f>VLOOKUP(A10302,Sheet3!A:A,1,0)</f>
        <v>#N/A</v>
      </c>
    </row>
    <row r="10303" spans="1:23" ht="18.95" customHeight="1">
      <c r="A10303" s="25">
        <v>800032674163</v>
      </c>
      <c r="B10303" s="26" t="s">
        <v>9807</v>
      </c>
      <c r="C10303" s="28" t="s">
        <v>7911</v>
      </c>
      <c r="D10303" s="28" t="s">
        <v>10026</v>
      </c>
      <c r="E10303" s="33">
        <v>60</v>
      </c>
      <c r="F10303" s="33">
        <v>3</v>
      </c>
      <c r="G10303" s="33">
        <v>4</v>
      </c>
      <c r="I10303" s="34"/>
      <c r="K10303" s="35"/>
      <c r="L10303" s="33">
        <v>60</v>
      </c>
      <c r="M10303" s="33">
        <v>3</v>
      </c>
      <c r="N10303" s="33">
        <v>4</v>
      </c>
      <c r="P10303" s="32" t="e">
        <f>VLOOKUP(A10303,ยืมแฟ้ม!A:B,2,)</f>
        <v>#N/A</v>
      </c>
      <c r="Q10303" s="32" t="e">
        <f>VLOOKUP(A10303,ยืมแฟ้ม!A:C,3,)</f>
        <v>#N/A</v>
      </c>
      <c r="R10303" s="32" t="e">
        <f>VLOOKUP(A10303,ยืมแฟ้ม!A:D,4,)</f>
        <v>#N/A</v>
      </c>
      <c r="W10303" s="93" t="e">
        <f>VLOOKUP(A10303,Sheet3!A:A,1,0)</f>
        <v>#N/A</v>
      </c>
    </row>
    <row r="10304" spans="1:23" ht="18.95" customHeight="1">
      <c r="A10304" s="25">
        <v>800080054763</v>
      </c>
      <c r="B10304" s="26" t="s">
        <v>6015</v>
      </c>
      <c r="C10304" s="28" t="s">
        <v>9085</v>
      </c>
      <c r="D10304" s="28" t="s">
        <v>7816</v>
      </c>
      <c r="E10304" s="33">
        <v>60</v>
      </c>
      <c r="F10304" s="33">
        <v>3</v>
      </c>
      <c r="G10304" s="33">
        <v>5</v>
      </c>
      <c r="I10304" s="34"/>
      <c r="K10304" s="35"/>
      <c r="L10304" s="33">
        <v>60</v>
      </c>
      <c r="M10304" s="33">
        <v>3</v>
      </c>
      <c r="N10304" s="33">
        <v>5</v>
      </c>
      <c r="P10304" s="32" t="e">
        <f>VLOOKUP(A10304,ยืมแฟ้ม!A:B,2,)</f>
        <v>#N/A</v>
      </c>
      <c r="Q10304" s="32" t="e">
        <f>VLOOKUP(A10304,ยืมแฟ้ม!A:C,3,)</f>
        <v>#N/A</v>
      </c>
      <c r="R10304" s="32" t="e">
        <f>VLOOKUP(A10304,ยืมแฟ้ม!A:D,4,)</f>
        <v>#N/A</v>
      </c>
      <c r="W10304" s="93" t="e">
        <f>VLOOKUP(A10304,Sheet3!A:A,1,0)</f>
        <v>#N/A</v>
      </c>
    </row>
    <row r="10305" spans="1:23" ht="18.95" customHeight="1">
      <c r="A10305" s="25">
        <v>8000141545361</v>
      </c>
      <c r="B10305" s="26" t="s">
        <v>11868</v>
      </c>
      <c r="C10305" s="28" t="s">
        <v>9201</v>
      </c>
      <c r="D10305" s="28" t="s">
        <v>7816</v>
      </c>
      <c r="E10305" s="33">
        <v>60</v>
      </c>
      <c r="F10305" s="33">
        <v>3</v>
      </c>
      <c r="G10305" s="33">
        <v>6</v>
      </c>
      <c r="I10305" s="34"/>
      <c r="K10305" s="35"/>
      <c r="L10305" s="33">
        <v>60</v>
      </c>
      <c r="M10305" s="33">
        <v>3</v>
      </c>
      <c r="N10305" s="33">
        <v>6</v>
      </c>
      <c r="P10305" s="32" t="e">
        <f>VLOOKUP(A10305,ยืมแฟ้ม!A:B,2,)</f>
        <v>#N/A</v>
      </c>
      <c r="Q10305" s="32" t="e">
        <f>VLOOKUP(A10305,ยืมแฟ้ม!A:C,3,)</f>
        <v>#N/A</v>
      </c>
      <c r="R10305" s="32" t="e">
        <f>VLOOKUP(A10305,ยืมแฟ้ม!A:D,4,)</f>
        <v>#N/A</v>
      </c>
      <c r="W10305" s="93" t="e">
        <f>VLOOKUP(A10305,Sheet3!A:A,1,0)</f>
        <v>#N/A</v>
      </c>
    </row>
    <row r="10306" spans="1:23" ht="18.95" customHeight="1">
      <c r="A10306" s="25">
        <v>800042331747</v>
      </c>
      <c r="B10306" s="26" t="s">
        <v>4930</v>
      </c>
      <c r="C10306" s="28" t="s">
        <v>9085</v>
      </c>
      <c r="D10306" s="28" t="s">
        <v>7816</v>
      </c>
      <c r="E10306" s="33">
        <v>60</v>
      </c>
      <c r="F10306" s="33">
        <v>3</v>
      </c>
      <c r="G10306" s="33">
        <v>7</v>
      </c>
      <c r="I10306" s="34"/>
      <c r="K10306" s="35"/>
      <c r="L10306" s="33">
        <v>60</v>
      </c>
      <c r="M10306" s="33">
        <v>3</v>
      </c>
      <c r="N10306" s="33">
        <v>7</v>
      </c>
      <c r="P10306" s="32" t="e">
        <f>VLOOKUP(A10306,ยืมแฟ้ม!A:B,2,)</f>
        <v>#N/A</v>
      </c>
      <c r="Q10306" s="32" t="e">
        <f>VLOOKUP(A10306,ยืมแฟ้ม!A:C,3,)</f>
        <v>#N/A</v>
      </c>
      <c r="R10306" s="32" t="e">
        <f>VLOOKUP(A10306,ยืมแฟ้ม!A:D,4,)</f>
        <v>#N/A</v>
      </c>
      <c r="W10306" s="93" t="e">
        <f>VLOOKUP(A10306,Sheet3!A:A,1,0)</f>
        <v>#N/A</v>
      </c>
    </row>
    <row r="10307" spans="1:23" ht="18.95" customHeight="1">
      <c r="A10307" s="25">
        <v>800074021539</v>
      </c>
      <c r="B10307" s="26" t="s">
        <v>11126</v>
      </c>
      <c r="C10307" s="28" t="s">
        <v>9201</v>
      </c>
      <c r="D10307" s="28" t="s">
        <v>7816</v>
      </c>
      <c r="E10307" s="33">
        <v>60</v>
      </c>
      <c r="F10307" s="33">
        <v>3</v>
      </c>
      <c r="G10307" s="33">
        <v>8</v>
      </c>
      <c r="I10307" s="34"/>
      <c r="K10307" s="35"/>
      <c r="L10307" s="33">
        <v>60</v>
      </c>
      <c r="M10307" s="33">
        <v>3</v>
      </c>
      <c r="N10307" s="33">
        <v>8</v>
      </c>
      <c r="P10307" s="32" t="e">
        <f>VLOOKUP(A10307,ยืมแฟ้ม!A:B,2,)</f>
        <v>#N/A</v>
      </c>
      <c r="Q10307" s="32" t="e">
        <f>VLOOKUP(A10307,ยืมแฟ้ม!A:C,3,)</f>
        <v>#N/A</v>
      </c>
      <c r="R10307" s="32" t="e">
        <f>VLOOKUP(A10307,ยืมแฟ้ม!A:D,4,)</f>
        <v>#N/A</v>
      </c>
      <c r="W10307" s="93" t="e">
        <f>VLOOKUP(A10307,Sheet3!A:A,1,0)</f>
        <v>#N/A</v>
      </c>
    </row>
    <row r="10308" spans="1:23" ht="18.95" customHeight="1">
      <c r="A10308" s="25">
        <v>800078256545</v>
      </c>
      <c r="B10308" s="26" t="s">
        <v>11127</v>
      </c>
      <c r="C10308" s="28" t="s">
        <v>9201</v>
      </c>
      <c r="D10308" s="28" t="s">
        <v>7816</v>
      </c>
      <c r="E10308" s="33">
        <v>60</v>
      </c>
      <c r="F10308" s="33">
        <v>3</v>
      </c>
      <c r="G10308" s="33">
        <v>9</v>
      </c>
      <c r="I10308" s="34"/>
      <c r="K10308" s="35"/>
      <c r="L10308" s="33">
        <v>60</v>
      </c>
      <c r="M10308" s="33">
        <v>3</v>
      </c>
      <c r="N10308" s="33">
        <v>9</v>
      </c>
      <c r="P10308" s="32" t="e">
        <f>VLOOKUP(A10308,ยืมแฟ้ม!A:B,2,)</f>
        <v>#N/A</v>
      </c>
      <c r="Q10308" s="32" t="e">
        <f>VLOOKUP(A10308,ยืมแฟ้ม!A:C,3,)</f>
        <v>#N/A</v>
      </c>
      <c r="R10308" s="32" t="e">
        <f>VLOOKUP(A10308,ยืมแฟ้ม!A:D,4,)</f>
        <v>#N/A</v>
      </c>
      <c r="W10308" s="93" t="e">
        <f>VLOOKUP(A10308,Sheet3!A:A,1,0)</f>
        <v>#N/A</v>
      </c>
    </row>
    <row r="10309" spans="1:23" ht="18.95" customHeight="1">
      <c r="A10309" s="25">
        <v>2149730</v>
      </c>
      <c r="B10309" s="26" t="s">
        <v>11128</v>
      </c>
      <c r="C10309" s="28" t="s">
        <v>9201</v>
      </c>
      <c r="D10309" s="28" t="s">
        <v>9040</v>
      </c>
      <c r="E10309" s="33">
        <v>60</v>
      </c>
      <c r="F10309" s="33">
        <v>3</v>
      </c>
      <c r="G10309" s="33">
        <v>10</v>
      </c>
      <c r="I10309" s="34"/>
      <c r="K10309" s="35"/>
      <c r="L10309" s="33">
        <v>60</v>
      </c>
      <c r="M10309" s="33">
        <v>3</v>
      </c>
      <c r="N10309" s="33">
        <v>10</v>
      </c>
      <c r="P10309" s="32" t="e">
        <f>VLOOKUP(A10309,ยืมแฟ้ม!A:B,2,)</f>
        <v>#N/A</v>
      </c>
      <c r="Q10309" s="32" t="e">
        <f>VLOOKUP(A10309,ยืมแฟ้ม!A:C,3,)</f>
        <v>#N/A</v>
      </c>
      <c r="R10309" s="32" t="e">
        <f>VLOOKUP(A10309,ยืมแฟ้ม!A:D,4,)</f>
        <v>#N/A</v>
      </c>
      <c r="W10309" s="93" t="e">
        <f>VLOOKUP(A10309,Sheet3!A:A,1,0)</f>
        <v>#N/A</v>
      </c>
    </row>
    <row r="10310" spans="1:23" ht="24.75" customHeight="1">
      <c r="A10310" s="25">
        <v>800095684323</v>
      </c>
      <c r="B10310" s="26" t="s">
        <v>11129</v>
      </c>
      <c r="C10310" s="28" t="s">
        <v>9201</v>
      </c>
      <c r="D10310" s="28" t="s">
        <v>9142</v>
      </c>
      <c r="E10310" s="33">
        <v>60</v>
      </c>
      <c r="F10310" s="33">
        <v>3</v>
      </c>
      <c r="G10310" s="33">
        <v>11</v>
      </c>
      <c r="I10310" s="34"/>
      <c r="K10310" s="35"/>
      <c r="L10310" s="33">
        <v>60</v>
      </c>
      <c r="M10310" s="33">
        <v>3</v>
      </c>
      <c r="N10310" s="33">
        <v>11</v>
      </c>
      <c r="P10310" s="32" t="e">
        <f>VLOOKUP(A10310,ยืมแฟ้ม!A:B,2,)</f>
        <v>#N/A</v>
      </c>
      <c r="Q10310" s="32" t="e">
        <f>VLOOKUP(A10310,ยืมแฟ้ม!A:C,3,)</f>
        <v>#N/A</v>
      </c>
      <c r="R10310" s="32" t="e">
        <f>VLOOKUP(A10310,ยืมแฟ้ม!A:D,4,)</f>
        <v>#N/A</v>
      </c>
      <c r="W10310" s="93" t="e">
        <f>VLOOKUP(A10310,Sheet3!A:A,1,0)</f>
        <v>#N/A</v>
      </c>
    </row>
    <row r="10311" spans="1:23" ht="18.95" customHeight="1">
      <c r="A10311" s="25">
        <v>800093595398</v>
      </c>
      <c r="B10311" s="26" t="s">
        <v>6016</v>
      </c>
      <c r="C10311" s="28" t="s">
        <v>9085</v>
      </c>
      <c r="D10311" s="28" t="s">
        <v>9142</v>
      </c>
      <c r="E10311" s="33">
        <v>60</v>
      </c>
      <c r="F10311" s="33">
        <v>3</v>
      </c>
      <c r="G10311" s="33">
        <v>12</v>
      </c>
      <c r="I10311" s="34"/>
      <c r="K10311" s="35"/>
      <c r="L10311" s="33">
        <v>60</v>
      </c>
      <c r="M10311" s="33">
        <v>3</v>
      </c>
      <c r="N10311" s="33">
        <v>12</v>
      </c>
      <c r="P10311" s="32" t="e">
        <f>VLOOKUP(A10311,ยืมแฟ้ม!A:B,2,)</f>
        <v>#N/A</v>
      </c>
      <c r="Q10311" s="32" t="e">
        <f>VLOOKUP(A10311,ยืมแฟ้ม!A:C,3,)</f>
        <v>#N/A</v>
      </c>
      <c r="R10311" s="32" t="e">
        <f>VLOOKUP(A10311,ยืมแฟ้ม!A:D,4,)</f>
        <v>#N/A</v>
      </c>
      <c r="W10311" s="93" t="e">
        <f>VLOOKUP(A10311,Sheet3!A:A,1,0)</f>
        <v>#N/A</v>
      </c>
    </row>
    <row r="10312" spans="1:23" ht="18.95" customHeight="1">
      <c r="A10312" s="25">
        <v>800075591605</v>
      </c>
      <c r="B10312" s="26" t="s">
        <v>6017</v>
      </c>
      <c r="C10312" s="28" t="s">
        <v>8055</v>
      </c>
      <c r="D10312" s="28" t="s">
        <v>7915</v>
      </c>
      <c r="E10312" s="33">
        <v>60</v>
      </c>
      <c r="F10312" s="33">
        <v>3</v>
      </c>
      <c r="G10312" s="33">
        <v>13</v>
      </c>
      <c r="I10312" s="34"/>
      <c r="K10312" s="35"/>
      <c r="L10312" s="33">
        <v>60</v>
      </c>
      <c r="M10312" s="33">
        <v>3</v>
      </c>
      <c r="N10312" s="33">
        <v>13</v>
      </c>
      <c r="P10312" s="32" t="e">
        <f>VLOOKUP(A10312,ยืมแฟ้ม!A:B,2,)</f>
        <v>#N/A</v>
      </c>
      <c r="Q10312" s="32" t="e">
        <f>VLOOKUP(A10312,ยืมแฟ้ม!A:C,3,)</f>
        <v>#N/A</v>
      </c>
      <c r="R10312" s="32" t="e">
        <f>VLOOKUP(A10312,ยืมแฟ้ม!A:D,4,)</f>
        <v>#N/A</v>
      </c>
      <c r="W10312" s="93" t="e">
        <f>VLOOKUP(A10312,Sheet3!A:A,1,0)</f>
        <v>#N/A</v>
      </c>
    </row>
    <row r="10313" spans="1:23" ht="18.95" customHeight="1">
      <c r="A10313" s="25">
        <v>800075592256</v>
      </c>
      <c r="B10313" s="26" t="s">
        <v>6018</v>
      </c>
      <c r="C10313" s="28" t="s">
        <v>8055</v>
      </c>
      <c r="D10313" s="28" t="s">
        <v>7915</v>
      </c>
      <c r="E10313" s="33">
        <v>60</v>
      </c>
      <c r="F10313" s="33">
        <v>3</v>
      </c>
      <c r="G10313" s="33">
        <v>14</v>
      </c>
      <c r="I10313" s="34"/>
      <c r="K10313" s="35"/>
      <c r="L10313" s="33">
        <v>60</v>
      </c>
      <c r="M10313" s="33">
        <v>3</v>
      </c>
      <c r="N10313" s="33">
        <v>14</v>
      </c>
      <c r="P10313" s="32" t="e">
        <f>VLOOKUP(A10313,ยืมแฟ้ม!A:B,2,)</f>
        <v>#N/A</v>
      </c>
      <c r="Q10313" s="32" t="e">
        <f>VLOOKUP(A10313,ยืมแฟ้ม!A:C,3,)</f>
        <v>#N/A</v>
      </c>
      <c r="R10313" s="32" t="e">
        <f>VLOOKUP(A10313,ยืมแฟ้ม!A:D,4,)</f>
        <v>#N/A</v>
      </c>
      <c r="W10313" s="93" t="e">
        <f>VLOOKUP(A10313,Sheet3!A:A,1,0)</f>
        <v>#N/A</v>
      </c>
    </row>
    <row r="10314" spans="1:23" ht="18.95" customHeight="1">
      <c r="I10314" s="34"/>
      <c r="K10314" s="35"/>
      <c r="L10314" s="33">
        <v>60</v>
      </c>
      <c r="M10314" s="33">
        <v>3</v>
      </c>
      <c r="N10314" s="33">
        <v>15</v>
      </c>
      <c r="P10314" s="32" t="e">
        <f>VLOOKUP(A10314,ยืมแฟ้ม!A:B,2,)</f>
        <v>#N/A</v>
      </c>
      <c r="Q10314" s="32" t="e">
        <f>VLOOKUP(A10314,ยืมแฟ้ม!A:C,3,)</f>
        <v>#N/A</v>
      </c>
      <c r="R10314" s="32" t="e">
        <f>VLOOKUP(A10314,ยืมแฟ้ม!A:D,4,)</f>
        <v>#N/A</v>
      </c>
      <c r="W10314" s="93" t="e">
        <f>VLOOKUP(A10314,Sheet3!A:A,1,0)</f>
        <v>#N/A</v>
      </c>
    </row>
    <row r="10315" spans="1:23" ht="18.95" customHeight="1">
      <c r="I10315" s="34"/>
      <c r="K10315" s="35"/>
      <c r="L10315" s="33">
        <v>60</v>
      </c>
      <c r="M10315" s="33">
        <v>3</v>
      </c>
      <c r="N10315" s="33">
        <v>16</v>
      </c>
      <c r="P10315" s="32" t="e">
        <f>VLOOKUP(A10315,ยืมแฟ้ม!A:B,2,)</f>
        <v>#N/A</v>
      </c>
      <c r="Q10315" s="32" t="e">
        <f>VLOOKUP(A10315,ยืมแฟ้ม!A:C,3,)</f>
        <v>#N/A</v>
      </c>
      <c r="R10315" s="32" t="e">
        <f>VLOOKUP(A10315,ยืมแฟ้ม!A:D,4,)</f>
        <v>#N/A</v>
      </c>
      <c r="W10315" s="93" t="e">
        <f>VLOOKUP(A10315,Sheet3!A:A,1,0)</f>
        <v>#N/A</v>
      </c>
    </row>
    <row r="10316" spans="1:23" ht="18.95" customHeight="1">
      <c r="A10316" s="25">
        <v>800075000268</v>
      </c>
      <c r="B10316" s="26" t="s">
        <v>6019</v>
      </c>
      <c r="C10316" s="28" t="s">
        <v>8055</v>
      </c>
      <c r="D10316" s="28" t="s">
        <v>7915</v>
      </c>
      <c r="E10316" s="33">
        <v>60</v>
      </c>
      <c r="F10316" s="33">
        <v>3</v>
      </c>
      <c r="G10316" s="33">
        <v>17</v>
      </c>
      <c r="I10316" s="34"/>
      <c r="K10316" s="35"/>
      <c r="L10316" s="33">
        <v>60</v>
      </c>
      <c r="M10316" s="33">
        <v>3</v>
      </c>
      <c r="N10316" s="33">
        <v>17</v>
      </c>
      <c r="P10316" s="32" t="e">
        <f>VLOOKUP(A10316,ยืมแฟ้ม!A:B,2,)</f>
        <v>#N/A</v>
      </c>
      <c r="Q10316" s="32" t="e">
        <f>VLOOKUP(A10316,ยืมแฟ้ม!A:C,3,)</f>
        <v>#N/A</v>
      </c>
      <c r="R10316" s="32" t="e">
        <f>VLOOKUP(A10316,ยืมแฟ้ม!A:D,4,)</f>
        <v>#N/A</v>
      </c>
      <c r="W10316" s="93" t="e">
        <f>VLOOKUP(A10316,Sheet3!A:A,1,0)</f>
        <v>#N/A</v>
      </c>
    </row>
    <row r="10317" spans="1:23" ht="18.95" customHeight="1">
      <c r="A10317" s="25">
        <v>800073411335</v>
      </c>
      <c r="B10317" s="26" t="s">
        <v>11130</v>
      </c>
      <c r="C10317" s="28" t="s">
        <v>9201</v>
      </c>
      <c r="D10317" s="28" t="s">
        <v>7816</v>
      </c>
      <c r="E10317" s="33">
        <v>60</v>
      </c>
      <c r="F10317" s="33">
        <v>3</v>
      </c>
      <c r="G10317" s="33">
        <v>18</v>
      </c>
      <c r="I10317" s="34"/>
      <c r="K10317" s="35"/>
      <c r="L10317" s="33">
        <v>60</v>
      </c>
      <c r="M10317" s="33">
        <v>3</v>
      </c>
      <c r="N10317" s="33">
        <v>18</v>
      </c>
      <c r="P10317" s="32" t="e">
        <f>VLOOKUP(A10317,ยืมแฟ้ม!A:B,2,)</f>
        <v>#N/A</v>
      </c>
      <c r="Q10317" s="32" t="e">
        <f>VLOOKUP(A10317,ยืมแฟ้ม!A:C,3,)</f>
        <v>#N/A</v>
      </c>
      <c r="R10317" s="32" t="e">
        <f>VLOOKUP(A10317,ยืมแฟ้ม!A:D,4,)</f>
        <v>#N/A</v>
      </c>
      <c r="W10317" s="93" t="e">
        <f>VLOOKUP(A10317,Sheet3!A:A,1,0)</f>
        <v>#N/A</v>
      </c>
    </row>
    <row r="10318" spans="1:23" ht="18.95" customHeight="1">
      <c r="I10318" s="34"/>
      <c r="K10318" s="35"/>
      <c r="L10318" s="33">
        <v>60</v>
      </c>
      <c r="M10318" s="33">
        <v>3</v>
      </c>
      <c r="N10318" s="33">
        <v>19</v>
      </c>
      <c r="P10318" s="32" t="e">
        <f>VLOOKUP(A10318,ยืมแฟ้ม!A:B,2,)</f>
        <v>#N/A</v>
      </c>
      <c r="Q10318" s="32" t="e">
        <f>VLOOKUP(A10318,ยืมแฟ้ม!A:C,3,)</f>
        <v>#N/A</v>
      </c>
      <c r="R10318" s="32" t="e">
        <f>VLOOKUP(A10318,ยืมแฟ้ม!A:D,4,)</f>
        <v>#N/A</v>
      </c>
      <c r="W10318" s="93" t="e">
        <f>VLOOKUP(A10318,Sheet3!A:A,1,0)</f>
        <v>#N/A</v>
      </c>
    </row>
    <row r="10319" spans="1:23" ht="18.95" customHeight="1">
      <c r="A10319" s="25">
        <v>800074997654</v>
      </c>
      <c r="B10319" s="26" t="s">
        <v>5162</v>
      </c>
      <c r="C10319" s="28" t="s">
        <v>8055</v>
      </c>
      <c r="D10319" s="28" t="s">
        <v>7915</v>
      </c>
      <c r="E10319" s="33">
        <v>60</v>
      </c>
      <c r="F10319" s="33">
        <v>3</v>
      </c>
      <c r="G10319" s="33">
        <v>20</v>
      </c>
      <c r="I10319" s="34"/>
      <c r="K10319" s="35"/>
      <c r="L10319" s="33">
        <v>60</v>
      </c>
      <c r="M10319" s="33">
        <v>3</v>
      </c>
      <c r="N10319" s="33">
        <v>20</v>
      </c>
      <c r="P10319" s="32" t="e">
        <f>VLOOKUP(A10319,ยืมแฟ้ม!A:B,2,)</f>
        <v>#N/A</v>
      </c>
      <c r="Q10319" s="32" t="e">
        <f>VLOOKUP(A10319,ยืมแฟ้ม!A:C,3,)</f>
        <v>#N/A</v>
      </c>
      <c r="R10319" s="32" t="e">
        <f>VLOOKUP(A10319,ยืมแฟ้ม!A:D,4,)</f>
        <v>#N/A</v>
      </c>
      <c r="W10319" s="93" t="e">
        <f>VLOOKUP(A10319,Sheet3!A:A,1,0)</f>
        <v>#N/A</v>
      </c>
    </row>
    <row r="10320" spans="1:23" ht="18.95" customHeight="1">
      <c r="I10320" s="34"/>
      <c r="K10320" s="35"/>
      <c r="L10320" s="33">
        <v>60</v>
      </c>
      <c r="M10320" s="33">
        <v>3</v>
      </c>
      <c r="N10320" s="33">
        <v>21</v>
      </c>
      <c r="P10320" s="32" t="e">
        <f>VLOOKUP(A10320,ยืมแฟ้ม!A:B,2,)</f>
        <v>#N/A</v>
      </c>
      <c r="Q10320" s="32" t="e">
        <f>VLOOKUP(A10320,ยืมแฟ้ม!A:C,3,)</f>
        <v>#N/A</v>
      </c>
      <c r="R10320" s="32" t="e">
        <f>VLOOKUP(A10320,ยืมแฟ้ม!A:D,4,)</f>
        <v>#N/A</v>
      </c>
      <c r="W10320" s="93" t="e">
        <f>VLOOKUP(A10320,Sheet3!A:A,1,0)</f>
        <v>#N/A</v>
      </c>
    </row>
    <row r="10321" spans="1:23" ht="18.95" customHeight="1">
      <c r="A10321" s="25">
        <v>800087518893</v>
      </c>
      <c r="B10321" s="26" t="s">
        <v>6020</v>
      </c>
      <c r="C10321" s="28" t="s">
        <v>8055</v>
      </c>
      <c r="D10321" s="28" t="s">
        <v>7915</v>
      </c>
      <c r="E10321" s="33">
        <v>60</v>
      </c>
      <c r="F10321" s="33">
        <v>3</v>
      </c>
      <c r="G10321" s="33">
        <v>22</v>
      </c>
      <c r="I10321" s="34"/>
      <c r="K10321" s="35"/>
      <c r="L10321" s="33">
        <v>60</v>
      </c>
      <c r="M10321" s="33">
        <v>3</v>
      </c>
      <c r="N10321" s="33">
        <v>22</v>
      </c>
      <c r="P10321" s="32" t="e">
        <f>VLOOKUP(A10321,ยืมแฟ้ม!A:B,2,)</f>
        <v>#N/A</v>
      </c>
      <c r="Q10321" s="32" t="e">
        <f>VLOOKUP(A10321,ยืมแฟ้ม!A:C,3,)</f>
        <v>#N/A</v>
      </c>
      <c r="R10321" s="32" t="e">
        <f>VLOOKUP(A10321,ยืมแฟ้ม!A:D,4,)</f>
        <v>#N/A</v>
      </c>
      <c r="W10321" s="93" t="e">
        <f>VLOOKUP(A10321,Sheet3!A:A,1,0)</f>
        <v>#N/A</v>
      </c>
    </row>
    <row r="10322" spans="1:23" ht="18.95" customHeight="1">
      <c r="A10322" s="25">
        <v>800087297951</v>
      </c>
      <c r="B10322" s="26" t="s">
        <v>6021</v>
      </c>
      <c r="C10322" s="28" t="s">
        <v>8055</v>
      </c>
      <c r="D10322" s="28" t="s">
        <v>7915</v>
      </c>
      <c r="E10322" s="33">
        <v>60</v>
      </c>
      <c r="F10322" s="33">
        <v>3</v>
      </c>
      <c r="G10322" s="33">
        <v>23</v>
      </c>
      <c r="I10322" s="34"/>
      <c r="K10322" s="35"/>
      <c r="L10322" s="33">
        <v>60</v>
      </c>
      <c r="M10322" s="33">
        <v>3</v>
      </c>
      <c r="N10322" s="33">
        <v>23</v>
      </c>
      <c r="P10322" s="32" t="e">
        <f>VLOOKUP(A10322,ยืมแฟ้ม!A:B,2,)</f>
        <v>#N/A</v>
      </c>
      <c r="Q10322" s="32" t="e">
        <f>VLOOKUP(A10322,ยืมแฟ้ม!A:C,3,)</f>
        <v>#N/A</v>
      </c>
      <c r="R10322" s="32" t="e">
        <f>VLOOKUP(A10322,ยืมแฟ้ม!A:D,4,)</f>
        <v>#N/A</v>
      </c>
      <c r="W10322" s="93" t="e">
        <f>VLOOKUP(A10322,Sheet3!A:A,1,0)</f>
        <v>#N/A</v>
      </c>
    </row>
    <row r="10323" spans="1:23" ht="18.95" customHeight="1">
      <c r="A10323" s="25">
        <v>800087289131</v>
      </c>
      <c r="B10323" s="26" t="s">
        <v>6022</v>
      </c>
      <c r="C10323" s="28" t="s">
        <v>8055</v>
      </c>
      <c r="D10323" s="28" t="s">
        <v>7915</v>
      </c>
      <c r="E10323" s="33">
        <v>60</v>
      </c>
      <c r="F10323" s="33">
        <v>3</v>
      </c>
      <c r="G10323" s="33">
        <v>24</v>
      </c>
      <c r="I10323" s="34"/>
      <c r="K10323" s="35"/>
      <c r="L10323" s="33">
        <v>60</v>
      </c>
      <c r="M10323" s="33">
        <v>3</v>
      </c>
      <c r="N10323" s="33">
        <v>24</v>
      </c>
      <c r="P10323" s="32" t="e">
        <f>VLOOKUP(A10323,ยืมแฟ้ม!A:B,2,)</f>
        <v>#N/A</v>
      </c>
      <c r="Q10323" s="32" t="e">
        <f>VLOOKUP(A10323,ยืมแฟ้ม!A:C,3,)</f>
        <v>#N/A</v>
      </c>
      <c r="R10323" s="32" t="e">
        <f>VLOOKUP(A10323,ยืมแฟ้ม!A:D,4,)</f>
        <v>#N/A</v>
      </c>
      <c r="W10323" s="93" t="e">
        <f>VLOOKUP(A10323,Sheet3!A:A,1,0)</f>
        <v>#N/A</v>
      </c>
    </row>
    <row r="10324" spans="1:23" ht="18.95" customHeight="1">
      <c r="A10324" s="25">
        <v>800087279140</v>
      </c>
      <c r="B10324" s="26" t="s">
        <v>6023</v>
      </c>
      <c r="C10324" s="28" t="s">
        <v>8055</v>
      </c>
      <c r="D10324" s="28" t="s">
        <v>7915</v>
      </c>
      <c r="E10324" s="33">
        <v>60</v>
      </c>
      <c r="F10324" s="33">
        <v>3</v>
      </c>
      <c r="G10324" s="33">
        <v>25</v>
      </c>
      <c r="I10324" s="34"/>
      <c r="K10324" s="35"/>
      <c r="L10324" s="33">
        <v>60</v>
      </c>
      <c r="M10324" s="33">
        <v>3</v>
      </c>
      <c r="N10324" s="33">
        <v>25</v>
      </c>
      <c r="P10324" s="32" t="e">
        <f>VLOOKUP(A10324,ยืมแฟ้ม!A:B,2,)</f>
        <v>#N/A</v>
      </c>
      <c r="Q10324" s="32" t="e">
        <f>VLOOKUP(A10324,ยืมแฟ้ม!A:C,3,)</f>
        <v>#N/A</v>
      </c>
      <c r="R10324" s="32" t="e">
        <f>VLOOKUP(A10324,ยืมแฟ้ม!A:D,4,)</f>
        <v>#N/A</v>
      </c>
      <c r="W10324" s="93" t="e">
        <f>VLOOKUP(A10324,Sheet3!A:A,1,0)</f>
        <v>#N/A</v>
      </c>
    </row>
    <row r="10325" spans="1:23" ht="18.95" customHeight="1">
      <c r="A10325" s="25">
        <v>800087279090</v>
      </c>
      <c r="B10325" s="26" t="s">
        <v>6024</v>
      </c>
      <c r="C10325" s="28" t="s">
        <v>8055</v>
      </c>
      <c r="D10325" s="28" t="s">
        <v>7915</v>
      </c>
      <c r="E10325" s="33">
        <v>60</v>
      </c>
      <c r="F10325" s="33">
        <v>3</v>
      </c>
      <c r="G10325" s="33">
        <v>26</v>
      </c>
      <c r="I10325" s="34"/>
      <c r="K10325" s="35"/>
      <c r="L10325" s="33">
        <v>60</v>
      </c>
      <c r="M10325" s="33">
        <v>3</v>
      </c>
      <c r="N10325" s="33">
        <v>26</v>
      </c>
      <c r="P10325" s="32" t="e">
        <f>VLOOKUP(A10325,ยืมแฟ้ม!A:B,2,)</f>
        <v>#N/A</v>
      </c>
      <c r="Q10325" s="32" t="e">
        <f>VLOOKUP(A10325,ยืมแฟ้ม!A:C,3,)</f>
        <v>#N/A</v>
      </c>
      <c r="R10325" s="32" t="e">
        <f>VLOOKUP(A10325,ยืมแฟ้ม!A:D,4,)</f>
        <v>#N/A</v>
      </c>
      <c r="W10325" s="93" t="e">
        <f>VLOOKUP(A10325,Sheet3!A:A,1,0)</f>
        <v>#N/A</v>
      </c>
    </row>
    <row r="10326" spans="1:23" ht="18.95" customHeight="1">
      <c r="A10326" s="25">
        <v>800086955427</v>
      </c>
      <c r="B10326" s="26" t="s">
        <v>6025</v>
      </c>
      <c r="C10326" s="28" t="s">
        <v>8055</v>
      </c>
      <c r="D10326" s="28" t="s">
        <v>7915</v>
      </c>
      <c r="E10326" s="33">
        <v>60</v>
      </c>
      <c r="F10326" s="33">
        <v>3</v>
      </c>
      <c r="G10326" s="33">
        <v>27</v>
      </c>
      <c r="I10326" s="34"/>
      <c r="K10326" s="35"/>
      <c r="L10326" s="33">
        <v>60</v>
      </c>
      <c r="M10326" s="33">
        <v>3</v>
      </c>
      <c r="N10326" s="33">
        <v>27</v>
      </c>
      <c r="P10326" s="32" t="e">
        <f>VLOOKUP(A10326,ยืมแฟ้ม!A:B,2,)</f>
        <v>#N/A</v>
      </c>
      <c r="Q10326" s="32" t="e">
        <f>VLOOKUP(A10326,ยืมแฟ้ม!A:C,3,)</f>
        <v>#N/A</v>
      </c>
      <c r="R10326" s="32" t="e">
        <f>VLOOKUP(A10326,ยืมแฟ้ม!A:D,4,)</f>
        <v>#N/A</v>
      </c>
      <c r="W10326" s="93" t="e">
        <f>VLOOKUP(A10326,Sheet3!A:A,1,0)</f>
        <v>#N/A</v>
      </c>
    </row>
    <row r="10327" spans="1:23" ht="18.95" customHeight="1">
      <c r="A10327" s="25">
        <v>800086892554</v>
      </c>
      <c r="B10327" s="26" t="s">
        <v>6026</v>
      </c>
      <c r="C10327" s="28" t="s">
        <v>8055</v>
      </c>
      <c r="D10327" s="28" t="s">
        <v>7915</v>
      </c>
      <c r="E10327" s="33">
        <v>60</v>
      </c>
      <c r="F10327" s="33">
        <v>3</v>
      </c>
      <c r="G10327" s="33">
        <v>28</v>
      </c>
      <c r="I10327" s="34"/>
      <c r="K10327" s="35"/>
      <c r="L10327" s="33">
        <v>60</v>
      </c>
      <c r="M10327" s="33">
        <v>3</v>
      </c>
      <c r="N10327" s="33">
        <v>28</v>
      </c>
      <c r="P10327" s="32" t="e">
        <f>VLOOKUP(A10327,ยืมแฟ้ม!A:B,2,)</f>
        <v>#N/A</v>
      </c>
      <c r="Q10327" s="32" t="e">
        <f>VLOOKUP(A10327,ยืมแฟ้ม!A:C,3,)</f>
        <v>#N/A</v>
      </c>
      <c r="R10327" s="32" t="e">
        <f>VLOOKUP(A10327,ยืมแฟ้ม!A:D,4,)</f>
        <v>#N/A</v>
      </c>
      <c r="W10327" s="93" t="e">
        <f>VLOOKUP(A10327,Sheet3!A:A,1,0)</f>
        <v>#N/A</v>
      </c>
    </row>
    <row r="10328" spans="1:23" ht="18.95" customHeight="1">
      <c r="A10328" s="25">
        <v>800090039259</v>
      </c>
      <c r="B10328" s="26" t="s">
        <v>6027</v>
      </c>
      <c r="C10328" s="28" t="s">
        <v>8055</v>
      </c>
      <c r="D10328" s="28" t="s">
        <v>9142</v>
      </c>
      <c r="E10328" s="33">
        <v>60</v>
      </c>
      <c r="F10328" s="33">
        <v>3</v>
      </c>
      <c r="G10328" s="33">
        <v>29</v>
      </c>
      <c r="I10328" s="34"/>
      <c r="K10328" s="35"/>
      <c r="L10328" s="33">
        <v>60</v>
      </c>
      <c r="M10328" s="33">
        <v>3</v>
      </c>
      <c r="N10328" s="33">
        <v>29</v>
      </c>
      <c r="P10328" s="32" t="e">
        <f>VLOOKUP(A10328,ยืมแฟ้ม!A:B,2,)</f>
        <v>#N/A</v>
      </c>
      <c r="Q10328" s="32" t="e">
        <f>VLOOKUP(A10328,ยืมแฟ้ม!A:C,3,)</f>
        <v>#N/A</v>
      </c>
      <c r="R10328" s="32" t="e">
        <f>VLOOKUP(A10328,ยืมแฟ้ม!A:D,4,)</f>
        <v>#N/A</v>
      </c>
      <c r="W10328" s="93" t="e">
        <f>VLOOKUP(A10328,Sheet3!A:A,1,0)</f>
        <v>#N/A</v>
      </c>
    </row>
    <row r="10329" spans="1:23" ht="18.95" customHeight="1">
      <c r="A10329" s="25">
        <v>800090341010</v>
      </c>
      <c r="B10329" s="26" t="s">
        <v>6028</v>
      </c>
      <c r="C10329" s="28" t="s">
        <v>8055</v>
      </c>
      <c r="D10329" s="28" t="s">
        <v>9142</v>
      </c>
      <c r="E10329" s="33">
        <v>60</v>
      </c>
      <c r="F10329" s="33">
        <v>3</v>
      </c>
      <c r="G10329" s="33">
        <v>30</v>
      </c>
      <c r="I10329" s="34"/>
      <c r="K10329" s="35"/>
      <c r="L10329" s="33">
        <v>60</v>
      </c>
      <c r="M10329" s="33">
        <v>3</v>
      </c>
      <c r="N10329" s="33">
        <v>30</v>
      </c>
      <c r="P10329" s="32" t="e">
        <f>VLOOKUP(A10329,ยืมแฟ้ม!A:B,2,)</f>
        <v>#N/A</v>
      </c>
      <c r="Q10329" s="32" t="e">
        <f>VLOOKUP(A10329,ยืมแฟ้ม!A:C,3,)</f>
        <v>#N/A</v>
      </c>
      <c r="R10329" s="32" t="e">
        <f>VLOOKUP(A10329,ยืมแฟ้ม!A:D,4,)</f>
        <v>#N/A</v>
      </c>
      <c r="W10329" s="93" t="e">
        <f>VLOOKUP(A10329,Sheet3!A:A,1,0)</f>
        <v>#N/A</v>
      </c>
    </row>
    <row r="10330" spans="1:23" ht="18.95" customHeight="1">
      <c r="I10330" s="34"/>
      <c r="K10330" s="35"/>
      <c r="L10330" s="33">
        <v>60</v>
      </c>
      <c r="M10330" s="33">
        <v>3</v>
      </c>
      <c r="N10330" s="33">
        <v>31</v>
      </c>
      <c r="P10330" s="32" t="e">
        <f>VLOOKUP(A10330,ยืมแฟ้ม!A:B,2,)</f>
        <v>#N/A</v>
      </c>
      <c r="Q10330" s="32" t="e">
        <f>VLOOKUP(A10330,ยืมแฟ้ม!A:C,3,)</f>
        <v>#N/A</v>
      </c>
      <c r="R10330" s="32" t="e">
        <f>VLOOKUP(A10330,ยืมแฟ้ม!A:D,4,)</f>
        <v>#N/A</v>
      </c>
      <c r="W10330" s="93" t="e">
        <f>VLOOKUP(A10330,Sheet3!A:A,1,0)</f>
        <v>#N/A</v>
      </c>
    </row>
    <row r="10331" spans="1:23" ht="18.95" customHeight="1">
      <c r="A10331" s="25">
        <v>800063641883</v>
      </c>
      <c r="B10331" s="26" t="s">
        <v>10033</v>
      </c>
      <c r="C10331" s="28" t="s">
        <v>9201</v>
      </c>
      <c r="D10331" s="28" t="s">
        <v>7816</v>
      </c>
      <c r="E10331" s="33">
        <v>60</v>
      </c>
      <c r="F10331" s="33">
        <v>3</v>
      </c>
      <c r="G10331" s="33">
        <v>32</v>
      </c>
      <c r="I10331" s="34"/>
      <c r="K10331" s="35"/>
      <c r="L10331" s="33">
        <v>60</v>
      </c>
      <c r="M10331" s="33">
        <v>3</v>
      </c>
      <c r="N10331" s="33">
        <v>32</v>
      </c>
      <c r="P10331" s="32" t="e">
        <f>VLOOKUP(A10331,ยืมแฟ้ม!A:B,2,)</f>
        <v>#N/A</v>
      </c>
      <c r="Q10331" s="32" t="e">
        <f>VLOOKUP(A10331,ยืมแฟ้ม!A:C,3,)</f>
        <v>#N/A</v>
      </c>
      <c r="R10331" s="32" t="e">
        <f>VLOOKUP(A10331,ยืมแฟ้ม!A:D,4,)</f>
        <v>#N/A</v>
      </c>
      <c r="W10331" s="93" t="e">
        <f>VLOOKUP(A10331,Sheet3!A:A,1,0)</f>
        <v>#N/A</v>
      </c>
    </row>
    <row r="10332" spans="1:23" ht="18.95" customHeight="1">
      <c r="A10332" s="25">
        <v>800092963308</v>
      </c>
      <c r="B10332" s="26" t="s">
        <v>6029</v>
      </c>
      <c r="C10332" s="28" t="s">
        <v>8055</v>
      </c>
      <c r="D10332" s="28" t="s">
        <v>1465</v>
      </c>
      <c r="E10332" s="33">
        <v>60</v>
      </c>
      <c r="F10332" s="33">
        <v>3</v>
      </c>
      <c r="G10332" s="33">
        <v>33</v>
      </c>
      <c r="I10332" s="34"/>
      <c r="K10332" s="35"/>
      <c r="L10332" s="33">
        <v>60</v>
      </c>
      <c r="M10332" s="33">
        <v>3</v>
      </c>
      <c r="N10332" s="33">
        <v>33</v>
      </c>
      <c r="P10332" s="32" t="e">
        <f>VLOOKUP(A10332,ยืมแฟ้ม!A:B,2,)</f>
        <v>#N/A</v>
      </c>
      <c r="Q10332" s="32" t="e">
        <f>VLOOKUP(A10332,ยืมแฟ้ม!A:C,3,)</f>
        <v>#N/A</v>
      </c>
      <c r="R10332" s="32" t="e">
        <f>VLOOKUP(A10332,ยืมแฟ้ม!A:D,4,)</f>
        <v>#N/A</v>
      </c>
      <c r="W10332" s="93" t="e">
        <f>VLOOKUP(A10332,Sheet3!A:A,1,0)</f>
        <v>#N/A</v>
      </c>
    </row>
    <row r="10333" spans="1:23" ht="18.95" customHeight="1">
      <c r="A10333" s="25">
        <v>800095632991</v>
      </c>
      <c r="B10333" s="26" t="s">
        <v>6030</v>
      </c>
      <c r="C10333" s="28" t="s">
        <v>8055</v>
      </c>
      <c r="D10333" s="28" t="s">
        <v>9142</v>
      </c>
      <c r="E10333" s="33">
        <v>60</v>
      </c>
      <c r="F10333" s="33">
        <v>3</v>
      </c>
      <c r="G10333" s="33">
        <v>34</v>
      </c>
      <c r="I10333" s="34"/>
      <c r="K10333" s="35"/>
      <c r="L10333" s="33">
        <v>60</v>
      </c>
      <c r="M10333" s="33">
        <v>3</v>
      </c>
      <c r="N10333" s="33">
        <v>34</v>
      </c>
      <c r="P10333" s="32" t="e">
        <f>VLOOKUP(A10333,ยืมแฟ้ม!A:B,2,)</f>
        <v>#N/A</v>
      </c>
      <c r="Q10333" s="32" t="e">
        <f>VLOOKUP(A10333,ยืมแฟ้ม!A:C,3,)</f>
        <v>#N/A</v>
      </c>
      <c r="R10333" s="32" t="e">
        <f>VLOOKUP(A10333,ยืมแฟ้ม!A:D,4,)</f>
        <v>#N/A</v>
      </c>
      <c r="W10333" s="93" t="e">
        <f>VLOOKUP(A10333,Sheet3!A:A,1,0)</f>
        <v>#N/A</v>
      </c>
    </row>
    <row r="10334" spans="1:23" ht="18.95" customHeight="1">
      <c r="I10334" s="34"/>
      <c r="K10334" s="35"/>
      <c r="L10334" s="33">
        <v>60</v>
      </c>
      <c r="M10334" s="33">
        <v>3</v>
      </c>
      <c r="N10334" s="33">
        <v>35</v>
      </c>
      <c r="P10334" s="32" t="e">
        <f>VLOOKUP(A10334,ยืมแฟ้ม!A:B,2,)</f>
        <v>#N/A</v>
      </c>
      <c r="Q10334" s="32" t="e">
        <f>VLOOKUP(A10334,ยืมแฟ้ม!A:C,3,)</f>
        <v>#N/A</v>
      </c>
      <c r="R10334" s="32" t="e">
        <f>VLOOKUP(A10334,ยืมแฟ้ม!A:D,4,)</f>
        <v>#N/A</v>
      </c>
      <c r="W10334" s="93" t="e">
        <f>VLOOKUP(A10334,Sheet3!A:A,1,0)</f>
        <v>#N/A</v>
      </c>
    </row>
    <row r="10335" spans="1:23" ht="18.95" customHeight="1">
      <c r="A10335" s="25">
        <v>800087275205</v>
      </c>
      <c r="B10335" s="26" t="s">
        <v>6031</v>
      </c>
      <c r="C10335" s="28" t="s">
        <v>8055</v>
      </c>
      <c r="D10335" s="28" t="s">
        <v>7915</v>
      </c>
      <c r="E10335" s="33">
        <v>60</v>
      </c>
      <c r="F10335" s="33">
        <v>4</v>
      </c>
      <c r="G10335" s="33">
        <v>1</v>
      </c>
      <c r="I10335" s="34"/>
      <c r="K10335" s="35"/>
      <c r="L10335" s="33">
        <v>60</v>
      </c>
      <c r="M10335" s="33">
        <v>4</v>
      </c>
      <c r="N10335" s="33">
        <v>1</v>
      </c>
      <c r="P10335" s="32" t="e">
        <f>VLOOKUP(A10335,ยืมแฟ้ม!A:B,2,)</f>
        <v>#N/A</v>
      </c>
      <c r="Q10335" s="32" t="e">
        <f>VLOOKUP(A10335,ยืมแฟ้ม!A:C,3,)</f>
        <v>#N/A</v>
      </c>
      <c r="R10335" s="32" t="e">
        <f>VLOOKUP(A10335,ยืมแฟ้ม!A:D,4,)</f>
        <v>#N/A</v>
      </c>
      <c r="W10335" s="93" t="e">
        <f>VLOOKUP(A10335,Sheet3!A:A,1,0)</f>
        <v>#N/A</v>
      </c>
    </row>
    <row r="10336" spans="1:23" ht="18.95" customHeight="1">
      <c r="A10336" s="25">
        <v>800065019807</v>
      </c>
      <c r="B10336" s="26" t="s">
        <v>6032</v>
      </c>
      <c r="C10336" s="28" t="s">
        <v>8055</v>
      </c>
      <c r="D10336" s="28" t="s">
        <v>7816</v>
      </c>
      <c r="E10336" s="33">
        <v>60</v>
      </c>
      <c r="F10336" s="33">
        <v>4</v>
      </c>
      <c r="G10336" s="33">
        <v>2</v>
      </c>
      <c r="I10336" s="34"/>
      <c r="K10336" s="35"/>
      <c r="L10336" s="33">
        <v>60</v>
      </c>
      <c r="M10336" s="33">
        <v>4</v>
      </c>
      <c r="N10336" s="33">
        <v>2</v>
      </c>
      <c r="P10336" s="32" t="e">
        <f>VLOOKUP(A10336,ยืมแฟ้ม!A:B,2,)</f>
        <v>#N/A</v>
      </c>
      <c r="Q10336" s="32" t="e">
        <f>VLOOKUP(A10336,ยืมแฟ้ม!A:C,3,)</f>
        <v>#N/A</v>
      </c>
      <c r="R10336" s="32" t="e">
        <f>VLOOKUP(A10336,ยืมแฟ้ม!A:D,4,)</f>
        <v>#N/A</v>
      </c>
      <c r="W10336" s="93" t="e">
        <f>VLOOKUP(A10336,Sheet3!A:A,1,0)</f>
        <v>#N/A</v>
      </c>
    </row>
    <row r="10337" spans="1:23" ht="18.95" customHeight="1">
      <c r="I10337" s="34"/>
      <c r="K10337" s="35"/>
      <c r="L10337" s="33">
        <v>60</v>
      </c>
      <c r="M10337" s="33">
        <v>4</v>
      </c>
      <c r="N10337" s="33">
        <v>3</v>
      </c>
      <c r="P10337" s="32" t="e">
        <f>VLOOKUP(A10337,ยืมแฟ้ม!A:B,2,)</f>
        <v>#N/A</v>
      </c>
      <c r="Q10337" s="32" t="e">
        <f>VLOOKUP(A10337,ยืมแฟ้ม!A:C,3,)</f>
        <v>#N/A</v>
      </c>
      <c r="R10337" s="32" t="e">
        <f>VLOOKUP(A10337,ยืมแฟ้ม!A:D,4,)</f>
        <v>#N/A</v>
      </c>
      <c r="W10337" s="93" t="e">
        <f>VLOOKUP(A10337,Sheet3!A:A,1,0)</f>
        <v>#N/A</v>
      </c>
    </row>
    <row r="10338" spans="1:23" ht="18.95" customHeight="1">
      <c r="A10338" s="25">
        <v>800042694409</v>
      </c>
      <c r="B10338" s="26" t="s">
        <v>871</v>
      </c>
      <c r="C10338" s="28" t="s">
        <v>8055</v>
      </c>
      <c r="D10338" s="28" t="s">
        <v>7816</v>
      </c>
      <c r="E10338" s="33">
        <v>60</v>
      </c>
      <c r="F10338" s="33">
        <v>4</v>
      </c>
      <c r="G10338" s="33">
        <v>4</v>
      </c>
      <c r="I10338" s="34"/>
      <c r="K10338" s="35"/>
      <c r="L10338" s="33">
        <v>60</v>
      </c>
      <c r="M10338" s="33">
        <v>4</v>
      </c>
      <c r="N10338" s="33">
        <v>4</v>
      </c>
      <c r="P10338" s="32" t="e">
        <f>VLOOKUP(A10338,ยืมแฟ้ม!A:B,2,)</f>
        <v>#N/A</v>
      </c>
      <c r="Q10338" s="32" t="e">
        <f>VLOOKUP(A10338,ยืมแฟ้ม!A:C,3,)</f>
        <v>#N/A</v>
      </c>
      <c r="R10338" s="32" t="e">
        <f>VLOOKUP(A10338,ยืมแฟ้ม!A:D,4,)</f>
        <v>#N/A</v>
      </c>
      <c r="W10338" s="93" t="e">
        <f>VLOOKUP(A10338,Sheet3!A:A,1,0)</f>
        <v>#N/A</v>
      </c>
    </row>
    <row r="10339" spans="1:23" ht="18.95" customHeight="1">
      <c r="I10339" s="34"/>
      <c r="K10339" s="35"/>
      <c r="L10339" s="33">
        <v>60</v>
      </c>
      <c r="M10339" s="33">
        <v>4</v>
      </c>
      <c r="N10339" s="33">
        <v>5</v>
      </c>
      <c r="P10339" s="32" t="e">
        <f>VLOOKUP(A10339,ยืมแฟ้ม!A:B,2,)</f>
        <v>#N/A</v>
      </c>
      <c r="Q10339" s="32" t="e">
        <f>VLOOKUP(A10339,ยืมแฟ้ม!A:C,3,)</f>
        <v>#N/A</v>
      </c>
      <c r="R10339" s="32" t="e">
        <f>VLOOKUP(A10339,ยืมแฟ้ม!A:D,4,)</f>
        <v>#N/A</v>
      </c>
      <c r="W10339" s="93" t="e">
        <f>VLOOKUP(A10339,Sheet3!A:A,1,0)</f>
        <v>#N/A</v>
      </c>
    </row>
    <row r="10340" spans="1:23" ht="18.95" customHeight="1">
      <c r="A10340" s="25">
        <v>800015229811</v>
      </c>
      <c r="B10340" s="26" t="s">
        <v>6033</v>
      </c>
      <c r="C10340" s="28" t="s">
        <v>8055</v>
      </c>
      <c r="D10340" s="28" t="s">
        <v>7912</v>
      </c>
      <c r="E10340" s="33">
        <v>60</v>
      </c>
      <c r="F10340" s="33">
        <v>4</v>
      </c>
      <c r="G10340" s="33">
        <v>6</v>
      </c>
      <c r="I10340" s="34"/>
      <c r="K10340" s="35"/>
      <c r="L10340" s="33">
        <v>60</v>
      </c>
      <c r="M10340" s="33">
        <v>4</v>
      </c>
      <c r="N10340" s="33">
        <v>6</v>
      </c>
      <c r="P10340" s="32" t="e">
        <f>VLOOKUP(A10340,ยืมแฟ้ม!A:B,2,)</f>
        <v>#N/A</v>
      </c>
      <c r="Q10340" s="32" t="e">
        <f>VLOOKUP(A10340,ยืมแฟ้ม!A:C,3,)</f>
        <v>#N/A</v>
      </c>
      <c r="R10340" s="32" t="e">
        <f>VLOOKUP(A10340,ยืมแฟ้ม!A:D,4,)</f>
        <v>#N/A</v>
      </c>
      <c r="W10340" s="93" t="e">
        <f>VLOOKUP(A10340,Sheet3!A:A,1,0)</f>
        <v>#N/A</v>
      </c>
    </row>
    <row r="10341" spans="1:23" ht="18.95" customHeight="1">
      <c r="A10341" s="25">
        <v>800057673801</v>
      </c>
      <c r="B10341" s="26" t="s">
        <v>6034</v>
      </c>
      <c r="C10341" s="28" t="s">
        <v>8055</v>
      </c>
      <c r="D10341" s="28" t="s">
        <v>1465</v>
      </c>
      <c r="E10341" s="33">
        <v>60</v>
      </c>
      <c r="F10341" s="33">
        <v>4</v>
      </c>
      <c r="G10341" s="33">
        <v>7</v>
      </c>
      <c r="I10341" s="34"/>
      <c r="K10341" s="35"/>
      <c r="L10341" s="33">
        <v>60</v>
      </c>
      <c r="M10341" s="33">
        <v>4</v>
      </c>
      <c r="N10341" s="33">
        <v>7</v>
      </c>
      <c r="P10341" s="32" t="e">
        <f>VLOOKUP(A10341,ยืมแฟ้ม!A:B,2,)</f>
        <v>#N/A</v>
      </c>
      <c r="Q10341" s="32" t="e">
        <f>VLOOKUP(A10341,ยืมแฟ้ม!A:C,3,)</f>
        <v>#N/A</v>
      </c>
      <c r="R10341" s="32" t="e">
        <f>VLOOKUP(A10341,ยืมแฟ้ม!A:D,4,)</f>
        <v>#N/A</v>
      </c>
      <c r="W10341" s="93" t="e">
        <f>VLOOKUP(A10341,Sheet3!A:A,1,0)</f>
        <v>#N/A</v>
      </c>
    </row>
    <row r="10342" spans="1:23" ht="18.95" customHeight="1">
      <c r="A10342" s="25">
        <v>800140118947</v>
      </c>
      <c r="B10342" s="26" t="s">
        <v>11131</v>
      </c>
      <c r="C10342" s="28" t="s">
        <v>9201</v>
      </c>
      <c r="D10342" s="28" t="s">
        <v>5857</v>
      </c>
      <c r="E10342" s="33">
        <v>60</v>
      </c>
      <c r="F10342" s="33">
        <v>4</v>
      </c>
      <c r="G10342" s="33">
        <v>8</v>
      </c>
      <c r="I10342" s="34"/>
      <c r="K10342" s="35"/>
      <c r="L10342" s="33">
        <v>60</v>
      </c>
      <c r="M10342" s="33">
        <v>4</v>
      </c>
      <c r="N10342" s="33">
        <v>8</v>
      </c>
      <c r="P10342" s="32" t="e">
        <f>VLOOKUP(A10342,ยืมแฟ้ม!A:B,2,)</f>
        <v>#N/A</v>
      </c>
      <c r="Q10342" s="32" t="e">
        <f>VLOOKUP(A10342,ยืมแฟ้ม!A:C,3,)</f>
        <v>#N/A</v>
      </c>
      <c r="R10342" s="32" t="e">
        <f>VLOOKUP(A10342,ยืมแฟ้ม!A:D,4,)</f>
        <v>#N/A</v>
      </c>
      <c r="W10342" s="93" t="e">
        <f>VLOOKUP(A10342,Sheet3!A:A,1,0)</f>
        <v>#N/A</v>
      </c>
    </row>
    <row r="10343" spans="1:23" ht="18.95" customHeight="1">
      <c r="A10343" s="25">
        <v>800099537782</v>
      </c>
      <c r="B10343" s="26" t="s">
        <v>11132</v>
      </c>
      <c r="C10343" s="28" t="s">
        <v>9201</v>
      </c>
      <c r="D10343" s="28" t="s">
        <v>10026</v>
      </c>
      <c r="E10343" s="33">
        <v>60</v>
      </c>
      <c r="F10343" s="33">
        <v>4</v>
      </c>
      <c r="G10343" s="33">
        <v>9</v>
      </c>
      <c r="H10343" s="26" t="s">
        <v>8235</v>
      </c>
      <c r="I10343" s="35">
        <v>242548</v>
      </c>
      <c r="K10343" s="35"/>
      <c r="L10343" s="33">
        <v>60</v>
      </c>
      <c r="M10343" s="33">
        <v>4</v>
      </c>
      <c r="N10343" s="33">
        <v>9</v>
      </c>
      <c r="P10343" s="32" t="e">
        <f>VLOOKUP(A10343,ยืมแฟ้ม!A:B,2,)</f>
        <v>#N/A</v>
      </c>
      <c r="Q10343" s="32" t="e">
        <f>VLOOKUP(A10343,ยืมแฟ้ม!A:C,3,)</f>
        <v>#N/A</v>
      </c>
      <c r="R10343" s="32" t="e">
        <f>VLOOKUP(A10343,ยืมแฟ้ม!A:D,4,)</f>
        <v>#N/A</v>
      </c>
      <c r="W10343" s="93" t="e">
        <f>VLOOKUP(A10343,Sheet3!A:A,1,0)</f>
        <v>#N/A</v>
      </c>
    </row>
    <row r="10344" spans="1:23" ht="18.95" customHeight="1">
      <c r="A10344" s="25">
        <v>800100140519</v>
      </c>
      <c r="B10344" s="26" t="s">
        <v>11133</v>
      </c>
      <c r="C10344" s="28" t="s">
        <v>9201</v>
      </c>
      <c r="D10344" s="28" t="s">
        <v>7816</v>
      </c>
      <c r="E10344" s="33">
        <v>60</v>
      </c>
      <c r="F10344" s="33">
        <v>4</v>
      </c>
      <c r="G10344" s="33">
        <v>10</v>
      </c>
      <c r="I10344" s="34"/>
      <c r="K10344" s="35"/>
      <c r="L10344" s="33">
        <v>60</v>
      </c>
      <c r="M10344" s="33">
        <v>4</v>
      </c>
      <c r="N10344" s="33">
        <v>10</v>
      </c>
      <c r="P10344" s="32" t="e">
        <f>VLOOKUP(A10344,ยืมแฟ้ม!A:B,2,)</f>
        <v>#N/A</v>
      </c>
      <c r="Q10344" s="32" t="e">
        <f>VLOOKUP(A10344,ยืมแฟ้ม!A:C,3,)</f>
        <v>#N/A</v>
      </c>
      <c r="R10344" s="32" t="e">
        <f>VLOOKUP(A10344,ยืมแฟ้ม!A:D,4,)</f>
        <v>#N/A</v>
      </c>
      <c r="W10344" s="93" t="e">
        <f>VLOOKUP(A10344,Sheet3!A:A,1,0)</f>
        <v>#N/A</v>
      </c>
    </row>
    <row r="10345" spans="1:23" ht="18.95" customHeight="1">
      <c r="A10345" s="25">
        <v>800101773722</v>
      </c>
      <c r="B10345" s="26" t="s">
        <v>11134</v>
      </c>
      <c r="C10345" s="28" t="s">
        <v>9201</v>
      </c>
      <c r="D10345" s="28" t="s">
        <v>10026</v>
      </c>
      <c r="E10345" s="33">
        <v>60</v>
      </c>
      <c r="F10345" s="33">
        <v>4</v>
      </c>
      <c r="G10345" s="33">
        <v>11</v>
      </c>
      <c r="I10345" s="34"/>
      <c r="K10345" s="35"/>
      <c r="L10345" s="33">
        <v>60</v>
      </c>
      <c r="M10345" s="33">
        <v>4</v>
      </c>
      <c r="N10345" s="33">
        <v>11</v>
      </c>
      <c r="P10345" s="32" t="e">
        <f>VLOOKUP(A10345,ยืมแฟ้ม!A:B,2,)</f>
        <v>#N/A</v>
      </c>
      <c r="Q10345" s="32" t="e">
        <f>VLOOKUP(A10345,ยืมแฟ้ม!A:C,3,)</f>
        <v>#N/A</v>
      </c>
      <c r="R10345" s="32" t="e">
        <f>VLOOKUP(A10345,ยืมแฟ้ม!A:D,4,)</f>
        <v>#N/A</v>
      </c>
      <c r="W10345" s="93" t="e">
        <f>VLOOKUP(A10345,Sheet3!A:A,1,0)</f>
        <v>#N/A</v>
      </c>
    </row>
    <row r="10346" spans="1:23" ht="18.95" customHeight="1">
      <c r="A10346" s="25">
        <v>800096988418</v>
      </c>
      <c r="B10346" s="26" t="s">
        <v>6035</v>
      </c>
      <c r="C10346" s="28" t="s">
        <v>3542</v>
      </c>
      <c r="D10346" s="28" t="s">
        <v>7816</v>
      </c>
      <c r="E10346" s="33">
        <v>60</v>
      </c>
      <c r="F10346" s="33">
        <v>4</v>
      </c>
      <c r="G10346" s="33">
        <v>12</v>
      </c>
      <c r="I10346" s="34"/>
      <c r="K10346" s="35"/>
      <c r="L10346" s="33">
        <v>60</v>
      </c>
      <c r="M10346" s="33">
        <v>4</v>
      </c>
      <c r="N10346" s="33">
        <v>12</v>
      </c>
      <c r="P10346" s="32" t="e">
        <f>VLOOKUP(A10346,ยืมแฟ้ม!A:B,2,)</f>
        <v>#N/A</v>
      </c>
      <c r="Q10346" s="32" t="e">
        <f>VLOOKUP(A10346,ยืมแฟ้ม!A:C,3,)</f>
        <v>#N/A</v>
      </c>
      <c r="R10346" s="32" t="e">
        <f>VLOOKUP(A10346,ยืมแฟ้ม!A:D,4,)</f>
        <v>#N/A</v>
      </c>
      <c r="W10346" s="93" t="e">
        <f>VLOOKUP(A10346,Sheet3!A:A,1,0)</f>
        <v>#N/A</v>
      </c>
    </row>
    <row r="10347" spans="1:23" ht="18.95" customHeight="1">
      <c r="A10347" s="25">
        <v>800105120029</v>
      </c>
      <c r="B10347" s="26" t="s">
        <v>11135</v>
      </c>
      <c r="C10347" s="28" t="s">
        <v>9201</v>
      </c>
      <c r="D10347" s="28" t="s">
        <v>7816</v>
      </c>
      <c r="E10347" s="33">
        <v>60</v>
      </c>
      <c r="F10347" s="33">
        <v>4</v>
      </c>
      <c r="G10347" s="33">
        <v>13</v>
      </c>
      <c r="I10347" s="34"/>
      <c r="K10347" s="35"/>
      <c r="L10347" s="33">
        <v>60</v>
      </c>
      <c r="M10347" s="33">
        <v>4</v>
      </c>
      <c r="N10347" s="33">
        <v>13</v>
      </c>
      <c r="P10347" s="32" t="e">
        <f>VLOOKUP(A10347,ยืมแฟ้ม!A:B,2,)</f>
        <v>#N/A</v>
      </c>
      <c r="Q10347" s="32" t="e">
        <f>VLOOKUP(A10347,ยืมแฟ้ม!A:C,3,)</f>
        <v>#N/A</v>
      </c>
      <c r="R10347" s="32" t="e">
        <f>VLOOKUP(A10347,ยืมแฟ้ม!A:D,4,)</f>
        <v>#N/A</v>
      </c>
      <c r="W10347" s="93" t="e">
        <f>VLOOKUP(A10347,Sheet3!A:A,1,0)</f>
        <v>#N/A</v>
      </c>
    </row>
    <row r="10348" spans="1:23" ht="18.95" customHeight="1">
      <c r="I10348" s="34"/>
      <c r="K10348" s="35"/>
      <c r="L10348" s="33">
        <v>60</v>
      </c>
      <c r="M10348" s="33">
        <v>4</v>
      </c>
      <c r="N10348" s="33">
        <v>14</v>
      </c>
      <c r="P10348" s="32" t="e">
        <f>VLOOKUP(A10348,ยืมแฟ้ม!A:B,2,)</f>
        <v>#N/A</v>
      </c>
      <c r="Q10348" s="32" t="e">
        <f>VLOOKUP(A10348,ยืมแฟ้ม!A:C,3,)</f>
        <v>#N/A</v>
      </c>
      <c r="R10348" s="32" t="e">
        <f>VLOOKUP(A10348,ยืมแฟ้ม!A:D,4,)</f>
        <v>#N/A</v>
      </c>
      <c r="W10348" s="93" t="e">
        <f>VLOOKUP(A10348,Sheet3!A:A,1,0)</f>
        <v>#N/A</v>
      </c>
    </row>
    <row r="10349" spans="1:23" ht="18.95" customHeight="1">
      <c r="A10349" s="25">
        <v>800089100732</v>
      </c>
      <c r="B10349" s="26" t="s">
        <v>6036</v>
      </c>
      <c r="C10349" s="28" t="s">
        <v>7911</v>
      </c>
      <c r="D10349" s="28" t="s">
        <v>9142</v>
      </c>
      <c r="E10349" s="33">
        <v>60</v>
      </c>
      <c r="F10349" s="33">
        <v>4</v>
      </c>
      <c r="G10349" s="33">
        <v>15</v>
      </c>
      <c r="I10349" s="34"/>
      <c r="K10349" s="35"/>
      <c r="L10349" s="33">
        <v>60</v>
      </c>
      <c r="M10349" s="33">
        <v>4</v>
      </c>
      <c r="N10349" s="33">
        <v>15</v>
      </c>
      <c r="P10349" s="32" t="e">
        <f>VLOOKUP(A10349,ยืมแฟ้ม!A:B,2,)</f>
        <v>#N/A</v>
      </c>
      <c r="Q10349" s="32" t="e">
        <f>VLOOKUP(A10349,ยืมแฟ้ม!A:C,3,)</f>
        <v>#N/A</v>
      </c>
      <c r="R10349" s="32" t="e">
        <f>VLOOKUP(A10349,ยืมแฟ้ม!A:D,4,)</f>
        <v>#N/A</v>
      </c>
      <c r="W10349" s="93" t="e">
        <f>VLOOKUP(A10349,Sheet3!A:A,1,0)</f>
        <v>#N/A</v>
      </c>
    </row>
    <row r="10350" spans="1:23" ht="18.95" customHeight="1">
      <c r="A10350" s="25">
        <v>841151004956</v>
      </c>
      <c r="B10350" s="26" t="s">
        <v>6037</v>
      </c>
      <c r="C10350" s="28" t="s">
        <v>3537</v>
      </c>
      <c r="D10350" s="28" t="s">
        <v>7912</v>
      </c>
      <c r="E10350" s="33">
        <v>60</v>
      </c>
      <c r="F10350" s="33">
        <v>4</v>
      </c>
      <c r="G10350" s="33">
        <v>16</v>
      </c>
      <c r="I10350" s="34"/>
      <c r="K10350" s="35"/>
      <c r="L10350" s="33">
        <v>60</v>
      </c>
      <c r="M10350" s="33">
        <v>4</v>
      </c>
      <c r="N10350" s="33">
        <v>16</v>
      </c>
      <c r="P10350" s="32" t="e">
        <f>VLOOKUP(A10350,ยืมแฟ้ม!A:B,2,)</f>
        <v>#N/A</v>
      </c>
      <c r="Q10350" s="32" t="e">
        <f>VLOOKUP(A10350,ยืมแฟ้ม!A:C,3,)</f>
        <v>#N/A</v>
      </c>
      <c r="R10350" s="32" t="e">
        <f>VLOOKUP(A10350,ยืมแฟ้ม!A:D,4,)</f>
        <v>#N/A</v>
      </c>
      <c r="W10350" s="93" t="e">
        <f>VLOOKUP(A10350,Sheet3!A:A,1,0)</f>
        <v>#N/A</v>
      </c>
    </row>
    <row r="10351" spans="1:23" ht="18.95" customHeight="1">
      <c r="A10351" s="25">
        <v>800086444604</v>
      </c>
      <c r="B10351" s="26" t="s">
        <v>6038</v>
      </c>
      <c r="C10351" s="28" t="s">
        <v>3537</v>
      </c>
      <c r="D10351" s="28" t="s">
        <v>7915</v>
      </c>
      <c r="E10351" s="33">
        <v>60</v>
      </c>
      <c r="F10351" s="33">
        <v>4</v>
      </c>
      <c r="G10351" s="33">
        <v>17</v>
      </c>
      <c r="I10351" s="34"/>
      <c r="K10351" s="35"/>
      <c r="L10351" s="33">
        <v>60</v>
      </c>
      <c r="M10351" s="33">
        <v>4</v>
      </c>
      <c r="N10351" s="33">
        <v>17</v>
      </c>
      <c r="P10351" s="32" t="e">
        <f>VLOOKUP(A10351,ยืมแฟ้ม!A:B,2,)</f>
        <v>#N/A</v>
      </c>
      <c r="Q10351" s="32" t="e">
        <f>VLOOKUP(A10351,ยืมแฟ้ม!A:C,3,)</f>
        <v>#N/A</v>
      </c>
      <c r="R10351" s="32" t="e">
        <f>VLOOKUP(A10351,ยืมแฟ้ม!A:D,4,)</f>
        <v>#N/A</v>
      </c>
      <c r="W10351" s="93" t="e">
        <f>VLOOKUP(A10351,Sheet3!A:A,1,0)</f>
        <v>#N/A</v>
      </c>
    </row>
    <row r="10352" spans="1:23" ht="18.95" customHeight="1">
      <c r="A10352" s="25">
        <v>800066808372</v>
      </c>
      <c r="B10352" s="26" t="s">
        <v>6039</v>
      </c>
      <c r="C10352" s="28" t="s">
        <v>3537</v>
      </c>
      <c r="D10352" s="28" t="s">
        <v>7824</v>
      </c>
      <c r="E10352" s="33">
        <v>60</v>
      </c>
      <c r="F10352" s="33">
        <v>4</v>
      </c>
      <c r="G10352" s="33">
        <v>18</v>
      </c>
      <c r="I10352" s="34"/>
      <c r="K10352" s="35"/>
      <c r="L10352" s="33">
        <v>60</v>
      </c>
      <c r="M10352" s="33">
        <v>4</v>
      </c>
      <c r="N10352" s="33">
        <v>18</v>
      </c>
      <c r="P10352" s="32" t="e">
        <f>VLOOKUP(A10352,ยืมแฟ้ม!A:B,2,)</f>
        <v>#N/A</v>
      </c>
      <c r="Q10352" s="32" t="e">
        <f>VLOOKUP(A10352,ยืมแฟ้ม!A:C,3,)</f>
        <v>#N/A</v>
      </c>
      <c r="R10352" s="32" t="e">
        <f>VLOOKUP(A10352,ยืมแฟ้ม!A:D,4,)</f>
        <v>#N/A</v>
      </c>
      <c r="W10352" s="93" t="e">
        <f>VLOOKUP(A10352,Sheet3!A:A,1,0)</f>
        <v>#N/A</v>
      </c>
    </row>
    <row r="10353" spans="1:23" ht="18.95" customHeight="1">
      <c r="A10353" s="25">
        <v>800052635342</v>
      </c>
      <c r="B10353" s="26" t="s">
        <v>4387</v>
      </c>
      <c r="C10353" s="28" t="s">
        <v>3537</v>
      </c>
      <c r="D10353" s="28" t="s">
        <v>9145</v>
      </c>
      <c r="E10353" s="33">
        <v>60</v>
      </c>
      <c r="F10353" s="33">
        <v>4</v>
      </c>
      <c r="G10353" s="33">
        <v>19</v>
      </c>
      <c r="I10353" s="34"/>
      <c r="K10353" s="35"/>
      <c r="L10353" s="33">
        <v>60</v>
      </c>
      <c r="M10353" s="33">
        <v>4</v>
      </c>
      <c r="N10353" s="33">
        <v>19</v>
      </c>
      <c r="P10353" s="32" t="e">
        <f>VLOOKUP(A10353,ยืมแฟ้ม!A:B,2,)</f>
        <v>#N/A</v>
      </c>
      <c r="Q10353" s="32" t="e">
        <f>VLOOKUP(A10353,ยืมแฟ้ม!A:C,3,)</f>
        <v>#N/A</v>
      </c>
      <c r="R10353" s="32" t="e">
        <f>VLOOKUP(A10353,ยืมแฟ้ม!A:D,4,)</f>
        <v>#N/A</v>
      </c>
      <c r="W10353" s="93" t="e">
        <f>VLOOKUP(A10353,Sheet3!A:A,1,0)</f>
        <v>#N/A</v>
      </c>
    </row>
    <row r="10354" spans="1:23" ht="18.95" customHeight="1">
      <c r="A10354" s="25">
        <v>800012852862</v>
      </c>
      <c r="B10354" s="26" t="s">
        <v>775</v>
      </c>
      <c r="C10354" s="28" t="s">
        <v>3537</v>
      </c>
      <c r="D10354" s="28" t="s">
        <v>7816</v>
      </c>
      <c r="E10354" s="33">
        <v>60</v>
      </c>
      <c r="F10354" s="33">
        <v>4</v>
      </c>
      <c r="G10354" s="33">
        <v>20</v>
      </c>
      <c r="I10354" s="34"/>
      <c r="K10354" s="35"/>
      <c r="L10354" s="33">
        <v>60</v>
      </c>
      <c r="M10354" s="33">
        <v>4</v>
      </c>
      <c r="N10354" s="33">
        <v>20</v>
      </c>
      <c r="P10354" s="32" t="e">
        <f>VLOOKUP(A10354,ยืมแฟ้ม!A:B,2,)</f>
        <v>#N/A</v>
      </c>
      <c r="Q10354" s="32" t="e">
        <f>VLOOKUP(A10354,ยืมแฟ้ม!A:C,3,)</f>
        <v>#N/A</v>
      </c>
      <c r="R10354" s="32" t="e">
        <f>VLOOKUP(A10354,ยืมแฟ้ม!A:D,4,)</f>
        <v>#N/A</v>
      </c>
      <c r="W10354" s="93" t="e">
        <f>VLOOKUP(A10354,Sheet3!A:A,1,0)</f>
        <v>#N/A</v>
      </c>
    </row>
    <row r="10355" spans="1:23" ht="18.95" customHeight="1">
      <c r="A10355" s="25">
        <v>800030731510</v>
      </c>
      <c r="B10355" s="26" t="s">
        <v>6040</v>
      </c>
      <c r="C10355" s="28" t="s">
        <v>3537</v>
      </c>
      <c r="D10355" s="28" t="s">
        <v>10026</v>
      </c>
      <c r="E10355" s="33">
        <v>60</v>
      </c>
      <c r="F10355" s="33">
        <v>4</v>
      </c>
      <c r="G10355" s="33">
        <v>21</v>
      </c>
      <c r="I10355" s="34"/>
      <c r="K10355" s="35"/>
      <c r="L10355" s="33">
        <v>60</v>
      </c>
      <c r="M10355" s="33">
        <v>4</v>
      </c>
      <c r="N10355" s="33">
        <v>21</v>
      </c>
      <c r="P10355" s="32" t="e">
        <f>VLOOKUP(A10355,ยืมแฟ้ม!A:B,2,)</f>
        <v>#N/A</v>
      </c>
      <c r="Q10355" s="32" t="e">
        <f>VLOOKUP(A10355,ยืมแฟ้ม!A:C,3,)</f>
        <v>#N/A</v>
      </c>
      <c r="R10355" s="32" t="e">
        <f>VLOOKUP(A10355,ยืมแฟ้ม!A:D,4,)</f>
        <v>#N/A</v>
      </c>
      <c r="W10355" s="93" t="e">
        <f>VLOOKUP(A10355,Sheet3!A:A,1,0)</f>
        <v>#N/A</v>
      </c>
    </row>
    <row r="10356" spans="1:23" ht="18.95" customHeight="1">
      <c r="A10356" s="25">
        <v>800086206003</v>
      </c>
      <c r="B10356" s="26" t="s">
        <v>6041</v>
      </c>
      <c r="C10356" s="28" t="s">
        <v>3537</v>
      </c>
      <c r="D10356" s="28" t="s">
        <v>7915</v>
      </c>
      <c r="E10356" s="33">
        <v>60</v>
      </c>
      <c r="F10356" s="33">
        <v>4</v>
      </c>
      <c r="G10356" s="33">
        <v>22</v>
      </c>
      <c r="I10356" s="34"/>
      <c r="K10356" s="35"/>
      <c r="L10356" s="33">
        <v>60</v>
      </c>
      <c r="M10356" s="33">
        <v>4</v>
      </c>
      <c r="N10356" s="33">
        <v>22</v>
      </c>
      <c r="P10356" s="32" t="e">
        <f>VLOOKUP(A10356,ยืมแฟ้ม!A:B,2,)</f>
        <v>#N/A</v>
      </c>
      <c r="Q10356" s="32" t="e">
        <f>VLOOKUP(A10356,ยืมแฟ้ม!A:C,3,)</f>
        <v>#N/A</v>
      </c>
      <c r="R10356" s="32" t="e">
        <f>VLOOKUP(A10356,ยืมแฟ้ม!A:D,4,)</f>
        <v>#N/A</v>
      </c>
      <c r="W10356" s="93" t="e">
        <f>VLOOKUP(A10356,Sheet3!A:A,1,0)</f>
        <v>#N/A</v>
      </c>
    </row>
    <row r="10357" spans="1:23" ht="18.95" customHeight="1">
      <c r="A10357" s="25">
        <v>841152017676</v>
      </c>
      <c r="B10357" s="26" t="s">
        <v>6042</v>
      </c>
      <c r="C10357" s="28" t="s">
        <v>3537</v>
      </c>
      <c r="D10357" s="28" t="s">
        <v>7912</v>
      </c>
      <c r="E10357" s="33">
        <v>60</v>
      </c>
      <c r="F10357" s="33">
        <v>4</v>
      </c>
      <c r="G10357" s="33">
        <v>23</v>
      </c>
      <c r="I10357" s="34"/>
      <c r="K10357" s="35"/>
      <c r="L10357" s="33">
        <v>60</v>
      </c>
      <c r="M10357" s="33">
        <v>4</v>
      </c>
      <c r="N10357" s="33">
        <v>23</v>
      </c>
      <c r="P10357" s="32" t="e">
        <f>VLOOKUP(A10357,ยืมแฟ้ม!A:B,2,)</f>
        <v>#N/A</v>
      </c>
      <c r="Q10357" s="32" t="e">
        <f>VLOOKUP(A10357,ยืมแฟ้ม!A:C,3,)</f>
        <v>#N/A</v>
      </c>
      <c r="R10357" s="32" t="e">
        <f>VLOOKUP(A10357,ยืมแฟ้ม!A:D,4,)</f>
        <v>#N/A</v>
      </c>
      <c r="W10357" s="93" t="e">
        <f>VLOOKUP(A10357,Sheet3!A:A,1,0)</f>
        <v>#N/A</v>
      </c>
    </row>
    <row r="10358" spans="1:23" ht="18.95" customHeight="1">
      <c r="A10358" s="25">
        <v>800020706001</v>
      </c>
      <c r="B10358" s="26" t="s">
        <v>5082</v>
      </c>
      <c r="C10358" s="28" t="s">
        <v>3537</v>
      </c>
      <c r="D10358" s="28" t="s">
        <v>10026</v>
      </c>
      <c r="E10358" s="33">
        <v>60</v>
      </c>
      <c r="F10358" s="33">
        <v>4</v>
      </c>
      <c r="G10358" s="33">
        <v>24</v>
      </c>
      <c r="I10358" s="34"/>
      <c r="K10358" s="35"/>
      <c r="L10358" s="33">
        <v>60</v>
      </c>
      <c r="M10358" s="33">
        <v>4</v>
      </c>
      <c r="N10358" s="33">
        <v>24</v>
      </c>
      <c r="P10358" s="32" t="e">
        <f>VLOOKUP(A10358,ยืมแฟ้ม!A:B,2,)</f>
        <v>#N/A</v>
      </c>
      <c r="Q10358" s="32" t="e">
        <f>VLOOKUP(A10358,ยืมแฟ้ม!A:C,3,)</f>
        <v>#N/A</v>
      </c>
      <c r="R10358" s="32" t="e">
        <f>VLOOKUP(A10358,ยืมแฟ้ม!A:D,4,)</f>
        <v>#N/A</v>
      </c>
      <c r="W10358" s="93" t="e">
        <f>VLOOKUP(A10358,Sheet3!A:A,1,0)</f>
        <v>#N/A</v>
      </c>
    </row>
    <row r="10359" spans="1:23" ht="18.95" customHeight="1">
      <c r="A10359" s="25">
        <v>800018037930</v>
      </c>
      <c r="B10359" s="26" t="s">
        <v>6043</v>
      </c>
      <c r="C10359" s="28" t="s">
        <v>3537</v>
      </c>
      <c r="D10359" s="28" t="s">
        <v>7912</v>
      </c>
      <c r="E10359" s="33">
        <v>60</v>
      </c>
      <c r="F10359" s="33">
        <v>4</v>
      </c>
      <c r="G10359" s="33">
        <v>25</v>
      </c>
      <c r="I10359" s="34"/>
      <c r="K10359" s="35"/>
      <c r="L10359" s="33">
        <v>60</v>
      </c>
      <c r="M10359" s="33">
        <v>4</v>
      </c>
      <c r="N10359" s="33">
        <v>25</v>
      </c>
      <c r="P10359" s="32" t="e">
        <f>VLOOKUP(A10359,ยืมแฟ้ม!A:B,2,)</f>
        <v>#N/A</v>
      </c>
      <c r="Q10359" s="32" t="e">
        <f>VLOOKUP(A10359,ยืมแฟ้ม!A:C,3,)</f>
        <v>#N/A</v>
      </c>
      <c r="R10359" s="32" t="e">
        <f>VLOOKUP(A10359,ยืมแฟ้ม!A:D,4,)</f>
        <v>#N/A</v>
      </c>
      <c r="W10359" s="93" t="e">
        <f>VLOOKUP(A10359,Sheet3!A:A,1,0)</f>
        <v>#N/A</v>
      </c>
    </row>
    <row r="10360" spans="1:23" ht="18.95" customHeight="1">
      <c r="A10360" s="25">
        <v>800008435904</v>
      </c>
      <c r="B10360" s="26" t="s">
        <v>6044</v>
      </c>
      <c r="C10360" s="28" t="s">
        <v>3542</v>
      </c>
      <c r="D10360" s="28" t="s">
        <v>7912</v>
      </c>
      <c r="E10360" s="33">
        <v>60</v>
      </c>
      <c r="F10360" s="33">
        <v>4</v>
      </c>
      <c r="G10360" s="33">
        <v>26</v>
      </c>
      <c r="I10360" s="34"/>
      <c r="K10360" s="35"/>
      <c r="L10360" s="33">
        <v>60</v>
      </c>
      <c r="M10360" s="33">
        <v>4</v>
      </c>
      <c r="N10360" s="33">
        <v>26</v>
      </c>
      <c r="P10360" s="32" t="e">
        <f>VLOOKUP(A10360,ยืมแฟ้ม!A:B,2,)</f>
        <v>#N/A</v>
      </c>
      <c r="Q10360" s="32" t="e">
        <f>VLOOKUP(A10360,ยืมแฟ้ม!A:C,3,)</f>
        <v>#N/A</v>
      </c>
      <c r="R10360" s="32" t="e">
        <f>VLOOKUP(A10360,ยืมแฟ้ม!A:D,4,)</f>
        <v>#N/A</v>
      </c>
      <c r="W10360" s="93" t="e">
        <f>VLOOKUP(A10360,Sheet3!A:A,1,0)</f>
        <v>#N/A</v>
      </c>
    </row>
    <row r="10361" spans="1:23" ht="18.95" customHeight="1">
      <c r="A10361" s="25">
        <v>800018479231</v>
      </c>
      <c r="B10361" s="26" t="s">
        <v>3167</v>
      </c>
      <c r="C10361" s="28" t="s">
        <v>3542</v>
      </c>
      <c r="D10361" s="28" t="s">
        <v>7912</v>
      </c>
      <c r="E10361" s="33">
        <v>60</v>
      </c>
      <c r="F10361" s="33">
        <v>4</v>
      </c>
      <c r="G10361" s="33">
        <v>27</v>
      </c>
      <c r="I10361" s="34"/>
      <c r="K10361" s="35"/>
      <c r="L10361" s="33">
        <v>60</v>
      </c>
      <c r="M10361" s="33">
        <v>4</v>
      </c>
      <c r="N10361" s="33">
        <v>27</v>
      </c>
      <c r="P10361" s="32" t="e">
        <f>VLOOKUP(A10361,ยืมแฟ้ม!A:B,2,)</f>
        <v>#N/A</v>
      </c>
      <c r="Q10361" s="32" t="e">
        <f>VLOOKUP(A10361,ยืมแฟ้ม!A:C,3,)</f>
        <v>#N/A</v>
      </c>
      <c r="R10361" s="32" t="e">
        <f>VLOOKUP(A10361,ยืมแฟ้ม!A:D,4,)</f>
        <v>#N/A</v>
      </c>
      <c r="W10361" s="93" t="e">
        <f>VLOOKUP(A10361,Sheet3!A:A,1,0)</f>
        <v>#N/A</v>
      </c>
    </row>
    <row r="10362" spans="1:23" ht="18.95" customHeight="1">
      <c r="A10362" s="25">
        <v>800074309868</v>
      </c>
      <c r="B10362" s="26" t="s">
        <v>5428</v>
      </c>
      <c r="C10362" s="28" t="s">
        <v>3542</v>
      </c>
      <c r="D10362" s="28" t="s">
        <v>7915</v>
      </c>
      <c r="E10362" s="33">
        <v>60</v>
      </c>
      <c r="F10362" s="33">
        <v>4</v>
      </c>
      <c r="G10362" s="33">
        <v>28</v>
      </c>
      <c r="I10362" s="34"/>
      <c r="K10362" s="35"/>
      <c r="L10362" s="33">
        <v>60</v>
      </c>
      <c r="M10362" s="33">
        <v>4</v>
      </c>
      <c r="N10362" s="33">
        <v>28</v>
      </c>
      <c r="P10362" s="32" t="e">
        <f>VLOOKUP(A10362,ยืมแฟ้ม!A:B,2,)</f>
        <v>#N/A</v>
      </c>
      <c r="Q10362" s="32" t="e">
        <f>VLOOKUP(A10362,ยืมแฟ้ม!A:C,3,)</f>
        <v>#N/A</v>
      </c>
      <c r="R10362" s="32" t="e">
        <f>VLOOKUP(A10362,ยืมแฟ้ม!A:D,4,)</f>
        <v>#N/A</v>
      </c>
      <c r="W10362" s="93" t="e">
        <f>VLOOKUP(A10362,Sheet3!A:A,1,0)</f>
        <v>#N/A</v>
      </c>
    </row>
    <row r="10363" spans="1:23" ht="18.95" customHeight="1">
      <c r="A10363" s="25">
        <v>800084567745</v>
      </c>
      <c r="B10363" s="26" t="s">
        <v>6045</v>
      </c>
      <c r="C10363" s="28" t="s">
        <v>3542</v>
      </c>
      <c r="D10363" s="28" t="s">
        <v>7915</v>
      </c>
      <c r="E10363" s="33">
        <v>60</v>
      </c>
      <c r="F10363" s="33">
        <v>4</v>
      </c>
      <c r="G10363" s="33">
        <v>29</v>
      </c>
      <c r="I10363" s="34"/>
      <c r="K10363" s="35"/>
      <c r="L10363" s="33">
        <v>60</v>
      </c>
      <c r="M10363" s="33">
        <v>4</v>
      </c>
      <c r="N10363" s="33">
        <v>29</v>
      </c>
      <c r="P10363" s="32" t="e">
        <f>VLOOKUP(A10363,ยืมแฟ้ม!A:B,2,)</f>
        <v>#N/A</v>
      </c>
      <c r="Q10363" s="32" t="e">
        <f>VLOOKUP(A10363,ยืมแฟ้ม!A:C,3,)</f>
        <v>#N/A</v>
      </c>
      <c r="R10363" s="32" t="e">
        <f>VLOOKUP(A10363,ยืมแฟ้ม!A:D,4,)</f>
        <v>#N/A</v>
      </c>
      <c r="W10363" s="93" t="e">
        <f>VLOOKUP(A10363,Sheet3!A:A,1,0)</f>
        <v>#N/A</v>
      </c>
    </row>
    <row r="10364" spans="1:23" ht="18.95" customHeight="1">
      <c r="A10364" s="25">
        <v>800056439162</v>
      </c>
      <c r="B10364" s="26" t="s">
        <v>6046</v>
      </c>
      <c r="C10364" s="28" t="s">
        <v>3542</v>
      </c>
      <c r="D10364" s="28" t="s">
        <v>10026</v>
      </c>
      <c r="E10364" s="33">
        <v>60</v>
      </c>
      <c r="F10364" s="33">
        <v>4</v>
      </c>
      <c r="G10364" s="33">
        <v>30</v>
      </c>
      <c r="I10364" s="34"/>
      <c r="K10364" s="35"/>
      <c r="L10364" s="33">
        <v>60</v>
      </c>
      <c r="M10364" s="33">
        <v>4</v>
      </c>
      <c r="N10364" s="33">
        <v>30</v>
      </c>
      <c r="P10364" s="32" t="e">
        <f>VLOOKUP(A10364,ยืมแฟ้ม!A:B,2,)</f>
        <v>#N/A</v>
      </c>
      <c r="Q10364" s="32" t="e">
        <f>VLOOKUP(A10364,ยืมแฟ้ม!A:C,3,)</f>
        <v>#N/A</v>
      </c>
      <c r="R10364" s="32" t="e">
        <f>VLOOKUP(A10364,ยืมแฟ้ม!A:D,4,)</f>
        <v>#N/A</v>
      </c>
      <c r="W10364" s="93" t="e">
        <f>VLOOKUP(A10364,Sheet3!A:A,1,0)</f>
        <v>#N/A</v>
      </c>
    </row>
    <row r="10365" spans="1:23" ht="18.95" customHeight="1">
      <c r="I10365" s="34"/>
      <c r="K10365" s="35"/>
      <c r="L10365" s="33">
        <v>60</v>
      </c>
      <c r="M10365" s="33">
        <v>4</v>
      </c>
      <c r="N10365" s="33">
        <v>31</v>
      </c>
      <c r="P10365" s="32" t="e">
        <f>VLOOKUP(A10365,ยืมแฟ้ม!A:B,2,)</f>
        <v>#N/A</v>
      </c>
      <c r="Q10365" s="32" t="e">
        <f>VLOOKUP(A10365,ยืมแฟ้ม!A:C,3,)</f>
        <v>#N/A</v>
      </c>
      <c r="R10365" s="32" t="e">
        <f>VLOOKUP(A10365,ยืมแฟ้ม!A:D,4,)</f>
        <v>#N/A</v>
      </c>
      <c r="W10365" s="93" t="e">
        <f>VLOOKUP(A10365,Sheet3!A:A,1,0)</f>
        <v>#N/A</v>
      </c>
    </row>
    <row r="10366" spans="1:23" ht="18.95" customHeight="1">
      <c r="A10366" s="25">
        <v>800075417199</v>
      </c>
      <c r="B10366" s="26" t="s">
        <v>6047</v>
      </c>
      <c r="C10366" s="28" t="s">
        <v>3542</v>
      </c>
      <c r="D10366" s="28" t="s">
        <v>7915</v>
      </c>
      <c r="E10366" s="33">
        <v>60</v>
      </c>
      <c r="F10366" s="33">
        <v>4</v>
      </c>
      <c r="G10366" s="33">
        <v>32</v>
      </c>
      <c r="I10366" s="34"/>
      <c r="K10366" s="35"/>
      <c r="L10366" s="33">
        <v>60</v>
      </c>
      <c r="M10366" s="33">
        <v>4</v>
      </c>
      <c r="N10366" s="33">
        <v>32</v>
      </c>
      <c r="P10366" s="32" t="e">
        <f>VLOOKUP(A10366,ยืมแฟ้ม!A:B,2,)</f>
        <v>#N/A</v>
      </c>
      <c r="Q10366" s="32" t="e">
        <f>VLOOKUP(A10366,ยืมแฟ้ม!A:C,3,)</f>
        <v>#N/A</v>
      </c>
      <c r="R10366" s="32" t="e">
        <f>VLOOKUP(A10366,ยืมแฟ้ม!A:D,4,)</f>
        <v>#N/A</v>
      </c>
      <c r="W10366" s="93" t="e">
        <f>VLOOKUP(A10366,Sheet3!A:A,1,0)</f>
        <v>#N/A</v>
      </c>
    </row>
    <row r="10367" spans="1:23" ht="18.95" customHeight="1">
      <c r="A10367" s="25">
        <v>800130871125</v>
      </c>
      <c r="B10367" s="26" t="s">
        <v>11136</v>
      </c>
      <c r="C10367" s="28" t="s">
        <v>9201</v>
      </c>
      <c r="D10367" s="28" t="s">
        <v>1465</v>
      </c>
      <c r="E10367" s="33">
        <v>60</v>
      </c>
      <c r="F10367" s="33">
        <v>4</v>
      </c>
      <c r="G10367" s="33">
        <v>33</v>
      </c>
      <c r="I10367" s="34"/>
      <c r="K10367" s="35"/>
      <c r="L10367" s="33">
        <v>60</v>
      </c>
      <c r="M10367" s="33">
        <v>4</v>
      </c>
      <c r="N10367" s="33">
        <v>33</v>
      </c>
      <c r="P10367" s="32" t="e">
        <f>VLOOKUP(A10367,ยืมแฟ้ม!A:B,2,)</f>
        <v>#N/A</v>
      </c>
      <c r="Q10367" s="32" t="e">
        <f>VLOOKUP(A10367,ยืมแฟ้ม!A:C,3,)</f>
        <v>#N/A</v>
      </c>
      <c r="R10367" s="32" t="e">
        <f>VLOOKUP(A10367,ยืมแฟ้ม!A:D,4,)</f>
        <v>#N/A</v>
      </c>
      <c r="W10367" s="93" t="e">
        <f>VLOOKUP(A10367,Sheet3!A:A,1,0)</f>
        <v>#N/A</v>
      </c>
    </row>
    <row r="10368" spans="1:23" ht="18.95" customHeight="1">
      <c r="A10368" s="25">
        <v>800079072362</v>
      </c>
      <c r="B10368" s="26" t="s">
        <v>11204</v>
      </c>
      <c r="C10368" s="28" t="s">
        <v>9085</v>
      </c>
      <c r="D10368" s="28" t="s">
        <v>9140</v>
      </c>
      <c r="E10368" s="33">
        <v>60</v>
      </c>
      <c r="F10368" s="33">
        <v>4</v>
      </c>
      <c r="G10368" s="33">
        <v>33</v>
      </c>
      <c r="I10368" s="34"/>
      <c r="K10368" s="35"/>
      <c r="L10368" s="33">
        <v>60</v>
      </c>
      <c r="M10368" s="33">
        <v>4</v>
      </c>
      <c r="N10368" s="33">
        <v>33</v>
      </c>
      <c r="P10368" s="32" t="e">
        <f>VLOOKUP(A10368,ยืมแฟ้ม!A:B,2,)</f>
        <v>#N/A</v>
      </c>
      <c r="Q10368" s="32" t="e">
        <f>VLOOKUP(A10368,ยืมแฟ้ม!A:C,3,)</f>
        <v>#N/A</v>
      </c>
      <c r="R10368" s="32" t="e">
        <f>VLOOKUP(A10368,ยืมแฟ้ม!A:D,4,)</f>
        <v>#N/A</v>
      </c>
      <c r="W10368" s="93" t="e">
        <f>VLOOKUP(A10368,Sheet3!A:A,1,0)</f>
        <v>#N/A</v>
      </c>
    </row>
    <row r="10369" spans="1:23" ht="18.95" customHeight="1">
      <c r="A10369" s="25">
        <v>800019838104</v>
      </c>
      <c r="B10369" s="26" t="s">
        <v>6048</v>
      </c>
      <c r="C10369" s="28" t="s">
        <v>4049</v>
      </c>
      <c r="D10369" s="28" t="s">
        <v>7816</v>
      </c>
      <c r="E10369" s="33">
        <v>60</v>
      </c>
      <c r="F10369" s="33">
        <v>4</v>
      </c>
      <c r="G10369" s="33">
        <v>34</v>
      </c>
      <c r="I10369" s="34"/>
      <c r="K10369" s="35"/>
      <c r="L10369" s="33">
        <v>60</v>
      </c>
      <c r="M10369" s="33">
        <v>4</v>
      </c>
      <c r="N10369" s="33">
        <v>34</v>
      </c>
      <c r="P10369" s="32" t="e">
        <f>VLOOKUP(A10369,ยืมแฟ้ม!A:B,2,)</f>
        <v>#N/A</v>
      </c>
      <c r="Q10369" s="32" t="e">
        <f>VLOOKUP(A10369,ยืมแฟ้ม!A:C,3,)</f>
        <v>#N/A</v>
      </c>
      <c r="R10369" s="32" t="e">
        <f>VLOOKUP(A10369,ยืมแฟ้ม!A:D,4,)</f>
        <v>#N/A</v>
      </c>
      <c r="W10369" s="93" t="e">
        <f>VLOOKUP(A10369,Sheet3!A:A,1,0)</f>
        <v>#N/A</v>
      </c>
    </row>
    <row r="10370" spans="1:23" ht="18.95" customHeight="1">
      <c r="A10370" s="25">
        <v>800046173707</v>
      </c>
      <c r="B10370" s="26" t="s">
        <v>1854</v>
      </c>
      <c r="C10370" s="28" t="s">
        <v>9133</v>
      </c>
      <c r="D10370" s="28" t="s">
        <v>10026</v>
      </c>
      <c r="E10370" s="33">
        <v>60</v>
      </c>
      <c r="F10370" s="33">
        <v>4</v>
      </c>
      <c r="G10370" s="33">
        <v>35</v>
      </c>
      <c r="I10370" s="34"/>
      <c r="K10370" s="35"/>
      <c r="L10370" s="33">
        <v>60</v>
      </c>
      <c r="M10370" s="33">
        <v>4</v>
      </c>
      <c r="N10370" s="33">
        <v>35</v>
      </c>
      <c r="P10370" s="32" t="e">
        <f>VLOOKUP(A10370,ยืมแฟ้ม!A:B,2,)</f>
        <v>#N/A</v>
      </c>
      <c r="Q10370" s="32" t="e">
        <f>VLOOKUP(A10370,ยืมแฟ้ม!A:C,3,)</f>
        <v>#N/A</v>
      </c>
      <c r="R10370" s="32" t="e">
        <f>VLOOKUP(A10370,ยืมแฟ้ม!A:D,4,)</f>
        <v>#N/A</v>
      </c>
      <c r="W10370" s="93" t="e">
        <f>VLOOKUP(A10370,Sheet3!A:A,1,0)</f>
        <v>#N/A</v>
      </c>
    </row>
    <row r="10371" spans="1:23" ht="18.95" customHeight="1">
      <c r="A10371" s="25">
        <v>800079069566</v>
      </c>
      <c r="B10371" s="26" t="s">
        <v>11205</v>
      </c>
      <c r="C10371" s="28" t="s">
        <v>9085</v>
      </c>
      <c r="D10371" s="28" t="s">
        <v>9140</v>
      </c>
      <c r="E10371" s="33">
        <v>61</v>
      </c>
      <c r="F10371" s="33">
        <v>1</v>
      </c>
      <c r="G10371" s="33">
        <v>1</v>
      </c>
      <c r="I10371" s="34"/>
      <c r="K10371" s="35"/>
      <c r="L10371" s="33">
        <v>61</v>
      </c>
      <c r="M10371" s="33">
        <v>1</v>
      </c>
      <c r="N10371" s="33">
        <v>1</v>
      </c>
      <c r="P10371" s="32" t="e">
        <f>VLOOKUP(A10371,ยืมแฟ้ม!A:B,2,)</f>
        <v>#N/A</v>
      </c>
      <c r="Q10371" s="32" t="e">
        <f>VLOOKUP(A10371,ยืมแฟ้ม!A:C,3,)</f>
        <v>#N/A</v>
      </c>
      <c r="R10371" s="32" t="e">
        <f>VLOOKUP(A10371,ยืมแฟ้ม!A:D,4,)</f>
        <v>#N/A</v>
      </c>
      <c r="W10371" s="93" t="e">
        <f>VLOOKUP(A10371,Sheet3!A:A,1,0)</f>
        <v>#N/A</v>
      </c>
    </row>
    <row r="10372" spans="1:23" ht="18.95" customHeight="1">
      <c r="A10372" s="25">
        <v>800040364021</v>
      </c>
      <c r="B10372" s="26" t="s">
        <v>6049</v>
      </c>
      <c r="C10372" s="28" t="s">
        <v>9133</v>
      </c>
      <c r="D10372" s="28" t="s">
        <v>7822</v>
      </c>
      <c r="E10372" s="33">
        <v>61</v>
      </c>
      <c r="F10372" s="33">
        <v>1</v>
      </c>
      <c r="G10372" s="33">
        <v>2</v>
      </c>
      <c r="I10372" s="34"/>
      <c r="K10372" s="35"/>
      <c r="L10372" s="33">
        <v>61</v>
      </c>
      <c r="M10372" s="33">
        <v>1</v>
      </c>
      <c r="N10372" s="33">
        <v>2</v>
      </c>
      <c r="P10372" s="32" t="e">
        <f>VLOOKUP(A10372,ยืมแฟ้ม!A:B,2,)</f>
        <v>#N/A</v>
      </c>
      <c r="Q10372" s="32" t="e">
        <f>VLOOKUP(A10372,ยืมแฟ้ม!A:C,3,)</f>
        <v>#N/A</v>
      </c>
      <c r="R10372" s="32" t="e">
        <f>VLOOKUP(A10372,ยืมแฟ้ม!A:D,4,)</f>
        <v>#N/A</v>
      </c>
      <c r="W10372" s="93" t="e">
        <f>VLOOKUP(A10372,Sheet3!A:A,1,0)</f>
        <v>#N/A</v>
      </c>
    </row>
    <row r="10373" spans="1:23" ht="18.95" customHeight="1">
      <c r="A10373" s="25">
        <v>800072485025</v>
      </c>
      <c r="B10373" s="26" t="s">
        <v>6050</v>
      </c>
      <c r="C10373" s="28" t="s">
        <v>4049</v>
      </c>
      <c r="D10373" s="28" t="s">
        <v>7824</v>
      </c>
      <c r="E10373" s="33">
        <v>61</v>
      </c>
      <c r="F10373" s="33">
        <v>1</v>
      </c>
      <c r="G10373" s="33">
        <v>3</v>
      </c>
      <c r="I10373" s="34"/>
      <c r="K10373" s="35"/>
      <c r="L10373" s="33">
        <v>61</v>
      </c>
      <c r="M10373" s="33">
        <v>1</v>
      </c>
      <c r="N10373" s="33">
        <v>3</v>
      </c>
      <c r="P10373" s="32" t="e">
        <f>VLOOKUP(A10373,ยืมแฟ้ม!A:B,2,)</f>
        <v>#N/A</v>
      </c>
      <c r="Q10373" s="32" t="e">
        <f>VLOOKUP(A10373,ยืมแฟ้ม!A:C,3,)</f>
        <v>#N/A</v>
      </c>
      <c r="R10373" s="32" t="e">
        <f>VLOOKUP(A10373,ยืมแฟ้ม!A:D,4,)</f>
        <v>#N/A</v>
      </c>
      <c r="W10373" s="93" t="e">
        <f>VLOOKUP(A10373,Sheet3!A:A,1,0)</f>
        <v>#N/A</v>
      </c>
    </row>
    <row r="10374" spans="1:23" ht="18.95" customHeight="1">
      <c r="A10374" s="25">
        <v>854349009100</v>
      </c>
      <c r="B10374" s="26" t="s">
        <v>6051</v>
      </c>
      <c r="C10374" s="28" t="s">
        <v>4049</v>
      </c>
      <c r="D10374" s="28" t="s">
        <v>7822</v>
      </c>
      <c r="E10374" s="33">
        <v>61</v>
      </c>
      <c r="F10374" s="33">
        <v>1</v>
      </c>
      <c r="G10374" s="33">
        <v>4</v>
      </c>
      <c r="I10374" s="34"/>
      <c r="K10374" s="35"/>
      <c r="L10374" s="33">
        <v>61</v>
      </c>
      <c r="M10374" s="33">
        <v>1</v>
      </c>
      <c r="N10374" s="33">
        <v>4</v>
      </c>
      <c r="P10374" s="32" t="e">
        <f>VLOOKUP(A10374,ยืมแฟ้ม!A:B,2,)</f>
        <v>#N/A</v>
      </c>
      <c r="Q10374" s="32" t="e">
        <f>VLOOKUP(A10374,ยืมแฟ้ม!A:C,3,)</f>
        <v>#N/A</v>
      </c>
      <c r="R10374" s="32" t="e">
        <f>VLOOKUP(A10374,ยืมแฟ้ม!A:D,4,)</f>
        <v>#N/A</v>
      </c>
      <c r="W10374" s="93" t="e">
        <f>VLOOKUP(A10374,Sheet3!A:A,1,0)</f>
        <v>#N/A</v>
      </c>
    </row>
    <row r="10375" spans="1:23" ht="18.95" customHeight="1">
      <c r="A10375" s="25">
        <v>800046871193</v>
      </c>
      <c r="B10375" s="26" t="s">
        <v>6052</v>
      </c>
      <c r="C10375" s="28" t="s">
        <v>4049</v>
      </c>
      <c r="D10375" s="28" t="s">
        <v>10026</v>
      </c>
      <c r="E10375" s="33">
        <v>61</v>
      </c>
      <c r="F10375" s="33">
        <v>1</v>
      </c>
      <c r="G10375" s="33">
        <v>5</v>
      </c>
      <c r="I10375" s="34"/>
      <c r="K10375" s="35"/>
      <c r="L10375" s="33">
        <v>61</v>
      </c>
      <c r="M10375" s="33">
        <v>1</v>
      </c>
      <c r="N10375" s="33">
        <v>5</v>
      </c>
      <c r="P10375" s="32" t="e">
        <f>VLOOKUP(A10375,ยืมแฟ้ม!A:B,2,)</f>
        <v>#N/A</v>
      </c>
      <c r="Q10375" s="32" t="e">
        <f>VLOOKUP(A10375,ยืมแฟ้ม!A:C,3,)</f>
        <v>#N/A</v>
      </c>
      <c r="R10375" s="32" t="e">
        <f>VLOOKUP(A10375,ยืมแฟ้ม!A:D,4,)</f>
        <v>#N/A</v>
      </c>
      <c r="W10375" s="93" t="e">
        <f>VLOOKUP(A10375,Sheet3!A:A,1,0)</f>
        <v>#N/A</v>
      </c>
    </row>
    <row r="10376" spans="1:23" ht="18.95" customHeight="1">
      <c r="A10376" s="25">
        <v>800049424826</v>
      </c>
      <c r="B10376" s="26" t="s">
        <v>6053</v>
      </c>
      <c r="C10376" s="28" t="s">
        <v>4049</v>
      </c>
      <c r="D10376" s="28" t="s">
        <v>7822</v>
      </c>
      <c r="E10376" s="33">
        <v>61</v>
      </c>
      <c r="F10376" s="33">
        <v>1</v>
      </c>
      <c r="G10376" s="33">
        <v>6</v>
      </c>
      <c r="I10376" s="34"/>
      <c r="K10376" s="35"/>
      <c r="L10376" s="33">
        <v>61</v>
      </c>
      <c r="M10376" s="33">
        <v>1</v>
      </c>
      <c r="N10376" s="33">
        <v>6</v>
      </c>
      <c r="P10376" s="32" t="e">
        <f>VLOOKUP(A10376,ยืมแฟ้ม!A:B,2,)</f>
        <v>#N/A</v>
      </c>
      <c r="Q10376" s="32" t="e">
        <f>VLOOKUP(A10376,ยืมแฟ้ม!A:C,3,)</f>
        <v>#N/A</v>
      </c>
      <c r="R10376" s="32" t="e">
        <f>VLOOKUP(A10376,ยืมแฟ้ม!A:D,4,)</f>
        <v>#N/A</v>
      </c>
      <c r="W10376" s="93" t="e">
        <f>VLOOKUP(A10376,Sheet3!A:A,1,0)</f>
        <v>#N/A</v>
      </c>
    </row>
    <row r="10377" spans="1:23" ht="18.95" customHeight="1">
      <c r="A10377" s="25">
        <v>800016803382</v>
      </c>
      <c r="B10377" s="26" t="s">
        <v>9808</v>
      </c>
      <c r="C10377" s="28" t="s">
        <v>7911</v>
      </c>
      <c r="D10377" s="28" t="s">
        <v>9170</v>
      </c>
      <c r="E10377" s="33">
        <v>61</v>
      </c>
      <c r="F10377" s="33">
        <v>1</v>
      </c>
      <c r="G10377" s="33">
        <v>7</v>
      </c>
      <c r="I10377" s="34"/>
      <c r="L10377" s="33">
        <v>61</v>
      </c>
      <c r="M10377" s="33">
        <v>1</v>
      </c>
      <c r="N10377" s="33">
        <v>7</v>
      </c>
      <c r="P10377" s="32" t="e">
        <f>VLOOKUP(A10377,ยืมแฟ้ม!A:B,2,)</f>
        <v>#N/A</v>
      </c>
      <c r="Q10377" s="32" t="e">
        <f>VLOOKUP(A10377,ยืมแฟ้ม!A:C,3,)</f>
        <v>#N/A</v>
      </c>
      <c r="R10377" s="32" t="e">
        <f>VLOOKUP(A10377,ยืมแฟ้ม!A:D,4,)</f>
        <v>#N/A</v>
      </c>
      <c r="W10377" s="93" t="e">
        <f>VLOOKUP(A10377,Sheet3!A:A,1,0)</f>
        <v>#N/A</v>
      </c>
    </row>
    <row r="10378" spans="1:23" ht="18.95" customHeight="1">
      <c r="E10378" s="33">
        <v>61</v>
      </c>
      <c r="F10378" s="33">
        <v>1</v>
      </c>
      <c r="G10378" s="33">
        <v>8</v>
      </c>
      <c r="I10378" s="34"/>
      <c r="K10378" s="35"/>
      <c r="L10378" s="33">
        <v>61</v>
      </c>
      <c r="M10378" s="33">
        <v>1</v>
      </c>
      <c r="N10378" s="33">
        <v>8</v>
      </c>
      <c r="P10378" s="32" t="e">
        <f>VLOOKUP(A10378,ยืมแฟ้ม!A:B,2,)</f>
        <v>#N/A</v>
      </c>
      <c r="Q10378" s="32" t="e">
        <f>VLOOKUP(A10378,ยืมแฟ้ม!A:C,3,)</f>
        <v>#N/A</v>
      </c>
      <c r="R10378" s="32" t="e">
        <f>VLOOKUP(A10378,ยืมแฟ้ม!A:D,4,)</f>
        <v>#N/A</v>
      </c>
      <c r="W10378" s="93" t="e">
        <f>VLOOKUP(A10378,Sheet3!A:A,1,0)</f>
        <v>#N/A</v>
      </c>
    </row>
    <row r="10379" spans="1:23" ht="18.95" customHeight="1">
      <c r="A10379" s="25">
        <v>800067837586</v>
      </c>
      <c r="B10379" s="26" t="s">
        <v>6054</v>
      </c>
      <c r="C10379" s="28" t="s">
        <v>9133</v>
      </c>
      <c r="D10379" s="28" t="s">
        <v>7816</v>
      </c>
      <c r="E10379" s="33">
        <v>61</v>
      </c>
      <c r="F10379" s="33">
        <v>1</v>
      </c>
      <c r="G10379" s="33">
        <v>9</v>
      </c>
      <c r="I10379" s="34"/>
      <c r="K10379" s="35"/>
      <c r="L10379" s="33">
        <v>61</v>
      </c>
      <c r="M10379" s="33">
        <v>1</v>
      </c>
      <c r="N10379" s="33">
        <v>9</v>
      </c>
      <c r="P10379" s="32" t="e">
        <f>VLOOKUP(A10379,ยืมแฟ้ม!A:B,2,)</f>
        <v>#N/A</v>
      </c>
      <c r="Q10379" s="32" t="e">
        <f>VLOOKUP(A10379,ยืมแฟ้ม!A:C,3,)</f>
        <v>#N/A</v>
      </c>
      <c r="R10379" s="32" t="e">
        <f>VLOOKUP(A10379,ยืมแฟ้ม!A:D,4,)</f>
        <v>#N/A</v>
      </c>
      <c r="W10379" s="93" t="e">
        <f>VLOOKUP(A10379,Sheet3!A:A,1,0)</f>
        <v>#N/A</v>
      </c>
    </row>
    <row r="10380" spans="1:23" ht="18.95" customHeight="1">
      <c r="A10380" s="25">
        <v>800099899265</v>
      </c>
      <c r="B10380" s="26" t="s">
        <v>11206</v>
      </c>
      <c r="C10380" s="28" t="s">
        <v>9085</v>
      </c>
      <c r="D10380" s="28" t="s">
        <v>793</v>
      </c>
      <c r="E10380" s="33">
        <v>61</v>
      </c>
      <c r="F10380" s="33">
        <v>1</v>
      </c>
      <c r="G10380" s="33">
        <v>10</v>
      </c>
      <c r="I10380" s="34"/>
      <c r="K10380" s="35"/>
      <c r="L10380" s="33">
        <v>61</v>
      </c>
      <c r="M10380" s="33">
        <v>1</v>
      </c>
      <c r="N10380" s="33">
        <v>10</v>
      </c>
      <c r="P10380" s="32" t="e">
        <f>VLOOKUP(A10380,ยืมแฟ้ม!A:B,2,)</f>
        <v>#N/A</v>
      </c>
      <c r="Q10380" s="32" t="e">
        <f>VLOOKUP(A10380,ยืมแฟ้ม!A:C,3,)</f>
        <v>#N/A</v>
      </c>
      <c r="R10380" s="32" t="e">
        <f>VLOOKUP(A10380,ยืมแฟ้ม!A:D,4,)</f>
        <v>#N/A</v>
      </c>
      <c r="W10380" s="93" t="e">
        <f>VLOOKUP(A10380,Sheet3!A:A,1,0)</f>
        <v>#N/A</v>
      </c>
    </row>
    <row r="10381" spans="1:23" ht="18.95" customHeight="1">
      <c r="A10381" s="25">
        <v>800027941833</v>
      </c>
      <c r="B10381" s="26" t="s">
        <v>1349</v>
      </c>
      <c r="C10381" s="28" t="s">
        <v>9133</v>
      </c>
      <c r="D10381" s="28" t="s">
        <v>1465</v>
      </c>
      <c r="E10381" s="33">
        <v>61</v>
      </c>
      <c r="F10381" s="33">
        <v>1</v>
      </c>
      <c r="G10381" s="33">
        <v>11</v>
      </c>
      <c r="I10381" s="34"/>
      <c r="K10381" s="35"/>
      <c r="L10381" s="33">
        <v>61</v>
      </c>
      <c r="M10381" s="33">
        <v>1</v>
      </c>
      <c r="N10381" s="33">
        <v>11</v>
      </c>
      <c r="P10381" s="32" t="e">
        <f>VLOOKUP(A10381,ยืมแฟ้ม!A:B,2,)</f>
        <v>#N/A</v>
      </c>
      <c r="Q10381" s="32" t="e">
        <f>VLOOKUP(A10381,ยืมแฟ้ม!A:C,3,)</f>
        <v>#N/A</v>
      </c>
      <c r="R10381" s="32" t="e">
        <f>VLOOKUP(A10381,ยืมแฟ้ม!A:D,4,)</f>
        <v>#N/A</v>
      </c>
      <c r="W10381" s="93" t="e">
        <f>VLOOKUP(A10381,Sheet3!A:A,1,0)</f>
        <v>#N/A</v>
      </c>
    </row>
    <row r="10382" spans="1:23" ht="18.95" customHeight="1">
      <c r="A10382" s="25">
        <v>800092360687</v>
      </c>
      <c r="B10382" s="26" t="s">
        <v>6056</v>
      </c>
      <c r="C10382" s="28" t="s">
        <v>8055</v>
      </c>
      <c r="D10382" s="28" t="s">
        <v>10026</v>
      </c>
      <c r="E10382" s="33">
        <v>61</v>
      </c>
      <c r="F10382" s="33">
        <v>1</v>
      </c>
      <c r="G10382" s="33">
        <v>12</v>
      </c>
      <c r="I10382" s="34"/>
      <c r="K10382" s="35"/>
      <c r="L10382" s="33">
        <v>61</v>
      </c>
      <c r="M10382" s="33">
        <v>1</v>
      </c>
      <c r="N10382" s="33">
        <v>12</v>
      </c>
      <c r="P10382" s="32" t="e">
        <f>VLOOKUP(A10382,ยืมแฟ้ม!A:B,2,)</f>
        <v>#N/A</v>
      </c>
      <c r="Q10382" s="32" t="e">
        <f>VLOOKUP(A10382,ยืมแฟ้ม!A:C,3,)</f>
        <v>#N/A</v>
      </c>
      <c r="R10382" s="32" t="e">
        <f>VLOOKUP(A10382,ยืมแฟ้ม!A:D,4,)</f>
        <v>#N/A</v>
      </c>
      <c r="W10382" s="93" t="e">
        <f>VLOOKUP(A10382,Sheet3!A:A,1,0)</f>
        <v>#N/A</v>
      </c>
    </row>
    <row r="10383" spans="1:23" ht="18.95" customHeight="1">
      <c r="A10383" s="25">
        <v>800091377641</v>
      </c>
      <c r="B10383" s="26" t="s">
        <v>6057</v>
      </c>
      <c r="C10383" s="28" t="s">
        <v>8055</v>
      </c>
      <c r="D10383" s="28" t="s">
        <v>1465</v>
      </c>
      <c r="E10383" s="33">
        <v>61</v>
      </c>
      <c r="F10383" s="33">
        <v>1</v>
      </c>
      <c r="G10383" s="33">
        <v>13</v>
      </c>
      <c r="I10383" s="34"/>
      <c r="K10383" s="35"/>
      <c r="L10383" s="33">
        <v>61</v>
      </c>
      <c r="M10383" s="33">
        <v>1</v>
      </c>
      <c r="N10383" s="33">
        <v>13</v>
      </c>
      <c r="P10383" s="32" t="e">
        <f>VLOOKUP(A10383,ยืมแฟ้ม!A:B,2,)</f>
        <v>#N/A</v>
      </c>
      <c r="Q10383" s="32" t="e">
        <f>VLOOKUP(A10383,ยืมแฟ้ม!A:C,3,)</f>
        <v>#N/A</v>
      </c>
      <c r="R10383" s="32" t="e">
        <f>VLOOKUP(A10383,ยืมแฟ้ม!A:D,4,)</f>
        <v>#N/A</v>
      </c>
      <c r="W10383" s="93" t="e">
        <f>VLOOKUP(A10383,Sheet3!A:A,1,0)</f>
        <v>#N/A</v>
      </c>
    </row>
    <row r="10384" spans="1:23" ht="18.95" customHeight="1">
      <c r="A10384" s="25">
        <v>800069053828</v>
      </c>
      <c r="B10384" s="26" t="s">
        <v>6058</v>
      </c>
      <c r="C10384" s="28" t="s">
        <v>8055</v>
      </c>
      <c r="D10384" s="28" t="s">
        <v>7822</v>
      </c>
      <c r="E10384" s="33">
        <v>61</v>
      </c>
      <c r="F10384" s="33">
        <v>1</v>
      </c>
      <c r="G10384" s="33">
        <v>14</v>
      </c>
      <c r="I10384" s="34"/>
      <c r="K10384" s="35"/>
      <c r="L10384" s="33">
        <v>61</v>
      </c>
      <c r="M10384" s="33">
        <v>1</v>
      </c>
      <c r="N10384" s="33">
        <v>14</v>
      </c>
      <c r="P10384" s="32" t="e">
        <f>VLOOKUP(A10384,ยืมแฟ้ม!A:B,2,)</f>
        <v>#N/A</v>
      </c>
      <c r="Q10384" s="32" t="e">
        <f>VLOOKUP(A10384,ยืมแฟ้ม!A:C,3,)</f>
        <v>#N/A</v>
      </c>
      <c r="R10384" s="32" t="e">
        <f>VLOOKUP(A10384,ยืมแฟ้ม!A:D,4,)</f>
        <v>#N/A</v>
      </c>
      <c r="W10384" s="93" t="e">
        <f>VLOOKUP(A10384,Sheet3!A:A,1,0)</f>
        <v>#N/A</v>
      </c>
    </row>
    <row r="10385" spans="1:23" ht="18.95" customHeight="1">
      <c r="A10385" s="25">
        <v>800069053836</v>
      </c>
      <c r="B10385" s="26" t="s">
        <v>6058</v>
      </c>
      <c r="C10385" s="28" t="s">
        <v>8055</v>
      </c>
      <c r="D10385" s="28" t="s">
        <v>10026</v>
      </c>
      <c r="E10385" s="33">
        <v>61</v>
      </c>
      <c r="F10385" s="33">
        <v>1</v>
      </c>
      <c r="G10385" s="33">
        <v>14</v>
      </c>
      <c r="I10385" s="34"/>
      <c r="K10385" s="35"/>
      <c r="L10385" s="33">
        <v>61</v>
      </c>
      <c r="M10385" s="33">
        <v>1</v>
      </c>
      <c r="N10385" s="33">
        <v>14</v>
      </c>
      <c r="P10385" s="32" t="e">
        <f>VLOOKUP(A10385,ยืมแฟ้ม!A:B,2,)</f>
        <v>#N/A</v>
      </c>
      <c r="Q10385" s="32" t="e">
        <f>VLOOKUP(A10385,ยืมแฟ้ม!A:C,3,)</f>
        <v>#N/A</v>
      </c>
      <c r="R10385" s="32" t="e">
        <f>VLOOKUP(A10385,ยืมแฟ้ม!A:D,4,)</f>
        <v>#N/A</v>
      </c>
      <c r="W10385" s="93" t="e">
        <f>VLOOKUP(A10385,Sheet3!A:A,1,0)</f>
        <v>#N/A</v>
      </c>
    </row>
    <row r="10386" spans="1:23" ht="18.95" customHeight="1">
      <c r="A10386" s="25">
        <v>800022632296</v>
      </c>
      <c r="B10386" s="26" t="s">
        <v>6058</v>
      </c>
      <c r="C10386" s="28" t="s">
        <v>8055</v>
      </c>
      <c r="D10386" s="28" t="s">
        <v>7912</v>
      </c>
      <c r="E10386" s="33">
        <v>61</v>
      </c>
      <c r="F10386" s="33">
        <v>1</v>
      </c>
      <c r="G10386" s="33">
        <v>15</v>
      </c>
      <c r="I10386" s="34"/>
      <c r="K10386" s="35"/>
      <c r="L10386" s="33">
        <v>61</v>
      </c>
      <c r="M10386" s="33">
        <v>1</v>
      </c>
      <c r="N10386" s="33">
        <v>15</v>
      </c>
      <c r="P10386" s="32" t="e">
        <f>VLOOKUP(A10386,ยืมแฟ้ม!A:B,2,)</f>
        <v>#N/A</v>
      </c>
      <c r="Q10386" s="32" t="e">
        <f>VLOOKUP(A10386,ยืมแฟ้ม!A:C,3,)</f>
        <v>#N/A</v>
      </c>
      <c r="R10386" s="32" t="e">
        <f>VLOOKUP(A10386,ยืมแฟ้ม!A:D,4,)</f>
        <v>#N/A</v>
      </c>
      <c r="W10386" s="93" t="e">
        <f>VLOOKUP(A10386,Sheet3!A:A,1,0)</f>
        <v>#N/A</v>
      </c>
    </row>
    <row r="10387" spans="1:23" ht="18.95" customHeight="1">
      <c r="A10387" s="25">
        <v>800079003326</v>
      </c>
      <c r="B10387" s="26" t="s">
        <v>6059</v>
      </c>
      <c r="C10387" s="28" t="s">
        <v>3537</v>
      </c>
      <c r="D10387" s="28" t="s">
        <v>9140</v>
      </c>
      <c r="E10387" s="33">
        <v>61</v>
      </c>
      <c r="F10387" s="33">
        <v>1</v>
      </c>
      <c r="G10387" s="33">
        <v>16</v>
      </c>
      <c r="I10387" s="34"/>
      <c r="K10387" s="35"/>
      <c r="L10387" s="33">
        <v>61</v>
      </c>
      <c r="M10387" s="33">
        <v>1</v>
      </c>
      <c r="N10387" s="33">
        <v>16</v>
      </c>
      <c r="P10387" s="32" t="e">
        <f>VLOOKUP(A10387,ยืมแฟ้ม!A:B,2,)</f>
        <v>#N/A</v>
      </c>
      <c r="Q10387" s="32" t="e">
        <f>VLOOKUP(A10387,ยืมแฟ้ม!A:C,3,)</f>
        <v>#N/A</v>
      </c>
      <c r="R10387" s="32" t="e">
        <f>VLOOKUP(A10387,ยืมแฟ้ม!A:D,4,)</f>
        <v>#N/A</v>
      </c>
      <c r="W10387" s="93" t="e">
        <f>VLOOKUP(A10387,Sheet3!A:A,1,0)</f>
        <v>#N/A</v>
      </c>
    </row>
    <row r="10388" spans="1:23" ht="18.95" customHeight="1">
      <c r="A10388" s="25">
        <v>800061024405</v>
      </c>
      <c r="B10388" s="26" t="s">
        <v>6060</v>
      </c>
      <c r="C10388" s="28" t="s">
        <v>3537</v>
      </c>
      <c r="D10388" s="28" t="s">
        <v>7816</v>
      </c>
      <c r="E10388" s="33">
        <v>61</v>
      </c>
      <c r="F10388" s="33">
        <v>1</v>
      </c>
      <c r="G10388" s="33">
        <v>17</v>
      </c>
      <c r="I10388" s="34"/>
      <c r="K10388" s="35"/>
      <c r="L10388" s="33">
        <v>61</v>
      </c>
      <c r="M10388" s="33">
        <v>1</v>
      </c>
      <c r="N10388" s="33">
        <v>17</v>
      </c>
      <c r="P10388" s="32" t="e">
        <f>VLOOKUP(A10388,ยืมแฟ้ม!A:B,2,)</f>
        <v>#N/A</v>
      </c>
      <c r="Q10388" s="32" t="e">
        <f>VLOOKUP(A10388,ยืมแฟ้ม!A:C,3,)</f>
        <v>#N/A</v>
      </c>
      <c r="R10388" s="32" t="e">
        <f>VLOOKUP(A10388,ยืมแฟ้ม!A:D,4,)</f>
        <v>#N/A</v>
      </c>
      <c r="W10388" s="93" t="e">
        <f>VLOOKUP(A10388,Sheet3!A:A,1,0)</f>
        <v>#N/A</v>
      </c>
    </row>
    <row r="10389" spans="1:23" ht="18.95" customHeight="1">
      <c r="A10389" s="25">
        <v>800061568955</v>
      </c>
      <c r="B10389" s="26" t="s">
        <v>6061</v>
      </c>
      <c r="C10389" s="28" t="s">
        <v>3537</v>
      </c>
      <c r="D10389" s="28" t="s">
        <v>7816</v>
      </c>
      <c r="E10389" s="33">
        <v>61</v>
      </c>
      <c r="F10389" s="33">
        <v>1</v>
      </c>
      <c r="G10389" s="33">
        <v>18</v>
      </c>
      <c r="I10389" s="34"/>
      <c r="K10389" s="35"/>
      <c r="L10389" s="33">
        <v>61</v>
      </c>
      <c r="M10389" s="33">
        <v>1</v>
      </c>
      <c r="N10389" s="33">
        <v>18</v>
      </c>
      <c r="P10389" s="32" t="e">
        <f>VLOOKUP(A10389,ยืมแฟ้ม!A:B,2,)</f>
        <v>#N/A</v>
      </c>
      <c r="Q10389" s="32" t="e">
        <f>VLOOKUP(A10389,ยืมแฟ้ม!A:C,3,)</f>
        <v>#N/A</v>
      </c>
      <c r="R10389" s="32" t="e">
        <f>VLOOKUP(A10389,ยืมแฟ้ม!A:D,4,)</f>
        <v>#N/A</v>
      </c>
      <c r="W10389" s="93" t="e">
        <f>VLOOKUP(A10389,Sheet3!A:A,1,0)</f>
        <v>#N/A</v>
      </c>
    </row>
    <row r="10390" spans="1:23" ht="18.95" customHeight="1">
      <c r="A10390" s="25">
        <v>800072379715</v>
      </c>
      <c r="B10390" s="26" t="s">
        <v>11290</v>
      </c>
      <c r="C10390" s="28" t="s">
        <v>3537</v>
      </c>
      <c r="D10390" s="28" t="s">
        <v>7816</v>
      </c>
      <c r="E10390" s="33">
        <v>61</v>
      </c>
      <c r="F10390" s="33">
        <v>1</v>
      </c>
      <c r="G10390" s="33">
        <v>19</v>
      </c>
      <c r="I10390" s="34"/>
      <c r="K10390" s="35"/>
      <c r="L10390" s="33">
        <v>61</v>
      </c>
      <c r="M10390" s="33">
        <v>1</v>
      </c>
      <c r="N10390" s="33">
        <v>19</v>
      </c>
      <c r="P10390" s="32" t="e">
        <f>VLOOKUP(A10390,ยืมแฟ้ม!A:B,2,)</f>
        <v>#N/A</v>
      </c>
      <c r="Q10390" s="32" t="e">
        <f>VLOOKUP(A10390,ยืมแฟ้ม!A:C,3,)</f>
        <v>#N/A</v>
      </c>
      <c r="R10390" s="32" t="e">
        <f>VLOOKUP(A10390,ยืมแฟ้ม!A:D,4,)</f>
        <v>#N/A</v>
      </c>
      <c r="W10390" s="93" t="e">
        <f>VLOOKUP(A10390,Sheet3!A:A,1,0)</f>
        <v>#N/A</v>
      </c>
    </row>
    <row r="10391" spans="1:23" ht="18.95" customHeight="1">
      <c r="A10391" s="25">
        <v>800072379681</v>
      </c>
      <c r="B10391" s="40" t="s">
        <v>11291</v>
      </c>
      <c r="C10391" s="16" t="s">
        <v>3537</v>
      </c>
      <c r="D10391" s="16" t="s">
        <v>7816</v>
      </c>
      <c r="E10391" s="33">
        <v>61</v>
      </c>
      <c r="F10391" s="33">
        <v>1</v>
      </c>
      <c r="G10391" s="33">
        <v>20</v>
      </c>
      <c r="I10391" s="34"/>
      <c r="K10391" s="35"/>
      <c r="L10391" s="33">
        <v>61</v>
      </c>
      <c r="M10391" s="33">
        <v>1</v>
      </c>
      <c r="N10391" s="33">
        <v>20</v>
      </c>
      <c r="P10391" s="32" t="e">
        <f>VLOOKUP(A10391,ยืมแฟ้ม!A:B,2,)</f>
        <v>#N/A</v>
      </c>
      <c r="Q10391" s="32" t="e">
        <f>VLOOKUP(A10391,ยืมแฟ้ม!A:C,3,)</f>
        <v>#N/A</v>
      </c>
      <c r="R10391" s="32" t="e">
        <f>VLOOKUP(A10391,ยืมแฟ้ม!A:D,4,)</f>
        <v>#N/A</v>
      </c>
      <c r="W10391" s="93" t="e">
        <f>VLOOKUP(A10391,Sheet3!A:A,1,0)</f>
        <v>#N/A</v>
      </c>
    </row>
    <row r="10392" spans="1:23" ht="18.95" customHeight="1">
      <c r="A10392" s="25">
        <v>800086444174</v>
      </c>
      <c r="B10392" s="26" t="s">
        <v>6062</v>
      </c>
      <c r="C10392" s="28" t="s">
        <v>3537</v>
      </c>
      <c r="D10392" s="28" t="s">
        <v>7915</v>
      </c>
      <c r="E10392" s="33">
        <v>61</v>
      </c>
      <c r="F10392" s="33">
        <v>1</v>
      </c>
      <c r="G10392" s="33">
        <v>21</v>
      </c>
      <c r="I10392" s="34"/>
      <c r="K10392" s="35"/>
      <c r="L10392" s="33">
        <v>61</v>
      </c>
      <c r="M10392" s="33">
        <v>1</v>
      </c>
      <c r="N10392" s="33">
        <v>21</v>
      </c>
      <c r="P10392" s="32" t="e">
        <f>VLOOKUP(A10392,ยืมแฟ้ม!A:B,2,)</f>
        <v>#N/A</v>
      </c>
      <c r="Q10392" s="32" t="e">
        <f>VLOOKUP(A10392,ยืมแฟ้ม!A:C,3,)</f>
        <v>#N/A</v>
      </c>
      <c r="R10392" s="32" t="e">
        <f>VLOOKUP(A10392,ยืมแฟ้ม!A:D,4,)</f>
        <v>#N/A</v>
      </c>
      <c r="W10392" s="93" t="e">
        <f>VLOOKUP(A10392,Sheet3!A:A,1,0)</f>
        <v>#N/A</v>
      </c>
    </row>
    <row r="10393" spans="1:23" ht="18.95" customHeight="1">
      <c r="A10393" s="25">
        <v>800036287574</v>
      </c>
      <c r="B10393" s="40" t="s">
        <v>11292</v>
      </c>
      <c r="C10393" s="16" t="s">
        <v>3537</v>
      </c>
      <c r="D10393" s="16" t="s">
        <v>7816</v>
      </c>
      <c r="E10393" s="33">
        <v>61</v>
      </c>
      <c r="F10393" s="33">
        <v>1</v>
      </c>
      <c r="G10393" s="33">
        <v>22</v>
      </c>
      <c r="I10393" s="34"/>
      <c r="K10393" s="35"/>
      <c r="L10393" s="33">
        <v>61</v>
      </c>
      <c r="M10393" s="33">
        <v>1</v>
      </c>
      <c r="N10393" s="33">
        <v>22</v>
      </c>
      <c r="P10393" s="32" t="e">
        <f>VLOOKUP(A10393,ยืมแฟ้ม!A:B,2,)</f>
        <v>#N/A</v>
      </c>
      <c r="Q10393" s="32" t="e">
        <f>VLOOKUP(A10393,ยืมแฟ้ม!A:C,3,)</f>
        <v>#N/A</v>
      </c>
      <c r="R10393" s="32" t="e">
        <f>VLOOKUP(A10393,ยืมแฟ้ม!A:D,4,)</f>
        <v>#N/A</v>
      </c>
      <c r="W10393" s="93" t="e">
        <f>VLOOKUP(A10393,Sheet3!A:A,1,0)</f>
        <v>#N/A</v>
      </c>
    </row>
    <row r="10394" spans="1:23" ht="18.95" customHeight="1">
      <c r="A10394" s="25">
        <v>800036453432</v>
      </c>
      <c r="B10394" s="40" t="s">
        <v>11293</v>
      </c>
      <c r="C10394" s="16" t="s">
        <v>3537</v>
      </c>
      <c r="D10394" s="16" t="s">
        <v>7816</v>
      </c>
      <c r="E10394" s="33">
        <v>61</v>
      </c>
      <c r="F10394" s="33">
        <v>1</v>
      </c>
      <c r="G10394" s="33">
        <v>23</v>
      </c>
      <c r="I10394" s="34"/>
      <c r="K10394" s="35"/>
      <c r="L10394" s="33">
        <v>61</v>
      </c>
      <c r="M10394" s="33">
        <v>1</v>
      </c>
      <c r="N10394" s="33">
        <v>23</v>
      </c>
      <c r="P10394" s="32" t="e">
        <f>VLOOKUP(A10394,ยืมแฟ้ม!A:B,2,)</f>
        <v>#N/A</v>
      </c>
      <c r="Q10394" s="32" t="e">
        <f>VLOOKUP(A10394,ยืมแฟ้ม!A:C,3,)</f>
        <v>#N/A</v>
      </c>
      <c r="R10394" s="32" t="e">
        <f>VLOOKUP(A10394,ยืมแฟ้ม!A:D,4,)</f>
        <v>#N/A</v>
      </c>
      <c r="W10394" s="93" t="e">
        <f>VLOOKUP(A10394,Sheet3!A:A,1,0)</f>
        <v>#N/A</v>
      </c>
    </row>
    <row r="10395" spans="1:23" ht="18.95" customHeight="1">
      <c r="A10395" s="25">
        <v>800003547430</v>
      </c>
      <c r="B10395" s="26" t="s">
        <v>6063</v>
      </c>
      <c r="C10395" s="28" t="s">
        <v>3537</v>
      </c>
      <c r="D10395" s="28" t="s">
        <v>7912</v>
      </c>
      <c r="E10395" s="33">
        <v>61</v>
      </c>
      <c r="F10395" s="33">
        <v>1</v>
      </c>
      <c r="G10395" s="33">
        <v>24</v>
      </c>
      <c r="I10395" s="34"/>
      <c r="K10395" s="35"/>
      <c r="L10395" s="33">
        <v>61</v>
      </c>
      <c r="M10395" s="33">
        <v>1</v>
      </c>
      <c r="N10395" s="33">
        <v>24</v>
      </c>
      <c r="P10395" s="32" t="e">
        <f>VLOOKUP(A10395,ยืมแฟ้ม!A:B,2,)</f>
        <v>#N/A</v>
      </c>
      <c r="Q10395" s="32" t="e">
        <f>VLOOKUP(A10395,ยืมแฟ้ม!A:C,3,)</f>
        <v>#N/A</v>
      </c>
      <c r="R10395" s="32" t="e">
        <f>VLOOKUP(A10395,ยืมแฟ้ม!A:D,4,)</f>
        <v>#N/A</v>
      </c>
      <c r="W10395" s="93" t="e">
        <f>VLOOKUP(A10395,Sheet3!A:A,1,0)</f>
        <v>#N/A</v>
      </c>
    </row>
    <row r="10396" spans="1:23" ht="18.95" customHeight="1">
      <c r="A10396" s="25">
        <v>800037474247</v>
      </c>
      <c r="B10396" s="40" t="s">
        <v>11294</v>
      </c>
      <c r="C10396" s="16" t="s">
        <v>3537</v>
      </c>
      <c r="D10396" s="16" t="s">
        <v>7816</v>
      </c>
      <c r="E10396" s="33">
        <v>61</v>
      </c>
      <c r="F10396" s="33">
        <v>1</v>
      </c>
      <c r="G10396" s="33">
        <v>25</v>
      </c>
      <c r="I10396" s="34"/>
      <c r="K10396" s="35"/>
      <c r="L10396" s="33">
        <v>61</v>
      </c>
      <c r="M10396" s="33">
        <v>1</v>
      </c>
      <c r="N10396" s="33">
        <v>25</v>
      </c>
      <c r="P10396" s="32" t="e">
        <f>VLOOKUP(A10396,ยืมแฟ้ม!A:B,2,)</f>
        <v>#N/A</v>
      </c>
      <c r="Q10396" s="32" t="e">
        <f>VLOOKUP(A10396,ยืมแฟ้ม!A:C,3,)</f>
        <v>#N/A</v>
      </c>
      <c r="R10396" s="32" t="e">
        <f>VLOOKUP(A10396,ยืมแฟ้ม!A:D,4,)</f>
        <v>#N/A</v>
      </c>
      <c r="W10396" s="93" t="e">
        <f>VLOOKUP(A10396,Sheet3!A:A,1,0)</f>
        <v>#N/A</v>
      </c>
    </row>
    <row r="10397" spans="1:23" ht="18.95" customHeight="1">
      <c r="A10397" s="25">
        <v>800040394028</v>
      </c>
      <c r="B10397" s="26" t="s">
        <v>6064</v>
      </c>
      <c r="C10397" s="28" t="s">
        <v>3537</v>
      </c>
      <c r="D10397" s="28" t="s">
        <v>10026</v>
      </c>
      <c r="E10397" s="33">
        <v>61</v>
      </c>
      <c r="F10397" s="33">
        <v>1</v>
      </c>
      <c r="G10397" s="33">
        <v>26</v>
      </c>
      <c r="I10397" s="34"/>
      <c r="K10397" s="35"/>
      <c r="L10397" s="33">
        <v>61</v>
      </c>
      <c r="M10397" s="33">
        <v>1</v>
      </c>
      <c r="N10397" s="33">
        <v>26</v>
      </c>
      <c r="P10397" s="32" t="e">
        <f>VLOOKUP(A10397,ยืมแฟ้ม!A:B,2,)</f>
        <v>#N/A</v>
      </c>
      <c r="Q10397" s="32" t="e">
        <f>VLOOKUP(A10397,ยืมแฟ้ม!A:C,3,)</f>
        <v>#N/A</v>
      </c>
      <c r="R10397" s="32" t="e">
        <f>VLOOKUP(A10397,ยืมแฟ้ม!A:D,4,)</f>
        <v>#N/A</v>
      </c>
      <c r="W10397" s="93" t="e">
        <f>VLOOKUP(A10397,Sheet3!A:A,1,0)</f>
        <v>#N/A</v>
      </c>
    </row>
    <row r="10398" spans="1:23" ht="18.95" customHeight="1">
      <c r="E10398" s="33">
        <v>61</v>
      </c>
      <c r="F10398" s="33">
        <v>1</v>
      </c>
      <c r="G10398" s="33">
        <v>28</v>
      </c>
      <c r="I10398" s="34"/>
      <c r="K10398" s="35"/>
      <c r="L10398" s="33">
        <v>61</v>
      </c>
      <c r="M10398" s="33">
        <v>1</v>
      </c>
      <c r="N10398" s="33">
        <v>28</v>
      </c>
      <c r="P10398" s="32" t="e">
        <f>VLOOKUP(A10398,ยืมแฟ้ม!A:B,2,)</f>
        <v>#N/A</v>
      </c>
      <c r="Q10398" s="32" t="e">
        <f>VLOOKUP(A10398,ยืมแฟ้ม!A:C,3,)</f>
        <v>#N/A</v>
      </c>
      <c r="R10398" s="32" t="e">
        <f>VLOOKUP(A10398,ยืมแฟ้ม!A:D,4,)</f>
        <v>#N/A</v>
      </c>
      <c r="W10398" s="93" t="e">
        <f>VLOOKUP(A10398,Sheet3!A:A,1,0)</f>
        <v>#N/A</v>
      </c>
    </row>
    <row r="10399" spans="1:23" ht="18.95" customHeight="1">
      <c r="A10399" s="25">
        <v>800071234937</v>
      </c>
      <c r="B10399" s="26" t="s">
        <v>6065</v>
      </c>
      <c r="C10399" s="28" t="s">
        <v>3537</v>
      </c>
      <c r="D10399" s="28" t="s">
        <v>9140</v>
      </c>
      <c r="E10399" s="33">
        <v>61</v>
      </c>
      <c r="F10399" s="33">
        <v>1</v>
      </c>
      <c r="G10399" s="33">
        <v>29</v>
      </c>
      <c r="I10399" s="34"/>
      <c r="K10399" s="35"/>
      <c r="L10399" s="33">
        <v>61</v>
      </c>
      <c r="M10399" s="33">
        <v>1</v>
      </c>
      <c r="N10399" s="33">
        <v>29</v>
      </c>
      <c r="P10399" s="32" t="e">
        <f>VLOOKUP(A10399,ยืมแฟ้ม!A:B,2,)</f>
        <v>#N/A</v>
      </c>
      <c r="Q10399" s="32" t="e">
        <f>VLOOKUP(A10399,ยืมแฟ้ม!A:C,3,)</f>
        <v>#N/A</v>
      </c>
      <c r="R10399" s="32" t="e">
        <f>VLOOKUP(A10399,ยืมแฟ้ม!A:D,4,)</f>
        <v>#N/A</v>
      </c>
      <c r="W10399" s="93" t="e">
        <f>VLOOKUP(A10399,Sheet3!A:A,1,0)</f>
        <v>#N/A</v>
      </c>
    </row>
    <row r="10400" spans="1:23" ht="18.95" customHeight="1">
      <c r="A10400" s="25">
        <v>800100337644</v>
      </c>
      <c r="B10400" s="40" t="s">
        <v>11295</v>
      </c>
      <c r="C10400" s="16" t="s">
        <v>3537</v>
      </c>
      <c r="D10400" s="16" t="s">
        <v>7816</v>
      </c>
      <c r="E10400" s="33">
        <v>61</v>
      </c>
      <c r="F10400" s="33">
        <v>1</v>
      </c>
      <c r="G10400" s="33">
        <v>30</v>
      </c>
      <c r="I10400" s="34"/>
      <c r="K10400" s="35"/>
      <c r="L10400" s="33">
        <v>61</v>
      </c>
      <c r="M10400" s="33">
        <v>1</v>
      </c>
      <c r="N10400" s="33">
        <v>30</v>
      </c>
      <c r="P10400" s="32" t="e">
        <f>VLOOKUP(A10400,ยืมแฟ้ม!A:B,2,)</f>
        <v>#N/A</v>
      </c>
      <c r="Q10400" s="32" t="e">
        <f>VLOOKUP(A10400,ยืมแฟ้ม!A:C,3,)</f>
        <v>#N/A</v>
      </c>
      <c r="R10400" s="32" t="e">
        <f>VLOOKUP(A10400,ยืมแฟ้ม!A:D,4,)</f>
        <v>#N/A</v>
      </c>
      <c r="W10400" s="93" t="e">
        <f>VLOOKUP(A10400,Sheet3!A:A,1,0)</f>
        <v>#N/A</v>
      </c>
    </row>
    <row r="10401" spans="1:23" ht="18.95" customHeight="1">
      <c r="A10401" s="25">
        <v>800086025866</v>
      </c>
      <c r="B10401" s="26" t="s">
        <v>6067</v>
      </c>
      <c r="C10401" s="28" t="s">
        <v>3537</v>
      </c>
      <c r="D10401" s="28" t="s">
        <v>7915</v>
      </c>
      <c r="E10401" s="33">
        <v>61</v>
      </c>
      <c r="F10401" s="33">
        <v>1</v>
      </c>
      <c r="G10401" s="33">
        <v>31</v>
      </c>
      <c r="I10401" s="34"/>
      <c r="K10401" s="35"/>
      <c r="L10401" s="33">
        <v>61</v>
      </c>
      <c r="M10401" s="33">
        <v>1</v>
      </c>
      <c r="N10401" s="33">
        <v>31</v>
      </c>
      <c r="P10401" s="32" t="e">
        <f>VLOOKUP(A10401,ยืมแฟ้ม!A:B,2,)</f>
        <v>#N/A</v>
      </c>
      <c r="Q10401" s="32" t="e">
        <f>VLOOKUP(A10401,ยืมแฟ้ม!A:C,3,)</f>
        <v>#N/A</v>
      </c>
      <c r="R10401" s="32" t="e">
        <f>VLOOKUP(A10401,ยืมแฟ้ม!A:D,4,)</f>
        <v>#N/A</v>
      </c>
      <c r="W10401" s="93" t="e">
        <f>VLOOKUP(A10401,Sheet3!A:A,1,0)</f>
        <v>#N/A</v>
      </c>
    </row>
    <row r="10402" spans="1:23" ht="18.95" customHeight="1">
      <c r="A10402" s="25">
        <v>800086203992</v>
      </c>
      <c r="B10402" s="26" t="s">
        <v>6068</v>
      </c>
      <c r="C10402" s="28" t="s">
        <v>3537</v>
      </c>
      <c r="D10402" s="28" t="s">
        <v>7915</v>
      </c>
      <c r="E10402" s="33">
        <v>61</v>
      </c>
      <c r="F10402" s="33">
        <v>1</v>
      </c>
      <c r="G10402" s="33">
        <v>32</v>
      </c>
      <c r="I10402" s="34"/>
      <c r="K10402" s="35"/>
      <c r="L10402" s="33">
        <v>61</v>
      </c>
      <c r="M10402" s="33">
        <v>1</v>
      </c>
      <c r="N10402" s="33">
        <v>32</v>
      </c>
      <c r="P10402" s="32" t="e">
        <f>VLOOKUP(A10402,ยืมแฟ้ม!A:B,2,)</f>
        <v>#N/A</v>
      </c>
      <c r="Q10402" s="32" t="e">
        <f>VLOOKUP(A10402,ยืมแฟ้ม!A:C,3,)</f>
        <v>#N/A</v>
      </c>
      <c r="R10402" s="32" t="e">
        <f>VLOOKUP(A10402,ยืมแฟ้ม!A:D,4,)</f>
        <v>#N/A</v>
      </c>
      <c r="W10402" s="93" t="e">
        <f>VLOOKUP(A10402,Sheet3!A:A,1,0)</f>
        <v>#N/A</v>
      </c>
    </row>
    <row r="10403" spans="1:23" ht="18.95" customHeight="1">
      <c r="A10403" s="25">
        <v>800086021899</v>
      </c>
      <c r="B10403" s="26" t="s">
        <v>6069</v>
      </c>
      <c r="C10403" s="28" t="s">
        <v>3537</v>
      </c>
      <c r="D10403" s="28" t="s">
        <v>7915</v>
      </c>
      <c r="E10403" s="33">
        <v>61</v>
      </c>
      <c r="F10403" s="33">
        <v>1</v>
      </c>
      <c r="G10403" s="33">
        <v>33</v>
      </c>
      <c r="I10403" s="34"/>
      <c r="K10403" s="35"/>
      <c r="L10403" s="33">
        <v>61</v>
      </c>
      <c r="M10403" s="33">
        <v>1</v>
      </c>
      <c r="N10403" s="33">
        <v>33</v>
      </c>
      <c r="P10403" s="32" t="e">
        <f>VLOOKUP(A10403,ยืมแฟ้ม!A:B,2,)</f>
        <v>#N/A</v>
      </c>
      <c r="Q10403" s="32" t="e">
        <f>VLOOKUP(A10403,ยืมแฟ้ม!A:C,3,)</f>
        <v>#N/A</v>
      </c>
      <c r="R10403" s="32" t="e">
        <f>VLOOKUP(A10403,ยืมแฟ้ม!A:D,4,)</f>
        <v>#N/A</v>
      </c>
      <c r="W10403" s="93" t="e">
        <f>VLOOKUP(A10403,Sheet3!A:A,1,0)</f>
        <v>#N/A</v>
      </c>
    </row>
    <row r="10404" spans="1:23" ht="18.95" customHeight="1">
      <c r="A10404" s="25">
        <v>800086021840</v>
      </c>
      <c r="B10404" s="26" t="s">
        <v>6070</v>
      </c>
      <c r="C10404" s="28" t="s">
        <v>3537</v>
      </c>
      <c r="D10404" s="28" t="s">
        <v>7915</v>
      </c>
      <c r="E10404" s="33">
        <v>61</v>
      </c>
      <c r="F10404" s="33">
        <v>1</v>
      </c>
      <c r="G10404" s="33">
        <v>34</v>
      </c>
      <c r="I10404" s="34"/>
      <c r="K10404" s="35"/>
      <c r="L10404" s="33">
        <v>61</v>
      </c>
      <c r="M10404" s="33">
        <v>1</v>
      </c>
      <c r="N10404" s="33">
        <v>34</v>
      </c>
      <c r="P10404" s="32" t="e">
        <f>VLOOKUP(A10404,ยืมแฟ้ม!A:B,2,)</f>
        <v>#N/A</v>
      </c>
      <c r="Q10404" s="32" t="e">
        <f>VLOOKUP(A10404,ยืมแฟ้ม!A:C,3,)</f>
        <v>#N/A</v>
      </c>
      <c r="R10404" s="32" t="e">
        <f>VLOOKUP(A10404,ยืมแฟ้ม!A:D,4,)</f>
        <v>#N/A</v>
      </c>
      <c r="W10404" s="93" t="e">
        <f>VLOOKUP(A10404,Sheet3!A:A,1,0)</f>
        <v>#N/A</v>
      </c>
    </row>
    <row r="10405" spans="1:23" ht="18.95" customHeight="1">
      <c r="A10405" s="25">
        <v>800086021980</v>
      </c>
      <c r="B10405" s="26" t="s">
        <v>6071</v>
      </c>
      <c r="C10405" s="28" t="s">
        <v>3537</v>
      </c>
      <c r="D10405" s="28" t="s">
        <v>7915</v>
      </c>
      <c r="E10405" s="33">
        <v>61</v>
      </c>
      <c r="F10405" s="33">
        <v>1</v>
      </c>
      <c r="G10405" s="33">
        <v>35</v>
      </c>
      <c r="I10405" s="34"/>
      <c r="K10405" s="35"/>
      <c r="L10405" s="33">
        <v>61</v>
      </c>
      <c r="M10405" s="33">
        <v>1</v>
      </c>
      <c r="N10405" s="33">
        <v>35</v>
      </c>
      <c r="P10405" s="32" t="e">
        <f>VLOOKUP(A10405,ยืมแฟ้ม!A:B,2,)</f>
        <v>#N/A</v>
      </c>
      <c r="Q10405" s="32" t="e">
        <f>VLOOKUP(A10405,ยืมแฟ้ม!A:C,3,)</f>
        <v>#N/A</v>
      </c>
      <c r="R10405" s="32" t="e">
        <f>VLOOKUP(A10405,ยืมแฟ้ม!A:D,4,)</f>
        <v>#N/A</v>
      </c>
      <c r="W10405" s="93" t="e">
        <f>VLOOKUP(A10405,Sheet3!A:A,1,0)</f>
        <v>#N/A</v>
      </c>
    </row>
    <row r="10406" spans="1:23" ht="18.95" customHeight="1">
      <c r="I10406" s="34"/>
      <c r="K10406" s="35"/>
      <c r="L10406" s="33">
        <v>61</v>
      </c>
      <c r="M10406" s="33">
        <v>2</v>
      </c>
      <c r="N10406" s="33">
        <v>1</v>
      </c>
      <c r="P10406" s="32" t="e">
        <f>VLOOKUP(A10406,ยืมแฟ้ม!A:B,2,)</f>
        <v>#N/A</v>
      </c>
      <c r="Q10406" s="32" t="e">
        <f>VLOOKUP(A10406,ยืมแฟ้ม!A:C,3,)</f>
        <v>#N/A</v>
      </c>
      <c r="R10406" s="32" t="e">
        <f>VLOOKUP(A10406,ยืมแฟ้ม!A:D,4,)</f>
        <v>#N/A</v>
      </c>
      <c r="W10406" s="93" t="e">
        <f>VLOOKUP(A10406,Sheet3!A:A,1,0)</f>
        <v>#N/A</v>
      </c>
    </row>
    <row r="10407" spans="1:23" ht="18.95" customHeight="1">
      <c r="I10407" s="34"/>
      <c r="K10407" s="35"/>
      <c r="L10407" s="33">
        <v>61</v>
      </c>
      <c r="M10407" s="33">
        <v>2</v>
      </c>
      <c r="N10407" s="33">
        <v>2</v>
      </c>
      <c r="P10407" s="32" t="e">
        <f>VLOOKUP(A10407,ยืมแฟ้ม!A:B,2,)</f>
        <v>#N/A</v>
      </c>
      <c r="Q10407" s="32" t="e">
        <f>VLOOKUP(A10407,ยืมแฟ้ม!A:C,3,)</f>
        <v>#N/A</v>
      </c>
      <c r="R10407" s="32" t="e">
        <f>VLOOKUP(A10407,ยืมแฟ้ม!A:D,4,)</f>
        <v>#N/A</v>
      </c>
      <c r="W10407" s="93" t="e">
        <f>VLOOKUP(A10407,Sheet3!A:A,1,0)</f>
        <v>#N/A</v>
      </c>
    </row>
    <row r="10408" spans="1:23" ht="18.95" customHeight="1">
      <c r="A10408" s="25">
        <v>800088733855</v>
      </c>
      <c r="B10408" s="26" t="s">
        <v>6072</v>
      </c>
      <c r="C10408" s="28" t="s">
        <v>7911</v>
      </c>
      <c r="D10408" s="28" t="s">
        <v>9142</v>
      </c>
      <c r="E10408" s="33">
        <v>61</v>
      </c>
      <c r="F10408" s="33">
        <v>2</v>
      </c>
      <c r="G10408" s="33">
        <v>3</v>
      </c>
      <c r="I10408" s="34"/>
      <c r="K10408" s="35"/>
      <c r="L10408" s="33">
        <v>61</v>
      </c>
      <c r="M10408" s="33">
        <v>2</v>
      </c>
      <c r="N10408" s="33">
        <v>3</v>
      </c>
      <c r="P10408" s="32" t="e">
        <f>VLOOKUP(A10408,ยืมแฟ้ม!A:B,2,)</f>
        <v>#N/A</v>
      </c>
      <c r="Q10408" s="32" t="e">
        <f>VLOOKUP(A10408,ยืมแฟ้ม!A:C,3,)</f>
        <v>#N/A</v>
      </c>
      <c r="R10408" s="32" t="e">
        <f>VLOOKUP(A10408,ยืมแฟ้ม!A:D,4,)</f>
        <v>#N/A</v>
      </c>
      <c r="W10408" s="93" t="e">
        <f>VLOOKUP(A10408,Sheet3!A:A,1,0)</f>
        <v>#N/A</v>
      </c>
    </row>
    <row r="10409" spans="1:23" ht="18.95" customHeight="1">
      <c r="A10409" s="25">
        <v>800078504035</v>
      </c>
      <c r="B10409" s="26" t="s">
        <v>6073</v>
      </c>
      <c r="C10409" s="28" t="s">
        <v>3537</v>
      </c>
      <c r="D10409" s="28" t="s">
        <v>7816</v>
      </c>
      <c r="E10409" s="33">
        <v>61</v>
      </c>
      <c r="F10409" s="33">
        <v>2</v>
      </c>
      <c r="G10409" s="33">
        <v>4</v>
      </c>
      <c r="I10409" s="34"/>
      <c r="K10409" s="35"/>
      <c r="L10409" s="33">
        <v>61</v>
      </c>
      <c r="M10409" s="33">
        <v>2</v>
      </c>
      <c r="N10409" s="33">
        <v>4</v>
      </c>
      <c r="P10409" s="32" t="e">
        <f>VLOOKUP(A10409,ยืมแฟ้ม!A:B,2,)</f>
        <v>#N/A</v>
      </c>
      <c r="Q10409" s="32" t="e">
        <f>VLOOKUP(A10409,ยืมแฟ้ม!A:C,3,)</f>
        <v>#N/A</v>
      </c>
      <c r="R10409" s="32" t="e">
        <f>VLOOKUP(A10409,ยืมแฟ้ม!A:D,4,)</f>
        <v>#N/A</v>
      </c>
      <c r="W10409" s="93" t="e">
        <f>VLOOKUP(A10409,Sheet3!A:A,1,0)</f>
        <v>#N/A</v>
      </c>
    </row>
    <row r="10410" spans="1:23" ht="18.95" customHeight="1">
      <c r="A10410" s="25">
        <v>841152001597</v>
      </c>
      <c r="B10410" s="26" t="s">
        <v>6074</v>
      </c>
      <c r="C10410" s="28" t="s">
        <v>3537</v>
      </c>
      <c r="D10410" s="28" t="s">
        <v>7912</v>
      </c>
      <c r="E10410" s="33">
        <v>61</v>
      </c>
      <c r="F10410" s="33">
        <v>2</v>
      </c>
      <c r="G10410" s="33">
        <v>5</v>
      </c>
      <c r="I10410" s="34"/>
      <c r="K10410" s="35"/>
      <c r="L10410" s="33">
        <v>61</v>
      </c>
      <c r="M10410" s="33">
        <v>2</v>
      </c>
      <c r="N10410" s="33">
        <v>5</v>
      </c>
      <c r="P10410" s="32" t="e">
        <f>VLOOKUP(A10410,ยืมแฟ้ม!A:B,2,)</f>
        <v>#N/A</v>
      </c>
      <c r="Q10410" s="32" t="e">
        <f>VLOOKUP(A10410,ยืมแฟ้ม!A:C,3,)</f>
        <v>#N/A</v>
      </c>
      <c r="R10410" s="32" t="e">
        <f>VLOOKUP(A10410,ยืมแฟ้ม!A:D,4,)</f>
        <v>#N/A</v>
      </c>
      <c r="W10410" s="93" t="e">
        <f>VLOOKUP(A10410,Sheet3!A:A,1,0)</f>
        <v>#N/A</v>
      </c>
    </row>
    <row r="10411" spans="1:23" ht="18.95" customHeight="1">
      <c r="A10411" s="25">
        <v>800046989490</v>
      </c>
      <c r="B10411" s="26" t="s">
        <v>6075</v>
      </c>
      <c r="C10411" s="28" t="s">
        <v>3537</v>
      </c>
      <c r="D10411" s="28" t="s">
        <v>7816</v>
      </c>
      <c r="E10411" s="33">
        <v>61</v>
      </c>
      <c r="F10411" s="33">
        <v>2</v>
      </c>
      <c r="G10411" s="33">
        <v>6</v>
      </c>
      <c r="I10411" s="34"/>
      <c r="K10411" s="35"/>
      <c r="L10411" s="33">
        <v>61</v>
      </c>
      <c r="M10411" s="33">
        <v>2</v>
      </c>
      <c r="N10411" s="33">
        <v>6</v>
      </c>
      <c r="P10411" s="32" t="e">
        <f>VLOOKUP(A10411,ยืมแฟ้ม!A:B,2,)</f>
        <v>#N/A</v>
      </c>
      <c r="Q10411" s="32" t="e">
        <f>VLOOKUP(A10411,ยืมแฟ้ม!A:C,3,)</f>
        <v>#N/A</v>
      </c>
      <c r="R10411" s="32" t="e">
        <f>VLOOKUP(A10411,ยืมแฟ้ม!A:D,4,)</f>
        <v>#N/A</v>
      </c>
      <c r="W10411" s="93" t="e">
        <f>VLOOKUP(A10411,Sheet3!A:A,1,0)</f>
        <v>#N/A</v>
      </c>
    </row>
    <row r="10412" spans="1:23" ht="18.95" customHeight="1">
      <c r="A10412" s="25">
        <v>800016749445</v>
      </c>
      <c r="B10412" s="26" t="s">
        <v>6076</v>
      </c>
      <c r="C10412" s="28" t="s">
        <v>3537</v>
      </c>
      <c r="D10412" s="28" t="s">
        <v>7912</v>
      </c>
      <c r="E10412" s="33">
        <v>61</v>
      </c>
      <c r="F10412" s="33">
        <v>2</v>
      </c>
      <c r="G10412" s="33">
        <v>7</v>
      </c>
      <c r="I10412" s="34"/>
      <c r="K10412" s="35"/>
      <c r="L10412" s="33">
        <v>61</v>
      </c>
      <c r="M10412" s="33">
        <v>2</v>
      </c>
      <c r="N10412" s="33">
        <v>7</v>
      </c>
      <c r="P10412" s="32" t="e">
        <f>VLOOKUP(A10412,ยืมแฟ้ม!A:B,2,)</f>
        <v>#N/A</v>
      </c>
      <c r="Q10412" s="32" t="e">
        <f>VLOOKUP(A10412,ยืมแฟ้ม!A:C,3,)</f>
        <v>#N/A</v>
      </c>
      <c r="R10412" s="32" t="e">
        <f>VLOOKUP(A10412,ยืมแฟ้ม!A:D,4,)</f>
        <v>#N/A</v>
      </c>
      <c r="W10412" s="93" t="e">
        <f>VLOOKUP(A10412,Sheet3!A:A,1,0)</f>
        <v>#N/A</v>
      </c>
    </row>
    <row r="10413" spans="1:23" ht="18.95" customHeight="1">
      <c r="A10413" s="25">
        <v>841151006837</v>
      </c>
      <c r="B10413" s="26" t="s">
        <v>6077</v>
      </c>
      <c r="C10413" s="28" t="s">
        <v>3537</v>
      </c>
      <c r="D10413" s="28" t="s">
        <v>7912</v>
      </c>
      <c r="E10413" s="33">
        <v>61</v>
      </c>
      <c r="F10413" s="33">
        <v>2</v>
      </c>
      <c r="G10413" s="33">
        <v>8</v>
      </c>
      <c r="I10413" s="34"/>
      <c r="K10413" s="35"/>
      <c r="L10413" s="33">
        <v>61</v>
      </c>
      <c r="M10413" s="33">
        <v>2</v>
      </c>
      <c r="N10413" s="33">
        <v>8</v>
      </c>
      <c r="P10413" s="32" t="e">
        <f>VLOOKUP(A10413,ยืมแฟ้ม!A:B,2,)</f>
        <v>#N/A</v>
      </c>
      <c r="Q10413" s="32" t="e">
        <f>VLOOKUP(A10413,ยืมแฟ้ม!A:C,3,)</f>
        <v>#N/A</v>
      </c>
      <c r="R10413" s="32" t="e">
        <f>VLOOKUP(A10413,ยืมแฟ้ม!A:D,4,)</f>
        <v>#N/A</v>
      </c>
      <c r="W10413" s="93" t="e">
        <f>VLOOKUP(A10413,Sheet3!A:A,1,0)</f>
        <v>#N/A</v>
      </c>
    </row>
    <row r="10414" spans="1:23" ht="18.95" customHeight="1">
      <c r="A10414" s="25">
        <v>800069569302</v>
      </c>
      <c r="B10414" s="40" t="s">
        <v>11296</v>
      </c>
      <c r="C10414" s="16" t="s">
        <v>3537</v>
      </c>
      <c r="D10414" s="16" t="s">
        <v>7816</v>
      </c>
      <c r="E10414" s="33">
        <v>61</v>
      </c>
      <c r="F10414" s="33">
        <v>2</v>
      </c>
      <c r="G10414" s="33">
        <v>9</v>
      </c>
      <c r="I10414" s="34"/>
      <c r="K10414" s="35"/>
      <c r="L10414" s="33">
        <v>61</v>
      </c>
      <c r="M10414" s="33">
        <v>2</v>
      </c>
      <c r="N10414" s="33">
        <v>9</v>
      </c>
      <c r="P10414" s="32" t="e">
        <f>VLOOKUP(A10414,ยืมแฟ้ม!A:B,2,)</f>
        <v>#N/A</v>
      </c>
      <c r="Q10414" s="32" t="e">
        <f>VLOOKUP(A10414,ยืมแฟ้ม!A:C,3,)</f>
        <v>#N/A</v>
      </c>
      <c r="R10414" s="32" t="e">
        <f>VLOOKUP(A10414,ยืมแฟ้ม!A:D,4,)</f>
        <v>#N/A</v>
      </c>
      <c r="W10414" s="93" t="e">
        <f>VLOOKUP(A10414,Sheet3!A:A,1,0)</f>
        <v>#N/A</v>
      </c>
    </row>
    <row r="10415" spans="1:23" ht="18.95" customHeight="1">
      <c r="I10415" s="34"/>
      <c r="K10415" s="35"/>
      <c r="L10415" s="33">
        <v>61</v>
      </c>
      <c r="M10415" s="33">
        <v>2</v>
      </c>
      <c r="N10415" s="33">
        <v>10</v>
      </c>
      <c r="P10415" s="32" t="e">
        <f>VLOOKUP(A10415,ยืมแฟ้ม!A:B,2,)</f>
        <v>#N/A</v>
      </c>
      <c r="Q10415" s="32" t="e">
        <f>VLOOKUP(A10415,ยืมแฟ้ม!A:C,3,)</f>
        <v>#N/A</v>
      </c>
      <c r="R10415" s="32" t="e">
        <f>VLOOKUP(A10415,ยืมแฟ้ม!A:D,4,)</f>
        <v>#N/A</v>
      </c>
      <c r="W10415" s="93" t="e">
        <f>VLOOKUP(A10415,Sheet3!A:A,1,0)</f>
        <v>#N/A</v>
      </c>
    </row>
    <row r="10416" spans="1:23" ht="18.95" customHeight="1">
      <c r="A10416" s="25">
        <v>800053552140</v>
      </c>
      <c r="B10416" s="26" t="s">
        <v>4666</v>
      </c>
      <c r="C10416" s="28" t="s">
        <v>3542</v>
      </c>
      <c r="D10416" s="28" t="s">
        <v>9145</v>
      </c>
      <c r="E10416" s="33">
        <v>61</v>
      </c>
      <c r="F10416" s="33">
        <v>2</v>
      </c>
      <c r="G10416" s="33">
        <v>11</v>
      </c>
      <c r="I10416" s="34"/>
      <c r="K10416" s="35"/>
      <c r="L10416" s="33">
        <v>61</v>
      </c>
      <c r="M10416" s="33">
        <v>2</v>
      </c>
      <c r="N10416" s="33">
        <v>11</v>
      </c>
      <c r="P10416" s="32" t="e">
        <f>VLOOKUP(A10416,ยืมแฟ้ม!A:B,2,)</f>
        <v>#N/A</v>
      </c>
      <c r="Q10416" s="32" t="e">
        <f>VLOOKUP(A10416,ยืมแฟ้ม!A:C,3,)</f>
        <v>#N/A</v>
      </c>
      <c r="R10416" s="32" t="e">
        <f>VLOOKUP(A10416,ยืมแฟ้ม!A:D,4,)</f>
        <v>#N/A</v>
      </c>
      <c r="W10416" s="93" t="e">
        <f>VLOOKUP(A10416,Sheet3!A:A,1,0)</f>
        <v>#N/A</v>
      </c>
    </row>
    <row r="10417" spans="1:23" ht="18.95" customHeight="1">
      <c r="A10417" s="25">
        <v>800064866596</v>
      </c>
      <c r="B10417" s="26" t="s">
        <v>6078</v>
      </c>
      <c r="C10417" s="28" t="s">
        <v>4049</v>
      </c>
      <c r="D10417" s="28" t="s">
        <v>7822</v>
      </c>
      <c r="E10417" s="33">
        <v>61</v>
      </c>
      <c r="F10417" s="33">
        <v>2</v>
      </c>
      <c r="G10417" s="33">
        <v>12</v>
      </c>
      <c r="I10417" s="34"/>
      <c r="K10417" s="35"/>
      <c r="L10417" s="33">
        <v>61</v>
      </c>
      <c r="M10417" s="33">
        <v>2</v>
      </c>
      <c r="N10417" s="33">
        <v>12</v>
      </c>
      <c r="P10417" s="32" t="e">
        <f>VLOOKUP(A10417,ยืมแฟ้ม!A:B,2,)</f>
        <v>#N/A</v>
      </c>
      <c r="Q10417" s="32" t="e">
        <f>VLOOKUP(A10417,ยืมแฟ้ม!A:C,3,)</f>
        <v>#N/A</v>
      </c>
      <c r="R10417" s="32" t="e">
        <f>VLOOKUP(A10417,ยืมแฟ้ม!A:D,4,)</f>
        <v>#N/A</v>
      </c>
      <c r="W10417" s="93" t="e">
        <f>VLOOKUP(A10417,Sheet3!A:A,1,0)</f>
        <v>#N/A</v>
      </c>
    </row>
    <row r="10418" spans="1:23" ht="18.95" customHeight="1">
      <c r="A10418" s="25">
        <v>800064866612</v>
      </c>
      <c r="B10418" s="26" t="s">
        <v>6078</v>
      </c>
      <c r="C10418" s="28" t="s">
        <v>4049</v>
      </c>
      <c r="D10418" s="28" t="s">
        <v>10026</v>
      </c>
      <c r="E10418" s="33">
        <v>61</v>
      </c>
      <c r="F10418" s="33">
        <v>2</v>
      </c>
      <c r="G10418" s="33">
        <v>12</v>
      </c>
      <c r="I10418" s="34"/>
      <c r="K10418" s="35"/>
      <c r="L10418" s="33">
        <v>61</v>
      </c>
      <c r="M10418" s="33">
        <v>2</v>
      </c>
      <c r="N10418" s="33">
        <v>12</v>
      </c>
      <c r="P10418" s="32" t="e">
        <f>VLOOKUP(A10418,ยืมแฟ้ม!A:B,2,)</f>
        <v>#N/A</v>
      </c>
      <c r="Q10418" s="32" t="e">
        <f>VLOOKUP(A10418,ยืมแฟ้ม!A:C,3,)</f>
        <v>#N/A</v>
      </c>
      <c r="R10418" s="32" t="e">
        <f>VLOOKUP(A10418,ยืมแฟ้ม!A:D,4,)</f>
        <v>#N/A</v>
      </c>
      <c r="W10418" s="93" t="e">
        <f>VLOOKUP(A10418,Sheet3!A:A,1,0)</f>
        <v>#N/A</v>
      </c>
    </row>
    <row r="10419" spans="1:23" ht="18.95" customHeight="1">
      <c r="A10419" s="25">
        <v>800091658347</v>
      </c>
      <c r="B10419" s="26" t="s">
        <v>4915</v>
      </c>
      <c r="C10419" s="28" t="s">
        <v>4049</v>
      </c>
      <c r="D10419" s="28" t="s">
        <v>8012</v>
      </c>
      <c r="E10419" s="33">
        <v>61</v>
      </c>
      <c r="F10419" s="33">
        <v>2</v>
      </c>
      <c r="G10419" s="33">
        <v>13</v>
      </c>
      <c r="I10419" s="34"/>
      <c r="K10419" s="35"/>
      <c r="L10419" s="33">
        <v>61</v>
      </c>
      <c r="M10419" s="33">
        <v>2</v>
      </c>
      <c r="N10419" s="33">
        <v>13</v>
      </c>
      <c r="P10419" s="32" t="e">
        <f>VLOOKUP(A10419,ยืมแฟ้ม!A:B,2,)</f>
        <v>#N/A</v>
      </c>
      <c r="Q10419" s="32" t="e">
        <f>VLOOKUP(A10419,ยืมแฟ้ม!A:C,3,)</f>
        <v>#N/A</v>
      </c>
      <c r="R10419" s="32" t="e">
        <f>VLOOKUP(A10419,ยืมแฟ้ม!A:D,4,)</f>
        <v>#N/A</v>
      </c>
      <c r="W10419" s="93" t="e">
        <f>VLOOKUP(A10419,Sheet3!A:A,1,0)</f>
        <v>#N/A</v>
      </c>
    </row>
    <row r="10420" spans="1:23" ht="18.95" customHeight="1">
      <c r="A10420" s="25">
        <v>800096676559</v>
      </c>
      <c r="B10420" s="40" t="s">
        <v>11297</v>
      </c>
      <c r="C10420" s="16" t="s">
        <v>3537</v>
      </c>
      <c r="D10420" s="16" t="s">
        <v>7915</v>
      </c>
      <c r="E10420" s="33">
        <v>61</v>
      </c>
      <c r="F10420" s="33">
        <v>2</v>
      </c>
      <c r="G10420" s="33">
        <v>14</v>
      </c>
      <c r="I10420" s="34"/>
      <c r="K10420" s="35"/>
      <c r="L10420" s="33">
        <v>61</v>
      </c>
      <c r="M10420" s="33">
        <v>2</v>
      </c>
      <c r="N10420" s="33">
        <v>14</v>
      </c>
      <c r="P10420" s="32" t="e">
        <f>VLOOKUP(A10420,ยืมแฟ้ม!A:B,2,)</f>
        <v>#N/A</v>
      </c>
      <c r="Q10420" s="32" t="e">
        <f>VLOOKUP(A10420,ยืมแฟ้ม!A:C,3,)</f>
        <v>#N/A</v>
      </c>
      <c r="R10420" s="32" t="e">
        <f>VLOOKUP(A10420,ยืมแฟ้ม!A:D,4,)</f>
        <v>#N/A</v>
      </c>
      <c r="W10420" s="93" t="e">
        <f>VLOOKUP(A10420,Sheet3!A:A,1,0)</f>
        <v>#N/A</v>
      </c>
    </row>
    <row r="10421" spans="1:23" ht="18.95" customHeight="1">
      <c r="A10421" s="25">
        <v>800078529768</v>
      </c>
      <c r="B10421" s="26" t="s">
        <v>6079</v>
      </c>
      <c r="C10421" s="28" t="s">
        <v>3542</v>
      </c>
      <c r="D10421" s="28" t="s">
        <v>7816</v>
      </c>
      <c r="E10421" s="33">
        <v>61</v>
      </c>
      <c r="F10421" s="33">
        <v>2</v>
      </c>
      <c r="G10421" s="33">
        <v>15</v>
      </c>
      <c r="I10421" s="34"/>
      <c r="K10421" s="35"/>
      <c r="L10421" s="33">
        <v>61</v>
      </c>
      <c r="M10421" s="33">
        <v>2</v>
      </c>
      <c r="N10421" s="33">
        <v>15</v>
      </c>
      <c r="P10421" s="32" t="e">
        <f>VLOOKUP(A10421,ยืมแฟ้ม!A:B,2,)</f>
        <v>#N/A</v>
      </c>
      <c r="Q10421" s="32" t="e">
        <f>VLOOKUP(A10421,ยืมแฟ้ม!A:C,3,)</f>
        <v>#N/A</v>
      </c>
      <c r="R10421" s="32" t="e">
        <f>VLOOKUP(A10421,ยืมแฟ้ม!A:D,4,)</f>
        <v>#N/A</v>
      </c>
      <c r="W10421" s="93" t="e">
        <f>VLOOKUP(A10421,Sheet3!A:A,1,0)</f>
        <v>#N/A</v>
      </c>
    </row>
    <row r="10422" spans="1:23" ht="18.95" customHeight="1">
      <c r="A10422" s="25">
        <v>847648035255</v>
      </c>
      <c r="B10422" s="26" t="s">
        <v>6080</v>
      </c>
      <c r="C10422" s="28" t="s">
        <v>9135</v>
      </c>
      <c r="D10422" s="28" t="s">
        <v>7822</v>
      </c>
      <c r="E10422" s="33">
        <v>61</v>
      </c>
      <c r="F10422" s="33">
        <v>2</v>
      </c>
      <c r="G10422" s="33">
        <v>16</v>
      </c>
      <c r="I10422" s="34"/>
      <c r="K10422" s="35"/>
      <c r="L10422" s="33">
        <v>61</v>
      </c>
      <c r="M10422" s="33">
        <v>2</v>
      </c>
      <c r="N10422" s="33">
        <v>16</v>
      </c>
      <c r="P10422" s="32" t="e">
        <f>VLOOKUP(A10422,ยืมแฟ้ม!A:B,2,)</f>
        <v>#N/A</v>
      </c>
      <c r="Q10422" s="32" t="e">
        <f>VLOOKUP(A10422,ยืมแฟ้ม!A:C,3,)</f>
        <v>#N/A</v>
      </c>
      <c r="R10422" s="32" t="e">
        <f>VLOOKUP(A10422,ยืมแฟ้ม!A:D,4,)</f>
        <v>#N/A</v>
      </c>
      <c r="W10422" s="93" t="e">
        <f>VLOOKUP(A10422,Sheet3!A:A,1,0)</f>
        <v>#N/A</v>
      </c>
    </row>
    <row r="10423" spans="1:23" ht="18.95" customHeight="1">
      <c r="A10423" s="25">
        <v>800007744868</v>
      </c>
      <c r="B10423" s="26" t="s">
        <v>6081</v>
      </c>
      <c r="C10423" s="28" t="s">
        <v>8055</v>
      </c>
      <c r="D10423" s="28" t="s">
        <v>7912</v>
      </c>
      <c r="E10423" s="33">
        <v>61</v>
      </c>
      <c r="F10423" s="33">
        <v>2</v>
      </c>
      <c r="G10423" s="33">
        <v>17</v>
      </c>
      <c r="I10423" s="34"/>
      <c r="K10423" s="35"/>
      <c r="L10423" s="33">
        <v>61</v>
      </c>
      <c r="M10423" s="33">
        <v>2</v>
      </c>
      <c r="N10423" s="33">
        <v>17</v>
      </c>
      <c r="P10423" s="32" t="e">
        <f>VLOOKUP(A10423,ยืมแฟ้ม!A:B,2,)</f>
        <v>#N/A</v>
      </c>
      <c r="Q10423" s="32" t="e">
        <f>VLOOKUP(A10423,ยืมแฟ้ม!A:C,3,)</f>
        <v>#N/A</v>
      </c>
      <c r="R10423" s="32" t="e">
        <f>VLOOKUP(A10423,ยืมแฟ้ม!A:D,4,)</f>
        <v>#N/A</v>
      </c>
      <c r="W10423" s="93" t="e">
        <f>VLOOKUP(A10423,Sheet3!A:A,1,0)</f>
        <v>#N/A</v>
      </c>
    </row>
    <row r="10424" spans="1:23" ht="18.95" customHeight="1">
      <c r="A10424" s="25">
        <v>800043169047</v>
      </c>
      <c r="B10424" s="26" t="s">
        <v>6082</v>
      </c>
      <c r="C10424" s="28" t="s">
        <v>8055</v>
      </c>
      <c r="D10424" s="28" t="s">
        <v>7912</v>
      </c>
      <c r="E10424" s="33">
        <v>61</v>
      </c>
      <c r="F10424" s="33">
        <v>2</v>
      </c>
      <c r="G10424" s="33">
        <v>18</v>
      </c>
      <c r="I10424" s="34"/>
      <c r="K10424" s="35"/>
      <c r="L10424" s="33">
        <v>61</v>
      </c>
      <c r="M10424" s="33">
        <v>2</v>
      </c>
      <c r="N10424" s="33">
        <v>18</v>
      </c>
      <c r="P10424" s="32" t="e">
        <f>VLOOKUP(A10424,ยืมแฟ้ม!A:B,2,)</f>
        <v>#N/A</v>
      </c>
      <c r="Q10424" s="32" t="e">
        <f>VLOOKUP(A10424,ยืมแฟ้ม!A:C,3,)</f>
        <v>#N/A</v>
      </c>
      <c r="R10424" s="32" t="e">
        <f>VLOOKUP(A10424,ยืมแฟ้ม!A:D,4,)</f>
        <v>#N/A</v>
      </c>
      <c r="W10424" s="93" t="e">
        <f>VLOOKUP(A10424,Sheet3!A:A,1,0)</f>
        <v>#N/A</v>
      </c>
    </row>
    <row r="10425" spans="1:23" ht="18.95" customHeight="1">
      <c r="A10425" s="25">
        <v>800094765057</v>
      </c>
      <c r="B10425" s="26" t="s">
        <v>6083</v>
      </c>
      <c r="C10425" s="28" t="s">
        <v>8055</v>
      </c>
      <c r="D10425" s="28" t="s">
        <v>9140</v>
      </c>
      <c r="E10425" s="33">
        <v>61</v>
      </c>
      <c r="F10425" s="33">
        <v>2</v>
      </c>
      <c r="G10425" s="33">
        <v>19</v>
      </c>
      <c r="I10425" s="34"/>
      <c r="K10425" s="35"/>
      <c r="L10425" s="33">
        <v>61</v>
      </c>
      <c r="M10425" s="33">
        <v>2</v>
      </c>
      <c r="N10425" s="33">
        <v>19</v>
      </c>
      <c r="P10425" s="32" t="e">
        <f>VLOOKUP(A10425,ยืมแฟ้ม!A:B,2,)</f>
        <v>#N/A</v>
      </c>
      <c r="Q10425" s="32" t="e">
        <f>VLOOKUP(A10425,ยืมแฟ้ม!A:C,3,)</f>
        <v>#N/A</v>
      </c>
      <c r="R10425" s="32" t="e">
        <f>VLOOKUP(A10425,ยืมแฟ้ม!A:D,4,)</f>
        <v>#N/A</v>
      </c>
      <c r="W10425" s="93" t="e">
        <f>VLOOKUP(A10425,Sheet3!A:A,1,0)</f>
        <v>#N/A</v>
      </c>
    </row>
    <row r="10426" spans="1:23" ht="18.95" customHeight="1">
      <c r="A10426" s="25">
        <v>800075761661</v>
      </c>
      <c r="B10426" s="26" t="s">
        <v>6084</v>
      </c>
      <c r="C10426" s="28" t="s">
        <v>8055</v>
      </c>
      <c r="D10426" s="28" t="s">
        <v>7915</v>
      </c>
      <c r="E10426" s="33">
        <v>61</v>
      </c>
      <c r="F10426" s="33">
        <v>2</v>
      </c>
      <c r="G10426" s="33">
        <v>20</v>
      </c>
      <c r="I10426" s="34"/>
      <c r="K10426" s="35"/>
      <c r="L10426" s="33">
        <v>61</v>
      </c>
      <c r="M10426" s="33">
        <v>2</v>
      </c>
      <c r="N10426" s="33">
        <v>20</v>
      </c>
      <c r="P10426" s="32" t="e">
        <f>VLOOKUP(A10426,ยืมแฟ้ม!A:B,2,)</f>
        <v>#N/A</v>
      </c>
      <c r="Q10426" s="32" t="e">
        <f>VLOOKUP(A10426,ยืมแฟ้ม!A:C,3,)</f>
        <v>#N/A</v>
      </c>
      <c r="R10426" s="32" t="e">
        <f>VLOOKUP(A10426,ยืมแฟ้ม!A:D,4,)</f>
        <v>#N/A</v>
      </c>
      <c r="W10426" s="93" t="e">
        <f>VLOOKUP(A10426,Sheet3!A:A,1,0)</f>
        <v>#N/A</v>
      </c>
    </row>
    <row r="10427" spans="1:23" ht="18.95" customHeight="1">
      <c r="A10427" s="25">
        <v>800072042388</v>
      </c>
      <c r="B10427" s="26" t="s">
        <v>6085</v>
      </c>
      <c r="C10427" s="28" t="s">
        <v>8055</v>
      </c>
      <c r="D10427" s="28" t="s">
        <v>7816</v>
      </c>
      <c r="E10427" s="33">
        <v>61</v>
      </c>
      <c r="F10427" s="33">
        <v>2</v>
      </c>
      <c r="G10427" s="33">
        <v>21</v>
      </c>
      <c r="I10427" s="34"/>
      <c r="K10427" s="35"/>
      <c r="L10427" s="33">
        <v>61</v>
      </c>
      <c r="M10427" s="33">
        <v>2</v>
      </c>
      <c r="N10427" s="33">
        <v>21</v>
      </c>
      <c r="P10427" s="32" t="e">
        <f>VLOOKUP(A10427,ยืมแฟ้ม!A:B,2,)</f>
        <v>#N/A</v>
      </c>
      <c r="Q10427" s="32" t="e">
        <f>VLOOKUP(A10427,ยืมแฟ้ม!A:C,3,)</f>
        <v>#N/A</v>
      </c>
      <c r="R10427" s="32" t="e">
        <f>VLOOKUP(A10427,ยืมแฟ้ม!A:D,4,)</f>
        <v>#N/A</v>
      </c>
      <c r="W10427" s="93" t="e">
        <f>VLOOKUP(A10427,Sheet3!A:A,1,0)</f>
        <v>#N/A</v>
      </c>
    </row>
    <row r="10428" spans="1:23" ht="18.95" customHeight="1">
      <c r="A10428" s="25">
        <v>800096780377</v>
      </c>
      <c r="B10428" s="26" t="s">
        <v>6086</v>
      </c>
      <c r="C10428" s="28" t="s">
        <v>8055</v>
      </c>
      <c r="D10428" s="28" t="s">
        <v>7816</v>
      </c>
      <c r="E10428" s="33">
        <v>61</v>
      </c>
      <c r="F10428" s="33">
        <v>2</v>
      </c>
      <c r="G10428" s="33">
        <v>22</v>
      </c>
      <c r="H10428" s="26" t="s">
        <v>8143</v>
      </c>
      <c r="I10428" s="35">
        <v>242544</v>
      </c>
      <c r="J10428" s="35">
        <v>242546</v>
      </c>
      <c r="K10428" s="35"/>
      <c r="L10428" s="33">
        <v>61</v>
      </c>
      <c r="M10428" s="33">
        <v>2</v>
      </c>
      <c r="N10428" s="33">
        <v>22</v>
      </c>
      <c r="P10428" s="32" t="e">
        <f>VLOOKUP(A10428,ยืมแฟ้ม!A:B,2,)</f>
        <v>#N/A</v>
      </c>
      <c r="Q10428" s="32" t="e">
        <f>VLOOKUP(A10428,ยืมแฟ้ม!A:C,3,)</f>
        <v>#N/A</v>
      </c>
      <c r="R10428" s="32" t="e">
        <f>VLOOKUP(A10428,ยืมแฟ้ม!A:D,4,)</f>
        <v>#N/A</v>
      </c>
      <c r="W10428" s="93" t="e">
        <f>VLOOKUP(A10428,Sheet3!A:A,1,0)</f>
        <v>#N/A</v>
      </c>
    </row>
    <row r="10429" spans="1:23" ht="18.95" customHeight="1">
      <c r="I10429" s="34"/>
      <c r="K10429" s="35"/>
      <c r="L10429" s="33">
        <v>61</v>
      </c>
      <c r="M10429" s="33">
        <v>2</v>
      </c>
      <c r="N10429" s="33">
        <v>23</v>
      </c>
      <c r="P10429" s="32" t="e">
        <f>VLOOKUP(A10429,ยืมแฟ้ม!A:B,2,)</f>
        <v>#N/A</v>
      </c>
      <c r="Q10429" s="32" t="e">
        <f>VLOOKUP(A10429,ยืมแฟ้ม!A:C,3,)</f>
        <v>#N/A</v>
      </c>
      <c r="R10429" s="32" t="e">
        <f>VLOOKUP(A10429,ยืมแฟ้ม!A:D,4,)</f>
        <v>#N/A</v>
      </c>
      <c r="W10429" s="93" t="e">
        <f>VLOOKUP(A10429,Sheet3!A:A,1,0)</f>
        <v>#N/A</v>
      </c>
    </row>
    <row r="10430" spans="1:23" ht="18.95" customHeight="1">
      <c r="A10430" s="25">
        <v>800075439391</v>
      </c>
      <c r="B10430" s="26" t="s">
        <v>6034</v>
      </c>
      <c r="C10430" s="28" t="s">
        <v>8055</v>
      </c>
      <c r="D10430" s="28" t="s">
        <v>7816</v>
      </c>
      <c r="E10430" s="33">
        <v>61</v>
      </c>
      <c r="F10430" s="33">
        <v>2</v>
      </c>
      <c r="G10430" s="33">
        <v>24</v>
      </c>
      <c r="I10430" s="34"/>
      <c r="K10430" s="35"/>
      <c r="L10430" s="33">
        <v>61</v>
      </c>
      <c r="M10430" s="33">
        <v>2</v>
      </c>
      <c r="N10430" s="33">
        <v>24</v>
      </c>
      <c r="P10430" s="32" t="e">
        <f>VLOOKUP(A10430,ยืมแฟ้ม!A:B,2,)</f>
        <v>#N/A</v>
      </c>
      <c r="Q10430" s="32" t="e">
        <f>VLOOKUP(A10430,ยืมแฟ้ม!A:C,3,)</f>
        <v>#N/A</v>
      </c>
      <c r="R10430" s="32" t="e">
        <f>VLOOKUP(A10430,ยืมแฟ้ม!A:D,4,)</f>
        <v>#N/A</v>
      </c>
      <c r="W10430" s="93" t="e">
        <f>VLOOKUP(A10430,Sheet3!A:A,1,0)</f>
        <v>#N/A</v>
      </c>
    </row>
    <row r="10431" spans="1:23" ht="18.95" customHeight="1">
      <c r="A10431" s="25">
        <v>800010457490</v>
      </c>
      <c r="B10431" s="26" t="s">
        <v>6034</v>
      </c>
      <c r="C10431" s="28" t="s">
        <v>8055</v>
      </c>
      <c r="D10431" s="28" t="s">
        <v>7912</v>
      </c>
      <c r="E10431" s="33">
        <v>61</v>
      </c>
      <c r="F10431" s="33">
        <v>2</v>
      </c>
      <c r="G10431" s="33">
        <v>25</v>
      </c>
      <c r="I10431" s="34"/>
      <c r="K10431" s="35"/>
      <c r="L10431" s="33">
        <v>61</v>
      </c>
      <c r="M10431" s="33">
        <v>2</v>
      </c>
      <c r="N10431" s="33">
        <v>25</v>
      </c>
      <c r="P10431" s="32" t="e">
        <f>VLOOKUP(A10431,ยืมแฟ้ม!A:B,2,)</f>
        <v>#N/A</v>
      </c>
      <c r="Q10431" s="32" t="e">
        <f>VLOOKUP(A10431,ยืมแฟ้ม!A:C,3,)</f>
        <v>#N/A</v>
      </c>
      <c r="R10431" s="32" t="e">
        <f>VLOOKUP(A10431,ยืมแฟ้ม!A:D,4,)</f>
        <v>#N/A</v>
      </c>
      <c r="W10431" s="93" t="e">
        <f>VLOOKUP(A10431,Sheet3!A:A,1,0)</f>
        <v>#N/A</v>
      </c>
    </row>
    <row r="10432" spans="1:23" ht="18.95" customHeight="1">
      <c r="A10432" s="25">
        <v>800020946821</v>
      </c>
      <c r="B10432" s="26" t="s">
        <v>1368</v>
      </c>
      <c r="C10432" s="28" t="s">
        <v>8055</v>
      </c>
      <c r="D10432" s="28" t="s">
        <v>7912</v>
      </c>
      <c r="E10432" s="33">
        <v>61</v>
      </c>
      <c r="F10432" s="33">
        <v>2</v>
      </c>
      <c r="G10432" s="33">
        <v>26</v>
      </c>
      <c r="I10432" s="34"/>
      <c r="K10432" s="35"/>
      <c r="L10432" s="33">
        <v>61</v>
      </c>
      <c r="M10432" s="33">
        <v>2</v>
      </c>
      <c r="N10432" s="33">
        <v>26</v>
      </c>
      <c r="P10432" s="32" t="e">
        <f>VLOOKUP(A10432,ยืมแฟ้ม!A:B,2,)</f>
        <v>#N/A</v>
      </c>
      <c r="Q10432" s="32" t="e">
        <f>VLOOKUP(A10432,ยืมแฟ้ม!A:C,3,)</f>
        <v>#N/A</v>
      </c>
      <c r="R10432" s="32" t="e">
        <f>VLOOKUP(A10432,ยืมแฟ้ม!A:D,4,)</f>
        <v>#N/A</v>
      </c>
      <c r="W10432" s="93" t="e">
        <f>VLOOKUP(A10432,Sheet3!A:A,1,0)</f>
        <v>#N/A</v>
      </c>
    </row>
    <row r="10433" spans="1:23" ht="18.95" customHeight="1">
      <c r="A10433" s="25">
        <v>800090485338</v>
      </c>
      <c r="B10433" s="26" t="s">
        <v>6087</v>
      </c>
      <c r="C10433" s="28" t="s">
        <v>8055</v>
      </c>
      <c r="D10433" s="28" t="s">
        <v>9142</v>
      </c>
      <c r="E10433" s="33">
        <v>61</v>
      </c>
      <c r="F10433" s="33">
        <v>2</v>
      </c>
      <c r="G10433" s="33">
        <v>27</v>
      </c>
      <c r="I10433" s="34"/>
      <c r="K10433" s="35"/>
      <c r="L10433" s="33">
        <v>61</v>
      </c>
      <c r="M10433" s="33">
        <v>2</v>
      </c>
      <c r="N10433" s="33">
        <v>27</v>
      </c>
      <c r="P10433" s="32" t="e">
        <f>VLOOKUP(A10433,ยืมแฟ้ม!A:B,2,)</f>
        <v>#N/A</v>
      </c>
      <c r="Q10433" s="32" t="e">
        <f>VLOOKUP(A10433,ยืมแฟ้ม!A:C,3,)</f>
        <v>#N/A</v>
      </c>
      <c r="R10433" s="32" t="e">
        <f>VLOOKUP(A10433,ยืมแฟ้ม!A:D,4,)</f>
        <v>#N/A</v>
      </c>
      <c r="W10433" s="93" t="e">
        <f>VLOOKUP(A10433,Sheet3!A:A,1,0)</f>
        <v>#N/A</v>
      </c>
    </row>
    <row r="10434" spans="1:23" ht="18.95" customHeight="1">
      <c r="A10434" s="25">
        <v>800093944158</v>
      </c>
      <c r="B10434" s="49" t="s">
        <v>11871</v>
      </c>
      <c r="C10434" s="16" t="s">
        <v>3537</v>
      </c>
      <c r="D10434" s="49" t="s">
        <v>1465</v>
      </c>
      <c r="E10434" s="33">
        <v>61</v>
      </c>
      <c r="F10434" s="33">
        <v>2</v>
      </c>
      <c r="G10434" s="33">
        <v>28</v>
      </c>
      <c r="I10434" s="34"/>
      <c r="K10434" s="35"/>
      <c r="L10434" s="33">
        <v>61</v>
      </c>
      <c r="M10434" s="33">
        <v>2</v>
      </c>
      <c r="N10434" s="33">
        <v>28</v>
      </c>
      <c r="P10434" s="32" t="e">
        <f>VLOOKUP(A10434,ยืมแฟ้ม!A:B,2,)</f>
        <v>#N/A</v>
      </c>
      <c r="Q10434" s="32" t="e">
        <f>VLOOKUP(A10434,ยืมแฟ้ม!A:C,3,)</f>
        <v>#N/A</v>
      </c>
      <c r="R10434" s="32" t="e">
        <f>VLOOKUP(A10434,ยืมแฟ้ม!A:D,4,)</f>
        <v>#N/A</v>
      </c>
      <c r="W10434" s="93" t="e">
        <f>VLOOKUP(A10434,Sheet3!A:A,1,0)</f>
        <v>#N/A</v>
      </c>
    </row>
    <row r="10435" spans="1:23" ht="18.95" customHeight="1">
      <c r="I10435" s="34"/>
      <c r="K10435" s="35"/>
      <c r="L10435" s="33">
        <v>61</v>
      </c>
      <c r="M10435" s="33">
        <v>2</v>
      </c>
      <c r="N10435" s="33">
        <v>29</v>
      </c>
      <c r="P10435" s="32" t="e">
        <f>VLOOKUP(A10435,ยืมแฟ้ม!A:B,2,)</f>
        <v>#N/A</v>
      </c>
      <c r="Q10435" s="32" t="e">
        <f>VLOOKUP(A10435,ยืมแฟ้ม!A:C,3,)</f>
        <v>#N/A</v>
      </c>
      <c r="R10435" s="32" t="e">
        <f>VLOOKUP(A10435,ยืมแฟ้ม!A:D,4,)</f>
        <v>#N/A</v>
      </c>
      <c r="W10435" s="93" t="e">
        <f>VLOOKUP(A10435,Sheet3!A:A,1,0)</f>
        <v>#N/A</v>
      </c>
    </row>
    <row r="10436" spans="1:23" ht="18.95" customHeight="1">
      <c r="I10436" s="34"/>
      <c r="K10436" s="35"/>
      <c r="L10436" s="33">
        <v>61</v>
      </c>
      <c r="M10436" s="33">
        <v>2</v>
      </c>
      <c r="N10436" s="33">
        <v>30</v>
      </c>
      <c r="P10436" s="32" t="e">
        <f>VLOOKUP(A10436,ยืมแฟ้ม!A:B,2,)</f>
        <v>#N/A</v>
      </c>
      <c r="Q10436" s="32" t="e">
        <f>VLOOKUP(A10436,ยืมแฟ้ม!A:C,3,)</f>
        <v>#N/A</v>
      </c>
      <c r="R10436" s="32" t="e">
        <f>VLOOKUP(A10436,ยืมแฟ้ม!A:D,4,)</f>
        <v>#N/A</v>
      </c>
      <c r="W10436" s="93" t="e">
        <f>VLOOKUP(A10436,Sheet3!A:A,1,0)</f>
        <v>#N/A</v>
      </c>
    </row>
    <row r="10437" spans="1:23" ht="18.95" customHeight="1">
      <c r="I10437" s="34"/>
      <c r="K10437" s="35"/>
      <c r="L10437" s="33">
        <v>61</v>
      </c>
      <c r="M10437" s="33">
        <v>2</v>
      </c>
      <c r="N10437" s="33">
        <v>31</v>
      </c>
      <c r="P10437" s="32" t="e">
        <f>VLOOKUP(A10437,ยืมแฟ้ม!A:B,2,)</f>
        <v>#N/A</v>
      </c>
      <c r="Q10437" s="32" t="e">
        <f>VLOOKUP(A10437,ยืมแฟ้ม!A:C,3,)</f>
        <v>#N/A</v>
      </c>
      <c r="R10437" s="32" t="e">
        <f>VLOOKUP(A10437,ยืมแฟ้ม!A:D,4,)</f>
        <v>#N/A</v>
      </c>
      <c r="W10437" s="93" t="e">
        <f>VLOOKUP(A10437,Sheet3!A:A,1,0)</f>
        <v>#N/A</v>
      </c>
    </row>
    <row r="10438" spans="1:23" ht="18.95" customHeight="1">
      <c r="I10438" s="34"/>
      <c r="K10438" s="35"/>
      <c r="L10438" s="33">
        <v>61</v>
      </c>
      <c r="M10438" s="33">
        <v>2</v>
      </c>
      <c r="N10438" s="33">
        <v>32</v>
      </c>
      <c r="P10438" s="32" t="e">
        <f>VLOOKUP(A10438,ยืมแฟ้ม!A:B,2,)</f>
        <v>#N/A</v>
      </c>
      <c r="Q10438" s="32" t="e">
        <f>VLOOKUP(A10438,ยืมแฟ้ม!A:C,3,)</f>
        <v>#N/A</v>
      </c>
      <c r="R10438" s="32" t="e">
        <f>VLOOKUP(A10438,ยืมแฟ้ม!A:D,4,)</f>
        <v>#N/A</v>
      </c>
      <c r="W10438" s="93" t="e">
        <f>VLOOKUP(A10438,Sheet3!A:A,1,0)</f>
        <v>#N/A</v>
      </c>
    </row>
    <row r="10439" spans="1:23" ht="18.95" customHeight="1">
      <c r="I10439" s="34"/>
      <c r="K10439" s="35"/>
      <c r="L10439" s="33">
        <v>61</v>
      </c>
      <c r="M10439" s="33">
        <v>2</v>
      </c>
      <c r="N10439" s="33">
        <v>33</v>
      </c>
      <c r="P10439" s="32" t="e">
        <f>VLOOKUP(A10439,ยืมแฟ้ม!A:B,2,)</f>
        <v>#N/A</v>
      </c>
      <c r="Q10439" s="32" t="e">
        <f>VLOOKUP(A10439,ยืมแฟ้ม!A:C,3,)</f>
        <v>#N/A</v>
      </c>
      <c r="R10439" s="32" t="e">
        <f>VLOOKUP(A10439,ยืมแฟ้ม!A:D,4,)</f>
        <v>#N/A</v>
      </c>
      <c r="W10439" s="93" t="e">
        <f>VLOOKUP(A10439,Sheet3!A:A,1,0)</f>
        <v>#N/A</v>
      </c>
    </row>
    <row r="10440" spans="1:23" ht="18.95" customHeight="1">
      <c r="I10440" s="34"/>
      <c r="K10440" s="35"/>
      <c r="L10440" s="33">
        <v>61</v>
      </c>
      <c r="M10440" s="33">
        <v>2</v>
      </c>
      <c r="N10440" s="33">
        <v>34</v>
      </c>
      <c r="P10440" s="32" t="e">
        <f>VLOOKUP(A10440,ยืมแฟ้ม!A:B,2,)</f>
        <v>#N/A</v>
      </c>
      <c r="Q10440" s="32" t="e">
        <f>VLOOKUP(A10440,ยืมแฟ้ม!A:C,3,)</f>
        <v>#N/A</v>
      </c>
      <c r="R10440" s="32" t="e">
        <f>VLOOKUP(A10440,ยืมแฟ้ม!A:D,4,)</f>
        <v>#N/A</v>
      </c>
      <c r="W10440" s="93" t="e">
        <f>VLOOKUP(A10440,Sheet3!A:A,1,0)</f>
        <v>#N/A</v>
      </c>
    </row>
    <row r="10441" spans="1:23" ht="18.95" customHeight="1">
      <c r="I10441" s="34"/>
      <c r="K10441" s="35"/>
      <c r="L10441" s="33">
        <v>61</v>
      </c>
      <c r="M10441" s="33">
        <v>2</v>
      </c>
      <c r="N10441" s="33">
        <v>35</v>
      </c>
      <c r="P10441" s="32" t="e">
        <f>VLOOKUP(A10441,ยืมแฟ้ม!A:B,2,)</f>
        <v>#N/A</v>
      </c>
      <c r="Q10441" s="32" t="e">
        <f>VLOOKUP(A10441,ยืมแฟ้ม!A:C,3,)</f>
        <v>#N/A</v>
      </c>
      <c r="R10441" s="32" t="e">
        <f>VLOOKUP(A10441,ยืมแฟ้ม!A:D,4,)</f>
        <v>#N/A</v>
      </c>
      <c r="W10441" s="93" t="e">
        <f>VLOOKUP(A10441,Sheet3!A:A,1,0)</f>
        <v>#N/A</v>
      </c>
    </row>
    <row r="10442" spans="1:23" ht="18.95" customHeight="1">
      <c r="I10442" s="34"/>
      <c r="K10442" s="35"/>
      <c r="L10442" s="33">
        <v>61</v>
      </c>
      <c r="M10442" s="33">
        <v>3</v>
      </c>
      <c r="N10442" s="33">
        <v>1</v>
      </c>
      <c r="P10442" s="32" t="e">
        <f>VLOOKUP(A10442,ยืมแฟ้ม!A:B,2,)</f>
        <v>#N/A</v>
      </c>
      <c r="Q10442" s="32" t="e">
        <f>VLOOKUP(A10442,ยืมแฟ้ม!A:C,3,)</f>
        <v>#N/A</v>
      </c>
      <c r="R10442" s="32" t="e">
        <f>VLOOKUP(A10442,ยืมแฟ้ม!A:D,4,)</f>
        <v>#N/A</v>
      </c>
      <c r="W10442" s="93" t="e">
        <f>VLOOKUP(A10442,Sheet3!A:A,1,0)</f>
        <v>#N/A</v>
      </c>
    </row>
    <row r="10443" spans="1:23" ht="18.95" customHeight="1">
      <c r="A10443" s="25">
        <v>800027959280</v>
      </c>
      <c r="B10443" s="26" t="s">
        <v>6088</v>
      </c>
      <c r="C10443" s="28" t="s">
        <v>7911</v>
      </c>
      <c r="D10443" s="28" t="s">
        <v>7816</v>
      </c>
      <c r="E10443" s="33">
        <v>61</v>
      </c>
      <c r="F10443" s="33">
        <v>3</v>
      </c>
      <c r="G10443" s="33">
        <v>2</v>
      </c>
      <c r="I10443" s="34"/>
      <c r="K10443" s="35"/>
      <c r="L10443" s="33">
        <v>61</v>
      </c>
      <c r="M10443" s="33">
        <v>3</v>
      </c>
      <c r="N10443" s="33">
        <v>2</v>
      </c>
      <c r="P10443" s="32" t="e">
        <f>VLOOKUP(A10443,ยืมแฟ้ม!A:B,2,)</f>
        <v>#N/A</v>
      </c>
      <c r="Q10443" s="32" t="e">
        <f>VLOOKUP(A10443,ยืมแฟ้ม!A:C,3,)</f>
        <v>#N/A</v>
      </c>
      <c r="R10443" s="32" t="e">
        <f>VLOOKUP(A10443,ยืมแฟ้ม!A:D,4,)</f>
        <v>#N/A</v>
      </c>
      <c r="W10443" s="93" t="e">
        <f>VLOOKUP(A10443,Sheet3!A:A,1,0)</f>
        <v>#N/A</v>
      </c>
    </row>
    <row r="10444" spans="1:23" ht="18.95" customHeight="1">
      <c r="I10444" s="34"/>
      <c r="K10444" s="35"/>
      <c r="L10444" s="33">
        <v>61</v>
      </c>
      <c r="M10444" s="33">
        <v>3</v>
      </c>
      <c r="N10444" s="33">
        <v>3</v>
      </c>
      <c r="P10444" s="32" t="e">
        <f>VLOOKUP(A10444,ยืมแฟ้ม!A:B,2,)</f>
        <v>#N/A</v>
      </c>
      <c r="Q10444" s="32" t="e">
        <f>VLOOKUP(A10444,ยืมแฟ้ม!A:C,3,)</f>
        <v>#N/A</v>
      </c>
      <c r="R10444" s="32" t="e">
        <f>VLOOKUP(A10444,ยืมแฟ้ม!A:D,4,)</f>
        <v>#N/A</v>
      </c>
      <c r="W10444" s="93" t="e">
        <f>VLOOKUP(A10444,Sheet3!A:A,1,0)</f>
        <v>#N/A</v>
      </c>
    </row>
    <row r="10445" spans="1:23" ht="18.95" customHeight="1">
      <c r="I10445" s="34"/>
      <c r="K10445" s="35"/>
      <c r="L10445" s="33">
        <v>61</v>
      </c>
      <c r="M10445" s="33">
        <v>3</v>
      </c>
      <c r="N10445" s="33">
        <v>4</v>
      </c>
      <c r="P10445" s="32" t="e">
        <f>VLOOKUP(A10445,ยืมแฟ้ม!A:B,2,)</f>
        <v>#N/A</v>
      </c>
      <c r="Q10445" s="32" t="e">
        <f>VLOOKUP(A10445,ยืมแฟ้ม!A:C,3,)</f>
        <v>#N/A</v>
      </c>
      <c r="R10445" s="32" t="e">
        <f>VLOOKUP(A10445,ยืมแฟ้ม!A:D,4,)</f>
        <v>#N/A</v>
      </c>
      <c r="W10445" s="93" t="e">
        <f>VLOOKUP(A10445,Sheet3!A:A,1,0)</f>
        <v>#N/A</v>
      </c>
    </row>
    <row r="10446" spans="1:23" ht="18.95" customHeight="1">
      <c r="I10446" s="34"/>
      <c r="K10446" s="35"/>
      <c r="L10446" s="33">
        <v>61</v>
      </c>
      <c r="M10446" s="33">
        <v>3</v>
      </c>
      <c r="N10446" s="33">
        <v>5</v>
      </c>
      <c r="P10446" s="32" t="e">
        <f>VLOOKUP(A10446,ยืมแฟ้ม!A:B,2,)</f>
        <v>#N/A</v>
      </c>
      <c r="Q10446" s="32" t="e">
        <f>VLOOKUP(A10446,ยืมแฟ้ม!A:C,3,)</f>
        <v>#N/A</v>
      </c>
      <c r="R10446" s="32" t="e">
        <f>VLOOKUP(A10446,ยืมแฟ้ม!A:D,4,)</f>
        <v>#N/A</v>
      </c>
      <c r="W10446" s="93" t="e">
        <f>VLOOKUP(A10446,Sheet3!A:A,1,0)</f>
        <v>#N/A</v>
      </c>
    </row>
    <row r="10447" spans="1:23" ht="18.95" customHeight="1">
      <c r="I10447" s="34"/>
      <c r="K10447" s="35"/>
      <c r="L10447" s="33">
        <v>61</v>
      </c>
      <c r="M10447" s="33">
        <v>3</v>
      </c>
      <c r="N10447" s="33">
        <v>6</v>
      </c>
      <c r="P10447" s="32" t="e">
        <f>VLOOKUP(A10447,ยืมแฟ้ม!A:B,2,)</f>
        <v>#N/A</v>
      </c>
      <c r="Q10447" s="32" t="e">
        <f>VLOOKUP(A10447,ยืมแฟ้ม!A:C,3,)</f>
        <v>#N/A</v>
      </c>
      <c r="R10447" s="32" t="e">
        <f>VLOOKUP(A10447,ยืมแฟ้ม!A:D,4,)</f>
        <v>#N/A</v>
      </c>
      <c r="W10447" s="93" t="e">
        <f>VLOOKUP(A10447,Sheet3!A:A,1,0)</f>
        <v>#N/A</v>
      </c>
    </row>
    <row r="10448" spans="1:23" ht="18.95" customHeight="1">
      <c r="I10448" s="34"/>
      <c r="K10448" s="35"/>
      <c r="L10448" s="33">
        <v>61</v>
      </c>
      <c r="M10448" s="33">
        <v>3</v>
      </c>
      <c r="N10448" s="33">
        <v>7</v>
      </c>
      <c r="P10448" s="32" t="e">
        <f>VLOOKUP(A10448,ยืมแฟ้ม!A:B,2,)</f>
        <v>#N/A</v>
      </c>
      <c r="Q10448" s="32" t="e">
        <f>VLOOKUP(A10448,ยืมแฟ้ม!A:C,3,)</f>
        <v>#N/A</v>
      </c>
      <c r="R10448" s="32" t="e">
        <f>VLOOKUP(A10448,ยืมแฟ้ม!A:D,4,)</f>
        <v>#N/A</v>
      </c>
      <c r="W10448" s="93" t="e">
        <f>VLOOKUP(A10448,Sheet3!A:A,1,0)</f>
        <v>#N/A</v>
      </c>
    </row>
    <row r="10449" spans="1:23" ht="18.95" customHeight="1">
      <c r="I10449" s="34"/>
      <c r="K10449" s="35"/>
      <c r="L10449" s="33">
        <v>61</v>
      </c>
      <c r="M10449" s="33">
        <v>3</v>
      </c>
      <c r="N10449" s="33">
        <v>8</v>
      </c>
      <c r="P10449" s="32" t="e">
        <f>VLOOKUP(A10449,ยืมแฟ้ม!A:B,2,)</f>
        <v>#N/A</v>
      </c>
      <c r="Q10449" s="32" t="e">
        <f>VLOOKUP(A10449,ยืมแฟ้ม!A:C,3,)</f>
        <v>#N/A</v>
      </c>
      <c r="R10449" s="32" t="e">
        <f>VLOOKUP(A10449,ยืมแฟ้ม!A:D,4,)</f>
        <v>#N/A</v>
      </c>
      <c r="W10449" s="93" t="e">
        <f>VLOOKUP(A10449,Sheet3!A:A,1,0)</f>
        <v>#N/A</v>
      </c>
    </row>
    <row r="10450" spans="1:23" ht="18.95" customHeight="1">
      <c r="I10450" s="34"/>
      <c r="K10450" s="35"/>
      <c r="L10450" s="33">
        <v>61</v>
      </c>
      <c r="M10450" s="33">
        <v>3</v>
      </c>
      <c r="N10450" s="33">
        <v>9</v>
      </c>
      <c r="P10450" s="32" t="e">
        <f>VLOOKUP(A10450,ยืมแฟ้ม!A:B,2,)</f>
        <v>#N/A</v>
      </c>
      <c r="Q10450" s="32" t="e">
        <f>VLOOKUP(A10450,ยืมแฟ้ม!A:C,3,)</f>
        <v>#N/A</v>
      </c>
      <c r="R10450" s="32" t="e">
        <f>VLOOKUP(A10450,ยืมแฟ้ม!A:D,4,)</f>
        <v>#N/A</v>
      </c>
      <c r="W10450" s="93" t="e">
        <f>VLOOKUP(A10450,Sheet3!A:A,1,0)</f>
        <v>#N/A</v>
      </c>
    </row>
    <row r="10451" spans="1:23" ht="18.95" customHeight="1">
      <c r="I10451" s="34"/>
      <c r="K10451" s="35"/>
      <c r="L10451" s="33">
        <v>61</v>
      </c>
      <c r="M10451" s="33">
        <v>3</v>
      </c>
      <c r="N10451" s="33">
        <v>10</v>
      </c>
      <c r="P10451" s="32" t="e">
        <f>VLOOKUP(A10451,ยืมแฟ้ม!A:B,2,)</f>
        <v>#N/A</v>
      </c>
      <c r="Q10451" s="32" t="e">
        <f>VLOOKUP(A10451,ยืมแฟ้ม!A:C,3,)</f>
        <v>#N/A</v>
      </c>
      <c r="R10451" s="32" t="e">
        <f>VLOOKUP(A10451,ยืมแฟ้ม!A:D,4,)</f>
        <v>#N/A</v>
      </c>
      <c r="W10451" s="93" t="e">
        <f>VLOOKUP(A10451,Sheet3!A:A,1,0)</f>
        <v>#N/A</v>
      </c>
    </row>
    <row r="10452" spans="1:23" ht="18.95" customHeight="1">
      <c r="I10452" s="34"/>
      <c r="K10452" s="35"/>
      <c r="L10452" s="33">
        <v>61</v>
      </c>
      <c r="M10452" s="33">
        <v>3</v>
      </c>
      <c r="N10452" s="33">
        <v>11</v>
      </c>
      <c r="P10452" s="32" t="e">
        <f>VLOOKUP(A10452,ยืมแฟ้ม!A:B,2,)</f>
        <v>#N/A</v>
      </c>
      <c r="Q10452" s="32" t="e">
        <f>VLOOKUP(A10452,ยืมแฟ้ม!A:C,3,)</f>
        <v>#N/A</v>
      </c>
      <c r="R10452" s="32" t="e">
        <f>VLOOKUP(A10452,ยืมแฟ้ม!A:D,4,)</f>
        <v>#N/A</v>
      </c>
      <c r="W10452" s="93" t="e">
        <f>VLOOKUP(A10452,Sheet3!A:A,1,0)</f>
        <v>#N/A</v>
      </c>
    </row>
    <row r="10453" spans="1:23" ht="18.95" customHeight="1">
      <c r="I10453" s="34"/>
      <c r="K10453" s="35"/>
      <c r="L10453" s="33">
        <v>61</v>
      </c>
      <c r="M10453" s="33">
        <v>3</v>
      </c>
      <c r="N10453" s="33">
        <v>12</v>
      </c>
      <c r="P10453" s="32" t="e">
        <f>VLOOKUP(A10453,ยืมแฟ้ม!A:B,2,)</f>
        <v>#N/A</v>
      </c>
      <c r="Q10453" s="32" t="e">
        <f>VLOOKUP(A10453,ยืมแฟ้ม!A:C,3,)</f>
        <v>#N/A</v>
      </c>
      <c r="R10453" s="32" t="e">
        <f>VLOOKUP(A10453,ยืมแฟ้ม!A:D,4,)</f>
        <v>#N/A</v>
      </c>
      <c r="W10453" s="93" t="e">
        <f>VLOOKUP(A10453,Sheet3!A:A,1,0)</f>
        <v>#N/A</v>
      </c>
    </row>
    <row r="10454" spans="1:23" ht="18.95" customHeight="1">
      <c r="I10454" s="34"/>
      <c r="K10454" s="35"/>
      <c r="L10454" s="33">
        <v>61</v>
      </c>
      <c r="M10454" s="33">
        <v>3</v>
      </c>
      <c r="N10454" s="33">
        <v>13</v>
      </c>
      <c r="P10454" s="32" t="e">
        <f>VLOOKUP(A10454,ยืมแฟ้ม!A:B,2,)</f>
        <v>#N/A</v>
      </c>
      <c r="Q10454" s="32" t="e">
        <f>VLOOKUP(A10454,ยืมแฟ้ม!A:C,3,)</f>
        <v>#N/A</v>
      </c>
      <c r="R10454" s="32" t="e">
        <f>VLOOKUP(A10454,ยืมแฟ้ม!A:D,4,)</f>
        <v>#N/A</v>
      </c>
      <c r="W10454" s="93" t="e">
        <f>VLOOKUP(A10454,Sheet3!A:A,1,0)</f>
        <v>#N/A</v>
      </c>
    </row>
    <row r="10455" spans="1:23" ht="18.95" customHeight="1">
      <c r="I10455" s="34"/>
      <c r="K10455" s="35"/>
      <c r="L10455" s="33">
        <v>61</v>
      </c>
      <c r="M10455" s="33">
        <v>3</v>
      </c>
      <c r="N10455" s="33">
        <v>14</v>
      </c>
      <c r="P10455" s="32" t="e">
        <f>VLOOKUP(A10455,ยืมแฟ้ม!A:B,2,)</f>
        <v>#N/A</v>
      </c>
      <c r="Q10455" s="32" t="e">
        <f>VLOOKUP(A10455,ยืมแฟ้ม!A:C,3,)</f>
        <v>#N/A</v>
      </c>
      <c r="R10455" s="32" t="e">
        <f>VLOOKUP(A10455,ยืมแฟ้ม!A:D,4,)</f>
        <v>#N/A</v>
      </c>
      <c r="W10455" s="93" t="e">
        <f>VLOOKUP(A10455,Sheet3!A:A,1,0)</f>
        <v>#N/A</v>
      </c>
    </row>
    <row r="10456" spans="1:23" ht="18.95" customHeight="1">
      <c r="A10456" s="25">
        <v>800020468784</v>
      </c>
      <c r="B10456" s="26" t="s">
        <v>6089</v>
      </c>
      <c r="C10456" s="28" t="s">
        <v>9135</v>
      </c>
      <c r="D10456" s="28" t="s">
        <v>7816</v>
      </c>
      <c r="E10456" s="33">
        <v>61</v>
      </c>
      <c r="F10456" s="33">
        <v>3</v>
      </c>
      <c r="G10456" s="33">
        <v>15</v>
      </c>
      <c r="I10456" s="34"/>
      <c r="K10456" s="35"/>
      <c r="L10456" s="33">
        <v>61</v>
      </c>
      <c r="M10456" s="33">
        <v>3</v>
      </c>
      <c r="N10456" s="33">
        <v>15</v>
      </c>
      <c r="P10456" s="32" t="e">
        <f>VLOOKUP(A10456,ยืมแฟ้ม!A:B,2,)</f>
        <v>#N/A</v>
      </c>
      <c r="Q10456" s="32" t="e">
        <f>VLOOKUP(A10456,ยืมแฟ้ม!A:C,3,)</f>
        <v>#N/A</v>
      </c>
      <c r="R10456" s="32" t="e">
        <f>VLOOKUP(A10456,ยืมแฟ้ม!A:D,4,)</f>
        <v>#N/A</v>
      </c>
      <c r="W10456" s="93" t="e">
        <f>VLOOKUP(A10456,Sheet3!A:A,1,0)</f>
        <v>#N/A</v>
      </c>
    </row>
    <row r="10457" spans="1:23" ht="18.95" customHeight="1">
      <c r="I10457" s="34"/>
      <c r="K10457" s="35"/>
      <c r="L10457" s="33">
        <v>61</v>
      </c>
      <c r="M10457" s="33">
        <v>3</v>
      </c>
      <c r="N10457" s="33">
        <v>16</v>
      </c>
      <c r="P10457" s="32" t="e">
        <f>VLOOKUP(A10457,ยืมแฟ้ม!A:B,2,)</f>
        <v>#N/A</v>
      </c>
      <c r="Q10457" s="32" t="e">
        <f>VLOOKUP(A10457,ยืมแฟ้ม!A:C,3,)</f>
        <v>#N/A</v>
      </c>
      <c r="R10457" s="32" t="e">
        <f>VLOOKUP(A10457,ยืมแฟ้ม!A:D,4,)</f>
        <v>#N/A</v>
      </c>
      <c r="W10457" s="93" t="e">
        <f>VLOOKUP(A10457,Sheet3!A:A,1,0)</f>
        <v>#N/A</v>
      </c>
    </row>
    <row r="10458" spans="1:23" ht="18.95" customHeight="1">
      <c r="I10458" s="34"/>
      <c r="K10458" s="35"/>
      <c r="L10458" s="33">
        <v>61</v>
      </c>
      <c r="M10458" s="33">
        <v>3</v>
      </c>
      <c r="N10458" s="33">
        <v>17</v>
      </c>
      <c r="P10458" s="32" t="e">
        <f>VLOOKUP(A10458,ยืมแฟ้ม!A:B,2,)</f>
        <v>#N/A</v>
      </c>
      <c r="Q10458" s="32" t="e">
        <f>VLOOKUP(A10458,ยืมแฟ้ม!A:C,3,)</f>
        <v>#N/A</v>
      </c>
      <c r="R10458" s="32" t="e">
        <f>VLOOKUP(A10458,ยืมแฟ้ม!A:D,4,)</f>
        <v>#N/A</v>
      </c>
      <c r="W10458" s="93" t="e">
        <f>VLOOKUP(A10458,Sheet3!A:A,1,0)</f>
        <v>#N/A</v>
      </c>
    </row>
    <row r="10459" spans="1:23" ht="18.95" customHeight="1">
      <c r="I10459" s="34"/>
      <c r="K10459" s="35"/>
      <c r="L10459" s="33">
        <v>61</v>
      </c>
      <c r="M10459" s="33">
        <v>3</v>
      </c>
      <c r="N10459" s="33">
        <v>18</v>
      </c>
      <c r="P10459" s="32" t="e">
        <f>VLOOKUP(A10459,ยืมแฟ้ม!A:B,2,)</f>
        <v>#N/A</v>
      </c>
      <c r="Q10459" s="32" t="e">
        <f>VLOOKUP(A10459,ยืมแฟ้ม!A:C,3,)</f>
        <v>#N/A</v>
      </c>
      <c r="R10459" s="32" t="e">
        <f>VLOOKUP(A10459,ยืมแฟ้ม!A:D,4,)</f>
        <v>#N/A</v>
      </c>
      <c r="W10459" s="93" t="e">
        <f>VLOOKUP(A10459,Sheet3!A:A,1,0)</f>
        <v>#N/A</v>
      </c>
    </row>
    <row r="10460" spans="1:23" ht="18.95" customHeight="1">
      <c r="A10460" s="25">
        <v>800027941932</v>
      </c>
      <c r="B10460" s="26" t="s">
        <v>6090</v>
      </c>
      <c r="C10460" s="28" t="s">
        <v>9134</v>
      </c>
      <c r="D10460" s="28" t="s">
        <v>7816</v>
      </c>
      <c r="E10460" s="33">
        <v>61</v>
      </c>
      <c r="F10460" s="33">
        <v>3</v>
      </c>
      <c r="G10460" s="33">
        <v>19</v>
      </c>
      <c r="I10460" s="34"/>
      <c r="K10460" s="35"/>
      <c r="L10460" s="33">
        <v>61</v>
      </c>
      <c r="M10460" s="33">
        <v>3</v>
      </c>
      <c r="N10460" s="33">
        <v>19</v>
      </c>
      <c r="P10460" s="32" t="e">
        <f>VLOOKUP(A10460,ยืมแฟ้ม!A:B,2,)</f>
        <v>#N/A</v>
      </c>
      <c r="Q10460" s="32" t="e">
        <f>VLOOKUP(A10460,ยืมแฟ้ม!A:C,3,)</f>
        <v>#N/A</v>
      </c>
      <c r="R10460" s="32" t="e">
        <f>VLOOKUP(A10460,ยืมแฟ้ม!A:D,4,)</f>
        <v>#N/A</v>
      </c>
      <c r="W10460" s="93" t="e">
        <f>VLOOKUP(A10460,Sheet3!A:A,1,0)</f>
        <v>#N/A</v>
      </c>
    </row>
    <row r="10461" spans="1:23" ht="18.95" customHeight="1">
      <c r="A10461" s="25">
        <v>800093915406</v>
      </c>
      <c r="B10461" s="26" t="s">
        <v>6091</v>
      </c>
      <c r="C10461" s="28" t="s">
        <v>9133</v>
      </c>
      <c r="D10461" s="28" t="s">
        <v>9142</v>
      </c>
      <c r="E10461" s="33">
        <v>61</v>
      </c>
      <c r="F10461" s="33">
        <v>3</v>
      </c>
      <c r="G10461" s="33">
        <v>20</v>
      </c>
      <c r="I10461" s="34"/>
      <c r="K10461" s="35"/>
      <c r="L10461" s="33">
        <v>61</v>
      </c>
      <c r="M10461" s="33">
        <v>3</v>
      </c>
      <c r="N10461" s="33">
        <v>20</v>
      </c>
      <c r="P10461" s="32" t="e">
        <f>VLOOKUP(A10461,ยืมแฟ้ม!A:B,2,)</f>
        <v>#N/A</v>
      </c>
      <c r="Q10461" s="32" t="e">
        <f>VLOOKUP(A10461,ยืมแฟ้ม!A:C,3,)</f>
        <v>#N/A</v>
      </c>
      <c r="R10461" s="32" t="e">
        <f>VLOOKUP(A10461,ยืมแฟ้ม!A:D,4,)</f>
        <v>#N/A</v>
      </c>
      <c r="W10461" s="93" t="e">
        <f>VLOOKUP(A10461,Sheet3!A:A,1,0)</f>
        <v>#N/A</v>
      </c>
    </row>
    <row r="10462" spans="1:23" ht="18.95" customHeight="1">
      <c r="A10462" s="25">
        <v>800067908643</v>
      </c>
      <c r="B10462" s="26" t="s">
        <v>6092</v>
      </c>
      <c r="C10462" s="28" t="s">
        <v>9133</v>
      </c>
      <c r="D10462" s="28" t="s">
        <v>7816</v>
      </c>
      <c r="E10462" s="33">
        <v>61</v>
      </c>
      <c r="F10462" s="33">
        <v>3</v>
      </c>
      <c r="G10462" s="33">
        <v>21</v>
      </c>
      <c r="I10462" s="34"/>
      <c r="K10462" s="35"/>
      <c r="L10462" s="33">
        <v>61</v>
      </c>
      <c r="M10462" s="33">
        <v>3</v>
      </c>
      <c r="N10462" s="33">
        <v>21</v>
      </c>
      <c r="P10462" s="32" t="e">
        <f>VLOOKUP(A10462,ยืมแฟ้ม!A:B,2,)</f>
        <v>#N/A</v>
      </c>
      <c r="Q10462" s="32" t="e">
        <f>VLOOKUP(A10462,ยืมแฟ้ม!A:C,3,)</f>
        <v>#N/A</v>
      </c>
      <c r="R10462" s="32" t="e">
        <f>VLOOKUP(A10462,ยืมแฟ้ม!A:D,4,)</f>
        <v>#N/A</v>
      </c>
      <c r="W10462" s="93" t="e">
        <f>VLOOKUP(A10462,Sheet3!A:A,1,0)</f>
        <v>#N/A</v>
      </c>
    </row>
    <row r="10463" spans="1:23" ht="18.95" customHeight="1">
      <c r="A10463" s="25">
        <v>800094262550</v>
      </c>
      <c r="B10463" s="26" t="s">
        <v>6093</v>
      </c>
      <c r="C10463" s="28" t="s">
        <v>9133</v>
      </c>
      <c r="D10463" s="28" t="s">
        <v>9142</v>
      </c>
      <c r="E10463" s="33">
        <v>61</v>
      </c>
      <c r="F10463" s="33">
        <v>3</v>
      </c>
      <c r="G10463" s="33">
        <v>22</v>
      </c>
      <c r="I10463" s="34"/>
      <c r="K10463" s="35"/>
      <c r="L10463" s="33">
        <v>61</v>
      </c>
      <c r="M10463" s="33">
        <v>3</v>
      </c>
      <c r="N10463" s="33">
        <v>22</v>
      </c>
      <c r="P10463" s="32" t="e">
        <f>VLOOKUP(A10463,ยืมแฟ้ม!A:B,2,)</f>
        <v>#N/A</v>
      </c>
      <c r="Q10463" s="32" t="e">
        <f>VLOOKUP(A10463,ยืมแฟ้ม!A:C,3,)</f>
        <v>#N/A</v>
      </c>
      <c r="R10463" s="32" t="e">
        <f>VLOOKUP(A10463,ยืมแฟ้ม!A:D,4,)</f>
        <v>#N/A</v>
      </c>
      <c r="W10463" s="93" t="e">
        <f>VLOOKUP(A10463,Sheet3!A:A,1,0)</f>
        <v>#N/A</v>
      </c>
    </row>
    <row r="10464" spans="1:23" ht="18.95" customHeight="1">
      <c r="A10464" s="25">
        <v>800087537596</v>
      </c>
      <c r="B10464" s="26" t="s">
        <v>6094</v>
      </c>
      <c r="C10464" s="28" t="s">
        <v>9133</v>
      </c>
      <c r="D10464" s="28" t="s">
        <v>9142</v>
      </c>
      <c r="E10464" s="33">
        <v>61</v>
      </c>
      <c r="F10464" s="33">
        <v>3</v>
      </c>
      <c r="G10464" s="33">
        <v>23</v>
      </c>
      <c r="I10464" s="34"/>
      <c r="K10464" s="35"/>
      <c r="L10464" s="33">
        <v>61</v>
      </c>
      <c r="M10464" s="33">
        <v>3</v>
      </c>
      <c r="N10464" s="33">
        <v>23</v>
      </c>
      <c r="P10464" s="32" t="e">
        <f>VLOOKUP(A10464,ยืมแฟ้ม!A:B,2,)</f>
        <v>#N/A</v>
      </c>
      <c r="Q10464" s="32" t="e">
        <f>VLOOKUP(A10464,ยืมแฟ้ม!A:C,3,)</f>
        <v>#N/A</v>
      </c>
      <c r="R10464" s="32" t="e">
        <f>VLOOKUP(A10464,ยืมแฟ้ม!A:D,4,)</f>
        <v>#N/A</v>
      </c>
      <c r="W10464" s="93" t="e">
        <f>VLOOKUP(A10464,Sheet3!A:A,1,0)</f>
        <v>#N/A</v>
      </c>
    </row>
    <row r="10465" spans="1:23" ht="18.95" customHeight="1">
      <c r="A10465" s="25">
        <v>800050705048</v>
      </c>
      <c r="B10465" s="26" t="s">
        <v>6095</v>
      </c>
      <c r="C10465" s="28" t="s">
        <v>9133</v>
      </c>
      <c r="D10465" s="28" t="s">
        <v>7816</v>
      </c>
      <c r="E10465" s="33">
        <v>61</v>
      </c>
      <c r="F10465" s="33">
        <v>3</v>
      </c>
      <c r="G10465" s="33">
        <v>24</v>
      </c>
      <c r="I10465" s="34"/>
      <c r="K10465" s="35"/>
      <c r="L10465" s="33">
        <v>61</v>
      </c>
      <c r="M10465" s="33">
        <v>3</v>
      </c>
      <c r="N10465" s="33">
        <v>24</v>
      </c>
      <c r="P10465" s="32" t="e">
        <f>VLOOKUP(A10465,ยืมแฟ้ม!A:B,2,)</f>
        <v>#N/A</v>
      </c>
      <c r="Q10465" s="32" t="e">
        <f>VLOOKUP(A10465,ยืมแฟ้ม!A:C,3,)</f>
        <v>#N/A</v>
      </c>
      <c r="R10465" s="32" t="e">
        <f>VLOOKUP(A10465,ยืมแฟ้ม!A:D,4,)</f>
        <v>#N/A</v>
      </c>
      <c r="W10465" s="93" t="e">
        <f>VLOOKUP(A10465,Sheet3!A:A,1,0)</f>
        <v>#N/A</v>
      </c>
    </row>
    <row r="10466" spans="1:23" ht="18.95" customHeight="1">
      <c r="A10466" s="25">
        <v>800086034207</v>
      </c>
      <c r="B10466" s="40" t="s">
        <v>11298</v>
      </c>
      <c r="C10466" s="16" t="s">
        <v>3537</v>
      </c>
      <c r="D10466" s="16" t="s">
        <v>7915</v>
      </c>
      <c r="E10466" s="33">
        <v>61</v>
      </c>
      <c r="F10466" s="33">
        <v>3</v>
      </c>
      <c r="G10466" s="33">
        <v>25</v>
      </c>
      <c r="I10466" s="34"/>
      <c r="K10466" s="35"/>
      <c r="L10466" s="33">
        <v>61</v>
      </c>
      <c r="M10466" s="33">
        <v>3</v>
      </c>
      <c r="N10466" s="33">
        <v>25</v>
      </c>
      <c r="P10466" s="32" t="e">
        <f>VLOOKUP(A10466,ยืมแฟ้ม!A:B,2,)</f>
        <v>#N/A</v>
      </c>
      <c r="Q10466" s="32" t="e">
        <f>VLOOKUP(A10466,ยืมแฟ้ม!A:C,3,)</f>
        <v>#N/A</v>
      </c>
      <c r="R10466" s="32" t="e">
        <f>VLOOKUP(A10466,ยืมแฟ้ม!A:D,4,)</f>
        <v>#N/A</v>
      </c>
      <c r="W10466" s="93" t="e">
        <f>VLOOKUP(A10466,Sheet3!A:A,1,0)</f>
        <v>#N/A</v>
      </c>
    </row>
    <row r="10467" spans="1:23" ht="18.95" customHeight="1">
      <c r="I10467" s="34"/>
      <c r="K10467" s="35"/>
      <c r="L10467" s="33">
        <v>61</v>
      </c>
      <c r="M10467" s="33">
        <v>3</v>
      </c>
      <c r="N10467" s="33">
        <v>26</v>
      </c>
      <c r="P10467" s="32" t="e">
        <f>VLOOKUP(A10467,ยืมแฟ้ม!A:B,2,)</f>
        <v>#N/A</v>
      </c>
      <c r="Q10467" s="32" t="e">
        <f>VLOOKUP(A10467,ยืมแฟ้ม!A:C,3,)</f>
        <v>#N/A</v>
      </c>
      <c r="R10467" s="32" t="e">
        <f>VLOOKUP(A10467,ยืมแฟ้ม!A:D,4,)</f>
        <v>#N/A</v>
      </c>
      <c r="W10467" s="93" t="e">
        <f>VLOOKUP(A10467,Sheet3!A:A,1,0)</f>
        <v>#N/A</v>
      </c>
    </row>
    <row r="10468" spans="1:23" ht="18.95" customHeight="1">
      <c r="A10468" s="25">
        <v>800074402952</v>
      </c>
      <c r="B10468" s="26" t="s">
        <v>6096</v>
      </c>
      <c r="C10468" s="28" t="s">
        <v>9135</v>
      </c>
      <c r="D10468" s="28" t="s">
        <v>9140</v>
      </c>
      <c r="E10468" s="33">
        <v>61</v>
      </c>
      <c r="F10468" s="33">
        <v>3</v>
      </c>
      <c r="G10468" s="33">
        <v>27</v>
      </c>
      <c r="I10468" s="34"/>
      <c r="K10468" s="35"/>
      <c r="L10468" s="33">
        <v>61</v>
      </c>
      <c r="M10468" s="33">
        <v>3</v>
      </c>
      <c r="N10468" s="33">
        <v>27</v>
      </c>
      <c r="P10468" s="32" t="e">
        <f>VLOOKUP(A10468,ยืมแฟ้ม!A:B,2,)</f>
        <v>#N/A</v>
      </c>
      <c r="Q10468" s="32" t="e">
        <f>VLOOKUP(A10468,ยืมแฟ้ม!A:C,3,)</f>
        <v>#N/A</v>
      </c>
      <c r="R10468" s="32" t="e">
        <f>VLOOKUP(A10468,ยืมแฟ้ม!A:D,4,)</f>
        <v>#N/A</v>
      </c>
      <c r="W10468" s="93" t="e">
        <f>VLOOKUP(A10468,Sheet3!A:A,1,0)</f>
        <v>#N/A</v>
      </c>
    </row>
    <row r="10469" spans="1:23" ht="18.95" customHeight="1">
      <c r="A10469" s="25">
        <v>800077124660</v>
      </c>
      <c r="B10469" s="26" t="s">
        <v>6097</v>
      </c>
      <c r="C10469" s="28" t="s">
        <v>9135</v>
      </c>
      <c r="D10469" s="28" t="s">
        <v>7816</v>
      </c>
      <c r="E10469" s="33">
        <v>61</v>
      </c>
      <c r="F10469" s="33">
        <v>3</v>
      </c>
      <c r="G10469" s="33">
        <v>28</v>
      </c>
      <c r="I10469" s="34"/>
      <c r="K10469" s="35"/>
      <c r="L10469" s="33">
        <v>61</v>
      </c>
      <c r="M10469" s="33">
        <v>3</v>
      </c>
      <c r="N10469" s="33">
        <v>28</v>
      </c>
      <c r="P10469" s="32" t="e">
        <f>VLOOKUP(A10469,ยืมแฟ้ม!A:B,2,)</f>
        <v>#N/A</v>
      </c>
      <c r="Q10469" s="32" t="e">
        <f>VLOOKUP(A10469,ยืมแฟ้ม!A:C,3,)</f>
        <v>#N/A</v>
      </c>
      <c r="R10469" s="32" t="e">
        <f>VLOOKUP(A10469,ยืมแฟ้ม!A:D,4,)</f>
        <v>#N/A</v>
      </c>
      <c r="W10469" s="93" t="e">
        <f>VLOOKUP(A10469,Sheet3!A:A,1,0)</f>
        <v>#N/A</v>
      </c>
    </row>
    <row r="10470" spans="1:23" ht="18.95" customHeight="1">
      <c r="A10470" s="25">
        <v>800086033993</v>
      </c>
      <c r="B10470" s="40" t="s">
        <v>11299</v>
      </c>
      <c r="C10470" s="16" t="s">
        <v>3537</v>
      </c>
      <c r="D10470" s="16" t="s">
        <v>7915</v>
      </c>
      <c r="E10470" s="33">
        <v>61</v>
      </c>
      <c r="F10470" s="33">
        <v>3</v>
      </c>
      <c r="G10470" s="33">
        <v>29</v>
      </c>
      <c r="I10470" s="34"/>
      <c r="K10470" s="35"/>
      <c r="L10470" s="33">
        <v>61</v>
      </c>
      <c r="M10470" s="33">
        <v>3</v>
      </c>
      <c r="N10470" s="33">
        <v>29</v>
      </c>
      <c r="P10470" s="32" t="e">
        <f>VLOOKUP(A10470,ยืมแฟ้ม!A:B,2,)</f>
        <v>#N/A</v>
      </c>
      <c r="Q10470" s="32" t="e">
        <f>VLOOKUP(A10470,ยืมแฟ้ม!A:C,3,)</f>
        <v>#N/A</v>
      </c>
      <c r="R10470" s="32" t="e">
        <f>VLOOKUP(A10470,ยืมแฟ้ม!A:D,4,)</f>
        <v>#N/A</v>
      </c>
      <c r="W10470" s="93" t="e">
        <f>VLOOKUP(A10470,Sheet3!A:A,1,0)</f>
        <v>#N/A</v>
      </c>
    </row>
    <row r="10471" spans="1:23" ht="18.95" customHeight="1">
      <c r="A10471" s="25">
        <v>800083512346</v>
      </c>
      <c r="B10471" s="26" t="s">
        <v>6098</v>
      </c>
      <c r="C10471" s="28" t="s">
        <v>9135</v>
      </c>
      <c r="D10471" s="28" t="s">
        <v>7915</v>
      </c>
      <c r="E10471" s="33">
        <v>61</v>
      </c>
      <c r="F10471" s="33">
        <v>3</v>
      </c>
      <c r="G10471" s="33">
        <v>30</v>
      </c>
      <c r="I10471" s="34"/>
      <c r="K10471" s="35"/>
      <c r="L10471" s="33">
        <v>61</v>
      </c>
      <c r="M10471" s="33">
        <v>3</v>
      </c>
      <c r="N10471" s="33">
        <v>30</v>
      </c>
      <c r="P10471" s="32" t="e">
        <f>VLOOKUP(A10471,ยืมแฟ้ม!A:B,2,)</f>
        <v>#N/A</v>
      </c>
      <c r="Q10471" s="32" t="e">
        <f>VLOOKUP(A10471,ยืมแฟ้ม!A:C,3,)</f>
        <v>#N/A</v>
      </c>
      <c r="R10471" s="32" t="e">
        <f>VLOOKUP(A10471,ยืมแฟ้ม!A:D,4,)</f>
        <v>#N/A</v>
      </c>
      <c r="W10471" s="93" t="e">
        <f>VLOOKUP(A10471,Sheet3!A:A,1,0)</f>
        <v>#N/A</v>
      </c>
    </row>
    <row r="10472" spans="1:23" ht="18.95" customHeight="1">
      <c r="A10472" s="25">
        <v>800084445587</v>
      </c>
      <c r="B10472" s="26" t="s">
        <v>6099</v>
      </c>
      <c r="C10472" s="28" t="s">
        <v>9135</v>
      </c>
      <c r="D10472" s="28" t="s">
        <v>7915</v>
      </c>
      <c r="E10472" s="33">
        <v>61</v>
      </c>
      <c r="F10472" s="33">
        <v>3</v>
      </c>
      <c r="G10472" s="33">
        <v>31</v>
      </c>
      <c r="I10472" s="34"/>
      <c r="K10472" s="35"/>
      <c r="L10472" s="33">
        <v>61</v>
      </c>
      <c r="M10472" s="33">
        <v>3</v>
      </c>
      <c r="N10472" s="33">
        <v>31</v>
      </c>
      <c r="P10472" s="32" t="e">
        <f>VLOOKUP(A10472,ยืมแฟ้ม!A:B,2,)</f>
        <v>#N/A</v>
      </c>
      <c r="Q10472" s="32" t="e">
        <f>VLOOKUP(A10472,ยืมแฟ้ม!A:C,3,)</f>
        <v>#N/A</v>
      </c>
      <c r="R10472" s="32" t="e">
        <f>VLOOKUP(A10472,ยืมแฟ้ม!A:D,4,)</f>
        <v>#N/A</v>
      </c>
      <c r="W10472" s="93" t="e">
        <f>VLOOKUP(A10472,Sheet3!A:A,1,0)</f>
        <v>#N/A</v>
      </c>
    </row>
    <row r="10473" spans="1:23" ht="18.95" customHeight="1">
      <c r="A10473" s="25">
        <v>800086593558</v>
      </c>
      <c r="B10473" s="26" t="s">
        <v>6100</v>
      </c>
      <c r="C10473" s="28" t="s">
        <v>9135</v>
      </c>
      <c r="D10473" s="28" t="s">
        <v>7915</v>
      </c>
      <c r="E10473" s="33">
        <v>61</v>
      </c>
      <c r="F10473" s="33">
        <v>3</v>
      </c>
      <c r="G10473" s="33">
        <v>32</v>
      </c>
      <c r="I10473" s="34"/>
      <c r="K10473" s="35"/>
      <c r="L10473" s="33">
        <v>61</v>
      </c>
      <c r="M10473" s="33">
        <v>3</v>
      </c>
      <c r="N10473" s="33">
        <v>32</v>
      </c>
      <c r="P10473" s="32" t="e">
        <f>VLOOKUP(A10473,ยืมแฟ้ม!A:B,2,)</f>
        <v>#N/A</v>
      </c>
      <c r="Q10473" s="32" t="e">
        <f>VLOOKUP(A10473,ยืมแฟ้ม!A:C,3,)</f>
        <v>#N/A</v>
      </c>
      <c r="R10473" s="32" t="e">
        <f>VLOOKUP(A10473,ยืมแฟ้ม!A:D,4,)</f>
        <v>#N/A</v>
      </c>
      <c r="W10473" s="93" t="e">
        <f>VLOOKUP(A10473,Sheet3!A:A,1,0)</f>
        <v>#N/A</v>
      </c>
    </row>
    <row r="10474" spans="1:23" ht="22.5" customHeight="1">
      <c r="A10474" s="25">
        <v>800083122096</v>
      </c>
      <c r="B10474" s="26" t="s">
        <v>11300</v>
      </c>
      <c r="C10474" s="28" t="s">
        <v>3537</v>
      </c>
      <c r="D10474" s="28" t="s">
        <v>7915</v>
      </c>
      <c r="E10474" s="33">
        <v>61</v>
      </c>
      <c r="F10474" s="33">
        <v>3</v>
      </c>
      <c r="G10474" s="33">
        <v>33</v>
      </c>
      <c r="I10474" s="34"/>
      <c r="K10474" s="35"/>
      <c r="L10474" s="33">
        <v>61</v>
      </c>
      <c r="M10474" s="33">
        <v>3</v>
      </c>
      <c r="N10474" s="33">
        <v>33</v>
      </c>
      <c r="P10474" s="32" t="e">
        <f>VLOOKUP(A10474,ยืมแฟ้ม!A:B,2,)</f>
        <v>#N/A</v>
      </c>
      <c r="Q10474" s="32" t="e">
        <f>VLOOKUP(A10474,ยืมแฟ้ม!A:C,3,)</f>
        <v>#N/A</v>
      </c>
      <c r="R10474" s="32" t="e">
        <f>VLOOKUP(A10474,ยืมแฟ้ม!A:D,4,)</f>
        <v>#N/A</v>
      </c>
      <c r="W10474" s="93" t="e">
        <f>VLOOKUP(A10474,Sheet3!A:A,1,0)</f>
        <v>#N/A</v>
      </c>
    </row>
    <row r="10475" spans="1:23" ht="18.95" customHeight="1">
      <c r="A10475" s="25">
        <v>800088538809</v>
      </c>
      <c r="B10475" s="26" t="s">
        <v>6101</v>
      </c>
      <c r="C10475" s="28" t="s">
        <v>9135</v>
      </c>
      <c r="D10475" s="28" t="s">
        <v>9142</v>
      </c>
      <c r="E10475" s="33">
        <v>61</v>
      </c>
      <c r="F10475" s="33">
        <v>3</v>
      </c>
      <c r="G10475" s="33">
        <v>34</v>
      </c>
      <c r="I10475" s="34"/>
      <c r="K10475" s="35"/>
      <c r="L10475" s="33">
        <v>61</v>
      </c>
      <c r="M10475" s="33">
        <v>3</v>
      </c>
      <c r="N10475" s="33">
        <v>34</v>
      </c>
      <c r="P10475" s="32" t="e">
        <f>VLOOKUP(A10475,ยืมแฟ้ม!A:B,2,)</f>
        <v>#N/A</v>
      </c>
      <c r="Q10475" s="32" t="e">
        <f>VLOOKUP(A10475,ยืมแฟ้ม!A:C,3,)</f>
        <v>#N/A</v>
      </c>
      <c r="R10475" s="32" t="e">
        <f>VLOOKUP(A10475,ยืมแฟ้ม!A:D,4,)</f>
        <v>#N/A</v>
      </c>
      <c r="W10475" s="93" t="e">
        <f>VLOOKUP(A10475,Sheet3!A:A,1,0)</f>
        <v>#N/A</v>
      </c>
    </row>
    <row r="10476" spans="1:23" ht="22.5" customHeight="1">
      <c r="E10476" s="33">
        <v>61</v>
      </c>
      <c r="F10476" s="33">
        <v>4</v>
      </c>
      <c r="G10476" s="33">
        <v>1</v>
      </c>
      <c r="I10476" s="34"/>
      <c r="K10476" s="35"/>
      <c r="L10476" s="33">
        <v>61</v>
      </c>
      <c r="M10476" s="33">
        <v>4</v>
      </c>
      <c r="N10476" s="33">
        <v>1</v>
      </c>
      <c r="P10476" s="32" t="e">
        <f>VLOOKUP(A10476,ยืมแฟ้ม!A:B,2,)</f>
        <v>#N/A</v>
      </c>
      <c r="Q10476" s="32" t="e">
        <f>VLOOKUP(A10476,ยืมแฟ้ม!A:C,3,)</f>
        <v>#N/A</v>
      </c>
      <c r="R10476" s="32" t="e">
        <f>VLOOKUP(A10476,ยืมแฟ้ม!A:D,4,)</f>
        <v>#N/A</v>
      </c>
      <c r="W10476" s="93" t="e">
        <f>VLOOKUP(A10476,Sheet3!A:A,1,0)</f>
        <v>#N/A</v>
      </c>
    </row>
    <row r="10477" spans="1:23" ht="18.95" customHeight="1">
      <c r="A10477" s="25">
        <v>800093936782</v>
      </c>
      <c r="B10477" s="26" t="s">
        <v>6102</v>
      </c>
      <c r="C10477" s="28" t="s">
        <v>9135</v>
      </c>
      <c r="D10477" s="28" t="s">
        <v>7915</v>
      </c>
      <c r="E10477" s="33">
        <v>61</v>
      </c>
      <c r="F10477" s="33">
        <v>4</v>
      </c>
      <c r="G10477" s="33">
        <v>3</v>
      </c>
      <c r="I10477" s="34"/>
      <c r="K10477" s="35"/>
      <c r="L10477" s="33">
        <v>61</v>
      </c>
      <c r="M10477" s="33">
        <v>4</v>
      </c>
      <c r="N10477" s="33">
        <v>3</v>
      </c>
      <c r="P10477" s="32" t="e">
        <f>VLOOKUP(A10477,ยืมแฟ้ม!A:B,2,)</f>
        <v>#N/A</v>
      </c>
      <c r="Q10477" s="32" t="e">
        <f>VLOOKUP(A10477,ยืมแฟ้ม!A:C,3,)</f>
        <v>#N/A</v>
      </c>
      <c r="R10477" s="32" t="e">
        <f>VLOOKUP(A10477,ยืมแฟ้ม!A:D,4,)</f>
        <v>#N/A</v>
      </c>
      <c r="W10477" s="93" t="e">
        <f>VLOOKUP(A10477,Sheet3!A:A,1,0)</f>
        <v>#N/A</v>
      </c>
    </row>
    <row r="10478" spans="1:23" ht="18.95" customHeight="1">
      <c r="A10478" s="25">
        <v>800096637205</v>
      </c>
      <c r="B10478" s="26" t="s">
        <v>6103</v>
      </c>
      <c r="C10478" s="28" t="s">
        <v>9135</v>
      </c>
      <c r="D10478" s="28" t="s">
        <v>7915</v>
      </c>
      <c r="E10478" s="33">
        <v>61</v>
      </c>
      <c r="F10478" s="33">
        <v>4</v>
      </c>
      <c r="G10478" s="33">
        <v>4</v>
      </c>
      <c r="I10478" s="34"/>
      <c r="K10478" s="35"/>
      <c r="L10478" s="33">
        <v>61</v>
      </c>
      <c r="M10478" s="33">
        <v>4</v>
      </c>
      <c r="N10478" s="33">
        <v>4</v>
      </c>
      <c r="P10478" s="32" t="e">
        <f>VLOOKUP(A10478,ยืมแฟ้ม!A:B,2,)</f>
        <v>#N/A</v>
      </c>
      <c r="Q10478" s="32" t="e">
        <f>VLOOKUP(A10478,ยืมแฟ้ม!A:C,3,)</f>
        <v>#N/A</v>
      </c>
      <c r="R10478" s="32" t="e">
        <f>VLOOKUP(A10478,ยืมแฟ้ม!A:D,4,)</f>
        <v>#N/A</v>
      </c>
      <c r="W10478" s="93" t="e">
        <f>VLOOKUP(A10478,Sheet3!A:A,1,0)</f>
        <v>#N/A</v>
      </c>
    </row>
    <row r="10479" spans="1:23" ht="18.95" customHeight="1">
      <c r="A10479" s="25">
        <v>800083083058</v>
      </c>
      <c r="B10479" s="26" t="s">
        <v>6104</v>
      </c>
      <c r="C10479" s="28" t="s">
        <v>9135</v>
      </c>
      <c r="D10479" s="28" t="s">
        <v>7816</v>
      </c>
      <c r="E10479" s="33">
        <v>61</v>
      </c>
      <c r="F10479" s="33">
        <v>4</v>
      </c>
      <c r="G10479" s="33">
        <v>5</v>
      </c>
      <c r="I10479" s="34"/>
      <c r="K10479" s="35"/>
      <c r="L10479" s="33">
        <v>61</v>
      </c>
      <c r="M10479" s="33">
        <v>4</v>
      </c>
      <c r="N10479" s="33">
        <v>5</v>
      </c>
      <c r="P10479" s="32" t="e">
        <f>VLOOKUP(A10479,ยืมแฟ้ม!A:B,2,)</f>
        <v>#N/A</v>
      </c>
      <c r="Q10479" s="32" t="e">
        <f>VLOOKUP(A10479,ยืมแฟ้ม!A:C,3,)</f>
        <v>#N/A</v>
      </c>
      <c r="R10479" s="32" t="e">
        <f>VLOOKUP(A10479,ยืมแฟ้ม!A:D,4,)</f>
        <v>#N/A</v>
      </c>
      <c r="W10479" s="93" t="e">
        <f>VLOOKUP(A10479,Sheet3!A:A,1,0)</f>
        <v>#N/A</v>
      </c>
    </row>
    <row r="10480" spans="1:23" ht="18.95" customHeight="1">
      <c r="A10480" s="25">
        <v>1180165</v>
      </c>
      <c r="B10480" s="26" t="s">
        <v>6105</v>
      </c>
      <c r="C10480" s="28" t="s">
        <v>7911</v>
      </c>
      <c r="D10480" s="28" t="s">
        <v>9086</v>
      </c>
      <c r="E10480" s="33">
        <v>61</v>
      </c>
      <c r="F10480" s="33">
        <v>4</v>
      </c>
      <c r="G10480" s="33">
        <v>6</v>
      </c>
      <c r="I10480" s="34"/>
      <c r="K10480" s="35"/>
      <c r="L10480" s="33">
        <v>61</v>
      </c>
      <c r="M10480" s="33">
        <v>4</v>
      </c>
      <c r="N10480" s="33">
        <v>6</v>
      </c>
      <c r="P10480" s="32" t="e">
        <f>VLOOKUP(A10480,ยืมแฟ้ม!A:B,2,)</f>
        <v>#N/A</v>
      </c>
      <c r="Q10480" s="32" t="e">
        <f>VLOOKUP(A10480,ยืมแฟ้ม!A:C,3,)</f>
        <v>#N/A</v>
      </c>
      <c r="R10480" s="32" t="e">
        <f>VLOOKUP(A10480,ยืมแฟ้ม!A:D,4,)</f>
        <v>#N/A</v>
      </c>
      <c r="W10480" s="93" t="e">
        <f>VLOOKUP(A10480,Sheet3!A:A,1,0)</f>
        <v>#N/A</v>
      </c>
    </row>
    <row r="10481" spans="1:23" ht="18.95" customHeight="1">
      <c r="A10481" s="25">
        <v>800099152210</v>
      </c>
      <c r="B10481" s="26" t="s">
        <v>6106</v>
      </c>
      <c r="C10481" s="28" t="s">
        <v>7911</v>
      </c>
      <c r="D10481" s="28" t="s">
        <v>1465</v>
      </c>
      <c r="E10481" s="33">
        <v>61</v>
      </c>
      <c r="F10481" s="33">
        <v>4</v>
      </c>
      <c r="G10481" s="33">
        <v>7</v>
      </c>
      <c r="I10481" s="34"/>
      <c r="K10481" s="35"/>
      <c r="L10481" s="33">
        <v>61</v>
      </c>
      <c r="M10481" s="33">
        <v>4</v>
      </c>
      <c r="N10481" s="33">
        <v>7</v>
      </c>
      <c r="P10481" s="32" t="e">
        <f>VLOOKUP(A10481,ยืมแฟ้ม!A:B,2,)</f>
        <v>#N/A</v>
      </c>
      <c r="Q10481" s="32" t="e">
        <f>VLOOKUP(A10481,ยืมแฟ้ม!A:C,3,)</f>
        <v>#N/A</v>
      </c>
      <c r="R10481" s="32" t="e">
        <f>VLOOKUP(A10481,ยืมแฟ้ม!A:D,4,)</f>
        <v>#N/A</v>
      </c>
      <c r="W10481" s="93" t="e">
        <f>VLOOKUP(A10481,Sheet3!A:A,1,0)</f>
        <v>#N/A</v>
      </c>
    </row>
    <row r="10482" spans="1:23" ht="18.95" customHeight="1">
      <c r="A10482" s="25">
        <v>800096431013</v>
      </c>
      <c r="B10482" s="26" t="s">
        <v>6107</v>
      </c>
      <c r="C10482" s="28" t="s">
        <v>7911</v>
      </c>
      <c r="D10482" s="28" t="s">
        <v>9142</v>
      </c>
      <c r="E10482" s="33">
        <v>61</v>
      </c>
      <c r="F10482" s="33">
        <v>4</v>
      </c>
      <c r="G10482" s="33">
        <v>8</v>
      </c>
      <c r="I10482" s="34"/>
      <c r="K10482" s="35"/>
      <c r="L10482" s="33">
        <v>61</v>
      </c>
      <c r="M10482" s="33">
        <v>4</v>
      </c>
      <c r="N10482" s="33">
        <v>8</v>
      </c>
      <c r="P10482" s="32" t="e">
        <f>VLOOKUP(A10482,ยืมแฟ้ม!A:B,2,)</f>
        <v>#N/A</v>
      </c>
      <c r="Q10482" s="32" t="e">
        <f>VLOOKUP(A10482,ยืมแฟ้ม!A:C,3,)</f>
        <v>#N/A</v>
      </c>
      <c r="R10482" s="32" t="e">
        <f>VLOOKUP(A10482,ยืมแฟ้ม!A:D,4,)</f>
        <v>#N/A</v>
      </c>
      <c r="W10482" s="93" t="e">
        <f>VLOOKUP(A10482,Sheet3!A:A,1,0)</f>
        <v>#N/A</v>
      </c>
    </row>
    <row r="10483" spans="1:23" ht="18.95" customHeight="1">
      <c r="A10483" s="25">
        <v>800092064784</v>
      </c>
      <c r="B10483" s="26" t="s">
        <v>6108</v>
      </c>
      <c r="C10483" s="28" t="s">
        <v>4049</v>
      </c>
      <c r="D10483" s="28" t="s">
        <v>9142</v>
      </c>
      <c r="E10483" s="33">
        <v>61</v>
      </c>
      <c r="F10483" s="33">
        <v>4</v>
      </c>
      <c r="G10483" s="33">
        <v>9</v>
      </c>
      <c r="I10483" s="34"/>
      <c r="K10483" s="35"/>
      <c r="L10483" s="33">
        <v>61</v>
      </c>
      <c r="M10483" s="33">
        <v>4</v>
      </c>
      <c r="N10483" s="33">
        <v>9</v>
      </c>
      <c r="P10483" s="32" t="e">
        <f>VLOOKUP(A10483,ยืมแฟ้ม!A:B,2,)</f>
        <v>#N/A</v>
      </c>
      <c r="Q10483" s="32" t="e">
        <f>VLOOKUP(A10483,ยืมแฟ้ม!A:C,3,)</f>
        <v>#N/A</v>
      </c>
      <c r="R10483" s="32" t="e">
        <f>VLOOKUP(A10483,ยืมแฟ้ม!A:D,4,)</f>
        <v>#N/A</v>
      </c>
      <c r="W10483" s="93" t="e">
        <f>VLOOKUP(A10483,Sheet3!A:A,1,0)</f>
        <v>#N/A</v>
      </c>
    </row>
    <row r="10484" spans="1:23" ht="18.95" customHeight="1">
      <c r="A10484" s="25">
        <v>800091154040</v>
      </c>
      <c r="B10484" s="26" t="s">
        <v>6109</v>
      </c>
      <c r="C10484" s="28" t="s">
        <v>4049</v>
      </c>
      <c r="D10484" s="28" t="s">
        <v>9142</v>
      </c>
      <c r="E10484" s="33">
        <v>61</v>
      </c>
      <c r="F10484" s="33">
        <v>4</v>
      </c>
      <c r="G10484" s="33">
        <v>10</v>
      </c>
      <c r="I10484" s="34"/>
      <c r="K10484" s="35"/>
      <c r="L10484" s="33">
        <v>61</v>
      </c>
      <c r="M10484" s="33">
        <v>4</v>
      </c>
      <c r="N10484" s="33">
        <v>10</v>
      </c>
      <c r="P10484" s="32" t="e">
        <f>VLOOKUP(A10484,ยืมแฟ้ม!A:B,2,)</f>
        <v>#N/A</v>
      </c>
      <c r="Q10484" s="32" t="e">
        <f>VLOOKUP(A10484,ยืมแฟ้ม!A:C,3,)</f>
        <v>#N/A</v>
      </c>
      <c r="R10484" s="32" t="e">
        <f>VLOOKUP(A10484,ยืมแฟ้ม!A:D,4,)</f>
        <v>#N/A</v>
      </c>
      <c r="W10484" s="93" t="e">
        <f>VLOOKUP(A10484,Sheet3!A:A,1,0)</f>
        <v>#N/A</v>
      </c>
    </row>
    <row r="10485" spans="1:23" ht="18.95" customHeight="1">
      <c r="A10485" s="25">
        <v>800091151202</v>
      </c>
      <c r="B10485" s="26" t="s">
        <v>6110</v>
      </c>
      <c r="C10485" s="28" t="s">
        <v>4049</v>
      </c>
      <c r="D10485" s="28" t="s">
        <v>9142</v>
      </c>
      <c r="E10485" s="33">
        <v>61</v>
      </c>
      <c r="F10485" s="33">
        <v>4</v>
      </c>
      <c r="G10485" s="33">
        <v>11</v>
      </c>
      <c r="I10485" s="34"/>
      <c r="K10485" s="35"/>
      <c r="L10485" s="33">
        <v>61</v>
      </c>
      <c r="M10485" s="33">
        <v>4</v>
      </c>
      <c r="N10485" s="33">
        <v>11</v>
      </c>
      <c r="P10485" s="32" t="e">
        <f>VLOOKUP(A10485,ยืมแฟ้ม!A:B,2,)</f>
        <v>#N/A</v>
      </c>
      <c r="Q10485" s="32" t="e">
        <f>VLOOKUP(A10485,ยืมแฟ้ม!A:C,3,)</f>
        <v>#N/A</v>
      </c>
      <c r="R10485" s="32" t="e">
        <f>VLOOKUP(A10485,ยืมแฟ้ม!A:D,4,)</f>
        <v>#N/A</v>
      </c>
      <c r="W10485" s="93" t="e">
        <f>VLOOKUP(A10485,Sheet3!A:A,1,0)</f>
        <v>#N/A</v>
      </c>
    </row>
    <row r="10486" spans="1:23" ht="18.95" customHeight="1">
      <c r="A10486" s="25">
        <v>800091470909</v>
      </c>
      <c r="B10486" s="26" t="s">
        <v>6111</v>
      </c>
      <c r="C10486" s="28" t="s">
        <v>4049</v>
      </c>
      <c r="D10486" s="28" t="s">
        <v>9142</v>
      </c>
      <c r="E10486" s="33">
        <v>61</v>
      </c>
      <c r="F10486" s="33">
        <v>4</v>
      </c>
      <c r="G10486" s="33">
        <v>12</v>
      </c>
      <c r="I10486" s="34"/>
      <c r="K10486" s="35"/>
      <c r="L10486" s="33">
        <v>61</v>
      </c>
      <c r="M10486" s="33">
        <v>4</v>
      </c>
      <c r="N10486" s="33">
        <v>12</v>
      </c>
      <c r="P10486" s="32" t="e">
        <f>VLOOKUP(A10486,ยืมแฟ้ม!A:B,2,)</f>
        <v>#N/A</v>
      </c>
      <c r="Q10486" s="32" t="e">
        <f>VLOOKUP(A10486,ยืมแฟ้ม!A:C,3,)</f>
        <v>#N/A</v>
      </c>
      <c r="R10486" s="32" t="e">
        <f>VLOOKUP(A10486,ยืมแฟ้ม!A:D,4,)</f>
        <v>#N/A</v>
      </c>
      <c r="W10486" s="93" t="e">
        <f>VLOOKUP(A10486,Sheet3!A:A,1,0)</f>
        <v>#N/A</v>
      </c>
    </row>
    <row r="10487" spans="1:23" ht="18.95" customHeight="1">
      <c r="I10487" s="34"/>
      <c r="K10487" s="35"/>
      <c r="L10487" s="33">
        <v>61</v>
      </c>
      <c r="M10487" s="33">
        <v>4</v>
      </c>
      <c r="N10487" s="33">
        <v>13</v>
      </c>
      <c r="P10487" s="32" t="e">
        <f>VLOOKUP(A10487,ยืมแฟ้ม!A:B,2,)</f>
        <v>#N/A</v>
      </c>
      <c r="Q10487" s="32" t="e">
        <f>VLOOKUP(A10487,ยืมแฟ้ม!A:C,3,)</f>
        <v>#N/A</v>
      </c>
      <c r="R10487" s="32" t="e">
        <f>VLOOKUP(A10487,ยืมแฟ้ม!A:D,4,)</f>
        <v>#N/A</v>
      </c>
      <c r="W10487" s="93" t="e">
        <f>VLOOKUP(A10487,Sheet3!A:A,1,0)</f>
        <v>#N/A</v>
      </c>
    </row>
    <row r="10488" spans="1:23" ht="18.95" customHeight="1">
      <c r="A10488" s="25">
        <v>800093383126</v>
      </c>
      <c r="B10488" s="26" t="s">
        <v>6112</v>
      </c>
      <c r="C10488" s="28" t="s">
        <v>4049</v>
      </c>
      <c r="D10488" s="28" t="s">
        <v>9142</v>
      </c>
      <c r="E10488" s="33">
        <v>61</v>
      </c>
      <c r="F10488" s="33">
        <v>4</v>
      </c>
      <c r="G10488" s="33">
        <v>14</v>
      </c>
      <c r="I10488" s="34"/>
      <c r="K10488" s="35"/>
      <c r="L10488" s="33">
        <v>61</v>
      </c>
      <c r="M10488" s="33">
        <v>4</v>
      </c>
      <c r="N10488" s="33">
        <v>14</v>
      </c>
      <c r="P10488" s="32" t="e">
        <f>VLOOKUP(A10488,ยืมแฟ้ม!A:B,2,)</f>
        <v>#N/A</v>
      </c>
      <c r="Q10488" s="32" t="e">
        <f>VLOOKUP(A10488,ยืมแฟ้ม!A:C,3,)</f>
        <v>#N/A</v>
      </c>
      <c r="R10488" s="32" t="e">
        <f>VLOOKUP(A10488,ยืมแฟ้ม!A:D,4,)</f>
        <v>#N/A</v>
      </c>
      <c r="W10488" s="93" t="e">
        <f>VLOOKUP(A10488,Sheet3!A:A,1,0)</f>
        <v>#N/A</v>
      </c>
    </row>
    <row r="10489" spans="1:23" ht="18.95" customHeight="1">
      <c r="I10489" s="34"/>
      <c r="K10489" s="35"/>
      <c r="L10489" s="33">
        <v>61</v>
      </c>
      <c r="M10489" s="33">
        <v>4</v>
      </c>
      <c r="N10489" s="33">
        <v>15</v>
      </c>
      <c r="P10489" s="32" t="e">
        <f>VLOOKUP(A10489,ยืมแฟ้ม!A:B,2,)</f>
        <v>#N/A</v>
      </c>
      <c r="Q10489" s="32" t="e">
        <f>VLOOKUP(A10489,ยืมแฟ้ม!A:C,3,)</f>
        <v>#N/A</v>
      </c>
      <c r="R10489" s="32" t="e">
        <f>VLOOKUP(A10489,ยืมแฟ้ม!A:D,4,)</f>
        <v>#N/A</v>
      </c>
      <c r="W10489" s="93" t="e">
        <f>VLOOKUP(A10489,Sheet3!A:A,1,0)</f>
        <v>#N/A</v>
      </c>
    </row>
    <row r="10490" spans="1:23" ht="18.95" customHeight="1">
      <c r="A10490" s="25">
        <v>800076756264</v>
      </c>
      <c r="B10490" s="26" t="s">
        <v>6113</v>
      </c>
      <c r="C10490" s="28" t="s">
        <v>4049</v>
      </c>
      <c r="D10490" s="28" t="s">
        <v>7816</v>
      </c>
      <c r="E10490" s="33">
        <v>61</v>
      </c>
      <c r="F10490" s="33">
        <v>4</v>
      </c>
      <c r="G10490" s="33">
        <v>16</v>
      </c>
      <c r="I10490" s="34"/>
      <c r="K10490" s="35"/>
      <c r="L10490" s="33">
        <v>61</v>
      </c>
      <c r="M10490" s="33">
        <v>4</v>
      </c>
      <c r="N10490" s="33">
        <v>16</v>
      </c>
      <c r="P10490" s="32" t="e">
        <f>VLOOKUP(A10490,ยืมแฟ้ม!A:B,2,)</f>
        <v>#N/A</v>
      </c>
      <c r="Q10490" s="32" t="e">
        <f>VLOOKUP(A10490,ยืมแฟ้ม!A:C,3,)</f>
        <v>#N/A</v>
      </c>
      <c r="R10490" s="32" t="e">
        <f>VLOOKUP(A10490,ยืมแฟ้ม!A:D,4,)</f>
        <v>#N/A</v>
      </c>
      <c r="W10490" s="93" t="e">
        <f>VLOOKUP(A10490,Sheet3!A:A,1,0)</f>
        <v>#N/A</v>
      </c>
    </row>
    <row r="10491" spans="1:23" ht="18.95" customHeight="1">
      <c r="A10491" s="25">
        <v>800054389484</v>
      </c>
      <c r="B10491" s="26" t="s">
        <v>3777</v>
      </c>
      <c r="C10491" s="28" t="s">
        <v>4049</v>
      </c>
      <c r="D10491" s="28" t="s">
        <v>7816</v>
      </c>
      <c r="E10491" s="33">
        <v>61</v>
      </c>
      <c r="F10491" s="33">
        <v>4</v>
      </c>
      <c r="G10491" s="33">
        <v>17</v>
      </c>
      <c r="I10491" s="34"/>
      <c r="K10491" s="35"/>
      <c r="L10491" s="33">
        <v>61</v>
      </c>
      <c r="M10491" s="33">
        <v>4</v>
      </c>
      <c r="N10491" s="33">
        <v>17</v>
      </c>
      <c r="P10491" s="32" t="e">
        <f>VLOOKUP(A10491,ยืมแฟ้ม!A:B,2,)</f>
        <v>#N/A</v>
      </c>
      <c r="Q10491" s="32" t="e">
        <f>VLOOKUP(A10491,ยืมแฟ้ม!A:C,3,)</f>
        <v>#N/A</v>
      </c>
      <c r="R10491" s="32" t="e">
        <f>VLOOKUP(A10491,ยืมแฟ้ม!A:D,4,)</f>
        <v>#N/A</v>
      </c>
      <c r="W10491" s="93" t="e">
        <f>VLOOKUP(A10491,Sheet3!A:A,1,0)</f>
        <v>#N/A</v>
      </c>
    </row>
    <row r="10492" spans="1:23" ht="18.95" customHeight="1">
      <c r="A10492" s="25">
        <v>800089345436</v>
      </c>
      <c r="B10492" s="26" t="s">
        <v>6114</v>
      </c>
      <c r="C10492" s="28" t="s">
        <v>7911</v>
      </c>
      <c r="D10492" s="28" t="s">
        <v>9142</v>
      </c>
      <c r="E10492" s="33">
        <v>61</v>
      </c>
      <c r="F10492" s="33">
        <v>4</v>
      </c>
      <c r="G10492" s="33">
        <v>18</v>
      </c>
      <c r="I10492" s="34"/>
      <c r="K10492" s="35"/>
      <c r="L10492" s="33">
        <v>61</v>
      </c>
      <c r="M10492" s="33">
        <v>4</v>
      </c>
      <c r="N10492" s="33">
        <v>18</v>
      </c>
      <c r="P10492" s="32" t="e">
        <f>VLOOKUP(A10492,ยืมแฟ้ม!A:B,2,)</f>
        <v>#N/A</v>
      </c>
      <c r="Q10492" s="32" t="e">
        <f>VLOOKUP(A10492,ยืมแฟ้ม!A:C,3,)</f>
        <v>#N/A</v>
      </c>
      <c r="R10492" s="32" t="e">
        <f>VLOOKUP(A10492,ยืมแฟ้ม!A:D,4,)</f>
        <v>#N/A</v>
      </c>
      <c r="W10492" s="93" t="e">
        <f>VLOOKUP(A10492,Sheet3!A:A,1,0)</f>
        <v>#N/A</v>
      </c>
    </row>
    <row r="10493" spans="1:23" ht="18.95" customHeight="1">
      <c r="A10493" s="25">
        <v>800073840434</v>
      </c>
      <c r="B10493" s="26" t="s">
        <v>7916</v>
      </c>
      <c r="C10493" s="28" t="s">
        <v>7911</v>
      </c>
      <c r="D10493" s="28" t="s">
        <v>7816</v>
      </c>
      <c r="E10493" s="33">
        <v>61</v>
      </c>
      <c r="F10493" s="33">
        <v>4</v>
      </c>
      <c r="G10493" s="33">
        <v>19</v>
      </c>
      <c r="I10493" s="34"/>
      <c r="K10493" s="35"/>
      <c r="L10493" s="33">
        <v>61</v>
      </c>
      <c r="M10493" s="33">
        <v>4</v>
      </c>
      <c r="N10493" s="33">
        <v>19</v>
      </c>
      <c r="P10493" s="32" t="e">
        <f>VLOOKUP(A10493,ยืมแฟ้ม!A:B,2,)</f>
        <v>#N/A</v>
      </c>
      <c r="Q10493" s="32" t="e">
        <f>VLOOKUP(A10493,ยืมแฟ้ม!A:C,3,)</f>
        <v>#N/A</v>
      </c>
      <c r="R10493" s="32" t="e">
        <f>VLOOKUP(A10493,ยืมแฟ้ม!A:D,4,)</f>
        <v>#N/A</v>
      </c>
      <c r="W10493" s="93" t="e">
        <f>VLOOKUP(A10493,Sheet3!A:A,1,0)</f>
        <v>#N/A</v>
      </c>
    </row>
    <row r="10494" spans="1:23" ht="24" customHeight="1">
      <c r="A10494" s="25">
        <v>800086462259</v>
      </c>
      <c r="B10494" s="26" t="s">
        <v>9809</v>
      </c>
      <c r="C10494" s="28" t="s">
        <v>7911</v>
      </c>
      <c r="D10494" s="28" t="s">
        <v>7915</v>
      </c>
      <c r="E10494" s="33">
        <v>61</v>
      </c>
      <c r="F10494" s="33">
        <v>4</v>
      </c>
      <c r="G10494" s="33">
        <v>20</v>
      </c>
      <c r="I10494" s="34"/>
      <c r="L10494" s="33">
        <v>61</v>
      </c>
      <c r="M10494" s="33">
        <v>4</v>
      </c>
      <c r="N10494" s="33">
        <v>20</v>
      </c>
      <c r="P10494" s="32" t="e">
        <f>VLOOKUP(A10494,ยืมแฟ้ม!A:B,2,)</f>
        <v>#N/A</v>
      </c>
      <c r="Q10494" s="32" t="e">
        <f>VLOOKUP(A10494,ยืมแฟ้ม!A:C,3,)</f>
        <v>#N/A</v>
      </c>
      <c r="R10494" s="32" t="e">
        <f>VLOOKUP(A10494,ยืมแฟ้ม!A:D,4,)</f>
        <v>#N/A</v>
      </c>
      <c r="W10494" s="93" t="e">
        <f>VLOOKUP(A10494,Sheet3!A:A,1,0)</f>
        <v>#N/A</v>
      </c>
    </row>
    <row r="10495" spans="1:23" ht="18.95" customHeight="1">
      <c r="A10495" s="25">
        <v>800080239133</v>
      </c>
      <c r="B10495" s="26" t="s">
        <v>6115</v>
      </c>
      <c r="C10495" s="28" t="s">
        <v>4049</v>
      </c>
      <c r="D10495" s="28" t="s">
        <v>7816</v>
      </c>
      <c r="E10495" s="33">
        <v>61</v>
      </c>
      <c r="F10495" s="33">
        <v>4</v>
      </c>
      <c r="G10495" s="33">
        <v>21</v>
      </c>
      <c r="I10495" s="34"/>
      <c r="K10495" s="35"/>
      <c r="L10495" s="33">
        <v>61</v>
      </c>
      <c r="M10495" s="33">
        <v>4</v>
      </c>
      <c r="N10495" s="33">
        <v>21</v>
      </c>
      <c r="P10495" s="32" t="e">
        <f>VLOOKUP(A10495,ยืมแฟ้ม!A:B,2,)</f>
        <v>#N/A</v>
      </c>
      <c r="Q10495" s="32" t="e">
        <f>VLOOKUP(A10495,ยืมแฟ้ม!A:C,3,)</f>
        <v>#N/A</v>
      </c>
      <c r="R10495" s="32" t="e">
        <f>VLOOKUP(A10495,ยืมแฟ้ม!A:D,4,)</f>
        <v>#N/A</v>
      </c>
      <c r="W10495" s="93" t="e">
        <f>VLOOKUP(A10495,Sheet3!A:A,1,0)</f>
        <v>#N/A</v>
      </c>
    </row>
    <row r="10496" spans="1:23" ht="18.95" customHeight="1">
      <c r="A10496" s="25">
        <v>800060584490</v>
      </c>
      <c r="B10496" s="26" t="s">
        <v>6116</v>
      </c>
      <c r="C10496" s="28" t="s">
        <v>4049</v>
      </c>
      <c r="D10496" s="28" t="s">
        <v>7816</v>
      </c>
      <c r="E10496" s="33">
        <v>61</v>
      </c>
      <c r="F10496" s="33">
        <v>4</v>
      </c>
      <c r="G10496" s="33">
        <v>22</v>
      </c>
      <c r="I10496" s="34"/>
      <c r="K10496" s="35"/>
      <c r="L10496" s="33">
        <v>61</v>
      </c>
      <c r="M10496" s="33">
        <v>4</v>
      </c>
      <c r="N10496" s="33">
        <v>22</v>
      </c>
      <c r="P10496" s="32" t="e">
        <f>VLOOKUP(A10496,ยืมแฟ้ม!A:B,2,)</f>
        <v>#N/A</v>
      </c>
      <c r="Q10496" s="32" t="e">
        <f>VLOOKUP(A10496,ยืมแฟ้ม!A:C,3,)</f>
        <v>#N/A</v>
      </c>
      <c r="R10496" s="32" t="e">
        <f>VLOOKUP(A10496,ยืมแฟ้ม!A:D,4,)</f>
        <v>#N/A</v>
      </c>
      <c r="W10496" s="93" t="e">
        <f>VLOOKUP(A10496,Sheet3!A:A,1,0)</f>
        <v>#N/A</v>
      </c>
    </row>
    <row r="10497" spans="1:23" ht="18.95" customHeight="1">
      <c r="A10497" s="25">
        <v>800036288861</v>
      </c>
      <c r="B10497" s="26" t="s">
        <v>11301</v>
      </c>
      <c r="C10497" s="28" t="s">
        <v>3537</v>
      </c>
      <c r="D10497" s="28" t="s">
        <v>7816</v>
      </c>
      <c r="E10497" s="33">
        <v>61</v>
      </c>
      <c r="F10497" s="33">
        <v>4</v>
      </c>
      <c r="G10497" s="33">
        <v>23</v>
      </c>
      <c r="I10497" s="34"/>
      <c r="K10497" s="35"/>
      <c r="L10497" s="33">
        <v>61</v>
      </c>
      <c r="M10497" s="33">
        <v>4</v>
      </c>
      <c r="N10497" s="33">
        <v>23</v>
      </c>
      <c r="P10497" s="32" t="e">
        <f>VLOOKUP(A10497,ยืมแฟ้ม!A:B,2,)</f>
        <v>#N/A</v>
      </c>
      <c r="Q10497" s="32" t="e">
        <f>VLOOKUP(A10497,ยืมแฟ้ม!A:C,3,)</f>
        <v>#N/A</v>
      </c>
      <c r="R10497" s="32" t="e">
        <f>VLOOKUP(A10497,ยืมแฟ้ม!A:D,4,)</f>
        <v>#N/A</v>
      </c>
      <c r="W10497" s="93" t="e">
        <f>VLOOKUP(A10497,Sheet3!A:A,1,0)</f>
        <v>#N/A</v>
      </c>
    </row>
    <row r="10498" spans="1:23" ht="18.95" customHeight="1">
      <c r="A10498" s="25">
        <v>800067641202</v>
      </c>
      <c r="B10498" s="26" t="s">
        <v>6117</v>
      </c>
      <c r="C10498" s="28" t="s">
        <v>4049</v>
      </c>
      <c r="D10498" s="28" t="s">
        <v>7816</v>
      </c>
      <c r="E10498" s="33">
        <v>61</v>
      </c>
      <c r="F10498" s="33">
        <v>4</v>
      </c>
      <c r="G10498" s="33">
        <v>24</v>
      </c>
      <c r="I10498" s="34"/>
      <c r="K10498" s="35"/>
      <c r="L10498" s="33">
        <v>61</v>
      </c>
      <c r="M10498" s="33">
        <v>4</v>
      </c>
      <c r="N10498" s="33">
        <v>24</v>
      </c>
      <c r="P10498" s="32" t="e">
        <f>VLOOKUP(A10498,ยืมแฟ้ม!A:B,2,)</f>
        <v>#N/A</v>
      </c>
      <c r="Q10498" s="32" t="e">
        <f>VLOOKUP(A10498,ยืมแฟ้ม!A:C,3,)</f>
        <v>#N/A</v>
      </c>
      <c r="R10498" s="32" t="e">
        <f>VLOOKUP(A10498,ยืมแฟ้ม!A:D,4,)</f>
        <v>#N/A</v>
      </c>
      <c r="W10498" s="93" t="e">
        <f>VLOOKUP(A10498,Sheet3!A:A,1,0)</f>
        <v>#N/A</v>
      </c>
    </row>
    <row r="10499" spans="1:23" ht="18.95" customHeight="1">
      <c r="A10499" s="25">
        <v>800082820005</v>
      </c>
      <c r="B10499" s="26" t="s">
        <v>6118</v>
      </c>
      <c r="C10499" s="28" t="s">
        <v>4049</v>
      </c>
      <c r="D10499" s="28" t="s">
        <v>7816</v>
      </c>
      <c r="E10499" s="33">
        <v>61</v>
      </c>
      <c r="F10499" s="33">
        <v>4</v>
      </c>
      <c r="G10499" s="33">
        <v>25</v>
      </c>
      <c r="I10499" s="34"/>
      <c r="K10499" s="35"/>
      <c r="L10499" s="33">
        <v>61</v>
      </c>
      <c r="M10499" s="33">
        <v>4</v>
      </c>
      <c r="N10499" s="33">
        <v>25</v>
      </c>
      <c r="P10499" s="32" t="e">
        <f>VLOOKUP(A10499,ยืมแฟ้ม!A:B,2,)</f>
        <v>#N/A</v>
      </c>
      <c r="Q10499" s="32" t="e">
        <f>VLOOKUP(A10499,ยืมแฟ้ม!A:C,3,)</f>
        <v>#N/A</v>
      </c>
      <c r="R10499" s="32" t="e">
        <f>VLOOKUP(A10499,ยืมแฟ้ม!A:D,4,)</f>
        <v>#N/A</v>
      </c>
      <c r="W10499" s="93" t="e">
        <f>VLOOKUP(A10499,Sheet3!A:A,1,0)</f>
        <v>#N/A</v>
      </c>
    </row>
    <row r="10500" spans="1:23" ht="18.95" customHeight="1">
      <c r="I10500" s="34"/>
      <c r="K10500" s="35"/>
      <c r="L10500" s="33">
        <v>61</v>
      </c>
      <c r="M10500" s="33">
        <v>4</v>
      </c>
      <c r="N10500" s="33">
        <v>26</v>
      </c>
      <c r="P10500" s="32" t="e">
        <f>VLOOKUP(A10500,ยืมแฟ้ม!A:B,2,)</f>
        <v>#N/A</v>
      </c>
      <c r="Q10500" s="32" t="e">
        <f>VLOOKUP(A10500,ยืมแฟ้ม!A:C,3,)</f>
        <v>#N/A</v>
      </c>
      <c r="R10500" s="32" t="e">
        <f>VLOOKUP(A10500,ยืมแฟ้ม!A:D,4,)</f>
        <v>#N/A</v>
      </c>
      <c r="W10500" s="93" t="e">
        <f>VLOOKUP(A10500,Sheet3!A:A,1,0)</f>
        <v>#N/A</v>
      </c>
    </row>
    <row r="10501" spans="1:23" ht="18.95" customHeight="1">
      <c r="H10501" s="26" t="s">
        <v>8143</v>
      </c>
      <c r="I10501" s="35">
        <v>242544</v>
      </c>
      <c r="J10501" s="35">
        <v>242546</v>
      </c>
      <c r="K10501" s="35"/>
      <c r="L10501" s="33">
        <v>61</v>
      </c>
      <c r="M10501" s="33">
        <v>4</v>
      </c>
      <c r="N10501" s="33">
        <v>27</v>
      </c>
      <c r="P10501" s="32" t="e">
        <f>VLOOKUP(A10501,ยืมแฟ้ม!A:B,2,)</f>
        <v>#N/A</v>
      </c>
      <c r="Q10501" s="32" t="e">
        <f>VLOOKUP(A10501,ยืมแฟ้ม!A:C,3,)</f>
        <v>#N/A</v>
      </c>
      <c r="R10501" s="32" t="e">
        <f>VLOOKUP(A10501,ยืมแฟ้ม!A:D,4,)</f>
        <v>#N/A</v>
      </c>
      <c r="W10501" s="93" t="e">
        <f>VLOOKUP(A10501,Sheet3!A:A,1,0)</f>
        <v>#N/A</v>
      </c>
    </row>
    <row r="10502" spans="1:23" ht="18.95" customHeight="1">
      <c r="A10502" s="25">
        <v>800053489625</v>
      </c>
      <c r="B10502" s="26" t="s">
        <v>6119</v>
      </c>
      <c r="C10502" s="28" t="s">
        <v>4049</v>
      </c>
      <c r="D10502" s="28" t="s">
        <v>7816</v>
      </c>
      <c r="E10502" s="33">
        <v>61</v>
      </c>
      <c r="F10502" s="33">
        <v>4</v>
      </c>
      <c r="G10502" s="33">
        <v>28</v>
      </c>
      <c r="I10502" s="34"/>
      <c r="K10502" s="35"/>
      <c r="L10502" s="33">
        <v>61</v>
      </c>
      <c r="M10502" s="33">
        <v>4</v>
      </c>
      <c r="N10502" s="33">
        <v>28</v>
      </c>
      <c r="P10502" s="32" t="e">
        <f>VLOOKUP(A10502,ยืมแฟ้ม!A:B,2,)</f>
        <v>#N/A</v>
      </c>
      <c r="Q10502" s="32" t="e">
        <f>VLOOKUP(A10502,ยืมแฟ้ม!A:C,3,)</f>
        <v>#N/A</v>
      </c>
      <c r="R10502" s="32" t="e">
        <f>VLOOKUP(A10502,ยืมแฟ้ม!A:D,4,)</f>
        <v>#N/A</v>
      </c>
      <c r="W10502" s="93" t="e">
        <f>VLOOKUP(A10502,Sheet3!A:A,1,0)</f>
        <v>#N/A</v>
      </c>
    </row>
    <row r="10503" spans="1:23" ht="18.95" customHeight="1">
      <c r="A10503" s="25">
        <v>800090031918</v>
      </c>
      <c r="B10503" s="26" t="s">
        <v>9930</v>
      </c>
      <c r="C10503" s="28" t="s">
        <v>7911</v>
      </c>
      <c r="D10503" s="28" t="s">
        <v>9142</v>
      </c>
      <c r="E10503" s="33">
        <v>61</v>
      </c>
      <c r="F10503" s="33">
        <v>4</v>
      </c>
      <c r="G10503" s="33">
        <v>29</v>
      </c>
      <c r="I10503" s="34"/>
      <c r="K10503" s="35"/>
      <c r="L10503" s="33">
        <v>61</v>
      </c>
      <c r="M10503" s="33">
        <v>4</v>
      </c>
      <c r="N10503" s="33">
        <v>29</v>
      </c>
      <c r="P10503" s="32" t="e">
        <f>VLOOKUP(A10503,ยืมแฟ้ม!A:B,2,)</f>
        <v>#N/A</v>
      </c>
      <c r="Q10503" s="32" t="e">
        <f>VLOOKUP(A10503,ยืมแฟ้ม!A:C,3,)</f>
        <v>#N/A</v>
      </c>
      <c r="R10503" s="32" t="e">
        <f>VLOOKUP(A10503,ยืมแฟ้ม!A:D,4,)</f>
        <v>#N/A</v>
      </c>
      <c r="W10503" s="93" t="e">
        <f>VLOOKUP(A10503,Sheet3!A:A,1,0)</f>
        <v>#N/A</v>
      </c>
    </row>
    <row r="10504" spans="1:23" ht="18.95" customHeight="1">
      <c r="A10504" s="25">
        <v>800094201442</v>
      </c>
      <c r="B10504" s="26" t="s">
        <v>6120</v>
      </c>
      <c r="C10504" s="28" t="s">
        <v>4049</v>
      </c>
      <c r="D10504" s="28" t="s">
        <v>7816</v>
      </c>
      <c r="E10504" s="33">
        <v>61</v>
      </c>
      <c r="F10504" s="33">
        <v>4</v>
      </c>
      <c r="G10504" s="33">
        <v>30</v>
      </c>
      <c r="I10504" s="34"/>
      <c r="K10504" s="35"/>
      <c r="L10504" s="33">
        <v>61</v>
      </c>
      <c r="M10504" s="33">
        <v>4</v>
      </c>
      <c r="N10504" s="33">
        <v>30</v>
      </c>
      <c r="P10504" s="32" t="e">
        <f>VLOOKUP(A10504,ยืมแฟ้ม!A:B,2,)</f>
        <v>#N/A</v>
      </c>
      <c r="Q10504" s="32" t="e">
        <f>VLOOKUP(A10504,ยืมแฟ้ม!A:C,3,)</f>
        <v>#N/A</v>
      </c>
      <c r="R10504" s="32" t="e">
        <f>VLOOKUP(A10504,ยืมแฟ้ม!A:D,4,)</f>
        <v>#N/A</v>
      </c>
      <c r="W10504" s="93" t="e">
        <f>VLOOKUP(A10504,Sheet3!A:A,1,0)</f>
        <v>#N/A</v>
      </c>
    </row>
    <row r="10505" spans="1:23" ht="18.95" customHeight="1">
      <c r="A10505" s="25">
        <v>800085803685</v>
      </c>
      <c r="B10505" s="26" t="s">
        <v>6121</v>
      </c>
      <c r="C10505" s="28" t="s">
        <v>4049</v>
      </c>
      <c r="D10505" s="28" t="s">
        <v>7816</v>
      </c>
      <c r="E10505" s="33">
        <v>61</v>
      </c>
      <c r="F10505" s="33">
        <v>4</v>
      </c>
      <c r="G10505" s="33">
        <v>31</v>
      </c>
      <c r="I10505" s="34"/>
      <c r="K10505" s="35"/>
      <c r="L10505" s="33">
        <v>61</v>
      </c>
      <c r="M10505" s="33">
        <v>4</v>
      </c>
      <c r="N10505" s="33">
        <v>31</v>
      </c>
      <c r="P10505" s="32" t="e">
        <f>VLOOKUP(A10505,ยืมแฟ้ม!A:B,2,)</f>
        <v>#N/A</v>
      </c>
      <c r="Q10505" s="32" t="e">
        <f>VLOOKUP(A10505,ยืมแฟ้ม!A:C,3,)</f>
        <v>#N/A</v>
      </c>
      <c r="R10505" s="32" t="e">
        <f>VLOOKUP(A10505,ยืมแฟ้ม!A:D,4,)</f>
        <v>#N/A</v>
      </c>
      <c r="W10505" s="93" t="e">
        <f>VLOOKUP(A10505,Sheet3!A:A,1,0)</f>
        <v>#N/A</v>
      </c>
    </row>
    <row r="10506" spans="1:23" ht="18.95" customHeight="1">
      <c r="A10506" s="25">
        <v>800085703968</v>
      </c>
      <c r="B10506" s="26" t="s">
        <v>6122</v>
      </c>
      <c r="C10506" s="28" t="s">
        <v>4049</v>
      </c>
      <c r="D10506" s="28" t="s">
        <v>7816</v>
      </c>
      <c r="E10506" s="33">
        <v>61</v>
      </c>
      <c r="F10506" s="33">
        <v>4</v>
      </c>
      <c r="G10506" s="33">
        <v>32</v>
      </c>
      <c r="I10506" s="34"/>
      <c r="K10506" s="35"/>
      <c r="L10506" s="33">
        <v>61</v>
      </c>
      <c r="M10506" s="33">
        <v>4</v>
      </c>
      <c r="N10506" s="33">
        <v>32</v>
      </c>
      <c r="P10506" s="32" t="e">
        <f>VLOOKUP(A10506,ยืมแฟ้ม!A:B,2,)</f>
        <v>#N/A</v>
      </c>
      <c r="Q10506" s="32" t="e">
        <f>VLOOKUP(A10506,ยืมแฟ้ม!A:C,3,)</f>
        <v>#N/A</v>
      </c>
      <c r="R10506" s="32" t="e">
        <f>VLOOKUP(A10506,ยืมแฟ้ม!A:D,4,)</f>
        <v>#N/A</v>
      </c>
      <c r="W10506" s="93" t="e">
        <f>VLOOKUP(A10506,Sheet3!A:A,1,0)</f>
        <v>#N/A</v>
      </c>
    </row>
    <row r="10507" spans="1:23" ht="18.95" customHeight="1">
      <c r="I10507" s="34"/>
      <c r="K10507" s="35"/>
      <c r="L10507" s="33">
        <v>61</v>
      </c>
      <c r="M10507" s="33">
        <v>4</v>
      </c>
      <c r="N10507" s="33">
        <v>33</v>
      </c>
      <c r="P10507" s="32" t="e">
        <f>VLOOKUP(A10507,ยืมแฟ้ม!A:B,2,)</f>
        <v>#N/A</v>
      </c>
      <c r="Q10507" s="32" t="e">
        <f>VLOOKUP(A10507,ยืมแฟ้ม!A:C,3,)</f>
        <v>#N/A</v>
      </c>
      <c r="R10507" s="32" t="e">
        <f>VLOOKUP(A10507,ยืมแฟ้ม!A:D,4,)</f>
        <v>#N/A</v>
      </c>
      <c r="W10507" s="93" t="e">
        <f>VLOOKUP(A10507,Sheet3!A:A,1,0)</f>
        <v>#N/A</v>
      </c>
    </row>
    <row r="10508" spans="1:23" ht="18.95" customHeight="1">
      <c r="A10508" s="25">
        <v>800032415500</v>
      </c>
      <c r="B10508" s="40" t="s">
        <v>11302</v>
      </c>
      <c r="C10508" s="16" t="s">
        <v>3537</v>
      </c>
      <c r="D10508" s="16" t="s">
        <v>7816</v>
      </c>
      <c r="E10508" s="33">
        <v>61</v>
      </c>
      <c r="F10508" s="33">
        <v>4</v>
      </c>
      <c r="G10508" s="33">
        <v>34</v>
      </c>
      <c r="I10508" s="34"/>
      <c r="K10508" s="35"/>
      <c r="L10508" s="33">
        <v>61</v>
      </c>
      <c r="M10508" s="33">
        <v>4</v>
      </c>
      <c r="N10508" s="33">
        <v>34</v>
      </c>
      <c r="P10508" s="32" t="e">
        <f>VLOOKUP(A10508,ยืมแฟ้ม!A:B,2,)</f>
        <v>#N/A</v>
      </c>
      <c r="Q10508" s="32" t="e">
        <f>VLOOKUP(A10508,ยืมแฟ้ม!A:C,3,)</f>
        <v>#N/A</v>
      </c>
      <c r="R10508" s="32" t="e">
        <f>VLOOKUP(A10508,ยืมแฟ้ม!A:D,4,)</f>
        <v>#N/A</v>
      </c>
      <c r="W10508" s="93" t="e">
        <f>VLOOKUP(A10508,Sheet3!A:A,1,0)</f>
        <v>#N/A</v>
      </c>
    </row>
    <row r="10509" spans="1:23" ht="18.95" customHeight="1">
      <c r="A10509" s="25">
        <v>800036407297</v>
      </c>
      <c r="B10509" s="26" t="s">
        <v>6123</v>
      </c>
      <c r="C10509" s="28" t="s">
        <v>3537</v>
      </c>
      <c r="D10509" s="28" t="s">
        <v>7824</v>
      </c>
      <c r="E10509" s="33">
        <v>61</v>
      </c>
      <c r="F10509" s="33">
        <v>4</v>
      </c>
      <c r="G10509" s="33">
        <v>35</v>
      </c>
      <c r="I10509" s="34"/>
      <c r="K10509" s="35"/>
      <c r="L10509" s="33">
        <v>61</v>
      </c>
      <c r="M10509" s="33">
        <v>4</v>
      </c>
      <c r="N10509" s="33">
        <v>35</v>
      </c>
      <c r="P10509" s="32" t="e">
        <f>VLOOKUP(A10509,ยืมแฟ้ม!A:B,2,)</f>
        <v>#N/A</v>
      </c>
      <c r="Q10509" s="32" t="e">
        <f>VLOOKUP(A10509,ยืมแฟ้ม!A:C,3,)</f>
        <v>#N/A</v>
      </c>
      <c r="R10509" s="32" t="e">
        <f>VLOOKUP(A10509,ยืมแฟ้ม!A:D,4,)</f>
        <v>#N/A</v>
      </c>
      <c r="W10509" s="93" t="e">
        <f>VLOOKUP(A10509,Sheet3!A:A,1,0)</f>
        <v>#N/A</v>
      </c>
    </row>
    <row r="10510" spans="1:23" ht="18.95" customHeight="1">
      <c r="A10510" s="25">
        <v>800036402967</v>
      </c>
      <c r="B10510" s="26" t="s">
        <v>6123</v>
      </c>
      <c r="C10510" s="28" t="s">
        <v>3537</v>
      </c>
      <c r="D10510" s="28" t="s">
        <v>7822</v>
      </c>
      <c r="E10510" s="33">
        <v>61</v>
      </c>
      <c r="F10510" s="33">
        <v>4</v>
      </c>
      <c r="G10510" s="33">
        <v>35</v>
      </c>
      <c r="I10510" s="34"/>
      <c r="K10510" s="35"/>
      <c r="L10510" s="33">
        <v>61</v>
      </c>
      <c r="M10510" s="33">
        <v>4</v>
      </c>
      <c r="N10510" s="33">
        <v>35</v>
      </c>
      <c r="P10510" s="32" t="e">
        <f>VLOOKUP(A10510,ยืมแฟ้ม!A:B,2,)</f>
        <v>#N/A</v>
      </c>
      <c r="Q10510" s="32" t="e">
        <f>VLOOKUP(A10510,ยืมแฟ้ม!A:C,3,)</f>
        <v>#N/A</v>
      </c>
      <c r="R10510" s="32" t="e">
        <f>VLOOKUP(A10510,ยืมแฟ้ม!A:D,4,)</f>
        <v>#N/A</v>
      </c>
      <c r="W10510" s="93" t="e">
        <f>VLOOKUP(A10510,Sheet3!A:A,1,0)</f>
        <v>#N/A</v>
      </c>
    </row>
    <row r="10511" spans="1:23" ht="18.95" customHeight="1">
      <c r="A10511" s="25">
        <v>800057726427</v>
      </c>
      <c r="B10511" s="26" t="s">
        <v>6123</v>
      </c>
      <c r="C10511" s="28" t="s">
        <v>3537</v>
      </c>
      <c r="D10511" s="28" t="s">
        <v>7822</v>
      </c>
      <c r="E10511" s="33">
        <v>61</v>
      </c>
      <c r="F10511" s="33">
        <v>4</v>
      </c>
      <c r="G10511" s="33">
        <v>35</v>
      </c>
      <c r="I10511" s="34"/>
      <c r="K10511" s="35"/>
      <c r="L10511" s="33">
        <v>61</v>
      </c>
      <c r="M10511" s="33">
        <v>4</v>
      </c>
      <c r="N10511" s="33">
        <v>35</v>
      </c>
      <c r="P10511" s="32" t="e">
        <f>VLOOKUP(A10511,ยืมแฟ้ม!A:B,2,)</f>
        <v>#N/A</v>
      </c>
      <c r="Q10511" s="32" t="e">
        <f>VLOOKUP(A10511,ยืมแฟ้ม!A:C,3,)</f>
        <v>#N/A</v>
      </c>
      <c r="R10511" s="32" t="e">
        <f>VLOOKUP(A10511,ยืมแฟ้ม!A:D,4,)</f>
        <v>#N/A</v>
      </c>
      <c r="W10511" s="93" t="e">
        <f>VLOOKUP(A10511,Sheet3!A:A,1,0)</f>
        <v>#N/A</v>
      </c>
    </row>
    <row r="10512" spans="1:23" ht="18.95" customHeight="1">
      <c r="A10512" s="25">
        <v>800036402959</v>
      </c>
      <c r="B10512" s="26" t="s">
        <v>6123</v>
      </c>
      <c r="C10512" s="28" t="s">
        <v>3537</v>
      </c>
      <c r="D10512" s="28" t="s">
        <v>10026</v>
      </c>
      <c r="E10512" s="33">
        <v>61</v>
      </c>
      <c r="F10512" s="33">
        <v>4</v>
      </c>
      <c r="G10512" s="33">
        <v>35</v>
      </c>
      <c r="I10512" s="34"/>
      <c r="K10512" s="35"/>
      <c r="L10512" s="33">
        <v>61</v>
      </c>
      <c r="M10512" s="33">
        <v>4</v>
      </c>
      <c r="N10512" s="33">
        <v>35</v>
      </c>
      <c r="P10512" s="32" t="e">
        <f>VLOOKUP(A10512,ยืมแฟ้ม!A:B,2,)</f>
        <v>#N/A</v>
      </c>
      <c r="Q10512" s="32" t="e">
        <f>VLOOKUP(A10512,ยืมแฟ้ม!A:C,3,)</f>
        <v>#N/A</v>
      </c>
      <c r="R10512" s="32" t="e">
        <f>VLOOKUP(A10512,ยืมแฟ้ม!A:D,4,)</f>
        <v>#N/A</v>
      </c>
      <c r="W10512" s="93" t="e">
        <f>VLOOKUP(A10512,Sheet3!A:A,1,0)</f>
        <v>#N/A</v>
      </c>
    </row>
    <row r="10513" spans="1:23" ht="18.95" customHeight="1">
      <c r="A10513" s="25">
        <v>800057726419</v>
      </c>
      <c r="B10513" s="26" t="s">
        <v>6123</v>
      </c>
      <c r="C10513" s="28" t="s">
        <v>3537</v>
      </c>
      <c r="D10513" s="28" t="s">
        <v>10026</v>
      </c>
      <c r="E10513" s="33">
        <v>61</v>
      </c>
      <c r="F10513" s="33">
        <v>4</v>
      </c>
      <c r="G10513" s="33">
        <v>35</v>
      </c>
      <c r="I10513" s="34"/>
      <c r="K10513" s="35"/>
      <c r="L10513" s="33">
        <v>61</v>
      </c>
      <c r="M10513" s="33">
        <v>4</v>
      </c>
      <c r="N10513" s="33">
        <v>35</v>
      </c>
      <c r="P10513" s="32" t="e">
        <f>VLOOKUP(A10513,ยืมแฟ้ม!A:B,2,)</f>
        <v>#N/A</v>
      </c>
      <c r="Q10513" s="32" t="e">
        <f>VLOOKUP(A10513,ยืมแฟ้ม!A:C,3,)</f>
        <v>#N/A</v>
      </c>
      <c r="R10513" s="32" t="e">
        <f>VLOOKUP(A10513,ยืมแฟ้ม!A:D,4,)</f>
        <v>#N/A</v>
      </c>
      <c r="W10513" s="93" t="e">
        <f>VLOOKUP(A10513,Sheet3!A:A,1,0)</f>
        <v>#N/A</v>
      </c>
    </row>
    <row r="10514" spans="1:23" ht="18.95" customHeight="1">
      <c r="A10514" s="25">
        <v>800057726435</v>
      </c>
      <c r="B10514" s="26" t="s">
        <v>6123</v>
      </c>
      <c r="C10514" s="28" t="s">
        <v>3537</v>
      </c>
      <c r="D10514" s="28" t="s">
        <v>10026</v>
      </c>
      <c r="E10514" s="33">
        <v>61</v>
      </c>
      <c r="F10514" s="33">
        <v>4</v>
      </c>
      <c r="G10514" s="33">
        <v>35</v>
      </c>
      <c r="I10514" s="34"/>
      <c r="K10514" s="35"/>
      <c r="L10514" s="33">
        <v>61</v>
      </c>
      <c r="M10514" s="33">
        <v>4</v>
      </c>
      <c r="N10514" s="33">
        <v>35</v>
      </c>
      <c r="P10514" s="32" t="e">
        <f>VLOOKUP(A10514,ยืมแฟ้ม!A:B,2,)</f>
        <v>#N/A</v>
      </c>
      <c r="Q10514" s="32" t="e">
        <f>VLOOKUP(A10514,ยืมแฟ้ม!A:C,3,)</f>
        <v>#N/A</v>
      </c>
      <c r="R10514" s="32" t="e">
        <f>VLOOKUP(A10514,ยืมแฟ้ม!A:D,4,)</f>
        <v>#N/A</v>
      </c>
      <c r="W10514" s="93" t="e">
        <f>VLOOKUP(A10514,Sheet3!A:A,1,0)</f>
        <v>#N/A</v>
      </c>
    </row>
    <row r="10515" spans="1:23" ht="18.95" customHeight="1">
      <c r="A10515" s="25">
        <v>800049663423</v>
      </c>
      <c r="B10515" s="26" t="s">
        <v>7746</v>
      </c>
      <c r="C10515" s="28" t="s">
        <v>9134</v>
      </c>
      <c r="D10515" s="28" t="s">
        <v>7816</v>
      </c>
      <c r="E10515" s="33">
        <v>61</v>
      </c>
      <c r="F10515" s="33">
        <v>4</v>
      </c>
      <c r="G10515" s="33">
        <v>2</v>
      </c>
      <c r="I10515" s="34"/>
      <c r="K10515" s="35"/>
      <c r="L10515" s="33" t="s">
        <v>9266</v>
      </c>
      <c r="M10515" s="33">
        <v>4</v>
      </c>
      <c r="N10515" s="33">
        <v>2</v>
      </c>
      <c r="P10515" s="32" t="e">
        <f>VLOOKUP(A10515,ยืมแฟ้ม!A:B,2,)</f>
        <v>#N/A</v>
      </c>
      <c r="Q10515" s="32" t="e">
        <f>VLOOKUP(A10515,ยืมแฟ้ม!A:C,3,)</f>
        <v>#N/A</v>
      </c>
      <c r="R10515" s="32" t="e">
        <f>VLOOKUP(A10515,ยืมแฟ้ม!A:D,4,)</f>
        <v>#N/A</v>
      </c>
      <c r="W10515" s="93" t="e">
        <f>VLOOKUP(A10515,Sheet3!A:A,1,0)</f>
        <v>#N/A</v>
      </c>
    </row>
    <row r="10516" spans="1:23" ht="18.95" customHeight="1">
      <c r="A10516" s="25">
        <v>800065399761</v>
      </c>
      <c r="B10516" s="26" t="s">
        <v>6124</v>
      </c>
      <c r="C10516" s="28" t="s">
        <v>7911</v>
      </c>
      <c r="D10516" s="28" t="s">
        <v>10026</v>
      </c>
      <c r="E10516" s="33">
        <v>62</v>
      </c>
      <c r="F10516" s="33">
        <v>1</v>
      </c>
      <c r="G10516" s="33">
        <v>1</v>
      </c>
      <c r="I10516" s="34"/>
      <c r="K10516" s="35"/>
      <c r="L10516" s="33">
        <v>62</v>
      </c>
      <c r="M10516" s="33">
        <v>1</v>
      </c>
      <c r="N10516" s="33">
        <v>1</v>
      </c>
      <c r="P10516" s="32" t="e">
        <f>VLOOKUP(A10516,ยืมแฟ้ม!A:B,2,)</f>
        <v>#N/A</v>
      </c>
      <c r="Q10516" s="32" t="e">
        <f>VLOOKUP(A10516,ยืมแฟ้ม!A:C,3,)</f>
        <v>#N/A</v>
      </c>
      <c r="R10516" s="32" t="e">
        <f>VLOOKUP(A10516,ยืมแฟ้ม!A:D,4,)</f>
        <v>#N/A</v>
      </c>
      <c r="W10516" s="93" t="e">
        <f>VLOOKUP(A10516,Sheet3!A:A,1,0)</f>
        <v>#N/A</v>
      </c>
    </row>
    <row r="10517" spans="1:23" ht="18.95" customHeight="1">
      <c r="A10517" s="25">
        <v>800042199904</v>
      </c>
      <c r="B10517" s="26" t="s">
        <v>6125</v>
      </c>
      <c r="C10517" s="28" t="s">
        <v>4049</v>
      </c>
      <c r="D10517" s="28" t="s">
        <v>7912</v>
      </c>
      <c r="E10517" s="33">
        <v>62</v>
      </c>
      <c r="F10517" s="33">
        <v>1</v>
      </c>
      <c r="G10517" s="33">
        <v>2</v>
      </c>
      <c r="I10517" s="34"/>
      <c r="K10517" s="35"/>
      <c r="L10517" s="33">
        <v>62</v>
      </c>
      <c r="M10517" s="33">
        <v>1</v>
      </c>
      <c r="N10517" s="33">
        <v>2</v>
      </c>
      <c r="P10517" s="32" t="e">
        <f>VLOOKUP(A10517,ยืมแฟ้ม!A:B,2,)</f>
        <v>#N/A</v>
      </c>
      <c r="Q10517" s="32" t="e">
        <f>VLOOKUP(A10517,ยืมแฟ้ม!A:C,3,)</f>
        <v>#N/A</v>
      </c>
      <c r="R10517" s="32" t="e">
        <f>VLOOKUP(A10517,ยืมแฟ้ม!A:D,4,)</f>
        <v>#N/A</v>
      </c>
      <c r="W10517" s="93" t="e">
        <f>VLOOKUP(A10517,Sheet3!A:A,1,0)</f>
        <v>#N/A</v>
      </c>
    </row>
    <row r="10518" spans="1:23" ht="18.95" customHeight="1">
      <c r="A10518" s="25">
        <v>847652007687</v>
      </c>
      <c r="B10518" s="26" t="s">
        <v>1698</v>
      </c>
      <c r="C10518" s="28" t="s">
        <v>9135</v>
      </c>
      <c r="D10518" s="28" t="s">
        <v>7912</v>
      </c>
      <c r="E10518" s="33">
        <v>62</v>
      </c>
      <c r="F10518" s="33">
        <v>1</v>
      </c>
      <c r="G10518" s="33">
        <v>3</v>
      </c>
      <c r="H10518" s="26" t="s">
        <v>8235</v>
      </c>
      <c r="I10518" s="35">
        <v>242548</v>
      </c>
      <c r="K10518" s="35"/>
      <c r="L10518" s="33">
        <v>62</v>
      </c>
      <c r="M10518" s="33">
        <v>1</v>
      </c>
      <c r="N10518" s="33">
        <v>3</v>
      </c>
      <c r="P10518" s="32" t="e">
        <f>VLOOKUP(A10518,ยืมแฟ้ม!A:B,2,)</f>
        <v>#N/A</v>
      </c>
      <c r="Q10518" s="32" t="e">
        <f>VLOOKUP(A10518,ยืมแฟ้ม!A:C,3,)</f>
        <v>#N/A</v>
      </c>
      <c r="R10518" s="32" t="e">
        <f>VLOOKUP(A10518,ยืมแฟ้ม!A:D,4,)</f>
        <v>#N/A</v>
      </c>
      <c r="W10518" s="93" t="e">
        <f>VLOOKUP(A10518,Sheet3!A:A,1,0)</f>
        <v>#N/A</v>
      </c>
    </row>
    <row r="10519" spans="1:23" ht="18.95" customHeight="1">
      <c r="A10519" s="25">
        <v>800004323096</v>
      </c>
      <c r="B10519" s="26" t="s">
        <v>6126</v>
      </c>
      <c r="C10519" s="28" t="s">
        <v>9135</v>
      </c>
      <c r="D10519" s="28" t="s">
        <v>7912</v>
      </c>
      <c r="E10519" s="33">
        <v>62</v>
      </c>
      <c r="F10519" s="33">
        <v>1</v>
      </c>
      <c r="G10519" s="33">
        <v>4</v>
      </c>
      <c r="I10519" s="34"/>
      <c r="K10519" s="35"/>
      <c r="L10519" s="33">
        <v>62</v>
      </c>
      <c r="M10519" s="33">
        <v>1</v>
      </c>
      <c r="N10519" s="33">
        <v>4</v>
      </c>
      <c r="P10519" s="32" t="e">
        <f>VLOOKUP(A10519,ยืมแฟ้ม!A:B,2,)</f>
        <v>#N/A</v>
      </c>
      <c r="Q10519" s="32" t="e">
        <f>VLOOKUP(A10519,ยืมแฟ้ม!A:C,3,)</f>
        <v>#N/A</v>
      </c>
      <c r="R10519" s="32" t="e">
        <f>VLOOKUP(A10519,ยืมแฟ้ม!A:D,4,)</f>
        <v>#N/A</v>
      </c>
      <c r="W10519" s="93" t="e">
        <f>VLOOKUP(A10519,Sheet3!A:A,1,0)</f>
        <v>#N/A</v>
      </c>
    </row>
    <row r="10520" spans="1:23" ht="18.95" customHeight="1">
      <c r="A10520" s="25">
        <v>800004887801</v>
      </c>
      <c r="B10520" s="26" t="s">
        <v>6127</v>
      </c>
      <c r="C10520" s="28" t="s">
        <v>9135</v>
      </c>
      <c r="D10520" s="28" t="s">
        <v>7912</v>
      </c>
      <c r="E10520" s="33">
        <v>62</v>
      </c>
      <c r="F10520" s="33">
        <v>1</v>
      </c>
      <c r="G10520" s="33">
        <v>5</v>
      </c>
      <c r="I10520" s="34"/>
      <c r="K10520" s="35"/>
      <c r="L10520" s="33">
        <v>62</v>
      </c>
      <c r="M10520" s="33">
        <v>1</v>
      </c>
      <c r="N10520" s="33">
        <v>5</v>
      </c>
      <c r="P10520" s="32" t="e">
        <f>VLOOKUP(A10520,ยืมแฟ้ม!A:B,2,)</f>
        <v>#N/A</v>
      </c>
      <c r="Q10520" s="32" t="e">
        <f>VLOOKUP(A10520,ยืมแฟ้ม!A:C,3,)</f>
        <v>#N/A</v>
      </c>
      <c r="R10520" s="32" t="e">
        <f>VLOOKUP(A10520,ยืมแฟ้ม!A:D,4,)</f>
        <v>#N/A</v>
      </c>
      <c r="W10520" s="93" t="e">
        <f>VLOOKUP(A10520,Sheet3!A:A,1,0)</f>
        <v>#N/A</v>
      </c>
    </row>
    <row r="10521" spans="1:23" ht="18.95" customHeight="1">
      <c r="A10521" s="25">
        <v>800038155159</v>
      </c>
      <c r="B10521" s="26" t="s">
        <v>6128</v>
      </c>
      <c r="C10521" s="28" t="s">
        <v>9135</v>
      </c>
      <c r="D10521" s="28" t="s">
        <v>7912</v>
      </c>
      <c r="E10521" s="33">
        <v>62</v>
      </c>
      <c r="F10521" s="33">
        <v>1</v>
      </c>
      <c r="G10521" s="33">
        <v>6</v>
      </c>
      <c r="I10521" s="34"/>
      <c r="K10521" s="35"/>
      <c r="L10521" s="33">
        <v>62</v>
      </c>
      <c r="M10521" s="33">
        <v>1</v>
      </c>
      <c r="N10521" s="33">
        <v>6</v>
      </c>
      <c r="P10521" s="32" t="e">
        <f>VLOOKUP(A10521,ยืมแฟ้ม!A:B,2,)</f>
        <v>#N/A</v>
      </c>
      <c r="Q10521" s="32" t="e">
        <f>VLOOKUP(A10521,ยืมแฟ้ม!A:C,3,)</f>
        <v>#N/A</v>
      </c>
      <c r="R10521" s="32" t="e">
        <f>VLOOKUP(A10521,ยืมแฟ้ม!A:D,4,)</f>
        <v>#N/A</v>
      </c>
      <c r="W10521" s="93" t="e">
        <f>VLOOKUP(A10521,Sheet3!A:A,1,0)</f>
        <v>#N/A</v>
      </c>
    </row>
    <row r="10522" spans="1:23" ht="18.95" customHeight="1">
      <c r="A10522" s="25">
        <v>801148038657</v>
      </c>
      <c r="B10522" s="26" t="s">
        <v>6129</v>
      </c>
      <c r="C10522" s="28" t="s">
        <v>7911</v>
      </c>
      <c r="D10522" s="28" t="s">
        <v>7822</v>
      </c>
      <c r="E10522" s="33">
        <v>62</v>
      </c>
      <c r="F10522" s="33">
        <v>1</v>
      </c>
      <c r="G10522" s="33">
        <v>7</v>
      </c>
      <c r="I10522" s="34"/>
      <c r="K10522" s="35"/>
      <c r="L10522" s="33">
        <v>62</v>
      </c>
      <c r="M10522" s="33">
        <v>1</v>
      </c>
      <c r="N10522" s="33">
        <v>7</v>
      </c>
      <c r="P10522" s="32" t="e">
        <f>VLOOKUP(A10522,ยืมแฟ้ม!A:B,2,)</f>
        <v>#N/A</v>
      </c>
      <c r="Q10522" s="32" t="e">
        <f>VLOOKUP(A10522,ยืมแฟ้ม!A:C,3,)</f>
        <v>#N/A</v>
      </c>
      <c r="R10522" s="32" t="e">
        <f>VLOOKUP(A10522,ยืมแฟ้ม!A:D,4,)</f>
        <v>#N/A</v>
      </c>
      <c r="W10522" s="93" t="e">
        <f>VLOOKUP(A10522,Sheet3!A:A,1,0)</f>
        <v>#N/A</v>
      </c>
    </row>
    <row r="10523" spans="1:23" ht="18.95" customHeight="1">
      <c r="A10523" s="25">
        <v>800073324827</v>
      </c>
      <c r="B10523" s="26" t="s">
        <v>6129</v>
      </c>
      <c r="C10523" s="28" t="s">
        <v>7911</v>
      </c>
      <c r="D10523" s="28" t="s">
        <v>10026</v>
      </c>
      <c r="E10523" s="33">
        <v>62</v>
      </c>
      <c r="F10523" s="33">
        <v>1</v>
      </c>
      <c r="G10523" s="33">
        <v>7</v>
      </c>
      <c r="I10523" s="34"/>
      <c r="K10523" s="35"/>
      <c r="L10523" s="33">
        <v>62</v>
      </c>
      <c r="M10523" s="33">
        <v>1</v>
      </c>
      <c r="N10523" s="33">
        <v>7</v>
      </c>
      <c r="P10523" s="32" t="e">
        <f>VLOOKUP(A10523,ยืมแฟ้ม!A:B,2,)</f>
        <v>#N/A</v>
      </c>
      <c r="Q10523" s="32" t="e">
        <f>VLOOKUP(A10523,ยืมแฟ้ม!A:C,3,)</f>
        <v>#N/A</v>
      </c>
      <c r="R10523" s="32" t="e">
        <f>VLOOKUP(A10523,ยืมแฟ้ม!A:D,4,)</f>
        <v>#N/A</v>
      </c>
      <c r="W10523" s="93" t="e">
        <f>VLOOKUP(A10523,Sheet3!A:A,1,0)</f>
        <v>#N/A</v>
      </c>
    </row>
    <row r="10524" spans="1:23" ht="18.95" customHeight="1">
      <c r="A10524" s="25">
        <v>800021355402</v>
      </c>
      <c r="B10524" s="26" t="s">
        <v>6130</v>
      </c>
      <c r="C10524" s="28" t="s">
        <v>9133</v>
      </c>
      <c r="D10524" s="28" t="s">
        <v>7912</v>
      </c>
      <c r="E10524" s="33">
        <v>62</v>
      </c>
      <c r="F10524" s="33">
        <v>1</v>
      </c>
      <c r="G10524" s="33">
        <v>8</v>
      </c>
      <c r="I10524" s="34"/>
      <c r="K10524" s="35"/>
      <c r="L10524" s="33">
        <v>62</v>
      </c>
      <c r="M10524" s="33">
        <v>1</v>
      </c>
      <c r="N10524" s="33">
        <v>8</v>
      </c>
      <c r="P10524" s="32" t="e">
        <f>VLOOKUP(A10524,ยืมแฟ้ม!A:B,2,)</f>
        <v>#N/A</v>
      </c>
      <c r="Q10524" s="32" t="e">
        <f>VLOOKUP(A10524,ยืมแฟ้ม!A:C,3,)</f>
        <v>#N/A</v>
      </c>
      <c r="R10524" s="32" t="e">
        <f>VLOOKUP(A10524,ยืมแฟ้ม!A:D,4,)</f>
        <v>#N/A</v>
      </c>
      <c r="W10524" s="93" t="e">
        <f>VLOOKUP(A10524,Sheet3!A:A,1,0)</f>
        <v>#N/A</v>
      </c>
    </row>
    <row r="10525" spans="1:23" ht="18.95" customHeight="1">
      <c r="A10525" s="25">
        <v>800018842941</v>
      </c>
      <c r="B10525" s="26" t="s">
        <v>6131</v>
      </c>
      <c r="C10525" s="28" t="s">
        <v>3537</v>
      </c>
      <c r="D10525" s="28" t="s">
        <v>7912</v>
      </c>
      <c r="E10525" s="33">
        <v>62</v>
      </c>
      <c r="F10525" s="33">
        <v>1</v>
      </c>
      <c r="G10525" s="33">
        <v>9</v>
      </c>
      <c r="I10525" s="34"/>
      <c r="K10525" s="35"/>
      <c r="L10525" s="33">
        <v>62</v>
      </c>
      <c r="M10525" s="33">
        <v>1</v>
      </c>
      <c r="N10525" s="33">
        <v>9</v>
      </c>
      <c r="P10525" s="32" t="e">
        <f>VLOOKUP(A10525,ยืมแฟ้ม!A:B,2,)</f>
        <v>#N/A</v>
      </c>
      <c r="Q10525" s="32" t="e">
        <f>VLOOKUP(A10525,ยืมแฟ้ม!A:C,3,)</f>
        <v>#N/A</v>
      </c>
      <c r="R10525" s="32" t="e">
        <f>VLOOKUP(A10525,ยืมแฟ้ม!A:D,4,)</f>
        <v>#N/A</v>
      </c>
      <c r="W10525" s="93" t="e">
        <f>VLOOKUP(A10525,Sheet3!A:A,1,0)</f>
        <v>#N/A</v>
      </c>
    </row>
    <row r="10526" spans="1:23" ht="18.95" customHeight="1">
      <c r="A10526" s="25">
        <v>800017661649</v>
      </c>
      <c r="B10526" s="26" t="s">
        <v>6132</v>
      </c>
      <c r="C10526" s="28" t="s">
        <v>9201</v>
      </c>
      <c r="D10526" s="28" t="s">
        <v>7912</v>
      </c>
      <c r="E10526" s="33">
        <v>62</v>
      </c>
      <c r="F10526" s="33">
        <v>1</v>
      </c>
      <c r="G10526" s="33">
        <v>10</v>
      </c>
      <c r="I10526" s="34"/>
      <c r="K10526" s="35"/>
      <c r="L10526" s="33">
        <v>62</v>
      </c>
      <c r="M10526" s="33">
        <v>1</v>
      </c>
      <c r="N10526" s="33">
        <v>10</v>
      </c>
      <c r="P10526" s="32" t="e">
        <f>VLOOKUP(A10526,ยืมแฟ้ม!A:B,2,)</f>
        <v>#N/A</v>
      </c>
      <c r="Q10526" s="32" t="e">
        <f>VLOOKUP(A10526,ยืมแฟ้ม!A:C,3,)</f>
        <v>#N/A</v>
      </c>
      <c r="R10526" s="32" t="e">
        <f>VLOOKUP(A10526,ยืมแฟ้ม!A:D,4,)</f>
        <v>#N/A</v>
      </c>
      <c r="W10526" s="93" t="e">
        <f>VLOOKUP(A10526,Sheet3!A:A,1,0)</f>
        <v>#N/A</v>
      </c>
    </row>
    <row r="10527" spans="1:23" ht="18.95" customHeight="1">
      <c r="A10527" s="25">
        <v>800075862170</v>
      </c>
      <c r="B10527" s="26" t="s">
        <v>6133</v>
      </c>
      <c r="C10527" s="28" t="s">
        <v>3542</v>
      </c>
      <c r="D10527" s="28" t="s">
        <v>7915</v>
      </c>
      <c r="E10527" s="33">
        <v>62</v>
      </c>
      <c r="F10527" s="33">
        <v>1</v>
      </c>
      <c r="G10527" s="33">
        <v>11</v>
      </c>
      <c r="I10527" s="34"/>
      <c r="K10527" s="35"/>
      <c r="L10527" s="33">
        <v>62</v>
      </c>
      <c r="M10527" s="33">
        <v>1</v>
      </c>
      <c r="N10527" s="33">
        <v>11</v>
      </c>
      <c r="P10527" s="32" t="e">
        <f>VLOOKUP(A10527,ยืมแฟ้ม!A:B,2,)</f>
        <v>#N/A</v>
      </c>
      <c r="Q10527" s="32" t="e">
        <f>VLOOKUP(A10527,ยืมแฟ้ม!A:C,3,)</f>
        <v>#N/A</v>
      </c>
      <c r="R10527" s="32" t="e">
        <f>VLOOKUP(A10527,ยืมแฟ้ม!A:D,4,)</f>
        <v>#N/A</v>
      </c>
      <c r="W10527" s="93" t="e">
        <f>VLOOKUP(A10527,Sheet3!A:A,1,0)</f>
        <v>#N/A</v>
      </c>
    </row>
    <row r="10528" spans="1:23" ht="18.95" customHeight="1">
      <c r="A10528" s="25">
        <v>800075862634</v>
      </c>
      <c r="B10528" s="26" t="s">
        <v>6134</v>
      </c>
      <c r="C10528" s="28" t="s">
        <v>3542</v>
      </c>
      <c r="D10528" s="28" t="s">
        <v>7915</v>
      </c>
      <c r="E10528" s="33">
        <v>62</v>
      </c>
      <c r="F10528" s="33">
        <v>1</v>
      </c>
      <c r="G10528" s="33">
        <v>12</v>
      </c>
      <c r="I10528" s="34"/>
      <c r="K10528" s="35"/>
      <c r="L10528" s="33">
        <v>62</v>
      </c>
      <c r="M10528" s="33">
        <v>1</v>
      </c>
      <c r="N10528" s="33">
        <v>12</v>
      </c>
      <c r="P10528" s="32" t="e">
        <f>VLOOKUP(A10528,ยืมแฟ้ม!A:B,2,)</f>
        <v>#N/A</v>
      </c>
      <c r="Q10528" s="32" t="e">
        <f>VLOOKUP(A10528,ยืมแฟ้ม!A:C,3,)</f>
        <v>#N/A</v>
      </c>
      <c r="R10528" s="32" t="e">
        <f>VLOOKUP(A10528,ยืมแฟ้ม!A:D,4,)</f>
        <v>#N/A</v>
      </c>
      <c r="W10528" s="93" t="e">
        <f>VLOOKUP(A10528,Sheet3!A:A,1,0)</f>
        <v>#N/A</v>
      </c>
    </row>
    <row r="10529" spans="1:23" ht="18.95" customHeight="1">
      <c r="A10529" s="25">
        <v>800075861982</v>
      </c>
      <c r="B10529" s="26" t="s">
        <v>6135</v>
      </c>
      <c r="C10529" s="28" t="s">
        <v>3542</v>
      </c>
      <c r="D10529" s="28" t="s">
        <v>7915</v>
      </c>
      <c r="E10529" s="33">
        <v>62</v>
      </c>
      <c r="F10529" s="33">
        <v>1</v>
      </c>
      <c r="G10529" s="33">
        <v>13</v>
      </c>
      <c r="I10529" s="34"/>
      <c r="K10529" s="35"/>
      <c r="L10529" s="33">
        <v>62</v>
      </c>
      <c r="M10529" s="33">
        <v>1</v>
      </c>
      <c r="N10529" s="33">
        <v>13</v>
      </c>
      <c r="P10529" s="32" t="e">
        <f>VLOOKUP(A10529,ยืมแฟ้ม!A:B,2,)</f>
        <v>#N/A</v>
      </c>
      <c r="Q10529" s="32" t="e">
        <f>VLOOKUP(A10529,ยืมแฟ้ม!A:C,3,)</f>
        <v>#N/A</v>
      </c>
      <c r="R10529" s="32" t="e">
        <f>VLOOKUP(A10529,ยืมแฟ้ม!A:D,4,)</f>
        <v>#N/A</v>
      </c>
      <c r="W10529" s="93" t="e">
        <f>VLOOKUP(A10529,Sheet3!A:A,1,0)</f>
        <v>#N/A</v>
      </c>
    </row>
    <row r="10530" spans="1:23" ht="18.95" customHeight="1">
      <c r="A10530" s="25">
        <v>800075863202</v>
      </c>
      <c r="B10530" s="26" t="s">
        <v>6136</v>
      </c>
      <c r="C10530" s="28" t="s">
        <v>3542</v>
      </c>
      <c r="D10530" s="28" t="s">
        <v>7915</v>
      </c>
      <c r="E10530" s="33">
        <v>62</v>
      </c>
      <c r="F10530" s="33">
        <v>1</v>
      </c>
      <c r="G10530" s="33">
        <v>14</v>
      </c>
      <c r="I10530" s="34"/>
      <c r="K10530" s="35"/>
      <c r="L10530" s="33">
        <v>62</v>
      </c>
      <c r="M10530" s="33">
        <v>1</v>
      </c>
      <c r="N10530" s="33">
        <v>14</v>
      </c>
      <c r="P10530" s="32" t="e">
        <f>VLOOKUP(A10530,ยืมแฟ้ม!A:B,2,)</f>
        <v>#N/A</v>
      </c>
      <c r="Q10530" s="32" t="e">
        <f>VLOOKUP(A10530,ยืมแฟ้ม!A:C,3,)</f>
        <v>#N/A</v>
      </c>
      <c r="R10530" s="32" t="e">
        <f>VLOOKUP(A10530,ยืมแฟ้ม!A:D,4,)</f>
        <v>#N/A</v>
      </c>
      <c r="W10530" s="93" t="e">
        <f>VLOOKUP(A10530,Sheet3!A:A,1,0)</f>
        <v>#N/A</v>
      </c>
    </row>
    <row r="10531" spans="1:23" ht="18.95" customHeight="1">
      <c r="H10531" s="26" t="s">
        <v>8143</v>
      </c>
      <c r="I10531" s="35">
        <v>242544</v>
      </c>
      <c r="J10531" s="35">
        <v>242546</v>
      </c>
      <c r="K10531" s="35"/>
      <c r="L10531" s="33">
        <v>62</v>
      </c>
      <c r="M10531" s="33">
        <v>1</v>
      </c>
      <c r="N10531" s="33">
        <v>15</v>
      </c>
      <c r="P10531" s="32" t="e">
        <f>VLOOKUP(A10531,ยืมแฟ้ม!A:B,2,)</f>
        <v>#N/A</v>
      </c>
      <c r="Q10531" s="32" t="e">
        <f>VLOOKUP(A10531,ยืมแฟ้ม!A:C,3,)</f>
        <v>#N/A</v>
      </c>
      <c r="R10531" s="32" t="e">
        <f>VLOOKUP(A10531,ยืมแฟ้ม!A:D,4,)</f>
        <v>#N/A</v>
      </c>
      <c r="W10531" s="93" t="e">
        <f>VLOOKUP(A10531,Sheet3!A:A,1,0)</f>
        <v>#N/A</v>
      </c>
    </row>
    <row r="10532" spans="1:23" ht="18.95" customHeight="1">
      <c r="A10532" s="25">
        <v>800017010532</v>
      </c>
      <c r="B10532" s="26" t="s">
        <v>6137</v>
      </c>
      <c r="C10532" s="28" t="s">
        <v>3542</v>
      </c>
      <c r="D10532" s="28" t="s">
        <v>10026</v>
      </c>
      <c r="E10532" s="33">
        <v>62</v>
      </c>
      <c r="F10532" s="33">
        <v>1</v>
      </c>
      <c r="G10532" s="33">
        <v>16</v>
      </c>
      <c r="I10532" s="34"/>
      <c r="K10532" s="35"/>
      <c r="L10532" s="33">
        <v>62</v>
      </c>
      <c r="M10532" s="33">
        <v>1</v>
      </c>
      <c r="N10532" s="33">
        <v>16</v>
      </c>
      <c r="P10532" s="32" t="e">
        <f>VLOOKUP(A10532,ยืมแฟ้ม!A:B,2,)</f>
        <v>#N/A</v>
      </c>
      <c r="Q10532" s="32" t="e">
        <f>VLOOKUP(A10532,ยืมแฟ้ม!A:C,3,)</f>
        <v>#N/A</v>
      </c>
      <c r="R10532" s="32" t="e">
        <f>VLOOKUP(A10532,ยืมแฟ้ม!A:D,4,)</f>
        <v>#N/A</v>
      </c>
      <c r="W10532" s="93" t="e">
        <f>VLOOKUP(A10532,Sheet3!A:A,1,0)</f>
        <v>#N/A</v>
      </c>
    </row>
    <row r="10533" spans="1:23" ht="18.95" customHeight="1">
      <c r="A10533" s="25">
        <v>800011038802</v>
      </c>
      <c r="B10533" s="26" t="s">
        <v>6138</v>
      </c>
      <c r="C10533" s="28" t="s">
        <v>3542</v>
      </c>
      <c r="D10533" s="28" t="s">
        <v>7912</v>
      </c>
      <c r="E10533" s="33">
        <v>62</v>
      </c>
      <c r="F10533" s="33">
        <v>1</v>
      </c>
      <c r="G10533" s="33">
        <v>17</v>
      </c>
      <c r="I10533" s="34"/>
      <c r="K10533" s="35"/>
      <c r="L10533" s="33">
        <v>62</v>
      </c>
      <c r="M10533" s="33">
        <v>1</v>
      </c>
      <c r="N10533" s="33">
        <v>17</v>
      </c>
      <c r="P10533" s="32" t="e">
        <f>VLOOKUP(A10533,ยืมแฟ้ม!A:B,2,)</f>
        <v>#N/A</v>
      </c>
      <c r="Q10533" s="32" t="e">
        <f>VLOOKUP(A10533,ยืมแฟ้ม!A:C,3,)</f>
        <v>#N/A</v>
      </c>
      <c r="R10533" s="32" t="e">
        <f>VLOOKUP(A10533,ยืมแฟ้ม!A:D,4,)</f>
        <v>#N/A</v>
      </c>
      <c r="W10533" s="93" t="e">
        <f>VLOOKUP(A10533,Sheet3!A:A,1,0)</f>
        <v>#N/A</v>
      </c>
    </row>
    <row r="10534" spans="1:23" ht="18.95" customHeight="1">
      <c r="A10534" s="25">
        <v>800086465385</v>
      </c>
      <c r="B10534" s="26" t="s">
        <v>6139</v>
      </c>
      <c r="C10534" s="28" t="s">
        <v>3542</v>
      </c>
      <c r="D10534" s="28" t="s">
        <v>7816</v>
      </c>
      <c r="E10534" s="33">
        <v>62</v>
      </c>
      <c r="F10534" s="33">
        <v>1</v>
      </c>
      <c r="G10534" s="33">
        <v>18</v>
      </c>
      <c r="I10534" s="34"/>
      <c r="K10534" s="35"/>
      <c r="L10534" s="33">
        <v>62</v>
      </c>
      <c r="M10534" s="33">
        <v>1</v>
      </c>
      <c r="N10534" s="33">
        <v>18</v>
      </c>
      <c r="P10534" s="32" t="e">
        <f>VLOOKUP(A10534,ยืมแฟ้ม!A:B,2,)</f>
        <v>#N/A</v>
      </c>
      <c r="Q10534" s="32" t="e">
        <f>VLOOKUP(A10534,ยืมแฟ้ม!A:C,3,)</f>
        <v>#N/A</v>
      </c>
      <c r="R10534" s="32" t="e">
        <f>VLOOKUP(A10534,ยืมแฟ้ม!A:D,4,)</f>
        <v>#N/A</v>
      </c>
      <c r="W10534" s="93" t="e">
        <f>VLOOKUP(A10534,Sheet3!A:A,1,0)</f>
        <v>#N/A</v>
      </c>
    </row>
    <row r="10535" spans="1:23" ht="18.95" customHeight="1">
      <c r="A10535" s="25">
        <v>800032414966</v>
      </c>
      <c r="B10535" s="40" t="s">
        <v>11304</v>
      </c>
      <c r="C10535" s="16" t="s">
        <v>3537</v>
      </c>
      <c r="D10535" s="16" t="s">
        <v>7816</v>
      </c>
      <c r="E10535" s="33">
        <v>62</v>
      </c>
      <c r="F10535" s="33">
        <v>1</v>
      </c>
      <c r="G10535" s="33">
        <v>19</v>
      </c>
      <c r="I10535" s="34"/>
      <c r="K10535" s="35"/>
      <c r="L10535" s="33">
        <v>62</v>
      </c>
      <c r="M10535" s="33">
        <v>1</v>
      </c>
      <c r="N10535" s="33">
        <v>19</v>
      </c>
      <c r="P10535" s="32" t="e">
        <f>VLOOKUP(A10535,ยืมแฟ้ม!A:B,2,)</f>
        <v>#N/A</v>
      </c>
      <c r="Q10535" s="32" t="e">
        <f>VLOOKUP(A10535,ยืมแฟ้ม!A:C,3,)</f>
        <v>#N/A</v>
      </c>
      <c r="R10535" s="32" t="e">
        <f>VLOOKUP(A10535,ยืมแฟ้ม!A:D,4,)</f>
        <v>#N/A</v>
      </c>
      <c r="W10535" s="93" t="e">
        <f>VLOOKUP(A10535,Sheet3!A:A,1,0)</f>
        <v>#N/A</v>
      </c>
    </row>
    <row r="10536" spans="1:23" ht="18.95" customHeight="1">
      <c r="A10536" s="25">
        <v>800028179128</v>
      </c>
      <c r="B10536" s="26" t="s">
        <v>6140</v>
      </c>
      <c r="C10536" s="28" t="s">
        <v>3542</v>
      </c>
      <c r="D10536" s="28" t="s">
        <v>7827</v>
      </c>
      <c r="E10536" s="33">
        <v>62</v>
      </c>
      <c r="F10536" s="33">
        <v>1</v>
      </c>
      <c r="G10536" s="33">
        <v>20</v>
      </c>
      <c r="I10536" s="34"/>
      <c r="K10536" s="35"/>
      <c r="L10536" s="33">
        <v>62</v>
      </c>
      <c r="M10536" s="33">
        <v>1</v>
      </c>
      <c r="N10536" s="33">
        <v>20</v>
      </c>
      <c r="P10536" s="32" t="e">
        <f>VLOOKUP(A10536,ยืมแฟ้ม!A:B,2,)</f>
        <v>#N/A</v>
      </c>
      <c r="Q10536" s="32" t="e">
        <f>VLOOKUP(A10536,ยืมแฟ้ม!A:C,3,)</f>
        <v>#N/A</v>
      </c>
      <c r="R10536" s="32" t="e">
        <f>VLOOKUP(A10536,ยืมแฟ้ม!A:D,4,)</f>
        <v>#N/A</v>
      </c>
      <c r="W10536" s="93" t="e">
        <f>VLOOKUP(A10536,Sheet3!A:A,1,0)</f>
        <v>#N/A</v>
      </c>
    </row>
    <row r="10537" spans="1:23" ht="18.95" customHeight="1">
      <c r="A10537" s="25">
        <v>800018969777</v>
      </c>
      <c r="B10537" s="26" t="s">
        <v>487</v>
      </c>
      <c r="C10537" s="28" t="s">
        <v>3542</v>
      </c>
      <c r="D10537" s="28" t="s">
        <v>7827</v>
      </c>
      <c r="E10537" s="33">
        <v>62</v>
      </c>
      <c r="F10537" s="33">
        <v>1</v>
      </c>
      <c r="G10537" s="33">
        <v>21</v>
      </c>
      <c r="I10537" s="34"/>
      <c r="K10537" s="35"/>
      <c r="L10537" s="33">
        <v>62</v>
      </c>
      <c r="M10537" s="33">
        <v>1</v>
      </c>
      <c r="N10537" s="33">
        <v>21</v>
      </c>
      <c r="P10537" s="32" t="e">
        <f>VLOOKUP(A10537,ยืมแฟ้ม!A:B,2,)</f>
        <v>#N/A</v>
      </c>
      <c r="Q10537" s="32" t="e">
        <f>VLOOKUP(A10537,ยืมแฟ้ม!A:C,3,)</f>
        <v>#N/A</v>
      </c>
      <c r="R10537" s="32" t="e">
        <f>VLOOKUP(A10537,ยืมแฟ้ม!A:D,4,)</f>
        <v>#N/A</v>
      </c>
      <c r="W10537" s="93" t="e">
        <f>VLOOKUP(A10537,Sheet3!A:A,1,0)</f>
        <v>#N/A</v>
      </c>
    </row>
    <row r="10538" spans="1:23" ht="18.95" customHeight="1">
      <c r="A10538" s="25">
        <v>800025083547</v>
      </c>
      <c r="B10538" s="26" t="s">
        <v>6141</v>
      </c>
      <c r="C10538" s="28" t="s">
        <v>3542</v>
      </c>
      <c r="D10538" s="28" t="s">
        <v>1465</v>
      </c>
      <c r="E10538" s="33">
        <v>62</v>
      </c>
      <c r="F10538" s="33">
        <v>1</v>
      </c>
      <c r="G10538" s="33">
        <v>22</v>
      </c>
      <c r="I10538" s="34"/>
      <c r="K10538" s="35"/>
      <c r="L10538" s="33">
        <v>62</v>
      </c>
      <c r="M10538" s="33">
        <v>1</v>
      </c>
      <c r="N10538" s="33">
        <v>22</v>
      </c>
      <c r="P10538" s="32" t="e">
        <f>VLOOKUP(A10538,ยืมแฟ้ม!A:B,2,)</f>
        <v>#N/A</v>
      </c>
      <c r="Q10538" s="32" t="e">
        <f>VLOOKUP(A10538,ยืมแฟ้ม!A:C,3,)</f>
        <v>#N/A</v>
      </c>
      <c r="R10538" s="32" t="e">
        <f>VLOOKUP(A10538,ยืมแฟ้ม!A:D,4,)</f>
        <v>#N/A</v>
      </c>
      <c r="W10538" s="93" t="e">
        <f>VLOOKUP(A10538,Sheet3!A:A,1,0)</f>
        <v>#N/A</v>
      </c>
    </row>
    <row r="10539" spans="1:23" ht="18.95" customHeight="1">
      <c r="A10539" s="25">
        <v>800075863111</v>
      </c>
      <c r="B10539" s="26" t="s">
        <v>6142</v>
      </c>
      <c r="C10539" s="28" t="s">
        <v>3542</v>
      </c>
      <c r="D10539" s="28" t="s">
        <v>7915</v>
      </c>
      <c r="E10539" s="33">
        <v>62</v>
      </c>
      <c r="F10539" s="33">
        <v>1</v>
      </c>
      <c r="G10539" s="33">
        <v>23</v>
      </c>
      <c r="I10539" s="34"/>
      <c r="K10539" s="35"/>
      <c r="L10539" s="33">
        <v>62</v>
      </c>
      <c r="M10539" s="33">
        <v>1</v>
      </c>
      <c r="N10539" s="33">
        <v>23</v>
      </c>
      <c r="P10539" s="32" t="e">
        <f>VLOOKUP(A10539,ยืมแฟ้ม!A:B,2,)</f>
        <v>#N/A</v>
      </c>
      <c r="Q10539" s="32" t="e">
        <f>VLOOKUP(A10539,ยืมแฟ้ม!A:C,3,)</f>
        <v>#N/A</v>
      </c>
      <c r="R10539" s="32" t="e">
        <f>VLOOKUP(A10539,ยืมแฟ้ม!A:D,4,)</f>
        <v>#N/A</v>
      </c>
      <c r="W10539" s="93" t="e">
        <f>VLOOKUP(A10539,Sheet3!A:A,1,0)</f>
        <v>#N/A</v>
      </c>
    </row>
    <row r="10540" spans="1:23" ht="18.95" customHeight="1">
      <c r="A10540" s="25">
        <v>800032417175</v>
      </c>
      <c r="B10540" s="40" t="s">
        <v>11303</v>
      </c>
      <c r="C10540" s="16" t="s">
        <v>3537</v>
      </c>
      <c r="D10540" s="16" t="s">
        <v>7816</v>
      </c>
      <c r="E10540" s="33">
        <v>62</v>
      </c>
      <c r="F10540" s="33">
        <v>1</v>
      </c>
      <c r="G10540" s="33">
        <v>24</v>
      </c>
      <c r="I10540" s="34"/>
      <c r="K10540" s="35"/>
      <c r="L10540" s="33">
        <v>62</v>
      </c>
      <c r="M10540" s="33">
        <v>1</v>
      </c>
      <c r="N10540" s="33">
        <v>24</v>
      </c>
      <c r="P10540" s="32" t="e">
        <f>VLOOKUP(A10540,ยืมแฟ้ม!A:B,2,)</f>
        <v>#N/A</v>
      </c>
      <c r="Q10540" s="32" t="e">
        <f>VLOOKUP(A10540,ยืมแฟ้ม!A:C,3,)</f>
        <v>#N/A</v>
      </c>
      <c r="R10540" s="32" t="e">
        <f>VLOOKUP(A10540,ยืมแฟ้ม!A:D,4,)</f>
        <v>#N/A</v>
      </c>
      <c r="W10540" s="93" t="e">
        <f>VLOOKUP(A10540,Sheet3!A:A,1,0)</f>
        <v>#N/A</v>
      </c>
    </row>
    <row r="10541" spans="1:23" ht="18.95" customHeight="1">
      <c r="I10541" s="34"/>
      <c r="K10541" s="35"/>
      <c r="L10541" s="33">
        <v>62</v>
      </c>
      <c r="M10541" s="33">
        <v>1</v>
      </c>
      <c r="N10541" s="33">
        <v>26</v>
      </c>
      <c r="P10541" s="32" t="e">
        <f>VLOOKUP(A10541,ยืมแฟ้ม!A:B,2,)</f>
        <v>#N/A</v>
      </c>
      <c r="Q10541" s="32" t="e">
        <f>VLOOKUP(A10541,ยืมแฟ้ม!A:C,3,)</f>
        <v>#N/A</v>
      </c>
      <c r="R10541" s="32" t="e">
        <f>VLOOKUP(A10541,ยืมแฟ้ม!A:D,4,)</f>
        <v>#N/A</v>
      </c>
      <c r="W10541" s="93" t="e">
        <f>VLOOKUP(A10541,Sheet3!A:A,1,0)</f>
        <v>#N/A</v>
      </c>
    </row>
    <row r="10542" spans="1:23" ht="18.95" customHeight="1">
      <c r="I10542" s="34"/>
      <c r="K10542" s="35"/>
      <c r="L10542" s="33">
        <v>62</v>
      </c>
      <c r="M10542" s="33">
        <v>1</v>
      </c>
      <c r="N10542" s="33">
        <v>27</v>
      </c>
      <c r="P10542" s="32" t="e">
        <f>VLOOKUP(A10542,ยืมแฟ้ม!A:B,2,)</f>
        <v>#N/A</v>
      </c>
      <c r="Q10542" s="32" t="e">
        <f>VLOOKUP(A10542,ยืมแฟ้ม!A:C,3,)</f>
        <v>#N/A</v>
      </c>
      <c r="R10542" s="32" t="e">
        <f>VLOOKUP(A10542,ยืมแฟ้ม!A:D,4,)</f>
        <v>#N/A</v>
      </c>
      <c r="W10542" s="93" t="e">
        <f>VLOOKUP(A10542,Sheet3!A:A,1,0)</f>
        <v>#N/A</v>
      </c>
    </row>
    <row r="10543" spans="1:23" ht="18.95" customHeight="1">
      <c r="A10543" s="25">
        <v>800090772271</v>
      </c>
      <c r="B10543" s="26" t="s">
        <v>6143</v>
      </c>
      <c r="C10543" s="28" t="s">
        <v>3542</v>
      </c>
      <c r="D10543" s="28" t="s">
        <v>9142</v>
      </c>
      <c r="E10543" s="33">
        <v>62</v>
      </c>
      <c r="F10543" s="33">
        <v>1</v>
      </c>
      <c r="G10543" s="33">
        <v>28</v>
      </c>
      <c r="I10543" s="34"/>
      <c r="K10543" s="35"/>
      <c r="L10543" s="33">
        <v>62</v>
      </c>
      <c r="M10543" s="33">
        <v>1</v>
      </c>
      <c r="N10543" s="33">
        <v>28</v>
      </c>
      <c r="P10543" s="32" t="e">
        <f>VLOOKUP(A10543,ยืมแฟ้ม!A:B,2,)</f>
        <v>#N/A</v>
      </c>
      <c r="Q10543" s="32" t="e">
        <f>VLOOKUP(A10543,ยืมแฟ้ม!A:C,3,)</f>
        <v>#N/A</v>
      </c>
      <c r="R10543" s="32" t="e">
        <f>VLOOKUP(A10543,ยืมแฟ้ม!A:D,4,)</f>
        <v>#N/A</v>
      </c>
      <c r="W10543" s="93" t="e">
        <f>VLOOKUP(A10543,Sheet3!A:A,1,0)</f>
        <v>#N/A</v>
      </c>
    </row>
    <row r="10544" spans="1:23" ht="18.95" customHeight="1">
      <c r="I10544" s="34"/>
      <c r="K10544" s="35"/>
      <c r="L10544" s="33">
        <v>62</v>
      </c>
      <c r="M10544" s="33">
        <v>1</v>
      </c>
      <c r="N10544" s="33">
        <v>29</v>
      </c>
      <c r="P10544" s="32" t="e">
        <f>VLOOKUP(A10544,ยืมแฟ้ม!A:B,2,)</f>
        <v>#N/A</v>
      </c>
      <c r="Q10544" s="32" t="e">
        <f>VLOOKUP(A10544,ยืมแฟ้ม!A:C,3,)</f>
        <v>#N/A</v>
      </c>
      <c r="R10544" s="32" t="e">
        <f>VLOOKUP(A10544,ยืมแฟ้ม!A:D,4,)</f>
        <v>#N/A</v>
      </c>
      <c r="W10544" s="93" t="e">
        <f>VLOOKUP(A10544,Sheet3!A:A,1,0)</f>
        <v>#N/A</v>
      </c>
    </row>
    <row r="10545" spans="1:23" ht="18.95" customHeight="1">
      <c r="A10545" s="25">
        <v>800076239402</v>
      </c>
      <c r="B10545" s="26" t="s">
        <v>6144</v>
      </c>
      <c r="C10545" s="28" t="s">
        <v>3542</v>
      </c>
      <c r="D10545" s="28" t="s">
        <v>7915</v>
      </c>
      <c r="E10545" s="33">
        <v>62</v>
      </c>
      <c r="F10545" s="33">
        <v>1</v>
      </c>
      <c r="G10545" s="33">
        <v>30</v>
      </c>
      <c r="I10545" s="34"/>
      <c r="K10545" s="35"/>
      <c r="L10545" s="33">
        <v>62</v>
      </c>
      <c r="M10545" s="33">
        <v>1</v>
      </c>
      <c r="N10545" s="33">
        <v>30</v>
      </c>
      <c r="P10545" s="32" t="e">
        <f>VLOOKUP(A10545,ยืมแฟ้ม!A:B,2,)</f>
        <v>#N/A</v>
      </c>
      <c r="Q10545" s="32" t="e">
        <f>VLOOKUP(A10545,ยืมแฟ้ม!A:C,3,)</f>
        <v>#N/A</v>
      </c>
      <c r="R10545" s="32" t="e">
        <f>VLOOKUP(A10545,ยืมแฟ้ม!A:D,4,)</f>
        <v>#N/A</v>
      </c>
      <c r="W10545" s="93" t="e">
        <f>VLOOKUP(A10545,Sheet3!A:A,1,0)</f>
        <v>#N/A</v>
      </c>
    </row>
    <row r="10546" spans="1:23" ht="18.95" customHeight="1">
      <c r="A10546" s="25">
        <v>800073525381</v>
      </c>
      <c r="B10546" s="26" t="s">
        <v>6145</v>
      </c>
      <c r="C10546" s="28" t="s">
        <v>3542</v>
      </c>
      <c r="D10546" s="28" t="s">
        <v>7816</v>
      </c>
      <c r="E10546" s="33">
        <v>62</v>
      </c>
      <c r="F10546" s="33">
        <v>1</v>
      </c>
      <c r="G10546" s="33">
        <v>31</v>
      </c>
      <c r="I10546" s="34"/>
      <c r="K10546" s="35"/>
      <c r="L10546" s="33">
        <v>62</v>
      </c>
      <c r="M10546" s="33">
        <v>1</v>
      </c>
      <c r="N10546" s="33">
        <v>31</v>
      </c>
      <c r="P10546" s="32" t="e">
        <f>VLOOKUP(A10546,ยืมแฟ้ม!A:B,2,)</f>
        <v>#N/A</v>
      </c>
      <c r="Q10546" s="32" t="e">
        <f>VLOOKUP(A10546,ยืมแฟ้ม!A:C,3,)</f>
        <v>#N/A</v>
      </c>
      <c r="R10546" s="32" t="e">
        <f>VLOOKUP(A10546,ยืมแฟ้ม!A:D,4,)</f>
        <v>#N/A</v>
      </c>
      <c r="W10546" s="93" t="e">
        <f>VLOOKUP(A10546,Sheet3!A:A,1,0)</f>
        <v>#N/A</v>
      </c>
    </row>
    <row r="10547" spans="1:23" ht="18.95" customHeight="1">
      <c r="A10547" s="25">
        <v>800078395046</v>
      </c>
      <c r="B10547" s="26" t="s">
        <v>6146</v>
      </c>
      <c r="C10547" s="28" t="s">
        <v>3542</v>
      </c>
      <c r="D10547" s="28" t="s">
        <v>9140</v>
      </c>
      <c r="E10547" s="33">
        <v>62</v>
      </c>
      <c r="F10547" s="33">
        <v>1</v>
      </c>
      <c r="G10547" s="33">
        <v>32</v>
      </c>
      <c r="I10547" s="34"/>
      <c r="K10547" s="35"/>
      <c r="L10547" s="33">
        <v>62</v>
      </c>
      <c r="M10547" s="33">
        <v>1</v>
      </c>
      <c r="N10547" s="33">
        <v>32</v>
      </c>
      <c r="P10547" s="32" t="e">
        <f>VLOOKUP(A10547,ยืมแฟ้ม!A:B,2,)</f>
        <v>#N/A</v>
      </c>
      <c r="Q10547" s="32" t="e">
        <f>VLOOKUP(A10547,ยืมแฟ้ม!A:C,3,)</f>
        <v>#N/A</v>
      </c>
      <c r="R10547" s="32" t="e">
        <f>VLOOKUP(A10547,ยืมแฟ้ม!A:D,4,)</f>
        <v>#N/A</v>
      </c>
      <c r="W10547" s="93" t="e">
        <f>VLOOKUP(A10547,Sheet3!A:A,1,0)</f>
        <v>#N/A</v>
      </c>
    </row>
    <row r="10548" spans="1:23" ht="24.75" customHeight="1">
      <c r="A10548" s="25">
        <v>800032416771</v>
      </c>
      <c r="B10548" s="40" t="s">
        <v>11305</v>
      </c>
      <c r="C10548" s="16" t="s">
        <v>3537</v>
      </c>
      <c r="D10548" s="16" t="s">
        <v>7816</v>
      </c>
      <c r="E10548" s="33">
        <v>62</v>
      </c>
      <c r="F10548" s="33">
        <v>1</v>
      </c>
      <c r="G10548" s="33">
        <v>33</v>
      </c>
      <c r="I10548" s="34"/>
      <c r="K10548" s="35"/>
      <c r="L10548" s="33">
        <v>62</v>
      </c>
      <c r="M10548" s="33">
        <v>1</v>
      </c>
      <c r="N10548" s="33">
        <v>33</v>
      </c>
      <c r="P10548" s="32" t="e">
        <f>VLOOKUP(A10548,ยืมแฟ้ม!A:B,2,)</f>
        <v>#N/A</v>
      </c>
      <c r="Q10548" s="32" t="e">
        <f>VLOOKUP(A10548,ยืมแฟ้ม!A:C,3,)</f>
        <v>#N/A</v>
      </c>
      <c r="R10548" s="32" t="e">
        <f>VLOOKUP(A10548,ยืมแฟ้ม!A:D,4,)</f>
        <v>#N/A</v>
      </c>
      <c r="W10548" s="93" t="e">
        <f>VLOOKUP(A10548,Sheet3!A:A,1,0)</f>
        <v>#N/A</v>
      </c>
    </row>
    <row r="10549" spans="1:23" ht="18.95" customHeight="1">
      <c r="A10549" s="25">
        <v>800043399875</v>
      </c>
      <c r="B10549" s="26" t="s">
        <v>6147</v>
      </c>
      <c r="C10549" s="28" t="s">
        <v>3542</v>
      </c>
      <c r="D10549" s="28" t="s">
        <v>7816</v>
      </c>
      <c r="E10549" s="33">
        <v>62</v>
      </c>
      <c r="F10549" s="33">
        <v>1</v>
      </c>
      <c r="G10549" s="33">
        <v>34</v>
      </c>
      <c r="I10549" s="34"/>
      <c r="K10549" s="35"/>
      <c r="L10549" s="33">
        <v>62</v>
      </c>
      <c r="M10549" s="33">
        <v>1</v>
      </c>
      <c r="N10549" s="33">
        <v>34</v>
      </c>
      <c r="P10549" s="32" t="e">
        <f>VLOOKUP(A10549,ยืมแฟ้ม!A:B,2,)</f>
        <v>#N/A</v>
      </c>
      <c r="Q10549" s="32" t="e">
        <f>VLOOKUP(A10549,ยืมแฟ้ม!A:C,3,)</f>
        <v>#N/A</v>
      </c>
      <c r="R10549" s="32" t="e">
        <f>VLOOKUP(A10549,ยืมแฟ้ม!A:D,4,)</f>
        <v>#N/A</v>
      </c>
      <c r="W10549" s="93" t="e">
        <f>VLOOKUP(A10549,Sheet3!A:A,1,0)</f>
        <v>#N/A</v>
      </c>
    </row>
    <row r="10550" spans="1:23" ht="18.95" customHeight="1">
      <c r="A10550" s="25">
        <v>800093976754</v>
      </c>
      <c r="B10550" s="26" t="s">
        <v>6148</v>
      </c>
      <c r="C10550" s="28" t="s">
        <v>3542</v>
      </c>
      <c r="D10550" s="28" t="s">
        <v>9142</v>
      </c>
      <c r="E10550" s="33">
        <v>62</v>
      </c>
      <c r="F10550" s="33">
        <v>1</v>
      </c>
      <c r="G10550" s="33">
        <v>35</v>
      </c>
      <c r="I10550" s="34"/>
      <c r="K10550" s="35"/>
      <c r="L10550" s="33">
        <v>62</v>
      </c>
      <c r="M10550" s="33">
        <v>1</v>
      </c>
      <c r="N10550" s="33">
        <v>35</v>
      </c>
      <c r="P10550" s="32" t="e">
        <f>VLOOKUP(A10550,ยืมแฟ้ม!A:B,2,)</f>
        <v>#N/A</v>
      </c>
      <c r="Q10550" s="32" t="e">
        <f>VLOOKUP(A10550,ยืมแฟ้ม!A:C,3,)</f>
        <v>#N/A</v>
      </c>
      <c r="R10550" s="32" t="e">
        <f>VLOOKUP(A10550,ยืมแฟ้ม!A:D,4,)</f>
        <v>#N/A</v>
      </c>
      <c r="W10550" s="93" t="e">
        <f>VLOOKUP(A10550,Sheet3!A:A,1,0)</f>
        <v>#N/A</v>
      </c>
    </row>
    <row r="10551" spans="1:23" ht="18.95" customHeight="1">
      <c r="I10551" s="34"/>
      <c r="K10551" s="35"/>
      <c r="L10551" s="33">
        <v>62</v>
      </c>
      <c r="M10551" s="33">
        <v>2</v>
      </c>
      <c r="N10551" s="33">
        <v>1</v>
      </c>
      <c r="P10551" s="32" t="e">
        <f>VLOOKUP(A10551,ยืมแฟ้ม!A:B,2,)</f>
        <v>#N/A</v>
      </c>
      <c r="Q10551" s="32" t="e">
        <f>VLOOKUP(A10551,ยืมแฟ้ม!A:C,3,)</f>
        <v>#N/A</v>
      </c>
      <c r="R10551" s="32" t="e">
        <f>VLOOKUP(A10551,ยืมแฟ้ม!A:D,4,)</f>
        <v>#N/A</v>
      </c>
      <c r="W10551" s="93" t="e">
        <f>VLOOKUP(A10551,Sheet3!A:A,1,0)</f>
        <v>#N/A</v>
      </c>
    </row>
    <row r="10552" spans="1:23" ht="18.95" customHeight="1">
      <c r="A10552" s="25">
        <v>800076238073</v>
      </c>
      <c r="B10552" s="26" t="s">
        <v>6149</v>
      </c>
      <c r="C10552" s="28" t="s">
        <v>3542</v>
      </c>
      <c r="D10552" s="28" t="s">
        <v>7915</v>
      </c>
      <c r="E10552" s="33">
        <v>62</v>
      </c>
      <c r="F10552" s="33">
        <v>2</v>
      </c>
      <c r="G10552" s="33">
        <v>2</v>
      </c>
      <c r="I10552" s="34"/>
      <c r="K10552" s="35"/>
      <c r="L10552" s="33">
        <v>62</v>
      </c>
      <c r="M10552" s="33">
        <v>2</v>
      </c>
      <c r="N10552" s="33">
        <v>2</v>
      </c>
      <c r="P10552" s="32" t="e">
        <f>VLOOKUP(A10552,ยืมแฟ้ม!A:B,2,)</f>
        <v>#N/A</v>
      </c>
      <c r="Q10552" s="32" t="e">
        <f>VLOOKUP(A10552,ยืมแฟ้ม!A:C,3,)</f>
        <v>#N/A</v>
      </c>
      <c r="R10552" s="32" t="e">
        <f>VLOOKUP(A10552,ยืมแฟ้ม!A:D,4,)</f>
        <v>#N/A</v>
      </c>
      <c r="W10552" s="93" t="e">
        <f>VLOOKUP(A10552,Sheet3!A:A,1,0)</f>
        <v>#N/A</v>
      </c>
    </row>
    <row r="10553" spans="1:23" ht="18.95" customHeight="1">
      <c r="I10553" s="34"/>
      <c r="K10553" s="35"/>
      <c r="L10553" s="33">
        <v>62</v>
      </c>
      <c r="M10553" s="33">
        <v>2</v>
      </c>
      <c r="N10553" s="33">
        <v>3</v>
      </c>
      <c r="P10553" s="32" t="e">
        <f>VLOOKUP(A10553,ยืมแฟ้ม!A:B,2,)</f>
        <v>#N/A</v>
      </c>
      <c r="Q10553" s="32" t="e">
        <f>VLOOKUP(A10553,ยืมแฟ้ม!A:C,3,)</f>
        <v>#N/A</v>
      </c>
      <c r="R10553" s="32" t="e">
        <f>VLOOKUP(A10553,ยืมแฟ้ม!A:D,4,)</f>
        <v>#N/A</v>
      </c>
      <c r="W10553" s="93" t="e">
        <f>VLOOKUP(A10553,Sheet3!A:A,1,0)</f>
        <v>#N/A</v>
      </c>
    </row>
    <row r="10554" spans="1:23" ht="18.95" customHeight="1">
      <c r="A10554" s="25">
        <v>800032408976</v>
      </c>
      <c r="B10554" s="40" t="s">
        <v>11306</v>
      </c>
      <c r="C10554" s="16" t="s">
        <v>3537</v>
      </c>
      <c r="D10554" s="16" t="s">
        <v>7816</v>
      </c>
      <c r="E10554" s="33">
        <v>62</v>
      </c>
      <c r="F10554" s="33">
        <v>2</v>
      </c>
      <c r="G10554" s="33">
        <v>4</v>
      </c>
      <c r="I10554" s="34"/>
      <c r="K10554" s="35"/>
      <c r="L10554" s="33">
        <v>62</v>
      </c>
      <c r="M10554" s="33">
        <v>2</v>
      </c>
      <c r="N10554" s="33">
        <v>4</v>
      </c>
      <c r="P10554" s="32" t="e">
        <f>VLOOKUP(A10554,ยืมแฟ้ม!A:B,2,)</f>
        <v>#N/A</v>
      </c>
      <c r="Q10554" s="32" t="e">
        <f>VLOOKUP(A10554,ยืมแฟ้ม!A:C,3,)</f>
        <v>#N/A</v>
      </c>
      <c r="R10554" s="32" t="e">
        <f>VLOOKUP(A10554,ยืมแฟ้ม!A:D,4,)</f>
        <v>#N/A</v>
      </c>
      <c r="W10554" s="93" t="e">
        <f>VLOOKUP(A10554,Sheet3!A:A,1,0)</f>
        <v>#N/A</v>
      </c>
    </row>
    <row r="10555" spans="1:23" ht="18.95" customHeight="1">
      <c r="A10555" s="25">
        <v>800076239139</v>
      </c>
      <c r="B10555" s="26" t="s">
        <v>6150</v>
      </c>
      <c r="C10555" s="28" t="s">
        <v>3542</v>
      </c>
      <c r="D10555" s="28" t="s">
        <v>7915</v>
      </c>
      <c r="E10555" s="33">
        <v>62</v>
      </c>
      <c r="F10555" s="33">
        <v>2</v>
      </c>
      <c r="G10555" s="33">
        <v>5</v>
      </c>
      <c r="I10555" s="34"/>
      <c r="K10555" s="35"/>
      <c r="L10555" s="33">
        <v>62</v>
      </c>
      <c r="M10555" s="33">
        <v>2</v>
      </c>
      <c r="N10555" s="33">
        <v>5</v>
      </c>
      <c r="P10555" s="32" t="e">
        <f>VLOOKUP(A10555,ยืมแฟ้ม!A:B,2,)</f>
        <v>#N/A</v>
      </c>
      <c r="Q10555" s="32" t="e">
        <f>VLOOKUP(A10555,ยืมแฟ้ม!A:C,3,)</f>
        <v>#N/A</v>
      </c>
      <c r="R10555" s="32" t="e">
        <f>VLOOKUP(A10555,ยืมแฟ้ม!A:D,4,)</f>
        <v>#N/A</v>
      </c>
      <c r="W10555" s="93" t="e">
        <f>VLOOKUP(A10555,Sheet3!A:A,1,0)</f>
        <v>#N/A</v>
      </c>
    </row>
    <row r="10556" spans="1:23" ht="18.95" customHeight="1">
      <c r="A10556" s="25">
        <v>800076347460</v>
      </c>
      <c r="B10556" s="26" t="s">
        <v>6151</v>
      </c>
      <c r="C10556" s="28" t="s">
        <v>3542</v>
      </c>
      <c r="D10556" s="28" t="s">
        <v>7915</v>
      </c>
      <c r="E10556" s="33">
        <v>62</v>
      </c>
      <c r="F10556" s="33">
        <v>2</v>
      </c>
      <c r="G10556" s="33">
        <v>6</v>
      </c>
      <c r="I10556" s="34"/>
      <c r="K10556" s="35"/>
      <c r="L10556" s="33">
        <v>62</v>
      </c>
      <c r="M10556" s="33">
        <v>2</v>
      </c>
      <c r="N10556" s="33">
        <v>6</v>
      </c>
      <c r="P10556" s="32" t="e">
        <f>VLOOKUP(A10556,ยืมแฟ้ม!A:B,2,)</f>
        <v>#N/A</v>
      </c>
      <c r="Q10556" s="32" t="e">
        <f>VLOOKUP(A10556,ยืมแฟ้ม!A:C,3,)</f>
        <v>#N/A</v>
      </c>
      <c r="R10556" s="32" t="e">
        <f>VLOOKUP(A10556,ยืมแฟ้ม!A:D,4,)</f>
        <v>#N/A</v>
      </c>
      <c r="W10556" s="93" t="e">
        <f>VLOOKUP(A10556,Sheet3!A:A,1,0)</f>
        <v>#N/A</v>
      </c>
    </row>
    <row r="10557" spans="1:23" ht="18.95" customHeight="1">
      <c r="I10557" s="34"/>
      <c r="K10557" s="35"/>
      <c r="L10557" s="33">
        <v>62</v>
      </c>
      <c r="M10557" s="33">
        <v>2</v>
      </c>
      <c r="N10557" s="33">
        <v>7</v>
      </c>
      <c r="P10557" s="32" t="e">
        <f>VLOOKUP(A10557,ยืมแฟ้ม!A:B,2,)</f>
        <v>#N/A</v>
      </c>
      <c r="Q10557" s="32" t="e">
        <f>VLOOKUP(A10557,ยืมแฟ้ม!A:C,3,)</f>
        <v>#N/A</v>
      </c>
      <c r="R10557" s="32" t="e">
        <f>VLOOKUP(A10557,ยืมแฟ้ม!A:D,4,)</f>
        <v>#N/A</v>
      </c>
      <c r="W10557" s="93" t="e">
        <f>VLOOKUP(A10557,Sheet3!A:A,1,0)</f>
        <v>#N/A</v>
      </c>
    </row>
    <row r="10558" spans="1:23" ht="18.95" customHeight="1">
      <c r="A10558" s="25">
        <v>800076239030</v>
      </c>
      <c r="B10558" s="26" t="s">
        <v>6152</v>
      </c>
      <c r="C10558" s="28" t="s">
        <v>3542</v>
      </c>
      <c r="D10558" s="28" t="s">
        <v>7915</v>
      </c>
      <c r="E10558" s="33">
        <v>62</v>
      </c>
      <c r="F10558" s="33">
        <v>2</v>
      </c>
      <c r="G10558" s="33">
        <v>8</v>
      </c>
      <c r="I10558" s="34"/>
      <c r="K10558" s="35"/>
      <c r="L10558" s="33">
        <v>62</v>
      </c>
      <c r="M10558" s="33">
        <v>2</v>
      </c>
      <c r="N10558" s="33">
        <v>8</v>
      </c>
      <c r="P10558" s="32" t="e">
        <f>VLOOKUP(A10558,ยืมแฟ้ม!A:B,2,)</f>
        <v>#N/A</v>
      </c>
      <c r="Q10558" s="32" t="e">
        <f>VLOOKUP(A10558,ยืมแฟ้ม!A:C,3,)</f>
        <v>#N/A</v>
      </c>
      <c r="R10558" s="32" t="e">
        <f>VLOOKUP(A10558,ยืมแฟ้ม!A:D,4,)</f>
        <v>#N/A</v>
      </c>
      <c r="W10558" s="93" t="e">
        <f>VLOOKUP(A10558,Sheet3!A:A,1,0)</f>
        <v>#N/A</v>
      </c>
    </row>
    <row r="10559" spans="1:23" ht="18.95" customHeight="1">
      <c r="A10559" s="25">
        <v>800076239295</v>
      </c>
      <c r="B10559" s="26" t="s">
        <v>6153</v>
      </c>
      <c r="C10559" s="28" t="s">
        <v>3542</v>
      </c>
      <c r="D10559" s="28" t="s">
        <v>7915</v>
      </c>
      <c r="E10559" s="33">
        <v>62</v>
      </c>
      <c r="F10559" s="33">
        <v>2</v>
      </c>
      <c r="G10559" s="33">
        <v>9</v>
      </c>
      <c r="I10559" s="34"/>
      <c r="K10559" s="35"/>
      <c r="L10559" s="33">
        <v>62</v>
      </c>
      <c r="M10559" s="33">
        <v>2</v>
      </c>
      <c r="N10559" s="33">
        <v>9</v>
      </c>
      <c r="P10559" s="32" t="e">
        <f>VLOOKUP(A10559,ยืมแฟ้ม!A:B,2,)</f>
        <v>#N/A</v>
      </c>
      <c r="Q10559" s="32" t="e">
        <f>VLOOKUP(A10559,ยืมแฟ้ม!A:C,3,)</f>
        <v>#N/A</v>
      </c>
      <c r="R10559" s="32" t="e">
        <f>VLOOKUP(A10559,ยืมแฟ้ม!A:D,4,)</f>
        <v>#N/A</v>
      </c>
      <c r="W10559" s="93" t="e">
        <f>VLOOKUP(A10559,Sheet3!A:A,1,0)</f>
        <v>#N/A</v>
      </c>
    </row>
    <row r="10560" spans="1:23" ht="18.95" customHeight="1">
      <c r="A10560" s="25">
        <v>800051760711</v>
      </c>
      <c r="B10560" s="26" t="s">
        <v>6154</v>
      </c>
      <c r="C10560" s="28" t="s">
        <v>3542</v>
      </c>
      <c r="D10560" s="28" t="s">
        <v>7816</v>
      </c>
      <c r="E10560" s="33">
        <v>62</v>
      </c>
      <c r="F10560" s="33">
        <v>2</v>
      </c>
      <c r="G10560" s="33">
        <v>10</v>
      </c>
      <c r="I10560" s="34"/>
      <c r="K10560" s="35"/>
      <c r="L10560" s="33">
        <v>62</v>
      </c>
      <c r="M10560" s="33">
        <v>2</v>
      </c>
      <c r="N10560" s="33">
        <v>10</v>
      </c>
      <c r="P10560" s="32" t="e">
        <f>VLOOKUP(A10560,ยืมแฟ้ม!A:B,2,)</f>
        <v>#N/A</v>
      </c>
      <c r="Q10560" s="32" t="e">
        <f>VLOOKUP(A10560,ยืมแฟ้ม!A:C,3,)</f>
        <v>#N/A</v>
      </c>
      <c r="R10560" s="32" t="e">
        <f>VLOOKUP(A10560,ยืมแฟ้ม!A:D,4,)</f>
        <v>#N/A</v>
      </c>
      <c r="W10560" s="93" t="e">
        <f>VLOOKUP(A10560,Sheet3!A:A,1,0)</f>
        <v>#N/A</v>
      </c>
    </row>
    <row r="10561" spans="1:23" ht="18.95" customHeight="1">
      <c r="A10561" s="25">
        <v>800004420710</v>
      </c>
      <c r="B10561" s="26" t="s">
        <v>6155</v>
      </c>
      <c r="C10561" s="28" t="s">
        <v>3542</v>
      </c>
      <c r="D10561" s="28" t="s">
        <v>7912</v>
      </c>
      <c r="E10561" s="33">
        <v>62</v>
      </c>
      <c r="F10561" s="33">
        <v>2</v>
      </c>
      <c r="G10561" s="33">
        <v>11</v>
      </c>
      <c r="I10561" s="34"/>
      <c r="K10561" s="35"/>
      <c r="L10561" s="33">
        <v>62</v>
      </c>
      <c r="M10561" s="33">
        <v>2</v>
      </c>
      <c r="N10561" s="33">
        <v>11</v>
      </c>
      <c r="P10561" s="32" t="e">
        <f>VLOOKUP(A10561,ยืมแฟ้ม!A:B,2,)</f>
        <v>#N/A</v>
      </c>
      <c r="Q10561" s="32" t="e">
        <f>VLOOKUP(A10561,ยืมแฟ้ม!A:C,3,)</f>
        <v>#N/A</v>
      </c>
      <c r="R10561" s="32" t="e">
        <f>VLOOKUP(A10561,ยืมแฟ้ม!A:D,4,)</f>
        <v>#N/A</v>
      </c>
      <c r="W10561" s="93" t="e">
        <f>VLOOKUP(A10561,Sheet3!A:A,1,0)</f>
        <v>#N/A</v>
      </c>
    </row>
    <row r="10562" spans="1:23" ht="18.95" customHeight="1">
      <c r="A10562" s="25">
        <v>800088458008</v>
      </c>
      <c r="B10562" s="15" t="s">
        <v>11347</v>
      </c>
      <c r="C10562" s="16" t="s">
        <v>9135</v>
      </c>
      <c r="D10562" s="16" t="s">
        <v>7915</v>
      </c>
      <c r="E10562" s="33">
        <v>62</v>
      </c>
      <c r="F10562" s="33">
        <v>2</v>
      </c>
      <c r="G10562" s="33">
        <v>12</v>
      </c>
      <c r="I10562" s="34"/>
      <c r="K10562" s="35"/>
      <c r="L10562" s="33">
        <v>62</v>
      </c>
      <c r="M10562" s="33">
        <v>2</v>
      </c>
      <c r="N10562" s="33">
        <v>12</v>
      </c>
      <c r="P10562" s="32" t="e">
        <f>VLOOKUP(A10562,ยืมแฟ้ม!A:B,2,)</f>
        <v>#N/A</v>
      </c>
      <c r="Q10562" s="32" t="e">
        <f>VLOOKUP(A10562,ยืมแฟ้ม!A:C,3,)</f>
        <v>#N/A</v>
      </c>
      <c r="R10562" s="32" t="e">
        <f>VLOOKUP(A10562,ยืมแฟ้ม!A:D,4,)</f>
        <v>#N/A</v>
      </c>
      <c r="W10562" s="93" t="e">
        <f>VLOOKUP(A10562,Sheet3!A:A,1,0)</f>
        <v>#N/A</v>
      </c>
    </row>
    <row r="10563" spans="1:23" ht="18.95" customHeight="1">
      <c r="A10563" s="25">
        <v>800057306857</v>
      </c>
      <c r="B10563" s="26" t="s">
        <v>2420</v>
      </c>
      <c r="C10563" s="28" t="s">
        <v>3542</v>
      </c>
      <c r="D10563" s="28" t="s">
        <v>7816</v>
      </c>
      <c r="E10563" s="33">
        <v>62</v>
      </c>
      <c r="F10563" s="33">
        <v>2</v>
      </c>
      <c r="G10563" s="33">
        <v>13</v>
      </c>
      <c r="I10563" s="34"/>
      <c r="K10563" s="35"/>
      <c r="L10563" s="33">
        <v>62</v>
      </c>
      <c r="M10563" s="33">
        <v>2</v>
      </c>
      <c r="N10563" s="33">
        <v>13</v>
      </c>
      <c r="P10563" s="32" t="e">
        <f>VLOOKUP(A10563,ยืมแฟ้ม!A:B,2,)</f>
        <v>#N/A</v>
      </c>
      <c r="Q10563" s="32" t="e">
        <f>VLOOKUP(A10563,ยืมแฟ้ม!A:C,3,)</f>
        <v>#N/A</v>
      </c>
      <c r="R10563" s="32" t="e">
        <f>VLOOKUP(A10563,ยืมแฟ้ม!A:D,4,)</f>
        <v>#N/A</v>
      </c>
      <c r="W10563" s="93" t="e">
        <f>VLOOKUP(A10563,Sheet3!A:A,1,0)</f>
        <v>#N/A</v>
      </c>
    </row>
    <row r="10564" spans="1:23" ht="18.95" customHeight="1">
      <c r="A10564" s="25">
        <v>830952004752</v>
      </c>
      <c r="B10564" s="26" t="s">
        <v>3083</v>
      </c>
      <c r="C10564" s="28" t="s">
        <v>3542</v>
      </c>
      <c r="D10564" s="28" t="s">
        <v>7827</v>
      </c>
      <c r="E10564" s="33">
        <v>62</v>
      </c>
      <c r="F10564" s="33">
        <v>2</v>
      </c>
      <c r="G10564" s="33">
        <v>14</v>
      </c>
      <c r="I10564" s="34"/>
      <c r="K10564" s="35"/>
      <c r="L10564" s="33">
        <v>62</v>
      </c>
      <c r="M10564" s="33">
        <v>2</v>
      </c>
      <c r="N10564" s="33">
        <v>14</v>
      </c>
      <c r="P10564" s="32" t="e">
        <f>VLOOKUP(A10564,ยืมแฟ้ม!A:B,2,)</f>
        <v>#N/A</v>
      </c>
      <c r="Q10564" s="32" t="e">
        <f>VLOOKUP(A10564,ยืมแฟ้ม!A:C,3,)</f>
        <v>#N/A</v>
      </c>
      <c r="R10564" s="32" t="e">
        <f>VLOOKUP(A10564,ยืมแฟ้ม!A:D,4,)</f>
        <v>#N/A</v>
      </c>
      <c r="W10564" s="93" t="e">
        <f>VLOOKUP(A10564,Sheet3!A:A,1,0)</f>
        <v>#N/A</v>
      </c>
    </row>
    <row r="10565" spans="1:23" ht="18.95" customHeight="1">
      <c r="A10565" s="25">
        <v>800006619657</v>
      </c>
      <c r="B10565" s="26" t="s">
        <v>1709</v>
      </c>
      <c r="C10565" s="28" t="s">
        <v>3542</v>
      </c>
      <c r="D10565" s="28" t="s">
        <v>7912</v>
      </c>
      <c r="E10565" s="33">
        <v>62</v>
      </c>
      <c r="F10565" s="33">
        <v>2</v>
      </c>
      <c r="G10565" s="33">
        <v>15</v>
      </c>
      <c r="I10565" s="34"/>
      <c r="K10565" s="35"/>
      <c r="L10565" s="33">
        <v>62</v>
      </c>
      <c r="M10565" s="33">
        <v>2</v>
      </c>
      <c r="N10565" s="33">
        <v>15</v>
      </c>
      <c r="P10565" s="32" t="e">
        <f>VLOOKUP(A10565,ยืมแฟ้ม!A:B,2,)</f>
        <v>#N/A</v>
      </c>
      <c r="Q10565" s="32" t="e">
        <f>VLOOKUP(A10565,ยืมแฟ้ม!A:C,3,)</f>
        <v>#N/A</v>
      </c>
      <c r="R10565" s="32" t="e">
        <f>VLOOKUP(A10565,ยืมแฟ้ม!A:D,4,)</f>
        <v>#N/A</v>
      </c>
      <c r="W10565" s="93" t="e">
        <f>VLOOKUP(A10565,Sheet3!A:A,1,0)</f>
        <v>#N/A</v>
      </c>
    </row>
    <row r="10566" spans="1:23" ht="18.95" customHeight="1">
      <c r="A10566" s="25">
        <v>800096340040</v>
      </c>
      <c r="B10566" s="15" t="s">
        <v>11348</v>
      </c>
      <c r="C10566" s="16" t="s">
        <v>9135</v>
      </c>
      <c r="D10566" s="16" t="s">
        <v>7915</v>
      </c>
      <c r="E10566" s="33">
        <v>62</v>
      </c>
      <c r="F10566" s="33">
        <v>2</v>
      </c>
      <c r="G10566" s="33">
        <v>16</v>
      </c>
      <c r="I10566" s="34"/>
      <c r="K10566" s="35"/>
      <c r="L10566" s="33">
        <v>62</v>
      </c>
      <c r="M10566" s="33">
        <v>2</v>
      </c>
      <c r="N10566" s="33">
        <v>16</v>
      </c>
      <c r="P10566" s="32" t="e">
        <f>VLOOKUP(A10566,ยืมแฟ้ม!A:B,2,)</f>
        <v>#N/A</v>
      </c>
      <c r="Q10566" s="32" t="e">
        <f>VLOOKUP(A10566,ยืมแฟ้ม!A:C,3,)</f>
        <v>#N/A</v>
      </c>
      <c r="R10566" s="32" t="e">
        <f>VLOOKUP(A10566,ยืมแฟ้ม!A:D,4,)</f>
        <v>#N/A</v>
      </c>
      <c r="W10566" s="93" t="e">
        <f>VLOOKUP(A10566,Sheet3!A:A,1,0)</f>
        <v>#N/A</v>
      </c>
    </row>
    <row r="10567" spans="1:23" ht="18.95" customHeight="1">
      <c r="A10567" s="25">
        <v>800024246426</v>
      </c>
      <c r="B10567" s="26" t="s">
        <v>6156</v>
      </c>
      <c r="C10567" s="28" t="s">
        <v>9135</v>
      </c>
      <c r="D10567" s="28" t="s">
        <v>7827</v>
      </c>
      <c r="E10567" s="33">
        <v>62</v>
      </c>
      <c r="F10567" s="33">
        <v>2</v>
      </c>
      <c r="G10567" s="33">
        <v>17</v>
      </c>
      <c r="I10567" s="34"/>
      <c r="K10567" s="35"/>
      <c r="L10567" s="33">
        <v>62</v>
      </c>
      <c r="M10567" s="33">
        <v>2</v>
      </c>
      <c r="N10567" s="33">
        <v>17</v>
      </c>
      <c r="P10567" s="32" t="e">
        <f>VLOOKUP(A10567,ยืมแฟ้ม!A:B,2,)</f>
        <v>#N/A</v>
      </c>
      <c r="Q10567" s="32" t="e">
        <f>VLOOKUP(A10567,ยืมแฟ้ม!A:C,3,)</f>
        <v>#N/A</v>
      </c>
      <c r="R10567" s="32" t="e">
        <f>VLOOKUP(A10567,ยืมแฟ้ม!A:D,4,)</f>
        <v>#N/A</v>
      </c>
      <c r="W10567" s="93" t="e">
        <f>VLOOKUP(A10567,Sheet3!A:A,1,0)</f>
        <v>#N/A</v>
      </c>
    </row>
    <row r="10568" spans="1:23" ht="18.95" customHeight="1">
      <c r="A10568" s="25">
        <v>800082305775</v>
      </c>
      <c r="B10568" s="26" t="s">
        <v>6157</v>
      </c>
      <c r="C10568" s="28" t="s">
        <v>8077</v>
      </c>
      <c r="D10568" s="28" t="s">
        <v>7816</v>
      </c>
      <c r="E10568" s="33">
        <v>62</v>
      </c>
      <c r="F10568" s="33">
        <v>2</v>
      </c>
      <c r="G10568" s="33">
        <v>18</v>
      </c>
      <c r="I10568" s="34"/>
      <c r="K10568" s="35"/>
      <c r="L10568" s="33">
        <v>62</v>
      </c>
      <c r="M10568" s="33">
        <v>2</v>
      </c>
      <c r="N10568" s="33">
        <v>18</v>
      </c>
      <c r="P10568" s="32" t="e">
        <f>VLOOKUP(A10568,ยืมแฟ้ม!A:B,2,)</f>
        <v>#N/A</v>
      </c>
      <c r="Q10568" s="32" t="e">
        <f>VLOOKUP(A10568,ยืมแฟ้ม!A:C,3,)</f>
        <v>#N/A</v>
      </c>
      <c r="R10568" s="32" t="e">
        <f>VLOOKUP(A10568,ยืมแฟ้ม!A:D,4,)</f>
        <v>#N/A</v>
      </c>
      <c r="W10568" s="93" t="e">
        <f>VLOOKUP(A10568,Sheet3!A:A,1,0)</f>
        <v>#N/A</v>
      </c>
    </row>
    <row r="10569" spans="1:23" ht="18.95" customHeight="1">
      <c r="I10569" s="34"/>
      <c r="K10569" s="35"/>
      <c r="L10569" s="33">
        <v>62</v>
      </c>
      <c r="M10569" s="33">
        <v>2</v>
      </c>
      <c r="N10569" s="33">
        <v>19</v>
      </c>
      <c r="P10569" s="32" t="e">
        <f>VLOOKUP(A10569,ยืมแฟ้ม!A:B,2,)</f>
        <v>#N/A</v>
      </c>
      <c r="Q10569" s="32" t="e">
        <f>VLOOKUP(A10569,ยืมแฟ้ม!A:C,3,)</f>
        <v>#N/A</v>
      </c>
      <c r="R10569" s="32" t="e">
        <f>VLOOKUP(A10569,ยืมแฟ้ม!A:D,4,)</f>
        <v>#N/A</v>
      </c>
      <c r="W10569" s="93" t="e">
        <f>VLOOKUP(A10569,Sheet3!A:A,1,0)</f>
        <v>#N/A</v>
      </c>
    </row>
    <row r="10570" spans="1:23" ht="18.95" customHeight="1">
      <c r="A10570" s="25">
        <v>800047033413</v>
      </c>
      <c r="B10570" s="26" t="s">
        <v>6158</v>
      </c>
      <c r="C10570" s="28" t="s">
        <v>9133</v>
      </c>
      <c r="D10570" s="28" t="s">
        <v>7816</v>
      </c>
      <c r="E10570" s="33">
        <v>62</v>
      </c>
      <c r="F10570" s="33">
        <v>2</v>
      </c>
      <c r="G10570" s="33">
        <v>20</v>
      </c>
      <c r="I10570" s="34"/>
      <c r="K10570" s="35"/>
      <c r="L10570" s="33">
        <v>62</v>
      </c>
      <c r="M10570" s="33">
        <v>2</v>
      </c>
      <c r="N10570" s="33">
        <v>20</v>
      </c>
      <c r="P10570" s="32" t="e">
        <f>VLOOKUP(A10570,ยืมแฟ้ม!A:B,2,)</f>
        <v>#N/A</v>
      </c>
      <c r="Q10570" s="32" t="e">
        <f>VLOOKUP(A10570,ยืมแฟ้ม!A:C,3,)</f>
        <v>#N/A</v>
      </c>
      <c r="R10570" s="32" t="e">
        <f>VLOOKUP(A10570,ยืมแฟ้ม!A:D,4,)</f>
        <v>#N/A</v>
      </c>
      <c r="W10570" s="93" t="e">
        <f>VLOOKUP(A10570,Sheet3!A:A,1,0)</f>
        <v>#N/A</v>
      </c>
    </row>
    <row r="10571" spans="1:23" ht="18.95" customHeight="1">
      <c r="A10571" s="25">
        <v>800029730119</v>
      </c>
      <c r="B10571" s="26" t="s">
        <v>6159</v>
      </c>
      <c r="C10571" s="28" t="s">
        <v>9133</v>
      </c>
      <c r="D10571" s="28" t="s">
        <v>7912</v>
      </c>
      <c r="E10571" s="33">
        <v>62</v>
      </c>
      <c r="F10571" s="33">
        <v>2</v>
      </c>
      <c r="G10571" s="33">
        <v>21</v>
      </c>
      <c r="I10571" s="34"/>
      <c r="K10571" s="35"/>
      <c r="L10571" s="33">
        <v>62</v>
      </c>
      <c r="M10571" s="33">
        <v>2</v>
      </c>
      <c r="N10571" s="33">
        <v>21</v>
      </c>
      <c r="P10571" s="32" t="e">
        <f>VLOOKUP(A10571,ยืมแฟ้ม!A:B,2,)</f>
        <v>#N/A</v>
      </c>
      <c r="Q10571" s="32" t="e">
        <f>VLOOKUP(A10571,ยืมแฟ้ม!A:C,3,)</f>
        <v>#N/A</v>
      </c>
      <c r="R10571" s="32" t="e">
        <f>VLOOKUP(A10571,ยืมแฟ้ม!A:D,4,)</f>
        <v>#N/A</v>
      </c>
      <c r="W10571" s="93" t="e">
        <f>VLOOKUP(A10571,Sheet3!A:A,1,0)</f>
        <v>#N/A</v>
      </c>
    </row>
    <row r="10572" spans="1:23" ht="18.95" customHeight="1">
      <c r="A10572" s="25">
        <v>800046121920</v>
      </c>
      <c r="B10572" s="26" t="s">
        <v>6160</v>
      </c>
      <c r="C10572" s="28" t="s">
        <v>9133</v>
      </c>
      <c r="D10572" s="28" t="s">
        <v>7816</v>
      </c>
      <c r="E10572" s="33">
        <v>62</v>
      </c>
      <c r="F10572" s="33">
        <v>2</v>
      </c>
      <c r="G10572" s="33">
        <v>22</v>
      </c>
      <c r="I10572" s="34"/>
      <c r="K10572" s="35"/>
      <c r="L10572" s="33">
        <v>62</v>
      </c>
      <c r="M10572" s="33">
        <v>2</v>
      </c>
      <c r="N10572" s="33">
        <v>22</v>
      </c>
      <c r="P10572" s="32" t="e">
        <f>VLOOKUP(A10572,ยืมแฟ้ม!A:B,2,)</f>
        <v>#N/A</v>
      </c>
      <c r="Q10572" s="32" t="e">
        <f>VLOOKUP(A10572,ยืมแฟ้ม!A:C,3,)</f>
        <v>#N/A</v>
      </c>
      <c r="R10572" s="32" t="e">
        <f>VLOOKUP(A10572,ยืมแฟ้ม!A:D,4,)</f>
        <v>#N/A</v>
      </c>
      <c r="W10572" s="93" t="e">
        <f>VLOOKUP(A10572,Sheet3!A:A,1,0)</f>
        <v>#N/A</v>
      </c>
    </row>
    <row r="10573" spans="1:23" ht="18.95" customHeight="1">
      <c r="A10573" s="25">
        <v>800089534625</v>
      </c>
      <c r="B10573" s="26" t="s">
        <v>6161</v>
      </c>
      <c r="C10573" s="28" t="s">
        <v>9133</v>
      </c>
      <c r="D10573" s="28" t="s">
        <v>7816</v>
      </c>
      <c r="E10573" s="33">
        <v>62</v>
      </c>
      <c r="F10573" s="33">
        <v>2</v>
      </c>
      <c r="G10573" s="33">
        <v>23</v>
      </c>
      <c r="I10573" s="34"/>
      <c r="K10573" s="35"/>
      <c r="L10573" s="33">
        <v>62</v>
      </c>
      <c r="M10573" s="33">
        <v>2</v>
      </c>
      <c r="N10573" s="33">
        <v>23</v>
      </c>
      <c r="P10573" s="32" t="e">
        <f>VLOOKUP(A10573,ยืมแฟ้ม!A:B,2,)</f>
        <v>#N/A</v>
      </c>
      <c r="Q10573" s="32" t="e">
        <f>VLOOKUP(A10573,ยืมแฟ้ม!A:C,3,)</f>
        <v>#N/A</v>
      </c>
      <c r="R10573" s="32" t="e">
        <f>VLOOKUP(A10573,ยืมแฟ้ม!A:D,4,)</f>
        <v>#N/A</v>
      </c>
      <c r="W10573" s="93" t="e">
        <f>VLOOKUP(A10573,Sheet3!A:A,1,0)</f>
        <v>#N/A</v>
      </c>
    </row>
    <row r="10574" spans="1:23" ht="18.95" customHeight="1">
      <c r="A10574" s="25">
        <v>800023540779</v>
      </c>
      <c r="B10574" s="15" t="s">
        <v>10851</v>
      </c>
      <c r="C10574" s="16" t="s">
        <v>9135</v>
      </c>
      <c r="D10574" s="16" t="s">
        <v>7912</v>
      </c>
      <c r="E10574" s="33">
        <v>62</v>
      </c>
      <c r="F10574" s="33">
        <v>2</v>
      </c>
      <c r="G10574" s="33">
        <v>24</v>
      </c>
      <c r="I10574" s="34"/>
      <c r="K10574" s="35"/>
      <c r="L10574" s="33">
        <v>62</v>
      </c>
      <c r="M10574" s="33">
        <v>2</v>
      </c>
      <c r="N10574" s="33">
        <v>24</v>
      </c>
      <c r="P10574" s="32" t="e">
        <f>VLOOKUP(A10574,ยืมแฟ้ม!A:B,2,)</f>
        <v>#N/A</v>
      </c>
      <c r="Q10574" s="32" t="e">
        <f>VLOOKUP(A10574,ยืมแฟ้ม!A:C,3,)</f>
        <v>#N/A</v>
      </c>
      <c r="R10574" s="32" t="e">
        <f>VLOOKUP(A10574,ยืมแฟ้ม!A:D,4,)</f>
        <v>#N/A</v>
      </c>
      <c r="W10574" s="93" t="e">
        <f>VLOOKUP(A10574,Sheet3!A:A,1,0)</f>
        <v>#N/A</v>
      </c>
    </row>
    <row r="10575" spans="1:23" ht="18.95" customHeight="1">
      <c r="A10575" s="25">
        <v>800087537711</v>
      </c>
      <c r="B10575" s="26" t="s">
        <v>6162</v>
      </c>
      <c r="C10575" s="28" t="s">
        <v>9133</v>
      </c>
      <c r="D10575" s="28" t="s">
        <v>9142</v>
      </c>
      <c r="E10575" s="33">
        <v>62</v>
      </c>
      <c r="F10575" s="33">
        <v>2</v>
      </c>
      <c r="G10575" s="33">
        <v>25</v>
      </c>
      <c r="I10575" s="34"/>
      <c r="K10575" s="35"/>
      <c r="L10575" s="33">
        <v>62</v>
      </c>
      <c r="M10575" s="33">
        <v>2</v>
      </c>
      <c r="N10575" s="33">
        <v>25</v>
      </c>
      <c r="P10575" s="32" t="e">
        <f>VLOOKUP(A10575,ยืมแฟ้ม!A:B,2,)</f>
        <v>#N/A</v>
      </c>
      <c r="Q10575" s="32" t="e">
        <f>VLOOKUP(A10575,ยืมแฟ้ม!A:C,3,)</f>
        <v>#N/A</v>
      </c>
      <c r="R10575" s="32" t="e">
        <f>VLOOKUP(A10575,ยืมแฟ้ม!A:D,4,)</f>
        <v>#N/A</v>
      </c>
      <c r="W10575" s="93" t="e">
        <f>VLOOKUP(A10575,Sheet3!A:A,1,0)</f>
        <v>#N/A</v>
      </c>
    </row>
    <row r="10576" spans="1:23" ht="18.95" customHeight="1">
      <c r="A10576" s="25">
        <v>800096059590</v>
      </c>
      <c r="B10576" s="15" t="s">
        <v>11349</v>
      </c>
      <c r="C10576" s="16" t="s">
        <v>9135</v>
      </c>
      <c r="D10576" s="16" t="s">
        <v>9142</v>
      </c>
      <c r="E10576" s="33">
        <v>62</v>
      </c>
      <c r="F10576" s="33">
        <v>2</v>
      </c>
      <c r="G10576" s="33">
        <v>26</v>
      </c>
      <c r="I10576" s="34"/>
      <c r="K10576" s="35"/>
      <c r="L10576" s="33">
        <v>62</v>
      </c>
      <c r="M10576" s="33">
        <v>2</v>
      </c>
      <c r="N10576" s="33">
        <v>26</v>
      </c>
      <c r="P10576" s="32" t="e">
        <f>VLOOKUP(A10576,ยืมแฟ้ม!A:B,2,)</f>
        <v>#N/A</v>
      </c>
      <c r="Q10576" s="32" t="e">
        <f>VLOOKUP(A10576,ยืมแฟ้ม!A:C,3,)</f>
        <v>#N/A</v>
      </c>
      <c r="R10576" s="32" t="e">
        <f>VLOOKUP(A10576,ยืมแฟ้ม!A:D,4,)</f>
        <v>#N/A</v>
      </c>
      <c r="W10576" s="93" t="e">
        <f>VLOOKUP(A10576,Sheet3!A:A,1,0)</f>
        <v>#N/A</v>
      </c>
    </row>
    <row r="10577" spans="1:23" ht="18.95" customHeight="1">
      <c r="I10577" s="34"/>
      <c r="K10577" s="35"/>
      <c r="L10577" s="33">
        <v>62</v>
      </c>
      <c r="M10577" s="33">
        <v>2</v>
      </c>
      <c r="N10577" s="33">
        <v>27</v>
      </c>
      <c r="P10577" s="32" t="e">
        <f>VLOOKUP(A10577,ยืมแฟ้ม!A:B,2,)</f>
        <v>#N/A</v>
      </c>
      <c r="Q10577" s="32" t="e">
        <f>VLOOKUP(A10577,ยืมแฟ้ม!A:C,3,)</f>
        <v>#N/A</v>
      </c>
      <c r="R10577" s="32" t="e">
        <f>VLOOKUP(A10577,ยืมแฟ้ม!A:D,4,)</f>
        <v>#N/A</v>
      </c>
      <c r="W10577" s="93" t="e">
        <f>VLOOKUP(A10577,Sheet3!A:A,1,0)</f>
        <v>#N/A</v>
      </c>
    </row>
    <row r="10578" spans="1:23" ht="18.95" customHeight="1">
      <c r="B10578" s="15"/>
      <c r="C10578" s="16"/>
      <c r="D10578" s="16"/>
      <c r="I10578" s="34"/>
      <c r="K10578" s="35"/>
      <c r="L10578" s="33">
        <v>62</v>
      </c>
      <c r="M10578" s="33">
        <v>2</v>
      </c>
      <c r="N10578" s="33">
        <v>28</v>
      </c>
      <c r="P10578" s="32" t="e">
        <f>VLOOKUP(A10578,ยืมแฟ้ม!A:B,2,)</f>
        <v>#N/A</v>
      </c>
      <c r="Q10578" s="32" t="e">
        <f>VLOOKUP(A10578,ยืมแฟ้ม!A:C,3,)</f>
        <v>#N/A</v>
      </c>
      <c r="R10578" s="32" t="e">
        <f>VLOOKUP(A10578,ยืมแฟ้ม!A:D,4,)</f>
        <v>#N/A</v>
      </c>
      <c r="W10578" s="93" t="e">
        <f>VLOOKUP(A10578,Sheet3!A:A,1,0)</f>
        <v>#N/A</v>
      </c>
    </row>
    <row r="10579" spans="1:23" ht="18.95" customHeight="1">
      <c r="I10579" s="34"/>
      <c r="K10579" s="35"/>
      <c r="L10579" s="33">
        <v>62</v>
      </c>
      <c r="M10579" s="33">
        <v>2</v>
      </c>
      <c r="N10579" s="33">
        <v>29</v>
      </c>
      <c r="P10579" s="32" t="e">
        <f>VLOOKUP(A10579,ยืมแฟ้ม!A:B,2,)</f>
        <v>#N/A</v>
      </c>
      <c r="Q10579" s="32" t="e">
        <f>VLOOKUP(A10579,ยืมแฟ้ม!A:C,3,)</f>
        <v>#N/A</v>
      </c>
      <c r="R10579" s="32" t="e">
        <f>VLOOKUP(A10579,ยืมแฟ้ม!A:D,4,)</f>
        <v>#N/A</v>
      </c>
      <c r="W10579" s="93" t="e">
        <f>VLOOKUP(A10579,Sheet3!A:A,1,0)</f>
        <v>#N/A</v>
      </c>
    </row>
    <row r="10580" spans="1:23" ht="18.95" customHeight="1">
      <c r="A10580" s="25">
        <v>800049803102</v>
      </c>
      <c r="B10580" s="26" t="s">
        <v>6163</v>
      </c>
      <c r="C10580" s="28" t="s">
        <v>9133</v>
      </c>
      <c r="D10580" s="28" t="s">
        <v>7816</v>
      </c>
      <c r="E10580" s="33">
        <v>62</v>
      </c>
      <c r="F10580" s="33">
        <v>2</v>
      </c>
      <c r="G10580" s="33">
        <v>30</v>
      </c>
      <c r="I10580" s="34"/>
      <c r="K10580" s="35"/>
      <c r="L10580" s="33">
        <v>62</v>
      </c>
      <c r="M10580" s="33">
        <v>2</v>
      </c>
      <c r="N10580" s="33">
        <v>30</v>
      </c>
      <c r="P10580" s="32" t="e">
        <f>VLOOKUP(A10580,ยืมแฟ้ม!A:B,2,)</f>
        <v>#N/A</v>
      </c>
      <c r="Q10580" s="32" t="e">
        <f>VLOOKUP(A10580,ยืมแฟ้ม!A:C,3,)</f>
        <v>#N/A</v>
      </c>
      <c r="R10580" s="32" t="e">
        <f>VLOOKUP(A10580,ยืมแฟ้ม!A:D,4,)</f>
        <v>#N/A</v>
      </c>
      <c r="W10580" s="93" t="e">
        <f>VLOOKUP(A10580,Sheet3!A:A,1,0)</f>
        <v>#N/A</v>
      </c>
    </row>
    <row r="10581" spans="1:23" ht="18.95" customHeight="1">
      <c r="A10581" s="25">
        <v>800041844518</v>
      </c>
      <c r="B10581" s="26" t="s">
        <v>6164</v>
      </c>
      <c r="C10581" s="28" t="s">
        <v>9133</v>
      </c>
      <c r="D10581" s="28" t="s">
        <v>7816</v>
      </c>
      <c r="E10581" s="33">
        <v>62</v>
      </c>
      <c r="F10581" s="33">
        <v>2</v>
      </c>
      <c r="G10581" s="33">
        <v>31</v>
      </c>
      <c r="I10581" s="34"/>
      <c r="K10581" s="35"/>
      <c r="L10581" s="33">
        <v>62</v>
      </c>
      <c r="M10581" s="33">
        <v>2</v>
      </c>
      <c r="N10581" s="33">
        <v>31</v>
      </c>
      <c r="P10581" s="32" t="e">
        <f>VLOOKUP(A10581,ยืมแฟ้ม!A:B,2,)</f>
        <v>#N/A</v>
      </c>
      <c r="Q10581" s="32" t="e">
        <f>VLOOKUP(A10581,ยืมแฟ้ม!A:C,3,)</f>
        <v>#N/A</v>
      </c>
      <c r="R10581" s="32" t="e">
        <f>VLOOKUP(A10581,ยืมแฟ้ม!A:D,4,)</f>
        <v>#N/A</v>
      </c>
      <c r="W10581" s="93" t="e">
        <f>VLOOKUP(A10581,Sheet3!A:A,1,0)</f>
        <v>#N/A</v>
      </c>
    </row>
    <row r="10582" spans="1:23" ht="18.95" customHeight="1">
      <c r="I10582" s="34"/>
      <c r="K10582" s="35"/>
      <c r="L10582" s="33">
        <v>62</v>
      </c>
      <c r="M10582" s="33">
        <v>2</v>
      </c>
      <c r="N10582" s="33">
        <v>32</v>
      </c>
      <c r="P10582" s="32" t="e">
        <f>VLOOKUP(A10582,ยืมแฟ้ม!A:B,2,)</f>
        <v>#N/A</v>
      </c>
      <c r="Q10582" s="32" t="e">
        <f>VLOOKUP(A10582,ยืมแฟ้ม!A:C,3,)</f>
        <v>#N/A</v>
      </c>
      <c r="R10582" s="32" t="e">
        <f>VLOOKUP(A10582,ยืมแฟ้ม!A:D,4,)</f>
        <v>#N/A</v>
      </c>
      <c r="W10582" s="93" t="e">
        <f>VLOOKUP(A10582,Sheet3!A:A,1,0)</f>
        <v>#N/A</v>
      </c>
    </row>
    <row r="10583" spans="1:23" ht="18.95" customHeight="1">
      <c r="I10583" s="34"/>
      <c r="K10583" s="35"/>
      <c r="L10583" s="33">
        <v>62</v>
      </c>
      <c r="M10583" s="33">
        <v>2</v>
      </c>
      <c r="N10583" s="33">
        <v>33</v>
      </c>
      <c r="P10583" s="32" t="e">
        <f>VLOOKUP(A10583,ยืมแฟ้ม!A:B,2,)</f>
        <v>#N/A</v>
      </c>
      <c r="Q10583" s="32" t="e">
        <f>VLOOKUP(A10583,ยืมแฟ้ม!A:C,3,)</f>
        <v>#N/A</v>
      </c>
      <c r="R10583" s="32" t="e">
        <f>VLOOKUP(A10583,ยืมแฟ้ม!A:D,4,)</f>
        <v>#N/A</v>
      </c>
      <c r="W10583" s="93" t="e">
        <f>VLOOKUP(A10583,Sheet3!A:A,1,0)</f>
        <v>#N/A</v>
      </c>
    </row>
    <row r="10584" spans="1:23" ht="18.95" customHeight="1">
      <c r="A10584" s="25">
        <v>800050121147</v>
      </c>
      <c r="B10584" s="26" t="s">
        <v>4920</v>
      </c>
      <c r="C10584" s="28" t="s">
        <v>9133</v>
      </c>
      <c r="D10584" s="28" t="s">
        <v>7816</v>
      </c>
      <c r="E10584" s="33">
        <v>62</v>
      </c>
      <c r="F10584" s="33">
        <v>2</v>
      </c>
      <c r="G10584" s="33">
        <v>34</v>
      </c>
      <c r="I10584" s="34"/>
      <c r="K10584" s="35"/>
      <c r="L10584" s="33">
        <v>62</v>
      </c>
      <c r="M10584" s="33">
        <v>2</v>
      </c>
      <c r="N10584" s="33">
        <v>34</v>
      </c>
      <c r="P10584" s="32" t="e">
        <f>VLOOKUP(A10584,ยืมแฟ้ม!A:B,2,)</f>
        <v>#N/A</v>
      </c>
      <c r="Q10584" s="32" t="e">
        <f>VLOOKUP(A10584,ยืมแฟ้ม!A:C,3,)</f>
        <v>#N/A</v>
      </c>
      <c r="R10584" s="32" t="e">
        <f>VLOOKUP(A10584,ยืมแฟ้ม!A:D,4,)</f>
        <v>#N/A</v>
      </c>
      <c r="W10584" s="93" t="e">
        <f>VLOOKUP(A10584,Sheet3!A:A,1,0)</f>
        <v>#N/A</v>
      </c>
    </row>
    <row r="10585" spans="1:23" ht="18.95" customHeight="1">
      <c r="A10585" s="25">
        <v>800080478780</v>
      </c>
      <c r="B10585" s="26" t="s">
        <v>6165</v>
      </c>
      <c r="C10585" s="28" t="s">
        <v>9133</v>
      </c>
      <c r="D10585" s="28" t="s">
        <v>7816</v>
      </c>
      <c r="E10585" s="33">
        <v>62</v>
      </c>
      <c r="F10585" s="33">
        <v>2</v>
      </c>
      <c r="G10585" s="33">
        <v>35</v>
      </c>
      <c r="I10585" s="34"/>
      <c r="K10585" s="35"/>
      <c r="L10585" s="33">
        <v>62</v>
      </c>
      <c r="M10585" s="33">
        <v>2</v>
      </c>
      <c r="N10585" s="33">
        <v>35</v>
      </c>
      <c r="P10585" s="32" t="e">
        <f>VLOOKUP(A10585,ยืมแฟ้ม!A:B,2,)</f>
        <v>#N/A</v>
      </c>
      <c r="Q10585" s="32" t="e">
        <f>VLOOKUP(A10585,ยืมแฟ้ม!A:C,3,)</f>
        <v>#N/A</v>
      </c>
      <c r="R10585" s="32" t="e">
        <f>VLOOKUP(A10585,ยืมแฟ้ม!A:D,4,)</f>
        <v>#N/A</v>
      </c>
      <c r="W10585" s="93" t="e">
        <f>VLOOKUP(A10585,Sheet3!A:A,1,0)</f>
        <v>#N/A</v>
      </c>
    </row>
    <row r="10586" spans="1:23" ht="18.95" customHeight="1">
      <c r="A10586" s="25">
        <v>800095273564</v>
      </c>
      <c r="B10586" s="26" t="s">
        <v>6166</v>
      </c>
      <c r="C10586" s="28" t="s">
        <v>9133</v>
      </c>
      <c r="D10586" s="28" t="s">
        <v>793</v>
      </c>
      <c r="E10586" s="33">
        <v>62</v>
      </c>
      <c r="F10586" s="33">
        <v>3</v>
      </c>
      <c r="G10586" s="33">
        <v>1</v>
      </c>
      <c r="I10586" s="34"/>
      <c r="K10586" s="35"/>
      <c r="L10586" s="33">
        <v>62</v>
      </c>
      <c r="M10586" s="33">
        <v>3</v>
      </c>
      <c r="N10586" s="33">
        <v>1</v>
      </c>
      <c r="P10586" s="32" t="e">
        <f>VLOOKUP(A10586,ยืมแฟ้ม!A:B,2,)</f>
        <v>#N/A</v>
      </c>
      <c r="Q10586" s="32" t="e">
        <f>VLOOKUP(A10586,ยืมแฟ้ม!A:C,3,)</f>
        <v>#N/A</v>
      </c>
      <c r="R10586" s="32" t="e">
        <f>VLOOKUP(A10586,ยืมแฟ้ม!A:D,4,)</f>
        <v>#N/A</v>
      </c>
      <c r="W10586" s="93" t="e">
        <f>VLOOKUP(A10586,Sheet3!A:A,1,0)</f>
        <v>#N/A</v>
      </c>
    </row>
    <row r="10587" spans="1:23" ht="18.95" customHeight="1">
      <c r="I10587" s="34"/>
      <c r="K10587" s="35"/>
      <c r="L10587" s="33">
        <v>62</v>
      </c>
      <c r="M10587" s="33">
        <v>3</v>
      </c>
      <c r="N10587" s="33">
        <v>2</v>
      </c>
      <c r="P10587" s="32" t="e">
        <f>VLOOKUP(A10587,ยืมแฟ้ม!A:B,2,)</f>
        <v>#N/A</v>
      </c>
      <c r="Q10587" s="32" t="e">
        <f>VLOOKUP(A10587,ยืมแฟ้ม!A:C,3,)</f>
        <v>#N/A</v>
      </c>
      <c r="R10587" s="32" t="e">
        <f>VLOOKUP(A10587,ยืมแฟ้ม!A:D,4,)</f>
        <v>#N/A</v>
      </c>
      <c r="W10587" s="93" t="e">
        <f>VLOOKUP(A10587,Sheet3!A:A,1,0)</f>
        <v>#N/A</v>
      </c>
    </row>
    <row r="10588" spans="1:23" ht="18.95" customHeight="1">
      <c r="A10588" s="25">
        <v>800090303606</v>
      </c>
      <c r="B10588" s="26" t="s">
        <v>6167</v>
      </c>
      <c r="C10588" s="28" t="s">
        <v>9133</v>
      </c>
      <c r="D10588" s="28" t="s">
        <v>9142</v>
      </c>
      <c r="E10588" s="33">
        <v>62</v>
      </c>
      <c r="F10588" s="33">
        <v>3</v>
      </c>
      <c r="G10588" s="33">
        <v>3</v>
      </c>
      <c r="I10588" s="34"/>
      <c r="K10588" s="35"/>
      <c r="L10588" s="33">
        <v>62</v>
      </c>
      <c r="M10588" s="33">
        <v>3</v>
      </c>
      <c r="N10588" s="33">
        <v>3</v>
      </c>
      <c r="P10588" s="32" t="e">
        <f>VLOOKUP(A10588,ยืมแฟ้ม!A:B,2,)</f>
        <v>#N/A</v>
      </c>
      <c r="Q10588" s="32" t="e">
        <f>VLOOKUP(A10588,ยืมแฟ้ม!A:C,3,)</f>
        <v>#N/A</v>
      </c>
      <c r="R10588" s="32" t="e">
        <f>VLOOKUP(A10588,ยืมแฟ้ม!A:D,4,)</f>
        <v>#N/A</v>
      </c>
      <c r="W10588" s="93" t="e">
        <f>VLOOKUP(A10588,Sheet3!A:A,1,0)</f>
        <v>#N/A</v>
      </c>
    </row>
    <row r="10589" spans="1:23" ht="18.95" customHeight="1">
      <c r="I10589" s="34"/>
      <c r="K10589" s="35"/>
      <c r="L10589" s="33">
        <v>62</v>
      </c>
      <c r="M10589" s="33">
        <v>3</v>
      </c>
      <c r="N10589" s="33">
        <v>4</v>
      </c>
      <c r="P10589" s="32" t="e">
        <f>VLOOKUP(A10589,ยืมแฟ้ม!A:B,2,)</f>
        <v>#N/A</v>
      </c>
      <c r="Q10589" s="32" t="e">
        <f>VLOOKUP(A10589,ยืมแฟ้ม!A:C,3,)</f>
        <v>#N/A</v>
      </c>
      <c r="R10589" s="32" t="e">
        <f>VLOOKUP(A10589,ยืมแฟ้ม!A:D,4,)</f>
        <v>#N/A</v>
      </c>
      <c r="W10589" s="93" t="e">
        <f>VLOOKUP(A10589,Sheet3!A:A,1,0)</f>
        <v>#N/A</v>
      </c>
    </row>
    <row r="10590" spans="1:23" ht="18.95" customHeight="1">
      <c r="I10590" s="34"/>
      <c r="K10590" s="35"/>
      <c r="L10590" s="33">
        <v>62</v>
      </c>
      <c r="M10590" s="33">
        <v>3</v>
      </c>
      <c r="N10590" s="33">
        <v>5</v>
      </c>
      <c r="P10590" s="32" t="e">
        <f>VLOOKUP(A10590,ยืมแฟ้ม!A:B,2,)</f>
        <v>#N/A</v>
      </c>
      <c r="Q10590" s="32" t="e">
        <f>VLOOKUP(A10590,ยืมแฟ้ม!A:C,3,)</f>
        <v>#N/A</v>
      </c>
      <c r="R10590" s="32" t="e">
        <f>VLOOKUP(A10590,ยืมแฟ้ม!A:D,4,)</f>
        <v>#N/A</v>
      </c>
      <c r="W10590" s="93" t="e">
        <f>VLOOKUP(A10590,Sheet3!A:A,1,0)</f>
        <v>#N/A</v>
      </c>
    </row>
    <row r="10591" spans="1:23" ht="18.95" customHeight="1">
      <c r="A10591" s="25">
        <v>800083008824</v>
      </c>
      <c r="B10591" s="26" t="s">
        <v>6168</v>
      </c>
      <c r="C10591" s="28" t="s">
        <v>9133</v>
      </c>
      <c r="D10591" s="28" t="s">
        <v>7816</v>
      </c>
      <c r="E10591" s="33">
        <v>62</v>
      </c>
      <c r="F10591" s="33">
        <v>3</v>
      </c>
      <c r="G10591" s="33">
        <v>6</v>
      </c>
      <c r="I10591" s="34"/>
      <c r="K10591" s="35"/>
      <c r="L10591" s="33">
        <v>62</v>
      </c>
      <c r="M10591" s="33">
        <v>3</v>
      </c>
      <c r="N10591" s="33">
        <v>6</v>
      </c>
      <c r="P10591" s="32" t="e">
        <f>VLOOKUP(A10591,ยืมแฟ้ม!A:B,2,)</f>
        <v>#N/A</v>
      </c>
      <c r="Q10591" s="32" t="e">
        <f>VLOOKUP(A10591,ยืมแฟ้ม!A:C,3,)</f>
        <v>#N/A</v>
      </c>
      <c r="R10591" s="32" t="e">
        <f>VLOOKUP(A10591,ยืมแฟ้ม!A:D,4,)</f>
        <v>#N/A</v>
      </c>
      <c r="W10591" s="93" t="e">
        <f>VLOOKUP(A10591,Sheet3!A:A,1,0)</f>
        <v>#N/A</v>
      </c>
    </row>
    <row r="10592" spans="1:23" ht="18.95" customHeight="1">
      <c r="A10592" s="25">
        <v>800067126519</v>
      </c>
      <c r="B10592" s="26" t="s">
        <v>6169</v>
      </c>
      <c r="C10592" s="28" t="s">
        <v>4049</v>
      </c>
      <c r="D10592" s="28" t="s">
        <v>7816</v>
      </c>
      <c r="E10592" s="33">
        <v>62</v>
      </c>
      <c r="F10592" s="33">
        <v>3</v>
      </c>
      <c r="G10592" s="33">
        <v>7</v>
      </c>
      <c r="I10592" s="34"/>
      <c r="K10592" s="35"/>
      <c r="L10592" s="33">
        <v>62</v>
      </c>
      <c r="M10592" s="33">
        <v>3</v>
      </c>
      <c r="N10592" s="33">
        <v>7</v>
      </c>
      <c r="P10592" s="32" t="e">
        <f>VLOOKUP(A10592,ยืมแฟ้ม!A:B,2,)</f>
        <v>#N/A</v>
      </c>
      <c r="Q10592" s="32" t="e">
        <f>VLOOKUP(A10592,ยืมแฟ้ม!A:C,3,)</f>
        <v>#N/A</v>
      </c>
      <c r="R10592" s="32" t="e">
        <f>VLOOKUP(A10592,ยืมแฟ้ม!A:D,4,)</f>
        <v>#N/A</v>
      </c>
      <c r="W10592" s="93" t="e">
        <f>VLOOKUP(A10592,Sheet3!A:A,1,0)</f>
        <v>#N/A</v>
      </c>
    </row>
    <row r="10593" spans="1:23" ht="18.95" customHeight="1">
      <c r="A10593" s="25">
        <v>800080271110</v>
      </c>
      <c r="B10593" s="26" t="s">
        <v>6170</v>
      </c>
      <c r="C10593" s="28" t="s">
        <v>4049</v>
      </c>
      <c r="D10593" s="28" t="s">
        <v>7816</v>
      </c>
      <c r="E10593" s="33">
        <v>62</v>
      </c>
      <c r="F10593" s="33">
        <v>3</v>
      </c>
      <c r="G10593" s="33">
        <v>8</v>
      </c>
      <c r="I10593" s="34"/>
      <c r="K10593" s="35"/>
      <c r="L10593" s="33">
        <v>62</v>
      </c>
      <c r="M10593" s="33">
        <v>3</v>
      </c>
      <c r="N10593" s="33">
        <v>8</v>
      </c>
      <c r="P10593" s="32" t="e">
        <f>VLOOKUP(A10593,ยืมแฟ้ม!A:B,2,)</f>
        <v>#N/A</v>
      </c>
      <c r="Q10593" s="32" t="e">
        <f>VLOOKUP(A10593,ยืมแฟ้ม!A:C,3,)</f>
        <v>#N/A</v>
      </c>
      <c r="R10593" s="32" t="e">
        <f>VLOOKUP(A10593,ยืมแฟ้ม!A:D,4,)</f>
        <v>#N/A</v>
      </c>
      <c r="W10593" s="93" t="e">
        <f>VLOOKUP(A10593,Sheet3!A:A,1,0)</f>
        <v>#N/A</v>
      </c>
    </row>
    <row r="10594" spans="1:23" ht="18.95" customHeight="1">
      <c r="A10594" s="25">
        <v>800094195875</v>
      </c>
      <c r="B10594" s="26" t="s">
        <v>6171</v>
      </c>
      <c r="C10594" s="28" t="s">
        <v>4049</v>
      </c>
      <c r="D10594" s="28" t="s">
        <v>9142</v>
      </c>
      <c r="E10594" s="33">
        <v>62</v>
      </c>
      <c r="F10594" s="33">
        <v>3</v>
      </c>
      <c r="G10594" s="33">
        <v>9</v>
      </c>
      <c r="I10594" s="34"/>
      <c r="K10594" s="35"/>
      <c r="L10594" s="33">
        <v>62</v>
      </c>
      <c r="M10594" s="33">
        <v>3</v>
      </c>
      <c r="N10594" s="33">
        <v>9</v>
      </c>
      <c r="P10594" s="32" t="e">
        <f>VLOOKUP(A10594,ยืมแฟ้ม!A:B,2,)</f>
        <v>#N/A</v>
      </c>
      <c r="Q10594" s="32" t="e">
        <f>VLOOKUP(A10594,ยืมแฟ้ม!A:C,3,)</f>
        <v>#N/A</v>
      </c>
      <c r="R10594" s="32" t="e">
        <f>VLOOKUP(A10594,ยืมแฟ้ม!A:D,4,)</f>
        <v>#N/A</v>
      </c>
      <c r="W10594" s="93" t="e">
        <f>VLOOKUP(A10594,Sheet3!A:A,1,0)</f>
        <v>#N/A</v>
      </c>
    </row>
    <row r="10595" spans="1:23" ht="18.95" customHeight="1">
      <c r="A10595" s="25">
        <v>800090221410</v>
      </c>
      <c r="B10595" s="26" t="s">
        <v>6172</v>
      </c>
      <c r="C10595" s="28" t="s">
        <v>4049</v>
      </c>
      <c r="D10595" s="28" t="s">
        <v>7816</v>
      </c>
      <c r="E10595" s="33">
        <v>62</v>
      </c>
      <c r="F10595" s="33">
        <v>3</v>
      </c>
      <c r="G10595" s="33">
        <v>10</v>
      </c>
      <c r="I10595" s="34"/>
      <c r="K10595" s="35"/>
      <c r="L10595" s="33">
        <v>62</v>
      </c>
      <c r="M10595" s="33">
        <v>3</v>
      </c>
      <c r="N10595" s="33">
        <v>10</v>
      </c>
      <c r="P10595" s="32" t="e">
        <f>VLOOKUP(A10595,ยืมแฟ้ม!A:B,2,)</f>
        <v>#N/A</v>
      </c>
      <c r="Q10595" s="32" t="e">
        <f>VLOOKUP(A10595,ยืมแฟ้ม!A:C,3,)</f>
        <v>#N/A</v>
      </c>
      <c r="R10595" s="32" t="e">
        <f>VLOOKUP(A10595,ยืมแฟ้ม!A:D,4,)</f>
        <v>#N/A</v>
      </c>
      <c r="W10595" s="93" t="e">
        <f>VLOOKUP(A10595,Sheet3!A:A,1,0)</f>
        <v>#N/A</v>
      </c>
    </row>
    <row r="10596" spans="1:23" ht="18.95" customHeight="1">
      <c r="A10596" s="25">
        <v>800016797956</v>
      </c>
      <c r="B10596" s="26" t="s">
        <v>6173</v>
      </c>
      <c r="C10596" s="28" t="s">
        <v>4049</v>
      </c>
      <c r="D10596" s="28" t="s">
        <v>7912</v>
      </c>
      <c r="E10596" s="33">
        <v>62</v>
      </c>
      <c r="F10596" s="33">
        <v>3</v>
      </c>
      <c r="G10596" s="33">
        <v>11</v>
      </c>
      <c r="I10596" s="34"/>
      <c r="K10596" s="35"/>
      <c r="L10596" s="33">
        <v>62</v>
      </c>
      <c r="M10596" s="33">
        <v>3</v>
      </c>
      <c r="N10596" s="33">
        <v>11</v>
      </c>
      <c r="P10596" s="32" t="e">
        <f>VLOOKUP(A10596,ยืมแฟ้ม!A:B,2,)</f>
        <v>#N/A</v>
      </c>
      <c r="Q10596" s="32" t="e">
        <f>VLOOKUP(A10596,ยืมแฟ้ม!A:C,3,)</f>
        <v>#N/A</v>
      </c>
      <c r="R10596" s="32" t="e">
        <f>VLOOKUP(A10596,ยืมแฟ้ม!A:D,4,)</f>
        <v>#N/A</v>
      </c>
      <c r="W10596" s="93" t="e">
        <f>VLOOKUP(A10596,Sheet3!A:A,1,0)</f>
        <v>#N/A</v>
      </c>
    </row>
    <row r="10597" spans="1:23" ht="18.95" customHeight="1">
      <c r="I10597" s="34"/>
      <c r="K10597" s="35"/>
      <c r="L10597" s="33">
        <v>62</v>
      </c>
      <c r="M10597" s="33">
        <v>3</v>
      </c>
      <c r="N10597" s="33">
        <v>12</v>
      </c>
      <c r="P10597" s="32" t="e">
        <f>VLOOKUP(A10597,ยืมแฟ้ม!A:B,2,)</f>
        <v>#N/A</v>
      </c>
      <c r="Q10597" s="32" t="e">
        <f>VLOOKUP(A10597,ยืมแฟ้ม!A:C,3,)</f>
        <v>#N/A</v>
      </c>
      <c r="R10597" s="32" t="e">
        <f>VLOOKUP(A10597,ยืมแฟ้ม!A:D,4,)</f>
        <v>#N/A</v>
      </c>
      <c r="W10597" s="93" t="e">
        <f>VLOOKUP(A10597,Sheet3!A:A,1,0)</f>
        <v>#N/A</v>
      </c>
    </row>
    <row r="10598" spans="1:23" ht="18.95" customHeight="1">
      <c r="A10598" s="25">
        <v>800081722285</v>
      </c>
      <c r="B10598" s="26" t="s">
        <v>6174</v>
      </c>
      <c r="C10598" s="28" t="s">
        <v>4049</v>
      </c>
      <c r="D10598" s="28" t="s">
        <v>7816</v>
      </c>
      <c r="E10598" s="33">
        <v>62</v>
      </c>
      <c r="F10598" s="33">
        <v>3</v>
      </c>
      <c r="G10598" s="33">
        <v>13</v>
      </c>
      <c r="I10598" s="34"/>
      <c r="K10598" s="35"/>
      <c r="L10598" s="33">
        <v>62</v>
      </c>
      <c r="M10598" s="33">
        <v>3</v>
      </c>
      <c r="N10598" s="33">
        <v>13</v>
      </c>
      <c r="P10598" s="32" t="e">
        <f>VLOOKUP(A10598,ยืมแฟ้ม!A:B,2,)</f>
        <v>#N/A</v>
      </c>
      <c r="Q10598" s="32" t="e">
        <f>VLOOKUP(A10598,ยืมแฟ้ม!A:C,3,)</f>
        <v>#N/A</v>
      </c>
      <c r="R10598" s="32" t="e">
        <f>VLOOKUP(A10598,ยืมแฟ้ม!A:D,4,)</f>
        <v>#N/A</v>
      </c>
      <c r="W10598" s="93" t="e">
        <f>VLOOKUP(A10598,Sheet3!A:A,1,0)</f>
        <v>#N/A</v>
      </c>
    </row>
    <row r="10599" spans="1:23" ht="18.95" customHeight="1">
      <c r="A10599" s="25">
        <v>800088744852</v>
      </c>
      <c r="B10599" s="26" t="s">
        <v>6175</v>
      </c>
      <c r="C10599" s="28" t="s">
        <v>4049</v>
      </c>
      <c r="D10599" s="28" t="s">
        <v>9142</v>
      </c>
      <c r="E10599" s="33">
        <v>62</v>
      </c>
      <c r="F10599" s="33">
        <v>3</v>
      </c>
      <c r="G10599" s="33">
        <v>14</v>
      </c>
      <c r="I10599" s="34"/>
      <c r="K10599" s="35"/>
      <c r="L10599" s="33">
        <v>62</v>
      </c>
      <c r="M10599" s="33">
        <v>3</v>
      </c>
      <c r="N10599" s="33">
        <v>14</v>
      </c>
      <c r="P10599" s="32" t="e">
        <f>VLOOKUP(A10599,ยืมแฟ้ม!A:B,2,)</f>
        <v>#N/A</v>
      </c>
      <c r="Q10599" s="32" t="e">
        <f>VLOOKUP(A10599,ยืมแฟ้ม!A:C,3,)</f>
        <v>#N/A</v>
      </c>
      <c r="R10599" s="32" t="e">
        <f>VLOOKUP(A10599,ยืมแฟ้ม!A:D,4,)</f>
        <v>#N/A</v>
      </c>
      <c r="W10599" s="93" t="e">
        <f>VLOOKUP(A10599,Sheet3!A:A,1,0)</f>
        <v>#N/A</v>
      </c>
    </row>
    <row r="10600" spans="1:23" ht="18.95" customHeight="1">
      <c r="A10600" s="25">
        <v>800088024594</v>
      </c>
      <c r="B10600" s="26" t="s">
        <v>6176</v>
      </c>
      <c r="C10600" s="28" t="s">
        <v>4049</v>
      </c>
      <c r="D10600" s="28" t="s">
        <v>7816</v>
      </c>
      <c r="E10600" s="33">
        <v>62</v>
      </c>
      <c r="F10600" s="33">
        <v>3</v>
      </c>
      <c r="G10600" s="33">
        <v>15</v>
      </c>
      <c r="I10600" s="34"/>
      <c r="K10600" s="35"/>
      <c r="L10600" s="33">
        <v>62</v>
      </c>
      <c r="M10600" s="33">
        <v>3</v>
      </c>
      <c r="N10600" s="33">
        <v>15</v>
      </c>
      <c r="P10600" s="32" t="e">
        <f>VLOOKUP(A10600,ยืมแฟ้ม!A:B,2,)</f>
        <v>#N/A</v>
      </c>
      <c r="Q10600" s="32" t="e">
        <f>VLOOKUP(A10600,ยืมแฟ้ม!A:C,3,)</f>
        <v>#N/A</v>
      </c>
      <c r="R10600" s="32" t="e">
        <f>VLOOKUP(A10600,ยืมแฟ้ม!A:D,4,)</f>
        <v>#N/A</v>
      </c>
      <c r="W10600" s="93" t="e">
        <f>VLOOKUP(A10600,Sheet3!A:A,1,0)</f>
        <v>#N/A</v>
      </c>
    </row>
    <row r="10601" spans="1:23" ht="18.95" customHeight="1">
      <c r="I10601" s="34"/>
      <c r="K10601" s="35"/>
      <c r="L10601" s="33">
        <v>62</v>
      </c>
      <c r="M10601" s="33">
        <v>3</v>
      </c>
      <c r="N10601" s="33">
        <v>16</v>
      </c>
      <c r="P10601" s="32" t="e">
        <f>VLOOKUP(A10601,ยืมแฟ้ม!A:B,2,)</f>
        <v>#N/A</v>
      </c>
      <c r="Q10601" s="32" t="e">
        <f>VLOOKUP(A10601,ยืมแฟ้ม!A:C,3,)</f>
        <v>#N/A</v>
      </c>
      <c r="R10601" s="32" t="e">
        <f>VLOOKUP(A10601,ยืมแฟ้ม!A:D,4,)</f>
        <v>#N/A</v>
      </c>
      <c r="W10601" s="93" t="e">
        <f>VLOOKUP(A10601,Sheet3!A:A,1,0)</f>
        <v>#N/A</v>
      </c>
    </row>
    <row r="10602" spans="1:23" ht="18.95" customHeight="1">
      <c r="A10602" s="25">
        <v>800072743670</v>
      </c>
      <c r="B10602" s="15" t="s">
        <v>11350</v>
      </c>
      <c r="C10602" s="16" t="s">
        <v>9135</v>
      </c>
      <c r="D10602" s="16" t="s">
        <v>7816</v>
      </c>
      <c r="E10602" s="33">
        <v>62</v>
      </c>
      <c r="F10602" s="33">
        <v>3</v>
      </c>
      <c r="G10602" s="33">
        <v>17</v>
      </c>
      <c r="I10602" s="34"/>
      <c r="K10602" s="35"/>
      <c r="L10602" s="33">
        <v>62</v>
      </c>
      <c r="M10602" s="33">
        <v>3</v>
      </c>
      <c r="N10602" s="33">
        <v>17</v>
      </c>
      <c r="P10602" s="32" t="e">
        <f>VLOOKUP(A10602,ยืมแฟ้ม!A:B,2,)</f>
        <v>#N/A</v>
      </c>
      <c r="Q10602" s="32" t="e">
        <f>VLOOKUP(A10602,ยืมแฟ้ม!A:C,3,)</f>
        <v>#N/A</v>
      </c>
      <c r="R10602" s="32" t="e">
        <f>VLOOKUP(A10602,ยืมแฟ้ม!A:D,4,)</f>
        <v>#N/A</v>
      </c>
      <c r="W10602" s="93" t="e">
        <f>VLOOKUP(A10602,Sheet3!A:A,1,0)</f>
        <v>#N/A</v>
      </c>
    </row>
    <row r="10603" spans="1:23" ht="18.95" customHeight="1">
      <c r="A10603" s="25">
        <v>800054480648</v>
      </c>
      <c r="B10603" s="26" t="s">
        <v>6177</v>
      </c>
      <c r="C10603" s="28" t="s">
        <v>4049</v>
      </c>
      <c r="D10603" s="28" t="s">
        <v>7816</v>
      </c>
      <c r="E10603" s="33">
        <v>62</v>
      </c>
      <c r="F10603" s="33">
        <v>3</v>
      </c>
      <c r="G10603" s="33">
        <v>18</v>
      </c>
      <c r="I10603" s="34"/>
      <c r="K10603" s="35"/>
      <c r="L10603" s="33">
        <v>62</v>
      </c>
      <c r="M10603" s="33">
        <v>3</v>
      </c>
      <c r="N10603" s="33">
        <v>18</v>
      </c>
      <c r="P10603" s="32" t="e">
        <f>VLOOKUP(A10603,ยืมแฟ้ม!A:B,2,)</f>
        <v>#N/A</v>
      </c>
      <c r="Q10603" s="32" t="e">
        <f>VLOOKUP(A10603,ยืมแฟ้ม!A:C,3,)</f>
        <v>#N/A</v>
      </c>
      <c r="R10603" s="32" t="e">
        <f>VLOOKUP(A10603,ยืมแฟ้ม!A:D,4,)</f>
        <v>#N/A</v>
      </c>
      <c r="W10603" s="93" t="e">
        <f>VLOOKUP(A10603,Sheet3!A:A,1,0)</f>
        <v>#N/A</v>
      </c>
    </row>
    <row r="10604" spans="1:23" ht="18.95" customHeight="1">
      <c r="A10604" s="25">
        <v>854353001274</v>
      </c>
      <c r="B10604" s="26" t="s">
        <v>6178</v>
      </c>
      <c r="C10604" s="28" t="s">
        <v>4049</v>
      </c>
      <c r="D10604" s="28" t="s">
        <v>7912</v>
      </c>
      <c r="E10604" s="33">
        <v>62</v>
      </c>
      <c r="F10604" s="33">
        <v>3</v>
      </c>
      <c r="G10604" s="33">
        <v>19</v>
      </c>
      <c r="I10604" s="34"/>
      <c r="K10604" s="35"/>
      <c r="L10604" s="33">
        <v>62</v>
      </c>
      <c r="M10604" s="33">
        <v>3</v>
      </c>
      <c r="N10604" s="33">
        <v>19</v>
      </c>
      <c r="P10604" s="32" t="e">
        <f>VLOOKUP(A10604,ยืมแฟ้ม!A:B,2,)</f>
        <v>#N/A</v>
      </c>
      <c r="Q10604" s="32" t="e">
        <f>VLOOKUP(A10604,ยืมแฟ้ม!A:C,3,)</f>
        <v>#N/A</v>
      </c>
      <c r="R10604" s="32" t="e">
        <f>VLOOKUP(A10604,ยืมแฟ้ม!A:D,4,)</f>
        <v>#N/A</v>
      </c>
      <c r="W10604" s="93" t="e">
        <f>VLOOKUP(A10604,Sheet3!A:A,1,0)</f>
        <v>#N/A</v>
      </c>
    </row>
    <row r="10605" spans="1:23" ht="18.95" customHeight="1">
      <c r="I10605" s="34"/>
      <c r="K10605" s="35"/>
      <c r="L10605" s="33">
        <v>62</v>
      </c>
      <c r="M10605" s="33">
        <v>3</v>
      </c>
      <c r="N10605" s="33">
        <v>20</v>
      </c>
      <c r="P10605" s="32" t="e">
        <f>VLOOKUP(A10605,ยืมแฟ้ม!A:B,2,)</f>
        <v>#N/A</v>
      </c>
      <c r="Q10605" s="32" t="e">
        <f>VLOOKUP(A10605,ยืมแฟ้ม!A:C,3,)</f>
        <v>#N/A</v>
      </c>
      <c r="R10605" s="32" t="e">
        <f>VLOOKUP(A10605,ยืมแฟ้ม!A:D,4,)</f>
        <v>#N/A</v>
      </c>
      <c r="W10605" s="93" t="e">
        <f>VLOOKUP(A10605,Sheet3!A:A,1,0)</f>
        <v>#N/A</v>
      </c>
    </row>
    <row r="10606" spans="1:23" ht="18.95" customHeight="1">
      <c r="A10606" s="25">
        <v>800071759032</v>
      </c>
      <c r="B10606" s="26" t="s">
        <v>6179</v>
      </c>
      <c r="C10606" s="28" t="s">
        <v>4049</v>
      </c>
      <c r="D10606" s="28" t="s">
        <v>1465</v>
      </c>
      <c r="E10606" s="33">
        <v>62</v>
      </c>
      <c r="F10606" s="33">
        <v>3</v>
      </c>
      <c r="G10606" s="33">
        <v>21</v>
      </c>
      <c r="I10606" s="34"/>
      <c r="K10606" s="35"/>
      <c r="L10606" s="33">
        <v>62</v>
      </c>
      <c r="M10606" s="33">
        <v>3</v>
      </c>
      <c r="N10606" s="33">
        <v>21</v>
      </c>
      <c r="P10606" s="32" t="e">
        <f>VLOOKUP(A10606,ยืมแฟ้ม!A:B,2,)</f>
        <v>#N/A</v>
      </c>
      <c r="Q10606" s="32" t="e">
        <f>VLOOKUP(A10606,ยืมแฟ้ม!A:C,3,)</f>
        <v>#N/A</v>
      </c>
      <c r="R10606" s="32" t="e">
        <f>VLOOKUP(A10606,ยืมแฟ้ม!A:D,4,)</f>
        <v>#N/A</v>
      </c>
      <c r="W10606" s="93" t="e">
        <f>VLOOKUP(A10606,Sheet3!A:A,1,0)</f>
        <v>#N/A</v>
      </c>
    </row>
    <row r="10607" spans="1:23" ht="18.95" customHeight="1">
      <c r="A10607" s="25">
        <v>800053440379</v>
      </c>
      <c r="B10607" s="26" t="s">
        <v>4915</v>
      </c>
      <c r="C10607" s="28" t="s">
        <v>4049</v>
      </c>
      <c r="D10607" s="28" t="s">
        <v>9145</v>
      </c>
      <c r="E10607" s="33">
        <v>62</v>
      </c>
      <c r="F10607" s="33">
        <v>3</v>
      </c>
      <c r="G10607" s="33">
        <v>22</v>
      </c>
      <c r="I10607" s="34"/>
      <c r="K10607" s="35"/>
      <c r="L10607" s="33">
        <v>62</v>
      </c>
      <c r="M10607" s="33">
        <v>3</v>
      </c>
      <c r="N10607" s="33">
        <v>22</v>
      </c>
      <c r="P10607" s="32" t="e">
        <f>VLOOKUP(A10607,ยืมแฟ้ม!A:B,2,)</f>
        <v>#N/A</v>
      </c>
      <c r="Q10607" s="32" t="e">
        <f>VLOOKUP(A10607,ยืมแฟ้ม!A:C,3,)</f>
        <v>#N/A</v>
      </c>
      <c r="R10607" s="32" t="e">
        <f>VLOOKUP(A10607,ยืมแฟ้ม!A:D,4,)</f>
        <v>#N/A</v>
      </c>
      <c r="W10607" s="93" t="e">
        <f>VLOOKUP(A10607,Sheet3!A:A,1,0)</f>
        <v>#N/A</v>
      </c>
    </row>
    <row r="10608" spans="1:23" ht="18.95" customHeight="1">
      <c r="A10608" s="25">
        <v>800096427243</v>
      </c>
      <c r="B10608" s="26" t="s">
        <v>6180</v>
      </c>
      <c r="C10608" s="28" t="s">
        <v>8077</v>
      </c>
      <c r="D10608" s="28" t="s">
        <v>9142</v>
      </c>
      <c r="E10608" s="33">
        <v>62</v>
      </c>
      <c r="F10608" s="33">
        <v>3</v>
      </c>
      <c r="G10608" s="33">
        <v>23</v>
      </c>
      <c r="I10608" s="34"/>
      <c r="K10608" s="35"/>
      <c r="L10608" s="33">
        <v>62</v>
      </c>
      <c r="M10608" s="33">
        <v>3</v>
      </c>
      <c r="N10608" s="33">
        <v>23</v>
      </c>
      <c r="P10608" s="32" t="e">
        <f>VLOOKUP(A10608,ยืมแฟ้ม!A:B,2,)</f>
        <v>#N/A</v>
      </c>
      <c r="Q10608" s="32" t="e">
        <f>VLOOKUP(A10608,ยืมแฟ้ม!A:C,3,)</f>
        <v>#N/A</v>
      </c>
      <c r="R10608" s="32" t="e">
        <f>VLOOKUP(A10608,ยืมแฟ้ม!A:D,4,)</f>
        <v>#N/A</v>
      </c>
      <c r="W10608" s="93" t="e">
        <f>VLOOKUP(A10608,Sheet3!A:A,1,0)</f>
        <v>#N/A</v>
      </c>
    </row>
    <row r="10609" spans="1:23" ht="18.95" customHeight="1">
      <c r="A10609" s="25">
        <v>800095862929</v>
      </c>
      <c r="B10609" s="26" t="s">
        <v>6181</v>
      </c>
      <c r="C10609" s="28" t="s">
        <v>4049</v>
      </c>
      <c r="D10609" s="28" t="s">
        <v>9142</v>
      </c>
      <c r="E10609" s="33">
        <v>62</v>
      </c>
      <c r="F10609" s="33">
        <v>3</v>
      </c>
      <c r="G10609" s="33">
        <v>24</v>
      </c>
      <c r="I10609" s="34"/>
      <c r="K10609" s="35"/>
      <c r="L10609" s="33">
        <v>62</v>
      </c>
      <c r="M10609" s="33">
        <v>3</v>
      </c>
      <c r="N10609" s="33">
        <v>24</v>
      </c>
      <c r="P10609" s="32" t="e">
        <f>VLOOKUP(A10609,ยืมแฟ้ม!A:B,2,)</f>
        <v>#N/A</v>
      </c>
      <c r="Q10609" s="32" t="e">
        <f>VLOOKUP(A10609,ยืมแฟ้ม!A:C,3,)</f>
        <v>#N/A</v>
      </c>
      <c r="R10609" s="32" t="e">
        <f>VLOOKUP(A10609,ยืมแฟ้ม!A:D,4,)</f>
        <v>#N/A</v>
      </c>
      <c r="W10609" s="93" t="e">
        <f>VLOOKUP(A10609,Sheet3!A:A,1,0)</f>
        <v>#N/A</v>
      </c>
    </row>
    <row r="10610" spans="1:23" ht="18.95" customHeight="1">
      <c r="A10610" s="25">
        <v>800096317675</v>
      </c>
      <c r="B10610" s="26" t="s">
        <v>6182</v>
      </c>
      <c r="C10610" s="28" t="s">
        <v>4049</v>
      </c>
      <c r="D10610" s="28" t="s">
        <v>9142</v>
      </c>
      <c r="E10610" s="33">
        <v>62</v>
      </c>
      <c r="F10610" s="33">
        <v>3</v>
      </c>
      <c r="G10610" s="33">
        <v>25</v>
      </c>
      <c r="I10610" s="34"/>
      <c r="K10610" s="35"/>
      <c r="L10610" s="33">
        <v>62</v>
      </c>
      <c r="M10610" s="33">
        <v>3</v>
      </c>
      <c r="N10610" s="33">
        <v>25</v>
      </c>
      <c r="P10610" s="32" t="e">
        <f>VLOOKUP(A10610,ยืมแฟ้ม!A:B,2,)</f>
        <v>#N/A</v>
      </c>
      <c r="Q10610" s="32" t="e">
        <f>VLOOKUP(A10610,ยืมแฟ้ม!A:C,3,)</f>
        <v>#N/A</v>
      </c>
      <c r="R10610" s="32" t="e">
        <f>VLOOKUP(A10610,ยืมแฟ้ม!A:D,4,)</f>
        <v>#N/A</v>
      </c>
      <c r="W10610" s="93" t="e">
        <f>VLOOKUP(A10610,Sheet3!A:A,1,0)</f>
        <v>#N/A</v>
      </c>
    </row>
    <row r="10611" spans="1:23" ht="18.95" customHeight="1">
      <c r="A10611" s="25">
        <v>800095189117</v>
      </c>
      <c r="B10611" s="26" t="s">
        <v>6183</v>
      </c>
      <c r="C10611" s="28" t="s">
        <v>4049</v>
      </c>
      <c r="D10611" s="28" t="s">
        <v>9142</v>
      </c>
      <c r="E10611" s="33">
        <v>62</v>
      </c>
      <c r="F10611" s="33">
        <v>3</v>
      </c>
      <c r="G10611" s="33">
        <v>26</v>
      </c>
      <c r="I10611" s="34"/>
      <c r="K10611" s="35"/>
      <c r="L10611" s="33">
        <v>62</v>
      </c>
      <c r="M10611" s="33">
        <v>3</v>
      </c>
      <c r="N10611" s="33">
        <v>26</v>
      </c>
      <c r="P10611" s="32" t="e">
        <f>VLOOKUP(A10611,ยืมแฟ้ม!A:B,2,)</f>
        <v>#N/A</v>
      </c>
      <c r="Q10611" s="32" t="e">
        <f>VLOOKUP(A10611,ยืมแฟ้ม!A:C,3,)</f>
        <v>#N/A</v>
      </c>
      <c r="R10611" s="32" t="e">
        <f>VLOOKUP(A10611,ยืมแฟ้ม!A:D,4,)</f>
        <v>#N/A</v>
      </c>
      <c r="W10611" s="93" t="e">
        <f>VLOOKUP(A10611,Sheet3!A:A,1,0)</f>
        <v>#N/A</v>
      </c>
    </row>
    <row r="10612" spans="1:23" ht="18.95" customHeight="1">
      <c r="A10612" s="25">
        <v>800072410155</v>
      </c>
      <c r="B10612" s="26" t="s">
        <v>6184</v>
      </c>
      <c r="C10612" s="28" t="s">
        <v>8077</v>
      </c>
      <c r="D10612" s="28" t="s">
        <v>9140</v>
      </c>
      <c r="E10612" s="33">
        <v>62</v>
      </c>
      <c r="F10612" s="33">
        <v>3</v>
      </c>
      <c r="G10612" s="33">
        <v>27</v>
      </c>
      <c r="I10612" s="34"/>
      <c r="K10612" s="35"/>
      <c r="L10612" s="33">
        <v>62</v>
      </c>
      <c r="M10612" s="33">
        <v>3</v>
      </c>
      <c r="N10612" s="33">
        <v>27</v>
      </c>
      <c r="P10612" s="32" t="e">
        <f>VLOOKUP(A10612,ยืมแฟ้ม!A:B,2,)</f>
        <v>#N/A</v>
      </c>
      <c r="Q10612" s="32" t="e">
        <f>VLOOKUP(A10612,ยืมแฟ้ม!A:C,3,)</f>
        <v>#N/A</v>
      </c>
      <c r="R10612" s="32" t="e">
        <f>VLOOKUP(A10612,ยืมแฟ้ม!A:D,4,)</f>
        <v>#N/A</v>
      </c>
      <c r="W10612" s="93" t="e">
        <f>VLOOKUP(A10612,Sheet3!A:A,1,0)</f>
        <v>#N/A</v>
      </c>
    </row>
    <row r="10613" spans="1:23" ht="18.95" customHeight="1">
      <c r="A10613" s="25">
        <v>800083962301</v>
      </c>
      <c r="B10613" s="26" t="s">
        <v>6185</v>
      </c>
      <c r="C10613" s="28" t="s">
        <v>8077</v>
      </c>
      <c r="D10613" s="28" t="s">
        <v>9142</v>
      </c>
      <c r="E10613" s="33">
        <v>62</v>
      </c>
      <c r="F10613" s="33">
        <v>3</v>
      </c>
      <c r="G10613" s="33">
        <v>28</v>
      </c>
      <c r="I10613" s="34"/>
      <c r="K10613" s="35"/>
      <c r="L10613" s="33">
        <v>62</v>
      </c>
      <c r="M10613" s="33">
        <v>3</v>
      </c>
      <c r="N10613" s="33">
        <v>28</v>
      </c>
      <c r="P10613" s="32" t="e">
        <f>VLOOKUP(A10613,ยืมแฟ้ม!A:B,2,)</f>
        <v>#N/A</v>
      </c>
      <c r="Q10613" s="32" t="e">
        <f>VLOOKUP(A10613,ยืมแฟ้ม!A:C,3,)</f>
        <v>#N/A</v>
      </c>
      <c r="R10613" s="32" t="e">
        <f>VLOOKUP(A10613,ยืมแฟ้ม!A:D,4,)</f>
        <v>#N/A</v>
      </c>
      <c r="W10613" s="93" t="e">
        <f>VLOOKUP(A10613,Sheet3!A:A,1,0)</f>
        <v>#N/A</v>
      </c>
    </row>
    <row r="10614" spans="1:23" ht="18.95" customHeight="1">
      <c r="A10614" s="25">
        <v>800088558047</v>
      </c>
      <c r="B10614" s="26" t="s">
        <v>6186</v>
      </c>
      <c r="C10614" s="28" t="s">
        <v>8077</v>
      </c>
      <c r="D10614" s="28" t="s">
        <v>9142</v>
      </c>
      <c r="E10614" s="33">
        <v>62</v>
      </c>
      <c r="F10614" s="33">
        <v>3</v>
      </c>
      <c r="G10614" s="33">
        <v>29</v>
      </c>
      <c r="I10614" s="34"/>
      <c r="K10614" s="35"/>
      <c r="L10614" s="33">
        <v>62</v>
      </c>
      <c r="M10614" s="33">
        <v>3</v>
      </c>
      <c r="N10614" s="33">
        <v>29</v>
      </c>
      <c r="P10614" s="32" t="e">
        <f>VLOOKUP(A10614,ยืมแฟ้ม!A:B,2,)</f>
        <v>#N/A</v>
      </c>
      <c r="Q10614" s="32" t="e">
        <f>VLOOKUP(A10614,ยืมแฟ้ม!A:C,3,)</f>
        <v>#N/A</v>
      </c>
      <c r="R10614" s="32" t="e">
        <f>VLOOKUP(A10614,ยืมแฟ้ม!A:D,4,)</f>
        <v>#N/A</v>
      </c>
      <c r="W10614" s="93" t="e">
        <f>VLOOKUP(A10614,Sheet3!A:A,1,0)</f>
        <v>#N/A</v>
      </c>
    </row>
    <row r="10615" spans="1:23" ht="18.95" customHeight="1">
      <c r="A10615" s="25">
        <v>800090542294</v>
      </c>
      <c r="B10615" s="26" t="s">
        <v>6187</v>
      </c>
      <c r="C10615" s="28" t="s">
        <v>8077</v>
      </c>
      <c r="D10615" s="28" t="s">
        <v>9142</v>
      </c>
      <c r="E10615" s="33">
        <v>62</v>
      </c>
      <c r="F10615" s="33">
        <v>3</v>
      </c>
      <c r="G10615" s="33">
        <v>30</v>
      </c>
      <c r="I10615" s="34"/>
      <c r="K10615" s="35"/>
      <c r="L10615" s="33">
        <v>62</v>
      </c>
      <c r="M10615" s="33">
        <v>3</v>
      </c>
      <c r="N10615" s="33">
        <v>30</v>
      </c>
      <c r="P10615" s="32" t="e">
        <f>VLOOKUP(A10615,ยืมแฟ้ม!A:B,2,)</f>
        <v>#N/A</v>
      </c>
      <c r="Q10615" s="32" t="e">
        <f>VLOOKUP(A10615,ยืมแฟ้ม!A:C,3,)</f>
        <v>#N/A</v>
      </c>
      <c r="R10615" s="32" t="e">
        <f>VLOOKUP(A10615,ยืมแฟ้ม!A:D,4,)</f>
        <v>#N/A</v>
      </c>
      <c r="W10615" s="93" t="e">
        <f>VLOOKUP(A10615,Sheet3!A:A,1,0)</f>
        <v>#N/A</v>
      </c>
    </row>
    <row r="10616" spans="1:23" ht="18.95" customHeight="1">
      <c r="A10616" s="25">
        <v>800090372577</v>
      </c>
      <c r="B10616" s="26" t="s">
        <v>6188</v>
      </c>
      <c r="C10616" s="28" t="s">
        <v>8077</v>
      </c>
      <c r="D10616" s="28" t="s">
        <v>9142</v>
      </c>
      <c r="E10616" s="33">
        <v>62</v>
      </c>
      <c r="F10616" s="33">
        <v>3</v>
      </c>
      <c r="G10616" s="33">
        <v>31</v>
      </c>
      <c r="I10616" s="34"/>
      <c r="K10616" s="35"/>
      <c r="L10616" s="33">
        <v>62</v>
      </c>
      <c r="M10616" s="33">
        <v>3</v>
      </c>
      <c r="N10616" s="33">
        <v>31</v>
      </c>
      <c r="P10616" s="32" t="e">
        <f>VLOOKUP(A10616,ยืมแฟ้ม!A:B,2,)</f>
        <v>#N/A</v>
      </c>
      <c r="Q10616" s="32" t="e">
        <f>VLOOKUP(A10616,ยืมแฟ้ม!A:C,3,)</f>
        <v>#N/A</v>
      </c>
      <c r="R10616" s="32" t="e">
        <f>VLOOKUP(A10616,ยืมแฟ้ม!A:D,4,)</f>
        <v>#N/A</v>
      </c>
      <c r="W10616" s="93" t="e">
        <f>VLOOKUP(A10616,Sheet3!A:A,1,0)</f>
        <v>#N/A</v>
      </c>
    </row>
    <row r="10617" spans="1:23" ht="18.95" customHeight="1">
      <c r="A10617" s="25">
        <v>800137789288</v>
      </c>
      <c r="B10617" s="15" t="s">
        <v>11351</v>
      </c>
      <c r="C10617" s="16" t="s">
        <v>9135</v>
      </c>
      <c r="D10617" s="16" t="s">
        <v>10026</v>
      </c>
      <c r="E10617" s="33">
        <v>62</v>
      </c>
      <c r="F10617" s="33">
        <v>3</v>
      </c>
      <c r="G10617" s="33">
        <v>32</v>
      </c>
      <c r="I10617" s="34"/>
      <c r="K10617" s="35"/>
      <c r="L10617" s="33">
        <v>62</v>
      </c>
      <c r="M10617" s="33">
        <v>3</v>
      </c>
      <c r="N10617" s="33">
        <v>32</v>
      </c>
      <c r="P10617" s="32" t="e">
        <f>VLOOKUP(A10617,ยืมแฟ้ม!A:B,2,)</f>
        <v>#N/A</v>
      </c>
      <c r="Q10617" s="32" t="e">
        <f>VLOOKUP(A10617,ยืมแฟ้ม!A:C,3,)</f>
        <v>#N/A</v>
      </c>
      <c r="R10617" s="32" t="e">
        <f>VLOOKUP(A10617,ยืมแฟ้ม!A:D,4,)</f>
        <v>#N/A</v>
      </c>
      <c r="W10617" s="93" t="e">
        <f>VLOOKUP(A10617,Sheet3!A:A,1,0)</f>
        <v>#N/A</v>
      </c>
    </row>
    <row r="10618" spans="1:23" ht="18.95" customHeight="1">
      <c r="A10618" s="25">
        <v>800089252962</v>
      </c>
      <c r="B10618" s="26" t="s">
        <v>6189</v>
      </c>
      <c r="C10618" s="28" t="s">
        <v>8077</v>
      </c>
      <c r="D10618" s="28" t="s">
        <v>9142</v>
      </c>
      <c r="E10618" s="33">
        <v>62</v>
      </c>
      <c r="F10618" s="33">
        <v>3</v>
      </c>
      <c r="G10618" s="33">
        <v>33</v>
      </c>
      <c r="I10618" s="34"/>
      <c r="K10618" s="35"/>
      <c r="L10618" s="33">
        <v>62</v>
      </c>
      <c r="M10618" s="33">
        <v>3</v>
      </c>
      <c r="N10618" s="33">
        <v>33</v>
      </c>
      <c r="P10618" s="32" t="e">
        <f>VLOOKUP(A10618,ยืมแฟ้ม!A:B,2,)</f>
        <v>#N/A</v>
      </c>
      <c r="Q10618" s="32" t="e">
        <f>VLOOKUP(A10618,ยืมแฟ้ม!A:C,3,)</f>
        <v>#N/A</v>
      </c>
      <c r="R10618" s="32" t="e">
        <f>VLOOKUP(A10618,ยืมแฟ้ม!A:D,4,)</f>
        <v>#N/A</v>
      </c>
      <c r="W10618" s="93" t="e">
        <f>VLOOKUP(A10618,Sheet3!A:A,1,0)</f>
        <v>#N/A</v>
      </c>
    </row>
    <row r="10619" spans="1:23" ht="18.95" customHeight="1">
      <c r="A10619" s="25">
        <v>847652015615</v>
      </c>
      <c r="B10619" s="15" t="s">
        <v>11352</v>
      </c>
      <c r="C10619" s="16" t="s">
        <v>9135</v>
      </c>
      <c r="D10619" s="16" t="s">
        <v>7912</v>
      </c>
      <c r="E10619" s="33">
        <v>62</v>
      </c>
      <c r="F10619" s="33">
        <v>3</v>
      </c>
      <c r="G10619" s="33">
        <v>35</v>
      </c>
      <c r="I10619" s="34"/>
      <c r="K10619" s="35"/>
      <c r="L10619" s="33">
        <v>62</v>
      </c>
      <c r="M10619" s="33">
        <v>3</v>
      </c>
      <c r="N10619" s="33">
        <v>35</v>
      </c>
      <c r="P10619" s="32" t="e">
        <f>VLOOKUP(A10619,ยืมแฟ้ม!A:B,2,)</f>
        <v>#N/A</v>
      </c>
      <c r="Q10619" s="32" t="e">
        <f>VLOOKUP(A10619,ยืมแฟ้ม!A:C,3,)</f>
        <v>#N/A</v>
      </c>
      <c r="R10619" s="32" t="e">
        <f>VLOOKUP(A10619,ยืมแฟ้ม!A:D,4,)</f>
        <v>#N/A</v>
      </c>
      <c r="W10619" s="93" t="e">
        <f>VLOOKUP(A10619,Sheet3!A:A,1,0)</f>
        <v>#N/A</v>
      </c>
    </row>
    <row r="10620" spans="1:23" ht="18.95" customHeight="1">
      <c r="A10620" s="25">
        <v>800094030809</v>
      </c>
      <c r="B10620" s="26" t="s">
        <v>6190</v>
      </c>
      <c r="C10620" s="28" t="s">
        <v>9133</v>
      </c>
      <c r="D10620" s="28" t="s">
        <v>9140</v>
      </c>
      <c r="E10620" s="33">
        <v>62</v>
      </c>
      <c r="F10620" s="33">
        <v>4</v>
      </c>
      <c r="G10620" s="33">
        <v>1</v>
      </c>
      <c r="I10620" s="34"/>
      <c r="K10620" s="35"/>
      <c r="L10620" s="33">
        <v>62</v>
      </c>
      <c r="M10620" s="33">
        <v>4</v>
      </c>
      <c r="N10620" s="33">
        <v>1</v>
      </c>
      <c r="P10620" s="32" t="e">
        <f>VLOOKUP(A10620,ยืมแฟ้ม!A:B,2,)</f>
        <v>#N/A</v>
      </c>
      <c r="Q10620" s="32" t="e">
        <f>VLOOKUP(A10620,ยืมแฟ้ม!A:C,3,)</f>
        <v>#N/A</v>
      </c>
      <c r="R10620" s="32" t="e">
        <f>VLOOKUP(A10620,ยืมแฟ้ม!A:D,4,)</f>
        <v>#N/A</v>
      </c>
      <c r="W10620" s="93" t="e">
        <f>VLOOKUP(A10620,Sheet3!A:A,1,0)</f>
        <v>#N/A</v>
      </c>
    </row>
    <row r="10621" spans="1:23" ht="18.95" customHeight="1">
      <c r="A10621" s="25">
        <v>800095038868</v>
      </c>
      <c r="B10621" s="26" t="s">
        <v>6191</v>
      </c>
      <c r="C10621" s="28" t="s">
        <v>9133</v>
      </c>
      <c r="D10621" s="28" t="s">
        <v>9142</v>
      </c>
      <c r="E10621" s="33">
        <v>62</v>
      </c>
      <c r="F10621" s="33">
        <v>4</v>
      </c>
      <c r="G10621" s="33">
        <v>2</v>
      </c>
      <c r="I10621" s="34"/>
      <c r="K10621" s="35"/>
      <c r="L10621" s="33">
        <v>62</v>
      </c>
      <c r="M10621" s="33">
        <v>4</v>
      </c>
      <c r="N10621" s="33">
        <v>2</v>
      </c>
      <c r="P10621" s="32" t="e">
        <f>VLOOKUP(A10621,ยืมแฟ้ม!A:B,2,)</f>
        <v>#N/A</v>
      </c>
      <c r="Q10621" s="32" t="e">
        <f>VLOOKUP(A10621,ยืมแฟ้ม!A:C,3,)</f>
        <v>#N/A</v>
      </c>
      <c r="R10621" s="32" t="e">
        <f>VLOOKUP(A10621,ยืมแฟ้ม!A:D,4,)</f>
        <v>#N/A</v>
      </c>
      <c r="W10621" s="93" t="e">
        <f>VLOOKUP(A10621,Sheet3!A:A,1,0)</f>
        <v>#N/A</v>
      </c>
    </row>
    <row r="10622" spans="1:23" ht="18.95" customHeight="1">
      <c r="A10622" s="25">
        <v>800053491158</v>
      </c>
      <c r="B10622" s="26" t="s">
        <v>6192</v>
      </c>
      <c r="C10622" s="28" t="s">
        <v>9135</v>
      </c>
      <c r="D10622" s="28" t="s">
        <v>9145</v>
      </c>
      <c r="E10622" s="33">
        <v>62</v>
      </c>
      <c r="F10622" s="33">
        <v>4</v>
      </c>
      <c r="G10622" s="33">
        <v>3</v>
      </c>
      <c r="I10622" s="34"/>
      <c r="K10622" s="35"/>
      <c r="L10622" s="33">
        <v>62</v>
      </c>
      <c r="M10622" s="33">
        <v>4</v>
      </c>
      <c r="N10622" s="33">
        <v>3</v>
      </c>
      <c r="P10622" s="32" t="e">
        <f>VLOOKUP(A10622,ยืมแฟ้ม!A:B,2,)</f>
        <v>#N/A</v>
      </c>
      <c r="Q10622" s="32" t="e">
        <f>VLOOKUP(A10622,ยืมแฟ้ม!A:C,3,)</f>
        <v>#N/A</v>
      </c>
      <c r="R10622" s="32" t="e">
        <f>VLOOKUP(A10622,ยืมแฟ้ม!A:D,4,)</f>
        <v>#N/A</v>
      </c>
      <c r="W10622" s="93" t="e">
        <f>VLOOKUP(A10622,Sheet3!A:A,1,0)</f>
        <v>#N/A</v>
      </c>
    </row>
    <row r="10623" spans="1:23" ht="18.95" customHeight="1">
      <c r="I10623" s="34"/>
      <c r="K10623" s="35"/>
      <c r="L10623" s="33">
        <v>62</v>
      </c>
      <c r="M10623" s="33">
        <v>4</v>
      </c>
      <c r="N10623" s="33">
        <v>4</v>
      </c>
      <c r="P10623" s="32" t="e">
        <f>VLOOKUP(A10623,ยืมแฟ้ม!A:B,2,)</f>
        <v>#N/A</v>
      </c>
      <c r="Q10623" s="32" t="e">
        <f>VLOOKUP(A10623,ยืมแฟ้ม!A:C,3,)</f>
        <v>#N/A</v>
      </c>
      <c r="R10623" s="32" t="e">
        <f>VLOOKUP(A10623,ยืมแฟ้ม!A:D,4,)</f>
        <v>#N/A</v>
      </c>
      <c r="W10623" s="93" t="e">
        <f>VLOOKUP(A10623,Sheet3!A:A,1,0)</f>
        <v>#N/A</v>
      </c>
    </row>
    <row r="10624" spans="1:23" ht="18.95" customHeight="1">
      <c r="A10624" s="25">
        <v>800073608161</v>
      </c>
      <c r="B10624" s="26" t="s">
        <v>6193</v>
      </c>
      <c r="C10624" s="28" t="s">
        <v>8077</v>
      </c>
      <c r="D10624" s="28" t="s">
        <v>7816</v>
      </c>
      <c r="E10624" s="33">
        <v>62</v>
      </c>
      <c r="F10624" s="33">
        <v>4</v>
      </c>
      <c r="G10624" s="33">
        <v>5</v>
      </c>
      <c r="I10624" s="34"/>
      <c r="K10624" s="35"/>
      <c r="L10624" s="33">
        <v>62</v>
      </c>
      <c r="M10624" s="33">
        <v>4</v>
      </c>
      <c r="N10624" s="33">
        <v>5</v>
      </c>
      <c r="P10624" s="32" t="e">
        <f>VLOOKUP(A10624,ยืมแฟ้ม!A:B,2,)</f>
        <v>#N/A</v>
      </c>
      <c r="Q10624" s="32" t="e">
        <f>VLOOKUP(A10624,ยืมแฟ้ม!A:C,3,)</f>
        <v>#N/A</v>
      </c>
      <c r="R10624" s="32" t="e">
        <f>VLOOKUP(A10624,ยืมแฟ้ม!A:D,4,)</f>
        <v>#N/A</v>
      </c>
      <c r="W10624" s="93" t="e">
        <f>VLOOKUP(A10624,Sheet3!A:A,1,0)</f>
        <v>#N/A</v>
      </c>
    </row>
    <row r="10625" spans="1:23" ht="18.95" customHeight="1">
      <c r="I10625" s="34"/>
      <c r="K10625" s="35"/>
      <c r="L10625" s="33">
        <v>62</v>
      </c>
      <c r="M10625" s="33">
        <v>4</v>
      </c>
      <c r="N10625" s="33">
        <v>6</v>
      </c>
      <c r="P10625" s="32" t="e">
        <f>VLOOKUP(A10625,ยืมแฟ้ม!A:B,2,)</f>
        <v>#N/A</v>
      </c>
      <c r="Q10625" s="32" t="e">
        <f>VLOOKUP(A10625,ยืมแฟ้ม!A:C,3,)</f>
        <v>#N/A</v>
      </c>
      <c r="R10625" s="32" t="e">
        <f>VLOOKUP(A10625,ยืมแฟ้ม!A:D,4,)</f>
        <v>#N/A</v>
      </c>
      <c r="W10625" s="93" t="e">
        <f>VLOOKUP(A10625,Sheet3!A:A,1,0)</f>
        <v>#N/A</v>
      </c>
    </row>
    <row r="10626" spans="1:23" ht="18.95" customHeight="1">
      <c r="A10626" s="25">
        <v>800077498148</v>
      </c>
      <c r="B10626" s="26" t="s">
        <v>6194</v>
      </c>
      <c r="C10626" s="28" t="s">
        <v>8077</v>
      </c>
      <c r="D10626" s="28" t="s">
        <v>7816</v>
      </c>
      <c r="E10626" s="33">
        <v>62</v>
      </c>
      <c r="F10626" s="33">
        <v>4</v>
      </c>
      <c r="G10626" s="33">
        <v>7</v>
      </c>
      <c r="I10626" s="34"/>
      <c r="K10626" s="35"/>
      <c r="L10626" s="33">
        <v>62</v>
      </c>
      <c r="M10626" s="33">
        <v>4</v>
      </c>
      <c r="N10626" s="33">
        <v>7</v>
      </c>
      <c r="P10626" s="32" t="e">
        <f>VLOOKUP(A10626,ยืมแฟ้ม!A:B,2,)</f>
        <v>#N/A</v>
      </c>
      <c r="Q10626" s="32" t="e">
        <f>VLOOKUP(A10626,ยืมแฟ้ม!A:C,3,)</f>
        <v>#N/A</v>
      </c>
      <c r="R10626" s="32" t="e">
        <f>VLOOKUP(A10626,ยืมแฟ้ม!A:D,4,)</f>
        <v>#N/A</v>
      </c>
      <c r="W10626" s="93" t="e">
        <f>VLOOKUP(A10626,Sheet3!A:A,1,0)</f>
        <v>#N/A</v>
      </c>
    </row>
    <row r="10627" spans="1:23" ht="18.95" customHeight="1">
      <c r="A10627" s="25">
        <v>800069806423</v>
      </c>
      <c r="B10627" s="26" t="s">
        <v>4165</v>
      </c>
      <c r="C10627" s="28" t="s">
        <v>8077</v>
      </c>
      <c r="D10627" s="28" t="s">
        <v>7822</v>
      </c>
      <c r="E10627" s="33">
        <v>62</v>
      </c>
      <c r="F10627" s="33">
        <v>4</v>
      </c>
      <c r="G10627" s="33">
        <v>8</v>
      </c>
      <c r="I10627" s="34"/>
      <c r="K10627" s="35"/>
      <c r="L10627" s="33">
        <v>62</v>
      </c>
      <c r="M10627" s="33">
        <v>4</v>
      </c>
      <c r="N10627" s="33">
        <v>8</v>
      </c>
      <c r="P10627" s="32" t="e">
        <f>VLOOKUP(A10627,ยืมแฟ้ม!A:B,2,)</f>
        <v>#N/A</v>
      </c>
      <c r="Q10627" s="32" t="e">
        <f>VLOOKUP(A10627,ยืมแฟ้ม!A:C,3,)</f>
        <v>#N/A</v>
      </c>
      <c r="R10627" s="32" t="e">
        <f>VLOOKUP(A10627,ยืมแฟ้ม!A:D,4,)</f>
        <v>#N/A</v>
      </c>
      <c r="W10627" s="93" t="e">
        <f>VLOOKUP(A10627,Sheet3!A:A,1,0)</f>
        <v>#N/A</v>
      </c>
    </row>
    <row r="10628" spans="1:23" ht="18.95" customHeight="1">
      <c r="A10628" s="25">
        <v>800075190572</v>
      </c>
      <c r="B10628" s="26" t="s">
        <v>4165</v>
      </c>
      <c r="C10628" s="28" t="s">
        <v>8077</v>
      </c>
      <c r="D10628" s="28" t="s">
        <v>10026</v>
      </c>
      <c r="E10628" s="33">
        <v>62</v>
      </c>
      <c r="F10628" s="33">
        <v>4</v>
      </c>
      <c r="G10628" s="33">
        <v>8</v>
      </c>
      <c r="I10628" s="34"/>
      <c r="K10628" s="35"/>
      <c r="L10628" s="33">
        <v>62</v>
      </c>
      <c r="M10628" s="33">
        <v>4</v>
      </c>
      <c r="N10628" s="33">
        <v>8</v>
      </c>
      <c r="P10628" s="32" t="e">
        <f>VLOOKUP(A10628,ยืมแฟ้ม!A:B,2,)</f>
        <v>#N/A</v>
      </c>
      <c r="Q10628" s="32" t="e">
        <f>VLOOKUP(A10628,ยืมแฟ้ม!A:C,3,)</f>
        <v>#N/A</v>
      </c>
      <c r="R10628" s="32" t="e">
        <f>VLOOKUP(A10628,ยืมแฟ้ม!A:D,4,)</f>
        <v>#N/A</v>
      </c>
      <c r="W10628" s="93" t="e">
        <f>VLOOKUP(A10628,Sheet3!A:A,1,0)</f>
        <v>#N/A</v>
      </c>
    </row>
    <row r="10629" spans="1:23" ht="18.95" customHeight="1">
      <c r="A10629" s="25">
        <v>800069806449</v>
      </c>
      <c r="B10629" s="26" t="s">
        <v>4165</v>
      </c>
      <c r="C10629" s="28" t="s">
        <v>8077</v>
      </c>
      <c r="D10629" s="28" t="s">
        <v>10026</v>
      </c>
      <c r="E10629" s="33">
        <v>62</v>
      </c>
      <c r="F10629" s="33">
        <v>4</v>
      </c>
      <c r="G10629" s="33">
        <v>8</v>
      </c>
      <c r="I10629" s="34"/>
      <c r="K10629" s="35"/>
      <c r="L10629" s="33">
        <v>62</v>
      </c>
      <c r="M10629" s="33">
        <v>4</v>
      </c>
      <c r="N10629" s="33">
        <v>8</v>
      </c>
      <c r="P10629" s="32" t="e">
        <f>VLOOKUP(A10629,ยืมแฟ้ม!A:B,2,)</f>
        <v>#N/A</v>
      </c>
      <c r="Q10629" s="32" t="e">
        <f>VLOOKUP(A10629,ยืมแฟ้ม!A:C,3,)</f>
        <v>#N/A</v>
      </c>
      <c r="R10629" s="32" t="e">
        <f>VLOOKUP(A10629,ยืมแฟ้ม!A:D,4,)</f>
        <v>#N/A</v>
      </c>
      <c r="W10629" s="93" t="e">
        <f>VLOOKUP(A10629,Sheet3!A:A,1,0)</f>
        <v>#N/A</v>
      </c>
    </row>
    <row r="10630" spans="1:23" ht="18.95" customHeight="1">
      <c r="A10630" s="25">
        <v>800069806431</v>
      </c>
      <c r="B10630" s="26" t="s">
        <v>4165</v>
      </c>
      <c r="C10630" s="28" t="s">
        <v>8077</v>
      </c>
      <c r="D10630" s="28" t="s">
        <v>10026</v>
      </c>
      <c r="E10630" s="33">
        <v>62</v>
      </c>
      <c r="F10630" s="33">
        <v>4</v>
      </c>
      <c r="G10630" s="33">
        <v>8</v>
      </c>
      <c r="I10630" s="34"/>
      <c r="K10630" s="35"/>
      <c r="L10630" s="33">
        <v>62</v>
      </c>
      <c r="M10630" s="33">
        <v>4</v>
      </c>
      <c r="N10630" s="33">
        <v>8</v>
      </c>
      <c r="P10630" s="32" t="e">
        <f>VLOOKUP(A10630,ยืมแฟ้ม!A:B,2,)</f>
        <v>#N/A</v>
      </c>
      <c r="Q10630" s="32" t="e">
        <f>VLOOKUP(A10630,ยืมแฟ้ม!A:C,3,)</f>
        <v>#N/A</v>
      </c>
      <c r="R10630" s="32" t="e">
        <f>VLOOKUP(A10630,ยืมแฟ้ม!A:D,4,)</f>
        <v>#N/A</v>
      </c>
      <c r="W10630" s="93" t="e">
        <f>VLOOKUP(A10630,Sheet3!A:A,1,0)</f>
        <v>#N/A</v>
      </c>
    </row>
    <row r="10631" spans="1:23" ht="18.95" customHeight="1">
      <c r="A10631" s="25">
        <v>800085804121</v>
      </c>
      <c r="B10631" s="26" t="s">
        <v>6180</v>
      </c>
      <c r="C10631" s="28" t="s">
        <v>8077</v>
      </c>
      <c r="D10631" s="28" t="s">
        <v>7816</v>
      </c>
      <c r="E10631" s="33">
        <v>62</v>
      </c>
      <c r="F10631" s="33">
        <v>4</v>
      </c>
      <c r="G10631" s="33">
        <v>9</v>
      </c>
      <c r="I10631" s="34"/>
      <c r="K10631" s="35"/>
      <c r="L10631" s="33">
        <v>62</v>
      </c>
      <c r="M10631" s="33">
        <v>4</v>
      </c>
      <c r="N10631" s="33">
        <v>9</v>
      </c>
      <c r="P10631" s="32" t="e">
        <f>VLOOKUP(A10631,ยืมแฟ้ม!A:B,2,)</f>
        <v>#N/A</v>
      </c>
      <c r="Q10631" s="32" t="e">
        <f>VLOOKUP(A10631,ยืมแฟ้ม!A:C,3,)</f>
        <v>#N/A</v>
      </c>
      <c r="R10631" s="32" t="e">
        <f>VLOOKUP(A10631,ยืมแฟ้ม!A:D,4,)</f>
        <v>#N/A</v>
      </c>
      <c r="W10631" s="93" t="e">
        <f>VLOOKUP(A10631,Sheet3!A:A,1,0)</f>
        <v>#N/A</v>
      </c>
    </row>
    <row r="10632" spans="1:23" ht="18.95" customHeight="1">
      <c r="I10632" s="34"/>
      <c r="K10632" s="35"/>
      <c r="L10632" s="33">
        <v>62</v>
      </c>
      <c r="M10632" s="33">
        <v>4</v>
      </c>
      <c r="N10632" s="33">
        <v>10</v>
      </c>
      <c r="P10632" s="32" t="e">
        <f>VLOOKUP(A10632,ยืมแฟ้ม!A:B,2,)</f>
        <v>#N/A</v>
      </c>
      <c r="Q10632" s="32" t="e">
        <f>VLOOKUP(A10632,ยืมแฟ้ม!A:C,3,)</f>
        <v>#N/A</v>
      </c>
      <c r="R10632" s="32" t="e">
        <f>VLOOKUP(A10632,ยืมแฟ้ม!A:D,4,)</f>
        <v>#N/A</v>
      </c>
      <c r="W10632" s="93" t="e">
        <f>VLOOKUP(A10632,Sheet3!A:A,1,0)</f>
        <v>#N/A</v>
      </c>
    </row>
    <row r="10633" spans="1:23" ht="18.95" customHeight="1">
      <c r="A10633" s="25">
        <v>800072411971</v>
      </c>
      <c r="B10633" s="26" t="s">
        <v>6195</v>
      </c>
      <c r="C10633" s="28" t="s">
        <v>8077</v>
      </c>
      <c r="D10633" s="28" t="s">
        <v>7816</v>
      </c>
      <c r="E10633" s="33">
        <v>62</v>
      </c>
      <c r="F10633" s="33">
        <v>4</v>
      </c>
      <c r="G10633" s="33">
        <v>14</v>
      </c>
      <c r="I10633" s="34"/>
      <c r="K10633" s="35"/>
      <c r="L10633" s="33">
        <v>62</v>
      </c>
      <c r="M10633" s="33">
        <v>4</v>
      </c>
      <c r="N10633" s="33">
        <v>14</v>
      </c>
      <c r="P10633" s="32" t="e">
        <f>VLOOKUP(A10633,ยืมแฟ้ม!A:B,2,)</f>
        <v>#N/A</v>
      </c>
      <c r="Q10633" s="32" t="e">
        <f>VLOOKUP(A10633,ยืมแฟ้ม!A:C,3,)</f>
        <v>#N/A</v>
      </c>
      <c r="R10633" s="32" t="e">
        <f>VLOOKUP(A10633,ยืมแฟ้ม!A:D,4,)</f>
        <v>#N/A</v>
      </c>
      <c r="W10633" s="93" t="e">
        <f>VLOOKUP(A10633,Sheet3!A:A,1,0)</f>
        <v>#N/A</v>
      </c>
    </row>
    <row r="10634" spans="1:23" ht="18.95" customHeight="1">
      <c r="A10634" s="25">
        <v>800072413001</v>
      </c>
      <c r="B10634" s="26" t="s">
        <v>6196</v>
      </c>
      <c r="C10634" s="28" t="s">
        <v>8077</v>
      </c>
      <c r="D10634" s="28" t="s">
        <v>7816</v>
      </c>
      <c r="E10634" s="33">
        <v>62</v>
      </c>
      <c r="F10634" s="33">
        <v>4</v>
      </c>
      <c r="G10634" s="33">
        <v>15</v>
      </c>
      <c r="I10634" s="34"/>
      <c r="K10634" s="35"/>
      <c r="L10634" s="33">
        <v>62</v>
      </c>
      <c r="M10634" s="33">
        <v>4</v>
      </c>
      <c r="N10634" s="33">
        <v>15</v>
      </c>
      <c r="P10634" s="32" t="e">
        <f>VLOOKUP(A10634,ยืมแฟ้ม!A:B,2,)</f>
        <v>#N/A</v>
      </c>
      <c r="Q10634" s="32" t="e">
        <f>VLOOKUP(A10634,ยืมแฟ้ม!A:C,3,)</f>
        <v>#N/A</v>
      </c>
      <c r="R10634" s="32" t="e">
        <f>VLOOKUP(A10634,ยืมแฟ้ม!A:D,4,)</f>
        <v>#N/A</v>
      </c>
      <c r="W10634" s="93" t="e">
        <f>VLOOKUP(A10634,Sheet3!A:A,1,0)</f>
        <v>#N/A</v>
      </c>
    </row>
    <row r="10635" spans="1:23" ht="18.95" customHeight="1">
      <c r="A10635" s="25">
        <v>800007946224</v>
      </c>
      <c r="B10635" s="15" t="s">
        <v>11353</v>
      </c>
      <c r="C10635" s="16" t="s">
        <v>9135</v>
      </c>
      <c r="D10635" s="16" t="s">
        <v>7912</v>
      </c>
      <c r="E10635" s="33">
        <v>62</v>
      </c>
      <c r="F10635" s="33">
        <v>4</v>
      </c>
      <c r="G10635" s="33">
        <v>16</v>
      </c>
      <c r="I10635" s="34"/>
      <c r="K10635" s="35"/>
      <c r="L10635" s="33">
        <v>62</v>
      </c>
      <c r="M10635" s="33">
        <v>4</v>
      </c>
      <c r="N10635" s="33">
        <v>16</v>
      </c>
      <c r="P10635" s="32" t="e">
        <f>VLOOKUP(A10635,ยืมแฟ้ม!A:B,2,)</f>
        <v>#N/A</v>
      </c>
      <c r="Q10635" s="32" t="e">
        <f>VLOOKUP(A10635,ยืมแฟ้ม!A:C,3,)</f>
        <v>#N/A</v>
      </c>
      <c r="R10635" s="32" t="e">
        <f>VLOOKUP(A10635,ยืมแฟ้ม!A:D,4,)</f>
        <v>#N/A</v>
      </c>
      <c r="W10635" s="93" t="e">
        <f>VLOOKUP(A10635,Sheet3!A:A,1,0)</f>
        <v>#N/A</v>
      </c>
    </row>
    <row r="10636" spans="1:23" ht="18.95" customHeight="1">
      <c r="A10636" s="25">
        <v>800094460063</v>
      </c>
      <c r="B10636" s="26" t="s">
        <v>6197</v>
      </c>
      <c r="C10636" s="28" t="s">
        <v>8077</v>
      </c>
      <c r="D10636" s="28" t="s">
        <v>7816</v>
      </c>
      <c r="E10636" s="33">
        <v>62</v>
      </c>
      <c r="F10636" s="33">
        <v>4</v>
      </c>
      <c r="G10636" s="33">
        <v>17</v>
      </c>
      <c r="I10636" s="34"/>
      <c r="K10636" s="35"/>
      <c r="L10636" s="33">
        <v>62</v>
      </c>
      <c r="M10636" s="33">
        <v>4</v>
      </c>
      <c r="N10636" s="33">
        <v>17</v>
      </c>
      <c r="P10636" s="32" t="e">
        <f>VLOOKUP(A10636,ยืมแฟ้ม!A:B,2,)</f>
        <v>#N/A</v>
      </c>
      <c r="Q10636" s="32" t="e">
        <f>VLOOKUP(A10636,ยืมแฟ้ม!A:C,3,)</f>
        <v>#N/A</v>
      </c>
      <c r="R10636" s="32" t="e">
        <f>VLOOKUP(A10636,ยืมแฟ้ม!A:D,4,)</f>
        <v>#N/A</v>
      </c>
      <c r="W10636" s="93" t="e">
        <f>VLOOKUP(A10636,Sheet3!A:A,1,0)</f>
        <v>#N/A</v>
      </c>
    </row>
    <row r="10637" spans="1:23" ht="18.95" customHeight="1">
      <c r="A10637" s="25">
        <v>800097784535</v>
      </c>
      <c r="B10637" s="26" t="s">
        <v>6198</v>
      </c>
      <c r="C10637" s="28" t="s">
        <v>8077</v>
      </c>
      <c r="D10637" s="28" t="s">
        <v>1465</v>
      </c>
      <c r="E10637" s="33">
        <v>62</v>
      </c>
      <c r="F10637" s="33">
        <v>4</v>
      </c>
      <c r="G10637" s="33">
        <v>18</v>
      </c>
      <c r="I10637" s="34"/>
      <c r="K10637" s="35"/>
      <c r="L10637" s="33">
        <v>62</v>
      </c>
      <c r="M10637" s="33">
        <v>4</v>
      </c>
      <c r="N10637" s="33">
        <v>18</v>
      </c>
      <c r="P10637" s="32" t="e">
        <f>VLOOKUP(A10637,ยืมแฟ้ม!A:B,2,)</f>
        <v>#N/A</v>
      </c>
      <c r="Q10637" s="32" t="e">
        <f>VLOOKUP(A10637,ยืมแฟ้ม!A:C,3,)</f>
        <v>#N/A</v>
      </c>
      <c r="R10637" s="32" t="e">
        <f>VLOOKUP(A10637,ยืมแฟ้ม!A:D,4,)</f>
        <v>#N/A</v>
      </c>
      <c r="W10637" s="93" t="e">
        <f>VLOOKUP(A10637,Sheet3!A:A,1,0)</f>
        <v>#N/A</v>
      </c>
    </row>
    <row r="10638" spans="1:23" ht="18.95" customHeight="1">
      <c r="A10638" s="25">
        <v>800144403915</v>
      </c>
      <c r="B10638" s="15" t="s">
        <v>11354</v>
      </c>
      <c r="C10638" s="16" t="s">
        <v>9135</v>
      </c>
      <c r="D10638" s="16" t="s">
        <v>5857</v>
      </c>
      <c r="E10638" s="33">
        <v>62</v>
      </c>
      <c r="F10638" s="33">
        <v>4</v>
      </c>
      <c r="G10638" s="33">
        <v>19</v>
      </c>
      <c r="I10638" s="34"/>
      <c r="K10638" s="35"/>
      <c r="L10638" s="33">
        <v>62</v>
      </c>
      <c r="M10638" s="33">
        <v>4</v>
      </c>
      <c r="N10638" s="33">
        <v>19</v>
      </c>
      <c r="P10638" s="32" t="e">
        <f>VLOOKUP(A10638,ยืมแฟ้ม!A:B,2,)</f>
        <v>#N/A</v>
      </c>
      <c r="Q10638" s="32" t="e">
        <f>VLOOKUP(A10638,ยืมแฟ้ม!A:C,3,)</f>
        <v>#N/A</v>
      </c>
      <c r="R10638" s="32" t="e">
        <f>VLOOKUP(A10638,ยืมแฟ้ม!A:D,4,)</f>
        <v>#N/A</v>
      </c>
      <c r="W10638" s="93" t="e">
        <f>VLOOKUP(A10638,Sheet3!A:A,1,0)</f>
        <v>#N/A</v>
      </c>
    </row>
    <row r="10639" spans="1:23" ht="18.95" customHeight="1">
      <c r="A10639" s="25">
        <v>800074341127</v>
      </c>
      <c r="B10639" s="26" t="s">
        <v>6199</v>
      </c>
      <c r="C10639" s="28" t="s">
        <v>8077</v>
      </c>
      <c r="D10639" s="28" t="s">
        <v>7816</v>
      </c>
      <c r="E10639" s="33">
        <v>62</v>
      </c>
      <c r="F10639" s="33">
        <v>4</v>
      </c>
      <c r="G10639" s="33">
        <v>20</v>
      </c>
      <c r="I10639" s="34"/>
      <c r="K10639" s="35"/>
      <c r="L10639" s="33">
        <v>62</v>
      </c>
      <c r="M10639" s="33">
        <v>4</v>
      </c>
      <c r="N10639" s="33">
        <v>20</v>
      </c>
      <c r="P10639" s="32" t="e">
        <f>VLOOKUP(A10639,ยืมแฟ้ม!A:B,2,)</f>
        <v>#N/A</v>
      </c>
      <c r="Q10639" s="32" t="e">
        <f>VLOOKUP(A10639,ยืมแฟ้ม!A:C,3,)</f>
        <v>#N/A</v>
      </c>
      <c r="R10639" s="32" t="e">
        <f>VLOOKUP(A10639,ยืมแฟ้ม!A:D,4,)</f>
        <v>#N/A</v>
      </c>
      <c r="W10639" s="93" t="e">
        <f>VLOOKUP(A10639,Sheet3!A:A,1,0)</f>
        <v>#N/A</v>
      </c>
    </row>
    <row r="10640" spans="1:23" ht="18.95" customHeight="1">
      <c r="A10640" s="25">
        <v>800052511725</v>
      </c>
      <c r="B10640" s="26" t="s">
        <v>2765</v>
      </c>
      <c r="C10640" s="28" t="s">
        <v>9135</v>
      </c>
      <c r="D10640" s="28" t="s">
        <v>9145</v>
      </c>
      <c r="E10640" s="33">
        <v>62</v>
      </c>
      <c r="F10640" s="33">
        <v>4</v>
      </c>
      <c r="G10640" s="33">
        <v>21</v>
      </c>
      <c r="H10640" s="26" t="s">
        <v>8235</v>
      </c>
      <c r="I10640" s="35">
        <v>242549</v>
      </c>
      <c r="K10640" s="35"/>
      <c r="L10640" s="33">
        <v>62</v>
      </c>
      <c r="M10640" s="33">
        <v>4</v>
      </c>
      <c r="N10640" s="33">
        <v>21</v>
      </c>
      <c r="P10640" s="32" t="e">
        <f>VLOOKUP(A10640,ยืมแฟ้ม!A:B,2,)</f>
        <v>#N/A</v>
      </c>
      <c r="Q10640" s="32" t="e">
        <f>VLOOKUP(A10640,ยืมแฟ้ม!A:C,3,)</f>
        <v>#N/A</v>
      </c>
      <c r="R10640" s="32" t="e">
        <f>VLOOKUP(A10640,ยืมแฟ้ม!A:D,4,)</f>
        <v>#N/A</v>
      </c>
      <c r="W10640" s="93" t="e">
        <f>VLOOKUP(A10640,Sheet3!A:A,1,0)</f>
        <v>#N/A</v>
      </c>
    </row>
    <row r="10641" spans="1:23" ht="18.95" customHeight="1">
      <c r="A10641" s="25">
        <v>800057906136</v>
      </c>
      <c r="B10641" s="26" t="s">
        <v>6200</v>
      </c>
      <c r="C10641" s="28" t="s">
        <v>9133</v>
      </c>
      <c r="D10641" s="28" t="s">
        <v>7816</v>
      </c>
      <c r="E10641" s="33">
        <v>62</v>
      </c>
      <c r="F10641" s="33">
        <v>4</v>
      </c>
      <c r="G10641" s="33">
        <v>22</v>
      </c>
      <c r="I10641" s="34"/>
      <c r="K10641" s="35"/>
      <c r="L10641" s="33">
        <v>62</v>
      </c>
      <c r="M10641" s="33">
        <v>4</v>
      </c>
      <c r="N10641" s="33">
        <v>22</v>
      </c>
      <c r="P10641" s="32" t="e">
        <f>VLOOKUP(A10641,ยืมแฟ้ม!A:B,2,)</f>
        <v>#N/A</v>
      </c>
      <c r="Q10641" s="32" t="e">
        <f>VLOOKUP(A10641,ยืมแฟ้ม!A:C,3,)</f>
        <v>#N/A</v>
      </c>
      <c r="R10641" s="32" t="e">
        <f>VLOOKUP(A10641,ยืมแฟ้ม!A:D,4,)</f>
        <v>#N/A</v>
      </c>
      <c r="W10641" s="93" t="e">
        <f>VLOOKUP(A10641,Sheet3!A:A,1,0)</f>
        <v>#N/A</v>
      </c>
    </row>
    <row r="10642" spans="1:23" ht="18.95" customHeight="1">
      <c r="A10642" s="25">
        <v>800089469095</v>
      </c>
      <c r="B10642" s="26" t="s">
        <v>5506</v>
      </c>
      <c r="C10642" s="28" t="s">
        <v>7911</v>
      </c>
      <c r="D10642" s="28" t="s">
        <v>9142</v>
      </c>
      <c r="E10642" s="33">
        <v>62</v>
      </c>
      <c r="F10642" s="33">
        <v>4</v>
      </c>
      <c r="G10642" s="33">
        <v>23</v>
      </c>
      <c r="I10642" s="34"/>
      <c r="K10642" s="35"/>
      <c r="L10642" s="33">
        <v>62</v>
      </c>
      <c r="M10642" s="33">
        <v>4</v>
      </c>
      <c r="N10642" s="33">
        <v>23</v>
      </c>
      <c r="P10642" s="32" t="e">
        <f>VLOOKUP(A10642,ยืมแฟ้ม!A:B,2,)</f>
        <v>#N/A</v>
      </c>
      <c r="Q10642" s="32" t="e">
        <f>VLOOKUP(A10642,ยืมแฟ้ม!A:C,3,)</f>
        <v>#N/A</v>
      </c>
      <c r="R10642" s="32" t="e">
        <f>VLOOKUP(A10642,ยืมแฟ้ม!A:D,4,)</f>
        <v>#N/A</v>
      </c>
      <c r="W10642" s="93" t="e">
        <f>VLOOKUP(A10642,Sheet3!A:A,1,0)</f>
        <v>#N/A</v>
      </c>
    </row>
    <row r="10643" spans="1:23" ht="18.95" customHeight="1">
      <c r="A10643" s="25">
        <v>800071211398</v>
      </c>
      <c r="B10643" s="26" t="s">
        <v>6201</v>
      </c>
      <c r="C10643" s="28" t="s">
        <v>9135</v>
      </c>
      <c r="D10643" s="28" t="s">
        <v>7816</v>
      </c>
      <c r="E10643" s="33">
        <v>62</v>
      </c>
      <c r="F10643" s="33">
        <v>4</v>
      </c>
      <c r="G10643" s="33">
        <v>24</v>
      </c>
      <c r="I10643" s="34"/>
      <c r="K10643" s="35"/>
      <c r="L10643" s="33">
        <v>62</v>
      </c>
      <c r="M10643" s="33">
        <v>4</v>
      </c>
      <c r="N10643" s="33">
        <v>24</v>
      </c>
      <c r="P10643" s="32" t="e">
        <f>VLOOKUP(A10643,ยืมแฟ้ม!A:B,2,)</f>
        <v>#N/A</v>
      </c>
      <c r="Q10643" s="32" t="e">
        <f>VLOOKUP(A10643,ยืมแฟ้ม!A:C,3,)</f>
        <v>#N/A</v>
      </c>
      <c r="R10643" s="32" t="e">
        <f>VLOOKUP(A10643,ยืมแฟ้ม!A:D,4,)</f>
        <v>#N/A</v>
      </c>
      <c r="W10643" s="93" t="e">
        <f>VLOOKUP(A10643,Sheet3!A:A,1,0)</f>
        <v>#N/A</v>
      </c>
    </row>
    <row r="10644" spans="1:23" ht="18.95" customHeight="1">
      <c r="I10644" s="34"/>
      <c r="K10644" s="35"/>
      <c r="L10644" s="33">
        <v>62</v>
      </c>
      <c r="M10644" s="33">
        <v>4</v>
      </c>
      <c r="N10644" s="33">
        <v>25</v>
      </c>
      <c r="P10644" s="32" t="e">
        <f>VLOOKUP(A10644,ยืมแฟ้ม!A:B,2,)</f>
        <v>#N/A</v>
      </c>
      <c r="Q10644" s="32" t="e">
        <f>VLOOKUP(A10644,ยืมแฟ้ม!A:C,3,)</f>
        <v>#N/A</v>
      </c>
      <c r="R10644" s="32" t="e">
        <f>VLOOKUP(A10644,ยืมแฟ้ม!A:D,4,)</f>
        <v>#N/A</v>
      </c>
      <c r="W10644" s="93" t="e">
        <f>VLOOKUP(A10644,Sheet3!A:A,1,0)</f>
        <v>#N/A</v>
      </c>
    </row>
    <row r="10645" spans="1:23" ht="18.95" customHeight="1">
      <c r="A10645" s="25">
        <v>800066156335</v>
      </c>
      <c r="B10645" s="26" t="s">
        <v>6202</v>
      </c>
      <c r="C10645" s="28" t="s">
        <v>9133</v>
      </c>
      <c r="D10645" s="28" t="s">
        <v>9141</v>
      </c>
      <c r="E10645" s="33">
        <v>62</v>
      </c>
      <c r="F10645" s="33">
        <v>4</v>
      </c>
      <c r="G10645" s="33">
        <v>26</v>
      </c>
      <c r="I10645" s="34"/>
      <c r="K10645" s="35"/>
      <c r="L10645" s="33">
        <v>62</v>
      </c>
      <c r="M10645" s="33">
        <v>4</v>
      </c>
      <c r="N10645" s="33">
        <v>26</v>
      </c>
      <c r="P10645" s="32" t="e">
        <f>VLOOKUP(A10645,ยืมแฟ้ม!A:B,2,)</f>
        <v>#N/A</v>
      </c>
      <c r="Q10645" s="32" t="e">
        <f>VLOOKUP(A10645,ยืมแฟ้ม!A:C,3,)</f>
        <v>#N/A</v>
      </c>
      <c r="R10645" s="32" t="e">
        <f>VLOOKUP(A10645,ยืมแฟ้ม!A:D,4,)</f>
        <v>#N/A</v>
      </c>
      <c r="W10645" s="93" t="e">
        <f>VLOOKUP(A10645,Sheet3!A:A,1,0)</f>
        <v>#N/A</v>
      </c>
    </row>
    <row r="10646" spans="1:23" ht="18.95" customHeight="1">
      <c r="A10646" s="25">
        <v>800043776072</v>
      </c>
      <c r="B10646" s="26" t="s">
        <v>6203</v>
      </c>
      <c r="C10646" s="28" t="s">
        <v>7911</v>
      </c>
      <c r="D10646" s="28" t="s">
        <v>10026</v>
      </c>
      <c r="E10646" s="33">
        <v>62</v>
      </c>
      <c r="F10646" s="33">
        <v>4</v>
      </c>
      <c r="G10646" s="33">
        <v>27</v>
      </c>
      <c r="I10646" s="34"/>
      <c r="K10646" s="35"/>
      <c r="L10646" s="33">
        <v>62</v>
      </c>
      <c r="M10646" s="33">
        <v>4</v>
      </c>
      <c r="N10646" s="33">
        <v>27</v>
      </c>
      <c r="P10646" s="32" t="e">
        <f>VLOOKUP(A10646,ยืมแฟ้ม!A:B,2,)</f>
        <v>#N/A</v>
      </c>
      <c r="Q10646" s="32" t="e">
        <f>VLOOKUP(A10646,ยืมแฟ้ม!A:C,3,)</f>
        <v>#N/A</v>
      </c>
      <c r="R10646" s="32" t="e">
        <f>VLOOKUP(A10646,ยืมแฟ้ม!A:D,4,)</f>
        <v>#N/A</v>
      </c>
      <c r="W10646" s="93" t="e">
        <f>VLOOKUP(A10646,Sheet3!A:A,1,0)</f>
        <v>#N/A</v>
      </c>
    </row>
    <row r="10647" spans="1:23" ht="18.95" customHeight="1">
      <c r="A10647" s="25">
        <v>800016638648</v>
      </c>
      <c r="B10647" s="26" t="s">
        <v>6204</v>
      </c>
      <c r="C10647" s="28" t="s">
        <v>7911</v>
      </c>
      <c r="D10647" s="28" t="s">
        <v>7822</v>
      </c>
      <c r="E10647" s="33">
        <v>62</v>
      </c>
      <c r="F10647" s="33">
        <v>4</v>
      </c>
      <c r="G10647" s="33">
        <v>28</v>
      </c>
      <c r="I10647" s="34"/>
      <c r="K10647" s="35"/>
      <c r="L10647" s="33">
        <v>62</v>
      </c>
      <c r="M10647" s="33">
        <v>4</v>
      </c>
      <c r="N10647" s="33">
        <v>28</v>
      </c>
      <c r="P10647" s="32" t="e">
        <f>VLOOKUP(A10647,ยืมแฟ้ม!A:B,2,)</f>
        <v>#N/A</v>
      </c>
      <c r="Q10647" s="32" t="e">
        <f>VLOOKUP(A10647,ยืมแฟ้ม!A:C,3,)</f>
        <v>#N/A</v>
      </c>
      <c r="R10647" s="32" t="e">
        <f>VLOOKUP(A10647,ยืมแฟ้ม!A:D,4,)</f>
        <v>#N/A</v>
      </c>
      <c r="W10647" s="93" t="e">
        <f>VLOOKUP(A10647,Sheet3!A:A,1,0)</f>
        <v>#N/A</v>
      </c>
    </row>
    <row r="10648" spans="1:23" ht="18.95" customHeight="1">
      <c r="A10648" s="25">
        <v>800016645346</v>
      </c>
      <c r="B10648" s="26" t="s">
        <v>6204</v>
      </c>
      <c r="C10648" s="28" t="s">
        <v>7911</v>
      </c>
      <c r="D10648" s="28" t="s">
        <v>10026</v>
      </c>
      <c r="E10648" s="33">
        <v>62</v>
      </c>
      <c r="F10648" s="33">
        <v>4</v>
      </c>
      <c r="G10648" s="33">
        <v>28</v>
      </c>
      <c r="I10648" s="34"/>
      <c r="K10648" s="35"/>
      <c r="L10648" s="33">
        <v>62</v>
      </c>
      <c r="M10648" s="33">
        <v>4</v>
      </c>
      <c r="N10648" s="33">
        <v>28</v>
      </c>
      <c r="P10648" s="32" t="e">
        <f>VLOOKUP(A10648,ยืมแฟ้ม!A:B,2,)</f>
        <v>#N/A</v>
      </c>
      <c r="Q10648" s="32" t="e">
        <f>VLOOKUP(A10648,ยืมแฟ้ม!A:C,3,)</f>
        <v>#N/A</v>
      </c>
      <c r="R10648" s="32" t="e">
        <f>VLOOKUP(A10648,ยืมแฟ้ม!A:D,4,)</f>
        <v>#N/A</v>
      </c>
      <c r="W10648" s="93" t="e">
        <f>VLOOKUP(A10648,Sheet3!A:A,1,0)</f>
        <v>#N/A</v>
      </c>
    </row>
    <row r="10649" spans="1:23" ht="18.95" customHeight="1">
      <c r="A10649" s="25">
        <v>800010153883</v>
      </c>
      <c r="B10649" s="26" t="s">
        <v>6205</v>
      </c>
      <c r="C10649" s="28" t="s">
        <v>7911</v>
      </c>
      <c r="D10649" s="28" t="s">
        <v>7912</v>
      </c>
      <c r="E10649" s="33">
        <v>62</v>
      </c>
      <c r="F10649" s="33">
        <v>4</v>
      </c>
      <c r="G10649" s="33">
        <v>29</v>
      </c>
      <c r="I10649" s="34"/>
      <c r="K10649" s="35"/>
      <c r="L10649" s="33">
        <v>62</v>
      </c>
      <c r="M10649" s="33">
        <v>4</v>
      </c>
      <c r="N10649" s="33">
        <v>29</v>
      </c>
      <c r="P10649" s="32" t="e">
        <f>VLOOKUP(A10649,ยืมแฟ้ม!A:B,2,)</f>
        <v>#N/A</v>
      </c>
      <c r="Q10649" s="32" t="e">
        <f>VLOOKUP(A10649,ยืมแฟ้ม!A:C,3,)</f>
        <v>#N/A</v>
      </c>
      <c r="R10649" s="32" t="e">
        <f>VLOOKUP(A10649,ยืมแฟ้ม!A:D,4,)</f>
        <v>#N/A</v>
      </c>
      <c r="W10649" s="93" t="e">
        <f>VLOOKUP(A10649,Sheet3!A:A,1,0)</f>
        <v>#N/A</v>
      </c>
    </row>
    <row r="10650" spans="1:23" ht="18.95" customHeight="1">
      <c r="A10650" s="25">
        <v>800053034552</v>
      </c>
      <c r="B10650" s="26" t="s">
        <v>6206</v>
      </c>
      <c r="C10650" s="28" t="s">
        <v>7911</v>
      </c>
      <c r="D10650" s="28" t="s">
        <v>10026</v>
      </c>
      <c r="E10650" s="33">
        <v>62</v>
      </c>
      <c r="F10650" s="33">
        <v>4</v>
      </c>
      <c r="G10650" s="33">
        <v>30</v>
      </c>
      <c r="I10650" s="34"/>
      <c r="K10650" s="35"/>
      <c r="L10650" s="33">
        <v>62</v>
      </c>
      <c r="M10650" s="33">
        <v>4</v>
      </c>
      <c r="N10650" s="33">
        <v>30</v>
      </c>
      <c r="P10650" s="32" t="e">
        <f>VLOOKUP(A10650,ยืมแฟ้ม!A:B,2,)</f>
        <v>#N/A</v>
      </c>
      <c r="Q10650" s="32" t="e">
        <f>VLOOKUP(A10650,ยืมแฟ้ม!A:C,3,)</f>
        <v>#N/A</v>
      </c>
      <c r="R10650" s="32" t="e">
        <f>VLOOKUP(A10650,ยืมแฟ้ม!A:D,4,)</f>
        <v>#N/A</v>
      </c>
      <c r="W10650" s="93" t="e">
        <f>VLOOKUP(A10650,Sheet3!A:A,1,0)</f>
        <v>#N/A</v>
      </c>
    </row>
    <row r="10651" spans="1:23" ht="18.95" customHeight="1">
      <c r="A10651" s="25">
        <v>800057663539</v>
      </c>
      <c r="B10651" s="26" t="s">
        <v>6207</v>
      </c>
      <c r="C10651" s="28" t="s">
        <v>7911</v>
      </c>
      <c r="D10651" s="28" t="s">
        <v>1465</v>
      </c>
      <c r="E10651" s="33">
        <v>62</v>
      </c>
      <c r="F10651" s="33">
        <v>4</v>
      </c>
      <c r="G10651" s="33">
        <v>31</v>
      </c>
      <c r="I10651" s="34"/>
      <c r="K10651" s="35"/>
      <c r="L10651" s="33">
        <v>62</v>
      </c>
      <c r="M10651" s="33">
        <v>4</v>
      </c>
      <c r="N10651" s="33">
        <v>31</v>
      </c>
      <c r="P10651" s="32" t="e">
        <f>VLOOKUP(A10651,ยืมแฟ้ม!A:B,2,)</f>
        <v>#N/A</v>
      </c>
      <c r="Q10651" s="32" t="e">
        <f>VLOOKUP(A10651,ยืมแฟ้ม!A:C,3,)</f>
        <v>#N/A</v>
      </c>
      <c r="R10651" s="32" t="e">
        <f>VLOOKUP(A10651,ยืมแฟ้ม!A:D,4,)</f>
        <v>#N/A</v>
      </c>
      <c r="W10651" s="93" t="e">
        <f>VLOOKUP(A10651,Sheet3!A:A,1,0)</f>
        <v>#N/A</v>
      </c>
    </row>
    <row r="10652" spans="1:23" ht="18.95" customHeight="1">
      <c r="A10652" s="25">
        <v>800063020567</v>
      </c>
      <c r="B10652" s="26" t="s">
        <v>6208</v>
      </c>
      <c r="C10652" s="28" t="s">
        <v>7911</v>
      </c>
      <c r="D10652" s="28" t="s">
        <v>10026</v>
      </c>
      <c r="E10652" s="33">
        <v>62</v>
      </c>
      <c r="F10652" s="33">
        <v>4</v>
      </c>
      <c r="G10652" s="33">
        <v>32</v>
      </c>
      <c r="I10652" s="34"/>
      <c r="K10652" s="35"/>
      <c r="L10652" s="33">
        <v>62</v>
      </c>
      <c r="M10652" s="33">
        <v>4</v>
      </c>
      <c r="N10652" s="33">
        <v>32</v>
      </c>
      <c r="P10652" s="32" t="e">
        <f>VLOOKUP(A10652,ยืมแฟ้ม!A:B,2,)</f>
        <v>#N/A</v>
      </c>
      <c r="Q10652" s="32" t="e">
        <f>VLOOKUP(A10652,ยืมแฟ้ม!A:C,3,)</f>
        <v>#N/A</v>
      </c>
      <c r="R10652" s="32" t="e">
        <f>VLOOKUP(A10652,ยืมแฟ้ม!A:D,4,)</f>
        <v>#N/A</v>
      </c>
      <c r="W10652" s="93" t="e">
        <f>VLOOKUP(A10652,Sheet3!A:A,1,0)</f>
        <v>#N/A</v>
      </c>
    </row>
    <row r="10653" spans="1:23" ht="18.95" customHeight="1">
      <c r="A10653" s="25">
        <v>800057663992</v>
      </c>
      <c r="B10653" s="26" t="s">
        <v>6207</v>
      </c>
      <c r="C10653" s="28" t="s">
        <v>7911</v>
      </c>
      <c r="D10653" s="28" t="s">
        <v>10026</v>
      </c>
      <c r="E10653" s="33">
        <v>62</v>
      </c>
      <c r="F10653" s="33">
        <v>4</v>
      </c>
      <c r="G10653" s="33">
        <v>33</v>
      </c>
      <c r="I10653" s="34"/>
      <c r="K10653" s="35"/>
      <c r="L10653" s="33">
        <v>62</v>
      </c>
      <c r="M10653" s="33">
        <v>4</v>
      </c>
      <c r="N10653" s="33">
        <v>33</v>
      </c>
      <c r="P10653" s="32" t="e">
        <f>VLOOKUP(A10653,ยืมแฟ้ม!A:B,2,)</f>
        <v>#N/A</v>
      </c>
      <c r="Q10653" s="32" t="e">
        <f>VLOOKUP(A10653,ยืมแฟ้ม!A:C,3,)</f>
        <v>#N/A</v>
      </c>
      <c r="R10653" s="32" t="e">
        <f>VLOOKUP(A10653,ยืมแฟ้ม!A:D,4,)</f>
        <v>#N/A</v>
      </c>
      <c r="W10653" s="93" t="e">
        <f>VLOOKUP(A10653,Sheet3!A:A,1,0)</f>
        <v>#N/A</v>
      </c>
    </row>
    <row r="10654" spans="1:23" ht="18.95" customHeight="1">
      <c r="A10654" s="25">
        <v>800072626487</v>
      </c>
      <c r="B10654" s="26" t="s">
        <v>6209</v>
      </c>
      <c r="C10654" s="28" t="s">
        <v>7911</v>
      </c>
      <c r="D10654" s="28" t="s">
        <v>10026</v>
      </c>
      <c r="E10654" s="33">
        <v>62</v>
      </c>
      <c r="F10654" s="33">
        <v>4</v>
      </c>
      <c r="G10654" s="33">
        <v>34</v>
      </c>
      <c r="I10654" s="34"/>
      <c r="K10654" s="35"/>
      <c r="L10654" s="33">
        <v>62</v>
      </c>
      <c r="M10654" s="33">
        <v>4</v>
      </c>
      <c r="N10654" s="33">
        <v>34</v>
      </c>
      <c r="P10654" s="32" t="e">
        <f>VLOOKUP(A10654,ยืมแฟ้ม!A:B,2,)</f>
        <v>#N/A</v>
      </c>
      <c r="Q10654" s="32" t="e">
        <f>VLOOKUP(A10654,ยืมแฟ้ม!A:C,3,)</f>
        <v>#N/A</v>
      </c>
      <c r="R10654" s="32" t="e">
        <f>VLOOKUP(A10654,ยืมแฟ้ม!A:D,4,)</f>
        <v>#N/A</v>
      </c>
      <c r="W10654" s="93" t="e">
        <f>VLOOKUP(A10654,Sheet3!A:A,1,0)</f>
        <v>#N/A</v>
      </c>
    </row>
    <row r="10655" spans="1:23" ht="18.95" customHeight="1">
      <c r="A10655" s="25">
        <v>801149002140</v>
      </c>
      <c r="B10655" s="26" t="s">
        <v>6210</v>
      </c>
      <c r="C10655" s="28" t="s">
        <v>7911</v>
      </c>
      <c r="D10655" s="28" t="s">
        <v>7822</v>
      </c>
      <c r="E10655" s="33">
        <v>62</v>
      </c>
      <c r="F10655" s="33">
        <v>4</v>
      </c>
      <c r="G10655" s="33">
        <v>35</v>
      </c>
      <c r="I10655" s="34"/>
      <c r="K10655" s="35"/>
      <c r="L10655" s="33">
        <v>62</v>
      </c>
      <c r="M10655" s="33">
        <v>4</v>
      </c>
      <c r="N10655" s="33">
        <v>35</v>
      </c>
      <c r="P10655" s="32" t="e">
        <f>VLOOKUP(A10655,ยืมแฟ้ม!A:B,2,)</f>
        <v>#N/A</v>
      </c>
      <c r="Q10655" s="32" t="e">
        <f>VLOOKUP(A10655,ยืมแฟ้ม!A:C,3,)</f>
        <v>#N/A</v>
      </c>
      <c r="R10655" s="32" t="e">
        <f>VLOOKUP(A10655,ยืมแฟ้ม!A:D,4,)</f>
        <v>#N/A</v>
      </c>
      <c r="W10655" s="93" t="e">
        <f>VLOOKUP(A10655,Sheet3!A:A,1,0)</f>
        <v>#N/A</v>
      </c>
    </row>
    <row r="10656" spans="1:23" ht="18.95" customHeight="1">
      <c r="A10656" s="25">
        <v>800084825127</v>
      </c>
      <c r="B10656" s="40" t="s">
        <v>11355</v>
      </c>
      <c r="C10656" s="16" t="s">
        <v>3537</v>
      </c>
      <c r="D10656" s="16" t="s">
        <v>7915</v>
      </c>
      <c r="E10656" s="33">
        <v>62</v>
      </c>
      <c r="F10656" s="33">
        <v>3</v>
      </c>
      <c r="G10656" s="33">
        <v>34</v>
      </c>
      <c r="I10656" s="34"/>
      <c r="K10656" s="35"/>
      <c r="L10656" s="33" t="s">
        <v>9267</v>
      </c>
      <c r="M10656" s="33">
        <v>3</v>
      </c>
      <c r="N10656" s="33">
        <v>34</v>
      </c>
      <c r="P10656" s="32" t="e">
        <f>VLOOKUP(A10656,ยืมแฟ้ม!A:B,2,)</f>
        <v>#N/A</v>
      </c>
      <c r="Q10656" s="32" t="e">
        <f>VLOOKUP(A10656,ยืมแฟ้ม!A:C,3,)</f>
        <v>#N/A</v>
      </c>
      <c r="R10656" s="32" t="e">
        <f>VLOOKUP(A10656,ยืมแฟ้ม!A:D,4,)</f>
        <v>#N/A</v>
      </c>
      <c r="W10656" s="93" t="e">
        <f>VLOOKUP(A10656,Sheet3!A:A,1,0)</f>
        <v>#N/A</v>
      </c>
    </row>
    <row r="10657" spans="1:23" ht="18.95" customHeight="1">
      <c r="A10657" s="25">
        <v>800062438489</v>
      </c>
      <c r="B10657" s="26" t="s">
        <v>6211</v>
      </c>
      <c r="C10657" s="28" t="s">
        <v>7911</v>
      </c>
      <c r="D10657" s="28" t="s">
        <v>7822</v>
      </c>
      <c r="E10657" s="33">
        <v>63</v>
      </c>
      <c r="F10657" s="33">
        <v>1</v>
      </c>
      <c r="G10657" s="33">
        <v>1</v>
      </c>
      <c r="I10657" s="34"/>
      <c r="K10657" s="35"/>
      <c r="L10657" s="33">
        <v>63</v>
      </c>
      <c r="M10657" s="33">
        <v>1</v>
      </c>
      <c r="N10657" s="33">
        <v>1</v>
      </c>
      <c r="P10657" s="32" t="e">
        <f>VLOOKUP(A10657,ยืมแฟ้ม!A:B,2,)</f>
        <v>#N/A</v>
      </c>
      <c r="Q10657" s="32" t="e">
        <f>VLOOKUP(A10657,ยืมแฟ้ม!A:C,3,)</f>
        <v>#N/A</v>
      </c>
      <c r="R10657" s="32" t="e">
        <f>VLOOKUP(A10657,ยืมแฟ้ม!A:D,4,)</f>
        <v>#N/A</v>
      </c>
      <c r="W10657" s="93" t="e">
        <f>VLOOKUP(A10657,Sheet3!A:A,1,0)</f>
        <v>#N/A</v>
      </c>
    </row>
    <row r="10658" spans="1:23" ht="18.95" customHeight="1">
      <c r="A10658" s="25">
        <v>800062438497</v>
      </c>
      <c r="B10658" s="26" t="s">
        <v>6211</v>
      </c>
      <c r="C10658" s="28" t="s">
        <v>7911</v>
      </c>
      <c r="D10658" s="28" t="s">
        <v>10026</v>
      </c>
      <c r="E10658" s="33">
        <v>63</v>
      </c>
      <c r="F10658" s="33">
        <v>1</v>
      </c>
      <c r="G10658" s="33">
        <v>1</v>
      </c>
      <c r="I10658" s="34"/>
      <c r="K10658" s="35"/>
      <c r="L10658" s="33">
        <v>63</v>
      </c>
      <c r="M10658" s="33">
        <v>1</v>
      </c>
      <c r="N10658" s="33">
        <v>1</v>
      </c>
      <c r="P10658" s="32" t="e">
        <f>VLOOKUP(A10658,ยืมแฟ้ม!A:B,2,)</f>
        <v>#N/A</v>
      </c>
      <c r="Q10658" s="32" t="e">
        <f>VLOOKUP(A10658,ยืมแฟ้ม!A:C,3,)</f>
        <v>#N/A</v>
      </c>
      <c r="R10658" s="32" t="e">
        <f>VLOOKUP(A10658,ยืมแฟ้ม!A:D,4,)</f>
        <v>#N/A</v>
      </c>
      <c r="W10658" s="93" t="e">
        <f>VLOOKUP(A10658,Sheet3!A:A,1,0)</f>
        <v>#N/A</v>
      </c>
    </row>
    <row r="10659" spans="1:23" ht="18.95" customHeight="1">
      <c r="A10659" s="25">
        <v>847648018467</v>
      </c>
      <c r="B10659" s="26" t="s">
        <v>6212</v>
      </c>
      <c r="C10659" s="28" t="s">
        <v>9135</v>
      </c>
      <c r="D10659" s="28" t="s">
        <v>7822</v>
      </c>
      <c r="E10659" s="33">
        <v>63</v>
      </c>
      <c r="F10659" s="33">
        <v>1</v>
      </c>
      <c r="G10659" s="33">
        <v>2</v>
      </c>
      <c r="I10659" s="34"/>
      <c r="K10659" s="35"/>
      <c r="L10659" s="33">
        <v>63</v>
      </c>
      <c r="M10659" s="33">
        <v>1</v>
      </c>
      <c r="N10659" s="33">
        <v>2</v>
      </c>
      <c r="P10659" s="32" t="e">
        <f>VLOOKUP(A10659,ยืมแฟ้ม!A:B,2,)</f>
        <v>#N/A</v>
      </c>
      <c r="Q10659" s="32" t="e">
        <f>VLOOKUP(A10659,ยืมแฟ้ม!A:C,3,)</f>
        <v>#N/A</v>
      </c>
      <c r="R10659" s="32" t="e">
        <f>VLOOKUP(A10659,ยืมแฟ้ม!A:D,4,)</f>
        <v>#N/A</v>
      </c>
      <c r="W10659" s="93" t="e">
        <f>VLOOKUP(A10659,Sheet3!A:A,1,0)</f>
        <v>#N/A</v>
      </c>
    </row>
    <row r="10660" spans="1:23" ht="18.95" customHeight="1">
      <c r="A10660" s="25">
        <v>800015070231</v>
      </c>
      <c r="B10660" s="26" t="s">
        <v>6213</v>
      </c>
      <c r="C10660" s="28" t="s">
        <v>9201</v>
      </c>
      <c r="D10660" s="28" t="s">
        <v>7912</v>
      </c>
      <c r="E10660" s="33">
        <v>63</v>
      </c>
      <c r="F10660" s="33">
        <v>1</v>
      </c>
      <c r="G10660" s="33">
        <v>3</v>
      </c>
      <c r="I10660" s="34"/>
      <c r="K10660" s="35"/>
      <c r="L10660" s="33">
        <v>63</v>
      </c>
      <c r="M10660" s="33">
        <v>1</v>
      </c>
      <c r="N10660" s="33">
        <v>3</v>
      </c>
      <c r="P10660" s="32" t="e">
        <f>VLOOKUP(A10660,ยืมแฟ้ม!A:B,2,)</f>
        <v>#N/A</v>
      </c>
      <c r="Q10660" s="32" t="e">
        <f>VLOOKUP(A10660,ยืมแฟ้ม!A:C,3,)</f>
        <v>#N/A</v>
      </c>
      <c r="R10660" s="32" t="e">
        <f>VLOOKUP(A10660,ยืมแฟ้ม!A:D,4,)</f>
        <v>#N/A</v>
      </c>
      <c r="W10660" s="93" t="e">
        <f>VLOOKUP(A10660,Sheet3!A:A,1,0)</f>
        <v>#N/A</v>
      </c>
    </row>
    <row r="10661" spans="1:23" ht="18.95" customHeight="1">
      <c r="A10661" s="25">
        <v>800084785420</v>
      </c>
      <c r="B10661" s="40" t="s">
        <v>11356</v>
      </c>
      <c r="C10661" s="16" t="s">
        <v>3537</v>
      </c>
      <c r="D10661" s="16" t="s">
        <v>7915</v>
      </c>
      <c r="E10661" s="33">
        <v>63</v>
      </c>
      <c r="F10661" s="33">
        <v>1</v>
      </c>
      <c r="G10661" s="33">
        <v>4</v>
      </c>
      <c r="I10661" s="34"/>
      <c r="K10661" s="35"/>
      <c r="L10661" s="33">
        <v>63</v>
      </c>
      <c r="M10661" s="33">
        <v>1</v>
      </c>
      <c r="N10661" s="33">
        <v>4</v>
      </c>
      <c r="P10661" s="32" t="e">
        <f>VLOOKUP(A10661,ยืมแฟ้ม!A:B,2,)</f>
        <v>#N/A</v>
      </c>
      <c r="Q10661" s="32" t="e">
        <f>VLOOKUP(A10661,ยืมแฟ้ม!A:C,3,)</f>
        <v>#N/A</v>
      </c>
      <c r="R10661" s="32" t="e">
        <f>VLOOKUP(A10661,ยืมแฟ้ม!A:D,4,)</f>
        <v>#N/A</v>
      </c>
      <c r="W10661" s="93" t="e">
        <f>VLOOKUP(A10661,Sheet3!A:A,1,0)</f>
        <v>#N/A</v>
      </c>
    </row>
    <row r="10662" spans="1:23" ht="18.95" customHeight="1">
      <c r="A10662" s="25">
        <v>800000534019</v>
      </c>
      <c r="B10662" s="26" t="s">
        <v>6214</v>
      </c>
      <c r="C10662" s="28" t="s">
        <v>7911</v>
      </c>
      <c r="D10662" s="28" t="s">
        <v>7827</v>
      </c>
      <c r="E10662" s="33">
        <v>63</v>
      </c>
      <c r="F10662" s="33">
        <v>1</v>
      </c>
      <c r="G10662" s="33">
        <v>5</v>
      </c>
      <c r="I10662" s="34"/>
      <c r="K10662" s="35"/>
      <c r="L10662" s="33">
        <v>63</v>
      </c>
      <c r="M10662" s="33">
        <v>1</v>
      </c>
      <c r="N10662" s="33">
        <v>5</v>
      </c>
      <c r="P10662" s="32" t="e">
        <f>VLOOKUP(A10662,ยืมแฟ้ม!A:B,2,)</f>
        <v>#N/A</v>
      </c>
      <c r="Q10662" s="32" t="e">
        <f>VLOOKUP(A10662,ยืมแฟ้ม!A:C,3,)</f>
        <v>#N/A</v>
      </c>
      <c r="R10662" s="32" t="e">
        <f>VLOOKUP(A10662,ยืมแฟ้ม!A:D,4,)</f>
        <v>#N/A</v>
      </c>
      <c r="W10662" s="93" t="e">
        <f>VLOOKUP(A10662,Sheet3!A:A,1,0)</f>
        <v>#N/A</v>
      </c>
    </row>
    <row r="10663" spans="1:23" ht="18.95" customHeight="1">
      <c r="A10663" s="25">
        <v>800086773333</v>
      </c>
      <c r="B10663" s="26" t="s">
        <v>6215</v>
      </c>
      <c r="C10663" s="28" t="s">
        <v>9133</v>
      </c>
      <c r="D10663" s="28" t="s">
        <v>7816</v>
      </c>
      <c r="E10663" s="33">
        <v>63</v>
      </c>
      <c r="F10663" s="33">
        <v>1</v>
      </c>
      <c r="G10663" s="33">
        <v>6</v>
      </c>
      <c r="I10663" s="34"/>
      <c r="K10663" s="35"/>
      <c r="L10663" s="33">
        <v>63</v>
      </c>
      <c r="M10663" s="33">
        <v>1</v>
      </c>
      <c r="N10663" s="33">
        <v>6</v>
      </c>
      <c r="P10663" s="32" t="e">
        <f>VLOOKUP(A10663,ยืมแฟ้ม!A:B,2,)</f>
        <v>#N/A</v>
      </c>
      <c r="Q10663" s="32" t="e">
        <f>VLOOKUP(A10663,ยืมแฟ้ม!A:C,3,)</f>
        <v>#N/A</v>
      </c>
      <c r="R10663" s="32" t="e">
        <f>VLOOKUP(A10663,ยืมแฟ้ม!A:D,4,)</f>
        <v>#N/A</v>
      </c>
      <c r="W10663" s="93" t="e">
        <f>VLOOKUP(A10663,Sheet3!A:A,1,0)</f>
        <v>#N/A</v>
      </c>
    </row>
    <row r="10664" spans="1:23" ht="18.95" customHeight="1">
      <c r="A10664" s="25">
        <v>800016648142</v>
      </c>
      <c r="B10664" s="26" t="s">
        <v>6216</v>
      </c>
      <c r="C10664" s="28" t="s">
        <v>9135</v>
      </c>
      <c r="D10664" s="28" t="s">
        <v>7912</v>
      </c>
      <c r="E10664" s="33">
        <v>63</v>
      </c>
      <c r="F10664" s="33">
        <v>1</v>
      </c>
      <c r="G10664" s="33">
        <v>7</v>
      </c>
      <c r="I10664" s="34"/>
      <c r="K10664" s="35"/>
      <c r="L10664" s="33">
        <v>63</v>
      </c>
      <c r="M10664" s="33">
        <v>1</v>
      </c>
      <c r="N10664" s="33">
        <v>7</v>
      </c>
      <c r="P10664" s="32" t="e">
        <f>VLOOKUP(A10664,ยืมแฟ้ม!A:B,2,)</f>
        <v>#N/A</v>
      </c>
      <c r="Q10664" s="32" t="e">
        <f>VLOOKUP(A10664,ยืมแฟ้ม!A:C,3,)</f>
        <v>#N/A</v>
      </c>
      <c r="R10664" s="32" t="e">
        <f>VLOOKUP(A10664,ยืมแฟ้ม!A:D,4,)</f>
        <v>#N/A</v>
      </c>
      <c r="W10664" s="93" t="e">
        <f>VLOOKUP(A10664,Sheet3!A:A,1,0)</f>
        <v>#N/A</v>
      </c>
    </row>
    <row r="10665" spans="1:23" ht="18.95" customHeight="1">
      <c r="A10665" s="25">
        <v>800017069314</v>
      </c>
      <c r="B10665" s="26" t="s">
        <v>6217</v>
      </c>
      <c r="C10665" s="28" t="s">
        <v>9135</v>
      </c>
      <c r="D10665" s="28" t="s">
        <v>7912</v>
      </c>
      <c r="E10665" s="33">
        <v>63</v>
      </c>
      <c r="F10665" s="33">
        <v>1</v>
      </c>
      <c r="G10665" s="33">
        <v>8</v>
      </c>
      <c r="I10665" s="34"/>
      <c r="K10665" s="35"/>
      <c r="L10665" s="33">
        <v>63</v>
      </c>
      <c r="M10665" s="33">
        <v>1</v>
      </c>
      <c r="N10665" s="33">
        <v>8</v>
      </c>
      <c r="P10665" s="32" t="e">
        <f>VLOOKUP(A10665,ยืมแฟ้ม!A:B,2,)</f>
        <v>#N/A</v>
      </c>
      <c r="Q10665" s="32" t="e">
        <f>VLOOKUP(A10665,ยืมแฟ้ม!A:C,3,)</f>
        <v>#N/A</v>
      </c>
      <c r="R10665" s="32" t="e">
        <f>VLOOKUP(A10665,ยืมแฟ้ม!A:D,4,)</f>
        <v>#N/A</v>
      </c>
      <c r="W10665" s="93" t="e">
        <f>VLOOKUP(A10665,Sheet3!A:A,1,0)</f>
        <v>#N/A</v>
      </c>
    </row>
    <row r="10666" spans="1:23" ht="18.95" customHeight="1">
      <c r="A10666" s="25">
        <v>800018970007</v>
      </c>
      <c r="B10666" s="26" t="s">
        <v>6218</v>
      </c>
      <c r="C10666" s="28" t="s">
        <v>3542</v>
      </c>
      <c r="D10666" s="28" t="s">
        <v>7827</v>
      </c>
      <c r="E10666" s="33">
        <v>63</v>
      </c>
      <c r="F10666" s="33">
        <v>1</v>
      </c>
      <c r="G10666" s="33">
        <v>9</v>
      </c>
      <c r="I10666" s="34"/>
      <c r="K10666" s="35"/>
      <c r="L10666" s="33">
        <v>63</v>
      </c>
      <c r="M10666" s="33">
        <v>1</v>
      </c>
      <c r="N10666" s="33">
        <v>9</v>
      </c>
      <c r="P10666" s="32" t="e">
        <f>VLOOKUP(A10666,ยืมแฟ้ม!A:B,2,)</f>
        <v>#N/A</v>
      </c>
      <c r="Q10666" s="32" t="e">
        <f>VLOOKUP(A10666,ยืมแฟ้ม!A:C,3,)</f>
        <v>#N/A</v>
      </c>
      <c r="R10666" s="32" t="e">
        <f>VLOOKUP(A10666,ยืมแฟ้ม!A:D,4,)</f>
        <v>#N/A</v>
      </c>
      <c r="W10666" s="93" t="e">
        <f>VLOOKUP(A10666,Sheet3!A:A,1,0)</f>
        <v>#N/A</v>
      </c>
    </row>
    <row r="10667" spans="1:23" ht="18.95" customHeight="1">
      <c r="A10667" s="25">
        <v>800070053205</v>
      </c>
      <c r="B10667" s="26" t="s">
        <v>6219</v>
      </c>
      <c r="C10667" s="28" t="s">
        <v>3542</v>
      </c>
      <c r="D10667" s="28" t="s">
        <v>10026</v>
      </c>
      <c r="E10667" s="33">
        <v>63</v>
      </c>
      <c r="F10667" s="33">
        <v>1</v>
      </c>
      <c r="G10667" s="33">
        <v>10</v>
      </c>
      <c r="I10667" s="34"/>
      <c r="K10667" s="35"/>
      <c r="L10667" s="33">
        <v>63</v>
      </c>
      <c r="M10667" s="33">
        <v>1</v>
      </c>
      <c r="N10667" s="33">
        <v>10</v>
      </c>
      <c r="P10667" s="32" t="e">
        <f>VLOOKUP(A10667,ยืมแฟ้ม!A:B,2,)</f>
        <v>#N/A</v>
      </c>
      <c r="Q10667" s="32" t="e">
        <f>VLOOKUP(A10667,ยืมแฟ้ม!A:C,3,)</f>
        <v>#N/A</v>
      </c>
      <c r="R10667" s="32" t="e">
        <f>VLOOKUP(A10667,ยืมแฟ้ม!A:D,4,)</f>
        <v>#N/A</v>
      </c>
      <c r="W10667" s="93" t="e">
        <f>VLOOKUP(A10667,Sheet3!A:A,1,0)</f>
        <v>#N/A</v>
      </c>
    </row>
    <row r="10668" spans="1:23" ht="18.95" customHeight="1">
      <c r="A10668" s="25">
        <v>800006620499</v>
      </c>
      <c r="B10668" s="26" t="s">
        <v>6220</v>
      </c>
      <c r="C10668" s="28" t="s">
        <v>3542</v>
      </c>
      <c r="D10668" s="28" t="s">
        <v>7912</v>
      </c>
      <c r="E10668" s="33">
        <v>63</v>
      </c>
      <c r="F10668" s="33">
        <v>1</v>
      </c>
      <c r="G10668" s="33">
        <v>11</v>
      </c>
      <c r="I10668" s="34"/>
      <c r="K10668" s="35"/>
      <c r="L10668" s="33">
        <v>63</v>
      </c>
      <c r="M10668" s="33">
        <v>1</v>
      </c>
      <c r="N10668" s="33">
        <v>11</v>
      </c>
      <c r="P10668" s="32" t="e">
        <f>VLOOKUP(A10668,ยืมแฟ้ม!A:B,2,)</f>
        <v>#N/A</v>
      </c>
      <c r="Q10668" s="32" t="e">
        <f>VLOOKUP(A10668,ยืมแฟ้ม!A:C,3,)</f>
        <v>#N/A</v>
      </c>
      <c r="R10668" s="32" t="e">
        <f>VLOOKUP(A10668,ยืมแฟ้ม!A:D,4,)</f>
        <v>#N/A</v>
      </c>
      <c r="W10668" s="93" t="e">
        <f>VLOOKUP(A10668,Sheet3!A:A,1,0)</f>
        <v>#N/A</v>
      </c>
    </row>
    <row r="10669" spans="1:23" ht="18.95" customHeight="1">
      <c r="A10669" s="25">
        <v>800033298434</v>
      </c>
      <c r="B10669" s="26" t="s">
        <v>5206</v>
      </c>
      <c r="C10669" s="28" t="s">
        <v>3542</v>
      </c>
      <c r="D10669" s="28" t="s">
        <v>7827</v>
      </c>
      <c r="E10669" s="33">
        <v>63</v>
      </c>
      <c r="F10669" s="33">
        <v>1</v>
      </c>
      <c r="G10669" s="33">
        <v>12</v>
      </c>
      <c r="I10669" s="34"/>
      <c r="K10669" s="35"/>
      <c r="L10669" s="33">
        <v>63</v>
      </c>
      <c r="M10669" s="33">
        <v>1</v>
      </c>
      <c r="N10669" s="33">
        <v>12</v>
      </c>
      <c r="P10669" s="32" t="e">
        <f>VLOOKUP(A10669,ยืมแฟ้ม!A:B,2,)</f>
        <v>#N/A</v>
      </c>
      <c r="Q10669" s="32" t="e">
        <f>VLOOKUP(A10669,ยืมแฟ้ม!A:C,3,)</f>
        <v>#N/A</v>
      </c>
      <c r="R10669" s="32" t="e">
        <f>VLOOKUP(A10669,ยืมแฟ้ม!A:D,4,)</f>
        <v>#N/A</v>
      </c>
      <c r="W10669" s="93" t="e">
        <f>VLOOKUP(A10669,Sheet3!A:A,1,0)</f>
        <v>#N/A</v>
      </c>
    </row>
    <row r="10670" spans="1:23" ht="18.95" customHeight="1">
      <c r="A10670" s="25">
        <v>800038059823</v>
      </c>
      <c r="B10670" s="26" t="s">
        <v>6221</v>
      </c>
      <c r="C10670" s="28" t="s">
        <v>3542</v>
      </c>
      <c r="D10670" s="28" t="s">
        <v>10026</v>
      </c>
      <c r="E10670" s="33">
        <v>63</v>
      </c>
      <c r="F10670" s="33">
        <v>1</v>
      </c>
      <c r="G10670" s="33">
        <v>13</v>
      </c>
      <c r="I10670" s="34"/>
      <c r="K10670" s="35"/>
      <c r="L10670" s="33">
        <v>63</v>
      </c>
      <c r="M10670" s="33">
        <v>1</v>
      </c>
      <c r="N10670" s="33">
        <v>13</v>
      </c>
      <c r="P10670" s="32" t="e">
        <f>VLOOKUP(A10670,ยืมแฟ้ม!A:B,2,)</f>
        <v>#N/A</v>
      </c>
      <c r="Q10670" s="32" t="e">
        <f>VLOOKUP(A10670,ยืมแฟ้ม!A:C,3,)</f>
        <v>#N/A</v>
      </c>
      <c r="R10670" s="32" t="e">
        <f>VLOOKUP(A10670,ยืมแฟ้ม!A:D,4,)</f>
        <v>#N/A</v>
      </c>
      <c r="W10670" s="93" t="e">
        <f>VLOOKUP(A10670,Sheet3!A:A,1,0)</f>
        <v>#N/A</v>
      </c>
    </row>
    <row r="10671" spans="1:23" ht="18.95" customHeight="1">
      <c r="A10671" s="25">
        <v>800056932950</v>
      </c>
      <c r="B10671" s="26" t="s">
        <v>6219</v>
      </c>
      <c r="C10671" s="28" t="s">
        <v>3542</v>
      </c>
      <c r="D10671" s="28" t="s">
        <v>7824</v>
      </c>
      <c r="E10671" s="33">
        <v>63</v>
      </c>
      <c r="F10671" s="33">
        <v>1</v>
      </c>
      <c r="G10671" s="33">
        <v>14</v>
      </c>
      <c r="I10671" s="34"/>
      <c r="K10671" s="35"/>
      <c r="L10671" s="33">
        <v>63</v>
      </c>
      <c r="M10671" s="33">
        <v>1</v>
      </c>
      <c r="N10671" s="33">
        <v>14</v>
      </c>
      <c r="P10671" s="32" t="e">
        <f>VLOOKUP(A10671,ยืมแฟ้ม!A:B,2,)</f>
        <v>#N/A</v>
      </c>
      <c r="Q10671" s="32" t="e">
        <f>VLOOKUP(A10671,ยืมแฟ้ม!A:C,3,)</f>
        <v>#N/A</v>
      </c>
      <c r="R10671" s="32" t="e">
        <f>VLOOKUP(A10671,ยืมแฟ้ม!A:D,4,)</f>
        <v>#N/A</v>
      </c>
      <c r="W10671" s="93" t="e">
        <f>VLOOKUP(A10671,Sheet3!A:A,1,0)</f>
        <v>#N/A</v>
      </c>
    </row>
    <row r="10672" spans="1:23" ht="18.95" customHeight="1">
      <c r="A10672" s="25">
        <v>800045256594</v>
      </c>
      <c r="B10672" s="26" t="s">
        <v>4263</v>
      </c>
      <c r="C10672" s="28" t="s">
        <v>3542</v>
      </c>
      <c r="D10672" s="28" t="s">
        <v>10026</v>
      </c>
      <c r="E10672" s="33">
        <v>63</v>
      </c>
      <c r="F10672" s="33">
        <v>1</v>
      </c>
      <c r="G10672" s="33">
        <v>15</v>
      </c>
      <c r="I10672" s="34"/>
      <c r="K10672" s="35"/>
      <c r="L10672" s="33">
        <v>63</v>
      </c>
      <c r="M10672" s="33">
        <v>1</v>
      </c>
      <c r="N10672" s="33">
        <v>15</v>
      </c>
      <c r="P10672" s="32" t="e">
        <f>VLOOKUP(A10672,ยืมแฟ้ม!A:B,2,)</f>
        <v>#N/A</v>
      </c>
      <c r="Q10672" s="32" t="e">
        <f>VLOOKUP(A10672,ยืมแฟ้ม!A:C,3,)</f>
        <v>#N/A</v>
      </c>
      <c r="R10672" s="32" t="e">
        <f>VLOOKUP(A10672,ยืมแฟ้ม!A:D,4,)</f>
        <v>#N/A</v>
      </c>
      <c r="W10672" s="93" t="e">
        <f>VLOOKUP(A10672,Sheet3!A:A,1,0)</f>
        <v>#N/A</v>
      </c>
    </row>
    <row r="10673" spans="1:23" ht="18.95" customHeight="1">
      <c r="A10673" s="25">
        <v>830953000049</v>
      </c>
      <c r="B10673" s="26" t="s">
        <v>6222</v>
      </c>
      <c r="C10673" s="28" t="s">
        <v>3542</v>
      </c>
      <c r="D10673" s="28" t="s">
        <v>7912</v>
      </c>
      <c r="E10673" s="33">
        <v>63</v>
      </c>
      <c r="F10673" s="33">
        <v>1</v>
      </c>
      <c r="G10673" s="33">
        <v>16</v>
      </c>
      <c r="I10673" s="34"/>
      <c r="K10673" s="35"/>
      <c r="L10673" s="33">
        <v>63</v>
      </c>
      <c r="M10673" s="33">
        <v>1</v>
      </c>
      <c r="N10673" s="33">
        <v>16</v>
      </c>
      <c r="P10673" s="32" t="e">
        <f>VLOOKUP(A10673,ยืมแฟ้ม!A:B,2,)</f>
        <v>#N/A</v>
      </c>
      <c r="Q10673" s="32" t="e">
        <f>VLOOKUP(A10673,ยืมแฟ้ม!A:C,3,)</f>
        <v>#N/A</v>
      </c>
      <c r="R10673" s="32" t="e">
        <f>VLOOKUP(A10673,ยืมแฟ้ม!A:D,4,)</f>
        <v>#N/A</v>
      </c>
      <c r="W10673" s="93" t="e">
        <f>VLOOKUP(A10673,Sheet3!A:A,1,0)</f>
        <v>#N/A</v>
      </c>
    </row>
    <row r="10674" spans="1:23" ht="18.95" customHeight="1">
      <c r="A10674" s="25">
        <v>800061089929</v>
      </c>
      <c r="B10674" s="26" t="s">
        <v>3342</v>
      </c>
      <c r="C10674" s="28" t="s">
        <v>8055</v>
      </c>
      <c r="D10674" s="28" t="s">
        <v>1465</v>
      </c>
      <c r="E10674" s="33">
        <v>63</v>
      </c>
      <c r="F10674" s="33">
        <v>1</v>
      </c>
      <c r="G10674" s="33">
        <v>17</v>
      </c>
      <c r="I10674" s="34"/>
      <c r="K10674" s="35"/>
      <c r="L10674" s="33">
        <v>63</v>
      </c>
      <c r="M10674" s="33">
        <v>1</v>
      </c>
      <c r="N10674" s="33">
        <v>17</v>
      </c>
      <c r="P10674" s="32" t="e">
        <f>VLOOKUP(A10674,ยืมแฟ้ม!A:B,2,)</f>
        <v>#N/A</v>
      </c>
      <c r="Q10674" s="32" t="e">
        <f>VLOOKUP(A10674,ยืมแฟ้ม!A:C,3,)</f>
        <v>#N/A</v>
      </c>
      <c r="R10674" s="32" t="e">
        <f>VLOOKUP(A10674,ยืมแฟ้ม!A:D,4,)</f>
        <v>#N/A</v>
      </c>
      <c r="W10674" s="93" t="e">
        <f>VLOOKUP(A10674,Sheet3!A:A,1,0)</f>
        <v>#N/A</v>
      </c>
    </row>
    <row r="10675" spans="1:23" ht="18.95" customHeight="1">
      <c r="A10675" s="25">
        <v>800035846750</v>
      </c>
      <c r="B10675" s="26" t="s">
        <v>6223</v>
      </c>
      <c r="C10675" s="28" t="s">
        <v>8055</v>
      </c>
      <c r="D10675" s="28" t="s">
        <v>10026</v>
      </c>
      <c r="E10675" s="33">
        <v>63</v>
      </c>
      <c r="F10675" s="33">
        <v>1</v>
      </c>
      <c r="G10675" s="33">
        <v>18</v>
      </c>
      <c r="I10675" s="34"/>
      <c r="K10675" s="35"/>
      <c r="L10675" s="33">
        <v>63</v>
      </c>
      <c r="M10675" s="33">
        <v>1</v>
      </c>
      <c r="N10675" s="33">
        <v>18</v>
      </c>
      <c r="P10675" s="32" t="e">
        <f>VLOOKUP(A10675,ยืมแฟ้ม!A:B,2,)</f>
        <v>#N/A</v>
      </c>
      <c r="Q10675" s="32" t="e">
        <f>VLOOKUP(A10675,ยืมแฟ้ม!A:C,3,)</f>
        <v>#N/A</v>
      </c>
      <c r="R10675" s="32" t="e">
        <f>VLOOKUP(A10675,ยืมแฟ้ม!A:D,4,)</f>
        <v>#N/A</v>
      </c>
      <c r="W10675" s="93" t="e">
        <f>VLOOKUP(A10675,Sheet3!A:A,1,0)</f>
        <v>#N/A</v>
      </c>
    </row>
    <row r="10676" spans="1:23" ht="18.95" customHeight="1">
      <c r="A10676" s="25">
        <v>800086775023</v>
      </c>
      <c r="B10676" s="26" t="s">
        <v>6224</v>
      </c>
      <c r="C10676" s="28" t="s">
        <v>7911</v>
      </c>
      <c r="D10676" s="28" t="s">
        <v>8012</v>
      </c>
      <c r="E10676" s="33">
        <v>63</v>
      </c>
      <c r="F10676" s="33">
        <v>1</v>
      </c>
      <c r="G10676" s="33">
        <v>19</v>
      </c>
      <c r="I10676" s="34"/>
      <c r="K10676" s="35"/>
      <c r="L10676" s="33">
        <v>63</v>
      </c>
      <c r="M10676" s="33">
        <v>1</v>
      </c>
      <c r="N10676" s="33">
        <v>19</v>
      </c>
      <c r="P10676" s="32" t="e">
        <f>VLOOKUP(A10676,ยืมแฟ้ม!A:B,2,)</f>
        <v>#N/A</v>
      </c>
      <c r="Q10676" s="32" t="e">
        <f>VLOOKUP(A10676,ยืมแฟ้ม!A:C,3,)</f>
        <v>#N/A</v>
      </c>
      <c r="R10676" s="32" t="e">
        <f>VLOOKUP(A10676,ยืมแฟ้ม!A:D,4,)</f>
        <v>#N/A</v>
      </c>
      <c r="W10676" s="93" t="e">
        <f>VLOOKUP(A10676,Sheet3!A:A,1,0)</f>
        <v>#N/A</v>
      </c>
    </row>
    <row r="10677" spans="1:23" ht="18.95" customHeight="1">
      <c r="A10677" s="25">
        <v>800086774703</v>
      </c>
      <c r="B10677" s="26" t="s">
        <v>6225</v>
      </c>
      <c r="C10677" s="28" t="s">
        <v>7911</v>
      </c>
      <c r="D10677" s="28" t="s">
        <v>8012</v>
      </c>
      <c r="E10677" s="33">
        <v>63</v>
      </c>
      <c r="F10677" s="33">
        <v>1</v>
      </c>
      <c r="G10677" s="33">
        <v>20</v>
      </c>
      <c r="I10677" s="34"/>
      <c r="K10677" s="35"/>
      <c r="L10677" s="33">
        <v>63</v>
      </c>
      <c r="M10677" s="33">
        <v>1</v>
      </c>
      <c r="N10677" s="33">
        <v>20</v>
      </c>
      <c r="P10677" s="32" t="e">
        <f>VLOOKUP(A10677,ยืมแฟ้ม!A:B,2,)</f>
        <v>#N/A</v>
      </c>
      <c r="Q10677" s="32" t="e">
        <f>VLOOKUP(A10677,ยืมแฟ้ม!A:C,3,)</f>
        <v>#N/A</v>
      </c>
      <c r="R10677" s="32" t="e">
        <f>VLOOKUP(A10677,ยืมแฟ้ม!A:D,4,)</f>
        <v>#N/A</v>
      </c>
      <c r="W10677" s="93" t="e">
        <f>VLOOKUP(A10677,Sheet3!A:A,1,0)</f>
        <v>#N/A</v>
      </c>
    </row>
    <row r="10678" spans="1:23" ht="18.95" customHeight="1">
      <c r="A10678" s="25">
        <v>800068630345</v>
      </c>
      <c r="B10678" s="26" t="s">
        <v>6226</v>
      </c>
      <c r="C10678" s="28" t="s">
        <v>7911</v>
      </c>
      <c r="D10678" s="28" t="s">
        <v>8012</v>
      </c>
      <c r="E10678" s="33">
        <v>63</v>
      </c>
      <c r="F10678" s="33">
        <v>1</v>
      </c>
      <c r="G10678" s="33">
        <v>21</v>
      </c>
      <c r="I10678" s="34"/>
      <c r="K10678" s="35"/>
      <c r="L10678" s="33">
        <v>63</v>
      </c>
      <c r="M10678" s="33">
        <v>1</v>
      </c>
      <c r="N10678" s="33">
        <v>21</v>
      </c>
      <c r="P10678" s="32" t="e">
        <f>VLOOKUP(A10678,ยืมแฟ้ม!A:B,2,)</f>
        <v>#N/A</v>
      </c>
      <c r="Q10678" s="32" t="e">
        <f>VLOOKUP(A10678,ยืมแฟ้ม!A:C,3,)</f>
        <v>#N/A</v>
      </c>
      <c r="R10678" s="32" t="e">
        <f>VLOOKUP(A10678,ยืมแฟ้ม!A:D,4,)</f>
        <v>#N/A</v>
      </c>
      <c r="W10678" s="93" t="e">
        <f>VLOOKUP(A10678,Sheet3!A:A,1,0)</f>
        <v>#N/A</v>
      </c>
    </row>
    <row r="10679" spans="1:23" ht="18.95" customHeight="1">
      <c r="A10679" s="25">
        <v>800017846307</v>
      </c>
      <c r="B10679" s="26" t="s">
        <v>6227</v>
      </c>
      <c r="C10679" s="28" t="s">
        <v>7911</v>
      </c>
      <c r="D10679" s="28" t="s">
        <v>7912</v>
      </c>
      <c r="E10679" s="33">
        <v>63</v>
      </c>
      <c r="F10679" s="33">
        <v>1</v>
      </c>
      <c r="G10679" s="33">
        <v>22</v>
      </c>
      <c r="I10679" s="34"/>
      <c r="K10679" s="35"/>
      <c r="L10679" s="33">
        <v>63</v>
      </c>
      <c r="M10679" s="33">
        <v>1</v>
      </c>
      <c r="N10679" s="33">
        <v>22</v>
      </c>
      <c r="P10679" s="32" t="e">
        <f>VLOOKUP(A10679,ยืมแฟ้ม!A:B,2,)</f>
        <v>#N/A</v>
      </c>
      <c r="Q10679" s="32" t="e">
        <f>VLOOKUP(A10679,ยืมแฟ้ม!A:C,3,)</f>
        <v>#N/A</v>
      </c>
      <c r="R10679" s="32" t="e">
        <f>VLOOKUP(A10679,ยืมแฟ้ม!A:D,4,)</f>
        <v>#N/A</v>
      </c>
      <c r="W10679" s="93" t="e">
        <f>VLOOKUP(A10679,Sheet3!A:A,1,0)</f>
        <v>#N/A</v>
      </c>
    </row>
    <row r="10680" spans="1:23" ht="18.95" customHeight="1">
      <c r="A10680" s="25">
        <v>801152029436</v>
      </c>
      <c r="B10680" s="26" t="s">
        <v>6228</v>
      </c>
      <c r="C10680" s="28" t="s">
        <v>7911</v>
      </c>
      <c r="D10680" s="28" t="s">
        <v>7912</v>
      </c>
      <c r="E10680" s="33">
        <v>63</v>
      </c>
      <c r="F10680" s="33">
        <v>1</v>
      </c>
      <c r="G10680" s="33">
        <v>23</v>
      </c>
      <c r="H10680" s="26" t="s">
        <v>8235</v>
      </c>
      <c r="I10680" s="35">
        <v>242548</v>
      </c>
      <c r="K10680" s="35"/>
      <c r="L10680" s="33">
        <v>63</v>
      </c>
      <c r="M10680" s="33">
        <v>1</v>
      </c>
      <c r="N10680" s="33">
        <v>23</v>
      </c>
      <c r="P10680" s="32" t="e">
        <f>VLOOKUP(A10680,ยืมแฟ้ม!A:B,2,)</f>
        <v>#N/A</v>
      </c>
      <c r="Q10680" s="32" t="e">
        <f>VLOOKUP(A10680,ยืมแฟ้ม!A:C,3,)</f>
        <v>#N/A</v>
      </c>
      <c r="R10680" s="32" t="e">
        <f>VLOOKUP(A10680,ยืมแฟ้ม!A:D,4,)</f>
        <v>#N/A</v>
      </c>
      <c r="W10680" s="93" t="e">
        <f>VLOOKUP(A10680,Sheet3!A:A,1,0)</f>
        <v>#N/A</v>
      </c>
    </row>
    <row r="10681" spans="1:23" ht="18.95" customHeight="1">
      <c r="A10681" s="25">
        <v>800009051965</v>
      </c>
      <c r="B10681" s="26" t="s">
        <v>6229</v>
      </c>
      <c r="C10681" s="28" t="s">
        <v>7911</v>
      </c>
      <c r="D10681" s="28" t="s">
        <v>7912</v>
      </c>
      <c r="E10681" s="33">
        <v>63</v>
      </c>
      <c r="F10681" s="33">
        <v>1</v>
      </c>
      <c r="G10681" s="33">
        <v>24</v>
      </c>
      <c r="I10681" s="34"/>
      <c r="K10681" s="35"/>
      <c r="L10681" s="33">
        <v>63</v>
      </c>
      <c r="M10681" s="33">
        <v>1</v>
      </c>
      <c r="N10681" s="33">
        <v>24</v>
      </c>
      <c r="P10681" s="32" t="e">
        <f>VLOOKUP(A10681,ยืมแฟ้ม!A:B,2,)</f>
        <v>#N/A</v>
      </c>
      <c r="Q10681" s="32" t="e">
        <f>VLOOKUP(A10681,ยืมแฟ้ม!A:C,3,)</f>
        <v>#N/A</v>
      </c>
      <c r="R10681" s="32" t="e">
        <f>VLOOKUP(A10681,ยืมแฟ้ม!A:D,4,)</f>
        <v>#N/A</v>
      </c>
      <c r="W10681" s="93" t="e">
        <f>VLOOKUP(A10681,Sheet3!A:A,1,0)</f>
        <v>#N/A</v>
      </c>
    </row>
    <row r="10682" spans="1:23" ht="18.95" customHeight="1">
      <c r="A10682" s="25">
        <v>801152007309</v>
      </c>
      <c r="B10682" s="26" t="s">
        <v>6230</v>
      </c>
      <c r="C10682" s="28" t="s">
        <v>7911</v>
      </c>
      <c r="D10682" s="28" t="s">
        <v>7912</v>
      </c>
      <c r="E10682" s="33">
        <v>63</v>
      </c>
      <c r="F10682" s="33">
        <v>1</v>
      </c>
      <c r="G10682" s="33">
        <v>25</v>
      </c>
      <c r="I10682" s="34"/>
      <c r="K10682" s="35"/>
      <c r="L10682" s="33">
        <v>63</v>
      </c>
      <c r="M10682" s="33">
        <v>1</v>
      </c>
      <c r="N10682" s="33">
        <v>25</v>
      </c>
      <c r="P10682" s="32" t="e">
        <f>VLOOKUP(A10682,ยืมแฟ้ม!A:B,2,)</f>
        <v>#N/A</v>
      </c>
      <c r="Q10682" s="32" t="e">
        <f>VLOOKUP(A10682,ยืมแฟ้ม!A:C,3,)</f>
        <v>#N/A</v>
      </c>
      <c r="R10682" s="32" t="e">
        <f>VLOOKUP(A10682,ยืมแฟ้ม!A:D,4,)</f>
        <v>#N/A</v>
      </c>
      <c r="W10682" s="93" t="e">
        <f>VLOOKUP(A10682,Sheet3!A:A,1,0)</f>
        <v>#N/A</v>
      </c>
    </row>
    <row r="10683" spans="1:23" ht="18.95" customHeight="1">
      <c r="A10683" s="25">
        <v>800087987361</v>
      </c>
      <c r="B10683" s="40" t="s">
        <v>11357</v>
      </c>
      <c r="C10683" s="16" t="s">
        <v>3537</v>
      </c>
      <c r="D10683" s="16" t="s">
        <v>7915</v>
      </c>
      <c r="E10683" s="33">
        <v>63</v>
      </c>
      <c r="F10683" s="33">
        <v>1</v>
      </c>
      <c r="G10683" s="33">
        <v>26</v>
      </c>
      <c r="I10683" s="34"/>
      <c r="K10683" s="35"/>
      <c r="L10683" s="33">
        <v>63</v>
      </c>
      <c r="M10683" s="33">
        <v>1</v>
      </c>
      <c r="N10683" s="33">
        <v>26</v>
      </c>
      <c r="P10683" s="32" t="e">
        <f>VLOOKUP(A10683,ยืมแฟ้ม!A:B,2,)</f>
        <v>#N/A</v>
      </c>
      <c r="Q10683" s="32" t="e">
        <f>VLOOKUP(A10683,ยืมแฟ้ม!A:C,3,)</f>
        <v>#N/A</v>
      </c>
      <c r="R10683" s="32" t="e">
        <f>VLOOKUP(A10683,ยืมแฟ้ม!A:D,4,)</f>
        <v>#N/A</v>
      </c>
      <c r="W10683" s="93" t="e">
        <f>VLOOKUP(A10683,Sheet3!A:A,1,0)</f>
        <v>#N/A</v>
      </c>
    </row>
    <row r="10684" spans="1:23" ht="18.95" customHeight="1">
      <c r="A10684" s="25">
        <v>800004214543</v>
      </c>
      <c r="B10684" s="26" t="s">
        <v>6231</v>
      </c>
      <c r="C10684" s="28" t="s">
        <v>7911</v>
      </c>
      <c r="D10684" s="28" t="s">
        <v>9139</v>
      </c>
      <c r="E10684" s="33">
        <v>63</v>
      </c>
      <c r="F10684" s="33">
        <v>1</v>
      </c>
      <c r="G10684" s="33">
        <v>27</v>
      </c>
      <c r="I10684" s="34"/>
      <c r="K10684" s="35"/>
      <c r="L10684" s="33">
        <v>63</v>
      </c>
      <c r="M10684" s="33">
        <v>1</v>
      </c>
      <c r="N10684" s="33">
        <v>27</v>
      </c>
      <c r="P10684" s="32" t="e">
        <f>VLOOKUP(A10684,ยืมแฟ้ม!A:B,2,)</f>
        <v>#N/A</v>
      </c>
      <c r="Q10684" s="32" t="e">
        <f>VLOOKUP(A10684,ยืมแฟ้ม!A:C,3,)</f>
        <v>#N/A</v>
      </c>
      <c r="R10684" s="32" t="e">
        <f>VLOOKUP(A10684,ยืมแฟ้ม!A:D,4,)</f>
        <v>#N/A</v>
      </c>
      <c r="W10684" s="93" t="e">
        <f>VLOOKUP(A10684,Sheet3!A:A,1,0)</f>
        <v>#N/A</v>
      </c>
    </row>
    <row r="10685" spans="1:23" ht="18.95" customHeight="1">
      <c r="A10685" s="25">
        <v>800063409489</v>
      </c>
      <c r="B10685" s="26" t="s">
        <v>6232</v>
      </c>
      <c r="C10685" s="28" t="s">
        <v>9133</v>
      </c>
      <c r="D10685" s="28" t="s">
        <v>7915</v>
      </c>
      <c r="E10685" s="33">
        <v>63</v>
      </c>
      <c r="F10685" s="33">
        <v>1</v>
      </c>
      <c r="G10685" s="33">
        <v>28</v>
      </c>
      <c r="I10685" s="34"/>
      <c r="K10685" s="35"/>
      <c r="L10685" s="33">
        <v>63</v>
      </c>
      <c r="M10685" s="33">
        <v>1</v>
      </c>
      <c r="N10685" s="33">
        <v>28</v>
      </c>
      <c r="P10685" s="32" t="e">
        <f>VLOOKUP(A10685,ยืมแฟ้ม!A:B,2,)</f>
        <v>#N/A</v>
      </c>
      <c r="Q10685" s="32" t="e">
        <f>VLOOKUP(A10685,ยืมแฟ้ม!A:C,3,)</f>
        <v>#N/A</v>
      </c>
      <c r="R10685" s="32" t="e">
        <f>VLOOKUP(A10685,ยืมแฟ้ม!A:D,4,)</f>
        <v>#N/A</v>
      </c>
      <c r="W10685" s="93" t="e">
        <f>VLOOKUP(A10685,Sheet3!A:A,1,0)</f>
        <v>#N/A</v>
      </c>
    </row>
    <row r="10686" spans="1:23" ht="18.95" customHeight="1">
      <c r="A10686" s="25">
        <v>800055405131</v>
      </c>
      <c r="B10686" s="26" t="s">
        <v>6233</v>
      </c>
      <c r="C10686" s="28" t="s">
        <v>9133</v>
      </c>
      <c r="D10686" s="28" t="s">
        <v>7816</v>
      </c>
      <c r="E10686" s="33">
        <v>63</v>
      </c>
      <c r="F10686" s="33">
        <v>1</v>
      </c>
      <c r="G10686" s="33">
        <v>29</v>
      </c>
      <c r="I10686" s="34"/>
      <c r="K10686" s="35"/>
      <c r="L10686" s="33">
        <v>63</v>
      </c>
      <c r="M10686" s="33">
        <v>1</v>
      </c>
      <c r="N10686" s="33">
        <v>29</v>
      </c>
      <c r="P10686" s="32" t="e">
        <f>VLOOKUP(A10686,ยืมแฟ้ม!A:B,2,)</f>
        <v>#N/A</v>
      </c>
      <c r="Q10686" s="32" t="e">
        <f>VLOOKUP(A10686,ยืมแฟ้ม!A:C,3,)</f>
        <v>#N/A</v>
      </c>
      <c r="R10686" s="32" t="e">
        <f>VLOOKUP(A10686,ยืมแฟ้ม!A:D,4,)</f>
        <v>#N/A</v>
      </c>
      <c r="W10686" s="93" t="e">
        <f>VLOOKUP(A10686,Sheet3!A:A,1,0)</f>
        <v>#N/A</v>
      </c>
    </row>
    <row r="10687" spans="1:23" ht="18.95" customHeight="1">
      <c r="A10687" s="25">
        <v>800050565277</v>
      </c>
      <c r="B10687" s="26" t="s">
        <v>6234</v>
      </c>
      <c r="C10687" s="28" t="s">
        <v>9133</v>
      </c>
      <c r="D10687" s="28" t="s">
        <v>7816</v>
      </c>
      <c r="E10687" s="33">
        <v>63</v>
      </c>
      <c r="F10687" s="33">
        <v>1</v>
      </c>
      <c r="G10687" s="33">
        <v>30</v>
      </c>
      <c r="I10687" s="34"/>
      <c r="K10687" s="35"/>
      <c r="L10687" s="33">
        <v>63</v>
      </c>
      <c r="M10687" s="33">
        <v>1</v>
      </c>
      <c r="N10687" s="33">
        <v>30</v>
      </c>
      <c r="P10687" s="32" t="e">
        <f>VLOOKUP(A10687,ยืมแฟ้ม!A:B,2,)</f>
        <v>#N/A</v>
      </c>
      <c r="Q10687" s="32" t="e">
        <f>VLOOKUP(A10687,ยืมแฟ้ม!A:C,3,)</f>
        <v>#N/A</v>
      </c>
      <c r="R10687" s="32" t="e">
        <f>VLOOKUP(A10687,ยืมแฟ้ม!A:D,4,)</f>
        <v>#N/A</v>
      </c>
      <c r="W10687" s="93" t="e">
        <f>VLOOKUP(A10687,Sheet3!A:A,1,0)</f>
        <v>#N/A</v>
      </c>
    </row>
    <row r="10688" spans="1:23" ht="18.95" customHeight="1">
      <c r="A10688" s="25">
        <v>800032484878</v>
      </c>
      <c r="B10688" s="26" t="s">
        <v>6235</v>
      </c>
      <c r="C10688" s="28" t="s">
        <v>3537</v>
      </c>
      <c r="D10688" s="28" t="s">
        <v>7827</v>
      </c>
      <c r="E10688" s="33">
        <v>63</v>
      </c>
      <c r="F10688" s="33">
        <v>1</v>
      </c>
      <c r="G10688" s="33">
        <v>31</v>
      </c>
      <c r="I10688" s="34"/>
      <c r="K10688" s="35"/>
      <c r="L10688" s="33">
        <v>63</v>
      </c>
      <c r="M10688" s="33">
        <v>1</v>
      </c>
      <c r="N10688" s="33">
        <v>31</v>
      </c>
      <c r="P10688" s="32" t="e">
        <f>VLOOKUP(A10688,ยืมแฟ้ม!A:B,2,)</f>
        <v>#N/A</v>
      </c>
      <c r="Q10688" s="32" t="e">
        <f>VLOOKUP(A10688,ยืมแฟ้ม!A:C,3,)</f>
        <v>#N/A</v>
      </c>
      <c r="R10688" s="32" t="e">
        <f>VLOOKUP(A10688,ยืมแฟ้ม!A:D,4,)</f>
        <v>#N/A</v>
      </c>
      <c r="W10688" s="93" t="e">
        <f>VLOOKUP(A10688,Sheet3!A:A,1,0)</f>
        <v>#N/A</v>
      </c>
    </row>
    <row r="10689" spans="1:23" ht="18.95" customHeight="1">
      <c r="A10689" s="25">
        <v>841152005424</v>
      </c>
      <c r="B10689" s="26" t="s">
        <v>954</v>
      </c>
      <c r="C10689" s="28" t="s">
        <v>3537</v>
      </c>
      <c r="D10689" s="28" t="s">
        <v>7912</v>
      </c>
      <c r="E10689" s="33">
        <v>63</v>
      </c>
      <c r="F10689" s="33">
        <v>1</v>
      </c>
      <c r="G10689" s="33">
        <v>32</v>
      </c>
      <c r="I10689" s="34"/>
      <c r="K10689" s="35"/>
      <c r="L10689" s="33">
        <v>63</v>
      </c>
      <c r="M10689" s="33">
        <v>1</v>
      </c>
      <c r="N10689" s="33">
        <v>32</v>
      </c>
      <c r="P10689" s="32" t="e">
        <f>VLOOKUP(A10689,ยืมแฟ้ม!A:B,2,)</f>
        <v>#N/A</v>
      </c>
      <c r="Q10689" s="32" t="e">
        <f>VLOOKUP(A10689,ยืมแฟ้ม!A:C,3,)</f>
        <v>#N/A</v>
      </c>
      <c r="R10689" s="32" t="e">
        <f>VLOOKUP(A10689,ยืมแฟ้ม!A:D,4,)</f>
        <v>#N/A</v>
      </c>
      <c r="W10689" s="93" t="e">
        <f>VLOOKUP(A10689,Sheet3!A:A,1,0)</f>
        <v>#N/A</v>
      </c>
    </row>
    <row r="10690" spans="1:23" ht="18.95" customHeight="1">
      <c r="A10690" s="25">
        <v>841152008352</v>
      </c>
      <c r="B10690" s="26" t="s">
        <v>6236</v>
      </c>
      <c r="C10690" s="28" t="s">
        <v>3537</v>
      </c>
      <c r="D10690" s="28" t="s">
        <v>7912</v>
      </c>
      <c r="E10690" s="33">
        <v>63</v>
      </c>
      <c r="F10690" s="33">
        <v>1</v>
      </c>
      <c r="G10690" s="33">
        <v>33</v>
      </c>
      <c r="I10690" s="34"/>
      <c r="K10690" s="35"/>
      <c r="L10690" s="33">
        <v>63</v>
      </c>
      <c r="M10690" s="33">
        <v>1</v>
      </c>
      <c r="N10690" s="33">
        <v>33</v>
      </c>
      <c r="P10690" s="32" t="e">
        <f>VLOOKUP(A10690,ยืมแฟ้ม!A:B,2,)</f>
        <v>#N/A</v>
      </c>
      <c r="Q10690" s="32" t="e">
        <f>VLOOKUP(A10690,ยืมแฟ้ม!A:C,3,)</f>
        <v>#N/A</v>
      </c>
      <c r="R10690" s="32" t="e">
        <f>VLOOKUP(A10690,ยืมแฟ้ม!A:D,4,)</f>
        <v>#N/A</v>
      </c>
      <c r="W10690" s="93" t="e">
        <f>VLOOKUP(A10690,Sheet3!A:A,1,0)</f>
        <v>#N/A</v>
      </c>
    </row>
    <row r="10691" spans="1:23" ht="18.95" customHeight="1">
      <c r="A10691" s="25">
        <v>800021302594</v>
      </c>
      <c r="B10691" s="26" t="s">
        <v>6237</v>
      </c>
      <c r="C10691" s="28" t="s">
        <v>3537</v>
      </c>
      <c r="D10691" s="28" t="s">
        <v>7912</v>
      </c>
      <c r="E10691" s="33">
        <v>63</v>
      </c>
      <c r="F10691" s="33">
        <v>1</v>
      </c>
      <c r="G10691" s="33">
        <v>34</v>
      </c>
      <c r="I10691" s="34"/>
      <c r="K10691" s="35"/>
      <c r="L10691" s="33">
        <v>63</v>
      </c>
      <c r="M10691" s="33">
        <v>1</v>
      </c>
      <c r="N10691" s="33">
        <v>34</v>
      </c>
      <c r="P10691" s="32" t="e">
        <f>VLOOKUP(A10691,ยืมแฟ้ม!A:B,2,)</f>
        <v>#N/A</v>
      </c>
      <c r="Q10691" s="32" t="e">
        <f>VLOOKUP(A10691,ยืมแฟ้ม!A:C,3,)</f>
        <v>#N/A</v>
      </c>
      <c r="R10691" s="32" t="e">
        <f>VLOOKUP(A10691,ยืมแฟ้ม!A:D,4,)</f>
        <v>#N/A</v>
      </c>
      <c r="W10691" s="93" t="e">
        <f>VLOOKUP(A10691,Sheet3!A:A,1,0)</f>
        <v>#N/A</v>
      </c>
    </row>
    <row r="10692" spans="1:23" ht="18.95" customHeight="1">
      <c r="A10692" s="25">
        <v>800011274787</v>
      </c>
      <c r="B10692" s="26" t="s">
        <v>6238</v>
      </c>
      <c r="C10692" s="28" t="s">
        <v>3537</v>
      </c>
      <c r="D10692" s="28" t="s">
        <v>7912</v>
      </c>
      <c r="E10692" s="33">
        <v>63</v>
      </c>
      <c r="F10692" s="33">
        <v>1</v>
      </c>
      <c r="G10692" s="33">
        <v>35</v>
      </c>
      <c r="H10692" s="26" t="s">
        <v>8235</v>
      </c>
      <c r="I10692" s="35">
        <v>242549</v>
      </c>
      <c r="K10692" s="35"/>
      <c r="L10692" s="33">
        <v>63</v>
      </c>
      <c r="M10692" s="33">
        <v>1</v>
      </c>
      <c r="N10692" s="33">
        <v>35</v>
      </c>
      <c r="P10692" s="32" t="e">
        <f>VLOOKUP(A10692,ยืมแฟ้ม!A:B,2,)</f>
        <v>#N/A</v>
      </c>
      <c r="Q10692" s="32" t="e">
        <f>VLOOKUP(A10692,ยืมแฟ้ม!A:C,3,)</f>
        <v>#N/A</v>
      </c>
      <c r="R10692" s="32" t="e">
        <f>VLOOKUP(A10692,ยืมแฟ้ม!A:D,4,)</f>
        <v>#N/A</v>
      </c>
      <c r="W10692" s="93" t="e">
        <f>VLOOKUP(A10692,Sheet3!A:A,1,0)</f>
        <v>#N/A</v>
      </c>
    </row>
    <row r="10693" spans="1:23" ht="18.95" customHeight="1">
      <c r="A10693" s="25">
        <v>800015013900</v>
      </c>
      <c r="B10693" s="26" t="s">
        <v>6239</v>
      </c>
      <c r="C10693" s="28" t="s">
        <v>3537</v>
      </c>
      <c r="D10693" s="28" t="s">
        <v>7912</v>
      </c>
      <c r="E10693" s="33">
        <v>63</v>
      </c>
      <c r="F10693" s="33">
        <v>2</v>
      </c>
      <c r="G10693" s="33">
        <v>1</v>
      </c>
      <c r="I10693" s="34"/>
      <c r="K10693" s="35"/>
      <c r="L10693" s="33">
        <v>63</v>
      </c>
      <c r="M10693" s="33">
        <v>2</v>
      </c>
      <c r="N10693" s="33">
        <v>1</v>
      </c>
      <c r="P10693" s="32" t="e">
        <f>VLOOKUP(A10693,ยืมแฟ้ม!A:B,2,)</f>
        <v>#N/A</v>
      </c>
      <c r="Q10693" s="32" t="e">
        <f>VLOOKUP(A10693,ยืมแฟ้ม!A:C,3,)</f>
        <v>#N/A</v>
      </c>
      <c r="R10693" s="32" t="e">
        <f>VLOOKUP(A10693,ยืมแฟ้ม!A:D,4,)</f>
        <v>#N/A</v>
      </c>
      <c r="W10693" s="93" t="e">
        <f>VLOOKUP(A10693,Sheet3!A:A,1,0)</f>
        <v>#N/A</v>
      </c>
    </row>
    <row r="10694" spans="1:23" ht="18.95" customHeight="1">
      <c r="A10694" s="25">
        <v>800016665211</v>
      </c>
      <c r="B10694" s="26" t="s">
        <v>6240</v>
      </c>
      <c r="C10694" s="28" t="s">
        <v>3537</v>
      </c>
      <c r="D10694" s="28" t="s">
        <v>7912</v>
      </c>
      <c r="E10694" s="33">
        <v>63</v>
      </c>
      <c r="F10694" s="33">
        <v>2</v>
      </c>
      <c r="G10694" s="33">
        <v>2</v>
      </c>
      <c r="I10694" s="34"/>
      <c r="K10694" s="35"/>
      <c r="L10694" s="33">
        <v>63</v>
      </c>
      <c r="M10694" s="33">
        <v>2</v>
      </c>
      <c r="N10694" s="33">
        <v>2</v>
      </c>
      <c r="P10694" s="32" t="e">
        <f>VLOOKUP(A10694,ยืมแฟ้ม!A:B,2,)</f>
        <v>#N/A</v>
      </c>
      <c r="Q10694" s="32" t="e">
        <f>VLOOKUP(A10694,ยืมแฟ้ม!A:C,3,)</f>
        <v>#N/A</v>
      </c>
      <c r="R10694" s="32" t="e">
        <f>VLOOKUP(A10694,ยืมแฟ้ม!A:D,4,)</f>
        <v>#N/A</v>
      </c>
      <c r="W10694" s="93" t="e">
        <f>VLOOKUP(A10694,Sheet3!A:A,1,0)</f>
        <v>#N/A</v>
      </c>
    </row>
    <row r="10695" spans="1:23" ht="18.95" customHeight="1">
      <c r="A10695" s="25">
        <v>841151009989</v>
      </c>
      <c r="B10695" s="26" t="s">
        <v>6241</v>
      </c>
      <c r="C10695" s="28" t="s">
        <v>3537</v>
      </c>
      <c r="D10695" s="28" t="s">
        <v>7912</v>
      </c>
      <c r="E10695" s="33">
        <v>63</v>
      </c>
      <c r="F10695" s="33">
        <v>2</v>
      </c>
      <c r="G10695" s="33">
        <v>3</v>
      </c>
      <c r="I10695" s="34"/>
      <c r="K10695" s="35"/>
      <c r="L10695" s="33">
        <v>63</v>
      </c>
      <c r="M10695" s="33">
        <v>2</v>
      </c>
      <c r="N10695" s="33">
        <v>3</v>
      </c>
      <c r="P10695" s="32" t="e">
        <f>VLOOKUP(A10695,ยืมแฟ้ม!A:B,2,)</f>
        <v>#N/A</v>
      </c>
      <c r="Q10695" s="32" t="e">
        <f>VLOOKUP(A10695,ยืมแฟ้ม!A:C,3,)</f>
        <v>#N/A</v>
      </c>
      <c r="R10695" s="32" t="e">
        <f>VLOOKUP(A10695,ยืมแฟ้ม!A:D,4,)</f>
        <v>#N/A</v>
      </c>
      <c r="W10695" s="93" t="e">
        <f>VLOOKUP(A10695,Sheet3!A:A,1,0)</f>
        <v>#N/A</v>
      </c>
    </row>
    <row r="10696" spans="1:23" ht="18.95" customHeight="1">
      <c r="A10696" s="25">
        <v>800088223998</v>
      </c>
      <c r="B10696" s="26" t="s">
        <v>6242</v>
      </c>
      <c r="C10696" s="28" t="s">
        <v>3537</v>
      </c>
      <c r="D10696" s="28" t="s">
        <v>7915</v>
      </c>
      <c r="E10696" s="33">
        <v>63</v>
      </c>
      <c r="F10696" s="33">
        <v>2</v>
      </c>
      <c r="G10696" s="33">
        <v>4</v>
      </c>
      <c r="I10696" s="34"/>
      <c r="K10696" s="35"/>
      <c r="L10696" s="33">
        <v>63</v>
      </c>
      <c r="M10696" s="33">
        <v>2</v>
      </c>
      <c r="N10696" s="33">
        <v>4</v>
      </c>
      <c r="P10696" s="32" t="e">
        <f>VLOOKUP(A10696,ยืมแฟ้ม!A:B,2,)</f>
        <v>#N/A</v>
      </c>
      <c r="Q10696" s="32" t="e">
        <f>VLOOKUP(A10696,ยืมแฟ้ม!A:C,3,)</f>
        <v>#N/A</v>
      </c>
      <c r="R10696" s="32" t="e">
        <f>VLOOKUP(A10696,ยืมแฟ้ม!A:D,4,)</f>
        <v>#N/A</v>
      </c>
      <c r="W10696" s="93" t="e">
        <f>VLOOKUP(A10696,Sheet3!A:A,1,0)</f>
        <v>#N/A</v>
      </c>
    </row>
    <row r="10697" spans="1:23" ht="18.95" customHeight="1">
      <c r="A10697" s="25">
        <v>800088224046</v>
      </c>
      <c r="B10697" s="26" t="s">
        <v>6243</v>
      </c>
      <c r="C10697" s="28" t="s">
        <v>3537</v>
      </c>
      <c r="D10697" s="28" t="s">
        <v>7915</v>
      </c>
      <c r="E10697" s="33">
        <v>63</v>
      </c>
      <c r="F10697" s="33">
        <v>2</v>
      </c>
      <c r="G10697" s="33">
        <v>5</v>
      </c>
      <c r="I10697" s="34"/>
      <c r="K10697" s="35"/>
      <c r="L10697" s="33">
        <v>63</v>
      </c>
      <c r="M10697" s="33">
        <v>2</v>
      </c>
      <c r="N10697" s="33">
        <v>5</v>
      </c>
      <c r="P10697" s="32" t="e">
        <f>VLOOKUP(A10697,ยืมแฟ้ม!A:B,2,)</f>
        <v>#N/A</v>
      </c>
      <c r="Q10697" s="32" t="e">
        <f>VLOOKUP(A10697,ยืมแฟ้ม!A:C,3,)</f>
        <v>#N/A</v>
      </c>
      <c r="R10697" s="32" t="e">
        <f>VLOOKUP(A10697,ยืมแฟ้ม!A:D,4,)</f>
        <v>#N/A</v>
      </c>
      <c r="W10697" s="93" t="e">
        <f>VLOOKUP(A10697,Sheet3!A:A,1,0)</f>
        <v>#N/A</v>
      </c>
    </row>
    <row r="10698" spans="1:23" ht="18.95" customHeight="1">
      <c r="I10698" s="34"/>
      <c r="K10698" s="35"/>
      <c r="L10698" s="33">
        <v>63</v>
      </c>
      <c r="M10698" s="33">
        <v>2</v>
      </c>
      <c r="N10698" s="33">
        <v>6</v>
      </c>
      <c r="P10698" s="32" t="e">
        <f>VLOOKUP(A10698,ยืมแฟ้ม!A:B,2,)</f>
        <v>#N/A</v>
      </c>
      <c r="Q10698" s="32" t="e">
        <f>VLOOKUP(A10698,ยืมแฟ้ม!A:C,3,)</f>
        <v>#N/A</v>
      </c>
      <c r="R10698" s="32" t="e">
        <f>VLOOKUP(A10698,ยืมแฟ้ม!A:D,4,)</f>
        <v>#N/A</v>
      </c>
      <c r="W10698" s="93" t="e">
        <f>VLOOKUP(A10698,Sheet3!A:A,1,0)</f>
        <v>#N/A</v>
      </c>
    </row>
    <row r="10699" spans="1:23" ht="18.95" customHeight="1">
      <c r="A10699" s="25">
        <v>800088485464</v>
      </c>
      <c r="B10699" s="26" t="s">
        <v>6244</v>
      </c>
      <c r="C10699" s="28" t="s">
        <v>3537</v>
      </c>
      <c r="D10699" s="28" t="s">
        <v>7915</v>
      </c>
      <c r="E10699" s="33">
        <v>63</v>
      </c>
      <c r="F10699" s="33">
        <v>2</v>
      </c>
      <c r="G10699" s="33">
        <v>7</v>
      </c>
      <c r="I10699" s="34"/>
      <c r="K10699" s="35"/>
      <c r="L10699" s="33">
        <v>63</v>
      </c>
      <c r="M10699" s="33">
        <v>2</v>
      </c>
      <c r="N10699" s="33">
        <v>7</v>
      </c>
      <c r="P10699" s="32" t="e">
        <f>VLOOKUP(A10699,ยืมแฟ้ม!A:B,2,)</f>
        <v>#N/A</v>
      </c>
      <c r="Q10699" s="32" t="e">
        <f>VLOOKUP(A10699,ยืมแฟ้ม!A:C,3,)</f>
        <v>#N/A</v>
      </c>
      <c r="R10699" s="32" t="e">
        <f>VLOOKUP(A10699,ยืมแฟ้ม!A:D,4,)</f>
        <v>#N/A</v>
      </c>
      <c r="W10699" s="93" t="e">
        <f>VLOOKUP(A10699,Sheet3!A:A,1,0)</f>
        <v>#N/A</v>
      </c>
    </row>
    <row r="10700" spans="1:23" ht="18.95" customHeight="1">
      <c r="A10700" s="25">
        <v>800088120384</v>
      </c>
      <c r="B10700" s="26" t="s">
        <v>6245</v>
      </c>
      <c r="C10700" s="28" t="s">
        <v>3537</v>
      </c>
      <c r="D10700" s="28" t="s">
        <v>7915</v>
      </c>
      <c r="E10700" s="33">
        <v>63</v>
      </c>
      <c r="F10700" s="33">
        <v>2</v>
      </c>
      <c r="G10700" s="33">
        <v>8</v>
      </c>
      <c r="I10700" s="34"/>
      <c r="K10700" s="35"/>
      <c r="L10700" s="33">
        <v>63</v>
      </c>
      <c r="M10700" s="33">
        <v>2</v>
      </c>
      <c r="N10700" s="33">
        <v>8</v>
      </c>
      <c r="P10700" s="32" t="e">
        <f>VLOOKUP(A10700,ยืมแฟ้ม!A:B,2,)</f>
        <v>#N/A</v>
      </c>
      <c r="Q10700" s="32" t="e">
        <f>VLOOKUP(A10700,ยืมแฟ้ม!A:C,3,)</f>
        <v>#N/A</v>
      </c>
      <c r="R10700" s="32" t="e">
        <f>VLOOKUP(A10700,ยืมแฟ้ม!A:D,4,)</f>
        <v>#N/A</v>
      </c>
      <c r="W10700" s="93" t="e">
        <f>VLOOKUP(A10700,Sheet3!A:A,1,0)</f>
        <v>#N/A</v>
      </c>
    </row>
    <row r="10701" spans="1:23" ht="18.95" customHeight="1">
      <c r="I10701" s="34"/>
      <c r="K10701" s="35"/>
      <c r="L10701" s="33">
        <v>63</v>
      </c>
      <c r="M10701" s="33">
        <v>2</v>
      </c>
      <c r="N10701" s="33">
        <v>9</v>
      </c>
      <c r="P10701" s="32" t="e">
        <f>VLOOKUP(A10701,ยืมแฟ้ม!A:B,2,)</f>
        <v>#N/A</v>
      </c>
      <c r="Q10701" s="32" t="e">
        <f>VLOOKUP(A10701,ยืมแฟ้ม!A:C,3,)</f>
        <v>#N/A</v>
      </c>
      <c r="R10701" s="32" t="e">
        <f>VLOOKUP(A10701,ยืมแฟ้ม!A:D,4,)</f>
        <v>#N/A</v>
      </c>
      <c r="W10701" s="93" t="e">
        <f>VLOOKUP(A10701,Sheet3!A:A,1,0)</f>
        <v>#N/A</v>
      </c>
    </row>
    <row r="10702" spans="1:23" ht="18.95" customHeight="1">
      <c r="A10702" s="25">
        <v>800088120533</v>
      </c>
      <c r="B10702" s="26" t="s">
        <v>6246</v>
      </c>
      <c r="C10702" s="28" t="s">
        <v>3537</v>
      </c>
      <c r="D10702" s="28" t="s">
        <v>7915</v>
      </c>
      <c r="E10702" s="33">
        <v>63</v>
      </c>
      <c r="F10702" s="33">
        <v>2</v>
      </c>
      <c r="G10702" s="33">
        <v>10</v>
      </c>
      <c r="I10702" s="34"/>
      <c r="K10702" s="35"/>
      <c r="L10702" s="33">
        <v>63</v>
      </c>
      <c r="M10702" s="33">
        <v>2</v>
      </c>
      <c r="N10702" s="33">
        <v>10</v>
      </c>
      <c r="P10702" s="32" t="e">
        <f>VLOOKUP(A10702,ยืมแฟ้ม!A:B,2,)</f>
        <v>#N/A</v>
      </c>
      <c r="Q10702" s="32" t="e">
        <f>VLOOKUP(A10702,ยืมแฟ้ม!A:C,3,)</f>
        <v>#N/A</v>
      </c>
      <c r="R10702" s="32" t="e">
        <f>VLOOKUP(A10702,ยืมแฟ้ม!A:D,4,)</f>
        <v>#N/A</v>
      </c>
      <c r="W10702" s="93" t="e">
        <f>VLOOKUP(A10702,Sheet3!A:A,1,0)</f>
        <v>#N/A</v>
      </c>
    </row>
    <row r="10703" spans="1:23" ht="18.95" customHeight="1">
      <c r="A10703" s="25">
        <v>800088132785</v>
      </c>
      <c r="B10703" s="26" t="s">
        <v>6247</v>
      </c>
      <c r="C10703" s="28" t="s">
        <v>3537</v>
      </c>
      <c r="D10703" s="28" t="s">
        <v>7915</v>
      </c>
      <c r="E10703" s="33">
        <v>63</v>
      </c>
      <c r="F10703" s="33">
        <v>2</v>
      </c>
      <c r="G10703" s="33">
        <v>11</v>
      </c>
      <c r="I10703" s="34"/>
      <c r="K10703" s="35"/>
      <c r="L10703" s="33">
        <v>63</v>
      </c>
      <c r="M10703" s="33">
        <v>2</v>
      </c>
      <c r="N10703" s="33">
        <v>11</v>
      </c>
      <c r="P10703" s="32" t="e">
        <f>VLOOKUP(A10703,ยืมแฟ้ม!A:B,2,)</f>
        <v>#N/A</v>
      </c>
      <c r="Q10703" s="32" t="e">
        <f>VLOOKUP(A10703,ยืมแฟ้ม!A:C,3,)</f>
        <v>#N/A</v>
      </c>
      <c r="R10703" s="32" t="e">
        <f>VLOOKUP(A10703,ยืมแฟ้ม!A:D,4,)</f>
        <v>#N/A</v>
      </c>
      <c r="W10703" s="93" t="e">
        <f>VLOOKUP(A10703,Sheet3!A:A,1,0)</f>
        <v>#N/A</v>
      </c>
    </row>
    <row r="10704" spans="1:23" ht="18.95" customHeight="1">
      <c r="A10704" s="25">
        <v>800088132843</v>
      </c>
      <c r="B10704" s="26" t="s">
        <v>6248</v>
      </c>
      <c r="C10704" s="28" t="s">
        <v>3537</v>
      </c>
      <c r="D10704" s="28" t="s">
        <v>7915</v>
      </c>
      <c r="E10704" s="33">
        <v>63</v>
      </c>
      <c r="F10704" s="33">
        <v>2</v>
      </c>
      <c r="G10704" s="33">
        <v>12</v>
      </c>
      <c r="I10704" s="34"/>
      <c r="K10704" s="35"/>
      <c r="L10704" s="33">
        <v>63</v>
      </c>
      <c r="M10704" s="33">
        <v>2</v>
      </c>
      <c r="N10704" s="33">
        <v>12</v>
      </c>
      <c r="P10704" s="32" t="e">
        <f>VLOOKUP(A10704,ยืมแฟ้ม!A:B,2,)</f>
        <v>#N/A</v>
      </c>
      <c r="Q10704" s="32" t="e">
        <f>VLOOKUP(A10704,ยืมแฟ้ม!A:C,3,)</f>
        <v>#N/A</v>
      </c>
      <c r="R10704" s="32" t="e">
        <f>VLOOKUP(A10704,ยืมแฟ้ม!A:D,4,)</f>
        <v>#N/A</v>
      </c>
      <c r="W10704" s="93" t="e">
        <f>VLOOKUP(A10704,Sheet3!A:A,1,0)</f>
        <v>#N/A</v>
      </c>
    </row>
    <row r="10705" spans="1:23" ht="18.95" customHeight="1">
      <c r="I10705" s="34"/>
      <c r="K10705" s="35"/>
      <c r="L10705" s="33">
        <v>63</v>
      </c>
      <c r="M10705" s="33">
        <v>2</v>
      </c>
      <c r="N10705" s="33">
        <v>13</v>
      </c>
      <c r="P10705" s="32" t="e">
        <f>VLOOKUP(A10705,ยืมแฟ้ม!A:B,2,)</f>
        <v>#N/A</v>
      </c>
      <c r="Q10705" s="32" t="e">
        <f>VLOOKUP(A10705,ยืมแฟ้ม!A:C,3,)</f>
        <v>#N/A</v>
      </c>
      <c r="R10705" s="32" t="e">
        <f>VLOOKUP(A10705,ยืมแฟ้ม!A:D,4,)</f>
        <v>#N/A</v>
      </c>
      <c r="W10705" s="93" t="e">
        <f>VLOOKUP(A10705,Sheet3!A:A,1,0)</f>
        <v>#N/A</v>
      </c>
    </row>
    <row r="10706" spans="1:23" ht="18.95" customHeight="1">
      <c r="I10706" s="34"/>
      <c r="K10706" s="35"/>
      <c r="L10706" s="33">
        <v>63</v>
      </c>
      <c r="M10706" s="33">
        <v>2</v>
      </c>
      <c r="N10706" s="33">
        <v>14</v>
      </c>
      <c r="P10706" s="32" t="e">
        <f>VLOOKUP(A10706,ยืมแฟ้ม!A:B,2,)</f>
        <v>#N/A</v>
      </c>
      <c r="Q10706" s="32" t="e">
        <f>VLOOKUP(A10706,ยืมแฟ้ม!A:C,3,)</f>
        <v>#N/A</v>
      </c>
      <c r="R10706" s="32" t="e">
        <f>VLOOKUP(A10706,ยืมแฟ้ม!A:D,4,)</f>
        <v>#N/A</v>
      </c>
      <c r="W10706" s="93" t="e">
        <f>VLOOKUP(A10706,Sheet3!A:A,1,0)</f>
        <v>#N/A</v>
      </c>
    </row>
    <row r="10707" spans="1:23" ht="18.95" customHeight="1">
      <c r="A10707" s="25">
        <v>800088132926</v>
      </c>
      <c r="B10707" s="26" t="s">
        <v>6249</v>
      </c>
      <c r="C10707" s="28" t="s">
        <v>3537</v>
      </c>
      <c r="D10707" s="28" t="s">
        <v>7915</v>
      </c>
      <c r="E10707" s="33">
        <v>63</v>
      </c>
      <c r="F10707" s="33">
        <v>2</v>
      </c>
      <c r="G10707" s="33">
        <v>15</v>
      </c>
      <c r="I10707" s="34"/>
      <c r="K10707" s="35"/>
      <c r="L10707" s="33">
        <v>63</v>
      </c>
      <c r="M10707" s="33">
        <v>2</v>
      </c>
      <c r="N10707" s="33">
        <v>15</v>
      </c>
      <c r="P10707" s="32" t="e">
        <f>VLOOKUP(A10707,ยืมแฟ้ม!A:B,2,)</f>
        <v>#N/A</v>
      </c>
      <c r="Q10707" s="32" t="e">
        <f>VLOOKUP(A10707,ยืมแฟ้ม!A:C,3,)</f>
        <v>#N/A</v>
      </c>
      <c r="R10707" s="32" t="e">
        <f>VLOOKUP(A10707,ยืมแฟ้ม!A:D,4,)</f>
        <v>#N/A</v>
      </c>
      <c r="W10707" s="93" t="e">
        <f>VLOOKUP(A10707,Sheet3!A:A,1,0)</f>
        <v>#N/A</v>
      </c>
    </row>
    <row r="10708" spans="1:23" ht="18.95" customHeight="1">
      <c r="I10708" s="34"/>
      <c r="K10708" s="35"/>
      <c r="L10708" s="33">
        <v>63</v>
      </c>
      <c r="M10708" s="33">
        <v>2</v>
      </c>
      <c r="N10708" s="33">
        <v>16</v>
      </c>
      <c r="P10708" s="32" t="e">
        <f>VLOOKUP(A10708,ยืมแฟ้ม!A:B,2,)</f>
        <v>#N/A</v>
      </c>
      <c r="Q10708" s="32" t="e">
        <f>VLOOKUP(A10708,ยืมแฟ้ม!A:C,3,)</f>
        <v>#N/A</v>
      </c>
      <c r="R10708" s="32" t="e">
        <f>VLOOKUP(A10708,ยืมแฟ้ม!A:D,4,)</f>
        <v>#N/A</v>
      </c>
      <c r="W10708" s="93" t="e">
        <f>VLOOKUP(A10708,Sheet3!A:A,1,0)</f>
        <v>#N/A</v>
      </c>
    </row>
    <row r="10709" spans="1:23" ht="18.95" customHeight="1">
      <c r="I10709" s="34"/>
      <c r="K10709" s="35"/>
      <c r="L10709" s="33">
        <v>63</v>
      </c>
      <c r="M10709" s="33">
        <v>2</v>
      </c>
      <c r="N10709" s="33">
        <v>17</v>
      </c>
      <c r="P10709" s="32" t="e">
        <f>VLOOKUP(A10709,ยืมแฟ้ม!A:B,2,)</f>
        <v>#N/A</v>
      </c>
      <c r="Q10709" s="32" t="e">
        <f>VLOOKUP(A10709,ยืมแฟ้ม!A:C,3,)</f>
        <v>#N/A</v>
      </c>
      <c r="R10709" s="32" t="e">
        <f>VLOOKUP(A10709,ยืมแฟ้ม!A:D,4,)</f>
        <v>#N/A</v>
      </c>
      <c r="W10709" s="93" t="e">
        <f>VLOOKUP(A10709,Sheet3!A:A,1,0)</f>
        <v>#N/A</v>
      </c>
    </row>
    <row r="10710" spans="1:23" ht="18.95" customHeight="1">
      <c r="I10710" s="34"/>
      <c r="K10710" s="35"/>
      <c r="L10710" s="33">
        <v>63</v>
      </c>
      <c r="M10710" s="33">
        <v>2</v>
      </c>
      <c r="N10710" s="33">
        <v>18</v>
      </c>
      <c r="P10710" s="32" t="e">
        <f>VLOOKUP(A10710,ยืมแฟ้ม!A:B,2,)</f>
        <v>#N/A</v>
      </c>
      <c r="Q10710" s="32" t="e">
        <f>VLOOKUP(A10710,ยืมแฟ้ม!A:C,3,)</f>
        <v>#N/A</v>
      </c>
      <c r="R10710" s="32" t="e">
        <f>VLOOKUP(A10710,ยืมแฟ้ม!A:D,4,)</f>
        <v>#N/A</v>
      </c>
      <c r="W10710" s="93" t="e">
        <f>VLOOKUP(A10710,Sheet3!A:A,1,0)</f>
        <v>#N/A</v>
      </c>
    </row>
    <row r="10711" spans="1:23" ht="18.95" customHeight="1">
      <c r="A10711" s="25">
        <v>800088223881</v>
      </c>
      <c r="B10711" s="26" t="s">
        <v>6250</v>
      </c>
      <c r="C10711" s="28" t="s">
        <v>3537</v>
      </c>
      <c r="D10711" s="28" t="s">
        <v>7915</v>
      </c>
      <c r="E10711" s="33">
        <v>63</v>
      </c>
      <c r="F10711" s="33">
        <v>2</v>
      </c>
      <c r="G10711" s="33">
        <v>19</v>
      </c>
      <c r="I10711" s="34"/>
      <c r="K10711" s="35"/>
      <c r="L10711" s="33">
        <v>63</v>
      </c>
      <c r="M10711" s="33">
        <v>2</v>
      </c>
      <c r="N10711" s="33">
        <v>19</v>
      </c>
      <c r="P10711" s="32" t="e">
        <f>VLOOKUP(A10711,ยืมแฟ้ม!A:B,2,)</f>
        <v>#N/A</v>
      </c>
      <c r="Q10711" s="32" t="e">
        <f>VLOOKUP(A10711,ยืมแฟ้ม!A:C,3,)</f>
        <v>#N/A</v>
      </c>
      <c r="R10711" s="32" t="e">
        <f>VLOOKUP(A10711,ยืมแฟ้ม!A:D,4,)</f>
        <v>#N/A</v>
      </c>
      <c r="W10711" s="93" t="e">
        <f>VLOOKUP(A10711,Sheet3!A:A,1,0)</f>
        <v>#N/A</v>
      </c>
    </row>
    <row r="10712" spans="1:23" ht="18.95" customHeight="1">
      <c r="I10712" s="34"/>
      <c r="K10712" s="35"/>
      <c r="L10712" s="33">
        <v>63</v>
      </c>
      <c r="M10712" s="33">
        <v>2</v>
      </c>
      <c r="N10712" s="33">
        <v>20</v>
      </c>
      <c r="P10712" s="32" t="e">
        <f>VLOOKUP(A10712,ยืมแฟ้ม!A:B,2,)</f>
        <v>#N/A</v>
      </c>
      <c r="Q10712" s="32" t="e">
        <f>VLOOKUP(A10712,ยืมแฟ้ม!A:C,3,)</f>
        <v>#N/A</v>
      </c>
      <c r="R10712" s="32" t="e">
        <f>VLOOKUP(A10712,ยืมแฟ้ม!A:D,4,)</f>
        <v>#N/A</v>
      </c>
      <c r="W10712" s="93" t="e">
        <f>VLOOKUP(A10712,Sheet3!A:A,1,0)</f>
        <v>#N/A</v>
      </c>
    </row>
    <row r="10713" spans="1:23" ht="18.95" customHeight="1">
      <c r="A10713" s="25">
        <v>800095107366</v>
      </c>
      <c r="B10713" s="49" t="s">
        <v>11872</v>
      </c>
      <c r="C10713" s="16" t="s">
        <v>3537</v>
      </c>
      <c r="D10713" s="49" t="s">
        <v>1465</v>
      </c>
      <c r="E10713" s="33">
        <v>63</v>
      </c>
      <c r="F10713" s="33">
        <v>2</v>
      </c>
      <c r="G10713" s="33">
        <v>21</v>
      </c>
      <c r="I10713" s="34"/>
      <c r="K10713" s="35"/>
      <c r="L10713" s="33">
        <v>63</v>
      </c>
      <c r="M10713" s="33">
        <v>2</v>
      </c>
      <c r="N10713" s="33">
        <v>21</v>
      </c>
      <c r="P10713" s="32" t="e">
        <f>VLOOKUP(A10713,ยืมแฟ้ม!A:B,2,)</f>
        <v>#N/A</v>
      </c>
      <c r="Q10713" s="32" t="e">
        <f>VLOOKUP(A10713,ยืมแฟ้ม!A:C,3,)</f>
        <v>#N/A</v>
      </c>
      <c r="R10713" s="32" t="e">
        <f>VLOOKUP(A10713,ยืมแฟ้ม!A:D,4,)</f>
        <v>#N/A</v>
      </c>
      <c r="W10713" s="93" t="e">
        <f>VLOOKUP(A10713,Sheet3!A:A,1,0)</f>
        <v>#N/A</v>
      </c>
    </row>
    <row r="10714" spans="1:23" ht="18.95" customHeight="1">
      <c r="A10714" s="25">
        <v>800073834056</v>
      </c>
      <c r="B10714" s="26" t="s">
        <v>6251</v>
      </c>
      <c r="C10714" s="28" t="s">
        <v>3537</v>
      </c>
      <c r="D10714" s="28" t="s">
        <v>9140</v>
      </c>
      <c r="E10714" s="33">
        <v>63</v>
      </c>
      <c r="F10714" s="33">
        <v>2</v>
      </c>
      <c r="G10714" s="33">
        <v>22</v>
      </c>
      <c r="I10714" s="34"/>
      <c r="K10714" s="35"/>
      <c r="L10714" s="33">
        <v>63</v>
      </c>
      <c r="M10714" s="33">
        <v>2</v>
      </c>
      <c r="N10714" s="33">
        <v>22</v>
      </c>
      <c r="P10714" s="32" t="e">
        <f>VLOOKUP(A10714,ยืมแฟ้ม!A:B,2,)</f>
        <v>#N/A</v>
      </c>
      <c r="Q10714" s="32" t="e">
        <f>VLOOKUP(A10714,ยืมแฟ้ม!A:C,3,)</f>
        <v>#N/A</v>
      </c>
      <c r="R10714" s="32" t="e">
        <f>VLOOKUP(A10714,ยืมแฟ้ม!A:D,4,)</f>
        <v>#N/A</v>
      </c>
      <c r="W10714" s="93" t="e">
        <f>VLOOKUP(A10714,Sheet3!A:A,1,0)</f>
        <v>#N/A</v>
      </c>
    </row>
    <row r="10715" spans="1:23" ht="18.95" customHeight="1">
      <c r="A10715" s="25">
        <v>800065019088</v>
      </c>
      <c r="B10715" s="26" t="s">
        <v>6252</v>
      </c>
      <c r="C10715" s="28" t="s">
        <v>3537</v>
      </c>
      <c r="D10715" s="28" t="s">
        <v>7816</v>
      </c>
      <c r="E10715" s="33">
        <v>63</v>
      </c>
      <c r="F10715" s="33">
        <v>2</v>
      </c>
      <c r="G10715" s="33">
        <v>24</v>
      </c>
      <c r="I10715" s="34"/>
      <c r="K10715" s="35"/>
      <c r="L10715" s="33">
        <v>63</v>
      </c>
      <c r="M10715" s="33">
        <v>2</v>
      </c>
      <c r="N10715" s="33">
        <v>24</v>
      </c>
      <c r="P10715" s="32" t="e">
        <f>VLOOKUP(A10715,ยืมแฟ้ม!A:B,2,)</f>
        <v>#N/A</v>
      </c>
      <c r="Q10715" s="32" t="e">
        <f>VLOOKUP(A10715,ยืมแฟ้ม!A:C,3,)</f>
        <v>#N/A</v>
      </c>
      <c r="R10715" s="32" t="e">
        <f>VLOOKUP(A10715,ยืมแฟ้ม!A:D,4,)</f>
        <v>#N/A</v>
      </c>
      <c r="W10715" s="93" t="e">
        <f>VLOOKUP(A10715,Sheet3!A:A,1,0)</f>
        <v>#N/A</v>
      </c>
    </row>
    <row r="10716" spans="1:23" ht="18.95" customHeight="1">
      <c r="A10716" s="25">
        <v>800079716042</v>
      </c>
      <c r="B10716" s="26" t="s">
        <v>9810</v>
      </c>
      <c r="C10716" s="28" t="s">
        <v>7911</v>
      </c>
      <c r="D10716" s="28" t="s">
        <v>7816</v>
      </c>
      <c r="E10716" s="33">
        <v>63</v>
      </c>
      <c r="F10716" s="33">
        <v>2</v>
      </c>
      <c r="G10716" s="33">
        <v>25</v>
      </c>
      <c r="I10716" s="34"/>
      <c r="K10716" s="35"/>
      <c r="L10716" s="33">
        <v>63</v>
      </c>
      <c r="M10716" s="33">
        <v>2</v>
      </c>
      <c r="N10716" s="33">
        <v>25</v>
      </c>
      <c r="P10716" s="32" t="e">
        <f>VLOOKUP(A10716,ยืมแฟ้ม!A:B,2,)</f>
        <v>#N/A</v>
      </c>
      <c r="Q10716" s="32" t="e">
        <f>VLOOKUP(A10716,ยืมแฟ้ม!A:C,3,)</f>
        <v>#N/A</v>
      </c>
      <c r="R10716" s="32" t="e">
        <f>VLOOKUP(A10716,ยืมแฟ้ม!A:D,4,)</f>
        <v>#N/A</v>
      </c>
      <c r="W10716" s="93" t="e">
        <f>VLOOKUP(A10716,Sheet3!A:A,1,0)</f>
        <v>#N/A</v>
      </c>
    </row>
    <row r="10717" spans="1:23" ht="18.95" customHeight="1">
      <c r="A10717" s="25">
        <v>800084785867</v>
      </c>
      <c r="B10717" s="40" t="s">
        <v>11358</v>
      </c>
      <c r="C10717" s="16" t="s">
        <v>3537</v>
      </c>
      <c r="D10717" s="16" t="s">
        <v>7915</v>
      </c>
      <c r="E10717" s="33">
        <v>63</v>
      </c>
      <c r="F10717" s="33">
        <v>2</v>
      </c>
      <c r="G10717" s="33">
        <v>26</v>
      </c>
      <c r="I10717" s="34"/>
      <c r="K10717" s="35"/>
      <c r="L10717" s="33">
        <v>63</v>
      </c>
      <c r="M10717" s="33">
        <v>2</v>
      </c>
      <c r="N10717" s="33">
        <v>26</v>
      </c>
      <c r="P10717" s="32" t="e">
        <f>VLOOKUP(A10717,ยืมแฟ้ม!A:B,2,)</f>
        <v>#N/A</v>
      </c>
      <c r="Q10717" s="32" t="e">
        <f>VLOOKUP(A10717,ยืมแฟ้ม!A:C,3,)</f>
        <v>#N/A</v>
      </c>
      <c r="R10717" s="32" t="e">
        <f>VLOOKUP(A10717,ยืมแฟ้ม!A:D,4,)</f>
        <v>#N/A</v>
      </c>
      <c r="W10717" s="93" t="e">
        <f>VLOOKUP(A10717,Sheet3!A:A,1,0)</f>
        <v>#N/A</v>
      </c>
    </row>
    <row r="10718" spans="1:23" ht="18.95" customHeight="1">
      <c r="A10718" s="25">
        <v>800089143740</v>
      </c>
      <c r="B10718" s="26" t="s">
        <v>6253</v>
      </c>
      <c r="C10718" s="28" t="s">
        <v>7911</v>
      </c>
      <c r="D10718" s="28" t="s">
        <v>9142</v>
      </c>
      <c r="E10718" s="33">
        <v>63</v>
      </c>
      <c r="F10718" s="33">
        <v>2</v>
      </c>
      <c r="G10718" s="33">
        <v>27</v>
      </c>
      <c r="I10718" s="34"/>
      <c r="K10718" s="35"/>
      <c r="L10718" s="33">
        <v>63</v>
      </c>
      <c r="M10718" s="33">
        <v>2</v>
      </c>
      <c r="N10718" s="33">
        <v>27</v>
      </c>
      <c r="P10718" s="32" t="e">
        <f>VLOOKUP(A10718,ยืมแฟ้ม!A:B,2,)</f>
        <v>#N/A</v>
      </c>
      <c r="Q10718" s="32" t="e">
        <f>VLOOKUP(A10718,ยืมแฟ้ม!A:C,3,)</f>
        <v>#N/A</v>
      </c>
      <c r="R10718" s="32" t="e">
        <f>VLOOKUP(A10718,ยืมแฟ้ม!A:D,4,)</f>
        <v>#N/A</v>
      </c>
      <c r="W10718" s="93" t="e">
        <f>VLOOKUP(A10718,Sheet3!A:A,1,0)</f>
        <v>#N/A</v>
      </c>
    </row>
    <row r="10719" spans="1:23" ht="18.95" customHeight="1">
      <c r="A10719" s="25">
        <v>800086470716</v>
      </c>
      <c r="B10719" s="40" t="s">
        <v>11359</v>
      </c>
      <c r="C10719" s="16" t="s">
        <v>3537</v>
      </c>
      <c r="D10719" s="16" t="s">
        <v>7915</v>
      </c>
      <c r="E10719" s="33">
        <v>63</v>
      </c>
      <c r="F10719" s="33">
        <v>2</v>
      </c>
      <c r="G10719" s="33">
        <v>28</v>
      </c>
      <c r="I10719" s="34"/>
      <c r="K10719" s="35"/>
      <c r="L10719" s="33">
        <v>63</v>
      </c>
      <c r="M10719" s="33">
        <v>2</v>
      </c>
      <c r="N10719" s="33">
        <v>28</v>
      </c>
      <c r="P10719" s="32" t="e">
        <f>VLOOKUP(A10719,ยืมแฟ้ม!A:B,2,)</f>
        <v>#N/A</v>
      </c>
      <c r="Q10719" s="32" t="e">
        <f>VLOOKUP(A10719,ยืมแฟ้ม!A:C,3,)</f>
        <v>#N/A</v>
      </c>
      <c r="R10719" s="32" t="e">
        <f>VLOOKUP(A10719,ยืมแฟ้ม!A:D,4,)</f>
        <v>#N/A</v>
      </c>
      <c r="W10719" s="93" t="e">
        <f>VLOOKUP(A10719,Sheet3!A:A,1,0)</f>
        <v>#N/A</v>
      </c>
    </row>
    <row r="10720" spans="1:23" ht="18.95" customHeight="1">
      <c r="I10720" s="34"/>
      <c r="K10720" s="35"/>
      <c r="L10720" s="33">
        <v>63</v>
      </c>
      <c r="M10720" s="33">
        <v>2</v>
      </c>
      <c r="N10720" s="33">
        <v>29</v>
      </c>
      <c r="P10720" s="32" t="e">
        <f>VLOOKUP(A10720,ยืมแฟ้ม!A:B,2,)</f>
        <v>#N/A</v>
      </c>
      <c r="Q10720" s="32" t="e">
        <f>VLOOKUP(A10720,ยืมแฟ้ม!A:C,3,)</f>
        <v>#N/A</v>
      </c>
      <c r="R10720" s="32" t="e">
        <f>VLOOKUP(A10720,ยืมแฟ้ม!A:D,4,)</f>
        <v>#N/A</v>
      </c>
      <c r="W10720" s="93" t="e">
        <f>VLOOKUP(A10720,Sheet3!A:A,1,0)</f>
        <v>#N/A</v>
      </c>
    </row>
    <row r="10721" spans="1:23" ht="18.95" customHeight="1">
      <c r="A10721" s="25">
        <v>800031546925</v>
      </c>
      <c r="B10721" s="26" t="s">
        <v>6254</v>
      </c>
      <c r="C10721" s="28" t="s">
        <v>3537</v>
      </c>
      <c r="D10721" s="28" t="s">
        <v>7912</v>
      </c>
      <c r="E10721" s="33">
        <v>63</v>
      </c>
      <c r="F10721" s="33">
        <v>2</v>
      </c>
      <c r="G10721" s="33">
        <v>30</v>
      </c>
      <c r="I10721" s="34"/>
      <c r="K10721" s="35"/>
      <c r="L10721" s="33">
        <v>63</v>
      </c>
      <c r="M10721" s="33">
        <v>2</v>
      </c>
      <c r="N10721" s="33">
        <v>30</v>
      </c>
      <c r="P10721" s="32" t="e">
        <f>VLOOKUP(A10721,ยืมแฟ้ม!A:B,2,)</f>
        <v>#N/A</v>
      </c>
      <c r="Q10721" s="32" t="e">
        <f>VLOOKUP(A10721,ยืมแฟ้ม!A:C,3,)</f>
        <v>#N/A</v>
      </c>
      <c r="R10721" s="32" t="e">
        <f>VLOOKUP(A10721,ยืมแฟ้ม!A:D,4,)</f>
        <v>#N/A</v>
      </c>
      <c r="W10721" s="93" t="e">
        <f>VLOOKUP(A10721,Sheet3!A:A,1,0)</f>
        <v>#N/A</v>
      </c>
    </row>
    <row r="10722" spans="1:23" ht="18.95" customHeight="1">
      <c r="A10722" s="25">
        <v>800064832747</v>
      </c>
      <c r="B10722" s="26" t="s">
        <v>6255</v>
      </c>
      <c r="C10722" s="28" t="s">
        <v>9135</v>
      </c>
      <c r="D10722" s="28" t="s">
        <v>7816</v>
      </c>
      <c r="E10722" s="33">
        <v>63</v>
      </c>
      <c r="F10722" s="33">
        <v>2</v>
      </c>
      <c r="G10722" s="33">
        <v>31</v>
      </c>
      <c r="I10722" s="34"/>
      <c r="K10722" s="35"/>
      <c r="L10722" s="33">
        <v>63</v>
      </c>
      <c r="M10722" s="33">
        <v>2</v>
      </c>
      <c r="N10722" s="33">
        <v>31</v>
      </c>
      <c r="P10722" s="32" t="e">
        <f>VLOOKUP(A10722,ยืมแฟ้ม!A:B,2,)</f>
        <v>#N/A</v>
      </c>
      <c r="Q10722" s="32" t="e">
        <f>VLOOKUP(A10722,ยืมแฟ้ม!A:C,3,)</f>
        <v>#N/A</v>
      </c>
      <c r="R10722" s="32" t="e">
        <f>VLOOKUP(A10722,ยืมแฟ้ม!A:D,4,)</f>
        <v>#N/A</v>
      </c>
      <c r="W10722" s="93" t="e">
        <f>VLOOKUP(A10722,Sheet3!A:A,1,0)</f>
        <v>#N/A</v>
      </c>
    </row>
    <row r="10723" spans="1:23" ht="18.95" customHeight="1">
      <c r="A10723" s="25">
        <v>800082525422</v>
      </c>
      <c r="B10723" s="26" t="s">
        <v>6256</v>
      </c>
      <c r="C10723" s="28" t="s">
        <v>9135</v>
      </c>
      <c r="D10723" s="28" t="s">
        <v>10026</v>
      </c>
      <c r="E10723" s="33">
        <v>63</v>
      </c>
      <c r="F10723" s="33">
        <v>2</v>
      </c>
      <c r="G10723" s="33">
        <v>32</v>
      </c>
      <c r="I10723" s="34"/>
      <c r="K10723" s="35"/>
      <c r="L10723" s="33">
        <v>63</v>
      </c>
      <c r="M10723" s="33">
        <v>2</v>
      </c>
      <c r="N10723" s="33">
        <v>32</v>
      </c>
      <c r="P10723" s="32" t="e">
        <f>VLOOKUP(A10723,ยืมแฟ้ม!A:B,2,)</f>
        <v>#N/A</v>
      </c>
      <c r="Q10723" s="32" t="e">
        <f>VLOOKUP(A10723,ยืมแฟ้ม!A:C,3,)</f>
        <v>#N/A</v>
      </c>
      <c r="R10723" s="32" t="e">
        <f>VLOOKUP(A10723,ยืมแฟ้ม!A:D,4,)</f>
        <v>#N/A</v>
      </c>
      <c r="W10723" s="93" t="e">
        <f>VLOOKUP(A10723,Sheet3!A:A,1,0)</f>
        <v>#N/A</v>
      </c>
    </row>
    <row r="10724" spans="1:23" ht="18.95" customHeight="1">
      <c r="I10724" s="34"/>
      <c r="K10724" s="35"/>
      <c r="L10724" s="33">
        <v>63</v>
      </c>
      <c r="M10724" s="33">
        <v>2</v>
      </c>
      <c r="N10724" s="33">
        <v>33</v>
      </c>
      <c r="P10724" s="32" t="e">
        <f>VLOOKUP(A10724,ยืมแฟ้ม!A:B,2,)</f>
        <v>#N/A</v>
      </c>
      <c r="Q10724" s="32" t="e">
        <f>VLOOKUP(A10724,ยืมแฟ้ม!A:C,3,)</f>
        <v>#N/A</v>
      </c>
      <c r="R10724" s="32" t="e">
        <f>VLOOKUP(A10724,ยืมแฟ้ม!A:D,4,)</f>
        <v>#N/A</v>
      </c>
      <c r="W10724" s="93" t="e">
        <f>VLOOKUP(A10724,Sheet3!A:A,1,0)</f>
        <v>#N/A</v>
      </c>
    </row>
    <row r="10725" spans="1:23" ht="18.95" customHeight="1">
      <c r="A10725" s="25">
        <v>800064832820</v>
      </c>
      <c r="B10725" s="26" t="s">
        <v>11224</v>
      </c>
      <c r="C10725" s="28" t="s">
        <v>9135</v>
      </c>
      <c r="D10725" s="28" t="s">
        <v>7816</v>
      </c>
      <c r="E10725" s="33">
        <v>63</v>
      </c>
      <c r="F10725" s="33">
        <v>2</v>
      </c>
      <c r="G10725" s="33">
        <v>34</v>
      </c>
      <c r="I10725" s="34"/>
      <c r="K10725" s="35"/>
      <c r="L10725" s="33">
        <v>63</v>
      </c>
      <c r="M10725" s="33">
        <v>2</v>
      </c>
      <c r="N10725" s="33">
        <v>34</v>
      </c>
      <c r="P10725" s="32" t="e">
        <f>VLOOKUP(A10725,ยืมแฟ้ม!A:B,2,)</f>
        <v>#N/A</v>
      </c>
      <c r="Q10725" s="32" t="e">
        <f>VLOOKUP(A10725,ยืมแฟ้ม!A:C,3,)</f>
        <v>#N/A</v>
      </c>
      <c r="R10725" s="32" t="e">
        <f>VLOOKUP(A10725,ยืมแฟ้ม!A:D,4,)</f>
        <v>#N/A</v>
      </c>
      <c r="W10725" s="93" t="e">
        <f>VLOOKUP(A10725,Sheet3!A:A,1,0)</f>
        <v>#N/A</v>
      </c>
    </row>
    <row r="10726" spans="1:23" ht="18.95" customHeight="1">
      <c r="A10726" s="25">
        <v>800014356805</v>
      </c>
      <c r="B10726" s="26" t="s">
        <v>6257</v>
      </c>
      <c r="C10726" s="28" t="s">
        <v>9135</v>
      </c>
      <c r="D10726" s="28" t="s">
        <v>7822</v>
      </c>
      <c r="E10726" s="33">
        <v>63</v>
      </c>
      <c r="F10726" s="33">
        <v>2</v>
      </c>
      <c r="G10726" s="33">
        <v>35</v>
      </c>
      <c r="H10726" s="26" t="s">
        <v>8239</v>
      </c>
      <c r="I10726" s="35">
        <v>242544</v>
      </c>
      <c r="K10726" s="35"/>
      <c r="L10726" s="33">
        <v>63</v>
      </c>
      <c r="M10726" s="33">
        <v>2</v>
      </c>
      <c r="N10726" s="33">
        <v>35</v>
      </c>
      <c r="P10726" s="32" t="e">
        <f>VLOOKUP(A10726,ยืมแฟ้ม!A:B,2,)</f>
        <v>#N/A</v>
      </c>
      <c r="Q10726" s="32" t="e">
        <f>VLOOKUP(A10726,ยืมแฟ้ม!A:C,3,)</f>
        <v>#N/A</v>
      </c>
      <c r="R10726" s="32" t="e">
        <f>VLOOKUP(A10726,ยืมแฟ้ม!A:D,4,)</f>
        <v>#N/A</v>
      </c>
      <c r="W10726" s="93" t="e">
        <f>VLOOKUP(A10726,Sheet3!A:A,1,0)</f>
        <v>#N/A</v>
      </c>
    </row>
    <row r="10727" spans="1:23" ht="18.95" customHeight="1">
      <c r="A10727" s="25">
        <v>800089102530</v>
      </c>
      <c r="B10727" s="26" t="s">
        <v>6258</v>
      </c>
      <c r="C10727" s="28" t="s">
        <v>9135</v>
      </c>
      <c r="D10727" s="28" t="s">
        <v>9142</v>
      </c>
      <c r="E10727" s="33">
        <v>63</v>
      </c>
      <c r="F10727" s="33">
        <v>3</v>
      </c>
      <c r="G10727" s="33">
        <v>1</v>
      </c>
      <c r="I10727" s="34"/>
      <c r="K10727" s="35"/>
      <c r="L10727" s="33">
        <v>63</v>
      </c>
      <c r="M10727" s="33">
        <v>3</v>
      </c>
      <c r="N10727" s="33">
        <v>1</v>
      </c>
      <c r="P10727" s="32" t="e">
        <f>VLOOKUP(A10727,ยืมแฟ้ม!A:B,2,)</f>
        <v>#N/A</v>
      </c>
      <c r="Q10727" s="32" t="e">
        <f>VLOOKUP(A10727,ยืมแฟ้ม!A:C,3,)</f>
        <v>#N/A</v>
      </c>
      <c r="R10727" s="32" t="e">
        <f>VLOOKUP(A10727,ยืมแฟ้ม!A:D,4,)</f>
        <v>#N/A</v>
      </c>
      <c r="W10727" s="93" t="e">
        <f>VLOOKUP(A10727,Sheet3!A:A,1,0)</f>
        <v>#N/A</v>
      </c>
    </row>
    <row r="10728" spans="1:23" ht="18.95" customHeight="1">
      <c r="A10728" s="25">
        <v>800088457661</v>
      </c>
      <c r="B10728" s="26" t="s">
        <v>6259</v>
      </c>
      <c r="C10728" s="28" t="s">
        <v>9135</v>
      </c>
      <c r="D10728" s="28" t="s">
        <v>7915</v>
      </c>
      <c r="E10728" s="33">
        <v>63</v>
      </c>
      <c r="F10728" s="33">
        <v>3</v>
      </c>
      <c r="G10728" s="33">
        <v>3</v>
      </c>
      <c r="I10728" s="34"/>
      <c r="K10728" s="35"/>
      <c r="L10728" s="33">
        <v>63</v>
      </c>
      <c r="M10728" s="33">
        <v>3</v>
      </c>
      <c r="N10728" s="33">
        <v>3</v>
      </c>
      <c r="P10728" s="32" t="e">
        <f>VLOOKUP(A10728,ยืมแฟ้ม!A:B,2,)</f>
        <v>#N/A</v>
      </c>
      <c r="Q10728" s="32" t="e">
        <f>VLOOKUP(A10728,ยืมแฟ้ม!A:C,3,)</f>
        <v>#N/A</v>
      </c>
      <c r="R10728" s="32" t="e">
        <f>VLOOKUP(A10728,ยืมแฟ้ม!A:D,4,)</f>
        <v>#N/A</v>
      </c>
      <c r="W10728" s="93" t="e">
        <f>VLOOKUP(A10728,Sheet3!A:A,1,0)</f>
        <v>#N/A</v>
      </c>
    </row>
    <row r="10729" spans="1:23" ht="18.95" customHeight="1">
      <c r="A10729" s="25">
        <v>800087878776</v>
      </c>
      <c r="B10729" s="26" t="s">
        <v>6260</v>
      </c>
      <c r="C10729" s="28" t="s">
        <v>9135</v>
      </c>
      <c r="D10729" s="28" t="s">
        <v>7915</v>
      </c>
      <c r="E10729" s="33">
        <v>63</v>
      </c>
      <c r="F10729" s="33">
        <v>3</v>
      </c>
      <c r="G10729" s="33">
        <v>4</v>
      </c>
      <c r="I10729" s="34"/>
      <c r="K10729" s="35"/>
      <c r="L10729" s="33">
        <v>63</v>
      </c>
      <c r="M10729" s="33">
        <v>3</v>
      </c>
      <c r="N10729" s="33">
        <v>4</v>
      </c>
      <c r="P10729" s="32" t="e">
        <f>VLOOKUP(A10729,ยืมแฟ้ม!A:B,2,)</f>
        <v>#N/A</v>
      </c>
      <c r="Q10729" s="32" t="e">
        <f>VLOOKUP(A10729,ยืมแฟ้ม!A:C,3,)</f>
        <v>#N/A</v>
      </c>
      <c r="R10729" s="32" t="e">
        <f>VLOOKUP(A10729,ยืมแฟ้ม!A:D,4,)</f>
        <v>#N/A</v>
      </c>
      <c r="W10729" s="93" t="e">
        <f>VLOOKUP(A10729,Sheet3!A:A,1,0)</f>
        <v>#N/A</v>
      </c>
    </row>
    <row r="10730" spans="1:23" ht="18.95" customHeight="1">
      <c r="A10730" s="25">
        <v>800080939583</v>
      </c>
      <c r="B10730" s="26" t="s">
        <v>6261</v>
      </c>
      <c r="C10730" s="28" t="s">
        <v>9135</v>
      </c>
      <c r="D10730" s="28" t="s">
        <v>7816</v>
      </c>
      <c r="E10730" s="33">
        <v>63</v>
      </c>
      <c r="F10730" s="33">
        <v>3</v>
      </c>
      <c r="G10730" s="33">
        <v>5</v>
      </c>
      <c r="I10730" s="34"/>
      <c r="K10730" s="35"/>
      <c r="L10730" s="33">
        <v>63</v>
      </c>
      <c r="M10730" s="33">
        <v>3</v>
      </c>
      <c r="N10730" s="33">
        <v>5</v>
      </c>
      <c r="P10730" s="32" t="e">
        <f>VLOOKUP(A10730,ยืมแฟ้ม!A:B,2,)</f>
        <v>#N/A</v>
      </c>
      <c r="Q10730" s="32" t="e">
        <f>VLOOKUP(A10730,ยืมแฟ้ม!A:C,3,)</f>
        <v>#N/A</v>
      </c>
      <c r="R10730" s="32" t="e">
        <f>VLOOKUP(A10730,ยืมแฟ้ม!A:D,4,)</f>
        <v>#N/A</v>
      </c>
      <c r="W10730" s="93" t="e">
        <f>VLOOKUP(A10730,Sheet3!A:A,1,0)</f>
        <v>#N/A</v>
      </c>
    </row>
    <row r="10731" spans="1:23" ht="18.95" customHeight="1">
      <c r="A10731" s="25">
        <v>800004709161</v>
      </c>
      <c r="B10731" s="26" t="s">
        <v>6262</v>
      </c>
      <c r="C10731" s="28" t="s">
        <v>9135</v>
      </c>
      <c r="D10731" s="28" t="s">
        <v>7912</v>
      </c>
      <c r="E10731" s="33">
        <v>63</v>
      </c>
      <c r="F10731" s="33">
        <v>3</v>
      </c>
      <c r="G10731" s="33">
        <v>6</v>
      </c>
      <c r="I10731" s="34"/>
      <c r="K10731" s="35"/>
      <c r="L10731" s="33">
        <v>63</v>
      </c>
      <c r="M10731" s="33">
        <v>3</v>
      </c>
      <c r="N10731" s="33">
        <v>6</v>
      </c>
      <c r="P10731" s="32" t="e">
        <f>VLOOKUP(A10731,ยืมแฟ้ม!A:B,2,)</f>
        <v>#N/A</v>
      </c>
      <c r="Q10731" s="32" t="e">
        <f>VLOOKUP(A10731,ยืมแฟ้ม!A:C,3,)</f>
        <v>#N/A</v>
      </c>
      <c r="R10731" s="32" t="e">
        <f>VLOOKUP(A10731,ยืมแฟ้ม!A:D,4,)</f>
        <v>#N/A</v>
      </c>
      <c r="W10731" s="93" t="e">
        <f>VLOOKUP(A10731,Sheet3!A:A,1,0)</f>
        <v>#N/A</v>
      </c>
    </row>
    <row r="10732" spans="1:23" ht="18.95" customHeight="1">
      <c r="A10732" s="25">
        <v>800009121974</v>
      </c>
      <c r="B10732" s="26" t="s">
        <v>6263</v>
      </c>
      <c r="C10732" s="28" t="s">
        <v>9135</v>
      </c>
      <c r="D10732" s="28" t="s">
        <v>7912</v>
      </c>
      <c r="E10732" s="33">
        <v>63</v>
      </c>
      <c r="F10732" s="33">
        <v>3</v>
      </c>
      <c r="G10732" s="33">
        <v>7</v>
      </c>
      <c r="H10732" s="26" t="s">
        <v>8235</v>
      </c>
      <c r="I10732" s="35">
        <v>242549</v>
      </c>
      <c r="K10732" s="35"/>
      <c r="L10732" s="33">
        <v>63</v>
      </c>
      <c r="M10732" s="33">
        <v>3</v>
      </c>
      <c r="N10732" s="33">
        <v>7</v>
      </c>
      <c r="P10732" s="32" t="e">
        <f>VLOOKUP(A10732,ยืมแฟ้ม!A:B,2,)</f>
        <v>#N/A</v>
      </c>
      <c r="Q10732" s="32" t="e">
        <f>VLOOKUP(A10732,ยืมแฟ้ม!A:C,3,)</f>
        <v>#N/A</v>
      </c>
      <c r="R10732" s="32" t="e">
        <f>VLOOKUP(A10732,ยืมแฟ้ม!A:D,4,)</f>
        <v>#N/A</v>
      </c>
      <c r="W10732" s="93" t="e">
        <f>VLOOKUP(A10732,Sheet3!A:A,1,0)</f>
        <v>#N/A</v>
      </c>
    </row>
    <row r="10733" spans="1:23" ht="18.95" customHeight="1">
      <c r="A10733" s="25">
        <v>800015604574</v>
      </c>
      <c r="B10733" s="26" t="s">
        <v>6264</v>
      </c>
      <c r="C10733" s="28" t="s">
        <v>9135</v>
      </c>
      <c r="D10733" s="28" t="s">
        <v>7827</v>
      </c>
      <c r="E10733" s="33">
        <v>63</v>
      </c>
      <c r="F10733" s="33">
        <v>3</v>
      </c>
      <c r="G10733" s="33">
        <v>8</v>
      </c>
      <c r="I10733" s="34"/>
      <c r="K10733" s="35"/>
      <c r="L10733" s="33">
        <v>63</v>
      </c>
      <c r="M10733" s="33">
        <v>3</v>
      </c>
      <c r="N10733" s="33">
        <v>8</v>
      </c>
      <c r="P10733" s="32" t="e">
        <f>VLOOKUP(A10733,ยืมแฟ้ม!A:B,2,)</f>
        <v>#N/A</v>
      </c>
      <c r="Q10733" s="32" t="e">
        <f>VLOOKUP(A10733,ยืมแฟ้ม!A:C,3,)</f>
        <v>#N/A</v>
      </c>
      <c r="R10733" s="32" t="e">
        <f>VLOOKUP(A10733,ยืมแฟ้ม!A:D,4,)</f>
        <v>#N/A</v>
      </c>
      <c r="W10733" s="93" t="e">
        <f>VLOOKUP(A10733,Sheet3!A:A,1,0)</f>
        <v>#N/A</v>
      </c>
    </row>
    <row r="10734" spans="1:23" ht="18.95" customHeight="1">
      <c r="A10734" s="25">
        <v>800068617227</v>
      </c>
      <c r="B10734" s="26" t="s">
        <v>11225</v>
      </c>
      <c r="C10734" s="28" t="s">
        <v>9135</v>
      </c>
      <c r="D10734" s="28" t="s">
        <v>7816</v>
      </c>
      <c r="E10734" s="33">
        <v>63</v>
      </c>
      <c r="F10734" s="33">
        <v>3</v>
      </c>
      <c r="G10734" s="33">
        <v>9</v>
      </c>
      <c r="I10734" s="34"/>
      <c r="K10734" s="35"/>
      <c r="L10734" s="33">
        <v>63</v>
      </c>
      <c r="M10734" s="33">
        <v>3</v>
      </c>
      <c r="N10734" s="33">
        <v>9</v>
      </c>
      <c r="P10734" s="32" t="e">
        <f>VLOOKUP(A10734,ยืมแฟ้ม!A:B,2,)</f>
        <v>#N/A</v>
      </c>
      <c r="Q10734" s="32" t="e">
        <f>VLOOKUP(A10734,ยืมแฟ้ม!A:C,3,)</f>
        <v>#N/A</v>
      </c>
      <c r="R10734" s="32" t="e">
        <f>VLOOKUP(A10734,ยืมแฟ้ม!A:D,4,)</f>
        <v>#N/A</v>
      </c>
      <c r="W10734" s="93" t="e">
        <f>VLOOKUP(A10734,Sheet3!A:A,1,0)</f>
        <v>#N/A</v>
      </c>
    </row>
    <row r="10735" spans="1:23" ht="18.95" customHeight="1">
      <c r="I10735" s="34"/>
      <c r="K10735" s="35"/>
      <c r="L10735" s="33">
        <v>63</v>
      </c>
      <c r="M10735" s="33">
        <v>3</v>
      </c>
      <c r="N10735" s="33">
        <v>10</v>
      </c>
      <c r="P10735" s="32" t="e">
        <f>VLOOKUP(A10735,ยืมแฟ้ม!A:B,2,)</f>
        <v>#N/A</v>
      </c>
      <c r="Q10735" s="32" t="e">
        <f>VLOOKUP(A10735,ยืมแฟ้ม!A:C,3,)</f>
        <v>#N/A</v>
      </c>
      <c r="R10735" s="32" t="e">
        <f>VLOOKUP(A10735,ยืมแฟ้ม!A:D,4,)</f>
        <v>#N/A</v>
      </c>
      <c r="W10735" s="93" t="e">
        <f>VLOOKUP(A10735,Sheet3!A:A,1,0)</f>
        <v>#N/A</v>
      </c>
    </row>
    <row r="10736" spans="1:23" ht="18.95" customHeight="1">
      <c r="I10736" s="34"/>
      <c r="K10736" s="35"/>
      <c r="L10736" s="33">
        <v>63</v>
      </c>
      <c r="M10736" s="33">
        <v>3</v>
      </c>
      <c r="N10736" s="33">
        <v>12</v>
      </c>
      <c r="P10736" s="32" t="e">
        <f>VLOOKUP(A10736,ยืมแฟ้ม!A:B,2,)</f>
        <v>#N/A</v>
      </c>
      <c r="Q10736" s="32" t="e">
        <f>VLOOKUP(A10736,ยืมแฟ้ม!A:C,3,)</f>
        <v>#N/A</v>
      </c>
      <c r="R10736" s="32" t="e">
        <f>VLOOKUP(A10736,ยืมแฟ้ม!A:D,4,)</f>
        <v>#N/A</v>
      </c>
      <c r="W10736" s="93" t="e">
        <f>VLOOKUP(A10736,Sheet3!A:A,1,0)</f>
        <v>#N/A</v>
      </c>
    </row>
    <row r="10737" spans="1:23" ht="18.95" customHeight="1">
      <c r="A10737" s="25">
        <v>800004336593</v>
      </c>
      <c r="B10737" s="26" t="s">
        <v>6265</v>
      </c>
      <c r="C10737" s="28" t="s">
        <v>4049</v>
      </c>
      <c r="D10737" s="28" t="s">
        <v>7912</v>
      </c>
      <c r="E10737" s="33">
        <v>63</v>
      </c>
      <c r="F10737" s="33">
        <v>3</v>
      </c>
      <c r="G10737" s="33">
        <v>13</v>
      </c>
      <c r="I10737" s="34"/>
      <c r="K10737" s="35"/>
      <c r="L10737" s="33">
        <v>63</v>
      </c>
      <c r="M10737" s="33">
        <v>3</v>
      </c>
      <c r="N10737" s="33">
        <v>13</v>
      </c>
      <c r="P10737" s="32" t="e">
        <f>VLOOKUP(A10737,ยืมแฟ้ม!A:B,2,)</f>
        <v>#N/A</v>
      </c>
      <c r="Q10737" s="32" t="e">
        <f>VLOOKUP(A10737,ยืมแฟ้ม!A:C,3,)</f>
        <v>#N/A</v>
      </c>
      <c r="R10737" s="32" t="e">
        <f>VLOOKUP(A10737,ยืมแฟ้ม!A:D,4,)</f>
        <v>#N/A</v>
      </c>
      <c r="W10737" s="93" t="e">
        <f>VLOOKUP(A10737,Sheet3!A:A,1,0)</f>
        <v>#N/A</v>
      </c>
    </row>
    <row r="10738" spans="1:23" ht="18.95" customHeight="1">
      <c r="A10738" s="25">
        <v>800091471881</v>
      </c>
      <c r="B10738" s="26" t="s">
        <v>6266</v>
      </c>
      <c r="C10738" s="28" t="s">
        <v>4049</v>
      </c>
      <c r="D10738" s="28" t="s">
        <v>9142</v>
      </c>
      <c r="E10738" s="33">
        <v>63</v>
      </c>
      <c r="F10738" s="33">
        <v>3</v>
      </c>
      <c r="G10738" s="33">
        <v>14</v>
      </c>
      <c r="I10738" s="34"/>
      <c r="K10738" s="35"/>
      <c r="L10738" s="33">
        <v>63</v>
      </c>
      <c r="M10738" s="33">
        <v>3</v>
      </c>
      <c r="N10738" s="33">
        <v>14</v>
      </c>
      <c r="P10738" s="32" t="e">
        <f>VLOOKUP(A10738,ยืมแฟ้ม!A:B,2,)</f>
        <v>#N/A</v>
      </c>
      <c r="Q10738" s="32" t="e">
        <f>VLOOKUP(A10738,ยืมแฟ้ม!A:C,3,)</f>
        <v>#N/A</v>
      </c>
      <c r="R10738" s="32" t="e">
        <f>VLOOKUP(A10738,ยืมแฟ้ม!A:D,4,)</f>
        <v>#N/A</v>
      </c>
      <c r="W10738" s="93" t="e">
        <f>VLOOKUP(A10738,Sheet3!A:A,1,0)</f>
        <v>#N/A</v>
      </c>
    </row>
    <row r="10739" spans="1:23" ht="18.95" customHeight="1">
      <c r="A10739" s="25">
        <v>800091335227</v>
      </c>
      <c r="B10739" s="26" t="s">
        <v>5950</v>
      </c>
      <c r="C10739" s="28" t="s">
        <v>4049</v>
      </c>
      <c r="D10739" s="28" t="s">
        <v>9142</v>
      </c>
      <c r="E10739" s="33">
        <v>63</v>
      </c>
      <c r="F10739" s="33">
        <v>3</v>
      </c>
      <c r="G10739" s="33">
        <v>15</v>
      </c>
      <c r="I10739" s="34"/>
      <c r="K10739" s="35"/>
      <c r="L10739" s="33">
        <v>63</v>
      </c>
      <c r="M10739" s="33">
        <v>3</v>
      </c>
      <c r="N10739" s="33">
        <v>15</v>
      </c>
      <c r="P10739" s="32" t="e">
        <f>VLOOKUP(A10739,ยืมแฟ้ม!A:B,2,)</f>
        <v>#N/A</v>
      </c>
      <c r="Q10739" s="32" t="e">
        <f>VLOOKUP(A10739,ยืมแฟ้ม!A:C,3,)</f>
        <v>#N/A</v>
      </c>
      <c r="R10739" s="32" t="e">
        <f>VLOOKUP(A10739,ยืมแฟ้ม!A:D,4,)</f>
        <v>#N/A</v>
      </c>
      <c r="W10739" s="93" t="e">
        <f>VLOOKUP(A10739,Sheet3!A:A,1,0)</f>
        <v>#N/A</v>
      </c>
    </row>
    <row r="10740" spans="1:23" ht="18.95" customHeight="1">
      <c r="A10740" s="25">
        <v>800096002509</v>
      </c>
      <c r="B10740" s="26" t="s">
        <v>6267</v>
      </c>
      <c r="C10740" s="28" t="s">
        <v>4049</v>
      </c>
      <c r="D10740" s="28" t="s">
        <v>9142</v>
      </c>
      <c r="E10740" s="33">
        <v>63</v>
      </c>
      <c r="F10740" s="33">
        <v>3</v>
      </c>
      <c r="G10740" s="33">
        <v>16</v>
      </c>
      <c r="I10740" s="34"/>
      <c r="K10740" s="35"/>
      <c r="L10740" s="33">
        <v>63</v>
      </c>
      <c r="M10740" s="33">
        <v>3</v>
      </c>
      <c r="N10740" s="33">
        <v>16</v>
      </c>
      <c r="P10740" s="32" t="e">
        <f>VLOOKUP(A10740,ยืมแฟ้ม!A:B,2,)</f>
        <v>#N/A</v>
      </c>
      <c r="Q10740" s="32" t="e">
        <f>VLOOKUP(A10740,ยืมแฟ้ม!A:C,3,)</f>
        <v>#N/A</v>
      </c>
      <c r="R10740" s="32" t="e">
        <f>VLOOKUP(A10740,ยืมแฟ้ม!A:D,4,)</f>
        <v>#N/A</v>
      </c>
      <c r="W10740" s="93" t="e">
        <f>VLOOKUP(A10740,Sheet3!A:A,1,0)</f>
        <v>#N/A</v>
      </c>
    </row>
    <row r="10741" spans="1:23" ht="18.95" customHeight="1">
      <c r="A10741" s="25">
        <v>800078058644</v>
      </c>
      <c r="B10741" s="26" t="s">
        <v>6268</v>
      </c>
      <c r="C10741" s="28" t="s">
        <v>4049</v>
      </c>
      <c r="D10741" s="28" t="s">
        <v>9140</v>
      </c>
      <c r="E10741" s="33">
        <v>63</v>
      </c>
      <c r="F10741" s="33">
        <v>3</v>
      </c>
      <c r="G10741" s="33">
        <v>17</v>
      </c>
      <c r="I10741" s="34"/>
      <c r="K10741" s="35"/>
      <c r="L10741" s="33">
        <v>63</v>
      </c>
      <c r="M10741" s="33">
        <v>3</v>
      </c>
      <c r="N10741" s="33">
        <v>17</v>
      </c>
      <c r="P10741" s="32" t="e">
        <f>VLOOKUP(A10741,ยืมแฟ้ม!A:B,2,)</f>
        <v>#N/A</v>
      </c>
      <c r="Q10741" s="32" t="e">
        <f>VLOOKUP(A10741,ยืมแฟ้ม!A:C,3,)</f>
        <v>#N/A</v>
      </c>
      <c r="R10741" s="32" t="e">
        <f>VLOOKUP(A10741,ยืมแฟ้ม!A:D,4,)</f>
        <v>#N/A</v>
      </c>
      <c r="W10741" s="93" t="e">
        <f>VLOOKUP(A10741,Sheet3!A:A,1,0)</f>
        <v>#N/A</v>
      </c>
    </row>
    <row r="10742" spans="1:23" ht="18.95" customHeight="1">
      <c r="A10742" s="25">
        <v>800076897571</v>
      </c>
      <c r="B10742" s="26" t="s">
        <v>6269</v>
      </c>
      <c r="C10742" s="28" t="s">
        <v>4049</v>
      </c>
      <c r="D10742" s="28" t="s">
        <v>9140</v>
      </c>
      <c r="E10742" s="33">
        <v>63</v>
      </c>
      <c r="F10742" s="33">
        <v>3</v>
      </c>
      <c r="G10742" s="33">
        <v>18</v>
      </c>
      <c r="I10742" s="34"/>
      <c r="K10742" s="35"/>
      <c r="L10742" s="33">
        <v>63</v>
      </c>
      <c r="M10742" s="33">
        <v>3</v>
      </c>
      <c r="N10742" s="33">
        <v>18</v>
      </c>
      <c r="P10742" s="32" t="e">
        <f>VLOOKUP(A10742,ยืมแฟ้ม!A:B,2,)</f>
        <v>#N/A</v>
      </c>
      <c r="Q10742" s="32" t="e">
        <f>VLOOKUP(A10742,ยืมแฟ้ม!A:C,3,)</f>
        <v>#N/A</v>
      </c>
      <c r="R10742" s="32" t="e">
        <f>VLOOKUP(A10742,ยืมแฟ้ม!A:D,4,)</f>
        <v>#N/A</v>
      </c>
      <c r="W10742" s="93" t="e">
        <f>VLOOKUP(A10742,Sheet3!A:A,1,0)</f>
        <v>#N/A</v>
      </c>
    </row>
    <row r="10743" spans="1:23" ht="18.95" customHeight="1">
      <c r="A10743" s="25">
        <v>800006193299</v>
      </c>
      <c r="B10743" s="26" t="s">
        <v>6270</v>
      </c>
      <c r="C10743" s="28" t="s">
        <v>4049</v>
      </c>
      <c r="D10743" s="28" t="s">
        <v>7912</v>
      </c>
      <c r="E10743" s="33">
        <v>63</v>
      </c>
      <c r="F10743" s="33">
        <v>3</v>
      </c>
      <c r="G10743" s="33">
        <v>19</v>
      </c>
      <c r="I10743" s="34"/>
      <c r="K10743" s="35"/>
      <c r="L10743" s="33">
        <v>63</v>
      </c>
      <c r="M10743" s="33">
        <v>3</v>
      </c>
      <c r="N10743" s="33">
        <v>19</v>
      </c>
      <c r="P10743" s="32" t="e">
        <f>VLOOKUP(A10743,ยืมแฟ้ม!A:B,2,)</f>
        <v>#N/A</v>
      </c>
      <c r="Q10743" s="32" t="e">
        <f>VLOOKUP(A10743,ยืมแฟ้ม!A:C,3,)</f>
        <v>#N/A</v>
      </c>
      <c r="R10743" s="32" t="e">
        <f>VLOOKUP(A10743,ยืมแฟ้ม!A:D,4,)</f>
        <v>#N/A</v>
      </c>
      <c r="W10743" s="93" t="e">
        <f>VLOOKUP(A10743,Sheet3!A:A,1,0)</f>
        <v>#N/A</v>
      </c>
    </row>
    <row r="10744" spans="1:23" ht="18.95" customHeight="1">
      <c r="A10744" s="25">
        <v>800004673821</v>
      </c>
      <c r="B10744" s="26" t="s">
        <v>1588</v>
      </c>
      <c r="C10744" s="28" t="s">
        <v>4049</v>
      </c>
      <c r="D10744" s="28" t="s">
        <v>7912</v>
      </c>
      <c r="E10744" s="33">
        <v>63</v>
      </c>
      <c r="F10744" s="33">
        <v>3</v>
      </c>
      <c r="G10744" s="33">
        <v>20</v>
      </c>
      <c r="I10744" s="34"/>
      <c r="K10744" s="35"/>
      <c r="L10744" s="33">
        <v>63</v>
      </c>
      <c r="M10744" s="33">
        <v>3</v>
      </c>
      <c r="N10744" s="33">
        <v>20</v>
      </c>
      <c r="P10744" s="32" t="e">
        <f>VLOOKUP(A10744,ยืมแฟ้ม!A:B,2,)</f>
        <v>#N/A</v>
      </c>
      <c r="Q10744" s="32" t="e">
        <f>VLOOKUP(A10744,ยืมแฟ้ม!A:C,3,)</f>
        <v>#N/A</v>
      </c>
      <c r="R10744" s="32" t="e">
        <f>VLOOKUP(A10744,ยืมแฟ้ม!A:D,4,)</f>
        <v>#N/A</v>
      </c>
      <c r="W10744" s="93" t="e">
        <f>VLOOKUP(A10744,Sheet3!A:A,1,0)</f>
        <v>#N/A</v>
      </c>
    </row>
    <row r="10745" spans="1:23" ht="18.95" customHeight="1">
      <c r="A10745" s="25">
        <v>800092150625</v>
      </c>
      <c r="B10745" s="26" t="s">
        <v>6271</v>
      </c>
      <c r="C10745" s="28" t="s">
        <v>4049</v>
      </c>
      <c r="D10745" s="28" t="s">
        <v>9142</v>
      </c>
      <c r="E10745" s="33">
        <v>63</v>
      </c>
      <c r="F10745" s="33">
        <v>3</v>
      </c>
      <c r="G10745" s="33">
        <v>21</v>
      </c>
      <c r="I10745" s="34"/>
      <c r="K10745" s="35"/>
      <c r="L10745" s="33">
        <v>63</v>
      </c>
      <c r="M10745" s="33">
        <v>3</v>
      </c>
      <c r="N10745" s="33">
        <v>21</v>
      </c>
      <c r="P10745" s="32" t="e">
        <f>VLOOKUP(A10745,ยืมแฟ้ม!A:B,2,)</f>
        <v>#N/A</v>
      </c>
      <c r="Q10745" s="32" t="e">
        <f>VLOOKUP(A10745,ยืมแฟ้ม!A:C,3,)</f>
        <v>#N/A</v>
      </c>
      <c r="R10745" s="32" t="e">
        <f>VLOOKUP(A10745,ยืมแฟ้ม!A:D,4,)</f>
        <v>#N/A</v>
      </c>
      <c r="W10745" s="93" t="e">
        <f>VLOOKUP(A10745,Sheet3!A:A,1,0)</f>
        <v>#N/A</v>
      </c>
    </row>
    <row r="10746" spans="1:23" ht="18.95" customHeight="1">
      <c r="I10746" s="34"/>
      <c r="K10746" s="35"/>
      <c r="L10746" s="33">
        <v>63</v>
      </c>
      <c r="M10746" s="33">
        <v>3</v>
      </c>
      <c r="N10746" s="33">
        <v>22</v>
      </c>
      <c r="P10746" s="32" t="e">
        <f>VLOOKUP(A10746,ยืมแฟ้ม!A:B,2,)</f>
        <v>#N/A</v>
      </c>
      <c r="Q10746" s="32" t="e">
        <f>VLOOKUP(A10746,ยืมแฟ้ม!A:C,3,)</f>
        <v>#N/A</v>
      </c>
      <c r="R10746" s="32" t="e">
        <f>VLOOKUP(A10746,ยืมแฟ้ม!A:D,4,)</f>
        <v>#N/A</v>
      </c>
      <c r="W10746" s="93" t="e">
        <f>VLOOKUP(A10746,Sheet3!A:A,1,0)</f>
        <v>#N/A</v>
      </c>
    </row>
    <row r="10747" spans="1:23" ht="18.95" customHeight="1">
      <c r="A10747" s="25">
        <v>800096011624</v>
      </c>
      <c r="B10747" s="26" t="s">
        <v>3786</v>
      </c>
      <c r="C10747" s="28" t="s">
        <v>4049</v>
      </c>
      <c r="D10747" s="28" t="s">
        <v>9142</v>
      </c>
      <c r="E10747" s="33">
        <v>63</v>
      </c>
      <c r="F10747" s="33">
        <v>3</v>
      </c>
      <c r="G10747" s="33">
        <v>23</v>
      </c>
      <c r="I10747" s="34"/>
      <c r="K10747" s="35"/>
      <c r="L10747" s="33">
        <v>63</v>
      </c>
      <c r="M10747" s="33">
        <v>3</v>
      </c>
      <c r="N10747" s="33">
        <v>23</v>
      </c>
      <c r="P10747" s="32" t="e">
        <f>VLOOKUP(A10747,ยืมแฟ้ม!A:B,2,)</f>
        <v>#N/A</v>
      </c>
      <c r="Q10747" s="32" t="e">
        <f>VLOOKUP(A10747,ยืมแฟ้ม!A:C,3,)</f>
        <v>#N/A</v>
      </c>
      <c r="R10747" s="32" t="e">
        <f>VLOOKUP(A10747,ยืมแฟ้ม!A:D,4,)</f>
        <v>#N/A</v>
      </c>
      <c r="W10747" s="93" t="e">
        <f>VLOOKUP(A10747,Sheet3!A:A,1,0)</f>
        <v>#N/A</v>
      </c>
    </row>
    <row r="10748" spans="1:23" ht="18.95" customHeight="1">
      <c r="A10748" s="25">
        <v>800089100971</v>
      </c>
      <c r="B10748" s="26" t="s">
        <v>6272</v>
      </c>
      <c r="C10748" s="28" t="s">
        <v>7911</v>
      </c>
      <c r="D10748" s="28" t="s">
        <v>9142</v>
      </c>
      <c r="E10748" s="33">
        <v>63</v>
      </c>
      <c r="F10748" s="33">
        <v>3</v>
      </c>
      <c r="G10748" s="33">
        <v>24</v>
      </c>
      <c r="I10748" s="34"/>
      <c r="K10748" s="35"/>
      <c r="L10748" s="33">
        <v>63</v>
      </c>
      <c r="M10748" s="33">
        <v>3</v>
      </c>
      <c r="N10748" s="33">
        <v>24</v>
      </c>
      <c r="P10748" s="32" t="e">
        <f>VLOOKUP(A10748,ยืมแฟ้ม!A:B,2,)</f>
        <v>#N/A</v>
      </c>
      <c r="Q10748" s="32" t="e">
        <f>VLOOKUP(A10748,ยืมแฟ้ม!A:C,3,)</f>
        <v>#N/A</v>
      </c>
      <c r="R10748" s="32" t="e">
        <f>VLOOKUP(A10748,ยืมแฟ้ม!A:D,4,)</f>
        <v>#N/A</v>
      </c>
      <c r="W10748" s="93" t="e">
        <f>VLOOKUP(A10748,Sheet3!A:A,1,0)</f>
        <v>#N/A</v>
      </c>
    </row>
    <row r="10749" spans="1:23" ht="18.95" customHeight="1">
      <c r="A10749" s="25">
        <v>800073957907</v>
      </c>
      <c r="B10749" s="26" t="s">
        <v>11226</v>
      </c>
      <c r="C10749" s="28" t="s">
        <v>9135</v>
      </c>
      <c r="D10749" s="28" t="s">
        <v>7915</v>
      </c>
      <c r="E10749" s="33">
        <v>63</v>
      </c>
      <c r="F10749" s="33">
        <v>3</v>
      </c>
      <c r="G10749" s="33">
        <v>25</v>
      </c>
      <c r="I10749" s="34"/>
      <c r="K10749" s="35"/>
      <c r="L10749" s="33">
        <v>63</v>
      </c>
      <c r="M10749" s="33">
        <v>3</v>
      </c>
      <c r="N10749" s="33">
        <v>25</v>
      </c>
      <c r="P10749" s="32" t="e">
        <f>VLOOKUP(A10749,ยืมแฟ้ม!A:B,2,)</f>
        <v>#N/A</v>
      </c>
      <c r="Q10749" s="32" t="e">
        <f>VLOOKUP(A10749,ยืมแฟ้ม!A:C,3,)</f>
        <v>#N/A</v>
      </c>
      <c r="R10749" s="32" t="e">
        <f>VLOOKUP(A10749,ยืมแฟ้ม!A:D,4,)</f>
        <v>#N/A</v>
      </c>
      <c r="W10749" s="93" t="e">
        <f>VLOOKUP(A10749,Sheet3!A:A,1,0)</f>
        <v>#N/A</v>
      </c>
    </row>
    <row r="10750" spans="1:23" ht="18.95" customHeight="1">
      <c r="A10750" s="25">
        <v>800095730894</v>
      </c>
      <c r="B10750" s="26" t="s">
        <v>6273</v>
      </c>
      <c r="C10750" s="28" t="s">
        <v>4049</v>
      </c>
      <c r="D10750" s="28" t="s">
        <v>9142</v>
      </c>
      <c r="E10750" s="33">
        <v>63</v>
      </c>
      <c r="F10750" s="33">
        <v>3</v>
      </c>
      <c r="G10750" s="33">
        <v>26</v>
      </c>
      <c r="I10750" s="34"/>
      <c r="K10750" s="35"/>
      <c r="L10750" s="33">
        <v>63</v>
      </c>
      <c r="M10750" s="33">
        <v>3</v>
      </c>
      <c r="N10750" s="33">
        <v>26</v>
      </c>
      <c r="P10750" s="32" t="e">
        <f>VLOOKUP(A10750,ยืมแฟ้ม!A:B,2,)</f>
        <v>#N/A</v>
      </c>
      <c r="Q10750" s="32" t="e">
        <f>VLOOKUP(A10750,ยืมแฟ้ม!A:C,3,)</f>
        <v>#N/A</v>
      </c>
      <c r="R10750" s="32" t="e">
        <f>VLOOKUP(A10750,ยืมแฟ้ม!A:D,4,)</f>
        <v>#N/A</v>
      </c>
      <c r="W10750" s="93" t="e">
        <f>VLOOKUP(A10750,Sheet3!A:A,1,0)</f>
        <v>#N/A</v>
      </c>
    </row>
    <row r="10751" spans="1:23" ht="18.95" customHeight="1">
      <c r="A10751" s="25">
        <v>800055436920</v>
      </c>
      <c r="B10751" s="26" t="s">
        <v>6268</v>
      </c>
      <c r="C10751" s="28" t="s">
        <v>4049</v>
      </c>
      <c r="D10751" s="28" t="s">
        <v>7816</v>
      </c>
      <c r="E10751" s="33">
        <v>63</v>
      </c>
      <c r="F10751" s="33">
        <v>3</v>
      </c>
      <c r="G10751" s="33">
        <v>27</v>
      </c>
      <c r="I10751" s="34"/>
      <c r="K10751" s="35"/>
      <c r="L10751" s="33">
        <v>63</v>
      </c>
      <c r="M10751" s="33">
        <v>3</v>
      </c>
      <c r="N10751" s="33">
        <v>27</v>
      </c>
      <c r="P10751" s="32" t="e">
        <f>VLOOKUP(A10751,ยืมแฟ้ม!A:B,2,)</f>
        <v>#N/A</v>
      </c>
      <c r="Q10751" s="32" t="e">
        <f>VLOOKUP(A10751,ยืมแฟ้ม!A:C,3,)</f>
        <v>#N/A</v>
      </c>
      <c r="R10751" s="32" t="e">
        <f>VLOOKUP(A10751,ยืมแฟ้ม!A:D,4,)</f>
        <v>#N/A</v>
      </c>
      <c r="W10751" s="93" t="e">
        <f>VLOOKUP(A10751,Sheet3!A:A,1,0)</f>
        <v>#N/A</v>
      </c>
    </row>
    <row r="10752" spans="1:23" ht="18.95" customHeight="1">
      <c r="A10752" s="25">
        <v>800065574975</v>
      </c>
      <c r="B10752" s="26" t="s">
        <v>5942</v>
      </c>
      <c r="C10752" s="28" t="s">
        <v>4049</v>
      </c>
      <c r="D10752" s="28" t="s">
        <v>7816</v>
      </c>
      <c r="E10752" s="33">
        <v>63</v>
      </c>
      <c r="F10752" s="33">
        <v>3</v>
      </c>
      <c r="G10752" s="33">
        <v>28</v>
      </c>
      <c r="I10752" s="34"/>
      <c r="K10752" s="35"/>
      <c r="L10752" s="33">
        <v>63</v>
      </c>
      <c r="M10752" s="33">
        <v>3</v>
      </c>
      <c r="N10752" s="33">
        <v>28</v>
      </c>
      <c r="P10752" s="32" t="e">
        <f>VLOOKUP(A10752,ยืมแฟ้ม!A:B,2,)</f>
        <v>#N/A</v>
      </c>
      <c r="Q10752" s="32" t="e">
        <f>VLOOKUP(A10752,ยืมแฟ้ม!A:C,3,)</f>
        <v>#N/A</v>
      </c>
      <c r="R10752" s="32" t="e">
        <f>VLOOKUP(A10752,ยืมแฟ้ม!A:D,4,)</f>
        <v>#N/A</v>
      </c>
      <c r="W10752" s="93" t="e">
        <f>VLOOKUP(A10752,Sheet3!A:A,1,0)</f>
        <v>#N/A</v>
      </c>
    </row>
    <row r="10753" spans="1:23" ht="18.95" customHeight="1">
      <c r="A10753" s="25">
        <v>800065576962</v>
      </c>
      <c r="B10753" s="26" t="s">
        <v>6274</v>
      </c>
      <c r="C10753" s="28" t="s">
        <v>4049</v>
      </c>
      <c r="D10753" s="28" t="s">
        <v>7816</v>
      </c>
      <c r="E10753" s="33">
        <v>63</v>
      </c>
      <c r="F10753" s="33">
        <v>3</v>
      </c>
      <c r="G10753" s="33">
        <v>29</v>
      </c>
      <c r="I10753" s="34"/>
      <c r="K10753" s="35"/>
      <c r="L10753" s="33">
        <v>63</v>
      </c>
      <c r="M10753" s="33">
        <v>3</v>
      </c>
      <c r="N10753" s="33">
        <v>29</v>
      </c>
      <c r="P10753" s="32" t="e">
        <f>VLOOKUP(A10753,ยืมแฟ้ม!A:B,2,)</f>
        <v>#N/A</v>
      </c>
      <c r="Q10753" s="32" t="e">
        <f>VLOOKUP(A10753,ยืมแฟ้ม!A:C,3,)</f>
        <v>#N/A</v>
      </c>
      <c r="R10753" s="32" t="e">
        <f>VLOOKUP(A10753,ยืมแฟ้ม!A:D,4,)</f>
        <v>#N/A</v>
      </c>
      <c r="W10753" s="93" t="e">
        <f>VLOOKUP(A10753,Sheet3!A:A,1,0)</f>
        <v>#N/A</v>
      </c>
    </row>
    <row r="10754" spans="1:23" ht="18.95" customHeight="1">
      <c r="A10754" s="25">
        <v>624486</v>
      </c>
      <c r="B10754" s="26" t="s">
        <v>6275</v>
      </c>
      <c r="C10754" s="28" t="s">
        <v>3537</v>
      </c>
      <c r="D10754" s="28" t="s">
        <v>9086</v>
      </c>
      <c r="E10754" s="33">
        <v>63</v>
      </c>
      <c r="F10754" s="33">
        <v>3</v>
      </c>
      <c r="G10754" s="33">
        <v>30</v>
      </c>
      <c r="I10754" s="34"/>
      <c r="K10754" s="35"/>
      <c r="L10754" s="33">
        <v>63</v>
      </c>
      <c r="M10754" s="33">
        <v>3</v>
      </c>
      <c r="N10754" s="33">
        <v>30</v>
      </c>
      <c r="P10754" s="32" t="e">
        <f>VLOOKUP(A10754,ยืมแฟ้ม!A:B,2,)</f>
        <v>#N/A</v>
      </c>
      <c r="Q10754" s="32" t="e">
        <f>VLOOKUP(A10754,ยืมแฟ้ม!A:C,3,)</f>
        <v>#N/A</v>
      </c>
      <c r="R10754" s="32" t="e">
        <f>VLOOKUP(A10754,ยืมแฟ้ม!A:D,4,)</f>
        <v>#N/A</v>
      </c>
      <c r="W10754" s="93" t="e">
        <f>VLOOKUP(A10754,Sheet3!A:A,1,0)</f>
        <v>#N/A</v>
      </c>
    </row>
    <row r="10755" spans="1:23" ht="18.95" customHeight="1">
      <c r="A10755" s="25">
        <v>800077737446</v>
      </c>
      <c r="B10755" s="26" t="s">
        <v>11227</v>
      </c>
      <c r="C10755" s="28" t="s">
        <v>9135</v>
      </c>
      <c r="D10755" s="28" t="s">
        <v>9140</v>
      </c>
      <c r="E10755" s="33">
        <v>63</v>
      </c>
      <c r="F10755" s="33">
        <v>3</v>
      </c>
      <c r="G10755" s="33">
        <v>31</v>
      </c>
      <c r="I10755" s="34"/>
      <c r="K10755" s="35"/>
      <c r="L10755" s="33">
        <v>63</v>
      </c>
      <c r="M10755" s="33">
        <v>3</v>
      </c>
      <c r="N10755" s="33">
        <v>31</v>
      </c>
      <c r="P10755" s="32" t="e">
        <f>VLOOKUP(A10755,ยืมแฟ้ม!A:B,2,)</f>
        <v>#N/A</v>
      </c>
      <c r="Q10755" s="32" t="e">
        <f>VLOOKUP(A10755,ยืมแฟ้ม!A:C,3,)</f>
        <v>#N/A</v>
      </c>
      <c r="R10755" s="32" t="e">
        <f>VLOOKUP(A10755,ยืมแฟ้ม!A:D,4,)</f>
        <v>#N/A</v>
      </c>
      <c r="W10755" s="93" t="e">
        <f>VLOOKUP(A10755,Sheet3!A:A,1,0)</f>
        <v>#N/A</v>
      </c>
    </row>
    <row r="10756" spans="1:23" ht="18.95" customHeight="1">
      <c r="A10756" s="25">
        <v>800080054128</v>
      </c>
      <c r="B10756" s="26" t="s">
        <v>11228</v>
      </c>
      <c r="C10756" s="28" t="s">
        <v>9135</v>
      </c>
      <c r="D10756" s="28" t="s">
        <v>7816</v>
      </c>
      <c r="E10756" s="33">
        <v>63</v>
      </c>
      <c r="F10756" s="33">
        <v>3</v>
      </c>
      <c r="G10756" s="33">
        <v>32</v>
      </c>
      <c r="I10756" s="34"/>
      <c r="K10756" s="35"/>
      <c r="L10756" s="33">
        <v>63</v>
      </c>
      <c r="M10756" s="33">
        <v>3</v>
      </c>
      <c r="N10756" s="33">
        <v>32</v>
      </c>
      <c r="P10756" s="32" t="e">
        <f>VLOOKUP(A10756,ยืมแฟ้ม!A:B,2,)</f>
        <v>#N/A</v>
      </c>
      <c r="Q10756" s="32" t="e">
        <f>VLOOKUP(A10756,ยืมแฟ้ม!A:C,3,)</f>
        <v>#N/A</v>
      </c>
      <c r="R10756" s="32" t="e">
        <f>VLOOKUP(A10756,ยืมแฟ้ม!A:D,4,)</f>
        <v>#N/A</v>
      </c>
      <c r="W10756" s="93" t="e">
        <f>VLOOKUP(A10756,Sheet3!A:A,1,0)</f>
        <v>#N/A</v>
      </c>
    </row>
    <row r="10757" spans="1:23" ht="18.95" customHeight="1">
      <c r="I10757" s="34"/>
      <c r="K10757" s="35"/>
      <c r="L10757" s="33">
        <v>63</v>
      </c>
      <c r="M10757" s="33">
        <v>3</v>
      </c>
      <c r="N10757" s="33">
        <v>33</v>
      </c>
      <c r="P10757" s="32" t="e">
        <f>VLOOKUP(A10757,ยืมแฟ้ม!A:B,2,)</f>
        <v>#N/A</v>
      </c>
      <c r="Q10757" s="32" t="e">
        <f>VLOOKUP(A10757,ยืมแฟ้ม!A:C,3,)</f>
        <v>#N/A</v>
      </c>
      <c r="R10757" s="32" t="e">
        <f>VLOOKUP(A10757,ยืมแฟ้ม!A:D,4,)</f>
        <v>#N/A</v>
      </c>
      <c r="W10757" s="93" t="e">
        <f>VLOOKUP(A10757,Sheet3!A:A,1,0)</f>
        <v>#N/A</v>
      </c>
    </row>
    <row r="10758" spans="1:23" ht="18.95" customHeight="1">
      <c r="A10758" s="25">
        <v>800073194576</v>
      </c>
      <c r="B10758" s="26" t="s">
        <v>6277</v>
      </c>
      <c r="C10758" s="28" t="s">
        <v>9134</v>
      </c>
      <c r="D10758" s="28" t="s">
        <v>10026</v>
      </c>
      <c r="E10758" s="33">
        <v>63</v>
      </c>
      <c r="F10758" s="33">
        <v>3</v>
      </c>
      <c r="G10758" s="33">
        <v>34</v>
      </c>
      <c r="I10758" s="34"/>
      <c r="K10758" s="35"/>
      <c r="L10758" s="33">
        <v>63</v>
      </c>
      <c r="M10758" s="33">
        <v>3</v>
      </c>
      <c r="N10758" s="33">
        <v>34</v>
      </c>
      <c r="P10758" s="32" t="e">
        <f>VLOOKUP(A10758,ยืมแฟ้ม!A:B,2,)</f>
        <v>#N/A</v>
      </c>
      <c r="Q10758" s="32" t="e">
        <f>VLOOKUP(A10758,ยืมแฟ้ม!A:C,3,)</f>
        <v>#N/A</v>
      </c>
      <c r="R10758" s="32" t="e">
        <f>VLOOKUP(A10758,ยืมแฟ้ม!A:D,4,)</f>
        <v>#N/A</v>
      </c>
      <c r="W10758" s="93" t="e">
        <f>VLOOKUP(A10758,Sheet3!A:A,1,0)</f>
        <v>#N/A</v>
      </c>
    </row>
    <row r="10759" spans="1:23" ht="18.95" customHeight="1">
      <c r="A10759" s="25">
        <v>800077596743</v>
      </c>
      <c r="B10759" s="26" t="s">
        <v>6278</v>
      </c>
      <c r="C10759" s="28" t="s">
        <v>9134</v>
      </c>
      <c r="D10759" s="28" t="s">
        <v>1465</v>
      </c>
      <c r="E10759" s="33">
        <v>63</v>
      </c>
      <c r="F10759" s="33">
        <v>3</v>
      </c>
      <c r="G10759" s="33">
        <v>35</v>
      </c>
      <c r="I10759" s="34"/>
      <c r="K10759" s="35"/>
      <c r="L10759" s="33">
        <v>63</v>
      </c>
      <c r="M10759" s="33">
        <v>3</v>
      </c>
      <c r="N10759" s="33">
        <v>35</v>
      </c>
      <c r="P10759" s="32" t="e">
        <f>VLOOKUP(A10759,ยืมแฟ้ม!A:B,2,)</f>
        <v>#N/A</v>
      </c>
      <c r="Q10759" s="32" t="e">
        <f>VLOOKUP(A10759,ยืมแฟ้ม!A:C,3,)</f>
        <v>#N/A</v>
      </c>
      <c r="R10759" s="32" t="e">
        <f>VLOOKUP(A10759,ยืมแฟ้ม!A:D,4,)</f>
        <v>#N/A</v>
      </c>
      <c r="W10759" s="93" t="e">
        <f>VLOOKUP(A10759,Sheet3!A:A,1,0)</f>
        <v>#N/A</v>
      </c>
    </row>
    <row r="10760" spans="1:23" ht="18.95" customHeight="1">
      <c r="A10760" s="25">
        <v>800064635587</v>
      </c>
      <c r="B10760" s="26" t="s">
        <v>21</v>
      </c>
      <c r="C10760" s="28" t="s">
        <v>9134</v>
      </c>
      <c r="D10760" s="28" t="s">
        <v>10026</v>
      </c>
      <c r="E10760" s="33">
        <v>63</v>
      </c>
      <c r="F10760" s="33">
        <v>4</v>
      </c>
      <c r="G10760" s="33">
        <v>1</v>
      </c>
      <c r="I10760" s="34"/>
      <c r="K10760" s="35"/>
      <c r="L10760" s="33">
        <v>63</v>
      </c>
      <c r="M10760" s="33">
        <v>4</v>
      </c>
      <c r="N10760" s="33">
        <v>1</v>
      </c>
      <c r="P10760" s="32" t="e">
        <f>VLOOKUP(A10760,ยืมแฟ้ม!A:B,2,)</f>
        <v>#N/A</v>
      </c>
      <c r="Q10760" s="32" t="e">
        <f>VLOOKUP(A10760,ยืมแฟ้ม!A:C,3,)</f>
        <v>#N/A</v>
      </c>
      <c r="R10760" s="32" t="e">
        <f>VLOOKUP(A10760,ยืมแฟ้ม!A:D,4,)</f>
        <v>#N/A</v>
      </c>
      <c r="W10760" s="93" t="e">
        <f>VLOOKUP(A10760,Sheet3!A:A,1,0)</f>
        <v>#N/A</v>
      </c>
    </row>
    <row r="10761" spans="1:23" ht="18.95" customHeight="1">
      <c r="A10761" s="25">
        <v>800064635595</v>
      </c>
      <c r="B10761" s="26" t="s">
        <v>21</v>
      </c>
      <c r="C10761" s="28" t="s">
        <v>9134</v>
      </c>
      <c r="D10761" s="28" t="s">
        <v>10026</v>
      </c>
      <c r="E10761" s="33">
        <v>63</v>
      </c>
      <c r="F10761" s="33">
        <v>4</v>
      </c>
      <c r="G10761" s="33">
        <v>1</v>
      </c>
      <c r="I10761" s="34"/>
      <c r="K10761" s="35"/>
      <c r="P10761" s="32" t="e">
        <f>VLOOKUP(A10761,ยืมแฟ้ม!A:B,2,)</f>
        <v>#N/A</v>
      </c>
      <c r="Q10761" s="32" t="e">
        <f>VLOOKUP(A10761,ยืมแฟ้ม!A:C,3,)</f>
        <v>#N/A</v>
      </c>
      <c r="R10761" s="32" t="e">
        <f>VLOOKUP(A10761,ยืมแฟ้ม!A:D,4,)</f>
        <v>#N/A</v>
      </c>
      <c r="W10761" s="93" t="e">
        <f>VLOOKUP(A10761,Sheet3!A:A,1,0)</f>
        <v>#N/A</v>
      </c>
    </row>
    <row r="10762" spans="1:23" ht="18.95" customHeight="1">
      <c r="A10762" s="25">
        <v>800064635576</v>
      </c>
      <c r="B10762" s="26" t="s">
        <v>21</v>
      </c>
      <c r="C10762" s="28" t="s">
        <v>9134</v>
      </c>
      <c r="D10762" s="28" t="s">
        <v>7822</v>
      </c>
      <c r="E10762" s="33">
        <v>63</v>
      </c>
      <c r="F10762" s="33">
        <v>4</v>
      </c>
      <c r="G10762" s="33">
        <v>1</v>
      </c>
      <c r="I10762" s="34"/>
      <c r="K10762" s="35"/>
      <c r="P10762" s="32" t="e">
        <f>VLOOKUP(A10762,ยืมแฟ้ม!A:B,2,)</f>
        <v>#N/A</v>
      </c>
      <c r="Q10762" s="32" t="e">
        <f>VLOOKUP(A10762,ยืมแฟ้ม!A:C,3,)</f>
        <v>#N/A</v>
      </c>
      <c r="R10762" s="32" t="e">
        <f>VLOOKUP(A10762,ยืมแฟ้ม!A:D,4,)</f>
        <v>#N/A</v>
      </c>
      <c r="W10762" s="93" t="e">
        <f>VLOOKUP(A10762,Sheet3!A:A,1,0)</f>
        <v>#N/A</v>
      </c>
    </row>
    <row r="10763" spans="1:23" ht="18.95" customHeight="1">
      <c r="A10763" s="25">
        <v>800045341966</v>
      </c>
      <c r="B10763" s="26" t="s">
        <v>6279</v>
      </c>
      <c r="C10763" s="28" t="s">
        <v>9134</v>
      </c>
      <c r="D10763" s="28" t="s">
        <v>7816</v>
      </c>
      <c r="E10763" s="33">
        <v>63</v>
      </c>
      <c r="F10763" s="33">
        <v>4</v>
      </c>
      <c r="G10763" s="33">
        <v>2</v>
      </c>
      <c r="I10763" s="34"/>
      <c r="K10763" s="35"/>
      <c r="L10763" s="33">
        <v>63</v>
      </c>
      <c r="M10763" s="33">
        <v>4</v>
      </c>
      <c r="N10763" s="33">
        <v>2</v>
      </c>
      <c r="P10763" s="32" t="e">
        <f>VLOOKUP(A10763,ยืมแฟ้ม!A:B,2,)</f>
        <v>#N/A</v>
      </c>
      <c r="Q10763" s="32" t="e">
        <f>VLOOKUP(A10763,ยืมแฟ้ม!A:C,3,)</f>
        <v>#N/A</v>
      </c>
      <c r="R10763" s="32" t="e">
        <f>VLOOKUP(A10763,ยืมแฟ้ม!A:D,4,)</f>
        <v>#N/A</v>
      </c>
      <c r="W10763" s="93" t="e">
        <f>VLOOKUP(A10763,Sheet3!A:A,1,0)</f>
        <v>#N/A</v>
      </c>
    </row>
    <row r="10764" spans="1:23" ht="18.95" customHeight="1">
      <c r="A10764" s="25">
        <v>800080787172</v>
      </c>
      <c r="B10764" s="26" t="s">
        <v>6280</v>
      </c>
      <c r="C10764" s="28" t="s">
        <v>9134</v>
      </c>
      <c r="D10764" s="28" t="s">
        <v>7816</v>
      </c>
      <c r="E10764" s="33">
        <v>63</v>
      </c>
      <c r="F10764" s="33">
        <v>4</v>
      </c>
      <c r="G10764" s="33">
        <v>3</v>
      </c>
      <c r="I10764" s="34"/>
      <c r="K10764" s="35"/>
      <c r="L10764" s="33">
        <v>63</v>
      </c>
      <c r="M10764" s="33">
        <v>4</v>
      </c>
      <c r="N10764" s="33">
        <v>3</v>
      </c>
      <c r="P10764" s="32" t="e">
        <f>VLOOKUP(A10764,ยืมแฟ้ม!A:B,2,)</f>
        <v>#N/A</v>
      </c>
      <c r="Q10764" s="32" t="e">
        <f>VLOOKUP(A10764,ยืมแฟ้ม!A:C,3,)</f>
        <v>#N/A</v>
      </c>
      <c r="R10764" s="32" t="e">
        <f>VLOOKUP(A10764,ยืมแฟ้ม!A:D,4,)</f>
        <v>#N/A</v>
      </c>
      <c r="W10764" s="93" t="e">
        <f>VLOOKUP(A10764,Sheet3!A:A,1,0)</f>
        <v>#N/A</v>
      </c>
    </row>
    <row r="10765" spans="1:23" ht="18.95" customHeight="1">
      <c r="A10765" s="32"/>
      <c r="B10765" s="32"/>
      <c r="C10765" s="32"/>
      <c r="D10765" s="32"/>
      <c r="E10765" s="33">
        <v>63</v>
      </c>
      <c r="F10765" s="33">
        <v>4</v>
      </c>
      <c r="G10765" s="33">
        <v>4</v>
      </c>
      <c r="I10765" s="34"/>
      <c r="K10765" s="35"/>
      <c r="L10765" s="33">
        <v>63</v>
      </c>
      <c r="M10765" s="33">
        <v>4</v>
      </c>
      <c r="N10765" s="33">
        <v>4</v>
      </c>
      <c r="P10765" s="32" t="e">
        <f>VLOOKUP(A10765,ยืมแฟ้ม!A:B,2,)</f>
        <v>#N/A</v>
      </c>
      <c r="Q10765" s="32" t="e">
        <f>VLOOKUP(A10765,ยืมแฟ้ม!A:C,3,)</f>
        <v>#N/A</v>
      </c>
      <c r="R10765" s="32" t="e">
        <f>VLOOKUP(A10765,ยืมแฟ้ม!A:D,4,)</f>
        <v>#N/A</v>
      </c>
      <c r="W10765" s="93" t="e">
        <f>VLOOKUP(A10765,Sheet3!A:A,1,0)</f>
        <v>#N/A</v>
      </c>
    </row>
    <row r="10766" spans="1:23" ht="18.95" customHeight="1">
      <c r="A10766" s="25">
        <v>800078187377</v>
      </c>
      <c r="B10766" s="26" t="s">
        <v>6281</v>
      </c>
      <c r="C10766" s="28" t="s">
        <v>9134</v>
      </c>
      <c r="D10766" s="28" t="s">
        <v>7816</v>
      </c>
      <c r="E10766" s="33">
        <v>63</v>
      </c>
      <c r="F10766" s="33">
        <v>4</v>
      </c>
      <c r="G10766" s="33">
        <v>5</v>
      </c>
      <c r="I10766" s="34"/>
      <c r="K10766" s="35"/>
      <c r="L10766" s="33">
        <v>63</v>
      </c>
      <c r="M10766" s="33">
        <v>4</v>
      </c>
      <c r="N10766" s="33">
        <v>5</v>
      </c>
      <c r="P10766" s="32" t="e">
        <f>VLOOKUP(A10766,ยืมแฟ้ม!A:B,2,)</f>
        <v>#N/A</v>
      </c>
      <c r="Q10766" s="32" t="e">
        <f>VLOOKUP(A10766,ยืมแฟ้ม!A:C,3,)</f>
        <v>#N/A</v>
      </c>
      <c r="R10766" s="32" t="e">
        <f>VLOOKUP(A10766,ยืมแฟ้ม!A:D,4,)</f>
        <v>#N/A</v>
      </c>
      <c r="W10766" s="93" t="e">
        <f>VLOOKUP(A10766,Sheet3!A:A,1,0)</f>
        <v>#N/A</v>
      </c>
    </row>
    <row r="10767" spans="1:23" ht="18.95" customHeight="1">
      <c r="A10767" s="25">
        <v>800082458863</v>
      </c>
      <c r="B10767" s="26" t="s">
        <v>6282</v>
      </c>
      <c r="C10767" s="28" t="s">
        <v>9134</v>
      </c>
      <c r="D10767" s="28" t="s">
        <v>7816</v>
      </c>
      <c r="E10767" s="33">
        <v>63</v>
      </c>
      <c r="F10767" s="33">
        <v>4</v>
      </c>
      <c r="G10767" s="33">
        <v>6</v>
      </c>
      <c r="I10767" s="34"/>
      <c r="K10767" s="35"/>
      <c r="L10767" s="33">
        <v>63</v>
      </c>
      <c r="M10767" s="33">
        <v>4</v>
      </c>
      <c r="N10767" s="33">
        <v>6</v>
      </c>
      <c r="P10767" s="32" t="e">
        <f>VLOOKUP(A10767,ยืมแฟ้ม!A:B,2,)</f>
        <v>#N/A</v>
      </c>
      <c r="Q10767" s="32" t="e">
        <f>VLOOKUP(A10767,ยืมแฟ้ม!A:C,3,)</f>
        <v>#N/A</v>
      </c>
      <c r="R10767" s="32" t="e">
        <f>VLOOKUP(A10767,ยืมแฟ้ม!A:D,4,)</f>
        <v>#N/A</v>
      </c>
      <c r="W10767" s="93" t="e">
        <f>VLOOKUP(A10767,Sheet3!A:A,1,0)</f>
        <v>#N/A</v>
      </c>
    </row>
    <row r="10768" spans="1:23" ht="18.95" customHeight="1">
      <c r="A10768" s="25">
        <v>800080054136</v>
      </c>
      <c r="B10768" s="26" t="s">
        <v>10953</v>
      </c>
      <c r="C10768" s="28" t="s">
        <v>9135</v>
      </c>
      <c r="D10768" s="28" t="s">
        <v>7816</v>
      </c>
      <c r="E10768" s="33">
        <v>63</v>
      </c>
      <c r="F10768" s="33">
        <v>4</v>
      </c>
      <c r="G10768" s="33">
        <v>7</v>
      </c>
      <c r="I10768" s="34"/>
      <c r="K10768" s="35"/>
      <c r="L10768" s="33">
        <v>63</v>
      </c>
      <c r="M10768" s="33">
        <v>4</v>
      </c>
      <c r="N10768" s="33">
        <v>7</v>
      </c>
      <c r="P10768" s="32" t="e">
        <f>VLOOKUP(A10768,ยืมแฟ้ม!A:B,2,)</f>
        <v>#N/A</v>
      </c>
      <c r="Q10768" s="32" t="e">
        <f>VLOOKUP(A10768,ยืมแฟ้ม!A:C,3,)</f>
        <v>#N/A</v>
      </c>
      <c r="R10768" s="32" t="e">
        <f>VLOOKUP(A10768,ยืมแฟ้ม!A:D,4,)</f>
        <v>#N/A</v>
      </c>
      <c r="W10768" s="93" t="e">
        <f>VLOOKUP(A10768,Sheet3!A:A,1,0)</f>
        <v>#N/A</v>
      </c>
    </row>
    <row r="10769" spans="1:23" ht="18.95" customHeight="1">
      <c r="I10769" s="34"/>
      <c r="K10769" s="35"/>
      <c r="L10769" s="33">
        <v>63</v>
      </c>
      <c r="M10769" s="33">
        <v>4</v>
      </c>
      <c r="N10769" s="33">
        <v>8</v>
      </c>
      <c r="P10769" s="32" t="e">
        <f>VLOOKUP(A10769,ยืมแฟ้ม!A:B,2,)</f>
        <v>#N/A</v>
      </c>
      <c r="Q10769" s="32" t="e">
        <f>VLOOKUP(A10769,ยืมแฟ้ม!A:C,3,)</f>
        <v>#N/A</v>
      </c>
      <c r="R10769" s="32" t="e">
        <f>VLOOKUP(A10769,ยืมแฟ้ม!A:D,4,)</f>
        <v>#N/A</v>
      </c>
      <c r="W10769" s="93" t="e">
        <f>VLOOKUP(A10769,Sheet3!A:A,1,0)</f>
        <v>#N/A</v>
      </c>
    </row>
    <row r="10770" spans="1:23" ht="18.95" customHeight="1">
      <c r="A10770" s="25">
        <v>800053164516</v>
      </c>
      <c r="B10770" s="26" t="s">
        <v>6283</v>
      </c>
      <c r="C10770" s="28" t="s">
        <v>9134</v>
      </c>
      <c r="D10770" s="28" t="s">
        <v>9145</v>
      </c>
      <c r="E10770" s="33">
        <v>63</v>
      </c>
      <c r="F10770" s="33">
        <v>4</v>
      </c>
      <c r="G10770" s="33">
        <v>9</v>
      </c>
      <c r="I10770" s="34"/>
      <c r="K10770" s="35"/>
      <c r="L10770" s="33">
        <v>63</v>
      </c>
      <c r="M10770" s="33">
        <v>4</v>
      </c>
      <c r="N10770" s="33">
        <v>9</v>
      </c>
      <c r="P10770" s="32" t="e">
        <f>VLOOKUP(A10770,ยืมแฟ้ม!A:B,2,)</f>
        <v>#N/A</v>
      </c>
      <c r="Q10770" s="32" t="e">
        <f>VLOOKUP(A10770,ยืมแฟ้ม!A:C,3,)</f>
        <v>#N/A</v>
      </c>
      <c r="R10770" s="32" t="e">
        <f>VLOOKUP(A10770,ยืมแฟ้ม!A:D,4,)</f>
        <v>#N/A</v>
      </c>
      <c r="W10770" s="93" t="e">
        <f>VLOOKUP(A10770,Sheet3!A:A,1,0)</f>
        <v>#N/A</v>
      </c>
    </row>
    <row r="10771" spans="1:23" ht="18.95" customHeight="1">
      <c r="A10771" s="25">
        <v>800083325459</v>
      </c>
      <c r="B10771" s="26" t="s">
        <v>11229</v>
      </c>
      <c r="C10771" s="28" t="s">
        <v>9135</v>
      </c>
      <c r="D10771" s="28" t="s">
        <v>7915</v>
      </c>
      <c r="E10771" s="33">
        <v>63</v>
      </c>
      <c r="F10771" s="33">
        <v>4</v>
      </c>
      <c r="G10771" s="33">
        <v>10</v>
      </c>
      <c r="I10771" s="34"/>
      <c r="K10771" s="35"/>
      <c r="L10771" s="33">
        <v>63</v>
      </c>
      <c r="M10771" s="33">
        <v>4</v>
      </c>
      <c r="N10771" s="33">
        <v>10</v>
      </c>
      <c r="P10771" s="32" t="e">
        <f>VLOOKUP(A10771,ยืมแฟ้ม!A:B,2,)</f>
        <v>#N/A</v>
      </c>
      <c r="Q10771" s="32" t="e">
        <f>VLOOKUP(A10771,ยืมแฟ้ม!A:C,3,)</f>
        <v>#N/A</v>
      </c>
      <c r="R10771" s="32" t="e">
        <f>VLOOKUP(A10771,ยืมแฟ้ม!A:D,4,)</f>
        <v>#N/A</v>
      </c>
      <c r="W10771" s="93" t="e">
        <f>VLOOKUP(A10771,Sheet3!A:A,1,0)</f>
        <v>#N/A</v>
      </c>
    </row>
    <row r="10772" spans="1:23" ht="18.95" customHeight="1">
      <c r="A10772" s="25">
        <v>800053130426</v>
      </c>
      <c r="B10772" s="26" t="s">
        <v>6284</v>
      </c>
      <c r="C10772" s="28" t="s">
        <v>9134</v>
      </c>
      <c r="D10772" s="28" t="s">
        <v>9145</v>
      </c>
      <c r="E10772" s="33">
        <v>63</v>
      </c>
      <c r="F10772" s="33">
        <v>4</v>
      </c>
      <c r="G10772" s="33">
        <v>11</v>
      </c>
      <c r="I10772" s="34"/>
      <c r="K10772" s="35"/>
      <c r="L10772" s="33">
        <v>63</v>
      </c>
      <c r="M10772" s="33">
        <v>4</v>
      </c>
      <c r="N10772" s="33">
        <v>11</v>
      </c>
      <c r="P10772" s="32" t="e">
        <f>VLOOKUP(A10772,ยืมแฟ้ม!A:B,2,)</f>
        <v>#N/A</v>
      </c>
      <c r="Q10772" s="32" t="e">
        <f>VLOOKUP(A10772,ยืมแฟ้ม!A:C,3,)</f>
        <v>#N/A</v>
      </c>
      <c r="R10772" s="32" t="e">
        <f>VLOOKUP(A10772,ยืมแฟ้ม!A:D,4,)</f>
        <v>#N/A</v>
      </c>
      <c r="W10772" s="93" t="e">
        <f>VLOOKUP(A10772,Sheet3!A:A,1,0)</f>
        <v>#N/A</v>
      </c>
    </row>
    <row r="10773" spans="1:23" ht="18.95" customHeight="1">
      <c r="A10773" s="25">
        <v>800049914701</v>
      </c>
      <c r="B10773" s="26" t="s">
        <v>273</v>
      </c>
      <c r="C10773" s="28" t="s">
        <v>9135</v>
      </c>
      <c r="D10773" s="28" t="s">
        <v>10026</v>
      </c>
      <c r="E10773" s="33">
        <v>63</v>
      </c>
      <c r="F10773" s="33">
        <v>4</v>
      </c>
      <c r="G10773" s="33">
        <v>12</v>
      </c>
      <c r="I10773" s="34"/>
      <c r="K10773" s="35"/>
      <c r="L10773" s="33">
        <v>63</v>
      </c>
      <c r="M10773" s="33">
        <v>4</v>
      </c>
      <c r="N10773" s="33">
        <v>12</v>
      </c>
      <c r="P10773" s="32" t="e">
        <f>VLOOKUP(A10773,ยืมแฟ้ม!A:B,2,)</f>
        <v>#N/A</v>
      </c>
      <c r="Q10773" s="32" t="e">
        <f>VLOOKUP(A10773,ยืมแฟ้ม!A:C,3,)</f>
        <v>#N/A</v>
      </c>
      <c r="R10773" s="32" t="e">
        <f>VLOOKUP(A10773,ยืมแฟ้ม!A:D,4,)</f>
        <v>#N/A</v>
      </c>
      <c r="W10773" s="93" t="e">
        <f>VLOOKUP(A10773,Sheet3!A:A,1,0)</f>
        <v>#N/A</v>
      </c>
    </row>
    <row r="10774" spans="1:23" ht="18.95" customHeight="1">
      <c r="A10774" s="25">
        <v>800049914693</v>
      </c>
      <c r="B10774" s="26" t="s">
        <v>273</v>
      </c>
      <c r="C10774" s="28" t="s">
        <v>9135</v>
      </c>
      <c r="D10774" s="28" t="s">
        <v>10026</v>
      </c>
      <c r="E10774" s="33">
        <v>63</v>
      </c>
      <c r="F10774" s="33">
        <v>4</v>
      </c>
      <c r="G10774" s="33">
        <v>12</v>
      </c>
      <c r="I10774" s="34"/>
      <c r="K10774" s="35"/>
      <c r="L10774" s="33">
        <v>63</v>
      </c>
      <c r="M10774" s="33">
        <v>4</v>
      </c>
      <c r="N10774" s="33">
        <v>12</v>
      </c>
      <c r="P10774" s="32" t="e">
        <f>VLOOKUP(A10774,ยืมแฟ้ม!A:B,2,)</f>
        <v>#N/A</v>
      </c>
      <c r="Q10774" s="32" t="e">
        <f>VLOOKUP(A10774,ยืมแฟ้ม!A:C,3,)</f>
        <v>#N/A</v>
      </c>
      <c r="R10774" s="32" t="e">
        <f>VLOOKUP(A10774,ยืมแฟ้ม!A:D,4,)</f>
        <v>#N/A</v>
      </c>
      <c r="W10774" s="93" t="e">
        <f>VLOOKUP(A10774,Sheet3!A:A,1,0)</f>
        <v>#N/A</v>
      </c>
    </row>
    <row r="10775" spans="1:23" ht="18.95" customHeight="1">
      <c r="A10775" s="25">
        <v>800049914685</v>
      </c>
      <c r="B10775" s="26" t="s">
        <v>273</v>
      </c>
      <c r="C10775" s="28" t="s">
        <v>9135</v>
      </c>
      <c r="D10775" s="28" t="s">
        <v>7822</v>
      </c>
      <c r="E10775" s="33">
        <v>63</v>
      </c>
      <c r="F10775" s="33">
        <v>4</v>
      </c>
      <c r="G10775" s="33">
        <v>12</v>
      </c>
      <c r="I10775" s="34"/>
      <c r="K10775" s="35"/>
      <c r="L10775" s="33">
        <v>63</v>
      </c>
      <c r="M10775" s="33">
        <v>4</v>
      </c>
      <c r="N10775" s="33">
        <v>12</v>
      </c>
      <c r="P10775" s="32" t="e">
        <f>VLOOKUP(A10775,ยืมแฟ้ม!A:B,2,)</f>
        <v>#N/A</v>
      </c>
      <c r="Q10775" s="32" t="e">
        <f>VLOOKUP(A10775,ยืมแฟ้ม!A:C,3,)</f>
        <v>#N/A</v>
      </c>
      <c r="R10775" s="32" t="e">
        <f>VLOOKUP(A10775,ยืมแฟ้ม!A:D,4,)</f>
        <v>#N/A</v>
      </c>
      <c r="W10775" s="93" t="e">
        <f>VLOOKUP(A10775,Sheet3!A:A,1,0)</f>
        <v>#N/A</v>
      </c>
    </row>
    <row r="10776" spans="1:23" ht="18.95" customHeight="1">
      <c r="A10776" s="25">
        <v>800052866277</v>
      </c>
      <c r="B10776" s="26" t="s">
        <v>4940</v>
      </c>
      <c r="C10776" s="28" t="s">
        <v>9135</v>
      </c>
      <c r="D10776" s="28" t="s">
        <v>9145</v>
      </c>
      <c r="E10776" s="33">
        <v>63</v>
      </c>
      <c r="F10776" s="33">
        <v>4</v>
      </c>
      <c r="G10776" s="33">
        <v>13</v>
      </c>
      <c r="I10776" s="34"/>
      <c r="K10776" s="35"/>
      <c r="L10776" s="33">
        <v>63</v>
      </c>
      <c r="M10776" s="33">
        <v>4</v>
      </c>
      <c r="N10776" s="33">
        <v>13</v>
      </c>
      <c r="P10776" s="32" t="e">
        <f>VLOOKUP(A10776,ยืมแฟ้ม!A:B,2,)</f>
        <v>#N/A</v>
      </c>
      <c r="Q10776" s="32" t="e">
        <f>VLOOKUP(A10776,ยืมแฟ้ม!A:C,3,)</f>
        <v>#N/A</v>
      </c>
      <c r="R10776" s="32" t="e">
        <f>VLOOKUP(A10776,ยืมแฟ้ม!A:D,4,)</f>
        <v>#N/A</v>
      </c>
      <c r="W10776" s="93" t="e">
        <f>VLOOKUP(A10776,Sheet3!A:A,1,0)</f>
        <v>#N/A</v>
      </c>
    </row>
    <row r="10777" spans="1:23" ht="18.95" customHeight="1">
      <c r="A10777" s="25">
        <v>800056604732</v>
      </c>
      <c r="B10777" s="26" t="s">
        <v>6285</v>
      </c>
      <c r="C10777" s="28" t="s">
        <v>9085</v>
      </c>
      <c r="D10777" s="28" t="s">
        <v>7816</v>
      </c>
      <c r="E10777" s="33">
        <v>63</v>
      </c>
      <c r="F10777" s="33">
        <v>4</v>
      </c>
      <c r="G10777" s="33">
        <v>14</v>
      </c>
      <c r="I10777" s="34"/>
      <c r="K10777" s="35"/>
      <c r="L10777" s="33">
        <v>63</v>
      </c>
      <c r="M10777" s="33">
        <v>4</v>
      </c>
      <c r="N10777" s="33">
        <v>14</v>
      </c>
      <c r="P10777" s="32" t="e">
        <f>VLOOKUP(A10777,ยืมแฟ้ม!A:B,2,)</f>
        <v>#N/A</v>
      </c>
      <c r="Q10777" s="32" t="e">
        <f>VLOOKUP(A10777,ยืมแฟ้ม!A:C,3,)</f>
        <v>#N/A</v>
      </c>
      <c r="R10777" s="32" t="e">
        <f>VLOOKUP(A10777,ยืมแฟ้ม!A:D,4,)</f>
        <v>#N/A</v>
      </c>
      <c r="W10777" s="93" t="e">
        <f>VLOOKUP(A10777,Sheet3!A:A,1,0)</f>
        <v>#N/A</v>
      </c>
    </row>
    <row r="10778" spans="1:23" ht="18.95" customHeight="1">
      <c r="A10778" s="25">
        <v>800066183958</v>
      </c>
      <c r="B10778" s="26" t="s">
        <v>6286</v>
      </c>
      <c r="C10778" s="28" t="s">
        <v>9085</v>
      </c>
      <c r="D10778" s="28" t="s">
        <v>7816</v>
      </c>
      <c r="E10778" s="33">
        <v>63</v>
      </c>
      <c r="F10778" s="33">
        <v>4</v>
      </c>
      <c r="G10778" s="33">
        <v>15</v>
      </c>
      <c r="I10778" s="34"/>
      <c r="K10778" s="35"/>
      <c r="L10778" s="33">
        <v>63</v>
      </c>
      <c r="M10778" s="33">
        <v>4</v>
      </c>
      <c r="N10778" s="33">
        <v>15</v>
      </c>
      <c r="P10778" s="32" t="e">
        <f>VLOOKUP(A10778,ยืมแฟ้ม!A:B,2,)</f>
        <v>#N/A</v>
      </c>
      <c r="Q10778" s="32" t="e">
        <f>VLOOKUP(A10778,ยืมแฟ้ม!A:C,3,)</f>
        <v>#N/A</v>
      </c>
      <c r="R10778" s="32" t="e">
        <f>VLOOKUP(A10778,ยืมแฟ้ม!A:D,4,)</f>
        <v>#N/A</v>
      </c>
      <c r="W10778" s="93" t="e">
        <f>VLOOKUP(A10778,Sheet3!A:A,1,0)</f>
        <v>#N/A</v>
      </c>
    </row>
    <row r="10779" spans="1:23" ht="18.95" customHeight="1">
      <c r="A10779" s="25">
        <v>800086600650</v>
      </c>
      <c r="B10779" s="26" t="s">
        <v>11230</v>
      </c>
      <c r="C10779" s="28" t="s">
        <v>9135</v>
      </c>
      <c r="D10779" s="28" t="s">
        <v>7915</v>
      </c>
      <c r="E10779" s="33">
        <v>63</v>
      </c>
      <c r="F10779" s="33">
        <v>4</v>
      </c>
      <c r="G10779" s="33">
        <v>16</v>
      </c>
      <c r="I10779" s="34"/>
      <c r="K10779" s="35"/>
      <c r="L10779" s="33">
        <v>63</v>
      </c>
      <c r="M10779" s="33">
        <v>4</v>
      </c>
      <c r="N10779" s="33">
        <v>16</v>
      </c>
      <c r="P10779" s="32" t="e">
        <f>VLOOKUP(A10779,ยืมแฟ้ม!A:B,2,)</f>
        <v>#N/A</v>
      </c>
      <c r="Q10779" s="32" t="e">
        <f>VLOOKUP(A10779,ยืมแฟ้ม!A:C,3,)</f>
        <v>#N/A</v>
      </c>
      <c r="R10779" s="32" t="e">
        <f>VLOOKUP(A10779,ยืมแฟ้ม!A:D,4,)</f>
        <v>#N/A</v>
      </c>
      <c r="W10779" s="93" t="e">
        <f>VLOOKUP(A10779,Sheet3!A:A,1,0)</f>
        <v>#N/A</v>
      </c>
    </row>
    <row r="10780" spans="1:23" ht="18.95" customHeight="1">
      <c r="A10780" s="25">
        <v>800031187035</v>
      </c>
      <c r="B10780" s="26" t="s">
        <v>6287</v>
      </c>
      <c r="C10780" s="28" t="s">
        <v>9085</v>
      </c>
      <c r="D10780" s="28" t="s">
        <v>7912</v>
      </c>
      <c r="E10780" s="33">
        <v>63</v>
      </c>
      <c r="F10780" s="33">
        <v>4</v>
      </c>
      <c r="G10780" s="33">
        <v>17</v>
      </c>
      <c r="I10780" s="34"/>
      <c r="K10780" s="35"/>
      <c r="L10780" s="33">
        <v>63</v>
      </c>
      <c r="M10780" s="33">
        <v>4</v>
      </c>
      <c r="N10780" s="33">
        <v>17</v>
      </c>
      <c r="P10780" s="32" t="e">
        <f>VLOOKUP(A10780,ยืมแฟ้ม!A:B,2,)</f>
        <v>#N/A</v>
      </c>
      <c r="Q10780" s="32" t="e">
        <f>VLOOKUP(A10780,ยืมแฟ้ม!A:C,3,)</f>
        <v>#N/A</v>
      </c>
      <c r="R10780" s="32" t="e">
        <f>VLOOKUP(A10780,ยืมแฟ้ม!A:D,4,)</f>
        <v>#N/A</v>
      </c>
      <c r="W10780" s="93" t="e">
        <f>VLOOKUP(A10780,Sheet3!A:A,1,0)</f>
        <v>#N/A</v>
      </c>
    </row>
    <row r="10781" spans="1:23" ht="18.95" customHeight="1">
      <c r="A10781" s="25">
        <v>800016508338</v>
      </c>
      <c r="B10781" s="26" t="s">
        <v>6288</v>
      </c>
      <c r="C10781" s="28" t="s">
        <v>9085</v>
      </c>
      <c r="D10781" s="28" t="s">
        <v>7912</v>
      </c>
      <c r="E10781" s="33">
        <v>63</v>
      </c>
      <c r="F10781" s="33">
        <v>4</v>
      </c>
      <c r="G10781" s="33">
        <v>18</v>
      </c>
      <c r="I10781" s="34"/>
      <c r="K10781" s="35"/>
      <c r="L10781" s="33">
        <v>63</v>
      </c>
      <c r="M10781" s="33">
        <v>4</v>
      </c>
      <c r="N10781" s="33">
        <v>18</v>
      </c>
      <c r="P10781" s="32" t="e">
        <f>VLOOKUP(A10781,ยืมแฟ้ม!A:B,2,)</f>
        <v>#N/A</v>
      </c>
      <c r="Q10781" s="32" t="e">
        <f>VLOOKUP(A10781,ยืมแฟ้ม!A:C,3,)</f>
        <v>#N/A</v>
      </c>
      <c r="R10781" s="32" t="e">
        <f>VLOOKUP(A10781,ยืมแฟ้ม!A:D,4,)</f>
        <v>#N/A</v>
      </c>
      <c r="W10781" s="93" t="e">
        <f>VLOOKUP(A10781,Sheet3!A:A,1,0)</f>
        <v>#N/A</v>
      </c>
    </row>
    <row r="10782" spans="1:23" ht="18.95" customHeight="1">
      <c r="A10782" s="25">
        <v>800009094544</v>
      </c>
      <c r="B10782" s="26" t="s">
        <v>6289</v>
      </c>
      <c r="C10782" s="28" t="s">
        <v>9085</v>
      </c>
      <c r="D10782" s="28" t="s">
        <v>7912</v>
      </c>
      <c r="E10782" s="33">
        <v>63</v>
      </c>
      <c r="F10782" s="33">
        <v>4</v>
      </c>
      <c r="G10782" s="33">
        <v>19</v>
      </c>
      <c r="I10782" s="34"/>
      <c r="K10782" s="35"/>
      <c r="L10782" s="33">
        <v>63</v>
      </c>
      <c r="M10782" s="33">
        <v>4</v>
      </c>
      <c r="N10782" s="33">
        <v>19</v>
      </c>
      <c r="P10782" s="32" t="e">
        <f>VLOOKUP(A10782,ยืมแฟ้ม!A:B,2,)</f>
        <v>#N/A</v>
      </c>
      <c r="Q10782" s="32" t="e">
        <f>VLOOKUP(A10782,ยืมแฟ้ม!A:C,3,)</f>
        <v>#N/A</v>
      </c>
      <c r="R10782" s="32" t="e">
        <f>VLOOKUP(A10782,ยืมแฟ้ม!A:D,4,)</f>
        <v>#N/A</v>
      </c>
      <c r="W10782" s="93" t="e">
        <f>VLOOKUP(A10782,Sheet3!A:A,1,0)</f>
        <v>#N/A</v>
      </c>
    </row>
    <row r="10783" spans="1:23" ht="18.95" customHeight="1">
      <c r="A10783" s="25">
        <v>800010101817</v>
      </c>
      <c r="B10783" s="26" t="s">
        <v>6290</v>
      </c>
      <c r="C10783" s="28" t="s">
        <v>9085</v>
      </c>
      <c r="D10783" s="28" t="s">
        <v>7912</v>
      </c>
      <c r="E10783" s="33">
        <v>63</v>
      </c>
      <c r="F10783" s="33">
        <v>4</v>
      </c>
      <c r="G10783" s="33">
        <v>20</v>
      </c>
      <c r="I10783" s="34"/>
      <c r="K10783" s="35"/>
      <c r="L10783" s="33">
        <v>63</v>
      </c>
      <c r="M10783" s="33">
        <v>4</v>
      </c>
      <c r="N10783" s="33">
        <v>20</v>
      </c>
      <c r="P10783" s="32" t="e">
        <f>VLOOKUP(A10783,ยืมแฟ้ม!A:B,2,)</f>
        <v>#N/A</v>
      </c>
      <c r="Q10783" s="32" t="e">
        <f>VLOOKUP(A10783,ยืมแฟ้ม!A:C,3,)</f>
        <v>#N/A</v>
      </c>
      <c r="R10783" s="32" t="e">
        <f>VLOOKUP(A10783,ยืมแฟ้ม!A:D,4,)</f>
        <v>#N/A</v>
      </c>
      <c r="W10783" s="93" t="e">
        <f>VLOOKUP(A10783,Sheet3!A:A,1,0)</f>
        <v>#N/A</v>
      </c>
    </row>
    <row r="10784" spans="1:23" ht="18.95" customHeight="1">
      <c r="A10784" s="25">
        <v>800039088300</v>
      </c>
      <c r="B10784" s="26" t="s">
        <v>6291</v>
      </c>
      <c r="C10784" s="28" t="s">
        <v>9085</v>
      </c>
      <c r="D10784" s="28" t="s">
        <v>7912</v>
      </c>
      <c r="E10784" s="33">
        <v>63</v>
      </c>
      <c r="F10784" s="33">
        <v>4</v>
      </c>
      <c r="G10784" s="33">
        <v>21</v>
      </c>
      <c r="I10784" s="34"/>
      <c r="K10784" s="35"/>
      <c r="L10784" s="33">
        <v>63</v>
      </c>
      <c r="M10784" s="33">
        <v>4</v>
      </c>
      <c r="N10784" s="33">
        <v>21</v>
      </c>
      <c r="P10784" s="32" t="e">
        <f>VLOOKUP(A10784,ยืมแฟ้ม!A:B,2,)</f>
        <v>#N/A</v>
      </c>
      <c r="Q10784" s="32" t="e">
        <f>VLOOKUP(A10784,ยืมแฟ้ม!A:C,3,)</f>
        <v>#N/A</v>
      </c>
      <c r="R10784" s="32" t="e">
        <f>VLOOKUP(A10784,ยืมแฟ้ม!A:D,4,)</f>
        <v>#N/A</v>
      </c>
      <c r="W10784" s="93" t="e">
        <f>VLOOKUP(A10784,Sheet3!A:A,1,0)</f>
        <v>#N/A</v>
      </c>
    </row>
    <row r="10785" spans="1:23" ht="18.95" customHeight="1">
      <c r="A10785" s="25">
        <v>800034053010</v>
      </c>
      <c r="B10785" s="26" t="s">
        <v>6292</v>
      </c>
      <c r="C10785" s="28" t="s">
        <v>9085</v>
      </c>
      <c r="D10785" s="28" t="s">
        <v>7912</v>
      </c>
      <c r="E10785" s="33">
        <v>63</v>
      </c>
      <c r="F10785" s="33">
        <v>4</v>
      </c>
      <c r="G10785" s="33">
        <v>22</v>
      </c>
      <c r="I10785" s="34"/>
      <c r="K10785" s="35"/>
      <c r="L10785" s="33">
        <v>63</v>
      </c>
      <c r="M10785" s="33">
        <v>4</v>
      </c>
      <c r="N10785" s="33">
        <v>22</v>
      </c>
      <c r="P10785" s="32" t="e">
        <f>VLOOKUP(A10785,ยืมแฟ้ม!A:B,2,)</f>
        <v>#N/A</v>
      </c>
      <c r="Q10785" s="32" t="e">
        <f>VLOOKUP(A10785,ยืมแฟ้ม!A:C,3,)</f>
        <v>#N/A</v>
      </c>
      <c r="R10785" s="32" t="e">
        <f>VLOOKUP(A10785,ยืมแฟ้ม!A:D,4,)</f>
        <v>#N/A</v>
      </c>
      <c r="W10785" s="93" t="e">
        <f>VLOOKUP(A10785,Sheet3!A:A,1,0)</f>
        <v>#N/A</v>
      </c>
    </row>
    <row r="10786" spans="1:23" ht="18.95" customHeight="1">
      <c r="I10786" s="34"/>
      <c r="K10786" s="35"/>
      <c r="L10786" s="33">
        <v>63</v>
      </c>
      <c r="M10786" s="33">
        <v>4</v>
      </c>
      <c r="N10786" s="33">
        <v>23</v>
      </c>
      <c r="P10786" s="32" t="e">
        <f>VLOOKUP(A10786,ยืมแฟ้ม!A:B,2,)</f>
        <v>#N/A</v>
      </c>
      <c r="Q10786" s="32" t="e">
        <f>VLOOKUP(A10786,ยืมแฟ้ม!A:C,3,)</f>
        <v>#N/A</v>
      </c>
      <c r="R10786" s="32" t="e">
        <f>VLOOKUP(A10786,ยืมแฟ้ม!A:D,4,)</f>
        <v>#N/A</v>
      </c>
      <c r="W10786" s="93" t="e">
        <f>VLOOKUP(A10786,Sheet3!A:A,1,0)</f>
        <v>#N/A</v>
      </c>
    </row>
    <row r="10787" spans="1:23" ht="18.95" customHeight="1">
      <c r="A10787" s="25">
        <v>800087469030</v>
      </c>
      <c r="B10787" s="26" t="s">
        <v>11231</v>
      </c>
      <c r="C10787" s="28" t="s">
        <v>9135</v>
      </c>
      <c r="D10787" s="28" t="s">
        <v>7915</v>
      </c>
      <c r="E10787" s="33">
        <v>63</v>
      </c>
      <c r="F10787" s="33">
        <v>4</v>
      </c>
      <c r="G10787" s="33">
        <v>24</v>
      </c>
      <c r="I10787" s="34"/>
      <c r="K10787" s="35"/>
      <c r="L10787" s="33">
        <v>63</v>
      </c>
      <c r="M10787" s="33">
        <v>4</v>
      </c>
      <c r="N10787" s="33">
        <v>24</v>
      </c>
      <c r="P10787" s="32" t="e">
        <f>VLOOKUP(A10787,ยืมแฟ้ม!A:B,2,)</f>
        <v>#N/A</v>
      </c>
      <c r="Q10787" s="32" t="e">
        <f>VLOOKUP(A10787,ยืมแฟ้ม!A:C,3,)</f>
        <v>#N/A</v>
      </c>
      <c r="R10787" s="32" t="e">
        <f>VLOOKUP(A10787,ยืมแฟ้ม!A:D,4,)</f>
        <v>#N/A</v>
      </c>
      <c r="W10787" s="93" t="e">
        <f>VLOOKUP(A10787,Sheet3!A:A,1,0)</f>
        <v>#N/A</v>
      </c>
    </row>
    <row r="10788" spans="1:23" ht="18.95" customHeight="1">
      <c r="I10788" s="34"/>
      <c r="K10788" s="35"/>
      <c r="L10788" s="33">
        <v>63</v>
      </c>
      <c r="M10788" s="33">
        <v>4</v>
      </c>
      <c r="N10788" s="33">
        <v>25</v>
      </c>
      <c r="P10788" s="32" t="e">
        <f>VLOOKUP(A10788,ยืมแฟ้ม!A:B,2,)</f>
        <v>#N/A</v>
      </c>
      <c r="Q10788" s="32" t="e">
        <f>VLOOKUP(A10788,ยืมแฟ้ม!A:C,3,)</f>
        <v>#N/A</v>
      </c>
      <c r="R10788" s="32" t="e">
        <f>VLOOKUP(A10788,ยืมแฟ้ม!A:D,4,)</f>
        <v>#N/A</v>
      </c>
      <c r="W10788" s="93" t="e">
        <f>VLOOKUP(A10788,Sheet3!A:A,1,0)</f>
        <v>#N/A</v>
      </c>
    </row>
    <row r="10789" spans="1:23" ht="18.95" customHeight="1">
      <c r="I10789" s="34"/>
      <c r="K10789" s="35"/>
      <c r="L10789" s="33">
        <v>63</v>
      </c>
      <c r="M10789" s="33">
        <v>4</v>
      </c>
      <c r="N10789" s="33">
        <v>26</v>
      </c>
      <c r="P10789" s="32" t="e">
        <f>VLOOKUP(A10789,ยืมแฟ้ม!A:B,2,)</f>
        <v>#N/A</v>
      </c>
      <c r="Q10789" s="32" t="e">
        <f>VLOOKUP(A10789,ยืมแฟ้ม!A:C,3,)</f>
        <v>#N/A</v>
      </c>
      <c r="R10789" s="32" t="e">
        <f>VLOOKUP(A10789,ยืมแฟ้ม!A:D,4,)</f>
        <v>#N/A</v>
      </c>
      <c r="W10789" s="93" t="e">
        <f>VLOOKUP(A10789,Sheet3!A:A,1,0)</f>
        <v>#N/A</v>
      </c>
    </row>
    <row r="10790" spans="1:23" ht="18.95" customHeight="1">
      <c r="A10790" s="25">
        <v>800080049045</v>
      </c>
      <c r="B10790" s="26" t="s">
        <v>6293</v>
      </c>
      <c r="C10790" s="28" t="s">
        <v>9085</v>
      </c>
      <c r="D10790" s="28" t="s">
        <v>7816</v>
      </c>
      <c r="E10790" s="33">
        <v>63</v>
      </c>
      <c r="F10790" s="33">
        <v>4</v>
      </c>
      <c r="G10790" s="33">
        <v>27</v>
      </c>
      <c r="I10790" s="34"/>
      <c r="K10790" s="35"/>
      <c r="L10790" s="33">
        <v>63</v>
      </c>
      <c r="M10790" s="33">
        <v>4</v>
      </c>
      <c r="N10790" s="33">
        <v>27</v>
      </c>
      <c r="P10790" s="32" t="e">
        <f>VLOOKUP(A10790,ยืมแฟ้ม!A:B,2,)</f>
        <v>#N/A</v>
      </c>
      <c r="Q10790" s="32" t="e">
        <f>VLOOKUP(A10790,ยืมแฟ้ม!A:C,3,)</f>
        <v>#N/A</v>
      </c>
      <c r="R10790" s="32" t="e">
        <f>VLOOKUP(A10790,ยืมแฟ้ม!A:D,4,)</f>
        <v>#N/A</v>
      </c>
      <c r="W10790" s="93" t="e">
        <f>VLOOKUP(A10790,Sheet3!A:A,1,0)</f>
        <v>#N/A</v>
      </c>
    </row>
    <row r="10791" spans="1:23" ht="18.95" customHeight="1">
      <c r="I10791" s="34"/>
      <c r="K10791" s="35"/>
      <c r="L10791" s="33">
        <v>63</v>
      </c>
      <c r="M10791" s="33">
        <v>4</v>
      </c>
      <c r="N10791" s="33">
        <v>28</v>
      </c>
      <c r="P10791" s="32" t="e">
        <f>VLOOKUP(A10791,ยืมแฟ้ม!A:B,2,)</f>
        <v>#N/A</v>
      </c>
      <c r="Q10791" s="32" t="e">
        <f>VLOOKUP(A10791,ยืมแฟ้ม!A:C,3,)</f>
        <v>#N/A</v>
      </c>
      <c r="R10791" s="32" t="e">
        <f>VLOOKUP(A10791,ยืมแฟ้ม!A:D,4,)</f>
        <v>#N/A</v>
      </c>
      <c r="W10791" s="93" t="e">
        <f>VLOOKUP(A10791,Sheet3!A:A,1,0)</f>
        <v>#N/A</v>
      </c>
    </row>
    <row r="10792" spans="1:23" ht="18.95" customHeight="1">
      <c r="I10792" s="34"/>
      <c r="K10792" s="35"/>
      <c r="L10792" s="33">
        <v>63</v>
      </c>
      <c r="M10792" s="33">
        <v>4</v>
      </c>
      <c r="N10792" s="33">
        <v>30</v>
      </c>
      <c r="P10792" s="32" t="e">
        <f>VLOOKUP(A10792,ยืมแฟ้ม!A:B,2,)</f>
        <v>#N/A</v>
      </c>
      <c r="Q10792" s="32" t="e">
        <f>VLOOKUP(A10792,ยืมแฟ้ม!A:C,3,)</f>
        <v>#N/A</v>
      </c>
      <c r="R10792" s="32" t="e">
        <f>VLOOKUP(A10792,ยืมแฟ้ม!A:D,4,)</f>
        <v>#N/A</v>
      </c>
      <c r="W10792" s="93" t="e">
        <f>VLOOKUP(A10792,Sheet3!A:A,1,0)</f>
        <v>#N/A</v>
      </c>
    </row>
    <row r="10793" spans="1:23" ht="18.95" customHeight="1">
      <c r="A10793" s="25">
        <v>800079669100</v>
      </c>
      <c r="B10793" s="26" t="s">
        <v>6294</v>
      </c>
      <c r="C10793" s="28" t="s">
        <v>7911</v>
      </c>
      <c r="D10793" s="28" t="s">
        <v>9140</v>
      </c>
      <c r="E10793" s="33">
        <v>63</v>
      </c>
      <c r="F10793" s="33">
        <v>4</v>
      </c>
      <c r="G10793" s="33">
        <v>31</v>
      </c>
      <c r="I10793" s="34"/>
      <c r="K10793" s="35"/>
      <c r="L10793" s="33">
        <v>63</v>
      </c>
      <c r="M10793" s="33">
        <v>4</v>
      </c>
      <c r="N10793" s="33">
        <v>31</v>
      </c>
      <c r="P10793" s="32" t="e">
        <f>VLOOKUP(A10793,ยืมแฟ้ม!A:B,2,)</f>
        <v>#N/A</v>
      </c>
      <c r="Q10793" s="32" t="e">
        <f>VLOOKUP(A10793,ยืมแฟ้ม!A:C,3,)</f>
        <v>#N/A</v>
      </c>
      <c r="R10793" s="32" t="e">
        <f>VLOOKUP(A10793,ยืมแฟ้ม!A:D,4,)</f>
        <v>#N/A</v>
      </c>
      <c r="W10793" s="93" t="e">
        <f>VLOOKUP(A10793,Sheet3!A:A,1,0)</f>
        <v>#N/A</v>
      </c>
    </row>
    <row r="10794" spans="1:23" ht="18.95" customHeight="1">
      <c r="A10794" s="25">
        <v>800077178328</v>
      </c>
      <c r="B10794" s="26" t="s">
        <v>6295</v>
      </c>
      <c r="C10794" s="28" t="s">
        <v>7911</v>
      </c>
      <c r="D10794" s="28" t="s">
        <v>9140</v>
      </c>
      <c r="E10794" s="33">
        <v>63</v>
      </c>
      <c r="F10794" s="33">
        <v>4</v>
      </c>
      <c r="G10794" s="33">
        <v>32</v>
      </c>
      <c r="I10794" s="34"/>
      <c r="K10794" s="35"/>
      <c r="L10794" s="33">
        <v>63</v>
      </c>
      <c r="M10794" s="33">
        <v>4</v>
      </c>
      <c r="N10794" s="33">
        <v>32</v>
      </c>
      <c r="P10794" s="32" t="e">
        <f>VLOOKUP(A10794,ยืมแฟ้ม!A:B,2,)</f>
        <v>#N/A</v>
      </c>
      <c r="Q10794" s="32" t="e">
        <f>VLOOKUP(A10794,ยืมแฟ้ม!A:C,3,)</f>
        <v>#N/A</v>
      </c>
      <c r="R10794" s="32" t="e">
        <f>VLOOKUP(A10794,ยืมแฟ้ม!A:D,4,)</f>
        <v>#N/A</v>
      </c>
      <c r="W10794" s="93" t="e">
        <f>VLOOKUP(A10794,Sheet3!A:A,1,0)</f>
        <v>#N/A</v>
      </c>
    </row>
    <row r="10795" spans="1:23" ht="18.95" customHeight="1">
      <c r="A10795" s="25">
        <v>800037796375</v>
      </c>
      <c r="B10795" s="26" t="s">
        <v>6296</v>
      </c>
      <c r="C10795" s="28" t="s">
        <v>9085</v>
      </c>
      <c r="D10795" s="28" t="s">
        <v>7912</v>
      </c>
      <c r="E10795" s="33">
        <v>63</v>
      </c>
      <c r="F10795" s="33">
        <v>4</v>
      </c>
      <c r="G10795" s="33">
        <v>33</v>
      </c>
      <c r="I10795" s="34"/>
      <c r="K10795" s="35"/>
      <c r="L10795" s="33">
        <v>63</v>
      </c>
      <c r="M10795" s="33">
        <v>4</v>
      </c>
      <c r="N10795" s="33">
        <v>33</v>
      </c>
      <c r="P10795" s="32" t="e">
        <f>VLOOKUP(A10795,ยืมแฟ้ม!A:B,2,)</f>
        <v>#N/A</v>
      </c>
      <c r="Q10795" s="32" t="e">
        <f>VLOOKUP(A10795,ยืมแฟ้ม!A:C,3,)</f>
        <v>#N/A</v>
      </c>
      <c r="R10795" s="32" t="e">
        <f>VLOOKUP(A10795,ยืมแฟ้ม!A:D,4,)</f>
        <v>#N/A</v>
      </c>
      <c r="W10795" s="93" t="e">
        <f>VLOOKUP(A10795,Sheet3!A:A,1,0)</f>
        <v>#N/A</v>
      </c>
    </row>
    <row r="10796" spans="1:23" ht="18.95" customHeight="1">
      <c r="A10796" s="25">
        <v>800043316630</v>
      </c>
      <c r="B10796" s="26" t="s">
        <v>6297</v>
      </c>
      <c r="C10796" s="28" t="s">
        <v>9085</v>
      </c>
      <c r="D10796" s="28" t="s">
        <v>7816</v>
      </c>
      <c r="E10796" s="33">
        <v>63</v>
      </c>
      <c r="F10796" s="33">
        <v>4</v>
      </c>
      <c r="G10796" s="33">
        <v>34</v>
      </c>
      <c r="I10796" s="34"/>
      <c r="K10796" s="35"/>
      <c r="L10796" s="33">
        <v>63</v>
      </c>
      <c r="M10796" s="33">
        <v>4</v>
      </c>
      <c r="N10796" s="33">
        <v>34</v>
      </c>
      <c r="P10796" s="32" t="e">
        <f>VLOOKUP(A10796,ยืมแฟ้ม!A:B,2,)</f>
        <v>#N/A</v>
      </c>
      <c r="Q10796" s="32" t="e">
        <f>VLOOKUP(A10796,ยืมแฟ้ม!A:C,3,)</f>
        <v>#N/A</v>
      </c>
      <c r="R10796" s="32" t="e">
        <f>VLOOKUP(A10796,ยืมแฟ้ม!A:D,4,)</f>
        <v>#N/A</v>
      </c>
      <c r="W10796" s="93" t="e">
        <f>VLOOKUP(A10796,Sheet3!A:A,1,0)</f>
        <v>#N/A</v>
      </c>
    </row>
    <row r="10797" spans="1:23" ht="18.95" customHeight="1">
      <c r="A10797" s="25">
        <v>800076406936</v>
      </c>
      <c r="B10797" s="26" t="s">
        <v>6298</v>
      </c>
      <c r="C10797" s="28" t="s">
        <v>9085</v>
      </c>
      <c r="D10797" s="28" t="s">
        <v>9140</v>
      </c>
      <c r="E10797" s="33">
        <v>63</v>
      </c>
      <c r="F10797" s="33">
        <v>4</v>
      </c>
      <c r="G10797" s="33">
        <v>35</v>
      </c>
      <c r="I10797" s="34"/>
      <c r="K10797" s="35"/>
      <c r="L10797" s="33">
        <v>63</v>
      </c>
      <c r="M10797" s="33">
        <v>4</v>
      </c>
      <c r="N10797" s="33">
        <v>35</v>
      </c>
      <c r="P10797" s="32" t="e">
        <f>VLOOKUP(A10797,ยืมแฟ้ม!A:B,2,)</f>
        <v>#N/A</v>
      </c>
      <c r="Q10797" s="32" t="e">
        <f>VLOOKUP(A10797,ยืมแฟ้ม!A:C,3,)</f>
        <v>#N/A</v>
      </c>
      <c r="R10797" s="32" t="e">
        <f>VLOOKUP(A10797,ยืมแฟ้ม!A:D,4,)</f>
        <v>#N/A</v>
      </c>
      <c r="W10797" s="93" t="e">
        <f>VLOOKUP(A10797,Sheet3!A:A,1,0)</f>
        <v>#N/A</v>
      </c>
    </row>
    <row r="10798" spans="1:23" ht="18.95" customHeight="1">
      <c r="A10798" s="25">
        <v>800088459394</v>
      </c>
      <c r="B10798" s="26" t="s">
        <v>11232</v>
      </c>
      <c r="C10798" s="28" t="s">
        <v>9135</v>
      </c>
      <c r="D10798" s="28" t="s">
        <v>7915</v>
      </c>
      <c r="E10798" s="33">
        <v>63</v>
      </c>
      <c r="F10798" s="33">
        <v>2</v>
      </c>
      <c r="G10798" s="33">
        <v>23</v>
      </c>
      <c r="I10798" s="34"/>
      <c r="K10798" s="35"/>
      <c r="L10798" s="33" t="s">
        <v>9268</v>
      </c>
      <c r="M10798" s="33">
        <v>2</v>
      </c>
      <c r="N10798" s="33">
        <v>23</v>
      </c>
      <c r="P10798" s="32" t="e">
        <f>VLOOKUP(A10798,ยืมแฟ้ม!A:B,2,)</f>
        <v>#N/A</v>
      </c>
      <c r="Q10798" s="32" t="e">
        <f>VLOOKUP(A10798,ยืมแฟ้ม!A:C,3,)</f>
        <v>#N/A</v>
      </c>
      <c r="R10798" s="32" t="e">
        <f>VLOOKUP(A10798,ยืมแฟ้ม!A:D,4,)</f>
        <v>#N/A</v>
      </c>
      <c r="W10798" s="93" t="e">
        <f>VLOOKUP(A10798,Sheet3!A:A,1,0)</f>
        <v>#N/A</v>
      </c>
    </row>
    <row r="10799" spans="1:23" ht="18.95" customHeight="1">
      <c r="A10799" s="25">
        <v>800055390515</v>
      </c>
      <c r="B10799" s="26" t="s">
        <v>7745</v>
      </c>
      <c r="C10799" s="28" t="s">
        <v>9134</v>
      </c>
      <c r="D10799" s="28" t="s">
        <v>10026</v>
      </c>
      <c r="E10799" s="33">
        <v>63</v>
      </c>
      <c r="F10799" s="33">
        <v>4</v>
      </c>
      <c r="G10799" s="33">
        <v>29</v>
      </c>
      <c r="I10799" s="34"/>
      <c r="K10799" s="35"/>
      <c r="L10799" s="33" t="s">
        <v>9268</v>
      </c>
      <c r="M10799" s="33">
        <v>4</v>
      </c>
      <c r="N10799" s="33">
        <v>29</v>
      </c>
      <c r="P10799" s="32" t="e">
        <f>VLOOKUP(A10799,ยืมแฟ้ม!A:B,2,)</f>
        <v>#N/A</v>
      </c>
      <c r="Q10799" s="32" t="e">
        <f>VLOOKUP(A10799,ยืมแฟ้ม!A:C,3,)</f>
        <v>#N/A</v>
      </c>
      <c r="R10799" s="32" t="e">
        <f>VLOOKUP(A10799,ยืมแฟ้ม!A:D,4,)</f>
        <v>#N/A</v>
      </c>
      <c r="W10799" s="93" t="e">
        <f>VLOOKUP(A10799,Sheet3!A:A,1,0)</f>
        <v>#N/A</v>
      </c>
    </row>
    <row r="10800" spans="1:23" ht="18.95" customHeight="1">
      <c r="A10800" s="25">
        <v>800067598972</v>
      </c>
      <c r="B10800" s="26" t="s">
        <v>6299</v>
      </c>
      <c r="C10800" s="28" t="s">
        <v>9085</v>
      </c>
      <c r="D10800" s="28" t="s">
        <v>9141</v>
      </c>
      <c r="E10800" s="33">
        <v>64</v>
      </c>
      <c r="F10800" s="33">
        <v>1</v>
      </c>
      <c r="G10800" s="33">
        <v>1</v>
      </c>
      <c r="I10800" s="34"/>
      <c r="K10800" s="35"/>
      <c r="L10800" s="33">
        <v>64</v>
      </c>
      <c r="M10800" s="33">
        <v>1</v>
      </c>
      <c r="N10800" s="33">
        <v>1</v>
      </c>
      <c r="P10800" s="32" t="e">
        <f>VLOOKUP(A10800,ยืมแฟ้ม!A:B,2,)</f>
        <v>#N/A</v>
      </c>
      <c r="Q10800" s="32" t="e">
        <f>VLOOKUP(A10800,ยืมแฟ้ม!A:C,3,)</f>
        <v>#N/A</v>
      </c>
      <c r="R10800" s="32" t="e">
        <f>VLOOKUP(A10800,ยืมแฟ้ม!A:D,4,)</f>
        <v>#N/A</v>
      </c>
      <c r="W10800" s="93" t="e">
        <f>VLOOKUP(A10800,Sheet3!A:A,1,0)</f>
        <v>#N/A</v>
      </c>
    </row>
    <row r="10801" spans="1:23" ht="18.95" customHeight="1">
      <c r="I10801" s="34"/>
      <c r="K10801" s="35"/>
      <c r="L10801" s="33">
        <v>64</v>
      </c>
      <c r="M10801" s="33">
        <v>1</v>
      </c>
      <c r="N10801" s="33">
        <v>2</v>
      </c>
      <c r="P10801" s="32" t="e">
        <f>VLOOKUP(A10801,ยืมแฟ้ม!A:B,2,)</f>
        <v>#N/A</v>
      </c>
      <c r="Q10801" s="32" t="e">
        <f>VLOOKUP(A10801,ยืมแฟ้ม!A:C,3,)</f>
        <v>#N/A</v>
      </c>
      <c r="R10801" s="32" t="e">
        <f>VLOOKUP(A10801,ยืมแฟ้ม!A:D,4,)</f>
        <v>#N/A</v>
      </c>
      <c r="W10801" s="93" t="e">
        <f>VLOOKUP(A10801,Sheet3!A:A,1,0)</f>
        <v>#N/A</v>
      </c>
    </row>
    <row r="10802" spans="1:23" ht="18.95" customHeight="1">
      <c r="A10802" s="25">
        <v>800065822598</v>
      </c>
      <c r="B10802" s="26" t="s">
        <v>6300</v>
      </c>
      <c r="C10802" s="28" t="s">
        <v>9085</v>
      </c>
      <c r="D10802" s="28" t="s">
        <v>7816</v>
      </c>
      <c r="E10802" s="33">
        <v>64</v>
      </c>
      <c r="F10802" s="33">
        <v>1</v>
      </c>
      <c r="G10802" s="33">
        <v>3</v>
      </c>
      <c r="I10802" s="34"/>
      <c r="K10802" s="35"/>
      <c r="L10802" s="33">
        <v>64</v>
      </c>
      <c r="M10802" s="33">
        <v>1</v>
      </c>
      <c r="N10802" s="33">
        <v>3</v>
      </c>
      <c r="P10802" s="32" t="e">
        <f>VLOOKUP(A10802,ยืมแฟ้ม!A:B,2,)</f>
        <v>#N/A</v>
      </c>
      <c r="Q10802" s="32" t="e">
        <f>VLOOKUP(A10802,ยืมแฟ้ม!A:C,3,)</f>
        <v>#N/A</v>
      </c>
      <c r="R10802" s="32" t="e">
        <f>VLOOKUP(A10802,ยืมแฟ้ม!A:D,4,)</f>
        <v>#N/A</v>
      </c>
      <c r="W10802" s="93" t="e">
        <f>VLOOKUP(A10802,Sheet3!A:A,1,0)</f>
        <v>#N/A</v>
      </c>
    </row>
    <row r="10803" spans="1:23" ht="18.95" customHeight="1">
      <c r="I10803" s="34"/>
      <c r="K10803" s="35"/>
      <c r="L10803" s="33">
        <v>64</v>
      </c>
      <c r="M10803" s="33">
        <v>1</v>
      </c>
      <c r="N10803" s="33">
        <v>4</v>
      </c>
      <c r="P10803" s="32" t="e">
        <f>VLOOKUP(A10803,ยืมแฟ้ม!A:B,2,)</f>
        <v>#N/A</v>
      </c>
      <c r="Q10803" s="32" t="e">
        <f>VLOOKUP(A10803,ยืมแฟ้ม!A:C,3,)</f>
        <v>#N/A</v>
      </c>
      <c r="R10803" s="32" t="e">
        <f>VLOOKUP(A10803,ยืมแฟ้ม!A:D,4,)</f>
        <v>#N/A</v>
      </c>
      <c r="W10803" s="93" t="e">
        <f>VLOOKUP(A10803,Sheet3!A:A,1,0)</f>
        <v>#N/A</v>
      </c>
    </row>
    <row r="10804" spans="1:23" ht="18.95" customHeight="1">
      <c r="A10804" s="25">
        <v>800088459782</v>
      </c>
      <c r="B10804" s="26" t="s">
        <v>11233</v>
      </c>
      <c r="C10804" s="28" t="s">
        <v>9135</v>
      </c>
      <c r="D10804" s="28" t="s">
        <v>7915</v>
      </c>
      <c r="E10804" s="33">
        <v>64</v>
      </c>
      <c r="F10804" s="33">
        <v>1</v>
      </c>
      <c r="G10804" s="33">
        <v>5</v>
      </c>
      <c r="I10804" s="34"/>
      <c r="K10804" s="35"/>
      <c r="L10804" s="33">
        <v>64</v>
      </c>
      <c r="M10804" s="33">
        <v>1</v>
      </c>
      <c r="N10804" s="33">
        <v>5</v>
      </c>
      <c r="P10804" s="32" t="e">
        <f>VLOOKUP(A10804,ยืมแฟ้ม!A:B,2,)</f>
        <v>#N/A</v>
      </c>
      <c r="Q10804" s="32" t="e">
        <f>VLOOKUP(A10804,ยืมแฟ้ม!A:C,3,)</f>
        <v>#N/A</v>
      </c>
      <c r="R10804" s="32" t="e">
        <f>VLOOKUP(A10804,ยืมแฟ้ม!A:D,4,)</f>
        <v>#N/A</v>
      </c>
      <c r="W10804" s="93" t="e">
        <f>VLOOKUP(A10804,Sheet3!A:A,1,0)</f>
        <v>#N/A</v>
      </c>
    </row>
    <row r="10805" spans="1:23" ht="18.95" customHeight="1">
      <c r="I10805" s="34"/>
      <c r="K10805" s="35"/>
      <c r="L10805" s="33">
        <v>64</v>
      </c>
      <c r="M10805" s="33">
        <v>1</v>
      </c>
      <c r="N10805" s="33">
        <v>6</v>
      </c>
      <c r="P10805" s="32" t="e">
        <f>VLOOKUP(A10805,ยืมแฟ้ม!A:B,2,)</f>
        <v>#N/A</v>
      </c>
      <c r="Q10805" s="32" t="e">
        <f>VLOOKUP(A10805,ยืมแฟ้ม!A:C,3,)</f>
        <v>#N/A</v>
      </c>
      <c r="R10805" s="32" t="e">
        <f>VLOOKUP(A10805,ยืมแฟ้ม!A:D,4,)</f>
        <v>#N/A</v>
      </c>
      <c r="W10805" s="93" t="e">
        <f>VLOOKUP(A10805,Sheet3!A:A,1,0)</f>
        <v>#N/A</v>
      </c>
    </row>
    <row r="10806" spans="1:23" ht="18.95" customHeight="1">
      <c r="I10806" s="34"/>
      <c r="K10806" s="35"/>
      <c r="L10806" s="33">
        <v>64</v>
      </c>
      <c r="M10806" s="33">
        <v>1</v>
      </c>
      <c r="N10806" s="33">
        <v>7</v>
      </c>
      <c r="P10806" s="32" t="e">
        <f>VLOOKUP(A10806,ยืมแฟ้ม!A:B,2,)</f>
        <v>#N/A</v>
      </c>
      <c r="Q10806" s="32" t="e">
        <f>VLOOKUP(A10806,ยืมแฟ้ม!A:C,3,)</f>
        <v>#N/A</v>
      </c>
      <c r="R10806" s="32" t="e">
        <f>VLOOKUP(A10806,ยืมแฟ้ม!A:D,4,)</f>
        <v>#N/A</v>
      </c>
      <c r="W10806" s="93" t="e">
        <f>VLOOKUP(A10806,Sheet3!A:A,1,0)</f>
        <v>#N/A</v>
      </c>
    </row>
    <row r="10807" spans="1:23" ht="18.95" customHeight="1">
      <c r="A10807" s="25">
        <v>800089247053</v>
      </c>
      <c r="B10807" s="26" t="s">
        <v>11234</v>
      </c>
      <c r="C10807" s="28" t="s">
        <v>9135</v>
      </c>
      <c r="D10807" s="28" t="s">
        <v>7816</v>
      </c>
      <c r="E10807" s="33">
        <v>64</v>
      </c>
      <c r="F10807" s="33">
        <v>1</v>
      </c>
      <c r="G10807" s="33">
        <v>8</v>
      </c>
      <c r="I10807" s="34"/>
      <c r="K10807" s="35"/>
      <c r="L10807" s="33">
        <v>64</v>
      </c>
      <c r="M10807" s="33">
        <v>1</v>
      </c>
      <c r="N10807" s="33">
        <v>8</v>
      </c>
      <c r="P10807" s="32" t="e">
        <f>VLOOKUP(A10807,ยืมแฟ้ม!A:B,2,)</f>
        <v>#N/A</v>
      </c>
      <c r="Q10807" s="32" t="e">
        <f>VLOOKUP(A10807,ยืมแฟ้ม!A:C,3,)</f>
        <v>#N/A</v>
      </c>
      <c r="R10807" s="32" t="e">
        <f>VLOOKUP(A10807,ยืมแฟ้ม!A:D,4,)</f>
        <v>#N/A</v>
      </c>
      <c r="W10807" s="93" t="e">
        <f>VLOOKUP(A10807,Sheet3!A:A,1,0)</f>
        <v>#N/A</v>
      </c>
    </row>
    <row r="10808" spans="1:23" ht="18.95" customHeight="1">
      <c r="A10808" s="25">
        <v>800091797111</v>
      </c>
      <c r="B10808" s="26" t="s">
        <v>9563</v>
      </c>
      <c r="C10808" s="28" t="s">
        <v>9135</v>
      </c>
      <c r="D10808" s="28" t="s">
        <v>9142</v>
      </c>
      <c r="E10808" s="33">
        <v>64</v>
      </c>
      <c r="F10808" s="33">
        <v>1</v>
      </c>
      <c r="G10808" s="33">
        <v>9</v>
      </c>
      <c r="I10808" s="34"/>
      <c r="K10808" s="35"/>
      <c r="L10808" s="33">
        <v>64</v>
      </c>
      <c r="M10808" s="33">
        <v>1</v>
      </c>
      <c r="N10808" s="33">
        <v>9</v>
      </c>
      <c r="P10808" s="32" t="e">
        <f>VLOOKUP(A10808,ยืมแฟ้ม!A:B,2,)</f>
        <v>#N/A</v>
      </c>
      <c r="Q10808" s="32" t="e">
        <f>VLOOKUP(A10808,ยืมแฟ้ม!A:C,3,)</f>
        <v>#N/A</v>
      </c>
      <c r="R10808" s="32" t="e">
        <f>VLOOKUP(A10808,ยืมแฟ้ม!A:D,4,)</f>
        <v>#N/A</v>
      </c>
      <c r="W10808" s="93" t="e">
        <f>VLOOKUP(A10808,Sheet3!A:A,1,0)</f>
        <v>#N/A</v>
      </c>
    </row>
    <row r="10809" spans="1:23" ht="18.95" customHeight="1">
      <c r="A10809" s="25">
        <v>800092350308</v>
      </c>
      <c r="B10809" s="26" t="s">
        <v>11235</v>
      </c>
      <c r="C10809" s="28" t="s">
        <v>9135</v>
      </c>
      <c r="D10809" s="28" t="s">
        <v>7915</v>
      </c>
      <c r="E10809" s="33">
        <v>64</v>
      </c>
      <c r="F10809" s="33">
        <v>1</v>
      </c>
      <c r="G10809" s="33">
        <v>10</v>
      </c>
      <c r="I10809" s="34"/>
      <c r="K10809" s="35"/>
      <c r="L10809" s="33">
        <v>64</v>
      </c>
      <c r="M10809" s="33">
        <v>1</v>
      </c>
      <c r="N10809" s="33">
        <v>10</v>
      </c>
      <c r="P10809" s="32" t="e">
        <f>VLOOKUP(A10809,ยืมแฟ้ม!A:B,2,)</f>
        <v>#N/A</v>
      </c>
      <c r="Q10809" s="32" t="e">
        <f>VLOOKUP(A10809,ยืมแฟ้ม!A:C,3,)</f>
        <v>#N/A</v>
      </c>
      <c r="R10809" s="32" t="e">
        <f>VLOOKUP(A10809,ยืมแฟ้ม!A:D,4,)</f>
        <v>#N/A</v>
      </c>
      <c r="W10809" s="93" t="e">
        <f>VLOOKUP(A10809,Sheet3!A:A,1,0)</f>
        <v>#N/A</v>
      </c>
    </row>
    <row r="10810" spans="1:23" ht="18.95" customHeight="1">
      <c r="A10810" s="25">
        <v>800095183649</v>
      </c>
      <c r="B10810" s="26" t="s">
        <v>11236</v>
      </c>
      <c r="C10810" s="28" t="s">
        <v>9135</v>
      </c>
      <c r="D10810" s="28" t="s">
        <v>9142</v>
      </c>
      <c r="E10810" s="33">
        <v>64</v>
      </c>
      <c r="F10810" s="33">
        <v>1</v>
      </c>
      <c r="G10810" s="33">
        <v>11</v>
      </c>
      <c r="I10810" s="34"/>
      <c r="K10810" s="35"/>
      <c r="L10810" s="33">
        <v>64</v>
      </c>
      <c r="M10810" s="33">
        <v>1</v>
      </c>
      <c r="N10810" s="33">
        <v>11</v>
      </c>
      <c r="P10810" s="32" t="e">
        <f>VLOOKUP(A10810,ยืมแฟ้ม!A:B,2,)</f>
        <v>#N/A</v>
      </c>
      <c r="Q10810" s="32" t="e">
        <f>VLOOKUP(A10810,ยืมแฟ้ม!A:C,3,)</f>
        <v>#N/A</v>
      </c>
      <c r="R10810" s="32" t="e">
        <f>VLOOKUP(A10810,ยืมแฟ้ม!A:D,4,)</f>
        <v>#N/A</v>
      </c>
      <c r="W10810" s="93" t="e">
        <f>VLOOKUP(A10810,Sheet3!A:A,1,0)</f>
        <v>#N/A</v>
      </c>
    </row>
    <row r="10811" spans="1:23" ht="18.95" customHeight="1">
      <c r="A10811" s="25">
        <v>800097060860</v>
      </c>
      <c r="B10811" s="26" t="s">
        <v>6301</v>
      </c>
      <c r="C10811" s="28" t="s">
        <v>9085</v>
      </c>
      <c r="D10811" s="28" t="s">
        <v>7816</v>
      </c>
      <c r="E10811" s="33">
        <v>64</v>
      </c>
      <c r="F10811" s="33">
        <v>1</v>
      </c>
      <c r="G10811" s="33">
        <v>12</v>
      </c>
      <c r="I10811" s="34"/>
      <c r="K10811" s="35"/>
      <c r="L10811" s="33">
        <v>64</v>
      </c>
      <c r="M10811" s="33">
        <v>1</v>
      </c>
      <c r="N10811" s="33">
        <v>12</v>
      </c>
      <c r="P10811" s="32" t="e">
        <f>VLOOKUP(A10811,ยืมแฟ้ม!A:B,2,)</f>
        <v>#N/A</v>
      </c>
      <c r="Q10811" s="32" t="e">
        <f>VLOOKUP(A10811,ยืมแฟ้ม!A:C,3,)</f>
        <v>#N/A</v>
      </c>
      <c r="R10811" s="32" t="e">
        <f>VLOOKUP(A10811,ยืมแฟ้ม!A:D,4,)</f>
        <v>#N/A</v>
      </c>
      <c r="W10811" s="93" t="e">
        <f>VLOOKUP(A10811,Sheet3!A:A,1,0)</f>
        <v>#N/A</v>
      </c>
    </row>
    <row r="10812" spans="1:23" ht="18.95" customHeight="1">
      <c r="A10812" s="25">
        <v>800094722488</v>
      </c>
      <c r="B10812" s="26" t="s">
        <v>6302</v>
      </c>
      <c r="C10812" s="28" t="s">
        <v>9085</v>
      </c>
      <c r="D10812" s="28" t="s">
        <v>7816</v>
      </c>
      <c r="E10812" s="33">
        <v>64</v>
      </c>
      <c r="F10812" s="33">
        <v>1</v>
      </c>
      <c r="G10812" s="33">
        <v>13</v>
      </c>
      <c r="I10812" s="34"/>
      <c r="K10812" s="35"/>
      <c r="L10812" s="33">
        <v>64</v>
      </c>
      <c r="M10812" s="33">
        <v>1</v>
      </c>
      <c r="N10812" s="33">
        <v>13</v>
      </c>
      <c r="P10812" s="32" t="e">
        <f>VLOOKUP(A10812,ยืมแฟ้ม!A:B,2,)</f>
        <v>#N/A</v>
      </c>
      <c r="Q10812" s="32" t="e">
        <f>VLOOKUP(A10812,ยืมแฟ้ม!A:C,3,)</f>
        <v>#N/A</v>
      </c>
      <c r="R10812" s="32" t="e">
        <f>VLOOKUP(A10812,ยืมแฟ้ม!A:D,4,)</f>
        <v>#N/A</v>
      </c>
      <c r="W10812" s="93" t="e">
        <f>VLOOKUP(A10812,Sheet3!A:A,1,0)</f>
        <v>#N/A</v>
      </c>
    </row>
    <row r="10813" spans="1:23" ht="18.95" customHeight="1">
      <c r="A10813" s="25">
        <v>800095288471</v>
      </c>
      <c r="B10813" s="26" t="s">
        <v>6303</v>
      </c>
      <c r="C10813" s="28" t="s">
        <v>9085</v>
      </c>
      <c r="D10813" s="28" t="s">
        <v>7816</v>
      </c>
      <c r="E10813" s="33">
        <v>64</v>
      </c>
      <c r="F10813" s="33">
        <v>1</v>
      </c>
      <c r="G10813" s="33">
        <v>14</v>
      </c>
      <c r="I10813" s="34"/>
      <c r="K10813" s="35"/>
      <c r="L10813" s="33">
        <v>64</v>
      </c>
      <c r="M10813" s="33">
        <v>1</v>
      </c>
      <c r="N10813" s="33">
        <v>14</v>
      </c>
      <c r="P10813" s="32" t="e">
        <f>VLOOKUP(A10813,ยืมแฟ้ม!A:B,2,)</f>
        <v>#N/A</v>
      </c>
      <c r="Q10813" s="32" t="e">
        <f>VLOOKUP(A10813,ยืมแฟ้ม!A:C,3,)</f>
        <v>#N/A</v>
      </c>
      <c r="R10813" s="32" t="e">
        <f>VLOOKUP(A10813,ยืมแฟ้ม!A:D,4,)</f>
        <v>#N/A</v>
      </c>
      <c r="W10813" s="93" t="e">
        <f>VLOOKUP(A10813,Sheet3!A:A,1,0)</f>
        <v>#N/A</v>
      </c>
    </row>
    <row r="10814" spans="1:23" ht="18.95" customHeight="1">
      <c r="A10814" s="25">
        <v>800094282525</v>
      </c>
      <c r="B10814" s="26" t="s">
        <v>6304</v>
      </c>
      <c r="C10814" s="28" t="s">
        <v>9085</v>
      </c>
      <c r="D10814" s="28" t="s">
        <v>7816</v>
      </c>
      <c r="E10814" s="33">
        <v>64</v>
      </c>
      <c r="F10814" s="33">
        <v>1</v>
      </c>
      <c r="G10814" s="33">
        <v>15</v>
      </c>
      <c r="I10814" s="34"/>
      <c r="K10814" s="35"/>
      <c r="L10814" s="33">
        <v>64</v>
      </c>
      <c r="M10814" s="33">
        <v>1</v>
      </c>
      <c r="N10814" s="33">
        <v>15</v>
      </c>
      <c r="P10814" s="32" t="e">
        <f>VLOOKUP(A10814,ยืมแฟ้ม!A:B,2,)</f>
        <v>#N/A</v>
      </c>
      <c r="Q10814" s="32" t="e">
        <f>VLOOKUP(A10814,ยืมแฟ้ม!A:C,3,)</f>
        <v>#N/A</v>
      </c>
      <c r="R10814" s="32" t="e">
        <f>VLOOKUP(A10814,ยืมแฟ้ม!A:D,4,)</f>
        <v>#N/A</v>
      </c>
      <c r="W10814" s="93" t="e">
        <f>VLOOKUP(A10814,Sheet3!A:A,1,0)</f>
        <v>#N/A</v>
      </c>
    </row>
    <row r="10815" spans="1:23" ht="18.95" customHeight="1">
      <c r="A10815" s="25">
        <v>800097060894</v>
      </c>
      <c r="B10815" s="26" t="s">
        <v>6305</v>
      </c>
      <c r="C10815" s="28" t="s">
        <v>9085</v>
      </c>
      <c r="D10815" s="28" t="s">
        <v>793</v>
      </c>
      <c r="E10815" s="33">
        <v>64</v>
      </c>
      <c r="F10815" s="33">
        <v>1</v>
      </c>
      <c r="G10815" s="33">
        <v>16</v>
      </c>
      <c r="I10815" s="34"/>
      <c r="K10815" s="35"/>
      <c r="L10815" s="33">
        <v>64</v>
      </c>
      <c r="M10815" s="33">
        <v>1</v>
      </c>
      <c r="N10815" s="33">
        <v>16</v>
      </c>
      <c r="P10815" s="32" t="e">
        <f>VLOOKUP(A10815,ยืมแฟ้ม!A:B,2,)</f>
        <v>#N/A</v>
      </c>
      <c r="Q10815" s="32" t="e">
        <f>VLOOKUP(A10815,ยืมแฟ้ม!A:C,3,)</f>
        <v>#N/A</v>
      </c>
      <c r="R10815" s="32" t="e">
        <f>VLOOKUP(A10815,ยืมแฟ้ม!A:D,4,)</f>
        <v>#N/A</v>
      </c>
      <c r="W10815" s="93" t="e">
        <f>VLOOKUP(A10815,Sheet3!A:A,1,0)</f>
        <v>#N/A</v>
      </c>
    </row>
    <row r="10816" spans="1:23" ht="18.95" customHeight="1">
      <c r="A10816" s="25">
        <v>800097054954</v>
      </c>
      <c r="B10816" s="26" t="s">
        <v>6306</v>
      </c>
      <c r="C10816" s="28" t="s">
        <v>9085</v>
      </c>
      <c r="D10816" s="28" t="s">
        <v>7816</v>
      </c>
      <c r="E10816" s="33">
        <v>64</v>
      </c>
      <c r="F10816" s="33">
        <v>1</v>
      </c>
      <c r="G10816" s="33">
        <v>17</v>
      </c>
      <c r="I10816" s="34"/>
      <c r="K10816" s="35"/>
      <c r="L10816" s="33">
        <v>64</v>
      </c>
      <c r="M10816" s="33">
        <v>1</v>
      </c>
      <c r="N10816" s="33">
        <v>17</v>
      </c>
      <c r="P10816" s="32" t="e">
        <f>VLOOKUP(A10816,ยืมแฟ้ม!A:B,2,)</f>
        <v>#N/A</v>
      </c>
      <c r="Q10816" s="32" t="e">
        <f>VLOOKUP(A10816,ยืมแฟ้ม!A:C,3,)</f>
        <v>#N/A</v>
      </c>
      <c r="R10816" s="32" t="e">
        <f>VLOOKUP(A10816,ยืมแฟ้ม!A:D,4,)</f>
        <v>#N/A</v>
      </c>
      <c r="W10816" s="93" t="e">
        <f>VLOOKUP(A10816,Sheet3!A:A,1,0)</f>
        <v>#N/A</v>
      </c>
    </row>
    <row r="10817" spans="1:23" ht="18.95" customHeight="1">
      <c r="I10817" s="34"/>
      <c r="K10817" s="35"/>
      <c r="L10817" s="33">
        <v>64</v>
      </c>
      <c r="M10817" s="33">
        <v>1</v>
      </c>
      <c r="N10817" s="33">
        <v>18</v>
      </c>
      <c r="P10817" s="32" t="e">
        <f>VLOOKUP(A10817,ยืมแฟ้ม!A:B,2,)</f>
        <v>#N/A</v>
      </c>
      <c r="Q10817" s="32" t="e">
        <f>VLOOKUP(A10817,ยืมแฟ้ม!A:C,3,)</f>
        <v>#N/A</v>
      </c>
      <c r="R10817" s="32" t="e">
        <f>VLOOKUP(A10817,ยืมแฟ้ม!A:D,4,)</f>
        <v>#N/A</v>
      </c>
      <c r="W10817" s="93" t="e">
        <f>VLOOKUP(A10817,Sheet3!A:A,1,0)</f>
        <v>#N/A</v>
      </c>
    </row>
    <row r="10818" spans="1:23" ht="18.95" customHeight="1">
      <c r="I10818" s="34"/>
      <c r="K10818" s="35"/>
      <c r="L10818" s="33">
        <v>64</v>
      </c>
      <c r="M10818" s="33">
        <v>1</v>
      </c>
      <c r="N10818" s="33">
        <v>19</v>
      </c>
      <c r="P10818" s="32" t="e">
        <f>VLOOKUP(A10818,ยืมแฟ้ม!A:B,2,)</f>
        <v>#N/A</v>
      </c>
      <c r="Q10818" s="32" t="e">
        <f>VLOOKUP(A10818,ยืมแฟ้ม!A:C,3,)</f>
        <v>#N/A</v>
      </c>
      <c r="R10818" s="32" t="e">
        <f>VLOOKUP(A10818,ยืมแฟ้ม!A:D,4,)</f>
        <v>#N/A</v>
      </c>
      <c r="W10818" s="93" t="e">
        <f>VLOOKUP(A10818,Sheet3!A:A,1,0)</f>
        <v>#N/A</v>
      </c>
    </row>
    <row r="10819" spans="1:23" ht="18.95" customHeight="1">
      <c r="I10819" s="34"/>
      <c r="K10819" s="35"/>
      <c r="L10819" s="33">
        <v>64</v>
      </c>
      <c r="M10819" s="33">
        <v>1</v>
      </c>
      <c r="N10819" s="33">
        <v>20</v>
      </c>
      <c r="P10819" s="32" t="e">
        <f>VLOOKUP(A10819,ยืมแฟ้ม!A:B,2,)</f>
        <v>#N/A</v>
      </c>
      <c r="Q10819" s="32" t="e">
        <f>VLOOKUP(A10819,ยืมแฟ้ม!A:C,3,)</f>
        <v>#N/A</v>
      </c>
      <c r="R10819" s="32" t="e">
        <f>VLOOKUP(A10819,ยืมแฟ้ม!A:D,4,)</f>
        <v>#N/A</v>
      </c>
      <c r="W10819" s="93" t="e">
        <f>VLOOKUP(A10819,Sheet3!A:A,1,0)</f>
        <v>#N/A</v>
      </c>
    </row>
    <row r="10820" spans="1:23" ht="18.95" customHeight="1">
      <c r="A10820" s="25">
        <v>800064175618</v>
      </c>
      <c r="B10820" s="26" t="s">
        <v>2779</v>
      </c>
      <c r="C10820" s="28" t="s">
        <v>9085</v>
      </c>
      <c r="D10820" s="28" t="s">
        <v>7816</v>
      </c>
      <c r="E10820" s="33">
        <v>64</v>
      </c>
      <c r="F10820" s="33">
        <v>1</v>
      </c>
      <c r="G10820" s="33">
        <v>21</v>
      </c>
      <c r="I10820" s="34"/>
      <c r="K10820" s="35"/>
      <c r="L10820" s="33">
        <v>64</v>
      </c>
      <c r="M10820" s="33">
        <v>1</v>
      </c>
      <c r="N10820" s="33">
        <v>21</v>
      </c>
      <c r="P10820" s="32" t="e">
        <f>VLOOKUP(A10820,ยืมแฟ้ม!A:B,2,)</f>
        <v>#N/A</v>
      </c>
      <c r="Q10820" s="32" t="e">
        <f>VLOOKUP(A10820,ยืมแฟ้ม!A:C,3,)</f>
        <v>#N/A</v>
      </c>
      <c r="R10820" s="32" t="e">
        <f>VLOOKUP(A10820,ยืมแฟ้ม!A:D,4,)</f>
        <v>#N/A</v>
      </c>
      <c r="W10820" s="93" t="e">
        <f>VLOOKUP(A10820,Sheet3!A:A,1,0)</f>
        <v>#N/A</v>
      </c>
    </row>
    <row r="10821" spans="1:23" ht="18.95" customHeight="1">
      <c r="A10821" s="25">
        <v>800049382990</v>
      </c>
      <c r="B10821" s="26" t="s">
        <v>6307</v>
      </c>
      <c r="C10821" s="28" t="s">
        <v>9085</v>
      </c>
      <c r="D10821" s="28" t="s">
        <v>7816</v>
      </c>
      <c r="E10821" s="33">
        <v>64</v>
      </c>
      <c r="F10821" s="33">
        <v>1</v>
      </c>
      <c r="G10821" s="33">
        <v>22</v>
      </c>
      <c r="I10821" s="34"/>
      <c r="K10821" s="35"/>
      <c r="L10821" s="33">
        <v>64</v>
      </c>
      <c r="M10821" s="33">
        <v>1</v>
      </c>
      <c r="N10821" s="33">
        <v>22</v>
      </c>
      <c r="P10821" s="32" t="e">
        <f>VLOOKUP(A10821,ยืมแฟ้ม!A:B,2,)</f>
        <v>#N/A</v>
      </c>
      <c r="Q10821" s="32" t="e">
        <f>VLOOKUP(A10821,ยืมแฟ้ม!A:C,3,)</f>
        <v>#N/A</v>
      </c>
      <c r="R10821" s="32" t="e">
        <f>VLOOKUP(A10821,ยืมแฟ้ม!A:D,4,)</f>
        <v>#N/A</v>
      </c>
      <c r="W10821" s="93" t="e">
        <f>VLOOKUP(A10821,Sheet3!A:A,1,0)</f>
        <v>#N/A</v>
      </c>
    </row>
    <row r="10822" spans="1:23" ht="18.95" customHeight="1">
      <c r="A10822" s="25">
        <v>800065822713</v>
      </c>
      <c r="B10822" s="26" t="s">
        <v>6308</v>
      </c>
      <c r="C10822" s="28" t="s">
        <v>9085</v>
      </c>
      <c r="D10822" s="28" t="s">
        <v>7816</v>
      </c>
      <c r="E10822" s="33">
        <v>64</v>
      </c>
      <c r="F10822" s="33">
        <v>1</v>
      </c>
      <c r="G10822" s="33">
        <v>23</v>
      </c>
      <c r="I10822" s="34"/>
      <c r="K10822" s="35"/>
      <c r="L10822" s="33">
        <v>64</v>
      </c>
      <c r="M10822" s="33">
        <v>1</v>
      </c>
      <c r="N10822" s="33">
        <v>23</v>
      </c>
      <c r="P10822" s="32" t="e">
        <f>VLOOKUP(A10822,ยืมแฟ้ม!A:B,2,)</f>
        <v>#N/A</v>
      </c>
      <c r="Q10822" s="32" t="e">
        <f>VLOOKUP(A10822,ยืมแฟ้ม!A:C,3,)</f>
        <v>#N/A</v>
      </c>
      <c r="R10822" s="32" t="e">
        <f>VLOOKUP(A10822,ยืมแฟ้ม!A:D,4,)</f>
        <v>#N/A</v>
      </c>
      <c r="W10822" s="93" t="e">
        <f>VLOOKUP(A10822,Sheet3!A:A,1,0)</f>
        <v>#N/A</v>
      </c>
    </row>
    <row r="10823" spans="1:23" ht="18.95" customHeight="1">
      <c r="A10823" s="25">
        <v>800067597578</v>
      </c>
      <c r="B10823" s="26" t="s">
        <v>6309</v>
      </c>
      <c r="C10823" s="28" t="s">
        <v>9085</v>
      </c>
      <c r="D10823" s="28" t="s">
        <v>7816</v>
      </c>
      <c r="E10823" s="33">
        <v>64</v>
      </c>
      <c r="F10823" s="33">
        <v>1</v>
      </c>
      <c r="G10823" s="33">
        <v>24</v>
      </c>
      <c r="I10823" s="34"/>
      <c r="K10823" s="35"/>
      <c r="L10823" s="33">
        <v>64</v>
      </c>
      <c r="M10823" s="33">
        <v>1</v>
      </c>
      <c r="N10823" s="33">
        <v>24</v>
      </c>
      <c r="P10823" s="32" t="e">
        <f>VLOOKUP(A10823,ยืมแฟ้ม!A:B,2,)</f>
        <v>#N/A</v>
      </c>
      <c r="Q10823" s="32" t="e">
        <f>VLOOKUP(A10823,ยืมแฟ้ม!A:C,3,)</f>
        <v>#N/A</v>
      </c>
      <c r="R10823" s="32" t="e">
        <f>VLOOKUP(A10823,ยืมแฟ้ม!A:D,4,)</f>
        <v>#N/A</v>
      </c>
      <c r="W10823" s="93" t="e">
        <f>VLOOKUP(A10823,Sheet3!A:A,1,0)</f>
        <v>#N/A</v>
      </c>
    </row>
    <row r="10824" spans="1:23" ht="18.95" customHeight="1">
      <c r="A10824" s="25">
        <v>800062926483</v>
      </c>
      <c r="B10824" s="26" t="s">
        <v>6310</v>
      </c>
      <c r="C10824" s="28" t="s">
        <v>9085</v>
      </c>
      <c r="D10824" s="28" t="s">
        <v>7816</v>
      </c>
      <c r="E10824" s="33">
        <v>64</v>
      </c>
      <c r="F10824" s="33">
        <v>1</v>
      </c>
      <c r="G10824" s="33">
        <v>25</v>
      </c>
      <c r="I10824" s="34"/>
      <c r="K10824" s="35"/>
      <c r="L10824" s="33">
        <v>64</v>
      </c>
      <c r="M10824" s="33">
        <v>1</v>
      </c>
      <c r="N10824" s="33">
        <v>25</v>
      </c>
      <c r="P10824" s="32" t="e">
        <f>VLOOKUP(A10824,ยืมแฟ้ม!A:B,2,)</f>
        <v>#N/A</v>
      </c>
      <c r="Q10824" s="32" t="e">
        <f>VLOOKUP(A10824,ยืมแฟ้ม!A:C,3,)</f>
        <v>#N/A</v>
      </c>
      <c r="R10824" s="32" t="e">
        <f>VLOOKUP(A10824,ยืมแฟ้ม!A:D,4,)</f>
        <v>#N/A</v>
      </c>
      <c r="W10824" s="93" t="e">
        <f>VLOOKUP(A10824,Sheet3!A:A,1,0)</f>
        <v>#N/A</v>
      </c>
    </row>
    <row r="10825" spans="1:23" ht="18.95" customHeight="1">
      <c r="I10825" s="34"/>
      <c r="K10825" s="35"/>
      <c r="L10825" s="33">
        <v>64</v>
      </c>
      <c r="M10825" s="33">
        <v>1</v>
      </c>
      <c r="N10825" s="33">
        <v>26</v>
      </c>
      <c r="P10825" s="32" t="e">
        <f>VLOOKUP(A10825,ยืมแฟ้ม!A:B,2,)</f>
        <v>#N/A</v>
      </c>
      <c r="Q10825" s="32" t="e">
        <f>VLOOKUP(A10825,ยืมแฟ้ม!A:C,3,)</f>
        <v>#N/A</v>
      </c>
      <c r="R10825" s="32" t="e">
        <f>VLOOKUP(A10825,ยืมแฟ้ม!A:D,4,)</f>
        <v>#N/A</v>
      </c>
      <c r="W10825" s="93" t="e">
        <f>VLOOKUP(A10825,Sheet3!A:A,1,0)</f>
        <v>#N/A</v>
      </c>
    </row>
    <row r="10826" spans="1:23" ht="18.95" customHeight="1">
      <c r="I10826" s="34"/>
      <c r="K10826" s="35"/>
      <c r="L10826" s="33">
        <v>64</v>
      </c>
      <c r="M10826" s="33">
        <v>1</v>
      </c>
      <c r="N10826" s="33">
        <v>27</v>
      </c>
      <c r="P10826" s="32" t="e">
        <f>VLOOKUP(A10826,ยืมแฟ้ม!A:B,2,)</f>
        <v>#N/A</v>
      </c>
      <c r="Q10826" s="32" t="e">
        <f>VLOOKUP(A10826,ยืมแฟ้ม!A:C,3,)</f>
        <v>#N/A</v>
      </c>
      <c r="R10826" s="32" t="e">
        <f>VLOOKUP(A10826,ยืมแฟ้ม!A:D,4,)</f>
        <v>#N/A</v>
      </c>
      <c r="W10826" s="93" t="e">
        <f>VLOOKUP(A10826,Sheet3!A:A,1,0)</f>
        <v>#N/A</v>
      </c>
    </row>
    <row r="10827" spans="1:23" ht="18.95" customHeight="1">
      <c r="I10827" s="34"/>
      <c r="K10827" s="35"/>
      <c r="L10827" s="33">
        <v>64</v>
      </c>
      <c r="M10827" s="33">
        <v>1</v>
      </c>
      <c r="N10827" s="33">
        <v>28</v>
      </c>
      <c r="P10827" s="32" t="e">
        <f>VLOOKUP(A10827,ยืมแฟ้ม!A:B,2,)</f>
        <v>#N/A</v>
      </c>
      <c r="Q10827" s="32" t="e">
        <f>VLOOKUP(A10827,ยืมแฟ้ม!A:C,3,)</f>
        <v>#N/A</v>
      </c>
      <c r="R10827" s="32" t="e">
        <f>VLOOKUP(A10827,ยืมแฟ้ม!A:D,4,)</f>
        <v>#N/A</v>
      </c>
      <c r="W10827" s="93" t="e">
        <f>VLOOKUP(A10827,Sheet3!A:A,1,0)</f>
        <v>#N/A</v>
      </c>
    </row>
    <row r="10828" spans="1:23" ht="18.95" customHeight="1">
      <c r="I10828" s="34"/>
      <c r="K10828" s="35"/>
      <c r="L10828" s="33">
        <v>64</v>
      </c>
      <c r="M10828" s="33">
        <v>1</v>
      </c>
      <c r="N10828" s="33">
        <v>29</v>
      </c>
      <c r="P10828" s="32" t="e">
        <f>VLOOKUP(A10828,ยืมแฟ้ม!A:B,2,)</f>
        <v>#N/A</v>
      </c>
      <c r="Q10828" s="32" t="e">
        <f>VLOOKUP(A10828,ยืมแฟ้ม!A:C,3,)</f>
        <v>#N/A</v>
      </c>
      <c r="R10828" s="32" t="e">
        <f>VLOOKUP(A10828,ยืมแฟ้ม!A:D,4,)</f>
        <v>#N/A</v>
      </c>
      <c r="W10828" s="93" t="e">
        <f>VLOOKUP(A10828,Sheet3!A:A,1,0)</f>
        <v>#N/A</v>
      </c>
    </row>
    <row r="10829" spans="1:23" ht="18.95" customHeight="1">
      <c r="A10829" s="25">
        <v>800095855899</v>
      </c>
      <c r="B10829" s="26" t="s">
        <v>11237</v>
      </c>
      <c r="C10829" s="28" t="s">
        <v>9135</v>
      </c>
      <c r="D10829" s="28" t="s">
        <v>9142</v>
      </c>
      <c r="E10829" s="33">
        <v>64</v>
      </c>
      <c r="F10829" s="33">
        <v>1</v>
      </c>
      <c r="G10829" s="33">
        <v>30</v>
      </c>
      <c r="I10829" s="34"/>
      <c r="K10829" s="35"/>
      <c r="L10829" s="33">
        <v>64</v>
      </c>
      <c r="M10829" s="33">
        <v>1</v>
      </c>
      <c r="N10829" s="33">
        <v>30</v>
      </c>
      <c r="P10829" s="32" t="e">
        <f>VLOOKUP(A10829,ยืมแฟ้ม!A:B,2,)</f>
        <v>#N/A</v>
      </c>
      <c r="Q10829" s="32" t="e">
        <f>VLOOKUP(A10829,ยืมแฟ้ม!A:C,3,)</f>
        <v>#N/A</v>
      </c>
      <c r="R10829" s="32" t="e">
        <f>VLOOKUP(A10829,ยืมแฟ้ม!A:D,4,)</f>
        <v>#N/A</v>
      </c>
      <c r="W10829" s="93" t="e">
        <f>VLOOKUP(A10829,Sheet3!A:A,1,0)</f>
        <v>#N/A</v>
      </c>
    </row>
    <row r="10830" spans="1:23" ht="18.95" customHeight="1">
      <c r="A10830" s="25">
        <v>800079101583</v>
      </c>
      <c r="B10830" s="26" t="s">
        <v>4735</v>
      </c>
      <c r="C10830" s="28" t="s">
        <v>3537</v>
      </c>
      <c r="D10830" s="28" t="s">
        <v>9140</v>
      </c>
      <c r="E10830" s="33">
        <v>64</v>
      </c>
      <c r="F10830" s="33">
        <v>1</v>
      </c>
      <c r="G10830" s="33">
        <v>31</v>
      </c>
      <c r="I10830" s="34"/>
      <c r="K10830" s="35"/>
      <c r="L10830" s="33">
        <v>64</v>
      </c>
      <c r="M10830" s="33">
        <v>1</v>
      </c>
      <c r="N10830" s="33">
        <v>31</v>
      </c>
      <c r="P10830" s="32" t="e">
        <f>VLOOKUP(A10830,ยืมแฟ้ม!A:B,2,)</f>
        <v>#N/A</v>
      </c>
      <c r="Q10830" s="32" t="e">
        <f>VLOOKUP(A10830,ยืมแฟ้ม!A:C,3,)</f>
        <v>#N/A</v>
      </c>
      <c r="R10830" s="32" t="e">
        <f>VLOOKUP(A10830,ยืมแฟ้ม!A:D,4,)</f>
        <v>#N/A</v>
      </c>
      <c r="W10830" s="93" t="e">
        <f>VLOOKUP(A10830,Sheet3!A:A,1,0)</f>
        <v>#N/A</v>
      </c>
    </row>
    <row r="10831" spans="1:23" ht="18.95" customHeight="1">
      <c r="A10831" s="25">
        <v>800096668200</v>
      </c>
      <c r="B10831" s="26" t="s">
        <v>11238</v>
      </c>
      <c r="C10831" s="28" t="s">
        <v>9135</v>
      </c>
      <c r="D10831" s="28" t="s">
        <v>7915</v>
      </c>
      <c r="E10831" s="33">
        <v>64</v>
      </c>
      <c r="F10831" s="33">
        <v>1</v>
      </c>
      <c r="G10831" s="33">
        <v>32</v>
      </c>
      <c r="I10831" s="34"/>
      <c r="K10831" s="35"/>
      <c r="L10831" s="33">
        <v>64</v>
      </c>
      <c r="M10831" s="33">
        <v>1</v>
      </c>
      <c r="N10831" s="33">
        <v>32</v>
      </c>
      <c r="P10831" s="32" t="e">
        <f>VLOOKUP(A10831,ยืมแฟ้ม!A:B,2,)</f>
        <v>#N/A</v>
      </c>
      <c r="Q10831" s="32" t="e">
        <f>VLOOKUP(A10831,ยืมแฟ้ม!A:C,3,)</f>
        <v>#N/A</v>
      </c>
      <c r="R10831" s="32" t="e">
        <f>VLOOKUP(A10831,ยืมแฟ้ม!A:D,4,)</f>
        <v>#N/A</v>
      </c>
      <c r="W10831" s="93" t="e">
        <f>VLOOKUP(A10831,Sheet3!A:A,1,0)</f>
        <v>#N/A</v>
      </c>
    </row>
    <row r="10832" spans="1:23" ht="18.95" customHeight="1">
      <c r="A10832" s="25">
        <v>800090642276</v>
      </c>
      <c r="B10832" s="26" t="s">
        <v>5083</v>
      </c>
      <c r="C10832" s="28" t="s">
        <v>3537</v>
      </c>
      <c r="D10832" s="28" t="s">
        <v>9142</v>
      </c>
      <c r="E10832" s="33">
        <v>64</v>
      </c>
      <c r="F10832" s="33">
        <v>1</v>
      </c>
      <c r="G10832" s="33">
        <v>33</v>
      </c>
      <c r="I10832" s="34"/>
      <c r="K10832" s="35"/>
      <c r="L10832" s="33">
        <v>64</v>
      </c>
      <c r="M10832" s="33">
        <v>1</v>
      </c>
      <c r="N10832" s="33">
        <v>33</v>
      </c>
      <c r="P10832" s="32" t="e">
        <f>VLOOKUP(A10832,ยืมแฟ้ม!A:B,2,)</f>
        <v>#N/A</v>
      </c>
      <c r="Q10832" s="32" t="e">
        <f>VLOOKUP(A10832,ยืมแฟ้ม!A:C,3,)</f>
        <v>#N/A</v>
      </c>
      <c r="R10832" s="32" t="e">
        <f>VLOOKUP(A10832,ยืมแฟ้ม!A:D,4,)</f>
        <v>#N/A</v>
      </c>
      <c r="W10832" s="93" t="e">
        <f>VLOOKUP(A10832,Sheet3!A:A,1,0)</f>
        <v>#N/A</v>
      </c>
    </row>
    <row r="10833" spans="1:23" ht="18.95" customHeight="1">
      <c r="A10833" s="25">
        <v>800090642094</v>
      </c>
      <c r="B10833" s="26" t="s">
        <v>6311</v>
      </c>
      <c r="C10833" s="28" t="s">
        <v>3537</v>
      </c>
      <c r="D10833" s="28" t="s">
        <v>9142</v>
      </c>
      <c r="E10833" s="33">
        <v>64</v>
      </c>
      <c r="F10833" s="33">
        <v>1</v>
      </c>
      <c r="G10833" s="33">
        <v>34</v>
      </c>
      <c r="I10833" s="34"/>
      <c r="K10833" s="35"/>
      <c r="L10833" s="33">
        <v>64</v>
      </c>
      <c r="M10833" s="33">
        <v>1</v>
      </c>
      <c r="N10833" s="33">
        <v>34</v>
      </c>
      <c r="P10833" s="32" t="e">
        <f>VLOOKUP(A10833,ยืมแฟ้ม!A:B,2,)</f>
        <v>#N/A</v>
      </c>
      <c r="Q10833" s="32" t="e">
        <f>VLOOKUP(A10833,ยืมแฟ้ม!A:C,3,)</f>
        <v>#N/A</v>
      </c>
      <c r="R10833" s="32" t="e">
        <f>VLOOKUP(A10833,ยืมแฟ้ม!A:D,4,)</f>
        <v>#N/A</v>
      </c>
      <c r="W10833" s="93" t="e">
        <f>VLOOKUP(A10833,Sheet3!A:A,1,0)</f>
        <v>#N/A</v>
      </c>
    </row>
    <row r="10834" spans="1:23" ht="18.95" customHeight="1">
      <c r="A10834" s="25">
        <v>800098031852</v>
      </c>
      <c r="B10834" s="26" t="s">
        <v>11239</v>
      </c>
      <c r="C10834" s="28" t="s">
        <v>9135</v>
      </c>
      <c r="D10834" s="28" t="s">
        <v>7915</v>
      </c>
      <c r="E10834" s="33">
        <v>64</v>
      </c>
      <c r="F10834" s="33">
        <v>1</v>
      </c>
      <c r="G10834" s="33">
        <v>35</v>
      </c>
      <c r="I10834" s="34"/>
      <c r="K10834" s="35"/>
      <c r="L10834" s="33">
        <v>64</v>
      </c>
      <c r="M10834" s="33">
        <v>1</v>
      </c>
      <c r="N10834" s="33">
        <v>35</v>
      </c>
      <c r="P10834" s="32" t="e">
        <f>VLOOKUP(A10834,ยืมแฟ้ม!A:B,2,)</f>
        <v>#N/A</v>
      </c>
      <c r="Q10834" s="32" t="e">
        <f>VLOOKUP(A10834,ยืมแฟ้ม!A:C,3,)</f>
        <v>#N/A</v>
      </c>
      <c r="R10834" s="32" t="e">
        <f>VLOOKUP(A10834,ยืมแฟ้ม!A:D,4,)</f>
        <v>#N/A</v>
      </c>
      <c r="W10834" s="93" t="e">
        <f>VLOOKUP(A10834,Sheet3!A:A,1,0)</f>
        <v>#N/A</v>
      </c>
    </row>
    <row r="10835" spans="1:23" ht="18.95" customHeight="1">
      <c r="A10835" s="25">
        <v>800095107416</v>
      </c>
      <c r="B10835" s="26" t="s">
        <v>6312</v>
      </c>
      <c r="C10835" s="28" t="s">
        <v>3537</v>
      </c>
      <c r="D10835" s="28" t="s">
        <v>9142</v>
      </c>
      <c r="E10835" s="33">
        <v>64</v>
      </c>
      <c r="F10835" s="33">
        <v>2</v>
      </c>
      <c r="G10835" s="33">
        <v>1</v>
      </c>
      <c r="I10835" s="34"/>
      <c r="K10835" s="35"/>
      <c r="L10835" s="33">
        <v>64</v>
      </c>
      <c r="M10835" s="33">
        <v>2</v>
      </c>
      <c r="N10835" s="33">
        <v>1</v>
      </c>
      <c r="P10835" s="32" t="e">
        <f>VLOOKUP(A10835,ยืมแฟ้ม!A:B,2,)</f>
        <v>#N/A</v>
      </c>
      <c r="Q10835" s="32" t="e">
        <f>VLOOKUP(A10835,ยืมแฟ้ม!A:C,3,)</f>
        <v>#N/A</v>
      </c>
      <c r="R10835" s="32" t="e">
        <f>VLOOKUP(A10835,ยืมแฟ้ม!A:D,4,)</f>
        <v>#N/A</v>
      </c>
      <c r="W10835" s="93" t="e">
        <f>VLOOKUP(A10835,Sheet3!A:A,1,0)</f>
        <v>#N/A</v>
      </c>
    </row>
    <row r="10836" spans="1:23" ht="18.95" customHeight="1">
      <c r="A10836" s="25">
        <v>800093365362</v>
      </c>
      <c r="B10836" s="26" t="s">
        <v>6313</v>
      </c>
      <c r="C10836" s="28" t="s">
        <v>3537</v>
      </c>
      <c r="D10836" s="28" t="s">
        <v>9142</v>
      </c>
      <c r="E10836" s="33">
        <v>64</v>
      </c>
      <c r="F10836" s="33">
        <v>2</v>
      </c>
      <c r="G10836" s="33">
        <v>2</v>
      </c>
      <c r="I10836" s="34"/>
      <c r="K10836" s="35"/>
      <c r="L10836" s="33">
        <v>64</v>
      </c>
      <c r="M10836" s="33">
        <v>2</v>
      </c>
      <c r="N10836" s="33">
        <v>2</v>
      </c>
      <c r="P10836" s="32" t="e">
        <f>VLOOKUP(A10836,ยืมแฟ้ม!A:B,2,)</f>
        <v>#N/A</v>
      </c>
      <c r="Q10836" s="32" t="e">
        <f>VLOOKUP(A10836,ยืมแฟ้ม!A:C,3,)</f>
        <v>#N/A</v>
      </c>
      <c r="R10836" s="32" t="e">
        <f>VLOOKUP(A10836,ยืมแฟ้ม!A:D,4,)</f>
        <v>#N/A</v>
      </c>
      <c r="W10836" s="93" t="e">
        <f>VLOOKUP(A10836,Sheet3!A:A,1,0)</f>
        <v>#N/A</v>
      </c>
    </row>
    <row r="10837" spans="1:23" ht="18.95" customHeight="1">
      <c r="A10837" s="25">
        <v>800095164409</v>
      </c>
      <c r="B10837" s="26" t="s">
        <v>6314</v>
      </c>
      <c r="C10837" s="28" t="s">
        <v>3537</v>
      </c>
      <c r="D10837" s="28" t="s">
        <v>9142</v>
      </c>
      <c r="E10837" s="33">
        <v>64</v>
      </c>
      <c r="F10837" s="33">
        <v>2</v>
      </c>
      <c r="G10837" s="33">
        <v>3</v>
      </c>
      <c r="I10837" s="34"/>
      <c r="K10837" s="35"/>
      <c r="L10837" s="33">
        <v>64</v>
      </c>
      <c r="M10837" s="33">
        <v>2</v>
      </c>
      <c r="N10837" s="33">
        <v>3</v>
      </c>
      <c r="P10837" s="32" t="e">
        <f>VLOOKUP(A10837,ยืมแฟ้ม!A:B,2,)</f>
        <v>#N/A</v>
      </c>
      <c r="Q10837" s="32" t="e">
        <f>VLOOKUP(A10837,ยืมแฟ้ม!A:C,3,)</f>
        <v>#N/A</v>
      </c>
      <c r="R10837" s="32" t="e">
        <f>VLOOKUP(A10837,ยืมแฟ้ม!A:D,4,)</f>
        <v>#N/A</v>
      </c>
      <c r="W10837" s="93" t="e">
        <f>VLOOKUP(A10837,Sheet3!A:A,1,0)</f>
        <v>#N/A</v>
      </c>
    </row>
    <row r="10838" spans="1:23" ht="18.95" customHeight="1">
      <c r="A10838" s="25">
        <v>800096990943</v>
      </c>
      <c r="B10838" s="26" t="s">
        <v>6315</v>
      </c>
      <c r="C10838" s="28" t="s">
        <v>3537</v>
      </c>
      <c r="D10838" s="28" t="s">
        <v>7816</v>
      </c>
      <c r="E10838" s="33">
        <v>64</v>
      </c>
      <c r="F10838" s="33">
        <v>2</v>
      </c>
      <c r="G10838" s="33">
        <v>4</v>
      </c>
      <c r="I10838" s="34"/>
      <c r="K10838" s="35"/>
      <c r="L10838" s="33">
        <v>64</v>
      </c>
      <c r="M10838" s="33">
        <v>2</v>
      </c>
      <c r="N10838" s="33">
        <v>4</v>
      </c>
      <c r="P10838" s="32" t="e">
        <f>VLOOKUP(A10838,ยืมแฟ้ม!A:B,2,)</f>
        <v>#N/A</v>
      </c>
      <c r="Q10838" s="32" t="e">
        <f>VLOOKUP(A10838,ยืมแฟ้ม!A:C,3,)</f>
        <v>#N/A</v>
      </c>
      <c r="R10838" s="32" t="e">
        <f>VLOOKUP(A10838,ยืมแฟ้ม!A:D,4,)</f>
        <v>#N/A</v>
      </c>
      <c r="W10838" s="93" t="e">
        <f>VLOOKUP(A10838,Sheet3!A:A,1,0)</f>
        <v>#N/A</v>
      </c>
    </row>
    <row r="10839" spans="1:23" ht="18.95" customHeight="1">
      <c r="I10839" s="34"/>
      <c r="K10839" s="35"/>
      <c r="L10839" s="33">
        <v>64</v>
      </c>
      <c r="M10839" s="33">
        <v>2</v>
      </c>
      <c r="N10839" s="33">
        <v>5</v>
      </c>
      <c r="P10839" s="32" t="e">
        <f>VLOOKUP(A10839,ยืมแฟ้ม!A:B,2,)</f>
        <v>#N/A</v>
      </c>
      <c r="Q10839" s="32" t="e">
        <f>VLOOKUP(A10839,ยืมแฟ้ม!A:C,3,)</f>
        <v>#N/A</v>
      </c>
      <c r="R10839" s="32" t="e">
        <f>VLOOKUP(A10839,ยืมแฟ้ม!A:D,4,)</f>
        <v>#N/A</v>
      </c>
      <c r="W10839" s="93" t="e">
        <f>VLOOKUP(A10839,Sheet3!A:A,1,0)</f>
        <v>#N/A</v>
      </c>
    </row>
    <row r="10840" spans="1:23" ht="18.95" customHeight="1">
      <c r="A10840" s="25">
        <v>800103025675</v>
      </c>
      <c r="B10840" s="26" t="s">
        <v>10064</v>
      </c>
      <c r="C10840" s="28" t="s">
        <v>9135</v>
      </c>
      <c r="D10840" s="28" t="s">
        <v>7816</v>
      </c>
      <c r="E10840" s="33">
        <v>64</v>
      </c>
      <c r="F10840" s="33">
        <v>2</v>
      </c>
      <c r="G10840" s="33">
        <v>6</v>
      </c>
      <c r="I10840" s="34"/>
      <c r="K10840" s="35"/>
      <c r="L10840" s="33">
        <v>64</v>
      </c>
      <c r="M10840" s="33">
        <v>2</v>
      </c>
      <c r="N10840" s="33">
        <v>6</v>
      </c>
      <c r="P10840" s="32" t="e">
        <f>VLOOKUP(A10840,ยืมแฟ้ม!A:B,2,)</f>
        <v>#N/A</v>
      </c>
      <c r="Q10840" s="32" t="e">
        <f>VLOOKUP(A10840,ยืมแฟ้ม!A:C,3,)</f>
        <v>#N/A</v>
      </c>
      <c r="R10840" s="32" t="e">
        <f>VLOOKUP(A10840,ยืมแฟ้ม!A:D,4,)</f>
        <v>#N/A</v>
      </c>
      <c r="W10840" s="93" t="e">
        <f>VLOOKUP(A10840,Sheet3!A:A,1,0)</f>
        <v>#N/A</v>
      </c>
    </row>
    <row r="10841" spans="1:23" ht="18.95" customHeight="1">
      <c r="A10841" s="25">
        <v>841152008493</v>
      </c>
      <c r="B10841" s="26" t="s">
        <v>6316</v>
      </c>
      <c r="C10841" s="28" t="s">
        <v>3537</v>
      </c>
      <c r="D10841" s="28" t="s">
        <v>7912</v>
      </c>
      <c r="E10841" s="33">
        <v>64</v>
      </c>
      <c r="F10841" s="33">
        <v>2</v>
      </c>
      <c r="G10841" s="33">
        <v>7</v>
      </c>
      <c r="I10841" s="34"/>
      <c r="K10841" s="35"/>
      <c r="L10841" s="33">
        <v>64</v>
      </c>
      <c r="M10841" s="33">
        <v>2</v>
      </c>
      <c r="N10841" s="33">
        <v>7</v>
      </c>
      <c r="P10841" s="32" t="e">
        <f>VLOOKUP(A10841,ยืมแฟ้ม!A:B,2,)</f>
        <v>#N/A</v>
      </c>
      <c r="Q10841" s="32" t="e">
        <f>VLOOKUP(A10841,ยืมแฟ้ม!A:C,3,)</f>
        <v>#N/A</v>
      </c>
      <c r="R10841" s="32" t="e">
        <f>VLOOKUP(A10841,ยืมแฟ้ม!A:D,4,)</f>
        <v>#N/A</v>
      </c>
      <c r="W10841" s="93" t="e">
        <f>VLOOKUP(A10841,Sheet3!A:A,1,0)</f>
        <v>#N/A</v>
      </c>
    </row>
    <row r="10842" spans="1:23" ht="18.95" customHeight="1">
      <c r="A10842" s="25">
        <v>800007860086</v>
      </c>
      <c r="B10842" s="26" t="s">
        <v>6317</v>
      </c>
      <c r="C10842" s="28" t="s">
        <v>3537</v>
      </c>
      <c r="D10842" s="28" t="s">
        <v>7912</v>
      </c>
      <c r="E10842" s="33">
        <v>64</v>
      </c>
      <c r="F10842" s="33">
        <v>2</v>
      </c>
      <c r="G10842" s="33">
        <v>8</v>
      </c>
      <c r="I10842" s="34"/>
      <c r="K10842" s="35"/>
      <c r="L10842" s="33">
        <v>64</v>
      </c>
      <c r="M10842" s="33">
        <v>2</v>
      </c>
      <c r="N10842" s="33">
        <v>8</v>
      </c>
      <c r="P10842" s="32" t="e">
        <f>VLOOKUP(A10842,ยืมแฟ้ม!A:B,2,)</f>
        <v>#N/A</v>
      </c>
      <c r="Q10842" s="32" t="e">
        <f>VLOOKUP(A10842,ยืมแฟ้ม!A:C,3,)</f>
        <v>#N/A</v>
      </c>
      <c r="R10842" s="32" t="e">
        <f>VLOOKUP(A10842,ยืมแฟ้ม!A:D,4,)</f>
        <v>#N/A</v>
      </c>
      <c r="W10842" s="93" t="e">
        <f>VLOOKUP(A10842,Sheet3!A:A,1,0)</f>
        <v>#N/A</v>
      </c>
    </row>
    <row r="10843" spans="1:23" ht="18.95" customHeight="1">
      <c r="A10843" s="25">
        <v>800024154208</v>
      </c>
      <c r="B10843" s="26" t="s">
        <v>6318</v>
      </c>
      <c r="C10843" s="28" t="s">
        <v>3537</v>
      </c>
      <c r="D10843" s="28" t="s">
        <v>7912</v>
      </c>
      <c r="E10843" s="33">
        <v>64</v>
      </c>
      <c r="F10843" s="33">
        <v>2</v>
      </c>
      <c r="G10843" s="33">
        <v>9</v>
      </c>
      <c r="I10843" s="34"/>
      <c r="K10843" s="35"/>
      <c r="L10843" s="33">
        <v>64</v>
      </c>
      <c r="M10843" s="33">
        <v>2</v>
      </c>
      <c r="N10843" s="33">
        <v>9</v>
      </c>
      <c r="P10843" s="32" t="e">
        <f>VLOOKUP(A10843,ยืมแฟ้ม!A:B,2,)</f>
        <v>#N/A</v>
      </c>
      <c r="Q10843" s="32" t="e">
        <f>VLOOKUP(A10843,ยืมแฟ้ม!A:C,3,)</f>
        <v>#N/A</v>
      </c>
      <c r="R10843" s="32" t="e">
        <f>VLOOKUP(A10843,ยืมแฟ้ม!A:D,4,)</f>
        <v>#N/A</v>
      </c>
      <c r="W10843" s="93" t="e">
        <f>VLOOKUP(A10843,Sheet3!A:A,1,0)</f>
        <v>#N/A</v>
      </c>
    </row>
    <row r="10844" spans="1:23" ht="18.95" customHeight="1">
      <c r="A10844" s="25">
        <v>800103025741</v>
      </c>
      <c r="B10844" s="26" t="s">
        <v>11240</v>
      </c>
      <c r="C10844" s="28" t="s">
        <v>9135</v>
      </c>
      <c r="D10844" s="28" t="s">
        <v>7816</v>
      </c>
      <c r="E10844" s="33">
        <v>64</v>
      </c>
      <c r="F10844" s="33">
        <v>2</v>
      </c>
      <c r="G10844" s="33">
        <v>10</v>
      </c>
      <c r="I10844" s="34"/>
      <c r="K10844" s="35"/>
      <c r="L10844" s="33">
        <v>64</v>
      </c>
      <c r="M10844" s="33">
        <v>2</v>
      </c>
      <c r="N10844" s="33">
        <v>10</v>
      </c>
      <c r="P10844" s="32" t="e">
        <f>VLOOKUP(A10844,ยืมแฟ้ม!A:B,2,)</f>
        <v>#N/A</v>
      </c>
      <c r="Q10844" s="32" t="e">
        <f>VLOOKUP(A10844,ยืมแฟ้ม!A:C,3,)</f>
        <v>#N/A</v>
      </c>
      <c r="R10844" s="32" t="e">
        <f>VLOOKUP(A10844,ยืมแฟ้ม!A:D,4,)</f>
        <v>#N/A</v>
      </c>
      <c r="W10844" s="93" t="e">
        <f>VLOOKUP(A10844,Sheet3!A:A,1,0)</f>
        <v>#N/A</v>
      </c>
    </row>
    <row r="10845" spans="1:23" ht="18.95" customHeight="1">
      <c r="A10845" s="25">
        <v>800033586978</v>
      </c>
      <c r="B10845" s="26" t="s">
        <v>6319</v>
      </c>
      <c r="C10845" s="28" t="s">
        <v>3537</v>
      </c>
      <c r="D10845" s="28" t="s">
        <v>10026</v>
      </c>
      <c r="E10845" s="33">
        <v>64</v>
      </c>
      <c r="F10845" s="33">
        <v>2</v>
      </c>
      <c r="G10845" s="33">
        <v>11</v>
      </c>
      <c r="I10845" s="34"/>
      <c r="K10845" s="35"/>
      <c r="L10845" s="33">
        <v>64</v>
      </c>
      <c r="M10845" s="33">
        <v>2</v>
      </c>
      <c r="N10845" s="33">
        <v>11</v>
      </c>
      <c r="P10845" s="32" t="e">
        <f>VLOOKUP(A10845,ยืมแฟ้ม!A:B,2,)</f>
        <v>#N/A</v>
      </c>
      <c r="Q10845" s="32" t="e">
        <f>VLOOKUP(A10845,ยืมแฟ้ม!A:C,3,)</f>
        <v>#N/A</v>
      </c>
      <c r="R10845" s="32" t="e">
        <f>VLOOKUP(A10845,ยืมแฟ้ม!A:D,4,)</f>
        <v>#N/A</v>
      </c>
      <c r="W10845" s="93" t="e">
        <f>VLOOKUP(A10845,Sheet3!A:A,1,0)</f>
        <v>#N/A</v>
      </c>
    </row>
    <row r="10846" spans="1:23" ht="18.95" customHeight="1">
      <c r="A10846" s="25">
        <v>841152023070</v>
      </c>
      <c r="B10846" s="26" t="s">
        <v>6320</v>
      </c>
      <c r="C10846" s="28" t="s">
        <v>3537</v>
      </c>
      <c r="D10846" s="28" t="s">
        <v>7912</v>
      </c>
      <c r="E10846" s="33">
        <v>64</v>
      </c>
      <c r="F10846" s="33">
        <v>2</v>
      </c>
      <c r="G10846" s="33">
        <v>12</v>
      </c>
      <c r="I10846" s="34"/>
      <c r="K10846" s="35"/>
      <c r="L10846" s="33">
        <v>64</v>
      </c>
      <c r="M10846" s="33">
        <v>2</v>
      </c>
      <c r="N10846" s="33">
        <v>12</v>
      </c>
      <c r="P10846" s="32" t="e">
        <f>VLOOKUP(A10846,ยืมแฟ้ม!A:B,2,)</f>
        <v>#N/A</v>
      </c>
      <c r="Q10846" s="32" t="e">
        <f>VLOOKUP(A10846,ยืมแฟ้ม!A:C,3,)</f>
        <v>#N/A</v>
      </c>
      <c r="R10846" s="32" t="e">
        <f>VLOOKUP(A10846,ยืมแฟ้ม!A:D,4,)</f>
        <v>#N/A</v>
      </c>
      <c r="W10846" s="93" t="e">
        <f>VLOOKUP(A10846,Sheet3!A:A,1,0)</f>
        <v>#N/A</v>
      </c>
    </row>
    <row r="10847" spans="1:23" ht="18.95" customHeight="1">
      <c r="A10847" s="25">
        <v>800006187572</v>
      </c>
      <c r="B10847" s="26" t="s">
        <v>6321</v>
      </c>
      <c r="C10847" s="28" t="s">
        <v>3537</v>
      </c>
      <c r="D10847" s="28" t="s">
        <v>7912</v>
      </c>
      <c r="E10847" s="33">
        <v>64</v>
      </c>
      <c r="F10847" s="33">
        <v>2</v>
      </c>
      <c r="G10847" s="33">
        <v>13</v>
      </c>
      <c r="I10847" s="34"/>
      <c r="K10847" s="35"/>
      <c r="L10847" s="33">
        <v>64</v>
      </c>
      <c r="M10847" s="33">
        <v>2</v>
      </c>
      <c r="N10847" s="33">
        <v>13</v>
      </c>
      <c r="P10847" s="32" t="e">
        <f>VLOOKUP(A10847,ยืมแฟ้ม!A:B,2,)</f>
        <v>#N/A</v>
      </c>
      <c r="Q10847" s="32" t="e">
        <f>VLOOKUP(A10847,ยืมแฟ้ม!A:C,3,)</f>
        <v>#N/A</v>
      </c>
      <c r="R10847" s="32" t="e">
        <f>VLOOKUP(A10847,ยืมแฟ้ม!A:D,4,)</f>
        <v>#N/A</v>
      </c>
      <c r="W10847" s="93" t="e">
        <f>VLOOKUP(A10847,Sheet3!A:A,1,0)</f>
        <v>#N/A</v>
      </c>
    </row>
    <row r="10848" spans="1:23" ht="18.95" customHeight="1">
      <c r="I10848" s="34"/>
      <c r="K10848" s="35"/>
      <c r="L10848" s="33">
        <v>64</v>
      </c>
      <c r="M10848" s="33">
        <v>2</v>
      </c>
      <c r="N10848" s="33">
        <v>14</v>
      </c>
      <c r="P10848" s="32" t="e">
        <f>VLOOKUP(A10848,ยืมแฟ้ม!A:B,2,)</f>
        <v>#N/A</v>
      </c>
      <c r="Q10848" s="32" t="e">
        <f>VLOOKUP(A10848,ยืมแฟ้ม!A:C,3,)</f>
        <v>#N/A</v>
      </c>
      <c r="R10848" s="32" t="e">
        <f>VLOOKUP(A10848,ยืมแฟ้ม!A:D,4,)</f>
        <v>#N/A</v>
      </c>
      <c r="W10848" s="93" t="e">
        <f>VLOOKUP(A10848,Sheet3!A:A,1,0)</f>
        <v>#N/A</v>
      </c>
    </row>
    <row r="10849" spans="1:23" ht="18.95" customHeight="1">
      <c r="I10849" s="34"/>
      <c r="K10849" s="35"/>
      <c r="L10849" s="33">
        <v>64</v>
      </c>
      <c r="M10849" s="33">
        <v>2</v>
      </c>
      <c r="N10849" s="33">
        <v>15</v>
      </c>
      <c r="P10849" s="32" t="e">
        <f>VLOOKUP(A10849,ยืมแฟ้ม!A:B,2,)</f>
        <v>#N/A</v>
      </c>
      <c r="Q10849" s="32" t="e">
        <f>VLOOKUP(A10849,ยืมแฟ้ม!A:C,3,)</f>
        <v>#N/A</v>
      </c>
      <c r="R10849" s="32" t="e">
        <f>VLOOKUP(A10849,ยืมแฟ้ม!A:D,4,)</f>
        <v>#N/A</v>
      </c>
      <c r="W10849" s="93" t="e">
        <f>VLOOKUP(A10849,Sheet3!A:A,1,0)</f>
        <v>#N/A</v>
      </c>
    </row>
    <row r="10850" spans="1:23" ht="18.95" customHeight="1">
      <c r="A10850" s="25">
        <v>800032270491</v>
      </c>
      <c r="B10850" s="26" t="s">
        <v>6322</v>
      </c>
      <c r="C10850" s="28" t="s">
        <v>9085</v>
      </c>
      <c r="D10850" s="28" t="s">
        <v>7915</v>
      </c>
      <c r="E10850" s="33">
        <v>64</v>
      </c>
      <c r="F10850" s="33">
        <v>2</v>
      </c>
      <c r="G10850" s="33">
        <v>17</v>
      </c>
      <c r="I10850" s="34"/>
      <c r="K10850" s="35"/>
      <c r="L10850" s="33">
        <v>64</v>
      </c>
      <c r="M10850" s="33">
        <v>2</v>
      </c>
      <c r="N10850" s="33">
        <v>17</v>
      </c>
      <c r="P10850" s="32" t="e">
        <f>VLOOKUP(A10850,ยืมแฟ้ม!A:B,2,)</f>
        <v>#N/A</v>
      </c>
      <c r="Q10850" s="32" t="e">
        <f>VLOOKUP(A10850,ยืมแฟ้ม!A:C,3,)</f>
        <v>#N/A</v>
      </c>
      <c r="R10850" s="32" t="e">
        <f>VLOOKUP(A10850,ยืมแฟ้ม!A:D,4,)</f>
        <v>#N/A</v>
      </c>
      <c r="W10850" s="93" t="e">
        <f>VLOOKUP(A10850,Sheet3!A:A,1,0)</f>
        <v>#N/A</v>
      </c>
    </row>
    <row r="10851" spans="1:23" ht="18.95" customHeight="1">
      <c r="I10851" s="34"/>
      <c r="K10851" s="35"/>
      <c r="L10851" s="33">
        <v>64</v>
      </c>
      <c r="M10851" s="33">
        <v>2</v>
      </c>
      <c r="N10851" s="33">
        <v>18</v>
      </c>
      <c r="P10851" s="32" t="e">
        <f>VLOOKUP(A10851,ยืมแฟ้ม!A:B,2,)</f>
        <v>#N/A</v>
      </c>
      <c r="Q10851" s="32" t="e">
        <f>VLOOKUP(A10851,ยืมแฟ้ม!A:C,3,)</f>
        <v>#N/A</v>
      </c>
      <c r="R10851" s="32" t="e">
        <f>VLOOKUP(A10851,ยืมแฟ้ม!A:D,4,)</f>
        <v>#N/A</v>
      </c>
      <c r="W10851" s="93" t="e">
        <f>VLOOKUP(A10851,Sheet3!A:A,1,0)</f>
        <v>#N/A</v>
      </c>
    </row>
    <row r="10852" spans="1:23" ht="18.95" customHeight="1">
      <c r="I10852" s="34"/>
      <c r="K10852" s="35"/>
      <c r="L10852" s="33">
        <v>64</v>
      </c>
      <c r="M10852" s="33">
        <v>2</v>
      </c>
      <c r="N10852" s="33">
        <v>19</v>
      </c>
      <c r="P10852" s="32" t="e">
        <f>VLOOKUP(A10852,ยืมแฟ้ม!A:B,2,)</f>
        <v>#N/A</v>
      </c>
      <c r="Q10852" s="32" t="e">
        <f>VLOOKUP(A10852,ยืมแฟ้ม!A:C,3,)</f>
        <v>#N/A</v>
      </c>
      <c r="R10852" s="32" t="e">
        <f>VLOOKUP(A10852,ยืมแฟ้ม!A:D,4,)</f>
        <v>#N/A</v>
      </c>
      <c r="W10852" s="93" t="e">
        <f>VLOOKUP(A10852,Sheet3!A:A,1,0)</f>
        <v>#N/A</v>
      </c>
    </row>
    <row r="10853" spans="1:23" ht="18.95" customHeight="1">
      <c r="A10853" s="25">
        <v>800049917423</v>
      </c>
      <c r="B10853" s="26" t="s">
        <v>6323</v>
      </c>
      <c r="C10853" s="28" t="s">
        <v>9085</v>
      </c>
      <c r="D10853" s="28" t="s">
        <v>7816</v>
      </c>
      <c r="E10853" s="33">
        <v>64</v>
      </c>
      <c r="F10853" s="33">
        <v>2</v>
      </c>
      <c r="G10853" s="33">
        <v>20</v>
      </c>
      <c r="I10853" s="34"/>
      <c r="K10853" s="35"/>
      <c r="L10853" s="33">
        <v>64</v>
      </c>
      <c r="M10853" s="33">
        <v>2</v>
      </c>
      <c r="N10853" s="33">
        <v>20</v>
      </c>
      <c r="P10853" s="32" t="e">
        <f>VLOOKUP(A10853,ยืมแฟ้ม!A:B,2,)</f>
        <v>#N/A</v>
      </c>
      <c r="Q10853" s="32" t="e">
        <f>VLOOKUP(A10853,ยืมแฟ้ม!A:C,3,)</f>
        <v>#N/A</v>
      </c>
      <c r="R10853" s="32" t="e">
        <f>VLOOKUP(A10853,ยืมแฟ้ม!A:D,4,)</f>
        <v>#N/A</v>
      </c>
      <c r="W10853" s="93" t="e">
        <f>VLOOKUP(A10853,Sheet3!A:A,1,0)</f>
        <v>#N/A</v>
      </c>
    </row>
    <row r="10854" spans="1:23" ht="18.95" customHeight="1">
      <c r="I10854" s="34"/>
      <c r="K10854" s="35"/>
      <c r="L10854" s="33">
        <v>64</v>
      </c>
      <c r="M10854" s="33">
        <v>2</v>
      </c>
      <c r="N10854" s="33">
        <v>22</v>
      </c>
      <c r="P10854" s="32" t="e">
        <f>VLOOKUP(A10854,ยืมแฟ้ม!A:B,2,)</f>
        <v>#N/A</v>
      </c>
      <c r="Q10854" s="32" t="e">
        <f>VLOOKUP(A10854,ยืมแฟ้ม!A:C,3,)</f>
        <v>#N/A</v>
      </c>
      <c r="R10854" s="32" t="e">
        <f>VLOOKUP(A10854,ยืมแฟ้ม!A:D,4,)</f>
        <v>#N/A</v>
      </c>
      <c r="W10854" s="93" t="e">
        <f>VLOOKUP(A10854,Sheet3!A:A,1,0)</f>
        <v>#N/A</v>
      </c>
    </row>
    <row r="10855" spans="1:23" ht="18.95" customHeight="1">
      <c r="I10855" s="34"/>
      <c r="K10855" s="35"/>
      <c r="L10855" s="33">
        <v>64</v>
      </c>
      <c r="M10855" s="33">
        <v>2</v>
      </c>
      <c r="N10855" s="33">
        <v>23</v>
      </c>
      <c r="P10855" s="32" t="e">
        <f>VLOOKUP(A10855,ยืมแฟ้ม!A:B,2,)</f>
        <v>#N/A</v>
      </c>
      <c r="Q10855" s="32" t="e">
        <f>VLOOKUP(A10855,ยืมแฟ้ม!A:C,3,)</f>
        <v>#N/A</v>
      </c>
      <c r="R10855" s="32" t="e">
        <f>VLOOKUP(A10855,ยืมแฟ้ม!A:D,4,)</f>
        <v>#N/A</v>
      </c>
      <c r="W10855" s="93" t="e">
        <f>VLOOKUP(A10855,Sheet3!A:A,1,0)</f>
        <v>#N/A</v>
      </c>
    </row>
    <row r="10856" spans="1:23" ht="18.95" customHeight="1">
      <c r="A10856" s="25">
        <v>800077177601</v>
      </c>
      <c r="B10856" s="26" t="s">
        <v>6324</v>
      </c>
      <c r="C10856" s="28" t="s">
        <v>7911</v>
      </c>
      <c r="D10856" s="28" t="s">
        <v>9140</v>
      </c>
      <c r="E10856" s="33">
        <v>64</v>
      </c>
      <c r="F10856" s="33">
        <v>2</v>
      </c>
      <c r="G10856" s="33">
        <v>24</v>
      </c>
      <c r="I10856" s="34"/>
      <c r="K10856" s="35"/>
      <c r="L10856" s="33">
        <v>64</v>
      </c>
      <c r="M10856" s="33">
        <v>2</v>
      </c>
      <c r="N10856" s="33">
        <v>24</v>
      </c>
      <c r="P10856" s="32" t="e">
        <f>VLOOKUP(A10856,ยืมแฟ้ม!A:B,2,)</f>
        <v>#N/A</v>
      </c>
      <c r="Q10856" s="32" t="e">
        <f>VLOOKUP(A10856,ยืมแฟ้ม!A:C,3,)</f>
        <v>#N/A</v>
      </c>
      <c r="R10856" s="32" t="e">
        <f>VLOOKUP(A10856,ยืมแฟ้ม!A:D,4,)</f>
        <v>#N/A</v>
      </c>
      <c r="W10856" s="93" t="e">
        <f>VLOOKUP(A10856,Sheet3!A:A,1,0)</f>
        <v>#N/A</v>
      </c>
    </row>
    <row r="10857" spans="1:23" ht="18.95" customHeight="1">
      <c r="A10857" s="25">
        <v>800033749220</v>
      </c>
      <c r="B10857" s="26" t="s">
        <v>6325</v>
      </c>
      <c r="C10857" s="28" t="s">
        <v>9085</v>
      </c>
      <c r="D10857" s="28" t="s">
        <v>7816</v>
      </c>
      <c r="E10857" s="33">
        <v>64</v>
      </c>
      <c r="F10857" s="33">
        <v>2</v>
      </c>
      <c r="G10857" s="33">
        <v>25</v>
      </c>
      <c r="I10857" s="34"/>
      <c r="K10857" s="35"/>
      <c r="L10857" s="33">
        <v>64</v>
      </c>
      <c r="M10857" s="33">
        <v>2</v>
      </c>
      <c r="N10857" s="33">
        <v>25</v>
      </c>
      <c r="P10857" s="32" t="e">
        <f>VLOOKUP(A10857,ยืมแฟ้ม!A:B,2,)</f>
        <v>#N/A</v>
      </c>
      <c r="Q10857" s="32" t="e">
        <f>VLOOKUP(A10857,ยืมแฟ้ม!A:C,3,)</f>
        <v>#N/A</v>
      </c>
      <c r="R10857" s="32" t="e">
        <f>VLOOKUP(A10857,ยืมแฟ้ม!A:D,4,)</f>
        <v>#N/A</v>
      </c>
      <c r="W10857" s="93" t="e">
        <f>VLOOKUP(A10857,Sheet3!A:A,1,0)</f>
        <v>#N/A</v>
      </c>
    </row>
    <row r="10858" spans="1:23" ht="18.95" customHeight="1">
      <c r="A10858" s="25">
        <v>800038826338</v>
      </c>
      <c r="B10858" s="26" t="s">
        <v>9811</v>
      </c>
      <c r="C10858" s="28" t="s">
        <v>7911</v>
      </c>
      <c r="D10858" s="28" t="s">
        <v>9170</v>
      </c>
      <c r="E10858" s="33">
        <v>64</v>
      </c>
      <c r="F10858" s="33">
        <v>2</v>
      </c>
      <c r="G10858" s="33">
        <v>26</v>
      </c>
      <c r="I10858" s="34"/>
      <c r="K10858" s="35"/>
      <c r="L10858" s="33">
        <v>64</v>
      </c>
      <c r="M10858" s="33">
        <v>2</v>
      </c>
      <c r="N10858" s="33">
        <v>26</v>
      </c>
      <c r="P10858" s="32" t="e">
        <f>VLOOKUP(A10858,ยืมแฟ้ม!A:B,2,)</f>
        <v>#N/A</v>
      </c>
      <c r="Q10858" s="32" t="e">
        <f>VLOOKUP(A10858,ยืมแฟ้ม!A:C,3,)</f>
        <v>#N/A</v>
      </c>
      <c r="R10858" s="32" t="e">
        <f>VLOOKUP(A10858,ยืมแฟ้ม!A:D,4,)</f>
        <v>#N/A</v>
      </c>
      <c r="W10858" s="93" t="e">
        <f>VLOOKUP(A10858,Sheet3!A:A,1,0)</f>
        <v>#N/A</v>
      </c>
    </row>
    <row r="10859" spans="1:23" ht="18.95" customHeight="1">
      <c r="A10859" s="25">
        <v>800025521066</v>
      </c>
      <c r="B10859" s="26" t="s">
        <v>6326</v>
      </c>
      <c r="C10859" s="28" t="s">
        <v>9085</v>
      </c>
      <c r="D10859" s="28" t="s">
        <v>7816</v>
      </c>
      <c r="E10859" s="33">
        <v>64</v>
      </c>
      <c r="F10859" s="33">
        <v>2</v>
      </c>
      <c r="G10859" s="33">
        <v>27</v>
      </c>
      <c r="I10859" s="34"/>
      <c r="K10859" s="35"/>
      <c r="L10859" s="33">
        <v>64</v>
      </c>
      <c r="M10859" s="33">
        <v>2</v>
      </c>
      <c r="N10859" s="33">
        <v>27</v>
      </c>
      <c r="P10859" s="32" t="e">
        <f>VLOOKUP(A10859,ยืมแฟ้ม!A:B,2,)</f>
        <v>#N/A</v>
      </c>
      <c r="Q10859" s="32" t="e">
        <f>VLOOKUP(A10859,ยืมแฟ้ม!A:C,3,)</f>
        <v>#N/A</v>
      </c>
      <c r="R10859" s="32" t="e">
        <f>VLOOKUP(A10859,ยืมแฟ้ม!A:D,4,)</f>
        <v>#N/A</v>
      </c>
      <c r="W10859" s="93" t="e">
        <f>VLOOKUP(A10859,Sheet3!A:A,1,0)</f>
        <v>#N/A</v>
      </c>
    </row>
    <row r="10860" spans="1:23" ht="18.95" customHeight="1">
      <c r="A10860" s="25">
        <v>800077177130</v>
      </c>
      <c r="B10860" s="26" t="s">
        <v>9931</v>
      </c>
      <c r="C10860" s="28" t="s">
        <v>7911</v>
      </c>
      <c r="D10860" s="28" t="s">
        <v>9142</v>
      </c>
      <c r="E10860" s="33">
        <v>64</v>
      </c>
      <c r="F10860" s="33">
        <v>2</v>
      </c>
      <c r="G10860" s="33">
        <v>29</v>
      </c>
      <c r="I10860" s="34"/>
      <c r="K10860" s="35"/>
      <c r="L10860" s="33">
        <v>64</v>
      </c>
      <c r="M10860" s="33">
        <v>2</v>
      </c>
      <c r="N10860" s="33">
        <v>29</v>
      </c>
      <c r="P10860" s="32" t="e">
        <f>VLOOKUP(A10860,ยืมแฟ้ม!A:B,2,)</f>
        <v>#N/A</v>
      </c>
      <c r="Q10860" s="32" t="e">
        <f>VLOOKUP(A10860,ยืมแฟ้ม!A:C,3,)</f>
        <v>#N/A</v>
      </c>
      <c r="R10860" s="32" t="e">
        <f>VLOOKUP(A10860,ยืมแฟ้ม!A:D,4,)</f>
        <v>#N/A</v>
      </c>
      <c r="W10860" s="93" t="e">
        <f>VLOOKUP(A10860,Sheet3!A:A,1,0)</f>
        <v>#N/A</v>
      </c>
    </row>
    <row r="10861" spans="1:23" ht="18.95" customHeight="1">
      <c r="A10861" s="25">
        <v>800023681730</v>
      </c>
      <c r="B10861" s="26" t="s">
        <v>1698</v>
      </c>
      <c r="C10861" s="28" t="s">
        <v>9085</v>
      </c>
      <c r="D10861" s="28" t="s">
        <v>7816</v>
      </c>
      <c r="E10861" s="33">
        <v>64</v>
      </c>
      <c r="F10861" s="33">
        <v>2</v>
      </c>
      <c r="G10861" s="33">
        <v>30</v>
      </c>
      <c r="I10861" s="34"/>
      <c r="K10861" s="35"/>
      <c r="L10861" s="33">
        <v>64</v>
      </c>
      <c r="M10861" s="33">
        <v>2</v>
      </c>
      <c r="N10861" s="33">
        <v>30</v>
      </c>
      <c r="P10861" s="32" t="e">
        <f>VLOOKUP(A10861,ยืมแฟ้ม!A:B,2,)</f>
        <v>#N/A</v>
      </c>
      <c r="Q10861" s="32" t="e">
        <f>VLOOKUP(A10861,ยืมแฟ้ม!A:C,3,)</f>
        <v>#N/A</v>
      </c>
      <c r="R10861" s="32" t="e">
        <f>VLOOKUP(A10861,ยืมแฟ้ม!A:D,4,)</f>
        <v>#N/A</v>
      </c>
      <c r="W10861" s="93" t="e">
        <f>VLOOKUP(A10861,Sheet3!A:A,1,0)</f>
        <v>#N/A</v>
      </c>
    </row>
    <row r="10862" spans="1:23" ht="18.95" customHeight="1">
      <c r="A10862" s="25">
        <v>800090792949</v>
      </c>
      <c r="B10862" s="26" t="s">
        <v>6327</v>
      </c>
      <c r="C10862" s="28" t="s">
        <v>7911</v>
      </c>
      <c r="D10862" s="28" t="s">
        <v>9142</v>
      </c>
      <c r="E10862" s="33">
        <v>64</v>
      </c>
      <c r="F10862" s="33">
        <v>2</v>
      </c>
      <c r="G10862" s="33">
        <v>31</v>
      </c>
      <c r="I10862" s="34"/>
      <c r="K10862" s="35"/>
      <c r="L10862" s="33">
        <v>64</v>
      </c>
      <c r="M10862" s="33">
        <v>2</v>
      </c>
      <c r="N10862" s="33">
        <v>31</v>
      </c>
      <c r="P10862" s="32" t="e">
        <f>VLOOKUP(A10862,ยืมแฟ้ม!A:B,2,)</f>
        <v>#N/A</v>
      </c>
      <c r="Q10862" s="32" t="e">
        <f>VLOOKUP(A10862,ยืมแฟ้ม!A:C,3,)</f>
        <v>#N/A</v>
      </c>
      <c r="R10862" s="32" t="e">
        <f>VLOOKUP(A10862,ยืมแฟ้ม!A:D,4,)</f>
        <v>#N/A</v>
      </c>
      <c r="W10862" s="93" t="e">
        <f>VLOOKUP(A10862,Sheet3!A:A,1,0)</f>
        <v>#N/A</v>
      </c>
    </row>
    <row r="10863" spans="1:23" ht="18.95" customHeight="1">
      <c r="I10863" s="34"/>
      <c r="K10863" s="35"/>
      <c r="L10863" s="33">
        <v>64</v>
      </c>
      <c r="M10863" s="33">
        <v>2</v>
      </c>
      <c r="N10863" s="33">
        <v>32</v>
      </c>
      <c r="P10863" s="32" t="e">
        <f>VLOOKUP(A10863,ยืมแฟ้ม!A:B,2,)</f>
        <v>#N/A</v>
      </c>
      <c r="Q10863" s="32" t="e">
        <f>VLOOKUP(A10863,ยืมแฟ้ม!A:C,3,)</f>
        <v>#N/A</v>
      </c>
      <c r="R10863" s="32" t="e">
        <f>VLOOKUP(A10863,ยืมแฟ้ม!A:D,4,)</f>
        <v>#N/A</v>
      </c>
      <c r="W10863" s="93" t="e">
        <f>VLOOKUP(A10863,Sheet3!A:A,1,0)</f>
        <v>#N/A</v>
      </c>
    </row>
    <row r="10864" spans="1:23" ht="18.95" customHeight="1">
      <c r="A10864" s="25">
        <v>800091555121</v>
      </c>
      <c r="B10864" s="26" t="s">
        <v>6328</v>
      </c>
      <c r="C10864" s="28" t="s">
        <v>7911</v>
      </c>
      <c r="D10864" s="28" t="s">
        <v>9142</v>
      </c>
      <c r="E10864" s="33">
        <v>64</v>
      </c>
      <c r="F10864" s="33">
        <v>2</v>
      </c>
      <c r="G10864" s="33">
        <v>33</v>
      </c>
      <c r="I10864" s="34"/>
      <c r="K10864" s="35"/>
      <c r="L10864" s="33">
        <v>64</v>
      </c>
      <c r="M10864" s="33">
        <v>2</v>
      </c>
      <c r="N10864" s="33">
        <v>33</v>
      </c>
      <c r="P10864" s="32" t="e">
        <f>VLOOKUP(A10864,ยืมแฟ้ม!A:B,2,)</f>
        <v>#N/A</v>
      </c>
      <c r="Q10864" s="32" t="e">
        <f>VLOOKUP(A10864,ยืมแฟ้ม!A:C,3,)</f>
        <v>#N/A</v>
      </c>
      <c r="R10864" s="32" t="e">
        <f>VLOOKUP(A10864,ยืมแฟ้ม!A:D,4,)</f>
        <v>#N/A</v>
      </c>
      <c r="W10864" s="93" t="e">
        <f>VLOOKUP(A10864,Sheet3!A:A,1,0)</f>
        <v>#N/A</v>
      </c>
    </row>
    <row r="10865" spans="1:23" ht="18.95" customHeight="1">
      <c r="A10865" s="25">
        <v>800103451467</v>
      </c>
      <c r="B10865" s="26" t="s">
        <v>8832</v>
      </c>
      <c r="C10865" s="28" t="s">
        <v>9135</v>
      </c>
      <c r="D10865" s="28" t="s">
        <v>7816</v>
      </c>
      <c r="E10865" s="33">
        <v>64</v>
      </c>
      <c r="F10865" s="33">
        <v>2</v>
      </c>
      <c r="G10865" s="33">
        <v>34</v>
      </c>
      <c r="I10865" s="34"/>
      <c r="K10865" s="35"/>
      <c r="L10865" s="33">
        <v>64</v>
      </c>
      <c r="M10865" s="33">
        <v>2</v>
      </c>
      <c r="N10865" s="33">
        <v>34</v>
      </c>
      <c r="P10865" s="32" t="e">
        <f>VLOOKUP(A10865,ยืมแฟ้ม!A:B,2,)</f>
        <v>#N/A</v>
      </c>
      <c r="Q10865" s="32" t="e">
        <f>VLOOKUP(A10865,ยืมแฟ้ม!A:C,3,)</f>
        <v>#N/A</v>
      </c>
      <c r="R10865" s="32" t="e">
        <f>VLOOKUP(A10865,ยืมแฟ้ม!A:D,4,)</f>
        <v>#N/A</v>
      </c>
      <c r="W10865" s="93" t="e">
        <f>VLOOKUP(A10865,Sheet3!A:A,1,0)</f>
        <v>#N/A</v>
      </c>
    </row>
    <row r="10866" spans="1:23" ht="18.95" customHeight="1">
      <c r="A10866" s="25">
        <v>800001051054</v>
      </c>
      <c r="B10866" s="26" t="s">
        <v>6329</v>
      </c>
      <c r="C10866" s="28" t="s">
        <v>7911</v>
      </c>
      <c r="D10866" s="28" t="s">
        <v>9139</v>
      </c>
      <c r="E10866" s="33">
        <v>64</v>
      </c>
      <c r="F10866" s="33">
        <v>3</v>
      </c>
      <c r="G10866" s="33">
        <v>1</v>
      </c>
      <c r="I10866" s="34"/>
      <c r="K10866" s="35"/>
      <c r="L10866" s="33">
        <v>64</v>
      </c>
      <c r="M10866" s="33">
        <v>3</v>
      </c>
      <c r="N10866" s="33">
        <v>1</v>
      </c>
      <c r="P10866" s="32" t="e">
        <f>VLOOKUP(A10866,ยืมแฟ้ม!A:B,2,)</f>
        <v>#N/A</v>
      </c>
      <c r="Q10866" s="32" t="e">
        <f>VLOOKUP(A10866,ยืมแฟ้ม!A:C,3,)</f>
        <v>#N/A</v>
      </c>
      <c r="R10866" s="32" t="e">
        <f>VLOOKUP(A10866,ยืมแฟ้ม!A:D,4,)</f>
        <v>#N/A</v>
      </c>
      <c r="W10866" s="93" t="e">
        <f>VLOOKUP(A10866,Sheet3!A:A,1,0)</f>
        <v>#N/A</v>
      </c>
    </row>
    <row r="10867" spans="1:23" ht="18.95" customHeight="1">
      <c r="A10867" s="25">
        <v>800019225914</v>
      </c>
      <c r="B10867" s="26" t="s">
        <v>6330</v>
      </c>
      <c r="C10867" s="28" t="s">
        <v>9085</v>
      </c>
      <c r="D10867" s="28" t="s">
        <v>7912</v>
      </c>
      <c r="E10867" s="33">
        <v>64</v>
      </c>
      <c r="F10867" s="33">
        <v>3</v>
      </c>
      <c r="G10867" s="33">
        <v>2</v>
      </c>
      <c r="I10867" s="34"/>
      <c r="K10867" s="35"/>
      <c r="L10867" s="33">
        <v>64</v>
      </c>
      <c r="M10867" s="33">
        <v>3</v>
      </c>
      <c r="N10867" s="33">
        <v>2</v>
      </c>
      <c r="P10867" s="32" t="e">
        <f>VLOOKUP(A10867,ยืมแฟ้ม!A:B,2,)</f>
        <v>#N/A</v>
      </c>
      <c r="Q10867" s="32" t="e">
        <f>VLOOKUP(A10867,ยืมแฟ้ม!A:C,3,)</f>
        <v>#N/A</v>
      </c>
      <c r="R10867" s="32" t="e">
        <f>VLOOKUP(A10867,ยืมแฟ้ม!A:D,4,)</f>
        <v>#N/A</v>
      </c>
      <c r="W10867" s="93" t="e">
        <f>VLOOKUP(A10867,Sheet3!A:A,1,0)</f>
        <v>#N/A</v>
      </c>
    </row>
    <row r="10868" spans="1:23" ht="18.95" customHeight="1">
      <c r="I10868" s="34"/>
      <c r="K10868" s="35"/>
      <c r="L10868" s="33">
        <v>64</v>
      </c>
      <c r="M10868" s="33">
        <v>3</v>
      </c>
      <c r="N10868" s="33">
        <v>3</v>
      </c>
      <c r="P10868" s="32" t="e">
        <f>VLOOKUP(A10868,ยืมแฟ้ม!A:B,2,)</f>
        <v>#N/A</v>
      </c>
      <c r="Q10868" s="32" t="e">
        <f>VLOOKUP(A10868,ยืมแฟ้ม!A:C,3,)</f>
        <v>#N/A</v>
      </c>
      <c r="R10868" s="32" t="e">
        <f>VLOOKUP(A10868,ยืมแฟ้ม!A:D,4,)</f>
        <v>#N/A</v>
      </c>
      <c r="W10868" s="93" t="e">
        <f>VLOOKUP(A10868,Sheet3!A:A,1,0)</f>
        <v>#N/A</v>
      </c>
    </row>
    <row r="10869" spans="1:23" ht="18.95" customHeight="1">
      <c r="A10869" s="25">
        <v>800067594047</v>
      </c>
      <c r="B10869" s="26" t="s">
        <v>6331</v>
      </c>
      <c r="C10869" s="28" t="s">
        <v>9085</v>
      </c>
      <c r="D10869" s="28" t="s">
        <v>7816</v>
      </c>
      <c r="E10869" s="33">
        <v>64</v>
      </c>
      <c r="F10869" s="33">
        <v>3</v>
      </c>
      <c r="G10869" s="33">
        <v>4</v>
      </c>
      <c r="I10869" s="34"/>
      <c r="K10869" s="35"/>
      <c r="L10869" s="33">
        <v>64</v>
      </c>
      <c r="M10869" s="33">
        <v>3</v>
      </c>
      <c r="N10869" s="33">
        <v>4</v>
      </c>
      <c r="P10869" s="32" t="e">
        <f>VLOOKUP(A10869,ยืมแฟ้ม!A:B,2,)</f>
        <v>#N/A</v>
      </c>
      <c r="Q10869" s="32" t="e">
        <f>VLOOKUP(A10869,ยืมแฟ้ม!A:C,3,)</f>
        <v>#N/A</v>
      </c>
      <c r="R10869" s="32" t="e">
        <f>VLOOKUP(A10869,ยืมแฟ้ม!A:D,4,)</f>
        <v>#N/A</v>
      </c>
      <c r="W10869" s="93" t="e">
        <f>VLOOKUP(A10869,Sheet3!A:A,1,0)</f>
        <v>#N/A</v>
      </c>
    </row>
    <row r="10870" spans="1:23" ht="18.95" customHeight="1">
      <c r="A10870" s="25">
        <v>800009751333</v>
      </c>
      <c r="B10870" s="26" t="s">
        <v>6332</v>
      </c>
      <c r="C10870" s="28" t="s">
        <v>9085</v>
      </c>
      <c r="D10870" s="28" t="s">
        <v>7912</v>
      </c>
      <c r="E10870" s="33">
        <v>64</v>
      </c>
      <c r="F10870" s="33">
        <v>3</v>
      </c>
      <c r="G10870" s="33">
        <v>5</v>
      </c>
      <c r="I10870" s="34"/>
      <c r="K10870" s="35"/>
      <c r="L10870" s="33">
        <v>64</v>
      </c>
      <c r="M10870" s="33">
        <v>3</v>
      </c>
      <c r="N10870" s="33">
        <v>5</v>
      </c>
      <c r="P10870" s="32" t="e">
        <f>VLOOKUP(A10870,ยืมแฟ้ม!A:B,2,)</f>
        <v>#N/A</v>
      </c>
      <c r="Q10870" s="32" t="e">
        <f>VLOOKUP(A10870,ยืมแฟ้ม!A:C,3,)</f>
        <v>#N/A</v>
      </c>
      <c r="R10870" s="32" t="e">
        <f>VLOOKUP(A10870,ยืมแฟ้ม!A:D,4,)</f>
        <v>#N/A</v>
      </c>
      <c r="W10870" s="93" t="e">
        <f>VLOOKUP(A10870,Sheet3!A:A,1,0)</f>
        <v>#N/A</v>
      </c>
    </row>
    <row r="10871" spans="1:23" ht="18.95" customHeight="1">
      <c r="A10871" s="25">
        <v>800003529594</v>
      </c>
      <c r="B10871" s="26" t="s">
        <v>6333</v>
      </c>
      <c r="C10871" s="28" t="s">
        <v>9085</v>
      </c>
      <c r="D10871" s="28" t="s">
        <v>7827</v>
      </c>
      <c r="E10871" s="33">
        <v>64</v>
      </c>
      <c r="F10871" s="33">
        <v>3</v>
      </c>
      <c r="G10871" s="33">
        <v>6</v>
      </c>
      <c r="I10871" s="34"/>
      <c r="K10871" s="35"/>
      <c r="L10871" s="33">
        <v>64</v>
      </c>
      <c r="M10871" s="33">
        <v>3</v>
      </c>
      <c r="N10871" s="33">
        <v>6</v>
      </c>
      <c r="P10871" s="32" t="e">
        <f>VLOOKUP(A10871,ยืมแฟ้ม!A:B,2,)</f>
        <v>#N/A</v>
      </c>
      <c r="Q10871" s="32" t="e">
        <f>VLOOKUP(A10871,ยืมแฟ้ม!A:C,3,)</f>
        <v>#N/A</v>
      </c>
      <c r="R10871" s="32" t="e">
        <f>VLOOKUP(A10871,ยืมแฟ้ม!A:D,4,)</f>
        <v>#N/A</v>
      </c>
      <c r="W10871" s="93" t="e">
        <f>VLOOKUP(A10871,Sheet3!A:A,1,0)</f>
        <v>#N/A</v>
      </c>
    </row>
    <row r="10872" spans="1:23" ht="18.95" customHeight="1">
      <c r="I10872" s="34"/>
      <c r="K10872" s="35"/>
      <c r="L10872" s="33">
        <v>64</v>
      </c>
      <c r="M10872" s="33">
        <v>3</v>
      </c>
      <c r="N10872" s="33">
        <v>7</v>
      </c>
      <c r="P10872" s="32" t="e">
        <f>VLOOKUP(A10872,ยืมแฟ้ม!A:B,2,)</f>
        <v>#N/A</v>
      </c>
      <c r="Q10872" s="32" t="e">
        <f>VLOOKUP(A10872,ยืมแฟ้ม!A:C,3,)</f>
        <v>#N/A</v>
      </c>
      <c r="R10872" s="32" t="e">
        <f>VLOOKUP(A10872,ยืมแฟ้ม!A:D,4,)</f>
        <v>#N/A</v>
      </c>
      <c r="W10872" s="93" t="e">
        <f>VLOOKUP(A10872,Sheet3!A:A,1,0)</f>
        <v>#N/A</v>
      </c>
    </row>
    <row r="10873" spans="1:23" ht="18.95" customHeight="1">
      <c r="E10873" s="33">
        <v>64</v>
      </c>
      <c r="F10873" s="33">
        <v>3</v>
      </c>
      <c r="G10873" s="33">
        <v>8</v>
      </c>
      <c r="I10873" s="34"/>
      <c r="K10873" s="35"/>
      <c r="L10873" s="33">
        <v>64</v>
      </c>
      <c r="M10873" s="33">
        <v>3</v>
      </c>
      <c r="N10873" s="33">
        <v>8</v>
      </c>
      <c r="P10873" s="32" t="e">
        <f>VLOOKUP(A10873,ยืมแฟ้ม!A:B,2,)</f>
        <v>#N/A</v>
      </c>
      <c r="Q10873" s="32" t="e">
        <f>VLOOKUP(A10873,ยืมแฟ้ม!A:C,3,)</f>
        <v>#N/A</v>
      </c>
      <c r="R10873" s="32" t="e">
        <f>VLOOKUP(A10873,ยืมแฟ้ม!A:D,4,)</f>
        <v>#N/A</v>
      </c>
      <c r="W10873" s="93" t="e">
        <f>VLOOKUP(A10873,Sheet3!A:A,1,0)</f>
        <v>#N/A</v>
      </c>
    </row>
    <row r="10874" spans="1:23" ht="18.95" customHeight="1">
      <c r="A10874" s="25">
        <v>800104975001</v>
      </c>
      <c r="B10874" s="26" t="s">
        <v>11241</v>
      </c>
      <c r="C10874" s="28" t="s">
        <v>9135</v>
      </c>
      <c r="D10874" s="28" t="s">
        <v>7816</v>
      </c>
      <c r="E10874" s="33">
        <v>64</v>
      </c>
      <c r="F10874" s="33">
        <v>3</v>
      </c>
      <c r="G10874" s="33">
        <v>9</v>
      </c>
      <c r="I10874" s="34"/>
      <c r="K10874" s="35"/>
      <c r="L10874" s="33">
        <v>64</v>
      </c>
      <c r="M10874" s="33">
        <v>3</v>
      </c>
      <c r="N10874" s="33">
        <v>9</v>
      </c>
      <c r="P10874" s="32" t="e">
        <f>VLOOKUP(A10874,ยืมแฟ้ม!A:B,2,)</f>
        <v>#N/A</v>
      </c>
      <c r="Q10874" s="32" t="e">
        <f>VLOOKUP(A10874,ยืมแฟ้ม!A:C,3,)</f>
        <v>#N/A</v>
      </c>
      <c r="R10874" s="32" t="e">
        <f>VLOOKUP(A10874,ยืมแฟ้ม!A:D,4,)</f>
        <v>#N/A</v>
      </c>
      <c r="W10874" s="93" t="e">
        <f>VLOOKUP(A10874,Sheet3!A:A,1,0)</f>
        <v>#N/A</v>
      </c>
    </row>
    <row r="10875" spans="1:23" ht="18.95" customHeight="1">
      <c r="A10875" s="25">
        <v>800095024736</v>
      </c>
      <c r="B10875" s="26" t="s">
        <v>6334</v>
      </c>
      <c r="C10875" s="28" t="s">
        <v>9135</v>
      </c>
      <c r="D10875" s="28" t="s">
        <v>7822</v>
      </c>
      <c r="E10875" s="33">
        <v>64</v>
      </c>
      <c r="F10875" s="33">
        <v>3</v>
      </c>
      <c r="G10875" s="33">
        <v>10</v>
      </c>
      <c r="I10875" s="34"/>
      <c r="K10875" s="35"/>
      <c r="L10875" s="33">
        <v>64</v>
      </c>
      <c r="M10875" s="33">
        <v>3</v>
      </c>
      <c r="N10875" s="33">
        <v>10</v>
      </c>
      <c r="P10875" s="32" t="e">
        <f>VLOOKUP(A10875,ยืมแฟ้ม!A:B,2,)</f>
        <v>#N/A</v>
      </c>
      <c r="Q10875" s="32" t="e">
        <f>VLOOKUP(A10875,ยืมแฟ้ม!A:C,3,)</f>
        <v>#N/A</v>
      </c>
      <c r="R10875" s="32" t="e">
        <f>VLOOKUP(A10875,ยืมแฟ้ม!A:D,4,)</f>
        <v>#N/A</v>
      </c>
      <c r="W10875" s="93" t="e">
        <f>VLOOKUP(A10875,Sheet3!A:A,1,0)</f>
        <v>#N/A</v>
      </c>
    </row>
    <row r="10876" spans="1:23" ht="18.95" customHeight="1">
      <c r="A10876" s="25">
        <v>800052568667</v>
      </c>
      <c r="B10876" s="26" t="s">
        <v>6335</v>
      </c>
      <c r="C10876" s="28" t="s">
        <v>9133</v>
      </c>
      <c r="D10876" s="28" t="s">
        <v>7816</v>
      </c>
      <c r="E10876" s="33">
        <v>64</v>
      </c>
      <c r="F10876" s="33">
        <v>3</v>
      </c>
      <c r="G10876" s="33">
        <v>11</v>
      </c>
      <c r="I10876" s="34"/>
      <c r="K10876" s="35"/>
      <c r="L10876" s="33">
        <v>64</v>
      </c>
      <c r="M10876" s="33">
        <v>3</v>
      </c>
      <c r="N10876" s="33">
        <v>11</v>
      </c>
      <c r="P10876" s="32" t="e">
        <f>VLOOKUP(A10876,ยืมแฟ้ม!A:B,2,)</f>
        <v>#N/A</v>
      </c>
      <c r="Q10876" s="32" t="e">
        <f>VLOOKUP(A10876,ยืมแฟ้ม!A:C,3,)</f>
        <v>#N/A</v>
      </c>
      <c r="R10876" s="32" t="e">
        <f>VLOOKUP(A10876,ยืมแฟ้ม!A:D,4,)</f>
        <v>#N/A</v>
      </c>
      <c r="W10876" s="93" t="e">
        <f>VLOOKUP(A10876,Sheet3!A:A,1,0)</f>
        <v>#N/A</v>
      </c>
    </row>
    <row r="10877" spans="1:23" ht="18.95" customHeight="1">
      <c r="A10877" s="25">
        <v>800076375511</v>
      </c>
      <c r="B10877" s="26" t="s">
        <v>6336</v>
      </c>
      <c r="C10877" s="28" t="s">
        <v>9133</v>
      </c>
      <c r="D10877" s="28" t="s">
        <v>7816</v>
      </c>
      <c r="E10877" s="33">
        <v>64</v>
      </c>
      <c r="F10877" s="33">
        <v>3</v>
      </c>
      <c r="G10877" s="33">
        <v>12</v>
      </c>
      <c r="I10877" s="34"/>
      <c r="K10877" s="35"/>
      <c r="L10877" s="33">
        <v>64</v>
      </c>
      <c r="M10877" s="33">
        <v>3</v>
      </c>
      <c r="N10877" s="33">
        <v>12</v>
      </c>
      <c r="P10877" s="32" t="e">
        <f>VLOOKUP(A10877,ยืมแฟ้ม!A:B,2,)</f>
        <v>#N/A</v>
      </c>
      <c r="Q10877" s="32" t="e">
        <f>VLOOKUP(A10877,ยืมแฟ้ม!A:C,3,)</f>
        <v>#N/A</v>
      </c>
      <c r="R10877" s="32" t="e">
        <f>VLOOKUP(A10877,ยืมแฟ้ม!A:D,4,)</f>
        <v>#N/A</v>
      </c>
      <c r="W10877" s="93" t="e">
        <f>VLOOKUP(A10877,Sheet3!A:A,1,0)</f>
        <v>#N/A</v>
      </c>
    </row>
    <row r="10878" spans="1:23" ht="18.95" customHeight="1">
      <c r="A10878" s="25">
        <v>800078049171</v>
      </c>
      <c r="B10878" s="26" t="s">
        <v>6337</v>
      </c>
      <c r="C10878" s="28" t="s">
        <v>9133</v>
      </c>
      <c r="D10878" s="28" t="s">
        <v>7816</v>
      </c>
      <c r="E10878" s="33">
        <v>64</v>
      </c>
      <c r="F10878" s="33">
        <v>3</v>
      </c>
      <c r="G10878" s="33">
        <v>13</v>
      </c>
      <c r="I10878" s="34"/>
      <c r="K10878" s="35"/>
      <c r="L10878" s="33">
        <v>64</v>
      </c>
      <c r="M10878" s="33">
        <v>3</v>
      </c>
      <c r="N10878" s="33">
        <v>13</v>
      </c>
      <c r="P10878" s="32" t="e">
        <f>VLOOKUP(A10878,ยืมแฟ้ม!A:B,2,)</f>
        <v>#N/A</v>
      </c>
      <c r="Q10878" s="32" t="e">
        <f>VLOOKUP(A10878,ยืมแฟ้ม!A:C,3,)</f>
        <v>#N/A</v>
      </c>
      <c r="R10878" s="32" t="e">
        <f>VLOOKUP(A10878,ยืมแฟ้ม!A:D,4,)</f>
        <v>#N/A</v>
      </c>
      <c r="W10878" s="93" t="e">
        <f>VLOOKUP(A10878,Sheet3!A:A,1,0)</f>
        <v>#N/A</v>
      </c>
    </row>
    <row r="10879" spans="1:23" ht="18.95" customHeight="1">
      <c r="A10879" s="25">
        <v>800082181788</v>
      </c>
      <c r="B10879" s="26" t="s">
        <v>6338</v>
      </c>
      <c r="C10879" s="28" t="s">
        <v>9133</v>
      </c>
      <c r="D10879" s="28" t="s">
        <v>7816</v>
      </c>
      <c r="E10879" s="33">
        <v>64</v>
      </c>
      <c r="F10879" s="33">
        <v>3</v>
      </c>
      <c r="G10879" s="33">
        <v>14</v>
      </c>
      <c r="I10879" s="34"/>
      <c r="K10879" s="35"/>
      <c r="L10879" s="33">
        <v>64</v>
      </c>
      <c r="M10879" s="33">
        <v>3</v>
      </c>
      <c r="N10879" s="33">
        <v>14</v>
      </c>
      <c r="P10879" s="32" t="e">
        <f>VLOOKUP(A10879,ยืมแฟ้ม!A:B,2,)</f>
        <v>#N/A</v>
      </c>
      <c r="Q10879" s="32" t="e">
        <f>VLOOKUP(A10879,ยืมแฟ้ม!A:C,3,)</f>
        <v>#N/A</v>
      </c>
      <c r="R10879" s="32" t="e">
        <f>VLOOKUP(A10879,ยืมแฟ้ม!A:D,4,)</f>
        <v>#N/A</v>
      </c>
      <c r="W10879" s="93" t="e">
        <f>VLOOKUP(A10879,Sheet3!A:A,1,0)</f>
        <v>#N/A</v>
      </c>
    </row>
    <row r="10880" spans="1:23" ht="18.95" customHeight="1">
      <c r="A10880" s="25">
        <v>800042055403</v>
      </c>
      <c r="B10880" s="26" t="s">
        <v>6339</v>
      </c>
      <c r="C10880" s="28" t="s">
        <v>9133</v>
      </c>
      <c r="D10880" s="28" t="s">
        <v>7816</v>
      </c>
      <c r="E10880" s="33">
        <v>64</v>
      </c>
      <c r="F10880" s="33">
        <v>3</v>
      </c>
      <c r="G10880" s="33">
        <v>15</v>
      </c>
      <c r="I10880" s="34"/>
      <c r="K10880" s="35"/>
      <c r="L10880" s="33">
        <v>64</v>
      </c>
      <c r="M10880" s="33">
        <v>3</v>
      </c>
      <c r="N10880" s="33">
        <v>15</v>
      </c>
      <c r="P10880" s="32" t="e">
        <f>VLOOKUP(A10880,ยืมแฟ้ม!A:B,2,)</f>
        <v>#N/A</v>
      </c>
      <c r="Q10880" s="32" t="e">
        <f>VLOOKUP(A10880,ยืมแฟ้ม!A:C,3,)</f>
        <v>#N/A</v>
      </c>
      <c r="R10880" s="32" t="e">
        <f>VLOOKUP(A10880,ยืมแฟ้ม!A:D,4,)</f>
        <v>#N/A</v>
      </c>
      <c r="W10880" s="93" t="e">
        <f>VLOOKUP(A10880,Sheet3!A:A,1,0)</f>
        <v>#N/A</v>
      </c>
    </row>
    <row r="10881" spans="1:23" ht="18.95" customHeight="1">
      <c r="A10881" s="25">
        <v>800073078241</v>
      </c>
      <c r="B10881" s="26" t="s">
        <v>4394</v>
      </c>
      <c r="C10881" s="28" t="s">
        <v>9133</v>
      </c>
      <c r="D10881" s="28" t="s">
        <v>7816</v>
      </c>
      <c r="E10881" s="33">
        <v>64</v>
      </c>
      <c r="F10881" s="33">
        <v>3</v>
      </c>
      <c r="G10881" s="33">
        <v>16</v>
      </c>
      <c r="I10881" s="34"/>
      <c r="K10881" s="35"/>
      <c r="L10881" s="33">
        <v>64</v>
      </c>
      <c r="M10881" s="33">
        <v>3</v>
      </c>
      <c r="N10881" s="33">
        <v>16</v>
      </c>
      <c r="P10881" s="32" t="e">
        <f>VLOOKUP(A10881,ยืมแฟ้ม!A:B,2,)</f>
        <v>#N/A</v>
      </c>
      <c r="Q10881" s="32" t="e">
        <f>VLOOKUP(A10881,ยืมแฟ้ม!A:C,3,)</f>
        <v>#N/A</v>
      </c>
      <c r="R10881" s="32" t="e">
        <f>VLOOKUP(A10881,ยืมแฟ้ม!A:D,4,)</f>
        <v>#N/A</v>
      </c>
      <c r="W10881" s="93" t="e">
        <f>VLOOKUP(A10881,Sheet3!A:A,1,0)</f>
        <v>#N/A</v>
      </c>
    </row>
    <row r="10882" spans="1:23" ht="18.95" customHeight="1">
      <c r="A10882" s="25">
        <v>800122094496</v>
      </c>
      <c r="B10882" s="26" t="s">
        <v>11242</v>
      </c>
      <c r="C10882" s="28" t="s">
        <v>9135</v>
      </c>
      <c r="D10882" s="28" t="s">
        <v>9972</v>
      </c>
      <c r="E10882" s="33">
        <v>64</v>
      </c>
      <c r="F10882" s="33">
        <v>3</v>
      </c>
      <c r="G10882" s="33">
        <v>17</v>
      </c>
      <c r="I10882" s="34"/>
      <c r="K10882" s="35"/>
      <c r="L10882" s="33">
        <v>64</v>
      </c>
      <c r="M10882" s="33">
        <v>3</v>
      </c>
      <c r="N10882" s="33">
        <v>17</v>
      </c>
      <c r="P10882" s="32" t="e">
        <f>VLOOKUP(A10882,ยืมแฟ้ม!A:B,2,)</f>
        <v>#N/A</v>
      </c>
      <c r="Q10882" s="32" t="e">
        <f>VLOOKUP(A10882,ยืมแฟ้ม!A:C,3,)</f>
        <v>#N/A</v>
      </c>
      <c r="R10882" s="32" t="e">
        <f>VLOOKUP(A10882,ยืมแฟ้ม!A:D,4,)</f>
        <v>#N/A</v>
      </c>
      <c r="W10882" s="93" t="e">
        <f>VLOOKUP(A10882,Sheet3!A:A,1,0)</f>
        <v>#N/A</v>
      </c>
    </row>
    <row r="10883" spans="1:23" ht="18.95" customHeight="1">
      <c r="A10883" s="25">
        <v>800092220915</v>
      </c>
      <c r="B10883" s="26" t="s">
        <v>6340</v>
      </c>
      <c r="C10883" s="28" t="s">
        <v>9133</v>
      </c>
      <c r="D10883" s="28" t="s">
        <v>1465</v>
      </c>
      <c r="E10883" s="33">
        <v>64</v>
      </c>
      <c r="F10883" s="33">
        <v>3</v>
      </c>
      <c r="G10883" s="33">
        <v>18</v>
      </c>
      <c r="I10883" s="34"/>
      <c r="K10883" s="35"/>
      <c r="L10883" s="33">
        <v>64</v>
      </c>
      <c r="M10883" s="33">
        <v>3</v>
      </c>
      <c r="N10883" s="33">
        <v>18</v>
      </c>
      <c r="P10883" s="32" t="e">
        <f>VLOOKUP(A10883,ยืมแฟ้ม!A:B,2,)</f>
        <v>#N/A</v>
      </c>
      <c r="Q10883" s="32" t="e">
        <f>VLOOKUP(A10883,ยืมแฟ้ม!A:C,3,)</f>
        <v>#N/A</v>
      </c>
      <c r="R10883" s="32" t="e">
        <f>VLOOKUP(A10883,ยืมแฟ้ม!A:D,4,)</f>
        <v>#N/A</v>
      </c>
      <c r="W10883" s="93" t="e">
        <f>VLOOKUP(A10883,Sheet3!A:A,1,0)</f>
        <v>#N/A</v>
      </c>
    </row>
    <row r="10884" spans="1:23" ht="18.95" customHeight="1">
      <c r="A10884" s="25">
        <v>800091404817</v>
      </c>
      <c r="B10884" s="26" t="s">
        <v>6341</v>
      </c>
      <c r="C10884" s="28" t="s">
        <v>9133</v>
      </c>
      <c r="D10884" s="28" t="s">
        <v>1465</v>
      </c>
      <c r="E10884" s="33">
        <v>64</v>
      </c>
      <c r="F10884" s="33">
        <v>3</v>
      </c>
      <c r="G10884" s="33">
        <v>19</v>
      </c>
      <c r="I10884" s="34"/>
      <c r="K10884" s="35"/>
      <c r="L10884" s="33">
        <v>64</v>
      </c>
      <c r="M10884" s="33">
        <v>3</v>
      </c>
      <c r="N10884" s="33">
        <v>19</v>
      </c>
      <c r="P10884" s="32" t="e">
        <f>VLOOKUP(A10884,ยืมแฟ้ม!A:B,2,)</f>
        <v>#N/A</v>
      </c>
      <c r="Q10884" s="32" t="e">
        <f>VLOOKUP(A10884,ยืมแฟ้ม!A:C,3,)</f>
        <v>#N/A</v>
      </c>
      <c r="R10884" s="32" t="e">
        <f>VLOOKUP(A10884,ยืมแฟ้ม!A:D,4,)</f>
        <v>#N/A</v>
      </c>
      <c r="W10884" s="93" t="e">
        <f>VLOOKUP(A10884,Sheet3!A:A,1,0)</f>
        <v>#N/A</v>
      </c>
    </row>
    <row r="10885" spans="1:23" ht="18.95" customHeight="1">
      <c r="A10885" s="25">
        <v>800091473135</v>
      </c>
      <c r="B10885" s="26" t="s">
        <v>6342</v>
      </c>
      <c r="C10885" s="28" t="s">
        <v>9133</v>
      </c>
      <c r="D10885" s="28" t="s">
        <v>1465</v>
      </c>
      <c r="E10885" s="33">
        <v>64</v>
      </c>
      <c r="F10885" s="33">
        <v>3</v>
      </c>
      <c r="G10885" s="33">
        <v>20</v>
      </c>
      <c r="I10885" s="34"/>
      <c r="K10885" s="35"/>
      <c r="L10885" s="33">
        <v>64</v>
      </c>
      <c r="M10885" s="33">
        <v>3</v>
      </c>
      <c r="N10885" s="33">
        <v>20</v>
      </c>
      <c r="P10885" s="32" t="e">
        <f>VLOOKUP(A10885,ยืมแฟ้ม!A:B,2,)</f>
        <v>#N/A</v>
      </c>
      <c r="Q10885" s="32" t="e">
        <f>VLOOKUP(A10885,ยืมแฟ้ม!A:C,3,)</f>
        <v>#N/A</v>
      </c>
      <c r="R10885" s="32" t="e">
        <f>VLOOKUP(A10885,ยืมแฟ้ม!A:D,4,)</f>
        <v>#N/A</v>
      </c>
      <c r="W10885" s="93" t="e">
        <f>VLOOKUP(A10885,Sheet3!A:A,1,0)</f>
        <v>#N/A</v>
      </c>
    </row>
    <row r="10886" spans="1:23" ht="18.95" customHeight="1">
      <c r="A10886" s="25">
        <v>800082093991</v>
      </c>
      <c r="B10886" s="26" t="s">
        <v>6343</v>
      </c>
      <c r="C10886" s="28" t="s">
        <v>9133</v>
      </c>
      <c r="D10886" s="28" t="s">
        <v>7816</v>
      </c>
      <c r="E10886" s="33">
        <v>64</v>
      </c>
      <c r="F10886" s="33">
        <v>3</v>
      </c>
      <c r="G10886" s="33">
        <v>21</v>
      </c>
      <c r="I10886" s="34"/>
      <c r="K10886" s="35"/>
      <c r="L10886" s="33">
        <v>64</v>
      </c>
      <c r="M10886" s="33">
        <v>3</v>
      </c>
      <c r="N10886" s="33">
        <v>21</v>
      </c>
      <c r="P10886" s="32" t="e">
        <f>VLOOKUP(A10886,ยืมแฟ้ม!A:B,2,)</f>
        <v>#N/A</v>
      </c>
      <c r="Q10886" s="32" t="e">
        <f>VLOOKUP(A10886,ยืมแฟ้ม!A:C,3,)</f>
        <v>#N/A</v>
      </c>
      <c r="R10886" s="32" t="e">
        <f>VLOOKUP(A10886,ยืมแฟ้ม!A:D,4,)</f>
        <v>#N/A</v>
      </c>
      <c r="W10886" s="93" t="e">
        <f>VLOOKUP(A10886,Sheet3!A:A,1,0)</f>
        <v>#N/A</v>
      </c>
    </row>
    <row r="10887" spans="1:23" ht="18.95" customHeight="1">
      <c r="I10887" s="34"/>
      <c r="K10887" s="35"/>
      <c r="L10887" s="33">
        <v>64</v>
      </c>
      <c r="M10887" s="33">
        <v>3</v>
      </c>
      <c r="N10887" s="33">
        <v>22</v>
      </c>
      <c r="P10887" s="32" t="e">
        <f>VLOOKUP(A10887,ยืมแฟ้ม!A:B,2,)</f>
        <v>#N/A</v>
      </c>
      <c r="Q10887" s="32" t="e">
        <f>VLOOKUP(A10887,ยืมแฟ้ม!A:C,3,)</f>
        <v>#N/A</v>
      </c>
      <c r="R10887" s="32" t="e">
        <f>VLOOKUP(A10887,ยืมแฟ้ม!A:D,4,)</f>
        <v>#N/A</v>
      </c>
      <c r="W10887" s="93" t="e">
        <f>VLOOKUP(A10887,Sheet3!A:A,1,0)</f>
        <v>#N/A</v>
      </c>
    </row>
    <row r="10888" spans="1:23" ht="18.95" customHeight="1">
      <c r="A10888" s="25">
        <v>800088788776</v>
      </c>
      <c r="B10888" s="26" t="s">
        <v>6344</v>
      </c>
      <c r="C10888" s="28" t="s">
        <v>9133</v>
      </c>
      <c r="D10888" s="28" t="s">
        <v>7816</v>
      </c>
      <c r="E10888" s="33">
        <v>64</v>
      </c>
      <c r="F10888" s="33">
        <v>3</v>
      </c>
      <c r="G10888" s="33">
        <v>23</v>
      </c>
      <c r="I10888" s="34"/>
      <c r="K10888" s="35"/>
      <c r="L10888" s="33">
        <v>64</v>
      </c>
      <c r="M10888" s="33">
        <v>3</v>
      </c>
      <c r="N10888" s="33">
        <v>23</v>
      </c>
      <c r="P10888" s="32" t="e">
        <f>VLOOKUP(A10888,ยืมแฟ้ม!A:B,2,)</f>
        <v>#N/A</v>
      </c>
      <c r="Q10888" s="32" t="e">
        <f>VLOOKUP(A10888,ยืมแฟ้ม!A:C,3,)</f>
        <v>#N/A</v>
      </c>
      <c r="R10888" s="32" t="e">
        <f>VLOOKUP(A10888,ยืมแฟ้ม!A:D,4,)</f>
        <v>#N/A</v>
      </c>
      <c r="W10888" s="93" t="e">
        <f>VLOOKUP(A10888,Sheet3!A:A,1,0)</f>
        <v>#N/A</v>
      </c>
    </row>
    <row r="10889" spans="1:23" ht="18.95" customHeight="1">
      <c r="A10889" s="25">
        <v>800070293686</v>
      </c>
      <c r="B10889" s="26" t="s">
        <v>6345</v>
      </c>
      <c r="C10889" s="28" t="s">
        <v>9133</v>
      </c>
      <c r="D10889" s="28" t="s">
        <v>1465</v>
      </c>
      <c r="E10889" s="33">
        <v>64</v>
      </c>
      <c r="F10889" s="33">
        <v>3</v>
      </c>
      <c r="G10889" s="33">
        <v>24</v>
      </c>
      <c r="I10889" s="34"/>
      <c r="K10889" s="35"/>
      <c r="L10889" s="33">
        <v>64</v>
      </c>
      <c r="M10889" s="33">
        <v>3</v>
      </c>
      <c r="N10889" s="33">
        <v>24</v>
      </c>
      <c r="P10889" s="32" t="e">
        <f>VLOOKUP(A10889,ยืมแฟ้ม!A:B,2,)</f>
        <v>#N/A</v>
      </c>
      <c r="Q10889" s="32" t="e">
        <f>VLOOKUP(A10889,ยืมแฟ้ม!A:C,3,)</f>
        <v>#N/A</v>
      </c>
      <c r="R10889" s="32" t="e">
        <f>VLOOKUP(A10889,ยืมแฟ้ม!A:D,4,)</f>
        <v>#N/A</v>
      </c>
      <c r="W10889" s="93" t="e">
        <f>VLOOKUP(A10889,Sheet3!A:A,1,0)</f>
        <v>#N/A</v>
      </c>
    </row>
    <row r="10890" spans="1:23" ht="18.95" customHeight="1">
      <c r="A10890" s="25">
        <v>801152014339</v>
      </c>
      <c r="B10890" s="26" t="s">
        <v>6346</v>
      </c>
      <c r="C10890" s="28" t="s">
        <v>7911</v>
      </c>
      <c r="D10890" s="28" t="s">
        <v>7827</v>
      </c>
      <c r="E10890" s="33">
        <v>64</v>
      </c>
      <c r="F10890" s="33">
        <v>3</v>
      </c>
      <c r="G10890" s="33">
        <v>25</v>
      </c>
      <c r="I10890" s="34"/>
      <c r="K10890" s="35"/>
      <c r="L10890" s="33">
        <v>64</v>
      </c>
      <c r="M10890" s="33">
        <v>3</v>
      </c>
      <c r="N10890" s="33">
        <v>25</v>
      </c>
      <c r="P10890" s="32" t="e">
        <f>VLOOKUP(A10890,ยืมแฟ้ม!A:B,2,)</f>
        <v>#N/A</v>
      </c>
      <c r="Q10890" s="32" t="e">
        <f>VLOOKUP(A10890,ยืมแฟ้ม!A:C,3,)</f>
        <v>#N/A</v>
      </c>
      <c r="R10890" s="32" t="e">
        <f>VLOOKUP(A10890,ยืมแฟ้ม!A:D,4,)</f>
        <v>#N/A</v>
      </c>
      <c r="W10890" s="93" t="e">
        <f>VLOOKUP(A10890,Sheet3!A:A,1,0)</f>
        <v>#N/A</v>
      </c>
    </row>
    <row r="10891" spans="1:23" ht="18.95" customHeight="1">
      <c r="I10891" s="34"/>
      <c r="K10891" s="35"/>
      <c r="L10891" s="33">
        <v>64</v>
      </c>
      <c r="M10891" s="33">
        <v>3</v>
      </c>
      <c r="N10891" s="33">
        <v>26</v>
      </c>
      <c r="P10891" s="32" t="e">
        <f>VLOOKUP(A10891,ยืมแฟ้ม!A:B,2,)</f>
        <v>#N/A</v>
      </c>
      <c r="Q10891" s="32" t="e">
        <f>VLOOKUP(A10891,ยืมแฟ้ม!A:C,3,)</f>
        <v>#N/A</v>
      </c>
      <c r="R10891" s="32" t="e">
        <f>VLOOKUP(A10891,ยืมแฟ้ม!A:D,4,)</f>
        <v>#N/A</v>
      </c>
      <c r="W10891" s="93" t="e">
        <f>VLOOKUP(A10891,Sheet3!A:A,1,0)</f>
        <v>#N/A</v>
      </c>
    </row>
    <row r="10892" spans="1:23" ht="18.95" customHeight="1">
      <c r="A10892" s="25">
        <v>800067542574</v>
      </c>
      <c r="B10892" s="26" t="s">
        <v>6347</v>
      </c>
      <c r="C10892" s="28" t="s">
        <v>7911</v>
      </c>
      <c r="D10892" s="28" t="s">
        <v>7816</v>
      </c>
      <c r="E10892" s="33">
        <v>64</v>
      </c>
      <c r="F10892" s="33">
        <v>3</v>
      </c>
      <c r="G10892" s="33">
        <v>27</v>
      </c>
      <c r="I10892" s="34"/>
      <c r="K10892" s="35"/>
      <c r="L10892" s="33">
        <v>64</v>
      </c>
      <c r="M10892" s="33">
        <v>3</v>
      </c>
      <c r="N10892" s="33">
        <v>27</v>
      </c>
      <c r="P10892" s="32" t="e">
        <f>VLOOKUP(A10892,ยืมแฟ้ม!A:B,2,)</f>
        <v>#N/A</v>
      </c>
      <c r="Q10892" s="32" t="e">
        <f>VLOOKUP(A10892,ยืมแฟ้ม!A:C,3,)</f>
        <v>#N/A</v>
      </c>
      <c r="R10892" s="32" t="e">
        <f>VLOOKUP(A10892,ยืมแฟ้ม!A:D,4,)</f>
        <v>#N/A</v>
      </c>
      <c r="W10892" s="93" t="e">
        <f>VLOOKUP(A10892,Sheet3!A:A,1,0)</f>
        <v>#N/A</v>
      </c>
    </row>
    <row r="10893" spans="1:23" ht="18.95" customHeight="1">
      <c r="A10893" s="25">
        <v>800075134125</v>
      </c>
      <c r="B10893" s="26" t="s">
        <v>6348</v>
      </c>
      <c r="C10893" s="28" t="s">
        <v>7911</v>
      </c>
      <c r="D10893" s="28" t="s">
        <v>7816</v>
      </c>
      <c r="E10893" s="33">
        <v>64</v>
      </c>
      <c r="F10893" s="33">
        <v>3</v>
      </c>
      <c r="G10893" s="33">
        <v>28</v>
      </c>
      <c r="I10893" s="34"/>
      <c r="K10893" s="35"/>
      <c r="L10893" s="33">
        <v>64</v>
      </c>
      <c r="M10893" s="33">
        <v>3</v>
      </c>
      <c r="N10893" s="33">
        <v>28</v>
      </c>
      <c r="P10893" s="32" t="e">
        <f>VLOOKUP(A10893,ยืมแฟ้ม!A:B,2,)</f>
        <v>#N/A</v>
      </c>
      <c r="Q10893" s="32" t="e">
        <f>VLOOKUP(A10893,ยืมแฟ้ม!A:C,3,)</f>
        <v>#N/A</v>
      </c>
      <c r="R10893" s="32" t="e">
        <f>VLOOKUP(A10893,ยืมแฟ้ม!A:D,4,)</f>
        <v>#N/A</v>
      </c>
      <c r="W10893" s="93" t="e">
        <f>VLOOKUP(A10893,Sheet3!A:A,1,0)</f>
        <v>#N/A</v>
      </c>
    </row>
    <row r="10894" spans="1:23" ht="18.95" customHeight="1">
      <c r="I10894" s="34"/>
      <c r="K10894" s="35"/>
      <c r="L10894" s="33">
        <v>64</v>
      </c>
      <c r="M10894" s="33">
        <v>3</v>
      </c>
      <c r="N10894" s="33">
        <v>29</v>
      </c>
      <c r="P10894" s="32" t="e">
        <f>VLOOKUP(A10894,ยืมแฟ้ม!A:B,2,)</f>
        <v>#N/A</v>
      </c>
      <c r="Q10894" s="32" t="e">
        <f>VLOOKUP(A10894,ยืมแฟ้ม!A:C,3,)</f>
        <v>#N/A</v>
      </c>
      <c r="R10894" s="32" t="e">
        <f>VLOOKUP(A10894,ยืมแฟ้ม!A:D,4,)</f>
        <v>#N/A</v>
      </c>
      <c r="W10894" s="93" t="e">
        <f>VLOOKUP(A10894,Sheet3!A:A,1,0)</f>
        <v>#N/A</v>
      </c>
    </row>
    <row r="10895" spans="1:23" ht="18.95" customHeight="1">
      <c r="I10895" s="34"/>
      <c r="K10895" s="35"/>
      <c r="L10895" s="33">
        <v>64</v>
      </c>
      <c r="M10895" s="33">
        <v>3</v>
      </c>
      <c r="N10895" s="33">
        <v>30</v>
      </c>
      <c r="P10895" s="32" t="e">
        <f>VLOOKUP(A10895,ยืมแฟ้ม!A:B,2,)</f>
        <v>#N/A</v>
      </c>
      <c r="Q10895" s="32" t="e">
        <f>VLOOKUP(A10895,ยืมแฟ้ม!A:C,3,)</f>
        <v>#N/A</v>
      </c>
      <c r="R10895" s="32" t="e">
        <f>VLOOKUP(A10895,ยืมแฟ้ม!A:D,4,)</f>
        <v>#N/A</v>
      </c>
      <c r="W10895" s="93" t="e">
        <f>VLOOKUP(A10895,Sheet3!A:A,1,0)</f>
        <v>#N/A</v>
      </c>
    </row>
    <row r="10896" spans="1:23" ht="18.95" customHeight="1">
      <c r="I10896" s="34"/>
      <c r="K10896" s="35"/>
      <c r="L10896" s="33">
        <v>64</v>
      </c>
      <c r="M10896" s="33">
        <v>3</v>
      </c>
      <c r="N10896" s="33">
        <v>31</v>
      </c>
      <c r="P10896" s="32" t="e">
        <f>VLOOKUP(A10896,ยืมแฟ้ม!A:B,2,)</f>
        <v>#N/A</v>
      </c>
      <c r="Q10896" s="32" t="e">
        <f>VLOOKUP(A10896,ยืมแฟ้ม!A:C,3,)</f>
        <v>#N/A</v>
      </c>
      <c r="R10896" s="32" t="e">
        <f>VLOOKUP(A10896,ยืมแฟ้ม!A:D,4,)</f>
        <v>#N/A</v>
      </c>
      <c r="W10896" s="93" t="e">
        <f>VLOOKUP(A10896,Sheet3!A:A,1,0)</f>
        <v>#N/A</v>
      </c>
    </row>
    <row r="10897" spans="1:23" ht="18.95" customHeight="1">
      <c r="A10897" s="25">
        <v>800075863046</v>
      </c>
      <c r="B10897" s="40" t="s">
        <v>11400</v>
      </c>
      <c r="C10897" s="16" t="s">
        <v>3542</v>
      </c>
      <c r="D10897" s="16" t="s">
        <v>7915</v>
      </c>
      <c r="E10897" s="33">
        <v>64</v>
      </c>
      <c r="F10897" s="33">
        <v>3</v>
      </c>
      <c r="G10897" s="33">
        <v>32</v>
      </c>
      <c r="I10897" s="34"/>
      <c r="K10897" s="35"/>
      <c r="L10897" s="33">
        <v>64</v>
      </c>
      <c r="M10897" s="33">
        <v>3</v>
      </c>
      <c r="N10897" s="33">
        <v>32</v>
      </c>
      <c r="P10897" s="32" t="e">
        <f>VLOOKUP(A10897,ยืมแฟ้ม!A:B,2,)</f>
        <v>#N/A</v>
      </c>
      <c r="Q10897" s="32" t="e">
        <f>VLOOKUP(A10897,ยืมแฟ้ม!A:C,3,)</f>
        <v>#N/A</v>
      </c>
      <c r="R10897" s="32" t="e">
        <f>VLOOKUP(A10897,ยืมแฟ้ม!A:D,4,)</f>
        <v>#N/A</v>
      </c>
      <c r="W10897" s="93" t="e">
        <f>VLOOKUP(A10897,Sheet3!A:A,1,0)</f>
        <v>#N/A</v>
      </c>
    </row>
    <row r="10898" spans="1:23" ht="18.95" customHeight="1">
      <c r="A10898" s="25">
        <v>801152025129</v>
      </c>
      <c r="B10898" s="26" t="s">
        <v>243</v>
      </c>
      <c r="C10898" s="28" t="s">
        <v>7911</v>
      </c>
      <c r="D10898" s="28" t="s">
        <v>7827</v>
      </c>
      <c r="E10898" s="33">
        <v>64</v>
      </c>
      <c r="F10898" s="33">
        <v>3</v>
      </c>
      <c r="G10898" s="33">
        <v>33</v>
      </c>
      <c r="I10898" s="34"/>
      <c r="K10898" s="35"/>
      <c r="L10898" s="33">
        <v>64</v>
      </c>
      <c r="M10898" s="33">
        <v>3</v>
      </c>
      <c r="N10898" s="33">
        <v>33</v>
      </c>
      <c r="P10898" s="32" t="e">
        <f>VLOOKUP(A10898,ยืมแฟ้ม!A:B,2,)</f>
        <v>#N/A</v>
      </c>
      <c r="Q10898" s="32" t="e">
        <f>VLOOKUP(A10898,ยืมแฟ้ม!A:C,3,)</f>
        <v>#N/A</v>
      </c>
      <c r="R10898" s="32" t="e">
        <f>VLOOKUP(A10898,ยืมแฟ้ม!A:D,4,)</f>
        <v>#N/A</v>
      </c>
      <c r="W10898" s="93" t="e">
        <f>VLOOKUP(A10898,Sheet3!A:A,1,0)</f>
        <v>#N/A</v>
      </c>
    </row>
    <row r="10899" spans="1:23" ht="18.95" customHeight="1">
      <c r="A10899" s="25">
        <v>800047768026</v>
      </c>
      <c r="B10899" s="26" t="s">
        <v>6349</v>
      </c>
      <c r="C10899" s="28" t="s">
        <v>7911</v>
      </c>
      <c r="D10899" s="28" t="s">
        <v>1465</v>
      </c>
      <c r="E10899" s="33">
        <v>64</v>
      </c>
      <c r="F10899" s="33">
        <v>3</v>
      </c>
      <c r="G10899" s="33">
        <v>34</v>
      </c>
      <c r="I10899" s="34"/>
      <c r="K10899" s="35"/>
      <c r="L10899" s="33">
        <v>64</v>
      </c>
      <c r="M10899" s="33">
        <v>3</v>
      </c>
      <c r="N10899" s="33">
        <v>34</v>
      </c>
      <c r="P10899" s="32" t="e">
        <f>VLOOKUP(A10899,ยืมแฟ้ม!A:B,2,)</f>
        <v>#N/A</v>
      </c>
      <c r="Q10899" s="32" t="e">
        <f>VLOOKUP(A10899,ยืมแฟ้ม!A:C,3,)</f>
        <v>#N/A</v>
      </c>
      <c r="R10899" s="32" t="e">
        <f>VLOOKUP(A10899,ยืมแฟ้ม!A:D,4,)</f>
        <v>#N/A</v>
      </c>
      <c r="W10899" s="93" t="e">
        <f>VLOOKUP(A10899,Sheet3!A:A,1,0)</f>
        <v>#N/A</v>
      </c>
    </row>
    <row r="10900" spans="1:23" ht="18.95" customHeight="1">
      <c r="A10900" s="25">
        <v>801153008264</v>
      </c>
      <c r="B10900" s="26" t="s">
        <v>6350</v>
      </c>
      <c r="C10900" s="28" t="s">
        <v>7911</v>
      </c>
      <c r="D10900" s="28" t="s">
        <v>7827</v>
      </c>
      <c r="E10900" s="33">
        <v>64</v>
      </c>
      <c r="F10900" s="33">
        <v>3</v>
      </c>
      <c r="G10900" s="33">
        <v>35</v>
      </c>
      <c r="I10900" s="34"/>
      <c r="K10900" s="35"/>
      <c r="L10900" s="33">
        <v>64</v>
      </c>
      <c r="M10900" s="33">
        <v>3</v>
      </c>
      <c r="N10900" s="33">
        <v>35</v>
      </c>
      <c r="P10900" s="32" t="e">
        <f>VLOOKUP(A10900,ยืมแฟ้ม!A:B,2,)</f>
        <v>#N/A</v>
      </c>
      <c r="Q10900" s="32" t="e">
        <f>VLOOKUP(A10900,ยืมแฟ้ม!A:C,3,)</f>
        <v>#N/A</v>
      </c>
      <c r="R10900" s="32" t="e">
        <f>VLOOKUP(A10900,ยืมแฟ้ม!A:D,4,)</f>
        <v>#N/A</v>
      </c>
      <c r="W10900" s="93" t="e">
        <f>VLOOKUP(A10900,Sheet3!A:A,1,0)</f>
        <v>#N/A</v>
      </c>
    </row>
    <row r="10901" spans="1:23" ht="18.95" customHeight="1">
      <c r="A10901" s="25">
        <v>800007132825</v>
      </c>
      <c r="B10901" s="26" t="s">
        <v>6351</v>
      </c>
      <c r="C10901" s="28" t="s">
        <v>7911</v>
      </c>
      <c r="D10901" s="28" t="s">
        <v>7827</v>
      </c>
      <c r="E10901" s="33">
        <v>64</v>
      </c>
      <c r="F10901" s="33">
        <v>4</v>
      </c>
      <c r="G10901" s="33">
        <v>1</v>
      </c>
      <c r="I10901" s="34"/>
      <c r="K10901" s="35"/>
      <c r="L10901" s="33">
        <v>64</v>
      </c>
      <c r="M10901" s="33">
        <v>4</v>
      </c>
      <c r="N10901" s="33">
        <v>1</v>
      </c>
      <c r="P10901" s="32" t="e">
        <f>VLOOKUP(A10901,ยืมแฟ้ม!A:B,2,)</f>
        <v>#N/A</v>
      </c>
      <c r="Q10901" s="32" t="e">
        <f>VLOOKUP(A10901,ยืมแฟ้ม!A:C,3,)</f>
        <v>#N/A</v>
      </c>
      <c r="R10901" s="32" t="e">
        <f>VLOOKUP(A10901,ยืมแฟ้ม!A:D,4,)</f>
        <v>#N/A</v>
      </c>
      <c r="W10901" s="93" t="e">
        <f>VLOOKUP(A10901,Sheet3!A:A,1,0)</f>
        <v>#N/A</v>
      </c>
    </row>
    <row r="10902" spans="1:23" ht="18.95" customHeight="1">
      <c r="A10902" s="25">
        <v>800025249692</v>
      </c>
      <c r="B10902" s="26" t="s">
        <v>6352</v>
      </c>
      <c r="C10902" s="28" t="s">
        <v>7911</v>
      </c>
      <c r="D10902" s="28" t="s">
        <v>7827</v>
      </c>
      <c r="E10902" s="33">
        <v>64</v>
      </c>
      <c r="F10902" s="33">
        <v>4</v>
      </c>
      <c r="G10902" s="33">
        <v>2</v>
      </c>
      <c r="I10902" s="34"/>
      <c r="K10902" s="35"/>
      <c r="L10902" s="33">
        <v>64</v>
      </c>
      <c r="M10902" s="33">
        <v>4</v>
      </c>
      <c r="N10902" s="33">
        <v>2</v>
      </c>
      <c r="P10902" s="32" t="e">
        <f>VLOOKUP(A10902,ยืมแฟ้ม!A:B,2,)</f>
        <v>#N/A</v>
      </c>
      <c r="Q10902" s="32" t="e">
        <f>VLOOKUP(A10902,ยืมแฟ้ม!A:C,3,)</f>
        <v>#N/A</v>
      </c>
      <c r="R10902" s="32" t="e">
        <f>VLOOKUP(A10902,ยืมแฟ้ม!A:D,4,)</f>
        <v>#N/A</v>
      </c>
      <c r="W10902" s="93" t="e">
        <f>VLOOKUP(A10902,Sheet3!A:A,1,0)</f>
        <v>#N/A</v>
      </c>
    </row>
    <row r="10903" spans="1:23" ht="18.95" customHeight="1">
      <c r="E10903" s="33">
        <v>64</v>
      </c>
      <c r="F10903" s="33">
        <v>4</v>
      </c>
      <c r="G10903" s="33">
        <v>3</v>
      </c>
      <c r="I10903" s="34"/>
      <c r="K10903" s="35"/>
      <c r="L10903" s="33">
        <v>64</v>
      </c>
      <c r="M10903" s="33">
        <v>4</v>
      </c>
      <c r="N10903" s="33">
        <v>3</v>
      </c>
      <c r="P10903" s="32" t="e">
        <f>VLOOKUP(A10903,ยืมแฟ้ม!A:B,2,)</f>
        <v>#N/A</v>
      </c>
      <c r="Q10903" s="32" t="e">
        <f>VLOOKUP(A10903,ยืมแฟ้ม!A:C,3,)</f>
        <v>#N/A</v>
      </c>
      <c r="R10903" s="32" t="e">
        <f>VLOOKUP(A10903,ยืมแฟ้ม!A:D,4,)</f>
        <v>#N/A</v>
      </c>
      <c r="W10903" s="93" t="e">
        <f>VLOOKUP(A10903,Sheet3!A:A,1,0)</f>
        <v>#N/A</v>
      </c>
    </row>
    <row r="10904" spans="1:23" ht="18.95" customHeight="1">
      <c r="A10904" s="25">
        <v>800079116474</v>
      </c>
      <c r="B10904" s="26" t="s">
        <v>6353</v>
      </c>
      <c r="C10904" s="28" t="s">
        <v>7911</v>
      </c>
      <c r="D10904" s="28" t="s">
        <v>7915</v>
      </c>
      <c r="E10904" s="33">
        <v>64</v>
      </c>
      <c r="F10904" s="33">
        <v>4</v>
      </c>
      <c r="G10904" s="33">
        <v>4</v>
      </c>
      <c r="I10904" s="34"/>
      <c r="K10904" s="35"/>
      <c r="L10904" s="33">
        <v>64</v>
      </c>
      <c r="M10904" s="33">
        <v>4</v>
      </c>
      <c r="N10904" s="33">
        <v>4</v>
      </c>
      <c r="P10904" s="32" t="e">
        <f>VLOOKUP(A10904,ยืมแฟ้ม!A:B,2,)</f>
        <v>#N/A</v>
      </c>
      <c r="Q10904" s="32" t="e">
        <f>VLOOKUP(A10904,ยืมแฟ้ม!A:C,3,)</f>
        <v>#N/A</v>
      </c>
      <c r="R10904" s="32" t="e">
        <f>VLOOKUP(A10904,ยืมแฟ้ม!A:D,4,)</f>
        <v>#N/A</v>
      </c>
      <c r="W10904" s="93" t="e">
        <f>VLOOKUP(A10904,Sheet3!A:A,1,0)</f>
        <v>#N/A</v>
      </c>
    </row>
    <row r="10905" spans="1:23" ht="18.95" customHeight="1">
      <c r="A10905" s="25">
        <v>800091123219</v>
      </c>
      <c r="B10905" s="26" t="s">
        <v>9839</v>
      </c>
      <c r="C10905" s="28" t="s">
        <v>4049</v>
      </c>
      <c r="D10905" s="28" t="s">
        <v>7816</v>
      </c>
      <c r="E10905" s="33">
        <v>64</v>
      </c>
      <c r="F10905" s="33">
        <v>4</v>
      </c>
      <c r="G10905" s="33">
        <v>5</v>
      </c>
      <c r="I10905" s="34"/>
      <c r="K10905" s="35"/>
      <c r="L10905" s="33">
        <v>64</v>
      </c>
      <c r="M10905" s="33">
        <v>4</v>
      </c>
      <c r="N10905" s="33">
        <v>5</v>
      </c>
      <c r="P10905" s="32" t="e">
        <f>VLOOKUP(A10905,ยืมแฟ้ม!A:B,2,)</f>
        <v>#N/A</v>
      </c>
      <c r="Q10905" s="32" t="e">
        <f>VLOOKUP(A10905,ยืมแฟ้ม!A:C,3,)</f>
        <v>#N/A</v>
      </c>
      <c r="R10905" s="32" t="e">
        <f>VLOOKUP(A10905,ยืมแฟ้ม!A:D,4,)</f>
        <v>#N/A</v>
      </c>
      <c r="W10905" s="93" t="e">
        <f>VLOOKUP(A10905,Sheet3!A:A,1,0)</f>
        <v>#N/A</v>
      </c>
    </row>
    <row r="10906" spans="1:23" ht="18.95" customHeight="1">
      <c r="A10906" s="25">
        <v>800132497028</v>
      </c>
      <c r="B10906" s="26" t="s">
        <v>11243</v>
      </c>
      <c r="C10906" s="28" t="s">
        <v>9135</v>
      </c>
      <c r="D10906" s="28" t="s">
        <v>7816</v>
      </c>
      <c r="E10906" s="33">
        <v>64</v>
      </c>
      <c r="F10906" s="33">
        <v>4</v>
      </c>
      <c r="G10906" s="33">
        <v>6</v>
      </c>
      <c r="I10906" s="34"/>
      <c r="K10906" s="35"/>
      <c r="L10906" s="33">
        <v>64</v>
      </c>
      <c r="M10906" s="33">
        <v>4</v>
      </c>
      <c r="N10906" s="33">
        <v>6</v>
      </c>
      <c r="P10906" s="32" t="e">
        <f>VLOOKUP(A10906,ยืมแฟ้ม!A:B,2,)</f>
        <v>#N/A</v>
      </c>
      <c r="Q10906" s="32" t="e">
        <f>VLOOKUP(A10906,ยืมแฟ้ม!A:C,3,)</f>
        <v>#N/A</v>
      </c>
      <c r="R10906" s="32" t="e">
        <f>VLOOKUP(A10906,ยืมแฟ้ม!A:D,4,)</f>
        <v>#N/A</v>
      </c>
      <c r="W10906" s="93" t="e">
        <f>VLOOKUP(A10906,Sheet3!A:A,1,0)</f>
        <v>#N/A</v>
      </c>
    </row>
    <row r="10907" spans="1:23" ht="18.95" customHeight="1">
      <c r="A10907" s="25">
        <v>800092378770</v>
      </c>
      <c r="B10907" s="26" t="s">
        <v>11225</v>
      </c>
      <c r="C10907" s="28" t="s">
        <v>9135</v>
      </c>
      <c r="D10907" s="28" t="s">
        <v>1465</v>
      </c>
      <c r="E10907" s="33">
        <v>64</v>
      </c>
      <c r="F10907" s="33">
        <v>4</v>
      </c>
      <c r="G10907" s="33">
        <v>7</v>
      </c>
      <c r="I10907" s="34"/>
      <c r="K10907" s="35"/>
      <c r="L10907" s="33">
        <v>64</v>
      </c>
      <c r="M10907" s="33">
        <v>4</v>
      </c>
      <c r="N10907" s="33">
        <v>7</v>
      </c>
      <c r="P10907" s="32" t="e">
        <f>VLOOKUP(A10907,ยืมแฟ้ม!A:B,2,)</f>
        <v>#N/A</v>
      </c>
      <c r="Q10907" s="32" t="e">
        <f>VLOOKUP(A10907,ยืมแฟ้ม!A:C,3,)</f>
        <v>#N/A</v>
      </c>
      <c r="R10907" s="32" t="e">
        <f>VLOOKUP(A10907,ยืมแฟ้ม!A:D,4,)</f>
        <v>#N/A</v>
      </c>
      <c r="W10907" s="93" t="e">
        <f>VLOOKUP(A10907,Sheet3!A:A,1,0)</f>
        <v>#N/A</v>
      </c>
    </row>
    <row r="10908" spans="1:23" ht="18.95" customHeight="1">
      <c r="A10908" s="25">
        <v>801153002994</v>
      </c>
      <c r="B10908" s="26" t="s">
        <v>6354</v>
      </c>
      <c r="C10908" s="28" t="s">
        <v>7911</v>
      </c>
      <c r="D10908" s="28" t="s">
        <v>7827</v>
      </c>
      <c r="E10908" s="33">
        <v>64</v>
      </c>
      <c r="F10908" s="33">
        <v>4</v>
      </c>
      <c r="G10908" s="33">
        <v>8</v>
      </c>
      <c r="I10908" s="34"/>
      <c r="K10908" s="35"/>
      <c r="L10908" s="33">
        <v>64</v>
      </c>
      <c r="M10908" s="33">
        <v>4</v>
      </c>
      <c r="N10908" s="33">
        <v>8</v>
      </c>
      <c r="P10908" s="32" t="e">
        <f>VLOOKUP(A10908,ยืมแฟ้ม!A:B,2,)</f>
        <v>#N/A</v>
      </c>
      <c r="Q10908" s="32" t="e">
        <f>VLOOKUP(A10908,ยืมแฟ้ม!A:C,3,)</f>
        <v>#N/A</v>
      </c>
      <c r="R10908" s="32" t="e">
        <f>VLOOKUP(A10908,ยืมแฟ้ม!A:D,4,)</f>
        <v>#N/A</v>
      </c>
      <c r="W10908" s="93" t="e">
        <f>VLOOKUP(A10908,Sheet3!A:A,1,0)</f>
        <v>#N/A</v>
      </c>
    </row>
    <row r="10909" spans="1:23" ht="18.95" customHeight="1">
      <c r="I10909" s="34"/>
      <c r="K10909" s="35"/>
      <c r="L10909" s="33">
        <v>64</v>
      </c>
      <c r="M10909" s="33">
        <v>4</v>
      </c>
      <c r="N10909" s="33">
        <v>9</v>
      </c>
      <c r="P10909" s="32" t="e">
        <f>VLOOKUP(A10909,ยืมแฟ้ม!A:B,2,)</f>
        <v>#N/A</v>
      </c>
      <c r="Q10909" s="32" t="e">
        <f>VLOOKUP(A10909,ยืมแฟ้ม!A:C,3,)</f>
        <v>#N/A</v>
      </c>
      <c r="R10909" s="32" t="e">
        <f>VLOOKUP(A10909,ยืมแฟ้ม!A:D,4,)</f>
        <v>#N/A</v>
      </c>
      <c r="W10909" s="93" t="e">
        <f>VLOOKUP(A10909,Sheet3!A:A,1,0)</f>
        <v>#N/A</v>
      </c>
    </row>
    <row r="10910" spans="1:23" ht="18.95" customHeight="1">
      <c r="A10910" s="25">
        <v>800086228825</v>
      </c>
      <c r="B10910" s="26" t="s">
        <v>6355</v>
      </c>
      <c r="C10910" s="28" t="s">
        <v>7911</v>
      </c>
      <c r="D10910" s="28" t="s">
        <v>7816</v>
      </c>
      <c r="E10910" s="33">
        <v>64</v>
      </c>
      <c r="F10910" s="33">
        <v>4</v>
      </c>
      <c r="G10910" s="33">
        <v>10</v>
      </c>
      <c r="H10910" s="26" t="s">
        <v>8729</v>
      </c>
      <c r="I10910" s="35">
        <v>242576</v>
      </c>
      <c r="K10910" s="35"/>
      <c r="L10910" s="33">
        <v>64</v>
      </c>
      <c r="M10910" s="33">
        <v>4</v>
      </c>
      <c r="N10910" s="33">
        <v>10</v>
      </c>
      <c r="P10910" s="32" t="e">
        <f>VLOOKUP(A10910,ยืมแฟ้ม!A:B,2,)</f>
        <v>#N/A</v>
      </c>
      <c r="Q10910" s="32" t="e">
        <f>VLOOKUP(A10910,ยืมแฟ้ม!A:C,3,)</f>
        <v>#N/A</v>
      </c>
      <c r="R10910" s="32" t="e">
        <f>VLOOKUP(A10910,ยืมแฟ้ม!A:D,4,)</f>
        <v>#N/A</v>
      </c>
      <c r="W10910" s="93" t="e">
        <f>VLOOKUP(A10910,Sheet3!A:A,1,0)</f>
        <v>#N/A</v>
      </c>
    </row>
    <row r="10911" spans="1:23" ht="18.95" customHeight="1">
      <c r="A10911" s="25">
        <v>800089611530</v>
      </c>
      <c r="B10911" s="26" t="s">
        <v>6356</v>
      </c>
      <c r="C10911" s="28" t="s">
        <v>7911</v>
      </c>
      <c r="D10911" s="28" t="s">
        <v>1465</v>
      </c>
      <c r="E10911" s="33">
        <v>64</v>
      </c>
      <c r="F10911" s="33">
        <v>4</v>
      </c>
      <c r="G10911" s="33">
        <v>11</v>
      </c>
      <c r="I10911" s="34"/>
      <c r="K10911" s="35"/>
      <c r="L10911" s="33">
        <v>64</v>
      </c>
      <c r="M10911" s="33">
        <v>4</v>
      </c>
      <c r="N10911" s="33">
        <v>11</v>
      </c>
      <c r="P10911" s="32" t="e">
        <f>VLOOKUP(A10911,ยืมแฟ้ม!A:B,2,)</f>
        <v>#N/A</v>
      </c>
      <c r="Q10911" s="32" t="e">
        <f>VLOOKUP(A10911,ยืมแฟ้ม!A:C,3,)</f>
        <v>#N/A</v>
      </c>
      <c r="R10911" s="32" t="e">
        <f>VLOOKUP(A10911,ยืมแฟ้ม!A:D,4,)</f>
        <v>#N/A</v>
      </c>
      <c r="W10911" s="93" t="e">
        <f>VLOOKUP(A10911,Sheet3!A:A,1,0)</f>
        <v>#N/A</v>
      </c>
    </row>
    <row r="10912" spans="1:23" ht="18.95" customHeight="1">
      <c r="I10912" s="34"/>
      <c r="K10912" s="35"/>
      <c r="L10912" s="33">
        <v>64</v>
      </c>
      <c r="M10912" s="33">
        <v>4</v>
      </c>
      <c r="N10912" s="33">
        <v>12</v>
      </c>
      <c r="P10912" s="32" t="e">
        <f>VLOOKUP(A10912,ยืมแฟ้ม!A:B,2,)</f>
        <v>#N/A</v>
      </c>
      <c r="Q10912" s="32" t="e">
        <f>VLOOKUP(A10912,ยืมแฟ้ม!A:C,3,)</f>
        <v>#N/A</v>
      </c>
      <c r="R10912" s="32" t="e">
        <f>VLOOKUP(A10912,ยืมแฟ้ม!A:D,4,)</f>
        <v>#N/A</v>
      </c>
      <c r="W10912" s="93" t="e">
        <f>VLOOKUP(A10912,Sheet3!A:A,1,0)</f>
        <v>#N/A</v>
      </c>
    </row>
    <row r="10913" spans="1:23" ht="18.95" customHeight="1">
      <c r="I10913" s="34"/>
      <c r="K10913" s="35"/>
      <c r="L10913" s="33">
        <v>64</v>
      </c>
      <c r="M10913" s="33">
        <v>4</v>
      </c>
      <c r="N10913" s="33">
        <v>13</v>
      </c>
      <c r="P10913" s="32" t="e">
        <f>VLOOKUP(A10913,ยืมแฟ้ม!A:B,2,)</f>
        <v>#N/A</v>
      </c>
      <c r="Q10913" s="32" t="e">
        <f>VLOOKUP(A10913,ยืมแฟ้ม!A:C,3,)</f>
        <v>#N/A</v>
      </c>
      <c r="R10913" s="32" t="e">
        <f>VLOOKUP(A10913,ยืมแฟ้ม!A:D,4,)</f>
        <v>#N/A</v>
      </c>
      <c r="W10913" s="93" t="e">
        <f>VLOOKUP(A10913,Sheet3!A:A,1,0)</f>
        <v>#N/A</v>
      </c>
    </row>
    <row r="10914" spans="1:23" ht="18.95" customHeight="1">
      <c r="A10914" s="25">
        <v>800046406826</v>
      </c>
      <c r="B10914" s="26" t="s">
        <v>6357</v>
      </c>
      <c r="C10914" s="28" t="s">
        <v>7911</v>
      </c>
      <c r="D10914" s="28" t="s">
        <v>7816</v>
      </c>
      <c r="E10914" s="33">
        <v>64</v>
      </c>
      <c r="F10914" s="33">
        <v>4</v>
      </c>
      <c r="G10914" s="33">
        <v>14</v>
      </c>
      <c r="I10914" s="34"/>
      <c r="K10914" s="35"/>
      <c r="L10914" s="33">
        <v>64</v>
      </c>
      <c r="M10914" s="33">
        <v>4</v>
      </c>
      <c r="N10914" s="33">
        <v>14</v>
      </c>
      <c r="P10914" s="32" t="e">
        <f>VLOOKUP(A10914,ยืมแฟ้ม!A:B,2,)</f>
        <v>#N/A</v>
      </c>
      <c r="Q10914" s="32" t="e">
        <f>VLOOKUP(A10914,ยืมแฟ้ม!A:C,3,)</f>
        <v>#N/A</v>
      </c>
      <c r="R10914" s="32" t="e">
        <f>VLOOKUP(A10914,ยืมแฟ้ม!A:D,4,)</f>
        <v>#N/A</v>
      </c>
      <c r="W10914" s="93" t="e">
        <f>VLOOKUP(A10914,Sheet3!A:A,1,0)</f>
        <v>#N/A</v>
      </c>
    </row>
    <row r="10915" spans="1:23" ht="18.95" customHeight="1">
      <c r="A10915" s="25">
        <v>800059651524</v>
      </c>
      <c r="B10915" s="26" t="s">
        <v>5823</v>
      </c>
      <c r="C10915" s="28" t="s">
        <v>7911</v>
      </c>
      <c r="D10915" s="28" t="s">
        <v>7915</v>
      </c>
      <c r="E10915" s="33">
        <v>64</v>
      </c>
      <c r="F10915" s="33">
        <v>4</v>
      </c>
      <c r="G10915" s="33">
        <v>15</v>
      </c>
      <c r="I10915" s="34"/>
      <c r="K10915" s="35"/>
      <c r="L10915" s="33">
        <v>64</v>
      </c>
      <c r="M10915" s="33">
        <v>4</v>
      </c>
      <c r="N10915" s="33">
        <v>15</v>
      </c>
      <c r="P10915" s="32" t="e">
        <f>VLOOKUP(A10915,ยืมแฟ้ม!A:B,2,)</f>
        <v>#N/A</v>
      </c>
      <c r="Q10915" s="32" t="e">
        <f>VLOOKUP(A10915,ยืมแฟ้ม!A:C,3,)</f>
        <v>#N/A</v>
      </c>
      <c r="R10915" s="32" t="e">
        <f>VLOOKUP(A10915,ยืมแฟ้ม!A:D,4,)</f>
        <v>#N/A</v>
      </c>
      <c r="W10915" s="93" t="e">
        <f>VLOOKUP(A10915,Sheet3!A:A,1,0)</f>
        <v>#N/A</v>
      </c>
    </row>
    <row r="10916" spans="1:23" ht="18.95" customHeight="1">
      <c r="A10916" s="25">
        <v>800045395194</v>
      </c>
      <c r="B10916" s="26" t="s">
        <v>6358</v>
      </c>
      <c r="C10916" s="28" t="s">
        <v>7911</v>
      </c>
      <c r="D10916" s="28" t="s">
        <v>7816</v>
      </c>
      <c r="E10916" s="33">
        <v>64</v>
      </c>
      <c r="F10916" s="33">
        <v>4</v>
      </c>
      <c r="G10916" s="33">
        <v>16</v>
      </c>
      <c r="I10916" s="34"/>
      <c r="K10916" s="35"/>
      <c r="L10916" s="33">
        <v>64</v>
      </c>
      <c r="M10916" s="33">
        <v>4</v>
      </c>
      <c r="N10916" s="33">
        <v>16</v>
      </c>
      <c r="P10916" s="32" t="e">
        <f>VLOOKUP(A10916,ยืมแฟ้ม!A:B,2,)</f>
        <v>#N/A</v>
      </c>
      <c r="Q10916" s="32" t="e">
        <f>VLOOKUP(A10916,ยืมแฟ้ม!A:C,3,)</f>
        <v>#N/A</v>
      </c>
      <c r="R10916" s="32" t="e">
        <f>VLOOKUP(A10916,ยืมแฟ้ม!A:D,4,)</f>
        <v>#N/A</v>
      </c>
      <c r="W10916" s="93" t="e">
        <f>VLOOKUP(A10916,Sheet3!A:A,1,0)</f>
        <v>#N/A</v>
      </c>
    </row>
    <row r="10917" spans="1:23" ht="18.95" customHeight="1">
      <c r="A10917" s="25">
        <v>800074246219</v>
      </c>
      <c r="B10917" s="26" t="s">
        <v>6359</v>
      </c>
      <c r="C10917" s="28" t="s">
        <v>7911</v>
      </c>
      <c r="D10917" s="28" t="s">
        <v>7915</v>
      </c>
      <c r="E10917" s="33">
        <v>64</v>
      </c>
      <c r="F10917" s="33">
        <v>4</v>
      </c>
      <c r="G10917" s="33">
        <v>17</v>
      </c>
      <c r="I10917" s="34"/>
      <c r="K10917" s="35"/>
      <c r="L10917" s="33">
        <v>64</v>
      </c>
      <c r="M10917" s="33">
        <v>4</v>
      </c>
      <c r="N10917" s="33">
        <v>17</v>
      </c>
      <c r="P10917" s="32" t="e">
        <f>VLOOKUP(A10917,ยืมแฟ้ม!A:B,2,)</f>
        <v>#N/A</v>
      </c>
      <c r="Q10917" s="32" t="e">
        <f>VLOOKUP(A10917,ยืมแฟ้ม!A:C,3,)</f>
        <v>#N/A</v>
      </c>
      <c r="R10917" s="32" t="e">
        <f>VLOOKUP(A10917,ยืมแฟ้ม!A:D,4,)</f>
        <v>#N/A</v>
      </c>
      <c r="W10917" s="93" t="e">
        <f>VLOOKUP(A10917,Sheet3!A:A,1,0)</f>
        <v>#N/A</v>
      </c>
    </row>
    <row r="10918" spans="1:23" ht="18.95" customHeight="1">
      <c r="I10918" s="34"/>
      <c r="K10918" s="35"/>
      <c r="L10918" s="33">
        <v>64</v>
      </c>
      <c r="M10918" s="33">
        <v>4</v>
      </c>
      <c r="N10918" s="33">
        <v>18</v>
      </c>
      <c r="P10918" s="32" t="e">
        <f>VLOOKUP(A10918,ยืมแฟ้ม!A:B,2,)</f>
        <v>#N/A</v>
      </c>
      <c r="Q10918" s="32" t="e">
        <f>VLOOKUP(A10918,ยืมแฟ้ม!A:C,3,)</f>
        <v>#N/A</v>
      </c>
      <c r="R10918" s="32" t="e">
        <f>VLOOKUP(A10918,ยืมแฟ้ม!A:D,4,)</f>
        <v>#N/A</v>
      </c>
      <c r="W10918" s="93" t="e">
        <f>VLOOKUP(A10918,Sheet3!A:A,1,0)</f>
        <v>#N/A</v>
      </c>
    </row>
    <row r="10919" spans="1:23" ht="18.95" customHeight="1">
      <c r="I10919" s="34"/>
      <c r="K10919" s="35"/>
      <c r="L10919" s="33">
        <v>64</v>
      </c>
      <c r="M10919" s="33">
        <v>4</v>
      </c>
      <c r="N10919" s="33">
        <v>19</v>
      </c>
      <c r="P10919" s="32" t="e">
        <f>VLOOKUP(A10919,ยืมแฟ้ม!A:B,2,)</f>
        <v>#N/A</v>
      </c>
      <c r="Q10919" s="32" t="e">
        <f>VLOOKUP(A10919,ยืมแฟ้ม!A:C,3,)</f>
        <v>#N/A</v>
      </c>
      <c r="R10919" s="32" t="e">
        <f>VLOOKUP(A10919,ยืมแฟ้ม!A:D,4,)</f>
        <v>#N/A</v>
      </c>
      <c r="W10919" s="93" t="e">
        <f>VLOOKUP(A10919,Sheet3!A:A,1,0)</f>
        <v>#N/A</v>
      </c>
    </row>
    <row r="10920" spans="1:23" ht="18.95" customHeight="1">
      <c r="A10920" s="25">
        <v>800015098992</v>
      </c>
      <c r="B10920" s="26" t="s">
        <v>1124</v>
      </c>
      <c r="C10920" s="28" t="s">
        <v>4049</v>
      </c>
      <c r="D10920" s="28" t="s">
        <v>7822</v>
      </c>
      <c r="E10920" s="33">
        <v>64</v>
      </c>
      <c r="F10920" s="33">
        <v>4</v>
      </c>
      <c r="G10920" s="33">
        <v>20</v>
      </c>
      <c r="I10920" s="34"/>
      <c r="K10920" s="35"/>
      <c r="L10920" s="33">
        <v>64</v>
      </c>
      <c r="M10920" s="33">
        <v>4</v>
      </c>
      <c r="N10920" s="33">
        <v>20</v>
      </c>
      <c r="P10920" s="32" t="e">
        <f>VLOOKUP(A10920,ยืมแฟ้ม!A:B,2,)</f>
        <v>#N/A</v>
      </c>
      <c r="Q10920" s="32" t="e">
        <f>VLOOKUP(A10920,ยืมแฟ้ม!A:C,3,)</f>
        <v>#N/A</v>
      </c>
      <c r="R10920" s="32" t="e">
        <f>VLOOKUP(A10920,ยืมแฟ้ม!A:D,4,)</f>
        <v>#N/A</v>
      </c>
      <c r="W10920" s="93" t="e">
        <f>VLOOKUP(A10920,Sheet3!A:A,1,0)</f>
        <v>#N/A</v>
      </c>
    </row>
    <row r="10921" spans="1:23" ht="18.95" customHeight="1">
      <c r="A10921" s="25">
        <v>800095957471</v>
      </c>
      <c r="B10921" s="26" t="s">
        <v>9814</v>
      </c>
      <c r="C10921" s="28" t="s">
        <v>7911</v>
      </c>
      <c r="D10921" s="28" t="s">
        <v>9140</v>
      </c>
      <c r="E10921" s="33">
        <v>64</v>
      </c>
      <c r="F10921" s="33">
        <v>4</v>
      </c>
      <c r="G10921" s="33">
        <v>21</v>
      </c>
      <c r="I10921" s="34"/>
      <c r="K10921" s="35"/>
      <c r="L10921" s="33">
        <v>64</v>
      </c>
      <c r="M10921" s="33">
        <v>4</v>
      </c>
      <c r="N10921" s="33">
        <v>21</v>
      </c>
      <c r="P10921" s="32" t="e">
        <f>VLOOKUP(A10921,ยืมแฟ้ม!A:B,2,)</f>
        <v>#N/A</v>
      </c>
      <c r="Q10921" s="32" t="e">
        <f>VLOOKUP(A10921,ยืมแฟ้ม!A:C,3,)</f>
        <v>#N/A</v>
      </c>
      <c r="R10921" s="32" t="e">
        <f>VLOOKUP(A10921,ยืมแฟ้ม!A:D,4,)</f>
        <v>#N/A</v>
      </c>
      <c r="W10921" s="93" t="e">
        <f>VLOOKUP(A10921,Sheet3!A:A,1,0)</f>
        <v>#N/A</v>
      </c>
    </row>
    <row r="10922" spans="1:23" ht="18.95" customHeight="1">
      <c r="A10922" s="25">
        <v>800095863810</v>
      </c>
      <c r="B10922" s="26" t="s">
        <v>9815</v>
      </c>
      <c r="C10922" s="28" t="s">
        <v>7911</v>
      </c>
      <c r="D10922" s="28" t="s">
        <v>9140</v>
      </c>
      <c r="E10922" s="33">
        <v>64</v>
      </c>
      <c r="F10922" s="33">
        <v>4</v>
      </c>
      <c r="G10922" s="33">
        <v>22</v>
      </c>
      <c r="I10922" s="34"/>
      <c r="K10922" s="35"/>
      <c r="L10922" s="33">
        <v>64</v>
      </c>
      <c r="M10922" s="33">
        <v>4</v>
      </c>
      <c r="N10922" s="33">
        <v>22</v>
      </c>
      <c r="P10922" s="32" t="e">
        <f>VLOOKUP(A10922,ยืมแฟ้ม!A:B,2,)</f>
        <v>#N/A</v>
      </c>
      <c r="Q10922" s="32" t="e">
        <f>VLOOKUP(A10922,ยืมแฟ้ม!A:C,3,)</f>
        <v>#N/A</v>
      </c>
      <c r="R10922" s="32" t="e">
        <f>VLOOKUP(A10922,ยืมแฟ้ม!A:D,4,)</f>
        <v>#N/A</v>
      </c>
      <c r="W10922" s="93" t="e">
        <f>VLOOKUP(A10922,Sheet3!A:A,1,0)</f>
        <v>#N/A</v>
      </c>
    </row>
    <row r="10923" spans="1:23" ht="18.95" customHeight="1">
      <c r="A10923" s="25">
        <v>800072438933</v>
      </c>
      <c r="B10923" s="26" t="s">
        <v>6360</v>
      </c>
      <c r="C10923" s="28" t="s">
        <v>8055</v>
      </c>
      <c r="D10923" s="28" t="s">
        <v>7822</v>
      </c>
      <c r="E10923" s="33">
        <v>64</v>
      </c>
      <c r="F10923" s="33">
        <v>4</v>
      </c>
      <c r="G10923" s="33">
        <v>23</v>
      </c>
      <c r="I10923" s="34"/>
      <c r="K10923" s="35"/>
      <c r="L10923" s="33">
        <v>64</v>
      </c>
      <c r="M10923" s="33">
        <v>4</v>
      </c>
      <c r="N10923" s="33">
        <v>23</v>
      </c>
      <c r="P10923" s="32" t="e">
        <f>VLOOKUP(A10923,ยืมแฟ้ม!A:B,2,)</f>
        <v>#N/A</v>
      </c>
      <c r="Q10923" s="32" t="e">
        <f>VLOOKUP(A10923,ยืมแฟ้ม!A:C,3,)</f>
        <v>#N/A</v>
      </c>
      <c r="R10923" s="32" t="e">
        <f>VLOOKUP(A10923,ยืมแฟ้ม!A:D,4,)</f>
        <v>#N/A</v>
      </c>
      <c r="W10923" s="93" t="e">
        <f>VLOOKUP(A10923,Sheet3!A:A,1,0)</f>
        <v>#N/A</v>
      </c>
    </row>
    <row r="10924" spans="1:23" ht="18.95" customHeight="1">
      <c r="A10924" s="25">
        <v>800018839772</v>
      </c>
      <c r="B10924" s="26" t="s">
        <v>6361</v>
      </c>
      <c r="C10924" s="28" t="s">
        <v>8055</v>
      </c>
      <c r="D10924" s="28" t="s">
        <v>7912</v>
      </c>
      <c r="E10924" s="33">
        <v>64</v>
      </c>
      <c r="F10924" s="33">
        <v>4</v>
      </c>
      <c r="G10924" s="33">
        <v>24</v>
      </c>
      <c r="I10924" s="34"/>
      <c r="K10924" s="35"/>
      <c r="L10924" s="33">
        <v>64</v>
      </c>
      <c r="M10924" s="33">
        <v>4</v>
      </c>
      <c r="N10924" s="33">
        <v>24</v>
      </c>
      <c r="P10924" s="32" t="e">
        <f>VLOOKUP(A10924,ยืมแฟ้ม!A:B,2,)</f>
        <v>#N/A</v>
      </c>
      <c r="Q10924" s="32" t="e">
        <f>VLOOKUP(A10924,ยืมแฟ้ม!A:C,3,)</f>
        <v>#N/A</v>
      </c>
      <c r="R10924" s="32" t="e">
        <f>VLOOKUP(A10924,ยืมแฟ้ม!A:D,4,)</f>
        <v>#N/A</v>
      </c>
      <c r="W10924" s="93" t="e">
        <f>VLOOKUP(A10924,Sheet3!A:A,1,0)</f>
        <v>#N/A</v>
      </c>
    </row>
    <row r="10925" spans="1:23" ht="18.95" customHeight="1">
      <c r="A10925" s="25">
        <v>800016526876</v>
      </c>
      <c r="B10925" s="26" t="s">
        <v>6362</v>
      </c>
      <c r="C10925" s="28" t="s">
        <v>8055</v>
      </c>
      <c r="D10925" s="28" t="s">
        <v>7912</v>
      </c>
      <c r="E10925" s="33">
        <v>64</v>
      </c>
      <c r="F10925" s="33">
        <v>4</v>
      </c>
      <c r="G10925" s="33">
        <v>25</v>
      </c>
      <c r="I10925" s="34"/>
      <c r="K10925" s="35"/>
      <c r="L10925" s="33">
        <v>64</v>
      </c>
      <c r="M10925" s="33">
        <v>4</v>
      </c>
      <c r="N10925" s="33">
        <v>25</v>
      </c>
      <c r="P10925" s="32" t="e">
        <f>VLOOKUP(A10925,ยืมแฟ้ม!A:B,2,)</f>
        <v>#N/A</v>
      </c>
      <c r="Q10925" s="32" t="e">
        <f>VLOOKUP(A10925,ยืมแฟ้ม!A:C,3,)</f>
        <v>#N/A</v>
      </c>
      <c r="R10925" s="32" t="e">
        <f>VLOOKUP(A10925,ยืมแฟ้ม!A:D,4,)</f>
        <v>#N/A</v>
      </c>
      <c r="W10925" s="93" t="e">
        <f>VLOOKUP(A10925,Sheet3!A:A,1,0)</f>
        <v>#N/A</v>
      </c>
    </row>
    <row r="10926" spans="1:23" ht="18.95" customHeight="1">
      <c r="A10926" s="25">
        <v>800033904239</v>
      </c>
      <c r="B10926" s="26" t="s">
        <v>6363</v>
      </c>
      <c r="C10926" s="28" t="s">
        <v>8055</v>
      </c>
      <c r="D10926" s="28" t="s">
        <v>7912</v>
      </c>
      <c r="E10926" s="33">
        <v>64</v>
      </c>
      <c r="F10926" s="33">
        <v>4</v>
      </c>
      <c r="G10926" s="33">
        <v>26</v>
      </c>
      <c r="I10926" s="34"/>
      <c r="K10926" s="35"/>
      <c r="L10926" s="33">
        <v>64</v>
      </c>
      <c r="M10926" s="33">
        <v>4</v>
      </c>
      <c r="N10926" s="33">
        <v>26</v>
      </c>
      <c r="P10926" s="32" t="e">
        <f>VLOOKUP(A10926,ยืมแฟ้ม!A:B,2,)</f>
        <v>#N/A</v>
      </c>
      <c r="Q10926" s="32" t="e">
        <f>VLOOKUP(A10926,ยืมแฟ้ม!A:C,3,)</f>
        <v>#N/A</v>
      </c>
      <c r="R10926" s="32" t="e">
        <f>VLOOKUP(A10926,ยืมแฟ้ม!A:D,4,)</f>
        <v>#N/A</v>
      </c>
      <c r="W10926" s="93" t="e">
        <f>VLOOKUP(A10926,Sheet3!A:A,1,0)</f>
        <v>#N/A</v>
      </c>
    </row>
    <row r="10927" spans="1:23" ht="18.95" customHeight="1">
      <c r="A10927" s="25">
        <v>800010266784</v>
      </c>
      <c r="B10927" s="26" t="s">
        <v>6364</v>
      </c>
      <c r="C10927" s="28" t="s">
        <v>8055</v>
      </c>
      <c r="D10927" s="28" t="s">
        <v>7912</v>
      </c>
      <c r="E10927" s="33">
        <v>64</v>
      </c>
      <c r="F10927" s="33">
        <v>4</v>
      </c>
      <c r="G10927" s="33">
        <v>27</v>
      </c>
      <c r="I10927" s="34"/>
      <c r="K10927" s="35"/>
      <c r="L10927" s="33">
        <v>64</v>
      </c>
      <c r="M10927" s="33">
        <v>4</v>
      </c>
      <c r="N10927" s="33">
        <v>27</v>
      </c>
      <c r="P10927" s="32" t="e">
        <f>VLOOKUP(A10927,ยืมแฟ้ม!A:B,2,)</f>
        <v>#N/A</v>
      </c>
      <c r="Q10927" s="32" t="e">
        <f>VLOOKUP(A10927,ยืมแฟ้ม!A:C,3,)</f>
        <v>#N/A</v>
      </c>
      <c r="R10927" s="32" t="e">
        <f>VLOOKUP(A10927,ยืมแฟ้ม!A:D,4,)</f>
        <v>#N/A</v>
      </c>
      <c r="W10927" s="93" t="e">
        <f>VLOOKUP(A10927,Sheet3!A:A,1,0)</f>
        <v>#N/A</v>
      </c>
    </row>
    <row r="10928" spans="1:23" ht="18.95" customHeight="1">
      <c r="A10928" s="25">
        <v>800025105217</v>
      </c>
      <c r="B10928" s="26" t="s">
        <v>6365</v>
      </c>
      <c r="C10928" s="28" t="s">
        <v>8055</v>
      </c>
      <c r="D10928" s="28" t="s">
        <v>7822</v>
      </c>
      <c r="E10928" s="33">
        <v>64</v>
      </c>
      <c r="F10928" s="33">
        <v>4</v>
      </c>
      <c r="G10928" s="33">
        <v>28</v>
      </c>
      <c r="I10928" s="34"/>
      <c r="K10928" s="35"/>
      <c r="L10928" s="33">
        <v>64</v>
      </c>
      <c r="M10928" s="33">
        <v>4</v>
      </c>
      <c r="N10928" s="33">
        <v>28</v>
      </c>
      <c r="P10928" s="32" t="e">
        <f>VLOOKUP(A10928,ยืมแฟ้ม!A:B,2,)</f>
        <v>#N/A</v>
      </c>
      <c r="Q10928" s="32" t="e">
        <f>VLOOKUP(A10928,ยืมแฟ้ม!A:C,3,)</f>
        <v>#N/A</v>
      </c>
      <c r="R10928" s="32" t="e">
        <f>VLOOKUP(A10928,ยืมแฟ้ม!A:D,4,)</f>
        <v>#N/A</v>
      </c>
      <c r="W10928" s="93" t="e">
        <f>VLOOKUP(A10928,Sheet3!A:A,1,0)</f>
        <v>#N/A</v>
      </c>
    </row>
    <row r="10929" spans="1:23" ht="18.95" customHeight="1">
      <c r="A10929" s="25">
        <v>800089129970</v>
      </c>
      <c r="B10929" s="26" t="s">
        <v>6366</v>
      </c>
      <c r="C10929" s="28" t="s">
        <v>8055</v>
      </c>
      <c r="D10929" s="28" t="s">
        <v>7915</v>
      </c>
      <c r="E10929" s="33">
        <v>64</v>
      </c>
      <c r="F10929" s="33">
        <v>4</v>
      </c>
      <c r="G10929" s="33">
        <v>29</v>
      </c>
      <c r="I10929" s="34"/>
      <c r="K10929" s="35"/>
      <c r="L10929" s="33">
        <v>64</v>
      </c>
      <c r="M10929" s="33">
        <v>4</v>
      </c>
      <c r="N10929" s="33">
        <v>29</v>
      </c>
      <c r="P10929" s="32" t="e">
        <f>VLOOKUP(A10929,ยืมแฟ้ม!A:B,2,)</f>
        <v>#N/A</v>
      </c>
      <c r="Q10929" s="32" t="e">
        <f>VLOOKUP(A10929,ยืมแฟ้ม!A:C,3,)</f>
        <v>#N/A</v>
      </c>
      <c r="R10929" s="32" t="e">
        <f>VLOOKUP(A10929,ยืมแฟ้ม!A:D,4,)</f>
        <v>#N/A</v>
      </c>
      <c r="W10929" s="93" t="e">
        <f>VLOOKUP(A10929,Sheet3!A:A,1,0)</f>
        <v>#N/A</v>
      </c>
    </row>
    <row r="10930" spans="1:23" ht="18.95" customHeight="1">
      <c r="A10930" s="25">
        <v>800089011392</v>
      </c>
      <c r="B10930" s="26" t="s">
        <v>6367</v>
      </c>
      <c r="C10930" s="28" t="s">
        <v>8055</v>
      </c>
      <c r="D10930" s="28" t="s">
        <v>7915</v>
      </c>
      <c r="E10930" s="33">
        <v>64</v>
      </c>
      <c r="F10930" s="33">
        <v>4</v>
      </c>
      <c r="G10930" s="33">
        <v>30</v>
      </c>
      <c r="I10930" s="34"/>
      <c r="K10930" s="35"/>
      <c r="L10930" s="33">
        <v>64</v>
      </c>
      <c r="M10930" s="33">
        <v>4</v>
      </c>
      <c r="N10930" s="33">
        <v>30</v>
      </c>
      <c r="P10930" s="32" t="e">
        <f>VLOOKUP(A10930,ยืมแฟ้ม!A:B,2,)</f>
        <v>#N/A</v>
      </c>
      <c r="Q10930" s="32" t="e">
        <f>VLOOKUP(A10930,ยืมแฟ้ม!A:C,3,)</f>
        <v>#N/A</v>
      </c>
      <c r="R10930" s="32" t="e">
        <f>VLOOKUP(A10930,ยืมแฟ้ม!A:D,4,)</f>
        <v>#N/A</v>
      </c>
      <c r="W10930" s="93" t="e">
        <f>VLOOKUP(A10930,Sheet3!A:A,1,0)</f>
        <v>#N/A</v>
      </c>
    </row>
    <row r="10931" spans="1:23" ht="18.95" customHeight="1">
      <c r="A10931" s="25">
        <v>800095836030</v>
      </c>
      <c r="B10931" s="26" t="s">
        <v>6368</v>
      </c>
      <c r="C10931" s="28" t="s">
        <v>8055</v>
      </c>
      <c r="D10931" s="28" t="s">
        <v>9142</v>
      </c>
      <c r="E10931" s="33">
        <v>64</v>
      </c>
      <c r="F10931" s="33">
        <v>4</v>
      </c>
      <c r="G10931" s="33">
        <v>31</v>
      </c>
      <c r="I10931" s="34"/>
      <c r="K10931" s="35"/>
      <c r="L10931" s="33">
        <v>64</v>
      </c>
      <c r="M10931" s="33">
        <v>4</v>
      </c>
      <c r="N10931" s="33">
        <v>31</v>
      </c>
      <c r="P10931" s="32" t="e">
        <f>VLOOKUP(A10931,ยืมแฟ้ม!A:B,2,)</f>
        <v>#N/A</v>
      </c>
      <c r="Q10931" s="32" t="e">
        <f>VLOOKUP(A10931,ยืมแฟ้ม!A:C,3,)</f>
        <v>#N/A</v>
      </c>
      <c r="R10931" s="32" t="e">
        <f>VLOOKUP(A10931,ยืมแฟ้ม!A:D,4,)</f>
        <v>#N/A</v>
      </c>
      <c r="W10931" s="93" t="e">
        <f>VLOOKUP(A10931,Sheet3!A:A,1,0)</f>
        <v>#N/A</v>
      </c>
    </row>
    <row r="10932" spans="1:23" ht="18.95" customHeight="1">
      <c r="A10932" s="25">
        <v>800078387167</v>
      </c>
      <c r="B10932" s="26" t="s">
        <v>6369</v>
      </c>
      <c r="C10932" s="28" t="s">
        <v>8055</v>
      </c>
      <c r="D10932" s="28" t="s">
        <v>9140</v>
      </c>
      <c r="E10932" s="33">
        <v>64</v>
      </c>
      <c r="F10932" s="33">
        <v>4</v>
      </c>
      <c r="G10932" s="33">
        <v>32</v>
      </c>
      <c r="I10932" s="34"/>
      <c r="K10932" s="35"/>
      <c r="L10932" s="33">
        <v>64</v>
      </c>
      <c r="M10932" s="33">
        <v>4</v>
      </c>
      <c r="N10932" s="33">
        <v>32</v>
      </c>
      <c r="P10932" s="32" t="e">
        <f>VLOOKUP(A10932,ยืมแฟ้ม!A:B,2,)</f>
        <v>#N/A</v>
      </c>
      <c r="Q10932" s="32" t="e">
        <f>VLOOKUP(A10932,ยืมแฟ้ม!A:C,3,)</f>
        <v>#N/A</v>
      </c>
      <c r="R10932" s="32" t="e">
        <f>VLOOKUP(A10932,ยืมแฟ้ม!A:D,4,)</f>
        <v>#N/A</v>
      </c>
      <c r="W10932" s="93" t="e">
        <f>VLOOKUP(A10932,Sheet3!A:A,1,0)</f>
        <v>#N/A</v>
      </c>
    </row>
    <row r="10933" spans="1:23" ht="18.95" customHeight="1">
      <c r="A10933" s="25">
        <v>800089011855</v>
      </c>
      <c r="B10933" s="26" t="s">
        <v>6370</v>
      </c>
      <c r="C10933" s="28" t="s">
        <v>8055</v>
      </c>
      <c r="D10933" s="28" t="s">
        <v>7915</v>
      </c>
      <c r="E10933" s="33">
        <v>64</v>
      </c>
      <c r="F10933" s="33">
        <v>4</v>
      </c>
      <c r="G10933" s="33">
        <v>33</v>
      </c>
      <c r="I10933" s="34"/>
      <c r="K10933" s="35"/>
      <c r="L10933" s="33">
        <v>64</v>
      </c>
      <c r="M10933" s="33">
        <v>4</v>
      </c>
      <c r="N10933" s="33">
        <v>33</v>
      </c>
      <c r="P10933" s="32" t="e">
        <f>VLOOKUP(A10933,ยืมแฟ้ม!A:B,2,)</f>
        <v>#N/A</v>
      </c>
      <c r="Q10933" s="32" t="e">
        <f>VLOOKUP(A10933,ยืมแฟ้ม!A:C,3,)</f>
        <v>#N/A</v>
      </c>
      <c r="R10933" s="32" t="e">
        <f>VLOOKUP(A10933,ยืมแฟ้ม!A:D,4,)</f>
        <v>#N/A</v>
      </c>
      <c r="W10933" s="93" t="e">
        <f>VLOOKUP(A10933,Sheet3!A:A,1,0)</f>
        <v>#N/A</v>
      </c>
    </row>
    <row r="10934" spans="1:23" ht="18.95" customHeight="1">
      <c r="A10934" s="25">
        <v>800076790321</v>
      </c>
      <c r="B10934" s="26" t="s">
        <v>6371</v>
      </c>
      <c r="C10934" s="28" t="s">
        <v>8055</v>
      </c>
      <c r="D10934" s="28" t="s">
        <v>7915</v>
      </c>
      <c r="E10934" s="33">
        <v>64</v>
      </c>
      <c r="F10934" s="33">
        <v>4</v>
      </c>
      <c r="G10934" s="33">
        <v>34</v>
      </c>
      <c r="I10934" s="34"/>
      <c r="K10934" s="35"/>
      <c r="L10934" s="33">
        <v>64</v>
      </c>
      <c r="M10934" s="33">
        <v>4</v>
      </c>
      <c r="N10934" s="33">
        <v>34</v>
      </c>
      <c r="P10934" s="32" t="e">
        <f>VLOOKUP(A10934,ยืมแฟ้ม!A:B,2,)</f>
        <v>#N/A</v>
      </c>
      <c r="Q10934" s="32" t="e">
        <f>VLOOKUP(A10934,ยืมแฟ้ม!A:C,3,)</f>
        <v>#N/A</v>
      </c>
      <c r="R10934" s="32" t="e">
        <f>VLOOKUP(A10934,ยืมแฟ้ม!A:D,4,)</f>
        <v>#N/A</v>
      </c>
      <c r="W10934" s="93" t="e">
        <f>VLOOKUP(A10934,Sheet3!A:A,1,0)</f>
        <v>#N/A</v>
      </c>
    </row>
    <row r="10935" spans="1:23" ht="18.95" customHeight="1">
      <c r="A10935" s="25">
        <v>800090932115</v>
      </c>
      <c r="B10935" s="26" t="s">
        <v>6372</v>
      </c>
      <c r="C10935" s="28" t="s">
        <v>8055</v>
      </c>
      <c r="D10935" s="28" t="s">
        <v>9142</v>
      </c>
      <c r="E10935" s="33">
        <v>64</v>
      </c>
      <c r="F10935" s="33">
        <v>4</v>
      </c>
      <c r="G10935" s="33">
        <v>35</v>
      </c>
      <c r="I10935" s="34"/>
      <c r="K10935" s="35"/>
      <c r="L10935" s="33">
        <v>64</v>
      </c>
      <c r="M10935" s="33">
        <v>4</v>
      </c>
      <c r="N10935" s="33">
        <v>35</v>
      </c>
      <c r="P10935" s="32" t="e">
        <f>VLOOKUP(A10935,ยืมแฟ้ม!A:B,2,)</f>
        <v>#N/A</v>
      </c>
      <c r="Q10935" s="32" t="e">
        <f>VLOOKUP(A10935,ยืมแฟ้ม!A:C,3,)</f>
        <v>#N/A</v>
      </c>
      <c r="R10935" s="32" t="e">
        <f>VLOOKUP(A10935,ยืมแฟ้ม!A:D,4,)</f>
        <v>#N/A</v>
      </c>
      <c r="W10935" s="93" t="e">
        <f>VLOOKUP(A10935,Sheet3!A:A,1,0)</f>
        <v>#N/A</v>
      </c>
    </row>
    <row r="10936" spans="1:23" ht="18.95" customHeight="1">
      <c r="A10936" s="25">
        <v>800055951563</v>
      </c>
      <c r="B10936" s="26" t="s">
        <v>7744</v>
      </c>
      <c r="C10936" s="28" t="s">
        <v>9134</v>
      </c>
      <c r="D10936" s="28" t="s">
        <v>1465</v>
      </c>
      <c r="E10936" s="33">
        <v>64</v>
      </c>
      <c r="F10936" s="33">
        <v>2</v>
      </c>
      <c r="G10936" s="33">
        <v>16</v>
      </c>
      <c r="I10936" s="34"/>
      <c r="K10936" s="35"/>
      <c r="L10936" s="33" t="s">
        <v>9269</v>
      </c>
      <c r="M10936" s="33">
        <v>2</v>
      </c>
      <c r="N10936" s="33">
        <v>16</v>
      </c>
      <c r="P10936" s="32" t="e">
        <f>VLOOKUP(A10936,ยืมแฟ้ม!A:B,2,)</f>
        <v>#N/A</v>
      </c>
      <c r="Q10936" s="32" t="e">
        <f>VLOOKUP(A10936,ยืมแฟ้ม!A:C,3,)</f>
        <v>#N/A</v>
      </c>
      <c r="R10936" s="32" t="e">
        <f>VLOOKUP(A10936,ยืมแฟ้ม!A:D,4,)</f>
        <v>#N/A</v>
      </c>
      <c r="W10936" s="93" t="e">
        <f>VLOOKUP(A10936,Sheet3!A:A,1,0)</f>
        <v>#N/A</v>
      </c>
    </row>
    <row r="10937" spans="1:23" ht="18.95" customHeight="1">
      <c r="A10937" s="25">
        <v>800056683249</v>
      </c>
      <c r="B10937" s="26" t="s">
        <v>7743</v>
      </c>
      <c r="C10937" s="28" t="s">
        <v>9134</v>
      </c>
      <c r="D10937" s="28" t="s">
        <v>9145</v>
      </c>
      <c r="E10937" s="33">
        <v>64</v>
      </c>
      <c r="F10937" s="33">
        <v>2</v>
      </c>
      <c r="G10937" s="33">
        <v>21</v>
      </c>
      <c r="H10937" s="26" t="s">
        <v>8415</v>
      </c>
      <c r="I10937" s="35">
        <v>242557</v>
      </c>
      <c r="K10937" s="35"/>
      <c r="L10937" s="33" t="s">
        <v>9269</v>
      </c>
      <c r="M10937" s="33">
        <v>2</v>
      </c>
      <c r="N10937" s="33">
        <v>21</v>
      </c>
      <c r="P10937" s="32" t="e">
        <f>VLOOKUP(A10937,ยืมแฟ้ม!A:B,2,)</f>
        <v>#N/A</v>
      </c>
      <c r="Q10937" s="32" t="e">
        <f>VLOOKUP(A10937,ยืมแฟ้ม!A:C,3,)</f>
        <v>#N/A</v>
      </c>
      <c r="R10937" s="32" t="e">
        <f>VLOOKUP(A10937,ยืมแฟ้ม!A:D,4,)</f>
        <v>#N/A</v>
      </c>
      <c r="W10937" s="93" t="e">
        <f>VLOOKUP(A10937,Sheet3!A:A,1,0)</f>
        <v>#N/A</v>
      </c>
    </row>
    <row r="10938" spans="1:23" ht="18.95" customHeight="1">
      <c r="A10938" s="25">
        <v>800086470955</v>
      </c>
      <c r="B10938" s="40" t="s">
        <v>11360</v>
      </c>
      <c r="C10938" s="16" t="s">
        <v>3537</v>
      </c>
      <c r="D10938" s="16" t="s">
        <v>7915</v>
      </c>
      <c r="E10938" s="33">
        <v>64</v>
      </c>
      <c r="F10938" s="33">
        <v>2</v>
      </c>
      <c r="G10938" s="33">
        <v>28</v>
      </c>
      <c r="I10938" s="34"/>
      <c r="K10938" s="35"/>
      <c r="L10938" s="33" t="s">
        <v>9269</v>
      </c>
      <c r="M10938" s="33">
        <v>2</v>
      </c>
      <c r="N10938" s="33">
        <v>28</v>
      </c>
      <c r="P10938" s="32" t="e">
        <f>VLOOKUP(A10938,ยืมแฟ้ม!A:B,2,)</f>
        <v>#N/A</v>
      </c>
      <c r="Q10938" s="32" t="e">
        <f>VLOOKUP(A10938,ยืมแฟ้ม!A:C,3,)</f>
        <v>#N/A</v>
      </c>
      <c r="R10938" s="32" t="e">
        <f>VLOOKUP(A10938,ยืมแฟ้ม!A:D,4,)</f>
        <v>#N/A</v>
      </c>
      <c r="W10938" s="93" t="e">
        <f>VLOOKUP(A10938,Sheet3!A:A,1,0)</f>
        <v>#N/A</v>
      </c>
    </row>
    <row r="10939" spans="1:23" ht="18.95" customHeight="1">
      <c r="A10939" s="25">
        <v>800057251517</v>
      </c>
      <c r="B10939" s="26" t="s">
        <v>7742</v>
      </c>
      <c r="C10939" s="28" t="s">
        <v>9134</v>
      </c>
      <c r="D10939" s="28" t="s">
        <v>7816</v>
      </c>
      <c r="E10939" s="33">
        <v>64</v>
      </c>
      <c r="F10939" s="33">
        <v>2</v>
      </c>
      <c r="G10939" s="33">
        <v>35</v>
      </c>
      <c r="I10939" s="34"/>
      <c r="K10939" s="35"/>
      <c r="L10939" s="33" t="s">
        <v>9269</v>
      </c>
      <c r="M10939" s="33">
        <v>2</v>
      </c>
      <c r="N10939" s="33">
        <v>35</v>
      </c>
      <c r="P10939" s="32" t="e">
        <f>VLOOKUP(A10939,ยืมแฟ้ม!A:B,2,)</f>
        <v>#N/A</v>
      </c>
      <c r="Q10939" s="32" t="e">
        <f>VLOOKUP(A10939,ยืมแฟ้ม!A:C,3,)</f>
        <v>#N/A</v>
      </c>
      <c r="R10939" s="32" t="e">
        <f>VLOOKUP(A10939,ยืมแฟ้ม!A:D,4,)</f>
        <v>#N/A</v>
      </c>
      <c r="W10939" s="93" t="e">
        <f>VLOOKUP(A10939,Sheet3!A:A,1,0)</f>
        <v>#N/A</v>
      </c>
    </row>
    <row r="10940" spans="1:23" ht="18.95" customHeight="1">
      <c r="I10940" s="34"/>
      <c r="K10940" s="35"/>
      <c r="L10940" s="33">
        <v>65</v>
      </c>
      <c r="M10940" s="33">
        <v>1</v>
      </c>
      <c r="N10940" s="33">
        <v>1</v>
      </c>
      <c r="P10940" s="32" t="e">
        <f>VLOOKUP(A10940,ยืมแฟ้ม!A:B,2,)</f>
        <v>#N/A</v>
      </c>
      <c r="Q10940" s="32" t="e">
        <f>VLOOKUP(A10940,ยืมแฟ้ม!A:C,3,)</f>
        <v>#N/A</v>
      </c>
      <c r="R10940" s="32" t="e">
        <f>VLOOKUP(A10940,ยืมแฟ้ม!A:D,4,)</f>
        <v>#N/A</v>
      </c>
      <c r="W10940" s="93" t="e">
        <f>VLOOKUP(A10940,Sheet3!A:A,1,0)</f>
        <v>#N/A</v>
      </c>
    </row>
    <row r="10941" spans="1:23" ht="18.95" customHeight="1">
      <c r="A10941" s="25">
        <v>800019178428</v>
      </c>
      <c r="B10941" s="26" t="s">
        <v>6373</v>
      </c>
      <c r="C10941" s="28" t="s">
        <v>8055</v>
      </c>
      <c r="D10941" s="28" t="s">
        <v>7912</v>
      </c>
      <c r="E10941" s="33">
        <v>65</v>
      </c>
      <c r="F10941" s="33">
        <v>1</v>
      </c>
      <c r="G10941" s="33">
        <v>2</v>
      </c>
      <c r="I10941" s="34"/>
      <c r="K10941" s="35"/>
      <c r="L10941" s="33">
        <v>65</v>
      </c>
      <c r="M10941" s="33">
        <v>1</v>
      </c>
      <c r="N10941" s="33">
        <v>2</v>
      </c>
      <c r="P10941" s="32" t="e">
        <f>VLOOKUP(A10941,ยืมแฟ้ม!A:B,2,)</f>
        <v>#N/A</v>
      </c>
      <c r="Q10941" s="32" t="e">
        <f>VLOOKUP(A10941,ยืมแฟ้ม!A:C,3,)</f>
        <v>#N/A</v>
      </c>
      <c r="R10941" s="32" t="e">
        <f>VLOOKUP(A10941,ยืมแฟ้ม!A:D,4,)</f>
        <v>#N/A</v>
      </c>
      <c r="W10941" s="93" t="e">
        <f>VLOOKUP(A10941,Sheet3!A:A,1,0)</f>
        <v>#N/A</v>
      </c>
    </row>
    <row r="10942" spans="1:23" ht="18.95" customHeight="1">
      <c r="A10942" s="25">
        <v>800103247196</v>
      </c>
      <c r="B10942" s="40" t="s">
        <v>11361</v>
      </c>
      <c r="C10942" s="28" t="s">
        <v>8077</v>
      </c>
      <c r="D10942" s="16" t="s">
        <v>7816</v>
      </c>
      <c r="E10942" s="33">
        <v>65</v>
      </c>
      <c r="F10942" s="33">
        <v>1</v>
      </c>
      <c r="G10942" s="33">
        <v>3</v>
      </c>
      <c r="I10942" s="34"/>
      <c r="K10942" s="35"/>
      <c r="L10942" s="33">
        <v>65</v>
      </c>
      <c r="M10942" s="33">
        <v>1</v>
      </c>
      <c r="N10942" s="33">
        <v>3</v>
      </c>
      <c r="P10942" s="32" t="e">
        <f>VLOOKUP(A10942,ยืมแฟ้ม!A:B,2,)</f>
        <v>#N/A</v>
      </c>
      <c r="Q10942" s="32" t="e">
        <f>VLOOKUP(A10942,ยืมแฟ้ม!A:C,3,)</f>
        <v>#N/A</v>
      </c>
      <c r="R10942" s="32" t="e">
        <f>VLOOKUP(A10942,ยืมแฟ้ม!A:D,4,)</f>
        <v>#N/A</v>
      </c>
      <c r="W10942" s="93" t="e">
        <f>VLOOKUP(A10942,Sheet3!A:A,1,0)</f>
        <v>#N/A</v>
      </c>
    </row>
    <row r="10943" spans="1:23" ht="18.95" customHeight="1">
      <c r="A10943" s="25">
        <v>800046324532</v>
      </c>
      <c r="B10943" s="26" t="s">
        <v>6374</v>
      </c>
      <c r="C10943" s="28" t="s">
        <v>8055</v>
      </c>
      <c r="D10943" s="28" t="s">
        <v>7912</v>
      </c>
      <c r="E10943" s="33">
        <v>65</v>
      </c>
      <c r="F10943" s="33">
        <v>1</v>
      </c>
      <c r="G10943" s="33">
        <v>4</v>
      </c>
      <c r="I10943" s="34"/>
      <c r="K10943" s="35"/>
      <c r="L10943" s="33">
        <v>65</v>
      </c>
      <c r="M10943" s="33">
        <v>1</v>
      </c>
      <c r="N10943" s="33">
        <v>4</v>
      </c>
      <c r="P10943" s="32" t="e">
        <f>VLOOKUP(A10943,ยืมแฟ้ม!A:B,2,)</f>
        <v>#N/A</v>
      </c>
      <c r="Q10943" s="32" t="e">
        <f>VLOOKUP(A10943,ยืมแฟ้ม!A:C,3,)</f>
        <v>#N/A</v>
      </c>
      <c r="R10943" s="32" t="e">
        <f>VLOOKUP(A10943,ยืมแฟ้ม!A:D,4,)</f>
        <v>#N/A</v>
      </c>
      <c r="W10943" s="93" t="e">
        <f>VLOOKUP(A10943,Sheet3!A:A,1,0)</f>
        <v>#N/A</v>
      </c>
    </row>
    <row r="10944" spans="1:23" ht="18.95" customHeight="1">
      <c r="A10944" s="25">
        <v>800044436817</v>
      </c>
      <c r="B10944" s="26" t="s">
        <v>5656</v>
      </c>
      <c r="C10944" s="28" t="s">
        <v>8055</v>
      </c>
      <c r="D10944" s="28" t="s">
        <v>10026</v>
      </c>
      <c r="E10944" s="33">
        <v>65</v>
      </c>
      <c r="F10944" s="33">
        <v>1</v>
      </c>
      <c r="G10944" s="33">
        <v>5</v>
      </c>
      <c r="I10944" s="34"/>
      <c r="K10944" s="35"/>
      <c r="L10944" s="33">
        <v>65</v>
      </c>
      <c r="M10944" s="33">
        <v>1</v>
      </c>
      <c r="N10944" s="33">
        <v>5</v>
      </c>
      <c r="P10944" s="32" t="e">
        <f>VLOOKUP(A10944,ยืมแฟ้ม!A:B,2,)</f>
        <v>#N/A</v>
      </c>
      <c r="Q10944" s="32" t="e">
        <f>VLOOKUP(A10944,ยืมแฟ้ม!A:C,3,)</f>
        <v>#N/A</v>
      </c>
      <c r="R10944" s="32" t="e">
        <f>VLOOKUP(A10944,ยืมแฟ้ม!A:D,4,)</f>
        <v>#N/A</v>
      </c>
      <c r="W10944" s="93" t="e">
        <f>VLOOKUP(A10944,Sheet3!A:A,1,0)</f>
        <v>#N/A</v>
      </c>
    </row>
    <row r="10945" spans="1:23" ht="18.95" customHeight="1">
      <c r="A10945" s="25">
        <v>810352009346</v>
      </c>
      <c r="B10945" s="26" t="s">
        <v>6375</v>
      </c>
      <c r="C10945" s="28" t="s">
        <v>8055</v>
      </c>
      <c r="D10945" s="28" t="s">
        <v>7827</v>
      </c>
      <c r="E10945" s="33">
        <v>65</v>
      </c>
      <c r="F10945" s="33">
        <v>1</v>
      </c>
      <c r="G10945" s="33">
        <v>6</v>
      </c>
      <c r="I10945" s="34"/>
      <c r="K10945" s="35"/>
      <c r="L10945" s="33">
        <v>65</v>
      </c>
      <c r="M10945" s="33">
        <v>1</v>
      </c>
      <c r="N10945" s="33">
        <v>6</v>
      </c>
      <c r="P10945" s="32" t="e">
        <f>VLOOKUP(A10945,ยืมแฟ้ม!A:B,2,)</f>
        <v>#N/A</v>
      </c>
      <c r="Q10945" s="32" t="e">
        <f>VLOOKUP(A10945,ยืมแฟ้ม!A:C,3,)</f>
        <v>#N/A</v>
      </c>
      <c r="R10945" s="32" t="e">
        <f>VLOOKUP(A10945,ยืมแฟ้ม!A:D,4,)</f>
        <v>#N/A</v>
      </c>
      <c r="W10945" s="93" t="e">
        <f>VLOOKUP(A10945,Sheet3!A:A,1,0)</f>
        <v>#N/A</v>
      </c>
    </row>
    <row r="10946" spans="1:23" ht="18.95" customHeight="1">
      <c r="A10946" s="25">
        <v>800141065972</v>
      </c>
      <c r="B10946" s="15" t="s">
        <v>11307</v>
      </c>
      <c r="C10946" s="16" t="s">
        <v>9085</v>
      </c>
      <c r="D10946" s="16" t="s">
        <v>793</v>
      </c>
      <c r="E10946" s="33">
        <v>65</v>
      </c>
      <c r="F10946" s="33">
        <v>1</v>
      </c>
      <c r="G10946" s="33">
        <v>7</v>
      </c>
      <c r="I10946" s="34"/>
      <c r="K10946" s="35"/>
      <c r="L10946" s="33">
        <v>65</v>
      </c>
      <c r="M10946" s="33">
        <v>1</v>
      </c>
      <c r="N10946" s="33">
        <v>7</v>
      </c>
      <c r="P10946" s="32" t="e">
        <f>VLOOKUP(A10946,ยืมแฟ้ม!A:B,2,)</f>
        <v>#N/A</v>
      </c>
      <c r="Q10946" s="32" t="e">
        <f>VLOOKUP(A10946,ยืมแฟ้ม!A:C,3,)</f>
        <v>#N/A</v>
      </c>
      <c r="R10946" s="32" t="e">
        <f>VLOOKUP(A10946,ยืมแฟ้ม!A:D,4,)</f>
        <v>#N/A</v>
      </c>
      <c r="W10946" s="93" t="e">
        <f>VLOOKUP(A10946,Sheet3!A:A,1,0)</f>
        <v>#N/A</v>
      </c>
    </row>
    <row r="10947" spans="1:23" ht="18.95" customHeight="1">
      <c r="A10947" s="25">
        <v>800045439844</v>
      </c>
      <c r="B10947" s="26" t="s">
        <v>6376</v>
      </c>
      <c r="C10947" s="28" t="s">
        <v>8055</v>
      </c>
      <c r="D10947" s="28" t="s">
        <v>1465</v>
      </c>
      <c r="E10947" s="33">
        <v>65</v>
      </c>
      <c r="F10947" s="33">
        <v>1</v>
      </c>
      <c r="G10947" s="33">
        <v>8</v>
      </c>
      <c r="I10947" s="34"/>
      <c r="K10947" s="35"/>
      <c r="L10947" s="33">
        <v>65</v>
      </c>
      <c r="M10947" s="33">
        <v>1</v>
      </c>
      <c r="N10947" s="33">
        <v>8</v>
      </c>
      <c r="P10947" s="32" t="e">
        <f>VLOOKUP(A10947,ยืมแฟ้ม!A:B,2,)</f>
        <v>#N/A</v>
      </c>
      <c r="Q10947" s="32" t="e">
        <f>VLOOKUP(A10947,ยืมแฟ้ม!A:C,3,)</f>
        <v>#N/A</v>
      </c>
      <c r="R10947" s="32" t="e">
        <f>VLOOKUP(A10947,ยืมแฟ้ม!A:D,4,)</f>
        <v>#N/A</v>
      </c>
      <c r="W10947" s="93" t="e">
        <f>VLOOKUP(A10947,Sheet3!A:A,1,0)</f>
        <v>#N/A</v>
      </c>
    </row>
    <row r="10948" spans="1:23" ht="18.95" customHeight="1">
      <c r="I10948" s="34"/>
      <c r="K10948" s="35"/>
      <c r="L10948" s="33">
        <v>65</v>
      </c>
      <c r="M10948" s="33">
        <v>1</v>
      </c>
      <c r="N10948" s="33">
        <v>9</v>
      </c>
      <c r="P10948" s="32" t="e">
        <f>VLOOKUP(A10948,ยืมแฟ้ม!A:B,2,)</f>
        <v>#N/A</v>
      </c>
      <c r="Q10948" s="32" t="e">
        <f>VLOOKUP(A10948,ยืมแฟ้ม!A:C,3,)</f>
        <v>#N/A</v>
      </c>
      <c r="R10948" s="32" t="e">
        <f>VLOOKUP(A10948,ยืมแฟ้ม!A:D,4,)</f>
        <v>#N/A</v>
      </c>
      <c r="W10948" s="93" t="e">
        <f>VLOOKUP(A10948,Sheet3!A:A,1,0)</f>
        <v>#N/A</v>
      </c>
    </row>
    <row r="10949" spans="1:23" ht="18.95" customHeight="1">
      <c r="I10949" s="34"/>
      <c r="K10949" s="35"/>
      <c r="L10949" s="33">
        <v>65</v>
      </c>
      <c r="M10949" s="33">
        <v>1</v>
      </c>
      <c r="N10949" s="33">
        <v>10</v>
      </c>
      <c r="P10949" s="32" t="e">
        <f>VLOOKUP(A10949,ยืมแฟ้ม!A:B,2,)</f>
        <v>#N/A</v>
      </c>
      <c r="Q10949" s="32" t="e">
        <f>VLOOKUP(A10949,ยืมแฟ้ม!A:C,3,)</f>
        <v>#N/A</v>
      </c>
      <c r="R10949" s="32" t="e">
        <f>VLOOKUP(A10949,ยืมแฟ้ม!A:D,4,)</f>
        <v>#N/A</v>
      </c>
      <c r="W10949" s="93" t="e">
        <f>VLOOKUP(A10949,Sheet3!A:A,1,0)</f>
        <v>#N/A</v>
      </c>
    </row>
    <row r="10950" spans="1:23" ht="18.95" customHeight="1">
      <c r="A10950" s="25">
        <v>800076496689</v>
      </c>
      <c r="B10950" s="26" t="s">
        <v>6377</v>
      </c>
      <c r="C10950" s="28" t="s">
        <v>8055</v>
      </c>
      <c r="D10950" s="28" t="s">
        <v>7915</v>
      </c>
      <c r="E10950" s="33">
        <v>65</v>
      </c>
      <c r="F10950" s="33">
        <v>1</v>
      </c>
      <c r="G10950" s="33">
        <v>11</v>
      </c>
      <c r="I10950" s="34"/>
      <c r="K10950" s="35"/>
      <c r="L10950" s="33">
        <v>65</v>
      </c>
      <c r="M10950" s="33">
        <v>1</v>
      </c>
      <c r="N10950" s="33">
        <v>11</v>
      </c>
      <c r="P10950" s="32" t="e">
        <f>VLOOKUP(A10950,ยืมแฟ้ม!A:B,2,)</f>
        <v>#N/A</v>
      </c>
      <c r="Q10950" s="32" t="e">
        <f>VLOOKUP(A10950,ยืมแฟ้ม!A:C,3,)</f>
        <v>#N/A</v>
      </c>
      <c r="R10950" s="32" t="e">
        <f>VLOOKUP(A10950,ยืมแฟ้ม!A:D,4,)</f>
        <v>#N/A</v>
      </c>
      <c r="W10950" s="93" t="e">
        <f>VLOOKUP(A10950,Sheet3!A:A,1,0)</f>
        <v>#N/A</v>
      </c>
    </row>
    <row r="10951" spans="1:23" ht="18.95" customHeight="1">
      <c r="A10951" s="25">
        <v>800076495269</v>
      </c>
      <c r="B10951" s="26" t="s">
        <v>6378</v>
      </c>
      <c r="C10951" s="28" t="s">
        <v>8055</v>
      </c>
      <c r="D10951" s="28" t="s">
        <v>7915</v>
      </c>
      <c r="E10951" s="33">
        <v>65</v>
      </c>
      <c r="F10951" s="33">
        <v>1</v>
      </c>
      <c r="G10951" s="33">
        <v>12</v>
      </c>
      <c r="I10951" s="34"/>
      <c r="K10951" s="35"/>
      <c r="L10951" s="33">
        <v>65</v>
      </c>
      <c r="M10951" s="33">
        <v>1</v>
      </c>
      <c r="N10951" s="33">
        <v>12</v>
      </c>
      <c r="P10951" s="32" t="e">
        <f>VLOOKUP(A10951,ยืมแฟ้ม!A:B,2,)</f>
        <v>#N/A</v>
      </c>
      <c r="Q10951" s="32" t="e">
        <f>VLOOKUP(A10951,ยืมแฟ้ม!A:C,3,)</f>
        <v>#N/A</v>
      </c>
      <c r="R10951" s="32" t="e">
        <f>VLOOKUP(A10951,ยืมแฟ้ม!A:D,4,)</f>
        <v>#N/A</v>
      </c>
      <c r="W10951" s="93" t="e">
        <f>VLOOKUP(A10951,Sheet3!A:A,1,0)</f>
        <v>#N/A</v>
      </c>
    </row>
    <row r="10952" spans="1:23" ht="18.95" customHeight="1">
      <c r="A10952" s="25">
        <v>800077216110</v>
      </c>
      <c r="B10952" s="26" t="s">
        <v>6379</v>
      </c>
      <c r="C10952" s="28" t="s">
        <v>8055</v>
      </c>
      <c r="D10952" s="28" t="s">
        <v>7915</v>
      </c>
      <c r="E10952" s="33">
        <v>65</v>
      </c>
      <c r="F10952" s="33">
        <v>1</v>
      </c>
      <c r="G10952" s="33">
        <v>13</v>
      </c>
      <c r="I10952" s="34"/>
      <c r="K10952" s="35"/>
      <c r="L10952" s="33">
        <v>65</v>
      </c>
      <c r="M10952" s="33">
        <v>1</v>
      </c>
      <c r="N10952" s="33">
        <v>13</v>
      </c>
      <c r="P10952" s="32" t="e">
        <f>VLOOKUP(A10952,ยืมแฟ้ม!A:B,2,)</f>
        <v>#N/A</v>
      </c>
      <c r="Q10952" s="32" t="e">
        <f>VLOOKUP(A10952,ยืมแฟ้ม!A:C,3,)</f>
        <v>#N/A</v>
      </c>
      <c r="R10952" s="32" t="e">
        <f>VLOOKUP(A10952,ยืมแฟ้ม!A:D,4,)</f>
        <v>#N/A</v>
      </c>
      <c r="W10952" s="93" t="e">
        <f>VLOOKUP(A10952,Sheet3!A:A,1,0)</f>
        <v>#N/A</v>
      </c>
    </row>
    <row r="10953" spans="1:23" ht="18.95" customHeight="1">
      <c r="A10953" s="25">
        <v>478727</v>
      </c>
      <c r="B10953" s="26" t="s">
        <v>6380</v>
      </c>
      <c r="C10953" s="28" t="s">
        <v>8055</v>
      </c>
      <c r="D10953" s="28" t="s">
        <v>9086</v>
      </c>
      <c r="E10953" s="33">
        <v>65</v>
      </c>
      <c r="F10953" s="33">
        <v>1</v>
      </c>
      <c r="G10953" s="33">
        <v>14</v>
      </c>
      <c r="I10953" s="34"/>
      <c r="K10953" s="35"/>
      <c r="L10953" s="33">
        <v>65</v>
      </c>
      <c r="M10953" s="33">
        <v>1</v>
      </c>
      <c r="N10953" s="33">
        <v>14</v>
      </c>
      <c r="P10953" s="32" t="e">
        <f>VLOOKUP(A10953,ยืมแฟ้ม!A:B,2,)</f>
        <v>#N/A</v>
      </c>
      <c r="Q10953" s="32" t="e">
        <f>VLOOKUP(A10953,ยืมแฟ้ม!A:C,3,)</f>
        <v>#N/A</v>
      </c>
      <c r="R10953" s="32" t="e">
        <f>VLOOKUP(A10953,ยืมแฟ้ม!A:D,4,)</f>
        <v>#N/A</v>
      </c>
      <c r="W10953" s="93" t="e">
        <f>VLOOKUP(A10953,Sheet3!A:A,1,0)</f>
        <v>#N/A</v>
      </c>
    </row>
    <row r="10954" spans="1:23" ht="18.95" customHeight="1">
      <c r="A10954" s="25">
        <v>800076790628</v>
      </c>
      <c r="B10954" s="26" t="s">
        <v>6381</v>
      </c>
      <c r="C10954" s="28" t="s">
        <v>8055</v>
      </c>
      <c r="D10954" s="28" t="s">
        <v>7915</v>
      </c>
      <c r="E10954" s="33">
        <v>65</v>
      </c>
      <c r="F10954" s="33">
        <v>1</v>
      </c>
      <c r="G10954" s="33">
        <v>15</v>
      </c>
      <c r="I10954" s="34"/>
      <c r="K10954" s="35"/>
      <c r="L10954" s="33">
        <v>65</v>
      </c>
      <c r="M10954" s="33">
        <v>1</v>
      </c>
      <c r="N10954" s="33">
        <v>15</v>
      </c>
      <c r="P10954" s="32" t="e">
        <f>VLOOKUP(A10954,ยืมแฟ้ม!A:B,2,)</f>
        <v>#N/A</v>
      </c>
      <c r="Q10954" s="32" t="e">
        <f>VLOOKUP(A10954,ยืมแฟ้ม!A:C,3,)</f>
        <v>#N/A</v>
      </c>
      <c r="R10954" s="32" t="e">
        <f>VLOOKUP(A10954,ยืมแฟ้ม!A:D,4,)</f>
        <v>#N/A</v>
      </c>
      <c r="W10954" s="93" t="e">
        <f>VLOOKUP(A10954,Sheet3!A:A,1,0)</f>
        <v>#N/A</v>
      </c>
    </row>
    <row r="10955" spans="1:23" ht="18.95" customHeight="1">
      <c r="A10955" s="25">
        <v>800077382391</v>
      </c>
      <c r="B10955" s="26" t="s">
        <v>6382</v>
      </c>
      <c r="C10955" s="28" t="s">
        <v>8055</v>
      </c>
      <c r="D10955" s="28" t="s">
        <v>7915</v>
      </c>
      <c r="E10955" s="33">
        <v>65</v>
      </c>
      <c r="F10955" s="33">
        <v>1</v>
      </c>
      <c r="G10955" s="33">
        <v>16</v>
      </c>
      <c r="I10955" s="34"/>
      <c r="K10955" s="35"/>
      <c r="L10955" s="33">
        <v>65</v>
      </c>
      <c r="M10955" s="33">
        <v>1</v>
      </c>
      <c r="N10955" s="33">
        <v>16</v>
      </c>
      <c r="P10955" s="32" t="e">
        <f>VLOOKUP(A10955,ยืมแฟ้ม!A:B,2,)</f>
        <v>#N/A</v>
      </c>
      <c r="Q10955" s="32" t="e">
        <f>VLOOKUP(A10955,ยืมแฟ้ม!A:C,3,)</f>
        <v>#N/A</v>
      </c>
      <c r="R10955" s="32" t="e">
        <f>VLOOKUP(A10955,ยืมแฟ้ม!A:D,4,)</f>
        <v>#N/A</v>
      </c>
      <c r="W10955" s="93" t="e">
        <f>VLOOKUP(A10955,Sheet3!A:A,1,0)</f>
        <v>#N/A</v>
      </c>
    </row>
    <row r="10956" spans="1:23" ht="18.95" customHeight="1">
      <c r="A10956" s="25">
        <v>800095990522</v>
      </c>
      <c r="B10956" s="15" t="s">
        <v>11308</v>
      </c>
      <c r="C10956" s="16" t="s">
        <v>9085</v>
      </c>
      <c r="D10956" s="16" t="s">
        <v>9142</v>
      </c>
      <c r="E10956" s="33">
        <v>65</v>
      </c>
      <c r="F10956" s="33">
        <v>1</v>
      </c>
      <c r="G10956" s="33">
        <v>17</v>
      </c>
      <c r="I10956" s="34"/>
      <c r="K10956" s="35"/>
      <c r="L10956" s="33">
        <v>65</v>
      </c>
      <c r="M10956" s="33">
        <v>1</v>
      </c>
      <c r="N10956" s="33">
        <v>17</v>
      </c>
      <c r="P10956" s="32" t="e">
        <f>VLOOKUP(A10956,ยืมแฟ้ม!A:B,2,)</f>
        <v>#N/A</v>
      </c>
      <c r="Q10956" s="32" t="e">
        <f>VLOOKUP(A10956,ยืมแฟ้ม!A:C,3,)</f>
        <v>#N/A</v>
      </c>
      <c r="R10956" s="32" t="e">
        <f>VLOOKUP(A10956,ยืมแฟ้ม!A:D,4,)</f>
        <v>#N/A</v>
      </c>
      <c r="W10956" s="93" t="e">
        <f>VLOOKUP(A10956,Sheet3!A:A,1,0)</f>
        <v>#N/A</v>
      </c>
    </row>
    <row r="10957" spans="1:23" ht="18.95" customHeight="1">
      <c r="A10957" s="25">
        <v>800090931455</v>
      </c>
      <c r="B10957" s="26" t="s">
        <v>6383</v>
      </c>
      <c r="C10957" s="28" t="s">
        <v>8055</v>
      </c>
      <c r="D10957" s="28" t="s">
        <v>9142</v>
      </c>
      <c r="E10957" s="33">
        <v>65</v>
      </c>
      <c r="F10957" s="33">
        <v>1</v>
      </c>
      <c r="G10957" s="33">
        <v>18</v>
      </c>
      <c r="I10957" s="34"/>
      <c r="K10957" s="35"/>
      <c r="L10957" s="33">
        <v>65</v>
      </c>
      <c r="M10957" s="33">
        <v>1</v>
      </c>
      <c r="N10957" s="33">
        <v>18</v>
      </c>
      <c r="P10957" s="32" t="e">
        <f>VLOOKUP(A10957,ยืมแฟ้ม!A:B,2,)</f>
        <v>#N/A</v>
      </c>
      <c r="Q10957" s="32" t="e">
        <f>VLOOKUP(A10957,ยืมแฟ้ม!A:C,3,)</f>
        <v>#N/A</v>
      </c>
      <c r="R10957" s="32" t="e">
        <f>VLOOKUP(A10957,ยืมแฟ้ม!A:D,4,)</f>
        <v>#N/A</v>
      </c>
      <c r="W10957" s="93" t="e">
        <f>VLOOKUP(A10957,Sheet3!A:A,1,0)</f>
        <v>#N/A</v>
      </c>
    </row>
    <row r="10958" spans="1:23" ht="18.95" customHeight="1">
      <c r="A10958" s="25">
        <v>800095758341</v>
      </c>
      <c r="B10958" s="26" t="s">
        <v>6384</v>
      </c>
      <c r="C10958" s="28" t="s">
        <v>8055</v>
      </c>
      <c r="D10958" s="28" t="s">
        <v>7816</v>
      </c>
      <c r="E10958" s="33">
        <v>65</v>
      </c>
      <c r="F10958" s="33">
        <v>1</v>
      </c>
      <c r="G10958" s="33">
        <v>19</v>
      </c>
      <c r="I10958" s="34"/>
      <c r="K10958" s="35"/>
      <c r="L10958" s="33">
        <v>65</v>
      </c>
      <c r="M10958" s="33">
        <v>1</v>
      </c>
      <c r="N10958" s="33">
        <v>19</v>
      </c>
      <c r="P10958" s="32" t="e">
        <f>VLOOKUP(A10958,ยืมแฟ้ม!A:B,2,)</f>
        <v>#N/A</v>
      </c>
      <c r="Q10958" s="32" t="e">
        <f>VLOOKUP(A10958,ยืมแฟ้ม!A:C,3,)</f>
        <v>#N/A</v>
      </c>
      <c r="R10958" s="32" t="e">
        <f>VLOOKUP(A10958,ยืมแฟ้ม!A:D,4,)</f>
        <v>#N/A</v>
      </c>
      <c r="W10958" s="93" t="e">
        <f>VLOOKUP(A10958,Sheet3!A:A,1,0)</f>
        <v>#N/A</v>
      </c>
    </row>
    <row r="10959" spans="1:23" ht="18.95" customHeight="1">
      <c r="A10959" s="25">
        <v>800058895320</v>
      </c>
      <c r="B10959" s="26" t="s">
        <v>5510</v>
      </c>
      <c r="C10959" s="28" t="s">
        <v>8055</v>
      </c>
      <c r="D10959" s="28" t="s">
        <v>7816</v>
      </c>
      <c r="E10959" s="33">
        <v>65</v>
      </c>
      <c r="F10959" s="33">
        <v>1</v>
      </c>
      <c r="G10959" s="33">
        <v>20</v>
      </c>
      <c r="I10959" s="34"/>
      <c r="K10959" s="35"/>
      <c r="L10959" s="33">
        <v>65</v>
      </c>
      <c r="M10959" s="33">
        <v>1</v>
      </c>
      <c r="N10959" s="33">
        <v>20</v>
      </c>
      <c r="P10959" s="32" t="e">
        <f>VLOOKUP(A10959,ยืมแฟ้ม!A:B,2,)</f>
        <v>#N/A</v>
      </c>
      <c r="Q10959" s="32" t="e">
        <f>VLOOKUP(A10959,ยืมแฟ้ม!A:C,3,)</f>
        <v>#N/A</v>
      </c>
      <c r="R10959" s="32" t="e">
        <f>VLOOKUP(A10959,ยืมแฟ้ม!A:D,4,)</f>
        <v>#N/A</v>
      </c>
      <c r="W10959" s="93" t="e">
        <f>VLOOKUP(A10959,Sheet3!A:A,1,0)</f>
        <v>#N/A</v>
      </c>
    </row>
    <row r="10960" spans="1:23" ht="18.95" customHeight="1">
      <c r="A10960" s="25">
        <v>800069949801</v>
      </c>
      <c r="B10960" s="26" t="s">
        <v>6385</v>
      </c>
      <c r="C10960" s="28" t="s">
        <v>8055</v>
      </c>
      <c r="D10960" s="28" t="s">
        <v>7816</v>
      </c>
      <c r="E10960" s="33">
        <v>65</v>
      </c>
      <c r="F10960" s="33">
        <v>1</v>
      </c>
      <c r="G10960" s="33">
        <v>21</v>
      </c>
      <c r="I10960" s="34"/>
      <c r="K10960" s="35"/>
      <c r="L10960" s="33">
        <v>65</v>
      </c>
      <c r="M10960" s="33">
        <v>1</v>
      </c>
      <c r="N10960" s="33">
        <v>21</v>
      </c>
      <c r="P10960" s="32" t="e">
        <f>VLOOKUP(A10960,ยืมแฟ้ม!A:B,2,)</f>
        <v>#N/A</v>
      </c>
      <c r="Q10960" s="32" t="e">
        <f>VLOOKUP(A10960,ยืมแฟ้ม!A:C,3,)</f>
        <v>#N/A</v>
      </c>
      <c r="R10960" s="32" t="e">
        <f>VLOOKUP(A10960,ยืมแฟ้ม!A:D,4,)</f>
        <v>#N/A</v>
      </c>
      <c r="W10960" s="93" t="e">
        <f>VLOOKUP(A10960,Sheet3!A:A,1,0)</f>
        <v>#N/A</v>
      </c>
    </row>
    <row r="10961" spans="1:23" ht="18.95" customHeight="1">
      <c r="A10961" s="25">
        <v>800072225082</v>
      </c>
      <c r="B10961" s="26" t="s">
        <v>6386</v>
      </c>
      <c r="C10961" s="28" t="s">
        <v>8055</v>
      </c>
      <c r="D10961" s="28" t="s">
        <v>7816</v>
      </c>
      <c r="E10961" s="33">
        <v>65</v>
      </c>
      <c r="F10961" s="33">
        <v>1</v>
      </c>
      <c r="G10961" s="33">
        <v>22</v>
      </c>
      <c r="I10961" s="34"/>
      <c r="K10961" s="35"/>
      <c r="L10961" s="33">
        <v>65</v>
      </c>
      <c r="M10961" s="33">
        <v>1</v>
      </c>
      <c r="N10961" s="33">
        <v>22</v>
      </c>
      <c r="P10961" s="32" t="e">
        <f>VLOOKUP(A10961,ยืมแฟ้ม!A:B,2,)</f>
        <v>#N/A</v>
      </c>
      <c r="Q10961" s="32" t="e">
        <f>VLOOKUP(A10961,ยืมแฟ้ม!A:C,3,)</f>
        <v>#N/A</v>
      </c>
      <c r="R10961" s="32" t="e">
        <f>VLOOKUP(A10961,ยืมแฟ้ม!A:D,4,)</f>
        <v>#N/A</v>
      </c>
      <c r="W10961" s="93" t="e">
        <f>VLOOKUP(A10961,Sheet3!A:A,1,0)</f>
        <v>#N/A</v>
      </c>
    </row>
    <row r="10962" spans="1:23" ht="18.95" customHeight="1">
      <c r="A10962" s="25">
        <v>800038064641</v>
      </c>
      <c r="B10962" s="15" t="s">
        <v>11309</v>
      </c>
      <c r="C10962" s="16" t="s">
        <v>9085</v>
      </c>
      <c r="D10962" s="16" t="s">
        <v>7816</v>
      </c>
      <c r="E10962" s="33">
        <v>65</v>
      </c>
      <c r="F10962" s="33">
        <v>1</v>
      </c>
      <c r="G10962" s="33">
        <v>23</v>
      </c>
      <c r="I10962" s="34"/>
      <c r="K10962" s="35"/>
      <c r="L10962" s="33">
        <v>65</v>
      </c>
      <c r="M10962" s="33">
        <v>1</v>
      </c>
      <c r="N10962" s="33">
        <v>23</v>
      </c>
      <c r="P10962" s="32" t="e">
        <f>VLOOKUP(A10962,ยืมแฟ้ม!A:B,2,)</f>
        <v>#N/A</v>
      </c>
      <c r="Q10962" s="32" t="e">
        <f>VLOOKUP(A10962,ยืมแฟ้ม!A:C,3,)</f>
        <v>#N/A</v>
      </c>
      <c r="R10962" s="32" t="e">
        <f>VLOOKUP(A10962,ยืมแฟ้ม!A:D,4,)</f>
        <v>#N/A</v>
      </c>
      <c r="W10962" s="93" t="e">
        <f>VLOOKUP(A10962,Sheet3!A:A,1,0)</f>
        <v>#N/A</v>
      </c>
    </row>
    <row r="10963" spans="1:23" ht="18.95" customHeight="1">
      <c r="A10963" s="25">
        <v>800103238153</v>
      </c>
      <c r="B10963" s="15" t="s">
        <v>11310</v>
      </c>
      <c r="C10963" s="16" t="s">
        <v>9085</v>
      </c>
      <c r="D10963" s="16" t="s">
        <v>7816</v>
      </c>
      <c r="E10963" s="33">
        <v>65</v>
      </c>
      <c r="F10963" s="33">
        <v>1</v>
      </c>
      <c r="G10963" s="33">
        <v>24</v>
      </c>
      <c r="I10963" s="34"/>
      <c r="K10963" s="35"/>
      <c r="L10963" s="33">
        <v>65</v>
      </c>
      <c r="M10963" s="33">
        <v>1</v>
      </c>
      <c r="N10963" s="33">
        <v>24</v>
      </c>
      <c r="P10963" s="32" t="e">
        <f>VLOOKUP(A10963,ยืมแฟ้ม!A:B,2,)</f>
        <v>#N/A</v>
      </c>
      <c r="Q10963" s="32" t="e">
        <f>VLOOKUP(A10963,ยืมแฟ้ม!A:C,3,)</f>
        <v>#N/A</v>
      </c>
      <c r="R10963" s="32" t="e">
        <f>VLOOKUP(A10963,ยืมแฟ้ม!A:D,4,)</f>
        <v>#N/A</v>
      </c>
      <c r="W10963" s="93" t="e">
        <f>VLOOKUP(A10963,Sheet3!A:A,1,0)</f>
        <v>#N/A</v>
      </c>
    </row>
    <row r="10964" spans="1:23" ht="18.95" customHeight="1">
      <c r="A10964" s="25">
        <v>800097003464</v>
      </c>
      <c r="B10964" s="26" t="s">
        <v>6387</v>
      </c>
      <c r="C10964" s="28" t="s">
        <v>8055</v>
      </c>
      <c r="D10964" s="28" t="s">
        <v>793</v>
      </c>
      <c r="E10964" s="33">
        <v>65</v>
      </c>
      <c r="F10964" s="33">
        <v>1</v>
      </c>
      <c r="G10964" s="33">
        <v>25</v>
      </c>
      <c r="I10964" s="34"/>
      <c r="K10964" s="35"/>
      <c r="L10964" s="33">
        <v>65</v>
      </c>
      <c r="M10964" s="33">
        <v>1</v>
      </c>
      <c r="N10964" s="33">
        <v>25</v>
      </c>
      <c r="P10964" s="32" t="e">
        <f>VLOOKUP(A10964,ยืมแฟ้ม!A:B,2,)</f>
        <v>#N/A</v>
      </c>
      <c r="Q10964" s="32" t="e">
        <f>VLOOKUP(A10964,ยืมแฟ้ม!A:C,3,)</f>
        <v>#N/A</v>
      </c>
      <c r="R10964" s="32" t="e">
        <f>VLOOKUP(A10964,ยืมแฟ้ม!A:D,4,)</f>
        <v>#N/A</v>
      </c>
      <c r="W10964" s="93" t="e">
        <f>VLOOKUP(A10964,Sheet3!A:A,1,0)</f>
        <v>#N/A</v>
      </c>
    </row>
    <row r="10965" spans="1:23" ht="18.95" customHeight="1">
      <c r="A10965" s="25">
        <v>800095117951</v>
      </c>
      <c r="B10965" s="26" t="s">
        <v>6388</v>
      </c>
      <c r="C10965" s="28" t="s">
        <v>8055</v>
      </c>
      <c r="D10965" s="28" t="s">
        <v>9142</v>
      </c>
      <c r="E10965" s="33">
        <v>65</v>
      </c>
      <c r="F10965" s="33">
        <v>1</v>
      </c>
      <c r="G10965" s="33">
        <v>26</v>
      </c>
      <c r="I10965" s="34"/>
      <c r="K10965" s="35"/>
      <c r="L10965" s="33">
        <v>65</v>
      </c>
      <c r="M10965" s="33">
        <v>1</v>
      </c>
      <c r="N10965" s="33">
        <v>26</v>
      </c>
      <c r="P10965" s="32" t="e">
        <f>VLOOKUP(A10965,ยืมแฟ้ม!A:B,2,)</f>
        <v>#N/A</v>
      </c>
      <c r="Q10965" s="32" t="e">
        <f>VLOOKUP(A10965,ยืมแฟ้ม!A:C,3,)</f>
        <v>#N/A</v>
      </c>
      <c r="R10965" s="32" t="e">
        <f>VLOOKUP(A10965,ยืมแฟ้ม!A:D,4,)</f>
        <v>#N/A</v>
      </c>
      <c r="W10965" s="93" t="e">
        <f>VLOOKUP(A10965,Sheet3!A:A,1,0)</f>
        <v>#N/A</v>
      </c>
    </row>
    <row r="10966" spans="1:23" ht="18.95" customHeight="1">
      <c r="A10966" s="25">
        <v>800092335648</v>
      </c>
      <c r="B10966" s="26" t="s">
        <v>6389</v>
      </c>
      <c r="C10966" s="28" t="s">
        <v>8055</v>
      </c>
      <c r="D10966" s="28" t="s">
        <v>9142</v>
      </c>
      <c r="E10966" s="33">
        <v>65</v>
      </c>
      <c r="F10966" s="33">
        <v>1</v>
      </c>
      <c r="G10966" s="33">
        <v>27</v>
      </c>
      <c r="I10966" s="34"/>
      <c r="K10966" s="35"/>
      <c r="L10966" s="33">
        <v>65</v>
      </c>
      <c r="M10966" s="33">
        <v>1</v>
      </c>
      <c r="N10966" s="33">
        <v>27</v>
      </c>
      <c r="P10966" s="32" t="e">
        <f>VLOOKUP(A10966,ยืมแฟ้ม!A:B,2,)</f>
        <v>#N/A</v>
      </c>
      <c r="Q10966" s="32" t="e">
        <f>VLOOKUP(A10966,ยืมแฟ้ม!A:C,3,)</f>
        <v>#N/A</v>
      </c>
      <c r="R10966" s="32" t="e">
        <f>VLOOKUP(A10966,ยืมแฟ้ม!A:D,4,)</f>
        <v>#N/A</v>
      </c>
      <c r="W10966" s="93" t="e">
        <f>VLOOKUP(A10966,Sheet3!A:A,1,0)</f>
        <v>#N/A</v>
      </c>
    </row>
    <row r="10967" spans="1:23" ht="18.95" customHeight="1">
      <c r="A10967" s="25">
        <v>800092704777</v>
      </c>
      <c r="B10967" s="26" t="s">
        <v>6390</v>
      </c>
      <c r="C10967" s="28" t="s">
        <v>8055</v>
      </c>
      <c r="D10967" s="28" t="s">
        <v>9142</v>
      </c>
      <c r="E10967" s="33">
        <v>65</v>
      </c>
      <c r="F10967" s="33">
        <v>1</v>
      </c>
      <c r="G10967" s="33">
        <v>28</v>
      </c>
      <c r="I10967" s="34"/>
      <c r="K10967" s="35"/>
      <c r="L10967" s="33">
        <v>65</v>
      </c>
      <c r="M10967" s="33">
        <v>1</v>
      </c>
      <c r="N10967" s="33">
        <v>28</v>
      </c>
      <c r="P10967" s="32" t="e">
        <f>VLOOKUP(A10967,ยืมแฟ้ม!A:B,2,)</f>
        <v>#N/A</v>
      </c>
      <c r="Q10967" s="32" t="e">
        <f>VLOOKUP(A10967,ยืมแฟ้ม!A:C,3,)</f>
        <v>#N/A</v>
      </c>
      <c r="R10967" s="32" t="e">
        <f>VLOOKUP(A10967,ยืมแฟ้ม!A:D,4,)</f>
        <v>#N/A</v>
      </c>
      <c r="W10967" s="93" t="e">
        <f>VLOOKUP(A10967,Sheet3!A:A,1,0)</f>
        <v>#N/A</v>
      </c>
    </row>
    <row r="10968" spans="1:23" ht="18.95" customHeight="1">
      <c r="A10968" s="25">
        <v>800016396296</v>
      </c>
      <c r="B10968" s="26" t="s">
        <v>6391</v>
      </c>
      <c r="C10968" s="28" t="s">
        <v>8055</v>
      </c>
      <c r="D10968" s="28" t="s">
        <v>7912</v>
      </c>
      <c r="E10968" s="33">
        <v>65</v>
      </c>
      <c r="F10968" s="33">
        <v>1</v>
      </c>
      <c r="G10968" s="33">
        <v>29</v>
      </c>
      <c r="I10968" s="34"/>
      <c r="K10968" s="35"/>
      <c r="L10968" s="33">
        <v>65</v>
      </c>
      <c r="M10968" s="33">
        <v>1</v>
      </c>
      <c r="N10968" s="33">
        <v>29</v>
      </c>
      <c r="P10968" s="32" t="e">
        <f>VLOOKUP(A10968,ยืมแฟ้ม!A:B,2,)</f>
        <v>#N/A</v>
      </c>
      <c r="Q10968" s="32" t="e">
        <f>VLOOKUP(A10968,ยืมแฟ้ม!A:C,3,)</f>
        <v>#N/A</v>
      </c>
      <c r="R10968" s="32" t="e">
        <f>VLOOKUP(A10968,ยืมแฟ้ม!A:D,4,)</f>
        <v>#N/A</v>
      </c>
      <c r="W10968" s="93" t="e">
        <f>VLOOKUP(A10968,Sheet3!A:A,1,0)</f>
        <v>#N/A</v>
      </c>
    </row>
    <row r="10969" spans="1:23" ht="18.95" customHeight="1">
      <c r="A10969" s="25">
        <v>800065716527</v>
      </c>
      <c r="B10969" s="26" t="s">
        <v>6392</v>
      </c>
      <c r="C10969" s="28" t="s">
        <v>7911</v>
      </c>
      <c r="D10969" s="28" t="s">
        <v>7915</v>
      </c>
      <c r="E10969" s="33">
        <v>65</v>
      </c>
      <c r="F10969" s="33">
        <v>1</v>
      </c>
      <c r="G10969" s="33">
        <v>30</v>
      </c>
      <c r="I10969" s="34"/>
      <c r="K10969" s="35"/>
      <c r="L10969" s="33">
        <v>65</v>
      </c>
      <c r="M10969" s="33">
        <v>1</v>
      </c>
      <c r="N10969" s="33">
        <v>30</v>
      </c>
      <c r="P10969" s="32" t="e">
        <f>VLOOKUP(A10969,ยืมแฟ้ม!A:B,2,)</f>
        <v>#N/A</v>
      </c>
      <c r="Q10969" s="32" t="e">
        <f>VLOOKUP(A10969,ยืมแฟ้ม!A:C,3,)</f>
        <v>#N/A</v>
      </c>
      <c r="R10969" s="32" t="e">
        <f>VLOOKUP(A10969,ยืมแฟ้ม!A:D,4,)</f>
        <v>#N/A</v>
      </c>
      <c r="W10969" s="93" t="e">
        <f>VLOOKUP(A10969,Sheet3!A:A,1,0)</f>
        <v>#N/A</v>
      </c>
    </row>
    <row r="10970" spans="1:23" ht="18.95" customHeight="1">
      <c r="A10970" s="25">
        <v>800072035176</v>
      </c>
      <c r="B10970" s="26" t="s">
        <v>6393</v>
      </c>
      <c r="C10970" s="28" t="s">
        <v>7911</v>
      </c>
      <c r="D10970" s="28" t="s">
        <v>7816</v>
      </c>
      <c r="E10970" s="33">
        <v>65</v>
      </c>
      <c r="F10970" s="33">
        <v>1</v>
      </c>
      <c r="G10970" s="33">
        <v>31</v>
      </c>
      <c r="I10970" s="34"/>
      <c r="K10970" s="35"/>
      <c r="L10970" s="33">
        <v>65</v>
      </c>
      <c r="M10970" s="33">
        <v>1</v>
      </c>
      <c r="N10970" s="33">
        <v>31</v>
      </c>
      <c r="P10970" s="32" t="e">
        <f>VLOOKUP(A10970,ยืมแฟ้ม!A:B,2,)</f>
        <v>#N/A</v>
      </c>
      <c r="Q10970" s="32" t="e">
        <f>VLOOKUP(A10970,ยืมแฟ้ม!A:C,3,)</f>
        <v>#N/A</v>
      </c>
      <c r="R10970" s="32" t="e">
        <f>VLOOKUP(A10970,ยืมแฟ้ม!A:D,4,)</f>
        <v>#N/A</v>
      </c>
      <c r="W10970" s="93" t="e">
        <f>VLOOKUP(A10970,Sheet3!A:A,1,0)</f>
        <v>#N/A</v>
      </c>
    </row>
    <row r="10971" spans="1:23" ht="18.95" customHeight="1">
      <c r="E10971" s="33">
        <v>65</v>
      </c>
      <c r="F10971" s="33">
        <v>1</v>
      </c>
      <c r="G10971" s="33">
        <v>32</v>
      </c>
      <c r="I10971" s="34"/>
      <c r="K10971" s="35"/>
      <c r="L10971" s="33">
        <v>65</v>
      </c>
      <c r="M10971" s="33">
        <v>1</v>
      </c>
      <c r="N10971" s="33">
        <v>32</v>
      </c>
      <c r="P10971" s="32" t="e">
        <f>VLOOKUP(A10971,ยืมแฟ้ม!A:B,2,)</f>
        <v>#N/A</v>
      </c>
      <c r="Q10971" s="32" t="e">
        <f>VLOOKUP(A10971,ยืมแฟ้ม!A:C,3,)</f>
        <v>#N/A</v>
      </c>
      <c r="R10971" s="32" t="e">
        <f>VLOOKUP(A10971,ยืมแฟ้ม!A:D,4,)</f>
        <v>#N/A</v>
      </c>
      <c r="W10971" s="93" t="e">
        <f>VLOOKUP(A10971,Sheet3!A:A,1,0)</f>
        <v>#N/A</v>
      </c>
    </row>
    <row r="10972" spans="1:23" ht="18.95" customHeight="1">
      <c r="A10972" s="25">
        <v>800080359808</v>
      </c>
      <c r="B10972" s="26" t="s">
        <v>6395</v>
      </c>
      <c r="C10972" s="28" t="s">
        <v>7911</v>
      </c>
      <c r="D10972" s="28" t="s">
        <v>7816</v>
      </c>
      <c r="E10972" s="33">
        <v>65</v>
      </c>
      <c r="F10972" s="33">
        <v>1</v>
      </c>
      <c r="G10972" s="33">
        <v>33</v>
      </c>
      <c r="I10972" s="34"/>
      <c r="K10972" s="35"/>
      <c r="L10972" s="33">
        <v>65</v>
      </c>
      <c r="M10972" s="33">
        <v>1</v>
      </c>
      <c r="N10972" s="33">
        <v>33</v>
      </c>
      <c r="P10972" s="32" t="e">
        <f>VLOOKUP(A10972,ยืมแฟ้ม!A:B,2,)</f>
        <v>#N/A</v>
      </c>
      <c r="Q10972" s="32" t="e">
        <f>VLOOKUP(A10972,ยืมแฟ้ม!A:C,3,)</f>
        <v>#N/A</v>
      </c>
      <c r="R10972" s="32" t="e">
        <f>VLOOKUP(A10972,ยืมแฟ้ม!A:D,4,)</f>
        <v>#N/A</v>
      </c>
      <c r="W10972" s="93" t="e">
        <f>VLOOKUP(A10972,Sheet3!A:A,1,0)</f>
        <v>#N/A</v>
      </c>
    </row>
    <row r="10973" spans="1:23" ht="18.95" customHeight="1">
      <c r="A10973" s="25">
        <v>800078782565</v>
      </c>
      <c r="B10973" s="26" t="s">
        <v>6396</v>
      </c>
      <c r="C10973" s="28" t="s">
        <v>7911</v>
      </c>
      <c r="D10973" s="28" t="s">
        <v>7816</v>
      </c>
      <c r="E10973" s="33">
        <v>65</v>
      </c>
      <c r="F10973" s="33">
        <v>1</v>
      </c>
      <c r="G10973" s="33">
        <v>34</v>
      </c>
      <c r="I10973" s="34"/>
      <c r="K10973" s="35"/>
      <c r="L10973" s="33">
        <v>65</v>
      </c>
      <c r="M10973" s="33">
        <v>1</v>
      </c>
      <c r="N10973" s="33">
        <v>34</v>
      </c>
      <c r="P10973" s="32" t="e">
        <f>VLOOKUP(A10973,ยืมแฟ้ม!A:B,2,)</f>
        <v>#N/A</v>
      </c>
      <c r="Q10973" s="32" t="e">
        <f>VLOOKUP(A10973,ยืมแฟ้ม!A:C,3,)</f>
        <v>#N/A</v>
      </c>
      <c r="R10973" s="32" t="e">
        <f>VLOOKUP(A10973,ยืมแฟ้ม!A:D,4,)</f>
        <v>#N/A</v>
      </c>
      <c r="W10973" s="93" t="e">
        <f>VLOOKUP(A10973,Sheet3!A:A,1,0)</f>
        <v>#N/A</v>
      </c>
    </row>
    <row r="10974" spans="1:23" ht="18.95" customHeight="1">
      <c r="A10974" s="25">
        <v>800080277547</v>
      </c>
      <c r="B10974" s="26" t="s">
        <v>11139</v>
      </c>
      <c r="C10974" s="28" t="s">
        <v>8055</v>
      </c>
      <c r="D10974" s="28" t="s">
        <v>7915</v>
      </c>
      <c r="E10974" s="33">
        <v>65</v>
      </c>
      <c r="F10974" s="33">
        <v>1</v>
      </c>
      <c r="G10974" s="33">
        <v>35</v>
      </c>
      <c r="I10974" s="34"/>
      <c r="K10974" s="35"/>
      <c r="L10974" s="33">
        <v>65</v>
      </c>
      <c r="M10974" s="33">
        <v>1</v>
      </c>
      <c r="N10974" s="33">
        <v>35</v>
      </c>
      <c r="P10974" s="32" t="e">
        <f>VLOOKUP(A10974,ยืมแฟ้ม!A:B,2,)</f>
        <v>#N/A</v>
      </c>
      <c r="Q10974" s="32" t="e">
        <f>VLOOKUP(A10974,ยืมแฟ้ม!A:C,3,)</f>
        <v>#N/A</v>
      </c>
      <c r="R10974" s="32" t="e">
        <f>VLOOKUP(A10974,ยืมแฟ้ม!A:D,4,)</f>
        <v>#N/A</v>
      </c>
      <c r="W10974" s="93" t="e">
        <f>VLOOKUP(A10974,Sheet3!A:A,1,0)</f>
        <v>#N/A</v>
      </c>
    </row>
    <row r="10975" spans="1:23" ht="18.95" customHeight="1">
      <c r="A10975" s="25">
        <v>800060612622</v>
      </c>
      <c r="B10975" s="15" t="s">
        <v>11311</v>
      </c>
      <c r="C10975" s="16" t="s">
        <v>9085</v>
      </c>
      <c r="D10975" s="16" t="s">
        <v>7816</v>
      </c>
      <c r="E10975" s="33">
        <v>65</v>
      </c>
      <c r="F10975" s="33">
        <v>2</v>
      </c>
      <c r="G10975" s="33">
        <v>1</v>
      </c>
      <c r="I10975" s="34"/>
      <c r="K10975" s="35"/>
      <c r="L10975" s="33">
        <v>65</v>
      </c>
      <c r="M10975" s="33">
        <v>2</v>
      </c>
      <c r="N10975" s="33">
        <v>1</v>
      </c>
      <c r="P10975" s="32" t="e">
        <f>VLOOKUP(A10975,ยืมแฟ้ม!A:B,2,)</f>
        <v>#N/A</v>
      </c>
      <c r="Q10975" s="32" t="e">
        <f>VLOOKUP(A10975,ยืมแฟ้ม!A:C,3,)</f>
        <v>#N/A</v>
      </c>
      <c r="R10975" s="32" t="e">
        <f>VLOOKUP(A10975,ยืมแฟ้ม!A:D,4,)</f>
        <v>#N/A</v>
      </c>
      <c r="W10975" s="93" t="e">
        <f>VLOOKUP(A10975,Sheet3!A:A,1,0)</f>
        <v>#N/A</v>
      </c>
    </row>
    <row r="10976" spans="1:23" ht="18.95" customHeight="1">
      <c r="A10976" s="25">
        <v>800080359725</v>
      </c>
      <c r="B10976" s="26" t="s">
        <v>6398</v>
      </c>
      <c r="C10976" s="28" t="s">
        <v>7911</v>
      </c>
      <c r="D10976" s="28" t="s">
        <v>7816</v>
      </c>
      <c r="E10976" s="33">
        <v>65</v>
      </c>
      <c r="F10976" s="33">
        <v>2</v>
      </c>
      <c r="G10976" s="33">
        <v>2</v>
      </c>
      <c r="I10976" s="34"/>
      <c r="K10976" s="35"/>
      <c r="L10976" s="33">
        <v>65</v>
      </c>
      <c r="M10976" s="33">
        <v>2</v>
      </c>
      <c r="N10976" s="33">
        <v>2</v>
      </c>
      <c r="P10976" s="32" t="e">
        <f>VLOOKUP(A10976,ยืมแฟ้ม!A:B,2,)</f>
        <v>#N/A</v>
      </c>
      <c r="Q10976" s="32" t="e">
        <f>VLOOKUP(A10976,ยืมแฟ้ม!A:C,3,)</f>
        <v>#N/A</v>
      </c>
      <c r="R10976" s="32" t="e">
        <f>VLOOKUP(A10976,ยืมแฟ้ม!A:D,4,)</f>
        <v>#N/A</v>
      </c>
      <c r="W10976" s="93" t="e">
        <f>VLOOKUP(A10976,Sheet3!A:A,1,0)</f>
        <v>#N/A</v>
      </c>
    </row>
    <row r="10977" spans="1:23" ht="18.95" customHeight="1">
      <c r="A10977" s="25">
        <v>800070917045</v>
      </c>
      <c r="B10977" s="26" t="s">
        <v>8026</v>
      </c>
      <c r="C10977" s="28" t="s">
        <v>8055</v>
      </c>
      <c r="D10977" s="28" t="s">
        <v>7822</v>
      </c>
      <c r="E10977" s="33">
        <v>65</v>
      </c>
      <c r="F10977" s="33">
        <v>2</v>
      </c>
      <c r="G10977" s="33">
        <v>3</v>
      </c>
      <c r="I10977" s="34"/>
      <c r="K10977" s="35"/>
      <c r="L10977" s="33">
        <v>65</v>
      </c>
      <c r="M10977" s="33">
        <v>2</v>
      </c>
      <c r="N10977" s="33">
        <v>3</v>
      </c>
      <c r="P10977" s="32" t="e">
        <f>VLOOKUP(A10977,ยืมแฟ้ม!A:B,2,)</f>
        <v>#N/A</v>
      </c>
      <c r="Q10977" s="32" t="e">
        <f>VLOOKUP(A10977,ยืมแฟ้ม!A:C,3,)</f>
        <v>#N/A</v>
      </c>
      <c r="R10977" s="32" t="e">
        <f>VLOOKUP(A10977,ยืมแฟ้ม!A:D,4,)</f>
        <v>#N/A</v>
      </c>
      <c r="W10977" s="93" t="e">
        <f>VLOOKUP(A10977,Sheet3!A:A,1,0)</f>
        <v>#N/A</v>
      </c>
    </row>
    <row r="10978" spans="1:23" ht="18.95" customHeight="1">
      <c r="A10978" s="25">
        <v>800070917052</v>
      </c>
      <c r="B10978" s="26" t="s">
        <v>8026</v>
      </c>
      <c r="C10978" s="28" t="s">
        <v>8055</v>
      </c>
      <c r="D10978" s="28" t="s">
        <v>10026</v>
      </c>
      <c r="E10978" s="33">
        <v>65</v>
      </c>
      <c r="F10978" s="33">
        <v>2</v>
      </c>
      <c r="G10978" s="33">
        <v>3</v>
      </c>
      <c r="I10978" s="34"/>
      <c r="K10978" s="35"/>
      <c r="L10978" s="33">
        <v>65</v>
      </c>
      <c r="M10978" s="33">
        <v>2</v>
      </c>
      <c r="N10978" s="33">
        <v>3</v>
      </c>
      <c r="P10978" s="32" t="e">
        <f>VLOOKUP(A10978,ยืมแฟ้ม!A:B,2,)</f>
        <v>#N/A</v>
      </c>
      <c r="Q10978" s="32" t="e">
        <f>VLOOKUP(A10978,ยืมแฟ้ม!A:C,3,)</f>
        <v>#N/A</v>
      </c>
      <c r="R10978" s="32" t="e">
        <f>VLOOKUP(A10978,ยืมแฟ้ม!A:D,4,)</f>
        <v>#N/A</v>
      </c>
      <c r="W10978" s="93" t="e">
        <f>VLOOKUP(A10978,Sheet3!A:A,1,0)</f>
        <v>#N/A</v>
      </c>
    </row>
    <row r="10979" spans="1:23" ht="18.95" customHeight="1">
      <c r="A10979" s="25">
        <v>800148206769</v>
      </c>
      <c r="B10979" s="26" t="s">
        <v>11122</v>
      </c>
      <c r="C10979" s="28" t="s">
        <v>9085</v>
      </c>
      <c r="D10979" s="28" t="s">
        <v>9156</v>
      </c>
      <c r="E10979" s="33">
        <v>65</v>
      </c>
      <c r="F10979" s="33">
        <v>2</v>
      </c>
      <c r="G10979" s="33">
        <v>4</v>
      </c>
      <c r="I10979" s="34"/>
      <c r="K10979" s="35"/>
      <c r="L10979" s="33">
        <v>65</v>
      </c>
      <c r="M10979" s="33">
        <v>2</v>
      </c>
      <c r="N10979" s="33">
        <v>4</v>
      </c>
      <c r="P10979" s="32" t="e">
        <f>VLOOKUP(A10979,ยืมแฟ้ม!A:B,2,)</f>
        <v>#N/A</v>
      </c>
      <c r="Q10979" s="32" t="e">
        <f>VLOOKUP(A10979,ยืมแฟ้ม!A:C,3,)</f>
        <v>#N/A</v>
      </c>
      <c r="R10979" s="32" t="e">
        <f>VLOOKUP(A10979,ยืมแฟ้ม!A:D,4,)</f>
        <v>#N/A</v>
      </c>
      <c r="W10979" s="93" t="e">
        <f>VLOOKUP(A10979,Sheet3!A:A,1,0)</f>
        <v>#N/A</v>
      </c>
    </row>
    <row r="10980" spans="1:23" ht="18.95" customHeight="1">
      <c r="A10980" s="25">
        <v>800114114294</v>
      </c>
      <c r="B10980" s="26" t="s">
        <v>11137</v>
      </c>
      <c r="C10980" s="28" t="s">
        <v>8077</v>
      </c>
      <c r="D10980" s="28" t="s">
        <v>11138</v>
      </c>
      <c r="E10980" s="33">
        <v>65</v>
      </c>
      <c r="F10980" s="33">
        <v>2</v>
      </c>
      <c r="G10980" s="33">
        <v>5</v>
      </c>
      <c r="I10980" s="34"/>
      <c r="K10980" s="35"/>
      <c r="L10980" s="33">
        <v>65</v>
      </c>
      <c r="M10980" s="33">
        <v>2</v>
      </c>
      <c r="N10980" s="33">
        <v>5</v>
      </c>
      <c r="P10980" s="32" t="e">
        <f>VLOOKUP(A10980,ยืมแฟ้ม!A:B,2,)</f>
        <v>#N/A</v>
      </c>
      <c r="Q10980" s="32" t="e">
        <f>VLOOKUP(A10980,ยืมแฟ้ม!A:C,3,)</f>
        <v>#N/A</v>
      </c>
      <c r="R10980" s="32" t="e">
        <f>VLOOKUP(A10980,ยืมแฟ้ม!A:D,4,)</f>
        <v>#N/A</v>
      </c>
      <c r="W10980" s="93" t="e">
        <f>VLOOKUP(A10980,Sheet3!A:A,1,0)</f>
        <v>#N/A</v>
      </c>
    </row>
    <row r="10981" spans="1:23" ht="18.95" customHeight="1">
      <c r="A10981" s="25">
        <v>800072496238</v>
      </c>
      <c r="B10981" s="26" t="s">
        <v>6312</v>
      </c>
      <c r="C10981" s="28" t="s">
        <v>7911</v>
      </c>
      <c r="D10981" s="28" t="s">
        <v>7816</v>
      </c>
      <c r="E10981" s="33">
        <v>65</v>
      </c>
      <c r="F10981" s="33">
        <v>2</v>
      </c>
      <c r="G10981" s="33">
        <v>6</v>
      </c>
      <c r="I10981" s="34"/>
      <c r="K10981" s="35"/>
      <c r="L10981" s="33">
        <v>65</v>
      </c>
      <c r="M10981" s="33">
        <v>2</v>
      </c>
      <c r="N10981" s="33">
        <v>6</v>
      </c>
      <c r="P10981" s="32" t="e">
        <f>VLOOKUP(A10981,ยืมแฟ้ม!A:B,2,)</f>
        <v>#N/A</v>
      </c>
      <c r="Q10981" s="32" t="e">
        <f>VLOOKUP(A10981,ยืมแฟ้ม!A:C,3,)</f>
        <v>#N/A</v>
      </c>
      <c r="R10981" s="32" t="e">
        <f>VLOOKUP(A10981,ยืมแฟ้ม!A:D,4,)</f>
        <v>#N/A</v>
      </c>
      <c r="W10981" s="93" t="e">
        <f>VLOOKUP(A10981,Sheet3!A:A,1,0)</f>
        <v>#N/A</v>
      </c>
    </row>
    <row r="10982" spans="1:23" ht="18.95" customHeight="1">
      <c r="A10982" s="25">
        <v>800085464702</v>
      </c>
      <c r="B10982" s="26" t="s">
        <v>5590</v>
      </c>
      <c r="C10982" s="28" t="s">
        <v>7911</v>
      </c>
      <c r="D10982" s="28" t="s">
        <v>7816</v>
      </c>
      <c r="E10982" s="33">
        <v>65</v>
      </c>
      <c r="F10982" s="33">
        <v>2</v>
      </c>
      <c r="G10982" s="33">
        <v>7</v>
      </c>
      <c r="I10982" s="34"/>
      <c r="K10982" s="35"/>
      <c r="L10982" s="33">
        <v>65</v>
      </c>
      <c r="M10982" s="33">
        <v>2</v>
      </c>
      <c r="N10982" s="33">
        <v>7</v>
      </c>
      <c r="P10982" s="32" t="e">
        <f>VLOOKUP(A10982,ยืมแฟ้ม!A:B,2,)</f>
        <v>#N/A</v>
      </c>
      <c r="Q10982" s="32" t="e">
        <f>VLOOKUP(A10982,ยืมแฟ้ม!A:C,3,)</f>
        <v>#N/A</v>
      </c>
      <c r="R10982" s="32" t="e">
        <f>VLOOKUP(A10982,ยืมแฟ้ม!A:D,4,)</f>
        <v>#N/A</v>
      </c>
      <c r="W10982" s="93" t="e">
        <f>VLOOKUP(A10982,Sheet3!A:A,1,0)</f>
        <v>#N/A</v>
      </c>
    </row>
    <row r="10983" spans="1:23" ht="18.95" customHeight="1">
      <c r="A10983" s="25">
        <v>800121075678</v>
      </c>
      <c r="B10983" s="15" t="s">
        <v>11312</v>
      </c>
      <c r="C10983" s="16" t="s">
        <v>9085</v>
      </c>
      <c r="D10983" s="16" t="s">
        <v>9972</v>
      </c>
      <c r="E10983" s="33">
        <v>65</v>
      </c>
      <c r="F10983" s="33">
        <v>2</v>
      </c>
      <c r="G10983" s="33">
        <v>8</v>
      </c>
      <c r="I10983" s="34"/>
      <c r="K10983" s="35"/>
      <c r="L10983" s="33">
        <v>65</v>
      </c>
      <c r="M10983" s="33">
        <v>2</v>
      </c>
      <c r="N10983" s="33">
        <v>8</v>
      </c>
      <c r="P10983" s="32" t="e">
        <f>VLOOKUP(A10983,ยืมแฟ้ม!A:B,2,)</f>
        <v>#N/A</v>
      </c>
      <c r="Q10983" s="32" t="e">
        <f>VLOOKUP(A10983,ยืมแฟ้ม!A:C,3,)</f>
        <v>#N/A</v>
      </c>
      <c r="R10983" s="32" t="e">
        <f>VLOOKUP(A10983,ยืมแฟ้ม!A:D,4,)</f>
        <v>#N/A</v>
      </c>
      <c r="W10983" s="93" t="e">
        <f>VLOOKUP(A10983,Sheet3!A:A,1,0)</f>
        <v>#N/A</v>
      </c>
    </row>
    <row r="10984" spans="1:23" ht="18.95" customHeight="1">
      <c r="A10984" s="25">
        <v>800068240665</v>
      </c>
      <c r="B10984" s="26" t="s">
        <v>6399</v>
      </c>
      <c r="C10984" s="28" t="s">
        <v>7911</v>
      </c>
      <c r="D10984" s="28" t="s">
        <v>7816</v>
      </c>
      <c r="E10984" s="33">
        <v>65</v>
      </c>
      <c r="F10984" s="33">
        <v>2</v>
      </c>
      <c r="G10984" s="33">
        <v>10</v>
      </c>
      <c r="I10984" s="34"/>
      <c r="K10984" s="35"/>
      <c r="L10984" s="33">
        <v>65</v>
      </c>
      <c r="M10984" s="33">
        <v>2</v>
      </c>
      <c r="N10984" s="33">
        <v>10</v>
      </c>
      <c r="P10984" s="32" t="e">
        <f>VLOOKUP(A10984,ยืมแฟ้ม!A:B,2,)</f>
        <v>#N/A</v>
      </c>
      <c r="Q10984" s="32" t="e">
        <f>VLOOKUP(A10984,ยืมแฟ้ม!A:C,3,)</f>
        <v>#N/A</v>
      </c>
      <c r="R10984" s="32" t="e">
        <f>VLOOKUP(A10984,ยืมแฟ้ม!A:D,4,)</f>
        <v>#N/A</v>
      </c>
      <c r="W10984" s="93" t="e">
        <f>VLOOKUP(A10984,Sheet3!A:A,1,0)</f>
        <v>#N/A</v>
      </c>
    </row>
    <row r="10985" spans="1:23" ht="18.95" customHeight="1">
      <c r="A10985" s="25">
        <v>800057238571</v>
      </c>
      <c r="B10985" s="15" t="s">
        <v>11313</v>
      </c>
      <c r="C10985" s="16" t="s">
        <v>9085</v>
      </c>
      <c r="D10985" s="16" t="s">
        <v>7816</v>
      </c>
      <c r="E10985" s="33">
        <v>65</v>
      </c>
      <c r="F10985" s="33">
        <v>2</v>
      </c>
      <c r="G10985" s="33">
        <v>11</v>
      </c>
      <c r="I10985" s="34"/>
      <c r="K10985" s="35"/>
      <c r="L10985" s="33">
        <v>65</v>
      </c>
      <c r="M10985" s="33">
        <v>2</v>
      </c>
      <c r="N10985" s="33">
        <v>11</v>
      </c>
      <c r="P10985" s="32" t="e">
        <f>VLOOKUP(A10985,ยืมแฟ้ม!A:B,2,)</f>
        <v>#N/A</v>
      </c>
      <c r="Q10985" s="32" t="e">
        <f>VLOOKUP(A10985,ยืมแฟ้ม!A:C,3,)</f>
        <v>#N/A</v>
      </c>
      <c r="R10985" s="32" t="e">
        <f>VLOOKUP(A10985,ยืมแฟ้ม!A:D,4,)</f>
        <v>#N/A</v>
      </c>
      <c r="W10985" s="93" t="e">
        <f>VLOOKUP(A10985,Sheet3!A:A,1,0)</f>
        <v>#N/A</v>
      </c>
    </row>
    <row r="10986" spans="1:23" ht="18.95" customHeight="1">
      <c r="A10986" s="25">
        <v>800074245971</v>
      </c>
      <c r="B10986" s="26" t="s">
        <v>6400</v>
      </c>
      <c r="C10986" s="28" t="s">
        <v>7911</v>
      </c>
      <c r="D10986" s="28" t="s">
        <v>7915</v>
      </c>
      <c r="E10986" s="33">
        <v>65</v>
      </c>
      <c r="F10986" s="33">
        <v>2</v>
      </c>
      <c r="G10986" s="33">
        <v>12</v>
      </c>
      <c r="I10986" s="34"/>
      <c r="K10986" s="35"/>
      <c r="L10986" s="33">
        <v>65</v>
      </c>
      <c r="M10986" s="33">
        <v>2</v>
      </c>
      <c r="N10986" s="33">
        <v>12</v>
      </c>
      <c r="P10986" s="32" t="e">
        <f>VLOOKUP(A10986,ยืมแฟ้ม!A:B,2,)</f>
        <v>#N/A</v>
      </c>
      <c r="Q10986" s="32" t="e">
        <f>VLOOKUP(A10986,ยืมแฟ้ม!A:C,3,)</f>
        <v>#N/A</v>
      </c>
      <c r="R10986" s="32" t="e">
        <f>VLOOKUP(A10986,ยืมแฟ้ม!A:D,4,)</f>
        <v>#N/A</v>
      </c>
      <c r="W10986" s="93" t="e">
        <f>VLOOKUP(A10986,Sheet3!A:A,1,0)</f>
        <v>#N/A</v>
      </c>
    </row>
    <row r="10987" spans="1:23" ht="18.95" customHeight="1">
      <c r="A10987" s="25">
        <v>800144932947</v>
      </c>
      <c r="B10987" s="49" t="s">
        <v>11873</v>
      </c>
      <c r="C10987" s="16" t="s">
        <v>3537</v>
      </c>
      <c r="D10987" s="16" t="s">
        <v>7816</v>
      </c>
      <c r="E10987" s="33">
        <v>65</v>
      </c>
      <c r="F10987" s="33">
        <v>2</v>
      </c>
      <c r="G10987" s="33">
        <v>13</v>
      </c>
      <c r="I10987" s="34"/>
      <c r="K10987" s="35"/>
      <c r="L10987" s="33">
        <v>65</v>
      </c>
      <c r="M10987" s="33">
        <v>2</v>
      </c>
      <c r="N10987" s="33">
        <v>13</v>
      </c>
      <c r="P10987" s="32" t="e">
        <f>VLOOKUP(A10987,ยืมแฟ้ม!A:B,2,)</f>
        <v>#N/A</v>
      </c>
      <c r="Q10987" s="32" t="e">
        <f>VLOOKUP(A10987,ยืมแฟ้ม!A:C,3,)</f>
        <v>#N/A</v>
      </c>
      <c r="R10987" s="32" t="e">
        <f>VLOOKUP(A10987,ยืมแฟ้ม!A:D,4,)</f>
        <v>#N/A</v>
      </c>
      <c r="W10987" s="93" t="e">
        <f>VLOOKUP(A10987,Sheet3!A:A,1,0)</f>
        <v>#N/A</v>
      </c>
    </row>
    <row r="10988" spans="1:23" ht="18.95" customHeight="1">
      <c r="A10988" s="25">
        <v>800087086511</v>
      </c>
      <c r="B10988" s="26" t="s">
        <v>6401</v>
      </c>
      <c r="C10988" s="28" t="s">
        <v>7911</v>
      </c>
      <c r="D10988" s="28" t="s">
        <v>7915</v>
      </c>
      <c r="E10988" s="33">
        <v>65</v>
      </c>
      <c r="F10988" s="33">
        <v>2</v>
      </c>
      <c r="G10988" s="33">
        <v>14</v>
      </c>
      <c r="I10988" s="34"/>
      <c r="K10988" s="35"/>
      <c r="L10988" s="33">
        <v>65</v>
      </c>
      <c r="M10988" s="33">
        <v>2</v>
      </c>
      <c r="N10988" s="33">
        <v>14</v>
      </c>
      <c r="P10988" s="32" t="e">
        <f>VLOOKUP(A10988,ยืมแฟ้ม!A:B,2,)</f>
        <v>#N/A</v>
      </c>
      <c r="Q10988" s="32" t="e">
        <f>VLOOKUP(A10988,ยืมแฟ้ม!A:C,3,)</f>
        <v>#N/A</v>
      </c>
      <c r="R10988" s="32" t="e">
        <f>VLOOKUP(A10988,ยืมแฟ้ม!A:D,4,)</f>
        <v>#N/A</v>
      </c>
      <c r="W10988" s="93" t="e">
        <f>VLOOKUP(A10988,Sheet3!A:A,1,0)</f>
        <v>#N/A</v>
      </c>
    </row>
    <row r="10989" spans="1:23" ht="18.95" customHeight="1">
      <c r="A10989" s="25">
        <v>800095701820</v>
      </c>
      <c r="B10989" s="26" t="s">
        <v>6402</v>
      </c>
      <c r="C10989" s="28" t="s">
        <v>7911</v>
      </c>
      <c r="D10989" s="28" t="s">
        <v>7816</v>
      </c>
      <c r="E10989" s="33">
        <v>65</v>
      </c>
      <c r="F10989" s="33">
        <v>2</v>
      </c>
      <c r="G10989" s="33">
        <v>15</v>
      </c>
      <c r="I10989" s="34"/>
      <c r="K10989" s="35"/>
      <c r="L10989" s="33">
        <v>65</v>
      </c>
      <c r="M10989" s="33">
        <v>2</v>
      </c>
      <c r="N10989" s="33">
        <v>15</v>
      </c>
      <c r="P10989" s="32" t="e">
        <f>VLOOKUP(A10989,ยืมแฟ้ม!A:B,2,)</f>
        <v>#N/A</v>
      </c>
      <c r="Q10989" s="32" t="e">
        <f>VLOOKUP(A10989,ยืมแฟ้ม!A:C,3,)</f>
        <v>#N/A</v>
      </c>
      <c r="R10989" s="32" t="e">
        <f>VLOOKUP(A10989,ยืมแฟ้ม!A:D,4,)</f>
        <v>#N/A</v>
      </c>
      <c r="W10989" s="93" t="e">
        <f>VLOOKUP(A10989,Sheet3!A:A,1,0)</f>
        <v>#N/A</v>
      </c>
    </row>
    <row r="10990" spans="1:23" ht="18.95" customHeight="1">
      <c r="A10990" s="25">
        <v>800065716485</v>
      </c>
      <c r="B10990" s="26" t="s">
        <v>6403</v>
      </c>
      <c r="C10990" s="28" t="s">
        <v>7911</v>
      </c>
      <c r="D10990" s="28" t="s">
        <v>7915</v>
      </c>
      <c r="E10990" s="33">
        <v>65</v>
      </c>
      <c r="F10990" s="33">
        <v>2</v>
      </c>
      <c r="G10990" s="33">
        <v>16</v>
      </c>
      <c r="I10990" s="34"/>
      <c r="K10990" s="35"/>
      <c r="L10990" s="33">
        <v>65</v>
      </c>
      <c r="M10990" s="33">
        <v>2</v>
      </c>
      <c r="N10990" s="33">
        <v>16</v>
      </c>
      <c r="P10990" s="32" t="e">
        <f>VLOOKUP(A10990,ยืมแฟ้ม!A:B,2,)</f>
        <v>#N/A</v>
      </c>
      <c r="Q10990" s="32" t="e">
        <f>VLOOKUP(A10990,ยืมแฟ้ม!A:C,3,)</f>
        <v>#N/A</v>
      </c>
      <c r="R10990" s="32" t="e">
        <f>VLOOKUP(A10990,ยืมแฟ้ม!A:D,4,)</f>
        <v>#N/A</v>
      </c>
      <c r="W10990" s="93" t="e">
        <f>VLOOKUP(A10990,Sheet3!A:A,1,0)</f>
        <v>#N/A</v>
      </c>
    </row>
    <row r="10991" spans="1:23" ht="18.95" customHeight="1">
      <c r="I10991" s="34"/>
      <c r="K10991" s="35"/>
      <c r="L10991" s="33">
        <v>65</v>
      </c>
      <c r="M10991" s="33">
        <v>2</v>
      </c>
      <c r="N10991" s="33">
        <v>17</v>
      </c>
      <c r="P10991" s="32" t="e">
        <f>VLOOKUP(A10991,ยืมแฟ้ม!A:B,2,)</f>
        <v>#N/A</v>
      </c>
      <c r="Q10991" s="32" t="e">
        <f>VLOOKUP(A10991,ยืมแฟ้ม!A:C,3,)</f>
        <v>#N/A</v>
      </c>
      <c r="R10991" s="32" t="e">
        <f>VLOOKUP(A10991,ยืมแฟ้ม!A:D,4,)</f>
        <v>#N/A</v>
      </c>
      <c r="W10991" s="93" t="e">
        <f>VLOOKUP(A10991,Sheet3!A:A,1,0)</f>
        <v>#N/A</v>
      </c>
    </row>
    <row r="10992" spans="1:23" ht="18.95" customHeight="1">
      <c r="A10992" s="25">
        <v>800072661039</v>
      </c>
      <c r="B10992" s="26" t="s">
        <v>6404</v>
      </c>
      <c r="C10992" s="28" t="s">
        <v>4049</v>
      </c>
      <c r="D10992" s="28" t="s">
        <v>7816</v>
      </c>
      <c r="E10992" s="33">
        <v>65</v>
      </c>
      <c r="F10992" s="33">
        <v>2</v>
      </c>
      <c r="G10992" s="33">
        <v>18</v>
      </c>
      <c r="I10992" s="34"/>
      <c r="K10992" s="35"/>
      <c r="L10992" s="33">
        <v>65</v>
      </c>
      <c r="M10992" s="33">
        <v>2</v>
      </c>
      <c r="N10992" s="33">
        <v>18</v>
      </c>
      <c r="P10992" s="32" t="e">
        <f>VLOOKUP(A10992,ยืมแฟ้ม!A:B,2,)</f>
        <v>#N/A</v>
      </c>
      <c r="Q10992" s="32" t="e">
        <f>VLOOKUP(A10992,ยืมแฟ้ม!A:C,3,)</f>
        <v>#N/A</v>
      </c>
      <c r="R10992" s="32" t="e">
        <f>VLOOKUP(A10992,ยืมแฟ้ม!A:D,4,)</f>
        <v>#N/A</v>
      </c>
      <c r="W10992" s="93" t="e">
        <f>VLOOKUP(A10992,Sheet3!A:A,1,0)</f>
        <v>#N/A</v>
      </c>
    </row>
    <row r="10993" spans="1:23" ht="18.95" customHeight="1">
      <c r="A10993" s="25">
        <v>800078663757</v>
      </c>
      <c r="B10993" s="26" t="s">
        <v>6405</v>
      </c>
      <c r="C10993" s="28" t="s">
        <v>4049</v>
      </c>
      <c r="D10993" s="28" t="s">
        <v>7816</v>
      </c>
      <c r="E10993" s="33">
        <v>65</v>
      </c>
      <c r="F10993" s="33">
        <v>2</v>
      </c>
      <c r="G10993" s="33">
        <v>19</v>
      </c>
      <c r="I10993" s="34"/>
      <c r="K10993" s="35"/>
      <c r="L10993" s="33">
        <v>65</v>
      </c>
      <c r="M10993" s="33">
        <v>2</v>
      </c>
      <c r="N10993" s="33">
        <v>19</v>
      </c>
      <c r="P10993" s="32" t="e">
        <f>VLOOKUP(A10993,ยืมแฟ้ม!A:B,2,)</f>
        <v>#N/A</v>
      </c>
      <c r="Q10993" s="32" t="e">
        <f>VLOOKUP(A10993,ยืมแฟ้ม!A:C,3,)</f>
        <v>#N/A</v>
      </c>
      <c r="R10993" s="32" t="e">
        <f>VLOOKUP(A10993,ยืมแฟ้ม!A:D,4,)</f>
        <v>#N/A</v>
      </c>
      <c r="W10993" s="93" t="e">
        <f>VLOOKUP(A10993,Sheet3!A:A,1,0)</f>
        <v>#N/A</v>
      </c>
    </row>
    <row r="10994" spans="1:23" ht="18.95" customHeight="1">
      <c r="E10994" s="33">
        <v>65</v>
      </c>
      <c r="F10994" s="33">
        <v>2</v>
      </c>
      <c r="G10994" s="33">
        <v>20</v>
      </c>
      <c r="I10994" s="34"/>
      <c r="K10994" s="35"/>
      <c r="L10994" s="33">
        <v>65</v>
      </c>
      <c r="M10994" s="33">
        <v>2</v>
      </c>
      <c r="N10994" s="33">
        <v>20</v>
      </c>
      <c r="P10994" s="32" t="e">
        <f>VLOOKUP(A10994,ยืมแฟ้ม!A:B,2,)</f>
        <v>#N/A</v>
      </c>
      <c r="Q10994" s="32" t="e">
        <f>VLOOKUP(A10994,ยืมแฟ้ม!A:C,3,)</f>
        <v>#N/A</v>
      </c>
      <c r="R10994" s="32" t="e">
        <f>VLOOKUP(A10994,ยืมแฟ้ม!A:D,4,)</f>
        <v>#N/A</v>
      </c>
      <c r="W10994" s="93" t="e">
        <f>VLOOKUP(A10994,Sheet3!A:A,1,0)</f>
        <v>#N/A</v>
      </c>
    </row>
    <row r="10995" spans="1:23" ht="18.95" customHeight="1">
      <c r="A10995" s="25">
        <v>800087886803</v>
      </c>
      <c r="B10995" s="26" t="s">
        <v>6406</v>
      </c>
      <c r="C10995" s="28" t="s">
        <v>7911</v>
      </c>
      <c r="D10995" s="28" t="s">
        <v>7915</v>
      </c>
      <c r="E10995" s="33">
        <v>65</v>
      </c>
      <c r="F10995" s="33">
        <v>2</v>
      </c>
      <c r="G10995" s="33">
        <v>21</v>
      </c>
      <c r="I10995" s="34"/>
      <c r="K10995" s="35"/>
      <c r="L10995" s="33">
        <v>65</v>
      </c>
      <c r="M10995" s="33">
        <v>2</v>
      </c>
      <c r="N10995" s="33">
        <v>21</v>
      </c>
      <c r="P10995" s="32" t="e">
        <f>VLOOKUP(A10995,ยืมแฟ้ม!A:B,2,)</f>
        <v>#N/A</v>
      </c>
      <c r="Q10995" s="32" t="e">
        <f>VLOOKUP(A10995,ยืมแฟ้ม!A:C,3,)</f>
        <v>#N/A</v>
      </c>
      <c r="R10995" s="32" t="e">
        <f>VLOOKUP(A10995,ยืมแฟ้ม!A:D,4,)</f>
        <v>#N/A</v>
      </c>
      <c r="W10995" s="93" t="e">
        <f>VLOOKUP(A10995,Sheet3!A:A,1,0)</f>
        <v>#N/A</v>
      </c>
    </row>
    <row r="10996" spans="1:23" ht="18.95" customHeight="1">
      <c r="E10996" s="33">
        <v>65</v>
      </c>
      <c r="F10996" s="33">
        <v>2</v>
      </c>
      <c r="G10996" s="33">
        <v>22</v>
      </c>
      <c r="I10996" s="34"/>
      <c r="K10996" s="35"/>
      <c r="L10996" s="33">
        <v>65</v>
      </c>
      <c r="M10996" s="33">
        <v>2</v>
      </c>
      <c r="N10996" s="33">
        <v>22</v>
      </c>
      <c r="P10996" s="32" t="e">
        <f>VLOOKUP(A10996,ยืมแฟ้ม!A:B,2,)</f>
        <v>#N/A</v>
      </c>
      <c r="Q10996" s="32" t="e">
        <f>VLOOKUP(A10996,ยืมแฟ้ม!A:C,3,)</f>
        <v>#N/A</v>
      </c>
      <c r="R10996" s="32" t="e">
        <f>VLOOKUP(A10996,ยืมแฟ้ม!A:D,4,)</f>
        <v>#N/A</v>
      </c>
      <c r="W10996" s="93" t="e">
        <f>VLOOKUP(A10996,Sheet3!A:A,1,0)</f>
        <v>#N/A</v>
      </c>
    </row>
    <row r="10997" spans="1:23" ht="18.95" customHeight="1">
      <c r="A10997" s="25">
        <v>800032184411</v>
      </c>
      <c r="B10997" s="26" t="s">
        <v>6407</v>
      </c>
      <c r="C10997" s="28" t="s">
        <v>7911</v>
      </c>
      <c r="D10997" s="28" t="s">
        <v>7912</v>
      </c>
      <c r="E10997" s="33">
        <v>65</v>
      </c>
      <c r="F10997" s="33">
        <v>2</v>
      </c>
      <c r="G10997" s="33">
        <v>23</v>
      </c>
      <c r="I10997" s="34"/>
      <c r="K10997" s="35"/>
      <c r="L10997" s="33">
        <v>65</v>
      </c>
      <c r="M10997" s="33">
        <v>2</v>
      </c>
      <c r="N10997" s="33">
        <v>23</v>
      </c>
      <c r="P10997" s="32" t="e">
        <f>VLOOKUP(A10997,ยืมแฟ้ม!A:B,2,)</f>
        <v>#N/A</v>
      </c>
      <c r="Q10997" s="32" t="e">
        <f>VLOOKUP(A10997,ยืมแฟ้ม!A:C,3,)</f>
        <v>#N/A</v>
      </c>
      <c r="R10997" s="32" t="e">
        <f>VLOOKUP(A10997,ยืมแฟ้ม!A:D,4,)</f>
        <v>#N/A</v>
      </c>
      <c r="W10997" s="93" t="e">
        <f>VLOOKUP(A10997,Sheet3!A:A,1,0)</f>
        <v>#N/A</v>
      </c>
    </row>
    <row r="10998" spans="1:23" ht="18.95" customHeight="1">
      <c r="A10998" s="25">
        <v>800006149481</v>
      </c>
      <c r="B10998" s="26" t="s">
        <v>6408</v>
      </c>
      <c r="C10998" s="28" t="s">
        <v>7911</v>
      </c>
      <c r="D10998" s="28" t="s">
        <v>7912</v>
      </c>
      <c r="E10998" s="33">
        <v>65</v>
      </c>
      <c r="F10998" s="33">
        <v>2</v>
      </c>
      <c r="G10998" s="33">
        <v>24</v>
      </c>
      <c r="I10998" s="34"/>
      <c r="K10998" s="35"/>
      <c r="L10998" s="33">
        <v>65</v>
      </c>
      <c r="M10998" s="33">
        <v>2</v>
      </c>
      <c r="N10998" s="33">
        <v>24</v>
      </c>
      <c r="P10998" s="32" t="e">
        <f>VLOOKUP(A10998,ยืมแฟ้ม!A:B,2,)</f>
        <v>#N/A</v>
      </c>
      <c r="Q10998" s="32" t="e">
        <f>VLOOKUP(A10998,ยืมแฟ้ม!A:C,3,)</f>
        <v>#N/A</v>
      </c>
      <c r="R10998" s="32" t="e">
        <f>VLOOKUP(A10998,ยืมแฟ้ม!A:D,4,)</f>
        <v>#N/A</v>
      </c>
      <c r="W10998" s="93" t="e">
        <f>VLOOKUP(A10998,Sheet3!A:A,1,0)</f>
        <v>#N/A</v>
      </c>
    </row>
    <row r="10999" spans="1:23" ht="18.95" customHeight="1">
      <c r="A10999" s="25">
        <v>800006078425</v>
      </c>
      <c r="B10999" s="26" t="s">
        <v>2231</v>
      </c>
      <c r="C10999" s="28" t="s">
        <v>7911</v>
      </c>
      <c r="D10999" s="28" t="s">
        <v>7912</v>
      </c>
      <c r="E10999" s="33">
        <v>65</v>
      </c>
      <c r="F10999" s="33">
        <v>2</v>
      </c>
      <c r="G10999" s="33">
        <v>25</v>
      </c>
      <c r="I10999" s="34"/>
      <c r="K10999" s="35"/>
      <c r="L10999" s="33">
        <v>65</v>
      </c>
      <c r="M10999" s="33">
        <v>2</v>
      </c>
      <c r="N10999" s="33">
        <v>25</v>
      </c>
      <c r="P10999" s="32" t="e">
        <f>VLOOKUP(A10999,ยืมแฟ้ม!A:B,2,)</f>
        <v>#N/A</v>
      </c>
      <c r="Q10999" s="32" t="e">
        <f>VLOOKUP(A10999,ยืมแฟ้ม!A:C,3,)</f>
        <v>#N/A</v>
      </c>
      <c r="R10999" s="32" t="e">
        <f>VLOOKUP(A10999,ยืมแฟ้ม!A:D,4,)</f>
        <v>#N/A</v>
      </c>
      <c r="W10999" s="93" t="e">
        <f>VLOOKUP(A10999,Sheet3!A:A,1,0)</f>
        <v>#N/A</v>
      </c>
    </row>
    <row r="11000" spans="1:23" ht="18.95" customHeight="1">
      <c r="A11000" s="25">
        <v>800009570584</v>
      </c>
      <c r="B11000" s="26" t="s">
        <v>6409</v>
      </c>
      <c r="C11000" s="28" t="s">
        <v>7911</v>
      </c>
      <c r="D11000" s="28" t="s">
        <v>7912</v>
      </c>
      <c r="E11000" s="33">
        <v>65</v>
      </c>
      <c r="F11000" s="33">
        <v>2</v>
      </c>
      <c r="G11000" s="33">
        <v>26</v>
      </c>
      <c r="I11000" s="34"/>
      <c r="K11000" s="35"/>
      <c r="L11000" s="33">
        <v>65</v>
      </c>
      <c r="M11000" s="33">
        <v>2</v>
      </c>
      <c r="N11000" s="33">
        <v>26</v>
      </c>
      <c r="P11000" s="32" t="e">
        <f>VLOOKUP(A11000,ยืมแฟ้ม!A:B,2,)</f>
        <v>#N/A</v>
      </c>
      <c r="Q11000" s="32" t="e">
        <f>VLOOKUP(A11000,ยืมแฟ้ม!A:C,3,)</f>
        <v>#N/A</v>
      </c>
      <c r="R11000" s="32" t="e">
        <f>VLOOKUP(A11000,ยืมแฟ้ม!A:D,4,)</f>
        <v>#N/A</v>
      </c>
      <c r="W11000" s="93" t="e">
        <f>VLOOKUP(A11000,Sheet3!A:A,1,0)</f>
        <v>#N/A</v>
      </c>
    </row>
    <row r="11001" spans="1:23" ht="18.95" customHeight="1">
      <c r="A11001" s="25">
        <v>800016192307</v>
      </c>
      <c r="B11001" s="26" t="s">
        <v>6410</v>
      </c>
      <c r="C11001" s="28" t="s">
        <v>7911</v>
      </c>
      <c r="D11001" s="28" t="s">
        <v>7912</v>
      </c>
      <c r="E11001" s="33">
        <v>65</v>
      </c>
      <c r="F11001" s="33">
        <v>2</v>
      </c>
      <c r="G11001" s="33">
        <v>27</v>
      </c>
      <c r="I11001" s="34"/>
      <c r="K11001" s="35"/>
      <c r="L11001" s="33">
        <v>65</v>
      </c>
      <c r="M11001" s="33">
        <v>2</v>
      </c>
      <c r="N11001" s="33">
        <v>27</v>
      </c>
      <c r="P11001" s="32" t="e">
        <f>VLOOKUP(A11001,ยืมแฟ้ม!A:B,2,)</f>
        <v>#N/A</v>
      </c>
      <c r="Q11001" s="32" t="e">
        <f>VLOOKUP(A11001,ยืมแฟ้ม!A:C,3,)</f>
        <v>#N/A</v>
      </c>
      <c r="R11001" s="32" t="e">
        <f>VLOOKUP(A11001,ยืมแฟ้ม!A:D,4,)</f>
        <v>#N/A</v>
      </c>
      <c r="W11001" s="93" t="e">
        <f>VLOOKUP(A11001,Sheet3!A:A,1,0)</f>
        <v>#N/A</v>
      </c>
    </row>
    <row r="11002" spans="1:23" ht="18.95" customHeight="1">
      <c r="A11002" s="25">
        <v>800000566961</v>
      </c>
      <c r="B11002" s="26" t="s">
        <v>6411</v>
      </c>
      <c r="C11002" s="28" t="s">
        <v>9135</v>
      </c>
      <c r="D11002" s="28" t="s">
        <v>7827</v>
      </c>
      <c r="E11002" s="33">
        <v>65</v>
      </c>
      <c r="F11002" s="33">
        <v>2</v>
      </c>
      <c r="G11002" s="33">
        <v>28</v>
      </c>
      <c r="I11002" s="34"/>
      <c r="K11002" s="35"/>
      <c r="L11002" s="33">
        <v>65</v>
      </c>
      <c r="M11002" s="33">
        <v>2</v>
      </c>
      <c r="N11002" s="33">
        <v>28</v>
      </c>
      <c r="P11002" s="32" t="e">
        <f>VLOOKUP(A11002,ยืมแฟ้ม!A:B,2,)</f>
        <v>#N/A</v>
      </c>
      <c r="Q11002" s="32" t="e">
        <f>VLOOKUP(A11002,ยืมแฟ้ม!A:C,3,)</f>
        <v>#N/A</v>
      </c>
      <c r="R11002" s="32" t="e">
        <f>VLOOKUP(A11002,ยืมแฟ้ม!A:D,4,)</f>
        <v>#N/A</v>
      </c>
      <c r="W11002" s="93" t="e">
        <f>VLOOKUP(A11002,Sheet3!A:A,1,0)</f>
        <v>#N/A</v>
      </c>
    </row>
    <row r="11003" spans="1:23" ht="18.95" customHeight="1">
      <c r="A11003" s="25">
        <v>847652012208</v>
      </c>
      <c r="B11003" s="26" t="s">
        <v>6288</v>
      </c>
      <c r="C11003" s="28" t="s">
        <v>9135</v>
      </c>
      <c r="D11003" s="28" t="s">
        <v>7912</v>
      </c>
      <c r="E11003" s="33">
        <v>65</v>
      </c>
      <c r="F11003" s="33">
        <v>2</v>
      </c>
      <c r="G11003" s="33">
        <v>29</v>
      </c>
      <c r="I11003" s="34"/>
      <c r="K11003" s="35"/>
      <c r="L11003" s="33">
        <v>65</v>
      </c>
      <c r="M11003" s="33">
        <v>2</v>
      </c>
      <c r="N11003" s="33">
        <v>29</v>
      </c>
      <c r="P11003" s="32" t="e">
        <f>VLOOKUP(A11003,ยืมแฟ้ม!A:B,2,)</f>
        <v>#N/A</v>
      </c>
      <c r="Q11003" s="32" t="e">
        <f>VLOOKUP(A11003,ยืมแฟ้ม!A:C,3,)</f>
        <v>#N/A</v>
      </c>
      <c r="R11003" s="32" t="e">
        <f>VLOOKUP(A11003,ยืมแฟ้ม!A:D,4,)</f>
        <v>#N/A</v>
      </c>
      <c r="W11003" s="93" t="e">
        <f>VLOOKUP(A11003,Sheet3!A:A,1,0)</f>
        <v>#N/A</v>
      </c>
    </row>
    <row r="11004" spans="1:23" ht="18.95" customHeight="1">
      <c r="A11004" s="25">
        <v>800005111888</v>
      </c>
      <c r="B11004" s="26" t="s">
        <v>6412</v>
      </c>
      <c r="C11004" s="28" t="s">
        <v>9135</v>
      </c>
      <c r="D11004" s="28" t="s">
        <v>7912</v>
      </c>
      <c r="E11004" s="33">
        <v>65</v>
      </c>
      <c r="F11004" s="33">
        <v>2</v>
      </c>
      <c r="G11004" s="33">
        <v>30</v>
      </c>
      <c r="I11004" s="34"/>
      <c r="K11004" s="35"/>
      <c r="L11004" s="33">
        <v>65</v>
      </c>
      <c r="M11004" s="33">
        <v>2</v>
      </c>
      <c r="N11004" s="33">
        <v>30</v>
      </c>
      <c r="P11004" s="32" t="e">
        <f>VLOOKUP(A11004,ยืมแฟ้ม!A:B,2,)</f>
        <v>#N/A</v>
      </c>
      <c r="Q11004" s="32" t="e">
        <f>VLOOKUP(A11004,ยืมแฟ้ม!A:C,3,)</f>
        <v>#N/A</v>
      </c>
      <c r="R11004" s="32" t="e">
        <f>VLOOKUP(A11004,ยืมแฟ้ม!A:D,4,)</f>
        <v>#N/A</v>
      </c>
      <c r="W11004" s="93" t="e">
        <f>VLOOKUP(A11004,Sheet3!A:A,1,0)</f>
        <v>#N/A</v>
      </c>
    </row>
    <row r="11005" spans="1:23" ht="18.95" customHeight="1">
      <c r="A11005" s="25">
        <v>800007216701</v>
      </c>
      <c r="B11005" s="26" t="s">
        <v>6413</v>
      </c>
      <c r="C11005" s="28" t="s">
        <v>9135</v>
      </c>
      <c r="D11005" s="28" t="s">
        <v>7912</v>
      </c>
      <c r="E11005" s="33">
        <v>65</v>
      </c>
      <c r="F11005" s="33">
        <v>2</v>
      </c>
      <c r="G11005" s="33">
        <v>31</v>
      </c>
      <c r="I11005" s="34"/>
      <c r="K11005" s="35"/>
      <c r="L11005" s="33">
        <v>65</v>
      </c>
      <c r="M11005" s="33">
        <v>2</v>
      </c>
      <c r="N11005" s="33">
        <v>31</v>
      </c>
      <c r="P11005" s="32" t="e">
        <f>VLOOKUP(A11005,ยืมแฟ้ม!A:B,2,)</f>
        <v>#N/A</v>
      </c>
      <c r="Q11005" s="32" t="e">
        <f>VLOOKUP(A11005,ยืมแฟ้ม!A:C,3,)</f>
        <v>#N/A</v>
      </c>
      <c r="R11005" s="32" t="e">
        <f>VLOOKUP(A11005,ยืมแฟ้ม!A:D,4,)</f>
        <v>#N/A</v>
      </c>
      <c r="W11005" s="93" t="e">
        <f>VLOOKUP(A11005,Sheet3!A:A,1,0)</f>
        <v>#N/A</v>
      </c>
    </row>
    <row r="11006" spans="1:23" ht="18.95" customHeight="1">
      <c r="A11006" s="25">
        <v>800016151758</v>
      </c>
      <c r="B11006" s="26" t="s">
        <v>6414</v>
      </c>
      <c r="C11006" s="28" t="s">
        <v>9135</v>
      </c>
      <c r="D11006" s="28" t="s">
        <v>7912</v>
      </c>
      <c r="E11006" s="33">
        <v>65</v>
      </c>
      <c r="F11006" s="33">
        <v>2</v>
      </c>
      <c r="G11006" s="33">
        <v>32</v>
      </c>
      <c r="I11006" s="34"/>
      <c r="K11006" s="35"/>
      <c r="L11006" s="33">
        <v>65</v>
      </c>
      <c r="M11006" s="33">
        <v>2</v>
      </c>
      <c r="N11006" s="33">
        <v>32</v>
      </c>
      <c r="P11006" s="32" t="e">
        <f>VLOOKUP(A11006,ยืมแฟ้ม!A:B,2,)</f>
        <v>#N/A</v>
      </c>
      <c r="Q11006" s="32" t="e">
        <f>VLOOKUP(A11006,ยืมแฟ้ม!A:C,3,)</f>
        <v>#N/A</v>
      </c>
      <c r="R11006" s="32" t="e">
        <f>VLOOKUP(A11006,ยืมแฟ้ม!A:D,4,)</f>
        <v>#N/A</v>
      </c>
      <c r="W11006" s="93" t="e">
        <f>VLOOKUP(A11006,Sheet3!A:A,1,0)</f>
        <v>#N/A</v>
      </c>
    </row>
    <row r="11007" spans="1:23" ht="18.95" customHeight="1">
      <c r="A11007" s="25">
        <v>800007936621</v>
      </c>
      <c r="B11007" s="26" t="s">
        <v>6415</v>
      </c>
      <c r="C11007" s="28" t="s">
        <v>9135</v>
      </c>
      <c r="D11007" s="28" t="s">
        <v>7912</v>
      </c>
      <c r="E11007" s="33">
        <v>65</v>
      </c>
      <c r="F11007" s="33">
        <v>2</v>
      </c>
      <c r="G11007" s="33">
        <v>33</v>
      </c>
      <c r="I11007" s="34"/>
      <c r="K11007" s="35"/>
      <c r="L11007" s="33">
        <v>65</v>
      </c>
      <c r="M11007" s="33">
        <v>2</v>
      </c>
      <c r="N11007" s="33">
        <v>33</v>
      </c>
      <c r="P11007" s="32" t="e">
        <f>VLOOKUP(A11007,ยืมแฟ้ม!A:B,2,)</f>
        <v>#N/A</v>
      </c>
      <c r="Q11007" s="32" t="e">
        <f>VLOOKUP(A11007,ยืมแฟ้ม!A:C,3,)</f>
        <v>#N/A</v>
      </c>
      <c r="R11007" s="32" t="e">
        <f>VLOOKUP(A11007,ยืมแฟ้ม!A:D,4,)</f>
        <v>#N/A</v>
      </c>
      <c r="W11007" s="93" t="e">
        <f>VLOOKUP(A11007,Sheet3!A:A,1,0)</f>
        <v>#N/A</v>
      </c>
    </row>
    <row r="11008" spans="1:23" ht="18.95" customHeight="1">
      <c r="A11008" s="25">
        <v>800021224061</v>
      </c>
      <c r="B11008" s="26" t="s">
        <v>6416</v>
      </c>
      <c r="C11008" s="28" t="s">
        <v>9135</v>
      </c>
      <c r="D11008" s="28" t="s">
        <v>7912</v>
      </c>
      <c r="E11008" s="33">
        <v>65</v>
      </c>
      <c r="F11008" s="33">
        <v>2</v>
      </c>
      <c r="G11008" s="33">
        <v>34</v>
      </c>
      <c r="I11008" s="34"/>
      <c r="K11008" s="35"/>
      <c r="L11008" s="33">
        <v>65</v>
      </c>
      <c r="M11008" s="33">
        <v>2</v>
      </c>
      <c r="N11008" s="33">
        <v>34</v>
      </c>
      <c r="P11008" s="32" t="e">
        <f>VLOOKUP(A11008,ยืมแฟ้ม!A:B,2,)</f>
        <v>#N/A</v>
      </c>
      <c r="Q11008" s="32" t="e">
        <f>VLOOKUP(A11008,ยืมแฟ้ม!A:C,3,)</f>
        <v>#N/A</v>
      </c>
      <c r="R11008" s="32" t="e">
        <f>VLOOKUP(A11008,ยืมแฟ้ม!A:D,4,)</f>
        <v>#N/A</v>
      </c>
      <c r="W11008" s="93" t="e">
        <f>VLOOKUP(A11008,Sheet3!A:A,1,0)</f>
        <v>#N/A</v>
      </c>
    </row>
    <row r="11009" spans="1:23" ht="18.95" customHeight="1">
      <c r="A11009" s="25">
        <v>800019372682</v>
      </c>
      <c r="B11009" s="26" t="s">
        <v>6417</v>
      </c>
      <c r="C11009" s="28" t="s">
        <v>9135</v>
      </c>
      <c r="D11009" s="28" t="s">
        <v>7912</v>
      </c>
      <c r="E11009" s="33">
        <v>65</v>
      </c>
      <c r="F11009" s="33">
        <v>2</v>
      </c>
      <c r="G11009" s="33">
        <v>35</v>
      </c>
      <c r="I11009" s="34"/>
      <c r="K11009" s="35"/>
      <c r="L11009" s="33">
        <v>65</v>
      </c>
      <c r="M11009" s="33">
        <v>2</v>
      </c>
      <c r="N11009" s="33">
        <v>35</v>
      </c>
      <c r="P11009" s="32" t="e">
        <f>VLOOKUP(A11009,ยืมแฟ้ม!A:B,2,)</f>
        <v>#N/A</v>
      </c>
      <c r="Q11009" s="32" t="e">
        <f>VLOOKUP(A11009,ยืมแฟ้ม!A:C,3,)</f>
        <v>#N/A</v>
      </c>
      <c r="R11009" s="32" t="e">
        <f>VLOOKUP(A11009,ยืมแฟ้ม!A:D,4,)</f>
        <v>#N/A</v>
      </c>
      <c r="W11009" s="93" t="e">
        <f>VLOOKUP(A11009,Sheet3!A:A,1,0)</f>
        <v>#N/A</v>
      </c>
    </row>
    <row r="11010" spans="1:23" ht="18.95" customHeight="1">
      <c r="A11010" s="25">
        <v>800095867191</v>
      </c>
      <c r="B11010" s="26" t="s">
        <v>6418</v>
      </c>
      <c r="C11010" s="28" t="s">
        <v>9135</v>
      </c>
      <c r="D11010" s="28" t="s">
        <v>9142</v>
      </c>
      <c r="E11010" s="33">
        <v>65</v>
      </c>
      <c r="F11010" s="33">
        <v>3</v>
      </c>
      <c r="G11010" s="33">
        <v>1</v>
      </c>
      <c r="I11010" s="34"/>
      <c r="K11010" s="35"/>
      <c r="L11010" s="33">
        <v>65</v>
      </c>
      <c r="M11010" s="33">
        <v>3</v>
      </c>
      <c r="N11010" s="33">
        <v>1</v>
      </c>
      <c r="P11010" s="32" t="e">
        <f>VLOOKUP(A11010,ยืมแฟ้ม!A:B,2,)</f>
        <v>#N/A</v>
      </c>
      <c r="Q11010" s="32" t="e">
        <f>VLOOKUP(A11010,ยืมแฟ้ม!A:C,3,)</f>
        <v>#N/A</v>
      </c>
      <c r="R11010" s="32" t="e">
        <f>VLOOKUP(A11010,ยืมแฟ้ม!A:D,4,)</f>
        <v>#N/A</v>
      </c>
      <c r="W11010" s="93" t="e">
        <f>VLOOKUP(A11010,Sheet3!A:A,1,0)</f>
        <v>#N/A</v>
      </c>
    </row>
    <row r="11011" spans="1:23" ht="18.95" customHeight="1">
      <c r="A11011" s="25">
        <v>800095867662</v>
      </c>
      <c r="B11011" s="26" t="s">
        <v>6419</v>
      </c>
      <c r="C11011" s="28" t="s">
        <v>9135</v>
      </c>
      <c r="D11011" s="28" t="s">
        <v>9142</v>
      </c>
      <c r="E11011" s="33">
        <v>65</v>
      </c>
      <c r="F11011" s="33">
        <v>3</v>
      </c>
      <c r="G11011" s="33">
        <v>3</v>
      </c>
      <c r="I11011" s="34"/>
      <c r="K11011" s="35"/>
      <c r="L11011" s="33">
        <v>65</v>
      </c>
      <c r="M11011" s="33">
        <v>3</v>
      </c>
      <c r="N11011" s="33">
        <v>3</v>
      </c>
      <c r="P11011" s="32" t="e">
        <f>VLOOKUP(A11011,ยืมแฟ้ม!A:B,2,)</f>
        <v>#N/A</v>
      </c>
      <c r="Q11011" s="32" t="e">
        <f>VLOOKUP(A11011,ยืมแฟ้ม!A:C,3,)</f>
        <v>#N/A</v>
      </c>
      <c r="R11011" s="32" t="e">
        <f>VLOOKUP(A11011,ยืมแฟ้ม!A:D,4,)</f>
        <v>#N/A</v>
      </c>
      <c r="W11011" s="93" t="e">
        <f>VLOOKUP(A11011,Sheet3!A:A,1,0)</f>
        <v>#N/A</v>
      </c>
    </row>
    <row r="11012" spans="1:23" ht="18.95" customHeight="1">
      <c r="A11012" s="25">
        <v>800015089108</v>
      </c>
      <c r="B11012" s="15" t="s">
        <v>11314</v>
      </c>
      <c r="C11012" s="16" t="s">
        <v>9085</v>
      </c>
      <c r="D11012" s="16" t="s">
        <v>7912</v>
      </c>
      <c r="E11012" s="33">
        <v>65</v>
      </c>
      <c r="F11012" s="33">
        <v>3</v>
      </c>
      <c r="G11012" s="33">
        <v>4</v>
      </c>
      <c r="I11012" s="34"/>
      <c r="K11012" s="35"/>
      <c r="L11012" s="33">
        <v>65</v>
      </c>
      <c r="M11012" s="33">
        <v>3</v>
      </c>
      <c r="N11012" s="33">
        <v>4</v>
      </c>
      <c r="P11012" s="32" t="e">
        <f>VLOOKUP(A11012,ยืมแฟ้ม!A:B,2,)</f>
        <v>#N/A</v>
      </c>
      <c r="Q11012" s="32" t="e">
        <f>VLOOKUP(A11012,ยืมแฟ้ม!A:C,3,)</f>
        <v>#N/A</v>
      </c>
      <c r="R11012" s="32" t="e">
        <f>VLOOKUP(A11012,ยืมแฟ้ม!A:D,4,)</f>
        <v>#N/A</v>
      </c>
      <c r="W11012" s="93" t="e">
        <f>VLOOKUP(A11012,Sheet3!A:A,1,0)</f>
        <v>#N/A</v>
      </c>
    </row>
    <row r="11013" spans="1:23" ht="18.95" customHeight="1">
      <c r="A11013" s="25">
        <v>800083968001</v>
      </c>
      <c r="B11013" s="26" t="s">
        <v>6420</v>
      </c>
      <c r="C11013" s="28" t="s">
        <v>9135</v>
      </c>
      <c r="D11013" s="28" t="s">
        <v>7915</v>
      </c>
      <c r="E11013" s="33">
        <v>65</v>
      </c>
      <c r="F11013" s="33">
        <v>3</v>
      </c>
      <c r="G11013" s="33">
        <v>5</v>
      </c>
      <c r="I11013" s="34"/>
      <c r="K11013" s="35"/>
      <c r="L11013" s="33">
        <v>65</v>
      </c>
      <c r="M11013" s="33">
        <v>3</v>
      </c>
      <c r="N11013" s="33">
        <v>5</v>
      </c>
      <c r="P11013" s="32" t="e">
        <f>VLOOKUP(A11013,ยืมแฟ้ม!A:B,2,)</f>
        <v>#N/A</v>
      </c>
      <c r="Q11013" s="32" t="e">
        <f>VLOOKUP(A11013,ยืมแฟ้ม!A:C,3,)</f>
        <v>#N/A</v>
      </c>
      <c r="R11013" s="32" t="e">
        <f>VLOOKUP(A11013,ยืมแฟ้ม!A:D,4,)</f>
        <v>#N/A</v>
      </c>
      <c r="W11013" s="93" t="e">
        <f>VLOOKUP(A11013,Sheet3!A:A,1,0)</f>
        <v>#N/A</v>
      </c>
    </row>
    <row r="11014" spans="1:23" ht="18.95" customHeight="1">
      <c r="A11014" s="25">
        <v>800083967805</v>
      </c>
      <c r="B11014" s="26" t="s">
        <v>6421</v>
      </c>
      <c r="C11014" s="28" t="s">
        <v>9135</v>
      </c>
      <c r="D11014" s="28" t="s">
        <v>7915</v>
      </c>
      <c r="E11014" s="33">
        <v>65</v>
      </c>
      <c r="F11014" s="33">
        <v>3</v>
      </c>
      <c r="G11014" s="33">
        <v>6</v>
      </c>
      <c r="I11014" s="34"/>
      <c r="K11014" s="35"/>
      <c r="L11014" s="33">
        <v>65</v>
      </c>
      <c r="M11014" s="33">
        <v>3</v>
      </c>
      <c r="N11014" s="33">
        <v>6</v>
      </c>
      <c r="P11014" s="32" t="e">
        <f>VLOOKUP(A11014,ยืมแฟ้ม!A:B,2,)</f>
        <v>#N/A</v>
      </c>
      <c r="Q11014" s="32" t="e">
        <f>VLOOKUP(A11014,ยืมแฟ้ม!A:C,3,)</f>
        <v>#N/A</v>
      </c>
      <c r="R11014" s="32" t="e">
        <f>VLOOKUP(A11014,ยืมแฟ้ม!A:D,4,)</f>
        <v>#N/A</v>
      </c>
      <c r="W11014" s="93" t="e">
        <f>VLOOKUP(A11014,Sheet3!A:A,1,0)</f>
        <v>#N/A</v>
      </c>
    </row>
    <row r="11015" spans="1:23" ht="18.95" customHeight="1">
      <c r="A11015" s="25">
        <v>800085469529</v>
      </c>
      <c r="B11015" s="26" t="s">
        <v>6422</v>
      </c>
      <c r="C11015" s="28" t="s">
        <v>9135</v>
      </c>
      <c r="D11015" s="28" t="s">
        <v>7915</v>
      </c>
      <c r="E11015" s="33">
        <v>65</v>
      </c>
      <c r="F11015" s="33">
        <v>3</v>
      </c>
      <c r="G11015" s="33">
        <v>8</v>
      </c>
      <c r="I11015" s="34"/>
      <c r="K11015" s="35"/>
      <c r="L11015" s="33">
        <v>65</v>
      </c>
      <c r="M11015" s="33">
        <v>3</v>
      </c>
      <c r="N11015" s="33">
        <v>8</v>
      </c>
      <c r="P11015" s="32" t="e">
        <f>VLOOKUP(A11015,ยืมแฟ้ม!A:B,2,)</f>
        <v>#N/A</v>
      </c>
      <c r="Q11015" s="32" t="e">
        <f>VLOOKUP(A11015,ยืมแฟ้ม!A:C,3,)</f>
        <v>#N/A</v>
      </c>
      <c r="R11015" s="32" t="e">
        <f>VLOOKUP(A11015,ยืมแฟ้ม!A:D,4,)</f>
        <v>#N/A</v>
      </c>
      <c r="W11015" s="93" t="e">
        <f>VLOOKUP(A11015,Sheet3!A:A,1,0)</f>
        <v>#N/A</v>
      </c>
    </row>
    <row r="11016" spans="1:23" ht="18.95" customHeight="1">
      <c r="A11016" s="25">
        <v>800095863687</v>
      </c>
      <c r="B11016" s="26" t="s">
        <v>9816</v>
      </c>
      <c r="C11016" s="28" t="s">
        <v>7911</v>
      </c>
      <c r="D11016" s="28" t="s">
        <v>9140</v>
      </c>
      <c r="E11016" s="33">
        <v>65</v>
      </c>
      <c r="F11016" s="33">
        <v>3</v>
      </c>
      <c r="G11016" s="33">
        <v>9</v>
      </c>
      <c r="I11016" s="34"/>
      <c r="K11016" s="35"/>
      <c r="L11016" s="33">
        <v>65</v>
      </c>
      <c r="M11016" s="33">
        <v>3</v>
      </c>
      <c r="N11016" s="33">
        <v>9</v>
      </c>
      <c r="P11016" s="32" t="e">
        <f>VLOOKUP(A11016,ยืมแฟ้ม!A:B,2,)</f>
        <v>#N/A</v>
      </c>
      <c r="Q11016" s="32" t="e">
        <f>VLOOKUP(A11016,ยืมแฟ้ม!A:C,3,)</f>
        <v>#N/A</v>
      </c>
      <c r="R11016" s="32" t="e">
        <f>VLOOKUP(A11016,ยืมแฟ้ม!A:D,4,)</f>
        <v>#N/A</v>
      </c>
      <c r="W11016" s="93" t="e">
        <f>VLOOKUP(A11016,Sheet3!A:A,1,0)</f>
        <v>#N/A</v>
      </c>
    </row>
    <row r="11017" spans="1:23" ht="18.95" customHeight="1">
      <c r="A11017" s="25">
        <v>800085813262</v>
      </c>
      <c r="B11017" s="26" t="s">
        <v>6423</v>
      </c>
      <c r="C11017" s="28" t="s">
        <v>9135</v>
      </c>
      <c r="D11017" s="28" t="s">
        <v>7915</v>
      </c>
      <c r="E11017" s="33">
        <v>65</v>
      </c>
      <c r="F11017" s="33">
        <v>3</v>
      </c>
      <c r="G11017" s="33">
        <v>11</v>
      </c>
      <c r="I11017" s="34"/>
      <c r="K11017" s="35"/>
      <c r="L11017" s="33">
        <v>65</v>
      </c>
      <c r="M11017" s="33">
        <v>3</v>
      </c>
      <c r="N11017" s="33">
        <v>11</v>
      </c>
      <c r="P11017" s="32" t="e">
        <f>VLOOKUP(A11017,ยืมแฟ้ม!A:B,2,)</f>
        <v>#N/A</v>
      </c>
      <c r="Q11017" s="32" t="e">
        <f>VLOOKUP(A11017,ยืมแฟ้ม!A:C,3,)</f>
        <v>#N/A</v>
      </c>
      <c r="R11017" s="32" t="e">
        <f>VLOOKUP(A11017,ยืมแฟ้ม!A:D,4,)</f>
        <v>#N/A</v>
      </c>
      <c r="W11017" s="93" t="e">
        <f>VLOOKUP(A11017,Sheet3!A:A,1,0)</f>
        <v>#N/A</v>
      </c>
    </row>
    <row r="11018" spans="1:23" ht="18.95" customHeight="1">
      <c r="A11018" s="25">
        <v>800076614976</v>
      </c>
      <c r="B11018" s="26" t="s">
        <v>6424</v>
      </c>
      <c r="C11018" s="28" t="s">
        <v>9135</v>
      </c>
      <c r="D11018" s="28" t="s">
        <v>9140</v>
      </c>
      <c r="E11018" s="33">
        <v>65</v>
      </c>
      <c r="F11018" s="33">
        <v>3</v>
      </c>
      <c r="G11018" s="33">
        <v>12</v>
      </c>
      <c r="I11018" s="34"/>
      <c r="K11018" s="35"/>
      <c r="L11018" s="33">
        <v>65</v>
      </c>
      <c r="M11018" s="33">
        <v>3</v>
      </c>
      <c r="N11018" s="33">
        <v>12</v>
      </c>
      <c r="P11018" s="32" t="e">
        <f>VLOOKUP(A11018,ยืมแฟ้ม!A:B,2,)</f>
        <v>#N/A</v>
      </c>
      <c r="Q11018" s="32" t="e">
        <f>VLOOKUP(A11018,ยืมแฟ้ม!A:C,3,)</f>
        <v>#N/A</v>
      </c>
      <c r="R11018" s="32" t="e">
        <f>VLOOKUP(A11018,ยืมแฟ้ม!A:D,4,)</f>
        <v>#N/A</v>
      </c>
      <c r="W11018" s="93" t="e">
        <f>VLOOKUP(A11018,Sheet3!A:A,1,0)</f>
        <v>#N/A</v>
      </c>
    </row>
    <row r="11019" spans="1:23" ht="18.95" customHeight="1">
      <c r="A11019" s="25">
        <v>800074579668</v>
      </c>
      <c r="B11019" s="26" t="s">
        <v>6425</v>
      </c>
      <c r="C11019" s="28" t="s">
        <v>9135</v>
      </c>
      <c r="D11019" s="28" t="s">
        <v>7816</v>
      </c>
      <c r="E11019" s="33">
        <v>65</v>
      </c>
      <c r="F11019" s="33">
        <v>3</v>
      </c>
      <c r="G11019" s="33">
        <v>13</v>
      </c>
      <c r="I11019" s="34"/>
      <c r="K11019" s="35"/>
      <c r="L11019" s="33">
        <v>65</v>
      </c>
      <c r="M11019" s="33">
        <v>3</v>
      </c>
      <c r="N11019" s="33">
        <v>13</v>
      </c>
      <c r="P11019" s="32" t="e">
        <f>VLOOKUP(A11019,ยืมแฟ้ม!A:B,2,)</f>
        <v>#N/A</v>
      </c>
      <c r="Q11019" s="32" t="e">
        <f>VLOOKUP(A11019,ยืมแฟ้ม!A:C,3,)</f>
        <v>#N/A</v>
      </c>
      <c r="R11019" s="32" t="e">
        <f>VLOOKUP(A11019,ยืมแฟ้ม!A:D,4,)</f>
        <v>#N/A</v>
      </c>
      <c r="W11019" s="93" t="e">
        <f>VLOOKUP(A11019,Sheet3!A:A,1,0)</f>
        <v>#N/A</v>
      </c>
    </row>
    <row r="11020" spans="1:23" ht="18.95" customHeight="1">
      <c r="A11020" s="25">
        <v>800072550059</v>
      </c>
      <c r="B11020" s="26" t="s">
        <v>252</v>
      </c>
      <c r="C11020" s="28" t="s">
        <v>9135</v>
      </c>
      <c r="D11020" s="28" t="s">
        <v>7816</v>
      </c>
      <c r="E11020" s="33">
        <v>65</v>
      </c>
      <c r="F11020" s="33">
        <v>3</v>
      </c>
      <c r="G11020" s="33">
        <v>14</v>
      </c>
      <c r="I11020" s="34"/>
      <c r="K11020" s="35"/>
      <c r="L11020" s="33">
        <v>65</v>
      </c>
      <c r="M11020" s="33">
        <v>3</v>
      </c>
      <c r="N11020" s="33">
        <v>14</v>
      </c>
      <c r="P11020" s="32" t="e">
        <f>VLOOKUP(A11020,ยืมแฟ้ม!A:B,2,)</f>
        <v>#N/A</v>
      </c>
      <c r="Q11020" s="32" t="e">
        <f>VLOOKUP(A11020,ยืมแฟ้ม!A:C,3,)</f>
        <v>#N/A</v>
      </c>
      <c r="R11020" s="32" t="e">
        <f>VLOOKUP(A11020,ยืมแฟ้ม!A:D,4,)</f>
        <v>#N/A</v>
      </c>
      <c r="W11020" s="93" t="e">
        <f>VLOOKUP(A11020,Sheet3!A:A,1,0)</f>
        <v>#N/A</v>
      </c>
    </row>
    <row r="11021" spans="1:23" ht="18.95" customHeight="1">
      <c r="A11021" s="25">
        <v>800056167441</v>
      </c>
      <c r="B11021" s="15" t="s">
        <v>11315</v>
      </c>
      <c r="C11021" s="16" t="s">
        <v>9085</v>
      </c>
      <c r="D11021" s="16" t="s">
        <v>7816</v>
      </c>
      <c r="E11021" s="33">
        <v>65</v>
      </c>
      <c r="F11021" s="33">
        <v>3</v>
      </c>
      <c r="G11021" s="33">
        <v>15</v>
      </c>
      <c r="I11021" s="34"/>
      <c r="K11021" s="35"/>
      <c r="L11021" s="33">
        <v>65</v>
      </c>
      <c r="M11021" s="33">
        <v>3</v>
      </c>
      <c r="N11021" s="33">
        <v>15</v>
      </c>
      <c r="P11021" s="32" t="e">
        <f>VLOOKUP(A11021,ยืมแฟ้ม!A:B,2,)</f>
        <v>#N/A</v>
      </c>
      <c r="Q11021" s="32" t="e">
        <f>VLOOKUP(A11021,ยืมแฟ้ม!A:C,3,)</f>
        <v>#N/A</v>
      </c>
      <c r="R11021" s="32" t="e">
        <f>VLOOKUP(A11021,ยืมแฟ้ม!A:D,4,)</f>
        <v>#N/A</v>
      </c>
      <c r="W11021" s="93" t="e">
        <f>VLOOKUP(A11021,Sheet3!A:A,1,0)</f>
        <v>#N/A</v>
      </c>
    </row>
    <row r="11022" spans="1:23" ht="18.95" customHeight="1">
      <c r="A11022" s="25">
        <v>800017139646</v>
      </c>
      <c r="B11022" s="26" t="s">
        <v>6426</v>
      </c>
      <c r="C11022" s="28" t="s">
        <v>9135</v>
      </c>
      <c r="D11022" s="28" t="s">
        <v>7912</v>
      </c>
      <c r="E11022" s="33">
        <v>65</v>
      </c>
      <c r="F11022" s="33">
        <v>3</v>
      </c>
      <c r="G11022" s="33">
        <v>16</v>
      </c>
      <c r="I11022" s="34"/>
      <c r="K11022" s="35"/>
      <c r="L11022" s="33">
        <v>65</v>
      </c>
      <c r="M11022" s="33">
        <v>3</v>
      </c>
      <c r="N11022" s="33">
        <v>16</v>
      </c>
      <c r="P11022" s="32" t="e">
        <f>VLOOKUP(A11022,ยืมแฟ้ม!A:B,2,)</f>
        <v>#N/A</v>
      </c>
      <c r="Q11022" s="32" t="e">
        <f>VLOOKUP(A11022,ยืมแฟ้ม!A:C,3,)</f>
        <v>#N/A</v>
      </c>
      <c r="R11022" s="32" t="e">
        <f>VLOOKUP(A11022,ยืมแฟ้ม!A:D,4,)</f>
        <v>#N/A</v>
      </c>
      <c r="W11022" s="93" t="e">
        <f>VLOOKUP(A11022,Sheet3!A:A,1,0)</f>
        <v>#N/A</v>
      </c>
    </row>
    <row r="11023" spans="1:23" ht="18.95" customHeight="1">
      <c r="A11023" s="25">
        <v>800094791533</v>
      </c>
      <c r="B11023" s="15" t="s">
        <v>11316</v>
      </c>
      <c r="C11023" s="16" t="s">
        <v>9085</v>
      </c>
      <c r="D11023" s="16" t="s">
        <v>7816</v>
      </c>
      <c r="E11023" s="33">
        <v>65</v>
      </c>
      <c r="F11023" s="33">
        <v>3</v>
      </c>
      <c r="G11023" s="33">
        <v>17</v>
      </c>
      <c r="I11023" s="34"/>
      <c r="K11023" s="35"/>
      <c r="L11023" s="33">
        <v>65</v>
      </c>
      <c r="M11023" s="33">
        <v>3</v>
      </c>
      <c r="N11023" s="33">
        <v>17</v>
      </c>
      <c r="P11023" s="32" t="e">
        <f>VLOOKUP(A11023,ยืมแฟ้ม!A:B,2,)</f>
        <v>#N/A</v>
      </c>
      <c r="Q11023" s="32" t="e">
        <f>VLOOKUP(A11023,ยืมแฟ้ม!A:C,3,)</f>
        <v>#N/A</v>
      </c>
      <c r="R11023" s="32" t="e">
        <f>VLOOKUP(A11023,ยืมแฟ้ม!A:D,4,)</f>
        <v>#N/A</v>
      </c>
      <c r="W11023" s="93" t="e">
        <f>VLOOKUP(A11023,Sheet3!A:A,1,0)</f>
        <v>#N/A</v>
      </c>
    </row>
    <row r="11024" spans="1:23" ht="18.95" customHeight="1">
      <c r="A11024" s="25">
        <v>800095542307</v>
      </c>
      <c r="B11024" s="26" t="s">
        <v>9817</v>
      </c>
      <c r="C11024" s="28" t="s">
        <v>7911</v>
      </c>
      <c r="D11024" s="28" t="s">
        <v>9140</v>
      </c>
      <c r="E11024" s="33">
        <v>65</v>
      </c>
      <c r="F11024" s="33">
        <v>3</v>
      </c>
      <c r="G11024" s="33">
        <v>18</v>
      </c>
      <c r="I11024" s="34"/>
      <c r="K11024" s="35"/>
      <c r="L11024" s="33">
        <v>65</v>
      </c>
      <c r="M11024" s="33">
        <v>3</v>
      </c>
      <c r="N11024" s="33">
        <v>18</v>
      </c>
      <c r="P11024" s="32" t="e">
        <f>VLOOKUP(A11024,ยืมแฟ้ม!A:B,2,)</f>
        <v>#N/A</v>
      </c>
      <c r="Q11024" s="32" t="e">
        <f>VLOOKUP(A11024,ยืมแฟ้ม!A:C,3,)</f>
        <v>#N/A</v>
      </c>
      <c r="R11024" s="32" t="e">
        <f>VLOOKUP(A11024,ยืมแฟ้ม!A:D,4,)</f>
        <v>#N/A</v>
      </c>
      <c r="W11024" s="93" t="e">
        <f>VLOOKUP(A11024,Sheet3!A:A,1,0)</f>
        <v>#N/A</v>
      </c>
    </row>
    <row r="11025" spans="1:23" ht="18.95" customHeight="1">
      <c r="A11025" s="25">
        <v>800062650588</v>
      </c>
      <c r="B11025" s="26" t="s">
        <v>6427</v>
      </c>
      <c r="C11025" s="28" t="s">
        <v>9135</v>
      </c>
      <c r="D11025" s="28" t="s">
        <v>7915</v>
      </c>
      <c r="E11025" s="33">
        <v>65</v>
      </c>
      <c r="F11025" s="33">
        <v>3</v>
      </c>
      <c r="G11025" s="33">
        <v>19</v>
      </c>
      <c r="I11025" s="34"/>
      <c r="K11025" s="35"/>
      <c r="L11025" s="33">
        <v>65</v>
      </c>
      <c r="M11025" s="33">
        <v>3</v>
      </c>
      <c r="N11025" s="33">
        <v>19</v>
      </c>
      <c r="P11025" s="32" t="e">
        <f>VLOOKUP(A11025,ยืมแฟ้ม!A:B,2,)</f>
        <v>#N/A</v>
      </c>
      <c r="Q11025" s="32" t="e">
        <f>VLOOKUP(A11025,ยืมแฟ้ม!A:C,3,)</f>
        <v>#N/A</v>
      </c>
      <c r="R11025" s="32" t="e">
        <f>VLOOKUP(A11025,ยืมแฟ้ม!A:D,4,)</f>
        <v>#N/A</v>
      </c>
      <c r="W11025" s="93" t="e">
        <f>VLOOKUP(A11025,Sheet3!A:A,1,0)</f>
        <v>#N/A</v>
      </c>
    </row>
    <row r="11026" spans="1:23" ht="18.95" customHeight="1">
      <c r="A11026" s="25">
        <v>800084622045</v>
      </c>
      <c r="B11026" s="61" t="s">
        <v>11317</v>
      </c>
      <c r="C11026" s="48" t="s">
        <v>3537</v>
      </c>
      <c r="D11026" s="48" t="s">
        <v>7915</v>
      </c>
      <c r="E11026" s="33">
        <v>65</v>
      </c>
      <c r="F11026" s="33">
        <v>3</v>
      </c>
      <c r="G11026" s="33">
        <v>20</v>
      </c>
      <c r="I11026" s="34"/>
      <c r="K11026" s="35"/>
      <c r="L11026" s="33">
        <v>65</v>
      </c>
      <c r="M11026" s="33">
        <v>3</v>
      </c>
      <c r="N11026" s="33">
        <v>20</v>
      </c>
      <c r="P11026" s="32" t="e">
        <f>VLOOKUP(A11026,ยืมแฟ้ม!A:B,2,)</f>
        <v>#N/A</v>
      </c>
      <c r="Q11026" s="32" t="e">
        <f>VLOOKUP(A11026,ยืมแฟ้ม!A:C,3,)</f>
        <v>#N/A</v>
      </c>
      <c r="R11026" s="32" t="e">
        <f>VLOOKUP(A11026,ยืมแฟ้ม!A:D,4,)</f>
        <v>#N/A</v>
      </c>
      <c r="W11026" s="93" t="e">
        <f>VLOOKUP(A11026,Sheet3!A:A,1,0)</f>
        <v>#N/A</v>
      </c>
    </row>
    <row r="11027" spans="1:23" ht="18.95" customHeight="1">
      <c r="A11027" s="25">
        <v>800076894453</v>
      </c>
      <c r="B11027" s="26" t="s">
        <v>6428</v>
      </c>
      <c r="C11027" s="28" t="s">
        <v>3542</v>
      </c>
      <c r="D11027" s="28" t="s">
        <v>7915</v>
      </c>
      <c r="E11027" s="33">
        <v>65</v>
      </c>
      <c r="F11027" s="33">
        <v>3</v>
      </c>
      <c r="G11027" s="33">
        <v>21</v>
      </c>
      <c r="I11027" s="34"/>
      <c r="K11027" s="35"/>
      <c r="L11027" s="33">
        <v>65</v>
      </c>
      <c r="M11027" s="33">
        <v>3</v>
      </c>
      <c r="N11027" s="33">
        <v>21</v>
      </c>
      <c r="P11027" s="32" t="e">
        <f>VLOOKUP(A11027,ยืมแฟ้ม!A:B,2,)</f>
        <v>#N/A</v>
      </c>
      <c r="Q11027" s="32" t="e">
        <f>VLOOKUP(A11027,ยืมแฟ้ม!A:C,3,)</f>
        <v>#N/A</v>
      </c>
      <c r="R11027" s="32" t="e">
        <f>VLOOKUP(A11027,ยืมแฟ้ม!A:D,4,)</f>
        <v>#N/A</v>
      </c>
      <c r="W11027" s="93" t="e">
        <f>VLOOKUP(A11027,Sheet3!A:A,1,0)</f>
        <v>#N/A</v>
      </c>
    </row>
    <row r="11028" spans="1:23" ht="18.95" customHeight="1">
      <c r="A11028" s="25">
        <v>800076894537</v>
      </c>
      <c r="B11028" s="26" t="s">
        <v>6429</v>
      </c>
      <c r="C11028" s="28" t="s">
        <v>3542</v>
      </c>
      <c r="D11028" s="28" t="s">
        <v>7915</v>
      </c>
      <c r="E11028" s="33">
        <v>65</v>
      </c>
      <c r="F11028" s="33">
        <v>3</v>
      </c>
      <c r="G11028" s="33">
        <v>22</v>
      </c>
      <c r="I11028" s="34"/>
      <c r="K11028" s="35"/>
      <c r="L11028" s="33">
        <v>65</v>
      </c>
      <c r="M11028" s="33">
        <v>3</v>
      </c>
      <c r="N11028" s="33">
        <v>22</v>
      </c>
      <c r="P11028" s="32" t="e">
        <f>VLOOKUP(A11028,ยืมแฟ้ม!A:B,2,)</f>
        <v>#N/A</v>
      </c>
      <c r="Q11028" s="32" t="e">
        <f>VLOOKUP(A11028,ยืมแฟ้ม!A:C,3,)</f>
        <v>#N/A</v>
      </c>
      <c r="R11028" s="32" t="e">
        <f>VLOOKUP(A11028,ยืมแฟ้ม!A:D,4,)</f>
        <v>#N/A</v>
      </c>
      <c r="W11028" s="93" t="e">
        <f>VLOOKUP(A11028,Sheet3!A:A,1,0)</f>
        <v>#N/A</v>
      </c>
    </row>
    <row r="11029" spans="1:23" ht="18.95" customHeight="1">
      <c r="I11029" s="34"/>
      <c r="K11029" s="35"/>
      <c r="L11029" s="33">
        <v>65</v>
      </c>
      <c r="M11029" s="33">
        <v>3</v>
      </c>
      <c r="N11029" s="33">
        <v>23</v>
      </c>
      <c r="P11029" s="32" t="e">
        <f>VLOOKUP(A11029,ยืมแฟ้ม!A:B,2,)</f>
        <v>#N/A</v>
      </c>
      <c r="Q11029" s="32" t="e">
        <f>VLOOKUP(A11029,ยืมแฟ้ม!A:C,3,)</f>
        <v>#N/A</v>
      </c>
      <c r="R11029" s="32" t="e">
        <f>VLOOKUP(A11029,ยืมแฟ้ม!A:D,4,)</f>
        <v>#N/A</v>
      </c>
      <c r="W11029" s="93" t="e">
        <f>VLOOKUP(A11029,Sheet3!A:A,1,0)</f>
        <v>#N/A</v>
      </c>
    </row>
    <row r="11030" spans="1:23" ht="18.95" customHeight="1">
      <c r="A11030" s="25">
        <v>800089658184</v>
      </c>
      <c r="B11030" s="26" t="s">
        <v>6430</v>
      </c>
      <c r="C11030" s="28" t="s">
        <v>3542</v>
      </c>
      <c r="D11030" s="28" t="s">
        <v>7915</v>
      </c>
      <c r="E11030" s="33">
        <v>65</v>
      </c>
      <c r="F11030" s="33">
        <v>3</v>
      </c>
      <c r="G11030" s="33">
        <v>24</v>
      </c>
      <c r="I11030" s="34"/>
      <c r="K11030" s="35"/>
      <c r="L11030" s="33">
        <v>65</v>
      </c>
      <c r="M11030" s="33">
        <v>3</v>
      </c>
      <c r="N11030" s="33">
        <v>24</v>
      </c>
      <c r="P11030" s="32" t="e">
        <f>VLOOKUP(A11030,ยืมแฟ้ม!A:B,2,)</f>
        <v>#N/A</v>
      </c>
      <c r="Q11030" s="32" t="e">
        <f>VLOOKUP(A11030,ยืมแฟ้ม!A:C,3,)</f>
        <v>#N/A</v>
      </c>
      <c r="R11030" s="32" t="e">
        <f>VLOOKUP(A11030,ยืมแฟ้ม!A:D,4,)</f>
        <v>#N/A</v>
      </c>
      <c r="W11030" s="93" t="e">
        <f>VLOOKUP(A11030,Sheet3!A:A,1,0)</f>
        <v>#N/A</v>
      </c>
    </row>
    <row r="11031" spans="1:23" ht="18.95" customHeight="1">
      <c r="A11031" s="25">
        <v>800095539790</v>
      </c>
      <c r="B11031" s="26" t="s">
        <v>9818</v>
      </c>
      <c r="C11031" s="28" t="s">
        <v>7911</v>
      </c>
      <c r="D11031" s="28" t="s">
        <v>9140</v>
      </c>
      <c r="E11031" s="33">
        <v>65</v>
      </c>
      <c r="F11031" s="33">
        <v>3</v>
      </c>
      <c r="G11031" s="33">
        <v>25</v>
      </c>
      <c r="I11031" s="34"/>
      <c r="K11031" s="35"/>
      <c r="L11031" s="33">
        <v>65</v>
      </c>
      <c r="M11031" s="33">
        <v>3</v>
      </c>
      <c r="N11031" s="33">
        <v>25</v>
      </c>
      <c r="P11031" s="32" t="e">
        <f>VLOOKUP(A11031,ยืมแฟ้ม!A:B,2,)</f>
        <v>#N/A</v>
      </c>
      <c r="Q11031" s="32" t="e">
        <f>VLOOKUP(A11031,ยืมแฟ้ม!A:C,3,)</f>
        <v>#N/A</v>
      </c>
      <c r="R11031" s="32" t="e">
        <f>VLOOKUP(A11031,ยืมแฟ้ม!A:D,4,)</f>
        <v>#N/A</v>
      </c>
      <c r="W11031" s="93" t="e">
        <f>VLOOKUP(A11031,Sheet3!A:A,1,0)</f>
        <v>#N/A</v>
      </c>
    </row>
    <row r="11032" spans="1:23" ht="18.95" customHeight="1">
      <c r="A11032" s="25">
        <v>800078165217</v>
      </c>
      <c r="B11032" s="26" t="s">
        <v>6431</v>
      </c>
      <c r="C11032" s="28" t="s">
        <v>3542</v>
      </c>
      <c r="D11032" s="28" t="s">
        <v>9140</v>
      </c>
      <c r="E11032" s="33">
        <v>65</v>
      </c>
      <c r="F11032" s="33">
        <v>3</v>
      </c>
      <c r="G11032" s="33">
        <v>26</v>
      </c>
      <c r="I11032" s="34"/>
      <c r="K11032" s="35"/>
      <c r="L11032" s="33">
        <v>65</v>
      </c>
      <c r="M11032" s="33">
        <v>3</v>
      </c>
      <c r="N11032" s="33">
        <v>26</v>
      </c>
      <c r="P11032" s="32" t="e">
        <f>VLOOKUP(A11032,ยืมแฟ้ม!A:B,2,)</f>
        <v>#N/A</v>
      </c>
      <c r="Q11032" s="32" t="e">
        <f>VLOOKUP(A11032,ยืมแฟ้ม!A:C,3,)</f>
        <v>#N/A</v>
      </c>
      <c r="R11032" s="32" t="e">
        <f>VLOOKUP(A11032,ยืมแฟ้ม!A:D,4,)</f>
        <v>#N/A</v>
      </c>
      <c r="W11032" s="93" t="e">
        <f>VLOOKUP(A11032,Sheet3!A:A,1,0)</f>
        <v>#N/A</v>
      </c>
    </row>
    <row r="11033" spans="1:23" ht="18.95" customHeight="1">
      <c r="A11033" s="25">
        <v>800093151598</v>
      </c>
      <c r="B11033" s="26" t="s">
        <v>6432</v>
      </c>
      <c r="C11033" s="28" t="s">
        <v>3542</v>
      </c>
      <c r="D11033" s="28" t="s">
        <v>9142</v>
      </c>
      <c r="E11033" s="33">
        <v>65</v>
      </c>
      <c r="F11033" s="33">
        <v>3</v>
      </c>
      <c r="G11033" s="33">
        <v>27</v>
      </c>
      <c r="I11033" s="34"/>
      <c r="K11033" s="35"/>
      <c r="L11033" s="33">
        <v>65</v>
      </c>
      <c r="M11033" s="33">
        <v>3</v>
      </c>
      <c r="N11033" s="33">
        <v>27</v>
      </c>
      <c r="P11033" s="32" t="e">
        <f>VLOOKUP(A11033,ยืมแฟ้ม!A:B,2,)</f>
        <v>#N/A</v>
      </c>
      <c r="Q11033" s="32" t="e">
        <f>VLOOKUP(A11033,ยืมแฟ้ม!A:C,3,)</f>
        <v>#N/A</v>
      </c>
      <c r="R11033" s="32" t="e">
        <f>VLOOKUP(A11033,ยืมแฟ้ม!A:D,4,)</f>
        <v>#N/A</v>
      </c>
      <c r="W11033" s="93" t="e">
        <f>VLOOKUP(A11033,Sheet3!A:A,1,0)</f>
        <v>#N/A</v>
      </c>
    </row>
    <row r="11034" spans="1:23" ht="18.95" customHeight="1">
      <c r="A11034" s="25">
        <v>800043028243</v>
      </c>
      <c r="B11034" s="26" t="s">
        <v>6433</v>
      </c>
      <c r="C11034" s="28" t="s">
        <v>3542</v>
      </c>
      <c r="D11034" s="28" t="s">
        <v>7912</v>
      </c>
      <c r="E11034" s="33">
        <v>65</v>
      </c>
      <c r="F11034" s="33">
        <v>3</v>
      </c>
      <c r="G11034" s="33">
        <v>28</v>
      </c>
      <c r="I11034" s="34"/>
      <c r="K11034" s="35"/>
      <c r="L11034" s="33">
        <v>65</v>
      </c>
      <c r="M11034" s="33">
        <v>3</v>
      </c>
      <c r="N11034" s="33">
        <v>28</v>
      </c>
      <c r="P11034" s="32" t="e">
        <f>VLOOKUP(A11034,ยืมแฟ้ม!A:B,2,)</f>
        <v>#N/A</v>
      </c>
      <c r="Q11034" s="32" t="e">
        <f>VLOOKUP(A11034,ยืมแฟ้ม!A:C,3,)</f>
        <v>#N/A</v>
      </c>
      <c r="R11034" s="32" t="e">
        <f>VLOOKUP(A11034,ยืมแฟ้ม!A:D,4,)</f>
        <v>#N/A</v>
      </c>
      <c r="W11034" s="93" t="e">
        <f>VLOOKUP(A11034,Sheet3!A:A,1,0)</f>
        <v>#N/A</v>
      </c>
    </row>
    <row r="11035" spans="1:23" ht="18.95" customHeight="1">
      <c r="A11035" s="25">
        <v>800076894198</v>
      </c>
      <c r="B11035" s="26" t="s">
        <v>6434</v>
      </c>
      <c r="C11035" s="28" t="s">
        <v>3542</v>
      </c>
      <c r="D11035" s="28" t="s">
        <v>7915</v>
      </c>
      <c r="E11035" s="33">
        <v>65</v>
      </c>
      <c r="F11035" s="33">
        <v>3</v>
      </c>
      <c r="G11035" s="33">
        <v>29</v>
      </c>
      <c r="I11035" s="34"/>
      <c r="K11035" s="35"/>
      <c r="L11035" s="33">
        <v>65</v>
      </c>
      <c r="M11035" s="33">
        <v>3</v>
      </c>
      <c r="N11035" s="33">
        <v>29</v>
      </c>
      <c r="P11035" s="32" t="e">
        <f>VLOOKUP(A11035,ยืมแฟ้ม!A:B,2,)</f>
        <v>#N/A</v>
      </c>
      <c r="Q11035" s="32" t="e">
        <f>VLOOKUP(A11035,ยืมแฟ้ม!A:C,3,)</f>
        <v>#N/A</v>
      </c>
      <c r="R11035" s="32" t="e">
        <f>VLOOKUP(A11035,ยืมแฟ้ม!A:D,4,)</f>
        <v>#N/A</v>
      </c>
      <c r="W11035" s="93" t="e">
        <f>VLOOKUP(A11035,Sheet3!A:A,1,0)</f>
        <v>#N/A</v>
      </c>
    </row>
    <row r="11036" spans="1:23" ht="18.95" customHeight="1">
      <c r="A11036" s="25">
        <v>800076893109</v>
      </c>
      <c r="B11036" s="26" t="s">
        <v>6435</v>
      </c>
      <c r="C11036" s="28" t="s">
        <v>3542</v>
      </c>
      <c r="D11036" s="28" t="s">
        <v>7915</v>
      </c>
      <c r="E11036" s="33">
        <v>65</v>
      </c>
      <c r="F11036" s="33">
        <v>3</v>
      </c>
      <c r="G11036" s="33">
        <v>30</v>
      </c>
      <c r="I11036" s="34"/>
      <c r="K11036" s="35"/>
      <c r="L11036" s="33">
        <v>65</v>
      </c>
      <c r="M11036" s="33">
        <v>3</v>
      </c>
      <c r="N11036" s="33">
        <v>30</v>
      </c>
      <c r="P11036" s="32" t="e">
        <f>VLOOKUP(A11036,ยืมแฟ้ม!A:B,2,)</f>
        <v>#N/A</v>
      </c>
      <c r="Q11036" s="32" t="e">
        <f>VLOOKUP(A11036,ยืมแฟ้ม!A:C,3,)</f>
        <v>#N/A</v>
      </c>
      <c r="R11036" s="32" t="e">
        <f>VLOOKUP(A11036,ยืมแฟ้ม!A:D,4,)</f>
        <v>#N/A</v>
      </c>
      <c r="W11036" s="93" t="e">
        <f>VLOOKUP(A11036,Sheet3!A:A,1,0)</f>
        <v>#N/A</v>
      </c>
    </row>
    <row r="11037" spans="1:23" ht="18.95" customHeight="1">
      <c r="A11037" s="25">
        <v>800051507518</v>
      </c>
      <c r="B11037" s="26" t="s">
        <v>6436</v>
      </c>
      <c r="C11037" s="28" t="s">
        <v>3542</v>
      </c>
      <c r="D11037" s="28" t="s">
        <v>7816</v>
      </c>
      <c r="E11037" s="33">
        <v>65</v>
      </c>
      <c r="F11037" s="33">
        <v>3</v>
      </c>
      <c r="G11037" s="33">
        <v>31</v>
      </c>
      <c r="I11037" s="34"/>
      <c r="K11037" s="35"/>
      <c r="L11037" s="33">
        <v>65</v>
      </c>
      <c r="M11037" s="33">
        <v>3</v>
      </c>
      <c r="N11037" s="33">
        <v>31</v>
      </c>
      <c r="P11037" s="32" t="e">
        <f>VLOOKUP(A11037,ยืมแฟ้ม!A:B,2,)</f>
        <v>#N/A</v>
      </c>
      <c r="Q11037" s="32" t="e">
        <f>VLOOKUP(A11037,ยืมแฟ้ม!A:C,3,)</f>
        <v>#N/A</v>
      </c>
      <c r="R11037" s="32" t="e">
        <f>VLOOKUP(A11037,ยืมแฟ้ม!A:D,4,)</f>
        <v>#N/A</v>
      </c>
      <c r="W11037" s="93" t="e">
        <f>VLOOKUP(A11037,Sheet3!A:A,1,0)</f>
        <v>#N/A</v>
      </c>
    </row>
    <row r="11038" spans="1:23" ht="18.95" customHeight="1">
      <c r="A11038" s="25">
        <v>800084842510</v>
      </c>
      <c r="B11038" s="61" t="s">
        <v>11318</v>
      </c>
      <c r="C11038" s="48" t="s">
        <v>3537</v>
      </c>
      <c r="D11038" s="48" t="s">
        <v>7915</v>
      </c>
      <c r="E11038" s="33">
        <v>65</v>
      </c>
      <c r="F11038" s="33">
        <v>3</v>
      </c>
      <c r="G11038" s="33">
        <v>32</v>
      </c>
      <c r="I11038" s="34"/>
      <c r="K11038" s="35"/>
      <c r="L11038" s="33">
        <v>65</v>
      </c>
      <c r="M11038" s="33">
        <v>3</v>
      </c>
      <c r="N11038" s="33">
        <v>32</v>
      </c>
      <c r="P11038" s="32" t="e">
        <f>VLOOKUP(A11038,ยืมแฟ้ม!A:B,2,)</f>
        <v>#N/A</v>
      </c>
      <c r="Q11038" s="32" t="e">
        <f>VLOOKUP(A11038,ยืมแฟ้ม!A:C,3,)</f>
        <v>#N/A</v>
      </c>
      <c r="R11038" s="32" t="e">
        <f>VLOOKUP(A11038,ยืมแฟ้ม!A:D,4,)</f>
        <v>#N/A</v>
      </c>
      <c r="W11038" s="93" t="e">
        <f>VLOOKUP(A11038,Sheet3!A:A,1,0)</f>
        <v>#N/A</v>
      </c>
    </row>
    <row r="11039" spans="1:23" ht="18.95" customHeight="1">
      <c r="A11039" s="25">
        <v>800084783888</v>
      </c>
      <c r="B11039" s="40" t="s">
        <v>11319</v>
      </c>
      <c r="C11039" s="16" t="s">
        <v>3537</v>
      </c>
      <c r="D11039" s="16" t="s">
        <v>7915</v>
      </c>
      <c r="E11039" s="33">
        <v>65</v>
      </c>
      <c r="F11039" s="33">
        <v>3</v>
      </c>
      <c r="G11039" s="33">
        <v>33</v>
      </c>
      <c r="I11039" s="34"/>
      <c r="K11039" s="35"/>
      <c r="L11039" s="33">
        <v>65</v>
      </c>
      <c r="M11039" s="33">
        <v>3</v>
      </c>
      <c r="N11039" s="33">
        <v>33</v>
      </c>
      <c r="P11039" s="32" t="e">
        <f>VLOOKUP(A11039,ยืมแฟ้ม!A:B,2,)</f>
        <v>#N/A</v>
      </c>
      <c r="Q11039" s="32" t="e">
        <f>VLOOKUP(A11039,ยืมแฟ้ม!A:C,3,)</f>
        <v>#N/A</v>
      </c>
      <c r="R11039" s="32" t="e">
        <f>VLOOKUP(A11039,ยืมแฟ้ม!A:D,4,)</f>
        <v>#N/A</v>
      </c>
      <c r="W11039" s="93" t="e">
        <f>VLOOKUP(A11039,Sheet3!A:A,1,0)</f>
        <v>#N/A</v>
      </c>
    </row>
    <row r="11040" spans="1:23" ht="18.95" customHeight="1">
      <c r="A11040" s="25">
        <v>800084784209</v>
      </c>
      <c r="B11040" s="40" t="s">
        <v>11320</v>
      </c>
      <c r="C11040" s="16" t="s">
        <v>3537</v>
      </c>
      <c r="D11040" s="16" t="s">
        <v>7915</v>
      </c>
      <c r="E11040" s="33">
        <v>65</v>
      </c>
      <c r="F11040" s="33">
        <v>3</v>
      </c>
      <c r="G11040" s="33">
        <v>34</v>
      </c>
      <c r="I11040" s="34"/>
      <c r="K11040" s="35"/>
      <c r="L11040" s="33">
        <v>65</v>
      </c>
      <c r="M11040" s="33">
        <v>3</v>
      </c>
      <c r="N11040" s="33">
        <v>34</v>
      </c>
      <c r="P11040" s="32" t="e">
        <f>VLOOKUP(A11040,ยืมแฟ้ม!A:B,2,)</f>
        <v>#N/A</v>
      </c>
      <c r="Q11040" s="32" t="e">
        <f>VLOOKUP(A11040,ยืมแฟ้ม!A:C,3,)</f>
        <v>#N/A</v>
      </c>
      <c r="R11040" s="32" t="e">
        <f>VLOOKUP(A11040,ยืมแฟ้ม!A:D,4,)</f>
        <v>#N/A</v>
      </c>
      <c r="W11040" s="93" t="e">
        <f>VLOOKUP(A11040,Sheet3!A:A,1,0)</f>
        <v>#N/A</v>
      </c>
    </row>
    <row r="11041" spans="1:23" ht="18.95" customHeight="1">
      <c r="A11041" s="25">
        <v>800096059889</v>
      </c>
      <c r="B11041" s="26" t="s">
        <v>6437</v>
      </c>
      <c r="C11041" s="28" t="s">
        <v>3542</v>
      </c>
      <c r="D11041" s="28" t="s">
        <v>9142</v>
      </c>
      <c r="E11041" s="33">
        <v>65</v>
      </c>
      <c r="F11041" s="33">
        <v>3</v>
      </c>
      <c r="G11041" s="33">
        <v>35</v>
      </c>
      <c r="I11041" s="34"/>
      <c r="K11041" s="35"/>
      <c r="L11041" s="33">
        <v>65</v>
      </c>
      <c r="M11041" s="33">
        <v>3</v>
      </c>
      <c r="N11041" s="33">
        <v>35</v>
      </c>
      <c r="P11041" s="32" t="e">
        <f>VLOOKUP(A11041,ยืมแฟ้ม!A:B,2,)</f>
        <v>#N/A</v>
      </c>
      <c r="Q11041" s="32" t="e">
        <f>VLOOKUP(A11041,ยืมแฟ้ม!A:C,3,)</f>
        <v>#N/A</v>
      </c>
      <c r="R11041" s="32" t="e">
        <f>VLOOKUP(A11041,ยืมแฟ้ม!A:D,4,)</f>
        <v>#N/A</v>
      </c>
      <c r="W11041" s="93" t="e">
        <f>VLOOKUP(A11041,Sheet3!A:A,1,0)</f>
        <v>#N/A</v>
      </c>
    </row>
    <row r="11042" spans="1:23" ht="18.95" customHeight="1">
      <c r="A11042" s="25">
        <v>800031122875</v>
      </c>
      <c r="B11042" s="26" t="s">
        <v>6438</v>
      </c>
      <c r="C11042" s="28" t="s">
        <v>3542</v>
      </c>
      <c r="D11042" s="28" t="s">
        <v>7912</v>
      </c>
      <c r="E11042" s="33">
        <v>65</v>
      </c>
      <c r="F11042" s="33">
        <v>4</v>
      </c>
      <c r="G11042" s="33">
        <v>1</v>
      </c>
      <c r="I11042" s="34"/>
      <c r="K11042" s="35"/>
      <c r="L11042" s="33">
        <v>65</v>
      </c>
      <c r="M11042" s="33">
        <v>4</v>
      </c>
      <c r="N11042" s="33">
        <v>1</v>
      </c>
      <c r="P11042" s="32" t="e">
        <f>VLOOKUP(A11042,ยืมแฟ้ม!A:B,2,)</f>
        <v>#N/A</v>
      </c>
      <c r="Q11042" s="32" t="e">
        <f>VLOOKUP(A11042,ยืมแฟ้ม!A:C,3,)</f>
        <v>#N/A</v>
      </c>
      <c r="R11042" s="32" t="e">
        <f>VLOOKUP(A11042,ยืมแฟ้ม!A:D,4,)</f>
        <v>#N/A</v>
      </c>
      <c r="W11042" s="93" t="e">
        <f>VLOOKUP(A11042,Sheet3!A:A,1,0)</f>
        <v>#N/A</v>
      </c>
    </row>
    <row r="11043" spans="1:23" ht="18.95" customHeight="1">
      <c r="A11043" s="25">
        <v>800084607996</v>
      </c>
      <c r="B11043" s="26" t="s">
        <v>2091</v>
      </c>
      <c r="C11043" s="28" t="s">
        <v>3542</v>
      </c>
      <c r="D11043" s="28" t="s">
        <v>7824</v>
      </c>
      <c r="E11043" s="33">
        <v>65</v>
      </c>
      <c r="F11043" s="33">
        <v>4</v>
      </c>
      <c r="G11043" s="33">
        <v>2</v>
      </c>
      <c r="I11043" s="34"/>
      <c r="K11043" s="35"/>
      <c r="L11043" s="33">
        <v>65</v>
      </c>
      <c r="M11043" s="33">
        <v>4</v>
      </c>
      <c r="N11043" s="33">
        <v>2</v>
      </c>
      <c r="P11043" s="32" t="e">
        <f>VLOOKUP(A11043,ยืมแฟ้ม!A:B,2,)</f>
        <v>#N/A</v>
      </c>
      <c r="Q11043" s="32" t="e">
        <f>VLOOKUP(A11043,ยืมแฟ้ม!A:C,3,)</f>
        <v>#N/A</v>
      </c>
      <c r="R11043" s="32" t="e">
        <f>VLOOKUP(A11043,ยืมแฟ้ม!A:D,4,)</f>
        <v>#N/A</v>
      </c>
      <c r="W11043" s="93" t="e">
        <f>VLOOKUP(A11043,Sheet3!A:A,1,0)</f>
        <v>#N/A</v>
      </c>
    </row>
    <row r="11044" spans="1:23" ht="18.95" customHeight="1">
      <c r="A11044" s="25">
        <v>800015555595</v>
      </c>
      <c r="B11044" s="26" t="s">
        <v>6439</v>
      </c>
      <c r="C11044" s="28" t="s">
        <v>3542</v>
      </c>
      <c r="D11044" s="28" t="s">
        <v>7912</v>
      </c>
      <c r="E11044" s="33">
        <v>65</v>
      </c>
      <c r="F11044" s="33">
        <v>4</v>
      </c>
      <c r="G11044" s="33">
        <v>3</v>
      </c>
      <c r="I11044" s="34"/>
      <c r="K11044" s="35"/>
      <c r="L11044" s="33">
        <v>65</v>
      </c>
      <c r="M11044" s="33">
        <v>4</v>
      </c>
      <c r="N11044" s="33">
        <v>3</v>
      </c>
      <c r="P11044" s="32" t="e">
        <f>VLOOKUP(A11044,ยืมแฟ้ม!A:B,2,)</f>
        <v>#N/A</v>
      </c>
      <c r="Q11044" s="32" t="e">
        <f>VLOOKUP(A11044,ยืมแฟ้ม!A:C,3,)</f>
        <v>#N/A</v>
      </c>
      <c r="R11044" s="32" t="e">
        <f>VLOOKUP(A11044,ยืมแฟ้ม!A:D,4,)</f>
        <v>#N/A</v>
      </c>
      <c r="W11044" s="93" t="e">
        <f>VLOOKUP(A11044,Sheet3!A:A,1,0)</f>
        <v>#N/A</v>
      </c>
    </row>
    <row r="11045" spans="1:23" ht="18.95" customHeight="1">
      <c r="A11045" s="25">
        <v>800015600615</v>
      </c>
      <c r="B11045" s="26" t="s">
        <v>6440</v>
      </c>
      <c r="C11045" s="28" t="s">
        <v>3542</v>
      </c>
      <c r="D11045" s="28" t="s">
        <v>7912</v>
      </c>
      <c r="E11045" s="33">
        <v>65</v>
      </c>
      <c r="F11045" s="33">
        <v>4</v>
      </c>
      <c r="G11045" s="33">
        <v>4</v>
      </c>
      <c r="I11045" s="34"/>
      <c r="K11045" s="35"/>
      <c r="L11045" s="33">
        <v>65</v>
      </c>
      <c r="M11045" s="33">
        <v>4</v>
      </c>
      <c r="N11045" s="33">
        <v>4</v>
      </c>
      <c r="P11045" s="32" t="e">
        <f>VLOOKUP(A11045,ยืมแฟ้ม!A:B,2,)</f>
        <v>#N/A</v>
      </c>
      <c r="Q11045" s="32" t="e">
        <f>VLOOKUP(A11045,ยืมแฟ้ม!A:C,3,)</f>
        <v>#N/A</v>
      </c>
      <c r="R11045" s="32" t="e">
        <f>VLOOKUP(A11045,ยืมแฟ้ม!A:D,4,)</f>
        <v>#N/A</v>
      </c>
      <c r="W11045" s="93" t="e">
        <f>VLOOKUP(A11045,Sheet3!A:A,1,0)</f>
        <v>#N/A</v>
      </c>
    </row>
    <row r="11046" spans="1:23" ht="18.95" customHeight="1">
      <c r="A11046" s="25">
        <v>800004369875</v>
      </c>
      <c r="B11046" s="26" t="s">
        <v>6441</v>
      </c>
      <c r="C11046" s="28" t="s">
        <v>3542</v>
      </c>
      <c r="D11046" s="28" t="s">
        <v>7827</v>
      </c>
      <c r="E11046" s="33">
        <v>65</v>
      </c>
      <c r="F11046" s="33">
        <v>4</v>
      </c>
      <c r="G11046" s="33">
        <v>5</v>
      </c>
      <c r="I11046" s="34"/>
      <c r="K11046" s="35"/>
      <c r="L11046" s="33">
        <v>65</v>
      </c>
      <c r="M11046" s="33">
        <v>4</v>
      </c>
      <c r="N11046" s="33">
        <v>5</v>
      </c>
      <c r="P11046" s="32" t="e">
        <f>VLOOKUP(A11046,ยืมแฟ้ม!A:B,2,)</f>
        <v>#N/A</v>
      </c>
      <c r="Q11046" s="32" t="e">
        <f>VLOOKUP(A11046,ยืมแฟ้ม!A:C,3,)</f>
        <v>#N/A</v>
      </c>
      <c r="R11046" s="32" t="e">
        <f>VLOOKUP(A11046,ยืมแฟ้ม!A:D,4,)</f>
        <v>#N/A</v>
      </c>
      <c r="W11046" s="93" t="e">
        <f>VLOOKUP(A11046,Sheet3!A:A,1,0)</f>
        <v>#N/A</v>
      </c>
    </row>
    <row r="11047" spans="1:23" ht="18.95" customHeight="1">
      <c r="A11047" s="25">
        <v>800027506065</v>
      </c>
      <c r="B11047" s="26" t="s">
        <v>6442</v>
      </c>
      <c r="C11047" s="28" t="s">
        <v>3542</v>
      </c>
      <c r="D11047" s="28" t="s">
        <v>7827</v>
      </c>
      <c r="E11047" s="33">
        <v>65</v>
      </c>
      <c r="F11047" s="33">
        <v>4</v>
      </c>
      <c r="G11047" s="33">
        <v>6</v>
      </c>
      <c r="I11047" s="34"/>
      <c r="K11047" s="35"/>
      <c r="L11047" s="33">
        <v>65</v>
      </c>
      <c r="M11047" s="33">
        <v>4</v>
      </c>
      <c r="N11047" s="33">
        <v>6</v>
      </c>
      <c r="P11047" s="32" t="e">
        <f>VLOOKUP(A11047,ยืมแฟ้ม!A:B,2,)</f>
        <v>#N/A</v>
      </c>
      <c r="Q11047" s="32" t="e">
        <f>VLOOKUP(A11047,ยืมแฟ้ม!A:C,3,)</f>
        <v>#N/A</v>
      </c>
      <c r="R11047" s="32" t="e">
        <f>VLOOKUP(A11047,ยืมแฟ้ม!A:D,4,)</f>
        <v>#N/A</v>
      </c>
      <c r="W11047" s="93" t="e">
        <f>VLOOKUP(A11047,Sheet3!A:A,1,0)</f>
        <v>#N/A</v>
      </c>
    </row>
    <row r="11048" spans="1:23" ht="18.95" customHeight="1">
      <c r="A11048" s="25">
        <v>800017556880</v>
      </c>
      <c r="B11048" s="26" t="s">
        <v>6443</v>
      </c>
      <c r="C11048" s="28" t="s">
        <v>3542</v>
      </c>
      <c r="D11048" s="28" t="s">
        <v>7912</v>
      </c>
      <c r="E11048" s="33">
        <v>65</v>
      </c>
      <c r="F11048" s="33">
        <v>4</v>
      </c>
      <c r="G11048" s="33">
        <v>7</v>
      </c>
      <c r="I11048" s="34"/>
      <c r="K11048" s="35"/>
      <c r="L11048" s="33">
        <v>65</v>
      </c>
      <c r="M11048" s="33">
        <v>4</v>
      </c>
      <c r="N11048" s="33">
        <v>7</v>
      </c>
      <c r="P11048" s="32" t="e">
        <f>VLOOKUP(A11048,ยืมแฟ้ม!A:B,2,)</f>
        <v>#N/A</v>
      </c>
      <c r="Q11048" s="32" t="e">
        <f>VLOOKUP(A11048,ยืมแฟ้ม!A:C,3,)</f>
        <v>#N/A</v>
      </c>
      <c r="R11048" s="32" t="e">
        <f>VLOOKUP(A11048,ยืมแฟ้ม!A:D,4,)</f>
        <v>#N/A</v>
      </c>
      <c r="W11048" s="93" t="e">
        <f>VLOOKUP(A11048,Sheet3!A:A,1,0)</f>
        <v>#N/A</v>
      </c>
    </row>
    <row r="11049" spans="1:23" ht="18.95" customHeight="1">
      <c r="A11049" s="25">
        <v>800017064141</v>
      </c>
      <c r="B11049" s="26" t="s">
        <v>6444</v>
      </c>
      <c r="C11049" s="28" t="s">
        <v>3542</v>
      </c>
      <c r="D11049" s="28" t="s">
        <v>7912</v>
      </c>
      <c r="E11049" s="33">
        <v>65</v>
      </c>
      <c r="F11049" s="33">
        <v>4</v>
      </c>
      <c r="G11049" s="33">
        <v>8</v>
      </c>
      <c r="I11049" s="34"/>
      <c r="K11049" s="35"/>
      <c r="L11049" s="33">
        <v>65</v>
      </c>
      <c r="M11049" s="33">
        <v>4</v>
      </c>
      <c r="N11049" s="33">
        <v>8</v>
      </c>
      <c r="P11049" s="32" t="e">
        <f>VLOOKUP(A11049,ยืมแฟ้ม!A:B,2,)</f>
        <v>#N/A</v>
      </c>
      <c r="Q11049" s="32" t="e">
        <f>VLOOKUP(A11049,ยืมแฟ้ม!A:C,3,)</f>
        <v>#N/A</v>
      </c>
      <c r="R11049" s="32" t="e">
        <f>VLOOKUP(A11049,ยืมแฟ้ม!A:D,4,)</f>
        <v>#N/A</v>
      </c>
      <c r="W11049" s="93" t="e">
        <f>VLOOKUP(A11049,Sheet3!A:A,1,0)</f>
        <v>#N/A</v>
      </c>
    </row>
    <row r="11050" spans="1:23" ht="18.95" customHeight="1">
      <c r="A11050" s="25">
        <v>800005930048</v>
      </c>
      <c r="B11050" s="26" t="s">
        <v>6445</v>
      </c>
      <c r="C11050" s="28" t="s">
        <v>3542</v>
      </c>
      <c r="D11050" s="28" t="s">
        <v>7912</v>
      </c>
      <c r="E11050" s="33">
        <v>65</v>
      </c>
      <c r="F11050" s="33">
        <v>4</v>
      </c>
      <c r="G11050" s="33">
        <v>9</v>
      </c>
      <c r="I11050" s="34"/>
      <c r="K11050" s="35"/>
      <c r="L11050" s="33">
        <v>65</v>
      </c>
      <c r="M11050" s="33">
        <v>4</v>
      </c>
      <c r="N11050" s="33">
        <v>9</v>
      </c>
      <c r="P11050" s="32" t="e">
        <f>VLOOKUP(A11050,ยืมแฟ้ม!A:B,2,)</f>
        <v>#N/A</v>
      </c>
      <c r="Q11050" s="32" t="e">
        <f>VLOOKUP(A11050,ยืมแฟ้ม!A:C,3,)</f>
        <v>#N/A</v>
      </c>
      <c r="R11050" s="32" t="e">
        <f>VLOOKUP(A11050,ยืมแฟ้ม!A:D,4,)</f>
        <v>#N/A</v>
      </c>
      <c r="W11050" s="93" t="e">
        <f>VLOOKUP(A11050,Sheet3!A:A,1,0)</f>
        <v>#N/A</v>
      </c>
    </row>
    <row r="11051" spans="1:23" ht="18.95" customHeight="1">
      <c r="A11051" s="25">
        <v>800004209501</v>
      </c>
      <c r="B11051" s="26" t="s">
        <v>6446</v>
      </c>
      <c r="C11051" s="28" t="s">
        <v>3542</v>
      </c>
      <c r="D11051" s="28" t="s">
        <v>7912</v>
      </c>
      <c r="E11051" s="33">
        <v>65</v>
      </c>
      <c r="F11051" s="33">
        <v>4</v>
      </c>
      <c r="G11051" s="33">
        <v>10</v>
      </c>
      <c r="I11051" s="34"/>
      <c r="K11051" s="35"/>
      <c r="L11051" s="33">
        <v>65</v>
      </c>
      <c r="M11051" s="33">
        <v>4</v>
      </c>
      <c r="N11051" s="33">
        <v>10</v>
      </c>
      <c r="P11051" s="32" t="e">
        <f>VLOOKUP(A11051,ยืมแฟ้ม!A:B,2,)</f>
        <v>#N/A</v>
      </c>
      <c r="Q11051" s="32" t="e">
        <f>VLOOKUP(A11051,ยืมแฟ้ม!A:C,3,)</f>
        <v>#N/A</v>
      </c>
      <c r="R11051" s="32" t="e">
        <f>VLOOKUP(A11051,ยืมแฟ้ม!A:D,4,)</f>
        <v>#N/A</v>
      </c>
      <c r="W11051" s="93" t="e">
        <f>VLOOKUP(A11051,Sheet3!A:A,1,0)</f>
        <v>#N/A</v>
      </c>
    </row>
    <row r="11052" spans="1:23" ht="18.95" customHeight="1">
      <c r="A11052" s="25">
        <v>800007860094</v>
      </c>
      <c r="B11052" s="26" t="s">
        <v>6447</v>
      </c>
      <c r="C11052" s="28" t="s">
        <v>3542</v>
      </c>
      <c r="D11052" s="28" t="s">
        <v>7912</v>
      </c>
      <c r="E11052" s="33">
        <v>65</v>
      </c>
      <c r="F11052" s="33">
        <v>4</v>
      </c>
      <c r="G11052" s="33">
        <v>11</v>
      </c>
      <c r="I11052" s="34"/>
      <c r="K11052" s="35"/>
      <c r="L11052" s="33">
        <v>65</v>
      </c>
      <c r="M11052" s="33">
        <v>4</v>
      </c>
      <c r="N11052" s="33">
        <v>11</v>
      </c>
      <c r="P11052" s="32" t="e">
        <f>VLOOKUP(A11052,ยืมแฟ้ม!A:B,2,)</f>
        <v>#N/A</v>
      </c>
      <c r="Q11052" s="32" t="e">
        <f>VLOOKUP(A11052,ยืมแฟ้ม!A:C,3,)</f>
        <v>#N/A</v>
      </c>
      <c r="R11052" s="32" t="e">
        <f>VLOOKUP(A11052,ยืมแฟ้ม!A:D,4,)</f>
        <v>#N/A</v>
      </c>
      <c r="W11052" s="93" t="e">
        <f>VLOOKUP(A11052,Sheet3!A:A,1,0)</f>
        <v>#N/A</v>
      </c>
    </row>
    <row r="11053" spans="1:23" ht="18.95" customHeight="1">
      <c r="A11053" s="25">
        <v>800076899601</v>
      </c>
      <c r="B11053" s="26" t="s">
        <v>6448</v>
      </c>
      <c r="C11053" s="28" t="s">
        <v>3542</v>
      </c>
      <c r="D11053" s="28" t="s">
        <v>7915</v>
      </c>
      <c r="E11053" s="33">
        <v>65</v>
      </c>
      <c r="F11053" s="33">
        <v>4</v>
      </c>
      <c r="G11053" s="33">
        <v>12</v>
      </c>
      <c r="I11053" s="34"/>
      <c r="K11053" s="35"/>
      <c r="L11053" s="33">
        <v>65</v>
      </c>
      <c r="M11053" s="33">
        <v>4</v>
      </c>
      <c r="N11053" s="33">
        <v>12</v>
      </c>
      <c r="P11053" s="32" t="e">
        <f>VLOOKUP(A11053,ยืมแฟ้ม!A:B,2,)</f>
        <v>#N/A</v>
      </c>
      <c r="Q11053" s="32" t="e">
        <f>VLOOKUP(A11053,ยืมแฟ้ม!A:C,3,)</f>
        <v>#N/A</v>
      </c>
      <c r="R11053" s="32" t="e">
        <f>VLOOKUP(A11053,ยืมแฟ้ม!A:D,4,)</f>
        <v>#N/A</v>
      </c>
      <c r="W11053" s="93" t="e">
        <f>VLOOKUP(A11053,Sheet3!A:A,1,0)</f>
        <v>#N/A</v>
      </c>
    </row>
    <row r="11054" spans="1:23" ht="18.95" customHeight="1">
      <c r="A11054" s="25">
        <v>800076906711</v>
      </c>
      <c r="B11054" s="26" t="s">
        <v>6449</v>
      </c>
      <c r="C11054" s="28" t="s">
        <v>3542</v>
      </c>
      <c r="D11054" s="28" t="s">
        <v>7915</v>
      </c>
      <c r="E11054" s="33">
        <v>65</v>
      </c>
      <c r="F11054" s="33">
        <v>4</v>
      </c>
      <c r="G11054" s="33">
        <v>13</v>
      </c>
      <c r="I11054" s="34"/>
      <c r="K11054" s="35"/>
      <c r="L11054" s="33">
        <v>65</v>
      </c>
      <c r="M11054" s="33">
        <v>4</v>
      </c>
      <c r="N11054" s="33">
        <v>13</v>
      </c>
      <c r="P11054" s="32" t="e">
        <f>VLOOKUP(A11054,ยืมแฟ้ม!A:B,2,)</f>
        <v>#N/A</v>
      </c>
      <c r="Q11054" s="32" t="e">
        <f>VLOOKUP(A11054,ยืมแฟ้ม!A:C,3,)</f>
        <v>#N/A</v>
      </c>
      <c r="R11054" s="32" t="e">
        <f>VLOOKUP(A11054,ยืมแฟ้ม!A:D,4,)</f>
        <v>#N/A</v>
      </c>
      <c r="W11054" s="93" t="e">
        <f>VLOOKUP(A11054,Sheet3!A:A,1,0)</f>
        <v>#N/A</v>
      </c>
    </row>
    <row r="11055" spans="1:23" ht="18.95" customHeight="1">
      <c r="A11055" s="25">
        <v>800076894362</v>
      </c>
      <c r="B11055" s="26" t="s">
        <v>6450</v>
      </c>
      <c r="C11055" s="28" t="s">
        <v>3542</v>
      </c>
      <c r="D11055" s="28" t="s">
        <v>7915</v>
      </c>
      <c r="E11055" s="33">
        <v>65</v>
      </c>
      <c r="F11055" s="33">
        <v>4</v>
      </c>
      <c r="G11055" s="33">
        <v>14</v>
      </c>
      <c r="I11055" s="34"/>
      <c r="K11055" s="35"/>
      <c r="L11055" s="33">
        <v>65</v>
      </c>
      <c r="M11055" s="33">
        <v>4</v>
      </c>
      <c r="N11055" s="33">
        <v>14</v>
      </c>
      <c r="P11055" s="32" t="e">
        <f>VLOOKUP(A11055,ยืมแฟ้ม!A:B,2,)</f>
        <v>#N/A</v>
      </c>
      <c r="Q11055" s="32" t="e">
        <f>VLOOKUP(A11055,ยืมแฟ้ม!A:C,3,)</f>
        <v>#N/A</v>
      </c>
      <c r="R11055" s="32" t="e">
        <f>VLOOKUP(A11055,ยืมแฟ้ม!A:D,4,)</f>
        <v>#N/A</v>
      </c>
      <c r="W11055" s="93" t="e">
        <f>VLOOKUP(A11055,Sheet3!A:A,1,0)</f>
        <v>#N/A</v>
      </c>
    </row>
    <row r="11056" spans="1:23" ht="18.95" customHeight="1">
      <c r="A11056" s="25">
        <v>800076900151</v>
      </c>
      <c r="B11056" s="26" t="s">
        <v>6451</v>
      </c>
      <c r="C11056" s="28" t="s">
        <v>3542</v>
      </c>
      <c r="D11056" s="28" t="s">
        <v>7915</v>
      </c>
      <c r="E11056" s="33">
        <v>65</v>
      </c>
      <c r="F11056" s="33">
        <v>4</v>
      </c>
      <c r="G11056" s="33">
        <v>15</v>
      </c>
      <c r="I11056" s="34"/>
      <c r="K11056" s="35"/>
      <c r="L11056" s="33">
        <v>65</v>
      </c>
      <c r="M11056" s="33">
        <v>4</v>
      </c>
      <c r="N11056" s="33">
        <v>15</v>
      </c>
      <c r="P11056" s="32" t="e">
        <f>VLOOKUP(A11056,ยืมแฟ้ม!A:B,2,)</f>
        <v>#N/A</v>
      </c>
      <c r="Q11056" s="32" t="e">
        <f>VLOOKUP(A11056,ยืมแฟ้ม!A:C,3,)</f>
        <v>#N/A</v>
      </c>
      <c r="R11056" s="32" t="e">
        <f>VLOOKUP(A11056,ยืมแฟ้ม!A:D,4,)</f>
        <v>#N/A</v>
      </c>
      <c r="W11056" s="93" t="e">
        <f>VLOOKUP(A11056,Sheet3!A:A,1,0)</f>
        <v>#N/A</v>
      </c>
    </row>
    <row r="11057" spans="1:23" ht="18.95" customHeight="1">
      <c r="A11057" s="25">
        <v>800089657863</v>
      </c>
      <c r="B11057" s="26" t="s">
        <v>6452</v>
      </c>
      <c r="C11057" s="28" t="s">
        <v>3542</v>
      </c>
      <c r="D11057" s="28" t="s">
        <v>7915</v>
      </c>
      <c r="E11057" s="33">
        <v>65</v>
      </c>
      <c r="F11057" s="33">
        <v>4</v>
      </c>
      <c r="G11057" s="33">
        <v>16</v>
      </c>
      <c r="I11057" s="34"/>
      <c r="K11057" s="35"/>
      <c r="L11057" s="33">
        <v>65</v>
      </c>
      <c r="M11057" s="33">
        <v>4</v>
      </c>
      <c r="N11057" s="33">
        <v>16</v>
      </c>
      <c r="P11057" s="32" t="e">
        <f>VLOOKUP(A11057,ยืมแฟ้ม!A:B,2,)</f>
        <v>#N/A</v>
      </c>
      <c r="Q11057" s="32" t="e">
        <f>VLOOKUP(A11057,ยืมแฟ้ม!A:C,3,)</f>
        <v>#N/A</v>
      </c>
      <c r="R11057" s="32" t="e">
        <f>VLOOKUP(A11057,ยืมแฟ้ม!A:D,4,)</f>
        <v>#N/A</v>
      </c>
      <c r="W11057" s="93" t="e">
        <f>VLOOKUP(A11057,Sheet3!A:A,1,0)</f>
        <v>#N/A</v>
      </c>
    </row>
    <row r="11058" spans="1:23" ht="18.95" customHeight="1">
      <c r="I11058" s="34"/>
      <c r="K11058" s="35"/>
      <c r="L11058" s="33">
        <v>65</v>
      </c>
      <c r="M11058" s="33">
        <v>4</v>
      </c>
      <c r="N11058" s="33">
        <v>17</v>
      </c>
      <c r="P11058" s="32" t="e">
        <f>VLOOKUP(A11058,ยืมแฟ้ม!A:B,2,)</f>
        <v>#N/A</v>
      </c>
      <c r="Q11058" s="32" t="e">
        <f>VLOOKUP(A11058,ยืมแฟ้ม!A:C,3,)</f>
        <v>#N/A</v>
      </c>
      <c r="R11058" s="32" t="e">
        <f>VLOOKUP(A11058,ยืมแฟ้ม!A:D,4,)</f>
        <v>#N/A</v>
      </c>
      <c r="W11058" s="93" t="e">
        <f>VLOOKUP(A11058,Sheet3!A:A,1,0)</f>
        <v>#N/A</v>
      </c>
    </row>
    <row r="11059" spans="1:23" ht="18.95" customHeight="1">
      <c r="A11059" s="25">
        <v>800089333994</v>
      </c>
      <c r="B11059" s="26" t="s">
        <v>6453</v>
      </c>
      <c r="C11059" s="28" t="s">
        <v>3542</v>
      </c>
      <c r="D11059" s="28" t="s">
        <v>7915</v>
      </c>
      <c r="E11059" s="33">
        <v>65</v>
      </c>
      <c r="F11059" s="33">
        <v>4</v>
      </c>
      <c r="G11059" s="33">
        <v>18</v>
      </c>
      <c r="I11059" s="34"/>
      <c r="K11059" s="35"/>
      <c r="L11059" s="33">
        <v>65</v>
      </c>
      <c r="M11059" s="33">
        <v>4</v>
      </c>
      <c r="N11059" s="33">
        <v>18</v>
      </c>
      <c r="P11059" s="32" t="e">
        <f>VLOOKUP(A11059,ยืมแฟ้ม!A:B,2,)</f>
        <v>#N/A</v>
      </c>
      <c r="Q11059" s="32" t="e">
        <f>VLOOKUP(A11059,ยืมแฟ้ม!A:C,3,)</f>
        <v>#N/A</v>
      </c>
      <c r="R11059" s="32" t="e">
        <f>VLOOKUP(A11059,ยืมแฟ้ม!A:D,4,)</f>
        <v>#N/A</v>
      </c>
      <c r="W11059" s="93" t="e">
        <f>VLOOKUP(A11059,Sheet3!A:A,1,0)</f>
        <v>#N/A</v>
      </c>
    </row>
    <row r="11060" spans="1:23" ht="18.95" customHeight="1">
      <c r="I11060" s="34"/>
      <c r="K11060" s="35"/>
      <c r="L11060" s="33">
        <v>65</v>
      </c>
      <c r="M11060" s="33">
        <v>4</v>
      </c>
      <c r="N11060" s="33">
        <v>19</v>
      </c>
      <c r="P11060" s="32" t="e">
        <f>VLOOKUP(A11060,ยืมแฟ้ม!A:B,2,)</f>
        <v>#N/A</v>
      </c>
      <c r="Q11060" s="32" t="e">
        <f>VLOOKUP(A11060,ยืมแฟ้ม!A:C,3,)</f>
        <v>#N/A</v>
      </c>
      <c r="R11060" s="32" t="e">
        <f>VLOOKUP(A11060,ยืมแฟ้ม!A:D,4,)</f>
        <v>#N/A</v>
      </c>
      <c r="W11060" s="93" t="e">
        <f>VLOOKUP(A11060,Sheet3!A:A,1,0)</f>
        <v>#N/A</v>
      </c>
    </row>
    <row r="11061" spans="1:23" ht="18.95" customHeight="1">
      <c r="A11061" s="25">
        <v>800089657541</v>
      </c>
      <c r="B11061" s="26" t="s">
        <v>6454</v>
      </c>
      <c r="C11061" s="28" t="s">
        <v>3542</v>
      </c>
      <c r="D11061" s="28" t="s">
        <v>7915</v>
      </c>
      <c r="E11061" s="33">
        <v>65</v>
      </c>
      <c r="F11061" s="33">
        <v>4</v>
      </c>
      <c r="G11061" s="33">
        <v>20</v>
      </c>
      <c r="I11061" s="34"/>
      <c r="K11061" s="35"/>
      <c r="L11061" s="33">
        <v>65</v>
      </c>
      <c r="M11061" s="33">
        <v>4</v>
      </c>
      <c r="N11061" s="33">
        <v>20</v>
      </c>
      <c r="P11061" s="32" t="e">
        <f>VLOOKUP(A11061,ยืมแฟ้ม!A:B,2,)</f>
        <v>#N/A</v>
      </c>
      <c r="Q11061" s="32" t="e">
        <f>VLOOKUP(A11061,ยืมแฟ้ม!A:C,3,)</f>
        <v>#N/A</v>
      </c>
      <c r="R11061" s="32" t="e">
        <f>VLOOKUP(A11061,ยืมแฟ้ม!A:D,4,)</f>
        <v>#N/A</v>
      </c>
      <c r="W11061" s="93" t="e">
        <f>VLOOKUP(A11061,Sheet3!A:A,1,0)</f>
        <v>#N/A</v>
      </c>
    </row>
    <row r="11062" spans="1:23" ht="18.95" customHeight="1">
      <c r="A11062" s="25">
        <v>800089663127</v>
      </c>
      <c r="B11062" s="26" t="s">
        <v>6455</v>
      </c>
      <c r="C11062" s="28" t="s">
        <v>3542</v>
      </c>
      <c r="D11062" s="28" t="s">
        <v>7915</v>
      </c>
      <c r="E11062" s="33">
        <v>65</v>
      </c>
      <c r="F11062" s="33">
        <v>4</v>
      </c>
      <c r="G11062" s="33">
        <v>21</v>
      </c>
      <c r="I11062" s="34"/>
      <c r="K11062" s="35"/>
      <c r="L11062" s="33">
        <v>65</v>
      </c>
      <c r="M11062" s="33">
        <v>4</v>
      </c>
      <c r="N11062" s="33">
        <v>21</v>
      </c>
      <c r="P11062" s="32" t="e">
        <f>VLOOKUP(A11062,ยืมแฟ้ม!A:B,2,)</f>
        <v>#N/A</v>
      </c>
      <c r="Q11062" s="32" t="e">
        <f>VLOOKUP(A11062,ยืมแฟ้ม!A:C,3,)</f>
        <v>#N/A</v>
      </c>
      <c r="R11062" s="32" t="e">
        <f>VLOOKUP(A11062,ยืมแฟ้ม!A:D,4,)</f>
        <v>#N/A</v>
      </c>
      <c r="W11062" s="93" t="e">
        <f>VLOOKUP(A11062,Sheet3!A:A,1,0)</f>
        <v>#N/A</v>
      </c>
    </row>
    <row r="11063" spans="1:23" ht="18.95" customHeight="1">
      <c r="A11063" s="25">
        <v>800076238263</v>
      </c>
      <c r="B11063" s="26" t="s">
        <v>6456</v>
      </c>
      <c r="C11063" s="28" t="s">
        <v>3542</v>
      </c>
      <c r="D11063" s="28" t="s">
        <v>7915</v>
      </c>
      <c r="E11063" s="33">
        <v>65</v>
      </c>
      <c r="F11063" s="33">
        <v>4</v>
      </c>
      <c r="G11063" s="33">
        <v>22</v>
      </c>
      <c r="I11063" s="34"/>
      <c r="K11063" s="35"/>
      <c r="L11063" s="33">
        <v>65</v>
      </c>
      <c r="M11063" s="33">
        <v>4</v>
      </c>
      <c r="N11063" s="33">
        <v>22</v>
      </c>
      <c r="P11063" s="32" t="e">
        <f>VLOOKUP(A11063,ยืมแฟ้ม!A:B,2,)</f>
        <v>#N/A</v>
      </c>
      <c r="Q11063" s="32" t="e">
        <f>VLOOKUP(A11063,ยืมแฟ้ม!A:C,3,)</f>
        <v>#N/A</v>
      </c>
      <c r="R11063" s="32" t="e">
        <f>VLOOKUP(A11063,ยืมแฟ้ม!A:D,4,)</f>
        <v>#N/A</v>
      </c>
      <c r="W11063" s="93" t="e">
        <f>VLOOKUP(A11063,Sheet3!A:A,1,0)</f>
        <v>#N/A</v>
      </c>
    </row>
    <row r="11064" spans="1:23" ht="18.95" customHeight="1">
      <c r="A11064" s="25">
        <v>800097279858</v>
      </c>
      <c r="B11064" s="26" t="s">
        <v>6457</v>
      </c>
      <c r="C11064" s="28" t="s">
        <v>3542</v>
      </c>
      <c r="D11064" s="28" t="s">
        <v>7816</v>
      </c>
      <c r="E11064" s="33">
        <v>65</v>
      </c>
      <c r="F11064" s="33">
        <v>4</v>
      </c>
      <c r="G11064" s="33">
        <v>23</v>
      </c>
      <c r="I11064" s="34"/>
      <c r="K11064" s="35"/>
      <c r="L11064" s="33">
        <v>65</v>
      </c>
      <c r="M11064" s="33">
        <v>4</v>
      </c>
      <c r="N11064" s="33">
        <v>23</v>
      </c>
      <c r="P11064" s="32" t="e">
        <f>VLOOKUP(A11064,ยืมแฟ้ม!A:B,2,)</f>
        <v>#N/A</v>
      </c>
      <c r="Q11064" s="32" t="e">
        <f>VLOOKUP(A11064,ยืมแฟ้ม!A:C,3,)</f>
        <v>#N/A</v>
      </c>
      <c r="R11064" s="32" t="e">
        <f>VLOOKUP(A11064,ยืมแฟ้ม!A:D,4,)</f>
        <v>#N/A</v>
      </c>
      <c r="W11064" s="93" t="e">
        <f>VLOOKUP(A11064,Sheet3!A:A,1,0)</f>
        <v>#N/A</v>
      </c>
    </row>
    <row r="11065" spans="1:23" ht="18.95" customHeight="1">
      <c r="A11065" s="25">
        <v>800084845786</v>
      </c>
      <c r="B11065" s="40" t="s">
        <v>11321</v>
      </c>
      <c r="C11065" s="16" t="s">
        <v>3537</v>
      </c>
      <c r="D11065" s="16" t="s">
        <v>7915</v>
      </c>
      <c r="E11065" s="33">
        <v>65</v>
      </c>
      <c r="F11065" s="33">
        <v>4</v>
      </c>
      <c r="G11065" s="33">
        <v>24</v>
      </c>
      <c r="I11065" s="34"/>
      <c r="K11065" s="35"/>
      <c r="L11065" s="33">
        <v>65</v>
      </c>
      <c r="M11065" s="33">
        <v>4</v>
      </c>
      <c r="N11065" s="33">
        <v>24</v>
      </c>
      <c r="P11065" s="32" t="e">
        <f>VLOOKUP(A11065,ยืมแฟ้ม!A:B,2,)</f>
        <v>#N/A</v>
      </c>
      <c r="Q11065" s="32" t="e">
        <f>VLOOKUP(A11065,ยืมแฟ้ม!A:C,3,)</f>
        <v>#N/A</v>
      </c>
      <c r="R11065" s="32" t="e">
        <f>VLOOKUP(A11065,ยืมแฟ้ม!A:D,4,)</f>
        <v>#N/A</v>
      </c>
      <c r="W11065" s="93" t="e">
        <f>VLOOKUP(A11065,Sheet3!A:A,1,0)</f>
        <v>#N/A</v>
      </c>
    </row>
    <row r="11066" spans="1:23" ht="18.95" customHeight="1">
      <c r="A11066" s="25">
        <v>800071494069</v>
      </c>
      <c r="B11066" s="26" t="s">
        <v>6458</v>
      </c>
      <c r="C11066" s="28" t="s">
        <v>3542</v>
      </c>
      <c r="D11066" s="28" t="s">
        <v>7915</v>
      </c>
      <c r="E11066" s="33">
        <v>65</v>
      </c>
      <c r="F11066" s="33">
        <v>4</v>
      </c>
      <c r="G11066" s="33">
        <v>25</v>
      </c>
      <c r="I11066" s="34"/>
      <c r="K11066" s="35"/>
      <c r="L11066" s="33">
        <v>65</v>
      </c>
      <c r="M11066" s="33">
        <v>4</v>
      </c>
      <c r="N11066" s="33">
        <v>25</v>
      </c>
      <c r="P11066" s="32" t="e">
        <f>VLOOKUP(A11066,ยืมแฟ้ม!A:B,2,)</f>
        <v>#N/A</v>
      </c>
      <c r="Q11066" s="32" t="e">
        <f>VLOOKUP(A11066,ยืมแฟ้ม!A:C,3,)</f>
        <v>#N/A</v>
      </c>
      <c r="R11066" s="32" t="e">
        <f>VLOOKUP(A11066,ยืมแฟ้ม!A:D,4,)</f>
        <v>#N/A</v>
      </c>
      <c r="W11066" s="93" t="e">
        <f>VLOOKUP(A11066,Sheet3!A:A,1,0)</f>
        <v>#N/A</v>
      </c>
    </row>
    <row r="11067" spans="1:23" ht="18.95" customHeight="1">
      <c r="A11067" s="25">
        <v>800071494663</v>
      </c>
      <c r="B11067" s="26" t="s">
        <v>6459</v>
      </c>
      <c r="C11067" s="28" t="s">
        <v>3542</v>
      </c>
      <c r="D11067" s="28" t="s">
        <v>7915</v>
      </c>
      <c r="E11067" s="33">
        <v>65</v>
      </c>
      <c r="F11067" s="33">
        <v>4</v>
      </c>
      <c r="G11067" s="33">
        <v>26</v>
      </c>
      <c r="I11067" s="34"/>
      <c r="K11067" s="35"/>
      <c r="L11067" s="33">
        <v>65</v>
      </c>
      <c r="M11067" s="33">
        <v>4</v>
      </c>
      <c r="N11067" s="33">
        <v>26</v>
      </c>
      <c r="P11067" s="32" t="e">
        <f>VLOOKUP(A11067,ยืมแฟ้ม!A:B,2,)</f>
        <v>#N/A</v>
      </c>
      <c r="Q11067" s="32" t="e">
        <f>VLOOKUP(A11067,ยืมแฟ้ม!A:C,3,)</f>
        <v>#N/A</v>
      </c>
      <c r="R11067" s="32" t="e">
        <f>VLOOKUP(A11067,ยืมแฟ้ม!A:D,4,)</f>
        <v>#N/A</v>
      </c>
      <c r="W11067" s="93" t="e">
        <f>VLOOKUP(A11067,Sheet3!A:A,1,0)</f>
        <v>#N/A</v>
      </c>
    </row>
    <row r="11068" spans="1:23" ht="18.95" customHeight="1">
      <c r="A11068" s="25">
        <v>800072245460</v>
      </c>
      <c r="B11068" s="26" t="s">
        <v>6460</v>
      </c>
      <c r="C11068" s="28" t="s">
        <v>3542</v>
      </c>
      <c r="D11068" s="28" t="s">
        <v>7915</v>
      </c>
      <c r="E11068" s="33">
        <v>65</v>
      </c>
      <c r="F11068" s="33">
        <v>4</v>
      </c>
      <c r="G11068" s="33">
        <v>27</v>
      </c>
      <c r="I11068" s="34"/>
      <c r="K11068" s="35"/>
      <c r="L11068" s="33">
        <v>65</v>
      </c>
      <c r="M11068" s="33">
        <v>4</v>
      </c>
      <c r="N11068" s="33">
        <v>27</v>
      </c>
      <c r="P11068" s="32" t="e">
        <f>VLOOKUP(A11068,ยืมแฟ้ม!A:B,2,)</f>
        <v>#N/A</v>
      </c>
      <c r="Q11068" s="32" t="e">
        <f>VLOOKUP(A11068,ยืมแฟ้ม!A:C,3,)</f>
        <v>#N/A</v>
      </c>
      <c r="R11068" s="32" t="e">
        <f>VLOOKUP(A11068,ยืมแฟ้ม!A:D,4,)</f>
        <v>#N/A</v>
      </c>
      <c r="W11068" s="93" t="e">
        <f>VLOOKUP(A11068,Sheet3!A:A,1,0)</f>
        <v>#N/A</v>
      </c>
    </row>
    <row r="11069" spans="1:23" ht="18.95" customHeight="1">
      <c r="A11069" s="25">
        <v>800017546469</v>
      </c>
      <c r="B11069" s="26" t="s">
        <v>6461</v>
      </c>
      <c r="C11069" s="28" t="s">
        <v>9085</v>
      </c>
      <c r="D11069" s="28" t="s">
        <v>7912</v>
      </c>
      <c r="E11069" s="33">
        <v>65</v>
      </c>
      <c r="F11069" s="33">
        <v>4</v>
      </c>
      <c r="G11069" s="33">
        <v>28</v>
      </c>
      <c r="I11069" s="34"/>
      <c r="K11069" s="35"/>
      <c r="L11069" s="33">
        <v>65</v>
      </c>
      <c r="M11069" s="33">
        <v>4</v>
      </c>
      <c r="N11069" s="33">
        <v>28</v>
      </c>
      <c r="P11069" s="32" t="e">
        <f>VLOOKUP(A11069,ยืมแฟ้ม!A:B,2,)</f>
        <v>#N/A</v>
      </c>
      <c r="Q11069" s="32" t="e">
        <f>VLOOKUP(A11069,ยืมแฟ้ม!A:C,3,)</f>
        <v>#N/A</v>
      </c>
      <c r="R11069" s="32" t="e">
        <f>VLOOKUP(A11069,ยืมแฟ้ม!A:D,4,)</f>
        <v>#N/A</v>
      </c>
      <c r="W11069" s="93" t="e">
        <f>VLOOKUP(A11069,Sheet3!A:A,1,0)</f>
        <v>#N/A</v>
      </c>
    </row>
    <row r="11070" spans="1:23" ht="18.95" customHeight="1">
      <c r="I11070" s="34"/>
      <c r="K11070" s="35"/>
      <c r="L11070" s="33">
        <v>65</v>
      </c>
      <c r="M11070" s="33">
        <v>4</v>
      </c>
      <c r="N11070" s="33">
        <v>29</v>
      </c>
      <c r="P11070" s="32" t="e">
        <f>VLOOKUP(A11070,ยืมแฟ้ม!A:B,2,)</f>
        <v>#N/A</v>
      </c>
      <c r="Q11070" s="32" t="e">
        <f>VLOOKUP(A11070,ยืมแฟ้ม!A:C,3,)</f>
        <v>#N/A</v>
      </c>
      <c r="R11070" s="32" t="e">
        <f>VLOOKUP(A11070,ยืมแฟ้ม!A:D,4,)</f>
        <v>#N/A</v>
      </c>
      <c r="W11070" s="93" t="e">
        <f>VLOOKUP(A11070,Sheet3!A:A,1,0)</f>
        <v>#N/A</v>
      </c>
    </row>
    <row r="11071" spans="1:23" ht="18.95" customHeight="1">
      <c r="A11071" s="25">
        <v>800093581547</v>
      </c>
      <c r="B11071" s="26" t="s">
        <v>6462</v>
      </c>
      <c r="C11071" s="28" t="s">
        <v>7911</v>
      </c>
      <c r="D11071" s="28" t="s">
        <v>9160</v>
      </c>
      <c r="E11071" s="33">
        <v>65</v>
      </c>
      <c r="F11071" s="33">
        <v>4</v>
      </c>
      <c r="G11071" s="33">
        <v>30</v>
      </c>
      <c r="I11071" s="34"/>
      <c r="K11071" s="35"/>
      <c r="L11071" s="33">
        <v>65</v>
      </c>
      <c r="M11071" s="33">
        <v>4</v>
      </c>
      <c r="N11071" s="33">
        <v>30</v>
      </c>
      <c r="P11071" s="32" t="e">
        <f>VLOOKUP(A11071,ยืมแฟ้ม!A:B,2,)</f>
        <v>#N/A</v>
      </c>
      <c r="Q11071" s="32" t="e">
        <f>VLOOKUP(A11071,ยืมแฟ้ม!A:C,3,)</f>
        <v>#N/A</v>
      </c>
      <c r="R11071" s="32" t="e">
        <f>VLOOKUP(A11071,ยืมแฟ้ม!A:D,4,)</f>
        <v>#N/A</v>
      </c>
      <c r="W11071" s="93" t="e">
        <f>VLOOKUP(A11071,Sheet3!A:A,1,0)</f>
        <v>#N/A</v>
      </c>
    </row>
    <row r="11072" spans="1:23" ht="18.95" customHeight="1">
      <c r="A11072" s="25">
        <v>800052679100</v>
      </c>
      <c r="B11072" s="26" t="s">
        <v>491</v>
      </c>
      <c r="C11072" s="28" t="s">
        <v>3537</v>
      </c>
      <c r="D11072" s="28" t="s">
        <v>9145</v>
      </c>
      <c r="E11072" s="33">
        <v>65</v>
      </c>
      <c r="F11072" s="33">
        <v>4</v>
      </c>
      <c r="G11072" s="33">
        <v>31</v>
      </c>
      <c r="I11072" s="34"/>
      <c r="K11072" s="35"/>
      <c r="L11072" s="33">
        <v>65</v>
      </c>
      <c r="M11072" s="33">
        <v>4</v>
      </c>
      <c r="N11072" s="33">
        <v>31</v>
      </c>
      <c r="P11072" s="32" t="e">
        <f>VLOOKUP(A11072,ยืมแฟ้ม!A:B,2,)</f>
        <v>#N/A</v>
      </c>
      <c r="Q11072" s="32" t="e">
        <f>VLOOKUP(A11072,ยืมแฟ้ม!A:C,3,)</f>
        <v>#N/A</v>
      </c>
      <c r="R11072" s="32" t="e">
        <f>VLOOKUP(A11072,ยืมแฟ้ม!A:D,4,)</f>
        <v>#N/A</v>
      </c>
      <c r="W11072" s="93" t="e">
        <f>VLOOKUP(A11072,Sheet3!A:A,1,0)</f>
        <v>#N/A</v>
      </c>
    </row>
    <row r="11073" spans="1:23" ht="18.95" customHeight="1">
      <c r="A11073" s="25">
        <v>841148016923</v>
      </c>
      <c r="B11073" s="26" t="s">
        <v>6126</v>
      </c>
      <c r="C11073" s="28" t="s">
        <v>3537</v>
      </c>
      <c r="D11073" s="28" t="s">
        <v>7912</v>
      </c>
      <c r="E11073" s="33">
        <v>65</v>
      </c>
      <c r="F11073" s="33">
        <v>4</v>
      </c>
      <c r="G11073" s="33">
        <v>32</v>
      </c>
      <c r="I11073" s="34"/>
      <c r="K11073" s="35"/>
      <c r="L11073" s="33">
        <v>65</v>
      </c>
      <c r="M11073" s="33">
        <v>4</v>
      </c>
      <c r="N11073" s="33">
        <v>32</v>
      </c>
      <c r="P11073" s="32" t="e">
        <f>VLOOKUP(A11073,ยืมแฟ้ม!A:B,2,)</f>
        <v>#N/A</v>
      </c>
      <c r="Q11073" s="32" t="e">
        <f>VLOOKUP(A11073,ยืมแฟ้ม!A:C,3,)</f>
        <v>#N/A</v>
      </c>
      <c r="R11073" s="32" t="e">
        <f>VLOOKUP(A11073,ยืมแฟ้ม!A:D,4,)</f>
        <v>#N/A</v>
      </c>
      <c r="W11073" s="93" t="e">
        <f>VLOOKUP(A11073,Sheet3!A:A,1,0)</f>
        <v>#N/A</v>
      </c>
    </row>
    <row r="11074" spans="1:23" ht="18.95" customHeight="1">
      <c r="I11074" s="34"/>
      <c r="K11074" s="35"/>
      <c r="L11074" s="33">
        <v>65</v>
      </c>
      <c r="M11074" s="33">
        <v>4</v>
      </c>
      <c r="N11074" s="33">
        <v>33</v>
      </c>
      <c r="P11074" s="32" t="e">
        <f>VLOOKUP(A11074,ยืมแฟ้ม!A:B,2,)</f>
        <v>#N/A</v>
      </c>
      <c r="Q11074" s="32" t="e">
        <f>VLOOKUP(A11074,ยืมแฟ้ม!A:C,3,)</f>
        <v>#N/A</v>
      </c>
      <c r="R11074" s="32" t="e">
        <f>VLOOKUP(A11074,ยืมแฟ้ม!A:D,4,)</f>
        <v>#N/A</v>
      </c>
      <c r="W11074" s="93" t="e">
        <f>VLOOKUP(A11074,Sheet3!A:A,1,0)</f>
        <v>#N/A</v>
      </c>
    </row>
    <row r="11075" spans="1:23" ht="18.95" customHeight="1">
      <c r="I11075" s="34"/>
      <c r="K11075" s="35"/>
      <c r="L11075" s="33">
        <v>65</v>
      </c>
      <c r="M11075" s="33">
        <v>4</v>
      </c>
      <c r="N11075" s="33">
        <v>34</v>
      </c>
      <c r="P11075" s="32" t="e">
        <f>VLOOKUP(A11075,ยืมแฟ้ม!A:B,2,)</f>
        <v>#N/A</v>
      </c>
      <c r="Q11075" s="32" t="e">
        <f>VLOOKUP(A11075,ยืมแฟ้ม!A:C,3,)</f>
        <v>#N/A</v>
      </c>
      <c r="R11075" s="32" t="e">
        <f>VLOOKUP(A11075,ยืมแฟ้ม!A:D,4,)</f>
        <v>#N/A</v>
      </c>
      <c r="W11075" s="93" t="e">
        <f>VLOOKUP(A11075,Sheet3!A:A,1,0)</f>
        <v>#N/A</v>
      </c>
    </row>
    <row r="11076" spans="1:23" ht="18.95" customHeight="1">
      <c r="A11076" s="25">
        <v>800035398141</v>
      </c>
      <c r="B11076" s="26" t="s">
        <v>3268</v>
      </c>
      <c r="C11076" s="28" t="s">
        <v>3537</v>
      </c>
      <c r="D11076" s="28" t="s">
        <v>7816</v>
      </c>
      <c r="E11076" s="33">
        <v>65</v>
      </c>
      <c r="F11076" s="33">
        <v>4</v>
      </c>
      <c r="G11076" s="33">
        <v>35</v>
      </c>
      <c r="I11076" s="34"/>
      <c r="K11076" s="35"/>
      <c r="L11076" s="33">
        <v>65</v>
      </c>
      <c r="M11076" s="33">
        <v>4</v>
      </c>
      <c r="N11076" s="33">
        <v>35</v>
      </c>
      <c r="P11076" s="32" t="e">
        <f>VLOOKUP(A11076,ยืมแฟ้ม!A:B,2,)</f>
        <v>#N/A</v>
      </c>
      <c r="Q11076" s="32" t="e">
        <f>VLOOKUP(A11076,ยืมแฟ้ม!A:C,3,)</f>
        <v>#N/A</v>
      </c>
      <c r="R11076" s="32" t="e">
        <f>VLOOKUP(A11076,ยืมแฟ้ม!A:D,4,)</f>
        <v>#N/A</v>
      </c>
      <c r="W11076" s="93" t="e">
        <f>VLOOKUP(A11076,Sheet3!A:A,1,0)</f>
        <v>#N/A</v>
      </c>
    </row>
    <row r="11077" spans="1:23" ht="18.95" customHeight="1">
      <c r="A11077" s="25">
        <v>800096834851</v>
      </c>
      <c r="B11077" s="26" t="s">
        <v>6463</v>
      </c>
      <c r="C11077" s="28" t="s">
        <v>3537</v>
      </c>
      <c r="D11077" s="28" t="s">
        <v>1465</v>
      </c>
      <c r="E11077" s="33">
        <v>66</v>
      </c>
      <c r="F11077" s="33">
        <v>1</v>
      </c>
      <c r="G11077" s="33">
        <v>1</v>
      </c>
      <c r="I11077" s="34"/>
      <c r="K11077" s="35"/>
      <c r="L11077" s="33">
        <v>66</v>
      </c>
      <c r="M11077" s="33">
        <v>1</v>
      </c>
      <c r="N11077" s="33">
        <v>1</v>
      </c>
      <c r="P11077" s="32" t="e">
        <f>VLOOKUP(A11077,ยืมแฟ้ม!A:B,2,)</f>
        <v>#N/A</v>
      </c>
      <c r="Q11077" s="32" t="e">
        <f>VLOOKUP(A11077,ยืมแฟ้ม!A:C,3,)</f>
        <v>#N/A</v>
      </c>
      <c r="R11077" s="32" t="e">
        <f>VLOOKUP(A11077,ยืมแฟ้ม!A:D,4,)</f>
        <v>#N/A</v>
      </c>
      <c r="W11077" s="93" t="e">
        <f>VLOOKUP(A11077,Sheet3!A:A,1,0)</f>
        <v>#N/A</v>
      </c>
    </row>
    <row r="11078" spans="1:23" ht="18.95" customHeight="1">
      <c r="A11078" s="25">
        <v>800004598812</v>
      </c>
      <c r="B11078" s="26" t="s">
        <v>6464</v>
      </c>
      <c r="C11078" s="28" t="s">
        <v>3537</v>
      </c>
      <c r="D11078" s="28" t="s">
        <v>7912</v>
      </c>
      <c r="E11078" s="33">
        <v>66</v>
      </c>
      <c r="F11078" s="33">
        <v>1</v>
      </c>
      <c r="G11078" s="33">
        <v>2</v>
      </c>
      <c r="I11078" s="34"/>
      <c r="K11078" s="35"/>
      <c r="L11078" s="33">
        <v>66</v>
      </c>
      <c r="M11078" s="33">
        <v>1</v>
      </c>
      <c r="N11078" s="33">
        <v>2</v>
      </c>
      <c r="P11078" s="32" t="e">
        <f>VLOOKUP(A11078,ยืมแฟ้ม!A:B,2,)</f>
        <v>#N/A</v>
      </c>
      <c r="Q11078" s="32" t="e">
        <f>VLOOKUP(A11078,ยืมแฟ้ม!A:C,3,)</f>
        <v>#N/A</v>
      </c>
      <c r="R11078" s="32" t="e">
        <f>VLOOKUP(A11078,ยืมแฟ้ม!A:D,4,)</f>
        <v>#N/A</v>
      </c>
      <c r="W11078" s="93" t="e">
        <f>VLOOKUP(A11078,Sheet3!A:A,1,0)</f>
        <v>#N/A</v>
      </c>
    </row>
    <row r="11079" spans="1:23" ht="18.95" customHeight="1">
      <c r="A11079" s="25">
        <v>800006348083</v>
      </c>
      <c r="B11079" s="26" t="s">
        <v>6465</v>
      </c>
      <c r="C11079" s="28" t="s">
        <v>3537</v>
      </c>
      <c r="D11079" s="28" t="s">
        <v>7912</v>
      </c>
      <c r="E11079" s="33">
        <v>66</v>
      </c>
      <c r="F11079" s="33">
        <v>1</v>
      </c>
      <c r="G11079" s="33">
        <v>3</v>
      </c>
      <c r="I11079" s="34"/>
      <c r="K11079" s="35"/>
      <c r="L11079" s="33">
        <v>66</v>
      </c>
      <c r="M11079" s="33">
        <v>1</v>
      </c>
      <c r="N11079" s="33">
        <v>3</v>
      </c>
      <c r="P11079" s="32" t="e">
        <f>VLOOKUP(A11079,ยืมแฟ้ม!A:B,2,)</f>
        <v>#N/A</v>
      </c>
      <c r="Q11079" s="32" t="e">
        <f>VLOOKUP(A11079,ยืมแฟ้ม!A:C,3,)</f>
        <v>#N/A</v>
      </c>
      <c r="R11079" s="32" t="e">
        <f>VLOOKUP(A11079,ยืมแฟ้ม!A:D,4,)</f>
        <v>#N/A</v>
      </c>
      <c r="W11079" s="93" t="e">
        <f>VLOOKUP(A11079,Sheet3!A:A,1,0)</f>
        <v>#N/A</v>
      </c>
    </row>
    <row r="11080" spans="1:23" ht="18.95" customHeight="1">
      <c r="A11080" s="25">
        <v>800053734748</v>
      </c>
      <c r="B11080" s="26" t="s">
        <v>6466</v>
      </c>
      <c r="C11080" s="28" t="s">
        <v>3537</v>
      </c>
      <c r="D11080" s="28" t="s">
        <v>9145</v>
      </c>
      <c r="E11080" s="33">
        <v>66</v>
      </c>
      <c r="F11080" s="33">
        <v>1</v>
      </c>
      <c r="G11080" s="33">
        <v>4</v>
      </c>
      <c r="I11080" s="34"/>
      <c r="K11080" s="35"/>
      <c r="L11080" s="33">
        <v>66</v>
      </c>
      <c r="M11080" s="33">
        <v>1</v>
      </c>
      <c r="N11080" s="33">
        <v>4</v>
      </c>
      <c r="P11080" s="32" t="e">
        <f>VLOOKUP(A11080,ยืมแฟ้ม!A:B,2,)</f>
        <v>#N/A</v>
      </c>
      <c r="Q11080" s="32" t="e">
        <f>VLOOKUP(A11080,ยืมแฟ้ม!A:C,3,)</f>
        <v>#N/A</v>
      </c>
      <c r="R11080" s="32" t="e">
        <f>VLOOKUP(A11080,ยืมแฟ้ม!A:D,4,)</f>
        <v>#N/A</v>
      </c>
      <c r="W11080" s="93" t="e">
        <f>VLOOKUP(A11080,Sheet3!A:A,1,0)</f>
        <v>#N/A</v>
      </c>
    </row>
    <row r="11081" spans="1:23" ht="18.95" customHeight="1">
      <c r="A11081" s="25">
        <v>800042529985</v>
      </c>
      <c r="B11081" s="26" t="s">
        <v>6467</v>
      </c>
      <c r="C11081" s="28" t="s">
        <v>3537</v>
      </c>
      <c r="D11081" s="28" t="s">
        <v>7912</v>
      </c>
      <c r="E11081" s="33">
        <v>66</v>
      </c>
      <c r="F11081" s="33">
        <v>1</v>
      </c>
      <c r="G11081" s="33">
        <v>5</v>
      </c>
      <c r="I11081" s="34"/>
      <c r="K11081" s="35"/>
      <c r="L11081" s="33">
        <v>66</v>
      </c>
      <c r="M11081" s="33">
        <v>1</v>
      </c>
      <c r="N11081" s="33">
        <v>5</v>
      </c>
      <c r="P11081" s="32" t="e">
        <f>VLOOKUP(A11081,ยืมแฟ้ม!A:B,2,)</f>
        <v>#N/A</v>
      </c>
      <c r="Q11081" s="32" t="e">
        <f>VLOOKUP(A11081,ยืมแฟ้ม!A:C,3,)</f>
        <v>#N/A</v>
      </c>
      <c r="R11081" s="32" t="e">
        <f>VLOOKUP(A11081,ยืมแฟ้ม!A:D,4,)</f>
        <v>#N/A</v>
      </c>
      <c r="W11081" s="93" t="e">
        <f>VLOOKUP(A11081,Sheet3!A:A,1,0)</f>
        <v>#N/A</v>
      </c>
    </row>
    <row r="11082" spans="1:23" ht="18.95" customHeight="1">
      <c r="A11082" s="25">
        <v>800031109781</v>
      </c>
      <c r="B11082" s="26" t="s">
        <v>6468</v>
      </c>
      <c r="C11082" s="28" t="s">
        <v>3537</v>
      </c>
      <c r="D11082" s="28" t="s">
        <v>7912</v>
      </c>
      <c r="E11082" s="33">
        <v>66</v>
      </c>
      <c r="F11082" s="33">
        <v>1</v>
      </c>
      <c r="G11082" s="33">
        <v>6</v>
      </c>
      <c r="I11082" s="34"/>
      <c r="K11082" s="35"/>
      <c r="L11082" s="33">
        <v>66</v>
      </c>
      <c r="M11082" s="33">
        <v>1</v>
      </c>
      <c r="N11082" s="33">
        <v>6</v>
      </c>
      <c r="P11082" s="32" t="e">
        <f>VLOOKUP(A11082,ยืมแฟ้ม!A:B,2,)</f>
        <v>#N/A</v>
      </c>
      <c r="Q11082" s="32" t="e">
        <f>VLOOKUP(A11082,ยืมแฟ้ม!A:C,3,)</f>
        <v>#N/A</v>
      </c>
      <c r="R11082" s="32" t="e">
        <f>VLOOKUP(A11082,ยืมแฟ้ม!A:D,4,)</f>
        <v>#N/A</v>
      </c>
      <c r="W11082" s="93" t="e">
        <f>VLOOKUP(A11082,Sheet3!A:A,1,0)</f>
        <v>#N/A</v>
      </c>
    </row>
    <row r="11083" spans="1:23" ht="18.95" customHeight="1">
      <c r="A11083" s="25">
        <v>800031106167</v>
      </c>
      <c r="B11083" s="26" t="s">
        <v>6469</v>
      </c>
      <c r="C11083" s="28" t="s">
        <v>3537</v>
      </c>
      <c r="D11083" s="28" t="s">
        <v>7912</v>
      </c>
      <c r="E11083" s="33">
        <v>66</v>
      </c>
      <c r="F11083" s="33">
        <v>1</v>
      </c>
      <c r="G11083" s="33">
        <v>7</v>
      </c>
      <c r="I11083" s="34"/>
      <c r="K11083" s="35"/>
      <c r="L11083" s="33">
        <v>66</v>
      </c>
      <c r="M11083" s="33">
        <v>1</v>
      </c>
      <c r="N11083" s="33">
        <v>7</v>
      </c>
      <c r="P11083" s="32" t="e">
        <f>VLOOKUP(A11083,ยืมแฟ้ม!A:B,2,)</f>
        <v>#N/A</v>
      </c>
      <c r="Q11083" s="32" t="e">
        <f>VLOOKUP(A11083,ยืมแฟ้ม!A:C,3,)</f>
        <v>#N/A</v>
      </c>
      <c r="R11083" s="32" t="e">
        <f>VLOOKUP(A11083,ยืมแฟ้ม!A:D,4,)</f>
        <v>#N/A</v>
      </c>
      <c r="W11083" s="93" t="e">
        <f>VLOOKUP(A11083,Sheet3!A:A,1,0)</f>
        <v>#N/A</v>
      </c>
    </row>
    <row r="11084" spans="1:23" ht="18.95" customHeight="1">
      <c r="A11084" s="25">
        <v>800027020000</v>
      </c>
      <c r="B11084" s="26" t="s">
        <v>6470</v>
      </c>
      <c r="C11084" s="28" t="s">
        <v>3537</v>
      </c>
      <c r="D11084" s="28" t="s">
        <v>7912</v>
      </c>
      <c r="E11084" s="33">
        <v>66</v>
      </c>
      <c r="F11084" s="33">
        <v>1</v>
      </c>
      <c r="G11084" s="33">
        <v>8</v>
      </c>
      <c r="I11084" s="34"/>
      <c r="K11084" s="35"/>
      <c r="L11084" s="33">
        <v>66</v>
      </c>
      <c r="M11084" s="33">
        <v>1</v>
      </c>
      <c r="N11084" s="33">
        <v>8</v>
      </c>
      <c r="P11084" s="32" t="e">
        <f>VLOOKUP(A11084,ยืมแฟ้ม!A:B,2,)</f>
        <v>#N/A</v>
      </c>
      <c r="Q11084" s="32" t="e">
        <f>VLOOKUP(A11084,ยืมแฟ้ม!A:C,3,)</f>
        <v>#N/A</v>
      </c>
      <c r="R11084" s="32" t="e">
        <f>VLOOKUP(A11084,ยืมแฟ้ม!A:D,4,)</f>
        <v>#N/A</v>
      </c>
      <c r="W11084" s="93" t="e">
        <f>VLOOKUP(A11084,Sheet3!A:A,1,0)</f>
        <v>#N/A</v>
      </c>
    </row>
    <row r="11085" spans="1:23" ht="18.95" customHeight="1">
      <c r="A11085" s="25">
        <v>800044089947</v>
      </c>
      <c r="B11085" s="26" t="s">
        <v>6471</v>
      </c>
      <c r="C11085" s="28" t="s">
        <v>3537</v>
      </c>
      <c r="D11085" s="28" t="s">
        <v>7822</v>
      </c>
      <c r="E11085" s="33">
        <v>66</v>
      </c>
      <c r="F11085" s="33">
        <v>1</v>
      </c>
      <c r="G11085" s="33">
        <v>9</v>
      </c>
      <c r="I11085" s="34"/>
      <c r="K11085" s="35"/>
      <c r="L11085" s="33">
        <v>66</v>
      </c>
      <c r="M11085" s="33">
        <v>1</v>
      </c>
      <c r="N11085" s="33">
        <v>9</v>
      </c>
      <c r="P11085" s="32" t="e">
        <f>VLOOKUP(A11085,ยืมแฟ้ม!A:B,2,)</f>
        <v>#N/A</v>
      </c>
      <c r="Q11085" s="32" t="e">
        <f>VLOOKUP(A11085,ยืมแฟ้ม!A:C,3,)</f>
        <v>#N/A</v>
      </c>
      <c r="R11085" s="32" t="e">
        <f>VLOOKUP(A11085,ยืมแฟ้ม!A:D,4,)</f>
        <v>#N/A</v>
      </c>
      <c r="W11085" s="93" t="e">
        <f>VLOOKUP(A11085,Sheet3!A:A,1,0)</f>
        <v>#N/A</v>
      </c>
    </row>
    <row r="11086" spans="1:23" ht="18.95" customHeight="1">
      <c r="A11086" s="25">
        <v>800006282910</v>
      </c>
      <c r="B11086" s="26" t="s">
        <v>6472</v>
      </c>
      <c r="C11086" s="28" t="s">
        <v>3537</v>
      </c>
      <c r="D11086" s="28" t="s">
        <v>7912</v>
      </c>
      <c r="E11086" s="33">
        <v>66</v>
      </c>
      <c r="F11086" s="33">
        <v>1</v>
      </c>
      <c r="G11086" s="33">
        <v>10</v>
      </c>
      <c r="I11086" s="34"/>
      <c r="K11086" s="35"/>
      <c r="L11086" s="33">
        <v>66</v>
      </c>
      <c r="M11086" s="33">
        <v>1</v>
      </c>
      <c r="N11086" s="33">
        <v>10</v>
      </c>
      <c r="P11086" s="32" t="e">
        <f>VLOOKUP(A11086,ยืมแฟ้ม!A:B,2,)</f>
        <v>#N/A</v>
      </c>
      <c r="Q11086" s="32" t="e">
        <f>VLOOKUP(A11086,ยืมแฟ้ม!A:C,3,)</f>
        <v>#N/A</v>
      </c>
      <c r="R11086" s="32" t="e">
        <f>VLOOKUP(A11086,ยืมแฟ้ม!A:D,4,)</f>
        <v>#N/A</v>
      </c>
      <c r="W11086" s="93" t="e">
        <f>VLOOKUP(A11086,Sheet3!A:A,1,0)</f>
        <v>#N/A</v>
      </c>
    </row>
    <row r="11087" spans="1:23" ht="18.95" customHeight="1">
      <c r="A11087" s="25">
        <v>800025282909</v>
      </c>
      <c r="B11087" s="26" t="s">
        <v>6473</v>
      </c>
      <c r="C11087" s="28" t="s">
        <v>3537</v>
      </c>
      <c r="D11087" s="28" t="s">
        <v>7912</v>
      </c>
      <c r="E11087" s="33">
        <v>66</v>
      </c>
      <c r="F11087" s="33">
        <v>1</v>
      </c>
      <c r="G11087" s="33">
        <v>11</v>
      </c>
      <c r="I11087" s="34"/>
      <c r="K11087" s="35"/>
      <c r="L11087" s="33">
        <v>66</v>
      </c>
      <c r="M11087" s="33">
        <v>1</v>
      </c>
      <c r="N11087" s="33">
        <v>11</v>
      </c>
      <c r="P11087" s="32" t="e">
        <f>VLOOKUP(A11087,ยืมแฟ้ม!A:B,2,)</f>
        <v>#N/A</v>
      </c>
      <c r="Q11087" s="32" t="e">
        <f>VLOOKUP(A11087,ยืมแฟ้ม!A:C,3,)</f>
        <v>#N/A</v>
      </c>
      <c r="R11087" s="32" t="e">
        <f>VLOOKUP(A11087,ยืมแฟ้ม!A:D,4,)</f>
        <v>#N/A</v>
      </c>
      <c r="W11087" s="93" t="e">
        <f>VLOOKUP(A11087,Sheet3!A:A,1,0)</f>
        <v>#N/A</v>
      </c>
    </row>
    <row r="11088" spans="1:23" ht="18.95" customHeight="1">
      <c r="A11088" s="25">
        <v>800003331892</v>
      </c>
      <c r="B11088" s="26" t="s">
        <v>6126</v>
      </c>
      <c r="C11088" s="28" t="s">
        <v>3537</v>
      </c>
      <c r="D11088" s="28" t="s">
        <v>7912</v>
      </c>
      <c r="E11088" s="33">
        <v>66</v>
      </c>
      <c r="F11088" s="33">
        <v>1</v>
      </c>
      <c r="G11088" s="33">
        <v>12</v>
      </c>
      <c r="I11088" s="34"/>
      <c r="K11088" s="35"/>
      <c r="L11088" s="33">
        <v>66</v>
      </c>
      <c r="M11088" s="33">
        <v>1</v>
      </c>
      <c r="N11088" s="33">
        <v>12</v>
      </c>
      <c r="P11088" s="32" t="e">
        <f>VLOOKUP(A11088,ยืมแฟ้ม!A:B,2,)</f>
        <v>#N/A</v>
      </c>
      <c r="Q11088" s="32" t="e">
        <f>VLOOKUP(A11088,ยืมแฟ้ม!A:C,3,)</f>
        <v>#N/A</v>
      </c>
      <c r="R11088" s="32" t="e">
        <f>VLOOKUP(A11088,ยืมแฟ้ม!A:D,4,)</f>
        <v>#N/A</v>
      </c>
      <c r="W11088" s="93" t="e">
        <f>VLOOKUP(A11088,Sheet3!A:A,1,0)</f>
        <v>#N/A</v>
      </c>
    </row>
    <row r="11089" spans="1:23" ht="18.95" customHeight="1">
      <c r="A11089" s="25">
        <v>800007542015</v>
      </c>
      <c r="B11089" s="26" t="s">
        <v>6474</v>
      </c>
      <c r="C11089" s="28" t="s">
        <v>3537</v>
      </c>
      <c r="D11089" s="28" t="s">
        <v>7912</v>
      </c>
      <c r="E11089" s="33">
        <v>66</v>
      </c>
      <c r="F11089" s="33">
        <v>1</v>
      </c>
      <c r="G11089" s="33">
        <v>13</v>
      </c>
      <c r="I11089" s="34"/>
      <c r="K11089" s="35"/>
      <c r="L11089" s="33">
        <v>66</v>
      </c>
      <c r="M11089" s="33">
        <v>1</v>
      </c>
      <c r="N11089" s="33">
        <v>13</v>
      </c>
      <c r="P11089" s="32" t="e">
        <f>VLOOKUP(A11089,ยืมแฟ้ม!A:B,2,)</f>
        <v>#N/A</v>
      </c>
      <c r="Q11089" s="32" t="e">
        <f>VLOOKUP(A11089,ยืมแฟ้ม!A:C,3,)</f>
        <v>#N/A</v>
      </c>
      <c r="R11089" s="32" t="e">
        <f>VLOOKUP(A11089,ยืมแฟ้ม!A:D,4,)</f>
        <v>#N/A</v>
      </c>
      <c r="W11089" s="93" t="e">
        <f>VLOOKUP(A11089,Sheet3!A:A,1,0)</f>
        <v>#N/A</v>
      </c>
    </row>
    <row r="11090" spans="1:23" ht="18.95" customHeight="1">
      <c r="A11090" s="25">
        <v>800023593125</v>
      </c>
      <c r="B11090" s="26" t="s">
        <v>6475</v>
      </c>
      <c r="C11090" s="28" t="s">
        <v>3537</v>
      </c>
      <c r="D11090" s="28" t="s">
        <v>7912</v>
      </c>
      <c r="E11090" s="33">
        <v>66</v>
      </c>
      <c r="F11090" s="33">
        <v>1</v>
      </c>
      <c r="G11090" s="33">
        <v>14</v>
      </c>
      <c r="I11090" s="34"/>
      <c r="K11090" s="35"/>
      <c r="L11090" s="33">
        <v>66</v>
      </c>
      <c r="M11090" s="33">
        <v>1</v>
      </c>
      <c r="N11090" s="33">
        <v>14</v>
      </c>
      <c r="P11090" s="32" t="e">
        <f>VLOOKUP(A11090,ยืมแฟ้ม!A:B,2,)</f>
        <v>#N/A</v>
      </c>
      <c r="Q11090" s="32" t="e">
        <f>VLOOKUP(A11090,ยืมแฟ้ม!A:C,3,)</f>
        <v>#N/A</v>
      </c>
      <c r="R11090" s="32" t="e">
        <f>VLOOKUP(A11090,ยืมแฟ้ม!A:D,4,)</f>
        <v>#N/A</v>
      </c>
      <c r="W11090" s="93" t="e">
        <f>VLOOKUP(A11090,Sheet3!A:A,1,0)</f>
        <v>#N/A</v>
      </c>
    </row>
    <row r="11091" spans="1:23" ht="18.95" customHeight="1">
      <c r="A11091" s="25">
        <v>800042194368</v>
      </c>
      <c r="B11091" s="26" t="s">
        <v>6476</v>
      </c>
      <c r="C11091" s="28" t="s">
        <v>3537</v>
      </c>
      <c r="D11091" s="28" t="s">
        <v>7822</v>
      </c>
      <c r="E11091" s="33">
        <v>66</v>
      </c>
      <c r="F11091" s="33">
        <v>1</v>
      </c>
      <c r="G11091" s="33">
        <v>15</v>
      </c>
      <c r="I11091" s="34"/>
      <c r="K11091" s="35"/>
      <c r="L11091" s="33">
        <v>66</v>
      </c>
      <c r="M11091" s="33">
        <v>1</v>
      </c>
      <c r="N11091" s="33">
        <v>15</v>
      </c>
      <c r="P11091" s="32" t="e">
        <f>VLOOKUP(A11091,ยืมแฟ้ม!A:B,2,)</f>
        <v>#N/A</v>
      </c>
      <c r="Q11091" s="32" t="e">
        <f>VLOOKUP(A11091,ยืมแฟ้ม!A:C,3,)</f>
        <v>#N/A</v>
      </c>
      <c r="R11091" s="32" t="e">
        <f>VLOOKUP(A11091,ยืมแฟ้ม!A:D,4,)</f>
        <v>#N/A</v>
      </c>
      <c r="W11091" s="93" t="e">
        <f>VLOOKUP(A11091,Sheet3!A:A,1,0)</f>
        <v>#N/A</v>
      </c>
    </row>
    <row r="11092" spans="1:23" ht="18.95" customHeight="1">
      <c r="A11092" s="25">
        <v>800044459488</v>
      </c>
      <c r="B11092" s="26" t="s">
        <v>6477</v>
      </c>
      <c r="C11092" s="28" t="s">
        <v>3537</v>
      </c>
      <c r="D11092" s="28" t="s">
        <v>10026</v>
      </c>
      <c r="E11092" s="33">
        <v>66</v>
      </c>
      <c r="F11092" s="33">
        <v>1</v>
      </c>
      <c r="G11092" s="33">
        <v>16</v>
      </c>
      <c r="I11092" s="34"/>
      <c r="K11092" s="35"/>
      <c r="L11092" s="33">
        <v>66</v>
      </c>
      <c r="M11092" s="33">
        <v>1</v>
      </c>
      <c r="N11092" s="33">
        <v>16</v>
      </c>
      <c r="P11092" s="32" t="e">
        <f>VLOOKUP(A11092,ยืมแฟ้ม!A:B,2,)</f>
        <v>#N/A</v>
      </c>
      <c r="Q11092" s="32" t="e">
        <f>VLOOKUP(A11092,ยืมแฟ้ม!A:C,3,)</f>
        <v>#N/A</v>
      </c>
      <c r="R11092" s="32" t="e">
        <f>VLOOKUP(A11092,ยืมแฟ้ม!A:D,4,)</f>
        <v>#N/A</v>
      </c>
      <c r="W11092" s="93" t="e">
        <f>VLOOKUP(A11092,Sheet3!A:A,1,0)</f>
        <v>#N/A</v>
      </c>
    </row>
    <row r="11093" spans="1:23" ht="18.95" customHeight="1">
      <c r="A11093" s="25">
        <v>800076594210</v>
      </c>
      <c r="B11093" s="26" t="s">
        <v>6478</v>
      </c>
      <c r="C11093" s="28" t="s">
        <v>3537</v>
      </c>
      <c r="D11093" s="28" t="s">
        <v>10026</v>
      </c>
      <c r="E11093" s="33">
        <v>66</v>
      </c>
      <c r="F11093" s="33">
        <v>1</v>
      </c>
      <c r="G11093" s="33">
        <v>17</v>
      </c>
      <c r="I11093" s="34"/>
      <c r="K11093" s="35"/>
      <c r="L11093" s="33">
        <v>66</v>
      </c>
      <c r="M11093" s="33">
        <v>1</v>
      </c>
      <c r="N11093" s="33">
        <v>17</v>
      </c>
      <c r="P11093" s="32" t="e">
        <f>VLOOKUP(A11093,ยืมแฟ้ม!A:B,2,)</f>
        <v>#N/A</v>
      </c>
      <c r="Q11093" s="32" t="e">
        <f>VLOOKUP(A11093,ยืมแฟ้ม!A:C,3,)</f>
        <v>#N/A</v>
      </c>
      <c r="R11093" s="32" t="e">
        <f>VLOOKUP(A11093,ยืมแฟ้ม!A:D,4,)</f>
        <v>#N/A</v>
      </c>
      <c r="W11093" s="93" t="e">
        <f>VLOOKUP(A11093,Sheet3!A:A,1,0)</f>
        <v>#N/A</v>
      </c>
    </row>
    <row r="11094" spans="1:23" ht="18.95" customHeight="1">
      <c r="A11094" s="25">
        <v>800026525587</v>
      </c>
      <c r="B11094" s="26" t="s">
        <v>6479</v>
      </c>
      <c r="C11094" s="28" t="s">
        <v>3537</v>
      </c>
      <c r="D11094" s="28" t="s">
        <v>7912</v>
      </c>
      <c r="E11094" s="33">
        <v>66</v>
      </c>
      <c r="F11094" s="33">
        <v>1</v>
      </c>
      <c r="G11094" s="33">
        <v>18</v>
      </c>
      <c r="I11094" s="34"/>
      <c r="K11094" s="35"/>
      <c r="L11094" s="33">
        <v>66</v>
      </c>
      <c r="M11094" s="33">
        <v>1</v>
      </c>
      <c r="N11094" s="33">
        <v>18</v>
      </c>
      <c r="P11094" s="32" t="e">
        <f>VLOOKUP(A11094,ยืมแฟ้ม!A:B,2,)</f>
        <v>#N/A</v>
      </c>
      <c r="Q11094" s="32" t="e">
        <f>VLOOKUP(A11094,ยืมแฟ้ม!A:C,3,)</f>
        <v>#N/A</v>
      </c>
      <c r="R11094" s="32" t="e">
        <f>VLOOKUP(A11094,ยืมแฟ้ม!A:D,4,)</f>
        <v>#N/A</v>
      </c>
      <c r="W11094" s="93" t="e">
        <f>VLOOKUP(A11094,Sheet3!A:A,1,0)</f>
        <v>#N/A</v>
      </c>
    </row>
    <row r="11095" spans="1:23" ht="18.95" customHeight="1">
      <c r="A11095" s="25">
        <v>800077439514</v>
      </c>
      <c r="B11095" s="26" t="s">
        <v>6480</v>
      </c>
      <c r="C11095" s="28" t="s">
        <v>3537</v>
      </c>
      <c r="D11095" s="28" t="s">
        <v>10026</v>
      </c>
      <c r="E11095" s="33">
        <v>66</v>
      </c>
      <c r="F11095" s="33">
        <v>1</v>
      </c>
      <c r="G11095" s="33">
        <v>19</v>
      </c>
      <c r="I11095" s="34"/>
      <c r="K11095" s="35"/>
      <c r="L11095" s="33">
        <v>66</v>
      </c>
      <c r="M11095" s="33">
        <v>1</v>
      </c>
      <c r="N11095" s="33">
        <v>19</v>
      </c>
      <c r="P11095" s="32" t="e">
        <f>VLOOKUP(A11095,ยืมแฟ้ม!A:B,2,)</f>
        <v>#N/A</v>
      </c>
      <c r="Q11095" s="32" t="e">
        <f>VLOOKUP(A11095,ยืมแฟ้ม!A:C,3,)</f>
        <v>#N/A</v>
      </c>
      <c r="R11095" s="32" t="e">
        <f>VLOOKUP(A11095,ยืมแฟ้ม!A:D,4,)</f>
        <v>#N/A</v>
      </c>
      <c r="W11095" s="93" t="e">
        <f>VLOOKUP(A11095,Sheet3!A:A,1,0)</f>
        <v>#N/A</v>
      </c>
    </row>
    <row r="11096" spans="1:23" ht="18.95" customHeight="1">
      <c r="A11096" s="25">
        <v>800071893179</v>
      </c>
      <c r="B11096" s="26" t="s">
        <v>6481</v>
      </c>
      <c r="C11096" s="28" t="s">
        <v>3537</v>
      </c>
      <c r="D11096" s="28" t="s">
        <v>7816</v>
      </c>
      <c r="E11096" s="33">
        <v>66</v>
      </c>
      <c r="F11096" s="33">
        <v>1</v>
      </c>
      <c r="G11096" s="33">
        <v>20</v>
      </c>
      <c r="I11096" s="34"/>
      <c r="K11096" s="35"/>
      <c r="L11096" s="33">
        <v>66</v>
      </c>
      <c r="M11096" s="33">
        <v>1</v>
      </c>
      <c r="N11096" s="33">
        <v>20</v>
      </c>
      <c r="P11096" s="32" t="e">
        <f>VLOOKUP(A11096,ยืมแฟ้ม!A:B,2,)</f>
        <v>#N/A</v>
      </c>
      <c r="Q11096" s="32" t="e">
        <f>VLOOKUP(A11096,ยืมแฟ้ม!A:C,3,)</f>
        <v>#N/A</v>
      </c>
      <c r="R11096" s="32" t="e">
        <f>VLOOKUP(A11096,ยืมแฟ้ม!A:D,4,)</f>
        <v>#N/A</v>
      </c>
      <c r="W11096" s="93" t="e">
        <f>VLOOKUP(A11096,Sheet3!A:A,1,0)</f>
        <v>#N/A</v>
      </c>
    </row>
    <row r="11097" spans="1:23" ht="18.95" customHeight="1">
      <c r="A11097" s="25">
        <v>800073004403</v>
      </c>
      <c r="B11097" s="26" t="s">
        <v>6482</v>
      </c>
      <c r="C11097" s="28" t="s">
        <v>3537</v>
      </c>
      <c r="D11097" s="28" t="s">
        <v>7816</v>
      </c>
      <c r="E11097" s="33">
        <v>66</v>
      </c>
      <c r="F11097" s="33">
        <v>1</v>
      </c>
      <c r="G11097" s="33">
        <v>21</v>
      </c>
      <c r="I11097" s="34"/>
      <c r="K11097" s="35"/>
      <c r="L11097" s="33">
        <v>66</v>
      </c>
      <c r="M11097" s="33">
        <v>1</v>
      </c>
      <c r="N11097" s="33">
        <v>21</v>
      </c>
      <c r="P11097" s="32" t="e">
        <f>VLOOKUP(A11097,ยืมแฟ้ม!A:B,2,)</f>
        <v>#N/A</v>
      </c>
      <c r="Q11097" s="32" t="e">
        <f>VLOOKUP(A11097,ยืมแฟ้ม!A:C,3,)</f>
        <v>#N/A</v>
      </c>
      <c r="R11097" s="32" t="e">
        <f>VLOOKUP(A11097,ยืมแฟ้ม!A:D,4,)</f>
        <v>#N/A</v>
      </c>
      <c r="W11097" s="93" t="e">
        <f>VLOOKUP(A11097,Sheet3!A:A,1,0)</f>
        <v>#N/A</v>
      </c>
    </row>
    <row r="11098" spans="1:23" ht="18.95" customHeight="1">
      <c r="A11098" s="25">
        <v>800067372659</v>
      </c>
      <c r="B11098" s="26" t="s">
        <v>608</v>
      </c>
      <c r="C11098" s="28" t="s">
        <v>3537</v>
      </c>
      <c r="D11098" s="28" t="s">
        <v>10026</v>
      </c>
      <c r="E11098" s="33">
        <v>66</v>
      </c>
      <c r="F11098" s="33">
        <v>1</v>
      </c>
      <c r="G11098" s="33">
        <v>22</v>
      </c>
      <c r="I11098" s="34"/>
      <c r="K11098" s="35"/>
      <c r="L11098" s="33">
        <v>66</v>
      </c>
      <c r="M11098" s="33">
        <v>1</v>
      </c>
      <c r="N11098" s="33">
        <v>22</v>
      </c>
      <c r="P11098" s="32" t="e">
        <f>VLOOKUP(A11098,ยืมแฟ้ม!A:B,2,)</f>
        <v>#N/A</v>
      </c>
      <c r="Q11098" s="32" t="e">
        <f>VLOOKUP(A11098,ยืมแฟ้ม!A:C,3,)</f>
        <v>#N/A</v>
      </c>
      <c r="R11098" s="32" t="e">
        <f>VLOOKUP(A11098,ยืมแฟ้ม!A:D,4,)</f>
        <v>#N/A</v>
      </c>
      <c r="W11098" s="93" t="e">
        <f>VLOOKUP(A11098,Sheet3!A:A,1,0)</f>
        <v>#N/A</v>
      </c>
    </row>
    <row r="11099" spans="1:23" ht="18.95" customHeight="1">
      <c r="A11099" s="25">
        <v>800067372642</v>
      </c>
      <c r="B11099" s="26" t="s">
        <v>608</v>
      </c>
      <c r="C11099" s="28" t="s">
        <v>3537</v>
      </c>
      <c r="D11099" s="28" t="s">
        <v>10026</v>
      </c>
      <c r="E11099" s="33">
        <v>66</v>
      </c>
      <c r="F11099" s="33">
        <v>1</v>
      </c>
      <c r="G11099" s="33">
        <v>23</v>
      </c>
      <c r="I11099" s="34"/>
      <c r="K11099" s="35"/>
      <c r="L11099" s="33">
        <v>66</v>
      </c>
      <c r="M11099" s="33">
        <v>1</v>
      </c>
      <c r="N11099" s="33">
        <v>23</v>
      </c>
      <c r="P11099" s="32" t="e">
        <f>VLOOKUP(A11099,ยืมแฟ้ม!A:B,2,)</f>
        <v>#N/A</v>
      </c>
      <c r="Q11099" s="32" t="e">
        <f>VLOOKUP(A11099,ยืมแฟ้ม!A:C,3,)</f>
        <v>#N/A</v>
      </c>
      <c r="R11099" s="32" t="e">
        <f>VLOOKUP(A11099,ยืมแฟ้ม!A:D,4,)</f>
        <v>#N/A</v>
      </c>
      <c r="W11099" s="93" t="e">
        <f>VLOOKUP(A11099,Sheet3!A:A,1,0)</f>
        <v>#N/A</v>
      </c>
    </row>
    <row r="11100" spans="1:23" ht="18.95" customHeight="1">
      <c r="B11100" s="40"/>
      <c r="C11100" s="16"/>
      <c r="D11100" s="16"/>
      <c r="I11100" s="34"/>
      <c r="K11100" s="35"/>
      <c r="L11100" s="33">
        <v>66</v>
      </c>
      <c r="M11100" s="33">
        <v>1</v>
      </c>
      <c r="N11100" s="33">
        <v>24</v>
      </c>
      <c r="P11100" s="32" t="e">
        <f>VLOOKUP(A11100,ยืมแฟ้ม!A:B,2,)</f>
        <v>#N/A</v>
      </c>
      <c r="Q11100" s="32" t="e">
        <f>VLOOKUP(A11100,ยืมแฟ้ม!A:C,3,)</f>
        <v>#N/A</v>
      </c>
      <c r="R11100" s="32" t="e">
        <f>VLOOKUP(A11100,ยืมแฟ้ม!A:D,4,)</f>
        <v>#N/A</v>
      </c>
      <c r="W11100" s="93" t="e">
        <f>VLOOKUP(A11100,Sheet3!A:A,1,0)</f>
        <v>#N/A</v>
      </c>
    </row>
    <row r="11101" spans="1:23" ht="18.95" customHeight="1">
      <c r="A11101" s="25">
        <v>800072961363</v>
      </c>
      <c r="B11101" s="26" t="s">
        <v>6483</v>
      </c>
      <c r="C11101" s="28" t="s">
        <v>3537</v>
      </c>
      <c r="D11101" s="28" t="s">
        <v>9140</v>
      </c>
      <c r="E11101" s="33">
        <v>66</v>
      </c>
      <c r="F11101" s="33">
        <v>1</v>
      </c>
      <c r="G11101" s="33">
        <v>25</v>
      </c>
      <c r="I11101" s="34"/>
      <c r="K11101" s="35"/>
      <c r="L11101" s="33">
        <v>66</v>
      </c>
      <c r="M11101" s="33">
        <v>1</v>
      </c>
      <c r="N11101" s="33">
        <v>25</v>
      </c>
      <c r="P11101" s="32" t="e">
        <f>VLOOKUP(A11101,ยืมแฟ้ม!A:B,2,)</f>
        <v>#N/A</v>
      </c>
      <c r="Q11101" s="32" t="e">
        <f>VLOOKUP(A11101,ยืมแฟ้ม!A:C,3,)</f>
        <v>#N/A</v>
      </c>
      <c r="R11101" s="32" t="e">
        <f>VLOOKUP(A11101,ยืมแฟ้ม!A:D,4,)</f>
        <v>#N/A</v>
      </c>
      <c r="W11101" s="93" t="e">
        <f>VLOOKUP(A11101,Sheet3!A:A,1,0)</f>
        <v>#N/A</v>
      </c>
    </row>
    <row r="11102" spans="1:23" ht="18.95" customHeight="1">
      <c r="A11102" s="25">
        <v>800072961298</v>
      </c>
      <c r="B11102" s="26" t="s">
        <v>6484</v>
      </c>
      <c r="C11102" s="28" t="s">
        <v>3537</v>
      </c>
      <c r="D11102" s="28" t="s">
        <v>9140</v>
      </c>
      <c r="E11102" s="33">
        <v>66</v>
      </c>
      <c r="F11102" s="33">
        <v>1</v>
      </c>
      <c r="G11102" s="33">
        <v>26</v>
      </c>
      <c r="I11102" s="34"/>
      <c r="K11102" s="35"/>
      <c r="L11102" s="33">
        <v>66</v>
      </c>
      <c r="M11102" s="33">
        <v>1</v>
      </c>
      <c r="N11102" s="33">
        <v>26</v>
      </c>
      <c r="P11102" s="32" t="e">
        <f>VLOOKUP(A11102,ยืมแฟ้ม!A:B,2,)</f>
        <v>#N/A</v>
      </c>
      <c r="Q11102" s="32" t="e">
        <f>VLOOKUP(A11102,ยืมแฟ้ม!A:C,3,)</f>
        <v>#N/A</v>
      </c>
      <c r="R11102" s="32" t="e">
        <f>VLOOKUP(A11102,ยืมแฟ้ม!A:D,4,)</f>
        <v>#N/A</v>
      </c>
      <c r="W11102" s="93" t="e">
        <f>VLOOKUP(A11102,Sheet3!A:A,1,0)</f>
        <v>#N/A</v>
      </c>
    </row>
    <row r="11103" spans="1:23" ht="18.95" customHeight="1">
      <c r="A11103" s="25">
        <v>800072965208</v>
      </c>
      <c r="B11103" s="26" t="s">
        <v>6485</v>
      </c>
      <c r="C11103" s="28" t="s">
        <v>3537</v>
      </c>
      <c r="D11103" s="28" t="s">
        <v>9140</v>
      </c>
      <c r="E11103" s="33">
        <v>66</v>
      </c>
      <c r="F11103" s="33">
        <v>1</v>
      </c>
      <c r="G11103" s="33">
        <v>27</v>
      </c>
      <c r="I11103" s="34"/>
      <c r="K11103" s="35"/>
      <c r="L11103" s="33">
        <v>66</v>
      </c>
      <c r="M11103" s="33">
        <v>1</v>
      </c>
      <c r="N11103" s="33">
        <v>27</v>
      </c>
      <c r="P11103" s="32" t="e">
        <f>VLOOKUP(A11103,ยืมแฟ้ม!A:B,2,)</f>
        <v>#N/A</v>
      </c>
      <c r="Q11103" s="32" t="e">
        <f>VLOOKUP(A11103,ยืมแฟ้ม!A:C,3,)</f>
        <v>#N/A</v>
      </c>
      <c r="R11103" s="32" t="e">
        <f>VLOOKUP(A11103,ยืมแฟ้ม!A:D,4,)</f>
        <v>#N/A</v>
      </c>
      <c r="W11103" s="93" t="e">
        <f>VLOOKUP(A11103,Sheet3!A:A,1,0)</f>
        <v>#N/A</v>
      </c>
    </row>
    <row r="11104" spans="1:23" ht="18.95" customHeight="1">
      <c r="A11104" s="25">
        <v>800084784019</v>
      </c>
      <c r="B11104" s="40" t="s">
        <v>11322</v>
      </c>
      <c r="C11104" s="16" t="s">
        <v>3537</v>
      </c>
      <c r="D11104" s="16" t="s">
        <v>7915</v>
      </c>
      <c r="E11104" s="33">
        <v>66</v>
      </c>
      <c r="F11104" s="33">
        <v>1</v>
      </c>
      <c r="G11104" s="33">
        <v>28</v>
      </c>
      <c r="I11104" s="34"/>
      <c r="K11104" s="35"/>
      <c r="L11104" s="33">
        <v>66</v>
      </c>
      <c r="M11104" s="33">
        <v>1</v>
      </c>
      <c r="N11104" s="33">
        <v>28</v>
      </c>
      <c r="P11104" s="32" t="e">
        <f>VLOOKUP(A11104,ยืมแฟ้ม!A:B,2,)</f>
        <v>#N/A</v>
      </c>
      <c r="Q11104" s="32" t="e">
        <f>VLOOKUP(A11104,ยืมแฟ้ม!A:C,3,)</f>
        <v>#N/A</v>
      </c>
      <c r="R11104" s="32" t="e">
        <f>VLOOKUP(A11104,ยืมแฟ้ม!A:D,4,)</f>
        <v>#N/A</v>
      </c>
      <c r="W11104" s="93" t="e">
        <f>VLOOKUP(A11104,Sheet3!A:A,1,0)</f>
        <v>#N/A</v>
      </c>
    </row>
    <row r="11105" spans="1:23" ht="18.95" customHeight="1">
      <c r="B11105" s="40"/>
      <c r="C11105" s="16"/>
      <c r="D11105" s="16"/>
      <c r="I11105" s="34"/>
      <c r="K11105" s="35"/>
      <c r="L11105" s="33">
        <v>66</v>
      </c>
      <c r="M11105" s="33">
        <v>1</v>
      </c>
      <c r="N11105" s="33">
        <v>29</v>
      </c>
      <c r="P11105" s="32" t="e">
        <f>VLOOKUP(A11105,ยืมแฟ้ม!A:B,2,)</f>
        <v>#N/A</v>
      </c>
      <c r="Q11105" s="32" t="e">
        <f>VLOOKUP(A11105,ยืมแฟ้ม!A:C,3,)</f>
        <v>#N/A</v>
      </c>
      <c r="R11105" s="32" t="e">
        <f>VLOOKUP(A11105,ยืมแฟ้ม!A:D,4,)</f>
        <v>#N/A</v>
      </c>
      <c r="W11105" s="93" t="e">
        <f>VLOOKUP(A11105,Sheet3!A:A,1,0)</f>
        <v>#N/A</v>
      </c>
    </row>
    <row r="11106" spans="1:23" ht="18.95" customHeight="1">
      <c r="A11106" s="25">
        <v>800061015452</v>
      </c>
      <c r="B11106" s="26" t="s">
        <v>6486</v>
      </c>
      <c r="C11106" s="28" t="s">
        <v>3537</v>
      </c>
      <c r="D11106" s="28" t="s">
        <v>7816</v>
      </c>
      <c r="E11106" s="33">
        <v>66</v>
      </c>
      <c r="F11106" s="33">
        <v>1</v>
      </c>
      <c r="G11106" s="33">
        <v>30</v>
      </c>
      <c r="I11106" s="34"/>
      <c r="K11106" s="35"/>
      <c r="L11106" s="33">
        <v>66</v>
      </c>
      <c r="M11106" s="33">
        <v>1</v>
      </c>
      <c r="N11106" s="33">
        <v>30</v>
      </c>
      <c r="P11106" s="32" t="e">
        <f>VLOOKUP(A11106,ยืมแฟ้ม!A:B,2,)</f>
        <v>#N/A</v>
      </c>
      <c r="Q11106" s="32" t="e">
        <f>VLOOKUP(A11106,ยืมแฟ้ม!A:C,3,)</f>
        <v>#N/A</v>
      </c>
      <c r="R11106" s="32" t="e">
        <f>VLOOKUP(A11106,ยืมแฟ้ม!A:D,4,)</f>
        <v>#N/A</v>
      </c>
      <c r="W11106" s="93" t="e">
        <f>VLOOKUP(A11106,Sheet3!A:A,1,0)</f>
        <v>#N/A</v>
      </c>
    </row>
    <row r="11107" spans="1:23" ht="18.95" customHeight="1">
      <c r="A11107" s="25">
        <v>800083122120</v>
      </c>
      <c r="B11107" s="40" t="s">
        <v>11323</v>
      </c>
      <c r="C11107" s="16" t="s">
        <v>3537</v>
      </c>
      <c r="D11107" s="16" t="s">
        <v>7915</v>
      </c>
      <c r="E11107" s="33">
        <v>66</v>
      </c>
      <c r="F11107" s="33">
        <v>1</v>
      </c>
      <c r="G11107" s="33">
        <v>31</v>
      </c>
      <c r="I11107" s="34"/>
      <c r="K11107" s="35"/>
      <c r="L11107" s="33">
        <v>66</v>
      </c>
      <c r="M11107" s="33">
        <v>1</v>
      </c>
      <c r="N11107" s="33">
        <v>31</v>
      </c>
      <c r="P11107" s="32" t="e">
        <f>VLOOKUP(A11107,ยืมแฟ้ม!A:B,2,)</f>
        <v>#N/A</v>
      </c>
      <c r="Q11107" s="32" t="e">
        <f>VLOOKUP(A11107,ยืมแฟ้ม!A:C,3,)</f>
        <v>#N/A</v>
      </c>
      <c r="R11107" s="32" t="e">
        <f>VLOOKUP(A11107,ยืมแฟ้ม!A:D,4,)</f>
        <v>#N/A</v>
      </c>
      <c r="W11107" s="93" t="e">
        <f>VLOOKUP(A11107,Sheet3!A:A,1,0)</f>
        <v>#N/A</v>
      </c>
    </row>
    <row r="11108" spans="1:23" ht="18.95" customHeight="1">
      <c r="A11108" s="25">
        <v>800041097802</v>
      </c>
      <c r="B11108" s="26" t="s">
        <v>6487</v>
      </c>
      <c r="C11108" s="28" t="s">
        <v>3537</v>
      </c>
      <c r="D11108" s="28" t="s">
        <v>7824</v>
      </c>
      <c r="E11108" s="33">
        <v>66</v>
      </c>
      <c r="F11108" s="33">
        <v>1</v>
      </c>
      <c r="G11108" s="33">
        <v>32</v>
      </c>
      <c r="I11108" s="34"/>
      <c r="K11108" s="35"/>
      <c r="L11108" s="33">
        <v>66</v>
      </c>
      <c r="M11108" s="33">
        <v>1</v>
      </c>
      <c r="N11108" s="33">
        <v>32</v>
      </c>
      <c r="P11108" s="32" t="e">
        <f>VLOOKUP(A11108,ยืมแฟ้ม!A:B,2,)</f>
        <v>#N/A</v>
      </c>
      <c r="Q11108" s="32" t="e">
        <f>VLOOKUP(A11108,ยืมแฟ้ม!A:C,3,)</f>
        <v>#N/A</v>
      </c>
      <c r="R11108" s="32" t="e">
        <f>VLOOKUP(A11108,ยืมแฟ้ม!A:D,4,)</f>
        <v>#N/A</v>
      </c>
      <c r="W11108" s="93" t="e">
        <f>VLOOKUP(A11108,Sheet3!A:A,1,0)</f>
        <v>#N/A</v>
      </c>
    </row>
    <row r="11109" spans="1:23" ht="18.95" customHeight="1">
      <c r="A11109" s="25">
        <v>800008462304</v>
      </c>
      <c r="B11109" s="26" t="s">
        <v>6488</v>
      </c>
      <c r="C11109" s="28" t="s">
        <v>3537</v>
      </c>
      <c r="D11109" s="28" t="s">
        <v>7912</v>
      </c>
      <c r="E11109" s="33">
        <v>66</v>
      </c>
      <c r="F11109" s="33">
        <v>1</v>
      </c>
      <c r="G11109" s="33">
        <v>33</v>
      </c>
      <c r="I11109" s="34"/>
      <c r="K11109" s="35"/>
      <c r="L11109" s="33">
        <v>66</v>
      </c>
      <c r="M11109" s="33">
        <v>1</v>
      </c>
      <c r="N11109" s="33">
        <v>33</v>
      </c>
      <c r="P11109" s="32" t="e">
        <f>VLOOKUP(A11109,ยืมแฟ้ม!A:B,2,)</f>
        <v>#N/A</v>
      </c>
      <c r="Q11109" s="32" t="e">
        <f>VLOOKUP(A11109,ยืมแฟ้ม!A:C,3,)</f>
        <v>#N/A</v>
      </c>
      <c r="R11109" s="32" t="e">
        <f>VLOOKUP(A11109,ยืมแฟ้ม!A:D,4,)</f>
        <v>#N/A</v>
      </c>
      <c r="W11109" s="93" t="e">
        <f>VLOOKUP(A11109,Sheet3!A:A,1,0)</f>
        <v>#N/A</v>
      </c>
    </row>
    <row r="11110" spans="1:23" ht="18.95" customHeight="1">
      <c r="A11110" s="25">
        <v>841152011398</v>
      </c>
      <c r="B11110" s="26" t="s">
        <v>6489</v>
      </c>
      <c r="C11110" s="28" t="s">
        <v>3537</v>
      </c>
      <c r="D11110" s="28" t="s">
        <v>7912</v>
      </c>
      <c r="E11110" s="33">
        <v>66</v>
      </c>
      <c r="F11110" s="33">
        <v>1</v>
      </c>
      <c r="G11110" s="33">
        <v>34</v>
      </c>
      <c r="I11110" s="34"/>
      <c r="K11110" s="35"/>
      <c r="L11110" s="33">
        <v>66</v>
      </c>
      <c r="M11110" s="33">
        <v>1</v>
      </c>
      <c r="N11110" s="33">
        <v>34</v>
      </c>
      <c r="P11110" s="32" t="e">
        <f>VLOOKUP(A11110,ยืมแฟ้ม!A:B,2,)</f>
        <v>#N/A</v>
      </c>
      <c r="Q11110" s="32" t="e">
        <f>VLOOKUP(A11110,ยืมแฟ้ม!A:C,3,)</f>
        <v>#N/A</v>
      </c>
      <c r="R11110" s="32" t="e">
        <f>VLOOKUP(A11110,ยืมแฟ้ม!A:D,4,)</f>
        <v>#N/A</v>
      </c>
      <c r="W11110" s="93" t="e">
        <f>VLOOKUP(A11110,Sheet3!A:A,1,0)</f>
        <v>#N/A</v>
      </c>
    </row>
    <row r="11111" spans="1:23" ht="18.95" customHeight="1">
      <c r="I11111" s="34"/>
      <c r="K11111" s="35"/>
      <c r="L11111" s="33">
        <v>66</v>
      </c>
      <c r="M11111" s="33">
        <v>1</v>
      </c>
      <c r="N11111" s="33">
        <v>35</v>
      </c>
      <c r="P11111" s="32" t="e">
        <f>VLOOKUP(A11111,ยืมแฟ้ม!A:B,2,)</f>
        <v>#N/A</v>
      </c>
      <c r="Q11111" s="32" t="e">
        <f>VLOOKUP(A11111,ยืมแฟ้ม!A:C,3,)</f>
        <v>#N/A</v>
      </c>
      <c r="R11111" s="32" t="e">
        <f>VLOOKUP(A11111,ยืมแฟ้ม!A:D,4,)</f>
        <v>#N/A</v>
      </c>
      <c r="W11111" s="93" t="e">
        <f>VLOOKUP(A11111,Sheet3!A:A,1,0)</f>
        <v>#N/A</v>
      </c>
    </row>
    <row r="11112" spans="1:23" ht="18.95" customHeight="1">
      <c r="A11112" s="25">
        <v>841150002225</v>
      </c>
      <c r="B11112" s="26" t="s">
        <v>6490</v>
      </c>
      <c r="C11112" s="28" t="s">
        <v>3537</v>
      </c>
      <c r="D11112" s="28" t="s">
        <v>7912</v>
      </c>
      <c r="E11112" s="33">
        <v>66</v>
      </c>
      <c r="F11112" s="33">
        <v>2</v>
      </c>
      <c r="G11112" s="33">
        <v>1</v>
      </c>
      <c r="I11112" s="34"/>
      <c r="K11112" s="35"/>
      <c r="L11112" s="33">
        <v>66</v>
      </c>
      <c r="M11112" s="33">
        <v>2</v>
      </c>
      <c r="N11112" s="33">
        <v>1</v>
      </c>
      <c r="P11112" s="32" t="e">
        <f>VLOOKUP(A11112,ยืมแฟ้ม!A:B,2,)</f>
        <v>#N/A</v>
      </c>
      <c r="Q11112" s="32" t="e">
        <f>VLOOKUP(A11112,ยืมแฟ้ม!A:C,3,)</f>
        <v>#N/A</v>
      </c>
      <c r="R11112" s="32" t="e">
        <f>VLOOKUP(A11112,ยืมแฟ้ม!A:D,4,)</f>
        <v>#N/A</v>
      </c>
      <c r="W11112" s="93" t="e">
        <f>VLOOKUP(A11112,Sheet3!A:A,1,0)</f>
        <v>#N/A</v>
      </c>
    </row>
    <row r="11113" spans="1:23" ht="18.95" customHeight="1">
      <c r="A11113" s="25">
        <v>800001972879</v>
      </c>
      <c r="B11113" s="26" t="s">
        <v>6491</v>
      </c>
      <c r="C11113" s="28" t="s">
        <v>3537</v>
      </c>
      <c r="D11113" s="28" t="s">
        <v>9139</v>
      </c>
      <c r="E11113" s="33">
        <v>66</v>
      </c>
      <c r="F11113" s="33">
        <v>2</v>
      </c>
      <c r="G11113" s="33">
        <v>2</v>
      </c>
      <c r="I11113" s="34"/>
      <c r="K11113" s="35"/>
      <c r="L11113" s="33">
        <v>66</v>
      </c>
      <c r="M11113" s="33">
        <v>2</v>
      </c>
      <c r="N11113" s="33">
        <v>2</v>
      </c>
      <c r="P11113" s="32" t="e">
        <f>VLOOKUP(A11113,ยืมแฟ้ม!A:B,2,)</f>
        <v>#N/A</v>
      </c>
      <c r="Q11113" s="32" t="e">
        <f>VLOOKUP(A11113,ยืมแฟ้ม!A:C,3,)</f>
        <v>#N/A</v>
      </c>
      <c r="R11113" s="32" t="e">
        <f>VLOOKUP(A11113,ยืมแฟ้ม!A:D,4,)</f>
        <v>#N/A</v>
      </c>
      <c r="W11113" s="93" t="e">
        <f>VLOOKUP(A11113,Sheet3!A:A,1,0)</f>
        <v>#N/A</v>
      </c>
    </row>
    <row r="11114" spans="1:23" ht="18.95" customHeight="1">
      <c r="A11114" s="25">
        <v>800093914193</v>
      </c>
      <c r="B11114" s="26" t="s">
        <v>6492</v>
      </c>
      <c r="C11114" s="28" t="s">
        <v>9133</v>
      </c>
      <c r="D11114" s="28" t="s">
        <v>9142</v>
      </c>
      <c r="E11114" s="33">
        <v>66</v>
      </c>
      <c r="F11114" s="33">
        <v>2</v>
      </c>
      <c r="G11114" s="33">
        <v>3</v>
      </c>
      <c r="I11114" s="34"/>
      <c r="K11114" s="35"/>
      <c r="L11114" s="33">
        <v>66</v>
      </c>
      <c r="M11114" s="33">
        <v>2</v>
      </c>
      <c r="N11114" s="33">
        <v>3</v>
      </c>
      <c r="P11114" s="32" t="e">
        <f>VLOOKUP(A11114,ยืมแฟ้ม!A:B,2,)</f>
        <v>#N/A</v>
      </c>
      <c r="Q11114" s="32" t="e">
        <f>VLOOKUP(A11114,ยืมแฟ้ม!A:C,3,)</f>
        <v>#N/A</v>
      </c>
      <c r="R11114" s="32" t="e">
        <f>VLOOKUP(A11114,ยืมแฟ้ม!A:D,4,)</f>
        <v>#N/A</v>
      </c>
      <c r="W11114" s="93" t="e">
        <f>VLOOKUP(A11114,Sheet3!A:A,1,0)</f>
        <v>#N/A</v>
      </c>
    </row>
    <row r="11115" spans="1:23" ht="18.95" customHeight="1">
      <c r="A11115" s="25">
        <v>800082729792</v>
      </c>
      <c r="B11115" s="26" t="s">
        <v>6493</v>
      </c>
      <c r="C11115" s="28" t="s">
        <v>9133</v>
      </c>
      <c r="D11115" s="28" t="s">
        <v>10026</v>
      </c>
      <c r="E11115" s="33">
        <v>66</v>
      </c>
      <c r="F11115" s="33">
        <v>2</v>
      </c>
      <c r="G11115" s="33">
        <v>4</v>
      </c>
      <c r="I11115" s="34"/>
      <c r="K11115" s="35"/>
      <c r="L11115" s="33">
        <v>66</v>
      </c>
      <c r="M11115" s="33">
        <v>2</v>
      </c>
      <c r="N11115" s="33">
        <v>4</v>
      </c>
      <c r="P11115" s="32" t="e">
        <f>VLOOKUP(A11115,ยืมแฟ้ม!A:B,2,)</f>
        <v>#N/A</v>
      </c>
      <c r="Q11115" s="32" t="e">
        <f>VLOOKUP(A11115,ยืมแฟ้ม!A:C,3,)</f>
        <v>#N/A</v>
      </c>
      <c r="R11115" s="32" t="e">
        <f>VLOOKUP(A11115,ยืมแฟ้ม!A:D,4,)</f>
        <v>#N/A</v>
      </c>
      <c r="W11115" s="93" t="e">
        <f>VLOOKUP(A11115,Sheet3!A:A,1,0)</f>
        <v>#N/A</v>
      </c>
    </row>
    <row r="11116" spans="1:23" ht="18.95" customHeight="1">
      <c r="A11116" s="25">
        <v>800081756622</v>
      </c>
      <c r="B11116" s="26" t="s">
        <v>6494</v>
      </c>
      <c r="C11116" s="28" t="s">
        <v>9133</v>
      </c>
      <c r="D11116" s="28" t="s">
        <v>10026</v>
      </c>
      <c r="E11116" s="33">
        <v>66</v>
      </c>
      <c r="F11116" s="33">
        <v>2</v>
      </c>
      <c r="G11116" s="33">
        <v>5</v>
      </c>
      <c r="I11116" s="34"/>
      <c r="K11116" s="35"/>
      <c r="L11116" s="33">
        <v>66</v>
      </c>
      <c r="M11116" s="33">
        <v>2</v>
      </c>
      <c r="N11116" s="33">
        <v>5</v>
      </c>
      <c r="P11116" s="32" t="e">
        <f>VLOOKUP(A11116,ยืมแฟ้ม!A:B,2,)</f>
        <v>#N/A</v>
      </c>
      <c r="Q11116" s="32" t="e">
        <f>VLOOKUP(A11116,ยืมแฟ้ม!A:C,3,)</f>
        <v>#N/A</v>
      </c>
      <c r="R11116" s="32" t="e">
        <f>VLOOKUP(A11116,ยืมแฟ้ม!A:D,4,)</f>
        <v>#N/A</v>
      </c>
      <c r="W11116" s="93" t="e">
        <f>VLOOKUP(A11116,Sheet3!A:A,1,0)</f>
        <v>#N/A</v>
      </c>
    </row>
    <row r="11117" spans="1:23" ht="18.95" customHeight="1">
      <c r="A11117" s="25">
        <v>800044957150</v>
      </c>
      <c r="B11117" s="26" t="s">
        <v>6495</v>
      </c>
      <c r="C11117" s="28" t="s">
        <v>9133</v>
      </c>
      <c r="D11117" s="28" t="s">
        <v>7915</v>
      </c>
      <c r="E11117" s="33">
        <v>66</v>
      </c>
      <c r="F11117" s="33">
        <v>2</v>
      </c>
      <c r="G11117" s="33">
        <v>6</v>
      </c>
      <c r="I11117" s="34"/>
      <c r="K11117" s="35"/>
      <c r="L11117" s="33">
        <v>66</v>
      </c>
      <c r="M11117" s="33">
        <v>2</v>
      </c>
      <c r="N11117" s="33">
        <v>6</v>
      </c>
      <c r="P11117" s="32" t="e">
        <f>VLOOKUP(A11117,ยืมแฟ้ม!A:B,2,)</f>
        <v>#N/A</v>
      </c>
      <c r="Q11117" s="32" t="e">
        <f>VLOOKUP(A11117,ยืมแฟ้ม!A:C,3,)</f>
        <v>#N/A</v>
      </c>
      <c r="R11117" s="32" t="e">
        <f>VLOOKUP(A11117,ยืมแฟ้ม!A:D,4,)</f>
        <v>#N/A</v>
      </c>
      <c r="W11117" s="93" t="e">
        <f>VLOOKUP(A11117,Sheet3!A:A,1,0)</f>
        <v>#N/A</v>
      </c>
    </row>
    <row r="11118" spans="1:23" ht="18.95" customHeight="1">
      <c r="A11118" s="25">
        <v>800043984338</v>
      </c>
      <c r="B11118" s="26" t="s">
        <v>6496</v>
      </c>
      <c r="C11118" s="28" t="s">
        <v>9133</v>
      </c>
      <c r="D11118" s="28" t="s">
        <v>7822</v>
      </c>
      <c r="E11118" s="33">
        <v>66</v>
      </c>
      <c r="F11118" s="33">
        <v>2</v>
      </c>
      <c r="G11118" s="33">
        <v>7</v>
      </c>
      <c r="I11118" s="34"/>
      <c r="K11118" s="35"/>
      <c r="L11118" s="33">
        <v>66</v>
      </c>
      <c r="M11118" s="33">
        <v>2</v>
      </c>
      <c r="N11118" s="33">
        <v>7</v>
      </c>
      <c r="P11118" s="32" t="e">
        <f>VLOOKUP(A11118,ยืมแฟ้ม!A:B,2,)</f>
        <v>#N/A</v>
      </c>
      <c r="Q11118" s="32" t="e">
        <f>VLOOKUP(A11118,ยืมแฟ้ม!A:C,3,)</f>
        <v>#N/A</v>
      </c>
      <c r="R11118" s="32" t="e">
        <f>VLOOKUP(A11118,ยืมแฟ้ม!A:D,4,)</f>
        <v>#N/A</v>
      </c>
      <c r="W11118" s="93" t="e">
        <f>VLOOKUP(A11118,Sheet3!A:A,1,0)</f>
        <v>#N/A</v>
      </c>
    </row>
    <row r="11119" spans="1:23" ht="18.95" customHeight="1">
      <c r="A11119" s="25">
        <v>800080773743</v>
      </c>
      <c r="B11119" s="26" t="s">
        <v>6497</v>
      </c>
      <c r="C11119" s="28" t="s">
        <v>9133</v>
      </c>
      <c r="D11119" s="28" t="s">
        <v>10026</v>
      </c>
      <c r="E11119" s="33">
        <v>66</v>
      </c>
      <c r="F11119" s="33">
        <v>2</v>
      </c>
      <c r="G11119" s="33">
        <v>8</v>
      </c>
      <c r="I11119" s="34"/>
      <c r="K11119" s="35"/>
      <c r="L11119" s="33">
        <v>66</v>
      </c>
      <c r="M11119" s="33">
        <v>2</v>
      </c>
      <c r="N11119" s="33">
        <v>8</v>
      </c>
      <c r="P11119" s="32" t="e">
        <f>VLOOKUP(A11119,ยืมแฟ้ม!A:B,2,)</f>
        <v>#N/A</v>
      </c>
      <c r="Q11119" s="32" t="e">
        <f>VLOOKUP(A11119,ยืมแฟ้ม!A:C,3,)</f>
        <v>#N/A</v>
      </c>
      <c r="R11119" s="32" t="e">
        <f>VLOOKUP(A11119,ยืมแฟ้ม!A:D,4,)</f>
        <v>#N/A</v>
      </c>
      <c r="W11119" s="93" t="e">
        <f>VLOOKUP(A11119,Sheet3!A:A,1,0)</f>
        <v>#N/A</v>
      </c>
    </row>
    <row r="11120" spans="1:23" ht="18.95" customHeight="1">
      <c r="A11120" s="25">
        <v>800082866461</v>
      </c>
      <c r="B11120" s="26" t="s">
        <v>6498</v>
      </c>
      <c r="C11120" s="28" t="s">
        <v>9133</v>
      </c>
      <c r="D11120" s="28" t="s">
        <v>10026</v>
      </c>
      <c r="E11120" s="33">
        <v>66</v>
      </c>
      <c r="F11120" s="33">
        <v>2</v>
      </c>
      <c r="G11120" s="33">
        <v>9</v>
      </c>
      <c r="I11120" s="34"/>
      <c r="K11120" s="35"/>
      <c r="L11120" s="33">
        <v>66</v>
      </c>
      <c r="M11120" s="33">
        <v>2</v>
      </c>
      <c r="N11120" s="33">
        <v>9</v>
      </c>
      <c r="P11120" s="32" t="e">
        <f>VLOOKUP(A11120,ยืมแฟ้ม!A:B,2,)</f>
        <v>#N/A</v>
      </c>
      <c r="Q11120" s="32" t="e">
        <f>VLOOKUP(A11120,ยืมแฟ้ม!A:C,3,)</f>
        <v>#N/A</v>
      </c>
      <c r="R11120" s="32" t="e">
        <f>VLOOKUP(A11120,ยืมแฟ้ม!A:D,4,)</f>
        <v>#N/A</v>
      </c>
      <c r="W11120" s="93" t="e">
        <f>VLOOKUP(A11120,Sheet3!A:A,1,0)</f>
        <v>#N/A</v>
      </c>
    </row>
    <row r="11121" spans="1:23" ht="18.95" customHeight="1">
      <c r="A11121" s="25">
        <v>800072855482</v>
      </c>
      <c r="B11121" s="40" t="s">
        <v>11324</v>
      </c>
      <c r="C11121" s="16" t="s">
        <v>3537</v>
      </c>
      <c r="D11121" s="16" t="s">
        <v>7816</v>
      </c>
      <c r="E11121" s="33">
        <v>66</v>
      </c>
      <c r="F11121" s="33">
        <v>2</v>
      </c>
      <c r="G11121" s="33">
        <v>10</v>
      </c>
      <c r="I11121" s="34"/>
      <c r="K11121" s="35"/>
      <c r="L11121" s="33">
        <v>66</v>
      </c>
      <c r="M11121" s="33">
        <v>2</v>
      </c>
      <c r="N11121" s="33">
        <v>10</v>
      </c>
      <c r="P11121" s="32" t="e">
        <f>VLOOKUP(A11121,ยืมแฟ้ม!A:B,2,)</f>
        <v>#N/A</v>
      </c>
      <c r="Q11121" s="32" t="e">
        <f>VLOOKUP(A11121,ยืมแฟ้ม!A:C,3,)</f>
        <v>#N/A</v>
      </c>
      <c r="R11121" s="32" t="e">
        <f>VLOOKUP(A11121,ยืมแฟ้ม!A:D,4,)</f>
        <v>#N/A</v>
      </c>
      <c r="W11121" s="93" t="e">
        <f>VLOOKUP(A11121,Sheet3!A:A,1,0)</f>
        <v>#N/A</v>
      </c>
    </row>
    <row r="11122" spans="1:23" ht="18.95" customHeight="1">
      <c r="A11122" s="25">
        <v>800044958042</v>
      </c>
      <c r="B11122" s="26" t="s">
        <v>6499</v>
      </c>
      <c r="C11122" s="28" t="s">
        <v>9133</v>
      </c>
      <c r="D11122" s="28" t="s">
        <v>7915</v>
      </c>
      <c r="E11122" s="33">
        <v>66</v>
      </c>
      <c r="F11122" s="33">
        <v>2</v>
      </c>
      <c r="G11122" s="33">
        <v>11</v>
      </c>
      <c r="I11122" s="34"/>
      <c r="K11122" s="35"/>
      <c r="L11122" s="33">
        <v>66</v>
      </c>
      <c r="M11122" s="33">
        <v>2</v>
      </c>
      <c r="N11122" s="33">
        <v>11</v>
      </c>
      <c r="P11122" s="32" t="e">
        <f>VLOOKUP(A11122,ยืมแฟ้ม!A:B,2,)</f>
        <v>#N/A</v>
      </c>
      <c r="Q11122" s="32" t="e">
        <f>VLOOKUP(A11122,ยืมแฟ้ม!A:C,3,)</f>
        <v>#N/A</v>
      </c>
      <c r="R11122" s="32" t="e">
        <f>VLOOKUP(A11122,ยืมแฟ้ม!A:D,4,)</f>
        <v>#N/A</v>
      </c>
      <c r="W11122" s="93" t="e">
        <f>VLOOKUP(A11122,Sheet3!A:A,1,0)</f>
        <v>#N/A</v>
      </c>
    </row>
    <row r="11123" spans="1:23" ht="18.95" customHeight="1">
      <c r="A11123" s="25">
        <v>800074175327</v>
      </c>
      <c r="B11123" s="26" t="s">
        <v>6500</v>
      </c>
      <c r="C11123" s="28" t="s">
        <v>9133</v>
      </c>
      <c r="D11123" s="28" t="s">
        <v>7816</v>
      </c>
      <c r="E11123" s="33">
        <v>66</v>
      </c>
      <c r="F11123" s="33">
        <v>2</v>
      </c>
      <c r="G11123" s="33">
        <v>12</v>
      </c>
      <c r="I11123" s="34"/>
      <c r="K11123" s="35"/>
      <c r="L11123" s="33">
        <v>66</v>
      </c>
      <c r="M11123" s="33">
        <v>2</v>
      </c>
      <c r="N11123" s="33">
        <v>12</v>
      </c>
      <c r="P11123" s="32" t="e">
        <f>VLOOKUP(A11123,ยืมแฟ้ม!A:B,2,)</f>
        <v>#N/A</v>
      </c>
      <c r="Q11123" s="32" t="e">
        <f>VLOOKUP(A11123,ยืมแฟ้ม!A:C,3,)</f>
        <v>#N/A</v>
      </c>
      <c r="R11123" s="32" t="e">
        <f>VLOOKUP(A11123,ยืมแฟ้ม!A:D,4,)</f>
        <v>#N/A</v>
      </c>
      <c r="W11123" s="93" t="e">
        <f>VLOOKUP(A11123,Sheet3!A:A,1,0)</f>
        <v>#N/A</v>
      </c>
    </row>
    <row r="11124" spans="1:23" ht="18.95" customHeight="1">
      <c r="A11124" s="25">
        <v>800084831224</v>
      </c>
      <c r="B11124" s="61" t="s">
        <v>11325</v>
      </c>
      <c r="C11124" s="48" t="s">
        <v>3537</v>
      </c>
      <c r="D11124" s="48" t="s">
        <v>7915</v>
      </c>
      <c r="E11124" s="33">
        <v>66</v>
      </c>
      <c r="F11124" s="33">
        <v>2</v>
      </c>
      <c r="G11124" s="33">
        <v>13</v>
      </c>
      <c r="I11124" s="34"/>
      <c r="K11124" s="35"/>
      <c r="L11124" s="33">
        <v>66</v>
      </c>
      <c r="M11124" s="33">
        <v>2</v>
      </c>
      <c r="N11124" s="33">
        <v>13</v>
      </c>
      <c r="P11124" s="32" t="e">
        <f>VLOOKUP(A11124,ยืมแฟ้ม!A:B,2,)</f>
        <v>#N/A</v>
      </c>
      <c r="Q11124" s="32" t="e">
        <f>VLOOKUP(A11124,ยืมแฟ้ม!A:C,3,)</f>
        <v>#N/A</v>
      </c>
      <c r="R11124" s="32" t="e">
        <f>VLOOKUP(A11124,ยืมแฟ้ม!A:D,4,)</f>
        <v>#N/A</v>
      </c>
      <c r="W11124" s="93" t="e">
        <f>VLOOKUP(A11124,Sheet3!A:A,1,0)</f>
        <v>#N/A</v>
      </c>
    </row>
    <row r="11125" spans="1:23" ht="18.95" customHeight="1">
      <c r="A11125" s="25">
        <v>800044958208</v>
      </c>
      <c r="B11125" s="26" t="s">
        <v>6501</v>
      </c>
      <c r="C11125" s="28" t="s">
        <v>9133</v>
      </c>
      <c r="D11125" s="28" t="s">
        <v>7915</v>
      </c>
      <c r="E11125" s="33">
        <v>66</v>
      </c>
      <c r="F11125" s="33">
        <v>2</v>
      </c>
      <c r="G11125" s="33">
        <v>14</v>
      </c>
      <c r="I11125" s="34"/>
      <c r="K11125" s="35"/>
      <c r="L11125" s="33">
        <v>66</v>
      </c>
      <c r="M11125" s="33">
        <v>2</v>
      </c>
      <c r="N11125" s="33">
        <v>14</v>
      </c>
      <c r="P11125" s="32" t="e">
        <f>VLOOKUP(A11125,ยืมแฟ้ม!A:B,2,)</f>
        <v>#N/A</v>
      </c>
      <c r="Q11125" s="32" t="e">
        <f>VLOOKUP(A11125,ยืมแฟ้ม!A:C,3,)</f>
        <v>#N/A</v>
      </c>
      <c r="R11125" s="32" t="e">
        <f>VLOOKUP(A11125,ยืมแฟ้ม!A:D,4,)</f>
        <v>#N/A</v>
      </c>
      <c r="W11125" s="93" t="e">
        <f>VLOOKUP(A11125,Sheet3!A:A,1,0)</f>
        <v>#N/A</v>
      </c>
    </row>
    <row r="11126" spans="1:23" ht="18.95" customHeight="1">
      <c r="A11126" s="25">
        <v>800052647644</v>
      </c>
      <c r="B11126" s="26" t="s">
        <v>6502</v>
      </c>
      <c r="C11126" s="28" t="s">
        <v>9133</v>
      </c>
      <c r="D11126" s="28" t="s">
        <v>7816</v>
      </c>
      <c r="E11126" s="33">
        <v>66</v>
      </c>
      <c r="F11126" s="33">
        <v>2</v>
      </c>
      <c r="G11126" s="33">
        <v>15</v>
      </c>
      <c r="I11126" s="34"/>
      <c r="K11126" s="35"/>
      <c r="L11126" s="33">
        <v>66</v>
      </c>
      <c r="M11126" s="33">
        <v>2</v>
      </c>
      <c r="N11126" s="33">
        <v>15</v>
      </c>
      <c r="P11126" s="32" t="e">
        <f>VLOOKUP(A11126,ยืมแฟ้ม!A:B,2,)</f>
        <v>#N/A</v>
      </c>
      <c r="Q11126" s="32" t="e">
        <f>VLOOKUP(A11126,ยืมแฟ้ม!A:C,3,)</f>
        <v>#N/A</v>
      </c>
      <c r="R11126" s="32" t="e">
        <f>VLOOKUP(A11126,ยืมแฟ้ม!A:D,4,)</f>
        <v>#N/A</v>
      </c>
      <c r="W11126" s="93" t="e">
        <f>VLOOKUP(A11126,Sheet3!A:A,1,0)</f>
        <v>#N/A</v>
      </c>
    </row>
    <row r="11127" spans="1:23" ht="18.95" customHeight="1">
      <c r="A11127" s="25">
        <v>800089770997</v>
      </c>
      <c r="B11127" s="26" t="s">
        <v>6503</v>
      </c>
      <c r="C11127" s="28" t="s">
        <v>7911</v>
      </c>
      <c r="D11127" s="28" t="s">
        <v>9142</v>
      </c>
      <c r="E11127" s="33">
        <v>66</v>
      </c>
      <c r="F11127" s="33">
        <v>2</v>
      </c>
      <c r="G11127" s="33">
        <v>16</v>
      </c>
      <c r="I11127" s="34"/>
      <c r="K11127" s="35"/>
      <c r="L11127" s="33">
        <v>66</v>
      </c>
      <c r="M11127" s="33">
        <v>2</v>
      </c>
      <c r="N11127" s="33">
        <v>16</v>
      </c>
      <c r="P11127" s="32" t="e">
        <f>VLOOKUP(A11127,ยืมแฟ้ม!A:B,2,)</f>
        <v>#N/A</v>
      </c>
      <c r="Q11127" s="32" t="e">
        <f>VLOOKUP(A11127,ยืมแฟ้ม!A:C,3,)</f>
        <v>#N/A</v>
      </c>
      <c r="R11127" s="32" t="e">
        <f>VLOOKUP(A11127,ยืมแฟ้ม!A:D,4,)</f>
        <v>#N/A</v>
      </c>
      <c r="W11127" s="93" t="e">
        <f>VLOOKUP(A11127,Sheet3!A:A,1,0)</f>
        <v>#N/A</v>
      </c>
    </row>
    <row r="11128" spans="1:23" ht="18.95" customHeight="1">
      <c r="A11128" s="25">
        <v>800005486439</v>
      </c>
      <c r="B11128" s="26" t="s">
        <v>6504</v>
      </c>
      <c r="C11128" s="28" t="s">
        <v>7911</v>
      </c>
      <c r="D11128" s="28" t="s">
        <v>7827</v>
      </c>
      <c r="E11128" s="33">
        <v>66</v>
      </c>
      <c r="F11128" s="33">
        <v>2</v>
      </c>
      <c r="G11128" s="33">
        <v>17</v>
      </c>
      <c r="I11128" s="34"/>
      <c r="K11128" s="35"/>
      <c r="L11128" s="33">
        <v>66</v>
      </c>
      <c r="M11128" s="33">
        <v>2</v>
      </c>
      <c r="N11128" s="33">
        <v>17</v>
      </c>
      <c r="P11128" s="32" t="e">
        <f>VLOOKUP(A11128,ยืมแฟ้ม!A:B,2,)</f>
        <v>#N/A</v>
      </c>
      <c r="Q11128" s="32" t="e">
        <f>VLOOKUP(A11128,ยืมแฟ้ม!A:C,3,)</f>
        <v>#N/A</v>
      </c>
      <c r="R11128" s="32" t="e">
        <f>VLOOKUP(A11128,ยืมแฟ้ม!A:D,4,)</f>
        <v>#N/A</v>
      </c>
      <c r="W11128" s="93" t="e">
        <f>VLOOKUP(A11128,Sheet3!A:A,1,0)</f>
        <v>#N/A</v>
      </c>
    </row>
    <row r="11129" spans="1:23" ht="18.95" customHeight="1">
      <c r="A11129" s="25">
        <v>800029895441</v>
      </c>
      <c r="B11129" s="26" t="s">
        <v>6505</v>
      </c>
      <c r="C11129" s="28" t="s">
        <v>7911</v>
      </c>
      <c r="D11129" s="28" t="s">
        <v>7827</v>
      </c>
      <c r="E11129" s="33">
        <v>66</v>
      </c>
      <c r="F11129" s="33">
        <v>2</v>
      </c>
      <c r="G11129" s="33">
        <v>18</v>
      </c>
      <c r="I11129" s="34"/>
      <c r="K11129" s="35"/>
      <c r="L11129" s="33">
        <v>66</v>
      </c>
      <c r="M11129" s="33">
        <v>2</v>
      </c>
      <c r="N11129" s="33">
        <v>18</v>
      </c>
      <c r="P11129" s="32" t="e">
        <f>VLOOKUP(A11129,ยืมแฟ้ม!A:B,2,)</f>
        <v>#N/A</v>
      </c>
      <c r="Q11129" s="32" t="e">
        <f>VLOOKUP(A11129,ยืมแฟ้ม!A:C,3,)</f>
        <v>#N/A</v>
      </c>
      <c r="R11129" s="32" t="e">
        <f>VLOOKUP(A11129,ยืมแฟ้ม!A:D,4,)</f>
        <v>#N/A</v>
      </c>
      <c r="W11129" s="93" t="e">
        <f>VLOOKUP(A11129,Sheet3!A:A,1,0)</f>
        <v>#N/A</v>
      </c>
    </row>
    <row r="11130" spans="1:23" ht="18.95" customHeight="1">
      <c r="A11130" s="25">
        <v>800084547184</v>
      </c>
      <c r="B11130" s="26" t="s">
        <v>6506</v>
      </c>
      <c r="C11130" s="28" t="s">
        <v>7911</v>
      </c>
      <c r="D11130" s="28" t="s">
        <v>7915</v>
      </c>
      <c r="E11130" s="33">
        <v>66</v>
      </c>
      <c r="F11130" s="33">
        <v>2</v>
      </c>
      <c r="G11130" s="33">
        <v>19</v>
      </c>
      <c r="I11130" s="34"/>
      <c r="K11130" s="35"/>
      <c r="L11130" s="33">
        <v>66</v>
      </c>
      <c r="M11130" s="33">
        <v>2</v>
      </c>
      <c r="N11130" s="33">
        <v>19</v>
      </c>
      <c r="P11130" s="32" t="e">
        <f>VLOOKUP(A11130,ยืมแฟ้ม!A:B,2,)</f>
        <v>#N/A</v>
      </c>
      <c r="Q11130" s="32" t="e">
        <f>VLOOKUP(A11130,ยืมแฟ้ม!A:C,3,)</f>
        <v>#N/A</v>
      </c>
      <c r="R11130" s="32" t="e">
        <f>VLOOKUP(A11130,ยืมแฟ้ม!A:D,4,)</f>
        <v>#N/A</v>
      </c>
      <c r="W11130" s="93" t="e">
        <f>VLOOKUP(A11130,Sheet3!A:A,1,0)</f>
        <v>#N/A</v>
      </c>
    </row>
    <row r="11131" spans="1:23" ht="18.95" customHeight="1">
      <c r="A11131" s="25">
        <v>800095691567</v>
      </c>
      <c r="B11131" s="26" t="s">
        <v>6353</v>
      </c>
      <c r="C11131" s="28" t="s">
        <v>7911</v>
      </c>
      <c r="D11131" s="28" t="s">
        <v>9142</v>
      </c>
      <c r="E11131" s="33">
        <v>66</v>
      </c>
      <c r="F11131" s="33">
        <v>2</v>
      </c>
      <c r="G11131" s="33">
        <v>20</v>
      </c>
      <c r="I11131" s="34"/>
      <c r="K11131" s="35"/>
      <c r="L11131" s="33">
        <v>66</v>
      </c>
      <c r="M11131" s="33">
        <v>2</v>
      </c>
      <c r="N11131" s="33">
        <v>20</v>
      </c>
      <c r="P11131" s="32" t="e">
        <f>VLOOKUP(A11131,ยืมแฟ้ม!A:B,2,)</f>
        <v>#N/A</v>
      </c>
      <c r="Q11131" s="32" t="e">
        <f>VLOOKUP(A11131,ยืมแฟ้ม!A:C,3,)</f>
        <v>#N/A</v>
      </c>
      <c r="R11131" s="32" t="e">
        <f>VLOOKUP(A11131,ยืมแฟ้ม!A:D,4,)</f>
        <v>#N/A</v>
      </c>
      <c r="W11131" s="93" t="e">
        <f>VLOOKUP(A11131,Sheet3!A:A,1,0)</f>
        <v>#N/A</v>
      </c>
    </row>
    <row r="11132" spans="1:23" ht="18.95" customHeight="1">
      <c r="A11132" s="25">
        <v>800089044633</v>
      </c>
      <c r="B11132" s="26" t="s">
        <v>6396</v>
      </c>
      <c r="C11132" s="28" t="s">
        <v>7911</v>
      </c>
      <c r="D11132" s="28" t="s">
        <v>9142</v>
      </c>
      <c r="E11132" s="33">
        <v>66</v>
      </c>
      <c r="F11132" s="33">
        <v>2</v>
      </c>
      <c r="G11132" s="33">
        <v>21</v>
      </c>
      <c r="I11132" s="34"/>
      <c r="K11132" s="35"/>
      <c r="L11132" s="33">
        <v>66</v>
      </c>
      <c r="M11132" s="33">
        <v>2</v>
      </c>
      <c r="N11132" s="33">
        <v>21</v>
      </c>
      <c r="P11132" s="32" t="e">
        <f>VLOOKUP(A11132,ยืมแฟ้ม!A:B,2,)</f>
        <v>#N/A</v>
      </c>
      <c r="Q11132" s="32" t="e">
        <f>VLOOKUP(A11132,ยืมแฟ้ม!A:C,3,)</f>
        <v>#N/A</v>
      </c>
      <c r="R11132" s="32" t="e">
        <f>VLOOKUP(A11132,ยืมแฟ้ม!A:D,4,)</f>
        <v>#N/A</v>
      </c>
      <c r="W11132" s="93" t="e">
        <f>VLOOKUP(A11132,Sheet3!A:A,1,0)</f>
        <v>#N/A</v>
      </c>
    </row>
    <row r="11133" spans="1:23" ht="18.95" customHeight="1">
      <c r="A11133" s="25">
        <v>800094395319</v>
      </c>
      <c r="B11133" s="26" t="s">
        <v>6507</v>
      </c>
      <c r="C11133" s="28" t="s">
        <v>7911</v>
      </c>
      <c r="D11133" s="28" t="s">
        <v>9142</v>
      </c>
      <c r="E11133" s="33">
        <v>66</v>
      </c>
      <c r="F11133" s="33">
        <v>2</v>
      </c>
      <c r="G11133" s="33">
        <v>22</v>
      </c>
      <c r="I11133" s="34"/>
      <c r="K11133" s="35"/>
      <c r="L11133" s="33">
        <v>66</v>
      </c>
      <c r="M11133" s="33">
        <v>2</v>
      </c>
      <c r="N11133" s="33">
        <v>22</v>
      </c>
      <c r="P11133" s="32" t="e">
        <f>VLOOKUP(A11133,ยืมแฟ้ม!A:B,2,)</f>
        <v>#N/A</v>
      </c>
      <c r="Q11133" s="32" t="e">
        <f>VLOOKUP(A11133,ยืมแฟ้ม!A:C,3,)</f>
        <v>#N/A</v>
      </c>
      <c r="R11133" s="32" t="e">
        <f>VLOOKUP(A11133,ยืมแฟ้ม!A:D,4,)</f>
        <v>#N/A</v>
      </c>
      <c r="W11133" s="93" t="e">
        <f>VLOOKUP(A11133,Sheet3!A:A,1,0)</f>
        <v>#N/A</v>
      </c>
    </row>
    <row r="11134" spans="1:23" ht="18.95" customHeight="1">
      <c r="A11134" s="25">
        <v>800092857104</v>
      </c>
      <c r="B11134" s="26" t="s">
        <v>6508</v>
      </c>
      <c r="C11134" s="28" t="s">
        <v>7911</v>
      </c>
      <c r="D11134" s="28" t="s">
        <v>9142</v>
      </c>
      <c r="E11134" s="33">
        <v>66</v>
      </c>
      <c r="F11134" s="33">
        <v>2</v>
      </c>
      <c r="G11134" s="33">
        <v>23</v>
      </c>
      <c r="I11134" s="34"/>
      <c r="K11134" s="35"/>
      <c r="L11134" s="33">
        <v>66</v>
      </c>
      <c r="M11134" s="33">
        <v>2</v>
      </c>
      <c r="N11134" s="33">
        <v>23</v>
      </c>
      <c r="P11134" s="32" t="e">
        <f>VLOOKUP(A11134,ยืมแฟ้ม!A:B,2,)</f>
        <v>#N/A</v>
      </c>
      <c r="Q11134" s="32" t="e">
        <f>VLOOKUP(A11134,ยืมแฟ้ม!A:C,3,)</f>
        <v>#N/A</v>
      </c>
      <c r="R11134" s="32" t="e">
        <f>VLOOKUP(A11134,ยืมแฟ้ม!A:D,4,)</f>
        <v>#N/A</v>
      </c>
      <c r="W11134" s="93" t="e">
        <f>VLOOKUP(A11134,Sheet3!A:A,1,0)</f>
        <v>#N/A</v>
      </c>
    </row>
    <row r="11135" spans="1:23" ht="18.95" customHeight="1">
      <c r="A11135" s="25">
        <v>800084843005</v>
      </c>
      <c r="B11135" s="40" t="s">
        <v>11326</v>
      </c>
      <c r="C11135" s="16" t="s">
        <v>3537</v>
      </c>
      <c r="D11135" s="16" t="s">
        <v>7915</v>
      </c>
      <c r="E11135" s="33">
        <v>66</v>
      </c>
      <c r="F11135" s="33">
        <v>2</v>
      </c>
      <c r="G11135" s="33">
        <v>24</v>
      </c>
      <c r="I11135" s="34"/>
      <c r="K11135" s="35"/>
      <c r="L11135" s="33">
        <v>66</v>
      </c>
      <c r="M11135" s="33">
        <v>2</v>
      </c>
      <c r="N11135" s="33">
        <v>24</v>
      </c>
      <c r="P11135" s="32" t="e">
        <f>VLOOKUP(A11135,ยืมแฟ้ม!A:B,2,)</f>
        <v>#N/A</v>
      </c>
      <c r="Q11135" s="32" t="e">
        <f>VLOOKUP(A11135,ยืมแฟ้ม!A:C,3,)</f>
        <v>#N/A</v>
      </c>
      <c r="R11135" s="32" t="e">
        <f>VLOOKUP(A11135,ยืมแฟ้ม!A:D,4,)</f>
        <v>#N/A</v>
      </c>
      <c r="W11135" s="93" t="e">
        <f>VLOOKUP(A11135,Sheet3!A:A,1,0)</f>
        <v>#N/A</v>
      </c>
    </row>
    <row r="11136" spans="1:23" ht="18.95" customHeight="1">
      <c r="A11136" s="25">
        <v>800089253069</v>
      </c>
      <c r="B11136" s="26" t="s">
        <v>6509</v>
      </c>
      <c r="C11136" s="28" t="s">
        <v>7911</v>
      </c>
      <c r="D11136" s="28" t="s">
        <v>9142</v>
      </c>
      <c r="E11136" s="33">
        <v>66</v>
      </c>
      <c r="F11136" s="33">
        <v>2</v>
      </c>
      <c r="G11136" s="33">
        <v>25</v>
      </c>
      <c r="H11136" s="26" t="s">
        <v>8729</v>
      </c>
      <c r="I11136" s="35">
        <v>242569</v>
      </c>
      <c r="J11136" s="35">
        <v>242577</v>
      </c>
      <c r="K11136" s="35"/>
      <c r="L11136" s="33">
        <v>66</v>
      </c>
      <c r="M11136" s="33">
        <v>2</v>
      </c>
      <c r="N11136" s="33">
        <v>25</v>
      </c>
      <c r="P11136" s="32" t="e">
        <f>VLOOKUP(A11136,ยืมแฟ้ม!A:B,2,)</f>
        <v>#N/A</v>
      </c>
      <c r="Q11136" s="32" t="e">
        <f>VLOOKUP(A11136,ยืมแฟ้ม!A:C,3,)</f>
        <v>#N/A</v>
      </c>
      <c r="R11136" s="32" t="e">
        <f>VLOOKUP(A11136,ยืมแฟ้ม!A:D,4,)</f>
        <v>#N/A</v>
      </c>
      <c r="W11136" s="93" t="e">
        <f>VLOOKUP(A11136,Sheet3!A:A,1,0)</f>
        <v>#N/A</v>
      </c>
    </row>
    <row r="11137" spans="1:23" ht="18.95" customHeight="1">
      <c r="A11137" s="25">
        <v>800092081077</v>
      </c>
      <c r="B11137" s="26" t="s">
        <v>6510</v>
      </c>
      <c r="C11137" s="28" t="s">
        <v>7911</v>
      </c>
      <c r="D11137" s="28" t="s">
        <v>9142</v>
      </c>
      <c r="E11137" s="33">
        <v>66</v>
      </c>
      <c r="F11137" s="33">
        <v>2</v>
      </c>
      <c r="G11137" s="33">
        <v>26</v>
      </c>
      <c r="I11137" s="34"/>
      <c r="K11137" s="35"/>
      <c r="L11137" s="33">
        <v>66</v>
      </c>
      <c r="M11137" s="33">
        <v>2</v>
      </c>
      <c r="N11137" s="33">
        <v>26</v>
      </c>
      <c r="P11137" s="32" t="e">
        <f>VLOOKUP(A11137,ยืมแฟ้ม!A:B,2,)</f>
        <v>#N/A</v>
      </c>
      <c r="Q11137" s="32" t="e">
        <f>VLOOKUP(A11137,ยืมแฟ้ม!A:C,3,)</f>
        <v>#N/A</v>
      </c>
      <c r="R11137" s="32" t="e">
        <f>VLOOKUP(A11137,ยืมแฟ้ม!A:D,4,)</f>
        <v>#N/A</v>
      </c>
      <c r="W11137" s="93" t="e">
        <f>VLOOKUP(A11137,Sheet3!A:A,1,0)</f>
        <v>#N/A</v>
      </c>
    </row>
    <row r="11138" spans="1:23" ht="18.95" customHeight="1">
      <c r="A11138" s="25">
        <v>800089345402</v>
      </c>
      <c r="B11138" s="26" t="s">
        <v>6511</v>
      </c>
      <c r="C11138" s="28" t="s">
        <v>7911</v>
      </c>
      <c r="D11138" s="28" t="s">
        <v>9142</v>
      </c>
      <c r="E11138" s="33">
        <v>66</v>
      </c>
      <c r="F11138" s="33">
        <v>2</v>
      </c>
      <c r="G11138" s="33">
        <v>27</v>
      </c>
      <c r="I11138" s="34"/>
      <c r="K11138" s="35"/>
      <c r="L11138" s="33">
        <v>66</v>
      </c>
      <c r="M11138" s="33">
        <v>2</v>
      </c>
      <c r="N11138" s="33">
        <v>27</v>
      </c>
      <c r="P11138" s="32" t="e">
        <f>VLOOKUP(A11138,ยืมแฟ้ม!A:B,2,)</f>
        <v>#N/A</v>
      </c>
      <c r="Q11138" s="32" t="e">
        <f>VLOOKUP(A11138,ยืมแฟ้ม!A:C,3,)</f>
        <v>#N/A</v>
      </c>
      <c r="R11138" s="32" t="e">
        <f>VLOOKUP(A11138,ยืมแฟ้ม!A:D,4,)</f>
        <v>#N/A</v>
      </c>
      <c r="W11138" s="93" t="e">
        <f>VLOOKUP(A11138,Sheet3!A:A,1,0)</f>
        <v>#N/A</v>
      </c>
    </row>
    <row r="11139" spans="1:23" ht="18.95" customHeight="1">
      <c r="A11139" s="25">
        <v>800089324365</v>
      </c>
      <c r="B11139" s="26" t="s">
        <v>6512</v>
      </c>
      <c r="C11139" s="28" t="s">
        <v>7911</v>
      </c>
      <c r="D11139" s="28" t="s">
        <v>9142</v>
      </c>
      <c r="E11139" s="33">
        <v>66</v>
      </c>
      <c r="F11139" s="33">
        <v>2</v>
      </c>
      <c r="G11139" s="33">
        <v>28</v>
      </c>
      <c r="I11139" s="34"/>
      <c r="K11139" s="35"/>
      <c r="L11139" s="33">
        <v>66</v>
      </c>
      <c r="M11139" s="33">
        <v>2</v>
      </c>
      <c r="N11139" s="33">
        <v>28</v>
      </c>
      <c r="P11139" s="32" t="e">
        <f>VLOOKUP(A11139,ยืมแฟ้ม!A:B,2,)</f>
        <v>#N/A</v>
      </c>
      <c r="Q11139" s="32" t="e">
        <f>VLOOKUP(A11139,ยืมแฟ้ม!A:C,3,)</f>
        <v>#N/A</v>
      </c>
      <c r="R11139" s="32" t="e">
        <f>VLOOKUP(A11139,ยืมแฟ้ม!A:D,4,)</f>
        <v>#N/A</v>
      </c>
      <c r="W11139" s="93" t="e">
        <f>VLOOKUP(A11139,Sheet3!A:A,1,0)</f>
        <v>#N/A</v>
      </c>
    </row>
    <row r="11140" spans="1:23" ht="18.95" customHeight="1">
      <c r="A11140" s="25">
        <v>800089253119</v>
      </c>
      <c r="B11140" s="26" t="s">
        <v>6513</v>
      </c>
      <c r="C11140" s="28" t="s">
        <v>7911</v>
      </c>
      <c r="D11140" s="28" t="s">
        <v>9142</v>
      </c>
      <c r="E11140" s="33">
        <v>66</v>
      </c>
      <c r="F11140" s="33">
        <v>2</v>
      </c>
      <c r="G11140" s="33">
        <v>29</v>
      </c>
      <c r="I11140" s="34"/>
      <c r="K11140" s="35"/>
      <c r="L11140" s="33">
        <v>66</v>
      </c>
      <c r="M11140" s="33">
        <v>2</v>
      </c>
      <c r="N11140" s="33">
        <v>29</v>
      </c>
      <c r="P11140" s="32" t="e">
        <f>VLOOKUP(A11140,ยืมแฟ้ม!A:B,2,)</f>
        <v>#N/A</v>
      </c>
      <c r="Q11140" s="32" t="e">
        <f>VLOOKUP(A11140,ยืมแฟ้ม!A:C,3,)</f>
        <v>#N/A</v>
      </c>
      <c r="R11140" s="32" t="e">
        <f>VLOOKUP(A11140,ยืมแฟ้ม!A:D,4,)</f>
        <v>#N/A</v>
      </c>
      <c r="W11140" s="93" t="e">
        <f>VLOOKUP(A11140,Sheet3!A:A,1,0)</f>
        <v>#N/A</v>
      </c>
    </row>
    <row r="11141" spans="1:23" ht="18.95" customHeight="1">
      <c r="A11141" s="25">
        <v>800082114151</v>
      </c>
      <c r="B11141" s="26" t="s">
        <v>6514</v>
      </c>
      <c r="C11141" s="28" t="s">
        <v>7911</v>
      </c>
      <c r="D11141" s="28" t="s">
        <v>7816</v>
      </c>
      <c r="E11141" s="33">
        <v>66</v>
      </c>
      <c r="F11141" s="33">
        <v>2</v>
      </c>
      <c r="G11141" s="33">
        <v>30</v>
      </c>
      <c r="I11141" s="34"/>
      <c r="K11141" s="35"/>
      <c r="L11141" s="33">
        <v>66</v>
      </c>
      <c r="M11141" s="33">
        <v>2</v>
      </c>
      <c r="N11141" s="33">
        <v>30</v>
      </c>
      <c r="P11141" s="32" t="e">
        <f>VLOOKUP(A11141,ยืมแฟ้ม!A:B,2,)</f>
        <v>#N/A</v>
      </c>
      <c r="Q11141" s="32" t="e">
        <f>VLOOKUP(A11141,ยืมแฟ้ม!A:C,3,)</f>
        <v>#N/A</v>
      </c>
      <c r="R11141" s="32" t="e">
        <f>VLOOKUP(A11141,ยืมแฟ้ม!A:D,4,)</f>
        <v>#N/A</v>
      </c>
      <c r="W11141" s="93" t="e">
        <f>VLOOKUP(A11141,Sheet3!A:A,1,0)</f>
        <v>#N/A</v>
      </c>
    </row>
    <row r="11142" spans="1:23" ht="18.95" customHeight="1">
      <c r="A11142" s="25">
        <v>800089045515</v>
      </c>
      <c r="B11142" s="26" t="s">
        <v>6347</v>
      </c>
      <c r="C11142" s="28" t="s">
        <v>7911</v>
      </c>
      <c r="D11142" s="28" t="s">
        <v>9142</v>
      </c>
      <c r="E11142" s="33">
        <v>66</v>
      </c>
      <c r="F11142" s="33">
        <v>2</v>
      </c>
      <c r="G11142" s="33">
        <v>31</v>
      </c>
      <c r="I11142" s="34"/>
      <c r="K11142" s="35"/>
      <c r="L11142" s="33">
        <v>66</v>
      </c>
      <c r="M11142" s="33">
        <v>2</v>
      </c>
      <c r="N11142" s="33">
        <v>31</v>
      </c>
      <c r="P11142" s="32" t="e">
        <f>VLOOKUP(A11142,ยืมแฟ้ม!A:B,2,)</f>
        <v>#N/A</v>
      </c>
      <c r="Q11142" s="32" t="e">
        <f>VLOOKUP(A11142,ยืมแฟ้ม!A:C,3,)</f>
        <v>#N/A</v>
      </c>
      <c r="R11142" s="32" t="e">
        <f>VLOOKUP(A11142,ยืมแฟ้ม!A:D,4,)</f>
        <v>#N/A</v>
      </c>
      <c r="W11142" s="93" t="e">
        <f>VLOOKUP(A11142,Sheet3!A:A,1,0)</f>
        <v>#N/A</v>
      </c>
    </row>
    <row r="11143" spans="1:23" ht="18.95" customHeight="1">
      <c r="A11143" s="25">
        <v>800082166805</v>
      </c>
      <c r="B11143" s="26" t="s">
        <v>6515</v>
      </c>
      <c r="C11143" s="28" t="s">
        <v>7911</v>
      </c>
      <c r="D11143" s="28" t="s">
        <v>9142</v>
      </c>
      <c r="E11143" s="33">
        <v>66</v>
      </c>
      <c r="F11143" s="33">
        <v>2</v>
      </c>
      <c r="G11143" s="33">
        <v>32</v>
      </c>
      <c r="I11143" s="34"/>
      <c r="K11143" s="35"/>
      <c r="L11143" s="33">
        <v>66</v>
      </c>
      <c r="M11143" s="33">
        <v>2</v>
      </c>
      <c r="N11143" s="33">
        <v>32</v>
      </c>
      <c r="P11143" s="32" t="e">
        <f>VLOOKUP(A11143,ยืมแฟ้ม!A:B,2,)</f>
        <v>#N/A</v>
      </c>
      <c r="Q11143" s="32" t="e">
        <f>VLOOKUP(A11143,ยืมแฟ้ม!A:C,3,)</f>
        <v>#N/A</v>
      </c>
      <c r="R11143" s="32" t="e">
        <f>VLOOKUP(A11143,ยืมแฟ้ม!A:D,4,)</f>
        <v>#N/A</v>
      </c>
      <c r="W11143" s="93" t="e">
        <f>VLOOKUP(A11143,Sheet3!A:A,1,0)</f>
        <v>#N/A</v>
      </c>
    </row>
    <row r="11144" spans="1:23" ht="18.95" customHeight="1">
      <c r="A11144" s="25">
        <v>800065716402</v>
      </c>
      <c r="B11144" s="26" t="s">
        <v>6516</v>
      </c>
      <c r="C11144" s="28" t="s">
        <v>7911</v>
      </c>
      <c r="D11144" s="28" t="s">
        <v>7915</v>
      </c>
      <c r="E11144" s="33">
        <v>66</v>
      </c>
      <c r="F11144" s="33">
        <v>2</v>
      </c>
      <c r="G11144" s="33">
        <v>33</v>
      </c>
      <c r="I11144" s="34"/>
      <c r="K11144" s="35"/>
      <c r="L11144" s="33">
        <v>66</v>
      </c>
      <c r="M11144" s="33">
        <v>2</v>
      </c>
      <c r="N11144" s="33">
        <v>33</v>
      </c>
      <c r="P11144" s="32" t="e">
        <f>VLOOKUP(A11144,ยืมแฟ้ม!A:B,2,)</f>
        <v>#N/A</v>
      </c>
      <c r="Q11144" s="32" t="e">
        <f>VLOOKUP(A11144,ยืมแฟ้ม!A:C,3,)</f>
        <v>#N/A</v>
      </c>
      <c r="R11144" s="32" t="e">
        <f>VLOOKUP(A11144,ยืมแฟ้ม!A:D,4,)</f>
        <v>#N/A</v>
      </c>
      <c r="W11144" s="93" t="e">
        <f>VLOOKUP(A11144,Sheet3!A:A,1,0)</f>
        <v>#N/A</v>
      </c>
    </row>
    <row r="11145" spans="1:23" ht="18.95" customHeight="1">
      <c r="A11145" s="25">
        <v>800061300839</v>
      </c>
      <c r="B11145" s="26" t="s">
        <v>6517</v>
      </c>
      <c r="C11145" s="28" t="s">
        <v>7911</v>
      </c>
      <c r="D11145" s="28" t="s">
        <v>7816</v>
      </c>
      <c r="E11145" s="33">
        <v>66</v>
      </c>
      <c r="F11145" s="33">
        <v>2</v>
      </c>
      <c r="G11145" s="33">
        <v>34</v>
      </c>
      <c r="I11145" s="34"/>
      <c r="K11145" s="35"/>
      <c r="L11145" s="33">
        <v>66</v>
      </c>
      <c r="M11145" s="33">
        <v>2</v>
      </c>
      <c r="N11145" s="33">
        <v>34</v>
      </c>
      <c r="P11145" s="32" t="e">
        <f>VLOOKUP(A11145,ยืมแฟ้ม!A:B,2,)</f>
        <v>#N/A</v>
      </c>
      <c r="Q11145" s="32" t="e">
        <f>VLOOKUP(A11145,ยืมแฟ้ม!A:C,3,)</f>
        <v>#N/A</v>
      </c>
      <c r="R11145" s="32" t="e">
        <f>VLOOKUP(A11145,ยืมแฟ้ม!A:D,4,)</f>
        <v>#N/A</v>
      </c>
      <c r="W11145" s="93" t="e">
        <f>VLOOKUP(A11145,Sheet3!A:A,1,0)</f>
        <v>#N/A</v>
      </c>
    </row>
    <row r="11146" spans="1:23" ht="18.95" customHeight="1">
      <c r="A11146" s="25">
        <v>801153002663</v>
      </c>
      <c r="B11146" s="26" t="s">
        <v>6518</v>
      </c>
      <c r="C11146" s="28" t="s">
        <v>7911</v>
      </c>
      <c r="D11146" s="28" t="s">
        <v>9142</v>
      </c>
      <c r="E11146" s="33">
        <v>66</v>
      </c>
      <c r="F11146" s="33">
        <v>2</v>
      </c>
      <c r="G11146" s="33">
        <v>35</v>
      </c>
      <c r="I11146" s="34"/>
      <c r="K11146" s="35"/>
      <c r="L11146" s="33">
        <v>66</v>
      </c>
      <c r="M11146" s="33">
        <v>2</v>
      </c>
      <c r="N11146" s="33">
        <v>35</v>
      </c>
      <c r="P11146" s="32" t="e">
        <f>VLOOKUP(A11146,ยืมแฟ้ม!A:B,2,)</f>
        <v>#N/A</v>
      </c>
      <c r="Q11146" s="32" t="e">
        <f>VLOOKUP(A11146,ยืมแฟ้ม!A:C,3,)</f>
        <v>#N/A</v>
      </c>
      <c r="R11146" s="32" t="e">
        <f>VLOOKUP(A11146,ยืมแฟ้ม!A:D,4,)</f>
        <v>#N/A</v>
      </c>
      <c r="W11146" s="93" t="e">
        <f>VLOOKUP(A11146,Sheet3!A:A,1,0)</f>
        <v>#N/A</v>
      </c>
    </row>
    <row r="11147" spans="1:23" ht="18.95" customHeight="1">
      <c r="A11147" s="25">
        <v>800086894709</v>
      </c>
      <c r="B11147" s="40" t="s">
        <v>11327</v>
      </c>
      <c r="C11147" s="16" t="s">
        <v>3537</v>
      </c>
      <c r="D11147" s="16" t="s">
        <v>7915</v>
      </c>
      <c r="E11147" s="33">
        <v>66</v>
      </c>
      <c r="F11147" s="33">
        <v>3</v>
      </c>
      <c r="G11147" s="33">
        <v>1</v>
      </c>
      <c r="I11147" s="34"/>
      <c r="K11147" s="35"/>
      <c r="L11147" s="33">
        <v>66</v>
      </c>
      <c r="M11147" s="33">
        <v>3</v>
      </c>
      <c r="N11147" s="33">
        <v>1</v>
      </c>
      <c r="P11147" s="32" t="e">
        <f>VLOOKUP(A11147,ยืมแฟ้ม!A:B,2,)</f>
        <v>#N/A</v>
      </c>
      <c r="Q11147" s="32" t="e">
        <f>VLOOKUP(A11147,ยืมแฟ้ม!A:C,3,)</f>
        <v>#N/A</v>
      </c>
      <c r="R11147" s="32" t="e">
        <f>VLOOKUP(A11147,ยืมแฟ้ม!A:D,4,)</f>
        <v>#N/A</v>
      </c>
      <c r="W11147" s="93" t="e">
        <f>VLOOKUP(A11147,Sheet3!A:A,1,0)</f>
        <v>#N/A</v>
      </c>
    </row>
    <row r="11148" spans="1:23" ht="18.95" customHeight="1">
      <c r="A11148" s="25">
        <v>800095702067</v>
      </c>
      <c r="B11148" s="26" t="s">
        <v>6519</v>
      </c>
      <c r="C11148" s="28" t="s">
        <v>7911</v>
      </c>
      <c r="D11148" s="28" t="s">
        <v>9142</v>
      </c>
      <c r="E11148" s="33">
        <v>66</v>
      </c>
      <c r="F11148" s="33">
        <v>3</v>
      </c>
      <c r="G11148" s="33">
        <v>2</v>
      </c>
      <c r="I11148" s="34"/>
      <c r="K11148" s="35"/>
      <c r="L11148" s="33">
        <v>66</v>
      </c>
      <c r="M11148" s="33">
        <v>3</v>
      </c>
      <c r="N11148" s="33">
        <v>2</v>
      </c>
      <c r="P11148" s="32" t="e">
        <f>VLOOKUP(A11148,ยืมแฟ้ม!A:B,2,)</f>
        <v>#N/A</v>
      </c>
      <c r="Q11148" s="32" t="e">
        <f>VLOOKUP(A11148,ยืมแฟ้ม!A:C,3,)</f>
        <v>#N/A</v>
      </c>
      <c r="R11148" s="32" t="e">
        <f>VLOOKUP(A11148,ยืมแฟ้ม!A:D,4,)</f>
        <v>#N/A</v>
      </c>
      <c r="W11148" s="93" t="e">
        <f>VLOOKUP(A11148,Sheet3!A:A,1,0)</f>
        <v>#N/A</v>
      </c>
    </row>
    <row r="11149" spans="1:23" ht="18.95" customHeight="1">
      <c r="A11149" s="25">
        <v>800095177922</v>
      </c>
      <c r="B11149" s="26" t="s">
        <v>6520</v>
      </c>
      <c r="C11149" s="28" t="s">
        <v>7911</v>
      </c>
      <c r="D11149" s="28" t="s">
        <v>9142</v>
      </c>
      <c r="E11149" s="33">
        <v>66</v>
      </c>
      <c r="F11149" s="33">
        <v>3</v>
      </c>
      <c r="G11149" s="33">
        <v>3</v>
      </c>
      <c r="I11149" s="34"/>
      <c r="K11149" s="35"/>
      <c r="L11149" s="33">
        <v>66</v>
      </c>
      <c r="M11149" s="33">
        <v>3</v>
      </c>
      <c r="N11149" s="33">
        <v>3</v>
      </c>
      <c r="P11149" s="32" t="e">
        <f>VLOOKUP(A11149,ยืมแฟ้ม!A:B,2,)</f>
        <v>#N/A</v>
      </c>
      <c r="Q11149" s="32" t="e">
        <f>VLOOKUP(A11149,ยืมแฟ้ม!A:C,3,)</f>
        <v>#N/A</v>
      </c>
      <c r="R11149" s="32" t="e">
        <f>VLOOKUP(A11149,ยืมแฟ้ม!A:D,4,)</f>
        <v>#N/A</v>
      </c>
      <c r="W11149" s="93" t="e">
        <f>VLOOKUP(A11149,Sheet3!A:A,1,0)</f>
        <v>#N/A</v>
      </c>
    </row>
    <row r="11150" spans="1:23" ht="18.95" customHeight="1">
      <c r="A11150" s="25">
        <v>800096208031</v>
      </c>
      <c r="B11150" s="26" t="s">
        <v>6521</v>
      </c>
      <c r="C11150" s="28" t="s">
        <v>7911</v>
      </c>
      <c r="D11150" s="28" t="s">
        <v>9142</v>
      </c>
      <c r="E11150" s="33">
        <v>66</v>
      </c>
      <c r="F11150" s="33">
        <v>3</v>
      </c>
      <c r="G11150" s="33">
        <v>4</v>
      </c>
      <c r="I11150" s="34"/>
      <c r="K11150" s="35"/>
      <c r="L11150" s="33">
        <v>66</v>
      </c>
      <c r="M11150" s="33">
        <v>3</v>
      </c>
      <c r="N11150" s="33">
        <v>4</v>
      </c>
      <c r="P11150" s="32" t="e">
        <f>VLOOKUP(A11150,ยืมแฟ้ม!A:B,2,)</f>
        <v>#N/A</v>
      </c>
      <c r="Q11150" s="32" t="e">
        <f>VLOOKUP(A11150,ยืมแฟ้ม!A:C,3,)</f>
        <v>#N/A</v>
      </c>
      <c r="R11150" s="32" t="e">
        <f>VLOOKUP(A11150,ยืมแฟ้ม!A:D,4,)</f>
        <v>#N/A</v>
      </c>
      <c r="W11150" s="93" t="e">
        <f>VLOOKUP(A11150,Sheet3!A:A,1,0)</f>
        <v>#N/A</v>
      </c>
    </row>
    <row r="11151" spans="1:23" ht="18.95" customHeight="1">
      <c r="A11151" s="25">
        <v>800096213098</v>
      </c>
      <c r="B11151" s="26" t="s">
        <v>6522</v>
      </c>
      <c r="C11151" s="28" t="s">
        <v>7911</v>
      </c>
      <c r="D11151" s="28" t="s">
        <v>9142</v>
      </c>
      <c r="E11151" s="33">
        <v>66</v>
      </c>
      <c r="F11151" s="33">
        <v>3</v>
      </c>
      <c r="G11151" s="33">
        <v>5</v>
      </c>
      <c r="I11151" s="34"/>
      <c r="K11151" s="35"/>
      <c r="L11151" s="33">
        <v>66</v>
      </c>
      <c r="M11151" s="33">
        <v>3</v>
      </c>
      <c r="N11151" s="33">
        <v>5</v>
      </c>
      <c r="P11151" s="32" t="e">
        <f>VLOOKUP(A11151,ยืมแฟ้ม!A:B,2,)</f>
        <v>#N/A</v>
      </c>
      <c r="Q11151" s="32" t="e">
        <f>VLOOKUP(A11151,ยืมแฟ้ม!A:C,3,)</f>
        <v>#N/A</v>
      </c>
      <c r="R11151" s="32" t="e">
        <f>VLOOKUP(A11151,ยืมแฟ้ม!A:D,4,)</f>
        <v>#N/A</v>
      </c>
      <c r="W11151" s="93" t="e">
        <f>VLOOKUP(A11151,Sheet3!A:A,1,0)</f>
        <v>#N/A</v>
      </c>
    </row>
    <row r="11152" spans="1:23" ht="18.95" customHeight="1">
      <c r="A11152" s="25">
        <v>800095002906</v>
      </c>
      <c r="B11152" s="26" t="s">
        <v>6523</v>
      </c>
      <c r="C11152" s="28" t="s">
        <v>7911</v>
      </c>
      <c r="D11152" s="28" t="s">
        <v>9142</v>
      </c>
      <c r="E11152" s="33">
        <v>66</v>
      </c>
      <c r="F11152" s="33">
        <v>3</v>
      </c>
      <c r="G11152" s="33">
        <v>6</v>
      </c>
      <c r="I11152" s="34"/>
      <c r="K11152" s="35"/>
      <c r="L11152" s="33">
        <v>66</v>
      </c>
      <c r="M11152" s="33">
        <v>3</v>
      </c>
      <c r="N11152" s="33">
        <v>6</v>
      </c>
      <c r="P11152" s="32" t="e">
        <f>VLOOKUP(A11152,ยืมแฟ้ม!A:B,2,)</f>
        <v>#N/A</v>
      </c>
      <c r="Q11152" s="32" t="e">
        <f>VLOOKUP(A11152,ยืมแฟ้ม!A:C,3,)</f>
        <v>#N/A</v>
      </c>
      <c r="R11152" s="32" t="e">
        <f>VLOOKUP(A11152,ยืมแฟ้ม!A:D,4,)</f>
        <v>#N/A</v>
      </c>
      <c r="W11152" s="93" t="e">
        <f>VLOOKUP(A11152,Sheet3!A:A,1,0)</f>
        <v>#N/A</v>
      </c>
    </row>
    <row r="11153" spans="1:23" ht="18.95" customHeight="1">
      <c r="A11153" s="25">
        <v>800087987239</v>
      </c>
      <c r="B11153" s="40" t="s">
        <v>11328</v>
      </c>
      <c r="C11153" s="16" t="s">
        <v>3537</v>
      </c>
      <c r="D11153" s="16" t="s">
        <v>7915</v>
      </c>
      <c r="E11153" s="33">
        <v>66</v>
      </c>
      <c r="F11153" s="33">
        <v>3</v>
      </c>
      <c r="G11153" s="33">
        <v>7</v>
      </c>
      <c r="I11153" s="34"/>
      <c r="K11153" s="35"/>
      <c r="L11153" s="33">
        <v>66</v>
      </c>
      <c r="M11153" s="33">
        <v>3</v>
      </c>
      <c r="N11153" s="33">
        <v>7</v>
      </c>
      <c r="P11153" s="32" t="e">
        <f>VLOOKUP(A11153,ยืมแฟ้ม!A:B,2,)</f>
        <v>#N/A</v>
      </c>
      <c r="Q11153" s="32" t="e">
        <f>VLOOKUP(A11153,ยืมแฟ้ม!A:C,3,)</f>
        <v>#N/A</v>
      </c>
      <c r="R11153" s="32" t="e">
        <f>VLOOKUP(A11153,ยืมแฟ้ม!A:D,4,)</f>
        <v>#N/A</v>
      </c>
      <c r="W11153" s="93" t="e">
        <f>VLOOKUP(A11153,Sheet3!A:A,1,0)</f>
        <v>#N/A</v>
      </c>
    </row>
    <row r="11154" spans="1:23" ht="18.95" customHeight="1">
      <c r="A11154" s="25">
        <v>800095002682</v>
      </c>
      <c r="B11154" s="26" t="s">
        <v>6524</v>
      </c>
      <c r="C11154" s="28" t="s">
        <v>7911</v>
      </c>
      <c r="D11154" s="28" t="s">
        <v>9142</v>
      </c>
      <c r="E11154" s="33">
        <v>66</v>
      </c>
      <c r="F11154" s="33">
        <v>3</v>
      </c>
      <c r="G11154" s="33">
        <v>8</v>
      </c>
      <c r="I11154" s="34"/>
      <c r="K11154" s="35"/>
      <c r="L11154" s="33">
        <v>66</v>
      </c>
      <c r="M11154" s="33">
        <v>3</v>
      </c>
      <c r="N11154" s="33">
        <v>8</v>
      </c>
      <c r="P11154" s="32" t="e">
        <f>VLOOKUP(A11154,ยืมแฟ้ม!A:B,2,)</f>
        <v>#N/A</v>
      </c>
      <c r="Q11154" s="32" t="e">
        <f>VLOOKUP(A11154,ยืมแฟ้ม!A:C,3,)</f>
        <v>#N/A</v>
      </c>
      <c r="R11154" s="32" t="e">
        <f>VLOOKUP(A11154,ยืมแฟ้ม!A:D,4,)</f>
        <v>#N/A</v>
      </c>
      <c r="W11154" s="93" t="e">
        <f>VLOOKUP(A11154,Sheet3!A:A,1,0)</f>
        <v>#N/A</v>
      </c>
    </row>
    <row r="11155" spans="1:23" ht="18.95" customHeight="1">
      <c r="A11155" s="25">
        <v>800095002427</v>
      </c>
      <c r="B11155" s="26" t="s">
        <v>6525</v>
      </c>
      <c r="C11155" s="28" t="s">
        <v>7911</v>
      </c>
      <c r="D11155" s="28" t="s">
        <v>9142</v>
      </c>
      <c r="E11155" s="33">
        <v>66</v>
      </c>
      <c r="F11155" s="33">
        <v>3</v>
      </c>
      <c r="G11155" s="33">
        <v>9</v>
      </c>
      <c r="I11155" s="34"/>
      <c r="K11155" s="35"/>
      <c r="L11155" s="33">
        <v>66</v>
      </c>
      <c r="M11155" s="33">
        <v>3</v>
      </c>
      <c r="N11155" s="33">
        <v>9</v>
      </c>
      <c r="P11155" s="32" t="e">
        <f>VLOOKUP(A11155,ยืมแฟ้ม!A:B,2,)</f>
        <v>#N/A</v>
      </c>
      <c r="Q11155" s="32" t="e">
        <f>VLOOKUP(A11155,ยืมแฟ้ม!A:C,3,)</f>
        <v>#N/A</v>
      </c>
      <c r="R11155" s="32" t="e">
        <f>VLOOKUP(A11155,ยืมแฟ้ม!A:D,4,)</f>
        <v>#N/A</v>
      </c>
      <c r="W11155" s="93" t="e">
        <f>VLOOKUP(A11155,Sheet3!A:A,1,0)</f>
        <v>#N/A</v>
      </c>
    </row>
    <row r="11156" spans="1:23" ht="18.95" customHeight="1">
      <c r="A11156" s="25">
        <v>800091435183</v>
      </c>
      <c r="B11156" s="26" t="s">
        <v>6526</v>
      </c>
      <c r="C11156" s="28" t="s">
        <v>7911</v>
      </c>
      <c r="D11156" s="28" t="s">
        <v>9142</v>
      </c>
      <c r="E11156" s="33">
        <v>66</v>
      </c>
      <c r="F11156" s="33">
        <v>3</v>
      </c>
      <c r="G11156" s="33">
        <v>10</v>
      </c>
      <c r="I11156" s="34"/>
      <c r="K11156" s="35"/>
      <c r="L11156" s="33">
        <v>66</v>
      </c>
      <c r="M11156" s="33">
        <v>3</v>
      </c>
      <c r="N11156" s="33">
        <v>10</v>
      </c>
      <c r="P11156" s="32" t="e">
        <f>VLOOKUP(A11156,ยืมแฟ้ม!A:B,2,)</f>
        <v>#N/A</v>
      </c>
      <c r="Q11156" s="32" t="e">
        <f>VLOOKUP(A11156,ยืมแฟ้ม!A:C,3,)</f>
        <v>#N/A</v>
      </c>
      <c r="R11156" s="32" t="e">
        <f>VLOOKUP(A11156,ยืมแฟ้ม!A:D,4,)</f>
        <v>#N/A</v>
      </c>
      <c r="W11156" s="93" t="e">
        <f>VLOOKUP(A11156,Sheet3!A:A,1,0)</f>
        <v>#N/A</v>
      </c>
    </row>
    <row r="11157" spans="1:23" ht="18.95" customHeight="1">
      <c r="E11157" s="33">
        <v>66</v>
      </c>
      <c r="F11157" s="33">
        <v>3</v>
      </c>
      <c r="G11157" s="33">
        <v>11</v>
      </c>
      <c r="I11157" s="34"/>
      <c r="K11157" s="35"/>
      <c r="L11157" s="33">
        <v>66</v>
      </c>
      <c r="M11157" s="33">
        <v>3</v>
      </c>
      <c r="N11157" s="33">
        <v>11</v>
      </c>
      <c r="P11157" s="32" t="e">
        <f>VLOOKUP(A11157,ยืมแฟ้ม!A:B,2,)</f>
        <v>#N/A</v>
      </c>
      <c r="Q11157" s="32" t="e">
        <f>VLOOKUP(A11157,ยืมแฟ้ม!A:C,3,)</f>
        <v>#N/A</v>
      </c>
      <c r="R11157" s="32" t="e">
        <f>VLOOKUP(A11157,ยืมแฟ้ม!A:D,4,)</f>
        <v>#N/A</v>
      </c>
      <c r="W11157" s="93" t="e">
        <f>VLOOKUP(A11157,Sheet3!A:A,1,0)</f>
        <v>#N/A</v>
      </c>
    </row>
    <row r="11158" spans="1:23" ht="18.95" customHeight="1">
      <c r="A11158" s="25">
        <v>800090164958</v>
      </c>
      <c r="B11158" s="26" t="s">
        <v>6527</v>
      </c>
      <c r="C11158" s="28" t="s">
        <v>7911</v>
      </c>
      <c r="D11158" s="28" t="s">
        <v>9142</v>
      </c>
      <c r="E11158" s="33">
        <v>66</v>
      </c>
      <c r="F11158" s="33">
        <v>3</v>
      </c>
      <c r="G11158" s="33">
        <v>12</v>
      </c>
      <c r="I11158" s="34"/>
      <c r="K11158" s="35"/>
      <c r="L11158" s="33">
        <v>66</v>
      </c>
      <c r="M11158" s="33">
        <v>3</v>
      </c>
      <c r="N11158" s="33">
        <v>12</v>
      </c>
      <c r="P11158" s="32" t="e">
        <f>VLOOKUP(A11158,ยืมแฟ้ม!A:B,2,)</f>
        <v>#N/A</v>
      </c>
      <c r="Q11158" s="32" t="e">
        <f>VLOOKUP(A11158,ยืมแฟ้ม!A:C,3,)</f>
        <v>#N/A</v>
      </c>
      <c r="R11158" s="32" t="e">
        <f>VLOOKUP(A11158,ยืมแฟ้ม!A:D,4,)</f>
        <v>#N/A</v>
      </c>
      <c r="W11158" s="93" t="e">
        <f>VLOOKUP(A11158,Sheet3!A:A,1,0)</f>
        <v>#N/A</v>
      </c>
    </row>
    <row r="11159" spans="1:23" ht="18.95" customHeight="1">
      <c r="A11159" s="25">
        <v>800095002831</v>
      </c>
      <c r="B11159" s="26" t="s">
        <v>9819</v>
      </c>
      <c r="C11159" s="28" t="s">
        <v>7911</v>
      </c>
      <c r="D11159" s="28" t="s">
        <v>9140</v>
      </c>
      <c r="E11159" s="33">
        <v>66</v>
      </c>
      <c r="F11159" s="33">
        <v>3</v>
      </c>
      <c r="G11159" s="33">
        <v>13</v>
      </c>
      <c r="I11159" s="34"/>
      <c r="K11159" s="35"/>
      <c r="L11159" s="33">
        <v>66</v>
      </c>
      <c r="M11159" s="33">
        <v>3</v>
      </c>
      <c r="N11159" s="33">
        <v>13</v>
      </c>
      <c r="P11159" s="32" t="e">
        <f>VLOOKUP(A11159,ยืมแฟ้ม!A:B,2,)</f>
        <v>#N/A</v>
      </c>
      <c r="Q11159" s="32" t="e">
        <f>VLOOKUP(A11159,ยืมแฟ้ม!A:C,3,)</f>
        <v>#N/A</v>
      </c>
      <c r="R11159" s="32" t="e">
        <f>VLOOKUP(A11159,ยืมแฟ้ม!A:D,4,)</f>
        <v>#N/A</v>
      </c>
      <c r="W11159" s="93" t="e">
        <f>VLOOKUP(A11159,Sheet3!A:A,1,0)</f>
        <v>#N/A</v>
      </c>
    </row>
    <row r="11160" spans="1:23" ht="18.95" customHeight="1">
      <c r="A11160" s="25">
        <v>800090511554</v>
      </c>
      <c r="B11160" s="26" t="s">
        <v>6528</v>
      </c>
      <c r="C11160" s="28" t="s">
        <v>7911</v>
      </c>
      <c r="D11160" s="28" t="s">
        <v>9142</v>
      </c>
      <c r="E11160" s="33">
        <v>66</v>
      </c>
      <c r="F11160" s="33">
        <v>3</v>
      </c>
      <c r="G11160" s="33">
        <v>14</v>
      </c>
      <c r="I11160" s="34"/>
      <c r="K11160" s="35"/>
      <c r="L11160" s="33">
        <v>66</v>
      </c>
      <c r="M11160" s="33">
        <v>3</v>
      </c>
      <c r="N11160" s="33">
        <v>14</v>
      </c>
      <c r="P11160" s="32" t="e">
        <f>VLOOKUP(A11160,ยืมแฟ้ม!A:B,2,)</f>
        <v>#N/A</v>
      </c>
      <c r="Q11160" s="32" t="e">
        <f>VLOOKUP(A11160,ยืมแฟ้ม!A:C,3,)</f>
        <v>#N/A</v>
      </c>
      <c r="R11160" s="32" t="e">
        <f>VLOOKUP(A11160,ยืมแฟ้ม!A:D,4,)</f>
        <v>#N/A</v>
      </c>
      <c r="W11160" s="93" t="e">
        <f>VLOOKUP(A11160,Sheet3!A:A,1,0)</f>
        <v>#N/A</v>
      </c>
    </row>
    <row r="11161" spans="1:23" ht="18.95" customHeight="1">
      <c r="A11161" s="25">
        <v>800084644395</v>
      </c>
      <c r="B11161" s="40" t="s">
        <v>11329</v>
      </c>
      <c r="C11161" s="16" t="s">
        <v>3537</v>
      </c>
      <c r="D11161" s="16" t="s">
        <v>7915</v>
      </c>
      <c r="E11161" s="33">
        <v>66</v>
      </c>
      <c r="F11161" s="33">
        <v>3</v>
      </c>
      <c r="G11161" s="33">
        <v>15</v>
      </c>
      <c r="I11161" s="34"/>
      <c r="K11161" s="35"/>
      <c r="L11161" s="33">
        <v>66</v>
      </c>
      <c r="M11161" s="33">
        <v>3</v>
      </c>
      <c r="N11161" s="33">
        <v>15</v>
      </c>
      <c r="P11161" s="32" t="e">
        <f>VLOOKUP(A11161,ยืมแฟ้ม!A:B,2,)</f>
        <v>#N/A</v>
      </c>
      <c r="Q11161" s="32" t="e">
        <f>VLOOKUP(A11161,ยืมแฟ้ม!A:C,3,)</f>
        <v>#N/A</v>
      </c>
      <c r="R11161" s="32" t="e">
        <f>VLOOKUP(A11161,ยืมแฟ้ม!A:D,4,)</f>
        <v>#N/A</v>
      </c>
      <c r="W11161" s="93" t="e">
        <f>VLOOKUP(A11161,Sheet3!A:A,1,0)</f>
        <v>#N/A</v>
      </c>
    </row>
    <row r="11162" spans="1:23" ht="18.95" customHeight="1">
      <c r="A11162" s="25">
        <v>800084815003</v>
      </c>
      <c r="B11162" s="40" t="s">
        <v>11330</v>
      </c>
      <c r="C11162" s="16" t="s">
        <v>3537</v>
      </c>
      <c r="D11162" s="16" t="s">
        <v>7915</v>
      </c>
      <c r="E11162" s="33">
        <v>66</v>
      </c>
      <c r="F11162" s="33">
        <v>3</v>
      </c>
      <c r="G11162" s="33">
        <v>16</v>
      </c>
      <c r="I11162" s="34"/>
      <c r="K11162" s="35"/>
      <c r="L11162" s="33">
        <v>66</v>
      </c>
      <c r="M11162" s="33">
        <v>3</v>
      </c>
      <c r="N11162" s="33">
        <v>16</v>
      </c>
      <c r="P11162" s="32" t="e">
        <f>VLOOKUP(A11162,ยืมแฟ้ม!A:B,2,)</f>
        <v>#N/A</v>
      </c>
      <c r="Q11162" s="32" t="e">
        <f>VLOOKUP(A11162,ยืมแฟ้ม!A:C,3,)</f>
        <v>#N/A</v>
      </c>
      <c r="R11162" s="32" t="e">
        <f>VLOOKUP(A11162,ยืมแฟ้ม!A:D,4,)</f>
        <v>#N/A</v>
      </c>
      <c r="W11162" s="93" t="e">
        <f>VLOOKUP(A11162,Sheet3!A:A,1,0)</f>
        <v>#N/A</v>
      </c>
    </row>
    <row r="11163" spans="1:23" ht="18.95" customHeight="1">
      <c r="I11163" s="34"/>
      <c r="K11163" s="35"/>
      <c r="L11163" s="33">
        <v>66</v>
      </c>
      <c r="M11163" s="33">
        <v>3</v>
      </c>
      <c r="N11163" s="33">
        <v>17</v>
      </c>
      <c r="P11163" s="32" t="e">
        <f>VLOOKUP(A11163,ยืมแฟ้ม!A:B,2,)</f>
        <v>#N/A</v>
      </c>
      <c r="Q11163" s="32" t="e">
        <f>VLOOKUP(A11163,ยืมแฟ้ม!A:C,3,)</f>
        <v>#N/A</v>
      </c>
      <c r="R11163" s="32" t="e">
        <f>VLOOKUP(A11163,ยืมแฟ้ม!A:D,4,)</f>
        <v>#N/A</v>
      </c>
      <c r="W11163" s="93" t="e">
        <f>VLOOKUP(A11163,Sheet3!A:A,1,0)</f>
        <v>#N/A</v>
      </c>
    </row>
    <row r="11164" spans="1:23" ht="18.95" customHeight="1">
      <c r="A11164" s="25">
        <v>800046810878</v>
      </c>
      <c r="B11164" s="26" t="s">
        <v>6529</v>
      </c>
      <c r="C11164" s="28" t="s">
        <v>4049</v>
      </c>
      <c r="D11164" s="28" t="s">
        <v>7912</v>
      </c>
      <c r="E11164" s="33">
        <v>66</v>
      </c>
      <c r="F11164" s="33">
        <v>3</v>
      </c>
      <c r="G11164" s="33">
        <v>18</v>
      </c>
      <c r="I11164" s="34"/>
      <c r="K11164" s="35"/>
      <c r="L11164" s="33">
        <v>66</v>
      </c>
      <c r="M11164" s="33">
        <v>3</v>
      </c>
      <c r="N11164" s="33">
        <v>18</v>
      </c>
      <c r="P11164" s="32" t="e">
        <f>VLOOKUP(A11164,ยืมแฟ้ม!A:B,2,)</f>
        <v>#N/A</v>
      </c>
      <c r="Q11164" s="32" t="e">
        <f>VLOOKUP(A11164,ยืมแฟ้ม!A:C,3,)</f>
        <v>#N/A</v>
      </c>
      <c r="R11164" s="32" t="e">
        <f>VLOOKUP(A11164,ยืมแฟ้ม!A:D,4,)</f>
        <v>#N/A</v>
      </c>
      <c r="W11164" s="93" t="e">
        <f>VLOOKUP(A11164,Sheet3!A:A,1,0)</f>
        <v>#N/A</v>
      </c>
    </row>
    <row r="11165" spans="1:23" ht="18.95" customHeight="1">
      <c r="A11165" s="25">
        <v>800089411618</v>
      </c>
      <c r="B11165" s="26" t="s">
        <v>6530</v>
      </c>
      <c r="C11165" s="28" t="s">
        <v>4049</v>
      </c>
      <c r="D11165" s="28" t="s">
        <v>10026</v>
      </c>
      <c r="E11165" s="33">
        <v>66</v>
      </c>
      <c r="F11165" s="33">
        <v>3</v>
      </c>
      <c r="G11165" s="33">
        <v>19</v>
      </c>
      <c r="I11165" s="34"/>
      <c r="K11165" s="35"/>
      <c r="L11165" s="33">
        <v>66</v>
      </c>
      <c r="M11165" s="33">
        <v>3</v>
      </c>
      <c r="N11165" s="33">
        <v>19</v>
      </c>
      <c r="P11165" s="32" t="e">
        <f>VLOOKUP(A11165,ยืมแฟ้ม!A:B,2,)</f>
        <v>#N/A</v>
      </c>
      <c r="Q11165" s="32" t="e">
        <f>VLOOKUP(A11165,ยืมแฟ้ม!A:C,3,)</f>
        <v>#N/A</v>
      </c>
      <c r="R11165" s="32" t="e">
        <f>VLOOKUP(A11165,ยืมแฟ้ม!A:D,4,)</f>
        <v>#N/A</v>
      </c>
      <c r="W11165" s="93" t="e">
        <f>VLOOKUP(A11165,Sheet3!A:A,1,0)</f>
        <v>#N/A</v>
      </c>
    </row>
    <row r="11166" spans="1:23" ht="18.95" customHeight="1">
      <c r="A11166" s="25">
        <v>800085153982</v>
      </c>
      <c r="B11166" s="26" t="s">
        <v>6531</v>
      </c>
      <c r="C11166" s="28" t="s">
        <v>4049</v>
      </c>
      <c r="D11166" s="28" t="s">
        <v>10026</v>
      </c>
      <c r="E11166" s="33">
        <v>66</v>
      </c>
      <c r="F11166" s="33">
        <v>3</v>
      </c>
      <c r="G11166" s="33">
        <v>20</v>
      </c>
      <c r="I11166" s="34"/>
      <c r="K11166" s="35"/>
      <c r="L11166" s="33">
        <v>66</v>
      </c>
      <c r="M11166" s="33">
        <v>3</v>
      </c>
      <c r="N11166" s="33">
        <v>20</v>
      </c>
      <c r="P11166" s="32" t="e">
        <f>VLOOKUP(A11166,ยืมแฟ้ม!A:B,2,)</f>
        <v>#N/A</v>
      </c>
      <c r="Q11166" s="32" t="e">
        <f>VLOOKUP(A11166,ยืมแฟ้ม!A:C,3,)</f>
        <v>#N/A</v>
      </c>
      <c r="R11166" s="32" t="e">
        <f>VLOOKUP(A11166,ยืมแฟ้ม!A:D,4,)</f>
        <v>#N/A</v>
      </c>
      <c r="W11166" s="93" t="e">
        <f>VLOOKUP(A11166,Sheet3!A:A,1,0)</f>
        <v>#N/A</v>
      </c>
    </row>
    <row r="11167" spans="1:23" ht="18.95" customHeight="1">
      <c r="A11167" s="25">
        <v>800066277990</v>
      </c>
      <c r="B11167" s="26" t="s">
        <v>6532</v>
      </c>
      <c r="C11167" s="28" t="s">
        <v>4049</v>
      </c>
      <c r="D11167" s="28" t="s">
        <v>10026</v>
      </c>
      <c r="E11167" s="33">
        <v>66</v>
      </c>
      <c r="F11167" s="33">
        <v>3</v>
      </c>
      <c r="G11167" s="33">
        <v>21</v>
      </c>
      <c r="I11167" s="34"/>
      <c r="K11167" s="35"/>
      <c r="L11167" s="33">
        <v>66</v>
      </c>
      <c r="M11167" s="33">
        <v>3</v>
      </c>
      <c r="N11167" s="33">
        <v>21</v>
      </c>
      <c r="P11167" s="32" t="e">
        <f>VLOOKUP(A11167,ยืมแฟ้ม!A:B,2,)</f>
        <v>#N/A</v>
      </c>
      <c r="Q11167" s="32" t="e">
        <f>VLOOKUP(A11167,ยืมแฟ้ม!A:C,3,)</f>
        <v>#N/A</v>
      </c>
      <c r="R11167" s="32" t="e">
        <f>VLOOKUP(A11167,ยืมแฟ้ม!A:D,4,)</f>
        <v>#N/A</v>
      </c>
      <c r="W11167" s="93" t="e">
        <f>VLOOKUP(A11167,Sheet3!A:A,1,0)</f>
        <v>#N/A</v>
      </c>
    </row>
    <row r="11168" spans="1:23" ht="18.95" customHeight="1">
      <c r="A11168" s="25">
        <v>800043409930</v>
      </c>
      <c r="B11168" s="26" t="s">
        <v>6339</v>
      </c>
      <c r="C11168" s="28" t="s">
        <v>4049</v>
      </c>
      <c r="D11168" s="28" t="s">
        <v>10026</v>
      </c>
      <c r="E11168" s="33">
        <v>66</v>
      </c>
      <c r="F11168" s="33">
        <v>3</v>
      </c>
      <c r="G11168" s="33">
        <v>22</v>
      </c>
      <c r="I11168" s="34"/>
      <c r="K11168" s="35"/>
      <c r="L11168" s="33">
        <v>66</v>
      </c>
      <c r="M11168" s="33">
        <v>3</v>
      </c>
      <c r="N11168" s="33">
        <v>22</v>
      </c>
      <c r="P11168" s="32" t="e">
        <f>VLOOKUP(A11168,ยืมแฟ้ม!A:B,2,)</f>
        <v>#N/A</v>
      </c>
      <c r="Q11168" s="32" t="e">
        <f>VLOOKUP(A11168,ยืมแฟ้ม!A:C,3,)</f>
        <v>#N/A</v>
      </c>
      <c r="R11168" s="32" t="e">
        <f>VLOOKUP(A11168,ยืมแฟ้ม!A:D,4,)</f>
        <v>#N/A</v>
      </c>
      <c r="W11168" s="93" t="e">
        <f>VLOOKUP(A11168,Sheet3!A:A,1,0)</f>
        <v>#N/A</v>
      </c>
    </row>
    <row r="11169" spans="1:23" ht="18.95" customHeight="1">
      <c r="A11169" s="25">
        <v>800084838104</v>
      </c>
      <c r="B11169" s="40" t="s">
        <v>11331</v>
      </c>
      <c r="C11169" s="16" t="s">
        <v>3537</v>
      </c>
      <c r="D11169" s="16" t="s">
        <v>7915</v>
      </c>
      <c r="E11169" s="33">
        <v>66</v>
      </c>
      <c r="F11169" s="33">
        <v>3</v>
      </c>
      <c r="G11169" s="33">
        <v>23</v>
      </c>
      <c r="I11169" s="34"/>
      <c r="K11169" s="35"/>
      <c r="L11169" s="33">
        <v>66</v>
      </c>
      <c r="M11169" s="33">
        <v>3</v>
      </c>
      <c r="N11169" s="33">
        <v>23</v>
      </c>
      <c r="P11169" s="32" t="e">
        <f>VLOOKUP(A11169,ยืมแฟ้ม!A:B,2,)</f>
        <v>#N/A</v>
      </c>
      <c r="Q11169" s="32" t="e">
        <f>VLOOKUP(A11169,ยืมแฟ้ม!A:C,3,)</f>
        <v>#N/A</v>
      </c>
      <c r="R11169" s="32" t="e">
        <f>VLOOKUP(A11169,ยืมแฟ้ม!A:D,4,)</f>
        <v>#N/A</v>
      </c>
      <c r="W11169" s="93" t="e">
        <f>VLOOKUP(A11169,Sheet3!A:A,1,0)</f>
        <v>#N/A</v>
      </c>
    </row>
    <row r="11170" spans="1:23" ht="18.95" customHeight="1">
      <c r="A11170" s="25">
        <v>800078663666</v>
      </c>
      <c r="B11170" s="26" t="s">
        <v>6533</v>
      </c>
      <c r="C11170" s="28" t="s">
        <v>4049</v>
      </c>
      <c r="D11170" s="28" t="s">
        <v>7816</v>
      </c>
      <c r="E11170" s="33">
        <v>66</v>
      </c>
      <c r="F11170" s="33">
        <v>3</v>
      </c>
      <c r="G11170" s="33">
        <v>24</v>
      </c>
      <c r="I11170" s="34"/>
      <c r="K11170" s="35"/>
      <c r="L11170" s="33">
        <v>66</v>
      </c>
      <c r="M11170" s="33">
        <v>3</v>
      </c>
      <c r="N11170" s="33">
        <v>24</v>
      </c>
      <c r="P11170" s="32" t="e">
        <f>VLOOKUP(A11170,ยืมแฟ้ม!A:B,2,)</f>
        <v>#N/A</v>
      </c>
      <c r="Q11170" s="32" t="e">
        <f>VLOOKUP(A11170,ยืมแฟ้ม!A:C,3,)</f>
        <v>#N/A</v>
      </c>
      <c r="R11170" s="32" t="e">
        <f>VLOOKUP(A11170,ยืมแฟ้ม!A:D,4,)</f>
        <v>#N/A</v>
      </c>
      <c r="W11170" s="93" t="e">
        <f>VLOOKUP(A11170,Sheet3!A:A,1,0)</f>
        <v>#N/A</v>
      </c>
    </row>
    <row r="11171" spans="1:23" ht="18.95" customHeight="1">
      <c r="A11171" s="25">
        <v>800018886625</v>
      </c>
      <c r="B11171" s="26" t="s">
        <v>6534</v>
      </c>
      <c r="C11171" s="28" t="s">
        <v>4049</v>
      </c>
      <c r="D11171" s="28" t="s">
        <v>7912</v>
      </c>
      <c r="E11171" s="33">
        <v>66</v>
      </c>
      <c r="F11171" s="33">
        <v>3</v>
      </c>
      <c r="G11171" s="33">
        <v>25</v>
      </c>
      <c r="I11171" s="34"/>
      <c r="K11171" s="35"/>
      <c r="L11171" s="33">
        <v>66</v>
      </c>
      <c r="M11171" s="33">
        <v>3</v>
      </c>
      <c r="N11171" s="33">
        <v>25</v>
      </c>
      <c r="P11171" s="32" t="e">
        <f>VLOOKUP(A11171,ยืมแฟ้ม!A:B,2,)</f>
        <v>#N/A</v>
      </c>
      <c r="Q11171" s="32" t="e">
        <f>VLOOKUP(A11171,ยืมแฟ้ม!A:C,3,)</f>
        <v>#N/A</v>
      </c>
      <c r="R11171" s="32" t="e">
        <f>VLOOKUP(A11171,ยืมแฟ้ม!A:D,4,)</f>
        <v>#N/A</v>
      </c>
      <c r="W11171" s="93" t="e">
        <f>VLOOKUP(A11171,Sheet3!A:A,1,0)</f>
        <v>#N/A</v>
      </c>
    </row>
    <row r="11172" spans="1:23" ht="18.95" customHeight="1">
      <c r="A11172" s="25">
        <v>800095862135</v>
      </c>
      <c r="B11172" s="26" t="s">
        <v>6535</v>
      </c>
      <c r="C11172" s="28" t="s">
        <v>4049</v>
      </c>
      <c r="D11172" s="28" t="s">
        <v>9142</v>
      </c>
      <c r="E11172" s="33">
        <v>66</v>
      </c>
      <c r="F11172" s="33">
        <v>3</v>
      </c>
      <c r="G11172" s="33">
        <v>26</v>
      </c>
      <c r="I11172" s="34"/>
      <c r="K11172" s="35"/>
      <c r="L11172" s="33">
        <v>66</v>
      </c>
      <c r="M11172" s="33">
        <v>3</v>
      </c>
      <c r="N11172" s="33">
        <v>26</v>
      </c>
      <c r="P11172" s="32" t="e">
        <f>VLOOKUP(A11172,ยืมแฟ้ม!A:B,2,)</f>
        <v>#N/A</v>
      </c>
      <c r="Q11172" s="32" t="e">
        <f>VLOOKUP(A11172,ยืมแฟ้ม!A:C,3,)</f>
        <v>#N/A</v>
      </c>
      <c r="R11172" s="32" t="e">
        <f>VLOOKUP(A11172,ยืมแฟ้ม!A:D,4,)</f>
        <v>#N/A</v>
      </c>
      <c r="W11172" s="93" t="e">
        <f>VLOOKUP(A11172,Sheet3!A:A,1,0)</f>
        <v>#N/A</v>
      </c>
    </row>
    <row r="11173" spans="1:23" ht="18.95" customHeight="1">
      <c r="A11173" s="25">
        <v>800071523529</v>
      </c>
      <c r="B11173" s="26" t="s">
        <v>6536</v>
      </c>
      <c r="C11173" s="28" t="s">
        <v>4049</v>
      </c>
      <c r="D11173" s="28" t="s">
        <v>7816</v>
      </c>
      <c r="E11173" s="33">
        <v>66</v>
      </c>
      <c r="F11173" s="33">
        <v>3</v>
      </c>
      <c r="G11173" s="33">
        <v>27</v>
      </c>
      <c r="I11173" s="34"/>
      <c r="K11173" s="35"/>
      <c r="L11173" s="33">
        <v>66</v>
      </c>
      <c r="M11173" s="33">
        <v>3</v>
      </c>
      <c r="N11173" s="33">
        <v>27</v>
      </c>
      <c r="P11173" s="32" t="e">
        <f>VLOOKUP(A11173,ยืมแฟ้ม!A:B,2,)</f>
        <v>#N/A</v>
      </c>
      <c r="Q11173" s="32" t="e">
        <f>VLOOKUP(A11173,ยืมแฟ้ม!A:C,3,)</f>
        <v>#N/A</v>
      </c>
      <c r="R11173" s="32" t="e">
        <f>VLOOKUP(A11173,ยืมแฟ้ม!A:D,4,)</f>
        <v>#N/A</v>
      </c>
      <c r="W11173" s="93" t="e">
        <f>VLOOKUP(A11173,Sheet3!A:A,1,0)</f>
        <v>#N/A</v>
      </c>
    </row>
    <row r="11174" spans="1:23" ht="18.95" customHeight="1">
      <c r="A11174" s="25">
        <v>800016479670</v>
      </c>
      <c r="B11174" s="26" t="s">
        <v>6537</v>
      </c>
      <c r="C11174" s="28" t="s">
        <v>4049</v>
      </c>
      <c r="D11174" s="28" t="s">
        <v>7912</v>
      </c>
      <c r="E11174" s="33">
        <v>66</v>
      </c>
      <c r="F11174" s="33">
        <v>3</v>
      </c>
      <c r="G11174" s="33">
        <v>28</v>
      </c>
      <c r="I11174" s="34"/>
      <c r="K11174" s="35"/>
      <c r="L11174" s="33">
        <v>66</v>
      </c>
      <c r="M11174" s="33">
        <v>3</v>
      </c>
      <c r="N11174" s="33">
        <v>28</v>
      </c>
      <c r="P11174" s="32" t="e">
        <f>VLOOKUP(A11174,ยืมแฟ้ม!A:B,2,)</f>
        <v>#N/A</v>
      </c>
      <c r="Q11174" s="32" t="e">
        <f>VLOOKUP(A11174,ยืมแฟ้ม!A:C,3,)</f>
        <v>#N/A</v>
      </c>
      <c r="R11174" s="32" t="e">
        <f>VLOOKUP(A11174,ยืมแฟ้ม!A:D,4,)</f>
        <v>#N/A</v>
      </c>
      <c r="W11174" s="93" t="e">
        <f>VLOOKUP(A11174,Sheet3!A:A,1,0)</f>
        <v>#N/A</v>
      </c>
    </row>
    <row r="11175" spans="1:23" ht="18.95" customHeight="1">
      <c r="A11175" s="25">
        <v>800002242512</v>
      </c>
      <c r="B11175" s="26" t="s">
        <v>6538</v>
      </c>
      <c r="C11175" s="28" t="s">
        <v>9135</v>
      </c>
      <c r="D11175" s="28" t="s">
        <v>7912</v>
      </c>
      <c r="E11175" s="33">
        <v>66</v>
      </c>
      <c r="F11175" s="33">
        <v>3</v>
      </c>
      <c r="G11175" s="33">
        <v>29</v>
      </c>
      <c r="I11175" s="34"/>
      <c r="K11175" s="35"/>
      <c r="L11175" s="33">
        <v>66</v>
      </c>
      <c r="M11175" s="33">
        <v>3</v>
      </c>
      <c r="N11175" s="33">
        <v>29</v>
      </c>
      <c r="P11175" s="32" t="e">
        <f>VLOOKUP(A11175,ยืมแฟ้ม!A:B,2,)</f>
        <v>#N/A</v>
      </c>
      <c r="Q11175" s="32" t="e">
        <f>VLOOKUP(A11175,ยืมแฟ้ม!A:C,3,)</f>
        <v>#N/A</v>
      </c>
      <c r="R11175" s="32" t="e">
        <f>VLOOKUP(A11175,ยืมแฟ้ม!A:D,4,)</f>
        <v>#N/A</v>
      </c>
      <c r="W11175" s="93" t="e">
        <f>VLOOKUP(A11175,Sheet3!A:A,1,0)</f>
        <v>#N/A</v>
      </c>
    </row>
    <row r="11176" spans="1:23" ht="18.95" customHeight="1">
      <c r="A11176" s="25">
        <v>854348017757</v>
      </c>
      <c r="B11176" s="26" t="s">
        <v>6539</v>
      </c>
      <c r="C11176" s="28" t="s">
        <v>4049</v>
      </c>
      <c r="D11176" s="28" t="s">
        <v>10026</v>
      </c>
      <c r="E11176" s="33">
        <v>66</v>
      </c>
      <c r="F11176" s="33">
        <v>3</v>
      </c>
      <c r="G11176" s="33">
        <v>30</v>
      </c>
      <c r="I11176" s="34"/>
      <c r="K11176" s="35"/>
      <c r="L11176" s="33">
        <v>66</v>
      </c>
      <c r="M11176" s="33">
        <v>3</v>
      </c>
      <c r="N11176" s="33">
        <v>30</v>
      </c>
      <c r="P11176" s="32" t="e">
        <f>VLOOKUP(A11176,ยืมแฟ้ม!A:B,2,)</f>
        <v>#N/A</v>
      </c>
      <c r="Q11176" s="32" t="e">
        <f>VLOOKUP(A11176,ยืมแฟ้ม!A:C,3,)</f>
        <v>#N/A</v>
      </c>
      <c r="R11176" s="32" t="e">
        <f>VLOOKUP(A11176,ยืมแฟ้ม!A:D,4,)</f>
        <v>#N/A</v>
      </c>
      <c r="W11176" s="93" t="e">
        <f>VLOOKUP(A11176,Sheet3!A:A,1,0)</f>
        <v>#N/A</v>
      </c>
    </row>
    <row r="11177" spans="1:23" ht="18.95" customHeight="1">
      <c r="A11177" s="25">
        <v>800067640766</v>
      </c>
      <c r="B11177" s="26" t="s">
        <v>3081</v>
      </c>
      <c r="C11177" s="28" t="s">
        <v>4049</v>
      </c>
      <c r="D11177" s="28" t="s">
        <v>7816</v>
      </c>
      <c r="E11177" s="33">
        <v>66</v>
      </c>
      <c r="F11177" s="33">
        <v>3</v>
      </c>
      <c r="G11177" s="33">
        <v>31</v>
      </c>
      <c r="I11177" s="34"/>
      <c r="K11177" s="35"/>
      <c r="L11177" s="33">
        <v>66</v>
      </c>
      <c r="M11177" s="33">
        <v>3</v>
      </c>
      <c r="N11177" s="33">
        <v>31</v>
      </c>
      <c r="P11177" s="32" t="e">
        <f>VLOOKUP(A11177,ยืมแฟ้ม!A:B,2,)</f>
        <v>#N/A</v>
      </c>
      <c r="Q11177" s="32" t="e">
        <f>VLOOKUP(A11177,ยืมแฟ้ม!A:C,3,)</f>
        <v>#N/A</v>
      </c>
      <c r="R11177" s="32" t="e">
        <f>VLOOKUP(A11177,ยืมแฟ้ม!A:D,4,)</f>
        <v>#N/A</v>
      </c>
      <c r="W11177" s="93" t="e">
        <f>VLOOKUP(A11177,Sheet3!A:A,1,0)</f>
        <v>#N/A</v>
      </c>
    </row>
    <row r="11178" spans="1:23" ht="18.95" customHeight="1">
      <c r="A11178" s="25">
        <v>800017700587</v>
      </c>
      <c r="B11178" s="26" t="s">
        <v>3783</v>
      </c>
      <c r="C11178" s="28" t="s">
        <v>4049</v>
      </c>
      <c r="D11178" s="28" t="s">
        <v>7912</v>
      </c>
      <c r="E11178" s="33">
        <v>66</v>
      </c>
      <c r="F11178" s="33">
        <v>3</v>
      </c>
      <c r="G11178" s="33">
        <v>32</v>
      </c>
      <c r="I11178" s="34"/>
      <c r="K11178" s="35"/>
      <c r="L11178" s="33">
        <v>66</v>
      </c>
      <c r="M11178" s="33">
        <v>3</v>
      </c>
      <c r="N11178" s="33">
        <v>32</v>
      </c>
      <c r="P11178" s="32" t="e">
        <f>VLOOKUP(A11178,ยืมแฟ้ม!A:B,2,)</f>
        <v>#N/A</v>
      </c>
      <c r="Q11178" s="32" t="e">
        <f>VLOOKUP(A11178,ยืมแฟ้ม!A:C,3,)</f>
        <v>#N/A</v>
      </c>
      <c r="R11178" s="32" t="e">
        <f>VLOOKUP(A11178,ยืมแฟ้ม!A:D,4,)</f>
        <v>#N/A</v>
      </c>
      <c r="W11178" s="93" t="e">
        <f>VLOOKUP(A11178,Sheet3!A:A,1,0)</f>
        <v>#N/A</v>
      </c>
    </row>
    <row r="11179" spans="1:23" ht="18.95" customHeight="1">
      <c r="I11179" s="34"/>
      <c r="K11179" s="35"/>
      <c r="L11179" s="33">
        <v>66</v>
      </c>
      <c r="M11179" s="33">
        <v>3</v>
      </c>
      <c r="N11179" s="33">
        <v>33</v>
      </c>
      <c r="P11179" s="32" t="e">
        <f>VLOOKUP(A11179,ยืมแฟ้ม!A:B,2,)</f>
        <v>#N/A</v>
      </c>
      <c r="Q11179" s="32" t="e">
        <f>VLOOKUP(A11179,ยืมแฟ้ม!A:C,3,)</f>
        <v>#N/A</v>
      </c>
      <c r="R11179" s="32" t="e">
        <f>VLOOKUP(A11179,ยืมแฟ้ม!A:D,4,)</f>
        <v>#N/A</v>
      </c>
      <c r="W11179" s="93" t="e">
        <f>VLOOKUP(A11179,Sheet3!A:A,1,0)</f>
        <v>#N/A</v>
      </c>
    </row>
    <row r="11180" spans="1:23" ht="18.95" customHeight="1">
      <c r="A11180" s="25">
        <v>800094648444</v>
      </c>
      <c r="B11180" s="26" t="s">
        <v>6540</v>
      </c>
      <c r="C11180" s="28" t="s">
        <v>4049</v>
      </c>
      <c r="D11180" s="28" t="s">
        <v>9142</v>
      </c>
      <c r="E11180" s="33">
        <v>66</v>
      </c>
      <c r="F11180" s="33">
        <v>3</v>
      </c>
      <c r="G11180" s="33">
        <v>34</v>
      </c>
      <c r="I11180" s="34"/>
      <c r="K11180" s="35"/>
      <c r="L11180" s="33">
        <v>66</v>
      </c>
      <c r="M11180" s="33">
        <v>3</v>
      </c>
      <c r="N11180" s="33">
        <v>34</v>
      </c>
      <c r="P11180" s="32" t="e">
        <f>VLOOKUP(A11180,ยืมแฟ้ม!A:B,2,)</f>
        <v>#N/A</v>
      </c>
      <c r="Q11180" s="32" t="e">
        <f>VLOOKUP(A11180,ยืมแฟ้ม!A:C,3,)</f>
        <v>#N/A</v>
      </c>
      <c r="R11180" s="32" t="e">
        <f>VLOOKUP(A11180,ยืมแฟ้ม!A:D,4,)</f>
        <v>#N/A</v>
      </c>
      <c r="W11180" s="93" t="e">
        <f>VLOOKUP(A11180,Sheet3!A:A,1,0)</f>
        <v>#N/A</v>
      </c>
    </row>
    <row r="11181" spans="1:23" ht="18.95" customHeight="1">
      <c r="A11181" s="25">
        <v>800096002442</v>
      </c>
      <c r="B11181" s="26" t="s">
        <v>6541</v>
      </c>
      <c r="C11181" s="28" t="s">
        <v>4049</v>
      </c>
      <c r="D11181" s="28" t="s">
        <v>9142</v>
      </c>
      <c r="E11181" s="33">
        <v>66</v>
      </c>
      <c r="F11181" s="33">
        <v>4</v>
      </c>
      <c r="G11181" s="33">
        <v>1</v>
      </c>
      <c r="I11181" s="34"/>
      <c r="K11181" s="35"/>
      <c r="L11181" s="33">
        <v>66</v>
      </c>
      <c r="M11181" s="33">
        <v>4</v>
      </c>
      <c r="N11181" s="33">
        <v>1</v>
      </c>
      <c r="P11181" s="32" t="e">
        <f>VLOOKUP(A11181,ยืมแฟ้ม!A:B,2,)</f>
        <v>#N/A</v>
      </c>
      <c r="Q11181" s="32" t="e">
        <f>VLOOKUP(A11181,ยืมแฟ้ม!A:C,3,)</f>
        <v>#N/A</v>
      </c>
      <c r="R11181" s="32" t="e">
        <f>VLOOKUP(A11181,ยืมแฟ้ม!A:D,4,)</f>
        <v>#N/A</v>
      </c>
      <c r="W11181" s="93" t="e">
        <f>VLOOKUP(A11181,Sheet3!A:A,1,0)</f>
        <v>#N/A</v>
      </c>
    </row>
    <row r="11182" spans="1:23" ht="18.95" customHeight="1">
      <c r="A11182" s="25">
        <v>800082507347</v>
      </c>
      <c r="B11182" s="26" t="s">
        <v>6542</v>
      </c>
      <c r="C11182" s="28" t="s">
        <v>4049</v>
      </c>
      <c r="D11182" s="28" t="s">
        <v>7816</v>
      </c>
      <c r="E11182" s="33">
        <v>66</v>
      </c>
      <c r="F11182" s="33">
        <v>4</v>
      </c>
      <c r="G11182" s="33">
        <v>2</v>
      </c>
      <c r="I11182" s="34"/>
      <c r="K11182" s="35"/>
      <c r="L11182" s="33">
        <v>66</v>
      </c>
      <c r="M11182" s="33">
        <v>4</v>
      </c>
      <c r="N11182" s="33">
        <v>2</v>
      </c>
      <c r="P11182" s="32" t="e">
        <f>VLOOKUP(A11182,ยืมแฟ้ม!A:B,2,)</f>
        <v>#N/A</v>
      </c>
      <c r="Q11182" s="32" t="e">
        <f>VLOOKUP(A11182,ยืมแฟ้ม!A:C,3,)</f>
        <v>#N/A</v>
      </c>
      <c r="R11182" s="32" t="e">
        <f>VLOOKUP(A11182,ยืมแฟ้ม!A:D,4,)</f>
        <v>#N/A</v>
      </c>
      <c r="W11182" s="93" t="e">
        <f>VLOOKUP(A11182,Sheet3!A:A,1,0)</f>
        <v>#N/A</v>
      </c>
    </row>
    <row r="11183" spans="1:23" ht="18.95" customHeight="1">
      <c r="A11183" s="25">
        <v>800090197800</v>
      </c>
      <c r="B11183" s="26" t="s">
        <v>8043</v>
      </c>
      <c r="C11183" s="28" t="s">
        <v>4049</v>
      </c>
      <c r="D11183" s="28" t="s">
        <v>9142</v>
      </c>
      <c r="E11183" s="33">
        <v>66</v>
      </c>
      <c r="F11183" s="33">
        <v>4</v>
      </c>
      <c r="G11183" s="33">
        <v>3</v>
      </c>
      <c r="I11183" s="34"/>
      <c r="K11183" s="35"/>
      <c r="L11183" s="33">
        <v>66</v>
      </c>
      <c r="M11183" s="33">
        <v>4</v>
      </c>
      <c r="N11183" s="33">
        <v>3</v>
      </c>
      <c r="P11183" s="32" t="e">
        <f>VLOOKUP(A11183,ยืมแฟ้ม!A:B,2,)</f>
        <v>#N/A</v>
      </c>
      <c r="Q11183" s="32" t="e">
        <f>VLOOKUP(A11183,ยืมแฟ้ม!A:C,3,)</f>
        <v>#N/A</v>
      </c>
      <c r="R11183" s="32" t="e">
        <f>VLOOKUP(A11183,ยืมแฟ้ม!A:D,4,)</f>
        <v>#N/A</v>
      </c>
      <c r="W11183" s="93" t="e">
        <f>VLOOKUP(A11183,Sheet3!A:A,1,0)</f>
        <v>#N/A</v>
      </c>
    </row>
    <row r="11184" spans="1:23" ht="18.95" customHeight="1">
      <c r="E11184" s="33">
        <v>66</v>
      </c>
      <c r="F11184" s="33">
        <v>4</v>
      </c>
      <c r="G11184" s="33">
        <v>4</v>
      </c>
      <c r="I11184" s="34"/>
      <c r="K11184" s="35"/>
      <c r="L11184" s="33">
        <v>66</v>
      </c>
      <c r="M11184" s="33">
        <v>4</v>
      </c>
      <c r="N11184" s="33">
        <v>4</v>
      </c>
      <c r="P11184" s="32" t="e">
        <f>VLOOKUP(A11184,ยืมแฟ้ม!A:B,2,)</f>
        <v>#N/A</v>
      </c>
      <c r="Q11184" s="32" t="e">
        <f>VLOOKUP(A11184,ยืมแฟ้ม!A:C,3,)</f>
        <v>#N/A</v>
      </c>
      <c r="R11184" s="32" t="e">
        <f>VLOOKUP(A11184,ยืมแฟ้ม!A:D,4,)</f>
        <v>#N/A</v>
      </c>
      <c r="W11184" s="93" t="e">
        <f>VLOOKUP(A11184,Sheet3!A:A,1,0)</f>
        <v>#N/A</v>
      </c>
    </row>
    <row r="11185" spans="1:23" ht="18.95" customHeight="1">
      <c r="A11185" s="25">
        <v>800075279300</v>
      </c>
      <c r="B11185" s="26" t="s">
        <v>6543</v>
      </c>
      <c r="C11185" s="28" t="s">
        <v>7911</v>
      </c>
      <c r="D11185" s="28" t="s">
        <v>9140</v>
      </c>
      <c r="E11185" s="33">
        <v>66</v>
      </c>
      <c r="F11185" s="33">
        <v>4</v>
      </c>
      <c r="G11185" s="33">
        <v>5</v>
      </c>
      <c r="I11185" s="34"/>
      <c r="K11185" s="35"/>
      <c r="L11185" s="33">
        <v>66</v>
      </c>
      <c r="M11185" s="33">
        <v>4</v>
      </c>
      <c r="N11185" s="33">
        <v>5</v>
      </c>
      <c r="P11185" s="32" t="e">
        <f>VLOOKUP(A11185,ยืมแฟ้ม!A:B,2,)</f>
        <v>#N/A</v>
      </c>
      <c r="Q11185" s="32" t="e">
        <f>VLOOKUP(A11185,ยืมแฟ้ม!A:C,3,)</f>
        <v>#N/A</v>
      </c>
      <c r="R11185" s="32" t="e">
        <f>VLOOKUP(A11185,ยืมแฟ้ม!A:D,4,)</f>
        <v>#N/A</v>
      </c>
      <c r="W11185" s="93" t="e">
        <f>VLOOKUP(A11185,Sheet3!A:A,1,0)</f>
        <v>#N/A</v>
      </c>
    </row>
    <row r="11186" spans="1:23" ht="18.95" customHeight="1">
      <c r="A11186" s="25">
        <v>800072683611</v>
      </c>
      <c r="B11186" s="26" t="s">
        <v>6544</v>
      </c>
      <c r="C11186" s="28" t="s">
        <v>7911</v>
      </c>
      <c r="D11186" s="28" t="s">
        <v>9140</v>
      </c>
      <c r="E11186" s="33">
        <v>66</v>
      </c>
      <c r="F11186" s="33">
        <v>4</v>
      </c>
      <c r="G11186" s="33">
        <v>6</v>
      </c>
      <c r="I11186" s="34"/>
      <c r="K11186" s="35"/>
      <c r="L11186" s="33">
        <v>66</v>
      </c>
      <c r="M11186" s="33">
        <v>4</v>
      </c>
      <c r="N11186" s="33">
        <v>6</v>
      </c>
      <c r="P11186" s="32" t="e">
        <f>VLOOKUP(A11186,ยืมแฟ้ม!A:B,2,)</f>
        <v>#N/A</v>
      </c>
      <c r="Q11186" s="32" t="e">
        <f>VLOOKUP(A11186,ยืมแฟ้ม!A:C,3,)</f>
        <v>#N/A</v>
      </c>
      <c r="R11186" s="32" t="e">
        <f>VLOOKUP(A11186,ยืมแฟ้ม!A:D,4,)</f>
        <v>#N/A</v>
      </c>
      <c r="W11186" s="93" t="e">
        <f>VLOOKUP(A11186,Sheet3!A:A,1,0)</f>
        <v>#N/A</v>
      </c>
    </row>
    <row r="11187" spans="1:23" ht="18.95" customHeight="1">
      <c r="I11187" s="34"/>
      <c r="K11187" s="35"/>
      <c r="L11187" s="33">
        <v>66</v>
      </c>
      <c r="M11187" s="33">
        <v>4</v>
      </c>
      <c r="N11187" s="33">
        <v>7</v>
      </c>
      <c r="P11187" s="32" t="e">
        <f>VLOOKUP(A11187,ยืมแฟ้ม!A:B,2,)</f>
        <v>#N/A</v>
      </c>
      <c r="Q11187" s="32" t="e">
        <f>VLOOKUP(A11187,ยืมแฟ้ม!A:C,3,)</f>
        <v>#N/A</v>
      </c>
      <c r="R11187" s="32" t="e">
        <f>VLOOKUP(A11187,ยืมแฟ้ม!A:D,4,)</f>
        <v>#N/A</v>
      </c>
      <c r="W11187" s="93" t="e">
        <f>VLOOKUP(A11187,Sheet3!A:A,1,0)</f>
        <v>#N/A</v>
      </c>
    </row>
    <row r="11188" spans="1:23" ht="18.95" customHeight="1">
      <c r="A11188" s="25">
        <v>800076096158</v>
      </c>
      <c r="B11188" s="26" t="s">
        <v>6545</v>
      </c>
      <c r="C11188" s="28" t="s">
        <v>7911</v>
      </c>
      <c r="D11188" s="28" t="s">
        <v>9140</v>
      </c>
      <c r="E11188" s="33">
        <v>66</v>
      </c>
      <c r="F11188" s="33">
        <v>4</v>
      </c>
      <c r="G11188" s="33">
        <v>8</v>
      </c>
      <c r="I11188" s="34"/>
      <c r="K11188" s="35"/>
      <c r="L11188" s="33">
        <v>66</v>
      </c>
      <c r="M11188" s="33">
        <v>4</v>
      </c>
      <c r="N11188" s="33">
        <v>8</v>
      </c>
      <c r="P11188" s="32" t="e">
        <f>VLOOKUP(A11188,ยืมแฟ้ม!A:B,2,)</f>
        <v>#N/A</v>
      </c>
      <c r="Q11188" s="32" t="e">
        <f>VLOOKUP(A11188,ยืมแฟ้ม!A:C,3,)</f>
        <v>#N/A</v>
      </c>
      <c r="R11188" s="32" t="e">
        <f>VLOOKUP(A11188,ยืมแฟ้ม!A:D,4,)</f>
        <v>#N/A</v>
      </c>
      <c r="W11188" s="93" t="e">
        <f>VLOOKUP(A11188,Sheet3!A:A,1,0)</f>
        <v>#N/A</v>
      </c>
    </row>
    <row r="11189" spans="1:23" ht="18.95" customHeight="1">
      <c r="A11189" s="25">
        <v>800075074206</v>
      </c>
      <c r="B11189" s="26" t="s">
        <v>6546</v>
      </c>
      <c r="C11189" s="28" t="s">
        <v>7911</v>
      </c>
      <c r="D11189" s="28" t="s">
        <v>9140</v>
      </c>
      <c r="E11189" s="33">
        <v>66</v>
      </c>
      <c r="F11189" s="33">
        <v>4</v>
      </c>
      <c r="G11189" s="33">
        <v>9</v>
      </c>
      <c r="I11189" s="34"/>
      <c r="K11189" s="35"/>
      <c r="L11189" s="33">
        <v>66</v>
      </c>
      <c r="M11189" s="33">
        <v>4</v>
      </c>
      <c r="N11189" s="33">
        <v>9</v>
      </c>
      <c r="P11189" s="32" t="e">
        <f>VLOOKUP(A11189,ยืมแฟ้ม!A:B,2,)</f>
        <v>#N/A</v>
      </c>
      <c r="Q11189" s="32" t="e">
        <f>VLOOKUP(A11189,ยืมแฟ้ม!A:C,3,)</f>
        <v>#N/A</v>
      </c>
      <c r="R11189" s="32" t="e">
        <f>VLOOKUP(A11189,ยืมแฟ้ม!A:D,4,)</f>
        <v>#N/A</v>
      </c>
      <c r="W11189" s="93" t="e">
        <f>VLOOKUP(A11189,Sheet3!A:A,1,0)</f>
        <v>#N/A</v>
      </c>
    </row>
    <row r="11190" spans="1:23" ht="18.95" customHeight="1">
      <c r="A11190" s="25">
        <v>800091284417</v>
      </c>
      <c r="B11190" s="26" t="s">
        <v>6547</v>
      </c>
      <c r="C11190" s="28" t="s">
        <v>7911</v>
      </c>
      <c r="D11190" s="28" t="s">
        <v>9142</v>
      </c>
      <c r="E11190" s="33">
        <v>66</v>
      </c>
      <c r="F11190" s="33">
        <v>4</v>
      </c>
      <c r="G11190" s="33">
        <v>10</v>
      </c>
      <c r="I11190" s="34"/>
      <c r="K11190" s="35"/>
      <c r="L11190" s="33">
        <v>66</v>
      </c>
      <c r="M11190" s="33">
        <v>4</v>
      </c>
      <c r="N11190" s="33">
        <v>10</v>
      </c>
      <c r="P11190" s="32" t="e">
        <f>VLOOKUP(A11190,ยืมแฟ้ม!A:B,2,)</f>
        <v>#N/A</v>
      </c>
      <c r="Q11190" s="32" t="e">
        <f>VLOOKUP(A11190,ยืมแฟ้ม!A:C,3,)</f>
        <v>#N/A</v>
      </c>
      <c r="R11190" s="32" t="e">
        <f>VLOOKUP(A11190,ยืมแฟ้ม!A:D,4,)</f>
        <v>#N/A</v>
      </c>
      <c r="W11190" s="93" t="e">
        <f>VLOOKUP(A11190,Sheet3!A:A,1,0)</f>
        <v>#N/A</v>
      </c>
    </row>
    <row r="11191" spans="1:23" ht="18.95" customHeight="1">
      <c r="A11191" s="25">
        <v>800091284466</v>
      </c>
      <c r="B11191" s="26" t="s">
        <v>6548</v>
      </c>
      <c r="C11191" s="28" t="s">
        <v>7911</v>
      </c>
      <c r="D11191" s="28" t="s">
        <v>9142</v>
      </c>
      <c r="E11191" s="33">
        <v>66</v>
      </c>
      <c r="F11191" s="33">
        <v>4</v>
      </c>
      <c r="G11191" s="33">
        <v>11</v>
      </c>
      <c r="I11191" s="34"/>
      <c r="K11191" s="35"/>
      <c r="L11191" s="33">
        <v>66</v>
      </c>
      <c r="M11191" s="33">
        <v>4</v>
      </c>
      <c r="N11191" s="33">
        <v>11</v>
      </c>
      <c r="P11191" s="32" t="e">
        <f>VLOOKUP(A11191,ยืมแฟ้ม!A:B,2,)</f>
        <v>#N/A</v>
      </c>
      <c r="Q11191" s="32" t="e">
        <f>VLOOKUP(A11191,ยืมแฟ้ม!A:C,3,)</f>
        <v>#N/A</v>
      </c>
      <c r="R11191" s="32" t="e">
        <f>VLOOKUP(A11191,ยืมแฟ้ม!A:D,4,)</f>
        <v>#N/A</v>
      </c>
      <c r="W11191" s="93" t="e">
        <f>VLOOKUP(A11191,Sheet3!A:A,1,0)</f>
        <v>#N/A</v>
      </c>
    </row>
    <row r="11192" spans="1:23" ht="18.95" customHeight="1">
      <c r="A11192" s="25">
        <v>800084842809</v>
      </c>
      <c r="B11192" s="40" t="s">
        <v>11332</v>
      </c>
      <c r="C11192" s="16" t="s">
        <v>3537</v>
      </c>
      <c r="D11192" s="16" t="s">
        <v>7915</v>
      </c>
      <c r="E11192" s="33">
        <v>66</v>
      </c>
      <c r="F11192" s="33">
        <v>4</v>
      </c>
      <c r="G11192" s="33">
        <v>12</v>
      </c>
      <c r="I11192" s="34"/>
      <c r="K11192" s="35"/>
      <c r="L11192" s="33">
        <v>66</v>
      </c>
      <c r="M11192" s="33">
        <v>4</v>
      </c>
      <c r="N11192" s="33">
        <v>12</v>
      </c>
      <c r="P11192" s="32" t="e">
        <f>VLOOKUP(A11192,ยืมแฟ้ม!A:B,2,)</f>
        <v>#N/A</v>
      </c>
      <c r="Q11192" s="32" t="e">
        <f>VLOOKUP(A11192,ยืมแฟ้ม!A:C,3,)</f>
        <v>#N/A</v>
      </c>
      <c r="R11192" s="32" t="e">
        <f>VLOOKUP(A11192,ยืมแฟ้ม!A:D,4,)</f>
        <v>#N/A</v>
      </c>
      <c r="W11192" s="93" t="e">
        <f>VLOOKUP(A11192,Sheet3!A:A,1,0)</f>
        <v>#N/A</v>
      </c>
    </row>
    <row r="11193" spans="1:23" ht="18.95" customHeight="1">
      <c r="A11193" s="25">
        <v>800076141137</v>
      </c>
      <c r="B11193" s="26" t="s">
        <v>6550</v>
      </c>
      <c r="C11193" s="28" t="s">
        <v>7911</v>
      </c>
      <c r="D11193" s="28" t="s">
        <v>9140</v>
      </c>
      <c r="E11193" s="33">
        <v>66</v>
      </c>
      <c r="F11193" s="33">
        <v>4</v>
      </c>
      <c r="G11193" s="33">
        <v>13</v>
      </c>
      <c r="I11193" s="34"/>
      <c r="K11193" s="35"/>
      <c r="L11193" s="33">
        <v>66</v>
      </c>
      <c r="M11193" s="33">
        <v>4</v>
      </c>
      <c r="N11193" s="33">
        <v>13</v>
      </c>
      <c r="P11193" s="32" t="e">
        <f>VLOOKUP(A11193,ยืมแฟ้ม!A:B,2,)</f>
        <v>#N/A</v>
      </c>
      <c r="Q11193" s="32" t="e">
        <f>VLOOKUP(A11193,ยืมแฟ้ม!A:C,3,)</f>
        <v>#N/A</v>
      </c>
      <c r="R11193" s="32" t="e">
        <f>VLOOKUP(A11193,ยืมแฟ้ม!A:D,4,)</f>
        <v>#N/A</v>
      </c>
      <c r="W11193" s="93" t="e">
        <f>VLOOKUP(A11193,Sheet3!A:A,1,0)</f>
        <v>#N/A</v>
      </c>
    </row>
    <row r="11194" spans="1:23" ht="18.95" customHeight="1">
      <c r="A11194" s="25">
        <v>800073248539</v>
      </c>
      <c r="B11194" s="26" t="s">
        <v>6551</v>
      </c>
      <c r="C11194" s="28" t="s">
        <v>7911</v>
      </c>
      <c r="D11194" s="28" t="s">
        <v>9140</v>
      </c>
      <c r="E11194" s="33">
        <v>66</v>
      </c>
      <c r="F11194" s="33">
        <v>4</v>
      </c>
      <c r="G11194" s="33">
        <v>14</v>
      </c>
      <c r="I11194" s="34"/>
      <c r="K11194" s="35"/>
      <c r="L11194" s="33">
        <v>66</v>
      </c>
      <c r="M11194" s="33">
        <v>4</v>
      </c>
      <c r="N11194" s="33">
        <v>14</v>
      </c>
      <c r="P11194" s="32" t="e">
        <f>VLOOKUP(A11194,ยืมแฟ้ม!A:B,2,)</f>
        <v>#N/A</v>
      </c>
      <c r="Q11194" s="32" t="e">
        <f>VLOOKUP(A11194,ยืมแฟ้ม!A:C,3,)</f>
        <v>#N/A</v>
      </c>
      <c r="R11194" s="32" t="e">
        <f>VLOOKUP(A11194,ยืมแฟ้ม!A:D,4,)</f>
        <v>#N/A</v>
      </c>
      <c r="W11194" s="93" t="e">
        <f>VLOOKUP(A11194,Sheet3!A:A,1,0)</f>
        <v>#N/A</v>
      </c>
    </row>
    <row r="11195" spans="1:23" ht="18.95" customHeight="1">
      <c r="A11195" s="25">
        <v>800077178591</v>
      </c>
      <c r="B11195" s="26" t="s">
        <v>6552</v>
      </c>
      <c r="C11195" s="28" t="s">
        <v>7911</v>
      </c>
      <c r="D11195" s="28" t="s">
        <v>9140</v>
      </c>
      <c r="E11195" s="33">
        <v>66</v>
      </c>
      <c r="F11195" s="33">
        <v>4</v>
      </c>
      <c r="G11195" s="33">
        <v>15</v>
      </c>
      <c r="I11195" s="34"/>
      <c r="K11195" s="35"/>
      <c r="L11195" s="33">
        <v>66</v>
      </c>
      <c r="M11195" s="33">
        <v>4</v>
      </c>
      <c r="N11195" s="33">
        <v>15</v>
      </c>
      <c r="P11195" s="32" t="e">
        <f>VLOOKUP(A11195,ยืมแฟ้ม!A:B,2,)</f>
        <v>#N/A</v>
      </c>
      <c r="Q11195" s="32" t="e">
        <f>VLOOKUP(A11195,ยืมแฟ้ม!A:C,3,)</f>
        <v>#N/A</v>
      </c>
      <c r="R11195" s="32" t="e">
        <f>VLOOKUP(A11195,ยืมแฟ้ม!A:D,4,)</f>
        <v>#N/A</v>
      </c>
      <c r="W11195" s="93" t="e">
        <f>VLOOKUP(A11195,Sheet3!A:A,1,0)</f>
        <v>#N/A</v>
      </c>
    </row>
    <row r="11196" spans="1:23" ht="18.95" customHeight="1">
      <c r="A11196" s="25">
        <v>800092067662</v>
      </c>
      <c r="B11196" s="26" t="s">
        <v>6553</v>
      </c>
      <c r="C11196" s="28" t="s">
        <v>7911</v>
      </c>
      <c r="D11196" s="28" t="s">
        <v>9142</v>
      </c>
      <c r="E11196" s="33">
        <v>66</v>
      </c>
      <c r="F11196" s="33">
        <v>4</v>
      </c>
      <c r="G11196" s="33">
        <v>16</v>
      </c>
      <c r="I11196" s="34"/>
      <c r="K11196" s="35"/>
      <c r="L11196" s="33">
        <v>66</v>
      </c>
      <c r="M11196" s="33">
        <v>4</v>
      </c>
      <c r="N11196" s="33">
        <v>16</v>
      </c>
      <c r="P11196" s="32" t="e">
        <f>VLOOKUP(A11196,ยืมแฟ้ม!A:B,2,)</f>
        <v>#N/A</v>
      </c>
      <c r="Q11196" s="32" t="e">
        <f>VLOOKUP(A11196,ยืมแฟ้ม!A:C,3,)</f>
        <v>#N/A</v>
      </c>
      <c r="R11196" s="32" t="e">
        <f>VLOOKUP(A11196,ยืมแฟ้ม!A:D,4,)</f>
        <v>#N/A</v>
      </c>
      <c r="W11196" s="93" t="e">
        <f>VLOOKUP(A11196,Sheet3!A:A,1,0)</f>
        <v>#N/A</v>
      </c>
    </row>
    <row r="11197" spans="1:23" ht="18.95" customHeight="1">
      <c r="A11197" s="25">
        <v>800092888794</v>
      </c>
      <c r="B11197" s="26" t="s">
        <v>6554</v>
      </c>
      <c r="C11197" s="28" t="s">
        <v>7911</v>
      </c>
      <c r="D11197" s="28" t="s">
        <v>9142</v>
      </c>
      <c r="E11197" s="33">
        <v>66</v>
      </c>
      <c r="F11197" s="33">
        <v>4</v>
      </c>
      <c r="G11197" s="33">
        <v>17</v>
      </c>
      <c r="I11197" s="34"/>
      <c r="K11197" s="35"/>
      <c r="L11197" s="33">
        <v>66</v>
      </c>
      <c r="M11197" s="33">
        <v>4</v>
      </c>
      <c r="N11197" s="33">
        <v>17</v>
      </c>
      <c r="P11197" s="32" t="e">
        <f>VLOOKUP(A11197,ยืมแฟ้ม!A:B,2,)</f>
        <v>#N/A</v>
      </c>
      <c r="Q11197" s="32" t="e">
        <f>VLOOKUP(A11197,ยืมแฟ้ม!A:C,3,)</f>
        <v>#N/A</v>
      </c>
      <c r="R11197" s="32" t="e">
        <f>VLOOKUP(A11197,ยืมแฟ้ม!A:D,4,)</f>
        <v>#N/A</v>
      </c>
      <c r="W11197" s="93" t="e">
        <f>VLOOKUP(A11197,Sheet3!A:A,1,0)</f>
        <v>#N/A</v>
      </c>
    </row>
    <row r="11198" spans="1:23" ht="18.95" customHeight="1">
      <c r="A11198" s="25">
        <v>800092890006</v>
      </c>
      <c r="B11198" s="26" t="s">
        <v>6555</v>
      </c>
      <c r="C11198" s="28" t="s">
        <v>7911</v>
      </c>
      <c r="D11198" s="28" t="s">
        <v>9142</v>
      </c>
      <c r="E11198" s="33">
        <v>66</v>
      </c>
      <c r="F11198" s="33">
        <v>4</v>
      </c>
      <c r="G11198" s="33">
        <v>18</v>
      </c>
      <c r="I11198" s="34"/>
      <c r="K11198" s="35"/>
      <c r="L11198" s="33">
        <v>66</v>
      </c>
      <c r="M11198" s="33">
        <v>4</v>
      </c>
      <c r="N11198" s="33">
        <v>18</v>
      </c>
      <c r="P11198" s="32" t="e">
        <f>VLOOKUP(A11198,ยืมแฟ้ม!A:B,2,)</f>
        <v>#N/A</v>
      </c>
      <c r="Q11198" s="32" t="e">
        <f>VLOOKUP(A11198,ยืมแฟ้ม!A:C,3,)</f>
        <v>#N/A</v>
      </c>
      <c r="R11198" s="32" t="e">
        <f>VLOOKUP(A11198,ยืมแฟ้ม!A:D,4,)</f>
        <v>#N/A</v>
      </c>
      <c r="W11198" s="93" t="e">
        <f>VLOOKUP(A11198,Sheet3!A:A,1,0)</f>
        <v>#N/A</v>
      </c>
    </row>
    <row r="11199" spans="1:23" ht="18.95" customHeight="1">
      <c r="A11199" s="25">
        <v>800095363266</v>
      </c>
      <c r="B11199" s="26" t="s">
        <v>6556</v>
      </c>
      <c r="C11199" s="28" t="s">
        <v>7911</v>
      </c>
      <c r="D11199" s="28" t="s">
        <v>9142</v>
      </c>
      <c r="E11199" s="33">
        <v>66</v>
      </c>
      <c r="F11199" s="33">
        <v>4</v>
      </c>
      <c r="G11199" s="33">
        <v>19</v>
      </c>
      <c r="I11199" s="34"/>
      <c r="K11199" s="35"/>
      <c r="L11199" s="33">
        <v>66</v>
      </c>
      <c r="M11199" s="33">
        <v>4</v>
      </c>
      <c r="N11199" s="33">
        <v>19</v>
      </c>
      <c r="P11199" s="32" t="e">
        <f>VLOOKUP(A11199,ยืมแฟ้ม!A:B,2,)</f>
        <v>#N/A</v>
      </c>
      <c r="Q11199" s="32" t="e">
        <f>VLOOKUP(A11199,ยืมแฟ้ม!A:C,3,)</f>
        <v>#N/A</v>
      </c>
      <c r="R11199" s="32" t="e">
        <f>VLOOKUP(A11199,ยืมแฟ้ม!A:D,4,)</f>
        <v>#N/A</v>
      </c>
      <c r="W11199" s="93" t="e">
        <f>VLOOKUP(A11199,Sheet3!A:A,1,0)</f>
        <v>#N/A</v>
      </c>
    </row>
    <row r="11200" spans="1:23" ht="18.95" customHeight="1">
      <c r="E11200" s="33">
        <v>66</v>
      </c>
      <c r="F11200" s="33">
        <v>4</v>
      </c>
      <c r="G11200" s="33">
        <v>20</v>
      </c>
      <c r="I11200" s="34"/>
      <c r="K11200" s="35"/>
      <c r="L11200" s="33">
        <v>66</v>
      </c>
      <c r="M11200" s="33">
        <v>4</v>
      </c>
      <c r="N11200" s="33">
        <v>20</v>
      </c>
      <c r="P11200" s="32" t="e">
        <f>VLOOKUP(A11200,ยืมแฟ้ม!A:B,2,)</f>
        <v>#N/A</v>
      </c>
      <c r="Q11200" s="32" t="e">
        <f>VLOOKUP(A11200,ยืมแฟ้ม!A:C,3,)</f>
        <v>#N/A</v>
      </c>
      <c r="R11200" s="32" t="e">
        <f>VLOOKUP(A11200,ยืมแฟ้ม!A:D,4,)</f>
        <v>#N/A</v>
      </c>
      <c r="W11200" s="93" t="e">
        <f>VLOOKUP(A11200,Sheet3!A:A,1,0)</f>
        <v>#N/A</v>
      </c>
    </row>
    <row r="11201" spans="1:23" ht="18.95" customHeight="1">
      <c r="A11201" s="25">
        <v>800082553275</v>
      </c>
      <c r="B11201" s="40" t="s">
        <v>11333</v>
      </c>
      <c r="C11201" s="16" t="s">
        <v>3537</v>
      </c>
      <c r="D11201" s="16" t="s">
        <v>7915</v>
      </c>
      <c r="E11201" s="33">
        <v>66</v>
      </c>
      <c r="F11201" s="33">
        <v>4</v>
      </c>
      <c r="G11201" s="33">
        <v>21</v>
      </c>
      <c r="I11201" s="34"/>
      <c r="K11201" s="35"/>
      <c r="L11201" s="33">
        <v>66</v>
      </c>
      <c r="M11201" s="33">
        <v>4</v>
      </c>
      <c r="N11201" s="33">
        <v>21</v>
      </c>
      <c r="P11201" s="32" t="e">
        <f>VLOOKUP(A11201,ยืมแฟ้ม!A:B,2,)</f>
        <v>#N/A</v>
      </c>
      <c r="Q11201" s="32" t="e">
        <f>VLOOKUP(A11201,ยืมแฟ้ม!A:C,3,)</f>
        <v>#N/A</v>
      </c>
      <c r="R11201" s="32" t="e">
        <f>VLOOKUP(A11201,ยืมแฟ้ม!A:D,4,)</f>
        <v>#N/A</v>
      </c>
      <c r="W11201" s="93" t="e">
        <f>VLOOKUP(A11201,Sheet3!A:A,1,0)</f>
        <v>#N/A</v>
      </c>
    </row>
    <row r="11202" spans="1:23" ht="18.95" customHeight="1">
      <c r="A11202" s="25">
        <v>800079669936</v>
      </c>
      <c r="B11202" s="26" t="s">
        <v>6397</v>
      </c>
      <c r="C11202" s="28" t="s">
        <v>7911</v>
      </c>
      <c r="D11202" s="28" t="s">
        <v>9140</v>
      </c>
      <c r="E11202" s="33">
        <v>66</v>
      </c>
      <c r="F11202" s="33">
        <v>4</v>
      </c>
      <c r="G11202" s="33">
        <v>22</v>
      </c>
      <c r="I11202" s="34"/>
      <c r="K11202" s="35"/>
      <c r="L11202" s="33">
        <v>66</v>
      </c>
      <c r="M11202" s="33">
        <v>4</v>
      </c>
      <c r="N11202" s="33">
        <v>22</v>
      </c>
      <c r="P11202" s="32" t="e">
        <f>VLOOKUP(A11202,ยืมแฟ้ม!A:B,2,)</f>
        <v>#N/A</v>
      </c>
      <c r="Q11202" s="32" t="e">
        <f>VLOOKUP(A11202,ยืมแฟ้ม!A:C,3,)</f>
        <v>#N/A</v>
      </c>
      <c r="R11202" s="32" t="e">
        <f>VLOOKUP(A11202,ยืมแฟ้ม!A:D,4,)</f>
        <v>#N/A</v>
      </c>
      <c r="W11202" s="93" t="e">
        <f>VLOOKUP(A11202,Sheet3!A:A,1,0)</f>
        <v>#N/A</v>
      </c>
    </row>
    <row r="11203" spans="1:23" ht="18.95" customHeight="1">
      <c r="A11203" s="25">
        <v>800079668706</v>
      </c>
      <c r="B11203" s="26" t="s">
        <v>6557</v>
      </c>
      <c r="C11203" s="28" t="s">
        <v>7911</v>
      </c>
      <c r="D11203" s="28" t="s">
        <v>9140</v>
      </c>
      <c r="E11203" s="33">
        <v>66</v>
      </c>
      <c r="F11203" s="33">
        <v>4</v>
      </c>
      <c r="G11203" s="33">
        <v>23</v>
      </c>
      <c r="I11203" s="34"/>
      <c r="K11203" s="35"/>
      <c r="L11203" s="33">
        <v>66</v>
      </c>
      <c r="M11203" s="33">
        <v>4</v>
      </c>
      <c r="N11203" s="33">
        <v>23</v>
      </c>
      <c r="P11203" s="32" t="e">
        <f>VLOOKUP(A11203,ยืมแฟ้ม!A:B,2,)</f>
        <v>#N/A</v>
      </c>
      <c r="Q11203" s="32" t="e">
        <f>VLOOKUP(A11203,ยืมแฟ้ม!A:C,3,)</f>
        <v>#N/A</v>
      </c>
      <c r="R11203" s="32" t="e">
        <f>VLOOKUP(A11203,ยืมแฟ้ม!A:D,4,)</f>
        <v>#N/A</v>
      </c>
      <c r="W11203" s="93" t="e">
        <f>VLOOKUP(A11203,Sheet3!A:A,1,0)</f>
        <v>#N/A</v>
      </c>
    </row>
    <row r="11204" spans="1:23" ht="18.95" customHeight="1">
      <c r="A11204" s="25">
        <v>800079670132</v>
      </c>
      <c r="B11204" s="26" t="s">
        <v>6558</v>
      </c>
      <c r="C11204" s="28" t="s">
        <v>7911</v>
      </c>
      <c r="D11204" s="28" t="s">
        <v>9140</v>
      </c>
      <c r="E11204" s="33">
        <v>66</v>
      </c>
      <c r="F11204" s="33">
        <v>4</v>
      </c>
      <c r="G11204" s="33">
        <v>24</v>
      </c>
      <c r="I11204" s="34"/>
      <c r="K11204" s="35"/>
      <c r="L11204" s="33">
        <v>66</v>
      </c>
      <c r="M11204" s="33">
        <v>4</v>
      </c>
      <c r="N11204" s="33">
        <v>24</v>
      </c>
      <c r="P11204" s="32" t="e">
        <f>VLOOKUP(A11204,ยืมแฟ้ม!A:B,2,)</f>
        <v>#N/A</v>
      </c>
      <c r="Q11204" s="32" t="e">
        <f>VLOOKUP(A11204,ยืมแฟ้ม!A:C,3,)</f>
        <v>#N/A</v>
      </c>
      <c r="R11204" s="32" t="e">
        <f>VLOOKUP(A11204,ยืมแฟ้ม!A:D,4,)</f>
        <v>#N/A</v>
      </c>
      <c r="W11204" s="93" t="e">
        <f>VLOOKUP(A11204,Sheet3!A:A,1,0)</f>
        <v>#N/A</v>
      </c>
    </row>
    <row r="11205" spans="1:23" ht="18.95" customHeight="1">
      <c r="A11205" s="25">
        <v>800087965847</v>
      </c>
      <c r="B11205" s="26" t="s">
        <v>6559</v>
      </c>
      <c r="C11205" s="28" t="s">
        <v>9085</v>
      </c>
      <c r="D11205" s="28" t="s">
        <v>7816</v>
      </c>
      <c r="E11205" s="33">
        <v>66</v>
      </c>
      <c r="F11205" s="33">
        <v>4</v>
      </c>
      <c r="G11205" s="33">
        <v>25</v>
      </c>
      <c r="I11205" s="34"/>
      <c r="K11205" s="35"/>
      <c r="L11205" s="33">
        <v>66</v>
      </c>
      <c r="M11205" s="33">
        <v>4</v>
      </c>
      <c r="N11205" s="33">
        <v>25</v>
      </c>
      <c r="P11205" s="32" t="e">
        <f>VLOOKUP(A11205,ยืมแฟ้ม!A:B,2,)</f>
        <v>#N/A</v>
      </c>
      <c r="Q11205" s="32" t="e">
        <f>VLOOKUP(A11205,ยืมแฟ้ม!A:C,3,)</f>
        <v>#N/A</v>
      </c>
      <c r="R11205" s="32" t="e">
        <f>VLOOKUP(A11205,ยืมแฟ้ม!A:D,4,)</f>
        <v>#N/A</v>
      </c>
      <c r="W11205" s="93" t="e">
        <f>VLOOKUP(A11205,Sheet3!A:A,1,0)</f>
        <v>#N/A</v>
      </c>
    </row>
    <row r="11206" spans="1:23" ht="18.95" customHeight="1">
      <c r="A11206" s="25">
        <v>800043546509</v>
      </c>
      <c r="B11206" s="26" t="s">
        <v>6560</v>
      </c>
      <c r="C11206" s="28" t="s">
        <v>9085</v>
      </c>
      <c r="D11206" s="28" t="s">
        <v>7816</v>
      </c>
      <c r="E11206" s="33">
        <v>66</v>
      </c>
      <c r="F11206" s="33">
        <v>4</v>
      </c>
      <c r="G11206" s="33">
        <v>26</v>
      </c>
      <c r="I11206" s="34"/>
      <c r="K11206" s="35"/>
      <c r="L11206" s="33">
        <v>66</v>
      </c>
      <c r="M11206" s="33">
        <v>4</v>
      </c>
      <c r="N11206" s="33">
        <v>26</v>
      </c>
      <c r="P11206" s="32" t="e">
        <f>VLOOKUP(A11206,ยืมแฟ้ม!A:B,2,)</f>
        <v>#N/A</v>
      </c>
      <c r="Q11206" s="32" t="e">
        <f>VLOOKUP(A11206,ยืมแฟ้ม!A:C,3,)</f>
        <v>#N/A</v>
      </c>
      <c r="R11206" s="32" t="e">
        <f>VLOOKUP(A11206,ยืมแฟ้ม!A:D,4,)</f>
        <v>#N/A</v>
      </c>
      <c r="W11206" s="93" t="e">
        <f>VLOOKUP(A11206,Sheet3!A:A,1,0)</f>
        <v>#N/A</v>
      </c>
    </row>
    <row r="11207" spans="1:23" ht="18.95" customHeight="1">
      <c r="A11207" s="25">
        <v>800091946379</v>
      </c>
      <c r="B11207" s="26" t="s">
        <v>6561</v>
      </c>
      <c r="C11207" s="28" t="s">
        <v>9085</v>
      </c>
      <c r="D11207" s="28" t="s">
        <v>7816</v>
      </c>
      <c r="E11207" s="33">
        <v>66</v>
      </c>
      <c r="F11207" s="33">
        <v>4</v>
      </c>
      <c r="G11207" s="33">
        <v>27</v>
      </c>
      <c r="I11207" s="34"/>
      <c r="K11207" s="35"/>
      <c r="L11207" s="33">
        <v>66</v>
      </c>
      <c r="M11207" s="33">
        <v>4</v>
      </c>
      <c r="N11207" s="33">
        <v>27</v>
      </c>
      <c r="P11207" s="32" t="e">
        <f>VLOOKUP(A11207,ยืมแฟ้ม!A:B,2,)</f>
        <v>#N/A</v>
      </c>
      <c r="Q11207" s="32" t="e">
        <f>VLOOKUP(A11207,ยืมแฟ้ม!A:C,3,)</f>
        <v>#N/A</v>
      </c>
      <c r="R11207" s="32" t="e">
        <f>VLOOKUP(A11207,ยืมแฟ้ม!A:D,4,)</f>
        <v>#N/A</v>
      </c>
      <c r="W11207" s="93" t="e">
        <f>VLOOKUP(A11207,Sheet3!A:A,1,0)</f>
        <v>#N/A</v>
      </c>
    </row>
    <row r="11208" spans="1:23" ht="18.95" customHeight="1">
      <c r="A11208" s="25">
        <v>800087710433</v>
      </c>
      <c r="B11208" s="26" t="s">
        <v>6562</v>
      </c>
      <c r="C11208" s="28" t="s">
        <v>9085</v>
      </c>
      <c r="D11208" s="28" t="s">
        <v>7816</v>
      </c>
      <c r="E11208" s="33">
        <v>66</v>
      </c>
      <c r="F11208" s="33">
        <v>4</v>
      </c>
      <c r="G11208" s="33">
        <v>28</v>
      </c>
      <c r="I11208" s="34"/>
      <c r="K11208" s="35"/>
      <c r="L11208" s="33">
        <v>66</v>
      </c>
      <c r="M11208" s="33">
        <v>4</v>
      </c>
      <c r="N11208" s="33">
        <v>28</v>
      </c>
      <c r="P11208" s="32" t="e">
        <f>VLOOKUP(A11208,ยืมแฟ้ม!A:B,2,)</f>
        <v>#N/A</v>
      </c>
      <c r="Q11208" s="32" t="e">
        <f>VLOOKUP(A11208,ยืมแฟ้ม!A:C,3,)</f>
        <v>#N/A</v>
      </c>
      <c r="R11208" s="32" t="e">
        <f>VLOOKUP(A11208,ยืมแฟ้ม!A:D,4,)</f>
        <v>#N/A</v>
      </c>
      <c r="W11208" s="93" t="e">
        <f>VLOOKUP(A11208,Sheet3!A:A,1,0)</f>
        <v>#N/A</v>
      </c>
    </row>
    <row r="11209" spans="1:23" ht="18.95" customHeight="1">
      <c r="A11209" s="25">
        <v>800007479812</v>
      </c>
      <c r="B11209" s="26" t="s">
        <v>6563</v>
      </c>
      <c r="C11209" s="28" t="s">
        <v>9085</v>
      </c>
      <c r="D11209" s="28" t="s">
        <v>7912</v>
      </c>
      <c r="E11209" s="33">
        <v>66</v>
      </c>
      <c r="F11209" s="33">
        <v>4</v>
      </c>
      <c r="G11209" s="33">
        <v>29</v>
      </c>
      <c r="I11209" s="34"/>
      <c r="K11209" s="35"/>
      <c r="L11209" s="33">
        <v>66</v>
      </c>
      <c r="M11209" s="33">
        <v>4</v>
      </c>
      <c r="N11209" s="33">
        <v>29</v>
      </c>
      <c r="P11209" s="32" t="e">
        <f>VLOOKUP(A11209,ยืมแฟ้ม!A:B,2,)</f>
        <v>#N/A</v>
      </c>
      <c r="Q11209" s="32" t="e">
        <f>VLOOKUP(A11209,ยืมแฟ้ม!A:C,3,)</f>
        <v>#N/A</v>
      </c>
      <c r="R11209" s="32" t="e">
        <f>VLOOKUP(A11209,ยืมแฟ้ม!A:D,4,)</f>
        <v>#N/A</v>
      </c>
      <c r="W11209" s="93" t="e">
        <f>VLOOKUP(A11209,Sheet3!A:A,1,0)</f>
        <v>#N/A</v>
      </c>
    </row>
    <row r="11210" spans="1:23" ht="18.95" customHeight="1">
      <c r="A11210" s="25">
        <v>800094974675</v>
      </c>
      <c r="B11210" s="26" t="s">
        <v>6564</v>
      </c>
      <c r="C11210" s="28" t="s">
        <v>9085</v>
      </c>
      <c r="D11210" s="28" t="s">
        <v>793</v>
      </c>
      <c r="E11210" s="33">
        <v>66</v>
      </c>
      <c r="F11210" s="33">
        <v>4</v>
      </c>
      <c r="G11210" s="33">
        <v>30</v>
      </c>
      <c r="I11210" s="34"/>
      <c r="K11210" s="35"/>
      <c r="L11210" s="33">
        <v>66</v>
      </c>
      <c r="M11210" s="33">
        <v>4</v>
      </c>
      <c r="N11210" s="33">
        <v>30</v>
      </c>
      <c r="P11210" s="32" t="e">
        <f>VLOOKUP(A11210,ยืมแฟ้ม!A:B,2,)</f>
        <v>#N/A</v>
      </c>
      <c r="Q11210" s="32" t="e">
        <f>VLOOKUP(A11210,ยืมแฟ้ม!A:C,3,)</f>
        <v>#N/A</v>
      </c>
      <c r="R11210" s="32" t="e">
        <f>VLOOKUP(A11210,ยืมแฟ้ม!A:D,4,)</f>
        <v>#N/A</v>
      </c>
      <c r="W11210" s="93" t="e">
        <f>VLOOKUP(A11210,Sheet3!A:A,1,0)</f>
        <v>#N/A</v>
      </c>
    </row>
    <row r="11211" spans="1:23" ht="18.95" customHeight="1">
      <c r="A11211" s="25">
        <v>800095634336</v>
      </c>
      <c r="B11211" s="26" t="s">
        <v>6565</v>
      </c>
      <c r="C11211" s="28" t="s">
        <v>9085</v>
      </c>
      <c r="D11211" s="28" t="s">
        <v>7816</v>
      </c>
      <c r="E11211" s="33">
        <v>66</v>
      </c>
      <c r="F11211" s="33">
        <v>4</v>
      </c>
      <c r="G11211" s="33">
        <v>31</v>
      </c>
      <c r="I11211" s="34"/>
      <c r="K11211" s="35"/>
      <c r="L11211" s="33">
        <v>66</v>
      </c>
      <c r="M11211" s="33">
        <v>4</v>
      </c>
      <c r="N11211" s="33">
        <v>31</v>
      </c>
      <c r="P11211" s="32" t="e">
        <f>VLOOKUP(A11211,ยืมแฟ้ม!A:B,2,)</f>
        <v>#N/A</v>
      </c>
      <c r="Q11211" s="32" t="e">
        <f>VLOOKUP(A11211,ยืมแฟ้ม!A:C,3,)</f>
        <v>#N/A</v>
      </c>
      <c r="R11211" s="32" t="e">
        <f>VLOOKUP(A11211,ยืมแฟ้ม!A:D,4,)</f>
        <v>#N/A</v>
      </c>
      <c r="W11211" s="93" t="e">
        <f>VLOOKUP(A11211,Sheet3!A:A,1,0)</f>
        <v>#N/A</v>
      </c>
    </row>
    <row r="11212" spans="1:23" ht="18.95" customHeight="1">
      <c r="A11212" s="25">
        <v>800097735271</v>
      </c>
      <c r="B11212" s="26" t="s">
        <v>6566</v>
      </c>
      <c r="C11212" s="28" t="s">
        <v>9085</v>
      </c>
      <c r="D11212" s="28" t="s">
        <v>793</v>
      </c>
      <c r="E11212" s="33">
        <v>66</v>
      </c>
      <c r="F11212" s="33">
        <v>4</v>
      </c>
      <c r="G11212" s="33">
        <v>32</v>
      </c>
      <c r="I11212" s="34"/>
      <c r="K11212" s="35"/>
      <c r="L11212" s="33">
        <v>66</v>
      </c>
      <c r="M11212" s="33">
        <v>4</v>
      </c>
      <c r="N11212" s="33">
        <v>32</v>
      </c>
      <c r="P11212" s="32" t="e">
        <f>VLOOKUP(A11212,ยืมแฟ้ม!A:B,2,)</f>
        <v>#N/A</v>
      </c>
      <c r="Q11212" s="32" t="e">
        <f>VLOOKUP(A11212,ยืมแฟ้ม!A:C,3,)</f>
        <v>#N/A</v>
      </c>
      <c r="R11212" s="32" t="e">
        <f>VLOOKUP(A11212,ยืมแฟ้ม!A:D,4,)</f>
        <v>#N/A</v>
      </c>
      <c r="W11212" s="93" t="e">
        <f>VLOOKUP(A11212,Sheet3!A:A,1,0)</f>
        <v>#N/A</v>
      </c>
    </row>
    <row r="11213" spans="1:23" ht="18.95" customHeight="1">
      <c r="A11213" s="25">
        <v>800084277097</v>
      </c>
      <c r="B11213" s="26" t="s">
        <v>6567</v>
      </c>
      <c r="C11213" s="28" t="s">
        <v>9085</v>
      </c>
      <c r="D11213" s="28" t="s">
        <v>7816</v>
      </c>
      <c r="E11213" s="33">
        <v>66</v>
      </c>
      <c r="F11213" s="33">
        <v>4</v>
      </c>
      <c r="G11213" s="33">
        <v>33</v>
      </c>
      <c r="I11213" s="34"/>
      <c r="K11213" s="35"/>
      <c r="L11213" s="33">
        <v>66</v>
      </c>
      <c r="M11213" s="33">
        <v>4</v>
      </c>
      <c r="N11213" s="33">
        <v>33</v>
      </c>
      <c r="P11213" s="32" t="e">
        <f>VLOOKUP(A11213,ยืมแฟ้ม!A:B,2,)</f>
        <v>#N/A</v>
      </c>
      <c r="Q11213" s="32" t="e">
        <f>VLOOKUP(A11213,ยืมแฟ้ม!A:C,3,)</f>
        <v>#N/A</v>
      </c>
      <c r="R11213" s="32" t="e">
        <f>VLOOKUP(A11213,ยืมแฟ้ม!A:D,4,)</f>
        <v>#N/A</v>
      </c>
      <c r="W11213" s="93" t="e">
        <f>VLOOKUP(A11213,Sheet3!A:A,1,0)</f>
        <v>#N/A</v>
      </c>
    </row>
    <row r="11214" spans="1:23" ht="18.95" customHeight="1">
      <c r="A11214" s="25">
        <v>800019449415</v>
      </c>
      <c r="B11214" s="26" t="s">
        <v>6568</v>
      </c>
      <c r="C11214" s="28" t="s">
        <v>9085</v>
      </c>
      <c r="D11214" s="28" t="s">
        <v>7912</v>
      </c>
      <c r="E11214" s="33">
        <v>66</v>
      </c>
      <c r="F11214" s="33">
        <v>4</v>
      </c>
      <c r="G11214" s="33">
        <v>34</v>
      </c>
      <c r="I11214" s="34"/>
      <c r="K11214" s="35"/>
      <c r="L11214" s="33">
        <v>66</v>
      </c>
      <c r="M11214" s="33">
        <v>4</v>
      </c>
      <c r="N11214" s="33">
        <v>34</v>
      </c>
      <c r="P11214" s="32" t="e">
        <f>VLOOKUP(A11214,ยืมแฟ้ม!A:B,2,)</f>
        <v>#N/A</v>
      </c>
      <c r="Q11214" s="32" t="e">
        <f>VLOOKUP(A11214,ยืมแฟ้ม!A:C,3,)</f>
        <v>#N/A</v>
      </c>
      <c r="R11214" s="32" t="e">
        <f>VLOOKUP(A11214,ยืมแฟ้ม!A:D,4,)</f>
        <v>#N/A</v>
      </c>
      <c r="W11214" s="93" t="e">
        <f>VLOOKUP(A11214,Sheet3!A:A,1,0)</f>
        <v>#N/A</v>
      </c>
    </row>
    <row r="11215" spans="1:23" ht="18.95" customHeight="1">
      <c r="A11215" s="25">
        <v>800040621974</v>
      </c>
      <c r="B11215" s="26" t="s">
        <v>6569</v>
      </c>
      <c r="C11215" s="28" t="s">
        <v>9085</v>
      </c>
      <c r="D11215" s="28" t="s">
        <v>7912</v>
      </c>
      <c r="E11215" s="33">
        <v>66</v>
      </c>
      <c r="F11215" s="33">
        <v>4</v>
      </c>
      <c r="G11215" s="33">
        <v>35</v>
      </c>
      <c r="I11215" s="34"/>
      <c r="K11215" s="35"/>
      <c r="L11215" s="33">
        <v>66</v>
      </c>
      <c r="M11215" s="33">
        <v>4</v>
      </c>
      <c r="N11215" s="33">
        <v>35</v>
      </c>
      <c r="P11215" s="32" t="e">
        <f>VLOOKUP(A11215,ยืมแฟ้ม!A:B,2,)</f>
        <v>#N/A</v>
      </c>
      <c r="Q11215" s="32" t="e">
        <f>VLOOKUP(A11215,ยืมแฟ้ม!A:C,3,)</f>
        <v>#N/A</v>
      </c>
      <c r="R11215" s="32" t="e">
        <f>VLOOKUP(A11215,ยืมแฟ้ม!A:D,4,)</f>
        <v>#N/A</v>
      </c>
      <c r="W11215" s="93" t="e">
        <f>VLOOKUP(A11215,Sheet3!A:A,1,0)</f>
        <v>#N/A</v>
      </c>
    </row>
    <row r="11216" spans="1:23" ht="18.95" customHeight="1">
      <c r="A11216" s="25">
        <v>800039793479</v>
      </c>
      <c r="B11216" s="26" t="s">
        <v>484</v>
      </c>
      <c r="C11216" s="28" t="s">
        <v>9085</v>
      </c>
      <c r="D11216" s="28" t="s">
        <v>1465</v>
      </c>
      <c r="E11216" s="33">
        <v>67</v>
      </c>
      <c r="F11216" s="33">
        <v>1</v>
      </c>
      <c r="G11216" s="33">
        <v>1</v>
      </c>
      <c r="H11216" s="26" t="s">
        <v>8729</v>
      </c>
      <c r="I11216" s="35">
        <v>242575</v>
      </c>
      <c r="K11216" s="35"/>
      <c r="L11216" s="33">
        <v>67</v>
      </c>
      <c r="M11216" s="33">
        <v>1</v>
      </c>
      <c r="N11216" s="33">
        <v>1</v>
      </c>
      <c r="P11216" s="32" t="e">
        <f>VLOOKUP(A11216,ยืมแฟ้ม!A:B,2,)</f>
        <v>#N/A</v>
      </c>
      <c r="Q11216" s="32" t="e">
        <f>VLOOKUP(A11216,ยืมแฟ้ม!A:C,3,)</f>
        <v>#N/A</v>
      </c>
      <c r="R11216" s="32" t="e">
        <f>VLOOKUP(A11216,ยืมแฟ้ม!A:D,4,)</f>
        <v>#N/A</v>
      </c>
      <c r="W11216" s="93" t="e">
        <f>VLOOKUP(A11216,Sheet3!A:A,1,0)</f>
        <v>#N/A</v>
      </c>
    </row>
    <row r="11217" spans="1:23" ht="18.95" customHeight="1">
      <c r="I11217" s="34"/>
      <c r="K11217" s="35"/>
      <c r="L11217" s="33">
        <v>67</v>
      </c>
      <c r="M11217" s="33">
        <v>1</v>
      </c>
      <c r="N11217" s="33">
        <v>2</v>
      </c>
      <c r="P11217" s="32" t="e">
        <f>VLOOKUP(A11217,ยืมแฟ้ม!A:B,2,)</f>
        <v>#N/A</v>
      </c>
      <c r="Q11217" s="32" t="e">
        <f>VLOOKUP(A11217,ยืมแฟ้ม!A:C,3,)</f>
        <v>#N/A</v>
      </c>
      <c r="R11217" s="32" t="e">
        <f>VLOOKUP(A11217,ยืมแฟ้ม!A:D,4,)</f>
        <v>#N/A</v>
      </c>
      <c r="W11217" s="93" t="e">
        <f>VLOOKUP(A11217,Sheet3!A:A,1,0)</f>
        <v>#N/A</v>
      </c>
    </row>
    <row r="11218" spans="1:23" ht="18.95" customHeight="1">
      <c r="A11218" s="25">
        <v>800018666696</v>
      </c>
      <c r="B11218" s="26" t="s">
        <v>6570</v>
      </c>
      <c r="C11218" s="28" t="s">
        <v>9085</v>
      </c>
      <c r="D11218" s="28" t="s">
        <v>7912</v>
      </c>
      <c r="E11218" s="33">
        <v>67</v>
      </c>
      <c r="F11218" s="33">
        <v>1</v>
      </c>
      <c r="G11218" s="33">
        <v>3</v>
      </c>
      <c r="I11218" s="34"/>
      <c r="K11218" s="35"/>
      <c r="L11218" s="33">
        <v>67</v>
      </c>
      <c r="M11218" s="33">
        <v>1</v>
      </c>
      <c r="N11218" s="33">
        <v>3</v>
      </c>
      <c r="P11218" s="32" t="e">
        <f>VLOOKUP(A11218,ยืมแฟ้ม!A:B,2,)</f>
        <v>#N/A</v>
      </c>
      <c r="Q11218" s="32" t="e">
        <f>VLOOKUP(A11218,ยืมแฟ้ม!A:C,3,)</f>
        <v>#N/A</v>
      </c>
      <c r="R11218" s="32" t="e">
        <f>VLOOKUP(A11218,ยืมแฟ้ม!A:D,4,)</f>
        <v>#N/A</v>
      </c>
      <c r="W11218" s="93" t="e">
        <f>VLOOKUP(A11218,Sheet3!A:A,1,0)</f>
        <v>#N/A</v>
      </c>
    </row>
    <row r="11219" spans="1:23" ht="18.95" customHeight="1">
      <c r="A11219" s="25">
        <v>800055494655</v>
      </c>
      <c r="B11219" s="26" t="s">
        <v>6571</v>
      </c>
      <c r="C11219" s="28" t="s">
        <v>9085</v>
      </c>
      <c r="D11219" s="28" t="s">
        <v>7816</v>
      </c>
      <c r="E11219" s="33">
        <v>67</v>
      </c>
      <c r="F11219" s="33">
        <v>1</v>
      </c>
      <c r="G11219" s="33">
        <v>4</v>
      </c>
      <c r="I11219" s="34"/>
      <c r="K11219" s="35"/>
      <c r="L11219" s="33">
        <v>67</v>
      </c>
      <c r="M11219" s="33">
        <v>1</v>
      </c>
      <c r="N11219" s="33">
        <v>4</v>
      </c>
      <c r="P11219" s="32" t="e">
        <f>VLOOKUP(A11219,ยืมแฟ้ม!A:B,2,)</f>
        <v>#N/A</v>
      </c>
      <c r="Q11219" s="32" t="e">
        <f>VLOOKUP(A11219,ยืมแฟ้ม!A:C,3,)</f>
        <v>#N/A</v>
      </c>
      <c r="R11219" s="32" t="e">
        <f>VLOOKUP(A11219,ยืมแฟ้ม!A:D,4,)</f>
        <v>#N/A</v>
      </c>
      <c r="W11219" s="93" t="e">
        <f>VLOOKUP(A11219,Sheet3!A:A,1,0)</f>
        <v>#N/A</v>
      </c>
    </row>
    <row r="11220" spans="1:23" ht="18.95" customHeight="1">
      <c r="A11220" s="25">
        <v>800082668727</v>
      </c>
      <c r="B11220" s="40" t="s">
        <v>11334</v>
      </c>
      <c r="C11220" s="16" t="s">
        <v>3537</v>
      </c>
      <c r="D11220" s="16" t="s">
        <v>7915</v>
      </c>
      <c r="E11220" s="33">
        <v>67</v>
      </c>
      <c r="F11220" s="33">
        <v>1</v>
      </c>
      <c r="G11220" s="33">
        <v>5</v>
      </c>
      <c r="I11220" s="34"/>
      <c r="K11220" s="35"/>
      <c r="L11220" s="33">
        <v>67</v>
      </c>
      <c r="M11220" s="33">
        <v>1</v>
      </c>
      <c r="N11220" s="33">
        <v>5</v>
      </c>
      <c r="P11220" s="32" t="e">
        <f>VLOOKUP(A11220,ยืมแฟ้ม!A:B,2,)</f>
        <v>#N/A</v>
      </c>
      <c r="Q11220" s="32" t="e">
        <f>VLOOKUP(A11220,ยืมแฟ้ม!A:C,3,)</f>
        <v>#N/A</v>
      </c>
      <c r="R11220" s="32" t="e">
        <f>VLOOKUP(A11220,ยืมแฟ้ม!A:D,4,)</f>
        <v>#N/A</v>
      </c>
      <c r="W11220" s="93" t="e">
        <f>VLOOKUP(A11220,Sheet3!A:A,1,0)</f>
        <v>#N/A</v>
      </c>
    </row>
    <row r="11221" spans="1:23" ht="18.95" customHeight="1">
      <c r="A11221" s="25">
        <v>800082668511</v>
      </c>
      <c r="B11221" s="40" t="s">
        <v>11335</v>
      </c>
      <c r="C11221" s="16" t="s">
        <v>3537</v>
      </c>
      <c r="D11221" s="16" t="s">
        <v>7915</v>
      </c>
      <c r="E11221" s="33">
        <v>67</v>
      </c>
      <c r="F11221" s="33">
        <v>1</v>
      </c>
      <c r="G11221" s="33">
        <v>6</v>
      </c>
      <c r="I11221" s="34"/>
      <c r="K11221" s="35"/>
      <c r="L11221" s="33">
        <v>67</v>
      </c>
      <c r="M11221" s="33">
        <v>1</v>
      </c>
      <c r="N11221" s="33">
        <v>6</v>
      </c>
      <c r="P11221" s="32" t="e">
        <f>VLOOKUP(A11221,ยืมแฟ้ม!A:B,2,)</f>
        <v>#N/A</v>
      </c>
      <c r="Q11221" s="32" t="e">
        <f>VLOOKUP(A11221,ยืมแฟ้ม!A:C,3,)</f>
        <v>#N/A</v>
      </c>
      <c r="R11221" s="32" t="e">
        <f>VLOOKUP(A11221,ยืมแฟ้ม!A:D,4,)</f>
        <v>#N/A</v>
      </c>
      <c r="W11221" s="93" t="e">
        <f>VLOOKUP(A11221,Sheet3!A:A,1,0)</f>
        <v>#N/A</v>
      </c>
    </row>
    <row r="11222" spans="1:23" ht="18.95" customHeight="1">
      <c r="A11222" s="25">
        <v>800076400434</v>
      </c>
      <c r="B11222" s="26" t="s">
        <v>6572</v>
      </c>
      <c r="C11222" s="28" t="s">
        <v>9085</v>
      </c>
      <c r="D11222" s="28" t="s">
        <v>9140</v>
      </c>
      <c r="E11222" s="33">
        <v>67</v>
      </c>
      <c r="F11222" s="33">
        <v>1</v>
      </c>
      <c r="G11222" s="33">
        <v>7</v>
      </c>
      <c r="I11222" s="34"/>
      <c r="K11222" s="35"/>
      <c r="L11222" s="33">
        <v>67</v>
      </c>
      <c r="M11222" s="33">
        <v>1</v>
      </c>
      <c r="N11222" s="33">
        <v>7</v>
      </c>
      <c r="P11222" s="32" t="e">
        <f>VLOOKUP(A11222,ยืมแฟ้ม!A:B,2,)</f>
        <v>#N/A</v>
      </c>
      <c r="Q11222" s="32" t="e">
        <f>VLOOKUP(A11222,ยืมแฟ้ม!A:C,3,)</f>
        <v>#N/A</v>
      </c>
      <c r="R11222" s="32" t="e">
        <f>VLOOKUP(A11222,ยืมแฟ้ม!A:D,4,)</f>
        <v>#N/A</v>
      </c>
      <c r="W11222" s="93" t="e">
        <f>VLOOKUP(A11222,Sheet3!A:A,1,0)</f>
        <v>#N/A</v>
      </c>
    </row>
    <row r="11223" spans="1:23" ht="18.95" customHeight="1">
      <c r="A11223" s="25">
        <v>800016747639</v>
      </c>
      <c r="B11223" s="26" t="s">
        <v>6573</v>
      </c>
      <c r="C11223" s="28" t="s">
        <v>9085</v>
      </c>
      <c r="D11223" s="28" t="s">
        <v>7912</v>
      </c>
      <c r="E11223" s="33">
        <v>67</v>
      </c>
      <c r="F11223" s="33">
        <v>1</v>
      </c>
      <c r="G11223" s="33">
        <v>8</v>
      </c>
      <c r="I11223" s="34"/>
      <c r="K11223" s="35"/>
      <c r="L11223" s="33">
        <v>67</v>
      </c>
      <c r="M11223" s="33">
        <v>1</v>
      </c>
      <c r="N11223" s="33">
        <v>8</v>
      </c>
      <c r="P11223" s="32" t="e">
        <f>VLOOKUP(A11223,ยืมแฟ้ม!A:B,2,)</f>
        <v>#N/A</v>
      </c>
      <c r="Q11223" s="32" t="e">
        <f>VLOOKUP(A11223,ยืมแฟ้ม!A:C,3,)</f>
        <v>#N/A</v>
      </c>
      <c r="R11223" s="32" t="e">
        <f>VLOOKUP(A11223,ยืมแฟ้ม!A:D,4,)</f>
        <v>#N/A</v>
      </c>
      <c r="W11223" s="93" t="e">
        <f>VLOOKUP(A11223,Sheet3!A:A,1,0)</f>
        <v>#N/A</v>
      </c>
    </row>
    <row r="11224" spans="1:23" ht="18.95" customHeight="1">
      <c r="A11224" s="25">
        <v>800034053002</v>
      </c>
      <c r="B11224" s="26" t="s">
        <v>6574</v>
      </c>
      <c r="C11224" s="28" t="s">
        <v>9085</v>
      </c>
      <c r="D11224" s="28" t="s">
        <v>7912</v>
      </c>
      <c r="E11224" s="33">
        <v>67</v>
      </c>
      <c r="F11224" s="33">
        <v>1</v>
      </c>
      <c r="G11224" s="33">
        <v>9</v>
      </c>
      <c r="I11224" s="34"/>
      <c r="K11224" s="35"/>
      <c r="L11224" s="33">
        <v>67</v>
      </c>
      <c r="M11224" s="33">
        <v>1</v>
      </c>
      <c r="N11224" s="33">
        <v>9</v>
      </c>
      <c r="P11224" s="32" t="e">
        <f>VLOOKUP(A11224,ยืมแฟ้ม!A:B,2,)</f>
        <v>#N/A</v>
      </c>
      <c r="Q11224" s="32" t="e">
        <f>VLOOKUP(A11224,ยืมแฟ้ม!A:C,3,)</f>
        <v>#N/A</v>
      </c>
      <c r="R11224" s="32" t="e">
        <f>VLOOKUP(A11224,ยืมแฟ้ม!A:D,4,)</f>
        <v>#N/A</v>
      </c>
      <c r="W11224" s="93" t="e">
        <f>VLOOKUP(A11224,Sheet3!A:A,1,0)</f>
        <v>#N/A</v>
      </c>
    </row>
    <row r="11225" spans="1:23" ht="18.95" customHeight="1">
      <c r="A11225" s="25">
        <v>800008235726</v>
      </c>
      <c r="B11225" s="26" t="s">
        <v>1213</v>
      </c>
      <c r="C11225" s="28" t="s">
        <v>9085</v>
      </c>
      <c r="D11225" s="28" t="s">
        <v>7912</v>
      </c>
      <c r="E11225" s="33">
        <v>67</v>
      </c>
      <c r="F11225" s="33">
        <v>1</v>
      </c>
      <c r="G11225" s="33">
        <v>10</v>
      </c>
      <c r="I11225" s="34"/>
      <c r="K11225" s="35"/>
      <c r="L11225" s="33">
        <v>67</v>
      </c>
      <c r="M11225" s="33">
        <v>1</v>
      </c>
      <c r="N11225" s="33">
        <v>10</v>
      </c>
      <c r="P11225" s="32" t="e">
        <f>VLOOKUP(A11225,ยืมแฟ้ม!A:B,2,)</f>
        <v>#N/A</v>
      </c>
      <c r="Q11225" s="32" t="e">
        <f>VLOOKUP(A11225,ยืมแฟ้ม!A:C,3,)</f>
        <v>#N/A</v>
      </c>
      <c r="R11225" s="32" t="e">
        <f>VLOOKUP(A11225,ยืมแฟ้ม!A:D,4,)</f>
        <v>#N/A</v>
      </c>
      <c r="W11225" s="93" t="e">
        <f>VLOOKUP(A11225,Sheet3!A:A,1,0)</f>
        <v>#N/A</v>
      </c>
    </row>
    <row r="11226" spans="1:23" ht="18.95" customHeight="1">
      <c r="A11226" s="25">
        <v>800087336403</v>
      </c>
      <c r="B11226" s="40" t="s">
        <v>11336</v>
      </c>
      <c r="C11226" s="16" t="s">
        <v>3537</v>
      </c>
      <c r="D11226" s="16" t="s">
        <v>7915</v>
      </c>
      <c r="E11226" s="33">
        <v>67</v>
      </c>
      <c r="F11226" s="33">
        <v>1</v>
      </c>
      <c r="G11226" s="33">
        <v>11</v>
      </c>
      <c r="I11226" s="34"/>
      <c r="K11226" s="35"/>
      <c r="L11226" s="33">
        <v>67</v>
      </c>
      <c r="M11226" s="33">
        <v>1</v>
      </c>
      <c r="N11226" s="33">
        <v>11</v>
      </c>
      <c r="P11226" s="32" t="e">
        <f>VLOOKUP(A11226,ยืมแฟ้ม!A:B,2,)</f>
        <v>#N/A</v>
      </c>
      <c r="Q11226" s="32" t="e">
        <f>VLOOKUP(A11226,ยืมแฟ้ม!A:C,3,)</f>
        <v>#N/A</v>
      </c>
      <c r="R11226" s="32" t="e">
        <f>VLOOKUP(A11226,ยืมแฟ้ม!A:D,4,)</f>
        <v>#N/A</v>
      </c>
      <c r="W11226" s="93" t="e">
        <f>VLOOKUP(A11226,Sheet3!A:A,1,0)</f>
        <v>#N/A</v>
      </c>
    </row>
    <row r="11227" spans="1:23" ht="18.95" customHeight="1">
      <c r="A11227" s="25">
        <v>800089764651</v>
      </c>
      <c r="B11227" s="40" t="s">
        <v>11337</v>
      </c>
      <c r="C11227" s="16" t="s">
        <v>3537</v>
      </c>
      <c r="D11227" s="16" t="s">
        <v>7915</v>
      </c>
      <c r="E11227" s="33">
        <v>67</v>
      </c>
      <c r="F11227" s="33">
        <v>1</v>
      </c>
      <c r="G11227" s="33">
        <v>12</v>
      </c>
      <c r="I11227" s="34"/>
      <c r="K11227" s="35"/>
      <c r="L11227" s="33">
        <v>67</v>
      </c>
      <c r="M11227" s="33">
        <v>1</v>
      </c>
      <c r="N11227" s="33">
        <v>12</v>
      </c>
      <c r="P11227" s="32" t="e">
        <f>VLOOKUP(A11227,ยืมแฟ้ม!A:B,2,)</f>
        <v>#N/A</v>
      </c>
      <c r="Q11227" s="32" t="e">
        <f>VLOOKUP(A11227,ยืมแฟ้ม!A:C,3,)</f>
        <v>#N/A</v>
      </c>
      <c r="R11227" s="32" t="e">
        <f>VLOOKUP(A11227,ยืมแฟ้ม!A:D,4,)</f>
        <v>#N/A</v>
      </c>
      <c r="W11227" s="93" t="e">
        <f>VLOOKUP(A11227,Sheet3!A:A,1,0)</f>
        <v>#N/A</v>
      </c>
    </row>
    <row r="11228" spans="1:23" ht="18.95" customHeight="1">
      <c r="A11228" s="25">
        <v>800058512727</v>
      </c>
      <c r="B11228" s="26" t="s">
        <v>6575</v>
      </c>
      <c r="C11228" s="28" t="s">
        <v>9085</v>
      </c>
      <c r="D11228" s="28" t="s">
        <v>1465</v>
      </c>
      <c r="E11228" s="33">
        <v>67</v>
      </c>
      <c r="F11228" s="33">
        <v>1</v>
      </c>
      <c r="G11228" s="33">
        <v>13</v>
      </c>
      <c r="I11228" s="34"/>
      <c r="K11228" s="35"/>
      <c r="L11228" s="33">
        <v>67</v>
      </c>
      <c r="M11228" s="33">
        <v>1</v>
      </c>
      <c r="N11228" s="33">
        <v>13</v>
      </c>
      <c r="P11228" s="32" t="e">
        <f>VLOOKUP(A11228,ยืมแฟ้ม!A:B,2,)</f>
        <v>#N/A</v>
      </c>
      <c r="Q11228" s="32" t="e">
        <f>VLOOKUP(A11228,ยืมแฟ้ม!A:C,3,)</f>
        <v>#N/A</v>
      </c>
      <c r="R11228" s="32" t="e">
        <f>VLOOKUP(A11228,ยืมแฟ้ม!A:D,4,)</f>
        <v>#N/A</v>
      </c>
      <c r="W11228" s="93" t="e">
        <f>VLOOKUP(A11228,Sheet3!A:A,1,0)</f>
        <v>#N/A</v>
      </c>
    </row>
    <row r="11229" spans="1:23" ht="18.95" customHeight="1">
      <c r="A11229" s="25">
        <v>800046650118</v>
      </c>
      <c r="B11229" s="26" t="s">
        <v>6576</v>
      </c>
      <c r="C11229" s="28" t="s">
        <v>9085</v>
      </c>
      <c r="D11229" s="28" t="s">
        <v>1465</v>
      </c>
      <c r="E11229" s="33">
        <v>67</v>
      </c>
      <c r="F11229" s="33">
        <v>1</v>
      </c>
      <c r="G11229" s="33">
        <v>14</v>
      </c>
      <c r="I11229" s="34"/>
      <c r="K11229" s="35"/>
      <c r="L11229" s="33">
        <v>67</v>
      </c>
      <c r="M11229" s="33">
        <v>1</v>
      </c>
      <c r="N11229" s="33">
        <v>14</v>
      </c>
      <c r="P11229" s="32" t="e">
        <f>VLOOKUP(A11229,ยืมแฟ้ม!A:B,2,)</f>
        <v>#N/A</v>
      </c>
      <c r="Q11229" s="32" t="e">
        <f>VLOOKUP(A11229,ยืมแฟ้ม!A:C,3,)</f>
        <v>#N/A</v>
      </c>
      <c r="R11229" s="32" t="e">
        <f>VLOOKUP(A11229,ยืมแฟ้ม!A:D,4,)</f>
        <v>#N/A</v>
      </c>
      <c r="W11229" s="93" t="e">
        <f>VLOOKUP(A11229,Sheet3!A:A,1,0)</f>
        <v>#N/A</v>
      </c>
    </row>
    <row r="11230" spans="1:23" ht="18.95" customHeight="1">
      <c r="A11230" s="25">
        <v>800063592565</v>
      </c>
      <c r="B11230" s="26" t="s">
        <v>6577</v>
      </c>
      <c r="C11230" s="28" t="s">
        <v>9085</v>
      </c>
      <c r="D11230" s="28" t="s">
        <v>7822</v>
      </c>
      <c r="E11230" s="33">
        <v>67</v>
      </c>
      <c r="F11230" s="33">
        <v>1</v>
      </c>
      <c r="G11230" s="33">
        <v>15</v>
      </c>
      <c r="I11230" s="34"/>
      <c r="K11230" s="35"/>
      <c r="L11230" s="33">
        <v>67</v>
      </c>
      <c r="M11230" s="33">
        <v>1</v>
      </c>
      <c r="N11230" s="33">
        <v>15</v>
      </c>
      <c r="P11230" s="32" t="e">
        <f>VLOOKUP(A11230,ยืมแฟ้ม!A:B,2,)</f>
        <v>#N/A</v>
      </c>
      <c r="Q11230" s="32" t="e">
        <f>VLOOKUP(A11230,ยืมแฟ้ม!A:C,3,)</f>
        <v>#N/A</v>
      </c>
      <c r="R11230" s="32" t="e">
        <f>VLOOKUP(A11230,ยืมแฟ้ม!A:D,4,)</f>
        <v>#N/A</v>
      </c>
      <c r="W11230" s="93" t="e">
        <f>VLOOKUP(A11230,Sheet3!A:A,1,0)</f>
        <v>#N/A</v>
      </c>
    </row>
    <row r="11231" spans="1:23" ht="18.95" customHeight="1">
      <c r="A11231" s="25">
        <v>800063592573</v>
      </c>
      <c r="B11231" s="26" t="s">
        <v>6577</v>
      </c>
      <c r="C11231" s="28" t="s">
        <v>9085</v>
      </c>
      <c r="D11231" s="28" t="s">
        <v>7822</v>
      </c>
      <c r="E11231" s="33">
        <v>67</v>
      </c>
      <c r="F11231" s="33">
        <v>1</v>
      </c>
      <c r="G11231" s="33">
        <v>15</v>
      </c>
      <c r="I11231" s="34"/>
      <c r="K11231" s="35"/>
      <c r="L11231" s="33">
        <v>67</v>
      </c>
      <c r="M11231" s="33">
        <v>1</v>
      </c>
      <c r="N11231" s="33">
        <v>15</v>
      </c>
      <c r="P11231" s="32" t="e">
        <f>VLOOKUP(A11231,ยืมแฟ้ม!A:B,2,)</f>
        <v>#N/A</v>
      </c>
      <c r="Q11231" s="32" t="e">
        <f>VLOOKUP(A11231,ยืมแฟ้ม!A:C,3,)</f>
        <v>#N/A</v>
      </c>
      <c r="R11231" s="32" t="e">
        <f>VLOOKUP(A11231,ยืมแฟ้ม!A:D,4,)</f>
        <v>#N/A</v>
      </c>
      <c r="W11231" s="93" t="e">
        <f>VLOOKUP(A11231,Sheet3!A:A,1,0)</f>
        <v>#N/A</v>
      </c>
    </row>
    <row r="11232" spans="1:23" ht="18.95" customHeight="1">
      <c r="A11232" s="25">
        <v>800063592581</v>
      </c>
      <c r="B11232" s="26" t="s">
        <v>6577</v>
      </c>
      <c r="C11232" s="28" t="s">
        <v>9085</v>
      </c>
      <c r="D11232" s="28" t="s">
        <v>7822</v>
      </c>
      <c r="E11232" s="33">
        <v>67</v>
      </c>
      <c r="F11232" s="33">
        <v>1</v>
      </c>
      <c r="G11232" s="33">
        <v>15</v>
      </c>
      <c r="I11232" s="34"/>
      <c r="K11232" s="35"/>
      <c r="L11232" s="33">
        <v>67</v>
      </c>
      <c r="M11232" s="33">
        <v>1</v>
      </c>
      <c r="N11232" s="33">
        <v>15</v>
      </c>
      <c r="P11232" s="32" t="e">
        <f>VLOOKUP(A11232,ยืมแฟ้ม!A:B,2,)</f>
        <v>#N/A</v>
      </c>
      <c r="Q11232" s="32" t="e">
        <f>VLOOKUP(A11232,ยืมแฟ้ม!A:C,3,)</f>
        <v>#N/A</v>
      </c>
      <c r="R11232" s="32" t="e">
        <f>VLOOKUP(A11232,ยืมแฟ้ม!A:D,4,)</f>
        <v>#N/A</v>
      </c>
      <c r="W11232" s="93" t="e">
        <f>VLOOKUP(A11232,Sheet3!A:A,1,0)</f>
        <v>#N/A</v>
      </c>
    </row>
    <row r="11233" spans="1:23" ht="18.95" customHeight="1">
      <c r="A11233" s="25">
        <v>800095098631</v>
      </c>
      <c r="B11233" s="26" t="s">
        <v>6578</v>
      </c>
      <c r="C11233" s="28" t="s">
        <v>9085</v>
      </c>
      <c r="D11233" s="28" t="s">
        <v>7822</v>
      </c>
      <c r="E11233" s="33">
        <v>67</v>
      </c>
      <c r="F11233" s="33">
        <v>1</v>
      </c>
      <c r="G11233" s="33">
        <v>16</v>
      </c>
      <c r="I11233" s="34"/>
      <c r="K11233" s="35"/>
      <c r="L11233" s="33">
        <v>67</v>
      </c>
      <c r="M11233" s="33">
        <v>1</v>
      </c>
      <c r="N11233" s="33">
        <v>16</v>
      </c>
      <c r="P11233" s="32" t="e">
        <f>VLOOKUP(A11233,ยืมแฟ้ม!A:B,2,)</f>
        <v>#N/A</v>
      </c>
      <c r="Q11233" s="32" t="e">
        <f>VLOOKUP(A11233,ยืมแฟ้ม!A:C,3,)</f>
        <v>#N/A</v>
      </c>
      <c r="R11233" s="32" t="e">
        <f>VLOOKUP(A11233,ยืมแฟ้ม!A:D,4,)</f>
        <v>#N/A</v>
      </c>
      <c r="W11233" s="93" t="e">
        <f>VLOOKUP(A11233,Sheet3!A:A,1,0)</f>
        <v>#N/A</v>
      </c>
    </row>
    <row r="11234" spans="1:23" ht="18.95" customHeight="1">
      <c r="A11234" s="25">
        <v>800095098623</v>
      </c>
      <c r="B11234" s="26" t="s">
        <v>6578</v>
      </c>
      <c r="C11234" s="28" t="s">
        <v>9085</v>
      </c>
      <c r="D11234" s="28" t="s">
        <v>10026</v>
      </c>
      <c r="E11234" s="33">
        <v>67</v>
      </c>
      <c r="F11234" s="33">
        <v>1</v>
      </c>
      <c r="G11234" s="33">
        <v>16</v>
      </c>
      <c r="I11234" s="34"/>
      <c r="K11234" s="35"/>
      <c r="L11234" s="33">
        <v>67</v>
      </c>
      <c r="M11234" s="33">
        <v>1</v>
      </c>
      <c r="N11234" s="33">
        <v>16</v>
      </c>
      <c r="P11234" s="32" t="e">
        <f>VLOOKUP(A11234,ยืมแฟ้ม!A:B,2,)</f>
        <v>#N/A</v>
      </c>
      <c r="Q11234" s="32" t="e">
        <f>VLOOKUP(A11234,ยืมแฟ้ม!A:C,3,)</f>
        <v>#N/A</v>
      </c>
      <c r="R11234" s="32" t="e">
        <f>VLOOKUP(A11234,ยืมแฟ้ม!A:D,4,)</f>
        <v>#N/A</v>
      </c>
      <c r="W11234" s="93" t="e">
        <f>VLOOKUP(A11234,Sheet3!A:A,1,0)</f>
        <v>#N/A</v>
      </c>
    </row>
    <row r="11235" spans="1:23" ht="18.95" customHeight="1">
      <c r="A11235" s="25">
        <v>800078984351</v>
      </c>
      <c r="B11235" s="26" t="s">
        <v>238</v>
      </c>
      <c r="C11235" s="28" t="s">
        <v>9085</v>
      </c>
      <c r="D11235" s="28" t="s">
        <v>1465</v>
      </c>
      <c r="E11235" s="33">
        <v>67</v>
      </c>
      <c r="F11235" s="33">
        <v>1</v>
      </c>
      <c r="G11235" s="33">
        <v>17</v>
      </c>
      <c r="I11235" s="34"/>
      <c r="K11235" s="35"/>
      <c r="L11235" s="33">
        <v>67</v>
      </c>
      <c r="M11235" s="33">
        <v>1</v>
      </c>
      <c r="N11235" s="33">
        <v>17</v>
      </c>
      <c r="P11235" s="32" t="e">
        <f>VLOOKUP(A11235,ยืมแฟ้ม!A:B,2,)</f>
        <v>#N/A</v>
      </c>
      <c r="Q11235" s="32" t="e">
        <f>VLOOKUP(A11235,ยืมแฟ้ม!A:C,3,)</f>
        <v>#N/A</v>
      </c>
      <c r="R11235" s="32" t="e">
        <f>VLOOKUP(A11235,ยืมแฟ้ม!A:D,4,)</f>
        <v>#N/A</v>
      </c>
      <c r="W11235" s="93" t="e">
        <f>VLOOKUP(A11235,Sheet3!A:A,1,0)</f>
        <v>#N/A</v>
      </c>
    </row>
    <row r="11236" spans="1:23" ht="18.95" customHeight="1">
      <c r="A11236" s="25">
        <v>800015833737</v>
      </c>
      <c r="B11236" s="26" t="s">
        <v>2993</v>
      </c>
      <c r="C11236" s="28" t="s">
        <v>9135</v>
      </c>
      <c r="D11236" s="28" t="s">
        <v>7912</v>
      </c>
      <c r="E11236" s="33">
        <v>67</v>
      </c>
      <c r="F11236" s="33">
        <v>1</v>
      </c>
      <c r="G11236" s="33">
        <v>19</v>
      </c>
      <c r="I11236" s="34"/>
      <c r="K11236" s="35"/>
      <c r="L11236" s="33">
        <v>67</v>
      </c>
      <c r="M11236" s="33">
        <v>1</v>
      </c>
      <c r="N11236" s="33">
        <v>19</v>
      </c>
      <c r="P11236" s="32" t="e">
        <f>VLOOKUP(A11236,ยืมแฟ้ม!A:B,2,)</f>
        <v>#N/A</v>
      </c>
      <c r="Q11236" s="32" t="e">
        <f>VLOOKUP(A11236,ยืมแฟ้ม!A:C,3,)</f>
        <v>#N/A</v>
      </c>
      <c r="R11236" s="32" t="e">
        <f>VLOOKUP(A11236,ยืมแฟ้ม!A:D,4,)</f>
        <v>#N/A</v>
      </c>
      <c r="W11236" s="93" t="e">
        <f>VLOOKUP(A11236,Sheet3!A:A,1,0)</f>
        <v>#N/A</v>
      </c>
    </row>
    <row r="11237" spans="1:23" ht="18.95" customHeight="1">
      <c r="A11237" s="14">
        <v>800031109732</v>
      </c>
      <c r="B11237" s="42" t="s">
        <v>11113</v>
      </c>
      <c r="C11237" s="49" t="s">
        <v>3537</v>
      </c>
      <c r="D11237" s="16" t="s">
        <v>7912</v>
      </c>
      <c r="E11237" s="33">
        <v>67</v>
      </c>
      <c r="F11237" s="33">
        <v>1</v>
      </c>
      <c r="G11237" s="33">
        <v>20</v>
      </c>
      <c r="I11237" s="34"/>
      <c r="K11237" s="35"/>
      <c r="L11237" s="33">
        <v>67</v>
      </c>
      <c r="M11237" s="33">
        <v>1</v>
      </c>
      <c r="N11237" s="33">
        <v>20</v>
      </c>
      <c r="P11237" s="32" t="e">
        <f>VLOOKUP(A11237,ยืมแฟ้ม!A:B,2,)</f>
        <v>#N/A</v>
      </c>
      <c r="Q11237" s="32" t="e">
        <f>VLOOKUP(A11237,ยืมแฟ้ม!A:C,3,)</f>
        <v>#N/A</v>
      </c>
      <c r="R11237" s="32" t="e">
        <f>VLOOKUP(A11237,ยืมแฟ้ม!A:D,4,)</f>
        <v>#N/A</v>
      </c>
      <c r="W11237" s="93" t="e">
        <f>VLOOKUP(A11237,Sheet3!A:A,1,0)</f>
        <v>#N/A</v>
      </c>
    </row>
    <row r="11238" spans="1:23" ht="18.95" customHeight="1">
      <c r="A11238" s="25">
        <v>800021945467</v>
      </c>
      <c r="B11238" s="26" t="s">
        <v>6579</v>
      </c>
      <c r="C11238" s="28" t="s">
        <v>9135</v>
      </c>
      <c r="D11238" s="28" t="s">
        <v>7912</v>
      </c>
      <c r="E11238" s="33">
        <v>67</v>
      </c>
      <c r="F11238" s="33">
        <v>1</v>
      </c>
      <c r="G11238" s="33">
        <v>21</v>
      </c>
      <c r="I11238" s="34"/>
      <c r="K11238" s="35"/>
      <c r="L11238" s="33">
        <v>67</v>
      </c>
      <c r="M11238" s="33">
        <v>1</v>
      </c>
      <c r="N11238" s="33">
        <v>21</v>
      </c>
      <c r="P11238" s="32" t="e">
        <f>VLOOKUP(A11238,ยืมแฟ้ม!A:B,2,)</f>
        <v>#N/A</v>
      </c>
      <c r="Q11238" s="32" t="e">
        <f>VLOOKUP(A11238,ยืมแฟ้ม!A:C,3,)</f>
        <v>#N/A</v>
      </c>
      <c r="R11238" s="32" t="e">
        <f>VLOOKUP(A11238,ยืมแฟ้ม!A:D,4,)</f>
        <v>#N/A</v>
      </c>
      <c r="W11238" s="93" t="e">
        <f>VLOOKUP(A11238,Sheet3!A:A,1,0)</f>
        <v>#N/A</v>
      </c>
    </row>
    <row r="11239" spans="1:23" ht="18.95" customHeight="1">
      <c r="A11239" s="25">
        <v>800015827465</v>
      </c>
      <c r="B11239" s="26" t="s">
        <v>1698</v>
      </c>
      <c r="C11239" s="28" t="s">
        <v>9135</v>
      </c>
      <c r="D11239" s="28" t="s">
        <v>7912</v>
      </c>
      <c r="E11239" s="33">
        <v>67</v>
      </c>
      <c r="F11239" s="33">
        <v>1</v>
      </c>
      <c r="G11239" s="33">
        <v>22</v>
      </c>
      <c r="H11239" s="26" t="s">
        <v>8235</v>
      </c>
      <c r="I11239" s="35">
        <v>242548</v>
      </c>
      <c r="K11239" s="35"/>
      <c r="L11239" s="33">
        <v>67</v>
      </c>
      <c r="M11239" s="33">
        <v>1</v>
      </c>
      <c r="N11239" s="33">
        <v>22</v>
      </c>
      <c r="P11239" s="32" t="e">
        <f>VLOOKUP(A11239,ยืมแฟ้ม!A:B,2,)</f>
        <v>#N/A</v>
      </c>
      <c r="Q11239" s="32" t="e">
        <f>VLOOKUP(A11239,ยืมแฟ้ม!A:C,3,)</f>
        <v>#N/A</v>
      </c>
      <c r="R11239" s="32" t="e">
        <f>VLOOKUP(A11239,ยืมแฟ้ม!A:D,4,)</f>
        <v>#N/A</v>
      </c>
      <c r="W11239" s="93" t="e">
        <f>VLOOKUP(A11239,Sheet3!A:A,1,0)</f>
        <v>#N/A</v>
      </c>
    </row>
    <row r="11240" spans="1:23" ht="18.95" customHeight="1">
      <c r="A11240" s="25">
        <v>801152031465</v>
      </c>
      <c r="B11240" s="26" t="s">
        <v>6580</v>
      </c>
      <c r="C11240" s="28" t="s">
        <v>7911</v>
      </c>
      <c r="D11240" s="28" t="s">
        <v>7912</v>
      </c>
      <c r="E11240" s="33">
        <v>67</v>
      </c>
      <c r="F11240" s="33">
        <v>1</v>
      </c>
      <c r="G11240" s="33">
        <v>23</v>
      </c>
      <c r="I11240" s="34"/>
      <c r="K11240" s="35"/>
      <c r="L11240" s="33">
        <v>67</v>
      </c>
      <c r="M11240" s="33">
        <v>1</v>
      </c>
      <c r="N11240" s="33">
        <v>23</v>
      </c>
      <c r="P11240" s="32" t="e">
        <f>VLOOKUP(A11240,ยืมแฟ้ม!A:B,2,)</f>
        <v>#N/A</v>
      </c>
      <c r="Q11240" s="32" t="e">
        <f>VLOOKUP(A11240,ยืมแฟ้ม!A:C,3,)</f>
        <v>#N/A</v>
      </c>
      <c r="R11240" s="32" t="e">
        <f>VLOOKUP(A11240,ยืมแฟ้ม!A:D,4,)</f>
        <v>#N/A</v>
      </c>
      <c r="W11240" s="93" t="e">
        <f>VLOOKUP(A11240,Sheet3!A:A,1,0)</f>
        <v>#N/A</v>
      </c>
    </row>
    <row r="11241" spans="1:23" ht="18.95" customHeight="1">
      <c r="A11241" s="14">
        <v>800009926018</v>
      </c>
      <c r="B11241" s="42" t="s">
        <v>11114</v>
      </c>
      <c r="C11241" s="49" t="s">
        <v>3537</v>
      </c>
      <c r="D11241" s="16" t="s">
        <v>7912</v>
      </c>
      <c r="E11241" s="33">
        <v>67</v>
      </c>
      <c r="F11241" s="33">
        <v>1</v>
      </c>
      <c r="G11241" s="33">
        <v>24</v>
      </c>
      <c r="I11241" s="34"/>
      <c r="K11241" s="35"/>
      <c r="L11241" s="33">
        <v>67</v>
      </c>
      <c r="M11241" s="33">
        <v>1</v>
      </c>
      <c r="N11241" s="33">
        <v>24</v>
      </c>
      <c r="P11241" s="32" t="e">
        <f>VLOOKUP(A11241,ยืมแฟ้ม!A:B,2,)</f>
        <v>#N/A</v>
      </c>
      <c r="Q11241" s="32" t="e">
        <f>VLOOKUP(A11241,ยืมแฟ้ม!A:C,3,)</f>
        <v>#N/A</v>
      </c>
      <c r="R11241" s="32" t="e">
        <f>VLOOKUP(A11241,ยืมแฟ้ม!A:D,4,)</f>
        <v>#N/A</v>
      </c>
      <c r="W11241" s="93" t="e">
        <f>VLOOKUP(A11241,Sheet3!A:A,1,0)</f>
        <v>#N/A</v>
      </c>
    </row>
    <row r="11242" spans="1:23" ht="18.95" customHeight="1">
      <c r="A11242" s="25">
        <v>800006233442</v>
      </c>
      <c r="B11242" s="26" t="s">
        <v>6581</v>
      </c>
      <c r="C11242" s="28" t="s">
        <v>7911</v>
      </c>
      <c r="D11242" s="28" t="s">
        <v>7912</v>
      </c>
      <c r="E11242" s="33">
        <v>67</v>
      </c>
      <c r="F11242" s="33">
        <v>1</v>
      </c>
      <c r="G11242" s="33">
        <v>25</v>
      </c>
      <c r="I11242" s="34"/>
      <c r="K11242" s="35"/>
      <c r="L11242" s="33">
        <v>67</v>
      </c>
      <c r="M11242" s="33">
        <v>1</v>
      </c>
      <c r="N11242" s="33">
        <v>25</v>
      </c>
      <c r="P11242" s="32" t="e">
        <f>VLOOKUP(A11242,ยืมแฟ้ม!A:B,2,)</f>
        <v>#N/A</v>
      </c>
      <c r="Q11242" s="32" t="e">
        <f>VLOOKUP(A11242,ยืมแฟ้ม!A:C,3,)</f>
        <v>#N/A</v>
      </c>
      <c r="R11242" s="32" t="e">
        <f>VLOOKUP(A11242,ยืมแฟ้ม!A:D,4,)</f>
        <v>#N/A</v>
      </c>
      <c r="W11242" s="93" t="e">
        <f>VLOOKUP(A11242,Sheet3!A:A,1,0)</f>
        <v>#N/A</v>
      </c>
    </row>
    <row r="11243" spans="1:23" ht="18.95" customHeight="1">
      <c r="A11243" s="25">
        <v>800028780479</v>
      </c>
      <c r="B11243" s="26" t="s">
        <v>6582</v>
      </c>
      <c r="C11243" s="28" t="s">
        <v>4049</v>
      </c>
      <c r="D11243" s="28" t="s">
        <v>7824</v>
      </c>
      <c r="E11243" s="33">
        <v>67</v>
      </c>
      <c r="F11243" s="33">
        <v>1</v>
      </c>
      <c r="G11243" s="33">
        <v>26</v>
      </c>
      <c r="I11243" s="34"/>
      <c r="K11243" s="35"/>
      <c r="L11243" s="33">
        <v>67</v>
      </c>
      <c r="M11243" s="33">
        <v>1</v>
      </c>
      <c r="N11243" s="33">
        <v>26</v>
      </c>
      <c r="P11243" s="32" t="e">
        <f>VLOOKUP(A11243,ยืมแฟ้ม!A:B,2,)</f>
        <v>#N/A</v>
      </c>
      <c r="Q11243" s="32" t="e">
        <f>VLOOKUP(A11243,ยืมแฟ้ม!A:C,3,)</f>
        <v>#N/A</v>
      </c>
      <c r="R11243" s="32" t="e">
        <f>VLOOKUP(A11243,ยืมแฟ้ม!A:D,4,)</f>
        <v>#N/A</v>
      </c>
      <c r="W11243" s="93" t="e">
        <f>VLOOKUP(A11243,Sheet3!A:A,1,0)</f>
        <v>#N/A</v>
      </c>
    </row>
    <row r="11244" spans="1:23" ht="18.95" customHeight="1">
      <c r="A11244" s="25">
        <v>800089035722</v>
      </c>
      <c r="B11244" s="26" t="s">
        <v>6583</v>
      </c>
      <c r="C11244" s="28" t="s">
        <v>3537</v>
      </c>
      <c r="D11244" s="28" t="s">
        <v>8012</v>
      </c>
      <c r="E11244" s="33">
        <v>67</v>
      </c>
      <c r="F11244" s="33">
        <v>1</v>
      </c>
      <c r="G11244" s="33">
        <v>27</v>
      </c>
      <c r="I11244" s="34"/>
      <c r="K11244" s="35"/>
      <c r="L11244" s="33">
        <v>67</v>
      </c>
      <c r="M11244" s="33">
        <v>1</v>
      </c>
      <c r="N11244" s="33">
        <v>27</v>
      </c>
      <c r="P11244" s="32" t="e">
        <f>VLOOKUP(A11244,ยืมแฟ้ม!A:B,2,)</f>
        <v>#N/A</v>
      </c>
      <c r="Q11244" s="32" t="e">
        <f>VLOOKUP(A11244,ยืมแฟ้ม!A:C,3,)</f>
        <v>#N/A</v>
      </c>
      <c r="R11244" s="32" t="e">
        <f>VLOOKUP(A11244,ยืมแฟ้ม!A:D,4,)</f>
        <v>#N/A</v>
      </c>
      <c r="W11244" s="93" t="e">
        <f>VLOOKUP(A11244,Sheet3!A:A,1,0)</f>
        <v>#N/A</v>
      </c>
    </row>
    <row r="11245" spans="1:23" ht="18.95" customHeight="1">
      <c r="A11245" s="25">
        <v>800006205572</v>
      </c>
      <c r="B11245" s="26" t="s">
        <v>6477</v>
      </c>
      <c r="C11245" s="28" t="s">
        <v>3537</v>
      </c>
      <c r="D11245" s="28" t="s">
        <v>7822</v>
      </c>
      <c r="E11245" s="33">
        <v>67</v>
      </c>
      <c r="F11245" s="33">
        <v>1</v>
      </c>
      <c r="G11245" s="33">
        <v>28</v>
      </c>
      <c r="I11245" s="34"/>
      <c r="K11245" s="35"/>
      <c r="L11245" s="33">
        <v>67</v>
      </c>
      <c r="M11245" s="33">
        <v>1</v>
      </c>
      <c r="N11245" s="33">
        <v>28</v>
      </c>
      <c r="P11245" s="32" t="e">
        <f>VLOOKUP(A11245,ยืมแฟ้ม!A:B,2,)</f>
        <v>#N/A</v>
      </c>
      <c r="Q11245" s="32" t="e">
        <f>VLOOKUP(A11245,ยืมแฟ้ม!A:C,3,)</f>
        <v>#N/A</v>
      </c>
      <c r="R11245" s="32" t="e">
        <f>VLOOKUP(A11245,ยืมแฟ้ม!A:D,4,)</f>
        <v>#N/A</v>
      </c>
      <c r="W11245" s="93" t="e">
        <f>VLOOKUP(A11245,Sheet3!A:A,1,0)</f>
        <v>#N/A</v>
      </c>
    </row>
    <row r="11246" spans="1:23" ht="18.95" customHeight="1">
      <c r="A11246" s="25">
        <v>800089895018</v>
      </c>
      <c r="B11246" s="26" t="s">
        <v>6584</v>
      </c>
      <c r="C11246" s="28" t="s">
        <v>3537</v>
      </c>
      <c r="D11246" s="28" t="s">
        <v>7816</v>
      </c>
      <c r="E11246" s="33">
        <v>67</v>
      </c>
      <c r="F11246" s="33">
        <v>1</v>
      </c>
      <c r="G11246" s="33">
        <v>29</v>
      </c>
      <c r="I11246" s="34"/>
      <c r="K11246" s="35"/>
      <c r="L11246" s="33">
        <v>67</v>
      </c>
      <c r="M11246" s="33">
        <v>1</v>
      </c>
      <c r="N11246" s="33">
        <v>29</v>
      </c>
      <c r="P11246" s="32" t="e">
        <f>VLOOKUP(A11246,ยืมแฟ้ม!A:B,2,)</f>
        <v>#N/A</v>
      </c>
      <c r="Q11246" s="32" t="e">
        <f>VLOOKUP(A11246,ยืมแฟ้ม!A:C,3,)</f>
        <v>#N/A</v>
      </c>
      <c r="R11246" s="32" t="e">
        <f>VLOOKUP(A11246,ยืมแฟ้ม!A:D,4,)</f>
        <v>#N/A</v>
      </c>
      <c r="W11246" s="93" t="e">
        <f>VLOOKUP(A11246,Sheet3!A:A,1,0)</f>
        <v>#N/A</v>
      </c>
    </row>
    <row r="11247" spans="1:23" ht="18.95" customHeight="1">
      <c r="A11247" s="25">
        <v>800036653486</v>
      </c>
      <c r="B11247" s="26" t="s">
        <v>5476</v>
      </c>
      <c r="C11247" s="28" t="s">
        <v>4049</v>
      </c>
      <c r="D11247" s="28" t="s">
        <v>7822</v>
      </c>
      <c r="E11247" s="33">
        <v>67</v>
      </c>
      <c r="F11247" s="33">
        <v>1</v>
      </c>
      <c r="G11247" s="33">
        <v>30</v>
      </c>
      <c r="I11247" s="34"/>
      <c r="K11247" s="35"/>
      <c r="L11247" s="33">
        <v>67</v>
      </c>
      <c r="M11247" s="33">
        <v>1</v>
      </c>
      <c r="N11247" s="33">
        <v>30</v>
      </c>
      <c r="P11247" s="32" t="e">
        <f>VLOOKUP(A11247,ยืมแฟ้ม!A:B,2,)</f>
        <v>#N/A</v>
      </c>
      <c r="Q11247" s="32" t="e">
        <f>VLOOKUP(A11247,ยืมแฟ้ม!A:C,3,)</f>
        <v>#N/A</v>
      </c>
      <c r="R11247" s="32" t="e">
        <f>VLOOKUP(A11247,ยืมแฟ้ม!A:D,4,)</f>
        <v>#N/A</v>
      </c>
      <c r="W11247" s="93" t="e">
        <f>VLOOKUP(A11247,Sheet3!A:A,1,0)</f>
        <v>#N/A</v>
      </c>
    </row>
    <row r="11248" spans="1:23" ht="18.95" customHeight="1">
      <c r="A11248" s="25">
        <v>800084709560</v>
      </c>
      <c r="B11248" s="26" t="s">
        <v>6585</v>
      </c>
      <c r="C11248" s="28" t="s">
        <v>4049</v>
      </c>
      <c r="D11248" s="28" t="s">
        <v>10026</v>
      </c>
      <c r="E11248" s="33">
        <v>67</v>
      </c>
      <c r="F11248" s="33">
        <v>1</v>
      </c>
      <c r="G11248" s="33">
        <v>31</v>
      </c>
      <c r="I11248" s="34"/>
      <c r="K11248" s="35"/>
      <c r="L11248" s="33">
        <v>67</v>
      </c>
      <c r="M11248" s="33">
        <v>1</v>
      </c>
      <c r="N11248" s="33">
        <v>31</v>
      </c>
      <c r="P11248" s="32" t="e">
        <f>VLOOKUP(A11248,ยืมแฟ้ม!A:B,2,)</f>
        <v>#N/A</v>
      </c>
      <c r="Q11248" s="32" t="e">
        <f>VLOOKUP(A11248,ยืมแฟ้ม!A:C,3,)</f>
        <v>#N/A</v>
      </c>
      <c r="R11248" s="32" t="e">
        <f>VLOOKUP(A11248,ยืมแฟ้ม!A:D,4,)</f>
        <v>#N/A</v>
      </c>
      <c r="W11248" s="93" t="e">
        <f>VLOOKUP(A11248,Sheet3!A:A,1,0)</f>
        <v>#N/A</v>
      </c>
    </row>
    <row r="11249" spans="1:23" ht="18.95" customHeight="1">
      <c r="A11249" s="25">
        <v>800043313397</v>
      </c>
      <c r="B11249" s="26" t="s">
        <v>2618</v>
      </c>
      <c r="C11249" s="28" t="s">
        <v>4049</v>
      </c>
      <c r="D11249" s="28" t="s">
        <v>7912</v>
      </c>
      <c r="E11249" s="33">
        <v>67</v>
      </c>
      <c r="F11249" s="33">
        <v>1</v>
      </c>
      <c r="G11249" s="33">
        <v>32</v>
      </c>
      <c r="I11249" s="34"/>
      <c r="K11249" s="35"/>
      <c r="L11249" s="33">
        <v>67</v>
      </c>
      <c r="M11249" s="33">
        <v>1</v>
      </c>
      <c r="N11249" s="33">
        <v>32</v>
      </c>
      <c r="P11249" s="32" t="e">
        <f>VLOOKUP(A11249,ยืมแฟ้ม!A:B,2,)</f>
        <v>#N/A</v>
      </c>
      <c r="Q11249" s="32" t="e">
        <f>VLOOKUP(A11249,ยืมแฟ้ม!A:C,3,)</f>
        <v>#N/A</v>
      </c>
      <c r="R11249" s="32" t="e">
        <f>VLOOKUP(A11249,ยืมแฟ้ม!A:D,4,)</f>
        <v>#N/A</v>
      </c>
      <c r="W11249" s="93" t="e">
        <f>VLOOKUP(A11249,Sheet3!A:A,1,0)</f>
        <v>#N/A</v>
      </c>
    </row>
    <row r="11250" spans="1:23" ht="18.95" customHeight="1">
      <c r="A11250" s="25">
        <v>800057968482</v>
      </c>
      <c r="B11250" s="26" t="s">
        <v>11912</v>
      </c>
      <c r="C11250" s="28" t="s">
        <v>7911</v>
      </c>
      <c r="D11250" s="28" t="s">
        <v>7915</v>
      </c>
      <c r="E11250" s="33">
        <v>67</v>
      </c>
      <c r="F11250" s="33">
        <v>1</v>
      </c>
      <c r="G11250" s="33">
        <v>33</v>
      </c>
      <c r="I11250" s="34"/>
      <c r="K11250" s="35"/>
      <c r="L11250" s="33">
        <v>67</v>
      </c>
      <c r="M11250" s="33">
        <v>1</v>
      </c>
      <c r="N11250" s="33">
        <v>33</v>
      </c>
      <c r="P11250" s="32" t="e">
        <f>VLOOKUP(A11250,ยืมแฟ้ม!A:B,2,)</f>
        <v>#N/A</v>
      </c>
      <c r="Q11250" s="32" t="e">
        <f>VLOOKUP(A11250,ยืมแฟ้ม!A:C,3,)</f>
        <v>#N/A</v>
      </c>
      <c r="R11250" s="32" t="e">
        <f>VLOOKUP(A11250,ยืมแฟ้ม!A:D,4,)</f>
        <v>#N/A</v>
      </c>
      <c r="W11250" s="93" t="e">
        <f>VLOOKUP(A11250,Sheet3!A:A,1,0)</f>
        <v>#N/A</v>
      </c>
    </row>
    <row r="11251" spans="1:23" ht="18.95" customHeight="1">
      <c r="A11251" s="25">
        <v>800008172721</v>
      </c>
      <c r="B11251" s="26" t="s">
        <v>6586</v>
      </c>
      <c r="C11251" s="28" t="s">
        <v>4049</v>
      </c>
      <c r="D11251" s="28" t="s">
        <v>7912</v>
      </c>
      <c r="E11251" s="33">
        <v>67</v>
      </c>
      <c r="F11251" s="33">
        <v>1</v>
      </c>
      <c r="G11251" s="33">
        <v>34</v>
      </c>
      <c r="I11251" s="34"/>
      <c r="K11251" s="35"/>
      <c r="L11251" s="33">
        <v>67</v>
      </c>
      <c r="M11251" s="33">
        <v>1</v>
      </c>
      <c r="N11251" s="33">
        <v>34</v>
      </c>
      <c r="P11251" s="32" t="e">
        <f>VLOOKUP(A11251,ยืมแฟ้ม!A:B,2,)</f>
        <v>#N/A</v>
      </c>
      <c r="Q11251" s="32" t="e">
        <f>VLOOKUP(A11251,ยืมแฟ้ม!A:C,3,)</f>
        <v>#N/A</v>
      </c>
      <c r="R11251" s="32" t="e">
        <f>VLOOKUP(A11251,ยืมแฟ้ม!A:D,4,)</f>
        <v>#N/A</v>
      </c>
      <c r="W11251" s="93" t="e">
        <f>VLOOKUP(A11251,Sheet3!A:A,1,0)</f>
        <v>#N/A</v>
      </c>
    </row>
    <row r="11252" spans="1:23" ht="18.95" customHeight="1">
      <c r="A11252" s="25">
        <v>800005943744</v>
      </c>
      <c r="B11252" s="26" t="s">
        <v>6587</v>
      </c>
      <c r="C11252" s="28" t="s">
        <v>4049</v>
      </c>
      <c r="D11252" s="28" t="s">
        <v>7912</v>
      </c>
      <c r="E11252" s="33">
        <v>67</v>
      </c>
      <c r="F11252" s="33">
        <v>1</v>
      </c>
      <c r="G11252" s="33">
        <v>35</v>
      </c>
      <c r="I11252" s="34"/>
      <c r="K11252" s="35"/>
      <c r="L11252" s="33">
        <v>67</v>
      </c>
      <c r="M11252" s="33">
        <v>1</v>
      </c>
      <c r="N11252" s="33">
        <v>35</v>
      </c>
      <c r="P11252" s="32" t="e">
        <f>VLOOKUP(A11252,ยืมแฟ้ม!A:B,2,)</f>
        <v>#N/A</v>
      </c>
      <c r="Q11252" s="32" t="e">
        <f>VLOOKUP(A11252,ยืมแฟ้ม!A:C,3,)</f>
        <v>#N/A</v>
      </c>
      <c r="R11252" s="32" t="e">
        <f>VLOOKUP(A11252,ยืมแฟ้ม!A:D,4,)</f>
        <v>#N/A</v>
      </c>
      <c r="W11252" s="93" t="e">
        <f>VLOOKUP(A11252,Sheet3!A:A,1,0)</f>
        <v>#N/A</v>
      </c>
    </row>
    <row r="11253" spans="1:23" ht="18.95" customHeight="1">
      <c r="A11253" s="25">
        <v>800067660939</v>
      </c>
      <c r="B11253" s="26" t="s">
        <v>6588</v>
      </c>
      <c r="C11253" s="28" t="s">
        <v>4049</v>
      </c>
      <c r="D11253" s="28" t="s">
        <v>7824</v>
      </c>
      <c r="E11253" s="33">
        <v>67</v>
      </c>
      <c r="F11253" s="33">
        <v>2</v>
      </c>
      <c r="G11253" s="33">
        <v>1</v>
      </c>
      <c r="I11253" s="34"/>
      <c r="K11253" s="35"/>
      <c r="L11253" s="33">
        <v>67</v>
      </c>
      <c r="M11253" s="33">
        <v>2</v>
      </c>
      <c r="N11253" s="33">
        <v>1</v>
      </c>
      <c r="P11253" s="32" t="e">
        <f>VLOOKUP(A11253,ยืมแฟ้ม!A:B,2,)</f>
        <v>#N/A</v>
      </c>
      <c r="Q11253" s="32" t="e">
        <f>VLOOKUP(A11253,ยืมแฟ้ม!A:C,3,)</f>
        <v>#N/A</v>
      </c>
      <c r="R11253" s="32" t="e">
        <f>VLOOKUP(A11253,ยืมแฟ้ม!A:D,4,)</f>
        <v>#N/A</v>
      </c>
      <c r="W11253" s="93" t="e">
        <f>VLOOKUP(A11253,Sheet3!A:A,1,0)</f>
        <v>#N/A</v>
      </c>
    </row>
    <row r="11254" spans="1:23" ht="18.95" customHeight="1">
      <c r="A11254" s="25">
        <v>800084776130</v>
      </c>
      <c r="B11254" s="40" t="s">
        <v>11338</v>
      </c>
      <c r="C11254" s="16" t="s">
        <v>3537</v>
      </c>
      <c r="D11254" s="16" t="s">
        <v>7915</v>
      </c>
      <c r="E11254" s="33">
        <v>67</v>
      </c>
      <c r="F11254" s="33">
        <v>2</v>
      </c>
      <c r="G11254" s="33">
        <v>2</v>
      </c>
      <c r="I11254" s="34"/>
      <c r="K11254" s="35"/>
      <c r="L11254" s="33">
        <v>67</v>
      </c>
      <c r="M11254" s="33">
        <v>2</v>
      </c>
      <c r="N11254" s="33">
        <v>2</v>
      </c>
      <c r="P11254" s="32" t="e">
        <f>VLOOKUP(A11254,ยืมแฟ้ม!A:B,2,)</f>
        <v>#N/A</v>
      </c>
      <c r="Q11254" s="32" t="e">
        <f>VLOOKUP(A11254,ยืมแฟ้ม!A:C,3,)</f>
        <v>#N/A</v>
      </c>
      <c r="R11254" s="32" t="e">
        <f>VLOOKUP(A11254,ยืมแฟ้ม!A:D,4,)</f>
        <v>#N/A</v>
      </c>
      <c r="W11254" s="93" t="e">
        <f>VLOOKUP(A11254,Sheet3!A:A,1,0)</f>
        <v>#N/A</v>
      </c>
    </row>
    <row r="11255" spans="1:23" ht="18.95" customHeight="1">
      <c r="A11255" s="25">
        <v>854348013194</v>
      </c>
      <c r="B11255" s="26" t="s">
        <v>6589</v>
      </c>
      <c r="C11255" s="28" t="s">
        <v>4049</v>
      </c>
      <c r="D11255" s="28" t="s">
        <v>7822</v>
      </c>
      <c r="E11255" s="33">
        <v>67</v>
      </c>
      <c r="F11255" s="33">
        <v>2</v>
      </c>
      <c r="G11255" s="33">
        <v>3</v>
      </c>
      <c r="I11255" s="34"/>
      <c r="K11255" s="35"/>
      <c r="L11255" s="33">
        <v>67</v>
      </c>
      <c r="M11255" s="33">
        <v>2</v>
      </c>
      <c r="N11255" s="33">
        <v>3</v>
      </c>
      <c r="P11255" s="32" t="e">
        <f>VLOOKUP(A11255,ยืมแฟ้ม!A:B,2,)</f>
        <v>#N/A</v>
      </c>
      <c r="Q11255" s="32" t="e">
        <f>VLOOKUP(A11255,ยืมแฟ้ม!A:C,3,)</f>
        <v>#N/A</v>
      </c>
      <c r="R11255" s="32" t="e">
        <f>VLOOKUP(A11255,ยืมแฟ้ม!A:D,4,)</f>
        <v>#N/A</v>
      </c>
      <c r="W11255" s="93" t="e">
        <f>VLOOKUP(A11255,Sheet3!A:A,1,0)</f>
        <v>#N/A</v>
      </c>
    </row>
    <row r="11256" spans="1:23" ht="18.95" customHeight="1">
      <c r="A11256" s="25">
        <v>800078111880</v>
      </c>
      <c r="B11256" s="26" t="s">
        <v>6590</v>
      </c>
      <c r="C11256" s="28" t="s">
        <v>9135</v>
      </c>
      <c r="D11256" s="28" t="s">
        <v>10026</v>
      </c>
      <c r="E11256" s="33">
        <v>67</v>
      </c>
      <c r="F11256" s="33">
        <v>2</v>
      </c>
      <c r="G11256" s="33">
        <v>4</v>
      </c>
      <c r="I11256" s="34"/>
      <c r="K11256" s="35"/>
      <c r="L11256" s="33">
        <v>67</v>
      </c>
      <c r="M11256" s="33">
        <v>2</v>
      </c>
      <c r="N11256" s="33">
        <v>4</v>
      </c>
      <c r="P11256" s="32" t="e">
        <f>VLOOKUP(A11256,ยืมแฟ้ม!A:B,2,)</f>
        <v>#N/A</v>
      </c>
      <c r="Q11256" s="32" t="e">
        <f>VLOOKUP(A11256,ยืมแฟ้ม!A:C,3,)</f>
        <v>#N/A</v>
      </c>
      <c r="R11256" s="32" t="e">
        <f>VLOOKUP(A11256,ยืมแฟ้ม!A:D,4,)</f>
        <v>#N/A</v>
      </c>
      <c r="W11256" s="93" t="e">
        <f>VLOOKUP(A11256,Sheet3!A:A,1,0)</f>
        <v>#N/A</v>
      </c>
    </row>
    <row r="11257" spans="1:23" ht="18.95" customHeight="1">
      <c r="A11257" s="25">
        <v>800018522741</v>
      </c>
      <c r="B11257" s="26" t="s">
        <v>6591</v>
      </c>
      <c r="C11257" s="28" t="s">
        <v>9135</v>
      </c>
      <c r="D11257" s="28" t="s">
        <v>7912</v>
      </c>
      <c r="E11257" s="33">
        <v>67</v>
      </c>
      <c r="F11257" s="33">
        <v>2</v>
      </c>
      <c r="G11257" s="33">
        <v>5</v>
      </c>
      <c r="I11257" s="34"/>
      <c r="K11257" s="35"/>
      <c r="L11257" s="33">
        <v>67</v>
      </c>
      <c r="M11257" s="33">
        <v>2</v>
      </c>
      <c r="N11257" s="33">
        <v>5</v>
      </c>
      <c r="P11257" s="32" t="e">
        <f>VLOOKUP(A11257,ยืมแฟ้ม!A:B,2,)</f>
        <v>#N/A</v>
      </c>
      <c r="Q11257" s="32" t="e">
        <f>VLOOKUP(A11257,ยืมแฟ้ม!A:C,3,)</f>
        <v>#N/A</v>
      </c>
      <c r="R11257" s="32" t="e">
        <f>VLOOKUP(A11257,ยืมแฟ้ม!A:D,4,)</f>
        <v>#N/A</v>
      </c>
      <c r="W11257" s="93" t="e">
        <f>VLOOKUP(A11257,Sheet3!A:A,1,0)</f>
        <v>#N/A</v>
      </c>
    </row>
    <row r="11258" spans="1:23" ht="18.95" customHeight="1">
      <c r="A11258" s="25">
        <v>800053289834</v>
      </c>
      <c r="B11258" s="26" t="s">
        <v>6592</v>
      </c>
      <c r="C11258" s="28" t="s">
        <v>3537</v>
      </c>
      <c r="D11258" s="28" t="s">
        <v>9145</v>
      </c>
      <c r="E11258" s="33">
        <v>67</v>
      </c>
      <c r="F11258" s="33">
        <v>2</v>
      </c>
      <c r="G11258" s="33">
        <v>6</v>
      </c>
      <c r="I11258" s="34"/>
      <c r="K11258" s="35"/>
      <c r="L11258" s="33">
        <v>67</v>
      </c>
      <c r="M11258" s="33">
        <v>2</v>
      </c>
      <c r="N11258" s="33">
        <v>6</v>
      </c>
      <c r="P11258" s="32" t="e">
        <f>VLOOKUP(A11258,ยืมแฟ้ม!A:B,2,)</f>
        <v>#N/A</v>
      </c>
      <c r="Q11258" s="32" t="e">
        <f>VLOOKUP(A11258,ยืมแฟ้ม!A:C,3,)</f>
        <v>#N/A</v>
      </c>
      <c r="R11258" s="32" t="e">
        <f>VLOOKUP(A11258,ยืมแฟ้ม!A:D,4,)</f>
        <v>#N/A</v>
      </c>
      <c r="W11258" s="93" t="e">
        <f>VLOOKUP(A11258,Sheet3!A:A,1,0)</f>
        <v>#N/A</v>
      </c>
    </row>
    <row r="11259" spans="1:23" ht="18.95" customHeight="1">
      <c r="A11259" s="25">
        <v>800050774986</v>
      </c>
      <c r="B11259" s="26" t="s">
        <v>6593</v>
      </c>
      <c r="C11259" s="28" t="s">
        <v>3537</v>
      </c>
      <c r="D11259" s="28" t="s">
        <v>10026</v>
      </c>
      <c r="E11259" s="33">
        <v>67</v>
      </c>
      <c r="F11259" s="33">
        <v>2</v>
      </c>
      <c r="G11259" s="33">
        <v>7</v>
      </c>
      <c r="I11259" s="34"/>
      <c r="K11259" s="35"/>
      <c r="L11259" s="33">
        <v>67</v>
      </c>
      <c r="M11259" s="33">
        <v>2</v>
      </c>
      <c r="N11259" s="33">
        <v>7</v>
      </c>
      <c r="P11259" s="32" t="e">
        <f>VLOOKUP(A11259,ยืมแฟ้ม!A:B,2,)</f>
        <v>#N/A</v>
      </c>
      <c r="Q11259" s="32" t="e">
        <f>VLOOKUP(A11259,ยืมแฟ้ม!A:C,3,)</f>
        <v>#N/A</v>
      </c>
      <c r="R11259" s="32" t="e">
        <f>VLOOKUP(A11259,ยืมแฟ้ม!A:D,4,)</f>
        <v>#N/A</v>
      </c>
      <c r="W11259" s="93" t="e">
        <f>VLOOKUP(A11259,Sheet3!A:A,1,0)</f>
        <v>#N/A</v>
      </c>
    </row>
    <row r="11260" spans="1:23" ht="18.95" customHeight="1">
      <c r="A11260" s="25">
        <v>800061018878</v>
      </c>
      <c r="B11260" s="26" t="s">
        <v>6594</v>
      </c>
      <c r="C11260" s="28" t="s">
        <v>3537</v>
      </c>
      <c r="D11260" s="28" t="s">
        <v>7816</v>
      </c>
      <c r="E11260" s="33">
        <v>67</v>
      </c>
      <c r="F11260" s="33">
        <v>2</v>
      </c>
      <c r="G11260" s="33">
        <v>8</v>
      </c>
      <c r="I11260" s="34"/>
      <c r="K11260" s="35"/>
      <c r="L11260" s="33">
        <v>67</v>
      </c>
      <c r="M11260" s="33">
        <v>2</v>
      </c>
      <c r="N11260" s="33">
        <v>8</v>
      </c>
      <c r="P11260" s="32" t="e">
        <f>VLOOKUP(A11260,ยืมแฟ้ม!A:B,2,)</f>
        <v>#N/A</v>
      </c>
      <c r="Q11260" s="32" t="e">
        <f>VLOOKUP(A11260,ยืมแฟ้ม!A:C,3,)</f>
        <v>#N/A</v>
      </c>
      <c r="R11260" s="32" t="e">
        <f>VLOOKUP(A11260,ยืมแฟ้ม!A:D,4,)</f>
        <v>#N/A</v>
      </c>
      <c r="W11260" s="93" t="e">
        <f>VLOOKUP(A11260,Sheet3!A:A,1,0)</f>
        <v>#N/A</v>
      </c>
    </row>
    <row r="11261" spans="1:23" ht="18.95" customHeight="1">
      <c r="A11261" s="25">
        <v>800008151444</v>
      </c>
      <c r="B11261" s="26" t="s">
        <v>3630</v>
      </c>
      <c r="C11261" s="28" t="s">
        <v>4049</v>
      </c>
      <c r="D11261" s="28" t="s">
        <v>10026</v>
      </c>
      <c r="E11261" s="33">
        <v>67</v>
      </c>
      <c r="F11261" s="33">
        <v>2</v>
      </c>
      <c r="G11261" s="33">
        <v>9</v>
      </c>
      <c r="I11261" s="34"/>
      <c r="K11261" s="35"/>
      <c r="L11261" s="33">
        <v>67</v>
      </c>
      <c r="M11261" s="33">
        <v>2</v>
      </c>
      <c r="N11261" s="33">
        <v>9</v>
      </c>
      <c r="P11261" s="32" t="e">
        <f>VLOOKUP(A11261,ยืมแฟ้ม!A:B,2,)</f>
        <v>#N/A</v>
      </c>
      <c r="Q11261" s="32" t="e">
        <f>VLOOKUP(A11261,ยืมแฟ้ม!A:C,3,)</f>
        <v>#N/A</v>
      </c>
      <c r="R11261" s="32" t="e">
        <f>VLOOKUP(A11261,ยืมแฟ้ม!A:D,4,)</f>
        <v>#N/A</v>
      </c>
      <c r="W11261" s="93" t="e">
        <f>VLOOKUP(A11261,Sheet3!A:A,1,0)</f>
        <v>#N/A</v>
      </c>
    </row>
    <row r="11262" spans="1:23" ht="18.95" customHeight="1">
      <c r="A11262" s="25">
        <v>800065323944</v>
      </c>
      <c r="B11262" s="26" t="s">
        <v>6178</v>
      </c>
      <c r="C11262" s="28" t="s">
        <v>4049</v>
      </c>
      <c r="D11262" s="28" t="s">
        <v>7822</v>
      </c>
      <c r="E11262" s="33">
        <v>67</v>
      </c>
      <c r="F11262" s="33">
        <v>2</v>
      </c>
      <c r="G11262" s="33">
        <v>10</v>
      </c>
      <c r="I11262" s="34"/>
      <c r="K11262" s="35"/>
      <c r="L11262" s="33">
        <v>67</v>
      </c>
      <c r="M11262" s="33">
        <v>2</v>
      </c>
      <c r="N11262" s="33">
        <v>10</v>
      </c>
      <c r="P11262" s="32" t="e">
        <f>VLOOKUP(A11262,ยืมแฟ้ม!A:B,2,)</f>
        <v>#N/A</v>
      </c>
      <c r="Q11262" s="32" t="e">
        <f>VLOOKUP(A11262,ยืมแฟ้ม!A:C,3,)</f>
        <v>#N/A</v>
      </c>
      <c r="R11262" s="32" t="e">
        <f>VLOOKUP(A11262,ยืมแฟ้ม!A:D,4,)</f>
        <v>#N/A</v>
      </c>
      <c r="W11262" s="93" t="e">
        <f>VLOOKUP(A11262,Sheet3!A:A,1,0)</f>
        <v>#N/A</v>
      </c>
    </row>
    <row r="11263" spans="1:23" ht="18.95" customHeight="1">
      <c r="A11263" s="25">
        <v>800083121320</v>
      </c>
      <c r="B11263" s="26" t="s">
        <v>6595</v>
      </c>
      <c r="C11263" s="28" t="s">
        <v>4049</v>
      </c>
      <c r="D11263" s="28" t="s">
        <v>8012</v>
      </c>
      <c r="E11263" s="33">
        <v>67</v>
      </c>
      <c r="F11263" s="33">
        <v>2</v>
      </c>
      <c r="G11263" s="33">
        <v>11</v>
      </c>
      <c r="I11263" s="34"/>
      <c r="K11263" s="35"/>
      <c r="L11263" s="33">
        <v>67</v>
      </c>
      <c r="M11263" s="33">
        <v>2</v>
      </c>
      <c r="N11263" s="33">
        <v>11</v>
      </c>
      <c r="P11263" s="32" t="e">
        <f>VLOOKUP(A11263,ยืมแฟ้ม!A:B,2,)</f>
        <v>#N/A</v>
      </c>
      <c r="Q11263" s="32" t="e">
        <f>VLOOKUP(A11263,ยืมแฟ้ม!A:C,3,)</f>
        <v>#N/A</v>
      </c>
      <c r="R11263" s="32" t="e">
        <f>VLOOKUP(A11263,ยืมแฟ้ม!A:D,4,)</f>
        <v>#N/A</v>
      </c>
      <c r="W11263" s="93" t="e">
        <f>VLOOKUP(A11263,Sheet3!A:A,1,0)</f>
        <v>#N/A</v>
      </c>
    </row>
    <row r="11264" spans="1:23" ht="18.95" customHeight="1">
      <c r="A11264" s="25">
        <v>800091689656</v>
      </c>
      <c r="B11264" s="40" t="s">
        <v>11373</v>
      </c>
      <c r="C11264" s="28" t="s">
        <v>8077</v>
      </c>
      <c r="D11264" s="16" t="s">
        <v>9142</v>
      </c>
      <c r="E11264" s="33">
        <v>67</v>
      </c>
      <c r="F11264" s="33">
        <v>2</v>
      </c>
      <c r="G11264" s="33">
        <v>12</v>
      </c>
      <c r="I11264" s="34"/>
      <c r="K11264" s="35"/>
      <c r="L11264" s="33">
        <v>67</v>
      </c>
      <c r="M11264" s="33">
        <v>2</v>
      </c>
      <c r="N11264" s="33">
        <v>12</v>
      </c>
      <c r="P11264" s="32" t="e">
        <f>VLOOKUP(A11264,ยืมแฟ้ม!A:B,2,)</f>
        <v>#N/A</v>
      </c>
      <c r="Q11264" s="32" t="e">
        <f>VLOOKUP(A11264,ยืมแฟ้ม!A:C,3,)</f>
        <v>#N/A</v>
      </c>
      <c r="R11264" s="32" t="e">
        <f>VLOOKUP(A11264,ยืมแฟ้ม!A:D,4,)</f>
        <v>#N/A</v>
      </c>
      <c r="W11264" s="93" t="e">
        <f>VLOOKUP(A11264,Sheet3!A:A,1,0)</f>
        <v>#N/A</v>
      </c>
    </row>
    <row r="11265" spans="1:23" ht="18.95" customHeight="1">
      <c r="A11265" s="25">
        <v>800062464568</v>
      </c>
      <c r="B11265" s="26" t="s">
        <v>6596</v>
      </c>
      <c r="C11265" s="28" t="s">
        <v>4049</v>
      </c>
      <c r="D11265" s="28" t="s">
        <v>1355</v>
      </c>
      <c r="E11265" s="33">
        <v>67</v>
      </c>
      <c r="F11265" s="33">
        <v>2</v>
      </c>
      <c r="G11265" s="33">
        <v>13</v>
      </c>
      <c r="I11265" s="34"/>
      <c r="K11265" s="35"/>
      <c r="L11265" s="33">
        <v>67</v>
      </c>
      <c r="M11265" s="33">
        <v>2</v>
      </c>
      <c r="N11265" s="33">
        <v>13</v>
      </c>
      <c r="P11265" s="32" t="e">
        <f>VLOOKUP(A11265,ยืมแฟ้ม!A:B,2,)</f>
        <v>#N/A</v>
      </c>
      <c r="Q11265" s="32" t="e">
        <f>VLOOKUP(A11265,ยืมแฟ้ม!A:C,3,)</f>
        <v>#N/A</v>
      </c>
      <c r="R11265" s="32" t="e">
        <f>VLOOKUP(A11265,ยืมแฟ้ม!A:D,4,)</f>
        <v>#N/A</v>
      </c>
      <c r="W11265" s="93" t="e">
        <f>VLOOKUP(A11265,Sheet3!A:A,1,0)</f>
        <v>#N/A</v>
      </c>
    </row>
    <row r="11266" spans="1:23" ht="18.95" customHeight="1">
      <c r="A11266" s="25">
        <v>854353001852</v>
      </c>
      <c r="B11266" s="26" t="s">
        <v>6597</v>
      </c>
      <c r="C11266" s="28" t="s">
        <v>4049</v>
      </c>
      <c r="D11266" s="28" t="s">
        <v>7912</v>
      </c>
      <c r="E11266" s="33">
        <v>67</v>
      </c>
      <c r="F11266" s="33">
        <v>2</v>
      </c>
      <c r="G11266" s="33">
        <v>14</v>
      </c>
      <c r="I11266" s="34"/>
      <c r="K11266" s="35"/>
      <c r="L11266" s="33">
        <v>67</v>
      </c>
      <c r="M11266" s="33">
        <v>2</v>
      </c>
      <c r="N11266" s="33">
        <v>14</v>
      </c>
      <c r="P11266" s="32" t="e">
        <f>VLOOKUP(A11266,ยืมแฟ้ม!A:B,2,)</f>
        <v>#N/A</v>
      </c>
      <c r="Q11266" s="32" t="e">
        <f>VLOOKUP(A11266,ยืมแฟ้ม!A:C,3,)</f>
        <v>#N/A</v>
      </c>
      <c r="R11266" s="32" t="e">
        <f>VLOOKUP(A11266,ยืมแฟ้ม!A:D,4,)</f>
        <v>#N/A</v>
      </c>
      <c r="W11266" s="93" t="e">
        <f>VLOOKUP(A11266,Sheet3!A:A,1,0)</f>
        <v>#N/A</v>
      </c>
    </row>
    <row r="11267" spans="1:23" ht="18.95" customHeight="1">
      <c r="A11267" s="25">
        <v>854353005564</v>
      </c>
      <c r="B11267" s="26" t="s">
        <v>6598</v>
      </c>
      <c r="C11267" s="28" t="s">
        <v>4049</v>
      </c>
      <c r="D11267" s="28" t="s">
        <v>7912</v>
      </c>
      <c r="E11267" s="33">
        <v>67</v>
      </c>
      <c r="F11267" s="33">
        <v>2</v>
      </c>
      <c r="G11267" s="33">
        <v>15</v>
      </c>
      <c r="I11267" s="34"/>
      <c r="K11267" s="35"/>
      <c r="L11267" s="33">
        <v>67</v>
      </c>
      <c r="M11267" s="33">
        <v>2</v>
      </c>
      <c r="N11267" s="33">
        <v>15</v>
      </c>
      <c r="P11267" s="32" t="e">
        <f>VLOOKUP(A11267,ยืมแฟ้ม!A:B,2,)</f>
        <v>#N/A</v>
      </c>
      <c r="Q11267" s="32" t="e">
        <f>VLOOKUP(A11267,ยืมแฟ้ม!A:C,3,)</f>
        <v>#N/A</v>
      </c>
      <c r="R11267" s="32" t="e">
        <f>VLOOKUP(A11267,ยืมแฟ้ม!A:D,4,)</f>
        <v>#N/A</v>
      </c>
      <c r="W11267" s="93" t="e">
        <f>VLOOKUP(A11267,Sheet3!A:A,1,0)</f>
        <v>#N/A</v>
      </c>
    </row>
    <row r="11268" spans="1:23" ht="18.95" customHeight="1">
      <c r="A11268" s="25">
        <v>854348013301</v>
      </c>
      <c r="B11268" s="26" t="s">
        <v>6599</v>
      </c>
      <c r="C11268" s="28" t="s">
        <v>4049</v>
      </c>
      <c r="D11268" s="28" t="s">
        <v>7822</v>
      </c>
      <c r="E11268" s="33">
        <v>67</v>
      </c>
      <c r="F11268" s="33">
        <v>2</v>
      </c>
      <c r="G11268" s="33">
        <v>16</v>
      </c>
      <c r="I11268" s="34"/>
      <c r="K11268" s="35"/>
      <c r="L11268" s="33">
        <v>67</v>
      </c>
      <c r="M11268" s="33">
        <v>2</v>
      </c>
      <c r="N11268" s="33">
        <v>16</v>
      </c>
      <c r="P11268" s="32" t="e">
        <f>VLOOKUP(A11268,ยืมแฟ้ม!A:B,2,)</f>
        <v>#N/A</v>
      </c>
      <c r="Q11268" s="32" t="e">
        <f>VLOOKUP(A11268,ยืมแฟ้ม!A:C,3,)</f>
        <v>#N/A</v>
      </c>
      <c r="R11268" s="32" t="e">
        <f>VLOOKUP(A11268,ยืมแฟ้ม!A:D,4,)</f>
        <v>#N/A</v>
      </c>
      <c r="W11268" s="93" t="e">
        <f>VLOOKUP(A11268,Sheet3!A:A,1,0)</f>
        <v>#N/A</v>
      </c>
    </row>
    <row r="11269" spans="1:23" ht="18.95" customHeight="1">
      <c r="A11269" s="25">
        <v>800068775710</v>
      </c>
      <c r="B11269" s="26" t="s">
        <v>6600</v>
      </c>
      <c r="C11269" s="28" t="s">
        <v>3542</v>
      </c>
      <c r="D11269" s="28" t="s">
        <v>10026</v>
      </c>
      <c r="E11269" s="33">
        <v>67</v>
      </c>
      <c r="F11269" s="33">
        <v>2</v>
      </c>
      <c r="G11269" s="33">
        <v>17</v>
      </c>
      <c r="I11269" s="34"/>
      <c r="K11269" s="35"/>
      <c r="L11269" s="33">
        <v>67</v>
      </c>
      <c r="M11269" s="33">
        <v>2</v>
      </c>
      <c r="N11269" s="33">
        <v>17</v>
      </c>
      <c r="P11269" s="32" t="e">
        <f>VLOOKUP(A11269,ยืมแฟ้ม!A:B,2,)</f>
        <v>#N/A</v>
      </c>
      <c r="Q11269" s="32" t="e">
        <f>VLOOKUP(A11269,ยืมแฟ้ม!A:C,3,)</f>
        <v>#N/A</v>
      </c>
      <c r="R11269" s="32" t="e">
        <f>VLOOKUP(A11269,ยืมแฟ้ม!A:D,4,)</f>
        <v>#N/A</v>
      </c>
      <c r="W11269" s="93" t="e">
        <f>VLOOKUP(A11269,Sheet3!A:A,1,0)</f>
        <v>#N/A</v>
      </c>
    </row>
    <row r="11270" spans="1:23" ht="18.95" customHeight="1">
      <c r="A11270" s="25">
        <v>800024720750</v>
      </c>
      <c r="B11270" s="26" t="s">
        <v>6601</v>
      </c>
      <c r="C11270" s="28" t="s">
        <v>3542</v>
      </c>
      <c r="D11270" s="28" t="s">
        <v>7912</v>
      </c>
      <c r="E11270" s="33">
        <v>67</v>
      </c>
      <c r="F11270" s="33">
        <v>2</v>
      </c>
      <c r="G11270" s="33">
        <v>18</v>
      </c>
      <c r="I11270" s="34"/>
      <c r="K11270" s="35"/>
      <c r="L11270" s="33">
        <v>67</v>
      </c>
      <c r="M11270" s="33">
        <v>2</v>
      </c>
      <c r="N11270" s="33">
        <v>18</v>
      </c>
      <c r="P11270" s="32" t="e">
        <f>VLOOKUP(A11270,ยืมแฟ้ม!A:B,2,)</f>
        <v>#N/A</v>
      </c>
      <c r="Q11270" s="32" t="e">
        <f>VLOOKUP(A11270,ยืมแฟ้ม!A:C,3,)</f>
        <v>#N/A</v>
      </c>
      <c r="R11270" s="32" t="e">
        <f>VLOOKUP(A11270,ยืมแฟ้ม!A:D,4,)</f>
        <v>#N/A</v>
      </c>
      <c r="W11270" s="93" t="e">
        <f>VLOOKUP(A11270,Sheet3!A:A,1,0)</f>
        <v>#N/A</v>
      </c>
    </row>
    <row r="11271" spans="1:23" ht="18.95" customHeight="1">
      <c r="A11271" s="25">
        <v>800021784650</v>
      </c>
      <c r="B11271" s="26" t="s">
        <v>6602</v>
      </c>
      <c r="C11271" s="28" t="s">
        <v>3542</v>
      </c>
      <c r="D11271" s="28" t="s">
        <v>7912</v>
      </c>
      <c r="E11271" s="33">
        <v>67</v>
      </c>
      <c r="F11271" s="33">
        <v>2</v>
      </c>
      <c r="G11271" s="33">
        <v>19</v>
      </c>
      <c r="I11271" s="34"/>
      <c r="K11271" s="35"/>
      <c r="L11271" s="33">
        <v>67</v>
      </c>
      <c r="M11271" s="33">
        <v>2</v>
      </c>
      <c r="N11271" s="33">
        <v>19</v>
      </c>
      <c r="P11271" s="32" t="e">
        <f>VLOOKUP(A11271,ยืมแฟ้ม!A:B,2,)</f>
        <v>#N/A</v>
      </c>
      <c r="Q11271" s="32" t="e">
        <f>VLOOKUP(A11271,ยืมแฟ้ม!A:C,3,)</f>
        <v>#N/A</v>
      </c>
      <c r="R11271" s="32" t="e">
        <f>VLOOKUP(A11271,ยืมแฟ้ม!A:D,4,)</f>
        <v>#N/A</v>
      </c>
      <c r="W11271" s="93" t="e">
        <f>VLOOKUP(A11271,Sheet3!A:A,1,0)</f>
        <v>#N/A</v>
      </c>
    </row>
    <row r="11272" spans="1:23" ht="18.95" customHeight="1">
      <c r="A11272" s="25">
        <v>800010259136</v>
      </c>
      <c r="B11272" s="26" t="s">
        <v>6603</v>
      </c>
      <c r="C11272" s="28" t="s">
        <v>3542</v>
      </c>
      <c r="D11272" s="28" t="s">
        <v>7912</v>
      </c>
      <c r="E11272" s="33">
        <v>67</v>
      </c>
      <c r="F11272" s="33">
        <v>2</v>
      </c>
      <c r="G11272" s="33">
        <v>20</v>
      </c>
      <c r="I11272" s="34"/>
      <c r="K11272" s="35"/>
      <c r="L11272" s="33">
        <v>67</v>
      </c>
      <c r="M11272" s="33">
        <v>2</v>
      </c>
      <c r="N11272" s="33">
        <v>20</v>
      </c>
      <c r="P11272" s="32" t="e">
        <f>VLOOKUP(A11272,ยืมแฟ้ม!A:B,2,)</f>
        <v>#N/A</v>
      </c>
      <c r="Q11272" s="32" t="e">
        <f>VLOOKUP(A11272,ยืมแฟ้ม!A:C,3,)</f>
        <v>#N/A</v>
      </c>
      <c r="R11272" s="32" t="e">
        <f>VLOOKUP(A11272,ยืมแฟ้ม!A:D,4,)</f>
        <v>#N/A</v>
      </c>
      <c r="W11272" s="93" t="e">
        <f>VLOOKUP(A11272,Sheet3!A:A,1,0)</f>
        <v>#N/A</v>
      </c>
    </row>
    <row r="11273" spans="1:23" ht="18.95" customHeight="1">
      <c r="A11273" s="25">
        <v>800016575675</v>
      </c>
      <c r="B11273" s="26" t="s">
        <v>6604</v>
      </c>
      <c r="C11273" s="28" t="s">
        <v>3542</v>
      </c>
      <c r="D11273" s="28" t="s">
        <v>7912</v>
      </c>
      <c r="E11273" s="33">
        <v>67</v>
      </c>
      <c r="F11273" s="33">
        <v>2</v>
      </c>
      <c r="G11273" s="33">
        <v>21</v>
      </c>
      <c r="I11273" s="34"/>
      <c r="K11273" s="35"/>
      <c r="L11273" s="33">
        <v>67</v>
      </c>
      <c r="M11273" s="33">
        <v>2</v>
      </c>
      <c r="N11273" s="33">
        <v>21</v>
      </c>
      <c r="P11273" s="32" t="e">
        <f>VLOOKUP(A11273,ยืมแฟ้ม!A:B,2,)</f>
        <v>#N/A</v>
      </c>
      <c r="Q11273" s="32" t="e">
        <f>VLOOKUP(A11273,ยืมแฟ้ม!A:C,3,)</f>
        <v>#N/A</v>
      </c>
      <c r="R11273" s="32" t="e">
        <f>VLOOKUP(A11273,ยืมแฟ้ม!A:D,4,)</f>
        <v>#N/A</v>
      </c>
      <c r="W11273" s="93" t="e">
        <f>VLOOKUP(A11273,Sheet3!A:A,1,0)</f>
        <v>#N/A</v>
      </c>
    </row>
    <row r="11274" spans="1:23" ht="18.95" customHeight="1">
      <c r="A11274" s="25">
        <v>800016304241</v>
      </c>
      <c r="B11274" s="26" t="s">
        <v>6605</v>
      </c>
      <c r="C11274" s="28" t="s">
        <v>3542</v>
      </c>
      <c r="D11274" s="28" t="s">
        <v>7912</v>
      </c>
      <c r="E11274" s="33">
        <v>67</v>
      </c>
      <c r="F11274" s="33">
        <v>2</v>
      </c>
      <c r="G11274" s="33">
        <v>22</v>
      </c>
      <c r="I11274" s="34"/>
      <c r="K11274" s="35"/>
      <c r="L11274" s="33">
        <v>67</v>
      </c>
      <c r="M11274" s="33">
        <v>2</v>
      </c>
      <c r="N11274" s="33">
        <v>22</v>
      </c>
      <c r="P11274" s="32" t="e">
        <f>VLOOKUP(A11274,ยืมแฟ้ม!A:B,2,)</f>
        <v>#N/A</v>
      </c>
      <c r="Q11274" s="32" t="e">
        <f>VLOOKUP(A11274,ยืมแฟ้ม!A:C,3,)</f>
        <v>#N/A</v>
      </c>
      <c r="R11274" s="32" t="e">
        <f>VLOOKUP(A11274,ยืมแฟ้ม!A:D,4,)</f>
        <v>#N/A</v>
      </c>
      <c r="W11274" s="93" t="e">
        <f>VLOOKUP(A11274,Sheet3!A:A,1,0)</f>
        <v>#N/A</v>
      </c>
    </row>
    <row r="11275" spans="1:23" ht="18.95" customHeight="1">
      <c r="A11275" s="25">
        <v>800016810031</v>
      </c>
      <c r="B11275" s="26" t="s">
        <v>6606</v>
      </c>
      <c r="C11275" s="28" t="s">
        <v>3542</v>
      </c>
      <c r="D11275" s="28" t="s">
        <v>7912</v>
      </c>
      <c r="E11275" s="33">
        <v>67</v>
      </c>
      <c r="F11275" s="33">
        <v>2</v>
      </c>
      <c r="G11275" s="33">
        <v>23</v>
      </c>
      <c r="I11275" s="34"/>
      <c r="K11275" s="35"/>
      <c r="L11275" s="33">
        <v>67</v>
      </c>
      <c r="M11275" s="33">
        <v>2</v>
      </c>
      <c r="N11275" s="33">
        <v>23</v>
      </c>
      <c r="P11275" s="32" t="e">
        <f>VLOOKUP(A11275,ยืมแฟ้ม!A:B,2,)</f>
        <v>#N/A</v>
      </c>
      <c r="Q11275" s="32" t="e">
        <f>VLOOKUP(A11275,ยืมแฟ้ม!A:C,3,)</f>
        <v>#N/A</v>
      </c>
      <c r="R11275" s="32" t="e">
        <f>VLOOKUP(A11275,ยืมแฟ้ม!A:D,4,)</f>
        <v>#N/A</v>
      </c>
      <c r="W11275" s="93" t="e">
        <f>VLOOKUP(A11275,Sheet3!A:A,1,0)</f>
        <v>#N/A</v>
      </c>
    </row>
    <row r="11276" spans="1:23" ht="18.95" customHeight="1">
      <c r="A11276" s="25">
        <v>800016810288</v>
      </c>
      <c r="B11276" s="26" t="s">
        <v>6607</v>
      </c>
      <c r="C11276" s="28" t="s">
        <v>3542</v>
      </c>
      <c r="D11276" s="28" t="s">
        <v>7912</v>
      </c>
      <c r="E11276" s="33">
        <v>67</v>
      </c>
      <c r="F11276" s="33">
        <v>2</v>
      </c>
      <c r="G11276" s="33">
        <v>24</v>
      </c>
      <c r="I11276" s="34"/>
      <c r="K11276" s="35"/>
      <c r="L11276" s="33">
        <v>67</v>
      </c>
      <c r="M11276" s="33">
        <v>2</v>
      </c>
      <c r="N11276" s="33">
        <v>24</v>
      </c>
      <c r="P11276" s="32" t="e">
        <f>VLOOKUP(A11276,ยืมแฟ้ม!A:B,2,)</f>
        <v>#N/A</v>
      </c>
      <c r="Q11276" s="32" t="e">
        <f>VLOOKUP(A11276,ยืมแฟ้ม!A:C,3,)</f>
        <v>#N/A</v>
      </c>
      <c r="R11276" s="32" t="e">
        <f>VLOOKUP(A11276,ยืมแฟ้ม!A:D,4,)</f>
        <v>#N/A</v>
      </c>
      <c r="W11276" s="93" t="e">
        <f>VLOOKUP(A11276,Sheet3!A:A,1,0)</f>
        <v>#N/A</v>
      </c>
    </row>
    <row r="11277" spans="1:23" ht="18.95" customHeight="1">
      <c r="I11277" s="34"/>
      <c r="K11277" s="35"/>
      <c r="L11277" s="33">
        <v>67</v>
      </c>
      <c r="M11277" s="33">
        <v>2</v>
      </c>
      <c r="N11277" s="33">
        <v>25</v>
      </c>
      <c r="P11277" s="32" t="e">
        <f>VLOOKUP(A11277,ยืมแฟ้ม!A:B,2,)</f>
        <v>#N/A</v>
      </c>
      <c r="Q11277" s="32" t="e">
        <f>VLOOKUP(A11277,ยืมแฟ้ม!A:C,3,)</f>
        <v>#N/A</v>
      </c>
      <c r="R11277" s="32" t="e">
        <f>VLOOKUP(A11277,ยืมแฟ้ม!A:D,4,)</f>
        <v>#N/A</v>
      </c>
      <c r="W11277" s="93" t="e">
        <f>VLOOKUP(A11277,Sheet3!A:A,1,0)</f>
        <v>#N/A</v>
      </c>
    </row>
    <row r="11278" spans="1:23" ht="18.95" customHeight="1">
      <c r="A11278" s="25">
        <v>800076894297</v>
      </c>
      <c r="B11278" s="26" t="s">
        <v>6608</v>
      </c>
      <c r="C11278" s="28" t="s">
        <v>3542</v>
      </c>
      <c r="D11278" s="28" t="s">
        <v>7915</v>
      </c>
      <c r="E11278" s="33">
        <v>67</v>
      </c>
      <c r="F11278" s="33">
        <v>2</v>
      </c>
      <c r="G11278" s="33">
        <v>26</v>
      </c>
      <c r="I11278" s="34"/>
      <c r="K11278" s="35"/>
      <c r="L11278" s="33">
        <v>67</v>
      </c>
      <c r="M11278" s="33">
        <v>2</v>
      </c>
      <c r="N11278" s="33">
        <v>26</v>
      </c>
      <c r="P11278" s="32" t="e">
        <f>VLOOKUP(A11278,ยืมแฟ้ม!A:B,2,)</f>
        <v>#N/A</v>
      </c>
      <c r="Q11278" s="32" t="e">
        <f>VLOOKUP(A11278,ยืมแฟ้ม!A:C,3,)</f>
        <v>#N/A</v>
      </c>
      <c r="R11278" s="32" t="e">
        <f>VLOOKUP(A11278,ยืมแฟ้ม!A:D,4,)</f>
        <v>#N/A</v>
      </c>
      <c r="W11278" s="93" t="e">
        <f>VLOOKUP(A11278,Sheet3!A:A,1,0)</f>
        <v>#N/A</v>
      </c>
    </row>
    <row r="11279" spans="1:23" ht="18.95" customHeight="1">
      <c r="A11279" s="25">
        <v>800078090951</v>
      </c>
      <c r="B11279" s="26" t="s">
        <v>6609</v>
      </c>
      <c r="C11279" s="28" t="s">
        <v>3542</v>
      </c>
      <c r="D11279" s="28" t="s">
        <v>7915</v>
      </c>
      <c r="E11279" s="33">
        <v>67</v>
      </c>
      <c r="F11279" s="33">
        <v>2</v>
      </c>
      <c r="G11279" s="33">
        <v>27</v>
      </c>
      <c r="I11279" s="34"/>
      <c r="K11279" s="35"/>
      <c r="L11279" s="33">
        <v>67</v>
      </c>
      <c r="M11279" s="33">
        <v>2</v>
      </c>
      <c r="N11279" s="33">
        <v>27</v>
      </c>
      <c r="P11279" s="32" t="e">
        <f>VLOOKUP(A11279,ยืมแฟ้ม!A:B,2,)</f>
        <v>#N/A</v>
      </c>
      <c r="Q11279" s="32" t="e">
        <f>VLOOKUP(A11279,ยืมแฟ้ม!A:C,3,)</f>
        <v>#N/A</v>
      </c>
      <c r="R11279" s="32" t="e">
        <f>VLOOKUP(A11279,ยืมแฟ้ม!A:D,4,)</f>
        <v>#N/A</v>
      </c>
      <c r="W11279" s="93" t="e">
        <f>VLOOKUP(A11279,Sheet3!A:A,1,0)</f>
        <v>#N/A</v>
      </c>
    </row>
    <row r="11280" spans="1:23" ht="18.95" customHeight="1">
      <c r="A11280" s="25">
        <v>800071239944</v>
      </c>
      <c r="B11280" s="40" t="s">
        <v>11362</v>
      </c>
      <c r="C11280" s="28" t="s">
        <v>8077</v>
      </c>
      <c r="D11280" s="16" t="s">
        <v>7816</v>
      </c>
      <c r="E11280" s="33">
        <v>67</v>
      </c>
      <c r="F11280" s="33">
        <v>2</v>
      </c>
      <c r="G11280" s="33">
        <v>28</v>
      </c>
      <c r="I11280" s="34"/>
      <c r="K11280" s="35"/>
      <c r="L11280" s="33">
        <v>67</v>
      </c>
      <c r="M11280" s="33">
        <v>2</v>
      </c>
      <c r="N11280" s="33">
        <v>28</v>
      </c>
      <c r="P11280" s="32" t="e">
        <f>VLOOKUP(A11280,ยืมแฟ้ม!A:B,2,)</f>
        <v>#N/A</v>
      </c>
      <c r="Q11280" s="32" t="e">
        <f>VLOOKUP(A11280,ยืมแฟ้ม!A:C,3,)</f>
        <v>#N/A</v>
      </c>
      <c r="R11280" s="32" t="e">
        <f>VLOOKUP(A11280,ยืมแฟ้ม!A:D,4,)</f>
        <v>#N/A</v>
      </c>
      <c r="W11280" s="93" t="e">
        <f>VLOOKUP(A11280,Sheet3!A:A,1,0)</f>
        <v>#N/A</v>
      </c>
    </row>
    <row r="11281" spans="1:23" ht="18.95" customHeight="1">
      <c r="A11281" s="25">
        <v>800004212430</v>
      </c>
      <c r="B11281" s="26" t="s">
        <v>6610</v>
      </c>
      <c r="C11281" s="28" t="s">
        <v>3542</v>
      </c>
      <c r="D11281" s="28" t="s">
        <v>7912</v>
      </c>
      <c r="E11281" s="33">
        <v>67</v>
      </c>
      <c r="F11281" s="33">
        <v>2</v>
      </c>
      <c r="G11281" s="33">
        <v>29</v>
      </c>
      <c r="I11281" s="34"/>
      <c r="K11281" s="35"/>
      <c r="L11281" s="33">
        <v>67</v>
      </c>
      <c r="M11281" s="33">
        <v>2</v>
      </c>
      <c r="N11281" s="33">
        <v>29</v>
      </c>
      <c r="P11281" s="32" t="e">
        <f>VLOOKUP(A11281,ยืมแฟ้ม!A:B,2,)</f>
        <v>#N/A</v>
      </c>
      <c r="Q11281" s="32" t="e">
        <f>VLOOKUP(A11281,ยืมแฟ้ม!A:C,3,)</f>
        <v>#N/A</v>
      </c>
      <c r="R11281" s="32" t="e">
        <f>VLOOKUP(A11281,ยืมแฟ้ม!A:D,4,)</f>
        <v>#N/A</v>
      </c>
      <c r="W11281" s="93" t="e">
        <f>VLOOKUP(A11281,Sheet3!A:A,1,0)</f>
        <v>#N/A</v>
      </c>
    </row>
    <row r="11282" spans="1:23" ht="18.95" customHeight="1">
      <c r="A11282" s="25">
        <v>800006621885</v>
      </c>
      <c r="B11282" s="26" t="s">
        <v>6611</v>
      </c>
      <c r="C11282" s="28" t="s">
        <v>3542</v>
      </c>
      <c r="D11282" s="28" t="s">
        <v>7912</v>
      </c>
      <c r="E11282" s="33">
        <v>67</v>
      </c>
      <c r="F11282" s="33">
        <v>2</v>
      </c>
      <c r="G11282" s="33">
        <v>30</v>
      </c>
      <c r="I11282" s="34"/>
      <c r="K11282" s="35"/>
      <c r="L11282" s="33">
        <v>67</v>
      </c>
      <c r="M11282" s="33">
        <v>2</v>
      </c>
      <c r="N11282" s="33">
        <v>30</v>
      </c>
      <c r="P11282" s="32" t="e">
        <f>VLOOKUP(A11282,ยืมแฟ้ม!A:B,2,)</f>
        <v>#N/A</v>
      </c>
      <c r="Q11282" s="32" t="e">
        <f>VLOOKUP(A11282,ยืมแฟ้ม!A:C,3,)</f>
        <v>#N/A</v>
      </c>
      <c r="R11282" s="32" t="e">
        <f>VLOOKUP(A11282,ยืมแฟ้ม!A:D,4,)</f>
        <v>#N/A</v>
      </c>
      <c r="W11282" s="93" t="e">
        <f>VLOOKUP(A11282,Sheet3!A:A,1,0)</f>
        <v>#N/A</v>
      </c>
    </row>
    <row r="11283" spans="1:23" ht="18.95" customHeight="1">
      <c r="A11283" s="25">
        <v>800006823895</v>
      </c>
      <c r="B11283" s="26" t="s">
        <v>6222</v>
      </c>
      <c r="C11283" s="28" t="s">
        <v>3542</v>
      </c>
      <c r="D11283" s="28" t="s">
        <v>7912</v>
      </c>
      <c r="E11283" s="33">
        <v>67</v>
      </c>
      <c r="F11283" s="33">
        <v>2</v>
      </c>
      <c r="G11283" s="33">
        <v>31</v>
      </c>
      <c r="I11283" s="34"/>
      <c r="K11283" s="35"/>
      <c r="L11283" s="33">
        <v>67</v>
      </c>
      <c r="M11283" s="33">
        <v>2</v>
      </c>
      <c r="N11283" s="33">
        <v>31</v>
      </c>
      <c r="P11283" s="32" t="e">
        <f>VLOOKUP(A11283,ยืมแฟ้ม!A:B,2,)</f>
        <v>#N/A</v>
      </c>
      <c r="Q11283" s="32" t="e">
        <f>VLOOKUP(A11283,ยืมแฟ้ม!A:C,3,)</f>
        <v>#N/A</v>
      </c>
      <c r="R11283" s="32" t="e">
        <f>VLOOKUP(A11283,ยืมแฟ้ม!A:D,4,)</f>
        <v>#N/A</v>
      </c>
      <c r="W11283" s="93" t="e">
        <f>VLOOKUP(A11283,Sheet3!A:A,1,0)</f>
        <v>#N/A</v>
      </c>
    </row>
    <row r="11284" spans="1:23" ht="18.95" customHeight="1">
      <c r="A11284" s="25">
        <v>800006181716</v>
      </c>
      <c r="B11284" s="26" t="s">
        <v>6612</v>
      </c>
      <c r="C11284" s="28" t="s">
        <v>3542</v>
      </c>
      <c r="D11284" s="28" t="s">
        <v>7912</v>
      </c>
      <c r="E11284" s="33">
        <v>67</v>
      </c>
      <c r="F11284" s="33">
        <v>2</v>
      </c>
      <c r="G11284" s="33">
        <v>32</v>
      </c>
      <c r="I11284" s="34"/>
      <c r="K11284" s="35"/>
      <c r="L11284" s="33">
        <v>67</v>
      </c>
      <c r="M11284" s="33">
        <v>2</v>
      </c>
      <c r="N11284" s="33">
        <v>32</v>
      </c>
      <c r="P11284" s="32" t="e">
        <f>VLOOKUP(A11284,ยืมแฟ้ม!A:B,2,)</f>
        <v>#N/A</v>
      </c>
      <c r="Q11284" s="32" t="e">
        <f>VLOOKUP(A11284,ยืมแฟ้ม!A:C,3,)</f>
        <v>#N/A</v>
      </c>
      <c r="R11284" s="32" t="e">
        <f>VLOOKUP(A11284,ยืมแฟ้ม!A:D,4,)</f>
        <v>#N/A</v>
      </c>
      <c r="W11284" s="93" t="e">
        <f>VLOOKUP(A11284,Sheet3!A:A,1,0)</f>
        <v>#N/A</v>
      </c>
    </row>
    <row r="11285" spans="1:23" ht="18.95" customHeight="1">
      <c r="A11285" s="25">
        <v>800006091089</v>
      </c>
      <c r="B11285" s="26" t="s">
        <v>6613</v>
      </c>
      <c r="C11285" s="28" t="s">
        <v>3542</v>
      </c>
      <c r="D11285" s="28" t="s">
        <v>7912</v>
      </c>
      <c r="E11285" s="33">
        <v>67</v>
      </c>
      <c r="F11285" s="33">
        <v>2</v>
      </c>
      <c r="G11285" s="33">
        <v>33</v>
      </c>
      <c r="I11285" s="34"/>
      <c r="K11285" s="35"/>
      <c r="L11285" s="33">
        <v>67</v>
      </c>
      <c r="M11285" s="33">
        <v>2</v>
      </c>
      <c r="N11285" s="33">
        <v>33</v>
      </c>
      <c r="P11285" s="32" t="e">
        <f>VLOOKUP(A11285,ยืมแฟ้ม!A:B,2,)</f>
        <v>#N/A</v>
      </c>
      <c r="Q11285" s="32" t="e">
        <f>VLOOKUP(A11285,ยืมแฟ้ม!A:C,3,)</f>
        <v>#N/A</v>
      </c>
      <c r="R11285" s="32" t="e">
        <f>VLOOKUP(A11285,ยืมแฟ้ม!A:D,4,)</f>
        <v>#N/A</v>
      </c>
      <c r="W11285" s="93" t="e">
        <f>VLOOKUP(A11285,Sheet3!A:A,1,0)</f>
        <v>#N/A</v>
      </c>
    </row>
    <row r="11286" spans="1:23" ht="18.95" customHeight="1">
      <c r="A11286" s="25">
        <v>800098190203</v>
      </c>
      <c r="B11286" s="40" t="s">
        <v>11363</v>
      </c>
      <c r="C11286" s="28" t="s">
        <v>8077</v>
      </c>
      <c r="D11286" s="16" t="s">
        <v>7816</v>
      </c>
      <c r="E11286" s="33">
        <v>67</v>
      </c>
      <c r="F11286" s="33">
        <v>2</v>
      </c>
      <c r="G11286" s="33">
        <v>34</v>
      </c>
      <c r="I11286" s="34"/>
      <c r="K11286" s="35"/>
      <c r="L11286" s="33">
        <v>67</v>
      </c>
      <c r="M11286" s="33">
        <v>2</v>
      </c>
      <c r="N11286" s="33">
        <v>34</v>
      </c>
      <c r="P11286" s="32" t="e">
        <f>VLOOKUP(A11286,ยืมแฟ้ม!A:B,2,)</f>
        <v>#N/A</v>
      </c>
      <c r="Q11286" s="32" t="e">
        <f>VLOOKUP(A11286,ยืมแฟ้ม!A:C,3,)</f>
        <v>#N/A</v>
      </c>
      <c r="R11286" s="32" t="e">
        <f>VLOOKUP(A11286,ยืมแฟ้ม!A:D,4,)</f>
        <v>#N/A</v>
      </c>
      <c r="W11286" s="93" t="e">
        <f>VLOOKUP(A11286,Sheet3!A:A,1,0)</f>
        <v>#N/A</v>
      </c>
    </row>
    <row r="11287" spans="1:23" ht="18.95" customHeight="1">
      <c r="A11287" s="25">
        <v>800094078949</v>
      </c>
      <c r="B11287" s="26" t="s">
        <v>6614</v>
      </c>
      <c r="C11287" s="28" t="s">
        <v>3542</v>
      </c>
      <c r="D11287" s="28" t="s">
        <v>9142</v>
      </c>
      <c r="E11287" s="33">
        <v>67</v>
      </c>
      <c r="F11287" s="33">
        <v>2</v>
      </c>
      <c r="G11287" s="33">
        <v>35</v>
      </c>
      <c r="I11287" s="34"/>
      <c r="K11287" s="35"/>
      <c r="L11287" s="33">
        <v>67</v>
      </c>
      <c r="M11287" s="33">
        <v>2</v>
      </c>
      <c r="N11287" s="33">
        <v>35</v>
      </c>
      <c r="P11287" s="32" t="e">
        <f>VLOOKUP(A11287,ยืมแฟ้ม!A:B,2,)</f>
        <v>#N/A</v>
      </c>
      <c r="Q11287" s="32" t="e">
        <f>VLOOKUP(A11287,ยืมแฟ้ม!A:C,3,)</f>
        <v>#N/A</v>
      </c>
      <c r="R11287" s="32" t="e">
        <f>VLOOKUP(A11287,ยืมแฟ้ม!A:D,4,)</f>
        <v>#N/A</v>
      </c>
      <c r="W11287" s="93" t="e">
        <f>VLOOKUP(A11287,Sheet3!A:A,1,0)</f>
        <v>#N/A</v>
      </c>
    </row>
    <row r="11288" spans="1:23" ht="18.95" customHeight="1">
      <c r="A11288" s="25">
        <v>800094393215</v>
      </c>
      <c r="B11288" s="26" t="s">
        <v>6615</v>
      </c>
      <c r="C11288" s="28" t="s">
        <v>3542</v>
      </c>
      <c r="D11288" s="28" t="s">
        <v>9142</v>
      </c>
      <c r="E11288" s="33">
        <v>67</v>
      </c>
      <c r="F11288" s="33">
        <v>3</v>
      </c>
      <c r="G11288" s="33">
        <v>1</v>
      </c>
      <c r="I11288" s="34"/>
      <c r="K11288" s="35"/>
      <c r="L11288" s="33">
        <v>67</v>
      </c>
      <c r="M11288" s="33">
        <v>3</v>
      </c>
      <c r="N11288" s="33">
        <v>1</v>
      </c>
      <c r="P11288" s="32" t="e">
        <f>VLOOKUP(A11288,ยืมแฟ้ม!A:B,2,)</f>
        <v>#N/A</v>
      </c>
      <c r="Q11288" s="32" t="e">
        <f>VLOOKUP(A11288,ยืมแฟ้ม!A:C,3,)</f>
        <v>#N/A</v>
      </c>
      <c r="R11288" s="32" t="e">
        <f>VLOOKUP(A11288,ยืมแฟ้ม!A:D,4,)</f>
        <v>#N/A</v>
      </c>
      <c r="W11288" s="93" t="e">
        <f>VLOOKUP(A11288,Sheet3!A:A,1,0)</f>
        <v>#N/A</v>
      </c>
    </row>
    <row r="11289" spans="1:23" ht="18.95" customHeight="1">
      <c r="A11289" s="25">
        <v>800000517352</v>
      </c>
      <c r="B11289" s="26" t="s">
        <v>6616</v>
      </c>
      <c r="C11289" s="28" t="s">
        <v>3542</v>
      </c>
      <c r="D11289" s="28" t="s">
        <v>7912</v>
      </c>
      <c r="E11289" s="33">
        <v>67</v>
      </c>
      <c r="F11289" s="33">
        <v>3</v>
      </c>
      <c r="G11289" s="33">
        <v>2</v>
      </c>
      <c r="I11289" s="34"/>
      <c r="K11289" s="35"/>
      <c r="L11289" s="33">
        <v>67</v>
      </c>
      <c r="M11289" s="33">
        <v>3</v>
      </c>
      <c r="N11289" s="33">
        <v>2</v>
      </c>
      <c r="P11289" s="32" t="e">
        <f>VLOOKUP(A11289,ยืมแฟ้ม!A:B,2,)</f>
        <v>#N/A</v>
      </c>
      <c r="Q11289" s="32" t="e">
        <f>VLOOKUP(A11289,ยืมแฟ้ม!A:C,3,)</f>
        <v>#N/A</v>
      </c>
      <c r="R11289" s="32" t="e">
        <f>VLOOKUP(A11289,ยืมแฟ้ม!A:D,4,)</f>
        <v>#N/A</v>
      </c>
      <c r="W11289" s="93" t="e">
        <f>VLOOKUP(A11289,Sheet3!A:A,1,0)</f>
        <v>#N/A</v>
      </c>
    </row>
    <row r="11290" spans="1:23" ht="18.95" customHeight="1">
      <c r="A11290" s="25">
        <v>830952013944</v>
      </c>
      <c r="B11290" s="26" t="s">
        <v>6617</v>
      </c>
      <c r="C11290" s="28" t="s">
        <v>3542</v>
      </c>
      <c r="D11290" s="28" t="s">
        <v>7912</v>
      </c>
      <c r="E11290" s="33">
        <v>67</v>
      </c>
      <c r="F11290" s="33">
        <v>3</v>
      </c>
      <c r="G11290" s="33">
        <v>3</v>
      </c>
      <c r="I11290" s="34"/>
      <c r="K11290" s="35"/>
      <c r="L11290" s="33">
        <v>67</v>
      </c>
      <c r="M11290" s="33">
        <v>3</v>
      </c>
      <c r="N11290" s="33">
        <v>3</v>
      </c>
      <c r="P11290" s="32" t="e">
        <f>VLOOKUP(A11290,ยืมแฟ้ม!A:B,2,)</f>
        <v>#N/A</v>
      </c>
      <c r="Q11290" s="32" t="e">
        <f>VLOOKUP(A11290,ยืมแฟ้ม!A:C,3,)</f>
        <v>#N/A</v>
      </c>
      <c r="R11290" s="32" t="e">
        <f>VLOOKUP(A11290,ยืมแฟ้ม!A:D,4,)</f>
        <v>#N/A</v>
      </c>
      <c r="W11290" s="93" t="e">
        <f>VLOOKUP(A11290,Sheet3!A:A,1,0)</f>
        <v>#N/A</v>
      </c>
    </row>
    <row r="11291" spans="1:23" ht="18.95" customHeight="1">
      <c r="A11291" s="25">
        <v>800021783652</v>
      </c>
      <c r="B11291" s="26" t="s">
        <v>976</v>
      </c>
      <c r="C11291" s="28" t="s">
        <v>3542</v>
      </c>
      <c r="D11291" s="28" t="s">
        <v>7912</v>
      </c>
      <c r="E11291" s="33">
        <v>67</v>
      </c>
      <c r="F11291" s="33">
        <v>3</v>
      </c>
      <c r="G11291" s="33">
        <v>4</v>
      </c>
      <c r="I11291" s="34"/>
      <c r="K11291" s="35"/>
      <c r="L11291" s="33">
        <v>67</v>
      </c>
      <c r="M11291" s="33">
        <v>3</v>
      </c>
      <c r="N11291" s="33">
        <v>4</v>
      </c>
      <c r="P11291" s="32" t="e">
        <f>VLOOKUP(A11291,ยืมแฟ้ม!A:B,2,)</f>
        <v>#N/A</v>
      </c>
      <c r="Q11291" s="32" t="e">
        <f>VLOOKUP(A11291,ยืมแฟ้ม!A:C,3,)</f>
        <v>#N/A</v>
      </c>
      <c r="R11291" s="32" t="e">
        <f>VLOOKUP(A11291,ยืมแฟ้ม!A:D,4,)</f>
        <v>#N/A</v>
      </c>
      <c r="W11291" s="93" t="e">
        <f>VLOOKUP(A11291,Sheet3!A:A,1,0)</f>
        <v>#N/A</v>
      </c>
    </row>
    <row r="11292" spans="1:23" ht="18.95" customHeight="1">
      <c r="A11292" s="25">
        <v>800015744702</v>
      </c>
      <c r="B11292" s="26" t="s">
        <v>6618</v>
      </c>
      <c r="C11292" s="28" t="s">
        <v>3542</v>
      </c>
      <c r="D11292" s="28" t="s">
        <v>7912</v>
      </c>
      <c r="E11292" s="33">
        <v>67</v>
      </c>
      <c r="F11292" s="33">
        <v>3</v>
      </c>
      <c r="G11292" s="33">
        <v>5</v>
      </c>
      <c r="I11292" s="34"/>
      <c r="K11292" s="35"/>
      <c r="L11292" s="33">
        <v>67</v>
      </c>
      <c r="M11292" s="33">
        <v>3</v>
      </c>
      <c r="N11292" s="33">
        <v>5</v>
      </c>
      <c r="P11292" s="32" t="e">
        <f>VLOOKUP(A11292,ยืมแฟ้ม!A:B,2,)</f>
        <v>#N/A</v>
      </c>
      <c r="Q11292" s="32" t="e">
        <f>VLOOKUP(A11292,ยืมแฟ้ม!A:C,3,)</f>
        <v>#N/A</v>
      </c>
      <c r="R11292" s="32" t="e">
        <f>VLOOKUP(A11292,ยืมแฟ้ม!A:D,4,)</f>
        <v>#N/A</v>
      </c>
      <c r="W11292" s="93" t="e">
        <f>VLOOKUP(A11292,Sheet3!A:A,1,0)</f>
        <v>#N/A</v>
      </c>
    </row>
    <row r="11293" spans="1:23" ht="18.95" customHeight="1">
      <c r="A11293" s="25">
        <v>800007205167</v>
      </c>
      <c r="B11293" s="26" t="s">
        <v>6619</v>
      </c>
      <c r="C11293" s="28" t="s">
        <v>3542</v>
      </c>
      <c r="D11293" s="28" t="s">
        <v>7912</v>
      </c>
      <c r="E11293" s="33">
        <v>67</v>
      </c>
      <c r="F11293" s="33">
        <v>3</v>
      </c>
      <c r="G11293" s="33">
        <v>6</v>
      </c>
      <c r="I11293" s="34"/>
      <c r="K11293" s="35"/>
      <c r="L11293" s="33">
        <v>67</v>
      </c>
      <c r="M11293" s="33">
        <v>3</v>
      </c>
      <c r="N11293" s="33">
        <v>6</v>
      </c>
      <c r="P11293" s="32" t="e">
        <f>VLOOKUP(A11293,ยืมแฟ้ม!A:B,2,)</f>
        <v>#N/A</v>
      </c>
      <c r="Q11293" s="32" t="e">
        <f>VLOOKUP(A11293,ยืมแฟ้ม!A:C,3,)</f>
        <v>#N/A</v>
      </c>
      <c r="R11293" s="32" t="e">
        <f>VLOOKUP(A11293,ยืมแฟ้ม!A:D,4,)</f>
        <v>#N/A</v>
      </c>
      <c r="W11293" s="93" t="e">
        <f>VLOOKUP(A11293,Sheet3!A:A,1,0)</f>
        <v>#N/A</v>
      </c>
    </row>
    <row r="11294" spans="1:23" ht="18.95" customHeight="1">
      <c r="A11294" s="25">
        <v>800010706342</v>
      </c>
      <c r="B11294" s="26" t="s">
        <v>6620</v>
      </c>
      <c r="C11294" s="28" t="s">
        <v>3542</v>
      </c>
      <c r="D11294" s="28" t="s">
        <v>7912</v>
      </c>
      <c r="E11294" s="33">
        <v>67</v>
      </c>
      <c r="F11294" s="33">
        <v>3</v>
      </c>
      <c r="G11294" s="33">
        <v>7</v>
      </c>
      <c r="I11294" s="34"/>
      <c r="K11294" s="35"/>
      <c r="L11294" s="33">
        <v>67</v>
      </c>
      <c r="M11294" s="33">
        <v>3</v>
      </c>
      <c r="N11294" s="33">
        <v>7</v>
      </c>
      <c r="P11294" s="32" t="e">
        <f>VLOOKUP(A11294,ยืมแฟ้ม!A:B,2,)</f>
        <v>#N/A</v>
      </c>
      <c r="Q11294" s="32" t="e">
        <f>VLOOKUP(A11294,ยืมแฟ้ม!A:C,3,)</f>
        <v>#N/A</v>
      </c>
      <c r="R11294" s="32" t="e">
        <f>VLOOKUP(A11294,ยืมแฟ้ม!A:D,4,)</f>
        <v>#N/A</v>
      </c>
      <c r="W11294" s="93" t="e">
        <f>VLOOKUP(A11294,Sheet3!A:A,1,0)</f>
        <v>#N/A</v>
      </c>
    </row>
    <row r="11295" spans="1:23" ht="18.95" customHeight="1">
      <c r="A11295" s="25">
        <v>830952015535</v>
      </c>
      <c r="B11295" s="26" t="s">
        <v>6621</v>
      </c>
      <c r="C11295" s="28" t="s">
        <v>3542</v>
      </c>
      <c r="D11295" s="28" t="s">
        <v>7912</v>
      </c>
      <c r="E11295" s="33">
        <v>67</v>
      </c>
      <c r="F11295" s="33">
        <v>3</v>
      </c>
      <c r="G11295" s="33">
        <v>8</v>
      </c>
      <c r="I11295" s="34"/>
      <c r="K11295" s="35"/>
      <c r="L11295" s="33">
        <v>67</v>
      </c>
      <c r="M11295" s="33">
        <v>3</v>
      </c>
      <c r="N11295" s="33">
        <v>8</v>
      </c>
      <c r="P11295" s="32" t="e">
        <f>VLOOKUP(A11295,ยืมแฟ้ม!A:B,2,)</f>
        <v>#N/A</v>
      </c>
      <c r="Q11295" s="32" t="e">
        <f>VLOOKUP(A11295,ยืมแฟ้ม!A:C,3,)</f>
        <v>#N/A</v>
      </c>
      <c r="R11295" s="32" t="e">
        <f>VLOOKUP(A11295,ยืมแฟ้ม!A:D,4,)</f>
        <v>#N/A</v>
      </c>
      <c r="W11295" s="93" t="e">
        <f>VLOOKUP(A11295,Sheet3!A:A,1,0)</f>
        <v>#N/A</v>
      </c>
    </row>
    <row r="11296" spans="1:23" ht="18.95" customHeight="1">
      <c r="A11296" s="25">
        <v>800090574792</v>
      </c>
      <c r="B11296" s="26" t="s">
        <v>6622</v>
      </c>
      <c r="C11296" s="28" t="s">
        <v>3542</v>
      </c>
      <c r="D11296" s="28" t="s">
        <v>7915</v>
      </c>
      <c r="E11296" s="33">
        <v>67</v>
      </c>
      <c r="F11296" s="33">
        <v>3</v>
      </c>
      <c r="G11296" s="33">
        <v>9</v>
      </c>
      <c r="I11296" s="34"/>
      <c r="K11296" s="35"/>
      <c r="L11296" s="33">
        <v>67</v>
      </c>
      <c r="M11296" s="33">
        <v>3</v>
      </c>
      <c r="N11296" s="33">
        <v>9</v>
      </c>
      <c r="P11296" s="32" t="e">
        <f>VLOOKUP(A11296,ยืมแฟ้ม!A:B,2,)</f>
        <v>#N/A</v>
      </c>
      <c r="Q11296" s="32" t="e">
        <f>VLOOKUP(A11296,ยืมแฟ้ม!A:C,3,)</f>
        <v>#N/A</v>
      </c>
      <c r="R11296" s="32" t="e">
        <f>VLOOKUP(A11296,ยืมแฟ้ม!A:D,4,)</f>
        <v>#N/A</v>
      </c>
      <c r="W11296" s="93" t="e">
        <f>VLOOKUP(A11296,Sheet3!A:A,1,0)</f>
        <v>#N/A</v>
      </c>
    </row>
    <row r="11297" spans="1:23" ht="18.95" customHeight="1">
      <c r="A11297" s="25">
        <v>800037316539</v>
      </c>
      <c r="B11297" s="26" t="s">
        <v>6623</v>
      </c>
      <c r="C11297" s="28" t="s">
        <v>3542</v>
      </c>
      <c r="D11297" s="28" t="s">
        <v>10026</v>
      </c>
      <c r="E11297" s="33">
        <v>67</v>
      </c>
      <c r="F11297" s="33">
        <v>3</v>
      </c>
      <c r="G11297" s="33">
        <v>10</v>
      </c>
      <c r="I11297" s="34"/>
      <c r="K11297" s="35"/>
      <c r="L11297" s="33">
        <v>67</v>
      </c>
      <c r="M11297" s="33">
        <v>3</v>
      </c>
      <c r="N11297" s="33">
        <v>10</v>
      </c>
      <c r="P11297" s="32" t="e">
        <f>VLOOKUP(A11297,ยืมแฟ้ม!A:B,2,)</f>
        <v>#N/A</v>
      </c>
      <c r="Q11297" s="32" t="e">
        <f>VLOOKUP(A11297,ยืมแฟ้ม!A:C,3,)</f>
        <v>#N/A</v>
      </c>
      <c r="R11297" s="32" t="e">
        <f>VLOOKUP(A11297,ยืมแฟ้ม!A:D,4,)</f>
        <v>#N/A</v>
      </c>
      <c r="W11297" s="93" t="e">
        <f>VLOOKUP(A11297,Sheet3!A:A,1,0)</f>
        <v>#N/A</v>
      </c>
    </row>
    <row r="11298" spans="1:23" ht="18.95" customHeight="1">
      <c r="A11298" s="25">
        <v>800090719694</v>
      </c>
      <c r="B11298" s="26" t="s">
        <v>6624</v>
      </c>
      <c r="C11298" s="28" t="s">
        <v>3542</v>
      </c>
      <c r="D11298" s="28" t="s">
        <v>7915</v>
      </c>
      <c r="E11298" s="33">
        <v>67</v>
      </c>
      <c r="F11298" s="33">
        <v>3</v>
      </c>
      <c r="G11298" s="33">
        <v>11</v>
      </c>
      <c r="I11298" s="34"/>
      <c r="K11298" s="35"/>
      <c r="L11298" s="33">
        <v>67</v>
      </c>
      <c r="M11298" s="33">
        <v>3</v>
      </c>
      <c r="N11298" s="33">
        <v>11</v>
      </c>
      <c r="P11298" s="32" t="e">
        <f>VLOOKUP(A11298,ยืมแฟ้ม!A:B,2,)</f>
        <v>#N/A</v>
      </c>
      <c r="Q11298" s="32" t="e">
        <f>VLOOKUP(A11298,ยืมแฟ้ม!A:C,3,)</f>
        <v>#N/A</v>
      </c>
      <c r="R11298" s="32" t="e">
        <f>VLOOKUP(A11298,ยืมแฟ้ม!A:D,4,)</f>
        <v>#N/A</v>
      </c>
      <c r="W11298" s="93" t="e">
        <f>VLOOKUP(A11298,Sheet3!A:A,1,0)</f>
        <v>#N/A</v>
      </c>
    </row>
    <row r="11299" spans="1:23" ht="18.95" customHeight="1">
      <c r="A11299" s="25">
        <v>800090728679</v>
      </c>
      <c r="B11299" s="26" t="s">
        <v>6625</v>
      </c>
      <c r="C11299" s="28" t="s">
        <v>3542</v>
      </c>
      <c r="D11299" s="28" t="s">
        <v>7915</v>
      </c>
      <c r="E11299" s="33">
        <v>67</v>
      </c>
      <c r="F11299" s="33">
        <v>3</v>
      </c>
      <c r="G11299" s="33">
        <v>12</v>
      </c>
      <c r="I11299" s="34"/>
      <c r="K11299" s="35"/>
      <c r="L11299" s="33">
        <v>67</v>
      </c>
      <c r="M11299" s="33">
        <v>3</v>
      </c>
      <c r="N11299" s="33">
        <v>12</v>
      </c>
      <c r="P11299" s="32" t="e">
        <f>VLOOKUP(A11299,ยืมแฟ้ม!A:B,2,)</f>
        <v>#N/A</v>
      </c>
      <c r="Q11299" s="32" t="e">
        <f>VLOOKUP(A11299,ยืมแฟ้ม!A:C,3,)</f>
        <v>#N/A</v>
      </c>
      <c r="R11299" s="32" t="e">
        <f>VLOOKUP(A11299,ยืมแฟ้ม!A:D,4,)</f>
        <v>#N/A</v>
      </c>
      <c r="W11299" s="93" t="e">
        <f>VLOOKUP(A11299,Sheet3!A:A,1,0)</f>
        <v>#N/A</v>
      </c>
    </row>
    <row r="11300" spans="1:23" ht="18.95" customHeight="1">
      <c r="A11300" s="25">
        <v>800091692916</v>
      </c>
      <c r="B11300" s="26" t="s">
        <v>6626</v>
      </c>
      <c r="C11300" s="28" t="s">
        <v>3542</v>
      </c>
      <c r="D11300" s="28" t="s">
        <v>7915</v>
      </c>
      <c r="E11300" s="33">
        <v>67</v>
      </c>
      <c r="F11300" s="33">
        <v>3</v>
      </c>
      <c r="G11300" s="33">
        <v>13</v>
      </c>
      <c r="I11300" s="34"/>
      <c r="K11300" s="35"/>
      <c r="L11300" s="33">
        <v>67</v>
      </c>
      <c r="M11300" s="33">
        <v>3</v>
      </c>
      <c r="N11300" s="33">
        <v>13</v>
      </c>
      <c r="P11300" s="32" t="e">
        <f>VLOOKUP(A11300,ยืมแฟ้ม!A:B,2,)</f>
        <v>#N/A</v>
      </c>
      <c r="Q11300" s="32" t="e">
        <f>VLOOKUP(A11300,ยืมแฟ้ม!A:C,3,)</f>
        <v>#N/A</v>
      </c>
      <c r="R11300" s="32" t="e">
        <f>VLOOKUP(A11300,ยืมแฟ้ม!A:D,4,)</f>
        <v>#N/A</v>
      </c>
      <c r="W11300" s="93" t="e">
        <f>VLOOKUP(A11300,Sheet3!A:A,1,0)</f>
        <v>#N/A</v>
      </c>
    </row>
    <row r="11301" spans="1:23" ht="18.95" customHeight="1">
      <c r="A11301" s="25">
        <v>800091692676</v>
      </c>
      <c r="B11301" s="26" t="s">
        <v>6627</v>
      </c>
      <c r="C11301" s="28" t="s">
        <v>3542</v>
      </c>
      <c r="D11301" s="28" t="s">
        <v>7915</v>
      </c>
      <c r="E11301" s="33">
        <v>67</v>
      </c>
      <c r="F11301" s="33">
        <v>3</v>
      </c>
      <c r="G11301" s="33">
        <v>14</v>
      </c>
      <c r="I11301" s="34"/>
      <c r="K11301" s="35"/>
      <c r="L11301" s="33">
        <v>67</v>
      </c>
      <c r="M11301" s="33">
        <v>3</v>
      </c>
      <c r="N11301" s="33">
        <v>14</v>
      </c>
      <c r="P11301" s="32" t="e">
        <f>VLOOKUP(A11301,ยืมแฟ้ม!A:B,2,)</f>
        <v>#N/A</v>
      </c>
      <c r="Q11301" s="32" t="e">
        <f>VLOOKUP(A11301,ยืมแฟ้ม!A:C,3,)</f>
        <v>#N/A</v>
      </c>
      <c r="R11301" s="32" t="e">
        <f>VLOOKUP(A11301,ยืมแฟ้ม!A:D,4,)</f>
        <v>#N/A</v>
      </c>
      <c r="W11301" s="93" t="e">
        <f>VLOOKUP(A11301,Sheet3!A:A,1,0)</f>
        <v>#N/A</v>
      </c>
    </row>
    <row r="11302" spans="1:23" ht="18.95" customHeight="1">
      <c r="A11302" s="25">
        <v>800090575815</v>
      </c>
      <c r="B11302" s="26" t="s">
        <v>6628</v>
      </c>
      <c r="C11302" s="28" t="s">
        <v>3542</v>
      </c>
      <c r="D11302" s="28" t="s">
        <v>7915</v>
      </c>
      <c r="E11302" s="33">
        <v>67</v>
      </c>
      <c r="F11302" s="33">
        <v>3</v>
      </c>
      <c r="G11302" s="33">
        <v>15</v>
      </c>
      <c r="I11302" s="34"/>
      <c r="K11302" s="35"/>
      <c r="L11302" s="33">
        <v>67</v>
      </c>
      <c r="M11302" s="33">
        <v>3</v>
      </c>
      <c r="N11302" s="33">
        <v>15</v>
      </c>
      <c r="P11302" s="32" t="e">
        <f>VLOOKUP(A11302,ยืมแฟ้ม!A:B,2,)</f>
        <v>#N/A</v>
      </c>
      <c r="Q11302" s="32" t="e">
        <f>VLOOKUP(A11302,ยืมแฟ้ม!A:C,3,)</f>
        <v>#N/A</v>
      </c>
      <c r="R11302" s="32" t="e">
        <f>VLOOKUP(A11302,ยืมแฟ้ม!A:D,4,)</f>
        <v>#N/A</v>
      </c>
      <c r="W11302" s="93" t="e">
        <f>VLOOKUP(A11302,Sheet3!A:A,1,0)</f>
        <v>#N/A</v>
      </c>
    </row>
    <row r="11303" spans="1:23" ht="18.95" customHeight="1">
      <c r="A11303" s="25">
        <v>800078091116</v>
      </c>
      <c r="B11303" s="26" t="s">
        <v>6629</v>
      </c>
      <c r="C11303" s="28" t="s">
        <v>3542</v>
      </c>
      <c r="D11303" s="28" t="s">
        <v>7915</v>
      </c>
      <c r="E11303" s="33">
        <v>67</v>
      </c>
      <c r="F11303" s="33">
        <v>3</v>
      </c>
      <c r="G11303" s="33">
        <v>16</v>
      </c>
      <c r="I11303" s="34"/>
      <c r="K11303" s="35"/>
      <c r="L11303" s="33">
        <v>67</v>
      </c>
      <c r="M11303" s="33">
        <v>3</v>
      </c>
      <c r="N11303" s="33">
        <v>16</v>
      </c>
      <c r="P11303" s="32" t="e">
        <f>VLOOKUP(A11303,ยืมแฟ้ม!A:B,2,)</f>
        <v>#N/A</v>
      </c>
      <c r="Q11303" s="32" t="e">
        <f>VLOOKUP(A11303,ยืมแฟ้ม!A:C,3,)</f>
        <v>#N/A</v>
      </c>
      <c r="R11303" s="32" t="e">
        <f>VLOOKUP(A11303,ยืมแฟ้ม!A:D,4,)</f>
        <v>#N/A</v>
      </c>
      <c r="W11303" s="93" t="e">
        <f>VLOOKUP(A11303,Sheet3!A:A,1,0)</f>
        <v>#N/A</v>
      </c>
    </row>
    <row r="11304" spans="1:23" ht="18.95" customHeight="1">
      <c r="A11304" s="25">
        <v>800041946990</v>
      </c>
      <c r="B11304" s="26" t="s">
        <v>6630</v>
      </c>
      <c r="C11304" s="28" t="s">
        <v>3542</v>
      </c>
      <c r="D11304" s="28" t="s">
        <v>7816</v>
      </c>
      <c r="E11304" s="33">
        <v>67</v>
      </c>
      <c r="F11304" s="33">
        <v>3</v>
      </c>
      <c r="G11304" s="33">
        <v>17</v>
      </c>
      <c r="I11304" s="34"/>
      <c r="K11304" s="35"/>
      <c r="L11304" s="33">
        <v>67</v>
      </c>
      <c r="M11304" s="33">
        <v>3</v>
      </c>
      <c r="N11304" s="33">
        <v>17</v>
      </c>
      <c r="P11304" s="32" t="e">
        <f>VLOOKUP(A11304,ยืมแฟ้ม!A:B,2,)</f>
        <v>#N/A</v>
      </c>
      <c r="Q11304" s="32" t="e">
        <f>VLOOKUP(A11304,ยืมแฟ้ม!A:C,3,)</f>
        <v>#N/A</v>
      </c>
      <c r="R11304" s="32" t="e">
        <f>VLOOKUP(A11304,ยืมแฟ้ม!A:D,4,)</f>
        <v>#N/A</v>
      </c>
      <c r="W11304" s="93" t="e">
        <f>VLOOKUP(A11304,Sheet3!A:A,1,0)</f>
        <v>#N/A</v>
      </c>
    </row>
    <row r="11305" spans="1:23" ht="18.95" customHeight="1">
      <c r="A11305" s="25">
        <v>800103245356</v>
      </c>
      <c r="B11305" s="40" t="s">
        <v>11364</v>
      </c>
      <c r="C11305" s="28" t="s">
        <v>8077</v>
      </c>
      <c r="D11305" s="16" t="s">
        <v>7816</v>
      </c>
      <c r="E11305" s="33">
        <v>67</v>
      </c>
      <c r="F11305" s="33">
        <v>3</v>
      </c>
      <c r="G11305" s="33">
        <v>18</v>
      </c>
      <c r="I11305" s="34"/>
      <c r="K11305" s="35"/>
      <c r="L11305" s="33">
        <v>67</v>
      </c>
      <c r="M11305" s="33">
        <v>3</v>
      </c>
      <c r="N11305" s="33">
        <v>18</v>
      </c>
      <c r="P11305" s="32" t="e">
        <f>VLOOKUP(A11305,ยืมแฟ้ม!A:B,2,)</f>
        <v>#N/A</v>
      </c>
      <c r="Q11305" s="32" t="e">
        <f>VLOOKUP(A11305,ยืมแฟ้ม!A:C,3,)</f>
        <v>#N/A</v>
      </c>
      <c r="R11305" s="32" t="e">
        <f>VLOOKUP(A11305,ยืมแฟ้ม!A:D,4,)</f>
        <v>#N/A</v>
      </c>
      <c r="W11305" s="93" t="e">
        <f>VLOOKUP(A11305,Sheet3!A:A,1,0)</f>
        <v>#N/A</v>
      </c>
    </row>
    <row r="11306" spans="1:23" ht="18.95" customHeight="1">
      <c r="A11306" s="25">
        <v>800091680135</v>
      </c>
      <c r="B11306" s="26" t="s">
        <v>5445</v>
      </c>
      <c r="C11306" s="28" t="s">
        <v>3542</v>
      </c>
      <c r="D11306" s="28" t="s">
        <v>1465</v>
      </c>
      <c r="E11306" s="33">
        <v>67</v>
      </c>
      <c r="F11306" s="33">
        <v>3</v>
      </c>
      <c r="G11306" s="33">
        <v>19</v>
      </c>
      <c r="I11306" s="34"/>
      <c r="K11306" s="35"/>
      <c r="L11306" s="33">
        <v>67</v>
      </c>
      <c r="M11306" s="33">
        <v>3</v>
      </c>
      <c r="N11306" s="33">
        <v>19</v>
      </c>
      <c r="P11306" s="32" t="e">
        <f>VLOOKUP(A11306,ยืมแฟ้ม!A:B,2,)</f>
        <v>#N/A</v>
      </c>
      <c r="Q11306" s="32" t="e">
        <f>VLOOKUP(A11306,ยืมแฟ้ม!A:C,3,)</f>
        <v>#N/A</v>
      </c>
      <c r="R11306" s="32" t="e">
        <f>VLOOKUP(A11306,ยืมแฟ้ม!A:D,4,)</f>
        <v>#N/A</v>
      </c>
      <c r="W11306" s="93" t="e">
        <f>VLOOKUP(A11306,Sheet3!A:A,1,0)</f>
        <v>#N/A</v>
      </c>
    </row>
    <row r="11307" spans="1:23" ht="18.95" customHeight="1">
      <c r="A11307" s="25">
        <v>800096516821</v>
      </c>
      <c r="B11307" s="26" t="s">
        <v>6631</v>
      </c>
      <c r="C11307" s="28" t="s">
        <v>3542</v>
      </c>
      <c r="D11307" s="28" t="s">
        <v>1465</v>
      </c>
      <c r="E11307" s="33">
        <v>67</v>
      </c>
      <c r="F11307" s="33">
        <v>3</v>
      </c>
      <c r="G11307" s="33">
        <v>20</v>
      </c>
      <c r="I11307" s="34"/>
      <c r="K11307" s="35"/>
      <c r="L11307" s="33">
        <v>67</v>
      </c>
      <c r="M11307" s="33">
        <v>3</v>
      </c>
      <c r="N11307" s="33">
        <v>20</v>
      </c>
      <c r="P11307" s="32" t="e">
        <f>VLOOKUP(A11307,ยืมแฟ้ม!A:B,2,)</f>
        <v>#N/A</v>
      </c>
      <c r="Q11307" s="32" t="e">
        <f>VLOOKUP(A11307,ยืมแฟ้ม!A:C,3,)</f>
        <v>#N/A</v>
      </c>
      <c r="R11307" s="32" t="e">
        <f>VLOOKUP(A11307,ยืมแฟ้ม!A:D,4,)</f>
        <v>#N/A</v>
      </c>
      <c r="W11307" s="93" t="e">
        <f>VLOOKUP(A11307,Sheet3!A:A,1,0)</f>
        <v>#N/A</v>
      </c>
    </row>
    <row r="11308" spans="1:23" ht="18.95" customHeight="1">
      <c r="A11308" s="25">
        <v>800078090852</v>
      </c>
      <c r="B11308" s="26" t="s">
        <v>6632</v>
      </c>
      <c r="C11308" s="28" t="s">
        <v>3542</v>
      </c>
      <c r="D11308" s="28" t="s">
        <v>7915</v>
      </c>
      <c r="E11308" s="33">
        <v>67</v>
      </c>
      <c r="F11308" s="33">
        <v>3</v>
      </c>
      <c r="G11308" s="33">
        <v>21</v>
      </c>
      <c r="I11308" s="34"/>
      <c r="K11308" s="35"/>
      <c r="L11308" s="33">
        <v>67</v>
      </c>
      <c r="M11308" s="33">
        <v>3</v>
      </c>
      <c r="N11308" s="33">
        <v>21</v>
      </c>
      <c r="P11308" s="32" t="e">
        <f>VLOOKUP(A11308,ยืมแฟ้ม!A:B,2,)</f>
        <v>#N/A</v>
      </c>
      <c r="Q11308" s="32" t="e">
        <f>VLOOKUP(A11308,ยืมแฟ้ม!A:C,3,)</f>
        <v>#N/A</v>
      </c>
      <c r="R11308" s="32" t="e">
        <f>VLOOKUP(A11308,ยืมแฟ้ม!A:D,4,)</f>
        <v>#N/A</v>
      </c>
      <c r="W11308" s="93" t="e">
        <f>VLOOKUP(A11308,Sheet3!A:A,1,0)</f>
        <v>#N/A</v>
      </c>
    </row>
    <row r="11309" spans="1:23" ht="18.95" customHeight="1">
      <c r="A11309" s="25">
        <v>800090726525</v>
      </c>
      <c r="B11309" s="26" t="s">
        <v>6633</v>
      </c>
      <c r="C11309" s="28" t="s">
        <v>3542</v>
      </c>
      <c r="D11309" s="28" t="s">
        <v>7915</v>
      </c>
      <c r="E11309" s="33">
        <v>67</v>
      </c>
      <c r="F11309" s="33">
        <v>3</v>
      </c>
      <c r="G11309" s="33">
        <v>22</v>
      </c>
      <c r="I11309" s="34"/>
      <c r="K11309" s="35"/>
      <c r="L11309" s="33">
        <v>67</v>
      </c>
      <c r="M11309" s="33">
        <v>3</v>
      </c>
      <c r="N11309" s="33">
        <v>22</v>
      </c>
      <c r="P11309" s="32" t="e">
        <f>VLOOKUP(A11309,ยืมแฟ้ม!A:B,2,)</f>
        <v>#N/A</v>
      </c>
      <c r="Q11309" s="32" t="e">
        <f>VLOOKUP(A11309,ยืมแฟ้ม!A:C,3,)</f>
        <v>#N/A</v>
      </c>
      <c r="R11309" s="32" t="e">
        <f>VLOOKUP(A11309,ยืมแฟ้ม!A:D,4,)</f>
        <v>#N/A</v>
      </c>
      <c r="W11309" s="93" t="e">
        <f>VLOOKUP(A11309,Sheet3!A:A,1,0)</f>
        <v>#N/A</v>
      </c>
    </row>
    <row r="11310" spans="1:23" ht="18.95" customHeight="1">
      <c r="A11310" s="25">
        <v>800090954812</v>
      </c>
      <c r="B11310" s="40" t="s">
        <v>11365</v>
      </c>
      <c r="C11310" s="28" t="s">
        <v>8077</v>
      </c>
      <c r="D11310" s="16" t="s">
        <v>9142</v>
      </c>
      <c r="E11310" s="33">
        <v>67</v>
      </c>
      <c r="F11310" s="33">
        <v>3</v>
      </c>
      <c r="G11310" s="33">
        <v>23</v>
      </c>
      <c r="I11310" s="34"/>
      <c r="K11310" s="35"/>
      <c r="L11310" s="33">
        <v>67</v>
      </c>
      <c r="M11310" s="33">
        <v>3</v>
      </c>
      <c r="N11310" s="33">
        <v>23</v>
      </c>
      <c r="P11310" s="32" t="e">
        <f>VLOOKUP(A11310,ยืมแฟ้ม!A:B,2,)</f>
        <v>#N/A</v>
      </c>
      <c r="Q11310" s="32" t="e">
        <f>VLOOKUP(A11310,ยืมแฟ้ม!A:C,3,)</f>
        <v>#N/A</v>
      </c>
      <c r="R11310" s="32" t="e">
        <f>VLOOKUP(A11310,ยืมแฟ้ม!A:D,4,)</f>
        <v>#N/A</v>
      </c>
      <c r="W11310" s="93" t="e">
        <f>VLOOKUP(A11310,Sheet3!A:A,1,0)</f>
        <v>#N/A</v>
      </c>
    </row>
    <row r="11311" spans="1:23" ht="18.95" customHeight="1">
      <c r="A11311" s="25">
        <v>800068525321</v>
      </c>
      <c r="B11311" s="26" t="s">
        <v>475</v>
      </c>
      <c r="C11311" s="28" t="s">
        <v>3542</v>
      </c>
      <c r="D11311" s="28" t="s">
        <v>10026</v>
      </c>
      <c r="E11311" s="33">
        <v>67</v>
      </c>
      <c r="F11311" s="33">
        <v>3</v>
      </c>
      <c r="G11311" s="33">
        <v>24</v>
      </c>
      <c r="I11311" s="34"/>
      <c r="K11311" s="35"/>
      <c r="L11311" s="33">
        <v>67</v>
      </c>
      <c r="M11311" s="33">
        <v>3</v>
      </c>
      <c r="N11311" s="33">
        <v>24</v>
      </c>
      <c r="P11311" s="32" t="e">
        <f>VLOOKUP(A11311,ยืมแฟ้ม!A:B,2,)</f>
        <v>#N/A</v>
      </c>
      <c r="Q11311" s="32" t="e">
        <f>VLOOKUP(A11311,ยืมแฟ้ม!A:C,3,)</f>
        <v>#N/A</v>
      </c>
      <c r="R11311" s="32" t="e">
        <f>VLOOKUP(A11311,ยืมแฟ้ม!A:D,4,)</f>
        <v>#N/A</v>
      </c>
      <c r="W11311" s="93" t="e">
        <f>VLOOKUP(A11311,Sheet3!A:A,1,0)</f>
        <v>#N/A</v>
      </c>
    </row>
    <row r="11312" spans="1:23" ht="18.95" customHeight="1">
      <c r="A11312" s="25">
        <v>800068525339</v>
      </c>
      <c r="B11312" s="26" t="s">
        <v>475</v>
      </c>
      <c r="C11312" s="28" t="s">
        <v>3542</v>
      </c>
      <c r="D11312" s="28" t="s">
        <v>10026</v>
      </c>
      <c r="E11312" s="33">
        <v>67</v>
      </c>
      <c r="F11312" s="33">
        <v>3</v>
      </c>
      <c r="G11312" s="33">
        <v>25</v>
      </c>
      <c r="I11312" s="34"/>
      <c r="K11312" s="35"/>
      <c r="L11312" s="33">
        <v>67</v>
      </c>
      <c r="M11312" s="33">
        <v>3</v>
      </c>
      <c r="N11312" s="33">
        <v>25</v>
      </c>
      <c r="P11312" s="32" t="e">
        <f>VLOOKUP(A11312,ยืมแฟ้ม!A:B,2,)</f>
        <v>#N/A</v>
      </c>
      <c r="Q11312" s="32" t="e">
        <f>VLOOKUP(A11312,ยืมแฟ้ม!A:C,3,)</f>
        <v>#N/A</v>
      </c>
      <c r="R11312" s="32" t="e">
        <f>VLOOKUP(A11312,ยืมแฟ้ม!A:D,4,)</f>
        <v>#N/A</v>
      </c>
      <c r="W11312" s="93" t="e">
        <f>VLOOKUP(A11312,Sheet3!A:A,1,0)</f>
        <v>#N/A</v>
      </c>
    </row>
    <row r="11313" spans="1:23" ht="18.95" customHeight="1">
      <c r="A11313" s="25">
        <v>800002591793</v>
      </c>
      <c r="B11313" s="26" t="s">
        <v>6611</v>
      </c>
      <c r="C11313" s="28" t="s">
        <v>3542</v>
      </c>
      <c r="D11313" s="28" t="s">
        <v>7912</v>
      </c>
      <c r="E11313" s="33">
        <v>67</v>
      </c>
      <c r="F11313" s="33">
        <v>3</v>
      </c>
      <c r="G11313" s="33">
        <v>26</v>
      </c>
      <c r="I11313" s="34"/>
      <c r="K11313" s="35"/>
      <c r="L11313" s="33">
        <v>67</v>
      </c>
      <c r="M11313" s="33">
        <v>3</v>
      </c>
      <c r="N11313" s="33">
        <v>26</v>
      </c>
      <c r="P11313" s="32" t="e">
        <f>VLOOKUP(A11313,ยืมแฟ้ม!A:B,2,)</f>
        <v>#N/A</v>
      </c>
      <c r="Q11313" s="32" t="e">
        <f>VLOOKUP(A11313,ยืมแฟ้ม!A:C,3,)</f>
        <v>#N/A</v>
      </c>
      <c r="R11313" s="32" t="e">
        <f>VLOOKUP(A11313,ยืมแฟ้ม!A:D,4,)</f>
        <v>#N/A</v>
      </c>
      <c r="W11313" s="93" t="e">
        <f>VLOOKUP(A11313,Sheet3!A:A,1,0)</f>
        <v>#N/A</v>
      </c>
    </row>
    <row r="11314" spans="1:23" ht="18.95" customHeight="1">
      <c r="A11314" s="25">
        <v>800010246125</v>
      </c>
      <c r="B11314" s="26" t="s">
        <v>6634</v>
      </c>
      <c r="C11314" s="28" t="s">
        <v>3542</v>
      </c>
      <c r="D11314" s="28" t="s">
        <v>7822</v>
      </c>
      <c r="E11314" s="33">
        <v>67</v>
      </c>
      <c r="F11314" s="33">
        <v>3</v>
      </c>
      <c r="G11314" s="33">
        <v>27</v>
      </c>
      <c r="I11314" s="34"/>
      <c r="K11314" s="35"/>
      <c r="L11314" s="33">
        <v>67</v>
      </c>
      <c r="M11314" s="33">
        <v>3</v>
      </c>
      <c r="N11314" s="33">
        <v>27</v>
      </c>
      <c r="P11314" s="32" t="e">
        <f>VLOOKUP(A11314,ยืมแฟ้ม!A:B,2,)</f>
        <v>#N/A</v>
      </c>
      <c r="Q11314" s="32" t="e">
        <f>VLOOKUP(A11314,ยืมแฟ้ม!A:C,3,)</f>
        <v>#N/A</v>
      </c>
      <c r="R11314" s="32" t="e">
        <f>VLOOKUP(A11314,ยืมแฟ้ม!A:D,4,)</f>
        <v>#N/A</v>
      </c>
      <c r="W11314" s="93" t="e">
        <f>VLOOKUP(A11314,Sheet3!A:A,1,0)</f>
        <v>#N/A</v>
      </c>
    </row>
    <row r="11315" spans="1:23" ht="18.95" customHeight="1">
      <c r="A11315" s="25">
        <v>800066119408</v>
      </c>
      <c r="B11315" s="26" t="s">
        <v>6635</v>
      </c>
      <c r="C11315" s="28" t="s">
        <v>3542</v>
      </c>
      <c r="D11315" s="28" t="s">
        <v>1465</v>
      </c>
      <c r="E11315" s="33">
        <v>67</v>
      </c>
      <c r="F11315" s="33">
        <v>3</v>
      </c>
      <c r="G11315" s="33">
        <v>28</v>
      </c>
      <c r="I11315" s="34"/>
      <c r="K11315" s="35"/>
      <c r="L11315" s="33">
        <v>67</v>
      </c>
      <c r="M11315" s="33">
        <v>3</v>
      </c>
      <c r="N11315" s="33">
        <v>28</v>
      </c>
      <c r="P11315" s="32" t="e">
        <f>VLOOKUP(A11315,ยืมแฟ้ม!A:B,2,)</f>
        <v>#N/A</v>
      </c>
      <c r="Q11315" s="32" t="e">
        <f>VLOOKUP(A11315,ยืมแฟ้ม!A:C,3,)</f>
        <v>#N/A</v>
      </c>
      <c r="R11315" s="32" t="e">
        <f>VLOOKUP(A11315,ยืมแฟ้ม!A:D,4,)</f>
        <v>#N/A</v>
      </c>
      <c r="W11315" s="93" t="e">
        <f>VLOOKUP(A11315,Sheet3!A:A,1,0)</f>
        <v>#N/A</v>
      </c>
    </row>
    <row r="11316" spans="1:23" ht="18.95" customHeight="1">
      <c r="A11316" s="25">
        <v>800018755069</v>
      </c>
      <c r="B11316" s="26" t="s">
        <v>6636</v>
      </c>
      <c r="C11316" s="28" t="s">
        <v>3542</v>
      </c>
      <c r="D11316" s="28" t="s">
        <v>1465</v>
      </c>
      <c r="E11316" s="33">
        <v>67</v>
      </c>
      <c r="F11316" s="33">
        <v>3</v>
      </c>
      <c r="G11316" s="33">
        <v>29</v>
      </c>
      <c r="I11316" s="34"/>
      <c r="K11316" s="35"/>
      <c r="L11316" s="33">
        <v>67</v>
      </c>
      <c r="M11316" s="33">
        <v>3</v>
      </c>
      <c r="N11316" s="33">
        <v>29</v>
      </c>
      <c r="P11316" s="32" t="e">
        <f>VLOOKUP(A11316,ยืมแฟ้ม!A:B,2,)</f>
        <v>#N/A</v>
      </c>
      <c r="Q11316" s="32" t="e">
        <f>VLOOKUP(A11316,ยืมแฟ้ม!A:C,3,)</f>
        <v>#N/A</v>
      </c>
      <c r="R11316" s="32" t="e">
        <f>VLOOKUP(A11316,ยืมแฟ้ม!A:D,4,)</f>
        <v>#N/A</v>
      </c>
      <c r="W11316" s="93" t="e">
        <f>VLOOKUP(A11316,Sheet3!A:A,1,0)</f>
        <v>#N/A</v>
      </c>
    </row>
    <row r="11317" spans="1:23" ht="18.95" customHeight="1">
      <c r="I11317" s="34"/>
      <c r="K11317" s="35"/>
      <c r="L11317" s="33">
        <v>67</v>
      </c>
      <c r="M11317" s="33">
        <v>3</v>
      </c>
      <c r="N11317" s="33">
        <v>30</v>
      </c>
      <c r="P11317" s="32" t="e">
        <f>VLOOKUP(A11317,ยืมแฟ้ม!A:B,2,)</f>
        <v>#N/A</v>
      </c>
      <c r="Q11317" s="32" t="e">
        <f>VLOOKUP(A11317,ยืมแฟ้ม!A:C,3,)</f>
        <v>#N/A</v>
      </c>
      <c r="R11317" s="32" t="e">
        <f>VLOOKUP(A11317,ยืมแฟ้ม!A:D,4,)</f>
        <v>#N/A</v>
      </c>
      <c r="W11317" s="93" t="e">
        <f>VLOOKUP(A11317,Sheet3!A:A,1,0)</f>
        <v>#N/A</v>
      </c>
    </row>
    <row r="11318" spans="1:23" ht="18.95" customHeight="1">
      <c r="A11318" s="25">
        <v>800096322840</v>
      </c>
      <c r="B11318" s="26" t="s">
        <v>6637</v>
      </c>
      <c r="C11318" s="28" t="s">
        <v>8055</v>
      </c>
      <c r="D11318" s="28" t="s">
        <v>9142</v>
      </c>
      <c r="E11318" s="33">
        <v>67</v>
      </c>
      <c r="F11318" s="33">
        <v>3</v>
      </c>
      <c r="G11318" s="33">
        <v>31</v>
      </c>
      <c r="I11318" s="34"/>
      <c r="K11318" s="35"/>
      <c r="L11318" s="33">
        <v>67</v>
      </c>
      <c r="M11318" s="33">
        <v>3</v>
      </c>
      <c r="N11318" s="33">
        <v>31</v>
      </c>
      <c r="P11318" s="32" t="e">
        <f>VLOOKUP(A11318,ยืมแฟ้ม!A:B,2,)</f>
        <v>#N/A</v>
      </c>
      <c r="Q11318" s="32" t="e">
        <f>VLOOKUP(A11318,ยืมแฟ้ม!A:C,3,)</f>
        <v>#N/A</v>
      </c>
      <c r="R11318" s="32" t="e">
        <f>VLOOKUP(A11318,ยืมแฟ้ม!A:D,4,)</f>
        <v>#N/A</v>
      </c>
      <c r="W11318" s="93" t="e">
        <f>VLOOKUP(A11318,Sheet3!A:A,1,0)</f>
        <v>#N/A</v>
      </c>
    </row>
    <row r="11319" spans="1:23" ht="18.95" customHeight="1">
      <c r="A11319" s="25">
        <v>800054877819</v>
      </c>
      <c r="B11319" s="26" t="s">
        <v>6638</v>
      </c>
      <c r="C11319" s="28" t="s">
        <v>8055</v>
      </c>
      <c r="D11319" s="28" t="s">
        <v>7816</v>
      </c>
      <c r="E11319" s="33">
        <v>67</v>
      </c>
      <c r="F11319" s="33">
        <v>3</v>
      </c>
      <c r="G11319" s="33">
        <v>32</v>
      </c>
      <c r="I11319" s="34"/>
      <c r="K11319" s="35"/>
      <c r="L11319" s="33">
        <v>67</v>
      </c>
      <c r="M11319" s="33">
        <v>3</v>
      </c>
      <c r="N11319" s="33">
        <v>32</v>
      </c>
      <c r="P11319" s="32" t="e">
        <f>VLOOKUP(A11319,ยืมแฟ้ม!A:B,2,)</f>
        <v>#N/A</v>
      </c>
      <c r="Q11319" s="32" t="e">
        <f>VLOOKUP(A11319,ยืมแฟ้ม!A:C,3,)</f>
        <v>#N/A</v>
      </c>
      <c r="R11319" s="32" t="e">
        <f>VLOOKUP(A11319,ยืมแฟ้ม!A:D,4,)</f>
        <v>#N/A</v>
      </c>
      <c r="W11319" s="93" t="e">
        <f>VLOOKUP(A11319,Sheet3!A:A,1,0)</f>
        <v>#N/A</v>
      </c>
    </row>
    <row r="11320" spans="1:23" ht="18.95" customHeight="1">
      <c r="I11320" s="34"/>
      <c r="K11320" s="35"/>
      <c r="L11320" s="33">
        <v>67</v>
      </c>
      <c r="M11320" s="33">
        <v>3</v>
      </c>
      <c r="N11320" s="33">
        <v>33</v>
      </c>
      <c r="P11320" s="32" t="e">
        <f>VLOOKUP(A11320,ยืมแฟ้ม!A:B,2,)</f>
        <v>#N/A</v>
      </c>
      <c r="Q11320" s="32" t="e">
        <f>VLOOKUP(A11320,ยืมแฟ้ม!A:C,3,)</f>
        <v>#N/A</v>
      </c>
      <c r="R11320" s="32" t="e">
        <f>VLOOKUP(A11320,ยืมแฟ้ม!A:D,4,)</f>
        <v>#N/A</v>
      </c>
      <c r="W11320" s="93" t="e">
        <f>VLOOKUP(A11320,Sheet3!A:A,1,0)</f>
        <v>#N/A</v>
      </c>
    </row>
    <row r="11321" spans="1:23" ht="18.95" customHeight="1">
      <c r="A11321" s="25">
        <v>800074155659</v>
      </c>
      <c r="B11321" s="26" t="s">
        <v>6389</v>
      </c>
      <c r="C11321" s="28" t="s">
        <v>8055</v>
      </c>
      <c r="D11321" s="28" t="s">
        <v>7816</v>
      </c>
      <c r="E11321" s="33">
        <v>67</v>
      </c>
      <c r="F11321" s="33">
        <v>3</v>
      </c>
      <c r="G11321" s="33">
        <v>34</v>
      </c>
      <c r="I11321" s="34"/>
      <c r="K11321" s="35"/>
      <c r="L11321" s="33">
        <v>67</v>
      </c>
      <c r="M11321" s="33">
        <v>3</v>
      </c>
      <c r="N11321" s="33">
        <v>34</v>
      </c>
      <c r="P11321" s="32" t="e">
        <f>VLOOKUP(A11321,ยืมแฟ้ม!A:B,2,)</f>
        <v>#N/A</v>
      </c>
      <c r="Q11321" s="32" t="e">
        <f>VLOOKUP(A11321,ยืมแฟ้ม!A:C,3,)</f>
        <v>#N/A</v>
      </c>
      <c r="R11321" s="32" t="e">
        <f>VLOOKUP(A11321,ยืมแฟ้ม!A:D,4,)</f>
        <v>#N/A</v>
      </c>
      <c r="W11321" s="93" t="e">
        <f>VLOOKUP(A11321,Sheet3!A:A,1,0)</f>
        <v>#N/A</v>
      </c>
    </row>
    <row r="11322" spans="1:23" ht="18.95" customHeight="1">
      <c r="I11322" s="34"/>
      <c r="K11322" s="35"/>
      <c r="L11322" s="33">
        <v>67</v>
      </c>
      <c r="M11322" s="33">
        <v>3</v>
      </c>
      <c r="N11322" s="33">
        <v>35</v>
      </c>
      <c r="P11322" s="32" t="e">
        <f>VLOOKUP(A11322,ยืมแฟ้ม!A:B,2,)</f>
        <v>#N/A</v>
      </c>
      <c r="Q11322" s="32" t="e">
        <f>VLOOKUP(A11322,ยืมแฟ้ม!A:C,3,)</f>
        <v>#N/A</v>
      </c>
      <c r="R11322" s="32" t="e">
        <f>VLOOKUP(A11322,ยืมแฟ้ม!A:D,4,)</f>
        <v>#N/A</v>
      </c>
      <c r="W11322" s="93" t="e">
        <f>VLOOKUP(A11322,Sheet3!A:A,1,0)</f>
        <v>#N/A</v>
      </c>
    </row>
    <row r="11323" spans="1:23" ht="18.95" customHeight="1">
      <c r="A11323" s="25">
        <v>800090896609</v>
      </c>
      <c r="B11323" s="26" t="s">
        <v>6639</v>
      </c>
      <c r="C11323" s="28" t="s">
        <v>8055</v>
      </c>
      <c r="D11323" s="28" t="s">
        <v>9142</v>
      </c>
      <c r="E11323" s="33">
        <v>67</v>
      </c>
      <c r="F11323" s="33">
        <v>4</v>
      </c>
      <c r="G11323" s="33">
        <v>1</v>
      </c>
      <c r="I11323" s="34"/>
      <c r="K11323" s="35"/>
      <c r="L11323" s="33">
        <v>67</v>
      </c>
      <c r="M11323" s="33">
        <v>4</v>
      </c>
      <c r="N11323" s="33">
        <v>1</v>
      </c>
      <c r="P11323" s="32" t="e">
        <f>VLOOKUP(A11323,ยืมแฟ้ม!A:B,2,)</f>
        <v>#N/A</v>
      </c>
      <c r="Q11323" s="32" t="e">
        <f>VLOOKUP(A11323,ยืมแฟ้ม!A:C,3,)</f>
        <v>#N/A</v>
      </c>
      <c r="R11323" s="32" t="e">
        <f>VLOOKUP(A11323,ยืมแฟ้ม!A:D,4,)</f>
        <v>#N/A</v>
      </c>
      <c r="W11323" s="93" t="e">
        <f>VLOOKUP(A11323,Sheet3!A:A,1,0)</f>
        <v>#N/A</v>
      </c>
    </row>
    <row r="11324" spans="1:23" ht="18.95" customHeight="1">
      <c r="A11324" s="25">
        <v>847652019161</v>
      </c>
      <c r="B11324" s="26" t="s">
        <v>6640</v>
      </c>
      <c r="C11324" s="28" t="s">
        <v>8055</v>
      </c>
      <c r="D11324" s="28" t="s">
        <v>7827</v>
      </c>
      <c r="E11324" s="33">
        <v>67</v>
      </c>
      <c r="F11324" s="33">
        <v>4</v>
      </c>
      <c r="G11324" s="33">
        <v>2</v>
      </c>
      <c r="I11324" s="34"/>
      <c r="K11324" s="35"/>
      <c r="L11324" s="33">
        <v>67</v>
      </c>
      <c r="M11324" s="33">
        <v>4</v>
      </c>
      <c r="N11324" s="33">
        <v>2</v>
      </c>
      <c r="P11324" s="32" t="e">
        <f>VLOOKUP(A11324,ยืมแฟ้ม!A:B,2,)</f>
        <v>#N/A</v>
      </c>
      <c r="Q11324" s="32" t="e">
        <f>VLOOKUP(A11324,ยืมแฟ้ม!A:C,3,)</f>
        <v>#N/A</v>
      </c>
      <c r="R11324" s="32" t="e">
        <f>VLOOKUP(A11324,ยืมแฟ้ม!A:D,4,)</f>
        <v>#N/A</v>
      </c>
      <c r="W11324" s="93" t="e">
        <f>VLOOKUP(A11324,Sheet3!A:A,1,0)</f>
        <v>#N/A</v>
      </c>
    </row>
    <row r="11325" spans="1:23" ht="18.95" customHeight="1">
      <c r="A11325" s="25">
        <v>800079552348</v>
      </c>
      <c r="B11325" s="26" t="s">
        <v>6641</v>
      </c>
      <c r="C11325" s="28" t="s">
        <v>8055</v>
      </c>
      <c r="D11325" s="28" t="s">
        <v>7915</v>
      </c>
      <c r="E11325" s="33">
        <v>67</v>
      </c>
      <c r="F11325" s="33">
        <v>4</v>
      </c>
      <c r="G11325" s="33">
        <v>3</v>
      </c>
      <c r="I11325" s="34"/>
      <c r="K11325" s="35"/>
      <c r="L11325" s="33">
        <v>67</v>
      </c>
      <c r="M11325" s="33">
        <v>4</v>
      </c>
      <c r="N11325" s="33">
        <v>3</v>
      </c>
      <c r="P11325" s="32" t="e">
        <f>VLOOKUP(A11325,ยืมแฟ้ม!A:B,2,)</f>
        <v>#N/A</v>
      </c>
      <c r="Q11325" s="32" t="e">
        <f>VLOOKUP(A11325,ยืมแฟ้ม!A:C,3,)</f>
        <v>#N/A</v>
      </c>
      <c r="R11325" s="32" t="e">
        <f>VLOOKUP(A11325,ยืมแฟ้ม!A:D,4,)</f>
        <v>#N/A</v>
      </c>
      <c r="W11325" s="93" t="e">
        <f>VLOOKUP(A11325,Sheet3!A:A,1,0)</f>
        <v>#N/A</v>
      </c>
    </row>
    <row r="11326" spans="1:23" ht="18.95" customHeight="1">
      <c r="A11326" s="25">
        <v>800096318160</v>
      </c>
      <c r="B11326" s="26" t="s">
        <v>6642</v>
      </c>
      <c r="C11326" s="28" t="s">
        <v>8055</v>
      </c>
      <c r="D11326" s="28" t="s">
        <v>9142</v>
      </c>
      <c r="E11326" s="33">
        <v>67</v>
      </c>
      <c r="F11326" s="33">
        <v>4</v>
      </c>
      <c r="G11326" s="33">
        <v>4</v>
      </c>
      <c r="I11326" s="34"/>
      <c r="K11326" s="35"/>
      <c r="L11326" s="33">
        <v>67</v>
      </c>
      <c r="M11326" s="33">
        <v>4</v>
      </c>
      <c r="N11326" s="33">
        <v>4</v>
      </c>
      <c r="P11326" s="32" t="e">
        <f>VLOOKUP(A11326,ยืมแฟ้ม!A:B,2,)</f>
        <v>#N/A</v>
      </c>
      <c r="Q11326" s="32" t="e">
        <f>VLOOKUP(A11326,ยืมแฟ้ม!A:C,3,)</f>
        <v>#N/A</v>
      </c>
      <c r="R11326" s="32" t="e">
        <f>VLOOKUP(A11326,ยืมแฟ้ม!A:D,4,)</f>
        <v>#N/A</v>
      </c>
      <c r="W11326" s="93" t="e">
        <f>VLOOKUP(A11326,Sheet3!A:A,1,0)</f>
        <v>#N/A</v>
      </c>
    </row>
    <row r="11327" spans="1:23" ht="18.95" customHeight="1">
      <c r="A11327" s="25">
        <v>800095629302</v>
      </c>
      <c r="B11327" s="26" t="s">
        <v>6643</v>
      </c>
      <c r="C11327" s="28" t="s">
        <v>8055</v>
      </c>
      <c r="D11327" s="28" t="s">
        <v>9142</v>
      </c>
      <c r="E11327" s="33">
        <v>67</v>
      </c>
      <c r="F11327" s="33">
        <v>4</v>
      </c>
      <c r="G11327" s="33">
        <v>5</v>
      </c>
      <c r="I11327" s="34"/>
      <c r="K11327" s="35"/>
      <c r="L11327" s="33">
        <v>67</v>
      </c>
      <c r="M11327" s="33">
        <v>4</v>
      </c>
      <c r="N11327" s="33">
        <v>5</v>
      </c>
      <c r="P11327" s="32" t="e">
        <f>VLOOKUP(A11327,ยืมแฟ้ม!A:B,2,)</f>
        <v>#N/A</v>
      </c>
      <c r="Q11327" s="32" t="e">
        <f>VLOOKUP(A11327,ยืมแฟ้ม!A:C,3,)</f>
        <v>#N/A</v>
      </c>
      <c r="R11327" s="32" t="e">
        <f>VLOOKUP(A11327,ยืมแฟ้ม!A:D,4,)</f>
        <v>#N/A</v>
      </c>
      <c r="W11327" s="93" t="e">
        <f>VLOOKUP(A11327,Sheet3!A:A,1,0)</f>
        <v>#N/A</v>
      </c>
    </row>
    <row r="11328" spans="1:23" ht="18.95" customHeight="1">
      <c r="A11328" s="25">
        <v>800044843368</v>
      </c>
      <c r="B11328" s="26" t="s">
        <v>5023</v>
      </c>
      <c r="C11328" s="28" t="s">
        <v>8055</v>
      </c>
      <c r="D11328" s="28" t="s">
        <v>7816</v>
      </c>
      <c r="E11328" s="33">
        <v>67</v>
      </c>
      <c r="F11328" s="33">
        <v>4</v>
      </c>
      <c r="G11328" s="33">
        <v>6</v>
      </c>
      <c r="I11328" s="34"/>
      <c r="K11328" s="35"/>
      <c r="L11328" s="33">
        <v>67</v>
      </c>
      <c r="M11328" s="33">
        <v>4</v>
      </c>
      <c r="N11328" s="33">
        <v>6</v>
      </c>
      <c r="P11328" s="32" t="e">
        <f>VLOOKUP(A11328,ยืมแฟ้ม!A:B,2,)</f>
        <v>#N/A</v>
      </c>
      <c r="Q11328" s="32" t="e">
        <f>VLOOKUP(A11328,ยืมแฟ้ม!A:C,3,)</f>
        <v>#N/A</v>
      </c>
      <c r="R11328" s="32" t="e">
        <f>VLOOKUP(A11328,ยืมแฟ้ม!A:D,4,)</f>
        <v>#N/A</v>
      </c>
      <c r="W11328" s="93" t="e">
        <f>VLOOKUP(A11328,Sheet3!A:A,1,0)</f>
        <v>#N/A</v>
      </c>
    </row>
    <row r="11329" spans="1:23" ht="18.95" customHeight="1">
      <c r="A11329" s="25">
        <v>800055367406</v>
      </c>
      <c r="B11329" s="26" t="s">
        <v>6644</v>
      </c>
      <c r="C11329" s="28" t="s">
        <v>8055</v>
      </c>
      <c r="D11329" s="28" t="s">
        <v>7816</v>
      </c>
      <c r="E11329" s="33">
        <v>67</v>
      </c>
      <c r="F11329" s="33">
        <v>4</v>
      </c>
      <c r="G11329" s="33">
        <v>7</v>
      </c>
      <c r="I11329" s="34"/>
      <c r="K11329" s="35"/>
      <c r="L11329" s="33">
        <v>67</v>
      </c>
      <c r="M11329" s="33">
        <v>4</v>
      </c>
      <c r="N11329" s="33">
        <v>7</v>
      </c>
      <c r="P11329" s="32" t="e">
        <f>VLOOKUP(A11329,ยืมแฟ้ม!A:B,2,)</f>
        <v>#N/A</v>
      </c>
      <c r="Q11329" s="32" t="e">
        <f>VLOOKUP(A11329,ยืมแฟ้ม!A:C,3,)</f>
        <v>#N/A</v>
      </c>
      <c r="R11329" s="32" t="e">
        <f>VLOOKUP(A11329,ยืมแฟ้ม!A:D,4,)</f>
        <v>#N/A</v>
      </c>
      <c r="W11329" s="93" t="e">
        <f>VLOOKUP(A11329,Sheet3!A:A,1,0)</f>
        <v>#N/A</v>
      </c>
    </row>
    <row r="11330" spans="1:23" ht="18.95" customHeight="1">
      <c r="A11330" s="25">
        <v>800076826364</v>
      </c>
      <c r="B11330" s="26" t="s">
        <v>6645</v>
      </c>
      <c r="C11330" s="28" t="s">
        <v>8055</v>
      </c>
      <c r="D11330" s="28" t="s">
        <v>7816</v>
      </c>
      <c r="E11330" s="33">
        <v>67</v>
      </c>
      <c r="F11330" s="33">
        <v>4</v>
      </c>
      <c r="G11330" s="33">
        <v>8</v>
      </c>
      <c r="I11330" s="34"/>
      <c r="K11330" s="35"/>
      <c r="L11330" s="33">
        <v>67</v>
      </c>
      <c r="M11330" s="33">
        <v>4</v>
      </c>
      <c r="N11330" s="33">
        <v>8</v>
      </c>
      <c r="P11330" s="32" t="e">
        <f>VLOOKUP(A11330,ยืมแฟ้ม!A:B,2,)</f>
        <v>#N/A</v>
      </c>
      <c r="Q11330" s="32" t="e">
        <f>VLOOKUP(A11330,ยืมแฟ้ม!A:C,3,)</f>
        <v>#N/A</v>
      </c>
      <c r="R11330" s="32" t="e">
        <f>VLOOKUP(A11330,ยืมแฟ้ม!A:D,4,)</f>
        <v>#N/A</v>
      </c>
      <c r="W11330" s="93" t="e">
        <f>VLOOKUP(A11330,Sheet3!A:A,1,0)</f>
        <v>#N/A</v>
      </c>
    </row>
    <row r="11331" spans="1:23" ht="18.95" customHeight="1">
      <c r="A11331" s="25">
        <v>800073489992</v>
      </c>
      <c r="B11331" s="26" t="s">
        <v>2690</v>
      </c>
      <c r="C11331" s="28" t="s">
        <v>8055</v>
      </c>
      <c r="D11331" s="28" t="s">
        <v>7915</v>
      </c>
      <c r="E11331" s="33">
        <v>67</v>
      </c>
      <c r="F11331" s="33">
        <v>4</v>
      </c>
      <c r="G11331" s="33">
        <v>9</v>
      </c>
      <c r="I11331" s="34"/>
      <c r="K11331" s="35"/>
      <c r="L11331" s="33">
        <v>67</v>
      </c>
      <c r="M11331" s="33">
        <v>4</v>
      </c>
      <c r="N11331" s="33">
        <v>9</v>
      </c>
      <c r="P11331" s="32" t="e">
        <f>VLOOKUP(A11331,ยืมแฟ้ม!A:B,2,)</f>
        <v>#N/A</v>
      </c>
      <c r="Q11331" s="32" t="e">
        <f>VLOOKUP(A11331,ยืมแฟ้ม!A:C,3,)</f>
        <v>#N/A</v>
      </c>
      <c r="R11331" s="32" t="e">
        <f>VLOOKUP(A11331,ยืมแฟ้ม!A:D,4,)</f>
        <v>#N/A</v>
      </c>
      <c r="W11331" s="93" t="e">
        <f>VLOOKUP(A11331,Sheet3!A:A,1,0)</f>
        <v>#N/A</v>
      </c>
    </row>
    <row r="11332" spans="1:23" ht="18.95" customHeight="1">
      <c r="A11332" s="25">
        <v>800091340581</v>
      </c>
      <c r="B11332" s="40" t="s">
        <v>11366</v>
      </c>
      <c r="C11332" s="28" t="s">
        <v>8077</v>
      </c>
      <c r="D11332" s="16" t="s">
        <v>9142</v>
      </c>
      <c r="E11332" s="33">
        <v>67</v>
      </c>
      <c r="F11332" s="33">
        <v>4</v>
      </c>
      <c r="G11332" s="33">
        <v>10</v>
      </c>
      <c r="I11332" s="34"/>
      <c r="K11332" s="35"/>
      <c r="L11332" s="33">
        <v>67</v>
      </c>
      <c r="M11332" s="33">
        <v>4</v>
      </c>
      <c r="N11332" s="33">
        <v>10</v>
      </c>
      <c r="P11332" s="32" t="e">
        <f>VLOOKUP(A11332,ยืมแฟ้ม!A:B,2,)</f>
        <v>#N/A</v>
      </c>
      <c r="Q11332" s="32" t="e">
        <f>VLOOKUP(A11332,ยืมแฟ้ม!A:C,3,)</f>
        <v>#N/A</v>
      </c>
      <c r="R11332" s="32" t="e">
        <f>VLOOKUP(A11332,ยืมแฟ้ม!A:D,4,)</f>
        <v>#N/A</v>
      </c>
      <c r="W11332" s="93" t="e">
        <f>VLOOKUP(A11332,Sheet3!A:A,1,0)</f>
        <v>#N/A</v>
      </c>
    </row>
    <row r="11333" spans="1:23" ht="18.95" customHeight="1">
      <c r="A11333" s="25">
        <v>800096101889</v>
      </c>
      <c r="B11333" s="26" t="s">
        <v>6646</v>
      </c>
      <c r="C11333" s="28" t="s">
        <v>8055</v>
      </c>
      <c r="D11333" s="28" t="s">
        <v>7915</v>
      </c>
      <c r="E11333" s="33">
        <v>67</v>
      </c>
      <c r="F11333" s="33">
        <v>4</v>
      </c>
      <c r="G11333" s="33">
        <v>11</v>
      </c>
      <c r="I11333" s="34"/>
      <c r="K11333" s="35"/>
      <c r="L11333" s="33">
        <v>67</v>
      </c>
      <c r="M11333" s="33">
        <v>4</v>
      </c>
      <c r="N11333" s="33">
        <v>11</v>
      </c>
      <c r="P11333" s="32" t="e">
        <f>VLOOKUP(A11333,ยืมแฟ้ม!A:B,2,)</f>
        <v>#N/A</v>
      </c>
      <c r="Q11333" s="32" t="e">
        <f>VLOOKUP(A11333,ยืมแฟ้ม!A:C,3,)</f>
        <v>#N/A</v>
      </c>
      <c r="R11333" s="32" t="e">
        <f>VLOOKUP(A11333,ยืมแฟ้ม!A:D,4,)</f>
        <v>#N/A</v>
      </c>
      <c r="W11333" s="93" t="e">
        <f>VLOOKUP(A11333,Sheet3!A:A,1,0)</f>
        <v>#N/A</v>
      </c>
    </row>
    <row r="11334" spans="1:23" ht="18.95" customHeight="1">
      <c r="I11334" s="34"/>
      <c r="K11334" s="35"/>
      <c r="L11334" s="33">
        <v>67</v>
      </c>
      <c r="M11334" s="33">
        <v>4</v>
      </c>
      <c r="N11334" s="33">
        <v>12</v>
      </c>
      <c r="P11334" s="32" t="e">
        <f>VLOOKUP(A11334,ยืมแฟ้ม!A:B,2,)</f>
        <v>#N/A</v>
      </c>
      <c r="Q11334" s="32" t="e">
        <f>VLOOKUP(A11334,ยืมแฟ้ม!A:C,3,)</f>
        <v>#N/A</v>
      </c>
      <c r="R11334" s="32" t="e">
        <f>VLOOKUP(A11334,ยืมแฟ้ม!A:D,4,)</f>
        <v>#N/A</v>
      </c>
      <c r="W11334" s="93" t="e">
        <f>VLOOKUP(A11334,Sheet3!A:A,1,0)</f>
        <v>#N/A</v>
      </c>
    </row>
    <row r="11335" spans="1:23" ht="18.95" customHeight="1">
      <c r="A11335" s="25">
        <v>800093622192</v>
      </c>
      <c r="B11335" s="26" t="s">
        <v>6647</v>
      </c>
      <c r="C11335" s="28" t="s">
        <v>8055</v>
      </c>
      <c r="D11335" s="28" t="s">
        <v>9142</v>
      </c>
      <c r="E11335" s="33">
        <v>67</v>
      </c>
      <c r="F11335" s="33">
        <v>4</v>
      </c>
      <c r="G11335" s="33">
        <v>13</v>
      </c>
      <c r="I11335" s="34"/>
      <c r="K11335" s="35"/>
      <c r="L11335" s="33">
        <v>67</v>
      </c>
      <c r="M11335" s="33">
        <v>4</v>
      </c>
      <c r="N11335" s="33">
        <v>13</v>
      </c>
      <c r="P11335" s="32" t="e">
        <f>VLOOKUP(A11335,ยืมแฟ้ม!A:B,2,)</f>
        <v>#N/A</v>
      </c>
      <c r="Q11335" s="32" t="e">
        <f>VLOOKUP(A11335,ยืมแฟ้ม!A:C,3,)</f>
        <v>#N/A</v>
      </c>
      <c r="R11335" s="32" t="e">
        <f>VLOOKUP(A11335,ยืมแฟ้ม!A:D,4,)</f>
        <v>#N/A</v>
      </c>
      <c r="W11335" s="93" t="e">
        <f>VLOOKUP(A11335,Sheet3!A:A,1,0)</f>
        <v>#N/A</v>
      </c>
    </row>
    <row r="11336" spans="1:23" ht="18.95" customHeight="1">
      <c r="A11336" s="25">
        <v>800078188946</v>
      </c>
      <c r="B11336" s="26" t="s">
        <v>6648</v>
      </c>
      <c r="C11336" s="28" t="s">
        <v>8055</v>
      </c>
      <c r="D11336" s="28" t="s">
        <v>9140</v>
      </c>
      <c r="E11336" s="33">
        <v>67</v>
      </c>
      <c r="F11336" s="33">
        <v>4</v>
      </c>
      <c r="G11336" s="33">
        <v>14</v>
      </c>
      <c r="I11336" s="34"/>
      <c r="K11336" s="35"/>
      <c r="L11336" s="33">
        <v>67</v>
      </c>
      <c r="M11336" s="33">
        <v>4</v>
      </c>
      <c r="N11336" s="33">
        <v>14</v>
      </c>
      <c r="P11336" s="32" t="e">
        <f>VLOOKUP(A11336,ยืมแฟ้ม!A:B,2,)</f>
        <v>#N/A</v>
      </c>
      <c r="Q11336" s="32" t="e">
        <f>VLOOKUP(A11336,ยืมแฟ้ม!A:C,3,)</f>
        <v>#N/A</v>
      </c>
      <c r="R11336" s="32" t="e">
        <f>VLOOKUP(A11336,ยืมแฟ้ม!A:D,4,)</f>
        <v>#N/A</v>
      </c>
      <c r="W11336" s="93" t="e">
        <f>VLOOKUP(A11336,Sheet3!A:A,1,0)</f>
        <v>#N/A</v>
      </c>
    </row>
    <row r="11337" spans="1:23" ht="18.95" customHeight="1">
      <c r="A11337" s="25">
        <v>800092353674</v>
      </c>
      <c r="B11337" s="26" t="s">
        <v>6649</v>
      </c>
      <c r="C11337" s="28" t="s">
        <v>8055</v>
      </c>
      <c r="D11337" s="28" t="s">
        <v>9142</v>
      </c>
      <c r="E11337" s="33">
        <v>67</v>
      </c>
      <c r="F11337" s="33">
        <v>4</v>
      </c>
      <c r="G11337" s="33">
        <v>15</v>
      </c>
      <c r="I11337" s="34"/>
      <c r="K11337" s="35"/>
      <c r="L11337" s="33">
        <v>67</v>
      </c>
      <c r="M11337" s="33">
        <v>4</v>
      </c>
      <c r="N11337" s="33">
        <v>15</v>
      </c>
      <c r="P11337" s="32" t="e">
        <f>VLOOKUP(A11337,ยืมแฟ้ม!A:B,2,)</f>
        <v>#N/A</v>
      </c>
      <c r="Q11337" s="32" t="e">
        <f>VLOOKUP(A11337,ยืมแฟ้ม!A:C,3,)</f>
        <v>#N/A</v>
      </c>
      <c r="R11337" s="32" t="e">
        <f>VLOOKUP(A11337,ยืมแฟ้ม!A:D,4,)</f>
        <v>#N/A</v>
      </c>
      <c r="W11337" s="93" t="e">
        <f>VLOOKUP(A11337,Sheet3!A:A,1,0)</f>
        <v>#N/A</v>
      </c>
    </row>
    <row r="11338" spans="1:23" ht="18.95" customHeight="1">
      <c r="A11338" s="25">
        <v>800039065423</v>
      </c>
      <c r="B11338" s="26" t="s">
        <v>6650</v>
      </c>
      <c r="C11338" s="28" t="s">
        <v>8055</v>
      </c>
      <c r="D11338" s="28" t="s">
        <v>7816</v>
      </c>
      <c r="E11338" s="33">
        <v>67</v>
      </c>
      <c r="F11338" s="33">
        <v>4</v>
      </c>
      <c r="G11338" s="33">
        <v>16</v>
      </c>
      <c r="I11338" s="34"/>
      <c r="K11338" s="35"/>
      <c r="L11338" s="33">
        <v>67</v>
      </c>
      <c r="M11338" s="33">
        <v>4</v>
      </c>
      <c r="N11338" s="33">
        <v>16</v>
      </c>
      <c r="P11338" s="32" t="e">
        <f>VLOOKUP(A11338,ยืมแฟ้ม!A:B,2,)</f>
        <v>#N/A</v>
      </c>
      <c r="Q11338" s="32" t="e">
        <f>VLOOKUP(A11338,ยืมแฟ้ม!A:C,3,)</f>
        <v>#N/A</v>
      </c>
      <c r="R11338" s="32" t="e">
        <f>VLOOKUP(A11338,ยืมแฟ้ม!A:D,4,)</f>
        <v>#N/A</v>
      </c>
      <c r="W11338" s="93" t="e">
        <f>VLOOKUP(A11338,Sheet3!A:A,1,0)</f>
        <v>#N/A</v>
      </c>
    </row>
    <row r="11339" spans="1:23" ht="18.95" customHeight="1">
      <c r="A11339" s="25">
        <v>800094671909</v>
      </c>
      <c r="B11339" s="26" t="s">
        <v>6651</v>
      </c>
      <c r="C11339" s="28" t="s">
        <v>8055</v>
      </c>
      <c r="D11339" s="28" t="s">
        <v>9142</v>
      </c>
      <c r="E11339" s="33">
        <v>67</v>
      </c>
      <c r="F11339" s="33">
        <v>4</v>
      </c>
      <c r="G11339" s="33">
        <v>17</v>
      </c>
      <c r="I11339" s="34"/>
      <c r="K11339" s="35"/>
      <c r="L11339" s="33">
        <v>67</v>
      </c>
      <c r="M11339" s="33">
        <v>4</v>
      </c>
      <c r="N11339" s="33">
        <v>17</v>
      </c>
      <c r="P11339" s="32" t="e">
        <f>VLOOKUP(A11339,ยืมแฟ้ม!A:B,2,)</f>
        <v>#N/A</v>
      </c>
      <c r="Q11339" s="32" t="e">
        <f>VLOOKUP(A11339,ยืมแฟ้ม!A:C,3,)</f>
        <v>#N/A</v>
      </c>
      <c r="R11339" s="32" t="e">
        <f>VLOOKUP(A11339,ยืมแฟ้ม!A:D,4,)</f>
        <v>#N/A</v>
      </c>
      <c r="W11339" s="93" t="e">
        <f>VLOOKUP(A11339,Sheet3!A:A,1,0)</f>
        <v>#N/A</v>
      </c>
    </row>
    <row r="11340" spans="1:23" ht="18.95" customHeight="1">
      <c r="A11340" s="25">
        <v>800093996067</v>
      </c>
      <c r="B11340" s="26" t="s">
        <v>6652</v>
      </c>
      <c r="C11340" s="28" t="s">
        <v>8055</v>
      </c>
      <c r="D11340" s="28" t="s">
        <v>9142</v>
      </c>
      <c r="E11340" s="33">
        <v>67</v>
      </c>
      <c r="F11340" s="33">
        <v>4</v>
      </c>
      <c r="G11340" s="33">
        <v>18</v>
      </c>
      <c r="I11340" s="34"/>
      <c r="K11340" s="35"/>
      <c r="L11340" s="33">
        <v>67</v>
      </c>
      <c r="M11340" s="33">
        <v>4</v>
      </c>
      <c r="N11340" s="33">
        <v>18</v>
      </c>
      <c r="P11340" s="32" t="e">
        <f>VLOOKUP(A11340,ยืมแฟ้ม!A:B,2,)</f>
        <v>#N/A</v>
      </c>
      <c r="Q11340" s="32" t="e">
        <f>VLOOKUP(A11340,ยืมแฟ้ม!A:C,3,)</f>
        <v>#N/A</v>
      </c>
      <c r="R11340" s="32" t="e">
        <f>VLOOKUP(A11340,ยืมแฟ้ม!A:D,4,)</f>
        <v>#N/A</v>
      </c>
      <c r="W11340" s="93" t="e">
        <f>VLOOKUP(A11340,Sheet3!A:A,1,0)</f>
        <v>#N/A</v>
      </c>
    </row>
    <row r="11341" spans="1:23" ht="18.95" customHeight="1">
      <c r="A11341" s="25">
        <v>800091722739</v>
      </c>
      <c r="B11341" s="40" t="s">
        <v>11367</v>
      </c>
      <c r="C11341" s="28" t="s">
        <v>8077</v>
      </c>
      <c r="D11341" s="16" t="s">
        <v>9142</v>
      </c>
      <c r="E11341" s="33">
        <v>67</v>
      </c>
      <c r="F11341" s="33">
        <v>4</v>
      </c>
      <c r="G11341" s="33">
        <v>19</v>
      </c>
      <c r="I11341" s="34"/>
      <c r="K11341" s="35"/>
      <c r="L11341" s="33">
        <v>67</v>
      </c>
      <c r="M11341" s="33">
        <v>4</v>
      </c>
      <c r="N11341" s="33">
        <v>19</v>
      </c>
      <c r="P11341" s="32" t="e">
        <f>VLOOKUP(A11341,ยืมแฟ้ม!A:B,2,)</f>
        <v>#N/A</v>
      </c>
      <c r="Q11341" s="32" t="e">
        <f>VLOOKUP(A11341,ยืมแฟ้ม!A:C,3,)</f>
        <v>#N/A</v>
      </c>
      <c r="R11341" s="32" t="e">
        <f>VLOOKUP(A11341,ยืมแฟ้ม!A:D,4,)</f>
        <v>#N/A</v>
      </c>
      <c r="W11341" s="93" t="e">
        <f>VLOOKUP(A11341,Sheet3!A:A,1,0)</f>
        <v>#N/A</v>
      </c>
    </row>
    <row r="11342" spans="1:23" ht="18.95" customHeight="1">
      <c r="A11342" s="25">
        <v>800097699725</v>
      </c>
      <c r="B11342" s="26" t="s">
        <v>6653</v>
      </c>
      <c r="C11342" s="28" t="s">
        <v>8055</v>
      </c>
      <c r="D11342" s="28" t="s">
        <v>793</v>
      </c>
      <c r="E11342" s="33">
        <v>67</v>
      </c>
      <c r="F11342" s="33">
        <v>4</v>
      </c>
      <c r="G11342" s="33">
        <v>20</v>
      </c>
      <c r="I11342" s="34"/>
      <c r="K11342" s="35"/>
      <c r="L11342" s="33">
        <v>67</v>
      </c>
      <c r="M11342" s="33">
        <v>4</v>
      </c>
      <c r="N11342" s="33">
        <v>20</v>
      </c>
      <c r="P11342" s="32" t="e">
        <f>VLOOKUP(A11342,ยืมแฟ้ม!A:B,2,)</f>
        <v>#N/A</v>
      </c>
      <c r="Q11342" s="32" t="e">
        <f>VLOOKUP(A11342,ยืมแฟ้ม!A:C,3,)</f>
        <v>#N/A</v>
      </c>
      <c r="R11342" s="32" t="e">
        <f>VLOOKUP(A11342,ยืมแฟ้ม!A:D,4,)</f>
        <v>#N/A</v>
      </c>
      <c r="W11342" s="93" t="e">
        <f>VLOOKUP(A11342,Sheet3!A:A,1,0)</f>
        <v>#N/A</v>
      </c>
    </row>
    <row r="11343" spans="1:23" ht="18.95" customHeight="1">
      <c r="A11343" s="25">
        <v>800051549650</v>
      </c>
      <c r="B11343" s="26" t="s">
        <v>6654</v>
      </c>
      <c r="C11343" s="28" t="s">
        <v>8055</v>
      </c>
      <c r="D11343" s="28" t="s">
        <v>1465</v>
      </c>
      <c r="E11343" s="33">
        <v>67</v>
      </c>
      <c r="F11343" s="33">
        <v>4</v>
      </c>
      <c r="G11343" s="33">
        <v>21</v>
      </c>
      <c r="I11343" s="34"/>
      <c r="K11343" s="35"/>
      <c r="L11343" s="33">
        <v>67</v>
      </c>
      <c r="M11343" s="33">
        <v>4</v>
      </c>
      <c r="N11343" s="33">
        <v>21</v>
      </c>
      <c r="P11343" s="32" t="e">
        <f>VLOOKUP(A11343,ยืมแฟ้ม!A:B,2,)</f>
        <v>#N/A</v>
      </c>
      <c r="Q11343" s="32" t="e">
        <f>VLOOKUP(A11343,ยืมแฟ้ม!A:C,3,)</f>
        <v>#N/A</v>
      </c>
      <c r="R11343" s="32" t="e">
        <f>VLOOKUP(A11343,ยืมแฟ้ม!A:D,4,)</f>
        <v>#N/A</v>
      </c>
      <c r="W11343" s="93" t="e">
        <f>VLOOKUP(A11343,Sheet3!A:A,1,0)</f>
        <v>#N/A</v>
      </c>
    </row>
    <row r="11344" spans="1:23" ht="18.95" customHeight="1">
      <c r="A11344" s="25">
        <v>800079251404</v>
      </c>
      <c r="B11344" s="40" t="s">
        <v>11368</v>
      </c>
      <c r="C11344" s="28" t="s">
        <v>8077</v>
      </c>
      <c r="D11344" s="16" t="s">
        <v>7816</v>
      </c>
      <c r="E11344" s="33">
        <v>67</v>
      </c>
      <c r="F11344" s="33">
        <v>4</v>
      </c>
      <c r="G11344" s="33">
        <v>22</v>
      </c>
      <c r="I11344" s="34"/>
      <c r="K11344" s="35"/>
      <c r="L11344" s="33">
        <v>67</v>
      </c>
      <c r="M11344" s="33">
        <v>4</v>
      </c>
      <c r="N11344" s="33">
        <v>22</v>
      </c>
      <c r="P11344" s="32" t="e">
        <f>VLOOKUP(A11344,ยืมแฟ้ม!A:B,2,)</f>
        <v>#N/A</v>
      </c>
      <c r="Q11344" s="32" t="e">
        <f>VLOOKUP(A11344,ยืมแฟ้ม!A:C,3,)</f>
        <v>#N/A</v>
      </c>
      <c r="R11344" s="32" t="e">
        <f>VLOOKUP(A11344,ยืมแฟ้ม!A:D,4,)</f>
        <v>#N/A</v>
      </c>
      <c r="W11344" s="93" t="e">
        <f>VLOOKUP(A11344,Sheet3!A:A,1,0)</f>
        <v>#N/A</v>
      </c>
    </row>
    <row r="11345" spans="1:23" ht="18.95" customHeight="1">
      <c r="A11345" s="25">
        <v>800095867761</v>
      </c>
      <c r="B11345" s="40" t="s">
        <v>11369</v>
      </c>
      <c r="C11345" s="28" t="s">
        <v>8077</v>
      </c>
      <c r="D11345" s="16" t="s">
        <v>9142</v>
      </c>
      <c r="E11345" s="33">
        <v>67</v>
      </c>
      <c r="F11345" s="33">
        <v>4</v>
      </c>
      <c r="G11345" s="33">
        <v>23</v>
      </c>
      <c r="I11345" s="34"/>
      <c r="K11345" s="35"/>
      <c r="L11345" s="33">
        <v>67</v>
      </c>
      <c r="M11345" s="33">
        <v>4</v>
      </c>
      <c r="N11345" s="33">
        <v>23</v>
      </c>
      <c r="P11345" s="32" t="e">
        <f>VLOOKUP(A11345,ยืมแฟ้ม!A:B,2,)</f>
        <v>#N/A</v>
      </c>
      <c r="Q11345" s="32" t="e">
        <f>VLOOKUP(A11345,ยืมแฟ้ม!A:C,3,)</f>
        <v>#N/A</v>
      </c>
      <c r="R11345" s="32" t="e">
        <f>VLOOKUP(A11345,ยืมแฟ้ม!A:D,4,)</f>
        <v>#N/A</v>
      </c>
      <c r="W11345" s="93" t="e">
        <f>VLOOKUP(A11345,Sheet3!A:A,1,0)</f>
        <v>#N/A</v>
      </c>
    </row>
    <row r="11346" spans="1:23" ht="18.95" customHeight="1">
      <c r="A11346" s="25">
        <v>800089152717</v>
      </c>
      <c r="B11346" s="26" t="s">
        <v>6655</v>
      </c>
      <c r="C11346" s="28" t="s">
        <v>9201</v>
      </c>
      <c r="D11346" s="28" t="s">
        <v>9142</v>
      </c>
      <c r="E11346" s="33">
        <v>67</v>
      </c>
      <c r="F11346" s="33">
        <v>4</v>
      </c>
      <c r="G11346" s="33">
        <v>24</v>
      </c>
      <c r="I11346" s="34"/>
      <c r="K11346" s="35"/>
      <c r="L11346" s="33">
        <v>67</v>
      </c>
      <c r="M11346" s="33">
        <v>4</v>
      </c>
      <c r="N11346" s="33">
        <v>24</v>
      </c>
      <c r="P11346" s="32" t="e">
        <f>VLOOKUP(A11346,ยืมแฟ้ม!A:B,2,)</f>
        <v>#N/A</v>
      </c>
      <c r="Q11346" s="32" t="e">
        <f>VLOOKUP(A11346,ยืมแฟ้ม!A:C,3,)</f>
        <v>#N/A</v>
      </c>
      <c r="R11346" s="32" t="e">
        <f>VLOOKUP(A11346,ยืมแฟ้ม!A:D,4,)</f>
        <v>#N/A</v>
      </c>
      <c r="W11346" s="93" t="e">
        <f>VLOOKUP(A11346,Sheet3!A:A,1,0)</f>
        <v>#N/A</v>
      </c>
    </row>
    <row r="11347" spans="1:23" ht="18.95" customHeight="1">
      <c r="A11347" s="25">
        <v>800007507737</v>
      </c>
      <c r="B11347" s="26" t="s">
        <v>6656</v>
      </c>
      <c r="C11347" s="28" t="s">
        <v>9201</v>
      </c>
      <c r="D11347" s="28" t="s">
        <v>7912</v>
      </c>
      <c r="E11347" s="33">
        <v>67</v>
      </c>
      <c r="F11347" s="33">
        <v>4</v>
      </c>
      <c r="G11347" s="33">
        <v>25</v>
      </c>
      <c r="I11347" s="34"/>
      <c r="K11347" s="35"/>
      <c r="L11347" s="33">
        <v>67</v>
      </c>
      <c r="M11347" s="33">
        <v>4</v>
      </c>
      <c r="N11347" s="33">
        <v>25</v>
      </c>
      <c r="P11347" s="32" t="e">
        <f>VLOOKUP(A11347,ยืมแฟ้ม!A:B,2,)</f>
        <v>#N/A</v>
      </c>
      <c r="Q11347" s="32" t="e">
        <f>VLOOKUP(A11347,ยืมแฟ้ม!A:C,3,)</f>
        <v>#N/A</v>
      </c>
      <c r="R11347" s="32" t="e">
        <f>VLOOKUP(A11347,ยืมแฟ้ม!A:D,4,)</f>
        <v>#N/A</v>
      </c>
      <c r="W11347" s="93" t="e">
        <f>VLOOKUP(A11347,Sheet3!A:A,1,0)</f>
        <v>#N/A</v>
      </c>
    </row>
    <row r="11348" spans="1:23" ht="18.95" customHeight="1">
      <c r="A11348" s="25">
        <v>800089338274</v>
      </c>
      <c r="B11348" s="26" t="s">
        <v>6657</v>
      </c>
      <c r="C11348" s="28" t="s">
        <v>9201</v>
      </c>
      <c r="D11348" s="28" t="s">
        <v>1465</v>
      </c>
      <c r="E11348" s="33">
        <v>67</v>
      </c>
      <c r="F11348" s="33">
        <v>4</v>
      </c>
      <c r="G11348" s="33">
        <v>26</v>
      </c>
      <c r="I11348" s="34"/>
      <c r="K11348" s="35"/>
      <c r="L11348" s="33">
        <v>67</v>
      </c>
      <c r="M11348" s="33">
        <v>4</v>
      </c>
      <c r="N11348" s="33">
        <v>26</v>
      </c>
      <c r="P11348" s="32" t="e">
        <f>VLOOKUP(A11348,ยืมแฟ้ม!A:B,2,)</f>
        <v>#N/A</v>
      </c>
      <c r="Q11348" s="32" t="e">
        <f>VLOOKUP(A11348,ยืมแฟ้ม!A:C,3,)</f>
        <v>#N/A</v>
      </c>
      <c r="R11348" s="32" t="e">
        <f>VLOOKUP(A11348,ยืมแฟ้ม!A:D,4,)</f>
        <v>#N/A</v>
      </c>
      <c r="W11348" s="93" t="e">
        <f>VLOOKUP(A11348,Sheet3!A:A,1,0)</f>
        <v>#N/A</v>
      </c>
    </row>
    <row r="11349" spans="1:23" ht="18.95" customHeight="1">
      <c r="A11349" s="25">
        <v>800093482753</v>
      </c>
      <c r="B11349" s="26" t="s">
        <v>6658</v>
      </c>
      <c r="C11349" s="28" t="s">
        <v>9201</v>
      </c>
      <c r="D11349" s="28" t="s">
        <v>9142</v>
      </c>
      <c r="E11349" s="33">
        <v>67</v>
      </c>
      <c r="F11349" s="33">
        <v>4</v>
      </c>
      <c r="G11349" s="33">
        <v>27</v>
      </c>
      <c r="I11349" s="34"/>
      <c r="K11349" s="35"/>
      <c r="L11349" s="33">
        <v>67</v>
      </c>
      <c r="M11349" s="33">
        <v>4</v>
      </c>
      <c r="N11349" s="33">
        <v>27</v>
      </c>
      <c r="P11349" s="32" t="e">
        <f>VLOOKUP(A11349,ยืมแฟ้ม!A:B,2,)</f>
        <v>#N/A</v>
      </c>
      <c r="Q11349" s="32" t="e">
        <f>VLOOKUP(A11349,ยืมแฟ้ม!A:C,3,)</f>
        <v>#N/A</v>
      </c>
      <c r="R11349" s="32" t="e">
        <f>VLOOKUP(A11349,ยืมแฟ้ม!A:D,4,)</f>
        <v>#N/A</v>
      </c>
      <c r="W11349" s="93" t="e">
        <f>VLOOKUP(A11349,Sheet3!A:A,1,0)</f>
        <v>#N/A</v>
      </c>
    </row>
    <row r="11350" spans="1:23" ht="18.95" customHeight="1">
      <c r="A11350" s="25">
        <v>800093261421</v>
      </c>
      <c r="B11350" s="26" t="s">
        <v>6659</v>
      </c>
      <c r="C11350" s="28" t="s">
        <v>9201</v>
      </c>
      <c r="D11350" s="28" t="s">
        <v>9142</v>
      </c>
      <c r="E11350" s="33">
        <v>67</v>
      </c>
      <c r="F11350" s="33">
        <v>4</v>
      </c>
      <c r="G11350" s="33">
        <v>28</v>
      </c>
      <c r="I11350" s="34"/>
      <c r="K11350" s="35"/>
      <c r="L11350" s="33">
        <v>67</v>
      </c>
      <c r="M11350" s="33">
        <v>4</v>
      </c>
      <c r="N11350" s="33">
        <v>28</v>
      </c>
      <c r="P11350" s="32" t="e">
        <f>VLOOKUP(A11350,ยืมแฟ้ม!A:B,2,)</f>
        <v>#N/A</v>
      </c>
      <c r="Q11350" s="32" t="e">
        <f>VLOOKUP(A11350,ยืมแฟ้ม!A:C,3,)</f>
        <v>#N/A</v>
      </c>
      <c r="R11350" s="32" t="e">
        <f>VLOOKUP(A11350,ยืมแฟ้ม!A:D,4,)</f>
        <v>#N/A</v>
      </c>
      <c r="W11350" s="93" t="e">
        <f>VLOOKUP(A11350,Sheet3!A:A,1,0)</f>
        <v>#N/A</v>
      </c>
    </row>
    <row r="11351" spans="1:23" ht="18.95" customHeight="1">
      <c r="A11351" s="25">
        <v>800096951341</v>
      </c>
      <c r="B11351" s="26" t="s">
        <v>6660</v>
      </c>
      <c r="C11351" s="28" t="s">
        <v>9201</v>
      </c>
      <c r="D11351" s="28" t="s">
        <v>7816</v>
      </c>
      <c r="E11351" s="33">
        <v>67</v>
      </c>
      <c r="F11351" s="33">
        <v>4</v>
      </c>
      <c r="G11351" s="33">
        <v>29</v>
      </c>
      <c r="I11351" s="34"/>
      <c r="K11351" s="35"/>
      <c r="L11351" s="33">
        <v>67</v>
      </c>
      <c r="M11351" s="33">
        <v>4</v>
      </c>
      <c r="N11351" s="33">
        <v>29</v>
      </c>
      <c r="P11351" s="32" t="e">
        <f>VLOOKUP(A11351,ยืมแฟ้ม!A:B,2,)</f>
        <v>#N/A</v>
      </c>
      <c r="Q11351" s="32" t="e">
        <f>VLOOKUP(A11351,ยืมแฟ้ม!A:C,3,)</f>
        <v>#N/A</v>
      </c>
      <c r="R11351" s="32" t="e">
        <f>VLOOKUP(A11351,ยืมแฟ้ม!A:D,4,)</f>
        <v>#N/A</v>
      </c>
      <c r="W11351" s="93" t="e">
        <f>VLOOKUP(A11351,Sheet3!A:A,1,0)</f>
        <v>#N/A</v>
      </c>
    </row>
    <row r="11352" spans="1:23" ht="18.95" customHeight="1">
      <c r="I11352" s="34"/>
      <c r="K11352" s="35"/>
      <c r="L11352" s="33">
        <v>67</v>
      </c>
      <c r="M11352" s="33">
        <v>4</v>
      </c>
      <c r="N11352" s="33">
        <v>30</v>
      </c>
      <c r="P11352" s="32" t="e">
        <f>VLOOKUP(A11352,ยืมแฟ้ม!A:B,2,)</f>
        <v>#N/A</v>
      </c>
      <c r="Q11352" s="32" t="e">
        <f>VLOOKUP(A11352,ยืมแฟ้ม!A:C,3,)</f>
        <v>#N/A</v>
      </c>
      <c r="R11352" s="32" t="e">
        <f>VLOOKUP(A11352,ยืมแฟ้ม!A:D,4,)</f>
        <v>#N/A</v>
      </c>
      <c r="W11352" s="93" t="e">
        <f>VLOOKUP(A11352,Sheet3!A:A,1,0)</f>
        <v>#N/A</v>
      </c>
    </row>
    <row r="11353" spans="1:23" ht="18.95" customHeight="1">
      <c r="A11353" s="25">
        <v>800061194117</v>
      </c>
      <c r="B11353" s="26" t="s">
        <v>6661</v>
      </c>
      <c r="C11353" s="28" t="s">
        <v>9201</v>
      </c>
      <c r="D11353" s="28" t="s">
        <v>7816</v>
      </c>
      <c r="E11353" s="33">
        <v>67</v>
      </c>
      <c r="F11353" s="33">
        <v>4</v>
      </c>
      <c r="G11353" s="33">
        <v>31</v>
      </c>
      <c r="I11353" s="34"/>
      <c r="K11353" s="35"/>
      <c r="L11353" s="33">
        <v>67</v>
      </c>
      <c r="M11353" s="33">
        <v>4</v>
      </c>
      <c r="N11353" s="33">
        <v>31</v>
      </c>
      <c r="P11353" s="32" t="e">
        <f>VLOOKUP(A11353,ยืมแฟ้ม!A:B,2,)</f>
        <v>#N/A</v>
      </c>
      <c r="Q11353" s="32" t="e">
        <f>VLOOKUP(A11353,ยืมแฟ้ม!A:C,3,)</f>
        <v>#N/A</v>
      </c>
      <c r="R11353" s="32" t="e">
        <f>VLOOKUP(A11353,ยืมแฟ้ม!A:D,4,)</f>
        <v>#N/A</v>
      </c>
      <c r="W11353" s="93" t="e">
        <f>VLOOKUP(A11353,Sheet3!A:A,1,0)</f>
        <v>#N/A</v>
      </c>
    </row>
    <row r="11354" spans="1:23" ht="18.95" customHeight="1">
      <c r="A11354" s="25">
        <v>800097262821</v>
      </c>
      <c r="B11354" s="26" t="s">
        <v>6662</v>
      </c>
      <c r="C11354" s="28" t="s">
        <v>9201</v>
      </c>
      <c r="D11354" s="28" t="s">
        <v>7816</v>
      </c>
      <c r="E11354" s="33">
        <v>67</v>
      </c>
      <c r="F11354" s="33">
        <v>4</v>
      </c>
      <c r="G11354" s="33">
        <v>32</v>
      </c>
      <c r="I11354" s="34"/>
      <c r="K11354" s="35"/>
      <c r="L11354" s="33">
        <v>67</v>
      </c>
      <c r="M11354" s="33">
        <v>4</v>
      </c>
      <c r="N11354" s="33">
        <v>32</v>
      </c>
      <c r="P11354" s="32" t="e">
        <f>VLOOKUP(A11354,ยืมแฟ้ม!A:B,2,)</f>
        <v>#N/A</v>
      </c>
      <c r="Q11354" s="32" t="e">
        <f>VLOOKUP(A11354,ยืมแฟ้ม!A:C,3,)</f>
        <v>#N/A</v>
      </c>
      <c r="R11354" s="32" t="e">
        <f>VLOOKUP(A11354,ยืมแฟ้ม!A:D,4,)</f>
        <v>#N/A</v>
      </c>
      <c r="W11354" s="93" t="e">
        <f>VLOOKUP(A11354,Sheet3!A:A,1,0)</f>
        <v>#N/A</v>
      </c>
    </row>
    <row r="11355" spans="1:23" ht="18.95" customHeight="1">
      <c r="I11355" s="34"/>
      <c r="K11355" s="35"/>
      <c r="L11355" s="33">
        <v>67</v>
      </c>
      <c r="M11355" s="33">
        <v>4</v>
      </c>
      <c r="N11355" s="33">
        <v>33</v>
      </c>
      <c r="P11355" s="32" t="e">
        <f>VLOOKUP(A11355,ยืมแฟ้ม!A:B,2,)</f>
        <v>#N/A</v>
      </c>
      <c r="Q11355" s="32" t="e">
        <f>VLOOKUP(A11355,ยืมแฟ้ม!A:C,3,)</f>
        <v>#N/A</v>
      </c>
      <c r="R11355" s="32" t="e">
        <f>VLOOKUP(A11355,ยืมแฟ้ม!A:D,4,)</f>
        <v>#N/A</v>
      </c>
      <c r="W11355" s="93" t="e">
        <f>VLOOKUP(A11355,Sheet3!A:A,1,0)</f>
        <v>#N/A</v>
      </c>
    </row>
    <row r="11356" spans="1:23" ht="18.95" customHeight="1">
      <c r="I11356" s="34"/>
      <c r="K11356" s="35"/>
      <c r="L11356" s="33">
        <v>67</v>
      </c>
      <c r="M11356" s="33">
        <v>4</v>
      </c>
      <c r="N11356" s="33">
        <v>34</v>
      </c>
      <c r="P11356" s="32" t="e">
        <f>VLOOKUP(A11356,ยืมแฟ้ม!A:B,2,)</f>
        <v>#N/A</v>
      </c>
      <c r="Q11356" s="32" t="e">
        <f>VLOOKUP(A11356,ยืมแฟ้ม!A:C,3,)</f>
        <v>#N/A</v>
      </c>
      <c r="R11356" s="32" t="e">
        <f>VLOOKUP(A11356,ยืมแฟ้ม!A:D,4,)</f>
        <v>#N/A</v>
      </c>
      <c r="W11356" s="93" t="e">
        <f>VLOOKUP(A11356,Sheet3!A:A,1,0)</f>
        <v>#N/A</v>
      </c>
    </row>
    <row r="11357" spans="1:23" ht="18.95" customHeight="1">
      <c r="A11357" s="25">
        <v>800023598686</v>
      </c>
      <c r="B11357" s="26" t="s">
        <v>6663</v>
      </c>
      <c r="C11357" s="28" t="s">
        <v>3537</v>
      </c>
      <c r="D11357" s="28" t="s">
        <v>7912</v>
      </c>
      <c r="E11357" s="33">
        <v>67</v>
      </c>
      <c r="F11357" s="33">
        <v>4</v>
      </c>
      <c r="G11357" s="33">
        <v>35</v>
      </c>
      <c r="I11357" s="34"/>
      <c r="K11357" s="35"/>
      <c r="L11357" s="33">
        <v>67</v>
      </c>
      <c r="M11357" s="33">
        <v>4</v>
      </c>
      <c r="N11357" s="33">
        <v>35</v>
      </c>
      <c r="P11357" s="32" t="e">
        <f>VLOOKUP(A11357,ยืมแฟ้ม!A:B,2,)</f>
        <v>#N/A</v>
      </c>
      <c r="Q11357" s="32" t="e">
        <f>VLOOKUP(A11357,ยืมแฟ้ม!A:C,3,)</f>
        <v>#N/A</v>
      </c>
      <c r="R11357" s="32" t="e">
        <f>VLOOKUP(A11357,ยืมแฟ้ม!A:D,4,)</f>
        <v>#N/A</v>
      </c>
      <c r="W11357" s="93" t="e">
        <f>VLOOKUP(A11357,Sheet3!A:A,1,0)</f>
        <v>#N/A</v>
      </c>
    </row>
    <row r="11358" spans="1:23" ht="18.95" customHeight="1">
      <c r="A11358" s="25">
        <v>800096193530</v>
      </c>
      <c r="B11358" s="40" t="s">
        <v>11370</v>
      </c>
      <c r="C11358" s="28" t="s">
        <v>8077</v>
      </c>
      <c r="D11358" s="16" t="s">
        <v>9142</v>
      </c>
      <c r="E11358" s="33">
        <v>68</v>
      </c>
      <c r="F11358" s="33">
        <v>1</v>
      </c>
      <c r="G11358" s="33">
        <v>1</v>
      </c>
      <c r="I11358" s="34"/>
      <c r="K11358" s="35"/>
      <c r="L11358" s="33">
        <v>68</v>
      </c>
      <c r="M11358" s="33">
        <v>1</v>
      </c>
      <c r="N11358" s="33">
        <v>1</v>
      </c>
      <c r="P11358" s="32" t="e">
        <f>VLOOKUP(A11358,ยืมแฟ้ม!A:B,2,)</f>
        <v>#N/A</v>
      </c>
      <c r="Q11358" s="32" t="e">
        <f>VLOOKUP(A11358,ยืมแฟ้ม!A:C,3,)</f>
        <v>#N/A</v>
      </c>
      <c r="R11358" s="32" t="e">
        <f>VLOOKUP(A11358,ยืมแฟ้ม!A:D,4,)</f>
        <v>#N/A</v>
      </c>
      <c r="W11358" s="93" t="e">
        <f>VLOOKUP(A11358,Sheet3!A:A,1,0)</f>
        <v>#N/A</v>
      </c>
    </row>
    <row r="11359" spans="1:23" ht="18.95" customHeight="1">
      <c r="A11359" s="25">
        <v>800019933517</v>
      </c>
      <c r="B11359" s="26" t="s">
        <v>6664</v>
      </c>
      <c r="C11359" s="28" t="s">
        <v>3537</v>
      </c>
      <c r="D11359" s="28" t="s">
        <v>7912</v>
      </c>
      <c r="E11359" s="33">
        <v>68</v>
      </c>
      <c r="F11359" s="33">
        <v>1</v>
      </c>
      <c r="G11359" s="33">
        <v>2</v>
      </c>
      <c r="I11359" s="34"/>
      <c r="K11359" s="35"/>
      <c r="L11359" s="33">
        <v>68</v>
      </c>
      <c r="M11359" s="33">
        <v>1</v>
      </c>
      <c r="N11359" s="33">
        <v>2</v>
      </c>
      <c r="P11359" s="32" t="e">
        <f>VLOOKUP(A11359,ยืมแฟ้ม!A:B,2,)</f>
        <v>#N/A</v>
      </c>
      <c r="Q11359" s="32" t="e">
        <f>VLOOKUP(A11359,ยืมแฟ้ม!A:C,3,)</f>
        <v>#N/A</v>
      </c>
      <c r="R11359" s="32" t="e">
        <f>VLOOKUP(A11359,ยืมแฟ้ม!A:D,4,)</f>
        <v>#N/A</v>
      </c>
      <c r="W11359" s="93" t="e">
        <f>VLOOKUP(A11359,Sheet3!A:A,1,0)</f>
        <v>#N/A</v>
      </c>
    </row>
    <row r="11360" spans="1:23" ht="18.95" customHeight="1">
      <c r="A11360" s="25">
        <v>800069629510</v>
      </c>
      <c r="B11360" s="26" t="s">
        <v>6665</v>
      </c>
      <c r="C11360" s="28" t="s">
        <v>3537</v>
      </c>
      <c r="D11360" s="28" t="s">
        <v>7824</v>
      </c>
      <c r="E11360" s="33">
        <v>68</v>
      </c>
      <c r="F11360" s="33">
        <v>1</v>
      </c>
      <c r="G11360" s="33">
        <v>3</v>
      </c>
      <c r="I11360" s="34"/>
      <c r="K11360" s="35"/>
      <c r="L11360" s="33">
        <v>68</v>
      </c>
      <c r="M11360" s="33">
        <v>1</v>
      </c>
      <c r="N11360" s="33">
        <v>3</v>
      </c>
      <c r="P11360" s="32" t="e">
        <f>VLOOKUP(A11360,ยืมแฟ้ม!A:B,2,)</f>
        <v>#N/A</v>
      </c>
      <c r="Q11360" s="32" t="e">
        <f>VLOOKUP(A11360,ยืมแฟ้ม!A:C,3,)</f>
        <v>#N/A</v>
      </c>
      <c r="R11360" s="32" t="e">
        <f>VLOOKUP(A11360,ยืมแฟ้ม!A:D,4,)</f>
        <v>#N/A</v>
      </c>
      <c r="W11360" s="93" t="e">
        <f>VLOOKUP(A11360,Sheet3!A:A,1,0)</f>
        <v>#N/A</v>
      </c>
    </row>
    <row r="11361" spans="1:23" ht="18.95" customHeight="1">
      <c r="A11361" s="25">
        <v>800017748438</v>
      </c>
      <c r="B11361" s="26" t="s">
        <v>6666</v>
      </c>
      <c r="C11361" s="28" t="s">
        <v>3537</v>
      </c>
      <c r="D11361" s="28" t="s">
        <v>7912</v>
      </c>
      <c r="E11361" s="33">
        <v>68</v>
      </c>
      <c r="F11361" s="33">
        <v>1</v>
      </c>
      <c r="G11361" s="33">
        <v>4</v>
      </c>
      <c r="I11361" s="34"/>
      <c r="K11361" s="35"/>
      <c r="L11361" s="33">
        <v>68</v>
      </c>
      <c r="M11361" s="33">
        <v>1</v>
      </c>
      <c r="N11361" s="33">
        <v>4</v>
      </c>
      <c r="P11361" s="32" t="e">
        <f>VLOOKUP(A11361,ยืมแฟ้ม!A:B,2,)</f>
        <v>#N/A</v>
      </c>
      <c r="Q11361" s="32" t="e">
        <f>VLOOKUP(A11361,ยืมแฟ้ม!A:C,3,)</f>
        <v>#N/A</v>
      </c>
      <c r="R11361" s="32" t="e">
        <f>VLOOKUP(A11361,ยืมแฟ้ม!A:D,4,)</f>
        <v>#N/A</v>
      </c>
      <c r="W11361" s="93" t="e">
        <f>VLOOKUP(A11361,Sheet3!A:A,1,0)</f>
        <v>#N/A</v>
      </c>
    </row>
    <row r="11362" spans="1:23" ht="18.95" customHeight="1">
      <c r="A11362" s="25">
        <v>800017732952</v>
      </c>
      <c r="B11362" s="26" t="s">
        <v>6667</v>
      </c>
      <c r="C11362" s="28" t="s">
        <v>3537</v>
      </c>
      <c r="D11362" s="28" t="s">
        <v>7912</v>
      </c>
      <c r="E11362" s="33">
        <v>68</v>
      </c>
      <c r="F11362" s="33">
        <v>1</v>
      </c>
      <c r="G11362" s="33">
        <v>5</v>
      </c>
      <c r="I11362" s="34"/>
      <c r="K11362" s="35"/>
      <c r="L11362" s="33">
        <v>68</v>
      </c>
      <c r="M11362" s="33">
        <v>1</v>
      </c>
      <c r="N11362" s="33">
        <v>5</v>
      </c>
      <c r="P11362" s="32" t="e">
        <f>VLOOKUP(A11362,ยืมแฟ้ม!A:B,2,)</f>
        <v>#N/A</v>
      </c>
      <c r="Q11362" s="32" t="e">
        <f>VLOOKUP(A11362,ยืมแฟ้ม!A:C,3,)</f>
        <v>#N/A</v>
      </c>
      <c r="R11362" s="32" t="e">
        <f>VLOOKUP(A11362,ยืมแฟ้ม!A:D,4,)</f>
        <v>#N/A</v>
      </c>
      <c r="W11362" s="93" t="e">
        <f>VLOOKUP(A11362,Sheet3!A:A,1,0)</f>
        <v>#N/A</v>
      </c>
    </row>
    <row r="11363" spans="1:23" ht="18.95" customHeight="1">
      <c r="A11363" s="25">
        <v>800043354805</v>
      </c>
      <c r="B11363" s="26" t="s">
        <v>6668</v>
      </c>
      <c r="C11363" s="28" t="s">
        <v>3537</v>
      </c>
      <c r="D11363" s="28" t="s">
        <v>7912</v>
      </c>
      <c r="E11363" s="33">
        <v>68</v>
      </c>
      <c r="F11363" s="33">
        <v>1</v>
      </c>
      <c r="G11363" s="33">
        <v>6</v>
      </c>
      <c r="I11363" s="34"/>
      <c r="K11363" s="35"/>
      <c r="L11363" s="33">
        <v>68</v>
      </c>
      <c r="M11363" s="33">
        <v>1</v>
      </c>
      <c r="N11363" s="33">
        <v>6</v>
      </c>
      <c r="P11363" s="32" t="e">
        <f>VLOOKUP(A11363,ยืมแฟ้ม!A:B,2,)</f>
        <v>#N/A</v>
      </c>
      <c r="Q11363" s="32" t="e">
        <f>VLOOKUP(A11363,ยืมแฟ้ม!A:C,3,)</f>
        <v>#N/A</v>
      </c>
      <c r="R11363" s="32" t="e">
        <f>VLOOKUP(A11363,ยืมแฟ้ม!A:D,4,)</f>
        <v>#N/A</v>
      </c>
      <c r="W11363" s="93" t="e">
        <f>VLOOKUP(A11363,Sheet3!A:A,1,0)</f>
        <v>#N/A</v>
      </c>
    </row>
    <row r="11364" spans="1:23" ht="18.95" customHeight="1">
      <c r="A11364" s="25">
        <v>800043795585</v>
      </c>
      <c r="B11364" s="26" t="s">
        <v>6669</v>
      </c>
      <c r="C11364" s="28" t="s">
        <v>3537</v>
      </c>
      <c r="D11364" s="28" t="s">
        <v>7912</v>
      </c>
      <c r="E11364" s="33">
        <v>68</v>
      </c>
      <c r="F11364" s="33">
        <v>1</v>
      </c>
      <c r="G11364" s="33">
        <v>7</v>
      </c>
      <c r="I11364" s="34"/>
      <c r="K11364" s="35"/>
      <c r="L11364" s="33">
        <v>68</v>
      </c>
      <c r="M11364" s="33">
        <v>1</v>
      </c>
      <c r="N11364" s="33">
        <v>7</v>
      </c>
      <c r="P11364" s="32" t="e">
        <f>VLOOKUP(A11364,ยืมแฟ้ม!A:B,2,)</f>
        <v>#N/A</v>
      </c>
      <c r="Q11364" s="32" t="e">
        <f>VLOOKUP(A11364,ยืมแฟ้ม!A:C,3,)</f>
        <v>#N/A</v>
      </c>
      <c r="R11364" s="32" t="e">
        <f>VLOOKUP(A11364,ยืมแฟ้ม!A:D,4,)</f>
        <v>#N/A</v>
      </c>
      <c r="W11364" s="93" t="e">
        <f>VLOOKUP(A11364,Sheet3!A:A,1,0)</f>
        <v>#N/A</v>
      </c>
    </row>
    <row r="11365" spans="1:23" ht="18.95" customHeight="1">
      <c r="A11365" s="25">
        <v>800024392576</v>
      </c>
      <c r="B11365" s="26" t="s">
        <v>6670</v>
      </c>
      <c r="C11365" s="28" t="s">
        <v>3537</v>
      </c>
      <c r="D11365" s="28" t="s">
        <v>7912</v>
      </c>
      <c r="E11365" s="33">
        <v>68</v>
      </c>
      <c r="F11365" s="33">
        <v>1</v>
      </c>
      <c r="G11365" s="33">
        <v>8</v>
      </c>
      <c r="I11365" s="34"/>
      <c r="K11365" s="35"/>
      <c r="L11365" s="33">
        <v>68</v>
      </c>
      <c r="M11365" s="33">
        <v>1</v>
      </c>
      <c r="N11365" s="33">
        <v>8</v>
      </c>
      <c r="P11365" s="32" t="e">
        <f>VLOOKUP(A11365,ยืมแฟ้ม!A:B,2,)</f>
        <v>#N/A</v>
      </c>
      <c r="Q11365" s="32" t="e">
        <f>VLOOKUP(A11365,ยืมแฟ้ม!A:C,3,)</f>
        <v>#N/A</v>
      </c>
      <c r="R11365" s="32" t="e">
        <f>VLOOKUP(A11365,ยืมแฟ้ม!A:D,4,)</f>
        <v>#N/A</v>
      </c>
      <c r="W11365" s="93" t="e">
        <f>VLOOKUP(A11365,Sheet3!A:A,1,0)</f>
        <v>#N/A</v>
      </c>
    </row>
    <row r="11366" spans="1:23" ht="18.95" customHeight="1">
      <c r="A11366" s="25">
        <v>800026679012</v>
      </c>
      <c r="B11366" s="26" t="s">
        <v>6671</v>
      </c>
      <c r="C11366" s="28" t="s">
        <v>3537</v>
      </c>
      <c r="D11366" s="28" t="s">
        <v>7912</v>
      </c>
      <c r="E11366" s="33">
        <v>68</v>
      </c>
      <c r="F11366" s="33">
        <v>1</v>
      </c>
      <c r="G11366" s="33">
        <v>9</v>
      </c>
      <c r="I11366" s="34"/>
      <c r="K11366" s="35"/>
      <c r="L11366" s="33">
        <v>68</v>
      </c>
      <c r="M11366" s="33">
        <v>1</v>
      </c>
      <c r="N11366" s="33">
        <v>9</v>
      </c>
      <c r="P11366" s="32" t="e">
        <f>VLOOKUP(A11366,ยืมแฟ้ม!A:B,2,)</f>
        <v>#N/A</v>
      </c>
      <c r="Q11366" s="32" t="e">
        <f>VLOOKUP(A11366,ยืมแฟ้ม!A:C,3,)</f>
        <v>#N/A</v>
      </c>
      <c r="R11366" s="32" t="e">
        <f>VLOOKUP(A11366,ยืมแฟ้ม!A:D,4,)</f>
        <v>#N/A</v>
      </c>
      <c r="W11366" s="93" t="e">
        <f>VLOOKUP(A11366,Sheet3!A:A,1,0)</f>
        <v>#N/A</v>
      </c>
    </row>
    <row r="11367" spans="1:23" ht="18.95" customHeight="1">
      <c r="A11367" s="25">
        <v>800019031957</v>
      </c>
      <c r="B11367" s="26" t="s">
        <v>6672</v>
      </c>
      <c r="C11367" s="28" t="s">
        <v>3537</v>
      </c>
      <c r="D11367" s="28" t="s">
        <v>7912</v>
      </c>
      <c r="E11367" s="33">
        <v>68</v>
      </c>
      <c r="F11367" s="33">
        <v>1</v>
      </c>
      <c r="G11367" s="33">
        <v>10</v>
      </c>
      <c r="I11367" s="34"/>
      <c r="K11367" s="35"/>
      <c r="L11367" s="33">
        <v>68</v>
      </c>
      <c r="M11367" s="33">
        <v>1</v>
      </c>
      <c r="N11367" s="33">
        <v>10</v>
      </c>
      <c r="P11367" s="32" t="e">
        <f>VLOOKUP(A11367,ยืมแฟ้ม!A:B,2,)</f>
        <v>#N/A</v>
      </c>
      <c r="Q11367" s="32" t="e">
        <f>VLOOKUP(A11367,ยืมแฟ้ม!A:C,3,)</f>
        <v>#N/A</v>
      </c>
      <c r="R11367" s="32" t="e">
        <f>VLOOKUP(A11367,ยืมแฟ้ม!A:D,4,)</f>
        <v>#N/A</v>
      </c>
      <c r="W11367" s="93" t="e">
        <f>VLOOKUP(A11367,Sheet3!A:A,1,0)</f>
        <v>#N/A</v>
      </c>
    </row>
    <row r="11368" spans="1:23" ht="18.95" customHeight="1">
      <c r="A11368" s="25">
        <v>800017413868</v>
      </c>
      <c r="B11368" s="26" t="s">
        <v>6673</v>
      </c>
      <c r="C11368" s="28" t="s">
        <v>3537</v>
      </c>
      <c r="D11368" s="28" t="s">
        <v>7912</v>
      </c>
      <c r="E11368" s="33">
        <v>68</v>
      </c>
      <c r="F11368" s="33">
        <v>1</v>
      </c>
      <c r="G11368" s="33">
        <v>11</v>
      </c>
      <c r="I11368" s="34"/>
      <c r="K11368" s="35"/>
      <c r="L11368" s="33">
        <v>68</v>
      </c>
      <c r="M11368" s="33">
        <v>1</v>
      </c>
      <c r="N11368" s="33">
        <v>11</v>
      </c>
      <c r="P11368" s="32" t="e">
        <f>VLOOKUP(A11368,ยืมแฟ้ม!A:B,2,)</f>
        <v>#N/A</v>
      </c>
      <c r="Q11368" s="32" t="e">
        <f>VLOOKUP(A11368,ยืมแฟ้ม!A:C,3,)</f>
        <v>#N/A</v>
      </c>
      <c r="R11368" s="32" t="e">
        <f>VLOOKUP(A11368,ยืมแฟ้ม!A:D,4,)</f>
        <v>#N/A</v>
      </c>
      <c r="W11368" s="93" t="e">
        <f>VLOOKUP(A11368,Sheet3!A:A,1,0)</f>
        <v>#N/A</v>
      </c>
    </row>
    <row r="11369" spans="1:23" ht="18.95" customHeight="1">
      <c r="A11369" s="25">
        <v>800022614328</v>
      </c>
      <c r="B11369" s="26" t="s">
        <v>6674</v>
      </c>
      <c r="C11369" s="28" t="s">
        <v>3537</v>
      </c>
      <c r="D11369" s="28" t="s">
        <v>7912</v>
      </c>
      <c r="E11369" s="33">
        <v>68</v>
      </c>
      <c r="F11369" s="33">
        <v>1</v>
      </c>
      <c r="G11369" s="33">
        <v>12</v>
      </c>
      <c r="I11369" s="34"/>
      <c r="K11369" s="35"/>
      <c r="L11369" s="33">
        <v>68</v>
      </c>
      <c r="M11369" s="33">
        <v>1</v>
      </c>
      <c r="N11369" s="33">
        <v>12</v>
      </c>
      <c r="P11369" s="32" t="e">
        <f>VLOOKUP(A11369,ยืมแฟ้ม!A:B,2,)</f>
        <v>#N/A</v>
      </c>
      <c r="Q11369" s="32" t="e">
        <f>VLOOKUP(A11369,ยืมแฟ้ม!A:C,3,)</f>
        <v>#N/A</v>
      </c>
      <c r="R11369" s="32" t="e">
        <f>VLOOKUP(A11369,ยืมแฟ้ม!A:D,4,)</f>
        <v>#N/A</v>
      </c>
      <c r="W11369" s="93" t="e">
        <f>VLOOKUP(A11369,Sheet3!A:A,1,0)</f>
        <v>#N/A</v>
      </c>
    </row>
    <row r="11370" spans="1:23" ht="18.95" customHeight="1">
      <c r="A11370" s="25">
        <v>800072659959</v>
      </c>
      <c r="B11370" s="26" t="s">
        <v>6675</v>
      </c>
      <c r="C11370" s="28" t="s">
        <v>3537</v>
      </c>
      <c r="D11370" s="28" t="s">
        <v>1465</v>
      </c>
      <c r="E11370" s="33">
        <v>68</v>
      </c>
      <c r="F11370" s="33">
        <v>1</v>
      </c>
      <c r="G11370" s="33">
        <v>13</v>
      </c>
      <c r="I11370" s="34"/>
      <c r="K11370" s="35"/>
      <c r="L11370" s="33">
        <v>68</v>
      </c>
      <c r="M11370" s="33">
        <v>1</v>
      </c>
      <c r="N11370" s="33">
        <v>13</v>
      </c>
      <c r="P11370" s="32" t="e">
        <f>VLOOKUP(A11370,ยืมแฟ้ม!A:B,2,)</f>
        <v>#N/A</v>
      </c>
      <c r="Q11370" s="32" t="e">
        <f>VLOOKUP(A11370,ยืมแฟ้ม!A:C,3,)</f>
        <v>#N/A</v>
      </c>
      <c r="R11370" s="32" t="e">
        <f>VLOOKUP(A11370,ยืมแฟ้ม!A:D,4,)</f>
        <v>#N/A</v>
      </c>
      <c r="W11370" s="93" t="e">
        <f>VLOOKUP(A11370,Sheet3!A:A,1,0)</f>
        <v>#N/A</v>
      </c>
    </row>
    <row r="11371" spans="1:23" ht="18.95" customHeight="1">
      <c r="A11371" s="25">
        <v>800088877702</v>
      </c>
      <c r="B11371" s="26" t="s">
        <v>6676</v>
      </c>
      <c r="C11371" s="28" t="s">
        <v>3537</v>
      </c>
      <c r="D11371" s="28" t="s">
        <v>10026</v>
      </c>
      <c r="E11371" s="33">
        <v>68</v>
      </c>
      <c r="F11371" s="33">
        <v>1</v>
      </c>
      <c r="G11371" s="33">
        <v>14</v>
      </c>
      <c r="I11371" s="34"/>
      <c r="K11371" s="35"/>
      <c r="L11371" s="33">
        <v>68</v>
      </c>
      <c r="M11371" s="33">
        <v>1</v>
      </c>
      <c r="N11371" s="33">
        <v>14</v>
      </c>
      <c r="P11371" s="32" t="e">
        <f>VLOOKUP(A11371,ยืมแฟ้ม!A:B,2,)</f>
        <v>#N/A</v>
      </c>
      <c r="Q11371" s="32" t="e">
        <f>VLOOKUP(A11371,ยืมแฟ้ม!A:C,3,)</f>
        <v>#N/A</v>
      </c>
      <c r="R11371" s="32" t="e">
        <f>VLOOKUP(A11371,ยืมแฟ้ม!A:D,4,)</f>
        <v>#N/A</v>
      </c>
      <c r="W11371" s="93" t="e">
        <f>VLOOKUP(A11371,Sheet3!A:A,1,0)</f>
        <v>#N/A</v>
      </c>
    </row>
    <row r="11372" spans="1:23" ht="18.95" customHeight="1">
      <c r="A11372" s="25">
        <v>800009110191</v>
      </c>
      <c r="B11372" s="26" t="s">
        <v>6677</v>
      </c>
      <c r="C11372" s="28" t="s">
        <v>3537</v>
      </c>
      <c r="D11372" s="28" t="s">
        <v>7912</v>
      </c>
      <c r="E11372" s="33">
        <v>68</v>
      </c>
      <c r="F11372" s="33">
        <v>1</v>
      </c>
      <c r="G11372" s="33">
        <v>15</v>
      </c>
      <c r="I11372" s="34"/>
      <c r="K11372" s="35"/>
      <c r="L11372" s="33">
        <v>68</v>
      </c>
      <c r="M11372" s="33">
        <v>1</v>
      </c>
      <c r="N11372" s="33">
        <v>15</v>
      </c>
      <c r="P11372" s="32" t="e">
        <f>VLOOKUP(A11372,ยืมแฟ้ม!A:B,2,)</f>
        <v>#N/A</v>
      </c>
      <c r="Q11372" s="32" t="e">
        <f>VLOOKUP(A11372,ยืมแฟ้ม!A:C,3,)</f>
        <v>#N/A</v>
      </c>
      <c r="R11372" s="32" t="e">
        <f>VLOOKUP(A11372,ยืมแฟ้ม!A:D,4,)</f>
        <v>#N/A</v>
      </c>
      <c r="W11372" s="93" t="e">
        <f>VLOOKUP(A11372,Sheet3!A:A,1,0)</f>
        <v>#N/A</v>
      </c>
    </row>
    <row r="11373" spans="1:23" ht="18.95" customHeight="1">
      <c r="A11373" s="25">
        <v>800094779355</v>
      </c>
      <c r="B11373" s="26" t="s">
        <v>6678</v>
      </c>
      <c r="C11373" s="28" t="s">
        <v>3537</v>
      </c>
      <c r="D11373" s="28" t="s">
        <v>1465</v>
      </c>
      <c r="E11373" s="33">
        <v>68</v>
      </c>
      <c r="F11373" s="33">
        <v>1</v>
      </c>
      <c r="G11373" s="33">
        <v>16</v>
      </c>
      <c r="I11373" s="34"/>
      <c r="K11373" s="35"/>
      <c r="L11373" s="33">
        <v>68</v>
      </c>
      <c r="M11373" s="33">
        <v>1</v>
      </c>
      <c r="N11373" s="33">
        <v>16</v>
      </c>
      <c r="P11373" s="32" t="e">
        <f>VLOOKUP(A11373,ยืมแฟ้ม!A:B,2,)</f>
        <v>#N/A</v>
      </c>
      <c r="Q11373" s="32" t="e">
        <f>VLOOKUP(A11373,ยืมแฟ้ม!A:C,3,)</f>
        <v>#N/A</v>
      </c>
      <c r="R11373" s="32" t="e">
        <f>VLOOKUP(A11373,ยืมแฟ้ม!A:D,4,)</f>
        <v>#N/A</v>
      </c>
      <c r="W11373" s="93" t="e">
        <f>VLOOKUP(A11373,Sheet3!A:A,1,0)</f>
        <v>#N/A</v>
      </c>
    </row>
    <row r="11374" spans="1:23" ht="18.95" customHeight="1">
      <c r="A11374" s="25">
        <v>800047570224</v>
      </c>
      <c r="B11374" s="26" t="s">
        <v>6679</v>
      </c>
      <c r="C11374" s="28" t="s">
        <v>3537</v>
      </c>
      <c r="D11374" s="28" t="s">
        <v>7912</v>
      </c>
      <c r="E11374" s="33">
        <v>68</v>
      </c>
      <c r="F11374" s="33">
        <v>1</v>
      </c>
      <c r="G11374" s="33">
        <v>17</v>
      </c>
      <c r="I11374" s="34"/>
      <c r="K11374" s="35"/>
      <c r="L11374" s="33">
        <v>68</v>
      </c>
      <c r="M11374" s="33">
        <v>1</v>
      </c>
      <c r="N11374" s="33">
        <v>17</v>
      </c>
      <c r="P11374" s="32" t="e">
        <f>VLOOKUP(A11374,ยืมแฟ้ม!A:B,2,)</f>
        <v>#N/A</v>
      </c>
      <c r="Q11374" s="32" t="e">
        <f>VLOOKUP(A11374,ยืมแฟ้ม!A:C,3,)</f>
        <v>#N/A</v>
      </c>
      <c r="R11374" s="32" t="e">
        <f>VLOOKUP(A11374,ยืมแฟ้ม!A:D,4,)</f>
        <v>#N/A</v>
      </c>
      <c r="W11374" s="93" t="e">
        <f>VLOOKUP(A11374,Sheet3!A:A,1,0)</f>
        <v>#N/A</v>
      </c>
    </row>
    <row r="11375" spans="1:23" ht="18.95" customHeight="1">
      <c r="A11375" s="25">
        <v>800009650709</v>
      </c>
      <c r="B11375" s="26" t="s">
        <v>6680</v>
      </c>
      <c r="C11375" s="28" t="s">
        <v>3537</v>
      </c>
      <c r="D11375" s="28" t="s">
        <v>7912</v>
      </c>
      <c r="E11375" s="33">
        <v>68</v>
      </c>
      <c r="F11375" s="33">
        <v>1</v>
      </c>
      <c r="G11375" s="33">
        <v>18</v>
      </c>
      <c r="I11375" s="34"/>
      <c r="K11375" s="35"/>
      <c r="L11375" s="33">
        <v>68</v>
      </c>
      <c r="M11375" s="33">
        <v>1</v>
      </c>
      <c r="N11375" s="33">
        <v>18</v>
      </c>
      <c r="P11375" s="32" t="e">
        <f>VLOOKUP(A11375,ยืมแฟ้ม!A:B,2,)</f>
        <v>#N/A</v>
      </c>
      <c r="Q11375" s="32" t="e">
        <f>VLOOKUP(A11375,ยืมแฟ้ม!A:C,3,)</f>
        <v>#N/A</v>
      </c>
      <c r="R11375" s="32" t="e">
        <f>VLOOKUP(A11375,ยืมแฟ้ม!A:D,4,)</f>
        <v>#N/A</v>
      </c>
      <c r="W11375" s="93" t="e">
        <f>VLOOKUP(A11375,Sheet3!A:A,1,0)</f>
        <v>#N/A</v>
      </c>
    </row>
    <row r="11376" spans="1:23" ht="18.95" customHeight="1">
      <c r="A11376" s="25">
        <v>800084837999</v>
      </c>
      <c r="B11376" s="26" t="s">
        <v>6681</v>
      </c>
      <c r="C11376" s="28" t="s">
        <v>3537</v>
      </c>
      <c r="D11376" s="28" t="s">
        <v>7816</v>
      </c>
      <c r="E11376" s="33">
        <v>68</v>
      </c>
      <c r="F11376" s="33">
        <v>1</v>
      </c>
      <c r="G11376" s="33">
        <v>19</v>
      </c>
      <c r="I11376" s="34"/>
      <c r="K11376" s="35"/>
      <c r="L11376" s="33">
        <v>68</v>
      </c>
      <c r="M11376" s="33">
        <v>1</v>
      </c>
      <c r="N11376" s="33">
        <v>19</v>
      </c>
      <c r="P11376" s="32" t="e">
        <f>VLOOKUP(A11376,ยืมแฟ้ม!A:B,2,)</f>
        <v>#N/A</v>
      </c>
      <c r="Q11376" s="32" t="e">
        <f>VLOOKUP(A11376,ยืมแฟ้ม!A:C,3,)</f>
        <v>#N/A</v>
      </c>
      <c r="R11376" s="32" t="e">
        <f>VLOOKUP(A11376,ยืมแฟ้ม!A:D,4,)</f>
        <v>#N/A</v>
      </c>
      <c r="W11376" s="93" t="e">
        <f>VLOOKUP(A11376,Sheet3!A:A,1,0)</f>
        <v>#N/A</v>
      </c>
    </row>
    <row r="11377" spans="1:23" ht="18.95" customHeight="1">
      <c r="A11377" s="25">
        <v>800083917925</v>
      </c>
      <c r="B11377" s="26" t="s">
        <v>6682</v>
      </c>
      <c r="C11377" s="28" t="s">
        <v>3537</v>
      </c>
      <c r="D11377" s="28" t="s">
        <v>7816</v>
      </c>
      <c r="E11377" s="33">
        <v>68</v>
      </c>
      <c r="F11377" s="33">
        <v>1</v>
      </c>
      <c r="G11377" s="33">
        <v>20</v>
      </c>
      <c r="I11377" s="34"/>
      <c r="K11377" s="35"/>
      <c r="L11377" s="33">
        <v>68</v>
      </c>
      <c r="M11377" s="33">
        <v>1</v>
      </c>
      <c r="N11377" s="33">
        <v>20</v>
      </c>
      <c r="P11377" s="32" t="e">
        <f>VLOOKUP(A11377,ยืมแฟ้ม!A:B,2,)</f>
        <v>#N/A</v>
      </c>
      <c r="Q11377" s="32" t="e">
        <f>VLOOKUP(A11377,ยืมแฟ้ม!A:C,3,)</f>
        <v>#N/A</v>
      </c>
      <c r="R11377" s="32" t="e">
        <f>VLOOKUP(A11377,ยืมแฟ้ม!A:D,4,)</f>
        <v>#N/A</v>
      </c>
      <c r="W11377" s="93" t="e">
        <f>VLOOKUP(A11377,Sheet3!A:A,1,0)</f>
        <v>#N/A</v>
      </c>
    </row>
    <row r="11378" spans="1:23" ht="18.95" customHeight="1">
      <c r="I11378" s="34"/>
      <c r="K11378" s="35"/>
      <c r="L11378" s="33">
        <v>68</v>
      </c>
      <c r="M11378" s="33">
        <v>1</v>
      </c>
      <c r="N11378" s="33">
        <v>21</v>
      </c>
      <c r="P11378" s="32" t="e">
        <f>VLOOKUP(A11378,ยืมแฟ้ม!A:B,2,)</f>
        <v>#N/A</v>
      </c>
      <c r="Q11378" s="32" t="e">
        <f>VLOOKUP(A11378,ยืมแฟ้ม!A:C,3,)</f>
        <v>#N/A</v>
      </c>
      <c r="R11378" s="32" t="e">
        <f>VLOOKUP(A11378,ยืมแฟ้ม!A:D,4,)</f>
        <v>#N/A</v>
      </c>
      <c r="W11378" s="93" t="e">
        <f>VLOOKUP(A11378,Sheet3!A:A,1,0)</f>
        <v>#N/A</v>
      </c>
    </row>
    <row r="11379" spans="1:23" ht="18.95" customHeight="1">
      <c r="A11379" s="25">
        <v>800071636941</v>
      </c>
      <c r="B11379" s="26" t="s">
        <v>5643</v>
      </c>
      <c r="C11379" s="28" t="s">
        <v>3537</v>
      </c>
      <c r="D11379" s="28" t="s">
        <v>10026</v>
      </c>
      <c r="E11379" s="33">
        <v>68</v>
      </c>
      <c r="F11379" s="33">
        <v>1</v>
      </c>
      <c r="G11379" s="33">
        <v>22</v>
      </c>
      <c r="I11379" s="34"/>
      <c r="K11379" s="35"/>
      <c r="L11379" s="33">
        <v>68</v>
      </c>
      <c r="M11379" s="33">
        <v>1</v>
      </c>
      <c r="N11379" s="33">
        <v>22</v>
      </c>
      <c r="P11379" s="32" t="e">
        <f>VLOOKUP(A11379,ยืมแฟ้ม!A:B,2,)</f>
        <v>#N/A</v>
      </c>
      <c r="Q11379" s="32" t="e">
        <f>VLOOKUP(A11379,ยืมแฟ้ม!A:C,3,)</f>
        <v>#N/A</v>
      </c>
      <c r="R11379" s="32" t="e">
        <f>VLOOKUP(A11379,ยืมแฟ้ม!A:D,4,)</f>
        <v>#N/A</v>
      </c>
      <c r="W11379" s="93" t="e">
        <f>VLOOKUP(A11379,Sheet3!A:A,1,0)</f>
        <v>#N/A</v>
      </c>
    </row>
    <row r="11380" spans="1:23" ht="18.95" customHeight="1">
      <c r="A11380" s="25">
        <v>800094395277</v>
      </c>
      <c r="B11380" s="26" t="s">
        <v>9820</v>
      </c>
      <c r="C11380" s="28" t="s">
        <v>7911</v>
      </c>
      <c r="D11380" s="28" t="s">
        <v>9140</v>
      </c>
      <c r="E11380" s="33">
        <v>68</v>
      </c>
      <c r="F11380" s="33">
        <v>1</v>
      </c>
      <c r="G11380" s="33">
        <v>23</v>
      </c>
      <c r="I11380" s="34"/>
      <c r="K11380" s="35"/>
      <c r="L11380" s="33">
        <v>68</v>
      </c>
      <c r="M11380" s="33">
        <v>1</v>
      </c>
      <c r="N11380" s="33">
        <v>23</v>
      </c>
      <c r="P11380" s="32" t="e">
        <f>VLOOKUP(A11380,ยืมแฟ้ม!A:B,2,)</f>
        <v>#N/A</v>
      </c>
      <c r="Q11380" s="32" t="e">
        <f>VLOOKUP(A11380,ยืมแฟ้ม!A:C,3,)</f>
        <v>#N/A</v>
      </c>
      <c r="R11380" s="32" t="e">
        <f>VLOOKUP(A11380,ยืมแฟ้ม!A:D,4,)</f>
        <v>#N/A</v>
      </c>
      <c r="W11380" s="93" t="e">
        <f>VLOOKUP(A11380,Sheet3!A:A,1,0)</f>
        <v>#N/A</v>
      </c>
    </row>
    <row r="11381" spans="1:23" ht="18.95" customHeight="1">
      <c r="A11381" s="25">
        <v>800102042853</v>
      </c>
      <c r="B11381" s="26" t="s">
        <v>11973</v>
      </c>
      <c r="C11381" s="28" t="s">
        <v>7911</v>
      </c>
      <c r="D11381" s="28" t="s">
        <v>7816</v>
      </c>
      <c r="E11381" s="33">
        <v>68</v>
      </c>
      <c r="F11381" s="33">
        <v>1</v>
      </c>
      <c r="G11381" s="33">
        <v>24</v>
      </c>
      <c r="I11381" s="34"/>
      <c r="K11381" s="35"/>
      <c r="L11381" s="33">
        <v>68</v>
      </c>
      <c r="M11381" s="33">
        <v>1</v>
      </c>
      <c r="N11381" s="33">
        <v>24</v>
      </c>
      <c r="P11381" s="32" t="e">
        <f>VLOOKUP(A11381,ยืมแฟ้ม!A:B,2,)</f>
        <v>#N/A</v>
      </c>
      <c r="Q11381" s="32" t="e">
        <f>VLOOKUP(A11381,ยืมแฟ้ม!A:C,3,)</f>
        <v>#N/A</v>
      </c>
      <c r="R11381" s="32" t="e">
        <f>VLOOKUP(A11381,ยืมแฟ้ม!A:D,4,)</f>
        <v>#N/A</v>
      </c>
      <c r="W11381" s="93" t="e">
        <f>VLOOKUP(A11381,Sheet3!A:A,1,0)</f>
        <v>#N/A</v>
      </c>
    </row>
    <row r="11382" spans="1:23" ht="18.95" customHeight="1">
      <c r="A11382" s="25">
        <v>800090812515</v>
      </c>
      <c r="B11382" s="26" t="s">
        <v>6683</v>
      </c>
      <c r="C11382" s="28" t="s">
        <v>9133</v>
      </c>
      <c r="D11382" s="28" t="s">
        <v>9142</v>
      </c>
      <c r="E11382" s="33">
        <v>68</v>
      </c>
      <c r="F11382" s="33">
        <v>1</v>
      </c>
      <c r="G11382" s="33">
        <v>25</v>
      </c>
      <c r="I11382" s="34"/>
      <c r="K11382" s="35"/>
      <c r="L11382" s="33">
        <v>68</v>
      </c>
      <c r="M11382" s="33">
        <v>1</v>
      </c>
      <c r="N11382" s="33">
        <v>25</v>
      </c>
      <c r="P11382" s="32" t="e">
        <f>VLOOKUP(A11382,ยืมแฟ้ม!A:B,2,)</f>
        <v>#N/A</v>
      </c>
      <c r="Q11382" s="32" t="e">
        <f>VLOOKUP(A11382,ยืมแฟ้ม!A:C,3,)</f>
        <v>#N/A</v>
      </c>
      <c r="R11382" s="32" t="e">
        <f>VLOOKUP(A11382,ยืมแฟ้ม!A:D,4,)</f>
        <v>#N/A</v>
      </c>
      <c r="W11382" s="93" t="e">
        <f>VLOOKUP(A11382,Sheet3!A:A,1,0)</f>
        <v>#N/A</v>
      </c>
    </row>
    <row r="11383" spans="1:23" ht="18.95" customHeight="1">
      <c r="A11383" s="25">
        <v>800056611794</v>
      </c>
      <c r="B11383" s="26" t="s">
        <v>6684</v>
      </c>
      <c r="C11383" s="28" t="s">
        <v>9133</v>
      </c>
      <c r="D11383" s="28" t="s">
        <v>7816</v>
      </c>
      <c r="E11383" s="33">
        <v>68</v>
      </c>
      <c r="F11383" s="33">
        <v>1</v>
      </c>
      <c r="G11383" s="33">
        <v>26</v>
      </c>
      <c r="I11383" s="34"/>
      <c r="K11383" s="35"/>
      <c r="L11383" s="33">
        <v>68</v>
      </c>
      <c r="M11383" s="33">
        <v>1</v>
      </c>
      <c r="N11383" s="33">
        <v>26</v>
      </c>
      <c r="P11383" s="32" t="e">
        <f>VLOOKUP(A11383,ยืมแฟ้ม!A:B,2,)</f>
        <v>#N/A</v>
      </c>
      <c r="Q11383" s="32" t="e">
        <f>VLOOKUP(A11383,ยืมแฟ้ม!A:C,3,)</f>
        <v>#N/A</v>
      </c>
      <c r="R11383" s="32" t="e">
        <f>VLOOKUP(A11383,ยืมแฟ้ม!A:D,4,)</f>
        <v>#N/A</v>
      </c>
      <c r="W11383" s="93" t="e">
        <f>VLOOKUP(A11383,Sheet3!A:A,1,0)</f>
        <v>#N/A</v>
      </c>
    </row>
    <row r="11384" spans="1:23" ht="18.95" customHeight="1">
      <c r="A11384" s="25">
        <v>800093915554</v>
      </c>
      <c r="B11384" s="26" t="s">
        <v>6685</v>
      </c>
      <c r="C11384" s="28" t="s">
        <v>9133</v>
      </c>
      <c r="D11384" s="28" t="s">
        <v>9142</v>
      </c>
      <c r="E11384" s="33">
        <v>68</v>
      </c>
      <c r="F11384" s="33">
        <v>1</v>
      </c>
      <c r="G11384" s="33">
        <v>27</v>
      </c>
      <c r="I11384" s="34"/>
      <c r="K11384" s="35"/>
      <c r="L11384" s="33">
        <v>68</v>
      </c>
      <c r="M11384" s="33">
        <v>1</v>
      </c>
      <c r="N11384" s="33">
        <v>27</v>
      </c>
      <c r="P11384" s="32" t="e">
        <f>VLOOKUP(A11384,ยืมแฟ้ม!A:B,2,)</f>
        <v>#N/A</v>
      </c>
      <c r="Q11384" s="32" t="e">
        <f>VLOOKUP(A11384,ยืมแฟ้ม!A:C,3,)</f>
        <v>#N/A</v>
      </c>
      <c r="R11384" s="32" t="e">
        <f>VLOOKUP(A11384,ยืมแฟ้ม!A:D,4,)</f>
        <v>#N/A</v>
      </c>
      <c r="W11384" s="93" t="e">
        <f>VLOOKUP(A11384,Sheet3!A:A,1,0)</f>
        <v>#N/A</v>
      </c>
    </row>
    <row r="11385" spans="1:23" ht="18.95" customHeight="1">
      <c r="A11385" s="25">
        <v>800091174972</v>
      </c>
      <c r="B11385" s="26" t="s">
        <v>6686</v>
      </c>
      <c r="C11385" s="28" t="s">
        <v>9133</v>
      </c>
      <c r="D11385" s="28" t="s">
        <v>9142</v>
      </c>
      <c r="E11385" s="33">
        <v>68</v>
      </c>
      <c r="F11385" s="33">
        <v>1</v>
      </c>
      <c r="G11385" s="33">
        <v>28</v>
      </c>
      <c r="I11385" s="34"/>
      <c r="K11385" s="35"/>
      <c r="L11385" s="33">
        <v>68</v>
      </c>
      <c r="M11385" s="33">
        <v>1</v>
      </c>
      <c r="N11385" s="33">
        <v>28</v>
      </c>
      <c r="P11385" s="32" t="e">
        <f>VLOOKUP(A11385,ยืมแฟ้ม!A:B,2,)</f>
        <v>#N/A</v>
      </c>
      <c r="Q11385" s="32" t="e">
        <f>VLOOKUP(A11385,ยืมแฟ้ม!A:C,3,)</f>
        <v>#N/A</v>
      </c>
      <c r="R11385" s="32" t="e">
        <f>VLOOKUP(A11385,ยืมแฟ้ม!A:D,4,)</f>
        <v>#N/A</v>
      </c>
      <c r="W11385" s="93" t="e">
        <f>VLOOKUP(A11385,Sheet3!A:A,1,0)</f>
        <v>#N/A</v>
      </c>
    </row>
    <row r="11386" spans="1:23" ht="18.95" customHeight="1">
      <c r="A11386" s="25">
        <v>800072479234</v>
      </c>
      <c r="B11386" s="26" t="s">
        <v>6687</v>
      </c>
      <c r="C11386" s="28" t="s">
        <v>9133</v>
      </c>
      <c r="D11386" s="28" t="s">
        <v>7816</v>
      </c>
      <c r="E11386" s="33">
        <v>68</v>
      </c>
      <c r="F11386" s="33">
        <v>1</v>
      </c>
      <c r="G11386" s="33">
        <v>29</v>
      </c>
      <c r="I11386" s="34"/>
      <c r="K11386" s="35"/>
      <c r="L11386" s="33">
        <v>68</v>
      </c>
      <c r="M11386" s="33">
        <v>1</v>
      </c>
      <c r="N11386" s="33">
        <v>29</v>
      </c>
      <c r="P11386" s="32" t="e">
        <f>VLOOKUP(A11386,ยืมแฟ้ม!A:B,2,)</f>
        <v>#N/A</v>
      </c>
      <c r="Q11386" s="32" t="e">
        <f>VLOOKUP(A11386,ยืมแฟ้ม!A:C,3,)</f>
        <v>#N/A</v>
      </c>
      <c r="R11386" s="32" t="e">
        <f>VLOOKUP(A11386,ยืมแฟ้ม!A:D,4,)</f>
        <v>#N/A</v>
      </c>
      <c r="W11386" s="93" t="e">
        <f>VLOOKUP(A11386,Sheet3!A:A,1,0)</f>
        <v>#N/A</v>
      </c>
    </row>
    <row r="11387" spans="1:23" ht="18.95" customHeight="1">
      <c r="A11387" s="25">
        <v>800069484056</v>
      </c>
      <c r="B11387" s="26" t="s">
        <v>6688</v>
      </c>
      <c r="C11387" s="28" t="s">
        <v>9133</v>
      </c>
      <c r="D11387" s="28" t="s">
        <v>7816</v>
      </c>
      <c r="E11387" s="33">
        <v>68</v>
      </c>
      <c r="F11387" s="33">
        <v>1</v>
      </c>
      <c r="G11387" s="33">
        <v>30</v>
      </c>
      <c r="I11387" s="34"/>
      <c r="K11387" s="35"/>
      <c r="L11387" s="33">
        <v>68</v>
      </c>
      <c r="M11387" s="33">
        <v>1</v>
      </c>
      <c r="N11387" s="33">
        <v>30</v>
      </c>
      <c r="P11387" s="32" t="e">
        <f>VLOOKUP(A11387,ยืมแฟ้ม!A:B,2,)</f>
        <v>#N/A</v>
      </c>
      <c r="Q11387" s="32" t="e">
        <f>VLOOKUP(A11387,ยืมแฟ้ม!A:C,3,)</f>
        <v>#N/A</v>
      </c>
      <c r="R11387" s="32" t="e">
        <f>VLOOKUP(A11387,ยืมแฟ้ม!A:D,4,)</f>
        <v>#N/A</v>
      </c>
      <c r="W11387" s="93" t="e">
        <f>VLOOKUP(A11387,Sheet3!A:A,1,0)</f>
        <v>#N/A</v>
      </c>
    </row>
    <row r="11388" spans="1:23" ht="18.95" customHeight="1">
      <c r="A11388" s="25">
        <v>800083500580</v>
      </c>
      <c r="B11388" s="26" t="s">
        <v>6572</v>
      </c>
      <c r="C11388" s="28" t="s">
        <v>9133</v>
      </c>
      <c r="D11388" s="28" t="s">
        <v>7816</v>
      </c>
      <c r="E11388" s="33">
        <v>68</v>
      </c>
      <c r="F11388" s="33">
        <v>2</v>
      </c>
      <c r="G11388" s="33">
        <v>1</v>
      </c>
      <c r="I11388" s="34"/>
      <c r="K11388" s="35"/>
      <c r="L11388" s="33">
        <v>68</v>
      </c>
      <c r="M11388" s="33">
        <v>2</v>
      </c>
      <c r="N11388" s="33">
        <v>1</v>
      </c>
      <c r="P11388" s="32" t="e">
        <f>VLOOKUP(A11388,ยืมแฟ้ม!A:B,2,)</f>
        <v>#N/A</v>
      </c>
      <c r="Q11388" s="32" t="e">
        <f>VLOOKUP(A11388,ยืมแฟ้ม!A:C,3,)</f>
        <v>#N/A</v>
      </c>
      <c r="R11388" s="32" t="e">
        <f>VLOOKUP(A11388,ยืมแฟ้ม!A:D,4,)</f>
        <v>#N/A</v>
      </c>
      <c r="W11388" s="93" t="e">
        <f>VLOOKUP(A11388,Sheet3!A:A,1,0)</f>
        <v>#N/A</v>
      </c>
    </row>
    <row r="11389" spans="1:23" ht="18.95" customHeight="1">
      <c r="A11389" s="25">
        <v>800018900798</v>
      </c>
      <c r="B11389" s="26" t="s">
        <v>6689</v>
      </c>
      <c r="C11389" s="28" t="s">
        <v>8055</v>
      </c>
      <c r="D11389" s="28" t="s">
        <v>7912</v>
      </c>
      <c r="E11389" s="33">
        <v>68</v>
      </c>
      <c r="F11389" s="33">
        <v>2</v>
      </c>
      <c r="G11389" s="33">
        <v>2</v>
      </c>
      <c r="I11389" s="34"/>
      <c r="K11389" s="35"/>
      <c r="L11389" s="33">
        <v>68</v>
      </c>
      <c r="M11389" s="33">
        <v>2</v>
      </c>
      <c r="N11389" s="33">
        <v>2</v>
      </c>
      <c r="P11389" s="32" t="e">
        <f>VLOOKUP(A11389,ยืมแฟ้ม!A:B,2,)</f>
        <v>#N/A</v>
      </c>
      <c r="Q11389" s="32" t="e">
        <f>VLOOKUP(A11389,ยืมแฟ้ม!A:C,3,)</f>
        <v>#N/A</v>
      </c>
      <c r="R11389" s="32" t="e">
        <f>VLOOKUP(A11389,ยืมแฟ้ม!A:D,4,)</f>
        <v>#N/A</v>
      </c>
      <c r="W11389" s="93" t="e">
        <f>VLOOKUP(A11389,Sheet3!A:A,1,0)</f>
        <v>#N/A</v>
      </c>
    </row>
    <row r="11390" spans="1:23" ht="18.95" customHeight="1">
      <c r="A11390" s="25">
        <v>800058876957</v>
      </c>
      <c r="B11390" s="26" t="s">
        <v>6690</v>
      </c>
      <c r="C11390" s="28" t="s">
        <v>8055</v>
      </c>
      <c r="D11390" s="28" t="s">
        <v>1465</v>
      </c>
      <c r="E11390" s="33">
        <v>68</v>
      </c>
      <c r="F11390" s="33">
        <v>2</v>
      </c>
      <c r="G11390" s="33">
        <v>3</v>
      </c>
      <c r="I11390" s="34"/>
      <c r="K11390" s="35"/>
      <c r="L11390" s="33">
        <v>68</v>
      </c>
      <c r="M11390" s="33">
        <v>2</v>
      </c>
      <c r="N11390" s="33">
        <v>3</v>
      </c>
      <c r="P11390" s="32" t="e">
        <f>VLOOKUP(A11390,ยืมแฟ้ม!A:B,2,)</f>
        <v>#N/A</v>
      </c>
      <c r="Q11390" s="32" t="e">
        <f>VLOOKUP(A11390,ยืมแฟ้ม!A:C,3,)</f>
        <v>#N/A</v>
      </c>
      <c r="R11390" s="32" t="e">
        <f>VLOOKUP(A11390,ยืมแฟ้ม!A:D,4,)</f>
        <v>#N/A</v>
      </c>
      <c r="W11390" s="93" t="e">
        <f>VLOOKUP(A11390,Sheet3!A:A,1,0)</f>
        <v>#N/A</v>
      </c>
    </row>
    <row r="11391" spans="1:23" ht="18.95" customHeight="1">
      <c r="A11391" s="25">
        <v>800091446560</v>
      </c>
      <c r="B11391" s="26" t="s">
        <v>6691</v>
      </c>
      <c r="C11391" s="28" t="s">
        <v>8055</v>
      </c>
      <c r="D11391" s="28" t="s">
        <v>9142</v>
      </c>
      <c r="E11391" s="33">
        <v>68</v>
      </c>
      <c r="F11391" s="33">
        <v>2</v>
      </c>
      <c r="G11391" s="33">
        <v>4</v>
      </c>
      <c r="I11391" s="34"/>
      <c r="K11391" s="35"/>
      <c r="L11391" s="33">
        <v>68</v>
      </c>
      <c r="M11391" s="33">
        <v>2</v>
      </c>
      <c r="N11391" s="33">
        <v>4</v>
      </c>
      <c r="P11391" s="32" t="e">
        <f>VLOOKUP(A11391,ยืมแฟ้ม!A:B,2,)</f>
        <v>#N/A</v>
      </c>
      <c r="Q11391" s="32" t="e">
        <f>VLOOKUP(A11391,ยืมแฟ้ม!A:C,3,)</f>
        <v>#N/A</v>
      </c>
      <c r="R11391" s="32" t="e">
        <f>VLOOKUP(A11391,ยืมแฟ้ม!A:D,4,)</f>
        <v>#N/A</v>
      </c>
      <c r="W11391" s="93" t="e">
        <f>VLOOKUP(A11391,Sheet3!A:A,1,0)</f>
        <v>#N/A</v>
      </c>
    </row>
    <row r="11392" spans="1:23" ht="18.95" customHeight="1">
      <c r="A11392" s="25">
        <v>800071958014</v>
      </c>
      <c r="B11392" s="40" t="s">
        <v>11371</v>
      </c>
      <c r="C11392" s="28" t="s">
        <v>8077</v>
      </c>
      <c r="D11392" s="16" t="s">
        <v>9140</v>
      </c>
      <c r="E11392" s="33">
        <v>68</v>
      </c>
      <c r="F11392" s="33">
        <v>2</v>
      </c>
      <c r="G11392" s="33">
        <v>5</v>
      </c>
      <c r="I11392" s="34"/>
      <c r="K11392" s="35"/>
      <c r="L11392" s="33">
        <v>68</v>
      </c>
      <c r="M11392" s="33">
        <v>2</v>
      </c>
      <c r="N11392" s="33">
        <v>5</v>
      </c>
      <c r="P11392" s="32" t="e">
        <f>VLOOKUP(A11392,ยืมแฟ้ม!A:B,2,)</f>
        <v>#N/A</v>
      </c>
      <c r="Q11392" s="32" t="e">
        <f>VLOOKUP(A11392,ยืมแฟ้ม!A:C,3,)</f>
        <v>#N/A</v>
      </c>
      <c r="R11392" s="32" t="e">
        <f>VLOOKUP(A11392,ยืมแฟ้ม!A:D,4,)</f>
        <v>#N/A</v>
      </c>
      <c r="W11392" s="93" t="e">
        <f>VLOOKUP(A11392,Sheet3!A:A,1,0)</f>
        <v>#N/A</v>
      </c>
    </row>
    <row r="11393" spans="1:23" ht="18.95" customHeight="1">
      <c r="A11393" s="25">
        <v>800017454755</v>
      </c>
      <c r="B11393" s="26" t="s">
        <v>6692</v>
      </c>
      <c r="C11393" s="28" t="s">
        <v>8055</v>
      </c>
      <c r="D11393" s="28" t="s">
        <v>7912</v>
      </c>
      <c r="E11393" s="33">
        <v>68</v>
      </c>
      <c r="F11393" s="33">
        <v>2</v>
      </c>
      <c r="G11393" s="33">
        <v>6</v>
      </c>
      <c r="I11393" s="34"/>
      <c r="K11393" s="35"/>
      <c r="L11393" s="33">
        <v>68</v>
      </c>
      <c r="M11393" s="33">
        <v>2</v>
      </c>
      <c r="N11393" s="33">
        <v>6</v>
      </c>
      <c r="P11393" s="32" t="e">
        <f>VLOOKUP(A11393,ยืมแฟ้ม!A:B,2,)</f>
        <v>#N/A</v>
      </c>
      <c r="Q11393" s="32" t="e">
        <f>VLOOKUP(A11393,ยืมแฟ้ม!A:C,3,)</f>
        <v>#N/A</v>
      </c>
      <c r="R11393" s="32" t="e">
        <f>VLOOKUP(A11393,ยืมแฟ้ม!A:D,4,)</f>
        <v>#N/A</v>
      </c>
      <c r="W11393" s="93" t="e">
        <f>VLOOKUP(A11393,Sheet3!A:A,1,0)</f>
        <v>#N/A</v>
      </c>
    </row>
    <row r="11394" spans="1:23" ht="18.95" customHeight="1">
      <c r="A11394" s="25">
        <v>800091686736</v>
      </c>
      <c r="B11394" s="40" t="s">
        <v>11372</v>
      </c>
      <c r="C11394" s="28" t="s">
        <v>8077</v>
      </c>
      <c r="D11394" s="16" t="s">
        <v>9142</v>
      </c>
      <c r="E11394" s="33">
        <v>68</v>
      </c>
      <c r="F11394" s="33">
        <v>2</v>
      </c>
      <c r="G11394" s="33">
        <v>7</v>
      </c>
      <c r="I11394" s="34"/>
      <c r="K11394" s="35"/>
      <c r="L11394" s="33">
        <v>68</v>
      </c>
      <c r="M11394" s="33">
        <v>2</v>
      </c>
      <c r="N11394" s="33">
        <v>7</v>
      </c>
      <c r="P11394" s="32" t="e">
        <f>VLOOKUP(A11394,ยืมแฟ้ม!A:B,2,)</f>
        <v>#N/A</v>
      </c>
      <c r="Q11394" s="32" t="e">
        <f>VLOOKUP(A11394,ยืมแฟ้ม!A:C,3,)</f>
        <v>#N/A</v>
      </c>
      <c r="R11394" s="32" t="e">
        <f>VLOOKUP(A11394,ยืมแฟ้ม!A:D,4,)</f>
        <v>#N/A</v>
      </c>
      <c r="W11394" s="93" t="e">
        <f>VLOOKUP(A11394,Sheet3!A:A,1,0)</f>
        <v>#N/A</v>
      </c>
    </row>
    <row r="11395" spans="1:23" ht="18.95" customHeight="1">
      <c r="A11395" s="25">
        <v>800054981181</v>
      </c>
      <c r="B11395" s="26" t="s">
        <v>6693</v>
      </c>
      <c r="C11395" s="28" t="s">
        <v>8055</v>
      </c>
      <c r="D11395" s="28" t="s">
        <v>10026</v>
      </c>
      <c r="E11395" s="33">
        <v>68</v>
      </c>
      <c r="F11395" s="33">
        <v>2</v>
      </c>
      <c r="G11395" s="33">
        <v>8</v>
      </c>
      <c r="I11395" s="34"/>
      <c r="K11395" s="35"/>
      <c r="L11395" s="33">
        <v>68</v>
      </c>
      <c r="M11395" s="33">
        <v>2</v>
      </c>
      <c r="N11395" s="33">
        <v>8</v>
      </c>
      <c r="P11395" s="32" t="e">
        <f>VLOOKUP(A11395,ยืมแฟ้ม!A:B,2,)</f>
        <v>#N/A</v>
      </c>
      <c r="Q11395" s="32" t="e">
        <f>VLOOKUP(A11395,ยืมแฟ้ม!A:C,3,)</f>
        <v>#N/A</v>
      </c>
      <c r="R11395" s="32" t="e">
        <f>VLOOKUP(A11395,ยืมแฟ้ม!A:D,4,)</f>
        <v>#N/A</v>
      </c>
      <c r="W11395" s="93" t="e">
        <f>VLOOKUP(A11395,Sheet3!A:A,1,0)</f>
        <v>#N/A</v>
      </c>
    </row>
    <row r="11396" spans="1:23" ht="18.95" customHeight="1">
      <c r="A11396" s="25">
        <v>800066705198</v>
      </c>
      <c r="B11396" s="26" t="s">
        <v>6694</v>
      </c>
      <c r="C11396" s="28" t="s">
        <v>8055</v>
      </c>
      <c r="D11396" s="28" t="s">
        <v>7822</v>
      </c>
      <c r="E11396" s="33">
        <v>68</v>
      </c>
      <c r="F11396" s="33">
        <v>2</v>
      </c>
      <c r="G11396" s="33">
        <v>9</v>
      </c>
      <c r="I11396" s="34"/>
      <c r="K11396" s="35"/>
      <c r="L11396" s="33">
        <v>68</v>
      </c>
      <c r="M11396" s="33">
        <v>2</v>
      </c>
      <c r="N11396" s="33">
        <v>9</v>
      </c>
      <c r="P11396" s="32" t="e">
        <f>VLOOKUP(A11396,ยืมแฟ้ม!A:B,2,)</f>
        <v>#N/A</v>
      </c>
      <c r="Q11396" s="32" t="e">
        <f>VLOOKUP(A11396,ยืมแฟ้ม!A:C,3,)</f>
        <v>#N/A</v>
      </c>
      <c r="R11396" s="32" t="e">
        <f>VLOOKUP(A11396,ยืมแฟ้ม!A:D,4,)</f>
        <v>#N/A</v>
      </c>
      <c r="W11396" s="93" t="e">
        <f>VLOOKUP(A11396,Sheet3!A:A,1,0)</f>
        <v>#N/A</v>
      </c>
    </row>
    <row r="11397" spans="1:23" ht="18.95" customHeight="1">
      <c r="A11397" s="25">
        <v>800066705206</v>
      </c>
      <c r="B11397" s="26" t="s">
        <v>6694</v>
      </c>
      <c r="C11397" s="28" t="s">
        <v>8055</v>
      </c>
      <c r="D11397" s="28" t="s">
        <v>10026</v>
      </c>
      <c r="E11397" s="33">
        <v>68</v>
      </c>
      <c r="F11397" s="33">
        <v>2</v>
      </c>
      <c r="G11397" s="33">
        <v>9</v>
      </c>
      <c r="I11397" s="34"/>
      <c r="K11397" s="35"/>
      <c r="L11397" s="33">
        <v>68</v>
      </c>
      <c r="M11397" s="33">
        <v>2</v>
      </c>
      <c r="N11397" s="33">
        <v>9</v>
      </c>
      <c r="P11397" s="32" t="e">
        <f>VLOOKUP(A11397,ยืมแฟ้ม!A:B,2,)</f>
        <v>#N/A</v>
      </c>
      <c r="Q11397" s="32" t="e">
        <f>VLOOKUP(A11397,ยืมแฟ้ม!A:C,3,)</f>
        <v>#N/A</v>
      </c>
      <c r="R11397" s="32" t="e">
        <f>VLOOKUP(A11397,ยืมแฟ้ม!A:D,4,)</f>
        <v>#N/A</v>
      </c>
      <c r="W11397" s="93" t="e">
        <f>VLOOKUP(A11397,Sheet3!A:A,1,0)</f>
        <v>#N/A</v>
      </c>
    </row>
    <row r="11398" spans="1:23" ht="18.95" customHeight="1">
      <c r="I11398" s="34"/>
      <c r="K11398" s="35"/>
      <c r="L11398" s="33">
        <v>68</v>
      </c>
      <c r="M11398" s="33">
        <v>2</v>
      </c>
      <c r="N11398" s="33">
        <v>10</v>
      </c>
      <c r="P11398" s="32" t="e">
        <f>VLOOKUP(A11398,ยืมแฟ้ม!A:B,2,)</f>
        <v>#N/A</v>
      </c>
      <c r="Q11398" s="32" t="e">
        <f>VLOOKUP(A11398,ยืมแฟ้ม!A:C,3,)</f>
        <v>#N/A</v>
      </c>
      <c r="R11398" s="32" t="e">
        <f>VLOOKUP(A11398,ยืมแฟ้ม!A:D,4,)</f>
        <v>#N/A</v>
      </c>
      <c r="W11398" s="93" t="e">
        <f>VLOOKUP(A11398,Sheet3!A:A,1,0)</f>
        <v>#N/A</v>
      </c>
    </row>
    <row r="11399" spans="1:23" ht="18.95" customHeight="1">
      <c r="A11399" s="25">
        <v>800063189479</v>
      </c>
      <c r="B11399" s="26" t="s">
        <v>6695</v>
      </c>
      <c r="C11399" s="28" t="s">
        <v>8055</v>
      </c>
      <c r="D11399" s="28" t="s">
        <v>10026</v>
      </c>
      <c r="E11399" s="33">
        <v>68</v>
      </c>
      <c r="F11399" s="33">
        <v>2</v>
      </c>
      <c r="G11399" s="33">
        <v>11</v>
      </c>
      <c r="I11399" s="34"/>
      <c r="K11399" s="35"/>
      <c r="L11399" s="33">
        <v>68</v>
      </c>
      <c r="M11399" s="33">
        <v>2</v>
      </c>
      <c r="N11399" s="33">
        <v>11</v>
      </c>
      <c r="P11399" s="32" t="e">
        <f>VLOOKUP(A11399,ยืมแฟ้ม!A:B,2,)</f>
        <v>#N/A</v>
      </c>
      <c r="Q11399" s="32" t="e">
        <f>VLOOKUP(A11399,ยืมแฟ้ม!A:C,3,)</f>
        <v>#N/A</v>
      </c>
      <c r="R11399" s="32" t="e">
        <f>VLOOKUP(A11399,ยืมแฟ้ม!A:D,4,)</f>
        <v>#N/A</v>
      </c>
      <c r="W11399" s="93" t="e">
        <f>VLOOKUP(A11399,Sheet3!A:A,1,0)</f>
        <v>#N/A</v>
      </c>
    </row>
    <row r="11400" spans="1:23" ht="18.95" customHeight="1">
      <c r="A11400" s="25">
        <v>800010724113</v>
      </c>
      <c r="B11400" s="26" t="s">
        <v>6696</v>
      </c>
      <c r="C11400" s="28" t="s">
        <v>9135</v>
      </c>
      <c r="D11400" s="28" t="s">
        <v>10026</v>
      </c>
      <c r="E11400" s="33">
        <v>68</v>
      </c>
      <c r="F11400" s="33">
        <v>2</v>
      </c>
      <c r="G11400" s="33">
        <v>12</v>
      </c>
      <c r="I11400" s="34"/>
      <c r="K11400" s="35"/>
      <c r="L11400" s="33">
        <v>68</v>
      </c>
      <c r="M11400" s="33">
        <v>2</v>
      </c>
      <c r="N11400" s="33">
        <v>12</v>
      </c>
      <c r="P11400" s="32" t="e">
        <f>VLOOKUP(A11400,ยืมแฟ้ม!A:B,2,)</f>
        <v>#N/A</v>
      </c>
      <c r="Q11400" s="32" t="e">
        <f>VLOOKUP(A11400,ยืมแฟ้ม!A:C,3,)</f>
        <v>#N/A</v>
      </c>
      <c r="R11400" s="32" t="e">
        <f>VLOOKUP(A11400,ยืมแฟ้ม!A:D,4,)</f>
        <v>#N/A</v>
      </c>
      <c r="W11400" s="93" t="e">
        <f>VLOOKUP(A11400,Sheet3!A:A,1,0)</f>
        <v>#N/A</v>
      </c>
    </row>
    <row r="11401" spans="1:23" ht="18.95" customHeight="1">
      <c r="A11401" s="25">
        <v>800091953987</v>
      </c>
      <c r="B11401" s="40" t="s">
        <v>11374</v>
      </c>
      <c r="C11401" s="28" t="s">
        <v>8077</v>
      </c>
      <c r="D11401" s="16" t="s">
        <v>9142</v>
      </c>
      <c r="E11401" s="33">
        <v>68</v>
      </c>
      <c r="F11401" s="33">
        <v>2</v>
      </c>
      <c r="G11401" s="33">
        <v>13</v>
      </c>
      <c r="I11401" s="34"/>
      <c r="K11401" s="35"/>
      <c r="L11401" s="33">
        <v>68</v>
      </c>
      <c r="M11401" s="33">
        <v>2</v>
      </c>
      <c r="N11401" s="33">
        <v>13</v>
      </c>
      <c r="P11401" s="32" t="e">
        <f>VLOOKUP(A11401,ยืมแฟ้ม!A:B,2,)</f>
        <v>#N/A</v>
      </c>
      <c r="Q11401" s="32" t="e">
        <f>VLOOKUP(A11401,ยืมแฟ้ม!A:C,3,)</f>
        <v>#N/A</v>
      </c>
      <c r="R11401" s="32" t="e">
        <f>VLOOKUP(A11401,ยืมแฟ้ม!A:D,4,)</f>
        <v>#N/A</v>
      </c>
      <c r="W11401" s="93" t="e">
        <f>VLOOKUP(A11401,Sheet3!A:A,1,0)</f>
        <v>#N/A</v>
      </c>
    </row>
    <row r="11402" spans="1:23" ht="18.95" customHeight="1">
      <c r="A11402" s="25">
        <v>800074439137</v>
      </c>
      <c r="B11402" s="26" t="s">
        <v>6697</v>
      </c>
      <c r="C11402" s="28" t="s">
        <v>8055</v>
      </c>
      <c r="D11402" s="28" t="s">
        <v>7915</v>
      </c>
      <c r="E11402" s="33">
        <v>68</v>
      </c>
      <c r="F11402" s="33">
        <v>2</v>
      </c>
      <c r="G11402" s="33">
        <v>14</v>
      </c>
      <c r="I11402" s="34"/>
      <c r="K11402" s="35"/>
      <c r="L11402" s="33">
        <v>68</v>
      </c>
      <c r="M11402" s="33">
        <v>2</v>
      </c>
      <c r="N11402" s="33">
        <v>14</v>
      </c>
      <c r="P11402" s="32" t="e">
        <f>VLOOKUP(A11402,ยืมแฟ้ม!A:B,2,)</f>
        <v>#N/A</v>
      </c>
      <c r="Q11402" s="32" t="e">
        <f>VLOOKUP(A11402,ยืมแฟ้ม!A:C,3,)</f>
        <v>#N/A</v>
      </c>
      <c r="R11402" s="32" t="e">
        <f>VLOOKUP(A11402,ยืมแฟ้ม!A:D,4,)</f>
        <v>#N/A</v>
      </c>
      <c r="W11402" s="93" t="e">
        <f>VLOOKUP(A11402,Sheet3!A:A,1,0)</f>
        <v>#N/A</v>
      </c>
    </row>
    <row r="11403" spans="1:23" ht="18.95" customHeight="1">
      <c r="A11403" s="25">
        <v>800095803303</v>
      </c>
      <c r="B11403" s="26" t="s">
        <v>6698</v>
      </c>
      <c r="C11403" s="28" t="s">
        <v>8055</v>
      </c>
      <c r="D11403" s="28" t="s">
        <v>7816</v>
      </c>
      <c r="E11403" s="33">
        <v>68</v>
      </c>
      <c r="F11403" s="33">
        <v>2</v>
      </c>
      <c r="G11403" s="33">
        <v>15</v>
      </c>
      <c r="I11403" s="34"/>
      <c r="K11403" s="35"/>
      <c r="L11403" s="33">
        <v>68</v>
      </c>
      <c r="M11403" s="33">
        <v>2</v>
      </c>
      <c r="N11403" s="33">
        <v>15</v>
      </c>
      <c r="P11403" s="32" t="e">
        <f>VLOOKUP(A11403,ยืมแฟ้ม!A:B,2,)</f>
        <v>#N/A</v>
      </c>
      <c r="Q11403" s="32" t="e">
        <f>VLOOKUP(A11403,ยืมแฟ้ม!A:C,3,)</f>
        <v>#N/A</v>
      </c>
      <c r="R11403" s="32" t="e">
        <f>VLOOKUP(A11403,ยืมแฟ้ม!A:D,4,)</f>
        <v>#N/A</v>
      </c>
      <c r="W11403" s="93" t="e">
        <f>VLOOKUP(A11403,Sheet3!A:A,1,0)</f>
        <v>#N/A</v>
      </c>
    </row>
    <row r="11404" spans="1:23" ht="18.95" customHeight="1">
      <c r="A11404" s="25">
        <v>800006956919</v>
      </c>
      <c r="B11404" s="26" t="s">
        <v>6699</v>
      </c>
      <c r="C11404" s="28" t="s">
        <v>4049</v>
      </c>
      <c r="D11404" s="28" t="s">
        <v>7912</v>
      </c>
      <c r="E11404" s="33">
        <v>68</v>
      </c>
      <c r="F11404" s="33">
        <v>2</v>
      </c>
      <c r="G11404" s="33">
        <v>16</v>
      </c>
      <c r="I11404" s="34"/>
      <c r="K11404" s="35"/>
      <c r="L11404" s="33">
        <v>68</v>
      </c>
      <c r="M11404" s="33">
        <v>2</v>
      </c>
      <c r="N11404" s="33">
        <v>16</v>
      </c>
      <c r="P11404" s="32" t="e">
        <f>VLOOKUP(A11404,ยืมแฟ้ม!A:B,2,)</f>
        <v>#N/A</v>
      </c>
      <c r="Q11404" s="32" t="e">
        <f>VLOOKUP(A11404,ยืมแฟ้ม!A:C,3,)</f>
        <v>#N/A</v>
      </c>
      <c r="R11404" s="32" t="e">
        <f>VLOOKUP(A11404,ยืมแฟ้ม!A:D,4,)</f>
        <v>#N/A</v>
      </c>
      <c r="W11404" s="93" t="e">
        <f>VLOOKUP(A11404,Sheet3!A:A,1,0)</f>
        <v>#N/A</v>
      </c>
    </row>
    <row r="11405" spans="1:23" ht="18.95" customHeight="1">
      <c r="A11405" s="25">
        <v>800087074772</v>
      </c>
      <c r="B11405" s="26" t="s">
        <v>6700</v>
      </c>
      <c r="C11405" s="28" t="s">
        <v>4049</v>
      </c>
      <c r="D11405" s="28" t="s">
        <v>10026</v>
      </c>
      <c r="E11405" s="33">
        <v>68</v>
      </c>
      <c r="F11405" s="33">
        <v>2</v>
      </c>
      <c r="G11405" s="33">
        <v>17</v>
      </c>
      <c r="I11405" s="34"/>
      <c r="K11405" s="35"/>
      <c r="L11405" s="33">
        <v>68</v>
      </c>
      <c r="M11405" s="33">
        <v>2</v>
      </c>
      <c r="N11405" s="33">
        <v>17</v>
      </c>
      <c r="P11405" s="32" t="e">
        <f>VLOOKUP(A11405,ยืมแฟ้ม!A:B,2,)</f>
        <v>#N/A</v>
      </c>
      <c r="Q11405" s="32" t="e">
        <f>VLOOKUP(A11405,ยืมแฟ้ม!A:C,3,)</f>
        <v>#N/A</v>
      </c>
      <c r="R11405" s="32" t="e">
        <f>VLOOKUP(A11405,ยืมแฟ้ม!A:D,4,)</f>
        <v>#N/A</v>
      </c>
      <c r="W11405" s="93" t="e">
        <f>VLOOKUP(A11405,Sheet3!A:A,1,0)</f>
        <v>#N/A</v>
      </c>
    </row>
    <row r="11406" spans="1:23" ht="18.95" customHeight="1">
      <c r="A11406" s="25">
        <v>800046810639</v>
      </c>
      <c r="B11406" s="26" t="s">
        <v>6701</v>
      </c>
      <c r="C11406" s="28" t="s">
        <v>4049</v>
      </c>
      <c r="D11406" s="28" t="s">
        <v>7912</v>
      </c>
      <c r="E11406" s="33">
        <v>68</v>
      </c>
      <c r="F11406" s="33">
        <v>2</v>
      </c>
      <c r="G11406" s="33">
        <v>18</v>
      </c>
      <c r="I11406" s="34"/>
      <c r="K11406" s="35"/>
      <c r="L11406" s="33">
        <v>68</v>
      </c>
      <c r="M11406" s="33">
        <v>2</v>
      </c>
      <c r="N11406" s="33">
        <v>18</v>
      </c>
      <c r="P11406" s="32" t="e">
        <f>VLOOKUP(A11406,ยืมแฟ้ม!A:B,2,)</f>
        <v>#N/A</v>
      </c>
      <c r="Q11406" s="32" t="e">
        <f>VLOOKUP(A11406,ยืมแฟ้ม!A:C,3,)</f>
        <v>#N/A</v>
      </c>
      <c r="R11406" s="32" t="e">
        <f>VLOOKUP(A11406,ยืมแฟ้ม!A:D,4,)</f>
        <v>#N/A</v>
      </c>
      <c r="W11406" s="93" t="e">
        <f>VLOOKUP(A11406,Sheet3!A:A,1,0)</f>
        <v>#N/A</v>
      </c>
    </row>
    <row r="11407" spans="1:23" ht="18.95" customHeight="1">
      <c r="A11407" s="25">
        <v>800047717973</v>
      </c>
      <c r="B11407" s="26" t="s">
        <v>6702</v>
      </c>
      <c r="C11407" s="28" t="s">
        <v>4049</v>
      </c>
      <c r="D11407" s="28" t="s">
        <v>10026</v>
      </c>
      <c r="E11407" s="33">
        <v>68</v>
      </c>
      <c r="F11407" s="33">
        <v>2</v>
      </c>
      <c r="G11407" s="33">
        <v>19</v>
      </c>
      <c r="I11407" s="34"/>
      <c r="K11407" s="35"/>
      <c r="L11407" s="33">
        <v>68</v>
      </c>
      <c r="M11407" s="33">
        <v>2</v>
      </c>
      <c r="N11407" s="33">
        <v>19</v>
      </c>
      <c r="P11407" s="32" t="e">
        <f>VLOOKUP(A11407,ยืมแฟ้ม!A:B,2,)</f>
        <v>#N/A</v>
      </c>
      <c r="Q11407" s="32" t="e">
        <f>VLOOKUP(A11407,ยืมแฟ้ม!A:C,3,)</f>
        <v>#N/A</v>
      </c>
      <c r="R11407" s="32" t="e">
        <f>VLOOKUP(A11407,ยืมแฟ้ม!A:D,4,)</f>
        <v>#N/A</v>
      </c>
      <c r="W11407" s="93" t="e">
        <f>VLOOKUP(A11407,Sheet3!A:A,1,0)</f>
        <v>#N/A</v>
      </c>
    </row>
    <row r="11408" spans="1:23" ht="18.95" customHeight="1">
      <c r="A11408" s="25">
        <v>800028597634</v>
      </c>
      <c r="B11408" s="26" t="s">
        <v>6703</v>
      </c>
      <c r="C11408" s="28" t="s">
        <v>4049</v>
      </c>
      <c r="D11408" s="28" t="s">
        <v>7822</v>
      </c>
      <c r="E11408" s="33">
        <v>68</v>
      </c>
      <c r="F11408" s="33">
        <v>2</v>
      </c>
      <c r="G11408" s="33">
        <v>20</v>
      </c>
      <c r="I11408" s="34"/>
      <c r="K11408" s="35"/>
      <c r="L11408" s="33">
        <v>68</v>
      </c>
      <c r="M11408" s="33">
        <v>2</v>
      </c>
      <c r="N11408" s="33">
        <v>20</v>
      </c>
      <c r="P11408" s="32" t="e">
        <f>VLOOKUP(A11408,ยืมแฟ้ม!A:B,2,)</f>
        <v>#N/A</v>
      </c>
      <c r="Q11408" s="32" t="e">
        <f>VLOOKUP(A11408,ยืมแฟ้ม!A:C,3,)</f>
        <v>#N/A</v>
      </c>
      <c r="R11408" s="32" t="e">
        <f>VLOOKUP(A11408,ยืมแฟ้ม!A:D,4,)</f>
        <v>#N/A</v>
      </c>
      <c r="W11408" s="93" t="e">
        <f>VLOOKUP(A11408,Sheet3!A:A,1,0)</f>
        <v>#N/A</v>
      </c>
    </row>
    <row r="11409" spans="1:23" ht="18.95" customHeight="1">
      <c r="A11409" s="25">
        <v>800016682562</v>
      </c>
      <c r="B11409" s="26" t="s">
        <v>6704</v>
      </c>
      <c r="C11409" s="28" t="s">
        <v>4049</v>
      </c>
      <c r="D11409" s="28" t="s">
        <v>7912</v>
      </c>
      <c r="E11409" s="33">
        <v>68</v>
      </c>
      <c r="F11409" s="33">
        <v>2</v>
      </c>
      <c r="G11409" s="33">
        <v>21</v>
      </c>
      <c r="I11409" s="34"/>
      <c r="K11409" s="35"/>
      <c r="L11409" s="33">
        <v>68</v>
      </c>
      <c r="M11409" s="33">
        <v>2</v>
      </c>
      <c r="N11409" s="33">
        <v>21</v>
      </c>
      <c r="P11409" s="32" t="e">
        <f>VLOOKUP(A11409,ยืมแฟ้ม!A:B,2,)</f>
        <v>#N/A</v>
      </c>
      <c r="Q11409" s="32" t="e">
        <f>VLOOKUP(A11409,ยืมแฟ้ม!A:C,3,)</f>
        <v>#N/A</v>
      </c>
      <c r="R11409" s="32" t="e">
        <f>VLOOKUP(A11409,ยืมแฟ้ม!A:D,4,)</f>
        <v>#N/A</v>
      </c>
      <c r="W11409" s="93" t="e">
        <f>VLOOKUP(A11409,Sheet3!A:A,1,0)</f>
        <v>#N/A</v>
      </c>
    </row>
    <row r="11410" spans="1:23" ht="18.95" customHeight="1">
      <c r="A11410" s="25">
        <v>800043407694</v>
      </c>
      <c r="B11410" s="26" t="s">
        <v>6705</v>
      </c>
      <c r="C11410" s="28" t="s">
        <v>4049</v>
      </c>
      <c r="D11410" s="28" t="s">
        <v>10026</v>
      </c>
      <c r="E11410" s="33">
        <v>68</v>
      </c>
      <c r="F11410" s="33">
        <v>2</v>
      </c>
      <c r="G11410" s="33">
        <v>22</v>
      </c>
      <c r="I11410" s="34"/>
      <c r="K11410" s="35"/>
      <c r="L11410" s="33">
        <v>68</v>
      </c>
      <c r="M11410" s="33">
        <v>2</v>
      </c>
      <c r="N11410" s="33">
        <v>22</v>
      </c>
      <c r="P11410" s="32" t="e">
        <f>VLOOKUP(A11410,ยืมแฟ้ม!A:B,2,)</f>
        <v>#N/A</v>
      </c>
      <c r="Q11410" s="32" t="e">
        <f>VLOOKUP(A11410,ยืมแฟ้ม!A:C,3,)</f>
        <v>#N/A</v>
      </c>
      <c r="R11410" s="32" t="e">
        <f>VLOOKUP(A11410,ยืมแฟ้ม!A:D,4,)</f>
        <v>#N/A</v>
      </c>
      <c r="W11410" s="93" t="e">
        <f>VLOOKUP(A11410,Sheet3!A:A,1,0)</f>
        <v>#N/A</v>
      </c>
    </row>
    <row r="11411" spans="1:23" ht="18.95" customHeight="1">
      <c r="A11411" s="25">
        <v>800041578272</v>
      </c>
      <c r="B11411" s="26" t="s">
        <v>6706</v>
      </c>
      <c r="C11411" s="28" t="s">
        <v>4049</v>
      </c>
      <c r="D11411" s="28" t="s">
        <v>10026</v>
      </c>
      <c r="E11411" s="33">
        <v>68</v>
      </c>
      <c r="F11411" s="33">
        <v>2</v>
      </c>
      <c r="G11411" s="33">
        <v>23</v>
      </c>
      <c r="I11411" s="34"/>
      <c r="K11411" s="35"/>
      <c r="L11411" s="33">
        <v>68</v>
      </c>
      <c r="M11411" s="33">
        <v>2</v>
      </c>
      <c r="N11411" s="33">
        <v>23</v>
      </c>
      <c r="P11411" s="32" t="e">
        <f>VLOOKUP(A11411,ยืมแฟ้ม!A:B,2,)</f>
        <v>#N/A</v>
      </c>
      <c r="Q11411" s="32" t="e">
        <f>VLOOKUP(A11411,ยืมแฟ้ม!A:C,3,)</f>
        <v>#N/A</v>
      </c>
      <c r="R11411" s="32" t="e">
        <f>VLOOKUP(A11411,ยืมแฟ้ม!A:D,4,)</f>
        <v>#N/A</v>
      </c>
      <c r="W11411" s="93" t="e">
        <f>VLOOKUP(A11411,Sheet3!A:A,1,0)</f>
        <v>#N/A</v>
      </c>
    </row>
    <row r="11412" spans="1:23" ht="18.95" customHeight="1">
      <c r="A11412" s="25">
        <v>800100180309</v>
      </c>
      <c r="B11412" s="26" t="s">
        <v>6707</v>
      </c>
      <c r="C11412" s="28" t="s">
        <v>4049</v>
      </c>
      <c r="D11412" s="28" t="s">
        <v>10026</v>
      </c>
      <c r="E11412" s="33">
        <v>68</v>
      </c>
      <c r="F11412" s="33">
        <v>2</v>
      </c>
      <c r="G11412" s="33">
        <v>24</v>
      </c>
      <c r="I11412" s="34"/>
      <c r="K11412" s="35"/>
      <c r="L11412" s="33">
        <v>68</v>
      </c>
      <c r="M11412" s="33">
        <v>2</v>
      </c>
      <c r="N11412" s="33">
        <v>24</v>
      </c>
      <c r="P11412" s="32" t="e">
        <f>VLOOKUP(A11412,ยืมแฟ้ม!A:B,2,)</f>
        <v>#N/A</v>
      </c>
      <c r="Q11412" s="32" t="e">
        <f>VLOOKUP(A11412,ยืมแฟ้ม!A:C,3,)</f>
        <v>#N/A</v>
      </c>
      <c r="R11412" s="32" t="e">
        <f>VLOOKUP(A11412,ยืมแฟ้ม!A:D,4,)</f>
        <v>#N/A</v>
      </c>
      <c r="W11412" s="93" t="e">
        <f>VLOOKUP(A11412,Sheet3!A:A,1,0)</f>
        <v>#N/A</v>
      </c>
    </row>
    <row r="11413" spans="1:23" ht="18.95" customHeight="1">
      <c r="A11413" s="25">
        <v>800026192958</v>
      </c>
      <c r="B11413" s="26" t="s">
        <v>6700</v>
      </c>
      <c r="C11413" s="28" t="s">
        <v>4049</v>
      </c>
      <c r="D11413" s="28" t="s">
        <v>7822</v>
      </c>
      <c r="E11413" s="33">
        <v>68</v>
      </c>
      <c r="F11413" s="33">
        <v>2</v>
      </c>
      <c r="G11413" s="33">
        <v>25</v>
      </c>
      <c r="I11413" s="34"/>
      <c r="K11413" s="35"/>
      <c r="L11413" s="33">
        <v>68</v>
      </c>
      <c r="M11413" s="33">
        <v>2</v>
      </c>
      <c r="N11413" s="33">
        <v>25</v>
      </c>
      <c r="P11413" s="32" t="e">
        <f>VLOOKUP(A11413,ยืมแฟ้ม!A:B,2,)</f>
        <v>#N/A</v>
      </c>
      <c r="Q11413" s="32" t="e">
        <f>VLOOKUP(A11413,ยืมแฟ้ม!A:C,3,)</f>
        <v>#N/A</v>
      </c>
      <c r="R11413" s="32" t="e">
        <f>VLOOKUP(A11413,ยืมแฟ้ม!A:D,4,)</f>
        <v>#N/A</v>
      </c>
      <c r="W11413" s="93" t="e">
        <f>VLOOKUP(A11413,Sheet3!A:A,1,0)</f>
        <v>#N/A</v>
      </c>
    </row>
    <row r="11414" spans="1:23" ht="18.95" customHeight="1">
      <c r="A11414" s="25">
        <v>800034163223</v>
      </c>
      <c r="B11414" s="26" t="s">
        <v>6708</v>
      </c>
      <c r="C11414" s="28" t="s">
        <v>4049</v>
      </c>
      <c r="D11414" s="28" t="s">
        <v>7912</v>
      </c>
      <c r="E11414" s="33">
        <v>68</v>
      </c>
      <c r="F11414" s="33">
        <v>2</v>
      </c>
      <c r="G11414" s="33">
        <v>26</v>
      </c>
      <c r="I11414" s="34"/>
      <c r="K11414" s="35"/>
      <c r="L11414" s="33">
        <v>68</v>
      </c>
      <c r="M11414" s="33">
        <v>2</v>
      </c>
      <c r="N11414" s="33">
        <v>26</v>
      </c>
      <c r="P11414" s="32" t="e">
        <f>VLOOKUP(A11414,ยืมแฟ้ม!A:B,2,)</f>
        <v>#N/A</v>
      </c>
      <c r="Q11414" s="32" t="e">
        <f>VLOOKUP(A11414,ยืมแฟ้ม!A:C,3,)</f>
        <v>#N/A</v>
      </c>
      <c r="R11414" s="32" t="e">
        <f>VLOOKUP(A11414,ยืมแฟ้ม!A:D,4,)</f>
        <v>#N/A</v>
      </c>
      <c r="W11414" s="93" t="e">
        <f>VLOOKUP(A11414,Sheet3!A:A,1,0)</f>
        <v>#N/A</v>
      </c>
    </row>
    <row r="11415" spans="1:23" ht="18.95" customHeight="1">
      <c r="A11415" s="25">
        <v>800047578656</v>
      </c>
      <c r="B11415" s="26" t="s">
        <v>6709</v>
      </c>
      <c r="C11415" s="28" t="s">
        <v>4049</v>
      </c>
      <c r="D11415" s="28" t="s">
        <v>10026</v>
      </c>
      <c r="E11415" s="33">
        <v>68</v>
      </c>
      <c r="F11415" s="33">
        <v>2</v>
      </c>
      <c r="G11415" s="33">
        <v>27</v>
      </c>
      <c r="I11415" s="34"/>
      <c r="K11415" s="35"/>
      <c r="L11415" s="33">
        <v>68</v>
      </c>
      <c r="M11415" s="33">
        <v>2</v>
      </c>
      <c r="N11415" s="33">
        <v>27</v>
      </c>
      <c r="P11415" s="32" t="e">
        <f>VLOOKUP(A11415,ยืมแฟ้ม!A:B,2,)</f>
        <v>#N/A</v>
      </c>
      <c r="Q11415" s="32" t="e">
        <f>VLOOKUP(A11415,ยืมแฟ้ม!A:C,3,)</f>
        <v>#N/A</v>
      </c>
      <c r="R11415" s="32" t="e">
        <f>VLOOKUP(A11415,ยืมแฟ้ม!A:D,4,)</f>
        <v>#N/A</v>
      </c>
      <c r="W11415" s="93" t="e">
        <f>VLOOKUP(A11415,Sheet3!A:A,1,0)</f>
        <v>#N/A</v>
      </c>
    </row>
    <row r="11416" spans="1:23" ht="18.95" customHeight="1">
      <c r="A11416" s="25">
        <v>800061041169</v>
      </c>
      <c r="B11416" s="26" t="s">
        <v>6710</v>
      </c>
      <c r="C11416" s="28" t="s">
        <v>4049</v>
      </c>
      <c r="D11416" s="28" t="s">
        <v>7824</v>
      </c>
      <c r="E11416" s="33">
        <v>68</v>
      </c>
      <c r="F11416" s="33">
        <v>2</v>
      </c>
      <c r="G11416" s="33">
        <v>28</v>
      </c>
      <c r="I11416" s="34"/>
      <c r="K11416" s="35"/>
      <c r="L11416" s="33">
        <v>68</v>
      </c>
      <c r="M11416" s="33">
        <v>2</v>
      </c>
      <c r="N11416" s="33">
        <v>28</v>
      </c>
      <c r="P11416" s="32" t="e">
        <f>VLOOKUP(A11416,ยืมแฟ้ม!A:B,2,)</f>
        <v>#N/A</v>
      </c>
      <c r="Q11416" s="32" t="e">
        <f>VLOOKUP(A11416,ยืมแฟ้ม!A:C,3,)</f>
        <v>#N/A</v>
      </c>
      <c r="R11416" s="32" t="e">
        <f>VLOOKUP(A11416,ยืมแฟ้ม!A:D,4,)</f>
        <v>#N/A</v>
      </c>
      <c r="W11416" s="93" t="e">
        <f>VLOOKUP(A11416,Sheet3!A:A,1,0)</f>
        <v>#N/A</v>
      </c>
    </row>
    <row r="11417" spans="1:23" ht="18.95" customHeight="1">
      <c r="A11417" s="25">
        <v>800032530027</v>
      </c>
      <c r="B11417" s="26" t="s">
        <v>6711</v>
      </c>
      <c r="C11417" s="28" t="s">
        <v>9135</v>
      </c>
      <c r="D11417" s="28" t="s">
        <v>7822</v>
      </c>
      <c r="E11417" s="33">
        <v>68</v>
      </c>
      <c r="F11417" s="33">
        <v>2</v>
      </c>
      <c r="G11417" s="33">
        <v>29</v>
      </c>
      <c r="I11417" s="34"/>
      <c r="K11417" s="35"/>
      <c r="L11417" s="33">
        <v>68</v>
      </c>
      <c r="M11417" s="33">
        <v>2</v>
      </c>
      <c r="N11417" s="33">
        <v>29</v>
      </c>
      <c r="P11417" s="32" t="e">
        <f>VLOOKUP(A11417,ยืมแฟ้ม!A:B,2,)</f>
        <v>#N/A</v>
      </c>
      <c r="Q11417" s="32" t="e">
        <f>VLOOKUP(A11417,ยืมแฟ้ม!A:C,3,)</f>
        <v>#N/A</v>
      </c>
      <c r="R11417" s="32" t="e">
        <f>VLOOKUP(A11417,ยืมแฟ้ม!A:D,4,)</f>
        <v>#N/A</v>
      </c>
      <c r="W11417" s="93" t="e">
        <f>VLOOKUP(A11417,Sheet3!A:A,1,0)</f>
        <v>#N/A</v>
      </c>
    </row>
    <row r="11418" spans="1:23" ht="18.95" customHeight="1">
      <c r="A11418" s="25">
        <v>800071872132</v>
      </c>
      <c r="B11418" s="26" t="s">
        <v>6712</v>
      </c>
      <c r="C11418" s="28" t="s">
        <v>9135</v>
      </c>
      <c r="D11418" s="28" t="s">
        <v>10026</v>
      </c>
      <c r="E11418" s="33">
        <v>68</v>
      </c>
      <c r="F11418" s="33">
        <v>2</v>
      </c>
      <c r="G11418" s="33">
        <v>30</v>
      </c>
      <c r="I11418" s="34"/>
      <c r="K11418" s="35"/>
      <c r="L11418" s="33">
        <v>68</v>
      </c>
      <c r="M11418" s="33">
        <v>2</v>
      </c>
      <c r="N11418" s="33">
        <v>30</v>
      </c>
      <c r="P11418" s="32" t="e">
        <f>VLOOKUP(A11418,ยืมแฟ้ม!A:B,2,)</f>
        <v>#N/A</v>
      </c>
      <c r="Q11418" s="32" t="e">
        <f>VLOOKUP(A11418,ยืมแฟ้ม!A:C,3,)</f>
        <v>#N/A</v>
      </c>
      <c r="R11418" s="32" t="e">
        <f>VLOOKUP(A11418,ยืมแฟ้ม!A:D,4,)</f>
        <v>#N/A</v>
      </c>
      <c r="W11418" s="93" t="e">
        <f>VLOOKUP(A11418,Sheet3!A:A,1,0)</f>
        <v>#N/A</v>
      </c>
    </row>
    <row r="11419" spans="1:23" ht="18.95" customHeight="1">
      <c r="A11419" s="25">
        <v>800091967698</v>
      </c>
      <c r="B11419" s="40" t="s">
        <v>11375</v>
      </c>
      <c r="C11419" s="28" t="s">
        <v>8077</v>
      </c>
      <c r="D11419" s="16" t="s">
        <v>9142</v>
      </c>
      <c r="E11419" s="33">
        <v>68</v>
      </c>
      <c r="F11419" s="33">
        <v>3</v>
      </c>
      <c r="G11419" s="33">
        <v>1</v>
      </c>
      <c r="I11419" s="34"/>
      <c r="K11419" s="35"/>
      <c r="L11419" s="33">
        <v>68</v>
      </c>
      <c r="M11419" s="33">
        <v>3</v>
      </c>
      <c r="N11419" s="33">
        <v>1</v>
      </c>
      <c r="P11419" s="32" t="e">
        <f>VLOOKUP(A11419,ยืมแฟ้ม!A:B,2,)</f>
        <v>#N/A</v>
      </c>
      <c r="Q11419" s="32" t="e">
        <f>VLOOKUP(A11419,ยืมแฟ้ม!A:C,3,)</f>
        <v>#N/A</v>
      </c>
      <c r="R11419" s="32" t="e">
        <f>VLOOKUP(A11419,ยืมแฟ้ม!A:D,4,)</f>
        <v>#N/A</v>
      </c>
      <c r="W11419" s="93" t="e">
        <f>VLOOKUP(A11419,Sheet3!A:A,1,0)</f>
        <v>#N/A</v>
      </c>
    </row>
    <row r="11420" spans="1:23" ht="18.95" customHeight="1">
      <c r="A11420" s="25">
        <v>800091689680</v>
      </c>
      <c r="B11420" s="40" t="s">
        <v>11376</v>
      </c>
      <c r="C11420" s="28" t="s">
        <v>8077</v>
      </c>
      <c r="D11420" s="16" t="s">
        <v>9142</v>
      </c>
      <c r="E11420" s="33">
        <v>68</v>
      </c>
      <c r="F11420" s="33">
        <v>3</v>
      </c>
      <c r="G11420" s="33">
        <v>2</v>
      </c>
      <c r="I11420" s="34"/>
      <c r="K11420" s="35"/>
      <c r="L11420" s="33">
        <v>68</v>
      </c>
      <c r="M11420" s="33">
        <v>3</v>
      </c>
      <c r="N11420" s="33">
        <v>2</v>
      </c>
      <c r="P11420" s="32" t="e">
        <f>VLOOKUP(A11420,ยืมแฟ้ม!A:B,2,)</f>
        <v>#N/A</v>
      </c>
      <c r="Q11420" s="32" t="e">
        <f>VLOOKUP(A11420,ยืมแฟ้ม!A:C,3,)</f>
        <v>#N/A</v>
      </c>
      <c r="R11420" s="32" t="e">
        <f>VLOOKUP(A11420,ยืมแฟ้ม!A:D,4,)</f>
        <v>#N/A</v>
      </c>
      <c r="W11420" s="93" t="e">
        <f>VLOOKUP(A11420,Sheet3!A:A,1,0)</f>
        <v>#N/A</v>
      </c>
    </row>
    <row r="11421" spans="1:23" ht="18.95" customHeight="1">
      <c r="A11421" s="25">
        <v>800053378249</v>
      </c>
      <c r="B11421" s="26" t="s">
        <v>6713</v>
      </c>
      <c r="C11421" s="28" t="s">
        <v>9135</v>
      </c>
      <c r="D11421" s="28" t="s">
        <v>7822</v>
      </c>
      <c r="E11421" s="33">
        <v>68</v>
      </c>
      <c r="F11421" s="33">
        <v>3</v>
      </c>
      <c r="G11421" s="33">
        <v>3</v>
      </c>
      <c r="I11421" s="34"/>
      <c r="K11421" s="35"/>
      <c r="L11421" s="33">
        <v>68</v>
      </c>
      <c r="M11421" s="33">
        <v>3</v>
      </c>
      <c r="N11421" s="33">
        <v>3</v>
      </c>
      <c r="P11421" s="32" t="e">
        <f>VLOOKUP(A11421,ยืมแฟ้ม!A:B,2,)</f>
        <v>#N/A</v>
      </c>
      <c r="Q11421" s="32" t="e">
        <f>VLOOKUP(A11421,ยืมแฟ้ม!A:C,3,)</f>
        <v>#N/A</v>
      </c>
      <c r="R11421" s="32" t="e">
        <f>VLOOKUP(A11421,ยืมแฟ้ม!A:D,4,)</f>
        <v>#N/A</v>
      </c>
      <c r="W11421" s="93" t="e">
        <f>VLOOKUP(A11421,Sheet3!A:A,1,0)</f>
        <v>#N/A</v>
      </c>
    </row>
    <row r="11422" spans="1:23" ht="18.95" customHeight="1">
      <c r="A11422" s="25">
        <v>800065199435</v>
      </c>
      <c r="B11422" s="26" t="s">
        <v>6714</v>
      </c>
      <c r="C11422" s="28" t="s">
        <v>9135</v>
      </c>
      <c r="D11422" s="28" t="s">
        <v>7822</v>
      </c>
      <c r="E11422" s="33">
        <v>68</v>
      </c>
      <c r="F11422" s="33">
        <v>3</v>
      </c>
      <c r="G11422" s="33">
        <v>4</v>
      </c>
      <c r="I11422" s="34"/>
      <c r="K11422" s="35"/>
      <c r="L11422" s="33">
        <v>68</v>
      </c>
      <c r="M11422" s="33">
        <v>3</v>
      </c>
      <c r="N11422" s="33">
        <v>4</v>
      </c>
      <c r="P11422" s="32" t="e">
        <f>VLOOKUP(A11422,ยืมแฟ้ม!A:B,2,)</f>
        <v>#N/A</v>
      </c>
      <c r="Q11422" s="32" t="e">
        <f>VLOOKUP(A11422,ยืมแฟ้ม!A:C,3,)</f>
        <v>#N/A</v>
      </c>
      <c r="R11422" s="32" t="e">
        <f>VLOOKUP(A11422,ยืมแฟ้ม!A:D,4,)</f>
        <v>#N/A</v>
      </c>
      <c r="W11422" s="93" t="e">
        <f>VLOOKUP(A11422,Sheet3!A:A,1,0)</f>
        <v>#N/A</v>
      </c>
    </row>
    <row r="11423" spans="1:23" ht="18.95" customHeight="1">
      <c r="A11423" s="25">
        <v>800030479854</v>
      </c>
      <c r="B11423" s="26" t="s">
        <v>6715</v>
      </c>
      <c r="C11423" s="28" t="s">
        <v>9135</v>
      </c>
      <c r="D11423" s="28" t="s">
        <v>7822</v>
      </c>
      <c r="E11423" s="33">
        <v>68</v>
      </c>
      <c r="F11423" s="33">
        <v>3</v>
      </c>
      <c r="G11423" s="33">
        <v>5</v>
      </c>
      <c r="I11423" s="34"/>
      <c r="K11423" s="35"/>
      <c r="L11423" s="33">
        <v>68</v>
      </c>
      <c r="M11423" s="33">
        <v>3</v>
      </c>
      <c r="N11423" s="33">
        <v>5</v>
      </c>
      <c r="P11423" s="32" t="e">
        <f>VLOOKUP(A11423,ยืมแฟ้ม!A:B,2,)</f>
        <v>#N/A</v>
      </c>
      <c r="Q11423" s="32" t="e">
        <f>VLOOKUP(A11423,ยืมแฟ้ม!A:C,3,)</f>
        <v>#N/A</v>
      </c>
      <c r="R11423" s="32" t="e">
        <f>VLOOKUP(A11423,ยืมแฟ้ม!A:D,4,)</f>
        <v>#N/A</v>
      </c>
      <c r="W11423" s="93" t="e">
        <f>VLOOKUP(A11423,Sheet3!A:A,1,0)</f>
        <v>#N/A</v>
      </c>
    </row>
    <row r="11424" spans="1:23" ht="18.95" customHeight="1">
      <c r="A11424" s="25">
        <v>800067323108</v>
      </c>
      <c r="B11424" s="26" t="s">
        <v>6716</v>
      </c>
      <c r="C11424" s="28" t="s">
        <v>9135</v>
      </c>
      <c r="D11424" s="28" t="s">
        <v>7822</v>
      </c>
      <c r="E11424" s="33">
        <v>68</v>
      </c>
      <c r="F11424" s="33">
        <v>3</v>
      </c>
      <c r="G11424" s="33">
        <v>6</v>
      </c>
      <c r="I11424" s="34"/>
      <c r="K11424" s="35"/>
      <c r="L11424" s="33">
        <v>68</v>
      </c>
      <c r="M11424" s="33">
        <v>3</v>
      </c>
      <c r="N11424" s="33">
        <v>6</v>
      </c>
      <c r="P11424" s="32" t="e">
        <f>VLOOKUP(A11424,ยืมแฟ้ม!A:B,2,)</f>
        <v>#N/A</v>
      </c>
      <c r="Q11424" s="32" t="e">
        <f>VLOOKUP(A11424,ยืมแฟ้ม!A:C,3,)</f>
        <v>#N/A</v>
      </c>
      <c r="R11424" s="32" t="e">
        <f>VLOOKUP(A11424,ยืมแฟ้ม!A:D,4,)</f>
        <v>#N/A</v>
      </c>
      <c r="W11424" s="93" t="e">
        <f>VLOOKUP(A11424,Sheet3!A:A,1,0)</f>
        <v>#N/A</v>
      </c>
    </row>
    <row r="11425" spans="1:23" ht="18.95" customHeight="1">
      <c r="A11425" s="25">
        <v>800091008055</v>
      </c>
      <c r="B11425" s="40" t="s">
        <v>11377</v>
      </c>
      <c r="C11425" s="28" t="s">
        <v>8077</v>
      </c>
      <c r="D11425" s="16" t="s">
        <v>9142</v>
      </c>
      <c r="E11425" s="33">
        <v>68</v>
      </c>
      <c r="F11425" s="33">
        <v>3</v>
      </c>
      <c r="G11425" s="33">
        <v>7</v>
      </c>
      <c r="I11425" s="34"/>
      <c r="K11425" s="35"/>
      <c r="L11425" s="33">
        <v>68</v>
      </c>
      <c r="M11425" s="33">
        <v>3</v>
      </c>
      <c r="N11425" s="33">
        <v>7</v>
      </c>
      <c r="P11425" s="32" t="e">
        <f>VLOOKUP(A11425,ยืมแฟ้ม!A:B,2,)</f>
        <v>#N/A</v>
      </c>
      <c r="Q11425" s="32" t="e">
        <f>VLOOKUP(A11425,ยืมแฟ้ม!A:C,3,)</f>
        <v>#N/A</v>
      </c>
      <c r="R11425" s="32" t="e">
        <f>VLOOKUP(A11425,ยืมแฟ้ม!A:D,4,)</f>
        <v>#N/A</v>
      </c>
      <c r="W11425" s="93" t="e">
        <f>VLOOKUP(A11425,Sheet3!A:A,1,0)</f>
        <v>#N/A</v>
      </c>
    </row>
    <row r="11426" spans="1:23" ht="18.95" customHeight="1">
      <c r="A11426" s="25">
        <v>847648018236</v>
      </c>
      <c r="B11426" s="26" t="s">
        <v>6055</v>
      </c>
      <c r="C11426" s="28" t="s">
        <v>9135</v>
      </c>
      <c r="D11426" s="28" t="s">
        <v>7822</v>
      </c>
      <c r="E11426" s="33">
        <v>68</v>
      </c>
      <c r="F11426" s="33">
        <v>3</v>
      </c>
      <c r="G11426" s="33">
        <v>8</v>
      </c>
      <c r="H11426" s="26" t="s">
        <v>8235</v>
      </c>
      <c r="I11426" s="35">
        <v>242548</v>
      </c>
      <c r="K11426" s="35"/>
      <c r="L11426" s="33">
        <v>68</v>
      </c>
      <c r="M11426" s="33">
        <v>3</v>
      </c>
      <c r="N11426" s="33">
        <v>8</v>
      </c>
      <c r="P11426" s="32" t="e">
        <f>VLOOKUP(A11426,ยืมแฟ้ม!A:B,2,)</f>
        <v>#N/A</v>
      </c>
      <c r="Q11426" s="32" t="e">
        <f>VLOOKUP(A11426,ยืมแฟ้ม!A:C,3,)</f>
        <v>#N/A</v>
      </c>
      <c r="R11426" s="32" t="e">
        <f>VLOOKUP(A11426,ยืมแฟ้ม!A:D,4,)</f>
        <v>#N/A</v>
      </c>
      <c r="W11426" s="93" t="e">
        <f>VLOOKUP(A11426,Sheet3!A:A,1,0)</f>
        <v>#N/A</v>
      </c>
    </row>
    <row r="11427" spans="1:23" ht="18.95" customHeight="1">
      <c r="A11427" s="25">
        <v>800038140730</v>
      </c>
      <c r="B11427" s="26" t="s">
        <v>6717</v>
      </c>
      <c r="C11427" s="28" t="s">
        <v>9135</v>
      </c>
      <c r="D11427" s="28" t="s">
        <v>7822</v>
      </c>
      <c r="E11427" s="33">
        <v>68</v>
      </c>
      <c r="F11427" s="33">
        <v>3</v>
      </c>
      <c r="G11427" s="33">
        <v>9</v>
      </c>
      <c r="I11427" s="34"/>
      <c r="K11427" s="35"/>
      <c r="L11427" s="33">
        <v>68</v>
      </c>
      <c r="M11427" s="33">
        <v>3</v>
      </c>
      <c r="N11427" s="33">
        <v>9</v>
      </c>
      <c r="P11427" s="32" t="e">
        <f>VLOOKUP(A11427,ยืมแฟ้ม!A:B,2,)</f>
        <v>#N/A</v>
      </c>
      <c r="Q11427" s="32" t="e">
        <f>VLOOKUP(A11427,ยืมแฟ้ม!A:C,3,)</f>
        <v>#N/A</v>
      </c>
      <c r="R11427" s="32" t="e">
        <f>VLOOKUP(A11427,ยืมแฟ้ม!A:D,4,)</f>
        <v>#N/A</v>
      </c>
      <c r="W11427" s="93" t="e">
        <f>VLOOKUP(A11427,Sheet3!A:A,1,0)</f>
        <v>#N/A</v>
      </c>
    </row>
    <row r="11428" spans="1:23" ht="18.95" customHeight="1">
      <c r="A11428" s="25">
        <v>847648017659</v>
      </c>
      <c r="B11428" s="26" t="s">
        <v>6718</v>
      </c>
      <c r="C11428" s="28" t="s">
        <v>9135</v>
      </c>
      <c r="D11428" s="28" t="s">
        <v>7822</v>
      </c>
      <c r="E11428" s="33">
        <v>68</v>
      </c>
      <c r="F11428" s="33">
        <v>3</v>
      </c>
      <c r="G11428" s="33">
        <v>10</v>
      </c>
      <c r="I11428" s="34"/>
      <c r="K11428" s="35"/>
      <c r="L11428" s="33">
        <v>68</v>
      </c>
      <c r="M11428" s="33">
        <v>3</v>
      </c>
      <c r="N11428" s="33">
        <v>10</v>
      </c>
      <c r="P11428" s="32" t="e">
        <f>VLOOKUP(A11428,ยืมแฟ้ม!A:B,2,)</f>
        <v>#N/A</v>
      </c>
      <c r="Q11428" s="32" t="e">
        <f>VLOOKUP(A11428,ยืมแฟ้ม!A:C,3,)</f>
        <v>#N/A</v>
      </c>
      <c r="R11428" s="32" t="e">
        <f>VLOOKUP(A11428,ยืมแฟ้ม!A:D,4,)</f>
        <v>#N/A</v>
      </c>
      <c r="W11428" s="93" t="e">
        <f>VLOOKUP(A11428,Sheet3!A:A,1,0)</f>
        <v>#N/A</v>
      </c>
    </row>
    <row r="11429" spans="1:23" ht="18.95" customHeight="1">
      <c r="A11429" s="25">
        <v>800053499862</v>
      </c>
      <c r="B11429" s="26" t="s">
        <v>6719</v>
      </c>
      <c r="C11429" s="28" t="s">
        <v>9135</v>
      </c>
      <c r="D11429" s="28" t="s">
        <v>7822</v>
      </c>
      <c r="E11429" s="33">
        <v>68</v>
      </c>
      <c r="F11429" s="33">
        <v>3</v>
      </c>
      <c r="G11429" s="33">
        <v>11</v>
      </c>
      <c r="I11429" s="34"/>
      <c r="K11429" s="35"/>
      <c r="L11429" s="33">
        <v>68</v>
      </c>
      <c r="M11429" s="33">
        <v>3</v>
      </c>
      <c r="N11429" s="33">
        <v>11</v>
      </c>
      <c r="P11429" s="32" t="e">
        <f>VLOOKUP(A11429,ยืมแฟ้ม!A:B,2,)</f>
        <v>#N/A</v>
      </c>
      <c r="Q11429" s="32" t="e">
        <f>VLOOKUP(A11429,ยืมแฟ้ม!A:C,3,)</f>
        <v>#N/A</v>
      </c>
      <c r="R11429" s="32" t="e">
        <f>VLOOKUP(A11429,ยืมแฟ้ม!A:D,4,)</f>
        <v>#N/A</v>
      </c>
      <c r="W11429" s="93" t="e">
        <f>VLOOKUP(A11429,Sheet3!A:A,1,0)</f>
        <v>#N/A</v>
      </c>
    </row>
    <row r="11430" spans="1:23" ht="18.95" customHeight="1">
      <c r="A11430" s="25">
        <v>847652016035</v>
      </c>
      <c r="B11430" s="26" t="s">
        <v>6720</v>
      </c>
      <c r="C11430" s="28" t="s">
        <v>9135</v>
      </c>
      <c r="D11430" s="28" t="s">
        <v>10026</v>
      </c>
      <c r="E11430" s="33">
        <v>68</v>
      </c>
      <c r="F11430" s="33">
        <v>3</v>
      </c>
      <c r="G11430" s="33">
        <v>12</v>
      </c>
      <c r="I11430" s="34"/>
      <c r="K11430" s="35"/>
      <c r="L11430" s="33">
        <v>68</v>
      </c>
      <c r="M11430" s="33">
        <v>3</v>
      </c>
      <c r="N11430" s="33">
        <v>12</v>
      </c>
      <c r="P11430" s="32" t="e">
        <f>VLOOKUP(A11430,ยืมแฟ้ม!A:B,2,)</f>
        <v>#N/A</v>
      </c>
      <c r="Q11430" s="32" t="e">
        <f>VLOOKUP(A11430,ยืมแฟ้ม!A:C,3,)</f>
        <v>#N/A</v>
      </c>
      <c r="R11430" s="32" t="e">
        <f>VLOOKUP(A11430,ยืมแฟ้ม!A:D,4,)</f>
        <v>#N/A</v>
      </c>
      <c r="W11430" s="93" t="e">
        <f>VLOOKUP(A11430,Sheet3!A:A,1,0)</f>
        <v>#N/A</v>
      </c>
    </row>
    <row r="11431" spans="1:23" ht="18.95" customHeight="1">
      <c r="A11431" s="25">
        <v>800103373083</v>
      </c>
      <c r="B11431" s="26" t="s">
        <v>6721</v>
      </c>
      <c r="C11431" s="28" t="s">
        <v>9135</v>
      </c>
      <c r="D11431" s="28" t="s">
        <v>7824</v>
      </c>
      <c r="E11431" s="33">
        <v>68</v>
      </c>
      <c r="F11431" s="33">
        <v>3</v>
      </c>
      <c r="G11431" s="33">
        <v>13</v>
      </c>
      <c r="I11431" s="34"/>
      <c r="K11431" s="35"/>
      <c r="L11431" s="33">
        <v>68</v>
      </c>
      <c r="M11431" s="33">
        <v>3</v>
      </c>
      <c r="N11431" s="33">
        <v>13</v>
      </c>
      <c r="P11431" s="32" t="e">
        <f>VLOOKUP(A11431,ยืมแฟ้ม!A:B,2,)</f>
        <v>#N/A</v>
      </c>
      <c r="Q11431" s="32" t="e">
        <f>VLOOKUP(A11431,ยืมแฟ้ม!A:C,3,)</f>
        <v>#N/A</v>
      </c>
      <c r="R11431" s="32" t="e">
        <f>VLOOKUP(A11431,ยืมแฟ้ม!A:D,4,)</f>
        <v>#N/A</v>
      </c>
      <c r="W11431" s="93" t="e">
        <f>VLOOKUP(A11431,Sheet3!A:A,1,0)</f>
        <v>#N/A</v>
      </c>
    </row>
    <row r="11432" spans="1:23" ht="18.95" customHeight="1">
      <c r="A11432" s="25">
        <v>800073707294</v>
      </c>
      <c r="B11432" s="26" t="s">
        <v>6722</v>
      </c>
      <c r="C11432" s="28" t="s">
        <v>3537</v>
      </c>
      <c r="D11432" s="28" t="s">
        <v>9140</v>
      </c>
      <c r="E11432" s="33">
        <v>68</v>
      </c>
      <c r="F11432" s="33">
        <v>3</v>
      </c>
      <c r="G11432" s="33">
        <v>14</v>
      </c>
      <c r="I11432" s="34"/>
      <c r="K11432" s="35"/>
      <c r="L11432" s="33">
        <v>68</v>
      </c>
      <c r="M11432" s="33">
        <v>3</v>
      </c>
      <c r="N11432" s="33">
        <v>14</v>
      </c>
      <c r="P11432" s="32" t="e">
        <f>VLOOKUP(A11432,ยืมแฟ้ม!A:B,2,)</f>
        <v>#N/A</v>
      </c>
      <c r="Q11432" s="32" t="e">
        <f>VLOOKUP(A11432,ยืมแฟ้ม!A:C,3,)</f>
        <v>#N/A</v>
      </c>
      <c r="R11432" s="32" t="e">
        <f>VLOOKUP(A11432,ยืมแฟ้ม!A:D,4,)</f>
        <v>#N/A</v>
      </c>
      <c r="W11432" s="93" t="e">
        <f>VLOOKUP(A11432,Sheet3!A:A,1,0)</f>
        <v>#N/A</v>
      </c>
    </row>
    <row r="11433" spans="1:23" ht="18.95" customHeight="1">
      <c r="A11433" s="25">
        <v>800075316987</v>
      </c>
      <c r="B11433" s="26" t="s">
        <v>6723</v>
      </c>
      <c r="C11433" s="28" t="s">
        <v>3537</v>
      </c>
      <c r="D11433" s="28" t="s">
        <v>9140</v>
      </c>
      <c r="E11433" s="33">
        <v>68</v>
      </c>
      <c r="F11433" s="33">
        <v>3</v>
      </c>
      <c r="G11433" s="33">
        <v>15</v>
      </c>
      <c r="I11433" s="34"/>
      <c r="K11433" s="35"/>
      <c r="L11433" s="33">
        <v>68</v>
      </c>
      <c r="M11433" s="33">
        <v>3</v>
      </c>
      <c r="N11433" s="33">
        <v>15</v>
      </c>
      <c r="P11433" s="32" t="e">
        <f>VLOOKUP(A11433,ยืมแฟ้ม!A:B,2,)</f>
        <v>#N/A</v>
      </c>
      <c r="Q11433" s="32" t="e">
        <f>VLOOKUP(A11433,ยืมแฟ้ม!A:C,3,)</f>
        <v>#N/A</v>
      </c>
      <c r="R11433" s="32" t="e">
        <f>VLOOKUP(A11433,ยืมแฟ้ม!A:D,4,)</f>
        <v>#N/A</v>
      </c>
      <c r="W11433" s="93" t="e">
        <f>VLOOKUP(A11433,Sheet3!A:A,1,0)</f>
        <v>#N/A</v>
      </c>
    </row>
    <row r="11434" spans="1:23" ht="18.95" customHeight="1">
      <c r="I11434" s="34"/>
      <c r="K11434" s="35"/>
      <c r="L11434" s="33">
        <v>68</v>
      </c>
      <c r="M11434" s="33">
        <v>3</v>
      </c>
      <c r="N11434" s="33">
        <v>16</v>
      </c>
      <c r="P11434" s="32" t="e">
        <f>VLOOKUP(A11434,ยืมแฟ้ม!A:B,2,)</f>
        <v>#N/A</v>
      </c>
      <c r="Q11434" s="32" t="e">
        <f>VLOOKUP(A11434,ยืมแฟ้ม!A:C,3,)</f>
        <v>#N/A</v>
      </c>
      <c r="R11434" s="32" t="e">
        <f>VLOOKUP(A11434,ยืมแฟ้ม!A:D,4,)</f>
        <v>#N/A</v>
      </c>
      <c r="W11434" s="93" t="e">
        <f>VLOOKUP(A11434,Sheet3!A:A,1,0)</f>
        <v>#N/A</v>
      </c>
    </row>
    <row r="11435" spans="1:23" ht="18.95" customHeight="1">
      <c r="A11435" s="25">
        <v>800095171628</v>
      </c>
      <c r="B11435" s="26" t="s">
        <v>6724</v>
      </c>
      <c r="C11435" s="28" t="s">
        <v>3537</v>
      </c>
      <c r="D11435" s="28" t="s">
        <v>9142</v>
      </c>
      <c r="E11435" s="33">
        <v>68</v>
      </c>
      <c r="F11435" s="33">
        <v>3</v>
      </c>
      <c r="G11435" s="33">
        <v>17</v>
      </c>
      <c r="I11435" s="34"/>
      <c r="K11435" s="35"/>
      <c r="L11435" s="33">
        <v>68</v>
      </c>
      <c r="M11435" s="33">
        <v>3</v>
      </c>
      <c r="N11435" s="33">
        <v>17</v>
      </c>
      <c r="P11435" s="32" t="e">
        <f>VLOOKUP(A11435,ยืมแฟ้ม!A:B,2,)</f>
        <v>#N/A</v>
      </c>
      <c r="Q11435" s="32" t="e">
        <f>VLOOKUP(A11435,ยืมแฟ้ม!A:C,3,)</f>
        <v>#N/A</v>
      </c>
      <c r="R11435" s="32" t="e">
        <f>VLOOKUP(A11435,ยืมแฟ้ม!A:D,4,)</f>
        <v>#N/A</v>
      </c>
      <c r="W11435" s="93" t="e">
        <f>VLOOKUP(A11435,Sheet3!A:A,1,0)</f>
        <v>#N/A</v>
      </c>
    </row>
    <row r="11436" spans="1:23" ht="18.95" customHeight="1">
      <c r="A11436" s="25">
        <v>800046952704</v>
      </c>
      <c r="B11436" s="26" t="s">
        <v>6725</v>
      </c>
      <c r="C11436" s="28" t="s">
        <v>3537</v>
      </c>
      <c r="D11436" s="28" t="s">
        <v>7816</v>
      </c>
      <c r="E11436" s="33">
        <v>68</v>
      </c>
      <c r="F11436" s="33">
        <v>3</v>
      </c>
      <c r="G11436" s="33">
        <v>18</v>
      </c>
      <c r="I11436" s="34"/>
      <c r="K11436" s="35"/>
      <c r="L11436" s="33">
        <v>68</v>
      </c>
      <c r="M11436" s="33">
        <v>3</v>
      </c>
      <c r="N11436" s="33">
        <v>18</v>
      </c>
      <c r="P11436" s="32" t="e">
        <f>VLOOKUP(A11436,ยืมแฟ้ม!A:B,2,)</f>
        <v>#N/A</v>
      </c>
      <c r="Q11436" s="32" t="e">
        <f>VLOOKUP(A11436,ยืมแฟ้ม!A:C,3,)</f>
        <v>#N/A</v>
      </c>
      <c r="R11436" s="32" t="e">
        <f>VLOOKUP(A11436,ยืมแฟ้ม!A:D,4,)</f>
        <v>#N/A</v>
      </c>
      <c r="W11436" s="93" t="e">
        <f>VLOOKUP(A11436,Sheet3!A:A,1,0)</f>
        <v>#N/A</v>
      </c>
    </row>
    <row r="11437" spans="1:23" ht="18.95" customHeight="1">
      <c r="A11437" s="25">
        <v>800081677513</v>
      </c>
      <c r="B11437" s="26" t="s">
        <v>6726</v>
      </c>
      <c r="C11437" s="28" t="s">
        <v>3537</v>
      </c>
      <c r="D11437" s="28" t="s">
        <v>7816</v>
      </c>
      <c r="E11437" s="33">
        <v>68</v>
      </c>
      <c r="F11437" s="33">
        <v>3</v>
      </c>
      <c r="G11437" s="33">
        <v>19</v>
      </c>
      <c r="I11437" s="34"/>
      <c r="K11437" s="35"/>
      <c r="L11437" s="33">
        <v>68</v>
      </c>
      <c r="M11437" s="33">
        <v>3</v>
      </c>
      <c r="N11437" s="33">
        <v>19</v>
      </c>
      <c r="P11437" s="32" t="e">
        <f>VLOOKUP(A11437,ยืมแฟ้ม!A:B,2,)</f>
        <v>#N/A</v>
      </c>
      <c r="Q11437" s="32" t="e">
        <f>VLOOKUP(A11437,ยืมแฟ้ม!A:C,3,)</f>
        <v>#N/A</v>
      </c>
      <c r="R11437" s="32" t="e">
        <f>VLOOKUP(A11437,ยืมแฟ้ม!A:D,4,)</f>
        <v>#N/A</v>
      </c>
      <c r="W11437" s="93" t="e">
        <f>VLOOKUP(A11437,Sheet3!A:A,1,0)</f>
        <v>#N/A</v>
      </c>
    </row>
    <row r="11438" spans="1:23" ht="18.95" customHeight="1">
      <c r="A11438" s="25">
        <v>800074499156</v>
      </c>
      <c r="B11438" s="26" t="s">
        <v>6727</v>
      </c>
      <c r="C11438" s="28" t="s">
        <v>3537</v>
      </c>
      <c r="D11438" s="28" t="s">
        <v>7816</v>
      </c>
      <c r="E11438" s="33">
        <v>68</v>
      </c>
      <c r="F11438" s="33">
        <v>3</v>
      </c>
      <c r="G11438" s="33">
        <v>20</v>
      </c>
      <c r="I11438" s="34"/>
      <c r="K11438" s="35"/>
      <c r="L11438" s="33">
        <v>68</v>
      </c>
      <c r="M11438" s="33">
        <v>3</v>
      </c>
      <c r="N11438" s="33">
        <v>20</v>
      </c>
      <c r="P11438" s="32" t="e">
        <f>VLOOKUP(A11438,ยืมแฟ้ม!A:B,2,)</f>
        <v>#N/A</v>
      </c>
      <c r="Q11438" s="32" t="e">
        <f>VLOOKUP(A11438,ยืมแฟ้ม!A:C,3,)</f>
        <v>#N/A</v>
      </c>
      <c r="R11438" s="32" t="e">
        <f>VLOOKUP(A11438,ยืมแฟ้ม!A:D,4,)</f>
        <v>#N/A</v>
      </c>
      <c r="W11438" s="93" t="e">
        <f>VLOOKUP(A11438,Sheet3!A:A,1,0)</f>
        <v>#N/A</v>
      </c>
    </row>
    <row r="11439" spans="1:23" ht="18.95" customHeight="1">
      <c r="A11439" s="25">
        <v>800081869805</v>
      </c>
      <c r="B11439" s="26" t="s">
        <v>6728</v>
      </c>
      <c r="C11439" s="28" t="s">
        <v>3537</v>
      </c>
      <c r="D11439" s="28" t="s">
        <v>7816</v>
      </c>
      <c r="E11439" s="33">
        <v>68</v>
      </c>
      <c r="F11439" s="33">
        <v>3</v>
      </c>
      <c r="G11439" s="33">
        <v>21</v>
      </c>
      <c r="I11439" s="34"/>
      <c r="K11439" s="35"/>
      <c r="L11439" s="33">
        <v>68</v>
      </c>
      <c r="M11439" s="33">
        <v>3</v>
      </c>
      <c r="N11439" s="33">
        <v>21</v>
      </c>
      <c r="P11439" s="32" t="e">
        <f>VLOOKUP(A11439,ยืมแฟ้ม!A:B,2,)</f>
        <v>#N/A</v>
      </c>
      <c r="Q11439" s="32" t="e">
        <f>VLOOKUP(A11439,ยืมแฟ้ม!A:C,3,)</f>
        <v>#N/A</v>
      </c>
      <c r="R11439" s="32" t="e">
        <f>VLOOKUP(A11439,ยืมแฟ้ม!A:D,4,)</f>
        <v>#N/A</v>
      </c>
      <c r="W11439" s="93" t="e">
        <f>VLOOKUP(A11439,Sheet3!A:A,1,0)</f>
        <v>#N/A</v>
      </c>
    </row>
    <row r="11440" spans="1:23" ht="18.95" customHeight="1">
      <c r="A11440" s="25">
        <v>800032939152</v>
      </c>
      <c r="B11440" s="26" t="s">
        <v>6729</v>
      </c>
      <c r="C11440" s="28" t="s">
        <v>3537</v>
      </c>
      <c r="D11440" s="28" t="s">
        <v>7912</v>
      </c>
      <c r="E11440" s="33">
        <v>68</v>
      </c>
      <c r="F11440" s="33">
        <v>3</v>
      </c>
      <c r="G11440" s="33">
        <v>22</v>
      </c>
      <c r="I11440" s="34"/>
      <c r="K11440" s="35"/>
      <c r="L11440" s="33">
        <v>68</v>
      </c>
      <c r="M11440" s="33">
        <v>3</v>
      </c>
      <c r="N11440" s="33">
        <v>22</v>
      </c>
      <c r="P11440" s="32" t="e">
        <f>VLOOKUP(A11440,ยืมแฟ้ม!A:B,2,)</f>
        <v>#N/A</v>
      </c>
      <c r="Q11440" s="32" t="e">
        <f>VLOOKUP(A11440,ยืมแฟ้ม!A:C,3,)</f>
        <v>#N/A</v>
      </c>
      <c r="R11440" s="32" t="e">
        <f>VLOOKUP(A11440,ยืมแฟ้ม!A:D,4,)</f>
        <v>#N/A</v>
      </c>
      <c r="W11440" s="93" t="e">
        <f>VLOOKUP(A11440,Sheet3!A:A,1,0)</f>
        <v>#N/A</v>
      </c>
    </row>
    <row r="11441" spans="1:23" ht="18.95" customHeight="1">
      <c r="A11441" s="25">
        <v>800073019534</v>
      </c>
      <c r="B11441" s="26" t="s">
        <v>6730</v>
      </c>
      <c r="C11441" s="28" t="s">
        <v>3537</v>
      </c>
      <c r="D11441" s="28" t="s">
        <v>9140</v>
      </c>
      <c r="E11441" s="33">
        <v>68</v>
      </c>
      <c r="F11441" s="33">
        <v>3</v>
      </c>
      <c r="G11441" s="33">
        <v>23</v>
      </c>
      <c r="I11441" s="34"/>
      <c r="K11441" s="35"/>
      <c r="L11441" s="33">
        <v>68</v>
      </c>
      <c r="M11441" s="33">
        <v>3</v>
      </c>
      <c r="N11441" s="33">
        <v>23</v>
      </c>
      <c r="P11441" s="32" t="e">
        <f>VLOOKUP(A11441,ยืมแฟ้ม!A:B,2,)</f>
        <v>#N/A</v>
      </c>
      <c r="Q11441" s="32" t="e">
        <f>VLOOKUP(A11441,ยืมแฟ้ม!A:C,3,)</f>
        <v>#N/A</v>
      </c>
      <c r="R11441" s="32" t="e">
        <f>VLOOKUP(A11441,ยืมแฟ้ม!A:D,4,)</f>
        <v>#N/A</v>
      </c>
      <c r="W11441" s="93" t="e">
        <f>VLOOKUP(A11441,Sheet3!A:A,1,0)</f>
        <v>#N/A</v>
      </c>
    </row>
    <row r="11442" spans="1:23" ht="18.95" customHeight="1">
      <c r="A11442" s="25">
        <v>800073019591</v>
      </c>
      <c r="B11442" s="26" t="s">
        <v>6731</v>
      </c>
      <c r="C11442" s="28" t="s">
        <v>3537</v>
      </c>
      <c r="D11442" s="28" t="s">
        <v>9140</v>
      </c>
      <c r="E11442" s="33">
        <v>68</v>
      </c>
      <c r="F11442" s="33">
        <v>3</v>
      </c>
      <c r="G11442" s="33">
        <v>24</v>
      </c>
      <c r="I11442" s="34"/>
      <c r="K11442" s="35"/>
      <c r="L11442" s="33">
        <v>68</v>
      </c>
      <c r="M11442" s="33">
        <v>3</v>
      </c>
      <c r="N11442" s="33">
        <v>24</v>
      </c>
      <c r="P11442" s="32" t="e">
        <f>VLOOKUP(A11442,ยืมแฟ้ม!A:B,2,)</f>
        <v>#N/A</v>
      </c>
      <c r="Q11442" s="32" t="e">
        <f>VLOOKUP(A11442,ยืมแฟ้ม!A:C,3,)</f>
        <v>#N/A</v>
      </c>
      <c r="R11442" s="32" t="e">
        <f>VLOOKUP(A11442,ยืมแฟ้ม!A:D,4,)</f>
        <v>#N/A</v>
      </c>
      <c r="W11442" s="93" t="e">
        <f>VLOOKUP(A11442,Sheet3!A:A,1,0)</f>
        <v>#N/A</v>
      </c>
    </row>
    <row r="11443" spans="1:23" ht="18.95" customHeight="1">
      <c r="A11443" s="25">
        <v>800074525364</v>
      </c>
      <c r="B11443" s="26" t="s">
        <v>6732</v>
      </c>
      <c r="C11443" s="28" t="s">
        <v>3537</v>
      </c>
      <c r="D11443" s="28" t="s">
        <v>7816</v>
      </c>
      <c r="E11443" s="33">
        <v>68</v>
      </c>
      <c r="F11443" s="33">
        <v>3</v>
      </c>
      <c r="G11443" s="33">
        <v>25</v>
      </c>
      <c r="I11443" s="34"/>
      <c r="K11443" s="35"/>
      <c r="L11443" s="33">
        <v>68</v>
      </c>
      <c r="M11443" s="33">
        <v>3</v>
      </c>
      <c r="N11443" s="33">
        <v>25</v>
      </c>
      <c r="P11443" s="32" t="e">
        <f>VLOOKUP(A11443,ยืมแฟ้ม!A:B,2,)</f>
        <v>#N/A</v>
      </c>
      <c r="Q11443" s="32" t="e">
        <f>VLOOKUP(A11443,ยืมแฟ้ม!A:C,3,)</f>
        <v>#N/A</v>
      </c>
      <c r="R11443" s="32" t="e">
        <f>VLOOKUP(A11443,ยืมแฟ้ม!A:D,4,)</f>
        <v>#N/A</v>
      </c>
      <c r="W11443" s="93" t="e">
        <f>VLOOKUP(A11443,Sheet3!A:A,1,0)</f>
        <v>#N/A</v>
      </c>
    </row>
    <row r="11444" spans="1:23" ht="18.95" customHeight="1">
      <c r="A11444" s="25">
        <v>800090555411</v>
      </c>
      <c r="B11444" s="40" t="s">
        <v>11378</v>
      </c>
      <c r="C11444" s="28" t="s">
        <v>8077</v>
      </c>
      <c r="D11444" s="16" t="s">
        <v>9142</v>
      </c>
      <c r="E11444" s="33">
        <v>68</v>
      </c>
      <c r="F11444" s="33">
        <v>3</v>
      </c>
      <c r="G11444" s="33">
        <v>26</v>
      </c>
      <c r="I11444" s="34"/>
      <c r="K11444" s="35"/>
      <c r="L11444" s="33">
        <v>68</v>
      </c>
      <c r="M11444" s="33">
        <v>3</v>
      </c>
      <c r="N11444" s="33">
        <v>26</v>
      </c>
      <c r="P11444" s="32" t="e">
        <f>VLOOKUP(A11444,ยืมแฟ้ม!A:B,2,)</f>
        <v>#N/A</v>
      </c>
      <c r="Q11444" s="32" t="e">
        <f>VLOOKUP(A11444,ยืมแฟ้ม!A:C,3,)</f>
        <v>#N/A</v>
      </c>
      <c r="R11444" s="32" t="e">
        <f>VLOOKUP(A11444,ยืมแฟ้ม!A:D,4,)</f>
        <v>#N/A</v>
      </c>
      <c r="W11444" s="93" t="e">
        <f>VLOOKUP(A11444,Sheet3!A:A,1,0)</f>
        <v>#N/A</v>
      </c>
    </row>
    <row r="11445" spans="1:23" ht="18.95" customHeight="1">
      <c r="A11445" s="25">
        <v>800059299480</v>
      </c>
      <c r="B11445" s="26" t="s">
        <v>6733</v>
      </c>
      <c r="C11445" s="28" t="s">
        <v>3537</v>
      </c>
      <c r="D11445" s="28" t="s">
        <v>7816</v>
      </c>
      <c r="E11445" s="33">
        <v>68</v>
      </c>
      <c r="F11445" s="33">
        <v>3</v>
      </c>
      <c r="G11445" s="33">
        <v>27</v>
      </c>
      <c r="I11445" s="34"/>
      <c r="K11445" s="35"/>
      <c r="L11445" s="33">
        <v>68</v>
      </c>
      <c r="M11445" s="33">
        <v>3</v>
      </c>
      <c r="N11445" s="33">
        <v>27</v>
      </c>
      <c r="P11445" s="32" t="e">
        <f>VLOOKUP(A11445,ยืมแฟ้ม!A:B,2,)</f>
        <v>#N/A</v>
      </c>
      <c r="Q11445" s="32" t="e">
        <f>VLOOKUP(A11445,ยืมแฟ้ม!A:C,3,)</f>
        <v>#N/A</v>
      </c>
      <c r="R11445" s="32" t="e">
        <f>VLOOKUP(A11445,ยืมแฟ้ม!A:D,4,)</f>
        <v>#N/A</v>
      </c>
      <c r="W11445" s="93" t="e">
        <f>VLOOKUP(A11445,Sheet3!A:A,1,0)</f>
        <v>#N/A</v>
      </c>
    </row>
    <row r="11446" spans="1:23" ht="18.95" customHeight="1">
      <c r="A11446" s="25">
        <v>800063739547</v>
      </c>
      <c r="B11446" s="26" t="s">
        <v>6734</v>
      </c>
      <c r="C11446" s="28" t="s">
        <v>3537</v>
      </c>
      <c r="D11446" s="28" t="s">
        <v>9141</v>
      </c>
      <c r="E11446" s="33">
        <v>68</v>
      </c>
      <c r="F11446" s="33">
        <v>3</v>
      </c>
      <c r="G11446" s="33">
        <v>28</v>
      </c>
      <c r="I11446" s="34"/>
      <c r="K11446" s="35"/>
      <c r="L11446" s="33">
        <v>68</v>
      </c>
      <c r="M11446" s="33">
        <v>3</v>
      </c>
      <c r="N11446" s="33">
        <v>28</v>
      </c>
      <c r="P11446" s="32" t="e">
        <f>VLOOKUP(A11446,ยืมแฟ้ม!A:B,2,)</f>
        <v>#N/A</v>
      </c>
      <c r="Q11446" s="32" t="e">
        <f>VLOOKUP(A11446,ยืมแฟ้ม!A:C,3,)</f>
        <v>#N/A</v>
      </c>
      <c r="R11446" s="32" t="e">
        <f>VLOOKUP(A11446,ยืมแฟ้ม!A:D,4,)</f>
        <v>#N/A</v>
      </c>
      <c r="W11446" s="93" t="e">
        <f>VLOOKUP(A11446,Sheet3!A:A,1,0)</f>
        <v>#N/A</v>
      </c>
    </row>
    <row r="11447" spans="1:23" ht="18.95" customHeight="1">
      <c r="A11447" s="25">
        <v>800063745742</v>
      </c>
      <c r="B11447" s="26" t="s">
        <v>6735</v>
      </c>
      <c r="C11447" s="28" t="s">
        <v>3537</v>
      </c>
      <c r="D11447" s="28" t="s">
        <v>9141</v>
      </c>
      <c r="E11447" s="33">
        <v>68</v>
      </c>
      <c r="F11447" s="33">
        <v>3</v>
      </c>
      <c r="G11447" s="33">
        <v>29</v>
      </c>
      <c r="I11447" s="34"/>
      <c r="K11447" s="35"/>
      <c r="L11447" s="33">
        <v>68</v>
      </c>
      <c r="M11447" s="33">
        <v>3</v>
      </c>
      <c r="N11447" s="33">
        <v>29</v>
      </c>
      <c r="P11447" s="32" t="e">
        <f>VLOOKUP(A11447,ยืมแฟ้ม!A:B,2,)</f>
        <v>#N/A</v>
      </c>
      <c r="Q11447" s="32" t="e">
        <f>VLOOKUP(A11447,ยืมแฟ้ม!A:C,3,)</f>
        <v>#N/A</v>
      </c>
      <c r="R11447" s="32" t="e">
        <f>VLOOKUP(A11447,ยืมแฟ้ม!A:D,4,)</f>
        <v>#N/A</v>
      </c>
      <c r="W11447" s="93" t="e">
        <f>VLOOKUP(A11447,Sheet3!A:A,1,0)</f>
        <v>#N/A</v>
      </c>
    </row>
    <row r="11448" spans="1:23" ht="18.95" customHeight="1">
      <c r="A11448" s="25">
        <v>800091133937</v>
      </c>
      <c r="B11448" s="40" t="s">
        <v>11379</v>
      </c>
      <c r="C11448" s="28" t="s">
        <v>8077</v>
      </c>
      <c r="D11448" s="16" t="s">
        <v>9142</v>
      </c>
      <c r="E11448" s="33">
        <v>68</v>
      </c>
      <c r="F11448" s="33">
        <v>3</v>
      </c>
      <c r="G11448" s="33">
        <v>30</v>
      </c>
      <c r="I11448" s="34"/>
      <c r="K11448" s="35"/>
      <c r="L11448" s="33">
        <v>68</v>
      </c>
      <c r="M11448" s="33">
        <v>3</v>
      </c>
      <c r="N11448" s="33">
        <v>30</v>
      </c>
      <c r="P11448" s="32" t="e">
        <f>VLOOKUP(A11448,ยืมแฟ้ม!A:B,2,)</f>
        <v>#N/A</v>
      </c>
      <c r="Q11448" s="32" t="e">
        <f>VLOOKUP(A11448,ยืมแฟ้ม!A:C,3,)</f>
        <v>#N/A</v>
      </c>
      <c r="R11448" s="32" t="e">
        <f>VLOOKUP(A11448,ยืมแฟ้ม!A:D,4,)</f>
        <v>#N/A</v>
      </c>
      <c r="W11448" s="93" t="e">
        <f>VLOOKUP(A11448,Sheet3!A:A,1,0)</f>
        <v>#N/A</v>
      </c>
    </row>
    <row r="11449" spans="1:23" ht="18.95" customHeight="1">
      <c r="A11449" s="25">
        <v>800089143625</v>
      </c>
      <c r="B11449" s="26" t="s">
        <v>9932</v>
      </c>
      <c r="C11449" s="28" t="s">
        <v>7911</v>
      </c>
      <c r="D11449" s="28" t="s">
        <v>9142</v>
      </c>
      <c r="E11449" s="33">
        <v>68</v>
      </c>
      <c r="F11449" s="33">
        <v>4</v>
      </c>
      <c r="G11449" s="33">
        <v>1</v>
      </c>
      <c r="I11449" s="34"/>
      <c r="K11449" s="35"/>
      <c r="L11449" s="33">
        <v>68</v>
      </c>
      <c r="M11449" s="33">
        <v>4</v>
      </c>
      <c r="N11449" s="33">
        <v>1</v>
      </c>
      <c r="P11449" s="32" t="e">
        <f>VLOOKUP(A11449,ยืมแฟ้ม!A:B,2,)</f>
        <v>#N/A</v>
      </c>
      <c r="Q11449" s="32" t="e">
        <f>VLOOKUP(A11449,ยืมแฟ้ม!A:C,3,)</f>
        <v>#N/A</v>
      </c>
      <c r="R11449" s="32" t="e">
        <f>VLOOKUP(A11449,ยืมแฟ้ม!A:D,4,)</f>
        <v>#N/A</v>
      </c>
      <c r="W11449" s="93" t="e">
        <f>VLOOKUP(A11449,Sheet3!A:A,1,0)</f>
        <v>#N/A</v>
      </c>
    </row>
    <row r="11450" spans="1:23" ht="18.95" customHeight="1">
      <c r="A11450" s="25">
        <v>800061559269</v>
      </c>
      <c r="B11450" s="26" t="s">
        <v>6736</v>
      </c>
      <c r="C11450" s="28" t="s">
        <v>3537</v>
      </c>
      <c r="D11450" s="28" t="s">
        <v>7816</v>
      </c>
      <c r="E11450" s="33">
        <v>68</v>
      </c>
      <c r="F11450" s="33">
        <v>4</v>
      </c>
      <c r="G11450" s="33">
        <v>2</v>
      </c>
      <c r="I11450" s="34"/>
      <c r="K11450" s="35"/>
      <c r="L11450" s="33">
        <v>68</v>
      </c>
      <c r="M11450" s="33">
        <v>4</v>
      </c>
      <c r="N11450" s="33">
        <v>2</v>
      </c>
      <c r="P11450" s="32" t="e">
        <f>VLOOKUP(A11450,ยืมแฟ้ม!A:B,2,)</f>
        <v>#N/A</v>
      </c>
      <c r="Q11450" s="32" t="e">
        <f>VLOOKUP(A11450,ยืมแฟ้ม!A:C,3,)</f>
        <v>#N/A</v>
      </c>
      <c r="R11450" s="32" t="e">
        <f>VLOOKUP(A11450,ยืมแฟ้ม!A:D,4,)</f>
        <v>#N/A</v>
      </c>
      <c r="W11450" s="93" t="e">
        <f>VLOOKUP(A11450,Sheet3!A:A,1,0)</f>
        <v>#N/A</v>
      </c>
    </row>
    <row r="11451" spans="1:23" ht="18.95" customHeight="1">
      <c r="A11451" s="25">
        <v>800090140735</v>
      </c>
      <c r="B11451" s="40" t="s">
        <v>11380</v>
      </c>
      <c r="C11451" s="28" t="s">
        <v>8077</v>
      </c>
      <c r="D11451" s="16" t="s">
        <v>9142</v>
      </c>
      <c r="E11451" s="33">
        <v>68</v>
      </c>
      <c r="F11451" s="33">
        <v>4</v>
      </c>
      <c r="G11451" s="33">
        <v>3</v>
      </c>
      <c r="I11451" s="34"/>
      <c r="K11451" s="35"/>
      <c r="L11451" s="33">
        <v>68</v>
      </c>
      <c r="M11451" s="33">
        <v>4</v>
      </c>
      <c r="N11451" s="33">
        <v>3</v>
      </c>
      <c r="P11451" s="32" t="e">
        <f>VLOOKUP(A11451,ยืมแฟ้ม!A:B,2,)</f>
        <v>#N/A</v>
      </c>
      <c r="Q11451" s="32" t="e">
        <f>VLOOKUP(A11451,ยืมแฟ้ม!A:C,3,)</f>
        <v>#N/A</v>
      </c>
      <c r="R11451" s="32" t="e">
        <f>VLOOKUP(A11451,ยืมแฟ้ม!A:D,4,)</f>
        <v>#N/A</v>
      </c>
      <c r="W11451" s="93" t="e">
        <f>VLOOKUP(A11451,Sheet3!A:A,1,0)</f>
        <v>#N/A</v>
      </c>
    </row>
    <row r="11452" spans="1:23" ht="18.95" customHeight="1">
      <c r="I11452" s="34"/>
      <c r="K11452" s="35"/>
      <c r="L11452" s="33">
        <v>68</v>
      </c>
      <c r="M11452" s="33">
        <v>4</v>
      </c>
      <c r="N11452" s="33">
        <v>4</v>
      </c>
      <c r="P11452" s="32" t="e">
        <f>VLOOKUP(A11452,ยืมแฟ้ม!A:B,2,)</f>
        <v>#N/A</v>
      </c>
      <c r="Q11452" s="32" t="e">
        <f>VLOOKUP(A11452,ยืมแฟ้ม!A:C,3,)</f>
        <v>#N/A</v>
      </c>
      <c r="R11452" s="32" t="e">
        <f>VLOOKUP(A11452,ยืมแฟ้ม!A:D,4,)</f>
        <v>#N/A</v>
      </c>
      <c r="W11452" s="93" t="e">
        <f>VLOOKUP(A11452,Sheet3!A:A,1,0)</f>
        <v>#N/A</v>
      </c>
    </row>
    <row r="11453" spans="1:23" ht="18.95" customHeight="1">
      <c r="A11453" s="25">
        <v>800090643050</v>
      </c>
      <c r="B11453" s="26" t="s">
        <v>6737</v>
      </c>
      <c r="C11453" s="28" t="s">
        <v>3537</v>
      </c>
      <c r="D11453" s="28" t="s">
        <v>9142</v>
      </c>
      <c r="E11453" s="33">
        <v>68</v>
      </c>
      <c r="F11453" s="33">
        <v>4</v>
      </c>
      <c r="G11453" s="33">
        <v>5</v>
      </c>
      <c r="I11453" s="34"/>
      <c r="K11453" s="35"/>
      <c r="L11453" s="33">
        <v>68</v>
      </c>
      <c r="M11453" s="33">
        <v>4</v>
      </c>
      <c r="N11453" s="33">
        <v>5</v>
      </c>
      <c r="P11453" s="32" t="e">
        <f>VLOOKUP(A11453,ยืมแฟ้ม!A:B,2,)</f>
        <v>#N/A</v>
      </c>
      <c r="Q11453" s="32" t="e">
        <f>VLOOKUP(A11453,ยืมแฟ้ม!A:C,3,)</f>
        <v>#N/A</v>
      </c>
      <c r="R11453" s="32" t="e">
        <f>VLOOKUP(A11453,ยืมแฟ้ม!A:D,4,)</f>
        <v>#N/A</v>
      </c>
      <c r="W11453" s="93" t="e">
        <f>VLOOKUP(A11453,Sheet3!A:A,1,0)</f>
        <v>#N/A</v>
      </c>
    </row>
    <row r="11454" spans="1:23" ht="18.95" customHeight="1">
      <c r="A11454" s="25">
        <v>800090759831</v>
      </c>
      <c r="B11454" s="26" t="s">
        <v>6738</v>
      </c>
      <c r="C11454" s="28" t="s">
        <v>3537</v>
      </c>
      <c r="D11454" s="28" t="s">
        <v>9142</v>
      </c>
      <c r="E11454" s="33">
        <v>68</v>
      </c>
      <c r="F11454" s="33">
        <v>4</v>
      </c>
      <c r="G11454" s="33">
        <v>6</v>
      </c>
      <c r="I11454" s="34"/>
      <c r="K11454" s="35"/>
      <c r="L11454" s="33">
        <v>68</v>
      </c>
      <c r="M11454" s="33">
        <v>4</v>
      </c>
      <c r="N11454" s="33">
        <v>6</v>
      </c>
      <c r="P11454" s="32" t="e">
        <f>VLOOKUP(A11454,ยืมแฟ้ม!A:B,2,)</f>
        <v>#N/A</v>
      </c>
      <c r="Q11454" s="32" t="e">
        <f>VLOOKUP(A11454,ยืมแฟ้ม!A:C,3,)</f>
        <v>#N/A</v>
      </c>
      <c r="R11454" s="32" t="e">
        <f>VLOOKUP(A11454,ยืมแฟ้ม!A:D,4,)</f>
        <v>#N/A</v>
      </c>
      <c r="W11454" s="93" t="e">
        <f>VLOOKUP(A11454,Sheet3!A:A,1,0)</f>
        <v>#N/A</v>
      </c>
    </row>
    <row r="11455" spans="1:23" ht="18.95" customHeight="1">
      <c r="A11455" s="25">
        <v>800091803026</v>
      </c>
      <c r="B11455" s="26" t="s">
        <v>6739</v>
      </c>
      <c r="C11455" s="28" t="s">
        <v>3537</v>
      </c>
      <c r="D11455" s="28" t="s">
        <v>9142</v>
      </c>
      <c r="E11455" s="33">
        <v>68</v>
      </c>
      <c r="F11455" s="33">
        <v>4</v>
      </c>
      <c r="G11455" s="33">
        <v>7</v>
      </c>
      <c r="I11455" s="34"/>
      <c r="K11455" s="35"/>
      <c r="L11455" s="33">
        <v>68</v>
      </c>
      <c r="M11455" s="33">
        <v>4</v>
      </c>
      <c r="N11455" s="33">
        <v>7</v>
      </c>
      <c r="P11455" s="32" t="e">
        <f>VLOOKUP(A11455,ยืมแฟ้ม!A:B,2,)</f>
        <v>#N/A</v>
      </c>
      <c r="Q11455" s="32" t="e">
        <f>VLOOKUP(A11455,ยืมแฟ้ม!A:C,3,)</f>
        <v>#N/A</v>
      </c>
      <c r="R11455" s="32" t="e">
        <f>VLOOKUP(A11455,ยืมแฟ้ม!A:D,4,)</f>
        <v>#N/A</v>
      </c>
      <c r="W11455" s="93" t="e">
        <f>VLOOKUP(A11455,Sheet3!A:A,1,0)</f>
        <v>#N/A</v>
      </c>
    </row>
    <row r="11456" spans="1:23" ht="18.95" customHeight="1">
      <c r="A11456" s="25">
        <v>800094082099</v>
      </c>
      <c r="B11456" s="26" t="s">
        <v>6740</v>
      </c>
      <c r="C11456" s="28" t="s">
        <v>3537</v>
      </c>
      <c r="D11456" s="28" t="s">
        <v>9142</v>
      </c>
      <c r="E11456" s="33">
        <v>68</v>
      </c>
      <c r="F11456" s="33">
        <v>4</v>
      </c>
      <c r="G11456" s="33">
        <v>8</v>
      </c>
      <c r="I11456" s="34"/>
      <c r="K11456" s="35"/>
      <c r="L11456" s="33">
        <v>68</v>
      </c>
      <c r="M11456" s="33">
        <v>4</v>
      </c>
      <c r="N11456" s="33">
        <v>8</v>
      </c>
      <c r="P11456" s="32" t="e">
        <f>VLOOKUP(A11456,ยืมแฟ้ม!A:B,2,)</f>
        <v>#N/A</v>
      </c>
      <c r="Q11456" s="32" t="e">
        <f>VLOOKUP(A11456,ยืมแฟ้ม!A:C,3,)</f>
        <v>#N/A</v>
      </c>
      <c r="R11456" s="32" t="e">
        <f>VLOOKUP(A11456,ยืมแฟ้ม!A:D,4,)</f>
        <v>#N/A</v>
      </c>
      <c r="W11456" s="93" t="e">
        <f>VLOOKUP(A11456,Sheet3!A:A,1,0)</f>
        <v>#N/A</v>
      </c>
    </row>
    <row r="11457" spans="1:23" ht="18.95" customHeight="1">
      <c r="A11457" s="25">
        <v>800090137665</v>
      </c>
      <c r="B11457" s="26" t="s">
        <v>6741</v>
      </c>
      <c r="C11457" s="28" t="s">
        <v>3537</v>
      </c>
      <c r="D11457" s="28" t="s">
        <v>9142</v>
      </c>
      <c r="E11457" s="33">
        <v>68</v>
      </c>
      <c r="F11457" s="33">
        <v>4</v>
      </c>
      <c r="G11457" s="33">
        <v>9</v>
      </c>
      <c r="I11457" s="34"/>
      <c r="K11457" s="35"/>
      <c r="L11457" s="33">
        <v>68</v>
      </c>
      <c r="M11457" s="33">
        <v>4</v>
      </c>
      <c r="N11457" s="33">
        <v>9</v>
      </c>
      <c r="P11457" s="32" t="e">
        <f>VLOOKUP(A11457,ยืมแฟ้ม!A:B,2,)</f>
        <v>#N/A</v>
      </c>
      <c r="Q11457" s="32" t="e">
        <f>VLOOKUP(A11457,ยืมแฟ้ม!A:C,3,)</f>
        <v>#N/A</v>
      </c>
      <c r="R11457" s="32" t="e">
        <f>VLOOKUP(A11457,ยืมแฟ้ม!A:D,4,)</f>
        <v>#N/A</v>
      </c>
      <c r="W11457" s="93" t="e">
        <f>VLOOKUP(A11457,Sheet3!A:A,1,0)</f>
        <v>#N/A</v>
      </c>
    </row>
    <row r="11458" spans="1:23" ht="18.95" customHeight="1">
      <c r="A11458" s="25">
        <v>800097726296</v>
      </c>
      <c r="B11458" s="26" t="s">
        <v>6742</v>
      </c>
      <c r="C11458" s="28" t="s">
        <v>3537</v>
      </c>
      <c r="D11458" s="28" t="s">
        <v>7816</v>
      </c>
      <c r="E11458" s="33">
        <v>68</v>
      </c>
      <c r="F11458" s="33">
        <v>4</v>
      </c>
      <c r="G11458" s="33">
        <v>10</v>
      </c>
      <c r="I11458" s="34"/>
      <c r="K11458" s="35"/>
      <c r="L11458" s="33">
        <v>68</v>
      </c>
      <c r="M11458" s="33">
        <v>4</v>
      </c>
      <c r="N11458" s="33">
        <v>10</v>
      </c>
      <c r="P11458" s="32" t="e">
        <f>VLOOKUP(A11458,ยืมแฟ้ม!A:B,2,)</f>
        <v>#N/A</v>
      </c>
      <c r="Q11458" s="32" t="e">
        <f>VLOOKUP(A11458,ยืมแฟ้ม!A:C,3,)</f>
        <v>#N/A</v>
      </c>
      <c r="R11458" s="32" t="e">
        <f>VLOOKUP(A11458,ยืมแฟ้ม!A:D,4,)</f>
        <v>#N/A</v>
      </c>
      <c r="W11458" s="93" t="e">
        <f>VLOOKUP(A11458,Sheet3!A:A,1,0)</f>
        <v>#N/A</v>
      </c>
    </row>
    <row r="11459" spans="1:23" ht="18.95" customHeight="1">
      <c r="A11459" s="25">
        <v>800091975170</v>
      </c>
      <c r="B11459" s="26" t="s">
        <v>6743</v>
      </c>
      <c r="C11459" s="28" t="s">
        <v>3537</v>
      </c>
      <c r="D11459" s="28" t="s">
        <v>7915</v>
      </c>
      <c r="E11459" s="33">
        <v>68</v>
      </c>
      <c r="F11459" s="33">
        <v>4</v>
      </c>
      <c r="G11459" s="33">
        <v>11</v>
      </c>
      <c r="I11459" s="34"/>
      <c r="K11459" s="35"/>
      <c r="L11459" s="33">
        <v>68</v>
      </c>
      <c r="M11459" s="33">
        <v>4</v>
      </c>
      <c r="N11459" s="33">
        <v>11</v>
      </c>
      <c r="P11459" s="32" t="e">
        <f>VLOOKUP(A11459,ยืมแฟ้ม!A:B,2,)</f>
        <v>#N/A</v>
      </c>
      <c r="Q11459" s="32" t="e">
        <f>VLOOKUP(A11459,ยืมแฟ้ม!A:C,3,)</f>
        <v>#N/A</v>
      </c>
      <c r="R11459" s="32" t="e">
        <f>VLOOKUP(A11459,ยืมแฟ้ม!A:D,4,)</f>
        <v>#N/A</v>
      </c>
      <c r="W11459" s="93" t="e">
        <f>VLOOKUP(A11459,Sheet3!A:A,1,0)</f>
        <v>#N/A</v>
      </c>
    </row>
    <row r="11460" spans="1:23" ht="18.95" customHeight="1">
      <c r="A11460" s="25">
        <v>800091978539</v>
      </c>
      <c r="B11460" s="26" t="s">
        <v>6744</v>
      </c>
      <c r="C11460" s="28" t="s">
        <v>3537</v>
      </c>
      <c r="D11460" s="28" t="s">
        <v>7915</v>
      </c>
      <c r="E11460" s="33">
        <v>68</v>
      </c>
      <c r="F11460" s="33">
        <v>4</v>
      </c>
      <c r="G11460" s="33">
        <v>12</v>
      </c>
      <c r="I11460" s="34"/>
      <c r="K11460" s="35"/>
      <c r="L11460" s="33">
        <v>68</v>
      </c>
      <c r="M11460" s="33">
        <v>4</v>
      </c>
      <c r="N11460" s="33">
        <v>12</v>
      </c>
      <c r="P11460" s="32" t="e">
        <f>VLOOKUP(A11460,ยืมแฟ้ม!A:B,2,)</f>
        <v>#N/A</v>
      </c>
      <c r="Q11460" s="32" t="e">
        <f>VLOOKUP(A11460,ยืมแฟ้ม!A:C,3,)</f>
        <v>#N/A</v>
      </c>
      <c r="R11460" s="32" t="e">
        <f>VLOOKUP(A11460,ยืมแฟ้ม!A:D,4,)</f>
        <v>#N/A</v>
      </c>
      <c r="W11460" s="93" t="e">
        <f>VLOOKUP(A11460,Sheet3!A:A,1,0)</f>
        <v>#N/A</v>
      </c>
    </row>
    <row r="11461" spans="1:23" ht="18.95" customHeight="1">
      <c r="A11461" s="25">
        <v>800091975766</v>
      </c>
      <c r="B11461" s="26" t="s">
        <v>6745</v>
      </c>
      <c r="C11461" s="28" t="s">
        <v>3537</v>
      </c>
      <c r="D11461" s="28" t="s">
        <v>7915</v>
      </c>
      <c r="E11461" s="33">
        <v>68</v>
      </c>
      <c r="F11461" s="33">
        <v>4</v>
      </c>
      <c r="G11461" s="33">
        <v>13</v>
      </c>
      <c r="I11461" s="34"/>
      <c r="K11461" s="35"/>
      <c r="L11461" s="33">
        <v>68</v>
      </c>
      <c r="M11461" s="33">
        <v>4</v>
      </c>
      <c r="N11461" s="33">
        <v>13</v>
      </c>
      <c r="P11461" s="32" t="e">
        <f>VLOOKUP(A11461,ยืมแฟ้ม!A:B,2,)</f>
        <v>#N/A</v>
      </c>
      <c r="Q11461" s="32" t="e">
        <f>VLOOKUP(A11461,ยืมแฟ้ม!A:C,3,)</f>
        <v>#N/A</v>
      </c>
      <c r="R11461" s="32" t="e">
        <f>VLOOKUP(A11461,ยืมแฟ้ม!A:D,4,)</f>
        <v>#N/A</v>
      </c>
      <c r="W11461" s="93" t="e">
        <f>VLOOKUP(A11461,Sheet3!A:A,1,0)</f>
        <v>#N/A</v>
      </c>
    </row>
    <row r="11462" spans="1:23" ht="18.95" customHeight="1">
      <c r="A11462" s="25">
        <v>800091977028</v>
      </c>
      <c r="B11462" s="26" t="s">
        <v>6746</v>
      </c>
      <c r="C11462" s="28" t="s">
        <v>3537</v>
      </c>
      <c r="D11462" s="28" t="s">
        <v>7915</v>
      </c>
      <c r="E11462" s="33">
        <v>68</v>
      </c>
      <c r="F11462" s="33">
        <v>4</v>
      </c>
      <c r="G11462" s="33">
        <v>14</v>
      </c>
      <c r="I11462" s="34"/>
      <c r="K11462" s="35"/>
      <c r="L11462" s="33">
        <v>68</v>
      </c>
      <c r="M11462" s="33">
        <v>4</v>
      </c>
      <c r="N11462" s="33">
        <v>14</v>
      </c>
      <c r="P11462" s="32" t="e">
        <f>VLOOKUP(A11462,ยืมแฟ้ม!A:B,2,)</f>
        <v>#N/A</v>
      </c>
      <c r="Q11462" s="32" t="e">
        <f>VLOOKUP(A11462,ยืมแฟ้ม!A:C,3,)</f>
        <v>#N/A</v>
      </c>
      <c r="R11462" s="32" t="e">
        <f>VLOOKUP(A11462,ยืมแฟ้ม!A:D,4,)</f>
        <v>#N/A</v>
      </c>
      <c r="W11462" s="93" t="e">
        <f>VLOOKUP(A11462,Sheet3!A:A,1,0)</f>
        <v>#N/A</v>
      </c>
    </row>
    <row r="11463" spans="1:23" ht="18.95" customHeight="1">
      <c r="A11463" s="25">
        <v>800091974736</v>
      </c>
      <c r="B11463" s="26" t="s">
        <v>6747</v>
      </c>
      <c r="C11463" s="28" t="s">
        <v>3537</v>
      </c>
      <c r="D11463" s="28" t="s">
        <v>7915</v>
      </c>
      <c r="E11463" s="33">
        <v>68</v>
      </c>
      <c r="F11463" s="33">
        <v>4</v>
      </c>
      <c r="G11463" s="33">
        <v>15</v>
      </c>
      <c r="I11463" s="34"/>
      <c r="K11463" s="35"/>
      <c r="L11463" s="33">
        <v>68</v>
      </c>
      <c r="M11463" s="33">
        <v>4</v>
      </c>
      <c r="N11463" s="33">
        <v>15</v>
      </c>
      <c r="P11463" s="32" t="e">
        <f>VLOOKUP(A11463,ยืมแฟ้ม!A:B,2,)</f>
        <v>#N/A</v>
      </c>
      <c r="Q11463" s="32" t="e">
        <f>VLOOKUP(A11463,ยืมแฟ้ม!A:C,3,)</f>
        <v>#N/A</v>
      </c>
      <c r="R11463" s="32" t="e">
        <f>VLOOKUP(A11463,ยืมแฟ้ม!A:D,4,)</f>
        <v>#N/A</v>
      </c>
      <c r="W11463" s="93" t="e">
        <f>VLOOKUP(A11463,Sheet3!A:A,1,0)</f>
        <v>#N/A</v>
      </c>
    </row>
    <row r="11464" spans="1:23" ht="18.95" customHeight="1">
      <c r="A11464" s="25">
        <v>800087754548</v>
      </c>
      <c r="B11464" s="15" t="s">
        <v>11381</v>
      </c>
      <c r="C11464" s="28" t="s">
        <v>8077</v>
      </c>
      <c r="D11464" s="49" t="s">
        <v>10026</v>
      </c>
      <c r="E11464" s="33">
        <v>68</v>
      </c>
      <c r="F11464" s="33">
        <v>4</v>
      </c>
      <c r="G11464" s="33">
        <v>16</v>
      </c>
      <c r="I11464" s="34"/>
      <c r="K11464" s="35"/>
      <c r="L11464" s="33">
        <v>68</v>
      </c>
      <c r="M11464" s="33">
        <v>4</v>
      </c>
      <c r="N11464" s="33">
        <v>16</v>
      </c>
      <c r="P11464" s="32" t="e">
        <f>VLOOKUP(A11464,ยืมแฟ้ม!A:B,2,)</f>
        <v>#N/A</v>
      </c>
      <c r="Q11464" s="32" t="e">
        <f>VLOOKUP(A11464,ยืมแฟ้ม!A:C,3,)</f>
        <v>#N/A</v>
      </c>
      <c r="R11464" s="32" t="e">
        <f>VLOOKUP(A11464,ยืมแฟ้ม!A:D,4,)</f>
        <v>#N/A</v>
      </c>
      <c r="W11464" s="93" t="e">
        <f>VLOOKUP(A11464,Sheet3!A:A,1,0)</f>
        <v>#N/A</v>
      </c>
    </row>
    <row r="11465" spans="1:23" ht="18.95" customHeight="1">
      <c r="A11465" s="25">
        <v>800091977622</v>
      </c>
      <c r="B11465" s="26" t="s">
        <v>5597</v>
      </c>
      <c r="C11465" s="28" t="s">
        <v>3537</v>
      </c>
      <c r="D11465" s="28" t="s">
        <v>7915</v>
      </c>
      <c r="E11465" s="33">
        <v>68</v>
      </c>
      <c r="F11465" s="33">
        <v>4</v>
      </c>
      <c r="G11465" s="33">
        <v>17</v>
      </c>
      <c r="I11465" s="34"/>
      <c r="K11465" s="35"/>
      <c r="L11465" s="33">
        <v>68</v>
      </c>
      <c r="M11465" s="33">
        <v>4</v>
      </c>
      <c r="N11465" s="33">
        <v>17</v>
      </c>
      <c r="P11465" s="32" t="e">
        <f>VLOOKUP(A11465,ยืมแฟ้ม!A:B,2,)</f>
        <v>#N/A</v>
      </c>
      <c r="Q11465" s="32" t="e">
        <f>VLOOKUP(A11465,ยืมแฟ้ม!A:C,3,)</f>
        <v>#N/A</v>
      </c>
      <c r="R11465" s="32" t="e">
        <f>VLOOKUP(A11465,ยืมแฟ้ม!A:D,4,)</f>
        <v>#N/A</v>
      </c>
      <c r="W11465" s="93" t="e">
        <f>VLOOKUP(A11465,Sheet3!A:A,1,0)</f>
        <v>#N/A</v>
      </c>
    </row>
    <row r="11466" spans="1:23" ht="18.95" customHeight="1">
      <c r="A11466" s="25">
        <v>800091977077</v>
      </c>
      <c r="B11466" s="26" t="s">
        <v>6748</v>
      </c>
      <c r="C11466" s="28" t="s">
        <v>3537</v>
      </c>
      <c r="D11466" s="28" t="s">
        <v>7915</v>
      </c>
      <c r="E11466" s="33">
        <v>68</v>
      </c>
      <c r="F11466" s="33">
        <v>4</v>
      </c>
      <c r="G11466" s="33">
        <v>18</v>
      </c>
      <c r="I11466" s="34"/>
      <c r="K11466" s="35"/>
      <c r="L11466" s="33">
        <v>68</v>
      </c>
      <c r="M11466" s="33">
        <v>4</v>
      </c>
      <c r="N11466" s="33">
        <v>18</v>
      </c>
      <c r="P11466" s="32" t="e">
        <f>VLOOKUP(A11466,ยืมแฟ้ม!A:B,2,)</f>
        <v>#N/A</v>
      </c>
      <c r="Q11466" s="32" t="e">
        <f>VLOOKUP(A11466,ยืมแฟ้ม!A:C,3,)</f>
        <v>#N/A</v>
      </c>
      <c r="R11466" s="32" t="e">
        <f>VLOOKUP(A11466,ยืมแฟ้ม!A:D,4,)</f>
        <v>#N/A</v>
      </c>
      <c r="W11466" s="93" t="e">
        <f>VLOOKUP(A11466,Sheet3!A:A,1,0)</f>
        <v>#N/A</v>
      </c>
    </row>
    <row r="11467" spans="1:23" ht="18.95" customHeight="1">
      <c r="A11467" s="25">
        <v>800091976681</v>
      </c>
      <c r="B11467" s="26" t="s">
        <v>6749</v>
      </c>
      <c r="C11467" s="28" t="s">
        <v>3537</v>
      </c>
      <c r="D11467" s="28" t="s">
        <v>7915</v>
      </c>
      <c r="E11467" s="33">
        <v>68</v>
      </c>
      <c r="F11467" s="33">
        <v>4</v>
      </c>
      <c r="G11467" s="33">
        <v>19</v>
      </c>
      <c r="I11467" s="34"/>
      <c r="K11467" s="35"/>
      <c r="L11467" s="33">
        <v>68</v>
      </c>
      <c r="M11467" s="33">
        <v>4</v>
      </c>
      <c r="N11467" s="33">
        <v>19</v>
      </c>
      <c r="P11467" s="32" t="e">
        <f>VLOOKUP(A11467,ยืมแฟ้ม!A:B,2,)</f>
        <v>#N/A</v>
      </c>
      <c r="Q11467" s="32" t="e">
        <f>VLOOKUP(A11467,ยืมแฟ้ม!A:C,3,)</f>
        <v>#N/A</v>
      </c>
      <c r="R11467" s="32" t="e">
        <f>VLOOKUP(A11467,ยืมแฟ้ม!A:D,4,)</f>
        <v>#N/A</v>
      </c>
      <c r="W11467" s="93" t="e">
        <f>VLOOKUP(A11467,Sheet3!A:A,1,0)</f>
        <v>#N/A</v>
      </c>
    </row>
    <row r="11468" spans="1:23" ht="18.95" customHeight="1">
      <c r="A11468" s="25">
        <v>800091975592</v>
      </c>
      <c r="B11468" s="26" t="s">
        <v>6750</v>
      </c>
      <c r="C11468" s="28" t="s">
        <v>3537</v>
      </c>
      <c r="D11468" s="28" t="s">
        <v>7915</v>
      </c>
      <c r="E11468" s="33">
        <v>68</v>
      </c>
      <c r="F11468" s="33">
        <v>4</v>
      </c>
      <c r="G11468" s="33">
        <v>20</v>
      </c>
      <c r="I11468" s="34"/>
      <c r="K11468" s="35"/>
      <c r="L11468" s="33">
        <v>68</v>
      </c>
      <c r="M11468" s="33">
        <v>4</v>
      </c>
      <c r="N11468" s="33">
        <v>20</v>
      </c>
      <c r="P11468" s="32" t="e">
        <f>VLOOKUP(A11468,ยืมแฟ้ม!A:B,2,)</f>
        <v>#N/A</v>
      </c>
      <c r="Q11468" s="32" t="e">
        <f>VLOOKUP(A11468,ยืมแฟ้ม!A:C,3,)</f>
        <v>#N/A</v>
      </c>
      <c r="R11468" s="32" t="e">
        <f>VLOOKUP(A11468,ยืมแฟ้ม!A:D,4,)</f>
        <v>#N/A</v>
      </c>
      <c r="W11468" s="93" t="e">
        <f>VLOOKUP(A11468,Sheet3!A:A,1,0)</f>
        <v>#N/A</v>
      </c>
    </row>
    <row r="11469" spans="1:23" ht="18.95" customHeight="1">
      <c r="A11469" s="25">
        <v>800091975527</v>
      </c>
      <c r="B11469" s="26" t="s">
        <v>6751</v>
      </c>
      <c r="C11469" s="28" t="s">
        <v>3537</v>
      </c>
      <c r="D11469" s="28" t="s">
        <v>7915</v>
      </c>
      <c r="E11469" s="33">
        <v>68</v>
      </c>
      <c r="F11469" s="33">
        <v>4</v>
      </c>
      <c r="G11469" s="33">
        <v>21</v>
      </c>
      <c r="I11469" s="34"/>
      <c r="K11469" s="35"/>
      <c r="L11469" s="33">
        <v>68</v>
      </c>
      <c r="M11469" s="33">
        <v>4</v>
      </c>
      <c r="N11469" s="33">
        <v>21</v>
      </c>
      <c r="P11469" s="32" t="e">
        <f>VLOOKUP(A11469,ยืมแฟ้ม!A:B,2,)</f>
        <v>#N/A</v>
      </c>
      <c r="Q11469" s="32" t="e">
        <f>VLOOKUP(A11469,ยืมแฟ้ม!A:C,3,)</f>
        <v>#N/A</v>
      </c>
      <c r="R11469" s="32" t="e">
        <f>VLOOKUP(A11469,ยืมแฟ้ม!A:D,4,)</f>
        <v>#N/A</v>
      </c>
      <c r="W11469" s="93" t="e">
        <f>VLOOKUP(A11469,Sheet3!A:A,1,0)</f>
        <v>#N/A</v>
      </c>
    </row>
    <row r="11470" spans="1:23" ht="18.95" customHeight="1">
      <c r="A11470" s="25">
        <v>800091975451</v>
      </c>
      <c r="B11470" s="26" t="s">
        <v>6752</v>
      </c>
      <c r="C11470" s="28" t="s">
        <v>3537</v>
      </c>
      <c r="D11470" s="28" t="s">
        <v>7915</v>
      </c>
      <c r="E11470" s="33">
        <v>68</v>
      </c>
      <c r="F11470" s="33">
        <v>4</v>
      </c>
      <c r="G11470" s="33">
        <v>22</v>
      </c>
      <c r="I11470" s="34"/>
      <c r="K11470" s="35"/>
      <c r="L11470" s="33">
        <v>68</v>
      </c>
      <c r="M11470" s="33">
        <v>4</v>
      </c>
      <c r="N11470" s="33">
        <v>22</v>
      </c>
      <c r="P11470" s="32" t="e">
        <f>VLOOKUP(A11470,ยืมแฟ้ม!A:B,2,)</f>
        <v>#N/A</v>
      </c>
      <c r="Q11470" s="32" t="e">
        <f>VLOOKUP(A11470,ยืมแฟ้ม!A:C,3,)</f>
        <v>#N/A</v>
      </c>
      <c r="R11470" s="32" t="e">
        <f>VLOOKUP(A11470,ยืมแฟ้ม!A:D,4,)</f>
        <v>#N/A</v>
      </c>
      <c r="W11470" s="93" t="e">
        <f>VLOOKUP(A11470,Sheet3!A:A,1,0)</f>
        <v>#N/A</v>
      </c>
    </row>
    <row r="11471" spans="1:23" ht="18.95" customHeight="1">
      <c r="A11471" s="25">
        <v>800091974892</v>
      </c>
      <c r="B11471" s="26" t="s">
        <v>6753</v>
      </c>
      <c r="C11471" s="28" t="s">
        <v>3537</v>
      </c>
      <c r="D11471" s="28" t="s">
        <v>7915</v>
      </c>
      <c r="E11471" s="33">
        <v>68</v>
      </c>
      <c r="F11471" s="33">
        <v>4</v>
      </c>
      <c r="G11471" s="33">
        <v>23</v>
      </c>
      <c r="I11471" s="34"/>
      <c r="K11471" s="35"/>
      <c r="L11471" s="33">
        <v>68</v>
      </c>
      <c r="M11471" s="33">
        <v>4</v>
      </c>
      <c r="N11471" s="33">
        <v>23</v>
      </c>
      <c r="P11471" s="32" t="e">
        <f>VLOOKUP(A11471,ยืมแฟ้ม!A:B,2,)</f>
        <v>#N/A</v>
      </c>
      <c r="Q11471" s="32" t="e">
        <f>VLOOKUP(A11471,ยืมแฟ้ม!A:C,3,)</f>
        <v>#N/A</v>
      </c>
      <c r="R11471" s="32" t="e">
        <f>VLOOKUP(A11471,ยืมแฟ้ม!A:D,4,)</f>
        <v>#N/A</v>
      </c>
      <c r="W11471" s="93" t="e">
        <f>VLOOKUP(A11471,Sheet3!A:A,1,0)</f>
        <v>#N/A</v>
      </c>
    </row>
    <row r="11472" spans="1:23" ht="18.95" customHeight="1">
      <c r="A11472" s="25">
        <v>800097083078</v>
      </c>
      <c r="B11472" s="26" t="s">
        <v>6754</v>
      </c>
      <c r="C11472" s="28" t="s">
        <v>3537</v>
      </c>
      <c r="D11472" s="28" t="s">
        <v>7816</v>
      </c>
      <c r="E11472" s="33">
        <v>68</v>
      </c>
      <c r="F11472" s="33">
        <v>4</v>
      </c>
      <c r="G11472" s="33">
        <v>24</v>
      </c>
      <c r="I11472" s="34"/>
      <c r="K11472" s="35"/>
      <c r="L11472" s="33">
        <v>68</v>
      </c>
      <c r="M11472" s="33">
        <v>4</v>
      </c>
      <c r="N11472" s="33">
        <v>24</v>
      </c>
      <c r="P11472" s="32" t="e">
        <f>VLOOKUP(A11472,ยืมแฟ้ม!A:B,2,)</f>
        <v>#N/A</v>
      </c>
      <c r="Q11472" s="32" t="e">
        <f>VLOOKUP(A11472,ยืมแฟ้ม!A:C,3,)</f>
        <v>#N/A</v>
      </c>
      <c r="R11472" s="32" t="e">
        <f>VLOOKUP(A11472,ยืมแฟ้ม!A:D,4,)</f>
        <v>#N/A</v>
      </c>
      <c r="W11472" s="93" t="e">
        <f>VLOOKUP(A11472,Sheet3!A:A,1,0)</f>
        <v>#N/A</v>
      </c>
    </row>
    <row r="11473" spans="1:23" ht="18.95" customHeight="1">
      <c r="A11473" s="25">
        <v>800034762297</v>
      </c>
      <c r="B11473" s="26" t="s">
        <v>6755</v>
      </c>
      <c r="C11473" s="28" t="s">
        <v>9135</v>
      </c>
      <c r="D11473" s="28" t="s">
        <v>7912</v>
      </c>
      <c r="E11473" s="33">
        <v>68</v>
      </c>
      <c r="F11473" s="33">
        <v>4</v>
      </c>
      <c r="G11473" s="33">
        <v>25</v>
      </c>
      <c r="I11473" s="34"/>
      <c r="K11473" s="35"/>
      <c r="L11473" s="33">
        <v>68</v>
      </c>
      <c r="M11473" s="33">
        <v>4</v>
      </c>
      <c r="N11473" s="33">
        <v>25</v>
      </c>
      <c r="P11473" s="32" t="e">
        <f>VLOOKUP(A11473,ยืมแฟ้ม!A:B,2,)</f>
        <v>#N/A</v>
      </c>
      <c r="Q11473" s="32" t="e">
        <f>VLOOKUP(A11473,ยืมแฟ้ม!A:C,3,)</f>
        <v>#N/A</v>
      </c>
      <c r="R11473" s="32" t="e">
        <f>VLOOKUP(A11473,ยืมแฟ้ม!A:D,4,)</f>
        <v>#N/A</v>
      </c>
      <c r="W11473" s="93" t="e">
        <f>VLOOKUP(A11473,Sheet3!A:A,1,0)</f>
        <v>#N/A</v>
      </c>
    </row>
    <row r="11474" spans="1:23" ht="18.95" customHeight="1">
      <c r="A11474" s="25">
        <v>800020366970</v>
      </c>
      <c r="B11474" s="26" t="s">
        <v>3367</v>
      </c>
      <c r="C11474" s="28" t="s">
        <v>9135</v>
      </c>
      <c r="D11474" s="28" t="s">
        <v>7912</v>
      </c>
      <c r="E11474" s="33">
        <v>68</v>
      </c>
      <c r="F11474" s="33">
        <v>4</v>
      </c>
      <c r="G11474" s="33">
        <v>26</v>
      </c>
      <c r="I11474" s="34"/>
      <c r="K11474" s="35"/>
      <c r="L11474" s="33">
        <v>68</v>
      </c>
      <c r="M11474" s="33">
        <v>4</v>
      </c>
      <c r="N11474" s="33">
        <v>26</v>
      </c>
      <c r="P11474" s="32" t="e">
        <f>VLOOKUP(A11474,ยืมแฟ้ม!A:B,2,)</f>
        <v>#N/A</v>
      </c>
      <c r="Q11474" s="32" t="e">
        <f>VLOOKUP(A11474,ยืมแฟ้ม!A:C,3,)</f>
        <v>#N/A</v>
      </c>
      <c r="R11474" s="32" t="e">
        <f>VLOOKUP(A11474,ยืมแฟ้ม!A:D,4,)</f>
        <v>#N/A</v>
      </c>
      <c r="W11474" s="93" t="e">
        <f>VLOOKUP(A11474,Sheet3!A:A,1,0)</f>
        <v>#N/A</v>
      </c>
    </row>
    <row r="11475" spans="1:23" ht="18.95" customHeight="1">
      <c r="A11475" s="25">
        <v>800016633722</v>
      </c>
      <c r="B11475" s="26" t="s">
        <v>6756</v>
      </c>
      <c r="C11475" s="28" t="s">
        <v>9135</v>
      </c>
      <c r="D11475" s="28" t="s">
        <v>7912</v>
      </c>
      <c r="E11475" s="33">
        <v>68</v>
      </c>
      <c r="F11475" s="33">
        <v>4</v>
      </c>
      <c r="G11475" s="33">
        <v>27</v>
      </c>
      <c r="I11475" s="34"/>
      <c r="K11475" s="35"/>
      <c r="L11475" s="33">
        <v>68</v>
      </c>
      <c r="M11475" s="33">
        <v>4</v>
      </c>
      <c r="N11475" s="33">
        <v>27</v>
      </c>
      <c r="P11475" s="32" t="e">
        <f>VLOOKUP(A11475,ยืมแฟ้ม!A:B,2,)</f>
        <v>#N/A</v>
      </c>
      <c r="Q11475" s="32" t="e">
        <f>VLOOKUP(A11475,ยืมแฟ้ม!A:C,3,)</f>
        <v>#N/A</v>
      </c>
      <c r="R11475" s="32" t="e">
        <f>VLOOKUP(A11475,ยืมแฟ้ม!A:D,4,)</f>
        <v>#N/A</v>
      </c>
      <c r="W11475" s="93" t="e">
        <f>VLOOKUP(A11475,Sheet3!A:A,1,0)</f>
        <v>#N/A</v>
      </c>
    </row>
    <row r="11476" spans="1:23" ht="18.95" customHeight="1">
      <c r="A11476" s="25">
        <v>800016539929</v>
      </c>
      <c r="B11476" s="26" t="s">
        <v>6757</v>
      </c>
      <c r="C11476" s="28" t="s">
        <v>9135</v>
      </c>
      <c r="D11476" s="28" t="s">
        <v>7912</v>
      </c>
      <c r="E11476" s="33">
        <v>68</v>
      </c>
      <c r="F11476" s="33">
        <v>4</v>
      </c>
      <c r="G11476" s="33">
        <v>28</v>
      </c>
      <c r="I11476" s="34"/>
      <c r="K11476" s="35"/>
      <c r="L11476" s="33">
        <v>68</v>
      </c>
      <c r="M11476" s="33">
        <v>4</v>
      </c>
      <c r="N11476" s="33">
        <v>28</v>
      </c>
      <c r="P11476" s="32" t="e">
        <f>VLOOKUP(A11476,ยืมแฟ้ม!A:B,2,)</f>
        <v>#N/A</v>
      </c>
      <c r="Q11476" s="32" t="e">
        <f>VLOOKUP(A11476,ยืมแฟ้ม!A:C,3,)</f>
        <v>#N/A</v>
      </c>
      <c r="R11476" s="32" t="e">
        <f>VLOOKUP(A11476,ยืมแฟ้ม!A:D,4,)</f>
        <v>#N/A</v>
      </c>
      <c r="W11476" s="93" t="e">
        <f>VLOOKUP(A11476,Sheet3!A:A,1,0)</f>
        <v>#N/A</v>
      </c>
    </row>
    <row r="11477" spans="1:23" ht="18.95" customHeight="1">
      <c r="A11477" s="25">
        <v>800087754530</v>
      </c>
      <c r="B11477" s="15" t="s">
        <v>11381</v>
      </c>
      <c r="C11477" s="28" t="s">
        <v>8077</v>
      </c>
      <c r="D11477" s="49" t="s">
        <v>10026</v>
      </c>
      <c r="E11477" s="33">
        <v>68</v>
      </c>
      <c r="F11477" s="33">
        <v>4</v>
      </c>
      <c r="G11477" s="33">
        <v>29</v>
      </c>
      <c r="I11477" s="34"/>
      <c r="K11477" s="35"/>
      <c r="L11477" s="33">
        <v>68</v>
      </c>
      <c r="M11477" s="33">
        <v>4</v>
      </c>
      <c r="N11477" s="33">
        <v>29</v>
      </c>
      <c r="P11477" s="32" t="e">
        <f>VLOOKUP(A11477,ยืมแฟ้ม!A:B,2,)</f>
        <v>#N/A</v>
      </c>
      <c r="Q11477" s="32" t="e">
        <f>VLOOKUP(A11477,ยืมแฟ้ม!A:C,3,)</f>
        <v>#N/A</v>
      </c>
      <c r="R11477" s="32" t="e">
        <f>VLOOKUP(A11477,ยืมแฟ้ม!A:D,4,)</f>
        <v>#N/A</v>
      </c>
      <c r="W11477" s="93" t="e">
        <f>VLOOKUP(A11477,Sheet3!A:A,1,0)</f>
        <v>#N/A</v>
      </c>
    </row>
    <row r="11478" spans="1:23" ht="18.95" customHeight="1">
      <c r="A11478" s="25">
        <v>800016000898</v>
      </c>
      <c r="B11478" s="26" t="s">
        <v>2012</v>
      </c>
      <c r="C11478" s="28" t="s">
        <v>9135</v>
      </c>
      <c r="D11478" s="28" t="s">
        <v>7912</v>
      </c>
      <c r="E11478" s="33">
        <v>68</v>
      </c>
      <c r="F11478" s="33">
        <v>4</v>
      </c>
      <c r="G11478" s="33">
        <v>30</v>
      </c>
      <c r="I11478" s="34"/>
      <c r="K11478" s="35"/>
      <c r="L11478" s="33">
        <v>68</v>
      </c>
      <c r="M11478" s="33">
        <v>4</v>
      </c>
      <c r="N11478" s="33">
        <v>30</v>
      </c>
      <c r="P11478" s="32" t="e">
        <f>VLOOKUP(A11478,ยืมแฟ้ม!A:B,2,)</f>
        <v>#N/A</v>
      </c>
      <c r="Q11478" s="32" t="e">
        <f>VLOOKUP(A11478,ยืมแฟ้ม!A:C,3,)</f>
        <v>#N/A</v>
      </c>
      <c r="R11478" s="32" t="e">
        <f>VLOOKUP(A11478,ยืมแฟ้ม!A:D,4,)</f>
        <v>#N/A</v>
      </c>
      <c r="W11478" s="93" t="e">
        <f>VLOOKUP(A11478,Sheet3!A:A,1,0)</f>
        <v>#N/A</v>
      </c>
    </row>
    <row r="11479" spans="1:23" ht="18.95" customHeight="1">
      <c r="A11479" s="25">
        <v>800006426483</v>
      </c>
      <c r="B11479" s="26" t="s">
        <v>6758</v>
      </c>
      <c r="C11479" s="28" t="s">
        <v>9135</v>
      </c>
      <c r="D11479" s="28" t="s">
        <v>7912</v>
      </c>
      <c r="E11479" s="33">
        <v>69</v>
      </c>
      <c r="F11479" s="33">
        <v>1</v>
      </c>
      <c r="G11479" s="33">
        <v>1</v>
      </c>
      <c r="I11479" s="34"/>
      <c r="K11479" s="35"/>
      <c r="L11479" s="33">
        <v>69</v>
      </c>
      <c r="M11479" s="33">
        <v>1</v>
      </c>
      <c r="N11479" s="33">
        <v>1</v>
      </c>
      <c r="P11479" s="32" t="e">
        <f>VLOOKUP(A11479,ยืมแฟ้ม!A:B,2,)</f>
        <v>#N/A</v>
      </c>
      <c r="Q11479" s="32" t="e">
        <f>VLOOKUP(A11479,ยืมแฟ้ม!A:C,3,)</f>
        <v>#N/A</v>
      </c>
      <c r="R11479" s="32" t="e">
        <f>VLOOKUP(A11479,ยืมแฟ้ม!A:D,4,)</f>
        <v>#N/A</v>
      </c>
      <c r="W11479" s="93" t="e">
        <f>VLOOKUP(A11479,Sheet3!A:A,1,0)</f>
        <v>#N/A</v>
      </c>
    </row>
    <row r="11480" spans="1:23" ht="18.95" customHeight="1">
      <c r="A11480" s="25">
        <v>800006302643</v>
      </c>
      <c r="B11480" s="26" t="s">
        <v>6759</v>
      </c>
      <c r="C11480" s="28" t="s">
        <v>9135</v>
      </c>
      <c r="D11480" s="28" t="s">
        <v>7912</v>
      </c>
      <c r="E11480" s="33">
        <v>69</v>
      </c>
      <c r="F11480" s="33">
        <v>1</v>
      </c>
      <c r="G11480" s="33">
        <v>2</v>
      </c>
      <c r="I11480" s="34"/>
      <c r="K11480" s="35"/>
      <c r="L11480" s="33">
        <v>69</v>
      </c>
      <c r="M11480" s="33">
        <v>1</v>
      </c>
      <c r="N11480" s="33">
        <v>2</v>
      </c>
      <c r="P11480" s="32" t="e">
        <f>VLOOKUP(A11480,ยืมแฟ้ม!A:B,2,)</f>
        <v>#N/A</v>
      </c>
      <c r="Q11480" s="32" t="e">
        <f>VLOOKUP(A11480,ยืมแฟ้ม!A:C,3,)</f>
        <v>#N/A</v>
      </c>
      <c r="R11480" s="32" t="e">
        <f>VLOOKUP(A11480,ยืมแฟ้ม!A:D,4,)</f>
        <v>#N/A</v>
      </c>
      <c r="W11480" s="93" t="e">
        <f>VLOOKUP(A11480,Sheet3!A:A,1,0)</f>
        <v>#N/A</v>
      </c>
    </row>
    <row r="11481" spans="1:23" ht="18.95" customHeight="1">
      <c r="A11481" s="25">
        <v>800003920058</v>
      </c>
      <c r="B11481" s="26" t="s">
        <v>6760</v>
      </c>
      <c r="C11481" s="28" t="s">
        <v>9135</v>
      </c>
      <c r="D11481" s="28" t="s">
        <v>7912</v>
      </c>
      <c r="E11481" s="33">
        <v>69</v>
      </c>
      <c r="F11481" s="33">
        <v>1</v>
      </c>
      <c r="G11481" s="33">
        <v>3</v>
      </c>
      <c r="I11481" s="34"/>
      <c r="K11481" s="35"/>
      <c r="L11481" s="33">
        <v>69</v>
      </c>
      <c r="M11481" s="33">
        <v>1</v>
      </c>
      <c r="N11481" s="33">
        <v>3</v>
      </c>
      <c r="P11481" s="32" t="e">
        <f>VLOOKUP(A11481,ยืมแฟ้ม!A:B,2,)</f>
        <v>#N/A</v>
      </c>
      <c r="Q11481" s="32" t="e">
        <f>VLOOKUP(A11481,ยืมแฟ้ม!A:C,3,)</f>
        <v>#N/A</v>
      </c>
      <c r="R11481" s="32" t="e">
        <f>VLOOKUP(A11481,ยืมแฟ้ม!A:D,4,)</f>
        <v>#N/A</v>
      </c>
      <c r="W11481" s="93" t="e">
        <f>VLOOKUP(A11481,Sheet3!A:A,1,0)</f>
        <v>#N/A</v>
      </c>
    </row>
    <row r="11482" spans="1:23" ht="18.95" customHeight="1">
      <c r="A11482" s="25">
        <v>847653006365</v>
      </c>
      <c r="B11482" s="26" t="s">
        <v>6761</v>
      </c>
      <c r="C11482" s="28" t="s">
        <v>9135</v>
      </c>
      <c r="D11482" s="28" t="s">
        <v>7912</v>
      </c>
      <c r="E11482" s="33">
        <v>69</v>
      </c>
      <c r="F11482" s="33">
        <v>1</v>
      </c>
      <c r="G11482" s="33">
        <v>4</v>
      </c>
      <c r="I11482" s="34"/>
      <c r="K11482" s="35"/>
      <c r="L11482" s="33">
        <v>69</v>
      </c>
      <c r="M11482" s="33">
        <v>1</v>
      </c>
      <c r="N11482" s="33">
        <v>4</v>
      </c>
      <c r="P11482" s="32" t="e">
        <f>VLOOKUP(A11482,ยืมแฟ้ม!A:B,2,)</f>
        <v>#N/A</v>
      </c>
      <c r="Q11482" s="32" t="e">
        <f>VLOOKUP(A11482,ยืมแฟ้ม!A:C,3,)</f>
        <v>#N/A</v>
      </c>
      <c r="R11482" s="32" t="e">
        <f>VLOOKUP(A11482,ยืมแฟ้ม!A:D,4,)</f>
        <v>#N/A</v>
      </c>
      <c r="W11482" s="93" t="e">
        <f>VLOOKUP(A11482,Sheet3!A:A,1,0)</f>
        <v>#N/A</v>
      </c>
    </row>
    <row r="11483" spans="1:23" ht="18.95" customHeight="1">
      <c r="A11483" s="25">
        <v>847651009502</v>
      </c>
      <c r="B11483" s="26" t="s">
        <v>6762</v>
      </c>
      <c r="C11483" s="28" t="s">
        <v>9135</v>
      </c>
      <c r="D11483" s="28" t="s">
        <v>7912</v>
      </c>
      <c r="E11483" s="33">
        <v>69</v>
      </c>
      <c r="F11483" s="33">
        <v>1</v>
      </c>
      <c r="G11483" s="33">
        <v>5</v>
      </c>
      <c r="I11483" s="34"/>
      <c r="K11483" s="35"/>
      <c r="L11483" s="33">
        <v>69</v>
      </c>
      <c r="M11483" s="33">
        <v>1</v>
      </c>
      <c r="N11483" s="33">
        <v>5</v>
      </c>
      <c r="P11483" s="32" t="e">
        <f>VLOOKUP(A11483,ยืมแฟ้ม!A:B,2,)</f>
        <v>#N/A</v>
      </c>
      <c r="Q11483" s="32" t="e">
        <f>VLOOKUP(A11483,ยืมแฟ้ม!A:C,3,)</f>
        <v>#N/A</v>
      </c>
      <c r="R11483" s="32" t="e">
        <f>VLOOKUP(A11483,ยืมแฟ้ม!A:D,4,)</f>
        <v>#N/A</v>
      </c>
      <c r="W11483" s="93" t="e">
        <f>VLOOKUP(A11483,Sheet3!A:A,1,0)</f>
        <v>#N/A</v>
      </c>
    </row>
    <row r="11484" spans="1:23" ht="18.95" customHeight="1">
      <c r="A11484" s="25">
        <v>800091630338</v>
      </c>
      <c r="B11484" s="26" t="s">
        <v>6763</v>
      </c>
      <c r="C11484" s="28" t="s">
        <v>7911</v>
      </c>
      <c r="D11484" s="28" t="s">
        <v>8012</v>
      </c>
      <c r="E11484" s="33">
        <v>69</v>
      </c>
      <c r="F11484" s="33">
        <v>1</v>
      </c>
      <c r="G11484" s="33">
        <v>6</v>
      </c>
      <c r="I11484" s="34"/>
      <c r="K11484" s="35"/>
      <c r="L11484" s="33">
        <v>69</v>
      </c>
      <c r="M11484" s="33">
        <v>1</v>
      </c>
      <c r="N11484" s="33">
        <v>6</v>
      </c>
      <c r="P11484" s="32" t="e">
        <f>VLOOKUP(A11484,ยืมแฟ้ม!A:B,2,)</f>
        <v>#N/A</v>
      </c>
      <c r="Q11484" s="32" t="e">
        <f>VLOOKUP(A11484,ยืมแฟ้ม!A:C,3,)</f>
        <v>#N/A</v>
      </c>
      <c r="R11484" s="32" t="e">
        <f>VLOOKUP(A11484,ยืมแฟ้ม!A:D,4,)</f>
        <v>#N/A</v>
      </c>
      <c r="W11484" s="93" t="e">
        <f>VLOOKUP(A11484,Sheet3!A:A,1,0)</f>
        <v>#N/A</v>
      </c>
    </row>
    <row r="11485" spans="1:23" ht="18.95" customHeight="1">
      <c r="A11485" s="25">
        <v>800022836111</v>
      </c>
      <c r="B11485" s="26" t="s">
        <v>6764</v>
      </c>
      <c r="C11485" s="28" t="s">
        <v>9135</v>
      </c>
      <c r="D11485" s="28" t="s">
        <v>7827</v>
      </c>
      <c r="E11485" s="33">
        <v>69</v>
      </c>
      <c r="F11485" s="33">
        <v>1</v>
      </c>
      <c r="G11485" s="33">
        <v>7</v>
      </c>
      <c r="I11485" s="34"/>
      <c r="K11485" s="35"/>
      <c r="L11485" s="33">
        <v>69</v>
      </c>
      <c r="M11485" s="33">
        <v>1</v>
      </c>
      <c r="N11485" s="33">
        <v>7</v>
      </c>
      <c r="P11485" s="32" t="e">
        <f>VLOOKUP(A11485,ยืมแฟ้ม!A:B,2,)</f>
        <v>#N/A</v>
      </c>
      <c r="Q11485" s="32" t="e">
        <f>VLOOKUP(A11485,ยืมแฟ้ม!A:C,3,)</f>
        <v>#N/A</v>
      </c>
      <c r="R11485" s="32" t="e">
        <f>VLOOKUP(A11485,ยืมแฟ้ม!A:D,4,)</f>
        <v>#N/A</v>
      </c>
      <c r="W11485" s="93" t="e">
        <f>VLOOKUP(A11485,Sheet3!A:A,1,0)</f>
        <v>#N/A</v>
      </c>
    </row>
    <row r="11486" spans="1:23" ht="18.95" customHeight="1">
      <c r="A11486" s="25">
        <v>800025205397</v>
      </c>
      <c r="B11486" s="26" t="s">
        <v>6765</v>
      </c>
      <c r="C11486" s="28" t="s">
        <v>9135</v>
      </c>
      <c r="D11486" s="28" t="s">
        <v>7816</v>
      </c>
      <c r="E11486" s="33">
        <v>69</v>
      </c>
      <c r="F11486" s="33">
        <v>1</v>
      </c>
      <c r="G11486" s="33">
        <v>8</v>
      </c>
      <c r="I11486" s="34"/>
      <c r="K11486" s="35"/>
      <c r="L11486" s="33">
        <v>69</v>
      </c>
      <c r="M11486" s="33">
        <v>1</v>
      </c>
      <c r="N11486" s="33">
        <v>8</v>
      </c>
      <c r="P11486" s="32" t="e">
        <f>VLOOKUP(A11486,ยืมแฟ้ม!A:B,2,)</f>
        <v>#N/A</v>
      </c>
      <c r="Q11486" s="32" t="e">
        <f>VLOOKUP(A11486,ยืมแฟ้ม!A:C,3,)</f>
        <v>#N/A</v>
      </c>
      <c r="R11486" s="32" t="e">
        <f>VLOOKUP(A11486,ยืมแฟ้ม!A:D,4,)</f>
        <v>#N/A</v>
      </c>
      <c r="W11486" s="93" t="e">
        <f>VLOOKUP(A11486,Sheet3!A:A,1,0)</f>
        <v>#N/A</v>
      </c>
    </row>
    <row r="11487" spans="1:23" ht="18.95" customHeight="1">
      <c r="A11487" s="25">
        <v>800059385206</v>
      </c>
      <c r="B11487" s="26" t="s">
        <v>1549</v>
      </c>
      <c r="C11487" s="28" t="s">
        <v>9135</v>
      </c>
      <c r="D11487" s="28" t="s">
        <v>9145</v>
      </c>
      <c r="E11487" s="33">
        <v>69</v>
      </c>
      <c r="F11487" s="33">
        <v>1</v>
      </c>
      <c r="G11487" s="33">
        <v>9</v>
      </c>
      <c r="I11487" s="34"/>
      <c r="K11487" s="35"/>
      <c r="L11487" s="33">
        <v>69</v>
      </c>
      <c r="M11487" s="33">
        <v>1</v>
      </c>
      <c r="N11487" s="33">
        <v>9</v>
      </c>
      <c r="P11487" s="32" t="e">
        <f>VLOOKUP(A11487,ยืมแฟ้ม!A:B,2,)</f>
        <v>#N/A</v>
      </c>
      <c r="Q11487" s="32" t="e">
        <f>VLOOKUP(A11487,ยืมแฟ้ม!A:C,3,)</f>
        <v>#N/A</v>
      </c>
      <c r="R11487" s="32" t="e">
        <f>VLOOKUP(A11487,ยืมแฟ้ม!A:D,4,)</f>
        <v>#N/A</v>
      </c>
      <c r="W11487" s="93" t="e">
        <f>VLOOKUP(A11487,Sheet3!A:A,1,0)</f>
        <v>#N/A</v>
      </c>
    </row>
    <row r="11488" spans="1:23" ht="18.95" customHeight="1">
      <c r="A11488" s="25">
        <v>800095805894</v>
      </c>
      <c r="B11488" s="26" t="s">
        <v>6766</v>
      </c>
      <c r="C11488" s="28" t="s">
        <v>7911</v>
      </c>
      <c r="D11488" s="28" t="s">
        <v>7816</v>
      </c>
      <c r="E11488" s="33">
        <v>69</v>
      </c>
      <c r="F11488" s="33">
        <v>1</v>
      </c>
      <c r="G11488" s="33">
        <v>10</v>
      </c>
      <c r="I11488" s="34"/>
      <c r="K11488" s="35"/>
      <c r="L11488" s="33">
        <v>69</v>
      </c>
      <c r="M11488" s="33">
        <v>1</v>
      </c>
      <c r="N11488" s="33">
        <v>10</v>
      </c>
      <c r="P11488" s="32" t="e">
        <f>VLOOKUP(A11488,ยืมแฟ้ม!A:B,2,)</f>
        <v>#N/A</v>
      </c>
      <c r="Q11488" s="32" t="e">
        <f>VLOOKUP(A11488,ยืมแฟ้ม!A:C,3,)</f>
        <v>#N/A</v>
      </c>
      <c r="R11488" s="32" t="e">
        <f>VLOOKUP(A11488,ยืมแฟ้ม!A:D,4,)</f>
        <v>#N/A</v>
      </c>
      <c r="W11488" s="93" t="e">
        <f>VLOOKUP(A11488,Sheet3!A:A,1,0)</f>
        <v>#N/A</v>
      </c>
    </row>
    <row r="11489" spans="1:23" ht="18.95" customHeight="1">
      <c r="A11489" s="25">
        <v>800085785262</v>
      </c>
      <c r="B11489" s="26" t="s">
        <v>6767</v>
      </c>
      <c r="C11489" s="28" t="s">
        <v>7911</v>
      </c>
      <c r="D11489" s="28" t="s">
        <v>7816</v>
      </c>
      <c r="E11489" s="33">
        <v>69</v>
      </c>
      <c r="F11489" s="33">
        <v>1</v>
      </c>
      <c r="G11489" s="33">
        <v>11</v>
      </c>
      <c r="I11489" s="34"/>
      <c r="K11489" s="35"/>
      <c r="L11489" s="33">
        <v>69</v>
      </c>
      <c r="M11489" s="33">
        <v>1</v>
      </c>
      <c r="N11489" s="33">
        <v>11</v>
      </c>
      <c r="P11489" s="32" t="e">
        <f>VLOOKUP(A11489,ยืมแฟ้ม!A:B,2,)</f>
        <v>#N/A</v>
      </c>
      <c r="Q11489" s="32" t="e">
        <f>VLOOKUP(A11489,ยืมแฟ้ม!A:C,3,)</f>
        <v>#N/A</v>
      </c>
      <c r="R11489" s="32" t="e">
        <f>VLOOKUP(A11489,ยืมแฟ้ม!A:D,4,)</f>
        <v>#N/A</v>
      </c>
      <c r="W11489" s="93" t="e">
        <f>VLOOKUP(A11489,Sheet3!A:A,1,0)</f>
        <v>#N/A</v>
      </c>
    </row>
    <row r="11490" spans="1:23" ht="18.95" customHeight="1">
      <c r="A11490" s="25">
        <v>800055271624</v>
      </c>
      <c r="B11490" s="26" t="s">
        <v>6768</v>
      </c>
      <c r="C11490" s="28" t="s">
        <v>7911</v>
      </c>
      <c r="D11490" s="28" t="s">
        <v>7816</v>
      </c>
      <c r="E11490" s="33">
        <v>69</v>
      </c>
      <c r="F11490" s="33">
        <v>1</v>
      </c>
      <c r="G11490" s="33">
        <v>12</v>
      </c>
      <c r="I11490" s="34"/>
      <c r="K11490" s="35"/>
      <c r="L11490" s="33">
        <v>69</v>
      </c>
      <c r="M11490" s="33">
        <v>1</v>
      </c>
      <c r="N11490" s="33">
        <v>12</v>
      </c>
      <c r="P11490" s="32" t="e">
        <f>VLOOKUP(A11490,ยืมแฟ้ม!A:B,2,)</f>
        <v>#N/A</v>
      </c>
      <c r="Q11490" s="32" t="e">
        <f>VLOOKUP(A11490,ยืมแฟ้ม!A:C,3,)</f>
        <v>#N/A</v>
      </c>
      <c r="R11490" s="32" t="e">
        <f>VLOOKUP(A11490,ยืมแฟ้ม!A:D,4,)</f>
        <v>#N/A</v>
      </c>
      <c r="W11490" s="93" t="e">
        <f>VLOOKUP(A11490,Sheet3!A:A,1,0)</f>
        <v>#N/A</v>
      </c>
    </row>
    <row r="11491" spans="1:23" ht="18.95" customHeight="1">
      <c r="I11491" s="34"/>
      <c r="K11491" s="35"/>
      <c r="L11491" s="33">
        <v>69</v>
      </c>
      <c r="M11491" s="33">
        <v>1</v>
      </c>
      <c r="N11491" s="33">
        <v>13</v>
      </c>
      <c r="P11491" s="32" t="e">
        <f>VLOOKUP(A11491,ยืมแฟ้ม!A:B,2,)</f>
        <v>#N/A</v>
      </c>
      <c r="Q11491" s="32" t="e">
        <f>VLOOKUP(A11491,ยืมแฟ้ม!A:C,3,)</f>
        <v>#N/A</v>
      </c>
      <c r="R11491" s="32" t="e">
        <f>VLOOKUP(A11491,ยืมแฟ้ม!A:D,4,)</f>
        <v>#N/A</v>
      </c>
      <c r="W11491" s="93" t="e">
        <f>VLOOKUP(A11491,Sheet3!A:A,1,0)</f>
        <v>#N/A</v>
      </c>
    </row>
    <row r="11492" spans="1:23" ht="18.95" customHeight="1">
      <c r="A11492" s="25">
        <v>800032625595</v>
      </c>
      <c r="B11492" s="26" t="s">
        <v>6597</v>
      </c>
      <c r="C11492" s="28" t="s">
        <v>7911</v>
      </c>
      <c r="D11492" s="28" t="s">
        <v>7816</v>
      </c>
      <c r="E11492" s="33">
        <v>69</v>
      </c>
      <c r="F11492" s="33">
        <v>1</v>
      </c>
      <c r="G11492" s="33">
        <v>14</v>
      </c>
      <c r="I11492" s="34"/>
      <c r="K11492" s="35"/>
      <c r="L11492" s="33">
        <v>69</v>
      </c>
      <c r="M11492" s="33">
        <v>1</v>
      </c>
      <c r="N11492" s="33">
        <v>14</v>
      </c>
      <c r="P11492" s="32" t="e">
        <f>VLOOKUP(A11492,ยืมแฟ้ม!A:B,2,)</f>
        <v>#N/A</v>
      </c>
      <c r="Q11492" s="32" t="e">
        <f>VLOOKUP(A11492,ยืมแฟ้ม!A:C,3,)</f>
        <v>#N/A</v>
      </c>
      <c r="R11492" s="32" t="e">
        <f>VLOOKUP(A11492,ยืมแฟ้ม!A:D,4,)</f>
        <v>#N/A</v>
      </c>
      <c r="W11492" s="93" t="e">
        <f>VLOOKUP(A11492,Sheet3!A:A,1,0)</f>
        <v>#N/A</v>
      </c>
    </row>
    <row r="11493" spans="1:23" ht="18.95" customHeight="1">
      <c r="A11493" s="25">
        <v>800029943985</v>
      </c>
      <c r="B11493" s="26" t="s">
        <v>3520</v>
      </c>
      <c r="C11493" s="28" t="s">
        <v>7911</v>
      </c>
      <c r="D11493" s="28" t="s">
        <v>7816</v>
      </c>
      <c r="E11493" s="33">
        <v>69</v>
      </c>
      <c r="F11493" s="33">
        <v>1</v>
      </c>
      <c r="G11493" s="33">
        <v>15</v>
      </c>
      <c r="I11493" s="34"/>
      <c r="K11493" s="35"/>
      <c r="L11493" s="33">
        <v>69</v>
      </c>
      <c r="M11493" s="33">
        <v>1</v>
      </c>
      <c r="N11493" s="33">
        <v>15</v>
      </c>
      <c r="P11493" s="32" t="e">
        <f>VLOOKUP(A11493,ยืมแฟ้ม!A:B,2,)</f>
        <v>#N/A</v>
      </c>
      <c r="Q11493" s="32" t="e">
        <f>VLOOKUP(A11493,ยืมแฟ้ม!A:C,3,)</f>
        <v>#N/A</v>
      </c>
      <c r="R11493" s="32" t="e">
        <f>VLOOKUP(A11493,ยืมแฟ้ม!A:D,4,)</f>
        <v>#N/A</v>
      </c>
      <c r="W11493" s="93" t="e">
        <f>VLOOKUP(A11493,Sheet3!A:A,1,0)</f>
        <v>#N/A</v>
      </c>
    </row>
    <row r="11494" spans="1:23" ht="18.95" customHeight="1">
      <c r="A11494" s="25">
        <v>800088813442</v>
      </c>
      <c r="B11494" s="26" t="s">
        <v>6769</v>
      </c>
      <c r="C11494" s="28" t="s">
        <v>7911</v>
      </c>
      <c r="D11494" s="28" t="s">
        <v>7816</v>
      </c>
      <c r="E11494" s="33">
        <v>69</v>
      </c>
      <c r="F11494" s="33">
        <v>1</v>
      </c>
      <c r="G11494" s="33">
        <v>16</v>
      </c>
      <c r="I11494" s="34"/>
      <c r="K11494" s="35"/>
      <c r="L11494" s="33">
        <v>69</v>
      </c>
      <c r="M11494" s="33">
        <v>1</v>
      </c>
      <c r="N11494" s="33">
        <v>16</v>
      </c>
      <c r="P11494" s="32" t="e">
        <f>VLOOKUP(A11494,ยืมแฟ้ม!A:B,2,)</f>
        <v>#N/A</v>
      </c>
      <c r="Q11494" s="32" t="e">
        <f>VLOOKUP(A11494,ยืมแฟ้ม!A:C,3,)</f>
        <v>#N/A</v>
      </c>
      <c r="R11494" s="32" t="e">
        <f>VLOOKUP(A11494,ยืมแฟ้ม!A:D,4,)</f>
        <v>#N/A</v>
      </c>
      <c r="W11494" s="93" t="e">
        <f>VLOOKUP(A11494,Sheet3!A:A,1,0)</f>
        <v>#N/A</v>
      </c>
    </row>
    <row r="11495" spans="1:23" ht="18.95" customHeight="1">
      <c r="A11495" s="25">
        <v>800088934115</v>
      </c>
      <c r="B11495" s="15" t="s">
        <v>11382</v>
      </c>
      <c r="C11495" s="28" t="s">
        <v>8077</v>
      </c>
      <c r="D11495" s="49" t="s">
        <v>9142</v>
      </c>
      <c r="E11495" s="33">
        <v>69</v>
      </c>
      <c r="F11495" s="33">
        <v>1</v>
      </c>
      <c r="G11495" s="33">
        <v>17</v>
      </c>
      <c r="I11495" s="34"/>
      <c r="K11495" s="35"/>
      <c r="L11495" s="33">
        <v>69</v>
      </c>
      <c r="M11495" s="33">
        <v>1</v>
      </c>
      <c r="N11495" s="33">
        <v>17</v>
      </c>
      <c r="P11495" s="32" t="e">
        <f>VLOOKUP(A11495,ยืมแฟ้ม!A:B,2,)</f>
        <v>#N/A</v>
      </c>
      <c r="Q11495" s="32" t="e">
        <f>VLOOKUP(A11495,ยืมแฟ้ม!A:C,3,)</f>
        <v>#N/A</v>
      </c>
      <c r="R11495" s="32" t="e">
        <f>VLOOKUP(A11495,ยืมแฟ้ม!A:D,4,)</f>
        <v>#N/A</v>
      </c>
      <c r="W11495" s="93" t="e">
        <f>VLOOKUP(A11495,Sheet3!A:A,1,0)</f>
        <v>#N/A</v>
      </c>
    </row>
    <row r="11496" spans="1:23" ht="18.95" customHeight="1">
      <c r="A11496" s="25">
        <v>800028494873</v>
      </c>
      <c r="B11496" s="26" t="s">
        <v>6770</v>
      </c>
      <c r="C11496" s="28" t="s">
        <v>7911</v>
      </c>
      <c r="D11496" s="28" t="s">
        <v>7816</v>
      </c>
      <c r="E11496" s="33">
        <v>69</v>
      </c>
      <c r="F11496" s="33">
        <v>1</v>
      </c>
      <c r="G11496" s="33">
        <v>18</v>
      </c>
      <c r="I11496" s="34"/>
      <c r="K11496" s="35"/>
      <c r="L11496" s="33">
        <v>69</v>
      </c>
      <c r="M11496" s="33">
        <v>1</v>
      </c>
      <c r="N11496" s="33">
        <v>18</v>
      </c>
      <c r="P11496" s="32" t="e">
        <f>VLOOKUP(A11496,ยืมแฟ้ม!A:B,2,)</f>
        <v>#N/A</v>
      </c>
      <c r="Q11496" s="32" t="e">
        <f>VLOOKUP(A11496,ยืมแฟ้ม!A:C,3,)</f>
        <v>#N/A</v>
      </c>
      <c r="R11496" s="32" t="e">
        <f>VLOOKUP(A11496,ยืมแฟ้ม!A:D,4,)</f>
        <v>#N/A</v>
      </c>
      <c r="W11496" s="93" t="e">
        <f>VLOOKUP(A11496,Sheet3!A:A,1,0)</f>
        <v>#N/A</v>
      </c>
    </row>
    <row r="11497" spans="1:23" ht="18.95" customHeight="1">
      <c r="A11497" s="25">
        <v>800092631087</v>
      </c>
      <c r="B11497" s="26" t="s">
        <v>6771</v>
      </c>
      <c r="C11497" s="28" t="s">
        <v>7911</v>
      </c>
      <c r="D11497" s="28" t="s">
        <v>7816</v>
      </c>
      <c r="E11497" s="33">
        <v>69</v>
      </c>
      <c r="F11497" s="33">
        <v>1</v>
      </c>
      <c r="G11497" s="33">
        <v>19</v>
      </c>
      <c r="I11497" s="34"/>
      <c r="K11497" s="35"/>
      <c r="L11497" s="33">
        <v>69</v>
      </c>
      <c r="M11497" s="33">
        <v>1</v>
      </c>
      <c r="N11497" s="33">
        <v>19</v>
      </c>
      <c r="P11497" s="32" t="e">
        <f>VLOOKUP(A11497,ยืมแฟ้ม!A:B,2,)</f>
        <v>#N/A</v>
      </c>
      <c r="Q11497" s="32" t="e">
        <f>VLOOKUP(A11497,ยืมแฟ้ม!A:C,3,)</f>
        <v>#N/A</v>
      </c>
      <c r="R11497" s="32" t="e">
        <f>VLOOKUP(A11497,ยืมแฟ้ม!A:D,4,)</f>
        <v>#N/A</v>
      </c>
      <c r="W11497" s="93" t="e">
        <f>VLOOKUP(A11497,Sheet3!A:A,1,0)</f>
        <v>#N/A</v>
      </c>
    </row>
    <row r="11498" spans="1:23" ht="18.95" customHeight="1">
      <c r="A11498" s="25">
        <v>800072540837</v>
      </c>
      <c r="B11498" s="26" t="s">
        <v>6772</v>
      </c>
      <c r="C11498" s="28" t="s">
        <v>9135</v>
      </c>
      <c r="D11498" s="28" t="s">
        <v>9140</v>
      </c>
      <c r="E11498" s="33">
        <v>69</v>
      </c>
      <c r="F11498" s="33">
        <v>1</v>
      </c>
      <c r="G11498" s="33">
        <v>20</v>
      </c>
      <c r="I11498" s="34"/>
      <c r="K11498" s="35"/>
      <c r="L11498" s="33">
        <v>69</v>
      </c>
      <c r="M11498" s="33">
        <v>1</v>
      </c>
      <c r="N11498" s="33">
        <v>20</v>
      </c>
      <c r="P11498" s="32" t="e">
        <f>VLOOKUP(A11498,ยืมแฟ้ม!A:B,2,)</f>
        <v>#N/A</v>
      </c>
      <c r="Q11498" s="32" t="e">
        <f>VLOOKUP(A11498,ยืมแฟ้ม!A:C,3,)</f>
        <v>#N/A</v>
      </c>
      <c r="R11498" s="32" t="e">
        <f>VLOOKUP(A11498,ยืมแฟ้ม!A:D,4,)</f>
        <v>#N/A</v>
      </c>
      <c r="W11498" s="93" t="e">
        <f>VLOOKUP(A11498,Sheet3!A:A,1,0)</f>
        <v>#N/A</v>
      </c>
    </row>
    <row r="11499" spans="1:23" ht="18.95" customHeight="1">
      <c r="A11499" s="25">
        <v>800074402770</v>
      </c>
      <c r="B11499" s="26" t="s">
        <v>6773</v>
      </c>
      <c r="C11499" s="28" t="s">
        <v>9135</v>
      </c>
      <c r="D11499" s="28" t="s">
        <v>9140</v>
      </c>
      <c r="E11499" s="33">
        <v>69</v>
      </c>
      <c r="F11499" s="33">
        <v>1</v>
      </c>
      <c r="G11499" s="33">
        <v>21</v>
      </c>
      <c r="I11499" s="34"/>
      <c r="K11499" s="35"/>
      <c r="L11499" s="33">
        <v>69</v>
      </c>
      <c r="M11499" s="33">
        <v>1</v>
      </c>
      <c r="N11499" s="33">
        <v>21</v>
      </c>
      <c r="P11499" s="32" t="e">
        <f>VLOOKUP(A11499,ยืมแฟ้ม!A:B,2,)</f>
        <v>#N/A</v>
      </c>
      <c r="Q11499" s="32" t="e">
        <f>VLOOKUP(A11499,ยืมแฟ้ม!A:C,3,)</f>
        <v>#N/A</v>
      </c>
      <c r="R11499" s="32" t="e">
        <f>VLOOKUP(A11499,ยืมแฟ้ม!A:D,4,)</f>
        <v>#N/A</v>
      </c>
      <c r="W11499" s="93" t="e">
        <f>VLOOKUP(A11499,Sheet3!A:A,1,0)</f>
        <v>#N/A</v>
      </c>
    </row>
    <row r="11500" spans="1:23" ht="18.95" customHeight="1">
      <c r="A11500" s="25">
        <v>800077003781</v>
      </c>
      <c r="B11500" s="26" t="s">
        <v>6774</v>
      </c>
      <c r="C11500" s="28" t="s">
        <v>9135</v>
      </c>
      <c r="D11500" s="28" t="s">
        <v>9140</v>
      </c>
      <c r="E11500" s="33">
        <v>69</v>
      </c>
      <c r="F11500" s="33">
        <v>1</v>
      </c>
      <c r="G11500" s="33">
        <v>22</v>
      </c>
      <c r="I11500" s="34"/>
      <c r="K11500" s="35"/>
      <c r="L11500" s="33">
        <v>69</v>
      </c>
      <c r="M11500" s="33">
        <v>1</v>
      </c>
      <c r="N11500" s="33">
        <v>22</v>
      </c>
      <c r="P11500" s="32" t="e">
        <f>VLOOKUP(A11500,ยืมแฟ้ม!A:B,2,)</f>
        <v>#N/A</v>
      </c>
      <c r="Q11500" s="32" t="e">
        <f>VLOOKUP(A11500,ยืมแฟ้ม!A:C,3,)</f>
        <v>#N/A</v>
      </c>
      <c r="R11500" s="32" t="e">
        <f>VLOOKUP(A11500,ยืมแฟ้ม!A:D,4,)</f>
        <v>#N/A</v>
      </c>
      <c r="W11500" s="93" t="e">
        <f>VLOOKUP(A11500,Sheet3!A:A,1,0)</f>
        <v>#N/A</v>
      </c>
    </row>
    <row r="11501" spans="1:23" ht="18.95" customHeight="1">
      <c r="A11501" s="25">
        <v>800079948066</v>
      </c>
      <c r="B11501" s="26" t="s">
        <v>6775</v>
      </c>
      <c r="C11501" s="28" t="s">
        <v>9135</v>
      </c>
      <c r="D11501" s="28" t="s">
        <v>7816</v>
      </c>
      <c r="E11501" s="33">
        <v>69</v>
      </c>
      <c r="F11501" s="33">
        <v>1</v>
      </c>
      <c r="G11501" s="33">
        <v>23</v>
      </c>
      <c r="I11501" s="34"/>
      <c r="K11501" s="35"/>
      <c r="L11501" s="33">
        <v>69</v>
      </c>
      <c r="M11501" s="33">
        <v>1</v>
      </c>
      <c r="N11501" s="33">
        <v>23</v>
      </c>
      <c r="P11501" s="32" t="e">
        <f>VLOOKUP(A11501,ยืมแฟ้ม!A:B,2,)</f>
        <v>#N/A</v>
      </c>
      <c r="Q11501" s="32" t="e">
        <f>VLOOKUP(A11501,ยืมแฟ้ม!A:C,3,)</f>
        <v>#N/A</v>
      </c>
      <c r="R11501" s="32" t="e">
        <f>VLOOKUP(A11501,ยืมแฟ้ม!A:D,4,)</f>
        <v>#N/A</v>
      </c>
      <c r="W11501" s="93" t="e">
        <f>VLOOKUP(A11501,Sheet3!A:A,1,0)</f>
        <v>#N/A</v>
      </c>
    </row>
    <row r="11502" spans="1:23" ht="18.95" customHeight="1">
      <c r="A11502" s="25">
        <v>800088538668</v>
      </c>
      <c r="B11502" s="26" t="s">
        <v>6776</v>
      </c>
      <c r="C11502" s="28" t="s">
        <v>9135</v>
      </c>
      <c r="D11502" s="28" t="s">
        <v>9142</v>
      </c>
      <c r="E11502" s="33">
        <v>69</v>
      </c>
      <c r="F11502" s="33">
        <v>1</v>
      </c>
      <c r="G11502" s="33">
        <v>24</v>
      </c>
      <c r="I11502" s="34"/>
      <c r="K11502" s="35"/>
      <c r="L11502" s="33">
        <v>69</v>
      </c>
      <c r="M11502" s="33">
        <v>1</v>
      </c>
      <c r="N11502" s="33">
        <v>24</v>
      </c>
      <c r="P11502" s="32" t="e">
        <f>VLOOKUP(A11502,ยืมแฟ้ม!A:B,2,)</f>
        <v>#N/A</v>
      </c>
      <c r="Q11502" s="32" t="e">
        <f>VLOOKUP(A11502,ยืมแฟ้ม!A:C,3,)</f>
        <v>#N/A</v>
      </c>
      <c r="R11502" s="32" t="e">
        <f>VLOOKUP(A11502,ยืมแฟ้ม!A:D,4,)</f>
        <v>#N/A</v>
      </c>
      <c r="W11502" s="93" t="e">
        <f>VLOOKUP(A11502,Sheet3!A:A,1,0)</f>
        <v>#N/A</v>
      </c>
    </row>
    <row r="11503" spans="1:23" ht="18.95" customHeight="1">
      <c r="A11503" s="25">
        <v>800089303542</v>
      </c>
      <c r="B11503" s="26" t="s">
        <v>6777</v>
      </c>
      <c r="C11503" s="28" t="s">
        <v>9135</v>
      </c>
      <c r="D11503" s="28" t="s">
        <v>7915</v>
      </c>
      <c r="E11503" s="33">
        <v>69</v>
      </c>
      <c r="F11503" s="33">
        <v>1</v>
      </c>
      <c r="G11503" s="33">
        <v>25</v>
      </c>
      <c r="I11503" s="34"/>
      <c r="K11503" s="35"/>
      <c r="L11503" s="33">
        <v>69</v>
      </c>
      <c r="M11503" s="33">
        <v>1</v>
      </c>
      <c r="N11503" s="33">
        <v>25</v>
      </c>
      <c r="P11503" s="32" t="e">
        <f>VLOOKUP(A11503,ยืมแฟ้ม!A:B,2,)</f>
        <v>#N/A</v>
      </c>
      <c r="Q11503" s="32" t="e">
        <f>VLOOKUP(A11503,ยืมแฟ้ม!A:C,3,)</f>
        <v>#N/A</v>
      </c>
      <c r="R11503" s="32" t="e">
        <f>VLOOKUP(A11503,ยืมแฟ้ม!A:D,4,)</f>
        <v>#N/A</v>
      </c>
      <c r="W11503" s="93" t="e">
        <f>VLOOKUP(A11503,Sheet3!A:A,1,0)</f>
        <v>#N/A</v>
      </c>
    </row>
    <row r="11504" spans="1:23" ht="18.95" customHeight="1">
      <c r="A11504" s="25">
        <v>800090797682</v>
      </c>
      <c r="B11504" s="26" t="s">
        <v>6778</v>
      </c>
      <c r="C11504" s="28" t="s">
        <v>9135</v>
      </c>
      <c r="D11504" s="28" t="s">
        <v>9142</v>
      </c>
      <c r="E11504" s="33">
        <v>69</v>
      </c>
      <c r="F11504" s="33">
        <v>1</v>
      </c>
      <c r="G11504" s="33">
        <v>26</v>
      </c>
      <c r="I11504" s="34"/>
      <c r="K11504" s="35"/>
      <c r="L11504" s="33">
        <v>69</v>
      </c>
      <c r="M11504" s="33">
        <v>1</v>
      </c>
      <c r="N11504" s="33">
        <v>26</v>
      </c>
      <c r="P11504" s="32" t="e">
        <f>VLOOKUP(A11504,ยืมแฟ้ม!A:B,2,)</f>
        <v>#N/A</v>
      </c>
      <c r="Q11504" s="32" t="e">
        <f>VLOOKUP(A11504,ยืมแฟ้ม!A:C,3,)</f>
        <v>#N/A</v>
      </c>
      <c r="R11504" s="32" t="e">
        <f>VLOOKUP(A11504,ยืมแฟ้ม!A:D,4,)</f>
        <v>#N/A</v>
      </c>
      <c r="W11504" s="93" t="e">
        <f>VLOOKUP(A11504,Sheet3!A:A,1,0)</f>
        <v>#N/A</v>
      </c>
    </row>
    <row r="11505" spans="1:23" ht="18.95" customHeight="1">
      <c r="A11505" s="25">
        <v>800093518267</v>
      </c>
      <c r="B11505" s="26" t="s">
        <v>6779</v>
      </c>
      <c r="C11505" s="28" t="s">
        <v>9135</v>
      </c>
      <c r="D11505" s="28" t="s">
        <v>9142</v>
      </c>
      <c r="E11505" s="33">
        <v>69</v>
      </c>
      <c r="F11505" s="33">
        <v>1</v>
      </c>
      <c r="G11505" s="33">
        <v>27</v>
      </c>
      <c r="I11505" s="34"/>
      <c r="K11505" s="35"/>
      <c r="L11505" s="33">
        <v>69</v>
      </c>
      <c r="M11505" s="33">
        <v>1</v>
      </c>
      <c r="N11505" s="33">
        <v>27</v>
      </c>
      <c r="P11505" s="32" t="e">
        <f>VLOOKUP(A11505,ยืมแฟ้ม!A:B,2,)</f>
        <v>#N/A</v>
      </c>
      <c r="Q11505" s="32" t="e">
        <f>VLOOKUP(A11505,ยืมแฟ้ม!A:C,3,)</f>
        <v>#N/A</v>
      </c>
      <c r="R11505" s="32" t="e">
        <f>VLOOKUP(A11505,ยืมแฟ้ม!A:D,4,)</f>
        <v>#N/A</v>
      </c>
      <c r="W11505" s="93" t="e">
        <f>VLOOKUP(A11505,Sheet3!A:A,1,0)</f>
        <v>#N/A</v>
      </c>
    </row>
    <row r="11506" spans="1:23" ht="18.95" customHeight="1">
      <c r="A11506" s="25">
        <v>800066900765</v>
      </c>
      <c r="B11506" s="26" t="s">
        <v>6780</v>
      </c>
      <c r="C11506" s="28" t="s">
        <v>7911</v>
      </c>
      <c r="D11506" s="28" t="s">
        <v>7915</v>
      </c>
      <c r="E11506" s="33">
        <v>69</v>
      </c>
      <c r="F11506" s="33">
        <v>1</v>
      </c>
      <c r="G11506" s="33">
        <v>28</v>
      </c>
      <c r="I11506" s="34"/>
      <c r="K11506" s="35"/>
      <c r="L11506" s="33">
        <v>69</v>
      </c>
      <c r="M11506" s="33">
        <v>1</v>
      </c>
      <c r="N11506" s="33">
        <v>28</v>
      </c>
      <c r="P11506" s="32" t="e">
        <f>VLOOKUP(A11506,ยืมแฟ้ม!A:B,2,)</f>
        <v>#N/A</v>
      </c>
      <c r="Q11506" s="32" t="e">
        <f>VLOOKUP(A11506,ยืมแฟ้ม!A:C,3,)</f>
        <v>#N/A</v>
      </c>
      <c r="R11506" s="32" t="e">
        <f>VLOOKUP(A11506,ยืมแฟ้ม!A:D,4,)</f>
        <v>#N/A</v>
      </c>
      <c r="W11506" s="93" t="e">
        <f>VLOOKUP(A11506,Sheet3!A:A,1,0)</f>
        <v>#N/A</v>
      </c>
    </row>
    <row r="11507" spans="1:23" ht="18.95" customHeight="1">
      <c r="A11507" s="25">
        <v>800078460030</v>
      </c>
      <c r="B11507" s="26" t="s">
        <v>6781</v>
      </c>
      <c r="C11507" s="28" t="s">
        <v>7911</v>
      </c>
      <c r="D11507" s="28" t="s">
        <v>9140</v>
      </c>
      <c r="E11507" s="33">
        <v>69</v>
      </c>
      <c r="F11507" s="33">
        <v>1</v>
      </c>
      <c r="G11507" s="33">
        <v>29</v>
      </c>
      <c r="I11507" s="34"/>
      <c r="K11507" s="35"/>
      <c r="L11507" s="33">
        <v>69</v>
      </c>
      <c r="M11507" s="33">
        <v>1</v>
      </c>
      <c r="N11507" s="33">
        <v>29</v>
      </c>
      <c r="P11507" s="32" t="e">
        <f>VLOOKUP(A11507,ยืมแฟ้ม!A:B,2,)</f>
        <v>#N/A</v>
      </c>
      <c r="Q11507" s="32" t="e">
        <f>VLOOKUP(A11507,ยืมแฟ้ม!A:C,3,)</f>
        <v>#N/A</v>
      </c>
      <c r="R11507" s="32" t="e">
        <f>VLOOKUP(A11507,ยืมแฟ้ม!A:D,4,)</f>
        <v>#N/A</v>
      </c>
      <c r="W11507" s="93" t="e">
        <f>VLOOKUP(A11507,Sheet3!A:A,1,0)</f>
        <v>#N/A</v>
      </c>
    </row>
    <row r="11508" spans="1:23" ht="18.95" customHeight="1">
      <c r="A11508" s="25">
        <v>800086197897</v>
      </c>
      <c r="B11508" s="15" t="s">
        <v>11383</v>
      </c>
      <c r="C11508" s="28" t="s">
        <v>8077</v>
      </c>
      <c r="D11508" s="49" t="s">
        <v>7824</v>
      </c>
      <c r="E11508" s="33">
        <v>69</v>
      </c>
      <c r="F11508" s="33">
        <v>1</v>
      </c>
      <c r="G11508" s="33">
        <v>30</v>
      </c>
      <c r="I11508" s="34"/>
      <c r="K11508" s="35"/>
      <c r="L11508" s="33">
        <v>69</v>
      </c>
      <c r="M11508" s="33">
        <v>1</v>
      </c>
      <c r="N11508" s="33">
        <v>30</v>
      </c>
      <c r="P11508" s="32" t="e">
        <f>VLOOKUP(A11508,ยืมแฟ้ม!A:B,2,)</f>
        <v>#N/A</v>
      </c>
      <c r="Q11508" s="32" t="e">
        <f>VLOOKUP(A11508,ยืมแฟ้ม!A:C,3,)</f>
        <v>#N/A</v>
      </c>
      <c r="R11508" s="32" t="e">
        <f>VLOOKUP(A11508,ยืมแฟ้ม!A:D,4,)</f>
        <v>#N/A</v>
      </c>
      <c r="W11508" s="93" t="e">
        <f>VLOOKUP(A11508,Sheet3!A:A,1,0)</f>
        <v>#N/A</v>
      </c>
    </row>
    <row r="11509" spans="1:23" ht="18.95" customHeight="1">
      <c r="I11509" s="34"/>
      <c r="K11509" s="35"/>
      <c r="L11509" s="33">
        <v>69</v>
      </c>
      <c r="M11509" s="33">
        <v>2</v>
      </c>
      <c r="N11509" s="33">
        <v>1</v>
      </c>
      <c r="P11509" s="32" t="e">
        <f>VLOOKUP(A11509,ยืมแฟ้ม!A:B,2,)</f>
        <v>#N/A</v>
      </c>
      <c r="Q11509" s="32" t="e">
        <f>VLOOKUP(A11509,ยืมแฟ้ม!A:C,3,)</f>
        <v>#N/A</v>
      </c>
      <c r="R11509" s="32" t="e">
        <f>VLOOKUP(A11509,ยืมแฟ้ม!A:D,4,)</f>
        <v>#N/A</v>
      </c>
      <c r="W11509" s="93" t="e">
        <f>VLOOKUP(A11509,Sheet3!A:A,1,0)</f>
        <v>#N/A</v>
      </c>
    </row>
    <row r="11510" spans="1:23" ht="18.95" customHeight="1">
      <c r="A11510" s="25">
        <v>800028088634</v>
      </c>
      <c r="B11510" s="26" t="s">
        <v>6782</v>
      </c>
      <c r="C11510" s="28" t="s">
        <v>7911</v>
      </c>
      <c r="D11510" s="28" t="s">
        <v>7816</v>
      </c>
      <c r="E11510" s="33">
        <v>69</v>
      </c>
      <c r="F11510" s="33">
        <v>2</v>
      </c>
      <c r="G11510" s="33">
        <v>2</v>
      </c>
      <c r="I11510" s="34"/>
      <c r="K11510" s="35"/>
      <c r="L11510" s="33">
        <v>69</v>
      </c>
      <c r="M11510" s="33">
        <v>2</v>
      </c>
      <c r="N11510" s="33">
        <v>2</v>
      </c>
      <c r="P11510" s="32" t="e">
        <f>VLOOKUP(A11510,ยืมแฟ้ม!A:B,2,)</f>
        <v>#N/A</v>
      </c>
      <c r="Q11510" s="32" t="e">
        <f>VLOOKUP(A11510,ยืมแฟ้ม!A:C,3,)</f>
        <v>#N/A</v>
      </c>
      <c r="R11510" s="32" t="e">
        <f>VLOOKUP(A11510,ยืมแฟ้ม!A:D,4,)</f>
        <v>#N/A</v>
      </c>
      <c r="W11510" s="93" t="e">
        <f>VLOOKUP(A11510,Sheet3!A:A,1,0)</f>
        <v>#N/A</v>
      </c>
    </row>
    <row r="11511" spans="1:23" ht="18.95" customHeight="1">
      <c r="A11511" s="25">
        <v>800007088530</v>
      </c>
      <c r="B11511" s="26" t="s">
        <v>6783</v>
      </c>
      <c r="C11511" s="28" t="s">
        <v>7911</v>
      </c>
      <c r="D11511" s="28" t="s">
        <v>7912</v>
      </c>
      <c r="E11511" s="33">
        <v>69</v>
      </c>
      <c r="F11511" s="33">
        <v>2</v>
      </c>
      <c r="G11511" s="33">
        <v>3</v>
      </c>
      <c r="H11511" s="26" t="s">
        <v>8235</v>
      </c>
      <c r="I11511" s="35">
        <v>242548</v>
      </c>
      <c r="K11511" s="35"/>
      <c r="L11511" s="33">
        <v>69</v>
      </c>
      <c r="M11511" s="33">
        <v>2</v>
      </c>
      <c r="N11511" s="33">
        <v>3</v>
      </c>
      <c r="P11511" s="32" t="e">
        <f>VLOOKUP(A11511,ยืมแฟ้ม!A:B,2,)</f>
        <v>#N/A</v>
      </c>
      <c r="Q11511" s="32" t="e">
        <f>VLOOKUP(A11511,ยืมแฟ้ม!A:C,3,)</f>
        <v>#N/A</v>
      </c>
      <c r="R11511" s="32" t="e">
        <f>VLOOKUP(A11511,ยืมแฟ้ม!A:D,4,)</f>
        <v>#N/A</v>
      </c>
      <c r="W11511" s="93" t="e">
        <f>VLOOKUP(A11511,Sheet3!A:A,1,0)</f>
        <v>#N/A</v>
      </c>
    </row>
    <row r="11512" spans="1:23" ht="18.95" customHeight="1">
      <c r="A11512" s="25">
        <v>800087456151</v>
      </c>
      <c r="B11512" s="26" t="s">
        <v>6784</v>
      </c>
      <c r="C11512" s="28" t="s">
        <v>7911</v>
      </c>
      <c r="D11512" s="28" t="s">
        <v>7915</v>
      </c>
      <c r="E11512" s="33">
        <v>69</v>
      </c>
      <c r="F11512" s="33">
        <v>2</v>
      </c>
      <c r="G11512" s="33">
        <v>4</v>
      </c>
      <c r="I11512" s="34"/>
      <c r="K11512" s="35"/>
      <c r="L11512" s="33">
        <v>69</v>
      </c>
      <c r="M11512" s="33">
        <v>2</v>
      </c>
      <c r="N11512" s="33">
        <v>4</v>
      </c>
      <c r="P11512" s="32" t="e">
        <f>VLOOKUP(A11512,ยืมแฟ้ม!A:B,2,)</f>
        <v>#N/A</v>
      </c>
      <c r="Q11512" s="32" t="e">
        <f>VLOOKUP(A11512,ยืมแฟ้ม!A:C,3,)</f>
        <v>#N/A</v>
      </c>
      <c r="R11512" s="32" t="e">
        <f>VLOOKUP(A11512,ยืมแฟ้ม!A:D,4,)</f>
        <v>#N/A</v>
      </c>
      <c r="W11512" s="93" t="e">
        <f>VLOOKUP(A11512,Sheet3!A:A,1,0)</f>
        <v>#N/A</v>
      </c>
    </row>
    <row r="11513" spans="1:23" ht="18.95" customHeight="1">
      <c r="A11513" s="25">
        <v>800058452957</v>
      </c>
      <c r="B11513" s="26" t="s">
        <v>6785</v>
      </c>
      <c r="C11513" s="28" t="s">
        <v>4049</v>
      </c>
      <c r="D11513" s="28" t="s">
        <v>7816</v>
      </c>
      <c r="E11513" s="33">
        <v>69</v>
      </c>
      <c r="F11513" s="33">
        <v>2</v>
      </c>
      <c r="G11513" s="33">
        <v>5</v>
      </c>
      <c r="I11513" s="34"/>
      <c r="K11513" s="35"/>
      <c r="L11513" s="33">
        <v>69</v>
      </c>
      <c r="M11513" s="33">
        <v>2</v>
      </c>
      <c r="N11513" s="33">
        <v>5</v>
      </c>
      <c r="P11513" s="32" t="e">
        <f>VLOOKUP(A11513,ยืมแฟ้ม!A:B,2,)</f>
        <v>#N/A</v>
      </c>
      <c r="Q11513" s="32" t="e">
        <f>VLOOKUP(A11513,ยืมแฟ้ม!A:C,3,)</f>
        <v>#N/A</v>
      </c>
      <c r="R11513" s="32" t="e">
        <f>VLOOKUP(A11513,ยืมแฟ้ม!A:D,4,)</f>
        <v>#N/A</v>
      </c>
      <c r="W11513" s="93" t="e">
        <f>VLOOKUP(A11513,Sheet3!A:A,1,0)</f>
        <v>#N/A</v>
      </c>
    </row>
    <row r="11514" spans="1:23" ht="18.95" customHeight="1">
      <c r="A11514" s="25">
        <v>800067067689</v>
      </c>
      <c r="B11514" s="26" t="s">
        <v>6786</v>
      </c>
      <c r="C11514" s="28" t="s">
        <v>4049</v>
      </c>
      <c r="D11514" s="28" t="s">
        <v>7816</v>
      </c>
      <c r="E11514" s="33">
        <v>69</v>
      </c>
      <c r="F11514" s="33">
        <v>2</v>
      </c>
      <c r="G11514" s="33">
        <v>6</v>
      </c>
      <c r="I11514" s="34"/>
      <c r="K11514" s="35"/>
      <c r="L11514" s="33">
        <v>69</v>
      </c>
      <c r="M11514" s="33">
        <v>2</v>
      </c>
      <c r="N11514" s="33">
        <v>6</v>
      </c>
      <c r="P11514" s="32" t="e">
        <f>VLOOKUP(A11514,ยืมแฟ้ม!A:B,2,)</f>
        <v>#N/A</v>
      </c>
      <c r="Q11514" s="32" t="e">
        <f>VLOOKUP(A11514,ยืมแฟ้ม!A:C,3,)</f>
        <v>#N/A</v>
      </c>
      <c r="R11514" s="32" t="e">
        <f>VLOOKUP(A11514,ยืมแฟ้ม!A:D,4,)</f>
        <v>#N/A</v>
      </c>
      <c r="W11514" s="93" t="e">
        <f>VLOOKUP(A11514,Sheet3!A:A,1,0)</f>
        <v>#N/A</v>
      </c>
    </row>
    <row r="11515" spans="1:23" ht="18.95" customHeight="1">
      <c r="A11515" s="25">
        <v>800058864888</v>
      </c>
      <c r="B11515" s="26" t="s">
        <v>6787</v>
      </c>
      <c r="C11515" s="28" t="s">
        <v>4049</v>
      </c>
      <c r="D11515" s="28" t="s">
        <v>7816</v>
      </c>
      <c r="E11515" s="33">
        <v>69</v>
      </c>
      <c r="F11515" s="33">
        <v>2</v>
      </c>
      <c r="G11515" s="33">
        <v>7</v>
      </c>
      <c r="I11515" s="34"/>
      <c r="K11515" s="35"/>
      <c r="L11515" s="33">
        <v>69</v>
      </c>
      <c r="M11515" s="33">
        <v>2</v>
      </c>
      <c r="N11515" s="33">
        <v>7</v>
      </c>
      <c r="P11515" s="32" t="e">
        <f>VLOOKUP(A11515,ยืมแฟ้ม!A:B,2,)</f>
        <v>#N/A</v>
      </c>
      <c r="Q11515" s="32" t="e">
        <f>VLOOKUP(A11515,ยืมแฟ้ม!A:C,3,)</f>
        <v>#N/A</v>
      </c>
      <c r="R11515" s="32" t="e">
        <f>VLOOKUP(A11515,ยืมแฟ้ม!A:D,4,)</f>
        <v>#N/A</v>
      </c>
      <c r="W11515" s="93" t="e">
        <f>VLOOKUP(A11515,Sheet3!A:A,1,0)</f>
        <v>#N/A</v>
      </c>
    </row>
    <row r="11516" spans="1:23" ht="18.95" customHeight="1">
      <c r="A11516" s="25">
        <v>800063740636</v>
      </c>
      <c r="B11516" s="26" t="s">
        <v>6788</v>
      </c>
      <c r="C11516" s="28" t="s">
        <v>4049</v>
      </c>
      <c r="D11516" s="28" t="s">
        <v>7816</v>
      </c>
      <c r="E11516" s="33">
        <v>69</v>
      </c>
      <c r="F11516" s="33">
        <v>2</v>
      </c>
      <c r="G11516" s="33">
        <v>8</v>
      </c>
      <c r="I11516" s="34"/>
      <c r="K11516" s="35"/>
      <c r="L11516" s="33">
        <v>69</v>
      </c>
      <c r="M11516" s="33">
        <v>2</v>
      </c>
      <c r="N11516" s="33">
        <v>8</v>
      </c>
      <c r="P11516" s="32" t="e">
        <f>VLOOKUP(A11516,ยืมแฟ้ม!A:B,2,)</f>
        <v>#N/A</v>
      </c>
      <c r="Q11516" s="32" t="e">
        <f>VLOOKUP(A11516,ยืมแฟ้ม!A:C,3,)</f>
        <v>#N/A</v>
      </c>
      <c r="R11516" s="32" t="e">
        <f>VLOOKUP(A11516,ยืมแฟ้ม!A:D,4,)</f>
        <v>#N/A</v>
      </c>
      <c r="W11516" s="93" t="e">
        <f>VLOOKUP(A11516,Sheet3!A:A,1,0)</f>
        <v>#N/A</v>
      </c>
    </row>
    <row r="11517" spans="1:23" ht="18.95" customHeight="1">
      <c r="I11517" s="34"/>
      <c r="K11517" s="35"/>
      <c r="L11517" s="33">
        <v>69</v>
      </c>
      <c r="M11517" s="33">
        <v>2</v>
      </c>
      <c r="N11517" s="33">
        <v>9</v>
      </c>
      <c r="P11517" s="32" t="e">
        <f>VLOOKUP(A11517,ยืมแฟ้ม!A:B,2,)</f>
        <v>#N/A</v>
      </c>
      <c r="Q11517" s="32" t="e">
        <f>VLOOKUP(A11517,ยืมแฟ้ม!A:C,3,)</f>
        <v>#N/A</v>
      </c>
      <c r="R11517" s="32" t="e">
        <f>VLOOKUP(A11517,ยืมแฟ้ม!A:D,4,)</f>
        <v>#N/A</v>
      </c>
      <c r="W11517" s="93" t="e">
        <f>VLOOKUP(A11517,Sheet3!A:A,1,0)</f>
        <v>#N/A</v>
      </c>
    </row>
    <row r="11518" spans="1:23" ht="18.95" customHeight="1">
      <c r="A11518" s="25">
        <v>800141505399</v>
      </c>
      <c r="B11518" s="49" t="s">
        <v>11884</v>
      </c>
      <c r="C11518" s="28" t="s">
        <v>8077</v>
      </c>
      <c r="D11518" s="16" t="s">
        <v>7816</v>
      </c>
      <c r="E11518" s="33">
        <v>69</v>
      </c>
      <c r="F11518" s="33">
        <v>2</v>
      </c>
      <c r="G11518" s="33">
        <v>10</v>
      </c>
      <c r="I11518" s="34"/>
      <c r="K11518" s="35"/>
      <c r="L11518" s="33">
        <v>69</v>
      </c>
      <c r="M11518" s="33">
        <v>2</v>
      </c>
      <c r="N11518" s="33">
        <v>10</v>
      </c>
      <c r="P11518" s="32" t="e">
        <f>VLOOKUP(A11518,ยืมแฟ้ม!A:B,2,)</f>
        <v>#N/A</v>
      </c>
      <c r="Q11518" s="32" t="e">
        <f>VLOOKUP(A11518,ยืมแฟ้ม!A:C,3,)</f>
        <v>#N/A</v>
      </c>
      <c r="R11518" s="32" t="e">
        <f>VLOOKUP(A11518,ยืมแฟ้ม!A:D,4,)</f>
        <v>#N/A</v>
      </c>
      <c r="W11518" s="93" t="e">
        <f>VLOOKUP(A11518,Sheet3!A:A,1,0)</f>
        <v>#N/A</v>
      </c>
    </row>
    <row r="11519" spans="1:23" ht="18.95" customHeight="1">
      <c r="A11519" s="25">
        <v>800060794586</v>
      </c>
      <c r="B11519" s="26" t="s">
        <v>6789</v>
      </c>
      <c r="C11519" s="28" t="s">
        <v>4049</v>
      </c>
      <c r="D11519" s="28" t="s">
        <v>7816</v>
      </c>
      <c r="E11519" s="33">
        <v>69</v>
      </c>
      <c r="F11519" s="33">
        <v>2</v>
      </c>
      <c r="G11519" s="33">
        <v>11</v>
      </c>
      <c r="I11519" s="34"/>
      <c r="K11519" s="35"/>
      <c r="L11519" s="33">
        <v>69</v>
      </c>
      <c r="M11519" s="33">
        <v>2</v>
      </c>
      <c r="N11519" s="33">
        <v>11</v>
      </c>
      <c r="P11519" s="32" t="e">
        <f>VLOOKUP(A11519,ยืมแฟ้ม!A:B,2,)</f>
        <v>#N/A</v>
      </c>
      <c r="Q11519" s="32" t="e">
        <f>VLOOKUP(A11519,ยืมแฟ้ม!A:C,3,)</f>
        <v>#N/A</v>
      </c>
      <c r="R11519" s="32" t="e">
        <f>VLOOKUP(A11519,ยืมแฟ้ม!A:D,4,)</f>
        <v>#N/A</v>
      </c>
      <c r="W11519" s="93" t="e">
        <f>VLOOKUP(A11519,Sheet3!A:A,1,0)</f>
        <v>#N/A</v>
      </c>
    </row>
    <row r="11520" spans="1:23" ht="18.95" customHeight="1">
      <c r="A11520" s="25">
        <v>800065530456</v>
      </c>
      <c r="B11520" s="26" t="s">
        <v>6790</v>
      </c>
      <c r="C11520" s="28" t="s">
        <v>4049</v>
      </c>
      <c r="D11520" s="28" t="s">
        <v>7816</v>
      </c>
      <c r="E11520" s="33">
        <v>69</v>
      </c>
      <c r="F11520" s="33">
        <v>2</v>
      </c>
      <c r="G11520" s="33">
        <v>12</v>
      </c>
      <c r="I11520" s="34"/>
      <c r="K11520" s="35"/>
      <c r="L11520" s="33">
        <v>69</v>
      </c>
      <c r="M11520" s="33">
        <v>2</v>
      </c>
      <c r="N11520" s="33">
        <v>12</v>
      </c>
      <c r="P11520" s="32" t="e">
        <f>VLOOKUP(A11520,ยืมแฟ้ม!A:B,2,)</f>
        <v>#N/A</v>
      </c>
      <c r="Q11520" s="32" t="e">
        <f>VLOOKUP(A11520,ยืมแฟ้ม!A:C,3,)</f>
        <v>#N/A</v>
      </c>
      <c r="R11520" s="32" t="e">
        <f>VLOOKUP(A11520,ยืมแฟ้ม!A:D,4,)</f>
        <v>#N/A</v>
      </c>
      <c r="W11520" s="93" t="e">
        <f>VLOOKUP(A11520,Sheet3!A:A,1,0)</f>
        <v>#N/A</v>
      </c>
    </row>
    <row r="11521" spans="1:23" ht="18.95" customHeight="1">
      <c r="A11521" s="25">
        <v>800056861837</v>
      </c>
      <c r="B11521" s="26" t="s">
        <v>6791</v>
      </c>
      <c r="C11521" s="28" t="s">
        <v>4049</v>
      </c>
      <c r="D11521" s="28" t="s">
        <v>7816</v>
      </c>
      <c r="E11521" s="33">
        <v>69</v>
      </c>
      <c r="F11521" s="33">
        <v>2</v>
      </c>
      <c r="G11521" s="33">
        <v>13</v>
      </c>
      <c r="I11521" s="34"/>
      <c r="K11521" s="35"/>
      <c r="L11521" s="33">
        <v>69</v>
      </c>
      <c r="M11521" s="33">
        <v>2</v>
      </c>
      <c r="N11521" s="33">
        <v>13</v>
      </c>
      <c r="P11521" s="32" t="e">
        <f>VLOOKUP(A11521,ยืมแฟ้ม!A:B,2,)</f>
        <v>#N/A</v>
      </c>
      <c r="Q11521" s="32" t="e">
        <f>VLOOKUP(A11521,ยืมแฟ้ม!A:C,3,)</f>
        <v>#N/A</v>
      </c>
      <c r="R11521" s="32" t="e">
        <f>VLOOKUP(A11521,ยืมแฟ้ม!A:D,4,)</f>
        <v>#N/A</v>
      </c>
      <c r="W11521" s="93" t="e">
        <f>VLOOKUP(A11521,Sheet3!A:A,1,0)</f>
        <v>#N/A</v>
      </c>
    </row>
    <row r="11522" spans="1:23" ht="18.95" customHeight="1">
      <c r="A11522" s="25">
        <v>800034104482</v>
      </c>
      <c r="B11522" s="26" t="s">
        <v>6792</v>
      </c>
      <c r="C11522" s="28" t="s">
        <v>4049</v>
      </c>
      <c r="D11522" s="28" t="s">
        <v>7827</v>
      </c>
      <c r="E11522" s="33">
        <v>69</v>
      </c>
      <c r="F11522" s="33">
        <v>2</v>
      </c>
      <c r="G11522" s="33">
        <v>14</v>
      </c>
      <c r="I11522" s="34"/>
      <c r="K11522" s="35"/>
      <c r="L11522" s="33">
        <v>69</v>
      </c>
      <c r="M11522" s="33">
        <v>2</v>
      </c>
      <c r="N11522" s="33">
        <v>14</v>
      </c>
      <c r="P11522" s="32" t="e">
        <f>VLOOKUP(A11522,ยืมแฟ้ม!A:B,2,)</f>
        <v>#N/A</v>
      </c>
      <c r="Q11522" s="32" t="e">
        <f>VLOOKUP(A11522,ยืมแฟ้ม!A:C,3,)</f>
        <v>#N/A</v>
      </c>
      <c r="R11522" s="32" t="e">
        <f>VLOOKUP(A11522,ยืมแฟ้ม!A:D,4,)</f>
        <v>#N/A</v>
      </c>
      <c r="W11522" s="93" t="e">
        <f>VLOOKUP(A11522,Sheet3!A:A,1,0)</f>
        <v>#N/A</v>
      </c>
    </row>
    <row r="11523" spans="1:23" ht="18.95" customHeight="1">
      <c r="A11523" s="25">
        <v>800085909748</v>
      </c>
      <c r="B11523" s="26" t="s">
        <v>6793</v>
      </c>
      <c r="C11523" s="28" t="s">
        <v>7911</v>
      </c>
      <c r="D11523" s="28" t="s">
        <v>7915</v>
      </c>
      <c r="E11523" s="33">
        <v>69</v>
      </c>
      <c r="F11523" s="33">
        <v>2</v>
      </c>
      <c r="G11523" s="33">
        <v>15</v>
      </c>
      <c r="H11523" s="26" t="s">
        <v>8193</v>
      </c>
      <c r="I11523" s="35">
        <v>242547</v>
      </c>
      <c r="K11523" s="35"/>
      <c r="L11523" s="33">
        <v>69</v>
      </c>
      <c r="M11523" s="33">
        <v>2</v>
      </c>
      <c r="N11523" s="33">
        <v>15</v>
      </c>
      <c r="P11523" s="32" t="e">
        <f>VLOOKUP(A11523,ยืมแฟ้ม!A:B,2,)</f>
        <v>#N/A</v>
      </c>
      <c r="Q11523" s="32" t="e">
        <f>VLOOKUP(A11523,ยืมแฟ้ม!A:C,3,)</f>
        <v>#N/A</v>
      </c>
      <c r="R11523" s="32" t="e">
        <f>VLOOKUP(A11523,ยืมแฟ้ม!A:D,4,)</f>
        <v>#N/A</v>
      </c>
      <c r="W11523" s="93" t="e">
        <f>VLOOKUP(A11523,Sheet3!A:A,1,0)</f>
        <v>#N/A</v>
      </c>
    </row>
    <row r="11524" spans="1:23" ht="18.95" customHeight="1">
      <c r="A11524" s="25">
        <v>800082315378</v>
      </c>
      <c r="B11524" s="26" t="s">
        <v>6794</v>
      </c>
      <c r="C11524" s="28" t="s">
        <v>7911</v>
      </c>
      <c r="D11524" s="28" t="s">
        <v>9142</v>
      </c>
      <c r="E11524" s="33">
        <v>69</v>
      </c>
      <c r="F11524" s="33">
        <v>2</v>
      </c>
      <c r="G11524" s="33">
        <v>16</v>
      </c>
      <c r="I11524" s="34"/>
      <c r="K11524" s="35"/>
      <c r="L11524" s="33">
        <v>69</v>
      </c>
      <c r="M11524" s="33">
        <v>2</v>
      </c>
      <c r="N11524" s="33">
        <v>16</v>
      </c>
      <c r="P11524" s="32" t="e">
        <f>VLOOKUP(A11524,ยืมแฟ้ม!A:B,2,)</f>
        <v>#N/A</v>
      </c>
      <c r="Q11524" s="32" t="e">
        <f>VLOOKUP(A11524,ยืมแฟ้ม!A:C,3,)</f>
        <v>#N/A</v>
      </c>
      <c r="R11524" s="32" t="e">
        <f>VLOOKUP(A11524,ยืมแฟ้ม!A:D,4,)</f>
        <v>#N/A</v>
      </c>
      <c r="W11524" s="93" t="e">
        <f>VLOOKUP(A11524,Sheet3!A:A,1,0)</f>
        <v>#N/A</v>
      </c>
    </row>
    <row r="11525" spans="1:23" ht="18.95" customHeight="1">
      <c r="A11525" s="25">
        <v>800030897659</v>
      </c>
      <c r="B11525" s="26" t="s">
        <v>6795</v>
      </c>
      <c r="C11525" s="28" t="s">
        <v>3537</v>
      </c>
      <c r="D11525" s="28" t="s">
        <v>7912</v>
      </c>
      <c r="E11525" s="33">
        <v>69</v>
      </c>
      <c r="F11525" s="33">
        <v>2</v>
      </c>
      <c r="G11525" s="33">
        <v>17</v>
      </c>
      <c r="I11525" s="34"/>
      <c r="K11525" s="35"/>
      <c r="L11525" s="33">
        <v>69</v>
      </c>
      <c r="M11525" s="33">
        <v>2</v>
      </c>
      <c r="N11525" s="33">
        <v>17</v>
      </c>
      <c r="P11525" s="32" t="e">
        <f>VLOOKUP(A11525,ยืมแฟ้ม!A:B,2,)</f>
        <v>#N/A</v>
      </c>
      <c r="Q11525" s="32" t="e">
        <f>VLOOKUP(A11525,ยืมแฟ้ม!A:C,3,)</f>
        <v>#N/A</v>
      </c>
      <c r="R11525" s="32" t="e">
        <f>VLOOKUP(A11525,ยืมแฟ้ม!A:D,4,)</f>
        <v>#N/A</v>
      </c>
      <c r="W11525" s="93" t="e">
        <f>VLOOKUP(A11525,Sheet3!A:A,1,0)</f>
        <v>#N/A</v>
      </c>
    </row>
    <row r="11526" spans="1:23" ht="18.95" customHeight="1">
      <c r="A11526" s="25">
        <v>800033403638</v>
      </c>
      <c r="B11526" s="26" t="s">
        <v>6796</v>
      </c>
      <c r="C11526" s="28" t="s">
        <v>3537</v>
      </c>
      <c r="D11526" s="28" t="s">
        <v>7912</v>
      </c>
      <c r="E11526" s="33">
        <v>69</v>
      </c>
      <c r="F11526" s="33">
        <v>2</v>
      </c>
      <c r="G11526" s="33">
        <v>18</v>
      </c>
      <c r="I11526" s="34"/>
      <c r="K11526" s="35"/>
      <c r="L11526" s="33">
        <v>69</v>
      </c>
      <c r="M11526" s="33">
        <v>2</v>
      </c>
      <c r="N11526" s="33">
        <v>18</v>
      </c>
      <c r="P11526" s="32" t="e">
        <f>VLOOKUP(A11526,ยืมแฟ้ม!A:B,2,)</f>
        <v>#N/A</v>
      </c>
      <c r="Q11526" s="32" t="e">
        <f>VLOOKUP(A11526,ยืมแฟ้ม!A:C,3,)</f>
        <v>#N/A</v>
      </c>
      <c r="R11526" s="32" t="e">
        <f>VLOOKUP(A11526,ยืมแฟ้ม!A:D,4,)</f>
        <v>#N/A</v>
      </c>
      <c r="W11526" s="93" t="e">
        <f>VLOOKUP(A11526,Sheet3!A:A,1,0)</f>
        <v>#N/A</v>
      </c>
    </row>
    <row r="11527" spans="1:23" ht="18.95" customHeight="1">
      <c r="A11527" s="25">
        <v>800035648024</v>
      </c>
      <c r="B11527" s="26" t="s">
        <v>6797</v>
      </c>
      <c r="C11527" s="28" t="s">
        <v>3537</v>
      </c>
      <c r="D11527" s="28" t="s">
        <v>7912</v>
      </c>
      <c r="E11527" s="33">
        <v>69</v>
      </c>
      <c r="F11527" s="33">
        <v>2</v>
      </c>
      <c r="G11527" s="33">
        <v>19</v>
      </c>
      <c r="I11527" s="34"/>
      <c r="K11527" s="35"/>
      <c r="L11527" s="33">
        <v>69</v>
      </c>
      <c r="M11527" s="33">
        <v>2</v>
      </c>
      <c r="N11527" s="33">
        <v>19</v>
      </c>
      <c r="P11527" s="32" t="e">
        <f>VLOOKUP(A11527,ยืมแฟ้ม!A:B,2,)</f>
        <v>#N/A</v>
      </c>
      <c r="Q11527" s="32" t="e">
        <f>VLOOKUP(A11527,ยืมแฟ้ม!A:C,3,)</f>
        <v>#N/A</v>
      </c>
      <c r="R11527" s="32" t="e">
        <f>VLOOKUP(A11527,ยืมแฟ้ม!A:D,4,)</f>
        <v>#N/A</v>
      </c>
      <c r="W11527" s="93" t="e">
        <f>VLOOKUP(A11527,Sheet3!A:A,1,0)</f>
        <v>#N/A</v>
      </c>
    </row>
    <row r="11528" spans="1:23" ht="18.95" customHeight="1">
      <c r="A11528" s="25">
        <v>800036870403</v>
      </c>
      <c r="B11528" s="26" t="s">
        <v>6681</v>
      </c>
      <c r="C11528" s="28" t="s">
        <v>3537</v>
      </c>
      <c r="D11528" s="28" t="s">
        <v>7912</v>
      </c>
      <c r="E11528" s="33">
        <v>69</v>
      </c>
      <c r="F11528" s="33">
        <v>2</v>
      </c>
      <c r="G11528" s="33">
        <v>20</v>
      </c>
      <c r="I11528" s="34"/>
      <c r="K11528" s="35"/>
      <c r="L11528" s="33">
        <v>69</v>
      </c>
      <c r="M11528" s="33">
        <v>2</v>
      </c>
      <c r="N11528" s="33">
        <v>20</v>
      </c>
      <c r="P11528" s="32" t="e">
        <f>VLOOKUP(A11528,ยืมแฟ้ม!A:B,2,)</f>
        <v>#N/A</v>
      </c>
      <c r="Q11528" s="32" t="e">
        <f>VLOOKUP(A11528,ยืมแฟ้ม!A:C,3,)</f>
        <v>#N/A</v>
      </c>
      <c r="R11528" s="32" t="e">
        <f>VLOOKUP(A11528,ยืมแฟ้ม!A:D,4,)</f>
        <v>#N/A</v>
      </c>
      <c r="W11528" s="93" t="e">
        <f>VLOOKUP(A11528,Sheet3!A:A,1,0)</f>
        <v>#N/A</v>
      </c>
    </row>
    <row r="11529" spans="1:23" ht="18.95" customHeight="1">
      <c r="A11529" s="25">
        <v>800007803276</v>
      </c>
      <c r="B11529" s="26" t="s">
        <v>6798</v>
      </c>
      <c r="C11529" s="28" t="s">
        <v>3537</v>
      </c>
      <c r="D11529" s="28" t="s">
        <v>7912</v>
      </c>
      <c r="E11529" s="33">
        <v>69</v>
      </c>
      <c r="F11529" s="33">
        <v>2</v>
      </c>
      <c r="G11529" s="33">
        <v>21</v>
      </c>
      <c r="I11529" s="34"/>
      <c r="K11529" s="35"/>
      <c r="L11529" s="33">
        <v>69</v>
      </c>
      <c r="M11529" s="33">
        <v>2</v>
      </c>
      <c r="N11529" s="33">
        <v>21</v>
      </c>
      <c r="P11529" s="32" t="e">
        <f>VLOOKUP(A11529,ยืมแฟ้ม!A:B,2,)</f>
        <v>#N/A</v>
      </c>
      <c r="Q11529" s="32" t="e">
        <f>VLOOKUP(A11529,ยืมแฟ้ม!A:C,3,)</f>
        <v>#N/A</v>
      </c>
      <c r="R11529" s="32" t="e">
        <f>VLOOKUP(A11529,ยืมแฟ้ม!A:D,4,)</f>
        <v>#N/A</v>
      </c>
      <c r="W11529" s="93" t="e">
        <f>VLOOKUP(A11529,Sheet3!A:A,1,0)</f>
        <v>#N/A</v>
      </c>
    </row>
    <row r="11530" spans="1:23" ht="18.95" customHeight="1">
      <c r="A11530" s="25">
        <v>800007961462</v>
      </c>
      <c r="B11530" s="26" t="s">
        <v>6799</v>
      </c>
      <c r="C11530" s="28" t="s">
        <v>3537</v>
      </c>
      <c r="D11530" s="28" t="s">
        <v>7912</v>
      </c>
      <c r="E11530" s="33">
        <v>69</v>
      </c>
      <c r="F11530" s="33">
        <v>2</v>
      </c>
      <c r="G11530" s="33">
        <v>22</v>
      </c>
      <c r="I11530" s="34"/>
      <c r="K11530" s="35"/>
      <c r="L11530" s="33">
        <v>69</v>
      </c>
      <c r="M11530" s="33">
        <v>2</v>
      </c>
      <c r="N11530" s="33">
        <v>22</v>
      </c>
      <c r="P11530" s="32" t="e">
        <f>VLOOKUP(A11530,ยืมแฟ้ม!A:B,2,)</f>
        <v>#N/A</v>
      </c>
      <c r="Q11530" s="32" t="e">
        <f>VLOOKUP(A11530,ยืมแฟ้ม!A:C,3,)</f>
        <v>#N/A</v>
      </c>
      <c r="R11530" s="32" t="e">
        <f>VLOOKUP(A11530,ยืมแฟ้ม!A:D,4,)</f>
        <v>#N/A</v>
      </c>
      <c r="W11530" s="93" t="e">
        <f>VLOOKUP(A11530,Sheet3!A:A,1,0)</f>
        <v>#N/A</v>
      </c>
    </row>
    <row r="11531" spans="1:23" ht="18.95" customHeight="1">
      <c r="A11531" s="25">
        <v>800092100877</v>
      </c>
      <c r="B11531" s="26" t="s">
        <v>6800</v>
      </c>
      <c r="C11531" s="28" t="s">
        <v>3537</v>
      </c>
      <c r="D11531" s="28" t="s">
        <v>10026</v>
      </c>
      <c r="E11531" s="33">
        <v>69</v>
      </c>
      <c r="F11531" s="33">
        <v>2</v>
      </c>
      <c r="G11531" s="33">
        <v>23</v>
      </c>
      <c r="I11531" s="34"/>
      <c r="K11531" s="35"/>
      <c r="L11531" s="33">
        <v>69</v>
      </c>
      <c r="M11531" s="33">
        <v>2</v>
      </c>
      <c r="N11531" s="33">
        <v>23</v>
      </c>
      <c r="P11531" s="32" t="e">
        <f>VLOOKUP(A11531,ยืมแฟ้ม!A:B,2,)</f>
        <v>#N/A</v>
      </c>
      <c r="Q11531" s="32" t="e">
        <f>VLOOKUP(A11531,ยืมแฟ้ม!A:C,3,)</f>
        <v>#N/A</v>
      </c>
      <c r="R11531" s="32" t="e">
        <f>VLOOKUP(A11531,ยืมแฟ้ม!A:D,4,)</f>
        <v>#N/A</v>
      </c>
      <c r="W11531" s="93" t="e">
        <f>VLOOKUP(A11531,Sheet3!A:A,1,0)</f>
        <v>#N/A</v>
      </c>
    </row>
    <row r="11532" spans="1:23" ht="18.95" customHeight="1">
      <c r="A11532" s="25">
        <v>800026612294</v>
      </c>
      <c r="B11532" s="26" t="s">
        <v>6801</v>
      </c>
      <c r="C11532" s="28" t="s">
        <v>3537</v>
      </c>
      <c r="D11532" s="28" t="s">
        <v>7912</v>
      </c>
      <c r="E11532" s="33">
        <v>69</v>
      </c>
      <c r="F11532" s="33">
        <v>2</v>
      </c>
      <c r="G11532" s="33">
        <v>24</v>
      </c>
      <c r="I11532" s="34"/>
      <c r="K11532" s="35"/>
      <c r="L11532" s="33">
        <v>69</v>
      </c>
      <c r="M11532" s="33">
        <v>2</v>
      </c>
      <c r="N11532" s="33">
        <v>24</v>
      </c>
      <c r="P11532" s="32" t="e">
        <f>VLOOKUP(A11532,ยืมแฟ้ม!A:B,2,)</f>
        <v>#N/A</v>
      </c>
      <c r="Q11532" s="32" t="e">
        <f>VLOOKUP(A11532,ยืมแฟ้ม!A:C,3,)</f>
        <v>#N/A</v>
      </c>
      <c r="R11532" s="32" t="e">
        <f>VLOOKUP(A11532,ยืมแฟ้ม!A:D,4,)</f>
        <v>#N/A</v>
      </c>
      <c r="W11532" s="93" t="e">
        <f>VLOOKUP(A11532,Sheet3!A:A,1,0)</f>
        <v>#N/A</v>
      </c>
    </row>
    <row r="11533" spans="1:23" ht="18.95" customHeight="1">
      <c r="A11533" s="25">
        <v>800014887437</v>
      </c>
      <c r="B11533" s="26" t="s">
        <v>6802</v>
      </c>
      <c r="C11533" s="28" t="s">
        <v>3537</v>
      </c>
      <c r="D11533" s="28" t="s">
        <v>7822</v>
      </c>
      <c r="E11533" s="33">
        <v>69</v>
      </c>
      <c r="F11533" s="33">
        <v>2</v>
      </c>
      <c r="G11533" s="33">
        <v>25</v>
      </c>
      <c r="I11533" s="34"/>
      <c r="K11533" s="35"/>
      <c r="L11533" s="33">
        <v>69</v>
      </c>
      <c r="M11533" s="33">
        <v>2</v>
      </c>
      <c r="N11533" s="33">
        <v>25</v>
      </c>
      <c r="P11533" s="32" t="e">
        <f>VLOOKUP(A11533,ยืมแฟ้ม!A:B,2,)</f>
        <v>#N/A</v>
      </c>
      <c r="Q11533" s="32" t="e">
        <f>VLOOKUP(A11533,ยืมแฟ้ม!A:C,3,)</f>
        <v>#N/A</v>
      </c>
      <c r="R11533" s="32" t="e">
        <f>VLOOKUP(A11533,ยืมแฟ้ม!A:D,4,)</f>
        <v>#N/A</v>
      </c>
      <c r="W11533" s="93" t="e">
        <f>VLOOKUP(A11533,Sheet3!A:A,1,0)</f>
        <v>#N/A</v>
      </c>
    </row>
    <row r="11534" spans="1:23" ht="18.95" customHeight="1">
      <c r="A11534" s="25">
        <v>841152022106</v>
      </c>
      <c r="B11534" s="49" t="s">
        <v>11874</v>
      </c>
      <c r="C11534" s="16" t="s">
        <v>3537</v>
      </c>
      <c r="D11534" s="16" t="s">
        <v>7912</v>
      </c>
      <c r="E11534" s="33">
        <v>69</v>
      </c>
      <c r="F11534" s="33">
        <v>2</v>
      </c>
      <c r="G11534" s="33">
        <v>25</v>
      </c>
      <c r="I11534" s="34"/>
      <c r="K11534" s="35"/>
      <c r="L11534" s="33">
        <v>69</v>
      </c>
      <c r="M11534" s="33">
        <v>2</v>
      </c>
      <c r="N11534" s="33">
        <v>25</v>
      </c>
      <c r="P11534" s="32" t="e">
        <f>VLOOKUP(A11534,ยืมแฟ้ม!A:B,2,)</f>
        <v>#N/A</v>
      </c>
      <c r="Q11534" s="32" t="e">
        <f>VLOOKUP(A11534,ยืมแฟ้ม!A:C,3,)</f>
        <v>#N/A</v>
      </c>
      <c r="R11534" s="32" t="e">
        <f>VLOOKUP(A11534,ยืมแฟ้ม!A:D,4,)</f>
        <v>#N/A</v>
      </c>
      <c r="W11534" s="93" t="e">
        <f>VLOOKUP(A11534,Sheet3!A:A,1,0)</f>
        <v>#N/A</v>
      </c>
    </row>
    <row r="11535" spans="1:23" ht="18.95" customHeight="1">
      <c r="A11535" s="25">
        <v>800032850102</v>
      </c>
      <c r="B11535" s="26" t="s">
        <v>6803</v>
      </c>
      <c r="C11535" s="28" t="s">
        <v>4049</v>
      </c>
      <c r="D11535" s="28" t="s">
        <v>10026</v>
      </c>
      <c r="E11535" s="33">
        <v>69</v>
      </c>
      <c r="F11535" s="33">
        <v>2</v>
      </c>
      <c r="G11535" s="33">
        <v>26</v>
      </c>
      <c r="I11535" s="34"/>
      <c r="K11535" s="35"/>
      <c r="L11535" s="33">
        <v>69</v>
      </c>
      <c r="M11535" s="33">
        <v>2</v>
      </c>
      <c r="N11535" s="33">
        <v>26</v>
      </c>
      <c r="P11535" s="32" t="e">
        <f>VLOOKUP(A11535,ยืมแฟ้ม!A:B,2,)</f>
        <v>#N/A</v>
      </c>
      <c r="Q11535" s="32" t="e">
        <f>VLOOKUP(A11535,ยืมแฟ้ม!A:C,3,)</f>
        <v>#N/A</v>
      </c>
      <c r="R11535" s="32" t="e">
        <f>VLOOKUP(A11535,ยืมแฟ้ม!A:D,4,)</f>
        <v>#N/A</v>
      </c>
      <c r="W11535" s="93" t="e">
        <f>VLOOKUP(A11535,Sheet3!A:A,1,0)</f>
        <v>#N/A</v>
      </c>
    </row>
    <row r="11536" spans="1:23" ht="18.95" customHeight="1">
      <c r="A11536" s="25">
        <v>854348011883</v>
      </c>
      <c r="B11536" s="26" t="s">
        <v>6804</v>
      </c>
      <c r="C11536" s="28" t="s">
        <v>4049</v>
      </c>
      <c r="D11536" s="28" t="s">
        <v>7822</v>
      </c>
      <c r="E11536" s="33">
        <v>69</v>
      </c>
      <c r="F11536" s="33">
        <v>2</v>
      </c>
      <c r="G11536" s="33">
        <v>27</v>
      </c>
      <c r="I11536" s="34"/>
      <c r="K11536" s="35"/>
      <c r="L11536" s="33">
        <v>69</v>
      </c>
      <c r="M11536" s="33">
        <v>2</v>
      </c>
      <c r="N11536" s="33">
        <v>27</v>
      </c>
      <c r="P11536" s="32" t="e">
        <f>VLOOKUP(A11536,ยืมแฟ้ม!A:B,2,)</f>
        <v>#N/A</v>
      </c>
      <c r="Q11536" s="32" t="e">
        <f>VLOOKUP(A11536,ยืมแฟ้ม!A:C,3,)</f>
        <v>#N/A</v>
      </c>
      <c r="R11536" s="32" t="e">
        <f>VLOOKUP(A11536,ยืมแฟ้ม!A:D,4,)</f>
        <v>#N/A</v>
      </c>
      <c r="W11536" s="93" t="e">
        <f>VLOOKUP(A11536,Sheet3!A:A,1,0)</f>
        <v>#N/A</v>
      </c>
    </row>
    <row r="11537" spans="1:23" ht="18.95" customHeight="1">
      <c r="A11537" s="25">
        <v>800047781722</v>
      </c>
      <c r="B11537" s="26" t="s">
        <v>6805</v>
      </c>
      <c r="C11537" s="28" t="s">
        <v>4049</v>
      </c>
      <c r="D11537" s="28" t="s">
        <v>10026</v>
      </c>
      <c r="E11537" s="33">
        <v>69</v>
      </c>
      <c r="F11537" s="33">
        <v>2</v>
      </c>
      <c r="G11537" s="33">
        <v>28</v>
      </c>
      <c r="I11537" s="34"/>
      <c r="K11537" s="35"/>
      <c r="L11537" s="33">
        <v>69</v>
      </c>
      <c r="M11537" s="33">
        <v>2</v>
      </c>
      <c r="N11537" s="33">
        <v>28</v>
      </c>
      <c r="P11537" s="32" t="e">
        <f>VLOOKUP(A11537,ยืมแฟ้ม!A:B,2,)</f>
        <v>#N/A</v>
      </c>
      <c r="Q11537" s="32" t="e">
        <f>VLOOKUP(A11537,ยืมแฟ้ม!A:C,3,)</f>
        <v>#N/A</v>
      </c>
      <c r="R11537" s="32" t="e">
        <f>VLOOKUP(A11537,ยืมแฟ้ม!A:D,4,)</f>
        <v>#N/A</v>
      </c>
      <c r="W11537" s="93" t="e">
        <f>VLOOKUP(A11537,Sheet3!A:A,1,0)</f>
        <v>#N/A</v>
      </c>
    </row>
    <row r="11538" spans="1:23" ht="18.95" customHeight="1">
      <c r="A11538" s="25">
        <v>800082141154</v>
      </c>
      <c r="B11538" s="26" t="s">
        <v>6806</v>
      </c>
      <c r="C11538" s="28" t="s">
        <v>4049</v>
      </c>
      <c r="D11538" s="28" t="s">
        <v>7822</v>
      </c>
      <c r="E11538" s="33">
        <v>69</v>
      </c>
      <c r="F11538" s="33">
        <v>2</v>
      </c>
      <c r="G11538" s="33">
        <v>29</v>
      </c>
      <c r="I11538" s="34"/>
      <c r="K11538" s="35"/>
      <c r="L11538" s="33">
        <v>69</v>
      </c>
      <c r="M11538" s="33">
        <v>2</v>
      </c>
      <c r="N11538" s="33">
        <v>29</v>
      </c>
      <c r="P11538" s="32" t="e">
        <f>VLOOKUP(A11538,ยืมแฟ้ม!A:B,2,)</f>
        <v>#N/A</v>
      </c>
      <c r="Q11538" s="32" t="e">
        <f>VLOOKUP(A11538,ยืมแฟ้ม!A:C,3,)</f>
        <v>#N/A</v>
      </c>
      <c r="R11538" s="32" t="e">
        <f>VLOOKUP(A11538,ยืมแฟ้ม!A:D,4,)</f>
        <v>#N/A</v>
      </c>
      <c r="W11538" s="93" t="e">
        <f>VLOOKUP(A11538,Sheet3!A:A,1,0)</f>
        <v>#N/A</v>
      </c>
    </row>
    <row r="11539" spans="1:23" ht="18.95" customHeight="1">
      <c r="A11539" s="25">
        <v>800073199070</v>
      </c>
      <c r="B11539" s="26" t="s">
        <v>6807</v>
      </c>
      <c r="C11539" s="28" t="s">
        <v>4049</v>
      </c>
      <c r="D11539" s="28" t="s">
        <v>7822</v>
      </c>
      <c r="E11539" s="33">
        <v>69</v>
      </c>
      <c r="F11539" s="33">
        <v>2</v>
      </c>
      <c r="G11539" s="33">
        <v>30</v>
      </c>
      <c r="I11539" s="34"/>
      <c r="K11539" s="35"/>
      <c r="L11539" s="33">
        <v>69</v>
      </c>
      <c r="M11539" s="33">
        <v>2</v>
      </c>
      <c r="N11539" s="33">
        <v>30</v>
      </c>
      <c r="P11539" s="32" t="e">
        <f>VLOOKUP(A11539,ยืมแฟ้ม!A:B,2,)</f>
        <v>#N/A</v>
      </c>
      <c r="Q11539" s="32" t="e">
        <f>VLOOKUP(A11539,ยืมแฟ้ม!A:C,3,)</f>
        <v>#N/A</v>
      </c>
      <c r="R11539" s="32" t="e">
        <f>VLOOKUP(A11539,ยืมแฟ้ม!A:D,4,)</f>
        <v>#N/A</v>
      </c>
      <c r="W11539" s="93" t="e">
        <f>VLOOKUP(A11539,Sheet3!A:A,1,0)</f>
        <v>#N/A</v>
      </c>
    </row>
    <row r="11540" spans="1:23" ht="18.95" customHeight="1">
      <c r="A11540" s="25">
        <v>800027665507</v>
      </c>
      <c r="B11540" s="26" t="s">
        <v>5383</v>
      </c>
      <c r="C11540" s="28" t="s">
        <v>4049</v>
      </c>
      <c r="D11540" s="28" t="s">
        <v>7822</v>
      </c>
      <c r="E11540" s="33">
        <v>69</v>
      </c>
      <c r="F11540" s="33">
        <v>3</v>
      </c>
      <c r="G11540" s="33">
        <v>1</v>
      </c>
      <c r="I11540" s="34"/>
      <c r="K11540" s="35"/>
      <c r="L11540" s="33">
        <v>69</v>
      </c>
      <c r="M11540" s="33">
        <v>3</v>
      </c>
      <c r="N11540" s="33">
        <v>1</v>
      </c>
      <c r="P11540" s="32" t="e">
        <f>VLOOKUP(A11540,ยืมแฟ้ม!A:B,2,)</f>
        <v>#N/A</v>
      </c>
      <c r="Q11540" s="32" t="e">
        <f>VLOOKUP(A11540,ยืมแฟ้ม!A:C,3,)</f>
        <v>#N/A</v>
      </c>
      <c r="R11540" s="32" t="e">
        <f>VLOOKUP(A11540,ยืมแฟ้ม!A:D,4,)</f>
        <v>#N/A</v>
      </c>
      <c r="W11540" s="93" t="e">
        <f>VLOOKUP(A11540,Sheet3!A:A,1,0)</f>
        <v>#N/A</v>
      </c>
    </row>
    <row r="11541" spans="1:23" ht="18.95" customHeight="1">
      <c r="A11541" s="25">
        <v>800033239008</v>
      </c>
      <c r="B11541" s="26" t="s">
        <v>6808</v>
      </c>
      <c r="C11541" s="28" t="s">
        <v>4049</v>
      </c>
      <c r="D11541" s="28" t="s">
        <v>10026</v>
      </c>
      <c r="E11541" s="33">
        <v>69</v>
      </c>
      <c r="F11541" s="33">
        <v>3</v>
      </c>
      <c r="G11541" s="33">
        <v>2</v>
      </c>
      <c r="I11541" s="34"/>
      <c r="K11541" s="35"/>
      <c r="L11541" s="33">
        <v>69</v>
      </c>
      <c r="M11541" s="33">
        <v>3</v>
      </c>
      <c r="N11541" s="33">
        <v>2</v>
      </c>
      <c r="P11541" s="32" t="e">
        <f>VLOOKUP(A11541,ยืมแฟ้ม!A:B,2,)</f>
        <v>#N/A</v>
      </c>
      <c r="Q11541" s="32" t="e">
        <f>VLOOKUP(A11541,ยืมแฟ้ม!A:C,3,)</f>
        <v>#N/A</v>
      </c>
      <c r="R11541" s="32" t="e">
        <f>VLOOKUP(A11541,ยืมแฟ้ม!A:D,4,)</f>
        <v>#N/A</v>
      </c>
      <c r="W11541" s="93" t="e">
        <f>VLOOKUP(A11541,Sheet3!A:A,1,0)</f>
        <v>#N/A</v>
      </c>
    </row>
    <row r="11542" spans="1:23" ht="18.95" customHeight="1">
      <c r="A11542" s="25">
        <v>854348011446</v>
      </c>
      <c r="B11542" s="26" t="s">
        <v>6809</v>
      </c>
      <c r="C11542" s="28" t="s">
        <v>4049</v>
      </c>
      <c r="D11542" s="28" t="s">
        <v>7822</v>
      </c>
      <c r="E11542" s="33">
        <v>69</v>
      </c>
      <c r="F11542" s="33">
        <v>3</v>
      </c>
      <c r="G11542" s="33">
        <v>3</v>
      </c>
      <c r="I11542" s="34"/>
      <c r="K11542" s="35"/>
      <c r="L11542" s="33">
        <v>69</v>
      </c>
      <c r="M11542" s="33">
        <v>3</v>
      </c>
      <c r="N11542" s="33">
        <v>3</v>
      </c>
      <c r="P11542" s="32" t="e">
        <f>VLOOKUP(A11542,ยืมแฟ้ม!A:B,2,)</f>
        <v>#N/A</v>
      </c>
      <c r="Q11542" s="32" t="e">
        <f>VLOOKUP(A11542,ยืมแฟ้ม!A:C,3,)</f>
        <v>#N/A</v>
      </c>
      <c r="R11542" s="32" t="e">
        <f>VLOOKUP(A11542,ยืมแฟ้ม!A:D,4,)</f>
        <v>#N/A</v>
      </c>
      <c r="W11542" s="93" t="e">
        <f>VLOOKUP(A11542,Sheet3!A:A,1,0)</f>
        <v>#N/A</v>
      </c>
    </row>
    <row r="11543" spans="1:23" ht="18.95" customHeight="1">
      <c r="A11543" s="25">
        <v>800074409783</v>
      </c>
      <c r="B11543" s="26" t="s">
        <v>6810</v>
      </c>
      <c r="C11543" s="28" t="s">
        <v>9133</v>
      </c>
      <c r="D11543" s="28" t="s">
        <v>7816</v>
      </c>
      <c r="E11543" s="33">
        <v>69</v>
      </c>
      <c r="F11543" s="33">
        <v>3</v>
      </c>
      <c r="G11543" s="33">
        <v>4</v>
      </c>
      <c r="I11543" s="34"/>
      <c r="K11543" s="35"/>
      <c r="L11543" s="33">
        <v>69</v>
      </c>
      <c r="M11543" s="33">
        <v>3</v>
      </c>
      <c r="N11543" s="33">
        <v>4</v>
      </c>
      <c r="P11543" s="32" t="e">
        <f>VLOOKUP(A11543,ยืมแฟ้ม!A:B,2,)</f>
        <v>#N/A</v>
      </c>
      <c r="Q11543" s="32" t="e">
        <f>VLOOKUP(A11543,ยืมแฟ้ม!A:C,3,)</f>
        <v>#N/A</v>
      </c>
      <c r="R11543" s="32" t="e">
        <f>VLOOKUP(A11543,ยืมแฟ้ม!A:D,4,)</f>
        <v>#N/A</v>
      </c>
      <c r="W11543" s="93" t="e">
        <f>VLOOKUP(A11543,Sheet3!A:A,1,0)</f>
        <v>#N/A</v>
      </c>
    </row>
    <row r="11544" spans="1:23" ht="18.95" customHeight="1">
      <c r="A11544" s="25">
        <v>800072541157</v>
      </c>
      <c r="B11544" s="26" t="s">
        <v>6811</v>
      </c>
      <c r="C11544" s="28" t="s">
        <v>9135</v>
      </c>
      <c r="D11544" s="28" t="s">
        <v>9140</v>
      </c>
      <c r="E11544" s="33">
        <v>69</v>
      </c>
      <c r="F11544" s="33">
        <v>3</v>
      </c>
      <c r="G11544" s="33">
        <v>5</v>
      </c>
      <c r="I11544" s="34"/>
      <c r="K11544" s="35"/>
      <c r="L11544" s="33">
        <v>69</v>
      </c>
      <c r="M11544" s="33">
        <v>3</v>
      </c>
      <c r="N11544" s="33">
        <v>5</v>
      </c>
      <c r="P11544" s="32" t="e">
        <f>VLOOKUP(A11544,ยืมแฟ้ม!A:B,2,)</f>
        <v>#N/A</v>
      </c>
      <c r="Q11544" s="32" t="e">
        <f>VLOOKUP(A11544,ยืมแฟ้ม!A:C,3,)</f>
        <v>#N/A</v>
      </c>
      <c r="R11544" s="32" t="e">
        <f>VLOOKUP(A11544,ยืมแฟ้ม!A:D,4,)</f>
        <v>#N/A</v>
      </c>
      <c r="W11544" s="93" t="e">
        <f>VLOOKUP(A11544,Sheet3!A:A,1,0)</f>
        <v>#N/A</v>
      </c>
    </row>
    <row r="11545" spans="1:23" ht="18.95" customHeight="1">
      <c r="A11545" s="25">
        <v>800090531495</v>
      </c>
      <c r="B11545" s="26" t="s">
        <v>6812</v>
      </c>
      <c r="C11545" s="28" t="s">
        <v>7911</v>
      </c>
      <c r="D11545" s="28" t="s">
        <v>1465</v>
      </c>
      <c r="E11545" s="33">
        <v>69</v>
      </c>
      <c r="F11545" s="33">
        <v>3</v>
      </c>
      <c r="G11545" s="33">
        <v>6</v>
      </c>
      <c r="I11545" s="34"/>
      <c r="K11545" s="35"/>
      <c r="L11545" s="33">
        <v>69</v>
      </c>
      <c r="M11545" s="33">
        <v>3</v>
      </c>
      <c r="N11545" s="33">
        <v>6</v>
      </c>
      <c r="P11545" s="32" t="e">
        <f>VLOOKUP(A11545,ยืมแฟ้ม!A:B,2,)</f>
        <v>#N/A</v>
      </c>
      <c r="Q11545" s="32" t="e">
        <f>VLOOKUP(A11545,ยืมแฟ้ม!A:C,3,)</f>
        <v>#N/A</v>
      </c>
      <c r="R11545" s="32" t="e">
        <f>VLOOKUP(A11545,ยืมแฟ้ม!A:D,4,)</f>
        <v>#N/A</v>
      </c>
      <c r="W11545" s="93" t="e">
        <f>VLOOKUP(A11545,Sheet3!A:A,1,0)</f>
        <v>#N/A</v>
      </c>
    </row>
    <row r="11546" spans="1:23" ht="18.95" customHeight="1">
      <c r="A11546" s="25">
        <v>800090708606</v>
      </c>
      <c r="B11546" s="26" t="s">
        <v>5613</v>
      </c>
      <c r="C11546" s="28" t="s">
        <v>7911</v>
      </c>
      <c r="D11546" s="28" t="s">
        <v>9142</v>
      </c>
      <c r="E11546" s="33">
        <v>69</v>
      </c>
      <c r="F11546" s="33">
        <v>3</v>
      </c>
      <c r="G11546" s="33">
        <v>7</v>
      </c>
      <c r="I11546" s="34"/>
      <c r="K11546" s="35"/>
      <c r="L11546" s="33">
        <v>69</v>
      </c>
      <c r="M11546" s="33">
        <v>3</v>
      </c>
      <c r="N11546" s="33">
        <v>7</v>
      </c>
      <c r="P11546" s="32" t="e">
        <f>VLOOKUP(A11546,ยืมแฟ้ม!A:B,2,)</f>
        <v>#N/A</v>
      </c>
      <c r="Q11546" s="32" t="e">
        <f>VLOOKUP(A11546,ยืมแฟ้ม!A:C,3,)</f>
        <v>#N/A</v>
      </c>
      <c r="R11546" s="32" t="e">
        <f>VLOOKUP(A11546,ยืมแฟ้ม!A:D,4,)</f>
        <v>#N/A</v>
      </c>
      <c r="W11546" s="93" t="e">
        <f>VLOOKUP(A11546,Sheet3!A:A,1,0)</f>
        <v>#N/A</v>
      </c>
    </row>
    <row r="11547" spans="1:23" ht="18.95" customHeight="1">
      <c r="A11547" s="25">
        <v>800091751001</v>
      </c>
      <c r="B11547" s="26" t="s">
        <v>6813</v>
      </c>
      <c r="C11547" s="28" t="s">
        <v>7911</v>
      </c>
      <c r="D11547" s="28" t="s">
        <v>9142</v>
      </c>
      <c r="E11547" s="33">
        <v>69</v>
      </c>
      <c r="F11547" s="33">
        <v>3</v>
      </c>
      <c r="G11547" s="33">
        <v>8</v>
      </c>
      <c r="I11547" s="34"/>
      <c r="K11547" s="35"/>
      <c r="L11547" s="33">
        <v>69</v>
      </c>
      <c r="M11547" s="33">
        <v>3</v>
      </c>
      <c r="N11547" s="33">
        <v>8</v>
      </c>
      <c r="P11547" s="32" t="e">
        <f>VLOOKUP(A11547,ยืมแฟ้ม!A:B,2,)</f>
        <v>#N/A</v>
      </c>
      <c r="Q11547" s="32" t="e">
        <f>VLOOKUP(A11547,ยืมแฟ้ม!A:C,3,)</f>
        <v>#N/A</v>
      </c>
      <c r="R11547" s="32" t="e">
        <f>VLOOKUP(A11547,ยืมแฟ้ม!A:D,4,)</f>
        <v>#N/A</v>
      </c>
      <c r="W11547" s="93" t="e">
        <f>VLOOKUP(A11547,Sheet3!A:A,1,0)</f>
        <v>#N/A</v>
      </c>
    </row>
    <row r="11548" spans="1:23" ht="18.95" customHeight="1">
      <c r="A11548" s="25">
        <v>800091435589</v>
      </c>
      <c r="B11548" s="26" t="s">
        <v>6814</v>
      </c>
      <c r="C11548" s="28" t="s">
        <v>7911</v>
      </c>
      <c r="D11548" s="28" t="s">
        <v>9142</v>
      </c>
      <c r="E11548" s="33">
        <v>69</v>
      </c>
      <c r="F11548" s="33">
        <v>3</v>
      </c>
      <c r="G11548" s="33">
        <v>9</v>
      </c>
      <c r="I11548" s="34"/>
      <c r="K11548" s="35"/>
      <c r="L11548" s="33">
        <v>69</v>
      </c>
      <c r="M11548" s="33">
        <v>3</v>
      </c>
      <c r="N11548" s="33">
        <v>9</v>
      </c>
      <c r="P11548" s="32" t="e">
        <f>VLOOKUP(A11548,ยืมแฟ้ม!A:B,2,)</f>
        <v>#N/A</v>
      </c>
      <c r="Q11548" s="32" t="e">
        <f>VLOOKUP(A11548,ยืมแฟ้ม!A:C,3,)</f>
        <v>#N/A</v>
      </c>
      <c r="R11548" s="32" t="e">
        <f>VLOOKUP(A11548,ยืมแฟ้ม!A:D,4,)</f>
        <v>#N/A</v>
      </c>
      <c r="W11548" s="93" t="e">
        <f>VLOOKUP(A11548,Sheet3!A:A,1,0)</f>
        <v>#N/A</v>
      </c>
    </row>
    <row r="11549" spans="1:23" ht="18.95" customHeight="1">
      <c r="A11549" s="25">
        <v>800091435142</v>
      </c>
      <c r="B11549" s="26" t="s">
        <v>6815</v>
      </c>
      <c r="C11549" s="28" t="s">
        <v>7911</v>
      </c>
      <c r="D11549" s="28" t="s">
        <v>9142</v>
      </c>
      <c r="E11549" s="33">
        <v>69</v>
      </c>
      <c r="F11549" s="33">
        <v>3</v>
      </c>
      <c r="G11549" s="33">
        <v>10</v>
      </c>
      <c r="I11549" s="34"/>
      <c r="K11549" s="35"/>
      <c r="L11549" s="33">
        <v>69</v>
      </c>
      <c r="M11549" s="33">
        <v>3</v>
      </c>
      <c r="N11549" s="33">
        <v>10</v>
      </c>
      <c r="P11549" s="32" t="e">
        <f>VLOOKUP(A11549,ยืมแฟ้ม!A:B,2,)</f>
        <v>#N/A</v>
      </c>
      <c r="Q11549" s="32" t="e">
        <f>VLOOKUP(A11549,ยืมแฟ้ม!A:C,3,)</f>
        <v>#N/A</v>
      </c>
      <c r="R11549" s="32" t="e">
        <f>VLOOKUP(A11549,ยืมแฟ้ม!A:D,4,)</f>
        <v>#N/A</v>
      </c>
      <c r="W11549" s="93" t="e">
        <f>VLOOKUP(A11549,Sheet3!A:A,1,0)</f>
        <v>#N/A</v>
      </c>
    </row>
    <row r="11550" spans="1:23" ht="18.95" customHeight="1">
      <c r="A11550" s="25">
        <v>800094470930</v>
      </c>
      <c r="B11550" s="26" t="s">
        <v>6816</v>
      </c>
      <c r="C11550" s="28" t="s">
        <v>7911</v>
      </c>
      <c r="D11550" s="28" t="s">
        <v>9142</v>
      </c>
      <c r="E11550" s="33">
        <v>69</v>
      </c>
      <c r="F11550" s="33">
        <v>3</v>
      </c>
      <c r="G11550" s="33">
        <v>11</v>
      </c>
      <c r="I11550" s="34"/>
      <c r="K11550" s="35"/>
      <c r="L11550" s="33">
        <v>69</v>
      </c>
      <c r="M11550" s="33">
        <v>3</v>
      </c>
      <c r="N11550" s="33">
        <v>11</v>
      </c>
      <c r="P11550" s="32" t="e">
        <f>VLOOKUP(A11550,ยืมแฟ้ม!A:B,2,)</f>
        <v>#N/A</v>
      </c>
      <c r="Q11550" s="32" t="e">
        <f>VLOOKUP(A11550,ยืมแฟ้ม!A:C,3,)</f>
        <v>#N/A</v>
      </c>
      <c r="R11550" s="32" t="e">
        <f>VLOOKUP(A11550,ยืมแฟ้ม!A:D,4,)</f>
        <v>#N/A</v>
      </c>
      <c r="W11550" s="93" t="e">
        <f>VLOOKUP(A11550,Sheet3!A:A,1,0)</f>
        <v>#N/A</v>
      </c>
    </row>
    <row r="11551" spans="1:23" ht="18.95" customHeight="1">
      <c r="A11551" s="25">
        <v>800093712274</v>
      </c>
      <c r="B11551" s="26" t="s">
        <v>6817</v>
      </c>
      <c r="C11551" s="28" t="s">
        <v>7911</v>
      </c>
      <c r="D11551" s="28" t="s">
        <v>9142</v>
      </c>
      <c r="E11551" s="33">
        <v>69</v>
      </c>
      <c r="F11551" s="33">
        <v>3</v>
      </c>
      <c r="G11551" s="33">
        <v>12</v>
      </c>
      <c r="I11551" s="34"/>
      <c r="K11551" s="35"/>
      <c r="L11551" s="33">
        <v>69</v>
      </c>
      <c r="M11551" s="33">
        <v>3</v>
      </c>
      <c r="N11551" s="33">
        <v>12</v>
      </c>
      <c r="P11551" s="32" t="e">
        <f>VLOOKUP(A11551,ยืมแฟ้ม!A:B,2,)</f>
        <v>#N/A</v>
      </c>
      <c r="Q11551" s="32" t="e">
        <f>VLOOKUP(A11551,ยืมแฟ้ม!A:C,3,)</f>
        <v>#N/A</v>
      </c>
      <c r="R11551" s="32" t="e">
        <f>VLOOKUP(A11551,ยืมแฟ้ม!A:D,4,)</f>
        <v>#N/A</v>
      </c>
      <c r="W11551" s="93" t="e">
        <f>VLOOKUP(A11551,Sheet3!A:A,1,0)</f>
        <v>#N/A</v>
      </c>
    </row>
    <row r="11552" spans="1:23" ht="18.95" customHeight="1">
      <c r="A11552" s="25">
        <v>800095177971</v>
      </c>
      <c r="B11552" s="26" t="s">
        <v>6818</v>
      </c>
      <c r="C11552" s="28" t="s">
        <v>7911</v>
      </c>
      <c r="D11552" s="28" t="s">
        <v>9142</v>
      </c>
      <c r="E11552" s="33">
        <v>69</v>
      </c>
      <c r="F11552" s="33">
        <v>3</v>
      </c>
      <c r="G11552" s="33">
        <v>13</v>
      </c>
      <c r="I11552" s="34"/>
      <c r="K11552" s="35"/>
      <c r="L11552" s="33">
        <v>69</v>
      </c>
      <c r="M11552" s="33">
        <v>3</v>
      </c>
      <c r="N11552" s="33">
        <v>13</v>
      </c>
      <c r="P11552" s="32" t="e">
        <f>VLOOKUP(A11552,ยืมแฟ้ม!A:B,2,)</f>
        <v>#N/A</v>
      </c>
      <c r="Q11552" s="32" t="e">
        <f>VLOOKUP(A11552,ยืมแฟ้ม!A:C,3,)</f>
        <v>#N/A</v>
      </c>
      <c r="R11552" s="32" t="e">
        <f>VLOOKUP(A11552,ยืมแฟ้ม!A:D,4,)</f>
        <v>#N/A</v>
      </c>
      <c r="W11552" s="93" t="e">
        <f>VLOOKUP(A11552,Sheet3!A:A,1,0)</f>
        <v>#N/A</v>
      </c>
    </row>
    <row r="11553" spans="1:23" ht="18.95" customHeight="1">
      <c r="A11553" s="25">
        <v>800095194836</v>
      </c>
      <c r="B11553" s="26" t="s">
        <v>6819</v>
      </c>
      <c r="C11553" s="28" t="s">
        <v>7911</v>
      </c>
      <c r="D11553" s="28" t="s">
        <v>9142</v>
      </c>
      <c r="E11553" s="33">
        <v>69</v>
      </c>
      <c r="F11553" s="33">
        <v>3</v>
      </c>
      <c r="G11553" s="33">
        <v>14</v>
      </c>
      <c r="I11553" s="34"/>
      <c r="K11553" s="35"/>
      <c r="L11553" s="33">
        <v>69</v>
      </c>
      <c r="M11553" s="33">
        <v>3</v>
      </c>
      <c r="N11553" s="33">
        <v>14</v>
      </c>
      <c r="P11553" s="32" t="e">
        <f>VLOOKUP(A11553,ยืมแฟ้ม!A:B,2,)</f>
        <v>#N/A</v>
      </c>
      <c r="Q11553" s="32" t="e">
        <f>VLOOKUP(A11553,ยืมแฟ้ม!A:C,3,)</f>
        <v>#N/A</v>
      </c>
      <c r="R11553" s="32" t="e">
        <f>VLOOKUP(A11553,ยืมแฟ้ม!A:D,4,)</f>
        <v>#N/A</v>
      </c>
      <c r="W11553" s="93" t="e">
        <f>VLOOKUP(A11553,Sheet3!A:A,1,0)</f>
        <v>#N/A</v>
      </c>
    </row>
    <row r="11554" spans="1:23" ht="18.95" customHeight="1">
      <c r="A11554" s="25">
        <v>800095177625</v>
      </c>
      <c r="B11554" s="26" t="s">
        <v>6820</v>
      </c>
      <c r="C11554" s="28" t="s">
        <v>7911</v>
      </c>
      <c r="D11554" s="28" t="s">
        <v>9142</v>
      </c>
      <c r="E11554" s="33">
        <v>69</v>
      </c>
      <c r="F11554" s="33">
        <v>3</v>
      </c>
      <c r="G11554" s="33">
        <v>15</v>
      </c>
      <c r="I11554" s="34"/>
      <c r="K11554" s="35"/>
      <c r="L11554" s="33">
        <v>69</v>
      </c>
      <c r="M11554" s="33">
        <v>3</v>
      </c>
      <c r="N11554" s="33">
        <v>15</v>
      </c>
      <c r="P11554" s="32" t="e">
        <f>VLOOKUP(A11554,ยืมแฟ้ม!A:B,2,)</f>
        <v>#N/A</v>
      </c>
      <c r="Q11554" s="32" t="e">
        <f>VLOOKUP(A11554,ยืมแฟ้ม!A:C,3,)</f>
        <v>#N/A</v>
      </c>
      <c r="R11554" s="32" t="e">
        <f>VLOOKUP(A11554,ยืมแฟ้ม!A:D,4,)</f>
        <v>#N/A</v>
      </c>
      <c r="W11554" s="93" t="e">
        <f>VLOOKUP(A11554,Sheet3!A:A,1,0)</f>
        <v>#N/A</v>
      </c>
    </row>
    <row r="11555" spans="1:23" ht="18.95" customHeight="1">
      <c r="A11555" s="25">
        <v>800096207892</v>
      </c>
      <c r="B11555" s="26" t="s">
        <v>6821</v>
      </c>
      <c r="C11555" s="28" t="s">
        <v>7911</v>
      </c>
      <c r="D11555" s="28" t="s">
        <v>9142</v>
      </c>
      <c r="E11555" s="33">
        <v>69</v>
      </c>
      <c r="F11555" s="33">
        <v>3</v>
      </c>
      <c r="G11555" s="33">
        <v>16</v>
      </c>
      <c r="I11555" s="34"/>
      <c r="K11555" s="35"/>
      <c r="L11555" s="33">
        <v>69</v>
      </c>
      <c r="M11555" s="33">
        <v>3</v>
      </c>
      <c r="N11555" s="33">
        <v>16</v>
      </c>
      <c r="P11555" s="32" t="e">
        <f>VLOOKUP(A11555,ยืมแฟ้ม!A:B,2,)</f>
        <v>#N/A</v>
      </c>
      <c r="Q11555" s="32" t="e">
        <f>VLOOKUP(A11555,ยืมแฟ้ม!A:C,3,)</f>
        <v>#N/A</v>
      </c>
      <c r="R11555" s="32" t="e">
        <f>VLOOKUP(A11555,ยืมแฟ้ม!A:D,4,)</f>
        <v>#N/A</v>
      </c>
      <c r="W11555" s="93" t="e">
        <f>VLOOKUP(A11555,Sheet3!A:A,1,0)</f>
        <v>#N/A</v>
      </c>
    </row>
    <row r="11556" spans="1:23" ht="18.95" customHeight="1">
      <c r="A11556" s="25">
        <v>800095363431</v>
      </c>
      <c r="B11556" s="26" t="s">
        <v>6822</v>
      </c>
      <c r="C11556" s="28" t="s">
        <v>7911</v>
      </c>
      <c r="D11556" s="28" t="s">
        <v>9142</v>
      </c>
      <c r="E11556" s="33">
        <v>69</v>
      </c>
      <c r="F11556" s="33">
        <v>3</v>
      </c>
      <c r="G11556" s="33">
        <v>17</v>
      </c>
      <c r="I11556" s="34"/>
      <c r="K11556" s="35"/>
      <c r="L11556" s="33">
        <v>69</v>
      </c>
      <c r="M11556" s="33">
        <v>3</v>
      </c>
      <c r="N11556" s="33">
        <v>17</v>
      </c>
      <c r="P11556" s="32" t="e">
        <f>VLOOKUP(A11556,ยืมแฟ้ม!A:B,2,)</f>
        <v>#N/A</v>
      </c>
      <c r="Q11556" s="32" t="e">
        <f>VLOOKUP(A11556,ยืมแฟ้ม!A:C,3,)</f>
        <v>#N/A</v>
      </c>
      <c r="R11556" s="32" t="e">
        <f>VLOOKUP(A11556,ยืมแฟ้ม!A:D,4,)</f>
        <v>#N/A</v>
      </c>
      <c r="W11556" s="93" t="e">
        <f>VLOOKUP(A11556,Sheet3!A:A,1,0)</f>
        <v>#N/A</v>
      </c>
    </row>
    <row r="11557" spans="1:23" ht="18.95" customHeight="1">
      <c r="A11557" s="25">
        <v>800095002476</v>
      </c>
      <c r="B11557" s="26" t="s">
        <v>6823</v>
      </c>
      <c r="C11557" s="28" t="s">
        <v>7911</v>
      </c>
      <c r="D11557" s="28" t="s">
        <v>9142</v>
      </c>
      <c r="E11557" s="33">
        <v>69</v>
      </c>
      <c r="F11557" s="33">
        <v>3</v>
      </c>
      <c r="G11557" s="33">
        <v>18</v>
      </c>
      <c r="I11557" s="34"/>
      <c r="K11557" s="35"/>
      <c r="L11557" s="33">
        <v>69</v>
      </c>
      <c r="M11557" s="33">
        <v>3</v>
      </c>
      <c r="N11557" s="33">
        <v>18</v>
      </c>
      <c r="P11557" s="32" t="e">
        <f>VLOOKUP(A11557,ยืมแฟ้ม!A:B,2,)</f>
        <v>#N/A</v>
      </c>
      <c r="Q11557" s="32" t="e">
        <f>VLOOKUP(A11557,ยืมแฟ้ม!A:C,3,)</f>
        <v>#N/A</v>
      </c>
      <c r="R11557" s="32" t="e">
        <f>VLOOKUP(A11557,ยืมแฟ้ม!A:D,4,)</f>
        <v>#N/A</v>
      </c>
      <c r="W11557" s="93" t="e">
        <f>VLOOKUP(A11557,Sheet3!A:A,1,0)</f>
        <v>#N/A</v>
      </c>
    </row>
    <row r="11558" spans="1:23" ht="18.95" customHeight="1">
      <c r="A11558" s="25">
        <v>800095655380</v>
      </c>
      <c r="B11558" s="26" t="s">
        <v>6824</v>
      </c>
      <c r="C11558" s="28" t="s">
        <v>7911</v>
      </c>
      <c r="D11558" s="28" t="s">
        <v>9142</v>
      </c>
      <c r="E11558" s="33">
        <v>69</v>
      </c>
      <c r="F11558" s="33">
        <v>3</v>
      </c>
      <c r="G11558" s="33">
        <v>19</v>
      </c>
      <c r="I11558" s="34"/>
      <c r="K11558" s="35"/>
      <c r="L11558" s="33">
        <v>69</v>
      </c>
      <c r="M11558" s="33">
        <v>3</v>
      </c>
      <c r="N11558" s="33">
        <v>19</v>
      </c>
      <c r="P11558" s="32" t="e">
        <f>VLOOKUP(A11558,ยืมแฟ้ม!A:B,2,)</f>
        <v>#N/A</v>
      </c>
      <c r="Q11558" s="32" t="e">
        <f>VLOOKUP(A11558,ยืมแฟ้ม!A:C,3,)</f>
        <v>#N/A</v>
      </c>
      <c r="R11558" s="32" t="e">
        <f>VLOOKUP(A11558,ยืมแฟ้ม!A:D,4,)</f>
        <v>#N/A</v>
      </c>
      <c r="W11558" s="93" t="e">
        <f>VLOOKUP(A11558,Sheet3!A:A,1,0)</f>
        <v>#N/A</v>
      </c>
    </row>
    <row r="11559" spans="1:23" ht="18.95" customHeight="1">
      <c r="A11559" s="25">
        <v>800095929504</v>
      </c>
      <c r="B11559" s="26" t="s">
        <v>6825</v>
      </c>
      <c r="C11559" s="28" t="s">
        <v>7911</v>
      </c>
      <c r="D11559" s="28" t="s">
        <v>9142</v>
      </c>
      <c r="E11559" s="33">
        <v>69</v>
      </c>
      <c r="F11559" s="33">
        <v>3</v>
      </c>
      <c r="G11559" s="33">
        <v>20</v>
      </c>
      <c r="I11559" s="34"/>
      <c r="K11559" s="35"/>
      <c r="L11559" s="33">
        <v>69</v>
      </c>
      <c r="M11559" s="33">
        <v>3</v>
      </c>
      <c r="N11559" s="33">
        <v>20</v>
      </c>
      <c r="P11559" s="32" t="e">
        <f>VLOOKUP(A11559,ยืมแฟ้ม!A:B,2,)</f>
        <v>#N/A</v>
      </c>
      <c r="Q11559" s="32" t="e">
        <f>VLOOKUP(A11559,ยืมแฟ้ม!A:C,3,)</f>
        <v>#N/A</v>
      </c>
      <c r="R11559" s="32" t="e">
        <f>VLOOKUP(A11559,ยืมแฟ้ม!A:D,4,)</f>
        <v>#N/A</v>
      </c>
      <c r="W11559" s="93" t="e">
        <f>VLOOKUP(A11559,Sheet3!A:A,1,0)</f>
        <v>#N/A</v>
      </c>
    </row>
    <row r="11560" spans="1:23" ht="18.95" customHeight="1">
      <c r="A11560" s="25">
        <v>800095862820</v>
      </c>
      <c r="B11560" s="26" t="s">
        <v>6826</v>
      </c>
      <c r="C11560" s="28" t="s">
        <v>7911</v>
      </c>
      <c r="D11560" s="28" t="s">
        <v>9142</v>
      </c>
      <c r="E11560" s="33">
        <v>69</v>
      </c>
      <c r="F11560" s="33">
        <v>3</v>
      </c>
      <c r="G11560" s="33">
        <v>21</v>
      </c>
      <c r="I11560" s="34"/>
      <c r="K11560" s="35"/>
      <c r="L11560" s="33">
        <v>69</v>
      </c>
      <c r="M11560" s="33">
        <v>3</v>
      </c>
      <c r="N11560" s="33">
        <v>21</v>
      </c>
      <c r="P11560" s="32" t="e">
        <f>VLOOKUP(A11560,ยืมแฟ้ม!A:B,2,)</f>
        <v>#N/A</v>
      </c>
      <c r="Q11560" s="32" t="e">
        <f>VLOOKUP(A11560,ยืมแฟ้ม!A:C,3,)</f>
        <v>#N/A</v>
      </c>
      <c r="R11560" s="32" t="e">
        <f>VLOOKUP(A11560,ยืมแฟ้ม!A:D,4,)</f>
        <v>#N/A</v>
      </c>
      <c r="W11560" s="93" t="e">
        <f>VLOOKUP(A11560,Sheet3!A:A,1,0)</f>
        <v>#N/A</v>
      </c>
    </row>
    <row r="11561" spans="1:23" ht="18.95" customHeight="1">
      <c r="A11561" s="25">
        <v>800096213007</v>
      </c>
      <c r="B11561" s="26" t="s">
        <v>6827</v>
      </c>
      <c r="C11561" s="28" t="s">
        <v>7911</v>
      </c>
      <c r="D11561" s="28" t="s">
        <v>9142</v>
      </c>
      <c r="E11561" s="33">
        <v>69</v>
      </c>
      <c r="F11561" s="33">
        <v>3</v>
      </c>
      <c r="G11561" s="33">
        <v>22</v>
      </c>
      <c r="I11561" s="34"/>
      <c r="K11561" s="35"/>
      <c r="L11561" s="33">
        <v>69</v>
      </c>
      <c r="M11561" s="33">
        <v>3</v>
      </c>
      <c r="N11561" s="33">
        <v>22</v>
      </c>
      <c r="P11561" s="32" t="e">
        <f>VLOOKUP(A11561,ยืมแฟ้ม!A:B,2,)</f>
        <v>#N/A</v>
      </c>
      <c r="Q11561" s="32" t="e">
        <f>VLOOKUP(A11561,ยืมแฟ้ม!A:C,3,)</f>
        <v>#N/A</v>
      </c>
      <c r="R11561" s="32" t="e">
        <f>VLOOKUP(A11561,ยืมแฟ้ม!A:D,4,)</f>
        <v>#N/A</v>
      </c>
      <c r="W11561" s="93" t="e">
        <f>VLOOKUP(A11561,Sheet3!A:A,1,0)</f>
        <v>#N/A</v>
      </c>
    </row>
    <row r="11562" spans="1:23" ht="18.95" customHeight="1">
      <c r="A11562" s="25">
        <v>800074579593</v>
      </c>
      <c r="B11562" s="26" t="s">
        <v>6828</v>
      </c>
      <c r="C11562" s="28" t="s">
        <v>9135</v>
      </c>
      <c r="D11562" s="28" t="s">
        <v>7816</v>
      </c>
      <c r="E11562" s="33">
        <v>69</v>
      </c>
      <c r="F11562" s="33">
        <v>3</v>
      </c>
      <c r="G11562" s="33">
        <v>23</v>
      </c>
      <c r="I11562" s="34"/>
      <c r="K11562" s="35"/>
      <c r="L11562" s="33">
        <v>69</v>
      </c>
      <c r="M11562" s="33">
        <v>3</v>
      </c>
      <c r="N11562" s="33">
        <v>23</v>
      </c>
      <c r="P11562" s="32" t="e">
        <f>VLOOKUP(A11562,ยืมแฟ้ม!A:B,2,)</f>
        <v>#N/A</v>
      </c>
      <c r="Q11562" s="32" t="e">
        <f>VLOOKUP(A11562,ยืมแฟ้ม!A:C,3,)</f>
        <v>#N/A</v>
      </c>
      <c r="R11562" s="32" t="e">
        <f>VLOOKUP(A11562,ยืมแฟ้ม!A:D,4,)</f>
        <v>#N/A</v>
      </c>
      <c r="W11562" s="93" t="e">
        <f>VLOOKUP(A11562,Sheet3!A:A,1,0)</f>
        <v>#N/A</v>
      </c>
    </row>
    <row r="11563" spans="1:23" ht="18.95" customHeight="1">
      <c r="A11563" s="25">
        <v>800066882237</v>
      </c>
      <c r="B11563" s="26" t="s">
        <v>6829</v>
      </c>
      <c r="C11563" s="28" t="s">
        <v>9085</v>
      </c>
      <c r="D11563" s="28" t="s">
        <v>7816</v>
      </c>
      <c r="E11563" s="33">
        <v>69</v>
      </c>
      <c r="F11563" s="33">
        <v>3</v>
      </c>
      <c r="G11563" s="33">
        <v>24</v>
      </c>
      <c r="I11563" s="34"/>
      <c r="K11563" s="35"/>
      <c r="L11563" s="33">
        <v>69</v>
      </c>
      <c r="M11563" s="33">
        <v>3</v>
      </c>
      <c r="N11563" s="33">
        <v>24</v>
      </c>
      <c r="P11563" s="32" t="e">
        <f>VLOOKUP(A11563,ยืมแฟ้ม!A:B,2,)</f>
        <v>#N/A</v>
      </c>
      <c r="Q11563" s="32" t="e">
        <f>VLOOKUP(A11563,ยืมแฟ้ม!A:C,3,)</f>
        <v>#N/A</v>
      </c>
      <c r="R11563" s="32" t="e">
        <f>VLOOKUP(A11563,ยืมแฟ้ม!A:D,4,)</f>
        <v>#N/A</v>
      </c>
      <c r="W11563" s="93" t="e">
        <f>VLOOKUP(A11563,Sheet3!A:A,1,0)</f>
        <v>#N/A</v>
      </c>
    </row>
    <row r="11564" spans="1:23" ht="18.95" customHeight="1">
      <c r="B11564" s="40"/>
      <c r="C11564" s="16"/>
      <c r="D11564" s="16"/>
      <c r="I11564" s="34"/>
      <c r="K11564" s="35"/>
      <c r="L11564" s="33">
        <v>69</v>
      </c>
      <c r="M11564" s="33">
        <v>3</v>
      </c>
      <c r="N11564" s="33">
        <v>25</v>
      </c>
      <c r="P11564" s="32" t="e">
        <f>VLOOKUP(A11564,ยืมแฟ้ม!A:B,2,)</f>
        <v>#N/A</v>
      </c>
      <c r="Q11564" s="32" t="e">
        <f>VLOOKUP(A11564,ยืมแฟ้ม!A:C,3,)</f>
        <v>#N/A</v>
      </c>
      <c r="R11564" s="32" t="e">
        <f>VLOOKUP(A11564,ยืมแฟ้ม!A:D,4,)</f>
        <v>#N/A</v>
      </c>
      <c r="W11564" s="93" t="e">
        <f>VLOOKUP(A11564,Sheet3!A:A,1,0)</f>
        <v>#N/A</v>
      </c>
    </row>
    <row r="11565" spans="1:23" ht="18.95" customHeight="1">
      <c r="A11565" s="25">
        <v>800050258469</v>
      </c>
      <c r="B11565" s="26" t="s">
        <v>6830</v>
      </c>
      <c r="C11565" s="28" t="s">
        <v>9133</v>
      </c>
      <c r="D11565" s="28" t="s">
        <v>7816</v>
      </c>
      <c r="E11565" s="33">
        <v>69</v>
      </c>
      <c r="F11565" s="33">
        <v>3</v>
      </c>
      <c r="G11565" s="33">
        <v>26</v>
      </c>
      <c r="I11565" s="34"/>
      <c r="K11565" s="35"/>
      <c r="L11565" s="33">
        <v>69</v>
      </c>
      <c r="M11565" s="33">
        <v>3</v>
      </c>
      <c r="N11565" s="33">
        <v>26</v>
      </c>
      <c r="P11565" s="32" t="e">
        <f>VLOOKUP(A11565,ยืมแฟ้ม!A:B,2,)</f>
        <v>#N/A</v>
      </c>
      <c r="Q11565" s="32" t="e">
        <f>VLOOKUP(A11565,ยืมแฟ้ม!A:C,3,)</f>
        <v>#N/A</v>
      </c>
      <c r="R11565" s="32" t="e">
        <f>VLOOKUP(A11565,ยืมแฟ้ม!A:D,4,)</f>
        <v>#N/A</v>
      </c>
      <c r="W11565" s="93" t="e">
        <f>VLOOKUP(A11565,Sheet3!A:A,1,0)</f>
        <v>#N/A</v>
      </c>
    </row>
    <row r="11566" spans="1:23" ht="18.95" customHeight="1">
      <c r="A11566" s="25">
        <v>800042475585</v>
      </c>
      <c r="B11566" s="26" t="s">
        <v>6831</v>
      </c>
      <c r="C11566" s="28" t="s">
        <v>9085</v>
      </c>
      <c r="D11566" s="28" t="s">
        <v>7816</v>
      </c>
      <c r="E11566" s="33">
        <v>69</v>
      </c>
      <c r="F11566" s="33">
        <v>3</v>
      </c>
      <c r="G11566" s="33">
        <v>27</v>
      </c>
      <c r="I11566" s="34"/>
      <c r="K11566" s="35"/>
      <c r="L11566" s="33">
        <v>69</v>
      </c>
      <c r="M11566" s="33">
        <v>3</v>
      </c>
      <c r="N11566" s="33">
        <v>27</v>
      </c>
      <c r="P11566" s="32" t="e">
        <f>VLOOKUP(A11566,ยืมแฟ้ม!A:B,2,)</f>
        <v>#N/A</v>
      </c>
      <c r="Q11566" s="32" t="e">
        <f>VLOOKUP(A11566,ยืมแฟ้ม!A:C,3,)</f>
        <v>#N/A</v>
      </c>
      <c r="R11566" s="32" t="e">
        <f>VLOOKUP(A11566,ยืมแฟ้ม!A:D,4,)</f>
        <v>#N/A</v>
      </c>
      <c r="W11566" s="93" t="e">
        <f>VLOOKUP(A11566,Sheet3!A:A,1,0)</f>
        <v>#N/A</v>
      </c>
    </row>
    <row r="11567" spans="1:23" ht="18.95" customHeight="1">
      <c r="A11567" s="25">
        <v>800061019181</v>
      </c>
      <c r="B11567" s="26" t="s">
        <v>6832</v>
      </c>
      <c r="C11567" s="28" t="s">
        <v>3537</v>
      </c>
      <c r="D11567" s="28" t="s">
        <v>7816</v>
      </c>
      <c r="E11567" s="33">
        <v>69</v>
      </c>
      <c r="F11567" s="33">
        <v>3</v>
      </c>
      <c r="G11567" s="33">
        <v>28</v>
      </c>
      <c r="I11567" s="34"/>
      <c r="K11567" s="35"/>
      <c r="L11567" s="33">
        <v>69</v>
      </c>
      <c r="M11567" s="33">
        <v>3</v>
      </c>
      <c r="N11567" s="33">
        <v>28</v>
      </c>
      <c r="P11567" s="32" t="e">
        <f>VLOOKUP(A11567,ยืมแฟ้ม!A:B,2,)</f>
        <v>#N/A</v>
      </c>
      <c r="Q11567" s="32" t="e">
        <f>VLOOKUP(A11567,ยืมแฟ้ม!A:C,3,)</f>
        <v>#N/A</v>
      </c>
      <c r="R11567" s="32" t="e">
        <f>VLOOKUP(A11567,ยืมแฟ้ม!A:D,4,)</f>
        <v>#N/A</v>
      </c>
      <c r="W11567" s="93" t="e">
        <f>VLOOKUP(A11567,Sheet3!A:A,1,0)</f>
        <v>#N/A</v>
      </c>
    </row>
    <row r="11568" spans="1:23" ht="18.95" customHeight="1">
      <c r="A11568" s="25">
        <v>800087182401</v>
      </c>
      <c r="B11568" s="40" t="s">
        <v>11384</v>
      </c>
      <c r="C11568" s="16" t="s">
        <v>3542</v>
      </c>
      <c r="D11568" s="16" t="s">
        <v>7915</v>
      </c>
      <c r="E11568" s="33">
        <v>69</v>
      </c>
      <c r="F11568" s="33">
        <v>3</v>
      </c>
      <c r="G11568" s="33">
        <v>29</v>
      </c>
      <c r="I11568" s="34"/>
      <c r="K11568" s="35"/>
      <c r="L11568" s="33">
        <v>69</v>
      </c>
      <c r="M11568" s="33">
        <v>3</v>
      </c>
      <c r="N11568" s="33">
        <v>29</v>
      </c>
      <c r="P11568" s="32" t="e">
        <f>VLOOKUP(A11568,ยืมแฟ้ม!A:B,2,)</f>
        <v>#N/A</v>
      </c>
      <c r="Q11568" s="32" t="e">
        <f>VLOOKUP(A11568,ยืมแฟ้ม!A:C,3,)</f>
        <v>#N/A</v>
      </c>
      <c r="R11568" s="32" t="e">
        <f>VLOOKUP(A11568,ยืมแฟ้ม!A:D,4,)</f>
        <v>#N/A</v>
      </c>
      <c r="W11568" s="93" t="e">
        <f>VLOOKUP(A11568,Sheet3!A:A,1,0)</f>
        <v>#N/A</v>
      </c>
    </row>
    <row r="11569" spans="1:23" ht="18.95" customHeight="1">
      <c r="A11569" s="25">
        <v>800087184365</v>
      </c>
      <c r="B11569" s="40" t="s">
        <v>11385</v>
      </c>
      <c r="C11569" s="16" t="s">
        <v>3542</v>
      </c>
      <c r="D11569" s="16" t="s">
        <v>7915</v>
      </c>
      <c r="E11569" s="33">
        <v>69</v>
      </c>
      <c r="F11569" s="33">
        <v>3</v>
      </c>
      <c r="G11569" s="33">
        <v>30</v>
      </c>
      <c r="I11569" s="34"/>
      <c r="K11569" s="35"/>
      <c r="L11569" s="33">
        <v>69</v>
      </c>
      <c r="M11569" s="33">
        <v>3</v>
      </c>
      <c r="N11569" s="33">
        <v>30</v>
      </c>
      <c r="P11569" s="32" t="e">
        <f>VLOOKUP(A11569,ยืมแฟ้ม!A:B,2,)</f>
        <v>#N/A</v>
      </c>
      <c r="Q11569" s="32" t="e">
        <f>VLOOKUP(A11569,ยืมแฟ้ม!A:C,3,)</f>
        <v>#N/A</v>
      </c>
      <c r="R11569" s="32" t="e">
        <f>VLOOKUP(A11569,ยืมแฟ้ม!A:D,4,)</f>
        <v>#N/A</v>
      </c>
      <c r="W11569" s="93" t="e">
        <f>VLOOKUP(A11569,Sheet3!A:A,1,0)</f>
        <v>#N/A</v>
      </c>
    </row>
    <row r="11570" spans="1:23" ht="18.95" customHeight="1">
      <c r="A11570" s="25">
        <v>800068701146</v>
      </c>
      <c r="B11570" s="26" t="s">
        <v>6833</v>
      </c>
      <c r="C11570" s="28" t="s">
        <v>7911</v>
      </c>
      <c r="D11570" s="28" t="s">
        <v>7816</v>
      </c>
      <c r="E11570" s="33">
        <v>69</v>
      </c>
      <c r="F11570" s="33">
        <v>4</v>
      </c>
      <c r="G11570" s="33">
        <v>1</v>
      </c>
      <c r="I11570" s="34"/>
      <c r="K11570" s="35"/>
      <c r="L11570" s="33">
        <v>69</v>
      </c>
      <c r="M11570" s="33">
        <v>4</v>
      </c>
      <c r="N11570" s="33">
        <v>5</v>
      </c>
      <c r="P11570" s="32" t="e">
        <f>VLOOKUP(A11570,ยืมแฟ้ม!A:B,2,)</f>
        <v>#N/A</v>
      </c>
      <c r="Q11570" s="32" t="e">
        <f>VLOOKUP(A11570,ยืมแฟ้ม!A:C,3,)</f>
        <v>#N/A</v>
      </c>
      <c r="R11570" s="32" t="e">
        <f>VLOOKUP(A11570,ยืมแฟ้ม!A:D,4,)</f>
        <v>#N/A</v>
      </c>
      <c r="W11570" s="93" t="e">
        <f>VLOOKUP(A11570,Sheet3!A:A,1,0)</f>
        <v>#N/A</v>
      </c>
    </row>
    <row r="11571" spans="1:23" ht="18.95" customHeight="1">
      <c r="A11571" s="25">
        <v>800087015494</v>
      </c>
      <c r="B11571" s="40" t="s">
        <v>11386</v>
      </c>
      <c r="C11571" s="16" t="s">
        <v>3542</v>
      </c>
      <c r="D11571" s="16" t="s">
        <v>7915</v>
      </c>
      <c r="E11571" s="33">
        <v>69</v>
      </c>
      <c r="F11571" s="33">
        <v>4</v>
      </c>
      <c r="G11571" s="33">
        <v>2</v>
      </c>
      <c r="I11571" s="34"/>
      <c r="K11571" s="35"/>
      <c r="L11571" s="33">
        <v>69</v>
      </c>
      <c r="M11571" s="33">
        <v>4</v>
      </c>
      <c r="N11571" s="33">
        <v>9</v>
      </c>
      <c r="P11571" s="32" t="e">
        <f>VLOOKUP(A11571,ยืมแฟ้ม!A:B,2,)</f>
        <v>#N/A</v>
      </c>
      <c r="Q11571" s="32" t="e">
        <f>VLOOKUP(A11571,ยืมแฟ้ม!A:C,3,)</f>
        <v>#N/A</v>
      </c>
      <c r="R11571" s="32" t="e">
        <f>VLOOKUP(A11571,ยืมแฟ้ม!A:D,4,)</f>
        <v>#N/A</v>
      </c>
      <c r="W11571" s="93" t="e">
        <f>VLOOKUP(A11571,Sheet3!A:A,1,0)</f>
        <v>#N/A</v>
      </c>
    </row>
    <row r="11572" spans="1:23" ht="18.95" customHeight="1">
      <c r="A11572" s="25">
        <v>800070212397</v>
      </c>
      <c r="B11572" s="26" t="s">
        <v>9833</v>
      </c>
      <c r="C11572" s="28" t="s">
        <v>7911</v>
      </c>
      <c r="D11572" s="28" t="s">
        <v>7816</v>
      </c>
      <c r="E11572" s="33">
        <v>69</v>
      </c>
      <c r="F11572" s="33">
        <v>4</v>
      </c>
      <c r="G11572" s="33">
        <v>3</v>
      </c>
      <c r="I11572" s="34"/>
      <c r="K11572" s="35"/>
      <c r="L11572" s="33">
        <v>69</v>
      </c>
      <c r="M11572" s="33">
        <v>4</v>
      </c>
      <c r="N11572" s="33">
        <v>10</v>
      </c>
      <c r="P11572" s="32" t="e">
        <f>VLOOKUP(A11572,ยืมแฟ้ม!A:B,2,)</f>
        <v>#N/A</v>
      </c>
      <c r="Q11572" s="32" t="e">
        <f>VLOOKUP(A11572,ยืมแฟ้ม!A:C,3,)</f>
        <v>#N/A</v>
      </c>
      <c r="R11572" s="32" t="e">
        <f>VLOOKUP(A11572,ยืมแฟ้ม!A:D,4,)</f>
        <v>#N/A</v>
      </c>
      <c r="W11572" s="93" t="e">
        <f>VLOOKUP(A11572,Sheet3!A:A,1,0)</f>
        <v>#N/A</v>
      </c>
    </row>
    <row r="11573" spans="1:23" ht="18.95" customHeight="1">
      <c r="A11573" s="25">
        <v>800086017897</v>
      </c>
      <c r="B11573" s="40" t="s">
        <v>11387</v>
      </c>
      <c r="C11573" s="16" t="s">
        <v>3542</v>
      </c>
      <c r="D11573" s="16" t="s">
        <v>7915</v>
      </c>
      <c r="E11573" s="33">
        <v>69</v>
      </c>
      <c r="F11573" s="33">
        <v>4</v>
      </c>
      <c r="G11573" s="33">
        <v>4</v>
      </c>
      <c r="I11573" s="34"/>
      <c r="K11573" s="35"/>
      <c r="L11573" s="33">
        <v>69</v>
      </c>
      <c r="M11573" s="33">
        <v>4</v>
      </c>
      <c r="N11573" s="33">
        <v>12</v>
      </c>
      <c r="P11573" s="32" t="e">
        <f>VLOOKUP(A11573,ยืมแฟ้ม!A:B,2,)</f>
        <v>#N/A</v>
      </c>
      <c r="Q11573" s="32" t="e">
        <f>VLOOKUP(A11573,ยืมแฟ้ม!A:C,3,)</f>
        <v>#N/A</v>
      </c>
      <c r="R11573" s="32" t="e">
        <f>VLOOKUP(A11573,ยืมแฟ้ม!A:D,4,)</f>
        <v>#N/A</v>
      </c>
      <c r="W11573" s="93" t="e">
        <f>VLOOKUP(A11573,Sheet3!A:A,1,0)</f>
        <v>#N/A</v>
      </c>
    </row>
    <row r="11574" spans="1:23" ht="18.95" customHeight="1">
      <c r="A11574" s="25">
        <v>801150005230</v>
      </c>
      <c r="B11574" s="26" t="s">
        <v>120</v>
      </c>
      <c r="C11574" s="28" t="s">
        <v>7911</v>
      </c>
      <c r="D11574" s="28" t="s">
        <v>7912</v>
      </c>
      <c r="E11574" s="33">
        <v>69</v>
      </c>
      <c r="F11574" s="33">
        <v>4</v>
      </c>
      <c r="G11574" s="33">
        <v>5</v>
      </c>
      <c r="I11574" s="34"/>
      <c r="K11574" s="35"/>
      <c r="L11574" s="33">
        <v>69</v>
      </c>
      <c r="M11574" s="33">
        <v>4</v>
      </c>
      <c r="N11574" s="33">
        <v>12</v>
      </c>
      <c r="P11574" s="32" t="e">
        <f>VLOOKUP(A11574,ยืมแฟ้ม!A:B,2,)</f>
        <v>#N/A</v>
      </c>
      <c r="Q11574" s="32" t="e">
        <f>VLOOKUP(A11574,ยืมแฟ้ม!A:C,3,)</f>
        <v>#N/A</v>
      </c>
      <c r="R11574" s="32" t="e">
        <f>VLOOKUP(A11574,ยืมแฟ้ม!A:D,4,)</f>
        <v>#N/A</v>
      </c>
      <c r="W11574" s="93" t="e">
        <f>VLOOKUP(A11574,Sheet3!A:A,1,0)</f>
        <v>#N/A</v>
      </c>
    </row>
    <row r="11575" spans="1:23" ht="18.95" customHeight="1">
      <c r="A11575" s="25">
        <v>800028888611</v>
      </c>
      <c r="B11575" s="26" t="s">
        <v>6835</v>
      </c>
      <c r="C11575" s="28" t="s">
        <v>7911</v>
      </c>
      <c r="D11575" s="28" t="s">
        <v>7816</v>
      </c>
      <c r="E11575" s="33">
        <v>69</v>
      </c>
      <c r="F11575" s="33">
        <v>4</v>
      </c>
      <c r="G11575" s="33">
        <v>6</v>
      </c>
      <c r="I11575" s="34"/>
      <c r="K11575" s="35"/>
      <c r="L11575" s="33">
        <v>69</v>
      </c>
      <c r="M11575" s="33">
        <v>4</v>
      </c>
      <c r="N11575" s="33">
        <v>13</v>
      </c>
      <c r="P11575" s="32" t="e">
        <f>VLOOKUP(A11575,ยืมแฟ้ม!A:B,2,)</f>
        <v>#N/A</v>
      </c>
      <c r="Q11575" s="32" t="e">
        <f>VLOOKUP(A11575,ยืมแฟ้ม!A:C,3,)</f>
        <v>#N/A</v>
      </c>
      <c r="R11575" s="32" t="e">
        <f>VLOOKUP(A11575,ยืมแฟ้ม!A:D,4,)</f>
        <v>#N/A</v>
      </c>
      <c r="W11575" s="93" t="e">
        <f>VLOOKUP(A11575,Sheet3!A:A,1,0)</f>
        <v>#N/A</v>
      </c>
    </row>
    <row r="11576" spans="1:23" ht="18.95" customHeight="1">
      <c r="A11576" s="25">
        <v>800092890535</v>
      </c>
      <c r="B11576" s="26" t="s">
        <v>6836</v>
      </c>
      <c r="C11576" s="28" t="s">
        <v>7911</v>
      </c>
      <c r="D11576" s="28" t="s">
        <v>9142</v>
      </c>
      <c r="E11576" s="33">
        <v>69</v>
      </c>
      <c r="F11576" s="33">
        <v>4</v>
      </c>
      <c r="G11576" s="33">
        <v>7</v>
      </c>
      <c r="I11576" s="34"/>
      <c r="K11576" s="35"/>
      <c r="L11576" s="33">
        <v>69</v>
      </c>
      <c r="M11576" s="33">
        <v>4</v>
      </c>
      <c r="N11576" s="33">
        <v>14</v>
      </c>
      <c r="P11576" s="32" t="e">
        <f>VLOOKUP(A11576,ยืมแฟ้ม!A:B,2,)</f>
        <v>#N/A</v>
      </c>
      <c r="Q11576" s="32" t="e">
        <f>VLOOKUP(A11576,ยืมแฟ้ม!A:C,3,)</f>
        <v>#N/A</v>
      </c>
      <c r="R11576" s="32" t="e">
        <f>VLOOKUP(A11576,ยืมแฟ้ม!A:D,4,)</f>
        <v>#N/A</v>
      </c>
      <c r="W11576" s="93" t="e">
        <f>VLOOKUP(A11576,Sheet3!A:A,1,0)</f>
        <v>#N/A</v>
      </c>
    </row>
    <row r="11577" spans="1:23" ht="18.95" customHeight="1">
      <c r="A11577" s="25">
        <v>800073221585</v>
      </c>
      <c r="B11577" s="40" t="s">
        <v>11388</v>
      </c>
      <c r="C11577" s="16" t="s">
        <v>3542</v>
      </c>
      <c r="D11577" s="16" t="s">
        <v>7915</v>
      </c>
      <c r="E11577" s="33">
        <v>69</v>
      </c>
      <c r="F11577" s="33">
        <v>4</v>
      </c>
      <c r="G11577" s="33">
        <v>8</v>
      </c>
      <c r="I11577" s="34"/>
      <c r="K11577" s="35"/>
      <c r="L11577" s="33">
        <v>69</v>
      </c>
      <c r="M11577" s="33">
        <v>4</v>
      </c>
      <c r="N11577" s="33">
        <v>15</v>
      </c>
      <c r="P11577" s="32" t="e">
        <f>VLOOKUP(A11577,ยืมแฟ้ม!A:B,2,)</f>
        <v>#N/A</v>
      </c>
      <c r="Q11577" s="32" t="e">
        <f>VLOOKUP(A11577,ยืมแฟ้ม!A:C,3,)</f>
        <v>#N/A</v>
      </c>
      <c r="R11577" s="32" t="e">
        <f>VLOOKUP(A11577,ยืมแฟ้ม!A:D,4,)</f>
        <v>#N/A</v>
      </c>
      <c r="W11577" s="93" t="e">
        <f>VLOOKUP(A11577,Sheet3!A:A,1,0)</f>
        <v>#N/A</v>
      </c>
    </row>
    <row r="11578" spans="1:23" ht="18.95" customHeight="1">
      <c r="E11578" s="33">
        <v>69</v>
      </c>
      <c r="F11578" s="33">
        <v>4</v>
      </c>
      <c r="G11578" s="33">
        <v>9</v>
      </c>
      <c r="I11578" s="34"/>
      <c r="K11578" s="35"/>
      <c r="L11578" s="33">
        <v>69</v>
      </c>
      <c r="M11578" s="33">
        <v>4</v>
      </c>
      <c r="N11578" s="33">
        <v>17</v>
      </c>
      <c r="P11578" s="32" t="e">
        <f>VLOOKUP(A11578,ยืมแฟ้ม!A:B,2,)</f>
        <v>#N/A</v>
      </c>
      <c r="Q11578" s="32" t="e">
        <f>VLOOKUP(A11578,ยืมแฟ้ม!A:C,3,)</f>
        <v>#N/A</v>
      </c>
      <c r="R11578" s="32" t="e">
        <f>VLOOKUP(A11578,ยืมแฟ้ม!A:D,4,)</f>
        <v>#N/A</v>
      </c>
      <c r="W11578" s="93" t="e">
        <f>VLOOKUP(A11578,Sheet3!A:A,1,0)</f>
        <v>#N/A</v>
      </c>
    </row>
    <row r="11579" spans="1:23" ht="18.95" customHeight="1">
      <c r="A11579" s="25">
        <v>800059056344</v>
      </c>
      <c r="B11579" s="26" t="s">
        <v>6837</v>
      </c>
      <c r="C11579" s="28" t="s">
        <v>7911</v>
      </c>
      <c r="D11579" s="28" t="s">
        <v>7915</v>
      </c>
      <c r="E11579" s="33">
        <v>69</v>
      </c>
      <c r="F11579" s="33">
        <v>4</v>
      </c>
      <c r="G11579" s="33">
        <v>10</v>
      </c>
      <c r="I11579" s="34"/>
      <c r="K11579" s="35"/>
      <c r="L11579" s="33">
        <v>69</v>
      </c>
      <c r="M11579" s="33">
        <v>4</v>
      </c>
      <c r="N11579" s="33">
        <v>20</v>
      </c>
      <c r="P11579" s="32" t="e">
        <f>VLOOKUP(A11579,ยืมแฟ้ม!A:B,2,)</f>
        <v>#N/A</v>
      </c>
      <c r="Q11579" s="32" t="e">
        <f>VLOOKUP(A11579,ยืมแฟ้ม!A:C,3,)</f>
        <v>#N/A</v>
      </c>
      <c r="R11579" s="32" t="e">
        <f>VLOOKUP(A11579,ยืมแฟ้ม!A:D,4,)</f>
        <v>#N/A</v>
      </c>
      <c r="W11579" s="93" t="e">
        <f>VLOOKUP(A11579,Sheet3!A:A,1,0)</f>
        <v>#N/A</v>
      </c>
    </row>
    <row r="11580" spans="1:23" ht="18.95" customHeight="1">
      <c r="I11580" s="34"/>
      <c r="K11580" s="35"/>
      <c r="L11580" s="33">
        <v>69</v>
      </c>
      <c r="M11580" s="33">
        <v>4</v>
      </c>
      <c r="N11580" s="33">
        <v>25</v>
      </c>
      <c r="P11580" s="32" t="e">
        <f>VLOOKUP(A11580,ยืมแฟ้ม!A:B,2,)</f>
        <v>#N/A</v>
      </c>
      <c r="Q11580" s="32" t="e">
        <f>VLOOKUP(A11580,ยืมแฟ้ม!A:C,3,)</f>
        <v>#N/A</v>
      </c>
      <c r="R11580" s="32" t="e">
        <f>VLOOKUP(A11580,ยืมแฟ้ม!A:D,4,)</f>
        <v>#N/A</v>
      </c>
      <c r="W11580" s="93" t="e">
        <f>VLOOKUP(A11580,Sheet3!A:A,1,0)</f>
        <v>#N/A</v>
      </c>
    </row>
    <row r="11581" spans="1:23" ht="18.95" customHeight="1">
      <c r="A11581" s="25">
        <v>854348010794</v>
      </c>
      <c r="B11581" s="26" t="s">
        <v>6838</v>
      </c>
      <c r="C11581" s="28" t="s">
        <v>4049</v>
      </c>
      <c r="D11581" s="28" t="s">
        <v>7822</v>
      </c>
      <c r="E11581" s="33">
        <v>69</v>
      </c>
      <c r="F11581" s="33">
        <v>4</v>
      </c>
      <c r="G11581" s="33">
        <v>12</v>
      </c>
      <c r="I11581" s="34"/>
      <c r="K11581" s="35"/>
      <c r="L11581" s="33">
        <v>69</v>
      </c>
      <c r="M11581" s="33">
        <v>4</v>
      </c>
      <c r="N11581" s="33">
        <v>29</v>
      </c>
      <c r="P11581" s="32" t="e">
        <f>VLOOKUP(A11581,ยืมแฟ้ม!A:B,2,)</f>
        <v>#N/A</v>
      </c>
      <c r="Q11581" s="32" t="e">
        <f>VLOOKUP(A11581,ยืมแฟ้ม!A:C,3,)</f>
        <v>#N/A</v>
      </c>
      <c r="R11581" s="32" t="e">
        <f>VLOOKUP(A11581,ยืมแฟ้ม!A:D,4,)</f>
        <v>#N/A</v>
      </c>
      <c r="W11581" s="93" t="e">
        <f>VLOOKUP(A11581,Sheet3!A:A,1,0)</f>
        <v>#N/A</v>
      </c>
    </row>
    <row r="11582" spans="1:23" ht="18.95" customHeight="1">
      <c r="A11582" s="25">
        <v>854349000034</v>
      </c>
      <c r="B11582" s="26" t="s">
        <v>6838</v>
      </c>
      <c r="C11582" s="28" t="s">
        <v>4049</v>
      </c>
      <c r="D11582" s="28" t="s">
        <v>7822</v>
      </c>
      <c r="E11582" s="33">
        <v>69</v>
      </c>
      <c r="F11582" s="33">
        <v>4</v>
      </c>
      <c r="G11582" s="33">
        <v>12</v>
      </c>
      <c r="I11582" s="34"/>
      <c r="K11582" s="35"/>
      <c r="L11582" s="33">
        <v>69</v>
      </c>
      <c r="M11582" s="33">
        <v>4</v>
      </c>
      <c r="N11582" s="33">
        <v>29</v>
      </c>
      <c r="P11582" s="32" t="e">
        <f>VLOOKUP(A11582,ยืมแฟ้ม!A:B,2,)</f>
        <v>#N/A</v>
      </c>
      <c r="Q11582" s="32" t="e">
        <f>VLOOKUP(A11582,ยืมแฟ้ม!A:C,3,)</f>
        <v>#N/A</v>
      </c>
      <c r="R11582" s="32" t="e">
        <f>VLOOKUP(A11582,ยืมแฟ้ม!A:D,4,)</f>
        <v>#N/A</v>
      </c>
      <c r="W11582" s="93" t="e">
        <f>VLOOKUP(A11582,Sheet3!A:A,1,0)</f>
        <v>#N/A</v>
      </c>
    </row>
    <row r="11583" spans="1:23" ht="18.95" customHeight="1">
      <c r="A11583" s="25">
        <v>800089412954</v>
      </c>
      <c r="B11583" s="26" t="s">
        <v>6839</v>
      </c>
      <c r="C11583" s="28" t="s">
        <v>9133</v>
      </c>
      <c r="D11583" s="28" t="s">
        <v>9142</v>
      </c>
      <c r="E11583" s="33">
        <v>69</v>
      </c>
      <c r="F11583" s="33">
        <v>4</v>
      </c>
      <c r="G11583" s="33">
        <v>13</v>
      </c>
      <c r="I11583" s="34"/>
      <c r="K11583" s="35"/>
      <c r="L11583" s="33" t="s">
        <v>6834</v>
      </c>
      <c r="M11583" s="33">
        <v>4</v>
      </c>
      <c r="N11583" s="33">
        <v>1</v>
      </c>
      <c r="P11583" s="32" t="e">
        <f>VLOOKUP(A11583,ยืมแฟ้ม!A:B,2,)</f>
        <v>#N/A</v>
      </c>
      <c r="Q11583" s="32" t="e">
        <f>VLOOKUP(A11583,ยืมแฟ้ม!A:C,3,)</f>
        <v>#N/A</v>
      </c>
      <c r="R11583" s="32" t="e">
        <f>VLOOKUP(A11583,ยืมแฟ้ม!A:D,4,)</f>
        <v>#N/A</v>
      </c>
      <c r="W11583" s="93" t="e">
        <f>VLOOKUP(A11583,Sheet3!A:A,1,0)</f>
        <v>#N/A</v>
      </c>
    </row>
    <row r="11584" spans="1:23" ht="18.95" customHeight="1">
      <c r="A11584" s="25">
        <v>800021995363</v>
      </c>
      <c r="B11584" s="26" t="s">
        <v>6840</v>
      </c>
      <c r="C11584" s="28" t="s">
        <v>9085</v>
      </c>
      <c r="D11584" s="28" t="s">
        <v>7816</v>
      </c>
      <c r="E11584" s="33">
        <v>69</v>
      </c>
      <c r="F11584" s="33">
        <v>4</v>
      </c>
      <c r="G11584" s="33">
        <v>14</v>
      </c>
      <c r="I11584" s="34"/>
      <c r="K11584" s="35"/>
      <c r="L11584" s="33" t="s">
        <v>6834</v>
      </c>
      <c r="M11584" s="33">
        <v>4</v>
      </c>
      <c r="N11584" s="33">
        <v>2</v>
      </c>
      <c r="P11584" s="32" t="e">
        <f>VLOOKUP(A11584,ยืมแฟ้ม!A:B,2,)</f>
        <v>#N/A</v>
      </c>
      <c r="Q11584" s="32" t="e">
        <f>VLOOKUP(A11584,ยืมแฟ้ม!A:C,3,)</f>
        <v>#N/A</v>
      </c>
      <c r="R11584" s="32" t="e">
        <f>VLOOKUP(A11584,ยืมแฟ้ม!A:D,4,)</f>
        <v>#N/A</v>
      </c>
      <c r="W11584" s="93" t="e">
        <f>VLOOKUP(A11584,Sheet3!A:A,1,0)</f>
        <v>#N/A</v>
      </c>
    </row>
    <row r="11585" spans="1:23" ht="18.95" customHeight="1">
      <c r="A11585" s="25">
        <v>800008269899</v>
      </c>
      <c r="B11585" s="26" t="s">
        <v>6841</v>
      </c>
      <c r="C11585" s="28" t="s">
        <v>9085</v>
      </c>
      <c r="D11585" s="28" t="s">
        <v>7912</v>
      </c>
      <c r="E11585" s="33">
        <v>69</v>
      </c>
      <c r="F11585" s="33">
        <v>4</v>
      </c>
      <c r="G11585" s="33">
        <v>15</v>
      </c>
      <c r="I11585" s="34"/>
      <c r="K11585" s="35"/>
      <c r="L11585" s="33">
        <v>69</v>
      </c>
      <c r="M11585" s="33">
        <v>4</v>
      </c>
      <c r="N11585" s="33">
        <v>3</v>
      </c>
      <c r="P11585" s="32" t="e">
        <f>VLOOKUP(A11585,ยืมแฟ้ม!A:B,2,)</f>
        <v>#N/A</v>
      </c>
      <c r="Q11585" s="32" t="e">
        <f>VLOOKUP(A11585,ยืมแฟ้ม!A:C,3,)</f>
        <v>#N/A</v>
      </c>
      <c r="R11585" s="32" t="e">
        <f>VLOOKUP(A11585,ยืมแฟ้ม!A:D,4,)</f>
        <v>#N/A</v>
      </c>
      <c r="W11585" s="93" t="e">
        <f>VLOOKUP(A11585,Sheet3!A:A,1,0)</f>
        <v>#N/A</v>
      </c>
    </row>
    <row r="11586" spans="1:23" ht="18.95" customHeight="1">
      <c r="A11586" s="25">
        <v>800022996378</v>
      </c>
      <c r="B11586" s="26" t="s">
        <v>6842</v>
      </c>
      <c r="C11586" s="28" t="s">
        <v>9085</v>
      </c>
      <c r="D11586" s="28" t="s">
        <v>7816</v>
      </c>
      <c r="E11586" s="33">
        <v>69</v>
      </c>
      <c r="F11586" s="33">
        <v>4</v>
      </c>
      <c r="G11586" s="33">
        <v>16</v>
      </c>
      <c r="I11586" s="34"/>
      <c r="K11586" s="35"/>
      <c r="L11586" s="33" t="s">
        <v>6834</v>
      </c>
      <c r="M11586" s="33">
        <v>4</v>
      </c>
      <c r="N11586" s="33">
        <v>4</v>
      </c>
      <c r="P11586" s="32" t="e">
        <f>VLOOKUP(A11586,ยืมแฟ้ม!A:B,2,)</f>
        <v>#N/A</v>
      </c>
      <c r="Q11586" s="32" t="e">
        <f>VLOOKUP(A11586,ยืมแฟ้ม!A:C,3,)</f>
        <v>#N/A</v>
      </c>
      <c r="R11586" s="32" t="e">
        <f>VLOOKUP(A11586,ยืมแฟ้ม!A:D,4,)</f>
        <v>#N/A</v>
      </c>
      <c r="W11586" s="93" t="e">
        <f>VLOOKUP(A11586,Sheet3!A:A,1,0)</f>
        <v>#N/A</v>
      </c>
    </row>
    <row r="11587" spans="1:23" ht="18.95" customHeight="1">
      <c r="I11587" s="34"/>
      <c r="K11587" s="35"/>
      <c r="L11587" s="33" t="s">
        <v>6834</v>
      </c>
      <c r="M11587" s="33">
        <v>4</v>
      </c>
      <c r="N11587" s="33">
        <v>6</v>
      </c>
      <c r="P11587" s="32" t="e">
        <f>VLOOKUP(A11587,ยืมแฟ้ม!A:B,2,)</f>
        <v>#N/A</v>
      </c>
      <c r="Q11587" s="32" t="e">
        <f>VLOOKUP(A11587,ยืมแฟ้ม!A:C,3,)</f>
        <v>#N/A</v>
      </c>
      <c r="R11587" s="32" t="e">
        <f>VLOOKUP(A11587,ยืมแฟ้ม!A:D,4,)</f>
        <v>#N/A</v>
      </c>
      <c r="W11587" s="93" t="e">
        <f>VLOOKUP(A11587,Sheet3!A:A,1,0)</f>
        <v>#N/A</v>
      </c>
    </row>
    <row r="11588" spans="1:23" ht="18.95" customHeight="1">
      <c r="A11588" s="25">
        <v>800034629090</v>
      </c>
      <c r="B11588" s="26" t="s">
        <v>6843</v>
      </c>
      <c r="C11588" s="28" t="s">
        <v>4049</v>
      </c>
      <c r="D11588" s="28" t="s">
        <v>1465</v>
      </c>
      <c r="E11588" s="33">
        <v>69</v>
      </c>
      <c r="F11588" s="33">
        <v>4</v>
      </c>
      <c r="G11588" s="33">
        <v>18</v>
      </c>
      <c r="I11588" s="34"/>
      <c r="K11588" s="35"/>
      <c r="L11588" s="33" t="s">
        <v>6834</v>
      </c>
      <c r="M11588" s="33">
        <v>4</v>
      </c>
      <c r="N11588" s="33">
        <v>7</v>
      </c>
      <c r="P11588" s="32" t="e">
        <f>VLOOKUP(A11588,ยืมแฟ้ม!A:B,2,)</f>
        <v>#N/A</v>
      </c>
      <c r="Q11588" s="32" t="e">
        <f>VLOOKUP(A11588,ยืมแฟ้ม!A:C,3,)</f>
        <v>#N/A</v>
      </c>
      <c r="R11588" s="32" t="e">
        <f>VLOOKUP(A11588,ยืมแฟ้ม!A:D,4,)</f>
        <v>#N/A</v>
      </c>
      <c r="W11588" s="93" t="e">
        <f>VLOOKUP(A11588,Sheet3!A:A,1,0)</f>
        <v>#N/A</v>
      </c>
    </row>
    <row r="11589" spans="1:23" ht="18.95" customHeight="1">
      <c r="A11589" s="25">
        <v>800038946342</v>
      </c>
      <c r="B11589" s="26" t="s">
        <v>6844</v>
      </c>
      <c r="C11589" s="28" t="s">
        <v>4049</v>
      </c>
      <c r="D11589" s="28" t="s">
        <v>10026</v>
      </c>
      <c r="E11589" s="33">
        <v>69</v>
      </c>
      <c r="F11589" s="33">
        <v>4</v>
      </c>
      <c r="G11589" s="33">
        <v>19</v>
      </c>
      <c r="I11589" s="34"/>
      <c r="K11589" s="35"/>
      <c r="L11589" s="33" t="s">
        <v>6834</v>
      </c>
      <c r="M11589" s="33">
        <v>4</v>
      </c>
      <c r="N11589" s="33">
        <v>8</v>
      </c>
      <c r="P11589" s="32" t="e">
        <f>VLOOKUP(A11589,ยืมแฟ้ม!A:B,2,)</f>
        <v>#N/A</v>
      </c>
      <c r="Q11589" s="32" t="e">
        <f>VLOOKUP(A11589,ยืมแฟ้ม!A:C,3,)</f>
        <v>#N/A</v>
      </c>
      <c r="R11589" s="32" t="e">
        <f>VLOOKUP(A11589,ยืมแฟ้ม!A:D,4,)</f>
        <v>#N/A</v>
      </c>
      <c r="W11589" s="93" t="e">
        <f>VLOOKUP(A11589,Sheet3!A:A,1,0)</f>
        <v>#N/A</v>
      </c>
    </row>
    <row r="11590" spans="1:23" ht="18.95" customHeight="1">
      <c r="A11590" s="25">
        <v>800095030659</v>
      </c>
      <c r="B11590" s="26" t="s">
        <v>6845</v>
      </c>
      <c r="C11590" s="28" t="s">
        <v>4049</v>
      </c>
      <c r="D11590" s="28" t="s">
        <v>7816</v>
      </c>
      <c r="E11590" s="33">
        <v>69</v>
      </c>
      <c r="F11590" s="33">
        <v>4</v>
      </c>
      <c r="G11590" s="33">
        <v>20</v>
      </c>
      <c r="I11590" s="34"/>
      <c r="K11590" s="35"/>
      <c r="L11590" s="33">
        <v>69</v>
      </c>
      <c r="M11590" s="33">
        <v>4</v>
      </c>
      <c r="N11590" s="33">
        <v>11</v>
      </c>
      <c r="P11590" s="32" t="e">
        <f>VLOOKUP(A11590,ยืมแฟ้ม!A:B,2,)</f>
        <v>#N/A</v>
      </c>
      <c r="Q11590" s="32" t="e">
        <f>VLOOKUP(A11590,ยืมแฟ้ม!A:C,3,)</f>
        <v>#N/A</v>
      </c>
      <c r="R11590" s="32" t="e">
        <f>VLOOKUP(A11590,ยืมแฟ้ม!A:D,4,)</f>
        <v>#N/A</v>
      </c>
      <c r="W11590" s="93" t="e">
        <f>VLOOKUP(A11590,Sheet3!A:A,1,0)</f>
        <v>#N/A</v>
      </c>
    </row>
    <row r="11591" spans="1:23" ht="18.95" customHeight="1">
      <c r="E11591" s="33">
        <v>69</v>
      </c>
      <c r="F11591" s="33">
        <v>4</v>
      </c>
      <c r="G11591" s="33">
        <v>21</v>
      </c>
      <c r="I11591" s="34"/>
      <c r="K11591" s="35"/>
      <c r="L11591" s="33" t="s">
        <v>6834</v>
      </c>
      <c r="M11591" s="33">
        <v>4</v>
      </c>
      <c r="N11591" s="33">
        <v>16</v>
      </c>
      <c r="P11591" s="32" t="e">
        <f>VLOOKUP(A11591,ยืมแฟ้ม!A:B,2,)</f>
        <v>#N/A</v>
      </c>
      <c r="Q11591" s="32" t="e">
        <f>VLOOKUP(A11591,ยืมแฟ้ม!A:C,3,)</f>
        <v>#N/A</v>
      </c>
      <c r="R11591" s="32" t="e">
        <f>VLOOKUP(A11591,ยืมแฟ้ม!A:D,4,)</f>
        <v>#N/A</v>
      </c>
      <c r="W11591" s="93" t="e">
        <f>VLOOKUP(A11591,Sheet3!A:A,1,0)</f>
        <v>#N/A</v>
      </c>
    </row>
    <row r="11592" spans="1:23" ht="18.95" customHeight="1">
      <c r="A11592" s="25">
        <v>800024494505</v>
      </c>
      <c r="B11592" s="26" t="s">
        <v>6846</v>
      </c>
      <c r="C11592" s="28" t="s">
        <v>4049</v>
      </c>
      <c r="D11592" s="28" t="s">
        <v>7912</v>
      </c>
      <c r="E11592" s="33">
        <v>69</v>
      </c>
      <c r="F11592" s="33">
        <v>4</v>
      </c>
      <c r="G11592" s="33">
        <v>22</v>
      </c>
      <c r="I11592" s="34"/>
      <c r="K11592" s="35"/>
      <c r="L11592" s="33" t="s">
        <v>6834</v>
      </c>
      <c r="M11592" s="33">
        <v>4</v>
      </c>
      <c r="N11592" s="33">
        <v>18</v>
      </c>
      <c r="P11592" s="32" t="e">
        <f>VLOOKUP(A11592,ยืมแฟ้ม!A:B,2,)</f>
        <v>#N/A</v>
      </c>
      <c r="Q11592" s="32" t="e">
        <f>VLOOKUP(A11592,ยืมแฟ้ม!A:C,3,)</f>
        <v>#N/A</v>
      </c>
      <c r="R11592" s="32" t="e">
        <f>VLOOKUP(A11592,ยืมแฟ้ม!A:D,4,)</f>
        <v>#N/A</v>
      </c>
      <c r="W11592" s="93" t="e">
        <f>VLOOKUP(A11592,Sheet3!A:A,1,0)</f>
        <v>#N/A</v>
      </c>
    </row>
    <row r="11593" spans="1:23" ht="18.95" customHeight="1">
      <c r="A11593" s="25">
        <v>800033067052</v>
      </c>
      <c r="B11593" s="26" t="s">
        <v>6847</v>
      </c>
      <c r="C11593" s="28" t="s">
        <v>4049</v>
      </c>
      <c r="D11593" s="28" t="s">
        <v>7827</v>
      </c>
      <c r="E11593" s="33">
        <v>69</v>
      </c>
      <c r="F11593" s="33">
        <v>4</v>
      </c>
      <c r="G11593" s="33">
        <v>23</v>
      </c>
      <c r="I11593" s="34"/>
      <c r="K11593" s="35"/>
      <c r="L11593" s="33" t="s">
        <v>6834</v>
      </c>
      <c r="M11593" s="33">
        <v>4</v>
      </c>
      <c r="N11593" s="33">
        <v>19</v>
      </c>
      <c r="P11593" s="32" t="e">
        <f>VLOOKUP(A11593,ยืมแฟ้ม!A:B,2,)</f>
        <v>#N/A</v>
      </c>
      <c r="Q11593" s="32" t="e">
        <f>VLOOKUP(A11593,ยืมแฟ้ม!A:C,3,)</f>
        <v>#N/A</v>
      </c>
      <c r="R11593" s="32" t="e">
        <f>VLOOKUP(A11593,ยืมแฟ้ม!A:D,4,)</f>
        <v>#N/A</v>
      </c>
      <c r="W11593" s="93" t="e">
        <f>VLOOKUP(A11593,Sheet3!A:A,1,0)</f>
        <v>#N/A</v>
      </c>
    </row>
    <row r="11594" spans="1:23" ht="18.95" customHeight="1">
      <c r="A11594" s="25">
        <v>800089821196</v>
      </c>
      <c r="B11594" s="40" t="s">
        <v>11389</v>
      </c>
      <c r="C11594" s="16" t="s">
        <v>3542</v>
      </c>
      <c r="D11594" s="16" t="s">
        <v>7915</v>
      </c>
      <c r="E11594" s="33">
        <v>69</v>
      </c>
      <c r="F11594" s="33">
        <v>4</v>
      </c>
      <c r="G11594" s="33">
        <v>24</v>
      </c>
      <c r="I11594" s="34"/>
      <c r="K11594" s="35"/>
      <c r="L11594" s="33" t="s">
        <v>6834</v>
      </c>
      <c r="M11594" s="33">
        <v>4</v>
      </c>
      <c r="N11594" s="33">
        <v>21</v>
      </c>
      <c r="P11594" s="32" t="e">
        <f>VLOOKUP(A11594,ยืมแฟ้ม!A:B,2,)</f>
        <v>#N/A</v>
      </c>
      <c r="Q11594" s="32" t="e">
        <f>VLOOKUP(A11594,ยืมแฟ้ม!A:C,3,)</f>
        <v>#N/A</v>
      </c>
      <c r="R11594" s="32" t="e">
        <f>VLOOKUP(A11594,ยืมแฟ้ม!A:D,4,)</f>
        <v>#N/A</v>
      </c>
      <c r="W11594" s="93" t="e">
        <f>VLOOKUP(A11594,Sheet3!A:A,1,0)</f>
        <v>#N/A</v>
      </c>
    </row>
    <row r="11595" spans="1:23" ht="18.95" customHeight="1">
      <c r="A11595" s="25">
        <v>800089412863</v>
      </c>
      <c r="B11595" s="26" t="s">
        <v>6848</v>
      </c>
      <c r="C11595" s="28" t="s">
        <v>9133</v>
      </c>
      <c r="D11595" s="28" t="s">
        <v>9142</v>
      </c>
      <c r="E11595" s="33">
        <v>69</v>
      </c>
      <c r="F11595" s="33">
        <v>4</v>
      </c>
      <c r="G11595" s="33">
        <v>25</v>
      </c>
      <c r="I11595" s="34"/>
      <c r="K11595" s="35"/>
      <c r="L11595" s="33" t="s">
        <v>6834</v>
      </c>
      <c r="M11595" s="33">
        <v>4</v>
      </c>
      <c r="N11595" s="33">
        <v>22</v>
      </c>
      <c r="P11595" s="32" t="e">
        <f>VLOOKUP(A11595,ยืมแฟ้ม!A:B,2,)</f>
        <v>#N/A</v>
      </c>
      <c r="Q11595" s="32" t="e">
        <f>VLOOKUP(A11595,ยืมแฟ้ม!A:C,3,)</f>
        <v>#N/A</v>
      </c>
      <c r="R11595" s="32" t="e">
        <f>VLOOKUP(A11595,ยืมแฟ้ม!A:D,4,)</f>
        <v>#N/A</v>
      </c>
      <c r="W11595" s="93" t="e">
        <f>VLOOKUP(A11595,Sheet3!A:A,1,0)</f>
        <v>#N/A</v>
      </c>
    </row>
    <row r="11596" spans="1:23" ht="18.95" customHeight="1">
      <c r="A11596" s="25">
        <v>806252014477</v>
      </c>
      <c r="B11596" s="26" t="s">
        <v>6849</v>
      </c>
      <c r="C11596" s="28" t="s">
        <v>7911</v>
      </c>
      <c r="D11596" s="28" t="s">
        <v>7827</v>
      </c>
      <c r="E11596" s="33">
        <v>69</v>
      </c>
      <c r="F11596" s="33">
        <v>4</v>
      </c>
      <c r="G11596" s="33">
        <v>26</v>
      </c>
      <c r="I11596" s="34"/>
      <c r="K11596" s="35"/>
      <c r="L11596" s="33" t="s">
        <v>6834</v>
      </c>
      <c r="M11596" s="33">
        <v>4</v>
      </c>
      <c r="N11596" s="33">
        <v>23</v>
      </c>
      <c r="P11596" s="32" t="e">
        <f>VLOOKUP(A11596,ยืมแฟ้ม!A:B,2,)</f>
        <v>#N/A</v>
      </c>
      <c r="Q11596" s="32" t="e">
        <f>VLOOKUP(A11596,ยืมแฟ้ม!A:C,3,)</f>
        <v>#N/A</v>
      </c>
      <c r="R11596" s="32" t="e">
        <f>VLOOKUP(A11596,ยืมแฟ้ม!A:D,4,)</f>
        <v>#N/A</v>
      </c>
      <c r="W11596" s="93" t="e">
        <f>VLOOKUP(A11596,Sheet3!A:A,1,0)</f>
        <v>#N/A</v>
      </c>
    </row>
    <row r="11597" spans="1:23" ht="18.95" customHeight="1">
      <c r="A11597" s="25">
        <v>800072385837</v>
      </c>
      <c r="B11597" s="26" t="s">
        <v>5132</v>
      </c>
      <c r="C11597" s="28" t="s">
        <v>7911</v>
      </c>
      <c r="D11597" s="28" t="s">
        <v>7822</v>
      </c>
      <c r="E11597" s="33">
        <v>69</v>
      </c>
      <c r="F11597" s="33">
        <v>4</v>
      </c>
      <c r="G11597" s="33">
        <v>27</v>
      </c>
      <c r="I11597" s="34"/>
      <c r="K11597" s="35"/>
      <c r="L11597" s="33" t="s">
        <v>6834</v>
      </c>
      <c r="M11597" s="33">
        <v>4</v>
      </c>
      <c r="N11597" s="33">
        <v>24</v>
      </c>
      <c r="P11597" s="32" t="e">
        <f>VLOOKUP(A11597,ยืมแฟ้ม!A:B,2,)</f>
        <v>#N/A</v>
      </c>
      <c r="Q11597" s="32" t="e">
        <f>VLOOKUP(A11597,ยืมแฟ้ม!A:C,3,)</f>
        <v>#N/A</v>
      </c>
      <c r="R11597" s="32" t="e">
        <f>VLOOKUP(A11597,ยืมแฟ้ม!A:D,4,)</f>
        <v>#N/A</v>
      </c>
      <c r="W11597" s="93" t="e">
        <f>VLOOKUP(A11597,Sheet3!A:A,1,0)</f>
        <v>#N/A</v>
      </c>
    </row>
    <row r="11598" spans="1:23" ht="18.95" customHeight="1">
      <c r="A11598" s="25">
        <v>800059524986</v>
      </c>
      <c r="B11598" s="26" t="s">
        <v>6850</v>
      </c>
      <c r="C11598" s="28" t="s">
        <v>7911</v>
      </c>
      <c r="D11598" s="28" t="s">
        <v>10026</v>
      </c>
      <c r="E11598" s="33">
        <v>69</v>
      </c>
      <c r="F11598" s="33">
        <v>4</v>
      </c>
      <c r="G11598" s="33">
        <v>28</v>
      </c>
      <c r="I11598" s="34"/>
      <c r="K11598" s="35"/>
      <c r="L11598" s="33" t="s">
        <v>6834</v>
      </c>
      <c r="M11598" s="33">
        <v>4</v>
      </c>
      <c r="N11598" s="33">
        <v>26</v>
      </c>
      <c r="P11598" s="32" t="e">
        <f>VLOOKUP(A11598,ยืมแฟ้ม!A:B,2,)</f>
        <v>#N/A</v>
      </c>
      <c r="Q11598" s="32" t="e">
        <f>VLOOKUP(A11598,ยืมแฟ้ม!A:C,3,)</f>
        <v>#N/A</v>
      </c>
      <c r="R11598" s="32" t="e">
        <f>VLOOKUP(A11598,ยืมแฟ้ม!A:D,4,)</f>
        <v>#N/A</v>
      </c>
      <c r="W11598" s="93" t="e">
        <f>VLOOKUP(A11598,Sheet3!A:A,1,0)</f>
        <v>#N/A</v>
      </c>
    </row>
    <row r="11599" spans="1:23" ht="18.95" customHeight="1">
      <c r="A11599" s="25">
        <v>800062920502</v>
      </c>
      <c r="B11599" s="26" t="s">
        <v>6851</v>
      </c>
      <c r="C11599" s="28" t="s">
        <v>7911</v>
      </c>
      <c r="D11599" s="28" t="s">
        <v>7822</v>
      </c>
      <c r="E11599" s="33">
        <v>69</v>
      </c>
      <c r="F11599" s="33">
        <v>4</v>
      </c>
      <c r="G11599" s="33">
        <v>29</v>
      </c>
      <c r="I11599" s="34"/>
      <c r="K11599" s="35"/>
      <c r="L11599" s="33" t="s">
        <v>6834</v>
      </c>
      <c r="M11599" s="33">
        <v>4</v>
      </c>
      <c r="N11599" s="33">
        <v>27</v>
      </c>
      <c r="P11599" s="32" t="e">
        <f>VLOOKUP(A11599,ยืมแฟ้ม!A:B,2,)</f>
        <v>#N/A</v>
      </c>
      <c r="Q11599" s="32" t="e">
        <f>VLOOKUP(A11599,ยืมแฟ้ม!A:C,3,)</f>
        <v>#N/A</v>
      </c>
      <c r="R11599" s="32" t="e">
        <f>VLOOKUP(A11599,ยืมแฟ้ม!A:D,4,)</f>
        <v>#N/A</v>
      </c>
      <c r="W11599" s="93" t="e">
        <f>VLOOKUP(A11599,Sheet3!A:A,1,0)</f>
        <v>#N/A</v>
      </c>
    </row>
    <row r="11600" spans="1:23" ht="18.95" customHeight="1">
      <c r="A11600" s="25">
        <v>800062920510</v>
      </c>
      <c r="B11600" s="26" t="s">
        <v>6851</v>
      </c>
      <c r="C11600" s="28" t="s">
        <v>7911</v>
      </c>
      <c r="D11600" s="28" t="s">
        <v>10026</v>
      </c>
      <c r="E11600" s="33">
        <v>69</v>
      </c>
      <c r="F11600" s="33">
        <v>4</v>
      </c>
      <c r="G11600" s="33">
        <v>29</v>
      </c>
      <c r="I11600" s="34"/>
      <c r="K11600" s="35"/>
      <c r="L11600" s="33" t="s">
        <v>6834</v>
      </c>
      <c r="M11600" s="33">
        <v>4</v>
      </c>
      <c r="N11600" s="33">
        <v>28</v>
      </c>
      <c r="P11600" s="32" t="e">
        <f>VLOOKUP(A11600,ยืมแฟ้ม!A:B,2,)</f>
        <v>#N/A</v>
      </c>
      <c r="Q11600" s="32" t="e">
        <f>VLOOKUP(A11600,ยืมแฟ้ม!A:C,3,)</f>
        <v>#N/A</v>
      </c>
      <c r="R11600" s="32" t="e">
        <f>VLOOKUP(A11600,ยืมแฟ้ม!A:D,4,)</f>
        <v>#N/A</v>
      </c>
      <c r="W11600" s="93" t="e">
        <f>VLOOKUP(A11600,Sheet3!A:A,1,0)</f>
        <v>#N/A</v>
      </c>
    </row>
    <row r="11601" spans="1:23" ht="18.95" customHeight="1">
      <c r="A11601" s="25">
        <v>800016599006</v>
      </c>
      <c r="B11601" s="26" t="s">
        <v>6852</v>
      </c>
      <c r="C11601" s="28" t="s">
        <v>3537</v>
      </c>
      <c r="D11601" s="28" t="s">
        <v>7912</v>
      </c>
      <c r="E11601" s="33">
        <v>69</v>
      </c>
      <c r="F11601" s="33">
        <v>4</v>
      </c>
      <c r="G11601" s="33">
        <v>30</v>
      </c>
      <c r="I11601" s="34"/>
      <c r="K11601" s="35"/>
      <c r="L11601" s="33" t="s">
        <v>6834</v>
      </c>
      <c r="M11601" s="33">
        <v>4</v>
      </c>
      <c r="N11601" s="33">
        <v>30</v>
      </c>
      <c r="P11601" s="32" t="e">
        <f>VLOOKUP(A11601,ยืมแฟ้ม!A:B,2,)</f>
        <v>#N/A</v>
      </c>
      <c r="Q11601" s="32" t="e">
        <f>VLOOKUP(A11601,ยืมแฟ้ม!A:C,3,)</f>
        <v>#N/A</v>
      </c>
      <c r="R11601" s="32" t="e">
        <f>VLOOKUP(A11601,ยืมแฟ้ม!A:D,4,)</f>
        <v>#N/A</v>
      </c>
      <c r="W11601" s="93" t="e">
        <f>VLOOKUP(A11601,Sheet3!A:A,1,0)</f>
        <v>#N/A</v>
      </c>
    </row>
    <row r="11602" spans="1:23" ht="18.95" customHeight="1">
      <c r="A11602" s="25">
        <v>800061024413</v>
      </c>
      <c r="B11602" s="26" t="s">
        <v>6853</v>
      </c>
      <c r="C11602" s="28" t="s">
        <v>3537</v>
      </c>
      <c r="D11602" s="28" t="s">
        <v>7816</v>
      </c>
      <c r="E11602" s="33">
        <v>70</v>
      </c>
      <c r="F11602" s="33">
        <v>1</v>
      </c>
      <c r="G11602" s="33">
        <v>1</v>
      </c>
      <c r="I11602" s="34"/>
      <c r="K11602" s="35"/>
      <c r="L11602" s="33">
        <v>70</v>
      </c>
      <c r="M11602" s="33">
        <v>1</v>
      </c>
      <c r="N11602" s="33">
        <v>1</v>
      </c>
      <c r="P11602" s="32" t="e">
        <f>VLOOKUP(A11602,ยืมแฟ้ม!A:B,2,)</f>
        <v>#N/A</v>
      </c>
      <c r="Q11602" s="32" t="e">
        <f>VLOOKUP(A11602,ยืมแฟ้ม!A:C,3,)</f>
        <v>#N/A</v>
      </c>
      <c r="R11602" s="32" t="e">
        <f>VLOOKUP(A11602,ยืมแฟ้ม!A:D,4,)</f>
        <v>#N/A</v>
      </c>
      <c r="W11602" s="93" t="e">
        <f>VLOOKUP(A11602,Sheet3!A:A,1,0)</f>
        <v>#N/A</v>
      </c>
    </row>
    <row r="11603" spans="1:23" ht="18.95" customHeight="1">
      <c r="A11603" s="25">
        <v>800061027515</v>
      </c>
      <c r="B11603" s="26" t="s">
        <v>6854</v>
      </c>
      <c r="C11603" s="28" t="s">
        <v>3537</v>
      </c>
      <c r="D11603" s="28" t="s">
        <v>7816</v>
      </c>
      <c r="E11603" s="33">
        <v>70</v>
      </c>
      <c r="F11603" s="33">
        <v>1</v>
      </c>
      <c r="G11603" s="33">
        <v>2</v>
      </c>
      <c r="I11603" s="34"/>
      <c r="K11603" s="35"/>
      <c r="L11603" s="33">
        <v>70</v>
      </c>
      <c r="M11603" s="33">
        <v>1</v>
      </c>
      <c r="N11603" s="33">
        <v>2</v>
      </c>
      <c r="P11603" s="32" t="e">
        <f>VLOOKUP(A11603,ยืมแฟ้ม!A:B,2,)</f>
        <v>#N/A</v>
      </c>
      <c r="Q11603" s="32" t="e">
        <f>VLOOKUP(A11603,ยืมแฟ้ม!A:C,3,)</f>
        <v>#N/A</v>
      </c>
      <c r="R11603" s="32" t="e">
        <f>VLOOKUP(A11603,ยืมแฟ้ม!A:D,4,)</f>
        <v>#N/A</v>
      </c>
      <c r="W11603" s="93" t="e">
        <f>VLOOKUP(A11603,Sheet3!A:A,1,0)</f>
        <v>#N/A</v>
      </c>
    </row>
    <row r="11604" spans="1:23" ht="18.95" customHeight="1">
      <c r="A11604" s="25">
        <v>800130932653</v>
      </c>
      <c r="B11604" s="26" t="s">
        <v>11340</v>
      </c>
      <c r="C11604" s="28" t="s">
        <v>9134</v>
      </c>
      <c r="D11604" s="28" t="s">
        <v>9160</v>
      </c>
      <c r="E11604" s="33">
        <v>70</v>
      </c>
      <c r="F11604" s="33">
        <v>1</v>
      </c>
      <c r="G11604" s="33">
        <v>3</v>
      </c>
      <c r="I11604" s="34"/>
      <c r="K11604" s="35"/>
      <c r="L11604" s="33">
        <v>70</v>
      </c>
      <c r="M11604" s="33">
        <v>1</v>
      </c>
      <c r="N11604" s="33">
        <v>3</v>
      </c>
      <c r="P11604" s="32" t="e">
        <f>VLOOKUP(A11604,ยืมแฟ้ม!A:B,2,)</f>
        <v>#N/A</v>
      </c>
      <c r="Q11604" s="32" t="e">
        <f>VLOOKUP(A11604,ยืมแฟ้ม!A:C,3,)</f>
        <v>#N/A</v>
      </c>
      <c r="R11604" s="32" t="e">
        <f>VLOOKUP(A11604,ยืมแฟ้ม!A:D,4,)</f>
        <v>#N/A</v>
      </c>
      <c r="W11604" s="93" t="e">
        <f>VLOOKUP(A11604,Sheet3!A:A,1,0)</f>
        <v>#N/A</v>
      </c>
    </row>
    <row r="11605" spans="1:23" ht="18.95" customHeight="1">
      <c r="A11605" s="25">
        <v>800131262944</v>
      </c>
      <c r="B11605" s="26" t="s">
        <v>11341</v>
      </c>
      <c r="C11605" s="28" t="s">
        <v>9134</v>
      </c>
      <c r="D11605" s="28" t="s">
        <v>9160</v>
      </c>
      <c r="E11605" s="33">
        <v>70</v>
      </c>
      <c r="F11605" s="33">
        <v>1</v>
      </c>
      <c r="G11605" s="33">
        <v>4</v>
      </c>
      <c r="I11605" s="34"/>
      <c r="K11605" s="35"/>
      <c r="L11605" s="33">
        <v>70</v>
      </c>
      <c r="M11605" s="33">
        <v>1</v>
      </c>
      <c r="N11605" s="33">
        <v>4</v>
      </c>
      <c r="P11605" s="32" t="e">
        <f>VLOOKUP(A11605,ยืมแฟ้ม!A:B,2,)</f>
        <v>#N/A</v>
      </c>
      <c r="Q11605" s="32" t="e">
        <f>VLOOKUP(A11605,ยืมแฟ้ม!A:C,3,)</f>
        <v>#N/A</v>
      </c>
      <c r="R11605" s="32" t="e">
        <f>VLOOKUP(A11605,ยืมแฟ้ม!A:D,4,)</f>
        <v>#N/A</v>
      </c>
      <c r="W11605" s="93" t="e">
        <f>VLOOKUP(A11605,Sheet3!A:A,1,0)</f>
        <v>#N/A</v>
      </c>
    </row>
    <row r="11606" spans="1:23" ht="18.95" customHeight="1">
      <c r="A11606" s="25">
        <v>800059401680</v>
      </c>
      <c r="B11606" s="26" t="s">
        <v>11342</v>
      </c>
      <c r="C11606" s="28" t="s">
        <v>9134</v>
      </c>
      <c r="D11606" s="28" t="s">
        <v>9160</v>
      </c>
      <c r="E11606" s="33">
        <v>70</v>
      </c>
      <c r="F11606" s="33">
        <v>1</v>
      </c>
      <c r="G11606" s="33">
        <v>5</v>
      </c>
      <c r="I11606" s="34"/>
      <c r="K11606" s="35"/>
      <c r="L11606" s="33">
        <v>70</v>
      </c>
      <c r="M11606" s="33">
        <v>1</v>
      </c>
      <c r="N11606" s="33">
        <v>5</v>
      </c>
      <c r="P11606" s="32" t="e">
        <f>VLOOKUP(A11606,ยืมแฟ้ม!A:B,2,)</f>
        <v>#N/A</v>
      </c>
      <c r="Q11606" s="32" t="e">
        <f>VLOOKUP(A11606,ยืมแฟ้ม!A:C,3,)</f>
        <v>#N/A</v>
      </c>
      <c r="R11606" s="32" t="e">
        <f>VLOOKUP(A11606,ยืมแฟ้ม!A:D,4,)</f>
        <v>#N/A</v>
      </c>
      <c r="W11606" s="93" t="e">
        <f>VLOOKUP(A11606,Sheet3!A:A,1,0)</f>
        <v>#N/A</v>
      </c>
    </row>
    <row r="11607" spans="1:23" ht="18.95" customHeight="1">
      <c r="A11607" s="25">
        <v>800131039482</v>
      </c>
      <c r="B11607" s="26" t="s">
        <v>11343</v>
      </c>
      <c r="C11607" s="28" t="s">
        <v>9134</v>
      </c>
      <c r="D11607" s="28" t="s">
        <v>9160</v>
      </c>
      <c r="E11607" s="33">
        <v>70</v>
      </c>
      <c r="F11607" s="33">
        <v>1</v>
      </c>
      <c r="G11607" s="33">
        <v>6</v>
      </c>
      <c r="I11607" s="34"/>
      <c r="K11607" s="35"/>
      <c r="L11607" s="33">
        <v>70</v>
      </c>
      <c r="M11607" s="33">
        <v>1</v>
      </c>
      <c r="N11607" s="33">
        <v>6</v>
      </c>
      <c r="P11607" s="32" t="e">
        <f>VLOOKUP(A11607,ยืมแฟ้ม!A:B,2,)</f>
        <v>#N/A</v>
      </c>
      <c r="Q11607" s="32" t="e">
        <f>VLOOKUP(A11607,ยืมแฟ้ม!A:C,3,)</f>
        <v>#N/A</v>
      </c>
      <c r="R11607" s="32" t="e">
        <f>VLOOKUP(A11607,ยืมแฟ้ม!A:D,4,)</f>
        <v>#N/A</v>
      </c>
      <c r="W11607" s="93" t="e">
        <f>VLOOKUP(A11607,Sheet3!A:A,1,0)</f>
        <v>#N/A</v>
      </c>
    </row>
    <row r="11608" spans="1:23" ht="18.95" customHeight="1">
      <c r="A11608" s="25">
        <v>800131283866</v>
      </c>
      <c r="B11608" s="26" t="s">
        <v>11344</v>
      </c>
      <c r="C11608" s="28" t="s">
        <v>9134</v>
      </c>
      <c r="D11608" s="28" t="s">
        <v>9160</v>
      </c>
      <c r="E11608" s="33">
        <v>70</v>
      </c>
      <c r="F11608" s="33">
        <v>1</v>
      </c>
      <c r="G11608" s="33">
        <v>7</v>
      </c>
      <c r="I11608" s="34"/>
      <c r="K11608" s="35"/>
      <c r="L11608" s="33">
        <v>70</v>
      </c>
      <c r="M11608" s="33">
        <v>1</v>
      </c>
      <c r="N11608" s="33">
        <v>7</v>
      </c>
      <c r="P11608" s="32" t="e">
        <f>VLOOKUP(A11608,ยืมแฟ้ม!A:B,2,)</f>
        <v>#N/A</v>
      </c>
      <c r="Q11608" s="32" t="e">
        <f>VLOOKUP(A11608,ยืมแฟ้ม!A:C,3,)</f>
        <v>#N/A</v>
      </c>
      <c r="R11608" s="32" t="e">
        <f>VLOOKUP(A11608,ยืมแฟ้ม!A:D,4,)</f>
        <v>#N/A</v>
      </c>
      <c r="W11608" s="93" t="e">
        <f>VLOOKUP(A11608,Sheet3!A:A,1,0)</f>
        <v>#N/A</v>
      </c>
    </row>
    <row r="11609" spans="1:23" ht="18.95" customHeight="1">
      <c r="A11609" s="25">
        <v>800068782096</v>
      </c>
      <c r="B11609" s="40" t="s">
        <v>11390</v>
      </c>
      <c r="C11609" s="16" t="s">
        <v>3542</v>
      </c>
      <c r="D11609" s="16" t="s">
        <v>7915</v>
      </c>
      <c r="E11609" s="33">
        <v>70</v>
      </c>
      <c r="F11609" s="33">
        <v>1</v>
      </c>
      <c r="G11609" s="33">
        <v>8</v>
      </c>
      <c r="I11609" s="34"/>
      <c r="K11609" s="35"/>
      <c r="L11609" s="33">
        <v>70</v>
      </c>
      <c r="M11609" s="33">
        <v>1</v>
      </c>
      <c r="N11609" s="33">
        <v>8</v>
      </c>
      <c r="P11609" s="32" t="e">
        <f>VLOOKUP(A11609,ยืมแฟ้ม!A:B,2,)</f>
        <v>#N/A</v>
      </c>
      <c r="Q11609" s="32" t="e">
        <f>VLOOKUP(A11609,ยืมแฟ้ม!A:C,3,)</f>
        <v>#N/A</v>
      </c>
      <c r="R11609" s="32" t="e">
        <f>VLOOKUP(A11609,ยืมแฟ้ม!A:D,4,)</f>
        <v>#N/A</v>
      </c>
      <c r="W11609" s="93" t="e">
        <f>VLOOKUP(A11609,Sheet3!A:A,1,0)</f>
        <v>#N/A</v>
      </c>
    </row>
    <row r="11610" spans="1:23" ht="18.95" customHeight="1">
      <c r="A11610" s="25">
        <v>800043043259</v>
      </c>
      <c r="B11610" s="26" t="s">
        <v>6855</v>
      </c>
      <c r="C11610" s="28" t="s">
        <v>3537</v>
      </c>
      <c r="D11610" s="28" t="s">
        <v>7816</v>
      </c>
      <c r="E11610" s="33">
        <v>70</v>
      </c>
      <c r="F11610" s="33">
        <v>1</v>
      </c>
      <c r="G11610" s="33">
        <v>9</v>
      </c>
      <c r="I11610" s="34"/>
      <c r="K11610" s="35"/>
      <c r="L11610" s="33">
        <v>70</v>
      </c>
      <c r="M11610" s="33">
        <v>1</v>
      </c>
      <c r="N11610" s="33">
        <v>9</v>
      </c>
      <c r="P11610" s="32" t="e">
        <f>VLOOKUP(A11610,ยืมแฟ้ม!A:B,2,)</f>
        <v>#N/A</v>
      </c>
      <c r="Q11610" s="32" t="e">
        <f>VLOOKUP(A11610,ยืมแฟ้ม!A:C,3,)</f>
        <v>#N/A</v>
      </c>
      <c r="R11610" s="32" t="e">
        <f>VLOOKUP(A11610,ยืมแฟ้ม!A:D,4,)</f>
        <v>#N/A</v>
      </c>
      <c r="W11610" s="93" t="e">
        <f>VLOOKUP(A11610,Sheet3!A:A,1,0)</f>
        <v>#N/A</v>
      </c>
    </row>
    <row r="11611" spans="1:23" ht="18.95" customHeight="1">
      <c r="A11611" s="25">
        <v>800069110719</v>
      </c>
      <c r="B11611" s="26" t="s">
        <v>6856</v>
      </c>
      <c r="C11611" s="28" t="s">
        <v>3537</v>
      </c>
      <c r="D11611" s="28" t="s">
        <v>7816</v>
      </c>
      <c r="E11611" s="33">
        <v>70</v>
      </c>
      <c r="F11611" s="33">
        <v>1</v>
      </c>
      <c r="G11611" s="33">
        <v>10</v>
      </c>
      <c r="I11611" s="34"/>
      <c r="K11611" s="35"/>
      <c r="L11611" s="33">
        <v>70</v>
      </c>
      <c r="M11611" s="33">
        <v>1</v>
      </c>
      <c r="N11611" s="33">
        <v>10</v>
      </c>
      <c r="P11611" s="32" t="e">
        <f>VLOOKUP(A11611,ยืมแฟ้ม!A:B,2,)</f>
        <v>#N/A</v>
      </c>
      <c r="Q11611" s="32" t="e">
        <f>VLOOKUP(A11611,ยืมแฟ้ม!A:C,3,)</f>
        <v>#N/A</v>
      </c>
      <c r="R11611" s="32" t="e">
        <f>VLOOKUP(A11611,ยืมแฟ้ม!A:D,4,)</f>
        <v>#N/A</v>
      </c>
      <c r="W11611" s="93" t="e">
        <f>VLOOKUP(A11611,Sheet3!A:A,1,0)</f>
        <v>#N/A</v>
      </c>
    </row>
    <row r="11612" spans="1:23" ht="18.95" customHeight="1">
      <c r="A11612" s="25">
        <v>800068782344</v>
      </c>
      <c r="B11612" s="40" t="s">
        <v>11391</v>
      </c>
      <c r="C11612" s="16" t="s">
        <v>3542</v>
      </c>
      <c r="D11612" s="16" t="s">
        <v>7915</v>
      </c>
      <c r="E11612" s="33">
        <v>70</v>
      </c>
      <c r="F11612" s="33">
        <v>1</v>
      </c>
      <c r="G11612" s="33">
        <v>11</v>
      </c>
      <c r="I11612" s="34"/>
      <c r="K11612" s="35"/>
      <c r="L11612" s="33">
        <v>70</v>
      </c>
      <c r="M11612" s="33">
        <v>1</v>
      </c>
      <c r="N11612" s="33">
        <v>11</v>
      </c>
      <c r="P11612" s="32" t="e">
        <f>VLOOKUP(A11612,ยืมแฟ้ม!A:B,2,)</f>
        <v>#N/A</v>
      </c>
      <c r="Q11612" s="32" t="e">
        <f>VLOOKUP(A11612,ยืมแฟ้ม!A:C,3,)</f>
        <v>#N/A</v>
      </c>
      <c r="R11612" s="32" t="e">
        <f>VLOOKUP(A11612,ยืมแฟ้ม!A:D,4,)</f>
        <v>#N/A</v>
      </c>
      <c r="W11612" s="93" t="e">
        <f>VLOOKUP(A11612,Sheet3!A:A,1,0)</f>
        <v>#N/A</v>
      </c>
    </row>
    <row r="11613" spans="1:23" ht="18.95" customHeight="1">
      <c r="A11613" s="25">
        <v>800094206797</v>
      </c>
      <c r="B11613" s="26" t="s">
        <v>6857</v>
      </c>
      <c r="C11613" s="28" t="s">
        <v>3537</v>
      </c>
      <c r="D11613" s="28" t="s">
        <v>7816</v>
      </c>
      <c r="E11613" s="33">
        <v>70</v>
      </c>
      <c r="F11613" s="33">
        <v>1</v>
      </c>
      <c r="G11613" s="33">
        <v>12</v>
      </c>
      <c r="I11613" s="34"/>
      <c r="K11613" s="35"/>
      <c r="L11613" s="33">
        <v>70</v>
      </c>
      <c r="M11613" s="33">
        <v>1</v>
      </c>
      <c r="N11613" s="33">
        <v>12</v>
      </c>
      <c r="P11613" s="32" t="e">
        <f>VLOOKUP(A11613,ยืมแฟ้ม!A:B,2,)</f>
        <v>#N/A</v>
      </c>
      <c r="Q11613" s="32" t="e">
        <f>VLOOKUP(A11613,ยืมแฟ้ม!A:C,3,)</f>
        <v>#N/A</v>
      </c>
      <c r="R11613" s="32" t="e">
        <f>VLOOKUP(A11613,ยืมแฟ้ม!A:D,4,)</f>
        <v>#N/A</v>
      </c>
      <c r="W11613" s="93" t="e">
        <f>VLOOKUP(A11613,Sheet3!A:A,1,0)</f>
        <v>#N/A</v>
      </c>
    </row>
    <row r="11614" spans="1:23" ht="18.95" customHeight="1">
      <c r="A11614" s="25">
        <v>800097720448</v>
      </c>
      <c r="B11614" s="26" t="s">
        <v>6858</v>
      </c>
      <c r="C11614" s="28" t="s">
        <v>3537</v>
      </c>
      <c r="D11614" s="28" t="s">
        <v>7816</v>
      </c>
      <c r="E11614" s="33">
        <v>70</v>
      </c>
      <c r="F11614" s="33">
        <v>1</v>
      </c>
      <c r="G11614" s="33">
        <v>13</v>
      </c>
      <c r="I11614" s="34"/>
      <c r="K11614" s="35"/>
      <c r="L11614" s="33">
        <v>70</v>
      </c>
      <c r="M11614" s="33">
        <v>1</v>
      </c>
      <c r="N11614" s="33">
        <v>13</v>
      </c>
      <c r="P11614" s="32" t="e">
        <f>VLOOKUP(A11614,ยืมแฟ้ม!A:B,2,)</f>
        <v>#N/A</v>
      </c>
      <c r="Q11614" s="32" t="e">
        <f>VLOOKUP(A11614,ยืมแฟ้ม!A:C,3,)</f>
        <v>#N/A</v>
      </c>
      <c r="R11614" s="32" t="e">
        <f>VLOOKUP(A11614,ยืมแฟ้ม!A:D,4,)</f>
        <v>#N/A</v>
      </c>
      <c r="W11614" s="93" t="e">
        <f>VLOOKUP(A11614,Sheet3!A:A,1,0)</f>
        <v>#N/A</v>
      </c>
    </row>
    <row r="11615" spans="1:23" ht="18.95" customHeight="1">
      <c r="A11615" s="25">
        <v>800093027921</v>
      </c>
      <c r="B11615" s="26" t="s">
        <v>6859</v>
      </c>
      <c r="C11615" s="28" t="s">
        <v>9085</v>
      </c>
      <c r="D11615" s="28" t="s">
        <v>7816</v>
      </c>
      <c r="E11615" s="33">
        <v>70</v>
      </c>
      <c r="F11615" s="33">
        <v>1</v>
      </c>
      <c r="G11615" s="33">
        <v>14</v>
      </c>
      <c r="I11615" s="34"/>
      <c r="K11615" s="35"/>
      <c r="L11615" s="33">
        <v>70</v>
      </c>
      <c r="M11615" s="33">
        <v>1</v>
      </c>
      <c r="N11615" s="33">
        <v>14</v>
      </c>
      <c r="P11615" s="32" t="e">
        <f>VLOOKUP(A11615,ยืมแฟ้ม!A:B,2,)</f>
        <v>#N/A</v>
      </c>
      <c r="Q11615" s="32" t="e">
        <f>VLOOKUP(A11615,ยืมแฟ้ม!A:C,3,)</f>
        <v>#N/A</v>
      </c>
      <c r="R11615" s="32" t="e">
        <f>VLOOKUP(A11615,ยืมแฟ้ม!A:D,4,)</f>
        <v>#N/A</v>
      </c>
      <c r="W11615" s="93" t="e">
        <f>VLOOKUP(A11615,Sheet3!A:A,1,0)</f>
        <v>#N/A</v>
      </c>
    </row>
    <row r="11616" spans="1:23" ht="18.95" customHeight="1">
      <c r="A11616" s="25">
        <v>800094194365</v>
      </c>
      <c r="B11616" s="26" t="s">
        <v>6860</v>
      </c>
      <c r="C11616" s="28" t="s">
        <v>9085</v>
      </c>
      <c r="D11616" s="28" t="s">
        <v>7822</v>
      </c>
      <c r="E11616" s="33">
        <v>70</v>
      </c>
      <c r="F11616" s="33">
        <v>1</v>
      </c>
      <c r="G11616" s="33">
        <v>15</v>
      </c>
      <c r="I11616" s="34"/>
      <c r="K11616" s="35"/>
      <c r="L11616" s="33">
        <v>70</v>
      </c>
      <c r="M11616" s="33">
        <v>1</v>
      </c>
      <c r="N11616" s="33">
        <v>15</v>
      </c>
      <c r="P11616" s="32" t="e">
        <f>VLOOKUP(A11616,ยืมแฟ้ม!A:B,2,)</f>
        <v>#N/A</v>
      </c>
      <c r="Q11616" s="32" t="e">
        <f>VLOOKUP(A11616,ยืมแฟ้ม!A:C,3,)</f>
        <v>#N/A</v>
      </c>
      <c r="R11616" s="32" t="e">
        <f>VLOOKUP(A11616,ยืมแฟ้ม!A:D,4,)</f>
        <v>#N/A</v>
      </c>
      <c r="W11616" s="93" t="e">
        <f>VLOOKUP(A11616,Sheet3!A:A,1,0)</f>
        <v>#N/A</v>
      </c>
    </row>
    <row r="11617" spans="1:23" ht="18.95" customHeight="1">
      <c r="A11617" s="25">
        <v>800092240541</v>
      </c>
      <c r="B11617" s="26" t="s">
        <v>6861</v>
      </c>
      <c r="C11617" s="28" t="s">
        <v>9133</v>
      </c>
      <c r="D11617" s="28" t="s">
        <v>9142</v>
      </c>
      <c r="E11617" s="33">
        <v>70</v>
      </c>
      <c r="F11617" s="33">
        <v>1</v>
      </c>
      <c r="G11617" s="33">
        <v>16</v>
      </c>
      <c r="I11617" s="34"/>
      <c r="K11617" s="35"/>
      <c r="L11617" s="33">
        <v>70</v>
      </c>
      <c r="M11617" s="33">
        <v>1</v>
      </c>
      <c r="N11617" s="33">
        <v>16</v>
      </c>
      <c r="P11617" s="32" t="e">
        <f>VLOOKUP(A11617,ยืมแฟ้ม!A:B,2,)</f>
        <v>#N/A</v>
      </c>
      <c r="Q11617" s="32" t="e">
        <f>VLOOKUP(A11617,ยืมแฟ้ม!A:C,3,)</f>
        <v>#N/A</v>
      </c>
      <c r="R11617" s="32" t="e">
        <f>VLOOKUP(A11617,ยืมแฟ้ม!A:D,4,)</f>
        <v>#N/A</v>
      </c>
      <c r="W11617" s="93" t="e">
        <f>VLOOKUP(A11617,Sheet3!A:A,1,0)</f>
        <v>#N/A</v>
      </c>
    </row>
    <row r="11618" spans="1:23" ht="18.95" customHeight="1">
      <c r="A11618" s="25">
        <v>800097467321</v>
      </c>
      <c r="B11618" s="26" t="s">
        <v>6862</v>
      </c>
      <c r="C11618" s="28" t="s">
        <v>9085</v>
      </c>
      <c r="D11618" s="28" t="s">
        <v>7816</v>
      </c>
      <c r="E11618" s="33">
        <v>70</v>
      </c>
      <c r="F11618" s="33">
        <v>1</v>
      </c>
      <c r="G11618" s="33">
        <v>17</v>
      </c>
      <c r="I11618" s="34"/>
      <c r="K11618" s="35"/>
      <c r="L11618" s="33">
        <v>70</v>
      </c>
      <c r="M11618" s="33">
        <v>1</v>
      </c>
      <c r="N11618" s="33">
        <v>17</v>
      </c>
      <c r="P11618" s="32" t="e">
        <f>VLOOKUP(A11618,ยืมแฟ้ม!A:B,2,)</f>
        <v>#N/A</v>
      </c>
      <c r="Q11618" s="32" t="e">
        <f>VLOOKUP(A11618,ยืมแฟ้ม!A:C,3,)</f>
        <v>#N/A</v>
      </c>
      <c r="R11618" s="32" t="e">
        <f>VLOOKUP(A11618,ยืมแฟ้ม!A:D,4,)</f>
        <v>#N/A</v>
      </c>
      <c r="W11618" s="93" t="e">
        <f>VLOOKUP(A11618,Sheet3!A:A,1,0)</f>
        <v>#N/A</v>
      </c>
    </row>
    <row r="11619" spans="1:23" ht="18.95" customHeight="1">
      <c r="A11619" s="25">
        <v>800096638955</v>
      </c>
      <c r="B11619" s="26" t="s">
        <v>6863</v>
      </c>
      <c r="C11619" s="28" t="s">
        <v>9085</v>
      </c>
      <c r="D11619" s="28" t="s">
        <v>793</v>
      </c>
      <c r="E11619" s="33">
        <v>70</v>
      </c>
      <c r="F11619" s="33">
        <v>1</v>
      </c>
      <c r="G11619" s="33">
        <v>18</v>
      </c>
      <c r="I11619" s="34"/>
      <c r="K11619" s="35"/>
      <c r="L11619" s="33">
        <v>70</v>
      </c>
      <c r="M11619" s="33">
        <v>1</v>
      </c>
      <c r="N11619" s="33">
        <v>18</v>
      </c>
      <c r="P11619" s="32" t="e">
        <f>VLOOKUP(A11619,ยืมแฟ้ม!A:B,2,)</f>
        <v>#N/A</v>
      </c>
      <c r="Q11619" s="32" t="e">
        <f>VLOOKUP(A11619,ยืมแฟ้ม!A:C,3,)</f>
        <v>#N/A</v>
      </c>
      <c r="R11619" s="32" t="e">
        <f>VLOOKUP(A11619,ยืมแฟ้ม!A:D,4,)</f>
        <v>#N/A</v>
      </c>
      <c r="W11619" s="93" t="e">
        <f>VLOOKUP(A11619,Sheet3!A:A,1,0)</f>
        <v>#N/A</v>
      </c>
    </row>
    <row r="11620" spans="1:23" ht="18.95" customHeight="1">
      <c r="A11620" s="25">
        <v>800097460664</v>
      </c>
      <c r="B11620" s="26" t="s">
        <v>6864</v>
      </c>
      <c r="C11620" s="28" t="s">
        <v>9085</v>
      </c>
      <c r="D11620" s="28" t="s">
        <v>793</v>
      </c>
      <c r="E11620" s="33">
        <v>70</v>
      </c>
      <c r="F11620" s="33">
        <v>1</v>
      </c>
      <c r="G11620" s="33">
        <v>19</v>
      </c>
      <c r="I11620" s="34"/>
      <c r="K11620" s="35"/>
      <c r="L11620" s="33">
        <v>70</v>
      </c>
      <c r="M11620" s="33">
        <v>1</v>
      </c>
      <c r="N11620" s="33">
        <v>19</v>
      </c>
      <c r="P11620" s="32" t="e">
        <f>VLOOKUP(A11620,ยืมแฟ้ม!A:B,2,)</f>
        <v>#N/A</v>
      </c>
      <c r="Q11620" s="32" t="e">
        <f>VLOOKUP(A11620,ยืมแฟ้ม!A:C,3,)</f>
        <v>#N/A</v>
      </c>
      <c r="R11620" s="32" t="e">
        <f>VLOOKUP(A11620,ยืมแฟ้ม!A:D,4,)</f>
        <v>#N/A</v>
      </c>
      <c r="W11620" s="93" t="e">
        <f>VLOOKUP(A11620,Sheet3!A:A,1,0)</f>
        <v>#N/A</v>
      </c>
    </row>
    <row r="11621" spans="1:23" ht="18.95" customHeight="1">
      <c r="A11621" s="25">
        <v>800086716308</v>
      </c>
      <c r="B11621" s="40" t="s">
        <v>11392</v>
      </c>
      <c r="C11621" s="16" t="s">
        <v>3542</v>
      </c>
      <c r="D11621" s="16" t="s">
        <v>7915</v>
      </c>
      <c r="E11621" s="33">
        <v>70</v>
      </c>
      <c r="F11621" s="33">
        <v>1</v>
      </c>
      <c r="G11621" s="33">
        <v>20</v>
      </c>
      <c r="I11621" s="34"/>
      <c r="K11621" s="35"/>
      <c r="L11621" s="33">
        <v>70</v>
      </c>
      <c r="M11621" s="33">
        <v>1</v>
      </c>
      <c r="N11621" s="33">
        <v>20</v>
      </c>
      <c r="P11621" s="32" t="e">
        <f>VLOOKUP(A11621,ยืมแฟ้ม!A:B,2,)</f>
        <v>#N/A</v>
      </c>
      <c r="Q11621" s="32" t="e">
        <f>VLOOKUP(A11621,ยืมแฟ้ม!A:C,3,)</f>
        <v>#N/A</v>
      </c>
      <c r="R11621" s="32" t="e">
        <f>VLOOKUP(A11621,ยืมแฟ้ม!A:D,4,)</f>
        <v>#N/A</v>
      </c>
      <c r="W11621" s="93" t="e">
        <f>VLOOKUP(A11621,Sheet3!A:A,1,0)</f>
        <v>#N/A</v>
      </c>
    </row>
    <row r="11622" spans="1:23" ht="18.95" customHeight="1">
      <c r="A11622" s="25">
        <v>800096638542</v>
      </c>
      <c r="B11622" s="26" t="s">
        <v>6865</v>
      </c>
      <c r="C11622" s="28" t="s">
        <v>9085</v>
      </c>
      <c r="D11622" s="28" t="s">
        <v>7816</v>
      </c>
      <c r="E11622" s="33">
        <v>70</v>
      </c>
      <c r="F11622" s="33">
        <v>1</v>
      </c>
      <c r="G11622" s="33">
        <v>21</v>
      </c>
      <c r="I11622" s="34"/>
      <c r="K11622" s="35"/>
      <c r="L11622" s="33">
        <v>70</v>
      </c>
      <c r="M11622" s="33">
        <v>1</v>
      </c>
      <c r="N11622" s="33">
        <v>21</v>
      </c>
      <c r="P11622" s="32" t="e">
        <f>VLOOKUP(A11622,ยืมแฟ้ม!A:B,2,)</f>
        <v>#N/A</v>
      </c>
      <c r="Q11622" s="32" t="e">
        <f>VLOOKUP(A11622,ยืมแฟ้ม!A:C,3,)</f>
        <v>#N/A</v>
      </c>
      <c r="R11622" s="32" t="e">
        <f>VLOOKUP(A11622,ยืมแฟ้ม!A:D,4,)</f>
        <v>#N/A</v>
      </c>
      <c r="W11622" s="93" t="e">
        <f>VLOOKUP(A11622,Sheet3!A:A,1,0)</f>
        <v>#N/A</v>
      </c>
    </row>
    <row r="11623" spans="1:23" ht="18.95" customHeight="1">
      <c r="A11623" s="25">
        <v>800096363216</v>
      </c>
      <c r="B11623" s="26" t="s">
        <v>6866</v>
      </c>
      <c r="C11623" s="28" t="s">
        <v>9085</v>
      </c>
      <c r="D11623" s="28" t="s">
        <v>9142</v>
      </c>
      <c r="E11623" s="33">
        <v>70</v>
      </c>
      <c r="F11623" s="33">
        <v>1</v>
      </c>
      <c r="G11623" s="33">
        <v>22</v>
      </c>
      <c r="I11623" s="34"/>
      <c r="K11623" s="35"/>
      <c r="L11623" s="33">
        <v>70</v>
      </c>
      <c r="M11623" s="33">
        <v>1</v>
      </c>
      <c r="N11623" s="33">
        <v>22</v>
      </c>
      <c r="P11623" s="32" t="e">
        <f>VLOOKUP(A11623,ยืมแฟ้ม!A:B,2,)</f>
        <v>#N/A</v>
      </c>
      <c r="Q11623" s="32" t="e">
        <f>VLOOKUP(A11623,ยืมแฟ้ม!A:C,3,)</f>
        <v>#N/A</v>
      </c>
      <c r="R11623" s="32" t="e">
        <f>VLOOKUP(A11623,ยืมแฟ้ม!A:D,4,)</f>
        <v>#N/A</v>
      </c>
      <c r="W11623" s="93" t="e">
        <f>VLOOKUP(A11623,Sheet3!A:A,1,0)</f>
        <v>#N/A</v>
      </c>
    </row>
    <row r="11624" spans="1:23" ht="18.95" customHeight="1">
      <c r="A11624" s="25">
        <v>800096637882</v>
      </c>
      <c r="B11624" s="26" t="s">
        <v>6867</v>
      </c>
      <c r="C11624" s="28" t="s">
        <v>9085</v>
      </c>
      <c r="D11624" s="28" t="s">
        <v>793</v>
      </c>
      <c r="E11624" s="33">
        <v>70</v>
      </c>
      <c r="F11624" s="33">
        <v>1</v>
      </c>
      <c r="G11624" s="33">
        <v>23</v>
      </c>
      <c r="I11624" s="34"/>
      <c r="K11624" s="35"/>
      <c r="L11624" s="33">
        <v>70</v>
      </c>
      <c r="M11624" s="33">
        <v>1</v>
      </c>
      <c r="N11624" s="33">
        <v>23</v>
      </c>
      <c r="P11624" s="32" t="e">
        <f>VLOOKUP(A11624,ยืมแฟ้ม!A:B,2,)</f>
        <v>#N/A</v>
      </c>
      <c r="Q11624" s="32" t="e">
        <f>VLOOKUP(A11624,ยืมแฟ้ม!A:C,3,)</f>
        <v>#N/A</v>
      </c>
      <c r="R11624" s="32" t="e">
        <f>VLOOKUP(A11624,ยืมแฟ้ม!A:D,4,)</f>
        <v>#N/A</v>
      </c>
      <c r="W11624" s="93" t="e">
        <f>VLOOKUP(A11624,Sheet3!A:A,1,0)</f>
        <v>#N/A</v>
      </c>
    </row>
    <row r="11625" spans="1:23" ht="18.95" customHeight="1">
      <c r="A11625" s="25">
        <v>841152018914</v>
      </c>
      <c r="B11625" s="26" t="s">
        <v>6868</v>
      </c>
      <c r="C11625" s="28" t="s">
        <v>3537</v>
      </c>
      <c r="D11625" s="28" t="s">
        <v>10026</v>
      </c>
      <c r="E11625" s="33">
        <v>70</v>
      </c>
      <c r="F11625" s="33">
        <v>1</v>
      </c>
      <c r="G11625" s="33">
        <v>24</v>
      </c>
      <c r="I11625" s="34"/>
      <c r="K11625" s="35"/>
      <c r="L11625" s="33">
        <v>70</v>
      </c>
      <c r="M11625" s="33">
        <v>1</v>
      </c>
      <c r="N11625" s="33">
        <v>24</v>
      </c>
      <c r="P11625" s="32" t="e">
        <f>VLOOKUP(A11625,ยืมแฟ้ม!A:B,2,)</f>
        <v>#N/A</v>
      </c>
      <c r="Q11625" s="32" t="e">
        <f>VLOOKUP(A11625,ยืมแฟ้ม!A:C,3,)</f>
        <v>#N/A</v>
      </c>
      <c r="R11625" s="32" t="e">
        <f>VLOOKUP(A11625,ยืมแฟ้ม!A:D,4,)</f>
        <v>#N/A</v>
      </c>
      <c r="W11625" s="93" t="e">
        <f>VLOOKUP(A11625,Sheet3!A:A,1,0)</f>
        <v>#N/A</v>
      </c>
    </row>
    <row r="11626" spans="1:23" ht="18.95" customHeight="1">
      <c r="I11626" s="34"/>
      <c r="K11626" s="35"/>
      <c r="L11626" s="33">
        <v>70</v>
      </c>
      <c r="M11626" s="33">
        <v>1</v>
      </c>
      <c r="N11626" s="33">
        <v>25</v>
      </c>
      <c r="P11626" s="32" t="e">
        <f>VLOOKUP(A11626,ยืมแฟ้ม!A:B,2,)</f>
        <v>#N/A</v>
      </c>
      <c r="Q11626" s="32" t="e">
        <f>VLOOKUP(A11626,ยืมแฟ้ม!A:C,3,)</f>
        <v>#N/A</v>
      </c>
      <c r="R11626" s="32" t="e">
        <f>VLOOKUP(A11626,ยืมแฟ้ม!A:D,4,)</f>
        <v>#N/A</v>
      </c>
      <c r="W11626" s="93" t="e">
        <f>VLOOKUP(A11626,Sheet3!A:A,1,0)</f>
        <v>#N/A</v>
      </c>
    </row>
    <row r="11627" spans="1:23" ht="18.95" customHeight="1">
      <c r="I11627" s="34"/>
      <c r="K11627" s="35"/>
      <c r="L11627" s="33">
        <v>70</v>
      </c>
      <c r="M11627" s="33">
        <v>1</v>
      </c>
      <c r="N11627" s="33">
        <v>25</v>
      </c>
      <c r="P11627" s="32" t="e">
        <f>VLOOKUP(A11627,ยืมแฟ้ม!A:B,2,)</f>
        <v>#N/A</v>
      </c>
      <c r="Q11627" s="32" t="e">
        <f>VLOOKUP(A11627,ยืมแฟ้ม!A:C,3,)</f>
        <v>#N/A</v>
      </c>
      <c r="R11627" s="32" t="e">
        <f>VLOOKUP(A11627,ยืมแฟ้ม!A:D,4,)</f>
        <v>#N/A</v>
      </c>
      <c r="W11627" s="93" t="e">
        <f>VLOOKUP(A11627,Sheet3!A:A,1,0)</f>
        <v>#N/A</v>
      </c>
    </row>
    <row r="11628" spans="1:23" ht="18.95" customHeight="1">
      <c r="A11628" s="25">
        <v>800030692084</v>
      </c>
      <c r="B11628" s="26" t="s">
        <v>6869</v>
      </c>
      <c r="C11628" s="28" t="s">
        <v>3537</v>
      </c>
      <c r="D11628" s="28" t="s">
        <v>7912</v>
      </c>
      <c r="E11628" s="33">
        <v>70</v>
      </c>
      <c r="F11628" s="33">
        <v>1</v>
      </c>
      <c r="G11628" s="33">
        <v>26</v>
      </c>
      <c r="I11628" s="34"/>
      <c r="K11628" s="35"/>
      <c r="L11628" s="33">
        <v>70</v>
      </c>
      <c r="M11628" s="33">
        <v>1</v>
      </c>
      <c r="N11628" s="33">
        <v>26</v>
      </c>
      <c r="P11628" s="32" t="e">
        <f>VLOOKUP(A11628,ยืมแฟ้ม!A:B,2,)</f>
        <v>#N/A</v>
      </c>
      <c r="Q11628" s="32" t="e">
        <f>VLOOKUP(A11628,ยืมแฟ้ม!A:C,3,)</f>
        <v>#N/A</v>
      </c>
      <c r="R11628" s="32" t="e">
        <f>VLOOKUP(A11628,ยืมแฟ้ม!A:D,4,)</f>
        <v>#N/A</v>
      </c>
      <c r="W11628" s="93" t="e">
        <f>VLOOKUP(A11628,Sheet3!A:A,1,0)</f>
        <v>#N/A</v>
      </c>
    </row>
    <row r="11629" spans="1:23" ht="18.95" customHeight="1">
      <c r="A11629" s="25">
        <v>800017993547</v>
      </c>
      <c r="B11629" s="26" t="s">
        <v>6870</v>
      </c>
      <c r="C11629" s="28" t="s">
        <v>3537</v>
      </c>
      <c r="D11629" s="28" t="s">
        <v>7912</v>
      </c>
      <c r="E11629" s="33">
        <v>70</v>
      </c>
      <c r="F11629" s="33">
        <v>1</v>
      </c>
      <c r="G11629" s="33">
        <v>27</v>
      </c>
      <c r="I11629" s="34"/>
      <c r="K11629" s="35"/>
      <c r="L11629" s="33">
        <v>70</v>
      </c>
      <c r="M11629" s="33">
        <v>1</v>
      </c>
      <c r="N11629" s="33">
        <v>27</v>
      </c>
      <c r="P11629" s="32" t="e">
        <f>VLOOKUP(A11629,ยืมแฟ้ม!A:B,2,)</f>
        <v>#N/A</v>
      </c>
      <c r="Q11629" s="32" t="e">
        <f>VLOOKUP(A11629,ยืมแฟ้ม!A:C,3,)</f>
        <v>#N/A</v>
      </c>
      <c r="R11629" s="32" t="e">
        <f>VLOOKUP(A11629,ยืมแฟ้ม!A:D,4,)</f>
        <v>#N/A</v>
      </c>
      <c r="W11629" s="93" t="e">
        <f>VLOOKUP(A11629,Sheet3!A:A,1,0)</f>
        <v>#N/A</v>
      </c>
    </row>
    <row r="11630" spans="1:23" ht="18.95" customHeight="1">
      <c r="A11630" s="25">
        <v>800061568740</v>
      </c>
      <c r="B11630" s="26" t="s">
        <v>6871</v>
      </c>
      <c r="C11630" s="28" t="s">
        <v>3537</v>
      </c>
      <c r="D11630" s="28" t="s">
        <v>7816</v>
      </c>
      <c r="E11630" s="33">
        <v>70</v>
      </c>
      <c r="F11630" s="33">
        <v>1</v>
      </c>
      <c r="G11630" s="33">
        <v>28</v>
      </c>
      <c r="I11630" s="34"/>
      <c r="K11630" s="35"/>
      <c r="L11630" s="33">
        <v>70</v>
      </c>
      <c r="M11630" s="33">
        <v>1</v>
      </c>
      <c r="N11630" s="33">
        <v>28</v>
      </c>
      <c r="P11630" s="32" t="e">
        <f>VLOOKUP(A11630,ยืมแฟ้ม!A:B,2,)</f>
        <v>#N/A</v>
      </c>
      <c r="Q11630" s="32" t="e">
        <f>VLOOKUP(A11630,ยืมแฟ้ม!A:C,3,)</f>
        <v>#N/A</v>
      </c>
      <c r="R11630" s="32" t="e">
        <f>VLOOKUP(A11630,ยืมแฟ้ม!A:D,4,)</f>
        <v>#N/A</v>
      </c>
      <c r="W11630" s="93" t="e">
        <f>VLOOKUP(A11630,Sheet3!A:A,1,0)</f>
        <v>#N/A</v>
      </c>
    </row>
    <row r="11631" spans="1:23" ht="18.95" customHeight="1">
      <c r="A11631" s="25">
        <v>800063750601</v>
      </c>
      <c r="B11631" s="26" t="s">
        <v>6872</v>
      </c>
      <c r="C11631" s="28" t="s">
        <v>3537</v>
      </c>
      <c r="D11631" s="28" t="s">
        <v>9141</v>
      </c>
      <c r="E11631" s="33">
        <v>70</v>
      </c>
      <c r="F11631" s="33">
        <v>1</v>
      </c>
      <c r="G11631" s="33">
        <v>29</v>
      </c>
      <c r="I11631" s="34"/>
      <c r="K11631" s="35"/>
      <c r="L11631" s="33">
        <v>70</v>
      </c>
      <c r="M11631" s="33">
        <v>1</v>
      </c>
      <c r="N11631" s="33">
        <v>29</v>
      </c>
      <c r="P11631" s="32" t="e">
        <f>VLOOKUP(A11631,ยืมแฟ้ม!A:B,2,)</f>
        <v>#N/A</v>
      </c>
      <c r="Q11631" s="32" t="e">
        <f>VLOOKUP(A11631,ยืมแฟ้ม!A:C,3,)</f>
        <v>#N/A</v>
      </c>
      <c r="R11631" s="32" t="e">
        <f>VLOOKUP(A11631,ยืมแฟ้ม!A:D,4,)</f>
        <v>#N/A</v>
      </c>
      <c r="W11631" s="93" t="e">
        <f>VLOOKUP(A11631,Sheet3!A:A,1,0)</f>
        <v>#N/A</v>
      </c>
    </row>
    <row r="11632" spans="1:23" ht="18.95" customHeight="1">
      <c r="A11632" s="25">
        <v>800091693278</v>
      </c>
      <c r="B11632" s="40" t="s">
        <v>11393</v>
      </c>
      <c r="C11632" s="16" t="s">
        <v>3542</v>
      </c>
      <c r="D11632" s="16" t="s">
        <v>7915</v>
      </c>
      <c r="E11632" s="33">
        <v>70</v>
      </c>
      <c r="F11632" s="33">
        <v>1</v>
      </c>
      <c r="G11632" s="33">
        <v>30</v>
      </c>
      <c r="I11632" s="34"/>
      <c r="K11632" s="35"/>
      <c r="L11632" s="33">
        <v>70</v>
      </c>
      <c r="M11632" s="33">
        <v>1</v>
      </c>
      <c r="N11632" s="33">
        <v>30</v>
      </c>
      <c r="P11632" s="32" t="e">
        <f>VLOOKUP(A11632,ยืมแฟ้ม!A:B,2,)</f>
        <v>#N/A</v>
      </c>
      <c r="Q11632" s="32" t="e">
        <f>VLOOKUP(A11632,ยืมแฟ้ม!A:C,3,)</f>
        <v>#N/A</v>
      </c>
      <c r="R11632" s="32" t="e">
        <f>VLOOKUP(A11632,ยืมแฟ้ม!A:D,4,)</f>
        <v>#N/A</v>
      </c>
      <c r="W11632" s="93" t="e">
        <f>VLOOKUP(A11632,Sheet3!A:A,1,0)</f>
        <v>#N/A</v>
      </c>
    </row>
    <row r="11633" spans="1:23" ht="18.95" customHeight="1">
      <c r="A11633" s="25">
        <v>800063746898</v>
      </c>
      <c r="B11633" s="26" t="s">
        <v>6873</v>
      </c>
      <c r="C11633" s="28" t="s">
        <v>3537</v>
      </c>
      <c r="D11633" s="28" t="s">
        <v>9141</v>
      </c>
      <c r="E11633" s="33">
        <v>70</v>
      </c>
      <c r="F11633" s="33">
        <v>2</v>
      </c>
      <c r="G11633" s="33">
        <v>1</v>
      </c>
      <c r="I11633" s="34"/>
      <c r="K11633" s="35"/>
      <c r="L11633" s="33">
        <v>70</v>
      </c>
      <c r="M11633" s="33">
        <v>2</v>
      </c>
      <c r="N11633" s="33">
        <v>1</v>
      </c>
      <c r="P11633" s="32" t="e">
        <f>VLOOKUP(A11633,ยืมแฟ้ม!A:B,2,)</f>
        <v>#N/A</v>
      </c>
      <c r="Q11633" s="32" t="e">
        <f>VLOOKUP(A11633,ยืมแฟ้ม!A:C,3,)</f>
        <v>#N/A</v>
      </c>
      <c r="R11633" s="32" t="e">
        <f>VLOOKUP(A11633,ยืมแฟ้ม!A:D,4,)</f>
        <v>#N/A</v>
      </c>
      <c r="W11633" s="93" t="e">
        <f>VLOOKUP(A11633,Sheet3!A:A,1,0)</f>
        <v>#N/A</v>
      </c>
    </row>
    <row r="11634" spans="1:23" ht="18.95" customHeight="1">
      <c r="A11634" s="25">
        <v>800092633901</v>
      </c>
      <c r="B11634" s="26" t="s">
        <v>6874</v>
      </c>
      <c r="C11634" s="28" t="s">
        <v>3537</v>
      </c>
      <c r="D11634" s="28" t="s">
        <v>9142</v>
      </c>
      <c r="E11634" s="33">
        <v>70</v>
      </c>
      <c r="F11634" s="33">
        <v>2</v>
      </c>
      <c r="G11634" s="33">
        <v>2</v>
      </c>
      <c r="I11634" s="34"/>
      <c r="K11634" s="35"/>
      <c r="L11634" s="33">
        <v>70</v>
      </c>
      <c r="M11634" s="33">
        <v>2</v>
      </c>
      <c r="N11634" s="33">
        <v>2</v>
      </c>
      <c r="P11634" s="32" t="e">
        <f>VLOOKUP(A11634,ยืมแฟ้ม!A:B,2,)</f>
        <v>#N/A</v>
      </c>
      <c r="Q11634" s="32" t="e">
        <f>VLOOKUP(A11634,ยืมแฟ้ม!A:C,3,)</f>
        <v>#N/A</v>
      </c>
      <c r="R11634" s="32" t="e">
        <f>VLOOKUP(A11634,ยืมแฟ้ม!A:D,4,)</f>
        <v>#N/A</v>
      </c>
      <c r="W11634" s="93" t="e">
        <f>VLOOKUP(A11634,Sheet3!A:A,1,0)</f>
        <v>#N/A</v>
      </c>
    </row>
    <row r="11635" spans="1:23" ht="18.95" customHeight="1">
      <c r="A11635" s="25">
        <v>800072719704</v>
      </c>
      <c r="B11635" s="26" t="s">
        <v>6875</v>
      </c>
      <c r="C11635" s="28" t="s">
        <v>3537</v>
      </c>
      <c r="D11635" s="28" t="s">
        <v>9140</v>
      </c>
      <c r="E11635" s="33">
        <v>70</v>
      </c>
      <c r="F11635" s="33">
        <v>2</v>
      </c>
      <c r="G11635" s="33">
        <v>3</v>
      </c>
      <c r="I11635" s="34"/>
      <c r="K11635" s="35"/>
      <c r="L11635" s="33">
        <v>70</v>
      </c>
      <c r="M11635" s="33">
        <v>2</v>
      </c>
      <c r="N11635" s="33">
        <v>3</v>
      </c>
      <c r="P11635" s="32" t="e">
        <f>VLOOKUP(A11635,ยืมแฟ้ม!A:B,2,)</f>
        <v>#N/A</v>
      </c>
      <c r="Q11635" s="32" t="e">
        <f>VLOOKUP(A11635,ยืมแฟ้ม!A:C,3,)</f>
        <v>#N/A</v>
      </c>
      <c r="R11635" s="32" t="e">
        <f>VLOOKUP(A11635,ยืมแฟ้ม!A:D,4,)</f>
        <v>#N/A</v>
      </c>
      <c r="W11635" s="93" t="e">
        <f>VLOOKUP(A11635,Sheet3!A:A,1,0)</f>
        <v>#N/A</v>
      </c>
    </row>
    <row r="11636" spans="1:23" ht="18.95" customHeight="1">
      <c r="A11636" s="25">
        <v>800091802788</v>
      </c>
      <c r="B11636" s="26" t="s">
        <v>6876</v>
      </c>
      <c r="C11636" s="28" t="s">
        <v>3537</v>
      </c>
      <c r="D11636" s="28" t="s">
        <v>9142</v>
      </c>
      <c r="E11636" s="33">
        <v>70</v>
      </c>
      <c r="F11636" s="33">
        <v>2</v>
      </c>
      <c r="G11636" s="33">
        <v>4</v>
      </c>
      <c r="I11636" s="34"/>
      <c r="K11636" s="35"/>
      <c r="L11636" s="33">
        <v>70</v>
      </c>
      <c r="M11636" s="33">
        <v>2</v>
      </c>
      <c r="N11636" s="33">
        <v>4</v>
      </c>
      <c r="P11636" s="32" t="e">
        <f>VLOOKUP(A11636,ยืมแฟ้ม!A:B,2,)</f>
        <v>#N/A</v>
      </c>
      <c r="Q11636" s="32" t="e">
        <f>VLOOKUP(A11636,ยืมแฟ้ม!A:C,3,)</f>
        <v>#N/A</v>
      </c>
      <c r="R11636" s="32" t="e">
        <f>VLOOKUP(A11636,ยืมแฟ้ม!A:D,4,)</f>
        <v>#N/A</v>
      </c>
      <c r="W11636" s="93" t="e">
        <f>VLOOKUP(A11636,Sheet3!A:A,1,0)</f>
        <v>#N/A</v>
      </c>
    </row>
    <row r="11637" spans="1:23" ht="18.95" customHeight="1">
      <c r="A11637" s="25">
        <v>800087336494</v>
      </c>
      <c r="B11637" s="26" t="s">
        <v>6877</v>
      </c>
      <c r="C11637" s="28" t="s">
        <v>3537</v>
      </c>
      <c r="D11637" s="28" t="s">
        <v>7915</v>
      </c>
      <c r="E11637" s="33">
        <v>70</v>
      </c>
      <c r="F11637" s="33">
        <v>2</v>
      </c>
      <c r="G11637" s="33">
        <v>5</v>
      </c>
      <c r="I11637" s="34"/>
      <c r="K11637" s="35"/>
      <c r="L11637" s="33">
        <v>70</v>
      </c>
      <c r="M11637" s="33">
        <v>2</v>
      </c>
      <c r="N11637" s="33">
        <v>5</v>
      </c>
      <c r="P11637" s="32" t="e">
        <f>VLOOKUP(A11637,ยืมแฟ้ม!A:B,2,)</f>
        <v>#N/A</v>
      </c>
      <c r="Q11637" s="32" t="e">
        <f>VLOOKUP(A11637,ยืมแฟ้ม!A:C,3,)</f>
        <v>#N/A</v>
      </c>
      <c r="R11637" s="32" t="e">
        <f>VLOOKUP(A11637,ยืมแฟ้ม!A:D,4,)</f>
        <v>#N/A</v>
      </c>
      <c r="W11637" s="93" t="e">
        <f>VLOOKUP(A11637,Sheet3!A:A,1,0)</f>
        <v>#N/A</v>
      </c>
    </row>
    <row r="11638" spans="1:23" ht="18.95" customHeight="1">
      <c r="A11638" s="25">
        <v>841150004072</v>
      </c>
      <c r="B11638" s="26" t="s">
        <v>6878</v>
      </c>
      <c r="C11638" s="28" t="s">
        <v>3537</v>
      </c>
      <c r="D11638" s="28" t="s">
        <v>7912</v>
      </c>
      <c r="E11638" s="33">
        <v>70</v>
      </c>
      <c r="F11638" s="33">
        <v>2</v>
      </c>
      <c r="G11638" s="33">
        <v>6</v>
      </c>
      <c r="I11638" s="34"/>
      <c r="K11638" s="35"/>
      <c r="L11638" s="33">
        <v>70</v>
      </c>
      <c r="M11638" s="33">
        <v>2</v>
      </c>
      <c r="N11638" s="33">
        <v>6</v>
      </c>
      <c r="P11638" s="32" t="e">
        <f>VLOOKUP(A11638,ยืมแฟ้ม!A:B,2,)</f>
        <v>#N/A</v>
      </c>
      <c r="Q11638" s="32" t="e">
        <f>VLOOKUP(A11638,ยืมแฟ้ม!A:C,3,)</f>
        <v>#N/A</v>
      </c>
      <c r="R11638" s="32" t="e">
        <f>VLOOKUP(A11638,ยืมแฟ้ม!A:D,4,)</f>
        <v>#N/A</v>
      </c>
      <c r="W11638" s="93" t="e">
        <f>VLOOKUP(A11638,Sheet3!A:A,1,0)</f>
        <v>#N/A</v>
      </c>
    </row>
    <row r="11639" spans="1:23" ht="18.95" customHeight="1">
      <c r="A11639" s="25">
        <v>800093764507</v>
      </c>
      <c r="B11639" s="26" t="s">
        <v>6879</v>
      </c>
      <c r="C11639" s="28" t="s">
        <v>3537</v>
      </c>
      <c r="D11639" s="28" t="s">
        <v>7816</v>
      </c>
      <c r="E11639" s="33">
        <v>70</v>
      </c>
      <c r="F11639" s="33">
        <v>2</v>
      </c>
      <c r="G11639" s="33">
        <v>7</v>
      </c>
      <c r="I11639" s="34"/>
      <c r="K11639" s="35"/>
      <c r="L11639" s="33">
        <v>70</v>
      </c>
      <c r="M11639" s="33">
        <v>2</v>
      </c>
      <c r="N11639" s="33">
        <v>7</v>
      </c>
      <c r="P11639" s="32" t="e">
        <f>VLOOKUP(A11639,ยืมแฟ้ม!A:B,2,)</f>
        <v>#N/A</v>
      </c>
      <c r="Q11639" s="32" t="e">
        <f>VLOOKUP(A11639,ยืมแฟ้ม!A:C,3,)</f>
        <v>#N/A</v>
      </c>
      <c r="R11639" s="32" t="e">
        <f>VLOOKUP(A11639,ยืมแฟ้ม!A:D,4,)</f>
        <v>#N/A</v>
      </c>
      <c r="W11639" s="93" t="e">
        <f>VLOOKUP(A11639,Sheet3!A:A,1,0)</f>
        <v>#N/A</v>
      </c>
    </row>
    <row r="11640" spans="1:23" ht="18.95" customHeight="1">
      <c r="A11640" s="25">
        <v>841152005440</v>
      </c>
      <c r="B11640" s="26" t="s">
        <v>6880</v>
      </c>
      <c r="C11640" s="28" t="s">
        <v>3537</v>
      </c>
      <c r="D11640" s="28" t="s">
        <v>7912</v>
      </c>
      <c r="E11640" s="33">
        <v>70</v>
      </c>
      <c r="F11640" s="33">
        <v>2</v>
      </c>
      <c r="G11640" s="33">
        <v>8</v>
      </c>
      <c r="I11640" s="34"/>
      <c r="K11640" s="35"/>
      <c r="L11640" s="33">
        <v>70</v>
      </c>
      <c r="M11640" s="33">
        <v>2</v>
      </c>
      <c r="N11640" s="33">
        <v>8</v>
      </c>
      <c r="P11640" s="32" t="e">
        <f>VLOOKUP(A11640,ยืมแฟ้ม!A:B,2,)</f>
        <v>#N/A</v>
      </c>
      <c r="Q11640" s="32" t="e">
        <f>VLOOKUP(A11640,ยืมแฟ้ม!A:C,3,)</f>
        <v>#N/A</v>
      </c>
      <c r="R11640" s="32" t="e">
        <f>VLOOKUP(A11640,ยืมแฟ้ม!A:D,4,)</f>
        <v>#N/A</v>
      </c>
      <c r="W11640" s="93" t="e">
        <f>VLOOKUP(A11640,Sheet3!A:A,1,0)</f>
        <v>#N/A</v>
      </c>
    </row>
    <row r="11641" spans="1:23" ht="18.95" customHeight="1">
      <c r="A11641" s="25">
        <v>800006135324</v>
      </c>
      <c r="B11641" s="26" t="s">
        <v>6881</v>
      </c>
      <c r="C11641" s="28" t="s">
        <v>3537</v>
      </c>
      <c r="D11641" s="28" t="s">
        <v>7912</v>
      </c>
      <c r="E11641" s="33">
        <v>70</v>
      </c>
      <c r="F11641" s="33">
        <v>2</v>
      </c>
      <c r="G11641" s="33">
        <v>9</v>
      </c>
      <c r="I11641" s="34"/>
      <c r="K11641" s="35"/>
      <c r="L11641" s="33">
        <v>70</v>
      </c>
      <c r="M11641" s="33">
        <v>2</v>
      </c>
      <c r="N11641" s="33">
        <v>9</v>
      </c>
      <c r="P11641" s="32" t="e">
        <f>VLOOKUP(A11641,ยืมแฟ้ม!A:B,2,)</f>
        <v>#N/A</v>
      </c>
      <c r="Q11641" s="32" t="e">
        <f>VLOOKUP(A11641,ยืมแฟ้ม!A:C,3,)</f>
        <v>#N/A</v>
      </c>
      <c r="R11641" s="32" t="e">
        <f>VLOOKUP(A11641,ยืมแฟ้ม!A:D,4,)</f>
        <v>#N/A</v>
      </c>
      <c r="W11641" s="93" t="e">
        <f>VLOOKUP(A11641,Sheet3!A:A,1,0)</f>
        <v>#N/A</v>
      </c>
    </row>
    <row r="11642" spans="1:23" ht="18.95" customHeight="1">
      <c r="A11642" s="25">
        <v>800069367509</v>
      </c>
      <c r="B11642" s="26" t="s">
        <v>6882</v>
      </c>
      <c r="C11642" s="28" t="s">
        <v>7911</v>
      </c>
      <c r="D11642" s="28" t="s">
        <v>7822</v>
      </c>
      <c r="E11642" s="33">
        <v>70</v>
      </c>
      <c r="F11642" s="33">
        <v>2</v>
      </c>
      <c r="G11642" s="33">
        <v>10</v>
      </c>
      <c r="I11642" s="34"/>
      <c r="K11642" s="35"/>
      <c r="L11642" s="33">
        <v>70</v>
      </c>
      <c r="M11642" s="33">
        <v>2</v>
      </c>
      <c r="N11642" s="33">
        <v>10</v>
      </c>
      <c r="P11642" s="32" t="e">
        <f>VLOOKUP(A11642,ยืมแฟ้ม!A:B,2,)</f>
        <v>#N/A</v>
      </c>
      <c r="Q11642" s="32" t="e">
        <f>VLOOKUP(A11642,ยืมแฟ้ม!A:C,3,)</f>
        <v>#N/A</v>
      </c>
      <c r="R11642" s="32" t="e">
        <f>VLOOKUP(A11642,ยืมแฟ้ม!A:D,4,)</f>
        <v>#N/A</v>
      </c>
      <c r="W11642" s="93" t="e">
        <f>VLOOKUP(A11642,Sheet3!A:A,1,0)</f>
        <v>#N/A</v>
      </c>
    </row>
    <row r="11643" spans="1:23" ht="18.95" customHeight="1">
      <c r="A11643" s="25">
        <v>800069367491</v>
      </c>
      <c r="B11643" s="26" t="s">
        <v>6882</v>
      </c>
      <c r="C11643" s="28" t="s">
        <v>7911</v>
      </c>
      <c r="D11643" s="28" t="s">
        <v>10026</v>
      </c>
      <c r="E11643" s="33">
        <v>70</v>
      </c>
      <c r="F11643" s="33">
        <v>2</v>
      </c>
      <c r="G11643" s="33">
        <v>10</v>
      </c>
      <c r="I11643" s="34"/>
      <c r="K11643" s="35"/>
      <c r="L11643" s="33">
        <v>70</v>
      </c>
      <c r="M11643" s="33">
        <v>2</v>
      </c>
      <c r="N11643" s="33">
        <v>10</v>
      </c>
      <c r="P11643" s="32" t="e">
        <f>VLOOKUP(A11643,ยืมแฟ้ม!A:B,2,)</f>
        <v>#N/A</v>
      </c>
      <c r="Q11643" s="32" t="e">
        <f>VLOOKUP(A11643,ยืมแฟ้ม!A:C,3,)</f>
        <v>#N/A</v>
      </c>
      <c r="R11643" s="32" t="e">
        <f>VLOOKUP(A11643,ยืมแฟ้ม!A:D,4,)</f>
        <v>#N/A</v>
      </c>
      <c r="W11643" s="93" t="e">
        <f>VLOOKUP(A11643,Sheet3!A:A,1,0)</f>
        <v>#N/A</v>
      </c>
    </row>
    <row r="11644" spans="1:23" ht="18.95" customHeight="1">
      <c r="A11644" s="25">
        <v>800084556284</v>
      </c>
      <c r="B11644" s="40" t="s">
        <v>10079</v>
      </c>
      <c r="C11644" s="16" t="s">
        <v>3542</v>
      </c>
      <c r="D11644" s="16" t="s">
        <v>7915</v>
      </c>
      <c r="E11644" s="33">
        <v>70</v>
      </c>
      <c r="F11644" s="33">
        <v>2</v>
      </c>
      <c r="G11644" s="33">
        <v>11</v>
      </c>
      <c r="I11644" s="34"/>
      <c r="K11644" s="35"/>
      <c r="L11644" s="33">
        <v>70</v>
      </c>
      <c r="M11644" s="33">
        <v>2</v>
      </c>
      <c r="N11644" s="33">
        <v>11</v>
      </c>
      <c r="P11644" s="32" t="e">
        <f>VLOOKUP(A11644,ยืมแฟ้ม!A:B,2,)</f>
        <v>#N/A</v>
      </c>
      <c r="Q11644" s="32" t="e">
        <f>VLOOKUP(A11644,ยืมแฟ้ม!A:C,3,)</f>
        <v>#N/A</v>
      </c>
      <c r="R11644" s="32" t="e">
        <f>VLOOKUP(A11644,ยืมแฟ้ม!A:D,4,)</f>
        <v>#N/A</v>
      </c>
      <c r="W11644" s="93" t="e">
        <f>VLOOKUP(A11644,Sheet3!A:A,1,0)</f>
        <v>#N/A</v>
      </c>
    </row>
    <row r="11645" spans="1:23" ht="18.95" customHeight="1">
      <c r="A11645" s="25">
        <v>800091263734</v>
      </c>
      <c r="B11645" s="26" t="s">
        <v>6883</v>
      </c>
      <c r="C11645" s="28" t="s">
        <v>9135</v>
      </c>
      <c r="D11645" s="28" t="s">
        <v>9142</v>
      </c>
      <c r="E11645" s="33">
        <v>70</v>
      </c>
      <c r="F11645" s="33">
        <v>2</v>
      </c>
      <c r="G11645" s="33">
        <v>12</v>
      </c>
      <c r="I11645" s="34"/>
      <c r="K11645" s="35"/>
      <c r="L11645" s="33">
        <v>70</v>
      </c>
      <c r="M11645" s="33">
        <v>2</v>
      </c>
      <c r="N11645" s="33">
        <v>12</v>
      </c>
      <c r="P11645" s="32" t="e">
        <f>VLOOKUP(A11645,ยืมแฟ้ม!A:B,2,)</f>
        <v>#N/A</v>
      </c>
      <c r="Q11645" s="32" t="e">
        <f>VLOOKUP(A11645,ยืมแฟ้ม!A:C,3,)</f>
        <v>#N/A</v>
      </c>
      <c r="R11645" s="32" t="e">
        <f>VLOOKUP(A11645,ยืมแฟ้ม!A:D,4,)</f>
        <v>#N/A</v>
      </c>
      <c r="W11645" s="93" t="e">
        <f>VLOOKUP(A11645,Sheet3!A:A,1,0)</f>
        <v>#N/A</v>
      </c>
    </row>
    <row r="11646" spans="1:23" ht="18.95" customHeight="1">
      <c r="A11646" s="25">
        <v>800084549073</v>
      </c>
      <c r="B11646" s="40" t="s">
        <v>11394</v>
      </c>
      <c r="C11646" s="16" t="s">
        <v>3542</v>
      </c>
      <c r="D11646" s="16" t="s">
        <v>7915</v>
      </c>
      <c r="E11646" s="33">
        <v>70</v>
      </c>
      <c r="F11646" s="33">
        <v>2</v>
      </c>
      <c r="G11646" s="33">
        <v>13</v>
      </c>
      <c r="I11646" s="34"/>
      <c r="K11646" s="35"/>
      <c r="L11646" s="33">
        <v>70</v>
      </c>
      <c r="M11646" s="33">
        <v>2</v>
      </c>
      <c r="N11646" s="33">
        <v>13</v>
      </c>
      <c r="P11646" s="32" t="e">
        <f>VLOOKUP(A11646,ยืมแฟ้ม!A:B,2,)</f>
        <v>#N/A</v>
      </c>
      <c r="Q11646" s="32" t="e">
        <f>VLOOKUP(A11646,ยืมแฟ้ม!A:C,3,)</f>
        <v>#N/A</v>
      </c>
      <c r="R11646" s="32" t="e">
        <f>VLOOKUP(A11646,ยืมแฟ้ม!A:D,4,)</f>
        <v>#N/A</v>
      </c>
      <c r="W11646" s="93" t="e">
        <f>VLOOKUP(A11646,Sheet3!A:A,1,0)</f>
        <v>#N/A</v>
      </c>
    </row>
    <row r="11647" spans="1:23" ht="18.95" customHeight="1">
      <c r="A11647" s="25">
        <v>800089611407</v>
      </c>
      <c r="B11647" s="26" t="s">
        <v>6884</v>
      </c>
      <c r="C11647" s="28" t="s">
        <v>9135</v>
      </c>
      <c r="D11647" s="28" t="s">
        <v>7915</v>
      </c>
      <c r="E11647" s="33">
        <v>70</v>
      </c>
      <c r="F11647" s="33">
        <v>2</v>
      </c>
      <c r="G11647" s="33">
        <v>14</v>
      </c>
      <c r="I11647" s="34"/>
      <c r="K11647" s="35"/>
      <c r="L11647" s="33">
        <v>70</v>
      </c>
      <c r="M11647" s="33">
        <v>2</v>
      </c>
      <c r="N11647" s="33">
        <v>14</v>
      </c>
      <c r="P11647" s="32" t="e">
        <f>VLOOKUP(A11647,ยืมแฟ้ม!A:B,2,)</f>
        <v>#N/A</v>
      </c>
      <c r="Q11647" s="32" t="e">
        <f>VLOOKUP(A11647,ยืมแฟ้ม!A:C,3,)</f>
        <v>#N/A</v>
      </c>
      <c r="R11647" s="32" t="e">
        <f>VLOOKUP(A11647,ยืมแฟ้ม!A:D,4,)</f>
        <v>#N/A</v>
      </c>
      <c r="W11647" s="93" t="e">
        <f>VLOOKUP(A11647,Sheet3!A:A,1,0)</f>
        <v>#N/A</v>
      </c>
    </row>
    <row r="11648" spans="1:23" ht="18.95" customHeight="1">
      <c r="A11648" s="25">
        <v>800087468537</v>
      </c>
      <c r="B11648" s="26" t="s">
        <v>6885</v>
      </c>
      <c r="C11648" s="28" t="s">
        <v>9135</v>
      </c>
      <c r="D11648" s="28" t="s">
        <v>7915</v>
      </c>
      <c r="E11648" s="33">
        <v>70</v>
      </c>
      <c r="F11648" s="33">
        <v>2</v>
      </c>
      <c r="G11648" s="33">
        <v>16</v>
      </c>
      <c r="I11648" s="34"/>
      <c r="K11648" s="35"/>
      <c r="L11648" s="33">
        <v>70</v>
      </c>
      <c r="M11648" s="33">
        <v>2</v>
      </c>
      <c r="N11648" s="33">
        <v>16</v>
      </c>
      <c r="P11648" s="32" t="e">
        <f>VLOOKUP(A11648,ยืมแฟ้ม!A:B,2,)</f>
        <v>#N/A</v>
      </c>
      <c r="Q11648" s="32" t="e">
        <f>VLOOKUP(A11648,ยืมแฟ้ม!A:C,3,)</f>
        <v>#N/A</v>
      </c>
      <c r="R11648" s="32" t="e">
        <f>VLOOKUP(A11648,ยืมแฟ้ม!A:D,4,)</f>
        <v>#N/A</v>
      </c>
      <c r="W11648" s="93" t="e">
        <f>VLOOKUP(A11648,Sheet3!A:A,1,0)</f>
        <v>#N/A</v>
      </c>
    </row>
    <row r="11649" spans="1:23" ht="18.95" customHeight="1">
      <c r="A11649" s="25">
        <v>800087194034</v>
      </c>
      <c r="B11649" s="26" t="s">
        <v>6886</v>
      </c>
      <c r="C11649" s="28" t="s">
        <v>9135</v>
      </c>
      <c r="D11649" s="28" t="s">
        <v>7915</v>
      </c>
      <c r="E11649" s="33">
        <v>70</v>
      </c>
      <c r="F11649" s="33">
        <v>2</v>
      </c>
      <c r="G11649" s="33">
        <v>17</v>
      </c>
      <c r="I11649" s="34"/>
      <c r="K11649" s="35"/>
      <c r="L11649" s="33">
        <v>70</v>
      </c>
      <c r="M11649" s="33">
        <v>2</v>
      </c>
      <c r="N11649" s="33">
        <v>17</v>
      </c>
      <c r="P11649" s="32" t="e">
        <f>VLOOKUP(A11649,ยืมแฟ้ม!A:B,2,)</f>
        <v>#N/A</v>
      </c>
      <c r="Q11649" s="32" t="e">
        <f>VLOOKUP(A11649,ยืมแฟ้ม!A:C,3,)</f>
        <v>#N/A</v>
      </c>
      <c r="R11649" s="32" t="e">
        <f>VLOOKUP(A11649,ยืมแฟ้ม!A:D,4,)</f>
        <v>#N/A</v>
      </c>
      <c r="W11649" s="93" t="e">
        <f>VLOOKUP(A11649,Sheet3!A:A,1,0)</f>
        <v>#N/A</v>
      </c>
    </row>
    <row r="11650" spans="1:23" ht="18.95" customHeight="1">
      <c r="A11650" s="25">
        <v>800087801687</v>
      </c>
      <c r="B11650" s="26" t="s">
        <v>6887</v>
      </c>
      <c r="C11650" s="28" t="s">
        <v>9135</v>
      </c>
      <c r="D11650" s="28" t="s">
        <v>7816</v>
      </c>
      <c r="E11650" s="33">
        <v>70</v>
      </c>
      <c r="F11650" s="33">
        <v>2</v>
      </c>
      <c r="G11650" s="33">
        <v>18</v>
      </c>
      <c r="I11650" s="34"/>
      <c r="K11650" s="35"/>
      <c r="L11650" s="33">
        <v>70</v>
      </c>
      <c r="M11650" s="33">
        <v>2</v>
      </c>
      <c r="N11650" s="33">
        <v>18</v>
      </c>
      <c r="P11650" s="32" t="e">
        <f>VLOOKUP(A11650,ยืมแฟ้ม!A:B,2,)</f>
        <v>#N/A</v>
      </c>
      <c r="Q11650" s="32" t="e">
        <f>VLOOKUP(A11650,ยืมแฟ้ม!A:C,3,)</f>
        <v>#N/A</v>
      </c>
      <c r="R11650" s="32" t="e">
        <f>VLOOKUP(A11650,ยืมแฟ้ม!A:D,4,)</f>
        <v>#N/A</v>
      </c>
      <c r="W11650" s="93" t="e">
        <f>VLOOKUP(A11650,Sheet3!A:A,1,0)</f>
        <v>#N/A</v>
      </c>
    </row>
    <row r="11651" spans="1:23" ht="18.95" customHeight="1">
      <c r="A11651" s="25">
        <v>800085813189</v>
      </c>
      <c r="B11651" s="26" t="s">
        <v>6888</v>
      </c>
      <c r="C11651" s="28" t="s">
        <v>9135</v>
      </c>
      <c r="D11651" s="28" t="s">
        <v>7915</v>
      </c>
      <c r="E11651" s="33">
        <v>70</v>
      </c>
      <c r="F11651" s="33">
        <v>2</v>
      </c>
      <c r="G11651" s="33">
        <v>19</v>
      </c>
      <c r="I11651" s="34"/>
      <c r="K11651" s="35"/>
      <c r="L11651" s="33">
        <v>70</v>
      </c>
      <c r="M11651" s="33">
        <v>2</v>
      </c>
      <c r="N11651" s="33">
        <v>19</v>
      </c>
      <c r="P11651" s="32" t="e">
        <f>VLOOKUP(A11651,ยืมแฟ้ม!A:B,2,)</f>
        <v>#N/A</v>
      </c>
      <c r="Q11651" s="32" t="e">
        <f>VLOOKUP(A11651,ยืมแฟ้ม!A:C,3,)</f>
        <v>#N/A</v>
      </c>
      <c r="R11651" s="32" t="e">
        <f>VLOOKUP(A11651,ยืมแฟ้ม!A:D,4,)</f>
        <v>#N/A</v>
      </c>
      <c r="W11651" s="93" t="e">
        <f>VLOOKUP(A11651,Sheet3!A:A,1,0)</f>
        <v>#N/A</v>
      </c>
    </row>
    <row r="11652" spans="1:23" ht="18.95" customHeight="1">
      <c r="A11652" s="25">
        <v>800086585315</v>
      </c>
      <c r="B11652" s="26" t="s">
        <v>6889</v>
      </c>
      <c r="C11652" s="28" t="s">
        <v>9135</v>
      </c>
      <c r="D11652" s="28" t="s">
        <v>7915</v>
      </c>
      <c r="E11652" s="33">
        <v>70</v>
      </c>
      <c r="F11652" s="33">
        <v>2</v>
      </c>
      <c r="G11652" s="33">
        <v>20</v>
      </c>
      <c r="I11652" s="34"/>
      <c r="K11652" s="35"/>
      <c r="L11652" s="33">
        <v>70</v>
      </c>
      <c r="M11652" s="33">
        <v>2</v>
      </c>
      <c r="N11652" s="33">
        <v>20</v>
      </c>
      <c r="P11652" s="32" t="e">
        <f>VLOOKUP(A11652,ยืมแฟ้ม!A:B,2,)</f>
        <v>#N/A</v>
      </c>
      <c r="Q11652" s="32" t="e">
        <f>VLOOKUP(A11652,ยืมแฟ้ม!A:C,3,)</f>
        <v>#N/A</v>
      </c>
      <c r="R11652" s="32" t="e">
        <f>VLOOKUP(A11652,ยืมแฟ้ม!A:D,4,)</f>
        <v>#N/A</v>
      </c>
      <c r="W11652" s="93" t="e">
        <f>VLOOKUP(A11652,Sheet3!A:A,1,0)</f>
        <v>#N/A</v>
      </c>
    </row>
    <row r="11653" spans="1:23" ht="18.95" customHeight="1">
      <c r="A11653" s="25">
        <v>800085469131</v>
      </c>
      <c r="B11653" s="26" t="s">
        <v>6890</v>
      </c>
      <c r="C11653" s="28" t="s">
        <v>9135</v>
      </c>
      <c r="D11653" s="28" t="s">
        <v>7915</v>
      </c>
      <c r="E11653" s="33">
        <v>70</v>
      </c>
      <c r="F11653" s="33">
        <v>2</v>
      </c>
      <c r="G11653" s="33">
        <v>21</v>
      </c>
      <c r="I11653" s="34"/>
      <c r="K11653" s="35"/>
      <c r="L11653" s="33">
        <v>70</v>
      </c>
      <c r="M11653" s="33">
        <v>2</v>
      </c>
      <c r="N11653" s="33">
        <v>21</v>
      </c>
      <c r="P11653" s="32" t="e">
        <f>VLOOKUP(A11653,ยืมแฟ้ม!A:B,2,)</f>
        <v>#N/A</v>
      </c>
      <c r="Q11653" s="32" t="e">
        <f>VLOOKUP(A11653,ยืมแฟ้ม!A:C,3,)</f>
        <v>#N/A</v>
      </c>
      <c r="R11653" s="32" t="e">
        <f>VLOOKUP(A11653,ยืมแฟ้ม!A:D,4,)</f>
        <v>#N/A</v>
      </c>
      <c r="W11653" s="93" t="e">
        <f>VLOOKUP(A11653,Sheet3!A:A,1,0)</f>
        <v>#N/A</v>
      </c>
    </row>
    <row r="11654" spans="1:23" ht="18.95" customHeight="1">
      <c r="A11654" s="25">
        <v>800071493103</v>
      </c>
      <c r="B11654" s="40" t="s">
        <v>11395</v>
      </c>
      <c r="C11654" s="16" t="s">
        <v>3542</v>
      </c>
      <c r="D11654" s="16" t="s">
        <v>7915</v>
      </c>
      <c r="E11654" s="33">
        <v>70</v>
      </c>
      <c r="F11654" s="33">
        <v>2</v>
      </c>
      <c r="G11654" s="33">
        <v>22</v>
      </c>
      <c r="I11654" s="34"/>
      <c r="K11654" s="35"/>
      <c r="L11654" s="33">
        <v>70</v>
      </c>
      <c r="M11654" s="33">
        <v>2</v>
      </c>
      <c r="N11654" s="33">
        <v>22</v>
      </c>
      <c r="P11654" s="32" t="e">
        <f>VLOOKUP(A11654,ยืมแฟ้ม!A:B,2,)</f>
        <v>#N/A</v>
      </c>
      <c r="Q11654" s="32" t="e">
        <f>VLOOKUP(A11654,ยืมแฟ้ม!A:C,3,)</f>
        <v>#N/A</v>
      </c>
      <c r="R11654" s="32" t="e">
        <f>VLOOKUP(A11654,ยืมแฟ้ม!A:D,4,)</f>
        <v>#N/A</v>
      </c>
      <c r="W11654" s="93" t="e">
        <f>VLOOKUP(A11654,Sheet3!A:A,1,0)</f>
        <v>#N/A</v>
      </c>
    </row>
    <row r="11655" spans="1:23" ht="18.95" customHeight="1">
      <c r="A11655" s="25">
        <v>800084445991</v>
      </c>
      <c r="B11655" s="26" t="s">
        <v>6891</v>
      </c>
      <c r="C11655" s="28" t="s">
        <v>9135</v>
      </c>
      <c r="D11655" s="28" t="s">
        <v>7915</v>
      </c>
      <c r="E11655" s="33">
        <v>70</v>
      </c>
      <c r="F11655" s="33">
        <v>2</v>
      </c>
      <c r="G11655" s="33">
        <v>23</v>
      </c>
      <c r="I11655" s="34"/>
      <c r="K11655" s="35"/>
      <c r="L11655" s="33">
        <v>70</v>
      </c>
      <c r="M11655" s="33">
        <v>2</v>
      </c>
      <c r="N11655" s="33">
        <v>23</v>
      </c>
      <c r="P11655" s="32" t="e">
        <f>VLOOKUP(A11655,ยืมแฟ้ม!A:B,2,)</f>
        <v>#N/A</v>
      </c>
      <c r="Q11655" s="32" t="e">
        <f>VLOOKUP(A11655,ยืมแฟ้ม!A:C,3,)</f>
        <v>#N/A</v>
      </c>
      <c r="R11655" s="32" t="e">
        <f>VLOOKUP(A11655,ยืมแฟ้ม!A:D,4,)</f>
        <v>#N/A</v>
      </c>
      <c r="W11655" s="93" t="e">
        <f>VLOOKUP(A11655,Sheet3!A:A,1,0)</f>
        <v>#N/A</v>
      </c>
    </row>
    <row r="11656" spans="1:23" ht="18.95" customHeight="1">
      <c r="A11656" s="25">
        <v>800084269763</v>
      </c>
      <c r="B11656" s="26" t="s">
        <v>6892</v>
      </c>
      <c r="C11656" s="28" t="s">
        <v>9135</v>
      </c>
      <c r="D11656" s="28" t="s">
        <v>7915</v>
      </c>
      <c r="E11656" s="33">
        <v>70</v>
      </c>
      <c r="F11656" s="33">
        <v>2</v>
      </c>
      <c r="G11656" s="33">
        <v>24</v>
      </c>
      <c r="I11656" s="34"/>
      <c r="K11656" s="35"/>
      <c r="L11656" s="33">
        <v>70</v>
      </c>
      <c r="M11656" s="33">
        <v>2</v>
      </c>
      <c r="N11656" s="33">
        <v>24</v>
      </c>
      <c r="P11656" s="32" t="e">
        <f>VLOOKUP(A11656,ยืมแฟ้ม!A:B,2,)</f>
        <v>#N/A</v>
      </c>
      <c r="Q11656" s="32" t="e">
        <f>VLOOKUP(A11656,ยืมแฟ้ม!A:C,3,)</f>
        <v>#N/A</v>
      </c>
      <c r="R11656" s="32" t="e">
        <f>VLOOKUP(A11656,ยืมแฟ้ม!A:D,4,)</f>
        <v>#N/A</v>
      </c>
      <c r="W11656" s="93" t="e">
        <f>VLOOKUP(A11656,Sheet3!A:A,1,0)</f>
        <v>#N/A</v>
      </c>
    </row>
    <row r="11657" spans="1:23" ht="18.95" customHeight="1">
      <c r="A11657" s="25">
        <v>800083691256</v>
      </c>
      <c r="B11657" s="26" t="s">
        <v>6893</v>
      </c>
      <c r="C11657" s="28" t="s">
        <v>9135</v>
      </c>
      <c r="D11657" s="28" t="s">
        <v>7915</v>
      </c>
      <c r="E11657" s="33">
        <v>70</v>
      </c>
      <c r="F11657" s="33">
        <v>2</v>
      </c>
      <c r="G11657" s="33">
        <v>25</v>
      </c>
      <c r="I11657" s="34"/>
      <c r="K11657" s="35"/>
      <c r="L11657" s="33">
        <v>70</v>
      </c>
      <c r="M11657" s="33">
        <v>2</v>
      </c>
      <c r="N11657" s="33">
        <v>25</v>
      </c>
      <c r="P11657" s="32" t="e">
        <f>VLOOKUP(A11657,ยืมแฟ้ม!A:B,2,)</f>
        <v>#N/A</v>
      </c>
      <c r="Q11657" s="32" t="e">
        <f>VLOOKUP(A11657,ยืมแฟ้ม!A:C,3,)</f>
        <v>#N/A</v>
      </c>
      <c r="R11657" s="32" t="e">
        <f>VLOOKUP(A11657,ยืมแฟ้ม!A:D,4,)</f>
        <v>#N/A</v>
      </c>
      <c r="W11657" s="93" t="e">
        <f>VLOOKUP(A11657,Sheet3!A:A,1,0)</f>
        <v>#N/A</v>
      </c>
    </row>
    <row r="11658" spans="1:23" ht="18.95" customHeight="1">
      <c r="A11658" s="25">
        <v>800084445827</v>
      </c>
      <c r="B11658" s="26" t="s">
        <v>6894</v>
      </c>
      <c r="C11658" s="28" t="s">
        <v>9135</v>
      </c>
      <c r="D11658" s="28" t="s">
        <v>7915</v>
      </c>
      <c r="E11658" s="33">
        <v>70</v>
      </c>
      <c r="F11658" s="33">
        <v>2</v>
      </c>
      <c r="G11658" s="33">
        <v>26</v>
      </c>
      <c r="I11658" s="34"/>
      <c r="K11658" s="35"/>
      <c r="L11658" s="33">
        <v>70</v>
      </c>
      <c r="M11658" s="33">
        <v>2</v>
      </c>
      <c r="N11658" s="33">
        <v>26</v>
      </c>
      <c r="P11658" s="32" t="e">
        <f>VLOOKUP(A11658,ยืมแฟ้ม!A:B,2,)</f>
        <v>#N/A</v>
      </c>
      <c r="Q11658" s="32" t="e">
        <f>VLOOKUP(A11658,ยืมแฟ้ม!A:C,3,)</f>
        <v>#N/A</v>
      </c>
      <c r="R11658" s="32" t="e">
        <f>VLOOKUP(A11658,ยืมแฟ้ม!A:D,4,)</f>
        <v>#N/A</v>
      </c>
      <c r="W11658" s="93" t="e">
        <f>VLOOKUP(A11658,Sheet3!A:A,1,0)</f>
        <v>#N/A</v>
      </c>
    </row>
    <row r="11659" spans="1:23" ht="18.95" customHeight="1">
      <c r="A11659" s="25">
        <v>800083691199</v>
      </c>
      <c r="B11659" s="26" t="s">
        <v>6895</v>
      </c>
      <c r="C11659" s="28" t="s">
        <v>9135</v>
      </c>
      <c r="D11659" s="28" t="s">
        <v>7915</v>
      </c>
      <c r="E11659" s="33">
        <v>70</v>
      </c>
      <c r="F11659" s="33">
        <v>2</v>
      </c>
      <c r="G11659" s="33">
        <v>27</v>
      </c>
      <c r="I11659" s="34"/>
      <c r="K11659" s="35"/>
      <c r="L11659" s="33">
        <v>70</v>
      </c>
      <c r="M11659" s="33">
        <v>2</v>
      </c>
      <c r="N11659" s="33">
        <v>27</v>
      </c>
      <c r="P11659" s="32" t="e">
        <f>VLOOKUP(A11659,ยืมแฟ้ม!A:B,2,)</f>
        <v>#N/A</v>
      </c>
      <c r="Q11659" s="32" t="e">
        <f>VLOOKUP(A11659,ยืมแฟ้ม!A:C,3,)</f>
        <v>#N/A</v>
      </c>
      <c r="R11659" s="32" t="e">
        <f>VLOOKUP(A11659,ยืมแฟ้ม!A:D,4,)</f>
        <v>#N/A</v>
      </c>
      <c r="W11659" s="93" t="e">
        <f>VLOOKUP(A11659,Sheet3!A:A,1,0)</f>
        <v>#N/A</v>
      </c>
    </row>
    <row r="11660" spans="1:23" ht="18.95" customHeight="1">
      <c r="A11660" s="25">
        <v>800083793003</v>
      </c>
      <c r="B11660" s="26" t="s">
        <v>6896</v>
      </c>
      <c r="C11660" s="28" t="s">
        <v>9135</v>
      </c>
      <c r="D11660" s="28" t="s">
        <v>7915</v>
      </c>
      <c r="E11660" s="33">
        <v>70</v>
      </c>
      <c r="F11660" s="33">
        <v>2</v>
      </c>
      <c r="G11660" s="33">
        <v>28</v>
      </c>
      <c r="I11660" s="34"/>
      <c r="K11660" s="35"/>
      <c r="L11660" s="33">
        <v>70</v>
      </c>
      <c r="M11660" s="33">
        <v>2</v>
      </c>
      <c r="N11660" s="33">
        <v>28</v>
      </c>
      <c r="P11660" s="32" t="e">
        <f>VLOOKUP(A11660,ยืมแฟ้ม!A:B,2,)</f>
        <v>#N/A</v>
      </c>
      <c r="Q11660" s="32" t="e">
        <f>VLOOKUP(A11660,ยืมแฟ้ม!A:C,3,)</f>
        <v>#N/A</v>
      </c>
      <c r="R11660" s="32" t="e">
        <f>VLOOKUP(A11660,ยืมแฟ้ม!A:D,4,)</f>
        <v>#N/A</v>
      </c>
      <c r="W11660" s="93" t="e">
        <f>VLOOKUP(A11660,Sheet3!A:A,1,0)</f>
        <v>#N/A</v>
      </c>
    </row>
    <row r="11661" spans="1:23" ht="18.95" customHeight="1">
      <c r="A11661" s="25">
        <v>800084445207</v>
      </c>
      <c r="B11661" s="26" t="s">
        <v>6897</v>
      </c>
      <c r="C11661" s="28" t="s">
        <v>9135</v>
      </c>
      <c r="D11661" s="28" t="s">
        <v>7915</v>
      </c>
      <c r="E11661" s="33">
        <v>70</v>
      </c>
      <c r="F11661" s="33">
        <v>2</v>
      </c>
      <c r="G11661" s="33">
        <v>29</v>
      </c>
      <c r="I11661" s="34"/>
      <c r="K11661" s="35"/>
      <c r="L11661" s="33">
        <v>70</v>
      </c>
      <c r="M11661" s="33">
        <v>2</v>
      </c>
      <c r="N11661" s="33">
        <v>29</v>
      </c>
      <c r="P11661" s="32" t="e">
        <f>VLOOKUP(A11661,ยืมแฟ้ม!A:B,2,)</f>
        <v>#N/A</v>
      </c>
      <c r="Q11661" s="32" t="e">
        <f>VLOOKUP(A11661,ยืมแฟ้ม!A:C,3,)</f>
        <v>#N/A</v>
      </c>
      <c r="R11661" s="32" t="e">
        <f>VLOOKUP(A11661,ยืมแฟ้ม!A:D,4,)</f>
        <v>#N/A</v>
      </c>
      <c r="W11661" s="93" t="e">
        <f>VLOOKUP(A11661,Sheet3!A:A,1,0)</f>
        <v>#N/A</v>
      </c>
    </row>
    <row r="11662" spans="1:23" ht="18.95" customHeight="1">
      <c r="A11662" s="25">
        <v>800083792823</v>
      </c>
      <c r="B11662" s="26" t="s">
        <v>6898</v>
      </c>
      <c r="C11662" s="28" t="s">
        <v>9135</v>
      </c>
      <c r="D11662" s="28" t="s">
        <v>7915</v>
      </c>
      <c r="E11662" s="33">
        <v>70</v>
      </c>
      <c r="F11662" s="33">
        <v>2</v>
      </c>
      <c r="G11662" s="33">
        <v>30</v>
      </c>
      <c r="I11662" s="34"/>
      <c r="K11662" s="35"/>
      <c r="L11662" s="33">
        <v>70</v>
      </c>
      <c r="M11662" s="33">
        <v>2</v>
      </c>
      <c r="N11662" s="33">
        <v>30</v>
      </c>
      <c r="P11662" s="32" t="e">
        <f>VLOOKUP(A11662,ยืมแฟ้ม!A:B,2,)</f>
        <v>#N/A</v>
      </c>
      <c r="Q11662" s="32" t="e">
        <f>VLOOKUP(A11662,ยืมแฟ้ม!A:C,3,)</f>
        <v>#N/A</v>
      </c>
      <c r="R11662" s="32" t="e">
        <f>VLOOKUP(A11662,ยืมแฟ้ม!A:D,4,)</f>
        <v>#N/A</v>
      </c>
      <c r="W11662" s="93" t="e">
        <f>VLOOKUP(A11662,Sheet3!A:A,1,0)</f>
        <v>#N/A</v>
      </c>
    </row>
    <row r="11663" spans="1:23" ht="18.95" customHeight="1">
      <c r="B11663" s="40"/>
      <c r="C11663" s="16"/>
      <c r="D11663" s="16"/>
      <c r="I11663" s="34"/>
      <c r="K11663" s="35"/>
      <c r="L11663" s="33">
        <v>70</v>
      </c>
      <c r="M11663" s="33">
        <v>3</v>
      </c>
      <c r="N11663" s="33">
        <v>1</v>
      </c>
      <c r="P11663" s="32" t="e">
        <f>VLOOKUP(A11663,ยืมแฟ้ม!A:B,2,)</f>
        <v>#N/A</v>
      </c>
      <c r="Q11663" s="32" t="e">
        <f>VLOOKUP(A11663,ยืมแฟ้ม!A:C,3,)</f>
        <v>#N/A</v>
      </c>
      <c r="R11663" s="32" t="e">
        <f>VLOOKUP(A11663,ยืมแฟ้ม!A:D,4,)</f>
        <v>#N/A</v>
      </c>
      <c r="W11663" s="93" t="e">
        <f>VLOOKUP(A11663,Sheet3!A:A,1,0)</f>
        <v>#N/A</v>
      </c>
    </row>
    <row r="11664" spans="1:23" ht="18.95" customHeight="1">
      <c r="A11664" s="25">
        <v>800084025231</v>
      </c>
      <c r="B11664" s="26" t="s">
        <v>6899</v>
      </c>
      <c r="C11664" s="28" t="s">
        <v>9135</v>
      </c>
      <c r="D11664" s="28" t="s">
        <v>7915</v>
      </c>
      <c r="E11664" s="33">
        <v>70</v>
      </c>
      <c r="F11664" s="33">
        <v>3</v>
      </c>
      <c r="G11664" s="33">
        <v>2</v>
      </c>
      <c r="I11664" s="34"/>
      <c r="K11664" s="35"/>
      <c r="L11664" s="33">
        <v>70</v>
      </c>
      <c r="M11664" s="33">
        <v>3</v>
      </c>
      <c r="N11664" s="33">
        <v>2</v>
      </c>
      <c r="P11664" s="32" t="e">
        <f>VLOOKUP(A11664,ยืมแฟ้ม!A:B,2,)</f>
        <v>#N/A</v>
      </c>
      <c r="Q11664" s="32" t="e">
        <f>VLOOKUP(A11664,ยืมแฟ้ม!A:C,3,)</f>
        <v>#N/A</v>
      </c>
      <c r="R11664" s="32" t="e">
        <f>VLOOKUP(A11664,ยืมแฟ้ม!A:D,4,)</f>
        <v>#N/A</v>
      </c>
      <c r="W11664" s="93" t="e">
        <f>VLOOKUP(A11664,Sheet3!A:A,1,0)</f>
        <v>#N/A</v>
      </c>
    </row>
    <row r="11665" spans="1:23" ht="18.95" customHeight="1">
      <c r="A11665" s="25">
        <v>800081946058</v>
      </c>
      <c r="B11665" s="26" t="s">
        <v>6900</v>
      </c>
      <c r="C11665" s="28" t="s">
        <v>9135</v>
      </c>
      <c r="D11665" s="28" t="s">
        <v>7816</v>
      </c>
      <c r="E11665" s="33">
        <v>70</v>
      </c>
      <c r="F11665" s="33">
        <v>3</v>
      </c>
      <c r="G11665" s="33">
        <v>3</v>
      </c>
      <c r="I11665" s="34"/>
      <c r="K11665" s="35"/>
      <c r="L11665" s="33">
        <v>70</v>
      </c>
      <c r="M11665" s="33">
        <v>3</v>
      </c>
      <c r="N11665" s="33">
        <v>3</v>
      </c>
      <c r="P11665" s="32" t="e">
        <f>VLOOKUP(A11665,ยืมแฟ้ม!A:B,2,)</f>
        <v>#N/A</v>
      </c>
      <c r="Q11665" s="32" t="e">
        <f>VLOOKUP(A11665,ยืมแฟ้ม!A:C,3,)</f>
        <v>#N/A</v>
      </c>
      <c r="R11665" s="32" t="e">
        <f>VLOOKUP(A11665,ยืมแฟ้ม!A:D,4,)</f>
        <v>#N/A</v>
      </c>
      <c r="W11665" s="93" t="e">
        <f>VLOOKUP(A11665,Sheet3!A:A,1,0)</f>
        <v>#N/A</v>
      </c>
    </row>
    <row r="11666" spans="1:23" ht="18.95" customHeight="1">
      <c r="A11666" s="25">
        <v>800096328540</v>
      </c>
      <c r="B11666" s="26" t="s">
        <v>6901</v>
      </c>
      <c r="C11666" s="28" t="s">
        <v>9135</v>
      </c>
      <c r="D11666" s="28" t="s">
        <v>7915</v>
      </c>
      <c r="E11666" s="33">
        <v>70</v>
      </c>
      <c r="F11666" s="33">
        <v>3</v>
      </c>
      <c r="G11666" s="33">
        <v>4</v>
      </c>
      <c r="I11666" s="34"/>
      <c r="K11666" s="35"/>
      <c r="L11666" s="33">
        <v>70</v>
      </c>
      <c r="M11666" s="33">
        <v>3</v>
      </c>
      <c r="N11666" s="33">
        <v>4</v>
      </c>
      <c r="P11666" s="32" t="e">
        <f>VLOOKUP(A11666,ยืมแฟ้ม!A:B,2,)</f>
        <v>#N/A</v>
      </c>
      <c r="Q11666" s="32" t="e">
        <f>VLOOKUP(A11666,ยืมแฟ้ม!A:C,3,)</f>
        <v>#N/A</v>
      </c>
      <c r="R11666" s="32" t="e">
        <f>VLOOKUP(A11666,ยืมแฟ้ม!A:D,4,)</f>
        <v>#N/A</v>
      </c>
      <c r="W11666" s="93" t="e">
        <f>VLOOKUP(A11666,Sheet3!A:A,1,0)</f>
        <v>#N/A</v>
      </c>
    </row>
    <row r="11667" spans="1:23" ht="18.95" customHeight="1">
      <c r="A11667" s="25">
        <v>800095867555</v>
      </c>
      <c r="B11667" s="26" t="s">
        <v>6902</v>
      </c>
      <c r="C11667" s="28" t="s">
        <v>9135</v>
      </c>
      <c r="D11667" s="28" t="s">
        <v>7915</v>
      </c>
      <c r="E11667" s="33">
        <v>70</v>
      </c>
      <c r="F11667" s="33">
        <v>3</v>
      </c>
      <c r="G11667" s="33">
        <v>5</v>
      </c>
      <c r="I11667" s="34"/>
      <c r="K11667" s="35"/>
      <c r="L11667" s="33">
        <v>70</v>
      </c>
      <c r="M11667" s="33">
        <v>3</v>
      </c>
      <c r="N11667" s="33">
        <v>5</v>
      </c>
      <c r="P11667" s="32" t="e">
        <f>VLOOKUP(A11667,ยืมแฟ้ม!A:B,2,)</f>
        <v>#N/A</v>
      </c>
      <c r="Q11667" s="32" t="e">
        <f>VLOOKUP(A11667,ยืมแฟ้ม!A:C,3,)</f>
        <v>#N/A</v>
      </c>
      <c r="R11667" s="32" t="e">
        <f>VLOOKUP(A11667,ยืมแฟ้ม!A:D,4,)</f>
        <v>#N/A</v>
      </c>
      <c r="W11667" s="93" t="e">
        <f>VLOOKUP(A11667,Sheet3!A:A,1,0)</f>
        <v>#N/A</v>
      </c>
    </row>
    <row r="11668" spans="1:23" ht="18.95" customHeight="1">
      <c r="A11668" s="25">
        <v>800096339869</v>
      </c>
      <c r="B11668" s="26" t="s">
        <v>6903</v>
      </c>
      <c r="C11668" s="28" t="s">
        <v>9135</v>
      </c>
      <c r="D11668" s="28" t="s">
        <v>9142</v>
      </c>
      <c r="E11668" s="33">
        <v>70</v>
      </c>
      <c r="F11668" s="33">
        <v>3</v>
      </c>
      <c r="G11668" s="33">
        <v>6</v>
      </c>
      <c r="I11668" s="34"/>
      <c r="K11668" s="35"/>
      <c r="L11668" s="33">
        <v>70</v>
      </c>
      <c r="M11668" s="33">
        <v>3</v>
      </c>
      <c r="N11668" s="33">
        <v>6</v>
      </c>
      <c r="P11668" s="32" t="e">
        <f>VLOOKUP(A11668,ยืมแฟ้ม!A:B,2,)</f>
        <v>#N/A</v>
      </c>
      <c r="Q11668" s="32" t="e">
        <f>VLOOKUP(A11668,ยืมแฟ้ม!A:C,3,)</f>
        <v>#N/A</v>
      </c>
      <c r="R11668" s="32" t="e">
        <f>VLOOKUP(A11668,ยืมแฟ้ม!A:D,4,)</f>
        <v>#N/A</v>
      </c>
      <c r="W11668" s="93" t="e">
        <f>VLOOKUP(A11668,Sheet3!A:A,1,0)</f>
        <v>#N/A</v>
      </c>
    </row>
    <row r="11669" spans="1:23" ht="18.95" customHeight="1">
      <c r="A11669" s="25">
        <v>800096328573</v>
      </c>
      <c r="B11669" s="26" t="s">
        <v>6904</v>
      </c>
      <c r="C11669" s="28" t="s">
        <v>9135</v>
      </c>
      <c r="D11669" s="28" t="s">
        <v>7915</v>
      </c>
      <c r="E11669" s="33">
        <v>70</v>
      </c>
      <c r="F11669" s="33">
        <v>3</v>
      </c>
      <c r="G11669" s="33">
        <v>7</v>
      </c>
      <c r="I11669" s="34"/>
      <c r="K11669" s="35"/>
      <c r="L11669" s="33">
        <v>70</v>
      </c>
      <c r="M11669" s="33">
        <v>3</v>
      </c>
      <c r="N11669" s="33">
        <v>7</v>
      </c>
      <c r="P11669" s="32" t="e">
        <f>VLOOKUP(A11669,ยืมแฟ้ม!A:B,2,)</f>
        <v>#N/A</v>
      </c>
      <c r="Q11669" s="32" t="e">
        <f>VLOOKUP(A11669,ยืมแฟ้ม!A:C,3,)</f>
        <v>#N/A</v>
      </c>
      <c r="R11669" s="32" t="e">
        <f>VLOOKUP(A11669,ยืมแฟ้ม!A:D,4,)</f>
        <v>#N/A</v>
      </c>
      <c r="W11669" s="93" t="e">
        <f>VLOOKUP(A11669,Sheet3!A:A,1,0)</f>
        <v>#N/A</v>
      </c>
    </row>
    <row r="11670" spans="1:23" ht="18.95" customHeight="1">
      <c r="A11670" s="25">
        <v>800096328656</v>
      </c>
      <c r="B11670" s="26" t="s">
        <v>6905</v>
      </c>
      <c r="C11670" s="28" t="s">
        <v>9135</v>
      </c>
      <c r="D11670" s="28" t="s">
        <v>7915</v>
      </c>
      <c r="E11670" s="33">
        <v>70</v>
      </c>
      <c r="F11670" s="33">
        <v>3</v>
      </c>
      <c r="G11670" s="33">
        <v>8</v>
      </c>
      <c r="I11670" s="34"/>
      <c r="K11670" s="35"/>
      <c r="L11670" s="33">
        <v>70</v>
      </c>
      <c r="M11670" s="33">
        <v>3</v>
      </c>
      <c r="N11670" s="33">
        <v>8</v>
      </c>
      <c r="P11670" s="32" t="e">
        <f>VLOOKUP(A11670,ยืมแฟ้ม!A:B,2,)</f>
        <v>#N/A</v>
      </c>
      <c r="Q11670" s="32" t="e">
        <f>VLOOKUP(A11670,ยืมแฟ้ม!A:C,3,)</f>
        <v>#N/A</v>
      </c>
      <c r="R11670" s="32" t="e">
        <f>VLOOKUP(A11670,ยืมแฟ้ม!A:D,4,)</f>
        <v>#N/A</v>
      </c>
      <c r="W11670" s="93" t="e">
        <f>VLOOKUP(A11670,Sheet3!A:A,1,0)</f>
        <v>#N/A</v>
      </c>
    </row>
    <row r="11671" spans="1:23" ht="18.95" customHeight="1">
      <c r="A11671" s="25">
        <v>800095855717</v>
      </c>
      <c r="B11671" s="26" t="s">
        <v>6906</v>
      </c>
      <c r="C11671" s="28" t="s">
        <v>9135</v>
      </c>
      <c r="D11671" s="28" t="s">
        <v>9142</v>
      </c>
      <c r="E11671" s="33">
        <v>70</v>
      </c>
      <c r="F11671" s="33">
        <v>3</v>
      </c>
      <c r="G11671" s="33">
        <v>9</v>
      </c>
      <c r="I11671" s="34"/>
      <c r="K11671" s="35"/>
      <c r="L11671" s="33">
        <v>70</v>
      </c>
      <c r="M11671" s="33">
        <v>3</v>
      </c>
      <c r="N11671" s="33">
        <v>9</v>
      </c>
      <c r="P11671" s="32" t="e">
        <f>VLOOKUP(A11671,ยืมแฟ้ม!A:B,2,)</f>
        <v>#N/A</v>
      </c>
      <c r="Q11671" s="32" t="e">
        <f>VLOOKUP(A11671,ยืมแฟ้ม!A:C,3,)</f>
        <v>#N/A</v>
      </c>
      <c r="R11671" s="32" t="e">
        <f>VLOOKUP(A11671,ยืมแฟ้ม!A:D,4,)</f>
        <v>#N/A</v>
      </c>
      <c r="W11671" s="93" t="e">
        <f>VLOOKUP(A11671,Sheet3!A:A,1,0)</f>
        <v>#N/A</v>
      </c>
    </row>
    <row r="11672" spans="1:23" ht="18.95" customHeight="1">
      <c r="A11672" s="25">
        <v>800096634566</v>
      </c>
      <c r="B11672" s="26" t="s">
        <v>6907</v>
      </c>
      <c r="C11672" s="28" t="s">
        <v>9135</v>
      </c>
      <c r="D11672" s="28" t="s">
        <v>7915</v>
      </c>
      <c r="E11672" s="33">
        <v>70</v>
      </c>
      <c r="F11672" s="33">
        <v>3</v>
      </c>
      <c r="G11672" s="33">
        <v>10</v>
      </c>
      <c r="I11672" s="34"/>
      <c r="K11672" s="35"/>
      <c r="L11672" s="33">
        <v>70</v>
      </c>
      <c r="M11672" s="33">
        <v>3</v>
      </c>
      <c r="N11672" s="33">
        <v>10</v>
      </c>
      <c r="P11672" s="32" t="e">
        <f>VLOOKUP(A11672,ยืมแฟ้ม!A:B,2,)</f>
        <v>#N/A</v>
      </c>
      <c r="Q11672" s="32" t="e">
        <f>VLOOKUP(A11672,ยืมแฟ้ม!A:C,3,)</f>
        <v>#N/A</v>
      </c>
      <c r="R11672" s="32" t="e">
        <f>VLOOKUP(A11672,ยืมแฟ้ม!A:D,4,)</f>
        <v>#N/A</v>
      </c>
      <c r="W11672" s="93" t="e">
        <f>VLOOKUP(A11672,Sheet3!A:A,1,0)</f>
        <v>#N/A</v>
      </c>
    </row>
    <row r="11673" spans="1:23" ht="18.95" customHeight="1">
      <c r="A11673" s="25">
        <v>800095290840</v>
      </c>
      <c r="B11673" s="26" t="s">
        <v>6908</v>
      </c>
      <c r="C11673" s="28" t="s">
        <v>9135</v>
      </c>
      <c r="D11673" s="28" t="s">
        <v>7915</v>
      </c>
      <c r="E11673" s="33">
        <v>70</v>
      </c>
      <c r="F11673" s="33">
        <v>3</v>
      </c>
      <c r="G11673" s="33">
        <v>11</v>
      </c>
      <c r="I11673" s="34"/>
      <c r="K11673" s="35"/>
      <c r="L11673" s="33">
        <v>70</v>
      </c>
      <c r="M11673" s="33">
        <v>3</v>
      </c>
      <c r="N11673" s="33">
        <v>11</v>
      </c>
      <c r="P11673" s="32" t="e">
        <f>VLOOKUP(A11673,ยืมแฟ้ม!A:B,2,)</f>
        <v>#N/A</v>
      </c>
      <c r="Q11673" s="32" t="e">
        <f>VLOOKUP(A11673,ยืมแฟ้ม!A:C,3,)</f>
        <v>#N/A</v>
      </c>
      <c r="R11673" s="32" t="e">
        <f>VLOOKUP(A11673,ยืมแฟ้ม!A:D,4,)</f>
        <v>#N/A</v>
      </c>
      <c r="W11673" s="93" t="e">
        <f>VLOOKUP(A11673,Sheet3!A:A,1,0)</f>
        <v>#N/A</v>
      </c>
    </row>
    <row r="11674" spans="1:23" ht="18.95" customHeight="1">
      <c r="A11674" s="25">
        <v>800095290824</v>
      </c>
      <c r="B11674" s="26" t="s">
        <v>6909</v>
      </c>
      <c r="C11674" s="28" t="s">
        <v>9135</v>
      </c>
      <c r="D11674" s="28" t="s">
        <v>7915</v>
      </c>
      <c r="E11674" s="33">
        <v>70</v>
      </c>
      <c r="F11674" s="33">
        <v>3</v>
      </c>
      <c r="G11674" s="33">
        <v>12</v>
      </c>
      <c r="I11674" s="34"/>
      <c r="K11674" s="35"/>
      <c r="L11674" s="33">
        <v>70</v>
      </c>
      <c r="M11674" s="33">
        <v>3</v>
      </c>
      <c r="N11674" s="33">
        <v>12</v>
      </c>
      <c r="P11674" s="32" t="e">
        <f>VLOOKUP(A11674,ยืมแฟ้ม!A:B,2,)</f>
        <v>#N/A</v>
      </c>
      <c r="Q11674" s="32" t="e">
        <f>VLOOKUP(A11674,ยืมแฟ้ม!A:C,3,)</f>
        <v>#N/A</v>
      </c>
      <c r="R11674" s="32" t="e">
        <f>VLOOKUP(A11674,ยืมแฟ้ม!A:D,4,)</f>
        <v>#N/A</v>
      </c>
      <c r="W11674" s="93" t="e">
        <f>VLOOKUP(A11674,Sheet3!A:A,1,0)</f>
        <v>#N/A</v>
      </c>
    </row>
    <row r="11675" spans="1:23" ht="18.95" customHeight="1">
      <c r="A11675" s="25">
        <v>800095200294</v>
      </c>
      <c r="B11675" s="26" t="s">
        <v>6910</v>
      </c>
      <c r="C11675" s="28" t="s">
        <v>9135</v>
      </c>
      <c r="D11675" s="28" t="s">
        <v>7915</v>
      </c>
      <c r="E11675" s="33">
        <v>70</v>
      </c>
      <c r="F11675" s="33">
        <v>3</v>
      </c>
      <c r="G11675" s="33">
        <v>13</v>
      </c>
      <c r="I11675" s="34"/>
      <c r="K11675" s="35"/>
      <c r="L11675" s="33">
        <v>70</v>
      </c>
      <c r="M11675" s="33">
        <v>3</v>
      </c>
      <c r="N11675" s="33">
        <v>13</v>
      </c>
      <c r="P11675" s="32" t="e">
        <f>VLOOKUP(A11675,ยืมแฟ้ม!A:B,2,)</f>
        <v>#N/A</v>
      </c>
      <c r="Q11675" s="32" t="e">
        <f>VLOOKUP(A11675,ยืมแฟ้ม!A:C,3,)</f>
        <v>#N/A</v>
      </c>
      <c r="R11675" s="32" t="e">
        <f>VLOOKUP(A11675,ยืมแฟ้ม!A:D,4,)</f>
        <v>#N/A</v>
      </c>
      <c r="W11675" s="93" t="e">
        <f>VLOOKUP(A11675,Sheet3!A:A,1,0)</f>
        <v>#N/A</v>
      </c>
    </row>
    <row r="11676" spans="1:23" ht="18.95" customHeight="1">
      <c r="A11676" s="25">
        <v>800096637528</v>
      </c>
      <c r="B11676" s="26" t="s">
        <v>6911</v>
      </c>
      <c r="C11676" s="28" t="s">
        <v>9135</v>
      </c>
      <c r="D11676" s="28" t="s">
        <v>7915</v>
      </c>
      <c r="E11676" s="33">
        <v>70</v>
      </c>
      <c r="F11676" s="33">
        <v>3</v>
      </c>
      <c r="G11676" s="33">
        <v>14</v>
      </c>
      <c r="I11676" s="34"/>
      <c r="K11676" s="35"/>
      <c r="L11676" s="33">
        <v>70</v>
      </c>
      <c r="M11676" s="33">
        <v>3</v>
      </c>
      <c r="N11676" s="33">
        <v>14</v>
      </c>
      <c r="P11676" s="32" t="e">
        <f>VLOOKUP(A11676,ยืมแฟ้ม!A:B,2,)</f>
        <v>#N/A</v>
      </c>
      <c r="Q11676" s="32" t="e">
        <f>VLOOKUP(A11676,ยืมแฟ้ม!A:C,3,)</f>
        <v>#N/A</v>
      </c>
      <c r="R11676" s="32" t="e">
        <f>VLOOKUP(A11676,ยืมแฟ้ม!A:D,4,)</f>
        <v>#N/A</v>
      </c>
      <c r="W11676" s="93" t="e">
        <f>VLOOKUP(A11676,Sheet3!A:A,1,0)</f>
        <v>#N/A</v>
      </c>
    </row>
    <row r="11677" spans="1:23" ht="18.95" customHeight="1">
      <c r="A11677" s="25">
        <v>800096328805</v>
      </c>
      <c r="B11677" s="26" t="s">
        <v>6912</v>
      </c>
      <c r="C11677" s="28" t="s">
        <v>9135</v>
      </c>
      <c r="D11677" s="28" t="s">
        <v>7915</v>
      </c>
      <c r="E11677" s="33">
        <v>70</v>
      </c>
      <c r="F11677" s="33">
        <v>3</v>
      </c>
      <c r="G11677" s="33">
        <v>15</v>
      </c>
      <c r="I11677" s="34"/>
      <c r="K11677" s="35"/>
      <c r="L11677" s="33">
        <v>70</v>
      </c>
      <c r="M11677" s="33">
        <v>3</v>
      </c>
      <c r="N11677" s="33">
        <v>15</v>
      </c>
      <c r="P11677" s="32" t="e">
        <f>VLOOKUP(A11677,ยืมแฟ้ม!A:B,2,)</f>
        <v>#N/A</v>
      </c>
      <c r="Q11677" s="32" t="e">
        <f>VLOOKUP(A11677,ยืมแฟ้ม!A:C,3,)</f>
        <v>#N/A</v>
      </c>
      <c r="R11677" s="32" t="e">
        <f>VLOOKUP(A11677,ยืมแฟ้ม!A:D,4,)</f>
        <v>#N/A</v>
      </c>
      <c r="W11677" s="93" t="e">
        <f>VLOOKUP(A11677,Sheet3!A:A,1,0)</f>
        <v>#N/A</v>
      </c>
    </row>
    <row r="11678" spans="1:23" ht="18.95" customHeight="1">
      <c r="A11678" s="25">
        <v>800095192343</v>
      </c>
      <c r="B11678" s="26" t="s">
        <v>6913</v>
      </c>
      <c r="C11678" s="28" t="s">
        <v>9135</v>
      </c>
      <c r="D11678" s="28" t="s">
        <v>7915</v>
      </c>
      <c r="E11678" s="33">
        <v>70</v>
      </c>
      <c r="F11678" s="33">
        <v>3</v>
      </c>
      <c r="G11678" s="33">
        <v>16</v>
      </c>
      <c r="I11678" s="34"/>
      <c r="K11678" s="35"/>
      <c r="L11678" s="33">
        <v>70</v>
      </c>
      <c r="M11678" s="33">
        <v>3</v>
      </c>
      <c r="N11678" s="33">
        <v>16</v>
      </c>
      <c r="P11678" s="32" t="e">
        <f>VLOOKUP(A11678,ยืมแฟ้ม!A:B,2,)</f>
        <v>#N/A</v>
      </c>
      <c r="Q11678" s="32" t="e">
        <f>VLOOKUP(A11678,ยืมแฟ้ม!A:C,3,)</f>
        <v>#N/A</v>
      </c>
      <c r="R11678" s="32" t="e">
        <f>VLOOKUP(A11678,ยืมแฟ้ม!A:D,4,)</f>
        <v>#N/A</v>
      </c>
      <c r="W11678" s="93" t="e">
        <f>VLOOKUP(A11678,Sheet3!A:A,1,0)</f>
        <v>#N/A</v>
      </c>
    </row>
    <row r="11679" spans="1:23" ht="18.95" customHeight="1">
      <c r="A11679" s="25">
        <v>800096328599</v>
      </c>
      <c r="B11679" s="26" t="s">
        <v>6914</v>
      </c>
      <c r="C11679" s="28" t="s">
        <v>9135</v>
      </c>
      <c r="D11679" s="28" t="s">
        <v>7915</v>
      </c>
      <c r="E11679" s="33">
        <v>70</v>
      </c>
      <c r="F11679" s="33">
        <v>3</v>
      </c>
      <c r="G11679" s="33">
        <v>17</v>
      </c>
      <c r="I11679" s="34"/>
      <c r="K11679" s="35"/>
      <c r="L11679" s="33">
        <v>70</v>
      </c>
      <c r="M11679" s="33">
        <v>3</v>
      </c>
      <c r="N11679" s="33">
        <v>17</v>
      </c>
      <c r="P11679" s="32" t="e">
        <f>VLOOKUP(A11679,ยืมแฟ้ม!A:B,2,)</f>
        <v>#N/A</v>
      </c>
      <c r="Q11679" s="32" t="e">
        <f>VLOOKUP(A11679,ยืมแฟ้ม!A:C,3,)</f>
        <v>#N/A</v>
      </c>
      <c r="R11679" s="32" t="e">
        <f>VLOOKUP(A11679,ยืมแฟ้ม!A:D,4,)</f>
        <v>#N/A</v>
      </c>
      <c r="W11679" s="93" t="e">
        <f>VLOOKUP(A11679,Sheet3!A:A,1,0)</f>
        <v>#N/A</v>
      </c>
    </row>
    <row r="11680" spans="1:23" ht="18.95" customHeight="1">
      <c r="A11680" s="25">
        <v>800096318632</v>
      </c>
      <c r="B11680" s="26" t="s">
        <v>6915</v>
      </c>
      <c r="C11680" s="28" t="s">
        <v>9135</v>
      </c>
      <c r="D11680" s="28" t="s">
        <v>7915</v>
      </c>
      <c r="E11680" s="33">
        <v>70</v>
      </c>
      <c r="F11680" s="33">
        <v>3</v>
      </c>
      <c r="G11680" s="33">
        <v>18</v>
      </c>
      <c r="I11680" s="34"/>
      <c r="K11680" s="35"/>
      <c r="L11680" s="33">
        <v>70</v>
      </c>
      <c r="M11680" s="33">
        <v>3</v>
      </c>
      <c r="N11680" s="33">
        <v>18</v>
      </c>
      <c r="P11680" s="32" t="e">
        <f>VLOOKUP(A11680,ยืมแฟ้ม!A:B,2,)</f>
        <v>#N/A</v>
      </c>
      <c r="Q11680" s="32" t="e">
        <f>VLOOKUP(A11680,ยืมแฟ้ม!A:C,3,)</f>
        <v>#N/A</v>
      </c>
      <c r="R11680" s="32" t="e">
        <f>VLOOKUP(A11680,ยืมแฟ้ม!A:D,4,)</f>
        <v>#N/A</v>
      </c>
      <c r="W11680" s="93" t="e">
        <f>VLOOKUP(A11680,Sheet3!A:A,1,0)</f>
        <v>#N/A</v>
      </c>
    </row>
    <row r="11681" spans="1:23" ht="18.95" customHeight="1">
      <c r="A11681" s="25">
        <v>800068997520</v>
      </c>
      <c r="B11681" s="40" t="s">
        <v>11396</v>
      </c>
      <c r="C11681" s="16" t="s">
        <v>3542</v>
      </c>
      <c r="D11681" s="16" t="s">
        <v>7915</v>
      </c>
      <c r="E11681" s="33">
        <v>70</v>
      </c>
      <c r="F11681" s="33">
        <v>3</v>
      </c>
      <c r="G11681" s="33">
        <v>19</v>
      </c>
      <c r="I11681" s="34"/>
      <c r="K11681" s="35"/>
      <c r="L11681" s="33">
        <v>70</v>
      </c>
      <c r="M11681" s="33">
        <v>3</v>
      </c>
      <c r="N11681" s="33">
        <v>19</v>
      </c>
      <c r="P11681" s="32" t="e">
        <f>VLOOKUP(A11681,ยืมแฟ้ม!A:B,2,)</f>
        <v>#N/A</v>
      </c>
      <c r="Q11681" s="32" t="e">
        <f>VLOOKUP(A11681,ยืมแฟ้ม!A:C,3,)</f>
        <v>#N/A</v>
      </c>
      <c r="R11681" s="32" t="e">
        <f>VLOOKUP(A11681,ยืมแฟ้ม!A:D,4,)</f>
        <v>#N/A</v>
      </c>
      <c r="W11681" s="93" t="e">
        <f>VLOOKUP(A11681,Sheet3!A:A,1,0)</f>
        <v>#N/A</v>
      </c>
    </row>
    <row r="11682" spans="1:23" ht="18.95" customHeight="1">
      <c r="A11682" s="25">
        <v>800095200377</v>
      </c>
      <c r="B11682" s="26" t="s">
        <v>6916</v>
      </c>
      <c r="C11682" s="28" t="s">
        <v>9135</v>
      </c>
      <c r="D11682" s="28" t="s">
        <v>7915</v>
      </c>
      <c r="E11682" s="33">
        <v>70</v>
      </c>
      <c r="F11682" s="33">
        <v>3</v>
      </c>
      <c r="G11682" s="33">
        <v>20</v>
      </c>
      <c r="I11682" s="34"/>
      <c r="K11682" s="35"/>
      <c r="L11682" s="33">
        <v>70</v>
      </c>
      <c r="M11682" s="33">
        <v>3</v>
      </c>
      <c r="N11682" s="33">
        <v>20</v>
      </c>
      <c r="P11682" s="32" t="e">
        <f>VLOOKUP(A11682,ยืมแฟ้ม!A:B,2,)</f>
        <v>#N/A</v>
      </c>
      <c r="Q11682" s="32" t="e">
        <f>VLOOKUP(A11682,ยืมแฟ้ม!A:C,3,)</f>
        <v>#N/A</v>
      </c>
      <c r="R11682" s="32" t="e">
        <f>VLOOKUP(A11682,ยืมแฟ้ม!A:D,4,)</f>
        <v>#N/A</v>
      </c>
      <c r="W11682" s="93" t="e">
        <f>VLOOKUP(A11682,Sheet3!A:A,1,0)</f>
        <v>#N/A</v>
      </c>
    </row>
    <row r="11683" spans="1:23" ht="18.95" customHeight="1">
      <c r="A11683" s="25">
        <v>800095201193</v>
      </c>
      <c r="B11683" s="26" t="s">
        <v>6917</v>
      </c>
      <c r="C11683" s="28" t="s">
        <v>9135</v>
      </c>
      <c r="D11683" s="28" t="s">
        <v>7915</v>
      </c>
      <c r="E11683" s="33">
        <v>70</v>
      </c>
      <c r="F11683" s="33">
        <v>3</v>
      </c>
      <c r="G11683" s="33">
        <v>21</v>
      </c>
      <c r="I11683" s="34"/>
      <c r="K11683" s="35"/>
      <c r="L11683" s="33">
        <v>70</v>
      </c>
      <c r="M11683" s="33">
        <v>3</v>
      </c>
      <c r="N11683" s="33">
        <v>21</v>
      </c>
      <c r="P11683" s="32" t="e">
        <f>VLOOKUP(A11683,ยืมแฟ้ม!A:B,2,)</f>
        <v>#N/A</v>
      </c>
      <c r="Q11683" s="32" t="e">
        <f>VLOOKUP(A11683,ยืมแฟ้ม!A:C,3,)</f>
        <v>#N/A</v>
      </c>
      <c r="R11683" s="32" t="e">
        <f>VLOOKUP(A11683,ยืมแฟ้ม!A:D,4,)</f>
        <v>#N/A</v>
      </c>
      <c r="W11683" s="93" t="e">
        <f>VLOOKUP(A11683,Sheet3!A:A,1,0)</f>
        <v>#N/A</v>
      </c>
    </row>
    <row r="11684" spans="1:23" ht="18.95" customHeight="1">
      <c r="A11684" s="25">
        <v>800094075564</v>
      </c>
      <c r="B11684" s="26" t="s">
        <v>6918</v>
      </c>
      <c r="C11684" s="28" t="s">
        <v>9135</v>
      </c>
      <c r="D11684" s="28" t="s">
        <v>7915</v>
      </c>
      <c r="E11684" s="33">
        <v>70</v>
      </c>
      <c r="F11684" s="33">
        <v>3</v>
      </c>
      <c r="G11684" s="33">
        <v>22</v>
      </c>
      <c r="I11684" s="34"/>
      <c r="K11684" s="35"/>
      <c r="L11684" s="33">
        <v>70</v>
      </c>
      <c r="M11684" s="33">
        <v>3</v>
      </c>
      <c r="N11684" s="33">
        <v>22</v>
      </c>
      <c r="P11684" s="32" t="e">
        <f>VLOOKUP(A11684,ยืมแฟ้ม!A:B,2,)</f>
        <v>#N/A</v>
      </c>
      <c r="Q11684" s="32" t="e">
        <f>VLOOKUP(A11684,ยืมแฟ้ม!A:C,3,)</f>
        <v>#N/A</v>
      </c>
      <c r="R11684" s="32" t="e">
        <f>VLOOKUP(A11684,ยืมแฟ้ม!A:D,4,)</f>
        <v>#N/A</v>
      </c>
      <c r="W11684" s="93" t="e">
        <f>VLOOKUP(A11684,Sheet3!A:A,1,0)</f>
        <v>#N/A</v>
      </c>
    </row>
    <row r="11685" spans="1:23" ht="18.95" customHeight="1">
      <c r="A11685" s="25">
        <v>800094532713</v>
      </c>
      <c r="B11685" s="26" t="s">
        <v>6919</v>
      </c>
      <c r="C11685" s="28" t="s">
        <v>9135</v>
      </c>
      <c r="D11685" s="28" t="s">
        <v>7915</v>
      </c>
      <c r="E11685" s="33">
        <v>70</v>
      </c>
      <c r="F11685" s="33">
        <v>3</v>
      </c>
      <c r="G11685" s="33">
        <v>23</v>
      </c>
      <c r="I11685" s="34"/>
      <c r="K11685" s="35"/>
      <c r="L11685" s="33">
        <v>70</v>
      </c>
      <c r="M11685" s="33">
        <v>3</v>
      </c>
      <c r="N11685" s="33">
        <v>23</v>
      </c>
      <c r="P11685" s="32" t="e">
        <f>VLOOKUP(A11685,ยืมแฟ้ม!A:B,2,)</f>
        <v>#N/A</v>
      </c>
      <c r="Q11685" s="32" t="e">
        <f>VLOOKUP(A11685,ยืมแฟ้ม!A:C,3,)</f>
        <v>#N/A</v>
      </c>
      <c r="R11685" s="32" t="e">
        <f>VLOOKUP(A11685,ยืมแฟ้ม!A:D,4,)</f>
        <v>#N/A</v>
      </c>
      <c r="W11685" s="93" t="e">
        <f>VLOOKUP(A11685,Sheet3!A:A,1,0)</f>
        <v>#N/A</v>
      </c>
    </row>
    <row r="11686" spans="1:23" ht="18.95" customHeight="1">
      <c r="A11686" s="25">
        <v>800093602038</v>
      </c>
      <c r="B11686" s="26" t="s">
        <v>6920</v>
      </c>
      <c r="C11686" s="28" t="s">
        <v>9135</v>
      </c>
      <c r="D11686" s="28" t="s">
        <v>7915</v>
      </c>
      <c r="E11686" s="33">
        <v>70</v>
      </c>
      <c r="F11686" s="33">
        <v>3</v>
      </c>
      <c r="G11686" s="33">
        <v>24</v>
      </c>
      <c r="I11686" s="34"/>
      <c r="K11686" s="35"/>
      <c r="L11686" s="33">
        <v>70</v>
      </c>
      <c r="M11686" s="33">
        <v>3</v>
      </c>
      <c r="N11686" s="33">
        <v>24</v>
      </c>
      <c r="P11686" s="32" t="e">
        <f>VLOOKUP(A11686,ยืมแฟ้ม!A:B,2,)</f>
        <v>#N/A</v>
      </c>
      <c r="Q11686" s="32" t="e">
        <f>VLOOKUP(A11686,ยืมแฟ้ม!A:C,3,)</f>
        <v>#N/A</v>
      </c>
      <c r="R11686" s="32" t="e">
        <f>VLOOKUP(A11686,ยืมแฟ้ม!A:D,4,)</f>
        <v>#N/A</v>
      </c>
      <c r="W11686" s="93" t="e">
        <f>VLOOKUP(A11686,Sheet3!A:A,1,0)</f>
        <v>#N/A</v>
      </c>
    </row>
    <row r="11687" spans="1:23" ht="18.95" customHeight="1">
      <c r="A11687" s="25">
        <v>800091465685</v>
      </c>
      <c r="B11687" s="26" t="s">
        <v>6921</v>
      </c>
      <c r="C11687" s="28" t="s">
        <v>9135</v>
      </c>
      <c r="D11687" s="28" t="s">
        <v>7915</v>
      </c>
      <c r="E11687" s="33">
        <v>70</v>
      </c>
      <c r="F11687" s="33">
        <v>3</v>
      </c>
      <c r="G11687" s="33">
        <v>25</v>
      </c>
      <c r="I11687" s="34"/>
      <c r="K11687" s="35"/>
      <c r="L11687" s="33">
        <v>70</v>
      </c>
      <c r="M11687" s="33">
        <v>3</v>
      </c>
      <c r="N11687" s="33">
        <v>25</v>
      </c>
      <c r="P11687" s="32" t="e">
        <f>VLOOKUP(A11687,ยืมแฟ้ม!A:B,2,)</f>
        <v>#N/A</v>
      </c>
      <c r="Q11687" s="32" t="e">
        <f>VLOOKUP(A11687,ยืมแฟ้ม!A:C,3,)</f>
        <v>#N/A</v>
      </c>
      <c r="R11687" s="32" t="e">
        <f>VLOOKUP(A11687,ยืมแฟ้ม!A:D,4,)</f>
        <v>#N/A</v>
      </c>
      <c r="W11687" s="93" t="e">
        <f>VLOOKUP(A11687,Sheet3!A:A,1,0)</f>
        <v>#N/A</v>
      </c>
    </row>
    <row r="11688" spans="1:23" ht="18.95" customHeight="1">
      <c r="A11688" s="25">
        <v>800091465552</v>
      </c>
      <c r="B11688" s="26" t="s">
        <v>6922</v>
      </c>
      <c r="C11688" s="28" t="s">
        <v>9135</v>
      </c>
      <c r="D11688" s="28" t="s">
        <v>7915</v>
      </c>
      <c r="E11688" s="33">
        <v>70</v>
      </c>
      <c r="F11688" s="33">
        <v>3</v>
      </c>
      <c r="G11688" s="33">
        <v>26</v>
      </c>
      <c r="I11688" s="34"/>
      <c r="K11688" s="35"/>
      <c r="L11688" s="33">
        <v>70</v>
      </c>
      <c r="M11688" s="33">
        <v>3</v>
      </c>
      <c r="N11688" s="33">
        <v>26</v>
      </c>
      <c r="P11688" s="32" t="e">
        <f>VLOOKUP(A11688,ยืมแฟ้ม!A:B,2,)</f>
        <v>#N/A</v>
      </c>
      <c r="Q11688" s="32" t="e">
        <f>VLOOKUP(A11688,ยืมแฟ้ม!A:C,3,)</f>
        <v>#N/A</v>
      </c>
      <c r="R11688" s="32" t="e">
        <f>VLOOKUP(A11688,ยืมแฟ้ม!A:D,4,)</f>
        <v>#N/A</v>
      </c>
      <c r="W11688" s="93" t="e">
        <f>VLOOKUP(A11688,Sheet3!A:A,1,0)</f>
        <v>#N/A</v>
      </c>
    </row>
    <row r="11689" spans="1:23" ht="18.95" customHeight="1">
      <c r="A11689" s="25">
        <v>800081945993</v>
      </c>
      <c r="B11689" s="26" t="s">
        <v>6923</v>
      </c>
      <c r="C11689" s="28" t="s">
        <v>9135</v>
      </c>
      <c r="D11689" s="28" t="s">
        <v>7816</v>
      </c>
      <c r="E11689" s="33">
        <v>70</v>
      </c>
      <c r="F11689" s="33">
        <v>3</v>
      </c>
      <c r="G11689" s="33">
        <v>27</v>
      </c>
      <c r="I11689" s="34"/>
      <c r="K11689" s="35"/>
      <c r="L11689" s="33">
        <v>70</v>
      </c>
      <c r="M11689" s="33">
        <v>3</v>
      </c>
      <c r="N11689" s="33">
        <v>27</v>
      </c>
      <c r="P11689" s="32" t="e">
        <f>VLOOKUP(A11689,ยืมแฟ้ม!A:B,2,)</f>
        <v>#N/A</v>
      </c>
      <c r="Q11689" s="32" t="e">
        <f>VLOOKUP(A11689,ยืมแฟ้ม!A:C,3,)</f>
        <v>#N/A</v>
      </c>
      <c r="R11689" s="32" t="e">
        <f>VLOOKUP(A11689,ยืมแฟ้ม!A:D,4,)</f>
        <v>#N/A</v>
      </c>
      <c r="W11689" s="93" t="e">
        <f>VLOOKUP(A11689,Sheet3!A:A,1,0)</f>
        <v>#N/A</v>
      </c>
    </row>
    <row r="11690" spans="1:23" ht="18.95" customHeight="1">
      <c r="A11690" s="25">
        <v>800085469370</v>
      </c>
      <c r="B11690" s="26" t="s">
        <v>6924</v>
      </c>
      <c r="C11690" s="28" t="s">
        <v>9135</v>
      </c>
      <c r="D11690" s="28" t="s">
        <v>7915</v>
      </c>
      <c r="E11690" s="33">
        <v>70</v>
      </c>
      <c r="F11690" s="33">
        <v>3</v>
      </c>
      <c r="G11690" s="33">
        <v>28</v>
      </c>
      <c r="I11690" s="34"/>
      <c r="K11690" s="35"/>
      <c r="L11690" s="33">
        <v>70</v>
      </c>
      <c r="M11690" s="33">
        <v>3</v>
      </c>
      <c r="N11690" s="33">
        <v>28</v>
      </c>
      <c r="P11690" s="32" t="e">
        <f>VLOOKUP(A11690,ยืมแฟ้ม!A:B,2,)</f>
        <v>#N/A</v>
      </c>
      <c r="Q11690" s="32" t="e">
        <f>VLOOKUP(A11690,ยืมแฟ้ม!A:C,3,)</f>
        <v>#N/A</v>
      </c>
      <c r="R11690" s="32" t="e">
        <f>VLOOKUP(A11690,ยืมแฟ้ม!A:D,4,)</f>
        <v>#N/A</v>
      </c>
      <c r="W11690" s="93" t="e">
        <f>VLOOKUP(A11690,Sheet3!A:A,1,0)</f>
        <v>#N/A</v>
      </c>
    </row>
    <row r="11691" spans="1:23" ht="18.95" customHeight="1">
      <c r="A11691" s="25">
        <v>800085469818</v>
      </c>
      <c r="B11691" s="26" t="s">
        <v>6925</v>
      </c>
      <c r="C11691" s="28" t="s">
        <v>9135</v>
      </c>
      <c r="D11691" s="28" t="s">
        <v>7915</v>
      </c>
      <c r="E11691" s="33">
        <v>70</v>
      </c>
      <c r="F11691" s="33">
        <v>3</v>
      </c>
      <c r="G11691" s="33">
        <v>29</v>
      </c>
      <c r="I11691" s="34"/>
      <c r="K11691" s="35"/>
      <c r="L11691" s="33">
        <v>70</v>
      </c>
      <c r="M11691" s="33">
        <v>3</v>
      </c>
      <c r="N11691" s="33">
        <v>29</v>
      </c>
      <c r="P11691" s="32" t="e">
        <f>VLOOKUP(A11691,ยืมแฟ้ม!A:B,2,)</f>
        <v>#N/A</v>
      </c>
      <c r="Q11691" s="32" t="e">
        <f>VLOOKUP(A11691,ยืมแฟ้ม!A:C,3,)</f>
        <v>#N/A</v>
      </c>
      <c r="R11691" s="32" t="e">
        <f>VLOOKUP(A11691,ยืมแฟ้ม!A:D,4,)</f>
        <v>#N/A</v>
      </c>
      <c r="W11691" s="93" t="e">
        <f>VLOOKUP(A11691,Sheet3!A:A,1,0)</f>
        <v>#N/A</v>
      </c>
    </row>
    <row r="11692" spans="1:23" ht="18.95" customHeight="1">
      <c r="A11692" s="25">
        <v>800085468448</v>
      </c>
      <c r="B11692" s="26" t="s">
        <v>6926</v>
      </c>
      <c r="C11692" s="28" t="s">
        <v>9135</v>
      </c>
      <c r="D11692" s="28" t="s">
        <v>7915</v>
      </c>
      <c r="E11692" s="33">
        <v>70</v>
      </c>
      <c r="F11692" s="33">
        <v>3</v>
      </c>
      <c r="G11692" s="33">
        <v>30</v>
      </c>
      <c r="I11692" s="34"/>
      <c r="K11692" s="35"/>
      <c r="L11692" s="33">
        <v>70</v>
      </c>
      <c r="M11692" s="33">
        <v>3</v>
      </c>
      <c r="N11692" s="33">
        <v>30</v>
      </c>
      <c r="P11692" s="32" t="e">
        <f>VLOOKUP(A11692,ยืมแฟ้ม!A:B,2,)</f>
        <v>#N/A</v>
      </c>
      <c r="Q11692" s="32" t="e">
        <f>VLOOKUP(A11692,ยืมแฟ้ม!A:C,3,)</f>
        <v>#N/A</v>
      </c>
      <c r="R11692" s="32" t="e">
        <f>VLOOKUP(A11692,ยืมแฟ้ม!A:D,4,)</f>
        <v>#N/A</v>
      </c>
      <c r="W11692" s="93" t="e">
        <f>VLOOKUP(A11692,Sheet3!A:A,1,0)</f>
        <v>#N/A</v>
      </c>
    </row>
    <row r="11693" spans="1:23" ht="18.95" customHeight="1">
      <c r="A11693" s="25">
        <v>800093933938</v>
      </c>
      <c r="B11693" s="26" t="s">
        <v>6927</v>
      </c>
      <c r="C11693" s="28" t="s">
        <v>9135</v>
      </c>
      <c r="D11693" s="28" t="s">
        <v>9142</v>
      </c>
      <c r="E11693" s="33">
        <v>70</v>
      </c>
      <c r="F11693" s="33">
        <v>4</v>
      </c>
      <c r="G11693" s="33">
        <v>1</v>
      </c>
      <c r="I11693" s="34"/>
      <c r="K11693" s="35"/>
      <c r="L11693" s="33">
        <v>70</v>
      </c>
      <c r="M11693" s="33">
        <v>4</v>
      </c>
      <c r="N11693" s="33">
        <v>1</v>
      </c>
      <c r="P11693" s="32" t="e">
        <f>VLOOKUP(A11693,ยืมแฟ้ม!A:B,2,)</f>
        <v>#N/A</v>
      </c>
      <c r="Q11693" s="32" t="e">
        <f>VLOOKUP(A11693,ยืมแฟ้ม!A:C,3,)</f>
        <v>#N/A</v>
      </c>
      <c r="R11693" s="32" t="e">
        <f>VLOOKUP(A11693,ยืมแฟ้ม!A:D,4,)</f>
        <v>#N/A</v>
      </c>
      <c r="W11693" s="93" t="e">
        <f>VLOOKUP(A11693,Sheet3!A:A,1,0)</f>
        <v>#N/A</v>
      </c>
    </row>
    <row r="11694" spans="1:23" ht="18.95" customHeight="1">
      <c r="A11694" s="25">
        <v>800095867712</v>
      </c>
      <c r="B11694" s="26" t="s">
        <v>6928</v>
      </c>
      <c r="C11694" s="28" t="s">
        <v>9135</v>
      </c>
      <c r="D11694" s="28" t="s">
        <v>9142</v>
      </c>
      <c r="E11694" s="33">
        <v>70</v>
      </c>
      <c r="F11694" s="33">
        <v>4</v>
      </c>
      <c r="G11694" s="33">
        <v>2</v>
      </c>
      <c r="I11694" s="34"/>
      <c r="K11694" s="35"/>
      <c r="L11694" s="33">
        <v>70</v>
      </c>
      <c r="M11694" s="33">
        <v>4</v>
      </c>
      <c r="N11694" s="33">
        <v>2</v>
      </c>
      <c r="P11694" s="32" t="e">
        <f>VLOOKUP(A11694,ยืมแฟ้ม!A:B,2,)</f>
        <v>#N/A</v>
      </c>
      <c r="Q11694" s="32" t="e">
        <f>VLOOKUP(A11694,ยืมแฟ้ม!A:C,3,)</f>
        <v>#N/A</v>
      </c>
      <c r="R11694" s="32" t="e">
        <f>VLOOKUP(A11694,ยืมแฟ้ม!A:D,4,)</f>
        <v>#N/A</v>
      </c>
      <c r="W11694" s="93" t="e">
        <f>VLOOKUP(A11694,Sheet3!A:A,1,0)</f>
        <v>#N/A</v>
      </c>
    </row>
    <row r="11695" spans="1:23" ht="18.95" customHeight="1">
      <c r="A11695" s="25">
        <v>800096059657</v>
      </c>
      <c r="B11695" s="26" t="s">
        <v>6929</v>
      </c>
      <c r="C11695" s="28" t="s">
        <v>9135</v>
      </c>
      <c r="D11695" s="28" t="s">
        <v>9142</v>
      </c>
      <c r="E11695" s="33">
        <v>70</v>
      </c>
      <c r="F11695" s="33">
        <v>4</v>
      </c>
      <c r="G11695" s="33">
        <v>3</v>
      </c>
      <c r="I11695" s="34"/>
      <c r="K11695" s="35"/>
      <c r="L11695" s="33">
        <v>70</v>
      </c>
      <c r="M11695" s="33">
        <v>4</v>
      </c>
      <c r="N11695" s="33">
        <v>3</v>
      </c>
      <c r="P11695" s="32" t="e">
        <f>VLOOKUP(A11695,ยืมแฟ้ม!A:B,2,)</f>
        <v>#N/A</v>
      </c>
      <c r="Q11695" s="32" t="e">
        <f>VLOOKUP(A11695,ยืมแฟ้ม!A:C,3,)</f>
        <v>#N/A</v>
      </c>
      <c r="R11695" s="32" t="e">
        <f>VLOOKUP(A11695,ยืมแฟ้ม!A:D,4,)</f>
        <v>#N/A</v>
      </c>
      <c r="W11695" s="93" t="e">
        <f>VLOOKUP(A11695,Sheet3!A:A,1,0)</f>
        <v>#N/A</v>
      </c>
    </row>
    <row r="11696" spans="1:23" ht="18.95" customHeight="1">
      <c r="A11696" s="25">
        <v>800095867670</v>
      </c>
      <c r="B11696" s="26" t="s">
        <v>6930</v>
      </c>
      <c r="C11696" s="28" t="s">
        <v>9135</v>
      </c>
      <c r="D11696" s="28" t="s">
        <v>9142</v>
      </c>
      <c r="E11696" s="33">
        <v>70</v>
      </c>
      <c r="F11696" s="33">
        <v>4</v>
      </c>
      <c r="G11696" s="33">
        <v>4</v>
      </c>
      <c r="I11696" s="34"/>
      <c r="K11696" s="35"/>
      <c r="L11696" s="33">
        <v>70</v>
      </c>
      <c r="M11696" s="33">
        <v>4</v>
      </c>
      <c r="N11696" s="33">
        <v>4</v>
      </c>
      <c r="P11696" s="32" t="e">
        <f>VLOOKUP(A11696,ยืมแฟ้ม!A:B,2,)</f>
        <v>#N/A</v>
      </c>
      <c r="Q11696" s="32" t="e">
        <f>VLOOKUP(A11696,ยืมแฟ้ม!A:C,3,)</f>
        <v>#N/A</v>
      </c>
      <c r="R11696" s="32" t="e">
        <f>VLOOKUP(A11696,ยืมแฟ้ม!A:D,4,)</f>
        <v>#N/A</v>
      </c>
      <c r="W11696" s="93" t="e">
        <f>VLOOKUP(A11696,Sheet3!A:A,1,0)</f>
        <v>#N/A</v>
      </c>
    </row>
    <row r="11697" spans="1:23" ht="18.95" customHeight="1">
      <c r="A11697" s="25">
        <v>800081332028</v>
      </c>
      <c r="B11697" s="26" t="s">
        <v>6931</v>
      </c>
      <c r="C11697" s="28" t="s">
        <v>9135</v>
      </c>
      <c r="D11697" s="28" t="s">
        <v>7816</v>
      </c>
      <c r="E11697" s="33">
        <v>70</v>
      </c>
      <c r="F11697" s="33">
        <v>4</v>
      </c>
      <c r="G11697" s="33">
        <v>5</v>
      </c>
      <c r="I11697" s="34"/>
      <c r="K11697" s="35"/>
      <c r="L11697" s="33">
        <v>70</v>
      </c>
      <c r="M11697" s="33">
        <v>4</v>
      </c>
      <c r="N11697" s="33">
        <v>5</v>
      </c>
      <c r="P11697" s="32" t="e">
        <f>VLOOKUP(A11697,ยืมแฟ้ม!A:B,2,)</f>
        <v>#N/A</v>
      </c>
      <c r="Q11697" s="32" t="e">
        <f>VLOOKUP(A11697,ยืมแฟ้ม!A:C,3,)</f>
        <v>#N/A</v>
      </c>
      <c r="R11697" s="32" t="e">
        <f>VLOOKUP(A11697,ยืมแฟ้ม!A:D,4,)</f>
        <v>#N/A</v>
      </c>
      <c r="W11697" s="93" t="e">
        <f>VLOOKUP(A11697,Sheet3!A:A,1,0)</f>
        <v>#N/A</v>
      </c>
    </row>
    <row r="11698" spans="1:23" ht="18.95" customHeight="1">
      <c r="A11698" s="25">
        <v>800076849721</v>
      </c>
      <c r="B11698" s="26" t="s">
        <v>6932</v>
      </c>
      <c r="C11698" s="28" t="s">
        <v>9135</v>
      </c>
      <c r="D11698" s="28" t="s">
        <v>9140</v>
      </c>
      <c r="E11698" s="33">
        <v>70</v>
      </c>
      <c r="F11698" s="33">
        <v>4</v>
      </c>
      <c r="G11698" s="33">
        <v>6</v>
      </c>
      <c r="I11698" s="34"/>
      <c r="K11698" s="35"/>
      <c r="L11698" s="33">
        <v>70</v>
      </c>
      <c r="M11698" s="33">
        <v>4</v>
      </c>
      <c r="N11698" s="33">
        <v>6</v>
      </c>
      <c r="P11698" s="32" t="e">
        <f>VLOOKUP(A11698,ยืมแฟ้ม!A:B,2,)</f>
        <v>#N/A</v>
      </c>
      <c r="Q11698" s="32" t="e">
        <f>VLOOKUP(A11698,ยืมแฟ้ม!A:C,3,)</f>
        <v>#N/A</v>
      </c>
      <c r="R11698" s="32" t="e">
        <f>VLOOKUP(A11698,ยืมแฟ้ม!A:D,4,)</f>
        <v>#N/A</v>
      </c>
      <c r="W11698" s="93" t="e">
        <f>VLOOKUP(A11698,Sheet3!A:A,1,0)</f>
        <v>#N/A</v>
      </c>
    </row>
    <row r="11699" spans="1:23" ht="18.95" customHeight="1">
      <c r="A11699" s="25">
        <v>800076283178</v>
      </c>
      <c r="B11699" s="26" t="s">
        <v>6933</v>
      </c>
      <c r="C11699" s="28" t="s">
        <v>9135</v>
      </c>
      <c r="D11699" s="28" t="s">
        <v>7816</v>
      </c>
      <c r="E11699" s="33">
        <v>70</v>
      </c>
      <c r="F11699" s="33">
        <v>4</v>
      </c>
      <c r="G11699" s="33">
        <v>7</v>
      </c>
      <c r="I11699" s="34"/>
      <c r="K11699" s="35"/>
      <c r="L11699" s="33">
        <v>70</v>
      </c>
      <c r="M11699" s="33">
        <v>4</v>
      </c>
      <c r="N11699" s="33">
        <v>7</v>
      </c>
      <c r="P11699" s="32" t="e">
        <f>VLOOKUP(A11699,ยืมแฟ้ม!A:B,2,)</f>
        <v>#N/A</v>
      </c>
      <c r="Q11699" s="32" t="e">
        <f>VLOOKUP(A11699,ยืมแฟ้ม!A:C,3,)</f>
        <v>#N/A</v>
      </c>
      <c r="R11699" s="32" t="e">
        <f>VLOOKUP(A11699,ยืมแฟ้ม!A:D,4,)</f>
        <v>#N/A</v>
      </c>
      <c r="W11699" s="93" t="e">
        <f>VLOOKUP(A11699,Sheet3!A:A,1,0)</f>
        <v>#N/A</v>
      </c>
    </row>
    <row r="11700" spans="1:23" ht="18.95" customHeight="1">
      <c r="A11700" s="25">
        <v>800074402796</v>
      </c>
      <c r="B11700" s="26" t="s">
        <v>6934</v>
      </c>
      <c r="C11700" s="28" t="s">
        <v>9135</v>
      </c>
      <c r="D11700" s="28" t="s">
        <v>7816</v>
      </c>
      <c r="E11700" s="33">
        <v>70</v>
      </c>
      <c r="F11700" s="33">
        <v>4</v>
      </c>
      <c r="G11700" s="33">
        <v>8</v>
      </c>
      <c r="I11700" s="34"/>
      <c r="K11700" s="35"/>
      <c r="L11700" s="33">
        <v>70</v>
      </c>
      <c r="M11700" s="33">
        <v>4</v>
      </c>
      <c r="N11700" s="33">
        <v>8</v>
      </c>
      <c r="P11700" s="32" t="e">
        <f>VLOOKUP(A11700,ยืมแฟ้ม!A:B,2,)</f>
        <v>#N/A</v>
      </c>
      <c r="Q11700" s="32" t="e">
        <f>VLOOKUP(A11700,ยืมแฟ้ม!A:C,3,)</f>
        <v>#N/A</v>
      </c>
      <c r="R11700" s="32" t="e">
        <f>VLOOKUP(A11700,ยืมแฟ้ม!A:D,4,)</f>
        <v>#N/A</v>
      </c>
      <c r="W11700" s="93" t="e">
        <f>VLOOKUP(A11700,Sheet3!A:A,1,0)</f>
        <v>#N/A</v>
      </c>
    </row>
    <row r="11701" spans="1:23" ht="18.95" customHeight="1">
      <c r="A11701" s="25">
        <v>800074471221</v>
      </c>
      <c r="B11701" s="40" t="s">
        <v>11397</v>
      </c>
      <c r="C11701" s="16" t="s">
        <v>3542</v>
      </c>
      <c r="D11701" s="16" t="s">
        <v>7915</v>
      </c>
      <c r="E11701" s="33">
        <v>70</v>
      </c>
      <c r="F11701" s="33">
        <v>4</v>
      </c>
      <c r="G11701" s="33">
        <v>9</v>
      </c>
      <c r="I11701" s="34"/>
      <c r="K11701" s="35"/>
      <c r="L11701" s="33">
        <v>70</v>
      </c>
      <c r="M11701" s="33">
        <v>4</v>
      </c>
      <c r="N11701" s="33">
        <v>9</v>
      </c>
      <c r="P11701" s="32" t="e">
        <f>VLOOKUP(A11701,ยืมแฟ้ม!A:B,2,)</f>
        <v>#N/A</v>
      </c>
      <c r="Q11701" s="32" t="e">
        <f>VLOOKUP(A11701,ยืมแฟ้ม!A:C,3,)</f>
        <v>#N/A</v>
      </c>
      <c r="R11701" s="32" t="e">
        <f>VLOOKUP(A11701,ยืมแฟ้ม!A:D,4,)</f>
        <v>#N/A</v>
      </c>
      <c r="W11701" s="93" t="e">
        <f>VLOOKUP(A11701,Sheet3!A:A,1,0)</f>
        <v>#N/A</v>
      </c>
    </row>
    <row r="11702" spans="1:23" ht="18.95" customHeight="1">
      <c r="A11702" s="25">
        <v>800072371555</v>
      </c>
      <c r="B11702" s="26" t="s">
        <v>6935</v>
      </c>
      <c r="C11702" s="28" t="s">
        <v>9135</v>
      </c>
      <c r="D11702" s="28" t="s">
        <v>9140</v>
      </c>
      <c r="E11702" s="33">
        <v>70</v>
      </c>
      <c r="F11702" s="33">
        <v>4</v>
      </c>
      <c r="G11702" s="33">
        <v>10</v>
      </c>
      <c r="I11702" s="34"/>
      <c r="K11702" s="35"/>
      <c r="L11702" s="33">
        <v>70</v>
      </c>
      <c r="M11702" s="33">
        <v>4</v>
      </c>
      <c r="N11702" s="33">
        <v>10</v>
      </c>
      <c r="P11702" s="32" t="e">
        <f>VLOOKUP(A11702,ยืมแฟ้ม!A:B,2,)</f>
        <v>#N/A</v>
      </c>
      <c r="Q11702" s="32" t="e">
        <f>VLOOKUP(A11702,ยืมแฟ้ม!A:C,3,)</f>
        <v>#N/A</v>
      </c>
      <c r="R11702" s="32" t="e">
        <f>VLOOKUP(A11702,ยืมแฟ้ม!A:D,4,)</f>
        <v>#N/A</v>
      </c>
      <c r="W11702" s="93" t="e">
        <f>VLOOKUP(A11702,Sheet3!A:A,1,0)</f>
        <v>#N/A</v>
      </c>
    </row>
    <row r="11703" spans="1:23" ht="18.95" customHeight="1">
      <c r="A11703" s="25">
        <v>800067565575</v>
      </c>
      <c r="B11703" s="26" t="s">
        <v>6932</v>
      </c>
      <c r="C11703" s="28" t="s">
        <v>9135</v>
      </c>
      <c r="D11703" s="28" t="s">
        <v>7816</v>
      </c>
      <c r="E11703" s="33">
        <v>70</v>
      </c>
      <c r="F11703" s="33">
        <v>4</v>
      </c>
      <c r="G11703" s="33">
        <v>11</v>
      </c>
      <c r="I11703" s="34"/>
      <c r="K11703" s="35"/>
      <c r="L11703" s="33">
        <v>70</v>
      </c>
      <c r="M11703" s="33">
        <v>4</v>
      </c>
      <c r="N11703" s="33">
        <v>11</v>
      </c>
      <c r="P11703" s="32" t="e">
        <f>VLOOKUP(A11703,ยืมแฟ้ม!A:B,2,)</f>
        <v>#N/A</v>
      </c>
      <c r="Q11703" s="32" t="e">
        <f>VLOOKUP(A11703,ยืมแฟ้ม!A:C,3,)</f>
        <v>#N/A</v>
      </c>
      <c r="R11703" s="32" t="e">
        <f>VLOOKUP(A11703,ยืมแฟ้ม!A:D,4,)</f>
        <v>#N/A</v>
      </c>
      <c r="W11703" s="93" t="e">
        <f>VLOOKUP(A11703,Sheet3!A:A,1,0)</f>
        <v>#N/A</v>
      </c>
    </row>
    <row r="11704" spans="1:23" ht="18.95" customHeight="1">
      <c r="A11704" s="25">
        <v>800051177114</v>
      </c>
      <c r="B11704" s="26" t="s">
        <v>6936</v>
      </c>
      <c r="C11704" s="28" t="s">
        <v>9135</v>
      </c>
      <c r="D11704" s="28" t="s">
        <v>7816</v>
      </c>
      <c r="E11704" s="33">
        <v>70</v>
      </c>
      <c r="F11704" s="33">
        <v>4</v>
      </c>
      <c r="G11704" s="33">
        <v>12</v>
      </c>
      <c r="I11704" s="34"/>
      <c r="K11704" s="35"/>
      <c r="L11704" s="33">
        <v>70</v>
      </c>
      <c r="M11704" s="33">
        <v>4</v>
      </c>
      <c r="N11704" s="33">
        <v>12</v>
      </c>
      <c r="P11704" s="32" t="e">
        <f>VLOOKUP(A11704,ยืมแฟ้ม!A:B,2,)</f>
        <v>#N/A</v>
      </c>
      <c r="Q11704" s="32" t="e">
        <f>VLOOKUP(A11704,ยืมแฟ้ม!A:C,3,)</f>
        <v>#N/A</v>
      </c>
      <c r="R11704" s="32" t="e">
        <f>VLOOKUP(A11704,ยืมแฟ้ม!A:D,4,)</f>
        <v>#N/A</v>
      </c>
      <c r="W11704" s="93" t="e">
        <f>VLOOKUP(A11704,Sheet3!A:A,1,0)</f>
        <v>#N/A</v>
      </c>
    </row>
    <row r="11705" spans="1:23" ht="18.95" customHeight="1">
      <c r="A11705" s="25">
        <v>800080281846</v>
      </c>
      <c r="B11705" s="40" t="s">
        <v>11398</v>
      </c>
      <c r="C11705" s="16" t="s">
        <v>3542</v>
      </c>
      <c r="D11705" s="16" t="s">
        <v>7915</v>
      </c>
      <c r="E11705" s="33">
        <v>70</v>
      </c>
      <c r="F11705" s="33">
        <v>4</v>
      </c>
      <c r="G11705" s="33">
        <v>13</v>
      </c>
      <c r="I11705" s="34"/>
      <c r="K11705" s="35"/>
      <c r="L11705" s="33">
        <v>70</v>
      </c>
      <c r="M11705" s="33">
        <v>4</v>
      </c>
      <c r="N11705" s="33">
        <v>13</v>
      </c>
      <c r="P11705" s="32" t="e">
        <f>VLOOKUP(A11705,ยืมแฟ้ม!A:B,2,)</f>
        <v>#N/A</v>
      </c>
      <c r="Q11705" s="32" t="e">
        <f>VLOOKUP(A11705,ยืมแฟ้ม!A:C,3,)</f>
        <v>#N/A</v>
      </c>
      <c r="R11705" s="32" t="e">
        <f>VLOOKUP(A11705,ยืมแฟ้ม!A:D,4,)</f>
        <v>#N/A</v>
      </c>
      <c r="W11705" s="93" t="e">
        <f>VLOOKUP(A11705,Sheet3!A:A,1,0)</f>
        <v>#N/A</v>
      </c>
    </row>
    <row r="11706" spans="1:23" ht="18.95" customHeight="1">
      <c r="A11706" s="25">
        <v>800045359497</v>
      </c>
      <c r="B11706" s="26" t="s">
        <v>6937</v>
      </c>
      <c r="C11706" s="28" t="s">
        <v>9135</v>
      </c>
      <c r="D11706" s="28" t="s">
        <v>7816</v>
      </c>
      <c r="E11706" s="33">
        <v>70</v>
      </c>
      <c r="F11706" s="33">
        <v>4</v>
      </c>
      <c r="G11706" s="33">
        <v>14</v>
      </c>
      <c r="I11706" s="34"/>
      <c r="K11706" s="35"/>
      <c r="L11706" s="33">
        <v>70</v>
      </c>
      <c r="M11706" s="33">
        <v>4</v>
      </c>
      <c r="N11706" s="33">
        <v>14</v>
      </c>
      <c r="P11706" s="32" t="e">
        <f>VLOOKUP(A11706,ยืมแฟ้ม!A:B,2,)</f>
        <v>#N/A</v>
      </c>
      <c r="Q11706" s="32" t="e">
        <f>VLOOKUP(A11706,ยืมแฟ้ม!A:C,3,)</f>
        <v>#N/A</v>
      </c>
      <c r="R11706" s="32" t="e">
        <f>VLOOKUP(A11706,ยืมแฟ้ม!A:D,4,)</f>
        <v>#N/A</v>
      </c>
      <c r="W11706" s="93" t="e">
        <f>VLOOKUP(A11706,Sheet3!A:A,1,0)</f>
        <v>#N/A</v>
      </c>
    </row>
    <row r="11707" spans="1:23" ht="18.95" customHeight="1">
      <c r="A11707" s="25">
        <v>800043243396</v>
      </c>
      <c r="B11707" s="26" t="s">
        <v>6276</v>
      </c>
      <c r="C11707" s="28" t="s">
        <v>9135</v>
      </c>
      <c r="D11707" s="28" t="s">
        <v>7816</v>
      </c>
      <c r="E11707" s="33">
        <v>70</v>
      </c>
      <c r="F11707" s="33">
        <v>4</v>
      </c>
      <c r="G11707" s="33">
        <v>15</v>
      </c>
      <c r="H11707" s="26" t="s">
        <v>8235</v>
      </c>
      <c r="I11707" s="35">
        <v>242548</v>
      </c>
      <c r="K11707" s="35"/>
      <c r="L11707" s="33">
        <v>70</v>
      </c>
      <c r="M11707" s="33">
        <v>4</v>
      </c>
      <c r="N11707" s="33">
        <v>15</v>
      </c>
      <c r="P11707" s="32" t="e">
        <f>VLOOKUP(A11707,ยืมแฟ้ม!A:B,2,)</f>
        <v>#N/A</v>
      </c>
      <c r="Q11707" s="32" t="e">
        <f>VLOOKUP(A11707,ยืมแฟ้ม!A:C,3,)</f>
        <v>#N/A</v>
      </c>
      <c r="R11707" s="32" t="e">
        <f>VLOOKUP(A11707,ยืมแฟ้ม!A:D,4,)</f>
        <v>#N/A</v>
      </c>
      <c r="W11707" s="93" t="e">
        <f>VLOOKUP(A11707,Sheet3!A:A,1,0)</f>
        <v>#N/A</v>
      </c>
    </row>
    <row r="11708" spans="1:23" ht="18.95" customHeight="1">
      <c r="A11708" s="25">
        <v>800023815692</v>
      </c>
      <c r="B11708" s="26" t="s">
        <v>11491</v>
      </c>
      <c r="C11708" s="28" t="s">
        <v>3537</v>
      </c>
      <c r="D11708" s="28" t="s">
        <v>7912</v>
      </c>
      <c r="E11708" s="33">
        <v>70</v>
      </c>
      <c r="F11708" s="33">
        <v>4</v>
      </c>
      <c r="G11708" s="33">
        <v>16</v>
      </c>
      <c r="I11708" s="34"/>
      <c r="K11708" s="35"/>
      <c r="L11708" s="33">
        <v>70</v>
      </c>
      <c r="M11708" s="33">
        <v>4</v>
      </c>
      <c r="N11708" s="33">
        <v>16</v>
      </c>
      <c r="P11708" s="32" t="e">
        <f>VLOOKUP(A11708,ยืมแฟ้ม!A:B,2,)</f>
        <v>#N/A</v>
      </c>
      <c r="Q11708" s="32" t="e">
        <f>VLOOKUP(A11708,ยืมแฟ้ม!A:C,3,)</f>
        <v>#N/A</v>
      </c>
      <c r="R11708" s="32" t="e">
        <f>VLOOKUP(A11708,ยืมแฟ้ม!A:D,4,)</f>
        <v>#N/A</v>
      </c>
      <c r="W11708" s="93" t="e">
        <f>VLOOKUP(A11708,Sheet3!A:A,1,0)</f>
        <v>#N/A</v>
      </c>
    </row>
    <row r="11709" spans="1:23" ht="18.95" customHeight="1">
      <c r="A11709" s="25">
        <v>800099451349</v>
      </c>
      <c r="B11709" s="26" t="s">
        <v>6938</v>
      </c>
      <c r="C11709" s="28" t="s">
        <v>3537</v>
      </c>
      <c r="D11709" s="28" t="s">
        <v>7915</v>
      </c>
      <c r="E11709" s="33">
        <v>70</v>
      </c>
      <c r="F11709" s="33">
        <v>4</v>
      </c>
      <c r="G11709" s="33">
        <v>17</v>
      </c>
      <c r="I11709" s="34"/>
      <c r="K11709" s="35"/>
      <c r="L11709" s="33">
        <v>70</v>
      </c>
      <c r="M11709" s="33">
        <v>4</v>
      </c>
      <c r="N11709" s="33">
        <v>17</v>
      </c>
      <c r="P11709" s="32" t="e">
        <f>VLOOKUP(A11709,ยืมแฟ้ม!A:B,2,)</f>
        <v>#N/A</v>
      </c>
      <c r="Q11709" s="32" t="e">
        <f>VLOOKUP(A11709,ยืมแฟ้ม!A:C,3,)</f>
        <v>#N/A</v>
      </c>
      <c r="R11709" s="32" t="e">
        <f>VLOOKUP(A11709,ยืมแฟ้ม!A:D,4,)</f>
        <v>#N/A</v>
      </c>
      <c r="W11709" s="93" t="e">
        <f>VLOOKUP(A11709,Sheet3!A:A,1,0)</f>
        <v>#N/A</v>
      </c>
    </row>
    <row r="11710" spans="1:23" ht="18.95" customHeight="1">
      <c r="A11710" s="25">
        <v>800098846739</v>
      </c>
      <c r="B11710" s="26" t="s">
        <v>6939</v>
      </c>
      <c r="C11710" s="28" t="s">
        <v>3537</v>
      </c>
      <c r="D11710" s="28" t="s">
        <v>7816</v>
      </c>
      <c r="E11710" s="33">
        <v>70</v>
      </c>
      <c r="F11710" s="33">
        <v>4</v>
      </c>
      <c r="G11710" s="33">
        <v>18</v>
      </c>
      <c r="I11710" s="34"/>
      <c r="K11710" s="35"/>
      <c r="L11710" s="33">
        <v>70</v>
      </c>
      <c r="M11710" s="33">
        <v>4</v>
      </c>
      <c r="N11710" s="33">
        <v>18</v>
      </c>
      <c r="P11710" s="32" t="e">
        <f>VLOOKUP(A11710,ยืมแฟ้ม!A:B,2,)</f>
        <v>#N/A</v>
      </c>
      <c r="Q11710" s="32" t="e">
        <f>VLOOKUP(A11710,ยืมแฟ้ม!A:C,3,)</f>
        <v>#N/A</v>
      </c>
      <c r="R11710" s="32" t="e">
        <f>VLOOKUP(A11710,ยืมแฟ้ม!A:D,4,)</f>
        <v>#N/A</v>
      </c>
      <c r="W11710" s="93" t="e">
        <f>VLOOKUP(A11710,Sheet3!A:A,1,0)</f>
        <v>#N/A</v>
      </c>
    </row>
    <row r="11711" spans="1:23" ht="18.95" customHeight="1">
      <c r="A11711" s="25">
        <v>800087336262</v>
      </c>
      <c r="B11711" s="26" t="s">
        <v>6940</v>
      </c>
      <c r="C11711" s="28" t="s">
        <v>3537</v>
      </c>
      <c r="D11711" s="28" t="s">
        <v>7915</v>
      </c>
      <c r="E11711" s="33">
        <v>70</v>
      </c>
      <c r="F11711" s="33">
        <v>4</v>
      </c>
      <c r="G11711" s="33">
        <v>19</v>
      </c>
      <c r="I11711" s="34"/>
      <c r="K11711" s="35"/>
      <c r="L11711" s="33">
        <v>70</v>
      </c>
      <c r="M11711" s="33">
        <v>4</v>
      </c>
      <c r="N11711" s="33">
        <v>19</v>
      </c>
      <c r="P11711" s="32" t="e">
        <f>VLOOKUP(A11711,ยืมแฟ้ม!A:B,2,)</f>
        <v>#N/A</v>
      </c>
      <c r="Q11711" s="32" t="e">
        <f>VLOOKUP(A11711,ยืมแฟ้ม!A:C,3,)</f>
        <v>#N/A</v>
      </c>
      <c r="R11711" s="32" t="e">
        <f>VLOOKUP(A11711,ยืมแฟ้ม!A:D,4,)</f>
        <v>#N/A</v>
      </c>
      <c r="W11711" s="93" t="e">
        <f>VLOOKUP(A11711,Sheet3!A:A,1,0)</f>
        <v>#N/A</v>
      </c>
    </row>
    <row r="11712" spans="1:23" ht="18.95" customHeight="1">
      <c r="A11712" s="25">
        <v>800086087858</v>
      </c>
      <c r="B11712" s="26" t="s">
        <v>6723</v>
      </c>
      <c r="C11712" s="28" t="s">
        <v>3537</v>
      </c>
      <c r="D11712" s="28" t="s">
        <v>7816</v>
      </c>
      <c r="E11712" s="33">
        <v>70</v>
      </c>
      <c r="F11712" s="33">
        <v>4</v>
      </c>
      <c r="G11712" s="33">
        <v>20</v>
      </c>
      <c r="I11712" s="34"/>
      <c r="K11712" s="35"/>
      <c r="L11712" s="33">
        <v>70</v>
      </c>
      <c r="M11712" s="33">
        <v>4</v>
      </c>
      <c r="N11712" s="33">
        <v>20</v>
      </c>
      <c r="P11712" s="32" t="e">
        <f>VLOOKUP(A11712,ยืมแฟ้ม!A:B,2,)</f>
        <v>#N/A</v>
      </c>
      <c r="Q11712" s="32" t="e">
        <f>VLOOKUP(A11712,ยืมแฟ้ม!A:C,3,)</f>
        <v>#N/A</v>
      </c>
      <c r="R11712" s="32" t="e">
        <f>VLOOKUP(A11712,ยืมแฟ้ม!A:D,4,)</f>
        <v>#N/A</v>
      </c>
      <c r="W11712" s="93" t="e">
        <f>VLOOKUP(A11712,Sheet3!A:A,1,0)</f>
        <v>#N/A</v>
      </c>
    </row>
    <row r="11713" spans="1:23" ht="18.95" customHeight="1">
      <c r="A11713" s="25">
        <v>800086088112</v>
      </c>
      <c r="B11713" s="26" t="s">
        <v>5129</v>
      </c>
      <c r="C11713" s="28" t="s">
        <v>3537</v>
      </c>
      <c r="D11713" s="28" t="s">
        <v>7816</v>
      </c>
      <c r="E11713" s="33">
        <v>70</v>
      </c>
      <c r="F11713" s="33">
        <v>4</v>
      </c>
      <c r="G11713" s="33">
        <v>21</v>
      </c>
      <c r="I11713" s="34"/>
      <c r="K11713" s="35"/>
      <c r="L11713" s="33">
        <v>70</v>
      </c>
      <c r="M11713" s="33">
        <v>4</v>
      </c>
      <c r="N11713" s="33">
        <v>21</v>
      </c>
      <c r="P11713" s="32" t="e">
        <f>VLOOKUP(A11713,ยืมแฟ้ม!A:B,2,)</f>
        <v>#N/A</v>
      </c>
      <c r="Q11713" s="32" t="e">
        <f>VLOOKUP(A11713,ยืมแฟ้ม!A:C,3,)</f>
        <v>#N/A</v>
      </c>
      <c r="R11713" s="32" t="e">
        <f>VLOOKUP(A11713,ยืมแฟ้ม!A:D,4,)</f>
        <v>#N/A</v>
      </c>
      <c r="W11713" s="93" t="e">
        <f>VLOOKUP(A11713,Sheet3!A:A,1,0)</f>
        <v>#N/A</v>
      </c>
    </row>
    <row r="11714" spans="1:23" ht="18.95" customHeight="1">
      <c r="A11714" s="25">
        <v>800087779172</v>
      </c>
      <c r="B11714" s="40" t="s">
        <v>11399</v>
      </c>
      <c r="C11714" s="16" t="s">
        <v>3542</v>
      </c>
      <c r="D11714" s="16" t="s">
        <v>7915</v>
      </c>
      <c r="E11714" s="33">
        <v>70</v>
      </c>
      <c r="F11714" s="33">
        <v>4</v>
      </c>
      <c r="G11714" s="33">
        <v>22</v>
      </c>
      <c r="I11714" s="34"/>
      <c r="K11714" s="35"/>
      <c r="L11714" s="33">
        <v>70</v>
      </c>
      <c r="M11714" s="33">
        <v>4</v>
      </c>
      <c r="N11714" s="33">
        <v>22</v>
      </c>
      <c r="P11714" s="32" t="e">
        <f>VLOOKUP(A11714,ยืมแฟ้ม!A:B,2,)</f>
        <v>#N/A</v>
      </c>
      <c r="Q11714" s="32" t="e">
        <f>VLOOKUP(A11714,ยืมแฟ้ม!A:C,3,)</f>
        <v>#N/A</v>
      </c>
      <c r="R11714" s="32" t="e">
        <f>VLOOKUP(A11714,ยืมแฟ้ม!A:D,4,)</f>
        <v>#N/A</v>
      </c>
      <c r="W11714" s="93" t="e">
        <f>VLOOKUP(A11714,Sheet3!A:A,1,0)</f>
        <v>#N/A</v>
      </c>
    </row>
    <row r="11715" spans="1:23" ht="18.95" customHeight="1">
      <c r="A11715" s="25">
        <v>800004569060</v>
      </c>
      <c r="B11715" s="26" t="s">
        <v>6941</v>
      </c>
      <c r="C11715" s="28" t="s">
        <v>9135</v>
      </c>
      <c r="D11715" s="28" t="s">
        <v>7912</v>
      </c>
      <c r="E11715" s="33">
        <v>70</v>
      </c>
      <c r="F11715" s="33">
        <v>4</v>
      </c>
      <c r="G11715" s="33">
        <v>23</v>
      </c>
      <c r="I11715" s="34"/>
      <c r="K11715" s="35"/>
      <c r="L11715" s="33">
        <v>70</v>
      </c>
      <c r="M11715" s="33">
        <v>4</v>
      </c>
      <c r="N11715" s="33">
        <v>23</v>
      </c>
      <c r="P11715" s="32" t="e">
        <f>VLOOKUP(A11715,ยืมแฟ้ม!A:B,2,)</f>
        <v>#N/A</v>
      </c>
      <c r="Q11715" s="32" t="e">
        <f>VLOOKUP(A11715,ยืมแฟ้ม!A:C,3,)</f>
        <v>#N/A</v>
      </c>
      <c r="R11715" s="32" t="e">
        <f>VLOOKUP(A11715,ยืมแฟ้ม!A:D,4,)</f>
        <v>#N/A</v>
      </c>
      <c r="W11715" s="93" t="e">
        <f>VLOOKUP(A11715,Sheet3!A:A,1,0)</f>
        <v>#N/A</v>
      </c>
    </row>
    <row r="11716" spans="1:23" ht="18.95" customHeight="1">
      <c r="A11716" s="25">
        <v>847653005920</v>
      </c>
      <c r="B11716" s="26" t="s">
        <v>6942</v>
      </c>
      <c r="C11716" s="28" t="s">
        <v>9135</v>
      </c>
      <c r="D11716" s="28" t="s">
        <v>7912</v>
      </c>
      <c r="E11716" s="33">
        <v>70</v>
      </c>
      <c r="F11716" s="33">
        <v>4</v>
      </c>
      <c r="G11716" s="33">
        <v>24</v>
      </c>
      <c r="I11716" s="34"/>
      <c r="K11716" s="35"/>
      <c r="L11716" s="33">
        <v>70</v>
      </c>
      <c r="M11716" s="33">
        <v>4</v>
      </c>
      <c r="N11716" s="33">
        <v>24</v>
      </c>
      <c r="P11716" s="32" t="e">
        <f>VLOOKUP(A11716,ยืมแฟ้ม!A:B,2,)</f>
        <v>#N/A</v>
      </c>
      <c r="Q11716" s="32" t="e">
        <f>VLOOKUP(A11716,ยืมแฟ้ม!A:C,3,)</f>
        <v>#N/A</v>
      </c>
      <c r="R11716" s="32" t="e">
        <f>VLOOKUP(A11716,ยืมแฟ้ม!A:D,4,)</f>
        <v>#N/A</v>
      </c>
      <c r="W11716" s="93" t="e">
        <f>VLOOKUP(A11716,Sheet3!A:A,1,0)</f>
        <v>#N/A</v>
      </c>
    </row>
    <row r="11717" spans="1:23" ht="18.95" customHeight="1">
      <c r="A11717" s="25">
        <v>800015718904</v>
      </c>
      <c r="B11717" s="26" t="s">
        <v>6943</v>
      </c>
      <c r="C11717" s="28" t="s">
        <v>9135</v>
      </c>
      <c r="D11717" s="28" t="s">
        <v>7912</v>
      </c>
      <c r="E11717" s="33">
        <v>70</v>
      </c>
      <c r="F11717" s="33">
        <v>4</v>
      </c>
      <c r="G11717" s="33">
        <v>25</v>
      </c>
      <c r="I11717" s="34"/>
      <c r="K11717" s="35"/>
      <c r="L11717" s="33">
        <v>70</v>
      </c>
      <c r="M11717" s="33">
        <v>4</v>
      </c>
      <c r="N11717" s="33">
        <v>25</v>
      </c>
      <c r="P11717" s="32" t="e">
        <f>VLOOKUP(A11717,ยืมแฟ้ม!A:B,2,)</f>
        <v>#N/A</v>
      </c>
      <c r="Q11717" s="32" t="e">
        <f>VLOOKUP(A11717,ยืมแฟ้ม!A:C,3,)</f>
        <v>#N/A</v>
      </c>
      <c r="R11717" s="32" t="e">
        <f>VLOOKUP(A11717,ยืมแฟ้ม!A:D,4,)</f>
        <v>#N/A</v>
      </c>
      <c r="W11717" s="93" t="e">
        <f>VLOOKUP(A11717,Sheet3!A:A,1,0)</f>
        <v>#N/A</v>
      </c>
    </row>
    <row r="11718" spans="1:23" ht="18.95" customHeight="1">
      <c r="A11718" s="25">
        <v>800016149745</v>
      </c>
      <c r="B11718" s="26" t="s">
        <v>6944</v>
      </c>
      <c r="C11718" s="28" t="s">
        <v>9135</v>
      </c>
      <c r="D11718" s="28" t="s">
        <v>7912</v>
      </c>
      <c r="E11718" s="33">
        <v>70</v>
      </c>
      <c r="F11718" s="33">
        <v>4</v>
      </c>
      <c r="G11718" s="33">
        <v>26</v>
      </c>
      <c r="I11718" s="34"/>
      <c r="K11718" s="35"/>
      <c r="L11718" s="33">
        <v>70</v>
      </c>
      <c r="M11718" s="33">
        <v>4</v>
      </c>
      <c r="N11718" s="33">
        <v>26</v>
      </c>
      <c r="P11718" s="32" t="e">
        <f>VLOOKUP(A11718,ยืมแฟ้ม!A:B,2,)</f>
        <v>#N/A</v>
      </c>
      <c r="Q11718" s="32" t="e">
        <f>VLOOKUP(A11718,ยืมแฟ้ม!A:C,3,)</f>
        <v>#N/A</v>
      </c>
      <c r="R11718" s="32" t="e">
        <f>VLOOKUP(A11718,ยืมแฟ้ม!A:D,4,)</f>
        <v>#N/A</v>
      </c>
      <c r="W11718" s="93" t="e">
        <f>VLOOKUP(A11718,Sheet3!A:A,1,0)</f>
        <v>#N/A</v>
      </c>
    </row>
    <row r="11719" spans="1:23" ht="18.95" customHeight="1">
      <c r="A11719" s="25">
        <v>800007952685</v>
      </c>
      <c r="B11719" s="26" t="s">
        <v>6945</v>
      </c>
      <c r="C11719" s="28" t="s">
        <v>9135</v>
      </c>
      <c r="D11719" s="28" t="s">
        <v>7912</v>
      </c>
      <c r="E11719" s="33">
        <v>70</v>
      </c>
      <c r="F11719" s="33">
        <v>4</v>
      </c>
      <c r="G11719" s="33">
        <v>27</v>
      </c>
      <c r="I11719" s="34"/>
      <c r="K11719" s="35"/>
      <c r="L11719" s="33">
        <v>70</v>
      </c>
      <c r="M11719" s="33">
        <v>4</v>
      </c>
      <c r="N11719" s="33">
        <v>27</v>
      </c>
      <c r="P11719" s="32" t="e">
        <f>VLOOKUP(A11719,ยืมแฟ้ม!A:B,2,)</f>
        <v>#N/A</v>
      </c>
      <c r="Q11719" s="32" t="e">
        <f>VLOOKUP(A11719,ยืมแฟ้ม!A:C,3,)</f>
        <v>#N/A</v>
      </c>
      <c r="R11719" s="32" t="e">
        <f>VLOOKUP(A11719,ยืมแฟ้ม!A:D,4,)</f>
        <v>#N/A</v>
      </c>
      <c r="W11719" s="93" t="e">
        <f>VLOOKUP(A11719,Sheet3!A:A,1,0)</f>
        <v>#N/A</v>
      </c>
    </row>
    <row r="11720" spans="1:23" ht="18.95" customHeight="1">
      <c r="A11720" s="25">
        <v>800016285234</v>
      </c>
      <c r="B11720" s="26" t="s">
        <v>6946</v>
      </c>
      <c r="C11720" s="28" t="s">
        <v>9135</v>
      </c>
      <c r="D11720" s="28" t="s">
        <v>7912</v>
      </c>
      <c r="E11720" s="33">
        <v>70</v>
      </c>
      <c r="F11720" s="33">
        <v>4</v>
      </c>
      <c r="G11720" s="33">
        <v>28</v>
      </c>
      <c r="I11720" s="34"/>
      <c r="K11720" s="35"/>
      <c r="L11720" s="33">
        <v>70</v>
      </c>
      <c r="M11720" s="33">
        <v>4</v>
      </c>
      <c r="N11720" s="33">
        <v>28</v>
      </c>
      <c r="P11720" s="32" t="e">
        <f>VLOOKUP(A11720,ยืมแฟ้ม!A:B,2,)</f>
        <v>#N/A</v>
      </c>
      <c r="Q11720" s="32" t="e">
        <f>VLOOKUP(A11720,ยืมแฟ้ม!A:C,3,)</f>
        <v>#N/A</v>
      </c>
      <c r="R11720" s="32" t="e">
        <f>VLOOKUP(A11720,ยืมแฟ้ม!A:D,4,)</f>
        <v>#N/A</v>
      </c>
      <c r="W11720" s="93" t="e">
        <f>VLOOKUP(A11720,Sheet3!A:A,1,0)</f>
        <v>#N/A</v>
      </c>
    </row>
    <row r="11721" spans="1:23" ht="18.95" customHeight="1">
      <c r="A11721" s="25">
        <v>800020897065</v>
      </c>
      <c r="B11721" s="26" t="s">
        <v>6947</v>
      </c>
      <c r="C11721" s="28" t="s">
        <v>9135</v>
      </c>
      <c r="D11721" s="28" t="s">
        <v>7912</v>
      </c>
      <c r="E11721" s="33">
        <v>70</v>
      </c>
      <c r="F11721" s="33">
        <v>4</v>
      </c>
      <c r="G11721" s="33">
        <v>29</v>
      </c>
      <c r="I11721" s="34"/>
      <c r="K11721" s="35"/>
      <c r="L11721" s="33">
        <v>70</v>
      </c>
      <c r="M11721" s="33">
        <v>4</v>
      </c>
      <c r="N11721" s="33">
        <v>29</v>
      </c>
      <c r="P11721" s="32" t="e">
        <f>VLOOKUP(A11721,ยืมแฟ้ม!A:B,2,)</f>
        <v>#N/A</v>
      </c>
      <c r="Q11721" s="32" t="e">
        <f>VLOOKUP(A11721,ยืมแฟ้ม!A:C,3,)</f>
        <v>#N/A</v>
      </c>
      <c r="R11721" s="32" t="e">
        <f>VLOOKUP(A11721,ยืมแฟ้ม!A:D,4,)</f>
        <v>#N/A</v>
      </c>
      <c r="W11721" s="93" t="e">
        <f>VLOOKUP(A11721,Sheet3!A:A,1,0)</f>
        <v>#N/A</v>
      </c>
    </row>
    <row r="11722" spans="1:23" ht="18.95" customHeight="1">
      <c r="A11722" s="25">
        <v>800020683945</v>
      </c>
      <c r="B11722" s="26" t="s">
        <v>6948</v>
      </c>
      <c r="C11722" s="28" t="s">
        <v>9135</v>
      </c>
      <c r="D11722" s="28" t="s">
        <v>7912</v>
      </c>
      <c r="E11722" s="33">
        <v>70</v>
      </c>
      <c r="F11722" s="33">
        <v>4</v>
      </c>
      <c r="G11722" s="33">
        <v>30</v>
      </c>
      <c r="I11722" s="34"/>
      <c r="K11722" s="35"/>
      <c r="L11722" s="33">
        <v>70</v>
      </c>
      <c r="M11722" s="33">
        <v>4</v>
      </c>
      <c r="N11722" s="33">
        <v>30</v>
      </c>
      <c r="P11722" s="32" t="e">
        <f>VLOOKUP(A11722,ยืมแฟ้ม!A:B,2,)</f>
        <v>#N/A</v>
      </c>
      <c r="Q11722" s="32" t="e">
        <f>VLOOKUP(A11722,ยืมแฟ้ม!A:C,3,)</f>
        <v>#N/A</v>
      </c>
      <c r="R11722" s="32" t="e">
        <f>VLOOKUP(A11722,ยืมแฟ้ม!A:D,4,)</f>
        <v>#N/A</v>
      </c>
      <c r="W11722" s="93" t="e">
        <f>VLOOKUP(A11722,Sheet3!A:A,1,0)</f>
        <v>#N/A</v>
      </c>
    </row>
    <row r="11723" spans="1:23" ht="18.95" customHeight="1">
      <c r="A11723" s="25">
        <v>800025338552</v>
      </c>
      <c r="B11723" s="26" t="s">
        <v>6949</v>
      </c>
      <c r="C11723" s="28" t="s">
        <v>9135</v>
      </c>
      <c r="D11723" s="28" t="s">
        <v>7912</v>
      </c>
      <c r="E11723" s="33">
        <v>71</v>
      </c>
      <c r="F11723" s="33">
        <v>1</v>
      </c>
      <c r="G11723" s="33">
        <v>1</v>
      </c>
      <c r="I11723" s="34"/>
      <c r="K11723" s="35"/>
      <c r="L11723" s="33">
        <v>71</v>
      </c>
      <c r="M11723" s="33">
        <v>1</v>
      </c>
      <c r="N11723" s="33">
        <v>1</v>
      </c>
      <c r="P11723" s="32" t="e">
        <f>VLOOKUP(A11723,ยืมแฟ้ม!A:B,2,)</f>
        <v>#N/A</v>
      </c>
      <c r="Q11723" s="32" t="e">
        <f>VLOOKUP(A11723,ยืมแฟ้ม!A:C,3,)</f>
        <v>#N/A</v>
      </c>
      <c r="R11723" s="32" t="e">
        <f>VLOOKUP(A11723,ยืมแฟ้ม!A:D,4,)</f>
        <v>#N/A</v>
      </c>
      <c r="W11723" s="93" t="e">
        <f>VLOOKUP(A11723,Sheet3!A:A,1,0)</f>
        <v>#N/A</v>
      </c>
    </row>
    <row r="11724" spans="1:23" ht="18.95" customHeight="1">
      <c r="A11724" s="25">
        <v>800035288094</v>
      </c>
      <c r="B11724" s="26" t="s">
        <v>6950</v>
      </c>
      <c r="C11724" s="28" t="s">
        <v>9135</v>
      </c>
      <c r="D11724" s="28" t="s">
        <v>7912</v>
      </c>
      <c r="E11724" s="33">
        <v>71</v>
      </c>
      <c r="F11724" s="33">
        <v>1</v>
      </c>
      <c r="G11724" s="33">
        <v>2</v>
      </c>
      <c r="I11724" s="34"/>
      <c r="K11724" s="35"/>
      <c r="L11724" s="33">
        <v>71</v>
      </c>
      <c r="M11724" s="33">
        <v>1</v>
      </c>
      <c r="N11724" s="33">
        <v>2</v>
      </c>
      <c r="P11724" s="32" t="e">
        <f>VLOOKUP(A11724,ยืมแฟ้ม!A:B,2,)</f>
        <v>#N/A</v>
      </c>
      <c r="Q11724" s="32" t="e">
        <f>VLOOKUP(A11724,ยืมแฟ้ม!A:C,3,)</f>
        <v>#N/A</v>
      </c>
      <c r="R11724" s="32" t="e">
        <f>VLOOKUP(A11724,ยืมแฟ้ม!A:D,4,)</f>
        <v>#N/A</v>
      </c>
      <c r="W11724" s="93" t="e">
        <f>VLOOKUP(A11724,Sheet3!A:A,1,0)</f>
        <v>#N/A</v>
      </c>
    </row>
    <row r="11725" spans="1:23" ht="18.95" customHeight="1">
      <c r="A11725" s="25">
        <v>800092977639</v>
      </c>
      <c r="B11725" s="26" t="s">
        <v>6951</v>
      </c>
      <c r="C11725" s="28" t="s">
        <v>3542</v>
      </c>
      <c r="D11725" s="28" t="s">
        <v>1465</v>
      </c>
      <c r="E11725" s="33">
        <v>71</v>
      </c>
      <c r="F11725" s="33">
        <v>1</v>
      </c>
      <c r="G11725" s="33">
        <v>3</v>
      </c>
      <c r="I11725" s="34"/>
      <c r="K11725" s="35"/>
      <c r="L11725" s="33">
        <v>71</v>
      </c>
      <c r="M11725" s="33">
        <v>1</v>
      </c>
      <c r="N11725" s="33">
        <v>3</v>
      </c>
      <c r="P11725" s="32" t="e">
        <f>VLOOKUP(A11725,ยืมแฟ้ม!A:B,2,)</f>
        <v>#N/A</v>
      </c>
      <c r="Q11725" s="32" t="e">
        <f>VLOOKUP(A11725,ยืมแฟ้ม!A:C,3,)</f>
        <v>#N/A</v>
      </c>
      <c r="R11725" s="32" t="e">
        <f>VLOOKUP(A11725,ยืมแฟ้ม!A:D,4,)</f>
        <v>#N/A</v>
      </c>
      <c r="W11725" s="93" t="e">
        <f>VLOOKUP(A11725,Sheet3!A:A,1,0)</f>
        <v>#N/A</v>
      </c>
    </row>
    <row r="11726" spans="1:23" ht="18.95" customHeight="1">
      <c r="A11726" s="25">
        <v>800071493251</v>
      </c>
      <c r="B11726" s="40" t="s">
        <v>11401</v>
      </c>
      <c r="C11726" s="16" t="s">
        <v>3542</v>
      </c>
      <c r="D11726" s="16" t="s">
        <v>7915</v>
      </c>
      <c r="E11726" s="33">
        <v>71</v>
      </c>
      <c r="F11726" s="33">
        <v>1</v>
      </c>
      <c r="G11726" s="33">
        <v>4</v>
      </c>
      <c r="I11726" s="34"/>
      <c r="K11726" s="35"/>
      <c r="L11726" s="33">
        <v>71</v>
      </c>
      <c r="M11726" s="33">
        <v>1</v>
      </c>
      <c r="N11726" s="33">
        <v>4</v>
      </c>
      <c r="P11726" s="32" t="e">
        <f>VLOOKUP(A11726,ยืมแฟ้ม!A:B,2,)</f>
        <v>#N/A</v>
      </c>
      <c r="Q11726" s="32" t="e">
        <f>VLOOKUP(A11726,ยืมแฟ้ม!A:C,3,)</f>
        <v>#N/A</v>
      </c>
      <c r="R11726" s="32" t="e">
        <f>VLOOKUP(A11726,ยืมแฟ้ม!A:D,4,)</f>
        <v>#N/A</v>
      </c>
      <c r="W11726" s="93" t="e">
        <f>VLOOKUP(A11726,Sheet3!A:A,1,0)</f>
        <v>#N/A</v>
      </c>
    </row>
    <row r="11727" spans="1:23" ht="18.95" customHeight="1">
      <c r="A11727" s="25">
        <v>800074246474</v>
      </c>
      <c r="B11727" s="26" t="s">
        <v>6952</v>
      </c>
      <c r="C11727" s="28" t="s">
        <v>7911</v>
      </c>
      <c r="D11727" s="28" t="s">
        <v>7915</v>
      </c>
      <c r="E11727" s="33">
        <v>71</v>
      </c>
      <c r="F11727" s="33">
        <v>1</v>
      </c>
      <c r="G11727" s="33">
        <v>5</v>
      </c>
      <c r="I11727" s="34"/>
      <c r="K11727" s="35"/>
      <c r="L11727" s="33">
        <v>71</v>
      </c>
      <c r="M11727" s="33">
        <v>1</v>
      </c>
      <c r="N11727" s="33">
        <v>5</v>
      </c>
      <c r="P11727" s="32" t="e">
        <f>VLOOKUP(A11727,ยืมแฟ้ม!A:B,2,)</f>
        <v>#N/A</v>
      </c>
      <c r="Q11727" s="32" t="e">
        <f>VLOOKUP(A11727,ยืมแฟ้ม!A:C,3,)</f>
        <v>#N/A</v>
      </c>
      <c r="R11727" s="32" t="e">
        <f>VLOOKUP(A11727,ยืมแฟ้ม!A:D,4,)</f>
        <v>#N/A</v>
      </c>
      <c r="W11727" s="93" t="e">
        <f>VLOOKUP(A11727,Sheet3!A:A,1,0)</f>
        <v>#N/A</v>
      </c>
    </row>
    <row r="11728" spans="1:23" ht="18.95" customHeight="1">
      <c r="I11728" s="34"/>
      <c r="K11728" s="35"/>
      <c r="L11728" s="33">
        <v>71</v>
      </c>
      <c r="M11728" s="33">
        <v>1</v>
      </c>
      <c r="N11728" s="33">
        <v>6</v>
      </c>
      <c r="P11728" s="32" t="e">
        <f>VLOOKUP(A11728,ยืมแฟ้ม!A:B,2,)</f>
        <v>#N/A</v>
      </c>
      <c r="Q11728" s="32" t="e">
        <f>VLOOKUP(A11728,ยืมแฟ้ม!A:C,3,)</f>
        <v>#N/A</v>
      </c>
      <c r="R11728" s="32" t="e">
        <f>VLOOKUP(A11728,ยืมแฟ้ม!A:D,4,)</f>
        <v>#N/A</v>
      </c>
      <c r="W11728" s="93" t="e">
        <f>VLOOKUP(A11728,Sheet3!A:A,1,0)</f>
        <v>#N/A</v>
      </c>
    </row>
    <row r="11729" spans="1:23" ht="18.95" customHeight="1">
      <c r="A11729" s="25">
        <v>800076239345</v>
      </c>
      <c r="B11729" s="40" t="s">
        <v>11402</v>
      </c>
      <c r="C11729" s="16" t="s">
        <v>3542</v>
      </c>
      <c r="D11729" s="16" t="s">
        <v>7915</v>
      </c>
      <c r="E11729" s="33">
        <v>71</v>
      </c>
      <c r="F11729" s="33">
        <v>1</v>
      </c>
      <c r="G11729" s="33">
        <v>7</v>
      </c>
      <c r="I11729" s="34"/>
      <c r="K11729" s="35"/>
      <c r="L11729" s="33">
        <v>71</v>
      </c>
      <c r="M11729" s="33">
        <v>1</v>
      </c>
      <c r="N11729" s="33">
        <v>7</v>
      </c>
      <c r="P11729" s="32" t="e">
        <f>VLOOKUP(A11729,ยืมแฟ้ม!A:B,2,)</f>
        <v>#N/A</v>
      </c>
      <c r="Q11729" s="32" t="e">
        <f>VLOOKUP(A11729,ยืมแฟ้ม!A:C,3,)</f>
        <v>#N/A</v>
      </c>
      <c r="R11729" s="32" t="e">
        <f>VLOOKUP(A11729,ยืมแฟ้ม!A:D,4,)</f>
        <v>#N/A</v>
      </c>
      <c r="W11729" s="93" t="e">
        <f>VLOOKUP(A11729,Sheet3!A:A,1,0)</f>
        <v>#N/A</v>
      </c>
    </row>
    <row r="11730" spans="1:23" ht="18.95" customHeight="1">
      <c r="A11730" s="25">
        <v>800087085968</v>
      </c>
      <c r="B11730" s="26" t="s">
        <v>6953</v>
      </c>
      <c r="C11730" s="28" t="s">
        <v>7911</v>
      </c>
      <c r="D11730" s="28" t="s">
        <v>7915</v>
      </c>
      <c r="E11730" s="33">
        <v>71</v>
      </c>
      <c r="F11730" s="33">
        <v>1</v>
      </c>
      <c r="G11730" s="33">
        <v>8</v>
      </c>
      <c r="I11730" s="34"/>
      <c r="K11730" s="35"/>
      <c r="L11730" s="33">
        <v>71</v>
      </c>
      <c r="M11730" s="33">
        <v>1</v>
      </c>
      <c r="N11730" s="33">
        <v>8</v>
      </c>
      <c r="P11730" s="32" t="e">
        <f>VLOOKUP(A11730,ยืมแฟ้ม!A:B,2,)</f>
        <v>#N/A</v>
      </c>
      <c r="Q11730" s="32" t="e">
        <f>VLOOKUP(A11730,ยืมแฟ้ม!A:C,3,)</f>
        <v>#N/A</v>
      </c>
      <c r="R11730" s="32" t="e">
        <f>VLOOKUP(A11730,ยืมแฟ้ม!A:D,4,)</f>
        <v>#N/A</v>
      </c>
      <c r="W11730" s="93" t="e">
        <f>VLOOKUP(A11730,Sheet3!A:A,1,0)</f>
        <v>#N/A</v>
      </c>
    </row>
    <row r="11731" spans="1:23" ht="18.95" customHeight="1">
      <c r="A11731" s="25">
        <v>800096913283</v>
      </c>
      <c r="B11731" s="26" t="s">
        <v>6954</v>
      </c>
      <c r="C11731" s="28" t="s">
        <v>7911</v>
      </c>
      <c r="D11731" s="28" t="s">
        <v>7816</v>
      </c>
      <c r="E11731" s="33">
        <v>71</v>
      </c>
      <c r="F11731" s="33">
        <v>1</v>
      </c>
      <c r="G11731" s="33">
        <v>9</v>
      </c>
      <c r="I11731" s="34"/>
      <c r="K11731" s="35"/>
      <c r="L11731" s="33">
        <v>71</v>
      </c>
      <c r="M11731" s="33">
        <v>1</v>
      </c>
      <c r="N11731" s="33">
        <v>9</v>
      </c>
      <c r="P11731" s="32" t="e">
        <f>VLOOKUP(A11731,ยืมแฟ้ม!A:B,2,)</f>
        <v>#N/A</v>
      </c>
      <c r="Q11731" s="32" t="e">
        <f>VLOOKUP(A11731,ยืมแฟ้ม!A:C,3,)</f>
        <v>#N/A</v>
      </c>
      <c r="R11731" s="32" t="e">
        <f>VLOOKUP(A11731,ยืมแฟ้ม!A:D,4,)</f>
        <v>#N/A</v>
      </c>
      <c r="W11731" s="93" t="e">
        <f>VLOOKUP(A11731,Sheet3!A:A,1,0)</f>
        <v>#N/A</v>
      </c>
    </row>
    <row r="11732" spans="1:23" ht="18.95" customHeight="1">
      <c r="I11732" s="34"/>
      <c r="K11732" s="35"/>
      <c r="L11732" s="33">
        <v>71</v>
      </c>
      <c r="M11732" s="33">
        <v>1</v>
      </c>
      <c r="N11732" s="33">
        <v>10</v>
      </c>
      <c r="P11732" s="32" t="e">
        <f>VLOOKUP(A11732,ยืมแฟ้ม!A:B,2,)</f>
        <v>#N/A</v>
      </c>
      <c r="Q11732" s="32" t="e">
        <f>VLOOKUP(A11732,ยืมแฟ้ม!A:C,3,)</f>
        <v>#N/A</v>
      </c>
      <c r="R11732" s="32" t="e">
        <f>VLOOKUP(A11732,ยืมแฟ้ม!A:D,4,)</f>
        <v>#N/A</v>
      </c>
      <c r="W11732" s="93" t="e">
        <f>VLOOKUP(A11732,Sheet3!A:A,1,0)</f>
        <v>#N/A</v>
      </c>
    </row>
    <row r="11733" spans="1:23" ht="18.95" customHeight="1">
      <c r="A11733" s="25">
        <v>800095031210</v>
      </c>
      <c r="B11733" s="26" t="s">
        <v>6955</v>
      </c>
      <c r="C11733" s="28" t="s">
        <v>7911</v>
      </c>
      <c r="D11733" s="28" t="s">
        <v>7816</v>
      </c>
      <c r="E11733" s="33">
        <v>71</v>
      </c>
      <c r="F11733" s="33">
        <v>1</v>
      </c>
      <c r="G11733" s="33">
        <v>11</v>
      </c>
      <c r="I11733" s="34"/>
      <c r="K11733" s="35"/>
      <c r="L11733" s="33">
        <v>71</v>
      </c>
      <c r="M11733" s="33">
        <v>1</v>
      </c>
      <c r="N11733" s="33">
        <v>11</v>
      </c>
      <c r="P11733" s="32" t="e">
        <f>VLOOKUP(A11733,ยืมแฟ้ม!A:B,2,)</f>
        <v>#N/A</v>
      </c>
      <c r="Q11733" s="32" t="e">
        <f>VLOOKUP(A11733,ยืมแฟ้ม!A:C,3,)</f>
        <v>#N/A</v>
      </c>
      <c r="R11733" s="32" t="e">
        <f>VLOOKUP(A11733,ยืมแฟ้ม!A:D,4,)</f>
        <v>#N/A</v>
      </c>
      <c r="W11733" s="93" t="e">
        <f>VLOOKUP(A11733,Sheet3!A:A,1,0)</f>
        <v>#N/A</v>
      </c>
    </row>
    <row r="11734" spans="1:23" ht="18.95" customHeight="1">
      <c r="A11734" s="25">
        <v>800092088916</v>
      </c>
      <c r="B11734" s="26" t="s">
        <v>6956</v>
      </c>
      <c r="C11734" s="28" t="s">
        <v>7911</v>
      </c>
      <c r="D11734" s="28" t="s">
        <v>9142</v>
      </c>
      <c r="E11734" s="33">
        <v>71</v>
      </c>
      <c r="F11734" s="33">
        <v>1</v>
      </c>
      <c r="G11734" s="33">
        <v>12</v>
      </c>
      <c r="I11734" s="34"/>
      <c r="K11734" s="35"/>
      <c r="L11734" s="33">
        <v>71</v>
      </c>
      <c r="M11734" s="33">
        <v>1</v>
      </c>
      <c r="N11734" s="33">
        <v>12</v>
      </c>
      <c r="P11734" s="32" t="e">
        <f>VLOOKUP(A11734,ยืมแฟ้ม!A:B,2,)</f>
        <v>#N/A</v>
      </c>
      <c r="Q11734" s="32" t="e">
        <f>VLOOKUP(A11734,ยืมแฟ้ม!A:C,3,)</f>
        <v>#N/A</v>
      </c>
      <c r="R11734" s="32" t="e">
        <f>VLOOKUP(A11734,ยืมแฟ้ม!A:D,4,)</f>
        <v>#N/A</v>
      </c>
      <c r="W11734" s="93" t="e">
        <f>VLOOKUP(A11734,Sheet3!A:A,1,0)</f>
        <v>#N/A</v>
      </c>
    </row>
    <row r="11735" spans="1:23" ht="18.95" customHeight="1">
      <c r="A11735" s="25">
        <v>800087183425</v>
      </c>
      <c r="B11735" s="40" t="s">
        <v>11403</v>
      </c>
      <c r="C11735" s="16" t="s">
        <v>3542</v>
      </c>
      <c r="D11735" s="16" t="s">
        <v>7915</v>
      </c>
      <c r="E11735" s="33">
        <v>71</v>
      </c>
      <c r="F11735" s="33">
        <v>1</v>
      </c>
      <c r="G11735" s="33">
        <v>13</v>
      </c>
      <c r="I11735" s="34"/>
      <c r="K11735" s="35"/>
      <c r="L11735" s="33">
        <v>71</v>
      </c>
      <c r="M11735" s="33">
        <v>1</v>
      </c>
      <c r="N11735" s="33">
        <v>13</v>
      </c>
      <c r="P11735" s="32" t="e">
        <f>VLOOKUP(A11735,ยืมแฟ้ม!A:B,2,)</f>
        <v>#N/A</v>
      </c>
      <c r="Q11735" s="32" t="e">
        <f>VLOOKUP(A11735,ยืมแฟ้ม!A:C,3,)</f>
        <v>#N/A</v>
      </c>
      <c r="R11735" s="32" t="e">
        <f>VLOOKUP(A11735,ยืมแฟ้ม!A:D,4,)</f>
        <v>#N/A</v>
      </c>
      <c r="W11735" s="93" t="e">
        <f>VLOOKUP(A11735,Sheet3!A:A,1,0)</f>
        <v>#N/A</v>
      </c>
    </row>
    <row r="11736" spans="1:23" ht="18.95" customHeight="1">
      <c r="A11736" s="25">
        <v>800086722165</v>
      </c>
      <c r="B11736" s="26" t="s">
        <v>6957</v>
      </c>
      <c r="C11736" s="28" t="s">
        <v>7911</v>
      </c>
      <c r="D11736" s="28" t="s">
        <v>7915</v>
      </c>
      <c r="E11736" s="33">
        <v>71</v>
      </c>
      <c r="F11736" s="33">
        <v>1</v>
      </c>
      <c r="G11736" s="33">
        <v>14</v>
      </c>
      <c r="I11736" s="34"/>
      <c r="K11736" s="35"/>
      <c r="L11736" s="33">
        <v>71</v>
      </c>
      <c r="M11736" s="33">
        <v>1</v>
      </c>
      <c r="N11736" s="33">
        <v>14</v>
      </c>
      <c r="P11736" s="32" t="e">
        <f>VLOOKUP(A11736,ยืมแฟ้ม!A:B,2,)</f>
        <v>#N/A</v>
      </c>
      <c r="Q11736" s="32" t="e">
        <f>VLOOKUP(A11736,ยืมแฟ้ม!A:C,3,)</f>
        <v>#N/A</v>
      </c>
      <c r="R11736" s="32" t="e">
        <f>VLOOKUP(A11736,ยืมแฟ้ม!A:D,4,)</f>
        <v>#N/A</v>
      </c>
      <c r="W11736" s="93" t="e">
        <f>VLOOKUP(A11736,Sheet3!A:A,1,0)</f>
        <v>#N/A</v>
      </c>
    </row>
    <row r="11737" spans="1:23" ht="18.95" customHeight="1">
      <c r="A11737" s="25">
        <v>800093713231</v>
      </c>
      <c r="B11737" s="26" t="s">
        <v>6958</v>
      </c>
      <c r="C11737" s="28" t="s">
        <v>7911</v>
      </c>
      <c r="D11737" s="28" t="s">
        <v>7816</v>
      </c>
      <c r="E11737" s="33">
        <v>71</v>
      </c>
      <c r="F11737" s="33">
        <v>1</v>
      </c>
      <c r="G11737" s="33">
        <v>15</v>
      </c>
      <c r="I11737" s="34"/>
      <c r="K11737" s="35"/>
      <c r="L11737" s="33">
        <v>71</v>
      </c>
      <c r="M11737" s="33">
        <v>1</v>
      </c>
      <c r="N11737" s="33">
        <v>15</v>
      </c>
      <c r="P11737" s="32" t="e">
        <f>VLOOKUP(A11737,ยืมแฟ้ม!A:B,2,)</f>
        <v>#N/A</v>
      </c>
      <c r="Q11737" s="32" t="e">
        <f>VLOOKUP(A11737,ยืมแฟ้ม!A:C,3,)</f>
        <v>#N/A</v>
      </c>
      <c r="R11737" s="32" t="e">
        <f>VLOOKUP(A11737,ยืมแฟ้ม!A:D,4,)</f>
        <v>#N/A</v>
      </c>
      <c r="W11737" s="93" t="e">
        <f>VLOOKUP(A11737,Sheet3!A:A,1,0)</f>
        <v>#N/A</v>
      </c>
    </row>
    <row r="11738" spans="1:23" ht="18.95" customHeight="1">
      <c r="A11738" s="25">
        <v>800094089870</v>
      </c>
      <c r="B11738" s="26" t="s">
        <v>6959</v>
      </c>
      <c r="C11738" s="28" t="s">
        <v>7911</v>
      </c>
      <c r="D11738" s="28" t="s">
        <v>7816</v>
      </c>
      <c r="E11738" s="33">
        <v>71</v>
      </c>
      <c r="F11738" s="33">
        <v>1</v>
      </c>
      <c r="G11738" s="33">
        <v>16</v>
      </c>
      <c r="I11738" s="34"/>
      <c r="K11738" s="35"/>
      <c r="L11738" s="33">
        <v>71</v>
      </c>
      <c r="M11738" s="33">
        <v>1</v>
      </c>
      <c r="N11738" s="33">
        <v>16</v>
      </c>
      <c r="P11738" s="32" t="e">
        <f>VLOOKUP(A11738,ยืมแฟ้ม!A:B,2,)</f>
        <v>#N/A</v>
      </c>
      <c r="Q11738" s="32" t="e">
        <f>VLOOKUP(A11738,ยืมแฟ้ม!A:C,3,)</f>
        <v>#N/A</v>
      </c>
      <c r="R11738" s="32" t="e">
        <f>VLOOKUP(A11738,ยืมแฟ้ม!A:D,4,)</f>
        <v>#N/A</v>
      </c>
      <c r="W11738" s="93" t="e">
        <f>VLOOKUP(A11738,Sheet3!A:A,1,0)</f>
        <v>#N/A</v>
      </c>
    </row>
    <row r="11739" spans="1:23" ht="18.95" customHeight="1">
      <c r="A11739" s="25">
        <v>800054180016</v>
      </c>
      <c r="B11739" s="26" t="s">
        <v>6960</v>
      </c>
      <c r="C11739" s="28" t="s">
        <v>7911</v>
      </c>
      <c r="D11739" s="28" t="s">
        <v>7822</v>
      </c>
      <c r="E11739" s="33">
        <v>71</v>
      </c>
      <c r="F11739" s="33">
        <v>1</v>
      </c>
      <c r="G11739" s="33">
        <v>17</v>
      </c>
      <c r="I11739" s="34"/>
      <c r="K11739" s="35"/>
      <c r="L11739" s="33">
        <v>71</v>
      </c>
      <c r="M11739" s="33">
        <v>1</v>
      </c>
      <c r="N11739" s="33">
        <v>17</v>
      </c>
      <c r="P11739" s="32" t="e">
        <f>VLOOKUP(A11739,ยืมแฟ้ม!A:B,2,)</f>
        <v>#N/A</v>
      </c>
      <c r="Q11739" s="32" t="e">
        <f>VLOOKUP(A11739,ยืมแฟ้ม!A:C,3,)</f>
        <v>#N/A</v>
      </c>
      <c r="R11739" s="32" t="e">
        <f>VLOOKUP(A11739,ยืมแฟ้ม!A:D,4,)</f>
        <v>#N/A</v>
      </c>
      <c r="W11739" s="93" t="e">
        <f>VLOOKUP(A11739,Sheet3!A:A,1,0)</f>
        <v>#N/A</v>
      </c>
    </row>
    <row r="11740" spans="1:23" ht="18.95" customHeight="1">
      <c r="A11740" s="25">
        <v>800054180024</v>
      </c>
      <c r="B11740" s="26" t="s">
        <v>6960</v>
      </c>
      <c r="C11740" s="28" t="s">
        <v>7911</v>
      </c>
      <c r="D11740" s="28" t="s">
        <v>10026</v>
      </c>
      <c r="E11740" s="33">
        <v>71</v>
      </c>
      <c r="F11740" s="33">
        <v>1</v>
      </c>
      <c r="G11740" s="33">
        <v>17</v>
      </c>
      <c r="I11740" s="34"/>
      <c r="K11740" s="35"/>
      <c r="L11740" s="33">
        <v>71</v>
      </c>
      <c r="M11740" s="33">
        <v>1</v>
      </c>
      <c r="N11740" s="33">
        <v>17</v>
      </c>
      <c r="P11740" s="32" t="e">
        <f>VLOOKUP(A11740,ยืมแฟ้ม!A:B,2,)</f>
        <v>#N/A</v>
      </c>
      <c r="Q11740" s="32" t="e">
        <f>VLOOKUP(A11740,ยืมแฟ้ม!A:C,3,)</f>
        <v>#N/A</v>
      </c>
      <c r="R11740" s="32" t="e">
        <f>VLOOKUP(A11740,ยืมแฟ้ม!A:D,4,)</f>
        <v>#N/A</v>
      </c>
      <c r="W11740" s="93" t="e">
        <f>VLOOKUP(A11740,Sheet3!A:A,1,0)</f>
        <v>#N/A</v>
      </c>
    </row>
    <row r="11741" spans="1:23" ht="18.95" customHeight="1">
      <c r="A11741" s="25">
        <v>800020728583</v>
      </c>
      <c r="B11741" s="26" t="s">
        <v>6204</v>
      </c>
      <c r="C11741" s="28" t="s">
        <v>7911</v>
      </c>
      <c r="D11741" s="28" t="s">
        <v>7912</v>
      </c>
      <c r="E11741" s="33">
        <v>71</v>
      </c>
      <c r="F11741" s="33">
        <v>1</v>
      </c>
      <c r="G11741" s="33">
        <v>18</v>
      </c>
      <c r="I11741" s="34"/>
      <c r="K11741" s="35"/>
      <c r="L11741" s="33">
        <v>71</v>
      </c>
      <c r="M11741" s="33">
        <v>1</v>
      </c>
      <c r="N11741" s="33">
        <v>18</v>
      </c>
      <c r="P11741" s="32" t="e">
        <f>VLOOKUP(A11741,ยืมแฟ้ม!A:B,2,)</f>
        <v>#N/A</v>
      </c>
      <c r="Q11741" s="32" t="e">
        <f>VLOOKUP(A11741,ยืมแฟ้ม!A:C,3,)</f>
        <v>#N/A</v>
      </c>
      <c r="R11741" s="32" t="e">
        <f>VLOOKUP(A11741,ยืมแฟ้ม!A:D,4,)</f>
        <v>#N/A</v>
      </c>
      <c r="W11741" s="93" t="e">
        <f>VLOOKUP(A11741,Sheet3!A:A,1,0)</f>
        <v>#N/A</v>
      </c>
    </row>
    <row r="11742" spans="1:23" ht="18.95" customHeight="1">
      <c r="A11742" s="25">
        <v>800020727304</v>
      </c>
      <c r="B11742" s="26" t="s">
        <v>6961</v>
      </c>
      <c r="C11742" s="28" t="s">
        <v>7911</v>
      </c>
      <c r="D11742" s="28" t="s">
        <v>7912</v>
      </c>
      <c r="E11742" s="33">
        <v>71</v>
      </c>
      <c r="F11742" s="33">
        <v>1</v>
      </c>
      <c r="G11742" s="33">
        <v>19</v>
      </c>
      <c r="I11742" s="34"/>
      <c r="K11742" s="35"/>
      <c r="L11742" s="33">
        <v>71</v>
      </c>
      <c r="M11742" s="33">
        <v>1</v>
      </c>
      <c r="N11742" s="33">
        <v>19</v>
      </c>
      <c r="P11742" s="32" t="e">
        <f>VLOOKUP(A11742,ยืมแฟ้ม!A:B,2,)</f>
        <v>#N/A</v>
      </c>
      <c r="Q11742" s="32" t="e">
        <f>VLOOKUP(A11742,ยืมแฟ้ม!A:C,3,)</f>
        <v>#N/A</v>
      </c>
      <c r="R11742" s="32" t="e">
        <f>VLOOKUP(A11742,ยืมแฟ้ม!A:D,4,)</f>
        <v>#N/A</v>
      </c>
      <c r="W11742" s="93" t="e">
        <f>VLOOKUP(A11742,Sheet3!A:A,1,0)</f>
        <v>#N/A</v>
      </c>
    </row>
    <row r="11743" spans="1:23" ht="18.95" customHeight="1">
      <c r="A11743" s="25">
        <v>801153007431</v>
      </c>
      <c r="B11743" s="26" t="s">
        <v>6962</v>
      </c>
      <c r="C11743" s="28" t="s">
        <v>7911</v>
      </c>
      <c r="D11743" s="28" t="s">
        <v>7827</v>
      </c>
      <c r="E11743" s="33">
        <v>71</v>
      </c>
      <c r="F11743" s="33">
        <v>1</v>
      </c>
      <c r="G11743" s="33">
        <v>20</v>
      </c>
      <c r="I11743" s="34"/>
      <c r="K11743" s="35"/>
      <c r="L11743" s="33">
        <v>71</v>
      </c>
      <c r="M11743" s="33">
        <v>1</v>
      </c>
      <c r="N11743" s="33">
        <v>20</v>
      </c>
      <c r="P11743" s="32" t="e">
        <f>VLOOKUP(A11743,ยืมแฟ้ม!A:B,2,)</f>
        <v>#N/A</v>
      </c>
      <c r="Q11743" s="32" t="e">
        <f>VLOOKUP(A11743,ยืมแฟ้ม!A:C,3,)</f>
        <v>#N/A</v>
      </c>
      <c r="R11743" s="32" t="e">
        <f>VLOOKUP(A11743,ยืมแฟ้ม!A:D,4,)</f>
        <v>#N/A</v>
      </c>
      <c r="W11743" s="93" t="e">
        <f>VLOOKUP(A11743,Sheet3!A:A,1,0)</f>
        <v>#N/A</v>
      </c>
    </row>
    <row r="11744" spans="1:23" ht="18.95" customHeight="1">
      <c r="A11744" s="25">
        <v>800074247001</v>
      </c>
      <c r="B11744" s="26" t="s">
        <v>4829</v>
      </c>
      <c r="C11744" s="28" t="s">
        <v>7911</v>
      </c>
      <c r="D11744" s="28" t="s">
        <v>7915</v>
      </c>
      <c r="E11744" s="33">
        <v>71</v>
      </c>
      <c r="F11744" s="33">
        <v>1</v>
      </c>
      <c r="G11744" s="33">
        <v>21</v>
      </c>
      <c r="I11744" s="34"/>
      <c r="K11744" s="35"/>
      <c r="L11744" s="33">
        <v>71</v>
      </c>
      <c r="M11744" s="33">
        <v>1</v>
      </c>
      <c r="N11744" s="33">
        <v>21</v>
      </c>
      <c r="P11744" s="32" t="e">
        <f>VLOOKUP(A11744,ยืมแฟ้ม!A:B,2,)</f>
        <v>#N/A</v>
      </c>
      <c r="Q11744" s="32" t="e">
        <f>VLOOKUP(A11744,ยืมแฟ้ม!A:C,3,)</f>
        <v>#N/A</v>
      </c>
      <c r="R11744" s="32" t="e">
        <f>VLOOKUP(A11744,ยืมแฟ้ม!A:D,4,)</f>
        <v>#N/A</v>
      </c>
      <c r="W11744" s="93" t="e">
        <f>VLOOKUP(A11744,Sheet3!A:A,1,0)</f>
        <v>#N/A</v>
      </c>
    </row>
    <row r="11745" spans="1:23" ht="18.95" customHeight="1">
      <c r="A11745" s="25">
        <v>800093979410</v>
      </c>
      <c r="B11745" s="26" t="s">
        <v>6963</v>
      </c>
      <c r="C11745" s="28" t="s">
        <v>7911</v>
      </c>
      <c r="D11745" s="28" t="s">
        <v>9140</v>
      </c>
      <c r="E11745" s="33">
        <v>71</v>
      </c>
      <c r="F11745" s="33">
        <v>1</v>
      </c>
      <c r="G11745" s="33">
        <v>22</v>
      </c>
      <c r="I11745" s="34"/>
      <c r="K11745" s="35"/>
      <c r="L11745" s="33">
        <v>71</v>
      </c>
      <c r="M11745" s="33">
        <v>1</v>
      </c>
      <c r="N11745" s="33">
        <v>22</v>
      </c>
      <c r="P11745" s="32" t="e">
        <f>VLOOKUP(A11745,ยืมแฟ้ม!A:B,2,)</f>
        <v>#N/A</v>
      </c>
      <c r="Q11745" s="32" t="e">
        <f>VLOOKUP(A11745,ยืมแฟ้ม!A:C,3,)</f>
        <v>#N/A</v>
      </c>
      <c r="R11745" s="32" t="e">
        <f>VLOOKUP(A11745,ยืมแฟ้ม!A:D,4,)</f>
        <v>#N/A</v>
      </c>
      <c r="W11745" s="93" t="e">
        <f>VLOOKUP(A11745,Sheet3!A:A,1,0)</f>
        <v>#N/A</v>
      </c>
    </row>
    <row r="11746" spans="1:23" ht="18.95" customHeight="1">
      <c r="I11746" s="34"/>
      <c r="K11746" s="35"/>
      <c r="L11746" s="33">
        <v>71</v>
      </c>
      <c r="M11746" s="33">
        <v>1</v>
      </c>
      <c r="N11746" s="33">
        <v>23</v>
      </c>
      <c r="P11746" s="32" t="e">
        <f>VLOOKUP(A11746,ยืมแฟ้ม!A:B,2,)</f>
        <v>#N/A</v>
      </c>
      <c r="Q11746" s="32" t="e">
        <f>VLOOKUP(A11746,ยืมแฟ้ม!A:C,3,)</f>
        <v>#N/A</v>
      </c>
      <c r="R11746" s="32" t="e">
        <f>VLOOKUP(A11746,ยืมแฟ้ม!A:D,4,)</f>
        <v>#N/A</v>
      </c>
      <c r="W11746" s="93" t="e">
        <f>VLOOKUP(A11746,Sheet3!A:A,1,0)</f>
        <v>#N/A</v>
      </c>
    </row>
    <row r="11747" spans="1:23" ht="18.95" customHeight="1">
      <c r="A11747" s="25">
        <v>800066900591</v>
      </c>
      <c r="B11747" s="26" t="s">
        <v>6964</v>
      </c>
      <c r="C11747" s="28" t="s">
        <v>7911</v>
      </c>
      <c r="D11747" s="28" t="s">
        <v>7915</v>
      </c>
      <c r="E11747" s="33">
        <v>71</v>
      </c>
      <c r="F11747" s="33">
        <v>1</v>
      </c>
      <c r="G11747" s="33">
        <v>24</v>
      </c>
      <c r="I11747" s="34"/>
      <c r="K11747" s="35"/>
      <c r="L11747" s="33">
        <v>71</v>
      </c>
      <c r="M11747" s="33">
        <v>1</v>
      </c>
      <c r="N11747" s="33">
        <v>24</v>
      </c>
      <c r="P11747" s="32" t="e">
        <f>VLOOKUP(A11747,ยืมแฟ้ม!A:B,2,)</f>
        <v>#N/A</v>
      </c>
      <c r="Q11747" s="32" t="e">
        <f>VLOOKUP(A11747,ยืมแฟ้ม!A:C,3,)</f>
        <v>#N/A</v>
      </c>
      <c r="R11747" s="32" t="e">
        <f>VLOOKUP(A11747,ยืมแฟ้ม!A:D,4,)</f>
        <v>#N/A</v>
      </c>
      <c r="W11747" s="93" t="e">
        <f>VLOOKUP(A11747,Sheet3!A:A,1,0)</f>
        <v>#N/A</v>
      </c>
    </row>
    <row r="11748" spans="1:23" ht="18.95" customHeight="1">
      <c r="A11748" s="25">
        <v>800074699060</v>
      </c>
      <c r="B11748" s="40" t="s">
        <v>11404</v>
      </c>
      <c r="C11748" s="16" t="s">
        <v>3542</v>
      </c>
      <c r="D11748" s="16" t="s">
        <v>7915</v>
      </c>
      <c r="E11748" s="33">
        <v>71</v>
      </c>
      <c r="F11748" s="33">
        <v>1</v>
      </c>
      <c r="G11748" s="33">
        <v>25</v>
      </c>
      <c r="I11748" s="34"/>
      <c r="K11748" s="35"/>
      <c r="L11748" s="33">
        <v>71</v>
      </c>
      <c r="M11748" s="33">
        <v>1</v>
      </c>
      <c r="N11748" s="33">
        <v>25</v>
      </c>
      <c r="P11748" s="32" t="e">
        <f>VLOOKUP(A11748,ยืมแฟ้ม!A:B,2,)</f>
        <v>#N/A</v>
      </c>
      <c r="Q11748" s="32" t="e">
        <f>VLOOKUP(A11748,ยืมแฟ้ม!A:C,3,)</f>
        <v>#N/A</v>
      </c>
      <c r="R11748" s="32" t="e">
        <f>VLOOKUP(A11748,ยืมแฟ้ม!A:D,4,)</f>
        <v>#N/A</v>
      </c>
      <c r="W11748" s="93" t="e">
        <f>VLOOKUP(A11748,Sheet3!A:A,1,0)</f>
        <v>#N/A</v>
      </c>
    </row>
    <row r="11749" spans="1:23" ht="18.95" customHeight="1">
      <c r="A11749" s="25">
        <v>800091440027</v>
      </c>
      <c r="B11749" s="40" t="s">
        <v>11405</v>
      </c>
      <c r="C11749" s="16" t="s">
        <v>3542</v>
      </c>
      <c r="D11749" s="16" t="s">
        <v>7915</v>
      </c>
      <c r="E11749" s="33">
        <v>71</v>
      </c>
      <c r="F11749" s="33">
        <v>1</v>
      </c>
      <c r="G11749" s="33">
        <v>26</v>
      </c>
      <c r="I11749" s="34"/>
      <c r="K11749" s="35"/>
      <c r="L11749" s="33">
        <v>71</v>
      </c>
      <c r="M11749" s="33">
        <v>1</v>
      </c>
      <c r="N11749" s="33">
        <v>26</v>
      </c>
      <c r="P11749" s="32" t="e">
        <f>VLOOKUP(A11749,ยืมแฟ้ม!A:B,2,)</f>
        <v>#N/A</v>
      </c>
      <c r="Q11749" s="32" t="e">
        <f>VLOOKUP(A11749,ยืมแฟ้ม!A:C,3,)</f>
        <v>#N/A</v>
      </c>
      <c r="R11749" s="32" t="e">
        <f>VLOOKUP(A11749,ยืมแฟ้ม!A:D,4,)</f>
        <v>#N/A</v>
      </c>
      <c r="W11749" s="93" t="e">
        <f>VLOOKUP(A11749,Sheet3!A:A,1,0)</f>
        <v>#N/A</v>
      </c>
    </row>
    <row r="11750" spans="1:23" ht="18.95" customHeight="1">
      <c r="A11750" s="25">
        <v>800095031319</v>
      </c>
      <c r="B11750" s="26" t="s">
        <v>6965</v>
      </c>
      <c r="C11750" s="28" t="s">
        <v>7911</v>
      </c>
      <c r="D11750" s="28" t="s">
        <v>9142</v>
      </c>
      <c r="E11750" s="33">
        <v>71</v>
      </c>
      <c r="F11750" s="33">
        <v>1</v>
      </c>
      <c r="G11750" s="33">
        <v>27</v>
      </c>
      <c r="I11750" s="34"/>
      <c r="K11750" s="35"/>
      <c r="L11750" s="33">
        <v>71</v>
      </c>
      <c r="M11750" s="33">
        <v>1</v>
      </c>
      <c r="N11750" s="33">
        <v>27</v>
      </c>
      <c r="P11750" s="32" t="e">
        <f>VLOOKUP(A11750,ยืมแฟ้ม!A:B,2,)</f>
        <v>#N/A</v>
      </c>
      <c r="Q11750" s="32" t="e">
        <f>VLOOKUP(A11750,ยืมแฟ้ม!A:C,3,)</f>
        <v>#N/A</v>
      </c>
      <c r="R11750" s="32" t="e">
        <f>VLOOKUP(A11750,ยืมแฟ้ม!A:D,4,)</f>
        <v>#N/A</v>
      </c>
      <c r="W11750" s="93" t="e">
        <f>VLOOKUP(A11750,Sheet3!A:A,1,0)</f>
        <v>#N/A</v>
      </c>
    </row>
    <row r="11751" spans="1:23" ht="18.95" customHeight="1">
      <c r="A11751" s="25">
        <v>800091097298</v>
      </c>
      <c r="B11751" s="26" t="s">
        <v>6966</v>
      </c>
      <c r="C11751" s="28" t="s">
        <v>7911</v>
      </c>
      <c r="D11751" s="28" t="s">
        <v>9142</v>
      </c>
      <c r="E11751" s="33">
        <v>71</v>
      </c>
      <c r="F11751" s="33">
        <v>1</v>
      </c>
      <c r="G11751" s="33">
        <v>28</v>
      </c>
      <c r="I11751" s="34"/>
      <c r="K11751" s="35"/>
      <c r="L11751" s="33">
        <v>71</v>
      </c>
      <c r="M11751" s="33">
        <v>1</v>
      </c>
      <c r="N11751" s="33">
        <v>28</v>
      </c>
      <c r="P11751" s="32" t="e">
        <f>VLOOKUP(A11751,ยืมแฟ้ม!A:B,2,)</f>
        <v>#N/A</v>
      </c>
      <c r="Q11751" s="32" t="e">
        <f>VLOOKUP(A11751,ยืมแฟ้ม!A:C,3,)</f>
        <v>#N/A</v>
      </c>
      <c r="R11751" s="32" t="e">
        <f>VLOOKUP(A11751,ยืมแฟ้ม!A:D,4,)</f>
        <v>#N/A</v>
      </c>
      <c r="W11751" s="93" t="e">
        <f>VLOOKUP(A11751,Sheet3!A:A,1,0)</f>
        <v>#N/A</v>
      </c>
    </row>
    <row r="11752" spans="1:23" ht="18.95" customHeight="1">
      <c r="A11752" s="25">
        <v>800096221463</v>
      </c>
      <c r="B11752" s="26" t="s">
        <v>6967</v>
      </c>
      <c r="C11752" s="28" t="s">
        <v>7911</v>
      </c>
      <c r="D11752" s="28" t="s">
        <v>9142</v>
      </c>
      <c r="E11752" s="33">
        <v>71</v>
      </c>
      <c r="F11752" s="33">
        <v>1</v>
      </c>
      <c r="G11752" s="33">
        <v>29</v>
      </c>
      <c r="I11752" s="34"/>
      <c r="K11752" s="35"/>
      <c r="L11752" s="33">
        <v>71</v>
      </c>
      <c r="M11752" s="33">
        <v>1</v>
      </c>
      <c r="N11752" s="33">
        <v>29</v>
      </c>
      <c r="P11752" s="32" t="e">
        <f>VLOOKUP(A11752,ยืมแฟ้ม!A:B,2,)</f>
        <v>#N/A</v>
      </c>
      <c r="Q11752" s="32" t="e">
        <f>VLOOKUP(A11752,ยืมแฟ้ม!A:C,3,)</f>
        <v>#N/A</v>
      </c>
      <c r="R11752" s="32" t="e">
        <f>VLOOKUP(A11752,ยืมแฟ้ม!A:D,4,)</f>
        <v>#N/A</v>
      </c>
      <c r="W11752" s="93" t="e">
        <f>VLOOKUP(A11752,Sheet3!A:A,1,0)</f>
        <v>#N/A</v>
      </c>
    </row>
    <row r="11753" spans="1:23" ht="18.95" customHeight="1">
      <c r="A11753" s="25">
        <v>841152008386</v>
      </c>
      <c r="B11753" s="26" t="s">
        <v>6968</v>
      </c>
      <c r="C11753" s="28" t="s">
        <v>3537</v>
      </c>
      <c r="D11753" s="28" t="s">
        <v>7912</v>
      </c>
      <c r="E11753" s="33">
        <v>71</v>
      </c>
      <c r="F11753" s="33">
        <v>1</v>
      </c>
      <c r="G11753" s="33">
        <v>30</v>
      </c>
      <c r="I11753" s="34"/>
      <c r="K11753" s="35"/>
      <c r="L11753" s="33">
        <v>71</v>
      </c>
      <c r="M11753" s="33">
        <v>1</v>
      </c>
      <c r="N11753" s="33">
        <v>30</v>
      </c>
      <c r="P11753" s="32" t="e">
        <f>VLOOKUP(A11753,ยืมแฟ้ม!A:B,2,)</f>
        <v>#N/A</v>
      </c>
      <c r="Q11753" s="32" t="e">
        <f>VLOOKUP(A11753,ยืมแฟ้ม!A:C,3,)</f>
        <v>#N/A</v>
      </c>
      <c r="R11753" s="32" t="e">
        <f>VLOOKUP(A11753,ยืมแฟ้ม!A:D,4,)</f>
        <v>#N/A</v>
      </c>
      <c r="W11753" s="93" t="e">
        <f>VLOOKUP(A11753,Sheet3!A:A,1,0)</f>
        <v>#N/A</v>
      </c>
    </row>
    <row r="11754" spans="1:23" ht="18.95" customHeight="1">
      <c r="A11754" s="25">
        <v>800025708333</v>
      </c>
      <c r="B11754" s="26" t="s">
        <v>6969</v>
      </c>
      <c r="C11754" s="28" t="s">
        <v>3537</v>
      </c>
      <c r="D11754" s="28" t="s">
        <v>7912</v>
      </c>
      <c r="E11754" s="33">
        <v>71</v>
      </c>
      <c r="F11754" s="33">
        <v>2</v>
      </c>
      <c r="G11754" s="33">
        <v>1</v>
      </c>
      <c r="I11754" s="34"/>
      <c r="K11754" s="35"/>
      <c r="L11754" s="33">
        <v>71</v>
      </c>
      <c r="M11754" s="33">
        <v>2</v>
      </c>
      <c r="N11754" s="33">
        <v>1</v>
      </c>
      <c r="P11754" s="32" t="e">
        <f>VLOOKUP(A11754,ยืมแฟ้ม!A:B,2,)</f>
        <v>#N/A</v>
      </c>
      <c r="Q11754" s="32" t="e">
        <f>VLOOKUP(A11754,ยืมแฟ้ม!A:C,3,)</f>
        <v>#N/A</v>
      </c>
      <c r="R11754" s="32" t="e">
        <f>VLOOKUP(A11754,ยืมแฟ้ม!A:D,4,)</f>
        <v>#N/A</v>
      </c>
      <c r="W11754" s="93" t="e">
        <f>VLOOKUP(A11754,Sheet3!A:A,1,0)</f>
        <v>#N/A</v>
      </c>
    </row>
    <row r="11755" spans="1:23" ht="18.95" customHeight="1">
      <c r="A11755" s="25">
        <v>800009427199</v>
      </c>
      <c r="B11755" s="26" t="s">
        <v>6970</v>
      </c>
      <c r="C11755" s="28" t="s">
        <v>3537</v>
      </c>
      <c r="D11755" s="28" t="s">
        <v>7827</v>
      </c>
      <c r="E11755" s="33">
        <v>71</v>
      </c>
      <c r="F11755" s="33">
        <v>2</v>
      </c>
      <c r="G11755" s="33">
        <v>2</v>
      </c>
      <c r="I11755" s="34"/>
      <c r="K11755" s="35"/>
      <c r="L11755" s="33">
        <v>71</v>
      </c>
      <c r="M11755" s="33">
        <v>2</v>
      </c>
      <c r="N11755" s="33">
        <v>2</v>
      </c>
      <c r="P11755" s="32" t="e">
        <f>VLOOKUP(A11755,ยืมแฟ้ม!A:B,2,)</f>
        <v>#N/A</v>
      </c>
      <c r="Q11755" s="32" t="e">
        <f>VLOOKUP(A11755,ยืมแฟ้ม!A:C,3,)</f>
        <v>#N/A</v>
      </c>
      <c r="R11755" s="32" t="e">
        <f>VLOOKUP(A11755,ยืมแฟ้ม!A:D,4,)</f>
        <v>#N/A</v>
      </c>
      <c r="W11755" s="93" t="e">
        <f>VLOOKUP(A11755,Sheet3!A:A,1,0)</f>
        <v>#N/A</v>
      </c>
    </row>
    <row r="11756" spans="1:23" ht="18.95" customHeight="1">
      <c r="A11756" s="25">
        <v>800038724939</v>
      </c>
      <c r="B11756" s="26" t="s">
        <v>6971</v>
      </c>
      <c r="C11756" s="28" t="s">
        <v>3537</v>
      </c>
      <c r="D11756" s="28" t="s">
        <v>7912</v>
      </c>
      <c r="E11756" s="33">
        <v>71</v>
      </c>
      <c r="F11756" s="33">
        <v>2</v>
      </c>
      <c r="G11756" s="33">
        <v>3</v>
      </c>
      <c r="I11756" s="34"/>
      <c r="K11756" s="35"/>
      <c r="L11756" s="33">
        <v>71</v>
      </c>
      <c r="M11756" s="33">
        <v>2</v>
      </c>
      <c r="N11756" s="33">
        <v>3</v>
      </c>
      <c r="P11756" s="32" t="e">
        <f>VLOOKUP(A11756,ยืมแฟ้ม!A:B,2,)</f>
        <v>#N/A</v>
      </c>
      <c r="Q11756" s="32" t="e">
        <f>VLOOKUP(A11756,ยืมแฟ้ม!A:C,3,)</f>
        <v>#N/A</v>
      </c>
      <c r="R11756" s="32" t="e">
        <f>VLOOKUP(A11756,ยืมแฟ้ม!A:D,4,)</f>
        <v>#N/A</v>
      </c>
      <c r="W11756" s="93" t="e">
        <f>VLOOKUP(A11756,Sheet3!A:A,1,0)</f>
        <v>#N/A</v>
      </c>
    </row>
    <row r="11757" spans="1:23" ht="18.95" customHeight="1">
      <c r="A11757" s="25">
        <v>841152013956</v>
      </c>
      <c r="B11757" s="26" t="s">
        <v>6972</v>
      </c>
      <c r="C11757" s="28" t="s">
        <v>3537</v>
      </c>
      <c r="D11757" s="28" t="s">
        <v>7912</v>
      </c>
      <c r="E11757" s="33">
        <v>71</v>
      </c>
      <c r="F11757" s="33">
        <v>2</v>
      </c>
      <c r="G11757" s="33">
        <v>4</v>
      </c>
      <c r="I11757" s="34"/>
      <c r="K11757" s="35"/>
      <c r="L11757" s="33">
        <v>71</v>
      </c>
      <c r="M11757" s="33">
        <v>2</v>
      </c>
      <c r="N11757" s="33">
        <v>4</v>
      </c>
      <c r="P11757" s="32" t="e">
        <f>VLOOKUP(A11757,ยืมแฟ้ม!A:B,2,)</f>
        <v>#N/A</v>
      </c>
      <c r="Q11757" s="32" t="e">
        <f>VLOOKUP(A11757,ยืมแฟ้ม!A:C,3,)</f>
        <v>#N/A</v>
      </c>
      <c r="R11757" s="32" t="e">
        <f>VLOOKUP(A11757,ยืมแฟ้ม!A:D,4,)</f>
        <v>#N/A</v>
      </c>
      <c r="W11757" s="93" t="e">
        <f>VLOOKUP(A11757,Sheet3!A:A,1,0)</f>
        <v>#N/A</v>
      </c>
    </row>
    <row r="11758" spans="1:23" ht="18.95" customHeight="1">
      <c r="A11758" s="25">
        <v>800041741755</v>
      </c>
      <c r="B11758" s="26" t="s">
        <v>6973</v>
      </c>
      <c r="C11758" s="28" t="s">
        <v>3537</v>
      </c>
      <c r="D11758" s="28" t="s">
        <v>7816</v>
      </c>
      <c r="E11758" s="33">
        <v>71</v>
      </c>
      <c r="F11758" s="33">
        <v>2</v>
      </c>
      <c r="G11758" s="33">
        <v>5</v>
      </c>
      <c r="I11758" s="34"/>
      <c r="K11758" s="35"/>
      <c r="L11758" s="33">
        <v>71</v>
      </c>
      <c r="M11758" s="33">
        <v>2</v>
      </c>
      <c r="N11758" s="33">
        <v>5</v>
      </c>
      <c r="P11758" s="32" t="e">
        <f>VLOOKUP(A11758,ยืมแฟ้ม!A:B,2,)</f>
        <v>#N/A</v>
      </c>
      <c r="Q11758" s="32" t="e">
        <f>VLOOKUP(A11758,ยืมแฟ้ม!A:C,3,)</f>
        <v>#N/A</v>
      </c>
      <c r="R11758" s="32" t="e">
        <f>VLOOKUP(A11758,ยืมแฟ้ม!A:D,4,)</f>
        <v>#N/A</v>
      </c>
      <c r="W11758" s="93" t="e">
        <f>VLOOKUP(A11758,Sheet3!A:A,1,0)</f>
        <v>#N/A</v>
      </c>
    </row>
    <row r="11759" spans="1:23" ht="18.95" customHeight="1">
      <c r="A11759" s="25">
        <v>800093247784</v>
      </c>
      <c r="B11759" s="26" t="s">
        <v>6974</v>
      </c>
      <c r="C11759" s="28" t="s">
        <v>3537</v>
      </c>
      <c r="D11759" s="28" t="s">
        <v>7915</v>
      </c>
      <c r="E11759" s="33">
        <v>71</v>
      </c>
      <c r="F11759" s="33">
        <v>2</v>
      </c>
      <c r="G11759" s="33">
        <v>6</v>
      </c>
      <c r="I11759" s="34"/>
      <c r="K11759" s="35"/>
      <c r="L11759" s="33">
        <v>71</v>
      </c>
      <c r="M11759" s="33">
        <v>2</v>
      </c>
      <c r="N11759" s="33">
        <v>6</v>
      </c>
      <c r="P11759" s="32" t="e">
        <f>VLOOKUP(A11759,ยืมแฟ้ม!A:B,2,)</f>
        <v>#N/A</v>
      </c>
      <c r="Q11759" s="32" t="e">
        <f>VLOOKUP(A11759,ยืมแฟ้ม!A:C,3,)</f>
        <v>#N/A</v>
      </c>
      <c r="R11759" s="32" t="e">
        <f>VLOOKUP(A11759,ยืมแฟ้ม!A:D,4,)</f>
        <v>#N/A</v>
      </c>
      <c r="W11759" s="93" t="e">
        <f>VLOOKUP(A11759,Sheet3!A:A,1,0)</f>
        <v>#N/A</v>
      </c>
    </row>
    <row r="11760" spans="1:23" ht="18.95" customHeight="1">
      <c r="A11760" s="25">
        <v>800093248204</v>
      </c>
      <c r="B11760" s="26" t="s">
        <v>6975</v>
      </c>
      <c r="C11760" s="28" t="s">
        <v>3537</v>
      </c>
      <c r="D11760" s="28" t="s">
        <v>7915</v>
      </c>
      <c r="E11760" s="33">
        <v>71</v>
      </c>
      <c r="F11760" s="33">
        <v>2</v>
      </c>
      <c r="G11760" s="33">
        <v>7</v>
      </c>
      <c r="I11760" s="34"/>
      <c r="K11760" s="35"/>
      <c r="L11760" s="33">
        <v>71</v>
      </c>
      <c r="M11760" s="33">
        <v>2</v>
      </c>
      <c r="N11760" s="33">
        <v>7</v>
      </c>
      <c r="P11760" s="32" t="e">
        <f>VLOOKUP(A11760,ยืมแฟ้ม!A:B,2,)</f>
        <v>#N/A</v>
      </c>
      <c r="Q11760" s="32" t="e">
        <f>VLOOKUP(A11760,ยืมแฟ้ม!A:C,3,)</f>
        <v>#N/A</v>
      </c>
      <c r="R11760" s="32" t="e">
        <f>VLOOKUP(A11760,ยืมแฟ้ม!A:D,4,)</f>
        <v>#N/A</v>
      </c>
      <c r="W11760" s="93" t="e">
        <f>VLOOKUP(A11760,Sheet3!A:A,1,0)</f>
        <v>#N/A</v>
      </c>
    </row>
    <row r="11761" spans="1:23" ht="18.95" customHeight="1">
      <c r="I11761" s="34"/>
      <c r="K11761" s="35"/>
      <c r="L11761" s="33">
        <v>71</v>
      </c>
      <c r="M11761" s="33">
        <v>2</v>
      </c>
      <c r="N11761" s="33">
        <v>8</v>
      </c>
      <c r="P11761" s="32" t="e">
        <f>VLOOKUP(A11761,ยืมแฟ้ม!A:B,2,)</f>
        <v>#N/A</v>
      </c>
      <c r="Q11761" s="32" t="e">
        <f>VLOOKUP(A11761,ยืมแฟ้ม!A:C,3,)</f>
        <v>#N/A</v>
      </c>
      <c r="R11761" s="32" t="e">
        <f>VLOOKUP(A11761,ยืมแฟ้ม!A:D,4,)</f>
        <v>#N/A</v>
      </c>
      <c r="W11761" s="93" t="e">
        <f>VLOOKUP(A11761,Sheet3!A:A,1,0)</f>
        <v>#N/A</v>
      </c>
    </row>
    <row r="11762" spans="1:23" ht="18.95" customHeight="1">
      <c r="A11762" s="25">
        <v>800093346339</v>
      </c>
      <c r="B11762" s="26" t="s">
        <v>6976</v>
      </c>
      <c r="C11762" s="28" t="s">
        <v>3537</v>
      </c>
      <c r="D11762" s="28" t="s">
        <v>7915</v>
      </c>
      <c r="E11762" s="33">
        <v>71</v>
      </c>
      <c r="F11762" s="33">
        <v>2</v>
      </c>
      <c r="G11762" s="33">
        <v>9</v>
      </c>
      <c r="I11762" s="34"/>
      <c r="K11762" s="35"/>
      <c r="L11762" s="33">
        <v>71</v>
      </c>
      <c r="M11762" s="33">
        <v>2</v>
      </c>
      <c r="N11762" s="33">
        <v>9</v>
      </c>
      <c r="P11762" s="32" t="e">
        <f>VLOOKUP(A11762,ยืมแฟ้ม!A:B,2,)</f>
        <v>#N/A</v>
      </c>
      <c r="Q11762" s="32" t="e">
        <f>VLOOKUP(A11762,ยืมแฟ้ม!A:C,3,)</f>
        <v>#N/A</v>
      </c>
      <c r="R11762" s="32" t="e">
        <f>VLOOKUP(A11762,ยืมแฟ้ม!A:D,4,)</f>
        <v>#N/A</v>
      </c>
      <c r="W11762" s="93" t="e">
        <f>VLOOKUP(A11762,Sheet3!A:A,1,0)</f>
        <v>#N/A</v>
      </c>
    </row>
    <row r="11763" spans="1:23" ht="18.95" customHeight="1">
      <c r="A11763" s="25">
        <v>800093248592</v>
      </c>
      <c r="B11763" s="26" t="s">
        <v>6977</v>
      </c>
      <c r="C11763" s="28" t="s">
        <v>3537</v>
      </c>
      <c r="D11763" s="28" t="s">
        <v>7915</v>
      </c>
      <c r="E11763" s="33">
        <v>71</v>
      </c>
      <c r="F11763" s="33">
        <v>2</v>
      </c>
      <c r="G11763" s="33">
        <v>10</v>
      </c>
      <c r="I11763" s="34"/>
      <c r="K11763" s="35"/>
      <c r="L11763" s="33">
        <v>71</v>
      </c>
      <c r="M11763" s="33">
        <v>2</v>
      </c>
      <c r="N11763" s="33">
        <v>10</v>
      </c>
      <c r="P11763" s="32" t="e">
        <f>VLOOKUP(A11763,ยืมแฟ้ม!A:B,2,)</f>
        <v>#N/A</v>
      </c>
      <c r="Q11763" s="32" t="e">
        <f>VLOOKUP(A11763,ยืมแฟ้ม!A:C,3,)</f>
        <v>#N/A</v>
      </c>
      <c r="R11763" s="32" t="e">
        <f>VLOOKUP(A11763,ยืมแฟ้ม!A:D,4,)</f>
        <v>#N/A</v>
      </c>
      <c r="W11763" s="93" t="e">
        <f>VLOOKUP(A11763,Sheet3!A:A,1,0)</f>
        <v>#N/A</v>
      </c>
    </row>
    <row r="11764" spans="1:23" ht="18.95" customHeight="1">
      <c r="A11764" s="25">
        <v>800082338701</v>
      </c>
      <c r="B11764" s="26" t="s">
        <v>6978</v>
      </c>
      <c r="C11764" s="28" t="s">
        <v>3537</v>
      </c>
      <c r="D11764" s="28" t="s">
        <v>7915</v>
      </c>
      <c r="E11764" s="33">
        <v>71</v>
      </c>
      <c r="F11764" s="33">
        <v>2</v>
      </c>
      <c r="G11764" s="33">
        <v>11</v>
      </c>
      <c r="I11764" s="34"/>
      <c r="K11764" s="35"/>
      <c r="L11764" s="33">
        <v>71</v>
      </c>
      <c r="M11764" s="33">
        <v>2</v>
      </c>
      <c r="N11764" s="33">
        <v>11</v>
      </c>
      <c r="P11764" s="32" t="e">
        <f>VLOOKUP(A11764,ยืมแฟ้ม!A:B,2,)</f>
        <v>#N/A</v>
      </c>
      <c r="Q11764" s="32" t="e">
        <f>VLOOKUP(A11764,ยืมแฟ้ม!A:C,3,)</f>
        <v>#N/A</v>
      </c>
      <c r="R11764" s="32" t="e">
        <f>VLOOKUP(A11764,ยืมแฟ้ม!A:D,4,)</f>
        <v>#N/A</v>
      </c>
      <c r="W11764" s="93" t="e">
        <f>VLOOKUP(A11764,Sheet3!A:A,1,0)</f>
        <v>#N/A</v>
      </c>
    </row>
    <row r="11765" spans="1:23" ht="18.95" customHeight="1">
      <c r="A11765" s="25">
        <v>800080864377</v>
      </c>
      <c r="B11765" s="15" t="s">
        <v>11406</v>
      </c>
      <c r="C11765" s="16" t="s">
        <v>3542</v>
      </c>
      <c r="D11765" s="16" t="s">
        <v>7915</v>
      </c>
      <c r="E11765" s="33">
        <v>71</v>
      </c>
      <c r="F11765" s="33">
        <v>2</v>
      </c>
      <c r="G11765" s="33">
        <v>12</v>
      </c>
      <c r="I11765" s="34"/>
      <c r="K11765" s="35"/>
      <c r="L11765" s="33">
        <v>71</v>
      </c>
      <c r="M11765" s="33">
        <v>2</v>
      </c>
      <c r="N11765" s="33">
        <v>12</v>
      </c>
      <c r="P11765" s="32" t="e">
        <f>VLOOKUP(A11765,ยืมแฟ้ม!A:B,2,)</f>
        <v>#N/A</v>
      </c>
      <c r="Q11765" s="32" t="e">
        <f>VLOOKUP(A11765,ยืมแฟ้ม!A:C,3,)</f>
        <v>#N/A</v>
      </c>
      <c r="R11765" s="32" t="e">
        <f>VLOOKUP(A11765,ยืมแฟ้ม!A:D,4,)</f>
        <v>#N/A</v>
      </c>
      <c r="W11765" s="93" t="e">
        <f>VLOOKUP(A11765,Sheet3!A:A,1,0)</f>
        <v>#N/A</v>
      </c>
    </row>
    <row r="11766" spans="1:23" ht="18.95" customHeight="1">
      <c r="A11766" s="25">
        <v>800078885269</v>
      </c>
      <c r="B11766" s="26" t="s">
        <v>6979</v>
      </c>
      <c r="C11766" s="28" t="s">
        <v>3537</v>
      </c>
      <c r="D11766" s="28" t="s">
        <v>9140</v>
      </c>
      <c r="E11766" s="33">
        <v>71</v>
      </c>
      <c r="F11766" s="33">
        <v>2</v>
      </c>
      <c r="G11766" s="33">
        <v>13</v>
      </c>
      <c r="I11766" s="34"/>
      <c r="K11766" s="35"/>
      <c r="L11766" s="33">
        <v>71</v>
      </c>
      <c r="M11766" s="33">
        <v>2</v>
      </c>
      <c r="N11766" s="33">
        <v>13</v>
      </c>
      <c r="P11766" s="32" t="e">
        <f>VLOOKUP(A11766,ยืมแฟ้ม!A:B,2,)</f>
        <v>#N/A</v>
      </c>
      <c r="Q11766" s="32" t="e">
        <f>VLOOKUP(A11766,ยืมแฟ้ม!A:C,3,)</f>
        <v>#N/A</v>
      </c>
      <c r="R11766" s="32" t="e">
        <f>VLOOKUP(A11766,ยืมแฟ้ม!A:D,4,)</f>
        <v>#N/A</v>
      </c>
      <c r="W11766" s="93" t="e">
        <f>VLOOKUP(A11766,Sheet3!A:A,1,0)</f>
        <v>#N/A</v>
      </c>
    </row>
    <row r="11767" spans="1:23" ht="18.95" customHeight="1">
      <c r="A11767" s="25">
        <v>800072720041</v>
      </c>
      <c r="B11767" s="26" t="s">
        <v>6980</v>
      </c>
      <c r="C11767" s="28" t="s">
        <v>3537</v>
      </c>
      <c r="D11767" s="28" t="s">
        <v>9140</v>
      </c>
      <c r="E11767" s="33">
        <v>71</v>
      </c>
      <c r="F11767" s="33">
        <v>2</v>
      </c>
      <c r="G11767" s="33">
        <v>14</v>
      </c>
      <c r="I11767" s="34"/>
      <c r="K11767" s="35"/>
      <c r="L11767" s="33">
        <v>71</v>
      </c>
      <c r="M11767" s="33">
        <v>2</v>
      </c>
      <c r="N11767" s="33">
        <v>14</v>
      </c>
      <c r="P11767" s="32" t="e">
        <f>VLOOKUP(A11767,ยืมแฟ้ม!A:B,2,)</f>
        <v>#N/A</v>
      </c>
      <c r="Q11767" s="32" t="e">
        <f>VLOOKUP(A11767,ยืมแฟ้ม!A:C,3,)</f>
        <v>#N/A</v>
      </c>
      <c r="R11767" s="32" t="e">
        <f>VLOOKUP(A11767,ยืมแฟ้ม!A:D,4,)</f>
        <v>#N/A</v>
      </c>
      <c r="W11767" s="93" t="e">
        <f>VLOOKUP(A11767,Sheet3!A:A,1,0)</f>
        <v>#N/A</v>
      </c>
    </row>
    <row r="11768" spans="1:23" ht="18.95" customHeight="1">
      <c r="A11768" s="25">
        <v>800080311965</v>
      </c>
      <c r="B11768" s="40" t="s">
        <v>11407</v>
      </c>
      <c r="C11768" s="16" t="s">
        <v>3542</v>
      </c>
      <c r="D11768" s="16" t="s">
        <v>7915</v>
      </c>
      <c r="E11768" s="33">
        <v>71</v>
      </c>
      <c r="F11768" s="33">
        <v>2</v>
      </c>
      <c r="G11768" s="33">
        <v>15</v>
      </c>
      <c r="I11768" s="34"/>
      <c r="K11768" s="35"/>
      <c r="L11768" s="33">
        <v>71</v>
      </c>
      <c r="M11768" s="33">
        <v>2</v>
      </c>
      <c r="N11768" s="33">
        <v>15</v>
      </c>
      <c r="P11768" s="32" t="e">
        <f>VLOOKUP(A11768,ยืมแฟ้ม!A:B,2,)</f>
        <v>#N/A</v>
      </c>
      <c r="Q11768" s="32" t="e">
        <f>VLOOKUP(A11768,ยืมแฟ้ม!A:C,3,)</f>
        <v>#N/A</v>
      </c>
      <c r="R11768" s="32" t="e">
        <f>VLOOKUP(A11768,ยืมแฟ้ม!A:D,4,)</f>
        <v>#N/A</v>
      </c>
      <c r="W11768" s="93" t="e">
        <f>VLOOKUP(A11768,Sheet3!A:A,1,0)</f>
        <v>#N/A</v>
      </c>
    </row>
    <row r="11769" spans="1:23" ht="18.95" customHeight="1">
      <c r="A11769" s="25">
        <v>800073647722</v>
      </c>
      <c r="B11769" s="40" t="s">
        <v>11408</v>
      </c>
      <c r="C11769" s="16" t="s">
        <v>3542</v>
      </c>
      <c r="D11769" s="16" t="s">
        <v>7915</v>
      </c>
      <c r="E11769" s="33">
        <v>71</v>
      </c>
      <c r="F11769" s="33">
        <v>2</v>
      </c>
      <c r="G11769" s="33">
        <v>16</v>
      </c>
      <c r="I11769" s="34"/>
      <c r="K11769" s="35"/>
      <c r="L11769" s="33">
        <v>71</v>
      </c>
      <c r="M11769" s="33">
        <v>2</v>
      </c>
      <c r="N11769" s="33">
        <v>16</v>
      </c>
      <c r="P11769" s="32" t="e">
        <f>VLOOKUP(A11769,ยืมแฟ้ม!A:B,2,)</f>
        <v>#N/A</v>
      </c>
      <c r="Q11769" s="32" t="e">
        <f>VLOOKUP(A11769,ยืมแฟ้ม!A:C,3,)</f>
        <v>#N/A</v>
      </c>
      <c r="R11769" s="32" t="e">
        <f>VLOOKUP(A11769,ยืมแฟ้ม!A:D,4,)</f>
        <v>#N/A</v>
      </c>
      <c r="W11769" s="93" t="e">
        <f>VLOOKUP(A11769,Sheet3!A:A,1,0)</f>
        <v>#N/A</v>
      </c>
    </row>
    <row r="11770" spans="1:23" ht="18.95" customHeight="1">
      <c r="A11770" s="25">
        <v>800093198987</v>
      </c>
      <c r="B11770" s="26" t="s">
        <v>6981</v>
      </c>
      <c r="C11770" s="28" t="s">
        <v>4049</v>
      </c>
      <c r="D11770" s="28" t="s">
        <v>8012</v>
      </c>
      <c r="E11770" s="33">
        <v>71</v>
      </c>
      <c r="F11770" s="33">
        <v>2</v>
      </c>
      <c r="G11770" s="33">
        <v>17</v>
      </c>
      <c r="I11770" s="34"/>
      <c r="K11770" s="35"/>
      <c r="L11770" s="33">
        <v>71</v>
      </c>
      <c r="M11770" s="33">
        <v>2</v>
      </c>
      <c r="N11770" s="33">
        <v>17</v>
      </c>
      <c r="P11770" s="32" t="e">
        <f>VLOOKUP(A11770,ยืมแฟ้ม!A:B,2,)</f>
        <v>#N/A</v>
      </c>
      <c r="Q11770" s="32" t="e">
        <f>VLOOKUP(A11770,ยืมแฟ้ม!A:C,3,)</f>
        <v>#N/A</v>
      </c>
      <c r="R11770" s="32" t="e">
        <f>VLOOKUP(A11770,ยืมแฟ้ม!A:D,4,)</f>
        <v>#N/A</v>
      </c>
      <c r="W11770" s="93" t="e">
        <f>VLOOKUP(A11770,Sheet3!A:A,1,0)</f>
        <v>#N/A</v>
      </c>
    </row>
    <row r="11771" spans="1:23" ht="18.95" customHeight="1">
      <c r="A11771" s="25">
        <v>800020574722</v>
      </c>
      <c r="B11771" s="26" t="s">
        <v>5262</v>
      </c>
      <c r="C11771" s="28" t="s">
        <v>4049</v>
      </c>
      <c r="D11771" s="28" t="s">
        <v>7912</v>
      </c>
      <c r="E11771" s="33">
        <v>71</v>
      </c>
      <c r="F11771" s="33">
        <v>2</v>
      </c>
      <c r="G11771" s="33">
        <v>18</v>
      </c>
      <c r="I11771" s="34"/>
      <c r="K11771" s="35"/>
      <c r="L11771" s="33">
        <v>71</v>
      </c>
      <c r="M11771" s="33">
        <v>2</v>
      </c>
      <c r="N11771" s="33">
        <v>18</v>
      </c>
      <c r="P11771" s="32" t="e">
        <f>VLOOKUP(A11771,ยืมแฟ้ม!A:B,2,)</f>
        <v>#N/A</v>
      </c>
      <c r="Q11771" s="32" t="e">
        <f>VLOOKUP(A11771,ยืมแฟ้ม!A:C,3,)</f>
        <v>#N/A</v>
      </c>
      <c r="R11771" s="32" t="e">
        <f>VLOOKUP(A11771,ยืมแฟ้ม!A:D,4,)</f>
        <v>#N/A</v>
      </c>
      <c r="W11771" s="93" t="e">
        <f>VLOOKUP(A11771,Sheet3!A:A,1,0)</f>
        <v>#N/A</v>
      </c>
    </row>
    <row r="11772" spans="1:23" ht="18.95" customHeight="1">
      <c r="A11772" s="25">
        <v>800076897613</v>
      </c>
      <c r="B11772" s="26" t="s">
        <v>6982</v>
      </c>
      <c r="C11772" s="28" t="s">
        <v>4049</v>
      </c>
      <c r="D11772" s="28" t="s">
        <v>9140</v>
      </c>
      <c r="E11772" s="33">
        <v>71</v>
      </c>
      <c r="F11772" s="33">
        <v>2</v>
      </c>
      <c r="G11772" s="33">
        <v>19</v>
      </c>
      <c r="I11772" s="34"/>
      <c r="K11772" s="35"/>
      <c r="L11772" s="33">
        <v>71</v>
      </c>
      <c r="M11772" s="33">
        <v>2</v>
      </c>
      <c r="N11772" s="33">
        <v>19</v>
      </c>
      <c r="P11772" s="32" t="e">
        <f>VLOOKUP(A11772,ยืมแฟ้ม!A:B,2,)</f>
        <v>#N/A</v>
      </c>
      <c r="Q11772" s="32" t="e">
        <f>VLOOKUP(A11772,ยืมแฟ้ม!A:C,3,)</f>
        <v>#N/A</v>
      </c>
      <c r="R11772" s="32" t="e">
        <f>VLOOKUP(A11772,ยืมแฟ้ม!A:D,4,)</f>
        <v>#N/A</v>
      </c>
      <c r="W11772" s="93" t="e">
        <f>VLOOKUP(A11772,Sheet3!A:A,1,0)</f>
        <v>#N/A</v>
      </c>
    </row>
    <row r="11773" spans="1:23" ht="18.95" customHeight="1">
      <c r="A11773" s="25">
        <v>800072880977</v>
      </c>
      <c r="B11773" s="26" t="s">
        <v>6983</v>
      </c>
      <c r="C11773" s="28" t="s">
        <v>4049</v>
      </c>
      <c r="D11773" s="28" t="s">
        <v>9140</v>
      </c>
      <c r="E11773" s="33">
        <v>71</v>
      </c>
      <c r="F11773" s="33">
        <v>2</v>
      </c>
      <c r="G11773" s="33">
        <v>20</v>
      </c>
      <c r="I11773" s="34"/>
      <c r="K11773" s="35"/>
      <c r="L11773" s="33">
        <v>71</v>
      </c>
      <c r="M11773" s="33">
        <v>2</v>
      </c>
      <c r="N11773" s="33">
        <v>20</v>
      </c>
      <c r="P11773" s="32" t="e">
        <f>VLOOKUP(A11773,ยืมแฟ้ม!A:B,2,)</f>
        <v>#N/A</v>
      </c>
      <c r="Q11773" s="32" t="e">
        <f>VLOOKUP(A11773,ยืมแฟ้ม!A:C,3,)</f>
        <v>#N/A</v>
      </c>
      <c r="R11773" s="32" t="e">
        <f>VLOOKUP(A11773,ยืมแฟ้ม!A:D,4,)</f>
        <v>#N/A</v>
      </c>
      <c r="W11773" s="93" t="e">
        <f>VLOOKUP(A11773,Sheet3!A:A,1,0)</f>
        <v>#N/A</v>
      </c>
    </row>
    <row r="11774" spans="1:23" ht="18.95" customHeight="1">
      <c r="A11774" s="25">
        <v>800077365743</v>
      </c>
      <c r="B11774" s="26" t="s">
        <v>6984</v>
      </c>
      <c r="C11774" s="28" t="s">
        <v>4049</v>
      </c>
      <c r="D11774" s="28" t="s">
        <v>9140</v>
      </c>
      <c r="E11774" s="33">
        <v>71</v>
      </c>
      <c r="F11774" s="33">
        <v>2</v>
      </c>
      <c r="G11774" s="33">
        <v>21</v>
      </c>
      <c r="I11774" s="34"/>
      <c r="K11774" s="35"/>
      <c r="L11774" s="33">
        <v>71</v>
      </c>
      <c r="M11774" s="33">
        <v>2</v>
      </c>
      <c r="N11774" s="33">
        <v>21</v>
      </c>
      <c r="P11774" s="32" t="e">
        <f>VLOOKUP(A11774,ยืมแฟ้ม!A:B,2,)</f>
        <v>#N/A</v>
      </c>
      <c r="Q11774" s="32" t="e">
        <f>VLOOKUP(A11774,ยืมแฟ้ม!A:C,3,)</f>
        <v>#N/A</v>
      </c>
      <c r="R11774" s="32" t="e">
        <f>VLOOKUP(A11774,ยืมแฟ้ม!A:D,4,)</f>
        <v>#N/A</v>
      </c>
      <c r="W11774" s="93" t="e">
        <f>VLOOKUP(A11774,Sheet3!A:A,1,0)</f>
        <v>#N/A</v>
      </c>
    </row>
    <row r="11775" spans="1:23" ht="18.95" customHeight="1">
      <c r="A11775" s="25">
        <v>800090337604</v>
      </c>
      <c r="B11775" s="26" t="s">
        <v>6985</v>
      </c>
      <c r="C11775" s="28" t="s">
        <v>4049</v>
      </c>
      <c r="D11775" s="28" t="s">
        <v>9142</v>
      </c>
      <c r="E11775" s="33">
        <v>71</v>
      </c>
      <c r="F11775" s="33">
        <v>2</v>
      </c>
      <c r="G11775" s="33">
        <v>22</v>
      </c>
      <c r="I11775" s="34"/>
      <c r="K11775" s="35"/>
      <c r="L11775" s="33">
        <v>71</v>
      </c>
      <c r="M11775" s="33">
        <v>2</v>
      </c>
      <c r="N11775" s="33">
        <v>22</v>
      </c>
      <c r="P11775" s="32" t="e">
        <f>VLOOKUP(A11775,ยืมแฟ้ม!A:B,2,)</f>
        <v>#N/A</v>
      </c>
      <c r="Q11775" s="32" t="e">
        <f>VLOOKUP(A11775,ยืมแฟ้ม!A:C,3,)</f>
        <v>#N/A</v>
      </c>
      <c r="R11775" s="32" t="e">
        <f>VLOOKUP(A11775,ยืมแฟ้ม!A:D,4,)</f>
        <v>#N/A</v>
      </c>
      <c r="W11775" s="93" t="e">
        <f>VLOOKUP(A11775,Sheet3!A:A,1,0)</f>
        <v>#N/A</v>
      </c>
    </row>
    <row r="11776" spans="1:23" ht="18.95" customHeight="1">
      <c r="A11776" s="25">
        <v>800090197214</v>
      </c>
      <c r="B11776" s="26" t="s">
        <v>6986</v>
      </c>
      <c r="C11776" s="28" t="s">
        <v>4049</v>
      </c>
      <c r="D11776" s="28" t="s">
        <v>9142</v>
      </c>
      <c r="E11776" s="33">
        <v>71</v>
      </c>
      <c r="F11776" s="33">
        <v>2</v>
      </c>
      <c r="G11776" s="33">
        <v>23</v>
      </c>
      <c r="I11776" s="34"/>
      <c r="K11776" s="35"/>
      <c r="L11776" s="33">
        <v>71</v>
      </c>
      <c r="M11776" s="33">
        <v>2</v>
      </c>
      <c r="N11776" s="33">
        <v>23</v>
      </c>
      <c r="P11776" s="32" t="e">
        <f>VLOOKUP(A11776,ยืมแฟ้ม!A:B,2,)</f>
        <v>#N/A</v>
      </c>
      <c r="Q11776" s="32" t="e">
        <f>VLOOKUP(A11776,ยืมแฟ้ม!A:C,3,)</f>
        <v>#N/A</v>
      </c>
      <c r="R11776" s="32" t="e">
        <f>VLOOKUP(A11776,ยืมแฟ้ม!A:D,4,)</f>
        <v>#N/A</v>
      </c>
      <c r="W11776" s="93" t="e">
        <f>VLOOKUP(A11776,Sheet3!A:A,1,0)</f>
        <v>#N/A</v>
      </c>
    </row>
    <row r="11777" spans="1:23" ht="18.95" customHeight="1">
      <c r="A11777" s="25">
        <v>800094196014</v>
      </c>
      <c r="B11777" s="26" t="s">
        <v>6987</v>
      </c>
      <c r="C11777" s="28" t="s">
        <v>4049</v>
      </c>
      <c r="D11777" s="28" t="s">
        <v>9142</v>
      </c>
      <c r="E11777" s="33">
        <v>71</v>
      </c>
      <c r="F11777" s="33">
        <v>2</v>
      </c>
      <c r="G11777" s="33">
        <v>24</v>
      </c>
      <c r="I11777" s="34"/>
      <c r="K11777" s="35"/>
      <c r="L11777" s="33">
        <v>71</v>
      </c>
      <c r="M11777" s="33">
        <v>2</v>
      </c>
      <c r="N11777" s="33">
        <v>24</v>
      </c>
      <c r="P11777" s="32" t="e">
        <f>VLOOKUP(A11777,ยืมแฟ้ม!A:B,2,)</f>
        <v>#N/A</v>
      </c>
      <c r="Q11777" s="32" t="e">
        <f>VLOOKUP(A11777,ยืมแฟ้ม!A:C,3,)</f>
        <v>#N/A</v>
      </c>
      <c r="R11777" s="32" t="e">
        <f>VLOOKUP(A11777,ยืมแฟ้ม!A:D,4,)</f>
        <v>#N/A</v>
      </c>
      <c r="W11777" s="93" t="e">
        <f>VLOOKUP(A11777,Sheet3!A:A,1,0)</f>
        <v>#N/A</v>
      </c>
    </row>
    <row r="11778" spans="1:23" ht="18.95" customHeight="1">
      <c r="A11778" s="25">
        <v>800094195776</v>
      </c>
      <c r="B11778" s="26" t="s">
        <v>6988</v>
      </c>
      <c r="C11778" s="28" t="s">
        <v>4049</v>
      </c>
      <c r="D11778" s="28" t="s">
        <v>9142</v>
      </c>
      <c r="E11778" s="33">
        <v>71</v>
      </c>
      <c r="F11778" s="33">
        <v>2</v>
      </c>
      <c r="G11778" s="33">
        <v>25</v>
      </c>
      <c r="I11778" s="34"/>
      <c r="K11778" s="35"/>
      <c r="L11778" s="33">
        <v>71</v>
      </c>
      <c r="M11778" s="33">
        <v>2</v>
      </c>
      <c r="N11778" s="33">
        <v>25</v>
      </c>
      <c r="P11778" s="32" t="e">
        <f>VLOOKUP(A11778,ยืมแฟ้ม!A:B,2,)</f>
        <v>#N/A</v>
      </c>
      <c r="Q11778" s="32" t="e">
        <f>VLOOKUP(A11778,ยืมแฟ้ม!A:C,3,)</f>
        <v>#N/A</v>
      </c>
      <c r="R11778" s="32" t="e">
        <f>VLOOKUP(A11778,ยืมแฟ้ม!A:D,4,)</f>
        <v>#N/A</v>
      </c>
      <c r="W11778" s="93" t="e">
        <f>VLOOKUP(A11778,Sheet3!A:A,1,0)</f>
        <v>#N/A</v>
      </c>
    </row>
    <row r="11779" spans="1:23" ht="18.95" customHeight="1">
      <c r="A11779" s="25">
        <v>800057792098</v>
      </c>
      <c r="B11779" s="26" t="s">
        <v>6989</v>
      </c>
      <c r="C11779" s="28" t="s">
        <v>4049</v>
      </c>
      <c r="D11779" s="28" t="s">
        <v>1465</v>
      </c>
      <c r="E11779" s="33">
        <v>71</v>
      </c>
      <c r="F11779" s="33">
        <v>2</v>
      </c>
      <c r="G11779" s="33">
        <v>26</v>
      </c>
      <c r="I11779" s="34"/>
      <c r="K11779" s="35"/>
      <c r="L11779" s="33">
        <v>71</v>
      </c>
      <c r="M11779" s="33">
        <v>2</v>
      </c>
      <c r="N11779" s="33">
        <v>26</v>
      </c>
      <c r="P11779" s="32" t="e">
        <f>VLOOKUP(A11779,ยืมแฟ้ม!A:B,2,)</f>
        <v>#N/A</v>
      </c>
      <c r="Q11779" s="32" t="e">
        <f>VLOOKUP(A11779,ยืมแฟ้ม!A:C,3,)</f>
        <v>#N/A</v>
      </c>
      <c r="R11779" s="32" t="e">
        <f>VLOOKUP(A11779,ยืมแฟ้ม!A:D,4,)</f>
        <v>#N/A</v>
      </c>
      <c r="W11779" s="93" t="e">
        <f>VLOOKUP(A11779,Sheet3!A:A,1,0)</f>
        <v>#N/A</v>
      </c>
    </row>
    <row r="11780" spans="1:23" ht="18.95" customHeight="1">
      <c r="A11780" s="25">
        <v>800092415051</v>
      </c>
      <c r="B11780" s="26" t="s">
        <v>6990</v>
      </c>
      <c r="C11780" s="28" t="s">
        <v>4049</v>
      </c>
      <c r="D11780" s="28" t="s">
        <v>1465</v>
      </c>
      <c r="E11780" s="33">
        <v>71</v>
      </c>
      <c r="F11780" s="33">
        <v>2</v>
      </c>
      <c r="G11780" s="33">
        <v>27</v>
      </c>
      <c r="I11780" s="34"/>
      <c r="K11780" s="35"/>
      <c r="L11780" s="33">
        <v>71</v>
      </c>
      <c r="M11780" s="33">
        <v>2</v>
      </c>
      <c r="N11780" s="33">
        <v>27</v>
      </c>
      <c r="P11780" s="32" t="e">
        <f>VLOOKUP(A11780,ยืมแฟ้ม!A:B,2,)</f>
        <v>#N/A</v>
      </c>
      <c r="Q11780" s="32" t="e">
        <f>VLOOKUP(A11780,ยืมแฟ้ม!A:C,3,)</f>
        <v>#N/A</v>
      </c>
      <c r="R11780" s="32" t="e">
        <f>VLOOKUP(A11780,ยืมแฟ้ม!A:D,4,)</f>
        <v>#N/A</v>
      </c>
      <c r="W11780" s="93" t="e">
        <f>VLOOKUP(A11780,Sheet3!A:A,1,0)</f>
        <v>#N/A</v>
      </c>
    </row>
    <row r="11781" spans="1:23" ht="18.95" customHeight="1">
      <c r="A11781" s="25">
        <v>800066900708</v>
      </c>
      <c r="B11781" s="26" t="s">
        <v>6991</v>
      </c>
      <c r="C11781" s="28" t="s">
        <v>7911</v>
      </c>
      <c r="D11781" s="28" t="s">
        <v>7915</v>
      </c>
      <c r="E11781" s="33">
        <v>71</v>
      </c>
      <c r="F11781" s="33">
        <v>2</v>
      </c>
      <c r="G11781" s="33">
        <v>28</v>
      </c>
      <c r="I11781" s="34"/>
      <c r="K11781" s="35"/>
      <c r="L11781" s="33">
        <v>71</v>
      </c>
      <c r="M11781" s="33">
        <v>2</v>
      </c>
      <c r="N11781" s="33">
        <v>28</v>
      </c>
      <c r="P11781" s="32" t="e">
        <f>VLOOKUP(A11781,ยืมแฟ้ม!A:B,2,)</f>
        <v>#N/A</v>
      </c>
      <c r="Q11781" s="32" t="e">
        <f>VLOOKUP(A11781,ยืมแฟ้ม!A:C,3,)</f>
        <v>#N/A</v>
      </c>
      <c r="R11781" s="32" t="e">
        <f>VLOOKUP(A11781,ยืมแฟ้ม!A:D,4,)</f>
        <v>#N/A</v>
      </c>
      <c r="W11781" s="93" t="e">
        <f>VLOOKUP(A11781,Sheet3!A:A,1,0)</f>
        <v>#N/A</v>
      </c>
    </row>
    <row r="11782" spans="1:23" ht="18.95" customHeight="1">
      <c r="A11782" s="25">
        <v>800025346514</v>
      </c>
      <c r="B11782" s="26" t="s">
        <v>6992</v>
      </c>
      <c r="C11782" s="28" t="s">
        <v>7911</v>
      </c>
      <c r="D11782" s="28" t="s">
        <v>7912</v>
      </c>
      <c r="E11782" s="33">
        <v>71</v>
      </c>
      <c r="F11782" s="33">
        <v>2</v>
      </c>
      <c r="G11782" s="33">
        <v>29</v>
      </c>
      <c r="I11782" s="34"/>
      <c r="K11782" s="35"/>
      <c r="L11782" s="33">
        <v>71</v>
      </c>
      <c r="M11782" s="33">
        <v>2</v>
      </c>
      <c r="N11782" s="33">
        <v>29</v>
      </c>
      <c r="P11782" s="32" t="e">
        <f>VLOOKUP(A11782,ยืมแฟ้ม!A:B,2,)</f>
        <v>#N/A</v>
      </c>
      <c r="Q11782" s="32" t="e">
        <f>VLOOKUP(A11782,ยืมแฟ้ม!A:C,3,)</f>
        <v>#N/A</v>
      </c>
      <c r="R11782" s="32" t="e">
        <f>VLOOKUP(A11782,ยืมแฟ้ม!A:D,4,)</f>
        <v>#N/A</v>
      </c>
      <c r="W11782" s="93" t="e">
        <f>VLOOKUP(A11782,Sheet3!A:A,1,0)</f>
        <v>#N/A</v>
      </c>
    </row>
    <row r="11783" spans="1:23" ht="18.95" customHeight="1">
      <c r="A11783" s="25">
        <v>800022082880</v>
      </c>
      <c r="B11783" s="26" t="s">
        <v>1190</v>
      </c>
      <c r="C11783" s="28" t="s">
        <v>7911</v>
      </c>
      <c r="D11783" s="28" t="s">
        <v>7912</v>
      </c>
      <c r="E11783" s="33">
        <v>71</v>
      </c>
      <c r="F11783" s="33">
        <v>2</v>
      </c>
      <c r="G11783" s="33">
        <v>30</v>
      </c>
      <c r="I11783" s="34"/>
      <c r="K11783" s="35"/>
      <c r="L11783" s="33">
        <v>71</v>
      </c>
      <c r="M11783" s="33">
        <v>2</v>
      </c>
      <c r="N11783" s="33">
        <v>30</v>
      </c>
      <c r="P11783" s="32" t="e">
        <f>VLOOKUP(A11783,ยืมแฟ้ม!A:B,2,)</f>
        <v>#N/A</v>
      </c>
      <c r="Q11783" s="32" t="e">
        <f>VLOOKUP(A11783,ยืมแฟ้ม!A:C,3,)</f>
        <v>#N/A</v>
      </c>
      <c r="R11783" s="32" t="e">
        <f>VLOOKUP(A11783,ยืมแฟ้ม!A:D,4,)</f>
        <v>#N/A</v>
      </c>
      <c r="W11783" s="93" t="e">
        <f>VLOOKUP(A11783,Sheet3!A:A,1,0)</f>
        <v>#N/A</v>
      </c>
    </row>
    <row r="11784" spans="1:23" ht="18.95" customHeight="1">
      <c r="A11784" s="25">
        <v>801153006946</v>
      </c>
      <c r="B11784" s="26" t="s">
        <v>4992</v>
      </c>
      <c r="C11784" s="28" t="s">
        <v>7911</v>
      </c>
      <c r="D11784" s="28" t="s">
        <v>7912</v>
      </c>
      <c r="E11784" s="33">
        <v>71</v>
      </c>
      <c r="F11784" s="33">
        <v>3</v>
      </c>
      <c r="G11784" s="33">
        <v>1</v>
      </c>
      <c r="I11784" s="34"/>
      <c r="K11784" s="35"/>
      <c r="L11784" s="33">
        <v>71</v>
      </c>
      <c r="M11784" s="33">
        <v>3</v>
      </c>
      <c r="N11784" s="33">
        <v>1</v>
      </c>
      <c r="P11784" s="32" t="e">
        <f>VLOOKUP(A11784,ยืมแฟ้ม!A:B,2,)</f>
        <v>#N/A</v>
      </c>
      <c r="Q11784" s="32" t="e">
        <f>VLOOKUP(A11784,ยืมแฟ้ม!A:C,3,)</f>
        <v>#N/A</v>
      </c>
      <c r="R11784" s="32" t="e">
        <f>VLOOKUP(A11784,ยืมแฟ้ม!A:D,4,)</f>
        <v>#N/A</v>
      </c>
      <c r="W11784" s="93" t="e">
        <f>VLOOKUP(A11784,Sheet3!A:A,1,0)</f>
        <v>#N/A</v>
      </c>
    </row>
    <row r="11785" spans="1:23" ht="18.95" customHeight="1">
      <c r="A11785" s="25">
        <v>800074432058</v>
      </c>
      <c r="B11785" s="26" t="s">
        <v>6993</v>
      </c>
      <c r="C11785" s="28" t="s">
        <v>7911</v>
      </c>
      <c r="D11785" s="28" t="s">
        <v>7915</v>
      </c>
      <c r="E11785" s="33">
        <v>71</v>
      </c>
      <c r="F11785" s="33">
        <v>3</v>
      </c>
      <c r="G11785" s="33">
        <v>2</v>
      </c>
      <c r="I11785" s="34"/>
      <c r="K11785" s="35"/>
      <c r="L11785" s="33">
        <v>71</v>
      </c>
      <c r="M11785" s="33">
        <v>3</v>
      </c>
      <c r="N11785" s="33">
        <v>2</v>
      </c>
      <c r="P11785" s="32" t="e">
        <f>VLOOKUP(A11785,ยืมแฟ้ม!A:B,2,)</f>
        <v>#N/A</v>
      </c>
      <c r="Q11785" s="32" t="e">
        <f>VLOOKUP(A11785,ยืมแฟ้ม!A:C,3,)</f>
        <v>#N/A</v>
      </c>
      <c r="R11785" s="32" t="e">
        <f>VLOOKUP(A11785,ยืมแฟ้ม!A:D,4,)</f>
        <v>#N/A</v>
      </c>
      <c r="W11785" s="93" t="e">
        <f>VLOOKUP(A11785,Sheet3!A:A,1,0)</f>
        <v>#N/A</v>
      </c>
    </row>
    <row r="11786" spans="1:23" ht="18.95" customHeight="1">
      <c r="A11786" s="25">
        <v>800083928328</v>
      </c>
      <c r="B11786" s="26" t="s">
        <v>6994</v>
      </c>
      <c r="C11786" s="28" t="s">
        <v>7911</v>
      </c>
      <c r="D11786" s="28" t="s">
        <v>7915</v>
      </c>
      <c r="E11786" s="33">
        <v>71</v>
      </c>
      <c r="F11786" s="33">
        <v>3</v>
      </c>
      <c r="G11786" s="33">
        <v>3</v>
      </c>
      <c r="I11786" s="34"/>
      <c r="K11786" s="35"/>
      <c r="L11786" s="33">
        <v>71</v>
      </c>
      <c r="M11786" s="33">
        <v>3</v>
      </c>
      <c r="N11786" s="33">
        <v>3</v>
      </c>
      <c r="P11786" s="32" t="e">
        <f>VLOOKUP(A11786,ยืมแฟ้ม!A:B,2,)</f>
        <v>#N/A</v>
      </c>
      <c r="Q11786" s="32" t="e">
        <f>VLOOKUP(A11786,ยืมแฟ้ม!A:C,3,)</f>
        <v>#N/A</v>
      </c>
      <c r="R11786" s="32" t="e">
        <f>VLOOKUP(A11786,ยืมแฟ้ม!A:D,4,)</f>
        <v>#N/A</v>
      </c>
      <c r="W11786" s="93" t="e">
        <f>VLOOKUP(A11786,Sheet3!A:A,1,0)</f>
        <v>#N/A</v>
      </c>
    </row>
    <row r="11787" spans="1:23" ht="18.95" customHeight="1">
      <c r="A11787" s="25">
        <v>800084472342</v>
      </c>
      <c r="B11787" s="26" t="s">
        <v>6995</v>
      </c>
      <c r="C11787" s="28" t="s">
        <v>7911</v>
      </c>
      <c r="D11787" s="28" t="s">
        <v>7915</v>
      </c>
      <c r="E11787" s="33">
        <v>71</v>
      </c>
      <c r="F11787" s="33">
        <v>3</v>
      </c>
      <c r="G11787" s="33">
        <v>4</v>
      </c>
      <c r="I11787" s="34"/>
      <c r="K11787" s="35"/>
      <c r="L11787" s="33">
        <v>71</v>
      </c>
      <c r="M11787" s="33">
        <v>3</v>
      </c>
      <c r="N11787" s="33">
        <v>4</v>
      </c>
      <c r="P11787" s="32" t="e">
        <f>VLOOKUP(A11787,ยืมแฟ้ม!A:B,2,)</f>
        <v>#N/A</v>
      </c>
      <c r="Q11787" s="32" t="e">
        <f>VLOOKUP(A11787,ยืมแฟ้ม!A:C,3,)</f>
        <v>#N/A</v>
      </c>
      <c r="R11787" s="32" t="e">
        <f>VLOOKUP(A11787,ยืมแฟ้ม!A:D,4,)</f>
        <v>#N/A</v>
      </c>
      <c r="W11787" s="93" t="e">
        <f>VLOOKUP(A11787,Sheet3!A:A,1,0)</f>
        <v>#N/A</v>
      </c>
    </row>
    <row r="11788" spans="1:23" ht="18.95" customHeight="1">
      <c r="A11788" s="25">
        <v>800027601775</v>
      </c>
      <c r="B11788" s="26" t="s">
        <v>6996</v>
      </c>
      <c r="C11788" s="28" t="s">
        <v>7911</v>
      </c>
      <c r="D11788" s="28" t="s">
        <v>7912</v>
      </c>
      <c r="E11788" s="33">
        <v>71</v>
      </c>
      <c r="F11788" s="33">
        <v>3</v>
      </c>
      <c r="G11788" s="33">
        <v>5</v>
      </c>
      <c r="I11788" s="34"/>
      <c r="K11788" s="35"/>
      <c r="L11788" s="33">
        <v>71</v>
      </c>
      <c r="M11788" s="33">
        <v>3</v>
      </c>
      <c r="N11788" s="33">
        <v>5</v>
      </c>
      <c r="P11788" s="32" t="e">
        <f>VLOOKUP(A11788,ยืมแฟ้ม!A:B,2,)</f>
        <v>#N/A</v>
      </c>
      <c r="Q11788" s="32" t="e">
        <f>VLOOKUP(A11788,ยืมแฟ้ม!A:C,3,)</f>
        <v>#N/A</v>
      </c>
      <c r="R11788" s="32" t="e">
        <f>VLOOKUP(A11788,ยืมแฟ้ม!A:D,4,)</f>
        <v>#N/A</v>
      </c>
      <c r="W11788" s="93" t="e">
        <f>VLOOKUP(A11788,Sheet3!A:A,1,0)</f>
        <v>#N/A</v>
      </c>
    </row>
    <row r="11789" spans="1:23" ht="18.95" customHeight="1">
      <c r="A11789" s="25">
        <v>800026656028</v>
      </c>
      <c r="B11789" s="26" t="s">
        <v>6997</v>
      </c>
      <c r="C11789" s="28" t="s">
        <v>7911</v>
      </c>
      <c r="D11789" s="28" t="s">
        <v>7912</v>
      </c>
      <c r="E11789" s="33">
        <v>71</v>
      </c>
      <c r="F11789" s="33">
        <v>3</v>
      </c>
      <c r="G11789" s="33">
        <v>6</v>
      </c>
      <c r="I11789" s="34"/>
      <c r="K11789" s="35"/>
      <c r="L11789" s="33">
        <v>71</v>
      </c>
      <c r="M11789" s="33">
        <v>3</v>
      </c>
      <c r="N11789" s="33">
        <v>6</v>
      </c>
      <c r="P11789" s="32" t="e">
        <f>VLOOKUP(A11789,ยืมแฟ้ม!A:B,2,)</f>
        <v>#N/A</v>
      </c>
      <c r="Q11789" s="32" t="e">
        <f>VLOOKUP(A11789,ยืมแฟ้ม!A:C,3,)</f>
        <v>#N/A</v>
      </c>
      <c r="R11789" s="32" t="e">
        <f>VLOOKUP(A11789,ยืมแฟ้ม!A:D,4,)</f>
        <v>#N/A</v>
      </c>
      <c r="W11789" s="93" t="e">
        <f>VLOOKUP(A11789,Sheet3!A:A,1,0)</f>
        <v>#N/A</v>
      </c>
    </row>
    <row r="11790" spans="1:23" ht="18.95" customHeight="1">
      <c r="A11790" s="25">
        <v>800007143954</v>
      </c>
      <c r="B11790" s="26" t="s">
        <v>6998</v>
      </c>
      <c r="C11790" s="28" t="s">
        <v>7911</v>
      </c>
      <c r="D11790" s="28" t="s">
        <v>7912</v>
      </c>
      <c r="E11790" s="33">
        <v>71</v>
      </c>
      <c r="F11790" s="33">
        <v>3</v>
      </c>
      <c r="G11790" s="33">
        <v>7</v>
      </c>
      <c r="I11790" s="34"/>
      <c r="K11790" s="35"/>
      <c r="L11790" s="33">
        <v>71</v>
      </c>
      <c r="M11790" s="33">
        <v>3</v>
      </c>
      <c r="N11790" s="33">
        <v>7</v>
      </c>
      <c r="P11790" s="32" t="e">
        <f>VLOOKUP(A11790,ยืมแฟ้ม!A:B,2,)</f>
        <v>#N/A</v>
      </c>
      <c r="Q11790" s="32" t="e">
        <f>VLOOKUP(A11790,ยืมแฟ้ม!A:C,3,)</f>
        <v>#N/A</v>
      </c>
      <c r="R11790" s="32" t="e">
        <f>VLOOKUP(A11790,ยืมแฟ้ม!A:D,4,)</f>
        <v>#N/A</v>
      </c>
      <c r="W11790" s="93" t="e">
        <f>VLOOKUP(A11790,Sheet3!A:A,1,0)</f>
        <v>#N/A</v>
      </c>
    </row>
    <row r="11791" spans="1:23" ht="18.95" customHeight="1">
      <c r="A11791" s="25">
        <v>800073221478</v>
      </c>
      <c r="B11791" s="40" t="s">
        <v>11409</v>
      </c>
      <c r="C11791" s="16" t="s">
        <v>3542</v>
      </c>
      <c r="D11791" s="16" t="s">
        <v>7915</v>
      </c>
      <c r="E11791" s="33">
        <v>71</v>
      </c>
      <c r="F11791" s="33">
        <v>3</v>
      </c>
      <c r="G11791" s="33">
        <v>8</v>
      </c>
      <c r="I11791" s="34"/>
      <c r="K11791" s="35"/>
      <c r="L11791" s="33">
        <v>71</v>
      </c>
      <c r="M11791" s="33">
        <v>3</v>
      </c>
      <c r="N11791" s="33">
        <v>8</v>
      </c>
      <c r="P11791" s="32" t="e">
        <f>VLOOKUP(A11791,ยืมแฟ้ม!A:B,2,)</f>
        <v>#N/A</v>
      </c>
      <c r="Q11791" s="32" t="e">
        <f>VLOOKUP(A11791,ยืมแฟ้ม!A:C,3,)</f>
        <v>#N/A</v>
      </c>
      <c r="R11791" s="32" t="e">
        <f>VLOOKUP(A11791,ยืมแฟ้ม!A:D,4,)</f>
        <v>#N/A</v>
      </c>
      <c r="W11791" s="93" t="e">
        <f>VLOOKUP(A11791,Sheet3!A:A,1,0)</f>
        <v>#N/A</v>
      </c>
    </row>
    <row r="11792" spans="1:23" ht="18.95" customHeight="1">
      <c r="A11792" s="25">
        <v>800057860366</v>
      </c>
      <c r="B11792" s="26" t="s">
        <v>6999</v>
      </c>
      <c r="C11792" s="28" t="s">
        <v>9135</v>
      </c>
      <c r="D11792" s="28" t="s">
        <v>8012</v>
      </c>
      <c r="E11792" s="33">
        <v>71</v>
      </c>
      <c r="F11792" s="33">
        <v>3</v>
      </c>
      <c r="G11792" s="33">
        <v>9</v>
      </c>
      <c r="I11792" s="34"/>
      <c r="K11792" s="35"/>
      <c r="L11792" s="33">
        <v>71</v>
      </c>
      <c r="M11792" s="33">
        <v>3</v>
      </c>
      <c r="N11792" s="33">
        <v>9</v>
      </c>
      <c r="P11792" s="32" t="e">
        <f>VLOOKUP(A11792,ยืมแฟ้ม!A:B,2,)</f>
        <v>#N/A</v>
      </c>
      <c r="Q11792" s="32" t="e">
        <f>VLOOKUP(A11792,ยืมแฟ้ม!A:C,3,)</f>
        <v>#N/A</v>
      </c>
      <c r="R11792" s="32" t="e">
        <f>VLOOKUP(A11792,ยืมแฟ้ม!A:D,4,)</f>
        <v>#N/A</v>
      </c>
      <c r="W11792" s="93" t="e">
        <f>VLOOKUP(A11792,Sheet3!A:A,1,0)</f>
        <v>#N/A</v>
      </c>
    </row>
    <row r="11793" spans="1:23" ht="18.95" customHeight="1">
      <c r="A11793" s="25">
        <v>800035377533</v>
      </c>
      <c r="B11793" s="26" t="s">
        <v>7000</v>
      </c>
      <c r="C11793" s="28" t="s">
        <v>9135</v>
      </c>
      <c r="D11793" s="28" t="s">
        <v>7816</v>
      </c>
      <c r="E11793" s="33">
        <v>71</v>
      </c>
      <c r="F11793" s="33">
        <v>3</v>
      </c>
      <c r="G11793" s="33">
        <v>10</v>
      </c>
      <c r="I11793" s="34"/>
      <c r="K11793" s="35"/>
      <c r="L11793" s="33">
        <v>71</v>
      </c>
      <c r="M11793" s="33">
        <v>3</v>
      </c>
      <c r="N11793" s="33">
        <v>10</v>
      </c>
      <c r="P11793" s="32" t="e">
        <f>VLOOKUP(A11793,ยืมแฟ้ม!A:B,2,)</f>
        <v>#N/A</v>
      </c>
      <c r="Q11793" s="32" t="e">
        <f>VLOOKUP(A11793,ยืมแฟ้ม!A:C,3,)</f>
        <v>#N/A</v>
      </c>
      <c r="R11793" s="32" t="e">
        <f>VLOOKUP(A11793,ยืมแฟ้ม!A:D,4,)</f>
        <v>#N/A</v>
      </c>
      <c r="W11793" s="93" t="e">
        <f>VLOOKUP(A11793,Sheet3!A:A,1,0)</f>
        <v>#N/A</v>
      </c>
    </row>
    <row r="11794" spans="1:23" ht="18.95" customHeight="1">
      <c r="A11794" s="25">
        <v>800033082648</v>
      </c>
      <c r="B11794" s="26" t="s">
        <v>7001</v>
      </c>
      <c r="C11794" s="28" t="s">
        <v>9135</v>
      </c>
      <c r="D11794" s="28" t="s">
        <v>7816</v>
      </c>
      <c r="E11794" s="33">
        <v>71</v>
      </c>
      <c r="F11794" s="33">
        <v>3</v>
      </c>
      <c r="G11794" s="33">
        <v>11</v>
      </c>
      <c r="I11794" s="34"/>
      <c r="K11794" s="35"/>
      <c r="L11794" s="33">
        <v>71</v>
      </c>
      <c r="M11794" s="33">
        <v>3</v>
      </c>
      <c r="N11794" s="33">
        <v>11</v>
      </c>
      <c r="P11794" s="32" t="e">
        <f>VLOOKUP(A11794,ยืมแฟ้ม!A:B,2,)</f>
        <v>#N/A</v>
      </c>
      <c r="Q11794" s="32" t="e">
        <f>VLOOKUP(A11794,ยืมแฟ้ม!A:C,3,)</f>
        <v>#N/A</v>
      </c>
      <c r="R11794" s="32" t="e">
        <f>VLOOKUP(A11794,ยืมแฟ้ม!A:D,4,)</f>
        <v>#N/A</v>
      </c>
      <c r="W11794" s="93" t="e">
        <f>VLOOKUP(A11794,Sheet3!A:A,1,0)</f>
        <v>#N/A</v>
      </c>
    </row>
    <row r="11795" spans="1:23" ht="18.95" customHeight="1">
      <c r="A11795" s="25">
        <v>800027369167</v>
      </c>
      <c r="B11795" s="26" t="s">
        <v>7002</v>
      </c>
      <c r="C11795" s="28" t="s">
        <v>4049</v>
      </c>
      <c r="D11795" s="28" t="s">
        <v>10026</v>
      </c>
      <c r="E11795" s="33">
        <v>71</v>
      </c>
      <c r="F11795" s="33">
        <v>3</v>
      </c>
      <c r="G11795" s="33">
        <v>12</v>
      </c>
      <c r="I11795" s="34"/>
      <c r="K11795" s="35"/>
      <c r="L11795" s="33">
        <v>71</v>
      </c>
      <c r="M11795" s="33">
        <v>3</v>
      </c>
      <c r="N11795" s="33">
        <v>12</v>
      </c>
      <c r="P11795" s="32" t="e">
        <f>VLOOKUP(A11795,ยืมแฟ้ม!A:B,2,)</f>
        <v>#N/A</v>
      </c>
      <c r="Q11795" s="32" t="e">
        <f>VLOOKUP(A11795,ยืมแฟ้ม!A:C,3,)</f>
        <v>#N/A</v>
      </c>
      <c r="R11795" s="32" t="e">
        <f>VLOOKUP(A11795,ยืมแฟ้ม!A:D,4,)</f>
        <v>#N/A</v>
      </c>
      <c r="W11795" s="93" t="e">
        <f>VLOOKUP(A11795,Sheet3!A:A,1,0)</f>
        <v>#N/A</v>
      </c>
    </row>
    <row r="11796" spans="1:23" ht="18.95" customHeight="1">
      <c r="A11796" s="25">
        <v>800071493863</v>
      </c>
      <c r="B11796" s="40" t="s">
        <v>11410</v>
      </c>
      <c r="C11796" s="16" t="s">
        <v>3542</v>
      </c>
      <c r="D11796" s="16" t="s">
        <v>7915</v>
      </c>
      <c r="E11796" s="33">
        <v>71</v>
      </c>
      <c r="F11796" s="33">
        <v>3</v>
      </c>
      <c r="G11796" s="33">
        <v>13</v>
      </c>
      <c r="I11796" s="34"/>
      <c r="K11796" s="35"/>
      <c r="L11796" s="33">
        <v>71</v>
      </c>
      <c r="M11796" s="33">
        <v>3</v>
      </c>
      <c r="N11796" s="33">
        <v>13</v>
      </c>
      <c r="P11796" s="32" t="e">
        <f>VLOOKUP(A11796,ยืมแฟ้ม!A:B,2,)</f>
        <v>#N/A</v>
      </c>
      <c r="Q11796" s="32" t="e">
        <f>VLOOKUP(A11796,ยืมแฟ้ม!A:C,3,)</f>
        <v>#N/A</v>
      </c>
      <c r="R11796" s="32" t="e">
        <f>VLOOKUP(A11796,ยืมแฟ้ม!A:D,4,)</f>
        <v>#N/A</v>
      </c>
      <c r="W11796" s="93" t="e">
        <f>VLOOKUP(A11796,Sheet3!A:A,1,0)</f>
        <v>#N/A</v>
      </c>
    </row>
    <row r="11797" spans="1:23" ht="18.95" customHeight="1">
      <c r="A11797" s="25">
        <v>854352031322</v>
      </c>
      <c r="B11797" s="26" t="s">
        <v>4937</v>
      </c>
      <c r="C11797" s="28" t="s">
        <v>4049</v>
      </c>
      <c r="D11797" s="28" t="s">
        <v>7912</v>
      </c>
      <c r="E11797" s="33">
        <v>71</v>
      </c>
      <c r="F11797" s="33">
        <v>3</v>
      </c>
      <c r="G11797" s="33">
        <v>14</v>
      </c>
      <c r="I11797" s="34"/>
      <c r="K11797" s="35"/>
      <c r="L11797" s="33">
        <v>71</v>
      </c>
      <c r="M11797" s="33">
        <v>3</v>
      </c>
      <c r="N11797" s="33">
        <v>14</v>
      </c>
      <c r="P11797" s="32" t="e">
        <f>VLOOKUP(A11797,ยืมแฟ้ม!A:B,2,)</f>
        <v>#N/A</v>
      </c>
      <c r="Q11797" s="32" t="e">
        <f>VLOOKUP(A11797,ยืมแฟ้ม!A:C,3,)</f>
        <v>#N/A</v>
      </c>
      <c r="R11797" s="32" t="e">
        <f>VLOOKUP(A11797,ยืมแฟ้ม!A:D,4,)</f>
        <v>#N/A</v>
      </c>
      <c r="W11797" s="93" t="e">
        <f>VLOOKUP(A11797,Sheet3!A:A,1,0)</f>
        <v>#N/A</v>
      </c>
    </row>
    <row r="11798" spans="1:23" ht="18.95" customHeight="1">
      <c r="A11798" s="25">
        <v>800051671793</v>
      </c>
      <c r="B11798" s="26" t="s">
        <v>7003</v>
      </c>
      <c r="C11798" s="28" t="s">
        <v>4049</v>
      </c>
      <c r="D11798" s="28" t="s">
        <v>7816</v>
      </c>
      <c r="E11798" s="33">
        <v>71</v>
      </c>
      <c r="F11798" s="33">
        <v>3</v>
      </c>
      <c r="G11798" s="33">
        <v>15</v>
      </c>
      <c r="I11798" s="34"/>
      <c r="K11798" s="35"/>
      <c r="L11798" s="33">
        <v>71</v>
      </c>
      <c r="M11798" s="33">
        <v>3</v>
      </c>
      <c r="N11798" s="33">
        <v>15</v>
      </c>
      <c r="P11798" s="32" t="e">
        <f>VLOOKUP(A11798,ยืมแฟ้ม!A:B,2,)</f>
        <v>#N/A</v>
      </c>
      <c r="Q11798" s="32" t="e">
        <f>VLOOKUP(A11798,ยืมแฟ้ม!A:C,3,)</f>
        <v>#N/A</v>
      </c>
      <c r="R11798" s="32" t="e">
        <f>VLOOKUP(A11798,ยืมแฟ้ม!A:D,4,)</f>
        <v>#N/A</v>
      </c>
      <c r="W11798" s="93" t="e">
        <f>VLOOKUP(A11798,Sheet3!A:A,1,0)</f>
        <v>#N/A</v>
      </c>
    </row>
    <row r="11799" spans="1:23" ht="18.95" customHeight="1">
      <c r="A11799" s="25">
        <v>800001353013</v>
      </c>
      <c r="B11799" s="26" t="s">
        <v>7004</v>
      </c>
      <c r="C11799" s="28" t="s">
        <v>4049</v>
      </c>
      <c r="D11799" s="28" t="s">
        <v>7912</v>
      </c>
      <c r="E11799" s="33">
        <v>71</v>
      </c>
      <c r="F11799" s="33">
        <v>3</v>
      </c>
      <c r="G11799" s="33">
        <v>16</v>
      </c>
      <c r="I11799" s="34"/>
      <c r="K11799" s="35"/>
      <c r="L11799" s="33">
        <v>71</v>
      </c>
      <c r="M11799" s="33">
        <v>3</v>
      </c>
      <c r="N11799" s="33">
        <v>16</v>
      </c>
      <c r="P11799" s="32" t="e">
        <f>VLOOKUP(A11799,ยืมแฟ้ม!A:B,2,)</f>
        <v>#N/A</v>
      </c>
      <c r="Q11799" s="32" t="e">
        <f>VLOOKUP(A11799,ยืมแฟ้ม!A:C,3,)</f>
        <v>#N/A</v>
      </c>
      <c r="R11799" s="32" t="e">
        <f>VLOOKUP(A11799,ยืมแฟ้ม!A:D,4,)</f>
        <v>#N/A</v>
      </c>
      <c r="W11799" s="93" t="e">
        <f>VLOOKUP(A11799,Sheet3!A:A,1,0)</f>
        <v>#N/A</v>
      </c>
    </row>
    <row r="11800" spans="1:23" ht="18.95" customHeight="1">
      <c r="A11800" s="25">
        <v>800004720598</v>
      </c>
      <c r="B11800" s="26" t="s">
        <v>7005</v>
      </c>
      <c r="C11800" s="28" t="s">
        <v>4049</v>
      </c>
      <c r="D11800" s="28" t="s">
        <v>7912</v>
      </c>
      <c r="E11800" s="33">
        <v>71</v>
      </c>
      <c r="F11800" s="33">
        <v>3</v>
      </c>
      <c r="G11800" s="33">
        <v>17</v>
      </c>
      <c r="I11800" s="34"/>
      <c r="K11800" s="35"/>
      <c r="L11800" s="33">
        <v>71</v>
      </c>
      <c r="M11800" s="33">
        <v>3</v>
      </c>
      <c r="N11800" s="33">
        <v>17</v>
      </c>
      <c r="P11800" s="32" t="e">
        <f>VLOOKUP(A11800,ยืมแฟ้ม!A:B,2,)</f>
        <v>#N/A</v>
      </c>
      <c r="Q11800" s="32" t="e">
        <f>VLOOKUP(A11800,ยืมแฟ้ม!A:C,3,)</f>
        <v>#N/A</v>
      </c>
      <c r="R11800" s="32" t="e">
        <f>VLOOKUP(A11800,ยืมแฟ้ม!A:D,4,)</f>
        <v>#N/A</v>
      </c>
      <c r="W11800" s="93" t="e">
        <f>VLOOKUP(A11800,Sheet3!A:A,1,0)</f>
        <v>#N/A</v>
      </c>
    </row>
    <row r="11801" spans="1:23" ht="18.95" customHeight="1">
      <c r="A11801" s="25">
        <v>800072253068</v>
      </c>
      <c r="B11801" s="40" t="s">
        <v>11411</v>
      </c>
      <c r="C11801" s="16" t="s">
        <v>3542</v>
      </c>
      <c r="D11801" s="16" t="s">
        <v>7915</v>
      </c>
      <c r="E11801" s="33">
        <v>71</v>
      </c>
      <c r="F11801" s="33">
        <v>3</v>
      </c>
      <c r="G11801" s="33">
        <v>18</v>
      </c>
      <c r="I11801" s="34"/>
      <c r="K11801" s="35"/>
      <c r="L11801" s="33">
        <v>71</v>
      </c>
      <c r="M11801" s="33">
        <v>3</v>
      </c>
      <c r="N11801" s="33">
        <v>18</v>
      </c>
      <c r="P11801" s="32" t="e">
        <f>VLOOKUP(A11801,ยืมแฟ้ม!A:B,2,)</f>
        <v>#N/A</v>
      </c>
      <c r="Q11801" s="32" t="e">
        <f>VLOOKUP(A11801,ยืมแฟ้ม!A:C,3,)</f>
        <v>#N/A</v>
      </c>
      <c r="R11801" s="32" t="e">
        <f>VLOOKUP(A11801,ยืมแฟ้ม!A:D,4,)</f>
        <v>#N/A</v>
      </c>
      <c r="W11801" s="93" t="e">
        <f>VLOOKUP(A11801,Sheet3!A:A,1,0)</f>
        <v>#N/A</v>
      </c>
    </row>
    <row r="11802" spans="1:23" ht="18.95" customHeight="1">
      <c r="A11802" s="25">
        <v>800054221695</v>
      </c>
      <c r="B11802" s="26" t="s">
        <v>7006</v>
      </c>
      <c r="C11802" s="28" t="s">
        <v>4049</v>
      </c>
      <c r="D11802" s="28" t="s">
        <v>7822</v>
      </c>
      <c r="E11802" s="33">
        <v>71</v>
      </c>
      <c r="F11802" s="33">
        <v>3</v>
      </c>
      <c r="G11802" s="33">
        <v>19</v>
      </c>
      <c r="I11802" s="34"/>
      <c r="K11802" s="35"/>
      <c r="L11802" s="33">
        <v>71</v>
      </c>
      <c r="M11802" s="33">
        <v>3</v>
      </c>
      <c r="N11802" s="33">
        <v>19</v>
      </c>
      <c r="P11802" s="32" t="e">
        <f>VLOOKUP(A11802,ยืมแฟ้ม!A:B,2,)</f>
        <v>#N/A</v>
      </c>
      <c r="Q11802" s="32" t="e">
        <f>VLOOKUP(A11802,ยืมแฟ้ม!A:C,3,)</f>
        <v>#N/A</v>
      </c>
      <c r="R11802" s="32" t="e">
        <f>VLOOKUP(A11802,ยืมแฟ้ม!A:D,4,)</f>
        <v>#N/A</v>
      </c>
      <c r="W11802" s="93" t="e">
        <f>VLOOKUP(A11802,Sheet3!A:A,1,0)</f>
        <v>#N/A</v>
      </c>
    </row>
    <row r="11803" spans="1:23" ht="18.95" customHeight="1">
      <c r="A11803" s="25">
        <v>800051736497</v>
      </c>
      <c r="B11803" s="26" t="s">
        <v>7007</v>
      </c>
      <c r="C11803" s="28" t="s">
        <v>4049</v>
      </c>
      <c r="D11803" s="28" t="s">
        <v>1465</v>
      </c>
      <c r="E11803" s="33">
        <v>71</v>
      </c>
      <c r="F11803" s="33">
        <v>3</v>
      </c>
      <c r="G11803" s="33">
        <v>20</v>
      </c>
      <c r="I11803" s="34"/>
      <c r="K11803" s="35"/>
      <c r="L11803" s="33">
        <v>71</v>
      </c>
      <c r="M11803" s="33">
        <v>3</v>
      </c>
      <c r="N11803" s="33">
        <v>20</v>
      </c>
      <c r="P11803" s="32" t="e">
        <f>VLOOKUP(A11803,ยืมแฟ้ม!A:B,2,)</f>
        <v>#N/A</v>
      </c>
      <c r="Q11803" s="32" t="e">
        <f>VLOOKUP(A11803,ยืมแฟ้ม!A:C,3,)</f>
        <v>#N/A</v>
      </c>
      <c r="R11803" s="32" t="e">
        <f>VLOOKUP(A11803,ยืมแฟ้ม!A:D,4,)</f>
        <v>#N/A</v>
      </c>
      <c r="W11803" s="93" t="e">
        <f>VLOOKUP(A11803,Sheet3!A:A,1,0)</f>
        <v>#N/A</v>
      </c>
    </row>
    <row r="11804" spans="1:23" ht="18.95" customHeight="1">
      <c r="A11804" s="25">
        <v>800057731427</v>
      </c>
      <c r="B11804" s="26" t="s">
        <v>5594</v>
      </c>
      <c r="C11804" s="28" t="s">
        <v>4049</v>
      </c>
      <c r="D11804" s="28" t="s">
        <v>10026</v>
      </c>
      <c r="E11804" s="33">
        <v>71</v>
      </c>
      <c r="F11804" s="33">
        <v>3</v>
      </c>
      <c r="G11804" s="33">
        <v>21</v>
      </c>
      <c r="I11804" s="34"/>
      <c r="K11804" s="35"/>
      <c r="L11804" s="33">
        <v>71</v>
      </c>
      <c r="M11804" s="33">
        <v>3</v>
      </c>
      <c r="N11804" s="33">
        <v>21</v>
      </c>
      <c r="P11804" s="32" t="e">
        <f>VLOOKUP(A11804,ยืมแฟ้ม!A:B,2,)</f>
        <v>#N/A</v>
      </c>
      <c r="Q11804" s="32" t="e">
        <f>VLOOKUP(A11804,ยืมแฟ้ม!A:C,3,)</f>
        <v>#N/A</v>
      </c>
      <c r="R11804" s="32" t="e">
        <f>VLOOKUP(A11804,ยืมแฟ้ม!A:D,4,)</f>
        <v>#N/A</v>
      </c>
      <c r="W11804" s="93" t="e">
        <f>VLOOKUP(A11804,Sheet3!A:A,1,0)</f>
        <v>#N/A</v>
      </c>
    </row>
    <row r="11805" spans="1:23" ht="18.95" customHeight="1">
      <c r="A11805" s="25">
        <v>800095534528</v>
      </c>
      <c r="B11805" s="26" t="s">
        <v>7008</v>
      </c>
      <c r="C11805" s="28" t="s">
        <v>7911</v>
      </c>
      <c r="D11805" s="28" t="s">
        <v>9160</v>
      </c>
      <c r="E11805" s="33">
        <v>71</v>
      </c>
      <c r="F11805" s="33">
        <v>3</v>
      </c>
      <c r="G11805" s="33">
        <v>22</v>
      </c>
      <c r="I11805" s="34"/>
      <c r="K11805" s="35"/>
      <c r="L11805" s="33">
        <v>71</v>
      </c>
      <c r="M11805" s="33">
        <v>3</v>
      </c>
      <c r="N11805" s="33">
        <v>22</v>
      </c>
      <c r="P11805" s="32" t="e">
        <f>VLOOKUP(A11805,ยืมแฟ้ม!A:B,2,)</f>
        <v>#N/A</v>
      </c>
      <c r="Q11805" s="32" t="e">
        <f>VLOOKUP(A11805,ยืมแฟ้ม!A:C,3,)</f>
        <v>#N/A</v>
      </c>
      <c r="R11805" s="32" t="e">
        <f>VLOOKUP(A11805,ยืมแฟ้ม!A:D,4,)</f>
        <v>#N/A</v>
      </c>
      <c r="W11805" s="93" t="e">
        <f>VLOOKUP(A11805,Sheet3!A:A,1,0)</f>
        <v>#N/A</v>
      </c>
    </row>
    <row r="11806" spans="1:23" ht="18.95" customHeight="1">
      <c r="A11806" s="25">
        <v>800096883189</v>
      </c>
      <c r="B11806" s="26" t="s">
        <v>7009</v>
      </c>
      <c r="C11806" s="28" t="s">
        <v>7911</v>
      </c>
      <c r="D11806" s="28" t="s">
        <v>9160</v>
      </c>
      <c r="E11806" s="33">
        <v>71</v>
      </c>
      <c r="F11806" s="33">
        <v>3</v>
      </c>
      <c r="G11806" s="33">
        <v>23</v>
      </c>
      <c r="I11806" s="34"/>
      <c r="K11806" s="35"/>
      <c r="L11806" s="33">
        <v>71</v>
      </c>
      <c r="M11806" s="33">
        <v>3</v>
      </c>
      <c r="N11806" s="33">
        <v>23</v>
      </c>
      <c r="P11806" s="32" t="e">
        <f>VLOOKUP(A11806,ยืมแฟ้ม!A:B,2,)</f>
        <v>#N/A</v>
      </c>
      <c r="Q11806" s="32" t="e">
        <f>VLOOKUP(A11806,ยืมแฟ้ม!A:C,3,)</f>
        <v>#N/A</v>
      </c>
      <c r="R11806" s="32" t="e">
        <f>VLOOKUP(A11806,ยืมแฟ้ม!A:D,4,)</f>
        <v>#N/A</v>
      </c>
      <c r="W11806" s="93" t="e">
        <f>VLOOKUP(A11806,Sheet3!A:A,1,0)</f>
        <v>#N/A</v>
      </c>
    </row>
    <row r="11807" spans="1:23" ht="18.95" customHeight="1">
      <c r="A11807" s="25">
        <v>800095845437</v>
      </c>
      <c r="B11807" s="26" t="s">
        <v>7010</v>
      </c>
      <c r="C11807" s="28" t="s">
        <v>7911</v>
      </c>
      <c r="D11807" s="28" t="s">
        <v>9160</v>
      </c>
      <c r="E11807" s="33">
        <v>71</v>
      </c>
      <c r="F11807" s="33">
        <v>3</v>
      </c>
      <c r="G11807" s="33">
        <v>24</v>
      </c>
      <c r="I11807" s="34"/>
      <c r="K11807" s="35"/>
      <c r="L11807" s="33">
        <v>71</v>
      </c>
      <c r="M11807" s="33">
        <v>3</v>
      </c>
      <c r="N11807" s="33">
        <v>24</v>
      </c>
      <c r="P11807" s="32" t="e">
        <f>VLOOKUP(A11807,ยืมแฟ้ม!A:B,2,)</f>
        <v>#N/A</v>
      </c>
      <c r="Q11807" s="32" t="e">
        <f>VLOOKUP(A11807,ยืมแฟ้ม!A:C,3,)</f>
        <v>#N/A</v>
      </c>
      <c r="R11807" s="32" t="e">
        <f>VLOOKUP(A11807,ยืมแฟ้ม!A:D,4,)</f>
        <v>#N/A</v>
      </c>
      <c r="W11807" s="93" t="e">
        <f>VLOOKUP(A11807,Sheet3!A:A,1,0)</f>
        <v>#N/A</v>
      </c>
    </row>
    <row r="11808" spans="1:23" ht="18.95" customHeight="1">
      <c r="A11808" s="25">
        <v>800032518139</v>
      </c>
      <c r="B11808" s="26" t="s">
        <v>7011</v>
      </c>
      <c r="C11808" s="28" t="s">
        <v>9135</v>
      </c>
      <c r="D11808" s="28" t="s">
        <v>7827</v>
      </c>
      <c r="E11808" s="33">
        <v>71</v>
      </c>
      <c r="F11808" s="33">
        <v>3</v>
      </c>
      <c r="G11808" s="33">
        <v>25</v>
      </c>
      <c r="I11808" s="34"/>
      <c r="K11808" s="35"/>
      <c r="L11808" s="33">
        <v>71</v>
      </c>
      <c r="M11808" s="33">
        <v>3</v>
      </c>
      <c r="N11808" s="33">
        <v>25</v>
      </c>
      <c r="P11808" s="32" t="e">
        <f>VLOOKUP(A11808,ยืมแฟ้ม!A:B,2,)</f>
        <v>#N/A</v>
      </c>
      <c r="Q11808" s="32" t="e">
        <f>VLOOKUP(A11808,ยืมแฟ้ม!A:C,3,)</f>
        <v>#N/A</v>
      </c>
      <c r="R11808" s="32" t="e">
        <f>VLOOKUP(A11808,ยืมแฟ้ม!A:D,4,)</f>
        <v>#N/A</v>
      </c>
      <c r="W11808" s="93" t="e">
        <f>VLOOKUP(A11808,Sheet3!A:A,1,0)</f>
        <v>#N/A</v>
      </c>
    </row>
    <row r="11809" spans="1:23" ht="18.95" customHeight="1">
      <c r="A11809" s="25">
        <v>800017297253</v>
      </c>
      <c r="B11809" s="26" t="s">
        <v>7012</v>
      </c>
      <c r="C11809" s="28" t="s">
        <v>9135</v>
      </c>
      <c r="D11809" s="28" t="s">
        <v>7827</v>
      </c>
      <c r="E11809" s="33">
        <v>71</v>
      </c>
      <c r="F11809" s="33">
        <v>3</v>
      </c>
      <c r="G11809" s="33">
        <v>26</v>
      </c>
      <c r="I11809" s="34"/>
      <c r="K11809" s="35"/>
      <c r="L11809" s="33">
        <v>71</v>
      </c>
      <c r="M11809" s="33">
        <v>3</v>
      </c>
      <c r="N11809" s="33">
        <v>26</v>
      </c>
      <c r="P11809" s="32" t="e">
        <f>VLOOKUP(A11809,ยืมแฟ้ม!A:B,2,)</f>
        <v>#N/A</v>
      </c>
      <c r="Q11809" s="32" t="e">
        <f>VLOOKUP(A11809,ยืมแฟ้ม!A:C,3,)</f>
        <v>#N/A</v>
      </c>
      <c r="R11809" s="32" t="e">
        <f>VLOOKUP(A11809,ยืมแฟ้ม!A:D,4,)</f>
        <v>#N/A</v>
      </c>
      <c r="W11809" s="93" t="e">
        <f>VLOOKUP(A11809,Sheet3!A:A,1,0)</f>
        <v>#N/A</v>
      </c>
    </row>
    <row r="11810" spans="1:23" ht="18.95" customHeight="1">
      <c r="A11810" s="25">
        <v>800056712105</v>
      </c>
      <c r="B11810" s="26" t="s">
        <v>7013</v>
      </c>
      <c r="C11810" s="28" t="s">
        <v>4049</v>
      </c>
      <c r="D11810" s="28" t="s">
        <v>7816</v>
      </c>
      <c r="E11810" s="33">
        <v>71</v>
      </c>
      <c r="F11810" s="33">
        <v>3</v>
      </c>
      <c r="G11810" s="33">
        <v>27</v>
      </c>
      <c r="I11810" s="34"/>
      <c r="K11810" s="35"/>
      <c r="L11810" s="33">
        <v>71</v>
      </c>
      <c r="M11810" s="33">
        <v>3</v>
      </c>
      <c r="N11810" s="33">
        <v>27</v>
      </c>
      <c r="P11810" s="32" t="e">
        <f>VLOOKUP(A11810,ยืมแฟ้ม!A:B,2,)</f>
        <v>#N/A</v>
      </c>
      <c r="Q11810" s="32" t="e">
        <f>VLOOKUP(A11810,ยืมแฟ้ม!A:C,3,)</f>
        <v>#N/A</v>
      </c>
      <c r="R11810" s="32" t="e">
        <f>VLOOKUP(A11810,ยืมแฟ้ม!A:D,4,)</f>
        <v>#N/A</v>
      </c>
      <c r="W11810" s="93" t="e">
        <f>VLOOKUP(A11810,Sheet3!A:A,1,0)</f>
        <v>#N/A</v>
      </c>
    </row>
    <row r="11811" spans="1:23" ht="18.95" customHeight="1">
      <c r="A11811" s="25">
        <v>800046531466</v>
      </c>
      <c r="B11811" s="26" t="s">
        <v>6413</v>
      </c>
      <c r="C11811" s="28" t="s">
        <v>4049</v>
      </c>
      <c r="D11811" s="28" t="s">
        <v>7816</v>
      </c>
      <c r="E11811" s="33">
        <v>71</v>
      </c>
      <c r="F11811" s="33">
        <v>3</v>
      </c>
      <c r="G11811" s="33">
        <v>28</v>
      </c>
      <c r="I11811" s="34"/>
      <c r="K11811" s="35"/>
      <c r="L11811" s="33">
        <v>71</v>
      </c>
      <c r="M11811" s="33">
        <v>3</v>
      </c>
      <c r="N11811" s="33">
        <v>28</v>
      </c>
      <c r="P11811" s="32" t="e">
        <f>VLOOKUP(A11811,ยืมแฟ้ม!A:B,2,)</f>
        <v>#N/A</v>
      </c>
      <c r="Q11811" s="32" t="e">
        <f>VLOOKUP(A11811,ยืมแฟ้ม!A:C,3,)</f>
        <v>#N/A</v>
      </c>
      <c r="R11811" s="32" t="e">
        <f>VLOOKUP(A11811,ยืมแฟ้ม!A:D,4,)</f>
        <v>#N/A</v>
      </c>
      <c r="W11811" s="93" t="e">
        <f>VLOOKUP(A11811,Sheet3!A:A,1,0)</f>
        <v>#N/A</v>
      </c>
    </row>
    <row r="11812" spans="1:23" ht="18.95" customHeight="1">
      <c r="A11812" s="25">
        <v>800030266657</v>
      </c>
      <c r="B11812" s="26" t="s">
        <v>7014</v>
      </c>
      <c r="C11812" s="28" t="s">
        <v>4049</v>
      </c>
      <c r="D11812" s="28" t="s">
        <v>7827</v>
      </c>
      <c r="E11812" s="33">
        <v>71</v>
      </c>
      <c r="F11812" s="33">
        <v>3</v>
      </c>
      <c r="G11812" s="33">
        <v>29</v>
      </c>
      <c r="I11812" s="34"/>
      <c r="K11812" s="35"/>
      <c r="L11812" s="33">
        <v>71</v>
      </c>
      <c r="M11812" s="33">
        <v>3</v>
      </c>
      <c r="N11812" s="33">
        <v>29</v>
      </c>
      <c r="P11812" s="32" t="e">
        <f>VLOOKUP(A11812,ยืมแฟ้ม!A:B,2,)</f>
        <v>#N/A</v>
      </c>
      <c r="Q11812" s="32" t="e">
        <f>VLOOKUP(A11812,ยืมแฟ้ม!A:C,3,)</f>
        <v>#N/A</v>
      </c>
      <c r="R11812" s="32" t="e">
        <f>VLOOKUP(A11812,ยืมแฟ้ม!A:D,4,)</f>
        <v>#N/A</v>
      </c>
      <c r="W11812" s="93" t="e">
        <f>VLOOKUP(A11812,Sheet3!A:A,1,0)</f>
        <v>#N/A</v>
      </c>
    </row>
    <row r="11813" spans="1:23" ht="18.95" customHeight="1">
      <c r="A11813" s="25">
        <v>800076556151</v>
      </c>
      <c r="B11813" s="40" t="s">
        <v>11413</v>
      </c>
      <c r="C11813" s="16" t="s">
        <v>3542</v>
      </c>
      <c r="D11813" s="16" t="s">
        <v>7915</v>
      </c>
      <c r="E11813" s="33">
        <v>71</v>
      </c>
      <c r="F11813" s="33">
        <v>3</v>
      </c>
      <c r="G11813" s="33">
        <v>30</v>
      </c>
      <c r="I11813" s="34"/>
      <c r="K11813" s="35"/>
      <c r="L11813" s="33">
        <v>71</v>
      </c>
      <c r="M11813" s="33">
        <v>3</v>
      </c>
      <c r="N11813" s="33">
        <v>30</v>
      </c>
      <c r="P11813" s="32" t="e">
        <f>VLOOKUP(A11813,ยืมแฟ้ม!A:B,2,)</f>
        <v>#N/A</v>
      </c>
      <c r="Q11813" s="32" t="e">
        <f>VLOOKUP(A11813,ยืมแฟ้ม!A:C,3,)</f>
        <v>#N/A</v>
      </c>
      <c r="R11813" s="32" t="e">
        <f>VLOOKUP(A11813,ยืมแฟ้ม!A:D,4,)</f>
        <v>#N/A</v>
      </c>
      <c r="W11813" s="93" t="e">
        <f>VLOOKUP(A11813,Sheet3!A:A,1,0)</f>
        <v>#N/A</v>
      </c>
    </row>
    <row r="11814" spans="1:23" ht="18.95" customHeight="1">
      <c r="A11814" s="25">
        <v>854352012736</v>
      </c>
      <c r="B11814" s="26" t="s">
        <v>7015</v>
      </c>
      <c r="C11814" s="28" t="s">
        <v>4049</v>
      </c>
      <c r="D11814" s="28" t="s">
        <v>7912</v>
      </c>
      <c r="E11814" s="33">
        <v>71</v>
      </c>
      <c r="F11814" s="33">
        <v>4</v>
      </c>
      <c r="G11814" s="33">
        <v>1</v>
      </c>
      <c r="I11814" s="34"/>
      <c r="K11814" s="35"/>
      <c r="L11814" s="33">
        <v>71</v>
      </c>
      <c r="M11814" s="33">
        <v>4</v>
      </c>
      <c r="N11814" s="33">
        <v>1</v>
      </c>
      <c r="P11814" s="32" t="e">
        <f>VLOOKUP(A11814,ยืมแฟ้ม!A:B,2,)</f>
        <v>#N/A</v>
      </c>
      <c r="Q11814" s="32" t="e">
        <f>VLOOKUP(A11814,ยืมแฟ้ม!A:C,3,)</f>
        <v>#N/A</v>
      </c>
      <c r="R11814" s="32" t="e">
        <f>VLOOKUP(A11814,ยืมแฟ้ม!A:D,4,)</f>
        <v>#N/A</v>
      </c>
      <c r="W11814" s="93" t="e">
        <f>VLOOKUP(A11814,Sheet3!A:A,1,0)</f>
        <v>#N/A</v>
      </c>
    </row>
    <row r="11815" spans="1:23" ht="18.95" customHeight="1">
      <c r="A11815" s="25">
        <v>800020353077</v>
      </c>
      <c r="B11815" s="26" t="s">
        <v>7016</v>
      </c>
      <c r="C11815" s="28" t="s">
        <v>4049</v>
      </c>
      <c r="D11815" s="28" t="s">
        <v>7912</v>
      </c>
      <c r="E11815" s="33">
        <v>71</v>
      </c>
      <c r="F11815" s="33">
        <v>4</v>
      </c>
      <c r="G11815" s="33">
        <v>2</v>
      </c>
      <c r="I11815" s="34"/>
      <c r="K11815" s="35"/>
      <c r="L11815" s="33">
        <v>71</v>
      </c>
      <c r="M11815" s="33">
        <v>4</v>
      </c>
      <c r="N11815" s="33">
        <v>2</v>
      </c>
      <c r="P11815" s="32" t="e">
        <f>VLOOKUP(A11815,ยืมแฟ้ม!A:B,2,)</f>
        <v>#N/A</v>
      </c>
      <c r="Q11815" s="32" t="e">
        <f>VLOOKUP(A11815,ยืมแฟ้ม!A:C,3,)</f>
        <v>#N/A</v>
      </c>
      <c r="R11815" s="32" t="e">
        <f>VLOOKUP(A11815,ยืมแฟ้ม!A:D,4,)</f>
        <v>#N/A</v>
      </c>
      <c r="W11815" s="93" t="e">
        <f>VLOOKUP(A11815,Sheet3!A:A,1,0)</f>
        <v>#N/A</v>
      </c>
    </row>
    <row r="11816" spans="1:23" ht="18.95" customHeight="1">
      <c r="A11816" s="25">
        <v>800056316576</v>
      </c>
      <c r="B11816" s="26" t="s">
        <v>7017</v>
      </c>
      <c r="C11816" s="28" t="s">
        <v>4049</v>
      </c>
      <c r="D11816" s="28" t="s">
        <v>10026</v>
      </c>
      <c r="E11816" s="33">
        <v>71</v>
      </c>
      <c r="F11816" s="33">
        <v>4</v>
      </c>
      <c r="G11816" s="33">
        <v>3</v>
      </c>
      <c r="I11816" s="34"/>
      <c r="K11816" s="35"/>
      <c r="L11816" s="33">
        <v>71</v>
      </c>
      <c r="M11816" s="33">
        <v>4</v>
      </c>
      <c r="N11816" s="33">
        <v>3</v>
      </c>
      <c r="P11816" s="32" t="e">
        <f>VLOOKUP(A11816,ยืมแฟ้ม!A:B,2,)</f>
        <v>#N/A</v>
      </c>
      <c r="Q11816" s="32" t="e">
        <f>VLOOKUP(A11816,ยืมแฟ้ม!A:C,3,)</f>
        <v>#N/A</v>
      </c>
      <c r="R11816" s="32" t="e">
        <f>VLOOKUP(A11816,ยืมแฟ้ม!A:D,4,)</f>
        <v>#N/A</v>
      </c>
      <c r="W11816" s="93" t="e">
        <f>VLOOKUP(A11816,Sheet3!A:A,1,0)</f>
        <v>#N/A</v>
      </c>
    </row>
    <row r="11817" spans="1:23" ht="18.95" customHeight="1">
      <c r="A11817" s="25">
        <v>800056316568</v>
      </c>
      <c r="B11817" s="26" t="s">
        <v>7017</v>
      </c>
      <c r="C11817" s="28" t="s">
        <v>4049</v>
      </c>
      <c r="D11817" s="28" t="s">
        <v>7822</v>
      </c>
      <c r="E11817" s="33">
        <v>71</v>
      </c>
      <c r="F11817" s="33">
        <v>4</v>
      </c>
      <c r="G11817" s="33">
        <v>3</v>
      </c>
      <c r="I11817" s="34"/>
      <c r="K11817" s="35"/>
      <c r="L11817" s="33">
        <v>71</v>
      </c>
      <c r="M11817" s="33">
        <v>4</v>
      </c>
      <c r="N11817" s="33">
        <v>3</v>
      </c>
      <c r="P11817" s="32" t="e">
        <f>VLOOKUP(A11817,ยืมแฟ้ม!A:B,2,)</f>
        <v>#N/A</v>
      </c>
      <c r="Q11817" s="32" t="e">
        <f>VLOOKUP(A11817,ยืมแฟ้ม!A:C,3,)</f>
        <v>#N/A</v>
      </c>
      <c r="R11817" s="32" t="e">
        <f>VLOOKUP(A11817,ยืมแฟ้ม!A:D,4,)</f>
        <v>#N/A</v>
      </c>
      <c r="W11817" s="93" t="e">
        <f>VLOOKUP(A11817,Sheet3!A:A,1,0)</f>
        <v>#N/A</v>
      </c>
    </row>
    <row r="11818" spans="1:23" ht="18.95" customHeight="1">
      <c r="A11818" s="25">
        <v>800049461570</v>
      </c>
      <c r="B11818" s="26" t="s">
        <v>7018</v>
      </c>
      <c r="C11818" s="28" t="s">
        <v>4049</v>
      </c>
      <c r="D11818" s="28" t="s">
        <v>10026</v>
      </c>
      <c r="E11818" s="33">
        <v>71</v>
      </c>
      <c r="F11818" s="33">
        <v>4</v>
      </c>
      <c r="G11818" s="33">
        <v>4</v>
      </c>
      <c r="I11818" s="34"/>
      <c r="K11818" s="35"/>
      <c r="L11818" s="33">
        <v>71</v>
      </c>
      <c r="M11818" s="33">
        <v>4</v>
      </c>
      <c r="N11818" s="33">
        <v>4</v>
      </c>
      <c r="P11818" s="32" t="e">
        <f>VLOOKUP(A11818,ยืมแฟ้ม!A:B,2,)</f>
        <v>#N/A</v>
      </c>
      <c r="Q11818" s="32" t="e">
        <f>VLOOKUP(A11818,ยืมแฟ้ม!A:C,3,)</f>
        <v>#N/A</v>
      </c>
      <c r="R11818" s="32" t="e">
        <f>VLOOKUP(A11818,ยืมแฟ้ม!A:D,4,)</f>
        <v>#N/A</v>
      </c>
      <c r="W11818" s="93" t="e">
        <f>VLOOKUP(A11818,Sheet3!A:A,1,0)</f>
        <v>#N/A</v>
      </c>
    </row>
    <row r="11819" spans="1:23" ht="18.95" customHeight="1">
      <c r="A11819" s="25">
        <v>854352027080</v>
      </c>
      <c r="B11819" s="26" t="s">
        <v>7019</v>
      </c>
      <c r="C11819" s="28" t="s">
        <v>4049</v>
      </c>
      <c r="D11819" s="28" t="s">
        <v>7912</v>
      </c>
      <c r="E11819" s="33">
        <v>71</v>
      </c>
      <c r="F11819" s="33">
        <v>4</v>
      </c>
      <c r="G11819" s="33">
        <v>5</v>
      </c>
      <c r="I11819" s="34"/>
      <c r="K11819" s="35"/>
      <c r="L11819" s="33">
        <v>71</v>
      </c>
      <c r="M11819" s="33">
        <v>4</v>
      </c>
      <c r="N11819" s="33">
        <v>5</v>
      </c>
      <c r="P11819" s="32" t="e">
        <f>VLOOKUP(A11819,ยืมแฟ้ม!A:B,2,)</f>
        <v>#N/A</v>
      </c>
      <c r="Q11819" s="32" t="e">
        <f>VLOOKUP(A11819,ยืมแฟ้ม!A:C,3,)</f>
        <v>#N/A</v>
      </c>
      <c r="R11819" s="32" t="e">
        <f>VLOOKUP(A11819,ยืมแฟ้ม!A:D,4,)</f>
        <v>#N/A</v>
      </c>
      <c r="W11819" s="93" t="e">
        <f>VLOOKUP(A11819,Sheet3!A:A,1,0)</f>
        <v>#N/A</v>
      </c>
    </row>
    <row r="11820" spans="1:23" ht="18.95" customHeight="1">
      <c r="A11820" s="25">
        <v>854353002041</v>
      </c>
      <c r="B11820" s="26" t="s">
        <v>7020</v>
      </c>
      <c r="C11820" s="28" t="s">
        <v>4049</v>
      </c>
      <c r="D11820" s="28" t="s">
        <v>7912</v>
      </c>
      <c r="E11820" s="33">
        <v>71</v>
      </c>
      <c r="F11820" s="33">
        <v>4</v>
      </c>
      <c r="G11820" s="33">
        <v>6</v>
      </c>
      <c r="I11820" s="34"/>
      <c r="K11820" s="35"/>
      <c r="L11820" s="33">
        <v>71</v>
      </c>
      <c r="M11820" s="33">
        <v>4</v>
      </c>
      <c r="N11820" s="33">
        <v>6</v>
      </c>
      <c r="P11820" s="32" t="e">
        <f>VLOOKUP(A11820,ยืมแฟ้ม!A:B,2,)</f>
        <v>#N/A</v>
      </c>
      <c r="Q11820" s="32" t="e">
        <f>VLOOKUP(A11820,ยืมแฟ้ม!A:C,3,)</f>
        <v>#N/A</v>
      </c>
      <c r="R11820" s="32" t="e">
        <f>VLOOKUP(A11820,ยืมแฟ้ม!A:D,4,)</f>
        <v>#N/A</v>
      </c>
      <c r="W11820" s="93" t="e">
        <f>VLOOKUP(A11820,Sheet3!A:A,1,0)</f>
        <v>#N/A</v>
      </c>
    </row>
    <row r="11821" spans="1:23" ht="18.95" customHeight="1">
      <c r="A11821" s="25">
        <v>800080862934</v>
      </c>
      <c r="B11821" s="15" t="s">
        <v>11414</v>
      </c>
      <c r="C11821" s="16" t="s">
        <v>3542</v>
      </c>
      <c r="D11821" s="16" t="s">
        <v>7915</v>
      </c>
      <c r="E11821" s="33">
        <v>71</v>
      </c>
      <c r="F11821" s="33">
        <v>4</v>
      </c>
      <c r="G11821" s="33">
        <v>7</v>
      </c>
      <c r="I11821" s="34"/>
      <c r="K11821" s="35"/>
      <c r="L11821" s="33">
        <v>71</v>
      </c>
      <c r="M11821" s="33">
        <v>4</v>
      </c>
      <c r="N11821" s="33">
        <v>7</v>
      </c>
      <c r="P11821" s="32" t="e">
        <f>VLOOKUP(A11821,ยืมแฟ้ม!A:B,2,)</f>
        <v>#N/A</v>
      </c>
      <c r="Q11821" s="32" t="e">
        <f>VLOOKUP(A11821,ยืมแฟ้ม!A:C,3,)</f>
        <v>#N/A</v>
      </c>
      <c r="R11821" s="32" t="e">
        <f>VLOOKUP(A11821,ยืมแฟ้ม!A:D,4,)</f>
        <v>#N/A</v>
      </c>
      <c r="W11821" s="93" t="e">
        <f>VLOOKUP(A11821,Sheet3!A:A,1,0)</f>
        <v>#N/A</v>
      </c>
    </row>
    <row r="11822" spans="1:23" ht="18.95" customHeight="1">
      <c r="A11822" s="25">
        <v>854352024145</v>
      </c>
      <c r="B11822" s="26" t="s">
        <v>7021</v>
      </c>
      <c r="C11822" s="28" t="s">
        <v>4049</v>
      </c>
      <c r="D11822" s="28" t="s">
        <v>7912</v>
      </c>
      <c r="E11822" s="33">
        <v>71</v>
      </c>
      <c r="F11822" s="33">
        <v>4</v>
      </c>
      <c r="G11822" s="33">
        <v>8</v>
      </c>
      <c r="I11822" s="34"/>
      <c r="K11822" s="35"/>
      <c r="L11822" s="33">
        <v>71</v>
      </c>
      <c r="M11822" s="33">
        <v>4</v>
      </c>
      <c r="N11822" s="33">
        <v>8</v>
      </c>
      <c r="P11822" s="32" t="e">
        <f>VLOOKUP(A11822,ยืมแฟ้ม!A:B,2,)</f>
        <v>#N/A</v>
      </c>
      <c r="Q11822" s="32" t="e">
        <f>VLOOKUP(A11822,ยืมแฟ้ม!A:C,3,)</f>
        <v>#N/A</v>
      </c>
      <c r="R11822" s="32" t="e">
        <f>VLOOKUP(A11822,ยืมแฟ้ม!A:D,4,)</f>
        <v>#N/A</v>
      </c>
      <c r="W11822" s="93" t="e">
        <f>VLOOKUP(A11822,Sheet3!A:A,1,0)</f>
        <v>#N/A</v>
      </c>
    </row>
    <row r="11823" spans="1:23" ht="18.95" customHeight="1">
      <c r="A11823" s="25">
        <v>800081574272</v>
      </c>
      <c r="B11823" s="26" t="s">
        <v>7022</v>
      </c>
      <c r="C11823" s="28" t="s">
        <v>3542</v>
      </c>
      <c r="D11823" s="28" t="s">
        <v>7915</v>
      </c>
      <c r="E11823" s="33">
        <v>71</v>
      </c>
      <c r="F11823" s="33">
        <v>4</v>
      </c>
      <c r="G11823" s="33">
        <v>9</v>
      </c>
      <c r="I11823" s="34"/>
      <c r="K11823" s="35"/>
      <c r="L11823" s="33">
        <v>71</v>
      </c>
      <c r="M11823" s="33">
        <v>4</v>
      </c>
      <c r="N11823" s="33">
        <v>9</v>
      </c>
      <c r="P11823" s="32" t="e">
        <f>VLOOKUP(A11823,ยืมแฟ้ม!A:B,2,)</f>
        <v>#N/A</v>
      </c>
      <c r="Q11823" s="32" t="e">
        <f>VLOOKUP(A11823,ยืมแฟ้ม!A:C,3,)</f>
        <v>#N/A</v>
      </c>
      <c r="R11823" s="32" t="e">
        <f>VLOOKUP(A11823,ยืมแฟ้ม!A:D,4,)</f>
        <v>#N/A</v>
      </c>
      <c r="W11823" s="93" t="e">
        <f>VLOOKUP(A11823,Sheet3!A:A,1,0)</f>
        <v>#N/A</v>
      </c>
    </row>
    <row r="11824" spans="1:23" ht="18.95" customHeight="1">
      <c r="A11824" s="25">
        <v>800081574009</v>
      </c>
      <c r="B11824" s="26" t="s">
        <v>7023</v>
      </c>
      <c r="C11824" s="28" t="s">
        <v>3542</v>
      </c>
      <c r="D11824" s="28" t="s">
        <v>7915</v>
      </c>
      <c r="E11824" s="33">
        <v>71</v>
      </c>
      <c r="F11824" s="33">
        <v>4</v>
      </c>
      <c r="G11824" s="33">
        <v>10</v>
      </c>
      <c r="I11824" s="34"/>
      <c r="K11824" s="35"/>
      <c r="L11824" s="33">
        <v>71</v>
      </c>
      <c r="M11824" s="33">
        <v>4</v>
      </c>
      <c r="N11824" s="33">
        <v>10</v>
      </c>
      <c r="P11824" s="32" t="e">
        <f>VLOOKUP(A11824,ยืมแฟ้ม!A:B,2,)</f>
        <v>#N/A</v>
      </c>
      <c r="Q11824" s="32" t="e">
        <f>VLOOKUP(A11824,ยืมแฟ้ม!A:C,3,)</f>
        <v>#N/A</v>
      </c>
      <c r="R11824" s="32" t="e">
        <f>VLOOKUP(A11824,ยืมแฟ้ม!A:D,4,)</f>
        <v>#N/A</v>
      </c>
      <c r="W11824" s="93" t="e">
        <f>VLOOKUP(A11824,Sheet3!A:A,1,0)</f>
        <v>#N/A</v>
      </c>
    </row>
    <row r="11825" spans="1:23" ht="18.95" customHeight="1">
      <c r="A11825" s="25">
        <v>800080862165</v>
      </c>
      <c r="B11825" s="26" t="s">
        <v>7024</v>
      </c>
      <c r="C11825" s="28" t="s">
        <v>3542</v>
      </c>
      <c r="D11825" s="28" t="s">
        <v>7915</v>
      </c>
      <c r="E11825" s="33">
        <v>71</v>
      </c>
      <c r="F11825" s="33">
        <v>4</v>
      </c>
      <c r="G11825" s="33">
        <v>11</v>
      </c>
      <c r="I11825" s="34"/>
      <c r="K11825" s="35"/>
      <c r="L11825" s="33">
        <v>71</v>
      </c>
      <c r="M11825" s="33">
        <v>4</v>
      </c>
      <c r="N11825" s="33">
        <v>11</v>
      </c>
      <c r="P11825" s="32" t="e">
        <f>VLOOKUP(A11825,ยืมแฟ้ม!A:B,2,)</f>
        <v>#N/A</v>
      </c>
      <c r="Q11825" s="32" t="e">
        <f>VLOOKUP(A11825,ยืมแฟ้ม!A:C,3,)</f>
        <v>#N/A</v>
      </c>
      <c r="R11825" s="32" t="e">
        <f>VLOOKUP(A11825,ยืมแฟ้ม!A:D,4,)</f>
        <v>#N/A</v>
      </c>
      <c r="W11825" s="93" t="e">
        <f>VLOOKUP(A11825,Sheet3!A:A,1,0)</f>
        <v>#N/A</v>
      </c>
    </row>
    <row r="11826" spans="1:23" ht="18.95" customHeight="1">
      <c r="A11826" s="25">
        <v>800069809054</v>
      </c>
      <c r="B11826" s="26" t="s">
        <v>7025</v>
      </c>
      <c r="C11826" s="28" t="s">
        <v>3542</v>
      </c>
      <c r="D11826" s="28" t="s">
        <v>7915</v>
      </c>
      <c r="E11826" s="33">
        <v>71</v>
      </c>
      <c r="F11826" s="33">
        <v>4</v>
      </c>
      <c r="G11826" s="33">
        <v>12</v>
      </c>
      <c r="I11826" s="34"/>
      <c r="K11826" s="35"/>
      <c r="L11826" s="33">
        <v>71</v>
      </c>
      <c r="M11826" s="33">
        <v>4</v>
      </c>
      <c r="N11826" s="33">
        <v>12</v>
      </c>
      <c r="P11826" s="32" t="e">
        <f>VLOOKUP(A11826,ยืมแฟ้ม!A:B,2,)</f>
        <v>#N/A</v>
      </c>
      <c r="Q11826" s="32" t="e">
        <f>VLOOKUP(A11826,ยืมแฟ้ม!A:C,3,)</f>
        <v>#N/A</v>
      </c>
      <c r="R11826" s="32" t="e">
        <f>VLOOKUP(A11826,ยืมแฟ้ม!A:D,4,)</f>
        <v>#N/A</v>
      </c>
      <c r="W11826" s="93" t="e">
        <f>VLOOKUP(A11826,Sheet3!A:A,1,0)</f>
        <v>#N/A</v>
      </c>
    </row>
    <row r="11827" spans="1:23" ht="18.95" customHeight="1">
      <c r="A11827" s="25">
        <v>800085806720</v>
      </c>
      <c r="B11827" s="40" t="s">
        <v>11415</v>
      </c>
      <c r="C11827" s="16" t="s">
        <v>3542</v>
      </c>
      <c r="D11827" s="16" t="s">
        <v>7915</v>
      </c>
      <c r="E11827" s="33">
        <v>71</v>
      </c>
      <c r="F11827" s="33">
        <v>4</v>
      </c>
      <c r="G11827" s="33">
        <v>13</v>
      </c>
      <c r="I11827" s="34"/>
      <c r="K11827" s="35"/>
      <c r="L11827" s="33">
        <v>71</v>
      </c>
      <c r="M11827" s="33">
        <v>4</v>
      </c>
      <c r="N11827" s="33">
        <v>13</v>
      </c>
      <c r="P11827" s="32" t="e">
        <f>VLOOKUP(A11827,ยืมแฟ้ม!A:B,2,)</f>
        <v>#N/A</v>
      </c>
      <c r="Q11827" s="32" t="e">
        <f>VLOOKUP(A11827,ยืมแฟ้ม!A:C,3,)</f>
        <v>#N/A</v>
      </c>
      <c r="R11827" s="32" t="e">
        <f>VLOOKUP(A11827,ยืมแฟ้ม!A:D,4,)</f>
        <v>#N/A</v>
      </c>
      <c r="W11827" s="93" t="e">
        <f>VLOOKUP(A11827,Sheet3!A:A,1,0)</f>
        <v>#N/A</v>
      </c>
    </row>
    <row r="11828" spans="1:23" ht="18.95" customHeight="1">
      <c r="A11828" s="25">
        <v>800093983495</v>
      </c>
      <c r="B11828" s="26" t="s">
        <v>7026</v>
      </c>
      <c r="C11828" s="28" t="s">
        <v>3542</v>
      </c>
      <c r="D11828" s="28" t="s">
        <v>9142</v>
      </c>
      <c r="E11828" s="33">
        <v>71</v>
      </c>
      <c r="F11828" s="33">
        <v>4</v>
      </c>
      <c r="G11828" s="33">
        <v>14</v>
      </c>
      <c r="I11828" s="34"/>
      <c r="K11828" s="35"/>
      <c r="L11828" s="33">
        <v>71</v>
      </c>
      <c r="M11828" s="33">
        <v>4</v>
      </c>
      <c r="N11828" s="33">
        <v>14</v>
      </c>
      <c r="P11828" s="32" t="e">
        <f>VLOOKUP(A11828,ยืมแฟ้ม!A:B,2,)</f>
        <v>#N/A</v>
      </c>
      <c r="Q11828" s="32" t="e">
        <f>VLOOKUP(A11828,ยืมแฟ้ม!A:C,3,)</f>
        <v>#N/A</v>
      </c>
      <c r="R11828" s="32" t="e">
        <f>VLOOKUP(A11828,ยืมแฟ้ม!A:D,4,)</f>
        <v>#N/A</v>
      </c>
      <c r="W11828" s="93" t="e">
        <f>VLOOKUP(A11828,Sheet3!A:A,1,0)</f>
        <v>#N/A</v>
      </c>
    </row>
    <row r="11829" spans="1:23" ht="18.95" customHeight="1">
      <c r="A11829" s="25">
        <v>800080862561</v>
      </c>
      <c r="B11829" s="26" t="s">
        <v>7027</v>
      </c>
      <c r="C11829" s="28" t="s">
        <v>3542</v>
      </c>
      <c r="D11829" s="28" t="s">
        <v>7915</v>
      </c>
      <c r="E11829" s="33">
        <v>71</v>
      </c>
      <c r="F11829" s="33">
        <v>4</v>
      </c>
      <c r="G11829" s="33">
        <v>15</v>
      </c>
      <c r="I11829" s="34"/>
      <c r="K11829" s="35"/>
      <c r="L11829" s="33">
        <v>71</v>
      </c>
      <c r="M11829" s="33">
        <v>4</v>
      </c>
      <c r="N11829" s="33">
        <v>15</v>
      </c>
      <c r="P11829" s="32" t="e">
        <f>VLOOKUP(A11829,ยืมแฟ้ม!A:B,2,)</f>
        <v>#N/A</v>
      </c>
      <c r="Q11829" s="32" t="e">
        <f>VLOOKUP(A11829,ยืมแฟ้ม!A:C,3,)</f>
        <v>#N/A</v>
      </c>
      <c r="R11829" s="32" t="e">
        <f>VLOOKUP(A11829,ยืมแฟ้ม!A:D,4,)</f>
        <v>#N/A</v>
      </c>
      <c r="W11829" s="93" t="e">
        <f>VLOOKUP(A11829,Sheet3!A:A,1,0)</f>
        <v>#N/A</v>
      </c>
    </row>
    <row r="11830" spans="1:23" ht="18.95" customHeight="1">
      <c r="A11830" s="25">
        <v>800091023757</v>
      </c>
      <c r="B11830" s="26" t="s">
        <v>7028</v>
      </c>
      <c r="C11830" s="28" t="s">
        <v>3542</v>
      </c>
      <c r="D11830" s="28" t="s">
        <v>1465</v>
      </c>
      <c r="E11830" s="33">
        <v>71</v>
      </c>
      <c r="F11830" s="33">
        <v>4</v>
      </c>
      <c r="G11830" s="33">
        <v>16</v>
      </c>
      <c r="I11830" s="34"/>
      <c r="K11830" s="35"/>
      <c r="L11830" s="33">
        <v>71</v>
      </c>
      <c r="M11830" s="33">
        <v>4</v>
      </c>
      <c r="N11830" s="33">
        <v>16</v>
      </c>
      <c r="P11830" s="32" t="e">
        <f>VLOOKUP(A11830,ยืมแฟ้ม!A:B,2,)</f>
        <v>#N/A</v>
      </c>
      <c r="Q11830" s="32" t="e">
        <f>VLOOKUP(A11830,ยืมแฟ้ม!A:C,3,)</f>
        <v>#N/A</v>
      </c>
      <c r="R11830" s="32" t="e">
        <f>VLOOKUP(A11830,ยืมแฟ้ม!A:D,4,)</f>
        <v>#N/A</v>
      </c>
      <c r="W11830" s="93" t="e">
        <f>VLOOKUP(A11830,Sheet3!A:A,1,0)</f>
        <v>#N/A</v>
      </c>
    </row>
    <row r="11831" spans="1:23" ht="18.95" customHeight="1">
      <c r="A11831" s="25">
        <v>800069884156</v>
      </c>
      <c r="B11831" s="26" t="s">
        <v>7029</v>
      </c>
      <c r="C11831" s="28" t="s">
        <v>3542</v>
      </c>
      <c r="D11831" s="28" t="s">
        <v>7915</v>
      </c>
      <c r="E11831" s="33">
        <v>71</v>
      </c>
      <c r="F11831" s="33">
        <v>4</v>
      </c>
      <c r="G11831" s="33">
        <v>17</v>
      </c>
      <c r="I11831" s="34"/>
      <c r="K11831" s="35"/>
      <c r="L11831" s="33">
        <v>71</v>
      </c>
      <c r="M11831" s="33">
        <v>4</v>
      </c>
      <c r="N11831" s="33">
        <v>17</v>
      </c>
      <c r="P11831" s="32" t="e">
        <f>VLOOKUP(A11831,ยืมแฟ้ม!A:B,2,)</f>
        <v>#N/A</v>
      </c>
      <c r="Q11831" s="32" t="e">
        <f>VLOOKUP(A11831,ยืมแฟ้ม!A:C,3,)</f>
        <v>#N/A</v>
      </c>
      <c r="R11831" s="32" t="e">
        <f>VLOOKUP(A11831,ยืมแฟ้ม!A:D,4,)</f>
        <v>#N/A</v>
      </c>
      <c r="W11831" s="93" t="e">
        <f>VLOOKUP(A11831,Sheet3!A:A,1,0)</f>
        <v>#N/A</v>
      </c>
    </row>
    <row r="11832" spans="1:23" ht="18.95" customHeight="1">
      <c r="A11832" s="25">
        <v>800069875766</v>
      </c>
      <c r="B11832" s="26" t="s">
        <v>7030</v>
      </c>
      <c r="C11832" s="28" t="s">
        <v>3542</v>
      </c>
      <c r="D11832" s="28" t="s">
        <v>7915</v>
      </c>
      <c r="E11832" s="33">
        <v>71</v>
      </c>
      <c r="F11832" s="33">
        <v>4</v>
      </c>
      <c r="G11832" s="33">
        <v>18</v>
      </c>
      <c r="I11832" s="34"/>
      <c r="K11832" s="35"/>
      <c r="L11832" s="33">
        <v>71</v>
      </c>
      <c r="M11832" s="33">
        <v>4</v>
      </c>
      <c r="N11832" s="33">
        <v>18</v>
      </c>
      <c r="P11832" s="32" t="e">
        <f>VLOOKUP(A11832,ยืมแฟ้ม!A:B,2,)</f>
        <v>#N/A</v>
      </c>
      <c r="Q11832" s="32" t="e">
        <f>VLOOKUP(A11832,ยืมแฟ้ม!A:C,3,)</f>
        <v>#N/A</v>
      </c>
      <c r="R11832" s="32" t="e">
        <f>VLOOKUP(A11832,ยืมแฟ้ม!A:D,4,)</f>
        <v>#N/A</v>
      </c>
      <c r="W11832" s="93" t="e">
        <f>VLOOKUP(A11832,Sheet3!A:A,1,0)</f>
        <v>#N/A</v>
      </c>
    </row>
    <row r="11833" spans="1:23" ht="18.95" customHeight="1">
      <c r="A11833" s="25">
        <v>800069726647</v>
      </c>
      <c r="B11833" s="26" t="s">
        <v>7031</v>
      </c>
      <c r="C11833" s="28" t="s">
        <v>3542</v>
      </c>
      <c r="D11833" s="28" t="s">
        <v>7915</v>
      </c>
      <c r="E11833" s="33">
        <v>71</v>
      </c>
      <c r="F11833" s="33">
        <v>4</v>
      </c>
      <c r="G11833" s="33">
        <v>19</v>
      </c>
      <c r="I11833" s="34"/>
      <c r="K11833" s="35"/>
      <c r="L11833" s="33">
        <v>71</v>
      </c>
      <c r="M11833" s="33">
        <v>4</v>
      </c>
      <c r="N11833" s="33">
        <v>19</v>
      </c>
      <c r="P11833" s="32" t="e">
        <f>VLOOKUP(A11833,ยืมแฟ้ม!A:B,2,)</f>
        <v>#N/A</v>
      </c>
      <c r="Q11833" s="32" t="e">
        <f>VLOOKUP(A11833,ยืมแฟ้ม!A:C,3,)</f>
        <v>#N/A</v>
      </c>
      <c r="R11833" s="32" t="e">
        <f>VLOOKUP(A11833,ยืมแฟ้ม!A:D,4,)</f>
        <v>#N/A</v>
      </c>
      <c r="W11833" s="93" t="e">
        <f>VLOOKUP(A11833,Sheet3!A:A,1,0)</f>
        <v>#N/A</v>
      </c>
    </row>
    <row r="11834" spans="1:23" ht="18.95" customHeight="1">
      <c r="A11834" s="25">
        <v>800080862306</v>
      </c>
      <c r="B11834" s="26" t="s">
        <v>7032</v>
      </c>
      <c r="C11834" s="28" t="s">
        <v>3542</v>
      </c>
      <c r="D11834" s="28" t="s">
        <v>7915</v>
      </c>
      <c r="E11834" s="33">
        <v>71</v>
      </c>
      <c r="F11834" s="33">
        <v>4</v>
      </c>
      <c r="G11834" s="33">
        <v>20</v>
      </c>
      <c r="I11834" s="34"/>
      <c r="K11834" s="35"/>
      <c r="L11834" s="33">
        <v>71</v>
      </c>
      <c r="M11834" s="33">
        <v>4</v>
      </c>
      <c r="N11834" s="33">
        <v>20</v>
      </c>
      <c r="P11834" s="32" t="e">
        <f>VLOOKUP(A11834,ยืมแฟ้ม!A:B,2,)</f>
        <v>#N/A</v>
      </c>
      <c r="Q11834" s="32" t="e">
        <f>VLOOKUP(A11834,ยืมแฟ้ม!A:C,3,)</f>
        <v>#N/A</v>
      </c>
      <c r="R11834" s="32" t="e">
        <f>VLOOKUP(A11834,ยืมแฟ้ม!A:D,4,)</f>
        <v>#N/A</v>
      </c>
      <c r="W11834" s="93" t="e">
        <f>VLOOKUP(A11834,Sheet3!A:A,1,0)</f>
        <v>#N/A</v>
      </c>
    </row>
    <row r="11835" spans="1:23" ht="18.95" customHeight="1">
      <c r="A11835" s="25">
        <v>800069726886</v>
      </c>
      <c r="B11835" s="26" t="s">
        <v>7033</v>
      </c>
      <c r="C11835" s="28" t="s">
        <v>3542</v>
      </c>
      <c r="D11835" s="28" t="s">
        <v>7915</v>
      </c>
      <c r="E11835" s="33">
        <v>71</v>
      </c>
      <c r="F11835" s="33">
        <v>4</v>
      </c>
      <c r="G11835" s="33">
        <v>21</v>
      </c>
      <c r="I11835" s="34"/>
      <c r="K11835" s="35"/>
      <c r="L11835" s="33">
        <v>71</v>
      </c>
      <c r="M11835" s="33">
        <v>4</v>
      </c>
      <c r="N11835" s="33">
        <v>21</v>
      </c>
      <c r="P11835" s="32" t="e">
        <f>VLOOKUP(A11835,ยืมแฟ้ม!A:B,2,)</f>
        <v>#N/A</v>
      </c>
      <c r="Q11835" s="32" t="e">
        <f>VLOOKUP(A11835,ยืมแฟ้ม!A:C,3,)</f>
        <v>#N/A</v>
      </c>
      <c r="R11835" s="32" t="e">
        <f>VLOOKUP(A11835,ยืมแฟ้ม!A:D,4,)</f>
        <v>#N/A</v>
      </c>
      <c r="W11835" s="93" t="e">
        <f>VLOOKUP(A11835,Sheet3!A:A,1,0)</f>
        <v>#N/A</v>
      </c>
    </row>
    <row r="11836" spans="1:23" ht="18.95" customHeight="1">
      <c r="A11836" s="25">
        <v>800080864179</v>
      </c>
      <c r="B11836" s="26" t="s">
        <v>7034</v>
      </c>
      <c r="C11836" s="28" t="s">
        <v>3542</v>
      </c>
      <c r="D11836" s="28" t="s">
        <v>7915</v>
      </c>
      <c r="E11836" s="33">
        <v>71</v>
      </c>
      <c r="F11836" s="33">
        <v>4</v>
      </c>
      <c r="G11836" s="33">
        <v>22</v>
      </c>
      <c r="I11836" s="34"/>
      <c r="K11836" s="35"/>
      <c r="L11836" s="33">
        <v>71</v>
      </c>
      <c r="M11836" s="33">
        <v>4</v>
      </c>
      <c r="N11836" s="33">
        <v>22</v>
      </c>
      <c r="P11836" s="32" t="e">
        <f>VLOOKUP(A11836,ยืมแฟ้ม!A:B,2,)</f>
        <v>#N/A</v>
      </c>
      <c r="Q11836" s="32" t="e">
        <f>VLOOKUP(A11836,ยืมแฟ้ม!A:C,3,)</f>
        <v>#N/A</v>
      </c>
      <c r="R11836" s="32" t="e">
        <f>VLOOKUP(A11836,ยืมแฟ้ม!A:D,4,)</f>
        <v>#N/A</v>
      </c>
      <c r="W11836" s="93" t="e">
        <f>VLOOKUP(A11836,Sheet3!A:A,1,0)</f>
        <v>#N/A</v>
      </c>
    </row>
    <row r="11837" spans="1:23" ht="18.95" customHeight="1">
      <c r="A11837" s="25">
        <v>800080863387</v>
      </c>
      <c r="B11837" s="26" t="s">
        <v>7035</v>
      </c>
      <c r="C11837" s="28" t="s">
        <v>3542</v>
      </c>
      <c r="D11837" s="28" t="s">
        <v>7915</v>
      </c>
      <c r="E11837" s="33">
        <v>71</v>
      </c>
      <c r="F11837" s="33">
        <v>4</v>
      </c>
      <c r="G11837" s="33">
        <v>23</v>
      </c>
      <c r="I11837" s="34"/>
      <c r="K11837" s="35"/>
      <c r="L11837" s="33">
        <v>71</v>
      </c>
      <c r="M11837" s="33">
        <v>4</v>
      </c>
      <c r="N11837" s="33">
        <v>23</v>
      </c>
      <c r="P11837" s="32" t="e">
        <f>VLOOKUP(A11837,ยืมแฟ้ม!A:B,2,)</f>
        <v>#N/A</v>
      </c>
      <c r="Q11837" s="32" t="e">
        <f>VLOOKUP(A11837,ยืมแฟ้ม!A:C,3,)</f>
        <v>#N/A</v>
      </c>
      <c r="R11837" s="32" t="e">
        <f>VLOOKUP(A11837,ยืมแฟ้ม!A:D,4,)</f>
        <v>#N/A</v>
      </c>
      <c r="W11837" s="93" t="e">
        <f>VLOOKUP(A11837,Sheet3!A:A,1,0)</f>
        <v>#N/A</v>
      </c>
    </row>
    <row r="11838" spans="1:23" ht="18.95" customHeight="1">
      <c r="A11838" s="25">
        <v>800081574041</v>
      </c>
      <c r="B11838" s="26" t="s">
        <v>7036</v>
      </c>
      <c r="C11838" s="28" t="s">
        <v>3542</v>
      </c>
      <c r="D11838" s="28" t="s">
        <v>7915</v>
      </c>
      <c r="E11838" s="33">
        <v>71</v>
      </c>
      <c r="F11838" s="33">
        <v>4</v>
      </c>
      <c r="G11838" s="33">
        <v>24</v>
      </c>
      <c r="I11838" s="34"/>
      <c r="K11838" s="35"/>
      <c r="L11838" s="33">
        <v>71</v>
      </c>
      <c r="M11838" s="33">
        <v>4</v>
      </c>
      <c r="N11838" s="33">
        <v>24</v>
      </c>
      <c r="P11838" s="32" t="e">
        <f>VLOOKUP(A11838,ยืมแฟ้ม!A:B,2,)</f>
        <v>#N/A</v>
      </c>
      <c r="Q11838" s="32" t="e">
        <f>VLOOKUP(A11838,ยืมแฟ้ม!A:C,3,)</f>
        <v>#N/A</v>
      </c>
      <c r="R11838" s="32" t="e">
        <f>VLOOKUP(A11838,ยืมแฟ้ม!A:D,4,)</f>
        <v>#N/A</v>
      </c>
      <c r="W11838" s="93" t="e">
        <f>VLOOKUP(A11838,Sheet3!A:A,1,0)</f>
        <v>#N/A</v>
      </c>
    </row>
    <row r="11839" spans="1:23" ht="18.95" customHeight="1">
      <c r="A11839" s="25">
        <v>800075205479</v>
      </c>
      <c r="B11839" s="40" t="s">
        <v>11416</v>
      </c>
      <c r="C11839" s="16" t="s">
        <v>3542</v>
      </c>
      <c r="D11839" s="16" t="s">
        <v>7915</v>
      </c>
      <c r="E11839" s="33">
        <v>71</v>
      </c>
      <c r="F11839" s="33">
        <v>4</v>
      </c>
      <c r="G11839" s="33">
        <v>25</v>
      </c>
      <c r="I11839" s="34"/>
      <c r="K11839" s="35"/>
      <c r="L11839" s="33">
        <v>71</v>
      </c>
      <c r="M11839" s="33">
        <v>4</v>
      </c>
      <c r="N11839" s="33">
        <v>25</v>
      </c>
      <c r="P11839" s="32" t="e">
        <f>VLOOKUP(A11839,ยืมแฟ้ม!A:B,2,)</f>
        <v>#N/A</v>
      </c>
      <c r="Q11839" s="32" t="e">
        <f>VLOOKUP(A11839,ยืมแฟ้ม!A:C,3,)</f>
        <v>#N/A</v>
      </c>
      <c r="R11839" s="32" t="e">
        <f>VLOOKUP(A11839,ยืมแฟ้ม!A:D,4,)</f>
        <v>#N/A</v>
      </c>
      <c r="W11839" s="93" t="e">
        <f>VLOOKUP(A11839,Sheet3!A:A,1,0)</f>
        <v>#N/A</v>
      </c>
    </row>
    <row r="11840" spans="1:23" ht="18.95" customHeight="1">
      <c r="I11840" s="34"/>
      <c r="K11840" s="35"/>
      <c r="L11840" s="33">
        <v>71</v>
      </c>
      <c r="M11840" s="33">
        <v>4</v>
      </c>
      <c r="N11840" s="33">
        <v>26</v>
      </c>
      <c r="P11840" s="32" t="e">
        <f>VLOOKUP(A11840,ยืมแฟ้ม!A:B,2,)</f>
        <v>#N/A</v>
      </c>
      <c r="Q11840" s="32" t="e">
        <f>VLOOKUP(A11840,ยืมแฟ้ม!A:C,3,)</f>
        <v>#N/A</v>
      </c>
      <c r="R11840" s="32" t="e">
        <f>VLOOKUP(A11840,ยืมแฟ้ม!A:D,4,)</f>
        <v>#N/A</v>
      </c>
      <c r="W11840" s="93" t="e">
        <f>VLOOKUP(A11840,Sheet3!A:A,1,0)</f>
        <v>#N/A</v>
      </c>
    </row>
    <row r="11841" spans="1:23" ht="18.95" customHeight="1">
      <c r="A11841" s="25">
        <v>800079288927</v>
      </c>
      <c r="B11841" s="40" t="s">
        <v>11417</v>
      </c>
      <c r="C11841" s="16" t="s">
        <v>3542</v>
      </c>
      <c r="D11841" s="16" t="s">
        <v>7915</v>
      </c>
      <c r="E11841" s="33">
        <v>71</v>
      </c>
      <c r="F11841" s="33">
        <v>4</v>
      </c>
      <c r="G11841" s="33">
        <v>27</v>
      </c>
      <c r="I11841" s="34"/>
      <c r="K11841" s="35"/>
      <c r="L11841" s="33">
        <v>71</v>
      </c>
      <c r="M11841" s="33">
        <v>4</v>
      </c>
      <c r="N11841" s="33">
        <v>27</v>
      </c>
      <c r="P11841" s="32" t="e">
        <f>VLOOKUP(A11841,ยืมแฟ้ม!A:B,2,)</f>
        <v>#N/A</v>
      </c>
      <c r="Q11841" s="32" t="e">
        <f>VLOOKUP(A11841,ยืมแฟ้ม!A:C,3,)</f>
        <v>#N/A</v>
      </c>
      <c r="R11841" s="32" t="e">
        <f>VLOOKUP(A11841,ยืมแฟ้ม!A:D,4,)</f>
        <v>#N/A</v>
      </c>
      <c r="W11841" s="93" t="e">
        <f>VLOOKUP(A11841,Sheet3!A:A,1,0)</f>
        <v>#N/A</v>
      </c>
    </row>
    <row r="11842" spans="1:23" ht="18.95" customHeight="1">
      <c r="A11842" s="25">
        <v>800023484044</v>
      </c>
      <c r="B11842" s="26" t="s">
        <v>7037</v>
      </c>
      <c r="C11842" s="28" t="s">
        <v>3542</v>
      </c>
      <c r="D11842" s="28" t="s">
        <v>7912</v>
      </c>
      <c r="E11842" s="33">
        <v>71</v>
      </c>
      <c r="F11842" s="33">
        <v>4</v>
      </c>
      <c r="G11842" s="33">
        <v>28</v>
      </c>
      <c r="I11842" s="34"/>
      <c r="K11842" s="35"/>
      <c r="L11842" s="33">
        <v>71</v>
      </c>
      <c r="M11842" s="33">
        <v>4</v>
      </c>
      <c r="N11842" s="33">
        <v>28</v>
      </c>
      <c r="P11842" s="32" t="e">
        <f>VLOOKUP(A11842,ยืมแฟ้ม!A:B,2,)</f>
        <v>#N/A</v>
      </c>
      <c r="Q11842" s="32" t="e">
        <f>VLOOKUP(A11842,ยืมแฟ้ม!A:C,3,)</f>
        <v>#N/A</v>
      </c>
      <c r="R11842" s="32" t="e">
        <f>VLOOKUP(A11842,ยืมแฟ้ม!A:D,4,)</f>
        <v>#N/A</v>
      </c>
      <c r="W11842" s="93" t="e">
        <f>VLOOKUP(A11842,Sheet3!A:A,1,0)</f>
        <v>#N/A</v>
      </c>
    </row>
    <row r="11843" spans="1:23" ht="18.95" customHeight="1">
      <c r="A11843" s="25">
        <v>800069878182</v>
      </c>
      <c r="B11843" s="26" t="s">
        <v>7038</v>
      </c>
      <c r="C11843" s="28" t="s">
        <v>3542</v>
      </c>
      <c r="D11843" s="28" t="s">
        <v>7915</v>
      </c>
      <c r="E11843" s="33">
        <v>71</v>
      </c>
      <c r="F11843" s="33">
        <v>4</v>
      </c>
      <c r="G11843" s="33">
        <v>29</v>
      </c>
      <c r="I11843" s="34"/>
      <c r="K11843" s="35"/>
      <c r="L11843" s="33">
        <v>71</v>
      </c>
      <c r="M11843" s="33">
        <v>4</v>
      </c>
      <c r="N11843" s="33">
        <v>29</v>
      </c>
      <c r="P11843" s="32" t="e">
        <f>VLOOKUP(A11843,ยืมแฟ้ม!A:B,2,)</f>
        <v>#N/A</v>
      </c>
      <c r="Q11843" s="32" t="e">
        <f>VLOOKUP(A11843,ยืมแฟ้ม!A:C,3,)</f>
        <v>#N/A</v>
      </c>
      <c r="R11843" s="32" t="e">
        <f>VLOOKUP(A11843,ยืมแฟ้ม!A:D,4,)</f>
        <v>#N/A</v>
      </c>
      <c r="W11843" s="93" t="e">
        <f>VLOOKUP(A11843,Sheet3!A:A,1,0)</f>
        <v>#N/A</v>
      </c>
    </row>
    <row r="11844" spans="1:23" ht="18.95" customHeight="1">
      <c r="A11844" s="25">
        <v>800023362596</v>
      </c>
      <c r="B11844" s="26" t="s">
        <v>7039</v>
      </c>
      <c r="C11844" s="28" t="s">
        <v>3542</v>
      </c>
      <c r="D11844" s="28" t="s">
        <v>7816</v>
      </c>
      <c r="E11844" s="33">
        <v>71</v>
      </c>
      <c r="F11844" s="33">
        <v>4</v>
      </c>
      <c r="G11844" s="33">
        <v>30</v>
      </c>
      <c r="I11844" s="34"/>
      <c r="K11844" s="35"/>
      <c r="L11844" s="33">
        <v>71</v>
      </c>
      <c r="M11844" s="33">
        <v>4</v>
      </c>
      <c r="N11844" s="33">
        <v>30</v>
      </c>
      <c r="P11844" s="32" t="e">
        <f>VLOOKUP(A11844,ยืมแฟ้ม!A:B,2,)</f>
        <v>#N/A</v>
      </c>
      <c r="Q11844" s="32" t="e">
        <f>VLOOKUP(A11844,ยืมแฟ้ม!A:C,3,)</f>
        <v>#N/A</v>
      </c>
      <c r="R11844" s="32" t="e">
        <f>VLOOKUP(A11844,ยืมแฟ้ม!A:D,4,)</f>
        <v>#N/A</v>
      </c>
      <c r="W11844" s="93" t="e">
        <f>VLOOKUP(A11844,Sheet3!A:A,1,0)</f>
        <v>#N/A</v>
      </c>
    </row>
    <row r="11845" spans="1:23" ht="18.95" customHeight="1">
      <c r="A11845" s="25">
        <v>800059326473</v>
      </c>
      <c r="B11845" s="26" t="s">
        <v>7040</v>
      </c>
      <c r="C11845" s="28" t="s">
        <v>3542</v>
      </c>
      <c r="D11845" s="28" t="s">
        <v>9145</v>
      </c>
      <c r="E11845" s="33">
        <v>72</v>
      </c>
      <c r="F11845" s="33">
        <v>1</v>
      </c>
      <c r="G11845" s="33">
        <v>1</v>
      </c>
      <c r="I11845" s="34"/>
      <c r="K11845" s="35"/>
      <c r="L11845" s="33">
        <v>72</v>
      </c>
      <c r="M11845" s="33">
        <v>1</v>
      </c>
      <c r="N11845" s="33">
        <v>1</v>
      </c>
      <c r="P11845" s="32" t="e">
        <f>VLOOKUP(A11845,ยืมแฟ้ม!A:B,2,)</f>
        <v>#N/A</v>
      </c>
      <c r="Q11845" s="32" t="e">
        <f>VLOOKUP(A11845,ยืมแฟ้ม!A:C,3,)</f>
        <v>#N/A</v>
      </c>
      <c r="R11845" s="32" t="e">
        <f>VLOOKUP(A11845,ยืมแฟ้ม!A:D,4,)</f>
        <v>#N/A</v>
      </c>
      <c r="W11845" s="93" t="e">
        <f>VLOOKUP(A11845,Sheet3!A:A,1,0)</f>
        <v>#N/A</v>
      </c>
    </row>
    <row r="11846" spans="1:23" ht="18.95" customHeight="1">
      <c r="A11846" s="25">
        <v>800017870430</v>
      </c>
      <c r="B11846" s="26" t="s">
        <v>7041</v>
      </c>
      <c r="C11846" s="28" t="s">
        <v>3542</v>
      </c>
      <c r="D11846" s="28" t="s">
        <v>7816</v>
      </c>
      <c r="E11846" s="33">
        <v>72</v>
      </c>
      <c r="F11846" s="33">
        <v>1</v>
      </c>
      <c r="G11846" s="33">
        <v>2</v>
      </c>
      <c r="I11846" s="34"/>
      <c r="K11846" s="35"/>
      <c r="L11846" s="33">
        <v>72</v>
      </c>
      <c r="M11846" s="33">
        <v>1</v>
      </c>
      <c r="N11846" s="33">
        <v>2</v>
      </c>
      <c r="P11846" s="32" t="e">
        <f>VLOOKUP(A11846,ยืมแฟ้ม!A:B,2,)</f>
        <v>#N/A</v>
      </c>
      <c r="Q11846" s="32" t="e">
        <f>VLOOKUP(A11846,ยืมแฟ้ม!A:C,3,)</f>
        <v>#N/A</v>
      </c>
      <c r="R11846" s="32" t="e">
        <f>VLOOKUP(A11846,ยืมแฟ้ม!A:D,4,)</f>
        <v>#N/A</v>
      </c>
      <c r="W11846" s="93" t="e">
        <f>VLOOKUP(A11846,Sheet3!A:A,1,0)</f>
        <v>#N/A</v>
      </c>
    </row>
    <row r="11847" spans="1:23" ht="18.95" customHeight="1">
      <c r="A11847" s="25">
        <v>800069726746</v>
      </c>
      <c r="B11847" s="26" t="s">
        <v>7042</v>
      </c>
      <c r="C11847" s="28" t="s">
        <v>3542</v>
      </c>
      <c r="D11847" s="28" t="s">
        <v>7915</v>
      </c>
      <c r="E11847" s="33">
        <v>72</v>
      </c>
      <c r="F11847" s="33">
        <v>1</v>
      </c>
      <c r="G11847" s="33">
        <v>3</v>
      </c>
      <c r="I11847" s="34"/>
      <c r="K11847" s="35"/>
      <c r="L11847" s="33">
        <v>72</v>
      </c>
      <c r="M11847" s="33">
        <v>1</v>
      </c>
      <c r="N11847" s="33">
        <v>3</v>
      </c>
      <c r="P11847" s="32" t="e">
        <f>VLOOKUP(A11847,ยืมแฟ้ม!A:B,2,)</f>
        <v>#N/A</v>
      </c>
      <c r="Q11847" s="32" t="e">
        <f>VLOOKUP(A11847,ยืมแฟ้ม!A:C,3,)</f>
        <v>#N/A</v>
      </c>
      <c r="R11847" s="32" t="e">
        <f>VLOOKUP(A11847,ยืมแฟ้ม!A:D,4,)</f>
        <v>#N/A</v>
      </c>
      <c r="W11847" s="93" t="e">
        <f>VLOOKUP(A11847,Sheet3!A:A,1,0)</f>
        <v>#N/A</v>
      </c>
    </row>
    <row r="11848" spans="1:23" ht="18.95" customHeight="1">
      <c r="A11848" s="25">
        <v>800081573951</v>
      </c>
      <c r="B11848" s="26" t="s">
        <v>7043</v>
      </c>
      <c r="C11848" s="28" t="s">
        <v>3542</v>
      </c>
      <c r="D11848" s="28" t="s">
        <v>7915</v>
      </c>
      <c r="E11848" s="33">
        <v>72</v>
      </c>
      <c r="F11848" s="33">
        <v>1</v>
      </c>
      <c r="G11848" s="33">
        <v>4</v>
      </c>
      <c r="I11848" s="34"/>
      <c r="K11848" s="35"/>
      <c r="L11848" s="33">
        <v>72</v>
      </c>
      <c r="M11848" s="33">
        <v>1</v>
      </c>
      <c r="N11848" s="33">
        <v>4</v>
      </c>
      <c r="P11848" s="32" t="e">
        <f>VLOOKUP(A11848,ยืมแฟ้ม!A:B,2,)</f>
        <v>#N/A</v>
      </c>
      <c r="Q11848" s="32" t="e">
        <f>VLOOKUP(A11848,ยืมแฟ้ม!A:C,3,)</f>
        <v>#N/A</v>
      </c>
      <c r="R11848" s="32" t="e">
        <f>VLOOKUP(A11848,ยืมแฟ้ม!A:D,4,)</f>
        <v>#N/A</v>
      </c>
      <c r="W11848" s="93" t="e">
        <f>VLOOKUP(A11848,Sheet3!A:A,1,0)</f>
        <v>#N/A</v>
      </c>
    </row>
    <row r="11849" spans="1:23" ht="18.95" customHeight="1">
      <c r="A11849" s="25">
        <v>800048186152</v>
      </c>
      <c r="B11849" s="26" t="s">
        <v>7044</v>
      </c>
      <c r="C11849" s="28" t="s">
        <v>3542</v>
      </c>
      <c r="D11849" s="28" t="s">
        <v>7824</v>
      </c>
      <c r="E11849" s="33">
        <v>72</v>
      </c>
      <c r="F11849" s="33">
        <v>1</v>
      </c>
      <c r="G11849" s="33">
        <v>5</v>
      </c>
      <c r="I11849" s="34"/>
      <c r="K11849" s="35"/>
      <c r="L11849" s="33">
        <v>72</v>
      </c>
      <c r="M11849" s="33">
        <v>1</v>
      </c>
      <c r="N11849" s="33">
        <v>5</v>
      </c>
      <c r="P11849" s="32" t="e">
        <f>VLOOKUP(A11849,ยืมแฟ้ม!A:B,2,)</f>
        <v>#N/A</v>
      </c>
      <c r="Q11849" s="32" t="e">
        <f>VLOOKUP(A11849,ยืมแฟ้ม!A:C,3,)</f>
        <v>#N/A</v>
      </c>
      <c r="R11849" s="32" t="e">
        <f>VLOOKUP(A11849,ยืมแฟ้ม!A:D,4,)</f>
        <v>#N/A</v>
      </c>
      <c r="W11849" s="93" t="e">
        <f>VLOOKUP(A11849,Sheet3!A:A,1,0)</f>
        <v>#N/A</v>
      </c>
    </row>
    <row r="11850" spans="1:23" ht="18.95" customHeight="1">
      <c r="A11850" s="25">
        <v>800042676331</v>
      </c>
      <c r="B11850" s="26" t="s">
        <v>7045</v>
      </c>
      <c r="C11850" s="28" t="s">
        <v>3542</v>
      </c>
      <c r="D11850" s="28" t="s">
        <v>7912</v>
      </c>
      <c r="E11850" s="33">
        <v>72</v>
      </c>
      <c r="F11850" s="33">
        <v>1</v>
      </c>
      <c r="G11850" s="33">
        <v>6</v>
      </c>
      <c r="I11850" s="34"/>
      <c r="K11850" s="35"/>
      <c r="L11850" s="33">
        <v>72</v>
      </c>
      <c r="M11850" s="33">
        <v>1</v>
      </c>
      <c r="N11850" s="33">
        <v>6</v>
      </c>
      <c r="P11850" s="32" t="e">
        <f>VLOOKUP(A11850,ยืมแฟ้ม!A:B,2,)</f>
        <v>#N/A</v>
      </c>
      <c r="Q11850" s="32" t="e">
        <f>VLOOKUP(A11850,ยืมแฟ้ม!A:C,3,)</f>
        <v>#N/A</v>
      </c>
      <c r="R11850" s="32" t="e">
        <f>VLOOKUP(A11850,ยืมแฟ้ม!A:D,4,)</f>
        <v>#N/A</v>
      </c>
      <c r="W11850" s="93" t="e">
        <f>VLOOKUP(A11850,Sheet3!A:A,1,0)</f>
        <v>#N/A</v>
      </c>
    </row>
    <row r="11851" spans="1:23" ht="18.95" customHeight="1">
      <c r="A11851" s="25">
        <v>800080311718</v>
      </c>
      <c r="B11851" s="26" t="s">
        <v>7046</v>
      </c>
      <c r="C11851" s="28" t="s">
        <v>3542</v>
      </c>
      <c r="D11851" s="28" t="s">
        <v>7915</v>
      </c>
      <c r="E11851" s="33">
        <v>72</v>
      </c>
      <c r="F11851" s="33">
        <v>1</v>
      </c>
      <c r="G11851" s="33">
        <v>7</v>
      </c>
      <c r="I11851" s="34"/>
      <c r="K11851" s="35"/>
      <c r="L11851" s="33">
        <v>72</v>
      </c>
      <c r="M11851" s="33">
        <v>1</v>
      </c>
      <c r="N11851" s="33">
        <v>7</v>
      </c>
      <c r="P11851" s="32" t="e">
        <f>VLOOKUP(A11851,ยืมแฟ้ม!A:B,2,)</f>
        <v>#N/A</v>
      </c>
      <c r="Q11851" s="32" t="e">
        <f>VLOOKUP(A11851,ยืมแฟ้ม!A:C,3,)</f>
        <v>#N/A</v>
      </c>
      <c r="R11851" s="32" t="e">
        <f>VLOOKUP(A11851,ยืมแฟ้ม!A:D,4,)</f>
        <v>#N/A</v>
      </c>
      <c r="W11851" s="93" t="e">
        <f>VLOOKUP(A11851,Sheet3!A:A,1,0)</f>
        <v>#N/A</v>
      </c>
    </row>
    <row r="11852" spans="1:23" ht="18.95" customHeight="1">
      <c r="A11852" s="25">
        <v>800096053171</v>
      </c>
      <c r="B11852" s="26" t="s">
        <v>7047</v>
      </c>
      <c r="C11852" s="28" t="s">
        <v>3542</v>
      </c>
      <c r="D11852" s="28" t="s">
        <v>1465</v>
      </c>
      <c r="E11852" s="33">
        <v>72</v>
      </c>
      <c r="F11852" s="33">
        <v>1</v>
      </c>
      <c r="G11852" s="33">
        <v>8</v>
      </c>
      <c r="I11852" s="34"/>
      <c r="K11852" s="35"/>
      <c r="L11852" s="33">
        <v>72</v>
      </c>
      <c r="M11852" s="33">
        <v>1</v>
      </c>
      <c r="N11852" s="33">
        <v>8</v>
      </c>
      <c r="P11852" s="32" t="e">
        <f>VLOOKUP(A11852,ยืมแฟ้ม!A:B,2,)</f>
        <v>#N/A</v>
      </c>
      <c r="Q11852" s="32" t="e">
        <f>VLOOKUP(A11852,ยืมแฟ้ม!A:C,3,)</f>
        <v>#N/A</v>
      </c>
      <c r="R11852" s="32" t="e">
        <f>VLOOKUP(A11852,ยืมแฟ้ม!A:D,4,)</f>
        <v>#N/A</v>
      </c>
      <c r="W11852" s="93" t="e">
        <f>VLOOKUP(A11852,Sheet3!A:A,1,0)</f>
        <v>#N/A</v>
      </c>
    </row>
    <row r="11853" spans="1:23" ht="18.95" customHeight="1">
      <c r="I11853" s="34"/>
      <c r="K11853" s="35"/>
      <c r="L11853" s="33">
        <v>72</v>
      </c>
      <c r="M11853" s="33">
        <v>1</v>
      </c>
      <c r="N11853" s="33">
        <v>9</v>
      </c>
      <c r="P11853" s="32" t="e">
        <f>VLOOKUP(A11853,ยืมแฟ้ม!A:B,2,)</f>
        <v>#N/A</v>
      </c>
      <c r="Q11853" s="32" t="e">
        <f>VLOOKUP(A11853,ยืมแฟ้ม!A:C,3,)</f>
        <v>#N/A</v>
      </c>
      <c r="R11853" s="32" t="e">
        <f>VLOOKUP(A11853,ยืมแฟ้ม!A:D,4,)</f>
        <v>#N/A</v>
      </c>
      <c r="W11853" s="93" t="e">
        <f>VLOOKUP(A11853,Sheet3!A:A,1,0)</f>
        <v>#N/A</v>
      </c>
    </row>
    <row r="11854" spans="1:23" ht="18.95" customHeight="1">
      <c r="A11854" s="25">
        <v>800055753274</v>
      </c>
      <c r="B11854" s="26" t="s">
        <v>3645</v>
      </c>
      <c r="C11854" s="28" t="s">
        <v>3542</v>
      </c>
      <c r="D11854" s="28" t="s">
        <v>7822</v>
      </c>
      <c r="E11854" s="33">
        <v>72</v>
      </c>
      <c r="F11854" s="33">
        <v>1</v>
      </c>
      <c r="G11854" s="33">
        <v>10</v>
      </c>
      <c r="I11854" s="34"/>
      <c r="K11854" s="35"/>
      <c r="L11854" s="33">
        <v>72</v>
      </c>
      <c r="M11854" s="33">
        <v>1</v>
      </c>
      <c r="N11854" s="33">
        <v>10</v>
      </c>
      <c r="P11854" s="32" t="e">
        <f>VLOOKUP(A11854,ยืมแฟ้ม!A:B,2,)</f>
        <v>#N/A</v>
      </c>
      <c r="Q11854" s="32" t="e">
        <f>VLOOKUP(A11854,ยืมแฟ้ม!A:C,3,)</f>
        <v>#N/A</v>
      </c>
      <c r="R11854" s="32" t="e">
        <f>VLOOKUP(A11854,ยืมแฟ้ม!A:D,4,)</f>
        <v>#N/A</v>
      </c>
      <c r="W11854" s="93" t="e">
        <f>VLOOKUP(A11854,Sheet3!A:A,1,0)</f>
        <v>#N/A</v>
      </c>
    </row>
    <row r="11855" spans="1:23" ht="18.95" customHeight="1">
      <c r="A11855" s="25">
        <v>830951008119</v>
      </c>
      <c r="B11855" s="26" t="s">
        <v>6619</v>
      </c>
      <c r="C11855" s="28" t="s">
        <v>3542</v>
      </c>
      <c r="D11855" s="28" t="s">
        <v>7912</v>
      </c>
      <c r="E11855" s="33">
        <v>72</v>
      </c>
      <c r="F11855" s="33">
        <v>1</v>
      </c>
      <c r="G11855" s="33">
        <v>11</v>
      </c>
      <c r="I11855" s="34"/>
      <c r="K11855" s="35"/>
      <c r="L11855" s="33">
        <v>72</v>
      </c>
      <c r="M11855" s="33">
        <v>1</v>
      </c>
      <c r="N11855" s="33">
        <v>11</v>
      </c>
      <c r="P11855" s="32" t="e">
        <f>VLOOKUP(A11855,ยืมแฟ้ม!A:B,2,)</f>
        <v>#N/A</v>
      </c>
      <c r="Q11855" s="32" t="e">
        <f>VLOOKUP(A11855,ยืมแฟ้ม!A:C,3,)</f>
        <v>#N/A</v>
      </c>
      <c r="R11855" s="32" t="e">
        <f>VLOOKUP(A11855,ยืมแฟ้ม!A:D,4,)</f>
        <v>#N/A</v>
      </c>
      <c r="W11855" s="93" t="e">
        <f>VLOOKUP(A11855,Sheet3!A:A,1,0)</f>
        <v>#N/A</v>
      </c>
    </row>
    <row r="11856" spans="1:23" ht="18.95" customHeight="1">
      <c r="A11856" s="25">
        <v>800077599499</v>
      </c>
      <c r="B11856" s="26" t="s">
        <v>7048</v>
      </c>
      <c r="C11856" s="28" t="s">
        <v>3542</v>
      </c>
      <c r="D11856" s="28" t="s">
        <v>1465</v>
      </c>
      <c r="E11856" s="33">
        <v>72</v>
      </c>
      <c r="F11856" s="33">
        <v>1</v>
      </c>
      <c r="G11856" s="33">
        <v>12</v>
      </c>
      <c r="I11856" s="34"/>
      <c r="K11856" s="35"/>
      <c r="L11856" s="33">
        <v>72</v>
      </c>
      <c r="M11856" s="33">
        <v>1</v>
      </c>
      <c r="N11856" s="33">
        <v>12</v>
      </c>
      <c r="P11856" s="32" t="e">
        <f>VLOOKUP(A11856,ยืมแฟ้ม!A:B,2,)</f>
        <v>#N/A</v>
      </c>
      <c r="Q11856" s="32" t="e">
        <f>VLOOKUP(A11856,ยืมแฟ้ม!A:C,3,)</f>
        <v>#N/A</v>
      </c>
      <c r="R11856" s="32" t="e">
        <f>VLOOKUP(A11856,ยืมแฟ้ม!A:D,4,)</f>
        <v>#N/A</v>
      </c>
      <c r="W11856" s="93" t="e">
        <f>VLOOKUP(A11856,Sheet3!A:A,1,0)</f>
        <v>#N/A</v>
      </c>
    </row>
    <row r="11857" spans="1:23" ht="18.95" customHeight="1">
      <c r="A11857" s="25">
        <v>800044723008</v>
      </c>
      <c r="B11857" s="26" t="s">
        <v>7049</v>
      </c>
      <c r="C11857" s="28" t="s">
        <v>3542</v>
      </c>
      <c r="D11857" s="28" t="s">
        <v>7912</v>
      </c>
      <c r="E11857" s="33">
        <v>72</v>
      </c>
      <c r="F11857" s="33">
        <v>1</v>
      </c>
      <c r="G11857" s="33">
        <v>13</v>
      </c>
      <c r="I11857" s="34"/>
      <c r="K11857" s="35"/>
      <c r="L11857" s="33">
        <v>72</v>
      </c>
      <c r="M11857" s="33">
        <v>1</v>
      </c>
      <c r="N11857" s="33">
        <v>13</v>
      </c>
      <c r="P11857" s="32" t="e">
        <f>VLOOKUP(A11857,ยืมแฟ้ม!A:B,2,)</f>
        <v>#N/A</v>
      </c>
      <c r="Q11857" s="32" t="e">
        <f>VLOOKUP(A11857,ยืมแฟ้ม!A:C,3,)</f>
        <v>#N/A</v>
      </c>
      <c r="R11857" s="32" t="e">
        <f>VLOOKUP(A11857,ยืมแฟ้ม!A:D,4,)</f>
        <v>#N/A</v>
      </c>
      <c r="W11857" s="93" t="e">
        <f>VLOOKUP(A11857,Sheet3!A:A,1,0)</f>
        <v>#N/A</v>
      </c>
    </row>
    <row r="11858" spans="1:23" ht="18.95" customHeight="1">
      <c r="A11858" s="25">
        <v>800005941342</v>
      </c>
      <c r="B11858" s="26" t="s">
        <v>7050</v>
      </c>
      <c r="C11858" s="28" t="s">
        <v>3542</v>
      </c>
      <c r="D11858" s="28" t="s">
        <v>7912</v>
      </c>
      <c r="E11858" s="33">
        <v>72</v>
      </c>
      <c r="F11858" s="33">
        <v>1</v>
      </c>
      <c r="G11858" s="33">
        <v>14</v>
      </c>
      <c r="I11858" s="34"/>
      <c r="K11858" s="35"/>
      <c r="L11858" s="33">
        <v>72</v>
      </c>
      <c r="M11858" s="33">
        <v>1</v>
      </c>
      <c r="N11858" s="33">
        <v>14</v>
      </c>
      <c r="P11858" s="32" t="e">
        <f>VLOOKUP(A11858,ยืมแฟ้ม!A:B,2,)</f>
        <v>#N/A</v>
      </c>
      <c r="Q11858" s="32" t="e">
        <f>VLOOKUP(A11858,ยืมแฟ้ม!A:C,3,)</f>
        <v>#N/A</v>
      </c>
      <c r="R11858" s="32" t="e">
        <f>VLOOKUP(A11858,ยืมแฟ้ม!A:D,4,)</f>
        <v>#N/A</v>
      </c>
      <c r="W11858" s="93" t="e">
        <f>VLOOKUP(A11858,Sheet3!A:A,1,0)</f>
        <v>#N/A</v>
      </c>
    </row>
    <row r="11859" spans="1:23" ht="18.95" customHeight="1">
      <c r="I11859" s="34"/>
      <c r="K11859" s="35"/>
      <c r="L11859" s="33">
        <v>72</v>
      </c>
      <c r="M11859" s="33">
        <v>1</v>
      </c>
      <c r="N11859" s="33">
        <v>15</v>
      </c>
      <c r="P11859" s="32" t="e">
        <f>VLOOKUP(A11859,ยืมแฟ้ม!A:B,2,)</f>
        <v>#N/A</v>
      </c>
      <c r="Q11859" s="32" t="e">
        <f>VLOOKUP(A11859,ยืมแฟ้ม!A:C,3,)</f>
        <v>#N/A</v>
      </c>
      <c r="R11859" s="32" t="e">
        <f>VLOOKUP(A11859,ยืมแฟ้ม!A:D,4,)</f>
        <v>#N/A</v>
      </c>
      <c r="W11859" s="93" t="e">
        <f>VLOOKUP(A11859,Sheet3!A:A,1,0)</f>
        <v>#N/A</v>
      </c>
    </row>
    <row r="11860" spans="1:23" ht="18.95" customHeight="1">
      <c r="A11860" s="25">
        <v>800068782195</v>
      </c>
      <c r="B11860" s="26" t="s">
        <v>7051</v>
      </c>
      <c r="C11860" s="28" t="s">
        <v>3542</v>
      </c>
      <c r="D11860" s="28" t="s">
        <v>7915</v>
      </c>
      <c r="E11860" s="33">
        <v>72</v>
      </c>
      <c r="F11860" s="33">
        <v>1</v>
      </c>
      <c r="G11860" s="33">
        <v>16</v>
      </c>
      <c r="I11860" s="34"/>
      <c r="K11860" s="35"/>
      <c r="L11860" s="33">
        <v>72</v>
      </c>
      <c r="M11860" s="33">
        <v>1</v>
      </c>
      <c r="N11860" s="33">
        <v>16</v>
      </c>
      <c r="P11860" s="32" t="e">
        <f>VLOOKUP(A11860,ยืมแฟ้ม!A:B,2,)</f>
        <v>#N/A</v>
      </c>
      <c r="Q11860" s="32" t="e">
        <f>VLOOKUP(A11860,ยืมแฟ้ม!A:C,3,)</f>
        <v>#N/A</v>
      </c>
      <c r="R11860" s="32" t="e">
        <f>VLOOKUP(A11860,ยืมแฟ้ม!A:D,4,)</f>
        <v>#N/A</v>
      </c>
      <c r="W11860" s="93" t="e">
        <f>VLOOKUP(A11860,Sheet3!A:A,1,0)</f>
        <v>#N/A</v>
      </c>
    </row>
    <row r="11861" spans="1:23" ht="18.95" customHeight="1">
      <c r="A11861" s="25">
        <v>830952016426</v>
      </c>
      <c r="B11861" s="26" t="s">
        <v>7052</v>
      </c>
      <c r="C11861" s="28" t="s">
        <v>3542</v>
      </c>
      <c r="D11861" s="28" t="s">
        <v>7912</v>
      </c>
      <c r="E11861" s="33">
        <v>72</v>
      </c>
      <c r="F11861" s="33">
        <v>1</v>
      </c>
      <c r="G11861" s="33">
        <v>17</v>
      </c>
      <c r="I11861" s="34"/>
      <c r="K11861" s="35"/>
      <c r="L11861" s="33">
        <v>72</v>
      </c>
      <c r="M11861" s="33">
        <v>1</v>
      </c>
      <c r="N11861" s="33">
        <v>17</v>
      </c>
      <c r="P11861" s="32" t="e">
        <f>VLOOKUP(A11861,ยืมแฟ้ม!A:B,2,)</f>
        <v>#N/A</v>
      </c>
      <c r="Q11861" s="32" t="e">
        <f>VLOOKUP(A11861,ยืมแฟ้ม!A:C,3,)</f>
        <v>#N/A</v>
      </c>
      <c r="R11861" s="32" t="e">
        <f>VLOOKUP(A11861,ยืมแฟ้ม!A:D,4,)</f>
        <v>#N/A</v>
      </c>
      <c r="W11861" s="93" t="e">
        <f>VLOOKUP(A11861,Sheet3!A:A,1,0)</f>
        <v>#N/A</v>
      </c>
    </row>
    <row r="11862" spans="1:23" ht="18.95" customHeight="1">
      <c r="A11862" s="25">
        <v>800080282265</v>
      </c>
      <c r="B11862" s="26" t="s">
        <v>7053</v>
      </c>
      <c r="C11862" s="28" t="s">
        <v>3542</v>
      </c>
      <c r="D11862" s="28" t="s">
        <v>7915</v>
      </c>
      <c r="E11862" s="33">
        <v>72</v>
      </c>
      <c r="F11862" s="33">
        <v>1</v>
      </c>
      <c r="G11862" s="33">
        <v>18</v>
      </c>
      <c r="I11862" s="34"/>
      <c r="K11862" s="35"/>
      <c r="L11862" s="33">
        <v>72</v>
      </c>
      <c r="M11862" s="33">
        <v>1</v>
      </c>
      <c r="N11862" s="33">
        <v>18</v>
      </c>
      <c r="P11862" s="32" t="e">
        <f>VLOOKUP(A11862,ยืมแฟ้ม!A:B,2,)</f>
        <v>#N/A</v>
      </c>
      <c r="Q11862" s="32" t="e">
        <f>VLOOKUP(A11862,ยืมแฟ้ม!A:C,3,)</f>
        <v>#N/A</v>
      </c>
      <c r="R11862" s="32" t="e">
        <f>VLOOKUP(A11862,ยืมแฟ้ม!A:D,4,)</f>
        <v>#N/A</v>
      </c>
      <c r="W11862" s="93" t="e">
        <f>VLOOKUP(A11862,Sheet3!A:A,1,0)</f>
        <v>#N/A</v>
      </c>
    </row>
    <row r="11863" spans="1:23" ht="18.95" customHeight="1">
      <c r="A11863" s="25">
        <v>800080377719</v>
      </c>
      <c r="B11863" s="26" t="s">
        <v>7054</v>
      </c>
      <c r="C11863" s="28" t="s">
        <v>3542</v>
      </c>
      <c r="D11863" s="28" t="s">
        <v>7915</v>
      </c>
      <c r="E11863" s="33">
        <v>72</v>
      </c>
      <c r="F11863" s="33">
        <v>1</v>
      </c>
      <c r="G11863" s="33">
        <v>19</v>
      </c>
      <c r="I11863" s="34"/>
      <c r="K11863" s="35"/>
      <c r="L11863" s="33">
        <v>72</v>
      </c>
      <c r="M11863" s="33">
        <v>1</v>
      </c>
      <c r="N11863" s="33">
        <v>19</v>
      </c>
      <c r="P11863" s="32" t="e">
        <f>VLOOKUP(A11863,ยืมแฟ้ม!A:B,2,)</f>
        <v>#N/A</v>
      </c>
      <c r="Q11863" s="32" t="e">
        <f>VLOOKUP(A11863,ยืมแฟ้ม!A:C,3,)</f>
        <v>#N/A</v>
      </c>
      <c r="R11863" s="32" t="e">
        <f>VLOOKUP(A11863,ยืมแฟ้ม!A:D,4,)</f>
        <v>#N/A</v>
      </c>
      <c r="W11863" s="93" t="e">
        <f>VLOOKUP(A11863,Sheet3!A:A,1,0)</f>
        <v>#N/A</v>
      </c>
    </row>
    <row r="11864" spans="1:23" ht="18.95" customHeight="1">
      <c r="A11864" s="25">
        <v>800080311957</v>
      </c>
      <c r="B11864" s="26" t="s">
        <v>7055</v>
      </c>
      <c r="C11864" s="28" t="s">
        <v>3542</v>
      </c>
      <c r="D11864" s="28" t="s">
        <v>7915</v>
      </c>
      <c r="E11864" s="33">
        <v>72</v>
      </c>
      <c r="F11864" s="33">
        <v>1</v>
      </c>
      <c r="G11864" s="33">
        <v>20</v>
      </c>
      <c r="I11864" s="34"/>
      <c r="K11864" s="35"/>
      <c r="L11864" s="33">
        <v>72</v>
      </c>
      <c r="M11864" s="33">
        <v>1</v>
      </c>
      <c r="N11864" s="33">
        <v>20</v>
      </c>
      <c r="P11864" s="32" t="e">
        <f>VLOOKUP(A11864,ยืมแฟ้ม!A:B,2,)</f>
        <v>#N/A</v>
      </c>
      <c r="Q11864" s="32" t="e">
        <f>VLOOKUP(A11864,ยืมแฟ้ม!A:C,3,)</f>
        <v>#N/A</v>
      </c>
      <c r="R11864" s="32" t="e">
        <f>VLOOKUP(A11864,ยืมแฟ้ม!A:D,4,)</f>
        <v>#N/A</v>
      </c>
      <c r="W11864" s="93" t="e">
        <f>VLOOKUP(A11864,Sheet3!A:A,1,0)</f>
        <v>#N/A</v>
      </c>
    </row>
    <row r="11865" spans="1:23" ht="18.95" customHeight="1">
      <c r="A11865" s="25">
        <v>800068782575</v>
      </c>
      <c r="B11865" s="26" t="s">
        <v>7056</v>
      </c>
      <c r="C11865" s="28" t="s">
        <v>3542</v>
      </c>
      <c r="D11865" s="28" t="s">
        <v>7915</v>
      </c>
      <c r="E11865" s="33">
        <v>72</v>
      </c>
      <c r="F11865" s="33">
        <v>1</v>
      </c>
      <c r="G11865" s="33">
        <v>21</v>
      </c>
      <c r="I11865" s="34"/>
      <c r="K11865" s="35"/>
      <c r="L11865" s="33">
        <v>72</v>
      </c>
      <c r="M11865" s="33">
        <v>1</v>
      </c>
      <c r="N11865" s="33">
        <v>21</v>
      </c>
      <c r="P11865" s="32" t="e">
        <f>VLOOKUP(A11865,ยืมแฟ้ม!A:B,2,)</f>
        <v>#N/A</v>
      </c>
      <c r="Q11865" s="32" t="e">
        <f>VLOOKUP(A11865,ยืมแฟ้ม!A:C,3,)</f>
        <v>#N/A</v>
      </c>
      <c r="R11865" s="32" t="e">
        <f>VLOOKUP(A11865,ยืมแฟ้ม!A:D,4,)</f>
        <v>#N/A</v>
      </c>
      <c r="W11865" s="93" t="e">
        <f>VLOOKUP(A11865,Sheet3!A:A,1,0)</f>
        <v>#N/A</v>
      </c>
    </row>
    <row r="11866" spans="1:23" ht="18.95" customHeight="1">
      <c r="A11866" s="25">
        <v>800080282026</v>
      </c>
      <c r="B11866" s="26" t="s">
        <v>7057</v>
      </c>
      <c r="C11866" s="28" t="s">
        <v>3542</v>
      </c>
      <c r="D11866" s="28" t="s">
        <v>7915</v>
      </c>
      <c r="E11866" s="33">
        <v>72</v>
      </c>
      <c r="F11866" s="33">
        <v>1</v>
      </c>
      <c r="G11866" s="33">
        <v>22</v>
      </c>
      <c r="I11866" s="34"/>
      <c r="K11866" s="35"/>
      <c r="L11866" s="33">
        <v>72</v>
      </c>
      <c r="M11866" s="33">
        <v>1</v>
      </c>
      <c r="N11866" s="33">
        <v>22</v>
      </c>
      <c r="P11866" s="32" t="e">
        <f>VLOOKUP(A11866,ยืมแฟ้ม!A:B,2,)</f>
        <v>#N/A</v>
      </c>
      <c r="Q11866" s="32" t="e">
        <f>VLOOKUP(A11866,ยืมแฟ้ม!A:C,3,)</f>
        <v>#N/A</v>
      </c>
      <c r="R11866" s="32" t="e">
        <f>VLOOKUP(A11866,ยืมแฟ้ม!A:D,4,)</f>
        <v>#N/A</v>
      </c>
      <c r="W11866" s="93" t="e">
        <f>VLOOKUP(A11866,Sheet3!A:A,1,0)</f>
        <v>#N/A</v>
      </c>
    </row>
    <row r="11867" spans="1:23" ht="18.95" customHeight="1">
      <c r="A11867" s="25">
        <v>800096059418</v>
      </c>
      <c r="B11867" s="26" t="s">
        <v>7058</v>
      </c>
      <c r="C11867" s="28" t="s">
        <v>3542</v>
      </c>
      <c r="D11867" s="28" t="s">
        <v>9142</v>
      </c>
      <c r="E11867" s="33">
        <v>72</v>
      </c>
      <c r="F11867" s="33">
        <v>1</v>
      </c>
      <c r="G11867" s="33">
        <v>23</v>
      </c>
      <c r="I11867" s="34"/>
      <c r="K11867" s="35"/>
      <c r="L11867" s="33">
        <v>72</v>
      </c>
      <c r="M11867" s="33">
        <v>1</v>
      </c>
      <c r="N11867" s="33">
        <v>23</v>
      </c>
      <c r="P11867" s="32" t="e">
        <f>VLOOKUP(A11867,ยืมแฟ้ม!A:B,2,)</f>
        <v>#N/A</v>
      </c>
      <c r="Q11867" s="32" t="e">
        <f>VLOOKUP(A11867,ยืมแฟ้ม!A:C,3,)</f>
        <v>#N/A</v>
      </c>
      <c r="R11867" s="32" t="e">
        <f>VLOOKUP(A11867,ยืมแฟ้ม!A:D,4,)</f>
        <v>#N/A</v>
      </c>
      <c r="W11867" s="93" t="e">
        <f>VLOOKUP(A11867,Sheet3!A:A,1,0)</f>
        <v>#N/A</v>
      </c>
    </row>
    <row r="11868" spans="1:23" ht="18.95" customHeight="1">
      <c r="A11868" s="25">
        <v>800069030313</v>
      </c>
      <c r="B11868" s="26" t="s">
        <v>7059</v>
      </c>
      <c r="C11868" s="28" t="s">
        <v>3542</v>
      </c>
      <c r="D11868" s="28" t="s">
        <v>7915</v>
      </c>
      <c r="E11868" s="33">
        <v>72</v>
      </c>
      <c r="F11868" s="33">
        <v>1</v>
      </c>
      <c r="G11868" s="33">
        <v>24</v>
      </c>
      <c r="I11868" s="34"/>
      <c r="K11868" s="35"/>
      <c r="L11868" s="33">
        <v>72</v>
      </c>
      <c r="M11868" s="33">
        <v>1</v>
      </c>
      <c r="N11868" s="33">
        <v>24</v>
      </c>
      <c r="P11868" s="32" t="e">
        <f>VLOOKUP(A11868,ยืมแฟ้ม!A:B,2,)</f>
        <v>#N/A</v>
      </c>
      <c r="Q11868" s="32" t="e">
        <f>VLOOKUP(A11868,ยืมแฟ้ม!A:C,3,)</f>
        <v>#N/A</v>
      </c>
      <c r="R11868" s="32" t="e">
        <f>VLOOKUP(A11868,ยืมแฟ้ม!A:D,4,)</f>
        <v>#N/A</v>
      </c>
      <c r="W11868" s="93" t="e">
        <f>VLOOKUP(A11868,Sheet3!A:A,1,0)</f>
        <v>#N/A</v>
      </c>
    </row>
    <row r="11869" spans="1:23" ht="18.95" customHeight="1">
      <c r="A11869" s="25">
        <v>800068782476</v>
      </c>
      <c r="B11869" s="26" t="s">
        <v>7060</v>
      </c>
      <c r="C11869" s="28" t="s">
        <v>3542</v>
      </c>
      <c r="D11869" s="28" t="s">
        <v>7915</v>
      </c>
      <c r="E11869" s="33">
        <v>72</v>
      </c>
      <c r="F11869" s="33">
        <v>1</v>
      </c>
      <c r="G11869" s="33">
        <v>25</v>
      </c>
      <c r="I11869" s="34"/>
      <c r="K11869" s="35"/>
      <c r="L11869" s="33">
        <v>72</v>
      </c>
      <c r="M11869" s="33">
        <v>1</v>
      </c>
      <c r="N11869" s="33">
        <v>25</v>
      </c>
      <c r="P11869" s="32" t="e">
        <f>VLOOKUP(A11869,ยืมแฟ้ม!A:B,2,)</f>
        <v>#N/A</v>
      </c>
      <c r="Q11869" s="32" t="e">
        <f>VLOOKUP(A11869,ยืมแฟ้ม!A:C,3,)</f>
        <v>#N/A</v>
      </c>
      <c r="R11869" s="32" t="e">
        <f>VLOOKUP(A11869,ยืมแฟ้ม!A:D,4,)</f>
        <v>#N/A</v>
      </c>
      <c r="W11869" s="93" t="e">
        <f>VLOOKUP(A11869,Sheet3!A:A,1,0)</f>
        <v>#N/A</v>
      </c>
    </row>
    <row r="11870" spans="1:23" ht="18.95" customHeight="1">
      <c r="A11870" s="25">
        <v>800069000381</v>
      </c>
      <c r="B11870" s="26" t="s">
        <v>7061</v>
      </c>
      <c r="C11870" s="28" t="s">
        <v>3542</v>
      </c>
      <c r="D11870" s="28" t="s">
        <v>7915</v>
      </c>
      <c r="E11870" s="33">
        <v>72</v>
      </c>
      <c r="F11870" s="33">
        <v>1</v>
      </c>
      <c r="G11870" s="33">
        <v>26</v>
      </c>
      <c r="I11870" s="34"/>
      <c r="K11870" s="35"/>
      <c r="L11870" s="33">
        <v>72</v>
      </c>
      <c r="M11870" s="33">
        <v>1</v>
      </c>
      <c r="N11870" s="33">
        <v>26</v>
      </c>
      <c r="P11870" s="32" t="e">
        <f>VLOOKUP(A11870,ยืมแฟ้ม!A:B,2,)</f>
        <v>#N/A</v>
      </c>
      <c r="Q11870" s="32" t="e">
        <f>VLOOKUP(A11870,ยืมแฟ้ม!A:C,3,)</f>
        <v>#N/A</v>
      </c>
      <c r="R11870" s="32" t="e">
        <f>VLOOKUP(A11870,ยืมแฟ้ม!A:D,4,)</f>
        <v>#N/A</v>
      </c>
      <c r="W11870" s="93" t="e">
        <f>VLOOKUP(A11870,Sheet3!A:A,1,0)</f>
        <v>#N/A</v>
      </c>
    </row>
    <row r="11871" spans="1:23" ht="18.95" customHeight="1">
      <c r="A11871" s="25">
        <v>800079288976</v>
      </c>
      <c r="B11871" s="40" t="s">
        <v>11418</v>
      </c>
      <c r="C11871" s="16" t="s">
        <v>3542</v>
      </c>
      <c r="D11871" s="16" t="s">
        <v>7915</v>
      </c>
      <c r="E11871" s="33">
        <v>72</v>
      </c>
      <c r="F11871" s="33">
        <v>1</v>
      </c>
      <c r="G11871" s="33">
        <v>27</v>
      </c>
      <c r="I11871" s="34"/>
      <c r="K11871" s="35"/>
      <c r="L11871" s="33">
        <v>72</v>
      </c>
      <c r="M11871" s="33">
        <v>1</v>
      </c>
      <c r="N11871" s="33">
        <v>27</v>
      </c>
      <c r="P11871" s="32" t="e">
        <f>VLOOKUP(A11871,ยืมแฟ้ม!A:B,2,)</f>
        <v>#N/A</v>
      </c>
      <c r="Q11871" s="32" t="e">
        <f>VLOOKUP(A11871,ยืมแฟ้ม!A:C,3,)</f>
        <v>#N/A</v>
      </c>
      <c r="R11871" s="32" t="e">
        <f>VLOOKUP(A11871,ยืมแฟ้ม!A:D,4,)</f>
        <v>#N/A</v>
      </c>
      <c r="W11871" s="93" t="e">
        <f>VLOOKUP(A11871,Sheet3!A:A,1,0)</f>
        <v>#N/A</v>
      </c>
    </row>
    <row r="11872" spans="1:23" ht="18.95" customHeight="1">
      <c r="A11872" s="25">
        <v>800004437342</v>
      </c>
      <c r="B11872" s="26" t="s">
        <v>757</v>
      </c>
      <c r="C11872" s="28" t="s">
        <v>3542</v>
      </c>
      <c r="D11872" s="28" t="s">
        <v>7912</v>
      </c>
      <c r="E11872" s="33">
        <v>72</v>
      </c>
      <c r="F11872" s="33">
        <v>1</v>
      </c>
      <c r="G11872" s="33">
        <v>28</v>
      </c>
      <c r="I11872" s="34"/>
      <c r="K11872" s="35"/>
      <c r="L11872" s="33">
        <v>72</v>
      </c>
      <c r="M11872" s="33">
        <v>1</v>
      </c>
      <c r="N11872" s="33">
        <v>28</v>
      </c>
      <c r="P11872" s="32" t="e">
        <f>VLOOKUP(A11872,ยืมแฟ้ม!A:B,2,)</f>
        <v>#N/A</v>
      </c>
      <c r="Q11872" s="32" t="e">
        <f>VLOOKUP(A11872,ยืมแฟ้ม!A:C,3,)</f>
        <v>#N/A</v>
      </c>
      <c r="R11872" s="32" t="e">
        <f>VLOOKUP(A11872,ยืมแฟ้ม!A:D,4,)</f>
        <v>#N/A</v>
      </c>
      <c r="W11872" s="93" t="e">
        <f>VLOOKUP(A11872,Sheet3!A:A,1,0)</f>
        <v>#N/A</v>
      </c>
    </row>
    <row r="11873" spans="1:23" ht="18.95" customHeight="1">
      <c r="A11873" s="25">
        <v>800006825015</v>
      </c>
      <c r="B11873" s="26" t="s">
        <v>2405</v>
      </c>
      <c r="C11873" s="28" t="s">
        <v>3542</v>
      </c>
      <c r="D11873" s="28" t="s">
        <v>7912</v>
      </c>
      <c r="E11873" s="33">
        <v>72</v>
      </c>
      <c r="F11873" s="33">
        <v>1</v>
      </c>
      <c r="G11873" s="33">
        <v>29</v>
      </c>
      <c r="I11873" s="34"/>
      <c r="K11873" s="35"/>
      <c r="L11873" s="33">
        <v>72</v>
      </c>
      <c r="M11873" s="33">
        <v>1</v>
      </c>
      <c r="N11873" s="33">
        <v>29</v>
      </c>
      <c r="P11873" s="32" t="e">
        <f>VLOOKUP(A11873,ยืมแฟ้ม!A:B,2,)</f>
        <v>#N/A</v>
      </c>
      <c r="Q11873" s="32" t="e">
        <f>VLOOKUP(A11873,ยืมแฟ้ม!A:C,3,)</f>
        <v>#N/A</v>
      </c>
      <c r="R11873" s="32" t="e">
        <f>VLOOKUP(A11873,ยืมแฟ้ม!A:D,4,)</f>
        <v>#N/A</v>
      </c>
      <c r="W11873" s="93" t="e">
        <f>VLOOKUP(A11873,Sheet3!A:A,1,0)</f>
        <v>#N/A</v>
      </c>
    </row>
    <row r="11874" spans="1:23" ht="18.95" customHeight="1">
      <c r="A11874" s="25">
        <v>800004388974</v>
      </c>
      <c r="B11874" s="26" t="s">
        <v>7062</v>
      </c>
      <c r="C11874" s="28" t="s">
        <v>3542</v>
      </c>
      <c r="D11874" s="28" t="s">
        <v>7912</v>
      </c>
      <c r="E11874" s="33">
        <v>72</v>
      </c>
      <c r="F11874" s="33">
        <v>1</v>
      </c>
      <c r="G11874" s="33">
        <v>30</v>
      </c>
      <c r="I11874" s="34"/>
      <c r="K11874" s="35"/>
      <c r="L11874" s="33">
        <v>72</v>
      </c>
      <c r="M11874" s="33">
        <v>1</v>
      </c>
      <c r="N11874" s="33">
        <v>30</v>
      </c>
      <c r="P11874" s="32" t="e">
        <f>VLOOKUP(A11874,ยืมแฟ้ม!A:B,2,)</f>
        <v>#N/A</v>
      </c>
      <c r="Q11874" s="32" t="e">
        <f>VLOOKUP(A11874,ยืมแฟ้ม!A:C,3,)</f>
        <v>#N/A</v>
      </c>
      <c r="R11874" s="32" t="e">
        <f>VLOOKUP(A11874,ยืมแฟ้ม!A:D,4,)</f>
        <v>#N/A</v>
      </c>
      <c r="W11874" s="93" t="e">
        <f>VLOOKUP(A11874,Sheet3!A:A,1,0)</f>
        <v>#N/A</v>
      </c>
    </row>
    <row r="11875" spans="1:23" ht="18.95" customHeight="1">
      <c r="A11875" s="25">
        <v>800010598798</v>
      </c>
      <c r="B11875" s="26" t="s">
        <v>7063</v>
      </c>
      <c r="C11875" s="28" t="s">
        <v>3542</v>
      </c>
      <c r="D11875" s="28" t="s">
        <v>7912</v>
      </c>
      <c r="E11875" s="33">
        <v>72</v>
      </c>
      <c r="F11875" s="33">
        <v>2</v>
      </c>
      <c r="G11875" s="33">
        <v>1</v>
      </c>
      <c r="I11875" s="34"/>
      <c r="K11875" s="35"/>
      <c r="L11875" s="33">
        <v>72</v>
      </c>
      <c r="M11875" s="33">
        <v>2</v>
      </c>
      <c r="N11875" s="33">
        <v>1</v>
      </c>
      <c r="P11875" s="32" t="e">
        <f>VLOOKUP(A11875,ยืมแฟ้ม!A:B,2,)</f>
        <v>#N/A</v>
      </c>
      <c r="Q11875" s="32" t="e">
        <f>VLOOKUP(A11875,ยืมแฟ้ม!A:C,3,)</f>
        <v>#N/A</v>
      </c>
      <c r="R11875" s="32" t="e">
        <f>VLOOKUP(A11875,ยืมแฟ้ม!A:D,4,)</f>
        <v>#N/A</v>
      </c>
      <c r="W11875" s="93" t="e">
        <f>VLOOKUP(A11875,Sheet3!A:A,1,0)</f>
        <v>#N/A</v>
      </c>
    </row>
    <row r="11876" spans="1:23" ht="18.95" customHeight="1">
      <c r="A11876" s="25">
        <v>800005422327</v>
      </c>
      <c r="B11876" s="26" t="s">
        <v>202</v>
      </c>
      <c r="C11876" s="28" t="s">
        <v>3542</v>
      </c>
      <c r="D11876" s="28" t="s">
        <v>7827</v>
      </c>
      <c r="E11876" s="33">
        <v>72</v>
      </c>
      <c r="F11876" s="33">
        <v>2</v>
      </c>
      <c r="G11876" s="33">
        <v>2</v>
      </c>
      <c r="I11876" s="34"/>
      <c r="K11876" s="35"/>
      <c r="L11876" s="33">
        <v>72</v>
      </c>
      <c r="M11876" s="33">
        <v>2</v>
      </c>
      <c r="N11876" s="33">
        <v>2</v>
      </c>
      <c r="P11876" s="32" t="e">
        <f>VLOOKUP(A11876,ยืมแฟ้ม!A:B,2,)</f>
        <v>#N/A</v>
      </c>
      <c r="Q11876" s="32" t="e">
        <f>VLOOKUP(A11876,ยืมแฟ้ม!A:C,3,)</f>
        <v>#N/A</v>
      </c>
      <c r="R11876" s="32" t="e">
        <f>VLOOKUP(A11876,ยืมแฟ้ม!A:D,4,)</f>
        <v>#N/A</v>
      </c>
      <c r="W11876" s="93" t="e">
        <f>VLOOKUP(A11876,Sheet3!A:A,1,0)</f>
        <v>#N/A</v>
      </c>
    </row>
    <row r="11877" spans="1:23" ht="18.95" customHeight="1">
      <c r="A11877" s="25">
        <v>830952015410</v>
      </c>
      <c r="B11877" s="26" t="s">
        <v>418</v>
      </c>
      <c r="C11877" s="28" t="s">
        <v>3542</v>
      </c>
      <c r="D11877" s="28" t="s">
        <v>7912</v>
      </c>
      <c r="E11877" s="33">
        <v>72</v>
      </c>
      <c r="F11877" s="33">
        <v>2</v>
      </c>
      <c r="G11877" s="33">
        <v>3</v>
      </c>
      <c r="I11877" s="34"/>
      <c r="K11877" s="35"/>
      <c r="L11877" s="33">
        <v>72</v>
      </c>
      <c r="M11877" s="33">
        <v>2</v>
      </c>
      <c r="N11877" s="33">
        <v>3</v>
      </c>
      <c r="P11877" s="32" t="e">
        <f>VLOOKUP(A11877,ยืมแฟ้ม!A:B,2,)</f>
        <v>#N/A</v>
      </c>
      <c r="Q11877" s="32" t="e">
        <f>VLOOKUP(A11877,ยืมแฟ้ม!A:C,3,)</f>
        <v>#N/A</v>
      </c>
      <c r="R11877" s="32" t="e">
        <f>VLOOKUP(A11877,ยืมแฟ้ม!A:D,4,)</f>
        <v>#N/A</v>
      </c>
      <c r="W11877" s="93" t="e">
        <f>VLOOKUP(A11877,Sheet3!A:A,1,0)</f>
        <v>#N/A</v>
      </c>
    </row>
    <row r="11878" spans="1:23" ht="18.95" customHeight="1">
      <c r="A11878" s="25">
        <v>800006621661</v>
      </c>
      <c r="B11878" s="26" t="s">
        <v>7064</v>
      </c>
      <c r="C11878" s="28" t="s">
        <v>3542</v>
      </c>
      <c r="D11878" s="28" t="s">
        <v>7912</v>
      </c>
      <c r="E11878" s="33">
        <v>72</v>
      </c>
      <c r="F11878" s="33">
        <v>2</v>
      </c>
      <c r="G11878" s="33">
        <v>4</v>
      </c>
      <c r="I11878" s="34"/>
      <c r="K11878" s="35"/>
      <c r="L11878" s="33">
        <v>72</v>
      </c>
      <c r="M11878" s="33">
        <v>2</v>
      </c>
      <c r="N11878" s="33">
        <v>4</v>
      </c>
      <c r="P11878" s="32" t="e">
        <f>VLOOKUP(A11878,ยืมแฟ้ม!A:B,2,)</f>
        <v>#N/A</v>
      </c>
      <c r="Q11878" s="32" t="e">
        <f>VLOOKUP(A11878,ยืมแฟ้ม!A:C,3,)</f>
        <v>#N/A</v>
      </c>
      <c r="R11878" s="32" t="e">
        <f>VLOOKUP(A11878,ยืมแฟ้ม!A:D,4,)</f>
        <v>#N/A</v>
      </c>
      <c r="W11878" s="93" t="e">
        <f>VLOOKUP(A11878,Sheet3!A:A,1,0)</f>
        <v>#N/A</v>
      </c>
    </row>
    <row r="11879" spans="1:23" ht="18.95" customHeight="1">
      <c r="A11879" s="25">
        <v>800008436910</v>
      </c>
      <c r="B11879" s="26" t="s">
        <v>7065</v>
      </c>
      <c r="C11879" s="28" t="s">
        <v>3542</v>
      </c>
      <c r="D11879" s="28" t="s">
        <v>7912</v>
      </c>
      <c r="E11879" s="33">
        <v>72</v>
      </c>
      <c r="F11879" s="33">
        <v>2</v>
      </c>
      <c r="G11879" s="33">
        <v>5</v>
      </c>
      <c r="I11879" s="34"/>
      <c r="K11879" s="35"/>
      <c r="L11879" s="33">
        <v>72</v>
      </c>
      <c r="M11879" s="33">
        <v>2</v>
      </c>
      <c r="N11879" s="33">
        <v>5</v>
      </c>
      <c r="P11879" s="32" t="e">
        <f>VLOOKUP(A11879,ยืมแฟ้ม!A:B,2,)</f>
        <v>#N/A</v>
      </c>
      <c r="Q11879" s="32" t="e">
        <f>VLOOKUP(A11879,ยืมแฟ้ม!A:C,3,)</f>
        <v>#N/A</v>
      </c>
      <c r="R11879" s="32" t="e">
        <f>VLOOKUP(A11879,ยืมแฟ้ม!A:D,4,)</f>
        <v>#N/A</v>
      </c>
      <c r="W11879" s="93" t="e">
        <f>VLOOKUP(A11879,Sheet3!A:A,1,0)</f>
        <v>#N/A</v>
      </c>
    </row>
    <row r="11880" spans="1:23" ht="18.95" customHeight="1">
      <c r="A11880" s="25">
        <v>800005833812</v>
      </c>
      <c r="B11880" s="26" t="s">
        <v>7066</v>
      </c>
      <c r="C11880" s="28" t="s">
        <v>3542</v>
      </c>
      <c r="D11880" s="28" t="s">
        <v>7912</v>
      </c>
      <c r="E11880" s="33">
        <v>72</v>
      </c>
      <c r="F11880" s="33">
        <v>2</v>
      </c>
      <c r="G11880" s="33">
        <v>6</v>
      </c>
      <c r="I11880" s="34"/>
      <c r="K11880" s="35"/>
      <c r="L11880" s="33">
        <v>72</v>
      </c>
      <c r="M11880" s="33">
        <v>2</v>
      </c>
      <c r="N11880" s="33">
        <v>6</v>
      </c>
      <c r="P11880" s="32" t="e">
        <f>VLOOKUP(A11880,ยืมแฟ้ม!A:B,2,)</f>
        <v>#N/A</v>
      </c>
      <c r="Q11880" s="32" t="e">
        <f>VLOOKUP(A11880,ยืมแฟ้ม!A:C,3,)</f>
        <v>#N/A</v>
      </c>
      <c r="R11880" s="32" t="e">
        <f>VLOOKUP(A11880,ยืมแฟ้ม!A:D,4,)</f>
        <v>#N/A</v>
      </c>
      <c r="W11880" s="93" t="e">
        <f>VLOOKUP(A11880,Sheet3!A:A,1,0)</f>
        <v>#N/A</v>
      </c>
    </row>
    <row r="11881" spans="1:23" ht="18.95" customHeight="1">
      <c r="A11881" s="25">
        <v>800062170090</v>
      </c>
      <c r="B11881" s="26" t="s">
        <v>7067</v>
      </c>
      <c r="C11881" s="28" t="s">
        <v>3542</v>
      </c>
      <c r="D11881" s="28" t="s">
        <v>1465</v>
      </c>
      <c r="E11881" s="33">
        <v>72</v>
      </c>
      <c r="F11881" s="33">
        <v>2</v>
      </c>
      <c r="G11881" s="33">
        <v>7</v>
      </c>
      <c r="I11881" s="34"/>
      <c r="K11881" s="35"/>
      <c r="L11881" s="33">
        <v>72</v>
      </c>
      <c r="M11881" s="33">
        <v>2</v>
      </c>
      <c r="N11881" s="33">
        <v>7</v>
      </c>
      <c r="P11881" s="32" t="e">
        <f>VLOOKUP(A11881,ยืมแฟ้ม!A:B,2,)</f>
        <v>#N/A</v>
      </c>
      <c r="Q11881" s="32" t="e">
        <f>VLOOKUP(A11881,ยืมแฟ้ม!A:C,3,)</f>
        <v>#N/A</v>
      </c>
      <c r="R11881" s="32" t="e">
        <f>VLOOKUP(A11881,ยืมแฟ้ม!A:D,4,)</f>
        <v>#N/A</v>
      </c>
      <c r="W11881" s="93" t="e">
        <f>VLOOKUP(A11881,Sheet3!A:A,1,0)</f>
        <v>#N/A</v>
      </c>
    </row>
    <row r="11882" spans="1:23" ht="18.95" customHeight="1">
      <c r="A11882" s="25">
        <v>800068997645</v>
      </c>
      <c r="B11882" s="26" t="s">
        <v>7068</v>
      </c>
      <c r="C11882" s="28" t="s">
        <v>3542</v>
      </c>
      <c r="D11882" s="28" t="s">
        <v>7915</v>
      </c>
      <c r="E11882" s="33">
        <v>72</v>
      </c>
      <c r="F11882" s="33">
        <v>2</v>
      </c>
      <c r="G11882" s="33">
        <v>8</v>
      </c>
      <c r="I11882" s="34"/>
      <c r="K11882" s="35"/>
      <c r="L11882" s="33">
        <v>72</v>
      </c>
      <c r="M11882" s="33">
        <v>2</v>
      </c>
      <c r="N11882" s="33">
        <v>8</v>
      </c>
      <c r="P11882" s="32" t="e">
        <f>VLOOKUP(A11882,ยืมแฟ้ม!A:B,2,)</f>
        <v>#N/A</v>
      </c>
      <c r="Q11882" s="32" t="e">
        <f>VLOOKUP(A11882,ยืมแฟ้ม!A:C,3,)</f>
        <v>#N/A</v>
      </c>
      <c r="R11882" s="32" t="e">
        <f>VLOOKUP(A11882,ยืมแฟ้ม!A:D,4,)</f>
        <v>#N/A</v>
      </c>
      <c r="W11882" s="93" t="e">
        <f>VLOOKUP(A11882,Sheet3!A:A,1,0)</f>
        <v>#N/A</v>
      </c>
    </row>
    <row r="11883" spans="1:23" ht="18.95" customHeight="1">
      <c r="A11883" s="25">
        <v>800020147743</v>
      </c>
      <c r="B11883" s="26" t="s">
        <v>7069</v>
      </c>
      <c r="C11883" s="28" t="s">
        <v>3542</v>
      </c>
      <c r="D11883" s="28" t="s">
        <v>7912</v>
      </c>
      <c r="E11883" s="33">
        <v>72</v>
      </c>
      <c r="F11883" s="33">
        <v>2</v>
      </c>
      <c r="G11883" s="33">
        <v>9</v>
      </c>
      <c r="I11883" s="34"/>
      <c r="K11883" s="35"/>
      <c r="L11883" s="33">
        <v>72</v>
      </c>
      <c r="M11883" s="33">
        <v>2</v>
      </c>
      <c r="N11883" s="33">
        <v>9</v>
      </c>
      <c r="P11883" s="32" t="e">
        <f>VLOOKUP(A11883,ยืมแฟ้ม!A:B,2,)</f>
        <v>#N/A</v>
      </c>
      <c r="Q11883" s="32" t="e">
        <f>VLOOKUP(A11883,ยืมแฟ้ม!A:C,3,)</f>
        <v>#N/A</v>
      </c>
      <c r="R11883" s="32" t="e">
        <f>VLOOKUP(A11883,ยืมแฟ้ม!A:D,4,)</f>
        <v>#N/A</v>
      </c>
      <c r="W11883" s="93" t="e">
        <f>VLOOKUP(A11883,Sheet3!A:A,1,0)</f>
        <v>#N/A</v>
      </c>
    </row>
    <row r="11884" spans="1:23" ht="18.95" customHeight="1">
      <c r="A11884" s="25">
        <v>800019278855</v>
      </c>
      <c r="B11884" s="26" t="s">
        <v>7070</v>
      </c>
      <c r="C11884" s="28" t="s">
        <v>3542</v>
      </c>
      <c r="D11884" s="28" t="s">
        <v>7912</v>
      </c>
      <c r="E11884" s="33">
        <v>72</v>
      </c>
      <c r="F11884" s="33">
        <v>2</v>
      </c>
      <c r="G11884" s="33">
        <v>10</v>
      </c>
      <c r="I11884" s="34"/>
      <c r="K11884" s="35"/>
      <c r="L11884" s="33">
        <v>72</v>
      </c>
      <c r="M11884" s="33">
        <v>2</v>
      </c>
      <c r="N11884" s="33">
        <v>10</v>
      </c>
      <c r="P11884" s="32" t="e">
        <f>VLOOKUP(A11884,ยืมแฟ้ม!A:B,2,)</f>
        <v>#N/A</v>
      </c>
      <c r="Q11884" s="32" t="e">
        <f>VLOOKUP(A11884,ยืมแฟ้ม!A:C,3,)</f>
        <v>#N/A</v>
      </c>
      <c r="R11884" s="32" t="e">
        <f>VLOOKUP(A11884,ยืมแฟ้ม!A:D,4,)</f>
        <v>#N/A</v>
      </c>
      <c r="W11884" s="93" t="e">
        <f>VLOOKUP(A11884,Sheet3!A:A,1,0)</f>
        <v>#N/A</v>
      </c>
    </row>
    <row r="11885" spans="1:23" ht="18.95" customHeight="1">
      <c r="A11885" s="25">
        <v>800016809140</v>
      </c>
      <c r="B11885" s="26" t="s">
        <v>7071</v>
      </c>
      <c r="C11885" s="28" t="s">
        <v>3542</v>
      </c>
      <c r="D11885" s="28" t="s">
        <v>7912</v>
      </c>
      <c r="E11885" s="33">
        <v>72</v>
      </c>
      <c r="F11885" s="33">
        <v>2</v>
      </c>
      <c r="G11885" s="33">
        <v>11</v>
      </c>
      <c r="I11885" s="34"/>
      <c r="K11885" s="35"/>
      <c r="L11885" s="33">
        <v>72</v>
      </c>
      <c r="M11885" s="33">
        <v>2</v>
      </c>
      <c r="N11885" s="33">
        <v>11</v>
      </c>
      <c r="P11885" s="32" t="e">
        <f>VLOOKUP(A11885,ยืมแฟ้ม!A:B,2,)</f>
        <v>#N/A</v>
      </c>
      <c r="Q11885" s="32" t="e">
        <f>VLOOKUP(A11885,ยืมแฟ้ม!A:C,3,)</f>
        <v>#N/A</v>
      </c>
      <c r="R11885" s="32" t="e">
        <f>VLOOKUP(A11885,ยืมแฟ้ม!A:D,4,)</f>
        <v>#N/A</v>
      </c>
      <c r="W11885" s="93" t="e">
        <f>VLOOKUP(A11885,Sheet3!A:A,1,0)</f>
        <v>#N/A</v>
      </c>
    </row>
    <row r="11886" spans="1:23" ht="18.95" customHeight="1">
      <c r="A11886" s="25">
        <v>800046422781</v>
      </c>
      <c r="B11886" s="26" t="s">
        <v>7072</v>
      </c>
      <c r="C11886" s="28" t="s">
        <v>3542</v>
      </c>
      <c r="D11886" s="28" t="s">
        <v>7912</v>
      </c>
      <c r="E11886" s="33">
        <v>72</v>
      </c>
      <c r="F11886" s="33">
        <v>2</v>
      </c>
      <c r="G11886" s="33">
        <v>12</v>
      </c>
      <c r="I11886" s="34"/>
      <c r="K11886" s="35"/>
      <c r="L11886" s="33">
        <v>72</v>
      </c>
      <c r="M11886" s="33">
        <v>2</v>
      </c>
      <c r="N11886" s="33">
        <v>12</v>
      </c>
      <c r="P11886" s="32" t="e">
        <f>VLOOKUP(A11886,ยืมแฟ้ม!A:B,2,)</f>
        <v>#N/A</v>
      </c>
      <c r="Q11886" s="32" t="e">
        <f>VLOOKUP(A11886,ยืมแฟ้ม!A:C,3,)</f>
        <v>#N/A</v>
      </c>
      <c r="R11886" s="32" t="e">
        <f>VLOOKUP(A11886,ยืมแฟ้ม!A:D,4,)</f>
        <v>#N/A</v>
      </c>
      <c r="W11886" s="93" t="e">
        <f>VLOOKUP(A11886,Sheet3!A:A,1,0)</f>
        <v>#N/A</v>
      </c>
    </row>
    <row r="11887" spans="1:23" ht="18.95" customHeight="1">
      <c r="A11887" s="25">
        <v>800019881161</v>
      </c>
      <c r="B11887" s="26" t="s">
        <v>7073</v>
      </c>
      <c r="C11887" s="28" t="s">
        <v>3542</v>
      </c>
      <c r="D11887" s="28" t="s">
        <v>7912</v>
      </c>
      <c r="E11887" s="33">
        <v>72</v>
      </c>
      <c r="F11887" s="33">
        <v>2</v>
      </c>
      <c r="G11887" s="33">
        <v>13</v>
      </c>
      <c r="I11887" s="34"/>
      <c r="K11887" s="35"/>
      <c r="L11887" s="33">
        <v>72</v>
      </c>
      <c r="M11887" s="33">
        <v>2</v>
      </c>
      <c r="N11887" s="33">
        <v>13</v>
      </c>
      <c r="P11887" s="32" t="e">
        <f>VLOOKUP(A11887,ยืมแฟ้ม!A:B,2,)</f>
        <v>#N/A</v>
      </c>
      <c r="Q11887" s="32" t="e">
        <f>VLOOKUP(A11887,ยืมแฟ้ม!A:C,3,)</f>
        <v>#N/A</v>
      </c>
      <c r="R11887" s="32" t="e">
        <f>VLOOKUP(A11887,ยืมแฟ้ม!A:D,4,)</f>
        <v>#N/A</v>
      </c>
      <c r="W11887" s="93" t="e">
        <f>VLOOKUP(A11887,Sheet3!A:A,1,0)</f>
        <v>#N/A</v>
      </c>
    </row>
    <row r="11888" spans="1:23" ht="18.95" customHeight="1">
      <c r="A11888" s="25">
        <v>830952016186</v>
      </c>
      <c r="B11888" s="26" t="s">
        <v>7074</v>
      </c>
      <c r="C11888" s="28" t="s">
        <v>3542</v>
      </c>
      <c r="D11888" s="28" t="s">
        <v>7912</v>
      </c>
      <c r="E11888" s="33">
        <v>72</v>
      </c>
      <c r="F11888" s="33">
        <v>2</v>
      </c>
      <c r="G11888" s="33">
        <v>14</v>
      </c>
      <c r="I11888" s="34"/>
      <c r="K11888" s="35"/>
      <c r="L11888" s="33">
        <v>72</v>
      </c>
      <c r="M11888" s="33">
        <v>2</v>
      </c>
      <c r="N11888" s="33">
        <v>14</v>
      </c>
      <c r="P11888" s="32" t="e">
        <f>VLOOKUP(A11888,ยืมแฟ้ม!A:B,2,)</f>
        <v>#N/A</v>
      </c>
      <c r="Q11888" s="32" t="e">
        <f>VLOOKUP(A11888,ยืมแฟ้ม!A:C,3,)</f>
        <v>#N/A</v>
      </c>
      <c r="R11888" s="32" t="e">
        <f>VLOOKUP(A11888,ยืมแฟ้ม!A:D,4,)</f>
        <v>#N/A</v>
      </c>
      <c r="W11888" s="93" t="e">
        <f>VLOOKUP(A11888,Sheet3!A:A,1,0)</f>
        <v>#N/A</v>
      </c>
    </row>
    <row r="11889" spans="1:23" ht="18.95" customHeight="1">
      <c r="A11889" s="25">
        <v>800058210256</v>
      </c>
      <c r="B11889" s="26" t="s">
        <v>7075</v>
      </c>
      <c r="C11889" s="28" t="s">
        <v>3542</v>
      </c>
      <c r="D11889" s="28" t="s">
        <v>10026</v>
      </c>
      <c r="E11889" s="33">
        <v>72</v>
      </c>
      <c r="F11889" s="33">
        <v>2</v>
      </c>
      <c r="G11889" s="33">
        <v>15</v>
      </c>
      <c r="I11889" s="34"/>
      <c r="K11889" s="35"/>
      <c r="L11889" s="33">
        <v>72</v>
      </c>
      <c r="M11889" s="33">
        <v>2</v>
      </c>
      <c r="N11889" s="33">
        <v>15</v>
      </c>
      <c r="P11889" s="32" t="e">
        <f>VLOOKUP(A11889,ยืมแฟ้ม!A:B,2,)</f>
        <v>#N/A</v>
      </c>
      <c r="Q11889" s="32" t="e">
        <f>VLOOKUP(A11889,ยืมแฟ้ม!A:C,3,)</f>
        <v>#N/A</v>
      </c>
      <c r="R11889" s="32" t="e">
        <f>VLOOKUP(A11889,ยืมแฟ้ม!A:D,4,)</f>
        <v>#N/A</v>
      </c>
      <c r="W11889" s="93" t="e">
        <f>VLOOKUP(A11889,Sheet3!A:A,1,0)</f>
        <v>#N/A</v>
      </c>
    </row>
    <row r="11890" spans="1:23" ht="18.95" customHeight="1">
      <c r="A11890" s="25">
        <v>800050332637</v>
      </c>
      <c r="B11890" s="26" t="s">
        <v>7076</v>
      </c>
      <c r="C11890" s="28" t="s">
        <v>3542</v>
      </c>
      <c r="D11890" s="28" t="s">
        <v>10026</v>
      </c>
      <c r="E11890" s="33">
        <v>72</v>
      </c>
      <c r="F11890" s="33">
        <v>2</v>
      </c>
      <c r="G11890" s="33">
        <v>16</v>
      </c>
      <c r="I11890" s="34"/>
      <c r="K11890" s="35"/>
      <c r="L11890" s="33">
        <v>72</v>
      </c>
      <c r="M11890" s="33">
        <v>2</v>
      </c>
      <c r="N11890" s="33">
        <v>16</v>
      </c>
      <c r="P11890" s="32" t="e">
        <f>VLOOKUP(A11890,ยืมแฟ้ม!A:B,2,)</f>
        <v>#N/A</v>
      </c>
      <c r="Q11890" s="32" t="e">
        <f>VLOOKUP(A11890,ยืมแฟ้ม!A:C,3,)</f>
        <v>#N/A</v>
      </c>
      <c r="R11890" s="32" t="e">
        <f>VLOOKUP(A11890,ยืมแฟ้ม!A:D,4,)</f>
        <v>#N/A</v>
      </c>
      <c r="W11890" s="93" t="e">
        <f>VLOOKUP(A11890,Sheet3!A:A,1,0)</f>
        <v>#N/A</v>
      </c>
    </row>
    <row r="11891" spans="1:23" ht="18.95" customHeight="1">
      <c r="A11891" s="25">
        <v>800024807300</v>
      </c>
      <c r="B11891" s="26" t="s">
        <v>2523</v>
      </c>
      <c r="C11891" s="28" t="s">
        <v>3542</v>
      </c>
      <c r="D11891" s="28" t="s">
        <v>7912</v>
      </c>
      <c r="E11891" s="33">
        <v>72</v>
      </c>
      <c r="F11891" s="33">
        <v>2</v>
      </c>
      <c r="G11891" s="33">
        <v>17</v>
      </c>
      <c r="I11891" s="34"/>
      <c r="K11891" s="35"/>
      <c r="L11891" s="33">
        <v>72</v>
      </c>
      <c r="M11891" s="33">
        <v>2</v>
      </c>
      <c r="N11891" s="33">
        <v>17</v>
      </c>
      <c r="P11891" s="32" t="e">
        <f>VLOOKUP(A11891,ยืมแฟ้ม!A:B,2,)</f>
        <v>#N/A</v>
      </c>
      <c r="Q11891" s="32" t="e">
        <f>VLOOKUP(A11891,ยืมแฟ้ม!A:C,3,)</f>
        <v>#N/A</v>
      </c>
      <c r="R11891" s="32" t="e">
        <f>VLOOKUP(A11891,ยืมแฟ้ม!A:D,4,)</f>
        <v>#N/A</v>
      </c>
      <c r="W11891" s="93" t="e">
        <f>VLOOKUP(A11891,Sheet3!A:A,1,0)</f>
        <v>#N/A</v>
      </c>
    </row>
    <row r="11892" spans="1:23" ht="18.95" customHeight="1">
      <c r="A11892" s="25">
        <v>800004369412</v>
      </c>
      <c r="B11892" s="26" t="s">
        <v>7077</v>
      </c>
      <c r="C11892" s="28" t="s">
        <v>3542</v>
      </c>
      <c r="D11892" s="28" t="s">
        <v>7827</v>
      </c>
      <c r="E11892" s="33">
        <v>72</v>
      </c>
      <c r="F11892" s="33">
        <v>2</v>
      </c>
      <c r="G11892" s="33">
        <v>18</v>
      </c>
      <c r="I11892" s="34"/>
      <c r="K11892" s="35"/>
      <c r="L11892" s="33">
        <v>72</v>
      </c>
      <c r="M11892" s="33">
        <v>2</v>
      </c>
      <c r="N11892" s="33">
        <v>18</v>
      </c>
      <c r="P11892" s="32" t="e">
        <f>VLOOKUP(A11892,ยืมแฟ้ม!A:B,2,)</f>
        <v>#N/A</v>
      </c>
      <c r="Q11892" s="32" t="e">
        <f>VLOOKUP(A11892,ยืมแฟ้ม!A:C,3,)</f>
        <v>#N/A</v>
      </c>
      <c r="R11892" s="32" t="e">
        <f>VLOOKUP(A11892,ยืมแฟ้ม!A:D,4,)</f>
        <v>#N/A</v>
      </c>
      <c r="W11892" s="93" t="e">
        <f>VLOOKUP(A11892,Sheet3!A:A,1,0)</f>
        <v>#N/A</v>
      </c>
    </row>
    <row r="11893" spans="1:23" ht="18.95" customHeight="1">
      <c r="A11893" s="25">
        <v>800080311510</v>
      </c>
      <c r="B11893" s="26" t="s">
        <v>7078</v>
      </c>
      <c r="C11893" s="28" t="s">
        <v>3542</v>
      </c>
      <c r="D11893" s="28" t="s">
        <v>7915</v>
      </c>
      <c r="E11893" s="33">
        <v>72</v>
      </c>
      <c r="F11893" s="33">
        <v>2</v>
      </c>
      <c r="G11893" s="33">
        <v>19</v>
      </c>
      <c r="I11893" s="34"/>
      <c r="K11893" s="35"/>
      <c r="L11893" s="33">
        <v>72</v>
      </c>
      <c r="M11893" s="33">
        <v>2</v>
      </c>
      <c r="N11893" s="33">
        <v>19</v>
      </c>
      <c r="P11893" s="32" t="e">
        <f>VLOOKUP(A11893,ยืมแฟ้ม!A:B,2,)</f>
        <v>#N/A</v>
      </c>
      <c r="Q11893" s="32" t="e">
        <f>VLOOKUP(A11893,ยืมแฟ้ม!A:C,3,)</f>
        <v>#N/A</v>
      </c>
      <c r="R11893" s="32" t="e">
        <f>VLOOKUP(A11893,ยืมแฟ้ม!A:D,4,)</f>
        <v>#N/A</v>
      </c>
      <c r="W11893" s="93" t="e">
        <f>VLOOKUP(A11893,Sheet3!A:A,1,0)</f>
        <v>#N/A</v>
      </c>
    </row>
    <row r="11894" spans="1:23" ht="18.95" customHeight="1">
      <c r="A11894" s="25">
        <v>800068994212</v>
      </c>
      <c r="B11894" s="26" t="s">
        <v>7079</v>
      </c>
      <c r="C11894" s="28" t="s">
        <v>3542</v>
      </c>
      <c r="D11894" s="28" t="s">
        <v>7915</v>
      </c>
      <c r="E11894" s="33">
        <v>72</v>
      </c>
      <c r="F11894" s="33">
        <v>2</v>
      </c>
      <c r="G11894" s="33">
        <v>20</v>
      </c>
      <c r="I11894" s="34"/>
      <c r="K11894" s="35"/>
      <c r="L11894" s="33">
        <v>72</v>
      </c>
      <c r="M11894" s="33">
        <v>2</v>
      </c>
      <c r="N11894" s="33">
        <v>20</v>
      </c>
      <c r="P11894" s="32" t="e">
        <f>VLOOKUP(A11894,ยืมแฟ้ม!A:B,2,)</f>
        <v>#N/A</v>
      </c>
      <c r="Q11894" s="32" t="e">
        <f>VLOOKUP(A11894,ยืมแฟ้ม!A:C,3,)</f>
        <v>#N/A</v>
      </c>
      <c r="R11894" s="32" t="e">
        <f>VLOOKUP(A11894,ยืมแฟ้ม!A:D,4,)</f>
        <v>#N/A</v>
      </c>
      <c r="W11894" s="93" t="e">
        <f>VLOOKUP(A11894,Sheet3!A:A,1,0)</f>
        <v>#N/A</v>
      </c>
    </row>
    <row r="11895" spans="1:23" ht="18.95" customHeight="1">
      <c r="A11895" s="25">
        <v>800068972572</v>
      </c>
      <c r="B11895" s="26" t="s">
        <v>7080</v>
      </c>
      <c r="C11895" s="28" t="s">
        <v>3542</v>
      </c>
      <c r="D11895" s="28" t="s">
        <v>7915</v>
      </c>
      <c r="E11895" s="33">
        <v>72</v>
      </c>
      <c r="F11895" s="33">
        <v>2</v>
      </c>
      <c r="G11895" s="33">
        <v>21</v>
      </c>
      <c r="I11895" s="34"/>
      <c r="K11895" s="35"/>
      <c r="L11895" s="33">
        <v>72</v>
      </c>
      <c r="M11895" s="33">
        <v>2</v>
      </c>
      <c r="N11895" s="33">
        <v>21</v>
      </c>
      <c r="P11895" s="32" t="e">
        <f>VLOOKUP(A11895,ยืมแฟ้ม!A:B,2,)</f>
        <v>#N/A</v>
      </c>
      <c r="Q11895" s="32" t="e">
        <f>VLOOKUP(A11895,ยืมแฟ้ม!A:C,3,)</f>
        <v>#N/A</v>
      </c>
      <c r="R11895" s="32" t="e">
        <f>VLOOKUP(A11895,ยืมแฟ้ม!A:D,4,)</f>
        <v>#N/A</v>
      </c>
      <c r="W11895" s="93" t="e">
        <f>VLOOKUP(A11895,Sheet3!A:A,1,0)</f>
        <v>#N/A</v>
      </c>
    </row>
    <row r="11896" spans="1:23" ht="18.95" customHeight="1">
      <c r="A11896" s="25">
        <v>800068997546</v>
      </c>
      <c r="B11896" s="26" t="s">
        <v>7081</v>
      </c>
      <c r="C11896" s="28" t="s">
        <v>3542</v>
      </c>
      <c r="D11896" s="28" t="s">
        <v>7915</v>
      </c>
      <c r="E11896" s="33">
        <v>72</v>
      </c>
      <c r="F11896" s="33">
        <v>2</v>
      </c>
      <c r="G11896" s="33">
        <v>22</v>
      </c>
      <c r="I11896" s="34"/>
      <c r="K11896" s="35"/>
      <c r="L11896" s="33">
        <v>72</v>
      </c>
      <c r="M11896" s="33">
        <v>2</v>
      </c>
      <c r="N11896" s="33">
        <v>22</v>
      </c>
      <c r="P11896" s="32" t="e">
        <f>VLOOKUP(A11896,ยืมแฟ้ม!A:B,2,)</f>
        <v>#N/A</v>
      </c>
      <c r="Q11896" s="32" t="e">
        <f>VLOOKUP(A11896,ยืมแฟ้ม!A:C,3,)</f>
        <v>#N/A</v>
      </c>
      <c r="R11896" s="32" t="e">
        <f>VLOOKUP(A11896,ยืมแฟ้ม!A:D,4,)</f>
        <v>#N/A</v>
      </c>
      <c r="W11896" s="93" t="e">
        <f>VLOOKUP(A11896,Sheet3!A:A,1,0)</f>
        <v>#N/A</v>
      </c>
    </row>
    <row r="11897" spans="1:23" ht="18.95" customHeight="1">
      <c r="A11897" s="25">
        <v>800080312005</v>
      </c>
      <c r="B11897" s="26" t="s">
        <v>7082</v>
      </c>
      <c r="C11897" s="28" t="s">
        <v>3542</v>
      </c>
      <c r="D11897" s="28" t="s">
        <v>7915</v>
      </c>
      <c r="E11897" s="33">
        <v>72</v>
      </c>
      <c r="F11897" s="33">
        <v>2</v>
      </c>
      <c r="G11897" s="33">
        <v>23</v>
      </c>
      <c r="I11897" s="34"/>
      <c r="K11897" s="35"/>
      <c r="L11897" s="33">
        <v>72</v>
      </c>
      <c r="M11897" s="33">
        <v>2</v>
      </c>
      <c r="N11897" s="33">
        <v>23</v>
      </c>
      <c r="P11897" s="32" t="e">
        <f>VLOOKUP(A11897,ยืมแฟ้ม!A:B,2,)</f>
        <v>#N/A</v>
      </c>
      <c r="Q11897" s="32" t="e">
        <f>VLOOKUP(A11897,ยืมแฟ้ม!A:C,3,)</f>
        <v>#N/A</v>
      </c>
      <c r="R11897" s="32" t="e">
        <f>VLOOKUP(A11897,ยืมแฟ้ม!A:D,4,)</f>
        <v>#N/A</v>
      </c>
      <c r="W11897" s="93" t="e">
        <f>VLOOKUP(A11897,Sheet3!A:A,1,0)</f>
        <v>#N/A</v>
      </c>
    </row>
    <row r="11898" spans="1:23" ht="18.95" customHeight="1">
      <c r="A11898" s="25">
        <v>800080281937</v>
      </c>
      <c r="B11898" s="26" t="s">
        <v>7083</v>
      </c>
      <c r="C11898" s="28" t="s">
        <v>3542</v>
      </c>
      <c r="D11898" s="28" t="s">
        <v>7915</v>
      </c>
      <c r="E11898" s="33">
        <v>72</v>
      </c>
      <c r="F11898" s="33">
        <v>2</v>
      </c>
      <c r="G11898" s="33">
        <v>24</v>
      </c>
      <c r="I11898" s="34"/>
      <c r="K11898" s="35"/>
      <c r="L11898" s="33">
        <v>72</v>
      </c>
      <c r="M11898" s="33">
        <v>2</v>
      </c>
      <c r="N11898" s="33">
        <v>24</v>
      </c>
      <c r="P11898" s="32" t="e">
        <f>VLOOKUP(A11898,ยืมแฟ้ม!A:B,2,)</f>
        <v>#N/A</v>
      </c>
      <c r="Q11898" s="32" t="e">
        <f>VLOOKUP(A11898,ยืมแฟ้ม!A:C,3,)</f>
        <v>#N/A</v>
      </c>
      <c r="R11898" s="32" t="e">
        <f>VLOOKUP(A11898,ยืมแฟ้ม!A:D,4,)</f>
        <v>#N/A</v>
      </c>
      <c r="W11898" s="93" t="e">
        <f>VLOOKUP(A11898,Sheet3!A:A,1,0)</f>
        <v>#N/A</v>
      </c>
    </row>
    <row r="11899" spans="1:23" ht="18.95" customHeight="1">
      <c r="A11899" s="25">
        <v>830952009538</v>
      </c>
      <c r="B11899" s="26" t="s">
        <v>1166</v>
      </c>
      <c r="C11899" s="28" t="s">
        <v>3542</v>
      </c>
      <c r="D11899" s="28" t="s">
        <v>7912</v>
      </c>
      <c r="E11899" s="33">
        <v>72</v>
      </c>
      <c r="F11899" s="33">
        <v>2</v>
      </c>
      <c r="G11899" s="33">
        <v>25</v>
      </c>
      <c r="I11899" s="34"/>
      <c r="K11899" s="35"/>
      <c r="L11899" s="33">
        <v>72</v>
      </c>
      <c r="M11899" s="33">
        <v>2</v>
      </c>
      <c r="N11899" s="33">
        <v>25</v>
      </c>
      <c r="P11899" s="32" t="e">
        <f>VLOOKUP(A11899,ยืมแฟ้ม!A:B,2,)</f>
        <v>#N/A</v>
      </c>
      <c r="Q11899" s="32" t="e">
        <f>VLOOKUP(A11899,ยืมแฟ้ม!A:C,3,)</f>
        <v>#N/A</v>
      </c>
      <c r="R11899" s="32" t="e">
        <f>VLOOKUP(A11899,ยืมแฟ้ม!A:D,4,)</f>
        <v>#N/A</v>
      </c>
      <c r="W11899" s="93" t="e">
        <f>VLOOKUP(A11899,Sheet3!A:A,1,0)</f>
        <v>#N/A</v>
      </c>
    </row>
    <row r="11900" spans="1:23" ht="18.95" customHeight="1">
      <c r="I11900" s="34"/>
      <c r="K11900" s="35"/>
      <c r="L11900" s="33">
        <v>72</v>
      </c>
      <c r="M11900" s="33">
        <v>2</v>
      </c>
      <c r="N11900" s="33">
        <v>26</v>
      </c>
      <c r="P11900" s="32" t="e">
        <f>VLOOKUP(A11900,ยืมแฟ้ม!A:B,2,)</f>
        <v>#N/A</v>
      </c>
      <c r="Q11900" s="32" t="e">
        <f>VLOOKUP(A11900,ยืมแฟ้ม!A:C,3,)</f>
        <v>#N/A</v>
      </c>
      <c r="R11900" s="32" t="e">
        <f>VLOOKUP(A11900,ยืมแฟ้ม!A:D,4,)</f>
        <v>#N/A</v>
      </c>
      <c r="W11900" s="93" t="e">
        <f>VLOOKUP(A11900,Sheet3!A:A,1,0)</f>
        <v>#N/A</v>
      </c>
    </row>
    <row r="11901" spans="1:23" ht="18.95" customHeight="1">
      <c r="I11901" s="34"/>
      <c r="K11901" s="35"/>
      <c r="L11901" s="33">
        <v>72</v>
      </c>
      <c r="M11901" s="33">
        <v>2</v>
      </c>
      <c r="N11901" s="33">
        <v>27</v>
      </c>
      <c r="P11901" s="32" t="e">
        <f>VLOOKUP(A11901,ยืมแฟ้ม!A:B,2,)</f>
        <v>#N/A</v>
      </c>
      <c r="Q11901" s="32" t="e">
        <f>VLOOKUP(A11901,ยืมแฟ้ม!A:C,3,)</f>
        <v>#N/A</v>
      </c>
      <c r="R11901" s="32" t="e">
        <f>VLOOKUP(A11901,ยืมแฟ้ม!A:D,4,)</f>
        <v>#N/A</v>
      </c>
      <c r="W11901" s="93" t="e">
        <f>VLOOKUP(A11901,Sheet3!A:A,1,0)</f>
        <v>#N/A</v>
      </c>
    </row>
    <row r="11902" spans="1:23" ht="18.95" customHeight="1">
      <c r="A11902" s="25">
        <v>800080311577</v>
      </c>
      <c r="B11902" s="26" t="s">
        <v>7084</v>
      </c>
      <c r="C11902" s="28" t="s">
        <v>3542</v>
      </c>
      <c r="D11902" s="28" t="s">
        <v>7915</v>
      </c>
      <c r="E11902" s="33">
        <v>72</v>
      </c>
      <c r="F11902" s="33">
        <v>2</v>
      </c>
      <c r="G11902" s="33">
        <v>28</v>
      </c>
      <c r="I11902" s="34"/>
      <c r="K11902" s="35"/>
      <c r="L11902" s="33">
        <v>72</v>
      </c>
      <c r="M11902" s="33">
        <v>2</v>
      </c>
      <c r="N11902" s="33">
        <v>28</v>
      </c>
      <c r="P11902" s="32" t="e">
        <f>VLOOKUP(A11902,ยืมแฟ้ม!A:B,2,)</f>
        <v>#N/A</v>
      </c>
      <c r="Q11902" s="32" t="e">
        <f>VLOOKUP(A11902,ยืมแฟ้ม!A:C,3,)</f>
        <v>#N/A</v>
      </c>
      <c r="R11902" s="32" t="e">
        <f>VLOOKUP(A11902,ยืมแฟ้ม!A:D,4,)</f>
        <v>#N/A</v>
      </c>
      <c r="W11902" s="93" t="e">
        <f>VLOOKUP(A11902,Sheet3!A:A,1,0)</f>
        <v>#N/A</v>
      </c>
    </row>
    <row r="11903" spans="1:23" ht="18.95" customHeight="1">
      <c r="A11903" s="25">
        <v>800069001397</v>
      </c>
      <c r="B11903" s="26" t="s">
        <v>7085</v>
      </c>
      <c r="C11903" s="28" t="s">
        <v>3542</v>
      </c>
      <c r="D11903" s="28" t="s">
        <v>7915</v>
      </c>
      <c r="E11903" s="33">
        <v>72</v>
      </c>
      <c r="F11903" s="33">
        <v>2</v>
      </c>
      <c r="G11903" s="33">
        <v>29</v>
      </c>
      <c r="I11903" s="34"/>
      <c r="K11903" s="35"/>
      <c r="L11903" s="33">
        <v>72</v>
      </c>
      <c r="M11903" s="33">
        <v>2</v>
      </c>
      <c r="N11903" s="33">
        <v>29</v>
      </c>
      <c r="P11903" s="32" t="e">
        <f>VLOOKUP(A11903,ยืมแฟ้ม!A:B,2,)</f>
        <v>#N/A</v>
      </c>
      <c r="Q11903" s="32" t="e">
        <f>VLOOKUP(A11903,ยืมแฟ้ม!A:C,3,)</f>
        <v>#N/A</v>
      </c>
      <c r="R11903" s="32" t="e">
        <f>VLOOKUP(A11903,ยืมแฟ้ม!A:D,4,)</f>
        <v>#N/A</v>
      </c>
      <c r="W11903" s="93" t="e">
        <f>VLOOKUP(A11903,Sheet3!A:A,1,0)</f>
        <v>#N/A</v>
      </c>
    </row>
    <row r="11904" spans="1:23" ht="18.95" customHeight="1">
      <c r="A11904" s="25">
        <v>800068972515</v>
      </c>
      <c r="B11904" s="26" t="s">
        <v>7086</v>
      </c>
      <c r="C11904" s="28" t="s">
        <v>3542</v>
      </c>
      <c r="D11904" s="28" t="s">
        <v>7915</v>
      </c>
      <c r="E11904" s="33">
        <v>72</v>
      </c>
      <c r="F11904" s="33">
        <v>2</v>
      </c>
      <c r="G11904" s="33">
        <v>30</v>
      </c>
      <c r="I11904" s="34"/>
      <c r="K11904" s="35"/>
      <c r="L11904" s="33">
        <v>72</v>
      </c>
      <c r="M11904" s="33">
        <v>2</v>
      </c>
      <c r="N11904" s="33">
        <v>30</v>
      </c>
      <c r="P11904" s="32" t="e">
        <f>VLOOKUP(A11904,ยืมแฟ้ม!A:B,2,)</f>
        <v>#N/A</v>
      </c>
      <c r="Q11904" s="32" t="e">
        <f>VLOOKUP(A11904,ยืมแฟ้ม!A:C,3,)</f>
        <v>#N/A</v>
      </c>
      <c r="R11904" s="32" t="e">
        <f>VLOOKUP(A11904,ยืมแฟ้ม!A:D,4,)</f>
        <v>#N/A</v>
      </c>
      <c r="W11904" s="93" t="e">
        <f>VLOOKUP(A11904,Sheet3!A:A,1,0)</f>
        <v>#N/A</v>
      </c>
    </row>
    <row r="11905" spans="1:23" ht="18.95" customHeight="1">
      <c r="A11905" s="25">
        <v>800080311783</v>
      </c>
      <c r="B11905" s="26" t="s">
        <v>7087</v>
      </c>
      <c r="C11905" s="28" t="s">
        <v>3542</v>
      </c>
      <c r="D11905" s="28" t="s">
        <v>7915</v>
      </c>
      <c r="E11905" s="33">
        <v>72</v>
      </c>
      <c r="F11905" s="33">
        <v>3</v>
      </c>
      <c r="G11905" s="33">
        <v>1</v>
      </c>
      <c r="I11905" s="34"/>
      <c r="K11905" s="35"/>
      <c r="L11905" s="33">
        <v>72</v>
      </c>
      <c r="M11905" s="33">
        <v>3</v>
      </c>
      <c r="N11905" s="33">
        <v>1</v>
      </c>
      <c r="P11905" s="32" t="e">
        <f>VLOOKUP(A11905,ยืมแฟ้ม!A:B,2,)</f>
        <v>#N/A</v>
      </c>
      <c r="Q11905" s="32" t="e">
        <f>VLOOKUP(A11905,ยืมแฟ้ม!A:C,3,)</f>
        <v>#N/A</v>
      </c>
      <c r="R11905" s="32" t="e">
        <f>VLOOKUP(A11905,ยืมแฟ้ม!A:D,4,)</f>
        <v>#N/A</v>
      </c>
      <c r="W11905" s="93" t="e">
        <f>VLOOKUP(A11905,Sheet3!A:A,1,0)</f>
        <v>#N/A</v>
      </c>
    </row>
    <row r="11906" spans="1:23" ht="18.95" customHeight="1">
      <c r="A11906" s="25">
        <v>800073390810</v>
      </c>
      <c r="B11906" s="40" t="s">
        <v>11419</v>
      </c>
      <c r="C11906" s="16" t="s">
        <v>3542</v>
      </c>
      <c r="D11906" s="16" t="s">
        <v>7915</v>
      </c>
      <c r="E11906" s="33">
        <v>72</v>
      </c>
      <c r="F11906" s="33">
        <v>3</v>
      </c>
      <c r="G11906" s="33">
        <v>2</v>
      </c>
      <c r="I11906" s="34"/>
      <c r="K11906" s="35"/>
      <c r="L11906" s="33">
        <v>72</v>
      </c>
      <c r="M11906" s="33">
        <v>3</v>
      </c>
      <c r="N11906" s="33">
        <v>2</v>
      </c>
      <c r="P11906" s="32" t="e">
        <f>VLOOKUP(A11906,ยืมแฟ้ม!A:B,2,)</f>
        <v>#N/A</v>
      </c>
      <c r="Q11906" s="32" t="e">
        <f>VLOOKUP(A11906,ยืมแฟ้ม!A:C,3,)</f>
        <v>#N/A</v>
      </c>
      <c r="R11906" s="32" t="e">
        <f>VLOOKUP(A11906,ยืมแฟ้ม!A:D,4,)</f>
        <v>#N/A</v>
      </c>
      <c r="W11906" s="93" t="e">
        <f>VLOOKUP(A11906,Sheet3!A:A,1,0)</f>
        <v>#N/A</v>
      </c>
    </row>
    <row r="11907" spans="1:23" ht="18.95" customHeight="1">
      <c r="A11907" s="25">
        <v>800080311635</v>
      </c>
      <c r="B11907" s="26" t="s">
        <v>7088</v>
      </c>
      <c r="C11907" s="28" t="s">
        <v>3542</v>
      </c>
      <c r="D11907" s="28" t="s">
        <v>7915</v>
      </c>
      <c r="E11907" s="33">
        <v>72</v>
      </c>
      <c r="F11907" s="33">
        <v>3</v>
      </c>
      <c r="G11907" s="33">
        <v>3</v>
      </c>
      <c r="I11907" s="34"/>
      <c r="K11907" s="35"/>
      <c r="L11907" s="33">
        <v>72</v>
      </c>
      <c r="M11907" s="33">
        <v>3</v>
      </c>
      <c r="N11907" s="33">
        <v>3</v>
      </c>
      <c r="P11907" s="32" t="e">
        <f>VLOOKUP(A11907,ยืมแฟ้ม!A:B,2,)</f>
        <v>#N/A</v>
      </c>
      <c r="Q11907" s="32" t="e">
        <f>VLOOKUP(A11907,ยืมแฟ้ม!A:C,3,)</f>
        <v>#N/A</v>
      </c>
      <c r="R11907" s="32" t="e">
        <f>VLOOKUP(A11907,ยืมแฟ้ม!A:D,4,)</f>
        <v>#N/A</v>
      </c>
      <c r="W11907" s="93" t="e">
        <f>VLOOKUP(A11907,Sheet3!A:A,1,0)</f>
        <v>#N/A</v>
      </c>
    </row>
    <row r="11908" spans="1:23" ht="18.95" customHeight="1">
      <c r="A11908" s="25">
        <v>800080281903</v>
      </c>
      <c r="B11908" s="26" t="s">
        <v>7089</v>
      </c>
      <c r="C11908" s="28" t="s">
        <v>3542</v>
      </c>
      <c r="D11908" s="28" t="s">
        <v>7915</v>
      </c>
      <c r="E11908" s="33">
        <v>72</v>
      </c>
      <c r="F11908" s="33">
        <v>3</v>
      </c>
      <c r="G11908" s="33">
        <v>4</v>
      </c>
      <c r="I11908" s="34"/>
      <c r="K11908" s="35"/>
      <c r="L11908" s="33">
        <v>72</v>
      </c>
      <c r="M11908" s="33">
        <v>3</v>
      </c>
      <c r="N11908" s="33">
        <v>4</v>
      </c>
      <c r="P11908" s="32" t="e">
        <f>VLOOKUP(A11908,ยืมแฟ้ม!A:B,2,)</f>
        <v>#N/A</v>
      </c>
      <c r="Q11908" s="32" t="e">
        <f>VLOOKUP(A11908,ยืมแฟ้ม!A:C,3,)</f>
        <v>#N/A</v>
      </c>
      <c r="R11908" s="32" t="e">
        <f>VLOOKUP(A11908,ยืมแฟ้ม!A:D,4,)</f>
        <v>#N/A</v>
      </c>
      <c r="W11908" s="93" t="e">
        <f>VLOOKUP(A11908,Sheet3!A:A,1,0)</f>
        <v>#N/A</v>
      </c>
    </row>
    <row r="11909" spans="1:23" ht="18.95" customHeight="1">
      <c r="A11909" s="25">
        <v>800080281895</v>
      </c>
      <c r="B11909" s="26" t="s">
        <v>7090</v>
      </c>
      <c r="C11909" s="28" t="s">
        <v>3542</v>
      </c>
      <c r="D11909" s="28" t="s">
        <v>7915</v>
      </c>
      <c r="E11909" s="33">
        <v>72</v>
      </c>
      <c r="F11909" s="33">
        <v>3</v>
      </c>
      <c r="G11909" s="33">
        <v>5</v>
      </c>
      <c r="I11909" s="34"/>
      <c r="K11909" s="35"/>
      <c r="L11909" s="33">
        <v>72</v>
      </c>
      <c r="M11909" s="33">
        <v>3</v>
      </c>
      <c r="N11909" s="33">
        <v>5</v>
      </c>
      <c r="P11909" s="32" t="e">
        <f>VLOOKUP(A11909,ยืมแฟ้ม!A:B,2,)</f>
        <v>#N/A</v>
      </c>
      <c r="Q11909" s="32" t="e">
        <f>VLOOKUP(A11909,ยืมแฟ้ม!A:C,3,)</f>
        <v>#N/A</v>
      </c>
      <c r="R11909" s="32" t="e">
        <f>VLOOKUP(A11909,ยืมแฟ้ม!A:D,4,)</f>
        <v>#N/A</v>
      </c>
      <c r="W11909" s="93" t="e">
        <f>VLOOKUP(A11909,Sheet3!A:A,1,0)</f>
        <v>#N/A</v>
      </c>
    </row>
    <row r="11910" spans="1:23" ht="18.95" customHeight="1">
      <c r="A11910" s="25">
        <v>800080281929</v>
      </c>
      <c r="B11910" s="26" t="s">
        <v>7091</v>
      </c>
      <c r="C11910" s="28" t="s">
        <v>3542</v>
      </c>
      <c r="D11910" s="28" t="s">
        <v>7915</v>
      </c>
      <c r="E11910" s="33">
        <v>72</v>
      </c>
      <c r="F11910" s="33">
        <v>3</v>
      </c>
      <c r="G11910" s="33">
        <v>6</v>
      </c>
      <c r="I11910" s="34"/>
      <c r="K11910" s="35"/>
      <c r="L11910" s="33">
        <v>72</v>
      </c>
      <c r="M11910" s="33">
        <v>3</v>
      </c>
      <c r="N11910" s="33">
        <v>6</v>
      </c>
      <c r="P11910" s="32" t="e">
        <f>VLOOKUP(A11910,ยืมแฟ้ม!A:B,2,)</f>
        <v>#N/A</v>
      </c>
      <c r="Q11910" s="32" t="e">
        <f>VLOOKUP(A11910,ยืมแฟ้ม!A:C,3,)</f>
        <v>#N/A</v>
      </c>
      <c r="R11910" s="32" t="e">
        <f>VLOOKUP(A11910,ยืมแฟ้ม!A:D,4,)</f>
        <v>#N/A</v>
      </c>
      <c r="W11910" s="93" t="e">
        <f>VLOOKUP(A11910,Sheet3!A:A,1,0)</f>
        <v>#N/A</v>
      </c>
    </row>
    <row r="11911" spans="1:23" ht="18.95" customHeight="1">
      <c r="A11911" s="25">
        <v>800068972630</v>
      </c>
      <c r="B11911" s="26" t="s">
        <v>7092</v>
      </c>
      <c r="C11911" s="28" t="s">
        <v>3542</v>
      </c>
      <c r="D11911" s="28" t="s">
        <v>7915</v>
      </c>
      <c r="E11911" s="33">
        <v>72</v>
      </c>
      <c r="F11911" s="33">
        <v>3</v>
      </c>
      <c r="G11911" s="33">
        <v>7</v>
      </c>
      <c r="I11911" s="34"/>
      <c r="K11911" s="35"/>
      <c r="L11911" s="33">
        <v>72</v>
      </c>
      <c r="M11911" s="33">
        <v>3</v>
      </c>
      <c r="N11911" s="33">
        <v>7</v>
      </c>
      <c r="P11911" s="32" t="e">
        <f>VLOOKUP(A11911,ยืมแฟ้ม!A:B,2,)</f>
        <v>#N/A</v>
      </c>
      <c r="Q11911" s="32" t="e">
        <f>VLOOKUP(A11911,ยืมแฟ้ม!A:C,3,)</f>
        <v>#N/A</v>
      </c>
      <c r="R11911" s="32" t="e">
        <f>VLOOKUP(A11911,ยืมแฟ้ม!A:D,4,)</f>
        <v>#N/A</v>
      </c>
      <c r="W11911" s="93" t="e">
        <f>VLOOKUP(A11911,Sheet3!A:A,1,0)</f>
        <v>#N/A</v>
      </c>
    </row>
    <row r="11912" spans="1:23" ht="18.95" customHeight="1">
      <c r="A11912" s="25">
        <v>800068972663</v>
      </c>
      <c r="B11912" s="26" t="s">
        <v>3696</v>
      </c>
      <c r="C11912" s="28" t="s">
        <v>3542</v>
      </c>
      <c r="D11912" s="28" t="s">
        <v>7915</v>
      </c>
      <c r="E11912" s="33">
        <v>72</v>
      </c>
      <c r="F11912" s="33">
        <v>3</v>
      </c>
      <c r="G11912" s="33">
        <v>8</v>
      </c>
      <c r="I11912" s="34"/>
      <c r="K11912" s="35"/>
      <c r="L11912" s="33">
        <v>72</v>
      </c>
      <c r="M11912" s="33">
        <v>3</v>
      </c>
      <c r="N11912" s="33">
        <v>8</v>
      </c>
      <c r="P11912" s="32" t="e">
        <f>VLOOKUP(A11912,ยืมแฟ้ม!A:B,2,)</f>
        <v>#N/A</v>
      </c>
      <c r="Q11912" s="32" t="e">
        <f>VLOOKUP(A11912,ยืมแฟ้ม!A:C,3,)</f>
        <v>#N/A</v>
      </c>
      <c r="R11912" s="32" t="e">
        <f>VLOOKUP(A11912,ยืมแฟ้ม!A:D,4,)</f>
        <v>#N/A</v>
      </c>
      <c r="W11912" s="93" t="e">
        <f>VLOOKUP(A11912,Sheet3!A:A,1,0)</f>
        <v>#N/A</v>
      </c>
    </row>
    <row r="11913" spans="1:23" ht="18.95" customHeight="1">
      <c r="A11913" s="25">
        <v>800068972689</v>
      </c>
      <c r="B11913" s="26" t="s">
        <v>7093</v>
      </c>
      <c r="C11913" s="28" t="s">
        <v>3542</v>
      </c>
      <c r="D11913" s="28" t="s">
        <v>7915</v>
      </c>
      <c r="E11913" s="33">
        <v>72</v>
      </c>
      <c r="F11913" s="33">
        <v>3</v>
      </c>
      <c r="G11913" s="33">
        <v>9</v>
      </c>
      <c r="I11913" s="34"/>
      <c r="K11913" s="35"/>
      <c r="L11913" s="33">
        <v>72</v>
      </c>
      <c r="M11913" s="33">
        <v>3</v>
      </c>
      <c r="N11913" s="33">
        <v>9</v>
      </c>
      <c r="P11913" s="32" t="e">
        <f>VLOOKUP(A11913,ยืมแฟ้ม!A:B,2,)</f>
        <v>#N/A</v>
      </c>
      <c r="Q11913" s="32" t="e">
        <f>VLOOKUP(A11913,ยืมแฟ้ม!A:C,3,)</f>
        <v>#N/A</v>
      </c>
      <c r="R11913" s="32" t="e">
        <f>VLOOKUP(A11913,ยืมแฟ้ม!A:D,4,)</f>
        <v>#N/A</v>
      </c>
      <c r="W11913" s="93" t="e">
        <f>VLOOKUP(A11913,Sheet3!A:A,1,0)</f>
        <v>#N/A</v>
      </c>
    </row>
    <row r="11914" spans="1:23" ht="18.95" customHeight="1">
      <c r="A11914" s="25">
        <v>800068997868</v>
      </c>
      <c r="B11914" s="26" t="s">
        <v>7094</v>
      </c>
      <c r="C11914" s="28" t="s">
        <v>3542</v>
      </c>
      <c r="D11914" s="28" t="s">
        <v>7915</v>
      </c>
      <c r="E11914" s="33">
        <v>72</v>
      </c>
      <c r="F11914" s="33">
        <v>3</v>
      </c>
      <c r="G11914" s="33">
        <v>10</v>
      </c>
      <c r="I11914" s="34"/>
      <c r="K11914" s="35"/>
      <c r="L11914" s="33">
        <v>72</v>
      </c>
      <c r="M11914" s="33">
        <v>3</v>
      </c>
      <c r="N11914" s="33">
        <v>10</v>
      </c>
      <c r="P11914" s="32" t="e">
        <f>VLOOKUP(A11914,ยืมแฟ้ม!A:B,2,)</f>
        <v>#N/A</v>
      </c>
      <c r="Q11914" s="32" t="e">
        <f>VLOOKUP(A11914,ยืมแฟ้ม!A:C,3,)</f>
        <v>#N/A</v>
      </c>
      <c r="R11914" s="32" t="e">
        <f>VLOOKUP(A11914,ยืมแฟ้ม!A:D,4,)</f>
        <v>#N/A</v>
      </c>
      <c r="W11914" s="93" t="e">
        <f>VLOOKUP(A11914,Sheet3!A:A,1,0)</f>
        <v>#N/A</v>
      </c>
    </row>
    <row r="11915" spans="1:23" ht="18.95" customHeight="1">
      <c r="A11915" s="25">
        <v>800144003343</v>
      </c>
      <c r="B11915" s="15" t="s">
        <v>11492</v>
      </c>
      <c r="C11915" s="16" t="s">
        <v>3537</v>
      </c>
      <c r="D11915" s="16" t="s">
        <v>793</v>
      </c>
      <c r="E11915" s="33">
        <v>72</v>
      </c>
      <c r="F11915" s="33">
        <v>3</v>
      </c>
      <c r="G11915" s="33">
        <v>11</v>
      </c>
      <c r="I11915" s="34"/>
      <c r="K11915" s="35"/>
      <c r="L11915" s="33">
        <v>72</v>
      </c>
      <c r="M11915" s="33">
        <v>3</v>
      </c>
      <c r="N11915" s="33">
        <v>11</v>
      </c>
      <c r="P11915" s="32" t="e">
        <f>VLOOKUP(A11915,ยืมแฟ้ม!A:B,2,)</f>
        <v>#N/A</v>
      </c>
      <c r="Q11915" s="32" t="e">
        <f>VLOOKUP(A11915,ยืมแฟ้ม!A:C,3,)</f>
        <v>#N/A</v>
      </c>
      <c r="R11915" s="32" t="e">
        <f>VLOOKUP(A11915,ยืมแฟ้ม!A:D,4,)</f>
        <v>#N/A</v>
      </c>
      <c r="W11915" s="93" t="e">
        <f>VLOOKUP(A11915,Sheet3!A:A,1,0)</f>
        <v>#N/A</v>
      </c>
    </row>
    <row r="11916" spans="1:23" ht="18.95" customHeight="1">
      <c r="A11916" s="25">
        <v>800075420623</v>
      </c>
      <c r="B11916" s="26" t="s">
        <v>7095</v>
      </c>
      <c r="C11916" s="28" t="s">
        <v>3542</v>
      </c>
      <c r="D11916" s="28" t="s">
        <v>7915</v>
      </c>
      <c r="E11916" s="33">
        <v>72</v>
      </c>
      <c r="F11916" s="33">
        <v>3</v>
      </c>
      <c r="G11916" s="33">
        <v>12</v>
      </c>
      <c r="I11916" s="34"/>
      <c r="K11916" s="35"/>
      <c r="L11916" s="33">
        <v>72</v>
      </c>
      <c r="M11916" s="33">
        <v>3</v>
      </c>
      <c r="N11916" s="33">
        <v>12</v>
      </c>
      <c r="P11916" s="32" t="e">
        <f>VLOOKUP(A11916,ยืมแฟ้ม!A:B,2,)</f>
        <v>#N/A</v>
      </c>
      <c r="Q11916" s="32" t="e">
        <f>VLOOKUP(A11916,ยืมแฟ้ม!A:C,3,)</f>
        <v>#N/A</v>
      </c>
      <c r="R11916" s="32" t="e">
        <f>VLOOKUP(A11916,ยืมแฟ้ม!A:D,4,)</f>
        <v>#N/A</v>
      </c>
      <c r="W11916" s="93" t="e">
        <f>VLOOKUP(A11916,Sheet3!A:A,1,0)</f>
        <v>#N/A</v>
      </c>
    </row>
    <row r="11917" spans="1:23" ht="18.95" customHeight="1">
      <c r="A11917" s="25">
        <v>800069030172</v>
      </c>
      <c r="B11917" s="26" t="s">
        <v>7096</v>
      </c>
      <c r="C11917" s="28" t="s">
        <v>3542</v>
      </c>
      <c r="D11917" s="28" t="s">
        <v>7915</v>
      </c>
      <c r="E11917" s="33">
        <v>72</v>
      </c>
      <c r="F11917" s="33">
        <v>3</v>
      </c>
      <c r="G11917" s="33">
        <v>13</v>
      </c>
      <c r="I11917" s="34"/>
      <c r="K11917" s="35"/>
      <c r="L11917" s="33">
        <v>72</v>
      </c>
      <c r="M11917" s="33">
        <v>3</v>
      </c>
      <c r="N11917" s="33">
        <v>13</v>
      </c>
      <c r="P11917" s="32" t="e">
        <f>VLOOKUP(A11917,ยืมแฟ้ม!A:B,2,)</f>
        <v>#N/A</v>
      </c>
      <c r="Q11917" s="32" t="e">
        <f>VLOOKUP(A11917,ยืมแฟ้ม!A:C,3,)</f>
        <v>#N/A</v>
      </c>
      <c r="R11917" s="32" t="e">
        <f>VLOOKUP(A11917,ยืมแฟ้ม!A:D,4,)</f>
        <v>#N/A</v>
      </c>
      <c r="W11917" s="93" t="e">
        <f>VLOOKUP(A11917,Sheet3!A:A,1,0)</f>
        <v>#N/A</v>
      </c>
    </row>
    <row r="11918" spans="1:23" ht="18.95" customHeight="1">
      <c r="A11918" s="25">
        <v>800068972705</v>
      </c>
      <c r="B11918" s="26" t="s">
        <v>7097</v>
      </c>
      <c r="C11918" s="28" t="s">
        <v>3542</v>
      </c>
      <c r="D11918" s="28" t="s">
        <v>7915</v>
      </c>
      <c r="E11918" s="33">
        <v>72</v>
      </c>
      <c r="F11918" s="33">
        <v>3</v>
      </c>
      <c r="G11918" s="33">
        <v>14</v>
      </c>
      <c r="I11918" s="34"/>
      <c r="K11918" s="35"/>
      <c r="L11918" s="33">
        <v>72</v>
      </c>
      <c r="M11918" s="33">
        <v>3</v>
      </c>
      <c r="N11918" s="33">
        <v>14</v>
      </c>
      <c r="P11918" s="32" t="e">
        <f>VLOOKUP(A11918,ยืมแฟ้ม!A:B,2,)</f>
        <v>#N/A</v>
      </c>
      <c r="Q11918" s="32" t="e">
        <f>VLOOKUP(A11918,ยืมแฟ้ม!A:C,3,)</f>
        <v>#N/A</v>
      </c>
      <c r="R11918" s="32" t="e">
        <f>VLOOKUP(A11918,ยืมแฟ้ม!A:D,4,)</f>
        <v>#N/A</v>
      </c>
      <c r="W11918" s="93" t="e">
        <f>VLOOKUP(A11918,Sheet3!A:A,1,0)</f>
        <v>#N/A</v>
      </c>
    </row>
    <row r="11919" spans="1:23" ht="18.95" customHeight="1">
      <c r="A11919" s="25">
        <v>800080311593</v>
      </c>
      <c r="B11919" s="26" t="s">
        <v>7098</v>
      </c>
      <c r="C11919" s="28" t="s">
        <v>3542</v>
      </c>
      <c r="D11919" s="28" t="s">
        <v>7915</v>
      </c>
      <c r="E11919" s="33">
        <v>72</v>
      </c>
      <c r="F11919" s="33">
        <v>3</v>
      </c>
      <c r="G11919" s="33">
        <v>15</v>
      </c>
      <c r="I11919" s="34"/>
      <c r="K11919" s="35"/>
      <c r="L11919" s="33">
        <v>72</v>
      </c>
      <c r="M11919" s="33">
        <v>3</v>
      </c>
      <c r="N11919" s="33">
        <v>15</v>
      </c>
      <c r="P11919" s="32" t="e">
        <f>VLOOKUP(A11919,ยืมแฟ้ม!A:B,2,)</f>
        <v>#N/A</v>
      </c>
      <c r="Q11919" s="32" t="e">
        <f>VLOOKUP(A11919,ยืมแฟ้ม!A:C,3,)</f>
        <v>#N/A</v>
      </c>
      <c r="R11919" s="32" t="e">
        <f>VLOOKUP(A11919,ยืมแฟ้ม!A:D,4,)</f>
        <v>#N/A</v>
      </c>
      <c r="W11919" s="93" t="e">
        <f>VLOOKUP(A11919,Sheet3!A:A,1,0)</f>
        <v>#N/A</v>
      </c>
    </row>
    <row r="11920" spans="1:23" ht="18.95" customHeight="1">
      <c r="A11920" s="25">
        <v>800008565445</v>
      </c>
      <c r="B11920" s="26" t="s">
        <v>7099</v>
      </c>
      <c r="C11920" s="28" t="s">
        <v>3542</v>
      </c>
      <c r="D11920" s="28" t="s">
        <v>7912</v>
      </c>
      <c r="E11920" s="33">
        <v>72</v>
      </c>
      <c r="F11920" s="33">
        <v>3</v>
      </c>
      <c r="G11920" s="33">
        <v>16</v>
      </c>
      <c r="I11920" s="34"/>
      <c r="K11920" s="35"/>
      <c r="L11920" s="33">
        <v>72</v>
      </c>
      <c r="M11920" s="33">
        <v>3</v>
      </c>
      <c r="N11920" s="33">
        <v>16</v>
      </c>
      <c r="P11920" s="32" t="e">
        <f>VLOOKUP(A11920,ยืมแฟ้ม!A:B,2,)</f>
        <v>#N/A</v>
      </c>
      <c r="Q11920" s="32" t="e">
        <f>VLOOKUP(A11920,ยืมแฟ้ม!A:C,3,)</f>
        <v>#N/A</v>
      </c>
      <c r="R11920" s="32" t="e">
        <f>VLOOKUP(A11920,ยืมแฟ้ม!A:D,4,)</f>
        <v>#N/A</v>
      </c>
      <c r="W11920" s="93" t="e">
        <f>VLOOKUP(A11920,Sheet3!A:A,1,0)</f>
        <v>#N/A</v>
      </c>
    </row>
    <row r="11921" spans="1:23" ht="18.95" customHeight="1">
      <c r="A11921" s="25">
        <v>800080312013</v>
      </c>
      <c r="B11921" s="26" t="s">
        <v>7100</v>
      </c>
      <c r="C11921" s="28" t="s">
        <v>3542</v>
      </c>
      <c r="D11921" s="28" t="s">
        <v>7915</v>
      </c>
      <c r="E11921" s="33">
        <v>72</v>
      </c>
      <c r="F11921" s="33">
        <v>3</v>
      </c>
      <c r="G11921" s="33">
        <v>17</v>
      </c>
      <c r="I11921" s="34"/>
      <c r="K11921" s="35"/>
      <c r="L11921" s="33">
        <v>72</v>
      </c>
      <c r="M11921" s="33">
        <v>3</v>
      </c>
      <c r="N11921" s="33">
        <v>17</v>
      </c>
      <c r="P11921" s="32" t="e">
        <f>VLOOKUP(A11921,ยืมแฟ้ม!A:B,2,)</f>
        <v>#N/A</v>
      </c>
      <c r="Q11921" s="32" t="e">
        <f>VLOOKUP(A11921,ยืมแฟ้ม!A:C,3,)</f>
        <v>#N/A</v>
      </c>
      <c r="R11921" s="32" t="e">
        <f>VLOOKUP(A11921,ยืมแฟ้ม!A:D,4,)</f>
        <v>#N/A</v>
      </c>
      <c r="W11921" s="93" t="e">
        <f>VLOOKUP(A11921,Sheet3!A:A,1,0)</f>
        <v>#N/A</v>
      </c>
    </row>
    <row r="11922" spans="1:23" ht="18.95" customHeight="1">
      <c r="A11922" s="25">
        <v>800080311981</v>
      </c>
      <c r="B11922" s="26" t="s">
        <v>7101</v>
      </c>
      <c r="C11922" s="28" t="s">
        <v>3542</v>
      </c>
      <c r="D11922" s="28" t="s">
        <v>7915</v>
      </c>
      <c r="E11922" s="33">
        <v>72</v>
      </c>
      <c r="F11922" s="33">
        <v>3</v>
      </c>
      <c r="G11922" s="33">
        <v>18</v>
      </c>
      <c r="I11922" s="34"/>
      <c r="K11922" s="35"/>
      <c r="L11922" s="33">
        <v>72</v>
      </c>
      <c r="M11922" s="33">
        <v>3</v>
      </c>
      <c r="N11922" s="33">
        <v>18</v>
      </c>
      <c r="P11922" s="32" t="e">
        <f>VLOOKUP(A11922,ยืมแฟ้ม!A:B,2,)</f>
        <v>#N/A</v>
      </c>
      <c r="Q11922" s="32" t="e">
        <f>VLOOKUP(A11922,ยืมแฟ้ม!A:C,3,)</f>
        <v>#N/A</v>
      </c>
      <c r="R11922" s="32" t="e">
        <f>VLOOKUP(A11922,ยืมแฟ้ม!A:D,4,)</f>
        <v>#N/A</v>
      </c>
      <c r="W11922" s="93" t="e">
        <f>VLOOKUP(A11922,Sheet3!A:A,1,0)</f>
        <v>#N/A</v>
      </c>
    </row>
    <row r="11923" spans="1:23" ht="18.95" customHeight="1">
      <c r="A11923" s="25">
        <v>800069031451</v>
      </c>
      <c r="B11923" s="26" t="s">
        <v>7102</v>
      </c>
      <c r="C11923" s="28" t="s">
        <v>3542</v>
      </c>
      <c r="D11923" s="28" t="s">
        <v>7915</v>
      </c>
      <c r="E11923" s="33">
        <v>72</v>
      </c>
      <c r="F11923" s="33">
        <v>3</v>
      </c>
      <c r="G11923" s="33">
        <v>19</v>
      </c>
      <c r="I11923" s="34"/>
      <c r="K11923" s="35"/>
      <c r="L11923" s="33">
        <v>72</v>
      </c>
      <c r="M11923" s="33">
        <v>3</v>
      </c>
      <c r="N11923" s="33">
        <v>19</v>
      </c>
      <c r="P11923" s="32" t="e">
        <f>VLOOKUP(A11923,ยืมแฟ้ม!A:B,2,)</f>
        <v>#N/A</v>
      </c>
      <c r="Q11923" s="32" t="e">
        <f>VLOOKUP(A11923,ยืมแฟ้ม!A:C,3,)</f>
        <v>#N/A</v>
      </c>
      <c r="R11923" s="32" t="e">
        <f>VLOOKUP(A11923,ยืมแฟ้ม!A:D,4,)</f>
        <v>#N/A</v>
      </c>
      <c r="W11923" s="93" t="e">
        <f>VLOOKUP(A11923,Sheet3!A:A,1,0)</f>
        <v>#N/A</v>
      </c>
    </row>
    <row r="11924" spans="1:23" ht="18.95" customHeight="1">
      <c r="A11924" s="25">
        <v>800080311601</v>
      </c>
      <c r="B11924" s="26" t="s">
        <v>7103</v>
      </c>
      <c r="C11924" s="28" t="s">
        <v>3542</v>
      </c>
      <c r="D11924" s="28" t="s">
        <v>7915</v>
      </c>
      <c r="E11924" s="33">
        <v>72</v>
      </c>
      <c r="F11924" s="33">
        <v>3</v>
      </c>
      <c r="G11924" s="33">
        <v>20</v>
      </c>
      <c r="I11924" s="34"/>
      <c r="K11924" s="35"/>
      <c r="L11924" s="33">
        <v>72</v>
      </c>
      <c r="M11924" s="33">
        <v>3</v>
      </c>
      <c r="N11924" s="33">
        <v>20</v>
      </c>
      <c r="P11924" s="32" t="e">
        <f>VLOOKUP(A11924,ยืมแฟ้ม!A:B,2,)</f>
        <v>#N/A</v>
      </c>
      <c r="Q11924" s="32" t="e">
        <f>VLOOKUP(A11924,ยืมแฟ้ม!A:C,3,)</f>
        <v>#N/A</v>
      </c>
      <c r="R11924" s="32" t="e">
        <f>VLOOKUP(A11924,ยืมแฟ้ม!A:D,4,)</f>
        <v>#N/A</v>
      </c>
      <c r="W11924" s="93" t="e">
        <f>VLOOKUP(A11924,Sheet3!A:A,1,0)</f>
        <v>#N/A</v>
      </c>
    </row>
    <row r="11925" spans="1:23" ht="18.95" customHeight="1">
      <c r="A11925" s="25">
        <v>800006619624</v>
      </c>
      <c r="B11925" s="26" t="s">
        <v>313</v>
      </c>
      <c r="C11925" s="28" t="s">
        <v>3542</v>
      </c>
      <c r="D11925" s="28" t="s">
        <v>7912</v>
      </c>
      <c r="E11925" s="33">
        <v>72</v>
      </c>
      <c r="F11925" s="33">
        <v>3</v>
      </c>
      <c r="G11925" s="33">
        <v>21</v>
      </c>
      <c r="I11925" s="34"/>
      <c r="K11925" s="35"/>
      <c r="L11925" s="33">
        <v>72</v>
      </c>
      <c r="M11925" s="33">
        <v>3</v>
      </c>
      <c r="N11925" s="33">
        <v>21</v>
      </c>
      <c r="P11925" s="32" t="e">
        <f>VLOOKUP(A11925,ยืมแฟ้ม!A:B,2,)</f>
        <v>#N/A</v>
      </c>
      <c r="Q11925" s="32" t="e">
        <f>VLOOKUP(A11925,ยืมแฟ้ม!A:C,3,)</f>
        <v>#N/A</v>
      </c>
      <c r="R11925" s="32" t="e">
        <f>VLOOKUP(A11925,ยืมแฟ้ม!A:D,4,)</f>
        <v>#N/A</v>
      </c>
      <c r="W11925" s="93" t="e">
        <f>VLOOKUP(A11925,Sheet3!A:A,1,0)</f>
        <v>#N/A</v>
      </c>
    </row>
    <row r="11926" spans="1:23" ht="18.95" customHeight="1">
      <c r="A11926" s="25">
        <v>800080282059</v>
      </c>
      <c r="B11926" s="26" t="s">
        <v>7104</v>
      </c>
      <c r="C11926" s="28" t="s">
        <v>3542</v>
      </c>
      <c r="D11926" s="28" t="s">
        <v>7915</v>
      </c>
      <c r="E11926" s="33">
        <v>72</v>
      </c>
      <c r="F11926" s="33">
        <v>3</v>
      </c>
      <c r="G11926" s="33">
        <v>22</v>
      </c>
      <c r="I11926" s="34"/>
      <c r="K11926" s="35"/>
      <c r="L11926" s="33">
        <v>72</v>
      </c>
      <c r="M11926" s="33">
        <v>3</v>
      </c>
      <c r="N11926" s="33">
        <v>22</v>
      </c>
      <c r="P11926" s="32" t="e">
        <f>VLOOKUP(A11926,ยืมแฟ้ม!A:B,2,)</f>
        <v>#N/A</v>
      </c>
      <c r="Q11926" s="32" t="e">
        <f>VLOOKUP(A11926,ยืมแฟ้ม!A:C,3,)</f>
        <v>#N/A</v>
      </c>
      <c r="R11926" s="32" t="e">
        <f>VLOOKUP(A11926,ยืมแฟ้ม!A:D,4,)</f>
        <v>#N/A</v>
      </c>
      <c r="W11926" s="93" t="e">
        <f>VLOOKUP(A11926,Sheet3!A:A,1,0)</f>
        <v>#N/A</v>
      </c>
    </row>
    <row r="11927" spans="1:23" ht="18.95" customHeight="1">
      <c r="A11927" s="25">
        <v>800080311825</v>
      </c>
      <c r="B11927" s="26" t="s">
        <v>7105</v>
      </c>
      <c r="C11927" s="28" t="s">
        <v>3542</v>
      </c>
      <c r="D11927" s="28" t="s">
        <v>7915</v>
      </c>
      <c r="E11927" s="33">
        <v>72</v>
      </c>
      <c r="F11927" s="33">
        <v>3</v>
      </c>
      <c r="G11927" s="33">
        <v>23</v>
      </c>
      <c r="I11927" s="34"/>
      <c r="K11927" s="35"/>
      <c r="L11927" s="33">
        <v>72</v>
      </c>
      <c r="M11927" s="33">
        <v>3</v>
      </c>
      <c r="N11927" s="33">
        <v>23</v>
      </c>
      <c r="P11927" s="32" t="e">
        <f>VLOOKUP(A11927,ยืมแฟ้ม!A:B,2,)</f>
        <v>#N/A</v>
      </c>
      <c r="Q11927" s="32" t="e">
        <f>VLOOKUP(A11927,ยืมแฟ้ม!A:C,3,)</f>
        <v>#N/A</v>
      </c>
      <c r="R11927" s="32" t="e">
        <f>VLOOKUP(A11927,ยืมแฟ้ม!A:D,4,)</f>
        <v>#N/A</v>
      </c>
      <c r="W11927" s="93" t="e">
        <f>VLOOKUP(A11927,Sheet3!A:A,1,0)</f>
        <v>#N/A</v>
      </c>
    </row>
    <row r="11928" spans="1:23" ht="18.95" customHeight="1">
      <c r="A11928" s="25">
        <v>800092536179</v>
      </c>
      <c r="B11928" s="26" t="s">
        <v>7106</v>
      </c>
      <c r="C11928" s="28" t="s">
        <v>3542</v>
      </c>
      <c r="D11928" s="28" t="s">
        <v>7915</v>
      </c>
      <c r="E11928" s="33">
        <v>72</v>
      </c>
      <c r="F11928" s="33">
        <v>3</v>
      </c>
      <c r="G11928" s="33">
        <v>24</v>
      </c>
      <c r="I11928" s="34"/>
      <c r="K11928" s="35"/>
      <c r="L11928" s="33">
        <v>72</v>
      </c>
      <c r="M11928" s="33">
        <v>3</v>
      </c>
      <c r="N11928" s="33">
        <v>24</v>
      </c>
      <c r="P11928" s="32" t="e">
        <f>VLOOKUP(A11928,ยืมแฟ้ม!A:B,2,)</f>
        <v>#N/A</v>
      </c>
      <c r="Q11928" s="32" t="e">
        <f>VLOOKUP(A11928,ยืมแฟ้ม!A:C,3,)</f>
        <v>#N/A</v>
      </c>
      <c r="R11928" s="32" t="e">
        <f>VLOOKUP(A11928,ยืมแฟ้ม!A:D,4,)</f>
        <v>#N/A</v>
      </c>
      <c r="W11928" s="93" t="e">
        <f>VLOOKUP(A11928,Sheet3!A:A,1,0)</f>
        <v>#N/A</v>
      </c>
    </row>
    <row r="11929" spans="1:23" ht="18.95" customHeight="1">
      <c r="A11929" s="25">
        <v>800063836608</v>
      </c>
      <c r="B11929" s="26" t="s">
        <v>7107</v>
      </c>
      <c r="C11929" s="28" t="s">
        <v>3542</v>
      </c>
      <c r="D11929" s="28" t="s">
        <v>10026</v>
      </c>
      <c r="E11929" s="33">
        <v>72</v>
      </c>
      <c r="F11929" s="33">
        <v>3</v>
      </c>
      <c r="G11929" s="33">
        <v>25</v>
      </c>
      <c r="I11929" s="34"/>
      <c r="K11929" s="35"/>
      <c r="L11929" s="33">
        <v>72</v>
      </c>
      <c r="M11929" s="33">
        <v>3</v>
      </c>
      <c r="N11929" s="33">
        <v>25</v>
      </c>
      <c r="P11929" s="32" t="e">
        <f>VLOOKUP(A11929,ยืมแฟ้ม!A:B,2,)</f>
        <v>#N/A</v>
      </c>
      <c r="Q11929" s="32" t="e">
        <f>VLOOKUP(A11929,ยืมแฟ้ม!A:C,3,)</f>
        <v>#N/A</v>
      </c>
      <c r="R11929" s="32" t="e">
        <f>VLOOKUP(A11929,ยืมแฟ้ม!A:D,4,)</f>
        <v>#N/A</v>
      </c>
      <c r="W11929" s="93" t="e">
        <f>VLOOKUP(A11929,Sheet3!A:A,1,0)</f>
        <v>#N/A</v>
      </c>
    </row>
    <row r="11930" spans="1:23" ht="18.95" customHeight="1">
      <c r="A11930" s="25">
        <v>800017187140</v>
      </c>
      <c r="B11930" s="26" t="s">
        <v>7108</v>
      </c>
      <c r="C11930" s="28" t="s">
        <v>3542</v>
      </c>
      <c r="D11930" s="28" t="s">
        <v>7912</v>
      </c>
      <c r="E11930" s="33">
        <v>72</v>
      </c>
      <c r="F11930" s="33">
        <v>3</v>
      </c>
      <c r="G11930" s="33">
        <v>26</v>
      </c>
      <c r="I11930" s="34"/>
      <c r="K11930" s="35"/>
      <c r="L11930" s="33">
        <v>72</v>
      </c>
      <c r="M11930" s="33">
        <v>3</v>
      </c>
      <c r="N11930" s="33">
        <v>26</v>
      </c>
      <c r="P11930" s="32" t="e">
        <f>VLOOKUP(A11930,ยืมแฟ้ม!A:B,2,)</f>
        <v>#N/A</v>
      </c>
      <c r="Q11930" s="32" t="e">
        <f>VLOOKUP(A11930,ยืมแฟ้ม!A:C,3,)</f>
        <v>#N/A</v>
      </c>
      <c r="R11930" s="32" t="e">
        <f>VLOOKUP(A11930,ยืมแฟ้ม!A:D,4,)</f>
        <v>#N/A</v>
      </c>
      <c r="W11930" s="93" t="e">
        <f>VLOOKUP(A11930,Sheet3!A:A,1,0)</f>
        <v>#N/A</v>
      </c>
    </row>
    <row r="11931" spans="1:23" ht="18.95" customHeight="1">
      <c r="A11931" s="25">
        <v>800016659883</v>
      </c>
      <c r="B11931" s="26" t="s">
        <v>7109</v>
      </c>
      <c r="C11931" s="28" t="s">
        <v>3542</v>
      </c>
      <c r="D11931" s="28" t="s">
        <v>7912</v>
      </c>
      <c r="E11931" s="33">
        <v>72</v>
      </c>
      <c r="F11931" s="33">
        <v>3</v>
      </c>
      <c r="G11931" s="33">
        <v>27</v>
      </c>
      <c r="I11931" s="34"/>
      <c r="K11931" s="35"/>
      <c r="L11931" s="33">
        <v>72</v>
      </c>
      <c r="M11931" s="33">
        <v>3</v>
      </c>
      <c r="N11931" s="33">
        <v>27</v>
      </c>
      <c r="P11931" s="32" t="e">
        <f>VLOOKUP(A11931,ยืมแฟ้ม!A:B,2,)</f>
        <v>#N/A</v>
      </c>
      <c r="Q11931" s="32" t="e">
        <f>VLOOKUP(A11931,ยืมแฟ้ม!A:C,3,)</f>
        <v>#N/A</v>
      </c>
      <c r="R11931" s="32" t="e">
        <f>VLOOKUP(A11931,ยืมแฟ้ม!A:D,4,)</f>
        <v>#N/A</v>
      </c>
      <c r="W11931" s="93" t="e">
        <f>VLOOKUP(A11931,Sheet3!A:A,1,0)</f>
        <v>#N/A</v>
      </c>
    </row>
    <row r="11932" spans="1:23" ht="18.95" customHeight="1">
      <c r="A11932" s="25">
        <v>830951003383</v>
      </c>
      <c r="B11932" s="26" t="s">
        <v>7110</v>
      </c>
      <c r="C11932" s="28" t="s">
        <v>3542</v>
      </c>
      <c r="D11932" s="28" t="s">
        <v>7912</v>
      </c>
      <c r="E11932" s="33">
        <v>72</v>
      </c>
      <c r="F11932" s="33">
        <v>3</v>
      </c>
      <c r="G11932" s="33">
        <v>28</v>
      </c>
      <c r="I11932" s="34"/>
      <c r="K11932" s="35"/>
      <c r="L11932" s="33">
        <v>72</v>
      </c>
      <c r="M11932" s="33">
        <v>3</v>
      </c>
      <c r="N11932" s="33">
        <v>28</v>
      </c>
      <c r="P11932" s="32" t="e">
        <f>VLOOKUP(A11932,ยืมแฟ้ม!A:B,2,)</f>
        <v>#N/A</v>
      </c>
      <c r="Q11932" s="32" t="e">
        <f>VLOOKUP(A11932,ยืมแฟ้ม!A:C,3,)</f>
        <v>#N/A</v>
      </c>
      <c r="R11932" s="32" t="e">
        <f>VLOOKUP(A11932,ยืมแฟ้ม!A:D,4,)</f>
        <v>#N/A</v>
      </c>
      <c r="W11932" s="93" t="e">
        <f>VLOOKUP(A11932,Sheet3!A:A,1,0)</f>
        <v>#N/A</v>
      </c>
    </row>
    <row r="11933" spans="1:23" ht="18.95" customHeight="1">
      <c r="A11933" s="25">
        <v>800093150673</v>
      </c>
      <c r="B11933" s="26" t="s">
        <v>7111</v>
      </c>
      <c r="C11933" s="28" t="s">
        <v>3542</v>
      </c>
      <c r="D11933" s="28" t="s">
        <v>9142</v>
      </c>
      <c r="E11933" s="33">
        <v>72</v>
      </c>
      <c r="F11933" s="33">
        <v>3</v>
      </c>
      <c r="G11933" s="33">
        <v>29</v>
      </c>
      <c r="I11933" s="34"/>
      <c r="K11933" s="35"/>
      <c r="L11933" s="33">
        <v>72</v>
      </c>
      <c r="M11933" s="33">
        <v>3</v>
      </c>
      <c r="N11933" s="33">
        <v>29</v>
      </c>
      <c r="P11933" s="32" t="e">
        <f>VLOOKUP(A11933,ยืมแฟ้ม!A:B,2,)</f>
        <v>#N/A</v>
      </c>
      <c r="Q11933" s="32" t="e">
        <f>VLOOKUP(A11933,ยืมแฟ้ม!A:C,3,)</f>
        <v>#N/A</v>
      </c>
      <c r="R11933" s="32" t="e">
        <f>VLOOKUP(A11933,ยืมแฟ้ม!A:D,4,)</f>
        <v>#N/A</v>
      </c>
      <c r="W11933" s="93" t="e">
        <f>VLOOKUP(A11933,Sheet3!A:A,1,0)</f>
        <v>#N/A</v>
      </c>
    </row>
    <row r="11934" spans="1:23" ht="18.95" customHeight="1">
      <c r="A11934" s="25">
        <v>800096335776</v>
      </c>
      <c r="B11934" s="26" t="s">
        <v>7112</v>
      </c>
      <c r="C11934" s="28" t="s">
        <v>3542</v>
      </c>
      <c r="D11934" s="28" t="s">
        <v>9142</v>
      </c>
      <c r="E11934" s="33">
        <v>72</v>
      </c>
      <c r="F11934" s="33">
        <v>3</v>
      </c>
      <c r="G11934" s="33">
        <v>30</v>
      </c>
      <c r="I11934" s="34"/>
      <c r="K11934" s="35"/>
      <c r="L11934" s="33">
        <v>72</v>
      </c>
      <c r="M11934" s="33">
        <v>3</v>
      </c>
      <c r="N11934" s="33">
        <v>30</v>
      </c>
      <c r="P11934" s="32" t="e">
        <f>VLOOKUP(A11934,ยืมแฟ้ม!A:B,2,)</f>
        <v>#N/A</v>
      </c>
      <c r="Q11934" s="32" t="e">
        <f>VLOOKUP(A11934,ยืมแฟ้ม!A:C,3,)</f>
        <v>#N/A</v>
      </c>
      <c r="R11934" s="32" t="e">
        <f>VLOOKUP(A11934,ยืมแฟ้ม!A:D,4,)</f>
        <v>#N/A</v>
      </c>
      <c r="W11934" s="93" t="e">
        <f>VLOOKUP(A11934,Sheet3!A:A,1,0)</f>
        <v>#N/A</v>
      </c>
    </row>
    <row r="11935" spans="1:23" ht="18.95" customHeight="1">
      <c r="A11935" s="25">
        <v>800093354275</v>
      </c>
      <c r="B11935" s="26" t="s">
        <v>7113</v>
      </c>
      <c r="C11935" s="28" t="s">
        <v>3542</v>
      </c>
      <c r="D11935" s="28" t="s">
        <v>9142</v>
      </c>
      <c r="E11935" s="33">
        <v>72</v>
      </c>
      <c r="F11935" s="33">
        <v>4</v>
      </c>
      <c r="G11935" s="33">
        <v>1</v>
      </c>
      <c r="I11935" s="34"/>
      <c r="K11935" s="35"/>
      <c r="L11935" s="33">
        <v>72</v>
      </c>
      <c r="M11935" s="33">
        <v>4</v>
      </c>
      <c r="N11935" s="33">
        <v>1</v>
      </c>
      <c r="P11935" s="32" t="e">
        <f>VLOOKUP(A11935,ยืมแฟ้ม!A:B,2,)</f>
        <v>#N/A</v>
      </c>
      <c r="Q11935" s="32" t="e">
        <f>VLOOKUP(A11935,ยืมแฟ้ม!A:C,3,)</f>
        <v>#N/A</v>
      </c>
      <c r="R11935" s="32" t="e">
        <f>VLOOKUP(A11935,ยืมแฟ้ม!A:D,4,)</f>
        <v>#N/A</v>
      </c>
      <c r="W11935" s="93" t="e">
        <f>VLOOKUP(A11935,Sheet3!A:A,1,0)</f>
        <v>#N/A</v>
      </c>
    </row>
    <row r="11936" spans="1:23" ht="18.95" customHeight="1">
      <c r="A11936" s="25">
        <v>800095548767</v>
      </c>
      <c r="B11936" s="26" t="s">
        <v>7114</v>
      </c>
      <c r="C11936" s="28" t="s">
        <v>3542</v>
      </c>
      <c r="D11936" s="28" t="s">
        <v>9142</v>
      </c>
      <c r="E11936" s="33">
        <v>72</v>
      </c>
      <c r="F11936" s="33">
        <v>4</v>
      </c>
      <c r="G11936" s="33">
        <v>2</v>
      </c>
      <c r="I11936" s="34"/>
      <c r="K11936" s="35"/>
      <c r="L11936" s="33">
        <v>72</v>
      </c>
      <c r="M11936" s="33">
        <v>4</v>
      </c>
      <c r="N11936" s="33">
        <v>2</v>
      </c>
      <c r="P11936" s="32" t="e">
        <f>VLOOKUP(A11936,ยืมแฟ้ม!A:B,2,)</f>
        <v>#N/A</v>
      </c>
      <c r="Q11936" s="32" t="e">
        <f>VLOOKUP(A11936,ยืมแฟ้ม!A:C,3,)</f>
        <v>#N/A</v>
      </c>
      <c r="R11936" s="32" t="e">
        <f>VLOOKUP(A11936,ยืมแฟ้ม!A:D,4,)</f>
        <v>#N/A</v>
      </c>
      <c r="W11936" s="93" t="e">
        <f>VLOOKUP(A11936,Sheet3!A:A,1,0)</f>
        <v>#N/A</v>
      </c>
    </row>
    <row r="11937" spans="1:23" ht="18.95" customHeight="1">
      <c r="A11937" s="25">
        <v>800091998511</v>
      </c>
      <c r="B11937" s="26" t="s">
        <v>7115</v>
      </c>
      <c r="C11937" s="28" t="s">
        <v>3542</v>
      </c>
      <c r="D11937" s="28" t="s">
        <v>9142</v>
      </c>
      <c r="E11937" s="33">
        <v>72</v>
      </c>
      <c r="F11937" s="33">
        <v>4</v>
      </c>
      <c r="G11937" s="33">
        <v>3</v>
      </c>
      <c r="I11937" s="34"/>
      <c r="K11937" s="35"/>
      <c r="L11937" s="33">
        <v>72</v>
      </c>
      <c r="M11937" s="33">
        <v>4</v>
      </c>
      <c r="N11937" s="33">
        <v>3</v>
      </c>
      <c r="P11937" s="32" t="e">
        <f>VLOOKUP(A11937,ยืมแฟ้ม!A:B,2,)</f>
        <v>#N/A</v>
      </c>
      <c r="Q11937" s="32" t="e">
        <f>VLOOKUP(A11937,ยืมแฟ้ม!A:C,3,)</f>
        <v>#N/A</v>
      </c>
      <c r="R11937" s="32" t="e">
        <f>VLOOKUP(A11937,ยืมแฟ้ม!A:D,4,)</f>
        <v>#N/A</v>
      </c>
      <c r="W11937" s="93" t="e">
        <f>VLOOKUP(A11937,Sheet3!A:A,1,0)</f>
        <v>#N/A</v>
      </c>
    </row>
    <row r="11938" spans="1:23" ht="18.95" customHeight="1">
      <c r="A11938" s="25">
        <v>800095016419</v>
      </c>
      <c r="B11938" s="26" t="s">
        <v>7116</v>
      </c>
      <c r="C11938" s="28" t="s">
        <v>3542</v>
      </c>
      <c r="D11938" s="28" t="s">
        <v>9142</v>
      </c>
      <c r="E11938" s="33">
        <v>72</v>
      </c>
      <c r="F11938" s="33">
        <v>4</v>
      </c>
      <c r="G11938" s="33">
        <v>4</v>
      </c>
      <c r="I11938" s="34"/>
      <c r="K11938" s="35"/>
      <c r="L11938" s="33">
        <v>72</v>
      </c>
      <c r="M11938" s="33">
        <v>4</v>
      </c>
      <c r="N11938" s="33">
        <v>4</v>
      </c>
      <c r="P11938" s="32" t="e">
        <f>VLOOKUP(A11938,ยืมแฟ้ม!A:B,2,)</f>
        <v>#N/A</v>
      </c>
      <c r="Q11938" s="32" t="e">
        <f>VLOOKUP(A11938,ยืมแฟ้ม!A:C,3,)</f>
        <v>#N/A</v>
      </c>
      <c r="R11938" s="32" t="e">
        <f>VLOOKUP(A11938,ยืมแฟ้ม!A:D,4,)</f>
        <v>#N/A</v>
      </c>
      <c r="W11938" s="93" t="e">
        <f>VLOOKUP(A11938,Sheet3!A:A,1,0)</f>
        <v>#N/A</v>
      </c>
    </row>
    <row r="11939" spans="1:23" ht="18.95" customHeight="1">
      <c r="A11939" s="25">
        <v>800076556300</v>
      </c>
      <c r="B11939" s="40" t="s">
        <v>11412</v>
      </c>
      <c r="C11939" s="16" t="s">
        <v>3542</v>
      </c>
      <c r="D11939" s="16" t="s">
        <v>7915</v>
      </c>
      <c r="E11939" s="33">
        <v>72</v>
      </c>
      <c r="F11939" s="33">
        <v>4</v>
      </c>
      <c r="G11939" s="33">
        <v>5</v>
      </c>
      <c r="I11939" s="34"/>
      <c r="K11939" s="35"/>
      <c r="L11939" s="33">
        <v>72</v>
      </c>
      <c r="M11939" s="33">
        <v>4</v>
      </c>
      <c r="N11939" s="33">
        <v>5</v>
      </c>
      <c r="P11939" s="32" t="e">
        <f>VLOOKUP(A11939,ยืมแฟ้ม!A:B,2,)</f>
        <v>#N/A</v>
      </c>
      <c r="Q11939" s="32" t="e">
        <f>VLOOKUP(A11939,ยืมแฟ้ม!A:C,3,)</f>
        <v>#N/A</v>
      </c>
      <c r="R11939" s="32" t="e">
        <f>VLOOKUP(A11939,ยืมแฟ้ม!A:D,4,)</f>
        <v>#N/A</v>
      </c>
      <c r="W11939" s="93" t="e">
        <f>VLOOKUP(A11939,Sheet3!A:A,1,0)</f>
        <v>#N/A</v>
      </c>
    </row>
    <row r="11940" spans="1:23" ht="18.95" customHeight="1">
      <c r="A11940" s="25">
        <v>800067758246</v>
      </c>
      <c r="B11940" s="26" t="s">
        <v>5146</v>
      </c>
      <c r="C11940" s="28" t="s">
        <v>3542</v>
      </c>
      <c r="D11940" s="28" t="s">
        <v>9141</v>
      </c>
      <c r="E11940" s="33">
        <v>72</v>
      </c>
      <c r="F11940" s="33">
        <v>4</v>
      </c>
      <c r="G11940" s="33">
        <v>6</v>
      </c>
      <c r="I11940" s="34"/>
      <c r="K11940" s="35"/>
      <c r="L11940" s="33">
        <v>72</v>
      </c>
      <c r="M11940" s="33">
        <v>4</v>
      </c>
      <c r="N11940" s="33">
        <v>6</v>
      </c>
      <c r="P11940" s="32" t="e">
        <f>VLOOKUP(A11940,ยืมแฟ้ม!A:B,2,)</f>
        <v>#N/A</v>
      </c>
      <c r="Q11940" s="32" t="e">
        <f>VLOOKUP(A11940,ยืมแฟ้ม!A:C,3,)</f>
        <v>#N/A</v>
      </c>
      <c r="R11940" s="32" t="e">
        <f>VLOOKUP(A11940,ยืมแฟ้ม!A:D,4,)</f>
        <v>#N/A</v>
      </c>
      <c r="W11940" s="93" t="e">
        <f>VLOOKUP(A11940,Sheet3!A:A,1,0)</f>
        <v>#N/A</v>
      </c>
    </row>
    <row r="11941" spans="1:23" ht="18.95" customHeight="1">
      <c r="A11941" s="25">
        <v>800073221411</v>
      </c>
      <c r="B11941" s="40" t="s">
        <v>11420</v>
      </c>
      <c r="C11941" s="16" t="s">
        <v>3542</v>
      </c>
      <c r="D11941" s="16" t="s">
        <v>7915</v>
      </c>
      <c r="E11941" s="33">
        <v>72</v>
      </c>
      <c r="F11941" s="33">
        <v>4</v>
      </c>
      <c r="G11941" s="33">
        <v>7</v>
      </c>
      <c r="I11941" s="34"/>
      <c r="K11941" s="35"/>
      <c r="L11941" s="33">
        <v>72</v>
      </c>
      <c r="M11941" s="33">
        <v>4</v>
      </c>
      <c r="N11941" s="33">
        <v>7</v>
      </c>
      <c r="P11941" s="32" t="e">
        <f>VLOOKUP(A11941,ยืมแฟ้ม!A:B,2,)</f>
        <v>#N/A</v>
      </c>
      <c r="Q11941" s="32" t="e">
        <f>VLOOKUP(A11941,ยืมแฟ้ม!A:C,3,)</f>
        <v>#N/A</v>
      </c>
      <c r="R11941" s="32" t="e">
        <f>VLOOKUP(A11941,ยืมแฟ้ม!A:D,4,)</f>
        <v>#N/A</v>
      </c>
      <c r="W11941" s="93" t="e">
        <f>VLOOKUP(A11941,Sheet3!A:A,1,0)</f>
        <v>#N/A</v>
      </c>
    </row>
    <row r="11942" spans="1:23" ht="18.95" customHeight="1">
      <c r="A11942" s="25">
        <v>800084566747</v>
      </c>
      <c r="B11942" s="40" t="s">
        <v>11421</v>
      </c>
      <c r="C11942" s="16" t="s">
        <v>3542</v>
      </c>
      <c r="D11942" s="16" t="s">
        <v>7915</v>
      </c>
      <c r="E11942" s="33">
        <v>72</v>
      </c>
      <c r="F11942" s="33">
        <v>4</v>
      </c>
      <c r="G11942" s="33">
        <v>8</v>
      </c>
      <c r="I11942" s="34"/>
      <c r="K11942" s="35"/>
      <c r="L11942" s="33">
        <v>72</v>
      </c>
      <c r="M11942" s="33">
        <v>4</v>
      </c>
      <c r="N11942" s="33">
        <v>8</v>
      </c>
      <c r="P11942" s="32" t="e">
        <f>VLOOKUP(A11942,ยืมแฟ้ม!A:B,2,)</f>
        <v>#N/A</v>
      </c>
      <c r="Q11942" s="32" t="e">
        <f>VLOOKUP(A11942,ยืมแฟ้ม!A:C,3,)</f>
        <v>#N/A</v>
      </c>
      <c r="R11942" s="32" t="e">
        <f>VLOOKUP(A11942,ยืมแฟ้ม!A:D,4,)</f>
        <v>#N/A</v>
      </c>
      <c r="W11942" s="93" t="e">
        <f>VLOOKUP(A11942,Sheet3!A:A,1,0)</f>
        <v>#N/A</v>
      </c>
    </row>
    <row r="11943" spans="1:23" ht="18.95" customHeight="1">
      <c r="A11943" s="25">
        <v>800068997678</v>
      </c>
      <c r="B11943" s="26" t="s">
        <v>7117</v>
      </c>
      <c r="C11943" s="28" t="s">
        <v>3542</v>
      </c>
      <c r="D11943" s="28" t="s">
        <v>7915</v>
      </c>
      <c r="E11943" s="33">
        <v>72</v>
      </c>
      <c r="F11943" s="33">
        <v>4</v>
      </c>
      <c r="G11943" s="33">
        <v>9</v>
      </c>
      <c r="I11943" s="34"/>
      <c r="K11943" s="35"/>
      <c r="L11943" s="33">
        <v>72</v>
      </c>
      <c r="M11943" s="33">
        <v>4</v>
      </c>
      <c r="N11943" s="33">
        <v>9</v>
      </c>
      <c r="P11943" s="32" t="e">
        <f>VLOOKUP(A11943,ยืมแฟ้ม!A:B,2,)</f>
        <v>#N/A</v>
      </c>
      <c r="Q11943" s="32" t="e">
        <f>VLOOKUP(A11943,ยืมแฟ้ม!A:C,3,)</f>
        <v>#N/A</v>
      </c>
      <c r="R11943" s="32" t="e">
        <f>VLOOKUP(A11943,ยืมแฟ้ม!A:D,4,)</f>
        <v>#N/A</v>
      </c>
      <c r="W11943" s="93" t="e">
        <f>VLOOKUP(A11943,Sheet3!A:A,1,0)</f>
        <v>#N/A</v>
      </c>
    </row>
    <row r="11944" spans="1:23" ht="18.95" customHeight="1">
      <c r="A11944" s="25">
        <v>800070247864</v>
      </c>
      <c r="B11944" s="26" t="s">
        <v>7118</v>
      </c>
      <c r="C11944" s="28" t="s">
        <v>3542</v>
      </c>
      <c r="D11944" s="28" t="s">
        <v>7816</v>
      </c>
      <c r="E11944" s="33">
        <v>72</v>
      </c>
      <c r="F11944" s="33">
        <v>4</v>
      </c>
      <c r="G11944" s="33">
        <v>10</v>
      </c>
      <c r="I11944" s="34"/>
      <c r="K11944" s="35"/>
      <c r="L11944" s="33">
        <v>72</v>
      </c>
      <c r="M11944" s="33">
        <v>4</v>
      </c>
      <c r="N11944" s="33">
        <v>10</v>
      </c>
      <c r="P11944" s="32" t="e">
        <f>VLOOKUP(A11944,ยืมแฟ้ม!A:B,2,)</f>
        <v>#N/A</v>
      </c>
      <c r="Q11944" s="32" t="e">
        <f>VLOOKUP(A11944,ยืมแฟ้ม!A:C,3,)</f>
        <v>#N/A</v>
      </c>
      <c r="R11944" s="32" t="e">
        <f>VLOOKUP(A11944,ยืมแฟ้ม!A:D,4,)</f>
        <v>#N/A</v>
      </c>
      <c r="W11944" s="93" t="e">
        <f>VLOOKUP(A11944,Sheet3!A:A,1,0)</f>
        <v>#N/A</v>
      </c>
    </row>
    <row r="11945" spans="1:23" ht="18.95" customHeight="1">
      <c r="A11945" s="25">
        <v>800084567042</v>
      </c>
      <c r="B11945" s="26" t="s">
        <v>7119</v>
      </c>
      <c r="C11945" s="28" t="s">
        <v>3542</v>
      </c>
      <c r="D11945" s="28" t="s">
        <v>7915</v>
      </c>
      <c r="E11945" s="33">
        <v>72</v>
      </c>
      <c r="F11945" s="33">
        <v>4</v>
      </c>
      <c r="G11945" s="33">
        <v>11</v>
      </c>
      <c r="I11945" s="34"/>
      <c r="K11945" s="35"/>
      <c r="L11945" s="33">
        <v>72</v>
      </c>
      <c r="M11945" s="33">
        <v>4</v>
      </c>
      <c r="N11945" s="33">
        <v>11</v>
      </c>
      <c r="P11945" s="32" t="e">
        <f>VLOOKUP(A11945,ยืมแฟ้ม!A:B,2,)</f>
        <v>#N/A</v>
      </c>
      <c r="Q11945" s="32" t="e">
        <f>VLOOKUP(A11945,ยืมแฟ้ม!A:C,3,)</f>
        <v>#N/A</v>
      </c>
      <c r="R11945" s="32" t="e">
        <f>VLOOKUP(A11945,ยืมแฟ้ม!A:D,4,)</f>
        <v>#N/A</v>
      </c>
      <c r="W11945" s="93" t="e">
        <f>VLOOKUP(A11945,Sheet3!A:A,1,0)</f>
        <v>#N/A</v>
      </c>
    </row>
    <row r="11946" spans="1:23" ht="18.95" customHeight="1">
      <c r="A11946" s="25">
        <v>800060591388</v>
      </c>
      <c r="B11946" s="26" t="s">
        <v>7120</v>
      </c>
      <c r="C11946" s="28" t="s">
        <v>3542</v>
      </c>
      <c r="D11946" s="28" t="s">
        <v>7816</v>
      </c>
      <c r="E11946" s="33">
        <v>72</v>
      </c>
      <c r="F11946" s="33">
        <v>4</v>
      </c>
      <c r="G11946" s="33">
        <v>12</v>
      </c>
      <c r="I11946" s="34"/>
      <c r="K11946" s="35"/>
      <c r="L11946" s="33">
        <v>72</v>
      </c>
      <c r="M11946" s="33">
        <v>4</v>
      </c>
      <c r="N11946" s="33">
        <v>12</v>
      </c>
      <c r="P11946" s="32" t="e">
        <f>VLOOKUP(A11946,ยืมแฟ้ม!A:B,2,)</f>
        <v>#N/A</v>
      </c>
      <c r="Q11946" s="32" t="e">
        <f>VLOOKUP(A11946,ยืมแฟ้ม!A:C,3,)</f>
        <v>#N/A</v>
      </c>
      <c r="R11946" s="32" t="e">
        <f>VLOOKUP(A11946,ยืมแฟ้ม!A:D,4,)</f>
        <v>#N/A</v>
      </c>
      <c r="W11946" s="93" t="e">
        <f>VLOOKUP(A11946,Sheet3!A:A,1,0)</f>
        <v>#N/A</v>
      </c>
    </row>
    <row r="11947" spans="1:23" ht="18.95" customHeight="1">
      <c r="A11947" s="25">
        <v>800076894511</v>
      </c>
      <c r="B11947" s="40" t="s">
        <v>11422</v>
      </c>
      <c r="C11947" s="16" t="s">
        <v>3542</v>
      </c>
      <c r="D11947" s="16" t="s">
        <v>7915</v>
      </c>
      <c r="E11947" s="33">
        <v>72</v>
      </c>
      <c r="F11947" s="33">
        <v>4</v>
      </c>
      <c r="G11947" s="33">
        <v>13</v>
      </c>
      <c r="I11947" s="34"/>
      <c r="K11947" s="35"/>
      <c r="L11947" s="33">
        <v>72</v>
      </c>
      <c r="M11947" s="33">
        <v>4</v>
      </c>
      <c r="N11947" s="33">
        <v>13</v>
      </c>
      <c r="P11947" s="32" t="e">
        <f>VLOOKUP(A11947,ยืมแฟ้ม!A:B,2,)</f>
        <v>#N/A</v>
      </c>
      <c r="Q11947" s="32" t="e">
        <f>VLOOKUP(A11947,ยืมแฟ้ม!A:C,3,)</f>
        <v>#N/A</v>
      </c>
      <c r="R11947" s="32" t="e">
        <f>VLOOKUP(A11947,ยืมแฟ้ม!A:D,4,)</f>
        <v>#N/A</v>
      </c>
      <c r="W11947" s="93" t="e">
        <f>VLOOKUP(A11947,Sheet3!A:A,1,0)</f>
        <v>#N/A</v>
      </c>
    </row>
    <row r="11948" spans="1:23" ht="18.95" customHeight="1">
      <c r="A11948" s="25">
        <v>800024713326</v>
      </c>
      <c r="B11948" s="26" t="s">
        <v>7121</v>
      </c>
      <c r="C11948" s="28" t="s">
        <v>3542</v>
      </c>
      <c r="D11948" s="28" t="s">
        <v>7816</v>
      </c>
      <c r="E11948" s="33">
        <v>72</v>
      </c>
      <c r="F11948" s="33">
        <v>4</v>
      </c>
      <c r="G11948" s="33">
        <v>14</v>
      </c>
      <c r="I11948" s="34"/>
      <c r="K11948" s="35"/>
      <c r="L11948" s="33">
        <v>72</v>
      </c>
      <c r="M11948" s="33">
        <v>4</v>
      </c>
      <c r="N11948" s="33">
        <v>14</v>
      </c>
      <c r="P11948" s="32" t="e">
        <f>VLOOKUP(A11948,ยืมแฟ้ม!A:B,2,)</f>
        <v>#N/A</v>
      </c>
      <c r="Q11948" s="32" t="e">
        <f>VLOOKUP(A11948,ยืมแฟ้ม!A:C,3,)</f>
        <v>#N/A</v>
      </c>
      <c r="R11948" s="32" t="e">
        <f>VLOOKUP(A11948,ยืมแฟ้ม!A:D,4,)</f>
        <v>#N/A</v>
      </c>
      <c r="W11948" s="93" t="e">
        <f>VLOOKUP(A11948,Sheet3!A:A,1,0)</f>
        <v>#N/A</v>
      </c>
    </row>
    <row r="11949" spans="1:23" ht="18.95" customHeight="1">
      <c r="A11949" s="25">
        <v>800046234194</v>
      </c>
      <c r="B11949" s="26" t="s">
        <v>7122</v>
      </c>
      <c r="C11949" s="28" t="s">
        <v>3542</v>
      </c>
      <c r="D11949" s="28" t="s">
        <v>7816</v>
      </c>
      <c r="E11949" s="33">
        <v>72</v>
      </c>
      <c r="F11949" s="33">
        <v>4</v>
      </c>
      <c r="G11949" s="33">
        <v>15</v>
      </c>
      <c r="I11949" s="34"/>
      <c r="K11949" s="35"/>
      <c r="L11949" s="33">
        <v>72</v>
      </c>
      <c r="M11949" s="33">
        <v>4</v>
      </c>
      <c r="N11949" s="33">
        <v>15</v>
      </c>
      <c r="P11949" s="32" t="e">
        <f>VLOOKUP(A11949,ยืมแฟ้ม!A:B,2,)</f>
        <v>#N/A</v>
      </c>
      <c r="Q11949" s="32" t="e">
        <f>VLOOKUP(A11949,ยืมแฟ้ม!A:C,3,)</f>
        <v>#N/A</v>
      </c>
      <c r="R11949" s="32" t="e">
        <f>VLOOKUP(A11949,ยืมแฟ้ม!A:D,4,)</f>
        <v>#N/A</v>
      </c>
      <c r="W11949" s="93" t="e">
        <f>VLOOKUP(A11949,Sheet3!A:A,1,0)</f>
        <v>#N/A</v>
      </c>
    </row>
    <row r="11950" spans="1:23" ht="18.95" customHeight="1">
      <c r="A11950" s="25">
        <v>800069030099</v>
      </c>
      <c r="B11950" s="26" t="s">
        <v>7123</v>
      </c>
      <c r="C11950" s="28" t="s">
        <v>3542</v>
      </c>
      <c r="D11950" s="28" t="s">
        <v>7915</v>
      </c>
      <c r="E11950" s="33">
        <v>72</v>
      </c>
      <c r="F11950" s="33">
        <v>4</v>
      </c>
      <c r="G11950" s="33">
        <v>16</v>
      </c>
      <c r="I11950" s="34"/>
      <c r="K11950" s="35"/>
      <c r="L11950" s="33">
        <v>72</v>
      </c>
      <c r="M11950" s="33">
        <v>4</v>
      </c>
      <c r="N11950" s="33">
        <v>16</v>
      </c>
      <c r="P11950" s="32" t="e">
        <f>VLOOKUP(A11950,ยืมแฟ้ม!A:B,2,)</f>
        <v>#N/A</v>
      </c>
      <c r="Q11950" s="32" t="e">
        <f>VLOOKUP(A11950,ยืมแฟ้ม!A:C,3,)</f>
        <v>#N/A</v>
      </c>
      <c r="R11950" s="32" t="e">
        <f>VLOOKUP(A11950,ยืมแฟ้ม!A:D,4,)</f>
        <v>#N/A</v>
      </c>
      <c r="W11950" s="93" t="e">
        <f>VLOOKUP(A11950,Sheet3!A:A,1,0)</f>
        <v>#N/A</v>
      </c>
    </row>
    <row r="11951" spans="1:23" ht="18.95" customHeight="1">
      <c r="A11951" s="25">
        <v>800068972838</v>
      </c>
      <c r="B11951" s="26" t="s">
        <v>7124</v>
      </c>
      <c r="C11951" s="28" t="s">
        <v>3542</v>
      </c>
      <c r="D11951" s="28" t="s">
        <v>7915</v>
      </c>
      <c r="E11951" s="33">
        <v>72</v>
      </c>
      <c r="F11951" s="33">
        <v>4</v>
      </c>
      <c r="G11951" s="33">
        <v>17</v>
      </c>
      <c r="I11951" s="34"/>
      <c r="K11951" s="35"/>
      <c r="L11951" s="33">
        <v>72</v>
      </c>
      <c r="M11951" s="33">
        <v>4</v>
      </c>
      <c r="N11951" s="33">
        <v>17</v>
      </c>
      <c r="P11951" s="32" t="e">
        <f>VLOOKUP(A11951,ยืมแฟ้ม!A:B,2,)</f>
        <v>#N/A</v>
      </c>
      <c r="Q11951" s="32" t="e">
        <f>VLOOKUP(A11951,ยืมแฟ้ม!A:C,3,)</f>
        <v>#N/A</v>
      </c>
      <c r="R11951" s="32" t="e">
        <f>VLOOKUP(A11951,ยืมแฟ้ม!A:D,4,)</f>
        <v>#N/A</v>
      </c>
      <c r="W11951" s="93" t="e">
        <f>VLOOKUP(A11951,Sheet3!A:A,1,0)</f>
        <v>#N/A</v>
      </c>
    </row>
    <row r="11952" spans="1:23" ht="18.95" customHeight="1">
      <c r="A11952" s="25">
        <v>854351013123</v>
      </c>
      <c r="B11952" s="26" t="s">
        <v>2854</v>
      </c>
      <c r="C11952" s="28" t="s">
        <v>4049</v>
      </c>
      <c r="D11952" s="28" t="s">
        <v>7822</v>
      </c>
      <c r="E11952" s="33">
        <v>72</v>
      </c>
      <c r="F11952" s="33">
        <v>4</v>
      </c>
      <c r="G11952" s="33">
        <v>18</v>
      </c>
      <c r="I11952" s="34"/>
      <c r="K11952" s="35"/>
      <c r="L11952" s="33">
        <v>72</v>
      </c>
      <c r="M11952" s="33">
        <v>4</v>
      </c>
      <c r="N11952" s="33">
        <v>18</v>
      </c>
      <c r="P11952" s="32" t="e">
        <f>VLOOKUP(A11952,ยืมแฟ้ม!A:B,2,)</f>
        <v>#N/A</v>
      </c>
      <c r="Q11952" s="32" t="e">
        <f>VLOOKUP(A11952,ยืมแฟ้ม!A:C,3,)</f>
        <v>#N/A</v>
      </c>
      <c r="R11952" s="32" t="e">
        <f>VLOOKUP(A11952,ยืมแฟ้ม!A:D,4,)</f>
        <v>#N/A</v>
      </c>
      <c r="W11952" s="93" t="e">
        <f>VLOOKUP(A11952,Sheet3!A:A,1,0)</f>
        <v>#N/A</v>
      </c>
    </row>
    <row r="11953" spans="1:23" ht="18.95" customHeight="1">
      <c r="A11953" s="25">
        <v>800060868380</v>
      </c>
      <c r="B11953" s="26" t="s">
        <v>7125</v>
      </c>
      <c r="C11953" s="28" t="s">
        <v>4049</v>
      </c>
      <c r="D11953" s="28" t="s">
        <v>1465</v>
      </c>
      <c r="E11953" s="33">
        <v>72</v>
      </c>
      <c r="F11953" s="33">
        <v>4</v>
      </c>
      <c r="G11953" s="33">
        <v>19</v>
      </c>
      <c r="I11953" s="34"/>
      <c r="K11953" s="35"/>
      <c r="L11953" s="33">
        <v>72</v>
      </c>
      <c r="M11953" s="33">
        <v>4</v>
      </c>
      <c r="N11953" s="33">
        <v>19</v>
      </c>
      <c r="P11953" s="32" t="e">
        <f>VLOOKUP(A11953,ยืมแฟ้ม!A:B,2,)</f>
        <v>#N/A</v>
      </c>
      <c r="Q11953" s="32" t="e">
        <f>VLOOKUP(A11953,ยืมแฟ้ม!A:C,3,)</f>
        <v>#N/A</v>
      </c>
      <c r="R11953" s="32" t="e">
        <f>VLOOKUP(A11953,ยืมแฟ้ม!A:D,4,)</f>
        <v>#N/A</v>
      </c>
      <c r="W11953" s="93" t="e">
        <f>VLOOKUP(A11953,Sheet3!A:A,1,0)</f>
        <v>#N/A</v>
      </c>
    </row>
    <row r="11954" spans="1:23" ht="18.95" customHeight="1">
      <c r="A11954" s="25">
        <v>854348010281</v>
      </c>
      <c r="B11954" s="26" t="s">
        <v>7126</v>
      </c>
      <c r="C11954" s="28" t="s">
        <v>4049</v>
      </c>
      <c r="D11954" s="28" t="s">
        <v>7822</v>
      </c>
      <c r="E11954" s="33">
        <v>72</v>
      </c>
      <c r="F11954" s="33">
        <v>4</v>
      </c>
      <c r="G11954" s="33">
        <v>20</v>
      </c>
      <c r="I11954" s="34"/>
      <c r="K11954" s="35"/>
      <c r="L11954" s="33">
        <v>72</v>
      </c>
      <c r="M11954" s="33">
        <v>4</v>
      </c>
      <c r="N11954" s="33">
        <v>20</v>
      </c>
      <c r="P11954" s="32" t="e">
        <f>VLOOKUP(A11954,ยืมแฟ้ม!A:B,2,)</f>
        <v>#N/A</v>
      </c>
      <c r="Q11954" s="32" t="e">
        <f>VLOOKUP(A11954,ยืมแฟ้ม!A:C,3,)</f>
        <v>#N/A</v>
      </c>
      <c r="R11954" s="32" t="e">
        <f>VLOOKUP(A11954,ยืมแฟ้ม!A:D,4,)</f>
        <v>#N/A</v>
      </c>
      <c r="W11954" s="93" t="e">
        <f>VLOOKUP(A11954,Sheet3!A:A,1,0)</f>
        <v>#N/A</v>
      </c>
    </row>
    <row r="11955" spans="1:23" ht="18.95" customHeight="1">
      <c r="A11955" s="25">
        <v>800020758861</v>
      </c>
      <c r="B11955" s="26" t="s">
        <v>7126</v>
      </c>
      <c r="C11955" s="28" t="s">
        <v>4049</v>
      </c>
      <c r="D11955" s="28" t="s">
        <v>10026</v>
      </c>
      <c r="E11955" s="33">
        <v>72</v>
      </c>
      <c r="F11955" s="33">
        <v>4</v>
      </c>
      <c r="G11955" s="33">
        <v>21</v>
      </c>
      <c r="I11955" s="34"/>
      <c r="K11955" s="35"/>
      <c r="L11955" s="33">
        <v>72</v>
      </c>
      <c r="M11955" s="33">
        <v>4</v>
      </c>
      <c r="N11955" s="33">
        <v>21</v>
      </c>
      <c r="P11955" s="32" t="e">
        <f>VLOOKUP(A11955,ยืมแฟ้ม!A:B,2,)</f>
        <v>#N/A</v>
      </c>
      <c r="Q11955" s="32" t="e">
        <f>VLOOKUP(A11955,ยืมแฟ้ม!A:C,3,)</f>
        <v>#N/A</v>
      </c>
      <c r="R11955" s="32" t="e">
        <f>VLOOKUP(A11955,ยืมแฟ้ม!A:D,4,)</f>
        <v>#N/A</v>
      </c>
      <c r="W11955" s="93" t="e">
        <f>VLOOKUP(A11955,Sheet3!A:A,1,0)</f>
        <v>#N/A</v>
      </c>
    </row>
    <row r="11956" spans="1:23" ht="18.95" customHeight="1">
      <c r="A11956" s="25">
        <v>800071565298</v>
      </c>
      <c r="B11956" s="40" t="s">
        <v>11423</v>
      </c>
      <c r="C11956" s="16" t="s">
        <v>3542</v>
      </c>
      <c r="D11956" s="16" t="s">
        <v>7915</v>
      </c>
      <c r="E11956" s="33">
        <v>72</v>
      </c>
      <c r="F11956" s="33">
        <v>4</v>
      </c>
      <c r="G11956" s="33">
        <v>22</v>
      </c>
      <c r="I11956" s="34"/>
      <c r="K11956" s="35"/>
      <c r="L11956" s="33">
        <v>72</v>
      </c>
      <c r="M11956" s="33">
        <v>4</v>
      </c>
      <c r="N11956" s="33">
        <v>22</v>
      </c>
      <c r="P11956" s="32" t="e">
        <f>VLOOKUP(A11956,ยืมแฟ้ม!A:B,2,)</f>
        <v>#N/A</v>
      </c>
      <c r="Q11956" s="32" t="e">
        <f>VLOOKUP(A11956,ยืมแฟ้ม!A:C,3,)</f>
        <v>#N/A</v>
      </c>
      <c r="R11956" s="32" t="e">
        <f>VLOOKUP(A11956,ยืมแฟ้ม!A:D,4,)</f>
        <v>#N/A</v>
      </c>
      <c r="W11956" s="93" t="e">
        <f>VLOOKUP(A11956,Sheet3!A:A,1,0)</f>
        <v>#N/A</v>
      </c>
    </row>
    <row r="11957" spans="1:23" ht="18.95" customHeight="1">
      <c r="A11957" s="25">
        <v>800074310825</v>
      </c>
      <c r="B11957" s="40" t="s">
        <v>11424</v>
      </c>
      <c r="C11957" s="16" t="s">
        <v>3542</v>
      </c>
      <c r="D11957" s="16" t="s">
        <v>7915</v>
      </c>
      <c r="E11957" s="33">
        <v>72</v>
      </c>
      <c r="F11957" s="33">
        <v>4</v>
      </c>
      <c r="G11957" s="33">
        <v>23</v>
      </c>
      <c r="I11957" s="34"/>
      <c r="K11957" s="35"/>
      <c r="L11957" s="33">
        <v>72</v>
      </c>
      <c r="M11957" s="33">
        <v>4</v>
      </c>
      <c r="N11957" s="33">
        <v>23</v>
      </c>
      <c r="P11957" s="32" t="e">
        <f>VLOOKUP(A11957,ยืมแฟ้ม!A:B,2,)</f>
        <v>#N/A</v>
      </c>
      <c r="Q11957" s="32" t="e">
        <f>VLOOKUP(A11957,ยืมแฟ้ม!A:C,3,)</f>
        <v>#N/A</v>
      </c>
      <c r="R11957" s="32" t="e">
        <f>VLOOKUP(A11957,ยืมแฟ้ม!A:D,4,)</f>
        <v>#N/A</v>
      </c>
      <c r="W11957" s="93" t="e">
        <f>VLOOKUP(A11957,Sheet3!A:A,1,0)</f>
        <v>#N/A</v>
      </c>
    </row>
    <row r="11958" spans="1:23" ht="18.95" customHeight="1">
      <c r="A11958" s="25">
        <v>847652001789</v>
      </c>
      <c r="B11958" s="26" t="s">
        <v>7127</v>
      </c>
      <c r="C11958" s="28" t="s">
        <v>9135</v>
      </c>
      <c r="D11958" s="28" t="s">
        <v>10026</v>
      </c>
      <c r="E11958" s="33">
        <v>72</v>
      </c>
      <c r="F11958" s="33">
        <v>4</v>
      </c>
      <c r="G11958" s="33">
        <v>24</v>
      </c>
      <c r="I11958" s="34"/>
      <c r="K11958" s="35"/>
      <c r="L11958" s="33">
        <v>72</v>
      </c>
      <c r="M11958" s="33">
        <v>4</v>
      </c>
      <c r="N11958" s="33">
        <v>24</v>
      </c>
      <c r="P11958" s="32" t="e">
        <f>VLOOKUP(A11958,ยืมแฟ้ม!A:B,2,)</f>
        <v>#N/A</v>
      </c>
      <c r="Q11958" s="32" t="e">
        <f>VLOOKUP(A11958,ยืมแฟ้ม!A:C,3,)</f>
        <v>#N/A</v>
      </c>
      <c r="R11958" s="32" t="e">
        <f>VLOOKUP(A11958,ยืมแฟ้ม!A:D,4,)</f>
        <v>#N/A</v>
      </c>
      <c r="W11958" s="93" t="e">
        <f>VLOOKUP(A11958,Sheet3!A:A,1,0)</f>
        <v>#N/A</v>
      </c>
    </row>
    <row r="11959" spans="1:23" ht="18.95" customHeight="1">
      <c r="A11959" s="25">
        <v>847653002463</v>
      </c>
      <c r="B11959" s="26" t="s">
        <v>7128</v>
      </c>
      <c r="C11959" s="28" t="s">
        <v>9135</v>
      </c>
      <c r="D11959" s="28" t="s">
        <v>10026</v>
      </c>
      <c r="E11959" s="33">
        <v>72</v>
      </c>
      <c r="F11959" s="33">
        <v>4</v>
      </c>
      <c r="G11959" s="33">
        <v>25</v>
      </c>
      <c r="I11959" s="34"/>
      <c r="K11959" s="35"/>
      <c r="L11959" s="33">
        <v>72</v>
      </c>
      <c r="M11959" s="33">
        <v>4</v>
      </c>
      <c r="N11959" s="33">
        <v>25</v>
      </c>
      <c r="P11959" s="32" t="e">
        <f>VLOOKUP(A11959,ยืมแฟ้ม!A:B,2,)</f>
        <v>#N/A</v>
      </c>
      <c r="Q11959" s="32" t="e">
        <f>VLOOKUP(A11959,ยืมแฟ้ม!A:C,3,)</f>
        <v>#N/A</v>
      </c>
      <c r="R11959" s="32" t="e">
        <f>VLOOKUP(A11959,ยืมแฟ้ม!A:D,4,)</f>
        <v>#N/A</v>
      </c>
      <c r="W11959" s="93" t="e">
        <f>VLOOKUP(A11959,Sheet3!A:A,1,0)</f>
        <v>#N/A</v>
      </c>
    </row>
    <row r="11960" spans="1:23" ht="18.95" customHeight="1">
      <c r="A11960" s="25">
        <v>800025331276</v>
      </c>
      <c r="B11960" s="26" t="s">
        <v>7129</v>
      </c>
      <c r="C11960" s="28" t="s">
        <v>9135</v>
      </c>
      <c r="D11960" s="28" t="s">
        <v>7822</v>
      </c>
      <c r="E11960" s="33">
        <v>72</v>
      </c>
      <c r="F11960" s="33">
        <v>4</v>
      </c>
      <c r="G11960" s="33">
        <v>26</v>
      </c>
      <c r="I11960" s="34"/>
      <c r="K11960" s="35"/>
      <c r="L11960" s="33">
        <v>72</v>
      </c>
      <c r="M11960" s="33">
        <v>4</v>
      </c>
      <c r="N11960" s="33">
        <v>26</v>
      </c>
      <c r="P11960" s="32" t="e">
        <f>VLOOKUP(A11960,ยืมแฟ้ม!A:B,2,)</f>
        <v>#N/A</v>
      </c>
      <c r="Q11960" s="32" t="e">
        <f>VLOOKUP(A11960,ยืมแฟ้ม!A:C,3,)</f>
        <v>#N/A</v>
      </c>
      <c r="R11960" s="32" t="e">
        <f>VLOOKUP(A11960,ยืมแฟ้ม!A:D,4,)</f>
        <v>#N/A</v>
      </c>
      <c r="W11960" s="93" t="e">
        <f>VLOOKUP(A11960,Sheet3!A:A,1,0)</f>
        <v>#N/A</v>
      </c>
    </row>
    <row r="11961" spans="1:23" ht="18.95" customHeight="1">
      <c r="A11961" s="25">
        <v>800025331284</v>
      </c>
      <c r="B11961" s="26" t="s">
        <v>7129</v>
      </c>
      <c r="C11961" s="28" t="s">
        <v>9135</v>
      </c>
      <c r="D11961" s="28" t="s">
        <v>10026</v>
      </c>
      <c r="E11961" s="33">
        <v>72</v>
      </c>
      <c r="F11961" s="33">
        <v>4</v>
      </c>
      <c r="G11961" s="33">
        <v>26</v>
      </c>
      <c r="I11961" s="34"/>
      <c r="K11961" s="35"/>
      <c r="L11961" s="33">
        <v>72</v>
      </c>
      <c r="M11961" s="33">
        <v>4</v>
      </c>
      <c r="N11961" s="33">
        <v>26</v>
      </c>
      <c r="P11961" s="32" t="e">
        <f>VLOOKUP(A11961,ยืมแฟ้ม!A:B,2,)</f>
        <v>#N/A</v>
      </c>
      <c r="Q11961" s="32" t="e">
        <f>VLOOKUP(A11961,ยืมแฟ้ม!A:C,3,)</f>
        <v>#N/A</v>
      </c>
      <c r="R11961" s="32" t="e">
        <f>VLOOKUP(A11961,ยืมแฟ้ม!A:D,4,)</f>
        <v>#N/A</v>
      </c>
      <c r="W11961" s="93" t="e">
        <f>VLOOKUP(A11961,Sheet3!A:A,1,0)</f>
        <v>#N/A</v>
      </c>
    </row>
    <row r="11962" spans="1:23" ht="18.95" customHeight="1">
      <c r="A11962" s="25">
        <v>800025330559</v>
      </c>
      <c r="B11962" s="26" t="s">
        <v>7129</v>
      </c>
      <c r="C11962" s="28" t="s">
        <v>9135</v>
      </c>
      <c r="D11962" s="28" t="s">
        <v>10026</v>
      </c>
      <c r="E11962" s="33">
        <v>72</v>
      </c>
      <c r="F11962" s="33">
        <v>4</v>
      </c>
      <c r="G11962" s="33">
        <v>26</v>
      </c>
      <c r="I11962" s="34"/>
      <c r="K11962" s="35"/>
      <c r="L11962" s="33">
        <v>72</v>
      </c>
      <c r="M11962" s="33">
        <v>4</v>
      </c>
      <c r="N11962" s="33">
        <v>26</v>
      </c>
      <c r="P11962" s="32" t="e">
        <f>VLOOKUP(A11962,ยืมแฟ้ม!A:B,2,)</f>
        <v>#N/A</v>
      </c>
      <c r="Q11962" s="32" t="e">
        <f>VLOOKUP(A11962,ยืมแฟ้ม!A:C,3,)</f>
        <v>#N/A</v>
      </c>
      <c r="R11962" s="32" t="e">
        <f>VLOOKUP(A11962,ยืมแฟ้ม!A:D,4,)</f>
        <v>#N/A</v>
      </c>
      <c r="W11962" s="93" t="e">
        <f>VLOOKUP(A11962,Sheet3!A:A,1,0)</f>
        <v>#N/A</v>
      </c>
    </row>
    <row r="11963" spans="1:23" ht="18.95" customHeight="1">
      <c r="A11963" s="14">
        <v>800095026483</v>
      </c>
      <c r="B11963" s="15" t="s">
        <v>10736</v>
      </c>
      <c r="C11963" s="28" t="s">
        <v>8077</v>
      </c>
      <c r="D11963" s="16" t="s">
        <v>9142</v>
      </c>
      <c r="E11963" s="33">
        <v>72</v>
      </c>
      <c r="F11963" s="33">
        <v>4</v>
      </c>
      <c r="G11963" s="33">
        <v>27</v>
      </c>
      <c r="I11963" s="34"/>
      <c r="K11963" s="35"/>
      <c r="L11963" s="33">
        <v>72</v>
      </c>
      <c r="M11963" s="33">
        <v>4</v>
      </c>
      <c r="N11963" s="33">
        <v>27</v>
      </c>
      <c r="P11963" s="32" t="e">
        <f>VLOOKUP(A11963,ยืมแฟ้ม!A:B,2,)</f>
        <v>#N/A</v>
      </c>
      <c r="Q11963" s="32" t="e">
        <f>VLOOKUP(A11963,ยืมแฟ้ม!A:C,3,)</f>
        <v>#N/A</v>
      </c>
      <c r="R11963" s="32" t="e">
        <f>VLOOKUP(A11963,ยืมแฟ้ม!A:D,4,)</f>
        <v>#N/A</v>
      </c>
      <c r="W11963" s="93" t="e">
        <f>VLOOKUP(A11963,Sheet3!A:A,1,0)</f>
        <v>#N/A</v>
      </c>
    </row>
    <row r="11964" spans="1:23" ht="18.95" customHeight="1">
      <c r="A11964" s="25">
        <v>800067535883</v>
      </c>
      <c r="B11964" s="26" t="s">
        <v>7130</v>
      </c>
      <c r="C11964" s="28" t="s">
        <v>9135</v>
      </c>
      <c r="D11964" s="28" t="s">
        <v>7822</v>
      </c>
      <c r="E11964" s="33">
        <v>72</v>
      </c>
      <c r="F11964" s="33">
        <v>4</v>
      </c>
      <c r="G11964" s="33">
        <v>28</v>
      </c>
      <c r="I11964" s="34"/>
      <c r="K11964" s="35"/>
      <c r="L11964" s="33">
        <v>72</v>
      </c>
      <c r="M11964" s="33">
        <v>4</v>
      </c>
      <c r="N11964" s="33">
        <v>28</v>
      </c>
      <c r="P11964" s="32" t="e">
        <f>VLOOKUP(A11964,ยืมแฟ้ม!A:B,2,)</f>
        <v>#N/A</v>
      </c>
      <c r="Q11964" s="32" t="e">
        <f>VLOOKUP(A11964,ยืมแฟ้ม!A:C,3,)</f>
        <v>#N/A</v>
      </c>
      <c r="R11964" s="32" t="e">
        <f>VLOOKUP(A11964,ยืมแฟ้ม!A:D,4,)</f>
        <v>#N/A</v>
      </c>
      <c r="W11964" s="93" t="e">
        <f>VLOOKUP(A11964,Sheet3!A:A,1,0)</f>
        <v>#N/A</v>
      </c>
    </row>
    <row r="11965" spans="1:23" ht="18.95" customHeight="1">
      <c r="A11965" s="25">
        <v>800067535891</v>
      </c>
      <c r="B11965" s="26" t="s">
        <v>7130</v>
      </c>
      <c r="C11965" s="28" t="s">
        <v>9135</v>
      </c>
      <c r="D11965" s="28" t="s">
        <v>10026</v>
      </c>
      <c r="E11965" s="33">
        <v>72</v>
      </c>
      <c r="F11965" s="33">
        <v>4</v>
      </c>
      <c r="G11965" s="33">
        <v>28</v>
      </c>
      <c r="I11965" s="34"/>
      <c r="K11965" s="35"/>
      <c r="L11965" s="33">
        <v>72</v>
      </c>
      <c r="M11965" s="33">
        <v>4</v>
      </c>
      <c r="N11965" s="33">
        <v>28</v>
      </c>
      <c r="P11965" s="32" t="e">
        <f>VLOOKUP(A11965,ยืมแฟ้ม!A:B,2,)</f>
        <v>#N/A</v>
      </c>
      <c r="Q11965" s="32" t="e">
        <f>VLOOKUP(A11965,ยืมแฟ้ม!A:C,3,)</f>
        <v>#N/A</v>
      </c>
      <c r="R11965" s="32" t="e">
        <f>VLOOKUP(A11965,ยืมแฟ้ม!A:D,4,)</f>
        <v>#N/A</v>
      </c>
      <c r="W11965" s="93" t="e">
        <f>VLOOKUP(A11965,Sheet3!A:A,1,0)</f>
        <v>#N/A</v>
      </c>
    </row>
    <row r="11966" spans="1:23" ht="18.95" customHeight="1">
      <c r="A11966" s="25">
        <v>800067535909</v>
      </c>
      <c r="B11966" s="26" t="s">
        <v>7130</v>
      </c>
      <c r="C11966" s="28" t="s">
        <v>9135</v>
      </c>
      <c r="D11966" s="28" t="s">
        <v>10026</v>
      </c>
      <c r="E11966" s="33">
        <v>72</v>
      </c>
      <c r="F11966" s="33">
        <v>4</v>
      </c>
      <c r="G11966" s="33">
        <v>28</v>
      </c>
      <c r="I11966" s="34"/>
      <c r="K11966" s="35"/>
      <c r="L11966" s="33">
        <v>72</v>
      </c>
      <c r="M11966" s="33">
        <v>4</v>
      </c>
      <c r="N11966" s="33">
        <v>28</v>
      </c>
      <c r="P11966" s="32" t="e">
        <f>VLOOKUP(A11966,ยืมแฟ้ม!A:B,2,)</f>
        <v>#N/A</v>
      </c>
      <c r="Q11966" s="32" t="e">
        <f>VLOOKUP(A11966,ยืมแฟ้ม!A:C,3,)</f>
        <v>#N/A</v>
      </c>
      <c r="R11966" s="32" t="e">
        <f>VLOOKUP(A11966,ยืมแฟ้ม!A:D,4,)</f>
        <v>#N/A</v>
      </c>
      <c r="W11966" s="93" t="e">
        <f>VLOOKUP(A11966,Sheet3!A:A,1,0)</f>
        <v>#N/A</v>
      </c>
    </row>
    <row r="11967" spans="1:23" ht="18.95" customHeight="1">
      <c r="A11967" s="14">
        <v>800095462670</v>
      </c>
      <c r="B11967" s="15" t="s">
        <v>10737</v>
      </c>
      <c r="C11967" s="28" t="s">
        <v>8077</v>
      </c>
      <c r="D11967" s="16" t="s">
        <v>9142</v>
      </c>
      <c r="E11967" s="33">
        <v>72</v>
      </c>
      <c r="F11967" s="33">
        <v>4</v>
      </c>
      <c r="G11967" s="33">
        <v>29</v>
      </c>
      <c r="I11967" s="34"/>
      <c r="K11967" s="35"/>
      <c r="L11967" s="33">
        <v>72</v>
      </c>
      <c r="M11967" s="33">
        <v>4</v>
      </c>
      <c r="N11967" s="33">
        <v>29</v>
      </c>
      <c r="P11967" s="32" t="e">
        <f>VLOOKUP(A11967,ยืมแฟ้ม!A:B,2,)</f>
        <v>#N/A</v>
      </c>
      <c r="Q11967" s="32" t="e">
        <f>VLOOKUP(A11967,ยืมแฟ้ม!A:C,3,)</f>
        <v>#N/A</v>
      </c>
      <c r="R11967" s="32" t="e">
        <f>VLOOKUP(A11967,ยืมแฟ้ม!A:D,4,)</f>
        <v>#N/A</v>
      </c>
      <c r="W11967" s="93" t="e">
        <f>VLOOKUP(A11967,Sheet3!A:A,1,0)</f>
        <v>#N/A</v>
      </c>
    </row>
    <row r="11968" spans="1:23" ht="18.95" customHeight="1">
      <c r="A11968" s="14">
        <v>800099625710</v>
      </c>
      <c r="B11968" s="15" t="s">
        <v>9014</v>
      </c>
      <c r="C11968" s="28" t="s">
        <v>8077</v>
      </c>
      <c r="D11968" s="16" t="s">
        <v>10026</v>
      </c>
      <c r="E11968" s="33">
        <v>72</v>
      </c>
      <c r="F11968" s="33">
        <v>4</v>
      </c>
      <c r="G11968" s="33">
        <v>30</v>
      </c>
      <c r="I11968" s="34"/>
      <c r="K11968" s="35"/>
      <c r="L11968" s="33">
        <v>72</v>
      </c>
      <c r="M11968" s="33">
        <v>4</v>
      </c>
      <c r="N11968" s="33">
        <v>30</v>
      </c>
      <c r="P11968" s="32" t="e">
        <f>VLOOKUP(A11968,ยืมแฟ้ม!A:B,2,)</f>
        <v>#N/A</v>
      </c>
      <c r="Q11968" s="32" t="e">
        <f>VLOOKUP(A11968,ยืมแฟ้ม!A:C,3,)</f>
        <v>#N/A</v>
      </c>
      <c r="R11968" s="32" t="e">
        <f>VLOOKUP(A11968,ยืมแฟ้ม!A:D,4,)</f>
        <v>#N/A</v>
      </c>
      <c r="W11968" s="93" t="e">
        <f>VLOOKUP(A11968,Sheet3!A:A,1,0)</f>
        <v>#N/A</v>
      </c>
    </row>
    <row r="11969" spans="1:23" ht="18.95" customHeight="1">
      <c r="A11969" s="25">
        <v>800056693537</v>
      </c>
      <c r="B11969" s="26" t="s">
        <v>7131</v>
      </c>
      <c r="C11969" s="28" t="s">
        <v>7911</v>
      </c>
      <c r="D11969" s="28" t="s">
        <v>9145</v>
      </c>
      <c r="E11969" s="33">
        <v>73</v>
      </c>
      <c r="F11969" s="33">
        <v>1</v>
      </c>
      <c r="G11969" s="33">
        <v>1</v>
      </c>
      <c r="I11969" s="34"/>
      <c r="K11969" s="35"/>
      <c r="L11969" s="33">
        <v>73</v>
      </c>
      <c r="M11969" s="33">
        <v>1</v>
      </c>
      <c r="N11969" s="33">
        <v>1</v>
      </c>
      <c r="P11969" s="32" t="e">
        <f>VLOOKUP(A11969,ยืมแฟ้ม!A:B,2,)</f>
        <v>#N/A</v>
      </c>
      <c r="Q11969" s="32" t="e">
        <f>VLOOKUP(A11969,ยืมแฟ้ม!A:C,3,)</f>
        <v>#N/A</v>
      </c>
      <c r="R11969" s="32" t="e">
        <f>VLOOKUP(A11969,ยืมแฟ้ม!A:D,4,)</f>
        <v>#N/A</v>
      </c>
      <c r="W11969" s="93" t="e">
        <f>VLOOKUP(A11969,Sheet3!A:A,1,0)</f>
        <v>#N/A</v>
      </c>
    </row>
    <row r="11970" spans="1:23" ht="18.95" customHeight="1">
      <c r="A11970" s="25">
        <v>800063750692</v>
      </c>
      <c r="B11970" s="26" t="s">
        <v>7132</v>
      </c>
      <c r="C11970" s="28" t="s">
        <v>3537</v>
      </c>
      <c r="D11970" s="28" t="s">
        <v>9141</v>
      </c>
      <c r="E11970" s="33">
        <v>73</v>
      </c>
      <c r="F11970" s="33">
        <v>1</v>
      </c>
      <c r="G11970" s="33">
        <v>2</v>
      </c>
      <c r="I11970" s="34"/>
      <c r="K11970" s="35"/>
      <c r="L11970" s="33">
        <v>73</v>
      </c>
      <c r="M11970" s="33">
        <v>1</v>
      </c>
      <c r="N11970" s="33">
        <v>2</v>
      </c>
      <c r="P11970" s="32" t="e">
        <f>VLOOKUP(A11970,ยืมแฟ้ม!A:B,2,)</f>
        <v>#N/A</v>
      </c>
      <c r="Q11970" s="32" t="e">
        <f>VLOOKUP(A11970,ยืมแฟ้ม!A:C,3,)</f>
        <v>#N/A</v>
      </c>
      <c r="R11970" s="32" t="e">
        <f>VLOOKUP(A11970,ยืมแฟ้ม!A:D,4,)</f>
        <v>#N/A</v>
      </c>
      <c r="W11970" s="93" t="e">
        <f>VLOOKUP(A11970,Sheet3!A:A,1,0)</f>
        <v>#N/A</v>
      </c>
    </row>
    <row r="11971" spans="1:23" ht="18.95" customHeight="1">
      <c r="A11971" s="25">
        <v>800073020722</v>
      </c>
      <c r="B11971" s="26" t="s">
        <v>7133</v>
      </c>
      <c r="C11971" s="28" t="s">
        <v>3537</v>
      </c>
      <c r="D11971" s="28" t="s">
        <v>9140</v>
      </c>
      <c r="E11971" s="33">
        <v>73</v>
      </c>
      <c r="F11971" s="33">
        <v>1</v>
      </c>
      <c r="G11971" s="33">
        <v>3</v>
      </c>
      <c r="I11971" s="34"/>
      <c r="K11971" s="35"/>
      <c r="L11971" s="33">
        <v>73</v>
      </c>
      <c r="M11971" s="33">
        <v>1</v>
      </c>
      <c r="N11971" s="33">
        <v>3</v>
      </c>
      <c r="P11971" s="32" t="e">
        <f>VLOOKUP(A11971,ยืมแฟ้ม!A:B,2,)</f>
        <v>#N/A</v>
      </c>
      <c r="Q11971" s="32" t="e">
        <f>VLOOKUP(A11971,ยืมแฟ้ม!A:C,3,)</f>
        <v>#N/A</v>
      </c>
      <c r="R11971" s="32" t="e">
        <f>VLOOKUP(A11971,ยืมแฟ้ม!A:D,4,)</f>
        <v>#N/A</v>
      </c>
      <c r="W11971" s="93" t="e">
        <f>VLOOKUP(A11971,Sheet3!A:A,1,0)</f>
        <v>#N/A</v>
      </c>
    </row>
    <row r="11972" spans="1:23" ht="18.95" customHeight="1">
      <c r="A11972" s="25">
        <v>800072961165</v>
      </c>
      <c r="B11972" s="26" t="s">
        <v>7134</v>
      </c>
      <c r="C11972" s="28" t="s">
        <v>3537</v>
      </c>
      <c r="D11972" s="28" t="s">
        <v>9140</v>
      </c>
      <c r="E11972" s="33">
        <v>73</v>
      </c>
      <c r="F11972" s="33">
        <v>1</v>
      </c>
      <c r="G11972" s="33">
        <v>4</v>
      </c>
      <c r="I11972" s="34"/>
      <c r="K11972" s="35"/>
      <c r="L11972" s="33">
        <v>73</v>
      </c>
      <c r="M11972" s="33">
        <v>1</v>
      </c>
      <c r="N11972" s="33">
        <v>4</v>
      </c>
      <c r="P11972" s="32" t="e">
        <f>VLOOKUP(A11972,ยืมแฟ้ม!A:B,2,)</f>
        <v>#N/A</v>
      </c>
      <c r="Q11972" s="32" t="e">
        <f>VLOOKUP(A11972,ยืมแฟ้ม!A:C,3,)</f>
        <v>#N/A</v>
      </c>
      <c r="R11972" s="32" t="e">
        <f>VLOOKUP(A11972,ยืมแฟ้ม!A:D,4,)</f>
        <v>#N/A</v>
      </c>
      <c r="W11972" s="93" t="e">
        <f>VLOOKUP(A11972,Sheet3!A:A,1,0)</f>
        <v>#N/A</v>
      </c>
    </row>
    <row r="11973" spans="1:23" ht="18.95" customHeight="1">
      <c r="A11973" s="25">
        <v>800074548440</v>
      </c>
      <c r="B11973" s="26" t="s">
        <v>7135</v>
      </c>
      <c r="C11973" s="28" t="s">
        <v>3537</v>
      </c>
      <c r="D11973" s="28" t="s">
        <v>9140</v>
      </c>
      <c r="E11973" s="33">
        <v>73</v>
      </c>
      <c r="F11973" s="33">
        <v>1</v>
      </c>
      <c r="G11973" s="33">
        <v>5</v>
      </c>
      <c r="I11973" s="34"/>
      <c r="K11973" s="35"/>
      <c r="L11973" s="33">
        <v>73</v>
      </c>
      <c r="M11973" s="33">
        <v>1</v>
      </c>
      <c r="N11973" s="33">
        <v>5</v>
      </c>
      <c r="P11973" s="32" t="e">
        <f>VLOOKUP(A11973,ยืมแฟ้ม!A:B,2,)</f>
        <v>#N/A</v>
      </c>
      <c r="Q11973" s="32" t="e">
        <f>VLOOKUP(A11973,ยืมแฟ้ม!A:C,3,)</f>
        <v>#N/A</v>
      </c>
      <c r="R11973" s="32" t="e">
        <f>VLOOKUP(A11973,ยืมแฟ้ม!A:D,4,)</f>
        <v>#N/A</v>
      </c>
      <c r="W11973" s="93" t="e">
        <f>VLOOKUP(A11973,Sheet3!A:A,1,0)</f>
        <v>#N/A</v>
      </c>
    </row>
    <row r="11974" spans="1:23" ht="18.95" customHeight="1">
      <c r="A11974" s="25">
        <v>800090642151</v>
      </c>
      <c r="B11974" s="26" t="s">
        <v>7136</v>
      </c>
      <c r="C11974" s="28" t="s">
        <v>3537</v>
      </c>
      <c r="D11974" s="28" t="s">
        <v>9142</v>
      </c>
      <c r="E11974" s="33">
        <v>73</v>
      </c>
      <c r="F11974" s="33">
        <v>1</v>
      </c>
      <c r="G11974" s="33">
        <v>6</v>
      </c>
      <c r="I11974" s="34"/>
      <c r="K11974" s="35"/>
      <c r="L11974" s="33">
        <v>73</v>
      </c>
      <c r="M11974" s="33">
        <v>1</v>
      </c>
      <c r="N11974" s="33">
        <v>6</v>
      </c>
      <c r="P11974" s="32" t="e">
        <f>VLOOKUP(A11974,ยืมแฟ้ม!A:B,2,)</f>
        <v>#N/A</v>
      </c>
      <c r="Q11974" s="32" t="e">
        <f>VLOOKUP(A11974,ยืมแฟ้ม!A:C,3,)</f>
        <v>#N/A</v>
      </c>
      <c r="R11974" s="32" t="e">
        <f>VLOOKUP(A11974,ยืมแฟ้ม!A:D,4,)</f>
        <v>#N/A</v>
      </c>
      <c r="W11974" s="93" t="e">
        <f>VLOOKUP(A11974,Sheet3!A:A,1,0)</f>
        <v>#N/A</v>
      </c>
    </row>
    <row r="11975" spans="1:23" ht="18.95" customHeight="1">
      <c r="A11975" s="25">
        <v>800090510689</v>
      </c>
      <c r="B11975" s="26" t="s">
        <v>7137</v>
      </c>
      <c r="C11975" s="28" t="s">
        <v>3537</v>
      </c>
      <c r="D11975" s="28" t="s">
        <v>7816</v>
      </c>
      <c r="E11975" s="33">
        <v>73</v>
      </c>
      <c r="F11975" s="33">
        <v>1</v>
      </c>
      <c r="G11975" s="33">
        <v>7</v>
      </c>
      <c r="I11975" s="34"/>
      <c r="K11975" s="35"/>
      <c r="L11975" s="33">
        <v>73</v>
      </c>
      <c r="M11975" s="33">
        <v>1</v>
      </c>
      <c r="N11975" s="33">
        <v>7</v>
      </c>
      <c r="P11975" s="32" t="e">
        <f>VLOOKUP(A11975,ยืมแฟ้ม!A:B,2,)</f>
        <v>#N/A</v>
      </c>
      <c r="Q11975" s="32" t="e">
        <f>VLOOKUP(A11975,ยืมแฟ้ม!A:C,3,)</f>
        <v>#N/A</v>
      </c>
      <c r="R11975" s="32" t="e">
        <f>VLOOKUP(A11975,ยืมแฟ้ม!A:D,4,)</f>
        <v>#N/A</v>
      </c>
      <c r="W11975" s="93" t="e">
        <f>VLOOKUP(A11975,Sheet3!A:A,1,0)</f>
        <v>#N/A</v>
      </c>
    </row>
    <row r="11976" spans="1:23" ht="18.95" customHeight="1">
      <c r="A11976" s="25">
        <v>800073707393</v>
      </c>
      <c r="B11976" s="26" t="s">
        <v>2695</v>
      </c>
      <c r="C11976" s="28" t="s">
        <v>3537</v>
      </c>
      <c r="D11976" s="28" t="s">
        <v>9140</v>
      </c>
      <c r="E11976" s="33">
        <v>73</v>
      </c>
      <c r="F11976" s="33">
        <v>1</v>
      </c>
      <c r="G11976" s="33">
        <v>8</v>
      </c>
      <c r="I11976" s="34"/>
      <c r="K11976" s="35"/>
      <c r="L11976" s="33">
        <v>73</v>
      </c>
      <c r="M11976" s="33">
        <v>1</v>
      </c>
      <c r="N11976" s="33">
        <v>8</v>
      </c>
      <c r="P11976" s="32" t="e">
        <f>VLOOKUP(A11976,ยืมแฟ้ม!A:B,2,)</f>
        <v>#N/A</v>
      </c>
      <c r="Q11976" s="32" t="e">
        <f>VLOOKUP(A11976,ยืมแฟ้ม!A:C,3,)</f>
        <v>#N/A</v>
      </c>
      <c r="R11976" s="32" t="e">
        <f>VLOOKUP(A11976,ยืมแฟ้ม!A:D,4,)</f>
        <v>#N/A</v>
      </c>
      <c r="W11976" s="93" t="e">
        <f>VLOOKUP(A11976,Sheet3!A:A,1,0)</f>
        <v>#N/A</v>
      </c>
    </row>
    <row r="11977" spans="1:23" ht="18.95" customHeight="1">
      <c r="A11977" s="25">
        <v>800091974116</v>
      </c>
      <c r="B11977" s="26" t="s">
        <v>7138</v>
      </c>
      <c r="C11977" s="28" t="s">
        <v>3537</v>
      </c>
      <c r="D11977" s="28" t="s">
        <v>7915</v>
      </c>
      <c r="E11977" s="33">
        <v>73</v>
      </c>
      <c r="F11977" s="33">
        <v>1</v>
      </c>
      <c r="G11977" s="33">
        <v>9</v>
      </c>
      <c r="I11977" s="34"/>
      <c r="K11977" s="35"/>
      <c r="L11977" s="33">
        <v>73</v>
      </c>
      <c r="M11977" s="33">
        <v>1</v>
      </c>
      <c r="N11977" s="33">
        <v>9</v>
      </c>
      <c r="P11977" s="32" t="e">
        <f>VLOOKUP(A11977,ยืมแฟ้ม!A:B,2,)</f>
        <v>#N/A</v>
      </c>
      <c r="Q11977" s="32" t="e">
        <f>VLOOKUP(A11977,ยืมแฟ้ม!A:C,3,)</f>
        <v>#N/A</v>
      </c>
      <c r="R11977" s="32" t="e">
        <f>VLOOKUP(A11977,ยืมแฟ้ม!A:D,4,)</f>
        <v>#N/A</v>
      </c>
      <c r="W11977" s="93" t="e">
        <f>VLOOKUP(A11977,Sheet3!A:A,1,0)</f>
        <v>#N/A</v>
      </c>
    </row>
    <row r="11978" spans="1:23" ht="18.95" customHeight="1">
      <c r="A11978" s="25">
        <v>800087885821</v>
      </c>
      <c r="B11978" s="26" t="s">
        <v>7139</v>
      </c>
      <c r="C11978" s="28" t="s">
        <v>3537</v>
      </c>
      <c r="D11978" s="28" t="s">
        <v>7816</v>
      </c>
      <c r="E11978" s="33">
        <v>73</v>
      </c>
      <c r="F11978" s="33">
        <v>1</v>
      </c>
      <c r="G11978" s="33">
        <v>10</v>
      </c>
      <c r="I11978" s="34"/>
      <c r="K11978" s="35"/>
      <c r="L11978" s="33">
        <v>73</v>
      </c>
      <c r="M11978" s="33">
        <v>1</v>
      </c>
      <c r="N11978" s="33">
        <v>10</v>
      </c>
      <c r="P11978" s="32" t="e">
        <f>VLOOKUP(A11978,ยืมแฟ้ม!A:B,2,)</f>
        <v>#N/A</v>
      </c>
      <c r="Q11978" s="32" t="e">
        <f>VLOOKUP(A11978,ยืมแฟ้ม!A:C,3,)</f>
        <v>#N/A</v>
      </c>
      <c r="R11978" s="32" t="e">
        <f>VLOOKUP(A11978,ยืมแฟ้ม!A:D,4,)</f>
        <v>#N/A</v>
      </c>
      <c r="W11978" s="93" t="e">
        <f>VLOOKUP(A11978,Sheet3!A:A,1,0)</f>
        <v>#N/A</v>
      </c>
    </row>
    <row r="11979" spans="1:23" ht="18.95" customHeight="1">
      <c r="A11979" s="25">
        <v>841151007850</v>
      </c>
      <c r="B11979" s="26" t="s">
        <v>1247</v>
      </c>
      <c r="C11979" s="28" t="s">
        <v>3537</v>
      </c>
      <c r="D11979" s="28" t="s">
        <v>7912</v>
      </c>
      <c r="E11979" s="33">
        <v>73</v>
      </c>
      <c r="F11979" s="33">
        <v>1</v>
      </c>
      <c r="G11979" s="33">
        <v>11</v>
      </c>
      <c r="I11979" s="34"/>
      <c r="K11979" s="35"/>
      <c r="L11979" s="33">
        <v>73</v>
      </c>
      <c r="M11979" s="33">
        <v>1</v>
      </c>
      <c r="N11979" s="33">
        <v>11</v>
      </c>
      <c r="P11979" s="32" t="e">
        <f>VLOOKUP(A11979,ยืมแฟ้ม!A:B,2,)</f>
        <v>#N/A</v>
      </c>
      <c r="Q11979" s="32" t="e">
        <f>VLOOKUP(A11979,ยืมแฟ้ม!A:C,3,)</f>
        <v>#N/A</v>
      </c>
      <c r="R11979" s="32" t="e">
        <f>VLOOKUP(A11979,ยืมแฟ้ม!A:D,4,)</f>
        <v>#N/A</v>
      </c>
      <c r="W11979" s="93" t="e">
        <f>VLOOKUP(A11979,Sheet3!A:A,1,0)</f>
        <v>#N/A</v>
      </c>
    </row>
    <row r="11980" spans="1:23" ht="18.95" customHeight="1">
      <c r="A11980" s="25">
        <v>800018059363</v>
      </c>
      <c r="B11980" s="26" t="s">
        <v>7140</v>
      </c>
      <c r="C11980" s="28" t="s">
        <v>3537</v>
      </c>
      <c r="D11980" s="28" t="s">
        <v>7912</v>
      </c>
      <c r="E11980" s="33">
        <v>73</v>
      </c>
      <c r="F11980" s="33">
        <v>1</v>
      </c>
      <c r="G11980" s="33">
        <v>12</v>
      </c>
      <c r="I11980" s="34"/>
      <c r="K11980" s="35"/>
      <c r="L11980" s="33">
        <v>73</v>
      </c>
      <c r="M11980" s="33">
        <v>1</v>
      </c>
      <c r="N11980" s="33">
        <v>12</v>
      </c>
      <c r="P11980" s="32" t="e">
        <f>VLOOKUP(A11980,ยืมแฟ้ม!A:B,2,)</f>
        <v>#N/A</v>
      </c>
      <c r="Q11980" s="32" t="e">
        <f>VLOOKUP(A11980,ยืมแฟ้ม!A:C,3,)</f>
        <v>#N/A</v>
      </c>
      <c r="R11980" s="32" t="e">
        <f>VLOOKUP(A11980,ยืมแฟ้ม!A:D,4,)</f>
        <v>#N/A</v>
      </c>
      <c r="W11980" s="93" t="e">
        <f>VLOOKUP(A11980,Sheet3!A:A,1,0)</f>
        <v>#N/A</v>
      </c>
    </row>
    <row r="11981" spans="1:23" ht="18.95" customHeight="1">
      <c r="A11981" s="25">
        <v>800009971097</v>
      </c>
      <c r="B11981" s="26" t="s">
        <v>7141</v>
      </c>
      <c r="C11981" s="28" t="s">
        <v>3537</v>
      </c>
      <c r="D11981" s="28" t="s">
        <v>7912</v>
      </c>
      <c r="E11981" s="33">
        <v>73</v>
      </c>
      <c r="F11981" s="33">
        <v>1</v>
      </c>
      <c r="G11981" s="33">
        <v>13</v>
      </c>
      <c r="I11981" s="34"/>
      <c r="K11981" s="35"/>
      <c r="L11981" s="33">
        <v>73</v>
      </c>
      <c r="M11981" s="33">
        <v>1</v>
      </c>
      <c r="N11981" s="33">
        <v>13</v>
      </c>
      <c r="P11981" s="32" t="e">
        <f>VLOOKUP(A11981,ยืมแฟ้ม!A:B,2,)</f>
        <v>#N/A</v>
      </c>
      <c r="Q11981" s="32" t="e">
        <f>VLOOKUP(A11981,ยืมแฟ้ม!A:C,3,)</f>
        <v>#N/A</v>
      </c>
      <c r="R11981" s="32" t="e">
        <f>VLOOKUP(A11981,ยืมแฟ้ม!A:D,4,)</f>
        <v>#N/A</v>
      </c>
      <c r="W11981" s="93" t="e">
        <f>VLOOKUP(A11981,Sheet3!A:A,1,0)</f>
        <v>#N/A</v>
      </c>
    </row>
    <row r="11982" spans="1:23" ht="18.95" customHeight="1">
      <c r="A11982" s="25">
        <v>800007951588</v>
      </c>
      <c r="B11982" s="26" t="s">
        <v>7142</v>
      </c>
      <c r="C11982" s="28" t="s">
        <v>4049</v>
      </c>
      <c r="D11982" s="28" t="s">
        <v>7912</v>
      </c>
      <c r="E11982" s="33">
        <v>73</v>
      </c>
      <c r="F11982" s="33">
        <v>1</v>
      </c>
      <c r="G11982" s="33">
        <v>14</v>
      </c>
      <c r="I11982" s="34"/>
      <c r="K11982" s="35"/>
      <c r="L11982" s="33">
        <v>73</v>
      </c>
      <c r="M11982" s="33">
        <v>1</v>
      </c>
      <c r="N11982" s="33">
        <v>14</v>
      </c>
      <c r="P11982" s="32" t="e">
        <f>VLOOKUP(A11982,ยืมแฟ้ม!A:B,2,)</f>
        <v>#N/A</v>
      </c>
      <c r="Q11982" s="32" t="e">
        <f>VLOOKUP(A11982,ยืมแฟ้ม!A:C,3,)</f>
        <v>#N/A</v>
      </c>
      <c r="R11982" s="32" t="e">
        <f>VLOOKUP(A11982,ยืมแฟ้ม!A:D,4,)</f>
        <v>#N/A</v>
      </c>
      <c r="W11982" s="93" t="e">
        <f>VLOOKUP(A11982,Sheet3!A:A,1,0)</f>
        <v>#N/A</v>
      </c>
    </row>
    <row r="11983" spans="1:23" ht="18.95" customHeight="1">
      <c r="A11983" s="25">
        <v>800028550690</v>
      </c>
      <c r="B11983" s="26" t="s">
        <v>7143</v>
      </c>
      <c r="C11983" s="28" t="s">
        <v>4049</v>
      </c>
      <c r="D11983" s="28" t="s">
        <v>7816</v>
      </c>
      <c r="E11983" s="33">
        <v>73</v>
      </c>
      <c r="F11983" s="33">
        <v>1</v>
      </c>
      <c r="G11983" s="33">
        <v>15</v>
      </c>
      <c r="I11983" s="34"/>
      <c r="K11983" s="35"/>
      <c r="L11983" s="33">
        <v>73</v>
      </c>
      <c r="M11983" s="33">
        <v>1</v>
      </c>
      <c r="N11983" s="33">
        <v>15</v>
      </c>
      <c r="P11983" s="32" t="e">
        <f>VLOOKUP(A11983,ยืมแฟ้ม!A:B,2,)</f>
        <v>#N/A</v>
      </c>
      <c r="Q11983" s="32" t="e">
        <f>VLOOKUP(A11983,ยืมแฟ้ม!A:C,3,)</f>
        <v>#N/A</v>
      </c>
      <c r="R11983" s="32" t="e">
        <f>VLOOKUP(A11983,ยืมแฟ้ม!A:D,4,)</f>
        <v>#N/A</v>
      </c>
      <c r="W11983" s="93" t="e">
        <f>VLOOKUP(A11983,Sheet3!A:A,1,0)</f>
        <v>#N/A</v>
      </c>
    </row>
    <row r="11984" spans="1:23" ht="18.95" customHeight="1">
      <c r="A11984" s="25">
        <v>800068966962</v>
      </c>
      <c r="B11984" s="26" t="s">
        <v>7144</v>
      </c>
      <c r="C11984" s="28" t="s">
        <v>4049</v>
      </c>
      <c r="D11984" s="28" t="s">
        <v>7816</v>
      </c>
      <c r="E11984" s="33">
        <v>73</v>
      </c>
      <c r="F11984" s="33">
        <v>1</v>
      </c>
      <c r="G11984" s="33">
        <v>16</v>
      </c>
      <c r="I11984" s="34"/>
      <c r="K11984" s="35"/>
      <c r="L11984" s="33">
        <v>73</v>
      </c>
      <c r="M11984" s="33">
        <v>1</v>
      </c>
      <c r="N11984" s="33">
        <v>16</v>
      </c>
      <c r="P11984" s="32" t="e">
        <f>VLOOKUP(A11984,ยืมแฟ้ม!A:B,2,)</f>
        <v>#N/A</v>
      </c>
      <c r="Q11984" s="32" t="e">
        <f>VLOOKUP(A11984,ยืมแฟ้ม!A:C,3,)</f>
        <v>#N/A</v>
      </c>
      <c r="R11984" s="32" t="e">
        <f>VLOOKUP(A11984,ยืมแฟ้ม!A:D,4,)</f>
        <v>#N/A</v>
      </c>
      <c r="W11984" s="93" t="e">
        <f>VLOOKUP(A11984,Sheet3!A:A,1,0)</f>
        <v>#N/A</v>
      </c>
    </row>
    <row r="11985" spans="1:23" ht="18.95" customHeight="1">
      <c r="A11985" s="25">
        <v>800058452817</v>
      </c>
      <c r="B11985" s="26" t="s">
        <v>7145</v>
      </c>
      <c r="C11985" s="28" t="s">
        <v>4049</v>
      </c>
      <c r="D11985" s="28" t="s">
        <v>7816</v>
      </c>
      <c r="E11985" s="33">
        <v>73</v>
      </c>
      <c r="F11985" s="33">
        <v>1</v>
      </c>
      <c r="G11985" s="33">
        <v>17</v>
      </c>
      <c r="I11985" s="34"/>
      <c r="K11985" s="35"/>
      <c r="L11985" s="33">
        <v>73</v>
      </c>
      <c r="M11985" s="33">
        <v>1</v>
      </c>
      <c r="N11985" s="33">
        <v>17</v>
      </c>
      <c r="P11985" s="32" t="e">
        <f>VLOOKUP(A11985,ยืมแฟ้ม!A:B,2,)</f>
        <v>#N/A</v>
      </c>
      <c r="Q11985" s="32" t="e">
        <f>VLOOKUP(A11985,ยืมแฟ้ม!A:C,3,)</f>
        <v>#N/A</v>
      </c>
      <c r="R11985" s="32" t="e">
        <f>VLOOKUP(A11985,ยืมแฟ้ม!A:D,4,)</f>
        <v>#N/A</v>
      </c>
      <c r="W11985" s="93" t="e">
        <f>VLOOKUP(A11985,Sheet3!A:A,1,0)</f>
        <v>#N/A</v>
      </c>
    </row>
    <row r="11986" spans="1:23" ht="18.95" customHeight="1">
      <c r="A11986" s="25">
        <v>847652017298</v>
      </c>
      <c r="B11986" s="26" t="s">
        <v>7146</v>
      </c>
      <c r="C11986" s="28" t="s">
        <v>9135</v>
      </c>
      <c r="D11986" s="28" t="s">
        <v>7912</v>
      </c>
      <c r="E11986" s="33">
        <v>73</v>
      </c>
      <c r="F11986" s="33">
        <v>1</v>
      </c>
      <c r="G11986" s="33">
        <v>18</v>
      </c>
      <c r="I11986" s="34"/>
      <c r="K11986" s="35"/>
      <c r="L11986" s="33">
        <v>73</v>
      </c>
      <c r="M11986" s="33">
        <v>1</v>
      </c>
      <c r="N11986" s="33">
        <v>18</v>
      </c>
      <c r="P11986" s="32" t="e">
        <f>VLOOKUP(A11986,ยืมแฟ้ม!A:B,2,)</f>
        <v>#N/A</v>
      </c>
      <c r="Q11986" s="32" t="e">
        <f>VLOOKUP(A11986,ยืมแฟ้ม!A:C,3,)</f>
        <v>#N/A</v>
      </c>
      <c r="R11986" s="32" t="e">
        <f>VLOOKUP(A11986,ยืมแฟ้ม!A:D,4,)</f>
        <v>#N/A</v>
      </c>
      <c r="W11986" s="93" t="e">
        <f>VLOOKUP(A11986,Sheet3!A:A,1,0)</f>
        <v>#N/A</v>
      </c>
    </row>
    <row r="11987" spans="1:23" ht="18.95" customHeight="1">
      <c r="A11987" s="14">
        <v>800088893261</v>
      </c>
      <c r="B11987" s="15" t="s">
        <v>10735</v>
      </c>
      <c r="C11987" s="28" t="s">
        <v>8077</v>
      </c>
      <c r="D11987" s="16" t="s">
        <v>9142</v>
      </c>
      <c r="E11987" s="33">
        <v>73</v>
      </c>
      <c r="F11987" s="33">
        <v>1</v>
      </c>
      <c r="G11987" s="33">
        <v>19</v>
      </c>
      <c r="I11987" s="34"/>
      <c r="K11987" s="35"/>
      <c r="L11987" s="33">
        <v>73</v>
      </c>
      <c r="M11987" s="33">
        <v>1</v>
      </c>
      <c r="N11987" s="33">
        <v>19</v>
      </c>
      <c r="P11987" s="32" t="e">
        <f>VLOOKUP(A11987,ยืมแฟ้ม!A:B,2,)</f>
        <v>#N/A</v>
      </c>
      <c r="Q11987" s="32" t="e">
        <f>VLOOKUP(A11987,ยืมแฟ้ม!A:C,3,)</f>
        <v>#N/A</v>
      </c>
      <c r="R11987" s="32" t="e">
        <f>VLOOKUP(A11987,ยืมแฟ้ม!A:D,4,)</f>
        <v>#N/A</v>
      </c>
      <c r="W11987" s="93" t="e">
        <f>VLOOKUP(A11987,Sheet3!A:A,1,0)</f>
        <v>#N/A</v>
      </c>
    </row>
    <row r="11988" spans="1:23" ht="18.95" customHeight="1">
      <c r="A11988" s="25">
        <v>800006604436</v>
      </c>
      <c r="B11988" s="26" t="s">
        <v>7147</v>
      </c>
      <c r="C11988" s="28" t="s">
        <v>9135</v>
      </c>
      <c r="D11988" s="28" t="s">
        <v>7912</v>
      </c>
      <c r="E11988" s="33">
        <v>73</v>
      </c>
      <c r="F11988" s="33">
        <v>1</v>
      </c>
      <c r="G11988" s="33">
        <v>20</v>
      </c>
      <c r="I11988" s="34"/>
      <c r="K11988" s="35"/>
      <c r="L11988" s="33">
        <v>73</v>
      </c>
      <c r="M11988" s="33">
        <v>1</v>
      </c>
      <c r="N11988" s="33">
        <v>20</v>
      </c>
      <c r="P11988" s="32" t="e">
        <f>VLOOKUP(A11988,ยืมแฟ้ม!A:B,2,)</f>
        <v>#N/A</v>
      </c>
      <c r="Q11988" s="32" t="e">
        <f>VLOOKUP(A11988,ยืมแฟ้ม!A:C,3,)</f>
        <v>#N/A</v>
      </c>
      <c r="R11988" s="32" t="e">
        <f>VLOOKUP(A11988,ยืมแฟ้ม!A:D,4,)</f>
        <v>#N/A</v>
      </c>
      <c r="W11988" s="93" t="e">
        <f>VLOOKUP(A11988,Sheet3!A:A,1,0)</f>
        <v>#N/A</v>
      </c>
    </row>
    <row r="11989" spans="1:23" ht="18.95" customHeight="1">
      <c r="A11989" s="25">
        <v>847652021654</v>
      </c>
      <c r="B11989" s="26" t="s">
        <v>3990</v>
      </c>
      <c r="C11989" s="28" t="s">
        <v>9135</v>
      </c>
      <c r="D11989" s="28" t="s">
        <v>7912</v>
      </c>
      <c r="E11989" s="33">
        <v>73</v>
      </c>
      <c r="F11989" s="33">
        <v>1</v>
      </c>
      <c r="G11989" s="33">
        <v>21</v>
      </c>
      <c r="I11989" s="34"/>
      <c r="K11989" s="35"/>
      <c r="L11989" s="33">
        <v>73</v>
      </c>
      <c r="M11989" s="33">
        <v>1</v>
      </c>
      <c r="N11989" s="33">
        <v>21</v>
      </c>
      <c r="P11989" s="32" t="e">
        <f>VLOOKUP(A11989,ยืมแฟ้ม!A:B,2,)</f>
        <v>#N/A</v>
      </c>
      <c r="Q11989" s="32" t="e">
        <f>VLOOKUP(A11989,ยืมแฟ้ม!A:C,3,)</f>
        <v>#N/A</v>
      </c>
      <c r="R11989" s="32" t="e">
        <f>VLOOKUP(A11989,ยืมแฟ้ม!A:D,4,)</f>
        <v>#N/A</v>
      </c>
      <c r="W11989" s="93" t="e">
        <f>VLOOKUP(A11989,Sheet3!A:A,1,0)</f>
        <v>#N/A</v>
      </c>
    </row>
    <row r="11990" spans="1:23" ht="18.95" customHeight="1">
      <c r="A11990" s="25">
        <v>847652023569</v>
      </c>
      <c r="B11990" s="26" t="s">
        <v>7148</v>
      </c>
      <c r="C11990" s="28" t="s">
        <v>9135</v>
      </c>
      <c r="D11990" s="28" t="s">
        <v>7912</v>
      </c>
      <c r="E11990" s="33">
        <v>73</v>
      </c>
      <c r="F11990" s="33">
        <v>1</v>
      </c>
      <c r="G11990" s="33">
        <v>22</v>
      </c>
      <c r="I11990" s="34"/>
      <c r="K11990" s="35"/>
      <c r="L11990" s="33">
        <v>73</v>
      </c>
      <c r="M11990" s="33">
        <v>1</v>
      </c>
      <c r="N11990" s="33">
        <v>22</v>
      </c>
      <c r="P11990" s="32" t="e">
        <f>VLOOKUP(A11990,ยืมแฟ้ม!A:B,2,)</f>
        <v>#N/A</v>
      </c>
      <c r="Q11990" s="32" t="e">
        <f>VLOOKUP(A11990,ยืมแฟ้ม!A:C,3,)</f>
        <v>#N/A</v>
      </c>
      <c r="R11990" s="32" t="e">
        <f>VLOOKUP(A11990,ยืมแฟ้ม!A:D,4,)</f>
        <v>#N/A</v>
      </c>
      <c r="W11990" s="93" t="e">
        <f>VLOOKUP(A11990,Sheet3!A:A,1,0)</f>
        <v>#N/A</v>
      </c>
    </row>
    <row r="11991" spans="1:23" ht="18.95" customHeight="1">
      <c r="A11991" s="25">
        <v>800000903412</v>
      </c>
      <c r="B11991" s="26" t="s">
        <v>7149</v>
      </c>
      <c r="C11991" s="28" t="s">
        <v>9135</v>
      </c>
      <c r="D11991" s="28" t="s">
        <v>7912</v>
      </c>
      <c r="E11991" s="33">
        <v>73</v>
      </c>
      <c r="F11991" s="33">
        <v>1</v>
      </c>
      <c r="G11991" s="33">
        <v>23</v>
      </c>
      <c r="I11991" s="34"/>
      <c r="K11991" s="35"/>
      <c r="L11991" s="33">
        <v>73</v>
      </c>
      <c r="M11991" s="33">
        <v>1</v>
      </c>
      <c r="N11991" s="33">
        <v>23</v>
      </c>
      <c r="P11991" s="32" t="e">
        <f>VLOOKUP(A11991,ยืมแฟ้ม!A:B,2,)</f>
        <v>#N/A</v>
      </c>
      <c r="Q11991" s="32" t="e">
        <f>VLOOKUP(A11991,ยืมแฟ้ม!A:C,3,)</f>
        <v>#N/A</v>
      </c>
      <c r="R11991" s="32" t="e">
        <f>VLOOKUP(A11991,ยืมแฟ้ม!A:D,4,)</f>
        <v>#N/A</v>
      </c>
      <c r="W11991" s="93" t="e">
        <f>VLOOKUP(A11991,Sheet3!A:A,1,0)</f>
        <v>#N/A</v>
      </c>
    </row>
    <row r="11992" spans="1:23" ht="18.95" customHeight="1">
      <c r="A11992" s="25">
        <v>847652023577</v>
      </c>
      <c r="B11992" s="26" t="s">
        <v>7150</v>
      </c>
      <c r="C11992" s="28" t="s">
        <v>9135</v>
      </c>
      <c r="D11992" s="28" t="s">
        <v>7912</v>
      </c>
      <c r="E11992" s="33">
        <v>73</v>
      </c>
      <c r="F11992" s="33">
        <v>1</v>
      </c>
      <c r="G11992" s="33">
        <v>24</v>
      </c>
      <c r="I11992" s="34"/>
      <c r="K11992" s="35"/>
      <c r="L11992" s="33">
        <v>73</v>
      </c>
      <c r="M11992" s="33">
        <v>1</v>
      </c>
      <c r="N11992" s="33">
        <v>24</v>
      </c>
      <c r="P11992" s="32" t="e">
        <f>VLOOKUP(A11992,ยืมแฟ้ม!A:B,2,)</f>
        <v>#N/A</v>
      </c>
      <c r="Q11992" s="32" t="e">
        <f>VLOOKUP(A11992,ยืมแฟ้ม!A:C,3,)</f>
        <v>#N/A</v>
      </c>
      <c r="R11992" s="32" t="e">
        <f>VLOOKUP(A11992,ยืมแฟ้ม!A:D,4,)</f>
        <v>#N/A</v>
      </c>
      <c r="W11992" s="93" t="e">
        <f>VLOOKUP(A11992,Sheet3!A:A,1,0)</f>
        <v>#N/A</v>
      </c>
    </row>
    <row r="11993" spans="1:23" ht="18.95" customHeight="1">
      <c r="A11993" s="25">
        <v>800044587908</v>
      </c>
      <c r="B11993" s="26" t="s">
        <v>7151</v>
      </c>
      <c r="C11993" s="28" t="s">
        <v>3542</v>
      </c>
      <c r="D11993" s="28" t="s">
        <v>7816</v>
      </c>
      <c r="E11993" s="33">
        <v>73</v>
      </c>
      <c r="F11993" s="33">
        <v>1</v>
      </c>
      <c r="G11993" s="33">
        <v>25</v>
      </c>
      <c r="I11993" s="34"/>
      <c r="K11993" s="35"/>
      <c r="L11993" s="33">
        <v>73</v>
      </c>
      <c r="M11993" s="33">
        <v>1</v>
      </c>
      <c r="N11993" s="33">
        <v>25</v>
      </c>
      <c r="P11993" s="32" t="e">
        <f>VLOOKUP(A11993,ยืมแฟ้ม!A:B,2,)</f>
        <v>#N/A</v>
      </c>
      <c r="Q11993" s="32" t="e">
        <f>VLOOKUP(A11993,ยืมแฟ้ม!A:C,3,)</f>
        <v>#N/A</v>
      </c>
      <c r="R11993" s="32" t="e">
        <f>VLOOKUP(A11993,ยืมแฟ้ม!A:D,4,)</f>
        <v>#N/A</v>
      </c>
      <c r="W11993" s="93" t="e">
        <f>VLOOKUP(A11993,Sheet3!A:A,1,0)</f>
        <v>#N/A</v>
      </c>
    </row>
    <row r="11994" spans="1:23" ht="18.95" customHeight="1">
      <c r="A11994" s="25">
        <v>800071403516</v>
      </c>
      <c r="B11994" s="26" t="s">
        <v>7152</v>
      </c>
      <c r="C11994" s="28" t="s">
        <v>3542</v>
      </c>
      <c r="D11994" s="28" t="s">
        <v>10026</v>
      </c>
      <c r="E11994" s="33">
        <v>73</v>
      </c>
      <c r="F11994" s="33">
        <v>1</v>
      </c>
      <c r="G11994" s="33">
        <v>26</v>
      </c>
      <c r="I11994" s="34"/>
      <c r="K11994" s="35"/>
      <c r="L11994" s="33">
        <v>73</v>
      </c>
      <c r="M11994" s="33">
        <v>1</v>
      </c>
      <c r="N11994" s="33">
        <v>26</v>
      </c>
      <c r="P11994" s="32" t="e">
        <f>VLOOKUP(A11994,ยืมแฟ้ม!A:B,2,)</f>
        <v>#N/A</v>
      </c>
      <c r="Q11994" s="32" t="e">
        <f>VLOOKUP(A11994,ยืมแฟ้ม!A:C,3,)</f>
        <v>#N/A</v>
      </c>
      <c r="R11994" s="32" t="e">
        <f>VLOOKUP(A11994,ยืมแฟ้ม!A:D,4,)</f>
        <v>#N/A</v>
      </c>
      <c r="W11994" s="93" t="e">
        <f>VLOOKUP(A11994,Sheet3!A:A,1,0)</f>
        <v>#N/A</v>
      </c>
    </row>
    <row r="11995" spans="1:23" ht="18.95" customHeight="1">
      <c r="A11995" s="25">
        <v>800062464014</v>
      </c>
      <c r="B11995" s="26" t="s">
        <v>7153</v>
      </c>
      <c r="C11995" s="28" t="s">
        <v>3542</v>
      </c>
      <c r="D11995" s="28" t="s">
        <v>1465</v>
      </c>
      <c r="E11995" s="33">
        <v>73</v>
      </c>
      <c r="F11995" s="33">
        <v>1</v>
      </c>
      <c r="G11995" s="33">
        <v>27</v>
      </c>
      <c r="I11995" s="34"/>
      <c r="K11995" s="35"/>
      <c r="L11995" s="33">
        <v>73</v>
      </c>
      <c r="M11995" s="33">
        <v>1</v>
      </c>
      <c r="N11995" s="33">
        <v>27</v>
      </c>
      <c r="P11995" s="32" t="e">
        <f>VLOOKUP(A11995,ยืมแฟ้ม!A:B,2,)</f>
        <v>#N/A</v>
      </c>
      <c r="Q11995" s="32" t="e">
        <f>VLOOKUP(A11995,ยืมแฟ้ม!A:C,3,)</f>
        <v>#N/A</v>
      </c>
      <c r="R11995" s="32" t="e">
        <f>VLOOKUP(A11995,ยืมแฟ้ม!A:D,4,)</f>
        <v>#N/A</v>
      </c>
      <c r="W11995" s="93" t="e">
        <f>VLOOKUP(A11995,Sheet3!A:A,1,0)</f>
        <v>#N/A</v>
      </c>
    </row>
    <row r="11996" spans="1:23" ht="18.95" customHeight="1">
      <c r="A11996" s="25">
        <v>800034053069</v>
      </c>
      <c r="B11996" s="26" t="s">
        <v>7154</v>
      </c>
      <c r="C11996" s="28" t="s">
        <v>9085</v>
      </c>
      <c r="D11996" s="28" t="s">
        <v>7912</v>
      </c>
      <c r="E11996" s="33">
        <v>73</v>
      </c>
      <c r="F11996" s="33">
        <v>1</v>
      </c>
      <c r="G11996" s="33">
        <v>28</v>
      </c>
      <c r="I11996" s="34"/>
      <c r="K11996" s="35"/>
      <c r="L11996" s="33">
        <v>73</v>
      </c>
      <c r="M11996" s="33">
        <v>1</v>
      </c>
      <c r="N11996" s="33">
        <v>28</v>
      </c>
      <c r="P11996" s="32" t="e">
        <f>VLOOKUP(A11996,ยืมแฟ้ม!A:B,2,)</f>
        <v>#N/A</v>
      </c>
      <c r="Q11996" s="32" t="e">
        <f>VLOOKUP(A11996,ยืมแฟ้ม!A:C,3,)</f>
        <v>#N/A</v>
      </c>
      <c r="R11996" s="32" t="e">
        <f>VLOOKUP(A11996,ยืมแฟ้ม!A:D,4,)</f>
        <v>#N/A</v>
      </c>
      <c r="W11996" s="93" t="e">
        <f>VLOOKUP(A11996,Sheet3!A:A,1,0)</f>
        <v>#N/A</v>
      </c>
    </row>
    <row r="11997" spans="1:23" ht="18.95" customHeight="1">
      <c r="A11997" s="25">
        <v>800021212447</v>
      </c>
      <c r="B11997" s="26" t="s">
        <v>7155</v>
      </c>
      <c r="C11997" s="28" t="s">
        <v>9085</v>
      </c>
      <c r="D11997" s="28" t="s">
        <v>7912</v>
      </c>
      <c r="E11997" s="33">
        <v>73</v>
      </c>
      <c r="F11997" s="33">
        <v>1</v>
      </c>
      <c r="G11997" s="33">
        <v>29</v>
      </c>
      <c r="I11997" s="34"/>
      <c r="K11997" s="35"/>
      <c r="L11997" s="33">
        <v>73</v>
      </c>
      <c r="M11997" s="33">
        <v>1</v>
      </c>
      <c r="N11997" s="33">
        <v>29</v>
      </c>
      <c r="P11997" s="32" t="e">
        <f>VLOOKUP(A11997,ยืมแฟ้ม!A:B,2,)</f>
        <v>#N/A</v>
      </c>
      <c r="Q11997" s="32" t="e">
        <f>VLOOKUP(A11997,ยืมแฟ้ม!A:C,3,)</f>
        <v>#N/A</v>
      </c>
      <c r="R11997" s="32" t="e">
        <f>VLOOKUP(A11997,ยืมแฟ้ม!A:D,4,)</f>
        <v>#N/A</v>
      </c>
      <c r="W11997" s="93" t="e">
        <f>VLOOKUP(A11997,Sheet3!A:A,1,0)</f>
        <v>#N/A</v>
      </c>
    </row>
    <row r="11998" spans="1:23" ht="18.95" customHeight="1">
      <c r="A11998" s="25">
        <v>800020397512</v>
      </c>
      <c r="B11998" s="26" t="s">
        <v>7156</v>
      </c>
      <c r="C11998" s="28" t="s">
        <v>9085</v>
      </c>
      <c r="D11998" s="28" t="s">
        <v>7912</v>
      </c>
      <c r="E11998" s="33">
        <v>73</v>
      </c>
      <c r="F11998" s="33">
        <v>1</v>
      </c>
      <c r="G11998" s="33">
        <v>30</v>
      </c>
      <c r="I11998" s="34"/>
      <c r="K11998" s="35"/>
      <c r="L11998" s="33">
        <v>73</v>
      </c>
      <c r="M11998" s="33">
        <v>1</v>
      </c>
      <c r="N11998" s="33">
        <v>30</v>
      </c>
      <c r="P11998" s="32" t="e">
        <f>VLOOKUP(A11998,ยืมแฟ้ม!A:B,2,)</f>
        <v>#N/A</v>
      </c>
      <c r="Q11998" s="32" t="e">
        <f>VLOOKUP(A11998,ยืมแฟ้ม!A:C,3,)</f>
        <v>#N/A</v>
      </c>
      <c r="R11998" s="32" t="e">
        <f>VLOOKUP(A11998,ยืมแฟ้ม!A:D,4,)</f>
        <v>#N/A</v>
      </c>
      <c r="W11998" s="93" t="e">
        <f>VLOOKUP(A11998,Sheet3!A:A,1,0)</f>
        <v>#N/A</v>
      </c>
    </row>
    <row r="11999" spans="1:23" ht="18.95" customHeight="1">
      <c r="A11999" s="25">
        <v>800019871527</v>
      </c>
      <c r="B11999" s="26" t="s">
        <v>1304</v>
      </c>
      <c r="C11999" s="28" t="s">
        <v>9085</v>
      </c>
      <c r="D11999" s="28" t="s">
        <v>7912</v>
      </c>
      <c r="E11999" s="33">
        <v>73</v>
      </c>
      <c r="F11999" s="33">
        <v>2</v>
      </c>
      <c r="G11999" s="33">
        <v>1</v>
      </c>
      <c r="I11999" s="34"/>
      <c r="K11999" s="35"/>
      <c r="L11999" s="33">
        <v>73</v>
      </c>
      <c r="M11999" s="33">
        <v>2</v>
      </c>
      <c r="N11999" s="33">
        <v>1</v>
      </c>
      <c r="P11999" s="32" t="e">
        <f>VLOOKUP(A11999,ยืมแฟ้ม!A:B,2,)</f>
        <v>#N/A</v>
      </c>
      <c r="Q11999" s="32" t="e">
        <f>VLOOKUP(A11999,ยืมแฟ้ม!A:C,3,)</f>
        <v>#N/A</v>
      </c>
      <c r="R11999" s="32" t="e">
        <f>VLOOKUP(A11999,ยืมแฟ้ม!A:D,4,)</f>
        <v>#N/A</v>
      </c>
      <c r="W11999" s="93" t="e">
        <f>VLOOKUP(A11999,Sheet3!A:A,1,0)</f>
        <v>#N/A</v>
      </c>
    </row>
    <row r="12000" spans="1:23" ht="18.95" customHeight="1">
      <c r="A12000" s="25">
        <v>800029001222</v>
      </c>
      <c r="B12000" s="26" t="s">
        <v>7157</v>
      </c>
      <c r="C12000" s="28" t="s">
        <v>9085</v>
      </c>
      <c r="D12000" s="28" t="s">
        <v>7912</v>
      </c>
      <c r="E12000" s="33">
        <v>73</v>
      </c>
      <c r="F12000" s="33">
        <v>2</v>
      </c>
      <c r="G12000" s="33">
        <v>2</v>
      </c>
      <c r="I12000" s="34"/>
      <c r="K12000" s="35"/>
      <c r="L12000" s="33">
        <v>73</v>
      </c>
      <c r="M12000" s="33">
        <v>2</v>
      </c>
      <c r="N12000" s="33">
        <v>2</v>
      </c>
      <c r="P12000" s="32" t="e">
        <f>VLOOKUP(A12000,ยืมแฟ้ม!A:B,2,)</f>
        <v>#N/A</v>
      </c>
      <c r="Q12000" s="32" t="e">
        <f>VLOOKUP(A12000,ยืมแฟ้ม!A:C,3,)</f>
        <v>#N/A</v>
      </c>
      <c r="R12000" s="32" t="e">
        <f>VLOOKUP(A12000,ยืมแฟ้ม!A:D,4,)</f>
        <v>#N/A</v>
      </c>
      <c r="W12000" s="93" t="e">
        <f>VLOOKUP(A12000,Sheet3!A:A,1,0)</f>
        <v>#N/A</v>
      </c>
    </row>
    <row r="12001" spans="1:23" ht="18.95" customHeight="1">
      <c r="A12001" s="25">
        <v>800019164089</v>
      </c>
      <c r="B12001" s="26" t="s">
        <v>7158</v>
      </c>
      <c r="C12001" s="28" t="s">
        <v>9085</v>
      </c>
      <c r="D12001" s="28" t="s">
        <v>7912</v>
      </c>
      <c r="E12001" s="33">
        <v>73</v>
      </c>
      <c r="F12001" s="33">
        <v>2</v>
      </c>
      <c r="G12001" s="33">
        <v>3</v>
      </c>
      <c r="I12001" s="34"/>
      <c r="K12001" s="35"/>
      <c r="L12001" s="33">
        <v>73</v>
      </c>
      <c r="M12001" s="33">
        <v>2</v>
      </c>
      <c r="N12001" s="33">
        <v>3</v>
      </c>
      <c r="P12001" s="32" t="e">
        <f>VLOOKUP(A12001,ยืมแฟ้ม!A:B,2,)</f>
        <v>#N/A</v>
      </c>
      <c r="Q12001" s="32" t="e">
        <f>VLOOKUP(A12001,ยืมแฟ้ม!A:C,3,)</f>
        <v>#N/A</v>
      </c>
      <c r="R12001" s="32" t="e">
        <f>VLOOKUP(A12001,ยืมแฟ้ม!A:D,4,)</f>
        <v>#N/A</v>
      </c>
      <c r="W12001" s="93" t="e">
        <f>VLOOKUP(A12001,Sheet3!A:A,1,0)</f>
        <v>#N/A</v>
      </c>
    </row>
    <row r="12002" spans="1:23" ht="18.95" customHeight="1">
      <c r="A12002" s="25">
        <v>800037784983</v>
      </c>
      <c r="B12002" s="26" t="s">
        <v>7159</v>
      </c>
      <c r="C12002" s="28" t="s">
        <v>9085</v>
      </c>
      <c r="D12002" s="28" t="s">
        <v>7912</v>
      </c>
      <c r="E12002" s="33">
        <v>73</v>
      </c>
      <c r="F12002" s="33">
        <v>2</v>
      </c>
      <c r="G12002" s="33">
        <v>4</v>
      </c>
      <c r="I12002" s="34"/>
      <c r="K12002" s="35"/>
      <c r="L12002" s="33">
        <v>73</v>
      </c>
      <c r="M12002" s="33">
        <v>2</v>
      </c>
      <c r="N12002" s="33">
        <v>4</v>
      </c>
      <c r="P12002" s="32" t="e">
        <f>VLOOKUP(A12002,ยืมแฟ้ม!A:B,2,)</f>
        <v>#N/A</v>
      </c>
      <c r="Q12002" s="32" t="e">
        <f>VLOOKUP(A12002,ยืมแฟ้ม!A:C,3,)</f>
        <v>#N/A</v>
      </c>
      <c r="R12002" s="32" t="e">
        <f>VLOOKUP(A12002,ยืมแฟ้ม!A:D,4,)</f>
        <v>#N/A</v>
      </c>
      <c r="W12002" s="93" t="e">
        <f>VLOOKUP(A12002,Sheet3!A:A,1,0)</f>
        <v>#N/A</v>
      </c>
    </row>
    <row r="12003" spans="1:23" ht="18.95" customHeight="1">
      <c r="A12003" s="25">
        <v>800034890684</v>
      </c>
      <c r="B12003" s="26" t="s">
        <v>7160</v>
      </c>
      <c r="C12003" s="28" t="s">
        <v>9085</v>
      </c>
      <c r="D12003" s="28" t="s">
        <v>10026</v>
      </c>
      <c r="E12003" s="33">
        <v>73</v>
      </c>
      <c r="F12003" s="33">
        <v>2</v>
      </c>
      <c r="G12003" s="33">
        <v>5</v>
      </c>
      <c r="I12003" s="34"/>
      <c r="K12003" s="35"/>
      <c r="L12003" s="33">
        <v>73</v>
      </c>
      <c r="M12003" s="33">
        <v>2</v>
      </c>
      <c r="N12003" s="33">
        <v>5</v>
      </c>
      <c r="P12003" s="32" t="e">
        <f>VLOOKUP(A12003,ยืมแฟ้ม!A:B,2,)</f>
        <v>#N/A</v>
      </c>
      <c r="Q12003" s="32" t="e">
        <f>VLOOKUP(A12003,ยืมแฟ้ม!A:C,3,)</f>
        <v>#N/A</v>
      </c>
      <c r="R12003" s="32" t="e">
        <f>VLOOKUP(A12003,ยืมแฟ้ม!A:D,4,)</f>
        <v>#N/A</v>
      </c>
      <c r="W12003" s="93" t="e">
        <f>VLOOKUP(A12003,Sheet3!A:A,1,0)</f>
        <v>#N/A</v>
      </c>
    </row>
    <row r="12004" spans="1:23" ht="18.95" customHeight="1">
      <c r="A12004" s="25">
        <v>800069556788</v>
      </c>
      <c r="B12004" s="26" t="s">
        <v>7161</v>
      </c>
      <c r="C12004" s="28" t="s">
        <v>9085</v>
      </c>
      <c r="D12004" s="28" t="s">
        <v>10026</v>
      </c>
      <c r="E12004" s="33">
        <v>73</v>
      </c>
      <c r="F12004" s="33">
        <v>2</v>
      </c>
      <c r="G12004" s="33">
        <v>6</v>
      </c>
      <c r="I12004" s="34"/>
      <c r="K12004" s="35"/>
      <c r="L12004" s="33">
        <v>73</v>
      </c>
      <c r="M12004" s="33">
        <v>2</v>
      </c>
      <c r="N12004" s="33">
        <v>6</v>
      </c>
      <c r="P12004" s="32" t="e">
        <f>VLOOKUP(A12004,ยืมแฟ้ม!A:B,2,)</f>
        <v>#N/A</v>
      </c>
      <c r="Q12004" s="32" t="e">
        <f>VLOOKUP(A12004,ยืมแฟ้ม!A:C,3,)</f>
        <v>#N/A</v>
      </c>
      <c r="R12004" s="32" t="e">
        <f>VLOOKUP(A12004,ยืมแฟ้ม!A:D,4,)</f>
        <v>#N/A</v>
      </c>
      <c r="W12004" s="93" t="e">
        <f>VLOOKUP(A12004,Sheet3!A:A,1,0)</f>
        <v>#N/A</v>
      </c>
    </row>
    <row r="12005" spans="1:23" ht="18.95" customHeight="1">
      <c r="A12005" s="25">
        <v>800046518141</v>
      </c>
      <c r="B12005" s="26" t="s">
        <v>7162</v>
      </c>
      <c r="C12005" s="28" t="s">
        <v>9085</v>
      </c>
      <c r="D12005" s="28" t="s">
        <v>7822</v>
      </c>
      <c r="E12005" s="33">
        <v>73</v>
      </c>
      <c r="F12005" s="33">
        <v>2</v>
      </c>
      <c r="G12005" s="33">
        <v>7</v>
      </c>
      <c r="I12005" s="34"/>
      <c r="K12005" s="35"/>
      <c r="L12005" s="33">
        <v>73</v>
      </c>
      <c r="M12005" s="33">
        <v>2</v>
      </c>
      <c r="N12005" s="33">
        <v>7</v>
      </c>
      <c r="P12005" s="32" t="e">
        <f>VLOOKUP(A12005,ยืมแฟ้ม!A:B,2,)</f>
        <v>#N/A</v>
      </c>
      <c r="Q12005" s="32" t="e">
        <f>VLOOKUP(A12005,ยืมแฟ้ม!A:C,3,)</f>
        <v>#N/A</v>
      </c>
      <c r="R12005" s="32" t="e">
        <f>VLOOKUP(A12005,ยืมแฟ้ม!A:D,4,)</f>
        <v>#N/A</v>
      </c>
      <c r="W12005" s="93" t="e">
        <f>VLOOKUP(A12005,Sheet3!A:A,1,0)</f>
        <v>#N/A</v>
      </c>
    </row>
    <row r="12006" spans="1:23" ht="18.95" customHeight="1">
      <c r="A12006" s="25">
        <v>800067319650</v>
      </c>
      <c r="B12006" s="26" t="s">
        <v>7163</v>
      </c>
      <c r="C12006" s="28" t="s">
        <v>9085</v>
      </c>
      <c r="D12006" s="28" t="s">
        <v>10026</v>
      </c>
      <c r="E12006" s="33">
        <v>73</v>
      </c>
      <c r="F12006" s="33">
        <v>2</v>
      </c>
      <c r="G12006" s="33">
        <v>8</v>
      </c>
      <c r="I12006" s="34"/>
      <c r="K12006" s="35"/>
      <c r="L12006" s="33">
        <v>73</v>
      </c>
      <c r="M12006" s="33">
        <v>2</v>
      </c>
      <c r="N12006" s="33">
        <v>8</v>
      </c>
      <c r="P12006" s="32" t="e">
        <f>VLOOKUP(A12006,ยืมแฟ้ม!A:B,2,)</f>
        <v>#N/A</v>
      </c>
      <c r="Q12006" s="32" t="e">
        <f>VLOOKUP(A12006,ยืมแฟ้ม!A:C,3,)</f>
        <v>#N/A</v>
      </c>
      <c r="R12006" s="32" t="e">
        <f>VLOOKUP(A12006,ยืมแฟ้ม!A:D,4,)</f>
        <v>#N/A</v>
      </c>
      <c r="W12006" s="93" t="e">
        <f>VLOOKUP(A12006,Sheet3!A:A,1,0)</f>
        <v>#N/A</v>
      </c>
    </row>
    <row r="12007" spans="1:23" ht="18.95" customHeight="1">
      <c r="A12007" s="25">
        <v>800036102013</v>
      </c>
      <c r="B12007" s="26" t="s">
        <v>7164</v>
      </c>
      <c r="C12007" s="28" t="s">
        <v>9085</v>
      </c>
      <c r="D12007" s="28" t="s">
        <v>10026</v>
      </c>
      <c r="E12007" s="33">
        <v>73</v>
      </c>
      <c r="F12007" s="33">
        <v>2</v>
      </c>
      <c r="G12007" s="33">
        <v>9</v>
      </c>
      <c r="I12007" s="34"/>
      <c r="K12007" s="35"/>
      <c r="L12007" s="33">
        <v>73</v>
      </c>
      <c r="M12007" s="33">
        <v>2</v>
      </c>
      <c r="N12007" s="33">
        <v>9</v>
      </c>
      <c r="P12007" s="32" t="e">
        <f>VLOOKUP(A12007,ยืมแฟ้ม!A:B,2,)</f>
        <v>#N/A</v>
      </c>
      <c r="Q12007" s="32" t="e">
        <f>VLOOKUP(A12007,ยืมแฟ้ม!A:C,3,)</f>
        <v>#N/A</v>
      </c>
      <c r="R12007" s="32" t="e">
        <f>VLOOKUP(A12007,ยืมแฟ้ม!A:D,4,)</f>
        <v>#N/A</v>
      </c>
      <c r="W12007" s="93" t="e">
        <f>VLOOKUP(A12007,Sheet3!A:A,1,0)</f>
        <v>#N/A</v>
      </c>
    </row>
    <row r="12008" spans="1:23" ht="18.95" customHeight="1">
      <c r="A12008" s="25">
        <v>800048298171</v>
      </c>
      <c r="B12008" s="26" t="s">
        <v>7165</v>
      </c>
      <c r="C12008" s="28" t="s">
        <v>9085</v>
      </c>
      <c r="D12008" s="28" t="s">
        <v>7822</v>
      </c>
      <c r="E12008" s="33">
        <v>73</v>
      </c>
      <c r="F12008" s="33">
        <v>2</v>
      </c>
      <c r="G12008" s="33">
        <v>10</v>
      </c>
      <c r="I12008" s="34"/>
      <c r="K12008" s="35"/>
      <c r="L12008" s="33">
        <v>73</v>
      </c>
      <c r="M12008" s="33">
        <v>2</v>
      </c>
      <c r="N12008" s="33">
        <v>10</v>
      </c>
      <c r="P12008" s="32" t="e">
        <f>VLOOKUP(A12008,ยืมแฟ้ม!A:B,2,)</f>
        <v>#N/A</v>
      </c>
      <c r="Q12008" s="32" t="e">
        <f>VLOOKUP(A12008,ยืมแฟ้ม!A:C,3,)</f>
        <v>#N/A</v>
      </c>
      <c r="R12008" s="32" t="e">
        <f>VLOOKUP(A12008,ยืมแฟ้ม!A:D,4,)</f>
        <v>#N/A</v>
      </c>
      <c r="W12008" s="93" t="e">
        <f>VLOOKUP(A12008,Sheet3!A:A,1,0)</f>
        <v>#N/A</v>
      </c>
    </row>
    <row r="12009" spans="1:23" ht="18.95" customHeight="1">
      <c r="A12009" s="25">
        <v>800063720042</v>
      </c>
      <c r="B12009" s="26" t="s">
        <v>1354</v>
      </c>
      <c r="C12009" s="28" t="s">
        <v>9085</v>
      </c>
      <c r="D12009" s="28" t="s">
        <v>10026</v>
      </c>
      <c r="E12009" s="33">
        <v>73</v>
      </c>
      <c r="F12009" s="33">
        <v>2</v>
      </c>
      <c r="G12009" s="33">
        <v>11</v>
      </c>
      <c r="I12009" s="34"/>
      <c r="K12009" s="35"/>
      <c r="L12009" s="33">
        <v>73</v>
      </c>
      <c r="M12009" s="33">
        <v>2</v>
      </c>
      <c r="N12009" s="33">
        <v>11</v>
      </c>
      <c r="P12009" s="32" t="e">
        <f>VLOOKUP(A12009,ยืมแฟ้ม!A:B,2,)</f>
        <v>#N/A</v>
      </c>
      <c r="Q12009" s="32" t="e">
        <f>VLOOKUP(A12009,ยืมแฟ้ม!A:C,3,)</f>
        <v>#N/A</v>
      </c>
      <c r="R12009" s="32" t="e">
        <f>VLOOKUP(A12009,ยืมแฟ้ม!A:D,4,)</f>
        <v>#N/A</v>
      </c>
      <c r="W12009" s="93" t="e">
        <f>VLOOKUP(A12009,Sheet3!A:A,1,0)</f>
        <v>#N/A</v>
      </c>
    </row>
    <row r="12010" spans="1:23" ht="18.95" customHeight="1">
      <c r="A12010" s="25">
        <v>800056217055</v>
      </c>
      <c r="B12010" s="26" t="s">
        <v>7166</v>
      </c>
      <c r="C12010" s="28" t="s">
        <v>3542</v>
      </c>
      <c r="D12010" s="28" t="s">
        <v>7816</v>
      </c>
      <c r="E12010" s="33">
        <v>73</v>
      </c>
      <c r="F12010" s="33">
        <v>2</v>
      </c>
      <c r="G12010" s="33">
        <v>12</v>
      </c>
      <c r="I12010" s="34"/>
      <c r="K12010" s="35"/>
      <c r="L12010" s="33">
        <v>73</v>
      </c>
      <c r="M12010" s="33">
        <v>2</v>
      </c>
      <c r="N12010" s="33">
        <v>12</v>
      </c>
      <c r="P12010" s="32" t="e">
        <f>VLOOKUP(A12010,ยืมแฟ้ม!A:B,2,)</f>
        <v>#N/A</v>
      </c>
      <c r="Q12010" s="32" t="e">
        <f>VLOOKUP(A12010,ยืมแฟ้ม!A:C,3,)</f>
        <v>#N/A</v>
      </c>
      <c r="R12010" s="32" t="e">
        <f>VLOOKUP(A12010,ยืมแฟ้ม!A:D,4,)</f>
        <v>#N/A</v>
      </c>
      <c r="W12010" s="93" t="e">
        <f>VLOOKUP(A12010,Sheet3!A:A,1,0)</f>
        <v>#N/A</v>
      </c>
    </row>
    <row r="12011" spans="1:23" ht="18.95" customHeight="1">
      <c r="A12011" s="14">
        <v>800089288214</v>
      </c>
      <c r="B12011" s="15" t="s">
        <v>10733</v>
      </c>
      <c r="C12011" s="28" t="s">
        <v>8077</v>
      </c>
      <c r="D12011" s="16" t="s">
        <v>9142</v>
      </c>
      <c r="E12011" s="33">
        <v>73</v>
      </c>
      <c r="F12011" s="33">
        <v>2</v>
      </c>
      <c r="G12011" s="33">
        <v>13</v>
      </c>
      <c r="I12011" s="34"/>
      <c r="K12011" s="35"/>
      <c r="L12011" s="33">
        <v>73</v>
      </c>
      <c r="M12011" s="33">
        <v>2</v>
      </c>
      <c r="N12011" s="33">
        <v>13</v>
      </c>
      <c r="P12011" s="32" t="e">
        <f>VLOOKUP(A12011,ยืมแฟ้ม!A:B,2,)</f>
        <v>#N/A</v>
      </c>
      <c r="Q12011" s="32" t="e">
        <f>VLOOKUP(A12011,ยืมแฟ้ม!A:C,3,)</f>
        <v>#N/A</v>
      </c>
      <c r="R12011" s="32" t="e">
        <f>VLOOKUP(A12011,ยืมแฟ้ม!A:D,4,)</f>
        <v>#N/A</v>
      </c>
      <c r="W12011" s="93" t="e">
        <f>VLOOKUP(A12011,Sheet3!A:A,1,0)</f>
        <v>#N/A</v>
      </c>
    </row>
    <row r="12012" spans="1:23" ht="18.95" customHeight="1">
      <c r="A12012" s="14">
        <v>800088893196</v>
      </c>
      <c r="B12012" s="15" t="s">
        <v>10734</v>
      </c>
      <c r="C12012" s="28" t="s">
        <v>8077</v>
      </c>
      <c r="D12012" s="16" t="s">
        <v>9142</v>
      </c>
      <c r="E12012" s="33">
        <v>73</v>
      </c>
      <c r="F12012" s="33">
        <v>2</v>
      </c>
      <c r="G12012" s="33">
        <v>14</v>
      </c>
      <c r="I12012" s="34"/>
      <c r="K12012" s="35"/>
      <c r="L12012" s="33">
        <v>73</v>
      </c>
      <c r="M12012" s="33">
        <v>2</v>
      </c>
      <c r="N12012" s="33">
        <v>14</v>
      </c>
      <c r="P12012" s="32" t="e">
        <f>VLOOKUP(A12012,ยืมแฟ้ม!A:B,2,)</f>
        <v>#N/A</v>
      </c>
      <c r="Q12012" s="32" t="e">
        <f>VLOOKUP(A12012,ยืมแฟ้ม!A:C,3,)</f>
        <v>#N/A</v>
      </c>
      <c r="R12012" s="32" t="e">
        <f>VLOOKUP(A12012,ยืมแฟ้ม!A:D,4,)</f>
        <v>#N/A</v>
      </c>
      <c r="W12012" s="93" t="e">
        <f>VLOOKUP(A12012,Sheet3!A:A,1,0)</f>
        <v>#N/A</v>
      </c>
    </row>
    <row r="12013" spans="1:23" ht="18.95" customHeight="1">
      <c r="A12013" s="25">
        <v>800042373400</v>
      </c>
      <c r="B12013" s="26" t="s">
        <v>7167</v>
      </c>
      <c r="C12013" s="28" t="s">
        <v>3542</v>
      </c>
      <c r="D12013" s="28" t="s">
        <v>7816</v>
      </c>
      <c r="E12013" s="33">
        <v>73</v>
      </c>
      <c r="F12013" s="33">
        <v>2</v>
      </c>
      <c r="G12013" s="33">
        <v>15</v>
      </c>
      <c r="I12013" s="34"/>
      <c r="K12013" s="35"/>
      <c r="L12013" s="33">
        <v>73</v>
      </c>
      <c r="M12013" s="33">
        <v>2</v>
      </c>
      <c r="N12013" s="33">
        <v>15</v>
      </c>
      <c r="P12013" s="32" t="e">
        <f>VLOOKUP(A12013,ยืมแฟ้ม!A:B,2,)</f>
        <v>#N/A</v>
      </c>
      <c r="Q12013" s="32" t="e">
        <f>VLOOKUP(A12013,ยืมแฟ้ม!A:C,3,)</f>
        <v>#N/A</v>
      </c>
      <c r="R12013" s="32" t="e">
        <f>VLOOKUP(A12013,ยืมแฟ้ม!A:D,4,)</f>
        <v>#N/A</v>
      </c>
      <c r="W12013" s="93" t="e">
        <f>VLOOKUP(A12013,Sheet3!A:A,1,0)</f>
        <v>#N/A</v>
      </c>
    </row>
    <row r="12014" spans="1:23" ht="18.95" customHeight="1">
      <c r="I12014" s="34"/>
      <c r="K12014" s="35"/>
      <c r="L12014" s="33">
        <v>73</v>
      </c>
      <c r="M12014" s="33">
        <v>2</v>
      </c>
      <c r="N12014" s="33">
        <v>16</v>
      </c>
      <c r="P12014" s="32" t="e">
        <f>VLOOKUP(A12014,ยืมแฟ้ม!A:B,2,)</f>
        <v>#N/A</v>
      </c>
      <c r="Q12014" s="32" t="e">
        <f>VLOOKUP(A12014,ยืมแฟ้ม!A:C,3,)</f>
        <v>#N/A</v>
      </c>
      <c r="R12014" s="32" t="e">
        <f>VLOOKUP(A12014,ยืมแฟ้ม!A:D,4,)</f>
        <v>#N/A</v>
      </c>
      <c r="W12014" s="93" t="e">
        <f>VLOOKUP(A12014,Sheet3!A:A,1,0)</f>
        <v>#N/A</v>
      </c>
    </row>
    <row r="12015" spans="1:23" ht="18.95" customHeight="1">
      <c r="A12015" s="25">
        <v>800043661506</v>
      </c>
      <c r="B12015" s="26" t="s">
        <v>7168</v>
      </c>
      <c r="C12015" s="28" t="s">
        <v>3542</v>
      </c>
      <c r="D12015" s="28" t="s">
        <v>7816</v>
      </c>
      <c r="E12015" s="33">
        <v>73</v>
      </c>
      <c r="F12015" s="33">
        <v>2</v>
      </c>
      <c r="G12015" s="33">
        <v>17</v>
      </c>
      <c r="I12015" s="34"/>
      <c r="K12015" s="35"/>
      <c r="L12015" s="33">
        <v>73</v>
      </c>
      <c r="M12015" s="33">
        <v>2</v>
      </c>
      <c r="N12015" s="33">
        <v>17</v>
      </c>
      <c r="P12015" s="32" t="e">
        <f>VLOOKUP(A12015,ยืมแฟ้ม!A:B,2,)</f>
        <v>#N/A</v>
      </c>
      <c r="Q12015" s="32" t="e">
        <f>VLOOKUP(A12015,ยืมแฟ้ม!A:C,3,)</f>
        <v>#N/A</v>
      </c>
      <c r="R12015" s="32" t="e">
        <f>VLOOKUP(A12015,ยืมแฟ้ม!A:D,4,)</f>
        <v>#N/A</v>
      </c>
      <c r="W12015" s="93" t="e">
        <f>VLOOKUP(A12015,Sheet3!A:A,1,0)</f>
        <v>#N/A</v>
      </c>
    </row>
    <row r="12016" spans="1:23" ht="18.95" customHeight="1">
      <c r="A12016" s="25">
        <v>800057825310</v>
      </c>
      <c r="B12016" s="26" t="s">
        <v>7169</v>
      </c>
      <c r="C12016" s="28" t="s">
        <v>9134</v>
      </c>
      <c r="D12016" s="28" t="s">
        <v>7816</v>
      </c>
      <c r="E12016" s="33">
        <v>73</v>
      </c>
      <c r="F12016" s="33">
        <v>2</v>
      </c>
      <c r="G12016" s="33">
        <v>18</v>
      </c>
      <c r="I12016" s="34"/>
      <c r="K12016" s="35"/>
      <c r="L12016" s="33">
        <v>73</v>
      </c>
      <c r="M12016" s="33">
        <v>2</v>
      </c>
      <c r="N12016" s="33">
        <v>18</v>
      </c>
      <c r="P12016" s="32" t="e">
        <f>VLOOKUP(A12016,ยืมแฟ้ม!A:B,2,)</f>
        <v>#N/A</v>
      </c>
      <c r="Q12016" s="32" t="e">
        <f>VLOOKUP(A12016,ยืมแฟ้ม!A:C,3,)</f>
        <v>#N/A</v>
      </c>
      <c r="R12016" s="32" t="e">
        <f>VLOOKUP(A12016,ยืมแฟ้ม!A:D,4,)</f>
        <v>#N/A</v>
      </c>
      <c r="W12016" s="93" t="e">
        <f>VLOOKUP(A12016,Sheet3!A:A,1,0)</f>
        <v>#N/A</v>
      </c>
    </row>
    <row r="12017" spans="1:23" ht="18.95" customHeight="1">
      <c r="A12017" s="25">
        <v>800057281837</v>
      </c>
      <c r="B12017" s="26" t="s">
        <v>7170</v>
      </c>
      <c r="C12017" s="28" t="s">
        <v>3542</v>
      </c>
      <c r="D12017" s="28" t="s">
        <v>7816</v>
      </c>
      <c r="E12017" s="33">
        <v>73</v>
      </c>
      <c r="F12017" s="33">
        <v>2</v>
      </c>
      <c r="G12017" s="33">
        <v>19</v>
      </c>
      <c r="I12017" s="34"/>
      <c r="K12017" s="35"/>
      <c r="L12017" s="33">
        <v>73</v>
      </c>
      <c r="M12017" s="33">
        <v>2</v>
      </c>
      <c r="N12017" s="33">
        <v>19</v>
      </c>
      <c r="P12017" s="32" t="e">
        <f>VLOOKUP(A12017,ยืมแฟ้ม!A:B,2,)</f>
        <v>#N/A</v>
      </c>
      <c r="Q12017" s="32" t="e">
        <f>VLOOKUP(A12017,ยืมแฟ้ม!A:C,3,)</f>
        <v>#N/A</v>
      </c>
      <c r="R12017" s="32" t="e">
        <f>VLOOKUP(A12017,ยืมแฟ้ม!A:D,4,)</f>
        <v>#N/A</v>
      </c>
      <c r="W12017" s="93" t="e">
        <f>VLOOKUP(A12017,Sheet3!A:A,1,0)</f>
        <v>#N/A</v>
      </c>
    </row>
    <row r="12018" spans="1:23" ht="18.95" customHeight="1">
      <c r="A12018" s="25">
        <v>800063640216</v>
      </c>
      <c r="B12018" s="26" t="s">
        <v>7171</v>
      </c>
      <c r="C12018" s="28" t="s">
        <v>9133</v>
      </c>
      <c r="D12018" s="28" t="s">
        <v>10026</v>
      </c>
      <c r="E12018" s="33">
        <v>73</v>
      </c>
      <c r="F12018" s="33">
        <v>2</v>
      </c>
      <c r="G12018" s="33">
        <v>20</v>
      </c>
      <c r="I12018" s="34"/>
      <c r="K12018" s="35"/>
      <c r="L12018" s="33">
        <v>73</v>
      </c>
      <c r="M12018" s="33">
        <v>2</v>
      </c>
      <c r="N12018" s="33">
        <v>20</v>
      </c>
      <c r="P12018" s="32" t="e">
        <f>VLOOKUP(A12018,ยืมแฟ้ม!A:B,2,)</f>
        <v>#N/A</v>
      </c>
      <c r="Q12018" s="32" t="e">
        <f>VLOOKUP(A12018,ยืมแฟ้ม!A:C,3,)</f>
        <v>#N/A</v>
      </c>
      <c r="R12018" s="32" t="e">
        <f>VLOOKUP(A12018,ยืมแฟ้ม!A:D,4,)</f>
        <v>#N/A</v>
      </c>
      <c r="W12018" s="93" t="e">
        <f>VLOOKUP(A12018,Sheet3!A:A,1,0)</f>
        <v>#N/A</v>
      </c>
    </row>
    <row r="12019" spans="1:23" ht="18.95" customHeight="1">
      <c r="I12019" s="34"/>
      <c r="K12019" s="35"/>
      <c r="L12019" s="33">
        <v>73</v>
      </c>
      <c r="M12019" s="33">
        <v>2</v>
      </c>
      <c r="N12019" s="33">
        <v>21</v>
      </c>
      <c r="P12019" s="32" t="e">
        <f>VLOOKUP(A12019,ยืมแฟ้ม!A:B,2,)</f>
        <v>#N/A</v>
      </c>
      <c r="Q12019" s="32" t="e">
        <f>VLOOKUP(A12019,ยืมแฟ้ม!A:C,3,)</f>
        <v>#N/A</v>
      </c>
      <c r="R12019" s="32" t="e">
        <f>VLOOKUP(A12019,ยืมแฟ้ม!A:D,4,)</f>
        <v>#N/A</v>
      </c>
      <c r="W12019" s="93" t="e">
        <f>VLOOKUP(A12019,Sheet3!A:A,1,0)</f>
        <v>#N/A</v>
      </c>
    </row>
    <row r="12020" spans="1:23" ht="18.95" customHeight="1">
      <c r="A12020" s="25">
        <v>800035186595</v>
      </c>
      <c r="B12020" s="26" t="s">
        <v>6588</v>
      </c>
      <c r="C12020" s="28" t="s">
        <v>4049</v>
      </c>
      <c r="D12020" s="28" t="s">
        <v>7824</v>
      </c>
      <c r="E12020" s="33">
        <v>73</v>
      </c>
      <c r="F12020" s="33">
        <v>2</v>
      </c>
      <c r="G12020" s="33">
        <v>22</v>
      </c>
      <c r="I12020" s="34"/>
      <c r="K12020" s="35"/>
      <c r="L12020" s="33">
        <v>73</v>
      </c>
      <c r="M12020" s="33">
        <v>2</v>
      </c>
      <c r="N12020" s="33">
        <v>22</v>
      </c>
      <c r="P12020" s="32" t="e">
        <f>VLOOKUP(A12020,ยืมแฟ้ม!A:B,2,)</f>
        <v>#N/A</v>
      </c>
      <c r="Q12020" s="32" t="e">
        <f>VLOOKUP(A12020,ยืมแฟ้ม!A:C,3,)</f>
        <v>#N/A</v>
      </c>
      <c r="R12020" s="32" t="e">
        <f>VLOOKUP(A12020,ยืมแฟ้ม!A:D,4,)</f>
        <v>#N/A</v>
      </c>
      <c r="W12020" s="93" t="e">
        <f>VLOOKUP(A12020,Sheet3!A:A,1,0)</f>
        <v>#N/A</v>
      </c>
    </row>
    <row r="12021" spans="1:23" ht="18.95" customHeight="1">
      <c r="I12021" s="34"/>
      <c r="K12021" s="35"/>
      <c r="L12021" s="33">
        <v>73</v>
      </c>
      <c r="M12021" s="33">
        <v>2</v>
      </c>
      <c r="N12021" s="33">
        <v>23</v>
      </c>
      <c r="P12021" s="32" t="e">
        <f>VLOOKUP(A12021,ยืมแฟ้ม!A:B,2,)</f>
        <v>#N/A</v>
      </c>
      <c r="Q12021" s="32" t="e">
        <f>VLOOKUP(A12021,ยืมแฟ้ม!A:C,3,)</f>
        <v>#N/A</v>
      </c>
      <c r="R12021" s="32" t="e">
        <f>VLOOKUP(A12021,ยืมแฟ้ม!A:D,4,)</f>
        <v>#N/A</v>
      </c>
      <c r="W12021" s="93" t="e">
        <f>VLOOKUP(A12021,Sheet3!A:A,1,0)</f>
        <v>#N/A</v>
      </c>
    </row>
    <row r="12022" spans="1:23" ht="18.95" customHeight="1">
      <c r="A12022" s="25">
        <v>800060520593</v>
      </c>
      <c r="B12022" s="26" t="s">
        <v>7172</v>
      </c>
      <c r="C12022" s="28" t="s">
        <v>3542</v>
      </c>
      <c r="D12022" s="28" t="s">
        <v>7816</v>
      </c>
      <c r="E12022" s="33">
        <v>73</v>
      </c>
      <c r="F12022" s="33">
        <v>2</v>
      </c>
      <c r="G12022" s="33">
        <v>24</v>
      </c>
      <c r="I12022" s="34"/>
      <c r="K12022" s="35"/>
      <c r="L12022" s="33">
        <v>73</v>
      </c>
      <c r="M12022" s="33">
        <v>2</v>
      </c>
      <c r="N12022" s="33">
        <v>24</v>
      </c>
      <c r="P12022" s="32" t="e">
        <f>VLOOKUP(A12022,ยืมแฟ้ม!A:B,2,)</f>
        <v>#N/A</v>
      </c>
      <c r="Q12022" s="32" t="e">
        <f>VLOOKUP(A12022,ยืมแฟ้ม!A:C,3,)</f>
        <v>#N/A</v>
      </c>
      <c r="R12022" s="32" t="e">
        <f>VLOOKUP(A12022,ยืมแฟ้ม!A:D,4,)</f>
        <v>#N/A</v>
      </c>
      <c r="W12022" s="93" t="e">
        <f>VLOOKUP(A12022,Sheet3!A:A,1,0)</f>
        <v>#N/A</v>
      </c>
    </row>
    <row r="12023" spans="1:23" ht="18.95" customHeight="1">
      <c r="I12023" s="34"/>
      <c r="K12023" s="35"/>
      <c r="L12023" s="33">
        <v>73</v>
      </c>
      <c r="M12023" s="33">
        <v>2</v>
      </c>
      <c r="N12023" s="33">
        <v>25</v>
      </c>
      <c r="P12023" s="32" t="e">
        <f>VLOOKUP(A12023,ยืมแฟ้ม!A:B,2,)</f>
        <v>#N/A</v>
      </c>
      <c r="Q12023" s="32" t="e">
        <f>VLOOKUP(A12023,ยืมแฟ้ม!A:C,3,)</f>
        <v>#N/A</v>
      </c>
      <c r="R12023" s="32" t="e">
        <f>VLOOKUP(A12023,ยืมแฟ้ม!A:D,4,)</f>
        <v>#N/A</v>
      </c>
      <c r="W12023" s="93" t="e">
        <f>VLOOKUP(A12023,Sheet3!A:A,1,0)</f>
        <v>#N/A</v>
      </c>
    </row>
    <row r="12024" spans="1:23" ht="18.95" customHeight="1">
      <c r="A12024" s="25">
        <v>800038530989</v>
      </c>
      <c r="B12024" s="26" t="s">
        <v>7173</v>
      </c>
      <c r="C12024" s="28" t="s">
        <v>3542</v>
      </c>
      <c r="D12024" s="28" t="s">
        <v>7816</v>
      </c>
      <c r="E12024" s="33">
        <v>73</v>
      </c>
      <c r="F12024" s="33">
        <v>2</v>
      </c>
      <c r="G12024" s="33">
        <v>26</v>
      </c>
      <c r="I12024" s="34"/>
      <c r="K12024" s="35"/>
      <c r="L12024" s="33">
        <v>73</v>
      </c>
      <c r="M12024" s="33">
        <v>2</v>
      </c>
      <c r="N12024" s="33">
        <v>26</v>
      </c>
      <c r="P12024" s="32" t="e">
        <f>VLOOKUP(A12024,ยืมแฟ้ม!A:B,2,)</f>
        <v>#N/A</v>
      </c>
      <c r="Q12024" s="32" t="e">
        <f>VLOOKUP(A12024,ยืมแฟ้ม!A:C,3,)</f>
        <v>#N/A</v>
      </c>
      <c r="R12024" s="32" t="e">
        <f>VLOOKUP(A12024,ยืมแฟ้ม!A:D,4,)</f>
        <v>#N/A</v>
      </c>
      <c r="W12024" s="93" t="e">
        <f>VLOOKUP(A12024,Sheet3!A:A,1,0)</f>
        <v>#N/A</v>
      </c>
    </row>
    <row r="12025" spans="1:23" ht="18.95" customHeight="1">
      <c r="A12025" s="25">
        <v>800057631759</v>
      </c>
      <c r="B12025" s="26" t="s">
        <v>7174</v>
      </c>
      <c r="C12025" s="28" t="s">
        <v>3542</v>
      </c>
      <c r="D12025" s="28" t="s">
        <v>7816</v>
      </c>
      <c r="E12025" s="33">
        <v>73</v>
      </c>
      <c r="F12025" s="33">
        <v>2</v>
      </c>
      <c r="G12025" s="33">
        <v>27</v>
      </c>
      <c r="I12025" s="34"/>
      <c r="K12025" s="35"/>
      <c r="L12025" s="33">
        <v>73</v>
      </c>
      <c r="M12025" s="33">
        <v>2</v>
      </c>
      <c r="N12025" s="33">
        <v>27</v>
      </c>
      <c r="P12025" s="32" t="e">
        <f>VLOOKUP(A12025,ยืมแฟ้ม!A:B,2,)</f>
        <v>#N/A</v>
      </c>
      <c r="Q12025" s="32" t="e">
        <f>VLOOKUP(A12025,ยืมแฟ้ม!A:C,3,)</f>
        <v>#N/A</v>
      </c>
      <c r="R12025" s="32" t="e">
        <f>VLOOKUP(A12025,ยืมแฟ้ม!A:D,4,)</f>
        <v>#N/A</v>
      </c>
      <c r="W12025" s="93" t="e">
        <f>VLOOKUP(A12025,Sheet3!A:A,1,0)</f>
        <v>#N/A</v>
      </c>
    </row>
    <row r="12026" spans="1:23" ht="18.95" customHeight="1">
      <c r="A12026" s="25">
        <v>800071823804</v>
      </c>
      <c r="B12026" s="26" t="s">
        <v>4783</v>
      </c>
      <c r="C12026" s="28" t="s">
        <v>3542</v>
      </c>
      <c r="D12026" s="28" t="s">
        <v>10026</v>
      </c>
      <c r="E12026" s="33">
        <v>73</v>
      </c>
      <c r="F12026" s="33">
        <v>2</v>
      </c>
      <c r="G12026" s="33">
        <v>28</v>
      </c>
      <c r="I12026" s="34"/>
      <c r="K12026" s="35"/>
      <c r="L12026" s="33">
        <v>73</v>
      </c>
      <c r="M12026" s="33">
        <v>2</v>
      </c>
      <c r="N12026" s="33">
        <v>28</v>
      </c>
      <c r="P12026" s="32" t="e">
        <f>VLOOKUP(A12026,ยืมแฟ้ม!A:B,2,)</f>
        <v>#N/A</v>
      </c>
      <c r="Q12026" s="32" t="e">
        <f>VLOOKUP(A12026,ยืมแฟ้ม!A:C,3,)</f>
        <v>#N/A</v>
      </c>
      <c r="R12026" s="32" t="e">
        <f>VLOOKUP(A12026,ยืมแฟ้ม!A:D,4,)</f>
        <v>#N/A</v>
      </c>
      <c r="W12026" s="93" t="e">
        <f>VLOOKUP(A12026,Sheet3!A:A,1,0)</f>
        <v>#N/A</v>
      </c>
    </row>
    <row r="12027" spans="1:23" ht="18.95" customHeight="1">
      <c r="A12027" s="25">
        <v>800072905766</v>
      </c>
      <c r="B12027" s="26" t="s">
        <v>7175</v>
      </c>
      <c r="C12027" s="28" t="s">
        <v>3542</v>
      </c>
      <c r="D12027" s="28" t="s">
        <v>7816</v>
      </c>
      <c r="E12027" s="33">
        <v>73</v>
      </c>
      <c r="F12027" s="33">
        <v>2</v>
      </c>
      <c r="G12027" s="33">
        <v>29</v>
      </c>
      <c r="I12027" s="34"/>
      <c r="K12027" s="35"/>
      <c r="L12027" s="33">
        <v>73</v>
      </c>
      <c r="M12027" s="33">
        <v>2</v>
      </c>
      <c r="N12027" s="33">
        <v>29</v>
      </c>
      <c r="P12027" s="32" t="e">
        <f>VLOOKUP(A12027,ยืมแฟ้ม!A:B,2,)</f>
        <v>#N/A</v>
      </c>
      <c r="Q12027" s="32" t="e">
        <f>VLOOKUP(A12027,ยืมแฟ้ม!A:C,3,)</f>
        <v>#N/A</v>
      </c>
      <c r="R12027" s="32" t="e">
        <f>VLOOKUP(A12027,ยืมแฟ้ม!A:D,4,)</f>
        <v>#N/A</v>
      </c>
      <c r="W12027" s="93" t="e">
        <f>VLOOKUP(A12027,Sheet3!A:A,1,0)</f>
        <v>#N/A</v>
      </c>
    </row>
    <row r="12028" spans="1:23" ht="18.95" customHeight="1">
      <c r="I12028" s="34"/>
      <c r="K12028" s="35"/>
      <c r="L12028" s="33">
        <v>73</v>
      </c>
      <c r="M12028" s="33">
        <v>2</v>
      </c>
      <c r="N12028" s="33">
        <v>30</v>
      </c>
      <c r="P12028" s="32" t="e">
        <f>VLOOKUP(A12028,ยืมแฟ้ม!A:B,2,)</f>
        <v>#N/A</v>
      </c>
      <c r="Q12028" s="32" t="e">
        <f>VLOOKUP(A12028,ยืมแฟ้ม!A:C,3,)</f>
        <v>#N/A</v>
      </c>
      <c r="R12028" s="32" t="e">
        <f>VLOOKUP(A12028,ยืมแฟ้ม!A:D,4,)</f>
        <v>#N/A</v>
      </c>
      <c r="W12028" s="93" t="e">
        <f>VLOOKUP(A12028,Sheet3!A:A,1,0)</f>
        <v>#N/A</v>
      </c>
    </row>
    <row r="12029" spans="1:23" ht="18.95" customHeight="1">
      <c r="A12029" s="25">
        <v>800020066083</v>
      </c>
      <c r="B12029" s="26" t="s">
        <v>7176</v>
      </c>
      <c r="C12029" s="28" t="s">
        <v>8055</v>
      </c>
      <c r="D12029" s="28" t="s">
        <v>7912</v>
      </c>
      <c r="E12029" s="33">
        <v>73</v>
      </c>
      <c r="F12029" s="33">
        <v>3</v>
      </c>
      <c r="G12029" s="33">
        <v>1</v>
      </c>
      <c r="I12029" s="34"/>
      <c r="K12029" s="35"/>
      <c r="L12029" s="33" t="s">
        <v>9270</v>
      </c>
      <c r="M12029" s="33">
        <v>3</v>
      </c>
      <c r="N12029" s="33">
        <v>1</v>
      </c>
      <c r="P12029" s="32" t="e">
        <f>VLOOKUP(A12029,ยืมแฟ้ม!A:B,2,)</f>
        <v>#N/A</v>
      </c>
      <c r="Q12029" s="32" t="e">
        <f>VLOOKUP(A12029,ยืมแฟ้ม!A:C,3,)</f>
        <v>#N/A</v>
      </c>
      <c r="R12029" s="32" t="e">
        <f>VLOOKUP(A12029,ยืมแฟ้ม!A:D,4,)</f>
        <v>#N/A</v>
      </c>
      <c r="W12029" s="93" t="e">
        <f>VLOOKUP(A12029,Sheet3!A:A,1,0)</f>
        <v>#N/A</v>
      </c>
    </row>
    <row r="12030" spans="1:23" ht="18.95" customHeight="1">
      <c r="A12030" s="25">
        <v>800017755797</v>
      </c>
      <c r="B12030" s="26" t="s">
        <v>7177</v>
      </c>
      <c r="C12030" s="28" t="s">
        <v>8055</v>
      </c>
      <c r="D12030" s="28" t="s">
        <v>7912</v>
      </c>
      <c r="E12030" s="33">
        <v>73</v>
      </c>
      <c r="F12030" s="33">
        <v>3</v>
      </c>
      <c r="G12030" s="33">
        <v>2</v>
      </c>
      <c r="I12030" s="34"/>
      <c r="K12030" s="35"/>
      <c r="L12030" s="33" t="s">
        <v>9270</v>
      </c>
      <c r="M12030" s="33">
        <v>3</v>
      </c>
      <c r="N12030" s="33">
        <v>2</v>
      </c>
      <c r="P12030" s="32" t="e">
        <f>VLOOKUP(A12030,ยืมแฟ้ม!A:B,2,)</f>
        <v>#N/A</v>
      </c>
      <c r="Q12030" s="32" t="e">
        <f>VLOOKUP(A12030,ยืมแฟ้ม!A:C,3,)</f>
        <v>#N/A</v>
      </c>
      <c r="R12030" s="32" t="e">
        <f>VLOOKUP(A12030,ยืมแฟ้ม!A:D,4,)</f>
        <v>#N/A</v>
      </c>
      <c r="W12030" s="93" t="e">
        <f>VLOOKUP(A12030,Sheet3!A:A,1,0)</f>
        <v>#N/A</v>
      </c>
    </row>
    <row r="12031" spans="1:23" ht="18.95" customHeight="1">
      <c r="A12031" s="25">
        <v>800016964218</v>
      </c>
      <c r="B12031" s="26" t="s">
        <v>7178</v>
      </c>
      <c r="C12031" s="28" t="s">
        <v>8055</v>
      </c>
      <c r="D12031" s="28" t="s">
        <v>7912</v>
      </c>
      <c r="E12031" s="33">
        <v>73</v>
      </c>
      <c r="F12031" s="33">
        <v>3</v>
      </c>
      <c r="G12031" s="33">
        <v>3</v>
      </c>
      <c r="I12031" s="34"/>
      <c r="K12031" s="35"/>
      <c r="L12031" s="33" t="s">
        <v>9270</v>
      </c>
      <c r="M12031" s="33">
        <v>3</v>
      </c>
      <c r="N12031" s="33">
        <v>3</v>
      </c>
      <c r="P12031" s="32" t="e">
        <f>VLOOKUP(A12031,ยืมแฟ้ม!A:B,2,)</f>
        <v>#N/A</v>
      </c>
      <c r="Q12031" s="32" t="e">
        <f>VLOOKUP(A12031,ยืมแฟ้ม!A:C,3,)</f>
        <v>#N/A</v>
      </c>
      <c r="R12031" s="32" t="e">
        <f>VLOOKUP(A12031,ยืมแฟ้ม!A:D,4,)</f>
        <v>#N/A</v>
      </c>
      <c r="W12031" s="93" t="e">
        <f>VLOOKUP(A12031,Sheet3!A:A,1,0)</f>
        <v>#N/A</v>
      </c>
    </row>
    <row r="12032" spans="1:23" ht="18.95" customHeight="1">
      <c r="A12032" s="25">
        <v>800035485302</v>
      </c>
      <c r="B12032" s="26" t="s">
        <v>7179</v>
      </c>
      <c r="C12032" s="28" t="s">
        <v>8055</v>
      </c>
      <c r="D12032" s="28" t="s">
        <v>7824</v>
      </c>
      <c r="E12032" s="33">
        <v>73</v>
      </c>
      <c r="F12032" s="33">
        <v>3</v>
      </c>
      <c r="G12032" s="33">
        <v>4</v>
      </c>
      <c r="I12032" s="34"/>
      <c r="K12032" s="35"/>
      <c r="L12032" s="33" t="s">
        <v>9270</v>
      </c>
      <c r="M12032" s="33">
        <v>3</v>
      </c>
      <c r="N12032" s="33">
        <v>4</v>
      </c>
      <c r="P12032" s="32" t="e">
        <f>VLOOKUP(A12032,ยืมแฟ้ม!A:B,2,)</f>
        <v>#N/A</v>
      </c>
      <c r="Q12032" s="32" t="e">
        <f>VLOOKUP(A12032,ยืมแฟ้ม!A:C,3,)</f>
        <v>#N/A</v>
      </c>
      <c r="R12032" s="32" t="e">
        <f>VLOOKUP(A12032,ยืมแฟ้ม!A:D,4,)</f>
        <v>#N/A</v>
      </c>
      <c r="W12032" s="93" t="e">
        <f>VLOOKUP(A12032,Sheet3!A:A,1,0)</f>
        <v>#N/A</v>
      </c>
    </row>
    <row r="12033" spans="1:23" ht="18.95" customHeight="1">
      <c r="A12033" s="25">
        <v>800035781973</v>
      </c>
      <c r="B12033" s="26" t="s">
        <v>7180</v>
      </c>
      <c r="C12033" s="28" t="s">
        <v>8055</v>
      </c>
      <c r="D12033" s="28" t="s">
        <v>7827</v>
      </c>
      <c r="E12033" s="33">
        <v>73</v>
      </c>
      <c r="F12033" s="33">
        <v>3</v>
      </c>
      <c r="G12033" s="33">
        <v>5</v>
      </c>
      <c r="I12033" s="34"/>
      <c r="K12033" s="35"/>
      <c r="L12033" s="33" t="s">
        <v>9270</v>
      </c>
      <c r="M12033" s="33">
        <v>3</v>
      </c>
      <c r="N12033" s="33">
        <v>5</v>
      </c>
      <c r="P12033" s="32" t="e">
        <f>VLOOKUP(A12033,ยืมแฟ้ม!A:B,2,)</f>
        <v>#N/A</v>
      </c>
      <c r="Q12033" s="32" t="e">
        <f>VLOOKUP(A12033,ยืมแฟ้ม!A:C,3,)</f>
        <v>#N/A</v>
      </c>
      <c r="R12033" s="32" t="e">
        <f>VLOOKUP(A12033,ยืมแฟ้ม!A:D,4,)</f>
        <v>#N/A</v>
      </c>
      <c r="W12033" s="93" t="e">
        <f>VLOOKUP(A12033,Sheet3!A:A,1,0)</f>
        <v>#N/A</v>
      </c>
    </row>
    <row r="12034" spans="1:23" ht="18.95" customHeight="1">
      <c r="A12034" s="25">
        <v>800007195855</v>
      </c>
      <c r="B12034" s="26" t="s">
        <v>7181</v>
      </c>
      <c r="C12034" s="28" t="s">
        <v>8055</v>
      </c>
      <c r="D12034" s="28" t="s">
        <v>7912</v>
      </c>
      <c r="E12034" s="33">
        <v>73</v>
      </c>
      <c r="F12034" s="33">
        <v>3</v>
      </c>
      <c r="G12034" s="33">
        <v>6</v>
      </c>
      <c r="I12034" s="34"/>
      <c r="K12034" s="35"/>
      <c r="L12034" s="33" t="s">
        <v>9270</v>
      </c>
      <c r="M12034" s="33">
        <v>3</v>
      </c>
      <c r="N12034" s="33">
        <v>6</v>
      </c>
      <c r="P12034" s="32" t="e">
        <f>VLOOKUP(A12034,ยืมแฟ้ม!A:B,2,)</f>
        <v>#N/A</v>
      </c>
      <c r="Q12034" s="32" t="e">
        <f>VLOOKUP(A12034,ยืมแฟ้ม!A:C,3,)</f>
        <v>#N/A</v>
      </c>
      <c r="R12034" s="32" t="e">
        <f>VLOOKUP(A12034,ยืมแฟ้ม!A:D,4,)</f>
        <v>#N/A</v>
      </c>
      <c r="W12034" s="93" t="e">
        <f>VLOOKUP(A12034,Sheet3!A:A,1,0)</f>
        <v>#N/A</v>
      </c>
    </row>
    <row r="12035" spans="1:23" ht="18.95" customHeight="1">
      <c r="A12035" s="25">
        <v>800007581005</v>
      </c>
      <c r="B12035" s="26" t="s">
        <v>7182</v>
      </c>
      <c r="C12035" s="28" t="s">
        <v>8055</v>
      </c>
      <c r="D12035" s="28" t="s">
        <v>7912</v>
      </c>
      <c r="E12035" s="33">
        <v>73</v>
      </c>
      <c r="F12035" s="33">
        <v>3</v>
      </c>
      <c r="G12035" s="33">
        <v>7</v>
      </c>
      <c r="I12035" s="34"/>
      <c r="K12035" s="35"/>
      <c r="L12035" s="33" t="s">
        <v>9270</v>
      </c>
      <c r="M12035" s="33">
        <v>3</v>
      </c>
      <c r="N12035" s="33">
        <v>7</v>
      </c>
      <c r="P12035" s="32" t="e">
        <f>VLOOKUP(A12035,ยืมแฟ้ม!A:B,2,)</f>
        <v>#N/A</v>
      </c>
      <c r="Q12035" s="32" t="e">
        <f>VLOOKUP(A12035,ยืมแฟ้ม!A:C,3,)</f>
        <v>#N/A</v>
      </c>
      <c r="R12035" s="32" t="e">
        <f>VLOOKUP(A12035,ยืมแฟ้ม!A:D,4,)</f>
        <v>#N/A</v>
      </c>
      <c r="W12035" s="93" t="e">
        <f>VLOOKUP(A12035,Sheet3!A:A,1,0)</f>
        <v>#N/A</v>
      </c>
    </row>
    <row r="12036" spans="1:23" ht="18.95" customHeight="1">
      <c r="A12036" s="25">
        <v>800010537333</v>
      </c>
      <c r="B12036" s="26" t="s">
        <v>7183</v>
      </c>
      <c r="C12036" s="28" t="s">
        <v>8055</v>
      </c>
      <c r="D12036" s="28" t="s">
        <v>7912</v>
      </c>
      <c r="E12036" s="33">
        <v>73</v>
      </c>
      <c r="F12036" s="33">
        <v>3</v>
      </c>
      <c r="G12036" s="33">
        <v>8</v>
      </c>
      <c r="I12036" s="34"/>
      <c r="K12036" s="35"/>
      <c r="L12036" s="33" t="s">
        <v>9270</v>
      </c>
      <c r="M12036" s="33">
        <v>3</v>
      </c>
      <c r="N12036" s="33">
        <v>8</v>
      </c>
      <c r="P12036" s="32" t="e">
        <f>VLOOKUP(A12036,ยืมแฟ้ม!A:B,2,)</f>
        <v>#N/A</v>
      </c>
      <c r="Q12036" s="32" t="e">
        <f>VLOOKUP(A12036,ยืมแฟ้ม!A:C,3,)</f>
        <v>#N/A</v>
      </c>
      <c r="R12036" s="32" t="e">
        <f>VLOOKUP(A12036,ยืมแฟ้ม!A:D,4,)</f>
        <v>#N/A</v>
      </c>
      <c r="W12036" s="93" t="e">
        <f>VLOOKUP(A12036,Sheet3!A:A,1,0)</f>
        <v>#N/A</v>
      </c>
    </row>
    <row r="12037" spans="1:23" ht="18.95" customHeight="1">
      <c r="A12037" s="25">
        <v>800052518498</v>
      </c>
      <c r="B12037" s="26" t="s">
        <v>7184</v>
      </c>
      <c r="C12037" s="28" t="s">
        <v>8055</v>
      </c>
      <c r="D12037" s="28" t="s">
        <v>1465</v>
      </c>
      <c r="E12037" s="33">
        <v>73</v>
      </c>
      <c r="F12037" s="33">
        <v>3</v>
      </c>
      <c r="G12037" s="33">
        <v>9</v>
      </c>
      <c r="I12037" s="34"/>
      <c r="K12037" s="35"/>
      <c r="L12037" s="33" t="s">
        <v>9270</v>
      </c>
      <c r="M12037" s="33">
        <v>3</v>
      </c>
      <c r="N12037" s="33">
        <v>9</v>
      </c>
      <c r="P12037" s="32" t="e">
        <f>VLOOKUP(A12037,ยืมแฟ้ม!A:B,2,)</f>
        <v>#N/A</v>
      </c>
      <c r="Q12037" s="32" t="e">
        <f>VLOOKUP(A12037,ยืมแฟ้ม!A:C,3,)</f>
        <v>#N/A</v>
      </c>
      <c r="R12037" s="32" t="e">
        <f>VLOOKUP(A12037,ยืมแฟ้ม!A:D,4,)</f>
        <v>#N/A</v>
      </c>
      <c r="W12037" s="93" t="e">
        <f>VLOOKUP(A12037,Sheet3!A:A,1,0)</f>
        <v>#N/A</v>
      </c>
    </row>
    <row r="12038" spans="1:23" ht="18.95" customHeight="1">
      <c r="A12038" s="25">
        <v>800056894663</v>
      </c>
      <c r="B12038" s="26" t="s">
        <v>5513</v>
      </c>
      <c r="C12038" s="28" t="s">
        <v>8055</v>
      </c>
      <c r="D12038" s="28" t="s">
        <v>7822</v>
      </c>
      <c r="E12038" s="33">
        <v>73</v>
      </c>
      <c r="F12038" s="33">
        <v>3</v>
      </c>
      <c r="G12038" s="33">
        <v>10</v>
      </c>
      <c r="I12038" s="34"/>
      <c r="K12038" s="35"/>
      <c r="L12038" s="33" t="s">
        <v>9270</v>
      </c>
      <c r="M12038" s="33">
        <v>3</v>
      </c>
      <c r="N12038" s="33">
        <v>10</v>
      </c>
      <c r="P12038" s="32" t="e">
        <f>VLOOKUP(A12038,ยืมแฟ้ม!A:B,2,)</f>
        <v>#N/A</v>
      </c>
      <c r="Q12038" s="32" t="e">
        <f>VLOOKUP(A12038,ยืมแฟ้ม!A:C,3,)</f>
        <v>#N/A</v>
      </c>
      <c r="R12038" s="32" t="e">
        <f>VLOOKUP(A12038,ยืมแฟ้ม!A:D,4,)</f>
        <v>#N/A</v>
      </c>
      <c r="W12038" s="93" t="e">
        <f>VLOOKUP(A12038,Sheet3!A:A,1,0)</f>
        <v>#N/A</v>
      </c>
    </row>
    <row r="12039" spans="1:23" ht="18.95" customHeight="1">
      <c r="A12039" s="25">
        <v>800061093772</v>
      </c>
      <c r="B12039" s="26" t="s">
        <v>7185</v>
      </c>
      <c r="C12039" s="28" t="s">
        <v>8055</v>
      </c>
      <c r="D12039" s="28" t="s">
        <v>1465</v>
      </c>
      <c r="E12039" s="33">
        <v>73</v>
      </c>
      <c r="F12039" s="33">
        <v>3</v>
      </c>
      <c r="G12039" s="33">
        <v>11</v>
      </c>
      <c r="I12039" s="34"/>
      <c r="K12039" s="35"/>
      <c r="L12039" s="33" t="s">
        <v>9270</v>
      </c>
      <c r="M12039" s="33">
        <v>3</v>
      </c>
      <c r="N12039" s="33">
        <v>11</v>
      </c>
      <c r="P12039" s="32" t="e">
        <f>VLOOKUP(A12039,ยืมแฟ้ม!A:B,2,)</f>
        <v>#N/A</v>
      </c>
      <c r="Q12039" s="32" t="e">
        <f>VLOOKUP(A12039,ยืมแฟ้ม!A:C,3,)</f>
        <v>#N/A</v>
      </c>
      <c r="R12039" s="32" t="e">
        <f>VLOOKUP(A12039,ยืมแฟ้ม!A:D,4,)</f>
        <v>#N/A</v>
      </c>
      <c r="W12039" s="93" t="e">
        <f>VLOOKUP(A12039,Sheet3!A:A,1,0)</f>
        <v>#N/A</v>
      </c>
    </row>
    <row r="12040" spans="1:23" ht="18.95" customHeight="1">
      <c r="A12040" s="25">
        <v>800022299161</v>
      </c>
      <c r="B12040" s="26" t="s">
        <v>2893</v>
      </c>
      <c r="C12040" s="28" t="s">
        <v>8055</v>
      </c>
      <c r="D12040" s="28" t="s">
        <v>7912</v>
      </c>
      <c r="E12040" s="33">
        <v>73</v>
      </c>
      <c r="F12040" s="33">
        <v>3</v>
      </c>
      <c r="G12040" s="33">
        <v>12</v>
      </c>
      <c r="I12040" s="34"/>
      <c r="K12040" s="35"/>
      <c r="L12040" s="33" t="s">
        <v>9270</v>
      </c>
      <c r="M12040" s="33">
        <v>3</v>
      </c>
      <c r="N12040" s="33">
        <v>12</v>
      </c>
      <c r="P12040" s="32" t="e">
        <f>VLOOKUP(A12040,ยืมแฟ้ม!A:B,2,)</f>
        <v>#N/A</v>
      </c>
      <c r="Q12040" s="32" t="e">
        <f>VLOOKUP(A12040,ยืมแฟ้ม!A:C,3,)</f>
        <v>#N/A</v>
      </c>
      <c r="R12040" s="32" t="e">
        <f>VLOOKUP(A12040,ยืมแฟ้ม!A:D,4,)</f>
        <v>#N/A</v>
      </c>
      <c r="W12040" s="93" t="e">
        <f>VLOOKUP(A12040,Sheet3!A:A,1,0)</f>
        <v>#N/A</v>
      </c>
    </row>
    <row r="12041" spans="1:23" ht="18.95" customHeight="1">
      <c r="A12041" s="25">
        <v>800010321639</v>
      </c>
      <c r="B12041" s="26" t="s">
        <v>7186</v>
      </c>
      <c r="C12041" s="28" t="s">
        <v>8055</v>
      </c>
      <c r="D12041" s="28" t="s">
        <v>7912</v>
      </c>
      <c r="E12041" s="33">
        <v>73</v>
      </c>
      <c r="F12041" s="33">
        <v>3</v>
      </c>
      <c r="G12041" s="33">
        <v>13</v>
      </c>
      <c r="I12041" s="34"/>
      <c r="K12041" s="35"/>
      <c r="L12041" s="33" t="s">
        <v>9270</v>
      </c>
      <c r="M12041" s="33">
        <v>3</v>
      </c>
      <c r="N12041" s="33">
        <v>13</v>
      </c>
      <c r="P12041" s="32" t="e">
        <f>VLOOKUP(A12041,ยืมแฟ้ม!A:B,2,)</f>
        <v>#N/A</v>
      </c>
      <c r="Q12041" s="32" t="e">
        <f>VLOOKUP(A12041,ยืมแฟ้ม!A:C,3,)</f>
        <v>#N/A</v>
      </c>
      <c r="R12041" s="32" t="e">
        <f>VLOOKUP(A12041,ยืมแฟ้ม!A:D,4,)</f>
        <v>#N/A</v>
      </c>
      <c r="W12041" s="93" t="e">
        <f>VLOOKUP(A12041,Sheet3!A:A,1,0)</f>
        <v>#N/A</v>
      </c>
    </row>
    <row r="12042" spans="1:23" ht="18.95" customHeight="1">
      <c r="A12042" s="25">
        <v>800033220263</v>
      </c>
      <c r="B12042" s="26" t="s">
        <v>4560</v>
      </c>
      <c r="C12042" s="28" t="s">
        <v>8055</v>
      </c>
      <c r="D12042" s="28" t="s">
        <v>7912</v>
      </c>
      <c r="E12042" s="33">
        <v>73</v>
      </c>
      <c r="F12042" s="33">
        <v>3</v>
      </c>
      <c r="G12042" s="33">
        <v>14</v>
      </c>
      <c r="I12042" s="34"/>
      <c r="K12042" s="35"/>
      <c r="L12042" s="33" t="s">
        <v>9270</v>
      </c>
      <c r="M12042" s="33">
        <v>3</v>
      </c>
      <c r="N12042" s="33">
        <v>14</v>
      </c>
      <c r="P12042" s="32" t="e">
        <f>VLOOKUP(A12042,ยืมแฟ้ม!A:B,2,)</f>
        <v>#N/A</v>
      </c>
      <c r="Q12042" s="32" t="e">
        <f>VLOOKUP(A12042,ยืมแฟ้ม!A:C,3,)</f>
        <v>#N/A</v>
      </c>
      <c r="R12042" s="32" t="e">
        <f>VLOOKUP(A12042,ยืมแฟ้ม!A:D,4,)</f>
        <v>#N/A</v>
      </c>
      <c r="W12042" s="93" t="e">
        <f>VLOOKUP(A12042,Sheet3!A:A,1,0)</f>
        <v>#N/A</v>
      </c>
    </row>
    <row r="12043" spans="1:23" ht="18.95" customHeight="1">
      <c r="A12043" s="25">
        <v>800049087292</v>
      </c>
      <c r="B12043" s="26" t="s">
        <v>7187</v>
      </c>
      <c r="C12043" s="28" t="s">
        <v>8055</v>
      </c>
      <c r="D12043" s="28" t="s">
        <v>10026</v>
      </c>
      <c r="E12043" s="33">
        <v>73</v>
      </c>
      <c r="F12043" s="33">
        <v>3</v>
      </c>
      <c r="G12043" s="33">
        <v>15</v>
      </c>
      <c r="I12043" s="34"/>
      <c r="K12043" s="35"/>
      <c r="L12043" s="33" t="s">
        <v>9270</v>
      </c>
      <c r="M12043" s="33">
        <v>3</v>
      </c>
      <c r="N12043" s="33">
        <v>15</v>
      </c>
      <c r="P12043" s="32" t="e">
        <f>VLOOKUP(A12043,ยืมแฟ้ม!A:B,2,)</f>
        <v>#N/A</v>
      </c>
      <c r="Q12043" s="32" t="e">
        <f>VLOOKUP(A12043,ยืมแฟ้ม!A:C,3,)</f>
        <v>#N/A</v>
      </c>
      <c r="R12043" s="32" t="e">
        <f>VLOOKUP(A12043,ยืมแฟ้ม!A:D,4,)</f>
        <v>#N/A</v>
      </c>
      <c r="W12043" s="93" t="e">
        <f>VLOOKUP(A12043,Sheet3!A:A,1,0)</f>
        <v>#N/A</v>
      </c>
    </row>
    <row r="12044" spans="1:23" ht="18.95" customHeight="1">
      <c r="A12044" s="25">
        <v>800036364845</v>
      </c>
      <c r="B12044" s="26" t="s">
        <v>7188</v>
      </c>
      <c r="C12044" s="28" t="s">
        <v>8055</v>
      </c>
      <c r="D12044" s="28" t="s">
        <v>10026</v>
      </c>
      <c r="E12044" s="33">
        <v>73</v>
      </c>
      <c r="F12044" s="33">
        <v>3</v>
      </c>
      <c r="G12044" s="33">
        <v>16</v>
      </c>
      <c r="I12044" s="34"/>
      <c r="K12044" s="35"/>
      <c r="L12044" s="33" t="s">
        <v>9270</v>
      </c>
      <c r="M12044" s="33">
        <v>3</v>
      </c>
      <c r="N12044" s="33">
        <v>16</v>
      </c>
      <c r="P12044" s="32" t="e">
        <f>VLOOKUP(A12044,ยืมแฟ้ม!A:B,2,)</f>
        <v>#N/A</v>
      </c>
      <c r="Q12044" s="32" t="e">
        <f>VLOOKUP(A12044,ยืมแฟ้ม!A:C,3,)</f>
        <v>#N/A</v>
      </c>
      <c r="R12044" s="32" t="e">
        <f>VLOOKUP(A12044,ยืมแฟ้ม!A:D,4,)</f>
        <v>#N/A</v>
      </c>
      <c r="W12044" s="93" t="e">
        <f>VLOOKUP(A12044,Sheet3!A:A,1,0)</f>
        <v>#N/A</v>
      </c>
    </row>
    <row r="12045" spans="1:23" ht="18.95" customHeight="1">
      <c r="A12045" s="25">
        <v>800010030826</v>
      </c>
      <c r="B12045" s="26" t="s">
        <v>3492</v>
      </c>
      <c r="C12045" s="28" t="s">
        <v>8055</v>
      </c>
      <c r="D12045" s="28" t="s">
        <v>10026</v>
      </c>
      <c r="E12045" s="33">
        <v>73</v>
      </c>
      <c r="F12045" s="33">
        <v>3</v>
      </c>
      <c r="G12045" s="33">
        <v>17</v>
      </c>
      <c r="I12045" s="34"/>
      <c r="K12045" s="35"/>
      <c r="L12045" s="33" t="s">
        <v>9270</v>
      </c>
      <c r="M12045" s="33">
        <v>3</v>
      </c>
      <c r="N12045" s="33">
        <v>17</v>
      </c>
      <c r="P12045" s="32" t="e">
        <f>VLOOKUP(A12045,ยืมแฟ้ม!A:B,2,)</f>
        <v>#N/A</v>
      </c>
      <c r="Q12045" s="32" t="e">
        <f>VLOOKUP(A12045,ยืมแฟ้ม!A:C,3,)</f>
        <v>#N/A</v>
      </c>
      <c r="R12045" s="32" t="e">
        <f>VLOOKUP(A12045,ยืมแฟ้ม!A:D,4,)</f>
        <v>#N/A</v>
      </c>
      <c r="W12045" s="93" t="e">
        <f>VLOOKUP(A12045,Sheet3!A:A,1,0)</f>
        <v>#N/A</v>
      </c>
    </row>
    <row r="12046" spans="1:23" ht="18.95" customHeight="1">
      <c r="A12046" s="25">
        <v>800065674445</v>
      </c>
      <c r="B12046" s="26" t="s">
        <v>7189</v>
      </c>
      <c r="C12046" s="28" t="s">
        <v>8055</v>
      </c>
      <c r="D12046" s="28" t="s">
        <v>7816</v>
      </c>
      <c r="E12046" s="33">
        <v>73</v>
      </c>
      <c r="F12046" s="33">
        <v>3</v>
      </c>
      <c r="G12046" s="33">
        <v>18</v>
      </c>
      <c r="I12046" s="34"/>
      <c r="K12046" s="35"/>
      <c r="L12046" s="33" t="s">
        <v>9270</v>
      </c>
      <c r="M12046" s="33">
        <v>3</v>
      </c>
      <c r="N12046" s="33">
        <v>18</v>
      </c>
      <c r="P12046" s="32" t="e">
        <f>VLOOKUP(A12046,ยืมแฟ้ม!A:B,2,)</f>
        <v>#N/A</v>
      </c>
      <c r="Q12046" s="32" t="e">
        <f>VLOOKUP(A12046,ยืมแฟ้ม!A:C,3,)</f>
        <v>#N/A</v>
      </c>
      <c r="R12046" s="32" t="e">
        <f>VLOOKUP(A12046,ยืมแฟ้ม!A:D,4,)</f>
        <v>#N/A</v>
      </c>
      <c r="W12046" s="93" t="e">
        <f>VLOOKUP(A12046,Sheet3!A:A,1,0)</f>
        <v>#N/A</v>
      </c>
    </row>
    <row r="12047" spans="1:23" ht="18.95" customHeight="1">
      <c r="A12047" s="25">
        <v>800065992193</v>
      </c>
      <c r="B12047" s="26" t="s">
        <v>7190</v>
      </c>
      <c r="C12047" s="28" t="s">
        <v>8055</v>
      </c>
      <c r="D12047" s="28" t="s">
        <v>7816</v>
      </c>
      <c r="E12047" s="33">
        <v>73</v>
      </c>
      <c r="F12047" s="33">
        <v>3</v>
      </c>
      <c r="G12047" s="33">
        <v>19</v>
      </c>
      <c r="I12047" s="34"/>
      <c r="K12047" s="35"/>
      <c r="L12047" s="33" t="s">
        <v>9270</v>
      </c>
      <c r="M12047" s="33">
        <v>3</v>
      </c>
      <c r="N12047" s="33">
        <v>19</v>
      </c>
      <c r="P12047" s="32" t="e">
        <f>VLOOKUP(A12047,ยืมแฟ้ม!A:B,2,)</f>
        <v>#N/A</v>
      </c>
      <c r="Q12047" s="32" t="e">
        <f>VLOOKUP(A12047,ยืมแฟ้ม!A:C,3,)</f>
        <v>#N/A</v>
      </c>
      <c r="R12047" s="32" t="e">
        <f>VLOOKUP(A12047,ยืมแฟ้ม!A:D,4,)</f>
        <v>#N/A</v>
      </c>
      <c r="W12047" s="93" t="e">
        <f>VLOOKUP(A12047,Sheet3!A:A,1,0)</f>
        <v>#N/A</v>
      </c>
    </row>
    <row r="12048" spans="1:23" ht="18.95" customHeight="1">
      <c r="A12048" s="25">
        <v>800044118514</v>
      </c>
      <c r="B12048" s="26" t="s">
        <v>7191</v>
      </c>
      <c r="C12048" s="28" t="s">
        <v>8055</v>
      </c>
      <c r="D12048" s="28" t="s">
        <v>10026</v>
      </c>
      <c r="E12048" s="33">
        <v>73</v>
      </c>
      <c r="F12048" s="33">
        <v>3</v>
      </c>
      <c r="G12048" s="33">
        <v>20</v>
      </c>
      <c r="I12048" s="34"/>
      <c r="K12048" s="35"/>
      <c r="L12048" s="33" t="s">
        <v>9270</v>
      </c>
      <c r="M12048" s="33">
        <v>3</v>
      </c>
      <c r="N12048" s="33">
        <v>20</v>
      </c>
      <c r="P12048" s="32" t="e">
        <f>VLOOKUP(A12048,ยืมแฟ้ม!A:B,2,)</f>
        <v>#N/A</v>
      </c>
      <c r="Q12048" s="32" t="e">
        <f>VLOOKUP(A12048,ยืมแฟ้ม!A:C,3,)</f>
        <v>#N/A</v>
      </c>
      <c r="R12048" s="32" t="e">
        <f>VLOOKUP(A12048,ยืมแฟ้ม!A:D,4,)</f>
        <v>#N/A</v>
      </c>
      <c r="W12048" s="93" t="e">
        <f>VLOOKUP(A12048,Sheet3!A:A,1,0)</f>
        <v>#N/A</v>
      </c>
    </row>
    <row r="12049" spans="1:23" ht="18.95" customHeight="1">
      <c r="A12049" s="14">
        <v>800089287984</v>
      </c>
      <c r="B12049" s="15" t="s">
        <v>10731</v>
      </c>
      <c r="C12049" s="28" t="s">
        <v>8077</v>
      </c>
      <c r="D12049" s="16" t="s">
        <v>9142</v>
      </c>
      <c r="E12049" s="33">
        <v>73</v>
      </c>
      <c r="F12049" s="33">
        <v>3</v>
      </c>
      <c r="G12049" s="33">
        <v>21</v>
      </c>
      <c r="I12049" s="34"/>
      <c r="K12049" s="35"/>
      <c r="L12049" s="33" t="s">
        <v>9270</v>
      </c>
      <c r="M12049" s="33">
        <v>3</v>
      </c>
      <c r="N12049" s="33">
        <v>21</v>
      </c>
      <c r="P12049" s="32" t="e">
        <f>VLOOKUP(A12049,ยืมแฟ้ม!A:B,2,)</f>
        <v>#N/A</v>
      </c>
      <c r="Q12049" s="32" t="e">
        <f>VLOOKUP(A12049,ยืมแฟ้ม!A:C,3,)</f>
        <v>#N/A</v>
      </c>
      <c r="R12049" s="32" t="e">
        <f>VLOOKUP(A12049,ยืมแฟ้ม!A:D,4,)</f>
        <v>#N/A</v>
      </c>
      <c r="W12049" s="93" t="e">
        <f>VLOOKUP(A12049,Sheet3!A:A,1,0)</f>
        <v>#N/A</v>
      </c>
    </row>
    <row r="12050" spans="1:23" ht="18.95" customHeight="1">
      <c r="A12050" s="25">
        <v>800097478716</v>
      </c>
      <c r="B12050" s="26" t="s">
        <v>7192</v>
      </c>
      <c r="C12050" s="28" t="s">
        <v>8077</v>
      </c>
      <c r="D12050" s="28" t="s">
        <v>10026</v>
      </c>
      <c r="E12050" s="33">
        <v>73</v>
      </c>
      <c r="F12050" s="33">
        <v>3</v>
      </c>
      <c r="G12050" s="33">
        <v>22</v>
      </c>
      <c r="I12050" s="34"/>
      <c r="K12050" s="35"/>
      <c r="L12050" s="33" t="s">
        <v>9270</v>
      </c>
      <c r="M12050" s="33">
        <v>3</v>
      </c>
      <c r="N12050" s="33">
        <v>22</v>
      </c>
      <c r="P12050" s="32" t="e">
        <f>VLOOKUP(A12050,ยืมแฟ้ม!A:B,2,)</f>
        <v>#N/A</v>
      </c>
      <c r="Q12050" s="32" t="e">
        <f>VLOOKUP(A12050,ยืมแฟ้ม!A:C,3,)</f>
        <v>#N/A</v>
      </c>
      <c r="R12050" s="32" t="e">
        <f>VLOOKUP(A12050,ยืมแฟ้ม!A:D,4,)</f>
        <v>#N/A</v>
      </c>
      <c r="W12050" s="93" t="e">
        <f>VLOOKUP(A12050,Sheet3!A:A,1,0)</f>
        <v>#N/A</v>
      </c>
    </row>
    <row r="12051" spans="1:23" ht="18.95" customHeight="1">
      <c r="A12051" s="25">
        <v>800089494895</v>
      </c>
      <c r="B12051" s="26" t="s">
        <v>7193</v>
      </c>
      <c r="C12051" s="28" t="s">
        <v>8077</v>
      </c>
      <c r="D12051" s="28" t="s">
        <v>1465</v>
      </c>
      <c r="E12051" s="33">
        <v>73</v>
      </c>
      <c r="F12051" s="33">
        <v>3</v>
      </c>
      <c r="G12051" s="33">
        <v>23</v>
      </c>
      <c r="I12051" s="34"/>
      <c r="K12051" s="35"/>
      <c r="L12051" s="33" t="s">
        <v>9270</v>
      </c>
      <c r="M12051" s="33">
        <v>3</v>
      </c>
      <c r="N12051" s="33">
        <v>23</v>
      </c>
      <c r="P12051" s="32" t="e">
        <f>VLOOKUP(A12051,ยืมแฟ้ม!A:B,2,)</f>
        <v>#N/A</v>
      </c>
      <c r="Q12051" s="32" t="e">
        <f>VLOOKUP(A12051,ยืมแฟ้ม!A:C,3,)</f>
        <v>#N/A</v>
      </c>
      <c r="R12051" s="32" t="e">
        <f>VLOOKUP(A12051,ยืมแฟ้ม!A:D,4,)</f>
        <v>#N/A</v>
      </c>
      <c r="W12051" s="93" t="e">
        <f>VLOOKUP(A12051,Sheet3!A:A,1,0)</f>
        <v>#N/A</v>
      </c>
    </row>
    <row r="12052" spans="1:23" ht="18.95" customHeight="1">
      <c r="A12052" s="25">
        <v>800092642019</v>
      </c>
      <c r="B12052" s="26" t="s">
        <v>7194</v>
      </c>
      <c r="C12052" s="28" t="s">
        <v>8077</v>
      </c>
      <c r="D12052" s="28" t="s">
        <v>7816</v>
      </c>
      <c r="E12052" s="33">
        <v>73</v>
      </c>
      <c r="F12052" s="33">
        <v>3</v>
      </c>
      <c r="G12052" s="33">
        <v>24</v>
      </c>
      <c r="I12052" s="34"/>
      <c r="K12052" s="35"/>
      <c r="L12052" s="33" t="s">
        <v>9270</v>
      </c>
      <c r="M12052" s="33">
        <v>3</v>
      </c>
      <c r="N12052" s="33">
        <v>24</v>
      </c>
      <c r="P12052" s="32" t="e">
        <f>VLOOKUP(A12052,ยืมแฟ้ม!A:B,2,)</f>
        <v>#N/A</v>
      </c>
      <c r="Q12052" s="32" t="e">
        <f>VLOOKUP(A12052,ยืมแฟ้ม!A:C,3,)</f>
        <v>#N/A</v>
      </c>
      <c r="R12052" s="32" t="e">
        <f>VLOOKUP(A12052,ยืมแฟ้ม!A:D,4,)</f>
        <v>#N/A</v>
      </c>
      <c r="W12052" s="93" t="e">
        <f>VLOOKUP(A12052,Sheet3!A:A,1,0)</f>
        <v>#N/A</v>
      </c>
    </row>
    <row r="12053" spans="1:23" ht="18.95" customHeight="1">
      <c r="A12053" s="25">
        <v>800093989849</v>
      </c>
      <c r="B12053" s="26" t="s">
        <v>7195</v>
      </c>
      <c r="C12053" s="28" t="s">
        <v>8077</v>
      </c>
      <c r="D12053" s="28" t="s">
        <v>7816</v>
      </c>
      <c r="E12053" s="33">
        <v>73</v>
      </c>
      <c r="F12053" s="33">
        <v>3</v>
      </c>
      <c r="G12053" s="33">
        <v>25</v>
      </c>
      <c r="I12053" s="34"/>
      <c r="K12053" s="35"/>
      <c r="L12053" s="33" t="s">
        <v>9270</v>
      </c>
      <c r="M12053" s="33">
        <v>3</v>
      </c>
      <c r="N12053" s="33">
        <v>25</v>
      </c>
      <c r="P12053" s="32" t="e">
        <f>VLOOKUP(A12053,ยืมแฟ้ม!A:B,2,)</f>
        <v>#N/A</v>
      </c>
      <c r="Q12053" s="32" t="e">
        <f>VLOOKUP(A12053,ยืมแฟ้ม!A:C,3,)</f>
        <v>#N/A</v>
      </c>
      <c r="R12053" s="32" t="e">
        <f>VLOOKUP(A12053,ยืมแฟ้ม!A:D,4,)</f>
        <v>#N/A</v>
      </c>
      <c r="W12053" s="93" t="e">
        <f>VLOOKUP(A12053,Sheet3!A:A,1,0)</f>
        <v>#N/A</v>
      </c>
    </row>
    <row r="12054" spans="1:23" ht="18.95" customHeight="1">
      <c r="A12054" s="25">
        <v>800094061325</v>
      </c>
      <c r="B12054" s="26" t="s">
        <v>7196</v>
      </c>
      <c r="C12054" s="28" t="s">
        <v>8077</v>
      </c>
      <c r="D12054" s="28" t="s">
        <v>7816</v>
      </c>
      <c r="E12054" s="33">
        <v>73</v>
      </c>
      <c r="F12054" s="33">
        <v>3</v>
      </c>
      <c r="G12054" s="33">
        <v>26</v>
      </c>
      <c r="I12054" s="34"/>
      <c r="K12054" s="35"/>
      <c r="L12054" s="33" t="s">
        <v>9270</v>
      </c>
      <c r="M12054" s="33">
        <v>3</v>
      </c>
      <c r="N12054" s="33">
        <v>26</v>
      </c>
      <c r="P12054" s="32" t="e">
        <f>VLOOKUP(A12054,ยืมแฟ้ม!A:B,2,)</f>
        <v>#N/A</v>
      </c>
      <c r="Q12054" s="32" t="e">
        <f>VLOOKUP(A12054,ยืมแฟ้ม!A:C,3,)</f>
        <v>#N/A</v>
      </c>
      <c r="R12054" s="32" t="e">
        <f>VLOOKUP(A12054,ยืมแฟ้ม!A:D,4,)</f>
        <v>#N/A</v>
      </c>
      <c r="W12054" s="93" t="e">
        <f>VLOOKUP(A12054,Sheet3!A:A,1,0)</f>
        <v>#N/A</v>
      </c>
    </row>
    <row r="12055" spans="1:23" ht="18.95" customHeight="1">
      <c r="A12055" s="25">
        <v>800073538004</v>
      </c>
      <c r="B12055" s="26" t="s">
        <v>7197</v>
      </c>
      <c r="C12055" s="28" t="s">
        <v>8077</v>
      </c>
      <c r="D12055" s="28" t="s">
        <v>7816</v>
      </c>
      <c r="E12055" s="33">
        <v>73</v>
      </c>
      <c r="F12055" s="33">
        <v>3</v>
      </c>
      <c r="G12055" s="33">
        <v>27</v>
      </c>
      <c r="I12055" s="34"/>
      <c r="K12055" s="35"/>
      <c r="L12055" s="33" t="s">
        <v>9270</v>
      </c>
      <c r="M12055" s="33">
        <v>3</v>
      </c>
      <c r="N12055" s="33">
        <v>27</v>
      </c>
      <c r="P12055" s="32" t="e">
        <f>VLOOKUP(A12055,ยืมแฟ้ม!A:B,2,)</f>
        <v>#N/A</v>
      </c>
      <c r="Q12055" s="32" t="e">
        <f>VLOOKUP(A12055,ยืมแฟ้ม!A:C,3,)</f>
        <v>#N/A</v>
      </c>
      <c r="R12055" s="32" t="e">
        <f>VLOOKUP(A12055,ยืมแฟ้ม!A:D,4,)</f>
        <v>#N/A</v>
      </c>
      <c r="W12055" s="93" t="e">
        <f>VLOOKUP(A12055,Sheet3!A:A,1,0)</f>
        <v>#N/A</v>
      </c>
    </row>
    <row r="12056" spans="1:23" ht="18.95" customHeight="1">
      <c r="I12056" s="34"/>
      <c r="K12056" s="35"/>
      <c r="L12056" s="33" t="s">
        <v>9270</v>
      </c>
      <c r="M12056" s="33">
        <v>3</v>
      </c>
      <c r="N12056" s="33">
        <v>28</v>
      </c>
      <c r="P12056" s="32" t="e">
        <f>VLOOKUP(A12056,ยืมแฟ้ม!A:B,2,)</f>
        <v>#N/A</v>
      </c>
      <c r="Q12056" s="32" t="e">
        <f>VLOOKUP(A12056,ยืมแฟ้ม!A:C,3,)</f>
        <v>#N/A</v>
      </c>
      <c r="R12056" s="32" t="e">
        <f>VLOOKUP(A12056,ยืมแฟ้ม!A:D,4,)</f>
        <v>#N/A</v>
      </c>
      <c r="W12056" s="93" t="e">
        <f>VLOOKUP(A12056,Sheet3!A:A,1,0)</f>
        <v>#N/A</v>
      </c>
    </row>
    <row r="12057" spans="1:23" ht="18.95" customHeight="1">
      <c r="I12057" s="34"/>
      <c r="K12057" s="35"/>
      <c r="L12057" s="33" t="s">
        <v>9270</v>
      </c>
      <c r="M12057" s="33">
        <v>3</v>
      </c>
      <c r="N12057" s="33">
        <v>29</v>
      </c>
      <c r="P12057" s="32" t="e">
        <f>VLOOKUP(A12057,ยืมแฟ้ม!A:B,2,)</f>
        <v>#N/A</v>
      </c>
      <c r="Q12057" s="32" t="e">
        <f>VLOOKUP(A12057,ยืมแฟ้ม!A:C,3,)</f>
        <v>#N/A</v>
      </c>
      <c r="R12057" s="32" t="e">
        <f>VLOOKUP(A12057,ยืมแฟ้ม!A:D,4,)</f>
        <v>#N/A</v>
      </c>
      <c r="W12057" s="93" t="e">
        <f>VLOOKUP(A12057,Sheet3!A:A,1,0)</f>
        <v>#N/A</v>
      </c>
    </row>
    <row r="12058" spans="1:23" ht="18.95" customHeight="1">
      <c r="I12058" s="34"/>
      <c r="K12058" s="35"/>
      <c r="L12058" s="33" t="s">
        <v>9270</v>
      </c>
      <c r="M12058" s="33">
        <v>3</v>
      </c>
      <c r="N12058" s="33">
        <v>30</v>
      </c>
      <c r="P12058" s="32" t="e">
        <f>VLOOKUP(A12058,ยืมแฟ้ม!A:B,2,)</f>
        <v>#N/A</v>
      </c>
      <c r="Q12058" s="32" t="e">
        <f>VLOOKUP(A12058,ยืมแฟ้ม!A:C,3,)</f>
        <v>#N/A</v>
      </c>
      <c r="R12058" s="32" t="e">
        <f>VLOOKUP(A12058,ยืมแฟ้ม!A:D,4,)</f>
        <v>#N/A</v>
      </c>
      <c r="W12058" s="93" t="e">
        <f>VLOOKUP(A12058,Sheet3!A:A,1,0)</f>
        <v>#N/A</v>
      </c>
    </row>
    <row r="12059" spans="1:23" ht="18.95" customHeight="1">
      <c r="A12059" s="25">
        <v>800090062186</v>
      </c>
      <c r="B12059" s="26" t="s">
        <v>7198</v>
      </c>
      <c r="C12059" s="28" t="s">
        <v>8077</v>
      </c>
      <c r="D12059" s="28" t="s">
        <v>7816</v>
      </c>
      <c r="E12059" s="33">
        <v>73</v>
      </c>
      <c r="F12059" s="33">
        <v>4</v>
      </c>
      <c r="G12059" s="33">
        <v>1</v>
      </c>
      <c r="I12059" s="34"/>
      <c r="K12059" s="35"/>
      <c r="L12059" s="33" t="s">
        <v>9270</v>
      </c>
      <c r="M12059" s="33">
        <v>4</v>
      </c>
      <c r="N12059" s="33">
        <v>1</v>
      </c>
      <c r="P12059" s="32" t="e">
        <f>VLOOKUP(A12059,ยืมแฟ้ม!A:B,2,)</f>
        <v>#N/A</v>
      </c>
      <c r="Q12059" s="32" t="e">
        <f>VLOOKUP(A12059,ยืมแฟ้ม!A:C,3,)</f>
        <v>#N/A</v>
      </c>
      <c r="R12059" s="32" t="e">
        <f>VLOOKUP(A12059,ยืมแฟ้ม!A:D,4,)</f>
        <v>#N/A</v>
      </c>
      <c r="W12059" s="93" t="e">
        <f>VLOOKUP(A12059,Sheet3!A:A,1,0)</f>
        <v>#N/A</v>
      </c>
    </row>
    <row r="12060" spans="1:23" ht="18.95" customHeight="1">
      <c r="A12060" s="25">
        <v>800089549805</v>
      </c>
      <c r="B12060" s="26" t="s">
        <v>7199</v>
      </c>
      <c r="C12060" s="28" t="s">
        <v>8077</v>
      </c>
      <c r="D12060" s="28" t="s">
        <v>7816</v>
      </c>
      <c r="E12060" s="33">
        <v>73</v>
      </c>
      <c r="F12060" s="33">
        <v>4</v>
      </c>
      <c r="G12060" s="33">
        <v>2</v>
      </c>
      <c r="I12060" s="34"/>
      <c r="K12060" s="35"/>
      <c r="L12060" s="33" t="s">
        <v>9270</v>
      </c>
      <c r="M12060" s="33">
        <v>4</v>
      </c>
      <c r="N12060" s="33">
        <v>2</v>
      </c>
      <c r="P12060" s="32" t="e">
        <f>VLOOKUP(A12060,ยืมแฟ้ม!A:B,2,)</f>
        <v>#N/A</v>
      </c>
      <c r="Q12060" s="32" t="e">
        <f>VLOOKUP(A12060,ยืมแฟ้ม!A:C,3,)</f>
        <v>#N/A</v>
      </c>
      <c r="R12060" s="32" t="e">
        <f>VLOOKUP(A12060,ยืมแฟ้ม!A:D,4,)</f>
        <v>#N/A</v>
      </c>
      <c r="W12060" s="93" t="e">
        <f>VLOOKUP(A12060,Sheet3!A:A,1,0)</f>
        <v>#N/A</v>
      </c>
    </row>
    <row r="12061" spans="1:23" ht="18.95" customHeight="1">
      <c r="I12061" s="34"/>
      <c r="K12061" s="35"/>
      <c r="L12061" s="33" t="s">
        <v>9270</v>
      </c>
      <c r="M12061" s="33">
        <v>4</v>
      </c>
      <c r="N12061" s="33">
        <v>3</v>
      </c>
      <c r="P12061" s="32" t="e">
        <f>VLOOKUP(A12061,ยืมแฟ้ม!A:B,2,)</f>
        <v>#N/A</v>
      </c>
      <c r="Q12061" s="32" t="e">
        <f>VLOOKUP(A12061,ยืมแฟ้ม!A:C,3,)</f>
        <v>#N/A</v>
      </c>
      <c r="R12061" s="32" t="e">
        <f>VLOOKUP(A12061,ยืมแฟ้ม!A:D,4,)</f>
        <v>#N/A</v>
      </c>
      <c r="W12061" s="93" t="e">
        <f>VLOOKUP(A12061,Sheet3!A:A,1,0)</f>
        <v>#N/A</v>
      </c>
    </row>
    <row r="12062" spans="1:23" ht="18.95" customHeight="1">
      <c r="A12062" s="25">
        <v>800098489316</v>
      </c>
      <c r="B12062" s="26" t="s">
        <v>7200</v>
      </c>
      <c r="C12062" s="28" t="s">
        <v>8077</v>
      </c>
      <c r="D12062" s="28" t="s">
        <v>7816</v>
      </c>
      <c r="E12062" s="33">
        <v>73</v>
      </c>
      <c r="F12062" s="33">
        <v>4</v>
      </c>
      <c r="G12062" s="33">
        <v>4</v>
      </c>
      <c r="I12062" s="34"/>
      <c r="K12062" s="35"/>
      <c r="L12062" s="33" t="s">
        <v>9270</v>
      </c>
      <c r="M12062" s="33">
        <v>4</v>
      </c>
      <c r="N12062" s="33">
        <v>4</v>
      </c>
      <c r="P12062" s="32" t="e">
        <f>VLOOKUP(A12062,ยืมแฟ้ม!A:B,2,)</f>
        <v>#N/A</v>
      </c>
      <c r="Q12062" s="32" t="e">
        <f>VLOOKUP(A12062,ยืมแฟ้ม!A:C,3,)</f>
        <v>#N/A</v>
      </c>
      <c r="R12062" s="32" t="e">
        <f>VLOOKUP(A12062,ยืมแฟ้ม!A:D,4,)</f>
        <v>#N/A</v>
      </c>
      <c r="W12062" s="93" t="e">
        <f>VLOOKUP(A12062,Sheet3!A:A,1,0)</f>
        <v>#N/A</v>
      </c>
    </row>
    <row r="12063" spans="1:23" ht="18.95" customHeight="1">
      <c r="I12063" s="34"/>
      <c r="K12063" s="35"/>
      <c r="L12063" s="33" t="s">
        <v>9270</v>
      </c>
      <c r="M12063" s="33">
        <v>4</v>
      </c>
      <c r="N12063" s="33">
        <v>5</v>
      </c>
      <c r="P12063" s="32" t="e">
        <f>VLOOKUP(A12063,ยืมแฟ้ม!A:B,2,)</f>
        <v>#N/A</v>
      </c>
      <c r="Q12063" s="32" t="e">
        <f>VLOOKUP(A12063,ยืมแฟ้ม!A:C,3,)</f>
        <v>#N/A</v>
      </c>
      <c r="R12063" s="32" t="e">
        <f>VLOOKUP(A12063,ยืมแฟ้ม!A:D,4,)</f>
        <v>#N/A</v>
      </c>
      <c r="W12063" s="93" t="e">
        <f>VLOOKUP(A12063,Sheet3!A:A,1,0)</f>
        <v>#N/A</v>
      </c>
    </row>
    <row r="12064" spans="1:23" ht="18.95" customHeight="1">
      <c r="A12064" s="25">
        <v>800097763992</v>
      </c>
      <c r="B12064" s="26" t="s">
        <v>7201</v>
      </c>
      <c r="C12064" s="28" t="s">
        <v>8077</v>
      </c>
      <c r="D12064" s="28" t="s">
        <v>1465</v>
      </c>
      <c r="E12064" s="33">
        <v>73</v>
      </c>
      <c r="F12064" s="33">
        <v>4</v>
      </c>
      <c r="G12064" s="33">
        <v>6</v>
      </c>
      <c r="I12064" s="34"/>
      <c r="K12064" s="35"/>
      <c r="L12064" s="33" t="s">
        <v>9270</v>
      </c>
      <c r="M12064" s="33">
        <v>4</v>
      </c>
      <c r="N12064" s="33">
        <v>6</v>
      </c>
      <c r="P12064" s="32" t="e">
        <f>VLOOKUP(A12064,ยืมแฟ้ม!A:B,2,)</f>
        <v>#N/A</v>
      </c>
      <c r="Q12064" s="32" t="e">
        <f>VLOOKUP(A12064,ยืมแฟ้ม!A:C,3,)</f>
        <v>#N/A</v>
      </c>
      <c r="R12064" s="32" t="e">
        <f>VLOOKUP(A12064,ยืมแฟ้ม!A:D,4,)</f>
        <v>#N/A</v>
      </c>
      <c r="W12064" s="93" t="e">
        <f>VLOOKUP(A12064,Sheet3!A:A,1,0)</f>
        <v>#N/A</v>
      </c>
    </row>
    <row r="12065" spans="1:23" ht="18.95" customHeight="1">
      <c r="A12065" s="25">
        <v>800098026100</v>
      </c>
      <c r="B12065" s="26" t="s">
        <v>7202</v>
      </c>
      <c r="C12065" s="28" t="s">
        <v>8077</v>
      </c>
      <c r="D12065" s="28" t="s">
        <v>7816</v>
      </c>
      <c r="E12065" s="33">
        <v>73</v>
      </c>
      <c r="F12065" s="33">
        <v>4</v>
      </c>
      <c r="G12065" s="33">
        <v>7</v>
      </c>
      <c r="I12065" s="34"/>
      <c r="K12065" s="35"/>
      <c r="L12065" s="33" t="s">
        <v>9270</v>
      </c>
      <c r="M12065" s="33">
        <v>4</v>
      </c>
      <c r="N12065" s="33">
        <v>7</v>
      </c>
      <c r="P12065" s="32" t="e">
        <f>VLOOKUP(A12065,ยืมแฟ้ม!A:B,2,)</f>
        <v>#N/A</v>
      </c>
      <c r="Q12065" s="32" t="e">
        <f>VLOOKUP(A12065,ยืมแฟ้ม!A:C,3,)</f>
        <v>#N/A</v>
      </c>
      <c r="R12065" s="32" t="e">
        <f>VLOOKUP(A12065,ยืมแฟ้ม!A:D,4,)</f>
        <v>#N/A</v>
      </c>
      <c r="W12065" s="93" t="e">
        <f>VLOOKUP(A12065,Sheet3!A:A,1,0)</f>
        <v>#N/A</v>
      </c>
    </row>
    <row r="12066" spans="1:23" ht="18.95" customHeight="1">
      <c r="A12066" s="25">
        <v>800098378253</v>
      </c>
      <c r="B12066" s="26" t="s">
        <v>7203</v>
      </c>
      <c r="C12066" s="28" t="s">
        <v>8077</v>
      </c>
      <c r="D12066" s="28" t="s">
        <v>7816</v>
      </c>
      <c r="E12066" s="33">
        <v>73</v>
      </c>
      <c r="F12066" s="33">
        <v>4</v>
      </c>
      <c r="G12066" s="33">
        <v>8</v>
      </c>
      <c r="I12066" s="34"/>
      <c r="K12066" s="35"/>
      <c r="L12066" s="33" t="s">
        <v>9270</v>
      </c>
      <c r="M12066" s="33">
        <v>4</v>
      </c>
      <c r="N12066" s="33">
        <v>8</v>
      </c>
      <c r="P12066" s="32" t="e">
        <f>VLOOKUP(A12066,ยืมแฟ้ม!A:B,2,)</f>
        <v>#N/A</v>
      </c>
      <c r="Q12066" s="32" t="e">
        <f>VLOOKUP(A12066,ยืมแฟ้ม!A:C,3,)</f>
        <v>#N/A</v>
      </c>
      <c r="R12066" s="32" t="e">
        <f>VLOOKUP(A12066,ยืมแฟ้ม!A:D,4,)</f>
        <v>#N/A</v>
      </c>
      <c r="W12066" s="93" t="e">
        <f>VLOOKUP(A12066,Sheet3!A:A,1,0)</f>
        <v>#N/A</v>
      </c>
    </row>
    <row r="12067" spans="1:23" ht="18.95" customHeight="1">
      <c r="A12067" s="14">
        <v>800089295649</v>
      </c>
      <c r="B12067" s="15" t="s">
        <v>10732</v>
      </c>
      <c r="C12067" s="28" t="s">
        <v>8077</v>
      </c>
      <c r="D12067" s="16" t="s">
        <v>9142</v>
      </c>
      <c r="E12067" s="33">
        <v>73</v>
      </c>
      <c r="F12067" s="33">
        <v>4</v>
      </c>
      <c r="G12067" s="33">
        <v>9</v>
      </c>
      <c r="I12067" s="34"/>
      <c r="K12067" s="35"/>
      <c r="L12067" s="33" t="s">
        <v>9270</v>
      </c>
      <c r="M12067" s="33">
        <v>4</v>
      </c>
      <c r="N12067" s="33">
        <v>9</v>
      </c>
      <c r="P12067" s="32" t="e">
        <f>VLOOKUP(A12067,ยืมแฟ้ม!A:B,2,)</f>
        <v>#N/A</v>
      </c>
      <c r="Q12067" s="32" t="e">
        <f>VLOOKUP(A12067,ยืมแฟ้ม!A:C,3,)</f>
        <v>#N/A</v>
      </c>
      <c r="R12067" s="32" t="e">
        <f>VLOOKUP(A12067,ยืมแฟ้ม!A:D,4,)</f>
        <v>#N/A</v>
      </c>
      <c r="W12067" s="93" t="e">
        <f>VLOOKUP(A12067,Sheet3!A:A,1,0)</f>
        <v>#N/A</v>
      </c>
    </row>
    <row r="12068" spans="1:23" ht="18.95" customHeight="1">
      <c r="A12068" s="25">
        <v>800097278017</v>
      </c>
      <c r="B12068" s="26" t="s">
        <v>7204</v>
      </c>
      <c r="C12068" s="28" t="s">
        <v>8077</v>
      </c>
      <c r="D12068" s="28" t="s">
        <v>7816</v>
      </c>
      <c r="E12068" s="33">
        <v>73</v>
      </c>
      <c r="F12068" s="33">
        <v>4</v>
      </c>
      <c r="G12068" s="33">
        <v>10</v>
      </c>
      <c r="I12068" s="34"/>
      <c r="K12068" s="35"/>
      <c r="L12068" s="33" t="s">
        <v>9270</v>
      </c>
      <c r="M12068" s="33">
        <v>4</v>
      </c>
      <c r="N12068" s="33">
        <v>10</v>
      </c>
      <c r="P12068" s="32" t="e">
        <f>VLOOKUP(A12068,ยืมแฟ้ม!A:B,2,)</f>
        <v>#N/A</v>
      </c>
      <c r="Q12068" s="32" t="e">
        <f>VLOOKUP(A12068,ยืมแฟ้ม!A:C,3,)</f>
        <v>#N/A</v>
      </c>
      <c r="R12068" s="32" t="e">
        <f>VLOOKUP(A12068,ยืมแฟ้ม!A:D,4,)</f>
        <v>#N/A</v>
      </c>
      <c r="W12068" s="93" t="e">
        <f>VLOOKUP(A12068,Sheet3!A:A,1,0)</f>
        <v>#N/A</v>
      </c>
    </row>
    <row r="12069" spans="1:23" ht="18.95" customHeight="1">
      <c r="A12069" s="25">
        <v>800089557238</v>
      </c>
      <c r="B12069" s="26" t="s">
        <v>7205</v>
      </c>
      <c r="C12069" s="28" t="s">
        <v>8077</v>
      </c>
      <c r="D12069" s="28" t="s">
        <v>9142</v>
      </c>
      <c r="E12069" s="33">
        <v>73</v>
      </c>
      <c r="F12069" s="33">
        <v>4</v>
      </c>
      <c r="G12069" s="33">
        <v>11</v>
      </c>
      <c r="I12069" s="34"/>
      <c r="K12069" s="35"/>
      <c r="L12069" s="33" t="s">
        <v>9270</v>
      </c>
      <c r="M12069" s="33">
        <v>4</v>
      </c>
      <c r="N12069" s="33">
        <v>11</v>
      </c>
      <c r="P12069" s="32" t="e">
        <f>VLOOKUP(A12069,ยืมแฟ้ม!A:B,2,)</f>
        <v>#N/A</v>
      </c>
      <c r="Q12069" s="32" t="e">
        <f>VLOOKUP(A12069,ยืมแฟ้ม!A:C,3,)</f>
        <v>#N/A</v>
      </c>
      <c r="R12069" s="32" t="e">
        <f>VLOOKUP(A12069,ยืมแฟ้ม!A:D,4,)</f>
        <v>#N/A</v>
      </c>
      <c r="W12069" s="93" t="e">
        <f>VLOOKUP(A12069,Sheet3!A:A,1,0)</f>
        <v>#N/A</v>
      </c>
    </row>
    <row r="12070" spans="1:23" ht="18.95" customHeight="1">
      <c r="A12070" s="25">
        <v>800093028655</v>
      </c>
      <c r="B12070" s="26" t="s">
        <v>7206</v>
      </c>
      <c r="C12070" s="28" t="s">
        <v>8077</v>
      </c>
      <c r="D12070" s="28" t="s">
        <v>1465</v>
      </c>
      <c r="E12070" s="33">
        <v>73</v>
      </c>
      <c r="F12070" s="33">
        <v>4</v>
      </c>
      <c r="G12070" s="33">
        <v>12</v>
      </c>
      <c r="I12070" s="34"/>
      <c r="K12070" s="35"/>
      <c r="L12070" s="33" t="s">
        <v>9270</v>
      </c>
      <c r="M12070" s="33">
        <v>4</v>
      </c>
      <c r="N12070" s="33">
        <v>12</v>
      </c>
      <c r="P12070" s="32" t="e">
        <f>VLOOKUP(A12070,ยืมแฟ้ม!A:B,2,)</f>
        <v>#N/A</v>
      </c>
      <c r="Q12070" s="32" t="e">
        <f>VLOOKUP(A12070,ยืมแฟ้ม!A:C,3,)</f>
        <v>#N/A</v>
      </c>
      <c r="R12070" s="32" t="e">
        <f>VLOOKUP(A12070,ยืมแฟ้ม!A:D,4,)</f>
        <v>#N/A</v>
      </c>
      <c r="W12070" s="93" t="e">
        <f>VLOOKUP(A12070,Sheet3!A:A,1,0)</f>
        <v>#N/A</v>
      </c>
    </row>
    <row r="12071" spans="1:23" ht="18.95" customHeight="1">
      <c r="A12071" s="25">
        <v>800088576932</v>
      </c>
      <c r="B12071" s="26" t="s">
        <v>7207</v>
      </c>
      <c r="C12071" s="28" t="s">
        <v>8077</v>
      </c>
      <c r="D12071" s="28" t="s">
        <v>9142</v>
      </c>
      <c r="E12071" s="33">
        <v>73</v>
      </c>
      <c r="F12071" s="33">
        <v>4</v>
      </c>
      <c r="G12071" s="33">
        <v>13</v>
      </c>
      <c r="I12071" s="34"/>
      <c r="K12071" s="35"/>
      <c r="L12071" s="33" t="s">
        <v>9270</v>
      </c>
      <c r="M12071" s="33">
        <v>4</v>
      </c>
      <c r="N12071" s="33">
        <v>13</v>
      </c>
      <c r="P12071" s="32" t="e">
        <f>VLOOKUP(A12071,ยืมแฟ้ม!A:B,2,)</f>
        <v>#N/A</v>
      </c>
      <c r="Q12071" s="32" t="e">
        <f>VLOOKUP(A12071,ยืมแฟ้ม!A:C,3,)</f>
        <v>#N/A</v>
      </c>
      <c r="R12071" s="32" t="e">
        <f>VLOOKUP(A12071,ยืมแฟ้ม!A:D,4,)</f>
        <v>#N/A</v>
      </c>
      <c r="W12071" s="93" t="e">
        <f>VLOOKUP(A12071,Sheet3!A:A,1,0)</f>
        <v>#N/A</v>
      </c>
    </row>
    <row r="12072" spans="1:23" ht="18.95" customHeight="1">
      <c r="A12072" s="25">
        <v>800091002199</v>
      </c>
      <c r="B12072" s="26" t="s">
        <v>5361</v>
      </c>
      <c r="C12072" s="28" t="s">
        <v>8077</v>
      </c>
      <c r="D12072" s="28" t="s">
        <v>1465</v>
      </c>
      <c r="E12072" s="33">
        <v>73</v>
      </c>
      <c r="F12072" s="33">
        <v>4</v>
      </c>
      <c r="G12072" s="33">
        <v>14</v>
      </c>
      <c r="I12072" s="34"/>
      <c r="K12072" s="35"/>
      <c r="L12072" s="33" t="s">
        <v>9270</v>
      </c>
      <c r="M12072" s="33">
        <v>4</v>
      </c>
      <c r="N12072" s="33">
        <v>14</v>
      </c>
      <c r="P12072" s="32" t="e">
        <f>VLOOKUP(A12072,ยืมแฟ้ม!A:B,2,)</f>
        <v>#N/A</v>
      </c>
      <c r="Q12072" s="32" t="e">
        <f>VLOOKUP(A12072,ยืมแฟ้ม!A:C,3,)</f>
        <v>#N/A</v>
      </c>
      <c r="R12072" s="32" t="e">
        <f>VLOOKUP(A12072,ยืมแฟ้ม!A:D,4,)</f>
        <v>#N/A</v>
      </c>
      <c r="W12072" s="93" t="e">
        <f>VLOOKUP(A12072,Sheet3!A:A,1,0)</f>
        <v>#N/A</v>
      </c>
    </row>
    <row r="12073" spans="1:23" ht="18.95" customHeight="1">
      <c r="A12073" s="25">
        <v>800088558062</v>
      </c>
      <c r="B12073" s="26" t="s">
        <v>7208</v>
      </c>
      <c r="C12073" s="28" t="s">
        <v>8077</v>
      </c>
      <c r="D12073" s="28" t="s">
        <v>9142</v>
      </c>
      <c r="E12073" s="33">
        <v>73</v>
      </c>
      <c r="F12073" s="33">
        <v>4</v>
      </c>
      <c r="G12073" s="33">
        <v>15</v>
      </c>
      <c r="I12073" s="34"/>
      <c r="K12073" s="35"/>
      <c r="L12073" s="33" t="s">
        <v>9270</v>
      </c>
      <c r="M12073" s="33">
        <v>4</v>
      </c>
      <c r="N12073" s="33">
        <v>15</v>
      </c>
      <c r="P12073" s="32" t="e">
        <f>VLOOKUP(A12073,ยืมแฟ้ม!A:B,2,)</f>
        <v>#N/A</v>
      </c>
      <c r="Q12073" s="32" t="e">
        <f>VLOOKUP(A12073,ยืมแฟ้ม!A:C,3,)</f>
        <v>#N/A</v>
      </c>
      <c r="R12073" s="32" t="e">
        <f>VLOOKUP(A12073,ยืมแฟ้ม!A:D,4,)</f>
        <v>#N/A</v>
      </c>
      <c r="W12073" s="93" t="e">
        <f>VLOOKUP(A12073,Sheet3!A:A,1,0)</f>
        <v>#N/A</v>
      </c>
    </row>
    <row r="12074" spans="1:23" ht="18.95" customHeight="1">
      <c r="A12074" s="25">
        <v>800089556123</v>
      </c>
      <c r="B12074" s="26" t="s">
        <v>7209</v>
      </c>
      <c r="C12074" s="28" t="s">
        <v>8077</v>
      </c>
      <c r="D12074" s="28" t="s">
        <v>9142</v>
      </c>
      <c r="E12074" s="33">
        <v>73</v>
      </c>
      <c r="F12074" s="33">
        <v>4</v>
      </c>
      <c r="G12074" s="33">
        <v>16</v>
      </c>
      <c r="I12074" s="34"/>
      <c r="K12074" s="35"/>
      <c r="L12074" s="33" t="s">
        <v>9270</v>
      </c>
      <c r="M12074" s="33">
        <v>4</v>
      </c>
      <c r="N12074" s="33">
        <v>16</v>
      </c>
      <c r="P12074" s="32" t="e">
        <f>VLOOKUP(A12074,ยืมแฟ้ม!A:B,2,)</f>
        <v>#N/A</v>
      </c>
      <c r="Q12074" s="32" t="e">
        <f>VLOOKUP(A12074,ยืมแฟ้ม!A:C,3,)</f>
        <v>#N/A</v>
      </c>
      <c r="R12074" s="32" t="e">
        <f>VLOOKUP(A12074,ยืมแฟ้ม!A:D,4,)</f>
        <v>#N/A</v>
      </c>
      <c r="W12074" s="93" t="e">
        <f>VLOOKUP(A12074,Sheet3!A:A,1,0)</f>
        <v>#N/A</v>
      </c>
    </row>
    <row r="12075" spans="1:23" ht="18.95" customHeight="1">
      <c r="A12075" s="25">
        <v>800097183688</v>
      </c>
      <c r="B12075" s="26" t="s">
        <v>7210</v>
      </c>
      <c r="C12075" s="28" t="s">
        <v>8077</v>
      </c>
      <c r="D12075" s="28" t="s">
        <v>9142</v>
      </c>
      <c r="E12075" s="33">
        <v>73</v>
      </c>
      <c r="F12075" s="33">
        <v>4</v>
      </c>
      <c r="G12075" s="33">
        <v>17</v>
      </c>
      <c r="I12075" s="34"/>
      <c r="K12075" s="35"/>
      <c r="L12075" s="33" t="s">
        <v>9270</v>
      </c>
      <c r="M12075" s="33">
        <v>4</v>
      </c>
      <c r="N12075" s="33">
        <v>17</v>
      </c>
      <c r="P12075" s="32" t="e">
        <f>VLOOKUP(A12075,ยืมแฟ้ม!A:B,2,)</f>
        <v>#N/A</v>
      </c>
      <c r="Q12075" s="32" t="e">
        <f>VLOOKUP(A12075,ยืมแฟ้ม!A:C,3,)</f>
        <v>#N/A</v>
      </c>
      <c r="R12075" s="32" t="e">
        <f>VLOOKUP(A12075,ยืมแฟ้ม!A:D,4,)</f>
        <v>#N/A</v>
      </c>
      <c r="W12075" s="93" t="e">
        <f>VLOOKUP(A12075,Sheet3!A:A,1,0)</f>
        <v>#N/A</v>
      </c>
    </row>
    <row r="12076" spans="1:23" ht="18.95" customHeight="1">
      <c r="A12076" s="25">
        <v>800100029944</v>
      </c>
      <c r="B12076" s="26" t="s">
        <v>7211</v>
      </c>
      <c r="C12076" s="28" t="s">
        <v>8077</v>
      </c>
      <c r="D12076" s="28" t="s">
        <v>7816</v>
      </c>
      <c r="E12076" s="33">
        <v>73</v>
      </c>
      <c r="F12076" s="33">
        <v>4</v>
      </c>
      <c r="G12076" s="33">
        <v>18</v>
      </c>
      <c r="I12076" s="34"/>
      <c r="K12076" s="35"/>
      <c r="L12076" s="33" t="s">
        <v>9270</v>
      </c>
      <c r="M12076" s="33">
        <v>4</v>
      </c>
      <c r="N12076" s="33">
        <v>18</v>
      </c>
      <c r="P12076" s="32" t="e">
        <f>VLOOKUP(A12076,ยืมแฟ้ม!A:B,2,)</f>
        <v>#N/A</v>
      </c>
      <c r="Q12076" s="32" t="e">
        <f>VLOOKUP(A12076,ยืมแฟ้ม!A:C,3,)</f>
        <v>#N/A</v>
      </c>
      <c r="R12076" s="32" t="e">
        <f>VLOOKUP(A12076,ยืมแฟ้ม!A:D,4,)</f>
        <v>#N/A</v>
      </c>
      <c r="W12076" s="93" t="e">
        <f>VLOOKUP(A12076,Sheet3!A:A,1,0)</f>
        <v>#N/A</v>
      </c>
    </row>
    <row r="12077" spans="1:23" ht="18.95" customHeight="1">
      <c r="A12077" s="25">
        <v>800097196060</v>
      </c>
      <c r="B12077" s="26" t="s">
        <v>7212</v>
      </c>
      <c r="C12077" s="28" t="s">
        <v>8077</v>
      </c>
      <c r="D12077" s="28" t="s">
        <v>9142</v>
      </c>
      <c r="E12077" s="33">
        <v>73</v>
      </c>
      <c r="F12077" s="33">
        <v>4</v>
      </c>
      <c r="G12077" s="33">
        <v>19</v>
      </c>
      <c r="I12077" s="34"/>
      <c r="K12077" s="35"/>
      <c r="L12077" s="33" t="s">
        <v>9270</v>
      </c>
      <c r="M12077" s="33">
        <v>4</v>
      </c>
      <c r="N12077" s="33">
        <v>19</v>
      </c>
      <c r="P12077" s="32" t="e">
        <f>VLOOKUP(A12077,ยืมแฟ้ม!A:B,2,)</f>
        <v>#N/A</v>
      </c>
      <c r="Q12077" s="32" t="e">
        <f>VLOOKUP(A12077,ยืมแฟ้ม!A:C,3,)</f>
        <v>#N/A</v>
      </c>
      <c r="R12077" s="32" t="e">
        <f>VLOOKUP(A12077,ยืมแฟ้ม!A:D,4,)</f>
        <v>#N/A</v>
      </c>
      <c r="W12077" s="93" t="e">
        <f>VLOOKUP(A12077,Sheet3!A:A,1,0)</f>
        <v>#N/A</v>
      </c>
    </row>
    <row r="12078" spans="1:23" ht="18.95" customHeight="1">
      <c r="A12078" s="25">
        <v>800096406312</v>
      </c>
      <c r="B12078" s="26" t="s">
        <v>7213</v>
      </c>
      <c r="C12078" s="28" t="s">
        <v>8077</v>
      </c>
      <c r="D12078" s="28" t="s">
        <v>9142</v>
      </c>
      <c r="E12078" s="33">
        <v>73</v>
      </c>
      <c r="F12078" s="33">
        <v>4</v>
      </c>
      <c r="G12078" s="33">
        <v>20</v>
      </c>
      <c r="I12078" s="34"/>
      <c r="K12078" s="35"/>
      <c r="L12078" s="33" t="s">
        <v>9270</v>
      </c>
      <c r="M12078" s="33">
        <v>4</v>
      </c>
      <c r="N12078" s="33">
        <v>20</v>
      </c>
      <c r="P12078" s="32" t="e">
        <f>VLOOKUP(A12078,ยืมแฟ้ม!A:B,2,)</f>
        <v>#N/A</v>
      </c>
      <c r="Q12078" s="32" t="e">
        <f>VLOOKUP(A12078,ยืมแฟ้ม!A:C,3,)</f>
        <v>#N/A</v>
      </c>
      <c r="R12078" s="32" t="e">
        <f>VLOOKUP(A12078,ยืมแฟ้ม!A:D,4,)</f>
        <v>#N/A</v>
      </c>
      <c r="W12078" s="93" t="e">
        <f>VLOOKUP(A12078,Sheet3!A:A,1,0)</f>
        <v>#N/A</v>
      </c>
    </row>
    <row r="12079" spans="1:23" ht="18.95" customHeight="1">
      <c r="A12079" s="25">
        <v>800091341886</v>
      </c>
      <c r="B12079" s="26" t="s">
        <v>7214</v>
      </c>
      <c r="C12079" s="28" t="s">
        <v>8077</v>
      </c>
      <c r="D12079" s="28" t="s">
        <v>9142</v>
      </c>
      <c r="E12079" s="33">
        <v>73</v>
      </c>
      <c r="F12079" s="33">
        <v>4</v>
      </c>
      <c r="G12079" s="33">
        <v>21</v>
      </c>
      <c r="I12079" s="34"/>
      <c r="K12079" s="35"/>
      <c r="L12079" s="33" t="s">
        <v>9270</v>
      </c>
      <c r="M12079" s="33">
        <v>4</v>
      </c>
      <c r="N12079" s="33">
        <v>21</v>
      </c>
      <c r="P12079" s="32" t="e">
        <f>VLOOKUP(A12079,ยืมแฟ้ม!A:B,2,)</f>
        <v>#N/A</v>
      </c>
      <c r="Q12079" s="32" t="e">
        <f>VLOOKUP(A12079,ยืมแฟ้ม!A:C,3,)</f>
        <v>#N/A</v>
      </c>
      <c r="R12079" s="32" t="e">
        <f>VLOOKUP(A12079,ยืมแฟ้ม!A:D,4,)</f>
        <v>#N/A</v>
      </c>
      <c r="W12079" s="93" t="e">
        <f>VLOOKUP(A12079,Sheet3!A:A,1,0)</f>
        <v>#N/A</v>
      </c>
    </row>
    <row r="12080" spans="1:23" ht="18.95" customHeight="1">
      <c r="A12080" s="25">
        <v>800093023599</v>
      </c>
      <c r="B12080" s="26" t="s">
        <v>7215</v>
      </c>
      <c r="C12080" s="28" t="s">
        <v>8077</v>
      </c>
      <c r="D12080" s="28" t="s">
        <v>9142</v>
      </c>
      <c r="E12080" s="33">
        <v>73</v>
      </c>
      <c r="F12080" s="33">
        <v>4</v>
      </c>
      <c r="G12080" s="33">
        <v>22</v>
      </c>
      <c r="I12080" s="34"/>
      <c r="K12080" s="35"/>
      <c r="L12080" s="33" t="s">
        <v>9270</v>
      </c>
      <c r="M12080" s="33">
        <v>4</v>
      </c>
      <c r="N12080" s="33">
        <v>22</v>
      </c>
      <c r="P12080" s="32" t="e">
        <f>VLOOKUP(A12080,ยืมแฟ้ม!A:B,2,)</f>
        <v>#N/A</v>
      </c>
      <c r="Q12080" s="32" t="e">
        <f>VLOOKUP(A12080,ยืมแฟ้ม!A:C,3,)</f>
        <v>#N/A</v>
      </c>
      <c r="R12080" s="32" t="e">
        <f>VLOOKUP(A12080,ยืมแฟ้ม!A:D,4,)</f>
        <v>#N/A</v>
      </c>
      <c r="W12080" s="93" t="e">
        <f>VLOOKUP(A12080,Sheet3!A:A,1,0)</f>
        <v>#N/A</v>
      </c>
    </row>
    <row r="12081" spans="1:23" ht="18.95" customHeight="1">
      <c r="A12081" s="25">
        <v>800095044106</v>
      </c>
      <c r="B12081" s="26" t="s">
        <v>7216</v>
      </c>
      <c r="C12081" s="28" t="s">
        <v>8077</v>
      </c>
      <c r="D12081" s="28" t="s">
        <v>7816</v>
      </c>
      <c r="E12081" s="33">
        <v>73</v>
      </c>
      <c r="F12081" s="33">
        <v>4</v>
      </c>
      <c r="G12081" s="33">
        <v>23</v>
      </c>
      <c r="I12081" s="34"/>
      <c r="K12081" s="35"/>
      <c r="L12081" s="33" t="s">
        <v>9270</v>
      </c>
      <c r="M12081" s="33">
        <v>4</v>
      </c>
      <c r="N12081" s="33">
        <v>23</v>
      </c>
      <c r="P12081" s="32" t="e">
        <f>VLOOKUP(A12081,ยืมแฟ้ม!A:B,2,)</f>
        <v>#N/A</v>
      </c>
      <c r="Q12081" s="32" t="e">
        <f>VLOOKUP(A12081,ยืมแฟ้ม!A:C,3,)</f>
        <v>#N/A</v>
      </c>
      <c r="R12081" s="32" t="e">
        <f>VLOOKUP(A12081,ยืมแฟ้ม!A:D,4,)</f>
        <v>#N/A</v>
      </c>
      <c r="W12081" s="93" t="e">
        <f>VLOOKUP(A12081,Sheet3!A:A,1,0)</f>
        <v>#N/A</v>
      </c>
    </row>
    <row r="12082" spans="1:23" ht="18.95" customHeight="1">
      <c r="A12082" s="25">
        <v>800091821796</v>
      </c>
      <c r="B12082" s="26" t="s">
        <v>7217</v>
      </c>
      <c r="C12082" s="28" t="s">
        <v>8077</v>
      </c>
      <c r="D12082" s="28" t="s">
        <v>9142</v>
      </c>
      <c r="E12082" s="33">
        <v>73</v>
      </c>
      <c r="F12082" s="33">
        <v>4</v>
      </c>
      <c r="G12082" s="33">
        <v>24</v>
      </c>
      <c r="I12082" s="34"/>
      <c r="K12082" s="35"/>
      <c r="L12082" s="33" t="s">
        <v>9270</v>
      </c>
      <c r="M12082" s="33">
        <v>4</v>
      </c>
      <c r="N12082" s="33">
        <v>24</v>
      </c>
      <c r="P12082" s="32" t="e">
        <f>VLOOKUP(A12082,ยืมแฟ้ม!A:B,2,)</f>
        <v>#N/A</v>
      </c>
      <c r="Q12082" s="32" t="e">
        <f>VLOOKUP(A12082,ยืมแฟ้ม!A:C,3,)</f>
        <v>#N/A</v>
      </c>
      <c r="R12082" s="32" t="e">
        <f>VLOOKUP(A12082,ยืมแฟ้ม!A:D,4,)</f>
        <v>#N/A</v>
      </c>
      <c r="W12082" s="93" t="e">
        <f>VLOOKUP(A12082,Sheet3!A:A,1,0)</f>
        <v>#N/A</v>
      </c>
    </row>
    <row r="12083" spans="1:23" ht="18.95" customHeight="1">
      <c r="A12083" s="25">
        <v>800091718521</v>
      </c>
      <c r="B12083" s="26" t="s">
        <v>7218</v>
      </c>
      <c r="C12083" s="28" t="s">
        <v>8077</v>
      </c>
      <c r="D12083" s="28" t="s">
        <v>9142</v>
      </c>
      <c r="E12083" s="33">
        <v>73</v>
      </c>
      <c r="F12083" s="33">
        <v>4</v>
      </c>
      <c r="G12083" s="33">
        <v>25</v>
      </c>
      <c r="I12083" s="34"/>
      <c r="K12083" s="35"/>
      <c r="L12083" s="33" t="s">
        <v>9270</v>
      </c>
      <c r="M12083" s="33">
        <v>4</v>
      </c>
      <c r="N12083" s="33">
        <v>25</v>
      </c>
      <c r="P12083" s="32" t="e">
        <f>VLOOKUP(A12083,ยืมแฟ้ม!A:B,2,)</f>
        <v>#N/A</v>
      </c>
      <c r="Q12083" s="32" t="e">
        <f>VLOOKUP(A12083,ยืมแฟ้ม!A:C,3,)</f>
        <v>#N/A</v>
      </c>
      <c r="R12083" s="32" t="e">
        <f>VLOOKUP(A12083,ยืมแฟ้ม!A:D,4,)</f>
        <v>#N/A</v>
      </c>
      <c r="W12083" s="93" t="e">
        <f>VLOOKUP(A12083,Sheet3!A:A,1,0)</f>
        <v>#N/A</v>
      </c>
    </row>
    <row r="12084" spans="1:23" ht="18.95" customHeight="1">
      <c r="I12084" s="34"/>
      <c r="K12084" s="35"/>
      <c r="L12084" s="33" t="s">
        <v>9270</v>
      </c>
      <c r="M12084" s="33">
        <v>4</v>
      </c>
      <c r="N12084" s="33">
        <v>26</v>
      </c>
      <c r="P12084" s="32" t="e">
        <f>VLOOKUP(A12084,ยืมแฟ้ม!A:B,2,)</f>
        <v>#N/A</v>
      </c>
      <c r="Q12084" s="32" t="e">
        <f>VLOOKUP(A12084,ยืมแฟ้ม!A:C,3,)</f>
        <v>#N/A</v>
      </c>
      <c r="R12084" s="32" t="e">
        <f>VLOOKUP(A12084,ยืมแฟ้ม!A:D,4,)</f>
        <v>#N/A</v>
      </c>
      <c r="W12084" s="93" t="e">
        <f>VLOOKUP(A12084,Sheet3!A:A,1,0)</f>
        <v>#N/A</v>
      </c>
    </row>
    <row r="12085" spans="1:23" ht="18.95" customHeight="1">
      <c r="A12085" s="25">
        <v>800090612717</v>
      </c>
      <c r="B12085" s="26" t="s">
        <v>7219</v>
      </c>
      <c r="C12085" s="28" t="s">
        <v>8077</v>
      </c>
      <c r="D12085" s="28" t="s">
        <v>9142</v>
      </c>
      <c r="E12085" s="33">
        <v>73</v>
      </c>
      <c r="F12085" s="33">
        <v>4</v>
      </c>
      <c r="G12085" s="33">
        <v>27</v>
      </c>
      <c r="I12085" s="34"/>
      <c r="K12085" s="35"/>
      <c r="L12085" s="33" t="s">
        <v>9270</v>
      </c>
      <c r="M12085" s="33">
        <v>4</v>
      </c>
      <c r="N12085" s="33">
        <v>27</v>
      </c>
      <c r="P12085" s="32" t="e">
        <f>VLOOKUP(A12085,ยืมแฟ้ม!A:B,2,)</f>
        <v>#N/A</v>
      </c>
      <c r="Q12085" s="32" t="e">
        <f>VLOOKUP(A12085,ยืมแฟ้ม!A:C,3,)</f>
        <v>#N/A</v>
      </c>
      <c r="R12085" s="32" t="e">
        <f>VLOOKUP(A12085,ยืมแฟ้ม!A:D,4,)</f>
        <v>#N/A</v>
      </c>
      <c r="W12085" s="93" t="e">
        <f>VLOOKUP(A12085,Sheet3!A:A,1,0)</f>
        <v>#N/A</v>
      </c>
    </row>
    <row r="12086" spans="1:23" ht="18.95" customHeight="1">
      <c r="A12086" s="25">
        <v>800090386254</v>
      </c>
      <c r="B12086" s="26" t="s">
        <v>7220</v>
      </c>
      <c r="C12086" s="28" t="s">
        <v>8077</v>
      </c>
      <c r="D12086" s="28" t="s">
        <v>9142</v>
      </c>
      <c r="E12086" s="33">
        <v>73</v>
      </c>
      <c r="F12086" s="33">
        <v>4</v>
      </c>
      <c r="G12086" s="33">
        <v>28</v>
      </c>
      <c r="I12086" s="34"/>
      <c r="K12086" s="35"/>
      <c r="L12086" s="33" t="s">
        <v>9270</v>
      </c>
      <c r="M12086" s="33">
        <v>4</v>
      </c>
      <c r="N12086" s="33">
        <v>28</v>
      </c>
      <c r="P12086" s="32" t="e">
        <f>VLOOKUP(A12086,ยืมแฟ้ม!A:B,2,)</f>
        <v>#N/A</v>
      </c>
      <c r="Q12086" s="32" t="e">
        <f>VLOOKUP(A12086,ยืมแฟ้ม!A:C,3,)</f>
        <v>#N/A</v>
      </c>
      <c r="R12086" s="32" t="e">
        <f>VLOOKUP(A12086,ยืมแฟ้ม!A:D,4,)</f>
        <v>#N/A</v>
      </c>
      <c r="W12086" s="93" t="e">
        <f>VLOOKUP(A12086,Sheet3!A:A,1,0)</f>
        <v>#N/A</v>
      </c>
    </row>
    <row r="12087" spans="1:23" ht="18.95" customHeight="1">
      <c r="A12087" s="25">
        <v>800090386072</v>
      </c>
      <c r="B12087" s="26" t="s">
        <v>7221</v>
      </c>
      <c r="C12087" s="28" t="s">
        <v>8077</v>
      </c>
      <c r="D12087" s="28" t="s">
        <v>9142</v>
      </c>
      <c r="E12087" s="33">
        <v>73</v>
      </c>
      <c r="F12087" s="33">
        <v>4</v>
      </c>
      <c r="G12087" s="33">
        <v>29</v>
      </c>
      <c r="I12087" s="34"/>
      <c r="K12087" s="35"/>
      <c r="L12087" s="33" t="s">
        <v>9270</v>
      </c>
      <c r="M12087" s="33">
        <v>4</v>
      </c>
      <c r="N12087" s="33">
        <v>29</v>
      </c>
      <c r="P12087" s="32" t="e">
        <f>VLOOKUP(A12087,ยืมแฟ้ม!A:B,2,)</f>
        <v>#N/A</v>
      </c>
      <c r="Q12087" s="32" t="e">
        <f>VLOOKUP(A12087,ยืมแฟ้ม!A:C,3,)</f>
        <v>#N/A</v>
      </c>
      <c r="R12087" s="32" t="e">
        <f>VLOOKUP(A12087,ยืมแฟ้ม!A:D,4,)</f>
        <v>#N/A</v>
      </c>
      <c r="W12087" s="93" t="e">
        <f>VLOOKUP(A12087,Sheet3!A:A,1,0)</f>
        <v>#N/A</v>
      </c>
    </row>
    <row r="12088" spans="1:23" ht="18.95" customHeight="1">
      <c r="A12088" s="25">
        <v>800095776533</v>
      </c>
      <c r="B12088" s="26" t="s">
        <v>5954</v>
      </c>
      <c r="C12088" s="28" t="s">
        <v>8077</v>
      </c>
      <c r="D12088" s="28" t="s">
        <v>9142</v>
      </c>
      <c r="E12088" s="33">
        <v>73</v>
      </c>
      <c r="F12088" s="33">
        <v>4</v>
      </c>
      <c r="G12088" s="33">
        <v>30</v>
      </c>
      <c r="I12088" s="34"/>
      <c r="K12088" s="35"/>
      <c r="L12088" s="33" t="s">
        <v>9270</v>
      </c>
      <c r="M12088" s="33">
        <v>4</v>
      </c>
      <c r="N12088" s="33">
        <v>30</v>
      </c>
      <c r="P12088" s="32" t="e">
        <f>VLOOKUP(A12088,ยืมแฟ้ม!A:B,2,)</f>
        <v>#N/A</v>
      </c>
      <c r="Q12088" s="32" t="e">
        <f>VLOOKUP(A12088,ยืมแฟ้ม!A:C,3,)</f>
        <v>#N/A</v>
      </c>
      <c r="R12088" s="32" t="e">
        <f>VLOOKUP(A12088,ยืมแฟ้ม!A:D,4,)</f>
        <v>#N/A</v>
      </c>
      <c r="W12088" s="93" t="e">
        <f>VLOOKUP(A12088,Sheet3!A:A,1,0)</f>
        <v>#N/A</v>
      </c>
    </row>
    <row r="12089" spans="1:23" ht="18.95" customHeight="1">
      <c r="A12089" s="25">
        <v>800089253002</v>
      </c>
      <c r="B12089" s="26" t="s">
        <v>7222</v>
      </c>
      <c r="C12089" s="28" t="s">
        <v>8077</v>
      </c>
      <c r="D12089" s="28" t="s">
        <v>9142</v>
      </c>
      <c r="E12089" s="33">
        <v>74</v>
      </c>
      <c r="F12089" s="33">
        <v>1</v>
      </c>
      <c r="G12089" s="33">
        <v>1</v>
      </c>
      <c r="I12089" s="34"/>
      <c r="K12089" s="35"/>
      <c r="L12089" s="33" t="s">
        <v>9271</v>
      </c>
      <c r="M12089" s="33">
        <v>1</v>
      </c>
      <c r="N12089" s="33">
        <v>1</v>
      </c>
      <c r="P12089" s="32" t="e">
        <f>VLOOKUP(A12089,ยืมแฟ้ม!A:B,2,)</f>
        <v>#N/A</v>
      </c>
      <c r="Q12089" s="32" t="e">
        <f>VLOOKUP(A12089,ยืมแฟ้ม!A:C,3,)</f>
        <v>#N/A</v>
      </c>
      <c r="R12089" s="32" t="e">
        <f>VLOOKUP(A12089,ยืมแฟ้ม!A:D,4,)</f>
        <v>#N/A</v>
      </c>
      <c r="W12089" s="93" t="e">
        <f>VLOOKUP(A12089,Sheet3!A:A,1,0)</f>
        <v>#N/A</v>
      </c>
    </row>
    <row r="12090" spans="1:23" ht="18.95" customHeight="1">
      <c r="A12090" s="25">
        <v>800096062784</v>
      </c>
      <c r="B12090" s="26" t="s">
        <v>7223</v>
      </c>
      <c r="C12090" s="28" t="s">
        <v>8077</v>
      </c>
      <c r="D12090" s="28" t="s">
        <v>9142</v>
      </c>
      <c r="E12090" s="33">
        <v>74</v>
      </c>
      <c r="F12090" s="33">
        <v>1</v>
      </c>
      <c r="G12090" s="33">
        <v>2</v>
      </c>
      <c r="I12090" s="34"/>
      <c r="K12090" s="35"/>
      <c r="L12090" s="33" t="s">
        <v>9271</v>
      </c>
      <c r="M12090" s="33">
        <v>1</v>
      </c>
      <c r="N12090" s="33">
        <v>2</v>
      </c>
      <c r="P12090" s="32" t="e">
        <f>VLOOKUP(A12090,ยืมแฟ้ม!A:B,2,)</f>
        <v>#N/A</v>
      </c>
      <c r="Q12090" s="32" t="e">
        <f>VLOOKUP(A12090,ยืมแฟ้ม!A:C,3,)</f>
        <v>#N/A</v>
      </c>
      <c r="R12090" s="32" t="e">
        <f>VLOOKUP(A12090,ยืมแฟ้ม!A:D,4,)</f>
        <v>#N/A</v>
      </c>
      <c r="W12090" s="93" t="e">
        <f>VLOOKUP(A12090,Sheet3!A:A,1,0)</f>
        <v>#N/A</v>
      </c>
    </row>
    <row r="12091" spans="1:23" ht="18.95" customHeight="1">
      <c r="A12091" s="25">
        <v>800096406254</v>
      </c>
      <c r="B12091" s="26" t="s">
        <v>7224</v>
      </c>
      <c r="C12091" s="28" t="s">
        <v>8077</v>
      </c>
      <c r="D12091" s="28" t="s">
        <v>9142</v>
      </c>
      <c r="E12091" s="33">
        <v>74</v>
      </c>
      <c r="F12091" s="33">
        <v>1</v>
      </c>
      <c r="G12091" s="33">
        <v>3</v>
      </c>
      <c r="I12091" s="34"/>
      <c r="K12091" s="35"/>
      <c r="L12091" s="33" t="s">
        <v>9271</v>
      </c>
      <c r="M12091" s="33">
        <v>1</v>
      </c>
      <c r="N12091" s="33">
        <v>3</v>
      </c>
      <c r="P12091" s="32" t="e">
        <f>VLOOKUP(A12091,ยืมแฟ้ม!A:B,2,)</f>
        <v>#N/A</v>
      </c>
      <c r="Q12091" s="32" t="e">
        <f>VLOOKUP(A12091,ยืมแฟ้ม!A:C,3,)</f>
        <v>#N/A</v>
      </c>
      <c r="R12091" s="32" t="e">
        <f>VLOOKUP(A12091,ยืมแฟ้ม!A:D,4,)</f>
        <v>#N/A</v>
      </c>
      <c r="W12091" s="93" t="e">
        <f>VLOOKUP(A12091,Sheet3!A:A,1,0)</f>
        <v>#N/A</v>
      </c>
    </row>
    <row r="12092" spans="1:23" ht="18.95" customHeight="1">
      <c r="A12092" s="25">
        <v>800089918406</v>
      </c>
      <c r="B12092" s="26" t="s">
        <v>7225</v>
      </c>
      <c r="C12092" s="28" t="s">
        <v>8077</v>
      </c>
      <c r="D12092" s="28" t="s">
        <v>9142</v>
      </c>
      <c r="E12092" s="33">
        <v>74</v>
      </c>
      <c r="F12092" s="33">
        <v>1</v>
      </c>
      <c r="G12092" s="33">
        <v>4</v>
      </c>
      <c r="I12092" s="34"/>
      <c r="K12092" s="35"/>
      <c r="L12092" s="33" t="s">
        <v>9271</v>
      </c>
      <c r="M12092" s="33">
        <v>1</v>
      </c>
      <c r="N12092" s="33">
        <v>4</v>
      </c>
      <c r="P12092" s="32" t="e">
        <f>VLOOKUP(A12092,ยืมแฟ้ม!A:B,2,)</f>
        <v>#N/A</v>
      </c>
      <c r="Q12092" s="32" t="e">
        <f>VLOOKUP(A12092,ยืมแฟ้ม!A:C,3,)</f>
        <v>#N/A</v>
      </c>
      <c r="R12092" s="32" t="e">
        <f>VLOOKUP(A12092,ยืมแฟ้ม!A:D,4,)</f>
        <v>#N/A</v>
      </c>
      <c r="W12092" s="93" t="e">
        <f>VLOOKUP(A12092,Sheet3!A:A,1,0)</f>
        <v>#N/A</v>
      </c>
    </row>
    <row r="12093" spans="1:23" ht="18.95" customHeight="1">
      <c r="A12093" s="25">
        <v>800090376982</v>
      </c>
      <c r="B12093" s="26" t="s">
        <v>6784</v>
      </c>
      <c r="C12093" s="28" t="s">
        <v>8077</v>
      </c>
      <c r="D12093" s="28" t="s">
        <v>9142</v>
      </c>
      <c r="E12093" s="33">
        <v>74</v>
      </c>
      <c r="F12093" s="33">
        <v>1</v>
      </c>
      <c r="G12093" s="33">
        <v>5</v>
      </c>
      <c r="I12093" s="34"/>
      <c r="K12093" s="35"/>
      <c r="L12093" s="33" t="s">
        <v>9271</v>
      </c>
      <c r="M12093" s="33">
        <v>1</v>
      </c>
      <c r="N12093" s="33">
        <v>5</v>
      </c>
      <c r="P12093" s="32" t="e">
        <f>VLOOKUP(A12093,ยืมแฟ้ม!A:B,2,)</f>
        <v>#N/A</v>
      </c>
      <c r="Q12093" s="32" t="e">
        <f>VLOOKUP(A12093,ยืมแฟ้ม!A:C,3,)</f>
        <v>#N/A</v>
      </c>
      <c r="R12093" s="32" t="e">
        <f>VLOOKUP(A12093,ยืมแฟ้ม!A:D,4,)</f>
        <v>#N/A</v>
      </c>
      <c r="W12093" s="93" t="e">
        <f>VLOOKUP(A12093,Sheet3!A:A,1,0)</f>
        <v>#N/A</v>
      </c>
    </row>
    <row r="12094" spans="1:23" ht="18.95" customHeight="1">
      <c r="A12094" s="25">
        <v>800091894652</v>
      </c>
      <c r="B12094" s="26" t="s">
        <v>7226</v>
      </c>
      <c r="C12094" s="28" t="s">
        <v>8077</v>
      </c>
      <c r="D12094" s="28" t="s">
        <v>9142</v>
      </c>
      <c r="E12094" s="33">
        <v>74</v>
      </c>
      <c r="F12094" s="33">
        <v>1</v>
      </c>
      <c r="G12094" s="33">
        <v>6</v>
      </c>
      <c r="I12094" s="34"/>
      <c r="K12094" s="35"/>
      <c r="L12094" s="33" t="s">
        <v>9271</v>
      </c>
      <c r="M12094" s="33">
        <v>1</v>
      </c>
      <c r="N12094" s="33">
        <v>6</v>
      </c>
      <c r="P12094" s="32" t="e">
        <f>VLOOKUP(A12094,ยืมแฟ้ม!A:B,2,)</f>
        <v>#N/A</v>
      </c>
      <c r="Q12094" s="32" t="e">
        <f>VLOOKUP(A12094,ยืมแฟ้ม!A:C,3,)</f>
        <v>#N/A</v>
      </c>
      <c r="R12094" s="32" t="e">
        <f>VLOOKUP(A12094,ยืมแฟ้ม!A:D,4,)</f>
        <v>#N/A</v>
      </c>
      <c r="W12094" s="93" t="e">
        <f>VLOOKUP(A12094,Sheet3!A:A,1,0)</f>
        <v>#N/A</v>
      </c>
    </row>
    <row r="12095" spans="1:23" ht="18.95" customHeight="1">
      <c r="A12095" s="25">
        <v>800091924442</v>
      </c>
      <c r="B12095" s="26" t="s">
        <v>7227</v>
      </c>
      <c r="C12095" s="28" t="s">
        <v>8077</v>
      </c>
      <c r="D12095" s="28" t="s">
        <v>9142</v>
      </c>
      <c r="E12095" s="33">
        <v>74</v>
      </c>
      <c r="F12095" s="33">
        <v>1</v>
      </c>
      <c r="G12095" s="33">
        <v>7</v>
      </c>
      <c r="I12095" s="34"/>
      <c r="K12095" s="35"/>
      <c r="L12095" s="33" t="s">
        <v>9271</v>
      </c>
      <c r="M12095" s="33">
        <v>1</v>
      </c>
      <c r="N12095" s="33">
        <v>7</v>
      </c>
      <c r="P12095" s="32" t="e">
        <f>VLOOKUP(A12095,ยืมแฟ้ม!A:B,2,)</f>
        <v>#N/A</v>
      </c>
      <c r="Q12095" s="32" t="e">
        <f>VLOOKUP(A12095,ยืมแฟ้ม!A:C,3,)</f>
        <v>#N/A</v>
      </c>
      <c r="R12095" s="32" t="e">
        <f>VLOOKUP(A12095,ยืมแฟ้ม!A:D,4,)</f>
        <v>#N/A</v>
      </c>
      <c r="W12095" s="93" t="e">
        <f>VLOOKUP(A12095,Sheet3!A:A,1,0)</f>
        <v>#N/A</v>
      </c>
    </row>
    <row r="12096" spans="1:23" ht="18.95" customHeight="1">
      <c r="A12096" s="25">
        <v>800090240782</v>
      </c>
      <c r="B12096" s="26" t="s">
        <v>7228</v>
      </c>
      <c r="C12096" s="28" t="s">
        <v>8077</v>
      </c>
      <c r="D12096" s="28" t="s">
        <v>9142</v>
      </c>
      <c r="E12096" s="33">
        <v>74</v>
      </c>
      <c r="F12096" s="33">
        <v>1</v>
      </c>
      <c r="G12096" s="33">
        <v>8</v>
      </c>
      <c r="I12096" s="34"/>
      <c r="K12096" s="35"/>
      <c r="L12096" s="33" t="s">
        <v>9271</v>
      </c>
      <c r="M12096" s="33">
        <v>1</v>
      </c>
      <c r="N12096" s="33">
        <v>8</v>
      </c>
      <c r="P12096" s="32" t="e">
        <f>VLOOKUP(A12096,ยืมแฟ้ม!A:B,2,)</f>
        <v>#N/A</v>
      </c>
      <c r="Q12096" s="32" t="e">
        <f>VLOOKUP(A12096,ยืมแฟ้ม!A:C,3,)</f>
        <v>#N/A</v>
      </c>
      <c r="R12096" s="32" t="e">
        <f>VLOOKUP(A12096,ยืมแฟ้ม!A:D,4,)</f>
        <v>#N/A</v>
      </c>
      <c r="W12096" s="93" t="e">
        <f>VLOOKUP(A12096,Sheet3!A:A,1,0)</f>
        <v>#N/A</v>
      </c>
    </row>
    <row r="12097" spans="1:23" ht="18.95" customHeight="1">
      <c r="A12097" s="25">
        <v>800092353005</v>
      </c>
      <c r="B12097" s="26" t="s">
        <v>7229</v>
      </c>
      <c r="C12097" s="28" t="s">
        <v>8077</v>
      </c>
      <c r="D12097" s="28" t="s">
        <v>9142</v>
      </c>
      <c r="E12097" s="33">
        <v>74</v>
      </c>
      <c r="F12097" s="33">
        <v>1</v>
      </c>
      <c r="G12097" s="33">
        <v>9</v>
      </c>
      <c r="I12097" s="34"/>
      <c r="K12097" s="35"/>
      <c r="L12097" s="33" t="s">
        <v>9271</v>
      </c>
      <c r="M12097" s="33">
        <v>1</v>
      </c>
      <c r="N12097" s="33">
        <v>9</v>
      </c>
      <c r="P12097" s="32" t="e">
        <f>VLOOKUP(A12097,ยืมแฟ้ม!A:B,2,)</f>
        <v>#N/A</v>
      </c>
      <c r="Q12097" s="32" t="e">
        <f>VLOOKUP(A12097,ยืมแฟ้ม!A:C,3,)</f>
        <v>#N/A</v>
      </c>
      <c r="R12097" s="32" t="e">
        <f>VLOOKUP(A12097,ยืมแฟ้ม!A:D,4,)</f>
        <v>#N/A</v>
      </c>
      <c r="W12097" s="93" t="e">
        <f>VLOOKUP(A12097,Sheet3!A:A,1,0)</f>
        <v>#N/A</v>
      </c>
    </row>
    <row r="12098" spans="1:23" ht="18.95" customHeight="1">
      <c r="A12098" s="25">
        <v>800093258500</v>
      </c>
      <c r="B12098" s="26" t="s">
        <v>7230</v>
      </c>
      <c r="C12098" s="28" t="s">
        <v>8077</v>
      </c>
      <c r="D12098" s="28" t="s">
        <v>9142</v>
      </c>
      <c r="E12098" s="33">
        <v>74</v>
      </c>
      <c r="F12098" s="33">
        <v>1</v>
      </c>
      <c r="G12098" s="33">
        <v>10</v>
      </c>
      <c r="I12098" s="34"/>
      <c r="K12098" s="35"/>
      <c r="L12098" s="33" t="s">
        <v>9271</v>
      </c>
      <c r="M12098" s="33">
        <v>1</v>
      </c>
      <c r="N12098" s="33">
        <v>10</v>
      </c>
      <c r="P12098" s="32" t="e">
        <f>VLOOKUP(A12098,ยืมแฟ้ม!A:B,2,)</f>
        <v>#N/A</v>
      </c>
      <c r="Q12098" s="32" t="e">
        <f>VLOOKUP(A12098,ยืมแฟ้ม!A:C,3,)</f>
        <v>#N/A</v>
      </c>
      <c r="R12098" s="32" t="e">
        <f>VLOOKUP(A12098,ยืมแฟ้ม!A:D,4,)</f>
        <v>#N/A</v>
      </c>
      <c r="W12098" s="93" t="e">
        <f>VLOOKUP(A12098,Sheet3!A:A,1,0)</f>
        <v>#N/A</v>
      </c>
    </row>
    <row r="12099" spans="1:23" ht="18.95" customHeight="1">
      <c r="A12099" s="25">
        <v>800093023672</v>
      </c>
      <c r="B12099" s="26" t="s">
        <v>7231</v>
      </c>
      <c r="C12099" s="28" t="s">
        <v>8077</v>
      </c>
      <c r="D12099" s="28" t="s">
        <v>9142</v>
      </c>
      <c r="E12099" s="33">
        <v>74</v>
      </c>
      <c r="F12099" s="33">
        <v>1</v>
      </c>
      <c r="G12099" s="33">
        <v>11</v>
      </c>
      <c r="I12099" s="34"/>
      <c r="K12099" s="35"/>
      <c r="L12099" s="33" t="s">
        <v>9271</v>
      </c>
      <c r="M12099" s="33">
        <v>1</v>
      </c>
      <c r="N12099" s="33">
        <v>11</v>
      </c>
      <c r="P12099" s="32" t="e">
        <f>VLOOKUP(A12099,ยืมแฟ้ม!A:B,2,)</f>
        <v>#N/A</v>
      </c>
      <c r="Q12099" s="32" t="e">
        <f>VLOOKUP(A12099,ยืมแฟ้ม!A:C,3,)</f>
        <v>#N/A</v>
      </c>
      <c r="R12099" s="32" t="e">
        <f>VLOOKUP(A12099,ยืมแฟ้ม!A:D,4,)</f>
        <v>#N/A</v>
      </c>
      <c r="W12099" s="93" t="e">
        <f>VLOOKUP(A12099,Sheet3!A:A,1,0)</f>
        <v>#N/A</v>
      </c>
    </row>
    <row r="12100" spans="1:23" ht="18.95" customHeight="1">
      <c r="A12100" s="25">
        <v>800088882272</v>
      </c>
      <c r="B12100" s="26" t="s">
        <v>7232</v>
      </c>
      <c r="C12100" s="28" t="s">
        <v>8077</v>
      </c>
      <c r="D12100" s="28" t="s">
        <v>9142</v>
      </c>
      <c r="E12100" s="33">
        <v>74</v>
      </c>
      <c r="F12100" s="33">
        <v>1</v>
      </c>
      <c r="G12100" s="33">
        <v>12</v>
      </c>
      <c r="I12100" s="34"/>
      <c r="K12100" s="35"/>
      <c r="L12100" s="33" t="s">
        <v>9271</v>
      </c>
      <c r="M12100" s="33">
        <v>1</v>
      </c>
      <c r="N12100" s="33">
        <v>12</v>
      </c>
      <c r="P12100" s="32" t="e">
        <f>VLOOKUP(A12100,ยืมแฟ้ม!A:B,2,)</f>
        <v>#N/A</v>
      </c>
      <c r="Q12100" s="32" t="e">
        <f>VLOOKUP(A12100,ยืมแฟ้ม!A:C,3,)</f>
        <v>#N/A</v>
      </c>
      <c r="R12100" s="32" t="e">
        <f>VLOOKUP(A12100,ยืมแฟ้ม!A:D,4,)</f>
        <v>#N/A</v>
      </c>
      <c r="W12100" s="93" t="e">
        <f>VLOOKUP(A12100,Sheet3!A:A,1,0)</f>
        <v>#N/A</v>
      </c>
    </row>
    <row r="12101" spans="1:23" ht="18.95" customHeight="1">
      <c r="A12101" s="25">
        <v>800091103682</v>
      </c>
      <c r="B12101" s="26" t="s">
        <v>7233</v>
      </c>
      <c r="C12101" s="28" t="s">
        <v>8077</v>
      </c>
      <c r="D12101" s="28" t="s">
        <v>9142</v>
      </c>
      <c r="E12101" s="33">
        <v>74</v>
      </c>
      <c r="F12101" s="33">
        <v>1</v>
      </c>
      <c r="G12101" s="33">
        <v>13</v>
      </c>
      <c r="I12101" s="34"/>
      <c r="K12101" s="35"/>
      <c r="L12101" s="33" t="s">
        <v>9271</v>
      </c>
      <c r="M12101" s="33">
        <v>1</v>
      </c>
      <c r="N12101" s="33">
        <v>13</v>
      </c>
      <c r="P12101" s="32" t="e">
        <f>VLOOKUP(A12101,ยืมแฟ้ม!A:B,2,)</f>
        <v>#N/A</v>
      </c>
      <c r="Q12101" s="32" t="e">
        <f>VLOOKUP(A12101,ยืมแฟ้ม!A:C,3,)</f>
        <v>#N/A</v>
      </c>
      <c r="R12101" s="32" t="e">
        <f>VLOOKUP(A12101,ยืมแฟ้ม!A:D,4,)</f>
        <v>#N/A</v>
      </c>
      <c r="W12101" s="93" t="e">
        <f>VLOOKUP(A12101,Sheet3!A:A,1,0)</f>
        <v>#N/A</v>
      </c>
    </row>
    <row r="12102" spans="1:23" ht="18.95" customHeight="1">
      <c r="A12102" s="25">
        <v>800088913838</v>
      </c>
      <c r="B12102" s="26" t="s">
        <v>7234</v>
      </c>
      <c r="C12102" s="28" t="s">
        <v>8077</v>
      </c>
      <c r="D12102" s="28" t="s">
        <v>9142</v>
      </c>
      <c r="E12102" s="33">
        <v>74</v>
      </c>
      <c r="F12102" s="33">
        <v>1</v>
      </c>
      <c r="G12102" s="33">
        <v>14</v>
      </c>
      <c r="I12102" s="34"/>
      <c r="K12102" s="35"/>
      <c r="L12102" s="33" t="s">
        <v>9271</v>
      </c>
      <c r="M12102" s="33">
        <v>1</v>
      </c>
      <c r="N12102" s="33">
        <v>14</v>
      </c>
      <c r="P12102" s="32" t="e">
        <f>VLOOKUP(A12102,ยืมแฟ้ม!A:B,2,)</f>
        <v>#N/A</v>
      </c>
      <c r="Q12102" s="32" t="e">
        <f>VLOOKUP(A12102,ยืมแฟ้ม!A:C,3,)</f>
        <v>#N/A</v>
      </c>
      <c r="R12102" s="32" t="e">
        <f>VLOOKUP(A12102,ยืมแฟ้ม!A:D,4,)</f>
        <v>#N/A</v>
      </c>
      <c r="W12102" s="93" t="e">
        <f>VLOOKUP(A12102,Sheet3!A:A,1,0)</f>
        <v>#N/A</v>
      </c>
    </row>
    <row r="12103" spans="1:23" ht="18.95" customHeight="1">
      <c r="A12103" s="25">
        <v>800091895311</v>
      </c>
      <c r="B12103" s="26" t="s">
        <v>7235</v>
      </c>
      <c r="C12103" s="28" t="s">
        <v>8077</v>
      </c>
      <c r="D12103" s="28" t="s">
        <v>9142</v>
      </c>
      <c r="E12103" s="33">
        <v>74</v>
      </c>
      <c r="F12103" s="33">
        <v>1</v>
      </c>
      <c r="G12103" s="33">
        <v>15</v>
      </c>
      <c r="I12103" s="34"/>
      <c r="K12103" s="35"/>
      <c r="L12103" s="33" t="s">
        <v>9271</v>
      </c>
      <c r="M12103" s="33">
        <v>1</v>
      </c>
      <c r="N12103" s="33">
        <v>15</v>
      </c>
      <c r="P12103" s="32" t="e">
        <f>VLOOKUP(A12103,ยืมแฟ้ม!A:B,2,)</f>
        <v>#N/A</v>
      </c>
      <c r="Q12103" s="32" t="e">
        <f>VLOOKUP(A12103,ยืมแฟ้ม!A:C,3,)</f>
        <v>#N/A</v>
      </c>
      <c r="R12103" s="32" t="e">
        <f>VLOOKUP(A12103,ยืมแฟ้ม!A:D,4,)</f>
        <v>#N/A</v>
      </c>
      <c r="W12103" s="93" t="e">
        <f>VLOOKUP(A12103,Sheet3!A:A,1,0)</f>
        <v>#N/A</v>
      </c>
    </row>
    <row r="12104" spans="1:23" ht="18.95" customHeight="1">
      <c r="A12104" s="14">
        <v>800088553501</v>
      </c>
      <c r="B12104" s="15" t="s">
        <v>10729</v>
      </c>
      <c r="C12104" s="28" t="s">
        <v>8077</v>
      </c>
      <c r="D12104" s="16" t="s">
        <v>9142</v>
      </c>
      <c r="E12104" s="33">
        <v>74</v>
      </c>
      <c r="F12104" s="33">
        <v>1</v>
      </c>
      <c r="G12104" s="33">
        <v>16</v>
      </c>
      <c r="I12104" s="34"/>
      <c r="K12104" s="35"/>
      <c r="L12104" s="33" t="s">
        <v>9271</v>
      </c>
      <c r="M12104" s="33">
        <v>1</v>
      </c>
      <c r="N12104" s="33">
        <v>16</v>
      </c>
      <c r="P12104" s="32" t="e">
        <f>VLOOKUP(A12104,ยืมแฟ้ม!A:B,2,)</f>
        <v>#N/A</v>
      </c>
      <c r="Q12104" s="32" t="e">
        <f>VLOOKUP(A12104,ยืมแฟ้ม!A:C,3,)</f>
        <v>#N/A</v>
      </c>
      <c r="R12104" s="32" t="e">
        <f>VLOOKUP(A12104,ยืมแฟ้ม!A:D,4,)</f>
        <v>#N/A</v>
      </c>
      <c r="W12104" s="93" t="e">
        <f>VLOOKUP(A12104,Sheet3!A:A,1,0)</f>
        <v>#N/A</v>
      </c>
    </row>
    <row r="12105" spans="1:23" ht="18.95" customHeight="1">
      <c r="A12105" s="25">
        <v>800087429778</v>
      </c>
      <c r="B12105" s="26" t="s">
        <v>7236</v>
      </c>
      <c r="C12105" s="28" t="s">
        <v>9085</v>
      </c>
      <c r="D12105" s="28" t="s">
        <v>7816</v>
      </c>
      <c r="E12105" s="33">
        <v>74</v>
      </c>
      <c r="F12105" s="33">
        <v>1</v>
      </c>
      <c r="G12105" s="33">
        <v>17</v>
      </c>
      <c r="I12105" s="34"/>
      <c r="K12105" s="35"/>
      <c r="L12105" s="33" t="s">
        <v>9271</v>
      </c>
      <c r="M12105" s="33">
        <v>1</v>
      </c>
      <c r="N12105" s="33">
        <v>17</v>
      </c>
      <c r="P12105" s="32" t="e">
        <f>VLOOKUP(A12105,ยืมแฟ้ม!A:B,2,)</f>
        <v>#N/A</v>
      </c>
      <c r="Q12105" s="32" t="e">
        <f>VLOOKUP(A12105,ยืมแฟ้ม!A:C,3,)</f>
        <v>#N/A</v>
      </c>
      <c r="R12105" s="32" t="e">
        <f>VLOOKUP(A12105,ยืมแฟ้ม!A:D,4,)</f>
        <v>#N/A</v>
      </c>
      <c r="W12105" s="93" t="e">
        <f>VLOOKUP(A12105,Sheet3!A:A,1,0)</f>
        <v>#N/A</v>
      </c>
    </row>
    <row r="12106" spans="1:23" ht="18.95" customHeight="1">
      <c r="A12106" s="25">
        <v>800087663376</v>
      </c>
      <c r="B12106" s="26" t="s">
        <v>7237</v>
      </c>
      <c r="C12106" s="28" t="s">
        <v>9085</v>
      </c>
      <c r="D12106" s="28" t="s">
        <v>7816</v>
      </c>
      <c r="E12106" s="33">
        <v>74</v>
      </c>
      <c r="F12106" s="33">
        <v>1</v>
      </c>
      <c r="G12106" s="33">
        <v>18</v>
      </c>
      <c r="I12106" s="34"/>
      <c r="K12106" s="35"/>
      <c r="L12106" s="33" t="s">
        <v>9271</v>
      </c>
      <c r="M12106" s="33">
        <v>1</v>
      </c>
      <c r="N12106" s="33">
        <v>18</v>
      </c>
      <c r="P12106" s="32" t="e">
        <f>VLOOKUP(A12106,ยืมแฟ้ม!A:B,2,)</f>
        <v>#N/A</v>
      </c>
      <c r="Q12106" s="32" t="e">
        <f>VLOOKUP(A12106,ยืมแฟ้ม!A:C,3,)</f>
        <v>#N/A</v>
      </c>
      <c r="R12106" s="32" t="e">
        <f>VLOOKUP(A12106,ยืมแฟ้ม!A:D,4,)</f>
        <v>#N/A</v>
      </c>
      <c r="W12106" s="93" t="e">
        <f>VLOOKUP(A12106,Sheet3!A:A,1,0)</f>
        <v>#N/A</v>
      </c>
    </row>
    <row r="12107" spans="1:23" ht="18.95" customHeight="1">
      <c r="A12107" s="25">
        <v>800088499499</v>
      </c>
      <c r="B12107" s="26" t="s">
        <v>7238</v>
      </c>
      <c r="C12107" s="28" t="s">
        <v>9085</v>
      </c>
      <c r="D12107" s="28" t="s">
        <v>7816</v>
      </c>
      <c r="E12107" s="33">
        <v>74</v>
      </c>
      <c r="F12107" s="33">
        <v>1</v>
      </c>
      <c r="G12107" s="33">
        <v>19</v>
      </c>
      <c r="I12107" s="34"/>
      <c r="K12107" s="35"/>
      <c r="L12107" s="33" t="s">
        <v>9271</v>
      </c>
      <c r="M12107" s="33">
        <v>1</v>
      </c>
      <c r="N12107" s="33">
        <v>19</v>
      </c>
      <c r="P12107" s="32" t="e">
        <f>VLOOKUP(A12107,ยืมแฟ้ม!A:B,2,)</f>
        <v>#N/A</v>
      </c>
      <c r="Q12107" s="32" t="e">
        <f>VLOOKUP(A12107,ยืมแฟ้ม!A:C,3,)</f>
        <v>#N/A</v>
      </c>
      <c r="R12107" s="32" t="e">
        <f>VLOOKUP(A12107,ยืมแฟ้ม!A:D,4,)</f>
        <v>#N/A</v>
      </c>
      <c r="W12107" s="93" t="e">
        <f>VLOOKUP(A12107,Sheet3!A:A,1,0)</f>
        <v>#N/A</v>
      </c>
    </row>
    <row r="12108" spans="1:23" ht="18.95" customHeight="1">
      <c r="A12108" s="25">
        <v>800092511933</v>
      </c>
      <c r="B12108" s="26" t="s">
        <v>7239</v>
      </c>
      <c r="C12108" s="28" t="s">
        <v>9085</v>
      </c>
      <c r="D12108" s="28" t="s">
        <v>1465</v>
      </c>
      <c r="E12108" s="33">
        <v>74</v>
      </c>
      <c r="F12108" s="33">
        <v>1</v>
      </c>
      <c r="G12108" s="33">
        <v>20</v>
      </c>
      <c r="I12108" s="34"/>
      <c r="K12108" s="35"/>
      <c r="L12108" s="33" t="s">
        <v>9271</v>
      </c>
      <c r="M12108" s="33">
        <v>1</v>
      </c>
      <c r="N12108" s="33">
        <v>20</v>
      </c>
      <c r="P12108" s="32" t="e">
        <f>VLOOKUP(A12108,ยืมแฟ้ม!A:B,2,)</f>
        <v>#N/A</v>
      </c>
      <c r="Q12108" s="32" t="e">
        <f>VLOOKUP(A12108,ยืมแฟ้ม!A:C,3,)</f>
        <v>#N/A</v>
      </c>
      <c r="R12108" s="32" t="e">
        <f>VLOOKUP(A12108,ยืมแฟ้ม!A:D,4,)</f>
        <v>#N/A</v>
      </c>
      <c r="W12108" s="93" t="e">
        <f>VLOOKUP(A12108,Sheet3!A:A,1,0)</f>
        <v>#N/A</v>
      </c>
    </row>
    <row r="12109" spans="1:23" ht="18.95" customHeight="1">
      <c r="A12109" s="25">
        <v>800093264540</v>
      </c>
      <c r="B12109" s="26" t="s">
        <v>7240</v>
      </c>
      <c r="C12109" s="28" t="s">
        <v>9085</v>
      </c>
      <c r="D12109" s="28" t="s">
        <v>9142</v>
      </c>
      <c r="E12109" s="33">
        <v>74</v>
      </c>
      <c r="F12109" s="33">
        <v>1</v>
      </c>
      <c r="G12109" s="33">
        <v>21</v>
      </c>
      <c r="I12109" s="34"/>
      <c r="K12109" s="35"/>
      <c r="L12109" s="33" t="s">
        <v>9271</v>
      </c>
      <c r="M12109" s="33">
        <v>1</v>
      </c>
      <c r="N12109" s="33">
        <v>21</v>
      </c>
      <c r="P12109" s="32" t="e">
        <f>VLOOKUP(A12109,ยืมแฟ้ม!A:B,2,)</f>
        <v>#N/A</v>
      </c>
      <c r="Q12109" s="32" t="e">
        <f>VLOOKUP(A12109,ยืมแฟ้ม!A:C,3,)</f>
        <v>#N/A</v>
      </c>
      <c r="R12109" s="32" t="e">
        <f>VLOOKUP(A12109,ยืมแฟ้ม!A:D,4,)</f>
        <v>#N/A</v>
      </c>
      <c r="W12109" s="93" t="e">
        <f>VLOOKUP(A12109,Sheet3!A:A,1,0)</f>
        <v>#N/A</v>
      </c>
    </row>
    <row r="12110" spans="1:23" ht="18.95" customHeight="1">
      <c r="A12110" s="25">
        <v>800093894734</v>
      </c>
      <c r="B12110" s="26" t="s">
        <v>7241</v>
      </c>
      <c r="C12110" s="28" t="s">
        <v>9085</v>
      </c>
      <c r="D12110" s="28" t="s">
        <v>9142</v>
      </c>
      <c r="E12110" s="33">
        <v>74</v>
      </c>
      <c r="F12110" s="33">
        <v>1</v>
      </c>
      <c r="G12110" s="33">
        <v>22</v>
      </c>
      <c r="I12110" s="34"/>
      <c r="K12110" s="35"/>
      <c r="L12110" s="33" t="s">
        <v>9271</v>
      </c>
      <c r="M12110" s="33">
        <v>1</v>
      </c>
      <c r="N12110" s="33">
        <v>22</v>
      </c>
      <c r="P12110" s="32" t="e">
        <f>VLOOKUP(A12110,ยืมแฟ้ม!A:B,2,)</f>
        <v>#N/A</v>
      </c>
      <c r="Q12110" s="32" t="e">
        <f>VLOOKUP(A12110,ยืมแฟ้ม!A:C,3,)</f>
        <v>#N/A</v>
      </c>
      <c r="R12110" s="32" t="e">
        <f>VLOOKUP(A12110,ยืมแฟ้ม!A:D,4,)</f>
        <v>#N/A</v>
      </c>
      <c r="W12110" s="93" t="e">
        <f>VLOOKUP(A12110,Sheet3!A:A,1,0)</f>
        <v>#N/A</v>
      </c>
    </row>
    <row r="12111" spans="1:23" ht="18.95" customHeight="1">
      <c r="A12111" s="25">
        <v>800094304444</v>
      </c>
      <c r="B12111" s="26" t="s">
        <v>7242</v>
      </c>
      <c r="C12111" s="28" t="s">
        <v>9085</v>
      </c>
      <c r="D12111" s="28" t="s">
        <v>7822</v>
      </c>
      <c r="E12111" s="33">
        <v>74</v>
      </c>
      <c r="F12111" s="33">
        <v>1</v>
      </c>
      <c r="G12111" s="33">
        <v>23</v>
      </c>
      <c r="I12111" s="34"/>
      <c r="K12111" s="35"/>
      <c r="L12111" s="33" t="s">
        <v>9271</v>
      </c>
      <c r="M12111" s="33">
        <v>1</v>
      </c>
      <c r="N12111" s="33">
        <v>23</v>
      </c>
      <c r="P12111" s="32" t="e">
        <f>VLOOKUP(A12111,ยืมแฟ้ม!A:B,2,)</f>
        <v>#N/A</v>
      </c>
      <c r="Q12111" s="32" t="e">
        <f>VLOOKUP(A12111,ยืมแฟ้ม!A:C,3,)</f>
        <v>#N/A</v>
      </c>
      <c r="R12111" s="32" t="e">
        <f>VLOOKUP(A12111,ยืมแฟ้ม!A:D,4,)</f>
        <v>#N/A</v>
      </c>
      <c r="W12111" s="93" t="e">
        <f>VLOOKUP(A12111,Sheet3!A:A,1,0)</f>
        <v>#N/A</v>
      </c>
    </row>
    <row r="12112" spans="1:23" ht="18.95" customHeight="1">
      <c r="A12112" s="25">
        <v>800095374743</v>
      </c>
      <c r="B12112" s="26" t="s">
        <v>7243</v>
      </c>
      <c r="C12112" s="28" t="s">
        <v>9085</v>
      </c>
      <c r="D12112" s="28" t="s">
        <v>10026</v>
      </c>
      <c r="E12112" s="33">
        <v>74</v>
      </c>
      <c r="F12112" s="33">
        <v>1</v>
      </c>
      <c r="G12112" s="33">
        <v>24</v>
      </c>
      <c r="I12112" s="34"/>
      <c r="K12112" s="35"/>
      <c r="L12112" s="33" t="s">
        <v>9271</v>
      </c>
      <c r="M12112" s="33">
        <v>1</v>
      </c>
      <c r="N12112" s="33">
        <v>24</v>
      </c>
      <c r="P12112" s="32" t="e">
        <f>VLOOKUP(A12112,ยืมแฟ้ม!A:B,2,)</f>
        <v>#N/A</v>
      </c>
      <c r="Q12112" s="32" t="e">
        <f>VLOOKUP(A12112,ยืมแฟ้ม!A:C,3,)</f>
        <v>#N/A</v>
      </c>
      <c r="R12112" s="32" t="e">
        <f>VLOOKUP(A12112,ยืมแฟ้ม!A:D,4,)</f>
        <v>#N/A</v>
      </c>
      <c r="W12112" s="93" t="e">
        <f>VLOOKUP(A12112,Sheet3!A:A,1,0)</f>
        <v>#N/A</v>
      </c>
    </row>
    <row r="12113" spans="1:23" ht="18.95" customHeight="1">
      <c r="A12113" s="25">
        <v>800095430651</v>
      </c>
      <c r="B12113" s="26" t="s">
        <v>7244</v>
      </c>
      <c r="C12113" s="28" t="s">
        <v>9085</v>
      </c>
      <c r="D12113" s="28" t="s">
        <v>9142</v>
      </c>
      <c r="E12113" s="33">
        <v>74</v>
      </c>
      <c r="F12113" s="33">
        <v>1</v>
      </c>
      <c r="G12113" s="33">
        <v>25</v>
      </c>
      <c r="I12113" s="34"/>
      <c r="K12113" s="35"/>
      <c r="L12113" s="33">
        <v>74</v>
      </c>
      <c r="M12113" s="33">
        <v>1</v>
      </c>
      <c r="N12113" s="33">
        <v>25</v>
      </c>
      <c r="P12113" s="32" t="e">
        <f>VLOOKUP(A12113,ยืมแฟ้ม!A:B,2,)</f>
        <v>#N/A</v>
      </c>
      <c r="Q12113" s="32" t="e">
        <f>VLOOKUP(A12113,ยืมแฟ้ม!A:C,3,)</f>
        <v>#N/A</v>
      </c>
      <c r="R12113" s="32" t="e">
        <f>VLOOKUP(A12113,ยืมแฟ้ม!A:D,4,)</f>
        <v>#N/A</v>
      </c>
      <c r="W12113" s="93" t="e">
        <f>VLOOKUP(A12113,Sheet3!A:A,1,0)</f>
        <v>#N/A</v>
      </c>
    </row>
    <row r="12114" spans="1:23" ht="18.95" customHeight="1">
      <c r="A12114" s="25">
        <v>800061904176</v>
      </c>
      <c r="B12114" s="26" t="s">
        <v>7244</v>
      </c>
      <c r="C12114" s="28" t="s">
        <v>7911</v>
      </c>
      <c r="D12114" s="28" t="s">
        <v>7915</v>
      </c>
      <c r="E12114" s="33">
        <v>74</v>
      </c>
      <c r="F12114" s="33">
        <v>1</v>
      </c>
      <c r="G12114" s="33">
        <v>25</v>
      </c>
      <c r="I12114" s="34"/>
      <c r="K12114" s="35"/>
      <c r="L12114" s="33">
        <v>74</v>
      </c>
      <c r="M12114" s="33">
        <v>1</v>
      </c>
      <c r="N12114" s="33">
        <v>25</v>
      </c>
      <c r="P12114" s="32" t="e">
        <f>VLOOKUP(A12114,ยืมแฟ้ม!A:B,2,)</f>
        <v>#N/A</v>
      </c>
      <c r="Q12114" s="32" t="e">
        <f>VLOOKUP(A12114,ยืมแฟ้ม!A:C,3,)</f>
        <v>#N/A</v>
      </c>
      <c r="R12114" s="32" t="e">
        <f>VLOOKUP(A12114,ยืมแฟ้ม!A:D,4,)</f>
        <v>#N/A</v>
      </c>
      <c r="W12114" s="93" t="e">
        <f>VLOOKUP(A12114,Sheet3!A:A,1,0)</f>
        <v>#N/A</v>
      </c>
    </row>
    <row r="12115" spans="1:23" ht="18.95" customHeight="1">
      <c r="A12115" s="25">
        <v>800105246568</v>
      </c>
      <c r="B12115" s="26" t="s">
        <v>11937</v>
      </c>
      <c r="C12115" s="28" t="s">
        <v>9201</v>
      </c>
      <c r="D12115" s="28" t="s">
        <v>9142</v>
      </c>
      <c r="E12115" s="33">
        <v>74</v>
      </c>
      <c r="F12115" s="33">
        <v>1</v>
      </c>
      <c r="G12115" s="33">
        <v>26</v>
      </c>
      <c r="I12115" s="34"/>
      <c r="K12115" s="35"/>
      <c r="L12115" s="33">
        <v>74</v>
      </c>
      <c r="M12115" s="33">
        <v>1</v>
      </c>
      <c r="N12115" s="33">
        <v>26</v>
      </c>
      <c r="P12115" s="32" t="e">
        <f>VLOOKUP(A12115,ยืมแฟ้ม!A:B,2,)</f>
        <v>#N/A</v>
      </c>
      <c r="Q12115" s="32" t="e">
        <f>VLOOKUP(A12115,ยืมแฟ้ม!A:C,3,)</f>
        <v>#N/A</v>
      </c>
      <c r="R12115" s="32" t="e">
        <f>VLOOKUP(A12115,ยืมแฟ้ม!A:D,4,)</f>
        <v>#N/A</v>
      </c>
      <c r="W12115" s="93" t="e">
        <f>VLOOKUP(A12115,Sheet3!A:A,1,0)</f>
        <v>#N/A</v>
      </c>
    </row>
    <row r="12116" spans="1:23" ht="18.95" customHeight="1">
      <c r="A12116" s="25">
        <v>800095982735</v>
      </c>
      <c r="B12116" s="26" t="s">
        <v>7245</v>
      </c>
      <c r="C12116" s="28" t="s">
        <v>9085</v>
      </c>
      <c r="D12116" s="28" t="s">
        <v>9142</v>
      </c>
      <c r="E12116" s="33">
        <v>74</v>
      </c>
      <c r="F12116" s="33">
        <v>1</v>
      </c>
      <c r="G12116" s="33">
        <v>27</v>
      </c>
      <c r="I12116" s="34"/>
      <c r="K12116" s="35"/>
      <c r="L12116" s="33" t="s">
        <v>9271</v>
      </c>
      <c r="M12116" s="33">
        <v>1</v>
      </c>
      <c r="N12116" s="33">
        <v>27</v>
      </c>
      <c r="P12116" s="32" t="e">
        <f>VLOOKUP(A12116,ยืมแฟ้ม!A:B,2,)</f>
        <v>#N/A</v>
      </c>
      <c r="Q12116" s="32" t="e">
        <f>VLOOKUP(A12116,ยืมแฟ้ม!A:C,3,)</f>
        <v>#N/A</v>
      </c>
      <c r="R12116" s="32" t="e">
        <f>VLOOKUP(A12116,ยืมแฟ้ม!A:D,4,)</f>
        <v>#N/A</v>
      </c>
      <c r="W12116" s="93" t="e">
        <f>VLOOKUP(A12116,Sheet3!A:A,1,0)</f>
        <v>#N/A</v>
      </c>
    </row>
    <row r="12117" spans="1:23" ht="18.95" customHeight="1">
      <c r="A12117" s="25">
        <v>800070463651</v>
      </c>
      <c r="B12117" s="26" t="s">
        <v>7246</v>
      </c>
      <c r="C12117" s="28" t="s">
        <v>9085</v>
      </c>
      <c r="D12117" s="28" t="s">
        <v>7816</v>
      </c>
      <c r="E12117" s="33">
        <v>74</v>
      </c>
      <c r="F12117" s="33">
        <v>1</v>
      </c>
      <c r="G12117" s="33">
        <v>28</v>
      </c>
      <c r="I12117" s="34"/>
      <c r="K12117" s="35"/>
      <c r="L12117" s="33" t="s">
        <v>9271</v>
      </c>
      <c r="M12117" s="33">
        <v>1</v>
      </c>
      <c r="N12117" s="33">
        <v>28</v>
      </c>
      <c r="P12117" s="32" t="e">
        <f>VLOOKUP(A12117,ยืมแฟ้ม!A:B,2,)</f>
        <v>#N/A</v>
      </c>
      <c r="Q12117" s="32" t="e">
        <f>VLOOKUP(A12117,ยืมแฟ้ม!A:C,3,)</f>
        <v>#N/A</v>
      </c>
      <c r="R12117" s="32" t="e">
        <f>VLOOKUP(A12117,ยืมแฟ้ม!A:D,4,)</f>
        <v>#N/A</v>
      </c>
      <c r="W12117" s="93" t="e">
        <f>VLOOKUP(A12117,Sheet3!A:A,1,0)</f>
        <v>#N/A</v>
      </c>
    </row>
    <row r="12118" spans="1:23" ht="18.95" customHeight="1">
      <c r="A12118" s="25">
        <v>800070474450</v>
      </c>
      <c r="B12118" s="26" t="s">
        <v>145</v>
      </c>
      <c r="C12118" s="28" t="s">
        <v>9085</v>
      </c>
      <c r="D12118" s="28" t="s">
        <v>7816</v>
      </c>
      <c r="E12118" s="33">
        <v>74</v>
      </c>
      <c r="F12118" s="33">
        <v>1</v>
      </c>
      <c r="G12118" s="33">
        <v>29</v>
      </c>
      <c r="I12118" s="34"/>
      <c r="K12118" s="35"/>
      <c r="L12118" s="33" t="s">
        <v>9271</v>
      </c>
      <c r="M12118" s="33">
        <v>1</v>
      </c>
      <c r="N12118" s="33">
        <v>29</v>
      </c>
      <c r="P12118" s="32" t="e">
        <f>VLOOKUP(A12118,ยืมแฟ้ม!A:B,2,)</f>
        <v>#N/A</v>
      </c>
      <c r="Q12118" s="32" t="e">
        <f>VLOOKUP(A12118,ยืมแฟ้ม!A:C,3,)</f>
        <v>#N/A</v>
      </c>
      <c r="R12118" s="32" t="e">
        <f>VLOOKUP(A12118,ยืมแฟ้ม!A:D,4,)</f>
        <v>#N/A</v>
      </c>
      <c r="W12118" s="93" t="e">
        <f>VLOOKUP(A12118,Sheet3!A:A,1,0)</f>
        <v>#N/A</v>
      </c>
    </row>
    <row r="12119" spans="1:23" ht="18.95" customHeight="1">
      <c r="A12119" s="25">
        <v>800071115219</v>
      </c>
      <c r="B12119" s="26" t="s">
        <v>7247</v>
      </c>
      <c r="C12119" s="28" t="s">
        <v>9085</v>
      </c>
      <c r="D12119" s="28" t="s">
        <v>7816</v>
      </c>
      <c r="E12119" s="33">
        <v>74</v>
      </c>
      <c r="F12119" s="33">
        <v>1</v>
      </c>
      <c r="G12119" s="33">
        <v>30</v>
      </c>
      <c r="I12119" s="34"/>
      <c r="K12119" s="35"/>
      <c r="L12119" s="33" t="s">
        <v>9271</v>
      </c>
      <c r="M12119" s="33">
        <v>1</v>
      </c>
      <c r="N12119" s="33">
        <v>30</v>
      </c>
      <c r="P12119" s="32" t="e">
        <f>VLOOKUP(A12119,ยืมแฟ้ม!A:B,2,)</f>
        <v>#N/A</v>
      </c>
      <c r="Q12119" s="32" t="e">
        <f>VLOOKUP(A12119,ยืมแฟ้ม!A:C,3,)</f>
        <v>#N/A</v>
      </c>
      <c r="R12119" s="32" t="e">
        <f>VLOOKUP(A12119,ยืมแฟ้ม!A:D,4,)</f>
        <v>#N/A</v>
      </c>
      <c r="W12119" s="93" t="e">
        <f>VLOOKUP(A12119,Sheet3!A:A,1,0)</f>
        <v>#N/A</v>
      </c>
    </row>
    <row r="12120" spans="1:23" ht="18.95" customHeight="1">
      <c r="A12120" s="25">
        <v>800072073524</v>
      </c>
      <c r="B12120" s="26" t="s">
        <v>7248</v>
      </c>
      <c r="C12120" s="28" t="s">
        <v>9085</v>
      </c>
      <c r="D12120" s="28" t="s">
        <v>9140</v>
      </c>
      <c r="E12120" s="33">
        <v>74</v>
      </c>
      <c r="F12120" s="33">
        <v>2</v>
      </c>
      <c r="G12120" s="33">
        <v>1</v>
      </c>
      <c r="I12120" s="34"/>
      <c r="K12120" s="35"/>
      <c r="L12120" s="33" t="s">
        <v>9271</v>
      </c>
      <c r="M12120" s="33">
        <v>2</v>
      </c>
      <c r="N12120" s="33">
        <v>1</v>
      </c>
      <c r="P12120" s="32" t="e">
        <f>VLOOKUP(A12120,ยืมแฟ้ม!A:B,2,)</f>
        <v>#N/A</v>
      </c>
      <c r="Q12120" s="32" t="e">
        <f>VLOOKUP(A12120,ยืมแฟ้ม!A:C,3,)</f>
        <v>#N/A</v>
      </c>
      <c r="R12120" s="32" t="e">
        <f>VLOOKUP(A12120,ยืมแฟ้ม!A:D,4,)</f>
        <v>#N/A</v>
      </c>
      <c r="W12120" s="93" t="e">
        <f>VLOOKUP(A12120,Sheet3!A:A,1,0)</f>
        <v>#N/A</v>
      </c>
    </row>
    <row r="12121" spans="1:23" ht="18.95" customHeight="1">
      <c r="A12121" s="25">
        <v>800072075008</v>
      </c>
      <c r="B12121" s="26" t="s">
        <v>7249</v>
      </c>
      <c r="C12121" s="28" t="s">
        <v>9085</v>
      </c>
      <c r="D12121" s="28" t="s">
        <v>7816</v>
      </c>
      <c r="E12121" s="33">
        <v>74</v>
      </c>
      <c r="F12121" s="33">
        <v>2</v>
      </c>
      <c r="G12121" s="33">
        <v>2</v>
      </c>
      <c r="I12121" s="34"/>
      <c r="K12121" s="35"/>
      <c r="L12121" s="33" t="s">
        <v>9271</v>
      </c>
      <c r="M12121" s="33">
        <v>2</v>
      </c>
      <c r="N12121" s="33">
        <v>2</v>
      </c>
      <c r="P12121" s="32" t="e">
        <f>VLOOKUP(A12121,ยืมแฟ้ม!A:B,2,)</f>
        <v>#N/A</v>
      </c>
      <c r="Q12121" s="32" t="e">
        <f>VLOOKUP(A12121,ยืมแฟ้ม!A:C,3,)</f>
        <v>#N/A</v>
      </c>
      <c r="R12121" s="32" t="e">
        <f>VLOOKUP(A12121,ยืมแฟ้ม!A:D,4,)</f>
        <v>#N/A</v>
      </c>
      <c r="W12121" s="93" t="e">
        <f>VLOOKUP(A12121,Sheet3!A:A,1,0)</f>
        <v>#N/A</v>
      </c>
    </row>
    <row r="12122" spans="1:23" ht="18.95" customHeight="1">
      <c r="A12122" s="25">
        <v>800072389540</v>
      </c>
      <c r="B12122" s="26" t="s">
        <v>7250</v>
      </c>
      <c r="C12122" s="28" t="s">
        <v>9085</v>
      </c>
      <c r="D12122" s="28" t="s">
        <v>9140</v>
      </c>
      <c r="E12122" s="33">
        <v>74</v>
      </c>
      <c r="F12122" s="33">
        <v>2</v>
      </c>
      <c r="G12122" s="33">
        <v>3</v>
      </c>
      <c r="I12122" s="34"/>
      <c r="K12122" s="35"/>
      <c r="L12122" s="33" t="s">
        <v>9271</v>
      </c>
      <c r="M12122" s="33">
        <v>2</v>
      </c>
      <c r="N12122" s="33">
        <v>3</v>
      </c>
      <c r="P12122" s="32" t="e">
        <f>VLOOKUP(A12122,ยืมแฟ้ม!A:B,2,)</f>
        <v>#N/A</v>
      </c>
      <c r="Q12122" s="32" t="e">
        <f>VLOOKUP(A12122,ยืมแฟ้ม!A:C,3,)</f>
        <v>#N/A</v>
      </c>
      <c r="R12122" s="32" t="e">
        <f>VLOOKUP(A12122,ยืมแฟ้ม!A:D,4,)</f>
        <v>#N/A</v>
      </c>
      <c r="W12122" s="93" t="e">
        <f>VLOOKUP(A12122,Sheet3!A:A,1,0)</f>
        <v>#N/A</v>
      </c>
    </row>
    <row r="12123" spans="1:23" ht="18.95" customHeight="1">
      <c r="A12123" s="25">
        <v>800072389656</v>
      </c>
      <c r="B12123" s="26" t="s">
        <v>7251</v>
      </c>
      <c r="C12123" s="28" t="s">
        <v>9085</v>
      </c>
      <c r="D12123" s="28" t="s">
        <v>9140</v>
      </c>
      <c r="E12123" s="33">
        <v>74</v>
      </c>
      <c r="F12123" s="33">
        <v>2</v>
      </c>
      <c r="G12123" s="33">
        <v>4</v>
      </c>
      <c r="I12123" s="34"/>
      <c r="K12123" s="35"/>
      <c r="L12123" s="33" t="s">
        <v>9271</v>
      </c>
      <c r="M12123" s="33">
        <v>2</v>
      </c>
      <c r="N12123" s="33">
        <v>4</v>
      </c>
      <c r="P12123" s="32" t="e">
        <f>VLOOKUP(A12123,ยืมแฟ้ม!A:B,2,)</f>
        <v>#N/A</v>
      </c>
      <c r="Q12123" s="32" t="e">
        <f>VLOOKUP(A12123,ยืมแฟ้ม!A:C,3,)</f>
        <v>#N/A</v>
      </c>
      <c r="R12123" s="32" t="e">
        <f>VLOOKUP(A12123,ยืมแฟ้ม!A:D,4,)</f>
        <v>#N/A</v>
      </c>
      <c r="W12123" s="93" t="e">
        <f>VLOOKUP(A12123,Sheet3!A:A,1,0)</f>
        <v>#N/A</v>
      </c>
    </row>
    <row r="12124" spans="1:23" ht="18.95" customHeight="1">
      <c r="A12124" s="25">
        <v>800072793816</v>
      </c>
      <c r="B12124" s="26" t="s">
        <v>7252</v>
      </c>
      <c r="C12124" s="28" t="s">
        <v>9085</v>
      </c>
      <c r="D12124" s="28" t="s">
        <v>9140</v>
      </c>
      <c r="E12124" s="33">
        <v>74</v>
      </c>
      <c r="F12124" s="33">
        <v>2</v>
      </c>
      <c r="G12124" s="33">
        <v>5</v>
      </c>
      <c r="I12124" s="34"/>
      <c r="K12124" s="35"/>
      <c r="L12124" s="33" t="s">
        <v>9271</v>
      </c>
      <c r="M12124" s="33">
        <v>2</v>
      </c>
      <c r="N12124" s="33">
        <v>5</v>
      </c>
      <c r="P12124" s="32" t="e">
        <f>VLOOKUP(A12124,ยืมแฟ้ม!A:B,2,)</f>
        <v>#N/A</v>
      </c>
      <c r="Q12124" s="32" t="e">
        <f>VLOOKUP(A12124,ยืมแฟ้ม!A:C,3,)</f>
        <v>#N/A</v>
      </c>
      <c r="R12124" s="32" t="e">
        <f>VLOOKUP(A12124,ยืมแฟ้ม!A:D,4,)</f>
        <v>#N/A</v>
      </c>
      <c r="W12124" s="93" t="e">
        <f>VLOOKUP(A12124,Sheet3!A:A,1,0)</f>
        <v>#N/A</v>
      </c>
    </row>
    <row r="12125" spans="1:23" ht="18.95" customHeight="1">
      <c r="A12125" s="25">
        <v>800072794210</v>
      </c>
      <c r="B12125" s="26" t="s">
        <v>7253</v>
      </c>
      <c r="C12125" s="28" t="s">
        <v>9085</v>
      </c>
      <c r="D12125" s="28" t="s">
        <v>9140</v>
      </c>
      <c r="E12125" s="33">
        <v>74</v>
      </c>
      <c r="F12125" s="33">
        <v>2</v>
      </c>
      <c r="G12125" s="33">
        <v>6</v>
      </c>
      <c r="I12125" s="34"/>
      <c r="K12125" s="35"/>
      <c r="L12125" s="33" t="s">
        <v>9271</v>
      </c>
      <c r="M12125" s="33">
        <v>2</v>
      </c>
      <c r="N12125" s="33">
        <v>6</v>
      </c>
      <c r="P12125" s="32" t="e">
        <f>VLOOKUP(A12125,ยืมแฟ้ม!A:B,2,)</f>
        <v>#N/A</v>
      </c>
      <c r="Q12125" s="32" t="e">
        <f>VLOOKUP(A12125,ยืมแฟ้ม!A:C,3,)</f>
        <v>#N/A</v>
      </c>
      <c r="R12125" s="32" t="e">
        <f>VLOOKUP(A12125,ยืมแฟ้ม!A:D,4,)</f>
        <v>#N/A</v>
      </c>
      <c r="W12125" s="93" t="e">
        <f>VLOOKUP(A12125,Sheet3!A:A,1,0)</f>
        <v>#N/A</v>
      </c>
    </row>
    <row r="12126" spans="1:23" ht="18.95" customHeight="1">
      <c r="A12126" s="25">
        <v>800072795902</v>
      </c>
      <c r="B12126" s="26" t="s">
        <v>7254</v>
      </c>
      <c r="C12126" s="28" t="s">
        <v>9085</v>
      </c>
      <c r="D12126" s="28" t="s">
        <v>9140</v>
      </c>
      <c r="E12126" s="33">
        <v>74</v>
      </c>
      <c r="F12126" s="33">
        <v>2</v>
      </c>
      <c r="G12126" s="33">
        <v>7</v>
      </c>
      <c r="I12126" s="34"/>
      <c r="K12126" s="35"/>
      <c r="L12126" s="33" t="s">
        <v>9271</v>
      </c>
      <c r="M12126" s="33">
        <v>2</v>
      </c>
      <c r="N12126" s="33">
        <v>7</v>
      </c>
      <c r="P12126" s="32" t="e">
        <f>VLOOKUP(A12126,ยืมแฟ้ม!A:B,2,)</f>
        <v>#N/A</v>
      </c>
      <c r="Q12126" s="32" t="e">
        <f>VLOOKUP(A12126,ยืมแฟ้ม!A:C,3,)</f>
        <v>#N/A</v>
      </c>
      <c r="R12126" s="32" t="e">
        <f>VLOOKUP(A12126,ยืมแฟ้ม!A:D,4,)</f>
        <v>#N/A</v>
      </c>
      <c r="W12126" s="93" t="e">
        <f>VLOOKUP(A12126,Sheet3!A:A,1,0)</f>
        <v>#N/A</v>
      </c>
    </row>
    <row r="12127" spans="1:23" ht="18.95" customHeight="1">
      <c r="A12127" s="25">
        <v>800073400437</v>
      </c>
      <c r="B12127" s="26" t="s">
        <v>7255</v>
      </c>
      <c r="C12127" s="28" t="s">
        <v>9085</v>
      </c>
      <c r="D12127" s="28" t="s">
        <v>7816</v>
      </c>
      <c r="E12127" s="33">
        <v>74</v>
      </c>
      <c r="F12127" s="33">
        <v>2</v>
      </c>
      <c r="G12127" s="33">
        <v>8</v>
      </c>
      <c r="I12127" s="34"/>
      <c r="K12127" s="35"/>
      <c r="L12127" s="33" t="s">
        <v>9271</v>
      </c>
      <c r="M12127" s="33">
        <v>2</v>
      </c>
      <c r="N12127" s="33">
        <v>8</v>
      </c>
      <c r="P12127" s="32" t="e">
        <f>VLOOKUP(A12127,ยืมแฟ้ม!A:B,2,)</f>
        <v>#N/A</v>
      </c>
      <c r="Q12127" s="32" t="e">
        <f>VLOOKUP(A12127,ยืมแฟ้ม!A:C,3,)</f>
        <v>#N/A</v>
      </c>
      <c r="R12127" s="32" t="e">
        <f>VLOOKUP(A12127,ยืมแฟ้ม!A:D,4,)</f>
        <v>#N/A</v>
      </c>
      <c r="W12127" s="93" t="e">
        <f>VLOOKUP(A12127,Sheet3!A:A,1,0)</f>
        <v>#N/A</v>
      </c>
    </row>
    <row r="12128" spans="1:23" ht="18.95" customHeight="1">
      <c r="A12128" s="25">
        <v>800073409636</v>
      </c>
      <c r="B12128" s="26" t="s">
        <v>7256</v>
      </c>
      <c r="C12128" s="28" t="s">
        <v>9085</v>
      </c>
      <c r="D12128" s="28" t="s">
        <v>7816</v>
      </c>
      <c r="E12128" s="33">
        <v>74</v>
      </c>
      <c r="F12128" s="33">
        <v>2</v>
      </c>
      <c r="G12128" s="33">
        <v>9</v>
      </c>
      <c r="I12128" s="34"/>
      <c r="K12128" s="35"/>
      <c r="L12128" s="33" t="s">
        <v>9271</v>
      </c>
      <c r="M12128" s="33">
        <v>2</v>
      </c>
      <c r="N12128" s="33">
        <v>9</v>
      </c>
      <c r="P12128" s="32" t="e">
        <f>VLOOKUP(A12128,ยืมแฟ้ม!A:B,2,)</f>
        <v>#N/A</v>
      </c>
      <c r="Q12128" s="32" t="e">
        <f>VLOOKUP(A12128,ยืมแฟ้ม!A:C,3,)</f>
        <v>#N/A</v>
      </c>
      <c r="R12128" s="32" t="e">
        <f>VLOOKUP(A12128,ยืมแฟ้ม!A:D,4,)</f>
        <v>#N/A</v>
      </c>
      <c r="W12128" s="93" t="e">
        <f>VLOOKUP(A12128,Sheet3!A:A,1,0)</f>
        <v>#N/A</v>
      </c>
    </row>
    <row r="12129" spans="1:23" ht="18.95" customHeight="1">
      <c r="A12129" s="14">
        <v>800087520345</v>
      </c>
      <c r="B12129" s="15" t="s">
        <v>10728</v>
      </c>
      <c r="C12129" s="28" t="s">
        <v>8077</v>
      </c>
      <c r="D12129" s="16" t="s">
        <v>7816</v>
      </c>
      <c r="E12129" s="33">
        <v>74</v>
      </c>
      <c r="F12129" s="33">
        <v>2</v>
      </c>
      <c r="G12129" s="33">
        <v>10</v>
      </c>
      <c r="I12129" s="34"/>
      <c r="K12129" s="35"/>
      <c r="L12129" s="33" t="s">
        <v>9271</v>
      </c>
      <c r="M12129" s="33">
        <v>2</v>
      </c>
      <c r="N12129" s="33">
        <v>10</v>
      </c>
      <c r="P12129" s="32" t="e">
        <f>VLOOKUP(A12129,ยืมแฟ้ม!A:B,2,)</f>
        <v>#N/A</v>
      </c>
      <c r="Q12129" s="32" t="e">
        <f>VLOOKUP(A12129,ยืมแฟ้ม!A:C,3,)</f>
        <v>#N/A</v>
      </c>
      <c r="R12129" s="32" t="e">
        <f>VLOOKUP(A12129,ยืมแฟ้ม!A:D,4,)</f>
        <v>#N/A</v>
      </c>
      <c r="W12129" s="93" t="e">
        <f>VLOOKUP(A12129,Sheet3!A:A,1,0)</f>
        <v>#N/A</v>
      </c>
    </row>
    <row r="12130" spans="1:23" ht="18.95" customHeight="1">
      <c r="I12130" s="34"/>
      <c r="K12130" s="35"/>
      <c r="L12130" s="33" t="s">
        <v>9271</v>
      </c>
      <c r="M12130" s="33">
        <v>2</v>
      </c>
      <c r="N12130" s="33">
        <v>11</v>
      </c>
      <c r="P12130" s="32" t="e">
        <f>VLOOKUP(A12130,ยืมแฟ้ม!A:B,2,)</f>
        <v>#N/A</v>
      </c>
      <c r="Q12130" s="32" t="e">
        <f>VLOOKUP(A12130,ยืมแฟ้ม!A:C,3,)</f>
        <v>#N/A</v>
      </c>
      <c r="R12130" s="32" t="e">
        <f>VLOOKUP(A12130,ยืมแฟ้ม!A:D,4,)</f>
        <v>#N/A</v>
      </c>
      <c r="W12130" s="93" t="e">
        <f>VLOOKUP(A12130,Sheet3!A:A,1,0)</f>
        <v>#N/A</v>
      </c>
    </row>
    <row r="12131" spans="1:23" ht="18.95" customHeight="1">
      <c r="A12131" s="25">
        <v>800079045186</v>
      </c>
      <c r="B12131" s="26" t="s">
        <v>7257</v>
      </c>
      <c r="C12131" s="28" t="s">
        <v>9085</v>
      </c>
      <c r="D12131" s="28" t="s">
        <v>7824</v>
      </c>
      <c r="E12131" s="33">
        <v>74</v>
      </c>
      <c r="F12131" s="33">
        <v>2</v>
      </c>
      <c r="G12131" s="33">
        <v>12</v>
      </c>
      <c r="I12131" s="34"/>
      <c r="K12131" s="35"/>
      <c r="L12131" s="33" t="s">
        <v>9271</v>
      </c>
      <c r="M12131" s="33">
        <v>2</v>
      </c>
      <c r="N12131" s="33">
        <v>12</v>
      </c>
      <c r="P12131" s="32" t="e">
        <f>VLOOKUP(A12131,ยืมแฟ้ม!A:B,2,)</f>
        <v>#N/A</v>
      </c>
      <c r="Q12131" s="32" t="e">
        <f>VLOOKUP(A12131,ยืมแฟ้ม!A:C,3,)</f>
        <v>#N/A</v>
      </c>
      <c r="R12131" s="32" t="e">
        <f>VLOOKUP(A12131,ยืมแฟ้ม!A:D,4,)</f>
        <v>#N/A</v>
      </c>
      <c r="W12131" s="93" t="e">
        <f>VLOOKUP(A12131,Sheet3!A:A,1,0)</f>
        <v>#N/A</v>
      </c>
    </row>
    <row r="12132" spans="1:23" ht="18.95" customHeight="1">
      <c r="A12132" s="25">
        <v>800079070002</v>
      </c>
      <c r="B12132" s="26" t="s">
        <v>7258</v>
      </c>
      <c r="C12132" s="28" t="s">
        <v>9085</v>
      </c>
      <c r="D12132" s="28" t="s">
        <v>9140</v>
      </c>
      <c r="E12132" s="33">
        <v>74</v>
      </c>
      <c r="F12132" s="33">
        <v>2</v>
      </c>
      <c r="G12132" s="33">
        <v>13</v>
      </c>
      <c r="I12132" s="34"/>
      <c r="K12132" s="35"/>
      <c r="L12132" s="33" t="s">
        <v>9271</v>
      </c>
      <c r="M12132" s="33">
        <v>2</v>
      </c>
      <c r="N12132" s="33">
        <v>13</v>
      </c>
      <c r="P12132" s="32" t="e">
        <f>VLOOKUP(A12132,ยืมแฟ้ม!A:B,2,)</f>
        <v>#N/A</v>
      </c>
      <c r="Q12132" s="32" t="e">
        <f>VLOOKUP(A12132,ยืมแฟ้ม!A:C,3,)</f>
        <v>#N/A</v>
      </c>
      <c r="R12132" s="32" t="e">
        <f>VLOOKUP(A12132,ยืมแฟ้ม!A:D,4,)</f>
        <v>#N/A</v>
      </c>
      <c r="W12132" s="93" t="e">
        <f>VLOOKUP(A12132,Sheet3!A:A,1,0)</f>
        <v>#N/A</v>
      </c>
    </row>
    <row r="12133" spans="1:23" ht="18.95" customHeight="1">
      <c r="A12133" s="25">
        <v>800079070978</v>
      </c>
      <c r="B12133" s="26" t="s">
        <v>7259</v>
      </c>
      <c r="C12133" s="28" t="s">
        <v>9085</v>
      </c>
      <c r="D12133" s="28" t="s">
        <v>7816</v>
      </c>
      <c r="E12133" s="33">
        <v>74</v>
      </c>
      <c r="F12133" s="33">
        <v>2</v>
      </c>
      <c r="G12133" s="33">
        <v>14</v>
      </c>
      <c r="I12133" s="34"/>
      <c r="K12133" s="35"/>
      <c r="L12133" s="33" t="s">
        <v>9271</v>
      </c>
      <c r="M12133" s="33">
        <v>2</v>
      </c>
      <c r="N12133" s="33">
        <v>14</v>
      </c>
      <c r="P12133" s="32" t="e">
        <f>VLOOKUP(A12133,ยืมแฟ้ม!A:B,2,)</f>
        <v>#N/A</v>
      </c>
      <c r="Q12133" s="32" t="e">
        <f>VLOOKUP(A12133,ยืมแฟ้ม!A:C,3,)</f>
        <v>#N/A</v>
      </c>
      <c r="R12133" s="32" t="e">
        <f>VLOOKUP(A12133,ยืมแฟ้ม!A:D,4,)</f>
        <v>#N/A</v>
      </c>
      <c r="W12133" s="93" t="e">
        <f>VLOOKUP(A12133,Sheet3!A:A,1,0)</f>
        <v>#N/A</v>
      </c>
    </row>
    <row r="12134" spans="1:23" ht="18.95" customHeight="1">
      <c r="E12134" s="33">
        <v>74</v>
      </c>
      <c r="F12134" s="33">
        <v>2</v>
      </c>
      <c r="G12134" s="33">
        <v>15</v>
      </c>
      <c r="I12134" s="34"/>
      <c r="K12134" s="35"/>
      <c r="L12134" s="33" t="s">
        <v>9271</v>
      </c>
      <c r="M12134" s="33">
        <v>2</v>
      </c>
      <c r="N12134" s="33">
        <v>15</v>
      </c>
      <c r="P12134" s="32" t="e">
        <f>VLOOKUP(A12134,ยืมแฟ้ม!A:B,2,)</f>
        <v>#N/A</v>
      </c>
      <c r="Q12134" s="32" t="e">
        <f>VLOOKUP(A12134,ยืมแฟ้ม!A:C,3,)</f>
        <v>#N/A</v>
      </c>
      <c r="R12134" s="32" t="e">
        <f>VLOOKUP(A12134,ยืมแฟ้ม!A:D,4,)</f>
        <v>#N/A</v>
      </c>
      <c r="W12134" s="93" t="e">
        <f>VLOOKUP(A12134,Sheet3!A:A,1,0)</f>
        <v>#N/A</v>
      </c>
    </row>
    <row r="12135" spans="1:23" ht="18.95" customHeight="1">
      <c r="A12135" s="25">
        <v>800080063665</v>
      </c>
      <c r="B12135" s="26" t="s">
        <v>7260</v>
      </c>
      <c r="C12135" s="28" t="s">
        <v>9085</v>
      </c>
      <c r="D12135" s="28" t="s">
        <v>7816</v>
      </c>
      <c r="E12135" s="33">
        <v>74</v>
      </c>
      <c r="F12135" s="33">
        <v>2</v>
      </c>
      <c r="G12135" s="33">
        <v>16</v>
      </c>
      <c r="I12135" s="34"/>
      <c r="K12135" s="35"/>
      <c r="L12135" s="33" t="s">
        <v>9271</v>
      </c>
      <c r="M12135" s="33">
        <v>2</v>
      </c>
      <c r="N12135" s="33">
        <v>16</v>
      </c>
      <c r="P12135" s="32" t="e">
        <f>VLOOKUP(A12135,ยืมแฟ้ม!A:B,2,)</f>
        <v>#N/A</v>
      </c>
      <c r="Q12135" s="32" t="e">
        <f>VLOOKUP(A12135,ยืมแฟ้ม!A:C,3,)</f>
        <v>#N/A</v>
      </c>
      <c r="R12135" s="32" t="e">
        <f>VLOOKUP(A12135,ยืมแฟ้ม!A:D,4,)</f>
        <v>#N/A</v>
      </c>
      <c r="W12135" s="93" t="e">
        <f>VLOOKUP(A12135,Sheet3!A:A,1,0)</f>
        <v>#N/A</v>
      </c>
    </row>
    <row r="12136" spans="1:23" ht="18.95" customHeight="1">
      <c r="A12136" s="25">
        <v>800074975155</v>
      </c>
      <c r="B12136" s="26" t="s">
        <v>7261</v>
      </c>
      <c r="C12136" s="28" t="s">
        <v>3542</v>
      </c>
      <c r="D12136" s="28" t="s">
        <v>7816</v>
      </c>
      <c r="E12136" s="33">
        <v>74</v>
      </c>
      <c r="F12136" s="33">
        <v>2</v>
      </c>
      <c r="G12136" s="33">
        <v>17</v>
      </c>
      <c r="I12136" s="34"/>
      <c r="K12136" s="35"/>
      <c r="L12136" s="33" t="s">
        <v>9271</v>
      </c>
      <c r="M12136" s="33">
        <v>2</v>
      </c>
      <c r="N12136" s="33">
        <v>17</v>
      </c>
      <c r="P12136" s="32" t="e">
        <f>VLOOKUP(A12136,ยืมแฟ้ม!A:B,2,)</f>
        <v>#N/A</v>
      </c>
      <c r="Q12136" s="32" t="e">
        <f>VLOOKUP(A12136,ยืมแฟ้ม!A:C,3,)</f>
        <v>#N/A</v>
      </c>
      <c r="R12136" s="32" t="e">
        <f>VLOOKUP(A12136,ยืมแฟ้ม!A:D,4,)</f>
        <v>#N/A</v>
      </c>
      <c r="W12136" s="93" t="e">
        <f>VLOOKUP(A12136,Sheet3!A:A,1,0)</f>
        <v>#N/A</v>
      </c>
    </row>
    <row r="12137" spans="1:23" ht="18.95" customHeight="1">
      <c r="A12137" s="25">
        <v>800075184294</v>
      </c>
      <c r="B12137" s="26" t="s">
        <v>7262</v>
      </c>
      <c r="C12137" s="28" t="s">
        <v>3542</v>
      </c>
      <c r="D12137" s="28" t="s">
        <v>7915</v>
      </c>
      <c r="E12137" s="33">
        <v>74</v>
      </c>
      <c r="F12137" s="33">
        <v>2</v>
      </c>
      <c r="G12137" s="33">
        <v>18</v>
      </c>
      <c r="I12137" s="34"/>
      <c r="K12137" s="35"/>
      <c r="L12137" s="33" t="s">
        <v>9271</v>
      </c>
      <c r="M12137" s="33">
        <v>2</v>
      </c>
      <c r="N12137" s="33">
        <v>18</v>
      </c>
      <c r="P12137" s="32" t="e">
        <f>VLOOKUP(A12137,ยืมแฟ้ม!A:B,2,)</f>
        <v>#N/A</v>
      </c>
      <c r="Q12137" s="32" t="e">
        <f>VLOOKUP(A12137,ยืมแฟ้ม!A:C,3,)</f>
        <v>#N/A</v>
      </c>
      <c r="R12137" s="32" t="e">
        <f>VLOOKUP(A12137,ยืมแฟ้ม!A:D,4,)</f>
        <v>#N/A</v>
      </c>
      <c r="W12137" s="93" t="e">
        <f>VLOOKUP(A12137,Sheet3!A:A,1,0)</f>
        <v>#N/A</v>
      </c>
    </row>
    <row r="12138" spans="1:23" ht="18.95" customHeight="1">
      <c r="A12138" s="25">
        <v>800078165738</v>
      </c>
      <c r="B12138" s="26" t="s">
        <v>6154</v>
      </c>
      <c r="C12138" s="28" t="s">
        <v>3542</v>
      </c>
      <c r="D12138" s="28" t="s">
        <v>9140</v>
      </c>
      <c r="E12138" s="33">
        <v>74</v>
      </c>
      <c r="F12138" s="33">
        <v>2</v>
      </c>
      <c r="G12138" s="33">
        <v>19</v>
      </c>
      <c r="I12138" s="34"/>
      <c r="K12138" s="35"/>
      <c r="L12138" s="33" t="s">
        <v>9271</v>
      </c>
      <c r="M12138" s="33">
        <v>2</v>
      </c>
      <c r="N12138" s="33">
        <v>19</v>
      </c>
      <c r="P12138" s="32" t="e">
        <f>VLOOKUP(A12138,ยืมแฟ้ม!A:B,2,)</f>
        <v>#N/A</v>
      </c>
      <c r="Q12138" s="32" t="e">
        <f>VLOOKUP(A12138,ยืมแฟ้ม!A:C,3,)</f>
        <v>#N/A</v>
      </c>
      <c r="R12138" s="32" t="e">
        <f>VLOOKUP(A12138,ยืมแฟ้ม!A:D,4,)</f>
        <v>#N/A</v>
      </c>
      <c r="W12138" s="93" t="e">
        <f>VLOOKUP(A12138,Sheet3!A:A,1,0)</f>
        <v>#N/A</v>
      </c>
    </row>
    <row r="12139" spans="1:23" ht="18.95" customHeight="1">
      <c r="A12139" s="25">
        <v>800079312461</v>
      </c>
      <c r="B12139" s="26" t="s">
        <v>7263</v>
      </c>
      <c r="C12139" s="28" t="s">
        <v>3542</v>
      </c>
      <c r="D12139" s="28" t="s">
        <v>7915</v>
      </c>
      <c r="E12139" s="33">
        <v>74</v>
      </c>
      <c r="F12139" s="33">
        <v>2</v>
      </c>
      <c r="G12139" s="33">
        <v>20</v>
      </c>
      <c r="I12139" s="34"/>
      <c r="K12139" s="35"/>
      <c r="L12139" s="33" t="s">
        <v>9271</v>
      </c>
      <c r="M12139" s="33">
        <v>2</v>
      </c>
      <c r="N12139" s="33">
        <v>20</v>
      </c>
      <c r="P12139" s="32" t="e">
        <f>VLOOKUP(A12139,ยืมแฟ้ม!A:B,2,)</f>
        <v>#N/A</v>
      </c>
      <c r="Q12139" s="32" t="e">
        <f>VLOOKUP(A12139,ยืมแฟ้ม!A:C,3,)</f>
        <v>#N/A</v>
      </c>
      <c r="R12139" s="32" t="e">
        <f>VLOOKUP(A12139,ยืมแฟ้ม!A:D,4,)</f>
        <v>#N/A</v>
      </c>
      <c r="W12139" s="93" t="e">
        <f>VLOOKUP(A12139,Sheet3!A:A,1,0)</f>
        <v>#N/A</v>
      </c>
    </row>
    <row r="12140" spans="1:23" ht="18.95" customHeight="1">
      <c r="A12140" s="14">
        <v>800088620086</v>
      </c>
      <c r="B12140" s="15" t="s">
        <v>10730</v>
      </c>
      <c r="C12140" s="28" t="s">
        <v>8077</v>
      </c>
      <c r="D12140" s="16" t="s">
        <v>9142</v>
      </c>
      <c r="E12140" s="33">
        <v>74</v>
      </c>
      <c r="F12140" s="33">
        <v>2</v>
      </c>
      <c r="G12140" s="33">
        <v>21</v>
      </c>
      <c r="I12140" s="34"/>
      <c r="K12140" s="35"/>
      <c r="L12140" s="33" t="s">
        <v>9271</v>
      </c>
      <c r="M12140" s="33">
        <v>2</v>
      </c>
      <c r="N12140" s="33">
        <v>21</v>
      </c>
      <c r="P12140" s="32" t="e">
        <f>VLOOKUP(A12140,ยืมแฟ้ม!A:B,2,)</f>
        <v>#N/A</v>
      </c>
      <c r="Q12140" s="32" t="e">
        <f>VLOOKUP(A12140,ยืมแฟ้ม!A:C,3,)</f>
        <v>#N/A</v>
      </c>
      <c r="R12140" s="32" t="e">
        <f>VLOOKUP(A12140,ยืมแฟ้ม!A:D,4,)</f>
        <v>#N/A</v>
      </c>
      <c r="W12140" s="93" t="e">
        <f>VLOOKUP(A12140,Sheet3!A:A,1,0)</f>
        <v>#N/A</v>
      </c>
    </row>
    <row r="12141" spans="1:23" ht="18.95" customHeight="1">
      <c r="A12141" s="25">
        <v>800089710209</v>
      </c>
      <c r="B12141" s="26" t="s">
        <v>7264</v>
      </c>
      <c r="C12141" s="28" t="s">
        <v>3542</v>
      </c>
      <c r="D12141" s="28" t="s">
        <v>9142</v>
      </c>
      <c r="E12141" s="33">
        <v>74</v>
      </c>
      <c r="F12141" s="33">
        <v>2</v>
      </c>
      <c r="G12141" s="33">
        <v>22</v>
      </c>
      <c r="I12141" s="34"/>
      <c r="K12141" s="35"/>
      <c r="L12141" s="33" t="s">
        <v>9271</v>
      </c>
      <c r="M12141" s="33">
        <v>2</v>
      </c>
      <c r="N12141" s="33">
        <v>22</v>
      </c>
      <c r="P12141" s="32" t="e">
        <f>VLOOKUP(A12141,ยืมแฟ้ม!A:B,2,)</f>
        <v>#N/A</v>
      </c>
      <c r="Q12141" s="32" t="e">
        <f>VLOOKUP(A12141,ยืมแฟ้ม!A:C,3,)</f>
        <v>#N/A</v>
      </c>
      <c r="R12141" s="32" t="e">
        <f>VLOOKUP(A12141,ยืมแฟ้ม!A:D,4,)</f>
        <v>#N/A</v>
      </c>
      <c r="W12141" s="93" t="e">
        <f>VLOOKUP(A12141,Sheet3!A:A,1,0)</f>
        <v>#N/A</v>
      </c>
    </row>
    <row r="12142" spans="1:23" ht="18.95" customHeight="1">
      <c r="A12142" s="25">
        <v>800074454052</v>
      </c>
      <c r="B12142" s="26" t="s">
        <v>7265</v>
      </c>
      <c r="C12142" s="28" t="s">
        <v>9135</v>
      </c>
      <c r="D12142" s="28" t="s">
        <v>7816</v>
      </c>
      <c r="E12142" s="33">
        <v>74</v>
      </c>
      <c r="F12142" s="33">
        <v>2</v>
      </c>
      <c r="G12142" s="33">
        <v>23</v>
      </c>
      <c r="I12142" s="34"/>
      <c r="K12142" s="35"/>
      <c r="L12142" s="33" t="s">
        <v>9271</v>
      </c>
      <c r="M12142" s="33">
        <v>2</v>
      </c>
      <c r="N12142" s="33">
        <v>23</v>
      </c>
      <c r="P12142" s="32" t="e">
        <f>VLOOKUP(A12142,ยืมแฟ้ม!A:B,2,)</f>
        <v>#N/A</v>
      </c>
      <c r="Q12142" s="32" t="e">
        <f>VLOOKUP(A12142,ยืมแฟ้ม!A:C,3,)</f>
        <v>#N/A</v>
      </c>
      <c r="R12142" s="32" t="e">
        <f>VLOOKUP(A12142,ยืมแฟ้ม!A:D,4,)</f>
        <v>#N/A</v>
      </c>
      <c r="W12142" s="93" t="e">
        <f>VLOOKUP(A12142,Sheet3!A:A,1,0)</f>
        <v>#N/A</v>
      </c>
    </row>
    <row r="12143" spans="1:23" ht="18.95" customHeight="1">
      <c r="A12143" s="25">
        <v>800084868796</v>
      </c>
      <c r="B12143" s="40" t="s">
        <v>11425</v>
      </c>
      <c r="C12143" s="16" t="s">
        <v>3542</v>
      </c>
      <c r="D12143" s="16" t="s">
        <v>7915</v>
      </c>
      <c r="E12143" s="33">
        <v>74</v>
      </c>
      <c r="F12143" s="33">
        <v>2</v>
      </c>
      <c r="G12143" s="33">
        <v>24</v>
      </c>
      <c r="I12143" s="34"/>
      <c r="K12143" s="35"/>
      <c r="L12143" s="33" t="s">
        <v>9271</v>
      </c>
      <c r="M12143" s="33">
        <v>2</v>
      </c>
      <c r="N12143" s="33">
        <v>24</v>
      </c>
      <c r="P12143" s="32" t="e">
        <f>VLOOKUP(A12143,ยืมแฟ้ม!A:B,2,)</f>
        <v>#N/A</v>
      </c>
      <c r="Q12143" s="32" t="e">
        <f>VLOOKUP(A12143,ยืมแฟ้ม!A:C,3,)</f>
        <v>#N/A</v>
      </c>
      <c r="R12143" s="32" t="e">
        <f>VLOOKUP(A12143,ยืมแฟ้ม!A:D,4,)</f>
        <v>#N/A</v>
      </c>
      <c r="W12143" s="93" t="e">
        <f>VLOOKUP(A12143,Sheet3!A:A,1,0)</f>
        <v>#N/A</v>
      </c>
    </row>
    <row r="12144" spans="1:23" ht="18.95" customHeight="1">
      <c r="A12144" s="25">
        <v>800082009427</v>
      </c>
      <c r="B12144" s="26" t="s">
        <v>7266</v>
      </c>
      <c r="C12144" s="28" t="s">
        <v>9135</v>
      </c>
      <c r="D12144" s="28" t="s">
        <v>7816</v>
      </c>
      <c r="E12144" s="33">
        <v>74</v>
      </c>
      <c r="F12144" s="33">
        <v>2</v>
      </c>
      <c r="G12144" s="33">
        <v>25</v>
      </c>
      <c r="I12144" s="34"/>
      <c r="K12144" s="35"/>
      <c r="L12144" s="33" t="s">
        <v>9271</v>
      </c>
      <c r="M12144" s="33">
        <v>2</v>
      </c>
      <c r="N12144" s="33">
        <v>25</v>
      </c>
      <c r="P12144" s="32" t="e">
        <f>VLOOKUP(A12144,ยืมแฟ้ม!A:B,2,)</f>
        <v>#N/A</v>
      </c>
      <c r="Q12144" s="32" t="e">
        <f>VLOOKUP(A12144,ยืมแฟ้ม!A:C,3,)</f>
        <v>#N/A</v>
      </c>
      <c r="R12144" s="32" t="e">
        <f>VLOOKUP(A12144,ยืมแฟ้ม!A:D,4,)</f>
        <v>#N/A</v>
      </c>
      <c r="W12144" s="93" t="e">
        <f>VLOOKUP(A12144,Sheet3!A:A,1,0)</f>
        <v>#N/A</v>
      </c>
    </row>
    <row r="12145" spans="1:23" ht="18.95" customHeight="1">
      <c r="A12145" s="25">
        <v>800082584791</v>
      </c>
      <c r="B12145" s="26" t="s">
        <v>7267</v>
      </c>
      <c r="C12145" s="28" t="s">
        <v>9135</v>
      </c>
      <c r="D12145" s="28" t="s">
        <v>10026</v>
      </c>
      <c r="E12145" s="33">
        <v>74</v>
      </c>
      <c r="F12145" s="33">
        <v>2</v>
      </c>
      <c r="G12145" s="33">
        <v>26</v>
      </c>
      <c r="I12145" s="34"/>
      <c r="K12145" s="35"/>
      <c r="L12145" s="33" t="s">
        <v>9271</v>
      </c>
      <c r="M12145" s="33">
        <v>2</v>
      </c>
      <c r="N12145" s="33">
        <v>26</v>
      </c>
      <c r="P12145" s="32" t="e">
        <f>VLOOKUP(A12145,ยืมแฟ้ม!A:B,2,)</f>
        <v>#N/A</v>
      </c>
      <c r="Q12145" s="32" t="e">
        <f>VLOOKUP(A12145,ยืมแฟ้ม!A:C,3,)</f>
        <v>#N/A</v>
      </c>
      <c r="R12145" s="32" t="e">
        <f>VLOOKUP(A12145,ยืมแฟ้ม!A:D,4,)</f>
        <v>#N/A</v>
      </c>
      <c r="W12145" s="93" t="e">
        <f>VLOOKUP(A12145,Sheet3!A:A,1,0)</f>
        <v>#N/A</v>
      </c>
    </row>
    <row r="12146" spans="1:23" ht="18.95" customHeight="1">
      <c r="A12146" s="25">
        <v>800097373297</v>
      </c>
      <c r="B12146" s="40" t="s">
        <v>11426</v>
      </c>
      <c r="C12146" s="16" t="s">
        <v>3542</v>
      </c>
      <c r="D12146" s="16" t="s">
        <v>7915</v>
      </c>
      <c r="E12146" s="33">
        <v>74</v>
      </c>
      <c r="F12146" s="33">
        <v>2</v>
      </c>
      <c r="G12146" s="33">
        <v>27</v>
      </c>
      <c r="I12146" s="34"/>
      <c r="K12146" s="35"/>
      <c r="L12146" s="33" t="s">
        <v>9271</v>
      </c>
      <c r="M12146" s="33">
        <v>2</v>
      </c>
      <c r="N12146" s="33">
        <v>27</v>
      </c>
      <c r="P12146" s="32" t="e">
        <f>VLOOKUP(A12146,ยืมแฟ้ม!A:B,2,)</f>
        <v>#N/A</v>
      </c>
      <c r="Q12146" s="32" t="e">
        <f>VLOOKUP(A12146,ยืมแฟ้ม!A:C,3,)</f>
        <v>#N/A</v>
      </c>
      <c r="R12146" s="32" t="e">
        <f>VLOOKUP(A12146,ยืมแฟ้ม!A:D,4,)</f>
        <v>#N/A</v>
      </c>
      <c r="W12146" s="93" t="e">
        <f>VLOOKUP(A12146,Sheet3!A:A,1,0)</f>
        <v>#N/A</v>
      </c>
    </row>
    <row r="12147" spans="1:23" ht="18.95" customHeight="1">
      <c r="A12147" s="25">
        <v>800083691157</v>
      </c>
      <c r="B12147" s="26" t="s">
        <v>7268</v>
      </c>
      <c r="C12147" s="28" t="s">
        <v>9135</v>
      </c>
      <c r="D12147" s="28" t="s">
        <v>7915</v>
      </c>
      <c r="E12147" s="33">
        <v>74</v>
      </c>
      <c r="F12147" s="33">
        <v>2</v>
      </c>
      <c r="G12147" s="33">
        <v>28</v>
      </c>
      <c r="I12147" s="34"/>
      <c r="K12147" s="35"/>
      <c r="L12147" s="33" t="s">
        <v>9271</v>
      </c>
      <c r="M12147" s="33">
        <v>2</v>
      </c>
      <c r="N12147" s="33">
        <v>28</v>
      </c>
      <c r="P12147" s="32" t="e">
        <f>VLOOKUP(A12147,ยืมแฟ้ม!A:B,2,)</f>
        <v>#N/A</v>
      </c>
      <c r="Q12147" s="32" t="e">
        <f>VLOOKUP(A12147,ยืมแฟ้ม!A:C,3,)</f>
        <v>#N/A</v>
      </c>
      <c r="R12147" s="32" t="e">
        <f>VLOOKUP(A12147,ยืมแฟ้ม!A:D,4,)</f>
        <v>#N/A</v>
      </c>
      <c r="W12147" s="93" t="e">
        <f>VLOOKUP(A12147,Sheet3!A:A,1,0)</f>
        <v>#N/A</v>
      </c>
    </row>
    <row r="12148" spans="1:23" ht="18.95" customHeight="1">
      <c r="A12148" s="25">
        <v>800071567963</v>
      </c>
      <c r="B12148" s="40" t="s">
        <v>11427</v>
      </c>
      <c r="C12148" s="16" t="s">
        <v>3542</v>
      </c>
      <c r="D12148" s="16" t="s">
        <v>7915</v>
      </c>
      <c r="E12148" s="33">
        <v>74</v>
      </c>
      <c r="F12148" s="33">
        <v>2</v>
      </c>
      <c r="G12148" s="33">
        <v>29</v>
      </c>
      <c r="I12148" s="34"/>
      <c r="K12148" s="35"/>
      <c r="L12148" s="33" t="s">
        <v>9271</v>
      </c>
      <c r="M12148" s="33">
        <v>2</v>
      </c>
      <c r="N12148" s="33">
        <v>29</v>
      </c>
      <c r="P12148" s="32" t="e">
        <f>VLOOKUP(A12148,ยืมแฟ้ม!A:B,2,)</f>
        <v>#N/A</v>
      </c>
      <c r="Q12148" s="32" t="e">
        <f>VLOOKUP(A12148,ยืมแฟ้ม!A:C,3,)</f>
        <v>#N/A</v>
      </c>
      <c r="R12148" s="32" t="e">
        <f>VLOOKUP(A12148,ยืมแฟ้ม!A:D,4,)</f>
        <v>#N/A</v>
      </c>
      <c r="W12148" s="93" t="e">
        <f>VLOOKUP(A12148,Sheet3!A:A,1,0)</f>
        <v>#N/A</v>
      </c>
    </row>
    <row r="12149" spans="1:23" ht="18.95" customHeight="1">
      <c r="A12149" s="25">
        <v>800080864120</v>
      </c>
      <c r="B12149" s="15" t="s">
        <v>11428</v>
      </c>
      <c r="C12149" s="16" t="s">
        <v>3542</v>
      </c>
      <c r="D12149" s="16" t="s">
        <v>7915</v>
      </c>
      <c r="E12149" s="33">
        <v>74</v>
      </c>
      <c r="F12149" s="33">
        <v>2</v>
      </c>
      <c r="G12149" s="33">
        <v>30</v>
      </c>
      <c r="I12149" s="34"/>
      <c r="K12149" s="35"/>
      <c r="L12149" s="33" t="s">
        <v>9271</v>
      </c>
      <c r="M12149" s="33">
        <v>2</v>
      </c>
      <c r="N12149" s="33">
        <v>30</v>
      </c>
      <c r="P12149" s="32" t="e">
        <f>VLOOKUP(A12149,ยืมแฟ้ม!A:B,2,)</f>
        <v>#N/A</v>
      </c>
      <c r="Q12149" s="32" t="e">
        <f>VLOOKUP(A12149,ยืมแฟ้ม!A:C,3,)</f>
        <v>#N/A</v>
      </c>
      <c r="R12149" s="32" t="e">
        <f>VLOOKUP(A12149,ยืมแฟ้ม!A:D,4,)</f>
        <v>#N/A</v>
      </c>
      <c r="W12149" s="93" t="e">
        <f>VLOOKUP(A12149,Sheet3!A:A,1,0)</f>
        <v>#N/A</v>
      </c>
    </row>
    <row r="12150" spans="1:23" ht="18.95" customHeight="1">
      <c r="A12150" s="25">
        <v>800069727017</v>
      </c>
      <c r="B12150" s="15" t="s">
        <v>11429</v>
      </c>
      <c r="C12150" s="16" t="s">
        <v>3542</v>
      </c>
      <c r="D12150" s="16" t="s">
        <v>7915</v>
      </c>
      <c r="E12150" s="33">
        <v>74</v>
      </c>
      <c r="F12150" s="33">
        <v>3</v>
      </c>
      <c r="G12150" s="33">
        <v>1</v>
      </c>
      <c r="I12150" s="34"/>
      <c r="K12150" s="35"/>
      <c r="L12150" s="33" t="s">
        <v>9271</v>
      </c>
      <c r="M12150" s="33">
        <v>3</v>
      </c>
      <c r="N12150" s="33">
        <v>1</v>
      </c>
      <c r="P12150" s="32" t="e">
        <f>VLOOKUP(A12150,ยืมแฟ้ม!A:B,2,)</f>
        <v>#N/A</v>
      </c>
      <c r="Q12150" s="32" t="e">
        <f>VLOOKUP(A12150,ยืมแฟ้ม!A:C,3,)</f>
        <v>#N/A</v>
      </c>
      <c r="R12150" s="32" t="e">
        <f>VLOOKUP(A12150,ยืมแฟ้ม!A:D,4,)</f>
        <v>#N/A</v>
      </c>
      <c r="W12150" s="93" t="e">
        <f>VLOOKUP(A12150,Sheet3!A:A,1,0)</f>
        <v>#N/A</v>
      </c>
    </row>
    <row r="12151" spans="1:23" ht="18.95" customHeight="1">
      <c r="A12151" s="25">
        <v>800083967649</v>
      </c>
      <c r="B12151" s="26" t="s">
        <v>7269</v>
      </c>
      <c r="C12151" s="28" t="s">
        <v>9135</v>
      </c>
      <c r="D12151" s="28" t="s">
        <v>7915</v>
      </c>
      <c r="E12151" s="33">
        <v>74</v>
      </c>
      <c r="F12151" s="33">
        <v>3</v>
      </c>
      <c r="G12151" s="33">
        <v>2</v>
      </c>
      <c r="I12151" s="34"/>
      <c r="K12151" s="35"/>
      <c r="L12151" s="33" t="s">
        <v>9271</v>
      </c>
      <c r="M12151" s="33">
        <v>3</v>
      </c>
      <c r="N12151" s="33">
        <v>2</v>
      </c>
      <c r="P12151" s="32" t="e">
        <f>VLOOKUP(A12151,ยืมแฟ้ม!A:B,2,)</f>
        <v>#N/A</v>
      </c>
      <c r="Q12151" s="32" t="e">
        <f>VLOOKUP(A12151,ยืมแฟ้ม!A:C,3,)</f>
        <v>#N/A</v>
      </c>
      <c r="R12151" s="32" t="e">
        <f>VLOOKUP(A12151,ยืมแฟ้ม!A:D,4,)</f>
        <v>#N/A</v>
      </c>
      <c r="W12151" s="93" t="e">
        <f>VLOOKUP(A12151,Sheet3!A:A,1,0)</f>
        <v>#N/A</v>
      </c>
    </row>
    <row r="12152" spans="1:23" ht="18.95" customHeight="1">
      <c r="A12152" s="25">
        <v>800083971393</v>
      </c>
      <c r="B12152" s="26" t="s">
        <v>7270</v>
      </c>
      <c r="C12152" s="28" t="s">
        <v>9135</v>
      </c>
      <c r="D12152" s="28" t="s">
        <v>7915</v>
      </c>
      <c r="E12152" s="33">
        <v>74</v>
      </c>
      <c r="F12152" s="33">
        <v>3</v>
      </c>
      <c r="G12152" s="33">
        <v>3</v>
      </c>
      <c r="I12152" s="34"/>
      <c r="K12152" s="35"/>
      <c r="L12152" s="33" t="s">
        <v>9271</v>
      </c>
      <c r="M12152" s="33">
        <v>3</v>
      </c>
      <c r="N12152" s="33">
        <v>3</v>
      </c>
      <c r="P12152" s="32" t="e">
        <f>VLOOKUP(A12152,ยืมแฟ้ม!A:B,2,)</f>
        <v>#N/A</v>
      </c>
      <c r="Q12152" s="32" t="e">
        <f>VLOOKUP(A12152,ยืมแฟ้ม!A:C,3,)</f>
        <v>#N/A</v>
      </c>
      <c r="R12152" s="32" t="e">
        <f>VLOOKUP(A12152,ยืมแฟ้ม!A:D,4,)</f>
        <v>#N/A</v>
      </c>
      <c r="W12152" s="93" t="e">
        <f>VLOOKUP(A12152,Sheet3!A:A,1,0)</f>
        <v>#N/A</v>
      </c>
    </row>
    <row r="12153" spans="1:23" ht="18.95" customHeight="1">
      <c r="A12153" s="25">
        <v>800083972292</v>
      </c>
      <c r="B12153" s="26" t="s">
        <v>7271</v>
      </c>
      <c r="C12153" s="28" t="s">
        <v>9135</v>
      </c>
      <c r="D12153" s="28" t="s">
        <v>7915</v>
      </c>
      <c r="E12153" s="33">
        <v>74</v>
      </c>
      <c r="F12153" s="33">
        <v>3</v>
      </c>
      <c r="G12153" s="33">
        <v>4</v>
      </c>
      <c r="I12153" s="34"/>
      <c r="K12153" s="35"/>
      <c r="L12153" s="33" t="s">
        <v>9271</v>
      </c>
      <c r="M12153" s="33">
        <v>3</v>
      </c>
      <c r="N12153" s="33">
        <v>4</v>
      </c>
      <c r="P12153" s="32" t="e">
        <f>VLOOKUP(A12153,ยืมแฟ้ม!A:B,2,)</f>
        <v>#N/A</v>
      </c>
      <c r="Q12153" s="32" t="e">
        <f>VLOOKUP(A12153,ยืมแฟ้ม!A:C,3,)</f>
        <v>#N/A</v>
      </c>
      <c r="R12153" s="32" t="e">
        <f>VLOOKUP(A12153,ยืมแฟ้ม!A:D,4,)</f>
        <v>#N/A</v>
      </c>
      <c r="W12153" s="93" t="e">
        <f>VLOOKUP(A12153,Sheet3!A:A,1,0)</f>
        <v>#N/A</v>
      </c>
    </row>
    <row r="12154" spans="1:23" ht="18.95" customHeight="1">
      <c r="A12154" s="25">
        <v>800084025041</v>
      </c>
      <c r="B12154" s="26" t="s">
        <v>7272</v>
      </c>
      <c r="C12154" s="28" t="s">
        <v>9135</v>
      </c>
      <c r="D12154" s="28" t="s">
        <v>7915</v>
      </c>
      <c r="E12154" s="33">
        <v>74</v>
      </c>
      <c r="F12154" s="33">
        <v>3</v>
      </c>
      <c r="G12154" s="33">
        <v>5</v>
      </c>
      <c r="I12154" s="34"/>
      <c r="K12154" s="35"/>
      <c r="L12154" s="33" t="s">
        <v>9271</v>
      </c>
      <c r="M12154" s="33">
        <v>3</v>
      </c>
      <c r="N12154" s="33">
        <v>5</v>
      </c>
      <c r="P12154" s="32" t="e">
        <f>VLOOKUP(A12154,ยืมแฟ้ม!A:B,2,)</f>
        <v>#N/A</v>
      </c>
      <c r="Q12154" s="32" t="e">
        <f>VLOOKUP(A12154,ยืมแฟ้ม!A:C,3,)</f>
        <v>#N/A</v>
      </c>
      <c r="R12154" s="32" t="e">
        <f>VLOOKUP(A12154,ยืมแฟ้ม!A:D,4,)</f>
        <v>#N/A</v>
      </c>
      <c r="W12154" s="93" t="e">
        <f>VLOOKUP(A12154,Sheet3!A:A,1,0)</f>
        <v>#N/A</v>
      </c>
    </row>
    <row r="12155" spans="1:23" ht="18.95" customHeight="1">
      <c r="A12155" s="25">
        <v>800084025124</v>
      </c>
      <c r="B12155" s="26" t="s">
        <v>7273</v>
      </c>
      <c r="C12155" s="28" t="s">
        <v>9135</v>
      </c>
      <c r="D12155" s="28" t="s">
        <v>7915</v>
      </c>
      <c r="E12155" s="33">
        <v>74</v>
      </c>
      <c r="F12155" s="33">
        <v>3</v>
      </c>
      <c r="G12155" s="33">
        <v>6</v>
      </c>
      <c r="I12155" s="34"/>
      <c r="K12155" s="35"/>
      <c r="L12155" s="33" t="s">
        <v>9271</v>
      </c>
      <c r="M12155" s="33">
        <v>3</v>
      </c>
      <c r="N12155" s="33">
        <v>6</v>
      </c>
      <c r="P12155" s="32" t="e">
        <f>VLOOKUP(A12155,ยืมแฟ้ม!A:B,2,)</f>
        <v>#N/A</v>
      </c>
      <c r="Q12155" s="32" t="e">
        <f>VLOOKUP(A12155,ยืมแฟ้ม!A:C,3,)</f>
        <v>#N/A</v>
      </c>
      <c r="R12155" s="32" t="e">
        <f>VLOOKUP(A12155,ยืมแฟ้ม!A:D,4,)</f>
        <v>#N/A</v>
      </c>
      <c r="W12155" s="93" t="e">
        <f>VLOOKUP(A12155,Sheet3!A:A,1,0)</f>
        <v>#N/A</v>
      </c>
    </row>
    <row r="12156" spans="1:23" ht="18.95" customHeight="1">
      <c r="A12156" s="25">
        <v>800084133985</v>
      </c>
      <c r="B12156" s="26" t="s">
        <v>7274</v>
      </c>
      <c r="C12156" s="28" t="s">
        <v>9135</v>
      </c>
      <c r="D12156" s="28" t="s">
        <v>7915</v>
      </c>
      <c r="E12156" s="33">
        <v>74</v>
      </c>
      <c r="F12156" s="33">
        <v>3</v>
      </c>
      <c r="G12156" s="33">
        <v>7</v>
      </c>
      <c r="I12156" s="34"/>
      <c r="K12156" s="35"/>
      <c r="L12156" s="33" t="s">
        <v>9271</v>
      </c>
      <c r="M12156" s="33">
        <v>3</v>
      </c>
      <c r="N12156" s="33">
        <v>7</v>
      </c>
      <c r="P12156" s="32" t="e">
        <f>VLOOKUP(A12156,ยืมแฟ้ม!A:B,2,)</f>
        <v>#N/A</v>
      </c>
      <c r="Q12156" s="32" t="e">
        <f>VLOOKUP(A12156,ยืมแฟ้ม!A:C,3,)</f>
        <v>#N/A</v>
      </c>
      <c r="R12156" s="32" t="e">
        <f>VLOOKUP(A12156,ยืมแฟ้ม!A:D,4,)</f>
        <v>#N/A</v>
      </c>
      <c r="W12156" s="93" t="e">
        <f>VLOOKUP(A12156,Sheet3!A:A,1,0)</f>
        <v>#N/A</v>
      </c>
    </row>
    <row r="12157" spans="1:23" ht="18.95" customHeight="1">
      <c r="A12157" s="25">
        <v>800084445330</v>
      </c>
      <c r="B12157" s="26" t="s">
        <v>7275</v>
      </c>
      <c r="C12157" s="28" t="s">
        <v>9135</v>
      </c>
      <c r="D12157" s="28" t="s">
        <v>7915</v>
      </c>
      <c r="E12157" s="33">
        <v>74</v>
      </c>
      <c r="F12157" s="33">
        <v>3</v>
      </c>
      <c r="G12157" s="33">
        <v>8</v>
      </c>
      <c r="I12157" s="34"/>
      <c r="K12157" s="35"/>
      <c r="L12157" s="33" t="s">
        <v>9271</v>
      </c>
      <c r="M12157" s="33">
        <v>3</v>
      </c>
      <c r="N12157" s="33">
        <v>8</v>
      </c>
      <c r="P12157" s="32" t="e">
        <f>VLOOKUP(A12157,ยืมแฟ้ม!A:B,2,)</f>
        <v>#N/A</v>
      </c>
      <c r="Q12157" s="32" t="e">
        <f>VLOOKUP(A12157,ยืมแฟ้ม!A:C,3,)</f>
        <v>#N/A</v>
      </c>
      <c r="R12157" s="32" t="e">
        <f>VLOOKUP(A12157,ยืมแฟ้ม!A:D,4,)</f>
        <v>#N/A</v>
      </c>
      <c r="W12157" s="93" t="e">
        <f>VLOOKUP(A12157,Sheet3!A:A,1,0)</f>
        <v>#N/A</v>
      </c>
    </row>
    <row r="12158" spans="1:23" ht="18.95" customHeight="1">
      <c r="A12158" s="25">
        <v>800084445637</v>
      </c>
      <c r="B12158" s="26" t="s">
        <v>7276</v>
      </c>
      <c r="C12158" s="28" t="s">
        <v>9135</v>
      </c>
      <c r="D12158" s="28" t="s">
        <v>7915</v>
      </c>
      <c r="E12158" s="33">
        <v>74</v>
      </c>
      <c r="F12158" s="33">
        <v>3</v>
      </c>
      <c r="G12158" s="33">
        <v>9</v>
      </c>
      <c r="I12158" s="34"/>
      <c r="K12158" s="35"/>
      <c r="L12158" s="33" t="s">
        <v>9271</v>
      </c>
      <c r="M12158" s="33">
        <v>3</v>
      </c>
      <c r="N12158" s="33">
        <v>9</v>
      </c>
      <c r="P12158" s="32" t="e">
        <f>VLOOKUP(A12158,ยืมแฟ้ม!A:B,2,)</f>
        <v>#N/A</v>
      </c>
      <c r="Q12158" s="32" t="e">
        <f>VLOOKUP(A12158,ยืมแฟ้ม!A:C,3,)</f>
        <v>#N/A</v>
      </c>
      <c r="R12158" s="32" t="e">
        <f>VLOOKUP(A12158,ยืมแฟ้ม!A:D,4,)</f>
        <v>#N/A</v>
      </c>
      <c r="W12158" s="93" t="e">
        <f>VLOOKUP(A12158,Sheet3!A:A,1,0)</f>
        <v>#N/A</v>
      </c>
    </row>
    <row r="12159" spans="1:23" ht="18.95" customHeight="1">
      <c r="A12159" s="25">
        <v>800084445801</v>
      </c>
      <c r="B12159" s="26" t="s">
        <v>7277</v>
      </c>
      <c r="C12159" s="28" t="s">
        <v>9135</v>
      </c>
      <c r="D12159" s="28" t="s">
        <v>7915</v>
      </c>
      <c r="E12159" s="33">
        <v>74</v>
      </c>
      <c r="F12159" s="33">
        <v>3</v>
      </c>
      <c r="G12159" s="33">
        <v>10</v>
      </c>
      <c r="I12159" s="34"/>
      <c r="K12159" s="35"/>
      <c r="L12159" s="33" t="s">
        <v>9271</v>
      </c>
      <c r="M12159" s="33">
        <v>3</v>
      </c>
      <c r="N12159" s="33">
        <v>10</v>
      </c>
      <c r="P12159" s="32" t="e">
        <f>VLOOKUP(A12159,ยืมแฟ้ม!A:B,2,)</f>
        <v>#N/A</v>
      </c>
      <c r="Q12159" s="32" t="e">
        <f>VLOOKUP(A12159,ยืมแฟ้ม!A:C,3,)</f>
        <v>#N/A</v>
      </c>
      <c r="R12159" s="32" t="e">
        <f>VLOOKUP(A12159,ยืมแฟ้ม!A:D,4,)</f>
        <v>#N/A</v>
      </c>
      <c r="W12159" s="93" t="e">
        <f>VLOOKUP(A12159,Sheet3!A:A,1,0)</f>
        <v>#N/A</v>
      </c>
    </row>
    <row r="12160" spans="1:23" ht="18.95" customHeight="1">
      <c r="A12160" s="25">
        <v>800086517854</v>
      </c>
      <c r="B12160" s="26" t="s">
        <v>7278</v>
      </c>
      <c r="C12160" s="28" t="s">
        <v>9135</v>
      </c>
      <c r="D12160" s="28" t="s">
        <v>7816</v>
      </c>
      <c r="E12160" s="33">
        <v>74</v>
      </c>
      <c r="F12160" s="33">
        <v>3</v>
      </c>
      <c r="G12160" s="33">
        <v>11</v>
      </c>
      <c r="I12160" s="34"/>
      <c r="K12160" s="35"/>
      <c r="L12160" s="33" t="s">
        <v>9271</v>
      </c>
      <c r="M12160" s="33">
        <v>3</v>
      </c>
      <c r="N12160" s="33">
        <v>11</v>
      </c>
      <c r="P12160" s="32" t="e">
        <f>VLOOKUP(A12160,ยืมแฟ้ม!A:B,2,)</f>
        <v>#N/A</v>
      </c>
      <c r="Q12160" s="32" t="e">
        <f>VLOOKUP(A12160,ยืมแฟ้ม!A:C,3,)</f>
        <v>#N/A</v>
      </c>
      <c r="R12160" s="32" t="e">
        <f>VLOOKUP(A12160,ยืมแฟ้ม!A:D,4,)</f>
        <v>#N/A</v>
      </c>
      <c r="W12160" s="93" t="e">
        <f>VLOOKUP(A12160,Sheet3!A:A,1,0)</f>
        <v>#N/A</v>
      </c>
    </row>
    <row r="12161" spans="1:23" ht="18.95" customHeight="1">
      <c r="A12161" s="25">
        <v>800084567323</v>
      </c>
      <c r="B12161" s="15" t="s">
        <v>11430</v>
      </c>
      <c r="C12161" s="16" t="s">
        <v>3542</v>
      </c>
      <c r="D12161" s="16" t="s">
        <v>7915</v>
      </c>
      <c r="E12161" s="33">
        <v>74</v>
      </c>
      <c r="F12161" s="33">
        <v>3</v>
      </c>
      <c r="G12161" s="33">
        <v>12</v>
      </c>
      <c r="I12161" s="34"/>
      <c r="K12161" s="35"/>
      <c r="L12161" s="33" t="s">
        <v>9271</v>
      </c>
      <c r="M12161" s="33">
        <v>3</v>
      </c>
      <c r="N12161" s="33">
        <v>12</v>
      </c>
      <c r="P12161" s="32" t="e">
        <f>VLOOKUP(A12161,ยืมแฟ้ม!A:B,2,)</f>
        <v>#N/A</v>
      </c>
      <c r="Q12161" s="32" t="e">
        <f>VLOOKUP(A12161,ยืมแฟ้ม!A:C,3,)</f>
        <v>#N/A</v>
      </c>
      <c r="R12161" s="32" t="e">
        <f>VLOOKUP(A12161,ยืมแฟ้ม!A:D,4,)</f>
        <v>#N/A</v>
      </c>
      <c r="W12161" s="93" t="e">
        <f>VLOOKUP(A12161,Sheet3!A:A,1,0)</f>
        <v>#N/A</v>
      </c>
    </row>
    <row r="12162" spans="1:23" ht="18.95" customHeight="1">
      <c r="A12162" s="25">
        <v>800087340967</v>
      </c>
      <c r="B12162" s="26" t="s">
        <v>7279</v>
      </c>
      <c r="C12162" s="28" t="s">
        <v>9135</v>
      </c>
      <c r="D12162" s="28" t="s">
        <v>7816</v>
      </c>
      <c r="E12162" s="33">
        <v>74</v>
      </c>
      <c r="F12162" s="33">
        <v>3</v>
      </c>
      <c r="G12162" s="33">
        <v>13</v>
      </c>
      <c r="I12162" s="34"/>
      <c r="K12162" s="35"/>
      <c r="L12162" s="33" t="s">
        <v>9271</v>
      </c>
      <c r="M12162" s="33">
        <v>3</v>
      </c>
      <c r="N12162" s="33">
        <v>13</v>
      </c>
      <c r="P12162" s="32" t="e">
        <f>VLOOKUP(A12162,ยืมแฟ้ม!A:B,2,)</f>
        <v>#N/A</v>
      </c>
      <c r="Q12162" s="32" t="e">
        <f>VLOOKUP(A12162,ยืมแฟ้ม!A:C,3,)</f>
        <v>#N/A</v>
      </c>
      <c r="R12162" s="32" t="e">
        <f>VLOOKUP(A12162,ยืมแฟ้ม!A:D,4,)</f>
        <v>#N/A</v>
      </c>
      <c r="W12162" s="93" t="e">
        <f>VLOOKUP(A12162,Sheet3!A:A,1,0)</f>
        <v>#N/A</v>
      </c>
    </row>
    <row r="12163" spans="1:23" ht="18.95" customHeight="1">
      <c r="A12163" s="25">
        <v>800087415090</v>
      </c>
      <c r="B12163" s="26" t="s">
        <v>7280</v>
      </c>
      <c r="C12163" s="28" t="s">
        <v>9135</v>
      </c>
      <c r="D12163" s="28" t="s">
        <v>10026</v>
      </c>
      <c r="E12163" s="33">
        <v>74</v>
      </c>
      <c r="F12163" s="33">
        <v>3</v>
      </c>
      <c r="G12163" s="33">
        <v>14</v>
      </c>
      <c r="I12163" s="34"/>
      <c r="K12163" s="35"/>
      <c r="L12163" s="33" t="s">
        <v>9271</v>
      </c>
      <c r="M12163" s="33">
        <v>3</v>
      </c>
      <c r="N12163" s="33">
        <v>14</v>
      </c>
      <c r="P12163" s="32" t="e">
        <f>VLOOKUP(A12163,ยืมแฟ้ม!A:B,2,)</f>
        <v>#N/A</v>
      </c>
      <c r="Q12163" s="32" t="e">
        <f>VLOOKUP(A12163,ยืมแฟ้ม!A:C,3,)</f>
        <v>#N/A</v>
      </c>
      <c r="R12163" s="32" t="e">
        <f>VLOOKUP(A12163,ยืมแฟ้ม!A:D,4,)</f>
        <v>#N/A</v>
      </c>
      <c r="W12163" s="93" t="e">
        <f>VLOOKUP(A12163,Sheet3!A:A,1,0)</f>
        <v>#N/A</v>
      </c>
    </row>
    <row r="12164" spans="1:23" ht="18.95" customHeight="1">
      <c r="A12164" s="25">
        <v>800080871539</v>
      </c>
      <c r="B12164" s="15" t="s">
        <v>11431</v>
      </c>
      <c r="C12164" s="16" t="s">
        <v>3542</v>
      </c>
      <c r="D12164" s="16" t="s">
        <v>7915</v>
      </c>
      <c r="E12164" s="33">
        <v>74</v>
      </c>
      <c r="F12164" s="33">
        <v>3</v>
      </c>
      <c r="G12164" s="33">
        <v>15</v>
      </c>
      <c r="I12164" s="34"/>
      <c r="K12164" s="35"/>
      <c r="L12164" s="33" t="s">
        <v>9271</v>
      </c>
      <c r="M12164" s="33">
        <v>3</v>
      </c>
      <c r="N12164" s="33">
        <v>15</v>
      </c>
      <c r="P12164" s="32" t="e">
        <f>VLOOKUP(A12164,ยืมแฟ้ม!A:B,2,)</f>
        <v>#N/A</v>
      </c>
      <c r="Q12164" s="32" t="e">
        <f>VLOOKUP(A12164,ยืมแฟ้ม!A:C,3,)</f>
        <v>#N/A</v>
      </c>
      <c r="R12164" s="32" t="e">
        <f>VLOOKUP(A12164,ยืมแฟ้ม!A:D,4,)</f>
        <v>#N/A</v>
      </c>
      <c r="W12164" s="93" t="e">
        <f>VLOOKUP(A12164,Sheet3!A:A,1,0)</f>
        <v>#N/A</v>
      </c>
    </row>
    <row r="12165" spans="1:23" ht="18.95" customHeight="1">
      <c r="A12165" s="25">
        <v>800090719942</v>
      </c>
      <c r="B12165" s="40" t="s">
        <v>11432</v>
      </c>
      <c r="C12165" s="16" t="s">
        <v>3542</v>
      </c>
      <c r="D12165" s="16" t="s">
        <v>7915</v>
      </c>
      <c r="E12165" s="33">
        <v>74</v>
      </c>
      <c r="F12165" s="33">
        <v>3</v>
      </c>
      <c r="G12165" s="33">
        <v>16</v>
      </c>
      <c r="I12165" s="34"/>
      <c r="K12165" s="35"/>
      <c r="L12165" s="33" t="s">
        <v>9271</v>
      </c>
      <c r="M12165" s="33">
        <v>3</v>
      </c>
      <c r="N12165" s="33">
        <v>16</v>
      </c>
      <c r="P12165" s="32" t="e">
        <f>VLOOKUP(A12165,ยืมแฟ้ม!A:B,2,)</f>
        <v>#N/A</v>
      </c>
      <c r="Q12165" s="32" t="e">
        <f>VLOOKUP(A12165,ยืมแฟ้ม!A:C,3,)</f>
        <v>#N/A</v>
      </c>
      <c r="R12165" s="32" t="e">
        <f>VLOOKUP(A12165,ยืมแฟ้ม!A:D,4,)</f>
        <v>#N/A</v>
      </c>
      <c r="W12165" s="93" t="e">
        <f>VLOOKUP(A12165,Sheet3!A:A,1,0)</f>
        <v>#N/A</v>
      </c>
    </row>
    <row r="12166" spans="1:23" ht="18.95" customHeight="1">
      <c r="A12166" s="25">
        <v>800088460442</v>
      </c>
      <c r="B12166" s="26" t="s">
        <v>7281</v>
      </c>
      <c r="C12166" s="28" t="s">
        <v>9135</v>
      </c>
      <c r="D12166" s="28" t="s">
        <v>7915</v>
      </c>
      <c r="E12166" s="33">
        <v>74</v>
      </c>
      <c r="F12166" s="33">
        <v>3</v>
      </c>
      <c r="G12166" s="33">
        <v>17</v>
      </c>
      <c r="I12166" s="34"/>
      <c r="K12166" s="35"/>
      <c r="L12166" s="33" t="s">
        <v>9271</v>
      </c>
      <c r="M12166" s="33">
        <v>3</v>
      </c>
      <c r="N12166" s="33">
        <v>17</v>
      </c>
      <c r="P12166" s="32" t="e">
        <f>VLOOKUP(A12166,ยืมแฟ้ม!A:B,2,)</f>
        <v>#N/A</v>
      </c>
      <c r="Q12166" s="32" t="e">
        <f>VLOOKUP(A12166,ยืมแฟ้ม!A:C,3,)</f>
        <v>#N/A</v>
      </c>
      <c r="R12166" s="32" t="e">
        <f>VLOOKUP(A12166,ยืมแฟ้ม!A:D,4,)</f>
        <v>#N/A</v>
      </c>
      <c r="W12166" s="93" t="e">
        <f>VLOOKUP(A12166,Sheet3!A:A,1,0)</f>
        <v>#N/A</v>
      </c>
    </row>
    <row r="12167" spans="1:23" ht="18.95" customHeight="1">
      <c r="A12167" s="25">
        <v>800090726954</v>
      </c>
      <c r="B12167" s="40" t="s">
        <v>11433</v>
      </c>
      <c r="C12167" s="16" t="s">
        <v>3542</v>
      </c>
      <c r="D12167" s="16" t="s">
        <v>7915</v>
      </c>
      <c r="E12167" s="33">
        <v>74</v>
      </c>
      <c r="F12167" s="33">
        <v>3</v>
      </c>
      <c r="G12167" s="33">
        <v>18</v>
      </c>
      <c r="I12167" s="34"/>
      <c r="K12167" s="35"/>
      <c r="L12167" s="33" t="s">
        <v>9271</v>
      </c>
      <c r="M12167" s="33">
        <v>3</v>
      </c>
      <c r="N12167" s="33">
        <v>18</v>
      </c>
      <c r="P12167" s="32" t="e">
        <f>VLOOKUP(A12167,ยืมแฟ้ม!A:B,2,)</f>
        <v>#N/A</v>
      </c>
      <c r="Q12167" s="32" t="e">
        <f>VLOOKUP(A12167,ยืมแฟ้ม!A:C,3,)</f>
        <v>#N/A</v>
      </c>
      <c r="R12167" s="32" t="e">
        <f>VLOOKUP(A12167,ยืมแฟ้ม!A:D,4,)</f>
        <v>#N/A</v>
      </c>
      <c r="W12167" s="93" t="e">
        <f>VLOOKUP(A12167,Sheet3!A:A,1,0)</f>
        <v>#N/A</v>
      </c>
    </row>
    <row r="12168" spans="1:23" ht="18.95" customHeight="1">
      <c r="A12168" s="25">
        <v>800089303021</v>
      </c>
      <c r="B12168" s="26" t="s">
        <v>7282</v>
      </c>
      <c r="C12168" s="28" t="s">
        <v>9135</v>
      </c>
      <c r="D12168" s="28" t="s">
        <v>7915</v>
      </c>
      <c r="E12168" s="33">
        <v>74</v>
      </c>
      <c r="F12168" s="33">
        <v>3</v>
      </c>
      <c r="G12168" s="33">
        <v>19</v>
      </c>
      <c r="I12168" s="34"/>
      <c r="K12168" s="35"/>
      <c r="L12168" s="33" t="s">
        <v>9271</v>
      </c>
      <c r="M12168" s="33">
        <v>3</v>
      </c>
      <c r="N12168" s="33">
        <v>19</v>
      </c>
      <c r="P12168" s="32" t="e">
        <f>VLOOKUP(A12168,ยืมแฟ้ม!A:B,2,)</f>
        <v>#N/A</v>
      </c>
      <c r="Q12168" s="32" t="e">
        <f>VLOOKUP(A12168,ยืมแฟ้ม!A:C,3,)</f>
        <v>#N/A</v>
      </c>
      <c r="R12168" s="32" t="e">
        <f>VLOOKUP(A12168,ยืมแฟ้ม!A:D,4,)</f>
        <v>#N/A</v>
      </c>
      <c r="W12168" s="93" t="e">
        <f>VLOOKUP(A12168,Sheet3!A:A,1,0)</f>
        <v>#N/A</v>
      </c>
    </row>
    <row r="12169" spans="1:23" ht="18.95" customHeight="1">
      <c r="A12169" s="25">
        <v>800090727895</v>
      </c>
      <c r="B12169" s="40" t="s">
        <v>11434</v>
      </c>
      <c r="C12169" s="16" t="s">
        <v>3542</v>
      </c>
      <c r="D12169" s="16" t="s">
        <v>7915</v>
      </c>
      <c r="E12169" s="33">
        <v>74</v>
      </c>
      <c r="F12169" s="33">
        <v>3</v>
      </c>
      <c r="G12169" s="33">
        <v>20</v>
      </c>
      <c r="I12169" s="34"/>
      <c r="K12169" s="35"/>
      <c r="L12169" s="33" t="s">
        <v>9271</v>
      </c>
      <c r="M12169" s="33">
        <v>3</v>
      </c>
      <c r="N12169" s="33">
        <v>20</v>
      </c>
      <c r="P12169" s="32" t="e">
        <f>VLOOKUP(A12169,ยืมแฟ้ม!A:B,2,)</f>
        <v>#N/A</v>
      </c>
      <c r="Q12169" s="32" t="e">
        <f>VLOOKUP(A12169,ยืมแฟ้ม!A:C,3,)</f>
        <v>#N/A</v>
      </c>
      <c r="R12169" s="32" t="e">
        <f>VLOOKUP(A12169,ยืมแฟ้ม!A:D,4,)</f>
        <v>#N/A</v>
      </c>
      <c r="W12169" s="93" t="e">
        <f>VLOOKUP(A12169,Sheet3!A:A,1,0)</f>
        <v>#N/A</v>
      </c>
    </row>
    <row r="12170" spans="1:23" ht="18.95" customHeight="1">
      <c r="A12170" s="25">
        <v>800089611076</v>
      </c>
      <c r="B12170" s="26" t="s">
        <v>7283</v>
      </c>
      <c r="C12170" s="28" t="s">
        <v>9135</v>
      </c>
      <c r="D12170" s="28" t="s">
        <v>7915</v>
      </c>
      <c r="E12170" s="33">
        <v>74</v>
      </c>
      <c r="F12170" s="33">
        <v>3</v>
      </c>
      <c r="G12170" s="33">
        <v>21</v>
      </c>
      <c r="I12170" s="34"/>
      <c r="K12170" s="35"/>
      <c r="L12170" s="33" t="s">
        <v>9271</v>
      </c>
      <c r="M12170" s="33">
        <v>3</v>
      </c>
      <c r="N12170" s="33">
        <v>21</v>
      </c>
      <c r="P12170" s="32" t="e">
        <f>VLOOKUP(A12170,ยืมแฟ้ม!A:B,2,)</f>
        <v>#N/A</v>
      </c>
      <c r="Q12170" s="32" t="e">
        <f>VLOOKUP(A12170,ยืมแฟ้ม!A:C,3,)</f>
        <v>#N/A</v>
      </c>
      <c r="R12170" s="32" t="e">
        <f>VLOOKUP(A12170,ยืมแฟ้ม!A:D,4,)</f>
        <v>#N/A</v>
      </c>
      <c r="W12170" s="93" t="e">
        <f>VLOOKUP(A12170,Sheet3!A:A,1,0)</f>
        <v>#N/A</v>
      </c>
    </row>
    <row r="12171" spans="1:23" ht="18.95" customHeight="1">
      <c r="A12171" s="25">
        <v>800089611381</v>
      </c>
      <c r="B12171" s="26" t="s">
        <v>7284</v>
      </c>
      <c r="C12171" s="28" t="s">
        <v>9135</v>
      </c>
      <c r="D12171" s="28" t="s">
        <v>7915</v>
      </c>
      <c r="E12171" s="33">
        <v>74</v>
      </c>
      <c r="F12171" s="33">
        <v>3</v>
      </c>
      <c r="G12171" s="33">
        <v>22</v>
      </c>
      <c r="I12171" s="34"/>
      <c r="K12171" s="35"/>
      <c r="L12171" s="33" t="s">
        <v>9271</v>
      </c>
      <c r="M12171" s="33">
        <v>3</v>
      </c>
      <c r="N12171" s="33">
        <v>22</v>
      </c>
      <c r="P12171" s="32" t="e">
        <f>VLOOKUP(A12171,ยืมแฟ้ม!A:B,2,)</f>
        <v>#N/A</v>
      </c>
      <c r="Q12171" s="32" t="e">
        <f>VLOOKUP(A12171,ยืมแฟ้ม!A:C,3,)</f>
        <v>#N/A</v>
      </c>
      <c r="R12171" s="32" t="e">
        <f>VLOOKUP(A12171,ยืมแฟ้ม!A:D,4,)</f>
        <v>#N/A</v>
      </c>
      <c r="W12171" s="93" t="e">
        <f>VLOOKUP(A12171,Sheet3!A:A,1,0)</f>
        <v>#N/A</v>
      </c>
    </row>
    <row r="12172" spans="1:23" ht="18.95" customHeight="1">
      <c r="A12172" s="25">
        <v>800090256499</v>
      </c>
      <c r="B12172" s="26" t="s">
        <v>7285</v>
      </c>
      <c r="C12172" s="28" t="s">
        <v>9135</v>
      </c>
      <c r="D12172" s="28" t="s">
        <v>1465</v>
      </c>
      <c r="E12172" s="33">
        <v>74</v>
      </c>
      <c r="F12172" s="33">
        <v>3</v>
      </c>
      <c r="G12172" s="33">
        <v>23</v>
      </c>
      <c r="I12172" s="34"/>
      <c r="K12172" s="35"/>
      <c r="L12172" s="33" t="s">
        <v>9271</v>
      </c>
      <c r="M12172" s="33">
        <v>3</v>
      </c>
      <c r="N12172" s="33">
        <v>23</v>
      </c>
      <c r="P12172" s="32" t="e">
        <f>VLOOKUP(A12172,ยืมแฟ้ม!A:B,2,)</f>
        <v>#N/A</v>
      </c>
      <c r="Q12172" s="32" t="e">
        <f>VLOOKUP(A12172,ยืมแฟ้ม!A:C,3,)</f>
        <v>#N/A</v>
      </c>
      <c r="R12172" s="32" t="e">
        <f>VLOOKUP(A12172,ยืมแฟ้ม!A:D,4,)</f>
        <v>#N/A</v>
      </c>
      <c r="W12172" s="93" t="e">
        <f>VLOOKUP(A12172,Sheet3!A:A,1,0)</f>
        <v>#N/A</v>
      </c>
    </row>
    <row r="12173" spans="1:23" ht="18.95" customHeight="1">
      <c r="A12173" s="25">
        <v>800090326771</v>
      </c>
      <c r="B12173" s="26" t="s">
        <v>7286</v>
      </c>
      <c r="C12173" s="28" t="s">
        <v>9135</v>
      </c>
      <c r="D12173" s="28" t="s">
        <v>7824</v>
      </c>
      <c r="E12173" s="33">
        <v>74</v>
      </c>
      <c r="F12173" s="33">
        <v>3</v>
      </c>
      <c r="G12173" s="33">
        <v>24</v>
      </c>
      <c r="I12173" s="34"/>
      <c r="K12173" s="35"/>
      <c r="L12173" s="33" t="s">
        <v>9271</v>
      </c>
      <c r="M12173" s="33">
        <v>3</v>
      </c>
      <c r="N12173" s="33">
        <v>24</v>
      </c>
      <c r="P12173" s="32" t="e">
        <f>VLOOKUP(A12173,ยืมแฟ้ม!A:B,2,)</f>
        <v>#N/A</v>
      </c>
      <c r="Q12173" s="32" t="e">
        <f>VLOOKUP(A12173,ยืมแฟ้ม!A:C,3,)</f>
        <v>#N/A</v>
      </c>
      <c r="R12173" s="32" t="e">
        <f>VLOOKUP(A12173,ยืมแฟ้ม!A:D,4,)</f>
        <v>#N/A</v>
      </c>
      <c r="W12173" s="93" t="e">
        <f>VLOOKUP(A12173,Sheet3!A:A,1,0)</f>
        <v>#N/A</v>
      </c>
    </row>
    <row r="12174" spans="1:23" ht="18.95" customHeight="1">
      <c r="A12174" s="25">
        <v>800091104276</v>
      </c>
      <c r="B12174" s="26" t="s">
        <v>7287</v>
      </c>
      <c r="C12174" s="28" t="s">
        <v>9135</v>
      </c>
      <c r="D12174" s="28" t="s">
        <v>7827</v>
      </c>
      <c r="E12174" s="33">
        <v>74</v>
      </c>
      <c r="F12174" s="33">
        <v>3</v>
      </c>
      <c r="G12174" s="33">
        <v>25</v>
      </c>
      <c r="I12174" s="34"/>
      <c r="K12174" s="35"/>
      <c r="L12174" s="33" t="s">
        <v>9271</v>
      </c>
      <c r="M12174" s="33">
        <v>3</v>
      </c>
      <c r="N12174" s="33">
        <v>25</v>
      </c>
      <c r="P12174" s="32" t="e">
        <f>VLOOKUP(A12174,ยืมแฟ้ม!A:B,2,)</f>
        <v>#N/A</v>
      </c>
      <c r="Q12174" s="32" t="e">
        <f>VLOOKUP(A12174,ยืมแฟ้ม!A:C,3,)</f>
        <v>#N/A</v>
      </c>
      <c r="R12174" s="32" t="e">
        <f>VLOOKUP(A12174,ยืมแฟ้ม!A:D,4,)</f>
        <v>#N/A</v>
      </c>
      <c r="W12174" s="93" t="e">
        <f>VLOOKUP(A12174,Sheet3!A:A,1,0)</f>
        <v>#N/A</v>
      </c>
    </row>
    <row r="12175" spans="1:23" ht="18.95" customHeight="1">
      <c r="A12175" s="25">
        <v>800092355752</v>
      </c>
      <c r="B12175" s="26" t="s">
        <v>7288</v>
      </c>
      <c r="C12175" s="28" t="s">
        <v>9135</v>
      </c>
      <c r="D12175" s="28" t="s">
        <v>1465</v>
      </c>
      <c r="E12175" s="33">
        <v>74</v>
      </c>
      <c r="F12175" s="33">
        <v>3</v>
      </c>
      <c r="G12175" s="33">
        <v>26</v>
      </c>
      <c r="I12175" s="34"/>
      <c r="K12175" s="35"/>
      <c r="L12175" s="33" t="s">
        <v>9271</v>
      </c>
      <c r="M12175" s="33">
        <v>3</v>
      </c>
      <c r="N12175" s="33">
        <v>26</v>
      </c>
      <c r="P12175" s="32" t="e">
        <f>VLOOKUP(A12175,ยืมแฟ้ม!A:B,2,)</f>
        <v>#N/A</v>
      </c>
      <c r="Q12175" s="32" t="e">
        <f>VLOOKUP(A12175,ยืมแฟ้ม!A:C,3,)</f>
        <v>#N/A</v>
      </c>
      <c r="R12175" s="32" t="e">
        <f>VLOOKUP(A12175,ยืมแฟ้ม!A:D,4,)</f>
        <v>#N/A</v>
      </c>
      <c r="W12175" s="93" t="e">
        <f>VLOOKUP(A12175,Sheet3!A:A,1,0)</f>
        <v>#N/A</v>
      </c>
    </row>
    <row r="12176" spans="1:23" ht="18.95" customHeight="1">
      <c r="A12176" s="25">
        <v>800095200351</v>
      </c>
      <c r="B12176" s="26" t="s">
        <v>7289</v>
      </c>
      <c r="C12176" s="28" t="s">
        <v>9135</v>
      </c>
      <c r="D12176" s="28" t="s">
        <v>7915</v>
      </c>
      <c r="E12176" s="33">
        <v>74</v>
      </c>
      <c r="F12176" s="33">
        <v>3</v>
      </c>
      <c r="G12176" s="33">
        <v>27</v>
      </c>
      <c r="I12176" s="34"/>
      <c r="K12176" s="35"/>
      <c r="L12176" s="33" t="s">
        <v>9271</v>
      </c>
      <c r="M12176" s="33">
        <v>3</v>
      </c>
      <c r="N12176" s="33">
        <v>27</v>
      </c>
      <c r="P12176" s="32" t="e">
        <f>VLOOKUP(A12176,ยืมแฟ้ม!A:B,2,)</f>
        <v>#N/A</v>
      </c>
      <c r="Q12176" s="32" t="e">
        <f>VLOOKUP(A12176,ยืมแฟ้ม!A:C,3,)</f>
        <v>#N/A</v>
      </c>
      <c r="R12176" s="32" t="e">
        <f>VLOOKUP(A12176,ยืมแฟ้ม!A:D,4,)</f>
        <v>#N/A</v>
      </c>
      <c r="W12176" s="93" t="e">
        <f>VLOOKUP(A12176,Sheet3!A:A,1,0)</f>
        <v>#N/A</v>
      </c>
    </row>
    <row r="12177" spans="1:23" ht="18.95" customHeight="1">
      <c r="A12177" s="25">
        <v>800095201169</v>
      </c>
      <c r="B12177" s="26" t="s">
        <v>7290</v>
      </c>
      <c r="C12177" s="28" t="s">
        <v>9135</v>
      </c>
      <c r="D12177" s="28" t="s">
        <v>7915</v>
      </c>
      <c r="E12177" s="33">
        <v>74</v>
      </c>
      <c r="F12177" s="33">
        <v>3</v>
      </c>
      <c r="G12177" s="33">
        <v>28</v>
      </c>
      <c r="I12177" s="34"/>
      <c r="K12177" s="35"/>
      <c r="L12177" s="33" t="s">
        <v>9271</v>
      </c>
      <c r="M12177" s="33">
        <v>3</v>
      </c>
      <c r="N12177" s="33">
        <v>28</v>
      </c>
      <c r="P12177" s="32" t="e">
        <f>VLOOKUP(A12177,ยืมแฟ้ม!A:B,2,)</f>
        <v>#N/A</v>
      </c>
      <c r="Q12177" s="32" t="e">
        <f>VLOOKUP(A12177,ยืมแฟ้ม!A:C,3,)</f>
        <v>#N/A</v>
      </c>
      <c r="R12177" s="32" t="e">
        <f>VLOOKUP(A12177,ยืมแฟ้ม!A:D,4,)</f>
        <v>#N/A</v>
      </c>
      <c r="W12177" s="93" t="e">
        <f>VLOOKUP(A12177,Sheet3!A:A,1,0)</f>
        <v>#N/A</v>
      </c>
    </row>
    <row r="12178" spans="1:23" ht="18.95" customHeight="1">
      <c r="A12178" s="25">
        <v>800095867449</v>
      </c>
      <c r="B12178" s="26" t="s">
        <v>7291</v>
      </c>
      <c r="C12178" s="28" t="s">
        <v>9135</v>
      </c>
      <c r="D12178" s="28" t="s">
        <v>7915</v>
      </c>
      <c r="E12178" s="33">
        <v>74</v>
      </c>
      <c r="F12178" s="33">
        <v>3</v>
      </c>
      <c r="G12178" s="33">
        <v>29</v>
      </c>
      <c r="I12178" s="34"/>
      <c r="K12178" s="35"/>
      <c r="L12178" s="33" t="s">
        <v>9271</v>
      </c>
      <c r="M12178" s="33">
        <v>3</v>
      </c>
      <c r="N12178" s="33">
        <v>29</v>
      </c>
      <c r="P12178" s="32" t="e">
        <f>VLOOKUP(A12178,ยืมแฟ้ม!A:B,2,)</f>
        <v>#N/A</v>
      </c>
      <c r="Q12178" s="32" t="e">
        <f>VLOOKUP(A12178,ยืมแฟ้ม!A:C,3,)</f>
        <v>#N/A</v>
      </c>
      <c r="R12178" s="32" t="e">
        <f>VLOOKUP(A12178,ยืมแฟ้ม!A:D,4,)</f>
        <v>#N/A</v>
      </c>
      <c r="W12178" s="93" t="e">
        <f>VLOOKUP(A12178,Sheet3!A:A,1,0)</f>
        <v>#N/A</v>
      </c>
    </row>
    <row r="12179" spans="1:23" ht="18.95" customHeight="1">
      <c r="A12179" s="25">
        <v>800087521533</v>
      </c>
      <c r="B12179" s="40" t="s">
        <v>11435</v>
      </c>
      <c r="C12179" s="16" t="s">
        <v>3542</v>
      </c>
      <c r="D12179" s="16" t="s">
        <v>7915</v>
      </c>
      <c r="E12179" s="33">
        <v>74</v>
      </c>
      <c r="F12179" s="33">
        <v>3</v>
      </c>
      <c r="G12179" s="33">
        <v>30</v>
      </c>
      <c r="I12179" s="34"/>
      <c r="K12179" s="35"/>
      <c r="L12179" s="33" t="s">
        <v>9271</v>
      </c>
      <c r="M12179" s="33">
        <v>3</v>
      </c>
      <c r="N12179" s="33">
        <v>30</v>
      </c>
      <c r="P12179" s="32" t="e">
        <f>VLOOKUP(A12179,ยืมแฟ้ม!A:B,2,)</f>
        <v>#N/A</v>
      </c>
      <c r="Q12179" s="32" t="e">
        <f>VLOOKUP(A12179,ยืมแฟ้ม!A:C,3,)</f>
        <v>#N/A</v>
      </c>
      <c r="R12179" s="32" t="e">
        <f>VLOOKUP(A12179,ยืมแฟ้ม!A:D,4,)</f>
        <v>#N/A</v>
      </c>
      <c r="W12179" s="93" t="e">
        <f>VLOOKUP(A12179,Sheet3!A:A,1,0)</f>
        <v>#N/A</v>
      </c>
    </row>
    <row r="12180" spans="1:23" ht="18.95" customHeight="1">
      <c r="A12180" s="25">
        <v>800070440584</v>
      </c>
      <c r="B12180" s="26" t="s">
        <v>7292</v>
      </c>
      <c r="C12180" s="28" t="s">
        <v>9201</v>
      </c>
      <c r="D12180" s="28" t="s">
        <v>7816</v>
      </c>
      <c r="E12180" s="33">
        <v>74</v>
      </c>
      <c r="F12180" s="33">
        <v>4</v>
      </c>
      <c r="G12180" s="33">
        <v>1</v>
      </c>
      <c r="I12180" s="34"/>
      <c r="K12180" s="35"/>
      <c r="L12180" s="33" t="s">
        <v>9271</v>
      </c>
      <c r="M12180" s="33">
        <v>4</v>
      </c>
      <c r="N12180" s="33">
        <v>1</v>
      </c>
      <c r="P12180" s="32" t="e">
        <f>VLOOKUP(A12180,ยืมแฟ้ม!A:B,2,)</f>
        <v>#N/A</v>
      </c>
      <c r="Q12180" s="32" t="e">
        <f>VLOOKUP(A12180,ยืมแฟ้ม!A:C,3,)</f>
        <v>#N/A</v>
      </c>
      <c r="R12180" s="32" t="e">
        <f>VLOOKUP(A12180,ยืมแฟ้ม!A:D,4,)</f>
        <v>#N/A</v>
      </c>
      <c r="W12180" s="93" t="e">
        <f>VLOOKUP(A12180,Sheet3!A:A,1,0)</f>
        <v>#N/A</v>
      </c>
    </row>
    <row r="12181" spans="1:23" ht="18.95" customHeight="1">
      <c r="A12181" s="25">
        <v>800086016303</v>
      </c>
      <c r="B12181" s="40" t="s">
        <v>11436</v>
      </c>
      <c r="C12181" s="16" t="s">
        <v>3542</v>
      </c>
      <c r="D12181" s="16" t="s">
        <v>7915</v>
      </c>
      <c r="E12181" s="33">
        <v>74</v>
      </c>
      <c r="F12181" s="33">
        <v>4</v>
      </c>
      <c r="G12181" s="33">
        <v>2</v>
      </c>
      <c r="I12181" s="34"/>
      <c r="K12181" s="35"/>
      <c r="L12181" s="33" t="s">
        <v>9271</v>
      </c>
      <c r="M12181" s="33">
        <v>4</v>
      </c>
      <c r="N12181" s="33">
        <v>2</v>
      </c>
      <c r="P12181" s="32" t="e">
        <f>VLOOKUP(A12181,ยืมแฟ้ม!A:B,2,)</f>
        <v>#N/A</v>
      </c>
      <c r="Q12181" s="32" t="e">
        <f>VLOOKUP(A12181,ยืมแฟ้ม!A:C,3,)</f>
        <v>#N/A</v>
      </c>
      <c r="R12181" s="32" t="e">
        <f>VLOOKUP(A12181,ยืมแฟ้ม!A:D,4,)</f>
        <v>#N/A</v>
      </c>
      <c r="W12181" s="93" t="e">
        <f>VLOOKUP(A12181,Sheet3!A:A,1,0)</f>
        <v>#N/A</v>
      </c>
    </row>
    <row r="12182" spans="1:23" ht="18.95" customHeight="1">
      <c r="A12182" s="25">
        <v>800071118973</v>
      </c>
      <c r="B12182" s="26" t="s">
        <v>7293</v>
      </c>
      <c r="C12182" s="28" t="s">
        <v>9201</v>
      </c>
      <c r="D12182" s="28" t="s">
        <v>7816</v>
      </c>
      <c r="E12182" s="33">
        <v>74</v>
      </c>
      <c r="F12182" s="33">
        <v>4</v>
      </c>
      <c r="G12182" s="33">
        <v>3</v>
      </c>
      <c r="I12182" s="34"/>
      <c r="K12182" s="35"/>
      <c r="L12182" s="33" t="s">
        <v>9271</v>
      </c>
      <c r="M12182" s="33">
        <v>4</v>
      </c>
      <c r="N12182" s="33">
        <v>3</v>
      </c>
      <c r="P12182" s="32" t="e">
        <f>VLOOKUP(A12182,ยืมแฟ้ม!A:B,2,)</f>
        <v>#N/A</v>
      </c>
      <c r="Q12182" s="32" t="e">
        <f>VLOOKUP(A12182,ยืมแฟ้ม!A:C,3,)</f>
        <v>#N/A</v>
      </c>
      <c r="R12182" s="32" t="e">
        <f>VLOOKUP(A12182,ยืมแฟ้ม!A:D,4,)</f>
        <v>#N/A</v>
      </c>
      <c r="W12182" s="93" t="e">
        <f>VLOOKUP(A12182,Sheet3!A:A,1,0)</f>
        <v>#N/A</v>
      </c>
    </row>
    <row r="12183" spans="1:23" ht="18.95" customHeight="1">
      <c r="A12183" s="25">
        <v>800091440233</v>
      </c>
      <c r="B12183" s="40" t="s">
        <v>11437</v>
      </c>
      <c r="C12183" s="16" t="s">
        <v>3542</v>
      </c>
      <c r="D12183" s="16" t="s">
        <v>7915</v>
      </c>
      <c r="E12183" s="33">
        <v>74</v>
      </c>
      <c r="F12183" s="33">
        <v>4</v>
      </c>
      <c r="G12183" s="33">
        <v>4</v>
      </c>
      <c r="I12183" s="34"/>
      <c r="K12183" s="35"/>
      <c r="L12183" s="33" t="s">
        <v>9271</v>
      </c>
      <c r="M12183" s="33">
        <v>4</v>
      </c>
      <c r="N12183" s="33">
        <v>4</v>
      </c>
      <c r="P12183" s="32" t="e">
        <f>VLOOKUP(A12183,ยืมแฟ้ม!A:B,2,)</f>
        <v>#N/A</v>
      </c>
      <c r="Q12183" s="32" t="e">
        <f>VLOOKUP(A12183,ยืมแฟ้ม!A:C,3,)</f>
        <v>#N/A</v>
      </c>
      <c r="R12183" s="32" t="e">
        <f>VLOOKUP(A12183,ยืมแฟ้ม!A:D,4,)</f>
        <v>#N/A</v>
      </c>
      <c r="W12183" s="93" t="e">
        <f>VLOOKUP(A12183,Sheet3!A:A,1,0)</f>
        <v>#N/A</v>
      </c>
    </row>
    <row r="12184" spans="1:23" ht="18.95" customHeight="1">
      <c r="A12184" s="25">
        <v>800087184092</v>
      </c>
      <c r="B12184" s="40" t="s">
        <v>11438</v>
      </c>
      <c r="C12184" s="16" t="s">
        <v>3542</v>
      </c>
      <c r="D12184" s="16" t="s">
        <v>7915</v>
      </c>
      <c r="E12184" s="33">
        <v>74</v>
      </c>
      <c r="F12184" s="33">
        <v>4</v>
      </c>
      <c r="G12184" s="33">
        <v>5</v>
      </c>
      <c r="I12184" s="34"/>
      <c r="K12184" s="35"/>
      <c r="L12184" s="33" t="s">
        <v>9271</v>
      </c>
      <c r="M12184" s="33">
        <v>4</v>
      </c>
      <c r="N12184" s="33">
        <v>5</v>
      </c>
      <c r="P12184" s="32" t="e">
        <f>VLOOKUP(A12184,ยืมแฟ้ม!A:B,2,)</f>
        <v>#N/A</v>
      </c>
      <c r="Q12184" s="32" t="e">
        <f>VLOOKUP(A12184,ยืมแฟ้ม!A:C,3,)</f>
        <v>#N/A</v>
      </c>
      <c r="R12184" s="32" t="e">
        <f>VLOOKUP(A12184,ยืมแฟ้ม!A:D,4,)</f>
        <v>#N/A</v>
      </c>
      <c r="W12184" s="93" t="e">
        <f>VLOOKUP(A12184,Sheet3!A:A,1,0)</f>
        <v>#N/A</v>
      </c>
    </row>
    <row r="12185" spans="1:23" ht="18.95" customHeight="1">
      <c r="A12185" s="25">
        <v>800072300174</v>
      </c>
      <c r="B12185" s="26" t="s">
        <v>7294</v>
      </c>
      <c r="C12185" s="28" t="s">
        <v>9201</v>
      </c>
      <c r="D12185" s="28" t="s">
        <v>7816</v>
      </c>
      <c r="E12185" s="33">
        <v>74</v>
      </c>
      <c r="F12185" s="33">
        <v>4</v>
      </c>
      <c r="G12185" s="33">
        <v>6</v>
      </c>
      <c r="I12185" s="34"/>
      <c r="K12185" s="35"/>
      <c r="L12185" s="33" t="s">
        <v>9271</v>
      </c>
      <c r="M12185" s="33">
        <v>4</v>
      </c>
      <c r="N12185" s="33">
        <v>6</v>
      </c>
      <c r="P12185" s="32" t="e">
        <f>VLOOKUP(A12185,ยืมแฟ้ม!A:B,2,)</f>
        <v>#N/A</v>
      </c>
      <c r="Q12185" s="32" t="e">
        <f>VLOOKUP(A12185,ยืมแฟ้ม!A:C,3,)</f>
        <v>#N/A</v>
      </c>
      <c r="R12185" s="32" t="e">
        <f>VLOOKUP(A12185,ยืมแฟ้ม!A:D,4,)</f>
        <v>#N/A</v>
      </c>
      <c r="W12185" s="93" t="e">
        <f>VLOOKUP(A12185,Sheet3!A:A,1,0)</f>
        <v>#N/A</v>
      </c>
    </row>
    <row r="12186" spans="1:23" ht="18.95" customHeight="1">
      <c r="I12186" s="34"/>
      <c r="K12186" s="35"/>
      <c r="L12186" s="33" t="s">
        <v>9271</v>
      </c>
      <c r="M12186" s="33">
        <v>4</v>
      </c>
      <c r="N12186" s="33">
        <v>7</v>
      </c>
      <c r="P12186" s="32" t="e">
        <f>VLOOKUP(A12186,ยืมแฟ้ม!A:B,2,)</f>
        <v>#N/A</v>
      </c>
      <c r="Q12186" s="32" t="e">
        <f>VLOOKUP(A12186,ยืมแฟ้ม!A:C,3,)</f>
        <v>#N/A</v>
      </c>
      <c r="R12186" s="32" t="e">
        <f>VLOOKUP(A12186,ยืมแฟ้ม!A:D,4,)</f>
        <v>#N/A</v>
      </c>
      <c r="W12186" s="93" t="e">
        <f>VLOOKUP(A12186,Sheet3!A:A,1,0)</f>
        <v>#N/A</v>
      </c>
    </row>
    <row r="12187" spans="1:23" ht="18.95" customHeight="1">
      <c r="A12187" s="25">
        <v>800087183599</v>
      </c>
      <c r="B12187" s="40" t="s">
        <v>11439</v>
      </c>
      <c r="C12187" s="16" t="s">
        <v>3542</v>
      </c>
      <c r="D12187" s="16" t="s">
        <v>7915</v>
      </c>
      <c r="E12187" s="33">
        <v>74</v>
      </c>
      <c r="F12187" s="33">
        <v>4</v>
      </c>
      <c r="G12187" s="33">
        <v>8</v>
      </c>
      <c r="I12187" s="34"/>
      <c r="K12187" s="35"/>
      <c r="L12187" s="33" t="s">
        <v>9271</v>
      </c>
      <c r="M12187" s="33">
        <v>4</v>
      </c>
      <c r="N12187" s="33">
        <v>8</v>
      </c>
      <c r="P12187" s="32" t="e">
        <f>VLOOKUP(A12187,ยืมแฟ้ม!A:B,2,)</f>
        <v>#N/A</v>
      </c>
      <c r="Q12187" s="32" t="e">
        <f>VLOOKUP(A12187,ยืมแฟ้ม!A:C,3,)</f>
        <v>#N/A</v>
      </c>
      <c r="R12187" s="32" t="e">
        <f>VLOOKUP(A12187,ยืมแฟ้ม!A:D,4,)</f>
        <v>#N/A</v>
      </c>
      <c r="W12187" s="93" t="e">
        <f>VLOOKUP(A12187,Sheet3!A:A,1,0)</f>
        <v>#N/A</v>
      </c>
    </row>
    <row r="12188" spans="1:23" ht="18.95" customHeight="1">
      <c r="A12188" s="25">
        <v>800087181544</v>
      </c>
      <c r="B12188" s="40" t="s">
        <v>11440</v>
      </c>
      <c r="C12188" s="16" t="s">
        <v>3542</v>
      </c>
      <c r="D12188" s="16" t="s">
        <v>7915</v>
      </c>
      <c r="E12188" s="33">
        <v>74</v>
      </c>
      <c r="F12188" s="33">
        <v>4</v>
      </c>
      <c r="G12188" s="33">
        <v>9</v>
      </c>
      <c r="I12188" s="34"/>
      <c r="K12188" s="35"/>
      <c r="L12188" s="33" t="s">
        <v>9271</v>
      </c>
      <c r="M12188" s="33">
        <v>4</v>
      </c>
      <c r="N12188" s="33">
        <v>9</v>
      </c>
      <c r="P12188" s="32" t="e">
        <f>VLOOKUP(A12188,ยืมแฟ้ม!A:B,2,)</f>
        <v>#N/A</v>
      </c>
      <c r="Q12188" s="32" t="e">
        <f>VLOOKUP(A12188,ยืมแฟ้ม!A:C,3,)</f>
        <v>#N/A</v>
      </c>
      <c r="R12188" s="32" t="e">
        <f>VLOOKUP(A12188,ยืมแฟ้ม!A:D,4,)</f>
        <v>#N/A</v>
      </c>
      <c r="W12188" s="93" t="e">
        <f>VLOOKUP(A12188,Sheet3!A:A,1,0)</f>
        <v>#N/A</v>
      </c>
    </row>
    <row r="12189" spans="1:23" ht="18.95" customHeight="1">
      <c r="I12189" s="34"/>
      <c r="K12189" s="35"/>
      <c r="L12189" s="33" t="s">
        <v>9271</v>
      </c>
      <c r="M12189" s="33">
        <v>4</v>
      </c>
      <c r="N12189" s="33">
        <v>10</v>
      </c>
      <c r="P12189" s="32" t="e">
        <f>VLOOKUP(A12189,ยืมแฟ้ม!A:B,2,)</f>
        <v>#N/A</v>
      </c>
      <c r="Q12189" s="32" t="e">
        <f>VLOOKUP(A12189,ยืมแฟ้ม!A:C,3,)</f>
        <v>#N/A</v>
      </c>
      <c r="R12189" s="32" t="e">
        <f>VLOOKUP(A12189,ยืมแฟ้ม!A:D,4,)</f>
        <v>#N/A</v>
      </c>
      <c r="W12189" s="93" t="e">
        <f>VLOOKUP(A12189,Sheet3!A:A,1,0)</f>
        <v>#N/A</v>
      </c>
    </row>
    <row r="12190" spans="1:23" ht="18.95" customHeight="1">
      <c r="A12190" s="25">
        <v>800102180554</v>
      </c>
      <c r="B12190" s="49" t="s">
        <v>11647</v>
      </c>
      <c r="C12190" s="16" t="s">
        <v>3537</v>
      </c>
      <c r="D12190" s="49" t="s">
        <v>1465</v>
      </c>
      <c r="E12190" s="33">
        <v>74</v>
      </c>
      <c r="F12190" s="33">
        <v>4</v>
      </c>
      <c r="G12190" s="33">
        <v>11</v>
      </c>
      <c r="I12190" s="34"/>
      <c r="K12190" s="35"/>
      <c r="L12190" s="33">
        <v>74</v>
      </c>
      <c r="M12190" s="33">
        <v>4</v>
      </c>
      <c r="N12190" s="33">
        <v>11</v>
      </c>
      <c r="P12190" s="32" t="e">
        <f>VLOOKUP(A12190,ยืมแฟ้ม!A:B,2,)</f>
        <v>#N/A</v>
      </c>
      <c r="Q12190" s="32" t="e">
        <f>VLOOKUP(A12190,ยืมแฟ้ม!A:C,3,)</f>
        <v>#N/A</v>
      </c>
      <c r="R12190" s="32" t="e">
        <f>VLOOKUP(A12190,ยืมแฟ้ม!A:D,4,)</f>
        <v>#N/A</v>
      </c>
      <c r="W12190" s="93" t="e">
        <f>VLOOKUP(A12190,Sheet3!A:A,1,0)</f>
        <v>#N/A</v>
      </c>
    </row>
    <row r="12191" spans="1:23" ht="18.95" customHeight="1">
      <c r="A12191" s="25">
        <v>800074208995</v>
      </c>
      <c r="B12191" s="26" t="s">
        <v>7295</v>
      </c>
      <c r="C12191" s="28" t="s">
        <v>9201</v>
      </c>
      <c r="D12191" s="28" t="s">
        <v>10026</v>
      </c>
      <c r="E12191" s="33">
        <v>74</v>
      </c>
      <c r="F12191" s="33">
        <v>4</v>
      </c>
      <c r="G12191" s="33">
        <v>12</v>
      </c>
      <c r="I12191" s="34"/>
      <c r="K12191" s="35"/>
      <c r="L12191" s="33" t="s">
        <v>9271</v>
      </c>
      <c r="M12191" s="33">
        <v>4</v>
      </c>
      <c r="N12191" s="33">
        <v>12</v>
      </c>
      <c r="P12191" s="32" t="e">
        <f>VLOOKUP(A12191,ยืมแฟ้ม!A:B,2,)</f>
        <v>#N/A</v>
      </c>
      <c r="Q12191" s="32" t="e">
        <f>VLOOKUP(A12191,ยืมแฟ้ม!A:C,3,)</f>
        <v>#N/A</v>
      </c>
      <c r="R12191" s="32" t="e">
        <f>VLOOKUP(A12191,ยืมแฟ้ม!A:D,4,)</f>
        <v>#N/A</v>
      </c>
      <c r="W12191" s="93" t="e">
        <f>VLOOKUP(A12191,Sheet3!A:A,1,0)</f>
        <v>#N/A</v>
      </c>
    </row>
    <row r="12192" spans="1:23" ht="18.95" customHeight="1">
      <c r="A12192" s="25">
        <v>800086717603</v>
      </c>
      <c r="B12192" s="40" t="s">
        <v>11441</v>
      </c>
      <c r="C12192" s="16" t="s">
        <v>3542</v>
      </c>
      <c r="D12192" s="16" t="s">
        <v>7915</v>
      </c>
      <c r="E12192" s="33">
        <v>74</v>
      </c>
      <c r="F12192" s="33">
        <v>4</v>
      </c>
      <c r="G12192" s="33">
        <v>13</v>
      </c>
      <c r="I12192" s="34"/>
      <c r="K12192" s="35"/>
      <c r="L12192" s="33" t="s">
        <v>9271</v>
      </c>
      <c r="M12192" s="33">
        <v>4</v>
      </c>
      <c r="N12192" s="33">
        <v>13</v>
      </c>
      <c r="P12192" s="32" t="e">
        <f>VLOOKUP(A12192,ยืมแฟ้ม!A:B,2,)</f>
        <v>#N/A</v>
      </c>
      <c r="Q12192" s="32" t="e">
        <f>VLOOKUP(A12192,ยืมแฟ้ม!A:C,3,)</f>
        <v>#N/A</v>
      </c>
      <c r="R12192" s="32" t="e">
        <f>VLOOKUP(A12192,ยืมแฟ้ม!A:D,4,)</f>
        <v>#N/A</v>
      </c>
      <c r="W12192" s="93" t="e">
        <f>VLOOKUP(A12192,Sheet3!A:A,1,0)</f>
        <v>#N/A</v>
      </c>
    </row>
    <row r="12193" spans="1:23" ht="18.95" customHeight="1">
      <c r="A12193" s="25">
        <v>800074417984</v>
      </c>
      <c r="B12193" s="26" t="s">
        <v>7296</v>
      </c>
      <c r="C12193" s="28" t="s">
        <v>9201</v>
      </c>
      <c r="D12193" s="28" t="s">
        <v>7816</v>
      </c>
      <c r="E12193" s="33">
        <v>74</v>
      </c>
      <c r="F12193" s="33">
        <v>4</v>
      </c>
      <c r="G12193" s="33">
        <v>14</v>
      </c>
      <c r="I12193" s="34"/>
      <c r="K12193" s="35"/>
      <c r="L12193" s="33" t="s">
        <v>9271</v>
      </c>
      <c r="M12193" s="33">
        <v>4</v>
      </c>
      <c r="N12193" s="33">
        <v>14</v>
      </c>
      <c r="P12193" s="32" t="e">
        <f>VLOOKUP(A12193,ยืมแฟ้ม!A:B,2,)</f>
        <v>#N/A</v>
      </c>
      <c r="Q12193" s="32" t="e">
        <f>VLOOKUP(A12193,ยืมแฟ้ม!A:C,3,)</f>
        <v>#N/A</v>
      </c>
      <c r="R12193" s="32" t="e">
        <f>VLOOKUP(A12193,ยืมแฟ้ม!A:D,4,)</f>
        <v>#N/A</v>
      </c>
      <c r="W12193" s="93" t="e">
        <f>VLOOKUP(A12193,Sheet3!A:A,1,0)</f>
        <v>#N/A</v>
      </c>
    </row>
    <row r="12194" spans="1:23" ht="18.95" customHeight="1">
      <c r="A12194" s="25">
        <v>800074824049</v>
      </c>
      <c r="B12194" s="26" t="s">
        <v>7297</v>
      </c>
      <c r="C12194" s="28" t="s">
        <v>9201</v>
      </c>
      <c r="D12194" s="28" t="s">
        <v>7816</v>
      </c>
      <c r="E12194" s="33">
        <v>74</v>
      </c>
      <c r="F12194" s="33">
        <v>4</v>
      </c>
      <c r="G12194" s="33">
        <v>15</v>
      </c>
      <c r="I12194" s="34"/>
      <c r="K12194" s="35"/>
      <c r="L12194" s="33" t="s">
        <v>9271</v>
      </c>
      <c r="M12194" s="33">
        <v>4</v>
      </c>
      <c r="N12194" s="33">
        <v>15</v>
      </c>
      <c r="P12194" s="32" t="e">
        <f>VLOOKUP(A12194,ยืมแฟ้ม!A:B,2,)</f>
        <v>#N/A</v>
      </c>
      <c r="Q12194" s="32" t="e">
        <f>VLOOKUP(A12194,ยืมแฟ้ม!A:C,3,)</f>
        <v>#N/A</v>
      </c>
      <c r="R12194" s="32" t="e">
        <f>VLOOKUP(A12194,ยืมแฟ้ม!A:D,4,)</f>
        <v>#N/A</v>
      </c>
      <c r="W12194" s="93" t="e">
        <f>VLOOKUP(A12194,Sheet3!A:A,1,0)</f>
        <v>#N/A</v>
      </c>
    </row>
    <row r="12195" spans="1:23" ht="18.95" customHeight="1">
      <c r="A12195" s="25">
        <v>800075750995</v>
      </c>
      <c r="B12195" s="26" t="s">
        <v>7298</v>
      </c>
      <c r="C12195" s="28" t="s">
        <v>9201</v>
      </c>
      <c r="D12195" s="28" t="s">
        <v>10026</v>
      </c>
      <c r="E12195" s="33">
        <v>74</v>
      </c>
      <c r="F12195" s="33">
        <v>4</v>
      </c>
      <c r="G12195" s="33">
        <v>16</v>
      </c>
      <c r="I12195" s="34"/>
      <c r="K12195" s="35"/>
      <c r="L12195" s="33" t="s">
        <v>9271</v>
      </c>
      <c r="M12195" s="33">
        <v>4</v>
      </c>
      <c r="N12195" s="33">
        <v>16</v>
      </c>
      <c r="P12195" s="32" t="e">
        <f>VLOOKUP(A12195,ยืมแฟ้ม!A:B,2,)</f>
        <v>#N/A</v>
      </c>
      <c r="Q12195" s="32" t="e">
        <f>VLOOKUP(A12195,ยืมแฟ้ม!A:C,3,)</f>
        <v>#N/A</v>
      </c>
      <c r="R12195" s="32" t="e">
        <f>VLOOKUP(A12195,ยืมแฟ้ม!A:D,4,)</f>
        <v>#N/A</v>
      </c>
      <c r="W12195" s="93" t="e">
        <f>VLOOKUP(A12195,Sheet3!A:A,1,0)</f>
        <v>#N/A</v>
      </c>
    </row>
    <row r="12196" spans="1:23" ht="18.95" customHeight="1">
      <c r="A12196" s="25">
        <v>800075847106</v>
      </c>
      <c r="B12196" s="26" t="s">
        <v>7299</v>
      </c>
      <c r="C12196" s="28" t="s">
        <v>9201</v>
      </c>
      <c r="D12196" s="28" t="s">
        <v>1465</v>
      </c>
      <c r="E12196" s="33">
        <v>74</v>
      </c>
      <c r="F12196" s="33">
        <v>4</v>
      </c>
      <c r="G12196" s="33">
        <v>17</v>
      </c>
      <c r="I12196" s="34"/>
      <c r="K12196" s="35"/>
      <c r="L12196" s="33" t="s">
        <v>9271</v>
      </c>
      <c r="M12196" s="33">
        <v>4</v>
      </c>
      <c r="N12196" s="33">
        <v>17</v>
      </c>
      <c r="P12196" s="32" t="e">
        <f>VLOOKUP(A12196,ยืมแฟ้ม!A:B,2,)</f>
        <v>#N/A</v>
      </c>
      <c r="Q12196" s="32" t="e">
        <f>VLOOKUP(A12196,ยืมแฟ้ม!A:C,3,)</f>
        <v>#N/A</v>
      </c>
      <c r="R12196" s="32" t="e">
        <f>VLOOKUP(A12196,ยืมแฟ้ม!A:D,4,)</f>
        <v>#N/A</v>
      </c>
      <c r="W12196" s="93" t="e">
        <f>VLOOKUP(A12196,Sheet3!A:A,1,0)</f>
        <v>#N/A</v>
      </c>
    </row>
    <row r="12197" spans="1:23" ht="18.95" customHeight="1">
      <c r="A12197" s="25">
        <v>800075895956</v>
      </c>
      <c r="B12197" s="26" t="s">
        <v>7300</v>
      </c>
      <c r="C12197" s="28" t="s">
        <v>9201</v>
      </c>
      <c r="D12197" s="28" t="s">
        <v>7816</v>
      </c>
      <c r="E12197" s="33">
        <v>74</v>
      </c>
      <c r="F12197" s="33">
        <v>4</v>
      </c>
      <c r="G12197" s="33">
        <v>18</v>
      </c>
      <c r="I12197" s="34"/>
      <c r="K12197" s="35"/>
      <c r="L12197" s="33" t="s">
        <v>9271</v>
      </c>
      <c r="M12197" s="33">
        <v>4</v>
      </c>
      <c r="N12197" s="33">
        <v>18</v>
      </c>
      <c r="P12197" s="32" t="e">
        <f>VLOOKUP(A12197,ยืมแฟ้ม!A:B,2,)</f>
        <v>#N/A</v>
      </c>
      <c r="Q12197" s="32" t="e">
        <f>VLOOKUP(A12197,ยืมแฟ้ม!A:C,3,)</f>
        <v>#N/A</v>
      </c>
      <c r="R12197" s="32" t="e">
        <f>VLOOKUP(A12197,ยืมแฟ้ม!A:D,4,)</f>
        <v>#N/A</v>
      </c>
      <c r="W12197" s="93" t="e">
        <f>VLOOKUP(A12197,Sheet3!A:A,1,0)</f>
        <v>#N/A</v>
      </c>
    </row>
    <row r="12198" spans="1:23" ht="18.95" customHeight="1">
      <c r="A12198" s="25">
        <v>800092536005</v>
      </c>
      <c r="B12198" s="40" t="s">
        <v>11442</v>
      </c>
      <c r="C12198" s="16" t="s">
        <v>3542</v>
      </c>
      <c r="D12198" s="16" t="s">
        <v>7915</v>
      </c>
      <c r="E12198" s="33">
        <v>74</v>
      </c>
      <c r="F12198" s="33">
        <v>4</v>
      </c>
      <c r="G12198" s="33">
        <v>19</v>
      </c>
      <c r="I12198" s="34"/>
      <c r="K12198" s="35"/>
      <c r="L12198" s="33" t="s">
        <v>9271</v>
      </c>
      <c r="M12198" s="33">
        <v>4</v>
      </c>
      <c r="N12198" s="33">
        <v>19</v>
      </c>
      <c r="P12198" s="32" t="e">
        <f>VLOOKUP(A12198,ยืมแฟ้ม!A:B,2,)</f>
        <v>#N/A</v>
      </c>
      <c r="Q12198" s="32" t="e">
        <f>VLOOKUP(A12198,ยืมแฟ้ม!A:C,3,)</f>
        <v>#N/A</v>
      </c>
      <c r="R12198" s="32" t="e">
        <f>VLOOKUP(A12198,ยืมแฟ้ม!A:D,4,)</f>
        <v>#N/A</v>
      </c>
      <c r="W12198" s="93" t="e">
        <f>VLOOKUP(A12198,Sheet3!A:A,1,0)</f>
        <v>#N/A</v>
      </c>
    </row>
    <row r="12199" spans="1:23" ht="18.95" customHeight="1">
      <c r="A12199" s="25">
        <v>800077415209</v>
      </c>
      <c r="B12199" s="26" t="s">
        <v>7301</v>
      </c>
      <c r="C12199" s="28" t="s">
        <v>9201</v>
      </c>
      <c r="D12199" s="28" t="s">
        <v>7816</v>
      </c>
      <c r="E12199" s="33">
        <v>74</v>
      </c>
      <c r="F12199" s="33">
        <v>4</v>
      </c>
      <c r="G12199" s="33">
        <v>20</v>
      </c>
      <c r="I12199" s="34"/>
      <c r="K12199" s="35"/>
      <c r="L12199" s="33" t="s">
        <v>9271</v>
      </c>
      <c r="M12199" s="33">
        <v>4</v>
      </c>
      <c r="N12199" s="33">
        <v>20</v>
      </c>
      <c r="P12199" s="32" t="e">
        <f>VLOOKUP(A12199,ยืมแฟ้ม!A:B,2,)</f>
        <v>#N/A</v>
      </c>
      <c r="Q12199" s="32" t="e">
        <f>VLOOKUP(A12199,ยืมแฟ้ม!A:C,3,)</f>
        <v>#N/A</v>
      </c>
      <c r="R12199" s="32" t="e">
        <f>VLOOKUP(A12199,ยืมแฟ้ม!A:D,4,)</f>
        <v>#N/A</v>
      </c>
      <c r="W12199" s="93" t="e">
        <f>VLOOKUP(A12199,Sheet3!A:A,1,0)</f>
        <v>#N/A</v>
      </c>
    </row>
    <row r="12200" spans="1:23" ht="18.95" customHeight="1">
      <c r="A12200" s="25">
        <v>800086439166</v>
      </c>
      <c r="B12200" s="40" t="s">
        <v>11443</v>
      </c>
      <c r="C12200" s="16" t="s">
        <v>3542</v>
      </c>
      <c r="D12200" s="16" t="s">
        <v>7915</v>
      </c>
      <c r="E12200" s="33">
        <v>74</v>
      </c>
      <c r="F12200" s="33">
        <v>4</v>
      </c>
      <c r="G12200" s="33">
        <v>21</v>
      </c>
      <c r="I12200" s="34"/>
      <c r="K12200" s="35"/>
      <c r="L12200" s="33" t="s">
        <v>9271</v>
      </c>
      <c r="M12200" s="33">
        <v>4</v>
      </c>
      <c r="N12200" s="33">
        <v>21</v>
      </c>
      <c r="P12200" s="32" t="e">
        <f>VLOOKUP(A12200,ยืมแฟ้ม!A:B,2,)</f>
        <v>#N/A</v>
      </c>
      <c r="Q12200" s="32" t="e">
        <f>VLOOKUP(A12200,ยืมแฟ้ม!A:C,3,)</f>
        <v>#N/A</v>
      </c>
      <c r="R12200" s="32" t="e">
        <f>VLOOKUP(A12200,ยืมแฟ้ม!A:D,4,)</f>
        <v>#N/A</v>
      </c>
      <c r="W12200" s="93" t="e">
        <f>VLOOKUP(A12200,Sheet3!A:A,1,0)</f>
        <v>#N/A</v>
      </c>
    </row>
    <row r="12201" spans="1:23" ht="18.95" customHeight="1">
      <c r="A12201" s="25">
        <v>800078195222</v>
      </c>
      <c r="B12201" s="26" t="s">
        <v>7302</v>
      </c>
      <c r="C12201" s="28" t="s">
        <v>9201</v>
      </c>
      <c r="D12201" s="28" t="s">
        <v>9140</v>
      </c>
      <c r="E12201" s="33">
        <v>74</v>
      </c>
      <c r="F12201" s="33">
        <v>4</v>
      </c>
      <c r="G12201" s="33">
        <v>22</v>
      </c>
      <c r="I12201" s="34"/>
      <c r="K12201" s="35"/>
      <c r="L12201" s="33" t="s">
        <v>9271</v>
      </c>
      <c r="M12201" s="33">
        <v>4</v>
      </c>
      <c r="N12201" s="33">
        <v>22</v>
      </c>
      <c r="P12201" s="32" t="e">
        <f>VLOOKUP(A12201,ยืมแฟ้ม!A:B,2,)</f>
        <v>#N/A</v>
      </c>
      <c r="Q12201" s="32" t="e">
        <f>VLOOKUP(A12201,ยืมแฟ้ม!A:C,3,)</f>
        <v>#N/A</v>
      </c>
      <c r="R12201" s="32" t="e">
        <f>VLOOKUP(A12201,ยืมแฟ้ม!A:D,4,)</f>
        <v>#N/A</v>
      </c>
      <c r="W12201" s="93" t="e">
        <f>VLOOKUP(A12201,Sheet3!A:A,1,0)</f>
        <v>#N/A</v>
      </c>
    </row>
    <row r="12202" spans="1:23" ht="18.95" customHeight="1">
      <c r="A12202" s="25">
        <v>800078195438</v>
      </c>
      <c r="B12202" s="26" t="s">
        <v>7303</v>
      </c>
      <c r="C12202" s="28" t="s">
        <v>9201</v>
      </c>
      <c r="D12202" s="28" t="s">
        <v>9140</v>
      </c>
      <c r="E12202" s="33">
        <v>74</v>
      </c>
      <c r="F12202" s="33">
        <v>4</v>
      </c>
      <c r="G12202" s="33">
        <v>23</v>
      </c>
      <c r="I12202" s="34"/>
      <c r="K12202" s="35"/>
      <c r="L12202" s="33" t="s">
        <v>9271</v>
      </c>
      <c r="M12202" s="33">
        <v>4</v>
      </c>
      <c r="N12202" s="33">
        <v>23</v>
      </c>
      <c r="P12202" s="32" t="e">
        <f>VLOOKUP(A12202,ยืมแฟ้ม!A:B,2,)</f>
        <v>#N/A</v>
      </c>
      <c r="Q12202" s="32" t="e">
        <f>VLOOKUP(A12202,ยืมแฟ้ม!A:C,3,)</f>
        <v>#N/A</v>
      </c>
      <c r="R12202" s="32" t="e">
        <f>VLOOKUP(A12202,ยืมแฟ้ม!A:D,4,)</f>
        <v>#N/A</v>
      </c>
      <c r="W12202" s="93" t="e">
        <f>VLOOKUP(A12202,Sheet3!A:A,1,0)</f>
        <v>#N/A</v>
      </c>
    </row>
    <row r="12203" spans="1:23" ht="18.95" customHeight="1">
      <c r="A12203" s="25">
        <v>800089657590</v>
      </c>
      <c r="B12203" s="40" t="s">
        <v>11444</v>
      </c>
      <c r="C12203" s="16" t="s">
        <v>3542</v>
      </c>
      <c r="D12203" s="16" t="s">
        <v>7915</v>
      </c>
      <c r="E12203" s="33">
        <v>74</v>
      </c>
      <c r="F12203" s="33">
        <v>4</v>
      </c>
      <c r="G12203" s="33">
        <v>24</v>
      </c>
      <c r="I12203" s="34"/>
      <c r="K12203" s="35"/>
      <c r="L12203" s="33" t="s">
        <v>9271</v>
      </c>
      <c r="M12203" s="33">
        <v>4</v>
      </c>
      <c r="N12203" s="33">
        <v>24</v>
      </c>
      <c r="P12203" s="32" t="e">
        <f>VLOOKUP(A12203,ยืมแฟ้ม!A:B,2,)</f>
        <v>#N/A</v>
      </c>
      <c r="Q12203" s="32" t="e">
        <f>VLOOKUP(A12203,ยืมแฟ้ม!A:C,3,)</f>
        <v>#N/A</v>
      </c>
      <c r="R12203" s="32" t="e">
        <f>VLOOKUP(A12203,ยืมแฟ้ม!A:D,4,)</f>
        <v>#N/A</v>
      </c>
      <c r="W12203" s="93" t="e">
        <f>VLOOKUP(A12203,Sheet3!A:A,1,0)</f>
        <v>#N/A</v>
      </c>
    </row>
    <row r="12204" spans="1:23" ht="18.95" customHeight="1">
      <c r="A12204" s="25">
        <v>800080301982</v>
      </c>
      <c r="B12204" s="26" t="s">
        <v>7304</v>
      </c>
      <c r="C12204" s="28" t="s">
        <v>9201</v>
      </c>
      <c r="D12204" s="28" t="s">
        <v>7816</v>
      </c>
      <c r="E12204" s="33">
        <v>74</v>
      </c>
      <c r="F12204" s="33">
        <v>4</v>
      </c>
      <c r="G12204" s="33">
        <v>25</v>
      </c>
      <c r="I12204" s="34"/>
      <c r="K12204" s="35"/>
      <c r="L12204" s="33" t="s">
        <v>9271</v>
      </c>
      <c r="M12204" s="33">
        <v>4</v>
      </c>
      <c r="N12204" s="33">
        <v>25</v>
      </c>
      <c r="P12204" s="32" t="e">
        <f>VLOOKUP(A12204,ยืมแฟ้ม!A:B,2,)</f>
        <v>#N/A</v>
      </c>
      <c r="Q12204" s="32" t="e">
        <f>VLOOKUP(A12204,ยืมแฟ้ม!A:C,3,)</f>
        <v>#N/A</v>
      </c>
      <c r="R12204" s="32" t="e">
        <f>VLOOKUP(A12204,ยืมแฟ้ม!A:D,4,)</f>
        <v>#N/A</v>
      </c>
      <c r="W12204" s="93" t="e">
        <f>VLOOKUP(A12204,Sheet3!A:A,1,0)</f>
        <v>#N/A</v>
      </c>
    </row>
    <row r="12205" spans="1:23" ht="18.95" customHeight="1">
      <c r="A12205" s="25">
        <v>800080492856</v>
      </c>
      <c r="B12205" s="26" t="s">
        <v>7305</v>
      </c>
      <c r="C12205" s="28" t="s">
        <v>9201</v>
      </c>
      <c r="D12205" s="28" t="s">
        <v>7816</v>
      </c>
      <c r="E12205" s="33">
        <v>74</v>
      </c>
      <c r="F12205" s="33">
        <v>4</v>
      </c>
      <c r="G12205" s="33">
        <v>26</v>
      </c>
      <c r="I12205" s="34"/>
      <c r="K12205" s="35"/>
      <c r="L12205" s="33" t="s">
        <v>9271</v>
      </c>
      <c r="M12205" s="33">
        <v>4</v>
      </c>
      <c r="N12205" s="33">
        <v>26</v>
      </c>
      <c r="P12205" s="32" t="e">
        <f>VLOOKUP(A12205,ยืมแฟ้ม!A:B,2,)</f>
        <v>#N/A</v>
      </c>
      <c r="Q12205" s="32" t="e">
        <f>VLOOKUP(A12205,ยืมแฟ้ม!A:C,3,)</f>
        <v>#N/A</v>
      </c>
      <c r="R12205" s="32" t="e">
        <f>VLOOKUP(A12205,ยืมแฟ้ม!A:D,4,)</f>
        <v>#N/A</v>
      </c>
      <c r="W12205" s="93" t="e">
        <f>VLOOKUP(A12205,Sheet3!A:A,1,0)</f>
        <v>#N/A</v>
      </c>
    </row>
    <row r="12206" spans="1:23" ht="18.95" customHeight="1">
      <c r="A12206" s="25">
        <v>800089657699</v>
      </c>
      <c r="B12206" s="40" t="s">
        <v>11445</v>
      </c>
      <c r="C12206" s="16" t="s">
        <v>3542</v>
      </c>
      <c r="D12206" s="16" t="s">
        <v>7915</v>
      </c>
      <c r="E12206" s="33">
        <v>74</v>
      </c>
      <c r="F12206" s="33">
        <v>4</v>
      </c>
      <c r="G12206" s="33">
        <v>27</v>
      </c>
      <c r="I12206" s="34"/>
      <c r="K12206" s="35"/>
      <c r="L12206" s="33" t="s">
        <v>9271</v>
      </c>
      <c r="M12206" s="33">
        <v>4</v>
      </c>
      <c r="N12206" s="33">
        <v>27</v>
      </c>
      <c r="P12206" s="32" t="e">
        <f>VLOOKUP(A12206,ยืมแฟ้ม!A:B,2,)</f>
        <v>#N/A</v>
      </c>
      <c r="Q12206" s="32" t="e">
        <f>VLOOKUP(A12206,ยืมแฟ้ม!A:C,3,)</f>
        <v>#N/A</v>
      </c>
      <c r="R12206" s="32" t="e">
        <f>VLOOKUP(A12206,ยืมแฟ้ม!A:D,4,)</f>
        <v>#N/A</v>
      </c>
      <c r="W12206" s="93" t="e">
        <f>VLOOKUP(A12206,Sheet3!A:A,1,0)</f>
        <v>#N/A</v>
      </c>
    </row>
    <row r="12207" spans="1:23" ht="18.95" customHeight="1">
      <c r="B12207" s="15"/>
      <c r="C12207" s="16"/>
      <c r="D12207" s="16"/>
      <c r="I12207" s="34"/>
      <c r="K12207" s="35"/>
      <c r="L12207" s="33" t="s">
        <v>9271</v>
      </c>
      <c r="M12207" s="33">
        <v>4</v>
      </c>
      <c r="N12207" s="33">
        <v>28</v>
      </c>
      <c r="P12207" s="32" t="e">
        <f>VLOOKUP(A12207,ยืมแฟ้ม!A:B,2,)</f>
        <v>#N/A</v>
      </c>
      <c r="Q12207" s="32" t="e">
        <f>VLOOKUP(A12207,ยืมแฟ้ม!A:C,3,)</f>
        <v>#N/A</v>
      </c>
      <c r="R12207" s="32" t="e">
        <f>VLOOKUP(A12207,ยืมแฟ้ม!A:D,4,)</f>
        <v>#N/A</v>
      </c>
      <c r="W12207" s="93" t="e">
        <f>VLOOKUP(A12207,Sheet3!A:A,1,0)</f>
        <v>#N/A</v>
      </c>
    </row>
    <row r="12208" spans="1:23" ht="18.95" customHeight="1">
      <c r="A12208" s="25">
        <v>800055360021</v>
      </c>
      <c r="B12208" s="15" t="s">
        <v>10778</v>
      </c>
      <c r="C12208" s="16" t="s">
        <v>3537</v>
      </c>
      <c r="D12208" s="16" t="s">
        <v>7816</v>
      </c>
      <c r="E12208" s="33">
        <v>74</v>
      </c>
      <c r="F12208" s="33">
        <v>4</v>
      </c>
      <c r="G12208" s="33">
        <v>29</v>
      </c>
      <c r="I12208" s="34"/>
      <c r="K12208" s="35"/>
      <c r="L12208" s="33" t="s">
        <v>9271</v>
      </c>
      <c r="M12208" s="33">
        <v>4</v>
      </c>
      <c r="N12208" s="33">
        <v>29</v>
      </c>
      <c r="P12208" s="32" t="e">
        <f>VLOOKUP(A12208,ยืมแฟ้ม!A:B,2,)</f>
        <v>#N/A</v>
      </c>
      <c r="Q12208" s="32" t="e">
        <f>VLOOKUP(A12208,ยืมแฟ้ม!A:C,3,)</f>
        <v>#N/A</v>
      </c>
      <c r="R12208" s="32" t="e">
        <f>VLOOKUP(A12208,ยืมแฟ้ม!A:D,4,)</f>
        <v>#N/A</v>
      </c>
      <c r="W12208" s="93" t="e">
        <f>VLOOKUP(A12208,Sheet3!A:A,1,0)</f>
        <v>#N/A</v>
      </c>
    </row>
    <row r="12209" spans="1:23" ht="18.95" customHeight="1">
      <c r="A12209" s="25">
        <v>800082027908</v>
      </c>
      <c r="B12209" s="26" t="s">
        <v>6527</v>
      </c>
      <c r="C12209" s="28" t="s">
        <v>9201</v>
      </c>
      <c r="D12209" s="28" t="s">
        <v>7816</v>
      </c>
      <c r="E12209" s="33">
        <v>74</v>
      </c>
      <c r="F12209" s="33">
        <v>4</v>
      </c>
      <c r="G12209" s="33">
        <v>30</v>
      </c>
      <c r="I12209" s="34"/>
      <c r="K12209" s="35"/>
      <c r="L12209" s="33" t="s">
        <v>9271</v>
      </c>
      <c r="M12209" s="33">
        <v>4</v>
      </c>
      <c r="N12209" s="33">
        <v>30</v>
      </c>
      <c r="P12209" s="32" t="e">
        <f>VLOOKUP(A12209,ยืมแฟ้ม!A:B,2,)</f>
        <v>#N/A</v>
      </c>
      <c r="Q12209" s="32" t="e">
        <f>VLOOKUP(A12209,ยืมแฟ้ม!A:C,3,)</f>
        <v>#N/A</v>
      </c>
      <c r="R12209" s="32" t="e">
        <f>VLOOKUP(A12209,ยืมแฟ้ม!A:D,4,)</f>
        <v>#N/A</v>
      </c>
      <c r="W12209" s="93" t="e">
        <f>VLOOKUP(A12209,Sheet3!A:A,1,0)</f>
        <v>#N/A</v>
      </c>
    </row>
    <row r="12210" spans="1:23" ht="18.95" customHeight="1">
      <c r="A12210" s="25">
        <v>800093194259</v>
      </c>
      <c r="B12210" s="26" t="s">
        <v>9821</v>
      </c>
      <c r="C12210" s="28" t="s">
        <v>7911</v>
      </c>
      <c r="D12210" s="28" t="s">
        <v>9140</v>
      </c>
      <c r="E12210" s="33">
        <v>75</v>
      </c>
      <c r="F12210" s="33">
        <v>4</v>
      </c>
      <c r="G12210" s="33">
        <v>9</v>
      </c>
      <c r="I12210" s="34"/>
      <c r="K12210" s="35"/>
      <c r="L12210" s="33">
        <v>75</v>
      </c>
      <c r="M12210" s="33">
        <v>4</v>
      </c>
      <c r="N12210" s="33">
        <v>9</v>
      </c>
      <c r="P12210" s="32" t="e">
        <f>VLOOKUP(A12210,ยืมแฟ้ม!A:B,2,)</f>
        <v>#N/A</v>
      </c>
      <c r="Q12210" s="32" t="e">
        <f>VLOOKUP(A12210,ยืมแฟ้ม!A:C,3,)</f>
        <v>#N/A</v>
      </c>
      <c r="R12210" s="32" t="e">
        <f>VLOOKUP(A12210,ยืมแฟ้ม!A:D,4,)</f>
        <v>#N/A</v>
      </c>
      <c r="W12210" s="93" t="e">
        <f>VLOOKUP(A12210,Sheet3!A:A,1,0)</f>
        <v>#N/A</v>
      </c>
    </row>
    <row r="12211" spans="1:23" ht="18.95" customHeight="1">
      <c r="A12211" s="25">
        <v>800085608720</v>
      </c>
      <c r="B12211" s="26" t="s">
        <v>7306</v>
      </c>
      <c r="C12211" s="28" t="s">
        <v>9201</v>
      </c>
      <c r="D12211" s="28" t="s">
        <v>9142</v>
      </c>
      <c r="E12211" s="33">
        <v>75</v>
      </c>
      <c r="F12211" s="33">
        <v>1</v>
      </c>
      <c r="G12211" s="33">
        <v>1</v>
      </c>
      <c r="I12211" s="34"/>
      <c r="K12211" s="35"/>
      <c r="L12211" s="33" t="s">
        <v>9272</v>
      </c>
      <c r="M12211" s="33">
        <v>1</v>
      </c>
      <c r="N12211" s="33">
        <v>1</v>
      </c>
      <c r="P12211" s="32" t="e">
        <f>VLOOKUP(A12211,ยืมแฟ้ม!A:B,2,)</f>
        <v>#N/A</v>
      </c>
      <c r="Q12211" s="32" t="e">
        <f>VLOOKUP(A12211,ยืมแฟ้ม!A:C,3,)</f>
        <v>#N/A</v>
      </c>
      <c r="R12211" s="32" t="e">
        <f>VLOOKUP(A12211,ยืมแฟ้ม!A:D,4,)</f>
        <v>#N/A</v>
      </c>
      <c r="W12211" s="93" t="e">
        <f>VLOOKUP(A12211,Sheet3!A:A,1,0)</f>
        <v>#N/A</v>
      </c>
    </row>
    <row r="12212" spans="1:23" ht="18.95" customHeight="1">
      <c r="A12212" s="25">
        <v>800086304568</v>
      </c>
      <c r="B12212" s="26" t="s">
        <v>7307</v>
      </c>
      <c r="C12212" s="28" t="s">
        <v>9201</v>
      </c>
      <c r="D12212" s="28" t="s">
        <v>7915</v>
      </c>
      <c r="E12212" s="33">
        <v>75</v>
      </c>
      <c r="F12212" s="33">
        <v>1</v>
      </c>
      <c r="G12212" s="33">
        <v>2</v>
      </c>
      <c r="I12212" s="34"/>
      <c r="K12212" s="35"/>
      <c r="L12212" s="33" t="s">
        <v>9272</v>
      </c>
      <c r="M12212" s="33">
        <v>1</v>
      </c>
      <c r="N12212" s="33">
        <v>2</v>
      </c>
      <c r="P12212" s="32" t="e">
        <f>VLOOKUP(A12212,ยืมแฟ้ม!A:B,2,)</f>
        <v>#N/A</v>
      </c>
      <c r="Q12212" s="32" t="e">
        <f>VLOOKUP(A12212,ยืมแฟ้ม!A:C,3,)</f>
        <v>#N/A</v>
      </c>
      <c r="R12212" s="32" t="e">
        <f>VLOOKUP(A12212,ยืมแฟ้ม!A:D,4,)</f>
        <v>#N/A</v>
      </c>
      <c r="W12212" s="93" t="e">
        <f>VLOOKUP(A12212,Sheet3!A:A,1,0)</f>
        <v>#N/A</v>
      </c>
    </row>
    <row r="12213" spans="1:23" ht="18.95" customHeight="1">
      <c r="I12213" s="34"/>
      <c r="K12213" s="35"/>
      <c r="L12213" s="33" t="s">
        <v>9272</v>
      </c>
      <c r="M12213" s="33">
        <v>1</v>
      </c>
      <c r="N12213" s="33">
        <v>3</v>
      </c>
      <c r="P12213" s="32" t="e">
        <f>VLOOKUP(A12213,ยืมแฟ้ม!A:B,2,)</f>
        <v>#N/A</v>
      </c>
      <c r="Q12213" s="32" t="e">
        <f>VLOOKUP(A12213,ยืมแฟ้ม!A:C,3,)</f>
        <v>#N/A</v>
      </c>
      <c r="R12213" s="32" t="e">
        <f>VLOOKUP(A12213,ยืมแฟ้ม!A:D,4,)</f>
        <v>#N/A</v>
      </c>
      <c r="W12213" s="93" t="e">
        <f>VLOOKUP(A12213,Sheet3!A:A,1,0)</f>
        <v>#N/A</v>
      </c>
    </row>
    <row r="12214" spans="1:23" ht="18.95" customHeight="1">
      <c r="I12214" s="34"/>
      <c r="K12214" s="35"/>
      <c r="L12214" s="33" t="s">
        <v>9272</v>
      </c>
      <c r="M12214" s="33">
        <v>1</v>
      </c>
      <c r="N12214" s="33">
        <v>4</v>
      </c>
      <c r="P12214" s="32" t="e">
        <f>VLOOKUP(A12214,ยืมแฟ้ม!A:B,2,)</f>
        <v>#N/A</v>
      </c>
      <c r="Q12214" s="32" t="e">
        <f>VLOOKUP(A12214,ยืมแฟ้ม!A:C,3,)</f>
        <v>#N/A</v>
      </c>
      <c r="R12214" s="32" t="e">
        <f>VLOOKUP(A12214,ยืมแฟ้ม!A:D,4,)</f>
        <v>#N/A</v>
      </c>
      <c r="W12214" s="93" t="e">
        <f>VLOOKUP(A12214,Sheet3!A:A,1,0)</f>
        <v>#N/A</v>
      </c>
    </row>
    <row r="12215" spans="1:23" ht="18.95" customHeight="1">
      <c r="I12215" s="34"/>
      <c r="K12215" s="35"/>
      <c r="L12215" s="33" t="s">
        <v>9272</v>
      </c>
      <c r="M12215" s="33">
        <v>1</v>
      </c>
      <c r="N12215" s="33">
        <v>5</v>
      </c>
      <c r="P12215" s="32" t="e">
        <f>VLOOKUP(A12215,ยืมแฟ้ม!A:B,2,)</f>
        <v>#N/A</v>
      </c>
      <c r="Q12215" s="32" t="e">
        <f>VLOOKUP(A12215,ยืมแฟ้ม!A:C,3,)</f>
        <v>#N/A</v>
      </c>
      <c r="R12215" s="32" t="e">
        <f>VLOOKUP(A12215,ยืมแฟ้ม!A:D,4,)</f>
        <v>#N/A</v>
      </c>
      <c r="W12215" s="93" t="e">
        <f>VLOOKUP(A12215,Sheet3!A:A,1,0)</f>
        <v>#N/A</v>
      </c>
    </row>
    <row r="12216" spans="1:23" ht="18.95" customHeight="1">
      <c r="A12216" s="25">
        <v>800086761478</v>
      </c>
      <c r="B12216" s="26" t="s">
        <v>7308</v>
      </c>
      <c r="C12216" s="28" t="s">
        <v>9201</v>
      </c>
      <c r="D12216" s="28" t="s">
        <v>9142</v>
      </c>
      <c r="E12216" s="33">
        <v>75</v>
      </c>
      <c r="F12216" s="33">
        <v>1</v>
      </c>
      <c r="G12216" s="33">
        <v>6</v>
      </c>
      <c r="I12216" s="34"/>
      <c r="K12216" s="35"/>
      <c r="L12216" s="33" t="s">
        <v>9272</v>
      </c>
      <c r="M12216" s="33">
        <v>1</v>
      </c>
      <c r="N12216" s="33">
        <v>6</v>
      </c>
      <c r="P12216" s="32" t="e">
        <f>VLOOKUP(A12216,ยืมแฟ้ม!A:B,2,)</f>
        <v>#N/A</v>
      </c>
      <c r="Q12216" s="32" t="e">
        <f>VLOOKUP(A12216,ยืมแฟ้ม!A:C,3,)</f>
        <v>#N/A</v>
      </c>
      <c r="R12216" s="32" t="e">
        <f>VLOOKUP(A12216,ยืมแฟ้ม!A:D,4,)</f>
        <v>#N/A</v>
      </c>
      <c r="W12216" s="93" t="e">
        <f>VLOOKUP(A12216,Sheet3!A:A,1,0)</f>
        <v>#N/A</v>
      </c>
    </row>
    <row r="12217" spans="1:23" ht="18.95" customHeight="1">
      <c r="A12217" s="25">
        <v>800087041904</v>
      </c>
      <c r="B12217" s="26" t="s">
        <v>7309</v>
      </c>
      <c r="C12217" s="28" t="s">
        <v>9201</v>
      </c>
      <c r="D12217" s="28" t="s">
        <v>7816</v>
      </c>
      <c r="E12217" s="33">
        <v>75</v>
      </c>
      <c r="F12217" s="33">
        <v>1</v>
      </c>
      <c r="G12217" s="33">
        <v>7</v>
      </c>
      <c r="I12217" s="34"/>
      <c r="K12217" s="35"/>
      <c r="L12217" s="33" t="s">
        <v>9272</v>
      </c>
      <c r="M12217" s="33">
        <v>1</v>
      </c>
      <c r="N12217" s="33">
        <v>7</v>
      </c>
      <c r="P12217" s="32" t="e">
        <f>VLOOKUP(A12217,ยืมแฟ้ม!A:B,2,)</f>
        <v>#N/A</v>
      </c>
      <c r="Q12217" s="32" t="e">
        <f>VLOOKUP(A12217,ยืมแฟ้ม!A:C,3,)</f>
        <v>#N/A</v>
      </c>
      <c r="R12217" s="32" t="e">
        <f>VLOOKUP(A12217,ยืมแฟ้ม!A:D,4,)</f>
        <v>#N/A</v>
      </c>
      <c r="W12217" s="93" t="e">
        <f>VLOOKUP(A12217,Sheet3!A:A,1,0)</f>
        <v>#N/A</v>
      </c>
    </row>
    <row r="12218" spans="1:23" ht="18.95" customHeight="1">
      <c r="I12218" s="34"/>
      <c r="K12218" s="35"/>
      <c r="L12218" s="33" t="s">
        <v>9272</v>
      </c>
      <c r="M12218" s="33">
        <v>1</v>
      </c>
      <c r="N12218" s="33">
        <v>8</v>
      </c>
      <c r="P12218" s="32" t="e">
        <f>VLOOKUP(A12218,ยืมแฟ้ม!A:B,2,)</f>
        <v>#N/A</v>
      </c>
      <c r="Q12218" s="32" t="e">
        <f>VLOOKUP(A12218,ยืมแฟ้ม!A:C,3,)</f>
        <v>#N/A</v>
      </c>
      <c r="R12218" s="32" t="e">
        <f>VLOOKUP(A12218,ยืมแฟ้ม!A:D,4,)</f>
        <v>#N/A</v>
      </c>
      <c r="W12218" s="93" t="e">
        <f>VLOOKUP(A12218,Sheet3!A:A,1,0)</f>
        <v>#N/A</v>
      </c>
    </row>
    <row r="12219" spans="1:23" ht="18.95" customHeight="1">
      <c r="I12219" s="34"/>
      <c r="K12219" s="35"/>
      <c r="L12219" s="33" t="s">
        <v>9272</v>
      </c>
      <c r="M12219" s="33">
        <v>1</v>
      </c>
      <c r="N12219" s="33">
        <v>9</v>
      </c>
      <c r="P12219" s="32" t="e">
        <f>VLOOKUP(A12219,ยืมแฟ้ม!A:B,2,)</f>
        <v>#N/A</v>
      </c>
      <c r="Q12219" s="32" t="e">
        <f>VLOOKUP(A12219,ยืมแฟ้ม!A:C,3,)</f>
        <v>#N/A</v>
      </c>
      <c r="R12219" s="32" t="e">
        <f>VLOOKUP(A12219,ยืมแฟ้ม!A:D,4,)</f>
        <v>#N/A</v>
      </c>
      <c r="W12219" s="93" t="e">
        <f>VLOOKUP(A12219,Sheet3!A:A,1,0)</f>
        <v>#N/A</v>
      </c>
    </row>
    <row r="12220" spans="1:23" ht="18.95" customHeight="1">
      <c r="A12220" s="25">
        <v>800087713908</v>
      </c>
      <c r="B12220" s="26" t="s">
        <v>7310</v>
      </c>
      <c r="C12220" s="28" t="s">
        <v>9201</v>
      </c>
      <c r="D12220" s="28" t="s">
        <v>7816</v>
      </c>
      <c r="E12220" s="33">
        <v>75</v>
      </c>
      <c r="F12220" s="33">
        <v>1</v>
      </c>
      <c r="G12220" s="33">
        <v>10</v>
      </c>
      <c r="I12220" s="34"/>
      <c r="K12220" s="35"/>
      <c r="L12220" s="33" t="s">
        <v>9272</v>
      </c>
      <c r="M12220" s="33">
        <v>1</v>
      </c>
      <c r="N12220" s="33">
        <v>10</v>
      </c>
      <c r="P12220" s="32" t="e">
        <f>VLOOKUP(A12220,ยืมแฟ้ม!A:B,2,)</f>
        <v>#N/A</v>
      </c>
      <c r="Q12220" s="32" t="e">
        <f>VLOOKUP(A12220,ยืมแฟ้ม!A:C,3,)</f>
        <v>#N/A</v>
      </c>
      <c r="R12220" s="32" t="e">
        <f>VLOOKUP(A12220,ยืมแฟ้ม!A:D,4,)</f>
        <v>#N/A</v>
      </c>
      <c r="W12220" s="93" t="e">
        <f>VLOOKUP(A12220,Sheet3!A:A,1,0)</f>
        <v>#N/A</v>
      </c>
    </row>
    <row r="12221" spans="1:23" ht="18.95" customHeight="1">
      <c r="A12221" s="25">
        <v>800087886308</v>
      </c>
      <c r="B12221" s="26" t="s">
        <v>7311</v>
      </c>
      <c r="C12221" s="28" t="s">
        <v>9201</v>
      </c>
      <c r="D12221" s="28" t="s">
        <v>7816</v>
      </c>
      <c r="E12221" s="33">
        <v>75</v>
      </c>
      <c r="F12221" s="33">
        <v>1</v>
      </c>
      <c r="G12221" s="33">
        <v>11</v>
      </c>
      <c r="H12221" s="26" t="s">
        <v>8143</v>
      </c>
      <c r="I12221" s="35">
        <v>242544</v>
      </c>
      <c r="K12221" s="35"/>
      <c r="L12221" s="33" t="s">
        <v>9272</v>
      </c>
      <c r="M12221" s="33">
        <v>1</v>
      </c>
      <c r="N12221" s="33">
        <v>11</v>
      </c>
      <c r="P12221" s="32" t="e">
        <f>VLOOKUP(A12221,ยืมแฟ้ม!A:B,2,)</f>
        <v>#N/A</v>
      </c>
      <c r="Q12221" s="32" t="e">
        <f>VLOOKUP(A12221,ยืมแฟ้ม!A:C,3,)</f>
        <v>#N/A</v>
      </c>
      <c r="R12221" s="32" t="e">
        <f>VLOOKUP(A12221,ยืมแฟ้ม!A:D,4,)</f>
        <v>#N/A</v>
      </c>
      <c r="W12221" s="93" t="e">
        <f>VLOOKUP(A12221,Sheet3!A:A,1,0)</f>
        <v>#N/A</v>
      </c>
    </row>
    <row r="12222" spans="1:23" ht="18.95" customHeight="1">
      <c r="A12222" s="25">
        <v>800089152766</v>
      </c>
      <c r="B12222" s="26" t="s">
        <v>7312</v>
      </c>
      <c r="C12222" s="28" t="s">
        <v>9201</v>
      </c>
      <c r="D12222" s="28" t="s">
        <v>9142</v>
      </c>
      <c r="E12222" s="33">
        <v>75</v>
      </c>
      <c r="F12222" s="33">
        <v>1</v>
      </c>
      <c r="G12222" s="33">
        <v>12</v>
      </c>
      <c r="I12222" s="34"/>
      <c r="K12222" s="35"/>
      <c r="L12222" s="33" t="s">
        <v>9272</v>
      </c>
      <c r="M12222" s="33">
        <v>1</v>
      </c>
      <c r="N12222" s="33">
        <v>12</v>
      </c>
      <c r="P12222" s="32" t="e">
        <f>VLOOKUP(A12222,ยืมแฟ้ม!A:B,2,)</f>
        <v>#N/A</v>
      </c>
      <c r="Q12222" s="32" t="e">
        <f>VLOOKUP(A12222,ยืมแฟ้ม!A:C,3,)</f>
        <v>#N/A</v>
      </c>
      <c r="R12222" s="32" t="e">
        <f>VLOOKUP(A12222,ยืมแฟ้ม!A:D,4,)</f>
        <v>#N/A</v>
      </c>
      <c r="W12222" s="93" t="e">
        <f>VLOOKUP(A12222,Sheet3!A:A,1,0)</f>
        <v>#N/A</v>
      </c>
    </row>
    <row r="12223" spans="1:23" ht="18.95" customHeight="1">
      <c r="A12223" s="25">
        <v>800089159316</v>
      </c>
      <c r="B12223" s="26" t="s">
        <v>7313</v>
      </c>
      <c r="C12223" s="28" t="s">
        <v>9201</v>
      </c>
      <c r="D12223" s="28" t="s">
        <v>9142</v>
      </c>
      <c r="E12223" s="33">
        <v>75</v>
      </c>
      <c r="F12223" s="33">
        <v>1</v>
      </c>
      <c r="G12223" s="33">
        <v>13</v>
      </c>
      <c r="I12223" s="34"/>
      <c r="K12223" s="35"/>
      <c r="L12223" s="33" t="s">
        <v>9272</v>
      </c>
      <c r="M12223" s="33">
        <v>1</v>
      </c>
      <c r="N12223" s="33">
        <v>13</v>
      </c>
      <c r="P12223" s="32" t="e">
        <f>VLOOKUP(A12223,ยืมแฟ้ม!A:B,2,)</f>
        <v>#N/A</v>
      </c>
      <c r="Q12223" s="32" t="e">
        <f>VLOOKUP(A12223,ยืมแฟ้ม!A:C,3,)</f>
        <v>#N/A</v>
      </c>
      <c r="R12223" s="32" t="e">
        <f>VLOOKUP(A12223,ยืมแฟ้ม!A:D,4,)</f>
        <v>#N/A</v>
      </c>
      <c r="W12223" s="93" t="e">
        <f>VLOOKUP(A12223,Sheet3!A:A,1,0)</f>
        <v>#N/A</v>
      </c>
    </row>
    <row r="12224" spans="1:23" ht="18.95" customHeight="1">
      <c r="A12224" s="25">
        <v>800089214731</v>
      </c>
      <c r="B12224" s="26" t="s">
        <v>3348</v>
      </c>
      <c r="C12224" s="28" t="s">
        <v>9201</v>
      </c>
      <c r="D12224" s="28" t="s">
        <v>7816</v>
      </c>
      <c r="E12224" s="33">
        <v>75</v>
      </c>
      <c r="F12224" s="33">
        <v>1</v>
      </c>
      <c r="G12224" s="33">
        <v>14</v>
      </c>
      <c r="I12224" s="34"/>
      <c r="K12224" s="35"/>
      <c r="L12224" s="33" t="s">
        <v>9272</v>
      </c>
      <c r="M12224" s="33">
        <v>1</v>
      </c>
      <c r="N12224" s="33">
        <v>14</v>
      </c>
      <c r="P12224" s="32" t="e">
        <f>VLOOKUP(A12224,ยืมแฟ้ม!A:B,2,)</f>
        <v>#N/A</v>
      </c>
      <c r="Q12224" s="32" t="e">
        <f>VLOOKUP(A12224,ยืมแฟ้ม!A:C,3,)</f>
        <v>#N/A</v>
      </c>
      <c r="R12224" s="32" t="e">
        <f>VLOOKUP(A12224,ยืมแฟ้ม!A:D,4,)</f>
        <v>#N/A</v>
      </c>
      <c r="W12224" s="93" t="e">
        <f>VLOOKUP(A12224,Sheet3!A:A,1,0)</f>
        <v>#N/A</v>
      </c>
    </row>
    <row r="12225" spans="1:23" ht="18.95" customHeight="1">
      <c r="E12225" s="33">
        <v>75</v>
      </c>
      <c r="F12225" s="33">
        <v>1</v>
      </c>
      <c r="G12225" s="33">
        <v>15</v>
      </c>
      <c r="I12225" s="34"/>
      <c r="K12225" s="35"/>
      <c r="L12225" s="33" t="s">
        <v>9272</v>
      </c>
      <c r="M12225" s="33">
        <v>1</v>
      </c>
      <c r="N12225" s="33">
        <v>15</v>
      </c>
      <c r="P12225" s="32" t="e">
        <f>VLOOKUP(A12225,ยืมแฟ้ม!A:B,2,)</f>
        <v>#N/A</v>
      </c>
      <c r="Q12225" s="32" t="e">
        <f>VLOOKUP(A12225,ยืมแฟ้ม!A:C,3,)</f>
        <v>#N/A</v>
      </c>
      <c r="R12225" s="32" t="e">
        <f>VLOOKUP(A12225,ยืมแฟ้ม!A:D,4,)</f>
        <v>#N/A</v>
      </c>
      <c r="W12225" s="93" t="e">
        <f>VLOOKUP(A12225,Sheet3!A:A,1,0)</f>
        <v>#N/A</v>
      </c>
    </row>
    <row r="12226" spans="1:23" ht="18.95" customHeight="1">
      <c r="A12226" s="25">
        <v>800089784063</v>
      </c>
      <c r="B12226" s="26" t="s">
        <v>7314</v>
      </c>
      <c r="C12226" s="28" t="s">
        <v>9201</v>
      </c>
      <c r="D12226" s="28" t="s">
        <v>9142</v>
      </c>
      <c r="E12226" s="33">
        <v>75</v>
      </c>
      <c r="F12226" s="33">
        <v>1</v>
      </c>
      <c r="G12226" s="33">
        <v>16</v>
      </c>
      <c r="I12226" s="34"/>
      <c r="K12226" s="35"/>
      <c r="L12226" s="33" t="s">
        <v>9272</v>
      </c>
      <c r="M12226" s="33">
        <v>1</v>
      </c>
      <c r="N12226" s="33">
        <v>16</v>
      </c>
      <c r="P12226" s="32" t="e">
        <f>VLOOKUP(A12226,ยืมแฟ้ม!A:B,2,)</f>
        <v>#N/A</v>
      </c>
      <c r="Q12226" s="32" t="e">
        <f>VLOOKUP(A12226,ยืมแฟ้ม!A:C,3,)</f>
        <v>#N/A</v>
      </c>
      <c r="R12226" s="32" t="e">
        <f>VLOOKUP(A12226,ยืมแฟ้ม!A:D,4,)</f>
        <v>#N/A</v>
      </c>
      <c r="W12226" s="93" t="e">
        <f>VLOOKUP(A12226,Sheet3!A:A,1,0)</f>
        <v>#N/A</v>
      </c>
    </row>
    <row r="12227" spans="1:23" ht="18.95" customHeight="1">
      <c r="A12227" s="25">
        <v>800089784097</v>
      </c>
      <c r="B12227" s="26" t="s">
        <v>7315</v>
      </c>
      <c r="C12227" s="28" t="s">
        <v>9201</v>
      </c>
      <c r="D12227" s="28" t="s">
        <v>9142</v>
      </c>
      <c r="E12227" s="33">
        <v>75</v>
      </c>
      <c r="F12227" s="33">
        <v>1</v>
      </c>
      <c r="G12227" s="33">
        <v>17</v>
      </c>
      <c r="I12227" s="34"/>
      <c r="K12227" s="35"/>
      <c r="L12227" s="33" t="s">
        <v>9272</v>
      </c>
      <c r="M12227" s="33">
        <v>1</v>
      </c>
      <c r="N12227" s="33">
        <v>17</v>
      </c>
      <c r="P12227" s="32" t="e">
        <f>VLOOKUP(A12227,ยืมแฟ้ม!A:B,2,)</f>
        <v>#N/A</v>
      </c>
      <c r="Q12227" s="32" t="e">
        <f>VLOOKUP(A12227,ยืมแฟ้ม!A:C,3,)</f>
        <v>#N/A</v>
      </c>
      <c r="R12227" s="32" t="e">
        <f>VLOOKUP(A12227,ยืมแฟ้ม!A:D,4,)</f>
        <v>#N/A</v>
      </c>
      <c r="W12227" s="93" t="e">
        <f>VLOOKUP(A12227,Sheet3!A:A,1,0)</f>
        <v>#N/A</v>
      </c>
    </row>
    <row r="12228" spans="1:23" ht="18.95" customHeight="1">
      <c r="A12228" s="25">
        <v>800069238791</v>
      </c>
      <c r="B12228" s="15" t="s">
        <v>11493</v>
      </c>
      <c r="C12228" s="16" t="s">
        <v>3537</v>
      </c>
      <c r="D12228" s="16" t="s">
        <v>7816</v>
      </c>
      <c r="E12228" s="33">
        <v>75</v>
      </c>
      <c r="F12228" s="33">
        <v>1</v>
      </c>
      <c r="G12228" s="33">
        <v>18</v>
      </c>
      <c r="I12228" s="34"/>
      <c r="K12228" s="35"/>
      <c r="L12228" s="33" t="s">
        <v>9272</v>
      </c>
      <c r="M12228" s="33">
        <v>1</v>
      </c>
      <c r="N12228" s="33">
        <v>18</v>
      </c>
      <c r="P12228" s="32" t="e">
        <f>VLOOKUP(A12228,ยืมแฟ้ม!A:B,2,)</f>
        <v>#N/A</v>
      </c>
      <c r="Q12228" s="32" t="e">
        <f>VLOOKUP(A12228,ยืมแฟ้ม!A:C,3,)</f>
        <v>#N/A</v>
      </c>
      <c r="R12228" s="32" t="e">
        <f>VLOOKUP(A12228,ยืมแฟ้ม!A:D,4,)</f>
        <v>#N/A</v>
      </c>
      <c r="W12228" s="93" t="e">
        <f>VLOOKUP(A12228,Sheet3!A:A,1,0)</f>
        <v>#N/A</v>
      </c>
    </row>
    <row r="12229" spans="1:23" ht="18.95" customHeight="1">
      <c r="A12229" s="25">
        <v>800089974813</v>
      </c>
      <c r="B12229" s="26" t="s">
        <v>7316</v>
      </c>
      <c r="C12229" s="28" t="s">
        <v>9201</v>
      </c>
      <c r="D12229" s="28" t="s">
        <v>9142</v>
      </c>
      <c r="E12229" s="33">
        <v>75</v>
      </c>
      <c r="F12229" s="33">
        <v>1</v>
      </c>
      <c r="G12229" s="33">
        <v>19</v>
      </c>
      <c r="I12229" s="34"/>
      <c r="K12229" s="35"/>
      <c r="L12229" s="33" t="s">
        <v>9272</v>
      </c>
      <c r="M12229" s="33">
        <v>1</v>
      </c>
      <c r="N12229" s="33">
        <v>19</v>
      </c>
      <c r="P12229" s="32" t="e">
        <f>VLOOKUP(A12229,ยืมแฟ้ม!A:B,2,)</f>
        <v>#N/A</v>
      </c>
      <c r="Q12229" s="32" t="e">
        <f>VLOOKUP(A12229,ยืมแฟ้ม!A:C,3,)</f>
        <v>#N/A</v>
      </c>
      <c r="R12229" s="32" t="e">
        <f>VLOOKUP(A12229,ยืมแฟ้ม!A:D,4,)</f>
        <v>#N/A</v>
      </c>
      <c r="W12229" s="93" t="e">
        <f>VLOOKUP(A12229,Sheet3!A:A,1,0)</f>
        <v>#N/A</v>
      </c>
    </row>
    <row r="12230" spans="1:23" ht="18.95" customHeight="1">
      <c r="A12230" s="25">
        <v>800075317076</v>
      </c>
      <c r="B12230" s="15" t="s">
        <v>11494</v>
      </c>
      <c r="C12230" s="16" t="s">
        <v>3537</v>
      </c>
      <c r="D12230" s="16" t="s">
        <v>7816</v>
      </c>
      <c r="E12230" s="33">
        <v>75</v>
      </c>
      <c r="F12230" s="33">
        <v>1</v>
      </c>
      <c r="G12230" s="33">
        <v>20</v>
      </c>
      <c r="I12230" s="34"/>
      <c r="K12230" s="35"/>
      <c r="L12230" s="33" t="s">
        <v>9272</v>
      </c>
      <c r="M12230" s="33">
        <v>1</v>
      </c>
      <c r="N12230" s="33">
        <v>20</v>
      </c>
      <c r="P12230" s="32" t="e">
        <f>VLOOKUP(A12230,ยืมแฟ้ม!A:B,2,)</f>
        <v>#N/A</v>
      </c>
      <c r="Q12230" s="32" t="e">
        <f>VLOOKUP(A12230,ยืมแฟ้ม!A:C,3,)</f>
        <v>#N/A</v>
      </c>
      <c r="R12230" s="32" t="e">
        <f>VLOOKUP(A12230,ยืมแฟ้ม!A:D,4,)</f>
        <v>#N/A</v>
      </c>
      <c r="W12230" s="93" t="e">
        <f>VLOOKUP(A12230,Sheet3!A:A,1,0)</f>
        <v>#N/A</v>
      </c>
    </row>
    <row r="12231" spans="1:23" ht="18.95" customHeight="1">
      <c r="A12231" s="25">
        <v>800090802243</v>
      </c>
      <c r="B12231" s="26" t="s">
        <v>7317</v>
      </c>
      <c r="C12231" s="28" t="s">
        <v>9201</v>
      </c>
      <c r="D12231" s="28" t="s">
        <v>9142</v>
      </c>
      <c r="E12231" s="33">
        <v>75</v>
      </c>
      <c r="F12231" s="33">
        <v>1</v>
      </c>
      <c r="G12231" s="33">
        <v>21</v>
      </c>
      <c r="I12231" s="34"/>
      <c r="K12231" s="35"/>
      <c r="L12231" s="33" t="s">
        <v>9272</v>
      </c>
      <c r="M12231" s="33">
        <v>1</v>
      </c>
      <c r="N12231" s="33">
        <v>21</v>
      </c>
      <c r="P12231" s="32" t="e">
        <f>VLOOKUP(A12231,ยืมแฟ้ม!A:B,2,)</f>
        <v>#N/A</v>
      </c>
      <c r="Q12231" s="32" t="e">
        <f>VLOOKUP(A12231,ยืมแฟ้ม!A:C,3,)</f>
        <v>#N/A</v>
      </c>
      <c r="R12231" s="32" t="e">
        <f>VLOOKUP(A12231,ยืมแฟ้ม!A:D,4,)</f>
        <v>#N/A</v>
      </c>
      <c r="W12231" s="93" t="e">
        <f>VLOOKUP(A12231,Sheet3!A:A,1,0)</f>
        <v>#N/A</v>
      </c>
    </row>
    <row r="12232" spans="1:23" ht="18.95" customHeight="1">
      <c r="A12232" s="25">
        <v>800091026222</v>
      </c>
      <c r="B12232" s="26" t="s">
        <v>7297</v>
      </c>
      <c r="C12232" s="28" t="s">
        <v>9201</v>
      </c>
      <c r="D12232" s="28" t="s">
        <v>9142</v>
      </c>
      <c r="E12232" s="33">
        <v>75</v>
      </c>
      <c r="F12232" s="33">
        <v>1</v>
      </c>
      <c r="G12232" s="33">
        <v>22</v>
      </c>
      <c r="I12232" s="34"/>
      <c r="K12232" s="35"/>
      <c r="L12232" s="33" t="s">
        <v>9272</v>
      </c>
      <c r="M12232" s="33">
        <v>1</v>
      </c>
      <c r="N12232" s="33">
        <v>22</v>
      </c>
      <c r="P12232" s="32" t="e">
        <f>VLOOKUP(A12232,ยืมแฟ้ม!A:B,2,)</f>
        <v>#N/A</v>
      </c>
      <c r="Q12232" s="32" t="e">
        <f>VLOOKUP(A12232,ยืมแฟ้ม!A:C,3,)</f>
        <v>#N/A</v>
      </c>
      <c r="R12232" s="32" t="e">
        <f>VLOOKUP(A12232,ยืมแฟ้ม!A:D,4,)</f>
        <v>#N/A</v>
      </c>
      <c r="W12232" s="93" t="e">
        <f>VLOOKUP(A12232,Sheet3!A:A,1,0)</f>
        <v>#N/A</v>
      </c>
    </row>
    <row r="12233" spans="1:23" ht="18.95" customHeight="1">
      <c r="A12233" s="25">
        <v>800091244882</v>
      </c>
      <c r="B12233" s="26" t="s">
        <v>7318</v>
      </c>
      <c r="C12233" s="28" t="s">
        <v>9201</v>
      </c>
      <c r="D12233" s="28" t="s">
        <v>1465</v>
      </c>
      <c r="E12233" s="33">
        <v>75</v>
      </c>
      <c r="F12233" s="33">
        <v>1</v>
      </c>
      <c r="G12233" s="33">
        <v>23</v>
      </c>
      <c r="I12233" s="34"/>
      <c r="K12233" s="35"/>
      <c r="L12233" s="33" t="s">
        <v>9272</v>
      </c>
      <c r="M12233" s="33">
        <v>1</v>
      </c>
      <c r="N12233" s="33">
        <v>23</v>
      </c>
      <c r="P12233" s="32" t="e">
        <f>VLOOKUP(A12233,ยืมแฟ้ม!A:B,2,)</f>
        <v>#N/A</v>
      </c>
      <c r="Q12233" s="32" t="e">
        <f>VLOOKUP(A12233,ยืมแฟ้ม!A:C,3,)</f>
        <v>#N/A</v>
      </c>
      <c r="R12233" s="32" t="e">
        <f>VLOOKUP(A12233,ยืมแฟ้ม!A:D,4,)</f>
        <v>#N/A</v>
      </c>
      <c r="W12233" s="93" t="e">
        <f>VLOOKUP(A12233,Sheet3!A:A,1,0)</f>
        <v>#N/A</v>
      </c>
    </row>
    <row r="12234" spans="1:23" ht="18.95" customHeight="1">
      <c r="A12234" s="25">
        <v>800091362676</v>
      </c>
      <c r="B12234" s="26" t="s">
        <v>7319</v>
      </c>
      <c r="C12234" s="28" t="s">
        <v>9201</v>
      </c>
      <c r="D12234" s="28" t="s">
        <v>7816</v>
      </c>
      <c r="E12234" s="33">
        <v>75</v>
      </c>
      <c r="F12234" s="33">
        <v>1</v>
      </c>
      <c r="G12234" s="33">
        <v>24</v>
      </c>
      <c r="I12234" s="34"/>
      <c r="K12234" s="35"/>
      <c r="L12234" s="33" t="s">
        <v>9272</v>
      </c>
      <c r="M12234" s="33">
        <v>1</v>
      </c>
      <c r="N12234" s="33">
        <v>24</v>
      </c>
      <c r="P12234" s="32" t="e">
        <f>VLOOKUP(A12234,ยืมแฟ้ม!A:B,2,)</f>
        <v>#N/A</v>
      </c>
      <c r="Q12234" s="32" t="e">
        <f>VLOOKUP(A12234,ยืมแฟ้ม!A:C,3,)</f>
        <v>#N/A</v>
      </c>
      <c r="R12234" s="32" t="e">
        <f>VLOOKUP(A12234,ยืมแฟ้ม!A:D,4,)</f>
        <v>#N/A</v>
      </c>
      <c r="W12234" s="93" t="e">
        <f>VLOOKUP(A12234,Sheet3!A:A,1,0)</f>
        <v>#N/A</v>
      </c>
    </row>
    <row r="12235" spans="1:23" ht="18.95" customHeight="1">
      <c r="A12235" s="25">
        <v>800091437049</v>
      </c>
      <c r="B12235" s="26" t="s">
        <v>7320</v>
      </c>
      <c r="C12235" s="28" t="s">
        <v>9201</v>
      </c>
      <c r="D12235" s="28" t="s">
        <v>9142</v>
      </c>
      <c r="E12235" s="33">
        <v>75</v>
      </c>
      <c r="F12235" s="33">
        <v>1</v>
      </c>
      <c r="G12235" s="33">
        <v>25</v>
      </c>
      <c r="I12235" s="34"/>
      <c r="K12235" s="35"/>
      <c r="L12235" s="33" t="s">
        <v>9272</v>
      </c>
      <c r="M12235" s="33">
        <v>1</v>
      </c>
      <c r="N12235" s="33">
        <v>25</v>
      </c>
      <c r="P12235" s="32" t="e">
        <f>VLOOKUP(A12235,ยืมแฟ้ม!A:B,2,)</f>
        <v>#N/A</v>
      </c>
      <c r="Q12235" s="32" t="e">
        <f>VLOOKUP(A12235,ยืมแฟ้ม!A:C,3,)</f>
        <v>#N/A</v>
      </c>
      <c r="R12235" s="32" t="e">
        <f>VLOOKUP(A12235,ยืมแฟ้ม!A:D,4,)</f>
        <v>#N/A</v>
      </c>
      <c r="W12235" s="93" t="e">
        <f>VLOOKUP(A12235,Sheet3!A:A,1,0)</f>
        <v>#N/A</v>
      </c>
    </row>
    <row r="12236" spans="1:23" ht="18.95" customHeight="1">
      <c r="A12236" s="25">
        <v>800091437213</v>
      </c>
      <c r="B12236" s="26" t="s">
        <v>7321</v>
      </c>
      <c r="C12236" s="28" t="s">
        <v>9201</v>
      </c>
      <c r="D12236" s="28" t="s">
        <v>9142</v>
      </c>
      <c r="E12236" s="33">
        <v>75</v>
      </c>
      <c r="F12236" s="33">
        <v>1</v>
      </c>
      <c r="G12236" s="33">
        <v>26</v>
      </c>
      <c r="I12236" s="34"/>
      <c r="K12236" s="35"/>
      <c r="L12236" s="33" t="s">
        <v>9272</v>
      </c>
      <c r="M12236" s="33">
        <v>1</v>
      </c>
      <c r="N12236" s="33">
        <v>26</v>
      </c>
      <c r="P12236" s="32" t="e">
        <f>VLOOKUP(A12236,ยืมแฟ้ม!A:B,2,)</f>
        <v>#N/A</v>
      </c>
      <c r="Q12236" s="32" t="e">
        <f>VLOOKUP(A12236,ยืมแฟ้ม!A:C,3,)</f>
        <v>#N/A</v>
      </c>
      <c r="R12236" s="32" t="e">
        <f>VLOOKUP(A12236,ยืมแฟ้ม!A:D,4,)</f>
        <v>#N/A</v>
      </c>
      <c r="W12236" s="93" t="e">
        <f>VLOOKUP(A12236,Sheet3!A:A,1,0)</f>
        <v>#N/A</v>
      </c>
    </row>
    <row r="12237" spans="1:23" ht="18.95" customHeight="1">
      <c r="A12237" s="25">
        <v>800091477557</v>
      </c>
      <c r="B12237" s="26" t="s">
        <v>7322</v>
      </c>
      <c r="C12237" s="28" t="s">
        <v>9201</v>
      </c>
      <c r="D12237" s="28" t="s">
        <v>9142</v>
      </c>
      <c r="E12237" s="33">
        <v>75</v>
      </c>
      <c r="F12237" s="33">
        <v>1</v>
      </c>
      <c r="G12237" s="33">
        <v>27</v>
      </c>
      <c r="I12237" s="34"/>
      <c r="K12237" s="35"/>
      <c r="L12237" s="33" t="s">
        <v>9272</v>
      </c>
      <c r="M12237" s="33">
        <v>1</v>
      </c>
      <c r="N12237" s="33">
        <v>27</v>
      </c>
      <c r="P12237" s="32" t="e">
        <f>VLOOKUP(A12237,ยืมแฟ้ม!A:B,2,)</f>
        <v>#N/A</v>
      </c>
      <c r="Q12237" s="32" t="e">
        <f>VLOOKUP(A12237,ยืมแฟ้ม!A:C,3,)</f>
        <v>#N/A</v>
      </c>
      <c r="R12237" s="32" t="e">
        <f>VLOOKUP(A12237,ยืมแฟ้ม!A:D,4,)</f>
        <v>#N/A</v>
      </c>
      <c r="W12237" s="93" t="e">
        <f>VLOOKUP(A12237,Sheet3!A:A,1,0)</f>
        <v>#N/A</v>
      </c>
    </row>
    <row r="12238" spans="1:23" ht="18.95" customHeight="1">
      <c r="A12238" s="25">
        <v>800091477573</v>
      </c>
      <c r="B12238" s="26" t="s">
        <v>7323</v>
      </c>
      <c r="C12238" s="28" t="s">
        <v>9201</v>
      </c>
      <c r="D12238" s="28" t="s">
        <v>9142</v>
      </c>
      <c r="E12238" s="33">
        <v>75</v>
      </c>
      <c r="F12238" s="33">
        <v>1</v>
      </c>
      <c r="G12238" s="33">
        <v>28</v>
      </c>
      <c r="I12238" s="34"/>
      <c r="K12238" s="35"/>
      <c r="L12238" s="33" t="s">
        <v>9272</v>
      </c>
      <c r="M12238" s="33">
        <v>1</v>
      </c>
      <c r="N12238" s="33">
        <v>28</v>
      </c>
      <c r="P12238" s="32" t="e">
        <f>VLOOKUP(A12238,ยืมแฟ้ม!A:B,2,)</f>
        <v>#N/A</v>
      </c>
      <c r="Q12238" s="32" t="e">
        <f>VLOOKUP(A12238,ยืมแฟ้ม!A:C,3,)</f>
        <v>#N/A</v>
      </c>
      <c r="R12238" s="32" t="e">
        <f>VLOOKUP(A12238,ยืมแฟ้ม!A:D,4,)</f>
        <v>#N/A</v>
      </c>
      <c r="W12238" s="93" t="e">
        <f>VLOOKUP(A12238,Sheet3!A:A,1,0)</f>
        <v>#N/A</v>
      </c>
    </row>
    <row r="12239" spans="1:23" ht="18.95" customHeight="1">
      <c r="A12239" s="25">
        <v>800091500192</v>
      </c>
      <c r="B12239" s="26" t="s">
        <v>7324</v>
      </c>
      <c r="C12239" s="28" t="s">
        <v>9201</v>
      </c>
      <c r="D12239" s="28" t="s">
        <v>9142</v>
      </c>
      <c r="E12239" s="33">
        <v>75</v>
      </c>
      <c r="F12239" s="33">
        <v>1</v>
      </c>
      <c r="G12239" s="33">
        <v>29</v>
      </c>
      <c r="I12239" s="34"/>
      <c r="K12239" s="35"/>
      <c r="L12239" s="33" t="s">
        <v>9272</v>
      </c>
      <c r="M12239" s="33">
        <v>1</v>
      </c>
      <c r="N12239" s="33">
        <v>29</v>
      </c>
      <c r="P12239" s="32" t="e">
        <f>VLOOKUP(A12239,ยืมแฟ้ม!A:B,2,)</f>
        <v>#N/A</v>
      </c>
      <c r="Q12239" s="32" t="e">
        <f>VLOOKUP(A12239,ยืมแฟ้ม!A:C,3,)</f>
        <v>#N/A</v>
      </c>
      <c r="R12239" s="32" t="e">
        <f>VLOOKUP(A12239,ยืมแฟ้ม!A:D,4,)</f>
        <v>#N/A</v>
      </c>
      <c r="W12239" s="93" t="e">
        <f>VLOOKUP(A12239,Sheet3!A:A,1,0)</f>
        <v>#N/A</v>
      </c>
    </row>
    <row r="12240" spans="1:23" ht="18.95" customHeight="1">
      <c r="A12240" s="25">
        <v>800092211286</v>
      </c>
      <c r="B12240" s="26" t="s">
        <v>7325</v>
      </c>
      <c r="C12240" s="28" t="s">
        <v>9201</v>
      </c>
      <c r="D12240" s="28" t="s">
        <v>1465</v>
      </c>
      <c r="E12240" s="33">
        <v>75</v>
      </c>
      <c r="F12240" s="33">
        <v>1</v>
      </c>
      <c r="G12240" s="33">
        <v>30</v>
      </c>
      <c r="I12240" s="34"/>
      <c r="K12240" s="35"/>
      <c r="L12240" s="33" t="s">
        <v>9272</v>
      </c>
      <c r="M12240" s="33">
        <v>1</v>
      </c>
      <c r="N12240" s="33">
        <v>30</v>
      </c>
      <c r="P12240" s="32" t="e">
        <f>VLOOKUP(A12240,ยืมแฟ้ม!A:B,2,)</f>
        <v>#N/A</v>
      </c>
      <c r="Q12240" s="32" t="e">
        <f>VLOOKUP(A12240,ยืมแฟ้ม!A:C,3,)</f>
        <v>#N/A</v>
      </c>
      <c r="R12240" s="32" t="e">
        <f>VLOOKUP(A12240,ยืมแฟ้ม!A:D,4,)</f>
        <v>#N/A</v>
      </c>
      <c r="W12240" s="93" t="e">
        <f>VLOOKUP(A12240,Sheet3!A:A,1,0)</f>
        <v>#N/A</v>
      </c>
    </row>
    <row r="12241" spans="1:23" ht="18.95" customHeight="1">
      <c r="A12241" s="25">
        <v>800092346884</v>
      </c>
      <c r="B12241" s="26" t="s">
        <v>7326</v>
      </c>
      <c r="C12241" s="28" t="s">
        <v>9201</v>
      </c>
      <c r="D12241" s="28" t="s">
        <v>9142</v>
      </c>
      <c r="E12241" s="33">
        <v>75</v>
      </c>
      <c r="F12241" s="33">
        <v>2</v>
      </c>
      <c r="G12241" s="33">
        <v>1</v>
      </c>
      <c r="I12241" s="34"/>
      <c r="K12241" s="35"/>
      <c r="L12241" s="33" t="s">
        <v>9272</v>
      </c>
      <c r="M12241" s="33">
        <v>2</v>
      </c>
      <c r="N12241" s="33">
        <v>1</v>
      </c>
      <c r="P12241" s="32" t="e">
        <f>VLOOKUP(A12241,ยืมแฟ้ม!A:B,2,)</f>
        <v>#N/A</v>
      </c>
      <c r="Q12241" s="32" t="e">
        <f>VLOOKUP(A12241,ยืมแฟ้ม!A:C,3,)</f>
        <v>#N/A</v>
      </c>
      <c r="R12241" s="32" t="e">
        <f>VLOOKUP(A12241,ยืมแฟ้ม!A:D,4,)</f>
        <v>#N/A</v>
      </c>
      <c r="W12241" s="93" t="e">
        <f>VLOOKUP(A12241,Sheet3!A:A,1,0)</f>
        <v>#N/A</v>
      </c>
    </row>
    <row r="12242" spans="1:23" ht="18.95" customHeight="1">
      <c r="A12242" s="25">
        <v>800092560062</v>
      </c>
      <c r="B12242" s="26" t="s">
        <v>7327</v>
      </c>
      <c r="C12242" s="28" t="s">
        <v>9201</v>
      </c>
      <c r="D12242" s="28" t="s">
        <v>9142</v>
      </c>
      <c r="E12242" s="33">
        <v>75</v>
      </c>
      <c r="F12242" s="33">
        <v>2</v>
      </c>
      <c r="G12242" s="33">
        <v>2</v>
      </c>
      <c r="I12242" s="34"/>
      <c r="K12242" s="35"/>
      <c r="L12242" s="33" t="s">
        <v>9272</v>
      </c>
      <c r="M12242" s="33">
        <v>2</v>
      </c>
      <c r="N12242" s="33">
        <v>2</v>
      </c>
      <c r="P12242" s="32" t="e">
        <f>VLOOKUP(A12242,ยืมแฟ้ม!A:B,2,)</f>
        <v>#N/A</v>
      </c>
      <c r="Q12242" s="32" t="e">
        <f>VLOOKUP(A12242,ยืมแฟ้ม!A:C,3,)</f>
        <v>#N/A</v>
      </c>
      <c r="R12242" s="32" t="e">
        <f>VLOOKUP(A12242,ยืมแฟ้ม!A:D,4,)</f>
        <v>#N/A</v>
      </c>
      <c r="W12242" s="93" t="e">
        <f>VLOOKUP(A12242,Sheet3!A:A,1,0)</f>
        <v>#N/A</v>
      </c>
    </row>
    <row r="12243" spans="1:23" ht="18.95" customHeight="1">
      <c r="A12243" s="25">
        <v>800092560096</v>
      </c>
      <c r="B12243" s="26" t="s">
        <v>7328</v>
      </c>
      <c r="C12243" s="28" t="s">
        <v>9201</v>
      </c>
      <c r="D12243" s="28" t="s">
        <v>9142</v>
      </c>
      <c r="E12243" s="33">
        <v>75</v>
      </c>
      <c r="F12243" s="33">
        <v>2</v>
      </c>
      <c r="G12243" s="33">
        <v>3</v>
      </c>
      <c r="I12243" s="34"/>
      <c r="K12243" s="35"/>
      <c r="L12243" s="33" t="s">
        <v>9272</v>
      </c>
      <c r="M12243" s="33">
        <v>2</v>
      </c>
      <c r="N12243" s="33">
        <v>3</v>
      </c>
      <c r="P12243" s="32" t="e">
        <f>VLOOKUP(A12243,ยืมแฟ้ม!A:B,2,)</f>
        <v>#N/A</v>
      </c>
      <c r="Q12243" s="32" t="e">
        <f>VLOOKUP(A12243,ยืมแฟ้ม!A:C,3,)</f>
        <v>#N/A</v>
      </c>
      <c r="R12243" s="32" t="e">
        <f>VLOOKUP(A12243,ยืมแฟ้ม!A:D,4,)</f>
        <v>#N/A</v>
      </c>
      <c r="W12243" s="93" t="e">
        <f>VLOOKUP(A12243,Sheet3!A:A,1,0)</f>
        <v>#N/A</v>
      </c>
    </row>
    <row r="12244" spans="1:23" ht="18.95" customHeight="1">
      <c r="A12244" s="25">
        <v>800092872103</v>
      </c>
      <c r="B12244" s="26" t="s">
        <v>7329</v>
      </c>
      <c r="C12244" s="28" t="s">
        <v>9201</v>
      </c>
      <c r="D12244" s="28" t="s">
        <v>9142</v>
      </c>
      <c r="E12244" s="33">
        <v>75</v>
      </c>
      <c r="F12244" s="33">
        <v>2</v>
      </c>
      <c r="G12244" s="33">
        <v>4</v>
      </c>
      <c r="I12244" s="34"/>
      <c r="K12244" s="35"/>
      <c r="L12244" s="33" t="s">
        <v>9272</v>
      </c>
      <c r="M12244" s="33">
        <v>2</v>
      </c>
      <c r="N12244" s="33">
        <v>4</v>
      </c>
      <c r="P12244" s="32" t="e">
        <f>VLOOKUP(A12244,ยืมแฟ้ม!A:B,2,)</f>
        <v>#N/A</v>
      </c>
      <c r="Q12244" s="32" t="e">
        <f>VLOOKUP(A12244,ยืมแฟ้ม!A:C,3,)</f>
        <v>#N/A</v>
      </c>
      <c r="R12244" s="32" t="e">
        <f>VLOOKUP(A12244,ยืมแฟ้ม!A:D,4,)</f>
        <v>#N/A</v>
      </c>
      <c r="W12244" s="93" t="e">
        <f>VLOOKUP(A12244,Sheet3!A:A,1,0)</f>
        <v>#N/A</v>
      </c>
    </row>
    <row r="12245" spans="1:23" ht="18.95" customHeight="1">
      <c r="A12245" s="25">
        <v>800092963852</v>
      </c>
      <c r="B12245" s="26" t="s">
        <v>7330</v>
      </c>
      <c r="C12245" s="28" t="s">
        <v>9201</v>
      </c>
      <c r="D12245" s="28" t="s">
        <v>9142</v>
      </c>
      <c r="E12245" s="33">
        <v>75</v>
      </c>
      <c r="F12245" s="33">
        <v>2</v>
      </c>
      <c r="G12245" s="33">
        <v>5</v>
      </c>
      <c r="I12245" s="34"/>
      <c r="K12245" s="35"/>
      <c r="L12245" s="33" t="s">
        <v>9272</v>
      </c>
      <c r="M12245" s="33">
        <v>2</v>
      </c>
      <c r="N12245" s="33">
        <v>5</v>
      </c>
      <c r="P12245" s="32" t="e">
        <f>VLOOKUP(A12245,ยืมแฟ้ม!A:B,2,)</f>
        <v>#N/A</v>
      </c>
      <c r="Q12245" s="32" t="e">
        <f>VLOOKUP(A12245,ยืมแฟ้ม!A:C,3,)</f>
        <v>#N/A</v>
      </c>
      <c r="R12245" s="32" t="e">
        <f>VLOOKUP(A12245,ยืมแฟ้ม!A:D,4,)</f>
        <v>#N/A</v>
      </c>
      <c r="W12245" s="93" t="e">
        <f>VLOOKUP(A12245,Sheet3!A:A,1,0)</f>
        <v>#N/A</v>
      </c>
    </row>
    <row r="12246" spans="1:23" ht="18.95" customHeight="1">
      <c r="A12246" s="25">
        <v>800093096132</v>
      </c>
      <c r="B12246" s="26" t="s">
        <v>7331</v>
      </c>
      <c r="C12246" s="28" t="s">
        <v>9201</v>
      </c>
      <c r="D12246" s="28" t="s">
        <v>9142</v>
      </c>
      <c r="E12246" s="33">
        <v>75</v>
      </c>
      <c r="F12246" s="33">
        <v>2</v>
      </c>
      <c r="G12246" s="33">
        <v>6</v>
      </c>
      <c r="I12246" s="34"/>
      <c r="K12246" s="35"/>
      <c r="L12246" s="33" t="s">
        <v>9272</v>
      </c>
      <c r="M12246" s="33">
        <v>2</v>
      </c>
      <c r="N12246" s="33">
        <v>6</v>
      </c>
      <c r="P12246" s="32" t="e">
        <f>VLOOKUP(A12246,ยืมแฟ้ม!A:B,2,)</f>
        <v>#N/A</v>
      </c>
      <c r="Q12246" s="32" t="e">
        <f>VLOOKUP(A12246,ยืมแฟ้ม!A:C,3,)</f>
        <v>#N/A</v>
      </c>
      <c r="R12246" s="32" t="e">
        <f>VLOOKUP(A12246,ยืมแฟ้ม!A:D,4,)</f>
        <v>#N/A</v>
      </c>
      <c r="W12246" s="93" t="e">
        <f>VLOOKUP(A12246,Sheet3!A:A,1,0)</f>
        <v>#N/A</v>
      </c>
    </row>
    <row r="12247" spans="1:23" ht="18.95" customHeight="1">
      <c r="A12247" s="25">
        <v>800093253808</v>
      </c>
      <c r="B12247" s="26" t="s">
        <v>7332</v>
      </c>
      <c r="C12247" s="28" t="s">
        <v>9201</v>
      </c>
      <c r="D12247" s="28" t="s">
        <v>9142</v>
      </c>
      <c r="E12247" s="33">
        <v>75</v>
      </c>
      <c r="F12247" s="33">
        <v>2</v>
      </c>
      <c r="G12247" s="33">
        <v>7</v>
      </c>
      <c r="I12247" s="34"/>
      <c r="K12247" s="35"/>
      <c r="L12247" s="33" t="s">
        <v>9272</v>
      </c>
      <c r="M12247" s="33">
        <v>2</v>
      </c>
      <c r="N12247" s="33">
        <v>7</v>
      </c>
      <c r="P12247" s="32" t="e">
        <f>VLOOKUP(A12247,ยืมแฟ้ม!A:B,2,)</f>
        <v>#N/A</v>
      </c>
      <c r="Q12247" s="32" t="e">
        <f>VLOOKUP(A12247,ยืมแฟ้ม!A:C,3,)</f>
        <v>#N/A</v>
      </c>
      <c r="R12247" s="32" t="e">
        <f>VLOOKUP(A12247,ยืมแฟ้ม!A:D,4,)</f>
        <v>#N/A</v>
      </c>
      <c r="W12247" s="93" t="e">
        <f>VLOOKUP(A12247,Sheet3!A:A,1,0)</f>
        <v>#N/A</v>
      </c>
    </row>
    <row r="12248" spans="1:23" ht="18.95" customHeight="1">
      <c r="A12248" s="25">
        <v>800093253915</v>
      </c>
      <c r="B12248" s="26" t="s">
        <v>7333</v>
      </c>
      <c r="C12248" s="28" t="s">
        <v>9201</v>
      </c>
      <c r="D12248" s="28" t="s">
        <v>9142</v>
      </c>
      <c r="E12248" s="33">
        <v>75</v>
      </c>
      <c r="F12248" s="33">
        <v>2</v>
      </c>
      <c r="G12248" s="33">
        <v>8</v>
      </c>
      <c r="I12248" s="34"/>
      <c r="K12248" s="35"/>
      <c r="L12248" s="33" t="s">
        <v>9272</v>
      </c>
      <c r="M12248" s="33">
        <v>2</v>
      </c>
      <c r="N12248" s="33">
        <v>8</v>
      </c>
      <c r="P12248" s="32" t="e">
        <f>VLOOKUP(A12248,ยืมแฟ้ม!A:B,2,)</f>
        <v>#N/A</v>
      </c>
      <c r="Q12248" s="32" t="e">
        <f>VLOOKUP(A12248,ยืมแฟ้ม!A:C,3,)</f>
        <v>#N/A</v>
      </c>
      <c r="R12248" s="32" t="e">
        <f>VLOOKUP(A12248,ยืมแฟ้ม!A:D,4,)</f>
        <v>#N/A</v>
      </c>
      <c r="W12248" s="93" t="e">
        <f>VLOOKUP(A12248,Sheet3!A:A,1,0)</f>
        <v>#N/A</v>
      </c>
    </row>
    <row r="12249" spans="1:23" ht="18.95" customHeight="1">
      <c r="A12249" s="25">
        <v>800093259490</v>
      </c>
      <c r="B12249" s="26" t="s">
        <v>7334</v>
      </c>
      <c r="C12249" s="28" t="s">
        <v>9201</v>
      </c>
      <c r="D12249" s="28" t="s">
        <v>9142</v>
      </c>
      <c r="E12249" s="33">
        <v>75</v>
      </c>
      <c r="F12249" s="33">
        <v>2</v>
      </c>
      <c r="G12249" s="33">
        <v>9</v>
      </c>
      <c r="I12249" s="34"/>
      <c r="K12249" s="35"/>
      <c r="L12249" s="33" t="s">
        <v>9272</v>
      </c>
      <c r="M12249" s="33">
        <v>2</v>
      </c>
      <c r="N12249" s="33">
        <v>9</v>
      </c>
      <c r="P12249" s="32" t="e">
        <f>VLOOKUP(A12249,ยืมแฟ้ม!A:B,2,)</f>
        <v>#N/A</v>
      </c>
      <c r="Q12249" s="32" t="e">
        <f>VLOOKUP(A12249,ยืมแฟ้ม!A:C,3,)</f>
        <v>#N/A</v>
      </c>
      <c r="R12249" s="32" t="e">
        <f>VLOOKUP(A12249,ยืมแฟ้ม!A:D,4,)</f>
        <v>#N/A</v>
      </c>
      <c r="W12249" s="93" t="e">
        <f>VLOOKUP(A12249,Sheet3!A:A,1,0)</f>
        <v>#N/A</v>
      </c>
    </row>
    <row r="12250" spans="1:23" ht="18.95" customHeight="1">
      <c r="A12250" s="25">
        <v>800093259565</v>
      </c>
      <c r="B12250" s="26" t="s">
        <v>7335</v>
      </c>
      <c r="C12250" s="28" t="s">
        <v>9201</v>
      </c>
      <c r="D12250" s="28" t="s">
        <v>9142</v>
      </c>
      <c r="E12250" s="33">
        <v>75</v>
      </c>
      <c r="F12250" s="33">
        <v>2</v>
      </c>
      <c r="G12250" s="33">
        <v>10</v>
      </c>
      <c r="I12250" s="34"/>
      <c r="K12250" s="35"/>
      <c r="L12250" s="33" t="s">
        <v>9272</v>
      </c>
      <c r="M12250" s="33">
        <v>2</v>
      </c>
      <c r="N12250" s="33">
        <v>10</v>
      </c>
      <c r="P12250" s="32" t="e">
        <f>VLOOKUP(A12250,ยืมแฟ้ม!A:B,2,)</f>
        <v>#N/A</v>
      </c>
      <c r="Q12250" s="32" t="e">
        <f>VLOOKUP(A12250,ยืมแฟ้ม!A:C,3,)</f>
        <v>#N/A</v>
      </c>
      <c r="R12250" s="32" t="e">
        <f>VLOOKUP(A12250,ยืมแฟ้ม!A:D,4,)</f>
        <v>#N/A</v>
      </c>
      <c r="W12250" s="93" t="e">
        <f>VLOOKUP(A12250,Sheet3!A:A,1,0)</f>
        <v>#N/A</v>
      </c>
    </row>
    <row r="12251" spans="1:23" ht="18.95" customHeight="1">
      <c r="A12251" s="25">
        <v>800093259607</v>
      </c>
      <c r="B12251" s="26" t="s">
        <v>7336</v>
      </c>
      <c r="C12251" s="28" t="s">
        <v>9201</v>
      </c>
      <c r="D12251" s="28" t="s">
        <v>9142</v>
      </c>
      <c r="E12251" s="33">
        <v>75</v>
      </c>
      <c r="F12251" s="33">
        <v>2</v>
      </c>
      <c r="G12251" s="33">
        <v>11</v>
      </c>
      <c r="I12251" s="34"/>
      <c r="K12251" s="35"/>
      <c r="L12251" s="33" t="s">
        <v>9272</v>
      </c>
      <c r="M12251" s="33">
        <v>2</v>
      </c>
      <c r="N12251" s="33">
        <v>11</v>
      </c>
      <c r="P12251" s="32" t="e">
        <f>VLOOKUP(A12251,ยืมแฟ้ม!A:B,2,)</f>
        <v>#N/A</v>
      </c>
      <c r="Q12251" s="32" t="e">
        <f>VLOOKUP(A12251,ยืมแฟ้ม!A:C,3,)</f>
        <v>#N/A</v>
      </c>
      <c r="R12251" s="32" t="e">
        <f>VLOOKUP(A12251,ยืมแฟ้ม!A:D,4,)</f>
        <v>#N/A</v>
      </c>
      <c r="W12251" s="93" t="e">
        <f>VLOOKUP(A12251,Sheet3!A:A,1,0)</f>
        <v>#N/A</v>
      </c>
    </row>
    <row r="12252" spans="1:23" ht="18.95" customHeight="1">
      <c r="A12252" s="25">
        <v>800093482779</v>
      </c>
      <c r="B12252" s="26" t="s">
        <v>7337</v>
      </c>
      <c r="C12252" s="28" t="s">
        <v>9201</v>
      </c>
      <c r="D12252" s="28" t="s">
        <v>9142</v>
      </c>
      <c r="E12252" s="33">
        <v>75</v>
      </c>
      <c r="F12252" s="33">
        <v>2</v>
      </c>
      <c r="G12252" s="33">
        <v>12</v>
      </c>
      <c r="I12252" s="34"/>
      <c r="K12252" s="35"/>
      <c r="L12252" s="33" t="s">
        <v>9272</v>
      </c>
      <c r="M12252" s="33">
        <v>2</v>
      </c>
      <c r="N12252" s="33">
        <v>12</v>
      </c>
      <c r="P12252" s="32" t="e">
        <f>VLOOKUP(A12252,ยืมแฟ้ม!A:B,2,)</f>
        <v>#N/A</v>
      </c>
      <c r="Q12252" s="32" t="e">
        <f>VLOOKUP(A12252,ยืมแฟ้ม!A:C,3,)</f>
        <v>#N/A</v>
      </c>
      <c r="R12252" s="32" t="e">
        <f>VLOOKUP(A12252,ยืมแฟ้ม!A:D,4,)</f>
        <v>#N/A</v>
      </c>
      <c r="W12252" s="93" t="e">
        <f>VLOOKUP(A12252,Sheet3!A:A,1,0)</f>
        <v>#N/A</v>
      </c>
    </row>
    <row r="12253" spans="1:23" ht="18.95" customHeight="1">
      <c r="A12253" s="25">
        <v>800093482910</v>
      </c>
      <c r="B12253" s="26" t="s">
        <v>7338</v>
      </c>
      <c r="C12253" s="28" t="s">
        <v>9201</v>
      </c>
      <c r="D12253" s="28" t="s">
        <v>9142</v>
      </c>
      <c r="E12253" s="33">
        <v>75</v>
      </c>
      <c r="F12253" s="33">
        <v>2</v>
      </c>
      <c r="G12253" s="33">
        <v>13</v>
      </c>
      <c r="I12253" s="34"/>
      <c r="K12253" s="35"/>
      <c r="L12253" s="33" t="s">
        <v>9272</v>
      </c>
      <c r="M12253" s="33">
        <v>2</v>
      </c>
      <c r="N12253" s="33">
        <v>13</v>
      </c>
      <c r="P12253" s="32" t="e">
        <f>VLOOKUP(A12253,ยืมแฟ้ม!A:B,2,)</f>
        <v>#N/A</v>
      </c>
      <c r="Q12253" s="32" t="e">
        <f>VLOOKUP(A12253,ยืมแฟ้ม!A:C,3,)</f>
        <v>#N/A</v>
      </c>
      <c r="R12253" s="32" t="e">
        <f>VLOOKUP(A12253,ยืมแฟ้ม!A:D,4,)</f>
        <v>#N/A</v>
      </c>
      <c r="W12253" s="93" t="e">
        <f>VLOOKUP(A12253,Sheet3!A:A,1,0)</f>
        <v>#N/A</v>
      </c>
    </row>
    <row r="12254" spans="1:23" ht="18.95" customHeight="1">
      <c r="A12254" s="25">
        <v>800093483215</v>
      </c>
      <c r="B12254" s="26" t="s">
        <v>7339</v>
      </c>
      <c r="C12254" s="28" t="s">
        <v>9201</v>
      </c>
      <c r="D12254" s="28" t="s">
        <v>9142</v>
      </c>
      <c r="E12254" s="33">
        <v>75</v>
      </c>
      <c r="F12254" s="33">
        <v>2</v>
      </c>
      <c r="G12254" s="33">
        <v>14</v>
      </c>
      <c r="I12254" s="34"/>
      <c r="K12254" s="35"/>
      <c r="L12254" s="33" t="s">
        <v>9272</v>
      </c>
      <c r="M12254" s="33">
        <v>2</v>
      </c>
      <c r="N12254" s="33">
        <v>14</v>
      </c>
      <c r="P12254" s="32" t="e">
        <f>VLOOKUP(A12254,ยืมแฟ้ม!A:B,2,)</f>
        <v>#N/A</v>
      </c>
      <c r="Q12254" s="32" t="e">
        <f>VLOOKUP(A12254,ยืมแฟ้ม!A:C,3,)</f>
        <v>#N/A</v>
      </c>
      <c r="R12254" s="32" t="e">
        <f>VLOOKUP(A12254,ยืมแฟ้ม!A:D,4,)</f>
        <v>#N/A</v>
      </c>
      <c r="W12254" s="93" t="e">
        <f>VLOOKUP(A12254,Sheet3!A:A,1,0)</f>
        <v>#N/A</v>
      </c>
    </row>
    <row r="12255" spans="1:23" ht="18.95" customHeight="1">
      <c r="A12255" s="25">
        <v>800093999194</v>
      </c>
      <c r="B12255" s="26" t="s">
        <v>7340</v>
      </c>
      <c r="C12255" s="28" t="s">
        <v>9201</v>
      </c>
      <c r="D12255" s="28" t="s">
        <v>9142</v>
      </c>
      <c r="E12255" s="33">
        <v>75</v>
      </c>
      <c r="F12255" s="33">
        <v>2</v>
      </c>
      <c r="G12255" s="33">
        <v>15</v>
      </c>
      <c r="I12255" s="34"/>
      <c r="K12255" s="35"/>
      <c r="L12255" s="33" t="s">
        <v>9272</v>
      </c>
      <c r="M12255" s="33">
        <v>2</v>
      </c>
      <c r="N12255" s="33">
        <v>15</v>
      </c>
      <c r="P12255" s="32" t="e">
        <f>VLOOKUP(A12255,ยืมแฟ้ม!A:B,2,)</f>
        <v>#N/A</v>
      </c>
      <c r="Q12255" s="32" t="e">
        <f>VLOOKUP(A12255,ยืมแฟ้ม!A:C,3,)</f>
        <v>#N/A</v>
      </c>
      <c r="R12255" s="32" t="e">
        <f>VLOOKUP(A12255,ยืมแฟ้ม!A:D,4,)</f>
        <v>#N/A</v>
      </c>
      <c r="W12255" s="93" t="e">
        <f>VLOOKUP(A12255,Sheet3!A:A,1,0)</f>
        <v>#N/A</v>
      </c>
    </row>
    <row r="12256" spans="1:23" ht="18.95" customHeight="1">
      <c r="A12256" s="25">
        <v>800094229658</v>
      </c>
      <c r="B12256" s="26" t="s">
        <v>7341</v>
      </c>
      <c r="C12256" s="28" t="s">
        <v>9201</v>
      </c>
      <c r="D12256" s="28" t="s">
        <v>9142</v>
      </c>
      <c r="E12256" s="33">
        <v>75</v>
      </c>
      <c r="F12256" s="33">
        <v>2</v>
      </c>
      <c r="G12256" s="33">
        <v>16</v>
      </c>
      <c r="I12256" s="34"/>
      <c r="K12256" s="35"/>
      <c r="L12256" s="33" t="s">
        <v>9272</v>
      </c>
      <c r="M12256" s="33">
        <v>2</v>
      </c>
      <c r="N12256" s="33">
        <v>16</v>
      </c>
      <c r="P12256" s="32" t="e">
        <f>VLOOKUP(A12256,ยืมแฟ้ม!A:B,2,)</f>
        <v>#N/A</v>
      </c>
      <c r="Q12256" s="32" t="e">
        <f>VLOOKUP(A12256,ยืมแฟ้ม!A:C,3,)</f>
        <v>#N/A</v>
      </c>
      <c r="R12256" s="32" t="e">
        <f>VLOOKUP(A12256,ยืมแฟ้ม!A:D,4,)</f>
        <v>#N/A</v>
      </c>
      <c r="W12256" s="93" t="e">
        <f>VLOOKUP(A12256,Sheet3!A:A,1,0)</f>
        <v>#N/A</v>
      </c>
    </row>
    <row r="12257" spans="1:23" ht="18.95" customHeight="1">
      <c r="A12257" s="25">
        <v>800095040906</v>
      </c>
      <c r="B12257" s="26" t="s">
        <v>7342</v>
      </c>
      <c r="C12257" s="28" t="s">
        <v>9201</v>
      </c>
      <c r="D12257" s="28" t="s">
        <v>1465</v>
      </c>
      <c r="E12257" s="33">
        <v>75</v>
      </c>
      <c r="F12257" s="33">
        <v>2</v>
      </c>
      <c r="G12257" s="33">
        <v>17</v>
      </c>
      <c r="I12257" s="34"/>
      <c r="K12257" s="35"/>
      <c r="L12257" s="33" t="s">
        <v>9272</v>
      </c>
      <c r="M12257" s="33">
        <v>2</v>
      </c>
      <c r="N12257" s="33">
        <v>17</v>
      </c>
      <c r="P12257" s="32" t="e">
        <f>VLOOKUP(A12257,ยืมแฟ้ม!A:B,2,)</f>
        <v>#N/A</v>
      </c>
      <c r="Q12257" s="32" t="e">
        <f>VLOOKUP(A12257,ยืมแฟ้ม!A:C,3,)</f>
        <v>#N/A</v>
      </c>
      <c r="R12257" s="32" t="e">
        <f>VLOOKUP(A12257,ยืมแฟ้ม!A:D,4,)</f>
        <v>#N/A</v>
      </c>
      <c r="W12257" s="93" t="e">
        <f>VLOOKUP(A12257,Sheet3!A:A,1,0)</f>
        <v>#N/A</v>
      </c>
    </row>
    <row r="12258" spans="1:23" ht="18.95" customHeight="1">
      <c r="A12258" s="25">
        <v>800095044023</v>
      </c>
      <c r="B12258" s="26" t="s">
        <v>6337</v>
      </c>
      <c r="C12258" s="28" t="s">
        <v>9201</v>
      </c>
      <c r="D12258" s="28" t="s">
        <v>9142</v>
      </c>
      <c r="E12258" s="33">
        <v>75</v>
      </c>
      <c r="F12258" s="33">
        <v>2</v>
      </c>
      <c r="G12258" s="33">
        <v>18</v>
      </c>
      <c r="I12258" s="34"/>
      <c r="K12258" s="35"/>
      <c r="L12258" s="33" t="s">
        <v>9272</v>
      </c>
      <c r="M12258" s="33">
        <v>2</v>
      </c>
      <c r="N12258" s="33">
        <v>18</v>
      </c>
      <c r="P12258" s="32" t="e">
        <f>VLOOKUP(A12258,ยืมแฟ้ม!A:B,2,)</f>
        <v>#N/A</v>
      </c>
      <c r="Q12258" s="32" t="e">
        <f>VLOOKUP(A12258,ยืมแฟ้ม!A:C,3,)</f>
        <v>#N/A</v>
      </c>
      <c r="R12258" s="32" t="e">
        <f>VLOOKUP(A12258,ยืมแฟ้ม!A:D,4,)</f>
        <v>#N/A</v>
      </c>
      <c r="W12258" s="93" t="e">
        <f>VLOOKUP(A12258,Sheet3!A:A,1,0)</f>
        <v>#N/A</v>
      </c>
    </row>
    <row r="12259" spans="1:23" ht="18.95" customHeight="1">
      <c r="A12259" s="25">
        <v>800095681949</v>
      </c>
      <c r="B12259" s="26" t="s">
        <v>7343</v>
      </c>
      <c r="C12259" s="28" t="s">
        <v>9201</v>
      </c>
      <c r="D12259" s="28" t="s">
        <v>9142</v>
      </c>
      <c r="E12259" s="33">
        <v>75</v>
      </c>
      <c r="F12259" s="33">
        <v>2</v>
      </c>
      <c r="G12259" s="33">
        <v>19</v>
      </c>
      <c r="I12259" s="34"/>
      <c r="K12259" s="35"/>
      <c r="L12259" s="33" t="s">
        <v>9272</v>
      </c>
      <c r="M12259" s="33">
        <v>2</v>
      </c>
      <c r="N12259" s="33">
        <v>19</v>
      </c>
      <c r="P12259" s="32" t="e">
        <f>VLOOKUP(A12259,ยืมแฟ้ม!A:B,2,)</f>
        <v>#N/A</v>
      </c>
      <c r="Q12259" s="32" t="e">
        <f>VLOOKUP(A12259,ยืมแฟ้ม!A:C,3,)</f>
        <v>#N/A</v>
      </c>
      <c r="R12259" s="32" t="e">
        <f>VLOOKUP(A12259,ยืมแฟ้ม!A:D,4,)</f>
        <v>#N/A</v>
      </c>
      <c r="W12259" s="93" t="e">
        <f>VLOOKUP(A12259,Sheet3!A:A,1,0)</f>
        <v>#N/A</v>
      </c>
    </row>
    <row r="12260" spans="1:23" ht="18.95" customHeight="1">
      <c r="A12260" s="25">
        <v>800095685684</v>
      </c>
      <c r="B12260" s="26" t="s">
        <v>7344</v>
      </c>
      <c r="C12260" s="28" t="s">
        <v>9201</v>
      </c>
      <c r="D12260" s="28" t="s">
        <v>9142</v>
      </c>
      <c r="E12260" s="33">
        <v>75</v>
      </c>
      <c r="F12260" s="33">
        <v>2</v>
      </c>
      <c r="G12260" s="33">
        <v>20</v>
      </c>
      <c r="I12260" s="34"/>
      <c r="K12260" s="35"/>
      <c r="L12260" s="33" t="s">
        <v>9272</v>
      </c>
      <c r="M12260" s="33">
        <v>2</v>
      </c>
      <c r="N12260" s="33">
        <v>20</v>
      </c>
      <c r="P12260" s="32" t="e">
        <f>VLOOKUP(A12260,ยืมแฟ้ม!A:B,2,)</f>
        <v>#N/A</v>
      </c>
      <c r="Q12260" s="32" t="e">
        <f>VLOOKUP(A12260,ยืมแฟ้ม!A:C,3,)</f>
        <v>#N/A</v>
      </c>
      <c r="R12260" s="32" t="e">
        <f>VLOOKUP(A12260,ยืมแฟ้ม!A:D,4,)</f>
        <v>#N/A</v>
      </c>
      <c r="W12260" s="93" t="e">
        <f>VLOOKUP(A12260,Sheet3!A:A,1,0)</f>
        <v>#N/A</v>
      </c>
    </row>
    <row r="12261" spans="1:23" ht="18.95" customHeight="1">
      <c r="A12261" s="25">
        <v>800095704139</v>
      </c>
      <c r="B12261" s="26" t="s">
        <v>7345</v>
      </c>
      <c r="C12261" s="28" t="s">
        <v>9201</v>
      </c>
      <c r="D12261" s="28" t="s">
        <v>9142</v>
      </c>
      <c r="E12261" s="33">
        <v>75</v>
      </c>
      <c r="F12261" s="33">
        <v>2</v>
      </c>
      <c r="G12261" s="33">
        <v>21</v>
      </c>
      <c r="I12261" s="34"/>
      <c r="K12261" s="35"/>
      <c r="L12261" s="33" t="s">
        <v>9272</v>
      </c>
      <c r="M12261" s="33">
        <v>2</v>
      </c>
      <c r="N12261" s="33">
        <v>21</v>
      </c>
      <c r="P12261" s="32" t="e">
        <f>VLOOKUP(A12261,ยืมแฟ้ม!A:B,2,)</f>
        <v>#N/A</v>
      </c>
      <c r="Q12261" s="32" t="e">
        <f>VLOOKUP(A12261,ยืมแฟ้ม!A:C,3,)</f>
        <v>#N/A</v>
      </c>
      <c r="R12261" s="32" t="e">
        <f>VLOOKUP(A12261,ยืมแฟ้ม!A:D,4,)</f>
        <v>#N/A</v>
      </c>
      <c r="W12261" s="93" t="e">
        <f>VLOOKUP(A12261,Sheet3!A:A,1,0)</f>
        <v>#N/A</v>
      </c>
    </row>
    <row r="12262" spans="1:23" ht="18.95" customHeight="1">
      <c r="A12262" s="25">
        <v>800072665352</v>
      </c>
      <c r="B12262" s="26" t="s">
        <v>7346</v>
      </c>
      <c r="C12262" s="28" t="s">
        <v>9133</v>
      </c>
      <c r="D12262" s="28" t="s">
        <v>7816</v>
      </c>
      <c r="E12262" s="33">
        <v>75</v>
      </c>
      <c r="F12262" s="33">
        <v>2</v>
      </c>
      <c r="G12262" s="33">
        <v>22</v>
      </c>
      <c r="I12262" s="34"/>
      <c r="K12262" s="35"/>
      <c r="L12262" s="33" t="s">
        <v>9272</v>
      </c>
      <c r="M12262" s="33">
        <v>2</v>
      </c>
      <c r="N12262" s="33">
        <v>22</v>
      </c>
      <c r="P12262" s="32" t="e">
        <f>VLOOKUP(A12262,ยืมแฟ้ม!A:B,2,)</f>
        <v>#N/A</v>
      </c>
      <c r="Q12262" s="32" t="e">
        <f>VLOOKUP(A12262,ยืมแฟ้ม!A:C,3,)</f>
        <v>#N/A</v>
      </c>
      <c r="R12262" s="32" t="e">
        <f>VLOOKUP(A12262,ยืมแฟ้ม!A:D,4,)</f>
        <v>#N/A</v>
      </c>
      <c r="W12262" s="93" t="e">
        <f>VLOOKUP(A12262,Sheet3!A:A,1,0)</f>
        <v>#N/A</v>
      </c>
    </row>
    <row r="12263" spans="1:23" ht="18.95" customHeight="1">
      <c r="I12263" s="34"/>
      <c r="K12263" s="35"/>
      <c r="L12263" s="33" t="s">
        <v>9272</v>
      </c>
      <c r="M12263" s="33">
        <v>2</v>
      </c>
      <c r="N12263" s="33">
        <v>23</v>
      </c>
      <c r="P12263" s="32" t="e">
        <f>VLOOKUP(A12263,ยืมแฟ้ม!A:B,2,)</f>
        <v>#N/A</v>
      </c>
      <c r="Q12263" s="32" t="e">
        <f>VLOOKUP(A12263,ยืมแฟ้ม!A:C,3,)</f>
        <v>#N/A</v>
      </c>
      <c r="R12263" s="32" t="e">
        <f>VLOOKUP(A12263,ยืมแฟ้ม!A:D,4,)</f>
        <v>#N/A</v>
      </c>
      <c r="W12263" s="93" t="e">
        <f>VLOOKUP(A12263,Sheet3!A:A,1,0)</f>
        <v>#N/A</v>
      </c>
    </row>
    <row r="12264" spans="1:23" ht="18.95" customHeight="1">
      <c r="I12264" s="34"/>
      <c r="K12264" s="35"/>
      <c r="L12264" s="33" t="s">
        <v>9272</v>
      </c>
      <c r="M12264" s="33">
        <v>2</v>
      </c>
      <c r="N12264" s="33">
        <v>24</v>
      </c>
      <c r="P12264" s="32" t="e">
        <f>VLOOKUP(A12264,ยืมแฟ้ม!A:B,2,)</f>
        <v>#N/A</v>
      </c>
      <c r="Q12264" s="32" t="e">
        <f>VLOOKUP(A12264,ยืมแฟ้ม!A:C,3,)</f>
        <v>#N/A</v>
      </c>
      <c r="R12264" s="32" t="e">
        <f>VLOOKUP(A12264,ยืมแฟ้ม!A:D,4,)</f>
        <v>#N/A</v>
      </c>
      <c r="W12264" s="93" t="e">
        <f>VLOOKUP(A12264,Sheet3!A:A,1,0)</f>
        <v>#N/A</v>
      </c>
    </row>
    <row r="12265" spans="1:23" ht="18.95" customHeight="1">
      <c r="A12265" s="25">
        <v>800081423959</v>
      </c>
      <c r="B12265" s="26" t="s">
        <v>7347</v>
      </c>
      <c r="C12265" s="28" t="s">
        <v>9133</v>
      </c>
      <c r="D12265" s="28" t="s">
        <v>7816</v>
      </c>
      <c r="E12265" s="33">
        <v>75</v>
      </c>
      <c r="F12265" s="33">
        <v>2</v>
      </c>
      <c r="G12265" s="33">
        <v>25</v>
      </c>
      <c r="I12265" s="34"/>
      <c r="K12265" s="35"/>
      <c r="L12265" s="33" t="s">
        <v>9272</v>
      </c>
      <c r="M12265" s="33">
        <v>2</v>
      </c>
      <c r="N12265" s="33">
        <v>25</v>
      </c>
      <c r="P12265" s="32" t="e">
        <f>VLOOKUP(A12265,ยืมแฟ้ม!A:B,2,)</f>
        <v>#N/A</v>
      </c>
      <c r="Q12265" s="32" t="e">
        <f>VLOOKUP(A12265,ยืมแฟ้ม!A:C,3,)</f>
        <v>#N/A</v>
      </c>
      <c r="R12265" s="32" t="e">
        <f>VLOOKUP(A12265,ยืมแฟ้ม!A:D,4,)</f>
        <v>#N/A</v>
      </c>
      <c r="W12265" s="93" t="e">
        <f>VLOOKUP(A12265,Sheet3!A:A,1,0)</f>
        <v>#N/A</v>
      </c>
    </row>
    <row r="12266" spans="1:23" ht="18.95" customHeight="1">
      <c r="A12266" s="25">
        <v>800068653008</v>
      </c>
      <c r="B12266" s="15" t="s">
        <v>11495</v>
      </c>
      <c r="C12266" s="16" t="s">
        <v>3537</v>
      </c>
      <c r="D12266" s="16" t="s">
        <v>7816</v>
      </c>
      <c r="E12266" s="33">
        <v>75</v>
      </c>
      <c r="F12266" s="33">
        <v>2</v>
      </c>
      <c r="G12266" s="33">
        <v>26</v>
      </c>
      <c r="I12266" s="34"/>
      <c r="K12266" s="35"/>
      <c r="L12266" s="33" t="s">
        <v>9272</v>
      </c>
      <c r="M12266" s="33">
        <v>2</v>
      </c>
      <c r="N12266" s="33">
        <v>26</v>
      </c>
      <c r="P12266" s="32" t="e">
        <f>VLOOKUP(A12266,ยืมแฟ้ม!A:B,2,)</f>
        <v>#N/A</v>
      </c>
      <c r="Q12266" s="32" t="e">
        <f>VLOOKUP(A12266,ยืมแฟ้ม!A:C,3,)</f>
        <v>#N/A</v>
      </c>
      <c r="R12266" s="32" t="e">
        <f>VLOOKUP(A12266,ยืมแฟ้ม!A:D,4,)</f>
        <v>#N/A</v>
      </c>
      <c r="W12266" s="93" t="e">
        <f>VLOOKUP(A12266,Sheet3!A:A,1,0)</f>
        <v>#N/A</v>
      </c>
    </row>
    <row r="12267" spans="1:23" ht="18.95" customHeight="1">
      <c r="A12267" s="25">
        <v>800068540593</v>
      </c>
      <c r="B12267" s="15" t="s">
        <v>11496</v>
      </c>
      <c r="C12267" s="16" t="s">
        <v>3537</v>
      </c>
      <c r="D12267" s="16" t="s">
        <v>7816</v>
      </c>
      <c r="E12267" s="33">
        <v>75</v>
      </c>
      <c r="F12267" s="33">
        <v>2</v>
      </c>
      <c r="G12267" s="33">
        <v>27</v>
      </c>
      <c r="I12267" s="34"/>
      <c r="K12267" s="35"/>
      <c r="L12267" s="33" t="s">
        <v>9272</v>
      </c>
      <c r="M12267" s="33">
        <v>2</v>
      </c>
      <c r="N12267" s="33">
        <v>27</v>
      </c>
      <c r="P12267" s="32" t="e">
        <f>VLOOKUP(A12267,ยืมแฟ้ม!A:B,2,)</f>
        <v>#N/A</v>
      </c>
      <c r="Q12267" s="32" t="e">
        <f>VLOOKUP(A12267,ยืมแฟ้ม!A:C,3,)</f>
        <v>#N/A</v>
      </c>
      <c r="R12267" s="32" t="e">
        <f>VLOOKUP(A12267,ยืมแฟ้ม!A:D,4,)</f>
        <v>#N/A</v>
      </c>
      <c r="W12267" s="93" t="e">
        <f>VLOOKUP(A12267,Sheet3!A:A,1,0)</f>
        <v>#N/A</v>
      </c>
    </row>
    <row r="12268" spans="1:23" ht="18.95" customHeight="1">
      <c r="A12268" s="25">
        <v>800068540601</v>
      </c>
      <c r="B12268" s="15" t="s">
        <v>11497</v>
      </c>
      <c r="C12268" s="16" t="s">
        <v>3537</v>
      </c>
      <c r="D12268" s="16" t="s">
        <v>7816</v>
      </c>
      <c r="E12268" s="33">
        <v>75</v>
      </c>
      <c r="F12268" s="33">
        <v>2</v>
      </c>
      <c r="G12268" s="33">
        <v>28</v>
      </c>
      <c r="I12268" s="34"/>
      <c r="K12268" s="35"/>
      <c r="L12268" s="33" t="s">
        <v>9272</v>
      </c>
      <c r="M12268" s="33">
        <v>2</v>
      </c>
      <c r="N12268" s="33">
        <v>28</v>
      </c>
      <c r="P12268" s="32" t="e">
        <f>VLOOKUP(A12268,ยืมแฟ้ม!A:B,2,)</f>
        <v>#N/A</v>
      </c>
      <c r="Q12268" s="32" t="e">
        <f>VLOOKUP(A12268,ยืมแฟ้ม!A:C,3,)</f>
        <v>#N/A</v>
      </c>
      <c r="R12268" s="32" t="e">
        <f>VLOOKUP(A12268,ยืมแฟ้ม!A:D,4,)</f>
        <v>#N/A</v>
      </c>
      <c r="W12268" s="93" t="e">
        <f>VLOOKUP(A12268,Sheet3!A:A,1,0)</f>
        <v>#N/A</v>
      </c>
    </row>
    <row r="12269" spans="1:23" ht="18.95" customHeight="1">
      <c r="A12269" s="25">
        <v>800086430637</v>
      </c>
      <c r="B12269" s="26" t="s">
        <v>7348</v>
      </c>
      <c r="C12269" s="28" t="s">
        <v>9133</v>
      </c>
      <c r="D12269" s="28" t="s">
        <v>7822</v>
      </c>
      <c r="E12269" s="33">
        <v>75</v>
      </c>
      <c r="F12269" s="33">
        <v>2</v>
      </c>
      <c r="G12269" s="33">
        <v>29</v>
      </c>
      <c r="I12269" s="34"/>
      <c r="K12269" s="35"/>
      <c r="L12269" s="33" t="s">
        <v>9272</v>
      </c>
      <c r="M12269" s="33">
        <v>2</v>
      </c>
      <c r="N12269" s="33">
        <v>29</v>
      </c>
      <c r="P12269" s="32" t="e">
        <f>VLOOKUP(A12269,ยืมแฟ้ม!A:B,2,)</f>
        <v>#N/A</v>
      </c>
      <c r="Q12269" s="32" t="e">
        <f>VLOOKUP(A12269,ยืมแฟ้ม!A:C,3,)</f>
        <v>#N/A</v>
      </c>
      <c r="R12269" s="32" t="e">
        <f>VLOOKUP(A12269,ยืมแฟ้ม!A:D,4,)</f>
        <v>#N/A</v>
      </c>
      <c r="W12269" s="93" t="e">
        <f>VLOOKUP(A12269,Sheet3!A:A,1,0)</f>
        <v>#N/A</v>
      </c>
    </row>
    <row r="12270" spans="1:23" ht="18.95" customHeight="1">
      <c r="A12270" s="25">
        <v>800092240517</v>
      </c>
      <c r="B12270" s="26" t="s">
        <v>7349</v>
      </c>
      <c r="C12270" s="28" t="s">
        <v>9133</v>
      </c>
      <c r="D12270" s="28" t="s">
        <v>9142</v>
      </c>
      <c r="E12270" s="33">
        <v>75</v>
      </c>
      <c r="F12270" s="33">
        <v>2</v>
      </c>
      <c r="G12270" s="33">
        <v>30</v>
      </c>
      <c r="I12270" s="34"/>
      <c r="K12270" s="35"/>
      <c r="L12270" s="33" t="s">
        <v>9272</v>
      </c>
      <c r="M12270" s="33">
        <v>2</v>
      </c>
      <c r="N12270" s="33">
        <v>30</v>
      </c>
      <c r="P12270" s="32" t="e">
        <f>VLOOKUP(A12270,ยืมแฟ้ม!A:B,2,)</f>
        <v>#N/A</v>
      </c>
      <c r="Q12270" s="32" t="e">
        <f>VLOOKUP(A12270,ยืมแฟ้ม!A:C,3,)</f>
        <v>#N/A</v>
      </c>
      <c r="R12270" s="32" t="e">
        <f>VLOOKUP(A12270,ยืมแฟ้ม!A:D,4,)</f>
        <v>#N/A</v>
      </c>
      <c r="W12270" s="93" t="e">
        <f>VLOOKUP(A12270,Sheet3!A:A,1,0)</f>
        <v>#N/A</v>
      </c>
    </row>
    <row r="12271" spans="1:23" ht="18.95" customHeight="1">
      <c r="A12271" s="25">
        <v>800092575912</v>
      </c>
      <c r="B12271" s="26" t="s">
        <v>7350</v>
      </c>
      <c r="C12271" s="28" t="s">
        <v>9133</v>
      </c>
      <c r="D12271" s="28" t="s">
        <v>9142</v>
      </c>
      <c r="E12271" s="33">
        <v>75</v>
      </c>
      <c r="F12271" s="33">
        <v>3</v>
      </c>
      <c r="G12271" s="33">
        <v>1</v>
      </c>
      <c r="I12271" s="34"/>
      <c r="K12271" s="35"/>
      <c r="L12271" s="33" t="s">
        <v>9272</v>
      </c>
      <c r="M12271" s="33">
        <v>3</v>
      </c>
      <c r="N12271" s="33">
        <v>1</v>
      </c>
      <c r="P12271" s="32" t="e">
        <f>VLOOKUP(A12271,ยืมแฟ้ม!A:B,2,)</f>
        <v>#N/A</v>
      </c>
      <c r="Q12271" s="32" t="e">
        <f>VLOOKUP(A12271,ยืมแฟ้ม!A:C,3,)</f>
        <v>#N/A</v>
      </c>
      <c r="R12271" s="32" t="e">
        <f>VLOOKUP(A12271,ยืมแฟ้ม!A:D,4,)</f>
        <v>#N/A</v>
      </c>
      <c r="W12271" s="93" t="e">
        <f>VLOOKUP(A12271,Sheet3!A:A,1,0)</f>
        <v>#N/A</v>
      </c>
    </row>
    <row r="12272" spans="1:23" ht="18.95" customHeight="1">
      <c r="A12272" s="25">
        <v>800093791005</v>
      </c>
      <c r="B12272" s="26" t="s">
        <v>7351</v>
      </c>
      <c r="C12272" s="28" t="s">
        <v>9133</v>
      </c>
      <c r="D12272" s="28" t="s">
        <v>7816</v>
      </c>
      <c r="E12272" s="33">
        <v>75</v>
      </c>
      <c r="F12272" s="33">
        <v>3</v>
      </c>
      <c r="G12272" s="33">
        <v>2</v>
      </c>
      <c r="I12272" s="34"/>
      <c r="K12272" s="35"/>
      <c r="L12272" s="33" t="s">
        <v>9272</v>
      </c>
      <c r="M12272" s="33">
        <v>3</v>
      </c>
      <c r="N12272" s="33">
        <v>2</v>
      </c>
      <c r="P12272" s="32" t="e">
        <f>VLOOKUP(A12272,ยืมแฟ้ม!A:B,2,)</f>
        <v>#N/A</v>
      </c>
      <c r="Q12272" s="32" t="e">
        <f>VLOOKUP(A12272,ยืมแฟ้ม!A:C,3,)</f>
        <v>#N/A</v>
      </c>
      <c r="R12272" s="32" t="e">
        <f>VLOOKUP(A12272,ยืมแฟ้ม!A:D,4,)</f>
        <v>#N/A</v>
      </c>
      <c r="W12272" s="93" t="e">
        <f>VLOOKUP(A12272,Sheet3!A:A,1,0)</f>
        <v>#N/A</v>
      </c>
    </row>
    <row r="12273" spans="1:23" ht="18.95" customHeight="1">
      <c r="A12273" s="25">
        <v>800093914680</v>
      </c>
      <c r="B12273" s="26" t="s">
        <v>7352</v>
      </c>
      <c r="C12273" s="28" t="s">
        <v>9133</v>
      </c>
      <c r="D12273" s="28" t="s">
        <v>9142</v>
      </c>
      <c r="E12273" s="33">
        <v>75</v>
      </c>
      <c r="F12273" s="33">
        <v>3</v>
      </c>
      <c r="G12273" s="33">
        <v>3</v>
      </c>
      <c r="I12273" s="34"/>
      <c r="K12273" s="35"/>
      <c r="L12273" s="33" t="s">
        <v>9272</v>
      </c>
      <c r="M12273" s="33">
        <v>3</v>
      </c>
      <c r="N12273" s="33">
        <v>3</v>
      </c>
      <c r="P12273" s="32" t="e">
        <f>VLOOKUP(A12273,ยืมแฟ้ม!A:B,2,)</f>
        <v>#N/A</v>
      </c>
      <c r="Q12273" s="32" t="e">
        <f>VLOOKUP(A12273,ยืมแฟ้ม!A:C,3,)</f>
        <v>#N/A</v>
      </c>
      <c r="R12273" s="32" t="e">
        <f>VLOOKUP(A12273,ยืมแฟ้ม!A:D,4,)</f>
        <v>#N/A</v>
      </c>
      <c r="W12273" s="93" t="e">
        <f>VLOOKUP(A12273,Sheet3!A:A,1,0)</f>
        <v>#N/A</v>
      </c>
    </row>
    <row r="12274" spans="1:23" ht="18.95" customHeight="1">
      <c r="A12274" s="25">
        <v>800093915364</v>
      </c>
      <c r="B12274" s="26" t="s">
        <v>7353</v>
      </c>
      <c r="C12274" s="28" t="s">
        <v>9133</v>
      </c>
      <c r="D12274" s="28" t="s">
        <v>9142</v>
      </c>
      <c r="E12274" s="33">
        <v>75</v>
      </c>
      <c r="F12274" s="33">
        <v>3</v>
      </c>
      <c r="G12274" s="33">
        <v>4</v>
      </c>
      <c r="I12274" s="34"/>
      <c r="K12274" s="35"/>
      <c r="L12274" s="33" t="s">
        <v>9272</v>
      </c>
      <c r="M12274" s="33">
        <v>3</v>
      </c>
      <c r="N12274" s="33">
        <v>4</v>
      </c>
      <c r="P12274" s="32" t="e">
        <f>VLOOKUP(A12274,ยืมแฟ้ม!A:B,2,)</f>
        <v>#N/A</v>
      </c>
      <c r="Q12274" s="32" t="e">
        <f>VLOOKUP(A12274,ยืมแฟ้ม!A:C,3,)</f>
        <v>#N/A</v>
      </c>
      <c r="R12274" s="32" t="e">
        <f>VLOOKUP(A12274,ยืมแฟ้ม!A:D,4,)</f>
        <v>#N/A</v>
      </c>
      <c r="W12274" s="93" t="e">
        <f>VLOOKUP(A12274,Sheet3!A:A,1,0)</f>
        <v>#N/A</v>
      </c>
    </row>
    <row r="12275" spans="1:23" ht="18.95" customHeight="1">
      <c r="A12275" s="25">
        <v>800094234922</v>
      </c>
      <c r="B12275" s="26" t="s">
        <v>7354</v>
      </c>
      <c r="C12275" s="28" t="s">
        <v>9133</v>
      </c>
      <c r="D12275" s="28" t="s">
        <v>1465</v>
      </c>
      <c r="E12275" s="33">
        <v>75</v>
      </c>
      <c r="F12275" s="33">
        <v>3</v>
      </c>
      <c r="G12275" s="33">
        <v>5</v>
      </c>
      <c r="I12275" s="34"/>
      <c r="K12275" s="35"/>
      <c r="L12275" s="33" t="s">
        <v>9272</v>
      </c>
      <c r="M12275" s="33">
        <v>3</v>
      </c>
      <c r="N12275" s="33">
        <v>5</v>
      </c>
      <c r="P12275" s="32" t="e">
        <f>VLOOKUP(A12275,ยืมแฟ้ม!A:B,2,)</f>
        <v>#N/A</v>
      </c>
      <c r="Q12275" s="32" t="e">
        <f>VLOOKUP(A12275,ยืมแฟ้ม!A:C,3,)</f>
        <v>#N/A</v>
      </c>
      <c r="R12275" s="32" t="e">
        <f>VLOOKUP(A12275,ยืมแฟ้ม!A:D,4,)</f>
        <v>#N/A</v>
      </c>
      <c r="W12275" s="93" t="e">
        <f>VLOOKUP(A12275,Sheet3!A:A,1,0)</f>
        <v>#N/A</v>
      </c>
    </row>
    <row r="12276" spans="1:23" ht="18.95" customHeight="1">
      <c r="A12276" s="25">
        <v>800094338681</v>
      </c>
      <c r="B12276" s="26" t="s">
        <v>7355</v>
      </c>
      <c r="C12276" s="28" t="s">
        <v>9133</v>
      </c>
      <c r="D12276" s="28" t="s">
        <v>7816</v>
      </c>
      <c r="E12276" s="33">
        <v>75</v>
      </c>
      <c r="F12276" s="33">
        <v>3</v>
      </c>
      <c r="G12276" s="33">
        <v>6</v>
      </c>
      <c r="I12276" s="34"/>
      <c r="K12276" s="35"/>
      <c r="L12276" s="33" t="s">
        <v>9272</v>
      </c>
      <c r="M12276" s="33">
        <v>3</v>
      </c>
      <c r="N12276" s="33">
        <v>6</v>
      </c>
      <c r="P12276" s="32" t="e">
        <f>VLOOKUP(A12276,ยืมแฟ้ม!A:B,2,)</f>
        <v>#N/A</v>
      </c>
      <c r="Q12276" s="32" t="e">
        <f>VLOOKUP(A12276,ยืมแฟ้ม!A:C,3,)</f>
        <v>#N/A</v>
      </c>
      <c r="R12276" s="32" t="e">
        <f>VLOOKUP(A12276,ยืมแฟ้ม!A:D,4,)</f>
        <v>#N/A</v>
      </c>
      <c r="W12276" s="93" t="e">
        <f>VLOOKUP(A12276,Sheet3!A:A,1,0)</f>
        <v>#N/A</v>
      </c>
    </row>
    <row r="12277" spans="1:23" ht="18.95" customHeight="1">
      <c r="A12277" s="25">
        <v>800129357920</v>
      </c>
      <c r="B12277" s="15" t="s">
        <v>11498</v>
      </c>
      <c r="C12277" s="16" t="s">
        <v>3537</v>
      </c>
      <c r="D12277" s="16" t="s">
        <v>7816</v>
      </c>
      <c r="E12277" s="33">
        <v>75</v>
      </c>
      <c r="F12277" s="33">
        <v>3</v>
      </c>
      <c r="G12277" s="33">
        <v>7</v>
      </c>
      <c r="I12277" s="34"/>
      <c r="K12277" s="35"/>
      <c r="L12277" s="33" t="s">
        <v>9272</v>
      </c>
      <c r="M12277" s="33">
        <v>3</v>
      </c>
      <c r="N12277" s="33">
        <v>7</v>
      </c>
      <c r="P12277" s="32" t="e">
        <f>VLOOKUP(A12277,ยืมแฟ้ม!A:B,2,)</f>
        <v>#N/A</v>
      </c>
      <c r="Q12277" s="32" t="e">
        <f>VLOOKUP(A12277,ยืมแฟ้ม!A:C,3,)</f>
        <v>#N/A</v>
      </c>
      <c r="R12277" s="32" t="e">
        <f>VLOOKUP(A12277,ยืมแฟ้ม!A:D,4,)</f>
        <v>#N/A</v>
      </c>
      <c r="W12277" s="93" t="e">
        <f>VLOOKUP(A12277,Sheet3!A:A,1,0)</f>
        <v>#N/A</v>
      </c>
    </row>
    <row r="12278" spans="1:23" ht="18.95" customHeight="1">
      <c r="A12278" s="25">
        <v>800070183010</v>
      </c>
      <c r="B12278" s="26" t="s">
        <v>7356</v>
      </c>
      <c r="C12278" s="28" t="s">
        <v>8077</v>
      </c>
      <c r="D12278" s="28" t="s">
        <v>7816</v>
      </c>
      <c r="E12278" s="33">
        <v>75</v>
      </c>
      <c r="F12278" s="33">
        <v>3</v>
      </c>
      <c r="G12278" s="33">
        <v>8</v>
      </c>
      <c r="I12278" s="34"/>
      <c r="K12278" s="35"/>
      <c r="L12278" s="33" t="s">
        <v>9272</v>
      </c>
      <c r="M12278" s="33">
        <v>3</v>
      </c>
      <c r="N12278" s="33">
        <v>8</v>
      </c>
      <c r="P12278" s="32" t="e">
        <f>VLOOKUP(A12278,ยืมแฟ้ม!A:B,2,)</f>
        <v>#N/A</v>
      </c>
      <c r="Q12278" s="32" t="e">
        <f>VLOOKUP(A12278,ยืมแฟ้ม!A:C,3,)</f>
        <v>#N/A</v>
      </c>
      <c r="R12278" s="32" t="e">
        <f>VLOOKUP(A12278,ยืมแฟ้ม!A:D,4,)</f>
        <v>#N/A</v>
      </c>
      <c r="W12278" s="93" t="e">
        <f>VLOOKUP(A12278,Sheet3!A:A,1,0)</f>
        <v>#N/A</v>
      </c>
    </row>
    <row r="12279" spans="1:23" ht="18.95" customHeight="1">
      <c r="A12279" s="25">
        <v>800070183614</v>
      </c>
      <c r="B12279" s="26" t="s">
        <v>7357</v>
      </c>
      <c r="C12279" s="28" t="s">
        <v>8077</v>
      </c>
      <c r="D12279" s="28" t="s">
        <v>7816</v>
      </c>
      <c r="E12279" s="33">
        <v>75</v>
      </c>
      <c r="F12279" s="33">
        <v>3</v>
      </c>
      <c r="G12279" s="33">
        <v>9</v>
      </c>
      <c r="I12279" s="34"/>
      <c r="K12279" s="35"/>
      <c r="L12279" s="33" t="s">
        <v>9272</v>
      </c>
      <c r="M12279" s="33">
        <v>3</v>
      </c>
      <c r="N12279" s="33">
        <v>9</v>
      </c>
      <c r="P12279" s="32" t="e">
        <f>VLOOKUP(A12279,ยืมแฟ้ม!A:B,2,)</f>
        <v>#N/A</v>
      </c>
      <c r="Q12279" s="32" t="e">
        <f>VLOOKUP(A12279,ยืมแฟ้ม!A:C,3,)</f>
        <v>#N/A</v>
      </c>
      <c r="R12279" s="32" t="e">
        <f>VLOOKUP(A12279,ยืมแฟ้ม!A:D,4,)</f>
        <v>#N/A</v>
      </c>
      <c r="W12279" s="93" t="e">
        <f>VLOOKUP(A12279,Sheet3!A:A,1,0)</f>
        <v>#N/A</v>
      </c>
    </row>
    <row r="12280" spans="1:23" ht="18.95" customHeight="1">
      <c r="A12280" s="25">
        <v>800073834247</v>
      </c>
      <c r="B12280" s="40" t="s">
        <v>11499</v>
      </c>
      <c r="C12280" s="16" t="s">
        <v>3537</v>
      </c>
      <c r="D12280" s="16" t="s">
        <v>9140</v>
      </c>
      <c r="E12280" s="33">
        <v>75</v>
      </c>
      <c r="F12280" s="33">
        <v>3</v>
      </c>
      <c r="G12280" s="33">
        <v>10</v>
      </c>
      <c r="I12280" s="34"/>
      <c r="K12280" s="35"/>
      <c r="L12280" s="33" t="s">
        <v>9272</v>
      </c>
      <c r="M12280" s="33">
        <v>3</v>
      </c>
      <c r="N12280" s="33">
        <v>10</v>
      </c>
      <c r="P12280" s="32" t="e">
        <f>VLOOKUP(A12280,ยืมแฟ้ม!A:B,2,)</f>
        <v>#N/A</v>
      </c>
      <c r="Q12280" s="32" t="e">
        <f>VLOOKUP(A12280,ยืมแฟ้ม!A:C,3,)</f>
        <v>#N/A</v>
      </c>
      <c r="R12280" s="32" t="e">
        <f>VLOOKUP(A12280,ยืมแฟ้ม!A:D,4,)</f>
        <v>#N/A</v>
      </c>
      <c r="W12280" s="93" t="e">
        <f>VLOOKUP(A12280,Sheet3!A:A,1,0)</f>
        <v>#N/A</v>
      </c>
    </row>
    <row r="12281" spans="1:23" ht="18.95" customHeight="1">
      <c r="A12281" s="25">
        <v>800070371334</v>
      </c>
      <c r="B12281" s="26" t="s">
        <v>7076</v>
      </c>
      <c r="C12281" s="28" t="s">
        <v>8077</v>
      </c>
      <c r="D12281" s="28" t="s">
        <v>7816</v>
      </c>
      <c r="E12281" s="33">
        <v>75</v>
      </c>
      <c r="F12281" s="33">
        <v>3</v>
      </c>
      <c r="G12281" s="33">
        <v>11</v>
      </c>
      <c r="I12281" s="34"/>
      <c r="K12281" s="35"/>
      <c r="L12281" s="33" t="s">
        <v>9272</v>
      </c>
      <c r="M12281" s="33">
        <v>3</v>
      </c>
      <c r="N12281" s="33">
        <v>11</v>
      </c>
      <c r="P12281" s="32" t="e">
        <f>VLOOKUP(A12281,ยืมแฟ้ม!A:B,2,)</f>
        <v>#N/A</v>
      </c>
      <c r="Q12281" s="32" t="e">
        <f>VLOOKUP(A12281,ยืมแฟ้ม!A:C,3,)</f>
        <v>#N/A</v>
      </c>
      <c r="R12281" s="32" t="e">
        <f>VLOOKUP(A12281,ยืมแฟ้ม!A:D,4,)</f>
        <v>#N/A</v>
      </c>
      <c r="W12281" s="93" t="e">
        <f>VLOOKUP(A12281,Sheet3!A:A,1,0)</f>
        <v>#N/A</v>
      </c>
    </row>
    <row r="12282" spans="1:23" ht="18.95" customHeight="1">
      <c r="A12282" s="25">
        <v>800070580041</v>
      </c>
      <c r="B12282" s="26" t="s">
        <v>2157</v>
      </c>
      <c r="C12282" s="28" t="s">
        <v>8077</v>
      </c>
      <c r="D12282" s="28" t="s">
        <v>10026</v>
      </c>
      <c r="E12282" s="33">
        <v>75</v>
      </c>
      <c r="F12282" s="33">
        <v>3</v>
      </c>
      <c r="G12282" s="33">
        <v>12</v>
      </c>
      <c r="I12282" s="34"/>
      <c r="K12282" s="35"/>
      <c r="L12282" s="33" t="s">
        <v>9272</v>
      </c>
      <c r="M12282" s="33">
        <v>3</v>
      </c>
      <c r="N12282" s="33">
        <v>12</v>
      </c>
      <c r="P12282" s="32" t="e">
        <f>VLOOKUP(A12282,ยืมแฟ้ม!A:B,2,)</f>
        <v>#N/A</v>
      </c>
      <c r="Q12282" s="32" t="e">
        <f>VLOOKUP(A12282,ยืมแฟ้ม!A:C,3,)</f>
        <v>#N/A</v>
      </c>
      <c r="R12282" s="32" t="e">
        <f>VLOOKUP(A12282,ยืมแฟ้ม!A:D,4,)</f>
        <v>#N/A</v>
      </c>
      <c r="W12282" s="93" t="e">
        <f>VLOOKUP(A12282,Sheet3!A:A,1,0)</f>
        <v>#N/A</v>
      </c>
    </row>
    <row r="12283" spans="1:23" ht="18.95" customHeight="1">
      <c r="A12283" s="25">
        <v>800070580058</v>
      </c>
      <c r="B12283" s="26" t="s">
        <v>2157</v>
      </c>
      <c r="C12283" s="28" t="s">
        <v>8077</v>
      </c>
      <c r="D12283" s="28" t="s">
        <v>10026</v>
      </c>
      <c r="E12283" s="33">
        <v>75</v>
      </c>
      <c r="F12283" s="33">
        <v>3</v>
      </c>
      <c r="G12283" s="33">
        <v>13</v>
      </c>
      <c r="I12283" s="34"/>
      <c r="K12283" s="35"/>
      <c r="L12283" s="33" t="s">
        <v>9272</v>
      </c>
      <c r="M12283" s="33">
        <v>3</v>
      </c>
      <c r="N12283" s="33">
        <v>13</v>
      </c>
      <c r="P12283" s="32" t="e">
        <f>VLOOKUP(A12283,ยืมแฟ้ม!A:B,2,)</f>
        <v>#N/A</v>
      </c>
      <c r="Q12283" s="32" t="e">
        <f>VLOOKUP(A12283,ยืมแฟ้ม!A:C,3,)</f>
        <v>#N/A</v>
      </c>
      <c r="R12283" s="32" t="e">
        <f>VLOOKUP(A12283,ยืมแฟ้ม!A:D,4,)</f>
        <v>#N/A</v>
      </c>
      <c r="W12283" s="93" t="e">
        <f>VLOOKUP(A12283,Sheet3!A:A,1,0)</f>
        <v>#N/A</v>
      </c>
    </row>
    <row r="12284" spans="1:23" ht="18.95" customHeight="1">
      <c r="A12284" s="25">
        <v>800068238552</v>
      </c>
      <c r="B12284" s="40" t="s">
        <v>11500</v>
      </c>
      <c r="C12284" s="16" t="s">
        <v>3537</v>
      </c>
      <c r="D12284" s="16" t="s">
        <v>7816</v>
      </c>
      <c r="E12284" s="33">
        <v>75</v>
      </c>
      <c r="F12284" s="33">
        <v>3</v>
      </c>
      <c r="G12284" s="33">
        <v>15</v>
      </c>
      <c r="I12284" s="34"/>
      <c r="K12284" s="35"/>
      <c r="L12284" s="33" t="s">
        <v>9272</v>
      </c>
      <c r="M12284" s="33">
        <v>3</v>
      </c>
      <c r="N12284" s="33">
        <v>15</v>
      </c>
      <c r="P12284" s="32" t="e">
        <f>VLOOKUP(A12284,ยืมแฟ้ม!A:B,2,)</f>
        <v>#N/A</v>
      </c>
      <c r="Q12284" s="32" t="e">
        <f>VLOOKUP(A12284,ยืมแฟ้ม!A:C,3,)</f>
        <v>#N/A</v>
      </c>
      <c r="R12284" s="32" t="e">
        <f>VLOOKUP(A12284,ยืมแฟ้ม!A:D,4,)</f>
        <v>#N/A</v>
      </c>
      <c r="W12284" s="93" t="e">
        <f>VLOOKUP(A12284,Sheet3!A:A,1,0)</f>
        <v>#N/A</v>
      </c>
    </row>
    <row r="12285" spans="1:23" ht="18.95" customHeight="1">
      <c r="A12285" s="25">
        <v>800070626380</v>
      </c>
      <c r="B12285" s="26" t="s">
        <v>4429</v>
      </c>
      <c r="C12285" s="28" t="s">
        <v>8077</v>
      </c>
      <c r="D12285" s="28" t="s">
        <v>7816</v>
      </c>
      <c r="E12285" s="33">
        <v>75</v>
      </c>
      <c r="F12285" s="33">
        <v>3</v>
      </c>
      <c r="G12285" s="33">
        <v>16</v>
      </c>
      <c r="I12285" s="34"/>
      <c r="K12285" s="35"/>
      <c r="L12285" s="33" t="s">
        <v>9272</v>
      </c>
      <c r="M12285" s="33">
        <v>3</v>
      </c>
      <c r="N12285" s="33">
        <v>16</v>
      </c>
      <c r="P12285" s="32" t="e">
        <f>VLOOKUP(A12285,ยืมแฟ้ม!A:B,2,)</f>
        <v>#N/A</v>
      </c>
      <c r="Q12285" s="32" t="e">
        <f>VLOOKUP(A12285,ยืมแฟ้ม!A:C,3,)</f>
        <v>#N/A</v>
      </c>
      <c r="R12285" s="32" t="e">
        <f>VLOOKUP(A12285,ยืมแฟ้ม!A:D,4,)</f>
        <v>#N/A</v>
      </c>
      <c r="W12285" s="93" t="e">
        <f>VLOOKUP(A12285,Sheet3!A:A,1,0)</f>
        <v>#N/A</v>
      </c>
    </row>
    <row r="12286" spans="1:23" ht="18.95" customHeight="1">
      <c r="A12286" s="25">
        <v>800071257193</v>
      </c>
      <c r="B12286" s="26" t="s">
        <v>7358</v>
      </c>
      <c r="C12286" s="28" t="s">
        <v>8077</v>
      </c>
      <c r="D12286" s="28" t="s">
        <v>7816</v>
      </c>
      <c r="E12286" s="33">
        <v>75</v>
      </c>
      <c r="F12286" s="33">
        <v>3</v>
      </c>
      <c r="G12286" s="33">
        <v>17</v>
      </c>
      <c r="I12286" s="34"/>
      <c r="K12286" s="35"/>
      <c r="L12286" s="33" t="s">
        <v>9272</v>
      </c>
      <c r="M12286" s="33">
        <v>3</v>
      </c>
      <c r="N12286" s="33">
        <v>17</v>
      </c>
      <c r="P12286" s="32" t="e">
        <f>VLOOKUP(A12286,ยืมแฟ้ม!A:B,2,)</f>
        <v>#N/A</v>
      </c>
      <c r="Q12286" s="32" t="e">
        <f>VLOOKUP(A12286,ยืมแฟ้ม!A:C,3,)</f>
        <v>#N/A</v>
      </c>
      <c r="R12286" s="32" t="e">
        <f>VLOOKUP(A12286,ยืมแฟ้ม!A:D,4,)</f>
        <v>#N/A</v>
      </c>
      <c r="W12286" s="93" t="e">
        <f>VLOOKUP(A12286,Sheet3!A:A,1,0)</f>
        <v>#N/A</v>
      </c>
    </row>
    <row r="12287" spans="1:23" ht="18.95" customHeight="1">
      <c r="A12287" s="25">
        <v>800071411642</v>
      </c>
      <c r="B12287" s="26" t="s">
        <v>7359</v>
      </c>
      <c r="C12287" s="28" t="s">
        <v>8077</v>
      </c>
      <c r="D12287" s="28" t="s">
        <v>7816</v>
      </c>
      <c r="E12287" s="33">
        <v>75</v>
      </c>
      <c r="F12287" s="33">
        <v>3</v>
      </c>
      <c r="G12287" s="33">
        <v>18</v>
      </c>
      <c r="I12287" s="34"/>
      <c r="K12287" s="35"/>
      <c r="L12287" s="33" t="s">
        <v>9272</v>
      </c>
      <c r="M12287" s="33">
        <v>3</v>
      </c>
      <c r="N12287" s="33">
        <v>18</v>
      </c>
      <c r="P12287" s="32" t="e">
        <f>VLOOKUP(A12287,ยืมแฟ้ม!A:B,2,)</f>
        <v>#N/A</v>
      </c>
      <c r="Q12287" s="32" t="e">
        <f>VLOOKUP(A12287,ยืมแฟ้ม!A:C,3,)</f>
        <v>#N/A</v>
      </c>
      <c r="R12287" s="32" t="e">
        <f>VLOOKUP(A12287,ยืมแฟ้ม!A:D,4,)</f>
        <v>#N/A</v>
      </c>
      <c r="W12287" s="93" t="e">
        <f>VLOOKUP(A12287,Sheet3!A:A,1,0)</f>
        <v>#N/A</v>
      </c>
    </row>
    <row r="12288" spans="1:23" ht="18.95" customHeight="1">
      <c r="A12288" s="25">
        <v>800071443801</v>
      </c>
      <c r="B12288" s="26" t="s">
        <v>7360</v>
      </c>
      <c r="C12288" s="28" t="s">
        <v>8077</v>
      </c>
      <c r="D12288" s="28" t="s">
        <v>10026</v>
      </c>
      <c r="E12288" s="33">
        <v>75</v>
      </c>
      <c r="F12288" s="33">
        <v>3</v>
      </c>
      <c r="G12288" s="33">
        <v>19</v>
      </c>
      <c r="I12288" s="34"/>
      <c r="K12288" s="35"/>
      <c r="L12288" s="33" t="s">
        <v>9272</v>
      </c>
      <c r="M12288" s="33">
        <v>3</v>
      </c>
      <c r="N12288" s="33">
        <v>19</v>
      </c>
      <c r="P12288" s="32" t="e">
        <f>VLOOKUP(A12288,ยืมแฟ้ม!A:B,2,)</f>
        <v>#N/A</v>
      </c>
      <c r="Q12288" s="32" t="e">
        <f>VLOOKUP(A12288,ยืมแฟ้ม!A:C,3,)</f>
        <v>#N/A</v>
      </c>
      <c r="R12288" s="32" t="e">
        <f>VLOOKUP(A12288,ยืมแฟ้ม!A:D,4,)</f>
        <v>#N/A</v>
      </c>
      <c r="W12288" s="93" t="e">
        <f>VLOOKUP(A12288,Sheet3!A:A,1,0)</f>
        <v>#N/A</v>
      </c>
    </row>
    <row r="12289" spans="1:23" ht="18.95" customHeight="1">
      <c r="A12289" s="25">
        <v>800071537396</v>
      </c>
      <c r="B12289" s="26" t="s">
        <v>7361</v>
      </c>
      <c r="C12289" s="28" t="s">
        <v>8077</v>
      </c>
      <c r="D12289" s="28" t="s">
        <v>7816</v>
      </c>
      <c r="E12289" s="33">
        <v>75</v>
      </c>
      <c r="F12289" s="33">
        <v>3</v>
      </c>
      <c r="G12289" s="33">
        <v>20</v>
      </c>
      <c r="I12289" s="34"/>
      <c r="K12289" s="35"/>
      <c r="L12289" s="33" t="s">
        <v>9272</v>
      </c>
      <c r="M12289" s="33">
        <v>3</v>
      </c>
      <c r="N12289" s="33">
        <v>20</v>
      </c>
      <c r="P12289" s="32" t="e">
        <f>VLOOKUP(A12289,ยืมแฟ้ม!A:B,2,)</f>
        <v>#N/A</v>
      </c>
      <c r="Q12289" s="32" t="e">
        <f>VLOOKUP(A12289,ยืมแฟ้ม!A:C,3,)</f>
        <v>#N/A</v>
      </c>
      <c r="R12289" s="32" t="e">
        <f>VLOOKUP(A12289,ยืมแฟ้ม!A:D,4,)</f>
        <v>#N/A</v>
      </c>
      <c r="W12289" s="93" t="e">
        <f>VLOOKUP(A12289,Sheet3!A:A,1,0)</f>
        <v>#N/A</v>
      </c>
    </row>
    <row r="12290" spans="1:23" ht="18.95" customHeight="1">
      <c r="A12290" s="25">
        <v>800072094595</v>
      </c>
      <c r="B12290" s="26" t="s">
        <v>7362</v>
      </c>
      <c r="C12290" s="28" t="s">
        <v>8077</v>
      </c>
      <c r="D12290" s="28" t="s">
        <v>10026</v>
      </c>
      <c r="E12290" s="33">
        <v>75</v>
      </c>
      <c r="F12290" s="33">
        <v>3</v>
      </c>
      <c r="G12290" s="33">
        <v>21</v>
      </c>
      <c r="I12290" s="34"/>
      <c r="K12290" s="35"/>
      <c r="L12290" s="33" t="s">
        <v>9272</v>
      </c>
      <c r="M12290" s="33">
        <v>3</v>
      </c>
      <c r="N12290" s="33">
        <v>21</v>
      </c>
      <c r="P12290" s="32" t="e">
        <f>VLOOKUP(A12290,ยืมแฟ้ม!A:B,2,)</f>
        <v>#N/A</v>
      </c>
      <c r="Q12290" s="32" t="e">
        <f>VLOOKUP(A12290,ยืมแฟ้ม!A:C,3,)</f>
        <v>#N/A</v>
      </c>
      <c r="R12290" s="32" t="e">
        <f>VLOOKUP(A12290,ยืมแฟ้ม!A:D,4,)</f>
        <v>#N/A</v>
      </c>
      <c r="W12290" s="93" t="e">
        <f>VLOOKUP(A12290,Sheet3!A:A,1,0)</f>
        <v>#N/A</v>
      </c>
    </row>
    <row r="12291" spans="1:23" ht="18.95" customHeight="1">
      <c r="A12291" s="25">
        <v>800072299053</v>
      </c>
      <c r="B12291" s="26" t="s">
        <v>7363</v>
      </c>
      <c r="C12291" s="28" t="s">
        <v>8077</v>
      </c>
      <c r="D12291" s="28" t="s">
        <v>7816</v>
      </c>
      <c r="E12291" s="33">
        <v>75</v>
      </c>
      <c r="F12291" s="33">
        <v>3</v>
      </c>
      <c r="G12291" s="33">
        <v>22</v>
      </c>
      <c r="I12291" s="34"/>
      <c r="K12291" s="35"/>
      <c r="L12291" s="33" t="s">
        <v>9272</v>
      </c>
      <c r="M12291" s="33">
        <v>3</v>
      </c>
      <c r="N12291" s="33">
        <v>22</v>
      </c>
      <c r="P12291" s="32" t="e">
        <f>VLOOKUP(A12291,ยืมแฟ้ม!A:B,2,)</f>
        <v>#N/A</v>
      </c>
      <c r="Q12291" s="32" t="e">
        <f>VLOOKUP(A12291,ยืมแฟ้ม!A:C,3,)</f>
        <v>#N/A</v>
      </c>
      <c r="R12291" s="32" t="e">
        <f>VLOOKUP(A12291,ยืมแฟ้ม!A:D,4,)</f>
        <v>#N/A</v>
      </c>
      <c r="W12291" s="93" t="e">
        <f>VLOOKUP(A12291,Sheet3!A:A,1,0)</f>
        <v>#N/A</v>
      </c>
    </row>
    <row r="12292" spans="1:23" ht="18.95" customHeight="1">
      <c r="A12292" s="25">
        <v>800072373643</v>
      </c>
      <c r="B12292" s="26" t="s">
        <v>7364</v>
      </c>
      <c r="C12292" s="28" t="s">
        <v>8077</v>
      </c>
      <c r="D12292" s="28" t="s">
        <v>10026</v>
      </c>
      <c r="E12292" s="33">
        <v>75</v>
      </c>
      <c r="F12292" s="33">
        <v>3</v>
      </c>
      <c r="G12292" s="33">
        <v>23</v>
      </c>
      <c r="I12292" s="34"/>
      <c r="K12292" s="35"/>
      <c r="L12292" s="33" t="s">
        <v>9272</v>
      </c>
      <c r="M12292" s="33">
        <v>3</v>
      </c>
      <c r="N12292" s="33">
        <v>23</v>
      </c>
      <c r="P12292" s="32" t="e">
        <f>VLOOKUP(A12292,ยืมแฟ้ม!A:B,2,)</f>
        <v>#N/A</v>
      </c>
      <c r="Q12292" s="32" t="e">
        <f>VLOOKUP(A12292,ยืมแฟ้ม!A:C,3,)</f>
        <v>#N/A</v>
      </c>
      <c r="R12292" s="32" t="e">
        <f>VLOOKUP(A12292,ยืมแฟ้ม!A:D,4,)</f>
        <v>#N/A</v>
      </c>
      <c r="W12292" s="93" t="e">
        <f>VLOOKUP(A12292,Sheet3!A:A,1,0)</f>
        <v>#N/A</v>
      </c>
    </row>
    <row r="12293" spans="1:23" ht="18.95" customHeight="1">
      <c r="A12293" s="25">
        <v>800073424254</v>
      </c>
      <c r="B12293" s="26" t="s">
        <v>7365</v>
      </c>
      <c r="C12293" s="28" t="s">
        <v>8077</v>
      </c>
      <c r="D12293" s="28" t="s">
        <v>7816</v>
      </c>
      <c r="E12293" s="33">
        <v>75</v>
      </c>
      <c r="F12293" s="33">
        <v>3</v>
      </c>
      <c r="G12293" s="33">
        <v>24</v>
      </c>
      <c r="I12293" s="34"/>
      <c r="K12293" s="35"/>
      <c r="L12293" s="33" t="s">
        <v>9272</v>
      </c>
      <c r="M12293" s="33">
        <v>3</v>
      </c>
      <c r="N12293" s="33">
        <v>24</v>
      </c>
      <c r="P12293" s="32" t="e">
        <f>VLOOKUP(A12293,ยืมแฟ้ม!A:B,2,)</f>
        <v>#N/A</v>
      </c>
      <c r="Q12293" s="32" t="e">
        <f>VLOOKUP(A12293,ยืมแฟ้ม!A:C,3,)</f>
        <v>#N/A</v>
      </c>
      <c r="R12293" s="32" t="e">
        <f>VLOOKUP(A12293,ยืมแฟ้ม!A:D,4,)</f>
        <v>#N/A</v>
      </c>
      <c r="W12293" s="93" t="e">
        <f>VLOOKUP(A12293,Sheet3!A:A,1,0)</f>
        <v>#N/A</v>
      </c>
    </row>
    <row r="12294" spans="1:23" ht="18.95" customHeight="1">
      <c r="A12294" s="25">
        <v>800073427877</v>
      </c>
      <c r="B12294" s="26" t="s">
        <v>7199</v>
      </c>
      <c r="C12294" s="28" t="s">
        <v>8077</v>
      </c>
      <c r="D12294" s="28" t="s">
        <v>7816</v>
      </c>
      <c r="E12294" s="33">
        <v>75</v>
      </c>
      <c r="F12294" s="33">
        <v>3</v>
      </c>
      <c r="G12294" s="33">
        <v>25</v>
      </c>
      <c r="I12294" s="34"/>
      <c r="K12294" s="35"/>
      <c r="L12294" s="33" t="s">
        <v>9272</v>
      </c>
      <c r="M12294" s="33">
        <v>3</v>
      </c>
      <c r="N12294" s="33">
        <v>25</v>
      </c>
      <c r="P12294" s="32" t="e">
        <f>VLOOKUP(A12294,ยืมแฟ้ม!A:B,2,)</f>
        <v>#N/A</v>
      </c>
      <c r="Q12294" s="32" t="e">
        <f>VLOOKUP(A12294,ยืมแฟ้ม!A:C,3,)</f>
        <v>#N/A</v>
      </c>
      <c r="R12294" s="32" t="e">
        <f>VLOOKUP(A12294,ยืมแฟ้ม!A:D,4,)</f>
        <v>#N/A</v>
      </c>
      <c r="W12294" s="93" t="e">
        <f>VLOOKUP(A12294,Sheet3!A:A,1,0)</f>
        <v>#N/A</v>
      </c>
    </row>
    <row r="12295" spans="1:23" ht="18.95" customHeight="1">
      <c r="A12295" s="25">
        <v>800073566807</v>
      </c>
      <c r="B12295" s="26" t="s">
        <v>7366</v>
      </c>
      <c r="C12295" s="28" t="s">
        <v>8077</v>
      </c>
      <c r="D12295" s="28" t="s">
        <v>7816</v>
      </c>
      <c r="E12295" s="33">
        <v>75</v>
      </c>
      <c r="F12295" s="33">
        <v>3</v>
      </c>
      <c r="G12295" s="33">
        <v>26</v>
      </c>
      <c r="I12295" s="34"/>
      <c r="K12295" s="35"/>
      <c r="L12295" s="33" t="s">
        <v>9272</v>
      </c>
      <c r="M12295" s="33">
        <v>3</v>
      </c>
      <c r="N12295" s="33">
        <v>26</v>
      </c>
      <c r="P12295" s="32" t="e">
        <f>VLOOKUP(A12295,ยืมแฟ้ม!A:B,2,)</f>
        <v>#N/A</v>
      </c>
      <c r="Q12295" s="32" t="e">
        <f>VLOOKUP(A12295,ยืมแฟ้ม!A:C,3,)</f>
        <v>#N/A</v>
      </c>
      <c r="R12295" s="32" t="e">
        <f>VLOOKUP(A12295,ยืมแฟ้ม!A:D,4,)</f>
        <v>#N/A</v>
      </c>
      <c r="W12295" s="93" t="e">
        <f>VLOOKUP(A12295,Sheet3!A:A,1,0)</f>
        <v>#N/A</v>
      </c>
    </row>
    <row r="12296" spans="1:23" ht="18.95" customHeight="1">
      <c r="A12296" s="25">
        <v>800073795471</v>
      </c>
      <c r="B12296" s="26" t="s">
        <v>7367</v>
      </c>
      <c r="C12296" s="28" t="s">
        <v>8077</v>
      </c>
      <c r="D12296" s="28" t="s">
        <v>7816</v>
      </c>
      <c r="E12296" s="33">
        <v>75</v>
      </c>
      <c r="F12296" s="33">
        <v>3</v>
      </c>
      <c r="G12296" s="33">
        <v>27</v>
      </c>
      <c r="I12296" s="34"/>
      <c r="K12296" s="35"/>
      <c r="L12296" s="33" t="s">
        <v>9272</v>
      </c>
      <c r="M12296" s="33">
        <v>3</v>
      </c>
      <c r="N12296" s="33">
        <v>27</v>
      </c>
      <c r="P12296" s="32" t="e">
        <f>VLOOKUP(A12296,ยืมแฟ้ม!A:B,2,)</f>
        <v>#N/A</v>
      </c>
      <c r="Q12296" s="32" t="e">
        <f>VLOOKUP(A12296,ยืมแฟ้ม!A:C,3,)</f>
        <v>#N/A</v>
      </c>
      <c r="R12296" s="32" t="e">
        <f>VLOOKUP(A12296,ยืมแฟ้ม!A:D,4,)</f>
        <v>#N/A</v>
      </c>
      <c r="W12296" s="93" t="e">
        <f>VLOOKUP(A12296,Sheet3!A:A,1,0)</f>
        <v>#N/A</v>
      </c>
    </row>
    <row r="12297" spans="1:23" ht="18.95" customHeight="1">
      <c r="A12297" s="25">
        <v>800074067029</v>
      </c>
      <c r="B12297" s="26" t="s">
        <v>7368</v>
      </c>
      <c r="C12297" s="28" t="s">
        <v>8077</v>
      </c>
      <c r="D12297" s="28" t="s">
        <v>7816</v>
      </c>
      <c r="E12297" s="33">
        <v>75</v>
      </c>
      <c r="F12297" s="33">
        <v>3</v>
      </c>
      <c r="G12297" s="33">
        <v>28</v>
      </c>
      <c r="I12297" s="34"/>
      <c r="K12297" s="35"/>
      <c r="L12297" s="33" t="s">
        <v>9272</v>
      </c>
      <c r="M12297" s="33">
        <v>3</v>
      </c>
      <c r="N12297" s="33">
        <v>28</v>
      </c>
      <c r="P12297" s="32" t="e">
        <f>VLOOKUP(A12297,ยืมแฟ้ม!A:B,2,)</f>
        <v>#N/A</v>
      </c>
      <c r="Q12297" s="32" t="e">
        <f>VLOOKUP(A12297,ยืมแฟ้ม!A:C,3,)</f>
        <v>#N/A</v>
      </c>
      <c r="R12297" s="32" t="e">
        <f>VLOOKUP(A12297,ยืมแฟ้ม!A:D,4,)</f>
        <v>#N/A</v>
      </c>
      <c r="W12297" s="93" t="e">
        <f>VLOOKUP(A12297,Sheet3!A:A,1,0)</f>
        <v>#N/A</v>
      </c>
    </row>
    <row r="12298" spans="1:23" ht="18.95" customHeight="1">
      <c r="A12298" s="25">
        <v>800074433734</v>
      </c>
      <c r="B12298" s="26" t="s">
        <v>7369</v>
      </c>
      <c r="C12298" s="28" t="s">
        <v>8077</v>
      </c>
      <c r="D12298" s="28" t="s">
        <v>7816</v>
      </c>
      <c r="E12298" s="33">
        <v>75</v>
      </c>
      <c r="F12298" s="33">
        <v>3</v>
      </c>
      <c r="G12298" s="33">
        <v>29</v>
      </c>
      <c r="I12298" s="34"/>
      <c r="K12298" s="35"/>
      <c r="L12298" s="33" t="s">
        <v>9272</v>
      </c>
      <c r="M12298" s="33">
        <v>3</v>
      </c>
      <c r="N12298" s="33">
        <v>29</v>
      </c>
      <c r="P12298" s="32" t="e">
        <f>VLOOKUP(A12298,ยืมแฟ้ม!A:B,2,)</f>
        <v>#N/A</v>
      </c>
      <c r="Q12298" s="32" t="e">
        <f>VLOOKUP(A12298,ยืมแฟ้ม!A:C,3,)</f>
        <v>#N/A</v>
      </c>
      <c r="R12298" s="32" t="e">
        <f>VLOOKUP(A12298,ยืมแฟ้ม!A:D,4,)</f>
        <v>#N/A</v>
      </c>
      <c r="W12298" s="93" t="e">
        <f>VLOOKUP(A12298,Sheet3!A:A,1,0)</f>
        <v>#N/A</v>
      </c>
    </row>
    <row r="12299" spans="1:23" ht="18.95" customHeight="1">
      <c r="I12299" s="34"/>
      <c r="K12299" s="35"/>
      <c r="L12299" s="33" t="s">
        <v>9272</v>
      </c>
      <c r="M12299" s="33">
        <v>3</v>
      </c>
      <c r="N12299" s="33">
        <v>30</v>
      </c>
      <c r="P12299" s="32" t="e">
        <f>VLOOKUP(A12299,ยืมแฟ้ม!A:B,2,)</f>
        <v>#N/A</v>
      </c>
      <c r="Q12299" s="32" t="e">
        <f>VLOOKUP(A12299,ยืมแฟ้ม!A:C,3,)</f>
        <v>#N/A</v>
      </c>
      <c r="R12299" s="32" t="e">
        <f>VLOOKUP(A12299,ยืมแฟ้ม!A:D,4,)</f>
        <v>#N/A</v>
      </c>
      <c r="W12299" s="93" t="e">
        <f>VLOOKUP(A12299,Sheet3!A:A,1,0)</f>
        <v>#N/A</v>
      </c>
    </row>
    <row r="12300" spans="1:23" ht="18.95" customHeight="1">
      <c r="A12300" s="25">
        <v>800037006601</v>
      </c>
      <c r="B12300" s="40" t="s">
        <v>11501</v>
      </c>
      <c r="C12300" s="16" t="s">
        <v>3537</v>
      </c>
      <c r="D12300" s="16" t="s">
        <v>7816</v>
      </c>
      <c r="E12300" s="33">
        <v>75</v>
      </c>
      <c r="F12300" s="33">
        <v>4</v>
      </c>
      <c r="G12300" s="33">
        <v>1</v>
      </c>
      <c r="I12300" s="34"/>
      <c r="K12300" s="35"/>
      <c r="L12300" s="33" t="s">
        <v>9272</v>
      </c>
      <c r="M12300" s="33">
        <v>4</v>
      </c>
      <c r="N12300" s="33">
        <v>1</v>
      </c>
      <c r="P12300" s="32" t="e">
        <f>VLOOKUP(A12300,ยืมแฟ้ม!A:B,2,)</f>
        <v>#N/A</v>
      </c>
      <c r="Q12300" s="32" t="e">
        <f>VLOOKUP(A12300,ยืมแฟ้ม!A:C,3,)</f>
        <v>#N/A</v>
      </c>
      <c r="R12300" s="32" t="e">
        <f>VLOOKUP(A12300,ยืมแฟ้ม!A:D,4,)</f>
        <v>#N/A</v>
      </c>
      <c r="W12300" s="93" t="e">
        <f>VLOOKUP(A12300,Sheet3!A:A,1,0)</f>
        <v>#N/A</v>
      </c>
    </row>
    <row r="12301" spans="1:23" ht="18.95" customHeight="1">
      <c r="A12301" s="25">
        <v>800070914851</v>
      </c>
      <c r="B12301" s="40" t="s">
        <v>11502</v>
      </c>
      <c r="C12301" s="16" t="s">
        <v>3537</v>
      </c>
      <c r="D12301" s="16" t="s">
        <v>7816</v>
      </c>
      <c r="E12301" s="33">
        <v>75</v>
      </c>
      <c r="F12301" s="33">
        <v>4</v>
      </c>
      <c r="G12301" s="33">
        <v>2</v>
      </c>
      <c r="I12301" s="34"/>
      <c r="K12301" s="35"/>
      <c r="L12301" s="33" t="s">
        <v>9272</v>
      </c>
      <c r="M12301" s="33">
        <v>4</v>
      </c>
      <c r="N12301" s="33">
        <v>2</v>
      </c>
      <c r="P12301" s="32" t="e">
        <f>VLOOKUP(A12301,ยืมแฟ้ม!A:B,2,)</f>
        <v>#N/A</v>
      </c>
      <c r="Q12301" s="32" t="e">
        <f>VLOOKUP(A12301,ยืมแฟ้ม!A:C,3,)</f>
        <v>#N/A</v>
      </c>
      <c r="R12301" s="32" t="e">
        <f>VLOOKUP(A12301,ยืมแฟ้ม!A:D,4,)</f>
        <v>#N/A</v>
      </c>
      <c r="W12301" s="93" t="e">
        <f>VLOOKUP(A12301,Sheet3!A:A,1,0)</f>
        <v>#N/A</v>
      </c>
    </row>
    <row r="12302" spans="1:23" ht="18.95" customHeight="1">
      <c r="A12302" s="25">
        <v>800075317092</v>
      </c>
      <c r="B12302" s="40" t="s">
        <v>11503</v>
      </c>
      <c r="C12302" s="16" t="s">
        <v>3537</v>
      </c>
      <c r="D12302" s="16" t="s">
        <v>7816</v>
      </c>
      <c r="E12302" s="33">
        <v>75</v>
      </c>
      <c r="F12302" s="33">
        <v>4</v>
      </c>
      <c r="G12302" s="33">
        <v>3</v>
      </c>
      <c r="I12302" s="34"/>
      <c r="K12302" s="35"/>
      <c r="L12302" s="33" t="s">
        <v>9272</v>
      </c>
      <c r="M12302" s="33">
        <v>4</v>
      </c>
      <c r="N12302" s="33">
        <v>3</v>
      </c>
      <c r="P12302" s="32" t="e">
        <f>VLOOKUP(A12302,ยืมแฟ้ม!A:B,2,)</f>
        <v>#N/A</v>
      </c>
      <c r="Q12302" s="32" t="e">
        <f>VLOOKUP(A12302,ยืมแฟ้ม!A:C,3,)</f>
        <v>#N/A</v>
      </c>
      <c r="R12302" s="32" t="e">
        <f>VLOOKUP(A12302,ยืมแฟ้ม!A:D,4,)</f>
        <v>#N/A</v>
      </c>
      <c r="W12302" s="93" t="e">
        <f>VLOOKUP(A12302,Sheet3!A:A,1,0)</f>
        <v>#N/A</v>
      </c>
    </row>
    <row r="12303" spans="1:23" ht="18.95" customHeight="1">
      <c r="A12303" s="25">
        <v>800078262600</v>
      </c>
      <c r="B12303" s="26" t="s">
        <v>7370</v>
      </c>
      <c r="C12303" s="28" t="s">
        <v>8077</v>
      </c>
      <c r="D12303" s="28" t="s">
        <v>9140</v>
      </c>
      <c r="E12303" s="33">
        <v>75</v>
      </c>
      <c r="F12303" s="33">
        <v>4</v>
      </c>
      <c r="G12303" s="33">
        <v>4</v>
      </c>
      <c r="I12303" s="34"/>
      <c r="K12303" s="35"/>
      <c r="L12303" s="33" t="s">
        <v>9272</v>
      </c>
      <c r="M12303" s="33">
        <v>4</v>
      </c>
      <c r="N12303" s="33">
        <v>4</v>
      </c>
      <c r="P12303" s="32" t="e">
        <f>VLOOKUP(A12303,ยืมแฟ้ม!A:B,2,)</f>
        <v>#N/A</v>
      </c>
      <c r="Q12303" s="32" t="e">
        <f>VLOOKUP(A12303,ยืมแฟ้ม!A:C,3,)</f>
        <v>#N/A</v>
      </c>
      <c r="R12303" s="32" t="e">
        <f>VLOOKUP(A12303,ยืมแฟ้ม!A:D,4,)</f>
        <v>#N/A</v>
      </c>
      <c r="W12303" s="93" t="e">
        <f>VLOOKUP(A12303,Sheet3!A:A,1,0)</f>
        <v>#N/A</v>
      </c>
    </row>
    <row r="12304" spans="1:23" ht="18.95" customHeight="1">
      <c r="A12304" s="25">
        <v>800078905422</v>
      </c>
      <c r="B12304" s="26" t="s">
        <v>7371</v>
      </c>
      <c r="C12304" s="28" t="s">
        <v>8077</v>
      </c>
      <c r="D12304" s="28" t="s">
        <v>9140</v>
      </c>
      <c r="E12304" s="33">
        <v>75</v>
      </c>
      <c r="F12304" s="33">
        <v>4</v>
      </c>
      <c r="G12304" s="33">
        <v>5</v>
      </c>
      <c r="I12304" s="34"/>
      <c r="K12304" s="35"/>
      <c r="L12304" s="33" t="s">
        <v>9272</v>
      </c>
      <c r="M12304" s="33">
        <v>4</v>
      </c>
      <c r="N12304" s="33">
        <v>5</v>
      </c>
      <c r="P12304" s="32" t="e">
        <f>VLOOKUP(A12304,ยืมแฟ้ม!A:B,2,)</f>
        <v>#N/A</v>
      </c>
      <c r="Q12304" s="32" t="e">
        <f>VLOOKUP(A12304,ยืมแฟ้ม!A:C,3,)</f>
        <v>#N/A</v>
      </c>
      <c r="R12304" s="32" t="e">
        <f>VLOOKUP(A12304,ยืมแฟ้ม!A:D,4,)</f>
        <v>#N/A</v>
      </c>
      <c r="W12304" s="93" t="e">
        <f>VLOOKUP(A12304,Sheet3!A:A,1,0)</f>
        <v>#N/A</v>
      </c>
    </row>
    <row r="12305" spans="1:23" ht="18.95" customHeight="1">
      <c r="A12305" s="25">
        <v>800079582998</v>
      </c>
      <c r="B12305" s="26" t="s">
        <v>7372</v>
      </c>
      <c r="C12305" s="28" t="s">
        <v>8077</v>
      </c>
      <c r="D12305" s="28" t="s">
        <v>7816</v>
      </c>
      <c r="E12305" s="33">
        <v>75</v>
      </c>
      <c r="F12305" s="33">
        <v>4</v>
      </c>
      <c r="G12305" s="33">
        <v>6</v>
      </c>
      <c r="I12305" s="34"/>
      <c r="K12305" s="35"/>
      <c r="L12305" s="33" t="s">
        <v>9272</v>
      </c>
      <c r="M12305" s="33">
        <v>4</v>
      </c>
      <c r="N12305" s="33">
        <v>6</v>
      </c>
      <c r="P12305" s="32" t="e">
        <f>VLOOKUP(A12305,ยืมแฟ้ม!A:B,2,)</f>
        <v>#N/A</v>
      </c>
      <c r="Q12305" s="32" t="e">
        <f>VLOOKUP(A12305,ยืมแฟ้ม!A:C,3,)</f>
        <v>#N/A</v>
      </c>
      <c r="R12305" s="32" t="e">
        <f>VLOOKUP(A12305,ยืมแฟ้ม!A:D,4,)</f>
        <v>#N/A</v>
      </c>
      <c r="W12305" s="93" t="e">
        <f>VLOOKUP(A12305,Sheet3!A:A,1,0)</f>
        <v>#N/A</v>
      </c>
    </row>
    <row r="12306" spans="1:23" ht="18.95" customHeight="1">
      <c r="A12306" s="25">
        <v>800084639114</v>
      </c>
      <c r="B12306" s="40" t="s">
        <v>11504</v>
      </c>
      <c r="C12306" s="16" t="s">
        <v>3537</v>
      </c>
      <c r="D12306" s="16" t="s">
        <v>7915</v>
      </c>
      <c r="E12306" s="33">
        <v>75</v>
      </c>
      <c r="F12306" s="33">
        <v>4</v>
      </c>
      <c r="G12306" s="33">
        <v>7</v>
      </c>
      <c r="I12306" s="34"/>
      <c r="K12306" s="35"/>
      <c r="L12306" s="33" t="s">
        <v>9272</v>
      </c>
      <c r="M12306" s="33">
        <v>4</v>
      </c>
      <c r="N12306" s="33">
        <v>7</v>
      </c>
      <c r="P12306" s="32" t="e">
        <f>VLOOKUP(A12306,ยืมแฟ้ม!A:B,2,)</f>
        <v>#N/A</v>
      </c>
      <c r="Q12306" s="32" t="e">
        <f>VLOOKUP(A12306,ยืมแฟ้ม!A:C,3,)</f>
        <v>#N/A</v>
      </c>
      <c r="R12306" s="32" t="e">
        <f>VLOOKUP(A12306,ยืมแฟ้ม!A:D,4,)</f>
        <v>#N/A</v>
      </c>
      <c r="W12306" s="93" t="e">
        <f>VLOOKUP(A12306,Sheet3!A:A,1,0)</f>
        <v>#N/A</v>
      </c>
    </row>
    <row r="12307" spans="1:23" ht="18.95" customHeight="1">
      <c r="A12307" s="25">
        <v>800084643637</v>
      </c>
      <c r="B12307" s="40" t="s">
        <v>11505</v>
      </c>
      <c r="C12307" s="16" t="s">
        <v>3537</v>
      </c>
      <c r="D12307" s="16" t="s">
        <v>7915</v>
      </c>
      <c r="E12307" s="33">
        <v>75</v>
      </c>
      <c r="F12307" s="33">
        <v>4</v>
      </c>
      <c r="G12307" s="33">
        <v>8</v>
      </c>
      <c r="I12307" s="34"/>
      <c r="K12307" s="35"/>
      <c r="L12307" s="33" t="s">
        <v>9272</v>
      </c>
      <c r="M12307" s="33">
        <v>4</v>
      </c>
      <c r="N12307" s="33">
        <v>8</v>
      </c>
      <c r="P12307" s="32" t="e">
        <f>VLOOKUP(A12307,ยืมแฟ้ม!A:B,2,)</f>
        <v>#N/A</v>
      </c>
      <c r="Q12307" s="32" t="e">
        <f>VLOOKUP(A12307,ยืมแฟ้ม!A:C,3,)</f>
        <v>#N/A</v>
      </c>
      <c r="R12307" s="32" t="e">
        <f>VLOOKUP(A12307,ยืมแฟ้ม!A:D,4,)</f>
        <v>#N/A</v>
      </c>
      <c r="W12307" s="93" t="e">
        <f>VLOOKUP(A12307,Sheet3!A:A,1,0)</f>
        <v>#N/A</v>
      </c>
    </row>
    <row r="12308" spans="1:23" ht="18.95" customHeight="1">
      <c r="A12308" s="25">
        <v>800080636585</v>
      </c>
      <c r="B12308" s="26" t="s">
        <v>7373</v>
      </c>
      <c r="C12308" s="28" t="s">
        <v>8077</v>
      </c>
      <c r="D12308" s="28" t="s">
        <v>10026</v>
      </c>
      <c r="E12308" s="33">
        <v>75</v>
      </c>
      <c r="F12308" s="33">
        <v>4</v>
      </c>
      <c r="G12308" s="33">
        <v>10</v>
      </c>
      <c r="I12308" s="34"/>
      <c r="K12308" s="35"/>
      <c r="L12308" s="33" t="s">
        <v>9272</v>
      </c>
      <c r="M12308" s="33">
        <v>4</v>
      </c>
      <c r="N12308" s="33">
        <v>10</v>
      </c>
      <c r="P12308" s="32" t="e">
        <f>VLOOKUP(A12308,ยืมแฟ้ม!A:B,2,)</f>
        <v>#N/A</v>
      </c>
      <c r="Q12308" s="32" t="e">
        <f>VLOOKUP(A12308,ยืมแฟ้ม!A:C,3,)</f>
        <v>#N/A</v>
      </c>
      <c r="R12308" s="32" t="e">
        <f>VLOOKUP(A12308,ยืมแฟ้ม!A:D,4,)</f>
        <v>#N/A</v>
      </c>
      <c r="W12308" s="93" t="e">
        <f>VLOOKUP(A12308,Sheet3!A:A,1,0)</f>
        <v>#N/A</v>
      </c>
    </row>
    <row r="12309" spans="1:23" ht="18.95" customHeight="1">
      <c r="A12309" s="25">
        <v>800080636593</v>
      </c>
      <c r="B12309" s="26" t="s">
        <v>7373</v>
      </c>
      <c r="C12309" s="28" t="s">
        <v>8077</v>
      </c>
      <c r="D12309" s="28" t="s">
        <v>10026</v>
      </c>
      <c r="E12309" s="33">
        <v>75</v>
      </c>
      <c r="F12309" s="33">
        <v>4</v>
      </c>
      <c r="G12309" s="33">
        <v>10</v>
      </c>
      <c r="I12309" s="34"/>
      <c r="K12309" s="35"/>
      <c r="L12309" s="33" t="s">
        <v>9272</v>
      </c>
      <c r="M12309" s="33">
        <v>4</v>
      </c>
      <c r="N12309" s="33">
        <v>10</v>
      </c>
      <c r="P12309" s="32" t="e">
        <f>VLOOKUP(A12309,ยืมแฟ้ม!A:B,2,)</f>
        <v>#N/A</v>
      </c>
      <c r="Q12309" s="32" t="e">
        <f>VLOOKUP(A12309,ยืมแฟ้ม!A:C,3,)</f>
        <v>#N/A</v>
      </c>
      <c r="R12309" s="32" t="e">
        <f>VLOOKUP(A12309,ยืมแฟ้ม!A:D,4,)</f>
        <v>#N/A</v>
      </c>
      <c r="W12309" s="93" t="e">
        <f>VLOOKUP(A12309,Sheet3!A:A,1,0)</f>
        <v>#N/A</v>
      </c>
    </row>
    <row r="12310" spans="1:23" ht="18.95" customHeight="1">
      <c r="A12310" s="25">
        <v>800080770954</v>
      </c>
      <c r="B12310" s="26" t="s">
        <v>7374</v>
      </c>
      <c r="C12310" s="28" t="s">
        <v>8077</v>
      </c>
      <c r="D12310" s="28" t="s">
        <v>7816</v>
      </c>
      <c r="E12310" s="33">
        <v>75</v>
      </c>
      <c r="F12310" s="33">
        <v>4</v>
      </c>
      <c r="G12310" s="33">
        <v>11</v>
      </c>
      <c r="I12310" s="34"/>
      <c r="K12310" s="35"/>
      <c r="L12310" s="33" t="s">
        <v>9272</v>
      </c>
      <c r="M12310" s="33">
        <v>4</v>
      </c>
      <c r="N12310" s="33">
        <v>11</v>
      </c>
      <c r="P12310" s="32" t="e">
        <f>VLOOKUP(A12310,ยืมแฟ้ม!A:B,2,)</f>
        <v>#N/A</v>
      </c>
      <c r="Q12310" s="32" t="e">
        <f>VLOOKUP(A12310,ยืมแฟ้ม!A:C,3,)</f>
        <v>#N/A</v>
      </c>
      <c r="R12310" s="32" t="e">
        <f>VLOOKUP(A12310,ยืมแฟ้ม!A:D,4,)</f>
        <v>#N/A</v>
      </c>
      <c r="W12310" s="93" t="e">
        <f>VLOOKUP(A12310,Sheet3!A:A,1,0)</f>
        <v>#N/A</v>
      </c>
    </row>
    <row r="12311" spans="1:23" ht="18.95" customHeight="1">
      <c r="A12311" s="25">
        <v>800080904702</v>
      </c>
      <c r="B12311" s="26" t="s">
        <v>7375</v>
      </c>
      <c r="C12311" s="28" t="s">
        <v>8077</v>
      </c>
      <c r="D12311" s="28" t="s">
        <v>7816</v>
      </c>
      <c r="E12311" s="33">
        <v>75</v>
      </c>
      <c r="F12311" s="33">
        <v>4</v>
      </c>
      <c r="G12311" s="33">
        <v>12</v>
      </c>
      <c r="I12311" s="34"/>
      <c r="K12311" s="35"/>
      <c r="L12311" s="33" t="s">
        <v>9272</v>
      </c>
      <c r="M12311" s="33">
        <v>4</v>
      </c>
      <c r="N12311" s="33">
        <v>12</v>
      </c>
      <c r="P12311" s="32" t="e">
        <f>VLOOKUP(A12311,ยืมแฟ้ม!A:B,2,)</f>
        <v>#N/A</v>
      </c>
      <c r="Q12311" s="32" t="e">
        <f>VLOOKUP(A12311,ยืมแฟ้ม!A:C,3,)</f>
        <v>#N/A</v>
      </c>
      <c r="R12311" s="32" t="e">
        <f>VLOOKUP(A12311,ยืมแฟ้ม!A:D,4,)</f>
        <v>#N/A</v>
      </c>
      <c r="W12311" s="93" t="e">
        <f>VLOOKUP(A12311,Sheet3!A:A,1,0)</f>
        <v>#N/A</v>
      </c>
    </row>
    <row r="12312" spans="1:23" ht="18.95" customHeight="1">
      <c r="A12312" s="25">
        <v>800081074703</v>
      </c>
      <c r="B12312" s="26" t="s">
        <v>7376</v>
      </c>
      <c r="C12312" s="28" t="s">
        <v>8077</v>
      </c>
      <c r="D12312" s="28" t="s">
        <v>7816</v>
      </c>
      <c r="E12312" s="33">
        <v>75</v>
      </c>
      <c r="F12312" s="33">
        <v>4</v>
      </c>
      <c r="G12312" s="33">
        <v>13</v>
      </c>
      <c r="I12312" s="34"/>
      <c r="K12312" s="35"/>
      <c r="L12312" s="33" t="s">
        <v>9272</v>
      </c>
      <c r="M12312" s="33">
        <v>4</v>
      </c>
      <c r="N12312" s="33">
        <v>13</v>
      </c>
      <c r="P12312" s="32" t="e">
        <f>VLOOKUP(A12312,ยืมแฟ้ม!A:B,2,)</f>
        <v>#N/A</v>
      </c>
      <c r="Q12312" s="32" t="e">
        <f>VLOOKUP(A12312,ยืมแฟ้ม!A:C,3,)</f>
        <v>#N/A</v>
      </c>
      <c r="R12312" s="32" t="e">
        <f>VLOOKUP(A12312,ยืมแฟ้ม!A:D,4,)</f>
        <v>#N/A</v>
      </c>
      <c r="W12312" s="93" t="e">
        <f>VLOOKUP(A12312,Sheet3!A:A,1,0)</f>
        <v>#N/A</v>
      </c>
    </row>
    <row r="12313" spans="1:23" ht="18.95" customHeight="1">
      <c r="A12313" s="25">
        <v>800081074729</v>
      </c>
      <c r="B12313" s="26" t="s">
        <v>7377</v>
      </c>
      <c r="C12313" s="28" t="s">
        <v>8077</v>
      </c>
      <c r="D12313" s="28" t="s">
        <v>7816</v>
      </c>
      <c r="E12313" s="33">
        <v>75</v>
      </c>
      <c r="F12313" s="33">
        <v>4</v>
      </c>
      <c r="G12313" s="33">
        <v>14</v>
      </c>
      <c r="I12313" s="34"/>
      <c r="K12313" s="35"/>
      <c r="L12313" s="33" t="s">
        <v>9272</v>
      </c>
      <c r="M12313" s="33">
        <v>4</v>
      </c>
      <c r="N12313" s="33">
        <v>14</v>
      </c>
      <c r="P12313" s="32" t="e">
        <f>VLOOKUP(A12313,ยืมแฟ้ม!A:B,2,)</f>
        <v>#N/A</v>
      </c>
      <c r="Q12313" s="32" t="e">
        <f>VLOOKUP(A12313,ยืมแฟ้ม!A:C,3,)</f>
        <v>#N/A</v>
      </c>
      <c r="R12313" s="32" t="e">
        <f>VLOOKUP(A12313,ยืมแฟ้ม!A:D,4,)</f>
        <v>#N/A</v>
      </c>
      <c r="W12313" s="93" t="e">
        <f>VLOOKUP(A12313,Sheet3!A:A,1,0)</f>
        <v>#N/A</v>
      </c>
    </row>
    <row r="12314" spans="1:23" ht="18.95" customHeight="1">
      <c r="A12314" s="25">
        <v>800081102850</v>
      </c>
      <c r="B12314" s="26" t="s">
        <v>7378</v>
      </c>
      <c r="C12314" s="28" t="s">
        <v>8077</v>
      </c>
      <c r="D12314" s="28" t="s">
        <v>7816</v>
      </c>
      <c r="E12314" s="33">
        <v>75</v>
      </c>
      <c r="F12314" s="33">
        <v>4</v>
      </c>
      <c r="G12314" s="33">
        <v>15</v>
      </c>
      <c r="I12314" s="34"/>
      <c r="K12314" s="35"/>
      <c r="L12314" s="33" t="s">
        <v>9272</v>
      </c>
      <c r="M12314" s="33">
        <v>4</v>
      </c>
      <c r="N12314" s="33">
        <v>15</v>
      </c>
      <c r="P12314" s="32" t="e">
        <f>VLOOKUP(A12314,ยืมแฟ้ม!A:B,2,)</f>
        <v>#N/A</v>
      </c>
      <c r="Q12314" s="32" t="e">
        <f>VLOOKUP(A12314,ยืมแฟ้ม!A:C,3,)</f>
        <v>#N/A</v>
      </c>
      <c r="R12314" s="32" t="e">
        <f>VLOOKUP(A12314,ยืมแฟ้ม!A:D,4,)</f>
        <v>#N/A</v>
      </c>
      <c r="W12314" s="93" t="e">
        <f>VLOOKUP(A12314,Sheet3!A:A,1,0)</f>
        <v>#N/A</v>
      </c>
    </row>
    <row r="12315" spans="1:23" ht="18.95" customHeight="1">
      <c r="A12315" s="25">
        <v>854348012790</v>
      </c>
      <c r="B12315" s="26" t="s">
        <v>9840</v>
      </c>
      <c r="C12315" s="28" t="s">
        <v>4049</v>
      </c>
      <c r="D12315" s="28" t="s">
        <v>7822</v>
      </c>
      <c r="E12315" s="33">
        <v>75</v>
      </c>
      <c r="F12315" s="33">
        <v>4</v>
      </c>
      <c r="G12315" s="33">
        <v>16</v>
      </c>
      <c r="I12315" s="34"/>
      <c r="K12315" s="35"/>
      <c r="L12315" s="33">
        <v>75</v>
      </c>
      <c r="M12315" s="33">
        <v>4</v>
      </c>
      <c r="N12315" s="33">
        <v>16</v>
      </c>
      <c r="P12315" s="32" t="e">
        <f>VLOOKUP(A12315,ยืมแฟ้ม!A:B,2,)</f>
        <v>#N/A</v>
      </c>
      <c r="Q12315" s="32" t="e">
        <f>VLOOKUP(A12315,ยืมแฟ้ม!A:C,3,)</f>
        <v>#N/A</v>
      </c>
      <c r="R12315" s="32" t="e">
        <f>VLOOKUP(A12315,ยืมแฟ้ม!A:D,4,)</f>
        <v>#N/A</v>
      </c>
      <c r="W12315" s="93" t="e">
        <f>VLOOKUP(A12315,Sheet3!A:A,1,0)</f>
        <v>#N/A</v>
      </c>
    </row>
    <row r="12316" spans="1:23" ht="18.95" customHeight="1">
      <c r="A12316" s="25">
        <v>800081768114</v>
      </c>
      <c r="B12316" s="26" t="s">
        <v>7379</v>
      </c>
      <c r="C12316" s="28" t="s">
        <v>8077</v>
      </c>
      <c r="D12316" s="28" t="s">
        <v>7816</v>
      </c>
      <c r="E12316" s="33">
        <v>75</v>
      </c>
      <c r="F12316" s="33">
        <v>4</v>
      </c>
      <c r="G12316" s="33">
        <v>17</v>
      </c>
      <c r="I12316" s="34"/>
      <c r="K12316" s="35"/>
      <c r="L12316" s="33" t="s">
        <v>9272</v>
      </c>
      <c r="M12316" s="33">
        <v>4</v>
      </c>
      <c r="N12316" s="33">
        <v>17</v>
      </c>
      <c r="P12316" s="32" t="e">
        <f>VLOOKUP(A12316,ยืมแฟ้ม!A:B,2,)</f>
        <v>#N/A</v>
      </c>
      <c r="Q12316" s="32" t="e">
        <f>VLOOKUP(A12316,ยืมแฟ้ม!A:C,3,)</f>
        <v>#N/A</v>
      </c>
      <c r="R12316" s="32" t="e">
        <f>VLOOKUP(A12316,ยืมแฟ้ม!A:D,4,)</f>
        <v>#N/A</v>
      </c>
      <c r="W12316" s="93" t="e">
        <f>VLOOKUP(A12316,Sheet3!A:A,1,0)</f>
        <v>#N/A</v>
      </c>
    </row>
    <row r="12317" spans="1:23" ht="18.95" customHeight="1">
      <c r="A12317" s="25">
        <v>800097487766</v>
      </c>
      <c r="B12317" s="40" t="s">
        <v>11506</v>
      </c>
      <c r="C12317" s="16" t="s">
        <v>3537</v>
      </c>
      <c r="D12317" s="16" t="s">
        <v>7915</v>
      </c>
      <c r="E12317" s="33">
        <v>75</v>
      </c>
      <c r="F12317" s="33">
        <v>4</v>
      </c>
      <c r="G12317" s="33">
        <v>18</v>
      </c>
      <c r="I12317" s="34"/>
      <c r="K12317" s="35"/>
      <c r="L12317" s="33" t="s">
        <v>9272</v>
      </c>
      <c r="M12317" s="33">
        <v>4</v>
      </c>
      <c r="N12317" s="33">
        <v>18</v>
      </c>
      <c r="P12317" s="32" t="e">
        <f>VLOOKUP(A12317,ยืมแฟ้ม!A:B,2,)</f>
        <v>#N/A</v>
      </c>
      <c r="Q12317" s="32" t="e">
        <f>VLOOKUP(A12317,ยืมแฟ้ม!A:C,3,)</f>
        <v>#N/A</v>
      </c>
      <c r="R12317" s="32" t="e">
        <f>VLOOKUP(A12317,ยืมแฟ้ม!A:D,4,)</f>
        <v>#N/A</v>
      </c>
      <c r="W12317" s="93" t="e">
        <f>VLOOKUP(A12317,Sheet3!A:A,1,0)</f>
        <v>#N/A</v>
      </c>
    </row>
    <row r="12318" spans="1:23" ht="18.95" customHeight="1">
      <c r="A12318" s="25">
        <v>800083696040</v>
      </c>
      <c r="B12318" s="40" t="s">
        <v>11507</v>
      </c>
      <c r="C12318" s="16" t="s">
        <v>3537</v>
      </c>
      <c r="D12318" s="16" t="s">
        <v>7915</v>
      </c>
      <c r="E12318" s="33">
        <v>75</v>
      </c>
      <c r="F12318" s="33">
        <v>4</v>
      </c>
      <c r="G12318" s="33">
        <v>19</v>
      </c>
      <c r="I12318" s="34"/>
      <c r="K12318" s="35"/>
      <c r="L12318" s="33" t="s">
        <v>9272</v>
      </c>
      <c r="M12318" s="33">
        <v>4</v>
      </c>
      <c r="N12318" s="33">
        <v>19</v>
      </c>
      <c r="P12318" s="32" t="e">
        <f>VLOOKUP(A12318,ยืมแฟ้ม!A:B,2,)</f>
        <v>#N/A</v>
      </c>
      <c r="Q12318" s="32" t="e">
        <f>VLOOKUP(A12318,ยืมแฟ้ม!A:C,3,)</f>
        <v>#N/A</v>
      </c>
      <c r="R12318" s="32" t="e">
        <f>VLOOKUP(A12318,ยืมแฟ้ม!A:D,4,)</f>
        <v>#N/A</v>
      </c>
      <c r="W12318" s="93" t="e">
        <f>VLOOKUP(A12318,Sheet3!A:A,1,0)</f>
        <v>#N/A</v>
      </c>
    </row>
    <row r="12319" spans="1:23" ht="18.95" customHeight="1">
      <c r="A12319" s="25">
        <v>800086431395</v>
      </c>
      <c r="B12319" s="26" t="s">
        <v>7380</v>
      </c>
      <c r="C12319" s="28" t="s">
        <v>8077</v>
      </c>
      <c r="D12319" s="28" t="s">
        <v>7816</v>
      </c>
      <c r="E12319" s="33">
        <v>75</v>
      </c>
      <c r="F12319" s="33">
        <v>4</v>
      </c>
      <c r="G12319" s="33">
        <v>20</v>
      </c>
      <c r="I12319" s="34"/>
      <c r="K12319" s="35"/>
      <c r="L12319" s="33" t="s">
        <v>9272</v>
      </c>
      <c r="M12319" s="33">
        <v>4</v>
      </c>
      <c r="N12319" s="33">
        <v>20</v>
      </c>
      <c r="P12319" s="32" t="e">
        <f>VLOOKUP(A12319,ยืมแฟ้ม!A:B,2,)</f>
        <v>#N/A</v>
      </c>
      <c r="Q12319" s="32" t="e">
        <f>VLOOKUP(A12319,ยืมแฟ้ม!A:C,3,)</f>
        <v>#N/A</v>
      </c>
      <c r="R12319" s="32" t="e">
        <f>VLOOKUP(A12319,ยืมแฟ้ม!A:D,4,)</f>
        <v>#N/A</v>
      </c>
      <c r="W12319" s="93" t="e">
        <f>VLOOKUP(A12319,Sheet3!A:A,1,0)</f>
        <v>#N/A</v>
      </c>
    </row>
    <row r="12320" spans="1:23" ht="18.95" customHeight="1">
      <c r="A12320" s="25">
        <v>800086431452</v>
      </c>
      <c r="B12320" s="26" t="s">
        <v>7381</v>
      </c>
      <c r="C12320" s="28" t="s">
        <v>8077</v>
      </c>
      <c r="D12320" s="28" t="s">
        <v>7816</v>
      </c>
      <c r="E12320" s="33">
        <v>75</v>
      </c>
      <c r="F12320" s="33">
        <v>4</v>
      </c>
      <c r="G12320" s="33">
        <v>21</v>
      </c>
      <c r="I12320" s="34"/>
      <c r="K12320" s="35"/>
      <c r="L12320" s="33" t="s">
        <v>9272</v>
      </c>
      <c r="M12320" s="33">
        <v>4</v>
      </c>
      <c r="N12320" s="33">
        <v>21</v>
      </c>
      <c r="P12320" s="32" t="e">
        <f>VLOOKUP(A12320,ยืมแฟ้ม!A:B,2,)</f>
        <v>#N/A</v>
      </c>
      <c r="Q12320" s="32" t="e">
        <f>VLOOKUP(A12320,ยืมแฟ้ม!A:C,3,)</f>
        <v>#N/A</v>
      </c>
      <c r="R12320" s="32" t="e">
        <f>VLOOKUP(A12320,ยืมแฟ้ม!A:D,4,)</f>
        <v>#N/A</v>
      </c>
      <c r="W12320" s="93" t="e">
        <f>VLOOKUP(A12320,Sheet3!A:A,1,0)</f>
        <v>#N/A</v>
      </c>
    </row>
    <row r="12321" spans="1:23" ht="18.95" customHeight="1">
      <c r="I12321" s="34"/>
      <c r="K12321" s="35"/>
      <c r="L12321" s="33" t="s">
        <v>9272</v>
      </c>
      <c r="M12321" s="33">
        <v>4</v>
      </c>
      <c r="N12321" s="33">
        <v>22</v>
      </c>
      <c r="P12321" s="32" t="e">
        <f>VLOOKUP(A12321,ยืมแฟ้ม!A:B,2,)</f>
        <v>#N/A</v>
      </c>
      <c r="Q12321" s="32" t="e">
        <f>VLOOKUP(A12321,ยืมแฟ้ม!A:C,3,)</f>
        <v>#N/A</v>
      </c>
      <c r="R12321" s="32" t="e">
        <f>VLOOKUP(A12321,ยืมแฟ้ม!A:D,4,)</f>
        <v>#N/A</v>
      </c>
      <c r="W12321" s="93" t="e">
        <f>VLOOKUP(A12321,Sheet3!A:A,1,0)</f>
        <v>#N/A</v>
      </c>
    </row>
    <row r="12322" spans="1:23" ht="18.95" customHeight="1">
      <c r="A12322" s="25">
        <v>800087016781</v>
      </c>
      <c r="B12322" s="26" t="s">
        <v>7382</v>
      </c>
      <c r="C12322" s="28" t="s">
        <v>8077</v>
      </c>
      <c r="D12322" s="28" t="s">
        <v>7816</v>
      </c>
      <c r="E12322" s="33">
        <v>75</v>
      </c>
      <c r="F12322" s="33">
        <v>4</v>
      </c>
      <c r="G12322" s="33">
        <v>23</v>
      </c>
      <c r="I12322" s="34"/>
      <c r="K12322" s="35"/>
      <c r="L12322" s="33" t="s">
        <v>9272</v>
      </c>
      <c r="M12322" s="33">
        <v>4</v>
      </c>
      <c r="N12322" s="33">
        <v>23</v>
      </c>
      <c r="P12322" s="32" t="e">
        <f>VLOOKUP(A12322,ยืมแฟ้ม!A:B,2,)</f>
        <v>#N/A</v>
      </c>
      <c r="Q12322" s="32" t="e">
        <f>VLOOKUP(A12322,ยืมแฟ้ม!A:C,3,)</f>
        <v>#N/A</v>
      </c>
      <c r="R12322" s="32" t="e">
        <f>VLOOKUP(A12322,ยืมแฟ้ม!A:D,4,)</f>
        <v>#N/A</v>
      </c>
      <c r="W12322" s="93" t="e">
        <f>VLOOKUP(A12322,Sheet3!A:A,1,0)</f>
        <v>#N/A</v>
      </c>
    </row>
    <row r="12323" spans="1:23" ht="18.95" customHeight="1">
      <c r="A12323" s="25">
        <v>800087608926</v>
      </c>
      <c r="B12323" s="26" t="s">
        <v>7383</v>
      </c>
      <c r="C12323" s="28" t="s">
        <v>8077</v>
      </c>
      <c r="D12323" s="28" t="s">
        <v>9142</v>
      </c>
      <c r="E12323" s="33">
        <v>75</v>
      </c>
      <c r="F12323" s="33">
        <v>4</v>
      </c>
      <c r="G12323" s="33">
        <v>24</v>
      </c>
      <c r="I12323" s="34"/>
      <c r="K12323" s="35"/>
      <c r="L12323" s="33" t="s">
        <v>9272</v>
      </c>
      <c r="M12323" s="33">
        <v>4</v>
      </c>
      <c r="N12323" s="33">
        <v>24</v>
      </c>
      <c r="P12323" s="32" t="e">
        <f>VLOOKUP(A12323,ยืมแฟ้ม!A:B,2,)</f>
        <v>#N/A</v>
      </c>
      <c r="Q12323" s="32" t="e">
        <f>VLOOKUP(A12323,ยืมแฟ้ม!A:C,3,)</f>
        <v>#N/A</v>
      </c>
      <c r="R12323" s="32" t="e">
        <f>VLOOKUP(A12323,ยืมแฟ้ม!A:D,4,)</f>
        <v>#N/A</v>
      </c>
      <c r="W12323" s="93" t="e">
        <f>VLOOKUP(A12323,Sheet3!A:A,1,0)</f>
        <v>#N/A</v>
      </c>
    </row>
    <row r="12324" spans="1:23" ht="18.95" customHeight="1">
      <c r="A12324" s="25">
        <v>800087609098</v>
      </c>
      <c r="B12324" s="26" t="s">
        <v>7384</v>
      </c>
      <c r="C12324" s="28" t="s">
        <v>8077</v>
      </c>
      <c r="D12324" s="28" t="s">
        <v>9142</v>
      </c>
      <c r="E12324" s="33">
        <v>75</v>
      </c>
      <c r="F12324" s="33">
        <v>4</v>
      </c>
      <c r="G12324" s="33">
        <v>25</v>
      </c>
      <c r="I12324" s="34"/>
      <c r="K12324" s="35"/>
      <c r="L12324" s="33" t="s">
        <v>9272</v>
      </c>
      <c r="M12324" s="33">
        <v>4</v>
      </c>
      <c r="N12324" s="33">
        <v>25</v>
      </c>
      <c r="P12324" s="32" t="e">
        <f>VLOOKUP(A12324,ยืมแฟ้ม!A:B,2,)</f>
        <v>#N/A</v>
      </c>
      <c r="Q12324" s="32" t="e">
        <f>VLOOKUP(A12324,ยืมแฟ้ม!A:C,3,)</f>
        <v>#N/A</v>
      </c>
      <c r="R12324" s="32" t="e">
        <f>VLOOKUP(A12324,ยืมแฟ้ม!A:D,4,)</f>
        <v>#N/A</v>
      </c>
      <c r="W12324" s="93" t="e">
        <f>VLOOKUP(A12324,Sheet3!A:A,1,0)</f>
        <v>#N/A</v>
      </c>
    </row>
    <row r="12325" spans="1:23" ht="18.95" customHeight="1">
      <c r="A12325" s="25">
        <v>800070330405</v>
      </c>
      <c r="B12325" s="26" t="s">
        <v>7385</v>
      </c>
      <c r="C12325" s="28" t="s">
        <v>7911</v>
      </c>
      <c r="D12325" s="28" t="s">
        <v>7816</v>
      </c>
      <c r="E12325" s="33">
        <v>75</v>
      </c>
      <c r="F12325" s="33">
        <v>4</v>
      </c>
      <c r="G12325" s="33">
        <v>26</v>
      </c>
      <c r="I12325" s="34"/>
      <c r="K12325" s="35"/>
      <c r="L12325" s="33" t="s">
        <v>9272</v>
      </c>
      <c r="M12325" s="33">
        <v>4</v>
      </c>
      <c r="N12325" s="33">
        <v>26</v>
      </c>
      <c r="P12325" s="32" t="e">
        <f>VLOOKUP(A12325,ยืมแฟ้ม!A:B,2,)</f>
        <v>#N/A</v>
      </c>
      <c r="Q12325" s="32" t="e">
        <f>VLOOKUP(A12325,ยืมแฟ้ม!A:C,3,)</f>
        <v>#N/A</v>
      </c>
      <c r="R12325" s="32" t="e">
        <f>VLOOKUP(A12325,ยืมแฟ้ม!A:D,4,)</f>
        <v>#N/A</v>
      </c>
      <c r="W12325" s="93" t="e">
        <f>VLOOKUP(A12325,Sheet3!A:A,1,0)</f>
        <v>#N/A</v>
      </c>
    </row>
    <row r="12326" spans="1:23" ht="18.95" customHeight="1">
      <c r="A12326" s="25">
        <v>800072041554</v>
      </c>
      <c r="B12326" s="26" t="s">
        <v>7386</v>
      </c>
      <c r="C12326" s="28" t="s">
        <v>8055</v>
      </c>
      <c r="D12326" s="28" t="s">
        <v>7816</v>
      </c>
      <c r="E12326" s="33">
        <v>75</v>
      </c>
      <c r="F12326" s="33">
        <v>4</v>
      </c>
      <c r="G12326" s="33">
        <v>27</v>
      </c>
      <c r="I12326" s="34"/>
      <c r="K12326" s="35"/>
      <c r="L12326" s="33" t="s">
        <v>9272</v>
      </c>
      <c r="M12326" s="33">
        <v>4</v>
      </c>
      <c r="N12326" s="33">
        <v>27</v>
      </c>
      <c r="P12326" s="32" t="e">
        <f>VLOOKUP(A12326,ยืมแฟ้ม!A:B,2,)</f>
        <v>#N/A</v>
      </c>
      <c r="Q12326" s="32" t="e">
        <f>VLOOKUP(A12326,ยืมแฟ้ม!A:C,3,)</f>
        <v>#N/A</v>
      </c>
      <c r="R12326" s="32" t="e">
        <f>VLOOKUP(A12326,ยืมแฟ้ม!A:D,4,)</f>
        <v>#N/A</v>
      </c>
      <c r="W12326" s="93" t="e">
        <f>VLOOKUP(A12326,Sheet3!A:A,1,0)</f>
        <v>#N/A</v>
      </c>
    </row>
    <row r="12327" spans="1:23" ht="18.95" customHeight="1">
      <c r="A12327" s="25">
        <v>800074484372</v>
      </c>
      <c r="B12327" s="26" t="s">
        <v>7387</v>
      </c>
      <c r="C12327" s="28" t="s">
        <v>8055</v>
      </c>
      <c r="D12327" s="28" t="s">
        <v>7816</v>
      </c>
      <c r="E12327" s="33">
        <v>75</v>
      </c>
      <c r="F12327" s="33">
        <v>4</v>
      </c>
      <c r="G12327" s="33">
        <v>28</v>
      </c>
      <c r="I12327" s="34"/>
      <c r="K12327" s="35"/>
      <c r="L12327" s="33" t="s">
        <v>9272</v>
      </c>
      <c r="M12327" s="33">
        <v>4</v>
      </c>
      <c r="N12327" s="33">
        <v>28</v>
      </c>
      <c r="P12327" s="32" t="e">
        <f>VLOOKUP(A12327,ยืมแฟ้ม!A:B,2,)</f>
        <v>#N/A</v>
      </c>
      <c r="Q12327" s="32" t="e">
        <f>VLOOKUP(A12327,ยืมแฟ้ม!A:C,3,)</f>
        <v>#N/A</v>
      </c>
      <c r="R12327" s="32" t="e">
        <f>VLOOKUP(A12327,ยืมแฟ้ม!A:D,4,)</f>
        <v>#N/A</v>
      </c>
      <c r="W12327" s="93" t="e">
        <f>VLOOKUP(A12327,Sheet3!A:A,1,0)</f>
        <v>#N/A</v>
      </c>
    </row>
    <row r="12328" spans="1:23" ht="18.95" customHeight="1">
      <c r="E12328" s="33">
        <v>75</v>
      </c>
      <c r="F12328" s="33">
        <v>4</v>
      </c>
      <c r="G12328" s="33">
        <v>29</v>
      </c>
      <c r="I12328" s="34"/>
      <c r="K12328" s="35"/>
      <c r="L12328" s="33" t="s">
        <v>9272</v>
      </c>
      <c r="M12328" s="33">
        <v>4</v>
      </c>
      <c r="N12328" s="33">
        <v>29</v>
      </c>
      <c r="P12328" s="32" t="e">
        <f>VLOOKUP(A12328,ยืมแฟ้ม!A:B,2,)</f>
        <v>#N/A</v>
      </c>
      <c r="Q12328" s="32" t="e">
        <f>VLOOKUP(A12328,ยืมแฟ้ม!A:C,3,)</f>
        <v>#N/A</v>
      </c>
      <c r="R12328" s="32" t="e">
        <f>VLOOKUP(A12328,ยืมแฟ้ม!A:D,4,)</f>
        <v>#N/A</v>
      </c>
      <c r="W12328" s="93" t="e">
        <f>VLOOKUP(A12328,Sheet3!A:A,1,0)</f>
        <v>#N/A</v>
      </c>
    </row>
    <row r="12329" spans="1:23" ht="18.95" customHeight="1">
      <c r="A12329" s="25">
        <v>800080142030</v>
      </c>
      <c r="B12329" s="26" t="s">
        <v>7388</v>
      </c>
      <c r="C12329" s="28" t="s">
        <v>8055</v>
      </c>
      <c r="D12329" s="28" t="s">
        <v>7915</v>
      </c>
      <c r="E12329" s="33">
        <v>75</v>
      </c>
      <c r="F12329" s="33">
        <v>4</v>
      </c>
      <c r="G12329" s="33">
        <v>30</v>
      </c>
      <c r="I12329" s="34"/>
      <c r="K12329" s="35"/>
      <c r="L12329" s="33" t="s">
        <v>9272</v>
      </c>
      <c r="M12329" s="33">
        <v>4</v>
      </c>
      <c r="N12329" s="33">
        <v>30</v>
      </c>
      <c r="P12329" s="32" t="e">
        <f>VLOOKUP(A12329,ยืมแฟ้ม!A:B,2,)</f>
        <v>#N/A</v>
      </c>
      <c r="Q12329" s="32" t="e">
        <f>VLOOKUP(A12329,ยืมแฟ้ม!A:C,3,)</f>
        <v>#N/A</v>
      </c>
      <c r="R12329" s="32" t="e">
        <f>VLOOKUP(A12329,ยืมแฟ้ม!A:D,4,)</f>
        <v>#N/A</v>
      </c>
      <c r="W12329" s="93" t="e">
        <f>VLOOKUP(A12329,Sheet3!A:A,1,0)</f>
        <v>#N/A</v>
      </c>
    </row>
    <row r="12330" spans="1:23" ht="18.95" customHeight="1">
      <c r="A12330" s="25">
        <v>800039402279</v>
      </c>
      <c r="B12330" s="26" t="s">
        <v>5149</v>
      </c>
      <c r="C12330" s="28" t="s">
        <v>3542</v>
      </c>
      <c r="D12330" s="28" t="s">
        <v>7816</v>
      </c>
      <c r="E12330" s="33">
        <v>76</v>
      </c>
      <c r="F12330" s="33">
        <v>3</v>
      </c>
      <c r="G12330" s="33">
        <v>1</v>
      </c>
      <c r="I12330" s="34"/>
      <c r="K12330" s="35"/>
      <c r="L12330" s="33">
        <v>76</v>
      </c>
      <c r="M12330" s="33">
        <v>3</v>
      </c>
      <c r="N12330" s="33">
        <v>1</v>
      </c>
      <c r="P12330" s="32" t="e">
        <f>VLOOKUP(A12330,ยืมแฟ้ม!A:B,2,)</f>
        <v>#N/A</v>
      </c>
      <c r="Q12330" s="32" t="e">
        <f>VLOOKUP(A12330,ยืมแฟ้ม!A:C,3,)</f>
        <v>#N/A</v>
      </c>
      <c r="R12330" s="32" t="e">
        <f>VLOOKUP(A12330,ยืมแฟ้ม!A:D,4,)</f>
        <v>#N/A</v>
      </c>
      <c r="W12330" s="93" t="e">
        <f>VLOOKUP(A12330,Sheet3!A:A,1,0)</f>
        <v>#N/A</v>
      </c>
    </row>
    <row r="12331" spans="1:23" ht="18.95" customHeight="1">
      <c r="A12331" s="25">
        <v>800008991286</v>
      </c>
      <c r="B12331" s="26" t="s">
        <v>7430</v>
      </c>
      <c r="C12331" s="28" t="s">
        <v>3542</v>
      </c>
      <c r="D12331" s="28" t="s">
        <v>7912</v>
      </c>
      <c r="E12331" s="33">
        <v>76</v>
      </c>
      <c r="F12331" s="33">
        <v>3</v>
      </c>
      <c r="G12331" s="33">
        <v>2</v>
      </c>
      <c r="I12331" s="34"/>
      <c r="K12331" s="35"/>
      <c r="L12331" s="33">
        <v>76</v>
      </c>
      <c r="M12331" s="33">
        <v>3</v>
      </c>
      <c r="N12331" s="33">
        <v>2</v>
      </c>
      <c r="P12331" s="32" t="e">
        <f>VLOOKUP(A12331,ยืมแฟ้ม!A:B,2,)</f>
        <v>#N/A</v>
      </c>
      <c r="Q12331" s="32" t="e">
        <f>VLOOKUP(A12331,ยืมแฟ้ม!A:C,3,)</f>
        <v>#N/A</v>
      </c>
      <c r="R12331" s="32" t="e">
        <f>VLOOKUP(A12331,ยืมแฟ้ม!A:D,4,)</f>
        <v>#N/A</v>
      </c>
      <c r="W12331" s="93" t="e">
        <f>VLOOKUP(A12331,Sheet3!A:A,1,0)</f>
        <v>#N/A</v>
      </c>
    </row>
    <row r="12332" spans="1:23" ht="18.95" customHeight="1">
      <c r="A12332" s="25">
        <v>800007631735</v>
      </c>
      <c r="B12332" s="26" t="s">
        <v>7431</v>
      </c>
      <c r="C12332" s="28" t="s">
        <v>9134</v>
      </c>
      <c r="D12332" s="28" t="s">
        <v>7912</v>
      </c>
      <c r="E12332" s="33">
        <v>76</v>
      </c>
      <c r="F12332" s="33">
        <v>3</v>
      </c>
      <c r="G12332" s="33">
        <v>3</v>
      </c>
      <c r="I12332" s="34"/>
      <c r="K12332" s="35"/>
      <c r="L12332" s="33">
        <v>76</v>
      </c>
      <c r="M12332" s="33">
        <v>3</v>
      </c>
      <c r="N12332" s="33">
        <v>3</v>
      </c>
      <c r="P12332" s="32" t="e">
        <f>VLOOKUP(A12332,ยืมแฟ้ม!A:B,2,)</f>
        <v>#N/A</v>
      </c>
      <c r="Q12332" s="32" t="e">
        <f>VLOOKUP(A12332,ยืมแฟ้ม!A:C,3,)</f>
        <v>#N/A</v>
      </c>
      <c r="R12332" s="32" t="e">
        <f>VLOOKUP(A12332,ยืมแฟ้ม!A:D,4,)</f>
        <v>#N/A</v>
      </c>
      <c r="W12332" s="93" t="e">
        <f>VLOOKUP(A12332,Sheet3!A:A,1,0)</f>
        <v>#N/A</v>
      </c>
    </row>
    <row r="12333" spans="1:23" ht="18.95" customHeight="1">
      <c r="A12333" s="25">
        <v>800079539246</v>
      </c>
      <c r="B12333" s="26" t="s">
        <v>7432</v>
      </c>
      <c r="C12333" s="28" t="s">
        <v>9085</v>
      </c>
      <c r="D12333" s="28" t="s">
        <v>7816</v>
      </c>
      <c r="E12333" s="33">
        <v>76</v>
      </c>
      <c r="F12333" s="33">
        <v>3</v>
      </c>
      <c r="G12333" s="33">
        <v>4</v>
      </c>
      <c r="I12333" s="34"/>
      <c r="K12333" s="35"/>
      <c r="L12333" s="33">
        <v>76</v>
      </c>
      <c r="M12333" s="33">
        <v>3</v>
      </c>
      <c r="N12333" s="33">
        <v>4</v>
      </c>
      <c r="P12333" s="32" t="e">
        <f>VLOOKUP(A12333,ยืมแฟ้ม!A:B,2,)</f>
        <v>#N/A</v>
      </c>
      <c r="Q12333" s="32" t="e">
        <f>VLOOKUP(A12333,ยืมแฟ้ม!A:C,3,)</f>
        <v>#N/A</v>
      </c>
      <c r="R12333" s="32" t="e">
        <f>VLOOKUP(A12333,ยืมแฟ้ม!A:D,4,)</f>
        <v>#N/A</v>
      </c>
      <c r="W12333" s="93" t="e">
        <f>VLOOKUP(A12333,Sheet3!A:A,1,0)</f>
        <v>#N/A</v>
      </c>
    </row>
    <row r="12334" spans="1:23" ht="18.95" customHeight="1">
      <c r="A12334" s="25">
        <v>800086445080</v>
      </c>
      <c r="B12334" s="40" t="s">
        <v>11508</v>
      </c>
      <c r="C12334" s="16" t="s">
        <v>3537</v>
      </c>
      <c r="D12334" s="16" t="s">
        <v>7915</v>
      </c>
      <c r="E12334" s="33">
        <v>76</v>
      </c>
      <c r="F12334" s="33">
        <v>3</v>
      </c>
      <c r="G12334" s="33">
        <v>5</v>
      </c>
      <c r="I12334" s="34"/>
      <c r="K12334" s="35"/>
      <c r="L12334" s="33">
        <v>76</v>
      </c>
      <c r="M12334" s="33">
        <v>3</v>
      </c>
      <c r="N12334" s="33">
        <v>5</v>
      </c>
      <c r="P12334" s="32" t="e">
        <f>VLOOKUP(A12334,ยืมแฟ้ม!A:B,2,)</f>
        <v>#N/A</v>
      </c>
      <c r="Q12334" s="32" t="e">
        <f>VLOOKUP(A12334,ยืมแฟ้ม!A:C,3,)</f>
        <v>#N/A</v>
      </c>
      <c r="R12334" s="32" t="e">
        <f>VLOOKUP(A12334,ยืมแฟ้ม!A:D,4,)</f>
        <v>#N/A</v>
      </c>
      <c r="W12334" s="93" t="e">
        <f>VLOOKUP(A12334,Sheet3!A:A,1,0)</f>
        <v>#N/A</v>
      </c>
    </row>
    <row r="12335" spans="1:23" ht="18.95" customHeight="1">
      <c r="A12335" s="25">
        <v>800061345156</v>
      </c>
      <c r="B12335" s="40" t="s">
        <v>11509</v>
      </c>
      <c r="C12335" s="16" t="s">
        <v>3537</v>
      </c>
      <c r="D12335" s="16" t="s">
        <v>7816</v>
      </c>
      <c r="E12335" s="33">
        <v>76</v>
      </c>
      <c r="F12335" s="33">
        <v>3</v>
      </c>
      <c r="G12335" s="33">
        <v>6</v>
      </c>
      <c r="I12335" s="34"/>
      <c r="K12335" s="35"/>
      <c r="L12335" s="33">
        <v>76</v>
      </c>
      <c r="M12335" s="33">
        <v>3</v>
      </c>
      <c r="N12335" s="33">
        <v>6</v>
      </c>
      <c r="P12335" s="32" t="e">
        <f>VLOOKUP(A12335,ยืมแฟ้ม!A:B,2,)</f>
        <v>#N/A</v>
      </c>
      <c r="Q12335" s="32" t="e">
        <f>VLOOKUP(A12335,ยืมแฟ้ม!A:C,3,)</f>
        <v>#N/A</v>
      </c>
      <c r="R12335" s="32" t="e">
        <f>VLOOKUP(A12335,ยืมแฟ้ม!A:D,4,)</f>
        <v>#N/A</v>
      </c>
      <c r="W12335" s="93" t="e">
        <f>VLOOKUP(A12335,Sheet3!A:A,1,0)</f>
        <v>#N/A</v>
      </c>
    </row>
    <row r="12336" spans="1:23" ht="18.95" customHeight="1">
      <c r="I12336" s="34"/>
      <c r="K12336" s="35"/>
      <c r="L12336" s="33">
        <v>76</v>
      </c>
      <c r="M12336" s="33">
        <v>3</v>
      </c>
      <c r="N12336" s="33">
        <v>7</v>
      </c>
      <c r="P12336" s="32" t="e">
        <f>VLOOKUP(A12336,ยืมแฟ้ม!A:B,2,)</f>
        <v>#N/A</v>
      </c>
      <c r="Q12336" s="32" t="e">
        <f>VLOOKUP(A12336,ยืมแฟ้ม!A:C,3,)</f>
        <v>#N/A</v>
      </c>
      <c r="R12336" s="32" t="e">
        <f>VLOOKUP(A12336,ยืมแฟ้ม!A:D,4,)</f>
        <v>#N/A</v>
      </c>
      <c r="W12336" s="93" t="e">
        <f>VLOOKUP(A12336,Sheet3!A:A,1,0)</f>
        <v>#N/A</v>
      </c>
    </row>
    <row r="12337" spans="1:23" ht="18.95" customHeight="1">
      <c r="A12337" s="25">
        <v>847652008669</v>
      </c>
      <c r="B12337" s="26" t="s">
        <v>7433</v>
      </c>
      <c r="C12337" s="28" t="s">
        <v>9135</v>
      </c>
      <c r="D12337" s="28" t="s">
        <v>7912</v>
      </c>
      <c r="E12337" s="33">
        <v>76</v>
      </c>
      <c r="F12337" s="33">
        <v>3</v>
      </c>
      <c r="G12337" s="33">
        <v>8</v>
      </c>
      <c r="I12337" s="34"/>
      <c r="K12337" s="35"/>
      <c r="L12337" s="33">
        <v>76</v>
      </c>
      <c r="M12337" s="33">
        <v>3</v>
      </c>
      <c r="N12337" s="33">
        <v>8</v>
      </c>
      <c r="P12337" s="32" t="e">
        <f>VLOOKUP(A12337,ยืมแฟ้ม!A:B,2,)</f>
        <v>#N/A</v>
      </c>
      <c r="Q12337" s="32" t="e">
        <f>VLOOKUP(A12337,ยืมแฟ้ม!A:C,3,)</f>
        <v>#N/A</v>
      </c>
      <c r="R12337" s="32" t="e">
        <f>VLOOKUP(A12337,ยืมแฟ้ม!A:D,4,)</f>
        <v>#N/A</v>
      </c>
      <c r="W12337" s="93" t="e">
        <f>VLOOKUP(A12337,Sheet3!A:A,1,0)</f>
        <v>#N/A</v>
      </c>
    </row>
    <row r="12338" spans="1:23" ht="18.95" customHeight="1">
      <c r="A12338" s="25">
        <v>800013955367</v>
      </c>
      <c r="B12338" s="26" t="s">
        <v>7434</v>
      </c>
      <c r="C12338" s="28" t="s">
        <v>4049</v>
      </c>
      <c r="D12338" s="28" t="s">
        <v>7822</v>
      </c>
      <c r="E12338" s="33">
        <v>76</v>
      </c>
      <c r="F12338" s="33">
        <v>3</v>
      </c>
      <c r="G12338" s="33">
        <v>9</v>
      </c>
      <c r="I12338" s="34"/>
      <c r="K12338" s="35"/>
      <c r="L12338" s="33">
        <v>76</v>
      </c>
      <c r="M12338" s="33">
        <v>3</v>
      </c>
      <c r="N12338" s="33">
        <v>9</v>
      </c>
      <c r="P12338" s="32" t="e">
        <f>VLOOKUP(A12338,ยืมแฟ้ม!A:B,2,)</f>
        <v>#N/A</v>
      </c>
      <c r="Q12338" s="32" t="e">
        <f>VLOOKUP(A12338,ยืมแฟ้ม!A:C,3,)</f>
        <v>#N/A</v>
      </c>
      <c r="R12338" s="32" t="e">
        <f>VLOOKUP(A12338,ยืมแฟ้ม!A:D,4,)</f>
        <v>#N/A</v>
      </c>
      <c r="W12338" s="93" t="e">
        <f>VLOOKUP(A12338,Sheet3!A:A,1,0)</f>
        <v>#N/A</v>
      </c>
    </row>
    <row r="12339" spans="1:23" ht="18.95" customHeight="1">
      <c r="A12339" s="25">
        <v>800026172984</v>
      </c>
      <c r="B12339" s="26" t="s">
        <v>7435</v>
      </c>
      <c r="C12339" s="28" t="s">
        <v>9134</v>
      </c>
      <c r="D12339" s="28" t="s">
        <v>7816</v>
      </c>
      <c r="E12339" s="33">
        <v>76</v>
      </c>
      <c r="F12339" s="33">
        <v>3</v>
      </c>
      <c r="G12339" s="33">
        <v>10</v>
      </c>
      <c r="I12339" s="34"/>
      <c r="K12339" s="35"/>
      <c r="L12339" s="33">
        <v>76</v>
      </c>
      <c r="M12339" s="33">
        <v>3</v>
      </c>
      <c r="N12339" s="33">
        <v>10</v>
      </c>
      <c r="P12339" s="32" t="e">
        <f>VLOOKUP(A12339,ยืมแฟ้ม!A:B,2,)</f>
        <v>#N/A</v>
      </c>
      <c r="Q12339" s="32" t="e">
        <f>VLOOKUP(A12339,ยืมแฟ้ม!A:C,3,)</f>
        <v>#N/A</v>
      </c>
      <c r="R12339" s="32" t="e">
        <f>VLOOKUP(A12339,ยืมแฟ้ม!A:D,4,)</f>
        <v>#N/A</v>
      </c>
      <c r="W12339" s="93" t="e">
        <f>VLOOKUP(A12339,Sheet3!A:A,1,0)</f>
        <v>#N/A</v>
      </c>
    </row>
    <row r="12340" spans="1:23" ht="18.95" customHeight="1">
      <c r="A12340" s="25">
        <v>830948002050</v>
      </c>
      <c r="B12340" s="26" t="s">
        <v>7436</v>
      </c>
      <c r="C12340" s="28" t="s">
        <v>3542</v>
      </c>
      <c r="D12340" s="28" t="s">
        <v>7824</v>
      </c>
      <c r="E12340" s="33">
        <v>76</v>
      </c>
      <c r="F12340" s="33">
        <v>3</v>
      </c>
      <c r="G12340" s="33">
        <v>11</v>
      </c>
      <c r="I12340" s="34"/>
      <c r="K12340" s="35"/>
      <c r="L12340" s="33">
        <v>76</v>
      </c>
      <c r="M12340" s="33">
        <v>3</v>
      </c>
      <c r="N12340" s="33">
        <v>11</v>
      </c>
      <c r="P12340" s="32" t="e">
        <f>VLOOKUP(A12340,ยืมแฟ้ม!A:B,2,)</f>
        <v>#N/A</v>
      </c>
      <c r="Q12340" s="32" t="e">
        <f>VLOOKUP(A12340,ยืมแฟ้ม!A:C,3,)</f>
        <v>#N/A</v>
      </c>
      <c r="R12340" s="32" t="e">
        <f>VLOOKUP(A12340,ยืมแฟ้ม!A:D,4,)</f>
        <v>#N/A</v>
      </c>
      <c r="W12340" s="93" t="e">
        <f>VLOOKUP(A12340,Sheet3!A:A,1,0)</f>
        <v>#N/A</v>
      </c>
    </row>
    <row r="12341" spans="1:23" ht="18.95" customHeight="1">
      <c r="A12341" s="25">
        <v>800010280124</v>
      </c>
      <c r="B12341" s="26" t="s">
        <v>2489</v>
      </c>
      <c r="C12341" s="28" t="s">
        <v>3542</v>
      </c>
      <c r="D12341" s="28" t="s">
        <v>1465</v>
      </c>
      <c r="E12341" s="33">
        <v>76</v>
      </c>
      <c r="F12341" s="33">
        <v>3</v>
      </c>
      <c r="G12341" s="33">
        <v>12</v>
      </c>
      <c r="I12341" s="34"/>
      <c r="K12341" s="35"/>
      <c r="L12341" s="33">
        <v>76</v>
      </c>
      <c r="M12341" s="33">
        <v>3</v>
      </c>
      <c r="N12341" s="33">
        <v>12</v>
      </c>
      <c r="P12341" s="32" t="e">
        <f>VLOOKUP(A12341,ยืมแฟ้ม!A:B,2,)</f>
        <v>#N/A</v>
      </c>
      <c r="Q12341" s="32" t="e">
        <f>VLOOKUP(A12341,ยืมแฟ้ม!A:C,3,)</f>
        <v>#N/A</v>
      </c>
      <c r="R12341" s="32" t="e">
        <f>VLOOKUP(A12341,ยืมแฟ้ม!A:D,4,)</f>
        <v>#N/A</v>
      </c>
      <c r="W12341" s="93" t="e">
        <f>VLOOKUP(A12341,Sheet3!A:A,1,0)</f>
        <v>#N/A</v>
      </c>
    </row>
    <row r="12342" spans="1:23" ht="18.95" customHeight="1">
      <c r="I12342" s="34"/>
      <c r="K12342" s="35"/>
      <c r="L12342" s="33">
        <v>76</v>
      </c>
      <c r="M12342" s="33">
        <v>3</v>
      </c>
      <c r="N12342" s="33">
        <v>13</v>
      </c>
      <c r="P12342" s="32" t="e">
        <f>VLOOKUP(A12342,ยืมแฟ้ม!A:B,2,)</f>
        <v>#N/A</v>
      </c>
      <c r="Q12342" s="32" t="e">
        <f>VLOOKUP(A12342,ยืมแฟ้ม!A:C,3,)</f>
        <v>#N/A</v>
      </c>
      <c r="R12342" s="32" t="e">
        <f>VLOOKUP(A12342,ยืมแฟ้ม!A:D,4,)</f>
        <v>#N/A</v>
      </c>
      <c r="W12342" s="93" t="e">
        <f>VLOOKUP(A12342,Sheet3!A:A,1,0)</f>
        <v>#N/A</v>
      </c>
    </row>
    <row r="12343" spans="1:23" ht="18.95" customHeight="1">
      <c r="I12343" s="34"/>
      <c r="K12343" s="35"/>
      <c r="L12343" s="33">
        <v>76</v>
      </c>
      <c r="M12343" s="33">
        <v>3</v>
      </c>
      <c r="N12343" s="33">
        <v>14</v>
      </c>
      <c r="P12343" s="32" t="e">
        <f>VLOOKUP(A12343,ยืมแฟ้ม!A:B,2,)</f>
        <v>#N/A</v>
      </c>
      <c r="Q12343" s="32" t="e">
        <f>VLOOKUP(A12343,ยืมแฟ้ม!A:C,3,)</f>
        <v>#N/A</v>
      </c>
      <c r="R12343" s="32" t="e">
        <f>VLOOKUP(A12343,ยืมแฟ้ม!A:D,4,)</f>
        <v>#N/A</v>
      </c>
      <c r="W12343" s="93" t="e">
        <f>VLOOKUP(A12343,Sheet3!A:A,1,0)</f>
        <v>#N/A</v>
      </c>
    </row>
    <row r="12344" spans="1:23" ht="18.95" customHeight="1">
      <c r="A12344" s="25">
        <v>800004790351</v>
      </c>
      <c r="B12344" s="26" t="s">
        <v>4984</v>
      </c>
      <c r="C12344" s="28" t="s">
        <v>9135</v>
      </c>
      <c r="D12344" s="28" t="s">
        <v>7912</v>
      </c>
      <c r="E12344" s="33">
        <v>76</v>
      </c>
      <c r="F12344" s="33">
        <v>3</v>
      </c>
      <c r="G12344" s="33">
        <v>15</v>
      </c>
      <c r="I12344" s="34"/>
      <c r="K12344" s="35"/>
      <c r="L12344" s="33">
        <v>76</v>
      </c>
      <c r="M12344" s="33">
        <v>3</v>
      </c>
      <c r="N12344" s="33">
        <v>15</v>
      </c>
      <c r="P12344" s="32" t="e">
        <f>VLOOKUP(A12344,ยืมแฟ้ม!A:B,2,)</f>
        <v>#N/A</v>
      </c>
      <c r="Q12344" s="32" t="e">
        <f>VLOOKUP(A12344,ยืมแฟ้ม!A:C,3,)</f>
        <v>#N/A</v>
      </c>
      <c r="R12344" s="32" t="e">
        <f>VLOOKUP(A12344,ยืมแฟ้ม!A:D,4,)</f>
        <v>#N/A</v>
      </c>
      <c r="W12344" s="93" t="e">
        <f>VLOOKUP(A12344,Sheet3!A:A,1,0)</f>
        <v>#N/A</v>
      </c>
    </row>
    <row r="12345" spans="1:23" ht="18.95" customHeight="1">
      <c r="A12345" s="25">
        <v>800022559101</v>
      </c>
      <c r="B12345" s="26" t="s">
        <v>4984</v>
      </c>
      <c r="C12345" s="28" t="s">
        <v>7911</v>
      </c>
      <c r="D12345" s="28" t="s">
        <v>7816</v>
      </c>
      <c r="E12345" s="33">
        <v>76</v>
      </c>
      <c r="F12345" s="33">
        <v>3</v>
      </c>
      <c r="G12345" s="33">
        <v>15</v>
      </c>
      <c r="I12345" s="34"/>
      <c r="K12345" s="35"/>
      <c r="L12345" s="33">
        <v>76</v>
      </c>
      <c r="M12345" s="33">
        <v>3</v>
      </c>
      <c r="N12345" s="33">
        <v>15</v>
      </c>
      <c r="P12345" s="32" t="e">
        <f>VLOOKUP(A12345,ยืมแฟ้ม!A:B,2,)</f>
        <v>#N/A</v>
      </c>
      <c r="Q12345" s="32" t="e">
        <f>VLOOKUP(A12345,ยืมแฟ้ม!A:C,3,)</f>
        <v>#N/A</v>
      </c>
      <c r="R12345" s="32" t="e">
        <f>VLOOKUP(A12345,ยืมแฟ้ม!A:D,4,)</f>
        <v>#N/A</v>
      </c>
      <c r="W12345" s="93" t="e">
        <f>VLOOKUP(A12345,Sheet3!A:A,1,0)</f>
        <v>#N/A</v>
      </c>
    </row>
    <row r="12346" spans="1:23" ht="18.95" customHeight="1">
      <c r="A12346" s="25">
        <v>800096209021</v>
      </c>
      <c r="B12346" s="26" t="s">
        <v>9822</v>
      </c>
      <c r="C12346" s="28" t="s">
        <v>7911</v>
      </c>
      <c r="D12346" s="28" t="s">
        <v>9140</v>
      </c>
      <c r="E12346" s="33">
        <v>76</v>
      </c>
      <c r="F12346" s="33">
        <v>3</v>
      </c>
      <c r="G12346" s="33">
        <v>16</v>
      </c>
      <c r="I12346" s="34"/>
      <c r="L12346" s="33">
        <v>76</v>
      </c>
      <c r="M12346" s="33">
        <v>3</v>
      </c>
      <c r="N12346" s="33">
        <v>16</v>
      </c>
      <c r="P12346" s="32" t="e">
        <f>VLOOKUP(A12346,ยืมแฟ้ม!A:B,2,)</f>
        <v>#N/A</v>
      </c>
      <c r="Q12346" s="32" t="e">
        <f>VLOOKUP(A12346,ยืมแฟ้ม!A:C,3,)</f>
        <v>#N/A</v>
      </c>
      <c r="R12346" s="32" t="e">
        <f>VLOOKUP(A12346,ยืมแฟ้ม!A:D,4,)</f>
        <v>#N/A</v>
      </c>
      <c r="W12346" s="93" t="e">
        <f>VLOOKUP(A12346,Sheet3!A:A,1,0)</f>
        <v>#N/A</v>
      </c>
    </row>
    <row r="12347" spans="1:23" ht="18.95" customHeight="1">
      <c r="A12347" s="25">
        <v>800045821926</v>
      </c>
      <c r="B12347" s="26" t="s">
        <v>7437</v>
      </c>
      <c r="C12347" s="28" t="s">
        <v>9135</v>
      </c>
      <c r="D12347" s="28" t="s">
        <v>7824</v>
      </c>
      <c r="E12347" s="33">
        <v>76</v>
      </c>
      <c r="F12347" s="33">
        <v>3</v>
      </c>
      <c r="G12347" s="33">
        <v>17</v>
      </c>
      <c r="I12347" s="34"/>
      <c r="K12347" s="35"/>
      <c r="L12347" s="33">
        <v>76</v>
      </c>
      <c r="M12347" s="33">
        <v>3</v>
      </c>
      <c r="N12347" s="33">
        <v>17</v>
      </c>
      <c r="P12347" s="32" t="e">
        <f>VLOOKUP(A12347,ยืมแฟ้ม!A:B,2,)</f>
        <v>#N/A</v>
      </c>
      <c r="Q12347" s="32" t="e">
        <f>VLOOKUP(A12347,ยืมแฟ้ม!A:C,3,)</f>
        <v>#N/A</v>
      </c>
      <c r="R12347" s="32" t="e">
        <f>VLOOKUP(A12347,ยืมแฟ้ม!A:D,4,)</f>
        <v>#N/A</v>
      </c>
      <c r="W12347" s="93" t="e">
        <f>VLOOKUP(A12347,Sheet3!A:A,1,0)</f>
        <v>#N/A</v>
      </c>
    </row>
    <row r="12348" spans="1:23" ht="18.95" customHeight="1">
      <c r="I12348" s="34"/>
      <c r="K12348" s="35"/>
      <c r="L12348" s="33">
        <v>76</v>
      </c>
      <c r="M12348" s="33">
        <v>3</v>
      </c>
      <c r="N12348" s="33">
        <v>18</v>
      </c>
      <c r="P12348" s="32" t="e">
        <f>VLOOKUP(A12348,ยืมแฟ้ม!A:B,2,)</f>
        <v>#N/A</v>
      </c>
      <c r="Q12348" s="32" t="e">
        <f>VLOOKUP(A12348,ยืมแฟ้ม!A:C,3,)</f>
        <v>#N/A</v>
      </c>
      <c r="R12348" s="32" t="e">
        <f>VLOOKUP(A12348,ยืมแฟ้ม!A:D,4,)</f>
        <v>#N/A</v>
      </c>
      <c r="W12348" s="93" t="e">
        <f>VLOOKUP(A12348,Sheet3!A:A,1,0)</f>
        <v>#N/A</v>
      </c>
    </row>
    <row r="12349" spans="1:23" ht="18.95" customHeight="1">
      <c r="A12349" s="25">
        <v>800098307369</v>
      </c>
      <c r="B12349" s="26" t="s">
        <v>11631</v>
      </c>
      <c r="C12349" s="28" t="s">
        <v>7911</v>
      </c>
      <c r="D12349" s="28" t="s">
        <v>8012</v>
      </c>
      <c r="E12349" s="33">
        <v>76</v>
      </c>
      <c r="F12349" s="33">
        <v>3</v>
      </c>
      <c r="G12349" s="33">
        <v>19</v>
      </c>
      <c r="I12349" s="34"/>
      <c r="K12349" s="35"/>
      <c r="L12349" s="33">
        <v>76</v>
      </c>
      <c r="M12349" s="33">
        <v>3</v>
      </c>
      <c r="N12349" s="33">
        <v>19</v>
      </c>
      <c r="P12349" s="32" t="e">
        <f>VLOOKUP(A12349,ยืมแฟ้ม!A:B,2,)</f>
        <v>#N/A</v>
      </c>
      <c r="Q12349" s="32" t="e">
        <f>VLOOKUP(A12349,ยืมแฟ้ม!A:C,3,)</f>
        <v>#N/A</v>
      </c>
      <c r="R12349" s="32" t="e">
        <f>VLOOKUP(A12349,ยืมแฟ้ม!A:D,4,)</f>
        <v>#N/A</v>
      </c>
      <c r="W12349" s="93" t="e">
        <f>VLOOKUP(A12349,Sheet3!A:A,1,0)</f>
        <v>#N/A</v>
      </c>
    </row>
    <row r="12350" spans="1:23" ht="18.95" customHeight="1">
      <c r="A12350" s="25">
        <v>800054082444</v>
      </c>
      <c r="B12350" s="26" t="s">
        <v>7438</v>
      </c>
      <c r="C12350" s="28" t="s">
        <v>9133</v>
      </c>
      <c r="D12350" s="28" t="s">
        <v>7816</v>
      </c>
      <c r="E12350" s="33">
        <v>76</v>
      </c>
      <c r="F12350" s="33">
        <v>3</v>
      </c>
      <c r="G12350" s="33">
        <v>20</v>
      </c>
      <c r="I12350" s="34"/>
      <c r="K12350" s="35"/>
      <c r="L12350" s="33">
        <v>76</v>
      </c>
      <c r="M12350" s="33">
        <v>3</v>
      </c>
      <c r="N12350" s="33">
        <v>20</v>
      </c>
      <c r="P12350" s="32" t="e">
        <f>VLOOKUP(A12350,ยืมแฟ้ม!A:B,2,)</f>
        <v>#N/A</v>
      </c>
      <c r="Q12350" s="32" t="e">
        <f>VLOOKUP(A12350,ยืมแฟ้ม!A:C,3,)</f>
        <v>#N/A</v>
      </c>
      <c r="R12350" s="32" t="e">
        <f>VLOOKUP(A12350,ยืมแฟ้ม!A:D,4,)</f>
        <v>#N/A</v>
      </c>
      <c r="W12350" s="93" t="e">
        <f>VLOOKUP(A12350,Sheet3!A:A,1,0)</f>
        <v>#N/A</v>
      </c>
    </row>
    <row r="12351" spans="1:23" ht="18.95" customHeight="1">
      <c r="A12351" s="25">
        <v>800082294508</v>
      </c>
      <c r="B12351" s="26" t="s">
        <v>7439</v>
      </c>
      <c r="C12351" s="28" t="s">
        <v>9133</v>
      </c>
      <c r="D12351" s="28" t="s">
        <v>7816</v>
      </c>
      <c r="E12351" s="33">
        <v>76</v>
      </c>
      <c r="F12351" s="33">
        <v>3</v>
      </c>
      <c r="G12351" s="33">
        <v>21</v>
      </c>
      <c r="I12351" s="34"/>
      <c r="K12351" s="35"/>
      <c r="L12351" s="33">
        <v>76</v>
      </c>
      <c r="M12351" s="33">
        <v>3</v>
      </c>
      <c r="N12351" s="33">
        <v>21</v>
      </c>
      <c r="P12351" s="32" t="e">
        <f>VLOOKUP(A12351,ยืมแฟ้ม!A:B,2,)</f>
        <v>#N/A</v>
      </c>
      <c r="Q12351" s="32" t="e">
        <f>VLOOKUP(A12351,ยืมแฟ้ม!A:C,3,)</f>
        <v>#N/A</v>
      </c>
      <c r="R12351" s="32" t="e">
        <f>VLOOKUP(A12351,ยืมแฟ้ม!A:D,4,)</f>
        <v>#N/A</v>
      </c>
      <c r="W12351" s="93" t="e">
        <f>VLOOKUP(A12351,Sheet3!A:A,1,0)</f>
        <v>#N/A</v>
      </c>
    </row>
    <row r="12352" spans="1:23" ht="18.95" customHeight="1">
      <c r="A12352" s="25">
        <v>800084815417</v>
      </c>
      <c r="B12352" s="40" t="s">
        <v>11510</v>
      </c>
      <c r="C12352" s="16" t="s">
        <v>3537</v>
      </c>
      <c r="D12352" s="16" t="s">
        <v>7915</v>
      </c>
      <c r="E12352" s="33">
        <v>76</v>
      </c>
      <c r="F12352" s="33">
        <v>3</v>
      </c>
      <c r="G12352" s="33">
        <v>22</v>
      </c>
      <c r="I12352" s="34"/>
      <c r="K12352" s="35"/>
      <c r="L12352" s="33">
        <v>76</v>
      </c>
      <c r="M12352" s="33">
        <v>3</v>
      </c>
      <c r="N12352" s="33">
        <v>22</v>
      </c>
      <c r="P12352" s="32" t="e">
        <f>VLOOKUP(A12352,ยืมแฟ้ม!A:B,2,)</f>
        <v>#N/A</v>
      </c>
      <c r="Q12352" s="32" t="e">
        <f>VLOOKUP(A12352,ยืมแฟ้ม!A:C,3,)</f>
        <v>#N/A</v>
      </c>
      <c r="R12352" s="32" t="e">
        <f>VLOOKUP(A12352,ยืมแฟ้ม!A:D,4,)</f>
        <v>#N/A</v>
      </c>
      <c r="W12352" s="93" t="e">
        <f>VLOOKUP(A12352,Sheet3!A:A,1,0)</f>
        <v>#N/A</v>
      </c>
    </row>
    <row r="12353" spans="1:23" ht="18.95" customHeight="1">
      <c r="A12353" s="25">
        <v>800079970177</v>
      </c>
      <c r="B12353" s="26" t="s">
        <v>7440</v>
      </c>
      <c r="C12353" s="28" t="s">
        <v>9133</v>
      </c>
      <c r="D12353" s="28" t="s">
        <v>7816</v>
      </c>
      <c r="E12353" s="33">
        <v>76</v>
      </c>
      <c r="F12353" s="33">
        <v>3</v>
      </c>
      <c r="G12353" s="33">
        <v>23</v>
      </c>
      <c r="I12353" s="34"/>
      <c r="K12353" s="35"/>
      <c r="L12353" s="33">
        <v>76</v>
      </c>
      <c r="M12353" s="33">
        <v>3</v>
      </c>
      <c r="N12353" s="33">
        <v>23</v>
      </c>
      <c r="P12353" s="32" t="e">
        <f>VLOOKUP(A12353,ยืมแฟ้ม!A:B,2,)</f>
        <v>#N/A</v>
      </c>
      <c r="Q12353" s="32" t="e">
        <f>VLOOKUP(A12353,ยืมแฟ้ม!A:C,3,)</f>
        <v>#N/A</v>
      </c>
      <c r="R12353" s="32" t="e">
        <f>VLOOKUP(A12353,ยืมแฟ้ม!A:D,4,)</f>
        <v>#N/A</v>
      </c>
      <c r="W12353" s="93" t="e">
        <f>VLOOKUP(A12353,Sheet3!A:A,1,0)</f>
        <v>#N/A</v>
      </c>
    </row>
    <row r="12354" spans="1:23" ht="18.95" customHeight="1">
      <c r="A12354" s="25">
        <v>800049803045</v>
      </c>
      <c r="B12354" s="26" t="s">
        <v>7441</v>
      </c>
      <c r="C12354" s="28" t="s">
        <v>9133</v>
      </c>
      <c r="D12354" s="28" t="s">
        <v>7816</v>
      </c>
      <c r="E12354" s="33">
        <v>76</v>
      </c>
      <c r="F12354" s="33">
        <v>3</v>
      </c>
      <c r="G12354" s="33">
        <v>24</v>
      </c>
      <c r="I12354" s="34"/>
      <c r="K12354" s="35"/>
      <c r="L12354" s="33">
        <v>76</v>
      </c>
      <c r="M12354" s="33">
        <v>3</v>
      </c>
      <c r="N12354" s="33">
        <v>24</v>
      </c>
      <c r="P12354" s="32" t="e">
        <f>VLOOKUP(A12354,ยืมแฟ้ม!A:B,2,)</f>
        <v>#N/A</v>
      </c>
      <c r="Q12354" s="32" t="e">
        <f>VLOOKUP(A12354,ยืมแฟ้ม!A:C,3,)</f>
        <v>#N/A</v>
      </c>
      <c r="R12354" s="32" t="e">
        <f>VLOOKUP(A12354,ยืมแฟ้ม!A:D,4,)</f>
        <v>#N/A</v>
      </c>
      <c r="W12354" s="93" t="e">
        <f>VLOOKUP(A12354,Sheet3!A:A,1,0)</f>
        <v>#N/A</v>
      </c>
    </row>
    <row r="12355" spans="1:23" ht="18.95" customHeight="1">
      <c r="A12355" s="25">
        <v>800091397763</v>
      </c>
      <c r="B12355" s="15" t="s">
        <v>11632</v>
      </c>
      <c r="C12355" s="49" t="s">
        <v>7911</v>
      </c>
      <c r="D12355" s="49" t="s">
        <v>1465</v>
      </c>
      <c r="E12355" s="33">
        <v>76</v>
      </c>
      <c r="F12355" s="33">
        <v>3</v>
      </c>
      <c r="G12355" s="33">
        <v>25</v>
      </c>
      <c r="I12355" s="34"/>
      <c r="K12355" s="35"/>
      <c r="L12355" s="33">
        <v>76</v>
      </c>
      <c r="M12355" s="33">
        <v>3</v>
      </c>
      <c r="N12355" s="33">
        <v>25</v>
      </c>
      <c r="P12355" s="32" t="e">
        <f>VLOOKUP(A12355,ยืมแฟ้ม!A:B,2,)</f>
        <v>#N/A</v>
      </c>
      <c r="Q12355" s="32" t="e">
        <f>VLOOKUP(A12355,ยืมแฟ้ม!A:C,3,)</f>
        <v>#N/A</v>
      </c>
      <c r="R12355" s="32" t="e">
        <f>VLOOKUP(A12355,ยืมแฟ้ม!A:D,4,)</f>
        <v>#N/A</v>
      </c>
      <c r="W12355" s="93" t="e">
        <f>VLOOKUP(A12355,Sheet3!A:A,1,0)</f>
        <v>#N/A</v>
      </c>
    </row>
    <row r="12356" spans="1:23" ht="18.95" customHeight="1">
      <c r="A12356" s="25">
        <v>800011737650</v>
      </c>
      <c r="B12356" s="26" t="s">
        <v>7442</v>
      </c>
      <c r="C12356" s="28" t="s">
        <v>4049</v>
      </c>
      <c r="D12356" s="28" t="s">
        <v>7822</v>
      </c>
      <c r="E12356" s="33">
        <v>76</v>
      </c>
      <c r="F12356" s="33">
        <v>3</v>
      </c>
      <c r="G12356" s="33">
        <v>26</v>
      </c>
      <c r="I12356" s="34"/>
      <c r="K12356" s="35"/>
      <c r="L12356" s="33">
        <v>76</v>
      </c>
      <c r="M12356" s="33">
        <v>3</v>
      </c>
      <c r="N12356" s="33">
        <v>26</v>
      </c>
      <c r="P12356" s="32" t="e">
        <f>VLOOKUP(A12356,ยืมแฟ้ม!A:B,2,)</f>
        <v>#N/A</v>
      </c>
      <c r="Q12356" s="32" t="e">
        <f>VLOOKUP(A12356,ยืมแฟ้ม!A:C,3,)</f>
        <v>#N/A</v>
      </c>
      <c r="R12356" s="32" t="e">
        <f>VLOOKUP(A12356,ยืมแฟ้ม!A:D,4,)</f>
        <v>#N/A</v>
      </c>
      <c r="W12356" s="93" t="e">
        <f>VLOOKUP(A12356,Sheet3!A:A,1,0)</f>
        <v>#N/A</v>
      </c>
    </row>
    <row r="12357" spans="1:23" ht="18.95" customHeight="1">
      <c r="I12357" s="34"/>
      <c r="K12357" s="35"/>
      <c r="L12357" s="33">
        <v>76</v>
      </c>
      <c r="M12357" s="33">
        <v>3</v>
      </c>
      <c r="N12357" s="33">
        <v>27</v>
      </c>
      <c r="P12357" s="32" t="e">
        <f>VLOOKUP(A12357,ยืมแฟ้ม!A:B,2,)</f>
        <v>#N/A</v>
      </c>
      <c r="Q12357" s="32" t="e">
        <f>VLOOKUP(A12357,ยืมแฟ้ม!A:C,3,)</f>
        <v>#N/A</v>
      </c>
      <c r="R12357" s="32" t="e">
        <f>VLOOKUP(A12357,ยืมแฟ้ม!A:D,4,)</f>
        <v>#N/A</v>
      </c>
      <c r="W12357" s="93" t="e">
        <f>VLOOKUP(A12357,Sheet3!A:A,1,0)</f>
        <v>#N/A</v>
      </c>
    </row>
    <row r="12358" spans="1:23" ht="18.95" customHeight="1">
      <c r="A12358" s="25">
        <v>800097132560</v>
      </c>
      <c r="B12358" s="15" t="s">
        <v>11633</v>
      </c>
      <c r="C12358" s="49" t="s">
        <v>7911</v>
      </c>
      <c r="D12358" s="49" t="s">
        <v>10026</v>
      </c>
      <c r="E12358" s="33">
        <v>76</v>
      </c>
      <c r="F12358" s="33">
        <v>3</v>
      </c>
      <c r="G12358" s="33">
        <v>28</v>
      </c>
      <c r="I12358" s="34"/>
      <c r="K12358" s="35"/>
      <c r="L12358" s="33">
        <v>76</v>
      </c>
      <c r="M12358" s="33">
        <v>3</v>
      </c>
      <c r="N12358" s="33">
        <v>28</v>
      </c>
      <c r="P12358" s="32" t="e">
        <f>VLOOKUP(A12358,ยืมแฟ้ม!A:B,2,)</f>
        <v>#N/A</v>
      </c>
      <c r="Q12358" s="32" t="e">
        <f>VLOOKUP(A12358,ยืมแฟ้ม!A:C,3,)</f>
        <v>#N/A</v>
      </c>
      <c r="R12358" s="32" t="e">
        <f>VLOOKUP(A12358,ยืมแฟ้ม!A:D,4,)</f>
        <v>#N/A</v>
      </c>
      <c r="W12358" s="93" t="e">
        <f>VLOOKUP(A12358,Sheet3!A:A,1,0)</f>
        <v>#N/A</v>
      </c>
    </row>
    <row r="12359" spans="1:23" ht="18.95" customHeight="1">
      <c r="I12359" s="34"/>
      <c r="K12359" s="35"/>
      <c r="L12359" s="33">
        <v>76</v>
      </c>
      <c r="M12359" s="33">
        <v>3</v>
      </c>
      <c r="N12359" s="33">
        <v>29</v>
      </c>
      <c r="P12359" s="32" t="e">
        <f>VLOOKUP(A12359,ยืมแฟ้ม!A:B,2,)</f>
        <v>#N/A</v>
      </c>
      <c r="Q12359" s="32" t="e">
        <f>VLOOKUP(A12359,ยืมแฟ้ม!A:C,3,)</f>
        <v>#N/A</v>
      </c>
      <c r="R12359" s="32" t="e">
        <f>VLOOKUP(A12359,ยืมแฟ้ม!A:D,4,)</f>
        <v>#N/A</v>
      </c>
      <c r="W12359" s="93" t="e">
        <f>VLOOKUP(A12359,Sheet3!A:A,1,0)</f>
        <v>#N/A</v>
      </c>
    </row>
    <row r="12360" spans="1:23" ht="18.95" customHeight="1">
      <c r="A12360" s="25">
        <v>800064360715</v>
      </c>
      <c r="B12360" s="26" t="s">
        <v>7443</v>
      </c>
      <c r="C12360" s="28" t="s">
        <v>9085</v>
      </c>
      <c r="D12360" s="28" t="s">
        <v>9141</v>
      </c>
      <c r="E12360" s="33">
        <v>76</v>
      </c>
      <c r="F12360" s="33">
        <v>3</v>
      </c>
      <c r="G12360" s="33">
        <v>30</v>
      </c>
      <c r="I12360" s="34"/>
      <c r="K12360" s="35"/>
      <c r="L12360" s="33">
        <v>76</v>
      </c>
      <c r="M12360" s="33">
        <v>3</v>
      </c>
      <c r="N12360" s="33">
        <v>30</v>
      </c>
      <c r="P12360" s="32" t="e">
        <f>VLOOKUP(A12360,ยืมแฟ้ม!A:B,2,)</f>
        <v>#N/A</v>
      </c>
      <c r="Q12360" s="32" t="e">
        <f>VLOOKUP(A12360,ยืมแฟ้ม!A:C,3,)</f>
        <v>#N/A</v>
      </c>
      <c r="R12360" s="32" t="e">
        <f>VLOOKUP(A12360,ยืมแฟ้ม!A:D,4,)</f>
        <v>#N/A</v>
      </c>
      <c r="W12360" s="93" t="e">
        <f>VLOOKUP(A12360,Sheet3!A:A,1,0)</f>
        <v>#N/A</v>
      </c>
    </row>
    <row r="12361" spans="1:23" ht="18.95" customHeight="1">
      <c r="A12361" s="25">
        <v>800025973374</v>
      </c>
      <c r="B12361" s="26" t="s">
        <v>7444</v>
      </c>
      <c r="C12361" s="28" t="s">
        <v>7911</v>
      </c>
      <c r="D12361" s="28" t="s">
        <v>7816</v>
      </c>
      <c r="E12361" s="33">
        <v>76</v>
      </c>
      <c r="F12361" s="33">
        <v>4</v>
      </c>
      <c r="G12361" s="33">
        <v>1</v>
      </c>
      <c r="I12361" s="34"/>
      <c r="K12361" s="35"/>
      <c r="L12361" s="33">
        <v>76</v>
      </c>
      <c r="M12361" s="33">
        <v>4</v>
      </c>
      <c r="N12361" s="33">
        <v>1</v>
      </c>
      <c r="P12361" s="32" t="e">
        <f>VLOOKUP(A12361,ยืมแฟ้ม!A:B,2,)</f>
        <v>#N/A</v>
      </c>
      <c r="Q12361" s="32" t="e">
        <f>VLOOKUP(A12361,ยืมแฟ้ม!A:C,3,)</f>
        <v>#N/A</v>
      </c>
      <c r="R12361" s="32" t="e">
        <f>VLOOKUP(A12361,ยืมแฟ้ม!A:D,4,)</f>
        <v>#N/A</v>
      </c>
      <c r="W12361" s="93" t="e">
        <f>VLOOKUP(A12361,Sheet3!A:A,1,0)</f>
        <v>#N/A</v>
      </c>
    </row>
    <row r="12362" spans="1:23" ht="18.95" customHeight="1">
      <c r="A12362" s="25">
        <v>800025428684</v>
      </c>
      <c r="B12362" s="26" t="s">
        <v>7445</v>
      </c>
      <c r="C12362" s="28" t="s">
        <v>9134</v>
      </c>
      <c r="D12362" s="28" t="s">
        <v>7816</v>
      </c>
      <c r="E12362" s="33">
        <v>76</v>
      </c>
      <c r="F12362" s="33">
        <v>4</v>
      </c>
      <c r="G12362" s="33">
        <v>2</v>
      </c>
      <c r="I12362" s="34"/>
      <c r="K12362" s="35"/>
      <c r="L12362" s="33">
        <v>76</v>
      </c>
      <c r="M12362" s="33">
        <v>4</v>
      </c>
      <c r="N12362" s="33">
        <v>2</v>
      </c>
      <c r="P12362" s="32" t="e">
        <f>VLOOKUP(A12362,ยืมแฟ้ม!A:B,2,)</f>
        <v>#N/A</v>
      </c>
      <c r="Q12362" s="32" t="e">
        <f>VLOOKUP(A12362,ยืมแฟ้ม!A:C,3,)</f>
        <v>#N/A</v>
      </c>
      <c r="R12362" s="32" t="e">
        <f>VLOOKUP(A12362,ยืมแฟ้ม!A:D,4,)</f>
        <v>#N/A</v>
      </c>
      <c r="W12362" s="93" t="e">
        <f>VLOOKUP(A12362,Sheet3!A:A,1,0)</f>
        <v>#N/A</v>
      </c>
    </row>
    <row r="12363" spans="1:23" ht="18.95" customHeight="1">
      <c r="I12363" s="34"/>
      <c r="K12363" s="35"/>
      <c r="L12363" s="33">
        <v>76</v>
      </c>
      <c r="M12363" s="33">
        <v>4</v>
      </c>
      <c r="N12363" s="33">
        <v>3</v>
      </c>
      <c r="P12363" s="32" t="e">
        <f>VLOOKUP(A12363,ยืมแฟ้ม!A:B,2,)</f>
        <v>#N/A</v>
      </c>
      <c r="Q12363" s="32" t="e">
        <f>VLOOKUP(A12363,ยืมแฟ้ม!A:C,3,)</f>
        <v>#N/A</v>
      </c>
      <c r="R12363" s="32" t="e">
        <f>VLOOKUP(A12363,ยืมแฟ้ม!A:D,4,)</f>
        <v>#N/A</v>
      </c>
      <c r="W12363" s="93" t="e">
        <f>VLOOKUP(A12363,Sheet3!A:A,1,0)</f>
        <v>#N/A</v>
      </c>
    </row>
    <row r="12364" spans="1:23" ht="18.95" customHeight="1">
      <c r="A12364" s="25">
        <v>800007093001</v>
      </c>
      <c r="B12364" s="26" t="s">
        <v>7446</v>
      </c>
      <c r="C12364" s="28" t="s">
        <v>7911</v>
      </c>
      <c r="D12364" s="28" t="s">
        <v>7912</v>
      </c>
      <c r="E12364" s="33">
        <v>76</v>
      </c>
      <c r="F12364" s="33">
        <v>4</v>
      </c>
      <c r="G12364" s="33">
        <v>4</v>
      </c>
      <c r="I12364" s="34"/>
      <c r="K12364" s="35"/>
      <c r="L12364" s="33">
        <v>76</v>
      </c>
      <c r="M12364" s="33">
        <v>4</v>
      </c>
      <c r="N12364" s="33">
        <v>4</v>
      </c>
      <c r="P12364" s="32" t="e">
        <f>VLOOKUP(A12364,ยืมแฟ้ม!A:B,2,)</f>
        <v>#N/A</v>
      </c>
      <c r="Q12364" s="32" t="e">
        <f>VLOOKUP(A12364,ยืมแฟ้ม!A:C,3,)</f>
        <v>#N/A</v>
      </c>
      <c r="R12364" s="32" t="e">
        <f>VLOOKUP(A12364,ยืมแฟ้ม!A:D,4,)</f>
        <v>#N/A</v>
      </c>
      <c r="W12364" s="93" t="e">
        <f>VLOOKUP(A12364,Sheet3!A:A,1,0)</f>
        <v>#N/A</v>
      </c>
    </row>
    <row r="12365" spans="1:23" ht="18.95" customHeight="1">
      <c r="A12365" s="25">
        <v>800011227454</v>
      </c>
      <c r="B12365" s="26" t="s">
        <v>7446</v>
      </c>
      <c r="C12365" s="28" t="s">
        <v>7911</v>
      </c>
      <c r="D12365" s="28" t="s">
        <v>7824</v>
      </c>
      <c r="E12365" s="33">
        <v>76</v>
      </c>
      <c r="F12365" s="33">
        <v>4</v>
      </c>
      <c r="G12365" s="33">
        <v>5</v>
      </c>
      <c r="I12365" s="34"/>
      <c r="K12365" s="35"/>
      <c r="L12365" s="33">
        <v>76</v>
      </c>
      <c r="M12365" s="33">
        <v>4</v>
      </c>
      <c r="N12365" s="33">
        <v>5</v>
      </c>
      <c r="P12365" s="32" t="e">
        <f>VLOOKUP(A12365,ยืมแฟ้ม!A:B,2,)</f>
        <v>#N/A</v>
      </c>
      <c r="Q12365" s="32" t="e">
        <f>VLOOKUP(A12365,ยืมแฟ้ม!A:C,3,)</f>
        <v>#N/A</v>
      </c>
      <c r="R12365" s="32" t="e">
        <f>VLOOKUP(A12365,ยืมแฟ้ม!A:D,4,)</f>
        <v>#N/A</v>
      </c>
      <c r="W12365" s="93" t="e">
        <f>VLOOKUP(A12365,Sheet3!A:A,1,0)</f>
        <v>#N/A</v>
      </c>
    </row>
    <row r="12366" spans="1:23" ht="18.95" customHeight="1">
      <c r="A12366" s="25">
        <v>800016804018</v>
      </c>
      <c r="B12366" s="26" t="s">
        <v>2654</v>
      </c>
      <c r="C12366" s="28" t="s">
        <v>4049</v>
      </c>
      <c r="D12366" s="28" t="s">
        <v>7912</v>
      </c>
      <c r="E12366" s="33">
        <v>76</v>
      </c>
      <c r="F12366" s="33">
        <v>4</v>
      </c>
      <c r="G12366" s="33">
        <v>6</v>
      </c>
      <c r="I12366" s="34"/>
      <c r="K12366" s="35"/>
      <c r="L12366" s="33">
        <v>76</v>
      </c>
      <c r="M12366" s="33">
        <v>4</v>
      </c>
      <c r="N12366" s="33">
        <v>6</v>
      </c>
      <c r="P12366" s="32" t="e">
        <f>VLOOKUP(A12366,ยืมแฟ้ม!A:B,2,)</f>
        <v>#N/A</v>
      </c>
      <c r="Q12366" s="32" t="e">
        <f>VLOOKUP(A12366,ยืมแฟ้ม!A:C,3,)</f>
        <v>#N/A</v>
      </c>
      <c r="R12366" s="32" t="e">
        <f>VLOOKUP(A12366,ยืมแฟ้ม!A:D,4,)</f>
        <v>#N/A</v>
      </c>
      <c r="W12366" s="93" t="e">
        <f>VLOOKUP(A12366,Sheet3!A:A,1,0)</f>
        <v>#N/A</v>
      </c>
    </row>
    <row r="12367" spans="1:23" ht="18.95" customHeight="1">
      <c r="A12367" s="25">
        <v>830952014199</v>
      </c>
      <c r="B12367" s="26" t="s">
        <v>7447</v>
      </c>
      <c r="C12367" s="28" t="s">
        <v>3542</v>
      </c>
      <c r="D12367" s="28" t="s">
        <v>1465</v>
      </c>
      <c r="E12367" s="33">
        <v>76</v>
      </c>
      <c r="F12367" s="33">
        <v>4</v>
      </c>
      <c r="G12367" s="33">
        <v>7</v>
      </c>
      <c r="I12367" s="34"/>
      <c r="K12367" s="35"/>
      <c r="L12367" s="33">
        <v>76</v>
      </c>
      <c r="M12367" s="33">
        <v>4</v>
      </c>
      <c r="N12367" s="33">
        <v>7</v>
      </c>
      <c r="P12367" s="32" t="e">
        <f>VLOOKUP(A12367,ยืมแฟ้ม!A:B,2,)</f>
        <v>#N/A</v>
      </c>
      <c r="Q12367" s="32" t="e">
        <f>VLOOKUP(A12367,ยืมแฟ้ม!A:C,3,)</f>
        <v>#N/A</v>
      </c>
      <c r="R12367" s="32" t="e">
        <f>VLOOKUP(A12367,ยืมแฟ้ม!A:D,4,)</f>
        <v>#N/A</v>
      </c>
      <c r="W12367" s="93" t="e">
        <f>VLOOKUP(A12367,Sheet3!A:A,1,0)</f>
        <v>#N/A</v>
      </c>
    </row>
    <row r="12368" spans="1:23" ht="18.95" customHeight="1">
      <c r="A12368" s="25">
        <v>800089879517</v>
      </c>
      <c r="B12368" s="26" t="s">
        <v>11511</v>
      </c>
      <c r="C12368" s="28" t="s">
        <v>9201</v>
      </c>
      <c r="D12368" s="28" t="s">
        <v>11512</v>
      </c>
      <c r="E12368" s="33">
        <v>76</v>
      </c>
      <c r="F12368" s="33">
        <v>4</v>
      </c>
      <c r="G12368" s="33">
        <v>8</v>
      </c>
      <c r="I12368" s="34"/>
      <c r="K12368" s="35"/>
      <c r="L12368" s="33">
        <v>76</v>
      </c>
      <c r="M12368" s="33">
        <v>4</v>
      </c>
      <c r="N12368" s="33">
        <v>8</v>
      </c>
      <c r="P12368" s="32" t="e">
        <f>VLOOKUP(A12368,ยืมแฟ้ม!A:B,2,)</f>
        <v>#N/A</v>
      </c>
      <c r="Q12368" s="32" t="e">
        <f>VLOOKUP(A12368,ยืมแฟ้ม!A:C,3,)</f>
        <v>#N/A</v>
      </c>
      <c r="R12368" s="32" t="e">
        <f>VLOOKUP(A12368,ยืมแฟ้ม!A:D,4,)</f>
        <v>#N/A</v>
      </c>
      <c r="W12368" s="93" t="e">
        <f>VLOOKUP(A12368,Sheet3!A:A,1,0)</f>
        <v>#N/A</v>
      </c>
    </row>
    <row r="12369" spans="1:23" ht="18.95" customHeight="1">
      <c r="A12369" s="25">
        <v>800113925179</v>
      </c>
      <c r="B12369" s="26" t="s">
        <v>11511</v>
      </c>
      <c r="C12369" s="28" t="s">
        <v>9201</v>
      </c>
      <c r="D12369" s="28" t="s">
        <v>11513</v>
      </c>
      <c r="E12369" s="33">
        <v>76</v>
      </c>
      <c r="F12369" s="33">
        <v>4</v>
      </c>
      <c r="G12369" s="33">
        <v>8</v>
      </c>
      <c r="I12369" s="34"/>
      <c r="K12369" s="35"/>
      <c r="L12369" s="33">
        <v>76</v>
      </c>
      <c r="M12369" s="33">
        <v>4</v>
      </c>
      <c r="N12369" s="33">
        <v>8</v>
      </c>
      <c r="P12369" s="32" t="e">
        <f>VLOOKUP(A12369,ยืมแฟ้ม!A:B,2,)</f>
        <v>#N/A</v>
      </c>
      <c r="Q12369" s="32" t="e">
        <f>VLOOKUP(A12369,ยืมแฟ้ม!A:C,3,)</f>
        <v>#N/A</v>
      </c>
      <c r="R12369" s="32" t="e">
        <f>VLOOKUP(A12369,ยืมแฟ้ม!A:D,4,)</f>
        <v>#N/A</v>
      </c>
      <c r="W12369" s="93" t="e">
        <f>VLOOKUP(A12369,Sheet3!A:A,1,0)</f>
        <v>#N/A</v>
      </c>
    </row>
    <row r="12370" spans="1:23" ht="18.95" customHeight="1">
      <c r="B12370" s="40"/>
      <c r="C12370" s="16"/>
      <c r="D12370" s="16"/>
      <c r="I12370" s="34"/>
      <c r="K12370" s="35"/>
      <c r="L12370" s="33">
        <v>76</v>
      </c>
      <c r="M12370" s="33">
        <v>4</v>
      </c>
      <c r="N12370" s="33">
        <v>9</v>
      </c>
      <c r="P12370" s="32" t="e">
        <f>VLOOKUP(A12370,ยืมแฟ้ม!A:B,2,)</f>
        <v>#N/A</v>
      </c>
      <c r="Q12370" s="32" t="e">
        <f>VLOOKUP(A12370,ยืมแฟ้ม!A:C,3,)</f>
        <v>#N/A</v>
      </c>
      <c r="R12370" s="32" t="e">
        <f>VLOOKUP(A12370,ยืมแฟ้ม!A:D,4,)</f>
        <v>#N/A</v>
      </c>
      <c r="W12370" s="93" t="e">
        <f>VLOOKUP(A12370,Sheet3!A:A,1,0)</f>
        <v>#N/A</v>
      </c>
    </row>
    <row r="12371" spans="1:23" ht="18.95" customHeight="1">
      <c r="A12371" s="25">
        <v>800098847554</v>
      </c>
      <c r="B12371" s="26" t="s">
        <v>9823</v>
      </c>
      <c r="C12371" s="28" t="s">
        <v>7911</v>
      </c>
      <c r="D12371" s="28" t="s">
        <v>7816</v>
      </c>
      <c r="E12371" s="33">
        <v>76</v>
      </c>
      <c r="F12371" s="33">
        <v>4</v>
      </c>
      <c r="G12371" s="33">
        <v>10</v>
      </c>
      <c r="I12371" s="34"/>
      <c r="K12371" s="35"/>
      <c r="L12371" s="33">
        <v>76</v>
      </c>
      <c r="M12371" s="33">
        <v>4</v>
      </c>
      <c r="N12371" s="33">
        <v>10</v>
      </c>
      <c r="P12371" s="32" t="e">
        <f>VLOOKUP(A12371,ยืมแฟ้ม!A:B,2,)</f>
        <v>#N/A</v>
      </c>
      <c r="Q12371" s="32" t="e">
        <f>VLOOKUP(A12371,ยืมแฟ้ม!A:C,3,)</f>
        <v>#N/A</v>
      </c>
      <c r="R12371" s="32" t="e">
        <f>VLOOKUP(A12371,ยืมแฟ้ม!A:D,4,)</f>
        <v>#N/A</v>
      </c>
      <c r="W12371" s="93" t="e">
        <f>VLOOKUP(A12371,Sheet3!A:A,1,0)</f>
        <v>#N/A</v>
      </c>
    </row>
    <row r="12372" spans="1:23" ht="18.95" customHeight="1">
      <c r="A12372" s="25">
        <v>800030628492</v>
      </c>
      <c r="B12372" s="26" t="s">
        <v>7448</v>
      </c>
      <c r="C12372" s="28" t="s">
        <v>9134</v>
      </c>
      <c r="D12372" s="28" t="s">
        <v>7822</v>
      </c>
      <c r="E12372" s="33">
        <v>76</v>
      </c>
      <c r="F12372" s="33">
        <v>4</v>
      </c>
      <c r="G12372" s="33">
        <v>10</v>
      </c>
      <c r="I12372" s="34"/>
      <c r="K12372" s="35"/>
      <c r="L12372" s="33">
        <v>76</v>
      </c>
      <c r="M12372" s="33">
        <v>4</v>
      </c>
      <c r="N12372" s="33">
        <v>10</v>
      </c>
      <c r="P12372" s="32" t="e">
        <f>VLOOKUP(A12372,ยืมแฟ้ม!A:B,2,)</f>
        <v>#N/A</v>
      </c>
      <c r="Q12372" s="32" t="e">
        <f>VLOOKUP(A12372,ยืมแฟ้ม!A:C,3,)</f>
        <v>#N/A</v>
      </c>
      <c r="R12372" s="32" t="e">
        <f>VLOOKUP(A12372,ยืมแฟ้ม!A:D,4,)</f>
        <v>#N/A</v>
      </c>
      <c r="W12372" s="93" t="e">
        <f>VLOOKUP(A12372,Sheet3!A:A,1,0)</f>
        <v>#N/A</v>
      </c>
    </row>
    <row r="12373" spans="1:23" ht="18.95" customHeight="1">
      <c r="A12373" s="25">
        <v>831350006241</v>
      </c>
      <c r="B12373" s="26" t="s">
        <v>7448</v>
      </c>
      <c r="C12373" s="28" t="s">
        <v>9134</v>
      </c>
      <c r="D12373" s="28" t="s">
        <v>7822</v>
      </c>
      <c r="E12373" s="33">
        <v>76</v>
      </c>
      <c r="F12373" s="33">
        <v>4</v>
      </c>
      <c r="G12373" s="33">
        <v>10</v>
      </c>
      <c r="I12373" s="34"/>
      <c r="K12373" s="35"/>
      <c r="L12373" s="33">
        <v>76</v>
      </c>
      <c r="M12373" s="33">
        <v>4</v>
      </c>
      <c r="N12373" s="33">
        <v>10</v>
      </c>
      <c r="P12373" s="32" t="e">
        <f>VLOOKUP(A12373,ยืมแฟ้ม!A:B,2,)</f>
        <v>#N/A</v>
      </c>
      <c r="Q12373" s="32" t="e">
        <f>VLOOKUP(A12373,ยืมแฟ้ม!A:C,3,)</f>
        <v>#N/A</v>
      </c>
      <c r="R12373" s="32" t="e">
        <f>VLOOKUP(A12373,ยืมแฟ้ม!A:D,4,)</f>
        <v>#N/A</v>
      </c>
      <c r="W12373" s="93" t="e">
        <f>VLOOKUP(A12373,Sheet3!A:A,1,0)</f>
        <v>#N/A</v>
      </c>
    </row>
    <row r="12374" spans="1:23" ht="18.95" customHeight="1">
      <c r="A12374" s="25">
        <v>831352003709</v>
      </c>
      <c r="B12374" s="26" t="s">
        <v>7448</v>
      </c>
      <c r="C12374" s="28" t="s">
        <v>9134</v>
      </c>
      <c r="D12374" s="28" t="s">
        <v>7822</v>
      </c>
      <c r="E12374" s="33">
        <v>76</v>
      </c>
      <c r="F12374" s="33">
        <v>4</v>
      </c>
      <c r="G12374" s="33">
        <v>10</v>
      </c>
      <c r="I12374" s="34"/>
      <c r="K12374" s="35"/>
      <c r="L12374" s="33">
        <v>76</v>
      </c>
      <c r="M12374" s="33">
        <v>4</v>
      </c>
      <c r="N12374" s="33">
        <v>10</v>
      </c>
      <c r="P12374" s="32" t="e">
        <f>VLOOKUP(A12374,ยืมแฟ้ม!A:B,2,)</f>
        <v>#N/A</v>
      </c>
      <c r="Q12374" s="32" t="e">
        <f>VLOOKUP(A12374,ยืมแฟ้ม!A:C,3,)</f>
        <v>#N/A</v>
      </c>
      <c r="R12374" s="32" t="e">
        <f>VLOOKUP(A12374,ยืมแฟ้ม!A:D,4,)</f>
        <v>#N/A</v>
      </c>
      <c r="W12374" s="93" t="e">
        <f>VLOOKUP(A12374,Sheet3!A:A,1,0)</f>
        <v>#N/A</v>
      </c>
    </row>
    <row r="12375" spans="1:23" ht="18.95" customHeight="1">
      <c r="A12375" s="25">
        <v>800031385647</v>
      </c>
      <c r="B12375" s="26" t="s">
        <v>7448</v>
      </c>
      <c r="C12375" s="28" t="s">
        <v>9134</v>
      </c>
      <c r="D12375" s="28" t="s">
        <v>7824</v>
      </c>
      <c r="E12375" s="33">
        <v>76</v>
      </c>
      <c r="F12375" s="33">
        <v>4</v>
      </c>
      <c r="G12375" s="33">
        <v>10</v>
      </c>
      <c r="I12375" s="34"/>
      <c r="K12375" s="35"/>
      <c r="L12375" s="33">
        <v>76</v>
      </c>
      <c r="M12375" s="33">
        <v>4</v>
      </c>
      <c r="N12375" s="33">
        <v>10</v>
      </c>
      <c r="P12375" s="32" t="e">
        <f>VLOOKUP(A12375,ยืมแฟ้ม!A:B,2,)</f>
        <v>#N/A</v>
      </c>
      <c r="Q12375" s="32" t="e">
        <f>VLOOKUP(A12375,ยืมแฟ้ม!A:C,3,)</f>
        <v>#N/A</v>
      </c>
      <c r="R12375" s="32" t="e">
        <f>VLOOKUP(A12375,ยืมแฟ้ม!A:D,4,)</f>
        <v>#N/A</v>
      </c>
      <c r="W12375" s="93" t="e">
        <f>VLOOKUP(A12375,Sheet3!A:A,1,0)</f>
        <v>#N/A</v>
      </c>
    </row>
    <row r="12376" spans="1:23" ht="18.95" customHeight="1">
      <c r="A12376" s="25">
        <v>800033497275</v>
      </c>
      <c r="B12376" s="26" t="s">
        <v>7448</v>
      </c>
      <c r="C12376" s="28" t="s">
        <v>4049</v>
      </c>
      <c r="D12376" s="28" t="s">
        <v>7822</v>
      </c>
      <c r="E12376" s="33">
        <v>76</v>
      </c>
      <c r="F12376" s="33">
        <v>4</v>
      </c>
      <c r="G12376" s="33">
        <v>10</v>
      </c>
      <c r="I12376" s="34"/>
      <c r="K12376" s="35"/>
      <c r="L12376" s="33">
        <v>76</v>
      </c>
      <c r="M12376" s="33">
        <v>4</v>
      </c>
      <c r="N12376" s="33">
        <v>10</v>
      </c>
      <c r="P12376" s="32" t="e">
        <f>VLOOKUP(A12376,ยืมแฟ้ม!A:B,2,)</f>
        <v>#N/A</v>
      </c>
      <c r="Q12376" s="32" t="e">
        <f>VLOOKUP(A12376,ยืมแฟ้ม!A:C,3,)</f>
        <v>#N/A</v>
      </c>
      <c r="R12376" s="32" t="e">
        <f>VLOOKUP(A12376,ยืมแฟ้ม!A:D,4,)</f>
        <v>#N/A</v>
      </c>
      <c r="W12376" s="93" t="e">
        <f>VLOOKUP(A12376,Sheet3!A:A,1,0)</f>
        <v>#N/A</v>
      </c>
    </row>
    <row r="12377" spans="1:23" ht="18.95" customHeight="1">
      <c r="A12377" s="25">
        <v>800039531374</v>
      </c>
      <c r="B12377" s="26" t="s">
        <v>7448</v>
      </c>
      <c r="C12377" s="28" t="s">
        <v>9201</v>
      </c>
      <c r="D12377" s="28" t="s">
        <v>7822</v>
      </c>
      <c r="E12377" s="33">
        <v>76</v>
      </c>
      <c r="F12377" s="33">
        <v>4</v>
      </c>
      <c r="G12377" s="33">
        <v>10</v>
      </c>
      <c r="I12377" s="34"/>
      <c r="K12377" s="35"/>
      <c r="L12377" s="33">
        <v>76</v>
      </c>
      <c r="M12377" s="33">
        <v>4</v>
      </c>
      <c r="N12377" s="33">
        <v>10</v>
      </c>
      <c r="P12377" s="32" t="e">
        <f>VLOOKUP(A12377,ยืมแฟ้ม!A:B,2,)</f>
        <v>#N/A</v>
      </c>
      <c r="Q12377" s="32" t="e">
        <f>VLOOKUP(A12377,ยืมแฟ้ม!A:C,3,)</f>
        <v>#N/A</v>
      </c>
      <c r="R12377" s="32" t="e">
        <f>VLOOKUP(A12377,ยืมแฟ้ม!A:D,4,)</f>
        <v>#N/A</v>
      </c>
      <c r="W12377" s="93" t="e">
        <f>VLOOKUP(A12377,Sheet3!A:A,1,0)</f>
        <v>#N/A</v>
      </c>
    </row>
    <row r="12378" spans="1:23" ht="18.95" customHeight="1">
      <c r="A12378" s="25">
        <v>800019816142</v>
      </c>
      <c r="B12378" s="26" t="s">
        <v>7448</v>
      </c>
      <c r="C12378" s="28" t="s">
        <v>9201</v>
      </c>
      <c r="D12378" s="28" t="s">
        <v>1465</v>
      </c>
      <c r="E12378" s="33">
        <v>76</v>
      </c>
      <c r="F12378" s="33">
        <v>4</v>
      </c>
      <c r="G12378" s="33">
        <v>10</v>
      </c>
      <c r="I12378" s="34"/>
      <c r="K12378" s="35"/>
      <c r="L12378" s="33">
        <v>76</v>
      </c>
      <c r="M12378" s="33">
        <v>4</v>
      </c>
      <c r="N12378" s="33">
        <v>10</v>
      </c>
      <c r="P12378" s="32" t="e">
        <f>VLOOKUP(A12378,ยืมแฟ้ม!A:B,2,)</f>
        <v>#N/A</v>
      </c>
      <c r="Q12378" s="32" t="e">
        <f>VLOOKUP(A12378,ยืมแฟ้ม!A:C,3,)</f>
        <v>#N/A</v>
      </c>
      <c r="R12378" s="32" t="e">
        <f>VLOOKUP(A12378,ยืมแฟ้ม!A:D,4,)</f>
        <v>#N/A</v>
      </c>
      <c r="W12378" s="93" t="e">
        <f>VLOOKUP(A12378,Sheet3!A:A,1,0)</f>
        <v>#N/A</v>
      </c>
    </row>
    <row r="12379" spans="1:23" ht="18.95" customHeight="1">
      <c r="I12379" s="34"/>
      <c r="K12379" s="35"/>
      <c r="L12379" s="33">
        <v>76</v>
      </c>
      <c r="M12379" s="33">
        <v>4</v>
      </c>
      <c r="N12379" s="33">
        <v>11</v>
      </c>
      <c r="P12379" s="32" t="e">
        <f>VLOOKUP(A12379,ยืมแฟ้ม!A:B,2,)</f>
        <v>#N/A</v>
      </c>
      <c r="Q12379" s="32" t="e">
        <f>VLOOKUP(A12379,ยืมแฟ้ม!A:C,3,)</f>
        <v>#N/A</v>
      </c>
      <c r="R12379" s="32" t="e">
        <f>VLOOKUP(A12379,ยืมแฟ้ม!A:D,4,)</f>
        <v>#N/A</v>
      </c>
      <c r="W12379" s="93" t="e">
        <f>VLOOKUP(A12379,Sheet3!A:A,1,0)</f>
        <v>#N/A</v>
      </c>
    </row>
    <row r="12380" spans="1:23" ht="18.95" customHeight="1">
      <c r="A12380" s="25">
        <v>800058321657</v>
      </c>
      <c r="B12380" s="26" t="s">
        <v>7449</v>
      </c>
      <c r="C12380" s="28" t="s">
        <v>3537</v>
      </c>
      <c r="D12380" s="28" t="s">
        <v>7822</v>
      </c>
      <c r="E12380" s="33">
        <v>76</v>
      </c>
      <c r="F12380" s="33">
        <v>4</v>
      </c>
      <c r="G12380" s="33">
        <v>11</v>
      </c>
      <c r="I12380" s="34"/>
      <c r="K12380" s="35"/>
      <c r="L12380" s="33">
        <v>76</v>
      </c>
      <c r="M12380" s="33">
        <v>4</v>
      </c>
      <c r="N12380" s="33">
        <v>11</v>
      </c>
      <c r="P12380" s="32" t="e">
        <f>VLOOKUP(A12380,ยืมแฟ้ม!A:B,2,)</f>
        <v>#N/A</v>
      </c>
      <c r="Q12380" s="32" t="e">
        <f>VLOOKUP(A12380,ยืมแฟ้ม!A:C,3,)</f>
        <v>#N/A</v>
      </c>
      <c r="R12380" s="32" t="e">
        <f>VLOOKUP(A12380,ยืมแฟ้ม!A:D,4,)</f>
        <v>#N/A</v>
      </c>
      <c r="W12380" s="93" t="e">
        <f>VLOOKUP(A12380,Sheet3!A:A,1,0)</f>
        <v>#N/A</v>
      </c>
    </row>
    <row r="12381" spans="1:23" ht="18.95" customHeight="1">
      <c r="A12381" s="25">
        <v>800058321665</v>
      </c>
      <c r="B12381" s="26" t="s">
        <v>7449</v>
      </c>
      <c r="C12381" s="28" t="s">
        <v>3537</v>
      </c>
      <c r="D12381" s="28" t="s">
        <v>10026</v>
      </c>
      <c r="E12381" s="33">
        <v>76</v>
      </c>
      <c r="F12381" s="33">
        <v>4</v>
      </c>
      <c r="G12381" s="33">
        <v>11</v>
      </c>
      <c r="I12381" s="34"/>
      <c r="K12381" s="35"/>
      <c r="L12381" s="33">
        <v>76</v>
      </c>
      <c r="M12381" s="33">
        <v>4</v>
      </c>
      <c r="N12381" s="33">
        <v>11</v>
      </c>
      <c r="P12381" s="32" t="e">
        <f>VLOOKUP(A12381,ยืมแฟ้ม!A:B,2,)</f>
        <v>#N/A</v>
      </c>
      <c r="Q12381" s="32" t="e">
        <f>VLOOKUP(A12381,ยืมแฟ้ม!A:C,3,)</f>
        <v>#N/A</v>
      </c>
      <c r="R12381" s="32" t="e">
        <f>VLOOKUP(A12381,ยืมแฟ้ม!A:D,4,)</f>
        <v>#N/A</v>
      </c>
      <c r="W12381" s="93" t="e">
        <f>VLOOKUP(A12381,Sheet3!A:A,1,0)</f>
        <v>#N/A</v>
      </c>
    </row>
    <row r="12382" spans="1:23" ht="18.95" customHeight="1">
      <c r="A12382" s="25">
        <v>800060934992</v>
      </c>
      <c r="B12382" s="26" t="s">
        <v>7449</v>
      </c>
      <c r="C12382" s="28" t="s">
        <v>3537</v>
      </c>
      <c r="D12382" s="28" t="s">
        <v>7824</v>
      </c>
      <c r="E12382" s="33">
        <v>76</v>
      </c>
      <c r="F12382" s="33">
        <v>4</v>
      </c>
      <c r="G12382" s="33">
        <v>11</v>
      </c>
      <c r="I12382" s="34"/>
      <c r="K12382" s="35"/>
      <c r="L12382" s="33">
        <v>76</v>
      </c>
      <c r="M12382" s="33">
        <v>4</v>
      </c>
      <c r="N12382" s="33">
        <v>11</v>
      </c>
      <c r="P12382" s="32" t="e">
        <f>VLOOKUP(A12382,ยืมแฟ้ม!A:B,2,)</f>
        <v>#N/A</v>
      </c>
      <c r="Q12382" s="32" t="e">
        <f>VLOOKUP(A12382,ยืมแฟ้ม!A:C,3,)</f>
        <v>#N/A</v>
      </c>
      <c r="R12382" s="32" t="e">
        <f>VLOOKUP(A12382,ยืมแฟ้ม!A:D,4,)</f>
        <v>#N/A</v>
      </c>
      <c r="W12382" s="93" t="e">
        <f>VLOOKUP(A12382,Sheet3!A:A,1,0)</f>
        <v>#N/A</v>
      </c>
    </row>
    <row r="12383" spans="1:23" ht="18.95" customHeight="1">
      <c r="A12383" s="25">
        <v>800089359718</v>
      </c>
      <c r="B12383" s="40" t="s">
        <v>11634</v>
      </c>
      <c r="C12383" s="16" t="s">
        <v>7911</v>
      </c>
      <c r="D12383" s="16" t="s">
        <v>7816</v>
      </c>
      <c r="E12383" s="33">
        <v>76</v>
      </c>
      <c r="F12383" s="33">
        <v>4</v>
      </c>
      <c r="G12383" s="33">
        <v>12</v>
      </c>
      <c r="I12383" s="34"/>
      <c r="K12383" s="35"/>
      <c r="L12383" s="33">
        <v>76</v>
      </c>
      <c r="M12383" s="33">
        <v>4</v>
      </c>
      <c r="N12383" s="33">
        <v>12</v>
      </c>
      <c r="P12383" s="32" t="e">
        <f>VLOOKUP(A12383,ยืมแฟ้ม!A:B,2,)</f>
        <v>#N/A</v>
      </c>
      <c r="Q12383" s="32" t="e">
        <f>VLOOKUP(A12383,ยืมแฟ้ม!A:C,3,)</f>
        <v>#N/A</v>
      </c>
      <c r="R12383" s="32" t="e">
        <f>VLOOKUP(A12383,ยืมแฟ้ม!A:D,4,)</f>
        <v>#N/A</v>
      </c>
      <c r="W12383" s="93" t="e">
        <f>VLOOKUP(A12383,Sheet3!A:A,1,0)</f>
        <v>#N/A</v>
      </c>
    </row>
    <row r="12384" spans="1:23" ht="18.95" customHeight="1">
      <c r="A12384" s="25">
        <v>854352017917</v>
      </c>
      <c r="B12384" s="26" t="s">
        <v>7450</v>
      </c>
      <c r="C12384" s="28" t="s">
        <v>4049</v>
      </c>
      <c r="D12384" s="28" t="s">
        <v>7912</v>
      </c>
      <c r="E12384" s="33">
        <v>76</v>
      </c>
      <c r="F12384" s="33">
        <v>4</v>
      </c>
      <c r="G12384" s="33">
        <v>13</v>
      </c>
      <c r="I12384" s="34"/>
      <c r="K12384" s="35"/>
      <c r="L12384" s="33">
        <v>76</v>
      </c>
      <c r="M12384" s="33">
        <v>4</v>
      </c>
      <c r="N12384" s="33">
        <v>13</v>
      </c>
      <c r="P12384" s="32" t="e">
        <f>VLOOKUP(A12384,ยืมแฟ้ม!A:B,2,)</f>
        <v>#N/A</v>
      </c>
      <c r="Q12384" s="32" t="e">
        <f>VLOOKUP(A12384,ยืมแฟ้ม!A:C,3,)</f>
        <v>#N/A</v>
      </c>
      <c r="R12384" s="32" t="e">
        <f>VLOOKUP(A12384,ยืมแฟ้ม!A:D,4,)</f>
        <v>#N/A</v>
      </c>
      <c r="W12384" s="93" t="e">
        <f>VLOOKUP(A12384,Sheet3!A:A,1,0)</f>
        <v>#N/A</v>
      </c>
    </row>
    <row r="12385" spans="1:23" ht="18.95" customHeight="1">
      <c r="A12385" s="25">
        <v>854352015176</v>
      </c>
      <c r="B12385" s="26" t="s">
        <v>3822</v>
      </c>
      <c r="C12385" s="28" t="s">
        <v>4049</v>
      </c>
      <c r="D12385" s="28" t="s">
        <v>7912</v>
      </c>
      <c r="E12385" s="33">
        <v>76</v>
      </c>
      <c r="F12385" s="33">
        <v>4</v>
      </c>
      <c r="G12385" s="33">
        <v>14</v>
      </c>
      <c r="I12385" s="34"/>
      <c r="K12385" s="35"/>
      <c r="L12385" s="33">
        <v>76</v>
      </c>
      <c r="M12385" s="33">
        <v>4</v>
      </c>
      <c r="N12385" s="33">
        <v>14</v>
      </c>
      <c r="P12385" s="32" t="e">
        <f>VLOOKUP(A12385,ยืมแฟ้ม!A:B,2,)</f>
        <v>#N/A</v>
      </c>
      <c r="Q12385" s="32" t="e">
        <f>VLOOKUP(A12385,ยืมแฟ้ม!A:C,3,)</f>
        <v>#N/A</v>
      </c>
      <c r="R12385" s="32" t="e">
        <f>VLOOKUP(A12385,ยืมแฟ้ม!A:D,4,)</f>
        <v>#N/A</v>
      </c>
      <c r="W12385" s="93" t="e">
        <f>VLOOKUP(A12385,Sheet3!A:A,1,0)</f>
        <v>#N/A</v>
      </c>
    </row>
    <row r="12386" spans="1:23" ht="18.95" customHeight="1">
      <c r="A12386" s="25">
        <v>800006955697</v>
      </c>
      <c r="B12386" s="26" t="s">
        <v>5941</v>
      </c>
      <c r="C12386" s="28" t="s">
        <v>4049</v>
      </c>
      <c r="D12386" s="28" t="s">
        <v>7912</v>
      </c>
      <c r="E12386" s="33">
        <v>76</v>
      </c>
      <c r="F12386" s="33">
        <v>4</v>
      </c>
      <c r="G12386" s="33">
        <v>15</v>
      </c>
      <c r="I12386" s="34"/>
      <c r="K12386" s="35"/>
      <c r="L12386" s="33">
        <v>76</v>
      </c>
      <c r="M12386" s="33">
        <v>4</v>
      </c>
      <c r="N12386" s="33">
        <v>15</v>
      </c>
      <c r="P12386" s="32" t="e">
        <f>VLOOKUP(A12386,ยืมแฟ้ม!A:B,2,)</f>
        <v>#N/A</v>
      </c>
      <c r="Q12386" s="32" t="e">
        <f>VLOOKUP(A12386,ยืมแฟ้ม!A:C,3,)</f>
        <v>#N/A</v>
      </c>
      <c r="R12386" s="32" t="e">
        <f>VLOOKUP(A12386,ยืมแฟ้ม!A:D,4,)</f>
        <v>#N/A</v>
      </c>
      <c r="W12386" s="93" t="e">
        <f>VLOOKUP(A12386,Sheet3!A:A,1,0)</f>
        <v>#N/A</v>
      </c>
    </row>
    <row r="12387" spans="1:23" ht="18.95" customHeight="1">
      <c r="A12387" s="25">
        <v>831352010787</v>
      </c>
      <c r="B12387" s="26" t="s">
        <v>11940</v>
      </c>
      <c r="C12387" s="28" t="s">
        <v>9134</v>
      </c>
      <c r="D12387" s="28" t="s">
        <v>7912</v>
      </c>
      <c r="E12387" s="33">
        <v>76</v>
      </c>
      <c r="F12387" s="33">
        <v>4</v>
      </c>
      <c r="G12387" s="33">
        <v>16</v>
      </c>
      <c r="I12387" s="34"/>
      <c r="K12387" s="35"/>
      <c r="L12387" s="33">
        <v>76</v>
      </c>
      <c r="M12387" s="33">
        <v>4</v>
      </c>
      <c r="N12387" s="33">
        <v>16</v>
      </c>
      <c r="P12387" s="32" t="e">
        <f>VLOOKUP(A12387,ยืมแฟ้ม!A:B,2,)</f>
        <v>#N/A</v>
      </c>
      <c r="Q12387" s="32" t="e">
        <f>VLOOKUP(A12387,ยืมแฟ้ม!A:C,3,)</f>
        <v>#N/A</v>
      </c>
      <c r="R12387" s="32" t="e">
        <f>VLOOKUP(A12387,ยืมแฟ้ม!A:D,4,)</f>
        <v>#N/A</v>
      </c>
      <c r="W12387" s="93" t="e">
        <f>VLOOKUP(A12387,Sheet3!A:A,1,0)</f>
        <v>#N/A</v>
      </c>
    </row>
    <row r="12388" spans="1:23" ht="18.95" customHeight="1">
      <c r="A12388" s="25">
        <v>854353001860</v>
      </c>
      <c r="B12388" s="26" t="s">
        <v>7451</v>
      </c>
      <c r="C12388" s="28" t="s">
        <v>4049</v>
      </c>
      <c r="D12388" s="28" t="s">
        <v>7912</v>
      </c>
      <c r="E12388" s="33">
        <v>76</v>
      </c>
      <c r="F12388" s="33">
        <v>4</v>
      </c>
      <c r="G12388" s="33">
        <v>17</v>
      </c>
      <c r="I12388" s="34"/>
      <c r="K12388" s="35"/>
      <c r="L12388" s="33">
        <v>76</v>
      </c>
      <c r="M12388" s="33">
        <v>4</v>
      </c>
      <c r="N12388" s="33">
        <v>17</v>
      </c>
      <c r="P12388" s="32" t="e">
        <f>VLOOKUP(A12388,ยืมแฟ้ม!A:B,2,)</f>
        <v>#N/A</v>
      </c>
      <c r="Q12388" s="32" t="e">
        <f>VLOOKUP(A12388,ยืมแฟ้ม!A:C,3,)</f>
        <v>#N/A</v>
      </c>
      <c r="R12388" s="32" t="e">
        <f>VLOOKUP(A12388,ยืมแฟ้ม!A:D,4,)</f>
        <v>#N/A</v>
      </c>
      <c r="W12388" s="93" t="e">
        <f>VLOOKUP(A12388,Sheet3!A:A,1,0)</f>
        <v>#N/A</v>
      </c>
    </row>
    <row r="12389" spans="1:23" ht="18.95" customHeight="1">
      <c r="A12389" s="25">
        <v>800059714694</v>
      </c>
      <c r="B12389" s="26" t="s">
        <v>7452</v>
      </c>
      <c r="C12389" s="28" t="s">
        <v>4049</v>
      </c>
      <c r="D12389" s="28" t="s">
        <v>7824</v>
      </c>
      <c r="E12389" s="33">
        <v>76</v>
      </c>
      <c r="F12389" s="33">
        <v>4</v>
      </c>
      <c r="G12389" s="33">
        <v>18</v>
      </c>
      <c r="I12389" s="34"/>
      <c r="K12389" s="35"/>
      <c r="L12389" s="33">
        <v>76</v>
      </c>
      <c r="M12389" s="33">
        <v>4</v>
      </c>
      <c r="N12389" s="33">
        <v>18</v>
      </c>
      <c r="P12389" s="32" t="e">
        <f>VLOOKUP(A12389,ยืมแฟ้ม!A:B,2,)</f>
        <v>#N/A</v>
      </c>
      <c r="Q12389" s="32" t="e">
        <f>VLOOKUP(A12389,ยืมแฟ้ม!A:C,3,)</f>
        <v>#N/A</v>
      </c>
      <c r="R12389" s="32" t="e">
        <f>VLOOKUP(A12389,ยืมแฟ้ม!A:D,4,)</f>
        <v>#N/A</v>
      </c>
      <c r="W12389" s="93" t="e">
        <f>VLOOKUP(A12389,Sheet3!A:A,1,0)</f>
        <v>#N/A</v>
      </c>
    </row>
    <row r="12390" spans="1:23" ht="18.95" customHeight="1">
      <c r="A12390" s="25">
        <v>800004275395</v>
      </c>
      <c r="B12390" s="26" t="s">
        <v>1001</v>
      </c>
      <c r="C12390" s="28" t="s">
        <v>4049</v>
      </c>
      <c r="D12390" s="28" t="s">
        <v>7912</v>
      </c>
      <c r="E12390" s="33">
        <v>76</v>
      </c>
      <c r="F12390" s="33">
        <v>4</v>
      </c>
      <c r="G12390" s="33">
        <v>19</v>
      </c>
      <c r="I12390" s="34"/>
      <c r="K12390" s="35"/>
      <c r="L12390" s="33">
        <v>76</v>
      </c>
      <c r="M12390" s="33">
        <v>4</v>
      </c>
      <c r="N12390" s="33">
        <v>19</v>
      </c>
      <c r="P12390" s="32" t="e">
        <f>VLOOKUP(A12390,ยืมแฟ้ม!A:B,2,)</f>
        <v>#N/A</v>
      </c>
      <c r="Q12390" s="32" t="e">
        <f>VLOOKUP(A12390,ยืมแฟ้ม!A:C,3,)</f>
        <v>#N/A</v>
      </c>
      <c r="R12390" s="32" t="e">
        <f>VLOOKUP(A12390,ยืมแฟ้ม!A:D,4,)</f>
        <v>#N/A</v>
      </c>
      <c r="W12390" s="93" t="e">
        <f>VLOOKUP(A12390,Sheet3!A:A,1,0)</f>
        <v>#N/A</v>
      </c>
    </row>
    <row r="12391" spans="1:23" ht="18.95" customHeight="1">
      <c r="A12391" s="25">
        <v>863058893851</v>
      </c>
      <c r="B12391" s="26" t="s">
        <v>1001</v>
      </c>
      <c r="C12391" s="28" t="s">
        <v>7911</v>
      </c>
      <c r="D12391" s="28" t="s">
        <v>7912</v>
      </c>
      <c r="E12391" s="33">
        <v>76</v>
      </c>
      <c r="F12391" s="33">
        <v>4</v>
      </c>
      <c r="G12391" s="33">
        <v>19</v>
      </c>
      <c r="I12391" s="34"/>
      <c r="K12391" s="35"/>
      <c r="P12391" s="32" t="e">
        <f>VLOOKUP(A12391,ยืมแฟ้ม!A:B,2,)</f>
        <v>#N/A</v>
      </c>
      <c r="Q12391" s="32" t="e">
        <f>VLOOKUP(A12391,ยืมแฟ้ม!A:C,3,)</f>
        <v>#N/A</v>
      </c>
      <c r="R12391" s="32" t="e">
        <f>VLOOKUP(A12391,ยืมแฟ้ม!A:D,4,)</f>
        <v>#N/A</v>
      </c>
      <c r="W12391" s="93" t="e">
        <f>VLOOKUP(A12391,Sheet3!A:A,1,0)</f>
        <v>#N/A</v>
      </c>
    </row>
    <row r="12392" spans="1:23" ht="18.95" customHeight="1">
      <c r="A12392" s="25">
        <v>863058894057</v>
      </c>
      <c r="B12392" s="26" t="s">
        <v>1001</v>
      </c>
      <c r="C12392" s="28" t="s">
        <v>7911</v>
      </c>
      <c r="D12392" s="28" t="s">
        <v>7912</v>
      </c>
      <c r="E12392" s="33">
        <v>76</v>
      </c>
      <c r="F12392" s="33">
        <v>4</v>
      </c>
      <c r="G12392" s="33">
        <v>19</v>
      </c>
      <c r="I12392" s="34"/>
      <c r="K12392" s="35"/>
      <c r="P12392" s="32" t="e">
        <f>VLOOKUP(A12392,ยืมแฟ้ม!A:B,2,)</f>
        <v>#N/A</v>
      </c>
      <c r="Q12392" s="32" t="e">
        <f>VLOOKUP(A12392,ยืมแฟ้ม!A:C,3,)</f>
        <v>#N/A</v>
      </c>
      <c r="R12392" s="32" t="e">
        <f>VLOOKUP(A12392,ยืมแฟ้ม!A:D,4,)</f>
        <v>#N/A</v>
      </c>
      <c r="W12392" s="93" t="e">
        <f>VLOOKUP(A12392,Sheet3!A:A,1,0)</f>
        <v>#N/A</v>
      </c>
    </row>
    <row r="12393" spans="1:23" ht="18.95" customHeight="1">
      <c r="A12393" s="25">
        <v>800007657664</v>
      </c>
      <c r="B12393" s="26" t="s">
        <v>7453</v>
      </c>
      <c r="C12393" s="28" t="s">
        <v>4049</v>
      </c>
      <c r="D12393" s="28" t="s">
        <v>7912</v>
      </c>
      <c r="E12393" s="33">
        <v>76</v>
      </c>
      <c r="F12393" s="33">
        <v>4</v>
      </c>
      <c r="G12393" s="33">
        <v>20</v>
      </c>
      <c r="I12393" s="34"/>
      <c r="K12393" s="35"/>
      <c r="L12393" s="33">
        <v>76</v>
      </c>
      <c r="M12393" s="33">
        <v>4</v>
      </c>
      <c r="N12393" s="33">
        <v>20</v>
      </c>
      <c r="P12393" s="32" t="e">
        <f>VLOOKUP(A12393,ยืมแฟ้ม!A:B,2,)</f>
        <v>#N/A</v>
      </c>
      <c r="Q12393" s="32" t="e">
        <f>VLOOKUP(A12393,ยืมแฟ้ม!A:C,3,)</f>
        <v>#N/A</v>
      </c>
      <c r="R12393" s="32" t="e">
        <f>VLOOKUP(A12393,ยืมแฟ้ม!A:D,4,)</f>
        <v>#N/A</v>
      </c>
      <c r="W12393" s="93" t="e">
        <f>VLOOKUP(A12393,Sheet3!A:A,1,0)</f>
        <v>#N/A</v>
      </c>
    </row>
    <row r="12394" spans="1:23" ht="18.95" customHeight="1">
      <c r="A12394" s="25">
        <v>800004981398</v>
      </c>
      <c r="B12394" s="26" t="s">
        <v>7454</v>
      </c>
      <c r="C12394" s="28" t="s">
        <v>4049</v>
      </c>
      <c r="D12394" s="28" t="s">
        <v>7912</v>
      </c>
      <c r="E12394" s="33">
        <v>76</v>
      </c>
      <c r="F12394" s="33">
        <v>4</v>
      </c>
      <c r="G12394" s="33">
        <v>21</v>
      </c>
      <c r="I12394" s="34"/>
      <c r="K12394" s="35"/>
      <c r="L12394" s="33">
        <v>76</v>
      </c>
      <c r="M12394" s="33">
        <v>4</v>
      </c>
      <c r="N12394" s="33">
        <v>21</v>
      </c>
      <c r="P12394" s="32" t="e">
        <f>VLOOKUP(A12394,ยืมแฟ้ม!A:B,2,)</f>
        <v>#N/A</v>
      </c>
      <c r="Q12394" s="32" t="e">
        <f>VLOOKUP(A12394,ยืมแฟ้ม!A:C,3,)</f>
        <v>#N/A</v>
      </c>
      <c r="R12394" s="32" t="e">
        <f>VLOOKUP(A12394,ยืมแฟ้ม!A:D,4,)</f>
        <v>#N/A</v>
      </c>
      <c r="W12394" s="93" t="e">
        <f>VLOOKUP(A12394,Sheet3!A:A,1,0)</f>
        <v>#N/A</v>
      </c>
    </row>
    <row r="12395" spans="1:23" ht="18.95" customHeight="1">
      <c r="A12395" s="25">
        <v>800086197871</v>
      </c>
      <c r="B12395" s="26" t="s">
        <v>11635</v>
      </c>
      <c r="C12395" s="28" t="s">
        <v>7911</v>
      </c>
      <c r="D12395" s="28" t="s">
        <v>7915</v>
      </c>
      <c r="E12395" s="33">
        <v>76</v>
      </c>
      <c r="F12395" s="33">
        <v>4</v>
      </c>
      <c r="G12395" s="33">
        <v>22</v>
      </c>
      <c r="I12395" s="34"/>
      <c r="K12395" s="35"/>
      <c r="L12395" s="33">
        <v>76</v>
      </c>
      <c r="M12395" s="33">
        <v>4</v>
      </c>
      <c r="N12395" s="33">
        <v>22</v>
      </c>
      <c r="P12395" s="32" t="e">
        <f>VLOOKUP(A12395,ยืมแฟ้ม!A:B,2,)</f>
        <v>#N/A</v>
      </c>
      <c r="Q12395" s="32" t="e">
        <f>VLOOKUP(A12395,ยืมแฟ้ม!A:C,3,)</f>
        <v>#N/A</v>
      </c>
      <c r="R12395" s="32" t="e">
        <f>VLOOKUP(A12395,ยืมแฟ้ม!A:D,4,)</f>
        <v>#N/A</v>
      </c>
      <c r="W12395" s="93" t="e">
        <f>VLOOKUP(A12395,Sheet3!A:A,1,0)</f>
        <v>#N/A</v>
      </c>
    </row>
    <row r="12396" spans="1:23" ht="18.95" customHeight="1">
      <c r="A12396" s="25">
        <v>800022924305</v>
      </c>
      <c r="B12396" s="26" t="s">
        <v>1829</v>
      </c>
      <c r="C12396" s="28" t="s">
        <v>4049</v>
      </c>
      <c r="D12396" s="28" t="s">
        <v>7816</v>
      </c>
      <c r="E12396" s="33">
        <v>76</v>
      </c>
      <c r="F12396" s="33">
        <v>4</v>
      </c>
      <c r="G12396" s="33">
        <v>23</v>
      </c>
      <c r="I12396" s="34"/>
      <c r="K12396" s="35"/>
      <c r="L12396" s="33">
        <v>76</v>
      </c>
      <c r="M12396" s="33">
        <v>4</v>
      </c>
      <c r="N12396" s="33">
        <v>23</v>
      </c>
      <c r="P12396" s="32" t="e">
        <f>VLOOKUP(A12396,ยืมแฟ้ม!A:B,2,)</f>
        <v>#N/A</v>
      </c>
      <c r="Q12396" s="32" t="e">
        <f>VLOOKUP(A12396,ยืมแฟ้ม!A:C,3,)</f>
        <v>#N/A</v>
      </c>
      <c r="R12396" s="32" t="e">
        <f>VLOOKUP(A12396,ยืมแฟ้ม!A:D,4,)</f>
        <v>#N/A</v>
      </c>
      <c r="W12396" s="93" t="e">
        <f>VLOOKUP(A12396,Sheet3!A:A,1,0)</f>
        <v>#N/A</v>
      </c>
    </row>
    <row r="12397" spans="1:23" ht="18.95" customHeight="1">
      <c r="A12397" s="25">
        <v>800094982983</v>
      </c>
      <c r="B12397" s="26" t="s">
        <v>7455</v>
      </c>
      <c r="C12397" s="28" t="s">
        <v>9135</v>
      </c>
      <c r="D12397" s="28" t="s">
        <v>7915</v>
      </c>
      <c r="E12397" s="33">
        <v>76</v>
      </c>
      <c r="F12397" s="33">
        <v>4</v>
      </c>
      <c r="G12397" s="33">
        <v>24</v>
      </c>
      <c r="I12397" s="34"/>
      <c r="K12397" s="35"/>
      <c r="L12397" s="33">
        <v>76</v>
      </c>
      <c r="M12397" s="33">
        <v>4</v>
      </c>
      <c r="N12397" s="33">
        <v>24</v>
      </c>
      <c r="P12397" s="32" t="e">
        <f>VLOOKUP(A12397,ยืมแฟ้ม!A:B,2,)</f>
        <v>#N/A</v>
      </c>
      <c r="Q12397" s="32" t="e">
        <f>VLOOKUP(A12397,ยืมแฟ้ม!A:C,3,)</f>
        <v>#N/A</v>
      </c>
      <c r="R12397" s="32" t="e">
        <f>VLOOKUP(A12397,ยืมแฟ้ม!A:D,4,)</f>
        <v>#N/A</v>
      </c>
      <c r="W12397" s="93" t="e">
        <f>VLOOKUP(A12397,Sheet3!A:A,1,0)</f>
        <v>#N/A</v>
      </c>
    </row>
    <row r="12398" spans="1:23" ht="18.95" customHeight="1">
      <c r="A12398" s="25">
        <v>800094982777</v>
      </c>
      <c r="B12398" s="26" t="s">
        <v>7456</v>
      </c>
      <c r="C12398" s="28" t="s">
        <v>9135</v>
      </c>
      <c r="D12398" s="28" t="s">
        <v>7915</v>
      </c>
      <c r="E12398" s="33">
        <v>76</v>
      </c>
      <c r="F12398" s="33">
        <v>4</v>
      </c>
      <c r="G12398" s="33">
        <v>25</v>
      </c>
      <c r="I12398" s="34"/>
      <c r="K12398" s="35"/>
      <c r="L12398" s="33">
        <v>76</v>
      </c>
      <c r="M12398" s="33">
        <v>4</v>
      </c>
      <c r="N12398" s="33">
        <v>25</v>
      </c>
      <c r="P12398" s="32" t="e">
        <f>VLOOKUP(A12398,ยืมแฟ้ม!A:B,2,)</f>
        <v>#N/A</v>
      </c>
      <c r="Q12398" s="32" t="e">
        <f>VLOOKUP(A12398,ยืมแฟ้ม!A:C,3,)</f>
        <v>#N/A</v>
      </c>
      <c r="R12398" s="32" t="e">
        <f>VLOOKUP(A12398,ยืมแฟ้ม!A:D,4,)</f>
        <v>#N/A</v>
      </c>
      <c r="W12398" s="93" t="e">
        <f>VLOOKUP(A12398,Sheet3!A:A,1,0)</f>
        <v>#N/A</v>
      </c>
    </row>
    <row r="12399" spans="1:23" ht="18.95" customHeight="1">
      <c r="A12399" s="25">
        <v>800089301694</v>
      </c>
      <c r="B12399" s="15" t="s">
        <v>11636</v>
      </c>
      <c r="C12399" s="49" t="s">
        <v>7911</v>
      </c>
      <c r="D12399" s="49" t="s">
        <v>7816</v>
      </c>
      <c r="E12399" s="33">
        <v>76</v>
      </c>
      <c r="F12399" s="33">
        <v>4</v>
      </c>
      <c r="G12399" s="33">
        <v>26</v>
      </c>
      <c r="I12399" s="34"/>
      <c r="K12399" s="35"/>
      <c r="L12399" s="33">
        <v>76</v>
      </c>
      <c r="M12399" s="33">
        <v>4</v>
      </c>
      <c r="N12399" s="33">
        <v>26</v>
      </c>
      <c r="P12399" s="32" t="e">
        <f>VLOOKUP(A12399,ยืมแฟ้ม!A:B,2,)</f>
        <v>#N/A</v>
      </c>
      <c r="Q12399" s="32" t="e">
        <f>VLOOKUP(A12399,ยืมแฟ้ม!A:C,3,)</f>
        <v>#N/A</v>
      </c>
      <c r="R12399" s="32" t="e">
        <f>VLOOKUP(A12399,ยืมแฟ้ม!A:D,4,)</f>
        <v>#N/A</v>
      </c>
      <c r="W12399" s="93" t="e">
        <f>VLOOKUP(A12399,Sheet3!A:A,1,0)</f>
        <v>#N/A</v>
      </c>
    </row>
    <row r="12400" spans="1:23" ht="18.95" customHeight="1">
      <c r="I12400" s="34"/>
      <c r="K12400" s="35"/>
      <c r="L12400" s="33">
        <v>76</v>
      </c>
      <c r="M12400" s="33">
        <v>4</v>
      </c>
      <c r="N12400" s="33">
        <v>27</v>
      </c>
      <c r="P12400" s="32" t="e">
        <f>VLOOKUP(A12400,ยืมแฟ้ม!A:B,2,)</f>
        <v>#N/A</v>
      </c>
      <c r="Q12400" s="32" t="e">
        <f>VLOOKUP(A12400,ยืมแฟ้ม!A:C,3,)</f>
        <v>#N/A</v>
      </c>
      <c r="R12400" s="32" t="e">
        <f>VLOOKUP(A12400,ยืมแฟ้ม!A:D,4,)</f>
        <v>#N/A</v>
      </c>
      <c r="W12400" s="93" t="e">
        <f>VLOOKUP(A12400,Sheet3!A:A,1,0)</f>
        <v>#N/A</v>
      </c>
    </row>
    <row r="12401" spans="1:23" ht="18.95" customHeight="1">
      <c r="A12401" s="25">
        <v>801152018256</v>
      </c>
      <c r="B12401" s="15" t="s">
        <v>11637</v>
      </c>
      <c r="C12401" s="49" t="s">
        <v>7911</v>
      </c>
      <c r="D12401" s="49" t="s">
        <v>7912</v>
      </c>
      <c r="E12401" s="33">
        <v>76</v>
      </c>
      <c r="F12401" s="33">
        <v>4</v>
      </c>
      <c r="G12401" s="33">
        <v>28</v>
      </c>
      <c r="I12401" s="34"/>
      <c r="K12401" s="35"/>
      <c r="L12401" s="33">
        <v>76</v>
      </c>
      <c r="M12401" s="33">
        <v>4</v>
      </c>
      <c r="N12401" s="33">
        <v>28</v>
      </c>
      <c r="P12401" s="32" t="e">
        <f>VLOOKUP(A12401,ยืมแฟ้ม!A:B,2,)</f>
        <v>#N/A</v>
      </c>
      <c r="Q12401" s="32" t="e">
        <f>VLOOKUP(A12401,ยืมแฟ้ม!A:C,3,)</f>
        <v>#N/A</v>
      </c>
      <c r="R12401" s="32" t="e">
        <f>VLOOKUP(A12401,ยืมแฟ้ม!A:D,4,)</f>
        <v>#N/A</v>
      </c>
      <c r="W12401" s="93" t="e">
        <f>VLOOKUP(A12401,Sheet3!A:A,1,0)</f>
        <v>#N/A</v>
      </c>
    </row>
    <row r="12402" spans="1:23" ht="18.95" customHeight="1">
      <c r="A12402" s="25">
        <v>800000452758</v>
      </c>
      <c r="B12402" s="15" t="s">
        <v>10459</v>
      </c>
      <c r="C12402" s="49" t="s">
        <v>7911</v>
      </c>
      <c r="D12402" s="49" t="s">
        <v>7912</v>
      </c>
      <c r="E12402" s="33">
        <v>76</v>
      </c>
      <c r="F12402" s="33">
        <v>4</v>
      </c>
      <c r="G12402" s="33">
        <v>29</v>
      </c>
      <c r="I12402" s="34"/>
      <c r="K12402" s="35"/>
      <c r="L12402" s="33">
        <v>76</v>
      </c>
      <c r="M12402" s="33">
        <v>4</v>
      </c>
      <c r="N12402" s="33">
        <v>29</v>
      </c>
      <c r="P12402" s="32" t="e">
        <f>VLOOKUP(A12402,ยืมแฟ้ม!A:B,2,)</f>
        <v>#N/A</v>
      </c>
      <c r="Q12402" s="32" t="e">
        <f>VLOOKUP(A12402,ยืมแฟ้ม!A:C,3,)</f>
        <v>#N/A</v>
      </c>
      <c r="R12402" s="32" t="e">
        <f>VLOOKUP(A12402,ยืมแฟ้ม!A:D,4,)</f>
        <v>#N/A</v>
      </c>
      <c r="W12402" s="93" t="e">
        <f>VLOOKUP(A12402,Sheet3!A:A,1,0)</f>
        <v>#N/A</v>
      </c>
    </row>
    <row r="12403" spans="1:23" ht="18.95" customHeight="1">
      <c r="A12403" s="25">
        <v>800024441894</v>
      </c>
      <c r="B12403" s="26" t="s">
        <v>7457</v>
      </c>
      <c r="C12403" s="28" t="s">
        <v>4049</v>
      </c>
      <c r="D12403" s="28" t="s">
        <v>7912</v>
      </c>
      <c r="E12403" s="33">
        <v>76</v>
      </c>
      <c r="F12403" s="33">
        <v>4</v>
      </c>
      <c r="G12403" s="33">
        <v>30</v>
      </c>
      <c r="I12403" s="34"/>
      <c r="K12403" s="35"/>
      <c r="L12403" s="33">
        <v>76</v>
      </c>
      <c r="M12403" s="33">
        <v>4</v>
      </c>
      <c r="N12403" s="33">
        <v>30</v>
      </c>
      <c r="P12403" s="32" t="e">
        <f>VLOOKUP(A12403,ยืมแฟ้ม!A:B,2,)</f>
        <v>#N/A</v>
      </c>
      <c r="Q12403" s="32" t="e">
        <f>VLOOKUP(A12403,ยืมแฟ้ม!A:C,3,)</f>
        <v>#N/A</v>
      </c>
      <c r="R12403" s="32" t="e">
        <f>VLOOKUP(A12403,ยืมแฟ้ม!A:D,4,)</f>
        <v>#N/A</v>
      </c>
      <c r="W12403" s="93" t="e">
        <f>VLOOKUP(A12403,Sheet3!A:A,1,0)</f>
        <v>#N/A</v>
      </c>
    </row>
    <row r="12404" spans="1:23" ht="18.95" customHeight="1">
      <c r="A12404" s="25">
        <v>800080169157</v>
      </c>
      <c r="B12404" s="26" t="s">
        <v>7389</v>
      </c>
      <c r="C12404" s="28" t="s">
        <v>8055</v>
      </c>
      <c r="D12404" s="28" t="s">
        <v>7915</v>
      </c>
      <c r="E12404" s="33">
        <v>76</v>
      </c>
      <c r="F12404" s="33">
        <v>1</v>
      </c>
      <c r="G12404" s="33">
        <v>1</v>
      </c>
      <c r="I12404" s="34"/>
      <c r="K12404" s="35"/>
      <c r="L12404" s="33" t="s">
        <v>9273</v>
      </c>
      <c r="M12404" s="33">
        <v>1</v>
      </c>
      <c r="N12404" s="33">
        <v>1</v>
      </c>
      <c r="P12404" s="32" t="e">
        <f>VLOOKUP(A12404,ยืมแฟ้ม!A:B,2,)</f>
        <v>#N/A</v>
      </c>
      <c r="Q12404" s="32" t="e">
        <f>VLOOKUP(A12404,ยืมแฟ้ม!A:C,3,)</f>
        <v>#N/A</v>
      </c>
      <c r="R12404" s="32" t="e">
        <f>VLOOKUP(A12404,ยืมแฟ้ม!A:D,4,)</f>
        <v>#N/A</v>
      </c>
      <c r="W12404" s="93" t="e">
        <f>VLOOKUP(A12404,Sheet3!A:A,1,0)</f>
        <v>#N/A</v>
      </c>
    </row>
    <row r="12405" spans="1:23" ht="18.95" customHeight="1">
      <c r="A12405" s="25">
        <v>800080169223</v>
      </c>
      <c r="B12405" s="26" t="s">
        <v>7390</v>
      </c>
      <c r="C12405" s="28" t="s">
        <v>8055</v>
      </c>
      <c r="D12405" s="28" t="s">
        <v>7915</v>
      </c>
      <c r="E12405" s="33">
        <v>76</v>
      </c>
      <c r="F12405" s="33">
        <v>1</v>
      </c>
      <c r="G12405" s="33">
        <v>2</v>
      </c>
      <c r="I12405" s="34"/>
      <c r="K12405" s="35"/>
      <c r="L12405" s="33" t="s">
        <v>9273</v>
      </c>
      <c r="M12405" s="33">
        <v>1</v>
      </c>
      <c r="N12405" s="33">
        <v>2</v>
      </c>
      <c r="P12405" s="32" t="e">
        <f>VLOOKUP(A12405,ยืมแฟ้ม!A:B,2,)</f>
        <v>#N/A</v>
      </c>
      <c r="Q12405" s="32" t="e">
        <f>VLOOKUP(A12405,ยืมแฟ้ม!A:C,3,)</f>
        <v>#N/A</v>
      </c>
      <c r="R12405" s="32" t="e">
        <f>VLOOKUP(A12405,ยืมแฟ้ม!A:D,4,)</f>
        <v>#N/A</v>
      </c>
      <c r="W12405" s="93" t="e">
        <f>VLOOKUP(A12405,Sheet3!A:A,1,0)</f>
        <v>#N/A</v>
      </c>
    </row>
    <row r="12406" spans="1:23" ht="18.95" customHeight="1">
      <c r="A12406" s="25">
        <v>800080169538</v>
      </c>
      <c r="B12406" s="26" t="s">
        <v>7391</v>
      </c>
      <c r="C12406" s="28" t="s">
        <v>8055</v>
      </c>
      <c r="D12406" s="28" t="s">
        <v>7915</v>
      </c>
      <c r="E12406" s="33">
        <v>76</v>
      </c>
      <c r="F12406" s="33">
        <v>1</v>
      </c>
      <c r="G12406" s="33">
        <v>3</v>
      </c>
      <c r="I12406" s="34"/>
      <c r="K12406" s="35"/>
      <c r="L12406" s="33" t="s">
        <v>9273</v>
      </c>
      <c r="M12406" s="33">
        <v>1</v>
      </c>
      <c r="N12406" s="33">
        <v>3</v>
      </c>
      <c r="P12406" s="32" t="e">
        <f>VLOOKUP(A12406,ยืมแฟ้ม!A:B,2,)</f>
        <v>#N/A</v>
      </c>
      <c r="Q12406" s="32" t="e">
        <f>VLOOKUP(A12406,ยืมแฟ้ม!A:C,3,)</f>
        <v>#N/A</v>
      </c>
      <c r="R12406" s="32" t="e">
        <f>VLOOKUP(A12406,ยืมแฟ้ม!A:D,4,)</f>
        <v>#N/A</v>
      </c>
      <c r="W12406" s="93" t="e">
        <f>VLOOKUP(A12406,Sheet3!A:A,1,0)</f>
        <v>#N/A</v>
      </c>
    </row>
    <row r="12407" spans="1:23" ht="18.95" customHeight="1">
      <c r="A12407" s="25">
        <v>800080239158</v>
      </c>
      <c r="B12407" s="26" t="s">
        <v>7392</v>
      </c>
      <c r="C12407" s="28" t="s">
        <v>8055</v>
      </c>
      <c r="D12407" s="28" t="s">
        <v>7915</v>
      </c>
      <c r="E12407" s="33">
        <v>76</v>
      </c>
      <c r="F12407" s="33">
        <v>1</v>
      </c>
      <c r="G12407" s="33">
        <v>4</v>
      </c>
      <c r="I12407" s="34"/>
      <c r="K12407" s="35"/>
      <c r="L12407" s="33" t="s">
        <v>9273</v>
      </c>
      <c r="M12407" s="33">
        <v>1</v>
      </c>
      <c r="N12407" s="33">
        <v>4</v>
      </c>
      <c r="P12407" s="32" t="e">
        <f>VLOOKUP(A12407,ยืมแฟ้ม!A:B,2,)</f>
        <v>#N/A</v>
      </c>
      <c r="Q12407" s="32" t="e">
        <f>VLOOKUP(A12407,ยืมแฟ้ม!A:C,3,)</f>
        <v>#N/A</v>
      </c>
      <c r="R12407" s="32" t="e">
        <f>VLOOKUP(A12407,ยืมแฟ้ม!A:D,4,)</f>
        <v>#N/A</v>
      </c>
      <c r="W12407" s="93" t="e">
        <f>VLOOKUP(A12407,Sheet3!A:A,1,0)</f>
        <v>#N/A</v>
      </c>
    </row>
    <row r="12408" spans="1:23" ht="18.95" customHeight="1">
      <c r="A12408" s="25">
        <v>800080277513</v>
      </c>
      <c r="B12408" s="26" t="s">
        <v>7393</v>
      </c>
      <c r="C12408" s="28" t="s">
        <v>8055</v>
      </c>
      <c r="D12408" s="28" t="s">
        <v>7915</v>
      </c>
      <c r="E12408" s="33">
        <v>76</v>
      </c>
      <c r="F12408" s="33">
        <v>1</v>
      </c>
      <c r="G12408" s="33">
        <v>5</v>
      </c>
      <c r="I12408" s="34"/>
      <c r="K12408" s="35"/>
      <c r="L12408" s="33" t="s">
        <v>9273</v>
      </c>
      <c r="M12408" s="33">
        <v>1</v>
      </c>
      <c r="N12408" s="33">
        <v>5</v>
      </c>
      <c r="P12408" s="32" t="e">
        <f>VLOOKUP(A12408,ยืมแฟ้ม!A:B,2,)</f>
        <v>#N/A</v>
      </c>
      <c r="Q12408" s="32" t="e">
        <f>VLOOKUP(A12408,ยืมแฟ้ม!A:C,3,)</f>
        <v>#N/A</v>
      </c>
      <c r="R12408" s="32" t="e">
        <f>VLOOKUP(A12408,ยืมแฟ้ม!A:D,4,)</f>
        <v>#N/A</v>
      </c>
      <c r="W12408" s="93" t="e">
        <f>VLOOKUP(A12408,Sheet3!A:A,1,0)</f>
        <v>#N/A</v>
      </c>
    </row>
    <row r="12409" spans="1:23" ht="18.95" customHeight="1">
      <c r="A12409" s="25">
        <v>800080277612</v>
      </c>
      <c r="B12409" s="26" t="s">
        <v>7394</v>
      </c>
      <c r="C12409" s="28" t="s">
        <v>8055</v>
      </c>
      <c r="D12409" s="28" t="s">
        <v>7915</v>
      </c>
      <c r="E12409" s="33">
        <v>76</v>
      </c>
      <c r="F12409" s="33">
        <v>1</v>
      </c>
      <c r="G12409" s="33">
        <v>6</v>
      </c>
      <c r="I12409" s="34"/>
      <c r="K12409" s="35"/>
      <c r="L12409" s="33" t="s">
        <v>9273</v>
      </c>
      <c r="M12409" s="33">
        <v>1</v>
      </c>
      <c r="N12409" s="33">
        <v>6</v>
      </c>
      <c r="P12409" s="32" t="e">
        <f>VLOOKUP(A12409,ยืมแฟ้ม!A:B,2,)</f>
        <v>#N/A</v>
      </c>
      <c r="Q12409" s="32" t="e">
        <f>VLOOKUP(A12409,ยืมแฟ้ม!A:C,3,)</f>
        <v>#N/A</v>
      </c>
      <c r="R12409" s="32" t="e">
        <f>VLOOKUP(A12409,ยืมแฟ้ม!A:D,4,)</f>
        <v>#N/A</v>
      </c>
      <c r="W12409" s="93" t="e">
        <f>VLOOKUP(A12409,Sheet3!A:A,1,0)</f>
        <v>#N/A</v>
      </c>
    </row>
    <row r="12410" spans="1:23" ht="18.95" customHeight="1">
      <c r="A12410" s="25">
        <v>800080277646</v>
      </c>
      <c r="B12410" s="26" t="s">
        <v>7395</v>
      </c>
      <c r="C12410" s="28" t="s">
        <v>8055</v>
      </c>
      <c r="D12410" s="28" t="s">
        <v>7915</v>
      </c>
      <c r="E12410" s="33">
        <v>76</v>
      </c>
      <c r="F12410" s="33">
        <v>1</v>
      </c>
      <c r="G12410" s="33">
        <v>7</v>
      </c>
      <c r="I12410" s="34"/>
      <c r="K12410" s="35"/>
      <c r="L12410" s="33" t="s">
        <v>9273</v>
      </c>
      <c r="M12410" s="33">
        <v>1</v>
      </c>
      <c r="N12410" s="33">
        <v>7</v>
      </c>
      <c r="P12410" s="32" t="e">
        <f>VLOOKUP(A12410,ยืมแฟ้ม!A:B,2,)</f>
        <v>#N/A</v>
      </c>
      <c r="Q12410" s="32" t="e">
        <f>VLOOKUP(A12410,ยืมแฟ้ม!A:C,3,)</f>
        <v>#N/A</v>
      </c>
      <c r="R12410" s="32" t="e">
        <f>VLOOKUP(A12410,ยืมแฟ้ม!A:D,4,)</f>
        <v>#N/A</v>
      </c>
      <c r="W12410" s="93" t="e">
        <f>VLOOKUP(A12410,Sheet3!A:A,1,0)</f>
        <v>#N/A</v>
      </c>
    </row>
    <row r="12411" spans="1:23" ht="18.95" customHeight="1">
      <c r="A12411" s="25">
        <v>800081016241</v>
      </c>
      <c r="B12411" s="26" t="s">
        <v>7396</v>
      </c>
      <c r="C12411" s="28" t="s">
        <v>8055</v>
      </c>
      <c r="D12411" s="28" t="s">
        <v>7915</v>
      </c>
      <c r="E12411" s="33">
        <v>76</v>
      </c>
      <c r="F12411" s="33">
        <v>1</v>
      </c>
      <c r="G12411" s="33">
        <v>8</v>
      </c>
      <c r="I12411" s="34"/>
      <c r="K12411" s="35"/>
      <c r="L12411" s="33" t="s">
        <v>9273</v>
      </c>
      <c r="M12411" s="33">
        <v>1</v>
      </c>
      <c r="N12411" s="33">
        <v>8</v>
      </c>
      <c r="P12411" s="32" t="e">
        <f>VLOOKUP(A12411,ยืมแฟ้ม!A:B,2,)</f>
        <v>#N/A</v>
      </c>
      <c r="Q12411" s="32" t="e">
        <f>VLOOKUP(A12411,ยืมแฟ้ม!A:C,3,)</f>
        <v>#N/A</v>
      </c>
      <c r="R12411" s="32" t="e">
        <f>VLOOKUP(A12411,ยืมแฟ้ม!A:D,4,)</f>
        <v>#N/A</v>
      </c>
      <c r="W12411" s="93" t="e">
        <f>VLOOKUP(A12411,Sheet3!A:A,1,0)</f>
        <v>#N/A</v>
      </c>
    </row>
    <row r="12412" spans="1:23" ht="18.95" customHeight="1">
      <c r="A12412" s="25">
        <v>800081018627</v>
      </c>
      <c r="B12412" s="26" t="s">
        <v>7397</v>
      </c>
      <c r="C12412" s="28" t="s">
        <v>8055</v>
      </c>
      <c r="D12412" s="28" t="s">
        <v>7915</v>
      </c>
      <c r="E12412" s="33">
        <v>76</v>
      </c>
      <c r="F12412" s="33">
        <v>1</v>
      </c>
      <c r="G12412" s="33">
        <v>9</v>
      </c>
      <c r="I12412" s="34"/>
      <c r="K12412" s="35"/>
      <c r="L12412" s="33" t="s">
        <v>9273</v>
      </c>
      <c r="M12412" s="33">
        <v>1</v>
      </c>
      <c r="N12412" s="33">
        <v>9</v>
      </c>
      <c r="P12412" s="32" t="e">
        <f>VLOOKUP(A12412,ยืมแฟ้ม!A:B,2,)</f>
        <v>#N/A</v>
      </c>
      <c r="Q12412" s="32" t="e">
        <f>VLOOKUP(A12412,ยืมแฟ้ม!A:C,3,)</f>
        <v>#N/A</v>
      </c>
      <c r="R12412" s="32" t="e">
        <f>VLOOKUP(A12412,ยืมแฟ้ม!A:D,4,)</f>
        <v>#N/A</v>
      </c>
      <c r="W12412" s="93" t="e">
        <f>VLOOKUP(A12412,Sheet3!A:A,1,0)</f>
        <v>#N/A</v>
      </c>
    </row>
    <row r="12413" spans="1:23" ht="18.95" customHeight="1">
      <c r="A12413" s="25">
        <v>800081373329</v>
      </c>
      <c r="B12413" s="26" t="s">
        <v>7398</v>
      </c>
      <c r="C12413" s="28" t="s">
        <v>8055</v>
      </c>
      <c r="D12413" s="28" t="s">
        <v>7915</v>
      </c>
      <c r="E12413" s="33">
        <v>76</v>
      </c>
      <c r="F12413" s="33">
        <v>1</v>
      </c>
      <c r="G12413" s="33">
        <v>10</v>
      </c>
      <c r="I12413" s="34"/>
      <c r="K12413" s="35"/>
      <c r="L12413" s="33" t="s">
        <v>9273</v>
      </c>
      <c r="M12413" s="33">
        <v>1</v>
      </c>
      <c r="N12413" s="33">
        <v>10</v>
      </c>
      <c r="P12413" s="32" t="e">
        <f>VLOOKUP(A12413,ยืมแฟ้ม!A:B,2,)</f>
        <v>#N/A</v>
      </c>
      <c r="Q12413" s="32" t="e">
        <f>VLOOKUP(A12413,ยืมแฟ้ม!A:C,3,)</f>
        <v>#N/A</v>
      </c>
      <c r="R12413" s="32" t="e">
        <f>VLOOKUP(A12413,ยืมแฟ้ม!A:D,4,)</f>
        <v>#N/A</v>
      </c>
      <c r="W12413" s="93" t="e">
        <f>VLOOKUP(A12413,Sheet3!A:A,1,0)</f>
        <v>#N/A</v>
      </c>
    </row>
    <row r="12414" spans="1:23" ht="18.95" customHeight="1">
      <c r="A12414" s="25">
        <v>800086561878</v>
      </c>
      <c r="B12414" s="26" t="s">
        <v>7399</v>
      </c>
      <c r="C12414" s="28" t="s">
        <v>8055</v>
      </c>
      <c r="D12414" s="28" t="s">
        <v>7816</v>
      </c>
      <c r="E12414" s="33">
        <v>76</v>
      </c>
      <c r="F12414" s="33">
        <v>1</v>
      </c>
      <c r="G12414" s="33">
        <v>11</v>
      </c>
      <c r="I12414" s="34"/>
      <c r="K12414" s="35"/>
      <c r="L12414" s="33" t="s">
        <v>9273</v>
      </c>
      <c r="M12414" s="33">
        <v>1</v>
      </c>
      <c r="N12414" s="33">
        <v>11</v>
      </c>
      <c r="P12414" s="32" t="e">
        <f>VLOOKUP(A12414,ยืมแฟ้ม!A:B,2,)</f>
        <v>#N/A</v>
      </c>
      <c r="Q12414" s="32" t="e">
        <f>VLOOKUP(A12414,ยืมแฟ้ม!A:C,3,)</f>
        <v>#N/A</v>
      </c>
      <c r="R12414" s="32" t="e">
        <f>VLOOKUP(A12414,ยืมแฟ้ม!A:D,4,)</f>
        <v>#N/A</v>
      </c>
      <c r="W12414" s="93" t="e">
        <f>VLOOKUP(A12414,Sheet3!A:A,1,0)</f>
        <v>#N/A</v>
      </c>
    </row>
    <row r="12415" spans="1:23" ht="18.95" customHeight="1">
      <c r="A12415" s="25">
        <v>800010413212</v>
      </c>
      <c r="B12415" s="15" t="s">
        <v>11638</v>
      </c>
      <c r="C12415" s="49" t="s">
        <v>7911</v>
      </c>
      <c r="D12415" s="49" t="s">
        <v>7912</v>
      </c>
      <c r="E12415" s="33">
        <v>76</v>
      </c>
      <c r="F12415" s="33">
        <v>1</v>
      </c>
      <c r="G12415" s="33">
        <v>12</v>
      </c>
      <c r="I12415" s="34"/>
      <c r="K12415" s="35"/>
      <c r="L12415" s="33" t="s">
        <v>9273</v>
      </c>
      <c r="M12415" s="33">
        <v>1</v>
      </c>
      <c r="N12415" s="33">
        <v>12</v>
      </c>
      <c r="P12415" s="32" t="e">
        <f>VLOOKUP(A12415,ยืมแฟ้ม!A:B,2,)</f>
        <v>#N/A</v>
      </c>
      <c r="Q12415" s="32" t="e">
        <f>VLOOKUP(A12415,ยืมแฟ้ม!A:C,3,)</f>
        <v>#N/A</v>
      </c>
      <c r="R12415" s="32" t="e">
        <f>VLOOKUP(A12415,ยืมแฟ้ม!A:D,4,)</f>
        <v>#N/A</v>
      </c>
      <c r="W12415" s="93" t="e">
        <f>VLOOKUP(A12415,Sheet3!A:A,1,0)</f>
        <v>#N/A</v>
      </c>
    </row>
    <row r="12416" spans="1:23" ht="18.95" customHeight="1">
      <c r="A12416" s="25">
        <v>800071465341</v>
      </c>
      <c r="B12416" s="26" t="s">
        <v>7400</v>
      </c>
      <c r="C12416" s="28" t="s">
        <v>7911</v>
      </c>
      <c r="D12416" s="28" t="s">
        <v>7915</v>
      </c>
      <c r="E12416" s="33">
        <v>76</v>
      </c>
      <c r="F12416" s="33">
        <v>1</v>
      </c>
      <c r="G12416" s="33">
        <v>13</v>
      </c>
      <c r="I12416" s="34"/>
      <c r="K12416" s="35"/>
      <c r="L12416" s="33" t="s">
        <v>9273</v>
      </c>
      <c r="M12416" s="33">
        <v>1</v>
      </c>
      <c r="N12416" s="33">
        <v>13</v>
      </c>
      <c r="P12416" s="32" t="e">
        <f>VLOOKUP(A12416,ยืมแฟ้ม!A:B,2,)</f>
        <v>#N/A</v>
      </c>
      <c r="Q12416" s="32" t="e">
        <f>VLOOKUP(A12416,ยืมแฟ้ม!A:C,3,)</f>
        <v>#N/A</v>
      </c>
      <c r="R12416" s="32" t="e">
        <f>VLOOKUP(A12416,ยืมแฟ้ม!A:D,4,)</f>
        <v>#N/A</v>
      </c>
      <c r="W12416" s="93" t="e">
        <f>VLOOKUP(A12416,Sheet3!A:A,1,0)</f>
        <v>#N/A</v>
      </c>
    </row>
    <row r="12417" spans="1:23" ht="18.95" customHeight="1">
      <c r="A12417" s="25">
        <v>800076756355</v>
      </c>
      <c r="B12417" s="26" t="s">
        <v>7401</v>
      </c>
      <c r="C12417" s="28" t="s">
        <v>4049</v>
      </c>
      <c r="D12417" s="28" t="s">
        <v>7816</v>
      </c>
      <c r="E12417" s="33">
        <v>76</v>
      </c>
      <c r="F12417" s="33">
        <v>1</v>
      </c>
      <c r="G12417" s="33">
        <v>14</v>
      </c>
      <c r="I12417" s="34"/>
      <c r="K12417" s="35"/>
      <c r="L12417" s="33" t="s">
        <v>9273</v>
      </c>
      <c r="M12417" s="33">
        <v>1</v>
      </c>
      <c r="N12417" s="33">
        <v>14</v>
      </c>
      <c r="P12417" s="32" t="e">
        <f>VLOOKUP(A12417,ยืมแฟ้ม!A:B,2,)</f>
        <v>#N/A</v>
      </c>
      <c r="Q12417" s="32" t="e">
        <f>VLOOKUP(A12417,ยืมแฟ้ม!A:C,3,)</f>
        <v>#N/A</v>
      </c>
      <c r="R12417" s="32" t="e">
        <f>VLOOKUP(A12417,ยืมแฟ้ม!A:D,4,)</f>
        <v>#N/A</v>
      </c>
      <c r="W12417" s="93" t="e">
        <f>VLOOKUP(A12417,Sheet3!A:A,1,0)</f>
        <v>#N/A</v>
      </c>
    </row>
    <row r="12418" spans="1:23" ht="18.95" customHeight="1">
      <c r="A12418" s="25">
        <v>800073839691</v>
      </c>
      <c r="B12418" s="26" t="s">
        <v>7402</v>
      </c>
      <c r="C12418" s="28" t="s">
        <v>7911</v>
      </c>
      <c r="D12418" s="28" t="s">
        <v>7915</v>
      </c>
      <c r="E12418" s="33">
        <v>76</v>
      </c>
      <c r="F12418" s="33">
        <v>1</v>
      </c>
      <c r="G12418" s="33">
        <v>15</v>
      </c>
      <c r="I12418" s="34"/>
      <c r="K12418" s="35"/>
      <c r="L12418" s="33" t="s">
        <v>9273</v>
      </c>
      <c r="M12418" s="33">
        <v>1</v>
      </c>
      <c r="N12418" s="33">
        <v>15</v>
      </c>
      <c r="P12418" s="32" t="e">
        <f>VLOOKUP(A12418,ยืมแฟ้ม!A:B,2,)</f>
        <v>#N/A</v>
      </c>
      <c r="Q12418" s="32" t="e">
        <f>VLOOKUP(A12418,ยืมแฟ้ม!A:C,3,)</f>
        <v>#N/A</v>
      </c>
      <c r="R12418" s="32" t="e">
        <f>VLOOKUP(A12418,ยืมแฟ้ม!A:D,4,)</f>
        <v>#N/A</v>
      </c>
      <c r="W12418" s="93" t="e">
        <f>VLOOKUP(A12418,Sheet3!A:A,1,0)</f>
        <v>#N/A</v>
      </c>
    </row>
    <row r="12419" spans="1:23" ht="18.95" customHeight="1">
      <c r="A12419" s="25">
        <v>800074246318</v>
      </c>
      <c r="B12419" s="26" t="s">
        <v>5591</v>
      </c>
      <c r="C12419" s="28" t="s">
        <v>7911</v>
      </c>
      <c r="D12419" s="28" t="s">
        <v>7915</v>
      </c>
      <c r="E12419" s="33">
        <v>76</v>
      </c>
      <c r="F12419" s="33">
        <v>1</v>
      </c>
      <c r="G12419" s="33">
        <v>16</v>
      </c>
      <c r="I12419" s="34"/>
      <c r="K12419" s="35"/>
      <c r="L12419" s="33" t="s">
        <v>9273</v>
      </c>
      <c r="M12419" s="33">
        <v>1</v>
      </c>
      <c r="N12419" s="33">
        <v>16</v>
      </c>
      <c r="P12419" s="32" t="e">
        <f>VLOOKUP(A12419,ยืมแฟ้ม!A:B,2,)</f>
        <v>#N/A</v>
      </c>
      <c r="Q12419" s="32" t="e">
        <f>VLOOKUP(A12419,ยืมแฟ้ม!A:C,3,)</f>
        <v>#N/A</v>
      </c>
      <c r="R12419" s="32" t="e">
        <f>VLOOKUP(A12419,ยืมแฟ้ม!A:D,4,)</f>
        <v>#N/A</v>
      </c>
      <c r="W12419" s="93" t="e">
        <f>VLOOKUP(A12419,Sheet3!A:A,1,0)</f>
        <v>#N/A</v>
      </c>
    </row>
    <row r="12420" spans="1:23" ht="18.95" customHeight="1">
      <c r="A12420" s="25">
        <v>800074246391</v>
      </c>
      <c r="B12420" s="26" t="s">
        <v>7403</v>
      </c>
      <c r="C12420" s="28" t="s">
        <v>7911</v>
      </c>
      <c r="D12420" s="28" t="s">
        <v>7915</v>
      </c>
      <c r="E12420" s="33">
        <v>76</v>
      </c>
      <c r="F12420" s="33">
        <v>1</v>
      </c>
      <c r="G12420" s="33">
        <v>17</v>
      </c>
      <c r="I12420" s="34"/>
      <c r="K12420" s="35"/>
      <c r="L12420" s="33" t="s">
        <v>9273</v>
      </c>
      <c r="M12420" s="33">
        <v>1</v>
      </c>
      <c r="N12420" s="33">
        <v>17</v>
      </c>
      <c r="P12420" s="32" t="e">
        <f>VLOOKUP(A12420,ยืมแฟ้ม!A:B,2,)</f>
        <v>#N/A</v>
      </c>
      <c r="Q12420" s="32" t="e">
        <f>VLOOKUP(A12420,ยืมแฟ้ม!A:C,3,)</f>
        <v>#N/A</v>
      </c>
      <c r="R12420" s="32" t="e">
        <f>VLOOKUP(A12420,ยืมแฟ้ม!A:D,4,)</f>
        <v>#N/A</v>
      </c>
      <c r="W12420" s="93" t="e">
        <f>VLOOKUP(A12420,Sheet3!A:A,1,0)</f>
        <v>#N/A</v>
      </c>
    </row>
    <row r="12421" spans="1:23" ht="18.95" customHeight="1">
      <c r="A12421" s="25">
        <v>800075140064</v>
      </c>
      <c r="B12421" s="26" t="s">
        <v>3918</v>
      </c>
      <c r="C12421" s="28" t="s">
        <v>7911</v>
      </c>
      <c r="D12421" s="28" t="s">
        <v>7822</v>
      </c>
      <c r="E12421" s="33">
        <v>76</v>
      </c>
      <c r="F12421" s="33">
        <v>1</v>
      </c>
      <c r="G12421" s="33">
        <v>18</v>
      </c>
      <c r="I12421" s="34"/>
      <c r="K12421" s="35"/>
      <c r="L12421" s="33" t="s">
        <v>9273</v>
      </c>
      <c r="M12421" s="33">
        <v>1</v>
      </c>
      <c r="N12421" s="33">
        <v>18</v>
      </c>
      <c r="P12421" s="32" t="e">
        <f>VLOOKUP(A12421,ยืมแฟ้ม!A:B,2,)</f>
        <v>#N/A</v>
      </c>
      <c r="Q12421" s="32" t="e">
        <f>VLOOKUP(A12421,ยืมแฟ้ม!A:C,3,)</f>
        <v>#N/A</v>
      </c>
      <c r="R12421" s="32" t="e">
        <f>VLOOKUP(A12421,ยืมแฟ้ม!A:D,4,)</f>
        <v>#N/A</v>
      </c>
      <c r="W12421" s="93" t="e">
        <f>VLOOKUP(A12421,Sheet3!A:A,1,0)</f>
        <v>#N/A</v>
      </c>
    </row>
    <row r="12422" spans="1:23" ht="18.95" customHeight="1">
      <c r="A12422" s="25">
        <v>800086462929</v>
      </c>
      <c r="B12422" s="15" t="s">
        <v>11639</v>
      </c>
      <c r="C12422" s="49" t="s">
        <v>7911</v>
      </c>
      <c r="D12422" s="49" t="s">
        <v>7915</v>
      </c>
      <c r="E12422" s="33">
        <v>76</v>
      </c>
      <c r="F12422" s="33">
        <v>1</v>
      </c>
      <c r="G12422" s="33">
        <v>19</v>
      </c>
      <c r="I12422" s="34"/>
      <c r="K12422" s="35"/>
      <c r="L12422" s="33" t="s">
        <v>9273</v>
      </c>
      <c r="M12422" s="33">
        <v>1</v>
      </c>
      <c r="N12422" s="33">
        <v>19</v>
      </c>
      <c r="P12422" s="32" t="e">
        <f>VLOOKUP(A12422,ยืมแฟ้ม!A:B,2,)</f>
        <v>#N/A</v>
      </c>
      <c r="Q12422" s="32" t="e">
        <f>VLOOKUP(A12422,ยืมแฟ้ม!A:C,3,)</f>
        <v>#N/A</v>
      </c>
      <c r="R12422" s="32" t="e">
        <f>VLOOKUP(A12422,ยืมแฟ้ม!A:D,4,)</f>
        <v>#N/A</v>
      </c>
      <c r="W12422" s="93" t="e">
        <f>VLOOKUP(A12422,Sheet3!A:A,1,0)</f>
        <v>#N/A</v>
      </c>
    </row>
    <row r="12423" spans="1:23" ht="18.95" customHeight="1">
      <c r="A12423" s="25">
        <v>800070331148</v>
      </c>
      <c r="B12423" s="26" t="s">
        <v>11640</v>
      </c>
      <c r="C12423" s="28" t="s">
        <v>7911</v>
      </c>
      <c r="D12423" s="28" t="s">
        <v>7816</v>
      </c>
      <c r="E12423" s="33">
        <v>76</v>
      </c>
      <c r="F12423" s="33">
        <v>1</v>
      </c>
      <c r="G12423" s="33">
        <v>20</v>
      </c>
      <c r="I12423" s="34"/>
      <c r="K12423" s="35"/>
      <c r="L12423" s="33" t="s">
        <v>9273</v>
      </c>
      <c r="M12423" s="33">
        <v>1</v>
      </c>
      <c r="N12423" s="33">
        <v>20</v>
      </c>
      <c r="P12423" s="32" t="e">
        <f>VLOOKUP(A12423,ยืมแฟ้ม!A:B,2,)</f>
        <v>#N/A</v>
      </c>
      <c r="Q12423" s="32" t="e">
        <f>VLOOKUP(A12423,ยืมแฟ้ม!A:C,3,)</f>
        <v>#N/A</v>
      </c>
      <c r="R12423" s="32" t="e">
        <f>VLOOKUP(A12423,ยืมแฟ้ม!A:D,4,)</f>
        <v>#N/A</v>
      </c>
      <c r="W12423" s="93" t="e">
        <f>VLOOKUP(A12423,Sheet3!A:A,1,0)</f>
        <v>#N/A</v>
      </c>
    </row>
    <row r="12424" spans="1:23" ht="18.95" customHeight="1">
      <c r="A12424" s="25">
        <v>800076141046</v>
      </c>
      <c r="B12424" s="26" t="s">
        <v>7404</v>
      </c>
      <c r="C12424" s="28" t="s">
        <v>7911</v>
      </c>
      <c r="D12424" s="28" t="s">
        <v>7816</v>
      </c>
      <c r="E12424" s="33">
        <v>76</v>
      </c>
      <c r="F12424" s="33">
        <v>1</v>
      </c>
      <c r="G12424" s="33">
        <v>21</v>
      </c>
      <c r="I12424" s="34"/>
      <c r="K12424" s="35"/>
      <c r="L12424" s="33" t="s">
        <v>9273</v>
      </c>
      <c r="M12424" s="33">
        <v>1</v>
      </c>
      <c r="N12424" s="33">
        <v>21</v>
      </c>
      <c r="P12424" s="32" t="e">
        <f>VLOOKUP(A12424,ยืมแฟ้ม!A:B,2,)</f>
        <v>#N/A</v>
      </c>
      <c r="Q12424" s="32" t="e">
        <f>VLOOKUP(A12424,ยืมแฟ้ม!A:C,3,)</f>
        <v>#N/A</v>
      </c>
      <c r="R12424" s="32" t="e">
        <f>VLOOKUP(A12424,ยืมแฟ้ม!A:D,4,)</f>
        <v>#N/A</v>
      </c>
      <c r="W12424" s="93" t="e">
        <f>VLOOKUP(A12424,Sheet3!A:A,1,0)</f>
        <v>#N/A</v>
      </c>
    </row>
    <row r="12425" spans="1:23" ht="18.95" customHeight="1">
      <c r="A12425" s="25">
        <v>800077054958</v>
      </c>
      <c r="B12425" s="26" t="s">
        <v>7405</v>
      </c>
      <c r="C12425" s="28" t="s">
        <v>7911</v>
      </c>
      <c r="D12425" s="28" t="s">
        <v>10026</v>
      </c>
      <c r="E12425" s="33">
        <v>76</v>
      </c>
      <c r="F12425" s="33">
        <v>1</v>
      </c>
      <c r="G12425" s="33">
        <v>22</v>
      </c>
      <c r="I12425" s="34"/>
      <c r="K12425" s="35"/>
      <c r="L12425" s="33" t="s">
        <v>9273</v>
      </c>
      <c r="M12425" s="33">
        <v>1</v>
      </c>
      <c r="N12425" s="33">
        <v>22</v>
      </c>
      <c r="P12425" s="32" t="e">
        <f>VLOOKUP(A12425,ยืมแฟ้ม!A:B,2,)</f>
        <v>#N/A</v>
      </c>
      <c r="Q12425" s="32" t="e">
        <f>VLOOKUP(A12425,ยืมแฟ้ม!A:C,3,)</f>
        <v>#N/A</v>
      </c>
      <c r="R12425" s="32" t="e">
        <f>VLOOKUP(A12425,ยืมแฟ้ม!A:D,4,)</f>
        <v>#N/A</v>
      </c>
      <c r="W12425" s="93" t="e">
        <f>VLOOKUP(A12425,Sheet3!A:A,1,0)</f>
        <v>#N/A</v>
      </c>
    </row>
    <row r="12426" spans="1:23" ht="18.95" customHeight="1">
      <c r="A12426" s="25">
        <v>800077178757</v>
      </c>
      <c r="B12426" s="26" t="s">
        <v>985</v>
      </c>
      <c r="C12426" s="28" t="s">
        <v>7911</v>
      </c>
      <c r="D12426" s="28" t="s">
        <v>9140</v>
      </c>
      <c r="E12426" s="33">
        <v>76</v>
      </c>
      <c r="F12426" s="33">
        <v>1</v>
      </c>
      <c r="G12426" s="33">
        <v>23</v>
      </c>
      <c r="I12426" s="34"/>
      <c r="K12426" s="35"/>
      <c r="L12426" s="33" t="s">
        <v>9273</v>
      </c>
      <c r="M12426" s="33">
        <v>1</v>
      </c>
      <c r="N12426" s="33">
        <v>23</v>
      </c>
      <c r="P12426" s="32" t="e">
        <f>VLOOKUP(A12426,ยืมแฟ้ม!A:B,2,)</f>
        <v>#N/A</v>
      </c>
      <c r="Q12426" s="32" t="e">
        <f>VLOOKUP(A12426,ยืมแฟ้ม!A:C,3,)</f>
        <v>#N/A</v>
      </c>
      <c r="R12426" s="32" t="e">
        <f>VLOOKUP(A12426,ยืมแฟ้ม!A:D,4,)</f>
        <v>#N/A</v>
      </c>
      <c r="W12426" s="93" t="e">
        <f>VLOOKUP(A12426,Sheet3!A:A,1,0)</f>
        <v>#N/A</v>
      </c>
    </row>
    <row r="12427" spans="1:23" ht="18.95" customHeight="1">
      <c r="A12427" s="25">
        <v>800078237545</v>
      </c>
      <c r="B12427" s="26" t="s">
        <v>7406</v>
      </c>
      <c r="C12427" s="28" t="s">
        <v>7911</v>
      </c>
      <c r="D12427" s="28" t="s">
        <v>7816</v>
      </c>
      <c r="E12427" s="33">
        <v>76</v>
      </c>
      <c r="F12427" s="33">
        <v>1</v>
      </c>
      <c r="G12427" s="33">
        <v>24</v>
      </c>
      <c r="I12427" s="34"/>
      <c r="K12427" s="35"/>
      <c r="L12427" s="33" t="s">
        <v>9273</v>
      </c>
      <c r="M12427" s="33">
        <v>1</v>
      </c>
      <c r="N12427" s="33">
        <v>24</v>
      </c>
      <c r="P12427" s="32" t="e">
        <f>VLOOKUP(A12427,ยืมแฟ้ม!A:B,2,)</f>
        <v>#N/A</v>
      </c>
      <c r="Q12427" s="32" t="e">
        <f>VLOOKUP(A12427,ยืมแฟ้ม!A:C,3,)</f>
        <v>#N/A</v>
      </c>
      <c r="R12427" s="32" t="e">
        <f>VLOOKUP(A12427,ยืมแฟ้ม!A:D,4,)</f>
        <v>#N/A</v>
      </c>
      <c r="W12427" s="93" t="e">
        <f>VLOOKUP(A12427,Sheet3!A:A,1,0)</f>
        <v>#N/A</v>
      </c>
    </row>
    <row r="12428" spans="1:23" ht="18.95" customHeight="1">
      <c r="I12428" s="34"/>
      <c r="K12428" s="35"/>
      <c r="L12428" s="33" t="s">
        <v>9273</v>
      </c>
      <c r="M12428" s="33">
        <v>1</v>
      </c>
      <c r="N12428" s="33">
        <v>25</v>
      </c>
      <c r="P12428" s="32" t="e">
        <f>VLOOKUP(A12428,ยืมแฟ้ม!A:B,2,)</f>
        <v>#N/A</v>
      </c>
      <c r="Q12428" s="32" t="e">
        <f>VLOOKUP(A12428,ยืมแฟ้ม!A:C,3,)</f>
        <v>#N/A</v>
      </c>
      <c r="R12428" s="32" t="e">
        <f>VLOOKUP(A12428,ยืมแฟ้ม!A:D,4,)</f>
        <v>#N/A</v>
      </c>
      <c r="W12428" s="93" t="e">
        <f>VLOOKUP(A12428,Sheet3!A:A,1,0)</f>
        <v>#N/A</v>
      </c>
    </row>
    <row r="12429" spans="1:23" ht="18.95" customHeight="1">
      <c r="A12429" s="25">
        <v>800078390690</v>
      </c>
      <c r="B12429" s="26" t="s">
        <v>7407</v>
      </c>
      <c r="C12429" s="28" t="s">
        <v>7911</v>
      </c>
      <c r="D12429" s="28" t="s">
        <v>7915</v>
      </c>
      <c r="E12429" s="33">
        <v>76</v>
      </c>
      <c r="F12429" s="33">
        <v>1</v>
      </c>
      <c r="G12429" s="33">
        <v>26</v>
      </c>
      <c r="I12429" s="34"/>
      <c r="K12429" s="35"/>
      <c r="L12429" s="33" t="s">
        <v>9273</v>
      </c>
      <c r="M12429" s="33">
        <v>1</v>
      </c>
      <c r="N12429" s="33">
        <v>26</v>
      </c>
      <c r="P12429" s="32" t="e">
        <f>VLOOKUP(A12429,ยืมแฟ้ม!A:B,2,)</f>
        <v>#N/A</v>
      </c>
      <c r="Q12429" s="32" t="e">
        <f>VLOOKUP(A12429,ยืมแฟ้ม!A:C,3,)</f>
        <v>#N/A</v>
      </c>
      <c r="R12429" s="32" t="e">
        <f>VLOOKUP(A12429,ยืมแฟ้ม!A:D,4,)</f>
        <v>#N/A</v>
      </c>
      <c r="W12429" s="93" t="e">
        <f>VLOOKUP(A12429,Sheet3!A:A,1,0)</f>
        <v>#N/A</v>
      </c>
    </row>
    <row r="12430" spans="1:23" ht="18.95" customHeight="1">
      <c r="A12430" s="25">
        <v>800078672469</v>
      </c>
      <c r="B12430" s="26" t="s">
        <v>4844</v>
      </c>
      <c r="C12430" s="28" t="s">
        <v>7911</v>
      </c>
      <c r="D12430" s="28" t="s">
        <v>9140</v>
      </c>
      <c r="E12430" s="33">
        <v>76</v>
      </c>
      <c r="F12430" s="33">
        <v>1</v>
      </c>
      <c r="G12430" s="33">
        <v>27</v>
      </c>
      <c r="I12430" s="34"/>
      <c r="K12430" s="35"/>
      <c r="L12430" s="33" t="s">
        <v>9273</v>
      </c>
      <c r="M12430" s="33">
        <v>1</v>
      </c>
      <c r="N12430" s="33">
        <v>27</v>
      </c>
      <c r="P12430" s="32" t="e">
        <f>VLOOKUP(A12430,ยืมแฟ้ม!A:B,2,)</f>
        <v>#N/A</v>
      </c>
      <c r="Q12430" s="32" t="e">
        <f>VLOOKUP(A12430,ยืมแฟ้ม!A:C,3,)</f>
        <v>#N/A</v>
      </c>
      <c r="R12430" s="32" t="e">
        <f>VLOOKUP(A12430,ยืมแฟ้ม!A:D,4,)</f>
        <v>#N/A</v>
      </c>
      <c r="W12430" s="93" t="e">
        <f>VLOOKUP(A12430,Sheet3!A:A,1,0)</f>
        <v>#N/A</v>
      </c>
    </row>
    <row r="12431" spans="1:23" ht="18.95" customHeight="1">
      <c r="I12431" s="34"/>
      <c r="K12431" s="35"/>
      <c r="L12431" s="33" t="s">
        <v>9273</v>
      </c>
      <c r="M12431" s="33">
        <v>1</v>
      </c>
      <c r="N12431" s="33">
        <v>28</v>
      </c>
      <c r="P12431" s="32" t="e">
        <f>VLOOKUP(A12431,ยืมแฟ้ม!A:B,2,)</f>
        <v>#N/A</v>
      </c>
      <c r="Q12431" s="32" t="e">
        <f>VLOOKUP(A12431,ยืมแฟ้ม!A:C,3,)</f>
        <v>#N/A</v>
      </c>
      <c r="R12431" s="32" t="e">
        <f>VLOOKUP(A12431,ยืมแฟ้ม!A:D,4,)</f>
        <v>#N/A</v>
      </c>
      <c r="W12431" s="93" t="e">
        <f>VLOOKUP(A12431,Sheet3!A:A,1,0)</f>
        <v>#N/A</v>
      </c>
    </row>
    <row r="12432" spans="1:23" ht="18.95" customHeight="1">
      <c r="A12432" s="25">
        <v>800078882134</v>
      </c>
      <c r="B12432" s="26" t="s">
        <v>7408</v>
      </c>
      <c r="C12432" s="28" t="s">
        <v>7911</v>
      </c>
      <c r="D12432" s="28" t="s">
        <v>7816</v>
      </c>
      <c r="E12432" s="33">
        <v>76</v>
      </c>
      <c r="F12432" s="33">
        <v>1</v>
      </c>
      <c r="G12432" s="33">
        <v>29</v>
      </c>
      <c r="I12432" s="34"/>
      <c r="K12432" s="35"/>
      <c r="L12432" s="33" t="s">
        <v>9273</v>
      </c>
      <c r="M12432" s="33">
        <v>1</v>
      </c>
      <c r="N12432" s="33">
        <v>29</v>
      </c>
      <c r="P12432" s="32" t="e">
        <f>VLOOKUP(A12432,ยืมแฟ้ม!A:B,2,)</f>
        <v>#N/A</v>
      </c>
      <c r="Q12432" s="32" t="e">
        <f>VLOOKUP(A12432,ยืมแฟ้ม!A:C,3,)</f>
        <v>#N/A</v>
      </c>
      <c r="R12432" s="32" t="e">
        <f>VLOOKUP(A12432,ยืมแฟ้ม!A:D,4,)</f>
        <v>#N/A</v>
      </c>
      <c r="W12432" s="93" t="e">
        <f>VLOOKUP(A12432,Sheet3!A:A,1,0)</f>
        <v>#N/A</v>
      </c>
    </row>
    <row r="12433" spans="1:23" ht="18.95" customHeight="1">
      <c r="A12433" s="25">
        <v>800079669696</v>
      </c>
      <c r="B12433" s="26" t="s">
        <v>7409</v>
      </c>
      <c r="C12433" s="28" t="s">
        <v>7911</v>
      </c>
      <c r="D12433" s="28" t="s">
        <v>9140</v>
      </c>
      <c r="E12433" s="33">
        <v>76</v>
      </c>
      <c r="F12433" s="33">
        <v>1</v>
      </c>
      <c r="G12433" s="33">
        <v>30</v>
      </c>
      <c r="I12433" s="34"/>
      <c r="K12433" s="35"/>
      <c r="L12433" s="33" t="s">
        <v>9273</v>
      </c>
      <c r="M12433" s="33">
        <v>1</v>
      </c>
      <c r="N12433" s="33">
        <v>30</v>
      </c>
      <c r="P12433" s="32" t="e">
        <f>VLOOKUP(A12433,ยืมแฟ้ม!A:B,2,)</f>
        <v>#N/A</v>
      </c>
      <c r="Q12433" s="32" t="e">
        <f>VLOOKUP(A12433,ยืมแฟ้ม!A:C,3,)</f>
        <v>#N/A</v>
      </c>
      <c r="R12433" s="32" t="e">
        <f>VLOOKUP(A12433,ยืมแฟ้ม!A:D,4,)</f>
        <v>#N/A</v>
      </c>
      <c r="W12433" s="93" t="e">
        <f>VLOOKUP(A12433,Sheet3!A:A,1,0)</f>
        <v>#N/A</v>
      </c>
    </row>
    <row r="12434" spans="1:23" ht="18.95" customHeight="1">
      <c r="A12434" s="25">
        <v>800079715846</v>
      </c>
      <c r="B12434" s="26" t="s">
        <v>7410</v>
      </c>
      <c r="C12434" s="28" t="s">
        <v>7911</v>
      </c>
      <c r="D12434" s="28" t="s">
        <v>9140</v>
      </c>
      <c r="E12434" s="33">
        <v>76</v>
      </c>
      <c r="F12434" s="33">
        <v>2</v>
      </c>
      <c r="G12434" s="33">
        <v>1</v>
      </c>
      <c r="I12434" s="34"/>
      <c r="K12434" s="35"/>
      <c r="L12434" s="33" t="s">
        <v>9273</v>
      </c>
      <c r="M12434" s="33">
        <v>2</v>
      </c>
      <c r="N12434" s="33">
        <v>1</v>
      </c>
      <c r="P12434" s="32" t="e">
        <f>VLOOKUP(A12434,ยืมแฟ้ม!A:B,2,)</f>
        <v>#N/A</v>
      </c>
      <c r="Q12434" s="32" t="e">
        <f>VLOOKUP(A12434,ยืมแฟ้ม!A:C,3,)</f>
        <v>#N/A</v>
      </c>
      <c r="R12434" s="32" t="e">
        <f>VLOOKUP(A12434,ยืมแฟ้ม!A:D,4,)</f>
        <v>#N/A</v>
      </c>
      <c r="W12434" s="93" t="e">
        <f>VLOOKUP(A12434,Sheet3!A:A,1,0)</f>
        <v>#N/A</v>
      </c>
    </row>
    <row r="12435" spans="1:23" ht="18.95" customHeight="1">
      <c r="A12435" s="25">
        <v>800080380150</v>
      </c>
      <c r="B12435" s="26" t="s">
        <v>7411</v>
      </c>
      <c r="C12435" s="28" t="s">
        <v>7911</v>
      </c>
      <c r="D12435" s="28" t="s">
        <v>1465</v>
      </c>
      <c r="E12435" s="33">
        <v>76</v>
      </c>
      <c r="F12435" s="33">
        <v>2</v>
      </c>
      <c r="G12435" s="33">
        <v>2</v>
      </c>
      <c r="I12435" s="34"/>
      <c r="K12435" s="35"/>
      <c r="L12435" s="33" t="s">
        <v>9273</v>
      </c>
      <c r="M12435" s="33">
        <v>2</v>
      </c>
      <c r="N12435" s="33">
        <v>2</v>
      </c>
      <c r="P12435" s="32" t="e">
        <f>VLOOKUP(A12435,ยืมแฟ้ม!A:B,2,)</f>
        <v>#N/A</v>
      </c>
      <c r="Q12435" s="32" t="e">
        <f>VLOOKUP(A12435,ยืมแฟ้ม!A:C,3,)</f>
        <v>#N/A</v>
      </c>
      <c r="R12435" s="32" t="e">
        <f>VLOOKUP(A12435,ยืมแฟ้ม!A:D,4,)</f>
        <v>#N/A</v>
      </c>
      <c r="W12435" s="93" t="e">
        <f>VLOOKUP(A12435,Sheet3!A:A,1,0)</f>
        <v>#N/A</v>
      </c>
    </row>
    <row r="12436" spans="1:23" ht="18.95" customHeight="1">
      <c r="B12436" s="40"/>
      <c r="C12436" s="16"/>
      <c r="D12436" s="16"/>
      <c r="E12436" s="33">
        <v>76</v>
      </c>
      <c r="F12436" s="33">
        <v>2</v>
      </c>
      <c r="G12436" s="33">
        <v>3</v>
      </c>
      <c r="I12436" s="34"/>
      <c r="K12436" s="35"/>
      <c r="L12436" s="33" t="s">
        <v>9273</v>
      </c>
      <c r="M12436" s="33">
        <v>2</v>
      </c>
      <c r="N12436" s="33">
        <v>3</v>
      </c>
      <c r="P12436" s="32" t="e">
        <f>VLOOKUP(A12436,ยืมแฟ้ม!A:B,2,)</f>
        <v>#N/A</v>
      </c>
      <c r="Q12436" s="32" t="e">
        <f>VLOOKUP(A12436,ยืมแฟ้ม!A:C,3,)</f>
        <v>#N/A</v>
      </c>
      <c r="R12436" s="32" t="e">
        <f>VLOOKUP(A12436,ยืมแฟ้ม!A:D,4,)</f>
        <v>#N/A</v>
      </c>
      <c r="W12436" s="93" t="e">
        <f>VLOOKUP(A12436,Sheet3!A:A,1,0)</f>
        <v>#N/A</v>
      </c>
    </row>
    <row r="12437" spans="1:23" ht="18.95" customHeight="1">
      <c r="A12437" s="25">
        <v>800080970612</v>
      </c>
      <c r="B12437" s="26" t="s">
        <v>7412</v>
      </c>
      <c r="C12437" s="28" t="s">
        <v>7911</v>
      </c>
      <c r="D12437" s="28" t="s">
        <v>7816</v>
      </c>
      <c r="E12437" s="33">
        <v>76</v>
      </c>
      <c r="F12437" s="33">
        <v>2</v>
      </c>
      <c r="G12437" s="33">
        <v>4</v>
      </c>
      <c r="I12437" s="34"/>
      <c r="K12437" s="35"/>
      <c r="L12437" s="33" t="s">
        <v>9273</v>
      </c>
      <c r="M12437" s="33">
        <v>2</v>
      </c>
      <c r="N12437" s="33">
        <v>4</v>
      </c>
      <c r="P12437" s="32" t="e">
        <f>VLOOKUP(A12437,ยืมแฟ้ม!A:B,2,)</f>
        <v>#N/A</v>
      </c>
      <c r="Q12437" s="32" t="e">
        <f>VLOOKUP(A12437,ยืมแฟ้ม!A:C,3,)</f>
        <v>#N/A</v>
      </c>
      <c r="R12437" s="32" t="e">
        <f>VLOOKUP(A12437,ยืมแฟ้ม!A:D,4,)</f>
        <v>#N/A</v>
      </c>
      <c r="W12437" s="93" t="e">
        <f>VLOOKUP(A12437,Sheet3!A:A,1,0)</f>
        <v>#N/A</v>
      </c>
    </row>
    <row r="12438" spans="1:23" ht="18.95" customHeight="1">
      <c r="A12438" s="25">
        <v>800080999314</v>
      </c>
      <c r="B12438" s="26" t="s">
        <v>6106</v>
      </c>
      <c r="C12438" s="28" t="s">
        <v>7911</v>
      </c>
      <c r="D12438" s="28" t="s">
        <v>7816</v>
      </c>
      <c r="E12438" s="33">
        <v>76</v>
      </c>
      <c r="F12438" s="33">
        <v>2</v>
      </c>
      <c r="G12438" s="33">
        <v>5</v>
      </c>
      <c r="I12438" s="34"/>
      <c r="K12438" s="35"/>
      <c r="L12438" s="33" t="s">
        <v>9273</v>
      </c>
      <c r="M12438" s="33">
        <v>2</v>
      </c>
      <c r="N12438" s="33">
        <v>5</v>
      </c>
      <c r="P12438" s="32" t="e">
        <f>VLOOKUP(A12438,ยืมแฟ้ม!A:B,2,)</f>
        <v>#N/A</v>
      </c>
      <c r="Q12438" s="32" t="e">
        <f>VLOOKUP(A12438,ยืมแฟ้ม!A:C,3,)</f>
        <v>#N/A</v>
      </c>
      <c r="R12438" s="32" t="e">
        <f>VLOOKUP(A12438,ยืมแฟ้ม!A:D,4,)</f>
        <v>#N/A</v>
      </c>
      <c r="W12438" s="93" t="e">
        <f>VLOOKUP(A12438,Sheet3!A:A,1,0)</f>
        <v>#N/A</v>
      </c>
    </row>
    <row r="12439" spans="1:23" ht="18.95" customHeight="1">
      <c r="A12439" s="25">
        <v>800081248331</v>
      </c>
      <c r="B12439" s="26" t="s">
        <v>7413</v>
      </c>
      <c r="C12439" s="28" t="s">
        <v>7911</v>
      </c>
      <c r="D12439" s="28" t="s">
        <v>10026</v>
      </c>
      <c r="E12439" s="33">
        <v>76</v>
      </c>
      <c r="F12439" s="33">
        <v>2</v>
      </c>
      <c r="G12439" s="33">
        <v>7</v>
      </c>
      <c r="I12439" s="34"/>
      <c r="K12439" s="35"/>
      <c r="L12439" s="33" t="s">
        <v>9273</v>
      </c>
      <c r="M12439" s="33">
        <v>2</v>
      </c>
      <c r="N12439" s="33">
        <v>7</v>
      </c>
      <c r="P12439" s="32" t="e">
        <f>VLOOKUP(A12439,ยืมแฟ้ม!A:B,2,)</f>
        <v>#N/A</v>
      </c>
      <c r="Q12439" s="32" t="e">
        <f>VLOOKUP(A12439,ยืมแฟ้ม!A:C,3,)</f>
        <v>#N/A</v>
      </c>
      <c r="R12439" s="32" t="e">
        <f>VLOOKUP(A12439,ยืมแฟ้ม!A:D,4,)</f>
        <v>#N/A</v>
      </c>
      <c r="W12439" s="93" t="e">
        <f>VLOOKUP(A12439,Sheet3!A:A,1,0)</f>
        <v>#N/A</v>
      </c>
    </row>
    <row r="12440" spans="1:23" ht="18.95" customHeight="1">
      <c r="A12440" s="25">
        <v>800073298476</v>
      </c>
      <c r="B12440" s="26" t="s">
        <v>7414</v>
      </c>
      <c r="C12440" s="28" t="s">
        <v>4049</v>
      </c>
      <c r="D12440" s="28" t="s">
        <v>7816</v>
      </c>
      <c r="E12440" s="33">
        <v>76</v>
      </c>
      <c r="F12440" s="33">
        <v>2</v>
      </c>
      <c r="G12440" s="33">
        <v>8</v>
      </c>
      <c r="I12440" s="34"/>
      <c r="K12440" s="35"/>
      <c r="L12440" s="33" t="s">
        <v>9273</v>
      </c>
      <c r="M12440" s="33">
        <v>2</v>
      </c>
      <c r="N12440" s="33">
        <v>8</v>
      </c>
      <c r="P12440" s="32" t="e">
        <f>VLOOKUP(A12440,ยืมแฟ้ม!A:B,2,)</f>
        <v>#N/A</v>
      </c>
      <c r="Q12440" s="32" t="e">
        <f>VLOOKUP(A12440,ยืมแฟ้ม!A:C,3,)</f>
        <v>#N/A</v>
      </c>
      <c r="R12440" s="32" t="e">
        <f>VLOOKUP(A12440,ยืมแฟ้ม!A:D,4,)</f>
        <v>#N/A</v>
      </c>
      <c r="W12440" s="93" t="e">
        <f>VLOOKUP(A12440,Sheet3!A:A,1,0)</f>
        <v>#N/A</v>
      </c>
    </row>
    <row r="12441" spans="1:23" ht="18.95" customHeight="1">
      <c r="A12441" s="25">
        <v>800050864654</v>
      </c>
      <c r="B12441" s="40" t="s">
        <v>11448</v>
      </c>
      <c r="C12441" s="16" t="s">
        <v>4049</v>
      </c>
      <c r="D12441" s="16" t="s">
        <v>7816</v>
      </c>
      <c r="E12441" s="33">
        <v>76</v>
      </c>
      <c r="F12441" s="33">
        <v>2</v>
      </c>
      <c r="G12441" s="33">
        <v>9</v>
      </c>
      <c r="I12441" s="34"/>
      <c r="K12441" s="35"/>
      <c r="L12441" s="33" t="s">
        <v>9273</v>
      </c>
      <c r="M12441" s="33">
        <v>2</v>
      </c>
      <c r="N12441" s="33">
        <v>9</v>
      </c>
      <c r="P12441" s="32" t="e">
        <f>VLOOKUP(A12441,ยืมแฟ้ม!A:B,2,)</f>
        <v>#N/A</v>
      </c>
      <c r="Q12441" s="32" t="e">
        <f>VLOOKUP(A12441,ยืมแฟ้ม!A:C,3,)</f>
        <v>#N/A</v>
      </c>
      <c r="R12441" s="32" t="e">
        <f>VLOOKUP(A12441,ยืมแฟ้ม!A:D,4,)</f>
        <v>#N/A</v>
      </c>
      <c r="W12441" s="93" t="e">
        <f>VLOOKUP(A12441,Sheet3!A:A,1,0)</f>
        <v>#N/A</v>
      </c>
    </row>
    <row r="12442" spans="1:23" ht="18.95" customHeight="1">
      <c r="A12442" s="25">
        <v>800084774523</v>
      </c>
      <c r="B12442" s="26" t="s">
        <v>7415</v>
      </c>
      <c r="C12442" s="28" t="s">
        <v>7911</v>
      </c>
      <c r="D12442" s="28" t="s">
        <v>7915</v>
      </c>
      <c r="E12442" s="33">
        <v>76</v>
      </c>
      <c r="F12442" s="33">
        <v>2</v>
      </c>
      <c r="G12442" s="33">
        <v>10</v>
      </c>
      <c r="I12442" s="34"/>
      <c r="K12442" s="35"/>
      <c r="L12442" s="33" t="s">
        <v>9273</v>
      </c>
      <c r="M12442" s="33">
        <v>2</v>
      </c>
      <c r="N12442" s="33">
        <v>10</v>
      </c>
      <c r="P12442" s="32" t="e">
        <f>VLOOKUP(A12442,ยืมแฟ้ม!A:B,2,)</f>
        <v>#N/A</v>
      </c>
      <c r="Q12442" s="32" t="e">
        <f>VLOOKUP(A12442,ยืมแฟ้ม!A:C,3,)</f>
        <v>#N/A</v>
      </c>
      <c r="R12442" s="32" t="e">
        <f>VLOOKUP(A12442,ยืมแฟ้ม!A:D,4,)</f>
        <v>#N/A</v>
      </c>
      <c r="W12442" s="93" t="e">
        <f>VLOOKUP(A12442,Sheet3!A:A,1,0)</f>
        <v>#N/A</v>
      </c>
    </row>
    <row r="12443" spans="1:23" ht="18.95" customHeight="1">
      <c r="A12443" s="25">
        <v>800085265851</v>
      </c>
      <c r="B12443" s="26" t="s">
        <v>7416</v>
      </c>
      <c r="C12443" s="28" t="s">
        <v>7911</v>
      </c>
      <c r="D12443" s="28" t="s">
        <v>9142</v>
      </c>
      <c r="E12443" s="33">
        <v>76</v>
      </c>
      <c r="F12443" s="33">
        <v>2</v>
      </c>
      <c r="G12443" s="33">
        <v>11</v>
      </c>
      <c r="I12443" s="34"/>
      <c r="K12443" s="35"/>
      <c r="L12443" s="33" t="s">
        <v>9273</v>
      </c>
      <c r="M12443" s="33">
        <v>2</v>
      </c>
      <c r="N12443" s="33">
        <v>11</v>
      </c>
      <c r="P12443" s="32" t="e">
        <f>VLOOKUP(A12443,ยืมแฟ้ม!A:B,2,)</f>
        <v>#N/A</v>
      </c>
      <c r="Q12443" s="32" t="e">
        <f>VLOOKUP(A12443,ยืมแฟ้ม!A:C,3,)</f>
        <v>#N/A</v>
      </c>
      <c r="R12443" s="32" t="e">
        <f>VLOOKUP(A12443,ยืมแฟ้ม!A:D,4,)</f>
        <v>#N/A</v>
      </c>
      <c r="W12443" s="93" t="e">
        <f>VLOOKUP(A12443,Sheet3!A:A,1,0)</f>
        <v>#N/A</v>
      </c>
    </row>
    <row r="12444" spans="1:23" ht="18.95" customHeight="1">
      <c r="I12444" s="34"/>
      <c r="K12444" s="35"/>
      <c r="L12444" s="33" t="s">
        <v>9273</v>
      </c>
      <c r="M12444" s="33">
        <v>2</v>
      </c>
      <c r="N12444" s="33">
        <v>12</v>
      </c>
      <c r="P12444" s="32" t="e">
        <f>VLOOKUP(A12444,ยืมแฟ้ม!A:B,2,)</f>
        <v>#N/A</v>
      </c>
      <c r="Q12444" s="32" t="e">
        <f>VLOOKUP(A12444,ยืมแฟ้ม!A:C,3,)</f>
        <v>#N/A</v>
      </c>
      <c r="R12444" s="32" t="e">
        <f>VLOOKUP(A12444,ยืมแฟ้ม!A:D,4,)</f>
        <v>#N/A</v>
      </c>
      <c r="W12444" s="93" t="e">
        <f>VLOOKUP(A12444,Sheet3!A:A,1,0)</f>
        <v>#N/A</v>
      </c>
    </row>
    <row r="12445" spans="1:23" ht="18.95" customHeight="1">
      <c r="A12445" s="25">
        <v>800086100628</v>
      </c>
      <c r="B12445" s="26" t="s">
        <v>7417</v>
      </c>
      <c r="C12445" s="28" t="s">
        <v>7911</v>
      </c>
      <c r="D12445" s="28" t="s">
        <v>7915</v>
      </c>
      <c r="E12445" s="33">
        <v>76</v>
      </c>
      <c r="F12445" s="33">
        <v>2</v>
      </c>
      <c r="G12445" s="33">
        <v>13</v>
      </c>
      <c r="I12445" s="34"/>
      <c r="K12445" s="35"/>
      <c r="L12445" s="33" t="s">
        <v>9273</v>
      </c>
      <c r="M12445" s="33">
        <v>2</v>
      </c>
      <c r="N12445" s="33">
        <v>13</v>
      </c>
      <c r="P12445" s="32" t="e">
        <f>VLOOKUP(A12445,ยืมแฟ้ม!A:B,2,)</f>
        <v>#N/A</v>
      </c>
      <c r="Q12445" s="32" t="e">
        <f>VLOOKUP(A12445,ยืมแฟ้ม!A:C,3,)</f>
        <v>#N/A</v>
      </c>
      <c r="R12445" s="32" t="e">
        <f>VLOOKUP(A12445,ยืมแฟ้ม!A:D,4,)</f>
        <v>#N/A</v>
      </c>
      <c r="W12445" s="93" t="e">
        <f>VLOOKUP(A12445,Sheet3!A:A,1,0)</f>
        <v>#N/A</v>
      </c>
    </row>
    <row r="12446" spans="1:23" ht="18.95" customHeight="1">
      <c r="A12446" s="25">
        <v>800086197996</v>
      </c>
      <c r="B12446" s="26" t="s">
        <v>7418</v>
      </c>
      <c r="C12446" s="28" t="s">
        <v>7911</v>
      </c>
      <c r="D12446" s="28" t="s">
        <v>7915</v>
      </c>
      <c r="E12446" s="33">
        <v>76</v>
      </c>
      <c r="F12446" s="33">
        <v>2</v>
      </c>
      <c r="G12446" s="33">
        <v>14</v>
      </c>
      <c r="I12446" s="34"/>
      <c r="K12446" s="35"/>
      <c r="L12446" s="33" t="s">
        <v>9273</v>
      </c>
      <c r="M12446" s="33">
        <v>2</v>
      </c>
      <c r="N12446" s="33">
        <v>14</v>
      </c>
      <c r="P12446" s="32" t="e">
        <f>VLOOKUP(A12446,ยืมแฟ้ม!A:B,2,)</f>
        <v>#N/A</v>
      </c>
      <c r="Q12446" s="32" t="e">
        <f>VLOOKUP(A12446,ยืมแฟ้ม!A:C,3,)</f>
        <v>#N/A</v>
      </c>
      <c r="R12446" s="32" t="e">
        <f>VLOOKUP(A12446,ยืมแฟ้ม!A:D,4,)</f>
        <v>#N/A</v>
      </c>
      <c r="W12446" s="93" t="e">
        <f>VLOOKUP(A12446,Sheet3!A:A,1,0)</f>
        <v>#N/A</v>
      </c>
    </row>
    <row r="12447" spans="1:23" ht="18.95" customHeight="1">
      <c r="A12447" s="25">
        <v>800086576454</v>
      </c>
      <c r="B12447" s="26" t="s">
        <v>7419</v>
      </c>
      <c r="C12447" s="28" t="s">
        <v>7911</v>
      </c>
      <c r="D12447" s="28" t="s">
        <v>9142</v>
      </c>
      <c r="E12447" s="33">
        <v>76</v>
      </c>
      <c r="F12447" s="33">
        <v>2</v>
      </c>
      <c r="G12447" s="33">
        <v>15</v>
      </c>
      <c r="I12447" s="34"/>
      <c r="K12447" s="35"/>
      <c r="L12447" s="33" t="s">
        <v>9273</v>
      </c>
      <c r="M12447" s="33">
        <v>2</v>
      </c>
      <c r="N12447" s="33">
        <v>15</v>
      </c>
      <c r="P12447" s="32" t="e">
        <f>VLOOKUP(A12447,ยืมแฟ้ม!A:B,2,)</f>
        <v>#N/A</v>
      </c>
      <c r="Q12447" s="32" t="e">
        <f>VLOOKUP(A12447,ยืมแฟ้ม!A:C,3,)</f>
        <v>#N/A</v>
      </c>
      <c r="R12447" s="32" t="e">
        <f>VLOOKUP(A12447,ยืมแฟ้ม!A:D,4,)</f>
        <v>#N/A</v>
      </c>
      <c r="W12447" s="93" t="e">
        <f>VLOOKUP(A12447,Sheet3!A:A,1,0)</f>
        <v>#N/A</v>
      </c>
    </row>
    <row r="12448" spans="1:23" ht="18.95" customHeight="1">
      <c r="A12448" s="25">
        <v>800087085794</v>
      </c>
      <c r="B12448" s="26" t="s">
        <v>7420</v>
      </c>
      <c r="C12448" s="28" t="s">
        <v>7911</v>
      </c>
      <c r="D12448" s="28" t="s">
        <v>7915</v>
      </c>
      <c r="E12448" s="33">
        <v>76</v>
      </c>
      <c r="F12448" s="33">
        <v>2</v>
      </c>
      <c r="G12448" s="33">
        <v>16</v>
      </c>
      <c r="I12448" s="34"/>
      <c r="K12448" s="35"/>
      <c r="L12448" s="33" t="s">
        <v>9273</v>
      </c>
      <c r="M12448" s="33">
        <v>2</v>
      </c>
      <c r="N12448" s="33">
        <v>16</v>
      </c>
      <c r="P12448" s="32" t="e">
        <f>VLOOKUP(A12448,ยืมแฟ้ม!A:B,2,)</f>
        <v>#N/A</v>
      </c>
      <c r="Q12448" s="32" t="e">
        <f>VLOOKUP(A12448,ยืมแฟ้ม!A:C,3,)</f>
        <v>#N/A</v>
      </c>
      <c r="R12448" s="32" t="e">
        <f>VLOOKUP(A12448,ยืมแฟ้ม!A:D,4,)</f>
        <v>#N/A</v>
      </c>
      <c r="W12448" s="93" t="e">
        <f>VLOOKUP(A12448,Sheet3!A:A,1,0)</f>
        <v>#N/A</v>
      </c>
    </row>
    <row r="12449" spans="1:23" ht="18.95" customHeight="1">
      <c r="A12449" s="25">
        <v>800087130277</v>
      </c>
      <c r="B12449" s="26" t="s">
        <v>6549</v>
      </c>
      <c r="C12449" s="28" t="s">
        <v>7911</v>
      </c>
      <c r="D12449" s="28" t="s">
        <v>7816</v>
      </c>
      <c r="E12449" s="33">
        <v>76</v>
      </c>
      <c r="F12449" s="33">
        <v>2</v>
      </c>
      <c r="G12449" s="33">
        <v>17</v>
      </c>
      <c r="I12449" s="34"/>
      <c r="K12449" s="35"/>
      <c r="L12449" s="33" t="s">
        <v>9273</v>
      </c>
      <c r="M12449" s="33">
        <v>2</v>
      </c>
      <c r="N12449" s="33">
        <v>17</v>
      </c>
      <c r="P12449" s="32" t="e">
        <f>VLOOKUP(A12449,ยืมแฟ้ม!A:B,2,)</f>
        <v>#N/A</v>
      </c>
      <c r="Q12449" s="32" t="e">
        <f>VLOOKUP(A12449,ยืมแฟ้ม!A:C,3,)</f>
        <v>#N/A</v>
      </c>
      <c r="R12449" s="32" t="e">
        <f>VLOOKUP(A12449,ยืมแฟ้ม!A:D,4,)</f>
        <v>#N/A</v>
      </c>
      <c r="W12449" s="93" t="e">
        <f>VLOOKUP(A12449,Sheet3!A:A,1,0)</f>
        <v>#N/A</v>
      </c>
    </row>
    <row r="12450" spans="1:23" ht="18.95" customHeight="1">
      <c r="A12450" s="25">
        <v>800072877890</v>
      </c>
      <c r="B12450" s="26" t="s">
        <v>6788</v>
      </c>
      <c r="C12450" s="28" t="s">
        <v>4049</v>
      </c>
      <c r="D12450" s="28" t="s">
        <v>9140</v>
      </c>
      <c r="E12450" s="33">
        <v>76</v>
      </c>
      <c r="F12450" s="33">
        <v>2</v>
      </c>
      <c r="G12450" s="33">
        <v>18</v>
      </c>
      <c r="I12450" s="34"/>
      <c r="K12450" s="35"/>
      <c r="L12450" s="33" t="s">
        <v>9273</v>
      </c>
      <c r="M12450" s="33">
        <v>2</v>
      </c>
      <c r="N12450" s="33">
        <v>18</v>
      </c>
      <c r="P12450" s="32" t="e">
        <f>VLOOKUP(A12450,ยืมแฟ้ม!A:B,2,)</f>
        <v>#N/A</v>
      </c>
      <c r="Q12450" s="32" t="e">
        <f>VLOOKUP(A12450,ยืมแฟ้ม!A:C,3,)</f>
        <v>#N/A</v>
      </c>
      <c r="R12450" s="32" t="e">
        <f>VLOOKUP(A12450,ยืมแฟ้ม!A:D,4,)</f>
        <v>#N/A</v>
      </c>
      <c r="W12450" s="93" t="e">
        <f>VLOOKUP(A12450,Sheet3!A:A,1,0)</f>
        <v>#N/A</v>
      </c>
    </row>
    <row r="12451" spans="1:23" ht="18.95" customHeight="1">
      <c r="A12451" s="25">
        <v>800072878922</v>
      </c>
      <c r="B12451" s="26" t="s">
        <v>6571</v>
      </c>
      <c r="C12451" s="28" t="s">
        <v>4049</v>
      </c>
      <c r="D12451" s="28" t="s">
        <v>7816</v>
      </c>
      <c r="E12451" s="33">
        <v>76</v>
      </c>
      <c r="F12451" s="33">
        <v>2</v>
      </c>
      <c r="G12451" s="33">
        <v>19</v>
      </c>
      <c r="I12451" s="34"/>
      <c r="K12451" s="35"/>
      <c r="L12451" s="33" t="s">
        <v>9273</v>
      </c>
      <c r="M12451" s="33">
        <v>2</v>
      </c>
      <c r="N12451" s="33">
        <v>19</v>
      </c>
      <c r="P12451" s="32" t="e">
        <f>VLOOKUP(A12451,ยืมแฟ้ม!A:B,2,)</f>
        <v>#N/A</v>
      </c>
      <c r="Q12451" s="32" t="e">
        <f>VLOOKUP(A12451,ยืมแฟ้ม!A:C,3,)</f>
        <v>#N/A</v>
      </c>
      <c r="R12451" s="32" t="e">
        <f>VLOOKUP(A12451,ยืมแฟ้ม!A:D,4,)</f>
        <v>#N/A</v>
      </c>
      <c r="W12451" s="93" t="e">
        <f>VLOOKUP(A12451,Sheet3!A:A,1,0)</f>
        <v>#N/A</v>
      </c>
    </row>
    <row r="12452" spans="1:23" ht="18.95" customHeight="1">
      <c r="A12452" s="25">
        <v>800078501643</v>
      </c>
      <c r="B12452" s="26" t="s">
        <v>7421</v>
      </c>
      <c r="C12452" s="28" t="s">
        <v>4049</v>
      </c>
      <c r="D12452" s="28" t="s">
        <v>9140</v>
      </c>
      <c r="E12452" s="33">
        <v>76</v>
      </c>
      <c r="F12452" s="33">
        <v>2</v>
      </c>
      <c r="G12452" s="33">
        <v>20</v>
      </c>
      <c r="I12452" s="34"/>
      <c r="K12452" s="35"/>
      <c r="L12452" s="33" t="s">
        <v>9273</v>
      </c>
      <c r="M12452" s="33">
        <v>2</v>
      </c>
      <c r="N12452" s="33">
        <v>20</v>
      </c>
      <c r="P12452" s="32" t="e">
        <f>VLOOKUP(A12452,ยืมแฟ้ม!A:B,2,)</f>
        <v>#N/A</v>
      </c>
      <c r="Q12452" s="32" t="e">
        <f>VLOOKUP(A12452,ยืมแฟ้ม!A:C,3,)</f>
        <v>#N/A</v>
      </c>
      <c r="R12452" s="32" t="e">
        <f>VLOOKUP(A12452,ยืมแฟ้ม!A:D,4,)</f>
        <v>#N/A</v>
      </c>
      <c r="W12452" s="93" t="e">
        <f>VLOOKUP(A12452,Sheet3!A:A,1,0)</f>
        <v>#N/A</v>
      </c>
    </row>
    <row r="12453" spans="1:23" ht="18.95" customHeight="1">
      <c r="A12453" s="25">
        <v>800079964410</v>
      </c>
      <c r="B12453" s="26" t="s">
        <v>7422</v>
      </c>
      <c r="C12453" s="28" t="s">
        <v>4049</v>
      </c>
      <c r="D12453" s="28" t="s">
        <v>7816</v>
      </c>
      <c r="E12453" s="33">
        <v>76</v>
      </c>
      <c r="F12453" s="33">
        <v>2</v>
      </c>
      <c r="G12453" s="33">
        <v>21</v>
      </c>
      <c r="I12453" s="34"/>
      <c r="K12453" s="35"/>
      <c r="L12453" s="33" t="s">
        <v>9273</v>
      </c>
      <c r="M12453" s="33">
        <v>2</v>
      </c>
      <c r="N12453" s="33">
        <v>21</v>
      </c>
      <c r="P12453" s="32" t="e">
        <f>VLOOKUP(A12453,ยืมแฟ้ม!A:B,2,)</f>
        <v>#N/A</v>
      </c>
      <c r="Q12453" s="32" t="e">
        <f>VLOOKUP(A12453,ยืมแฟ้ม!A:C,3,)</f>
        <v>#N/A</v>
      </c>
      <c r="R12453" s="32" t="e">
        <f>VLOOKUP(A12453,ยืมแฟ้ม!A:D,4,)</f>
        <v>#N/A</v>
      </c>
      <c r="W12453" s="93" t="e">
        <f>VLOOKUP(A12453,Sheet3!A:A,1,0)</f>
        <v>#N/A</v>
      </c>
    </row>
    <row r="12454" spans="1:23" ht="18.95" customHeight="1">
      <c r="A12454" s="25">
        <v>800079964642</v>
      </c>
      <c r="B12454" s="26" t="s">
        <v>6273</v>
      </c>
      <c r="C12454" s="28" t="s">
        <v>4049</v>
      </c>
      <c r="D12454" s="28" t="s">
        <v>7816</v>
      </c>
      <c r="E12454" s="33">
        <v>76</v>
      </c>
      <c r="F12454" s="33">
        <v>2</v>
      </c>
      <c r="G12454" s="33">
        <v>22</v>
      </c>
      <c r="I12454" s="34"/>
      <c r="K12454" s="35"/>
      <c r="L12454" s="33" t="s">
        <v>9273</v>
      </c>
      <c r="M12454" s="33">
        <v>2</v>
      </c>
      <c r="N12454" s="33">
        <v>22</v>
      </c>
      <c r="P12454" s="32" t="e">
        <f>VLOOKUP(A12454,ยืมแฟ้ม!A:B,2,)</f>
        <v>#N/A</v>
      </c>
      <c r="Q12454" s="32" t="e">
        <f>VLOOKUP(A12454,ยืมแฟ้ม!A:C,3,)</f>
        <v>#N/A</v>
      </c>
      <c r="R12454" s="32" t="e">
        <f>VLOOKUP(A12454,ยืมแฟ้ม!A:D,4,)</f>
        <v>#N/A</v>
      </c>
      <c r="W12454" s="93" t="e">
        <f>VLOOKUP(A12454,Sheet3!A:A,1,0)</f>
        <v>#N/A</v>
      </c>
    </row>
    <row r="12455" spans="1:23" ht="18.95" customHeight="1">
      <c r="A12455" s="25">
        <v>800080238853</v>
      </c>
      <c r="B12455" s="26" t="s">
        <v>7423</v>
      </c>
      <c r="C12455" s="28" t="s">
        <v>4049</v>
      </c>
      <c r="D12455" s="28" t="s">
        <v>7816</v>
      </c>
      <c r="E12455" s="33">
        <v>76</v>
      </c>
      <c r="F12455" s="33">
        <v>2</v>
      </c>
      <c r="G12455" s="33">
        <v>23</v>
      </c>
      <c r="I12455" s="34"/>
      <c r="K12455" s="35"/>
      <c r="L12455" s="33" t="s">
        <v>9273</v>
      </c>
      <c r="M12455" s="33">
        <v>2</v>
      </c>
      <c r="N12455" s="33">
        <v>23</v>
      </c>
      <c r="P12455" s="32" t="e">
        <f>VLOOKUP(A12455,ยืมแฟ้ม!A:B,2,)</f>
        <v>#N/A</v>
      </c>
      <c r="Q12455" s="32" t="e">
        <f>VLOOKUP(A12455,ยืมแฟ้ม!A:C,3,)</f>
        <v>#N/A</v>
      </c>
      <c r="R12455" s="32" t="e">
        <f>VLOOKUP(A12455,ยืมแฟ้ม!A:D,4,)</f>
        <v>#N/A</v>
      </c>
      <c r="W12455" s="93" t="e">
        <f>VLOOKUP(A12455,Sheet3!A:A,1,0)</f>
        <v>#N/A</v>
      </c>
    </row>
    <row r="12456" spans="1:23" ht="18.95" customHeight="1">
      <c r="A12456" s="25">
        <v>800086316828</v>
      </c>
      <c r="B12456" s="26" t="s">
        <v>7424</v>
      </c>
      <c r="C12456" s="28" t="s">
        <v>4049</v>
      </c>
      <c r="D12456" s="28" t="s">
        <v>7816</v>
      </c>
      <c r="E12456" s="33">
        <v>76</v>
      </c>
      <c r="F12456" s="33">
        <v>2</v>
      </c>
      <c r="G12456" s="33">
        <v>24</v>
      </c>
      <c r="I12456" s="34"/>
      <c r="K12456" s="35"/>
      <c r="L12456" s="33" t="s">
        <v>9273</v>
      </c>
      <c r="M12456" s="33">
        <v>2</v>
      </c>
      <c r="N12456" s="33">
        <v>24</v>
      </c>
      <c r="P12456" s="32" t="e">
        <f>VLOOKUP(A12456,ยืมแฟ้ม!A:B,2,)</f>
        <v>#N/A</v>
      </c>
      <c r="Q12456" s="32" t="e">
        <f>VLOOKUP(A12456,ยืมแฟ้ม!A:C,3,)</f>
        <v>#N/A</v>
      </c>
      <c r="R12456" s="32" t="e">
        <f>VLOOKUP(A12456,ยืมแฟ้ม!A:D,4,)</f>
        <v>#N/A</v>
      </c>
      <c r="W12456" s="93" t="e">
        <f>VLOOKUP(A12456,Sheet3!A:A,1,0)</f>
        <v>#N/A</v>
      </c>
    </row>
    <row r="12457" spans="1:23" ht="18.95" customHeight="1">
      <c r="A12457" s="25">
        <v>800086317784</v>
      </c>
      <c r="B12457" s="26" t="s">
        <v>7425</v>
      </c>
      <c r="C12457" s="28" t="s">
        <v>4049</v>
      </c>
      <c r="D12457" s="28" t="s">
        <v>7816</v>
      </c>
      <c r="E12457" s="33">
        <v>76</v>
      </c>
      <c r="F12457" s="33">
        <v>2</v>
      </c>
      <c r="G12457" s="33">
        <v>25</v>
      </c>
      <c r="I12457" s="34"/>
      <c r="K12457" s="35"/>
      <c r="L12457" s="33" t="s">
        <v>9273</v>
      </c>
      <c r="M12457" s="33">
        <v>2</v>
      </c>
      <c r="N12457" s="33">
        <v>25</v>
      </c>
      <c r="P12457" s="32" t="e">
        <f>VLOOKUP(A12457,ยืมแฟ้ม!A:B,2,)</f>
        <v>#N/A</v>
      </c>
      <c r="Q12457" s="32" t="e">
        <f>VLOOKUP(A12457,ยืมแฟ้ม!A:C,3,)</f>
        <v>#N/A</v>
      </c>
      <c r="R12457" s="32" t="e">
        <f>VLOOKUP(A12457,ยืมแฟ้ม!A:D,4,)</f>
        <v>#N/A</v>
      </c>
      <c r="W12457" s="93" t="e">
        <f>VLOOKUP(A12457,Sheet3!A:A,1,0)</f>
        <v>#N/A</v>
      </c>
    </row>
    <row r="12458" spans="1:23" ht="18.95" customHeight="1">
      <c r="H12458" s="26" t="s">
        <v>8143</v>
      </c>
      <c r="I12458" s="35">
        <v>242544</v>
      </c>
      <c r="K12458" s="35"/>
      <c r="L12458" s="33" t="s">
        <v>9273</v>
      </c>
      <c r="M12458" s="33">
        <v>2</v>
      </c>
      <c r="N12458" s="33">
        <v>26</v>
      </c>
      <c r="P12458" s="32" t="e">
        <f>VLOOKUP(A12458,ยืมแฟ้ม!A:B,2,)</f>
        <v>#N/A</v>
      </c>
      <c r="Q12458" s="32" t="e">
        <f>VLOOKUP(A12458,ยืมแฟ้ม!A:C,3,)</f>
        <v>#N/A</v>
      </c>
      <c r="R12458" s="32" t="e">
        <f>VLOOKUP(A12458,ยืมแฟ้ม!A:D,4,)</f>
        <v>#N/A</v>
      </c>
      <c r="W12458" s="93" t="e">
        <f>VLOOKUP(A12458,Sheet3!A:A,1,0)</f>
        <v>#N/A</v>
      </c>
    </row>
    <row r="12459" spans="1:23" ht="18.95" customHeight="1">
      <c r="I12459" s="34"/>
      <c r="K12459" s="35"/>
      <c r="L12459" s="33" t="s">
        <v>9273</v>
      </c>
      <c r="M12459" s="33">
        <v>2</v>
      </c>
      <c r="N12459" s="33">
        <v>26</v>
      </c>
      <c r="P12459" s="32" t="e">
        <f>VLOOKUP(A12459,ยืมแฟ้ม!A:B,2,)</f>
        <v>#N/A</v>
      </c>
      <c r="Q12459" s="32" t="e">
        <f>VLOOKUP(A12459,ยืมแฟ้ม!A:C,3,)</f>
        <v>#N/A</v>
      </c>
      <c r="R12459" s="32" t="e">
        <f>VLOOKUP(A12459,ยืมแฟ้ม!A:D,4,)</f>
        <v>#N/A</v>
      </c>
      <c r="W12459" s="93" t="e">
        <f>VLOOKUP(A12459,Sheet3!A:A,1,0)</f>
        <v>#N/A</v>
      </c>
    </row>
    <row r="12460" spans="1:23" ht="18.95" customHeight="1">
      <c r="A12460" s="25">
        <v>800073839600</v>
      </c>
      <c r="B12460" s="26" t="s">
        <v>7426</v>
      </c>
      <c r="C12460" s="28" t="s">
        <v>7911</v>
      </c>
      <c r="D12460" s="28" t="s">
        <v>7816</v>
      </c>
      <c r="E12460" s="33">
        <v>76</v>
      </c>
      <c r="F12460" s="33">
        <v>2</v>
      </c>
      <c r="G12460" s="33">
        <v>27</v>
      </c>
      <c r="I12460" s="34"/>
      <c r="K12460" s="35"/>
      <c r="L12460" s="33" t="s">
        <v>9273</v>
      </c>
      <c r="M12460" s="33">
        <v>2</v>
      </c>
      <c r="N12460" s="33">
        <v>27</v>
      </c>
      <c r="P12460" s="32" t="e">
        <f>VLOOKUP(A12460,ยืมแฟ้ม!A:B,2,)</f>
        <v>#N/A</v>
      </c>
      <c r="Q12460" s="32" t="e">
        <f>VLOOKUP(A12460,ยืมแฟ้ม!A:C,3,)</f>
        <v>#N/A</v>
      </c>
      <c r="R12460" s="32" t="e">
        <f>VLOOKUP(A12460,ยืมแฟ้ม!A:D,4,)</f>
        <v>#N/A</v>
      </c>
      <c r="W12460" s="93" t="e">
        <f>VLOOKUP(A12460,Sheet3!A:A,1,0)</f>
        <v>#N/A</v>
      </c>
    </row>
    <row r="12461" spans="1:23" ht="18.95" customHeight="1">
      <c r="A12461" s="25">
        <v>800090346258</v>
      </c>
      <c r="B12461" s="26" t="s">
        <v>7427</v>
      </c>
      <c r="C12461" s="28" t="s">
        <v>8055</v>
      </c>
      <c r="D12461" s="28" t="s">
        <v>9142</v>
      </c>
      <c r="E12461" s="33">
        <v>76</v>
      </c>
      <c r="F12461" s="33">
        <v>2</v>
      </c>
      <c r="G12461" s="33">
        <v>28</v>
      </c>
      <c r="I12461" s="34"/>
      <c r="K12461" s="35"/>
      <c r="L12461" s="33" t="s">
        <v>9273</v>
      </c>
      <c r="M12461" s="33">
        <v>2</v>
      </c>
      <c r="N12461" s="33">
        <v>28</v>
      </c>
      <c r="P12461" s="32" t="e">
        <f>VLOOKUP(A12461,ยืมแฟ้ม!A:B,2,)</f>
        <v>#N/A</v>
      </c>
      <c r="Q12461" s="32" t="e">
        <f>VLOOKUP(A12461,ยืมแฟ้ม!A:C,3,)</f>
        <v>#N/A</v>
      </c>
      <c r="R12461" s="32" t="e">
        <f>VLOOKUP(A12461,ยืมแฟ้ม!A:D,4,)</f>
        <v>#N/A</v>
      </c>
      <c r="W12461" s="93" t="e">
        <f>VLOOKUP(A12461,Sheet3!A:A,1,0)</f>
        <v>#N/A</v>
      </c>
    </row>
    <row r="12462" spans="1:23" ht="18.95" customHeight="1">
      <c r="A12462" s="25">
        <v>800093147273</v>
      </c>
      <c r="B12462" s="26" t="s">
        <v>7428</v>
      </c>
      <c r="C12462" s="28" t="s">
        <v>8055</v>
      </c>
      <c r="D12462" s="28" t="s">
        <v>7915</v>
      </c>
      <c r="E12462" s="33">
        <v>76</v>
      </c>
      <c r="F12462" s="33">
        <v>2</v>
      </c>
      <c r="G12462" s="33">
        <v>29</v>
      </c>
      <c r="I12462" s="34"/>
      <c r="K12462" s="35"/>
      <c r="L12462" s="33" t="s">
        <v>9273</v>
      </c>
      <c r="M12462" s="33">
        <v>2</v>
      </c>
      <c r="N12462" s="33">
        <v>29</v>
      </c>
      <c r="P12462" s="32" t="e">
        <f>VLOOKUP(A12462,ยืมแฟ้ม!A:B,2,)</f>
        <v>#N/A</v>
      </c>
      <c r="Q12462" s="32" t="e">
        <f>VLOOKUP(A12462,ยืมแฟ้ม!A:C,3,)</f>
        <v>#N/A</v>
      </c>
      <c r="R12462" s="32" t="e">
        <f>VLOOKUP(A12462,ยืมแฟ้ม!A:D,4,)</f>
        <v>#N/A</v>
      </c>
      <c r="W12462" s="93" t="e">
        <f>VLOOKUP(A12462,Sheet3!A:A,1,0)</f>
        <v>#N/A</v>
      </c>
    </row>
    <row r="12463" spans="1:23" ht="18.95" customHeight="1">
      <c r="A12463" s="25">
        <v>800093215112</v>
      </c>
      <c r="B12463" s="26" t="s">
        <v>7429</v>
      </c>
      <c r="C12463" s="28" t="s">
        <v>8055</v>
      </c>
      <c r="D12463" s="28" t="s">
        <v>7915</v>
      </c>
      <c r="E12463" s="33">
        <v>76</v>
      </c>
      <c r="F12463" s="33">
        <v>2</v>
      </c>
      <c r="G12463" s="33">
        <v>30</v>
      </c>
      <c r="I12463" s="34"/>
      <c r="K12463" s="35"/>
      <c r="L12463" s="33" t="s">
        <v>9273</v>
      </c>
      <c r="M12463" s="33">
        <v>2</v>
      </c>
      <c r="N12463" s="33">
        <v>30</v>
      </c>
      <c r="P12463" s="32" t="e">
        <f>VLOOKUP(A12463,ยืมแฟ้ม!A:B,2,)</f>
        <v>#N/A</v>
      </c>
      <c r="Q12463" s="32" t="e">
        <f>VLOOKUP(A12463,ยืมแฟ้ม!A:C,3,)</f>
        <v>#N/A</v>
      </c>
      <c r="R12463" s="32" t="e">
        <f>VLOOKUP(A12463,ยืมแฟ้ม!A:D,4,)</f>
        <v>#N/A</v>
      </c>
      <c r="W12463" s="93" t="e">
        <f>VLOOKUP(A12463,Sheet3!A:A,1,0)</f>
        <v>#N/A</v>
      </c>
    </row>
    <row r="12464" spans="1:23" ht="18.95" customHeight="1">
      <c r="A12464" s="25">
        <v>800071957891</v>
      </c>
      <c r="B12464" s="38" t="s">
        <v>10727</v>
      </c>
      <c r="C12464" s="28" t="s">
        <v>8077</v>
      </c>
      <c r="D12464" s="26" t="s">
        <v>9140</v>
      </c>
      <c r="E12464" s="33">
        <v>77</v>
      </c>
      <c r="F12464" s="33">
        <v>1</v>
      </c>
      <c r="G12464" s="33">
        <v>1</v>
      </c>
      <c r="I12464" s="34"/>
      <c r="K12464" s="35"/>
      <c r="L12464" s="33">
        <v>77</v>
      </c>
      <c r="M12464" s="33">
        <v>1</v>
      </c>
      <c r="N12464" s="33">
        <v>1</v>
      </c>
      <c r="P12464" s="32" t="e">
        <f>VLOOKUP(A12464,ยืมแฟ้ม!A:B,2,)</f>
        <v>#N/A</v>
      </c>
      <c r="Q12464" s="32" t="e">
        <f>VLOOKUP(A12464,ยืมแฟ้ม!A:C,3,)</f>
        <v>#N/A</v>
      </c>
      <c r="R12464" s="32" t="e">
        <f>VLOOKUP(A12464,ยืมแฟ้ม!A:D,4,)</f>
        <v>#N/A</v>
      </c>
      <c r="W12464" s="93" t="e">
        <f>VLOOKUP(A12464,Sheet3!A:A,1,0)</f>
        <v>#N/A</v>
      </c>
    </row>
    <row r="12465" spans="1:23" ht="18.95" customHeight="1">
      <c r="A12465" s="25">
        <v>800072543401</v>
      </c>
      <c r="B12465" s="40" t="s">
        <v>11449</v>
      </c>
      <c r="C12465" s="16" t="s">
        <v>4049</v>
      </c>
      <c r="D12465" s="16" t="s">
        <v>7816</v>
      </c>
      <c r="E12465" s="33">
        <v>77</v>
      </c>
      <c r="F12465" s="33">
        <v>1</v>
      </c>
      <c r="G12465" s="33">
        <v>2</v>
      </c>
      <c r="I12465" s="34"/>
      <c r="K12465" s="35"/>
      <c r="L12465" s="33">
        <v>77</v>
      </c>
      <c r="M12465" s="33">
        <v>1</v>
      </c>
      <c r="N12465" s="33">
        <v>2</v>
      </c>
      <c r="P12465" s="32" t="e">
        <f>VLOOKUP(A12465,ยืมแฟ้ม!A:B,2,)</f>
        <v>#N/A</v>
      </c>
      <c r="Q12465" s="32" t="e">
        <f>VLOOKUP(A12465,ยืมแฟ้ม!A:C,3,)</f>
        <v>#N/A</v>
      </c>
      <c r="R12465" s="32" t="e">
        <f>VLOOKUP(A12465,ยืมแฟ้ม!A:D,4,)</f>
        <v>#N/A</v>
      </c>
      <c r="W12465" s="93" t="e">
        <f>VLOOKUP(A12465,Sheet3!A:A,1,0)</f>
        <v>#N/A</v>
      </c>
    </row>
    <row r="12466" spans="1:23" ht="18.95" customHeight="1">
      <c r="A12466" s="25">
        <v>800044910381</v>
      </c>
      <c r="B12466" s="26" t="s">
        <v>7458</v>
      </c>
      <c r="C12466" s="28" t="s">
        <v>9135</v>
      </c>
      <c r="D12466" s="28" t="s">
        <v>7827</v>
      </c>
      <c r="E12466" s="33">
        <v>77</v>
      </c>
      <c r="F12466" s="33">
        <v>1</v>
      </c>
      <c r="G12466" s="33">
        <v>3</v>
      </c>
      <c r="I12466" s="34"/>
      <c r="K12466" s="35"/>
      <c r="L12466" s="33">
        <v>77</v>
      </c>
      <c r="M12466" s="33">
        <v>1</v>
      </c>
      <c r="N12466" s="33">
        <v>3</v>
      </c>
      <c r="P12466" s="32" t="e">
        <f>VLOOKUP(A12466,ยืมแฟ้ม!A:B,2,)</f>
        <v>#N/A</v>
      </c>
      <c r="Q12466" s="32" t="e">
        <f>VLOOKUP(A12466,ยืมแฟ้ม!A:C,3,)</f>
        <v>#N/A</v>
      </c>
      <c r="R12466" s="32" t="e">
        <f>VLOOKUP(A12466,ยืมแฟ้ม!A:D,4,)</f>
        <v>#N/A</v>
      </c>
      <c r="W12466" s="93" t="e">
        <f>VLOOKUP(A12466,Sheet3!A:A,1,0)</f>
        <v>#N/A</v>
      </c>
    </row>
    <row r="12467" spans="1:23" ht="18.95" customHeight="1">
      <c r="A12467" s="25">
        <v>800038971860</v>
      </c>
      <c r="B12467" s="26" t="s">
        <v>7459</v>
      </c>
      <c r="C12467" s="28" t="s">
        <v>9135</v>
      </c>
      <c r="D12467" s="28" t="s">
        <v>7827</v>
      </c>
      <c r="E12467" s="33">
        <v>77</v>
      </c>
      <c r="F12467" s="33">
        <v>1</v>
      </c>
      <c r="G12467" s="33">
        <v>4</v>
      </c>
      <c r="I12467" s="34"/>
      <c r="K12467" s="35"/>
      <c r="L12467" s="33">
        <v>77</v>
      </c>
      <c r="M12467" s="33">
        <v>1</v>
      </c>
      <c r="N12467" s="33">
        <v>4</v>
      </c>
      <c r="P12467" s="32" t="e">
        <f>VLOOKUP(A12467,ยืมแฟ้ม!A:B,2,)</f>
        <v>#N/A</v>
      </c>
      <c r="Q12467" s="32" t="e">
        <f>VLOOKUP(A12467,ยืมแฟ้ม!A:C,3,)</f>
        <v>#N/A</v>
      </c>
      <c r="R12467" s="32" t="e">
        <f>VLOOKUP(A12467,ยืมแฟ้ม!A:D,4,)</f>
        <v>#N/A</v>
      </c>
      <c r="W12467" s="93" t="e">
        <f>VLOOKUP(A12467,Sheet3!A:A,1,0)</f>
        <v>#N/A</v>
      </c>
    </row>
    <row r="12468" spans="1:23" ht="18.95" customHeight="1">
      <c r="A12468" s="25">
        <v>800067566334</v>
      </c>
      <c r="B12468" s="40" t="s">
        <v>11450</v>
      </c>
      <c r="C12468" s="16" t="s">
        <v>4049</v>
      </c>
      <c r="D12468" s="16" t="s">
        <v>7816</v>
      </c>
      <c r="E12468" s="33">
        <v>77</v>
      </c>
      <c r="F12468" s="33">
        <v>1</v>
      </c>
      <c r="G12468" s="33">
        <v>5</v>
      </c>
      <c r="I12468" s="34"/>
      <c r="K12468" s="35"/>
      <c r="L12468" s="33">
        <v>77</v>
      </c>
      <c r="M12468" s="33">
        <v>1</v>
      </c>
      <c r="N12468" s="33">
        <v>5</v>
      </c>
      <c r="P12468" s="32" t="e">
        <f>VLOOKUP(A12468,ยืมแฟ้ม!A:B,2,)</f>
        <v>#N/A</v>
      </c>
      <c r="Q12468" s="32" t="e">
        <f>VLOOKUP(A12468,ยืมแฟ้ม!A:C,3,)</f>
        <v>#N/A</v>
      </c>
      <c r="R12468" s="32" t="e">
        <f>VLOOKUP(A12468,ยืมแฟ้ม!A:D,4,)</f>
        <v>#N/A</v>
      </c>
      <c r="W12468" s="93" t="e">
        <f>VLOOKUP(A12468,Sheet3!A:A,1,0)</f>
        <v>#N/A</v>
      </c>
    </row>
    <row r="12469" spans="1:23" ht="18.95" customHeight="1">
      <c r="A12469" s="25">
        <v>800016576814</v>
      </c>
      <c r="B12469" s="26" t="s">
        <v>1597</v>
      </c>
      <c r="C12469" s="28" t="s">
        <v>9135</v>
      </c>
      <c r="D12469" s="28" t="s">
        <v>7912</v>
      </c>
      <c r="E12469" s="33">
        <v>77</v>
      </c>
      <c r="F12469" s="33">
        <v>1</v>
      </c>
      <c r="G12469" s="33">
        <v>6</v>
      </c>
      <c r="I12469" s="34"/>
      <c r="K12469" s="35"/>
      <c r="L12469" s="33">
        <v>77</v>
      </c>
      <c r="M12469" s="33">
        <v>1</v>
      </c>
      <c r="N12469" s="33">
        <v>6</v>
      </c>
      <c r="P12469" s="32" t="e">
        <f>VLOOKUP(A12469,ยืมแฟ้ม!A:B,2,)</f>
        <v>#N/A</v>
      </c>
      <c r="Q12469" s="32" t="e">
        <f>VLOOKUP(A12469,ยืมแฟ้ม!A:C,3,)</f>
        <v>#N/A</v>
      </c>
      <c r="R12469" s="32" t="e">
        <f>VLOOKUP(A12469,ยืมแฟ้ม!A:D,4,)</f>
        <v>#N/A</v>
      </c>
      <c r="W12469" s="93" t="e">
        <f>VLOOKUP(A12469,Sheet3!A:A,1,0)</f>
        <v>#N/A</v>
      </c>
    </row>
    <row r="12470" spans="1:23" ht="18.95" customHeight="1">
      <c r="A12470" s="25">
        <v>800005736502</v>
      </c>
      <c r="B12470" s="26" t="s">
        <v>7460</v>
      </c>
      <c r="C12470" s="28" t="s">
        <v>9135</v>
      </c>
      <c r="D12470" s="28" t="s">
        <v>7912</v>
      </c>
      <c r="E12470" s="33">
        <v>77</v>
      </c>
      <c r="F12470" s="33">
        <v>1</v>
      </c>
      <c r="G12470" s="33">
        <v>7</v>
      </c>
      <c r="I12470" s="34"/>
      <c r="K12470" s="35"/>
      <c r="L12470" s="33">
        <v>77</v>
      </c>
      <c r="M12470" s="33">
        <v>1</v>
      </c>
      <c r="N12470" s="33">
        <v>7</v>
      </c>
      <c r="P12470" s="32" t="e">
        <f>VLOOKUP(A12470,ยืมแฟ้ม!A:B,2,)</f>
        <v>#N/A</v>
      </c>
      <c r="Q12470" s="32" t="e">
        <f>VLOOKUP(A12470,ยืมแฟ้ม!A:C,3,)</f>
        <v>#N/A</v>
      </c>
      <c r="R12470" s="32" t="e">
        <f>VLOOKUP(A12470,ยืมแฟ้ม!A:D,4,)</f>
        <v>#N/A</v>
      </c>
      <c r="W12470" s="93" t="e">
        <f>VLOOKUP(A12470,Sheet3!A:A,1,0)</f>
        <v>#N/A</v>
      </c>
    </row>
    <row r="12471" spans="1:23" ht="18.95" customHeight="1">
      <c r="A12471" s="25">
        <v>800004240597</v>
      </c>
      <c r="B12471" s="26" t="s">
        <v>7461</v>
      </c>
      <c r="C12471" s="28" t="s">
        <v>9135</v>
      </c>
      <c r="D12471" s="28" t="s">
        <v>7912</v>
      </c>
      <c r="E12471" s="33">
        <v>77</v>
      </c>
      <c r="F12471" s="33">
        <v>1</v>
      </c>
      <c r="G12471" s="33">
        <v>8</v>
      </c>
      <c r="I12471" s="34"/>
      <c r="K12471" s="35"/>
      <c r="L12471" s="33">
        <v>77</v>
      </c>
      <c r="M12471" s="33">
        <v>1</v>
      </c>
      <c r="N12471" s="33">
        <v>8</v>
      </c>
      <c r="P12471" s="32" t="e">
        <f>VLOOKUP(A12471,ยืมแฟ้ม!A:B,2,)</f>
        <v>#N/A</v>
      </c>
      <c r="Q12471" s="32" t="e">
        <f>VLOOKUP(A12471,ยืมแฟ้ม!A:C,3,)</f>
        <v>#N/A</v>
      </c>
      <c r="R12471" s="32" t="e">
        <f>VLOOKUP(A12471,ยืมแฟ้ม!A:D,4,)</f>
        <v>#N/A</v>
      </c>
      <c r="W12471" s="93" t="e">
        <f>VLOOKUP(A12471,Sheet3!A:A,1,0)</f>
        <v>#N/A</v>
      </c>
    </row>
    <row r="12472" spans="1:23" ht="18.95" customHeight="1">
      <c r="A12472" s="25">
        <v>800025529515</v>
      </c>
      <c r="B12472" s="26" t="s">
        <v>7462</v>
      </c>
      <c r="C12472" s="28" t="s">
        <v>9133</v>
      </c>
      <c r="D12472" s="28" t="s">
        <v>7822</v>
      </c>
      <c r="E12472" s="33">
        <v>77</v>
      </c>
      <c r="F12472" s="33">
        <v>1</v>
      </c>
      <c r="G12472" s="33">
        <v>9</v>
      </c>
      <c r="I12472" s="34"/>
      <c r="K12472" s="35"/>
      <c r="L12472" s="33">
        <v>77</v>
      </c>
      <c r="M12472" s="33">
        <v>1</v>
      </c>
      <c r="N12472" s="33">
        <v>9</v>
      </c>
      <c r="P12472" s="32" t="e">
        <f>VLOOKUP(A12472,ยืมแฟ้ม!A:B,2,)</f>
        <v>#N/A</v>
      </c>
      <c r="Q12472" s="32" t="e">
        <f>VLOOKUP(A12472,ยืมแฟ้ม!A:C,3,)</f>
        <v>#N/A</v>
      </c>
      <c r="R12472" s="32" t="e">
        <f>VLOOKUP(A12472,ยืมแฟ้ม!A:D,4,)</f>
        <v>#N/A</v>
      </c>
      <c r="W12472" s="93" t="e">
        <f>VLOOKUP(A12472,Sheet3!A:A,1,0)</f>
        <v>#N/A</v>
      </c>
    </row>
    <row r="12473" spans="1:23" ht="18.95" customHeight="1">
      <c r="A12473" s="25">
        <v>800041770655</v>
      </c>
      <c r="B12473" s="26" t="s">
        <v>7463</v>
      </c>
      <c r="C12473" s="28" t="s">
        <v>8055</v>
      </c>
      <c r="D12473" s="28" t="s">
        <v>10026</v>
      </c>
      <c r="E12473" s="33">
        <v>77</v>
      </c>
      <c r="F12473" s="33">
        <v>1</v>
      </c>
      <c r="G12473" s="33">
        <v>10</v>
      </c>
      <c r="I12473" s="34"/>
      <c r="K12473" s="35"/>
      <c r="L12473" s="33">
        <v>77</v>
      </c>
      <c r="M12473" s="33">
        <v>1</v>
      </c>
      <c r="N12473" s="33">
        <v>10</v>
      </c>
      <c r="P12473" s="32" t="e">
        <f>VLOOKUP(A12473,ยืมแฟ้ม!A:B,2,)</f>
        <v>#N/A</v>
      </c>
      <c r="Q12473" s="32" t="e">
        <f>VLOOKUP(A12473,ยืมแฟ้ม!A:C,3,)</f>
        <v>#N/A</v>
      </c>
      <c r="R12473" s="32" t="e">
        <f>VLOOKUP(A12473,ยืมแฟ้ม!A:D,4,)</f>
        <v>#N/A</v>
      </c>
      <c r="W12473" s="93" t="e">
        <f>VLOOKUP(A12473,Sheet3!A:A,1,0)</f>
        <v>#N/A</v>
      </c>
    </row>
    <row r="12474" spans="1:23" ht="18.95" customHeight="1">
      <c r="A12474" s="25">
        <v>800028227141</v>
      </c>
      <c r="B12474" s="26" t="s">
        <v>7464</v>
      </c>
      <c r="C12474" s="28" t="s">
        <v>9135</v>
      </c>
      <c r="D12474" s="28" t="s">
        <v>7816</v>
      </c>
      <c r="E12474" s="33">
        <v>77</v>
      </c>
      <c r="F12474" s="33">
        <v>1</v>
      </c>
      <c r="G12474" s="33">
        <v>11</v>
      </c>
      <c r="I12474" s="34"/>
      <c r="K12474" s="35"/>
      <c r="L12474" s="33">
        <v>77</v>
      </c>
      <c r="M12474" s="33">
        <v>1</v>
      </c>
      <c r="N12474" s="33">
        <v>11</v>
      </c>
      <c r="P12474" s="32" t="e">
        <f>VLOOKUP(A12474,ยืมแฟ้ม!A:B,2,)</f>
        <v>#N/A</v>
      </c>
      <c r="Q12474" s="32" t="e">
        <f>VLOOKUP(A12474,ยืมแฟ้ม!A:C,3,)</f>
        <v>#N/A</v>
      </c>
      <c r="R12474" s="32" t="e">
        <f>VLOOKUP(A12474,ยืมแฟ้ม!A:D,4,)</f>
        <v>#N/A</v>
      </c>
      <c r="W12474" s="93" t="e">
        <f>VLOOKUP(A12474,Sheet3!A:A,1,0)</f>
        <v>#N/A</v>
      </c>
    </row>
    <row r="12475" spans="1:23" ht="18.95" customHeight="1">
      <c r="A12475" s="25">
        <v>800007143079</v>
      </c>
      <c r="B12475" s="26" t="s">
        <v>2248</v>
      </c>
      <c r="C12475" s="28" t="s">
        <v>7911</v>
      </c>
      <c r="D12475" s="28" t="s">
        <v>7912</v>
      </c>
      <c r="E12475" s="33">
        <v>77</v>
      </c>
      <c r="F12475" s="33">
        <v>1</v>
      </c>
      <c r="G12475" s="33">
        <v>12</v>
      </c>
      <c r="I12475" s="34"/>
      <c r="K12475" s="35"/>
      <c r="L12475" s="33">
        <v>77</v>
      </c>
      <c r="M12475" s="33">
        <v>1</v>
      </c>
      <c r="N12475" s="33">
        <v>12</v>
      </c>
      <c r="P12475" s="32" t="e">
        <f>VLOOKUP(A12475,ยืมแฟ้ม!A:B,2,)</f>
        <v>#N/A</v>
      </c>
      <c r="Q12475" s="32" t="e">
        <f>VLOOKUP(A12475,ยืมแฟ้ม!A:C,3,)</f>
        <v>#N/A</v>
      </c>
      <c r="R12475" s="32" t="e">
        <f>VLOOKUP(A12475,ยืมแฟ้ม!A:D,4,)</f>
        <v>#N/A</v>
      </c>
      <c r="W12475" s="93" t="e">
        <f>VLOOKUP(A12475,Sheet3!A:A,1,0)</f>
        <v>#N/A</v>
      </c>
    </row>
    <row r="12476" spans="1:23" ht="18.95" customHeight="1">
      <c r="I12476" s="34"/>
      <c r="K12476" s="35"/>
      <c r="L12476" s="33">
        <v>77</v>
      </c>
      <c r="M12476" s="33">
        <v>1</v>
      </c>
      <c r="N12476" s="33">
        <v>13</v>
      </c>
      <c r="P12476" s="32" t="e">
        <f>VLOOKUP(A12476,ยืมแฟ้ม!A:B,2,)</f>
        <v>#N/A</v>
      </c>
      <c r="Q12476" s="32" t="e">
        <f>VLOOKUP(A12476,ยืมแฟ้ม!A:C,3,)</f>
        <v>#N/A</v>
      </c>
      <c r="R12476" s="32" t="e">
        <f>VLOOKUP(A12476,ยืมแฟ้ม!A:D,4,)</f>
        <v>#N/A</v>
      </c>
      <c r="W12476" s="93" t="e">
        <f>VLOOKUP(A12476,Sheet3!A:A,1,0)</f>
        <v>#N/A</v>
      </c>
    </row>
    <row r="12477" spans="1:23" ht="18.95" customHeight="1">
      <c r="I12477" s="34"/>
      <c r="K12477" s="35"/>
      <c r="L12477" s="33">
        <v>77</v>
      </c>
      <c r="M12477" s="33">
        <v>1</v>
      </c>
      <c r="N12477" s="33">
        <v>14</v>
      </c>
      <c r="P12477" s="32" t="e">
        <f>VLOOKUP(A12477,ยืมแฟ้ม!A:B,2,)</f>
        <v>#N/A</v>
      </c>
      <c r="Q12477" s="32" t="e">
        <f>VLOOKUP(A12477,ยืมแฟ้ม!A:C,3,)</f>
        <v>#N/A</v>
      </c>
      <c r="R12477" s="32" t="e">
        <f>VLOOKUP(A12477,ยืมแฟ้ม!A:D,4,)</f>
        <v>#N/A</v>
      </c>
      <c r="W12477" s="93" t="e">
        <f>VLOOKUP(A12477,Sheet3!A:A,1,0)</f>
        <v>#N/A</v>
      </c>
    </row>
    <row r="12478" spans="1:23" ht="18.95" customHeight="1">
      <c r="A12478" s="25">
        <v>800086133546</v>
      </c>
      <c r="B12478" s="26" t="s">
        <v>9933</v>
      </c>
      <c r="C12478" s="28" t="s">
        <v>7911</v>
      </c>
      <c r="D12478" s="28" t="s">
        <v>7816</v>
      </c>
      <c r="E12478" s="33">
        <v>77</v>
      </c>
      <c r="F12478" s="33">
        <v>1</v>
      </c>
      <c r="G12478" s="33">
        <v>15</v>
      </c>
      <c r="I12478" s="34"/>
      <c r="K12478" s="35"/>
      <c r="L12478" s="33">
        <v>77</v>
      </c>
      <c r="M12478" s="33">
        <v>1</v>
      </c>
      <c r="N12478" s="33">
        <v>15</v>
      </c>
      <c r="P12478" s="32" t="e">
        <f>VLOOKUP(A12478,ยืมแฟ้ม!A:B,2,)</f>
        <v>#N/A</v>
      </c>
      <c r="Q12478" s="32" t="e">
        <f>VLOOKUP(A12478,ยืมแฟ้ม!A:C,3,)</f>
        <v>#N/A</v>
      </c>
      <c r="R12478" s="32" t="e">
        <f>VLOOKUP(A12478,ยืมแฟ้ม!A:D,4,)</f>
        <v>#N/A</v>
      </c>
      <c r="W12478" s="93" t="e">
        <f>VLOOKUP(A12478,Sheet3!A:A,1,0)</f>
        <v>#N/A</v>
      </c>
    </row>
    <row r="12479" spans="1:23" ht="18.95" customHeight="1">
      <c r="I12479" s="34"/>
      <c r="K12479" s="35"/>
      <c r="L12479" s="33">
        <v>77</v>
      </c>
      <c r="M12479" s="33">
        <v>1</v>
      </c>
      <c r="N12479" s="33">
        <v>16</v>
      </c>
      <c r="P12479" s="32" t="e">
        <f>VLOOKUP(A12479,ยืมแฟ้ม!A:B,2,)</f>
        <v>#N/A</v>
      </c>
      <c r="Q12479" s="32" t="e">
        <f>VLOOKUP(A12479,ยืมแฟ้ม!A:C,3,)</f>
        <v>#N/A</v>
      </c>
      <c r="R12479" s="32" t="e">
        <f>VLOOKUP(A12479,ยืมแฟ้ม!A:D,4,)</f>
        <v>#N/A</v>
      </c>
      <c r="W12479" s="93" t="e">
        <f>VLOOKUP(A12479,Sheet3!A:A,1,0)</f>
        <v>#N/A</v>
      </c>
    </row>
    <row r="12480" spans="1:23" ht="18.95" customHeight="1">
      <c r="A12480" s="25">
        <v>800034192230</v>
      </c>
      <c r="B12480" s="26" t="s">
        <v>7465</v>
      </c>
      <c r="C12480" s="28" t="s">
        <v>9201</v>
      </c>
      <c r="D12480" s="28" t="s">
        <v>7912</v>
      </c>
      <c r="E12480" s="33">
        <v>77</v>
      </c>
      <c r="F12480" s="33">
        <v>1</v>
      </c>
      <c r="G12480" s="33">
        <v>17</v>
      </c>
      <c r="I12480" s="34"/>
      <c r="K12480" s="35"/>
      <c r="L12480" s="33">
        <v>77</v>
      </c>
      <c r="M12480" s="33">
        <v>1</v>
      </c>
      <c r="N12480" s="33">
        <v>17</v>
      </c>
      <c r="P12480" s="32" t="e">
        <f>VLOOKUP(A12480,ยืมแฟ้ม!A:B,2,)</f>
        <v>#N/A</v>
      </c>
      <c r="Q12480" s="32" t="e">
        <f>VLOOKUP(A12480,ยืมแฟ้ม!A:C,3,)</f>
        <v>#N/A</v>
      </c>
      <c r="R12480" s="32" t="e">
        <f>VLOOKUP(A12480,ยืมแฟ้ม!A:D,4,)</f>
        <v>#N/A</v>
      </c>
      <c r="W12480" s="93" t="e">
        <f>VLOOKUP(A12480,Sheet3!A:A,1,0)</f>
        <v>#N/A</v>
      </c>
    </row>
    <row r="12481" spans="1:23" ht="18.95" customHeight="1">
      <c r="A12481" s="25">
        <v>800058305874</v>
      </c>
      <c r="B12481" s="40" t="s">
        <v>11451</v>
      </c>
      <c r="C12481" s="16" t="s">
        <v>4049</v>
      </c>
      <c r="D12481" s="16" t="s">
        <v>7816</v>
      </c>
      <c r="E12481" s="33">
        <v>77</v>
      </c>
      <c r="F12481" s="33">
        <v>1</v>
      </c>
      <c r="G12481" s="33">
        <v>18</v>
      </c>
      <c r="I12481" s="34"/>
      <c r="K12481" s="35"/>
      <c r="L12481" s="33">
        <v>77</v>
      </c>
      <c r="M12481" s="33">
        <v>1</v>
      </c>
      <c r="N12481" s="33">
        <v>18</v>
      </c>
      <c r="P12481" s="32" t="e">
        <f>VLOOKUP(A12481,ยืมแฟ้ม!A:B,2,)</f>
        <v>#N/A</v>
      </c>
      <c r="Q12481" s="32" t="e">
        <f>VLOOKUP(A12481,ยืมแฟ้ม!A:C,3,)</f>
        <v>#N/A</v>
      </c>
      <c r="R12481" s="32" t="e">
        <f>VLOOKUP(A12481,ยืมแฟ้ม!A:D,4,)</f>
        <v>#N/A</v>
      </c>
      <c r="W12481" s="93" t="e">
        <f>VLOOKUP(A12481,Sheet3!A:A,1,0)</f>
        <v>#N/A</v>
      </c>
    </row>
    <row r="12482" spans="1:23" ht="18.95" customHeight="1">
      <c r="A12482" s="25">
        <v>800070765782</v>
      </c>
      <c r="B12482" s="40" t="s">
        <v>11452</v>
      </c>
      <c r="C12482" s="16" t="s">
        <v>4049</v>
      </c>
      <c r="D12482" s="16" t="s">
        <v>7816</v>
      </c>
      <c r="E12482" s="33">
        <v>77</v>
      </c>
      <c r="F12482" s="33">
        <v>1</v>
      </c>
      <c r="G12482" s="33">
        <v>19</v>
      </c>
      <c r="I12482" s="34"/>
      <c r="K12482" s="35"/>
      <c r="L12482" s="33">
        <v>77</v>
      </c>
      <c r="M12482" s="33">
        <v>1</v>
      </c>
      <c r="N12482" s="33">
        <v>19</v>
      </c>
      <c r="P12482" s="32" t="e">
        <f>VLOOKUP(A12482,ยืมแฟ้ม!A:B,2,)</f>
        <v>#N/A</v>
      </c>
      <c r="Q12482" s="32" t="e">
        <f>VLOOKUP(A12482,ยืมแฟ้ม!A:C,3,)</f>
        <v>#N/A</v>
      </c>
      <c r="R12482" s="32" t="e">
        <f>VLOOKUP(A12482,ยืมแฟ้ม!A:D,4,)</f>
        <v>#N/A</v>
      </c>
      <c r="W12482" s="93" t="e">
        <f>VLOOKUP(A12482,Sheet3!A:A,1,0)</f>
        <v>#N/A</v>
      </c>
    </row>
    <row r="12483" spans="1:23" ht="18.95" customHeight="1">
      <c r="A12483" s="25">
        <v>800119335555</v>
      </c>
      <c r="B12483" s="40" t="s">
        <v>11453</v>
      </c>
      <c r="C12483" s="16" t="s">
        <v>4049</v>
      </c>
      <c r="D12483" s="16" t="s">
        <v>7816</v>
      </c>
      <c r="E12483" s="33">
        <v>77</v>
      </c>
      <c r="F12483" s="33">
        <v>1</v>
      </c>
      <c r="G12483" s="33">
        <v>20</v>
      </c>
      <c r="I12483" s="34"/>
      <c r="K12483" s="35"/>
      <c r="L12483" s="33">
        <v>77</v>
      </c>
      <c r="M12483" s="33">
        <v>1</v>
      </c>
      <c r="N12483" s="33">
        <v>20</v>
      </c>
      <c r="P12483" s="32" t="e">
        <f>VLOOKUP(A12483,ยืมแฟ้ม!A:B,2,)</f>
        <v>#N/A</v>
      </c>
      <c r="Q12483" s="32" t="e">
        <f>VLOOKUP(A12483,ยืมแฟ้ม!A:C,3,)</f>
        <v>#N/A</v>
      </c>
      <c r="R12483" s="32" t="e">
        <f>VLOOKUP(A12483,ยืมแฟ้ม!A:D,4,)</f>
        <v>#N/A</v>
      </c>
      <c r="W12483" s="93" t="e">
        <f>VLOOKUP(A12483,Sheet3!A:A,1,0)</f>
        <v>#N/A</v>
      </c>
    </row>
    <row r="12484" spans="1:23" ht="18.95" customHeight="1">
      <c r="I12484" s="34"/>
      <c r="K12484" s="35"/>
      <c r="L12484" s="33">
        <v>77</v>
      </c>
      <c r="M12484" s="33">
        <v>1</v>
      </c>
      <c r="N12484" s="33">
        <v>21</v>
      </c>
      <c r="P12484" s="32" t="e">
        <f>VLOOKUP(A12484,ยืมแฟ้ม!A:B,2,)</f>
        <v>#N/A</v>
      </c>
      <c r="Q12484" s="32" t="e">
        <f>VLOOKUP(A12484,ยืมแฟ้ม!A:C,3,)</f>
        <v>#N/A</v>
      </c>
      <c r="R12484" s="32" t="e">
        <f>VLOOKUP(A12484,ยืมแฟ้ม!A:D,4,)</f>
        <v>#N/A</v>
      </c>
      <c r="W12484" s="93" t="e">
        <f>VLOOKUP(A12484,Sheet3!A:A,1,0)</f>
        <v>#N/A</v>
      </c>
    </row>
    <row r="12485" spans="1:23" ht="18.95" customHeight="1">
      <c r="I12485" s="34"/>
      <c r="K12485" s="35"/>
      <c r="L12485" s="33">
        <v>77</v>
      </c>
      <c r="M12485" s="33">
        <v>1</v>
      </c>
      <c r="N12485" s="33">
        <v>22</v>
      </c>
      <c r="P12485" s="32" t="e">
        <f>VLOOKUP(A12485,ยืมแฟ้ม!A:B,2,)</f>
        <v>#N/A</v>
      </c>
      <c r="Q12485" s="32" t="e">
        <f>VLOOKUP(A12485,ยืมแฟ้ม!A:C,3,)</f>
        <v>#N/A</v>
      </c>
      <c r="R12485" s="32" t="e">
        <f>VLOOKUP(A12485,ยืมแฟ้ม!A:D,4,)</f>
        <v>#N/A</v>
      </c>
      <c r="W12485" s="93" t="e">
        <f>VLOOKUP(A12485,Sheet3!A:A,1,0)</f>
        <v>#N/A</v>
      </c>
    </row>
    <row r="12486" spans="1:23" ht="18.95" customHeight="1">
      <c r="A12486" s="25">
        <v>800032067517</v>
      </c>
      <c r="B12486" s="26" t="s">
        <v>7466</v>
      </c>
      <c r="C12486" s="28" t="s">
        <v>9201</v>
      </c>
      <c r="D12486" s="28" t="s">
        <v>7827</v>
      </c>
      <c r="E12486" s="33">
        <v>77</v>
      </c>
      <c r="F12486" s="33">
        <v>1</v>
      </c>
      <c r="G12486" s="33">
        <v>23</v>
      </c>
      <c r="I12486" s="34"/>
      <c r="K12486" s="35"/>
      <c r="L12486" s="33">
        <v>77</v>
      </c>
      <c r="M12486" s="33">
        <v>1</v>
      </c>
      <c r="N12486" s="33">
        <v>23</v>
      </c>
      <c r="P12486" s="32" t="e">
        <f>VLOOKUP(A12486,ยืมแฟ้ม!A:B,2,)</f>
        <v>#N/A</v>
      </c>
      <c r="Q12486" s="32" t="e">
        <f>VLOOKUP(A12486,ยืมแฟ้ม!A:C,3,)</f>
        <v>#N/A</v>
      </c>
      <c r="R12486" s="32" t="e">
        <f>VLOOKUP(A12486,ยืมแฟ้ม!A:D,4,)</f>
        <v>#N/A</v>
      </c>
      <c r="W12486" s="93" t="e">
        <f>VLOOKUP(A12486,Sheet3!A:A,1,0)</f>
        <v>#N/A</v>
      </c>
    </row>
    <row r="12487" spans="1:23" ht="18.95" customHeight="1">
      <c r="A12487" s="25">
        <v>800004590314</v>
      </c>
      <c r="B12487" s="26" t="s">
        <v>7467</v>
      </c>
      <c r="C12487" s="28" t="s">
        <v>9134</v>
      </c>
      <c r="D12487" s="28" t="s">
        <v>7912</v>
      </c>
      <c r="E12487" s="33">
        <v>77</v>
      </c>
      <c r="F12487" s="33">
        <v>1</v>
      </c>
      <c r="G12487" s="33">
        <v>24</v>
      </c>
      <c r="I12487" s="34"/>
      <c r="K12487" s="35"/>
      <c r="L12487" s="33">
        <v>77</v>
      </c>
      <c r="M12487" s="33">
        <v>1</v>
      </c>
      <c r="N12487" s="33">
        <v>24</v>
      </c>
      <c r="P12487" s="32" t="e">
        <f>VLOOKUP(A12487,ยืมแฟ้ม!A:B,2,)</f>
        <v>#N/A</v>
      </c>
      <c r="Q12487" s="32" t="e">
        <f>VLOOKUP(A12487,ยืมแฟ้ม!A:C,3,)</f>
        <v>#N/A</v>
      </c>
      <c r="R12487" s="32" t="e">
        <f>VLOOKUP(A12487,ยืมแฟ้ม!A:D,4,)</f>
        <v>#N/A</v>
      </c>
      <c r="W12487" s="93" t="e">
        <f>VLOOKUP(A12487,Sheet3!A:A,1,0)</f>
        <v>#N/A</v>
      </c>
    </row>
    <row r="12488" spans="1:23" ht="18.95" customHeight="1">
      <c r="I12488" s="34"/>
      <c r="K12488" s="35"/>
      <c r="L12488" s="33">
        <v>77</v>
      </c>
      <c r="M12488" s="33">
        <v>1</v>
      </c>
      <c r="N12488" s="33">
        <v>25</v>
      </c>
      <c r="P12488" s="32" t="e">
        <f>VLOOKUP(A12488,ยืมแฟ้ม!A:B,2,)</f>
        <v>#N/A</v>
      </c>
      <c r="Q12488" s="32" t="e">
        <f>VLOOKUP(A12488,ยืมแฟ้ม!A:C,3,)</f>
        <v>#N/A</v>
      </c>
      <c r="R12488" s="32" t="e">
        <f>VLOOKUP(A12488,ยืมแฟ้ม!A:D,4,)</f>
        <v>#N/A</v>
      </c>
      <c r="W12488" s="93" t="e">
        <f>VLOOKUP(A12488,Sheet3!A:A,1,0)</f>
        <v>#N/A</v>
      </c>
    </row>
    <row r="12489" spans="1:23" ht="18.95" customHeight="1">
      <c r="A12489" s="25">
        <v>800018350689</v>
      </c>
      <c r="B12489" s="26" t="s">
        <v>7468</v>
      </c>
      <c r="C12489" s="28" t="s">
        <v>9201</v>
      </c>
      <c r="D12489" s="28" t="s">
        <v>7912</v>
      </c>
      <c r="E12489" s="33">
        <v>77</v>
      </c>
      <c r="F12489" s="33">
        <v>1</v>
      </c>
      <c r="G12489" s="33">
        <v>26</v>
      </c>
      <c r="I12489" s="34"/>
      <c r="K12489" s="35"/>
      <c r="L12489" s="33">
        <v>77</v>
      </c>
      <c r="M12489" s="33">
        <v>1</v>
      </c>
      <c r="N12489" s="33">
        <v>26</v>
      </c>
      <c r="P12489" s="32" t="e">
        <f>VLOOKUP(A12489,ยืมแฟ้ม!A:B,2,)</f>
        <v>#N/A</v>
      </c>
      <c r="Q12489" s="32" t="e">
        <f>VLOOKUP(A12489,ยืมแฟ้ม!A:C,3,)</f>
        <v>#N/A</v>
      </c>
      <c r="R12489" s="32" t="e">
        <f>VLOOKUP(A12489,ยืมแฟ้ม!A:D,4,)</f>
        <v>#N/A</v>
      </c>
      <c r="W12489" s="93" t="e">
        <f>VLOOKUP(A12489,Sheet3!A:A,1,0)</f>
        <v>#N/A</v>
      </c>
    </row>
    <row r="12490" spans="1:23" ht="18.95" customHeight="1">
      <c r="A12490" s="25">
        <v>800025508048</v>
      </c>
      <c r="B12490" s="26" t="s">
        <v>7469</v>
      </c>
      <c r="C12490" s="28" t="s">
        <v>8055</v>
      </c>
      <c r="D12490" s="28" t="s">
        <v>7816</v>
      </c>
      <c r="E12490" s="33">
        <v>77</v>
      </c>
      <c r="F12490" s="33">
        <v>1</v>
      </c>
      <c r="G12490" s="33">
        <v>27</v>
      </c>
      <c r="I12490" s="34"/>
      <c r="K12490" s="35"/>
      <c r="L12490" s="33">
        <v>77</v>
      </c>
      <c r="M12490" s="33">
        <v>1</v>
      </c>
      <c r="N12490" s="33">
        <v>27</v>
      </c>
      <c r="P12490" s="32" t="e">
        <f>VLOOKUP(A12490,ยืมแฟ้ม!A:B,2,)</f>
        <v>#N/A</v>
      </c>
      <c r="Q12490" s="32" t="e">
        <f>VLOOKUP(A12490,ยืมแฟ้ม!A:C,3,)</f>
        <v>#N/A</v>
      </c>
      <c r="R12490" s="32" t="e">
        <f>VLOOKUP(A12490,ยืมแฟ้ม!A:D,4,)</f>
        <v>#N/A</v>
      </c>
      <c r="W12490" s="93" t="e">
        <f>VLOOKUP(A12490,Sheet3!A:A,1,0)</f>
        <v>#N/A</v>
      </c>
    </row>
    <row r="12491" spans="1:23" ht="18.95" customHeight="1">
      <c r="A12491" s="25">
        <v>800016482765</v>
      </c>
      <c r="B12491" s="26" t="s">
        <v>7471</v>
      </c>
      <c r="C12491" s="28" t="s">
        <v>9085</v>
      </c>
      <c r="D12491" s="28" t="s">
        <v>7912</v>
      </c>
      <c r="E12491" s="33">
        <v>77</v>
      </c>
      <c r="F12491" s="33">
        <v>1</v>
      </c>
      <c r="G12491" s="33">
        <v>29</v>
      </c>
      <c r="I12491" s="34"/>
      <c r="K12491" s="35"/>
      <c r="L12491" s="33">
        <v>77</v>
      </c>
      <c r="M12491" s="33">
        <v>1</v>
      </c>
      <c r="N12491" s="33">
        <v>29</v>
      </c>
      <c r="P12491" s="32" t="e">
        <f>VLOOKUP(A12491,ยืมแฟ้ม!A:B,2,)</f>
        <v>#N/A</v>
      </c>
      <c r="Q12491" s="32" t="e">
        <f>VLOOKUP(A12491,ยืมแฟ้ม!A:C,3,)</f>
        <v>#N/A</v>
      </c>
      <c r="R12491" s="32" t="e">
        <f>VLOOKUP(A12491,ยืมแฟ้ม!A:D,4,)</f>
        <v>#N/A</v>
      </c>
      <c r="W12491" s="93" t="e">
        <f>VLOOKUP(A12491,Sheet3!A:A,1,0)</f>
        <v>#N/A</v>
      </c>
    </row>
    <row r="12492" spans="1:23" ht="18.95" customHeight="1">
      <c r="A12492" s="25">
        <v>800066059240</v>
      </c>
      <c r="B12492" s="26" t="s">
        <v>7472</v>
      </c>
      <c r="C12492" s="28" t="s">
        <v>9133</v>
      </c>
      <c r="D12492" s="28" t="s">
        <v>7822</v>
      </c>
      <c r="E12492" s="33">
        <v>77</v>
      </c>
      <c r="F12492" s="33">
        <v>1</v>
      </c>
      <c r="G12492" s="33">
        <v>30</v>
      </c>
      <c r="I12492" s="34"/>
      <c r="K12492" s="35"/>
      <c r="L12492" s="33">
        <v>77</v>
      </c>
      <c r="M12492" s="33">
        <v>1</v>
      </c>
      <c r="N12492" s="33">
        <v>30</v>
      </c>
      <c r="P12492" s="32" t="e">
        <f>VLOOKUP(A12492,ยืมแฟ้ม!A:B,2,)</f>
        <v>#N/A</v>
      </c>
      <c r="Q12492" s="32" t="e">
        <f>VLOOKUP(A12492,ยืมแฟ้ม!A:C,3,)</f>
        <v>#N/A</v>
      </c>
      <c r="R12492" s="32" t="e">
        <f>VLOOKUP(A12492,ยืมแฟ้ม!A:D,4,)</f>
        <v>#N/A</v>
      </c>
      <c r="W12492" s="93" t="e">
        <f>VLOOKUP(A12492,Sheet3!A:A,1,0)</f>
        <v>#N/A</v>
      </c>
    </row>
    <row r="12493" spans="1:23" ht="18.95" customHeight="1">
      <c r="A12493" s="25">
        <v>800044477662</v>
      </c>
      <c r="B12493" s="40" t="s">
        <v>11454</v>
      </c>
      <c r="C12493" s="16" t="s">
        <v>4049</v>
      </c>
      <c r="D12493" s="16" t="s">
        <v>7816</v>
      </c>
      <c r="E12493" s="33">
        <v>77</v>
      </c>
      <c r="F12493" s="33">
        <v>2</v>
      </c>
      <c r="G12493" s="33">
        <v>1</v>
      </c>
      <c r="I12493" s="34"/>
      <c r="K12493" s="35"/>
      <c r="L12493" s="33">
        <v>77</v>
      </c>
      <c r="M12493" s="33">
        <v>2</v>
      </c>
      <c r="N12493" s="33">
        <v>1</v>
      </c>
      <c r="P12493" s="32" t="e">
        <f>VLOOKUP(A12493,ยืมแฟ้ม!A:B,2,)</f>
        <v>#N/A</v>
      </c>
      <c r="Q12493" s="32" t="e">
        <f>VLOOKUP(A12493,ยืมแฟ้ม!A:C,3,)</f>
        <v>#N/A</v>
      </c>
      <c r="R12493" s="32" t="e">
        <f>VLOOKUP(A12493,ยืมแฟ้ม!A:D,4,)</f>
        <v>#N/A</v>
      </c>
      <c r="W12493" s="93" t="e">
        <f>VLOOKUP(A12493,Sheet3!A:A,1,0)</f>
        <v>#N/A</v>
      </c>
    </row>
    <row r="12494" spans="1:23" ht="18.95" customHeight="1">
      <c r="A12494" s="25">
        <v>800089304219</v>
      </c>
      <c r="B12494" s="26" t="s">
        <v>7473</v>
      </c>
      <c r="C12494" s="28" t="s">
        <v>9135</v>
      </c>
      <c r="D12494" s="28" t="s">
        <v>7915</v>
      </c>
      <c r="E12494" s="33">
        <v>77</v>
      </c>
      <c r="F12494" s="33">
        <v>2</v>
      </c>
      <c r="G12494" s="33">
        <v>2</v>
      </c>
      <c r="I12494" s="34"/>
      <c r="K12494" s="35"/>
      <c r="L12494" s="33">
        <v>77</v>
      </c>
      <c r="M12494" s="33">
        <v>2</v>
      </c>
      <c r="N12494" s="33">
        <v>2</v>
      </c>
      <c r="P12494" s="32" t="e">
        <f>VLOOKUP(A12494,ยืมแฟ้ม!A:B,2,)</f>
        <v>#N/A</v>
      </c>
      <c r="Q12494" s="32" t="e">
        <f>VLOOKUP(A12494,ยืมแฟ้ม!A:C,3,)</f>
        <v>#N/A</v>
      </c>
      <c r="R12494" s="32" t="e">
        <f>VLOOKUP(A12494,ยืมแฟ้ม!A:D,4,)</f>
        <v>#N/A</v>
      </c>
      <c r="W12494" s="93" t="e">
        <f>VLOOKUP(A12494,Sheet3!A:A,1,0)</f>
        <v>#N/A</v>
      </c>
    </row>
    <row r="12495" spans="1:23" ht="18.95" customHeight="1">
      <c r="A12495" s="25">
        <v>800088212553</v>
      </c>
      <c r="B12495" s="26" t="s">
        <v>7474</v>
      </c>
      <c r="C12495" s="28" t="s">
        <v>9135</v>
      </c>
      <c r="D12495" s="28" t="s">
        <v>7915</v>
      </c>
      <c r="E12495" s="33">
        <v>77</v>
      </c>
      <c r="F12495" s="33">
        <v>2</v>
      </c>
      <c r="G12495" s="33">
        <v>3</v>
      </c>
      <c r="I12495" s="34"/>
      <c r="K12495" s="35"/>
      <c r="L12495" s="33">
        <v>77</v>
      </c>
      <c r="M12495" s="33">
        <v>2</v>
      </c>
      <c r="N12495" s="33">
        <v>3</v>
      </c>
      <c r="P12495" s="32" t="e">
        <f>VLOOKUP(A12495,ยืมแฟ้ม!A:B,2,)</f>
        <v>#N/A</v>
      </c>
      <c r="Q12495" s="32" t="e">
        <f>VLOOKUP(A12495,ยืมแฟ้ม!A:C,3,)</f>
        <v>#N/A</v>
      </c>
      <c r="R12495" s="32" t="e">
        <f>VLOOKUP(A12495,ยืมแฟ้ม!A:D,4,)</f>
        <v>#N/A</v>
      </c>
      <c r="W12495" s="93" t="e">
        <f>VLOOKUP(A12495,Sheet3!A:A,1,0)</f>
        <v>#N/A</v>
      </c>
    </row>
    <row r="12496" spans="1:23" ht="18.95" customHeight="1">
      <c r="A12496" s="25">
        <v>800088212728</v>
      </c>
      <c r="B12496" s="26" t="s">
        <v>7475</v>
      </c>
      <c r="C12496" s="28" t="s">
        <v>9135</v>
      </c>
      <c r="D12496" s="28" t="s">
        <v>7915</v>
      </c>
      <c r="E12496" s="33">
        <v>77</v>
      </c>
      <c r="F12496" s="33">
        <v>2</v>
      </c>
      <c r="G12496" s="33">
        <v>4</v>
      </c>
      <c r="I12496" s="34"/>
      <c r="K12496" s="35"/>
      <c r="L12496" s="33">
        <v>77</v>
      </c>
      <c r="M12496" s="33">
        <v>2</v>
      </c>
      <c r="N12496" s="33">
        <v>4</v>
      </c>
      <c r="P12496" s="32" t="e">
        <f>VLOOKUP(A12496,ยืมแฟ้ม!A:B,2,)</f>
        <v>#N/A</v>
      </c>
      <c r="Q12496" s="32" t="e">
        <f>VLOOKUP(A12496,ยืมแฟ้ม!A:C,3,)</f>
        <v>#N/A</v>
      </c>
      <c r="R12496" s="32" t="e">
        <f>VLOOKUP(A12496,ยืมแฟ้ม!A:D,4,)</f>
        <v>#N/A</v>
      </c>
      <c r="W12496" s="93" t="e">
        <f>VLOOKUP(A12496,Sheet3!A:A,1,0)</f>
        <v>#N/A</v>
      </c>
    </row>
    <row r="12497" spans="1:23" ht="18.95" customHeight="1">
      <c r="A12497" s="25">
        <v>800088212546</v>
      </c>
      <c r="B12497" s="26" t="s">
        <v>7476</v>
      </c>
      <c r="C12497" s="28" t="s">
        <v>9135</v>
      </c>
      <c r="D12497" s="28" t="s">
        <v>7915</v>
      </c>
      <c r="E12497" s="33">
        <v>77</v>
      </c>
      <c r="F12497" s="33">
        <v>2</v>
      </c>
      <c r="G12497" s="33">
        <v>5</v>
      </c>
      <c r="I12497" s="34"/>
      <c r="K12497" s="35"/>
      <c r="L12497" s="33">
        <v>77</v>
      </c>
      <c r="M12497" s="33">
        <v>2</v>
      </c>
      <c r="N12497" s="33">
        <v>5</v>
      </c>
      <c r="P12497" s="32" t="e">
        <f>VLOOKUP(A12497,ยืมแฟ้ม!A:B,2,)</f>
        <v>#N/A</v>
      </c>
      <c r="Q12497" s="32" t="e">
        <f>VLOOKUP(A12497,ยืมแฟ้ม!A:C,3,)</f>
        <v>#N/A</v>
      </c>
      <c r="R12497" s="32" t="e">
        <f>VLOOKUP(A12497,ยืมแฟ้ม!A:D,4,)</f>
        <v>#N/A</v>
      </c>
      <c r="W12497" s="93" t="e">
        <f>VLOOKUP(A12497,Sheet3!A:A,1,0)</f>
        <v>#N/A</v>
      </c>
    </row>
    <row r="12498" spans="1:23" ht="18.95" customHeight="1">
      <c r="A12498" s="25">
        <v>800088212264</v>
      </c>
      <c r="B12498" s="26" t="s">
        <v>7477</v>
      </c>
      <c r="C12498" s="28" t="s">
        <v>9135</v>
      </c>
      <c r="D12498" s="28" t="s">
        <v>7915</v>
      </c>
      <c r="E12498" s="33">
        <v>77</v>
      </c>
      <c r="F12498" s="33">
        <v>2</v>
      </c>
      <c r="G12498" s="33">
        <v>6</v>
      </c>
      <c r="I12498" s="34"/>
      <c r="K12498" s="35"/>
      <c r="L12498" s="33">
        <v>77</v>
      </c>
      <c r="M12498" s="33">
        <v>2</v>
      </c>
      <c r="N12498" s="33">
        <v>6</v>
      </c>
      <c r="P12498" s="32" t="e">
        <f>VLOOKUP(A12498,ยืมแฟ้ม!A:B,2,)</f>
        <v>#N/A</v>
      </c>
      <c r="Q12498" s="32" t="e">
        <f>VLOOKUP(A12498,ยืมแฟ้ม!A:C,3,)</f>
        <v>#N/A</v>
      </c>
      <c r="R12498" s="32" t="e">
        <f>VLOOKUP(A12498,ยืมแฟ้ม!A:D,4,)</f>
        <v>#N/A</v>
      </c>
      <c r="W12498" s="93" t="e">
        <f>VLOOKUP(A12498,Sheet3!A:A,1,0)</f>
        <v>#N/A</v>
      </c>
    </row>
    <row r="12499" spans="1:23" ht="18.95" customHeight="1">
      <c r="A12499" s="25">
        <v>800083973357</v>
      </c>
      <c r="B12499" s="26" t="s">
        <v>7478</v>
      </c>
      <c r="C12499" s="28" t="s">
        <v>9135</v>
      </c>
      <c r="D12499" s="28" t="s">
        <v>7915</v>
      </c>
      <c r="E12499" s="33">
        <v>77</v>
      </c>
      <c r="F12499" s="33">
        <v>2</v>
      </c>
      <c r="G12499" s="33">
        <v>7</v>
      </c>
      <c r="I12499" s="34"/>
      <c r="K12499" s="35"/>
      <c r="L12499" s="33">
        <v>77</v>
      </c>
      <c r="M12499" s="33">
        <v>2</v>
      </c>
      <c r="N12499" s="33">
        <v>7</v>
      </c>
      <c r="P12499" s="32" t="e">
        <f>VLOOKUP(A12499,ยืมแฟ้ม!A:B,2,)</f>
        <v>#N/A</v>
      </c>
      <c r="Q12499" s="32" t="e">
        <f>VLOOKUP(A12499,ยืมแฟ้ม!A:C,3,)</f>
        <v>#N/A</v>
      </c>
      <c r="R12499" s="32" t="e">
        <f>VLOOKUP(A12499,ยืมแฟ้ม!A:D,4,)</f>
        <v>#N/A</v>
      </c>
      <c r="W12499" s="93" t="e">
        <f>VLOOKUP(A12499,Sheet3!A:A,1,0)</f>
        <v>#N/A</v>
      </c>
    </row>
    <row r="12500" spans="1:23" ht="18.95" customHeight="1">
      <c r="A12500" s="25">
        <v>800083832694</v>
      </c>
      <c r="B12500" s="26" t="s">
        <v>7479</v>
      </c>
      <c r="C12500" s="28" t="s">
        <v>9135</v>
      </c>
      <c r="D12500" s="28" t="s">
        <v>7915</v>
      </c>
      <c r="E12500" s="33">
        <v>77</v>
      </c>
      <c r="F12500" s="33">
        <v>2</v>
      </c>
      <c r="G12500" s="33">
        <v>8</v>
      </c>
      <c r="I12500" s="34"/>
      <c r="K12500" s="35"/>
      <c r="L12500" s="33">
        <v>77</v>
      </c>
      <c r="M12500" s="33">
        <v>2</v>
      </c>
      <c r="N12500" s="33">
        <v>8</v>
      </c>
      <c r="P12500" s="32" t="e">
        <f>VLOOKUP(A12500,ยืมแฟ้ม!A:B,2,)</f>
        <v>#N/A</v>
      </c>
      <c r="Q12500" s="32" t="e">
        <f>VLOOKUP(A12500,ยืมแฟ้ม!A:C,3,)</f>
        <v>#N/A</v>
      </c>
      <c r="R12500" s="32" t="e">
        <f>VLOOKUP(A12500,ยืมแฟ้ม!A:D,4,)</f>
        <v>#N/A</v>
      </c>
      <c r="W12500" s="93" t="e">
        <f>VLOOKUP(A12500,Sheet3!A:A,1,0)</f>
        <v>#N/A</v>
      </c>
    </row>
    <row r="12501" spans="1:23" ht="18.95" customHeight="1">
      <c r="A12501" s="25">
        <v>800081445812</v>
      </c>
      <c r="B12501" s="26" t="s">
        <v>7480</v>
      </c>
      <c r="C12501" s="28" t="s">
        <v>9135</v>
      </c>
      <c r="D12501" s="28" t="s">
        <v>8012</v>
      </c>
      <c r="E12501" s="33">
        <v>77</v>
      </c>
      <c r="F12501" s="33">
        <v>2</v>
      </c>
      <c r="G12501" s="33">
        <v>9</v>
      </c>
      <c r="I12501" s="34"/>
      <c r="K12501" s="35"/>
      <c r="L12501" s="33">
        <v>77</v>
      </c>
      <c r="M12501" s="33">
        <v>2</v>
      </c>
      <c r="N12501" s="33">
        <v>9</v>
      </c>
      <c r="P12501" s="32" t="e">
        <f>VLOOKUP(A12501,ยืมแฟ้ม!A:B,2,)</f>
        <v>#N/A</v>
      </c>
      <c r="Q12501" s="32" t="e">
        <f>VLOOKUP(A12501,ยืมแฟ้ม!A:C,3,)</f>
        <v>#N/A</v>
      </c>
      <c r="R12501" s="32" t="e">
        <f>VLOOKUP(A12501,ยืมแฟ้ม!A:D,4,)</f>
        <v>#N/A</v>
      </c>
      <c r="W12501" s="93" t="e">
        <f>VLOOKUP(A12501,Sheet3!A:A,1,0)</f>
        <v>#N/A</v>
      </c>
    </row>
    <row r="12502" spans="1:23" ht="18.95" customHeight="1">
      <c r="A12502" s="25">
        <v>800081062575</v>
      </c>
      <c r="B12502" s="26" t="s">
        <v>7481</v>
      </c>
      <c r="C12502" s="28" t="s">
        <v>9135</v>
      </c>
      <c r="D12502" s="28" t="s">
        <v>7824</v>
      </c>
      <c r="E12502" s="33">
        <v>77</v>
      </c>
      <c r="F12502" s="33">
        <v>2</v>
      </c>
      <c r="G12502" s="33">
        <v>10</v>
      </c>
      <c r="I12502" s="34"/>
      <c r="K12502" s="35"/>
      <c r="L12502" s="33">
        <v>77</v>
      </c>
      <c r="M12502" s="33">
        <v>2</v>
      </c>
      <c r="N12502" s="33">
        <v>10</v>
      </c>
      <c r="P12502" s="32" t="e">
        <f>VLOOKUP(A12502,ยืมแฟ้ม!A:B,2,)</f>
        <v>#N/A</v>
      </c>
      <c r="Q12502" s="32" t="e">
        <f>VLOOKUP(A12502,ยืมแฟ้ม!A:C,3,)</f>
        <v>#N/A</v>
      </c>
      <c r="R12502" s="32" t="e">
        <f>VLOOKUP(A12502,ยืมแฟ้ม!A:D,4,)</f>
        <v>#N/A</v>
      </c>
      <c r="W12502" s="93" t="e">
        <f>VLOOKUP(A12502,Sheet3!A:A,1,0)</f>
        <v>#N/A</v>
      </c>
    </row>
    <row r="12503" spans="1:23" ht="18.95" customHeight="1">
      <c r="A12503" s="25">
        <v>720979</v>
      </c>
      <c r="B12503" s="26" t="s">
        <v>7482</v>
      </c>
      <c r="C12503" s="28" t="s">
        <v>9135</v>
      </c>
      <c r="D12503" s="28" t="s">
        <v>7483</v>
      </c>
      <c r="E12503" s="33">
        <v>77</v>
      </c>
      <c r="F12503" s="33">
        <v>2</v>
      </c>
      <c r="G12503" s="33">
        <v>11</v>
      </c>
      <c r="I12503" s="34"/>
      <c r="K12503" s="35"/>
      <c r="L12503" s="33">
        <v>77</v>
      </c>
      <c r="M12503" s="33">
        <v>2</v>
      </c>
      <c r="N12503" s="33">
        <v>11</v>
      </c>
      <c r="P12503" s="32" t="e">
        <f>VLOOKUP(A12503,ยืมแฟ้ม!A:B,2,)</f>
        <v>#N/A</v>
      </c>
      <c r="Q12503" s="32" t="e">
        <f>VLOOKUP(A12503,ยืมแฟ้ม!A:C,3,)</f>
        <v>#N/A</v>
      </c>
      <c r="R12503" s="32" t="e">
        <f>VLOOKUP(A12503,ยืมแฟ้ม!A:D,4,)</f>
        <v>#N/A</v>
      </c>
      <c r="W12503" s="93" t="e">
        <f>VLOOKUP(A12503,Sheet3!A:A,1,0)</f>
        <v>#N/A</v>
      </c>
    </row>
    <row r="12504" spans="1:23" ht="18.95" customHeight="1">
      <c r="A12504" s="25">
        <v>800003406405</v>
      </c>
      <c r="B12504" s="26" t="s">
        <v>7484</v>
      </c>
      <c r="C12504" s="28" t="s">
        <v>9135</v>
      </c>
      <c r="D12504" s="28" t="s">
        <v>7822</v>
      </c>
      <c r="E12504" s="33">
        <v>77</v>
      </c>
      <c r="F12504" s="33">
        <v>2</v>
      </c>
      <c r="G12504" s="33">
        <v>12</v>
      </c>
      <c r="I12504" s="34"/>
      <c r="K12504" s="35"/>
      <c r="L12504" s="33">
        <v>77</v>
      </c>
      <c r="M12504" s="33">
        <v>2</v>
      </c>
      <c r="N12504" s="33">
        <v>12</v>
      </c>
      <c r="P12504" s="32" t="e">
        <f>VLOOKUP(A12504,ยืมแฟ้ม!A:B,2,)</f>
        <v>#N/A</v>
      </c>
      <c r="Q12504" s="32" t="e">
        <f>VLOOKUP(A12504,ยืมแฟ้ม!A:C,3,)</f>
        <v>#N/A</v>
      </c>
      <c r="R12504" s="32" t="e">
        <f>VLOOKUP(A12504,ยืมแฟ้ม!A:D,4,)</f>
        <v>#N/A</v>
      </c>
      <c r="W12504" s="93" t="e">
        <f>VLOOKUP(A12504,Sheet3!A:A,1,0)</f>
        <v>#N/A</v>
      </c>
    </row>
    <row r="12505" spans="1:23" ht="18.95" customHeight="1">
      <c r="A12505" s="25">
        <v>800061416387</v>
      </c>
      <c r="B12505" s="40" t="s">
        <v>11455</v>
      </c>
      <c r="C12505" s="16" t="s">
        <v>4049</v>
      </c>
      <c r="D12505" s="16" t="s">
        <v>7816</v>
      </c>
      <c r="E12505" s="33">
        <v>77</v>
      </c>
      <c r="F12505" s="33">
        <v>2</v>
      </c>
      <c r="G12505" s="33">
        <v>13</v>
      </c>
      <c r="I12505" s="34"/>
      <c r="K12505" s="35"/>
      <c r="L12505" s="33">
        <v>77</v>
      </c>
      <c r="M12505" s="33">
        <v>2</v>
      </c>
      <c r="N12505" s="33">
        <v>13</v>
      </c>
      <c r="P12505" s="32" t="e">
        <f>VLOOKUP(A12505,ยืมแฟ้ม!A:B,2,)</f>
        <v>#N/A</v>
      </c>
      <c r="Q12505" s="32" t="e">
        <f>VLOOKUP(A12505,ยืมแฟ้ม!A:C,3,)</f>
        <v>#N/A</v>
      </c>
      <c r="R12505" s="32" t="e">
        <f>VLOOKUP(A12505,ยืมแฟ้ม!A:D,4,)</f>
        <v>#N/A</v>
      </c>
      <c r="W12505" s="93" t="e">
        <f>VLOOKUP(A12505,Sheet3!A:A,1,0)</f>
        <v>#N/A</v>
      </c>
    </row>
    <row r="12506" spans="1:23" ht="18.95" customHeight="1">
      <c r="A12506" s="25">
        <v>800074490908</v>
      </c>
      <c r="B12506" s="15" t="s">
        <v>11456</v>
      </c>
      <c r="C12506" s="16" t="s">
        <v>4049</v>
      </c>
      <c r="D12506" s="16" t="s">
        <v>7816</v>
      </c>
      <c r="E12506" s="33">
        <v>77</v>
      </c>
      <c r="F12506" s="33">
        <v>2</v>
      </c>
      <c r="G12506" s="33">
        <v>14</v>
      </c>
      <c r="I12506" s="34"/>
      <c r="K12506" s="35"/>
      <c r="L12506" s="33">
        <v>77</v>
      </c>
      <c r="M12506" s="33">
        <v>2</v>
      </c>
      <c r="N12506" s="33">
        <v>14</v>
      </c>
      <c r="P12506" s="32" t="e">
        <f>VLOOKUP(A12506,ยืมแฟ้ม!A:B,2,)</f>
        <v>#N/A</v>
      </c>
      <c r="Q12506" s="32" t="e">
        <f>VLOOKUP(A12506,ยืมแฟ้ม!A:C,3,)</f>
        <v>#N/A</v>
      </c>
      <c r="R12506" s="32" t="e">
        <f>VLOOKUP(A12506,ยืมแฟ้ม!A:D,4,)</f>
        <v>#N/A</v>
      </c>
      <c r="W12506" s="93" t="e">
        <f>VLOOKUP(A12506,Sheet3!A:A,1,0)</f>
        <v>#N/A</v>
      </c>
    </row>
    <row r="12507" spans="1:23" ht="18.95" customHeight="1">
      <c r="A12507" s="25">
        <v>800083928286</v>
      </c>
      <c r="B12507" s="26" t="s">
        <v>7485</v>
      </c>
      <c r="C12507" s="28" t="s">
        <v>7911</v>
      </c>
      <c r="D12507" s="28" t="s">
        <v>7915</v>
      </c>
      <c r="E12507" s="33">
        <v>77</v>
      </c>
      <c r="F12507" s="33">
        <v>2</v>
      </c>
      <c r="G12507" s="33">
        <v>15</v>
      </c>
      <c r="I12507" s="34"/>
      <c r="K12507" s="35"/>
      <c r="L12507" s="33">
        <v>77</v>
      </c>
      <c r="M12507" s="33">
        <v>2</v>
      </c>
      <c r="N12507" s="33">
        <v>15</v>
      </c>
      <c r="P12507" s="32" t="e">
        <f>VLOOKUP(A12507,ยืมแฟ้ม!A:B,2,)</f>
        <v>#N/A</v>
      </c>
      <c r="Q12507" s="32" t="e">
        <f>VLOOKUP(A12507,ยืมแฟ้ม!A:C,3,)</f>
        <v>#N/A</v>
      </c>
      <c r="R12507" s="32" t="e">
        <f>VLOOKUP(A12507,ยืมแฟ้ม!A:D,4,)</f>
        <v>#N/A</v>
      </c>
      <c r="W12507" s="93" t="e">
        <f>VLOOKUP(A12507,Sheet3!A:A,1,0)</f>
        <v>#N/A</v>
      </c>
    </row>
    <row r="12508" spans="1:23" ht="18.95" customHeight="1">
      <c r="I12508" s="34"/>
      <c r="K12508" s="35"/>
      <c r="L12508" s="33">
        <v>77</v>
      </c>
      <c r="M12508" s="33">
        <v>2</v>
      </c>
      <c r="N12508" s="33">
        <v>16</v>
      </c>
      <c r="P12508" s="32" t="e">
        <f>VLOOKUP(A12508,ยืมแฟ้ม!A:B,2,)</f>
        <v>#N/A</v>
      </c>
      <c r="Q12508" s="32" t="e">
        <f>VLOOKUP(A12508,ยืมแฟ้ม!A:C,3,)</f>
        <v>#N/A</v>
      </c>
      <c r="R12508" s="32" t="e">
        <f>VLOOKUP(A12508,ยืมแฟ้ม!A:D,4,)</f>
        <v>#N/A</v>
      </c>
      <c r="W12508" s="93" t="e">
        <f>VLOOKUP(A12508,Sheet3!A:A,1,0)</f>
        <v>#N/A</v>
      </c>
    </row>
    <row r="12509" spans="1:23" ht="18.95" customHeight="1">
      <c r="A12509" s="25">
        <v>800079013648</v>
      </c>
      <c r="B12509" s="26" t="s">
        <v>7486</v>
      </c>
      <c r="C12509" s="28" t="s">
        <v>7911</v>
      </c>
      <c r="D12509" s="28" t="s">
        <v>1465</v>
      </c>
      <c r="E12509" s="33">
        <v>77</v>
      </c>
      <c r="F12509" s="33">
        <v>2</v>
      </c>
      <c r="G12509" s="33">
        <v>17</v>
      </c>
      <c r="H12509" s="26" t="s">
        <v>8235</v>
      </c>
      <c r="I12509" s="35">
        <v>242548</v>
      </c>
      <c r="K12509" s="35"/>
      <c r="L12509" s="33">
        <v>77</v>
      </c>
      <c r="M12509" s="33">
        <v>2</v>
      </c>
      <c r="N12509" s="33">
        <v>17</v>
      </c>
      <c r="P12509" s="32" t="e">
        <f>VLOOKUP(A12509,ยืมแฟ้ม!A:B,2,)</f>
        <v>#N/A</v>
      </c>
      <c r="Q12509" s="32" t="e">
        <f>VLOOKUP(A12509,ยืมแฟ้ม!A:C,3,)</f>
        <v>#N/A</v>
      </c>
      <c r="R12509" s="32" t="e">
        <f>VLOOKUP(A12509,ยืมแฟ้ม!A:D,4,)</f>
        <v>#N/A</v>
      </c>
      <c r="W12509" s="93" t="e">
        <f>VLOOKUP(A12509,Sheet3!A:A,1,0)</f>
        <v>#N/A</v>
      </c>
    </row>
    <row r="12510" spans="1:23" ht="18.95" customHeight="1">
      <c r="A12510" s="25">
        <v>800010992991</v>
      </c>
      <c r="B12510" s="26" t="s">
        <v>7487</v>
      </c>
      <c r="C12510" s="28" t="s">
        <v>7911</v>
      </c>
      <c r="D12510" s="28" t="s">
        <v>10026</v>
      </c>
      <c r="E12510" s="33">
        <v>77</v>
      </c>
      <c r="F12510" s="33">
        <v>2</v>
      </c>
      <c r="G12510" s="33">
        <v>18</v>
      </c>
      <c r="I12510" s="34"/>
      <c r="K12510" s="35"/>
      <c r="L12510" s="33">
        <v>77</v>
      </c>
      <c r="M12510" s="33">
        <v>2</v>
      </c>
      <c r="N12510" s="33">
        <v>18</v>
      </c>
      <c r="P12510" s="32" t="e">
        <f>VLOOKUP(A12510,ยืมแฟ้ม!A:B,2,)</f>
        <v>#N/A</v>
      </c>
      <c r="Q12510" s="32" t="e">
        <f>VLOOKUP(A12510,ยืมแฟ้ม!A:C,3,)</f>
        <v>#N/A</v>
      </c>
      <c r="R12510" s="32" t="e">
        <f>VLOOKUP(A12510,ยืมแฟ้ม!A:D,4,)</f>
        <v>#N/A</v>
      </c>
      <c r="W12510" s="93" t="e">
        <f>VLOOKUP(A12510,Sheet3!A:A,1,0)</f>
        <v>#N/A</v>
      </c>
    </row>
    <row r="12511" spans="1:23" ht="18.95" customHeight="1">
      <c r="A12511" s="25">
        <v>800061922509</v>
      </c>
      <c r="B12511" s="26" t="s">
        <v>6394</v>
      </c>
      <c r="C12511" s="28" t="s">
        <v>7911</v>
      </c>
      <c r="D12511" s="28" t="s">
        <v>10026</v>
      </c>
      <c r="E12511" s="33">
        <v>77</v>
      </c>
      <c r="F12511" s="33">
        <v>2</v>
      </c>
      <c r="G12511" s="33">
        <v>19</v>
      </c>
      <c r="I12511" s="34"/>
      <c r="K12511" s="35"/>
      <c r="L12511" s="33">
        <v>77</v>
      </c>
      <c r="M12511" s="33">
        <v>2</v>
      </c>
      <c r="N12511" s="33">
        <v>19</v>
      </c>
      <c r="P12511" s="32" t="e">
        <f>VLOOKUP(A12511,ยืมแฟ้ม!A:B,2,)</f>
        <v>#N/A</v>
      </c>
      <c r="Q12511" s="32" t="e">
        <f>VLOOKUP(A12511,ยืมแฟ้ม!A:C,3,)</f>
        <v>#N/A</v>
      </c>
      <c r="R12511" s="32" t="e">
        <f>VLOOKUP(A12511,ยืมแฟ้ม!A:D,4,)</f>
        <v>#N/A</v>
      </c>
      <c r="W12511" s="93" t="e">
        <f>VLOOKUP(A12511,Sheet3!A:A,1,0)</f>
        <v>#N/A</v>
      </c>
    </row>
    <row r="12512" spans="1:23" ht="18.95" customHeight="1">
      <c r="A12512" s="25">
        <v>800043620668</v>
      </c>
      <c r="B12512" s="26" t="s">
        <v>6475</v>
      </c>
      <c r="C12512" s="28" t="s">
        <v>4049</v>
      </c>
      <c r="D12512" s="28" t="s">
        <v>7816</v>
      </c>
      <c r="E12512" s="33">
        <v>77</v>
      </c>
      <c r="F12512" s="33">
        <v>2</v>
      </c>
      <c r="G12512" s="33">
        <v>20</v>
      </c>
      <c r="I12512" s="34"/>
      <c r="K12512" s="35"/>
      <c r="L12512" s="33">
        <v>77</v>
      </c>
      <c r="M12512" s="33">
        <v>2</v>
      </c>
      <c r="N12512" s="33">
        <v>20</v>
      </c>
      <c r="P12512" s="32" t="e">
        <f>VLOOKUP(A12512,ยืมแฟ้ม!A:B,2,)</f>
        <v>#N/A</v>
      </c>
      <c r="Q12512" s="32" t="e">
        <f>VLOOKUP(A12512,ยืมแฟ้ม!A:C,3,)</f>
        <v>#N/A</v>
      </c>
      <c r="R12512" s="32" t="e">
        <f>VLOOKUP(A12512,ยืมแฟ้ม!A:D,4,)</f>
        <v>#N/A</v>
      </c>
      <c r="W12512" s="93" t="e">
        <f>VLOOKUP(A12512,Sheet3!A:A,1,0)</f>
        <v>#N/A</v>
      </c>
    </row>
    <row r="12513" spans="1:23" ht="18.95" customHeight="1">
      <c r="I12513" s="34"/>
      <c r="K12513" s="35"/>
      <c r="L12513" s="33">
        <v>77</v>
      </c>
      <c r="M12513" s="33">
        <v>2</v>
      </c>
      <c r="N12513" s="33">
        <v>21</v>
      </c>
      <c r="P12513" s="32" t="e">
        <f>VLOOKUP(A12513,ยืมแฟ้ม!A:B,2,)</f>
        <v>#N/A</v>
      </c>
      <c r="Q12513" s="32" t="e">
        <f>VLOOKUP(A12513,ยืมแฟ้ม!A:C,3,)</f>
        <v>#N/A</v>
      </c>
      <c r="R12513" s="32" t="e">
        <f>VLOOKUP(A12513,ยืมแฟ้ม!A:D,4,)</f>
        <v>#N/A</v>
      </c>
      <c r="W12513" s="93" t="e">
        <f>VLOOKUP(A12513,Sheet3!A:A,1,0)</f>
        <v>#N/A</v>
      </c>
    </row>
    <row r="12514" spans="1:23" ht="18.95" customHeight="1">
      <c r="A12514" s="25">
        <v>800076232449</v>
      </c>
      <c r="B12514" s="26" t="s">
        <v>7401</v>
      </c>
      <c r="C12514" s="28" t="s">
        <v>4049</v>
      </c>
      <c r="D12514" s="28" t="s">
        <v>9140</v>
      </c>
      <c r="E12514" s="33">
        <v>77</v>
      </c>
      <c r="F12514" s="33">
        <v>2</v>
      </c>
      <c r="G12514" s="33">
        <v>22</v>
      </c>
      <c r="I12514" s="34"/>
      <c r="K12514" s="35"/>
      <c r="L12514" s="33">
        <v>77</v>
      </c>
      <c r="M12514" s="33">
        <v>2</v>
      </c>
      <c r="N12514" s="33">
        <v>22</v>
      </c>
      <c r="P12514" s="32" t="e">
        <f>VLOOKUP(A12514,ยืมแฟ้ม!A:B,2,)</f>
        <v>#N/A</v>
      </c>
      <c r="Q12514" s="32" t="e">
        <f>VLOOKUP(A12514,ยืมแฟ้ม!A:C,3,)</f>
        <v>#N/A</v>
      </c>
      <c r="R12514" s="32" t="e">
        <f>VLOOKUP(A12514,ยืมแฟ้ม!A:D,4,)</f>
        <v>#N/A</v>
      </c>
      <c r="W12514" s="93" t="e">
        <f>VLOOKUP(A12514,Sheet3!A:A,1,0)</f>
        <v>#N/A</v>
      </c>
    </row>
    <row r="12515" spans="1:23" ht="18.95" customHeight="1">
      <c r="A12515" s="25">
        <v>800075298532</v>
      </c>
      <c r="B12515" s="26" t="s">
        <v>7013</v>
      </c>
      <c r="C12515" s="28" t="s">
        <v>4049</v>
      </c>
      <c r="D12515" s="28" t="s">
        <v>9140</v>
      </c>
      <c r="E12515" s="33">
        <v>77</v>
      </c>
      <c r="F12515" s="33">
        <v>2</v>
      </c>
      <c r="G12515" s="33">
        <v>23</v>
      </c>
      <c r="I12515" s="34"/>
      <c r="K12515" s="35"/>
      <c r="L12515" s="33">
        <v>77</v>
      </c>
      <c r="M12515" s="33">
        <v>2</v>
      </c>
      <c r="N12515" s="33">
        <v>23</v>
      </c>
      <c r="P12515" s="32" t="e">
        <f>VLOOKUP(A12515,ยืมแฟ้ม!A:B,2,)</f>
        <v>#N/A</v>
      </c>
      <c r="Q12515" s="32" t="e">
        <f>VLOOKUP(A12515,ยืมแฟ้ม!A:C,3,)</f>
        <v>#N/A</v>
      </c>
      <c r="R12515" s="32" t="e">
        <f>VLOOKUP(A12515,ยืมแฟ้ม!A:D,4,)</f>
        <v>#N/A</v>
      </c>
      <c r="W12515" s="93" t="e">
        <f>VLOOKUP(A12515,Sheet3!A:A,1,0)</f>
        <v>#N/A</v>
      </c>
    </row>
    <row r="12516" spans="1:23" ht="18.95" customHeight="1">
      <c r="A12516" s="25">
        <v>800075176936</v>
      </c>
      <c r="B12516" s="40" t="s">
        <v>11457</v>
      </c>
      <c r="C12516" s="16" t="s">
        <v>4049</v>
      </c>
      <c r="D12516" s="16" t="s">
        <v>7816</v>
      </c>
      <c r="E12516" s="33">
        <v>77</v>
      </c>
      <c r="F12516" s="33">
        <v>2</v>
      </c>
      <c r="G12516" s="33">
        <v>24</v>
      </c>
      <c r="I12516" s="34"/>
      <c r="K12516" s="35"/>
      <c r="L12516" s="33">
        <v>77</v>
      </c>
      <c r="M12516" s="33">
        <v>2</v>
      </c>
      <c r="N12516" s="33">
        <v>24</v>
      </c>
      <c r="P12516" s="32" t="e">
        <f>VLOOKUP(A12516,ยืมแฟ้ม!A:B,2,)</f>
        <v>#N/A</v>
      </c>
      <c r="Q12516" s="32" t="e">
        <f>VLOOKUP(A12516,ยืมแฟ้ม!A:C,3,)</f>
        <v>#N/A</v>
      </c>
      <c r="R12516" s="32" t="e">
        <f>VLOOKUP(A12516,ยืมแฟ้ม!A:D,4,)</f>
        <v>#N/A</v>
      </c>
      <c r="W12516" s="93" t="e">
        <f>VLOOKUP(A12516,Sheet3!A:A,1,0)</f>
        <v>#N/A</v>
      </c>
    </row>
    <row r="12517" spans="1:23" ht="18.95" customHeight="1">
      <c r="A12517" s="25">
        <v>800086099978</v>
      </c>
      <c r="B12517" s="26" t="s">
        <v>7488</v>
      </c>
      <c r="C12517" s="28" t="s">
        <v>4049</v>
      </c>
      <c r="D12517" s="28" t="s">
        <v>7816</v>
      </c>
      <c r="E12517" s="33">
        <v>77</v>
      </c>
      <c r="F12517" s="33">
        <v>2</v>
      </c>
      <c r="G12517" s="33">
        <v>25</v>
      </c>
      <c r="I12517" s="34"/>
      <c r="K12517" s="35"/>
      <c r="L12517" s="33">
        <v>77</v>
      </c>
      <c r="M12517" s="33">
        <v>2</v>
      </c>
      <c r="N12517" s="33">
        <v>25</v>
      </c>
      <c r="P12517" s="32" t="e">
        <f>VLOOKUP(A12517,ยืมแฟ้ม!A:B,2,)</f>
        <v>#N/A</v>
      </c>
      <c r="Q12517" s="32" t="e">
        <f>VLOOKUP(A12517,ยืมแฟ้ม!A:C,3,)</f>
        <v>#N/A</v>
      </c>
      <c r="R12517" s="32" t="e">
        <f>VLOOKUP(A12517,ยืมแฟ้ม!A:D,4,)</f>
        <v>#N/A</v>
      </c>
      <c r="W12517" s="93" t="e">
        <f>VLOOKUP(A12517,Sheet3!A:A,1,0)</f>
        <v>#N/A</v>
      </c>
    </row>
    <row r="12518" spans="1:23" ht="18.95" customHeight="1">
      <c r="A12518" s="25">
        <v>800014115540</v>
      </c>
      <c r="B12518" s="26" t="s">
        <v>7489</v>
      </c>
      <c r="C12518" s="28" t="s">
        <v>9135</v>
      </c>
      <c r="D12518" s="28" t="s">
        <v>7822</v>
      </c>
      <c r="E12518" s="33">
        <v>77</v>
      </c>
      <c r="F12518" s="33">
        <v>2</v>
      </c>
      <c r="G12518" s="33">
        <v>26</v>
      </c>
      <c r="I12518" s="34"/>
      <c r="K12518" s="35"/>
      <c r="L12518" s="33">
        <v>77</v>
      </c>
      <c r="M12518" s="33">
        <v>2</v>
      </c>
      <c r="N12518" s="33">
        <v>26</v>
      </c>
      <c r="P12518" s="32" t="e">
        <f>VLOOKUP(A12518,ยืมแฟ้ม!A:B,2,)</f>
        <v>#N/A</v>
      </c>
      <c r="Q12518" s="32" t="e">
        <f>VLOOKUP(A12518,ยืมแฟ้ม!A:C,3,)</f>
        <v>#N/A</v>
      </c>
      <c r="R12518" s="32" t="e">
        <f>VLOOKUP(A12518,ยืมแฟ้ม!A:D,4,)</f>
        <v>#N/A</v>
      </c>
      <c r="W12518" s="93" t="e">
        <f>VLOOKUP(A12518,Sheet3!A:A,1,0)</f>
        <v>#N/A</v>
      </c>
    </row>
    <row r="12519" spans="1:23" ht="18.95" customHeight="1">
      <c r="A12519" s="25">
        <v>800078584516</v>
      </c>
      <c r="B12519" s="40" t="s">
        <v>11458</v>
      </c>
      <c r="C12519" s="16" t="s">
        <v>4049</v>
      </c>
      <c r="D12519" s="16" t="s">
        <v>7816</v>
      </c>
      <c r="E12519" s="33">
        <v>77</v>
      </c>
      <c r="F12519" s="33">
        <v>2</v>
      </c>
      <c r="G12519" s="33">
        <v>27</v>
      </c>
      <c r="I12519" s="34"/>
      <c r="K12519" s="35"/>
      <c r="L12519" s="33">
        <v>77</v>
      </c>
      <c r="M12519" s="33">
        <v>2</v>
      </c>
      <c r="N12519" s="33">
        <v>27</v>
      </c>
      <c r="P12519" s="32" t="e">
        <f>VLOOKUP(A12519,ยืมแฟ้ม!A:B,2,)</f>
        <v>#N/A</v>
      </c>
      <c r="Q12519" s="32" t="e">
        <f>VLOOKUP(A12519,ยืมแฟ้ม!A:C,3,)</f>
        <v>#N/A</v>
      </c>
      <c r="R12519" s="32" t="e">
        <f>VLOOKUP(A12519,ยืมแฟ้ม!A:D,4,)</f>
        <v>#N/A</v>
      </c>
      <c r="W12519" s="93" t="e">
        <f>VLOOKUP(A12519,Sheet3!A:A,1,0)</f>
        <v>#N/A</v>
      </c>
    </row>
    <row r="12520" spans="1:23" ht="18.95" customHeight="1">
      <c r="A12520" s="25">
        <v>800001353799</v>
      </c>
      <c r="B12520" s="26" t="s">
        <v>7490</v>
      </c>
      <c r="C12520" s="28" t="s">
        <v>4049</v>
      </c>
      <c r="D12520" s="28" t="s">
        <v>7912</v>
      </c>
      <c r="E12520" s="33">
        <v>77</v>
      </c>
      <c r="F12520" s="33">
        <v>2</v>
      </c>
      <c r="G12520" s="33">
        <v>28</v>
      </c>
      <c r="I12520" s="34"/>
      <c r="K12520" s="35"/>
      <c r="L12520" s="33">
        <v>77</v>
      </c>
      <c r="M12520" s="33">
        <v>2</v>
      </c>
      <c r="N12520" s="33">
        <v>28</v>
      </c>
      <c r="P12520" s="32" t="e">
        <f>VLOOKUP(A12520,ยืมแฟ้ม!A:B,2,)</f>
        <v>#N/A</v>
      </c>
      <c r="Q12520" s="32" t="e">
        <f>VLOOKUP(A12520,ยืมแฟ้ม!A:C,3,)</f>
        <v>#N/A</v>
      </c>
      <c r="R12520" s="32" t="e">
        <f>VLOOKUP(A12520,ยืมแฟ้ม!A:D,4,)</f>
        <v>#N/A</v>
      </c>
      <c r="W12520" s="93" t="e">
        <f>VLOOKUP(A12520,Sheet3!A:A,1,0)</f>
        <v>#N/A</v>
      </c>
    </row>
    <row r="12521" spans="1:23" ht="18.95" customHeight="1">
      <c r="A12521" s="25">
        <v>800091657083</v>
      </c>
      <c r="B12521" s="40" t="s">
        <v>11459</v>
      </c>
      <c r="C12521" s="16" t="s">
        <v>4049</v>
      </c>
      <c r="D12521" s="16" t="s">
        <v>9142</v>
      </c>
      <c r="E12521" s="33">
        <v>77</v>
      </c>
      <c r="F12521" s="33">
        <v>2</v>
      </c>
      <c r="G12521" s="33">
        <v>29</v>
      </c>
      <c r="I12521" s="34"/>
      <c r="K12521" s="35"/>
      <c r="L12521" s="33">
        <v>77</v>
      </c>
      <c r="M12521" s="33">
        <v>2</v>
      </c>
      <c r="N12521" s="33">
        <v>29</v>
      </c>
      <c r="P12521" s="32" t="e">
        <f>VLOOKUP(A12521,ยืมแฟ้ม!A:B,2,)</f>
        <v>#N/A</v>
      </c>
      <c r="Q12521" s="32" t="e">
        <f>VLOOKUP(A12521,ยืมแฟ้ม!A:C,3,)</f>
        <v>#N/A</v>
      </c>
      <c r="R12521" s="32" t="e">
        <f>VLOOKUP(A12521,ยืมแฟ้ม!A:D,4,)</f>
        <v>#N/A</v>
      </c>
      <c r="W12521" s="93" t="e">
        <f>VLOOKUP(A12521,Sheet3!A:A,1,0)</f>
        <v>#N/A</v>
      </c>
    </row>
    <row r="12522" spans="1:23" ht="18.95" customHeight="1">
      <c r="A12522" s="25">
        <v>800081848171</v>
      </c>
      <c r="B12522" s="26" t="s">
        <v>7491</v>
      </c>
      <c r="C12522" s="28" t="s">
        <v>4049</v>
      </c>
      <c r="D12522" s="28" t="s">
        <v>7816</v>
      </c>
      <c r="E12522" s="33">
        <v>77</v>
      </c>
      <c r="F12522" s="33">
        <v>2</v>
      </c>
      <c r="G12522" s="33">
        <v>30</v>
      </c>
      <c r="I12522" s="34"/>
      <c r="K12522" s="35"/>
      <c r="L12522" s="33">
        <v>77</v>
      </c>
      <c r="M12522" s="33">
        <v>2</v>
      </c>
      <c r="N12522" s="33">
        <v>30</v>
      </c>
      <c r="P12522" s="32" t="e">
        <f>VLOOKUP(A12522,ยืมแฟ้ม!A:B,2,)</f>
        <v>#N/A</v>
      </c>
      <c r="Q12522" s="32" t="e">
        <f>VLOOKUP(A12522,ยืมแฟ้ม!A:C,3,)</f>
        <v>#N/A</v>
      </c>
      <c r="R12522" s="32" t="e">
        <f>VLOOKUP(A12522,ยืมแฟ้ม!A:D,4,)</f>
        <v>#N/A</v>
      </c>
      <c r="W12522" s="93" t="e">
        <f>VLOOKUP(A12522,Sheet3!A:A,1,0)</f>
        <v>#N/A</v>
      </c>
    </row>
    <row r="12523" spans="1:23" ht="18.95" customHeight="1">
      <c r="A12523" s="25">
        <v>800060017343</v>
      </c>
      <c r="B12523" s="26" t="s">
        <v>255</v>
      </c>
      <c r="C12523" s="28" t="s">
        <v>4049</v>
      </c>
      <c r="D12523" s="28" t="s">
        <v>10026</v>
      </c>
      <c r="E12523" s="33">
        <v>77</v>
      </c>
      <c r="F12523" s="33">
        <v>3</v>
      </c>
      <c r="G12523" s="33">
        <v>1</v>
      </c>
      <c r="I12523" s="34"/>
      <c r="K12523" s="35"/>
      <c r="L12523" s="33">
        <v>77</v>
      </c>
      <c r="M12523" s="33">
        <v>3</v>
      </c>
      <c r="N12523" s="33">
        <v>1</v>
      </c>
      <c r="P12523" s="32" t="e">
        <f>VLOOKUP(A12523,ยืมแฟ้ม!A:B,2,)</f>
        <v>#N/A</v>
      </c>
      <c r="Q12523" s="32" t="e">
        <f>VLOOKUP(A12523,ยืมแฟ้ม!A:C,3,)</f>
        <v>#N/A</v>
      </c>
      <c r="R12523" s="32" t="e">
        <f>VLOOKUP(A12523,ยืมแฟ้ม!A:D,4,)</f>
        <v>#N/A</v>
      </c>
      <c r="W12523" s="93" t="e">
        <f>VLOOKUP(A12523,Sheet3!A:A,1,0)</f>
        <v>#N/A</v>
      </c>
    </row>
    <row r="12524" spans="1:23" ht="18.95" customHeight="1">
      <c r="A12524" s="25">
        <v>800060017350</v>
      </c>
      <c r="B12524" s="26" t="s">
        <v>255</v>
      </c>
      <c r="C12524" s="28" t="s">
        <v>4049</v>
      </c>
      <c r="D12524" s="28" t="s">
        <v>10026</v>
      </c>
      <c r="E12524" s="33">
        <v>77</v>
      </c>
      <c r="F12524" s="33">
        <v>3</v>
      </c>
      <c r="G12524" s="33">
        <v>1</v>
      </c>
      <c r="I12524" s="34"/>
      <c r="K12524" s="35"/>
      <c r="L12524" s="33">
        <v>77</v>
      </c>
      <c r="M12524" s="33">
        <v>3</v>
      </c>
      <c r="N12524" s="33">
        <v>1</v>
      </c>
      <c r="P12524" s="32" t="e">
        <f>VLOOKUP(A12524,ยืมแฟ้ม!A:B,2,)</f>
        <v>#N/A</v>
      </c>
      <c r="Q12524" s="32" t="e">
        <f>VLOOKUP(A12524,ยืมแฟ้ม!A:C,3,)</f>
        <v>#N/A</v>
      </c>
      <c r="R12524" s="32" t="e">
        <f>VLOOKUP(A12524,ยืมแฟ้ม!A:D,4,)</f>
        <v>#N/A</v>
      </c>
      <c r="W12524" s="93" t="e">
        <f>VLOOKUP(A12524,Sheet3!A:A,1,0)</f>
        <v>#N/A</v>
      </c>
    </row>
    <row r="12525" spans="1:23" ht="18.95" customHeight="1">
      <c r="I12525" s="34"/>
      <c r="K12525" s="35"/>
      <c r="L12525" s="33">
        <v>77</v>
      </c>
      <c r="M12525" s="33">
        <v>3</v>
      </c>
      <c r="N12525" s="33">
        <v>2</v>
      </c>
      <c r="P12525" s="32" t="e">
        <f>VLOOKUP(A12525,ยืมแฟ้ม!A:B,2,)</f>
        <v>#N/A</v>
      </c>
      <c r="Q12525" s="32" t="e">
        <f>VLOOKUP(A12525,ยืมแฟ้ม!A:C,3,)</f>
        <v>#N/A</v>
      </c>
      <c r="R12525" s="32" t="e">
        <f>VLOOKUP(A12525,ยืมแฟ้ม!A:D,4,)</f>
        <v>#N/A</v>
      </c>
      <c r="W12525" s="93" t="e">
        <f>VLOOKUP(A12525,Sheet3!A:A,1,0)</f>
        <v>#N/A</v>
      </c>
    </row>
    <row r="12526" spans="1:23" ht="18.95" customHeight="1">
      <c r="A12526" s="25">
        <v>800054389625</v>
      </c>
      <c r="B12526" s="26" t="s">
        <v>7492</v>
      </c>
      <c r="C12526" s="28" t="s">
        <v>4049</v>
      </c>
      <c r="D12526" s="28" t="s">
        <v>7816</v>
      </c>
      <c r="E12526" s="33">
        <v>77</v>
      </c>
      <c r="F12526" s="33">
        <v>3</v>
      </c>
      <c r="G12526" s="33">
        <v>3</v>
      </c>
      <c r="I12526" s="34"/>
      <c r="K12526" s="35"/>
      <c r="L12526" s="33">
        <v>77</v>
      </c>
      <c r="M12526" s="33">
        <v>3</v>
      </c>
      <c r="N12526" s="33">
        <v>3</v>
      </c>
      <c r="P12526" s="32" t="e">
        <f>VLOOKUP(A12526,ยืมแฟ้ม!A:B,2,)</f>
        <v>#N/A</v>
      </c>
      <c r="Q12526" s="32" t="e">
        <f>VLOOKUP(A12526,ยืมแฟ้ม!A:C,3,)</f>
        <v>#N/A</v>
      </c>
      <c r="R12526" s="32" t="e">
        <f>VLOOKUP(A12526,ยืมแฟ้ม!A:D,4,)</f>
        <v>#N/A</v>
      </c>
      <c r="W12526" s="93" t="e">
        <f>VLOOKUP(A12526,Sheet3!A:A,1,0)</f>
        <v>#N/A</v>
      </c>
    </row>
    <row r="12527" spans="1:23" ht="18.95" customHeight="1">
      <c r="A12527" s="25">
        <v>800057092903</v>
      </c>
      <c r="B12527" s="26" t="s">
        <v>7493</v>
      </c>
      <c r="C12527" s="28" t="s">
        <v>4049</v>
      </c>
      <c r="D12527" s="28" t="s">
        <v>7816</v>
      </c>
      <c r="E12527" s="33">
        <v>77</v>
      </c>
      <c r="F12527" s="33">
        <v>3</v>
      </c>
      <c r="G12527" s="33">
        <v>4</v>
      </c>
      <c r="I12527" s="34"/>
      <c r="K12527" s="35"/>
      <c r="L12527" s="33">
        <v>77</v>
      </c>
      <c r="M12527" s="33">
        <v>3</v>
      </c>
      <c r="N12527" s="33">
        <v>4</v>
      </c>
      <c r="P12527" s="32" t="e">
        <f>VLOOKUP(A12527,ยืมแฟ้ม!A:B,2,)</f>
        <v>#N/A</v>
      </c>
      <c r="Q12527" s="32" t="e">
        <f>VLOOKUP(A12527,ยืมแฟ้ม!A:C,3,)</f>
        <v>#N/A</v>
      </c>
      <c r="R12527" s="32" t="e">
        <f>VLOOKUP(A12527,ยืมแฟ้ม!A:D,4,)</f>
        <v>#N/A</v>
      </c>
      <c r="W12527" s="93" t="e">
        <f>VLOOKUP(A12527,Sheet3!A:A,1,0)</f>
        <v>#N/A</v>
      </c>
    </row>
    <row r="12528" spans="1:23" ht="18.95" customHeight="1">
      <c r="A12528" s="25">
        <v>800063274867</v>
      </c>
      <c r="B12528" s="26" t="s">
        <v>7494</v>
      </c>
      <c r="C12528" s="28" t="s">
        <v>4049</v>
      </c>
      <c r="D12528" s="28" t="s">
        <v>7816</v>
      </c>
      <c r="E12528" s="33">
        <v>77</v>
      </c>
      <c r="F12528" s="33">
        <v>3</v>
      </c>
      <c r="G12528" s="33">
        <v>5</v>
      </c>
      <c r="I12528" s="34"/>
      <c r="K12528" s="35"/>
      <c r="L12528" s="33">
        <v>77</v>
      </c>
      <c r="M12528" s="33">
        <v>3</v>
      </c>
      <c r="N12528" s="33">
        <v>5</v>
      </c>
      <c r="P12528" s="32" t="e">
        <f>VLOOKUP(A12528,ยืมแฟ้ม!A:B,2,)</f>
        <v>#N/A</v>
      </c>
      <c r="Q12528" s="32" t="e">
        <f>VLOOKUP(A12528,ยืมแฟ้ม!A:C,3,)</f>
        <v>#N/A</v>
      </c>
      <c r="R12528" s="32" t="e">
        <f>VLOOKUP(A12528,ยืมแฟ้ม!A:D,4,)</f>
        <v>#N/A</v>
      </c>
      <c r="W12528" s="93" t="e">
        <f>VLOOKUP(A12528,Sheet3!A:A,1,0)</f>
        <v>#N/A</v>
      </c>
    </row>
    <row r="12529" spans="1:23" ht="18.95" customHeight="1">
      <c r="A12529" s="25">
        <v>800061290881</v>
      </c>
      <c r="B12529" s="26" t="s">
        <v>7495</v>
      </c>
      <c r="C12529" s="28" t="s">
        <v>4049</v>
      </c>
      <c r="D12529" s="28" t="s">
        <v>7816</v>
      </c>
      <c r="E12529" s="33">
        <v>77</v>
      </c>
      <c r="F12529" s="33">
        <v>3</v>
      </c>
      <c r="G12529" s="33">
        <v>6</v>
      </c>
      <c r="I12529" s="34"/>
      <c r="K12529" s="35"/>
      <c r="L12529" s="33">
        <v>77</v>
      </c>
      <c r="M12529" s="33">
        <v>3</v>
      </c>
      <c r="N12529" s="33">
        <v>6</v>
      </c>
      <c r="P12529" s="32" t="e">
        <f>VLOOKUP(A12529,ยืมแฟ้ม!A:B,2,)</f>
        <v>#N/A</v>
      </c>
      <c r="Q12529" s="32" t="e">
        <f>VLOOKUP(A12529,ยืมแฟ้ม!A:C,3,)</f>
        <v>#N/A</v>
      </c>
      <c r="R12529" s="32" t="e">
        <f>VLOOKUP(A12529,ยืมแฟ้ม!A:D,4,)</f>
        <v>#N/A</v>
      </c>
      <c r="W12529" s="93" t="e">
        <f>VLOOKUP(A12529,Sheet3!A:A,1,0)</f>
        <v>#N/A</v>
      </c>
    </row>
    <row r="12530" spans="1:23" ht="18.95" customHeight="1">
      <c r="A12530" s="25">
        <v>800076935744</v>
      </c>
      <c r="B12530" s="40" t="s">
        <v>11460</v>
      </c>
      <c r="C12530" s="16" t="s">
        <v>4049</v>
      </c>
      <c r="D12530" s="16" t="s">
        <v>7816</v>
      </c>
      <c r="E12530" s="33">
        <v>77</v>
      </c>
      <c r="F12530" s="33">
        <v>3</v>
      </c>
      <c r="G12530" s="33">
        <v>7</v>
      </c>
      <c r="I12530" s="34"/>
      <c r="K12530" s="35"/>
      <c r="L12530" s="33">
        <v>77</v>
      </c>
      <c r="M12530" s="33">
        <v>3</v>
      </c>
      <c r="N12530" s="33">
        <v>7</v>
      </c>
      <c r="P12530" s="32" t="e">
        <f>VLOOKUP(A12530,ยืมแฟ้ม!A:B,2,)</f>
        <v>#N/A</v>
      </c>
      <c r="Q12530" s="32" t="e">
        <f>VLOOKUP(A12530,ยืมแฟ้ม!A:C,3,)</f>
        <v>#N/A</v>
      </c>
      <c r="R12530" s="32" t="e">
        <f>VLOOKUP(A12530,ยืมแฟ้ม!A:D,4,)</f>
        <v>#N/A</v>
      </c>
      <c r="W12530" s="93" t="e">
        <f>VLOOKUP(A12530,Sheet3!A:A,1,0)</f>
        <v>#N/A</v>
      </c>
    </row>
    <row r="12531" spans="1:23" ht="18.95" customHeight="1">
      <c r="A12531" s="25">
        <v>800010540410</v>
      </c>
      <c r="B12531" s="26" t="s">
        <v>7496</v>
      </c>
      <c r="C12531" s="28" t="s">
        <v>9135</v>
      </c>
      <c r="D12531" s="28" t="s">
        <v>7827</v>
      </c>
      <c r="E12531" s="33">
        <v>77</v>
      </c>
      <c r="F12531" s="33">
        <v>3</v>
      </c>
      <c r="G12531" s="33">
        <v>8</v>
      </c>
      <c r="I12531" s="34"/>
      <c r="K12531" s="35"/>
      <c r="L12531" s="33">
        <v>77</v>
      </c>
      <c r="M12531" s="33">
        <v>3</v>
      </c>
      <c r="N12531" s="33">
        <v>8</v>
      </c>
      <c r="P12531" s="32" t="e">
        <f>VLOOKUP(A12531,ยืมแฟ้ม!A:B,2,)</f>
        <v>#N/A</v>
      </c>
      <c r="Q12531" s="32" t="e">
        <f>VLOOKUP(A12531,ยืมแฟ้ม!A:C,3,)</f>
        <v>#N/A</v>
      </c>
      <c r="R12531" s="32" t="e">
        <f>VLOOKUP(A12531,ยืมแฟ้ม!A:D,4,)</f>
        <v>#N/A</v>
      </c>
      <c r="W12531" s="93" t="e">
        <f>VLOOKUP(A12531,Sheet3!A:A,1,0)</f>
        <v>#N/A</v>
      </c>
    </row>
    <row r="12532" spans="1:23" ht="18.95" customHeight="1">
      <c r="B12532" s="40"/>
      <c r="C12532" s="16"/>
      <c r="D12532" s="16"/>
      <c r="E12532" s="33">
        <v>77</v>
      </c>
      <c r="F12532" s="33">
        <v>3</v>
      </c>
      <c r="G12532" s="33">
        <v>9</v>
      </c>
      <c r="I12532" s="34"/>
      <c r="K12532" s="35"/>
      <c r="L12532" s="33">
        <v>77</v>
      </c>
      <c r="M12532" s="33">
        <v>3</v>
      </c>
      <c r="N12532" s="33">
        <v>9</v>
      </c>
      <c r="P12532" s="32" t="e">
        <f>VLOOKUP(A12532,ยืมแฟ้ม!A:B,2,)</f>
        <v>#N/A</v>
      </c>
      <c r="Q12532" s="32" t="e">
        <f>VLOOKUP(A12532,ยืมแฟ้ม!A:C,3,)</f>
        <v>#N/A</v>
      </c>
      <c r="R12532" s="32" t="e">
        <f>VLOOKUP(A12532,ยืมแฟ้ม!A:D,4,)</f>
        <v>#N/A</v>
      </c>
      <c r="W12532" s="93" t="e">
        <f>VLOOKUP(A12532,Sheet3!A:A,1,0)</f>
        <v>#N/A</v>
      </c>
    </row>
    <row r="12533" spans="1:23" ht="18.95" customHeight="1">
      <c r="A12533" s="25">
        <v>800092215386</v>
      </c>
      <c r="B12533" s="26" t="s">
        <v>7497</v>
      </c>
      <c r="C12533" s="28" t="s">
        <v>3537</v>
      </c>
      <c r="D12533" s="28" t="s">
        <v>8012</v>
      </c>
      <c r="E12533" s="33">
        <v>77</v>
      </c>
      <c r="F12533" s="33">
        <v>3</v>
      </c>
      <c r="G12533" s="33">
        <v>10</v>
      </c>
      <c r="I12533" s="34"/>
      <c r="K12533" s="35"/>
      <c r="L12533" s="33">
        <v>77</v>
      </c>
      <c r="M12533" s="33">
        <v>3</v>
      </c>
      <c r="N12533" s="33">
        <v>10</v>
      </c>
      <c r="P12533" s="32" t="e">
        <f>VLOOKUP(A12533,ยืมแฟ้ม!A:B,2,)</f>
        <v>#N/A</v>
      </c>
      <c r="Q12533" s="32" t="e">
        <f>VLOOKUP(A12533,ยืมแฟ้ม!A:C,3,)</f>
        <v>#N/A</v>
      </c>
      <c r="R12533" s="32" t="e">
        <f>VLOOKUP(A12533,ยืมแฟ้ม!A:D,4,)</f>
        <v>#N/A</v>
      </c>
      <c r="W12533" s="93" t="e">
        <f>VLOOKUP(A12533,Sheet3!A:A,1,0)</f>
        <v>#N/A</v>
      </c>
    </row>
    <row r="12534" spans="1:23" ht="18.95" customHeight="1">
      <c r="A12534" s="25">
        <v>854353000250</v>
      </c>
      <c r="B12534" s="26" t="s">
        <v>7498</v>
      </c>
      <c r="C12534" s="28" t="s">
        <v>4049</v>
      </c>
      <c r="D12534" s="28" t="s">
        <v>10026</v>
      </c>
      <c r="E12534" s="33">
        <v>77</v>
      </c>
      <c r="F12534" s="33">
        <v>3</v>
      </c>
      <c r="G12534" s="33">
        <v>11</v>
      </c>
      <c r="I12534" s="34"/>
      <c r="K12534" s="35"/>
      <c r="L12534" s="33">
        <v>77</v>
      </c>
      <c r="M12534" s="33">
        <v>3</v>
      </c>
      <c r="N12534" s="33">
        <v>11</v>
      </c>
      <c r="P12534" s="32" t="e">
        <f>VLOOKUP(A12534,ยืมแฟ้ม!A:B,2,)</f>
        <v>#N/A</v>
      </c>
      <c r="Q12534" s="32" t="e">
        <f>VLOOKUP(A12534,ยืมแฟ้ม!A:C,3,)</f>
        <v>#N/A</v>
      </c>
      <c r="R12534" s="32" t="e">
        <f>VLOOKUP(A12534,ยืมแฟ้ม!A:D,4,)</f>
        <v>#N/A</v>
      </c>
      <c r="W12534" s="93" t="e">
        <f>VLOOKUP(A12534,Sheet3!A:A,1,0)</f>
        <v>#N/A</v>
      </c>
    </row>
    <row r="12535" spans="1:23" ht="18.95" customHeight="1">
      <c r="I12535" s="34"/>
      <c r="K12535" s="35"/>
      <c r="L12535" s="33">
        <v>77</v>
      </c>
      <c r="M12535" s="33">
        <v>3</v>
      </c>
      <c r="N12535" s="33">
        <v>12</v>
      </c>
      <c r="P12535" s="32" t="e">
        <f>VLOOKUP(A12535,ยืมแฟ้ม!A:B,2,)</f>
        <v>#N/A</v>
      </c>
      <c r="Q12535" s="32" t="e">
        <f>VLOOKUP(A12535,ยืมแฟ้ม!A:C,3,)</f>
        <v>#N/A</v>
      </c>
      <c r="R12535" s="32" t="e">
        <f>VLOOKUP(A12535,ยืมแฟ้ม!A:D,4,)</f>
        <v>#N/A</v>
      </c>
      <c r="W12535" s="93" t="e">
        <f>VLOOKUP(A12535,Sheet3!A:A,1,0)</f>
        <v>#N/A</v>
      </c>
    </row>
    <row r="12536" spans="1:23" ht="18.95" customHeight="1">
      <c r="A12536" s="25">
        <v>800010155615</v>
      </c>
      <c r="B12536" s="26" t="s">
        <v>7431</v>
      </c>
      <c r="C12536" s="28" t="s">
        <v>9134</v>
      </c>
      <c r="D12536" s="28" t="s">
        <v>7912</v>
      </c>
      <c r="E12536" s="33">
        <v>77</v>
      </c>
      <c r="F12536" s="33">
        <v>3</v>
      </c>
      <c r="G12536" s="33">
        <v>13</v>
      </c>
      <c r="I12536" s="34"/>
      <c r="K12536" s="35"/>
      <c r="L12536" s="33">
        <v>77</v>
      </c>
      <c r="M12536" s="33">
        <v>3</v>
      </c>
      <c r="N12536" s="33">
        <v>13</v>
      </c>
      <c r="P12536" s="32" t="e">
        <f>VLOOKUP(A12536,ยืมแฟ้ม!A:B,2,)</f>
        <v>#N/A</v>
      </c>
      <c r="Q12536" s="32" t="e">
        <f>VLOOKUP(A12536,ยืมแฟ้ม!A:C,3,)</f>
        <v>#N/A</v>
      </c>
      <c r="R12536" s="32" t="e">
        <f>VLOOKUP(A12536,ยืมแฟ้ม!A:D,4,)</f>
        <v>#N/A</v>
      </c>
      <c r="W12536" s="93" t="e">
        <f>VLOOKUP(A12536,Sheet3!A:A,1,0)</f>
        <v>#N/A</v>
      </c>
    </row>
    <row r="12537" spans="1:23" ht="18.95" customHeight="1">
      <c r="A12537" s="25">
        <v>800020009687</v>
      </c>
      <c r="B12537" s="26" t="s">
        <v>7501</v>
      </c>
      <c r="C12537" s="28" t="s">
        <v>7911</v>
      </c>
      <c r="D12537" s="28" t="s">
        <v>7912</v>
      </c>
      <c r="E12537" s="33">
        <v>77</v>
      </c>
      <c r="F12537" s="33">
        <v>3</v>
      </c>
      <c r="G12537" s="33">
        <v>19</v>
      </c>
      <c r="I12537" s="34"/>
      <c r="K12537" s="35"/>
      <c r="L12537" s="33">
        <v>77</v>
      </c>
      <c r="M12537" s="33">
        <v>3</v>
      </c>
      <c r="N12537" s="33">
        <v>19</v>
      </c>
      <c r="P12537" s="32" t="e">
        <f>VLOOKUP(A12537,ยืมแฟ้ม!A:B,2,)</f>
        <v>#N/A</v>
      </c>
      <c r="Q12537" s="32" t="e">
        <f>VLOOKUP(A12537,ยืมแฟ้ม!A:C,3,)</f>
        <v>#N/A</v>
      </c>
      <c r="R12537" s="32" t="e">
        <f>VLOOKUP(A12537,ยืมแฟ้ม!A:D,4,)</f>
        <v>#N/A</v>
      </c>
      <c r="W12537" s="93" t="e">
        <f>VLOOKUP(A12537,Sheet3!A:A,1,0)</f>
        <v>#N/A</v>
      </c>
    </row>
    <row r="12538" spans="1:23" ht="18.95" customHeight="1">
      <c r="A12538" s="25">
        <v>800062719060</v>
      </c>
      <c r="B12538" s="26" t="s">
        <v>7505</v>
      </c>
      <c r="C12538" s="28" t="s">
        <v>9135</v>
      </c>
      <c r="D12538" s="28" t="s">
        <v>7816</v>
      </c>
      <c r="E12538" s="33">
        <v>77</v>
      </c>
      <c r="F12538" s="33">
        <v>3</v>
      </c>
      <c r="G12538" s="33">
        <v>23</v>
      </c>
      <c r="I12538" s="34"/>
      <c r="K12538" s="35"/>
      <c r="L12538" s="33">
        <v>77</v>
      </c>
      <c r="M12538" s="33">
        <v>3</v>
      </c>
      <c r="N12538" s="33">
        <v>23</v>
      </c>
      <c r="P12538" s="32" t="e">
        <f>VLOOKUP(A12538,ยืมแฟ้ม!A:B,2,)</f>
        <v>#N/A</v>
      </c>
      <c r="Q12538" s="32" t="e">
        <f>VLOOKUP(A12538,ยืมแฟ้ม!A:C,3,)</f>
        <v>#N/A</v>
      </c>
      <c r="R12538" s="32" t="e">
        <f>VLOOKUP(A12538,ยืมแฟ้ม!A:D,4,)</f>
        <v>#N/A</v>
      </c>
      <c r="W12538" s="93" t="e">
        <f>VLOOKUP(A12538,Sheet3!A:A,1,0)</f>
        <v>#N/A</v>
      </c>
    </row>
    <row r="12539" spans="1:23" ht="18.95" customHeight="1">
      <c r="A12539" s="25">
        <v>800071521705</v>
      </c>
      <c r="B12539" s="40" t="s">
        <v>11461</v>
      </c>
      <c r="C12539" s="16" t="s">
        <v>4049</v>
      </c>
      <c r="D12539" s="16" t="s">
        <v>7816</v>
      </c>
      <c r="E12539" s="33">
        <v>77</v>
      </c>
      <c r="F12539" s="33">
        <v>3</v>
      </c>
      <c r="G12539" s="33">
        <v>25</v>
      </c>
      <c r="I12539" s="34"/>
      <c r="K12539" s="35"/>
      <c r="L12539" s="33">
        <v>77</v>
      </c>
      <c r="M12539" s="33">
        <v>3</v>
      </c>
      <c r="N12539" s="33">
        <v>25</v>
      </c>
      <c r="P12539" s="32" t="e">
        <f>VLOOKUP(A12539,ยืมแฟ้ม!A:B,2,)</f>
        <v>#N/A</v>
      </c>
      <c r="Q12539" s="32" t="e">
        <f>VLOOKUP(A12539,ยืมแฟ้ม!A:C,3,)</f>
        <v>#N/A</v>
      </c>
      <c r="R12539" s="32" t="e">
        <f>VLOOKUP(A12539,ยืมแฟ้ม!A:D,4,)</f>
        <v>#N/A</v>
      </c>
      <c r="W12539" s="93" t="e">
        <f>VLOOKUP(A12539,Sheet3!A:A,1,0)</f>
        <v>#N/A</v>
      </c>
    </row>
    <row r="12540" spans="1:23" ht="18.95" customHeight="1">
      <c r="I12540" s="34"/>
      <c r="K12540" s="35"/>
      <c r="L12540" s="33">
        <v>77</v>
      </c>
      <c r="M12540" s="33">
        <v>3</v>
      </c>
      <c r="N12540" s="33">
        <v>26</v>
      </c>
      <c r="P12540" s="32" t="e">
        <f>VLOOKUP(A12540,ยืมแฟ้ม!A:B,2,)</f>
        <v>#N/A</v>
      </c>
      <c r="Q12540" s="32" t="e">
        <f>VLOOKUP(A12540,ยืมแฟ้ม!A:C,3,)</f>
        <v>#N/A</v>
      </c>
      <c r="R12540" s="32" t="e">
        <f>VLOOKUP(A12540,ยืมแฟ้ม!A:D,4,)</f>
        <v>#N/A</v>
      </c>
      <c r="W12540" s="93" t="e">
        <f>VLOOKUP(A12540,Sheet3!A:A,1,0)</f>
        <v>#N/A</v>
      </c>
    </row>
    <row r="12541" spans="1:23" ht="18.95" customHeight="1">
      <c r="A12541" s="25">
        <v>800008701826</v>
      </c>
      <c r="B12541" s="26" t="s">
        <v>7507</v>
      </c>
      <c r="C12541" s="28" t="s">
        <v>3542</v>
      </c>
      <c r="D12541" s="28" t="s">
        <v>7912</v>
      </c>
      <c r="E12541" s="33">
        <v>77</v>
      </c>
      <c r="F12541" s="33">
        <v>3</v>
      </c>
      <c r="G12541" s="33">
        <v>27</v>
      </c>
      <c r="I12541" s="34"/>
      <c r="K12541" s="35"/>
      <c r="L12541" s="33">
        <v>77</v>
      </c>
      <c r="M12541" s="33">
        <v>3</v>
      </c>
      <c r="N12541" s="33">
        <v>27</v>
      </c>
      <c r="P12541" s="32" t="e">
        <f>VLOOKUP(A12541,ยืมแฟ้ม!A:B,2,)</f>
        <v>#N/A</v>
      </c>
      <c r="Q12541" s="32" t="e">
        <f>VLOOKUP(A12541,ยืมแฟ้ม!A:C,3,)</f>
        <v>#N/A</v>
      </c>
      <c r="R12541" s="32" t="e">
        <f>VLOOKUP(A12541,ยืมแฟ้ม!A:D,4,)</f>
        <v>#N/A</v>
      </c>
      <c r="W12541" s="93" t="e">
        <f>VLOOKUP(A12541,Sheet3!A:A,1,0)</f>
        <v>#N/A</v>
      </c>
    </row>
    <row r="12542" spans="1:23" ht="18.95" customHeight="1">
      <c r="A12542" s="25">
        <v>800008747548</v>
      </c>
      <c r="B12542" s="26" t="s">
        <v>7110</v>
      </c>
      <c r="C12542" s="28" t="s">
        <v>3542</v>
      </c>
      <c r="D12542" s="28" t="s">
        <v>7912</v>
      </c>
      <c r="E12542" s="33">
        <v>77</v>
      </c>
      <c r="F12542" s="33">
        <v>3</v>
      </c>
      <c r="G12542" s="33">
        <v>28</v>
      </c>
      <c r="I12542" s="34"/>
      <c r="K12542" s="35"/>
      <c r="L12542" s="33">
        <v>77</v>
      </c>
      <c r="M12542" s="33">
        <v>3</v>
      </c>
      <c r="N12542" s="33">
        <v>28</v>
      </c>
      <c r="P12542" s="32" t="e">
        <f>VLOOKUP(A12542,ยืมแฟ้ม!A:B,2,)</f>
        <v>#N/A</v>
      </c>
      <c r="Q12542" s="32" t="e">
        <f>VLOOKUP(A12542,ยืมแฟ้ม!A:C,3,)</f>
        <v>#N/A</v>
      </c>
      <c r="R12542" s="32" t="e">
        <f>VLOOKUP(A12542,ยืมแฟ้ม!A:D,4,)</f>
        <v>#N/A</v>
      </c>
      <c r="W12542" s="93" t="e">
        <f>VLOOKUP(A12542,Sheet3!A:A,1,0)</f>
        <v>#N/A</v>
      </c>
    </row>
    <row r="12543" spans="1:23" ht="18.95" customHeight="1">
      <c r="A12543" s="25">
        <v>800010174657</v>
      </c>
      <c r="B12543" s="26" t="s">
        <v>7508</v>
      </c>
      <c r="C12543" s="28" t="s">
        <v>3542</v>
      </c>
      <c r="D12543" s="28" t="s">
        <v>7912</v>
      </c>
      <c r="E12543" s="33">
        <v>77</v>
      </c>
      <c r="F12543" s="33">
        <v>3</v>
      </c>
      <c r="G12543" s="33">
        <v>29</v>
      </c>
      <c r="I12543" s="34"/>
      <c r="K12543" s="35"/>
      <c r="L12543" s="33">
        <v>77</v>
      </c>
      <c r="M12543" s="33">
        <v>3</v>
      </c>
      <c r="N12543" s="33">
        <v>29</v>
      </c>
      <c r="P12543" s="32" t="e">
        <f>VLOOKUP(A12543,ยืมแฟ้ม!A:B,2,)</f>
        <v>#N/A</v>
      </c>
      <c r="Q12543" s="32" t="e">
        <f>VLOOKUP(A12543,ยืมแฟ้ม!A:C,3,)</f>
        <v>#N/A</v>
      </c>
      <c r="R12543" s="32" t="e">
        <f>VLOOKUP(A12543,ยืมแฟ้ม!A:D,4,)</f>
        <v>#N/A</v>
      </c>
      <c r="W12543" s="93" t="e">
        <f>VLOOKUP(A12543,Sheet3!A:A,1,0)</f>
        <v>#N/A</v>
      </c>
    </row>
    <row r="12544" spans="1:23" ht="18.95" customHeight="1">
      <c r="A12544" s="25">
        <v>800061662055</v>
      </c>
      <c r="B12544" s="26" t="s">
        <v>7509</v>
      </c>
      <c r="C12544" s="28" t="s">
        <v>3542</v>
      </c>
      <c r="D12544" s="28" t="s">
        <v>7816</v>
      </c>
      <c r="E12544" s="33">
        <v>77</v>
      </c>
      <c r="F12544" s="33">
        <v>3</v>
      </c>
      <c r="G12544" s="33">
        <v>30</v>
      </c>
      <c r="I12544" s="34"/>
      <c r="K12544" s="35"/>
      <c r="L12544" s="33">
        <v>77</v>
      </c>
      <c r="M12544" s="33">
        <v>3</v>
      </c>
      <c r="N12544" s="33">
        <v>30</v>
      </c>
      <c r="P12544" s="32" t="e">
        <f>VLOOKUP(A12544,ยืมแฟ้ม!A:B,2,)</f>
        <v>#N/A</v>
      </c>
      <c r="Q12544" s="32" t="e">
        <f>VLOOKUP(A12544,ยืมแฟ้ม!A:C,3,)</f>
        <v>#N/A</v>
      </c>
      <c r="R12544" s="32" t="e">
        <f>VLOOKUP(A12544,ยืมแฟ้ม!A:D,4,)</f>
        <v>#N/A</v>
      </c>
      <c r="W12544" s="93" t="e">
        <f>VLOOKUP(A12544,Sheet3!A:A,1,0)</f>
        <v>#N/A</v>
      </c>
    </row>
    <row r="12545" spans="1:23" ht="18.95" customHeight="1">
      <c r="A12545" s="25">
        <v>800093622283</v>
      </c>
      <c r="B12545" s="26" t="s">
        <v>7510</v>
      </c>
      <c r="C12545" s="28" t="s">
        <v>8055</v>
      </c>
      <c r="D12545" s="28" t="s">
        <v>7915</v>
      </c>
      <c r="E12545" s="33">
        <v>77</v>
      </c>
      <c r="F12545" s="33">
        <v>4</v>
      </c>
      <c r="G12545" s="33">
        <v>1</v>
      </c>
      <c r="I12545" s="34"/>
      <c r="K12545" s="35"/>
      <c r="L12545" s="33" t="s">
        <v>9274</v>
      </c>
      <c r="M12545" s="33">
        <v>4</v>
      </c>
      <c r="N12545" s="33">
        <v>1</v>
      </c>
      <c r="P12545" s="32" t="e">
        <f>VLOOKUP(A12545,ยืมแฟ้ม!A:B,2,)</f>
        <v>#N/A</v>
      </c>
      <c r="Q12545" s="32" t="e">
        <f>VLOOKUP(A12545,ยืมแฟ้ม!A:C,3,)</f>
        <v>#N/A</v>
      </c>
      <c r="R12545" s="32" t="e">
        <f>VLOOKUP(A12545,ยืมแฟ้ม!A:D,4,)</f>
        <v>#N/A</v>
      </c>
      <c r="W12545" s="93" t="e">
        <f>VLOOKUP(A12545,Sheet3!A:A,1,0)</f>
        <v>#N/A</v>
      </c>
    </row>
    <row r="12546" spans="1:23" ht="18.95" customHeight="1">
      <c r="A12546" s="25">
        <v>800093826926</v>
      </c>
      <c r="B12546" s="26" t="s">
        <v>7511</v>
      </c>
      <c r="C12546" s="28" t="s">
        <v>8055</v>
      </c>
      <c r="D12546" s="28" t="s">
        <v>7915</v>
      </c>
      <c r="E12546" s="33">
        <v>77</v>
      </c>
      <c r="F12546" s="33">
        <v>4</v>
      </c>
      <c r="G12546" s="33">
        <v>2</v>
      </c>
      <c r="I12546" s="34"/>
      <c r="K12546" s="35"/>
      <c r="L12546" s="33" t="s">
        <v>9274</v>
      </c>
      <c r="M12546" s="33">
        <v>4</v>
      </c>
      <c r="N12546" s="33">
        <v>2</v>
      </c>
      <c r="P12546" s="32" t="e">
        <f>VLOOKUP(A12546,ยืมแฟ้ม!A:B,2,)</f>
        <v>#N/A</v>
      </c>
      <c r="Q12546" s="32" t="e">
        <f>VLOOKUP(A12546,ยืมแฟ้ม!A:C,3,)</f>
        <v>#N/A</v>
      </c>
      <c r="R12546" s="32" t="e">
        <f>VLOOKUP(A12546,ยืมแฟ้ม!A:D,4,)</f>
        <v>#N/A</v>
      </c>
      <c r="W12546" s="93" t="e">
        <f>VLOOKUP(A12546,Sheet3!A:A,1,0)</f>
        <v>#N/A</v>
      </c>
    </row>
    <row r="12547" spans="1:23" ht="18.95" customHeight="1">
      <c r="A12547" s="25">
        <v>800093827056</v>
      </c>
      <c r="B12547" s="26" t="s">
        <v>7512</v>
      </c>
      <c r="C12547" s="28" t="s">
        <v>8055</v>
      </c>
      <c r="D12547" s="28" t="s">
        <v>7915</v>
      </c>
      <c r="E12547" s="33">
        <v>77</v>
      </c>
      <c r="F12547" s="33">
        <v>4</v>
      </c>
      <c r="G12547" s="33">
        <v>3</v>
      </c>
      <c r="I12547" s="34"/>
      <c r="K12547" s="35"/>
      <c r="L12547" s="33" t="s">
        <v>9274</v>
      </c>
      <c r="M12547" s="33">
        <v>4</v>
      </c>
      <c r="N12547" s="33">
        <v>3</v>
      </c>
      <c r="P12547" s="32" t="e">
        <f>VLOOKUP(A12547,ยืมแฟ้ม!A:B,2,)</f>
        <v>#N/A</v>
      </c>
      <c r="Q12547" s="32" t="e">
        <f>VLOOKUP(A12547,ยืมแฟ้ม!A:C,3,)</f>
        <v>#N/A</v>
      </c>
      <c r="R12547" s="32" t="e">
        <f>VLOOKUP(A12547,ยืมแฟ้ม!A:D,4,)</f>
        <v>#N/A</v>
      </c>
      <c r="W12547" s="93" t="e">
        <f>VLOOKUP(A12547,Sheet3!A:A,1,0)</f>
        <v>#N/A</v>
      </c>
    </row>
    <row r="12548" spans="1:23" ht="18.95" customHeight="1">
      <c r="A12548" s="25">
        <v>800100424079</v>
      </c>
      <c r="B12548" s="26" t="s">
        <v>7513</v>
      </c>
      <c r="C12548" s="28" t="s">
        <v>8055</v>
      </c>
      <c r="D12548" s="28" t="s">
        <v>7816</v>
      </c>
      <c r="E12548" s="33">
        <v>77</v>
      </c>
      <c r="F12548" s="33">
        <v>4</v>
      </c>
      <c r="G12548" s="33">
        <v>4</v>
      </c>
      <c r="I12548" s="34"/>
      <c r="K12548" s="35"/>
      <c r="L12548" s="33" t="s">
        <v>9274</v>
      </c>
      <c r="M12548" s="33">
        <v>4</v>
      </c>
      <c r="N12548" s="33">
        <v>4</v>
      </c>
      <c r="P12548" s="32" t="e">
        <f>VLOOKUP(A12548,ยืมแฟ้ม!A:B,2,)</f>
        <v>#N/A</v>
      </c>
      <c r="Q12548" s="32" t="e">
        <f>VLOOKUP(A12548,ยืมแฟ้ม!A:C,3,)</f>
        <v>#N/A</v>
      </c>
      <c r="R12548" s="32" t="e">
        <f>VLOOKUP(A12548,ยืมแฟ้ม!A:D,4,)</f>
        <v>#N/A</v>
      </c>
      <c r="W12548" s="93" t="e">
        <f>VLOOKUP(A12548,Sheet3!A:A,1,0)</f>
        <v>#N/A</v>
      </c>
    </row>
    <row r="12549" spans="1:23" ht="18.95" customHeight="1">
      <c r="A12549" s="25">
        <v>800089324423</v>
      </c>
      <c r="B12549" s="26" t="s">
        <v>6355</v>
      </c>
      <c r="C12549" s="28" t="s">
        <v>7911</v>
      </c>
      <c r="D12549" s="28" t="s">
        <v>9142</v>
      </c>
      <c r="E12549" s="33">
        <v>77</v>
      </c>
      <c r="F12549" s="33">
        <v>4</v>
      </c>
      <c r="G12549" s="33">
        <v>5</v>
      </c>
      <c r="I12549" s="34"/>
      <c r="K12549" s="35"/>
      <c r="L12549" s="33" t="s">
        <v>9274</v>
      </c>
      <c r="M12549" s="33">
        <v>4</v>
      </c>
      <c r="N12549" s="33">
        <v>5</v>
      </c>
      <c r="P12549" s="32" t="e">
        <f>VLOOKUP(A12549,ยืมแฟ้ม!A:B,2,)</f>
        <v>#N/A</v>
      </c>
      <c r="Q12549" s="32" t="e">
        <f>VLOOKUP(A12549,ยืมแฟ้ม!A:C,3,)</f>
        <v>#N/A</v>
      </c>
      <c r="R12549" s="32" t="e">
        <f>VLOOKUP(A12549,ยืมแฟ้ม!A:D,4,)</f>
        <v>#N/A</v>
      </c>
      <c r="W12549" s="93" t="e">
        <f>VLOOKUP(A12549,Sheet3!A:A,1,0)</f>
        <v>#N/A</v>
      </c>
    </row>
    <row r="12550" spans="1:23" ht="18.95" customHeight="1">
      <c r="A12550" s="25">
        <v>800094383729</v>
      </c>
      <c r="B12550" s="26" t="s">
        <v>7514</v>
      </c>
      <c r="C12550" s="28" t="s">
        <v>7911</v>
      </c>
      <c r="D12550" s="28" t="s">
        <v>9142</v>
      </c>
      <c r="E12550" s="33">
        <v>77</v>
      </c>
      <c r="F12550" s="33">
        <v>4</v>
      </c>
      <c r="G12550" s="33">
        <v>6</v>
      </c>
      <c r="I12550" s="34"/>
      <c r="K12550" s="35"/>
      <c r="L12550" s="33" t="s">
        <v>9274</v>
      </c>
      <c r="M12550" s="33">
        <v>4</v>
      </c>
      <c r="N12550" s="33">
        <v>6</v>
      </c>
      <c r="P12550" s="32" t="e">
        <f>VLOOKUP(A12550,ยืมแฟ้ม!A:B,2,)</f>
        <v>#N/A</v>
      </c>
      <c r="Q12550" s="32" t="e">
        <f>VLOOKUP(A12550,ยืมแฟ้ม!A:C,3,)</f>
        <v>#N/A</v>
      </c>
      <c r="R12550" s="32" t="e">
        <f>VLOOKUP(A12550,ยืมแฟ้ม!A:D,4,)</f>
        <v>#N/A</v>
      </c>
      <c r="W12550" s="93" t="e">
        <f>VLOOKUP(A12550,Sheet3!A:A,1,0)</f>
        <v>#N/A</v>
      </c>
    </row>
    <row r="12551" spans="1:23" ht="18.95" customHeight="1">
      <c r="A12551" s="25">
        <v>800099402086</v>
      </c>
      <c r="B12551" s="26" t="s">
        <v>7515</v>
      </c>
      <c r="C12551" s="28" t="s">
        <v>7911</v>
      </c>
      <c r="D12551" s="28" t="s">
        <v>7816</v>
      </c>
      <c r="E12551" s="33">
        <v>77</v>
      </c>
      <c r="F12551" s="33">
        <v>4</v>
      </c>
      <c r="G12551" s="33">
        <v>7</v>
      </c>
      <c r="I12551" s="34"/>
      <c r="K12551" s="35"/>
      <c r="L12551" s="33" t="s">
        <v>9274</v>
      </c>
      <c r="M12551" s="33">
        <v>4</v>
      </c>
      <c r="N12551" s="33">
        <v>7</v>
      </c>
      <c r="P12551" s="32" t="e">
        <f>VLOOKUP(A12551,ยืมแฟ้ม!A:B,2,)</f>
        <v>#N/A</v>
      </c>
      <c r="Q12551" s="32" t="e">
        <f>VLOOKUP(A12551,ยืมแฟ้ม!A:C,3,)</f>
        <v>#N/A</v>
      </c>
      <c r="R12551" s="32" t="e">
        <f>VLOOKUP(A12551,ยืมแฟ้ม!A:D,4,)</f>
        <v>#N/A</v>
      </c>
      <c r="W12551" s="93" t="e">
        <f>VLOOKUP(A12551,Sheet3!A:A,1,0)</f>
        <v>#N/A</v>
      </c>
    </row>
    <row r="12552" spans="1:23" ht="18.95" customHeight="1">
      <c r="A12552" s="25">
        <v>800043925539</v>
      </c>
      <c r="B12552" s="26" t="s">
        <v>7516</v>
      </c>
      <c r="C12552" s="28" t="s">
        <v>7911</v>
      </c>
      <c r="D12552" s="28" t="s">
        <v>7816</v>
      </c>
      <c r="E12552" s="33">
        <v>77</v>
      </c>
      <c r="F12552" s="33">
        <v>4</v>
      </c>
      <c r="G12552" s="33">
        <v>8</v>
      </c>
      <c r="I12552" s="34"/>
      <c r="K12552" s="35"/>
      <c r="L12552" s="33" t="s">
        <v>9274</v>
      </c>
      <c r="M12552" s="33">
        <v>4</v>
      </c>
      <c r="N12552" s="33">
        <v>8</v>
      </c>
      <c r="P12552" s="32" t="e">
        <f>VLOOKUP(A12552,ยืมแฟ้ม!A:B,2,)</f>
        <v>#N/A</v>
      </c>
      <c r="Q12552" s="32" t="e">
        <f>VLOOKUP(A12552,ยืมแฟ้ม!A:C,3,)</f>
        <v>#N/A</v>
      </c>
      <c r="R12552" s="32" t="e">
        <f>VLOOKUP(A12552,ยืมแฟ้ม!A:D,4,)</f>
        <v>#N/A</v>
      </c>
      <c r="W12552" s="93" t="e">
        <f>VLOOKUP(A12552,Sheet3!A:A,1,0)</f>
        <v>#N/A</v>
      </c>
    </row>
    <row r="12553" spans="1:23" ht="18.95" customHeight="1">
      <c r="A12553" s="25">
        <v>800068240673</v>
      </c>
      <c r="B12553" s="26" t="s">
        <v>7517</v>
      </c>
      <c r="C12553" s="28" t="s">
        <v>7911</v>
      </c>
      <c r="D12553" s="28" t="s">
        <v>7816</v>
      </c>
      <c r="E12553" s="33">
        <v>77</v>
      </c>
      <c r="F12553" s="33">
        <v>4</v>
      </c>
      <c r="G12553" s="33">
        <v>9</v>
      </c>
      <c r="I12553" s="34"/>
      <c r="K12553" s="35"/>
      <c r="L12553" s="33" t="s">
        <v>9274</v>
      </c>
      <c r="M12553" s="33">
        <v>4</v>
      </c>
      <c r="N12553" s="33">
        <v>9</v>
      </c>
      <c r="P12553" s="32" t="e">
        <f>VLOOKUP(A12553,ยืมแฟ้ม!A:B,2,)</f>
        <v>#N/A</v>
      </c>
      <c r="Q12553" s="32" t="e">
        <f>VLOOKUP(A12553,ยืมแฟ้ม!A:C,3,)</f>
        <v>#N/A</v>
      </c>
      <c r="R12553" s="32" t="e">
        <f>VLOOKUP(A12553,ยืมแฟ้ม!A:D,4,)</f>
        <v>#N/A</v>
      </c>
      <c r="W12553" s="93" t="e">
        <f>VLOOKUP(A12553,Sheet3!A:A,1,0)</f>
        <v>#N/A</v>
      </c>
    </row>
    <row r="12554" spans="1:23" ht="18.95" customHeight="1">
      <c r="I12554" s="34"/>
      <c r="K12554" s="35"/>
      <c r="L12554" s="33" t="s">
        <v>9274</v>
      </c>
      <c r="M12554" s="33">
        <v>4</v>
      </c>
      <c r="N12554" s="33">
        <v>10</v>
      </c>
      <c r="P12554" s="32" t="e">
        <f>VLOOKUP(A12554,ยืมแฟ้ม!A:B,2,)</f>
        <v>#N/A</v>
      </c>
      <c r="Q12554" s="32" t="e">
        <f>VLOOKUP(A12554,ยืมแฟ้ม!A:C,3,)</f>
        <v>#N/A</v>
      </c>
      <c r="R12554" s="32" t="e">
        <f>VLOOKUP(A12554,ยืมแฟ้ม!A:D,4,)</f>
        <v>#N/A</v>
      </c>
      <c r="W12554" s="93" t="e">
        <f>VLOOKUP(A12554,Sheet3!A:A,1,0)</f>
        <v>#N/A</v>
      </c>
    </row>
    <row r="12555" spans="1:23" ht="18.95" customHeight="1">
      <c r="A12555" s="25">
        <v>800053089937</v>
      </c>
      <c r="B12555" s="26" t="s">
        <v>7518</v>
      </c>
      <c r="C12555" s="28" t="s">
        <v>7911</v>
      </c>
      <c r="D12555" s="28" t="s">
        <v>9145</v>
      </c>
      <c r="E12555" s="33">
        <v>77</v>
      </c>
      <c r="F12555" s="33">
        <v>4</v>
      </c>
      <c r="G12555" s="33">
        <v>11</v>
      </c>
      <c r="I12555" s="34"/>
      <c r="K12555" s="35"/>
      <c r="L12555" s="33" t="s">
        <v>9274</v>
      </c>
      <c r="M12555" s="33">
        <v>4</v>
      </c>
      <c r="N12555" s="33">
        <v>11</v>
      </c>
      <c r="P12555" s="32" t="e">
        <f>VLOOKUP(A12555,ยืมแฟ้ม!A:B,2,)</f>
        <v>#N/A</v>
      </c>
      <c r="Q12555" s="32" t="e">
        <f>VLOOKUP(A12555,ยืมแฟ้ม!A:C,3,)</f>
        <v>#N/A</v>
      </c>
      <c r="R12555" s="32" t="e">
        <f>VLOOKUP(A12555,ยืมแฟ้ม!A:D,4,)</f>
        <v>#N/A</v>
      </c>
      <c r="W12555" s="93" t="e">
        <f>VLOOKUP(A12555,Sheet3!A:A,1,0)</f>
        <v>#N/A</v>
      </c>
    </row>
    <row r="12556" spans="1:23" ht="18.95" customHeight="1">
      <c r="A12556" s="25">
        <v>800061881770</v>
      </c>
      <c r="B12556" s="40" t="s">
        <v>11462</v>
      </c>
      <c r="C12556" s="16" t="s">
        <v>4049</v>
      </c>
      <c r="D12556" s="16" t="s">
        <v>7816</v>
      </c>
      <c r="E12556" s="33">
        <v>77</v>
      </c>
      <c r="F12556" s="33">
        <v>4</v>
      </c>
      <c r="G12556" s="33">
        <v>12</v>
      </c>
      <c r="I12556" s="34"/>
      <c r="K12556" s="35"/>
      <c r="L12556" s="33">
        <v>77</v>
      </c>
      <c r="M12556" s="33">
        <v>4</v>
      </c>
      <c r="N12556" s="33">
        <v>12</v>
      </c>
      <c r="P12556" s="32" t="e">
        <f>VLOOKUP(A12556,ยืมแฟ้ม!A:B,2,)</f>
        <v>#N/A</v>
      </c>
      <c r="Q12556" s="32" t="e">
        <f>VLOOKUP(A12556,ยืมแฟ้ม!A:C,3,)</f>
        <v>#N/A</v>
      </c>
      <c r="R12556" s="32" t="e">
        <f>VLOOKUP(A12556,ยืมแฟ้ม!A:D,4,)</f>
        <v>#N/A</v>
      </c>
      <c r="W12556" s="93" t="e">
        <f>VLOOKUP(A12556,Sheet3!A:A,1,0)</f>
        <v>#N/A</v>
      </c>
    </row>
    <row r="12557" spans="1:23" ht="18.95" customHeight="1">
      <c r="A12557" s="25">
        <v>800039280469</v>
      </c>
      <c r="B12557" s="26" t="s">
        <v>7519</v>
      </c>
      <c r="C12557" s="28" t="s">
        <v>4049</v>
      </c>
      <c r="D12557" s="28" t="s">
        <v>7816</v>
      </c>
      <c r="E12557" s="33">
        <v>77</v>
      </c>
      <c r="F12557" s="33">
        <v>4</v>
      </c>
      <c r="G12557" s="33">
        <v>13</v>
      </c>
      <c r="I12557" s="34"/>
      <c r="K12557" s="35"/>
      <c r="L12557" s="33" t="s">
        <v>9274</v>
      </c>
      <c r="M12557" s="33">
        <v>4</v>
      </c>
      <c r="N12557" s="33">
        <v>13</v>
      </c>
      <c r="P12557" s="32" t="e">
        <f>VLOOKUP(A12557,ยืมแฟ้ม!A:B,2,)</f>
        <v>#N/A</v>
      </c>
      <c r="Q12557" s="32" t="e">
        <f>VLOOKUP(A12557,ยืมแฟ้ม!A:C,3,)</f>
        <v>#N/A</v>
      </c>
      <c r="R12557" s="32" t="e">
        <f>VLOOKUP(A12557,ยืมแฟ้ม!A:D,4,)</f>
        <v>#N/A</v>
      </c>
      <c r="W12557" s="93" t="e">
        <f>VLOOKUP(A12557,Sheet3!A:A,1,0)</f>
        <v>#N/A</v>
      </c>
    </row>
    <row r="12558" spans="1:23" ht="18.95" customHeight="1">
      <c r="B12558" s="40"/>
      <c r="C12558" s="16"/>
      <c r="D12558" s="16"/>
      <c r="I12558" s="34"/>
      <c r="K12558" s="35"/>
      <c r="L12558" s="33" t="s">
        <v>9274</v>
      </c>
      <c r="M12558" s="33">
        <v>4</v>
      </c>
      <c r="N12558" s="33">
        <v>14</v>
      </c>
      <c r="P12558" s="32" t="e">
        <f>VLOOKUP(A12558,ยืมแฟ้ม!A:B,2,)</f>
        <v>#N/A</v>
      </c>
      <c r="Q12558" s="32" t="e">
        <f>VLOOKUP(A12558,ยืมแฟ้ม!A:C,3,)</f>
        <v>#N/A</v>
      </c>
      <c r="R12558" s="32" t="e">
        <f>VLOOKUP(A12558,ยืมแฟ้ม!A:D,4,)</f>
        <v>#N/A</v>
      </c>
      <c r="W12558" s="93" t="e">
        <f>VLOOKUP(A12558,Sheet3!A:A,1,0)</f>
        <v>#N/A</v>
      </c>
    </row>
    <row r="12559" spans="1:23" ht="18.95" customHeight="1">
      <c r="A12559" s="25">
        <v>800060623660</v>
      </c>
      <c r="B12559" s="40" t="s">
        <v>11463</v>
      </c>
      <c r="C12559" s="16" t="s">
        <v>4049</v>
      </c>
      <c r="D12559" s="16" t="s">
        <v>7816</v>
      </c>
      <c r="E12559" s="33">
        <v>77</v>
      </c>
      <c r="F12559" s="33">
        <v>4</v>
      </c>
      <c r="G12559" s="33">
        <v>15</v>
      </c>
      <c r="I12559" s="34"/>
      <c r="K12559" s="35"/>
      <c r="L12559" s="33" t="s">
        <v>9274</v>
      </c>
      <c r="M12559" s="33">
        <v>4</v>
      </c>
      <c r="N12559" s="33">
        <v>15</v>
      </c>
      <c r="P12559" s="32" t="e">
        <f>VLOOKUP(A12559,ยืมแฟ้ม!A:B,2,)</f>
        <v>#N/A</v>
      </c>
      <c r="Q12559" s="32" t="e">
        <f>VLOOKUP(A12559,ยืมแฟ้ม!A:C,3,)</f>
        <v>#N/A</v>
      </c>
      <c r="R12559" s="32" t="e">
        <f>VLOOKUP(A12559,ยืมแฟ้ม!A:D,4,)</f>
        <v>#N/A</v>
      </c>
      <c r="W12559" s="93" t="e">
        <f>VLOOKUP(A12559,Sheet3!A:A,1,0)</f>
        <v>#N/A</v>
      </c>
    </row>
    <row r="12560" spans="1:23" ht="18.95" customHeight="1">
      <c r="A12560" s="25">
        <v>800086534206</v>
      </c>
      <c r="B12560" s="40" t="s">
        <v>11464</v>
      </c>
      <c r="C12560" s="16" t="s">
        <v>4049</v>
      </c>
      <c r="D12560" s="16" t="s">
        <v>7816</v>
      </c>
      <c r="E12560" s="33">
        <v>77</v>
      </c>
      <c r="F12560" s="33">
        <v>4</v>
      </c>
      <c r="G12560" s="33">
        <v>16</v>
      </c>
      <c r="I12560" s="34"/>
      <c r="K12560" s="35"/>
      <c r="L12560" s="33">
        <v>77</v>
      </c>
      <c r="M12560" s="33">
        <v>4</v>
      </c>
      <c r="N12560" s="33">
        <v>16</v>
      </c>
      <c r="P12560" s="32" t="e">
        <f>VLOOKUP(A12560,ยืมแฟ้ม!A:B,2,)</f>
        <v>#N/A</v>
      </c>
      <c r="Q12560" s="32" t="e">
        <f>VLOOKUP(A12560,ยืมแฟ้ม!A:C,3,)</f>
        <v>#N/A</v>
      </c>
      <c r="R12560" s="32" t="e">
        <f>VLOOKUP(A12560,ยืมแฟ้ม!A:D,4,)</f>
        <v>#N/A</v>
      </c>
      <c r="W12560" s="93" t="e">
        <f>VLOOKUP(A12560,Sheet3!A:A,1,0)</f>
        <v>#N/A</v>
      </c>
    </row>
    <row r="12561" spans="1:23" ht="18.95" customHeight="1">
      <c r="I12561" s="34"/>
      <c r="K12561" s="35"/>
      <c r="L12561" s="33" t="s">
        <v>9274</v>
      </c>
      <c r="M12561" s="33">
        <v>4</v>
      </c>
      <c r="N12561" s="33">
        <v>17</v>
      </c>
      <c r="P12561" s="32" t="e">
        <f>VLOOKUP(A12561,ยืมแฟ้ม!A:B,2,)</f>
        <v>#N/A</v>
      </c>
      <c r="Q12561" s="32" t="e">
        <f>VLOOKUP(A12561,ยืมแฟ้ม!A:C,3,)</f>
        <v>#N/A</v>
      </c>
      <c r="R12561" s="32" t="e">
        <f>VLOOKUP(A12561,ยืมแฟ้ม!A:D,4,)</f>
        <v>#N/A</v>
      </c>
      <c r="W12561" s="93" t="e">
        <f>VLOOKUP(A12561,Sheet3!A:A,1,0)</f>
        <v>#N/A</v>
      </c>
    </row>
    <row r="12562" spans="1:23" ht="18.95" customHeight="1">
      <c r="I12562" s="34"/>
      <c r="K12562" s="35"/>
      <c r="L12562" s="33" t="s">
        <v>7470</v>
      </c>
      <c r="M12562" s="33">
        <v>1</v>
      </c>
      <c r="N12562" s="33">
        <v>28</v>
      </c>
      <c r="P12562" s="32" t="e">
        <f>VLOOKUP(A12562,ยืมแฟ้ม!A:B,2,)</f>
        <v>#N/A</v>
      </c>
      <c r="Q12562" s="32" t="e">
        <f>VLOOKUP(A12562,ยืมแฟ้ม!A:C,3,)</f>
        <v>#N/A</v>
      </c>
      <c r="R12562" s="32" t="e">
        <f>VLOOKUP(A12562,ยืมแฟ้ม!A:D,4,)</f>
        <v>#N/A</v>
      </c>
      <c r="W12562" s="93" t="e">
        <f>VLOOKUP(A12562,Sheet3!A:A,1,0)</f>
        <v>#N/A</v>
      </c>
    </row>
    <row r="12563" spans="1:23" ht="18.95" customHeight="1">
      <c r="A12563" s="25">
        <v>800086106724</v>
      </c>
      <c r="B12563" s="26" t="s">
        <v>9834</v>
      </c>
      <c r="C12563" s="28" t="s">
        <v>9201</v>
      </c>
      <c r="D12563" s="28" t="s">
        <v>7816</v>
      </c>
      <c r="E12563" s="33">
        <v>77</v>
      </c>
      <c r="F12563" s="33">
        <v>3</v>
      </c>
      <c r="G12563" s="33">
        <v>14</v>
      </c>
      <c r="I12563" s="34"/>
      <c r="K12563" s="35"/>
      <c r="L12563" s="33">
        <v>77</v>
      </c>
      <c r="M12563" s="33">
        <v>3</v>
      </c>
      <c r="N12563" s="33">
        <v>14</v>
      </c>
      <c r="P12563" s="32" t="e">
        <f>VLOOKUP(A12563,ยืมแฟ้ม!A:B,2,)</f>
        <v>#N/A</v>
      </c>
      <c r="Q12563" s="32" t="e">
        <f>VLOOKUP(A12563,ยืมแฟ้ม!A:C,3,)</f>
        <v>#N/A</v>
      </c>
      <c r="R12563" s="32" t="e">
        <f>VLOOKUP(A12563,ยืมแฟ้ม!A:D,4,)</f>
        <v>#N/A</v>
      </c>
      <c r="W12563" s="93" t="e">
        <f>VLOOKUP(A12563,Sheet3!A:A,1,0)</f>
        <v>#N/A</v>
      </c>
    </row>
    <row r="12564" spans="1:23" ht="18.95" customHeight="1">
      <c r="B12564" s="40"/>
      <c r="C12564" s="16"/>
      <c r="D12564" s="16"/>
      <c r="E12564" s="33">
        <v>77</v>
      </c>
      <c r="F12564" s="33">
        <v>3</v>
      </c>
      <c r="G12564" s="33">
        <v>15</v>
      </c>
      <c r="I12564" s="34"/>
      <c r="K12564" s="35"/>
      <c r="L12564" s="33" t="s">
        <v>7470</v>
      </c>
      <c r="M12564" s="33">
        <v>3</v>
      </c>
      <c r="N12564" s="33">
        <v>15</v>
      </c>
      <c r="P12564" s="32" t="e">
        <f>VLOOKUP(A12564,ยืมแฟ้ม!A:B,2,)</f>
        <v>#N/A</v>
      </c>
      <c r="Q12564" s="32" t="e">
        <f>VLOOKUP(A12564,ยืมแฟ้ม!A:C,3,)</f>
        <v>#N/A</v>
      </c>
      <c r="R12564" s="32" t="e">
        <f>VLOOKUP(A12564,ยืมแฟ้ม!A:D,4,)</f>
        <v>#N/A</v>
      </c>
      <c r="W12564" s="93" t="e">
        <f>VLOOKUP(A12564,Sheet3!A:A,1,0)</f>
        <v>#N/A</v>
      </c>
    </row>
    <row r="12565" spans="1:23" ht="18.95" customHeight="1">
      <c r="A12565" s="25">
        <v>800039562817</v>
      </c>
      <c r="B12565" s="26" t="s">
        <v>7499</v>
      </c>
      <c r="C12565" s="28" t="s">
        <v>4049</v>
      </c>
      <c r="D12565" s="28" t="s">
        <v>7816</v>
      </c>
      <c r="E12565" s="33">
        <v>77</v>
      </c>
      <c r="F12565" s="33">
        <v>3</v>
      </c>
      <c r="G12565" s="33">
        <v>16</v>
      </c>
      <c r="I12565" s="34"/>
      <c r="K12565" s="35"/>
      <c r="L12565" s="33" t="s">
        <v>7470</v>
      </c>
      <c r="M12565" s="33">
        <v>3</v>
      </c>
      <c r="N12565" s="33">
        <v>16</v>
      </c>
      <c r="P12565" s="32" t="e">
        <f>VLOOKUP(A12565,ยืมแฟ้ม!A:B,2,)</f>
        <v>#N/A</v>
      </c>
      <c r="Q12565" s="32" t="e">
        <f>VLOOKUP(A12565,ยืมแฟ้ม!A:C,3,)</f>
        <v>#N/A</v>
      </c>
      <c r="R12565" s="32" t="e">
        <f>VLOOKUP(A12565,ยืมแฟ้ม!A:D,4,)</f>
        <v>#N/A</v>
      </c>
      <c r="W12565" s="93" t="e">
        <f>VLOOKUP(A12565,Sheet3!A:A,1,0)</f>
        <v>#N/A</v>
      </c>
    </row>
    <row r="12566" spans="1:23" ht="18.95" customHeight="1">
      <c r="A12566" s="25">
        <v>800043546426</v>
      </c>
      <c r="B12566" s="26" t="s">
        <v>7500</v>
      </c>
      <c r="C12566" s="28" t="s">
        <v>9085</v>
      </c>
      <c r="D12566" s="28" t="s">
        <v>7816</v>
      </c>
      <c r="E12566" s="33">
        <v>77</v>
      </c>
      <c r="F12566" s="33">
        <v>3</v>
      </c>
      <c r="G12566" s="33">
        <v>17</v>
      </c>
      <c r="I12566" s="34"/>
      <c r="K12566" s="35"/>
      <c r="L12566" s="33" t="s">
        <v>7470</v>
      </c>
      <c r="M12566" s="33">
        <v>3</v>
      </c>
      <c r="N12566" s="33">
        <v>17</v>
      </c>
      <c r="P12566" s="32" t="e">
        <f>VLOOKUP(A12566,ยืมแฟ้ม!A:B,2,)</f>
        <v>#N/A</v>
      </c>
      <c r="Q12566" s="32" t="e">
        <f>VLOOKUP(A12566,ยืมแฟ้ม!A:C,3,)</f>
        <v>#N/A</v>
      </c>
      <c r="R12566" s="32" t="e">
        <f>VLOOKUP(A12566,ยืมแฟ้ม!A:D,4,)</f>
        <v>#N/A</v>
      </c>
      <c r="W12566" s="93" t="e">
        <f>VLOOKUP(A12566,Sheet3!A:A,1,0)</f>
        <v>#N/A</v>
      </c>
    </row>
    <row r="12567" spans="1:23" ht="18.95" customHeight="1">
      <c r="A12567" s="25">
        <v>800060589689</v>
      </c>
      <c r="B12567" s="40" t="s">
        <v>11465</v>
      </c>
      <c r="C12567" s="16" t="s">
        <v>4049</v>
      </c>
      <c r="D12567" s="16" t="s">
        <v>7816</v>
      </c>
      <c r="E12567" s="33">
        <v>77</v>
      </c>
      <c r="F12567" s="33">
        <v>3</v>
      </c>
      <c r="G12567" s="33">
        <v>18</v>
      </c>
      <c r="I12567" s="34"/>
      <c r="K12567" s="35"/>
      <c r="L12567" s="33">
        <v>77</v>
      </c>
      <c r="M12567" s="33">
        <v>3</v>
      </c>
      <c r="N12567" s="33">
        <v>18</v>
      </c>
      <c r="P12567" s="32" t="e">
        <f>VLOOKUP(A12567,ยืมแฟ้ม!A:B,2,)</f>
        <v>#N/A</v>
      </c>
      <c r="Q12567" s="32" t="e">
        <f>VLOOKUP(A12567,ยืมแฟ้ม!A:C,3,)</f>
        <v>#N/A</v>
      </c>
      <c r="R12567" s="32" t="e">
        <f>VLOOKUP(A12567,ยืมแฟ้ม!A:D,4,)</f>
        <v>#N/A</v>
      </c>
      <c r="W12567" s="93" t="e">
        <f>VLOOKUP(A12567,Sheet3!A:A,1,0)</f>
        <v>#N/A</v>
      </c>
    </row>
    <row r="12568" spans="1:23" ht="18.95" customHeight="1">
      <c r="A12568" s="25">
        <v>800072380945</v>
      </c>
      <c r="B12568" s="26" t="s">
        <v>7502</v>
      </c>
      <c r="C12568" s="28" t="s">
        <v>9085</v>
      </c>
      <c r="D12568" s="28" t="s">
        <v>7816</v>
      </c>
      <c r="E12568" s="33">
        <v>77</v>
      </c>
      <c r="F12568" s="33">
        <v>3</v>
      </c>
      <c r="G12568" s="33">
        <v>20</v>
      </c>
      <c r="I12568" s="34"/>
      <c r="K12568" s="35"/>
      <c r="L12568" s="33" t="s">
        <v>7470</v>
      </c>
      <c r="M12568" s="33">
        <v>3</v>
      </c>
      <c r="N12568" s="33">
        <v>20</v>
      </c>
      <c r="P12568" s="32" t="e">
        <f>VLOOKUP(A12568,ยืมแฟ้ม!A:B,2,)</f>
        <v>#N/A</v>
      </c>
      <c r="Q12568" s="32" t="e">
        <f>VLOOKUP(A12568,ยืมแฟ้ม!A:C,3,)</f>
        <v>#N/A</v>
      </c>
      <c r="R12568" s="32" t="e">
        <f>VLOOKUP(A12568,ยืมแฟ้ม!A:D,4,)</f>
        <v>#N/A</v>
      </c>
      <c r="W12568" s="93" t="e">
        <f>VLOOKUP(A12568,Sheet3!A:A,1,0)</f>
        <v>#N/A</v>
      </c>
    </row>
    <row r="12569" spans="1:23" ht="18.95" customHeight="1">
      <c r="A12569" s="25">
        <v>854351008495</v>
      </c>
      <c r="B12569" s="26" t="s">
        <v>7503</v>
      </c>
      <c r="C12569" s="28" t="s">
        <v>4049</v>
      </c>
      <c r="D12569" s="28" t="s">
        <v>7912</v>
      </c>
      <c r="E12569" s="33">
        <v>77</v>
      </c>
      <c r="F12569" s="33">
        <v>3</v>
      </c>
      <c r="G12569" s="33">
        <v>21</v>
      </c>
      <c r="I12569" s="34"/>
      <c r="K12569" s="35"/>
      <c r="L12569" s="33" t="s">
        <v>7470</v>
      </c>
      <c r="M12569" s="33">
        <v>3</v>
      </c>
      <c r="N12569" s="33">
        <v>21</v>
      </c>
      <c r="P12569" s="32" t="e">
        <f>VLOOKUP(A12569,ยืมแฟ้ม!A:B,2,)</f>
        <v>#N/A</v>
      </c>
      <c r="Q12569" s="32" t="e">
        <f>VLOOKUP(A12569,ยืมแฟ้ม!A:C,3,)</f>
        <v>#N/A</v>
      </c>
      <c r="R12569" s="32" t="e">
        <f>VLOOKUP(A12569,ยืมแฟ้ม!A:D,4,)</f>
        <v>#N/A</v>
      </c>
      <c r="W12569" s="93" t="e">
        <f>VLOOKUP(A12569,Sheet3!A:A,1,0)</f>
        <v>#N/A</v>
      </c>
    </row>
    <row r="12570" spans="1:23" ht="18.95" customHeight="1">
      <c r="A12570" s="25">
        <v>800030104122</v>
      </c>
      <c r="B12570" s="26" t="s">
        <v>7504</v>
      </c>
      <c r="C12570" s="28" t="s">
        <v>4049</v>
      </c>
      <c r="D12570" s="28" t="s">
        <v>7816</v>
      </c>
      <c r="E12570" s="33">
        <v>77</v>
      </c>
      <c r="F12570" s="33">
        <v>3</v>
      </c>
      <c r="G12570" s="33">
        <v>22</v>
      </c>
      <c r="I12570" s="34"/>
      <c r="K12570" s="35"/>
      <c r="L12570" s="33" t="s">
        <v>7470</v>
      </c>
      <c r="M12570" s="33">
        <v>3</v>
      </c>
      <c r="N12570" s="33">
        <v>22</v>
      </c>
      <c r="P12570" s="32" t="e">
        <f>VLOOKUP(A12570,ยืมแฟ้ม!A:B,2,)</f>
        <v>#N/A</v>
      </c>
      <c r="Q12570" s="32" t="e">
        <f>VLOOKUP(A12570,ยืมแฟ้ม!A:C,3,)</f>
        <v>#N/A</v>
      </c>
      <c r="R12570" s="32" t="e">
        <f>VLOOKUP(A12570,ยืมแฟ้ม!A:D,4,)</f>
        <v>#N/A</v>
      </c>
      <c r="W12570" s="93" t="e">
        <f>VLOOKUP(A12570,Sheet3!A:A,1,0)</f>
        <v>#N/A</v>
      </c>
    </row>
    <row r="12571" spans="1:23" ht="18.95" customHeight="1">
      <c r="A12571" s="25">
        <v>800024731666</v>
      </c>
      <c r="B12571" s="26" t="s">
        <v>7506</v>
      </c>
      <c r="C12571" s="28" t="s">
        <v>9201</v>
      </c>
      <c r="D12571" s="28" t="s">
        <v>7816</v>
      </c>
      <c r="E12571" s="33">
        <v>77</v>
      </c>
      <c r="F12571" s="33">
        <v>3</v>
      </c>
      <c r="G12571" s="33">
        <v>24</v>
      </c>
      <c r="I12571" s="34"/>
      <c r="K12571" s="35"/>
      <c r="L12571" s="33" t="s">
        <v>7470</v>
      </c>
      <c r="M12571" s="33">
        <v>3</v>
      </c>
      <c r="N12571" s="33">
        <v>24</v>
      </c>
      <c r="P12571" s="32" t="e">
        <f>VLOOKUP(A12571,ยืมแฟ้ม!A:B,2,)</f>
        <v>#N/A</v>
      </c>
      <c r="Q12571" s="32" t="e">
        <f>VLOOKUP(A12571,ยืมแฟ้ม!A:C,3,)</f>
        <v>#N/A</v>
      </c>
      <c r="R12571" s="32" t="e">
        <f>VLOOKUP(A12571,ยืมแฟ้ม!A:D,4,)</f>
        <v>#N/A</v>
      </c>
      <c r="W12571" s="93" t="e">
        <f>VLOOKUP(A12571,Sheet3!A:A,1,0)</f>
        <v>#N/A</v>
      </c>
    </row>
    <row r="12572" spans="1:23" ht="18.95" customHeight="1">
      <c r="I12572" s="34"/>
      <c r="K12572" s="35"/>
      <c r="L12572" s="33" t="s">
        <v>7470</v>
      </c>
      <c r="M12572" s="33">
        <v>4</v>
      </c>
      <c r="N12572" s="33">
        <v>18</v>
      </c>
      <c r="P12572" s="32" t="e">
        <f>VLOOKUP(A12572,ยืมแฟ้ม!A:B,2,)</f>
        <v>#N/A</v>
      </c>
      <c r="Q12572" s="32" t="e">
        <f>VLOOKUP(A12572,ยืมแฟ้ม!A:C,3,)</f>
        <v>#N/A</v>
      </c>
      <c r="R12572" s="32" t="e">
        <f>VLOOKUP(A12572,ยืมแฟ้ม!A:D,4,)</f>
        <v>#N/A</v>
      </c>
      <c r="W12572" s="93" t="e">
        <f>VLOOKUP(A12572,Sheet3!A:A,1,0)</f>
        <v>#N/A</v>
      </c>
    </row>
    <row r="12573" spans="1:23" ht="18.95" customHeight="1">
      <c r="A12573" s="25">
        <v>800033326417</v>
      </c>
      <c r="B12573" s="26" t="s">
        <v>2264</v>
      </c>
      <c r="C12573" s="28" t="s">
        <v>9135</v>
      </c>
      <c r="D12573" s="28" t="s">
        <v>7816</v>
      </c>
      <c r="E12573" s="33">
        <v>77</v>
      </c>
      <c r="F12573" s="33">
        <v>4</v>
      </c>
      <c r="G12573" s="33">
        <v>19</v>
      </c>
      <c r="I12573" s="34"/>
      <c r="K12573" s="35"/>
      <c r="L12573" s="33" t="s">
        <v>7470</v>
      </c>
      <c r="M12573" s="33">
        <v>4</v>
      </c>
      <c r="N12573" s="33">
        <v>19</v>
      </c>
      <c r="P12573" s="32" t="e">
        <f>VLOOKUP(A12573,ยืมแฟ้ม!A:B,2,)</f>
        <v>#N/A</v>
      </c>
      <c r="Q12573" s="32" t="e">
        <f>VLOOKUP(A12573,ยืมแฟ้ม!A:C,3,)</f>
        <v>#N/A</v>
      </c>
      <c r="R12573" s="32" t="e">
        <f>VLOOKUP(A12573,ยืมแฟ้ม!A:D,4,)</f>
        <v>#N/A</v>
      </c>
      <c r="W12573" s="93" t="e">
        <f>VLOOKUP(A12573,Sheet3!A:A,1,0)</f>
        <v>#N/A</v>
      </c>
    </row>
    <row r="12574" spans="1:23" ht="18.95" customHeight="1">
      <c r="A12574" s="25">
        <v>800022586641</v>
      </c>
      <c r="B12574" s="26" t="s">
        <v>7520</v>
      </c>
      <c r="C12574" s="28" t="s">
        <v>9085</v>
      </c>
      <c r="D12574" s="28" t="s">
        <v>7816</v>
      </c>
      <c r="E12574" s="33">
        <v>77</v>
      </c>
      <c r="F12574" s="33">
        <v>4</v>
      </c>
      <c r="G12574" s="33">
        <v>20</v>
      </c>
      <c r="I12574" s="34"/>
      <c r="K12574" s="35"/>
      <c r="L12574" s="33" t="s">
        <v>7470</v>
      </c>
      <c r="M12574" s="33">
        <v>4</v>
      </c>
      <c r="N12574" s="33">
        <v>20</v>
      </c>
      <c r="P12574" s="32" t="e">
        <f>VLOOKUP(A12574,ยืมแฟ้ม!A:B,2,)</f>
        <v>#N/A</v>
      </c>
      <c r="Q12574" s="32" t="e">
        <f>VLOOKUP(A12574,ยืมแฟ้ม!A:C,3,)</f>
        <v>#N/A</v>
      </c>
      <c r="R12574" s="32" t="e">
        <f>VLOOKUP(A12574,ยืมแฟ้ม!A:D,4,)</f>
        <v>#N/A</v>
      </c>
      <c r="W12574" s="93" t="e">
        <f>VLOOKUP(A12574,Sheet3!A:A,1,0)</f>
        <v>#N/A</v>
      </c>
    </row>
    <row r="12575" spans="1:23" ht="18.95" customHeight="1">
      <c r="A12575" s="25">
        <v>800044351826</v>
      </c>
      <c r="B12575" s="26" t="s">
        <v>7521</v>
      </c>
      <c r="C12575" s="28" t="s">
        <v>9085</v>
      </c>
      <c r="D12575" s="28" t="s">
        <v>7816</v>
      </c>
      <c r="E12575" s="33">
        <v>77</v>
      </c>
      <c r="F12575" s="33">
        <v>4</v>
      </c>
      <c r="G12575" s="33">
        <v>21</v>
      </c>
      <c r="I12575" s="34"/>
      <c r="K12575" s="35"/>
      <c r="L12575" s="33" t="s">
        <v>7470</v>
      </c>
      <c r="M12575" s="33">
        <v>4</v>
      </c>
      <c r="N12575" s="33">
        <v>21</v>
      </c>
      <c r="P12575" s="32" t="e">
        <f>VLOOKUP(A12575,ยืมแฟ้ม!A:B,2,)</f>
        <v>#N/A</v>
      </c>
      <c r="Q12575" s="32" t="e">
        <f>VLOOKUP(A12575,ยืมแฟ้ม!A:C,3,)</f>
        <v>#N/A</v>
      </c>
      <c r="R12575" s="32" t="e">
        <f>VLOOKUP(A12575,ยืมแฟ้ม!A:D,4,)</f>
        <v>#N/A</v>
      </c>
      <c r="W12575" s="93" t="e">
        <f>VLOOKUP(A12575,Sheet3!A:A,1,0)</f>
        <v>#N/A</v>
      </c>
    </row>
    <row r="12576" spans="1:23" ht="18.95" customHeight="1">
      <c r="A12576" s="25">
        <v>847653000079</v>
      </c>
      <c r="B12576" s="26" t="s">
        <v>7522</v>
      </c>
      <c r="C12576" s="28" t="s">
        <v>9135</v>
      </c>
      <c r="D12576" s="28" t="s">
        <v>7912</v>
      </c>
      <c r="E12576" s="33">
        <v>77</v>
      </c>
      <c r="F12576" s="33">
        <v>4</v>
      </c>
      <c r="G12576" s="33">
        <v>22</v>
      </c>
      <c r="I12576" s="34"/>
      <c r="K12576" s="35"/>
      <c r="L12576" s="33" t="s">
        <v>7470</v>
      </c>
      <c r="M12576" s="33">
        <v>4</v>
      </c>
      <c r="N12576" s="33">
        <v>22</v>
      </c>
      <c r="P12576" s="32" t="e">
        <f>VLOOKUP(A12576,ยืมแฟ้ม!A:B,2,)</f>
        <v>#N/A</v>
      </c>
      <c r="Q12576" s="32" t="e">
        <f>VLOOKUP(A12576,ยืมแฟ้ม!A:C,3,)</f>
        <v>#N/A</v>
      </c>
      <c r="R12576" s="32" t="e">
        <f>VLOOKUP(A12576,ยืมแฟ้ม!A:D,4,)</f>
        <v>#N/A</v>
      </c>
      <c r="W12576" s="93" t="e">
        <f>VLOOKUP(A12576,Sheet3!A:A,1,0)</f>
        <v>#N/A</v>
      </c>
    </row>
    <row r="12577" spans="1:23" ht="18.95" customHeight="1">
      <c r="A12577" s="25">
        <v>800022780467</v>
      </c>
      <c r="B12577" s="26" t="s">
        <v>7523</v>
      </c>
      <c r="C12577" s="28" t="s">
        <v>9085</v>
      </c>
      <c r="D12577" s="28" t="s">
        <v>7816</v>
      </c>
      <c r="E12577" s="33">
        <v>77</v>
      </c>
      <c r="F12577" s="33">
        <v>4</v>
      </c>
      <c r="G12577" s="33">
        <v>23</v>
      </c>
      <c r="I12577" s="34"/>
      <c r="K12577" s="35"/>
      <c r="L12577" s="33" t="s">
        <v>7470</v>
      </c>
      <c r="M12577" s="33">
        <v>4</v>
      </c>
      <c r="N12577" s="33">
        <v>23</v>
      </c>
      <c r="P12577" s="32" t="e">
        <f>VLOOKUP(A12577,ยืมแฟ้ม!A:B,2,)</f>
        <v>#N/A</v>
      </c>
      <c r="Q12577" s="32" t="e">
        <f>VLOOKUP(A12577,ยืมแฟ้ม!A:C,3,)</f>
        <v>#N/A</v>
      </c>
      <c r="R12577" s="32" t="e">
        <f>VLOOKUP(A12577,ยืมแฟ้ม!A:D,4,)</f>
        <v>#N/A</v>
      </c>
      <c r="W12577" s="93" t="e">
        <f>VLOOKUP(A12577,Sheet3!A:A,1,0)</f>
        <v>#N/A</v>
      </c>
    </row>
    <row r="12578" spans="1:23" ht="18.95" customHeight="1">
      <c r="A12578" s="25">
        <v>854352019327</v>
      </c>
      <c r="B12578" s="26" t="s">
        <v>7524</v>
      </c>
      <c r="C12578" s="28" t="s">
        <v>4049</v>
      </c>
      <c r="D12578" s="28" t="s">
        <v>7912</v>
      </c>
      <c r="E12578" s="33">
        <v>77</v>
      </c>
      <c r="F12578" s="33">
        <v>4</v>
      </c>
      <c r="G12578" s="33">
        <v>24</v>
      </c>
      <c r="I12578" s="34"/>
      <c r="K12578" s="35"/>
      <c r="L12578" s="33" t="s">
        <v>7470</v>
      </c>
      <c r="M12578" s="33">
        <v>4</v>
      </c>
      <c r="N12578" s="33">
        <v>24</v>
      </c>
      <c r="P12578" s="32" t="e">
        <f>VLOOKUP(A12578,ยืมแฟ้ม!A:B,2,)</f>
        <v>#N/A</v>
      </c>
      <c r="Q12578" s="32" t="e">
        <f>VLOOKUP(A12578,ยืมแฟ้ม!A:C,3,)</f>
        <v>#N/A</v>
      </c>
      <c r="R12578" s="32" t="e">
        <f>VLOOKUP(A12578,ยืมแฟ้ม!A:D,4,)</f>
        <v>#N/A</v>
      </c>
      <c r="W12578" s="93" t="e">
        <f>VLOOKUP(A12578,Sheet3!A:A,1,0)</f>
        <v>#N/A</v>
      </c>
    </row>
    <row r="12579" spans="1:23" ht="18.95" customHeight="1">
      <c r="A12579" s="25">
        <v>800032902002</v>
      </c>
      <c r="B12579" s="26" t="s">
        <v>1984</v>
      </c>
      <c r="C12579" s="28" t="s">
        <v>4049</v>
      </c>
      <c r="D12579" s="28" t="s">
        <v>7822</v>
      </c>
      <c r="E12579" s="33">
        <v>77</v>
      </c>
      <c r="F12579" s="33">
        <v>4</v>
      </c>
      <c r="G12579" s="33">
        <v>25</v>
      </c>
      <c r="I12579" s="34"/>
      <c r="K12579" s="35"/>
      <c r="L12579" s="33" t="s">
        <v>7470</v>
      </c>
      <c r="M12579" s="33">
        <v>4</v>
      </c>
      <c r="N12579" s="33">
        <v>25</v>
      </c>
      <c r="P12579" s="32" t="e">
        <f>VLOOKUP(A12579,ยืมแฟ้ม!A:B,2,)</f>
        <v>#N/A</v>
      </c>
      <c r="Q12579" s="32" t="e">
        <f>VLOOKUP(A12579,ยืมแฟ้ม!A:C,3,)</f>
        <v>#N/A</v>
      </c>
      <c r="R12579" s="32" t="e">
        <f>VLOOKUP(A12579,ยืมแฟ้ม!A:D,4,)</f>
        <v>#N/A</v>
      </c>
      <c r="W12579" s="93" t="e">
        <f>VLOOKUP(A12579,Sheet3!A:A,1,0)</f>
        <v>#N/A</v>
      </c>
    </row>
    <row r="12580" spans="1:23" ht="18.95" customHeight="1">
      <c r="A12580" s="25">
        <v>800008894720</v>
      </c>
      <c r="B12580" s="26" t="s">
        <v>7525</v>
      </c>
      <c r="C12580" s="28" t="s">
        <v>9085</v>
      </c>
      <c r="D12580" s="28" t="s">
        <v>7912</v>
      </c>
      <c r="E12580" s="33">
        <v>77</v>
      </c>
      <c r="F12580" s="33">
        <v>4</v>
      </c>
      <c r="G12580" s="33">
        <v>26</v>
      </c>
      <c r="I12580" s="34"/>
      <c r="K12580" s="35"/>
      <c r="L12580" s="33">
        <v>77</v>
      </c>
      <c r="M12580" s="33">
        <v>4</v>
      </c>
      <c r="N12580" s="33">
        <v>26</v>
      </c>
      <c r="P12580" s="32" t="e">
        <f>VLOOKUP(A12580,ยืมแฟ้ม!A:B,2,)</f>
        <v>#N/A</v>
      </c>
      <c r="Q12580" s="32" t="e">
        <f>VLOOKUP(A12580,ยืมแฟ้ม!A:C,3,)</f>
        <v>#N/A</v>
      </c>
      <c r="R12580" s="32" t="e">
        <f>VLOOKUP(A12580,ยืมแฟ้ม!A:D,4,)</f>
        <v>#N/A</v>
      </c>
      <c r="W12580" s="93" t="e">
        <f>VLOOKUP(A12580,Sheet3!A:A,1,0)</f>
        <v>#N/A</v>
      </c>
    </row>
    <row r="12581" spans="1:23" ht="18.95" customHeight="1">
      <c r="A12581" s="25">
        <v>800007625380</v>
      </c>
      <c r="B12581" s="26" t="s">
        <v>7526</v>
      </c>
      <c r="C12581" s="28" t="s">
        <v>7911</v>
      </c>
      <c r="D12581" s="28" t="s">
        <v>7912</v>
      </c>
      <c r="E12581" s="33">
        <v>77</v>
      </c>
      <c r="F12581" s="33">
        <v>4</v>
      </c>
      <c r="G12581" s="33">
        <v>27</v>
      </c>
      <c r="I12581" s="34"/>
      <c r="K12581" s="35"/>
      <c r="L12581" s="33" t="s">
        <v>7470</v>
      </c>
      <c r="M12581" s="33">
        <v>4</v>
      </c>
      <c r="N12581" s="33">
        <v>27</v>
      </c>
      <c r="P12581" s="32" t="e">
        <f>VLOOKUP(A12581,ยืมแฟ้ม!A:B,2,)</f>
        <v>#N/A</v>
      </c>
      <c r="Q12581" s="32" t="e">
        <f>VLOOKUP(A12581,ยืมแฟ้ม!A:C,3,)</f>
        <v>#N/A</v>
      </c>
      <c r="R12581" s="32" t="e">
        <f>VLOOKUP(A12581,ยืมแฟ้ม!A:D,4,)</f>
        <v>#N/A</v>
      </c>
      <c r="W12581" s="93" t="e">
        <f>VLOOKUP(A12581,Sheet3!A:A,1,0)</f>
        <v>#N/A</v>
      </c>
    </row>
    <row r="12582" spans="1:23" ht="18.95" customHeight="1">
      <c r="A12582" s="25">
        <v>800013780211</v>
      </c>
      <c r="B12582" s="26" t="s">
        <v>7527</v>
      </c>
      <c r="C12582" s="28" t="s">
        <v>4049</v>
      </c>
      <c r="D12582" s="28" t="s">
        <v>10026</v>
      </c>
      <c r="E12582" s="33">
        <v>77</v>
      </c>
      <c r="F12582" s="33">
        <v>4</v>
      </c>
      <c r="G12582" s="33">
        <v>28</v>
      </c>
      <c r="I12582" s="34"/>
      <c r="K12582" s="35"/>
      <c r="L12582" s="33" t="s">
        <v>7470</v>
      </c>
      <c r="M12582" s="33">
        <v>4</v>
      </c>
      <c r="N12582" s="33">
        <v>28</v>
      </c>
      <c r="P12582" s="32" t="e">
        <f>VLOOKUP(A12582,ยืมแฟ้ม!A:B,2,)</f>
        <v>#N/A</v>
      </c>
      <c r="Q12582" s="32" t="e">
        <f>VLOOKUP(A12582,ยืมแฟ้ม!A:C,3,)</f>
        <v>#N/A</v>
      </c>
      <c r="R12582" s="32" t="e">
        <f>VLOOKUP(A12582,ยืมแฟ้ม!A:D,4,)</f>
        <v>#N/A</v>
      </c>
      <c r="W12582" s="93" t="e">
        <f>VLOOKUP(A12582,Sheet3!A:A,1,0)</f>
        <v>#N/A</v>
      </c>
    </row>
    <row r="12583" spans="1:23" ht="18.95" customHeight="1">
      <c r="I12583" s="34"/>
      <c r="K12583" s="35"/>
      <c r="L12583" s="33" t="s">
        <v>7470</v>
      </c>
      <c r="M12583" s="33">
        <v>4</v>
      </c>
      <c r="N12583" s="33">
        <v>29</v>
      </c>
      <c r="P12583" s="32" t="e">
        <f>VLOOKUP(A12583,ยืมแฟ้ม!A:B,2,)</f>
        <v>#N/A</v>
      </c>
      <c r="Q12583" s="32" t="e">
        <f>VLOOKUP(A12583,ยืมแฟ้ม!A:C,3,)</f>
        <v>#N/A</v>
      </c>
      <c r="R12583" s="32" t="e">
        <f>VLOOKUP(A12583,ยืมแฟ้ม!A:D,4,)</f>
        <v>#N/A</v>
      </c>
      <c r="W12583" s="93" t="e">
        <f>VLOOKUP(A12583,Sheet3!A:A,1,0)</f>
        <v>#N/A</v>
      </c>
    </row>
    <row r="12584" spans="1:23" ht="18.95" customHeight="1">
      <c r="A12584" s="25">
        <v>800044340803</v>
      </c>
      <c r="B12584" s="26" t="s">
        <v>7528</v>
      </c>
      <c r="C12584" s="28" t="s">
        <v>9135</v>
      </c>
      <c r="D12584" s="28" t="s">
        <v>7816</v>
      </c>
      <c r="E12584" s="33">
        <v>77</v>
      </c>
      <c r="F12584" s="33">
        <v>4</v>
      </c>
      <c r="G12584" s="33">
        <v>30</v>
      </c>
      <c r="I12584" s="34"/>
      <c r="K12584" s="35"/>
      <c r="L12584" s="33" t="s">
        <v>7470</v>
      </c>
      <c r="M12584" s="33">
        <v>4</v>
      </c>
      <c r="N12584" s="33">
        <v>30</v>
      </c>
      <c r="P12584" s="32" t="e">
        <f>VLOOKUP(A12584,ยืมแฟ้ม!A:B,2,)</f>
        <v>#N/A</v>
      </c>
      <c r="Q12584" s="32" t="e">
        <f>VLOOKUP(A12584,ยืมแฟ้ม!A:C,3,)</f>
        <v>#N/A</v>
      </c>
      <c r="R12584" s="32" t="e">
        <f>VLOOKUP(A12584,ยืมแฟ้ม!A:D,4,)</f>
        <v>#N/A</v>
      </c>
      <c r="W12584" s="93" t="e">
        <f>VLOOKUP(A12584,Sheet3!A:A,1,0)</f>
        <v>#N/A</v>
      </c>
    </row>
    <row r="12585" spans="1:23" ht="18.95" customHeight="1">
      <c r="A12585" s="25">
        <v>800002337247</v>
      </c>
      <c r="B12585" s="26" t="s">
        <v>7529</v>
      </c>
      <c r="C12585" s="28" t="s">
        <v>3542</v>
      </c>
      <c r="D12585" s="28" t="s">
        <v>7912</v>
      </c>
      <c r="E12585" s="33">
        <v>78</v>
      </c>
      <c r="F12585" s="33">
        <v>1</v>
      </c>
      <c r="G12585" s="33">
        <v>1</v>
      </c>
      <c r="I12585" s="34"/>
      <c r="K12585" s="35"/>
      <c r="L12585" s="33">
        <v>78</v>
      </c>
      <c r="M12585" s="33">
        <v>1</v>
      </c>
      <c r="N12585" s="33">
        <v>1</v>
      </c>
      <c r="P12585" s="32" t="e">
        <f>VLOOKUP(A12585,ยืมแฟ้ม!A:B,2,)</f>
        <v>#N/A</v>
      </c>
      <c r="Q12585" s="32" t="e">
        <f>VLOOKUP(A12585,ยืมแฟ้ม!A:C,3,)</f>
        <v>#N/A</v>
      </c>
      <c r="R12585" s="32" t="e">
        <f>VLOOKUP(A12585,ยืมแฟ้ม!A:D,4,)</f>
        <v>#N/A</v>
      </c>
      <c r="W12585" s="93" t="e">
        <f>VLOOKUP(A12585,Sheet3!A:A,1,0)</f>
        <v>#N/A</v>
      </c>
    </row>
    <row r="12586" spans="1:23" ht="18.95" customHeight="1">
      <c r="A12586" s="25">
        <v>800027590408</v>
      </c>
      <c r="B12586" s="40" t="s">
        <v>11466</v>
      </c>
      <c r="C12586" s="16" t="s">
        <v>4049</v>
      </c>
      <c r="D12586" s="16" t="s">
        <v>7816</v>
      </c>
      <c r="E12586" s="33">
        <v>78</v>
      </c>
      <c r="F12586" s="33">
        <v>1</v>
      </c>
      <c r="G12586" s="33">
        <v>2</v>
      </c>
      <c r="I12586" s="34"/>
      <c r="K12586" s="35"/>
      <c r="L12586" s="33">
        <v>78</v>
      </c>
      <c r="M12586" s="33">
        <v>1</v>
      </c>
      <c r="N12586" s="33">
        <v>2</v>
      </c>
      <c r="P12586" s="32" t="e">
        <f>VLOOKUP(A12586,ยืมแฟ้ม!A:B,2,)</f>
        <v>#N/A</v>
      </c>
      <c r="Q12586" s="32" t="e">
        <f>VLOOKUP(A12586,ยืมแฟ้ม!A:C,3,)</f>
        <v>#N/A</v>
      </c>
      <c r="R12586" s="32" t="e">
        <f>VLOOKUP(A12586,ยืมแฟ้ม!A:D,4,)</f>
        <v>#N/A</v>
      </c>
      <c r="W12586" s="93" t="e">
        <f>VLOOKUP(A12586,Sheet3!A:A,1,0)</f>
        <v>#N/A</v>
      </c>
    </row>
    <row r="12587" spans="1:23" ht="18.95" customHeight="1">
      <c r="A12587" s="25">
        <v>800064414884</v>
      </c>
      <c r="B12587" s="26" t="s">
        <v>7530</v>
      </c>
      <c r="C12587" s="28" t="s">
        <v>3542</v>
      </c>
      <c r="D12587" s="28" t="s">
        <v>7816</v>
      </c>
      <c r="E12587" s="33">
        <v>78</v>
      </c>
      <c r="F12587" s="33">
        <v>1</v>
      </c>
      <c r="G12587" s="33">
        <v>3</v>
      </c>
      <c r="I12587" s="34"/>
      <c r="K12587" s="35"/>
      <c r="L12587" s="33">
        <v>78</v>
      </c>
      <c r="M12587" s="33">
        <v>1</v>
      </c>
      <c r="N12587" s="33">
        <v>3</v>
      </c>
      <c r="P12587" s="32" t="e">
        <f>VLOOKUP(A12587,ยืมแฟ้ม!A:B,2,)</f>
        <v>#N/A</v>
      </c>
      <c r="Q12587" s="32" t="e">
        <f>VLOOKUP(A12587,ยืมแฟ้ม!A:C,3,)</f>
        <v>#N/A</v>
      </c>
      <c r="R12587" s="32" t="e">
        <f>VLOOKUP(A12587,ยืมแฟ้ม!A:D,4,)</f>
        <v>#N/A</v>
      </c>
      <c r="W12587" s="93" t="e">
        <f>VLOOKUP(A12587,Sheet3!A:A,1,0)</f>
        <v>#N/A</v>
      </c>
    </row>
    <row r="12588" spans="1:23" ht="18.95" customHeight="1">
      <c r="A12588" s="25">
        <v>800053091685</v>
      </c>
      <c r="B12588" s="26" t="s">
        <v>7531</v>
      </c>
      <c r="C12588" s="28" t="s">
        <v>3542</v>
      </c>
      <c r="D12588" s="28" t="s">
        <v>7816</v>
      </c>
      <c r="E12588" s="33">
        <v>78</v>
      </c>
      <c r="F12588" s="33">
        <v>1</v>
      </c>
      <c r="G12588" s="33">
        <v>4</v>
      </c>
      <c r="I12588" s="34"/>
      <c r="K12588" s="35"/>
      <c r="L12588" s="33">
        <v>78</v>
      </c>
      <c r="M12588" s="33">
        <v>1</v>
      </c>
      <c r="N12588" s="33">
        <v>4</v>
      </c>
      <c r="P12588" s="32" t="e">
        <f>VLOOKUP(A12588,ยืมแฟ้ม!A:B,2,)</f>
        <v>#N/A</v>
      </c>
      <c r="Q12588" s="32" t="e">
        <f>VLOOKUP(A12588,ยืมแฟ้ม!A:C,3,)</f>
        <v>#N/A</v>
      </c>
      <c r="R12588" s="32" t="e">
        <f>VLOOKUP(A12588,ยืมแฟ้ม!A:D,4,)</f>
        <v>#N/A</v>
      </c>
      <c r="W12588" s="93" t="e">
        <f>VLOOKUP(A12588,Sheet3!A:A,1,0)</f>
        <v>#N/A</v>
      </c>
    </row>
    <row r="12589" spans="1:23" ht="18.95" customHeight="1">
      <c r="A12589" s="25">
        <v>800067535115</v>
      </c>
      <c r="B12589" s="26" t="s">
        <v>7532</v>
      </c>
      <c r="C12589" s="28" t="s">
        <v>7911</v>
      </c>
      <c r="D12589" s="28" t="s">
        <v>7816</v>
      </c>
      <c r="E12589" s="33">
        <v>78</v>
      </c>
      <c r="F12589" s="33">
        <v>1</v>
      </c>
      <c r="G12589" s="33">
        <v>5</v>
      </c>
      <c r="I12589" s="34"/>
      <c r="K12589" s="35"/>
      <c r="L12589" s="33">
        <v>78</v>
      </c>
      <c r="M12589" s="33">
        <v>1</v>
      </c>
      <c r="N12589" s="33">
        <v>5</v>
      </c>
      <c r="P12589" s="32" t="e">
        <f>VLOOKUP(A12589,ยืมแฟ้ม!A:B,2,)</f>
        <v>#N/A</v>
      </c>
      <c r="Q12589" s="32" t="e">
        <f>VLOOKUP(A12589,ยืมแฟ้ม!A:C,3,)</f>
        <v>#N/A</v>
      </c>
      <c r="R12589" s="32" t="e">
        <f>VLOOKUP(A12589,ยืมแฟ้ม!A:D,4,)</f>
        <v>#N/A</v>
      </c>
      <c r="W12589" s="93" t="e">
        <f>VLOOKUP(A12589,Sheet3!A:A,1,0)</f>
        <v>#N/A</v>
      </c>
    </row>
    <row r="12590" spans="1:23" ht="18.95" customHeight="1">
      <c r="A12590" s="25">
        <v>800067589211</v>
      </c>
      <c r="B12590" s="26" t="s">
        <v>7533</v>
      </c>
      <c r="C12590" s="28" t="s">
        <v>7911</v>
      </c>
      <c r="D12590" s="28" t="s">
        <v>7816</v>
      </c>
      <c r="E12590" s="33">
        <v>78</v>
      </c>
      <c r="F12590" s="33">
        <v>1</v>
      </c>
      <c r="G12590" s="33">
        <v>6</v>
      </c>
      <c r="I12590" s="34"/>
      <c r="K12590" s="35"/>
      <c r="L12590" s="33">
        <v>78</v>
      </c>
      <c r="M12590" s="33">
        <v>1</v>
      </c>
      <c r="N12590" s="33">
        <v>6</v>
      </c>
      <c r="P12590" s="32" t="e">
        <f>VLOOKUP(A12590,ยืมแฟ้ม!A:B,2,)</f>
        <v>#N/A</v>
      </c>
      <c r="Q12590" s="32" t="e">
        <f>VLOOKUP(A12590,ยืมแฟ้ม!A:C,3,)</f>
        <v>#N/A</v>
      </c>
      <c r="R12590" s="32" t="e">
        <f>VLOOKUP(A12590,ยืมแฟ้ม!A:D,4,)</f>
        <v>#N/A</v>
      </c>
      <c r="W12590" s="93" t="e">
        <f>VLOOKUP(A12590,Sheet3!A:A,1,0)</f>
        <v>#N/A</v>
      </c>
    </row>
    <row r="12591" spans="1:23" ht="18.95" customHeight="1">
      <c r="A12591" s="25">
        <v>800069537473</v>
      </c>
      <c r="B12591" s="26" t="s">
        <v>7534</v>
      </c>
      <c r="C12591" s="28" t="s">
        <v>7911</v>
      </c>
      <c r="D12591" s="28" t="s">
        <v>7816</v>
      </c>
      <c r="E12591" s="33">
        <v>78</v>
      </c>
      <c r="F12591" s="33">
        <v>1</v>
      </c>
      <c r="G12591" s="33">
        <v>7</v>
      </c>
      <c r="I12591" s="34"/>
      <c r="K12591" s="35"/>
      <c r="L12591" s="33">
        <v>78</v>
      </c>
      <c r="M12591" s="33">
        <v>1</v>
      </c>
      <c r="N12591" s="33">
        <v>7</v>
      </c>
      <c r="P12591" s="32" t="e">
        <f>VLOOKUP(A12591,ยืมแฟ้ม!A:B,2,)</f>
        <v>#N/A</v>
      </c>
      <c r="Q12591" s="32" t="e">
        <f>VLOOKUP(A12591,ยืมแฟ้ม!A:C,3,)</f>
        <v>#N/A</v>
      </c>
      <c r="R12591" s="32" t="e">
        <f>VLOOKUP(A12591,ยืมแฟ้ม!A:D,4,)</f>
        <v>#N/A</v>
      </c>
      <c r="W12591" s="93" t="e">
        <f>VLOOKUP(A12591,Sheet3!A:A,1,0)</f>
        <v>#N/A</v>
      </c>
    </row>
    <row r="12592" spans="1:23" ht="18.95" customHeight="1">
      <c r="A12592" s="25">
        <v>800067587926</v>
      </c>
      <c r="B12592" s="26" t="s">
        <v>7535</v>
      </c>
      <c r="C12592" s="28" t="s">
        <v>7911</v>
      </c>
      <c r="D12592" s="28" t="s">
        <v>7816</v>
      </c>
      <c r="E12592" s="33">
        <v>78</v>
      </c>
      <c r="F12592" s="33">
        <v>1</v>
      </c>
      <c r="G12592" s="33">
        <v>8</v>
      </c>
      <c r="I12592" s="34"/>
      <c r="K12592" s="35"/>
      <c r="L12592" s="33">
        <v>78</v>
      </c>
      <c r="M12592" s="33">
        <v>1</v>
      </c>
      <c r="N12592" s="33">
        <v>8</v>
      </c>
      <c r="P12592" s="32" t="e">
        <f>VLOOKUP(A12592,ยืมแฟ้ม!A:B,2,)</f>
        <v>#N/A</v>
      </c>
      <c r="Q12592" s="32" t="e">
        <f>VLOOKUP(A12592,ยืมแฟ้ม!A:C,3,)</f>
        <v>#N/A</v>
      </c>
      <c r="R12592" s="32" t="e">
        <f>VLOOKUP(A12592,ยืมแฟ้ม!A:D,4,)</f>
        <v>#N/A</v>
      </c>
      <c r="W12592" s="93" t="e">
        <f>VLOOKUP(A12592,Sheet3!A:A,1,0)</f>
        <v>#N/A</v>
      </c>
    </row>
    <row r="12593" spans="1:23" ht="18.95" customHeight="1">
      <c r="A12593" s="25">
        <v>800049106837</v>
      </c>
      <c r="B12593" s="26" t="s">
        <v>7536</v>
      </c>
      <c r="C12593" s="28" t="s">
        <v>7911</v>
      </c>
      <c r="D12593" s="28" t="s">
        <v>7816</v>
      </c>
      <c r="E12593" s="33">
        <v>78</v>
      </c>
      <c r="F12593" s="33">
        <v>1</v>
      </c>
      <c r="G12593" s="33">
        <v>9</v>
      </c>
      <c r="I12593" s="34"/>
      <c r="K12593" s="35"/>
      <c r="L12593" s="33">
        <v>78</v>
      </c>
      <c r="M12593" s="33">
        <v>1</v>
      </c>
      <c r="N12593" s="33">
        <v>9</v>
      </c>
      <c r="P12593" s="32" t="e">
        <f>VLOOKUP(A12593,ยืมแฟ้ม!A:B,2,)</f>
        <v>#N/A</v>
      </c>
      <c r="Q12593" s="32" t="e">
        <f>VLOOKUP(A12593,ยืมแฟ้ม!A:C,3,)</f>
        <v>#N/A</v>
      </c>
      <c r="R12593" s="32" t="e">
        <f>VLOOKUP(A12593,ยืมแฟ้ม!A:D,4,)</f>
        <v>#N/A</v>
      </c>
      <c r="W12593" s="93" t="e">
        <f>VLOOKUP(A12593,Sheet3!A:A,1,0)</f>
        <v>#N/A</v>
      </c>
    </row>
    <row r="12594" spans="1:23" ht="18.95" customHeight="1">
      <c r="A12594" s="25">
        <v>800042272115</v>
      </c>
      <c r="B12594" s="26" t="s">
        <v>6066</v>
      </c>
      <c r="C12594" s="28" t="s">
        <v>7911</v>
      </c>
      <c r="D12594" s="28" t="s">
        <v>7816</v>
      </c>
      <c r="E12594" s="33">
        <v>78</v>
      </c>
      <c r="F12594" s="33">
        <v>1</v>
      </c>
      <c r="G12594" s="33">
        <v>10</v>
      </c>
      <c r="I12594" s="34"/>
      <c r="K12594" s="35"/>
      <c r="L12594" s="33">
        <v>78</v>
      </c>
      <c r="M12594" s="33">
        <v>1</v>
      </c>
      <c r="N12594" s="33">
        <v>10</v>
      </c>
      <c r="P12594" s="32" t="e">
        <f>VLOOKUP(A12594,ยืมแฟ้ม!A:B,2,)</f>
        <v>#N/A</v>
      </c>
      <c r="Q12594" s="32" t="e">
        <f>VLOOKUP(A12594,ยืมแฟ้ม!A:C,3,)</f>
        <v>#N/A</v>
      </c>
      <c r="R12594" s="32" t="e">
        <f>VLOOKUP(A12594,ยืมแฟ้ม!A:D,4,)</f>
        <v>#N/A</v>
      </c>
      <c r="W12594" s="93" t="e">
        <f>VLOOKUP(A12594,Sheet3!A:A,1,0)</f>
        <v>#N/A</v>
      </c>
    </row>
    <row r="12595" spans="1:23" ht="18.95" customHeight="1">
      <c r="A12595" s="25">
        <v>800053444215</v>
      </c>
      <c r="B12595" s="26" t="s">
        <v>7537</v>
      </c>
      <c r="C12595" s="28" t="s">
        <v>7911</v>
      </c>
      <c r="D12595" s="28" t="s">
        <v>7816</v>
      </c>
      <c r="E12595" s="33">
        <v>78</v>
      </c>
      <c r="F12595" s="33">
        <v>1</v>
      </c>
      <c r="G12595" s="33">
        <v>11</v>
      </c>
      <c r="I12595" s="34"/>
      <c r="K12595" s="35"/>
      <c r="L12595" s="33">
        <v>78</v>
      </c>
      <c r="M12595" s="33">
        <v>1</v>
      </c>
      <c r="N12595" s="33">
        <v>11</v>
      </c>
      <c r="P12595" s="32" t="e">
        <f>VLOOKUP(A12595,ยืมแฟ้ม!A:B,2,)</f>
        <v>#N/A</v>
      </c>
      <c r="Q12595" s="32" t="e">
        <f>VLOOKUP(A12595,ยืมแฟ้ม!A:C,3,)</f>
        <v>#N/A</v>
      </c>
      <c r="R12595" s="32" t="e">
        <f>VLOOKUP(A12595,ยืมแฟ้ม!A:D,4,)</f>
        <v>#N/A</v>
      </c>
      <c r="W12595" s="93" t="e">
        <f>VLOOKUP(A12595,Sheet3!A:A,1,0)</f>
        <v>#N/A</v>
      </c>
    </row>
    <row r="12596" spans="1:23" ht="18.95" customHeight="1">
      <c r="A12596" s="25">
        <v>800068927626</v>
      </c>
      <c r="B12596" s="26" t="s">
        <v>7538</v>
      </c>
      <c r="C12596" s="28" t="s">
        <v>7911</v>
      </c>
      <c r="D12596" s="28" t="s">
        <v>7816</v>
      </c>
      <c r="E12596" s="33">
        <v>78</v>
      </c>
      <c r="F12596" s="33">
        <v>1</v>
      </c>
      <c r="G12596" s="33">
        <v>12</v>
      </c>
      <c r="I12596" s="34"/>
      <c r="K12596" s="35"/>
      <c r="L12596" s="33">
        <v>78</v>
      </c>
      <c r="M12596" s="33">
        <v>1</v>
      </c>
      <c r="N12596" s="33">
        <v>12</v>
      </c>
      <c r="P12596" s="32" t="e">
        <f>VLOOKUP(A12596,ยืมแฟ้ม!A:B,2,)</f>
        <v>#N/A</v>
      </c>
      <c r="Q12596" s="32" t="e">
        <f>VLOOKUP(A12596,ยืมแฟ้ม!A:C,3,)</f>
        <v>#N/A</v>
      </c>
      <c r="R12596" s="32" t="e">
        <f>VLOOKUP(A12596,ยืมแฟ้ม!A:D,4,)</f>
        <v>#N/A</v>
      </c>
      <c r="W12596" s="93" t="e">
        <f>VLOOKUP(A12596,Sheet3!A:A,1,0)</f>
        <v>#N/A</v>
      </c>
    </row>
    <row r="12597" spans="1:23" ht="18.95" customHeight="1">
      <c r="A12597" s="25">
        <v>800056531273</v>
      </c>
      <c r="B12597" s="26" t="s">
        <v>7539</v>
      </c>
      <c r="C12597" s="28" t="s">
        <v>7911</v>
      </c>
      <c r="D12597" s="28" t="s">
        <v>7816</v>
      </c>
      <c r="E12597" s="33">
        <v>78</v>
      </c>
      <c r="F12597" s="33">
        <v>1</v>
      </c>
      <c r="G12597" s="33">
        <v>13</v>
      </c>
      <c r="I12597" s="34"/>
      <c r="K12597" s="35"/>
      <c r="L12597" s="33">
        <v>78</v>
      </c>
      <c r="M12597" s="33">
        <v>1</v>
      </c>
      <c r="N12597" s="33">
        <v>13</v>
      </c>
      <c r="P12597" s="32" t="e">
        <f>VLOOKUP(A12597,ยืมแฟ้ม!A:B,2,)</f>
        <v>#N/A</v>
      </c>
      <c r="Q12597" s="32" t="e">
        <f>VLOOKUP(A12597,ยืมแฟ้ม!A:C,3,)</f>
        <v>#N/A</v>
      </c>
      <c r="R12597" s="32" t="e">
        <f>VLOOKUP(A12597,ยืมแฟ้ม!A:D,4,)</f>
        <v>#N/A</v>
      </c>
      <c r="W12597" s="93" t="e">
        <f>VLOOKUP(A12597,Sheet3!A:A,1,0)</f>
        <v>#N/A</v>
      </c>
    </row>
    <row r="12598" spans="1:23" ht="18.95" customHeight="1">
      <c r="A12598" s="25">
        <v>800056052767</v>
      </c>
      <c r="B12598" s="26" t="s">
        <v>7540</v>
      </c>
      <c r="C12598" s="28" t="s">
        <v>7911</v>
      </c>
      <c r="D12598" s="28" t="s">
        <v>7816</v>
      </c>
      <c r="E12598" s="33">
        <v>78</v>
      </c>
      <c r="F12598" s="33">
        <v>1</v>
      </c>
      <c r="G12598" s="33">
        <v>14</v>
      </c>
      <c r="I12598" s="34"/>
      <c r="K12598" s="35"/>
      <c r="L12598" s="33">
        <v>78</v>
      </c>
      <c r="M12598" s="33">
        <v>1</v>
      </c>
      <c r="N12598" s="33">
        <v>14</v>
      </c>
      <c r="P12598" s="32" t="e">
        <f>VLOOKUP(A12598,ยืมแฟ้ม!A:B,2,)</f>
        <v>#N/A</v>
      </c>
      <c r="Q12598" s="32" t="e">
        <f>VLOOKUP(A12598,ยืมแฟ้ม!A:C,3,)</f>
        <v>#N/A</v>
      </c>
      <c r="R12598" s="32" t="e">
        <f>VLOOKUP(A12598,ยืมแฟ้ม!A:D,4,)</f>
        <v>#N/A</v>
      </c>
      <c r="W12598" s="93" t="e">
        <f>VLOOKUP(A12598,Sheet3!A:A,1,0)</f>
        <v>#N/A</v>
      </c>
    </row>
    <row r="12599" spans="1:23" ht="18.95" customHeight="1">
      <c r="A12599" s="25">
        <v>800033911416</v>
      </c>
      <c r="B12599" s="26" t="s">
        <v>7541</v>
      </c>
      <c r="C12599" s="28" t="s">
        <v>7911</v>
      </c>
      <c r="D12599" s="28" t="s">
        <v>7816</v>
      </c>
      <c r="E12599" s="33">
        <v>78</v>
      </c>
      <c r="F12599" s="33">
        <v>1</v>
      </c>
      <c r="G12599" s="33">
        <v>15</v>
      </c>
      <c r="I12599" s="34"/>
      <c r="K12599" s="35"/>
      <c r="L12599" s="33">
        <v>78</v>
      </c>
      <c r="M12599" s="33">
        <v>1</v>
      </c>
      <c r="N12599" s="33">
        <v>15</v>
      </c>
      <c r="P12599" s="32" t="e">
        <f>VLOOKUP(A12599,ยืมแฟ้ม!A:B,2,)</f>
        <v>#N/A</v>
      </c>
      <c r="Q12599" s="32" t="e">
        <f>VLOOKUP(A12599,ยืมแฟ้ม!A:C,3,)</f>
        <v>#N/A</v>
      </c>
      <c r="R12599" s="32" t="e">
        <f>VLOOKUP(A12599,ยืมแฟ้ม!A:D,4,)</f>
        <v>#N/A</v>
      </c>
      <c r="W12599" s="93" t="e">
        <f>VLOOKUP(A12599,Sheet3!A:A,1,0)</f>
        <v>#N/A</v>
      </c>
    </row>
    <row r="12600" spans="1:23" ht="18.95" customHeight="1">
      <c r="A12600" s="25">
        <v>800058738876</v>
      </c>
      <c r="B12600" s="40" t="s">
        <v>11467</v>
      </c>
      <c r="C12600" s="16" t="s">
        <v>4049</v>
      </c>
      <c r="D12600" s="16" t="s">
        <v>7816</v>
      </c>
      <c r="E12600" s="33">
        <v>78</v>
      </c>
      <c r="F12600" s="33">
        <v>1</v>
      </c>
      <c r="G12600" s="33">
        <v>16</v>
      </c>
      <c r="I12600" s="34"/>
      <c r="K12600" s="35"/>
      <c r="L12600" s="33">
        <v>78</v>
      </c>
      <c r="M12600" s="33">
        <v>1</v>
      </c>
      <c r="N12600" s="33">
        <v>16</v>
      </c>
      <c r="P12600" s="32" t="e">
        <f>VLOOKUP(A12600,ยืมแฟ้ม!A:B,2,)</f>
        <v>#N/A</v>
      </c>
      <c r="Q12600" s="32" t="e">
        <f>VLOOKUP(A12600,ยืมแฟ้ม!A:C,3,)</f>
        <v>#N/A</v>
      </c>
      <c r="R12600" s="32" t="e">
        <f>VLOOKUP(A12600,ยืมแฟ้ม!A:D,4,)</f>
        <v>#N/A</v>
      </c>
      <c r="W12600" s="93" t="e">
        <f>VLOOKUP(A12600,Sheet3!A:A,1,0)</f>
        <v>#N/A</v>
      </c>
    </row>
    <row r="12601" spans="1:23" ht="18.95" customHeight="1">
      <c r="A12601" s="25">
        <v>800046270768</v>
      </c>
      <c r="B12601" s="26" t="s">
        <v>7542</v>
      </c>
      <c r="C12601" s="28" t="s">
        <v>7911</v>
      </c>
      <c r="D12601" s="28" t="s">
        <v>7912</v>
      </c>
      <c r="E12601" s="33">
        <v>78</v>
      </c>
      <c r="F12601" s="33">
        <v>1</v>
      </c>
      <c r="G12601" s="33">
        <v>17</v>
      </c>
      <c r="I12601" s="34"/>
      <c r="K12601" s="35"/>
      <c r="L12601" s="33">
        <v>78</v>
      </c>
      <c r="M12601" s="33">
        <v>1</v>
      </c>
      <c r="N12601" s="33">
        <v>17</v>
      </c>
      <c r="P12601" s="32" t="e">
        <f>VLOOKUP(A12601,ยืมแฟ้ม!A:B,2,)</f>
        <v>#N/A</v>
      </c>
      <c r="Q12601" s="32" t="e">
        <f>VLOOKUP(A12601,ยืมแฟ้ม!A:C,3,)</f>
        <v>#N/A</v>
      </c>
      <c r="R12601" s="32" t="e">
        <f>VLOOKUP(A12601,ยืมแฟ้ม!A:D,4,)</f>
        <v>#N/A</v>
      </c>
      <c r="W12601" s="93" t="e">
        <f>VLOOKUP(A12601,Sheet3!A:A,1,0)</f>
        <v>#N/A</v>
      </c>
    </row>
    <row r="12602" spans="1:23" ht="18.95" customHeight="1">
      <c r="A12602" s="25">
        <v>800052339051</v>
      </c>
      <c r="B12602" s="26" t="s">
        <v>4352</v>
      </c>
      <c r="C12602" s="28" t="s">
        <v>7911</v>
      </c>
      <c r="D12602" s="28" t="s">
        <v>7816</v>
      </c>
      <c r="E12602" s="33">
        <v>78</v>
      </c>
      <c r="F12602" s="33">
        <v>1</v>
      </c>
      <c r="G12602" s="33">
        <v>18</v>
      </c>
      <c r="I12602" s="34"/>
      <c r="K12602" s="35"/>
      <c r="L12602" s="33">
        <v>78</v>
      </c>
      <c r="M12602" s="33">
        <v>1</v>
      </c>
      <c r="N12602" s="33">
        <v>18</v>
      </c>
      <c r="P12602" s="32" t="e">
        <f>VLOOKUP(A12602,ยืมแฟ้ม!A:B,2,)</f>
        <v>#N/A</v>
      </c>
      <c r="Q12602" s="32" t="e">
        <f>VLOOKUP(A12602,ยืมแฟ้ม!A:C,3,)</f>
        <v>#N/A</v>
      </c>
      <c r="R12602" s="32" t="e">
        <f>VLOOKUP(A12602,ยืมแฟ้ม!A:D,4,)</f>
        <v>#N/A</v>
      </c>
      <c r="W12602" s="93" t="e">
        <f>VLOOKUP(A12602,Sheet3!A:A,1,0)</f>
        <v>#N/A</v>
      </c>
    </row>
    <row r="12603" spans="1:23" ht="18.95" customHeight="1">
      <c r="A12603" s="25">
        <v>800015555348</v>
      </c>
      <c r="B12603" s="26" t="s">
        <v>7543</v>
      </c>
      <c r="C12603" s="28" t="s">
        <v>7911</v>
      </c>
      <c r="D12603" s="28" t="s">
        <v>7912</v>
      </c>
      <c r="E12603" s="33">
        <v>78</v>
      </c>
      <c r="F12603" s="33">
        <v>1</v>
      </c>
      <c r="G12603" s="33">
        <v>19</v>
      </c>
      <c r="I12603" s="34"/>
      <c r="K12603" s="35"/>
      <c r="L12603" s="33">
        <v>78</v>
      </c>
      <c r="M12603" s="33">
        <v>1</v>
      </c>
      <c r="N12603" s="33">
        <v>19</v>
      </c>
      <c r="P12603" s="32" t="e">
        <f>VLOOKUP(A12603,ยืมแฟ้ม!A:B,2,)</f>
        <v>#N/A</v>
      </c>
      <c r="Q12603" s="32" t="e">
        <f>VLOOKUP(A12603,ยืมแฟ้ม!A:C,3,)</f>
        <v>#N/A</v>
      </c>
      <c r="R12603" s="32" t="e">
        <f>VLOOKUP(A12603,ยืมแฟ้ม!A:D,4,)</f>
        <v>#N/A</v>
      </c>
      <c r="W12603" s="93" t="e">
        <f>VLOOKUP(A12603,Sheet3!A:A,1,0)</f>
        <v>#N/A</v>
      </c>
    </row>
    <row r="12604" spans="1:23" ht="18.95" customHeight="1">
      <c r="A12604" s="25">
        <v>800009126924</v>
      </c>
      <c r="B12604" s="26" t="s">
        <v>7544</v>
      </c>
      <c r="C12604" s="28" t="s">
        <v>7911</v>
      </c>
      <c r="D12604" s="28" t="s">
        <v>7912</v>
      </c>
      <c r="E12604" s="33">
        <v>78</v>
      </c>
      <c r="F12604" s="33">
        <v>1</v>
      </c>
      <c r="G12604" s="33">
        <v>20</v>
      </c>
      <c r="I12604" s="34"/>
      <c r="K12604" s="35"/>
      <c r="L12604" s="33">
        <v>78</v>
      </c>
      <c r="M12604" s="33">
        <v>1</v>
      </c>
      <c r="N12604" s="33">
        <v>20</v>
      </c>
      <c r="P12604" s="32" t="e">
        <f>VLOOKUP(A12604,ยืมแฟ้ม!A:B,2,)</f>
        <v>#N/A</v>
      </c>
      <c r="Q12604" s="32" t="e">
        <f>VLOOKUP(A12604,ยืมแฟ้ม!A:C,3,)</f>
        <v>#N/A</v>
      </c>
      <c r="R12604" s="32" t="e">
        <f>VLOOKUP(A12604,ยืมแฟ้ม!A:D,4,)</f>
        <v>#N/A</v>
      </c>
      <c r="W12604" s="93" t="e">
        <f>VLOOKUP(A12604,Sheet3!A:A,1,0)</f>
        <v>#N/A</v>
      </c>
    </row>
    <row r="12605" spans="1:23" ht="18.95" customHeight="1">
      <c r="A12605" s="25">
        <v>800016191176</v>
      </c>
      <c r="B12605" s="26" t="s">
        <v>7545</v>
      </c>
      <c r="C12605" s="28" t="s">
        <v>7911</v>
      </c>
      <c r="D12605" s="28" t="s">
        <v>7912</v>
      </c>
      <c r="E12605" s="33">
        <v>78</v>
      </c>
      <c r="F12605" s="33">
        <v>1</v>
      </c>
      <c r="G12605" s="33">
        <v>21</v>
      </c>
      <c r="I12605" s="34"/>
      <c r="K12605" s="35"/>
      <c r="L12605" s="33">
        <v>78</v>
      </c>
      <c r="M12605" s="33">
        <v>1</v>
      </c>
      <c r="N12605" s="33">
        <v>21</v>
      </c>
      <c r="P12605" s="32" t="e">
        <f>VLOOKUP(A12605,ยืมแฟ้ม!A:B,2,)</f>
        <v>#N/A</v>
      </c>
      <c r="Q12605" s="32" t="e">
        <f>VLOOKUP(A12605,ยืมแฟ้ม!A:C,3,)</f>
        <v>#N/A</v>
      </c>
      <c r="R12605" s="32" t="e">
        <f>VLOOKUP(A12605,ยืมแฟ้ม!A:D,4,)</f>
        <v>#N/A</v>
      </c>
      <c r="W12605" s="93" t="e">
        <f>VLOOKUP(A12605,Sheet3!A:A,1,0)</f>
        <v>#N/A</v>
      </c>
    </row>
    <row r="12606" spans="1:23" ht="18.95" customHeight="1">
      <c r="A12606" s="25">
        <v>800022138161</v>
      </c>
      <c r="B12606" s="26" t="s">
        <v>7546</v>
      </c>
      <c r="C12606" s="28" t="s">
        <v>7911</v>
      </c>
      <c r="D12606" s="28" t="s">
        <v>7912</v>
      </c>
      <c r="E12606" s="33">
        <v>78</v>
      </c>
      <c r="F12606" s="33">
        <v>1</v>
      </c>
      <c r="G12606" s="33">
        <v>22</v>
      </c>
      <c r="I12606" s="34"/>
      <c r="K12606" s="35"/>
      <c r="L12606" s="33">
        <v>78</v>
      </c>
      <c r="M12606" s="33">
        <v>1</v>
      </c>
      <c r="N12606" s="33">
        <v>22</v>
      </c>
      <c r="P12606" s="32" t="e">
        <f>VLOOKUP(A12606,ยืมแฟ้ม!A:B,2,)</f>
        <v>#N/A</v>
      </c>
      <c r="Q12606" s="32" t="e">
        <f>VLOOKUP(A12606,ยืมแฟ้ม!A:C,3,)</f>
        <v>#N/A</v>
      </c>
      <c r="R12606" s="32" t="e">
        <f>VLOOKUP(A12606,ยืมแฟ้ม!A:D,4,)</f>
        <v>#N/A</v>
      </c>
      <c r="W12606" s="93" t="e">
        <f>VLOOKUP(A12606,Sheet3!A:A,1,0)</f>
        <v>#N/A</v>
      </c>
    </row>
    <row r="12607" spans="1:23" ht="18.95" customHeight="1">
      <c r="A12607" s="25">
        <v>800005367191</v>
      </c>
      <c r="B12607" s="26" t="s">
        <v>2114</v>
      </c>
      <c r="C12607" s="28" t="s">
        <v>7911</v>
      </c>
      <c r="D12607" s="28" t="s">
        <v>7912</v>
      </c>
      <c r="E12607" s="33">
        <v>78</v>
      </c>
      <c r="F12607" s="33">
        <v>1</v>
      </c>
      <c r="G12607" s="33">
        <v>23</v>
      </c>
      <c r="I12607" s="34"/>
      <c r="K12607" s="35"/>
      <c r="L12607" s="33">
        <v>78</v>
      </c>
      <c r="M12607" s="33">
        <v>1</v>
      </c>
      <c r="N12607" s="33">
        <v>23</v>
      </c>
      <c r="P12607" s="32" t="e">
        <f>VLOOKUP(A12607,ยืมแฟ้ม!A:B,2,)</f>
        <v>#N/A</v>
      </c>
      <c r="Q12607" s="32" t="e">
        <f>VLOOKUP(A12607,ยืมแฟ้ม!A:C,3,)</f>
        <v>#N/A</v>
      </c>
      <c r="R12607" s="32" t="e">
        <f>VLOOKUP(A12607,ยืมแฟ้ม!A:D,4,)</f>
        <v>#N/A</v>
      </c>
      <c r="W12607" s="93" t="e">
        <f>VLOOKUP(A12607,Sheet3!A:A,1,0)</f>
        <v>#N/A</v>
      </c>
    </row>
    <row r="12608" spans="1:23" ht="18.95" customHeight="1">
      <c r="A12608" s="25">
        <v>800016070438</v>
      </c>
      <c r="B12608" s="26" t="s">
        <v>7547</v>
      </c>
      <c r="C12608" s="28" t="s">
        <v>7911</v>
      </c>
      <c r="D12608" s="28" t="s">
        <v>7912</v>
      </c>
      <c r="E12608" s="33">
        <v>78</v>
      </c>
      <c r="F12608" s="33">
        <v>1</v>
      </c>
      <c r="G12608" s="33">
        <v>24</v>
      </c>
      <c r="I12608" s="34"/>
      <c r="K12608" s="35"/>
      <c r="L12608" s="33">
        <v>78</v>
      </c>
      <c r="M12608" s="33">
        <v>1</v>
      </c>
      <c r="N12608" s="33">
        <v>24</v>
      </c>
      <c r="P12608" s="32" t="e">
        <f>VLOOKUP(A12608,ยืมแฟ้ม!A:B,2,)</f>
        <v>#N/A</v>
      </c>
      <c r="Q12608" s="32" t="e">
        <f>VLOOKUP(A12608,ยืมแฟ้ม!A:C,3,)</f>
        <v>#N/A</v>
      </c>
      <c r="R12608" s="32" t="e">
        <f>VLOOKUP(A12608,ยืมแฟ้ม!A:D,4,)</f>
        <v>#N/A</v>
      </c>
      <c r="W12608" s="93" t="e">
        <f>VLOOKUP(A12608,Sheet3!A:A,1,0)</f>
        <v>#N/A</v>
      </c>
    </row>
    <row r="12609" spans="1:23" ht="18.95" customHeight="1">
      <c r="A12609" s="25">
        <v>800016354774</v>
      </c>
      <c r="B12609" s="26" t="s">
        <v>7548</v>
      </c>
      <c r="C12609" s="28" t="s">
        <v>7911</v>
      </c>
      <c r="D12609" s="28" t="s">
        <v>7912</v>
      </c>
      <c r="E12609" s="33">
        <v>78</v>
      </c>
      <c r="F12609" s="33">
        <v>1</v>
      </c>
      <c r="G12609" s="33">
        <v>25</v>
      </c>
      <c r="I12609" s="34"/>
      <c r="K12609" s="35"/>
      <c r="L12609" s="33">
        <v>78</v>
      </c>
      <c r="M12609" s="33">
        <v>1</v>
      </c>
      <c r="N12609" s="33">
        <v>25</v>
      </c>
      <c r="P12609" s="32" t="e">
        <f>VLOOKUP(A12609,ยืมแฟ้ม!A:B,2,)</f>
        <v>#N/A</v>
      </c>
      <c r="Q12609" s="32" t="e">
        <f>VLOOKUP(A12609,ยืมแฟ้ม!A:C,3,)</f>
        <v>#N/A</v>
      </c>
      <c r="R12609" s="32" t="e">
        <f>VLOOKUP(A12609,ยืมแฟ้ม!A:D,4,)</f>
        <v>#N/A</v>
      </c>
      <c r="W12609" s="93" t="e">
        <f>VLOOKUP(A12609,Sheet3!A:A,1,0)</f>
        <v>#N/A</v>
      </c>
    </row>
    <row r="12610" spans="1:23" ht="18.95" customHeight="1">
      <c r="A12610" s="25">
        <v>800007142287</v>
      </c>
      <c r="B12610" s="26" t="s">
        <v>6942</v>
      </c>
      <c r="C12610" s="28" t="s">
        <v>7911</v>
      </c>
      <c r="D12610" s="28" t="s">
        <v>7912</v>
      </c>
      <c r="E12610" s="33">
        <v>78</v>
      </c>
      <c r="F12610" s="33">
        <v>1</v>
      </c>
      <c r="G12610" s="33">
        <v>26</v>
      </c>
      <c r="I12610" s="34"/>
      <c r="K12610" s="35"/>
      <c r="L12610" s="33">
        <v>78</v>
      </c>
      <c r="M12610" s="33">
        <v>1</v>
      </c>
      <c r="N12610" s="33">
        <v>26</v>
      </c>
      <c r="P12610" s="32" t="e">
        <f>VLOOKUP(A12610,ยืมแฟ้ม!A:B,2,)</f>
        <v>#N/A</v>
      </c>
      <c r="Q12610" s="32" t="e">
        <f>VLOOKUP(A12610,ยืมแฟ้ม!A:C,3,)</f>
        <v>#N/A</v>
      </c>
      <c r="R12610" s="32" t="e">
        <f>VLOOKUP(A12610,ยืมแฟ้ม!A:D,4,)</f>
        <v>#N/A</v>
      </c>
      <c r="W12610" s="93" t="e">
        <f>VLOOKUP(A12610,Sheet3!A:A,1,0)</f>
        <v>#N/A</v>
      </c>
    </row>
    <row r="12611" spans="1:23" ht="18.95" customHeight="1">
      <c r="A12611" s="25">
        <v>800009554539</v>
      </c>
      <c r="B12611" s="26" t="s">
        <v>7549</v>
      </c>
      <c r="C12611" s="28" t="s">
        <v>7911</v>
      </c>
      <c r="D12611" s="28" t="s">
        <v>7912</v>
      </c>
      <c r="E12611" s="33">
        <v>78</v>
      </c>
      <c r="F12611" s="33">
        <v>1</v>
      </c>
      <c r="G12611" s="33">
        <v>27</v>
      </c>
      <c r="I12611" s="34"/>
      <c r="K12611" s="35"/>
      <c r="L12611" s="33">
        <v>78</v>
      </c>
      <c r="M12611" s="33">
        <v>1</v>
      </c>
      <c r="N12611" s="33">
        <v>27</v>
      </c>
      <c r="P12611" s="32" t="e">
        <f>VLOOKUP(A12611,ยืมแฟ้ม!A:B,2,)</f>
        <v>#N/A</v>
      </c>
      <c r="Q12611" s="32" t="e">
        <f>VLOOKUP(A12611,ยืมแฟ้ม!A:C,3,)</f>
        <v>#N/A</v>
      </c>
      <c r="R12611" s="32" t="e">
        <f>VLOOKUP(A12611,ยืมแฟ้ม!A:D,4,)</f>
        <v>#N/A</v>
      </c>
      <c r="W12611" s="93" t="e">
        <f>VLOOKUP(A12611,Sheet3!A:A,1,0)</f>
        <v>#N/A</v>
      </c>
    </row>
    <row r="12612" spans="1:23" ht="18.95" customHeight="1">
      <c r="A12612" s="25">
        <v>800003792432</v>
      </c>
      <c r="B12612" s="26" t="s">
        <v>7550</v>
      </c>
      <c r="C12612" s="28" t="s">
        <v>7911</v>
      </c>
      <c r="D12612" s="28" t="s">
        <v>7912</v>
      </c>
      <c r="E12612" s="33">
        <v>78</v>
      </c>
      <c r="F12612" s="33">
        <v>1</v>
      </c>
      <c r="G12612" s="33">
        <v>28</v>
      </c>
      <c r="I12612" s="34"/>
      <c r="K12612" s="35"/>
      <c r="L12612" s="33">
        <v>78</v>
      </c>
      <c r="M12612" s="33">
        <v>1</v>
      </c>
      <c r="N12612" s="33">
        <v>28</v>
      </c>
      <c r="P12612" s="32" t="e">
        <f>VLOOKUP(A12612,ยืมแฟ้ม!A:B,2,)</f>
        <v>#N/A</v>
      </c>
      <c r="Q12612" s="32" t="e">
        <f>VLOOKUP(A12612,ยืมแฟ้ม!A:C,3,)</f>
        <v>#N/A</v>
      </c>
      <c r="R12612" s="32" t="e">
        <f>VLOOKUP(A12612,ยืมแฟ้ม!A:D,4,)</f>
        <v>#N/A</v>
      </c>
      <c r="W12612" s="93" t="e">
        <f>VLOOKUP(A12612,Sheet3!A:A,1,0)</f>
        <v>#N/A</v>
      </c>
    </row>
    <row r="12613" spans="1:23" ht="18.95" customHeight="1">
      <c r="A12613" s="25">
        <v>800033140990</v>
      </c>
      <c r="B12613" s="26" t="s">
        <v>7541</v>
      </c>
      <c r="C12613" s="28" t="s">
        <v>7911</v>
      </c>
      <c r="D12613" s="28" t="s">
        <v>7912</v>
      </c>
      <c r="E12613" s="33">
        <v>78</v>
      </c>
      <c r="F12613" s="33">
        <v>1</v>
      </c>
      <c r="G12613" s="33">
        <v>29</v>
      </c>
      <c r="I12613" s="34"/>
      <c r="K12613" s="35"/>
      <c r="L12613" s="33">
        <v>78</v>
      </c>
      <c r="M12613" s="33">
        <v>1</v>
      </c>
      <c r="N12613" s="33">
        <v>29</v>
      </c>
      <c r="P12613" s="32" t="e">
        <f>VLOOKUP(A12613,ยืมแฟ้ม!A:B,2,)</f>
        <v>#N/A</v>
      </c>
      <c r="Q12613" s="32" t="e">
        <f>VLOOKUP(A12613,ยืมแฟ้ม!A:C,3,)</f>
        <v>#N/A</v>
      </c>
      <c r="R12613" s="32" t="e">
        <f>VLOOKUP(A12613,ยืมแฟ้ม!A:D,4,)</f>
        <v>#N/A</v>
      </c>
      <c r="W12613" s="93" t="e">
        <f>VLOOKUP(A12613,Sheet3!A:A,1,0)</f>
        <v>#N/A</v>
      </c>
    </row>
    <row r="12614" spans="1:23" ht="18.95" customHeight="1">
      <c r="A12614" s="25">
        <v>800011457721</v>
      </c>
      <c r="B12614" s="26" t="s">
        <v>1958</v>
      </c>
      <c r="C12614" s="28" t="s">
        <v>7911</v>
      </c>
      <c r="D12614" s="28" t="s">
        <v>7912</v>
      </c>
      <c r="E12614" s="33">
        <v>78</v>
      </c>
      <c r="F12614" s="33">
        <v>1</v>
      </c>
      <c r="G12614" s="33">
        <v>30</v>
      </c>
      <c r="I12614" s="34"/>
      <c r="K12614" s="35"/>
      <c r="L12614" s="33">
        <v>78</v>
      </c>
      <c r="M12614" s="33">
        <v>1</v>
      </c>
      <c r="N12614" s="33">
        <v>30</v>
      </c>
      <c r="P12614" s="32" t="e">
        <f>VLOOKUP(A12614,ยืมแฟ้ม!A:B,2,)</f>
        <v>#N/A</v>
      </c>
      <c r="Q12614" s="32" t="e">
        <f>VLOOKUP(A12614,ยืมแฟ้ม!A:C,3,)</f>
        <v>#N/A</v>
      </c>
      <c r="R12614" s="32" t="e">
        <f>VLOOKUP(A12614,ยืมแฟ้ม!A:D,4,)</f>
        <v>#N/A</v>
      </c>
      <c r="W12614" s="93" t="e">
        <f>VLOOKUP(A12614,Sheet3!A:A,1,0)</f>
        <v>#N/A</v>
      </c>
    </row>
    <row r="12615" spans="1:23" ht="18.95" customHeight="1">
      <c r="A12615" s="25">
        <v>800061623180</v>
      </c>
      <c r="B12615" s="26" t="s">
        <v>7551</v>
      </c>
      <c r="C12615" s="28" t="s">
        <v>9085</v>
      </c>
      <c r="D12615" s="28" t="s">
        <v>7816</v>
      </c>
      <c r="E12615" s="33">
        <v>78</v>
      </c>
      <c r="F12615" s="33">
        <v>2</v>
      </c>
      <c r="G12615" s="33">
        <v>1</v>
      </c>
      <c r="I12615" s="34"/>
      <c r="K12615" s="35"/>
      <c r="L12615" s="33">
        <v>78</v>
      </c>
      <c r="M12615" s="33">
        <v>2</v>
      </c>
      <c r="N12615" s="33">
        <v>1</v>
      </c>
      <c r="P12615" s="32" t="e">
        <f>VLOOKUP(A12615,ยืมแฟ้ม!A:B,2,)</f>
        <v>#N/A</v>
      </c>
      <c r="Q12615" s="32" t="e">
        <f>VLOOKUP(A12615,ยืมแฟ้ม!A:C,3,)</f>
        <v>#N/A</v>
      </c>
      <c r="R12615" s="32" t="e">
        <f>VLOOKUP(A12615,ยืมแฟ้ม!A:D,4,)</f>
        <v>#N/A</v>
      </c>
      <c r="W12615" s="93" t="e">
        <f>VLOOKUP(A12615,Sheet3!A:A,1,0)</f>
        <v>#N/A</v>
      </c>
    </row>
    <row r="12616" spans="1:23" ht="18.95" customHeight="1">
      <c r="I12616" s="34"/>
      <c r="K12616" s="35"/>
      <c r="L12616" s="33">
        <v>78</v>
      </c>
      <c r="M12616" s="33">
        <v>2</v>
      </c>
      <c r="N12616" s="33">
        <v>2</v>
      </c>
      <c r="P12616" s="32" t="e">
        <f>VLOOKUP(A12616,ยืมแฟ้ม!A:B,2,)</f>
        <v>#N/A</v>
      </c>
      <c r="Q12616" s="32" t="e">
        <f>VLOOKUP(A12616,ยืมแฟ้ม!A:C,3,)</f>
        <v>#N/A</v>
      </c>
      <c r="R12616" s="32" t="e">
        <f>VLOOKUP(A12616,ยืมแฟ้ม!A:D,4,)</f>
        <v>#N/A</v>
      </c>
      <c r="W12616" s="93" t="e">
        <f>VLOOKUP(A12616,Sheet3!A:A,1,0)</f>
        <v>#N/A</v>
      </c>
    </row>
    <row r="12617" spans="1:23" ht="18.95" customHeight="1">
      <c r="A12617" s="25">
        <v>800008095948</v>
      </c>
      <c r="B12617" s="26" t="s">
        <v>6357</v>
      </c>
      <c r="C12617" s="28" t="s">
        <v>7911</v>
      </c>
      <c r="D12617" s="28" t="s">
        <v>7912</v>
      </c>
      <c r="E12617" s="33">
        <v>78</v>
      </c>
      <c r="F12617" s="33">
        <v>2</v>
      </c>
      <c r="G12617" s="33">
        <v>3</v>
      </c>
      <c r="I12617" s="34"/>
      <c r="K12617" s="35"/>
      <c r="L12617" s="33">
        <v>78</v>
      </c>
      <c r="M12617" s="33">
        <v>2</v>
      </c>
      <c r="N12617" s="33">
        <v>3</v>
      </c>
      <c r="P12617" s="32" t="e">
        <f>VLOOKUP(A12617,ยืมแฟ้ม!A:B,2,)</f>
        <v>#N/A</v>
      </c>
      <c r="Q12617" s="32" t="e">
        <f>VLOOKUP(A12617,ยืมแฟ้ม!A:C,3,)</f>
        <v>#N/A</v>
      </c>
      <c r="R12617" s="32" t="e">
        <f>VLOOKUP(A12617,ยืมแฟ้ม!A:D,4,)</f>
        <v>#N/A</v>
      </c>
      <c r="W12617" s="93" t="e">
        <f>VLOOKUP(A12617,Sheet3!A:A,1,0)</f>
        <v>#N/A</v>
      </c>
    </row>
    <row r="12618" spans="1:23" ht="18.95" customHeight="1">
      <c r="A12618" s="25">
        <v>800079964493</v>
      </c>
      <c r="B12618" s="40" t="s">
        <v>11468</v>
      </c>
      <c r="C12618" s="16" t="s">
        <v>4049</v>
      </c>
      <c r="D12618" s="16" t="s">
        <v>7816</v>
      </c>
      <c r="E12618" s="33">
        <v>78</v>
      </c>
      <c r="F12618" s="33">
        <v>2</v>
      </c>
      <c r="G12618" s="33">
        <v>4</v>
      </c>
      <c r="I12618" s="34"/>
      <c r="K12618" s="35"/>
      <c r="L12618" s="33">
        <v>78</v>
      </c>
      <c r="M12618" s="33">
        <v>2</v>
      </c>
      <c r="N12618" s="33">
        <v>4</v>
      </c>
      <c r="P12618" s="32" t="e">
        <f>VLOOKUP(A12618,ยืมแฟ้ม!A:B,2,)</f>
        <v>#N/A</v>
      </c>
      <c r="Q12618" s="32" t="e">
        <f>VLOOKUP(A12618,ยืมแฟ้ม!A:C,3,)</f>
        <v>#N/A</v>
      </c>
      <c r="R12618" s="32" t="e">
        <f>VLOOKUP(A12618,ยืมแฟ้ม!A:D,4,)</f>
        <v>#N/A</v>
      </c>
      <c r="W12618" s="93" t="e">
        <f>VLOOKUP(A12618,Sheet3!A:A,1,0)</f>
        <v>#N/A</v>
      </c>
    </row>
    <row r="12619" spans="1:23" ht="18.95" customHeight="1">
      <c r="A12619" s="25">
        <v>800043909012</v>
      </c>
      <c r="B12619" s="26" t="s">
        <v>7552</v>
      </c>
      <c r="C12619" s="28" t="s">
        <v>7911</v>
      </c>
      <c r="D12619" s="28" t="s">
        <v>7816</v>
      </c>
      <c r="E12619" s="33">
        <v>78</v>
      </c>
      <c r="F12619" s="33">
        <v>2</v>
      </c>
      <c r="G12619" s="33">
        <v>5</v>
      </c>
      <c r="I12619" s="34"/>
      <c r="K12619" s="35"/>
      <c r="L12619" s="33">
        <v>78</v>
      </c>
      <c r="M12619" s="33">
        <v>2</v>
      </c>
      <c r="N12619" s="33">
        <v>5</v>
      </c>
      <c r="P12619" s="32" t="e">
        <f>VLOOKUP(A12619,ยืมแฟ้ม!A:B,2,)</f>
        <v>#N/A</v>
      </c>
      <c r="Q12619" s="32" t="e">
        <f>VLOOKUP(A12619,ยืมแฟ้ม!A:C,3,)</f>
        <v>#N/A</v>
      </c>
      <c r="R12619" s="32" t="e">
        <f>VLOOKUP(A12619,ยืมแฟ้ม!A:D,4,)</f>
        <v>#N/A</v>
      </c>
      <c r="W12619" s="93" t="e">
        <f>VLOOKUP(A12619,Sheet3!A:A,1,0)</f>
        <v>#N/A</v>
      </c>
    </row>
    <row r="12620" spans="1:23" ht="18.95" customHeight="1">
      <c r="A12620" s="25">
        <v>800007143764</v>
      </c>
      <c r="B12620" s="26" t="s">
        <v>7553</v>
      </c>
      <c r="C12620" s="28" t="s">
        <v>7911</v>
      </c>
      <c r="D12620" s="28" t="s">
        <v>7912</v>
      </c>
      <c r="E12620" s="33">
        <v>78</v>
      </c>
      <c r="F12620" s="33">
        <v>2</v>
      </c>
      <c r="G12620" s="33">
        <v>6</v>
      </c>
      <c r="I12620" s="34"/>
      <c r="K12620" s="35"/>
      <c r="L12620" s="33">
        <v>78</v>
      </c>
      <c r="M12620" s="33">
        <v>2</v>
      </c>
      <c r="N12620" s="33">
        <v>6</v>
      </c>
      <c r="P12620" s="32" t="e">
        <f>VLOOKUP(A12620,ยืมแฟ้ม!A:B,2,)</f>
        <v>#N/A</v>
      </c>
      <c r="Q12620" s="32" t="e">
        <f>VLOOKUP(A12620,ยืมแฟ้ม!A:C,3,)</f>
        <v>#N/A</v>
      </c>
      <c r="R12620" s="32" t="e">
        <f>VLOOKUP(A12620,ยืมแฟ้ม!A:D,4,)</f>
        <v>#N/A</v>
      </c>
      <c r="W12620" s="93" t="e">
        <f>VLOOKUP(A12620,Sheet3!A:A,1,0)</f>
        <v>#N/A</v>
      </c>
    </row>
    <row r="12621" spans="1:23" ht="18.95" customHeight="1">
      <c r="A12621" s="25">
        <v>800021653293</v>
      </c>
      <c r="B12621" s="26" t="s">
        <v>725</v>
      </c>
      <c r="C12621" s="28" t="s">
        <v>9085</v>
      </c>
      <c r="D12621" s="28" t="s">
        <v>7822</v>
      </c>
      <c r="E12621" s="33">
        <v>78</v>
      </c>
      <c r="F12621" s="33">
        <v>2</v>
      </c>
      <c r="G12621" s="33">
        <v>7</v>
      </c>
      <c r="I12621" s="34"/>
      <c r="K12621" s="35"/>
      <c r="L12621" s="33">
        <v>78</v>
      </c>
      <c r="M12621" s="33">
        <v>2</v>
      </c>
      <c r="N12621" s="33">
        <v>7</v>
      </c>
      <c r="P12621" s="32" t="e">
        <f>VLOOKUP(A12621,ยืมแฟ้ม!A:B,2,)</f>
        <v>#N/A</v>
      </c>
      <c r="Q12621" s="32" t="e">
        <f>VLOOKUP(A12621,ยืมแฟ้ม!A:C,3,)</f>
        <v>#N/A</v>
      </c>
      <c r="R12621" s="32" t="e">
        <f>VLOOKUP(A12621,ยืมแฟ้ม!A:D,4,)</f>
        <v>#N/A</v>
      </c>
      <c r="W12621" s="93" t="e">
        <f>VLOOKUP(A12621,Sheet3!A:A,1,0)</f>
        <v>#N/A</v>
      </c>
    </row>
    <row r="12622" spans="1:23" ht="18.95" customHeight="1">
      <c r="A12622" s="25">
        <v>800073040225</v>
      </c>
      <c r="B12622" s="26" t="s">
        <v>7554</v>
      </c>
      <c r="C12622" s="28" t="s">
        <v>9085</v>
      </c>
      <c r="D12622" s="28" t="s">
        <v>1465</v>
      </c>
      <c r="E12622" s="33">
        <v>78</v>
      </c>
      <c r="F12622" s="33">
        <v>2</v>
      </c>
      <c r="G12622" s="33">
        <v>8</v>
      </c>
      <c r="I12622" s="34"/>
      <c r="K12622" s="35"/>
      <c r="L12622" s="33">
        <v>78</v>
      </c>
      <c r="M12622" s="33">
        <v>2</v>
      </c>
      <c r="N12622" s="33">
        <v>8</v>
      </c>
      <c r="P12622" s="32" t="e">
        <f>VLOOKUP(A12622,ยืมแฟ้ม!A:B,2,)</f>
        <v>#N/A</v>
      </c>
      <c r="Q12622" s="32" t="e">
        <f>VLOOKUP(A12622,ยืมแฟ้ม!A:C,3,)</f>
        <v>#N/A</v>
      </c>
      <c r="R12622" s="32" t="e">
        <f>VLOOKUP(A12622,ยืมแฟ้ม!A:D,4,)</f>
        <v>#N/A</v>
      </c>
      <c r="W12622" s="93" t="e">
        <f>VLOOKUP(A12622,Sheet3!A:A,1,0)</f>
        <v>#N/A</v>
      </c>
    </row>
    <row r="12623" spans="1:23" ht="18.95" customHeight="1">
      <c r="A12623" s="25">
        <v>800043763963</v>
      </c>
      <c r="B12623" s="26" t="s">
        <v>7246</v>
      </c>
      <c r="C12623" s="28" t="s">
        <v>9085</v>
      </c>
      <c r="D12623" s="28" t="s">
        <v>7816</v>
      </c>
      <c r="E12623" s="33">
        <v>78</v>
      </c>
      <c r="F12623" s="33">
        <v>2</v>
      </c>
      <c r="G12623" s="33">
        <v>9</v>
      </c>
      <c r="I12623" s="34"/>
      <c r="K12623" s="35"/>
      <c r="L12623" s="33">
        <v>78</v>
      </c>
      <c r="M12623" s="33">
        <v>2</v>
      </c>
      <c r="N12623" s="33">
        <v>9</v>
      </c>
      <c r="P12623" s="32" t="e">
        <f>VLOOKUP(A12623,ยืมแฟ้ม!A:B,2,)</f>
        <v>#N/A</v>
      </c>
      <c r="Q12623" s="32" t="e">
        <f>VLOOKUP(A12623,ยืมแฟ้ม!A:C,3,)</f>
        <v>#N/A</v>
      </c>
      <c r="R12623" s="32" t="e">
        <f>VLOOKUP(A12623,ยืมแฟ้ม!A:D,4,)</f>
        <v>#N/A</v>
      </c>
      <c r="W12623" s="93" t="e">
        <f>VLOOKUP(A12623,Sheet3!A:A,1,0)</f>
        <v>#N/A</v>
      </c>
    </row>
    <row r="12624" spans="1:23" ht="18.95" customHeight="1">
      <c r="A12624" s="25">
        <v>800065327564</v>
      </c>
      <c r="B12624" s="26" t="s">
        <v>7555</v>
      </c>
      <c r="C12624" s="28" t="s">
        <v>9085</v>
      </c>
      <c r="D12624" s="28" t="s">
        <v>7816</v>
      </c>
      <c r="E12624" s="33">
        <v>78</v>
      </c>
      <c r="F12624" s="33">
        <v>2</v>
      </c>
      <c r="G12624" s="33">
        <v>10</v>
      </c>
      <c r="I12624" s="34"/>
      <c r="K12624" s="35"/>
      <c r="L12624" s="33">
        <v>78</v>
      </c>
      <c r="M12624" s="33">
        <v>2</v>
      </c>
      <c r="N12624" s="33">
        <v>10</v>
      </c>
      <c r="P12624" s="32" t="e">
        <f>VLOOKUP(A12624,ยืมแฟ้ม!A:B,2,)</f>
        <v>#N/A</v>
      </c>
      <c r="Q12624" s="32" t="e">
        <f>VLOOKUP(A12624,ยืมแฟ้ม!A:C,3,)</f>
        <v>#N/A</v>
      </c>
      <c r="R12624" s="32" t="e">
        <f>VLOOKUP(A12624,ยืมแฟ้ม!A:D,4,)</f>
        <v>#N/A</v>
      </c>
      <c r="W12624" s="93" t="e">
        <f>VLOOKUP(A12624,Sheet3!A:A,1,0)</f>
        <v>#N/A</v>
      </c>
    </row>
    <row r="12625" spans="1:23" ht="18.95" customHeight="1">
      <c r="I12625" s="34"/>
      <c r="K12625" s="35"/>
      <c r="L12625" s="33">
        <v>78</v>
      </c>
      <c r="M12625" s="33">
        <v>2</v>
      </c>
      <c r="N12625" s="33">
        <v>11</v>
      </c>
      <c r="P12625" s="32" t="e">
        <f>VLOOKUP(A12625,ยืมแฟ้ม!A:B,2,)</f>
        <v>#N/A</v>
      </c>
      <c r="Q12625" s="32" t="e">
        <f>VLOOKUP(A12625,ยืมแฟ้ม!A:C,3,)</f>
        <v>#N/A</v>
      </c>
      <c r="R12625" s="32" t="e">
        <f>VLOOKUP(A12625,ยืมแฟ้ม!A:D,4,)</f>
        <v>#N/A</v>
      </c>
      <c r="W12625" s="93" t="e">
        <f>VLOOKUP(A12625,Sheet3!A:A,1,0)</f>
        <v>#N/A</v>
      </c>
    </row>
    <row r="12626" spans="1:23" ht="18.95" customHeight="1">
      <c r="A12626" s="25">
        <v>800056165460</v>
      </c>
      <c r="B12626" s="26" t="s">
        <v>7556</v>
      </c>
      <c r="C12626" s="28" t="s">
        <v>9085</v>
      </c>
      <c r="D12626" s="28" t="s">
        <v>7816</v>
      </c>
      <c r="E12626" s="33">
        <v>78</v>
      </c>
      <c r="F12626" s="33">
        <v>2</v>
      </c>
      <c r="G12626" s="33">
        <v>12</v>
      </c>
      <c r="I12626" s="34"/>
      <c r="K12626" s="35"/>
      <c r="L12626" s="33">
        <v>78</v>
      </c>
      <c r="M12626" s="33">
        <v>2</v>
      </c>
      <c r="N12626" s="33">
        <v>12</v>
      </c>
      <c r="P12626" s="32" t="e">
        <f>VLOOKUP(A12626,ยืมแฟ้ม!A:B,2,)</f>
        <v>#N/A</v>
      </c>
      <c r="Q12626" s="32" t="e">
        <f>VLOOKUP(A12626,ยืมแฟ้ม!A:C,3,)</f>
        <v>#N/A</v>
      </c>
      <c r="R12626" s="32" t="e">
        <f>VLOOKUP(A12626,ยืมแฟ้ม!A:D,4,)</f>
        <v>#N/A</v>
      </c>
      <c r="W12626" s="93" t="e">
        <f>VLOOKUP(A12626,Sheet3!A:A,1,0)</f>
        <v>#N/A</v>
      </c>
    </row>
    <row r="12627" spans="1:23" ht="18.95" customHeight="1">
      <c r="A12627" s="25">
        <v>800056314993</v>
      </c>
      <c r="B12627" s="40" t="s">
        <v>11469</v>
      </c>
      <c r="C12627" s="16" t="s">
        <v>4049</v>
      </c>
      <c r="D12627" s="16" t="s">
        <v>1465</v>
      </c>
      <c r="E12627" s="33">
        <v>78</v>
      </c>
      <c r="F12627" s="33">
        <v>2</v>
      </c>
      <c r="G12627" s="33">
        <v>13</v>
      </c>
      <c r="I12627" s="34"/>
      <c r="K12627" s="35"/>
      <c r="L12627" s="33">
        <v>78</v>
      </c>
      <c r="M12627" s="33">
        <v>2</v>
      </c>
      <c r="N12627" s="33">
        <v>13</v>
      </c>
      <c r="P12627" s="32" t="e">
        <f>VLOOKUP(A12627,ยืมแฟ้ม!A:B,2,)</f>
        <v>#N/A</v>
      </c>
      <c r="Q12627" s="32" t="e">
        <f>VLOOKUP(A12627,ยืมแฟ้ม!A:C,3,)</f>
        <v>#N/A</v>
      </c>
      <c r="R12627" s="32" t="e">
        <f>VLOOKUP(A12627,ยืมแฟ้ม!A:D,4,)</f>
        <v>#N/A</v>
      </c>
      <c r="W12627" s="93" t="e">
        <f>VLOOKUP(A12627,Sheet3!A:A,1,0)</f>
        <v>#N/A</v>
      </c>
    </row>
    <row r="12628" spans="1:23" ht="18.95" customHeight="1">
      <c r="A12628" s="25">
        <v>800043892481</v>
      </c>
      <c r="B12628" s="26" t="s">
        <v>7557</v>
      </c>
      <c r="C12628" s="28" t="s">
        <v>9085</v>
      </c>
      <c r="D12628" s="28" t="s">
        <v>7816</v>
      </c>
      <c r="E12628" s="33">
        <v>78</v>
      </c>
      <c r="F12628" s="33">
        <v>2</v>
      </c>
      <c r="G12628" s="33">
        <v>14</v>
      </c>
      <c r="I12628" s="34"/>
      <c r="K12628" s="35"/>
      <c r="L12628" s="33">
        <v>78</v>
      </c>
      <c r="M12628" s="33">
        <v>2</v>
      </c>
      <c r="N12628" s="33">
        <v>14</v>
      </c>
      <c r="P12628" s="32" t="e">
        <f>VLOOKUP(A12628,ยืมแฟ้ม!A:B,2,)</f>
        <v>#N/A</v>
      </c>
      <c r="Q12628" s="32" t="e">
        <f>VLOOKUP(A12628,ยืมแฟ้ม!A:C,3,)</f>
        <v>#N/A</v>
      </c>
      <c r="R12628" s="32" t="e">
        <f>VLOOKUP(A12628,ยืมแฟ้ม!A:D,4,)</f>
        <v>#N/A</v>
      </c>
      <c r="W12628" s="93" t="e">
        <f>VLOOKUP(A12628,Sheet3!A:A,1,0)</f>
        <v>#N/A</v>
      </c>
    </row>
    <row r="12629" spans="1:23" ht="18.95" customHeight="1">
      <c r="A12629" s="25">
        <v>800043764599</v>
      </c>
      <c r="B12629" s="26" t="s">
        <v>7558</v>
      </c>
      <c r="C12629" s="28" t="s">
        <v>9085</v>
      </c>
      <c r="D12629" s="28" t="s">
        <v>7816</v>
      </c>
      <c r="E12629" s="33">
        <v>78</v>
      </c>
      <c r="F12629" s="33">
        <v>2</v>
      </c>
      <c r="G12629" s="33">
        <v>15</v>
      </c>
      <c r="I12629" s="34"/>
      <c r="K12629" s="35"/>
      <c r="L12629" s="33">
        <v>78</v>
      </c>
      <c r="M12629" s="33">
        <v>2</v>
      </c>
      <c r="N12629" s="33">
        <v>15</v>
      </c>
      <c r="P12629" s="32" t="e">
        <f>VLOOKUP(A12629,ยืมแฟ้ม!A:B,2,)</f>
        <v>#N/A</v>
      </c>
      <c r="Q12629" s="32" t="e">
        <f>VLOOKUP(A12629,ยืมแฟ้ม!A:C,3,)</f>
        <v>#N/A</v>
      </c>
      <c r="R12629" s="32" t="e">
        <f>VLOOKUP(A12629,ยืมแฟ้ม!A:D,4,)</f>
        <v>#N/A</v>
      </c>
      <c r="W12629" s="93" t="e">
        <f>VLOOKUP(A12629,Sheet3!A:A,1,0)</f>
        <v>#N/A</v>
      </c>
    </row>
    <row r="12630" spans="1:23" ht="18.95" customHeight="1">
      <c r="A12630" s="25">
        <v>800069497546</v>
      </c>
      <c r="B12630" s="15" t="s">
        <v>11470</v>
      </c>
      <c r="C12630" s="16" t="s">
        <v>4049</v>
      </c>
      <c r="D12630" s="16" t="s">
        <v>1465</v>
      </c>
      <c r="E12630" s="33">
        <v>78</v>
      </c>
      <c r="F12630" s="33">
        <v>2</v>
      </c>
      <c r="G12630" s="33">
        <v>16</v>
      </c>
      <c r="I12630" s="34"/>
      <c r="K12630" s="35"/>
      <c r="L12630" s="33">
        <v>78</v>
      </c>
      <c r="M12630" s="33">
        <v>2</v>
      </c>
      <c r="N12630" s="33">
        <v>16</v>
      </c>
      <c r="P12630" s="32" t="e">
        <f>VLOOKUP(A12630,ยืมแฟ้ม!A:B,2,)</f>
        <v>#N/A</v>
      </c>
      <c r="Q12630" s="32" t="e">
        <f>VLOOKUP(A12630,ยืมแฟ้ม!A:C,3,)</f>
        <v>#N/A</v>
      </c>
      <c r="R12630" s="32" t="e">
        <f>VLOOKUP(A12630,ยืมแฟ้ม!A:D,4,)</f>
        <v>#N/A</v>
      </c>
      <c r="W12630" s="93" t="e">
        <f>VLOOKUP(A12630,Sheet3!A:A,1,0)</f>
        <v>#N/A</v>
      </c>
    </row>
    <row r="12631" spans="1:23" ht="18.95" customHeight="1">
      <c r="A12631" s="25">
        <v>800056171732</v>
      </c>
      <c r="B12631" s="26" t="s">
        <v>7559</v>
      </c>
      <c r="C12631" s="28" t="s">
        <v>9085</v>
      </c>
      <c r="D12631" s="28" t="s">
        <v>7816</v>
      </c>
      <c r="E12631" s="33">
        <v>78</v>
      </c>
      <c r="F12631" s="33">
        <v>2</v>
      </c>
      <c r="G12631" s="33">
        <v>17</v>
      </c>
      <c r="I12631" s="34"/>
      <c r="K12631" s="35"/>
      <c r="L12631" s="33">
        <v>78</v>
      </c>
      <c r="M12631" s="33">
        <v>2</v>
      </c>
      <c r="N12631" s="33">
        <v>17</v>
      </c>
      <c r="P12631" s="32" t="e">
        <f>VLOOKUP(A12631,ยืมแฟ้ม!A:B,2,)</f>
        <v>#N/A</v>
      </c>
      <c r="Q12631" s="32" t="e">
        <f>VLOOKUP(A12631,ยืมแฟ้ม!A:C,3,)</f>
        <v>#N/A</v>
      </c>
      <c r="R12631" s="32" t="e">
        <f>VLOOKUP(A12631,ยืมแฟ้ม!A:D,4,)</f>
        <v>#N/A</v>
      </c>
      <c r="W12631" s="93" t="e">
        <f>VLOOKUP(A12631,Sheet3!A:A,1,0)</f>
        <v>#N/A</v>
      </c>
    </row>
    <row r="12632" spans="1:23" ht="18.95" customHeight="1">
      <c r="E12632" s="33">
        <v>78</v>
      </c>
      <c r="F12632" s="33">
        <v>2</v>
      </c>
      <c r="G12632" s="33">
        <v>18</v>
      </c>
      <c r="I12632" s="34"/>
      <c r="K12632" s="35"/>
      <c r="L12632" s="33">
        <v>78</v>
      </c>
      <c r="M12632" s="33">
        <v>2</v>
      </c>
      <c r="N12632" s="33">
        <v>18</v>
      </c>
      <c r="P12632" s="32" t="e">
        <f>VLOOKUP(A12632,ยืมแฟ้ม!A:B,2,)</f>
        <v>#N/A</v>
      </c>
      <c r="Q12632" s="32" t="e">
        <f>VLOOKUP(A12632,ยืมแฟ้ม!A:C,3,)</f>
        <v>#N/A</v>
      </c>
      <c r="R12632" s="32" t="e">
        <f>VLOOKUP(A12632,ยืมแฟ้ม!A:D,4,)</f>
        <v>#N/A</v>
      </c>
      <c r="W12632" s="93" t="e">
        <f>VLOOKUP(A12632,Sheet3!A:A,1,0)</f>
        <v>#N/A</v>
      </c>
    </row>
    <row r="12633" spans="1:23" ht="18.95" customHeight="1">
      <c r="A12633" s="25">
        <v>800013152858</v>
      </c>
      <c r="B12633" s="15" t="s">
        <v>11471</v>
      </c>
      <c r="C12633" s="49" t="s">
        <v>4049</v>
      </c>
      <c r="D12633" s="49" t="s">
        <v>7827</v>
      </c>
      <c r="E12633" s="33">
        <v>78</v>
      </c>
      <c r="F12633" s="33">
        <v>2</v>
      </c>
      <c r="G12633" s="33">
        <v>19</v>
      </c>
      <c r="I12633" s="34"/>
      <c r="K12633" s="35"/>
      <c r="L12633" s="33">
        <v>78</v>
      </c>
      <c r="M12633" s="33">
        <v>2</v>
      </c>
      <c r="N12633" s="33">
        <v>19</v>
      </c>
      <c r="P12633" s="32" t="e">
        <f>VLOOKUP(A12633,ยืมแฟ้ม!A:B,2,)</f>
        <v>#N/A</v>
      </c>
      <c r="Q12633" s="32" t="e">
        <f>VLOOKUP(A12633,ยืมแฟ้ม!A:C,3,)</f>
        <v>#N/A</v>
      </c>
      <c r="R12633" s="32" t="e">
        <f>VLOOKUP(A12633,ยืมแฟ้ม!A:D,4,)</f>
        <v>#N/A</v>
      </c>
      <c r="W12633" s="93" t="e">
        <f>VLOOKUP(A12633,Sheet3!A:A,1,0)</f>
        <v>#N/A</v>
      </c>
    </row>
    <row r="12634" spans="1:23" ht="18.95" customHeight="1">
      <c r="A12634" s="25">
        <v>800067839772</v>
      </c>
      <c r="B12634" s="26" t="s">
        <v>7560</v>
      </c>
      <c r="C12634" s="28" t="s">
        <v>9085</v>
      </c>
      <c r="D12634" s="28" t="s">
        <v>7816</v>
      </c>
      <c r="E12634" s="33">
        <v>78</v>
      </c>
      <c r="F12634" s="33">
        <v>2</v>
      </c>
      <c r="G12634" s="33">
        <v>20</v>
      </c>
      <c r="I12634" s="34"/>
      <c r="K12634" s="35"/>
      <c r="L12634" s="33">
        <v>78</v>
      </c>
      <c r="M12634" s="33">
        <v>2</v>
      </c>
      <c r="N12634" s="33">
        <v>20</v>
      </c>
      <c r="P12634" s="32" t="e">
        <f>VLOOKUP(A12634,ยืมแฟ้ม!A:B,2,)</f>
        <v>#N/A</v>
      </c>
      <c r="Q12634" s="32" t="e">
        <f>VLOOKUP(A12634,ยืมแฟ้ม!A:C,3,)</f>
        <v>#N/A</v>
      </c>
      <c r="R12634" s="32" t="e">
        <f>VLOOKUP(A12634,ยืมแฟ้ม!A:D,4,)</f>
        <v>#N/A</v>
      </c>
      <c r="W12634" s="93" t="e">
        <f>VLOOKUP(A12634,Sheet3!A:A,1,0)</f>
        <v>#N/A</v>
      </c>
    </row>
    <row r="12635" spans="1:23" ht="18.95" customHeight="1">
      <c r="A12635" s="25">
        <v>800048667706</v>
      </c>
      <c r="B12635" s="26" t="s">
        <v>7561</v>
      </c>
      <c r="C12635" s="28" t="s">
        <v>9085</v>
      </c>
      <c r="D12635" s="28" t="s">
        <v>7816</v>
      </c>
      <c r="E12635" s="33">
        <v>78</v>
      </c>
      <c r="F12635" s="33">
        <v>2</v>
      </c>
      <c r="G12635" s="33">
        <v>21</v>
      </c>
      <c r="I12635" s="34"/>
      <c r="K12635" s="35"/>
      <c r="L12635" s="33">
        <v>78</v>
      </c>
      <c r="M12635" s="33">
        <v>2</v>
      </c>
      <c r="N12635" s="33">
        <v>21</v>
      </c>
      <c r="P12635" s="32" t="e">
        <f>VLOOKUP(A12635,ยืมแฟ้ม!A:B,2,)</f>
        <v>#N/A</v>
      </c>
      <c r="Q12635" s="32" t="e">
        <f>VLOOKUP(A12635,ยืมแฟ้ม!A:C,3,)</f>
        <v>#N/A</v>
      </c>
      <c r="R12635" s="32" t="e">
        <f>VLOOKUP(A12635,ยืมแฟ้ม!A:D,4,)</f>
        <v>#N/A</v>
      </c>
      <c r="W12635" s="93" t="e">
        <f>VLOOKUP(A12635,Sheet3!A:A,1,0)</f>
        <v>#N/A</v>
      </c>
    </row>
    <row r="12636" spans="1:23" ht="18.95" customHeight="1">
      <c r="I12636" s="34"/>
      <c r="K12636" s="35"/>
      <c r="L12636" s="33">
        <v>78</v>
      </c>
      <c r="M12636" s="33">
        <v>2</v>
      </c>
      <c r="N12636" s="33">
        <v>22</v>
      </c>
      <c r="P12636" s="32" t="e">
        <f>VLOOKUP(A12636,ยืมแฟ้ม!A:B,2,)</f>
        <v>#N/A</v>
      </c>
      <c r="Q12636" s="32" t="e">
        <f>VLOOKUP(A12636,ยืมแฟ้ม!A:C,3,)</f>
        <v>#N/A</v>
      </c>
      <c r="R12636" s="32" t="e">
        <f>VLOOKUP(A12636,ยืมแฟ้ม!A:D,4,)</f>
        <v>#N/A</v>
      </c>
      <c r="W12636" s="93" t="e">
        <f>VLOOKUP(A12636,Sheet3!A:A,1,0)</f>
        <v>#N/A</v>
      </c>
    </row>
    <row r="12637" spans="1:23" ht="18.95" customHeight="1">
      <c r="A12637" s="25">
        <v>800096131878</v>
      </c>
      <c r="B12637" s="26" t="s">
        <v>7497</v>
      </c>
      <c r="C12637" s="28" t="s">
        <v>3537</v>
      </c>
      <c r="D12637" s="28" t="s">
        <v>8012</v>
      </c>
      <c r="E12637" s="33">
        <v>78</v>
      </c>
      <c r="F12637" s="33">
        <v>2</v>
      </c>
      <c r="G12637" s="33">
        <v>23</v>
      </c>
      <c r="I12637" s="34"/>
      <c r="K12637" s="35"/>
      <c r="L12637" s="33">
        <v>78</v>
      </c>
      <c r="M12637" s="33">
        <v>2</v>
      </c>
      <c r="N12637" s="33">
        <v>23</v>
      </c>
      <c r="P12637" s="32" t="e">
        <f>VLOOKUP(A12637,ยืมแฟ้ม!A:B,2,)</f>
        <v>#N/A</v>
      </c>
      <c r="Q12637" s="32" t="e">
        <f>VLOOKUP(A12637,ยืมแฟ้ม!A:C,3,)</f>
        <v>#N/A</v>
      </c>
      <c r="R12637" s="32" t="e">
        <f>VLOOKUP(A12637,ยืมแฟ้ม!A:D,4,)</f>
        <v>#N/A</v>
      </c>
      <c r="W12637" s="93" t="e">
        <f>VLOOKUP(A12637,Sheet3!A:A,1,0)</f>
        <v>#N/A</v>
      </c>
    </row>
    <row r="12638" spans="1:23" ht="18.95" customHeight="1">
      <c r="I12638" s="34"/>
      <c r="K12638" s="35"/>
      <c r="P12638" s="32" t="e">
        <f>VLOOKUP(A12638,ยืมแฟ้ม!A:B,2,)</f>
        <v>#N/A</v>
      </c>
      <c r="Q12638" s="32" t="e">
        <f>VLOOKUP(A12638,ยืมแฟ้ม!A:C,3,)</f>
        <v>#N/A</v>
      </c>
      <c r="R12638" s="32" t="e">
        <f>VLOOKUP(A12638,ยืมแฟ้ม!A:D,4,)</f>
        <v>#N/A</v>
      </c>
      <c r="W12638" s="93" t="e">
        <f>VLOOKUP(A12638,Sheet3!A:A,1,0)</f>
        <v>#N/A</v>
      </c>
    </row>
    <row r="12639" spans="1:23" ht="18.95" customHeight="1">
      <c r="I12639" s="34"/>
      <c r="K12639" s="35"/>
      <c r="P12639" s="32" t="e">
        <f>VLOOKUP(A12639,ยืมแฟ้ม!A:B,2,)</f>
        <v>#N/A</v>
      </c>
      <c r="Q12639" s="32" t="e">
        <f>VLOOKUP(A12639,ยืมแฟ้ม!A:C,3,)</f>
        <v>#N/A</v>
      </c>
      <c r="R12639" s="32" t="e">
        <f>VLOOKUP(A12639,ยืมแฟ้ม!A:D,4,)</f>
        <v>#N/A</v>
      </c>
      <c r="W12639" s="93" t="e">
        <f>VLOOKUP(A12639,Sheet3!A:A,1,0)</f>
        <v>#N/A</v>
      </c>
    </row>
    <row r="12640" spans="1:23" ht="18.95" customHeight="1">
      <c r="I12640" s="34"/>
      <c r="K12640" s="35"/>
      <c r="P12640" s="32" t="e">
        <f>VLOOKUP(A12640,ยืมแฟ้ม!A:B,2,)</f>
        <v>#N/A</v>
      </c>
      <c r="Q12640" s="32" t="e">
        <f>VLOOKUP(A12640,ยืมแฟ้ม!A:C,3,)</f>
        <v>#N/A</v>
      </c>
      <c r="R12640" s="32" t="e">
        <f>VLOOKUP(A12640,ยืมแฟ้ม!A:D,4,)</f>
        <v>#N/A</v>
      </c>
      <c r="W12640" s="93" t="e">
        <f>VLOOKUP(A12640,Sheet3!A:A,1,0)</f>
        <v>#N/A</v>
      </c>
    </row>
    <row r="12641" spans="1:23" ht="18.95" customHeight="1">
      <c r="A12641" s="25">
        <v>800037919258</v>
      </c>
      <c r="B12641" s="26" t="s">
        <v>7562</v>
      </c>
      <c r="C12641" s="28" t="s">
        <v>9085</v>
      </c>
      <c r="D12641" s="28" t="s">
        <v>7816</v>
      </c>
      <c r="E12641" s="33">
        <v>78</v>
      </c>
      <c r="F12641" s="33">
        <v>2</v>
      </c>
      <c r="G12641" s="33">
        <v>27</v>
      </c>
      <c r="I12641" s="34"/>
      <c r="K12641" s="35"/>
      <c r="P12641" s="32" t="e">
        <f>VLOOKUP(A12641,ยืมแฟ้ม!A:B,2,)</f>
        <v>#N/A</v>
      </c>
      <c r="Q12641" s="32" t="e">
        <f>VLOOKUP(A12641,ยืมแฟ้ม!A:C,3,)</f>
        <v>#N/A</v>
      </c>
      <c r="R12641" s="32" t="e">
        <f>VLOOKUP(A12641,ยืมแฟ้ม!A:D,4,)</f>
        <v>#N/A</v>
      </c>
      <c r="W12641" s="93" t="e">
        <f>VLOOKUP(A12641,Sheet3!A:A,1,0)</f>
        <v>#N/A</v>
      </c>
    </row>
    <row r="12642" spans="1:23" ht="18.95" customHeight="1">
      <c r="A12642" s="25">
        <v>800075876519</v>
      </c>
      <c r="B12642" s="26" t="s">
        <v>7563</v>
      </c>
      <c r="C12642" s="28" t="s">
        <v>9135</v>
      </c>
      <c r="D12642" s="28" t="s">
        <v>7816</v>
      </c>
      <c r="E12642" s="33">
        <v>78</v>
      </c>
      <c r="F12642" s="33">
        <v>2</v>
      </c>
      <c r="G12642" s="33">
        <v>28</v>
      </c>
      <c r="I12642" s="34"/>
      <c r="K12642" s="35"/>
      <c r="P12642" s="32" t="e">
        <f>VLOOKUP(A12642,ยืมแฟ้ม!A:B,2,)</f>
        <v>#N/A</v>
      </c>
      <c r="Q12642" s="32" t="e">
        <f>VLOOKUP(A12642,ยืมแฟ้ม!A:C,3,)</f>
        <v>#N/A</v>
      </c>
      <c r="R12642" s="32" t="e">
        <f>VLOOKUP(A12642,ยืมแฟ้ม!A:D,4,)</f>
        <v>#N/A</v>
      </c>
      <c r="W12642" s="93" t="e">
        <f>VLOOKUP(A12642,Sheet3!A:A,1,0)</f>
        <v>#N/A</v>
      </c>
    </row>
    <row r="12643" spans="1:23" ht="18.95" customHeight="1">
      <c r="A12643" s="25">
        <v>800030569092</v>
      </c>
      <c r="B12643" s="26" t="s">
        <v>7564</v>
      </c>
      <c r="C12643" s="28" t="s">
        <v>9133</v>
      </c>
      <c r="D12643" s="28" t="s">
        <v>7912</v>
      </c>
      <c r="E12643" s="33">
        <v>78</v>
      </c>
      <c r="F12643" s="33">
        <v>2</v>
      </c>
      <c r="G12643" s="33">
        <v>29</v>
      </c>
      <c r="I12643" s="34"/>
      <c r="K12643" s="35"/>
      <c r="P12643" s="32" t="e">
        <f>VLOOKUP(A12643,ยืมแฟ้ม!A:B,2,)</f>
        <v>#N/A</v>
      </c>
      <c r="Q12643" s="32" t="e">
        <f>VLOOKUP(A12643,ยืมแฟ้ม!A:C,3,)</f>
        <v>#N/A</v>
      </c>
      <c r="R12643" s="32" t="e">
        <f>VLOOKUP(A12643,ยืมแฟ้ม!A:D,4,)</f>
        <v>#N/A</v>
      </c>
      <c r="W12643" s="93" t="e">
        <f>VLOOKUP(A12643,Sheet3!A:A,1,0)</f>
        <v>#N/A</v>
      </c>
    </row>
    <row r="12644" spans="1:23" ht="18.95" customHeight="1">
      <c r="A12644" s="25">
        <v>830952008290</v>
      </c>
      <c r="B12644" s="26" t="s">
        <v>7565</v>
      </c>
      <c r="C12644" s="28" t="s">
        <v>3542</v>
      </c>
      <c r="D12644" s="28" t="s">
        <v>7912</v>
      </c>
      <c r="E12644" s="33">
        <v>78</v>
      </c>
      <c r="F12644" s="33">
        <v>2</v>
      </c>
      <c r="G12644" s="33">
        <v>30</v>
      </c>
      <c r="I12644" s="34"/>
      <c r="K12644" s="35"/>
      <c r="L12644" s="33">
        <v>78</v>
      </c>
      <c r="M12644" s="33">
        <v>2</v>
      </c>
      <c r="N12644" s="33">
        <v>29</v>
      </c>
      <c r="P12644" s="32" t="e">
        <f>VLOOKUP(A12644,ยืมแฟ้ม!A:B,2,)</f>
        <v>#N/A</v>
      </c>
      <c r="Q12644" s="32" t="e">
        <f>VLOOKUP(A12644,ยืมแฟ้ม!A:C,3,)</f>
        <v>#N/A</v>
      </c>
      <c r="R12644" s="32" t="e">
        <f>VLOOKUP(A12644,ยืมแฟ้ม!A:D,4,)</f>
        <v>#N/A</v>
      </c>
      <c r="W12644" s="93" t="e">
        <f>VLOOKUP(A12644,Sheet3!A:A,1,0)</f>
        <v>#N/A</v>
      </c>
    </row>
    <row r="12645" spans="1:23" ht="18.95" customHeight="1">
      <c r="A12645" s="25">
        <v>800031280202</v>
      </c>
      <c r="B12645" s="26" t="s">
        <v>7566</v>
      </c>
      <c r="C12645" s="28" t="s">
        <v>4049</v>
      </c>
      <c r="D12645" s="28" t="s">
        <v>7822</v>
      </c>
      <c r="E12645" s="33">
        <v>78</v>
      </c>
      <c r="F12645" s="33">
        <v>3</v>
      </c>
      <c r="G12645" s="33">
        <v>1</v>
      </c>
      <c r="I12645" s="34"/>
      <c r="K12645" s="35"/>
      <c r="L12645" s="33">
        <v>78</v>
      </c>
      <c r="M12645" s="33">
        <v>3</v>
      </c>
      <c r="N12645" s="33">
        <v>1</v>
      </c>
      <c r="P12645" s="32" t="e">
        <f>VLOOKUP(A12645,ยืมแฟ้ม!A:B,2,)</f>
        <v>#N/A</v>
      </c>
      <c r="Q12645" s="32" t="e">
        <f>VLOOKUP(A12645,ยืมแฟ้ม!A:C,3,)</f>
        <v>#N/A</v>
      </c>
      <c r="R12645" s="32" t="e">
        <f>VLOOKUP(A12645,ยืมแฟ้ม!A:D,4,)</f>
        <v>#N/A</v>
      </c>
      <c r="W12645" s="93" t="e">
        <f>VLOOKUP(A12645,Sheet3!A:A,1,0)</f>
        <v>#N/A</v>
      </c>
    </row>
    <row r="12646" spans="1:23" ht="18.95" customHeight="1">
      <c r="A12646" s="25">
        <v>800015492807</v>
      </c>
      <c r="B12646" s="26" t="s">
        <v>7567</v>
      </c>
      <c r="C12646" s="28" t="s">
        <v>7911</v>
      </c>
      <c r="D12646" s="28" t="s">
        <v>7912</v>
      </c>
      <c r="E12646" s="33">
        <v>78</v>
      </c>
      <c r="F12646" s="33">
        <v>3</v>
      </c>
      <c r="G12646" s="33">
        <v>2</v>
      </c>
      <c r="I12646" s="34"/>
      <c r="K12646" s="35"/>
      <c r="L12646" s="33">
        <v>78</v>
      </c>
      <c r="M12646" s="33">
        <v>3</v>
      </c>
      <c r="N12646" s="33">
        <v>2</v>
      </c>
      <c r="P12646" s="32" t="e">
        <f>VLOOKUP(A12646,ยืมแฟ้ม!A:B,2,)</f>
        <v>#N/A</v>
      </c>
      <c r="Q12646" s="32" t="e">
        <f>VLOOKUP(A12646,ยืมแฟ้ม!A:C,3,)</f>
        <v>#N/A</v>
      </c>
      <c r="R12646" s="32" t="e">
        <f>VLOOKUP(A12646,ยืมแฟ้ม!A:D,4,)</f>
        <v>#N/A</v>
      </c>
      <c r="W12646" s="93" t="e">
        <f>VLOOKUP(A12646,Sheet3!A:A,1,0)</f>
        <v>#N/A</v>
      </c>
    </row>
    <row r="12647" spans="1:23" ht="18.95" customHeight="1">
      <c r="A12647" s="25">
        <v>800015833125</v>
      </c>
      <c r="B12647" s="26" t="s">
        <v>7568</v>
      </c>
      <c r="C12647" s="28" t="s">
        <v>7911</v>
      </c>
      <c r="D12647" s="28" t="s">
        <v>7912</v>
      </c>
      <c r="E12647" s="33">
        <v>78</v>
      </c>
      <c r="F12647" s="33">
        <v>3</v>
      </c>
      <c r="G12647" s="33">
        <v>3</v>
      </c>
      <c r="I12647" s="34"/>
      <c r="K12647" s="35"/>
      <c r="L12647" s="33">
        <v>78</v>
      </c>
      <c r="M12647" s="33">
        <v>3</v>
      </c>
      <c r="N12647" s="33">
        <v>3</v>
      </c>
      <c r="P12647" s="32" t="e">
        <f>VLOOKUP(A12647,ยืมแฟ้ม!A:B,2,)</f>
        <v>#N/A</v>
      </c>
      <c r="Q12647" s="32" t="e">
        <f>VLOOKUP(A12647,ยืมแฟ้ม!A:C,3,)</f>
        <v>#N/A</v>
      </c>
      <c r="R12647" s="32" t="e">
        <f>VLOOKUP(A12647,ยืมแฟ้ม!A:D,4,)</f>
        <v>#N/A</v>
      </c>
      <c r="W12647" s="93" t="e">
        <f>VLOOKUP(A12647,Sheet3!A:A,1,0)</f>
        <v>#N/A</v>
      </c>
    </row>
    <row r="12648" spans="1:23" ht="18.95" customHeight="1">
      <c r="A12648" s="25">
        <v>800017832190</v>
      </c>
      <c r="B12648" s="26" t="s">
        <v>7569</v>
      </c>
      <c r="C12648" s="28" t="s">
        <v>9201</v>
      </c>
      <c r="D12648" s="28" t="s">
        <v>7912</v>
      </c>
      <c r="E12648" s="33">
        <v>78</v>
      </c>
      <c r="F12648" s="33">
        <v>3</v>
      </c>
      <c r="G12648" s="33">
        <v>4</v>
      </c>
      <c r="I12648" s="34"/>
      <c r="K12648" s="35"/>
      <c r="L12648" s="33">
        <v>78</v>
      </c>
      <c r="M12648" s="33">
        <v>3</v>
      </c>
      <c r="N12648" s="33">
        <v>4</v>
      </c>
      <c r="P12648" s="32" t="e">
        <f>VLOOKUP(A12648,ยืมแฟ้ม!A:B,2,)</f>
        <v>#N/A</v>
      </c>
      <c r="Q12648" s="32" t="e">
        <f>VLOOKUP(A12648,ยืมแฟ้ม!A:C,3,)</f>
        <v>#N/A</v>
      </c>
      <c r="R12648" s="32" t="e">
        <f>VLOOKUP(A12648,ยืมแฟ้ม!A:D,4,)</f>
        <v>#N/A</v>
      </c>
      <c r="W12648" s="93" t="e">
        <f>VLOOKUP(A12648,Sheet3!A:A,1,0)</f>
        <v>#N/A</v>
      </c>
    </row>
    <row r="12649" spans="1:23" ht="18.95" customHeight="1">
      <c r="A12649" s="25">
        <v>800018666548</v>
      </c>
      <c r="B12649" s="26" t="s">
        <v>7570</v>
      </c>
      <c r="C12649" s="28" t="s">
        <v>9085</v>
      </c>
      <c r="D12649" s="28" t="s">
        <v>7912</v>
      </c>
      <c r="E12649" s="33">
        <v>78</v>
      </c>
      <c r="F12649" s="33">
        <v>3</v>
      </c>
      <c r="G12649" s="33">
        <v>5</v>
      </c>
      <c r="I12649" s="34"/>
      <c r="K12649" s="35"/>
      <c r="L12649" s="33">
        <v>78</v>
      </c>
      <c r="M12649" s="33">
        <v>3</v>
      </c>
      <c r="N12649" s="33">
        <v>5</v>
      </c>
      <c r="P12649" s="32" t="e">
        <f>VLOOKUP(A12649,ยืมแฟ้ม!A:B,2,)</f>
        <v>#N/A</v>
      </c>
      <c r="Q12649" s="32" t="e">
        <f>VLOOKUP(A12649,ยืมแฟ้ม!A:C,3,)</f>
        <v>#N/A</v>
      </c>
      <c r="R12649" s="32" t="e">
        <f>VLOOKUP(A12649,ยืมแฟ้ม!A:D,4,)</f>
        <v>#N/A</v>
      </c>
      <c r="W12649" s="93" t="e">
        <f>VLOOKUP(A12649,Sheet3!A:A,1,0)</f>
        <v>#N/A</v>
      </c>
    </row>
    <row r="12650" spans="1:23" ht="18.95" customHeight="1">
      <c r="I12650" s="34"/>
      <c r="K12650" s="35"/>
      <c r="L12650" s="33">
        <v>78</v>
      </c>
      <c r="M12650" s="33">
        <v>3</v>
      </c>
      <c r="N12650" s="33">
        <v>6</v>
      </c>
      <c r="P12650" s="32" t="e">
        <f>VLOOKUP(A12650,ยืมแฟ้ม!A:B,2,)</f>
        <v>#N/A</v>
      </c>
      <c r="Q12650" s="32" t="e">
        <f>VLOOKUP(A12650,ยืมแฟ้ม!A:C,3,)</f>
        <v>#N/A</v>
      </c>
      <c r="R12650" s="32" t="e">
        <f>VLOOKUP(A12650,ยืมแฟ้ม!A:D,4,)</f>
        <v>#N/A</v>
      </c>
      <c r="W12650" s="93" t="e">
        <f>VLOOKUP(A12650,Sheet3!A:A,1,0)</f>
        <v>#N/A</v>
      </c>
    </row>
    <row r="12651" spans="1:23" ht="18.95" customHeight="1">
      <c r="A12651" s="25">
        <v>800045368530</v>
      </c>
      <c r="B12651" s="26" t="s">
        <v>7571</v>
      </c>
      <c r="C12651" s="28" t="s">
        <v>3537</v>
      </c>
      <c r="D12651" s="28" t="s">
        <v>10026</v>
      </c>
      <c r="E12651" s="33">
        <v>78</v>
      </c>
      <c r="F12651" s="33">
        <v>3</v>
      </c>
      <c r="G12651" s="33">
        <v>7</v>
      </c>
      <c r="I12651" s="34"/>
      <c r="K12651" s="35"/>
      <c r="L12651" s="33">
        <v>78</v>
      </c>
      <c r="M12651" s="33">
        <v>3</v>
      </c>
      <c r="N12651" s="33">
        <v>7</v>
      </c>
      <c r="P12651" s="32" t="e">
        <f>VLOOKUP(A12651,ยืมแฟ้ม!A:B,2,)</f>
        <v>#N/A</v>
      </c>
      <c r="Q12651" s="32" t="e">
        <f>VLOOKUP(A12651,ยืมแฟ้ม!A:C,3,)</f>
        <v>#N/A</v>
      </c>
      <c r="R12651" s="32" t="e">
        <f>VLOOKUP(A12651,ยืมแฟ้ม!A:D,4,)</f>
        <v>#N/A</v>
      </c>
      <c r="W12651" s="93" t="e">
        <f>VLOOKUP(A12651,Sheet3!A:A,1,0)</f>
        <v>#N/A</v>
      </c>
    </row>
    <row r="12652" spans="1:23" ht="18.95" customHeight="1">
      <c r="A12652" s="25">
        <v>800010853706</v>
      </c>
      <c r="B12652" s="26" t="s">
        <v>6573</v>
      </c>
      <c r="C12652" s="28" t="s">
        <v>9085</v>
      </c>
      <c r="D12652" s="28" t="s">
        <v>7816</v>
      </c>
      <c r="E12652" s="33">
        <v>78</v>
      </c>
      <c r="F12652" s="33">
        <v>3</v>
      </c>
      <c r="G12652" s="33">
        <v>8</v>
      </c>
      <c r="I12652" s="34"/>
      <c r="K12652" s="35"/>
      <c r="L12652" s="33">
        <v>78</v>
      </c>
      <c r="M12652" s="33">
        <v>3</v>
      </c>
      <c r="N12652" s="33">
        <v>8</v>
      </c>
      <c r="P12652" s="32" t="e">
        <f>VLOOKUP(A12652,ยืมแฟ้ม!A:B,2,)</f>
        <v>#N/A</v>
      </c>
      <c r="Q12652" s="32" t="e">
        <f>VLOOKUP(A12652,ยืมแฟ้ม!A:C,3,)</f>
        <v>#N/A</v>
      </c>
      <c r="R12652" s="32" t="e">
        <f>VLOOKUP(A12652,ยืมแฟ้ม!A:D,4,)</f>
        <v>#N/A</v>
      </c>
      <c r="W12652" s="93" t="e">
        <f>VLOOKUP(A12652,Sheet3!A:A,1,0)</f>
        <v>#N/A</v>
      </c>
    </row>
    <row r="12653" spans="1:23" ht="18.95" customHeight="1">
      <c r="A12653" s="25">
        <v>800033355135</v>
      </c>
      <c r="B12653" s="26" t="s">
        <v>7572</v>
      </c>
      <c r="C12653" s="28" t="s">
        <v>3537</v>
      </c>
      <c r="D12653" s="28" t="s">
        <v>7822</v>
      </c>
      <c r="E12653" s="33">
        <v>78</v>
      </c>
      <c r="F12653" s="33">
        <v>3</v>
      </c>
      <c r="G12653" s="33">
        <v>9</v>
      </c>
      <c r="I12653" s="34"/>
      <c r="K12653" s="35"/>
      <c r="L12653" s="33">
        <v>78</v>
      </c>
      <c r="M12653" s="33">
        <v>3</v>
      </c>
      <c r="N12653" s="33">
        <v>9</v>
      </c>
      <c r="P12653" s="32" t="e">
        <f>VLOOKUP(A12653,ยืมแฟ้ม!A:B,2,)</f>
        <v>#N/A</v>
      </c>
      <c r="Q12653" s="32" t="e">
        <f>VLOOKUP(A12653,ยืมแฟ้ม!A:C,3,)</f>
        <v>#N/A</v>
      </c>
      <c r="R12653" s="32" t="e">
        <f>VLOOKUP(A12653,ยืมแฟ้ม!A:D,4,)</f>
        <v>#N/A</v>
      </c>
      <c r="W12653" s="93" t="e">
        <f>VLOOKUP(A12653,Sheet3!A:A,1,0)</f>
        <v>#N/A</v>
      </c>
    </row>
    <row r="12654" spans="1:23" ht="18.95" customHeight="1">
      <c r="A12654" s="25">
        <v>800024503982</v>
      </c>
      <c r="B12654" s="26" t="s">
        <v>7573</v>
      </c>
      <c r="C12654" s="28" t="s">
        <v>4049</v>
      </c>
      <c r="D12654" s="28" t="s">
        <v>7912</v>
      </c>
      <c r="E12654" s="33">
        <v>78</v>
      </c>
      <c r="F12654" s="33">
        <v>3</v>
      </c>
      <c r="G12654" s="33">
        <v>10</v>
      </c>
      <c r="I12654" s="34"/>
      <c r="K12654" s="35"/>
      <c r="L12654" s="33">
        <v>78</v>
      </c>
      <c r="M12654" s="33">
        <v>3</v>
      </c>
      <c r="N12654" s="33">
        <v>10</v>
      </c>
      <c r="P12654" s="32" t="e">
        <f>VLOOKUP(A12654,ยืมแฟ้ม!A:B,2,)</f>
        <v>#N/A</v>
      </c>
      <c r="Q12654" s="32" t="e">
        <f>VLOOKUP(A12654,ยืมแฟ้ม!A:C,3,)</f>
        <v>#N/A</v>
      </c>
      <c r="R12654" s="32" t="e">
        <f>VLOOKUP(A12654,ยืมแฟ้ม!A:D,4,)</f>
        <v>#N/A</v>
      </c>
      <c r="W12654" s="93" t="e">
        <f>VLOOKUP(A12654,Sheet3!A:A,1,0)</f>
        <v>#N/A</v>
      </c>
    </row>
    <row r="12655" spans="1:23" ht="18.95" customHeight="1">
      <c r="A12655" s="25">
        <v>800016805510</v>
      </c>
      <c r="B12655" s="26" t="s">
        <v>7574</v>
      </c>
      <c r="C12655" s="28" t="s">
        <v>7911</v>
      </c>
      <c r="D12655" s="28" t="s">
        <v>7912</v>
      </c>
      <c r="E12655" s="33">
        <v>78</v>
      </c>
      <c r="F12655" s="33">
        <v>3</v>
      </c>
      <c r="G12655" s="33">
        <v>11</v>
      </c>
      <c r="I12655" s="34"/>
      <c r="K12655" s="35"/>
      <c r="L12655" s="33">
        <v>78</v>
      </c>
      <c r="M12655" s="33">
        <v>3</v>
      </c>
      <c r="N12655" s="33">
        <v>11</v>
      </c>
      <c r="P12655" s="32" t="e">
        <f>VLOOKUP(A12655,ยืมแฟ้ม!A:B,2,)</f>
        <v>#N/A</v>
      </c>
      <c r="Q12655" s="32" t="e">
        <f>VLOOKUP(A12655,ยืมแฟ้ม!A:C,3,)</f>
        <v>#N/A</v>
      </c>
      <c r="R12655" s="32" t="e">
        <f>VLOOKUP(A12655,ยืมแฟ้ม!A:D,4,)</f>
        <v>#N/A</v>
      </c>
      <c r="W12655" s="93" t="e">
        <f>VLOOKUP(A12655,Sheet3!A:A,1,0)</f>
        <v>#N/A</v>
      </c>
    </row>
    <row r="12656" spans="1:23" ht="18.95" customHeight="1">
      <c r="A12656" s="25">
        <v>800011790634</v>
      </c>
      <c r="B12656" s="26" t="s">
        <v>7575</v>
      </c>
      <c r="C12656" s="28" t="s">
        <v>8055</v>
      </c>
      <c r="D12656" s="28" t="s">
        <v>7827</v>
      </c>
      <c r="E12656" s="33">
        <v>78</v>
      </c>
      <c r="F12656" s="33">
        <v>3</v>
      </c>
      <c r="G12656" s="33">
        <v>12</v>
      </c>
      <c r="I12656" s="34"/>
      <c r="K12656" s="35"/>
      <c r="L12656" s="33">
        <v>78</v>
      </c>
      <c r="M12656" s="33">
        <v>3</v>
      </c>
      <c r="N12656" s="33">
        <v>12</v>
      </c>
      <c r="P12656" s="32" t="e">
        <f>VLOOKUP(A12656,ยืมแฟ้ม!A:B,2,)</f>
        <v>#N/A</v>
      </c>
      <c r="Q12656" s="32" t="e">
        <f>VLOOKUP(A12656,ยืมแฟ้ม!A:C,3,)</f>
        <v>#N/A</v>
      </c>
      <c r="R12656" s="32" t="e">
        <f>VLOOKUP(A12656,ยืมแฟ้ม!A:D,4,)</f>
        <v>#N/A</v>
      </c>
      <c r="W12656" s="93" t="e">
        <f>VLOOKUP(A12656,Sheet3!A:A,1,0)</f>
        <v>#N/A</v>
      </c>
    </row>
    <row r="12657" spans="1:23" ht="18.95" customHeight="1">
      <c r="A12657" s="25">
        <v>800042758246</v>
      </c>
      <c r="B12657" s="26" t="s">
        <v>1838</v>
      </c>
      <c r="C12657" s="28" t="s">
        <v>9133</v>
      </c>
      <c r="D12657" s="28" t="s">
        <v>7912</v>
      </c>
      <c r="E12657" s="33">
        <v>78</v>
      </c>
      <c r="F12657" s="33">
        <v>3</v>
      </c>
      <c r="G12657" s="33">
        <v>13</v>
      </c>
      <c r="I12657" s="34"/>
      <c r="K12657" s="35"/>
      <c r="L12657" s="33">
        <v>78</v>
      </c>
      <c r="M12657" s="33">
        <v>3</v>
      </c>
      <c r="N12657" s="33">
        <v>13</v>
      </c>
      <c r="P12657" s="32" t="e">
        <f>VLOOKUP(A12657,ยืมแฟ้ม!A:B,2,)</f>
        <v>#N/A</v>
      </c>
      <c r="Q12657" s="32" t="e">
        <f>VLOOKUP(A12657,ยืมแฟ้ม!A:C,3,)</f>
        <v>#N/A</v>
      </c>
      <c r="R12657" s="32" t="e">
        <f>VLOOKUP(A12657,ยืมแฟ้ม!A:D,4,)</f>
        <v>#N/A</v>
      </c>
      <c r="W12657" s="93" t="e">
        <f>VLOOKUP(A12657,Sheet3!A:A,1,0)</f>
        <v>#N/A</v>
      </c>
    </row>
    <row r="12658" spans="1:23" ht="18.95" customHeight="1">
      <c r="A12658" s="25">
        <v>800047505824</v>
      </c>
      <c r="B12658" s="26" t="s">
        <v>7576</v>
      </c>
      <c r="C12658" s="28" t="s">
        <v>8055</v>
      </c>
      <c r="D12658" s="28" t="s">
        <v>7816</v>
      </c>
      <c r="E12658" s="33">
        <v>78</v>
      </c>
      <c r="F12658" s="33">
        <v>3</v>
      </c>
      <c r="G12658" s="33">
        <v>14</v>
      </c>
      <c r="I12658" s="34"/>
      <c r="K12658" s="35"/>
      <c r="L12658" s="33">
        <v>78</v>
      </c>
      <c r="M12658" s="33">
        <v>3</v>
      </c>
      <c r="N12658" s="33">
        <v>14</v>
      </c>
      <c r="P12658" s="32" t="e">
        <f>VLOOKUP(A12658,ยืมแฟ้ม!A:B,2,)</f>
        <v>#N/A</v>
      </c>
      <c r="Q12658" s="32" t="e">
        <f>VLOOKUP(A12658,ยืมแฟ้ม!A:C,3,)</f>
        <v>#N/A</v>
      </c>
      <c r="R12658" s="32" t="e">
        <f>VLOOKUP(A12658,ยืมแฟ้ม!A:D,4,)</f>
        <v>#N/A</v>
      </c>
      <c r="W12658" s="93" t="e">
        <f>VLOOKUP(A12658,Sheet3!A:A,1,0)</f>
        <v>#N/A</v>
      </c>
    </row>
    <row r="12659" spans="1:23" ht="18.95" customHeight="1">
      <c r="A12659" s="25">
        <v>800046454479</v>
      </c>
      <c r="B12659" s="26" t="s">
        <v>7577</v>
      </c>
      <c r="C12659" s="28" t="s">
        <v>9133</v>
      </c>
      <c r="D12659" s="28" t="s">
        <v>7912</v>
      </c>
      <c r="E12659" s="33">
        <v>78</v>
      </c>
      <c r="F12659" s="33">
        <v>3</v>
      </c>
      <c r="G12659" s="33">
        <v>15</v>
      </c>
      <c r="I12659" s="34"/>
      <c r="K12659" s="35"/>
      <c r="L12659" s="33">
        <v>78</v>
      </c>
      <c r="M12659" s="33">
        <v>3</v>
      </c>
      <c r="N12659" s="33">
        <v>15</v>
      </c>
      <c r="P12659" s="32" t="e">
        <f>VLOOKUP(A12659,ยืมแฟ้ม!A:B,2,)</f>
        <v>#N/A</v>
      </c>
      <c r="Q12659" s="32" t="e">
        <f>VLOOKUP(A12659,ยืมแฟ้ม!A:C,3,)</f>
        <v>#N/A</v>
      </c>
      <c r="R12659" s="32" t="e">
        <f>VLOOKUP(A12659,ยืมแฟ้ม!A:D,4,)</f>
        <v>#N/A</v>
      </c>
      <c r="W12659" s="93" t="e">
        <f>VLOOKUP(A12659,Sheet3!A:A,1,0)</f>
        <v>#N/A</v>
      </c>
    </row>
    <row r="12660" spans="1:23" ht="18.95" customHeight="1">
      <c r="A12660" s="25">
        <v>800042048580</v>
      </c>
      <c r="B12660" s="26" t="s">
        <v>7578</v>
      </c>
      <c r="C12660" s="28" t="s">
        <v>9134</v>
      </c>
      <c r="D12660" s="28" t="s">
        <v>1465</v>
      </c>
      <c r="E12660" s="33">
        <v>78</v>
      </c>
      <c r="F12660" s="33">
        <v>3</v>
      </c>
      <c r="G12660" s="33">
        <v>16</v>
      </c>
      <c r="I12660" s="34"/>
      <c r="K12660" s="35"/>
      <c r="L12660" s="33">
        <v>78</v>
      </c>
      <c r="M12660" s="33">
        <v>3</v>
      </c>
      <c r="N12660" s="33">
        <v>16</v>
      </c>
      <c r="P12660" s="32" t="e">
        <f>VLOOKUP(A12660,ยืมแฟ้ม!A:B,2,)</f>
        <v>#N/A</v>
      </c>
      <c r="Q12660" s="32" t="e">
        <f>VLOOKUP(A12660,ยืมแฟ้ม!A:C,3,)</f>
        <v>#N/A</v>
      </c>
      <c r="R12660" s="32" t="e">
        <f>VLOOKUP(A12660,ยืมแฟ้ม!A:D,4,)</f>
        <v>#N/A</v>
      </c>
      <c r="W12660" s="93" t="e">
        <f>VLOOKUP(A12660,Sheet3!A:A,1,0)</f>
        <v>#N/A</v>
      </c>
    </row>
    <row r="12661" spans="1:23" ht="18.95" customHeight="1">
      <c r="I12661" s="34"/>
      <c r="K12661" s="35"/>
      <c r="L12661" s="33">
        <v>78</v>
      </c>
      <c r="M12661" s="33">
        <v>3</v>
      </c>
      <c r="N12661" s="33">
        <v>17</v>
      </c>
      <c r="P12661" s="32" t="e">
        <f>VLOOKUP(A12661,ยืมแฟ้ม!A:B,2,)</f>
        <v>#N/A</v>
      </c>
      <c r="Q12661" s="32" t="e">
        <f>VLOOKUP(A12661,ยืมแฟ้ม!A:C,3,)</f>
        <v>#N/A</v>
      </c>
      <c r="R12661" s="32" t="e">
        <f>VLOOKUP(A12661,ยืมแฟ้ม!A:D,4,)</f>
        <v>#N/A</v>
      </c>
      <c r="W12661" s="93" t="e">
        <f>VLOOKUP(A12661,Sheet3!A:A,1,0)</f>
        <v>#N/A</v>
      </c>
    </row>
    <row r="12662" spans="1:23" ht="18.95" customHeight="1">
      <c r="A12662" s="25">
        <v>800017329668</v>
      </c>
      <c r="B12662" s="26" t="s">
        <v>7579</v>
      </c>
      <c r="C12662" s="28" t="s">
        <v>9135</v>
      </c>
      <c r="D12662" s="28" t="s">
        <v>7912</v>
      </c>
      <c r="E12662" s="33">
        <v>78</v>
      </c>
      <c r="F12662" s="33">
        <v>3</v>
      </c>
      <c r="G12662" s="33">
        <v>18</v>
      </c>
      <c r="I12662" s="34"/>
      <c r="K12662" s="35"/>
      <c r="L12662" s="33">
        <v>78</v>
      </c>
      <c r="M12662" s="33">
        <v>3</v>
      </c>
      <c r="N12662" s="33">
        <v>18</v>
      </c>
      <c r="P12662" s="32" t="e">
        <f>VLOOKUP(A12662,ยืมแฟ้ม!A:B,2,)</f>
        <v>#N/A</v>
      </c>
      <c r="Q12662" s="32" t="e">
        <f>VLOOKUP(A12662,ยืมแฟ้ม!A:C,3,)</f>
        <v>#N/A</v>
      </c>
      <c r="R12662" s="32" t="e">
        <f>VLOOKUP(A12662,ยืมแฟ้ม!A:D,4,)</f>
        <v>#N/A</v>
      </c>
      <c r="W12662" s="93" t="e">
        <f>VLOOKUP(A12662,Sheet3!A:A,1,0)</f>
        <v>#N/A</v>
      </c>
    </row>
    <row r="12663" spans="1:23" ht="18.95" customHeight="1">
      <c r="A12663" s="25">
        <v>800021018174</v>
      </c>
      <c r="B12663" s="26" t="s">
        <v>570</v>
      </c>
      <c r="C12663" s="28" t="s">
        <v>3542</v>
      </c>
      <c r="D12663" s="28" t="s">
        <v>7912</v>
      </c>
      <c r="E12663" s="33">
        <v>78</v>
      </c>
      <c r="F12663" s="33">
        <v>3</v>
      </c>
      <c r="G12663" s="33">
        <v>19</v>
      </c>
      <c r="I12663" s="34"/>
      <c r="K12663" s="35"/>
      <c r="L12663" s="33">
        <v>78</v>
      </c>
      <c r="M12663" s="33">
        <v>3</v>
      </c>
      <c r="N12663" s="33">
        <v>19</v>
      </c>
      <c r="P12663" s="32" t="e">
        <f>VLOOKUP(A12663,ยืมแฟ้ม!A:B,2,)</f>
        <v>#N/A</v>
      </c>
      <c r="Q12663" s="32" t="e">
        <f>VLOOKUP(A12663,ยืมแฟ้ม!A:C,3,)</f>
        <v>#N/A</v>
      </c>
      <c r="R12663" s="32" t="e">
        <f>VLOOKUP(A12663,ยืมแฟ้ม!A:D,4,)</f>
        <v>#N/A</v>
      </c>
      <c r="W12663" s="93" t="e">
        <f>VLOOKUP(A12663,Sheet3!A:A,1,0)</f>
        <v>#N/A</v>
      </c>
    </row>
    <row r="12664" spans="1:23" ht="18.95" customHeight="1">
      <c r="I12664" s="34"/>
      <c r="K12664" s="35"/>
      <c r="L12664" s="33">
        <v>78</v>
      </c>
      <c r="M12664" s="33">
        <v>3</v>
      </c>
      <c r="N12664" s="33">
        <v>20</v>
      </c>
      <c r="P12664" s="32" t="e">
        <f>VLOOKUP(A12664,ยืมแฟ้ม!A:B,2,)</f>
        <v>#N/A</v>
      </c>
      <c r="Q12664" s="32" t="e">
        <f>VLOOKUP(A12664,ยืมแฟ้ม!A:C,3,)</f>
        <v>#N/A</v>
      </c>
      <c r="R12664" s="32" t="e">
        <f>VLOOKUP(A12664,ยืมแฟ้ม!A:D,4,)</f>
        <v>#N/A</v>
      </c>
      <c r="W12664" s="93" t="e">
        <f>VLOOKUP(A12664,Sheet3!A:A,1,0)</f>
        <v>#N/A</v>
      </c>
    </row>
    <row r="12665" spans="1:23" ht="18.95" customHeight="1">
      <c r="A12665" s="25">
        <v>800096913234</v>
      </c>
      <c r="B12665" s="26" t="s">
        <v>9824</v>
      </c>
      <c r="C12665" s="28" t="s">
        <v>7911</v>
      </c>
      <c r="D12665" s="28" t="s">
        <v>9174</v>
      </c>
      <c r="E12665" s="33">
        <v>78</v>
      </c>
      <c r="F12665" s="33">
        <v>3</v>
      </c>
      <c r="G12665" s="33">
        <v>20</v>
      </c>
      <c r="I12665" s="34"/>
      <c r="K12665" s="35"/>
      <c r="L12665" s="33">
        <v>78</v>
      </c>
      <c r="M12665" s="33">
        <v>3</v>
      </c>
      <c r="N12665" s="33">
        <v>20</v>
      </c>
      <c r="P12665" s="32" t="e">
        <f>VLOOKUP(A12665,ยืมแฟ้ม!A:B,2,)</f>
        <v>#N/A</v>
      </c>
      <c r="Q12665" s="32" t="e">
        <f>VLOOKUP(A12665,ยืมแฟ้ม!A:C,3,)</f>
        <v>#N/A</v>
      </c>
      <c r="R12665" s="32" t="e">
        <f>VLOOKUP(A12665,ยืมแฟ้ม!A:D,4,)</f>
        <v>#N/A</v>
      </c>
      <c r="W12665" s="93" t="e">
        <f>VLOOKUP(A12665,Sheet3!A:A,1,0)</f>
        <v>#N/A</v>
      </c>
    </row>
    <row r="12666" spans="1:23" ht="18.95" customHeight="1">
      <c r="A12666" s="50">
        <v>800015352795</v>
      </c>
      <c r="B12666" s="15" t="s">
        <v>11119</v>
      </c>
      <c r="C12666" s="49" t="s">
        <v>9085</v>
      </c>
      <c r="D12666" s="49" t="s">
        <v>7912</v>
      </c>
      <c r="E12666" s="33">
        <v>78</v>
      </c>
      <c r="F12666" s="33">
        <v>3</v>
      </c>
      <c r="G12666" s="33">
        <v>21</v>
      </c>
      <c r="I12666" s="34"/>
      <c r="K12666" s="35"/>
      <c r="L12666" s="33">
        <v>78</v>
      </c>
      <c r="M12666" s="33">
        <v>3</v>
      </c>
      <c r="N12666" s="33">
        <v>21</v>
      </c>
      <c r="P12666" s="32" t="e">
        <f>VLOOKUP(A12666,ยืมแฟ้ม!A:B,2,)</f>
        <v>#N/A</v>
      </c>
      <c r="Q12666" s="32" t="e">
        <f>VLOOKUP(A12666,ยืมแฟ้ม!A:C,3,)</f>
        <v>#N/A</v>
      </c>
      <c r="R12666" s="32" t="e">
        <f>VLOOKUP(A12666,ยืมแฟ้ม!A:D,4,)</f>
        <v>#N/A</v>
      </c>
      <c r="W12666" s="93" t="e">
        <f>VLOOKUP(A12666,Sheet3!A:A,1,0)</f>
        <v>#N/A</v>
      </c>
    </row>
    <row r="12667" spans="1:23" ht="18.95" customHeight="1">
      <c r="A12667" s="25">
        <v>800039967826</v>
      </c>
      <c r="B12667" s="26" t="s">
        <v>7580</v>
      </c>
      <c r="C12667" s="28" t="s">
        <v>9135</v>
      </c>
      <c r="D12667" s="28" t="s">
        <v>7816</v>
      </c>
      <c r="E12667" s="33">
        <v>78</v>
      </c>
      <c r="F12667" s="33">
        <v>3</v>
      </c>
      <c r="G12667" s="33">
        <v>22</v>
      </c>
      <c r="I12667" s="34"/>
      <c r="K12667" s="35"/>
      <c r="L12667" s="33">
        <v>78</v>
      </c>
      <c r="M12667" s="33">
        <v>3</v>
      </c>
      <c r="N12667" s="33">
        <v>22</v>
      </c>
      <c r="P12667" s="32" t="e">
        <f>VLOOKUP(A12667,ยืมแฟ้ม!A:B,2,)</f>
        <v>#N/A</v>
      </c>
      <c r="Q12667" s="32" t="e">
        <f>VLOOKUP(A12667,ยืมแฟ้ม!A:C,3,)</f>
        <v>#N/A</v>
      </c>
      <c r="R12667" s="32" t="e">
        <f>VLOOKUP(A12667,ยืมแฟ้ม!A:D,4,)</f>
        <v>#N/A</v>
      </c>
      <c r="W12667" s="93" t="e">
        <f>VLOOKUP(A12667,Sheet3!A:A,1,0)</f>
        <v>#N/A</v>
      </c>
    </row>
    <row r="12668" spans="1:23" ht="18.95" customHeight="1">
      <c r="A12668" s="25">
        <v>800015414694</v>
      </c>
      <c r="B12668" s="26" t="s">
        <v>7581</v>
      </c>
      <c r="C12668" s="28" t="s">
        <v>9085</v>
      </c>
      <c r="D12668" s="28" t="s">
        <v>7912</v>
      </c>
      <c r="E12668" s="33">
        <v>78</v>
      </c>
      <c r="F12668" s="33">
        <v>3</v>
      </c>
      <c r="G12668" s="33">
        <v>23</v>
      </c>
      <c r="I12668" s="34"/>
      <c r="K12668" s="35"/>
      <c r="L12668" s="33">
        <v>78</v>
      </c>
      <c r="M12668" s="33">
        <v>3</v>
      </c>
      <c r="N12668" s="33">
        <v>23</v>
      </c>
      <c r="P12668" s="32" t="e">
        <f>VLOOKUP(A12668,ยืมแฟ้ม!A:B,2,)</f>
        <v>#N/A</v>
      </c>
      <c r="Q12668" s="32" t="e">
        <f>VLOOKUP(A12668,ยืมแฟ้ม!A:C,3,)</f>
        <v>#N/A</v>
      </c>
      <c r="R12668" s="32" t="e">
        <f>VLOOKUP(A12668,ยืมแฟ้ม!A:D,4,)</f>
        <v>#N/A</v>
      </c>
      <c r="W12668" s="93" t="e">
        <f>VLOOKUP(A12668,Sheet3!A:A,1,0)</f>
        <v>#N/A</v>
      </c>
    </row>
    <row r="12669" spans="1:23" ht="18.95" customHeight="1">
      <c r="A12669" s="25">
        <v>800023003653</v>
      </c>
      <c r="B12669" s="26" t="s">
        <v>7582</v>
      </c>
      <c r="C12669" s="28" t="s">
        <v>9133</v>
      </c>
      <c r="D12669" s="28" t="s">
        <v>7816</v>
      </c>
      <c r="E12669" s="33">
        <v>78</v>
      </c>
      <c r="F12669" s="33">
        <v>3</v>
      </c>
      <c r="G12669" s="33">
        <v>24</v>
      </c>
      <c r="I12669" s="34"/>
      <c r="K12669" s="35"/>
      <c r="L12669" s="33">
        <v>78</v>
      </c>
      <c r="M12669" s="33">
        <v>3</v>
      </c>
      <c r="N12669" s="33">
        <v>24</v>
      </c>
      <c r="P12669" s="32" t="e">
        <f>VLOOKUP(A12669,ยืมแฟ้ม!A:B,2,)</f>
        <v>#N/A</v>
      </c>
      <c r="Q12669" s="32" t="e">
        <f>VLOOKUP(A12669,ยืมแฟ้ม!A:C,3,)</f>
        <v>#N/A</v>
      </c>
      <c r="R12669" s="32" t="e">
        <f>VLOOKUP(A12669,ยืมแฟ้ม!A:D,4,)</f>
        <v>#N/A</v>
      </c>
      <c r="W12669" s="93" t="e">
        <f>VLOOKUP(A12669,Sheet3!A:A,1,0)</f>
        <v>#N/A</v>
      </c>
    </row>
    <row r="12670" spans="1:23" ht="18.95" customHeight="1">
      <c r="A12670" s="14">
        <v>800084567463</v>
      </c>
      <c r="B12670" s="15" t="s">
        <v>11120</v>
      </c>
      <c r="C12670" s="49" t="s">
        <v>3542</v>
      </c>
      <c r="D12670" s="49" t="s">
        <v>7915</v>
      </c>
      <c r="E12670" s="33">
        <v>78</v>
      </c>
      <c r="F12670" s="33">
        <v>3</v>
      </c>
      <c r="G12670" s="33">
        <v>25</v>
      </c>
      <c r="I12670" s="34"/>
      <c r="K12670" s="35"/>
      <c r="L12670" s="33">
        <v>78</v>
      </c>
      <c r="M12670" s="33">
        <v>3</v>
      </c>
      <c r="N12670" s="33">
        <v>25</v>
      </c>
      <c r="P12670" s="32" t="e">
        <f>VLOOKUP(A12670,ยืมแฟ้ม!A:B,2,)</f>
        <v>#N/A</v>
      </c>
      <c r="Q12670" s="32" t="e">
        <f>VLOOKUP(A12670,ยืมแฟ้ม!A:C,3,)</f>
        <v>#N/A</v>
      </c>
      <c r="R12670" s="32" t="e">
        <f>VLOOKUP(A12670,ยืมแฟ้ม!A:D,4,)</f>
        <v>#N/A</v>
      </c>
      <c r="W12670" s="93" t="e">
        <f>VLOOKUP(A12670,Sheet3!A:A,1,0)</f>
        <v>#N/A</v>
      </c>
    </row>
    <row r="12671" spans="1:23" ht="18.95" customHeight="1">
      <c r="A12671" s="25">
        <v>800045928952</v>
      </c>
      <c r="B12671" s="26" t="s">
        <v>7583</v>
      </c>
      <c r="C12671" s="28" t="s">
        <v>9133</v>
      </c>
      <c r="D12671" s="28" t="s">
        <v>10026</v>
      </c>
      <c r="E12671" s="33">
        <v>78</v>
      </c>
      <c r="F12671" s="33">
        <v>3</v>
      </c>
      <c r="G12671" s="33">
        <v>26</v>
      </c>
      <c r="I12671" s="34"/>
      <c r="K12671" s="35"/>
      <c r="L12671" s="33">
        <v>78</v>
      </c>
      <c r="M12671" s="33">
        <v>3</v>
      </c>
      <c r="N12671" s="33">
        <v>26</v>
      </c>
      <c r="P12671" s="32" t="e">
        <f>VLOOKUP(A12671,ยืมแฟ้ม!A:B,2,)</f>
        <v>#N/A</v>
      </c>
      <c r="Q12671" s="32" t="e">
        <f>VLOOKUP(A12671,ยืมแฟ้ม!A:C,3,)</f>
        <v>#N/A</v>
      </c>
      <c r="R12671" s="32" t="e">
        <f>VLOOKUP(A12671,ยืมแฟ้ม!A:D,4,)</f>
        <v>#N/A</v>
      </c>
      <c r="W12671" s="93" t="e">
        <f>VLOOKUP(A12671,Sheet3!A:A,1,0)</f>
        <v>#N/A</v>
      </c>
    </row>
    <row r="12672" spans="1:23" ht="18.95" customHeight="1">
      <c r="A12672" s="25">
        <v>800021061299</v>
      </c>
      <c r="B12672" s="26" t="s">
        <v>7584</v>
      </c>
      <c r="C12672" s="28" t="s">
        <v>7911</v>
      </c>
      <c r="D12672" s="28" t="s">
        <v>7912</v>
      </c>
      <c r="E12672" s="33">
        <v>78</v>
      </c>
      <c r="F12672" s="33">
        <v>3</v>
      </c>
      <c r="G12672" s="33">
        <v>27</v>
      </c>
      <c r="I12672" s="34"/>
      <c r="K12672" s="35"/>
      <c r="L12672" s="33">
        <v>78</v>
      </c>
      <c r="M12672" s="33">
        <v>3</v>
      </c>
      <c r="N12672" s="33">
        <v>27</v>
      </c>
      <c r="P12672" s="32" t="e">
        <f>VLOOKUP(A12672,ยืมแฟ้ม!A:B,2,)</f>
        <v>#N/A</v>
      </c>
      <c r="Q12672" s="32" t="e">
        <f>VLOOKUP(A12672,ยืมแฟ้ม!A:C,3,)</f>
        <v>#N/A</v>
      </c>
      <c r="R12672" s="32" t="e">
        <f>VLOOKUP(A12672,ยืมแฟ้ม!A:D,4,)</f>
        <v>#N/A</v>
      </c>
      <c r="W12672" s="93" t="e">
        <f>VLOOKUP(A12672,Sheet3!A:A,1,0)</f>
        <v>#N/A</v>
      </c>
    </row>
    <row r="12673" spans="1:23" ht="18.95" customHeight="1">
      <c r="A12673" s="25">
        <v>800015173175</v>
      </c>
      <c r="B12673" s="26" t="s">
        <v>7585</v>
      </c>
      <c r="C12673" s="28" t="s">
        <v>7911</v>
      </c>
      <c r="D12673" s="28" t="s">
        <v>7912</v>
      </c>
      <c r="E12673" s="33">
        <v>78</v>
      </c>
      <c r="F12673" s="33">
        <v>3</v>
      </c>
      <c r="G12673" s="33">
        <v>28</v>
      </c>
      <c r="I12673" s="34"/>
      <c r="K12673" s="35"/>
      <c r="L12673" s="33">
        <v>78</v>
      </c>
      <c r="M12673" s="33">
        <v>3</v>
      </c>
      <c r="N12673" s="33">
        <v>28</v>
      </c>
      <c r="P12673" s="32" t="e">
        <f>VLOOKUP(A12673,ยืมแฟ้ม!A:B,2,)</f>
        <v>#N/A</v>
      </c>
      <c r="Q12673" s="32" t="e">
        <f>VLOOKUP(A12673,ยืมแฟ้ม!A:C,3,)</f>
        <v>#N/A</v>
      </c>
      <c r="R12673" s="32" t="e">
        <f>VLOOKUP(A12673,ยืมแฟ้ม!A:D,4,)</f>
        <v>#N/A</v>
      </c>
      <c r="W12673" s="93" t="e">
        <f>VLOOKUP(A12673,Sheet3!A:A,1,0)</f>
        <v>#N/A</v>
      </c>
    </row>
    <row r="12674" spans="1:23" ht="18.95" customHeight="1">
      <c r="A12674" s="25">
        <v>800007043451</v>
      </c>
      <c r="B12674" s="26" t="s">
        <v>7586</v>
      </c>
      <c r="C12674" s="28" t="s">
        <v>9201</v>
      </c>
      <c r="D12674" s="28" t="s">
        <v>7912</v>
      </c>
      <c r="E12674" s="33">
        <v>78</v>
      </c>
      <c r="F12674" s="33">
        <v>3</v>
      </c>
      <c r="G12674" s="33">
        <v>29</v>
      </c>
      <c r="I12674" s="34"/>
      <c r="K12674" s="35"/>
      <c r="L12674" s="33">
        <v>78</v>
      </c>
      <c r="M12674" s="33">
        <v>3</v>
      </c>
      <c r="N12674" s="33">
        <v>29</v>
      </c>
      <c r="P12674" s="32" t="e">
        <f>VLOOKUP(A12674,ยืมแฟ้ม!A:B,2,)</f>
        <v>#N/A</v>
      </c>
      <c r="Q12674" s="32" t="e">
        <f>VLOOKUP(A12674,ยืมแฟ้ม!A:C,3,)</f>
        <v>#N/A</v>
      </c>
      <c r="R12674" s="32" t="e">
        <f>VLOOKUP(A12674,ยืมแฟ้ม!A:D,4,)</f>
        <v>#N/A</v>
      </c>
      <c r="W12674" s="93" t="e">
        <f>VLOOKUP(A12674,Sheet3!A:A,1,0)</f>
        <v>#N/A</v>
      </c>
    </row>
    <row r="12675" spans="1:23" ht="18.95" customHeight="1">
      <c r="A12675" s="25">
        <v>800016814793</v>
      </c>
      <c r="B12675" s="26" t="s">
        <v>7587</v>
      </c>
      <c r="C12675" s="28" t="s">
        <v>7911</v>
      </c>
      <c r="D12675" s="28" t="s">
        <v>7912</v>
      </c>
      <c r="E12675" s="33">
        <v>78</v>
      </c>
      <c r="F12675" s="33">
        <v>3</v>
      </c>
      <c r="G12675" s="33">
        <v>30</v>
      </c>
      <c r="I12675" s="34"/>
      <c r="K12675" s="35"/>
      <c r="L12675" s="33">
        <v>78</v>
      </c>
      <c r="M12675" s="33">
        <v>3</v>
      </c>
      <c r="N12675" s="33">
        <v>30</v>
      </c>
      <c r="P12675" s="32" t="e">
        <f>VLOOKUP(A12675,ยืมแฟ้ม!A:B,2,)</f>
        <v>#N/A</v>
      </c>
      <c r="Q12675" s="32" t="e">
        <f>VLOOKUP(A12675,ยืมแฟ้ม!A:C,3,)</f>
        <v>#N/A</v>
      </c>
      <c r="R12675" s="32" t="e">
        <f>VLOOKUP(A12675,ยืมแฟ้ม!A:D,4,)</f>
        <v>#N/A</v>
      </c>
      <c r="W12675" s="93" t="e">
        <f>VLOOKUP(A12675,Sheet3!A:A,1,0)</f>
        <v>#N/A</v>
      </c>
    </row>
    <row r="12676" spans="1:23" ht="18.95" customHeight="1">
      <c r="A12676" s="25">
        <v>854352013585</v>
      </c>
      <c r="B12676" s="26" t="s">
        <v>7588</v>
      </c>
      <c r="C12676" s="28" t="s">
        <v>4049</v>
      </c>
      <c r="D12676" s="28" t="s">
        <v>7912</v>
      </c>
      <c r="E12676" s="33">
        <v>78</v>
      </c>
      <c r="F12676" s="33">
        <v>4</v>
      </c>
      <c r="G12676" s="33">
        <v>1</v>
      </c>
      <c r="I12676" s="34"/>
      <c r="K12676" s="35"/>
      <c r="L12676" s="33">
        <v>78</v>
      </c>
      <c r="M12676" s="33">
        <v>4</v>
      </c>
      <c r="N12676" s="33">
        <v>1</v>
      </c>
      <c r="P12676" s="32" t="e">
        <f>VLOOKUP(A12676,ยืมแฟ้ม!A:B,2,)</f>
        <v>#N/A</v>
      </c>
      <c r="Q12676" s="32" t="e">
        <f>VLOOKUP(A12676,ยืมแฟ้ม!A:C,3,)</f>
        <v>#N/A</v>
      </c>
      <c r="R12676" s="32" t="e">
        <f>VLOOKUP(A12676,ยืมแฟ้ม!A:D,4,)</f>
        <v>#N/A</v>
      </c>
      <c r="W12676" s="93" t="e">
        <f>VLOOKUP(A12676,Sheet3!A:A,1,0)</f>
        <v>#N/A</v>
      </c>
    </row>
    <row r="12677" spans="1:23" ht="18.95" customHeight="1">
      <c r="A12677" s="25">
        <v>800005498285</v>
      </c>
      <c r="B12677" s="26" t="s">
        <v>7589</v>
      </c>
      <c r="C12677" s="28" t="s">
        <v>7911</v>
      </c>
      <c r="D12677" s="28" t="s">
        <v>7912</v>
      </c>
      <c r="E12677" s="33">
        <v>78</v>
      </c>
      <c r="F12677" s="33">
        <v>4</v>
      </c>
      <c r="G12677" s="33">
        <v>2</v>
      </c>
      <c r="I12677" s="34"/>
      <c r="K12677" s="35"/>
      <c r="L12677" s="33">
        <v>78</v>
      </c>
      <c r="M12677" s="33">
        <v>4</v>
      </c>
      <c r="N12677" s="33">
        <v>2</v>
      </c>
      <c r="P12677" s="32" t="e">
        <f>VLOOKUP(A12677,ยืมแฟ้ม!A:B,2,)</f>
        <v>#N/A</v>
      </c>
      <c r="Q12677" s="32" t="e">
        <f>VLOOKUP(A12677,ยืมแฟ้ม!A:C,3,)</f>
        <v>#N/A</v>
      </c>
      <c r="R12677" s="32" t="e">
        <f>VLOOKUP(A12677,ยืมแฟ้ม!A:D,4,)</f>
        <v>#N/A</v>
      </c>
      <c r="W12677" s="93" t="e">
        <f>VLOOKUP(A12677,Sheet3!A:A,1,0)</f>
        <v>#N/A</v>
      </c>
    </row>
    <row r="12678" spans="1:23" ht="18.95" customHeight="1">
      <c r="A12678" s="25">
        <v>800023185310</v>
      </c>
      <c r="B12678" s="26" t="s">
        <v>7590</v>
      </c>
      <c r="C12678" s="28" t="s">
        <v>9135</v>
      </c>
      <c r="D12678" s="28" t="s">
        <v>7912</v>
      </c>
      <c r="E12678" s="33">
        <v>78</v>
      </c>
      <c r="F12678" s="33">
        <v>4</v>
      </c>
      <c r="G12678" s="33">
        <v>3</v>
      </c>
      <c r="I12678" s="34"/>
      <c r="K12678" s="35"/>
      <c r="L12678" s="33">
        <v>78</v>
      </c>
      <c r="M12678" s="33">
        <v>4</v>
      </c>
      <c r="N12678" s="33">
        <v>3</v>
      </c>
      <c r="P12678" s="32" t="e">
        <f>VLOOKUP(A12678,ยืมแฟ้ม!A:B,2,)</f>
        <v>#N/A</v>
      </c>
      <c r="Q12678" s="32" t="e">
        <f>VLOOKUP(A12678,ยืมแฟ้ม!A:C,3,)</f>
        <v>#N/A</v>
      </c>
      <c r="R12678" s="32" t="e">
        <f>VLOOKUP(A12678,ยืมแฟ้ม!A:D,4,)</f>
        <v>#N/A</v>
      </c>
      <c r="W12678" s="93" t="e">
        <f>VLOOKUP(A12678,Sheet3!A:A,1,0)</f>
        <v>#N/A</v>
      </c>
    </row>
    <row r="12679" spans="1:23" ht="18.95" customHeight="1">
      <c r="A12679" s="25">
        <v>800034191158</v>
      </c>
      <c r="B12679" s="26" t="s">
        <v>7591</v>
      </c>
      <c r="C12679" s="28" t="s">
        <v>9201</v>
      </c>
      <c r="D12679" s="28" t="s">
        <v>7912</v>
      </c>
      <c r="E12679" s="33">
        <v>78</v>
      </c>
      <c r="F12679" s="33">
        <v>4</v>
      </c>
      <c r="G12679" s="33">
        <v>4</v>
      </c>
      <c r="I12679" s="34"/>
      <c r="K12679" s="35"/>
      <c r="L12679" s="33">
        <v>78</v>
      </c>
      <c r="M12679" s="33">
        <v>4</v>
      </c>
      <c r="N12679" s="33">
        <v>4</v>
      </c>
      <c r="P12679" s="32" t="e">
        <f>VLOOKUP(A12679,ยืมแฟ้ม!A:B,2,)</f>
        <v>#N/A</v>
      </c>
      <c r="Q12679" s="32" t="e">
        <f>VLOOKUP(A12679,ยืมแฟ้ม!A:C,3,)</f>
        <v>#N/A</v>
      </c>
      <c r="R12679" s="32" t="e">
        <f>VLOOKUP(A12679,ยืมแฟ้ม!A:D,4,)</f>
        <v>#N/A</v>
      </c>
      <c r="W12679" s="93" t="e">
        <f>VLOOKUP(A12679,Sheet3!A:A,1,0)</f>
        <v>#N/A</v>
      </c>
    </row>
    <row r="12680" spans="1:23" ht="18.95" customHeight="1">
      <c r="I12680" s="34"/>
      <c r="K12680" s="35"/>
      <c r="L12680" s="33">
        <v>78</v>
      </c>
      <c r="M12680" s="33">
        <v>4</v>
      </c>
      <c r="N12680" s="33">
        <v>5</v>
      </c>
      <c r="P12680" s="32" t="e">
        <f>VLOOKUP(A12680,ยืมแฟ้ม!A:B,2,)</f>
        <v>#N/A</v>
      </c>
      <c r="Q12680" s="32" t="e">
        <f>VLOOKUP(A12680,ยืมแฟ้ม!A:C,3,)</f>
        <v>#N/A</v>
      </c>
      <c r="R12680" s="32" t="e">
        <f>VLOOKUP(A12680,ยืมแฟ้ม!A:D,4,)</f>
        <v>#N/A</v>
      </c>
      <c r="W12680" s="93" t="e">
        <f>VLOOKUP(A12680,Sheet3!A:A,1,0)</f>
        <v>#N/A</v>
      </c>
    </row>
    <row r="12681" spans="1:23" ht="18.95" customHeight="1">
      <c r="A12681" s="25">
        <v>801152018405</v>
      </c>
      <c r="B12681" s="26" t="s">
        <v>7592</v>
      </c>
      <c r="C12681" s="28" t="s">
        <v>7911</v>
      </c>
      <c r="D12681" s="28" t="s">
        <v>7912</v>
      </c>
      <c r="E12681" s="33">
        <v>78</v>
      </c>
      <c r="F12681" s="33">
        <v>4</v>
      </c>
      <c r="G12681" s="33">
        <v>6</v>
      </c>
      <c r="I12681" s="34"/>
      <c r="K12681" s="35"/>
      <c r="L12681" s="33">
        <v>78</v>
      </c>
      <c r="M12681" s="33">
        <v>4</v>
      </c>
      <c r="N12681" s="33">
        <v>6</v>
      </c>
      <c r="P12681" s="32" t="e">
        <f>VLOOKUP(A12681,ยืมแฟ้ม!A:B,2,)</f>
        <v>#N/A</v>
      </c>
      <c r="Q12681" s="32" t="e">
        <f>VLOOKUP(A12681,ยืมแฟ้ม!A:C,3,)</f>
        <v>#N/A</v>
      </c>
      <c r="R12681" s="32" t="e">
        <f>VLOOKUP(A12681,ยืมแฟ้ม!A:D,4,)</f>
        <v>#N/A</v>
      </c>
      <c r="W12681" s="93" t="e">
        <f>VLOOKUP(A12681,Sheet3!A:A,1,0)</f>
        <v>#N/A</v>
      </c>
    </row>
    <row r="12682" spans="1:23" ht="18.95" customHeight="1">
      <c r="A12682" s="25">
        <v>800007034864</v>
      </c>
      <c r="B12682" s="26" t="s">
        <v>7593</v>
      </c>
      <c r="C12682" s="28" t="s">
        <v>9201</v>
      </c>
      <c r="D12682" s="28" t="s">
        <v>7912</v>
      </c>
      <c r="E12682" s="33">
        <v>78</v>
      </c>
      <c r="F12682" s="33">
        <v>4</v>
      </c>
      <c r="G12682" s="33">
        <v>7</v>
      </c>
      <c r="I12682" s="34"/>
      <c r="K12682" s="35"/>
      <c r="L12682" s="33">
        <v>78</v>
      </c>
      <c r="M12682" s="33">
        <v>4</v>
      </c>
      <c r="N12682" s="33">
        <v>7</v>
      </c>
      <c r="P12682" s="32" t="e">
        <f>VLOOKUP(A12682,ยืมแฟ้ม!A:B,2,)</f>
        <v>#N/A</v>
      </c>
      <c r="Q12682" s="32" t="e">
        <f>VLOOKUP(A12682,ยืมแฟ้ม!A:C,3,)</f>
        <v>#N/A</v>
      </c>
      <c r="R12682" s="32" t="e">
        <f>VLOOKUP(A12682,ยืมแฟ้ม!A:D,4,)</f>
        <v>#N/A</v>
      </c>
      <c r="W12682" s="93" t="e">
        <f>VLOOKUP(A12682,Sheet3!A:A,1,0)</f>
        <v>#N/A</v>
      </c>
    </row>
    <row r="12683" spans="1:23" ht="18.95" customHeight="1">
      <c r="A12683" s="25">
        <v>800016797519</v>
      </c>
      <c r="B12683" s="26" t="s">
        <v>7594</v>
      </c>
      <c r="C12683" s="28" t="s">
        <v>7911</v>
      </c>
      <c r="D12683" s="28" t="s">
        <v>7912</v>
      </c>
      <c r="E12683" s="33">
        <v>78</v>
      </c>
      <c r="F12683" s="33">
        <v>4</v>
      </c>
      <c r="G12683" s="33">
        <v>8</v>
      </c>
      <c r="I12683" s="34"/>
      <c r="K12683" s="35"/>
      <c r="L12683" s="33">
        <v>78</v>
      </c>
      <c r="M12683" s="33">
        <v>4</v>
      </c>
      <c r="N12683" s="33">
        <v>8</v>
      </c>
      <c r="P12683" s="32" t="e">
        <f>VLOOKUP(A12683,ยืมแฟ้ม!A:B,2,)</f>
        <v>#N/A</v>
      </c>
      <c r="Q12683" s="32" t="e">
        <f>VLOOKUP(A12683,ยืมแฟ้ม!A:C,3,)</f>
        <v>#N/A</v>
      </c>
      <c r="R12683" s="32" t="e">
        <f>VLOOKUP(A12683,ยืมแฟ้ม!A:D,4,)</f>
        <v>#N/A</v>
      </c>
      <c r="W12683" s="93" t="e">
        <f>VLOOKUP(A12683,Sheet3!A:A,1,0)</f>
        <v>#N/A</v>
      </c>
    </row>
    <row r="12684" spans="1:23" ht="18.95" customHeight="1">
      <c r="A12684" s="25">
        <v>800077631797</v>
      </c>
      <c r="B12684" s="26" t="s">
        <v>7595</v>
      </c>
      <c r="C12684" s="28" t="s">
        <v>9133</v>
      </c>
      <c r="D12684" s="28" t="s">
        <v>7816</v>
      </c>
      <c r="E12684" s="33">
        <v>78</v>
      </c>
      <c r="F12684" s="33">
        <v>4</v>
      </c>
      <c r="G12684" s="33">
        <v>9</v>
      </c>
      <c r="I12684" s="34"/>
      <c r="K12684" s="35"/>
      <c r="L12684" s="33">
        <v>78</v>
      </c>
      <c r="M12684" s="33">
        <v>4</v>
      </c>
      <c r="N12684" s="33">
        <v>9</v>
      </c>
      <c r="P12684" s="32" t="e">
        <f>VLOOKUP(A12684,ยืมแฟ้ม!A:B,2,)</f>
        <v>#N/A</v>
      </c>
      <c r="Q12684" s="32" t="e">
        <f>VLOOKUP(A12684,ยืมแฟ้ม!A:C,3,)</f>
        <v>#N/A</v>
      </c>
      <c r="R12684" s="32" t="e">
        <f>VLOOKUP(A12684,ยืมแฟ้ม!A:D,4,)</f>
        <v>#N/A</v>
      </c>
      <c r="W12684" s="93" t="e">
        <f>VLOOKUP(A12684,Sheet3!A:A,1,0)</f>
        <v>#N/A</v>
      </c>
    </row>
    <row r="12685" spans="1:23" ht="18.95" customHeight="1">
      <c r="A12685" s="25">
        <v>800023345963</v>
      </c>
      <c r="B12685" s="26" t="s">
        <v>7596</v>
      </c>
      <c r="C12685" s="28" t="s">
        <v>7911</v>
      </c>
      <c r="D12685" s="28" t="s">
        <v>7912</v>
      </c>
      <c r="E12685" s="33">
        <v>78</v>
      </c>
      <c r="F12685" s="33">
        <v>4</v>
      </c>
      <c r="G12685" s="33">
        <v>10</v>
      </c>
      <c r="I12685" s="34"/>
      <c r="K12685" s="35"/>
      <c r="L12685" s="33">
        <v>78</v>
      </c>
      <c r="M12685" s="33">
        <v>4</v>
      </c>
      <c r="N12685" s="33">
        <v>10</v>
      </c>
      <c r="P12685" s="32" t="e">
        <f>VLOOKUP(A12685,ยืมแฟ้ม!A:B,2,)</f>
        <v>#N/A</v>
      </c>
      <c r="Q12685" s="32" t="e">
        <f>VLOOKUP(A12685,ยืมแฟ้ม!A:C,3,)</f>
        <v>#N/A</v>
      </c>
      <c r="R12685" s="32" t="e">
        <f>VLOOKUP(A12685,ยืมแฟ้ม!A:D,4,)</f>
        <v>#N/A</v>
      </c>
      <c r="W12685" s="93" t="e">
        <f>VLOOKUP(A12685,Sheet3!A:A,1,0)</f>
        <v>#N/A</v>
      </c>
    </row>
    <row r="12686" spans="1:23" ht="18.95" customHeight="1">
      <c r="A12686" s="25">
        <v>800020722990</v>
      </c>
      <c r="B12686" s="26" t="s">
        <v>7597</v>
      </c>
      <c r="C12686" s="28" t="s">
        <v>7911</v>
      </c>
      <c r="D12686" s="28" t="s">
        <v>7912</v>
      </c>
      <c r="E12686" s="33">
        <v>78</v>
      </c>
      <c r="F12686" s="33">
        <v>4</v>
      </c>
      <c r="G12686" s="33">
        <v>11</v>
      </c>
      <c r="I12686" s="34"/>
      <c r="K12686" s="35"/>
      <c r="L12686" s="33">
        <v>78</v>
      </c>
      <c r="M12686" s="33">
        <v>4</v>
      </c>
      <c r="N12686" s="33">
        <v>11</v>
      </c>
      <c r="P12686" s="32" t="e">
        <f>VLOOKUP(A12686,ยืมแฟ้ม!A:B,2,)</f>
        <v>#N/A</v>
      </c>
      <c r="Q12686" s="32" t="e">
        <f>VLOOKUP(A12686,ยืมแฟ้ม!A:C,3,)</f>
        <v>#N/A</v>
      </c>
      <c r="R12686" s="32" t="e">
        <f>VLOOKUP(A12686,ยืมแฟ้ม!A:D,4,)</f>
        <v>#N/A</v>
      </c>
      <c r="W12686" s="93" t="e">
        <f>VLOOKUP(A12686,Sheet3!A:A,1,0)</f>
        <v>#N/A</v>
      </c>
    </row>
    <row r="12687" spans="1:23" ht="18.95" customHeight="1">
      <c r="A12687" s="25">
        <v>800026858434</v>
      </c>
      <c r="B12687" s="26" t="s">
        <v>7598</v>
      </c>
      <c r="C12687" s="28" t="s">
        <v>9085</v>
      </c>
      <c r="D12687" s="28" t="s">
        <v>7912</v>
      </c>
      <c r="E12687" s="33">
        <v>78</v>
      </c>
      <c r="F12687" s="33">
        <v>4</v>
      </c>
      <c r="G12687" s="33">
        <v>12</v>
      </c>
      <c r="I12687" s="34"/>
      <c r="K12687" s="35"/>
      <c r="L12687" s="33">
        <v>78</v>
      </c>
      <c r="M12687" s="33">
        <v>4</v>
      </c>
      <c r="N12687" s="33">
        <v>12</v>
      </c>
      <c r="P12687" s="32" t="e">
        <f>VLOOKUP(A12687,ยืมแฟ้ม!A:B,2,)</f>
        <v>#N/A</v>
      </c>
      <c r="Q12687" s="32" t="e">
        <f>VLOOKUP(A12687,ยืมแฟ้ม!A:C,3,)</f>
        <v>#N/A</v>
      </c>
      <c r="R12687" s="32" t="e">
        <f>VLOOKUP(A12687,ยืมแฟ้ม!A:D,4,)</f>
        <v>#N/A</v>
      </c>
      <c r="W12687" s="93" t="e">
        <f>VLOOKUP(A12687,Sheet3!A:A,1,0)</f>
        <v>#N/A</v>
      </c>
    </row>
    <row r="12688" spans="1:23" ht="18.95" customHeight="1">
      <c r="A12688" s="25">
        <v>800015301651</v>
      </c>
      <c r="B12688" s="26" t="s">
        <v>7599</v>
      </c>
      <c r="C12688" s="28" t="s">
        <v>3537</v>
      </c>
      <c r="D12688" s="28" t="s">
        <v>7827</v>
      </c>
      <c r="E12688" s="33">
        <v>78</v>
      </c>
      <c r="F12688" s="33">
        <v>4</v>
      </c>
      <c r="G12688" s="33">
        <v>13</v>
      </c>
      <c r="I12688" s="34"/>
      <c r="K12688" s="35"/>
      <c r="L12688" s="33">
        <v>78</v>
      </c>
      <c r="M12688" s="33">
        <v>4</v>
      </c>
      <c r="N12688" s="33">
        <v>13</v>
      </c>
      <c r="P12688" s="32" t="e">
        <f>VLOOKUP(A12688,ยืมแฟ้ม!A:B,2,)</f>
        <v>#N/A</v>
      </c>
      <c r="Q12688" s="32" t="e">
        <f>VLOOKUP(A12688,ยืมแฟ้ม!A:C,3,)</f>
        <v>#N/A</v>
      </c>
      <c r="R12688" s="32" t="e">
        <f>VLOOKUP(A12688,ยืมแฟ้ม!A:D,4,)</f>
        <v>#N/A</v>
      </c>
      <c r="W12688" s="93" t="e">
        <f>VLOOKUP(A12688,Sheet3!A:A,1,0)</f>
        <v>#N/A</v>
      </c>
    </row>
    <row r="12689" spans="1:23" ht="18.95" customHeight="1">
      <c r="A12689" s="25">
        <v>800008082615</v>
      </c>
      <c r="B12689" s="26" t="s">
        <v>7600</v>
      </c>
      <c r="C12689" s="28" t="s">
        <v>9201</v>
      </c>
      <c r="D12689" s="28" t="s">
        <v>7912</v>
      </c>
      <c r="E12689" s="33">
        <v>78</v>
      </c>
      <c r="F12689" s="33">
        <v>4</v>
      </c>
      <c r="G12689" s="33">
        <v>14</v>
      </c>
      <c r="I12689" s="34"/>
      <c r="K12689" s="35"/>
      <c r="L12689" s="33">
        <v>78</v>
      </c>
      <c r="M12689" s="33">
        <v>4</v>
      </c>
      <c r="N12689" s="33">
        <v>14</v>
      </c>
      <c r="P12689" s="32" t="e">
        <f>VLOOKUP(A12689,ยืมแฟ้ม!A:B,2,)</f>
        <v>#N/A</v>
      </c>
      <c r="Q12689" s="32" t="e">
        <f>VLOOKUP(A12689,ยืมแฟ้ม!A:C,3,)</f>
        <v>#N/A</v>
      </c>
      <c r="R12689" s="32" t="e">
        <f>VLOOKUP(A12689,ยืมแฟ้ม!A:D,4,)</f>
        <v>#N/A</v>
      </c>
      <c r="W12689" s="93" t="e">
        <f>VLOOKUP(A12689,Sheet3!A:A,1,0)</f>
        <v>#N/A</v>
      </c>
    </row>
    <row r="12690" spans="1:23" ht="18.95" customHeight="1">
      <c r="A12690" s="25">
        <v>800005927986</v>
      </c>
      <c r="B12690" s="26" t="s">
        <v>7601</v>
      </c>
      <c r="C12690" s="28" t="s">
        <v>7911</v>
      </c>
      <c r="D12690" s="28" t="s">
        <v>7912</v>
      </c>
      <c r="E12690" s="33">
        <v>78</v>
      </c>
      <c r="F12690" s="33">
        <v>4</v>
      </c>
      <c r="G12690" s="33">
        <v>15</v>
      </c>
      <c r="I12690" s="34"/>
      <c r="K12690" s="35"/>
      <c r="L12690" s="33">
        <v>78</v>
      </c>
      <c r="M12690" s="33">
        <v>4</v>
      </c>
      <c r="N12690" s="33">
        <v>15</v>
      </c>
      <c r="P12690" s="32" t="e">
        <f>VLOOKUP(A12690,ยืมแฟ้ม!A:B,2,)</f>
        <v>#N/A</v>
      </c>
      <c r="Q12690" s="32" t="e">
        <f>VLOOKUP(A12690,ยืมแฟ้ม!A:C,3,)</f>
        <v>#N/A</v>
      </c>
      <c r="R12690" s="32" t="e">
        <f>VLOOKUP(A12690,ยืมแฟ้ม!A:D,4,)</f>
        <v>#N/A</v>
      </c>
      <c r="W12690" s="93" t="e">
        <f>VLOOKUP(A12690,Sheet3!A:A,1,0)</f>
        <v>#N/A</v>
      </c>
    </row>
    <row r="12691" spans="1:23" ht="18.95" customHeight="1">
      <c r="A12691" s="25">
        <v>800023617684</v>
      </c>
      <c r="B12691" s="26" t="s">
        <v>7602</v>
      </c>
      <c r="C12691" s="28" t="s">
        <v>7911</v>
      </c>
      <c r="D12691" s="28" t="s">
        <v>7912</v>
      </c>
      <c r="E12691" s="33">
        <v>78</v>
      </c>
      <c r="F12691" s="33">
        <v>4</v>
      </c>
      <c r="G12691" s="33">
        <v>16</v>
      </c>
      <c r="I12691" s="34"/>
      <c r="K12691" s="35"/>
      <c r="L12691" s="33">
        <v>78</v>
      </c>
      <c r="M12691" s="33">
        <v>4</v>
      </c>
      <c r="N12691" s="33">
        <v>16</v>
      </c>
      <c r="P12691" s="32" t="e">
        <f>VLOOKUP(A12691,ยืมแฟ้ม!A:B,2,)</f>
        <v>#N/A</v>
      </c>
      <c r="Q12691" s="32" t="e">
        <f>VLOOKUP(A12691,ยืมแฟ้ม!A:C,3,)</f>
        <v>#N/A</v>
      </c>
      <c r="R12691" s="32" t="e">
        <f>VLOOKUP(A12691,ยืมแฟ้ม!A:D,4,)</f>
        <v>#N/A</v>
      </c>
      <c r="W12691" s="93" t="e">
        <f>VLOOKUP(A12691,Sheet3!A:A,1,0)</f>
        <v>#N/A</v>
      </c>
    </row>
    <row r="12692" spans="1:23" ht="18.95" customHeight="1">
      <c r="A12692" s="25">
        <v>800037916494</v>
      </c>
      <c r="B12692" s="26" t="s">
        <v>7603</v>
      </c>
      <c r="C12692" s="28" t="s">
        <v>3537</v>
      </c>
      <c r="D12692" s="28" t="s">
        <v>7816</v>
      </c>
      <c r="E12692" s="33">
        <v>78</v>
      </c>
      <c r="F12692" s="33">
        <v>4</v>
      </c>
      <c r="G12692" s="33">
        <v>17</v>
      </c>
      <c r="I12692" s="34"/>
      <c r="K12692" s="35"/>
      <c r="L12692" s="33">
        <v>78</v>
      </c>
      <c r="M12692" s="33">
        <v>4</v>
      </c>
      <c r="N12692" s="33">
        <v>17</v>
      </c>
      <c r="P12692" s="32" t="e">
        <f>VLOOKUP(A12692,ยืมแฟ้ม!A:B,2,)</f>
        <v>#N/A</v>
      </c>
      <c r="Q12692" s="32" t="e">
        <f>VLOOKUP(A12692,ยืมแฟ้ม!A:C,3,)</f>
        <v>#N/A</v>
      </c>
      <c r="R12692" s="32" t="e">
        <f>VLOOKUP(A12692,ยืมแฟ้ม!A:D,4,)</f>
        <v>#N/A</v>
      </c>
      <c r="W12692" s="93" t="e">
        <f>VLOOKUP(A12692,Sheet3!A:A,1,0)</f>
        <v>#N/A</v>
      </c>
    </row>
    <row r="12693" spans="1:23" ht="18.95" customHeight="1">
      <c r="A12693" s="25">
        <v>800015492997</v>
      </c>
      <c r="B12693" s="26" t="s">
        <v>7604</v>
      </c>
      <c r="C12693" s="28" t="s">
        <v>7911</v>
      </c>
      <c r="D12693" s="28" t="s">
        <v>7912</v>
      </c>
      <c r="E12693" s="33">
        <v>78</v>
      </c>
      <c r="F12693" s="33">
        <v>4</v>
      </c>
      <c r="G12693" s="33">
        <v>18</v>
      </c>
      <c r="I12693" s="34"/>
      <c r="K12693" s="35"/>
      <c r="L12693" s="33">
        <v>78</v>
      </c>
      <c r="M12693" s="33">
        <v>4</v>
      </c>
      <c r="N12693" s="33">
        <v>18</v>
      </c>
      <c r="P12693" s="32" t="e">
        <f>VLOOKUP(A12693,ยืมแฟ้ม!A:B,2,)</f>
        <v>#N/A</v>
      </c>
      <c r="Q12693" s="32" t="e">
        <f>VLOOKUP(A12693,ยืมแฟ้ม!A:C,3,)</f>
        <v>#N/A</v>
      </c>
      <c r="R12693" s="32" t="e">
        <f>VLOOKUP(A12693,ยืมแฟ้ม!A:D,4,)</f>
        <v>#N/A</v>
      </c>
      <c r="W12693" s="93" t="e">
        <f>VLOOKUP(A12693,Sheet3!A:A,1,0)</f>
        <v>#N/A</v>
      </c>
    </row>
    <row r="12694" spans="1:23" ht="18.95" customHeight="1">
      <c r="A12694" s="25">
        <v>800007234977</v>
      </c>
      <c r="B12694" s="26" t="s">
        <v>7605</v>
      </c>
      <c r="C12694" s="28" t="s">
        <v>8055</v>
      </c>
      <c r="D12694" s="28" t="s">
        <v>7912</v>
      </c>
      <c r="E12694" s="33">
        <v>78</v>
      </c>
      <c r="F12694" s="33">
        <v>4</v>
      </c>
      <c r="G12694" s="33">
        <v>19</v>
      </c>
      <c r="I12694" s="34"/>
      <c r="K12694" s="35"/>
      <c r="L12694" s="33">
        <v>78</v>
      </c>
      <c r="M12694" s="33">
        <v>4</v>
      </c>
      <c r="N12694" s="33">
        <v>19</v>
      </c>
      <c r="P12694" s="32" t="e">
        <f>VLOOKUP(A12694,ยืมแฟ้ม!A:B,2,)</f>
        <v>#N/A</v>
      </c>
      <c r="Q12694" s="32" t="e">
        <f>VLOOKUP(A12694,ยืมแฟ้ม!A:C,3,)</f>
        <v>#N/A</v>
      </c>
      <c r="R12694" s="32" t="e">
        <f>VLOOKUP(A12694,ยืมแฟ้ม!A:D,4,)</f>
        <v>#N/A</v>
      </c>
      <c r="W12694" s="93" t="e">
        <f>VLOOKUP(A12694,Sheet3!A:A,1,0)</f>
        <v>#N/A</v>
      </c>
    </row>
    <row r="12695" spans="1:23" ht="18.95" customHeight="1">
      <c r="A12695" s="25">
        <v>854351006093</v>
      </c>
      <c r="B12695" s="26" t="s">
        <v>7606</v>
      </c>
      <c r="C12695" s="28" t="s">
        <v>4049</v>
      </c>
      <c r="D12695" s="28" t="s">
        <v>7912</v>
      </c>
      <c r="E12695" s="33">
        <v>78</v>
      </c>
      <c r="F12695" s="33">
        <v>4</v>
      </c>
      <c r="G12695" s="33">
        <v>20</v>
      </c>
      <c r="I12695" s="34"/>
      <c r="K12695" s="35"/>
      <c r="L12695" s="33">
        <v>78</v>
      </c>
      <c r="M12695" s="33">
        <v>4</v>
      </c>
      <c r="N12695" s="33">
        <v>20</v>
      </c>
      <c r="P12695" s="32" t="e">
        <f>VLOOKUP(A12695,ยืมแฟ้ม!A:B,2,)</f>
        <v>#N/A</v>
      </c>
      <c r="Q12695" s="32" t="e">
        <f>VLOOKUP(A12695,ยืมแฟ้ม!A:C,3,)</f>
        <v>#N/A</v>
      </c>
      <c r="R12695" s="32" t="e">
        <f>VLOOKUP(A12695,ยืมแฟ้ม!A:D,4,)</f>
        <v>#N/A</v>
      </c>
      <c r="W12695" s="93" t="e">
        <f>VLOOKUP(A12695,Sheet3!A:A,1,0)</f>
        <v>#N/A</v>
      </c>
    </row>
    <row r="12696" spans="1:23" ht="18.95" customHeight="1">
      <c r="I12696" s="34"/>
      <c r="K12696" s="35"/>
      <c r="L12696" s="33">
        <v>78</v>
      </c>
      <c r="M12696" s="33">
        <v>4</v>
      </c>
      <c r="N12696" s="33">
        <v>21</v>
      </c>
      <c r="P12696" s="32" t="e">
        <f>VLOOKUP(A12696,ยืมแฟ้ม!A:B,2,)</f>
        <v>#N/A</v>
      </c>
      <c r="Q12696" s="32" t="e">
        <f>VLOOKUP(A12696,ยืมแฟ้ม!A:C,3,)</f>
        <v>#N/A</v>
      </c>
      <c r="R12696" s="32" t="e">
        <f>VLOOKUP(A12696,ยืมแฟ้ม!A:D,4,)</f>
        <v>#N/A</v>
      </c>
      <c r="W12696" s="93" t="e">
        <f>VLOOKUP(A12696,Sheet3!A:A,1,0)</f>
        <v>#N/A</v>
      </c>
    </row>
    <row r="12697" spans="1:23" ht="18.95" customHeight="1">
      <c r="A12697" s="25">
        <v>800015632998</v>
      </c>
      <c r="B12697" s="40" t="s">
        <v>11472</v>
      </c>
      <c r="C12697" s="16" t="s">
        <v>4049</v>
      </c>
      <c r="D12697" s="16" t="s">
        <v>7827</v>
      </c>
      <c r="E12697" s="33">
        <v>78</v>
      </c>
      <c r="F12697" s="33">
        <v>4</v>
      </c>
      <c r="G12697" s="33">
        <v>22</v>
      </c>
      <c r="I12697" s="34"/>
      <c r="K12697" s="35"/>
      <c r="L12697" s="33">
        <v>78</v>
      </c>
      <c r="M12697" s="33">
        <v>4</v>
      </c>
      <c r="N12697" s="33">
        <v>22</v>
      </c>
      <c r="P12697" s="32" t="e">
        <f>VLOOKUP(A12697,ยืมแฟ้ม!A:B,2,)</f>
        <v>#N/A</v>
      </c>
      <c r="Q12697" s="32" t="e">
        <f>VLOOKUP(A12697,ยืมแฟ้ม!A:C,3,)</f>
        <v>#N/A</v>
      </c>
      <c r="R12697" s="32" t="e">
        <f>VLOOKUP(A12697,ยืมแฟ้ม!A:D,4,)</f>
        <v>#N/A</v>
      </c>
      <c r="W12697" s="93" t="e">
        <f>VLOOKUP(A12697,Sheet3!A:A,1,0)</f>
        <v>#N/A</v>
      </c>
    </row>
    <row r="12698" spans="1:23" ht="18.95" customHeight="1">
      <c r="A12698" s="25">
        <v>800002109158</v>
      </c>
      <c r="B12698" s="26" t="s">
        <v>7607</v>
      </c>
      <c r="C12698" s="28" t="s">
        <v>9135</v>
      </c>
      <c r="D12698" s="28" t="s">
        <v>7827</v>
      </c>
      <c r="E12698" s="33">
        <v>78</v>
      </c>
      <c r="F12698" s="33">
        <v>4</v>
      </c>
      <c r="G12698" s="33">
        <v>23</v>
      </c>
      <c r="I12698" s="34"/>
      <c r="K12698" s="35"/>
      <c r="L12698" s="33">
        <v>78</v>
      </c>
      <c r="M12698" s="33">
        <v>4</v>
      </c>
      <c r="N12698" s="33">
        <v>23</v>
      </c>
      <c r="P12698" s="32" t="e">
        <f>VLOOKUP(A12698,ยืมแฟ้ม!A:B,2,)</f>
        <v>#N/A</v>
      </c>
      <c r="Q12698" s="32" t="e">
        <f>VLOOKUP(A12698,ยืมแฟ้ม!A:C,3,)</f>
        <v>#N/A</v>
      </c>
      <c r="R12698" s="32" t="e">
        <f>VLOOKUP(A12698,ยืมแฟ้ม!A:D,4,)</f>
        <v>#N/A</v>
      </c>
      <c r="W12698" s="93" t="e">
        <f>VLOOKUP(A12698,Sheet3!A:A,1,0)</f>
        <v>#N/A</v>
      </c>
    </row>
    <row r="12699" spans="1:23" ht="18.95" customHeight="1">
      <c r="A12699" s="25">
        <v>800017284210</v>
      </c>
      <c r="B12699" s="26" t="s">
        <v>7608</v>
      </c>
      <c r="C12699" s="28" t="s">
        <v>9085</v>
      </c>
      <c r="D12699" s="28" t="s">
        <v>7912</v>
      </c>
      <c r="E12699" s="33">
        <v>78</v>
      </c>
      <c r="F12699" s="33">
        <v>4</v>
      </c>
      <c r="G12699" s="33">
        <v>24</v>
      </c>
      <c r="I12699" s="34"/>
      <c r="K12699" s="35"/>
      <c r="L12699" s="33">
        <v>78</v>
      </c>
      <c r="M12699" s="33">
        <v>4</v>
      </c>
      <c r="N12699" s="33">
        <v>24</v>
      </c>
      <c r="P12699" s="32" t="e">
        <f>VLOOKUP(A12699,ยืมแฟ้ม!A:B,2,)</f>
        <v>#N/A</v>
      </c>
      <c r="Q12699" s="32" t="e">
        <f>VLOOKUP(A12699,ยืมแฟ้ม!A:C,3,)</f>
        <v>#N/A</v>
      </c>
      <c r="R12699" s="32" t="e">
        <f>VLOOKUP(A12699,ยืมแฟ้ม!A:D,4,)</f>
        <v>#N/A</v>
      </c>
      <c r="W12699" s="93" t="e">
        <f>VLOOKUP(A12699,Sheet3!A:A,1,0)</f>
        <v>#N/A</v>
      </c>
    </row>
    <row r="12700" spans="1:23" ht="18.95" customHeight="1">
      <c r="A12700" s="25">
        <v>800008586045</v>
      </c>
      <c r="B12700" s="26" t="s">
        <v>7609</v>
      </c>
      <c r="C12700" s="28" t="s">
        <v>7911</v>
      </c>
      <c r="D12700" s="28" t="s">
        <v>7912</v>
      </c>
      <c r="E12700" s="33">
        <v>78</v>
      </c>
      <c r="F12700" s="33">
        <v>4</v>
      </c>
      <c r="G12700" s="33">
        <v>25</v>
      </c>
      <c r="I12700" s="34"/>
      <c r="K12700" s="35"/>
      <c r="L12700" s="33">
        <v>78</v>
      </c>
      <c r="M12700" s="33">
        <v>4</v>
      </c>
      <c r="N12700" s="33">
        <v>25</v>
      </c>
      <c r="P12700" s="32" t="e">
        <f>VLOOKUP(A12700,ยืมแฟ้ม!A:B,2,)</f>
        <v>#N/A</v>
      </c>
      <c r="Q12700" s="32" t="e">
        <f>VLOOKUP(A12700,ยืมแฟ้ม!A:C,3,)</f>
        <v>#N/A</v>
      </c>
      <c r="R12700" s="32" t="e">
        <f>VLOOKUP(A12700,ยืมแฟ้ม!A:D,4,)</f>
        <v>#N/A</v>
      </c>
      <c r="W12700" s="93" t="e">
        <f>VLOOKUP(A12700,Sheet3!A:A,1,0)</f>
        <v>#N/A</v>
      </c>
    </row>
    <row r="12701" spans="1:23" ht="18.95" customHeight="1">
      <c r="A12701" s="25">
        <v>800006096005</v>
      </c>
      <c r="B12701" s="26" t="s">
        <v>7610</v>
      </c>
      <c r="C12701" s="28" t="s">
        <v>7911</v>
      </c>
      <c r="D12701" s="28" t="s">
        <v>7912</v>
      </c>
      <c r="E12701" s="33">
        <v>78</v>
      </c>
      <c r="F12701" s="33">
        <v>4</v>
      </c>
      <c r="G12701" s="33">
        <v>26</v>
      </c>
      <c r="I12701" s="34"/>
      <c r="K12701" s="35"/>
      <c r="L12701" s="33">
        <v>78</v>
      </c>
      <c r="M12701" s="33">
        <v>4</v>
      </c>
      <c r="N12701" s="33">
        <v>26</v>
      </c>
      <c r="P12701" s="32" t="e">
        <f>VLOOKUP(A12701,ยืมแฟ้ม!A:B,2,)</f>
        <v>#N/A</v>
      </c>
      <c r="Q12701" s="32" t="e">
        <f>VLOOKUP(A12701,ยืมแฟ้ม!A:C,3,)</f>
        <v>#N/A</v>
      </c>
      <c r="R12701" s="32" t="e">
        <f>VLOOKUP(A12701,ยืมแฟ้ม!A:D,4,)</f>
        <v>#N/A</v>
      </c>
      <c r="W12701" s="93" t="e">
        <f>VLOOKUP(A12701,Sheet3!A:A,1,0)</f>
        <v>#N/A</v>
      </c>
    </row>
    <row r="12702" spans="1:23" ht="18.95" customHeight="1">
      <c r="A12702" s="25">
        <v>800032717897</v>
      </c>
      <c r="B12702" s="26" t="s">
        <v>7611</v>
      </c>
      <c r="C12702" s="28" t="s">
        <v>4049</v>
      </c>
      <c r="D12702" s="28" t="s">
        <v>7816</v>
      </c>
      <c r="E12702" s="33">
        <v>78</v>
      </c>
      <c r="F12702" s="33">
        <v>4</v>
      </c>
      <c r="G12702" s="33">
        <v>27</v>
      </c>
      <c r="I12702" s="34"/>
      <c r="K12702" s="35"/>
      <c r="L12702" s="33">
        <v>78</v>
      </c>
      <c r="M12702" s="33">
        <v>4</v>
      </c>
      <c r="N12702" s="33">
        <v>27</v>
      </c>
      <c r="P12702" s="32" t="e">
        <f>VLOOKUP(A12702,ยืมแฟ้ม!A:B,2,)</f>
        <v>#N/A</v>
      </c>
      <c r="Q12702" s="32" t="e">
        <f>VLOOKUP(A12702,ยืมแฟ้ม!A:C,3,)</f>
        <v>#N/A</v>
      </c>
      <c r="R12702" s="32" t="e">
        <f>VLOOKUP(A12702,ยืมแฟ้ม!A:D,4,)</f>
        <v>#N/A</v>
      </c>
      <c r="W12702" s="93" t="e">
        <f>VLOOKUP(A12702,Sheet3!A:A,1,0)</f>
        <v>#N/A</v>
      </c>
    </row>
    <row r="12703" spans="1:23" ht="18.95" customHeight="1">
      <c r="A12703" s="25">
        <v>801150012848</v>
      </c>
      <c r="B12703" s="26" t="s">
        <v>7612</v>
      </c>
      <c r="C12703" s="28" t="s">
        <v>7911</v>
      </c>
      <c r="D12703" s="28" t="s">
        <v>10026</v>
      </c>
      <c r="E12703" s="33">
        <v>78</v>
      </c>
      <c r="F12703" s="33">
        <v>4</v>
      </c>
      <c r="G12703" s="33">
        <v>28</v>
      </c>
      <c r="I12703" s="34"/>
      <c r="K12703" s="35"/>
      <c r="L12703" s="33">
        <v>78</v>
      </c>
      <c r="M12703" s="33">
        <v>4</v>
      </c>
      <c r="N12703" s="33">
        <v>28</v>
      </c>
      <c r="P12703" s="32" t="e">
        <f>VLOOKUP(A12703,ยืมแฟ้ม!A:B,2,)</f>
        <v>#N/A</v>
      </c>
      <c r="Q12703" s="32" t="e">
        <f>VLOOKUP(A12703,ยืมแฟ้ม!A:C,3,)</f>
        <v>#N/A</v>
      </c>
      <c r="R12703" s="32" t="e">
        <f>VLOOKUP(A12703,ยืมแฟ้ม!A:D,4,)</f>
        <v>#N/A</v>
      </c>
      <c r="W12703" s="93" t="e">
        <f>VLOOKUP(A12703,Sheet3!A:A,1,0)</f>
        <v>#N/A</v>
      </c>
    </row>
    <row r="12704" spans="1:23" ht="18.95" customHeight="1">
      <c r="A12704" s="25">
        <v>729988</v>
      </c>
      <c r="B12704" s="26" t="s">
        <v>7613</v>
      </c>
      <c r="C12704" s="28" t="s">
        <v>9133</v>
      </c>
      <c r="D12704" s="28" t="s">
        <v>7483</v>
      </c>
      <c r="E12704" s="33">
        <v>78</v>
      </c>
      <c r="F12704" s="33">
        <v>4</v>
      </c>
      <c r="G12704" s="33">
        <v>29</v>
      </c>
      <c r="I12704" s="34"/>
      <c r="K12704" s="35"/>
      <c r="L12704" s="33">
        <v>78</v>
      </c>
      <c r="M12704" s="33">
        <v>4</v>
      </c>
      <c r="N12704" s="33">
        <v>29</v>
      </c>
      <c r="P12704" s="32" t="e">
        <f>VLOOKUP(A12704,ยืมแฟ้ม!A:B,2,)</f>
        <v>#N/A</v>
      </c>
      <c r="Q12704" s="32" t="e">
        <f>VLOOKUP(A12704,ยืมแฟ้ม!A:C,3,)</f>
        <v>#N/A</v>
      </c>
      <c r="R12704" s="32" t="e">
        <f>VLOOKUP(A12704,ยืมแฟ้ม!A:D,4,)</f>
        <v>#N/A</v>
      </c>
      <c r="W12704" s="93" t="e">
        <f>VLOOKUP(A12704,Sheet3!A:A,1,0)</f>
        <v>#N/A</v>
      </c>
    </row>
    <row r="12705" spans="1:23" ht="18.95" customHeight="1">
      <c r="A12705" s="25">
        <v>800047740470</v>
      </c>
      <c r="B12705" s="26" t="s">
        <v>7614</v>
      </c>
      <c r="C12705" s="28" t="s">
        <v>3537</v>
      </c>
      <c r="D12705" s="28" t="s">
        <v>1465</v>
      </c>
      <c r="E12705" s="33">
        <v>78</v>
      </c>
      <c r="F12705" s="33">
        <v>4</v>
      </c>
      <c r="G12705" s="33">
        <v>30</v>
      </c>
      <c r="I12705" s="34"/>
      <c r="K12705" s="35"/>
      <c r="L12705" s="33">
        <v>78</v>
      </c>
      <c r="M12705" s="33">
        <v>4</v>
      </c>
      <c r="N12705" s="33">
        <v>30</v>
      </c>
      <c r="P12705" s="32" t="e">
        <f>VLOOKUP(A12705,ยืมแฟ้ม!A:B,2,)</f>
        <v>#N/A</v>
      </c>
      <c r="Q12705" s="32" t="e">
        <f>VLOOKUP(A12705,ยืมแฟ้ม!A:C,3,)</f>
        <v>#N/A</v>
      </c>
      <c r="R12705" s="32" t="e">
        <f>VLOOKUP(A12705,ยืมแฟ้ม!A:D,4,)</f>
        <v>#N/A</v>
      </c>
      <c r="W12705" s="93" t="e">
        <f>VLOOKUP(A12705,Sheet3!A:A,1,0)</f>
        <v>#N/A</v>
      </c>
    </row>
    <row r="12706" spans="1:23" ht="18.95" customHeight="1">
      <c r="A12706" s="25">
        <v>800119038431</v>
      </c>
      <c r="B12706" s="40" t="s">
        <v>11473</v>
      </c>
      <c r="C12706" s="52" t="s">
        <v>9133</v>
      </c>
      <c r="D12706" s="16" t="s">
        <v>7816</v>
      </c>
      <c r="E12706" s="33">
        <v>79</v>
      </c>
      <c r="F12706" s="33">
        <v>1</v>
      </c>
      <c r="G12706" s="33">
        <v>3</v>
      </c>
      <c r="I12706" s="34"/>
      <c r="K12706" s="35"/>
      <c r="L12706" s="33" t="s">
        <v>7797</v>
      </c>
      <c r="M12706" s="33">
        <v>1</v>
      </c>
      <c r="N12706" s="33">
        <v>3</v>
      </c>
      <c r="P12706" s="32" t="e">
        <f>VLOOKUP(A12706,ยืมแฟ้ม!A:B,2,)</f>
        <v>#N/A</v>
      </c>
      <c r="Q12706" s="32" t="e">
        <f>VLOOKUP(A12706,ยืมแฟ้ม!A:C,3,)</f>
        <v>#N/A</v>
      </c>
      <c r="R12706" s="32" t="e">
        <f>VLOOKUP(A12706,ยืมแฟ้ม!A:D,4,)</f>
        <v>#N/A</v>
      </c>
      <c r="W12706" s="93" t="e">
        <f>VLOOKUP(A12706,Sheet3!A:A,1,0)</f>
        <v>#N/A</v>
      </c>
    </row>
    <row r="12707" spans="1:23" ht="18.95" customHeight="1">
      <c r="A12707" s="25">
        <v>800050704991</v>
      </c>
      <c r="B12707" s="26" t="s">
        <v>7615</v>
      </c>
      <c r="C12707" s="28" t="s">
        <v>9133</v>
      </c>
      <c r="D12707" s="28" t="s">
        <v>7816</v>
      </c>
      <c r="E12707" s="33">
        <v>79</v>
      </c>
      <c r="F12707" s="33">
        <v>1</v>
      </c>
      <c r="G12707" s="33">
        <v>4</v>
      </c>
      <c r="I12707" s="34"/>
      <c r="K12707" s="35"/>
      <c r="L12707" s="33" t="s">
        <v>7797</v>
      </c>
      <c r="M12707" s="33">
        <v>1</v>
      </c>
      <c r="N12707" s="33">
        <v>4</v>
      </c>
      <c r="P12707" s="32" t="e">
        <f>VLOOKUP(A12707,ยืมแฟ้ม!A:B,2,)</f>
        <v>#N/A</v>
      </c>
      <c r="Q12707" s="32" t="e">
        <f>VLOOKUP(A12707,ยืมแฟ้ม!A:C,3,)</f>
        <v>#N/A</v>
      </c>
      <c r="R12707" s="32" t="e">
        <f>VLOOKUP(A12707,ยืมแฟ้ม!A:D,4,)</f>
        <v>#N/A</v>
      </c>
      <c r="W12707" s="93" t="e">
        <f>VLOOKUP(A12707,Sheet3!A:A,1,0)</f>
        <v>#N/A</v>
      </c>
    </row>
    <row r="12708" spans="1:23" ht="18.95" customHeight="1">
      <c r="A12708" s="25">
        <v>800048036472</v>
      </c>
      <c r="B12708" s="26" t="s">
        <v>9835</v>
      </c>
      <c r="C12708" s="28" t="s">
        <v>4049</v>
      </c>
      <c r="D12708" s="28" t="s">
        <v>7822</v>
      </c>
      <c r="E12708" s="33">
        <v>79</v>
      </c>
      <c r="F12708" s="33">
        <v>1</v>
      </c>
      <c r="G12708" s="33">
        <v>5</v>
      </c>
      <c r="I12708" s="34"/>
      <c r="K12708" s="35"/>
      <c r="L12708" s="33">
        <v>79</v>
      </c>
      <c r="M12708" s="33">
        <v>1</v>
      </c>
      <c r="N12708" s="33">
        <v>5</v>
      </c>
      <c r="P12708" s="32" t="e">
        <f>VLOOKUP(A12708,ยืมแฟ้ม!A:B,2,)</f>
        <v>#N/A</v>
      </c>
      <c r="Q12708" s="32" t="e">
        <f>VLOOKUP(A12708,ยืมแฟ้ม!A:C,3,)</f>
        <v>#N/A</v>
      </c>
      <c r="R12708" s="32" t="e">
        <f>VLOOKUP(A12708,ยืมแฟ้ม!A:D,4,)</f>
        <v>#N/A</v>
      </c>
      <c r="W12708" s="93" t="e">
        <f>VLOOKUP(A12708,Sheet3!A:A,1,0)</f>
        <v>#N/A</v>
      </c>
    </row>
    <row r="12709" spans="1:23" ht="18" customHeight="1">
      <c r="A12709" s="25">
        <v>800050111809</v>
      </c>
      <c r="B12709" s="26" t="s">
        <v>7616</v>
      </c>
      <c r="C12709" s="28" t="s">
        <v>9133</v>
      </c>
      <c r="D12709" s="28" t="s">
        <v>7816</v>
      </c>
      <c r="E12709" s="33">
        <v>79</v>
      </c>
      <c r="F12709" s="33">
        <v>1</v>
      </c>
      <c r="G12709" s="33">
        <v>6</v>
      </c>
      <c r="I12709" s="34"/>
      <c r="K12709" s="35"/>
      <c r="L12709" s="33" t="s">
        <v>7797</v>
      </c>
      <c r="M12709" s="33">
        <v>1</v>
      </c>
      <c r="N12709" s="33">
        <v>6</v>
      </c>
      <c r="P12709" s="32" t="e">
        <f>VLOOKUP(A12709,ยืมแฟ้ม!A:B,2,)</f>
        <v>#N/A</v>
      </c>
      <c r="Q12709" s="32" t="e">
        <f>VLOOKUP(A12709,ยืมแฟ้ม!A:C,3,)</f>
        <v>#N/A</v>
      </c>
      <c r="R12709" s="32" t="e">
        <f>VLOOKUP(A12709,ยืมแฟ้ม!A:D,4,)</f>
        <v>#N/A</v>
      </c>
      <c r="W12709" s="93" t="e">
        <f>VLOOKUP(A12709,Sheet3!A:A,1,0)</f>
        <v>#N/A</v>
      </c>
    </row>
    <row r="12710" spans="1:23" ht="18.95" customHeight="1">
      <c r="I12710" s="34"/>
      <c r="K12710" s="35"/>
      <c r="L12710" s="33" t="s">
        <v>7797</v>
      </c>
      <c r="M12710" s="33">
        <v>1</v>
      </c>
      <c r="N12710" s="33">
        <v>7</v>
      </c>
      <c r="P12710" s="32" t="e">
        <f>VLOOKUP(A12710,ยืมแฟ้ม!A:B,2,)</f>
        <v>#N/A</v>
      </c>
      <c r="Q12710" s="32" t="e">
        <f>VLOOKUP(A12710,ยืมแฟ้ม!A:C,3,)</f>
        <v>#N/A</v>
      </c>
      <c r="R12710" s="32" t="e">
        <f>VLOOKUP(A12710,ยืมแฟ้ม!A:D,4,)</f>
        <v>#N/A</v>
      </c>
      <c r="W12710" s="93" t="e">
        <f>VLOOKUP(A12710,Sheet3!A:A,1,0)</f>
        <v>#N/A</v>
      </c>
    </row>
    <row r="12711" spans="1:23" ht="18.95" customHeight="1">
      <c r="A12711" s="25">
        <v>800045065714</v>
      </c>
      <c r="B12711" s="26" t="s">
        <v>3087</v>
      </c>
      <c r="C12711" s="28" t="s">
        <v>9201</v>
      </c>
      <c r="D12711" s="28" t="s">
        <v>10026</v>
      </c>
      <c r="E12711" s="33">
        <v>79</v>
      </c>
      <c r="F12711" s="33">
        <v>1</v>
      </c>
      <c r="G12711" s="33">
        <v>8</v>
      </c>
      <c r="I12711" s="34"/>
      <c r="K12711" s="35"/>
      <c r="L12711" s="33" t="s">
        <v>7797</v>
      </c>
      <c r="M12711" s="33">
        <v>1</v>
      </c>
      <c r="N12711" s="33">
        <v>8</v>
      </c>
      <c r="P12711" s="32" t="e">
        <f>VLOOKUP(A12711,ยืมแฟ้ม!A:B,2,)</f>
        <v>#N/A</v>
      </c>
      <c r="Q12711" s="32" t="e">
        <f>VLOOKUP(A12711,ยืมแฟ้ม!A:C,3,)</f>
        <v>#N/A</v>
      </c>
      <c r="R12711" s="32" t="e">
        <f>VLOOKUP(A12711,ยืมแฟ้ม!A:D,4,)</f>
        <v>#N/A</v>
      </c>
      <c r="W12711" s="93" t="e">
        <f>VLOOKUP(A12711,Sheet3!A:A,1,0)</f>
        <v>#N/A</v>
      </c>
    </row>
    <row r="12712" spans="1:23" ht="18.95" customHeight="1">
      <c r="A12712" s="25">
        <v>800045075564</v>
      </c>
      <c r="B12712" s="26" t="s">
        <v>7617</v>
      </c>
      <c r="C12712" s="28" t="s">
        <v>9201</v>
      </c>
      <c r="D12712" s="28" t="s">
        <v>7816</v>
      </c>
      <c r="E12712" s="33">
        <v>79</v>
      </c>
      <c r="F12712" s="33">
        <v>1</v>
      </c>
      <c r="G12712" s="33">
        <v>9</v>
      </c>
      <c r="I12712" s="34"/>
      <c r="K12712" s="35"/>
      <c r="L12712" s="33" t="s">
        <v>7797</v>
      </c>
      <c r="M12712" s="33">
        <v>1</v>
      </c>
      <c r="N12712" s="33">
        <v>9</v>
      </c>
      <c r="P12712" s="32" t="e">
        <f>VLOOKUP(A12712,ยืมแฟ้ม!A:B,2,)</f>
        <v>#N/A</v>
      </c>
      <c r="Q12712" s="32" t="e">
        <f>VLOOKUP(A12712,ยืมแฟ้ม!A:C,3,)</f>
        <v>#N/A</v>
      </c>
      <c r="R12712" s="32" t="e">
        <f>VLOOKUP(A12712,ยืมแฟ้ม!A:D,4,)</f>
        <v>#N/A</v>
      </c>
      <c r="W12712" s="93" t="e">
        <f>VLOOKUP(A12712,Sheet3!A:A,1,0)</f>
        <v>#N/A</v>
      </c>
    </row>
    <row r="12713" spans="1:23" ht="18.95" customHeight="1">
      <c r="A12713" s="25">
        <v>800047140382</v>
      </c>
      <c r="B12713" s="26" t="s">
        <v>7618</v>
      </c>
      <c r="C12713" s="28" t="s">
        <v>9201</v>
      </c>
      <c r="D12713" s="28" t="s">
        <v>10026</v>
      </c>
      <c r="E12713" s="33">
        <v>79</v>
      </c>
      <c r="F12713" s="33">
        <v>1</v>
      </c>
      <c r="G12713" s="33">
        <v>10</v>
      </c>
      <c r="I12713" s="34"/>
      <c r="K12713" s="35"/>
      <c r="L12713" s="33" t="s">
        <v>7797</v>
      </c>
      <c r="M12713" s="33">
        <v>1</v>
      </c>
      <c r="N12713" s="33">
        <v>10</v>
      </c>
      <c r="P12713" s="32" t="e">
        <f>VLOOKUP(A12713,ยืมแฟ้ม!A:B,2,)</f>
        <v>#N/A</v>
      </c>
      <c r="Q12713" s="32" t="e">
        <f>VLOOKUP(A12713,ยืมแฟ้ม!A:C,3,)</f>
        <v>#N/A</v>
      </c>
      <c r="R12713" s="32" t="e">
        <f>VLOOKUP(A12713,ยืมแฟ้ม!A:D,4,)</f>
        <v>#N/A</v>
      </c>
      <c r="W12713" s="93" t="e">
        <f>VLOOKUP(A12713,Sheet3!A:A,1,0)</f>
        <v>#N/A</v>
      </c>
    </row>
    <row r="12714" spans="1:23" ht="18.95" customHeight="1">
      <c r="A12714" s="25">
        <v>800083865116</v>
      </c>
      <c r="B12714" s="26" t="s">
        <v>7787</v>
      </c>
      <c r="C12714" s="28" t="s">
        <v>7911</v>
      </c>
      <c r="D12714" s="28" t="s">
        <v>9140</v>
      </c>
      <c r="E12714" s="33">
        <v>79</v>
      </c>
      <c r="F12714" s="33">
        <v>1</v>
      </c>
      <c r="G12714" s="33">
        <v>11</v>
      </c>
      <c r="I12714" s="34"/>
      <c r="K12714" s="35"/>
      <c r="P12714" s="32" t="e">
        <f>VLOOKUP(A12714,ยืมแฟ้ม!A:B,2,)</f>
        <v>#N/A</v>
      </c>
      <c r="Q12714" s="32" t="e">
        <f>VLOOKUP(A12714,ยืมแฟ้ม!A:C,3,)</f>
        <v>#N/A</v>
      </c>
      <c r="R12714" s="32" t="e">
        <f>VLOOKUP(A12714,ยืมแฟ้ม!A:D,4,)</f>
        <v>#N/A</v>
      </c>
      <c r="W12714" s="93" t="e">
        <f>VLOOKUP(A12714,Sheet3!A:A,1,0)</f>
        <v>#N/A</v>
      </c>
    </row>
    <row r="12715" spans="1:23" ht="18.95" customHeight="1">
      <c r="A12715" s="25">
        <v>800047428993</v>
      </c>
      <c r="B12715" s="26" t="s">
        <v>7619</v>
      </c>
      <c r="C12715" s="28" t="s">
        <v>9201</v>
      </c>
      <c r="D12715" s="28" t="s">
        <v>7822</v>
      </c>
      <c r="E12715" s="33">
        <v>79</v>
      </c>
      <c r="F12715" s="33">
        <v>1</v>
      </c>
      <c r="G12715" s="33">
        <v>12</v>
      </c>
      <c r="I12715" s="34"/>
      <c r="K12715" s="35"/>
      <c r="L12715" s="33" t="s">
        <v>7797</v>
      </c>
      <c r="M12715" s="33">
        <v>1</v>
      </c>
      <c r="N12715" s="33">
        <v>12</v>
      </c>
      <c r="P12715" s="32" t="e">
        <f>VLOOKUP(A12715,ยืมแฟ้ม!A:B,2,)</f>
        <v>#N/A</v>
      </c>
      <c r="Q12715" s="32" t="e">
        <f>VLOOKUP(A12715,ยืมแฟ้ม!A:C,3,)</f>
        <v>#N/A</v>
      </c>
      <c r="R12715" s="32" t="e">
        <f>VLOOKUP(A12715,ยืมแฟ้ม!A:D,4,)</f>
        <v>#N/A</v>
      </c>
      <c r="W12715" s="93" t="e">
        <f>VLOOKUP(A12715,Sheet3!A:A,1,0)</f>
        <v>#N/A</v>
      </c>
    </row>
    <row r="12716" spans="1:23" ht="18.95" customHeight="1">
      <c r="A12716" s="25">
        <v>800047429009</v>
      </c>
      <c r="B12716" s="26" t="s">
        <v>7619</v>
      </c>
      <c r="C12716" s="28" t="s">
        <v>9201</v>
      </c>
      <c r="D12716" s="28" t="s">
        <v>10026</v>
      </c>
      <c r="E12716" s="33">
        <v>79</v>
      </c>
      <c r="F12716" s="33">
        <v>1</v>
      </c>
      <c r="G12716" s="33">
        <v>12</v>
      </c>
      <c r="I12716" s="34"/>
      <c r="K12716" s="35"/>
      <c r="L12716" s="33" t="s">
        <v>7797</v>
      </c>
      <c r="M12716" s="33">
        <v>1</v>
      </c>
      <c r="N12716" s="33">
        <v>12</v>
      </c>
      <c r="P12716" s="32" t="e">
        <f>VLOOKUP(A12716,ยืมแฟ้ม!A:B,2,)</f>
        <v>#N/A</v>
      </c>
      <c r="Q12716" s="32" t="e">
        <f>VLOOKUP(A12716,ยืมแฟ้ม!A:C,3,)</f>
        <v>#N/A</v>
      </c>
      <c r="R12716" s="32" t="e">
        <f>VLOOKUP(A12716,ยืมแฟ้ม!A:D,4,)</f>
        <v>#N/A</v>
      </c>
      <c r="W12716" s="93" t="e">
        <f>VLOOKUP(A12716,Sheet3!A:A,1,0)</f>
        <v>#N/A</v>
      </c>
    </row>
    <row r="12717" spans="1:23" ht="18.95" customHeight="1">
      <c r="A12717" s="25">
        <v>800081267521</v>
      </c>
      <c r="B12717" s="15" t="s">
        <v>11474</v>
      </c>
      <c r="C12717" s="52" t="s">
        <v>9133</v>
      </c>
      <c r="D12717" s="16" t="s">
        <v>7816</v>
      </c>
      <c r="E12717" s="33">
        <v>79</v>
      </c>
      <c r="F12717" s="33">
        <v>1</v>
      </c>
      <c r="G12717" s="33">
        <v>13</v>
      </c>
      <c r="I12717" s="34"/>
      <c r="K12717" s="35"/>
      <c r="L12717" s="33" t="s">
        <v>7797</v>
      </c>
      <c r="M12717" s="33">
        <v>1</v>
      </c>
      <c r="N12717" s="33">
        <v>13</v>
      </c>
      <c r="P12717" s="32" t="e">
        <f>VLOOKUP(A12717,ยืมแฟ้ม!A:B,2,)</f>
        <v>#N/A</v>
      </c>
      <c r="Q12717" s="32" t="e">
        <f>VLOOKUP(A12717,ยืมแฟ้ม!A:C,3,)</f>
        <v>#N/A</v>
      </c>
      <c r="R12717" s="32" t="e">
        <f>VLOOKUP(A12717,ยืมแฟ้ม!A:D,4,)</f>
        <v>#N/A</v>
      </c>
      <c r="W12717" s="93" t="e">
        <f>VLOOKUP(A12717,Sheet3!A:A,1,0)</f>
        <v>#N/A</v>
      </c>
    </row>
    <row r="12718" spans="1:23" ht="18.95" customHeight="1">
      <c r="A12718" s="25">
        <v>800104862019</v>
      </c>
      <c r="B12718" s="40" t="s">
        <v>11474</v>
      </c>
      <c r="C12718" s="52" t="s">
        <v>9133</v>
      </c>
      <c r="D12718" s="16" t="s">
        <v>7816</v>
      </c>
      <c r="E12718" s="33">
        <v>79</v>
      </c>
      <c r="F12718" s="33">
        <v>1</v>
      </c>
      <c r="G12718" s="33">
        <v>13</v>
      </c>
      <c r="I12718" s="34"/>
      <c r="K12718" s="35"/>
      <c r="L12718" s="33" t="s">
        <v>7797</v>
      </c>
      <c r="M12718" s="33">
        <v>1</v>
      </c>
      <c r="N12718" s="33">
        <v>13</v>
      </c>
      <c r="P12718" s="32" t="e">
        <f>VLOOKUP(A12718,ยืมแฟ้ม!A:B,2,)</f>
        <v>#N/A</v>
      </c>
      <c r="Q12718" s="32" t="e">
        <f>VLOOKUP(A12718,ยืมแฟ้ม!A:C,3,)</f>
        <v>#N/A</v>
      </c>
      <c r="R12718" s="32" t="e">
        <f>VLOOKUP(A12718,ยืมแฟ้ม!A:D,4,)</f>
        <v>#N/A</v>
      </c>
      <c r="W12718" s="93" t="e">
        <f>VLOOKUP(A12718,Sheet3!A:A,1,0)</f>
        <v>#N/A</v>
      </c>
    </row>
    <row r="12719" spans="1:23" ht="18.95" customHeight="1">
      <c r="A12719" s="25">
        <v>800095042043</v>
      </c>
      <c r="B12719" s="15" t="s">
        <v>11474</v>
      </c>
      <c r="C12719" s="52" t="s">
        <v>9133</v>
      </c>
      <c r="D12719" s="16" t="s">
        <v>7816</v>
      </c>
      <c r="E12719" s="33">
        <v>79</v>
      </c>
      <c r="F12719" s="33">
        <v>1</v>
      </c>
      <c r="G12719" s="33">
        <v>13</v>
      </c>
      <c r="I12719" s="34"/>
      <c r="K12719" s="35"/>
      <c r="P12719" s="32" t="e">
        <f>VLOOKUP(A12719,ยืมแฟ้ม!A:B,2,)</f>
        <v>#N/A</v>
      </c>
      <c r="Q12719" s="32" t="e">
        <f>VLOOKUP(A12719,ยืมแฟ้ม!A:C,3,)</f>
        <v>#N/A</v>
      </c>
      <c r="R12719" s="32" t="e">
        <f>VLOOKUP(A12719,ยืมแฟ้ม!A:D,4,)</f>
        <v>#N/A</v>
      </c>
      <c r="W12719" s="93" t="e">
        <f>VLOOKUP(A12719,Sheet3!A:A,1,0)</f>
        <v>#N/A</v>
      </c>
    </row>
    <row r="12720" spans="1:23" ht="18.95" customHeight="1">
      <c r="A12720" s="25">
        <v>800049185633</v>
      </c>
      <c r="B12720" s="26" t="s">
        <v>7620</v>
      </c>
      <c r="C12720" s="28" t="s">
        <v>9201</v>
      </c>
      <c r="D12720" s="28" t="s">
        <v>7816</v>
      </c>
      <c r="E12720" s="33">
        <v>79</v>
      </c>
      <c r="F12720" s="33">
        <v>1</v>
      </c>
      <c r="G12720" s="33">
        <v>14</v>
      </c>
      <c r="I12720" s="34"/>
      <c r="K12720" s="35"/>
      <c r="L12720" s="33" t="s">
        <v>7797</v>
      </c>
      <c r="M12720" s="33">
        <v>1</v>
      </c>
      <c r="N12720" s="33">
        <v>14</v>
      </c>
      <c r="P12720" s="32" t="e">
        <f>VLOOKUP(A12720,ยืมแฟ้ม!A:B,2,)</f>
        <v>#N/A</v>
      </c>
      <c r="Q12720" s="32" t="e">
        <f>VLOOKUP(A12720,ยืมแฟ้ม!A:C,3,)</f>
        <v>#N/A</v>
      </c>
      <c r="R12720" s="32" t="e">
        <f>VLOOKUP(A12720,ยืมแฟ้ม!A:D,4,)</f>
        <v>#N/A</v>
      </c>
      <c r="W12720" s="93" t="e">
        <f>VLOOKUP(A12720,Sheet3!A:A,1,0)</f>
        <v>#N/A</v>
      </c>
    </row>
    <row r="12721" spans="1:23" ht="18.95" customHeight="1">
      <c r="A12721" s="25">
        <v>800050173874</v>
      </c>
      <c r="B12721" s="26" t="s">
        <v>7621</v>
      </c>
      <c r="C12721" s="28" t="s">
        <v>9201</v>
      </c>
      <c r="D12721" s="28" t="s">
        <v>7816</v>
      </c>
      <c r="E12721" s="33">
        <v>79</v>
      </c>
      <c r="F12721" s="33">
        <v>1</v>
      </c>
      <c r="G12721" s="33">
        <v>15</v>
      </c>
      <c r="I12721" s="34"/>
      <c r="K12721" s="35"/>
      <c r="L12721" s="33" t="s">
        <v>7797</v>
      </c>
      <c r="M12721" s="33">
        <v>1</v>
      </c>
      <c r="N12721" s="33">
        <v>15</v>
      </c>
      <c r="P12721" s="32" t="e">
        <f>VLOOKUP(A12721,ยืมแฟ้ม!A:B,2,)</f>
        <v>#N/A</v>
      </c>
      <c r="Q12721" s="32" t="e">
        <f>VLOOKUP(A12721,ยืมแฟ้ม!A:C,3,)</f>
        <v>#N/A</v>
      </c>
      <c r="R12721" s="32" t="e">
        <f>VLOOKUP(A12721,ยืมแฟ้ม!A:D,4,)</f>
        <v>#N/A</v>
      </c>
      <c r="W12721" s="93" t="e">
        <f>VLOOKUP(A12721,Sheet3!A:A,1,0)</f>
        <v>#N/A</v>
      </c>
    </row>
    <row r="12722" spans="1:23" ht="18.95" customHeight="1">
      <c r="A12722" s="25">
        <v>800050246084</v>
      </c>
      <c r="B12722" s="26" t="s">
        <v>1893</v>
      </c>
      <c r="C12722" s="28" t="s">
        <v>9201</v>
      </c>
      <c r="D12722" s="28" t="s">
        <v>7822</v>
      </c>
      <c r="E12722" s="33">
        <v>79</v>
      </c>
      <c r="F12722" s="33">
        <v>1</v>
      </c>
      <c r="G12722" s="33">
        <v>16</v>
      </c>
      <c r="I12722" s="34"/>
      <c r="K12722" s="35"/>
      <c r="L12722" s="33" t="s">
        <v>7797</v>
      </c>
      <c r="M12722" s="33">
        <v>1</v>
      </c>
      <c r="N12722" s="33">
        <v>16</v>
      </c>
      <c r="P12722" s="32" t="e">
        <f>VLOOKUP(A12722,ยืมแฟ้ม!A:B,2,)</f>
        <v>#N/A</v>
      </c>
      <c r="Q12722" s="32" t="e">
        <f>VLOOKUP(A12722,ยืมแฟ้ม!A:C,3,)</f>
        <v>#N/A</v>
      </c>
      <c r="R12722" s="32" t="e">
        <f>VLOOKUP(A12722,ยืมแฟ้ม!A:D,4,)</f>
        <v>#N/A</v>
      </c>
      <c r="W12722" s="93" t="e">
        <f>VLOOKUP(A12722,Sheet3!A:A,1,0)</f>
        <v>#N/A</v>
      </c>
    </row>
    <row r="12723" spans="1:23" ht="18.95" customHeight="1">
      <c r="A12723" s="25">
        <v>800094225367</v>
      </c>
      <c r="B12723" s="26" t="s">
        <v>7737</v>
      </c>
      <c r="C12723" s="28" t="s">
        <v>9134</v>
      </c>
      <c r="D12723" s="28" t="s">
        <v>7816</v>
      </c>
      <c r="E12723" s="33">
        <v>79</v>
      </c>
      <c r="F12723" s="33">
        <v>1</v>
      </c>
      <c r="G12723" s="33">
        <v>17</v>
      </c>
      <c r="I12723" s="34"/>
      <c r="K12723" s="35"/>
      <c r="L12723" s="33" t="s">
        <v>7797</v>
      </c>
      <c r="M12723" s="33">
        <v>1</v>
      </c>
      <c r="N12723" s="33">
        <v>17</v>
      </c>
      <c r="P12723" s="32" t="e">
        <f>VLOOKUP(A12723,ยืมแฟ้ม!A:B,2,)</f>
        <v>#N/A</v>
      </c>
      <c r="Q12723" s="32" t="e">
        <f>VLOOKUP(A12723,ยืมแฟ้ม!A:C,3,)</f>
        <v>#N/A</v>
      </c>
      <c r="R12723" s="32" t="e">
        <f>VLOOKUP(A12723,ยืมแฟ้ม!A:D,4,)</f>
        <v>#N/A</v>
      </c>
      <c r="W12723" s="93" t="e">
        <f>VLOOKUP(A12723,Sheet3!A:A,1,0)</f>
        <v>#N/A</v>
      </c>
    </row>
    <row r="12724" spans="1:23" ht="18.95" customHeight="1">
      <c r="A12724" s="25">
        <v>800126314817</v>
      </c>
      <c r="B12724" s="15" t="s">
        <v>11475</v>
      </c>
      <c r="C12724" s="52" t="s">
        <v>9133</v>
      </c>
      <c r="D12724" s="16" t="s">
        <v>7816</v>
      </c>
      <c r="E12724" s="33">
        <v>79</v>
      </c>
      <c r="F12724" s="33">
        <v>1</v>
      </c>
      <c r="G12724" s="33">
        <v>18</v>
      </c>
      <c r="I12724" s="34"/>
      <c r="K12724" s="35"/>
      <c r="L12724" s="33" t="s">
        <v>7797</v>
      </c>
      <c r="M12724" s="33">
        <v>1</v>
      </c>
      <c r="N12724" s="33">
        <v>18</v>
      </c>
      <c r="P12724" s="32" t="e">
        <f>VLOOKUP(A12724,ยืมแฟ้ม!A:B,2,)</f>
        <v>#N/A</v>
      </c>
      <c r="Q12724" s="32" t="e">
        <f>VLOOKUP(A12724,ยืมแฟ้ม!A:C,3,)</f>
        <v>#N/A</v>
      </c>
      <c r="R12724" s="32" t="e">
        <f>VLOOKUP(A12724,ยืมแฟ้ม!A:D,4,)</f>
        <v>#N/A</v>
      </c>
      <c r="W12724" s="93" t="e">
        <f>VLOOKUP(A12724,Sheet3!A:A,1,0)</f>
        <v>#N/A</v>
      </c>
    </row>
    <row r="12725" spans="1:23" ht="18.95" customHeight="1">
      <c r="A12725" s="25">
        <v>800085441650</v>
      </c>
      <c r="B12725" s="15" t="s">
        <v>11476</v>
      </c>
      <c r="C12725" s="52" t="s">
        <v>9133</v>
      </c>
      <c r="D12725" s="16" t="s">
        <v>7816</v>
      </c>
      <c r="E12725" s="33">
        <v>79</v>
      </c>
      <c r="F12725" s="33">
        <v>1</v>
      </c>
      <c r="G12725" s="33">
        <v>19</v>
      </c>
      <c r="I12725" s="34"/>
      <c r="K12725" s="35"/>
      <c r="L12725" s="33" t="s">
        <v>7797</v>
      </c>
      <c r="M12725" s="33">
        <v>1</v>
      </c>
      <c r="N12725" s="33">
        <v>19</v>
      </c>
      <c r="P12725" s="32" t="e">
        <f>VLOOKUP(A12725,ยืมแฟ้ม!A:B,2,)</f>
        <v>#N/A</v>
      </c>
      <c r="Q12725" s="32" t="e">
        <f>VLOOKUP(A12725,ยืมแฟ้ม!A:C,3,)</f>
        <v>#N/A</v>
      </c>
      <c r="R12725" s="32" t="e">
        <f>VLOOKUP(A12725,ยืมแฟ้ม!A:D,4,)</f>
        <v>#N/A</v>
      </c>
      <c r="W12725" s="93" t="e">
        <f>VLOOKUP(A12725,Sheet3!A:A,1,0)</f>
        <v>#N/A</v>
      </c>
    </row>
    <row r="12726" spans="1:23" ht="18.95" customHeight="1">
      <c r="A12726" s="25">
        <v>800090920508</v>
      </c>
      <c r="B12726" s="26" t="s">
        <v>7738</v>
      </c>
      <c r="C12726" s="28" t="s">
        <v>9134</v>
      </c>
      <c r="D12726" s="28" t="s">
        <v>1465</v>
      </c>
      <c r="E12726" s="33">
        <v>79</v>
      </c>
      <c r="F12726" s="33">
        <v>1</v>
      </c>
      <c r="G12726" s="33">
        <v>20</v>
      </c>
      <c r="I12726" s="34"/>
      <c r="K12726" s="35"/>
      <c r="L12726" s="33" t="s">
        <v>7797</v>
      </c>
      <c r="M12726" s="33">
        <v>1</v>
      </c>
      <c r="N12726" s="33">
        <v>20</v>
      </c>
      <c r="P12726" s="32" t="e">
        <f>VLOOKUP(A12726,ยืมแฟ้ม!A:B,2,)</f>
        <v>#N/A</v>
      </c>
      <c r="Q12726" s="32" t="e">
        <f>VLOOKUP(A12726,ยืมแฟ้ม!A:C,3,)</f>
        <v>#N/A</v>
      </c>
      <c r="R12726" s="32" t="e">
        <f>VLOOKUP(A12726,ยืมแฟ้ม!A:D,4,)</f>
        <v>#N/A</v>
      </c>
      <c r="W12726" s="93" t="e">
        <f>VLOOKUP(A12726,Sheet3!A:A,1,0)</f>
        <v>#N/A</v>
      </c>
    </row>
    <row r="12727" spans="1:23" ht="18.95" customHeight="1">
      <c r="A12727" s="25">
        <v>800051589037</v>
      </c>
      <c r="B12727" s="26" t="s">
        <v>5474</v>
      </c>
      <c r="C12727" s="28" t="s">
        <v>9201</v>
      </c>
      <c r="D12727" s="28" t="s">
        <v>7816</v>
      </c>
      <c r="E12727" s="33">
        <v>79</v>
      </c>
      <c r="F12727" s="33">
        <v>1</v>
      </c>
      <c r="G12727" s="33">
        <v>21</v>
      </c>
      <c r="I12727" s="34"/>
      <c r="K12727" s="35"/>
      <c r="L12727" s="33" t="s">
        <v>7797</v>
      </c>
      <c r="M12727" s="33">
        <v>1</v>
      </c>
      <c r="N12727" s="33">
        <v>21</v>
      </c>
      <c r="P12727" s="32" t="e">
        <f>VLOOKUP(A12727,ยืมแฟ้ม!A:B,2,)</f>
        <v>#N/A</v>
      </c>
      <c r="Q12727" s="32" t="e">
        <f>VLOOKUP(A12727,ยืมแฟ้ม!A:C,3,)</f>
        <v>#N/A</v>
      </c>
      <c r="R12727" s="32" t="e">
        <f>VLOOKUP(A12727,ยืมแฟ้ม!A:D,4,)</f>
        <v>#N/A</v>
      </c>
      <c r="W12727" s="93" t="e">
        <f>VLOOKUP(A12727,Sheet3!A:A,1,0)</f>
        <v>#N/A</v>
      </c>
    </row>
    <row r="12728" spans="1:23" ht="18.95" customHeight="1">
      <c r="A12728" s="25">
        <v>800092334799</v>
      </c>
      <c r="B12728" s="40" t="s">
        <v>11477</v>
      </c>
      <c r="C12728" s="52" t="s">
        <v>9133</v>
      </c>
      <c r="D12728" s="16" t="s">
        <v>1465</v>
      </c>
      <c r="E12728" s="33">
        <v>79</v>
      </c>
      <c r="F12728" s="33">
        <v>1</v>
      </c>
      <c r="G12728" s="33">
        <v>23</v>
      </c>
      <c r="I12728" s="34"/>
      <c r="K12728" s="35"/>
      <c r="L12728" s="33" t="s">
        <v>7797</v>
      </c>
      <c r="M12728" s="33">
        <v>1</v>
      </c>
      <c r="N12728" s="33">
        <v>23</v>
      </c>
      <c r="P12728" s="32" t="e">
        <f>VLOOKUP(A12728,ยืมแฟ้ม!A:B,2,)</f>
        <v>#N/A</v>
      </c>
      <c r="Q12728" s="32" t="e">
        <f>VLOOKUP(A12728,ยืมแฟ้ม!A:C,3,)</f>
        <v>#N/A</v>
      </c>
      <c r="R12728" s="32" t="e">
        <f>VLOOKUP(A12728,ยืมแฟ้ม!A:D,4,)</f>
        <v>#N/A</v>
      </c>
      <c r="W12728" s="93" t="e">
        <f>VLOOKUP(A12728,Sheet3!A:A,1,0)</f>
        <v>#N/A</v>
      </c>
    </row>
    <row r="12729" spans="1:23" ht="18.95" customHeight="1">
      <c r="A12729" s="25">
        <v>800053553734</v>
      </c>
      <c r="B12729" s="40" t="s">
        <v>11478</v>
      </c>
      <c r="C12729" s="52" t="s">
        <v>9133</v>
      </c>
      <c r="D12729" s="16" t="s">
        <v>7816</v>
      </c>
      <c r="E12729" s="33">
        <v>79</v>
      </c>
      <c r="F12729" s="33">
        <v>1</v>
      </c>
      <c r="G12729" s="33">
        <v>24</v>
      </c>
      <c r="I12729" s="34"/>
      <c r="K12729" s="35"/>
      <c r="L12729" s="33" t="s">
        <v>7797</v>
      </c>
      <c r="M12729" s="33">
        <v>1</v>
      </c>
      <c r="N12729" s="33">
        <v>24</v>
      </c>
      <c r="P12729" s="32" t="e">
        <f>VLOOKUP(A12729,ยืมแฟ้ม!A:B,2,)</f>
        <v>#N/A</v>
      </c>
      <c r="Q12729" s="32" t="e">
        <f>VLOOKUP(A12729,ยืมแฟ้ม!A:C,3,)</f>
        <v>#N/A</v>
      </c>
      <c r="R12729" s="32" t="e">
        <f>VLOOKUP(A12729,ยืมแฟ้ม!A:D,4,)</f>
        <v>#N/A</v>
      </c>
      <c r="W12729" s="93" t="e">
        <f>VLOOKUP(A12729,Sheet3!A:A,1,0)</f>
        <v>#N/A</v>
      </c>
    </row>
    <row r="12730" spans="1:23" ht="18.95" customHeight="1">
      <c r="A12730" s="25">
        <v>800095937713</v>
      </c>
      <c r="B12730" s="26" t="s">
        <v>7622</v>
      </c>
      <c r="C12730" s="28" t="s">
        <v>9201</v>
      </c>
      <c r="D12730" s="28" t="s">
        <v>9142</v>
      </c>
      <c r="E12730" s="33">
        <v>79</v>
      </c>
      <c r="F12730" s="33">
        <v>1</v>
      </c>
      <c r="G12730" s="33">
        <v>25</v>
      </c>
      <c r="I12730" s="34"/>
      <c r="K12730" s="35"/>
      <c r="L12730" s="33" t="s">
        <v>7797</v>
      </c>
      <c r="M12730" s="33">
        <v>1</v>
      </c>
      <c r="N12730" s="33">
        <v>25</v>
      </c>
      <c r="P12730" s="32" t="e">
        <f>VLOOKUP(A12730,ยืมแฟ้ม!A:B,2,)</f>
        <v>#N/A</v>
      </c>
      <c r="Q12730" s="32" t="e">
        <f>VLOOKUP(A12730,ยืมแฟ้ม!A:C,3,)</f>
        <v>#N/A</v>
      </c>
      <c r="R12730" s="32" t="e">
        <f>VLOOKUP(A12730,ยืมแฟ้ม!A:D,4,)</f>
        <v>#N/A</v>
      </c>
      <c r="W12730" s="93" t="e">
        <f>VLOOKUP(A12730,Sheet3!A:A,1,0)</f>
        <v>#N/A</v>
      </c>
    </row>
    <row r="12731" spans="1:23" ht="18.95" customHeight="1">
      <c r="A12731" s="25">
        <v>800096912467</v>
      </c>
      <c r="B12731" s="26" t="s">
        <v>7623</v>
      </c>
      <c r="C12731" s="28" t="s">
        <v>9201</v>
      </c>
      <c r="D12731" s="28" t="s">
        <v>1465</v>
      </c>
      <c r="E12731" s="33">
        <v>79</v>
      </c>
      <c r="F12731" s="33">
        <v>1</v>
      </c>
      <c r="G12731" s="33">
        <v>26</v>
      </c>
      <c r="I12731" s="34"/>
      <c r="K12731" s="35"/>
      <c r="L12731" s="33" t="s">
        <v>7797</v>
      </c>
      <c r="M12731" s="33">
        <v>1</v>
      </c>
      <c r="N12731" s="33">
        <v>26</v>
      </c>
      <c r="P12731" s="32" t="e">
        <f>VLOOKUP(A12731,ยืมแฟ้ม!A:B,2,)</f>
        <v>#N/A</v>
      </c>
      <c r="Q12731" s="32" t="e">
        <f>VLOOKUP(A12731,ยืมแฟ้ม!A:C,3,)</f>
        <v>#N/A</v>
      </c>
      <c r="R12731" s="32" t="e">
        <f>VLOOKUP(A12731,ยืมแฟ้ม!A:D,4,)</f>
        <v>#N/A</v>
      </c>
      <c r="W12731" s="93" t="e">
        <f>VLOOKUP(A12731,Sheet3!A:A,1,0)</f>
        <v>#N/A</v>
      </c>
    </row>
    <row r="12732" spans="1:23" ht="18.95" customHeight="1">
      <c r="A12732" s="25">
        <v>800096970887</v>
      </c>
      <c r="B12732" s="26" t="s">
        <v>7624</v>
      </c>
      <c r="C12732" s="28" t="s">
        <v>9201</v>
      </c>
      <c r="D12732" s="28" t="s">
        <v>7816</v>
      </c>
      <c r="E12732" s="33">
        <v>79</v>
      </c>
      <c r="F12732" s="33">
        <v>1</v>
      </c>
      <c r="G12732" s="33">
        <v>27</v>
      </c>
      <c r="I12732" s="34"/>
      <c r="K12732" s="35"/>
      <c r="L12732" s="33" t="s">
        <v>7797</v>
      </c>
      <c r="M12732" s="33">
        <v>1</v>
      </c>
      <c r="N12732" s="33">
        <v>27</v>
      </c>
      <c r="P12732" s="32" t="e">
        <f>VLOOKUP(A12732,ยืมแฟ้ม!A:B,2,)</f>
        <v>#N/A</v>
      </c>
      <c r="Q12732" s="32" t="e">
        <f>VLOOKUP(A12732,ยืมแฟ้ม!A:C,3,)</f>
        <v>#N/A</v>
      </c>
      <c r="R12732" s="32" t="e">
        <f>VLOOKUP(A12732,ยืมแฟ้ม!A:D,4,)</f>
        <v>#N/A</v>
      </c>
      <c r="W12732" s="93" t="e">
        <f>VLOOKUP(A12732,Sheet3!A:A,1,0)</f>
        <v>#N/A</v>
      </c>
    </row>
    <row r="12733" spans="1:23" ht="18.95" customHeight="1">
      <c r="A12733" s="25">
        <v>800097486131</v>
      </c>
      <c r="B12733" s="26" t="s">
        <v>7625</v>
      </c>
      <c r="C12733" s="28" t="s">
        <v>9201</v>
      </c>
      <c r="D12733" s="28" t="s">
        <v>1465</v>
      </c>
      <c r="E12733" s="33">
        <v>79</v>
      </c>
      <c r="F12733" s="33">
        <v>1</v>
      </c>
      <c r="G12733" s="33">
        <v>28</v>
      </c>
      <c r="I12733" s="34"/>
      <c r="K12733" s="35"/>
      <c r="L12733" s="33" t="s">
        <v>7797</v>
      </c>
      <c r="M12733" s="33">
        <v>1</v>
      </c>
      <c r="N12733" s="33">
        <v>28</v>
      </c>
      <c r="P12733" s="32" t="e">
        <f>VLOOKUP(A12733,ยืมแฟ้ม!A:B,2,)</f>
        <v>#N/A</v>
      </c>
      <c r="Q12733" s="32" t="e">
        <f>VLOOKUP(A12733,ยืมแฟ้ม!A:C,3,)</f>
        <v>#N/A</v>
      </c>
      <c r="R12733" s="32" t="e">
        <f>VLOOKUP(A12733,ยืมแฟ้ม!A:D,4,)</f>
        <v>#N/A</v>
      </c>
      <c r="W12733" s="93" t="e">
        <f>VLOOKUP(A12733,Sheet3!A:A,1,0)</f>
        <v>#N/A</v>
      </c>
    </row>
    <row r="12734" spans="1:23" ht="18.95" customHeight="1">
      <c r="A12734" s="25">
        <v>800097399235</v>
      </c>
      <c r="B12734" s="26" t="s">
        <v>7626</v>
      </c>
      <c r="C12734" s="28" t="s">
        <v>9201</v>
      </c>
      <c r="D12734" s="28" t="s">
        <v>5857</v>
      </c>
      <c r="E12734" s="33">
        <v>79</v>
      </c>
      <c r="F12734" s="33">
        <v>1</v>
      </c>
      <c r="G12734" s="33">
        <v>29</v>
      </c>
      <c r="I12734" s="34"/>
      <c r="K12734" s="35"/>
      <c r="L12734" s="33" t="s">
        <v>7797</v>
      </c>
      <c r="M12734" s="33">
        <v>1</v>
      </c>
      <c r="N12734" s="33">
        <v>29</v>
      </c>
      <c r="P12734" s="32" t="e">
        <f>VLOOKUP(A12734,ยืมแฟ้ม!A:B,2,)</f>
        <v>#N/A</v>
      </c>
      <c r="Q12734" s="32" t="e">
        <f>VLOOKUP(A12734,ยืมแฟ้ม!A:C,3,)</f>
        <v>#N/A</v>
      </c>
      <c r="R12734" s="32" t="e">
        <f>VLOOKUP(A12734,ยืมแฟ้ม!A:D,4,)</f>
        <v>#N/A</v>
      </c>
      <c r="W12734" s="93" t="e">
        <f>VLOOKUP(A12734,Sheet3!A:A,1,0)</f>
        <v>#N/A</v>
      </c>
    </row>
    <row r="12735" spans="1:23" ht="18.95" customHeight="1">
      <c r="A12735" s="25">
        <v>800097270782</v>
      </c>
      <c r="B12735" s="26" t="s">
        <v>7627</v>
      </c>
      <c r="C12735" s="28" t="s">
        <v>9201</v>
      </c>
      <c r="D12735" s="28" t="s">
        <v>7816</v>
      </c>
      <c r="E12735" s="33">
        <v>79</v>
      </c>
      <c r="F12735" s="33">
        <v>1</v>
      </c>
      <c r="G12735" s="33">
        <v>30</v>
      </c>
      <c r="I12735" s="34"/>
      <c r="K12735" s="35"/>
      <c r="L12735" s="33" t="s">
        <v>7797</v>
      </c>
      <c r="M12735" s="33">
        <v>1</v>
      </c>
      <c r="N12735" s="33">
        <v>30</v>
      </c>
      <c r="P12735" s="32" t="e">
        <f>VLOOKUP(A12735,ยืมแฟ้ม!A:B,2,)</f>
        <v>#N/A</v>
      </c>
      <c r="Q12735" s="32" t="e">
        <f>VLOOKUP(A12735,ยืมแฟ้ม!A:C,3,)</f>
        <v>#N/A</v>
      </c>
      <c r="R12735" s="32" t="e">
        <f>VLOOKUP(A12735,ยืมแฟ้ม!A:D,4,)</f>
        <v>#N/A</v>
      </c>
      <c r="W12735" s="93" t="e">
        <f>VLOOKUP(A12735,Sheet3!A:A,1,0)</f>
        <v>#N/A</v>
      </c>
    </row>
    <row r="12736" spans="1:23" ht="18.95" customHeight="1">
      <c r="A12736" s="25">
        <v>800097645900</v>
      </c>
      <c r="B12736" s="26" t="s">
        <v>7628</v>
      </c>
      <c r="C12736" s="28" t="s">
        <v>9201</v>
      </c>
      <c r="D12736" s="28" t="s">
        <v>1465</v>
      </c>
      <c r="E12736" s="33">
        <v>79</v>
      </c>
      <c r="F12736" s="33">
        <v>2</v>
      </c>
      <c r="G12736" s="33">
        <v>1</v>
      </c>
      <c r="I12736" s="34"/>
      <c r="K12736" s="35"/>
      <c r="L12736" s="33" t="s">
        <v>7797</v>
      </c>
      <c r="M12736" s="33">
        <v>2</v>
      </c>
      <c r="N12736" s="33">
        <v>1</v>
      </c>
      <c r="P12736" s="32" t="e">
        <f>VLOOKUP(A12736,ยืมแฟ้ม!A:B,2,)</f>
        <v>#N/A</v>
      </c>
      <c r="Q12736" s="32" t="e">
        <f>VLOOKUP(A12736,ยืมแฟ้ม!A:C,3,)</f>
        <v>#N/A</v>
      </c>
      <c r="R12736" s="32" t="e">
        <f>VLOOKUP(A12736,ยืมแฟ้ม!A:D,4,)</f>
        <v>#N/A</v>
      </c>
      <c r="W12736" s="93" t="e">
        <f>VLOOKUP(A12736,Sheet3!A:A,1,0)</f>
        <v>#N/A</v>
      </c>
    </row>
    <row r="12737" spans="1:23" ht="18.95" customHeight="1">
      <c r="A12737" s="25">
        <v>800098153052</v>
      </c>
      <c r="B12737" s="26" t="s">
        <v>7629</v>
      </c>
      <c r="C12737" s="28" t="s">
        <v>9201</v>
      </c>
      <c r="D12737" s="28" t="s">
        <v>5857</v>
      </c>
      <c r="E12737" s="33">
        <v>79</v>
      </c>
      <c r="F12737" s="33">
        <v>2</v>
      </c>
      <c r="G12737" s="33">
        <v>2</v>
      </c>
      <c r="I12737" s="34"/>
      <c r="K12737" s="35"/>
      <c r="L12737" s="33" t="s">
        <v>7797</v>
      </c>
      <c r="M12737" s="33">
        <v>2</v>
      </c>
      <c r="N12737" s="33">
        <v>2</v>
      </c>
      <c r="P12737" s="32" t="e">
        <f>VLOOKUP(A12737,ยืมแฟ้ม!A:B,2,)</f>
        <v>#N/A</v>
      </c>
      <c r="Q12737" s="32" t="e">
        <f>VLOOKUP(A12737,ยืมแฟ้ม!A:C,3,)</f>
        <v>#N/A</v>
      </c>
      <c r="R12737" s="32" t="e">
        <f>VLOOKUP(A12737,ยืมแฟ้ม!A:D,4,)</f>
        <v>#N/A</v>
      </c>
      <c r="W12737" s="93" t="e">
        <f>VLOOKUP(A12737,Sheet3!A:A,1,0)</f>
        <v>#N/A</v>
      </c>
    </row>
    <row r="12738" spans="1:23" ht="18.95" customHeight="1">
      <c r="A12738" s="25">
        <v>800098289864</v>
      </c>
      <c r="B12738" s="26" t="s">
        <v>7630</v>
      </c>
      <c r="C12738" s="28" t="s">
        <v>9201</v>
      </c>
      <c r="D12738" s="28" t="s">
        <v>5857</v>
      </c>
      <c r="E12738" s="33">
        <v>79</v>
      </c>
      <c r="F12738" s="33">
        <v>2</v>
      </c>
      <c r="G12738" s="33">
        <v>3</v>
      </c>
      <c r="I12738" s="34"/>
      <c r="K12738" s="35"/>
      <c r="L12738" s="33" t="s">
        <v>7797</v>
      </c>
      <c r="M12738" s="33">
        <v>2</v>
      </c>
      <c r="N12738" s="33">
        <v>3</v>
      </c>
      <c r="P12738" s="32" t="e">
        <f>VLOOKUP(A12738,ยืมแฟ้ม!A:B,2,)</f>
        <v>#N/A</v>
      </c>
      <c r="Q12738" s="32" t="e">
        <f>VLOOKUP(A12738,ยืมแฟ้ม!A:C,3,)</f>
        <v>#N/A</v>
      </c>
      <c r="R12738" s="32" t="e">
        <f>VLOOKUP(A12738,ยืมแฟ้ม!A:D,4,)</f>
        <v>#N/A</v>
      </c>
      <c r="W12738" s="93" t="e">
        <f>VLOOKUP(A12738,Sheet3!A:A,1,0)</f>
        <v>#N/A</v>
      </c>
    </row>
    <row r="12739" spans="1:23" ht="18.95" customHeight="1">
      <c r="I12739" s="34"/>
      <c r="K12739" s="35"/>
      <c r="L12739" s="33" t="s">
        <v>7797</v>
      </c>
      <c r="M12739" s="33">
        <v>2</v>
      </c>
      <c r="N12739" s="33">
        <v>4</v>
      </c>
      <c r="P12739" s="32" t="e">
        <f>VLOOKUP(A12739,ยืมแฟ้ม!A:B,2,)</f>
        <v>#N/A</v>
      </c>
      <c r="Q12739" s="32" t="e">
        <f>VLOOKUP(A12739,ยืมแฟ้ม!A:C,3,)</f>
        <v>#N/A</v>
      </c>
      <c r="R12739" s="32" t="e">
        <f>VLOOKUP(A12739,ยืมแฟ้ม!A:D,4,)</f>
        <v>#N/A</v>
      </c>
      <c r="W12739" s="93" t="e">
        <f>VLOOKUP(A12739,Sheet3!A:A,1,0)</f>
        <v>#N/A</v>
      </c>
    </row>
    <row r="12740" spans="1:23" ht="18.95" customHeight="1">
      <c r="A12740" s="25">
        <v>800098289963</v>
      </c>
      <c r="B12740" s="26" t="s">
        <v>7631</v>
      </c>
      <c r="C12740" s="28" t="s">
        <v>9201</v>
      </c>
      <c r="D12740" s="28" t="s">
        <v>5857</v>
      </c>
      <c r="E12740" s="33">
        <v>79</v>
      </c>
      <c r="F12740" s="33">
        <v>2</v>
      </c>
      <c r="G12740" s="33">
        <v>5</v>
      </c>
      <c r="I12740" s="34"/>
      <c r="K12740" s="35"/>
      <c r="L12740" s="33" t="s">
        <v>7797</v>
      </c>
      <c r="M12740" s="33">
        <v>2</v>
      </c>
      <c r="N12740" s="33">
        <v>5</v>
      </c>
      <c r="P12740" s="32" t="e">
        <f>VLOOKUP(A12740,ยืมแฟ้ม!A:B,2,)</f>
        <v>#N/A</v>
      </c>
      <c r="Q12740" s="32" t="e">
        <f>VLOOKUP(A12740,ยืมแฟ้ม!A:C,3,)</f>
        <v>#N/A</v>
      </c>
      <c r="R12740" s="32" t="e">
        <f>VLOOKUP(A12740,ยืมแฟ้ม!A:D,4,)</f>
        <v>#N/A</v>
      </c>
      <c r="W12740" s="93" t="e">
        <f>VLOOKUP(A12740,Sheet3!A:A,1,0)</f>
        <v>#N/A</v>
      </c>
    </row>
    <row r="12741" spans="1:23" ht="18.95" customHeight="1">
      <c r="A12741" s="25">
        <v>800098775383</v>
      </c>
      <c r="B12741" s="26" t="s">
        <v>7632</v>
      </c>
      <c r="C12741" s="28" t="s">
        <v>9201</v>
      </c>
      <c r="D12741" s="28" t="s">
        <v>793</v>
      </c>
      <c r="E12741" s="33">
        <v>79</v>
      </c>
      <c r="F12741" s="33">
        <v>2</v>
      </c>
      <c r="G12741" s="33">
        <v>6</v>
      </c>
      <c r="I12741" s="34"/>
      <c r="K12741" s="35"/>
      <c r="L12741" s="33" t="s">
        <v>7797</v>
      </c>
      <c r="M12741" s="33">
        <v>2</v>
      </c>
      <c r="N12741" s="33">
        <v>6</v>
      </c>
      <c r="P12741" s="32" t="e">
        <f>VLOOKUP(A12741,ยืมแฟ้ม!A:B,2,)</f>
        <v>#N/A</v>
      </c>
      <c r="Q12741" s="32" t="e">
        <f>VLOOKUP(A12741,ยืมแฟ้ม!A:C,3,)</f>
        <v>#N/A</v>
      </c>
      <c r="R12741" s="32" t="e">
        <f>VLOOKUP(A12741,ยืมแฟ้ม!A:D,4,)</f>
        <v>#N/A</v>
      </c>
      <c r="W12741" s="93" t="e">
        <f>VLOOKUP(A12741,Sheet3!A:A,1,0)</f>
        <v>#N/A</v>
      </c>
    </row>
    <row r="12742" spans="1:23" ht="18.95" customHeight="1">
      <c r="I12742" s="34"/>
      <c r="K12742" s="35"/>
      <c r="L12742" s="33" t="s">
        <v>7797</v>
      </c>
      <c r="M12742" s="33">
        <v>2</v>
      </c>
      <c r="N12742" s="33">
        <v>7</v>
      </c>
      <c r="P12742" s="32" t="e">
        <f>VLOOKUP(A12742,ยืมแฟ้ม!A:B,2,)</f>
        <v>#N/A</v>
      </c>
      <c r="Q12742" s="32" t="e">
        <f>VLOOKUP(A12742,ยืมแฟ้ม!A:C,3,)</f>
        <v>#N/A</v>
      </c>
      <c r="R12742" s="32" t="e">
        <f>VLOOKUP(A12742,ยืมแฟ้ม!A:D,4,)</f>
        <v>#N/A</v>
      </c>
      <c r="W12742" s="93" t="e">
        <f>VLOOKUP(A12742,Sheet3!A:A,1,0)</f>
        <v>#N/A</v>
      </c>
    </row>
    <row r="12743" spans="1:23" ht="18.95" customHeight="1">
      <c r="I12743" s="34"/>
      <c r="K12743" s="35"/>
      <c r="L12743" s="33" t="s">
        <v>7797</v>
      </c>
      <c r="M12743" s="33">
        <v>2</v>
      </c>
      <c r="N12743" s="33">
        <v>8</v>
      </c>
      <c r="P12743" s="32" t="e">
        <f>VLOOKUP(A12743,ยืมแฟ้ม!A:B,2,)</f>
        <v>#N/A</v>
      </c>
      <c r="Q12743" s="32" t="e">
        <f>VLOOKUP(A12743,ยืมแฟ้ม!A:C,3,)</f>
        <v>#N/A</v>
      </c>
      <c r="R12743" s="32" t="e">
        <f>VLOOKUP(A12743,ยืมแฟ้ม!A:D,4,)</f>
        <v>#N/A</v>
      </c>
      <c r="W12743" s="93" t="e">
        <f>VLOOKUP(A12743,Sheet3!A:A,1,0)</f>
        <v>#N/A</v>
      </c>
    </row>
    <row r="12744" spans="1:23" ht="18.95" customHeight="1">
      <c r="A12744" s="25">
        <v>800098828950</v>
      </c>
      <c r="B12744" s="26" t="s">
        <v>7633</v>
      </c>
      <c r="C12744" s="28" t="s">
        <v>9201</v>
      </c>
      <c r="D12744" s="28" t="s">
        <v>1465</v>
      </c>
      <c r="E12744" s="33">
        <v>79</v>
      </c>
      <c r="F12744" s="33">
        <v>2</v>
      </c>
      <c r="G12744" s="33">
        <v>9</v>
      </c>
      <c r="I12744" s="34"/>
      <c r="K12744" s="35"/>
      <c r="L12744" s="33" t="s">
        <v>7797</v>
      </c>
      <c r="M12744" s="33">
        <v>2</v>
      </c>
      <c r="N12744" s="33">
        <v>9</v>
      </c>
      <c r="P12744" s="32" t="e">
        <f>VLOOKUP(A12744,ยืมแฟ้ม!A:B,2,)</f>
        <v>#N/A</v>
      </c>
      <c r="Q12744" s="32" t="e">
        <f>VLOOKUP(A12744,ยืมแฟ้ม!A:C,3,)</f>
        <v>#N/A</v>
      </c>
      <c r="R12744" s="32" t="e">
        <f>VLOOKUP(A12744,ยืมแฟ้ม!A:D,4,)</f>
        <v>#N/A</v>
      </c>
      <c r="W12744" s="93" t="e">
        <f>VLOOKUP(A12744,Sheet3!A:A,1,0)</f>
        <v>#N/A</v>
      </c>
    </row>
    <row r="12745" spans="1:23" ht="18.95" customHeight="1">
      <c r="A12745" s="25">
        <v>800099487236</v>
      </c>
      <c r="B12745" s="26" t="s">
        <v>7634</v>
      </c>
      <c r="C12745" s="28" t="s">
        <v>9201</v>
      </c>
      <c r="D12745" s="28" t="s">
        <v>5857</v>
      </c>
      <c r="E12745" s="33">
        <v>79</v>
      </c>
      <c r="F12745" s="33">
        <v>2</v>
      </c>
      <c r="G12745" s="33">
        <v>10</v>
      </c>
      <c r="I12745" s="34"/>
      <c r="K12745" s="35"/>
      <c r="L12745" s="33" t="s">
        <v>7797</v>
      </c>
      <c r="M12745" s="33">
        <v>2</v>
      </c>
      <c r="N12745" s="33">
        <v>10</v>
      </c>
      <c r="P12745" s="32" t="e">
        <f>VLOOKUP(A12745,ยืมแฟ้ม!A:B,2,)</f>
        <v>#N/A</v>
      </c>
      <c r="Q12745" s="32" t="e">
        <f>VLOOKUP(A12745,ยืมแฟ้ม!A:C,3,)</f>
        <v>#N/A</v>
      </c>
      <c r="R12745" s="32" t="e">
        <f>VLOOKUP(A12745,ยืมแฟ้ม!A:D,4,)</f>
        <v>#N/A</v>
      </c>
      <c r="W12745" s="93" t="e">
        <f>VLOOKUP(A12745,Sheet3!A:A,1,0)</f>
        <v>#N/A</v>
      </c>
    </row>
    <row r="12746" spans="1:23" ht="18.95" customHeight="1">
      <c r="A12746" s="25">
        <v>800099286174</v>
      </c>
      <c r="B12746" s="26" t="s">
        <v>7635</v>
      </c>
      <c r="C12746" s="28" t="s">
        <v>9201</v>
      </c>
      <c r="D12746" s="28" t="s">
        <v>7816</v>
      </c>
      <c r="E12746" s="33">
        <v>79</v>
      </c>
      <c r="F12746" s="33">
        <v>2</v>
      </c>
      <c r="G12746" s="33">
        <v>11</v>
      </c>
      <c r="I12746" s="34"/>
      <c r="K12746" s="35"/>
      <c r="L12746" s="33" t="s">
        <v>7797</v>
      </c>
      <c r="M12746" s="33">
        <v>2</v>
      </c>
      <c r="N12746" s="33">
        <v>11</v>
      </c>
      <c r="P12746" s="32" t="e">
        <f>VLOOKUP(A12746,ยืมแฟ้ม!A:B,2,)</f>
        <v>#N/A</v>
      </c>
      <c r="Q12746" s="32" t="e">
        <f>VLOOKUP(A12746,ยืมแฟ้ม!A:C,3,)</f>
        <v>#N/A</v>
      </c>
      <c r="R12746" s="32" t="e">
        <f>VLOOKUP(A12746,ยืมแฟ้ม!A:D,4,)</f>
        <v>#N/A</v>
      </c>
      <c r="W12746" s="93" t="e">
        <f>VLOOKUP(A12746,Sheet3!A:A,1,0)</f>
        <v>#N/A</v>
      </c>
    </row>
    <row r="12747" spans="1:23" ht="18.95" customHeight="1">
      <c r="A12747" s="25">
        <v>800100056103</v>
      </c>
      <c r="B12747" s="26" t="s">
        <v>7636</v>
      </c>
      <c r="C12747" s="28" t="s">
        <v>9201</v>
      </c>
      <c r="D12747" s="28" t="s">
        <v>7816</v>
      </c>
      <c r="E12747" s="33">
        <v>79</v>
      </c>
      <c r="F12747" s="33">
        <v>2</v>
      </c>
      <c r="G12747" s="33">
        <v>12</v>
      </c>
      <c r="I12747" s="34"/>
      <c r="K12747" s="35"/>
      <c r="L12747" s="33" t="s">
        <v>7797</v>
      </c>
      <c r="M12747" s="33">
        <v>2</v>
      </c>
      <c r="N12747" s="33">
        <v>12</v>
      </c>
      <c r="P12747" s="32" t="e">
        <f>VLOOKUP(A12747,ยืมแฟ้ม!A:B,2,)</f>
        <v>#N/A</v>
      </c>
      <c r="Q12747" s="32" t="e">
        <f>VLOOKUP(A12747,ยืมแฟ้ม!A:C,3,)</f>
        <v>#N/A</v>
      </c>
      <c r="R12747" s="32" t="e">
        <f>VLOOKUP(A12747,ยืมแฟ้ม!A:D,4,)</f>
        <v>#N/A</v>
      </c>
      <c r="W12747" s="93" t="e">
        <f>VLOOKUP(A12747,Sheet3!A:A,1,0)</f>
        <v>#N/A</v>
      </c>
    </row>
    <row r="12748" spans="1:23" ht="18.95" customHeight="1">
      <c r="A12748" s="25">
        <v>800049076824</v>
      </c>
      <c r="B12748" s="26" t="s">
        <v>7637</v>
      </c>
      <c r="C12748" s="28" t="s">
        <v>9134</v>
      </c>
      <c r="D12748" s="28" t="s">
        <v>7816</v>
      </c>
      <c r="E12748" s="33">
        <v>79</v>
      </c>
      <c r="F12748" s="33">
        <v>2</v>
      </c>
      <c r="G12748" s="33">
        <v>13</v>
      </c>
      <c r="I12748" s="34"/>
      <c r="K12748" s="35"/>
      <c r="L12748" s="33" t="s">
        <v>7797</v>
      </c>
      <c r="M12748" s="33">
        <v>2</v>
      </c>
      <c r="N12748" s="33">
        <v>13</v>
      </c>
      <c r="P12748" s="32" t="e">
        <f>VLOOKUP(A12748,ยืมแฟ้ม!A:B,2,)</f>
        <v>#N/A</v>
      </c>
      <c r="Q12748" s="32" t="e">
        <f>VLOOKUP(A12748,ยืมแฟ้ม!A:C,3,)</f>
        <v>#N/A</v>
      </c>
      <c r="R12748" s="32" t="e">
        <f>VLOOKUP(A12748,ยืมแฟ้ม!A:D,4,)</f>
        <v>#N/A</v>
      </c>
      <c r="W12748" s="93" t="e">
        <f>VLOOKUP(A12748,Sheet3!A:A,1,0)</f>
        <v>#N/A</v>
      </c>
    </row>
    <row r="12749" spans="1:23" ht="18.95" customHeight="1">
      <c r="A12749" s="25">
        <v>800073188891</v>
      </c>
      <c r="B12749" s="26" t="s">
        <v>7638</v>
      </c>
      <c r="C12749" s="28" t="s">
        <v>9134</v>
      </c>
      <c r="D12749" s="28" t="s">
        <v>7816</v>
      </c>
      <c r="E12749" s="33">
        <v>79</v>
      </c>
      <c r="F12749" s="33">
        <v>2</v>
      </c>
      <c r="G12749" s="33">
        <v>14</v>
      </c>
      <c r="I12749" s="34"/>
      <c r="K12749" s="35"/>
      <c r="L12749" s="33" t="s">
        <v>7797</v>
      </c>
      <c r="M12749" s="33">
        <v>2</v>
      </c>
      <c r="N12749" s="33">
        <v>14</v>
      </c>
      <c r="P12749" s="32" t="e">
        <f>VLOOKUP(A12749,ยืมแฟ้ม!A:B,2,)</f>
        <v>#N/A</v>
      </c>
      <c r="Q12749" s="32" t="e">
        <f>VLOOKUP(A12749,ยืมแฟ้ม!A:C,3,)</f>
        <v>#N/A</v>
      </c>
      <c r="R12749" s="32" t="e">
        <f>VLOOKUP(A12749,ยืมแฟ้ม!A:D,4,)</f>
        <v>#N/A</v>
      </c>
      <c r="W12749" s="93" t="e">
        <f>VLOOKUP(A12749,Sheet3!A:A,1,0)</f>
        <v>#N/A</v>
      </c>
    </row>
    <row r="12750" spans="1:23" ht="18.95" customHeight="1">
      <c r="A12750" s="25">
        <v>800097487972</v>
      </c>
      <c r="B12750" s="40" t="s">
        <v>11482</v>
      </c>
      <c r="C12750" s="16" t="s">
        <v>3537</v>
      </c>
      <c r="D12750" s="16" t="s">
        <v>7915</v>
      </c>
      <c r="E12750" s="33">
        <v>79</v>
      </c>
      <c r="F12750" s="33">
        <v>2</v>
      </c>
      <c r="G12750" s="33">
        <v>15</v>
      </c>
      <c r="I12750" s="34"/>
      <c r="K12750" s="35"/>
      <c r="L12750" s="33" t="s">
        <v>7797</v>
      </c>
      <c r="M12750" s="33">
        <v>2</v>
      </c>
      <c r="N12750" s="33">
        <v>15</v>
      </c>
      <c r="P12750" s="32" t="e">
        <f>VLOOKUP(A12750,ยืมแฟ้ม!A:B,2,)</f>
        <v>#N/A</v>
      </c>
      <c r="Q12750" s="32" t="e">
        <f>VLOOKUP(A12750,ยืมแฟ้ม!A:C,3,)</f>
        <v>#N/A</v>
      </c>
      <c r="R12750" s="32" t="e">
        <f>VLOOKUP(A12750,ยืมแฟ้ม!A:D,4,)</f>
        <v>#N/A</v>
      </c>
      <c r="W12750" s="93" t="e">
        <f>VLOOKUP(A12750,Sheet3!A:A,1,0)</f>
        <v>#N/A</v>
      </c>
    </row>
    <row r="12751" spans="1:23" ht="18.95" customHeight="1">
      <c r="A12751" s="25">
        <v>800050555658</v>
      </c>
      <c r="B12751" s="26" t="s">
        <v>3898</v>
      </c>
      <c r="C12751" s="28" t="s">
        <v>9134</v>
      </c>
      <c r="D12751" s="28" t="s">
        <v>1465</v>
      </c>
      <c r="E12751" s="33">
        <v>79</v>
      </c>
      <c r="F12751" s="33">
        <v>2</v>
      </c>
      <c r="G12751" s="33">
        <v>16</v>
      </c>
      <c r="I12751" s="34"/>
      <c r="K12751" s="35"/>
      <c r="L12751" s="33" t="s">
        <v>7797</v>
      </c>
      <c r="M12751" s="33">
        <v>2</v>
      </c>
      <c r="N12751" s="33">
        <v>16</v>
      </c>
      <c r="P12751" s="32" t="e">
        <f>VLOOKUP(A12751,ยืมแฟ้ม!A:B,2,)</f>
        <v>#N/A</v>
      </c>
      <c r="Q12751" s="32" t="e">
        <f>VLOOKUP(A12751,ยืมแฟ้ม!A:C,3,)</f>
        <v>#N/A</v>
      </c>
      <c r="R12751" s="32" t="e">
        <f>VLOOKUP(A12751,ยืมแฟ้ม!A:D,4,)</f>
        <v>#N/A</v>
      </c>
      <c r="W12751" s="93" t="e">
        <f>VLOOKUP(A12751,Sheet3!A:A,1,0)</f>
        <v>#N/A</v>
      </c>
    </row>
    <row r="12752" spans="1:23" ht="18.95" customHeight="1">
      <c r="A12752" s="25">
        <v>800052184820</v>
      </c>
      <c r="B12752" s="26" t="s">
        <v>7639</v>
      </c>
      <c r="C12752" s="28" t="s">
        <v>9134</v>
      </c>
      <c r="D12752" s="28" t="s">
        <v>7816</v>
      </c>
      <c r="E12752" s="33">
        <v>79</v>
      </c>
      <c r="F12752" s="33">
        <v>2</v>
      </c>
      <c r="G12752" s="33">
        <v>17</v>
      </c>
      <c r="I12752" s="34"/>
      <c r="K12752" s="35"/>
      <c r="L12752" s="33" t="s">
        <v>7797</v>
      </c>
      <c r="M12752" s="33">
        <v>2</v>
      </c>
      <c r="N12752" s="33">
        <v>17</v>
      </c>
      <c r="P12752" s="32" t="e">
        <f>VLOOKUP(A12752,ยืมแฟ้ม!A:B,2,)</f>
        <v>#N/A</v>
      </c>
      <c r="Q12752" s="32" t="e">
        <f>VLOOKUP(A12752,ยืมแฟ้ม!A:C,3,)</f>
        <v>#N/A</v>
      </c>
      <c r="R12752" s="32" t="e">
        <f>VLOOKUP(A12752,ยืมแฟ้ม!A:D,4,)</f>
        <v>#N/A</v>
      </c>
      <c r="W12752" s="93" t="e">
        <f>VLOOKUP(A12752,Sheet3!A:A,1,0)</f>
        <v>#N/A</v>
      </c>
    </row>
    <row r="12753" spans="1:23" ht="18.95" customHeight="1">
      <c r="A12753" s="25">
        <v>800052793497</v>
      </c>
      <c r="B12753" s="26" t="s">
        <v>7640</v>
      </c>
      <c r="C12753" s="28" t="s">
        <v>9134</v>
      </c>
      <c r="D12753" s="28" t="s">
        <v>7816</v>
      </c>
      <c r="E12753" s="33">
        <v>79</v>
      </c>
      <c r="F12753" s="33">
        <v>2</v>
      </c>
      <c r="G12753" s="33">
        <v>18</v>
      </c>
      <c r="I12753" s="34"/>
      <c r="K12753" s="35"/>
      <c r="L12753" s="33" t="s">
        <v>7797</v>
      </c>
      <c r="M12753" s="33">
        <v>2</v>
      </c>
      <c r="N12753" s="33">
        <v>18</v>
      </c>
      <c r="P12753" s="32" t="e">
        <f>VLOOKUP(A12753,ยืมแฟ้ม!A:B,2,)</f>
        <v>#N/A</v>
      </c>
      <c r="Q12753" s="32" t="e">
        <f>VLOOKUP(A12753,ยืมแฟ้ม!A:C,3,)</f>
        <v>#N/A</v>
      </c>
      <c r="R12753" s="32" t="e">
        <f>VLOOKUP(A12753,ยืมแฟ้ม!A:D,4,)</f>
        <v>#N/A</v>
      </c>
      <c r="W12753" s="93" t="e">
        <f>VLOOKUP(A12753,Sheet3!A:A,1,0)</f>
        <v>#N/A</v>
      </c>
    </row>
    <row r="12754" spans="1:23" ht="18.95" customHeight="1">
      <c r="A12754" s="25">
        <v>800117825607</v>
      </c>
      <c r="B12754" s="15" t="s">
        <v>11479</v>
      </c>
      <c r="C12754" s="52" t="s">
        <v>9133</v>
      </c>
      <c r="D12754" s="16" t="s">
        <v>7816</v>
      </c>
      <c r="E12754" s="33">
        <v>79</v>
      </c>
      <c r="F12754" s="33">
        <v>2</v>
      </c>
      <c r="G12754" s="33">
        <v>19</v>
      </c>
      <c r="I12754" s="34"/>
      <c r="K12754" s="35"/>
      <c r="L12754" s="33" t="s">
        <v>7797</v>
      </c>
      <c r="M12754" s="33">
        <v>2</v>
      </c>
      <c r="N12754" s="33">
        <v>19</v>
      </c>
      <c r="P12754" s="32" t="e">
        <f>VLOOKUP(A12754,ยืมแฟ้ม!A:B,2,)</f>
        <v>#N/A</v>
      </c>
      <c r="Q12754" s="32" t="e">
        <f>VLOOKUP(A12754,ยืมแฟ้ม!A:C,3,)</f>
        <v>#N/A</v>
      </c>
      <c r="R12754" s="32" t="e">
        <f>VLOOKUP(A12754,ยืมแฟ้ม!A:D,4,)</f>
        <v>#N/A</v>
      </c>
      <c r="W12754" s="93" t="e">
        <f>VLOOKUP(A12754,Sheet3!A:A,1,0)</f>
        <v>#N/A</v>
      </c>
    </row>
    <row r="12755" spans="1:23" ht="18.95" customHeight="1">
      <c r="A12755" s="25">
        <v>800089661469</v>
      </c>
      <c r="B12755" s="26" t="s">
        <v>7641</v>
      </c>
      <c r="C12755" s="28" t="s">
        <v>9134</v>
      </c>
      <c r="D12755" s="28" t="s">
        <v>9142</v>
      </c>
      <c r="E12755" s="33">
        <v>79</v>
      </c>
      <c r="F12755" s="33">
        <v>2</v>
      </c>
      <c r="G12755" s="33">
        <v>20</v>
      </c>
      <c r="I12755" s="34"/>
      <c r="K12755" s="35"/>
      <c r="L12755" s="33" t="s">
        <v>7797</v>
      </c>
      <c r="M12755" s="33">
        <v>2</v>
      </c>
      <c r="N12755" s="33">
        <v>20</v>
      </c>
      <c r="P12755" s="32" t="e">
        <f>VLOOKUP(A12755,ยืมแฟ้ม!A:B,2,)</f>
        <v>#N/A</v>
      </c>
      <c r="Q12755" s="32" t="e">
        <f>VLOOKUP(A12755,ยืมแฟ้ม!A:C,3,)</f>
        <v>#N/A</v>
      </c>
      <c r="R12755" s="32" t="e">
        <f>VLOOKUP(A12755,ยืมแฟ้ม!A:D,4,)</f>
        <v>#N/A</v>
      </c>
      <c r="W12755" s="93" t="e">
        <f>VLOOKUP(A12755,Sheet3!A:A,1,0)</f>
        <v>#N/A</v>
      </c>
    </row>
    <row r="12756" spans="1:23" ht="18.95" customHeight="1">
      <c r="A12756" s="25">
        <v>800090724520</v>
      </c>
      <c r="B12756" s="26" t="s">
        <v>7642</v>
      </c>
      <c r="C12756" s="28" t="s">
        <v>9134</v>
      </c>
      <c r="D12756" s="28" t="s">
        <v>9142</v>
      </c>
      <c r="E12756" s="33">
        <v>79</v>
      </c>
      <c r="F12756" s="33">
        <v>2</v>
      </c>
      <c r="G12756" s="33">
        <v>21</v>
      </c>
      <c r="I12756" s="34"/>
      <c r="K12756" s="35"/>
      <c r="L12756" s="33" t="s">
        <v>7797</v>
      </c>
      <c r="M12756" s="33">
        <v>2</v>
      </c>
      <c r="N12756" s="33">
        <v>21</v>
      </c>
      <c r="P12756" s="32" t="e">
        <f>VLOOKUP(A12756,ยืมแฟ้ม!A:B,2,)</f>
        <v>#N/A</v>
      </c>
      <c r="Q12756" s="32" t="e">
        <f>VLOOKUP(A12756,ยืมแฟ้ม!A:C,3,)</f>
        <v>#N/A</v>
      </c>
      <c r="R12756" s="32" t="e">
        <f>VLOOKUP(A12756,ยืมแฟ้ม!A:D,4,)</f>
        <v>#N/A</v>
      </c>
      <c r="W12756" s="93" t="e">
        <f>VLOOKUP(A12756,Sheet3!A:A,1,0)</f>
        <v>#N/A</v>
      </c>
    </row>
    <row r="12757" spans="1:23" ht="18.95" customHeight="1">
      <c r="A12757" s="25">
        <v>800091430572</v>
      </c>
      <c r="B12757" s="26" t="s">
        <v>7643</v>
      </c>
      <c r="C12757" s="28" t="s">
        <v>9134</v>
      </c>
      <c r="D12757" s="28" t="s">
        <v>9142</v>
      </c>
      <c r="E12757" s="33">
        <v>79</v>
      </c>
      <c r="F12757" s="33">
        <v>2</v>
      </c>
      <c r="G12757" s="33">
        <v>22</v>
      </c>
      <c r="I12757" s="34"/>
      <c r="K12757" s="35"/>
      <c r="L12757" s="33" t="s">
        <v>7797</v>
      </c>
      <c r="M12757" s="33">
        <v>2</v>
      </c>
      <c r="N12757" s="33">
        <v>22</v>
      </c>
      <c r="P12757" s="32" t="e">
        <f>VLOOKUP(A12757,ยืมแฟ้ม!A:B,2,)</f>
        <v>#N/A</v>
      </c>
      <c r="Q12757" s="32" t="e">
        <f>VLOOKUP(A12757,ยืมแฟ้ม!A:C,3,)</f>
        <v>#N/A</v>
      </c>
      <c r="R12757" s="32" t="e">
        <f>VLOOKUP(A12757,ยืมแฟ้ม!A:D,4,)</f>
        <v>#N/A</v>
      </c>
      <c r="W12757" s="93" t="e">
        <f>VLOOKUP(A12757,Sheet3!A:A,1,0)</f>
        <v>#N/A</v>
      </c>
    </row>
    <row r="12758" spans="1:23" ht="18.95" customHeight="1">
      <c r="A12758" s="25">
        <v>800091430556</v>
      </c>
      <c r="B12758" s="26" t="s">
        <v>7644</v>
      </c>
      <c r="C12758" s="28" t="s">
        <v>9134</v>
      </c>
      <c r="D12758" s="28" t="s">
        <v>9142</v>
      </c>
      <c r="E12758" s="33">
        <v>79</v>
      </c>
      <c r="F12758" s="33">
        <v>2</v>
      </c>
      <c r="G12758" s="33">
        <v>23</v>
      </c>
      <c r="I12758" s="34"/>
      <c r="K12758" s="35"/>
      <c r="L12758" s="33" t="s">
        <v>7797</v>
      </c>
      <c r="M12758" s="33">
        <v>2</v>
      </c>
      <c r="N12758" s="33">
        <v>23</v>
      </c>
      <c r="P12758" s="32" t="e">
        <f>VLOOKUP(A12758,ยืมแฟ้ม!A:B,2,)</f>
        <v>#N/A</v>
      </c>
      <c r="Q12758" s="32" t="e">
        <f>VLOOKUP(A12758,ยืมแฟ้ม!A:C,3,)</f>
        <v>#N/A</v>
      </c>
      <c r="R12758" s="32" t="e">
        <f>VLOOKUP(A12758,ยืมแฟ้ม!A:D,4,)</f>
        <v>#N/A</v>
      </c>
      <c r="W12758" s="93" t="e">
        <f>VLOOKUP(A12758,Sheet3!A:A,1,0)</f>
        <v>#N/A</v>
      </c>
    </row>
    <row r="12759" spans="1:23" ht="18.95" customHeight="1">
      <c r="A12759" s="25">
        <v>800091522600</v>
      </c>
      <c r="B12759" s="26" t="s">
        <v>7645</v>
      </c>
      <c r="C12759" s="28" t="s">
        <v>9134</v>
      </c>
      <c r="D12759" s="28" t="s">
        <v>9142</v>
      </c>
      <c r="E12759" s="33">
        <v>79</v>
      </c>
      <c r="F12759" s="33">
        <v>2</v>
      </c>
      <c r="G12759" s="33">
        <v>24</v>
      </c>
      <c r="I12759" s="34"/>
      <c r="K12759" s="35"/>
      <c r="L12759" s="33" t="s">
        <v>7797</v>
      </c>
      <c r="M12759" s="33">
        <v>2</v>
      </c>
      <c r="N12759" s="33">
        <v>24</v>
      </c>
      <c r="P12759" s="32" t="e">
        <f>VLOOKUP(A12759,ยืมแฟ้ม!A:B,2,)</f>
        <v>#N/A</v>
      </c>
      <c r="Q12759" s="32" t="e">
        <f>VLOOKUP(A12759,ยืมแฟ้ม!A:C,3,)</f>
        <v>#N/A</v>
      </c>
      <c r="R12759" s="32" t="e">
        <f>VLOOKUP(A12759,ยืมแฟ้ม!A:D,4,)</f>
        <v>#N/A</v>
      </c>
      <c r="W12759" s="93" t="e">
        <f>VLOOKUP(A12759,Sheet3!A:A,1,0)</f>
        <v>#N/A</v>
      </c>
    </row>
    <row r="12760" spans="1:23" ht="18.95" customHeight="1">
      <c r="A12760" s="25">
        <v>800091578503</v>
      </c>
      <c r="B12760" s="26" t="s">
        <v>7646</v>
      </c>
      <c r="C12760" s="28" t="s">
        <v>9134</v>
      </c>
      <c r="D12760" s="28" t="s">
        <v>9142</v>
      </c>
      <c r="E12760" s="33">
        <v>79</v>
      </c>
      <c r="F12760" s="33">
        <v>2</v>
      </c>
      <c r="G12760" s="33">
        <v>25</v>
      </c>
      <c r="I12760" s="34"/>
      <c r="K12760" s="35"/>
      <c r="L12760" s="33" t="s">
        <v>7797</v>
      </c>
      <c r="M12760" s="33">
        <v>2</v>
      </c>
      <c r="N12760" s="33">
        <v>25</v>
      </c>
      <c r="P12760" s="32" t="e">
        <f>VLOOKUP(A12760,ยืมแฟ้ม!A:B,2,)</f>
        <v>#N/A</v>
      </c>
      <c r="Q12760" s="32" t="e">
        <f>VLOOKUP(A12760,ยืมแฟ้ม!A:C,3,)</f>
        <v>#N/A</v>
      </c>
      <c r="R12760" s="32" t="e">
        <f>VLOOKUP(A12760,ยืมแฟ้ม!A:D,4,)</f>
        <v>#N/A</v>
      </c>
      <c r="W12760" s="93" t="e">
        <f>VLOOKUP(A12760,Sheet3!A:A,1,0)</f>
        <v>#N/A</v>
      </c>
    </row>
    <row r="12761" spans="1:23" ht="18.95" customHeight="1">
      <c r="A12761" s="25">
        <v>800091641087</v>
      </c>
      <c r="B12761" s="26" t="s">
        <v>7647</v>
      </c>
      <c r="C12761" s="28" t="s">
        <v>9134</v>
      </c>
      <c r="D12761" s="28" t="s">
        <v>9142</v>
      </c>
      <c r="E12761" s="33">
        <v>79</v>
      </c>
      <c r="F12761" s="33">
        <v>2</v>
      </c>
      <c r="G12761" s="33">
        <v>26</v>
      </c>
      <c r="I12761" s="34"/>
      <c r="K12761" s="35"/>
      <c r="L12761" s="33" t="s">
        <v>7797</v>
      </c>
      <c r="M12761" s="33">
        <v>2</v>
      </c>
      <c r="N12761" s="33">
        <v>26</v>
      </c>
      <c r="P12761" s="32" t="e">
        <f>VLOOKUP(A12761,ยืมแฟ้ม!A:B,2,)</f>
        <v>#N/A</v>
      </c>
      <c r="Q12761" s="32" t="e">
        <f>VLOOKUP(A12761,ยืมแฟ้ม!A:C,3,)</f>
        <v>#N/A</v>
      </c>
      <c r="R12761" s="32" t="e">
        <f>VLOOKUP(A12761,ยืมแฟ้ม!A:D,4,)</f>
        <v>#N/A</v>
      </c>
      <c r="W12761" s="93" t="e">
        <f>VLOOKUP(A12761,Sheet3!A:A,1,0)</f>
        <v>#N/A</v>
      </c>
    </row>
    <row r="12762" spans="1:23" ht="18.95" customHeight="1">
      <c r="A12762" s="25">
        <v>800091878747</v>
      </c>
      <c r="B12762" s="26" t="s">
        <v>7648</v>
      </c>
      <c r="C12762" s="28" t="s">
        <v>9134</v>
      </c>
      <c r="D12762" s="28" t="s">
        <v>9142</v>
      </c>
      <c r="E12762" s="33">
        <v>79</v>
      </c>
      <c r="F12762" s="33">
        <v>2</v>
      </c>
      <c r="G12762" s="33">
        <v>27</v>
      </c>
      <c r="I12762" s="34"/>
      <c r="K12762" s="35"/>
      <c r="L12762" s="33" t="s">
        <v>7797</v>
      </c>
      <c r="M12762" s="33">
        <v>2</v>
      </c>
      <c r="N12762" s="33">
        <v>27</v>
      </c>
      <c r="P12762" s="32" t="e">
        <f>VLOOKUP(A12762,ยืมแฟ้ม!A:B,2,)</f>
        <v>#N/A</v>
      </c>
      <c r="Q12762" s="32" t="e">
        <f>VLOOKUP(A12762,ยืมแฟ้ม!A:C,3,)</f>
        <v>#N/A</v>
      </c>
      <c r="R12762" s="32" t="e">
        <f>VLOOKUP(A12762,ยืมแฟ้ม!A:D,4,)</f>
        <v>#N/A</v>
      </c>
      <c r="W12762" s="93" t="e">
        <f>VLOOKUP(A12762,Sheet3!A:A,1,0)</f>
        <v>#N/A</v>
      </c>
    </row>
    <row r="12763" spans="1:23" ht="18.95" customHeight="1">
      <c r="A12763" s="25">
        <v>800091705080</v>
      </c>
      <c r="B12763" s="26" t="s">
        <v>7649</v>
      </c>
      <c r="C12763" s="28" t="s">
        <v>9134</v>
      </c>
      <c r="D12763" s="28" t="s">
        <v>9142</v>
      </c>
      <c r="E12763" s="33">
        <v>79</v>
      </c>
      <c r="F12763" s="33">
        <v>2</v>
      </c>
      <c r="G12763" s="33">
        <v>28</v>
      </c>
      <c r="I12763" s="34"/>
      <c r="K12763" s="35"/>
      <c r="L12763" s="33" t="s">
        <v>7797</v>
      </c>
      <c r="M12763" s="33">
        <v>2</v>
      </c>
      <c r="N12763" s="33">
        <v>28</v>
      </c>
      <c r="P12763" s="32" t="e">
        <f>VLOOKUP(A12763,ยืมแฟ้ม!A:B,2,)</f>
        <v>#N/A</v>
      </c>
      <c r="Q12763" s="32" t="e">
        <f>VLOOKUP(A12763,ยืมแฟ้ม!A:C,3,)</f>
        <v>#N/A</v>
      </c>
      <c r="R12763" s="32" t="e">
        <f>VLOOKUP(A12763,ยืมแฟ้ม!A:D,4,)</f>
        <v>#N/A</v>
      </c>
      <c r="W12763" s="93" t="e">
        <f>VLOOKUP(A12763,Sheet3!A:A,1,0)</f>
        <v>#N/A</v>
      </c>
    </row>
    <row r="12764" spans="1:23" ht="18.95" customHeight="1">
      <c r="A12764" s="25">
        <v>800092583213</v>
      </c>
      <c r="B12764" s="26" t="s">
        <v>7650</v>
      </c>
      <c r="C12764" s="28" t="s">
        <v>9134</v>
      </c>
      <c r="D12764" s="28" t="s">
        <v>9142</v>
      </c>
      <c r="E12764" s="33">
        <v>79</v>
      </c>
      <c r="F12764" s="33">
        <v>2</v>
      </c>
      <c r="G12764" s="33">
        <v>29</v>
      </c>
      <c r="I12764" s="34"/>
      <c r="K12764" s="35"/>
      <c r="L12764" s="33" t="s">
        <v>7797</v>
      </c>
      <c r="M12764" s="33">
        <v>2</v>
      </c>
      <c r="N12764" s="33">
        <v>29</v>
      </c>
      <c r="P12764" s="32" t="e">
        <f>VLOOKUP(A12764,ยืมแฟ้ม!A:B,2,)</f>
        <v>#N/A</v>
      </c>
      <c r="Q12764" s="32" t="e">
        <f>VLOOKUP(A12764,ยืมแฟ้ม!A:C,3,)</f>
        <v>#N/A</v>
      </c>
      <c r="R12764" s="32" t="e">
        <f>VLOOKUP(A12764,ยืมแฟ้ม!A:D,4,)</f>
        <v>#N/A</v>
      </c>
      <c r="W12764" s="93" t="e">
        <f>VLOOKUP(A12764,Sheet3!A:A,1,0)</f>
        <v>#N/A</v>
      </c>
    </row>
    <row r="12765" spans="1:23" ht="18.95" customHeight="1">
      <c r="A12765" s="25">
        <v>800093044355</v>
      </c>
      <c r="B12765" s="26" t="s">
        <v>7651</v>
      </c>
      <c r="C12765" s="28" t="s">
        <v>9134</v>
      </c>
      <c r="D12765" s="28" t="s">
        <v>9142</v>
      </c>
      <c r="E12765" s="33">
        <v>79</v>
      </c>
      <c r="F12765" s="33">
        <v>2</v>
      </c>
      <c r="G12765" s="33">
        <v>30</v>
      </c>
      <c r="I12765" s="34"/>
      <c r="K12765" s="35"/>
      <c r="L12765" s="33" t="s">
        <v>7797</v>
      </c>
      <c r="M12765" s="33">
        <v>2</v>
      </c>
      <c r="N12765" s="33">
        <v>30</v>
      </c>
      <c r="P12765" s="32" t="e">
        <f>VLOOKUP(A12765,ยืมแฟ้ม!A:B,2,)</f>
        <v>#N/A</v>
      </c>
      <c r="Q12765" s="32" t="e">
        <f>VLOOKUP(A12765,ยืมแฟ้ม!A:C,3,)</f>
        <v>#N/A</v>
      </c>
      <c r="R12765" s="32" t="e">
        <f>VLOOKUP(A12765,ยืมแฟ้ม!A:D,4,)</f>
        <v>#N/A</v>
      </c>
      <c r="W12765" s="93" t="e">
        <f>VLOOKUP(A12765,Sheet3!A:A,1,0)</f>
        <v>#N/A</v>
      </c>
    </row>
    <row r="12766" spans="1:23" ht="18.95" customHeight="1">
      <c r="A12766" s="25">
        <v>800093222464</v>
      </c>
      <c r="B12766" s="26" t="s">
        <v>7652</v>
      </c>
      <c r="C12766" s="28" t="s">
        <v>9134</v>
      </c>
      <c r="D12766" s="28" t="s">
        <v>8012</v>
      </c>
      <c r="E12766" s="33">
        <v>79</v>
      </c>
      <c r="F12766" s="33">
        <v>3</v>
      </c>
      <c r="G12766" s="33">
        <v>1</v>
      </c>
      <c r="I12766" s="34"/>
      <c r="K12766" s="35"/>
      <c r="L12766" s="33" t="s">
        <v>7797</v>
      </c>
      <c r="M12766" s="33">
        <v>3</v>
      </c>
      <c r="N12766" s="33">
        <v>1</v>
      </c>
      <c r="P12766" s="32" t="e">
        <f>VLOOKUP(A12766,ยืมแฟ้ม!A:B,2,)</f>
        <v>#N/A</v>
      </c>
      <c r="Q12766" s="32" t="e">
        <f>VLOOKUP(A12766,ยืมแฟ้ม!A:C,3,)</f>
        <v>#N/A</v>
      </c>
      <c r="R12766" s="32" t="e">
        <f>VLOOKUP(A12766,ยืมแฟ้ม!A:D,4,)</f>
        <v>#N/A</v>
      </c>
      <c r="W12766" s="93" t="e">
        <f>VLOOKUP(A12766,Sheet3!A:A,1,0)</f>
        <v>#N/A</v>
      </c>
    </row>
    <row r="12767" spans="1:23" ht="18.95" customHeight="1">
      <c r="A12767" s="25">
        <v>800093897703</v>
      </c>
      <c r="B12767" s="26" t="s">
        <v>7653</v>
      </c>
      <c r="C12767" s="28" t="s">
        <v>9134</v>
      </c>
      <c r="D12767" s="28" t="s">
        <v>9142</v>
      </c>
      <c r="E12767" s="33">
        <v>79</v>
      </c>
      <c r="F12767" s="33">
        <v>3</v>
      </c>
      <c r="G12767" s="33">
        <v>2</v>
      </c>
      <c r="I12767" s="34"/>
      <c r="K12767" s="35"/>
      <c r="L12767" s="33" t="s">
        <v>7797</v>
      </c>
      <c r="M12767" s="33">
        <v>3</v>
      </c>
      <c r="N12767" s="33">
        <v>2</v>
      </c>
      <c r="P12767" s="32" t="e">
        <f>VLOOKUP(A12767,ยืมแฟ้ม!A:B,2,)</f>
        <v>#N/A</v>
      </c>
      <c r="Q12767" s="32" t="e">
        <f>VLOOKUP(A12767,ยืมแฟ้ม!A:C,3,)</f>
        <v>#N/A</v>
      </c>
      <c r="R12767" s="32" t="e">
        <f>VLOOKUP(A12767,ยืมแฟ้ม!A:D,4,)</f>
        <v>#N/A</v>
      </c>
      <c r="W12767" s="93" t="e">
        <f>VLOOKUP(A12767,Sheet3!A:A,1,0)</f>
        <v>#N/A</v>
      </c>
    </row>
    <row r="12768" spans="1:23" ht="18.95" customHeight="1">
      <c r="A12768" s="25">
        <v>800094106054</v>
      </c>
      <c r="B12768" s="26" t="s">
        <v>6280</v>
      </c>
      <c r="C12768" s="28" t="s">
        <v>9134</v>
      </c>
      <c r="D12768" s="28" t="s">
        <v>9142</v>
      </c>
      <c r="E12768" s="33">
        <v>79</v>
      </c>
      <c r="F12768" s="33">
        <v>3</v>
      </c>
      <c r="G12768" s="33">
        <v>3</v>
      </c>
      <c r="I12768" s="34"/>
      <c r="K12768" s="35"/>
      <c r="L12768" s="33" t="s">
        <v>7797</v>
      </c>
      <c r="M12768" s="33">
        <v>3</v>
      </c>
      <c r="N12768" s="33">
        <v>3</v>
      </c>
      <c r="P12768" s="32" t="e">
        <f>VLOOKUP(A12768,ยืมแฟ้ม!A:B,2,)</f>
        <v>#N/A</v>
      </c>
      <c r="Q12768" s="32" t="e">
        <f>VLOOKUP(A12768,ยืมแฟ้ม!A:C,3,)</f>
        <v>#N/A</v>
      </c>
      <c r="R12768" s="32" t="e">
        <f>VLOOKUP(A12768,ยืมแฟ้ม!A:D,4,)</f>
        <v>#N/A</v>
      </c>
      <c r="W12768" s="93" t="e">
        <f>VLOOKUP(A12768,Sheet3!A:A,1,0)</f>
        <v>#N/A</v>
      </c>
    </row>
    <row r="12769" spans="1:23" ht="18.95" customHeight="1">
      <c r="A12769" s="25">
        <v>800094106195</v>
      </c>
      <c r="B12769" s="26" t="s">
        <v>7654</v>
      </c>
      <c r="C12769" s="28" t="s">
        <v>9134</v>
      </c>
      <c r="D12769" s="28" t="s">
        <v>9142</v>
      </c>
      <c r="E12769" s="33">
        <v>79</v>
      </c>
      <c r="F12769" s="33">
        <v>3</v>
      </c>
      <c r="G12769" s="33">
        <v>4</v>
      </c>
      <c r="I12769" s="34"/>
      <c r="K12769" s="35"/>
      <c r="L12769" s="33" t="s">
        <v>7797</v>
      </c>
      <c r="M12769" s="33">
        <v>3</v>
      </c>
      <c r="N12769" s="33">
        <v>4</v>
      </c>
      <c r="P12769" s="32" t="e">
        <f>VLOOKUP(A12769,ยืมแฟ้ม!A:B,2,)</f>
        <v>#N/A</v>
      </c>
      <c r="Q12769" s="32" t="e">
        <f>VLOOKUP(A12769,ยืมแฟ้ม!A:C,3,)</f>
        <v>#N/A</v>
      </c>
      <c r="R12769" s="32" t="e">
        <f>VLOOKUP(A12769,ยืมแฟ้ม!A:D,4,)</f>
        <v>#N/A</v>
      </c>
      <c r="W12769" s="93" t="e">
        <f>VLOOKUP(A12769,Sheet3!A:A,1,0)</f>
        <v>#N/A</v>
      </c>
    </row>
    <row r="12770" spans="1:23" ht="18.95" customHeight="1">
      <c r="A12770" s="25">
        <v>800094106161</v>
      </c>
      <c r="B12770" s="26" t="s">
        <v>7655</v>
      </c>
      <c r="C12770" s="28" t="s">
        <v>9134</v>
      </c>
      <c r="D12770" s="28" t="s">
        <v>9142</v>
      </c>
      <c r="E12770" s="33">
        <v>79</v>
      </c>
      <c r="F12770" s="33">
        <v>3</v>
      </c>
      <c r="G12770" s="33">
        <v>5</v>
      </c>
      <c r="I12770" s="34"/>
      <c r="K12770" s="35"/>
      <c r="L12770" s="33" t="s">
        <v>7797</v>
      </c>
      <c r="M12770" s="33">
        <v>3</v>
      </c>
      <c r="N12770" s="33">
        <v>5</v>
      </c>
      <c r="P12770" s="32" t="e">
        <f>VLOOKUP(A12770,ยืมแฟ้ม!A:B,2,)</f>
        <v>#N/A</v>
      </c>
      <c r="Q12770" s="32" t="e">
        <f>VLOOKUP(A12770,ยืมแฟ้ม!A:C,3,)</f>
        <v>#N/A</v>
      </c>
      <c r="R12770" s="32" t="e">
        <f>VLOOKUP(A12770,ยืมแฟ้ม!A:D,4,)</f>
        <v>#N/A</v>
      </c>
      <c r="W12770" s="93" t="e">
        <f>VLOOKUP(A12770,Sheet3!A:A,1,0)</f>
        <v>#N/A</v>
      </c>
    </row>
    <row r="12771" spans="1:23" ht="18.95" customHeight="1">
      <c r="A12771" s="25">
        <v>800094747568</v>
      </c>
      <c r="B12771" s="26" t="s">
        <v>7656</v>
      </c>
      <c r="C12771" s="28" t="s">
        <v>9134</v>
      </c>
      <c r="D12771" s="28" t="s">
        <v>9142</v>
      </c>
      <c r="E12771" s="33">
        <v>79</v>
      </c>
      <c r="F12771" s="33">
        <v>3</v>
      </c>
      <c r="G12771" s="33">
        <v>6</v>
      </c>
      <c r="I12771" s="34"/>
      <c r="K12771" s="35"/>
      <c r="L12771" s="33" t="s">
        <v>7797</v>
      </c>
      <c r="M12771" s="33">
        <v>3</v>
      </c>
      <c r="N12771" s="33">
        <v>6</v>
      </c>
      <c r="P12771" s="32" t="e">
        <f>VLOOKUP(A12771,ยืมแฟ้ม!A:B,2,)</f>
        <v>#N/A</v>
      </c>
      <c r="Q12771" s="32" t="e">
        <f>VLOOKUP(A12771,ยืมแฟ้ม!A:C,3,)</f>
        <v>#N/A</v>
      </c>
      <c r="R12771" s="32" t="e">
        <f>VLOOKUP(A12771,ยืมแฟ้ม!A:D,4,)</f>
        <v>#N/A</v>
      </c>
      <c r="W12771" s="93" t="e">
        <f>VLOOKUP(A12771,Sheet3!A:A,1,0)</f>
        <v>#N/A</v>
      </c>
    </row>
    <row r="12772" spans="1:23" ht="18.95" customHeight="1">
      <c r="A12772" s="25">
        <v>800094390351</v>
      </c>
      <c r="B12772" s="26" t="s">
        <v>7657</v>
      </c>
      <c r="C12772" s="28" t="s">
        <v>9134</v>
      </c>
      <c r="D12772" s="28" t="s">
        <v>9142</v>
      </c>
      <c r="E12772" s="33">
        <v>79</v>
      </c>
      <c r="F12772" s="33">
        <v>3</v>
      </c>
      <c r="G12772" s="33">
        <v>7</v>
      </c>
      <c r="I12772" s="34"/>
      <c r="K12772" s="35"/>
      <c r="L12772" s="33" t="s">
        <v>7797</v>
      </c>
      <c r="M12772" s="33">
        <v>3</v>
      </c>
      <c r="N12772" s="33">
        <v>7</v>
      </c>
      <c r="P12772" s="32" t="e">
        <f>VLOOKUP(A12772,ยืมแฟ้ม!A:B,2,)</f>
        <v>#N/A</v>
      </c>
      <c r="Q12772" s="32" t="e">
        <f>VLOOKUP(A12772,ยืมแฟ้ม!A:C,3,)</f>
        <v>#N/A</v>
      </c>
      <c r="R12772" s="32" t="e">
        <f>VLOOKUP(A12772,ยืมแฟ้ม!A:D,4,)</f>
        <v>#N/A</v>
      </c>
      <c r="W12772" s="93" t="e">
        <f>VLOOKUP(A12772,Sheet3!A:A,1,0)</f>
        <v>#N/A</v>
      </c>
    </row>
    <row r="12773" spans="1:23" ht="18.95" customHeight="1">
      <c r="A12773" s="25">
        <v>800095360007</v>
      </c>
      <c r="B12773" s="26" t="s">
        <v>7658</v>
      </c>
      <c r="C12773" s="28" t="s">
        <v>9134</v>
      </c>
      <c r="D12773" s="28" t="s">
        <v>9142</v>
      </c>
      <c r="E12773" s="33">
        <v>79</v>
      </c>
      <c r="F12773" s="33">
        <v>3</v>
      </c>
      <c r="G12773" s="33">
        <v>8</v>
      </c>
      <c r="I12773" s="34"/>
      <c r="K12773" s="35"/>
      <c r="L12773" s="33" t="s">
        <v>7797</v>
      </c>
      <c r="M12773" s="33">
        <v>3</v>
      </c>
      <c r="N12773" s="33">
        <v>8</v>
      </c>
      <c r="P12773" s="32" t="e">
        <f>VLOOKUP(A12773,ยืมแฟ้ม!A:B,2,)</f>
        <v>#N/A</v>
      </c>
      <c r="Q12773" s="32" t="e">
        <f>VLOOKUP(A12773,ยืมแฟ้ม!A:C,3,)</f>
        <v>#N/A</v>
      </c>
      <c r="R12773" s="32" t="e">
        <f>VLOOKUP(A12773,ยืมแฟ้ม!A:D,4,)</f>
        <v>#N/A</v>
      </c>
      <c r="W12773" s="93" t="e">
        <f>VLOOKUP(A12773,Sheet3!A:A,1,0)</f>
        <v>#N/A</v>
      </c>
    </row>
    <row r="12774" spans="1:23" ht="18.95" customHeight="1">
      <c r="A12774" s="25">
        <v>800095633312</v>
      </c>
      <c r="B12774" s="26" t="s">
        <v>7659</v>
      </c>
      <c r="C12774" s="28" t="s">
        <v>9134</v>
      </c>
      <c r="D12774" s="28" t="s">
        <v>9142</v>
      </c>
      <c r="E12774" s="33">
        <v>79</v>
      </c>
      <c r="F12774" s="33">
        <v>3</v>
      </c>
      <c r="G12774" s="33">
        <v>9</v>
      </c>
      <c r="I12774" s="34"/>
      <c r="K12774" s="35"/>
      <c r="L12774" s="33" t="s">
        <v>7797</v>
      </c>
      <c r="M12774" s="33">
        <v>3</v>
      </c>
      <c r="N12774" s="33">
        <v>9</v>
      </c>
      <c r="P12774" s="32" t="e">
        <f>VLOOKUP(A12774,ยืมแฟ้ม!A:B,2,)</f>
        <v>#N/A</v>
      </c>
      <c r="Q12774" s="32" t="e">
        <f>VLOOKUP(A12774,ยืมแฟ้ม!A:C,3,)</f>
        <v>#N/A</v>
      </c>
      <c r="R12774" s="32" t="e">
        <f>VLOOKUP(A12774,ยืมแฟ้ม!A:D,4,)</f>
        <v>#N/A</v>
      </c>
      <c r="W12774" s="93" t="e">
        <f>VLOOKUP(A12774,Sheet3!A:A,1,0)</f>
        <v>#N/A</v>
      </c>
    </row>
    <row r="12775" spans="1:23" ht="18.95" customHeight="1">
      <c r="A12775" s="25">
        <v>800096014470</v>
      </c>
      <c r="B12775" s="26" t="s">
        <v>7660</v>
      </c>
      <c r="C12775" s="28" t="s">
        <v>9134</v>
      </c>
      <c r="D12775" s="28" t="s">
        <v>9142</v>
      </c>
      <c r="E12775" s="33">
        <v>79</v>
      </c>
      <c r="F12775" s="33">
        <v>3</v>
      </c>
      <c r="G12775" s="33">
        <v>10</v>
      </c>
      <c r="I12775" s="34"/>
      <c r="K12775" s="35"/>
      <c r="L12775" s="33" t="s">
        <v>7797</v>
      </c>
      <c r="M12775" s="33">
        <v>3</v>
      </c>
      <c r="N12775" s="33">
        <v>10</v>
      </c>
      <c r="P12775" s="32" t="e">
        <f>VLOOKUP(A12775,ยืมแฟ้ม!A:B,2,)</f>
        <v>#N/A</v>
      </c>
      <c r="Q12775" s="32" t="e">
        <f>VLOOKUP(A12775,ยืมแฟ้ม!A:C,3,)</f>
        <v>#N/A</v>
      </c>
      <c r="R12775" s="32" t="e">
        <f>VLOOKUP(A12775,ยืมแฟ้ม!A:D,4,)</f>
        <v>#N/A</v>
      </c>
      <c r="W12775" s="93" t="e">
        <f>VLOOKUP(A12775,Sheet3!A:A,1,0)</f>
        <v>#N/A</v>
      </c>
    </row>
    <row r="12776" spans="1:23" ht="18.95" customHeight="1">
      <c r="A12776" s="25">
        <v>800096434900</v>
      </c>
      <c r="B12776" s="26" t="s">
        <v>7661</v>
      </c>
      <c r="C12776" s="28" t="s">
        <v>9134</v>
      </c>
      <c r="D12776" s="28" t="s">
        <v>1465</v>
      </c>
      <c r="E12776" s="33">
        <v>79</v>
      </c>
      <c r="F12776" s="33">
        <v>3</v>
      </c>
      <c r="G12776" s="33">
        <v>11</v>
      </c>
      <c r="I12776" s="34"/>
      <c r="K12776" s="35"/>
      <c r="L12776" s="33" t="s">
        <v>7797</v>
      </c>
      <c r="M12776" s="33">
        <v>3</v>
      </c>
      <c r="N12776" s="33">
        <v>11</v>
      </c>
      <c r="P12776" s="32" t="e">
        <f>VLOOKUP(A12776,ยืมแฟ้ม!A:B,2,)</f>
        <v>#N/A</v>
      </c>
      <c r="Q12776" s="32" t="e">
        <f>VLOOKUP(A12776,ยืมแฟ้ม!A:C,3,)</f>
        <v>#N/A</v>
      </c>
      <c r="R12776" s="32" t="e">
        <f>VLOOKUP(A12776,ยืมแฟ้ม!A:D,4,)</f>
        <v>#N/A</v>
      </c>
      <c r="W12776" s="93" t="e">
        <f>VLOOKUP(A12776,Sheet3!A:A,1,0)</f>
        <v>#N/A</v>
      </c>
    </row>
    <row r="12777" spans="1:23" ht="18.95" customHeight="1">
      <c r="A12777" s="25">
        <v>800082166904</v>
      </c>
      <c r="B12777" s="26" t="s">
        <v>7662</v>
      </c>
      <c r="C12777" s="28" t="s">
        <v>7911</v>
      </c>
      <c r="D12777" s="28" t="s">
        <v>9142</v>
      </c>
      <c r="E12777" s="33">
        <v>79</v>
      </c>
      <c r="F12777" s="33">
        <v>3</v>
      </c>
      <c r="G12777" s="33">
        <v>15</v>
      </c>
      <c r="I12777" s="34"/>
      <c r="K12777" s="35"/>
      <c r="L12777" s="33" t="s">
        <v>7797</v>
      </c>
      <c r="M12777" s="33">
        <v>3</v>
      </c>
      <c r="N12777" s="33">
        <v>15</v>
      </c>
      <c r="P12777" s="32" t="e">
        <f>VLOOKUP(A12777,ยืมแฟ้ม!A:B,2,)</f>
        <v>#N/A</v>
      </c>
      <c r="Q12777" s="32" t="e">
        <f>VLOOKUP(A12777,ยืมแฟ้ม!A:C,3,)</f>
        <v>#N/A</v>
      </c>
      <c r="R12777" s="32" t="e">
        <f>VLOOKUP(A12777,ยืมแฟ้ม!A:D,4,)</f>
        <v>#N/A</v>
      </c>
      <c r="W12777" s="93" t="e">
        <f>VLOOKUP(A12777,Sheet3!A:A,1,0)</f>
        <v>#N/A</v>
      </c>
    </row>
    <row r="12778" spans="1:23" ht="18.95" customHeight="1">
      <c r="A12778" s="25">
        <v>800082219869</v>
      </c>
      <c r="B12778" s="26" t="s">
        <v>7663</v>
      </c>
      <c r="C12778" s="28" t="s">
        <v>7911</v>
      </c>
      <c r="D12778" s="28" t="s">
        <v>9142</v>
      </c>
      <c r="E12778" s="33">
        <v>79</v>
      </c>
      <c r="F12778" s="33">
        <v>3</v>
      </c>
      <c r="G12778" s="33">
        <v>16</v>
      </c>
      <c r="I12778" s="34"/>
      <c r="K12778" s="35"/>
      <c r="L12778" s="33" t="s">
        <v>7797</v>
      </c>
      <c r="M12778" s="33">
        <v>3</v>
      </c>
      <c r="N12778" s="33">
        <v>16</v>
      </c>
      <c r="P12778" s="32" t="e">
        <f>VLOOKUP(A12778,ยืมแฟ้ม!A:B,2,)</f>
        <v>#N/A</v>
      </c>
      <c r="Q12778" s="32" t="e">
        <f>VLOOKUP(A12778,ยืมแฟ้ม!A:C,3,)</f>
        <v>#N/A</v>
      </c>
      <c r="R12778" s="32" t="e">
        <f>VLOOKUP(A12778,ยืมแฟ้ม!A:D,4,)</f>
        <v>#N/A</v>
      </c>
      <c r="W12778" s="93" t="e">
        <f>VLOOKUP(A12778,Sheet3!A:A,1,0)</f>
        <v>#N/A</v>
      </c>
    </row>
    <row r="12779" spans="1:23" ht="18.95" customHeight="1">
      <c r="A12779" s="25">
        <v>800083454275</v>
      </c>
      <c r="B12779" s="26" t="s">
        <v>7664</v>
      </c>
      <c r="C12779" s="28" t="s">
        <v>7911</v>
      </c>
      <c r="D12779" s="28" t="s">
        <v>7915</v>
      </c>
      <c r="E12779" s="33">
        <v>79</v>
      </c>
      <c r="F12779" s="33">
        <v>3</v>
      </c>
      <c r="G12779" s="33">
        <v>17</v>
      </c>
      <c r="I12779" s="34"/>
      <c r="K12779" s="35"/>
      <c r="L12779" s="33" t="s">
        <v>7797</v>
      </c>
      <c r="M12779" s="33">
        <v>3</v>
      </c>
      <c r="N12779" s="33">
        <v>17</v>
      </c>
      <c r="P12779" s="32" t="e">
        <f>VLOOKUP(A12779,ยืมแฟ้ม!A:B,2,)</f>
        <v>#N/A</v>
      </c>
      <c r="Q12779" s="32" t="e">
        <f>VLOOKUP(A12779,ยืมแฟ้ม!A:C,3,)</f>
        <v>#N/A</v>
      </c>
      <c r="R12779" s="32" t="e">
        <f>VLOOKUP(A12779,ยืมแฟ้ม!A:D,4,)</f>
        <v>#N/A</v>
      </c>
      <c r="W12779" s="93" t="e">
        <f>VLOOKUP(A12779,Sheet3!A:A,1,0)</f>
        <v>#N/A</v>
      </c>
    </row>
    <row r="12780" spans="1:23" ht="18.95" customHeight="1">
      <c r="A12780" s="25">
        <v>800083455132</v>
      </c>
      <c r="B12780" s="26" t="s">
        <v>7665</v>
      </c>
      <c r="C12780" s="28" t="s">
        <v>7911</v>
      </c>
      <c r="D12780" s="28" t="s">
        <v>7915</v>
      </c>
      <c r="E12780" s="33">
        <v>79</v>
      </c>
      <c r="F12780" s="33">
        <v>3</v>
      </c>
      <c r="G12780" s="33">
        <v>18</v>
      </c>
      <c r="I12780" s="34"/>
      <c r="K12780" s="35"/>
      <c r="L12780" s="33" t="s">
        <v>7797</v>
      </c>
      <c r="M12780" s="33">
        <v>3</v>
      </c>
      <c r="N12780" s="33">
        <v>18</v>
      </c>
      <c r="P12780" s="32" t="e">
        <f>VLOOKUP(A12780,ยืมแฟ้ม!A:B,2,)</f>
        <v>#N/A</v>
      </c>
      <c r="Q12780" s="32" t="e">
        <f>VLOOKUP(A12780,ยืมแฟ้ม!A:C,3,)</f>
        <v>#N/A</v>
      </c>
      <c r="R12780" s="32" t="e">
        <f>VLOOKUP(A12780,ยืมแฟ้ม!A:D,4,)</f>
        <v>#N/A</v>
      </c>
      <c r="W12780" s="93" t="e">
        <f>VLOOKUP(A12780,Sheet3!A:A,1,0)</f>
        <v>#N/A</v>
      </c>
    </row>
    <row r="12781" spans="1:23" ht="18.95" customHeight="1">
      <c r="A12781" s="25">
        <v>800083951882</v>
      </c>
      <c r="B12781" s="26" t="s">
        <v>5743</v>
      </c>
      <c r="C12781" s="28" t="s">
        <v>7911</v>
      </c>
      <c r="D12781" s="28" t="s">
        <v>1465</v>
      </c>
      <c r="E12781" s="33">
        <v>79</v>
      </c>
      <c r="F12781" s="33">
        <v>3</v>
      </c>
      <c r="G12781" s="33">
        <v>19</v>
      </c>
      <c r="I12781" s="34"/>
      <c r="K12781" s="35"/>
      <c r="L12781" s="33" t="s">
        <v>7797</v>
      </c>
      <c r="M12781" s="33">
        <v>3</v>
      </c>
      <c r="N12781" s="33">
        <v>19</v>
      </c>
      <c r="P12781" s="32" t="e">
        <f>VLOOKUP(A12781,ยืมแฟ้ม!A:B,2,)</f>
        <v>#N/A</v>
      </c>
      <c r="Q12781" s="32" t="e">
        <f>VLOOKUP(A12781,ยืมแฟ้ม!A:C,3,)</f>
        <v>#N/A</v>
      </c>
      <c r="R12781" s="32" t="e">
        <f>VLOOKUP(A12781,ยืมแฟ้ม!A:D,4,)</f>
        <v>#N/A</v>
      </c>
      <c r="W12781" s="93" t="e">
        <f>VLOOKUP(A12781,Sheet3!A:A,1,0)</f>
        <v>#N/A</v>
      </c>
    </row>
    <row r="12782" spans="1:23" ht="18.95" customHeight="1">
      <c r="A12782" s="25">
        <v>800088110906</v>
      </c>
      <c r="B12782" s="26" t="s">
        <v>7666</v>
      </c>
      <c r="C12782" s="28" t="s">
        <v>7911</v>
      </c>
      <c r="D12782" s="28" t="s">
        <v>10026</v>
      </c>
      <c r="E12782" s="33">
        <v>79</v>
      </c>
      <c r="F12782" s="33">
        <v>3</v>
      </c>
      <c r="G12782" s="33">
        <v>20</v>
      </c>
      <c r="I12782" s="34"/>
      <c r="K12782" s="35"/>
      <c r="L12782" s="33" t="s">
        <v>7797</v>
      </c>
      <c r="M12782" s="33">
        <v>3</v>
      </c>
      <c r="N12782" s="33">
        <v>20</v>
      </c>
      <c r="P12782" s="32" t="e">
        <f>VLOOKUP(A12782,ยืมแฟ้ม!A:B,2,)</f>
        <v>#N/A</v>
      </c>
      <c r="Q12782" s="32" t="e">
        <f>VLOOKUP(A12782,ยืมแฟ้ม!A:C,3,)</f>
        <v>#N/A</v>
      </c>
      <c r="R12782" s="32" t="e">
        <f>VLOOKUP(A12782,ยืมแฟ้ม!A:D,4,)</f>
        <v>#N/A</v>
      </c>
      <c r="W12782" s="93" t="e">
        <f>VLOOKUP(A12782,Sheet3!A:A,1,0)</f>
        <v>#N/A</v>
      </c>
    </row>
    <row r="12783" spans="1:23" ht="18.95" customHeight="1">
      <c r="I12783" s="34"/>
      <c r="K12783" s="35"/>
      <c r="L12783" s="33" t="s">
        <v>7797</v>
      </c>
      <c r="M12783" s="33">
        <v>3</v>
      </c>
      <c r="N12783" s="33">
        <v>21</v>
      </c>
      <c r="P12783" s="32" t="e">
        <f>VLOOKUP(A12783,ยืมแฟ้ม!A:B,2,)</f>
        <v>#N/A</v>
      </c>
      <c r="Q12783" s="32" t="e">
        <f>VLOOKUP(A12783,ยืมแฟ้ม!A:C,3,)</f>
        <v>#N/A</v>
      </c>
      <c r="R12783" s="32" t="e">
        <f>VLOOKUP(A12783,ยืมแฟ้ม!A:D,4,)</f>
        <v>#N/A</v>
      </c>
      <c r="W12783" s="93" t="e">
        <f>VLOOKUP(A12783,Sheet3!A:A,1,0)</f>
        <v>#N/A</v>
      </c>
    </row>
    <row r="12784" spans="1:23" ht="18.95" customHeight="1">
      <c r="A12784" s="25">
        <v>800090801450</v>
      </c>
      <c r="B12784" s="26" t="s">
        <v>7739</v>
      </c>
      <c r="C12784" s="28" t="s">
        <v>9134</v>
      </c>
      <c r="D12784" s="28" t="s">
        <v>8012</v>
      </c>
      <c r="E12784" s="33">
        <v>79</v>
      </c>
      <c r="F12784" s="33">
        <v>3</v>
      </c>
      <c r="G12784" s="33">
        <v>22</v>
      </c>
      <c r="I12784" s="34"/>
      <c r="K12784" s="35"/>
      <c r="L12784" s="33" t="s">
        <v>7797</v>
      </c>
      <c r="M12784" s="33">
        <v>3</v>
      </c>
      <c r="N12784" s="33">
        <v>22</v>
      </c>
      <c r="P12784" s="32" t="e">
        <f>VLOOKUP(A12784,ยืมแฟ้ม!A:B,2,)</f>
        <v>#N/A</v>
      </c>
      <c r="Q12784" s="32" t="e">
        <f>VLOOKUP(A12784,ยืมแฟ้ม!A:C,3,)</f>
        <v>#N/A</v>
      </c>
      <c r="R12784" s="32" t="e">
        <f>VLOOKUP(A12784,ยืมแฟ้ม!A:D,4,)</f>
        <v>#N/A</v>
      </c>
      <c r="W12784" s="93" t="e">
        <f>VLOOKUP(A12784,Sheet3!A:A,1,0)</f>
        <v>#N/A</v>
      </c>
    </row>
    <row r="12785" spans="1:23" ht="18.95" customHeight="1">
      <c r="A12785" s="25">
        <v>800057823869</v>
      </c>
      <c r="B12785" s="26" t="s">
        <v>7740</v>
      </c>
      <c r="C12785" s="28" t="s">
        <v>9134</v>
      </c>
      <c r="D12785" s="28" t="s">
        <v>7816</v>
      </c>
      <c r="E12785" s="33">
        <v>79</v>
      </c>
      <c r="F12785" s="33">
        <v>3</v>
      </c>
      <c r="G12785" s="33">
        <v>23</v>
      </c>
      <c r="I12785" s="34"/>
      <c r="K12785" s="35"/>
      <c r="L12785" s="33" t="s">
        <v>7797</v>
      </c>
      <c r="M12785" s="33">
        <v>3</v>
      </c>
      <c r="N12785" s="33">
        <v>23</v>
      </c>
      <c r="P12785" s="32" t="e">
        <f>VLOOKUP(A12785,ยืมแฟ้ม!A:B,2,)</f>
        <v>#N/A</v>
      </c>
      <c r="Q12785" s="32" t="e">
        <f>VLOOKUP(A12785,ยืมแฟ้ม!A:C,3,)</f>
        <v>#N/A</v>
      </c>
      <c r="R12785" s="32" t="e">
        <f>VLOOKUP(A12785,ยืมแฟ้ม!A:D,4,)</f>
        <v>#N/A</v>
      </c>
      <c r="W12785" s="93" t="e">
        <f>VLOOKUP(A12785,Sheet3!A:A,1,0)</f>
        <v>#N/A</v>
      </c>
    </row>
    <row r="12786" spans="1:23" ht="18.95" customHeight="1">
      <c r="A12786" s="25">
        <v>800057821459</v>
      </c>
      <c r="B12786" s="26" t="s">
        <v>7741</v>
      </c>
      <c r="C12786" s="28" t="s">
        <v>9134</v>
      </c>
      <c r="D12786" s="28" t="s">
        <v>7816</v>
      </c>
      <c r="E12786" s="33">
        <v>79</v>
      </c>
      <c r="F12786" s="33">
        <v>3</v>
      </c>
      <c r="G12786" s="33">
        <v>24</v>
      </c>
      <c r="I12786" s="34"/>
      <c r="K12786" s="35"/>
      <c r="L12786" s="33" t="s">
        <v>7797</v>
      </c>
      <c r="M12786" s="33">
        <v>3</v>
      </c>
      <c r="N12786" s="33">
        <v>24</v>
      </c>
      <c r="P12786" s="32" t="e">
        <f>VLOOKUP(A12786,ยืมแฟ้ม!A:B,2,)</f>
        <v>#N/A</v>
      </c>
      <c r="Q12786" s="32" t="e">
        <f>VLOOKUP(A12786,ยืมแฟ้ม!A:C,3,)</f>
        <v>#N/A</v>
      </c>
      <c r="R12786" s="32" t="e">
        <f>VLOOKUP(A12786,ยืมแฟ้ม!A:D,4,)</f>
        <v>#N/A</v>
      </c>
      <c r="W12786" s="93" t="e">
        <f>VLOOKUP(A12786,Sheet3!A:A,1,0)</f>
        <v>#N/A</v>
      </c>
    </row>
    <row r="12787" spans="1:23" ht="18.95" customHeight="1">
      <c r="A12787" s="25">
        <v>800090337687</v>
      </c>
      <c r="B12787" s="26" t="s">
        <v>7667</v>
      </c>
      <c r="C12787" s="28" t="s">
        <v>4049</v>
      </c>
      <c r="D12787" s="28" t="s">
        <v>9142</v>
      </c>
      <c r="E12787" s="33">
        <v>79</v>
      </c>
      <c r="F12787" s="33">
        <v>3</v>
      </c>
      <c r="G12787" s="33">
        <v>25</v>
      </c>
      <c r="I12787" s="34"/>
      <c r="K12787" s="35"/>
      <c r="L12787" s="33" t="s">
        <v>7797</v>
      </c>
      <c r="M12787" s="33">
        <v>3</v>
      </c>
      <c r="N12787" s="33">
        <v>25</v>
      </c>
      <c r="P12787" s="32" t="e">
        <f>VLOOKUP(A12787,ยืมแฟ้ม!A:B,2,)</f>
        <v>#N/A</v>
      </c>
      <c r="Q12787" s="32" t="e">
        <f>VLOOKUP(A12787,ยืมแฟ้ม!A:C,3,)</f>
        <v>#N/A</v>
      </c>
      <c r="R12787" s="32" t="e">
        <f>VLOOKUP(A12787,ยืมแฟ้ม!A:D,4,)</f>
        <v>#N/A</v>
      </c>
      <c r="W12787" s="93" t="e">
        <f>VLOOKUP(A12787,Sheet3!A:A,1,0)</f>
        <v>#N/A</v>
      </c>
    </row>
    <row r="12788" spans="1:23" ht="18.95" customHeight="1">
      <c r="A12788" s="25">
        <v>800090258800</v>
      </c>
      <c r="B12788" s="26" t="s">
        <v>7668</v>
      </c>
      <c r="C12788" s="28" t="s">
        <v>4049</v>
      </c>
      <c r="D12788" s="28" t="s">
        <v>10026</v>
      </c>
      <c r="E12788" s="33">
        <v>79</v>
      </c>
      <c r="F12788" s="33">
        <v>3</v>
      </c>
      <c r="G12788" s="33">
        <v>26</v>
      </c>
      <c r="I12788" s="34"/>
      <c r="K12788" s="35"/>
      <c r="L12788" s="33" t="s">
        <v>7797</v>
      </c>
      <c r="M12788" s="33">
        <v>3</v>
      </c>
      <c r="N12788" s="33">
        <v>26</v>
      </c>
      <c r="P12788" s="32" t="e">
        <f>VLOOKUP(A12788,ยืมแฟ้ม!A:B,2,)</f>
        <v>#N/A</v>
      </c>
      <c r="Q12788" s="32" t="e">
        <f>VLOOKUP(A12788,ยืมแฟ้ม!A:C,3,)</f>
        <v>#N/A</v>
      </c>
      <c r="R12788" s="32" t="e">
        <f>VLOOKUP(A12788,ยืมแฟ้ม!A:D,4,)</f>
        <v>#N/A</v>
      </c>
      <c r="W12788" s="93" t="e">
        <f>VLOOKUP(A12788,Sheet3!A:A,1,0)</f>
        <v>#N/A</v>
      </c>
    </row>
    <row r="12789" spans="1:23" ht="18.95" customHeight="1">
      <c r="A12789" s="25">
        <v>800086533562</v>
      </c>
      <c r="B12789" s="26" t="s">
        <v>7669</v>
      </c>
      <c r="C12789" s="28" t="s">
        <v>4049</v>
      </c>
      <c r="D12789" s="28" t="s">
        <v>7816</v>
      </c>
      <c r="E12789" s="33">
        <v>79</v>
      </c>
      <c r="F12789" s="33">
        <v>3</v>
      </c>
      <c r="G12789" s="33">
        <v>27</v>
      </c>
      <c r="I12789" s="34"/>
      <c r="K12789" s="35"/>
      <c r="L12789" s="33" t="s">
        <v>7797</v>
      </c>
      <c r="M12789" s="33">
        <v>3</v>
      </c>
      <c r="N12789" s="33">
        <v>27</v>
      </c>
      <c r="P12789" s="32" t="e">
        <f>VLOOKUP(A12789,ยืมแฟ้ม!A:B,2,)</f>
        <v>#N/A</v>
      </c>
      <c r="Q12789" s="32" t="e">
        <f>VLOOKUP(A12789,ยืมแฟ้ม!A:C,3,)</f>
        <v>#N/A</v>
      </c>
      <c r="R12789" s="32" t="e">
        <f>VLOOKUP(A12789,ยืมแฟ้ม!A:D,4,)</f>
        <v>#N/A</v>
      </c>
      <c r="W12789" s="93" t="e">
        <f>VLOOKUP(A12789,Sheet3!A:A,1,0)</f>
        <v>#N/A</v>
      </c>
    </row>
    <row r="12790" spans="1:23" ht="18.95" customHeight="1">
      <c r="A12790" s="25">
        <v>800086533109</v>
      </c>
      <c r="B12790" s="26" t="s">
        <v>7670</v>
      </c>
      <c r="C12790" s="28" t="s">
        <v>4049</v>
      </c>
      <c r="D12790" s="28" t="s">
        <v>7816</v>
      </c>
      <c r="E12790" s="33">
        <v>79</v>
      </c>
      <c r="F12790" s="33">
        <v>3</v>
      </c>
      <c r="G12790" s="33">
        <v>28</v>
      </c>
      <c r="I12790" s="34"/>
      <c r="K12790" s="35"/>
      <c r="L12790" s="33" t="s">
        <v>7797</v>
      </c>
      <c r="M12790" s="33">
        <v>3</v>
      </c>
      <c r="N12790" s="33">
        <v>28</v>
      </c>
      <c r="P12790" s="32" t="e">
        <f>VLOOKUP(A12790,ยืมแฟ้ม!A:B,2,)</f>
        <v>#N/A</v>
      </c>
      <c r="Q12790" s="32" t="e">
        <f>VLOOKUP(A12790,ยืมแฟ้ม!A:C,3,)</f>
        <v>#N/A</v>
      </c>
      <c r="R12790" s="32" t="e">
        <f>VLOOKUP(A12790,ยืมแฟ้ม!A:D,4,)</f>
        <v>#N/A</v>
      </c>
      <c r="W12790" s="93" t="e">
        <f>VLOOKUP(A12790,Sheet3!A:A,1,0)</f>
        <v>#N/A</v>
      </c>
    </row>
    <row r="12791" spans="1:23" ht="18.95" customHeight="1">
      <c r="A12791" s="25">
        <v>800086783498</v>
      </c>
      <c r="B12791" s="26" t="s">
        <v>7671</v>
      </c>
      <c r="C12791" s="28" t="s">
        <v>4049</v>
      </c>
      <c r="D12791" s="28" t="s">
        <v>7816</v>
      </c>
      <c r="E12791" s="33">
        <v>79</v>
      </c>
      <c r="F12791" s="33">
        <v>3</v>
      </c>
      <c r="G12791" s="33">
        <v>29</v>
      </c>
      <c r="I12791" s="34"/>
      <c r="K12791" s="35"/>
      <c r="L12791" s="33" t="s">
        <v>7797</v>
      </c>
      <c r="M12791" s="33">
        <v>3</v>
      </c>
      <c r="N12791" s="33">
        <v>29</v>
      </c>
      <c r="P12791" s="32" t="e">
        <f>VLOOKUP(A12791,ยืมแฟ้ม!A:B,2,)</f>
        <v>#N/A</v>
      </c>
      <c r="Q12791" s="32" t="e">
        <f>VLOOKUP(A12791,ยืมแฟ้ม!A:C,3,)</f>
        <v>#N/A</v>
      </c>
      <c r="R12791" s="32" t="e">
        <f>VLOOKUP(A12791,ยืมแฟ้ม!A:D,4,)</f>
        <v>#N/A</v>
      </c>
      <c r="W12791" s="93" t="e">
        <f>VLOOKUP(A12791,Sheet3!A:A,1,0)</f>
        <v>#N/A</v>
      </c>
    </row>
    <row r="12792" spans="1:23" ht="18.95" customHeight="1">
      <c r="A12792" s="25">
        <v>800087092378</v>
      </c>
      <c r="B12792" s="26" t="s">
        <v>7672</v>
      </c>
      <c r="C12792" s="28" t="s">
        <v>4049</v>
      </c>
      <c r="D12792" s="28" t="s">
        <v>7816</v>
      </c>
      <c r="E12792" s="33">
        <v>79</v>
      </c>
      <c r="F12792" s="33">
        <v>3</v>
      </c>
      <c r="G12792" s="33">
        <v>30</v>
      </c>
      <c r="I12792" s="34"/>
      <c r="K12792" s="35"/>
      <c r="L12792" s="33" t="s">
        <v>7797</v>
      </c>
      <c r="M12792" s="33">
        <v>3</v>
      </c>
      <c r="N12792" s="33">
        <v>30</v>
      </c>
      <c r="P12792" s="32" t="e">
        <f>VLOOKUP(A12792,ยืมแฟ้ม!A:B,2,)</f>
        <v>#N/A</v>
      </c>
      <c r="Q12792" s="32" t="e">
        <f>VLOOKUP(A12792,ยืมแฟ้ม!A:C,3,)</f>
        <v>#N/A</v>
      </c>
      <c r="R12792" s="32" t="e">
        <f>VLOOKUP(A12792,ยืมแฟ้ม!A:D,4,)</f>
        <v>#N/A</v>
      </c>
      <c r="W12792" s="93" t="e">
        <f>VLOOKUP(A12792,Sheet3!A:A,1,0)</f>
        <v>#N/A</v>
      </c>
    </row>
    <row r="12793" spans="1:23" ht="18.95" customHeight="1">
      <c r="A12793" s="25">
        <v>800087403682</v>
      </c>
      <c r="B12793" s="26" t="s">
        <v>7673</v>
      </c>
      <c r="C12793" s="28" t="s">
        <v>4049</v>
      </c>
      <c r="D12793" s="28" t="s">
        <v>7816</v>
      </c>
      <c r="E12793" s="33">
        <v>79</v>
      </c>
      <c r="F12793" s="33">
        <v>4</v>
      </c>
      <c r="G12793" s="33">
        <v>1</v>
      </c>
      <c r="I12793" s="34"/>
      <c r="K12793" s="35"/>
      <c r="L12793" s="33" t="s">
        <v>7797</v>
      </c>
      <c r="M12793" s="33">
        <v>4</v>
      </c>
      <c r="N12793" s="33">
        <v>1</v>
      </c>
      <c r="P12793" s="32" t="e">
        <f>VLOOKUP(A12793,ยืมแฟ้ม!A:B,2,)</f>
        <v>#N/A</v>
      </c>
      <c r="Q12793" s="32" t="e">
        <f>VLOOKUP(A12793,ยืมแฟ้ม!A:C,3,)</f>
        <v>#N/A</v>
      </c>
      <c r="R12793" s="32" t="e">
        <f>VLOOKUP(A12793,ยืมแฟ้ม!A:D,4,)</f>
        <v>#N/A</v>
      </c>
      <c r="W12793" s="93" t="e">
        <f>VLOOKUP(A12793,Sheet3!A:A,1,0)</f>
        <v>#N/A</v>
      </c>
    </row>
    <row r="12794" spans="1:23" ht="18.95" customHeight="1">
      <c r="A12794" s="25">
        <v>800088218444</v>
      </c>
      <c r="B12794" s="26" t="s">
        <v>7674</v>
      </c>
      <c r="C12794" s="28" t="s">
        <v>4049</v>
      </c>
      <c r="D12794" s="28" t="s">
        <v>7816</v>
      </c>
      <c r="E12794" s="33">
        <v>79</v>
      </c>
      <c r="F12794" s="33">
        <v>4</v>
      </c>
      <c r="G12794" s="33">
        <v>2</v>
      </c>
      <c r="I12794" s="34"/>
      <c r="K12794" s="35"/>
      <c r="L12794" s="33" t="s">
        <v>7797</v>
      </c>
      <c r="M12794" s="33">
        <v>4</v>
      </c>
      <c r="N12794" s="33">
        <v>2</v>
      </c>
      <c r="P12794" s="32" t="e">
        <f>VLOOKUP(A12794,ยืมแฟ้ม!A:B,2,)</f>
        <v>#N/A</v>
      </c>
      <c r="Q12794" s="32" t="e">
        <f>VLOOKUP(A12794,ยืมแฟ้ม!A:C,3,)</f>
        <v>#N/A</v>
      </c>
      <c r="R12794" s="32" t="e">
        <f>VLOOKUP(A12794,ยืมแฟ้ม!A:D,4,)</f>
        <v>#N/A</v>
      </c>
      <c r="W12794" s="93" t="e">
        <f>VLOOKUP(A12794,Sheet3!A:A,1,0)</f>
        <v>#N/A</v>
      </c>
    </row>
    <row r="12795" spans="1:23" ht="18.95" customHeight="1">
      <c r="A12795" s="25">
        <v>800090196505</v>
      </c>
      <c r="B12795" s="26" t="s">
        <v>7675</v>
      </c>
      <c r="C12795" s="28" t="s">
        <v>4049</v>
      </c>
      <c r="D12795" s="28" t="s">
        <v>9142</v>
      </c>
      <c r="E12795" s="33">
        <v>79</v>
      </c>
      <c r="F12795" s="33">
        <v>4</v>
      </c>
      <c r="G12795" s="33">
        <v>3</v>
      </c>
      <c r="I12795" s="34"/>
      <c r="K12795" s="35"/>
      <c r="L12795" s="33" t="s">
        <v>7797</v>
      </c>
      <c r="M12795" s="33">
        <v>4</v>
      </c>
      <c r="N12795" s="33">
        <v>3</v>
      </c>
      <c r="P12795" s="32" t="e">
        <f>VLOOKUP(A12795,ยืมแฟ้ม!A:B,2,)</f>
        <v>#N/A</v>
      </c>
      <c r="Q12795" s="32" t="e">
        <f>VLOOKUP(A12795,ยืมแฟ้ม!A:C,3,)</f>
        <v>#N/A</v>
      </c>
      <c r="R12795" s="32" t="e">
        <f>VLOOKUP(A12795,ยืมแฟ้ม!A:D,4,)</f>
        <v>#N/A</v>
      </c>
      <c r="W12795" s="93" t="e">
        <f>VLOOKUP(A12795,Sheet3!A:A,1,0)</f>
        <v>#N/A</v>
      </c>
    </row>
    <row r="12796" spans="1:23" ht="18.95" customHeight="1">
      <c r="A12796" s="25">
        <v>800090658306</v>
      </c>
      <c r="B12796" s="26" t="s">
        <v>7676</v>
      </c>
      <c r="C12796" s="28" t="s">
        <v>4049</v>
      </c>
      <c r="D12796" s="28" t="s">
        <v>7915</v>
      </c>
      <c r="E12796" s="33">
        <v>79</v>
      </c>
      <c r="F12796" s="33">
        <v>4</v>
      </c>
      <c r="G12796" s="33">
        <v>4</v>
      </c>
      <c r="I12796" s="34"/>
      <c r="K12796" s="35"/>
      <c r="L12796" s="33" t="s">
        <v>7797</v>
      </c>
      <c r="M12796" s="33">
        <v>4</v>
      </c>
      <c r="N12796" s="33">
        <v>4</v>
      </c>
      <c r="P12796" s="32" t="e">
        <f>VLOOKUP(A12796,ยืมแฟ้ม!A:B,2,)</f>
        <v>#N/A</v>
      </c>
      <c r="Q12796" s="32" t="e">
        <f>VLOOKUP(A12796,ยืมแฟ้ม!A:C,3,)</f>
        <v>#N/A</v>
      </c>
      <c r="R12796" s="32" t="e">
        <f>VLOOKUP(A12796,ยืมแฟ้ม!A:D,4,)</f>
        <v>#N/A</v>
      </c>
      <c r="W12796" s="93" t="e">
        <f>VLOOKUP(A12796,Sheet3!A:A,1,0)</f>
        <v>#N/A</v>
      </c>
    </row>
    <row r="12797" spans="1:23" ht="18.95" customHeight="1">
      <c r="A12797" s="25">
        <v>800090658488</v>
      </c>
      <c r="B12797" s="26" t="s">
        <v>7677</v>
      </c>
      <c r="C12797" s="28" t="s">
        <v>4049</v>
      </c>
      <c r="D12797" s="28" t="s">
        <v>7915</v>
      </c>
      <c r="E12797" s="33">
        <v>79</v>
      </c>
      <c r="F12797" s="33">
        <v>4</v>
      </c>
      <c r="G12797" s="33">
        <v>5</v>
      </c>
      <c r="I12797" s="34"/>
      <c r="K12797" s="35"/>
      <c r="L12797" s="33" t="s">
        <v>7797</v>
      </c>
      <c r="M12797" s="33">
        <v>4</v>
      </c>
      <c r="N12797" s="33">
        <v>5</v>
      </c>
      <c r="P12797" s="32" t="e">
        <f>VLOOKUP(A12797,ยืมแฟ้ม!A:B,2,)</f>
        <v>#N/A</v>
      </c>
      <c r="Q12797" s="32" t="e">
        <f>VLOOKUP(A12797,ยืมแฟ้ม!A:C,3,)</f>
        <v>#N/A</v>
      </c>
      <c r="R12797" s="32" t="e">
        <f>VLOOKUP(A12797,ยืมแฟ้ม!A:D,4,)</f>
        <v>#N/A</v>
      </c>
      <c r="W12797" s="93" t="e">
        <f>VLOOKUP(A12797,Sheet3!A:A,1,0)</f>
        <v>#N/A</v>
      </c>
    </row>
    <row r="12798" spans="1:23" ht="18.95" customHeight="1">
      <c r="A12798" s="25">
        <v>800090658876</v>
      </c>
      <c r="B12798" s="26" t="s">
        <v>7678</v>
      </c>
      <c r="C12798" s="28" t="s">
        <v>4049</v>
      </c>
      <c r="D12798" s="28" t="s">
        <v>7915</v>
      </c>
      <c r="E12798" s="33">
        <v>79</v>
      </c>
      <c r="F12798" s="33">
        <v>4</v>
      </c>
      <c r="G12798" s="33">
        <v>6</v>
      </c>
      <c r="I12798" s="34"/>
      <c r="K12798" s="35"/>
      <c r="L12798" s="33" t="s">
        <v>7797</v>
      </c>
      <c r="M12798" s="33">
        <v>4</v>
      </c>
      <c r="N12798" s="33">
        <v>6</v>
      </c>
      <c r="P12798" s="32" t="e">
        <f>VLOOKUP(A12798,ยืมแฟ้ม!A:B,2,)</f>
        <v>#N/A</v>
      </c>
      <c r="Q12798" s="32" t="e">
        <f>VLOOKUP(A12798,ยืมแฟ้ม!A:C,3,)</f>
        <v>#N/A</v>
      </c>
      <c r="R12798" s="32" t="e">
        <f>VLOOKUP(A12798,ยืมแฟ้ม!A:D,4,)</f>
        <v>#N/A</v>
      </c>
      <c r="W12798" s="93" t="e">
        <f>VLOOKUP(A12798,Sheet3!A:A,1,0)</f>
        <v>#N/A</v>
      </c>
    </row>
    <row r="12799" spans="1:23" ht="18.95" customHeight="1">
      <c r="A12799" s="25">
        <v>800090659569</v>
      </c>
      <c r="B12799" s="26" t="s">
        <v>7679</v>
      </c>
      <c r="C12799" s="28" t="s">
        <v>4049</v>
      </c>
      <c r="D12799" s="28" t="s">
        <v>7915</v>
      </c>
      <c r="E12799" s="33">
        <v>79</v>
      </c>
      <c r="F12799" s="33">
        <v>4</v>
      </c>
      <c r="G12799" s="33">
        <v>7</v>
      </c>
      <c r="I12799" s="34"/>
      <c r="K12799" s="35"/>
      <c r="L12799" s="33" t="s">
        <v>7797</v>
      </c>
      <c r="M12799" s="33">
        <v>4</v>
      </c>
      <c r="N12799" s="33">
        <v>7</v>
      </c>
      <c r="P12799" s="32" t="e">
        <f>VLOOKUP(A12799,ยืมแฟ้ม!A:B,2,)</f>
        <v>#N/A</v>
      </c>
      <c r="Q12799" s="32" t="e">
        <f>VLOOKUP(A12799,ยืมแฟ้ม!A:C,3,)</f>
        <v>#N/A</v>
      </c>
      <c r="R12799" s="32" t="e">
        <f>VLOOKUP(A12799,ยืมแฟ้ม!A:D,4,)</f>
        <v>#N/A</v>
      </c>
      <c r="W12799" s="93" t="e">
        <f>VLOOKUP(A12799,Sheet3!A:A,1,0)</f>
        <v>#N/A</v>
      </c>
    </row>
    <row r="12800" spans="1:23" ht="18.95" customHeight="1">
      <c r="A12800" s="25">
        <v>800090659882</v>
      </c>
      <c r="B12800" s="26" t="s">
        <v>7680</v>
      </c>
      <c r="C12800" s="28" t="s">
        <v>4049</v>
      </c>
      <c r="D12800" s="28" t="s">
        <v>7915</v>
      </c>
      <c r="E12800" s="33">
        <v>79</v>
      </c>
      <c r="F12800" s="33">
        <v>4</v>
      </c>
      <c r="G12800" s="33">
        <v>8</v>
      </c>
      <c r="I12800" s="34"/>
      <c r="K12800" s="35"/>
      <c r="L12800" s="33" t="s">
        <v>7797</v>
      </c>
      <c r="M12800" s="33">
        <v>4</v>
      </c>
      <c r="N12800" s="33">
        <v>8</v>
      </c>
      <c r="P12800" s="32" t="e">
        <f>VLOOKUP(A12800,ยืมแฟ้ม!A:B,2,)</f>
        <v>#N/A</v>
      </c>
      <c r="Q12800" s="32" t="e">
        <f>VLOOKUP(A12800,ยืมแฟ้ม!A:C,3,)</f>
        <v>#N/A</v>
      </c>
      <c r="R12800" s="32" t="e">
        <f>VLOOKUP(A12800,ยืมแฟ้ม!A:D,4,)</f>
        <v>#N/A</v>
      </c>
      <c r="W12800" s="93" t="e">
        <f>VLOOKUP(A12800,Sheet3!A:A,1,0)</f>
        <v>#N/A</v>
      </c>
    </row>
    <row r="12801" spans="1:23" ht="18.95" customHeight="1">
      <c r="A12801" s="25">
        <v>800090660559</v>
      </c>
      <c r="B12801" s="26" t="s">
        <v>7681</v>
      </c>
      <c r="C12801" s="28" t="s">
        <v>4049</v>
      </c>
      <c r="D12801" s="28" t="s">
        <v>7915</v>
      </c>
      <c r="E12801" s="33">
        <v>79</v>
      </c>
      <c r="F12801" s="33">
        <v>4</v>
      </c>
      <c r="G12801" s="33">
        <v>9</v>
      </c>
      <c r="I12801" s="34"/>
      <c r="K12801" s="35"/>
      <c r="L12801" s="33" t="s">
        <v>7797</v>
      </c>
      <c r="M12801" s="33">
        <v>4</v>
      </c>
      <c r="N12801" s="33">
        <v>9</v>
      </c>
      <c r="P12801" s="32" t="e">
        <f>VLOOKUP(A12801,ยืมแฟ้ม!A:B,2,)</f>
        <v>#N/A</v>
      </c>
      <c r="Q12801" s="32" t="e">
        <f>VLOOKUP(A12801,ยืมแฟ้ม!A:C,3,)</f>
        <v>#N/A</v>
      </c>
      <c r="R12801" s="32" t="e">
        <f>VLOOKUP(A12801,ยืมแฟ้ม!A:D,4,)</f>
        <v>#N/A</v>
      </c>
      <c r="W12801" s="93" t="e">
        <f>VLOOKUP(A12801,Sheet3!A:A,1,0)</f>
        <v>#N/A</v>
      </c>
    </row>
    <row r="12802" spans="1:23" ht="18.95" customHeight="1">
      <c r="A12802" s="25">
        <v>800090455851</v>
      </c>
      <c r="B12802" s="15" t="s">
        <v>11480</v>
      </c>
      <c r="C12802" s="52" t="s">
        <v>9133</v>
      </c>
      <c r="D12802" s="16" t="s">
        <v>7816</v>
      </c>
      <c r="E12802" s="33">
        <v>79</v>
      </c>
      <c r="F12802" s="33">
        <v>4</v>
      </c>
      <c r="G12802" s="33">
        <v>10</v>
      </c>
      <c r="I12802" s="34"/>
      <c r="K12802" s="35"/>
      <c r="L12802" s="33" t="s">
        <v>7797</v>
      </c>
      <c r="M12802" s="33">
        <v>4</v>
      </c>
      <c r="N12802" s="33">
        <v>10</v>
      </c>
      <c r="P12802" s="32" t="e">
        <f>VLOOKUP(A12802,ยืมแฟ้ม!A:B,2,)</f>
        <v>#N/A</v>
      </c>
      <c r="Q12802" s="32" t="e">
        <f>VLOOKUP(A12802,ยืมแฟ้ม!A:C,3,)</f>
        <v>#N/A</v>
      </c>
      <c r="R12802" s="32" t="e">
        <f>VLOOKUP(A12802,ยืมแฟ้ม!A:D,4,)</f>
        <v>#N/A</v>
      </c>
      <c r="W12802" s="93" t="e">
        <f>VLOOKUP(A12802,Sheet3!A:A,1,0)</f>
        <v>#N/A</v>
      </c>
    </row>
    <row r="12803" spans="1:23" ht="18.95" customHeight="1">
      <c r="A12803" s="25">
        <v>800090662670</v>
      </c>
      <c r="B12803" s="26" t="s">
        <v>7682</v>
      </c>
      <c r="C12803" s="28" t="s">
        <v>4049</v>
      </c>
      <c r="D12803" s="28" t="s">
        <v>7915</v>
      </c>
      <c r="E12803" s="33">
        <v>79</v>
      </c>
      <c r="F12803" s="33">
        <v>4</v>
      </c>
      <c r="G12803" s="33">
        <v>11</v>
      </c>
      <c r="I12803" s="34"/>
      <c r="K12803" s="35"/>
      <c r="L12803" s="33" t="s">
        <v>7797</v>
      </c>
      <c r="M12803" s="33">
        <v>4</v>
      </c>
      <c r="N12803" s="33">
        <v>11</v>
      </c>
      <c r="P12803" s="32" t="e">
        <f>VLOOKUP(A12803,ยืมแฟ้ม!A:B,2,)</f>
        <v>#N/A</v>
      </c>
      <c r="Q12803" s="32" t="e">
        <f>VLOOKUP(A12803,ยืมแฟ้ม!A:C,3,)</f>
        <v>#N/A</v>
      </c>
      <c r="R12803" s="32" t="e">
        <f>VLOOKUP(A12803,ยืมแฟ้ม!A:D,4,)</f>
        <v>#N/A</v>
      </c>
      <c r="W12803" s="93" t="e">
        <f>VLOOKUP(A12803,Sheet3!A:A,1,0)</f>
        <v>#N/A</v>
      </c>
    </row>
    <row r="12804" spans="1:23" ht="18.95" customHeight="1">
      <c r="A12804" s="25">
        <v>800090662720</v>
      </c>
      <c r="B12804" s="26" t="s">
        <v>7683</v>
      </c>
      <c r="C12804" s="28" t="s">
        <v>4049</v>
      </c>
      <c r="D12804" s="28" t="s">
        <v>7915</v>
      </c>
      <c r="E12804" s="33">
        <v>79</v>
      </c>
      <c r="F12804" s="33">
        <v>4</v>
      </c>
      <c r="G12804" s="33">
        <v>12</v>
      </c>
      <c r="I12804" s="34"/>
      <c r="K12804" s="35"/>
      <c r="L12804" s="33" t="s">
        <v>7797</v>
      </c>
      <c r="M12804" s="33">
        <v>4</v>
      </c>
      <c r="N12804" s="33">
        <v>12</v>
      </c>
      <c r="P12804" s="32" t="e">
        <f>VLOOKUP(A12804,ยืมแฟ้ม!A:B,2,)</f>
        <v>#N/A</v>
      </c>
      <c r="Q12804" s="32" t="e">
        <f>VLOOKUP(A12804,ยืมแฟ้ม!A:C,3,)</f>
        <v>#N/A</v>
      </c>
      <c r="R12804" s="32" t="e">
        <f>VLOOKUP(A12804,ยืมแฟ้ม!A:D,4,)</f>
        <v>#N/A</v>
      </c>
      <c r="W12804" s="93" t="e">
        <f>VLOOKUP(A12804,Sheet3!A:A,1,0)</f>
        <v>#N/A</v>
      </c>
    </row>
    <row r="12805" spans="1:23" ht="18.95" customHeight="1">
      <c r="A12805" s="25">
        <v>800059187925</v>
      </c>
      <c r="B12805" s="15" t="s">
        <v>11481</v>
      </c>
      <c r="C12805" s="52" t="s">
        <v>9133</v>
      </c>
      <c r="D12805" s="16" t="s">
        <v>7816</v>
      </c>
      <c r="E12805" s="33">
        <v>79</v>
      </c>
      <c r="F12805" s="33">
        <v>4</v>
      </c>
      <c r="G12805" s="33">
        <v>13</v>
      </c>
      <c r="I12805" s="34"/>
      <c r="K12805" s="35"/>
      <c r="L12805" s="33" t="s">
        <v>7797</v>
      </c>
      <c r="M12805" s="33">
        <v>4</v>
      </c>
      <c r="N12805" s="33">
        <v>13</v>
      </c>
      <c r="P12805" s="32" t="e">
        <f>VLOOKUP(A12805,ยืมแฟ้ม!A:B,2,)</f>
        <v>#N/A</v>
      </c>
      <c r="Q12805" s="32" t="e">
        <f>VLOOKUP(A12805,ยืมแฟ้ม!A:C,3,)</f>
        <v>#N/A</v>
      </c>
      <c r="R12805" s="32" t="e">
        <f>VLOOKUP(A12805,ยืมแฟ้ม!A:D,4,)</f>
        <v>#N/A</v>
      </c>
      <c r="W12805" s="93" t="e">
        <f>VLOOKUP(A12805,Sheet3!A:A,1,0)</f>
        <v>#N/A</v>
      </c>
    </row>
    <row r="12806" spans="1:23" ht="18.95" customHeight="1">
      <c r="A12806" s="25">
        <v>800090663298</v>
      </c>
      <c r="B12806" s="26" t="s">
        <v>7684</v>
      </c>
      <c r="C12806" s="28" t="s">
        <v>4049</v>
      </c>
      <c r="D12806" s="28" t="s">
        <v>7915</v>
      </c>
      <c r="E12806" s="33">
        <v>79</v>
      </c>
      <c r="F12806" s="33">
        <v>4</v>
      </c>
      <c r="G12806" s="33">
        <v>14</v>
      </c>
      <c r="I12806" s="34"/>
      <c r="K12806" s="35"/>
      <c r="L12806" s="33" t="s">
        <v>7797</v>
      </c>
      <c r="M12806" s="33">
        <v>4</v>
      </c>
      <c r="N12806" s="33">
        <v>14</v>
      </c>
      <c r="P12806" s="32" t="e">
        <f>VLOOKUP(A12806,ยืมแฟ้ม!A:B,2,)</f>
        <v>#N/A</v>
      </c>
      <c r="Q12806" s="32" t="e">
        <f>VLOOKUP(A12806,ยืมแฟ้ม!A:C,3,)</f>
        <v>#N/A</v>
      </c>
      <c r="R12806" s="32" t="e">
        <f>VLOOKUP(A12806,ยืมแฟ้ม!A:D,4,)</f>
        <v>#N/A</v>
      </c>
      <c r="W12806" s="93" t="e">
        <f>VLOOKUP(A12806,Sheet3!A:A,1,0)</f>
        <v>#N/A</v>
      </c>
    </row>
    <row r="12807" spans="1:23" ht="18.95" customHeight="1">
      <c r="A12807" s="25">
        <v>800090664395</v>
      </c>
      <c r="B12807" s="26" t="s">
        <v>7685</v>
      </c>
      <c r="C12807" s="28" t="s">
        <v>4049</v>
      </c>
      <c r="D12807" s="28" t="s">
        <v>7915</v>
      </c>
      <c r="E12807" s="33">
        <v>79</v>
      </c>
      <c r="F12807" s="33">
        <v>4</v>
      </c>
      <c r="G12807" s="33">
        <v>15</v>
      </c>
      <c r="I12807" s="34"/>
      <c r="K12807" s="35"/>
      <c r="L12807" s="33" t="s">
        <v>7797</v>
      </c>
      <c r="M12807" s="33">
        <v>4</v>
      </c>
      <c r="N12807" s="33">
        <v>15</v>
      </c>
      <c r="P12807" s="32" t="e">
        <f>VLOOKUP(A12807,ยืมแฟ้ม!A:B,2,)</f>
        <v>#N/A</v>
      </c>
      <c r="Q12807" s="32" t="e">
        <f>VLOOKUP(A12807,ยืมแฟ้ม!A:C,3,)</f>
        <v>#N/A</v>
      </c>
      <c r="R12807" s="32" t="e">
        <f>VLOOKUP(A12807,ยืมแฟ้ม!A:D,4,)</f>
        <v>#N/A</v>
      </c>
      <c r="W12807" s="93" t="e">
        <f>VLOOKUP(A12807,Sheet3!A:A,1,0)</f>
        <v>#N/A</v>
      </c>
    </row>
    <row r="12808" spans="1:23" ht="18.95" customHeight="1">
      <c r="A12808" s="25">
        <v>800096492007</v>
      </c>
      <c r="B12808" s="26" t="s">
        <v>9748</v>
      </c>
      <c r="C12808" s="28" t="s">
        <v>3537</v>
      </c>
      <c r="D12808" s="28" t="s">
        <v>7915</v>
      </c>
      <c r="E12808" s="33">
        <v>79</v>
      </c>
      <c r="F12808" s="33">
        <v>4</v>
      </c>
      <c r="G12808" s="33">
        <v>16</v>
      </c>
      <c r="I12808" s="34"/>
      <c r="K12808" s="35"/>
      <c r="L12808" s="33">
        <v>79</v>
      </c>
      <c r="M12808" s="33">
        <v>4</v>
      </c>
      <c r="N12808" s="33">
        <v>16</v>
      </c>
      <c r="P12808" s="32" t="e">
        <f>VLOOKUP(A12808,ยืมแฟ้ม!A:B,2,)</f>
        <v>#N/A</v>
      </c>
      <c r="Q12808" s="32" t="e">
        <f>VLOOKUP(A12808,ยืมแฟ้ม!A:C,3,)</f>
        <v>#N/A</v>
      </c>
      <c r="R12808" s="32" t="e">
        <f>VLOOKUP(A12808,ยืมแฟ้ม!A:D,4,)</f>
        <v>#N/A</v>
      </c>
      <c r="W12808" s="93" t="e">
        <f>VLOOKUP(A12808,Sheet3!A:A,1,0)</f>
        <v>#N/A</v>
      </c>
    </row>
    <row r="12809" spans="1:23" ht="18.95" customHeight="1">
      <c r="A12809" s="25">
        <v>800025603401</v>
      </c>
      <c r="B12809" s="26" t="s">
        <v>9749</v>
      </c>
      <c r="C12809" s="28" t="s">
        <v>3537</v>
      </c>
      <c r="D12809" s="28" t="s">
        <v>9156</v>
      </c>
      <c r="E12809" s="33">
        <v>79</v>
      </c>
      <c r="F12809" s="33">
        <v>4</v>
      </c>
      <c r="G12809" s="33">
        <v>17</v>
      </c>
      <c r="I12809" s="34"/>
      <c r="K12809" s="35"/>
      <c r="L12809" s="33">
        <v>79</v>
      </c>
      <c r="M12809" s="33">
        <v>4</v>
      </c>
      <c r="N12809" s="33">
        <v>17</v>
      </c>
      <c r="P12809" s="32" t="e">
        <f>VLOOKUP(A12809,ยืมแฟ้ม!A:B,2,)</f>
        <v>#N/A</v>
      </c>
      <c r="Q12809" s="32" t="e">
        <f>VLOOKUP(A12809,ยืมแฟ้ม!A:C,3,)</f>
        <v>#N/A</v>
      </c>
      <c r="R12809" s="32" t="e">
        <f>VLOOKUP(A12809,ยืมแฟ้ม!A:D,4,)</f>
        <v>#N/A</v>
      </c>
      <c r="W12809" s="93" t="e">
        <f>VLOOKUP(A12809,Sheet3!A:A,1,0)</f>
        <v>#N/A</v>
      </c>
    </row>
    <row r="12810" spans="1:23" ht="18.95" customHeight="1">
      <c r="A12810" s="25">
        <v>800090666127</v>
      </c>
      <c r="B12810" s="26" t="s">
        <v>7686</v>
      </c>
      <c r="C12810" s="28" t="s">
        <v>4049</v>
      </c>
      <c r="D12810" s="28" t="s">
        <v>7915</v>
      </c>
      <c r="E12810" s="33">
        <v>79</v>
      </c>
      <c r="F12810" s="33">
        <v>4</v>
      </c>
      <c r="G12810" s="33">
        <v>18</v>
      </c>
      <c r="I12810" s="34"/>
      <c r="K12810" s="35"/>
      <c r="L12810" s="33" t="s">
        <v>7797</v>
      </c>
      <c r="M12810" s="33">
        <v>4</v>
      </c>
      <c r="N12810" s="33">
        <v>18</v>
      </c>
      <c r="P12810" s="32" t="e">
        <f>VLOOKUP(A12810,ยืมแฟ้ม!A:B,2,)</f>
        <v>#N/A</v>
      </c>
      <c r="Q12810" s="32" t="e">
        <f>VLOOKUP(A12810,ยืมแฟ้ม!A:C,3,)</f>
        <v>#N/A</v>
      </c>
      <c r="R12810" s="32" t="e">
        <f>VLOOKUP(A12810,ยืมแฟ้ม!A:D,4,)</f>
        <v>#N/A</v>
      </c>
      <c r="W12810" s="93" t="e">
        <f>VLOOKUP(A12810,Sheet3!A:A,1,0)</f>
        <v>#N/A</v>
      </c>
    </row>
    <row r="12811" spans="1:23" ht="18.95" customHeight="1">
      <c r="A12811" s="25">
        <v>800096913192</v>
      </c>
      <c r="B12811" s="26" t="s">
        <v>9825</v>
      </c>
      <c r="C12811" s="28" t="s">
        <v>7911</v>
      </c>
      <c r="D12811" s="28" t="s">
        <v>9174</v>
      </c>
      <c r="E12811" s="33">
        <v>79</v>
      </c>
      <c r="F12811" s="33">
        <v>4</v>
      </c>
      <c r="G12811" s="33">
        <v>19</v>
      </c>
      <c r="I12811" s="34"/>
      <c r="K12811" s="35"/>
      <c r="P12811" s="32" t="e">
        <f>VLOOKUP(A12811,ยืมแฟ้ม!A:B,2,)</f>
        <v>#N/A</v>
      </c>
      <c r="Q12811" s="32" t="e">
        <f>VLOOKUP(A12811,ยืมแฟ้ม!A:C,3,)</f>
        <v>#N/A</v>
      </c>
      <c r="R12811" s="32" t="e">
        <f>VLOOKUP(A12811,ยืมแฟ้ม!A:D,4,)</f>
        <v>#N/A</v>
      </c>
      <c r="W12811" s="93" t="e">
        <f>VLOOKUP(A12811,Sheet3!A:A,1,0)</f>
        <v>#N/A</v>
      </c>
    </row>
    <row r="12812" spans="1:23" ht="18.95" customHeight="1">
      <c r="A12812" s="25">
        <v>800090666135</v>
      </c>
      <c r="B12812" s="26" t="s">
        <v>7687</v>
      </c>
      <c r="C12812" s="28" t="s">
        <v>4049</v>
      </c>
      <c r="D12812" s="28" t="s">
        <v>7915</v>
      </c>
      <c r="E12812" s="33">
        <v>79</v>
      </c>
      <c r="F12812" s="33">
        <v>4</v>
      </c>
      <c r="G12812" s="33">
        <v>20</v>
      </c>
      <c r="I12812" s="34"/>
      <c r="K12812" s="35"/>
      <c r="L12812" s="33" t="s">
        <v>7797</v>
      </c>
      <c r="M12812" s="33">
        <v>4</v>
      </c>
      <c r="N12812" s="33">
        <v>20</v>
      </c>
      <c r="P12812" s="32" t="e">
        <f>VLOOKUP(A12812,ยืมแฟ้ม!A:B,2,)</f>
        <v>#N/A</v>
      </c>
      <c r="Q12812" s="32" t="e">
        <f>VLOOKUP(A12812,ยืมแฟ้ม!A:C,3,)</f>
        <v>#N/A</v>
      </c>
      <c r="R12812" s="32" t="e">
        <f>VLOOKUP(A12812,ยืมแฟ้ม!A:D,4,)</f>
        <v>#N/A</v>
      </c>
      <c r="W12812" s="93" t="e">
        <f>VLOOKUP(A12812,Sheet3!A:A,1,0)</f>
        <v>#N/A</v>
      </c>
    </row>
    <row r="12813" spans="1:23" ht="18.95" customHeight="1">
      <c r="A12813" s="25">
        <v>800090666689</v>
      </c>
      <c r="B12813" s="26" t="s">
        <v>7688</v>
      </c>
      <c r="C12813" s="28" t="s">
        <v>4049</v>
      </c>
      <c r="D12813" s="28" t="s">
        <v>7915</v>
      </c>
      <c r="E12813" s="33">
        <v>79</v>
      </c>
      <c r="F12813" s="33">
        <v>4</v>
      </c>
      <c r="G12813" s="33">
        <v>21</v>
      </c>
      <c r="I12813" s="34"/>
      <c r="K12813" s="35"/>
      <c r="L12813" s="33" t="s">
        <v>7797</v>
      </c>
      <c r="M12813" s="33">
        <v>4</v>
      </c>
      <c r="N12813" s="33">
        <v>21</v>
      </c>
      <c r="P12813" s="32" t="e">
        <f>VLOOKUP(A12813,ยืมแฟ้ม!A:B,2,)</f>
        <v>#N/A</v>
      </c>
      <c r="Q12813" s="32" t="e">
        <f>VLOOKUP(A12813,ยืมแฟ้ม!A:C,3,)</f>
        <v>#N/A</v>
      </c>
      <c r="R12813" s="32" t="e">
        <f>VLOOKUP(A12813,ยืมแฟ้ม!A:D,4,)</f>
        <v>#N/A</v>
      </c>
      <c r="W12813" s="93" t="e">
        <f>VLOOKUP(A12813,Sheet3!A:A,1,0)</f>
        <v>#N/A</v>
      </c>
    </row>
    <row r="12814" spans="1:23" ht="18.95" customHeight="1">
      <c r="A12814" s="25">
        <v>800090668925</v>
      </c>
      <c r="B12814" s="26" t="s">
        <v>7689</v>
      </c>
      <c r="C12814" s="28" t="s">
        <v>4049</v>
      </c>
      <c r="D12814" s="28" t="s">
        <v>7915</v>
      </c>
      <c r="E12814" s="33">
        <v>79</v>
      </c>
      <c r="F12814" s="33">
        <v>4</v>
      </c>
      <c r="G12814" s="33">
        <v>22</v>
      </c>
      <c r="I12814" s="34"/>
      <c r="K12814" s="35"/>
      <c r="L12814" s="33" t="s">
        <v>7797</v>
      </c>
      <c r="M12814" s="33">
        <v>4</v>
      </c>
      <c r="N12814" s="33">
        <v>22</v>
      </c>
      <c r="P12814" s="32" t="e">
        <f>VLOOKUP(A12814,ยืมแฟ้ม!A:B,2,)</f>
        <v>#N/A</v>
      </c>
      <c r="Q12814" s="32" t="e">
        <f>VLOOKUP(A12814,ยืมแฟ้ม!A:C,3,)</f>
        <v>#N/A</v>
      </c>
      <c r="R12814" s="32" t="e">
        <f>VLOOKUP(A12814,ยืมแฟ้ม!A:D,4,)</f>
        <v>#N/A</v>
      </c>
      <c r="W12814" s="93" t="e">
        <f>VLOOKUP(A12814,Sheet3!A:A,1,0)</f>
        <v>#N/A</v>
      </c>
    </row>
    <row r="12815" spans="1:23" ht="18.95" customHeight="1">
      <c r="A12815" s="25">
        <v>800090668834</v>
      </c>
      <c r="B12815" s="26" t="s">
        <v>7690</v>
      </c>
      <c r="C12815" s="28" t="s">
        <v>4049</v>
      </c>
      <c r="D12815" s="28" t="s">
        <v>7915</v>
      </c>
      <c r="E12815" s="33">
        <v>79</v>
      </c>
      <c r="F12815" s="33">
        <v>4</v>
      </c>
      <c r="G12815" s="33">
        <v>23</v>
      </c>
      <c r="I12815" s="34"/>
      <c r="K12815" s="35"/>
      <c r="L12815" s="33" t="s">
        <v>7797</v>
      </c>
      <c r="M12815" s="33">
        <v>4</v>
      </c>
      <c r="N12815" s="33">
        <v>23</v>
      </c>
      <c r="P12815" s="32" t="e">
        <f>VLOOKUP(A12815,ยืมแฟ้ม!A:B,2,)</f>
        <v>#N/A</v>
      </c>
      <c r="Q12815" s="32" t="e">
        <f>VLOOKUP(A12815,ยืมแฟ้ม!A:C,3,)</f>
        <v>#N/A</v>
      </c>
      <c r="R12815" s="32" t="e">
        <f>VLOOKUP(A12815,ยืมแฟ้ม!A:D,4,)</f>
        <v>#N/A</v>
      </c>
      <c r="W12815" s="93" t="e">
        <f>VLOOKUP(A12815,Sheet3!A:A,1,0)</f>
        <v>#N/A</v>
      </c>
    </row>
    <row r="12816" spans="1:23" ht="18.95" customHeight="1">
      <c r="A12816" s="25">
        <v>800090668305</v>
      </c>
      <c r="B12816" s="26" t="s">
        <v>7691</v>
      </c>
      <c r="C12816" s="28" t="s">
        <v>4049</v>
      </c>
      <c r="D12816" s="28" t="s">
        <v>7915</v>
      </c>
      <c r="E12816" s="33">
        <v>79</v>
      </c>
      <c r="F12816" s="33">
        <v>4</v>
      </c>
      <c r="G12816" s="33">
        <v>24</v>
      </c>
      <c r="I12816" s="34"/>
      <c r="K12816" s="35"/>
      <c r="L12816" s="33" t="s">
        <v>7797</v>
      </c>
      <c r="M12816" s="33">
        <v>4</v>
      </c>
      <c r="N12816" s="33">
        <v>24</v>
      </c>
      <c r="P12816" s="32" t="e">
        <f>VLOOKUP(A12816,ยืมแฟ้ม!A:B,2,)</f>
        <v>#N/A</v>
      </c>
      <c r="Q12816" s="32" t="e">
        <f>VLOOKUP(A12816,ยืมแฟ้ม!A:C,3,)</f>
        <v>#N/A</v>
      </c>
      <c r="R12816" s="32" t="e">
        <f>VLOOKUP(A12816,ยืมแฟ้ม!A:D,4,)</f>
        <v>#N/A</v>
      </c>
      <c r="W12816" s="93" t="e">
        <f>VLOOKUP(A12816,Sheet3!A:A,1,0)</f>
        <v>#N/A</v>
      </c>
    </row>
    <row r="12817" spans="1:23" ht="18.95" customHeight="1">
      <c r="A12817" s="25">
        <v>800090668230</v>
      </c>
      <c r="B12817" s="26" t="s">
        <v>7692</v>
      </c>
      <c r="C12817" s="28" t="s">
        <v>4049</v>
      </c>
      <c r="D12817" s="28" t="s">
        <v>7915</v>
      </c>
      <c r="E12817" s="33">
        <v>79</v>
      </c>
      <c r="F12817" s="33">
        <v>4</v>
      </c>
      <c r="G12817" s="33">
        <v>25</v>
      </c>
      <c r="I12817" s="34"/>
      <c r="K12817" s="35"/>
      <c r="L12817" s="33" t="s">
        <v>7797</v>
      </c>
      <c r="M12817" s="33">
        <v>4</v>
      </c>
      <c r="N12817" s="33">
        <v>25</v>
      </c>
      <c r="P12817" s="32" t="e">
        <f>VLOOKUP(A12817,ยืมแฟ้ม!A:B,2,)</f>
        <v>#N/A</v>
      </c>
      <c r="Q12817" s="32" t="e">
        <f>VLOOKUP(A12817,ยืมแฟ้ม!A:C,3,)</f>
        <v>#N/A</v>
      </c>
      <c r="R12817" s="32" t="e">
        <f>VLOOKUP(A12817,ยืมแฟ้ม!A:D,4,)</f>
        <v>#N/A</v>
      </c>
      <c r="W12817" s="93" t="e">
        <f>VLOOKUP(A12817,Sheet3!A:A,1,0)</f>
        <v>#N/A</v>
      </c>
    </row>
    <row r="12818" spans="1:23" ht="18.95" customHeight="1">
      <c r="A12818" s="25">
        <v>800090668214</v>
      </c>
      <c r="B12818" s="26" t="s">
        <v>7693</v>
      </c>
      <c r="C12818" s="28" t="s">
        <v>4049</v>
      </c>
      <c r="D12818" s="28" t="s">
        <v>7915</v>
      </c>
      <c r="E12818" s="33">
        <v>79</v>
      </c>
      <c r="F12818" s="33">
        <v>4</v>
      </c>
      <c r="G12818" s="33">
        <v>26</v>
      </c>
      <c r="I12818" s="34"/>
      <c r="K12818" s="35"/>
      <c r="L12818" s="33" t="s">
        <v>7797</v>
      </c>
      <c r="M12818" s="33">
        <v>4</v>
      </c>
      <c r="N12818" s="33">
        <v>26</v>
      </c>
      <c r="P12818" s="32" t="e">
        <f>VLOOKUP(A12818,ยืมแฟ้ม!A:B,2,)</f>
        <v>#N/A</v>
      </c>
      <c r="Q12818" s="32" t="e">
        <f>VLOOKUP(A12818,ยืมแฟ้ม!A:C,3,)</f>
        <v>#N/A</v>
      </c>
      <c r="R12818" s="32" t="e">
        <f>VLOOKUP(A12818,ยืมแฟ้ม!A:D,4,)</f>
        <v>#N/A</v>
      </c>
      <c r="W12818" s="93" t="e">
        <f>VLOOKUP(A12818,Sheet3!A:A,1,0)</f>
        <v>#N/A</v>
      </c>
    </row>
    <row r="12819" spans="1:23" ht="18.95" customHeight="1">
      <c r="A12819" s="25">
        <v>800090669279</v>
      </c>
      <c r="B12819" s="26" t="s">
        <v>7694</v>
      </c>
      <c r="C12819" s="28" t="s">
        <v>4049</v>
      </c>
      <c r="D12819" s="28" t="s">
        <v>7915</v>
      </c>
      <c r="E12819" s="33">
        <v>79</v>
      </c>
      <c r="F12819" s="33">
        <v>4</v>
      </c>
      <c r="G12819" s="33">
        <v>27</v>
      </c>
      <c r="I12819" s="34"/>
      <c r="K12819" s="35"/>
      <c r="L12819" s="33" t="s">
        <v>7797</v>
      </c>
      <c r="M12819" s="33">
        <v>4</v>
      </c>
      <c r="N12819" s="33">
        <v>27</v>
      </c>
      <c r="P12819" s="32" t="e">
        <f>VLOOKUP(A12819,ยืมแฟ้ม!A:B,2,)</f>
        <v>#N/A</v>
      </c>
      <c r="Q12819" s="32" t="e">
        <f>VLOOKUP(A12819,ยืมแฟ้ม!A:C,3,)</f>
        <v>#N/A</v>
      </c>
      <c r="R12819" s="32" t="e">
        <f>VLOOKUP(A12819,ยืมแฟ้ม!A:D,4,)</f>
        <v>#N/A</v>
      </c>
      <c r="W12819" s="93" t="e">
        <f>VLOOKUP(A12819,Sheet3!A:A,1,0)</f>
        <v>#N/A</v>
      </c>
    </row>
    <row r="12820" spans="1:23" ht="18.95" customHeight="1">
      <c r="A12820" s="25">
        <v>800091248073</v>
      </c>
      <c r="B12820" s="26" t="s">
        <v>7695</v>
      </c>
      <c r="C12820" s="28" t="s">
        <v>4049</v>
      </c>
      <c r="D12820" s="28" t="s">
        <v>8012</v>
      </c>
      <c r="E12820" s="33">
        <v>79</v>
      </c>
      <c r="F12820" s="33">
        <v>4</v>
      </c>
      <c r="G12820" s="33">
        <v>28</v>
      </c>
      <c r="I12820" s="34"/>
      <c r="K12820" s="35"/>
      <c r="L12820" s="33" t="s">
        <v>7797</v>
      </c>
      <c r="M12820" s="33">
        <v>4</v>
      </c>
      <c r="N12820" s="33">
        <v>28</v>
      </c>
      <c r="P12820" s="32" t="e">
        <f>VLOOKUP(A12820,ยืมแฟ้ม!A:B,2,)</f>
        <v>#N/A</v>
      </c>
      <c r="Q12820" s="32" t="e">
        <f>VLOOKUP(A12820,ยืมแฟ้ม!A:C,3,)</f>
        <v>#N/A</v>
      </c>
      <c r="R12820" s="32" t="e">
        <f>VLOOKUP(A12820,ยืมแฟ้ม!A:D,4,)</f>
        <v>#N/A</v>
      </c>
      <c r="W12820" s="93" t="e">
        <f>VLOOKUP(A12820,Sheet3!A:A,1,0)</f>
        <v>#N/A</v>
      </c>
    </row>
    <row r="12821" spans="1:23" ht="18.95" customHeight="1">
      <c r="A12821" s="25">
        <v>800064927034</v>
      </c>
      <c r="B12821" s="15" t="s">
        <v>11641</v>
      </c>
      <c r="C12821" s="49" t="s">
        <v>7911</v>
      </c>
      <c r="D12821" s="49" t="s">
        <v>7816</v>
      </c>
      <c r="E12821" s="33">
        <v>79</v>
      </c>
      <c r="F12821" s="33">
        <v>4</v>
      </c>
      <c r="G12821" s="33">
        <v>29</v>
      </c>
      <c r="I12821" s="34"/>
      <c r="K12821" s="116">
        <v>79</v>
      </c>
      <c r="L12821" s="117"/>
      <c r="M12821" s="33">
        <v>4</v>
      </c>
      <c r="N12821" s="33">
        <v>29</v>
      </c>
      <c r="P12821" s="32" t="e">
        <f>VLOOKUP(A12821,ยืมแฟ้ม!A:B,2,)</f>
        <v>#N/A</v>
      </c>
      <c r="Q12821" s="32" t="e">
        <f>VLOOKUP(A12821,ยืมแฟ้ม!A:C,3,)</f>
        <v>#N/A</v>
      </c>
      <c r="R12821" s="32" t="e">
        <f>VLOOKUP(A12821,ยืมแฟ้ม!A:D,4,)</f>
        <v>#N/A</v>
      </c>
      <c r="W12821" s="93" t="e">
        <f>VLOOKUP(A12821,Sheet3!A:A,1,0)</f>
        <v>#N/A</v>
      </c>
    </row>
    <row r="12822" spans="1:23" ht="18.95" customHeight="1">
      <c r="A12822" s="25">
        <v>800091658503</v>
      </c>
      <c r="B12822" s="26" t="s">
        <v>7696</v>
      </c>
      <c r="C12822" s="28" t="s">
        <v>4049</v>
      </c>
      <c r="D12822" s="28" t="s">
        <v>9142</v>
      </c>
      <c r="E12822" s="33">
        <v>79</v>
      </c>
      <c r="F12822" s="33">
        <v>4</v>
      </c>
      <c r="G12822" s="33">
        <v>30</v>
      </c>
      <c r="I12822" s="34"/>
      <c r="K12822" s="35"/>
      <c r="L12822" s="33" t="s">
        <v>7797</v>
      </c>
      <c r="M12822" s="33">
        <v>4</v>
      </c>
      <c r="N12822" s="33">
        <v>30</v>
      </c>
      <c r="P12822" s="32" t="e">
        <f>VLOOKUP(A12822,ยืมแฟ้ม!A:B,2,)</f>
        <v>#N/A</v>
      </c>
      <c r="Q12822" s="32" t="e">
        <f>VLOOKUP(A12822,ยืมแฟ้ม!A:C,3,)</f>
        <v>#N/A</v>
      </c>
      <c r="R12822" s="32" t="e">
        <f>VLOOKUP(A12822,ยืมแฟ้ม!A:D,4,)</f>
        <v>#N/A</v>
      </c>
      <c r="W12822" s="93" t="e">
        <f>VLOOKUP(A12822,Sheet3!A:A,1,0)</f>
        <v>#N/A</v>
      </c>
    </row>
    <row r="12823" spans="1:23" ht="18.95" customHeight="1">
      <c r="A12823" s="25">
        <v>800091657430</v>
      </c>
      <c r="B12823" s="26" t="s">
        <v>6122</v>
      </c>
      <c r="C12823" s="28" t="s">
        <v>4049</v>
      </c>
      <c r="D12823" s="28" t="s">
        <v>9142</v>
      </c>
      <c r="E12823" s="33">
        <v>80</v>
      </c>
      <c r="F12823" s="33">
        <v>1</v>
      </c>
      <c r="G12823" s="33">
        <v>1</v>
      </c>
      <c r="I12823" s="34"/>
      <c r="K12823" s="35"/>
      <c r="L12823" s="33">
        <v>80</v>
      </c>
      <c r="M12823" s="33">
        <v>2</v>
      </c>
      <c r="N12823" s="33">
        <v>1</v>
      </c>
      <c r="P12823" s="32" t="e">
        <f>VLOOKUP(A12823,ยืมแฟ้ม!A:B,2,)</f>
        <v>#N/A</v>
      </c>
      <c r="Q12823" s="32" t="e">
        <f>VLOOKUP(A12823,ยืมแฟ้ม!A:C,3,)</f>
        <v>#N/A</v>
      </c>
      <c r="R12823" s="32" t="e">
        <f>VLOOKUP(A12823,ยืมแฟ้ม!A:D,4,)</f>
        <v>#N/A</v>
      </c>
      <c r="W12823" s="93" t="e">
        <f>VLOOKUP(A12823,Sheet3!A:A,1,0)</f>
        <v>#N/A</v>
      </c>
    </row>
    <row r="12824" spans="1:23" ht="18.95" customHeight="1">
      <c r="A12824" s="25">
        <v>800092126997</v>
      </c>
      <c r="B12824" s="26" t="s">
        <v>7697</v>
      </c>
      <c r="C12824" s="28" t="s">
        <v>4049</v>
      </c>
      <c r="D12824" s="28" t="s">
        <v>9142</v>
      </c>
      <c r="E12824" s="33">
        <v>80</v>
      </c>
      <c r="F12824" s="33">
        <v>1</v>
      </c>
      <c r="G12824" s="33">
        <v>2</v>
      </c>
      <c r="I12824" s="34"/>
      <c r="K12824" s="35"/>
      <c r="L12824" s="33">
        <v>80</v>
      </c>
      <c r="M12824" s="33">
        <v>2</v>
      </c>
      <c r="N12824" s="33">
        <v>2</v>
      </c>
      <c r="P12824" s="32" t="e">
        <f>VLOOKUP(A12824,ยืมแฟ้ม!A:B,2,)</f>
        <v>#N/A</v>
      </c>
      <c r="Q12824" s="32" t="e">
        <f>VLOOKUP(A12824,ยืมแฟ้ม!A:C,3,)</f>
        <v>#N/A</v>
      </c>
      <c r="R12824" s="32" t="e">
        <f>VLOOKUP(A12824,ยืมแฟ้ม!A:D,4,)</f>
        <v>#N/A</v>
      </c>
      <c r="W12824" s="93" t="e">
        <f>VLOOKUP(A12824,Sheet3!A:A,1,0)</f>
        <v>#N/A</v>
      </c>
    </row>
    <row r="12825" spans="1:23" ht="18.95" customHeight="1">
      <c r="A12825" s="25">
        <v>800092129850</v>
      </c>
      <c r="B12825" s="26" t="s">
        <v>7698</v>
      </c>
      <c r="C12825" s="28" t="s">
        <v>4049</v>
      </c>
      <c r="D12825" s="28" t="s">
        <v>9142</v>
      </c>
      <c r="E12825" s="33">
        <v>80</v>
      </c>
      <c r="F12825" s="33">
        <v>1</v>
      </c>
      <c r="G12825" s="33">
        <v>3</v>
      </c>
      <c r="I12825" s="34"/>
      <c r="K12825" s="35"/>
      <c r="L12825" s="33">
        <v>80</v>
      </c>
      <c r="M12825" s="33">
        <v>2</v>
      </c>
      <c r="N12825" s="33">
        <v>3</v>
      </c>
      <c r="P12825" s="32" t="e">
        <f>VLOOKUP(A12825,ยืมแฟ้ม!A:B,2,)</f>
        <v>#N/A</v>
      </c>
      <c r="Q12825" s="32" t="e">
        <f>VLOOKUP(A12825,ยืมแฟ้ม!A:C,3,)</f>
        <v>#N/A</v>
      </c>
      <c r="R12825" s="32" t="e">
        <f>VLOOKUP(A12825,ยืมแฟ้ม!A:D,4,)</f>
        <v>#N/A</v>
      </c>
      <c r="W12825" s="93" t="e">
        <f>VLOOKUP(A12825,Sheet3!A:A,1,0)</f>
        <v>#N/A</v>
      </c>
    </row>
    <row r="12826" spans="1:23" ht="18.95" customHeight="1">
      <c r="A12826" s="25">
        <v>800092201238</v>
      </c>
      <c r="B12826" s="26" t="s">
        <v>7699</v>
      </c>
      <c r="C12826" s="28" t="s">
        <v>4049</v>
      </c>
      <c r="D12826" s="28" t="s">
        <v>7816</v>
      </c>
      <c r="E12826" s="33">
        <v>80</v>
      </c>
      <c r="F12826" s="33">
        <v>1</v>
      </c>
      <c r="G12826" s="33">
        <v>4</v>
      </c>
      <c r="I12826" s="34"/>
      <c r="K12826" s="35"/>
      <c r="L12826" s="33">
        <v>80</v>
      </c>
      <c r="M12826" s="33">
        <v>2</v>
      </c>
      <c r="N12826" s="33">
        <v>4</v>
      </c>
      <c r="P12826" s="32" t="e">
        <f>VLOOKUP(A12826,ยืมแฟ้ม!A:B,2,)</f>
        <v>#N/A</v>
      </c>
      <c r="Q12826" s="32" t="e">
        <f>VLOOKUP(A12826,ยืมแฟ้ม!A:C,3,)</f>
        <v>#N/A</v>
      </c>
      <c r="R12826" s="32" t="e">
        <f>VLOOKUP(A12826,ยืมแฟ้ม!A:D,4,)</f>
        <v>#N/A</v>
      </c>
      <c r="W12826" s="93" t="e">
        <f>VLOOKUP(A12826,Sheet3!A:A,1,0)</f>
        <v>#N/A</v>
      </c>
    </row>
    <row r="12827" spans="1:23" ht="18.95" customHeight="1">
      <c r="I12827" s="34"/>
      <c r="K12827" s="35"/>
      <c r="L12827" s="33">
        <v>80</v>
      </c>
      <c r="M12827" s="33">
        <v>2</v>
      </c>
      <c r="N12827" s="33">
        <v>5</v>
      </c>
      <c r="P12827" s="32" t="e">
        <f>VLOOKUP(A12827,ยืมแฟ้ม!A:B,2,)</f>
        <v>#N/A</v>
      </c>
      <c r="Q12827" s="32" t="e">
        <f>VLOOKUP(A12827,ยืมแฟ้ม!A:C,3,)</f>
        <v>#N/A</v>
      </c>
      <c r="R12827" s="32" t="e">
        <f>VLOOKUP(A12827,ยืมแฟ้ม!A:D,4,)</f>
        <v>#N/A</v>
      </c>
      <c r="W12827" s="93" t="e">
        <f>VLOOKUP(A12827,Sheet3!A:A,1,0)</f>
        <v>#N/A</v>
      </c>
    </row>
    <row r="12828" spans="1:23" ht="18.95" customHeight="1">
      <c r="A12828" s="25">
        <v>800093383332</v>
      </c>
      <c r="B12828" s="26" t="s">
        <v>7700</v>
      </c>
      <c r="C12828" s="28" t="s">
        <v>4049</v>
      </c>
      <c r="D12828" s="28" t="s">
        <v>9142</v>
      </c>
      <c r="E12828" s="33">
        <v>80</v>
      </c>
      <c r="F12828" s="33">
        <v>1</v>
      </c>
      <c r="G12828" s="33">
        <v>6</v>
      </c>
      <c r="I12828" s="34"/>
      <c r="K12828" s="35"/>
      <c r="L12828" s="33">
        <v>80</v>
      </c>
      <c r="M12828" s="33">
        <v>2</v>
      </c>
      <c r="N12828" s="33">
        <v>6</v>
      </c>
      <c r="P12828" s="32" t="e">
        <f>VLOOKUP(A12828,ยืมแฟ้ม!A:B,2,)</f>
        <v>#N/A</v>
      </c>
      <c r="Q12828" s="32" t="e">
        <f>VLOOKUP(A12828,ยืมแฟ้ม!A:C,3,)</f>
        <v>#N/A</v>
      </c>
      <c r="R12828" s="32" t="e">
        <f>VLOOKUP(A12828,ยืมแฟ้ม!A:D,4,)</f>
        <v>#N/A</v>
      </c>
      <c r="W12828" s="93" t="e">
        <f>VLOOKUP(A12828,Sheet3!A:A,1,0)</f>
        <v>#N/A</v>
      </c>
    </row>
    <row r="12829" spans="1:23" ht="18.95" customHeight="1">
      <c r="A12829" s="25">
        <v>800093521949</v>
      </c>
      <c r="B12829" s="26" t="s">
        <v>7701</v>
      </c>
      <c r="C12829" s="28" t="s">
        <v>4049</v>
      </c>
      <c r="D12829" s="28" t="s">
        <v>9142</v>
      </c>
      <c r="E12829" s="33">
        <v>80</v>
      </c>
      <c r="F12829" s="33">
        <v>1</v>
      </c>
      <c r="G12829" s="33">
        <v>7</v>
      </c>
      <c r="I12829" s="34"/>
      <c r="K12829" s="35"/>
      <c r="L12829" s="33">
        <v>80</v>
      </c>
      <c r="M12829" s="33">
        <v>2</v>
      </c>
      <c r="N12829" s="33">
        <v>7</v>
      </c>
      <c r="P12829" s="32" t="e">
        <f>VLOOKUP(A12829,ยืมแฟ้ม!A:B,2,)</f>
        <v>#N/A</v>
      </c>
      <c r="Q12829" s="32" t="e">
        <f>VLOOKUP(A12829,ยืมแฟ้ม!A:C,3,)</f>
        <v>#N/A</v>
      </c>
      <c r="R12829" s="32" t="e">
        <f>VLOOKUP(A12829,ยืมแฟ้ม!A:D,4,)</f>
        <v>#N/A</v>
      </c>
      <c r="W12829" s="93" t="e">
        <f>VLOOKUP(A12829,Sheet3!A:A,1,0)</f>
        <v>#N/A</v>
      </c>
    </row>
    <row r="12830" spans="1:23" ht="18.95" customHeight="1">
      <c r="A12830" s="25">
        <v>800093710211</v>
      </c>
      <c r="B12830" s="26" t="s">
        <v>7702</v>
      </c>
      <c r="C12830" s="28" t="s">
        <v>4049</v>
      </c>
      <c r="D12830" s="28" t="s">
        <v>7816</v>
      </c>
      <c r="E12830" s="33">
        <v>80</v>
      </c>
      <c r="F12830" s="33">
        <v>1</v>
      </c>
      <c r="G12830" s="33">
        <v>8</v>
      </c>
      <c r="I12830" s="34"/>
      <c r="K12830" s="35"/>
      <c r="L12830" s="33">
        <v>80</v>
      </c>
      <c r="M12830" s="33">
        <v>2</v>
      </c>
      <c r="N12830" s="33">
        <v>8</v>
      </c>
      <c r="P12830" s="32" t="e">
        <f>VLOOKUP(A12830,ยืมแฟ้ม!A:B,2,)</f>
        <v>#N/A</v>
      </c>
      <c r="Q12830" s="32" t="e">
        <f>VLOOKUP(A12830,ยืมแฟ้ม!A:C,3,)</f>
        <v>#N/A</v>
      </c>
      <c r="R12830" s="32" t="e">
        <f>VLOOKUP(A12830,ยืมแฟ้ม!A:D,4,)</f>
        <v>#N/A</v>
      </c>
      <c r="W12830" s="93" t="e">
        <f>VLOOKUP(A12830,Sheet3!A:A,1,0)</f>
        <v>#N/A</v>
      </c>
    </row>
    <row r="12831" spans="1:23" ht="18.95" customHeight="1">
      <c r="A12831" s="25">
        <v>800094846873</v>
      </c>
      <c r="B12831" s="26" t="s">
        <v>7703</v>
      </c>
      <c r="C12831" s="28" t="s">
        <v>4049</v>
      </c>
      <c r="D12831" s="28" t="s">
        <v>9142</v>
      </c>
      <c r="E12831" s="33">
        <v>80</v>
      </c>
      <c r="F12831" s="33">
        <v>1</v>
      </c>
      <c r="G12831" s="33">
        <v>9</v>
      </c>
      <c r="I12831" s="34"/>
      <c r="K12831" s="35"/>
      <c r="L12831" s="33">
        <v>80</v>
      </c>
      <c r="M12831" s="33">
        <v>2</v>
      </c>
      <c r="N12831" s="33">
        <v>9</v>
      </c>
      <c r="P12831" s="32" t="e">
        <f>VLOOKUP(A12831,ยืมแฟ้ม!A:B,2,)</f>
        <v>#N/A</v>
      </c>
      <c r="Q12831" s="32" t="e">
        <f>VLOOKUP(A12831,ยืมแฟ้ม!A:C,3,)</f>
        <v>#N/A</v>
      </c>
      <c r="R12831" s="32" t="e">
        <f>VLOOKUP(A12831,ยืมแฟ้ม!A:D,4,)</f>
        <v>#N/A</v>
      </c>
      <c r="W12831" s="93" t="e">
        <f>VLOOKUP(A12831,Sheet3!A:A,1,0)</f>
        <v>#N/A</v>
      </c>
    </row>
    <row r="12832" spans="1:23" ht="18.95" customHeight="1">
      <c r="A12832" s="25">
        <v>800094846741</v>
      </c>
      <c r="B12832" s="26" t="s">
        <v>6984</v>
      </c>
      <c r="C12832" s="28" t="s">
        <v>4049</v>
      </c>
      <c r="D12832" s="28" t="s">
        <v>7816</v>
      </c>
      <c r="E12832" s="33">
        <v>80</v>
      </c>
      <c r="F12832" s="33">
        <v>1</v>
      </c>
      <c r="G12832" s="33">
        <v>10</v>
      </c>
      <c r="I12832" s="34"/>
      <c r="K12832" s="35"/>
      <c r="L12832" s="33">
        <v>80</v>
      </c>
      <c r="M12832" s="33">
        <v>2</v>
      </c>
      <c r="N12832" s="33">
        <v>10</v>
      </c>
      <c r="P12832" s="32" t="e">
        <f>VLOOKUP(A12832,ยืมแฟ้ม!A:B,2,)</f>
        <v>#N/A</v>
      </c>
      <c r="Q12832" s="32" t="e">
        <f>VLOOKUP(A12832,ยืมแฟ้ม!A:C,3,)</f>
        <v>#N/A</v>
      </c>
      <c r="R12832" s="32" t="e">
        <f>VLOOKUP(A12832,ยืมแฟ้ม!A:D,4,)</f>
        <v>#N/A</v>
      </c>
      <c r="W12832" s="93" t="e">
        <f>VLOOKUP(A12832,Sheet3!A:A,1,0)</f>
        <v>#N/A</v>
      </c>
    </row>
    <row r="12833" spans="1:23" ht="18.95" customHeight="1">
      <c r="I12833" s="34"/>
      <c r="K12833" s="35"/>
      <c r="L12833" s="33">
        <v>80</v>
      </c>
      <c r="M12833" s="33">
        <v>2</v>
      </c>
      <c r="N12833" s="33">
        <v>11</v>
      </c>
      <c r="P12833" s="32" t="e">
        <f>VLOOKUP(A12833,ยืมแฟ้ม!A:B,2,)</f>
        <v>#N/A</v>
      </c>
      <c r="Q12833" s="32" t="e">
        <f>VLOOKUP(A12833,ยืมแฟ้ม!A:C,3,)</f>
        <v>#N/A</v>
      </c>
      <c r="R12833" s="32" t="e">
        <f>VLOOKUP(A12833,ยืมแฟ้ม!A:D,4,)</f>
        <v>#N/A</v>
      </c>
      <c r="W12833" s="93" t="e">
        <f>VLOOKUP(A12833,Sheet3!A:A,1,0)</f>
        <v>#N/A</v>
      </c>
    </row>
    <row r="12834" spans="1:23" ht="18.95" customHeight="1">
      <c r="A12834" s="25">
        <v>800094846709</v>
      </c>
      <c r="B12834" s="26" t="s">
        <v>6982</v>
      </c>
      <c r="C12834" s="28" t="s">
        <v>4049</v>
      </c>
      <c r="D12834" s="28" t="s">
        <v>7816</v>
      </c>
      <c r="E12834" s="33">
        <v>80</v>
      </c>
      <c r="F12834" s="33">
        <v>1</v>
      </c>
      <c r="G12834" s="33">
        <v>12</v>
      </c>
      <c r="I12834" s="34"/>
      <c r="K12834" s="35"/>
      <c r="L12834" s="33">
        <v>80</v>
      </c>
      <c r="M12834" s="33">
        <v>2</v>
      </c>
      <c r="N12834" s="33">
        <v>12</v>
      </c>
      <c r="P12834" s="32" t="e">
        <f>VLOOKUP(A12834,ยืมแฟ้ม!A:B,2,)</f>
        <v>#N/A</v>
      </c>
      <c r="Q12834" s="32" t="e">
        <f>VLOOKUP(A12834,ยืมแฟ้ม!A:C,3,)</f>
        <v>#N/A</v>
      </c>
      <c r="R12834" s="32" t="e">
        <f>VLOOKUP(A12834,ยืมแฟ้ม!A:D,4,)</f>
        <v>#N/A</v>
      </c>
      <c r="W12834" s="93" t="e">
        <f>VLOOKUP(A12834,Sheet3!A:A,1,0)</f>
        <v>#N/A</v>
      </c>
    </row>
    <row r="12835" spans="1:23" ht="18.95" customHeight="1">
      <c r="I12835" s="34"/>
      <c r="K12835" s="35"/>
      <c r="L12835" s="33">
        <v>80</v>
      </c>
      <c r="M12835" s="33">
        <v>2</v>
      </c>
      <c r="N12835" s="33">
        <v>13</v>
      </c>
      <c r="P12835" s="32" t="e">
        <f>VLOOKUP(A12835,ยืมแฟ้ม!A:B,2,)</f>
        <v>#N/A</v>
      </c>
      <c r="Q12835" s="32" t="e">
        <f>VLOOKUP(A12835,ยืมแฟ้ม!A:C,3,)</f>
        <v>#N/A</v>
      </c>
      <c r="R12835" s="32" t="e">
        <f>VLOOKUP(A12835,ยืมแฟ้ม!A:D,4,)</f>
        <v>#N/A</v>
      </c>
      <c r="W12835" s="93" t="e">
        <f>VLOOKUP(A12835,Sheet3!A:A,1,0)</f>
        <v>#N/A</v>
      </c>
    </row>
    <row r="12836" spans="1:23" ht="18.95" customHeight="1">
      <c r="A12836" s="25">
        <v>800083431083</v>
      </c>
      <c r="B12836" s="26" t="s">
        <v>7786</v>
      </c>
      <c r="C12836" s="28" t="s">
        <v>7911</v>
      </c>
      <c r="D12836" s="28" t="s">
        <v>7915</v>
      </c>
      <c r="E12836" s="33">
        <v>80</v>
      </c>
      <c r="F12836" s="33">
        <v>1</v>
      </c>
      <c r="G12836" s="33">
        <v>14</v>
      </c>
      <c r="I12836" s="34"/>
      <c r="K12836" s="35"/>
      <c r="L12836" s="33">
        <v>80</v>
      </c>
      <c r="M12836" s="33">
        <v>2</v>
      </c>
      <c r="N12836" s="33">
        <v>14</v>
      </c>
      <c r="P12836" s="32" t="e">
        <f>VLOOKUP(A12836,ยืมแฟ้ม!A:B,2,)</f>
        <v>#N/A</v>
      </c>
      <c r="Q12836" s="32" t="e">
        <f>VLOOKUP(A12836,ยืมแฟ้ม!A:C,3,)</f>
        <v>#N/A</v>
      </c>
      <c r="R12836" s="32" t="e">
        <f>VLOOKUP(A12836,ยืมแฟ้ม!A:D,4,)</f>
        <v>#N/A</v>
      </c>
      <c r="W12836" s="93" t="e">
        <f>VLOOKUP(A12836,Sheet3!A:A,1,0)</f>
        <v>#N/A</v>
      </c>
    </row>
    <row r="12837" spans="1:23" ht="18.95" customHeight="1">
      <c r="A12837" s="25">
        <v>800095166842</v>
      </c>
      <c r="B12837" s="26" t="s">
        <v>7704</v>
      </c>
      <c r="C12837" s="28" t="s">
        <v>4049</v>
      </c>
      <c r="D12837" s="28" t="s">
        <v>9142</v>
      </c>
      <c r="E12837" s="33">
        <v>80</v>
      </c>
      <c r="F12837" s="33">
        <v>1</v>
      </c>
      <c r="G12837" s="33">
        <v>15</v>
      </c>
      <c r="I12837" s="34"/>
      <c r="K12837" s="35"/>
      <c r="L12837" s="33">
        <v>80</v>
      </c>
      <c r="M12837" s="33">
        <v>2</v>
      </c>
      <c r="N12837" s="33">
        <v>15</v>
      </c>
      <c r="P12837" s="32" t="e">
        <f>VLOOKUP(A12837,ยืมแฟ้ม!A:B,2,)</f>
        <v>#N/A</v>
      </c>
      <c r="Q12837" s="32" t="e">
        <f>VLOOKUP(A12837,ยืมแฟ้ม!A:C,3,)</f>
        <v>#N/A</v>
      </c>
      <c r="R12837" s="32" t="e">
        <f>VLOOKUP(A12837,ยืมแฟ้ม!A:D,4,)</f>
        <v>#N/A</v>
      </c>
      <c r="W12837" s="93" t="e">
        <f>VLOOKUP(A12837,Sheet3!A:A,1,0)</f>
        <v>#N/A</v>
      </c>
    </row>
    <row r="12838" spans="1:23" ht="18.95" customHeight="1">
      <c r="A12838" s="25">
        <v>800095189158</v>
      </c>
      <c r="B12838" s="26" t="s">
        <v>7705</v>
      </c>
      <c r="C12838" s="28" t="s">
        <v>4049</v>
      </c>
      <c r="D12838" s="28" t="s">
        <v>9142</v>
      </c>
      <c r="E12838" s="33">
        <v>80</v>
      </c>
      <c r="F12838" s="33">
        <v>1</v>
      </c>
      <c r="G12838" s="33">
        <v>16</v>
      </c>
      <c r="I12838" s="34"/>
      <c r="K12838" s="35"/>
      <c r="L12838" s="33">
        <v>80</v>
      </c>
      <c r="M12838" s="33">
        <v>2</v>
      </c>
      <c r="N12838" s="33">
        <v>16</v>
      </c>
      <c r="P12838" s="32" t="e">
        <f>VLOOKUP(A12838,ยืมแฟ้ม!A:B,2,)</f>
        <v>#N/A</v>
      </c>
      <c r="Q12838" s="32" t="e">
        <f>VLOOKUP(A12838,ยืมแฟ้ม!A:C,3,)</f>
        <v>#N/A</v>
      </c>
      <c r="R12838" s="32" t="e">
        <f>VLOOKUP(A12838,ยืมแฟ้ม!A:D,4,)</f>
        <v>#N/A</v>
      </c>
      <c r="W12838" s="93" t="e">
        <f>VLOOKUP(A12838,Sheet3!A:A,1,0)</f>
        <v>#N/A</v>
      </c>
    </row>
    <row r="12839" spans="1:23" ht="18.95" customHeight="1">
      <c r="A12839" s="25">
        <v>800095189364</v>
      </c>
      <c r="B12839" s="26" t="s">
        <v>7706</v>
      </c>
      <c r="C12839" s="28" t="s">
        <v>4049</v>
      </c>
      <c r="D12839" s="28" t="s">
        <v>9142</v>
      </c>
      <c r="E12839" s="33">
        <v>80</v>
      </c>
      <c r="F12839" s="33">
        <v>1</v>
      </c>
      <c r="G12839" s="33">
        <v>17</v>
      </c>
      <c r="I12839" s="34"/>
      <c r="K12839" s="35"/>
      <c r="L12839" s="33">
        <v>80</v>
      </c>
      <c r="M12839" s="33">
        <v>2</v>
      </c>
      <c r="N12839" s="33">
        <v>17</v>
      </c>
      <c r="P12839" s="32" t="e">
        <f>VLOOKUP(A12839,ยืมแฟ้ม!A:B,2,)</f>
        <v>#N/A</v>
      </c>
      <c r="Q12839" s="32" t="e">
        <f>VLOOKUP(A12839,ยืมแฟ้ม!A:C,3,)</f>
        <v>#N/A</v>
      </c>
      <c r="R12839" s="32" t="e">
        <f>VLOOKUP(A12839,ยืมแฟ้ม!A:D,4,)</f>
        <v>#N/A</v>
      </c>
      <c r="W12839" s="93" t="e">
        <f>VLOOKUP(A12839,Sheet3!A:A,1,0)</f>
        <v>#N/A</v>
      </c>
    </row>
    <row r="12840" spans="1:23" ht="18.95" customHeight="1">
      <c r="A12840" s="25">
        <v>800095190842</v>
      </c>
      <c r="B12840" s="26" t="s">
        <v>7707</v>
      </c>
      <c r="C12840" s="28" t="s">
        <v>4049</v>
      </c>
      <c r="D12840" s="28" t="s">
        <v>9142</v>
      </c>
      <c r="E12840" s="33">
        <v>80</v>
      </c>
      <c r="F12840" s="33">
        <v>1</v>
      </c>
      <c r="G12840" s="33">
        <v>18</v>
      </c>
      <c r="I12840" s="34"/>
      <c r="K12840" s="35"/>
      <c r="L12840" s="33">
        <v>80</v>
      </c>
      <c r="M12840" s="33">
        <v>2</v>
      </c>
      <c r="N12840" s="33">
        <v>18</v>
      </c>
      <c r="P12840" s="32" t="e">
        <f>VLOOKUP(A12840,ยืมแฟ้ม!A:B,2,)</f>
        <v>#N/A</v>
      </c>
      <c r="Q12840" s="32" t="e">
        <f>VLOOKUP(A12840,ยืมแฟ้ม!A:C,3,)</f>
        <v>#N/A</v>
      </c>
      <c r="R12840" s="32" t="e">
        <f>VLOOKUP(A12840,ยืมแฟ้ม!A:D,4,)</f>
        <v>#N/A</v>
      </c>
      <c r="W12840" s="93" t="e">
        <f>VLOOKUP(A12840,Sheet3!A:A,1,0)</f>
        <v>#N/A</v>
      </c>
    </row>
    <row r="12841" spans="1:23" ht="18.95" customHeight="1">
      <c r="A12841" s="25">
        <v>800095458991</v>
      </c>
      <c r="B12841" s="26" t="s">
        <v>7708</v>
      </c>
      <c r="C12841" s="28" t="s">
        <v>4049</v>
      </c>
      <c r="D12841" s="28" t="s">
        <v>9142</v>
      </c>
      <c r="E12841" s="33">
        <v>80</v>
      </c>
      <c r="F12841" s="33">
        <v>1</v>
      </c>
      <c r="G12841" s="33">
        <v>19</v>
      </c>
      <c r="I12841" s="34"/>
      <c r="K12841" s="35"/>
      <c r="L12841" s="33">
        <v>80</v>
      </c>
      <c r="M12841" s="33">
        <v>2</v>
      </c>
      <c r="N12841" s="33">
        <v>19</v>
      </c>
      <c r="P12841" s="32" t="e">
        <f>VLOOKUP(A12841,ยืมแฟ้ม!A:B,2,)</f>
        <v>#N/A</v>
      </c>
      <c r="Q12841" s="32" t="e">
        <f>VLOOKUP(A12841,ยืมแฟ้ม!A:C,3,)</f>
        <v>#N/A</v>
      </c>
      <c r="R12841" s="32" t="e">
        <f>VLOOKUP(A12841,ยืมแฟ้ม!A:D,4,)</f>
        <v>#N/A</v>
      </c>
      <c r="W12841" s="93" t="e">
        <f>VLOOKUP(A12841,Sheet3!A:A,1,0)</f>
        <v>#N/A</v>
      </c>
    </row>
    <row r="12842" spans="1:23" ht="18.95" customHeight="1">
      <c r="A12842" s="25">
        <v>800095464171</v>
      </c>
      <c r="B12842" s="26" t="s">
        <v>7709</v>
      </c>
      <c r="C12842" s="28" t="s">
        <v>4049</v>
      </c>
      <c r="D12842" s="28" t="s">
        <v>9142</v>
      </c>
      <c r="E12842" s="33">
        <v>80</v>
      </c>
      <c r="F12842" s="33">
        <v>1</v>
      </c>
      <c r="G12842" s="33">
        <v>20</v>
      </c>
      <c r="I12842" s="34"/>
      <c r="K12842" s="35"/>
      <c r="L12842" s="33">
        <v>80</v>
      </c>
      <c r="M12842" s="33">
        <v>2</v>
      </c>
      <c r="N12842" s="33">
        <v>20</v>
      </c>
      <c r="P12842" s="32" t="e">
        <f>VLOOKUP(A12842,ยืมแฟ้ม!A:B,2,)</f>
        <v>#N/A</v>
      </c>
      <c r="Q12842" s="32" t="e">
        <f>VLOOKUP(A12842,ยืมแฟ้ม!A:C,3,)</f>
        <v>#N/A</v>
      </c>
      <c r="R12842" s="32" t="e">
        <f>VLOOKUP(A12842,ยืมแฟ้ม!A:D,4,)</f>
        <v>#N/A</v>
      </c>
      <c r="W12842" s="93" t="e">
        <f>VLOOKUP(A12842,Sheet3!A:A,1,0)</f>
        <v>#N/A</v>
      </c>
    </row>
    <row r="12843" spans="1:23" ht="18.95" customHeight="1">
      <c r="A12843" s="25">
        <v>800095770924</v>
      </c>
      <c r="B12843" s="26" t="s">
        <v>7710</v>
      </c>
      <c r="C12843" s="28" t="s">
        <v>4049</v>
      </c>
      <c r="D12843" s="28" t="s">
        <v>9142</v>
      </c>
      <c r="E12843" s="33">
        <v>80</v>
      </c>
      <c r="F12843" s="33">
        <v>1</v>
      </c>
      <c r="G12843" s="33">
        <v>21</v>
      </c>
      <c r="I12843" s="34"/>
      <c r="K12843" s="35"/>
      <c r="L12843" s="33">
        <v>80</v>
      </c>
      <c r="M12843" s="33">
        <v>2</v>
      </c>
      <c r="N12843" s="33">
        <v>21</v>
      </c>
      <c r="P12843" s="32" t="e">
        <f>VLOOKUP(A12843,ยืมแฟ้ม!A:B,2,)</f>
        <v>#N/A</v>
      </c>
      <c r="Q12843" s="32" t="e">
        <f>VLOOKUP(A12843,ยืมแฟ้ม!A:C,3,)</f>
        <v>#N/A</v>
      </c>
      <c r="R12843" s="32" t="e">
        <f>VLOOKUP(A12843,ยืมแฟ้ม!A:D,4,)</f>
        <v>#N/A</v>
      </c>
      <c r="W12843" s="93" t="e">
        <f>VLOOKUP(A12843,Sheet3!A:A,1,0)</f>
        <v>#N/A</v>
      </c>
    </row>
    <row r="12844" spans="1:23" ht="18.95" customHeight="1">
      <c r="A12844" s="25">
        <v>800095865385</v>
      </c>
      <c r="B12844" s="26" t="s">
        <v>7711</v>
      </c>
      <c r="C12844" s="28" t="s">
        <v>4049</v>
      </c>
      <c r="D12844" s="28" t="s">
        <v>9142</v>
      </c>
      <c r="E12844" s="33">
        <v>80</v>
      </c>
      <c r="F12844" s="33">
        <v>1</v>
      </c>
      <c r="G12844" s="33">
        <v>22</v>
      </c>
      <c r="I12844" s="34"/>
      <c r="K12844" s="35"/>
      <c r="L12844" s="33">
        <v>80</v>
      </c>
      <c r="M12844" s="33">
        <v>2</v>
      </c>
      <c r="N12844" s="33">
        <v>22</v>
      </c>
      <c r="P12844" s="32" t="e">
        <f>VLOOKUP(A12844,ยืมแฟ้ม!A:B,2,)</f>
        <v>#N/A</v>
      </c>
      <c r="Q12844" s="32" t="e">
        <f>VLOOKUP(A12844,ยืมแฟ้ม!A:C,3,)</f>
        <v>#N/A</v>
      </c>
      <c r="R12844" s="32" t="e">
        <f>VLOOKUP(A12844,ยืมแฟ้ม!A:D,4,)</f>
        <v>#N/A</v>
      </c>
      <c r="W12844" s="93" t="e">
        <f>VLOOKUP(A12844,Sheet3!A:A,1,0)</f>
        <v>#N/A</v>
      </c>
    </row>
    <row r="12845" spans="1:23" ht="18.95" customHeight="1">
      <c r="A12845" s="25">
        <v>800094227314</v>
      </c>
      <c r="B12845" s="26" t="s">
        <v>7712</v>
      </c>
      <c r="C12845" s="28" t="s">
        <v>4049</v>
      </c>
      <c r="D12845" s="28" t="s">
        <v>9142</v>
      </c>
      <c r="E12845" s="33">
        <v>80</v>
      </c>
      <c r="F12845" s="33">
        <v>1</v>
      </c>
      <c r="G12845" s="33">
        <v>23</v>
      </c>
      <c r="I12845" s="34"/>
      <c r="K12845" s="35"/>
      <c r="L12845" s="33">
        <v>80</v>
      </c>
      <c r="M12845" s="33">
        <v>2</v>
      </c>
      <c r="N12845" s="33">
        <v>23</v>
      </c>
      <c r="P12845" s="32" t="e">
        <f>VLOOKUP(A12845,ยืมแฟ้ม!A:B,2,)</f>
        <v>#N/A</v>
      </c>
      <c r="Q12845" s="32" t="e">
        <f>VLOOKUP(A12845,ยืมแฟ้ม!A:C,3,)</f>
        <v>#N/A</v>
      </c>
      <c r="R12845" s="32" t="e">
        <f>VLOOKUP(A12845,ยืมแฟ้ม!A:D,4,)</f>
        <v>#N/A</v>
      </c>
      <c r="W12845" s="93" t="e">
        <f>VLOOKUP(A12845,Sheet3!A:A,1,0)</f>
        <v>#N/A</v>
      </c>
    </row>
    <row r="12846" spans="1:23" ht="18.95" customHeight="1">
      <c r="A12846" s="25">
        <v>800096190247</v>
      </c>
      <c r="B12846" s="26" t="s">
        <v>7713</v>
      </c>
      <c r="C12846" s="28" t="s">
        <v>4049</v>
      </c>
      <c r="D12846" s="28" t="s">
        <v>9142</v>
      </c>
      <c r="E12846" s="33">
        <v>80</v>
      </c>
      <c r="F12846" s="33">
        <v>1</v>
      </c>
      <c r="G12846" s="33">
        <v>24</v>
      </c>
      <c r="I12846" s="34"/>
      <c r="K12846" s="35"/>
      <c r="L12846" s="33">
        <v>80</v>
      </c>
      <c r="M12846" s="33">
        <v>2</v>
      </c>
      <c r="N12846" s="33">
        <v>24</v>
      </c>
      <c r="P12846" s="32" t="e">
        <f>VLOOKUP(A12846,ยืมแฟ้ม!A:B,2,)</f>
        <v>#N/A</v>
      </c>
      <c r="Q12846" s="32" t="e">
        <f>VLOOKUP(A12846,ยืมแฟ้ม!A:C,3,)</f>
        <v>#N/A</v>
      </c>
      <c r="R12846" s="32" t="e">
        <f>VLOOKUP(A12846,ยืมแฟ้ม!A:D,4,)</f>
        <v>#N/A</v>
      </c>
      <c r="W12846" s="93" t="e">
        <f>VLOOKUP(A12846,Sheet3!A:A,1,0)</f>
        <v>#N/A</v>
      </c>
    </row>
    <row r="12847" spans="1:23" ht="18.95" customHeight="1">
      <c r="A12847" s="25">
        <v>800095190917</v>
      </c>
      <c r="B12847" s="26" t="s">
        <v>7714</v>
      </c>
      <c r="C12847" s="28" t="s">
        <v>4049</v>
      </c>
      <c r="D12847" s="28" t="s">
        <v>9142</v>
      </c>
      <c r="E12847" s="33">
        <v>80</v>
      </c>
      <c r="F12847" s="33">
        <v>1</v>
      </c>
      <c r="G12847" s="33">
        <v>25</v>
      </c>
      <c r="I12847" s="34"/>
      <c r="K12847" s="35"/>
      <c r="L12847" s="33">
        <v>80</v>
      </c>
      <c r="M12847" s="33">
        <v>2</v>
      </c>
      <c r="N12847" s="33">
        <v>25</v>
      </c>
      <c r="P12847" s="32" t="e">
        <f>VLOOKUP(A12847,ยืมแฟ้ม!A:B,2,)</f>
        <v>#N/A</v>
      </c>
      <c r="Q12847" s="32" t="e">
        <f>VLOOKUP(A12847,ยืมแฟ้ม!A:C,3,)</f>
        <v>#N/A</v>
      </c>
      <c r="R12847" s="32" t="e">
        <f>VLOOKUP(A12847,ยืมแฟ้ม!A:D,4,)</f>
        <v>#N/A</v>
      </c>
      <c r="W12847" s="93" t="e">
        <f>VLOOKUP(A12847,Sheet3!A:A,1,0)</f>
        <v>#N/A</v>
      </c>
    </row>
    <row r="12848" spans="1:23" ht="18.95" customHeight="1">
      <c r="A12848" s="25">
        <v>800083431059</v>
      </c>
      <c r="B12848" s="26" t="s">
        <v>7785</v>
      </c>
      <c r="C12848" s="28" t="s">
        <v>7911</v>
      </c>
      <c r="D12848" s="28" t="s">
        <v>7915</v>
      </c>
      <c r="E12848" s="33">
        <v>80</v>
      </c>
      <c r="F12848" s="33">
        <v>1</v>
      </c>
      <c r="G12848" s="33">
        <v>26</v>
      </c>
      <c r="I12848" s="34"/>
      <c r="K12848" s="35"/>
      <c r="L12848" s="33">
        <v>80</v>
      </c>
      <c r="M12848" s="33">
        <v>2</v>
      </c>
      <c r="N12848" s="33">
        <v>26</v>
      </c>
      <c r="P12848" s="32" t="e">
        <f>VLOOKUP(A12848,ยืมแฟ้ม!A:B,2,)</f>
        <v>#N/A</v>
      </c>
      <c r="Q12848" s="32" t="e">
        <f>VLOOKUP(A12848,ยืมแฟ้ม!A:C,3,)</f>
        <v>#N/A</v>
      </c>
      <c r="R12848" s="32" t="e">
        <f>VLOOKUP(A12848,ยืมแฟ้ม!A:D,4,)</f>
        <v>#N/A</v>
      </c>
      <c r="W12848" s="93" t="e">
        <f>VLOOKUP(A12848,Sheet3!A:A,1,0)</f>
        <v>#N/A</v>
      </c>
    </row>
    <row r="12849" spans="1:23" ht="18.95" customHeight="1">
      <c r="A12849" s="25">
        <v>800130631511</v>
      </c>
      <c r="B12849" s="26" t="s">
        <v>11489</v>
      </c>
      <c r="C12849" s="28" t="s">
        <v>3542</v>
      </c>
      <c r="D12849" s="28" t="s">
        <v>7816</v>
      </c>
      <c r="E12849" s="33">
        <v>80</v>
      </c>
      <c r="F12849" s="33">
        <v>1</v>
      </c>
      <c r="G12849" s="33">
        <v>27</v>
      </c>
      <c r="I12849" s="34"/>
      <c r="K12849" s="35"/>
      <c r="L12849" s="33">
        <v>80</v>
      </c>
      <c r="M12849" s="33">
        <v>2</v>
      </c>
      <c r="N12849" s="33">
        <v>27</v>
      </c>
      <c r="P12849" s="32" t="e">
        <f>VLOOKUP(A12849,ยืมแฟ้ม!A:B,2,)</f>
        <v>#N/A</v>
      </c>
      <c r="Q12849" s="32" t="e">
        <f>VLOOKUP(A12849,ยืมแฟ้ม!A:C,3,)</f>
        <v>#N/A</v>
      </c>
      <c r="R12849" s="32" t="e">
        <f>VLOOKUP(A12849,ยืมแฟ้ม!A:D,4,)</f>
        <v>#N/A</v>
      </c>
      <c r="W12849" s="93" t="e">
        <f>VLOOKUP(A12849,Sheet3!A:A,1,0)</f>
        <v>#N/A</v>
      </c>
    </row>
    <row r="12850" spans="1:23" ht="18.95" customHeight="1">
      <c r="A12850" s="25">
        <v>831350007132</v>
      </c>
      <c r="B12850" s="26" t="s">
        <v>7735</v>
      </c>
      <c r="C12850" s="28" t="s">
        <v>9134</v>
      </c>
      <c r="D12850" s="28" t="s">
        <v>7912</v>
      </c>
      <c r="E12850" s="33">
        <v>80</v>
      </c>
      <c r="F12850" s="33">
        <v>1</v>
      </c>
      <c r="G12850" s="33">
        <v>28</v>
      </c>
      <c r="I12850" s="34"/>
      <c r="K12850" s="35"/>
      <c r="L12850" s="33">
        <v>80</v>
      </c>
      <c r="M12850" s="33">
        <v>2</v>
      </c>
      <c r="N12850" s="33">
        <v>28</v>
      </c>
      <c r="P12850" s="32" t="e">
        <f>VLOOKUP(A12850,ยืมแฟ้ม!A:B,2,)</f>
        <v>#N/A</v>
      </c>
      <c r="Q12850" s="32" t="e">
        <f>VLOOKUP(A12850,ยืมแฟ้ม!A:C,3,)</f>
        <v>#N/A</v>
      </c>
      <c r="R12850" s="32" t="e">
        <f>VLOOKUP(A12850,ยืมแฟ้ม!A:D,4,)</f>
        <v>#N/A</v>
      </c>
      <c r="W12850" s="93" t="e">
        <f>VLOOKUP(A12850,Sheet3!A:A,1,0)</f>
        <v>#N/A</v>
      </c>
    </row>
    <row r="12851" spans="1:23" ht="18.95" customHeight="1">
      <c r="A12851" s="25">
        <v>800091897747</v>
      </c>
      <c r="B12851" s="26" t="s">
        <v>11490</v>
      </c>
      <c r="C12851" s="28" t="s">
        <v>8055</v>
      </c>
      <c r="D12851" s="28" t="s">
        <v>1465</v>
      </c>
      <c r="E12851" s="33">
        <v>80</v>
      </c>
      <c r="F12851" s="33">
        <v>1</v>
      </c>
      <c r="G12851" s="33">
        <v>29</v>
      </c>
      <c r="I12851" s="34"/>
      <c r="K12851" s="35"/>
      <c r="L12851" s="33">
        <v>80</v>
      </c>
      <c r="M12851" s="33">
        <v>2</v>
      </c>
      <c r="N12851" s="33">
        <v>30</v>
      </c>
      <c r="P12851" s="32" t="e">
        <f>VLOOKUP(A12851,ยืมแฟ้ม!A:B,2,)</f>
        <v>#N/A</v>
      </c>
      <c r="Q12851" s="32" t="e">
        <f>VLOOKUP(A12851,ยืมแฟ้ม!A:C,3,)</f>
        <v>#N/A</v>
      </c>
      <c r="R12851" s="32" t="e">
        <f>VLOOKUP(A12851,ยืมแฟ้ม!A:D,4,)</f>
        <v>#N/A</v>
      </c>
      <c r="W12851" s="93" t="e">
        <f>VLOOKUP(A12851,Sheet3!A:A,1,0)</f>
        <v>#N/A</v>
      </c>
    </row>
    <row r="12852" spans="1:23" ht="18.95" customHeight="1">
      <c r="A12852" s="25">
        <v>831348017581</v>
      </c>
      <c r="B12852" s="26" t="s">
        <v>7736</v>
      </c>
      <c r="C12852" s="28" t="s">
        <v>9134</v>
      </c>
      <c r="D12852" s="28" t="s">
        <v>10026</v>
      </c>
      <c r="E12852" s="33">
        <v>80</v>
      </c>
      <c r="F12852" s="33">
        <v>1</v>
      </c>
      <c r="G12852" s="33">
        <v>30</v>
      </c>
      <c r="I12852" s="34"/>
      <c r="K12852" s="35"/>
      <c r="L12852" s="33">
        <v>80</v>
      </c>
      <c r="M12852" s="33">
        <v>3</v>
      </c>
      <c r="N12852" s="33">
        <v>1</v>
      </c>
      <c r="P12852" s="32" t="e">
        <f>VLOOKUP(A12852,ยืมแฟ้ม!A:B,2,)</f>
        <v>#N/A</v>
      </c>
      <c r="Q12852" s="32" t="e">
        <f>VLOOKUP(A12852,ยืมแฟ้ม!A:C,3,)</f>
        <v>#N/A</v>
      </c>
      <c r="R12852" s="32" t="e">
        <f>VLOOKUP(A12852,ยืมแฟ้ม!A:D,4,)</f>
        <v>#N/A</v>
      </c>
      <c r="W12852" s="93" t="e">
        <f>VLOOKUP(A12852,Sheet3!A:A,1,0)</f>
        <v>#N/A</v>
      </c>
    </row>
    <row r="12853" spans="1:23" ht="18.95" customHeight="1">
      <c r="A12853" s="25">
        <v>854352030837</v>
      </c>
      <c r="B12853" s="26" t="s">
        <v>7715</v>
      </c>
      <c r="C12853" s="28" t="s">
        <v>4049</v>
      </c>
      <c r="D12853" s="28" t="s">
        <v>7912</v>
      </c>
      <c r="E12853" s="33">
        <v>80</v>
      </c>
      <c r="F12853" s="33">
        <v>2</v>
      </c>
      <c r="G12853" s="33">
        <v>1</v>
      </c>
      <c r="I12853" s="34"/>
      <c r="K12853" s="35"/>
      <c r="L12853" s="33">
        <v>80</v>
      </c>
      <c r="M12853" s="33">
        <v>3</v>
      </c>
      <c r="N12853" s="33">
        <v>2</v>
      </c>
      <c r="P12853" s="32" t="e">
        <f>VLOOKUP(A12853,ยืมแฟ้ม!A:B,2,)</f>
        <v>#N/A</v>
      </c>
      <c r="Q12853" s="32" t="e">
        <f>VLOOKUP(A12853,ยืมแฟ้ม!A:C,3,)</f>
        <v>#N/A</v>
      </c>
      <c r="R12853" s="32" t="e">
        <f>VLOOKUP(A12853,ยืมแฟ้ม!A:D,4,)</f>
        <v>#N/A</v>
      </c>
      <c r="W12853" s="93" t="e">
        <f>VLOOKUP(A12853,Sheet3!A:A,1,0)</f>
        <v>#N/A</v>
      </c>
    </row>
    <row r="12854" spans="1:23" ht="18.95" customHeight="1">
      <c r="A12854" s="25">
        <v>854351007760</v>
      </c>
      <c r="B12854" s="26" t="s">
        <v>3241</v>
      </c>
      <c r="C12854" s="28" t="s">
        <v>4049</v>
      </c>
      <c r="D12854" s="28" t="s">
        <v>7912</v>
      </c>
      <c r="E12854" s="33">
        <v>80</v>
      </c>
      <c r="F12854" s="33">
        <v>2</v>
      </c>
      <c r="G12854" s="33">
        <v>2</v>
      </c>
      <c r="I12854" s="34"/>
      <c r="K12854" s="35"/>
      <c r="L12854" s="33">
        <v>80</v>
      </c>
      <c r="M12854" s="33">
        <v>3</v>
      </c>
      <c r="N12854" s="33">
        <v>3</v>
      </c>
      <c r="P12854" s="32" t="e">
        <f>VLOOKUP(A12854,ยืมแฟ้ม!A:B,2,)</f>
        <v>#N/A</v>
      </c>
      <c r="Q12854" s="32" t="e">
        <f>VLOOKUP(A12854,ยืมแฟ้ม!A:C,3,)</f>
        <v>#N/A</v>
      </c>
      <c r="R12854" s="32" t="e">
        <f>VLOOKUP(A12854,ยืมแฟ้ม!A:D,4,)</f>
        <v>#N/A</v>
      </c>
      <c r="W12854" s="93" t="e">
        <f>VLOOKUP(A12854,Sheet3!A:A,1,0)</f>
        <v>#N/A</v>
      </c>
    </row>
    <row r="12855" spans="1:23" ht="18.95" customHeight="1">
      <c r="A12855" s="25">
        <v>800006297561</v>
      </c>
      <c r="B12855" s="26" t="s">
        <v>6346</v>
      </c>
      <c r="C12855" s="28" t="s">
        <v>4049</v>
      </c>
      <c r="D12855" s="28" t="s">
        <v>7912</v>
      </c>
      <c r="E12855" s="33">
        <v>80</v>
      </c>
      <c r="F12855" s="33">
        <v>2</v>
      </c>
      <c r="G12855" s="33">
        <v>3</v>
      </c>
      <c r="I12855" s="34"/>
      <c r="K12855" s="35"/>
      <c r="L12855" s="33">
        <v>80</v>
      </c>
      <c r="M12855" s="33">
        <v>3</v>
      </c>
      <c r="N12855" s="33">
        <v>4</v>
      </c>
      <c r="P12855" s="32" t="e">
        <f>VLOOKUP(A12855,ยืมแฟ้ม!A:B,2,)</f>
        <v>#N/A</v>
      </c>
      <c r="Q12855" s="32" t="e">
        <f>VLOOKUP(A12855,ยืมแฟ้ม!A:C,3,)</f>
        <v>#N/A</v>
      </c>
      <c r="R12855" s="32" t="e">
        <f>VLOOKUP(A12855,ยืมแฟ้ม!A:D,4,)</f>
        <v>#N/A</v>
      </c>
      <c r="W12855" s="93" t="e">
        <f>VLOOKUP(A12855,Sheet3!A:A,1,0)</f>
        <v>#N/A</v>
      </c>
    </row>
    <row r="12856" spans="1:23" ht="18.95" customHeight="1">
      <c r="A12856" s="25">
        <v>800027665499</v>
      </c>
      <c r="B12856" s="26" t="s">
        <v>5383</v>
      </c>
      <c r="C12856" s="28" t="s">
        <v>4049</v>
      </c>
      <c r="D12856" s="28" t="s">
        <v>10026</v>
      </c>
      <c r="E12856" s="33">
        <v>80</v>
      </c>
      <c r="F12856" s="33">
        <v>2</v>
      </c>
      <c r="G12856" s="33">
        <v>4</v>
      </c>
      <c r="I12856" s="34"/>
      <c r="K12856" s="35"/>
      <c r="L12856" s="33">
        <v>80</v>
      </c>
      <c r="M12856" s="33">
        <v>3</v>
      </c>
      <c r="N12856" s="33">
        <v>5</v>
      </c>
      <c r="P12856" s="32" t="e">
        <f>VLOOKUP(A12856,ยืมแฟ้ม!A:B,2,)</f>
        <v>#N/A</v>
      </c>
      <c r="Q12856" s="32" t="e">
        <f>VLOOKUP(A12856,ยืมแฟ้ม!A:C,3,)</f>
        <v>#N/A</v>
      </c>
      <c r="R12856" s="32" t="e">
        <f>VLOOKUP(A12856,ยืมแฟ้ม!A:D,4,)</f>
        <v>#N/A</v>
      </c>
      <c r="W12856" s="93" t="e">
        <f>VLOOKUP(A12856,Sheet3!A:A,1,0)</f>
        <v>#N/A</v>
      </c>
    </row>
    <row r="12857" spans="1:23" ht="18.95" customHeight="1">
      <c r="A12857" s="25">
        <v>800015065447</v>
      </c>
      <c r="B12857" s="26" t="s">
        <v>443</v>
      </c>
      <c r="C12857" s="28" t="s">
        <v>4049</v>
      </c>
      <c r="D12857" s="28" t="s">
        <v>10026</v>
      </c>
      <c r="E12857" s="33">
        <v>80</v>
      </c>
      <c r="F12857" s="33">
        <v>2</v>
      </c>
      <c r="G12857" s="33">
        <v>5</v>
      </c>
      <c r="I12857" s="34"/>
      <c r="K12857" s="35"/>
      <c r="L12857" s="33">
        <v>80</v>
      </c>
      <c r="M12857" s="33">
        <v>3</v>
      </c>
      <c r="N12857" s="33">
        <v>6</v>
      </c>
      <c r="P12857" s="32" t="e">
        <f>VLOOKUP(A12857,ยืมแฟ้ม!A:B,2,)</f>
        <v>#N/A</v>
      </c>
      <c r="Q12857" s="32" t="e">
        <f>VLOOKUP(A12857,ยืมแฟ้ม!A:C,3,)</f>
        <v>#N/A</v>
      </c>
      <c r="R12857" s="32" t="e">
        <f>VLOOKUP(A12857,ยืมแฟ้ม!A:D,4,)</f>
        <v>#N/A</v>
      </c>
      <c r="W12857" s="93" t="e">
        <f>VLOOKUP(A12857,Sheet3!A:A,1,0)</f>
        <v>#N/A</v>
      </c>
    </row>
    <row r="12858" spans="1:23" ht="18.95" customHeight="1">
      <c r="A12858" s="25">
        <v>800026130107</v>
      </c>
      <c r="B12858" s="26" t="s">
        <v>443</v>
      </c>
      <c r="C12858" s="28" t="s">
        <v>4049</v>
      </c>
      <c r="D12858" s="28" t="s">
        <v>7816</v>
      </c>
      <c r="E12858" s="33">
        <v>80</v>
      </c>
      <c r="F12858" s="33">
        <v>2</v>
      </c>
      <c r="G12858" s="33">
        <v>6</v>
      </c>
      <c r="I12858" s="34"/>
      <c r="K12858" s="35"/>
      <c r="L12858" s="33">
        <v>80</v>
      </c>
      <c r="M12858" s="33">
        <v>3</v>
      </c>
      <c r="N12858" s="33">
        <v>6</v>
      </c>
      <c r="P12858" s="32" t="e">
        <f>VLOOKUP(A12858,ยืมแฟ้ม!A:B,2,)</f>
        <v>#N/A</v>
      </c>
      <c r="Q12858" s="32" t="e">
        <f>VLOOKUP(A12858,ยืมแฟ้ม!A:C,3,)</f>
        <v>#N/A</v>
      </c>
      <c r="R12858" s="32" t="e">
        <f>VLOOKUP(A12858,ยืมแฟ้ม!A:D,4,)</f>
        <v>#N/A</v>
      </c>
      <c r="W12858" s="93" t="e">
        <f>VLOOKUP(A12858,Sheet3!A:A,1,0)</f>
        <v>#N/A</v>
      </c>
    </row>
    <row r="12859" spans="1:23" ht="18.95" customHeight="1">
      <c r="A12859" s="25">
        <v>800013690865</v>
      </c>
      <c r="B12859" s="26" t="s">
        <v>3117</v>
      </c>
      <c r="C12859" s="28" t="s">
        <v>4049</v>
      </c>
      <c r="D12859" s="28" t="s">
        <v>7816</v>
      </c>
      <c r="E12859" s="33">
        <v>80</v>
      </c>
      <c r="F12859" s="33">
        <v>2</v>
      </c>
      <c r="G12859" s="33">
        <v>7</v>
      </c>
      <c r="I12859" s="34"/>
      <c r="K12859" s="35"/>
      <c r="L12859" s="33">
        <v>80</v>
      </c>
      <c r="M12859" s="33">
        <v>3</v>
      </c>
      <c r="N12859" s="33">
        <v>7</v>
      </c>
      <c r="P12859" s="32" t="e">
        <f>VLOOKUP(A12859,ยืมแฟ้ม!A:B,2,)</f>
        <v>#N/A</v>
      </c>
      <c r="Q12859" s="32" t="e">
        <f>VLOOKUP(A12859,ยืมแฟ้ม!A:C,3,)</f>
        <v>#N/A</v>
      </c>
      <c r="R12859" s="32" t="e">
        <f>VLOOKUP(A12859,ยืมแฟ้ม!A:D,4,)</f>
        <v>#N/A</v>
      </c>
      <c r="W12859" s="93" t="e">
        <f>VLOOKUP(A12859,Sheet3!A:A,1,0)</f>
        <v>#N/A</v>
      </c>
    </row>
    <row r="12860" spans="1:23" ht="18.95" customHeight="1">
      <c r="A12860" s="25">
        <v>800080030417</v>
      </c>
      <c r="B12860" s="26" t="s">
        <v>6785</v>
      </c>
      <c r="C12860" s="28" t="s">
        <v>4049</v>
      </c>
      <c r="D12860" s="28" t="s">
        <v>7816</v>
      </c>
      <c r="E12860" s="33">
        <v>80</v>
      </c>
      <c r="F12860" s="33">
        <v>2</v>
      </c>
      <c r="G12860" s="33">
        <v>8</v>
      </c>
      <c r="I12860" s="34"/>
      <c r="K12860" s="35"/>
      <c r="P12860" s="32" t="e">
        <f>VLOOKUP(A12860,ยืมแฟ้ม!A:B,2,)</f>
        <v>#N/A</v>
      </c>
      <c r="Q12860" s="32" t="e">
        <f>VLOOKUP(A12860,ยืมแฟ้ม!A:C,3,)</f>
        <v>#N/A</v>
      </c>
      <c r="R12860" s="32" t="e">
        <f>VLOOKUP(A12860,ยืมแฟ้ม!A:D,4,)</f>
        <v>#N/A</v>
      </c>
      <c r="W12860" s="93" t="e">
        <f>VLOOKUP(A12860,Sheet3!A:A,1,0)</f>
        <v>#N/A</v>
      </c>
    </row>
    <row r="12861" spans="1:23" ht="18.95" customHeight="1">
      <c r="I12861" s="34"/>
      <c r="K12861" s="35"/>
      <c r="P12861" s="32" t="e">
        <f>VLOOKUP(A12861,ยืมแฟ้ม!A:B,2,)</f>
        <v>#N/A</v>
      </c>
      <c r="Q12861" s="32" t="e">
        <f>VLOOKUP(A12861,ยืมแฟ้ม!A:C,3,)</f>
        <v>#N/A</v>
      </c>
      <c r="R12861" s="32" t="e">
        <f>VLOOKUP(A12861,ยืมแฟ้ม!A:D,4,)</f>
        <v>#N/A</v>
      </c>
      <c r="W12861" s="93" t="e">
        <f>VLOOKUP(A12861,Sheet3!A:A,1,0)</f>
        <v>#N/A</v>
      </c>
    </row>
    <row r="12862" spans="1:23" ht="18.95" customHeight="1">
      <c r="A12862" s="25">
        <v>800012501121</v>
      </c>
      <c r="B12862" s="26" t="s">
        <v>7716</v>
      </c>
      <c r="C12862" s="28" t="s">
        <v>4049</v>
      </c>
      <c r="D12862" s="28" t="s">
        <v>7816</v>
      </c>
      <c r="E12862" s="33">
        <v>80</v>
      </c>
      <c r="F12862" s="33">
        <v>2</v>
      </c>
      <c r="G12862" s="33">
        <v>10</v>
      </c>
      <c r="I12862" s="34"/>
      <c r="K12862" s="35"/>
      <c r="P12862" s="32" t="e">
        <f>VLOOKUP(A12862,ยืมแฟ้ม!A:B,2,)</f>
        <v>#N/A</v>
      </c>
      <c r="Q12862" s="32" t="e">
        <f>VLOOKUP(A12862,ยืมแฟ้ม!A:C,3,)</f>
        <v>#N/A</v>
      </c>
      <c r="R12862" s="32" t="e">
        <f>VLOOKUP(A12862,ยืมแฟ้ม!A:D,4,)</f>
        <v>#N/A</v>
      </c>
      <c r="W12862" s="93" t="e">
        <f>VLOOKUP(A12862,Sheet3!A:A,1,0)</f>
        <v>#N/A</v>
      </c>
    </row>
    <row r="12863" spans="1:23" ht="18.95" customHeight="1">
      <c r="A12863" s="25">
        <v>800030549326</v>
      </c>
      <c r="B12863" s="26" t="s">
        <v>7717</v>
      </c>
      <c r="C12863" s="28" t="s">
        <v>4049</v>
      </c>
      <c r="D12863" s="28" t="s">
        <v>7816</v>
      </c>
      <c r="E12863" s="33">
        <v>80</v>
      </c>
      <c r="F12863" s="33">
        <v>2</v>
      </c>
      <c r="G12863" s="33">
        <v>11</v>
      </c>
      <c r="I12863" s="34"/>
      <c r="K12863" s="35"/>
      <c r="P12863" s="32" t="e">
        <f>VLOOKUP(A12863,ยืมแฟ้ม!A:B,2,)</f>
        <v>#N/A</v>
      </c>
      <c r="Q12863" s="32" t="e">
        <f>VLOOKUP(A12863,ยืมแฟ้ม!A:C,3,)</f>
        <v>#N/A</v>
      </c>
      <c r="R12863" s="32" t="e">
        <f>VLOOKUP(A12863,ยืมแฟ้ม!A:D,4,)</f>
        <v>#N/A</v>
      </c>
      <c r="W12863" s="93" t="e">
        <f>VLOOKUP(A12863,Sheet3!A:A,1,0)</f>
        <v>#N/A</v>
      </c>
    </row>
    <row r="12864" spans="1:23" ht="18.95" customHeight="1">
      <c r="A12864" s="25">
        <v>800012499425</v>
      </c>
      <c r="B12864" s="26" t="s">
        <v>7718</v>
      </c>
      <c r="C12864" s="28" t="s">
        <v>4049</v>
      </c>
      <c r="D12864" s="28" t="s">
        <v>7816</v>
      </c>
      <c r="E12864" s="33">
        <v>80</v>
      </c>
      <c r="F12864" s="33">
        <v>2</v>
      </c>
      <c r="G12864" s="33">
        <v>12</v>
      </c>
      <c r="I12864" s="34"/>
      <c r="K12864" s="35"/>
      <c r="P12864" s="32" t="e">
        <f>VLOOKUP(A12864,ยืมแฟ้ม!A:B,2,)</f>
        <v>#N/A</v>
      </c>
      <c r="Q12864" s="32" t="e">
        <f>VLOOKUP(A12864,ยืมแฟ้ม!A:C,3,)</f>
        <v>#N/A</v>
      </c>
      <c r="R12864" s="32" t="e">
        <f>VLOOKUP(A12864,ยืมแฟ้ม!A:D,4,)</f>
        <v>#N/A</v>
      </c>
      <c r="W12864" s="93" t="e">
        <f>VLOOKUP(A12864,Sheet3!A:A,1,0)</f>
        <v>#N/A</v>
      </c>
    </row>
    <row r="12865" spans="1:23" ht="18.95" customHeight="1">
      <c r="A12865" s="25">
        <v>854352018600</v>
      </c>
      <c r="B12865" s="26" t="s">
        <v>7719</v>
      </c>
      <c r="C12865" s="28" t="s">
        <v>4049</v>
      </c>
      <c r="D12865" s="28" t="s">
        <v>10026</v>
      </c>
      <c r="E12865" s="33">
        <v>80</v>
      </c>
      <c r="F12865" s="33">
        <v>2</v>
      </c>
      <c r="G12865" s="33">
        <v>13</v>
      </c>
      <c r="I12865" s="34"/>
      <c r="K12865" s="35"/>
      <c r="P12865" s="32" t="e">
        <f>VLOOKUP(A12865,ยืมแฟ้ม!A:B,2,)</f>
        <v>#N/A</v>
      </c>
      <c r="Q12865" s="32" t="e">
        <f>VLOOKUP(A12865,ยืมแฟ้ม!A:C,3,)</f>
        <v>#N/A</v>
      </c>
      <c r="R12865" s="32" t="e">
        <f>VLOOKUP(A12865,ยืมแฟ้ม!A:D,4,)</f>
        <v>#N/A</v>
      </c>
      <c r="W12865" s="93" t="e">
        <f>VLOOKUP(A12865,Sheet3!A:A,1,0)</f>
        <v>#N/A</v>
      </c>
    </row>
    <row r="12866" spans="1:23" ht="18.95" customHeight="1">
      <c r="I12866" s="34"/>
      <c r="K12866" s="35"/>
      <c r="P12866" s="32" t="e">
        <f>VLOOKUP(A12866,ยืมแฟ้ม!A:B,2,)</f>
        <v>#N/A</v>
      </c>
      <c r="Q12866" s="32" t="e">
        <f>VLOOKUP(A12866,ยืมแฟ้ม!A:C,3,)</f>
        <v>#N/A</v>
      </c>
      <c r="R12866" s="32" t="e">
        <f>VLOOKUP(A12866,ยืมแฟ้ม!A:D,4,)</f>
        <v>#N/A</v>
      </c>
      <c r="W12866" s="93" t="e">
        <f>VLOOKUP(A12866,Sheet3!A:A,1,0)</f>
        <v>#N/A</v>
      </c>
    </row>
    <row r="12867" spans="1:23" ht="18.95" customHeight="1">
      <c r="A12867" s="25">
        <v>800019959702</v>
      </c>
      <c r="B12867" s="26" t="s">
        <v>7720</v>
      </c>
      <c r="C12867" s="28" t="s">
        <v>4049</v>
      </c>
      <c r="D12867" s="28" t="s">
        <v>7816</v>
      </c>
      <c r="E12867" s="33">
        <v>80</v>
      </c>
      <c r="F12867" s="33">
        <v>2</v>
      </c>
      <c r="G12867" s="33">
        <v>15</v>
      </c>
      <c r="I12867" s="34"/>
      <c r="K12867" s="35"/>
      <c r="P12867" s="32" t="e">
        <f>VLOOKUP(A12867,ยืมแฟ้ม!A:B,2,)</f>
        <v>#N/A</v>
      </c>
      <c r="Q12867" s="32" t="e">
        <f>VLOOKUP(A12867,ยืมแฟ้ม!A:C,3,)</f>
        <v>#N/A</v>
      </c>
      <c r="R12867" s="32" t="e">
        <f>VLOOKUP(A12867,ยืมแฟ้ม!A:D,4,)</f>
        <v>#N/A</v>
      </c>
      <c r="W12867" s="93" t="e">
        <f>VLOOKUP(A12867,Sheet3!A:A,1,0)</f>
        <v>#N/A</v>
      </c>
    </row>
    <row r="12868" spans="1:23" ht="18.95" customHeight="1">
      <c r="A12868" s="25">
        <v>800084983645</v>
      </c>
      <c r="B12868" s="26" t="s">
        <v>7145</v>
      </c>
      <c r="C12868" s="28" t="s">
        <v>4049</v>
      </c>
      <c r="D12868" s="28" t="s">
        <v>7816</v>
      </c>
      <c r="E12868" s="33">
        <v>80</v>
      </c>
      <c r="F12868" s="33">
        <v>2</v>
      </c>
      <c r="G12868" s="33">
        <v>16</v>
      </c>
      <c r="I12868" s="34"/>
      <c r="K12868" s="35"/>
      <c r="P12868" s="32" t="e">
        <f>VLOOKUP(A12868,ยืมแฟ้ม!A:B,2,)</f>
        <v>#N/A</v>
      </c>
      <c r="Q12868" s="32" t="e">
        <f>VLOOKUP(A12868,ยืมแฟ้ม!A:C,3,)</f>
        <v>#N/A</v>
      </c>
      <c r="R12868" s="32" t="e">
        <f>VLOOKUP(A12868,ยืมแฟ้ม!A:D,4,)</f>
        <v>#N/A</v>
      </c>
      <c r="W12868" s="93" t="e">
        <f>VLOOKUP(A12868,Sheet3!A:A,1,0)</f>
        <v>#N/A</v>
      </c>
    </row>
    <row r="12869" spans="1:23" ht="18.95" customHeight="1">
      <c r="A12869" s="25">
        <v>800024301221</v>
      </c>
      <c r="B12869" s="26" t="s">
        <v>7721</v>
      </c>
      <c r="C12869" s="28" t="s">
        <v>4049</v>
      </c>
      <c r="D12869" s="28" t="s">
        <v>7816</v>
      </c>
      <c r="E12869" s="33">
        <v>80</v>
      </c>
      <c r="F12869" s="33">
        <v>2</v>
      </c>
      <c r="G12869" s="33">
        <v>17</v>
      </c>
      <c r="I12869" s="34"/>
      <c r="K12869" s="35"/>
      <c r="L12869" s="33">
        <v>80</v>
      </c>
      <c r="M12869" s="33">
        <v>3</v>
      </c>
      <c r="N12869" s="33">
        <v>8</v>
      </c>
      <c r="P12869" s="32" t="e">
        <f>VLOOKUP(A12869,ยืมแฟ้ม!A:B,2,)</f>
        <v>#N/A</v>
      </c>
      <c r="Q12869" s="32" t="e">
        <f>VLOOKUP(A12869,ยืมแฟ้ม!A:C,3,)</f>
        <v>#N/A</v>
      </c>
      <c r="R12869" s="32" t="e">
        <f>VLOOKUP(A12869,ยืมแฟ้ม!A:D,4,)</f>
        <v>#N/A</v>
      </c>
      <c r="W12869" s="93" t="e">
        <f>VLOOKUP(A12869,Sheet3!A:A,1,0)</f>
        <v>#N/A</v>
      </c>
    </row>
    <row r="12870" spans="1:23" ht="18.95" customHeight="1">
      <c r="I12870" s="34"/>
      <c r="K12870" s="35"/>
      <c r="P12870" s="32" t="e">
        <f>VLOOKUP(A12870,ยืมแฟ้ม!A:B,2,)</f>
        <v>#N/A</v>
      </c>
      <c r="Q12870" s="32" t="e">
        <f>VLOOKUP(A12870,ยืมแฟ้ม!A:C,3,)</f>
        <v>#N/A</v>
      </c>
      <c r="R12870" s="32" t="e">
        <f>VLOOKUP(A12870,ยืมแฟ้ม!A:D,4,)</f>
        <v>#N/A</v>
      </c>
      <c r="W12870" s="93" t="e">
        <f>VLOOKUP(A12870,Sheet3!A:A,1,0)</f>
        <v>#N/A</v>
      </c>
    </row>
    <row r="12871" spans="1:23" ht="18.95" customHeight="1">
      <c r="A12871" s="25">
        <v>800015948295</v>
      </c>
      <c r="B12871" s="26" t="s">
        <v>3910</v>
      </c>
      <c r="C12871" s="28" t="s">
        <v>4049</v>
      </c>
      <c r="D12871" s="28" t="s">
        <v>7912</v>
      </c>
      <c r="E12871" s="33">
        <v>80</v>
      </c>
      <c r="F12871" s="33">
        <v>2</v>
      </c>
      <c r="G12871" s="33">
        <v>19</v>
      </c>
      <c r="I12871" s="34"/>
      <c r="K12871" s="35"/>
      <c r="P12871" s="32" t="e">
        <f>VLOOKUP(A12871,ยืมแฟ้ม!A:B,2,)</f>
        <v>#N/A</v>
      </c>
      <c r="Q12871" s="32" t="e">
        <f>VLOOKUP(A12871,ยืมแฟ้ม!A:C,3,)</f>
        <v>#N/A</v>
      </c>
      <c r="R12871" s="32" t="e">
        <f>VLOOKUP(A12871,ยืมแฟ้ม!A:D,4,)</f>
        <v>#N/A</v>
      </c>
      <c r="W12871" s="93" t="e">
        <f>VLOOKUP(A12871,Sheet3!A:A,1,0)</f>
        <v>#N/A</v>
      </c>
    </row>
    <row r="12872" spans="1:23" ht="18.95" customHeight="1">
      <c r="A12872" s="25">
        <v>800027255044</v>
      </c>
      <c r="B12872" s="26" t="s">
        <v>692</v>
      </c>
      <c r="C12872" s="28" t="s">
        <v>4049</v>
      </c>
      <c r="D12872" s="28" t="s">
        <v>7816</v>
      </c>
      <c r="E12872" s="33">
        <v>80</v>
      </c>
      <c r="F12872" s="33">
        <v>2</v>
      </c>
      <c r="G12872" s="33">
        <v>20</v>
      </c>
      <c r="I12872" s="34"/>
      <c r="K12872" s="35"/>
      <c r="P12872" s="32" t="e">
        <f>VLOOKUP(A12872,ยืมแฟ้ม!A:B,2,)</f>
        <v>#N/A</v>
      </c>
      <c r="Q12872" s="32" t="e">
        <f>VLOOKUP(A12872,ยืมแฟ้ม!A:C,3,)</f>
        <v>#N/A</v>
      </c>
      <c r="R12872" s="32" t="e">
        <f>VLOOKUP(A12872,ยืมแฟ้ม!A:D,4,)</f>
        <v>#N/A</v>
      </c>
      <c r="W12872" s="93" t="e">
        <f>VLOOKUP(A12872,Sheet3!A:A,1,0)</f>
        <v>#N/A</v>
      </c>
    </row>
    <row r="12873" spans="1:23" ht="18.95" customHeight="1">
      <c r="A12873" s="25">
        <v>854351004387</v>
      </c>
      <c r="B12873" s="26" t="s">
        <v>7722</v>
      </c>
      <c r="C12873" s="28" t="s">
        <v>4049</v>
      </c>
      <c r="D12873" s="28" t="s">
        <v>7912</v>
      </c>
      <c r="E12873" s="33">
        <v>80</v>
      </c>
      <c r="F12873" s="33">
        <v>2</v>
      </c>
      <c r="G12873" s="33">
        <v>21</v>
      </c>
      <c r="I12873" s="34"/>
      <c r="K12873" s="35"/>
      <c r="P12873" s="32" t="e">
        <f>VLOOKUP(A12873,ยืมแฟ้ม!A:B,2,)</f>
        <v>#N/A</v>
      </c>
      <c r="Q12873" s="32" t="e">
        <f>VLOOKUP(A12873,ยืมแฟ้ม!A:C,3,)</f>
        <v>#N/A</v>
      </c>
      <c r="R12873" s="32" t="e">
        <f>VLOOKUP(A12873,ยืมแฟ้ม!A:D,4,)</f>
        <v>#N/A</v>
      </c>
      <c r="W12873" s="93" t="e">
        <f>VLOOKUP(A12873,Sheet3!A:A,1,0)</f>
        <v>#N/A</v>
      </c>
    </row>
    <row r="12874" spans="1:23" ht="18.95" customHeight="1">
      <c r="A12874" s="25">
        <v>854352006563</v>
      </c>
      <c r="B12874" s="26" t="s">
        <v>287</v>
      </c>
      <c r="C12874" s="28" t="s">
        <v>4049</v>
      </c>
      <c r="D12874" s="28" t="s">
        <v>7912</v>
      </c>
      <c r="E12874" s="33">
        <v>80</v>
      </c>
      <c r="F12874" s="33">
        <v>2</v>
      </c>
      <c r="G12874" s="33">
        <v>22</v>
      </c>
      <c r="I12874" s="34"/>
      <c r="K12874" s="35"/>
      <c r="P12874" s="32" t="e">
        <f>VLOOKUP(A12874,ยืมแฟ้ม!A:B,2,)</f>
        <v>#N/A</v>
      </c>
      <c r="Q12874" s="32" t="e">
        <f>VLOOKUP(A12874,ยืมแฟ้ม!A:C,3,)</f>
        <v>#N/A</v>
      </c>
      <c r="R12874" s="32" t="e">
        <f>VLOOKUP(A12874,ยืมแฟ้ม!A:D,4,)</f>
        <v>#N/A</v>
      </c>
      <c r="W12874" s="93" t="e">
        <f>VLOOKUP(A12874,Sheet3!A:A,1,0)</f>
        <v>#N/A</v>
      </c>
    </row>
    <row r="12875" spans="1:23" ht="18.95" customHeight="1">
      <c r="A12875" s="25">
        <v>854351007307</v>
      </c>
      <c r="B12875" s="26" t="s">
        <v>6127</v>
      </c>
      <c r="C12875" s="28" t="s">
        <v>4049</v>
      </c>
      <c r="D12875" s="28" t="s">
        <v>7912</v>
      </c>
      <c r="E12875" s="33">
        <v>80</v>
      </c>
      <c r="F12875" s="33">
        <v>2</v>
      </c>
      <c r="G12875" s="33">
        <v>23</v>
      </c>
      <c r="I12875" s="34"/>
      <c r="K12875" s="35"/>
      <c r="P12875" s="32" t="e">
        <f>VLOOKUP(A12875,ยืมแฟ้ม!A:B,2,)</f>
        <v>#N/A</v>
      </c>
      <c r="Q12875" s="32" t="e">
        <f>VLOOKUP(A12875,ยืมแฟ้ม!A:C,3,)</f>
        <v>#N/A</v>
      </c>
      <c r="R12875" s="32" t="e">
        <f>VLOOKUP(A12875,ยืมแฟ้ม!A:D,4,)</f>
        <v>#N/A</v>
      </c>
      <c r="W12875" s="93" t="e">
        <f>VLOOKUP(A12875,Sheet3!A:A,1,0)</f>
        <v>#N/A</v>
      </c>
    </row>
    <row r="12876" spans="1:23" ht="18.95" customHeight="1">
      <c r="A12876" s="25">
        <v>854351013701</v>
      </c>
      <c r="B12876" s="26" t="s">
        <v>6589</v>
      </c>
      <c r="C12876" s="28" t="s">
        <v>4049</v>
      </c>
      <c r="D12876" s="28" t="s">
        <v>7822</v>
      </c>
      <c r="E12876" s="33">
        <v>80</v>
      </c>
      <c r="F12876" s="33">
        <v>2</v>
      </c>
      <c r="G12876" s="33">
        <v>24</v>
      </c>
      <c r="I12876" s="34"/>
      <c r="K12876" s="35"/>
      <c r="P12876" s="32" t="e">
        <f>VLOOKUP(A12876,ยืมแฟ้ม!A:B,2,)</f>
        <v>#N/A</v>
      </c>
      <c r="Q12876" s="32" t="e">
        <f>VLOOKUP(A12876,ยืมแฟ้ม!A:C,3,)</f>
        <v>#N/A</v>
      </c>
      <c r="R12876" s="32" t="e">
        <f>VLOOKUP(A12876,ยืมแฟ้ม!A:D,4,)</f>
        <v>#N/A</v>
      </c>
      <c r="W12876" s="93" t="e">
        <f>VLOOKUP(A12876,Sheet3!A:A,1,0)</f>
        <v>#N/A</v>
      </c>
    </row>
    <row r="12877" spans="1:23" ht="18.95" customHeight="1">
      <c r="A12877" s="25">
        <v>800016174388</v>
      </c>
      <c r="B12877" s="26" t="s">
        <v>7723</v>
      </c>
      <c r="C12877" s="28" t="s">
        <v>4049</v>
      </c>
      <c r="D12877" s="28" t="s">
        <v>7912</v>
      </c>
      <c r="E12877" s="33">
        <v>80</v>
      </c>
      <c r="F12877" s="33">
        <v>2</v>
      </c>
      <c r="G12877" s="33">
        <v>25</v>
      </c>
      <c r="I12877" s="34"/>
      <c r="K12877" s="35"/>
      <c r="P12877" s="32" t="e">
        <f>VLOOKUP(A12877,ยืมแฟ้ม!A:B,2,)</f>
        <v>#N/A</v>
      </c>
      <c r="Q12877" s="32" t="e">
        <f>VLOOKUP(A12877,ยืมแฟ้ม!A:C,3,)</f>
        <v>#N/A</v>
      </c>
      <c r="R12877" s="32" t="e">
        <f>VLOOKUP(A12877,ยืมแฟ้ม!A:D,4,)</f>
        <v>#N/A</v>
      </c>
      <c r="W12877" s="93" t="e">
        <f>VLOOKUP(A12877,Sheet3!A:A,1,0)</f>
        <v>#N/A</v>
      </c>
    </row>
    <row r="12878" spans="1:23" ht="18.95" customHeight="1">
      <c r="A12878" s="25">
        <v>800026037336</v>
      </c>
      <c r="B12878" s="26" t="s">
        <v>1296</v>
      </c>
      <c r="C12878" s="28" t="s">
        <v>3542</v>
      </c>
      <c r="D12878" s="28" t="s">
        <v>7816</v>
      </c>
      <c r="E12878" s="33">
        <v>80</v>
      </c>
      <c r="F12878" s="33">
        <v>2</v>
      </c>
      <c r="G12878" s="33">
        <v>26</v>
      </c>
      <c r="I12878" s="34"/>
      <c r="K12878" s="35"/>
      <c r="P12878" s="32" t="e">
        <f>VLOOKUP(A12878,ยืมแฟ้ม!A:B,2,)</f>
        <v>#N/A</v>
      </c>
      <c r="Q12878" s="32" t="e">
        <f>VLOOKUP(A12878,ยืมแฟ้ม!A:C,3,)</f>
        <v>#N/A</v>
      </c>
      <c r="R12878" s="32" t="e">
        <f>VLOOKUP(A12878,ยืมแฟ้ม!A:D,4,)</f>
        <v>#N/A</v>
      </c>
      <c r="W12878" s="93" t="e">
        <f>VLOOKUP(A12878,Sheet3!A:A,1,0)</f>
        <v>#N/A</v>
      </c>
    </row>
    <row r="12879" spans="1:23" ht="18.95" customHeight="1">
      <c r="A12879" s="25">
        <v>800010784109</v>
      </c>
      <c r="B12879" s="26" t="s">
        <v>7724</v>
      </c>
      <c r="C12879" s="28" t="s">
        <v>3542</v>
      </c>
      <c r="D12879" s="28" t="s">
        <v>7912</v>
      </c>
      <c r="E12879" s="33">
        <v>80</v>
      </c>
      <c r="F12879" s="33">
        <v>2</v>
      </c>
      <c r="G12879" s="33">
        <v>27</v>
      </c>
      <c r="I12879" s="34"/>
      <c r="K12879" s="35"/>
      <c r="P12879" s="32" t="e">
        <f>VLOOKUP(A12879,ยืมแฟ้ม!A:B,2,)</f>
        <v>#N/A</v>
      </c>
      <c r="Q12879" s="32" t="e">
        <f>VLOOKUP(A12879,ยืมแฟ้ม!A:C,3,)</f>
        <v>#N/A</v>
      </c>
      <c r="R12879" s="32" t="e">
        <f>VLOOKUP(A12879,ยืมแฟ้ม!A:D,4,)</f>
        <v>#N/A</v>
      </c>
      <c r="W12879" s="93" t="e">
        <f>VLOOKUP(A12879,Sheet3!A:A,1,0)</f>
        <v>#N/A</v>
      </c>
    </row>
    <row r="12880" spans="1:23" ht="18.95" customHeight="1">
      <c r="A12880" s="25">
        <v>800049238382</v>
      </c>
      <c r="B12880" s="26" t="s">
        <v>7725</v>
      </c>
      <c r="C12880" s="28" t="s">
        <v>3542</v>
      </c>
      <c r="D12880" s="28" t="s">
        <v>7816</v>
      </c>
      <c r="E12880" s="33">
        <v>80</v>
      </c>
      <c r="F12880" s="33">
        <v>2</v>
      </c>
      <c r="G12880" s="33">
        <v>28</v>
      </c>
      <c r="I12880" s="34"/>
      <c r="K12880" s="35"/>
      <c r="P12880" s="32" t="e">
        <f>VLOOKUP(A12880,ยืมแฟ้ม!A:B,2,)</f>
        <v>#N/A</v>
      </c>
      <c r="Q12880" s="32" t="e">
        <f>VLOOKUP(A12880,ยืมแฟ้ม!A:C,3,)</f>
        <v>#N/A</v>
      </c>
      <c r="R12880" s="32" t="e">
        <f>VLOOKUP(A12880,ยืมแฟ้ม!A:D,4,)</f>
        <v>#N/A</v>
      </c>
      <c r="W12880" s="93" t="e">
        <f>VLOOKUP(A12880,Sheet3!A:A,1,0)</f>
        <v>#N/A</v>
      </c>
    </row>
    <row r="12881" spans="1:23" ht="18.95" customHeight="1">
      <c r="A12881" s="25">
        <v>830952010965</v>
      </c>
      <c r="B12881" s="26" t="s">
        <v>7726</v>
      </c>
      <c r="C12881" s="28" t="s">
        <v>3542</v>
      </c>
      <c r="D12881" s="28" t="s">
        <v>7912</v>
      </c>
      <c r="E12881" s="33">
        <v>80</v>
      </c>
      <c r="F12881" s="33">
        <v>2</v>
      </c>
      <c r="G12881" s="33">
        <v>30</v>
      </c>
      <c r="I12881" s="34"/>
      <c r="K12881" s="35"/>
      <c r="P12881" s="32" t="e">
        <f>VLOOKUP(A12881,ยืมแฟ้ม!A:B,2,)</f>
        <v>#N/A</v>
      </c>
      <c r="Q12881" s="32" t="e">
        <f>VLOOKUP(A12881,ยืมแฟ้ม!A:C,3,)</f>
        <v>#N/A</v>
      </c>
      <c r="R12881" s="32" t="e">
        <f>VLOOKUP(A12881,ยืมแฟ้ม!A:D,4,)</f>
        <v>#N/A</v>
      </c>
      <c r="W12881" s="93" t="e">
        <f>VLOOKUP(A12881,Sheet3!A:A,1,0)</f>
        <v>#N/A</v>
      </c>
    </row>
    <row r="12882" spans="1:23" ht="18.95" customHeight="1">
      <c r="A12882" s="25">
        <v>830951005230</v>
      </c>
      <c r="B12882" s="26" t="s">
        <v>6222</v>
      </c>
      <c r="C12882" s="28" t="s">
        <v>3542</v>
      </c>
      <c r="D12882" s="28" t="s">
        <v>7912</v>
      </c>
      <c r="E12882" s="33">
        <v>80</v>
      </c>
      <c r="F12882" s="33">
        <v>3</v>
      </c>
      <c r="G12882" s="33">
        <v>1</v>
      </c>
      <c r="I12882" s="34"/>
      <c r="K12882" s="35"/>
      <c r="P12882" s="32" t="e">
        <f>VLOOKUP(A12882,ยืมแฟ้ม!A:B,2,)</f>
        <v>#N/A</v>
      </c>
      <c r="Q12882" s="32" t="e">
        <f>VLOOKUP(A12882,ยืมแฟ้ม!A:C,3,)</f>
        <v>#N/A</v>
      </c>
      <c r="R12882" s="32" t="e">
        <f>VLOOKUP(A12882,ยืมแฟ้ม!A:D,4,)</f>
        <v>#N/A</v>
      </c>
      <c r="W12882" s="93" t="e">
        <f>VLOOKUP(A12882,Sheet3!A:A,1,0)</f>
        <v>#N/A</v>
      </c>
    </row>
    <row r="12883" spans="1:23" ht="18.95" customHeight="1">
      <c r="A12883" s="25">
        <v>800010224254</v>
      </c>
      <c r="B12883" s="26" t="s">
        <v>7727</v>
      </c>
      <c r="C12883" s="28" t="s">
        <v>3542</v>
      </c>
      <c r="D12883" s="28" t="s">
        <v>7912</v>
      </c>
      <c r="E12883" s="33">
        <v>80</v>
      </c>
      <c r="F12883" s="33">
        <v>3</v>
      </c>
      <c r="G12883" s="33">
        <v>2</v>
      </c>
      <c r="I12883" s="34"/>
      <c r="K12883" s="35"/>
      <c r="P12883" s="32" t="e">
        <f>VLOOKUP(A12883,ยืมแฟ้ม!A:B,2,)</f>
        <v>#N/A</v>
      </c>
      <c r="Q12883" s="32" t="e">
        <f>VLOOKUP(A12883,ยืมแฟ้ม!A:C,3,)</f>
        <v>#N/A</v>
      </c>
      <c r="R12883" s="32" t="e">
        <f>VLOOKUP(A12883,ยืมแฟ้ม!A:D,4,)</f>
        <v>#N/A</v>
      </c>
      <c r="W12883" s="93" t="e">
        <f>VLOOKUP(A12883,Sheet3!A:A,1,0)</f>
        <v>#N/A</v>
      </c>
    </row>
    <row r="12884" spans="1:23" ht="18.95" customHeight="1">
      <c r="A12884" s="25">
        <v>800016087309</v>
      </c>
      <c r="B12884" s="26" t="s">
        <v>7728</v>
      </c>
      <c r="C12884" s="28" t="s">
        <v>3542</v>
      </c>
      <c r="D12884" s="28" t="s">
        <v>7912</v>
      </c>
      <c r="E12884" s="33">
        <v>80</v>
      </c>
      <c r="F12884" s="33">
        <v>3</v>
      </c>
      <c r="G12884" s="33">
        <v>3</v>
      </c>
      <c r="I12884" s="34"/>
      <c r="K12884" s="35"/>
      <c r="P12884" s="32" t="e">
        <f>VLOOKUP(A12884,ยืมแฟ้ม!A:B,2,)</f>
        <v>#N/A</v>
      </c>
      <c r="Q12884" s="32" t="e">
        <f>VLOOKUP(A12884,ยืมแฟ้ม!A:C,3,)</f>
        <v>#N/A</v>
      </c>
      <c r="R12884" s="32" t="e">
        <f>VLOOKUP(A12884,ยืมแฟ้ม!A:D,4,)</f>
        <v>#N/A</v>
      </c>
      <c r="W12884" s="93" t="e">
        <f>VLOOKUP(A12884,Sheet3!A:A,1,0)</f>
        <v>#N/A</v>
      </c>
    </row>
    <row r="12885" spans="1:23" ht="18.95" customHeight="1">
      <c r="A12885" s="25">
        <v>800034801509</v>
      </c>
      <c r="B12885" s="26" t="s">
        <v>2031</v>
      </c>
      <c r="C12885" s="28" t="s">
        <v>9085</v>
      </c>
      <c r="D12885" s="28" t="s">
        <v>7822</v>
      </c>
      <c r="E12885" s="33">
        <v>80</v>
      </c>
      <c r="F12885" s="33">
        <v>3</v>
      </c>
      <c r="G12885" s="33">
        <v>4</v>
      </c>
      <c r="I12885" s="34"/>
      <c r="K12885" s="35"/>
      <c r="P12885" s="32" t="e">
        <f>VLOOKUP(A12885,ยืมแฟ้ม!A:B,2,)</f>
        <v>#N/A</v>
      </c>
      <c r="Q12885" s="32" t="e">
        <f>VLOOKUP(A12885,ยืมแฟ้ม!A:C,3,)</f>
        <v>#N/A</v>
      </c>
      <c r="R12885" s="32" t="e">
        <f>VLOOKUP(A12885,ยืมแฟ้ม!A:D,4,)</f>
        <v>#N/A</v>
      </c>
      <c r="W12885" s="93" t="e">
        <f>VLOOKUP(A12885,Sheet3!A:A,1,0)</f>
        <v>#N/A</v>
      </c>
    </row>
    <row r="12886" spans="1:23" ht="21.75" customHeight="1">
      <c r="A12886" s="25">
        <v>800068623084</v>
      </c>
      <c r="B12886" s="26" t="s">
        <v>7729</v>
      </c>
      <c r="C12886" s="28" t="s">
        <v>9085</v>
      </c>
      <c r="D12886" s="28" t="s">
        <v>7822</v>
      </c>
      <c r="E12886" s="33">
        <v>80</v>
      </c>
      <c r="F12886" s="33">
        <v>3</v>
      </c>
      <c r="G12886" s="33">
        <v>5</v>
      </c>
      <c r="I12886" s="34"/>
      <c r="K12886" s="35"/>
      <c r="L12886" s="33">
        <v>80</v>
      </c>
      <c r="M12886" s="33">
        <v>3</v>
      </c>
      <c r="N12886" s="33">
        <v>17</v>
      </c>
      <c r="P12886" s="32" t="e">
        <f>VLOOKUP(A12886,ยืมแฟ้ม!A:B,2,)</f>
        <v>#N/A</v>
      </c>
      <c r="Q12886" s="32" t="e">
        <f>VLOOKUP(A12886,ยืมแฟ้ม!A:C,3,)</f>
        <v>#N/A</v>
      </c>
      <c r="R12886" s="32" t="e">
        <f>VLOOKUP(A12886,ยืมแฟ้ม!A:D,4,)</f>
        <v>#N/A</v>
      </c>
      <c r="W12886" s="93" t="e">
        <f>VLOOKUP(A12886,Sheet3!A:A,1,0)</f>
        <v>#N/A</v>
      </c>
    </row>
    <row r="12887" spans="1:23" ht="21.75" customHeight="1">
      <c r="A12887" s="25">
        <v>800069967266</v>
      </c>
      <c r="B12887" s="26" t="s">
        <v>7730</v>
      </c>
      <c r="C12887" s="28" t="s">
        <v>9085</v>
      </c>
      <c r="D12887" s="28" t="s">
        <v>7822</v>
      </c>
      <c r="E12887" s="33">
        <v>80</v>
      </c>
      <c r="F12887" s="33">
        <v>3</v>
      </c>
      <c r="G12887" s="33">
        <v>6</v>
      </c>
      <c r="I12887" s="34"/>
      <c r="K12887" s="35"/>
      <c r="P12887" s="32" t="e">
        <f>VLOOKUP(A12887,ยืมแฟ้ม!A:B,2,)</f>
        <v>#N/A</v>
      </c>
      <c r="Q12887" s="32" t="e">
        <f>VLOOKUP(A12887,ยืมแฟ้ม!A:C,3,)</f>
        <v>#N/A</v>
      </c>
      <c r="R12887" s="32" t="e">
        <f>VLOOKUP(A12887,ยืมแฟ้ม!A:D,4,)</f>
        <v>#N/A</v>
      </c>
      <c r="W12887" s="93" t="e">
        <f>VLOOKUP(A12887,Sheet3!A:A,1,0)</f>
        <v>#N/A</v>
      </c>
    </row>
    <row r="12888" spans="1:23" ht="21.75" customHeight="1">
      <c r="A12888" s="25">
        <v>800082621353</v>
      </c>
      <c r="B12888" s="40" t="s">
        <v>11483</v>
      </c>
      <c r="C12888" s="16" t="s">
        <v>3537</v>
      </c>
      <c r="D12888" s="16" t="s">
        <v>7915</v>
      </c>
      <c r="E12888" s="33">
        <v>80</v>
      </c>
      <c r="F12888" s="33">
        <v>3</v>
      </c>
      <c r="G12888" s="33">
        <v>6</v>
      </c>
      <c r="I12888" s="34"/>
      <c r="K12888" s="35"/>
      <c r="P12888" s="32" t="e">
        <f>VLOOKUP(A12888,ยืมแฟ้ม!A:B,2,)</f>
        <v>#N/A</v>
      </c>
      <c r="Q12888" s="32" t="e">
        <f>VLOOKUP(A12888,ยืมแฟ้ม!A:C,3,)</f>
        <v>#N/A</v>
      </c>
      <c r="R12888" s="32" t="e">
        <f>VLOOKUP(A12888,ยืมแฟ้ม!A:D,4,)</f>
        <v>#N/A</v>
      </c>
      <c r="W12888" s="93" t="e">
        <f>VLOOKUP(A12888,Sheet3!A:A,1,0)</f>
        <v>#N/A</v>
      </c>
    </row>
    <row r="12889" spans="1:23" ht="21.75" customHeight="1">
      <c r="A12889" s="25">
        <v>800081740022</v>
      </c>
      <c r="B12889" s="26" t="s">
        <v>7731</v>
      </c>
      <c r="C12889" s="28" t="s">
        <v>9085</v>
      </c>
      <c r="D12889" s="28" t="s">
        <v>10026</v>
      </c>
      <c r="E12889" s="33">
        <v>80</v>
      </c>
      <c r="F12889" s="33">
        <v>3</v>
      </c>
      <c r="G12889" s="33">
        <v>7</v>
      </c>
      <c r="I12889" s="34"/>
      <c r="K12889" s="35"/>
      <c r="P12889" s="32" t="e">
        <f>VLOOKUP(A12889,ยืมแฟ้ม!A:B,2,)</f>
        <v>#N/A</v>
      </c>
      <c r="Q12889" s="32" t="e">
        <f>VLOOKUP(A12889,ยืมแฟ้ม!A:C,3,)</f>
        <v>#N/A</v>
      </c>
      <c r="R12889" s="32" t="e">
        <f>VLOOKUP(A12889,ยืมแฟ้ม!A:D,4,)</f>
        <v>#N/A</v>
      </c>
      <c r="W12889" s="93" t="e">
        <f>VLOOKUP(A12889,Sheet3!A:A,1,0)</f>
        <v>#N/A</v>
      </c>
    </row>
    <row r="12890" spans="1:23" ht="21.75" customHeight="1">
      <c r="A12890" s="25">
        <v>800082116768</v>
      </c>
      <c r="B12890" s="26" t="s">
        <v>7732</v>
      </c>
      <c r="C12890" s="28" t="s">
        <v>9085</v>
      </c>
      <c r="D12890" s="28" t="s">
        <v>10026</v>
      </c>
      <c r="E12890" s="33">
        <v>80</v>
      </c>
      <c r="F12890" s="33">
        <v>3</v>
      </c>
      <c r="G12890" s="33">
        <v>8</v>
      </c>
      <c r="I12890" s="34"/>
      <c r="K12890" s="35"/>
      <c r="P12890" s="32" t="e">
        <f>VLOOKUP(A12890,ยืมแฟ้ม!A:B,2,)</f>
        <v>#N/A</v>
      </c>
      <c r="Q12890" s="32" t="e">
        <f>VLOOKUP(A12890,ยืมแฟ้ม!A:C,3,)</f>
        <v>#N/A</v>
      </c>
      <c r="R12890" s="32" t="e">
        <f>VLOOKUP(A12890,ยืมแฟ้ม!A:D,4,)</f>
        <v>#N/A</v>
      </c>
      <c r="W12890" s="93" t="e">
        <f>VLOOKUP(A12890,Sheet3!A:A,1,0)</f>
        <v>#N/A</v>
      </c>
    </row>
    <row r="12891" spans="1:23" ht="21.75" customHeight="1">
      <c r="A12891" s="25">
        <v>800077715194</v>
      </c>
      <c r="B12891" s="26" t="s">
        <v>11610</v>
      </c>
      <c r="C12891" s="28" t="s">
        <v>7911</v>
      </c>
      <c r="D12891" s="28" t="s">
        <v>9140</v>
      </c>
      <c r="E12891" s="33">
        <v>80</v>
      </c>
      <c r="F12891" s="33">
        <v>3</v>
      </c>
      <c r="G12891" s="33">
        <v>9</v>
      </c>
      <c r="I12891" s="34"/>
      <c r="K12891" s="35"/>
      <c r="P12891" s="32" t="e">
        <f>VLOOKUP(A12891,ยืมแฟ้ม!A:B,2,)</f>
        <v>#N/A</v>
      </c>
      <c r="Q12891" s="32" t="e">
        <f>VLOOKUP(A12891,ยืมแฟ้ม!A:C,3,)</f>
        <v>#N/A</v>
      </c>
      <c r="R12891" s="32" t="e">
        <f>VLOOKUP(A12891,ยืมแฟ้ม!A:D,4,)</f>
        <v>#N/A</v>
      </c>
      <c r="W12891" s="93" t="e">
        <f>VLOOKUP(A12891,Sheet3!A:A,1,0)</f>
        <v>#N/A</v>
      </c>
    </row>
    <row r="12892" spans="1:23" ht="21.75" customHeight="1">
      <c r="A12892" s="25">
        <v>800067539554</v>
      </c>
      <c r="B12892" s="26" t="s">
        <v>7789</v>
      </c>
      <c r="C12892" s="28" t="s">
        <v>9201</v>
      </c>
      <c r="D12892" s="28" t="s">
        <v>10026</v>
      </c>
      <c r="E12892" s="33">
        <v>80</v>
      </c>
      <c r="F12892" s="33">
        <v>3</v>
      </c>
      <c r="G12892" s="33">
        <v>10</v>
      </c>
      <c r="I12892" s="34"/>
      <c r="K12892" s="35"/>
      <c r="P12892" s="32" t="e">
        <f>VLOOKUP(A12892,ยืมแฟ้ม!A:B,2,)</f>
        <v>#N/A</v>
      </c>
      <c r="Q12892" s="32" t="e">
        <f>VLOOKUP(A12892,ยืมแฟ้ม!A:C,3,)</f>
        <v>#N/A</v>
      </c>
      <c r="R12892" s="32" t="e">
        <f>VLOOKUP(A12892,ยืมแฟ้ม!A:D,4,)</f>
        <v>#N/A</v>
      </c>
      <c r="W12892" s="93" t="e">
        <f>VLOOKUP(A12892,Sheet3!A:A,1,0)</f>
        <v>#N/A</v>
      </c>
    </row>
    <row r="12893" spans="1:23" ht="21.75" customHeight="1">
      <c r="A12893" s="25">
        <v>800067330442</v>
      </c>
      <c r="B12893" s="26" t="s">
        <v>7790</v>
      </c>
      <c r="C12893" s="28" t="s">
        <v>9201</v>
      </c>
      <c r="D12893" s="28" t="s">
        <v>9141</v>
      </c>
      <c r="E12893" s="33">
        <v>80</v>
      </c>
      <c r="F12893" s="33">
        <v>3</v>
      </c>
      <c r="G12893" s="33">
        <v>11</v>
      </c>
      <c r="I12893" s="34"/>
      <c r="K12893" s="35"/>
      <c r="P12893" s="32" t="e">
        <f>VLOOKUP(A12893,ยืมแฟ้ม!A:B,2,)</f>
        <v>#N/A</v>
      </c>
      <c r="Q12893" s="32" t="e">
        <f>VLOOKUP(A12893,ยืมแฟ้ม!A:C,3,)</f>
        <v>#N/A</v>
      </c>
      <c r="R12893" s="32" t="e">
        <f>VLOOKUP(A12893,ยืมแฟ้ม!A:D,4,)</f>
        <v>#N/A</v>
      </c>
      <c r="W12893" s="93" t="e">
        <f>VLOOKUP(A12893,Sheet3!A:A,1,0)</f>
        <v>#N/A</v>
      </c>
    </row>
    <row r="12894" spans="1:23" ht="21.75" customHeight="1">
      <c r="A12894" s="25">
        <v>800066900484</v>
      </c>
      <c r="B12894" s="26" t="s">
        <v>11615</v>
      </c>
      <c r="C12894" s="28" t="s">
        <v>7911</v>
      </c>
      <c r="D12894" s="28" t="s">
        <v>7915</v>
      </c>
      <c r="E12894" s="33">
        <v>80</v>
      </c>
      <c r="F12894" s="33">
        <v>3</v>
      </c>
      <c r="G12894" s="33">
        <v>12</v>
      </c>
      <c r="I12894" s="34"/>
      <c r="K12894" s="35"/>
      <c r="P12894" s="32" t="e">
        <f>VLOOKUP(A12894,ยืมแฟ้ม!A:B,2,)</f>
        <v>#N/A</v>
      </c>
      <c r="Q12894" s="32" t="e">
        <f>VLOOKUP(A12894,ยืมแฟ้ม!A:C,3,)</f>
        <v>#N/A</v>
      </c>
      <c r="R12894" s="32" t="e">
        <f>VLOOKUP(A12894,ยืมแฟ้ม!A:D,4,)</f>
        <v>#N/A</v>
      </c>
      <c r="W12894" s="93" t="e">
        <f>VLOOKUP(A12894,Sheet3!A:A,1,0)</f>
        <v>#N/A</v>
      </c>
    </row>
    <row r="12895" spans="1:23" ht="21.75" customHeight="1">
      <c r="A12895" s="25">
        <v>800095542448</v>
      </c>
      <c r="B12895" s="26" t="s">
        <v>11611</v>
      </c>
      <c r="C12895" s="28" t="s">
        <v>7911</v>
      </c>
      <c r="D12895" s="28" t="s">
        <v>9142</v>
      </c>
      <c r="E12895" s="33">
        <v>80</v>
      </c>
      <c r="F12895" s="33">
        <v>3</v>
      </c>
      <c r="G12895" s="33">
        <v>13</v>
      </c>
      <c r="I12895" s="34"/>
      <c r="K12895" s="35"/>
      <c r="P12895" s="32" t="e">
        <f>VLOOKUP(A12895,ยืมแฟ้ม!A:B,2,)</f>
        <v>#N/A</v>
      </c>
      <c r="Q12895" s="32" t="e">
        <f>VLOOKUP(A12895,ยืมแฟ้ม!A:C,3,)</f>
        <v>#N/A</v>
      </c>
      <c r="R12895" s="32" t="e">
        <f>VLOOKUP(A12895,ยืมแฟ้ม!A:D,4,)</f>
        <v>#N/A</v>
      </c>
      <c r="W12895" s="93" t="e">
        <f>VLOOKUP(A12895,Sheet3!A:A,1,0)</f>
        <v>#N/A</v>
      </c>
    </row>
    <row r="12896" spans="1:23" ht="21.75" customHeight="1">
      <c r="A12896" s="25">
        <v>800062489508</v>
      </c>
      <c r="B12896" s="26" t="s">
        <v>7791</v>
      </c>
      <c r="C12896" s="28" t="s">
        <v>9201</v>
      </c>
      <c r="D12896" s="28" t="s">
        <v>7816</v>
      </c>
      <c r="E12896" s="33">
        <v>80</v>
      </c>
      <c r="F12896" s="33">
        <v>3</v>
      </c>
      <c r="G12896" s="33">
        <v>14</v>
      </c>
      <c r="I12896" s="34"/>
      <c r="K12896" s="35"/>
      <c r="L12896" s="33">
        <v>80</v>
      </c>
      <c r="M12896" s="33">
        <v>4</v>
      </c>
      <c r="N12896" s="33">
        <v>9</v>
      </c>
      <c r="P12896" s="32" t="e">
        <f>VLOOKUP(A12896,ยืมแฟ้ม!A:B,2,)</f>
        <v>#N/A</v>
      </c>
      <c r="Q12896" s="32" t="e">
        <f>VLOOKUP(A12896,ยืมแฟ้ม!A:C,3,)</f>
        <v>#N/A</v>
      </c>
      <c r="R12896" s="32" t="e">
        <f>VLOOKUP(A12896,ยืมแฟ้ม!A:D,4,)</f>
        <v>#N/A</v>
      </c>
      <c r="W12896" s="93" t="e">
        <f>VLOOKUP(A12896,Sheet3!A:A,1,0)</f>
        <v>#N/A</v>
      </c>
    </row>
    <row r="12897" spans="1:23" ht="21.75" customHeight="1">
      <c r="A12897" s="25">
        <v>800061619709</v>
      </c>
      <c r="B12897" s="26" t="s">
        <v>7792</v>
      </c>
      <c r="C12897" s="28" t="s">
        <v>9201</v>
      </c>
      <c r="D12897" s="28" t="s">
        <v>7816</v>
      </c>
      <c r="E12897" s="33">
        <v>80</v>
      </c>
      <c r="F12897" s="33">
        <v>3</v>
      </c>
      <c r="G12897" s="33">
        <v>15</v>
      </c>
      <c r="I12897" s="34"/>
      <c r="K12897" s="35"/>
      <c r="L12897" s="33">
        <v>80</v>
      </c>
      <c r="M12897" s="33">
        <v>4</v>
      </c>
      <c r="N12897" s="33">
        <v>10</v>
      </c>
      <c r="P12897" s="32" t="e">
        <f>VLOOKUP(A12897,ยืมแฟ้ม!A:B,2,)</f>
        <v>#N/A</v>
      </c>
      <c r="Q12897" s="32" t="e">
        <f>VLOOKUP(A12897,ยืมแฟ้ม!A:C,3,)</f>
        <v>#N/A</v>
      </c>
      <c r="R12897" s="32" t="e">
        <f>VLOOKUP(A12897,ยืมแฟ้ม!A:D,4,)</f>
        <v>#N/A</v>
      </c>
      <c r="W12897" s="93" t="e">
        <f>VLOOKUP(A12897,Sheet3!A:A,1,0)</f>
        <v>#N/A</v>
      </c>
    </row>
    <row r="12898" spans="1:23" ht="21.75" customHeight="1">
      <c r="A12898" s="25">
        <v>800008123591</v>
      </c>
      <c r="B12898" s="26" t="s">
        <v>11619</v>
      </c>
      <c r="C12898" s="28" t="s">
        <v>7911</v>
      </c>
      <c r="D12898" s="28" t="s">
        <v>7827</v>
      </c>
      <c r="E12898" s="33">
        <v>80</v>
      </c>
      <c r="F12898" s="33">
        <v>3</v>
      </c>
      <c r="G12898" s="33">
        <v>16</v>
      </c>
      <c r="I12898" s="34"/>
      <c r="K12898" s="35"/>
      <c r="L12898" s="33">
        <v>80</v>
      </c>
      <c r="M12898" s="33">
        <v>4</v>
      </c>
      <c r="N12898" s="33">
        <v>11</v>
      </c>
      <c r="P12898" s="32" t="e">
        <f>VLOOKUP(A12898,ยืมแฟ้ม!A:B,2,)</f>
        <v>#N/A</v>
      </c>
      <c r="Q12898" s="32" t="e">
        <f>VLOOKUP(A12898,ยืมแฟ้ม!A:C,3,)</f>
        <v>#N/A</v>
      </c>
      <c r="R12898" s="32" t="e">
        <f>VLOOKUP(A12898,ยืมแฟ้ม!A:D,4,)</f>
        <v>#N/A</v>
      </c>
      <c r="W12898" s="93" t="e">
        <f>VLOOKUP(A12898,Sheet3!A:A,1,0)</f>
        <v>#N/A</v>
      </c>
    </row>
    <row r="12899" spans="1:23" ht="18.95" customHeight="1">
      <c r="A12899" s="25">
        <v>801148056287</v>
      </c>
      <c r="B12899" s="26" t="s">
        <v>7821</v>
      </c>
      <c r="C12899" s="28" t="s">
        <v>7911</v>
      </c>
      <c r="D12899" s="28" t="s">
        <v>7822</v>
      </c>
      <c r="E12899" s="33">
        <v>80</v>
      </c>
      <c r="F12899" s="33">
        <v>3</v>
      </c>
      <c r="G12899" s="33">
        <v>17</v>
      </c>
      <c r="I12899" s="34"/>
      <c r="K12899" s="35"/>
      <c r="L12899" s="33">
        <v>80</v>
      </c>
      <c r="M12899" s="33">
        <v>4</v>
      </c>
      <c r="N12899" s="33">
        <v>12</v>
      </c>
      <c r="P12899" s="32" t="e">
        <f>VLOOKUP(A12899,ยืมแฟ้ม!A:B,2,)</f>
        <v>#N/A</v>
      </c>
      <c r="Q12899" s="32" t="e">
        <f>VLOOKUP(A12899,ยืมแฟ้ม!A:C,3,)</f>
        <v>#N/A</v>
      </c>
      <c r="R12899" s="32" t="e">
        <f>VLOOKUP(A12899,ยืมแฟ้ม!A:D,4,)</f>
        <v>#N/A</v>
      </c>
      <c r="W12899" s="93" t="e">
        <f>VLOOKUP(A12899,Sheet3!A:A,1,0)</f>
        <v>#N/A</v>
      </c>
    </row>
    <row r="12900" spans="1:23" ht="18.95" customHeight="1">
      <c r="A12900" s="25">
        <v>800060600353</v>
      </c>
      <c r="B12900" s="26" t="s">
        <v>7793</v>
      </c>
      <c r="C12900" s="28" t="s">
        <v>9201</v>
      </c>
      <c r="D12900" s="28" t="s">
        <v>10026</v>
      </c>
      <c r="E12900" s="33">
        <v>80</v>
      </c>
      <c r="F12900" s="33">
        <v>3</v>
      </c>
      <c r="G12900" s="33">
        <v>18</v>
      </c>
      <c r="H12900" s="26" t="s">
        <v>8794</v>
      </c>
      <c r="I12900" s="34" t="s">
        <v>8795</v>
      </c>
      <c r="K12900" s="35"/>
      <c r="L12900" s="33">
        <v>80</v>
      </c>
      <c r="M12900" s="33">
        <v>4</v>
      </c>
      <c r="N12900" s="33">
        <v>13</v>
      </c>
      <c r="P12900" s="32" t="e">
        <f>VLOOKUP(A12900,ยืมแฟ้ม!A:B,2,)</f>
        <v>#N/A</v>
      </c>
      <c r="Q12900" s="32" t="e">
        <f>VLOOKUP(A12900,ยืมแฟ้ม!A:C,3,)</f>
        <v>#N/A</v>
      </c>
      <c r="R12900" s="32" t="e">
        <f>VLOOKUP(A12900,ยืมแฟ้ม!A:D,4,)</f>
        <v>#N/A</v>
      </c>
      <c r="W12900" s="93" t="e">
        <f>VLOOKUP(A12900,Sheet3!A:A,1,0)</f>
        <v>#N/A</v>
      </c>
    </row>
    <row r="12901" spans="1:23" ht="18.95" customHeight="1">
      <c r="A12901" s="25">
        <v>800060600346</v>
      </c>
      <c r="B12901" s="26" t="s">
        <v>7793</v>
      </c>
      <c r="C12901" s="28" t="s">
        <v>9201</v>
      </c>
      <c r="D12901" s="28" t="s">
        <v>10026</v>
      </c>
      <c r="E12901" s="33">
        <v>80</v>
      </c>
      <c r="F12901" s="33">
        <v>3</v>
      </c>
      <c r="G12901" s="33">
        <v>18</v>
      </c>
      <c r="I12901" s="34"/>
      <c r="K12901" s="35"/>
      <c r="L12901" s="33">
        <v>80</v>
      </c>
      <c r="M12901" s="33">
        <v>4</v>
      </c>
      <c r="N12901" s="33">
        <v>14</v>
      </c>
      <c r="P12901" s="32" t="e">
        <f>VLOOKUP(A12901,ยืมแฟ้ม!A:B,2,)</f>
        <v>#N/A</v>
      </c>
      <c r="Q12901" s="32" t="e">
        <f>VLOOKUP(A12901,ยืมแฟ้ม!A:C,3,)</f>
        <v>#N/A</v>
      </c>
      <c r="R12901" s="32" t="e">
        <f>VLOOKUP(A12901,ยืมแฟ้ม!A:D,4,)</f>
        <v>#N/A</v>
      </c>
      <c r="W12901" s="93" t="e">
        <f>VLOOKUP(A12901,Sheet3!A:A,1,0)</f>
        <v>#N/A</v>
      </c>
    </row>
    <row r="12902" spans="1:23" ht="18.95" customHeight="1">
      <c r="A12902" s="25">
        <v>800060600338</v>
      </c>
      <c r="B12902" s="26" t="s">
        <v>7793</v>
      </c>
      <c r="C12902" s="28" t="s">
        <v>9201</v>
      </c>
      <c r="D12902" s="28" t="s">
        <v>1355</v>
      </c>
      <c r="E12902" s="33">
        <v>80</v>
      </c>
      <c r="F12902" s="33">
        <v>3</v>
      </c>
      <c r="G12902" s="33">
        <v>18</v>
      </c>
      <c r="I12902" s="34"/>
      <c r="K12902" s="35"/>
      <c r="L12902" s="33">
        <v>80</v>
      </c>
      <c r="M12902" s="33">
        <v>4</v>
      </c>
      <c r="N12902" s="33">
        <v>15</v>
      </c>
      <c r="P12902" s="32" t="e">
        <f>VLOOKUP(A12902,ยืมแฟ้ม!A:B,2,)</f>
        <v>#N/A</v>
      </c>
      <c r="Q12902" s="32" t="e">
        <f>VLOOKUP(A12902,ยืมแฟ้ม!A:C,3,)</f>
        <v>#N/A</v>
      </c>
      <c r="R12902" s="32" t="e">
        <f>VLOOKUP(A12902,ยืมแฟ้ม!A:D,4,)</f>
        <v>#N/A</v>
      </c>
      <c r="W12902" s="93" t="e">
        <f>VLOOKUP(A12902,Sheet3!A:A,1,0)</f>
        <v>#N/A</v>
      </c>
    </row>
    <row r="12903" spans="1:23" ht="18.95" customHeight="1">
      <c r="A12903" s="25">
        <v>800060600320</v>
      </c>
      <c r="B12903" s="26" t="s">
        <v>7794</v>
      </c>
      <c r="C12903" s="28" t="s">
        <v>9201</v>
      </c>
      <c r="D12903" s="28" t="s">
        <v>10026</v>
      </c>
      <c r="E12903" s="33">
        <v>80</v>
      </c>
      <c r="F12903" s="33">
        <v>3</v>
      </c>
      <c r="G12903" s="33">
        <v>19</v>
      </c>
      <c r="I12903" s="34"/>
      <c r="K12903" s="35"/>
      <c r="L12903" s="33">
        <v>80</v>
      </c>
      <c r="M12903" s="33">
        <v>4</v>
      </c>
      <c r="N12903" s="33">
        <v>16</v>
      </c>
      <c r="P12903" s="32" t="e">
        <f>VLOOKUP(A12903,ยืมแฟ้ม!A:B,2,)</f>
        <v>#N/A</v>
      </c>
      <c r="Q12903" s="32" t="e">
        <f>VLOOKUP(A12903,ยืมแฟ้ม!A:C,3,)</f>
        <v>#N/A</v>
      </c>
      <c r="R12903" s="32" t="e">
        <f>VLOOKUP(A12903,ยืมแฟ้ม!A:D,4,)</f>
        <v>#N/A</v>
      </c>
      <c r="W12903" s="93" t="e">
        <f>VLOOKUP(A12903,Sheet3!A:A,1,0)</f>
        <v>#N/A</v>
      </c>
    </row>
    <row r="12904" spans="1:23" ht="18.95" customHeight="1">
      <c r="A12904" s="25">
        <v>800059936099</v>
      </c>
      <c r="B12904" s="26" t="s">
        <v>7795</v>
      </c>
      <c r="C12904" s="28" t="s">
        <v>9201</v>
      </c>
      <c r="D12904" s="28" t="s">
        <v>10026</v>
      </c>
      <c r="E12904" s="33">
        <v>80</v>
      </c>
      <c r="F12904" s="33">
        <v>3</v>
      </c>
      <c r="G12904" s="33">
        <v>20</v>
      </c>
      <c r="I12904" s="34"/>
      <c r="K12904" s="35"/>
      <c r="L12904" s="33">
        <v>80</v>
      </c>
      <c r="M12904" s="33">
        <v>4</v>
      </c>
      <c r="N12904" s="33">
        <v>17</v>
      </c>
      <c r="P12904" s="32" t="e">
        <f>VLOOKUP(A12904,ยืมแฟ้ม!A:B,2,)</f>
        <v>#N/A</v>
      </c>
      <c r="Q12904" s="32" t="e">
        <f>VLOOKUP(A12904,ยืมแฟ้ม!A:C,3,)</f>
        <v>#N/A</v>
      </c>
      <c r="R12904" s="32" t="e">
        <f>VLOOKUP(A12904,ยืมแฟ้ม!A:D,4,)</f>
        <v>#N/A</v>
      </c>
      <c r="W12904" s="93" t="e">
        <f>VLOOKUP(A12904,Sheet3!A:A,1,0)</f>
        <v>#N/A</v>
      </c>
    </row>
    <row r="12905" spans="1:23" ht="18.95" customHeight="1">
      <c r="A12905" s="25">
        <v>800059379480</v>
      </c>
      <c r="B12905" s="26" t="s">
        <v>7796</v>
      </c>
      <c r="C12905" s="28" t="s">
        <v>9201</v>
      </c>
      <c r="D12905" s="28" t="s">
        <v>10026</v>
      </c>
      <c r="E12905" s="33">
        <v>80</v>
      </c>
      <c r="F12905" s="33">
        <v>3</v>
      </c>
      <c r="G12905" s="33">
        <v>21</v>
      </c>
      <c r="I12905" s="34"/>
      <c r="K12905" s="35"/>
      <c r="L12905" s="33">
        <v>80</v>
      </c>
      <c r="M12905" s="33">
        <v>4</v>
      </c>
      <c r="N12905" s="33">
        <v>18</v>
      </c>
      <c r="P12905" s="32" t="e">
        <f>VLOOKUP(A12905,ยืมแฟ้ม!A:B,2,)</f>
        <v>#N/A</v>
      </c>
      <c r="Q12905" s="32" t="e">
        <f>VLOOKUP(A12905,ยืมแฟ้ม!A:C,3,)</f>
        <v>#N/A</v>
      </c>
      <c r="R12905" s="32" t="e">
        <f>VLOOKUP(A12905,ยืมแฟ้ม!A:D,4,)</f>
        <v>#N/A</v>
      </c>
      <c r="W12905" s="93" t="e">
        <f>VLOOKUP(A12905,Sheet3!A:A,1,0)</f>
        <v>#N/A</v>
      </c>
    </row>
    <row r="12906" spans="1:23" ht="18.95" customHeight="1">
      <c r="A12906" s="25">
        <v>800059379472</v>
      </c>
      <c r="B12906" s="26" t="s">
        <v>7796</v>
      </c>
      <c r="C12906" s="28" t="s">
        <v>9201</v>
      </c>
      <c r="D12906" s="28" t="s">
        <v>10026</v>
      </c>
      <c r="E12906" s="33">
        <v>80</v>
      </c>
      <c r="F12906" s="33">
        <v>3</v>
      </c>
      <c r="G12906" s="33">
        <v>21</v>
      </c>
      <c r="I12906" s="34"/>
      <c r="K12906" s="35"/>
      <c r="L12906" s="33">
        <v>80</v>
      </c>
      <c r="M12906" s="33">
        <v>4</v>
      </c>
      <c r="N12906" s="33">
        <v>19</v>
      </c>
      <c r="P12906" s="32" t="e">
        <f>VLOOKUP(A12906,ยืมแฟ้ม!A:B,2,)</f>
        <v>#N/A</v>
      </c>
      <c r="Q12906" s="32" t="e">
        <f>VLOOKUP(A12906,ยืมแฟ้ม!A:C,3,)</f>
        <v>#N/A</v>
      </c>
      <c r="R12906" s="32" t="e">
        <f>VLOOKUP(A12906,ยืมแฟ้ม!A:D,4,)</f>
        <v>#N/A</v>
      </c>
      <c r="W12906" s="93" t="e">
        <f>VLOOKUP(A12906,Sheet3!A:A,1,0)</f>
        <v>#N/A</v>
      </c>
    </row>
    <row r="12907" spans="1:23" ht="18.95" customHeight="1">
      <c r="A12907" s="25">
        <v>800059379464</v>
      </c>
      <c r="B12907" s="26" t="s">
        <v>2772</v>
      </c>
      <c r="C12907" s="28" t="s">
        <v>9201</v>
      </c>
      <c r="D12907" s="28" t="s">
        <v>7822</v>
      </c>
      <c r="E12907" s="33">
        <v>80</v>
      </c>
      <c r="F12907" s="33">
        <v>3</v>
      </c>
      <c r="G12907" s="33">
        <v>21</v>
      </c>
      <c r="I12907" s="34"/>
      <c r="K12907" s="35"/>
      <c r="L12907" s="33">
        <v>80</v>
      </c>
      <c r="M12907" s="33">
        <v>4</v>
      </c>
      <c r="N12907" s="33">
        <v>20</v>
      </c>
      <c r="P12907" s="32" t="e">
        <f>VLOOKUP(A12907,ยืมแฟ้ม!A:B,2,)</f>
        <v>#N/A</v>
      </c>
      <c r="Q12907" s="32" t="e">
        <f>VLOOKUP(A12907,ยืมแฟ้ม!A:C,3,)</f>
        <v>#N/A</v>
      </c>
      <c r="R12907" s="32" t="e">
        <f>VLOOKUP(A12907,ยืมแฟ้ม!A:D,4,)</f>
        <v>#N/A</v>
      </c>
      <c r="W12907" s="93" t="e">
        <f>VLOOKUP(A12907,Sheet3!A:A,1,0)</f>
        <v>#N/A</v>
      </c>
    </row>
    <row r="12908" spans="1:23" ht="18.95" customHeight="1">
      <c r="A12908" s="25">
        <v>800087661164</v>
      </c>
      <c r="B12908" s="26" t="s">
        <v>7798</v>
      </c>
      <c r="C12908" s="28" t="s">
        <v>9134</v>
      </c>
      <c r="D12908" s="28" t="s">
        <v>9142</v>
      </c>
      <c r="E12908" s="33">
        <v>80</v>
      </c>
      <c r="F12908" s="33">
        <v>3</v>
      </c>
      <c r="G12908" s="33">
        <v>22</v>
      </c>
      <c r="I12908" s="34"/>
      <c r="K12908" s="35"/>
      <c r="L12908" s="33">
        <v>80</v>
      </c>
      <c r="M12908" s="33">
        <v>4</v>
      </c>
      <c r="N12908" s="33">
        <v>20</v>
      </c>
      <c r="P12908" s="32" t="e">
        <f>VLOOKUP(A12908,ยืมแฟ้ม!A:B,2,)</f>
        <v>#N/A</v>
      </c>
      <c r="Q12908" s="32" t="e">
        <f>VLOOKUP(A12908,ยืมแฟ้ม!A:C,3,)</f>
        <v>#N/A</v>
      </c>
      <c r="R12908" s="32" t="e">
        <f>VLOOKUP(A12908,ยืมแฟ้ม!A:D,4,)</f>
        <v>#N/A</v>
      </c>
      <c r="W12908" s="93" t="e">
        <f>VLOOKUP(A12908,Sheet3!A:A,1,0)</f>
        <v>#N/A</v>
      </c>
    </row>
    <row r="12909" spans="1:23" ht="18.95" customHeight="1">
      <c r="A12909" s="25">
        <v>800060498832</v>
      </c>
      <c r="B12909" s="26" t="s">
        <v>7813</v>
      </c>
      <c r="C12909" s="28" t="s">
        <v>9201</v>
      </c>
      <c r="D12909" s="28" t="s">
        <v>7816</v>
      </c>
      <c r="E12909" s="33">
        <v>80</v>
      </c>
      <c r="F12909" s="33">
        <v>3</v>
      </c>
      <c r="G12909" s="33">
        <v>23</v>
      </c>
      <c r="I12909" s="34"/>
      <c r="K12909" s="35"/>
      <c r="L12909" s="33">
        <v>80</v>
      </c>
      <c r="M12909" s="33">
        <v>4</v>
      </c>
      <c r="N12909" s="33">
        <v>21</v>
      </c>
      <c r="P12909" s="32" t="e">
        <f>VLOOKUP(A12909,ยืมแฟ้ม!A:B,2,)</f>
        <v>#N/A</v>
      </c>
      <c r="Q12909" s="32" t="e">
        <f>VLOOKUP(A12909,ยืมแฟ้ม!A:C,3,)</f>
        <v>#N/A</v>
      </c>
      <c r="R12909" s="32" t="e">
        <f>VLOOKUP(A12909,ยืมแฟ้ม!A:D,4,)</f>
        <v>#N/A</v>
      </c>
      <c r="W12909" s="93" t="e">
        <f>VLOOKUP(A12909,Sheet3!A:A,1,0)</f>
        <v>#N/A</v>
      </c>
    </row>
    <row r="12910" spans="1:23" ht="18.95" customHeight="1">
      <c r="A12910" s="25">
        <v>800060498741</v>
      </c>
      <c r="B12910" s="26" t="s">
        <v>7814</v>
      </c>
      <c r="C12910" s="28" t="s">
        <v>9201</v>
      </c>
      <c r="D12910" s="28" t="s">
        <v>7816</v>
      </c>
      <c r="E12910" s="33">
        <v>80</v>
      </c>
      <c r="F12910" s="33">
        <v>3</v>
      </c>
      <c r="G12910" s="33">
        <v>24</v>
      </c>
      <c r="I12910" s="34"/>
      <c r="K12910" s="35"/>
      <c r="L12910" s="33">
        <v>80</v>
      </c>
      <c r="M12910" s="33">
        <v>4</v>
      </c>
      <c r="N12910" s="33">
        <v>22</v>
      </c>
      <c r="P12910" s="32" t="e">
        <f>VLOOKUP(A12910,ยืมแฟ้ม!A:B,2,)</f>
        <v>#N/A</v>
      </c>
      <c r="Q12910" s="32" t="e">
        <f>VLOOKUP(A12910,ยืมแฟ้ม!A:C,3,)</f>
        <v>#N/A</v>
      </c>
      <c r="R12910" s="32" t="e">
        <f>VLOOKUP(A12910,ยืมแฟ้ม!A:D,4,)</f>
        <v>#N/A</v>
      </c>
      <c r="W12910" s="93" t="e">
        <f>VLOOKUP(A12910,Sheet3!A:A,1,0)</f>
        <v>#N/A</v>
      </c>
    </row>
    <row r="12911" spans="1:23" ht="18.95" customHeight="1">
      <c r="A12911" s="25">
        <v>800086775221</v>
      </c>
      <c r="B12911" s="26" t="s">
        <v>7799</v>
      </c>
      <c r="C12911" s="28" t="s">
        <v>9134</v>
      </c>
      <c r="D12911" s="28" t="s">
        <v>7816</v>
      </c>
      <c r="E12911" s="33">
        <v>80</v>
      </c>
      <c r="F12911" s="33">
        <v>3</v>
      </c>
      <c r="G12911" s="33">
        <v>25</v>
      </c>
      <c r="I12911" s="34"/>
      <c r="K12911" s="35"/>
      <c r="L12911" s="33">
        <v>80</v>
      </c>
      <c r="M12911" s="33">
        <v>4</v>
      </c>
      <c r="N12911" s="33">
        <v>23</v>
      </c>
      <c r="P12911" s="32" t="e">
        <f>VLOOKUP(A12911,ยืมแฟ้ม!A:B,2,)</f>
        <v>#N/A</v>
      </c>
      <c r="Q12911" s="32" t="e">
        <f>VLOOKUP(A12911,ยืมแฟ้ม!A:C,3,)</f>
        <v>#N/A</v>
      </c>
      <c r="R12911" s="32" t="e">
        <f>VLOOKUP(A12911,ยืมแฟ้ม!A:D,4,)</f>
        <v>#N/A</v>
      </c>
      <c r="W12911" s="93" t="e">
        <f>VLOOKUP(A12911,Sheet3!A:A,1,0)</f>
        <v>#N/A</v>
      </c>
    </row>
    <row r="12912" spans="1:23" ht="18.95" customHeight="1">
      <c r="A12912" s="25">
        <v>800081492491</v>
      </c>
      <c r="B12912" s="26" t="s">
        <v>7800</v>
      </c>
      <c r="C12912" s="28" t="s">
        <v>9134</v>
      </c>
      <c r="D12912" s="28" t="s">
        <v>7816</v>
      </c>
      <c r="E12912" s="33">
        <v>80</v>
      </c>
      <c r="F12912" s="33">
        <v>3</v>
      </c>
      <c r="G12912" s="33">
        <v>26</v>
      </c>
      <c r="I12912" s="34"/>
      <c r="K12912" s="35"/>
      <c r="L12912" s="33">
        <v>80</v>
      </c>
      <c r="M12912" s="33">
        <v>4</v>
      </c>
      <c r="N12912" s="33">
        <v>24</v>
      </c>
      <c r="P12912" s="32" t="e">
        <f>VLOOKUP(A12912,ยืมแฟ้ม!A:B,2,)</f>
        <v>#N/A</v>
      </c>
      <c r="Q12912" s="32" t="e">
        <f>VLOOKUP(A12912,ยืมแฟ้ม!A:C,3,)</f>
        <v>#N/A</v>
      </c>
      <c r="R12912" s="32" t="e">
        <f>VLOOKUP(A12912,ยืมแฟ้ม!A:D,4,)</f>
        <v>#N/A</v>
      </c>
      <c r="W12912" s="93" t="e">
        <f>VLOOKUP(A12912,Sheet3!A:A,1,0)</f>
        <v>#N/A</v>
      </c>
    </row>
    <row r="12913" spans="1:23" ht="18.95" customHeight="1">
      <c r="A12913" s="25">
        <v>800078516229</v>
      </c>
      <c r="B12913" s="26" t="s">
        <v>7801</v>
      </c>
      <c r="C12913" s="28" t="s">
        <v>9134</v>
      </c>
      <c r="D12913" s="28" t="s">
        <v>9140</v>
      </c>
      <c r="E12913" s="33">
        <v>80</v>
      </c>
      <c r="F12913" s="33">
        <v>3</v>
      </c>
      <c r="G12913" s="33">
        <v>27</v>
      </c>
      <c r="I12913" s="34"/>
      <c r="K12913" s="35"/>
      <c r="L12913" s="33">
        <v>80</v>
      </c>
      <c r="M12913" s="33">
        <v>4</v>
      </c>
      <c r="N12913" s="33">
        <v>25</v>
      </c>
      <c r="P12913" s="32" t="e">
        <f>VLOOKUP(A12913,ยืมแฟ้ม!A:B,2,)</f>
        <v>#N/A</v>
      </c>
      <c r="Q12913" s="32" t="e">
        <f>VLOOKUP(A12913,ยืมแฟ้ม!A:C,3,)</f>
        <v>#N/A</v>
      </c>
      <c r="R12913" s="32" t="e">
        <f>VLOOKUP(A12913,ยืมแฟ้ม!A:D,4,)</f>
        <v>#N/A</v>
      </c>
      <c r="W12913" s="93" t="e">
        <f>VLOOKUP(A12913,Sheet3!A:A,1,0)</f>
        <v>#N/A</v>
      </c>
    </row>
    <row r="12914" spans="1:23" ht="18.95" customHeight="1">
      <c r="A12914" s="25">
        <v>800078515387</v>
      </c>
      <c r="B12914" s="26" t="s">
        <v>7802</v>
      </c>
      <c r="C12914" s="28" t="s">
        <v>9134</v>
      </c>
      <c r="D12914" s="28" t="s">
        <v>9140</v>
      </c>
      <c r="E12914" s="33">
        <v>80</v>
      </c>
      <c r="F12914" s="33">
        <v>3</v>
      </c>
      <c r="G12914" s="33">
        <v>28</v>
      </c>
      <c r="I12914" s="34"/>
      <c r="K12914" s="35"/>
      <c r="L12914" s="33">
        <v>80</v>
      </c>
      <c r="M12914" s="33">
        <v>4</v>
      </c>
      <c r="N12914" s="33">
        <v>27</v>
      </c>
      <c r="P12914" s="32" t="e">
        <f>VLOOKUP(A12914,ยืมแฟ้ม!A:B,2,)</f>
        <v>#N/A</v>
      </c>
      <c r="Q12914" s="32" t="e">
        <f>VLOOKUP(A12914,ยืมแฟ้ม!A:C,3,)</f>
        <v>#N/A</v>
      </c>
      <c r="R12914" s="32" t="e">
        <f>VLOOKUP(A12914,ยืมแฟ้ม!A:D,4,)</f>
        <v>#N/A</v>
      </c>
      <c r="W12914" s="93" t="e">
        <f>VLOOKUP(A12914,Sheet3!A:A,1,0)</f>
        <v>#N/A</v>
      </c>
    </row>
    <row r="12915" spans="1:23" ht="18.95" customHeight="1">
      <c r="A12915" s="25">
        <v>800078186882</v>
      </c>
      <c r="B12915" s="26" t="s">
        <v>7803</v>
      </c>
      <c r="C12915" s="28" t="s">
        <v>9134</v>
      </c>
      <c r="D12915" s="28" t="s">
        <v>7816</v>
      </c>
      <c r="E12915" s="33">
        <v>80</v>
      </c>
      <c r="F12915" s="33">
        <v>3</v>
      </c>
      <c r="G12915" s="33">
        <v>29</v>
      </c>
      <c r="I12915" s="34"/>
      <c r="K12915" s="35"/>
      <c r="L12915" s="33">
        <v>80</v>
      </c>
      <c r="M12915" s="33">
        <v>4</v>
      </c>
      <c r="N12915" s="33">
        <v>26</v>
      </c>
      <c r="P12915" s="32" t="e">
        <f>VLOOKUP(A12915,ยืมแฟ้ม!A:B,2,)</f>
        <v>#N/A</v>
      </c>
      <c r="Q12915" s="32" t="e">
        <f>VLOOKUP(A12915,ยืมแฟ้ม!A:C,3,)</f>
        <v>#N/A</v>
      </c>
      <c r="R12915" s="32" t="e">
        <f>VLOOKUP(A12915,ยืมแฟ้ม!A:D,4,)</f>
        <v>#N/A</v>
      </c>
      <c r="W12915" s="93" t="e">
        <f>VLOOKUP(A12915,Sheet3!A:A,1,0)</f>
        <v>#N/A</v>
      </c>
    </row>
    <row r="12916" spans="1:23" ht="18.95" customHeight="1">
      <c r="A12916" s="25">
        <v>800078174714</v>
      </c>
      <c r="B12916" s="26" t="s">
        <v>7804</v>
      </c>
      <c r="C12916" s="28" t="s">
        <v>9134</v>
      </c>
      <c r="D12916" s="28" t="s">
        <v>7816</v>
      </c>
      <c r="E12916" s="33">
        <v>80</v>
      </c>
      <c r="F12916" s="33">
        <v>3</v>
      </c>
      <c r="G12916" s="33">
        <v>30</v>
      </c>
      <c r="I12916" s="34"/>
      <c r="K12916" s="35"/>
      <c r="L12916" s="33">
        <v>80</v>
      </c>
      <c r="M12916" s="33">
        <v>4</v>
      </c>
      <c r="N12916" s="33">
        <v>28</v>
      </c>
      <c r="P12916" s="32" t="e">
        <f>VLOOKUP(A12916,ยืมแฟ้ม!A:B,2,)</f>
        <v>#N/A</v>
      </c>
      <c r="Q12916" s="32" t="e">
        <f>VLOOKUP(A12916,ยืมแฟ้ม!A:C,3,)</f>
        <v>#N/A</v>
      </c>
      <c r="R12916" s="32" t="e">
        <f>VLOOKUP(A12916,ยืมแฟ้ม!A:D,4,)</f>
        <v>#N/A</v>
      </c>
      <c r="W12916" s="93" t="e">
        <f>VLOOKUP(A12916,Sheet3!A:A,1,0)</f>
        <v>#N/A</v>
      </c>
    </row>
    <row r="12917" spans="1:23" ht="18.95" customHeight="1">
      <c r="A12917" s="25">
        <v>800072536850</v>
      </c>
      <c r="B12917" s="26" t="s">
        <v>7805</v>
      </c>
      <c r="C12917" s="28" t="s">
        <v>9134</v>
      </c>
      <c r="D12917" s="28" t="s">
        <v>7816</v>
      </c>
      <c r="E12917" s="33">
        <v>80</v>
      </c>
      <c r="F12917" s="33">
        <v>4</v>
      </c>
      <c r="G12917" s="33">
        <v>1</v>
      </c>
      <c r="I12917" s="34"/>
      <c r="K12917" s="35"/>
      <c r="L12917" s="33">
        <v>80</v>
      </c>
      <c r="M12917" s="33">
        <v>4</v>
      </c>
      <c r="N12917" s="33">
        <v>29</v>
      </c>
      <c r="P12917" s="32" t="e">
        <f>VLOOKUP(A12917,ยืมแฟ้ม!A:B,2,)</f>
        <v>#N/A</v>
      </c>
      <c r="Q12917" s="32" t="e">
        <f>VLOOKUP(A12917,ยืมแฟ้ม!A:C,3,)</f>
        <v>#N/A</v>
      </c>
      <c r="R12917" s="32" t="e">
        <f>VLOOKUP(A12917,ยืมแฟ้ม!A:D,4,)</f>
        <v>#N/A</v>
      </c>
      <c r="W12917" s="93" t="e">
        <f>VLOOKUP(A12917,Sheet3!A:A,1,0)</f>
        <v>#N/A</v>
      </c>
    </row>
    <row r="12918" spans="1:23" ht="18.95" customHeight="1">
      <c r="A12918" s="25">
        <v>800070175958</v>
      </c>
      <c r="B12918" s="26" t="s">
        <v>7806</v>
      </c>
      <c r="C12918" s="28" t="s">
        <v>9134</v>
      </c>
      <c r="D12918" s="28" t="s">
        <v>10026</v>
      </c>
      <c r="E12918" s="33">
        <v>80</v>
      </c>
      <c r="F12918" s="33">
        <v>4</v>
      </c>
      <c r="G12918" s="33">
        <v>2</v>
      </c>
      <c r="I12918" s="34"/>
      <c r="K12918" s="35"/>
      <c r="L12918" s="33">
        <v>80</v>
      </c>
      <c r="M12918" s="33">
        <v>4</v>
      </c>
      <c r="N12918" s="33">
        <v>30</v>
      </c>
      <c r="P12918" s="32" t="e">
        <f>VLOOKUP(A12918,ยืมแฟ้ม!A:B,2,)</f>
        <v>#N/A</v>
      </c>
      <c r="Q12918" s="32" t="e">
        <f>VLOOKUP(A12918,ยืมแฟ้ม!A:C,3,)</f>
        <v>#N/A</v>
      </c>
      <c r="R12918" s="32" t="e">
        <f>VLOOKUP(A12918,ยืมแฟ้ม!A:D,4,)</f>
        <v>#N/A</v>
      </c>
      <c r="W12918" s="93" t="e">
        <f>VLOOKUP(A12918,Sheet3!A:A,1,0)</f>
        <v>#N/A</v>
      </c>
    </row>
    <row r="12919" spans="1:23" ht="18.95" customHeight="1">
      <c r="A12919" s="25">
        <v>800068175234</v>
      </c>
      <c r="B12919" s="26" t="s">
        <v>7807</v>
      </c>
      <c r="C12919" s="28" t="s">
        <v>9134</v>
      </c>
      <c r="D12919" s="28" t="s">
        <v>7816</v>
      </c>
      <c r="E12919" s="33">
        <v>80</v>
      </c>
      <c r="F12919" s="33">
        <v>4</v>
      </c>
      <c r="G12919" s="33">
        <v>3</v>
      </c>
      <c r="I12919" s="34"/>
      <c r="K12919" s="35"/>
      <c r="L12919" s="33" t="s">
        <v>9275</v>
      </c>
      <c r="M12919" s="33">
        <v>1</v>
      </c>
      <c r="N12919" s="33">
        <v>1</v>
      </c>
      <c r="P12919" s="32" t="e">
        <f>VLOOKUP(A12919,ยืมแฟ้ม!A:B,2,)</f>
        <v>#N/A</v>
      </c>
      <c r="Q12919" s="32" t="e">
        <f>VLOOKUP(A12919,ยืมแฟ้ม!A:C,3,)</f>
        <v>#N/A</v>
      </c>
      <c r="R12919" s="32" t="e">
        <f>VLOOKUP(A12919,ยืมแฟ้ม!A:D,4,)</f>
        <v>#N/A</v>
      </c>
      <c r="W12919" s="93" t="e">
        <f>VLOOKUP(A12919,Sheet3!A:A,1,0)</f>
        <v>#N/A</v>
      </c>
    </row>
    <row r="12920" spans="1:23" ht="18.95" customHeight="1">
      <c r="A12920" s="25">
        <v>800064452710</v>
      </c>
      <c r="B12920" s="26" t="s">
        <v>7808</v>
      </c>
      <c r="C12920" s="28" t="s">
        <v>9134</v>
      </c>
      <c r="D12920" s="28" t="s">
        <v>9141</v>
      </c>
      <c r="E12920" s="33">
        <v>80</v>
      </c>
      <c r="F12920" s="33">
        <v>4</v>
      </c>
      <c r="G12920" s="33">
        <v>4</v>
      </c>
      <c r="I12920" s="34"/>
      <c r="K12920" s="35"/>
      <c r="L12920" s="33" t="s">
        <v>9275</v>
      </c>
      <c r="M12920" s="33">
        <v>1</v>
      </c>
      <c r="N12920" s="33">
        <v>2</v>
      </c>
      <c r="P12920" s="32" t="e">
        <f>VLOOKUP(A12920,ยืมแฟ้ม!A:B,2,)</f>
        <v>#N/A</v>
      </c>
      <c r="Q12920" s="32" t="e">
        <f>VLOOKUP(A12920,ยืมแฟ้ม!A:C,3,)</f>
        <v>#N/A</v>
      </c>
      <c r="R12920" s="32" t="e">
        <f>VLOOKUP(A12920,ยืมแฟ้ม!A:D,4,)</f>
        <v>#N/A</v>
      </c>
      <c r="W12920" s="93" t="e">
        <f>VLOOKUP(A12920,Sheet3!A:A,1,0)</f>
        <v>#N/A</v>
      </c>
    </row>
    <row r="12921" spans="1:23" ht="18.95" customHeight="1">
      <c r="A12921" s="25">
        <v>800064429056</v>
      </c>
      <c r="B12921" s="26" t="s">
        <v>7809</v>
      </c>
      <c r="C12921" s="28" t="s">
        <v>9134</v>
      </c>
      <c r="D12921" s="28" t="s">
        <v>9141</v>
      </c>
      <c r="E12921" s="33">
        <v>80</v>
      </c>
      <c r="F12921" s="33">
        <v>4</v>
      </c>
      <c r="G12921" s="33">
        <v>5</v>
      </c>
      <c r="I12921" s="34"/>
      <c r="K12921" s="35"/>
      <c r="L12921" s="33" t="s">
        <v>9275</v>
      </c>
      <c r="M12921" s="33">
        <v>1</v>
      </c>
      <c r="N12921" s="33">
        <v>3</v>
      </c>
      <c r="P12921" s="32" t="e">
        <f>VLOOKUP(A12921,ยืมแฟ้ม!A:B,2,)</f>
        <v>#N/A</v>
      </c>
      <c r="Q12921" s="32" t="e">
        <f>VLOOKUP(A12921,ยืมแฟ้ม!A:C,3,)</f>
        <v>#N/A</v>
      </c>
      <c r="R12921" s="32" t="e">
        <f>VLOOKUP(A12921,ยืมแฟ้ม!A:D,4,)</f>
        <v>#N/A</v>
      </c>
      <c r="W12921" s="93" t="e">
        <f>VLOOKUP(A12921,Sheet3!A:A,1,0)</f>
        <v>#N/A</v>
      </c>
    </row>
    <row r="12922" spans="1:23" ht="18.95" customHeight="1">
      <c r="A12922" s="25">
        <v>800064428876</v>
      </c>
      <c r="B12922" s="26" t="s">
        <v>7810</v>
      </c>
      <c r="C12922" s="28" t="s">
        <v>9134</v>
      </c>
      <c r="D12922" s="28" t="s">
        <v>9141</v>
      </c>
      <c r="E12922" s="33">
        <v>80</v>
      </c>
      <c r="F12922" s="33">
        <v>4</v>
      </c>
      <c r="G12922" s="33">
        <v>6</v>
      </c>
      <c r="I12922" s="34"/>
      <c r="K12922" s="35"/>
      <c r="L12922" s="33" t="s">
        <v>9275</v>
      </c>
      <c r="M12922" s="33">
        <v>1</v>
      </c>
      <c r="N12922" s="33">
        <v>4</v>
      </c>
      <c r="P12922" s="32" t="e">
        <f>VLOOKUP(A12922,ยืมแฟ้ม!A:B,2,)</f>
        <v>#N/A</v>
      </c>
      <c r="Q12922" s="32" t="e">
        <f>VLOOKUP(A12922,ยืมแฟ้ม!A:C,3,)</f>
        <v>#N/A</v>
      </c>
      <c r="R12922" s="32" t="e">
        <f>VLOOKUP(A12922,ยืมแฟ้ม!A:D,4,)</f>
        <v>#N/A</v>
      </c>
      <c r="W12922" s="93" t="e">
        <f>VLOOKUP(A12922,Sheet3!A:A,1,0)</f>
        <v>#N/A</v>
      </c>
    </row>
    <row r="12923" spans="1:23" ht="18.95" customHeight="1">
      <c r="A12923" s="25">
        <v>800064371613</v>
      </c>
      <c r="B12923" s="26" t="s">
        <v>7811</v>
      </c>
      <c r="C12923" s="28" t="s">
        <v>9134</v>
      </c>
      <c r="D12923" s="28" t="s">
        <v>1465</v>
      </c>
      <c r="E12923" s="33">
        <v>80</v>
      </c>
      <c r="F12923" s="33">
        <v>4</v>
      </c>
      <c r="G12923" s="33">
        <v>7</v>
      </c>
      <c r="I12923" s="34"/>
      <c r="K12923" s="35"/>
      <c r="L12923" s="33" t="s">
        <v>9275</v>
      </c>
      <c r="M12923" s="33">
        <v>1</v>
      </c>
      <c r="N12923" s="33">
        <v>5</v>
      </c>
      <c r="P12923" s="32" t="e">
        <f>VLOOKUP(A12923,ยืมแฟ้ม!A:B,2,)</f>
        <v>#N/A</v>
      </c>
      <c r="Q12923" s="32" t="e">
        <f>VLOOKUP(A12923,ยืมแฟ้ม!A:C,3,)</f>
        <v>#N/A</v>
      </c>
      <c r="R12923" s="32" t="e">
        <f>VLOOKUP(A12923,ยืมแฟ้ม!A:D,4,)</f>
        <v>#N/A</v>
      </c>
      <c r="W12923" s="93" t="e">
        <f>VLOOKUP(A12923,Sheet3!A:A,1,0)</f>
        <v>#N/A</v>
      </c>
    </row>
    <row r="12924" spans="1:23" ht="18.95" customHeight="1">
      <c r="A12924" s="14">
        <v>800064372181</v>
      </c>
      <c r="B12924" s="40" t="s">
        <v>7811</v>
      </c>
      <c r="C12924" s="16" t="s">
        <v>9134</v>
      </c>
      <c r="D12924" s="16" t="s">
        <v>13081</v>
      </c>
      <c r="E12924" s="33">
        <v>80</v>
      </c>
      <c r="F12924" s="33">
        <v>4</v>
      </c>
      <c r="G12924" s="33">
        <v>7</v>
      </c>
      <c r="I12924" s="34"/>
      <c r="K12924" s="35"/>
      <c r="L12924" s="33" t="s">
        <v>9275</v>
      </c>
      <c r="M12924" s="33">
        <v>1</v>
      </c>
      <c r="N12924" s="33">
        <v>6</v>
      </c>
      <c r="P12924" s="32" t="e">
        <f>VLOOKUP(A12924,ยืมแฟ้ม!A:B,2,)</f>
        <v>#N/A</v>
      </c>
      <c r="Q12924" s="32" t="e">
        <f>VLOOKUP(A12924,ยืมแฟ้ม!A:C,3,)</f>
        <v>#N/A</v>
      </c>
      <c r="R12924" s="32" t="e">
        <f>VLOOKUP(A12924,ยืมแฟ้ม!A:D,4,)</f>
        <v>#N/A</v>
      </c>
      <c r="W12924" s="93" t="e">
        <f>VLOOKUP(A12924,Sheet3!A:A,1,0)</f>
        <v>#N/A</v>
      </c>
    </row>
    <row r="12925" spans="1:23" ht="18.95" customHeight="1">
      <c r="A12925" s="25">
        <v>800063878071</v>
      </c>
      <c r="B12925" s="26" t="s">
        <v>7812</v>
      </c>
      <c r="C12925" s="28" t="s">
        <v>9134</v>
      </c>
      <c r="D12925" s="28" t="s">
        <v>10026</v>
      </c>
      <c r="E12925" s="33">
        <v>80</v>
      </c>
      <c r="F12925" s="33">
        <v>4</v>
      </c>
      <c r="G12925" s="33">
        <v>8</v>
      </c>
      <c r="I12925" s="34"/>
      <c r="K12925" s="35"/>
      <c r="L12925" s="33" t="s">
        <v>9275</v>
      </c>
      <c r="M12925" s="33">
        <v>1</v>
      </c>
      <c r="N12925" s="33">
        <v>7</v>
      </c>
      <c r="P12925" s="32" t="e">
        <f>VLOOKUP(A12925,ยืมแฟ้ม!A:B,2,)</f>
        <v>#N/A</v>
      </c>
      <c r="Q12925" s="32" t="e">
        <f>VLOOKUP(A12925,ยืมแฟ้ม!A:C,3,)</f>
        <v>#N/A</v>
      </c>
      <c r="R12925" s="32" t="e">
        <f>VLOOKUP(A12925,ยืมแฟ้ม!A:D,4,)</f>
        <v>#N/A</v>
      </c>
      <c r="W12925" s="93" t="e">
        <f>VLOOKUP(A12925,Sheet3!A:A,1,0)</f>
        <v>#N/A</v>
      </c>
    </row>
    <row r="12926" spans="1:23" ht="18.95" customHeight="1">
      <c r="A12926" s="25">
        <v>800003635425</v>
      </c>
      <c r="B12926" s="26" t="s">
        <v>7851</v>
      </c>
      <c r="C12926" s="28" t="s">
        <v>7911</v>
      </c>
      <c r="D12926" s="28" t="s">
        <v>7879</v>
      </c>
      <c r="E12926" s="33">
        <v>80</v>
      </c>
      <c r="F12926" s="33">
        <v>4</v>
      </c>
      <c r="G12926" s="33">
        <v>9</v>
      </c>
      <c r="I12926" s="34"/>
      <c r="K12926" s="35"/>
      <c r="L12926" s="33" t="s">
        <v>9275</v>
      </c>
      <c r="M12926" s="33">
        <v>1</v>
      </c>
      <c r="N12926" s="33">
        <v>8</v>
      </c>
      <c r="P12926" s="32" t="e">
        <f>VLOOKUP(A12926,ยืมแฟ้ม!A:B,2,)</f>
        <v>#N/A</v>
      </c>
      <c r="Q12926" s="32" t="e">
        <f>VLOOKUP(A12926,ยืมแฟ้ม!A:C,3,)</f>
        <v>#N/A</v>
      </c>
      <c r="R12926" s="32" t="e">
        <f>VLOOKUP(A12926,ยืมแฟ้ม!A:D,4,)</f>
        <v>#N/A</v>
      </c>
      <c r="W12926" s="93" t="e">
        <f>VLOOKUP(A12926,Sheet3!A:A,1,0)</f>
        <v>#N/A</v>
      </c>
    </row>
    <row r="12927" spans="1:23" ht="18.95" customHeight="1">
      <c r="A12927" s="25">
        <v>800027486086</v>
      </c>
      <c r="B12927" s="26" t="s">
        <v>7852</v>
      </c>
      <c r="C12927" s="28" t="s">
        <v>7911</v>
      </c>
      <c r="D12927" s="28" t="s">
        <v>7879</v>
      </c>
      <c r="E12927" s="33">
        <v>80</v>
      </c>
      <c r="F12927" s="33">
        <v>4</v>
      </c>
      <c r="G12927" s="33">
        <v>10</v>
      </c>
      <c r="I12927" s="34"/>
      <c r="K12927" s="35"/>
      <c r="L12927" s="33" t="s">
        <v>9275</v>
      </c>
      <c r="M12927" s="33">
        <v>1</v>
      </c>
      <c r="N12927" s="33">
        <v>9</v>
      </c>
      <c r="P12927" s="32" t="e">
        <f>VLOOKUP(A12927,ยืมแฟ้ม!A:B,2,)</f>
        <v>#N/A</v>
      </c>
      <c r="Q12927" s="32" t="e">
        <f>VLOOKUP(A12927,ยืมแฟ้ม!A:C,3,)</f>
        <v>#N/A</v>
      </c>
      <c r="R12927" s="32" t="e">
        <f>VLOOKUP(A12927,ยืมแฟ้ม!A:D,4,)</f>
        <v>#N/A</v>
      </c>
      <c r="W12927" s="93" t="e">
        <f>VLOOKUP(A12927,Sheet3!A:A,1,0)</f>
        <v>#N/A</v>
      </c>
    </row>
    <row r="12928" spans="1:23" ht="18.95" customHeight="1">
      <c r="A12928" s="25">
        <v>800084837460</v>
      </c>
      <c r="B12928" s="40" t="s">
        <v>11484</v>
      </c>
      <c r="C12928" s="16" t="s">
        <v>3537</v>
      </c>
      <c r="D12928" s="16" t="s">
        <v>7915</v>
      </c>
      <c r="E12928" s="33">
        <v>80</v>
      </c>
      <c r="F12928" s="33">
        <v>4</v>
      </c>
      <c r="G12928" s="33">
        <v>11</v>
      </c>
      <c r="I12928" s="34"/>
      <c r="K12928" s="35"/>
      <c r="L12928" s="33" t="s">
        <v>9275</v>
      </c>
      <c r="M12928" s="33">
        <v>1</v>
      </c>
      <c r="N12928" s="33">
        <v>10</v>
      </c>
      <c r="P12928" s="32" t="e">
        <f>VLOOKUP(A12928,ยืมแฟ้ม!A:B,2,)</f>
        <v>#N/A</v>
      </c>
      <c r="Q12928" s="32" t="e">
        <f>VLOOKUP(A12928,ยืมแฟ้ม!A:C,3,)</f>
        <v>#N/A</v>
      </c>
      <c r="R12928" s="32" t="e">
        <f>VLOOKUP(A12928,ยืมแฟ้ม!A:D,4,)</f>
        <v>#N/A</v>
      </c>
      <c r="W12928" s="93" t="e">
        <f>VLOOKUP(A12928,Sheet3!A:A,1,0)</f>
        <v>#N/A</v>
      </c>
    </row>
    <row r="12929" spans="1:23" ht="18.95" customHeight="1">
      <c r="A12929" s="25">
        <v>800083121833</v>
      </c>
      <c r="B12929" s="26" t="s">
        <v>7853</v>
      </c>
      <c r="C12929" s="28" t="s">
        <v>7911</v>
      </c>
      <c r="D12929" s="28" t="s">
        <v>7915</v>
      </c>
      <c r="E12929" s="33">
        <v>80</v>
      </c>
      <c r="F12929" s="33">
        <v>4</v>
      </c>
      <c r="G12929" s="33">
        <v>12</v>
      </c>
      <c r="I12929" s="34"/>
      <c r="K12929" s="35"/>
      <c r="L12929" s="33" t="s">
        <v>9275</v>
      </c>
      <c r="M12929" s="33">
        <v>1</v>
      </c>
      <c r="N12929" s="33">
        <v>11</v>
      </c>
      <c r="P12929" s="32" t="e">
        <f>VLOOKUP(A12929,ยืมแฟ้ม!A:B,2,)</f>
        <v>#N/A</v>
      </c>
      <c r="Q12929" s="32" t="e">
        <f>VLOOKUP(A12929,ยืมแฟ้ม!A:C,3,)</f>
        <v>#N/A</v>
      </c>
      <c r="R12929" s="32" t="e">
        <f>VLOOKUP(A12929,ยืมแฟ้ม!A:D,4,)</f>
        <v>#N/A</v>
      </c>
      <c r="W12929" s="93" t="e">
        <f>VLOOKUP(A12929,Sheet3!A:A,1,0)</f>
        <v>#N/A</v>
      </c>
    </row>
    <row r="12930" spans="1:23" ht="18.95" customHeight="1">
      <c r="A12930" s="25">
        <v>800083865108</v>
      </c>
      <c r="B12930" s="26" t="s">
        <v>7854</v>
      </c>
      <c r="C12930" s="28" t="s">
        <v>7911</v>
      </c>
      <c r="D12930" s="28" t="s">
        <v>7915</v>
      </c>
      <c r="E12930" s="33">
        <v>80</v>
      </c>
      <c r="F12930" s="33">
        <v>4</v>
      </c>
      <c r="G12930" s="33">
        <v>13</v>
      </c>
      <c r="I12930" s="34"/>
      <c r="K12930" s="35"/>
      <c r="L12930" s="33" t="s">
        <v>9275</v>
      </c>
      <c r="M12930" s="33">
        <v>1</v>
      </c>
      <c r="N12930" s="33">
        <v>12</v>
      </c>
      <c r="P12930" s="32" t="e">
        <f>VLOOKUP(A12930,ยืมแฟ้ม!A:B,2,)</f>
        <v>#N/A</v>
      </c>
      <c r="Q12930" s="32" t="e">
        <f>VLOOKUP(A12930,ยืมแฟ้ม!A:C,3,)</f>
        <v>#N/A</v>
      </c>
      <c r="R12930" s="32" t="e">
        <f>VLOOKUP(A12930,ยืมแฟ้ม!A:D,4,)</f>
        <v>#N/A</v>
      </c>
      <c r="W12930" s="93" t="e">
        <f>VLOOKUP(A12930,Sheet3!A:A,1,0)</f>
        <v>#N/A</v>
      </c>
    </row>
    <row r="12931" spans="1:23" ht="18.95" customHeight="1">
      <c r="A12931" s="25">
        <v>800097537834</v>
      </c>
      <c r="B12931" s="26" t="s">
        <v>7855</v>
      </c>
      <c r="C12931" s="28" t="s">
        <v>7911</v>
      </c>
      <c r="D12931" s="28" t="s">
        <v>7915</v>
      </c>
      <c r="E12931" s="33">
        <v>80</v>
      </c>
      <c r="F12931" s="33">
        <v>4</v>
      </c>
      <c r="G12931" s="33">
        <v>14</v>
      </c>
      <c r="I12931" s="34"/>
      <c r="K12931" s="35"/>
      <c r="L12931" s="33" t="s">
        <v>9275</v>
      </c>
      <c r="M12931" s="33">
        <v>1</v>
      </c>
      <c r="N12931" s="33">
        <v>13</v>
      </c>
      <c r="P12931" s="32" t="e">
        <f>VLOOKUP(A12931,ยืมแฟ้ม!A:B,2,)</f>
        <v>#N/A</v>
      </c>
      <c r="Q12931" s="32" t="e">
        <f>VLOOKUP(A12931,ยืมแฟ้ม!A:C,3,)</f>
        <v>#N/A</v>
      </c>
      <c r="R12931" s="32" t="e">
        <f>VLOOKUP(A12931,ยืมแฟ้ม!A:D,4,)</f>
        <v>#N/A</v>
      </c>
      <c r="W12931" s="93" t="e">
        <f>VLOOKUP(A12931,Sheet3!A:A,1,0)</f>
        <v>#N/A</v>
      </c>
    </row>
    <row r="12932" spans="1:23" ht="18.95" customHeight="1">
      <c r="A12932" s="25">
        <v>800061045939</v>
      </c>
      <c r="B12932" s="26" t="s">
        <v>7856</v>
      </c>
      <c r="C12932" s="28" t="s">
        <v>7911</v>
      </c>
      <c r="D12932" s="28" t="s">
        <v>7816</v>
      </c>
      <c r="E12932" s="33">
        <v>80</v>
      </c>
      <c r="F12932" s="33">
        <v>4</v>
      </c>
      <c r="G12932" s="33">
        <v>15</v>
      </c>
      <c r="I12932" s="34"/>
      <c r="K12932" s="35"/>
      <c r="L12932" s="33" t="s">
        <v>9275</v>
      </c>
      <c r="M12932" s="33">
        <v>1</v>
      </c>
      <c r="N12932" s="33">
        <v>14</v>
      </c>
      <c r="P12932" s="32" t="e">
        <f>VLOOKUP(A12932,ยืมแฟ้ม!A:B,2,)</f>
        <v>#N/A</v>
      </c>
      <c r="Q12932" s="32" t="e">
        <f>VLOOKUP(A12932,ยืมแฟ้ม!A:C,3,)</f>
        <v>#N/A</v>
      </c>
      <c r="R12932" s="32" t="e">
        <f>VLOOKUP(A12932,ยืมแฟ้ม!A:D,4,)</f>
        <v>#N/A</v>
      </c>
      <c r="W12932" s="93" t="e">
        <f>VLOOKUP(A12932,Sheet3!A:A,1,0)</f>
        <v>#N/A</v>
      </c>
    </row>
    <row r="12933" spans="1:23" ht="18.95" customHeight="1">
      <c r="A12933" s="25">
        <v>800044644220</v>
      </c>
      <c r="B12933" s="26" t="s">
        <v>7857</v>
      </c>
      <c r="C12933" s="28" t="s">
        <v>7911</v>
      </c>
      <c r="D12933" s="28" t="s">
        <v>7816</v>
      </c>
      <c r="E12933" s="33">
        <v>80</v>
      </c>
      <c r="F12933" s="33">
        <v>4</v>
      </c>
      <c r="G12933" s="33">
        <v>16</v>
      </c>
      <c r="I12933" s="34"/>
      <c r="K12933" s="35"/>
      <c r="L12933" s="33" t="s">
        <v>9275</v>
      </c>
      <c r="M12933" s="33">
        <v>1</v>
      </c>
      <c r="N12933" s="33">
        <v>15</v>
      </c>
      <c r="P12933" s="32" t="e">
        <f>VLOOKUP(A12933,ยืมแฟ้ม!A:B,2,)</f>
        <v>#N/A</v>
      </c>
      <c r="Q12933" s="32" t="e">
        <f>VLOOKUP(A12933,ยืมแฟ้ม!A:C,3,)</f>
        <v>#N/A</v>
      </c>
      <c r="R12933" s="32" t="e">
        <f>VLOOKUP(A12933,ยืมแฟ้ม!A:D,4,)</f>
        <v>#N/A</v>
      </c>
      <c r="W12933" s="93" t="e">
        <f>VLOOKUP(A12933,Sheet3!A:A,1,0)</f>
        <v>#N/A</v>
      </c>
    </row>
    <row r="12934" spans="1:23" ht="18.95" customHeight="1">
      <c r="A12934" s="25">
        <v>800067589005</v>
      </c>
      <c r="B12934" s="26" t="s">
        <v>7858</v>
      </c>
      <c r="C12934" s="28" t="s">
        <v>7911</v>
      </c>
      <c r="D12934" s="28" t="s">
        <v>7816</v>
      </c>
      <c r="E12934" s="33">
        <v>80</v>
      </c>
      <c r="F12934" s="33">
        <v>4</v>
      </c>
      <c r="G12934" s="33">
        <v>17</v>
      </c>
      <c r="I12934" s="34"/>
      <c r="K12934" s="35"/>
      <c r="L12934" s="33" t="s">
        <v>9275</v>
      </c>
      <c r="M12934" s="33">
        <v>1</v>
      </c>
      <c r="N12934" s="33">
        <v>16</v>
      </c>
      <c r="P12934" s="32" t="e">
        <f>VLOOKUP(A12934,ยืมแฟ้ม!A:B,2,)</f>
        <v>#N/A</v>
      </c>
      <c r="Q12934" s="32" t="e">
        <f>VLOOKUP(A12934,ยืมแฟ้ม!A:C,3,)</f>
        <v>#N/A</v>
      </c>
      <c r="R12934" s="32" t="e">
        <f>VLOOKUP(A12934,ยืมแฟ้ม!A:D,4,)</f>
        <v>#N/A</v>
      </c>
      <c r="W12934" s="93" t="e">
        <f>VLOOKUP(A12934,Sheet3!A:A,1,0)</f>
        <v>#N/A</v>
      </c>
    </row>
    <row r="12935" spans="1:23" ht="18.95" customHeight="1">
      <c r="A12935" s="25">
        <v>800093740093</v>
      </c>
      <c r="B12935" s="26" t="s">
        <v>7859</v>
      </c>
      <c r="C12935" s="28" t="s">
        <v>7911</v>
      </c>
      <c r="D12935" s="28" t="s">
        <v>7816</v>
      </c>
      <c r="E12935" s="33">
        <v>80</v>
      </c>
      <c r="F12935" s="33">
        <v>4</v>
      </c>
      <c r="G12935" s="33">
        <v>18</v>
      </c>
      <c r="I12935" s="34"/>
      <c r="K12935" s="35"/>
      <c r="L12935" s="33" t="s">
        <v>9275</v>
      </c>
      <c r="M12935" s="33">
        <v>1</v>
      </c>
      <c r="N12935" s="33">
        <v>17</v>
      </c>
      <c r="P12935" s="32" t="e">
        <f>VLOOKUP(A12935,ยืมแฟ้ม!A:B,2,)</f>
        <v>#N/A</v>
      </c>
      <c r="Q12935" s="32" t="e">
        <f>VLOOKUP(A12935,ยืมแฟ้ม!A:C,3,)</f>
        <v>#N/A</v>
      </c>
      <c r="R12935" s="32" t="e">
        <f>VLOOKUP(A12935,ยืมแฟ้ม!A:D,4,)</f>
        <v>#N/A</v>
      </c>
      <c r="W12935" s="93" t="e">
        <f>VLOOKUP(A12935,Sheet3!A:A,1,0)</f>
        <v>#N/A</v>
      </c>
    </row>
    <row r="12936" spans="1:23" ht="18.95" customHeight="1">
      <c r="A12936" s="25">
        <v>800090166789</v>
      </c>
      <c r="B12936" s="26" t="s">
        <v>7860</v>
      </c>
      <c r="C12936" s="28" t="s">
        <v>7911</v>
      </c>
      <c r="D12936" s="28" t="s">
        <v>9140</v>
      </c>
      <c r="E12936" s="33">
        <v>80</v>
      </c>
      <c r="F12936" s="33">
        <v>4</v>
      </c>
      <c r="G12936" s="33">
        <v>19</v>
      </c>
      <c r="I12936" s="34"/>
      <c r="K12936" s="35"/>
      <c r="L12936" s="33" t="s">
        <v>9275</v>
      </c>
      <c r="M12936" s="33">
        <v>1</v>
      </c>
      <c r="N12936" s="33">
        <v>18</v>
      </c>
      <c r="P12936" s="32" t="e">
        <f>VLOOKUP(A12936,ยืมแฟ้ม!A:B,2,)</f>
        <v>#N/A</v>
      </c>
      <c r="Q12936" s="32" t="e">
        <f>VLOOKUP(A12936,ยืมแฟ้ม!A:C,3,)</f>
        <v>#N/A</v>
      </c>
      <c r="R12936" s="32" t="e">
        <f>VLOOKUP(A12936,ยืมแฟ้ม!A:D,4,)</f>
        <v>#N/A</v>
      </c>
      <c r="W12936" s="93" t="e">
        <f>VLOOKUP(A12936,Sheet3!A:A,1,0)</f>
        <v>#N/A</v>
      </c>
    </row>
    <row r="12937" spans="1:23" ht="18.95" customHeight="1">
      <c r="A12937" s="25">
        <v>800084697534</v>
      </c>
      <c r="B12937" s="40" t="s">
        <v>11485</v>
      </c>
      <c r="C12937" s="16" t="s">
        <v>3537</v>
      </c>
      <c r="D12937" s="16" t="s">
        <v>7915</v>
      </c>
      <c r="E12937" s="33">
        <v>80</v>
      </c>
      <c r="F12937" s="33">
        <v>4</v>
      </c>
      <c r="G12937" s="33">
        <v>20</v>
      </c>
      <c r="I12937" s="34"/>
      <c r="K12937" s="35"/>
      <c r="L12937" s="33" t="s">
        <v>9275</v>
      </c>
      <c r="M12937" s="33">
        <v>1</v>
      </c>
      <c r="N12937" s="33">
        <v>19</v>
      </c>
      <c r="P12937" s="32" t="e">
        <f>VLOOKUP(A12937,ยืมแฟ้ม!A:B,2,)</f>
        <v>#N/A</v>
      </c>
      <c r="Q12937" s="32" t="e">
        <f>VLOOKUP(A12937,ยืมแฟ้ม!A:C,3,)</f>
        <v>#N/A</v>
      </c>
      <c r="R12937" s="32" t="e">
        <f>VLOOKUP(A12937,ยืมแฟ้ม!A:D,4,)</f>
        <v>#N/A</v>
      </c>
      <c r="W12937" s="93" t="e">
        <f>VLOOKUP(A12937,Sheet3!A:A,1,0)</f>
        <v>#N/A</v>
      </c>
    </row>
    <row r="12938" spans="1:23" ht="20.25" customHeight="1">
      <c r="A12938" s="25">
        <v>800103284694</v>
      </c>
      <c r="B12938" s="26" t="s">
        <v>7861</v>
      </c>
      <c r="C12938" s="28" t="s">
        <v>9135</v>
      </c>
      <c r="D12938" s="28" t="s">
        <v>7824</v>
      </c>
      <c r="E12938" s="33">
        <v>80</v>
      </c>
      <c r="F12938" s="33">
        <v>4</v>
      </c>
      <c r="G12938" s="33">
        <v>20</v>
      </c>
      <c r="I12938" s="34"/>
      <c r="K12938" s="35"/>
      <c r="L12938" s="33" t="s">
        <v>9275</v>
      </c>
      <c r="M12938" s="33">
        <v>1</v>
      </c>
      <c r="N12938" s="33">
        <v>20</v>
      </c>
      <c r="P12938" s="32" t="e">
        <f>VLOOKUP(A12938,ยืมแฟ้ม!A:B,2,)</f>
        <v>#N/A</v>
      </c>
      <c r="Q12938" s="32" t="e">
        <f>VLOOKUP(A12938,ยืมแฟ้ม!A:C,3,)</f>
        <v>#N/A</v>
      </c>
      <c r="R12938" s="32" t="e">
        <f>VLOOKUP(A12938,ยืมแฟ้ม!A:D,4,)</f>
        <v>#N/A</v>
      </c>
      <c r="W12938" s="93" t="e">
        <f>VLOOKUP(A12938,Sheet3!A:A,1,0)</f>
        <v>#N/A</v>
      </c>
    </row>
    <row r="12939" spans="1:23" ht="20.25" customHeight="1">
      <c r="I12939" s="34"/>
      <c r="K12939" s="35"/>
      <c r="L12939" s="33" t="s">
        <v>9275</v>
      </c>
      <c r="M12939" s="33">
        <v>1</v>
      </c>
      <c r="N12939" s="33">
        <v>21</v>
      </c>
      <c r="P12939" s="32" t="e">
        <f>VLOOKUP(A12939,ยืมแฟ้ม!A:B,2,)</f>
        <v>#N/A</v>
      </c>
      <c r="Q12939" s="32" t="e">
        <f>VLOOKUP(A12939,ยืมแฟ้ม!A:C,3,)</f>
        <v>#N/A</v>
      </c>
      <c r="R12939" s="32" t="e">
        <f>VLOOKUP(A12939,ยืมแฟ้ม!A:D,4,)</f>
        <v>#N/A</v>
      </c>
      <c r="W12939" s="93" t="e">
        <f>VLOOKUP(A12939,Sheet3!A:A,1,0)</f>
        <v>#N/A</v>
      </c>
    </row>
    <row r="12940" spans="1:23" ht="20.25" customHeight="1">
      <c r="A12940" s="25">
        <v>800069354812</v>
      </c>
      <c r="B12940" s="40" t="s">
        <v>11642</v>
      </c>
      <c r="C12940" s="16" t="s">
        <v>7911</v>
      </c>
      <c r="D12940" s="16" t="s">
        <v>7816</v>
      </c>
      <c r="E12940" s="33">
        <v>80</v>
      </c>
      <c r="F12940" s="33">
        <v>4</v>
      </c>
      <c r="G12940" s="33">
        <v>22</v>
      </c>
      <c r="I12940" s="34"/>
      <c r="K12940" s="35"/>
      <c r="L12940" s="33" t="s">
        <v>9275</v>
      </c>
      <c r="M12940" s="33">
        <v>1</v>
      </c>
      <c r="N12940" s="33">
        <v>22</v>
      </c>
      <c r="P12940" s="32" t="e">
        <f>VLOOKUP(A12940,ยืมแฟ้ม!A:B,2,)</f>
        <v>#N/A</v>
      </c>
      <c r="Q12940" s="32" t="e">
        <f>VLOOKUP(A12940,ยืมแฟ้ม!A:C,3,)</f>
        <v>#N/A</v>
      </c>
      <c r="R12940" s="32" t="e">
        <f>VLOOKUP(A12940,ยืมแฟ้ม!A:D,4,)</f>
        <v>#N/A</v>
      </c>
      <c r="W12940" s="93" t="e">
        <f>VLOOKUP(A12940,Sheet3!A:A,1,0)</f>
        <v>#N/A</v>
      </c>
    </row>
    <row r="12941" spans="1:23" ht="18.95" customHeight="1">
      <c r="A12941" s="25">
        <v>800092890329</v>
      </c>
      <c r="B12941" s="26" t="s">
        <v>9826</v>
      </c>
      <c r="C12941" s="28" t="s">
        <v>7911</v>
      </c>
      <c r="D12941" s="28" t="s">
        <v>9140</v>
      </c>
      <c r="E12941" s="33">
        <v>80</v>
      </c>
      <c r="F12941" s="33">
        <v>4</v>
      </c>
      <c r="G12941" s="33">
        <v>23</v>
      </c>
      <c r="I12941" s="34"/>
      <c r="K12941" s="35"/>
      <c r="L12941" s="33" t="s">
        <v>9275</v>
      </c>
      <c r="M12941" s="33">
        <v>1</v>
      </c>
      <c r="N12941" s="33">
        <v>23</v>
      </c>
      <c r="P12941" s="32" t="e">
        <f>VLOOKUP(A12941,ยืมแฟ้ม!A:B,2,)</f>
        <v>#N/A</v>
      </c>
      <c r="Q12941" s="32" t="e">
        <f>VLOOKUP(A12941,ยืมแฟ้ม!A:C,3,)</f>
        <v>#N/A</v>
      </c>
      <c r="R12941" s="32" t="e">
        <f>VLOOKUP(A12941,ยืมแฟ้ม!A:D,4,)</f>
        <v>#N/A</v>
      </c>
      <c r="W12941" s="93" t="e">
        <f>VLOOKUP(A12941,Sheet3!A:A,1,0)</f>
        <v>#N/A</v>
      </c>
    </row>
    <row r="12942" spans="1:23" ht="18.95" customHeight="1">
      <c r="A12942" s="25">
        <v>801152026879</v>
      </c>
      <c r="B12942" s="26" t="s">
        <v>7862</v>
      </c>
      <c r="C12942" s="28" t="s">
        <v>7911</v>
      </c>
      <c r="D12942" s="28" t="s">
        <v>7827</v>
      </c>
      <c r="E12942" s="33">
        <v>80</v>
      </c>
      <c r="F12942" s="33">
        <v>4</v>
      </c>
      <c r="G12942" s="33">
        <v>24</v>
      </c>
      <c r="I12942" s="34"/>
      <c r="K12942" s="35"/>
      <c r="L12942" s="33" t="s">
        <v>9275</v>
      </c>
      <c r="M12942" s="33">
        <v>1</v>
      </c>
      <c r="N12942" s="33">
        <v>24</v>
      </c>
      <c r="P12942" s="32" t="e">
        <f>VLOOKUP(A12942,ยืมแฟ้ม!A:B,2,)</f>
        <v>#N/A</v>
      </c>
      <c r="Q12942" s="32" t="e">
        <f>VLOOKUP(A12942,ยืมแฟ้ม!A:C,3,)</f>
        <v>#N/A</v>
      </c>
      <c r="R12942" s="32" t="e">
        <f>VLOOKUP(A12942,ยืมแฟ้ม!A:D,4,)</f>
        <v>#N/A</v>
      </c>
      <c r="W12942" s="93" t="e">
        <f>VLOOKUP(A12942,Sheet3!A:A,1,0)</f>
        <v>#N/A</v>
      </c>
    </row>
    <row r="12943" spans="1:23" ht="18.95" customHeight="1">
      <c r="A12943" s="25">
        <v>801152018561</v>
      </c>
      <c r="B12943" s="26" t="s">
        <v>7863</v>
      </c>
      <c r="C12943" s="28" t="s">
        <v>7911</v>
      </c>
      <c r="D12943" s="28" t="s">
        <v>7827</v>
      </c>
      <c r="E12943" s="33">
        <v>80</v>
      </c>
      <c r="F12943" s="33">
        <v>4</v>
      </c>
      <c r="G12943" s="33">
        <v>25</v>
      </c>
      <c r="I12943" s="34"/>
      <c r="K12943" s="35"/>
      <c r="L12943" s="33" t="s">
        <v>9275</v>
      </c>
      <c r="M12943" s="33">
        <v>1</v>
      </c>
      <c r="N12943" s="33">
        <v>25</v>
      </c>
      <c r="P12943" s="32" t="e">
        <f>VLOOKUP(A12943,ยืมแฟ้ม!A:B,2,)</f>
        <v>#N/A</v>
      </c>
      <c r="Q12943" s="32" t="e">
        <f>VLOOKUP(A12943,ยืมแฟ้ม!A:C,3,)</f>
        <v>#N/A</v>
      </c>
      <c r="R12943" s="32" t="e">
        <f>VLOOKUP(A12943,ยืมแฟ้ม!A:D,4,)</f>
        <v>#N/A</v>
      </c>
      <c r="W12943" s="93" t="e">
        <f>VLOOKUP(A12943,Sheet3!A:A,1,0)</f>
        <v>#N/A</v>
      </c>
    </row>
    <row r="12944" spans="1:23" ht="18.95" customHeight="1">
      <c r="A12944" s="25">
        <v>801153012456</v>
      </c>
      <c r="B12944" s="26" t="s">
        <v>7864</v>
      </c>
      <c r="C12944" s="28" t="s">
        <v>7911</v>
      </c>
      <c r="D12944" s="28" t="s">
        <v>7827</v>
      </c>
      <c r="E12944" s="33">
        <v>80</v>
      </c>
      <c r="F12944" s="33">
        <v>4</v>
      </c>
      <c r="G12944" s="33">
        <v>26</v>
      </c>
      <c r="I12944" s="34"/>
      <c r="K12944" s="35"/>
      <c r="L12944" s="33" t="s">
        <v>9275</v>
      </c>
      <c r="M12944" s="33">
        <v>1</v>
      </c>
      <c r="N12944" s="33">
        <v>26</v>
      </c>
      <c r="P12944" s="32" t="e">
        <f>VLOOKUP(A12944,ยืมแฟ้ม!A:B,2,)</f>
        <v>#N/A</v>
      </c>
      <c r="Q12944" s="32" t="e">
        <f>VLOOKUP(A12944,ยืมแฟ้ม!A:C,3,)</f>
        <v>#N/A</v>
      </c>
      <c r="R12944" s="32" t="e">
        <f>VLOOKUP(A12944,ยืมแฟ้ม!A:D,4,)</f>
        <v>#N/A</v>
      </c>
      <c r="W12944" s="93" t="e">
        <f>VLOOKUP(A12944,Sheet3!A:A,1,0)</f>
        <v>#N/A</v>
      </c>
    </row>
    <row r="12945" spans="1:23" ht="18.95" customHeight="1">
      <c r="A12945" s="25">
        <v>800091800493</v>
      </c>
      <c r="B12945" s="26" t="s">
        <v>9827</v>
      </c>
      <c r="C12945" s="28" t="s">
        <v>7911</v>
      </c>
      <c r="D12945" s="28" t="s">
        <v>9140</v>
      </c>
      <c r="E12945" s="33">
        <v>80</v>
      </c>
      <c r="F12945" s="33">
        <v>4</v>
      </c>
      <c r="G12945" s="33">
        <v>27</v>
      </c>
      <c r="I12945" s="34"/>
      <c r="K12945" s="35"/>
      <c r="L12945" s="33" t="s">
        <v>9275</v>
      </c>
      <c r="M12945" s="33">
        <v>1</v>
      </c>
      <c r="N12945" s="33">
        <v>27</v>
      </c>
      <c r="P12945" s="32" t="e">
        <f>VLOOKUP(A12945,ยืมแฟ้ม!A:B,2,)</f>
        <v>#N/A</v>
      </c>
      <c r="Q12945" s="32" t="e">
        <f>VLOOKUP(A12945,ยืมแฟ้ม!A:C,3,)</f>
        <v>#N/A</v>
      </c>
      <c r="R12945" s="32" t="e">
        <f>VLOOKUP(A12945,ยืมแฟ้ม!A:D,4,)</f>
        <v>#N/A</v>
      </c>
      <c r="W12945" s="93" t="e">
        <f>VLOOKUP(A12945,Sheet3!A:A,1,0)</f>
        <v>#N/A</v>
      </c>
    </row>
    <row r="12946" spans="1:23" ht="18.95" customHeight="1">
      <c r="A12946" s="25">
        <v>801153003653</v>
      </c>
      <c r="B12946" s="26" t="s">
        <v>7865</v>
      </c>
      <c r="C12946" s="28" t="s">
        <v>7911</v>
      </c>
      <c r="D12946" s="28" t="s">
        <v>7879</v>
      </c>
      <c r="E12946" s="33">
        <v>80</v>
      </c>
      <c r="F12946" s="33">
        <v>4</v>
      </c>
      <c r="G12946" s="33">
        <v>28</v>
      </c>
      <c r="I12946" s="34"/>
      <c r="K12946" s="35"/>
      <c r="L12946" s="33" t="s">
        <v>9275</v>
      </c>
      <c r="M12946" s="33">
        <v>1</v>
      </c>
      <c r="N12946" s="33">
        <v>28</v>
      </c>
      <c r="P12946" s="32" t="e">
        <f>VLOOKUP(A12946,ยืมแฟ้ม!A:B,2,)</f>
        <v>#N/A</v>
      </c>
      <c r="Q12946" s="32" t="e">
        <f>VLOOKUP(A12946,ยืมแฟ้ม!A:C,3,)</f>
        <v>#N/A</v>
      </c>
      <c r="R12946" s="32" t="e">
        <f>VLOOKUP(A12946,ยืมแฟ้ม!A:D,4,)</f>
        <v>#N/A</v>
      </c>
      <c r="W12946" s="93" t="e">
        <f>VLOOKUP(A12946,Sheet3!A:A,1,0)</f>
        <v>#N/A</v>
      </c>
    </row>
    <row r="12947" spans="1:23" ht="18.95" customHeight="1">
      <c r="A12947" s="25">
        <v>801153006144</v>
      </c>
      <c r="B12947" s="26" t="s">
        <v>7866</v>
      </c>
      <c r="C12947" s="28" t="s">
        <v>7911</v>
      </c>
      <c r="D12947" s="28" t="s">
        <v>7879</v>
      </c>
      <c r="E12947" s="33">
        <v>80</v>
      </c>
      <c r="F12947" s="33">
        <v>4</v>
      </c>
      <c r="G12947" s="33">
        <v>29</v>
      </c>
      <c r="I12947" s="34"/>
      <c r="K12947" s="35"/>
      <c r="L12947" s="33" t="s">
        <v>9275</v>
      </c>
      <c r="M12947" s="33">
        <v>1</v>
      </c>
      <c r="N12947" s="33">
        <v>29</v>
      </c>
      <c r="P12947" s="32" t="e">
        <f>VLOOKUP(A12947,ยืมแฟ้ม!A:B,2,)</f>
        <v>#N/A</v>
      </c>
      <c r="Q12947" s="32" t="e">
        <f>VLOOKUP(A12947,ยืมแฟ้ม!A:C,3,)</f>
        <v>#N/A</v>
      </c>
      <c r="R12947" s="32" t="e">
        <f>VLOOKUP(A12947,ยืมแฟ้ม!A:D,4,)</f>
        <v>#N/A</v>
      </c>
      <c r="W12947" s="93" t="e">
        <f>VLOOKUP(A12947,Sheet3!A:A,1,0)</f>
        <v>#N/A</v>
      </c>
    </row>
    <row r="12948" spans="1:23" ht="20.25" customHeight="1">
      <c r="A12948" s="25">
        <v>800005576338</v>
      </c>
      <c r="B12948" s="26" t="s">
        <v>7867</v>
      </c>
      <c r="C12948" s="28" t="s">
        <v>7911</v>
      </c>
      <c r="D12948" s="28" t="s">
        <v>7879</v>
      </c>
      <c r="E12948" s="33">
        <v>80</v>
      </c>
      <c r="F12948" s="33">
        <v>4</v>
      </c>
      <c r="G12948" s="33">
        <v>30</v>
      </c>
      <c r="I12948" s="34"/>
      <c r="K12948" s="35"/>
      <c r="L12948" s="33" t="s">
        <v>9275</v>
      </c>
      <c r="M12948" s="33">
        <v>1</v>
      </c>
      <c r="N12948" s="33">
        <v>30</v>
      </c>
      <c r="P12948" s="32" t="e">
        <f>VLOOKUP(A12948,ยืมแฟ้ม!A:B,2,)</f>
        <v>#N/A</v>
      </c>
      <c r="Q12948" s="32" t="e">
        <f>VLOOKUP(A12948,ยืมแฟ้ม!A:C,3,)</f>
        <v>#N/A</v>
      </c>
      <c r="R12948" s="32" t="e">
        <f>VLOOKUP(A12948,ยืมแฟ้ม!A:D,4,)</f>
        <v>#N/A</v>
      </c>
      <c r="W12948" s="93" t="e">
        <f>VLOOKUP(A12948,Sheet3!A:A,1,0)</f>
        <v>#N/A</v>
      </c>
    </row>
    <row r="12949" spans="1:23" ht="18.95" customHeight="1">
      <c r="A12949" s="25">
        <v>801152017878</v>
      </c>
      <c r="B12949" s="26" t="s">
        <v>7868</v>
      </c>
      <c r="C12949" s="28" t="s">
        <v>7911</v>
      </c>
      <c r="D12949" s="28" t="s">
        <v>7879</v>
      </c>
      <c r="E12949" s="33">
        <v>81</v>
      </c>
      <c r="F12949" s="33">
        <v>1</v>
      </c>
      <c r="G12949" s="33">
        <v>1</v>
      </c>
      <c r="I12949" s="34"/>
      <c r="K12949" s="35"/>
      <c r="L12949" s="33">
        <v>81</v>
      </c>
      <c r="M12949" s="33">
        <v>1</v>
      </c>
      <c r="N12949" s="33">
        <v>1</v>
      </c>
      <c r="P12949" s="32" t="e">
        <f>VLOOKUP(A12949,ยืมแฟ้ม!A:B,2,)</f>
        <v>#N/A</v>
      </c>
      <c r="Q12949" s="32" t="e">
        <f>VLOOKUP(A12949,ยืมแฟ้ม!A:C,3,)</f>
        <v>#N/A</v>
      </c>
      <c r="R12949" s="32" t="e">
        <f>VLOOKUP(A12949,ยืมแฟ้ม!A:D,4,)</f>
        <v>#N/A</v>
      </c>
      <c r="W12949" s="93" t="e">
        <f>VLOOKUP(A12949,Sheet3!A:A,1,0)</f>
        <v>#N/A</v>
      </c>
    </row>
    <row r="12950" spans="1:23" ht="18.95" customHeight="1">
      <c r="A12950" s="25">
        <v>801153010633</v>
      </c>
      <c r="B12950" s="26" t="s">
        <v>7869</v>
      </c>
      <c r="C12950" s="28" t="s">
        <v>7911</v>
      </c>
      <c r="D12950" s="28" t="s">
        <v>7879</v>
      </c>
      <c r="E12950" s="33">
        <v>81</v>
      </c>
      <c r="F12950" s="33">
        <v>1</v>
      </c>
      <c r="G12950" s="33">
        <v>2</v>
      </c>
      <c r="I12950" s="34"/>
      <c r="K12950" s="35"/>
      <c r="L12950" s="33">
        <v>81</v>
      </c>
      <c r="M12950" s="33">
        <v>1</v>
      </c>
      <c r="N12950" s="33">
        <v>2</v>
      </c>
      <c r="P12950" s="32" t="e">
        <f>VLOOKUP(A12950,ยืมแฟ้ม!A:B,2,)</f>
        <v>#N/A</v>
      </c>
      <c r="Q12950" s="32" t="e">
        <f>VLOOKUP(A12950,ยืมแฟ้ม!A:C,3,)</f>
        <v>#N/A</v>
      </c>
      <c r="R12950" s="32" t="e">
        <f>VLOOKUP(A12950,ยืมแฟ้ม!A:D,4,)</f>
        <v>#N/A</v>
      </c>
      <c r="W12950" s="93" t="e">
        <f>VLOOKUP(A12950,Sheet3!A:A,1,0)</f>
        <v>#N/A</v>
      </c>
    </row>
    <row r="12951" spans="1:23" ht="18.95" customHeight="1">
      <c r="A12951" s="25">
        <v>800078458992</v>
      </c>
      <c r="B12951" s="26" t="s">
        <v>11607</v>
      </c>
      <c r="C12951" s="28" t="s">
        <v>7911</v>
      </c>
      <c r="D12951" s="28" t="s">
        <v>9140</v>
      </c>
      <c r="E12951" s="33">
        <v>81</v>
      </c>
      <c r="F12951" s="33">
        <v>1</v>
      </c>
      <c r="G12951" s="33">
        <v>3</v>
      </c>
      <c r="I12951" s="34"/>
      <c r="K12951" s="35"/>
      <c r="L12951" s="33">
        <v>81</v>
      </c>
      <c r="M12951" s="33">
        <v>1</v>
      </c>
      <c r="N12951" s="33">
        <v>3</v>
      </c>
      <c r="P12951" s="32" t="e">
        <f>VLOOKUP(A12951,ยืมแฟ้ม!A:B,2,)</f>
        <v>#N/A</v>
      </c>
      <c r="Q12951" s="32" t="e">
        <f>VLOOKUP(A12951,ยืมแฟ้ม!A:C,3,)</f>
        <v>#N/A</v>
      </c>
      <c r="R12951" s="32" t="e">
        <f>VLOOKUP(A12951,ยืมแฟ้ม!A:D,4,)</f>
        <v>#N/A</v>
      </c>
      <c r="W12951" s="93" t="e">
        <f>VLOOKUP(A12951,Sheet3!A:A,1,0)</f>
        <v>#N/A</v>
      </c>
    </row>
    <row r="12952" spans="1:23" ht="18.95" customHeight="1">
      <c r="A12952" s="25">
        <v>800077820523</v>
      </c>
      <c r="B12952" s="26" t="s">
        <v>7870</v>
      </c>
      <c r="C12952" s="28" t="s">
        <v>4049</v>
      </c>
      <c r="D12952" s="28" t="s">
        <v>7816</v>
      </c>
      <c r="E12952" s="33">
        <v>81</v>
      </c>
      <c r="F12952" s="33">
        <v>1</v>
      </c>
      <c r="G12952" s="33">
        <v>4</v>
      </c>
      <c r="I12952" s="34"/>
      <c r="K12952" s="35"/>
      <c r="L12952" s="33">
        <v>81</v>
      </c>
      <c r="M12952" s="33">
        <v>1</v>
      </c>
      <c r="N12952" s="33">
        <v>4</v>
      </c>
      <c r="P12952" s="32" t="e">
        <f>VLOOKUP(A12952,ยืมแฟ้ม!A:B,2,)</f>
        <v>#N/A</v>
      </c>
      <c r="Q12952" s="32" t="e">
        <f>VLOOKUP(A12952,ยืมแฟ้ม!A:C,3,)</f>
        <v>#N/A</v>
      </c>
      <c r="R12952" s="32" t="e">
        <f>VLOOKUP(A12952,ยืมแฟ้ม!A:D,4,)</f>
        <v>#N/A</v>
      </c>
      <c r="W12952" s="93" t="e">
        <f>VLOOKUP(A12952,Sheet3!A:A,1,0)</f>
        <v>#N/A</v>
      </c>
    </row>
    <row r="12953" spans="1:23" ht="18.95" customHeight="1">
      <c r="A12953" s="25">
        <v>800076935652</v>
      </c>
      <c r="B12953" s="26" t="s">
        <v>7871</v>
      </c>
      <c r="C12953" s="28" t="s">
        <v>4049</v>
      </c>
      <c r="D12953" s="28" t="s">
        <v>9140</v>
      </c>
      <c r="E12953" s="33">
        <v>81</v>
      </c>
      <c r="F12953" s="33">
        <v>1</v>
      </c>
      <c r="G12953" s="33">
        <v>5</v>
      </c>
      <c r="I12953" s="34"/>
      <c r="K12953" s="35"/>
      <c r="L12953" s="33">
        <v>81</v>
      </c>
      <c r="M12953" s="33">
        <v>1</v>
      </c>
      <c r="N12953" s="33">
        <v>5</v>
      </c>
      <c r="P12953" s="32" t="e">
        <f>VLOOKUP(A12953,ยืมแฟ้ม!A:B,2,)</f>
        <v>#N/A</v>
      </c>
      <c r="Q12953" s="32" t="e">
        <f>VLOOKUP(A12953,ยืมแฟ้ม!A:C,3,)</f>
        <v>#N/A</v>
      </c>
      <c r="R12953" s="32" t="e">
        <f>VLOOKUP(A12953,ยืมแฟ้ม!A:D,4,)</f>
        <v>#N/A</v>
      </c>
      <c r="W12953" s="93" t="e">
        <f>VLOOKUP(A12953,Sheet3!A:A,1,0)</f>
        <v>#N/A</v>
      </c>
    </row>
    <row r="12954" spans="1:23" ht="18.95" customHeight="1">
      <c r="A12954" s="25">
        <v>800052148239</v>
      </c>
      <c r="B12954" s="26" t="s">
        <v>7872</v>
      </c>
      <c r="C12954" s="28" t="s">
        <v>4049</v>
      </c>
      <c r="D12954" s="28" t="s">
        <v>7816</v>
      </c>
      <c r="E12954" s="33">
        <v>81</v>
      </c>
      <c r="F12954" s="33">
        <v>1</v>
      </c>
      <c r="G12954" s="33">
        <v>6</v>
      </c>
      <c r="I12954" s="34"/>
      <c r="K12954" s="35"/>
      <c r="L12954" s="33">
        <v>81</v>
      </c>
      <c r="M12954" s="33">
        <v>1</v>
      </c>
      <c r="N12954" s="33">
        <v>6</v>
      </c>
      <c r="P12954" s="32" t="e">
        <f>VLOOKUP(A12954,ยืมแฟ้ม!A:B,2,)</f>
        <v>#N/A</v>
      </c>
      <c r="Q12954" s="32" t="e">
        <f>VLOOKUP(A12954,ยืมแฟ้ม!A:C,3,)</f>
        <v>#N/A</v>
      </c>
      <c r="R12954" s="32" t="e">
        <f>VLOOKUP(A12954,ยืมแฟ้ม!A:D,4,)</f>
        <v>#N/A</v>
      </c>
      <c r="W12954" s="93" t="e">
        <f>VLOOKUP(A12954,Sheet3!A:A,1,0)</f>
        <v>#N/A</v>
      </c>
    </row>
    <row r="12955" spans="1:23" ht="18.95" customHeight="1">
      <c r="A12955" s="25">
        <v>829218</v>
      </c>
      <c r="B12955" s="26" t="s">
        <v>11810</v>
      </c>
      <c r="C12955" s="28" t="s">
        <v>9135</v>
      </c>
      <c r="D12955" s="28" t="s">
        <v>9152</v>
      </c>
      <c r="E12955" s="33">
        <v>81</v>
      </c>
      <c r="F12955" s="33">
        <v>1</v>
      </c>
      <c r="G12955" s="33">
        <v>7</v>
      </c>
      <c r="I12955" s="34"/>
      <c r="K12955" s="35"/>
      <c r="L12955" s="33">
        <v>81</v>
      </c>
      <c r="M12955" s="33">
        <v>1</v>
      </c>
      <c r="N12955" s="33">
        <v>7</v>
      </c>
      <c r="P12955" s="32" t="e">
        <f>VLOOKUP(A12955,ยืมแฟ้ม!A:B,2,)</f>
        <v>#N/A</v>
      </c>
      <c r="Q12955" s="32" t="e">
        <f>VLOOKUP(A12955,ยืมแฟ้ม!A:C,3,)</f>
        <v>#N/A</v>
      </c>
      <c r="R12955" s="32" t="e">
        <f>VLOOKUP(A12955,ยืมแฟ้ม!A:D,4,)</f>
        <v>#N/A</v>
      </c>
      <c r="W12955" s="93" t="e">
        <f>VLOOKUP(A12955,Sheet3!A:A,1,0)</f>
        <v>#N/A</v>
      </c>
    </row>
    <row r="12956" spans="1:23" ht="18.95" customHeight="1">
      <c r="A12956" s="25">
        <v>800104251320</v>
      </c>
      <c r="B12956" s="26" t="s">
        <v>7917</v>
      </c>
      <c r="C12956" s="28" t="s">
        <v>9135</v>
      </c>
      <c r="D12956" s="28" t="s">
        <v>7816</v>
      </c>
      <c r="E12956" s="33">
        <v>81</v>
      </c>
      <c r="F12956" s="33">
        <v>1</v>
      </c>
      <c r="G12956" s="33">
        <v>8</v>
      </c>
      <c r="I12956" s="34"/>
      <c r="K12956" s="35"/>
      <c r="L12956" s="33">
        <v>81</v>
      </c>
      <c r="M12956" s="33">
        <v>1</v>
      </c>
      <c r="N12956" s="33">
        <v>8</v>
      </c>
      <c r="P12956" s="32" t="e">
        <f>VLOOKUP(A12956,ยืมแฟ้ม!A:B,2,)</f>
        <v>#N/A</v>
      </c>
      <c r="Q12956" s="32" t="e">
        <f>VLOOKUP(A12956,ยืมแฟ้ม!A:C,3,)</f>
        <v>#N/A</v>
      </c>
      <c r="R12956" s="32" t="e">
        <f>VLOOKUP(A12956,ยืมแฟ้ม!A:D,4,)</f>
        <v>#N/A</v>
      </c>
      <c r="W12956" s="93" t="e">
        <f>VLOOKUP(A12956,Sheet3!A:A,1,0)</f>
        <v>#N/A</v>
      </c>
    </row>
    <row r="12957" spans="1:23" ht="18.95" customHeight="1">
      <c r="A12957" s="25">
        <v>720961</v>
      </c>
      <c r="B12957" s="26" t="s">
        <v>9828</v>
      </c>
      <c r="C12957" s="28" t="s">
        <v>9135</v>
      </c>
      <c r="D12957" s="28" t="s">
        <v>9153</v>
      </c>
      <c r="E12957" s="33">
        <v>81</v>
      </c>
      <c r="F12957" s="33">
        <v>1</v>
      </c>
      <c r="G12957" s="33">
        <v>9</v>
      </c>
      <c r="I12957" s="34"/>
      <c r="K12957" s="35"/>
      <c r="L12957" s="33">
        <v>81</v>
      </c>
      <c r="M12957" s="33">
        <v>1</v>
      </c>
      <c r="N12957" s="33">
        <v>9</v>
      </c>
      <c r="P12957" s="32" t="e">
        <f>VLOOKUP(A12957,ยืมแฟ้ม!A:B,2,)</f>
        <v>#N/A</v>
      </c>
      <c r="Q12957" s="32" t="e">
        <f>VLOOKUP(A12957,ยืมแฟ้ม!A:C,3,)</f>
        <v>#N/A</v>
      </c>
      <c r="R12957" s="32" t="e">
        <f>VLOOKUP(A12957,ยืมแฟ้ม!A:D,4,)</f>
        <v>#N/A</v>
      </c>
      <c r="W12957" s="93" t="e">
        <f>VLOOKUP(A12957,Sheet3!A:A,1,0)</f>
        <v>#N/A</v>
      </c>
    </row>
    <row r="12958" spans="1:23" ht="18.95" customHeight="1">
      <c r="A12958" s="25">
        <v>800016411400</v>
      </c>
      <c r="B12958" s="26" t="s">
        <v>7918</v>
      </c>
      <c r="C12958" s="28" t="s">
        <v>7911</v>
      </c>
      <c r="D12958" s="28" t="s">
        <v>7827</v>
      </c>
      <c r="E12958" s="33">
        <v>81</v>
      </c>
      <c r="F12958" s="33">
        <v>1</v>
      </c>
      <c r="G12958" s="33">
        <v>10</v>
      </c>
      <c r="I12958" s="34"/>
      <c r="K12958" s="35"/>
      <c r="L12958" s="33">
        <v>81</v>
      </c>
      <c r="M12958" s="33">
        <v>1</v>
      </c>
      <c r="N12958" s="33">
        <v>10</v>
      </c>
      <c r="P12958" s="32" t="e">
        <f>VLOOKUP(A12958,ยืมแฟ้ม!A:B,2,)</f>
        <v>#N/A</v>
      </c>
      <c r="Q12958" s="32" t="e">
        <f>VLOOKUP(A12958,ยืมแฟ้ม!A:C,3,)</f>
        <v>#N/A</v>
      </c>
      <c r="R12958" s="32" t="e">
        <f>VLOOKUP(A12958,ยืมแฟ้ม!A:D,4,)</f>
        <v>#N/A</v>
      </c>
      <c r="W12958" s="93" t="e">
        <f>VLOOKUP(A12958,Sheet3!A:A,1,0)</f>
        <v>#N/A</v>
      </c>
    </row>
    <row r="12959" spans="1:23" ht="18.95" customHeight="1">
      <c r="I12959" s="34"/>
      <c r="K12959" s="35"/>
      <c r="L12959" s="33">
        <v>81</v>
      </c>
      <c r="M12959" s="33">
        <v>1</v>
      </c>
      <c r="N12959" s="33">
        <v>11</v>
      </c>
      <c r="P12959" s="32" t="e">
        <f>VLOOKUP(A12959,ยืมแฟ้ม!A:B,2,)</f>
        <v>#N/A</v>
      </c>
      <c r="Q12959" s="32" t="e">
        <f>VLOOKUP(A12959,ยืมแฟ้ม!A:C,3,)</f>
        <v>#N/A</v>
      </c>
      <c r="R12959" s="32" t="e">
        <f>VLOOKUP(A12959,ยืมแฟ้ม!A:D,4,)</f>
        <v>#N/A</v>
      </c>
      <c r="W12959" s="93" t="e">
        <f>VLOOKUP(A12959,Sheet3!A:A,1,0)</f>
        <v>#N/A</v>
      </c>
    </row>
    <row r="12960" spans="1:23" ht="18.95" customHeight="1">
      <c r="A12960" s="25">
        <v>800103032697</v>
      </c>
      <c r="B12960" s="26" t="s">
        <v>7919</v>
      </c>
      <c r="C12960" s="28" t="s">
        <v>7911</v>
      </c>
      <c r="D12960" s="28" t="s">
        <v>7816</v>
      </c>
      <c r="E12960" s="33">
        <v>81</v>
      </c>
      <c r="F12960" s="33">
        <v>1</v>
      </c>
      <c r="G12960" s="33">
        <v>12</v>
      </c>
      <c r="I12960" s="34"/>
      <c r="K12960" s="35"/>
      <c r="L12960" s="33">
        <v>81</v>
      </c>
      <c r="M12960" s="33">
        <v>1</v>
      </c>
      <c r="N12960" s="33">
        <v>12</v>
      </c>
      <c r="P12960" s="32" t="e">
        <f>VLOOKUP(A12960,ยืมแฟ้ม!A:B,2,)</f>
        <v>#N/A</v>
      </c>
      <c r="Q12960" s="32" t="e">
        <f>VLOOKUP(A12960,ยืมแฟ้ม!A:C,3,)</f>
        <v>#N/A</v>
      </c>
      <c r="R12960" s="32" t="e">
        <f>VLOOKUP(A12960,ยืมแฟ้ม!A:D,4,)</f>
        <v>#N/A</v>
      </c>
      <c r="W12960" s="93" t="e">
        <f>VLOOKUP(A12960,Sheet3!A:A,1,0)</f>
        <v>#N/A</v>
      </c>
    </row>
    <row r="12961" spans="1:23" ht="18.95" customHeight="1">
      <c r="A12961" s="25">
        <v>801151022143</v>
      </c>
      <c r="B12961" s="26" t="s">
        <v>7920</v>
      </c>
      <c r="C12961" s="28" t="s">
        <v>7911</v>
      </c>
      <c r="D12961" s="28" t="s">
        <v>7879</v>
      </c>
      <c r="E12961" s="33">
        <v>81</v>
      </c>
      <c r="F12961" s="33">
        <v>1</v>
      </c>
      <c r="G12961" s="33">
        <v>13</v>
      </c>
      <c r="I12961" s="34"/>
      <c r="K12961" s="35"/>
      <c r="L12961" s="33">
        <v>81</v>
      </c>
      <c r="M12961" s="33">
        <v>1</v>
      </c>
      <c r="N12961" s="33">
        <v>13</v>
      </c>
      <c r="P12961" s="32" t="e">
        <f>VLOOKUP(A12961,ยืมแฟ้ม!A:B,2,)</f>
        <v>#N/A</v>
      </c>
      <c r="Q12961" s="32" t="e">
        <f>VLOOKUP(A12961,ยืมแฟ้ม!A:C,3,)</f>
        <v>#N/A</v>
      </c>
      <c r="R12961" s="32" t="e">
        <f>VLOOKUP(A12961,ยืมแฟ้ม!A:D,4,)</f>
        <v>#N/A</v>
      </c>
      <c r="W12961" s="93" t="e">
        <f>VLOOKUP(A12961,Sheet3!A:A,1,0)</f>
        <v>#N/A</v>
      </c>
    </row>
    <row r="12962" spans="1:23" ht="18.95" customHeight="1">
      <c r="A12962" s="25">
        <v>800087455443</v>
      </c>
      <c r="B12962" s="26" t="s">
        <v>7921</v>
      </c>
      <c r="C12962" s="28" t="s">
        <v>7911</v>
      </c>
      <c r="D12962" s="28" t="s">
        <v>7915</v>
      </c>
      <c r="E12962" s="33">
        <v>81</v>
      </c>
      <c r="F12962" s="33">
        <v>1</v>
      </c>
      <c r="G12962" s="33">
        <v>14</v>
      </c>
      <c r="I12962" s="34"/>
      <c r="K12962" s="35"/>
      <c r="L12962" s="33">
        <v>81</v>
      </c>
      <c r="M12962" s="33">
        <v>1</v>
      </c>
      <c r="N12962" s="33">
        <v>14</v>
      </c>
      <c r="P12962" s="32" t="e">
        <f>VLOOKUP(A12962,ยืมแฟ้ม!A:B,2,)</f>
        <v>#N/A</v>
      </c>
      <c r="Q12962" s="32" t="e">
        <f>VLOOKUP(A12962,ยืมแฟ้ม!A:C,3,)</f>
        <v>#N/A</v>
      </c>
      <c r="R12962" s="32" t="e">
        <f>VLOOKUP(A12962,ยืมแฟ้ม!A:D,4,)</f>
        <v>#N/A</v>
      </c>
      <c r="W12962" s="93" t="e">
        <f>VLOOKUP(A12962,Sheet3!A:A,1,0)</f>
        <v>#N/A</v>
      </c>
    </row>
    <row r="12963" spans="1:23" ht="18.95" customHeight="1">
      <c r="A12963" s="25">
        <v>800105092368</v>
      </c>
      <c r="B12963" s="26" t="s">
        <v>7922</v>
      </c>
      <c r="C12963" s="28" t="s">
        <v>4049</v>
      </c>
      <c r="D12963" s="28" t="s">
        <v>7816</v>
      </c>
      <c r="E12963" s="33">
        <v>81</v>
      </c>
      <c r="F12963" s="33">
        <v>1</v>
      </c>
      <c r="G12963" s="33">
        <v>15</v>
      </c>
      <c r="I12963" s="34"/>
      <c r="K12963" s="35"/>
      <c r="L12963" s="33">
        <v>81</v>
      </c>
      <c r="M12963" s="33">
        <v>1</v>
      </c>
      <c r="N12963" s="33">
        <v>15</v>
      </c>
      <c r="P12963" s="32" t="e">
        <f>VLOOKUP(A12963,ยืมแฟ้ม!A:B,2,)</f>
        <v>#N/A</v>
      </c>
      <c r="Q12963" s="32" t="e">
        <f>VLOOKUP(A12963,ยืมแฟ้ม!A:C,3,)</f>
        <v>#N/A</v>
      </c>
      <c r="R12963" s="32" t="e">
        <f>VLOOKUP(A12963,ยืมแฟ้ม!A:D,4,)</f>
        <v>#N/A</v>
      </c>
      <c r="W12963" s="93" t="e">
        <f>VLOOKUP(A12963,Sheet3!A:A,1,0)</f>
        <v>#N/A</v>
      </c>
    </row>
    <row r="12964" spans="1:23" ht="18.95" customHeight="1">
      <c r="A12964" s="25">
        <v>800112492999</v>
      </c>
      <c r="B12964" s="26" t="s">
        <v>7923</v>
      </c>
      <c r="C12964" s="28" t="s">
        <v>4049</v>
      </c>
      <c r="D12964" s="28" t="s">
        <v>7816</v>
      </c>
      <c r="E12964" s="33">
        <v>81</v>
      </c>
      <c r="F12964" s="33">
        <v>1</v>
      </c>
      <c r="G12964" s="33">
        <v>16</v>
      </c>
      <c r="I12964" s="34"/>
      <c r="K12964" s="35"/>
      <c r="L12964" s="33">
        <v>81</v>
      </c>
      <c r="M12964" s="33">
        <v>1</v>
      </c>
      <c r="N12964" s="33">
        <v>16</v>
      </c>
      <c r="P12964" s="32" t="e">
        <f>VLOOKUP(A12964,ยืมแฟ้ม!A:B,2,)</f>
        <v>#N/A</v>
      </c>
      <c r="Q12964" s="32" t="e">
        <f>VLOOKUP(A12964,ยืมแฟ้ม!A:C,3,)</f>
        <v>#N/A</v>
      </c>
      <c r="R12964" s="32" t="e">
        <f>VLOOKUP(A12964,ยืมแฟ้ม!A:D,4,)</f>
        <v>#N/A</v>
      </c>
      <c r="W12964" s="93" t="e">
        <f>VLOOKUP(A12964,Sheet3!A:A,1,0)</f>
        <v>#N/A</v>
      </c>
    </row>
    <row r="12965" spans="1:23" ht="18.95" customHeight="1">
      <c r="A12965" s="25">
        <v>800103482983</v>
      </c>
      <c r="B12965" s="26" t="s">
        <v>7924</v>
      </c>
      <c r="C12965" s="28" t="s">
        <v>4049</v>
      </c>
      <c r="D12965" s="28" t="s">
        <v>7822</v>
      </c>
      <c r="E12965" s="33">
        <v>81</v>
      </c>
      <c r="F12965" s="33">
        <v>1</v>
      </c>
      <c r="G12965" s="33">
        <v>17</v>
      </c>
      <c r="I12965" s="34"/>
      <c r="K12965" s="35"/>
      <c r="L12965" s="33">
        <v>81</v>
      </c>
      <c r="M12965" s="33">
        <v>1</v>
      </c>
      <c r="N12965" s="33">
        <v>17</v>
      </c>
      <c r="P12965" s="32" t="e">
        <f>VLOOKUP(A12965,ยืมแฟ้ม!A:B,2,)</f>
        <v>#N/A</v>
      </c>
      <c r="Q12965" s="32" t="e">
        <f>VLOOKUP(A12965,ยืมแฟ้ม!A:C,3,)</f>
        <v>#N/A</v>
      </c>
      <c r="R12965" s="32" t="e">
        <f>VLOOKUP(A12965,ยืมแฟ้ม!A:D,4,)</f>
        <v>#N/A</v>
      </c>
      <c r="W12965" s="93" t="e">
        <f>VLOOKUP(A12965,Sheet3!A:A,1,0)</f>
        <v>#N/A</v>
      </c>
    </row>
    <row r="12966" spans="1:23" ht="18.95" customHeight="1">
      <c r="A12966" s="25">
        <v>800024951355</v>
      </c>
      <c r="B12966" s="26" t="s">
        <v>7925</v>
      </c>
      <c r="C12966" s="28" t="s">
        <v>4049</v>
      </c>
      <c r="D12966" s="28" t="s">
        <v>7879</v>
      </c>
      <c r="E12966" s="33">
        <v>81</v>
      </c>
      <c r="F12966" s="33">
        <v>1</v>
      </c>
      <c r="G12966" s="33">
        <v>18</v>
      </c>
      <c r="I12966" s="34"/>
      <c r="K12966" s="35"/>
      <c r="L12966" s="33">
        <v>81</v>
      </c>
      <c r="M12966" s="33">
        <v>1</v>
      </c>
      <c r="N12966" s="33">
        <v>18</v>
      </c>
      <c r="P12966" s="32" t="e">
        <f>VLOOKUP(A12966,ยืมแฟ้ม!A:B,2,)</f>
        <v>#N/A</v>
      </c>
      <c r="Q12966" s="32" t="e">
        <f>VLOOKUP(A12966,ยืมแฟ้ม!A:C,3,)</f>
        <v>#N/A</v>
      </c>
      <c r="R12966" s="32" t="e">
        <f>VLOOKUP(A12966,ยืมแฟ้ม!A:D,4,)</f>
        <v>#N/A</v>
      </c>
      <c r="W12966" s="93" t="e">
        <f>VLOOKUP(A12966,Sheet3!A:A,1,0)</f>
        <v>#N/A</v>
      </c>
    </row>
    <row r="12967" spans="1:23" ht="18.95" customHeight="1">
      <c r="A12967" s="25">
        <v>800036985946</v>
      </c>
      <c r="B12967" s="26" t="s">
        <v>7926</v>
      </c>
      <c r="C12967" s="28" t="s">
        <v>4049</v>
      </c>
      <c r="D12967" s="28" t="s">
        <v>7915</v>
      </c>
      <c r="E12967" s="33">
        <v>81</v>
      </c>
      <c r="F12967" s="33">
        <v>1</v>
      </c>
      <c r="G12967" s="33">
        <v>19</v>
      </c>
      <c r="I12967" s="34"/>
      <c r="K12967" s="35"/>
      <c r="L12967" s="33">
        <v>81</v>
      </c>
      <c r="M12967" s="33">
        <v>1</v>
      </c>
      <c r="N12967" s="33">
        <v>19</v>
      </c>
      <c r="P12967" s="32" t="e">
        <f>VLOOKUP(A12967,ยืมแฟ้ม!A:B,2,)</f>
        <v>#N/A</v>
      </c>
      <c r="Q12967" s="32" t="e">
        <f>VLOOKUP(A12967,ยืมแฟ้ม!A:C,3,)</f>
        <v>#N/A</v>
      </c>
      <c r="R12967" s="32" t="e">
        <f>VLOOKUP(A12967,ยืมแฟ้ม!A:D,4,)</f>
        <v>#N/A</v>
      </c>
      <c r="W12967" s="93" t="e">
        <f>VLOOKUP(A12967,Sheet3!A:A,1,0)</f>
        <v>#N/A</v>
      </c>
    </row>
    <row r="12968" spans="1:23" ht="18.95" customHeight="1">
      <c r="A12968" s="25">
        <v>800103309574</v>
      </c>
      <c r="B12968" s="26" t="s">
        <v>7927</v>
      </c>
      <c r="C12968" s="28" t="s">
        <v>4049</v>
      </c>
      <c r="D12968" s="28" t="s">
        <v>7816</v>
      </c>
      <c r="E12968" s="33">
        <v>81</v>
      </c>
      <c r="F12968" s="33">
        <v>1</v>
      </c>
      <c r="G12968" s="33">
        <v>20</v>
      </c>
      <c r="I12968" s="34"/>
      <c r="K12968" s="35"/>
      <c r="L12968" s="33">
        <v>81</v>
      </c>
      <c r="M12968" s="33">
        <v>1</v>
      </c>
      <c r="N12968" s="33">
        <v>20</v>
      </c>
      <c r="P12968" s="32" t="e">
        <f>VLOOKUP(A12968,ยืมแฟ้ม!A:B,2,)</f>
        <v>#N/A</v>
      </c>
      <c r="Q12968" s="32" t="e">
        <f>VLOOKUP(A12968,ยืมแฟ้ม!A:C,3,)</f>
        <v>#N/A</v>
      </c>
      <c r="R12968" s="32" t="e">
        <f>VLOOKUP(A12968,ยืมแฟ้ม!A:D,4,)</f>
        <v>#N/A</v>
      </c>
      <c r="W12968" s="93" t="e">
        <f>VLOOKUP(A12968,Sheet3!A:A,1,0)</f>
        <v>#N/A</v>
      </c>
    </row>
    <row r="12969" spans="1:23" ht="18.95" customHeight="1">
      <c r="A12969" s="25">
        <v>800103126291</v>
      </c>
      <c r="B12969" s="26" t="s">
        <v>7928</v>
      </c>
      <c r="C12969" s="28" t="s">
        <v>4049</v>
      </c>
      <c r="D12969" s="28" t="s">
        <v>7816</v>
      </c>
      <c r="E12969" s="33">
        <v>81</v>
      </c>
      <c r="F12969" s="33">
        <v>1</v>
      </c>
      <c r="G12969" s="33">
        <v>21</v>
      </c>
      <c r="I12969" s="34"/>
      <c r="K12969" s="35"/>
      <c r="L12969" s="33">
        <v>81</v>
      </c>
      <c r="M12969" s="33">
        <v>1</v>
      </c>
      <c r="N12969" s="33">
        <v>21</v>
      </c>
      <c r="P12969" s="32" t="e">
        <f>VLOOKUP(A12969,ยืมแฟ้ม!A:B,2,)</f>
        <v>#N/A</v>
      </c>
      <c r="Q12969" s="32" t="e">
        <f>VLOOKUP(A12969,ยืมแฟ้ม!A:C,3,)</f>
        <v>#N/A</v>
      </c>
      <c r="R12969" s="32" t="e">
        <f>VLOOKUP(A12969,ยืมแฟ้ม!A:D,4,)</f>
        <v>#N/A</v>
      </c>
      <c r="W12969" s="93" t="e">
        <f>VLOOKUP(A12969,Sheet3!A:A,1,0)</f>
        <v>#N/A</v>
      </c>
    </row>
    <row r="12970" spans="1:23" ht="18.95" customHeight="1">
      <c r="A12970" s="25">
        <v>800103132075</v>
      </c>
      <c r="B12970" s="26" t="s">
        <v>7929</v>
      </c>
      <c r="C12970" s="28" t="s">
        <v>4049</v>
      </c>
      <c r="D12970" s="28" t="s">
        <v>7816</v>
      </c>
      <c r="E12970" s="33">
        <v>81</v>
      </c>
      <c r="F12970" s="33">
        <v>1</v>
      </c>
      <c r="G12970" s="33">
        <v>22</v>
      </c>
      <c r="I12970" s="34"/>
      <c r="K12970" s="35"/>
      <c r="L12970" s="33">
        <v>81</v>
      </c>
      <c r="M12970" s="33">
        <v>1</v>
      </c>
      <c r="N12970" s="33">
        <v>22</v>
      </c>
      <c r="P12970" s="32" t="e">
        <f>VLOOKUP(A12970,ยืมแฟ้ม!A:B,2,)</f>
        <v>#N/A</v>
      </c>
      <c r="Q12970" s="32" t="e">
        <f>VLOOKUP(A12970,ยืมแฟ้ม!A:C,3,)</f>
        <v>#N/A</v>
      </c>
      <c r="R12970" s="32" t="e">
        <f>VLOOKUP(A12970,ยืมแฟ้ม!A:D,4,)</f>
        <v>#N/A</v>
      </c>
      <c r="W12970" s="93" t="e">
        <f>VLOOKUP(A12970,Sheet3!A:A,1,0)</f>
        <v>#N/A</v>
      </c>
    </row>
    <row r="12971" spans="1:23" ht="18.95" customHeight="1">
      <c r="A12971" s="25">
        <v>800103458447</v>
      </c>
      <c r="B12971" s="26" t="s">
        <v>7930</v>
      </c>
      <c r="C12971" s="28" t="s">
        <v>4049</v>
      </c>
      <c r="D12971" s="28" t="s">
        <v>10026</v>
      </c>
      <c r="E12971" s="33">
        <v>81</v>
      </c>
      <c r="F12971" s="33">
        <v>1</v>
      </c>
      <c r="G12971" s="33">
        <v>23</v>
      </c>
      <c r="I12971" s="34"/>
      <c r="K12971" s="35"/>
      <c r="L12971" s="33">
        <v>81</v>
      </c>
      <c r="M12971" s="33">
        <v>1</v>
      </c>
      <c r="N12971" s="33">
        <v>23</v>
      </c>
      <c r="P12971" s="32" t="e">
        <f>VLOOKUP(A12971,ยืมแฟ้ม!A:B,2,)</f>
        <v>#N/A</v>
      </c>
      <c r="Q12971" s="32" t="e">
        <f>VLOOKUP(A12971,ยืมแฟ้ม!A:C,3,)</f>
        <v>#N/A</v>
      </c>
      <c r="R12971" s="32" t="e">
        <f>VLOOKUP(A12971,ยืมแฟ้ม!A:D,4,)</f>
        <v>#N/A</v>
      </c>
      <c r="W12971" s="93" t="e">
        <f>VLOOKUP(A12971,Sheet3!A:A,1,0)</f>
        <v>#N/A</v>
      </c>
    </row>
    <row r="12972" spans="1:23" ht="18.95" customHeight="1">
      <c r="A12972" s="25">
        <v>1543001141</v>
      </c>
      <c r="B12972" s="26" t="s">
        <v>7931</v>
      </c>
      <c r="C12972" s="28" t="s">
        <v>4049</v>
      </c>
      <c r="D12972" s="28" t="s">
        <v>7932</v>
      </c>
      <c r="E12972" s="33">
        <v>81</v>
      </c>
      <c r="F12972" s="33">
        <v>1</v>
      </c>
      <c r="G12972" s="33">
        <v>24</v>
      </c>
      <c r="I12972" s="34"/>
      <c r="K12972" s="35"/>
      <c r="L12972" s="33">
        <v>81</v>
      </c>
      <c r="M12972" s="33">
        <v>1</v>
      </c>
      <c r="N12972" s="33">
        <v>24</v>
      </c>
      <c r="P12972" s="32" t="e">
        <f>VLOOKUP(A12972,ยืมแฟ้ม!A:B,2,)</f>
        <v>#N/A</v>
      </c>
      <c r="Q12972" s="32" t="e">
        <f>VLOOKUP(A12972,ยืมแฟ้ม!A:C,3,)</f>
        <v>#N/A</v>
      </c>
      <c r="R12972" s="32" t="e">
        <f>VLOOKUP(A12972,ยืมแฟ้ม!A:D,4,)</f>
        <v>#N/A</v>
      </c>
      <c r="W12972" s="93" t="e">
        <f>VLOOKUP(A12972,Sheet3!A:A,1,0)</f>
        <v>#N/A</v>
      </c>
    </row>
    <row r="12973" spans="1:23" ht="18.95" customHeight="1">
      <c r="A12973" s="25">
        <v>800102872028</v>
      </c>
      <c r="B12973" s="26" t="s">
        <v>7933</v>
      </c>
      <c r="C12973" s="28" t="s">
        <v>4049</v>
      </c>
      <c r="D12973" s="28" t="s">
        <v>7816</v>
      </c>
      <c r="E12973" s="33">
        <v>81</v>
      </c>
      <c r="F12973" s="33">
        <v>1</v>
      </c>
      <c r="G12973" s="33">
        <v>25</v>
      </c>
      <c r="I12973" s="34"/>
      <c r="K12973" s="35"/>
      <c r="L12973" s="33">
        <v>81</v>
      </c>
      <c r="M12973" s="33">
        <v>1</v>
      </c>
      <c r="N12973" s="33">
        <v>25</v>
      </c>
      <c r="P12973" s="32" t="e">
        <f>VLOOKUP(A12973,ยืมแฟ้ม!A:B,2,)</f>
        <v>#N/A</v>
      </c>
      <c r="Q12973" s="32" t="e">
        <f>VLOOKUP(A12973,ยืมแฟ้ม!A:C,3,)</f>
        <v>#N/A</v>
      </c>
      <c r="R12973" s="32" t="e">
        <f>VLOOKUP(A12973,ยืมแฟ้ม!A:D,4,)</f>
        <v>#N/A</v>
      </c>
      <c r="W12973" s="93" t="e">
        <f>VLOOKUP(A12973,Sheet3!A:A,1,0)</f>
        <v>#N/A</v>
      </c>
    </row>
    <row r="12974" spans="1:23" ht="18.95" customHeight="1">
      <c r="A12974" s="25">
        <v>800102872036</v>
      </c>
      <c r="B12974" s="26" t="s">
        <v>7934</v>
      </c>
      <c r="C12974" s="28" t="s">
        <v>4049</v>
      </c>
      <c r="D12974" s="28" t="s">
        <v>7816</v>
      </c>
      <c r="E12974" s="33">
        <v>81</v>
      </c>
      <c r="F12974" s="33">
        <v>1</v>
      </c>
      <c r="G12974" s="33">
        <v>26</v>
      </c>
      <c r="I12974" s="34"/>
      <c r="K12974" s="35"/>
      <c r="L12974" s="33">
        <v>81</v>
      </c>
      <c r="M12974" s="33">
        <v>1</v>
      </c>
      <c r="N12974" s="33">
        <v>26</v>
      </c>
      <c r="P12974" s="32" t="e">
        <f>VLOOKUP(A12974,ยืมแฟ้ม!A:B,2,)</f>
        <v>#N/A</v>
      </c>
      <c r="Q12974" s="32" t="e">
        <f>VLOOKUP(A12974,ยืมแฟ้ม!A:C,3,)</f>
        <v>#N/A</v>
      </c>
      <c r="R12974" s="32" t="e">
        <f>VLOOKUP(A12974,ยืมแฟ้ม!A:D,4,)</f>
        <v>#N/A</v>
      </c>
      <c r="W12974" s="93" t="e">
        <f>VLOOKUP(A12974,Sheet3!A:A,1,0)</f>
        <v>#N/A</v>
      </c>
    </row>
    <row r="12975" spans="1:23" ht="18.95" customHeight="1">
      <c r="A12975" s="25">
        <v>800102819821</v>
      </c>
      <c r="B12975" s="26" t="s">
        <v>7935</v>
      </c>
      <c r="C12975" s="28" t="s">
        <v>4049</v>
      </c>
      <c r="D12975" s="28" t="s">
        <v>7816</v>
      </c>
      <c r="E12975" s="33">
        <v>81</v>
      </c>
      <c r="F12975" s="33">
        <v>1</v>
      </c>
      <c r="G12975" s="33">
        <v>27</v>
      </c>
      <c r="I12975" s="34"/>
      <c r="K12975" s="35"/>
      <c r="L12975" s="33">
        <v>81</v>
      </c>
      <c r="M12975" s="33">
        <v>1</v>
      </c>
      <c r="N12975" s="33">
        <v>27</v>
      </c>
      <c r="P12975" s="32" t="e">
        <f>VLOOKUP(A12975,ยืมแฟ้ม!A:B,2,)</f>
        <v>#N/A</v>
      </c>
      <c r="Q12975" s="32" t="e">
        <f>VLOOKUP(A12975,ยืมแฟ้ม!A:C,3,)</f>
        <v>#N/A</v>
      </c>
      <c r="R12975" s="32" t="e">
        <f>VLOOKUP(A12975,ยืมแฟ้ม!A:D,4,)</f>
        <v>#N/A</v>
      </c>
      <c r="W12975" s="93" t="e">
        <f>VLOOKUP(A12975,Sheet3!A:A,1,0)</f>
        <v>#N/A</v>
      </c>
    </row>
    <row r="12976" spans="1:23" ht="18.95" customHeight="1">
      <c r="A12976" s="25">
        <v>800097567229</v>
      </c>
      <c r="B12976" s="26" t="s">
        <v>7936</v>
      </c>
      <c r="C12976" s="28" t="s">
        <v>4049</v>
      </c>
      <c r="D12976" s="28" t="s">
        <v>7816</v>
      </c>
      <c r="E12976" s="33">
        <v>81</v>
      </c>
      <c r="F12976" s="33">
        <v>1</v>
      </c>
      <c r="G12976" s="33">
        <v>28</v>
      </c>
      <c r="I12976" s="34"/>
      <c r="K12976" s="35"/>
      <c r="L12976" s="33">
        <v>81</v>
      </c>
      <c r="M12976" s="33">
        <v>1</v>
      </c>
      <c r="N12976" s="33">
        <v>28</v>
      </c>
      <c r="P12976" s="32" t="e">
        <f>VLOOKUP(A12976,ยืมแฟ้ม!A:B,2,)</f>
        <v>#N/A</v>
      </c>
      <c r="Q12976" s="32" t="e">
        <f>VLOOKUP(A12976,ยืมแฟ้ม!A:C,3,)</f>
        <v>#N/A</v>
      </c>
      <c r="R12976" s="32" t="e">
        <f>VLOOKUP(A12976,ยืมแฟ้ม!A:D,4,)</f>
        <v>#N/A</v>
      </c>
      <c r="W12976" s="93" t="e">
        <f>VLOOKUP(A12976,Sheet3!A:A,1,0)</f>
        <v>#N/A</v>
      </c>
    </row>
    <row r="12977" spans="1:23" ht="18.95" customHeight="1">
      <c r="A12977" s="25">
        <v>800103161108</v>
      </c>
      <c r="B12977" s="26" t="s">
        <v>7937</v>
      </c>
      <c r="C12977" s="28" t="s">
        <v>4049</v>
      </c>
      <c r="D12977" s="28" t="s">
        <v>7816</v>
      </c>
      <c r="E12977" s="33">
        <v>81</v>
      </c>
      <c r="F12977" s="33">
        <v>1</v>
      </c>
      <c r="G12977" s="33">
        <v>29</v>
      </c>
      <c r="I12977" s="34"/>
      <c r="K12977" s="35"/>
      <c r="L12977" s="33">
        <v>81</v>
      </c>
      <c r="M12977" s="33">
        <v>1</v>
      </c>
      <c r="N12977" s="33">
        <v>29</v>
      </c>
      <c r="P12977" s="32" t="e">
        <f>VLOOKUP(A12977,ยืมแฟ้ม!A:B,2,)</f>
        <v>#N/A</v>
      </c>
      <c r="Q12977" s="32" t="e">
        <f>VLOOKUP(A12977,ยืมแฟ้ม!A:C,3,)</f>
        <v>#N/A</v>
      </c>
      <c r="R12977" s="32" t="e">
        <f>VLOOKUP(A12977,ยืมแฟ้ม!A:D,4,)</f>
        <v>#N/A</v>
      </c>
      <c r="W12977" s="93" t="e">
        <f>VLOOKUP(A12977,Sheet3!A:A,1,0)</f>
        <v>#N/A</v>
      </c>
    </row>
    <row r="12978" spans="1:23" ht="18.95" customHeight="1">
      <c r="A12978" s="25">
        <v>800102834150</v>
      </c>
      <c r="B12978" s="26" t="s">
        <v>7938</v>
      </c>
      <c r="C12978" s="28" t="s">
        <v>8055</v>
      </c>
      <c r="D12978" s="28" t="s">
        <v>9140</v>
      </c>
      <c r="E12978" s="33">
        <v>81</v>
      </c>
      <c r="F12978" s="33">
        <v>1</v>
      </c>
      <c r="G12978" s="33">
        <v>30</v>
      </c>
      <c r="I12978" s="34"/>
      <c r="K12978" s="35"/>
      <c r="L12978" s="33">
        <v>81</v>
      </c>
      <c r="M12978" s="33">
        <v>1</v>
      </c>
      <c r="N12978" s="33">
        <v>30</v>
      </c>
      <c r="P12978" s="32" t="e">
        <f>VLOOKUP(A12978,ยืมแฟ้ม!A:B,2,)</f>
        <v>#N/A</v>
      </c>
      <c r="Q12978" s="32" t="e">
        <f>VLOOKUP(A12978,ยืมแฟ้ม!A:C,3,)</f>
        <v>#N/A</v>
      </c>
      <c r="R12978" s="32" t="e">
        <f>VLOOKUP(A12978,ยืมแฟ้ม!A:D,4,)</f>
        <v>#N/A</v>
      </c>
      <c r="W12978" s="93" t="e">
        <f>VLOOKUP(A12978,Sheet3!A:A,1,0)</f>
        <v>#N/A</v>
      </c>
    </row>
    <row r="12979" spans="1:23" ht="18.95" customHeight="1">
      <c r="A12979" s="25">
        <v>800102856203</v>
      </c>
      <c r="B12979" s="26" t="s">
        <v>7939</v>
      </c>
      <c r="C12979" s="28" t="s">
        <v>8055</v>
      </c>
      <c r="D12979" s="28" t="s">
        <v>9140</v>
      </c>
      <c r="E12979" s="33">
        <v>81</v>
      </c>
      <c r="F12979" s="33">
        <v>2</v>
      </c>
      <c r="G12979" s="33">
        <v>1</v>
      </c>
      <c r="I12979" s="34"/>
      <c r="K12979" s="35"/>
      <c r="L12979" s="33">
        <v>81</v>
      </c>
      <c r="M12979" s="33">
        <v>2</v>
      </c>
      <c r="N12979" s="33">
        <v>1</v>
      </c>
      <c r="P12979" s="32" t="e">
        <f>VLOOKUP(A12979,ยืมแฟ้ม!A:B,2,)</f>
        <v>#N/A</v>
      </c>
      <c r="Q12979" s="32" t="e">
        <f>VLOOKUP(A12979,ยืมแฟ้ม!A:C,3,)</f>
        <v>#N/A</v>
      </c>
      <c r="R12979" s="32" t="e">
        <f>VLOOKUP(A12979,ยืมแฟ้ม!A:D,4,)</f>
        <v>#N/A</v>
      </c>
      <c r="W12979" s="93" t="e">
        <f>VLOOKUP(A12979,Sheet3!A:A,1,0)</f>
        <v>#N/A</v>
      </c>
    </row>
    <row r="12980" spans="1:23" ht="18.95" customHeight="1">
      <c r="A12980" s="25">
        <v>800089952389</v>
      </c>
      <c r="B12980" s="26" t="s">
        <v>7940</v>
      </c>
      <c r="C12980" s="28" t="s">
        <v>8055</v>
      </c>
      <c r="D12980" s="28" t="s">
        <v>7816</v>
      </c>
      <c r="E12980" s="33">
        <v>81</v>
      </c>
      <c r="F12980" s="33">
        <v>2</v>
      </c>
      <c r="G12980" s="33">
        <v>2</v>
      </c>
      <c r="I12980" s="34"/>
      <c r="K12980" s="35"/>
      <c r="L12980" s="33">
        <v>81</v>
      </c>
      <c r="M12980" s="33">
        <v>2</v>
      </c>
      <c r="N12980" s="33">
        <v>2</v>
      </c>
      <c r="P12980" s="32" t="e">
        <f>VLOOKUP(A12980,ยืมแฟ้ม!A:B,2,)</f>
        <v>#N/A</v>
      </c>
      <c r="Q12980" s="32" t="e">
        <f>VLOOKUP(A12980,ยืมแฟ้ม!A:C,3,)</f>
        <v>#N/A</v>
      </c>
      <c r="R12980" s="32" t="e">
        <f>VLOOKUP(A12980,ยืมแฟ้ม!A:D,4,)</f>
        <v>#N/A</v>
      </c>
      <c r="W12980" s="93" t="e">
        <f>VLOOKUP(A12980,Sheet3!A:A,1,0)</f>
        <v>#N/A</v>
      </c>
    </row>
    <row r="12981" spans="1:23" ht="18.95" customHeight="1">
      <c r="A12981" s="25">
        <v>1573690</v>
      </c>
      <c r="B12981" s="26" t="s">
        <v>7941</v>
      </c>
      <c r="C12981" s="28" t="s">
        <v>8055</v>
      </c>
      <c r="D12981" s="28" t="s">
        <v>9153</v>
      </c>
      <c r="E12981" s="33">
        <v>81</v>
      </c>
      <c r="F12981" s="33">
        <v>2</v>
      </c>
      <c r="G12981" s="33">
        <v>3</v>
      </c>
      <c r="I12981" s="34"/>
      <c r="K12981" s="35"/>
      <c r="L12981" s="33">
        <v>81</v>
      </c>
      <c r="M12981" s="33">
        <v>2</v>
      </c>
      <c r="N12981" s="33">
        <v>3</v>
      </c>
      <c r="P12981" s="32" t="e">
        <f>VLOOKUP(A12981,ยืมแฟ้ม!A:B,2,)</f>
        <v>#N/A</v>
      </c>
      <c r="Q12981" s="32" t="e">
        <f>VLOOKUP(A12981,ยืมแฟ้ม!A:C,3,)</f>
        <v>#N/A</v>
      </c>
      <c r="R12981" s="32" t="e">
        <f>VLOOKUP(A12981,ยืมแฟ้ม!A:D,4,)</f>
        <v>#N/A</v>
      </c>
      <c r="W12981" s="93" t="e">
        <f>VLOOKUP(A12981,Sheet3!A:A,1,0)</f>
        <v>#N/A</v>
      </c>
    </row>
    <row r="12982" spans="1:23" ht="18.95" customHeight="1">
      <c r="A12982" s="25">
        <v>400523</v>
      </c>
      <c r="B12982" s="26" t="s">
        <v>7179</v>
      </c>
      <c r="C12982" s="28" t="s">
        <v>8055</v>
      </c>
      <c r="D12982" s="28" t="s">
        <v>9153</v>
      </c>
      <c r="E12982" s="33">
        <v>81</v>
      </c>
      <c r="F12982" s="33">
        <v>2</v>
      </c>
      <c r="G12982" s="33">
        <v>4</v>
      </c>
      <c r="I12982" s="34"/>
      <c r="K12982" s="35"/>
      <c r="L12982" s="33">
        <v>81</v>
      </c>
      <c r="M12982" s="33">
        <v>2</v>
      </c>
      <c r="N12982" s="33">
        <v>4</v>
      </c>
      <c r="P12982" s="32" t="e">
        <f>VLOOKUP(A12982,ยืมแฟ้ม!A:B,2,)</f>
        <v>#N/A</v>
      </c>
      <c r="Q12982" s="32" t="e">
        <f>VLOOKUP(A12982,ยืมแฟ้ม!A:C,3,)</f>
        <v>#N/A</v>
      </c>
      <c r="R12982" s="32" t="e">
        <f>VLOOKUP(A12982,ยืมแฟ้ม!A:D,4,)</f>
        <v>#N/A</v>
      </c>
      <c r="W12982" s="93" t="e">
        <f>VLOOKUP(A12982,Sheet3!A:A,1,0)</f>
        <v>#N/A</v>
      </c>
    </row>
    <row r="12983" spans="1:23" ht="18.95" customHeight="1">
      <c r="A12983" s="25">
        <v>800095867043</v>
      </c>
      <c r="B12983" s="26" t="s">
        <v>7942</v>
      </c>
      <c r="C12983" s="28" t="s">
        <v>9135</v>
      </c>
      <c r="D12983" s="28" t="s">
        <v>9140</v>
      </c>
      <c r="E12983" s="33">
        <v>81</v>
      </c>
      <c r="F12983" s="33">
        <v>2</v>
      </c>
      <c r="G12983" s="33">
        <v>5</v>
      </c>
      <c r="I12983" s="34"/>
      <c r="K12983" s="35"/>
      <c r="L12983" s="33">
        <v>81</v>
      </c>
      <c r="M12983" s="33">
        <v>2</v>
      </c>
      <c r="N12983" s="33">
        <v>5</v>
      </c>
      <c r="P12983" s="32" t="e">
        <f>VLOOKUP(A12983,ยืมแฟ้ม!A:B,2,)</f>
        <v>#N/A</v>
      </c>
      <c r="Q12983" s="32" t="e">
        <f>VLOOKUP(A12983,ยืมแฟ้ม!A:C,3,)</f>
        <v>#N/A</v>
      </c>
      <c r="R12983" s="32" t="e">
        <f>VLOOKUP(A12983,ยืมแฟ้ม!A:D,4,)</f>
        <v>#N/A</v>
      </c>
      <c r="W12983" s="93" t="e">
        <f>VLOOKUP(A12983,Sheet3!A:A,1,0)</f>
        <v>#N/A</v>
      </c>
    </row>
    <row r="12984" spans="1:23" ht="18.95" customHeight="1">
      <c r="A12984" s="25">
        <v>800095290956</v>
      </c>
      <c r="B12984" s="26" t="s">
        <v>7943</v>
      </c>
      <c r="C12984" s="28" t="s">
        <v>9135</v>
      </c>
      <c r="D12984" s="28" t="s">
        <v>7915</v>
      </c>
      <c r="E12984" s="33">
        <v>81</v>
      </c>
      <c r="F12984" s="33">
        <v>2</v>
      </c>
      <c r="G12984" s="33">
        <v>6</v>
      </c>
      <c r="I12984" s="34"/>
      <c r="K12984" s="35"/>
      <c r="L12984" s="33">
        <v>81</v>
      </c>
      <c r="M12984" s="33">
        <v>2</v>
      </c>
      <c r="N12984" s="33">
        <v>6</v>
      </c>
      <c r="P12984" s="32" t="e">
        <f>VLOOKUP(A12984,ยืมแฟ้ม!A:B,2,)</f>
        <v>#N/A</v>
      </c>
      <c r="Q12984" s="32" t="e">
        <f>VLOOKUP(A12984,ยืมแฟ้ม!A:C,3,)</f>
        <v>#N/A</v>
      </c>
      <c r="R12984" s="32" t="e">
        <f>VLOOKUP(A12984,ยืมแฟ้ม!A:D,4,)</f>
        <v>#N/A</v>
      </c>
      <c r="W12984" s="93" t="e">
        <f>VLOOKUP(A12984,Sheet3!A:A,1,0)</f>
        <v>#N/A</v>
      </c>
    </row>
    <row r="12985" spans="1:23" ht="18.95" customHeight="1">
      <c r="A12985" s="25">
        <v>800095290766</v>
      </c>
      <c r="B12985" s="26" t="s">
        <v>7944</v>
      </c>
      <c r="C12985" s="28" t="s">
        <v>9135</v>
      </c>
      <c r="D12985" s="28" t="s">
        <v>7915</v>
      </c>
      <c r="E12985" s="33">
        <v>81</v>
      </c>
      <c r="F12985" s="33">
        <v>2</v>
      </c>
      <c r="G12985" s="33">
        <v>7</v>
      </c>
      <c r="I12985" s="34"/>
      <c r="K12985" s="35"/>
      <c r="L12985" s="33">
        <v>81</v>
      </c>
      <c r="M12985" s="33">
        <v>2</v>
      </c>
      <c r="N12985" s="33">
        <v>7</v>
      </c>
      <c r="P12985" s="32" t="e">
        <f>VLOOKUP(A12985,ยืมแฟ้ม!A:B,2,)</f>
        <v>#N/A</v>
      </c>
      <c r="Q12985" s="32" t="e">
        <f>VLOOKUP(A12985,ยืมแฟ้ม!A:C,3,)</f>
        <v>#N/A</v>
      </c>
      <c r="R12985" s="32" t="e">
        <f>VLOOKUP(A12985,ยืมแฟ้ม!A:D,4,)</f>
        <v>#N/A</v>
      </c>
      <c r="W12985" s="93" t="e">
        <f>VLOOKUP(A12985,Sheet3!A:A,1,0)</f>
        <v>#N/A</v>
      </c>
    </row>
    <row r="12986" spans="1:23" ht="18.95" customHeight="1">
      <c r="A12986" s="25">
        <v>800093607193</v>
      </c>
      <c r="B12986" s="26" t="s">
        <v>7945</v>
      </c>
      <c r="C12986" s="28" t="s">
        <v>9135</v>
      </c>
      <c r="D12986" s="28" t="s">
        <v>7915</v>
      </c>
      <c r="E12986" s="33">
        <v>81</v>
      </c>
      <c r="F12986" s="33">
        <v>2</v>
      </c>
      <c r="G12986" s="33">
        <v>8</v>
      </c>
      <c r="I12986" s="34"/>
      <c r="K12986" s="35"/>
      <c r="L12986" s="33">
        <v>81</v>
      </c>
      <c r="M12986" s="33">
        <v>2</v>
      </c>
      <c r="N12986" s="33">
        <v>8</v>
      </c>
      <c r="P12986" s="32" t="e">
        <f>VLOOKUP(A12986,ยืมแฟ้ม!A:B,2,)</f>
        <v>#N/A</v>
      </c>
      <c r="Q12986" s="32" t="e">
        <f>VLOOKUP(A12986,ยืมแฟ้ม!A:C,3,)</f>
        <v>#N/A</v>
      </c>
      <c r="R12986" s="32" t="e">
        <f>VLOOKUP(A12986,ยืมแฟ้ม!A:D,4,)</f>
        <v>#N/A</v>
      </c>
      <c r="W12986" s="93" t="e">
        <f>VLOOKUP(A12986,Sheet3!A:A,1,0)</f>
        <v>#N/A</v>
      </c>
    </row>
    <row r="12987" spans="1:23" ht="18.95" customHeight="1">
      <c r="A12987" s="25">
        <v>800088459485</v>
      </c>
      <c r="B12987" s="26" t="s">
        <v>7946</v>
      </c>
      <c r="C12987" s="28" t="s">
        <v>9135</v>
      </c>
      <c r="D12987" s="28" t="s">
        <v>7915</v>
      </c>
      <c r="E12987" s="33">
        <v>81</v>
      </c>
      <c r="F12987" s="33">
        <v>2</v>
      </c>
      <c r="G12987" s="33">
        <v>9</v>
      </c>
      <c r="I12987" s="34"/>
      <c r="K12987" s="35"/>
      <c r="L12987" s="33">
        <v>81</v>
      </c>
      <c r="M12987" s="33">
        <v>2</v>
      </c>
      <c r="N12987" s="33">
        <v>9</v>
      </c>
      <c r="P12987" s="32" t="e">
        <f>VLOOKUP(A12987,ยืมแฟ้ม!A:B,2,)</f>
        <v>#N/A</v>
      </c>
      <c r="Q12987" s="32" t="e">
        <f>VLOOKUP(A12987,ยืมแฟ้ม!A:C,3,)</f>
        <v>#N/A</v>
      </c>
      <c r="R12987" s="32" t="e">
        <f>VLOOKUP(A12987,ยืมแฟ้ม!A:D,4,)</f>
        <v>#N/A</v>
      </c>
      <c r="W12987" s="93" t="e">
        <f>VLOOKUP(A12987,Sheet3!A:A,1,0)</f>
        <v>#N/A</v>
      </c>
    </row>
    <row r="12988" spans="1:23" ht="18.95" customHeight="1">
      <c r="A12988" s="25">
        <v>800088459907</v>
      </c>
      <c r="B12988" s="26" t="s">
        <v>7947</v>
      </c>
      <c r="C12988" s="28" t="s">
        <v>9135</v>
      </c>
      <c r="D12988" s="28" t="s">
        <v>7915</v>
      </c>
      <c r="E12988" s="33">
        <v>81</v>
      </c>
      <c r="F12988" s="33">
        <v>2</v>
      </c>
      <c r="G12988" s="33">
        <v>10</v>
      </c>
      <c r="I12988" s="34"/>
      <c r="K12988" s="35"/>
      <c r="L12988" s="33">
        <v>81</v>
      </c>
      <c r="M12988" s="33">
        <v>2</v>
      </c>
      <c r="N12988" s="33">
        <v>10</v>
      </c>
      <c r="P12988" s="32" t="e">
        <f>VLOOKUP(A12988,ยืมแฟ้ม!A:B,2,)</f>
        <v>#N/A</v>
      </c>
      <c r="Q12988" s="32" t="e">
        <f>VLOOKUP(A12988,ยืมแฟ้ม!A:C,3,)</f>
        <v>#N/A</v>
      </c>
      <c r="R12988" s="32" t="e">
        <f>VLOOKUP(A12988,ยืมแฟ้ม!A:D,4,)</f>
        <v>#N/A</v>
      </c>
      <c r="W12988" s="93" t="e">
        <f>VLOOKUP(A12988,Sheet3!A:A,1,0)</f>
        <v>#N/A</v>
      </c>
    </row>
    <row r="12989" spans="1:23" ht="18.95" customHeight="1">
      <c r="A12989" s="25">
        <v>800088457794</v>
      </c>
      <c r="B12989" s="26" t="s">
        <v>7948</v>
      </c>
      <c r="C12989" s="28" t="s">
        <v>9135</v>
      </c>
      <c r="D12989" s="28" t="s">
        <v>7915</v>
      </c>
      <c r="E12989" s="33">
        <v>81</v>
      </c>
      <c r="F12989" s="33">
        <v>2</v>
      </c>
      <c r="G12989" s="33">
        <v>11</v>
      </c>
      <c r="I12989" s="34"/>
      <c r="K12989" s="35"/>
      <c r="L12989" s="33">
        <v>81</v>
      </c>
      <c r="M12989" s="33">
        <v>2</v>
      </c>
      <c r="N12989" s="33">
        <v>11</v>
      </c>
      <c r="P12989" s="32" t="e">
        <f>VLOOKUP(A12989,ยืมแฟ้ม!A:B,2,)</f>
        <v>#N/A</v>
      </c>
      <c r="Q12989" s="32" t="e">
        <f>VLOOKUP(A12989,ยืมแฟ้ม!A:C,3,)</f>
        <v>#N/A</v>
      </c>
      <c r="R12989" s="32" t="e">
        <f>VLOOKUP(A12989,ยืมแฟ้ม!A:D,4,)</f>
        <v>#N/A</v>
      </c>
      <c r="W12989" s="93" t="e">
        <f>VLOOKUP(A12989,Sheet3!A:A,1,0)</f>
        <v>#N/A</v>
      </c>
    </row>
    <row r="12990" spans="1:23" ht="18.95" customHeight="1">
      <c r="A12990" s="25">
        <v>800088393742</v>
      </c>
      <c r="B12990" s="26" t="s">
        <v>7949</v>
      </c>
      <c r="C12990" s="28" t="s">
        <v>9135</v>
      </c>
      <c r="D12990" s="28" t="s">
        <v>7816</v>
      </c>
      <c r="E12990" s="33">
        <v>81</v>
      </c>
      <c r="F12990" s="33">
        <v>2</v>
      </c>
      <c r="G12990" s="33">
        <v>12</v>
      </c>
      <c r="I12990" s="34"/>
      <c r="K12990" s="35"/>
      <c r="L12990" s="33">
        <v>81</v>
      </c>
      <c r="M12990" s="33">
        <v>2</v>
      </c>
      <c r="N12990" s="33">
        <v>12</v>
      </c>
      <c r="P12990" s="32" t="e">
        <f>VLOOKUP(A12990,ยืมแฟ้ม!A:B,2,)</f>
        <v>#N/A</v>
      </c>
      <c r="Q12990" s="32" t="e">
        <f>VLOOKUP(A12990,ยืมแฟ้ม!A:C,3,)</f>
        <v>#N/A</v>
      </c>
      <c r="R12990" s="32" t="e">
        <f>VLOOKUP(A12990,ยืมแฟ้ม!A:D,4,)</f>
        <v>#N/A</v>
      </c>
      <c r="W12990" s="93" t="e">
        <f>VLOOKUP(A12990,Sheet3!A:A,1,0)</f>
        <v>#N/A</v>
      </c>
    </row>
    <row r="12991" spans="1:23" ht="18.95" customHeight="1">
      <c r="A12991" s="25">
        <v>800083968282</v>
      </c>
      <c r="B12991" s="26" t="s">
        <v>7950</v>
      </c>
      <c r="C12991" s="28" t="s">
        <v>9135</v>
      </c>
      <c r="D12991" s="28" t="s">
        <v>7915</v>
      </c>
      <c r="E12991" s="33">
        <v>81</v>
      </c>
      <c r="F12991" s="33">
        <v>2</v>
      </c>
      <c r="G12991" s="33">
        <v>13</v>
      </c>
      <c r="I12991" s="34"/>
      <c r="K12991" s="35"/>
      <c r="L12991" s="33">
        <v>81</v>
      </c>
      <c r="M12991" s="33">
        <v>2</v>
      </c>
      <c r="N12991" s="33">
        <v>13</v>
      </c>
      <c r="P12991" s="32" t="e">
        <f>VLOOKUP(A12991,ยืมแฟ้ม!A:B,2,)</f>
        <v>#N/A</v>
      </c>
      <c r="Q12991" s="32" t="e">
        <f>VLOOKUP(A12991,ยืมแฟ้ม!A:C,3,)</f>
        <v>#N/A</v>
      </c>
      <c r="R12991" s="32" t="e">
        <f>VLOOKUP(A12991,ยืมแฟ้ม!A:D,4,)</f>
        <v>#N/A</v>
      </c>
      <c r="W12991" s="93" t="e">
        <f>VLOOKUP(A12991,Sheet3!A:A,1,0)</f>
        <v>#N/A</v>
      </c>
    </row>
    <row r="12992" spans="1:23" ht="18.95" customHeight="1">
      <c r="A12992" s="25">
        <v>800012489012</v>
      </c>
      <c r="B12992" s="26" t="s">
        <v>7951</v>
      </c>
      <c r="C12992" s="28" t="s">
        <v>9135</v>
      </c>
      <c r="D12992" s="28" t="s">
        <v>7879</v>
      </c>
      <c r="E12992" s="33">
        <v>81</v>
      </c>
      <c r="F12992" s="33">
        <v>2</v>
      </c>
      <c r="G12992" s="33">
        <v>14</v>
      </c>
      <c r="I12992" s="34"/>
      <c r="K12992" s="35"/>
      <c r="L12992" s="33">
        <v>81</v>
      </c>
      <c r="M12992" s="33">
        <v>2</v>
      </c>
      <c r="N12992" s="33">
        <v>14</v>
      </c>
      <c r="P12992" s="32" t="e">
        <f>VLOOKUP(A12992,ยืมแฟ้ม!A:B,2,)</f>
        <v>#N/A</v>
      </c>
      <c r="Q12992" s="32" t="e">
        <f>VLOOKUP(A12992,ยืมแฟ้ม!A:C,3,)</f>
        <v>#N/A</v>
      </c>
      <c r="R12992" s="32" t="e">
        <f>VLOOKUP(A12992,ยืมแฟ้ม!A:D,4,)</f>
        <v>#N/A</v>
      </c>
      <c r="W12992" s="93" t="e">
        <f>VLOOKUP(A12992,Sheet3!A:A,1,0)</f>
        <v>#N/A</v>
      </c>
    </row>
    <row r="12993" spans="1:23" ht="18.95" customHeight="1">
      <c r="A12993" s="25">
        <v>800004551407</v>
      </c>
      <c r="B12993" s="26" t="s">
        <v>7952</v>
      </c>
      <c r="C12993" s="28" t="s">
        <v>9135</v>
      </c>
      <c r="D12993" s="28" t="s">
        <v>7879</v>
      </c>
      <c r="E12993" s="33">
        <v>81</v>
      </c>
      <c r="F12993" s="33">
        <v>2</v>
      </c>
      <c r="G12993" s="33">
        <v>15</v>
      </c>
      <c r="I12993" s="34"/>
      <c r="K12993" s="35"/>
      <c r="L12993" s="33">
        <v>81</v>
      </c>
      <c r="M12993" s="33">
        <v>2</v>
      </c>
      <c r="N12993" s="33">
        <v>15</v>
      </c>
      <c r="P12993" s="32" t="e">
        <f>VLOOKUP(A12993,ยืมแฟ้ม!A:B,2,)</f>
        <v>#N/A</v>
      </c>
      <c r="Q12993" s="32" t="e">
        <f>VLOOKUP(A12993,ยืมแฟ้ม!A:C,3,)</f>
        <v>#N/A</v>
      </c>
      <c r="R12993" s="32" t="e">
        <f>VLOOKUP(A12993,ยืมแฟ้ม!A:D,4,)</f>
        <v>#N/A</v>
      </c>
      <c r="W12993" s="93" t="e">
        <f>VLOOKUP(A12993,Sheet3!A:A,1,0)</f>
        <v>#N/A</v>
      </c>
    </row>
    <row r="12994" spans="1:23" ht="18.95" customHeight="1">
      <c r="A12994" s="25">
        <v>847653006423</v>
      </c>
      <c r="B12994" s="26" t="s">
        <v>7953</v>
      </c>
      <c r="C12994" s="28" t="s">
        <v>9135</v>
      </c>
      <c r="D12994" s="28" t="s">
        <v>7879</v>
      </c>
      <c r="E12994" s="33">
        <v>81</v>
      </c>
      <c r="F12994" s="33">
        <v>2</v>
      </c>
      <c r="G12994" s="33">
        <v>16</v>
      </c>
      <c r="I12994" s="34"/>
      <c r="K12994" s="35"/>
      <c r="L12994" s="33">
        <v>81</v>
      </c>
      <c r="M12994" s="33">
        <v>2</v>
      </c>
      <c r="N12994" s="33">
        <v>16</v>
      </c>
      <c r="P12994" s="32" t="e">
        <f>VLOOKUP(A12994,ยืมแฟ้ม!A:B,2,)</f>
        <v>#N/A</v>
      </c>
      <c r="Q12994" s="32" t="e">
        <f>VLOOKUP(A12994,ยืมแฟ้ม!A:C,3,)</f>
        <v>#N/A</v>
      </c>
      <c r="R12994" s="32" t="e">
        <f>VLOOKUP(A12994,ยืมแฟ้ม!A:D,4,)</f>
        <v>#N/A</v>
      </c>
      <c r="W12994" s="93" t="e">
        <f>VLOOKUP(A12994,Sheet3!A:A,1,0)</f>
        <v>#N/A</v>
      </c>
    </row>
    <row r="12995" spans="1:23" ht="18.95" customHeight="1">
      <c r="I12995" s="34"/>
      <c r="K12995" s="35"/>
      <c r="L12995" s="33">
        <v>81</v>
      </c>
      <c r="M12995" s="33">
        <v>2</v>
      </c>
      <c r="N12995" s="33">
        <v>17</v>
      </c>
      <c r="P12995" s="32" t="e">
        <f>VLOOKUP(A12995,ยืมแฟ้ม!A:B,2,)</f>
        <v>#N/A</v>
      </c>
      <c r="Q12995" s="32" t="e">
        <f>VLOOKUP(A12995,ยืมแฟ้ม!A:C,3,)</f>
        <v>#N/A</v>
      </c>
      <c r="R12995" s="32" t="e">
        <f>VLOOKUP(A12995,ยืมแฟ้ม!A:D,4,)</f>
        <v>#N/A</v>
      </c>
      <c r="W12995" s="93" t="e">
        <f>VLOOKUP(A12995,Sheet3!A:A,1,0)</f>
        <v>#N/A</v>
      </c>
    </row>
    <row r="12996" spans="1:23" ht="18.95" customHeight="1">
      <c r="A12996" s="25">
        <v>847652026851</v>
      </c>
      <c r="B12996" s="26" t="s">
        <v>7954</v>
      </c>
      <c r="C12996" s="28" t="s">
        <v>9135</v>
      </c>
      <c r="D12996" s="28" t="s">
        <v>7879</v>
      </c>
      <c r="E12996" s="33">
        <v>81</v>
      </c>
      <c r="F12996" s="33">
        <v>2</v>
      </c>
      <c r="G12996" s="33">
        <v>18</v>
      </c>
      <c r="I12996" s="34"/>
      <c r="K12996" s="35"/>
      <c r="L12996" s="33">
        <v>81</v>
      </c>
      <c r="M12996" s="33">
        <v>2</v>
      </c>
      <c r="N12996" s="33">
        <v>18</v>
      </c>
      <c r="P12996" s="32" t="e">
        <f>VLOOKUP(A12996,ยืมแฟ้ม!A:B,2,)</f>
        <v>#N/A</v>
      </c>
      <c r="Q12996" s="32" t="e">
        <f>VLOOKUP(A12996,ยืมแฟ้ม!A:C,3,)</f>
        <v>#N/A</v>
      </c>
      <c r="R12996" s="32" t="e">
        <f>VLOOKUP(A12996,ยืมแฟ้ม!A:D,4,)</f>
        <v>#N/A</v>
      </c>
      <c r="W12996" s="93" t="e">
        <f>VLOOKUP(A12996,Sheet3!A:A,1,0)</f>
        <v>#N/A</v>
      </c>
    </row>
    <row r="12997" spans="1:23" ht="18.95" customHeight="1">
      <c r="A12997" s="25">
        <v>800063574449</v>
      </c>
      <c r="B12997" s="26" t="s">
        <v>7955</v>
      </c>
      <c r="C12997" s="28" t="s">
        <v>7911</v>
      </c>
      <c r="D12997" s="28" t="s">
        <v>7822</v>
      </c>
      <c r="E12997" s="33">
        <v>81</v>
      </c>
      <c r="F12997" s="33">
        <v>2</v>
      </c>
      <c r="G12997" s="33">
        <v>19</v>
      </c>
      <c r="H12997" s="26" t="s">
        <v>8235</v>
      </c>
      <c r="I12997" s="35">
        <v>242548</v>
      </c>
      <c r="K12997" s="35"/>
      <c r="L12997" s="33">
        <v>81</v>
      </c>
      <c r="M12997" s="33">
        <v>2</v>
      </c>
      <c r="N12997" s="33">
        <v>19</v>
      </c>
      <c r="P12997" s="32" t="e">
        <f>VLOOKUP(A12997,ยืมแฟ้ม!A:B,2,)</f>
        <v>#N/A</v>
      </c>
      <c r="Q12997" s="32" t="e">
        <f>VLOOKUP(A12997,ยืมแฟ้ม!A:C,3,)</f>
        <v>#N/A</v>
      </c>
      <c r="R12997" s="32" t="e">
        <f>VLOOKUP(A12997,ยืมแฟ้ม!A:D,4,)</f>
        <v>#N/A</v>
      </c>
      <c r="W12997" s="93" t="e">
        <f>VLOOKUP(A12997,Sheet3!A:A,1,0)</f>
        <v>#N/A</v>
      </c>
    </row>
    <row r="12998" spans="1:23" ht="18.95" customHeight="1">
      <c r="A12998" s="25">
        <v>800063574456</v>
      </c>
      <c r="B12998" s="26" t="s">
        <v>7955</v>
      </c>
      <c r="C12998" s="28" t="s">
        <v>7911</v>
      </c>
      <c r="D12998" s="28" t="s">
        <v>7842</v>
      </c>
      <c r="E12998" s="33">
        <v>81</v>
      </c>
      <c r="F12998" s="33">
        <v>2</v>
      </c>
      <c r="G12998" s="33">
        <v>19</v>
      </c>
      <c r="I12998" s="34"/>
      <c r="K12998" s="35"/>
      <c r="L12998" s="33">
        <v>81</v>
      </c>
      <c r="M12998" s="33">
        <v>2</v>
      </c>
      <c r="N12998" s="33">
        <v>19</v>
      </c>
      <c r="P12998" s="32" t="e">
        <f>VLOOKUP(A12998,ยืมแฟ้ม!A:B,2,)</f>
        <v>#N/A</v>
      </c>
      <c r="Q12998" s="32" t="e">
        <f>VLOOKUP(A12998,ยืมแฟ้ม!A:C,3,)</f>
        <v>#N/A</v>
      </c>
      <c r="R12998" s="32" t="e">
        <f>VLOOKUP(A12998,ยืมแฟ้ม!A:D,4,)</f>
        <v>#N/A</v>
      </c>
      <c r="W12998" s="93" t="e">
        <f>VLOOKUP(A12998,Sheet3!A:A,1,0)</f>
        <v>#N/A</v>
      </c>
    </row>
    <row r="12999" spans="1:23" ht="18.95" customHeight="1">
      <c r="A12999" s="25">
        <v>800063574464</v>
      </c>
      <c r="B12999" s="26" t="s">
        <v>7955</v>
      </c>
      <c r="C12999" s="28" t="s">
        <v>7911</v>
      </c>
      <c r="D12999" s="28" t="s">
        <v>9154</v>
      </c>
      <c r="E12999" s="33">
        <v>81</v>
      </c>
      <c r="F12999" s="33">
        <v>2</v>
      </c>
      <c r="G12999" s="33">
        <v>19</v>
      </c>
      <c r="I12999" s="34"/>
      <c r="K12999" s="35"/>
      <c r="L12999" s="33">
        <v>81</v>
      </c>
      <c r="M12999" s="33">
        <v>2</v>
      </c>
      <c r="N12999" s="33">
        <v>19</v>
      </c>
      <c r="P12999" s="32" t="e">
        <f>VLOOKUP(A12999,ยืมแฟ้ม!A:B,2,)</f>
        <v>#N/A</v>
      </c>
      <c r="Q12999" s="32" t="e">
        <f>VLOOKUP(A12999,ยืมแฟ้ม!A:C,3,)</f>
        <v>#N/A</v>
      </c>
      <c r="R12999" s="32" t="e">
        <f>VLOOKUP(A12999,ยืมแฟ้ม!A:D,4,)</f>
        <v>#N/A</v>
      </c>
      <c r="W12999" s="93" t="e">
        <f>VLOOKUP(A12999,Sheet3!A:A,1,0)</f>
        <v>#N/A</v>
      </c>
    </row>
    <row r="13000" spans="1:23" ht="18.95" customHeight="1">
      <c r="A13000" s="25">
        <v>800061347079</v>
      </c>
      <c r="B13000" s="26" t="s">
        <v>7956</v>
      </c>
      <c r="C13000" s="28" t="s">
        <v>7911</v>
      </c>
      <c r="D13000" s="28" t="s">
        <v>7822</v>
      </c>
      <c r="E13000" s="33">
        <v>81</v>
      </c>
      <c r="F13000" s="33">
        <v>2</v>
      </c>
      <c r="G13000" s="33">
        <v>20</v>
      </c>
      <c r="I13000" s="34"/>
      <c r="K13000" s="35"/>
      <c r="L13000" s="33">
        <v>81</v>
      </c>
      <c r="M13000" s="33">
        <v>2</v>
      </c>
      <c r="N13000" s="33">
        <v>20</v>
      </c>
      <c r="P13000" s="32" t="e">
        <f>VLOOKUP(A13000,ยืมแฟ้ม!A:B,2,)</f>
        <v>#N/A</v>
      </c>
      <c r="Q13000" s="32" t="e">
        <f>VLOOKUP(A13000,ยืมแฟ้ม!A:C,3,)</f>
        <v>#N/A</v>
      </c>
      <c r="R13000" s="32" t="e">
        <f>VLOOKUP(A13000,ยืมแฟ้ม!A:D,4,)</f>
        <v>#N/A</v>
      </c>
      <c r="W13000" s="93" t="e">
        <f>VLOOKUP(A13000,Sheet3!A:A,1,0)</f>
        <v>#N/A</v>
      </c>
    </row>
    <row r="13001" spans="1:23" ht="18.95" customHeight="1">
      <c r="A13001" s="25">
        <v>800043304784</v>
      </c>
      <c r="B13001" s="40" t="s">
        <v>11643</v>
      </c>
      <c r="C13001" s="16" t="s">
        <v>7911</v>
      </c>
      <c r="D13001" s="16" t="s">
        <v>7816</v>
      </c>
      <c r="E13001" s="33">
        <v>81</v>
      </c>
      <c r="F13001" s="33">
        <v>2</v>
      </c>
      <c r="G13001" s="33">
        <v>20</v>
      </c>
      <c r="I13001" s="34"/>
      <c r="K13001" s="35"/>
      <c r="L13001" s="33">
        <v>81</v>
      </c>
      <c r="M13001" s="33">
        <v>2</v>
      </c>
      <c r="N13001" s="33">
        <v>20</v>
      </c>
      <c r="P13001" s="32" t="e">
        <f>VLOOKUP(A13001,ยืมแฟ้ม!A:B,2,)</f>
        <v>#N/A</v>
      </c>
      <c r="Q13001" s="32" t="e">
        <f>VLOOKUP(A13001,ยืมแฟ้ม!A:C,3,)</f>
        <v>#N/A</v>
      </c>
      <c r="R13001" s="32" t="e">
        <f>VLOOKUP(A13001,ยืมแฟ้ม!A:D,4,)</f>
        <v>#N/A</v>
      </c>
      <c r="W13001" s="93" t="e">
        <f>VLOOKUP(A13001,Sheet3!A:A,1,0)</f>
        <v>#N/A</v>
      </c>
    </row>
    <row r="13002" spans="1:23" ht="18.95" customHeight="1">
      <c r="A13002" s="25">
        <v>800087344449</v>
      </c>
      <c r="B13002" s="26" t="s">
        <v>7957</v>
      </c>
      <c r="C13002" s="28" t="s">
        <v>7911</v>
      </c>
      <c r="D13002" s="28" t="s">
        <v>8012</v>
      </c>
      <c r="E13002" s="33">
        <v>81</v>
      </c>
      <c r="F13002" s="33">
        <v>2</v>
      </c>
      <c r="G13002" s="33">
        <v>21</v>
      </c>
      <c r="I13002" s="34"/>
      <c r="K13002" s="35"/>
      <c r="L13002" s="33">
        <v>81</v>
      </c>
      <c r="M13002" s="33">
        <v>2</v>
      </c>
      <c r="N13002" s="33">
        <v>21</v>
      </c>
      <c r="P13002" s="32" t="e">
        <f>VLOOKUP(A13002,ยืมแฟ้ม!A:B,2,)</f>
        <v>#N/A</v>
      </c>
      <c r="Q13002" s="32" t="e">
        <f>VLOOKUP(A13002,ยืมแฟ้ม!A:C,3,)</f>
        <v>#N/A</v>
      </c>
      <c r="R13002" s="32" t="e">
        <f>VLOOKUP(A13002,ยืมแฟ้ม!A:D,4,)</f>
        <v>#N/A</v>
      </c>
      <c r="W13002" s="93" t="e">
        <f>VLOOKUP(A13002,Sheet3!A:A,1,0)</f>
        <v>#N/A</v>
      </c>
    </row>
    <row r="13003" spans="1:23" ht="18.95" customHeight="1">
      <c r="A13003" s="25">
        <v>800048819026</v>
      </c>
      <c r="B13003" s="26" t="s">
        <v>7958</v>
      </c>
      <c r="C13003" s="28" t="s">
        <v>7911</v>
      </c>
      <c r="D13003" s="28" t="s">
        <v>10026</v>
      </c>
      <c r="E13003" s="33">
        <v>81</v>
      </c>
      <c r="F13003" s="33">
        <v>2</v>
      </c>
      <c r="G13003" s="33">
        <v>22</v>
      </c>
      <c r="I13003" s="34"/>
      <c r="K13003" s="35"/>
      <c r="L13003" s="33">
        <v>81</v>
      </c>
      <c r="M13003" s="33">
        <v>2</v>
      </c>
      <c r="N13003" s="33">
        <v>22</v>
      </c>
      <c r="P13003" s="32" t="e">
        <f>VLOOKUP(A13003,ยืมแฟ้ม!A:B,2,)</f>
        <v>#N/A</v>
      </c>
      <c r="Q13003" s="32" t="e">
        <f>VLOOKUP(A13003,ยืมแฟ้ม!A:C,3,)</f>
        <v>#N/A</v>
      </c>
      <c r="R13003" s="32" t="e">
        <f>VLOOKUP(A13003,ยืมแฟ้ม!A:D,4,)</f>
        <v>#N/A</v>
      </c>
      <c r="W13003" s="93" t="e">
        <f>VLOOKUP(A13003,Sheet3!A:A,1,0)</f>
        <v>#N/A</v>
      </c>
    </row>
    <row r="13004" spans="1:23" ht="18.95" customHeight="1">
      <c r="A13004" s="25">
        <v>800091150154</v>
      </c>
      <c r="B13004" s="26" t="s">
        <v>7959</v>
      </c>
      <c r="C13004" s="28" t="s">
        <v>7911</v>
      </c>
      <c r="D13004" s="28" t="s">
        <v>8012</v>
      </c>
      <c r="E13004" s="33">
        <v>81</v>
      </c>
      <c r="F13004" s="33">
        <v>2</v>
      </c>
      <c r="G13004" s="33">
        <v>23</v>
      </c>
      <c r="I13004" s="34"/>
      <c r="K13004" s="35"/>
      <c r="L13004" s="33">
        <v>81</v>
      </c>
      <c r="M13004" s="33">
        <v>2</v>
      </c>
      <c r="N13004" s="33">
        <v>23</v>
      </c>
      <c r="P13004" s="32" t="e">
        <f>VLOOKUP(A13004,ยืมแฟ้ม!A:B,2,)</f>
        <v>#N/A</v>
      </c>
      <c r="Q13004" s="32" t="e">
        <f>VLOOKUP(A13004,ยืมแฟ้ม!A:C,3,)</f>
        <v>#N/A</v>
      </c>
      <c r="R13004" s="32" t="e">
        <f>VLOOKUP(A13004,ยืมแฟ้ม!A:D,4,)</f>
        <v>#N/A</v>
      </c>
      <c r="W13004" s="93" t="e">
        <f>VLOOKUP(A13004,Sheet3!A:A,1,0)</f>
        <v>#N/A</v>
      </c>
    </row>
    <row r="13005" spans="1:23" ht="18.95" customHeight="1">
      <c r="A13005" s="25">
        <v>800072890661</v>
      </c>
      <c r="B13005" s="26" t="s">
        <v>7960</v>
      </c>
      <c r="C13005" s="28" t="s">
        <v>8077</v>
      </c>
      <c r="D13005" s="28" t="s">
        <v>10026</v>
      </c>
      <c r="E13005" s="33">
        <v>81</v>
      </c>
      <c r="F13005" s="33">
        <v>2</v>
      </c>
      <c r="G13005" s="33">
        <v>24</v>
      </c>
      <c r="I13005" s="34"/>
      <c r="K13005" s="35"/>
      <c r="L13005" s="33">
        <v>81</v>
      </c>
      <c r="M13005" s="33">
        <v>2</v>
      </c>
      <c r="N13005" s="33">
        <v>24</v>
      </c>
      <c r="P13005" s="32" t="e">
        <f>VLOOKUP(A13005,ยืมแฟ้ม!A:B,2,)</f>
        <v>#N/A</v>
      </c>
      <c r="Q13005" s="32" t="e">
        <f>VLOOKUP(A13005,ยืมแฟ้ม!A:C,3,)</f>
        <v>#N/A</v>
      </c>
      <c r="R13005" s="32" t="e">
        <f>VLOOKUP(A13005,ยืมแฟ้ม!A:D,4,)</f>
        <v>#N/A</v>
      </c>
      <c r="W13005" s="93" t="e">
        <f>VLOOKUP(A13005,Sheet3!A:A,1,0)</f>
        <v>#N/A</v>
      </c>
    </row>
    <row r="13006" spans="1:23" ht="18.95" customHeight="1">
      <c r="A13006" s="25">
        <v>800102877936</v>
      </c>
      <c r="B13006" s="26" t="s">
        <v>7961</v>
      </c>
      <c r="C13006" s="28" t="s">
        <v>8077</v>
      </c>
      <c r="D13006" s="28" t="s">
        <v>9140</v>
      </c>
      <c r="E13006" s="33">
        <v>81</v>
      </c>
      <c r="F13006" s="33">
        <v>2</v>
      </c>
      <c r="G13006" s="33">
        <v>25</v>
      </c>
      <c r="I13006" s="34"/>
      <c r="K13006" s="35"/>
      <c r="L13006" s="33">
        <v>81</v>
      </c>
      <c r="M13006" s="33">
        <v>2</v>
      </c>
      <c r="N13006" s="33">
        <v>25</v>
      </c>
      <c r="P13006" s="32" t="e">
        <f>VLOOKUP(A13006,ยืมแฟ้ม!A:B,2,)</f>
        <v>#N/A</v>
      </c>
      <c r="Q13006" s="32" t="e">
        <f>VLOOKUP(A13006,ยืมแฟ้ม!A:C,3,)</f>
        <v>#N/A</v>
      </c>
      <c r="R13006" s="32" t="e">
        <f>VLOOKUP(A13006,ยืมแฟ้ม!A:D,4,)</f>
        <v>#N/A</v>
      </c>
      <c r="W13006" s="93" t="e">
        <f>VLOOKUP(A13006,Sheet3!A:A,1,0)</f>
        <v>#N/A</v>
      </c>
    </row>
    <row r="13007" spans="1:23" ht="18.95" customHeight="1">
      <c r="A13007" s="25">
        <v>800072179883</v>
      </c>
      <c r="B13007" s="26" t="s">
        <v>7962</v>
      </c>
      <c r="C13007" s="28" t="s">
        <v>8077</v>
      </c>
      <c r="D13007" s="28" t="s">
        <v>7822</v>
      </c>
      <c r="E13007" s="33">
        <v>81</v>
      </c>
      <c r="F13007" s="33">
        <v>2</v>
      </c>
      <c r="G13007" s="33">
        <v>26</v>
      </c>
      <c r="I13007" s="34"/>
      <c r="K13007" s="35"/>
      <c r="L13007" s="33">
        <v>81</v>
      </c>
      <c r="M13007" s="33">
        <v>2</v>
      </c>
      <c r="N13007" s="33">
        <v>26</v>
      </c>
      <c r="P13007" s="32" t="e">
        <f>VLOOKUP(A13007,ยืมแฟ้ม!A:B,2,)</f>
        <v>#N/A</v>
      </c>
      <c r="Q13007" s="32" t="e">
        <f>VLOOKUP(A13007,ยืมแฟ้ม!A:C,3,)</f>
        <v>#N/A</v>
      </c>
      <c r="R13007" s="32" t="e">
        <f>VLOOKUP(A13007,ยืมแฟ้ม!A:D,4,)</f>
        <v>#N/A</v>
      </c>
      <c r="W13007" s="93" t="e">
        <f>VLOOKUP(A13007,Sheet3!A:A,1,0)</f>
        <v>#N/A</v>
      </c>
    </row>
    <row r="13008" spans="1:23" ht="18.95" customHeight="1">
      <c r="A13008" s="25">
        <v>800105401130</v>
      </c>
      <c r="B13008" s="26" t="s">
        <v>7963</v>
      </c>
      <c r="C13008" s="28" t="s">
        <v>8077</v>
      </c>
      <c r="D13008" s="28" t="s">
        <v>7816</v>
      </c>
      <c r="E13008" s="33">
        <v>81</v>
      </c>
      <c r="F13008" s="33">
        <v>2</v>
      </c>
      <c r="G13008" s="33">
        <v>27</v>
      </c>
      <c r="I13008" s="34"/>
      <c r="K13008" s="35"/>
      <c r="L13008" s="33">
        <v>81</v>
      </c>
      <c r="M13008" s="33">
        <v>2</v>
      </c>
      <c r="N13008" s="33">
        <v>27</v>
      </c>
      <c r="P13008" s="32" t="e">
        <f>VLOOKUP(A13008,ยืมแฟ้ม!A:B,2,)</f>
        <v>#N/A</v>
      </c>
      <c r="Q13008" s="32" t="e">
        <f>VLOOKUP(A13008,ยืมแฟ้ม!A:C,3,)</f>
        <v>#N/A</v>
      </c>
      <c r="R13008" s="32" t="e">
        <f>VLOOKUP(A13008,ยืมแฟ้ม!A:D,4,)</f>
        <v>#N/A</v>
      </c>
      <c r="W13008" s="93" t="e">
        <f>VLOOKUP(A13008,Sheet3!A:A,1,0)</f>
        <v>#N/A</v>
      </c>
    </row>
    <row r="13009" spans="1:23" ht="18.95" customHeight="1">
      <c r="A13009" s="25">
        <v>800105490760</v>
      </c>
      <c r="B13009" s="26" t="s">
        <v>7964</v>
      </c>
      <c r="C13009" s="28" t="s">
        <v>8077</v>
      </c>
      <c r="D13009" s="28" t="s">
        <v>7816</v>
      </c>
      <c r="E13009" s="33">
        <v>81</v>
      </c>
      <c r="F13009" s="33">
        <v>2</v>
      </c>
      <c r="G13009" s="33">
        <v>28</v>
      </c>
      <c r="I13009" s="34"/>
      <c r="K13009" s="35"/>
      <c r="L13009" s="33">
        <v>81</v>
      </c>
      <c r="M13009" s="33">
        <v>2</v>
      </c>
      <c r="N13009" s="33">
        <v>28</v>
      </c>
      <c r="P13009" s="32" t="e">
        <f>VLOOKUP(A13009,ยืมแฟ้ม!A:B,2,)</f>
        <v>#N/A</v>
      </c>
      <c r="Q13009" s="32" t="e">
        <f>VLOOKUP(A13009,ยืมแฟ้ม!A:C,3,)</f>
        <v>#N/A</v>
      </c>
      <c r="R13009" s="32" t="e">
        <f>VLOOKUP(A13009,ยืมแฟ้ม!A:D,4,)</f>
        <v>#N/A</v>
      </c>
      <c r="W13009" s="93" t="e">
        <f>VLOOKUP(A13009,Sheet3!A:A,1,0)</f>
        <v>#N/A</v>
      </c>
    </row>
    <row r="13010" spans="1:23" ht="18.95" customHeight="1">
      <c r="A13010" s="25">
        <v>800069776428</v>
      </c>
      <c r="B13010" s="26" t="s">
        <v>7965</v>
      </c>
      <c r="C13010" s="28" t="s">
        <v>8077</v>
      </c>
      <c r="D13010" s="28" t="s">
        <v>7816</v>
      </c>
      <c r="E13010" s="33">
        <v>81</v>
      </c>
      <c r="F13010" s="33">
        <v>2</v>
      </c>
      <c r="G13010" s="33">
        <v>29</v>
      </c>
      <c r="I13010" s="34"/>
      <c r="K13010" s="35"/>
      <c r="L13010" s="33">
        <v>81</v>
      </c>
      <c r="M13010" s="33">
        <v>2</v>
      </c>
      <c r="N13010" s="33">
        <v>29</v>
      </c>
      <c r="P13010" s="32" t="e">
        <f>VLOOKUP(A13010,ยืมแฟ้ม!A:B,2,)</f>
        <v>#N/A</v>
      </c>
      <c r="Q13010" s="32" t="e">
        <f>VLOOKUP(A13010,ยืมแฟ้ม!A:C,3,)</f>
        <v>#N/A</v>
      </c>
      <c r="R13010" s="32" t="e">
        <f>VLOOKUP(A13010,ยืมแฟ้ม!A:D,4,)</f>
        <v>#N/A</v>
      </c>
      <c r="W13010" s="93" t="e">
        <f>VLOOKUP(A13010,Sheet3!A:A,1,0)</f>
        <v>#N/A</v>
      </c>
    </row>
    <row r="13011" spans="1:23" ht="18.95" customHeight="1">
      <c r="A13011" s="25">
        <v>800067839905</v>
      </c>
      <c r="B13011" s="26" t="s">
        <v>7966</v>
      </c>
      <c r="C13011" s="28" t="s">
        <v>9085</v>
      </c>
      <c r="D13011" s="28" t="s">
        <v>7816</v>
      </c>
      <c r="E13011" s="33">
        <v>81</v>
      </c>
      <c r="F13011" s="33">
        <v>2</v>
      </c>
      <c r="G13011" s="33">
        <v>30</v>
      </c>
      <c r="I13011" s="34"/>
      <c r="K13011" s="35"/>
      <c r="L13011" s="33">
        <v>81</v>
      </c>
      <c r="M13011" s="33">
        <v>2</v>
      </c>
      <c r="N13011" s="33">
        <v>30</v>
      </c>
      <c r="P13011" s="32" t="e">
        <f>VLOOKUP(A13011,ยืมแฟ้ม!A:B,2,)</f>
        <v>#N/A</v>
      </c>
      <c r="Q13011" s="32" t="e">
        <f>VLOOKUP(A13011,ยืมแฟ้ม!A:C,3,)</f>
        <v>#N/A</v>
      </c>
      <c r="R13011" s="32" t="e">
        <f>VLOOKUP(A13011,ยืมแฟ้ม!A:D,4,)</f>
        <v>#N/A</v>
      </c>
      <c r="W13011" s="93" t="e">
        <f>VLOOKUP(A13011,Sheet3!A:A,1,0)</f>
        <v>#N/A</v>
      </c>
    </row>
    <row r="13012" spans="1:23" ht="18.95" customHeight="1">
      <c r="A13012" s="25">
        <v>800073299706</v>
      </c>
      <c r="B13012" s="26" t="s">
        <v>7967</v>
      </c>
      <c r="C13012" s="28" t="s">
        <v>9085</v>
      </c>
      <c r="D13012" s="28" t="s">
        <v>1465</v>
      </c>
      <c r="E13012" s="33">
        <v>81</v>
      </c>
      <c r="F13012" s="33">
        <v>3</v>
      </c>
      <c r="G13012" s="33">
        <v>1</v>
      </c>
      <c r="I13012" s="34"/>
      <c r="K13012" s="35"/>
      <c r="L13012" s="33">
        <v>81</v>
      </c>
      <c r="M13012" s="33">
        <v>3</v>
      </c>
      <c r="N13012" s="33">
        <v>1</v>
      </c>
      <c r="P13012" s="32" t="e">
        <f>VLOOKUP(A13012,ยืมแฟ้ม!A:B,2,)</f>
        <v>#N/A</v>
      </c>
      <c r="Q13012" s="32" t="e">
        <f>VLOOKUP(A13012,ยืมแฟ้ม!A:C,3,)</f>
        <v>#N/A</v>
      </c>
      <c r="R13012" s="32" t="e">
        <f>VLOOKUP(A13012,ยืมแฟ้ม!A:D,4,)</f>
        <v>#N/A</v>
      </c>
      <c r="W13012" s="93" t="e">
        <f>VLOOKUP(A13012,Sheet3!A:A,1,0)</f>
        <v>#N/A</v>
      </c>
    </row>
    <row r="13013" spans="1:23" ht="18.95" customHeight="1">
      <c r="A13013" s="25">
        <v>800020855675</v>
      </c>
      <c r="B13013" s="26" t="s">
        <v>11612</v>
      </c>
      <c r="C13013" s="28" t="s">
        <v>7911</v>
      </c>
      <c r="D13013" s="28" t="s">
        <v>7912</v>
      </c>
      <c r="E13013" s="33">
        <v>81</v>
      </c>
      <c r="F13013" s="33">
        <v>3</v>
      </c>
      <c r="G13013" s="33">
        <v>2</v>
      </c>
      <c r="I13013" s="34"/>
      <c r="K13013" s="35"/>
      <c r="L13013" s="33">
        <v>81</v>
      </c>
      <c r="M13013" s="33">
        <v>3</v>
      </c>
      <c r="N13013" s="33">
        <v>2</v>
      </c>
      <c r="P13013" s="32" t="e">
        <f>VLOOKUP(A13013,ยืมแฟ้ม!A:B,2,)</f>
        <v>#N/A</v>
      </c>
      <c r="Q13013" s="32" t="e">
        <f>VLOOKUP(A13013,ยืมแฟ้ม!A:C,3,)</f>
        <v>#N/A</v>
      </c>
      <c r="R13013" s="32" t="e">
        <f>VLOOKUP(A13013,ยืมแฟ้ม!A:D,4,)</f>
        <v>#N/A</v>
      </c>
      <c r="W13013" s="93" t="e">
        <f>VLOOKUP(A13013,Sheet3!A:A,1,0)</f>
        <v>#N/A</v>
      </c>
    </row>
    <row r="13014" spans="1:23" ht="18.95" customHeight="1">
      <c r="A13014" s="25">
        <v>800067593775</v>
      </c>
      <c r="B13014" s="26" t="s">
        <v>7968</v>
      </c>
      <c r="C13014" s="28" t="s">
        <v>9085</v>
      </c>
      <c r="D13014" s="28" t="s">
        <v>7816</v>
      </c>
      <c r="E13014" s="33">
        <v>81</v>
      </c>
      <c r="F13014" s="33">
        <v>3</v>
      </c>
      <c r="G13014" s="33">
        <v>3</v>
      </c>
      <c r="I13014" s="34"/>
      <c r="K13014" s="35"/>
      <c r="L13014" s="33">
        <v>81</v>
      </c>
      <c r="M13014" s="33">
        <v>3</v>
      </c>
      <c r="N13014" s="33">
        <v>3</v>
      </c>
      <c r="P13014" s="32" t="e">
        <f>VLOOKUP(A13014,ยืมแฟ้ม!A:B,2,)</f>
        <v>#N/A</v>
      </c>
      <c r="Q13014" s="32" t="e">
        <f>VLOOKUP(A13014,ยืมแฟ้ม!A:C,3,)</f>
        <v>#N/A</v>
      </c>
      <c r="R13014" s="32" t="e">
        <f>VLOOKUP(A13014,ยืมแฟ้ม!A:D,4,)</f>
        <v>#N/A</v>
      </c>
      <c r="W13014" s="93" t="e">
        <f>VLOOKUP(A13014,Sheet3!A:A,1,0)</f>
        <v>#N/A</v>
      </c>
    </row>
    <row r="13015" spans="1:23" ht="18.95" customHeight="1">
      <c r="A13015" s="25">
        <v>800067186091</v>
      </c>
      <c r="B13015" s="26" t="s">
        <v>7969</v>
      </c>
      <c r="C13015" s="28" t="s">
        <v>9085</v>
      </c>
      <c r="D13015" s="28" t="s">
        <v>7816</v>
      </c>
      <c r="E13015" s="33">
        <v>81</v>
      </c>
      <c r="F13015" s="33">
        <v>3</v>
      </c>
      <c r="G13015" s="33">
        <v>4</v>
      </c>
      <c r="I13015" s="34"/>
      <c r="K13015" s="35"/>
      <c r="L13015" s="33">
        <v>81</v>
      </c>
      <c r="M13015" s="33">
        <v>3</v>
      </c>
      <c r="N13015" s="33">
        <v>4</v>
      </c>
      <c r="P13015" s="32" t="e">
        <f>VLOOKUP(A13015,ยืมแฟ้ม!A:B,2,)</f>
        <v>#N/A</v>
      </c>
      <c r="Q13015" s="32" t="e">
        <f>VLOOKUP(A13015,ยืมแฟ้ม!A:C,3,)</f>
        <v>#N/A</v>
      </c>
      <c r="R13015" s="32" t="e">
        <f>VLOOKUP(A13015,ยืมแฟ้ม!A:D,4,)</f>
        <v>#N/A</v>
      </c>
      <c r="W13015" s="93" t="e">
        <f>VLOOKUP(A13015,Sheet3!A:A,1,0)</f>
        <v>#N/A</v>
      </c>
    </row>
    <row r="13016" spans="1:23" ht="18.95" customHeight="1">
      <c r="A13016" s="25">
        <v>800064629234</v>
      </c>
      <c r="B13016" s="26" t="s">
        <v>7970</v>
      </c>
      <c r="C13016" s="28" t="s">
        <v>9085</v>
      </c>
      <c r="D13016" s="28" t="s">
        <v>1355</v>
      </c>
      <c r="E13016" s="33">
        <v>81</v>
      </c>
      <c r="F13016" s="33">
        <v>3</v>
      </c>
      <c r="G13016" s="33">
        <v>5</v>
      </c>
      <c r="I13016" s="34"/>
      <c r="K13016" s="35"/>
      <c r="L13016" s="33">
        <v>81</v>
      </c>
      <c r="M13016" s="33">
        <v>3</v>
      </c>
      <c r="N13016" s="33">
        <v>5</v>
      </c>
      <c r="P13016" s="32" t="e">
        <f>VLOOKUP(A13016,ยืมแฟ้ม!A:B,2,)</f>
        <v>#N/A</v>
      </c>
      <c r="Q13016" s="32" t="e">
        <f>VLOOKUP(A13016,ยืมแฟ้ม!A:C,3,)</f>
        <v>#N/A</v>
      </c>
      <c r="R13016" s="32" t="e">
        <f>VLOOKUP(A13016,ยืมแฟ้ม!A:D,4,)</f>
        <v>#N/A</v>
      </c>
      <c r="W13016" s="93" t="e">
        <f>VLOOKUP(A13016,Sheet3!A:A,1,0)</f>
        <v>#N/A</v>
      </c>
    </row>
    <row r="13017" spans="1:23" ht="18.95" customHeight="1">
      <c r="A13017" s="25">
        <v>800095999713</v>
      </c>
      <c r="B13017" s="26" t="s">
        <v>7971</v>
      </c>
      <c r="C13017" s="28" t="s">
        <v>9085</v>
      </c>
      <c r="D13017" s="28" t="s">
        <v>9140</v>
      </c>
      <c r="E13017" s="33">
        <v>81</v>
      </c>
      <c r="F13017" s="33">
        <v>3</v>
      </c>
      <c r="G13017" s="33">
        <v>6</v>
      </c>
      <c r="I13017" s="34"/>
      <c r="K13017" s="35"/>
      <c r="L13017" s="33">
        <v>81</v>
      </c>
      <c r="M13017" s="33">
        <v>3</v>
      </c>
      <c r="N13017" s="33">
        <v>6</v>
      </c>
      <c r="P13017" s="32" t="e">
        <f>VLOOKUP(A13017,ยืมแฟ้ม!A:B,2,)</f>
        <v>#N/A</v>
      </c>
      <c r="Q13017" s="32" t="e">
        <f>VLOOKUP(A13017,ยืมแฟ้ม!A:C,3,)</f>
        <v>#N/A</v>
      </c>
      <c r="R13017" s="32" t="e">
        <f>VLOOKUP(A13017,ยืมแฟ้ม!A:D,4,)</f>
        <v>#N/A</v>
      </c>
      <c r="W13017" s="93" t="e">
        <f>VLOOKUP(A13017,Sheet3!A:A,1,0)</f>
        <v>#N/A</v>
      </c>
    </row>
    <row r="13018" spans="1:23" ht="18.95" customHeight="1">
      <c r="A13018" s="25">
        <v>800096356343</v>
      </c>
      <c r="B13018" s="26" t="s">
        <v>7972</v>
      </c>
      <c r="C13018" s="28" t="s">
        <v>9085</v>
      </c>
      <c r="D13018" s="28" t="s">
        <v>9140</v>
      </c>
      <c r="E13018" s="33">
        <v>81</v>
      </c>
      <c r="F13018" s="33">
        <v>3</v>
      </c>
      <c r="G13018" s="33">
        <v>7</v>
      </c>
      <c r="I13018" s="34"/>
      <c r="K13018" s="35"/>
      <c r="L13018" s="33">
        <v>81</v>
      </c>
      <c r="M13018" s="33">
        <v>3</v>
      </c>
      <c r="N13018" s="33">
        <v>7</v>
      </c>
      <c r="P13018" s="32" t="e">
        <f>VLOOKUP(A13018,ยืมแฟ้ม!A:B,2,)</f>
        <v>#N/A</v>
      </c>
      <c r="Q13018" s="32" t="e">
        <f>VLOOKUP(A13018,ยืมแฟ้ม!A:C,3,)</f>
        <v>#N/A</v>
      </c>
      <c r="R13018" s="32" t="e">
        <f>VLOOKUP(A13018,ยืมแฟ้ม!A:D,4,)</f>
        <v>#N/A</v>
      </c>
      <c r="W13018" s="93" t="e">
        <f>VLOOKUP(A13018,Sheet3!A:A,1,0)</f>
        <v>#N/A</v>
      </c>
    </row>
    <row r="13019" spans="1:23" ht="18.95" customHeight="1">
      <c r="A13019" s="25">
        <v>800098134375</v>
      </c>
      <c r="B13019" s="26" t="s">
        <v>7973</v>
      </c>
      <c r="C13019" s="28" t="s">
        <v>9085</v>
      </c>
      <c r="D13019" s="28" t="s">
        <v>10026</v>
      </c>
      <c r="E13019" s="33">
        <v>81</v>
      </c>
      <c r="F13019" s="33">
        <v>3</v>
      </c>
      <c r="G13019" s="33">
        <v>8</v>
      </c>
      <c r="I13019" s="34"/>
      <c r="K13019" s="35"/>
      <c r="L13019" s="33">
        <v>81</v>
      </c>
      <c r="M13019" s="33">
        <v>3</v>
      </c>
      <c r="N13019" s="33">
        <v>8</v>
      </c>
      <c r="P13019" s="32" t="e">
        <f>VLOOKUP(A13019,ยืมแฟ้ม!A:B,2,)</f>
        <v>#N/A</v>
      </c>
      <c r="Q13019" s="32" t="e">
        <f>VLOOKUP(A13019,ยืมแฟ้ม!A:C,3,)</f>
        <v>#N/A</v>
      </c>
      <c r="R13019" s="32" t="e">
        <f>VLOOKUP(A13019,ยืมแฟ้ม!A:D,4,)</f>
        <v>#N/A</v>
      </c>
      <c r="W13019" s="93" t="e">
        <f>VLOOKUP(A13019,Sheet3!A:A,1,0)</f>
        <v>#N/A</v>
      </c>
    </row>
    <row r="13020" spans="1:23" ht="18.95" customHeight="1">
      <c r="A13020" s="25">
        <v>800103155712</v>
      </c>
      <c r="B13020" s="26" t="s">
        <v>7974</v>
      </c>
      <c r="C13020" s="28" t="s">
        <v>9085</v>
      </c>
      <c r="D13020" s="28" t="s">
        <v>1465</v>
      </c>
      <c r="E13020" s="33">
        <v>81</v>
      </c>
      <c r="F13020" s="33">
        <v>3</v>
      </c>
      <c r="G13020" s="33">
        <v>9</v>
      </c>
      <c r="I13020" s="34"/>
      <c r="K13020" s="35"/>
      <c r="L13020" s="33">
        <v>81</v>
      </c>
      <c r="M13020" s="33">
        <v>3</v>
      </c>
      <c r="N13020" s="33">
        <v>9</v>
      </c>
      <c r="P13020" s="32" t="e">
        <f>VLOOKUP(A13020,ยืมแฟ้ม!A:B,2,)</f>
        <v>#N/A</v>
      </c>
      <c r="Q13020" s="32" t="e">
        <f>VLOOKUP(A13020,ยืมแฟ้ม!A:C,3,)</f>
        <v>#N/A</v>
      </c>
      <c r="R13020" s="32" t="e">
        <f>VLOOKUP(A13020,ยืมแฟ้ม!A:D,4,)</f>
        <v>#N/A</v>
      </c>
      <c r="W13020" s="93" t="e">
        <f>VLOOKUP(A13020,Sheet3!A:A,1,0)</f>
        <v>#N/A</v>
      </c>
    </row>
    <row r="13021" spans="1:23" ht="18.95" customHeight="1">
      <c r="I13021" s="34"/>
      <c r="K13021" s="35"/>
      <c r="L13021" s="33">
        <v>81</v>
      </c>
      <c r="M13021" s="33">
        <v>3</v>
      </c>
      <c r="N13021" s="33">
        <v>10</v>
      </c>
      <c r="P13021" s="32" t="e">
        <f>VLOOKUP(A13021,ยืมแฟ้ม!A:B,2,)</f>
        <v>#N/A</v>
      </c>
      <c r="Q13021" s="32" t="e">
        <f>VLOOKUP(A13021,ยืมแฟ้ม!A:C,3,)</f>
        <v>#N/A</v>
      </c>
      <c r="R13021" s="32" t="e">
        <f>VLOOKUP(A13021,ยืมแฟ้ม!A:D,4,)</f>
        <v>#N/A</v>
      </c>
      <c r="W13021" s="93" t="e">
        <f>VLOOKUP(A13021,Sheet3!A:A,1,0)</f>
        <v>#N/A</v>
      </c>
    </row>
    <row r="13022" spans="1:23" ht="18.95" customHeight="1">
      <c r="A13022" s="25">
        <v>800104287944</v>
      </c>
      <c r="B13022" s="26" t="s">
        <v>7975</v>
      </c>
      <c r="C13022" s="28" t="s">
        <v>9085</v>
      </c>
      <c r="D13022" s="28" t="s">
        <v>9140</v>
      </c>
      <c r="E13022" s="33">
        <v>81</v>
      </c>
      <c r="F13022" s="33">
        <v>3</v>
      </c>
      <c r="G13022" s="33">
        <v>11</v>
      </c>
      <c r="I13022" s="34"/>
      <c r="K13022" s="35"/>
      <c r="L13022" s="33">
        <v>81</v>
      </c>
      <c r="M13022" s="33">
        <v>3</v>
      </c>
      <c r="N13022" s="33">
        <v>11</v>
      </c>
      <c r="P13022" s="32" t="e">
        <f>VLOOKUP(A13022,ยืมแฟ้ม!A:B,2,)</f>
        <v>#N/A</v>
      </c>
      <c r="Q13022" s="32" t="e">
        <f>VLOOKUP(A13022,ยืมแฟ้ม!A:C,3,)</f>
        <v>#N/A</v>
      </c>
      <c r="R13022" s="32" t="e">
        <f>VLOOKUP(A13022,ยืมแฟ้ม!A:D,4,)</f>
        <v>#N/A</v>
      </c>
      <c r="W13022" s="93" t="e">
        <f>VLOOKUP(A13022,Sheet3!A:A,1,0)</f>
        <v>#N/A</v>
      </c>
    </row>
    <row r="13023" spans="1:23" ht="18.95" customHeight="1">
      <c r="A13023" s="25">
        <v>800102912899</v>
      </c>
      <c r="B13023" s="26" t="s">
        <v>7976</v>
      </c>
      <c r="C13023" s="28" t="s">
        <v>9085</v>
      </c>
      <c r="D13023" s="28" t="s">
        <v>7816</v>
      </c>
      <c r="E13023" s="33">
        <v>81</v>
      </c>
      <c r="F13023" s="33">
        <v>3</v>
      </c>
      <c r="G13023" s="33">
        <v>12</v>
      </c>
      <c r="I13023" s="34"/>
      <c r="K13023" s="35"/>
      <c r="L13023" s="33">
        <v>81</v>
      </c>
      <c r="M13023" s="33">
        <v>3</v>
      </c>
      <c r="N13023" s="33">
        <v>12</v>
      </c>
      <c r="P13023" s="32" t="e">
        <f>VLOOKUP(A13023,ยืมแฟ้ม!A:B,2,)</f>
        <v>#N/A</v>
      </c>
      <c r="Q13023" s="32" t="e">
        <f>VLOOKUP(A13023,ยืมแฟ้ม!A:C,3,)</f>
        <v>#N/A</v>
      </c>
      <c r="R13023" s="32" t="e">
        <f>VLOOKUP(A13023,ยืมแฟ้ม!A:D,4,)</f>
        <v>#N/A</v>
      </c>
      <c r="W13023" s="93" t="e">
        <f>VLOOKUP(A13023,Sheet3!A:A,1,0)</f>
        <v>#N/A</v>
      </c>
    </row>
    <row r="13024" spans="1:23" ht="18.95" customHeight="1">
      <c r="A13024" s="25">
        <v>800109360712</v>
      </c>
      <c r="B13024" s="26" t="s">
        <v>7977</v>
      </c>
      <c r="C13024" s="28" t="s">
        <v>9085</v>
      </c>
      <c r="D13024" s="28" t="s">
        <v>9155</v>
      </c>
      <c r="E13024" s="33">
        <v>81</v>
      </c>
      <c r="F13024" s="33">
        <v>3</v>
      </c>
      <c r="G13024" s="33">
        <v>13</v>
      </c>
      <c r="H13024" s="26" t="s">
        <v>8144</v>
      </c>
      <c r="I13024" s="35">
        <v>242544</v>
      </c>
      <c r="K13024" s="35"/>
      <c r="L13024" s="33">
        <v>81</v>
      </c>
      <c r="M13024" s="33">
        <v>3</v>
      </c>
      <c r="N13024" s="33">
        <v>13</v>
      </c>
      <c r="P13024" s="32" t="e">
        <f>VLOOKUP(A13024,ยืมแฟ้ม!A:B,2,)</f>
        <v>#N/A</v>
      </c>
      <c r="Q13024" s="32" t="e">
        <f>VLOOKUP(A13024,ยืมแฟ้ม!A:C,3,)</f>
        <v>#N/A</v>
      </c>
      <c r="R13024" s="32" t="e">
        <f>VLOOKUP(A13024,ยืมแฟ้ม!A:D,4,)</f>
        <v>#N/A</v>
      </c>
      <c r="W13024" s="93" t="e">
        <f>VLOOKUP(A13024,Sheet3!A:A,1,0)</f>
        <v>#N/A</v>
      </c>
    </row>
    <row r="13025" spans="1:23" ht="18.95" customHeight="1">
      <c r="A13025" s="25">
        <v>800108007496</v>
      </c>
      <c r="B13025" s="26" t="s">
        <v>7978</v>
      </c>
      <c r="C13025" s="28" t="s">
        <v>9085</v>
      </c>
      <c r="D13025" s="28" t="s">
        <v>9155</v>
      </c>
      <c r="E13025" s="33">
        <v>81</v>
      </c>
      <c r="F13025" s="33">
        <v>3</v>
      </c>
      <c r="G13025" s="33">
        <v>14</v>
      </c>
      <c r="H13025" s="26" t="s">
        <v>8144</v>
      </c>
      <c r="I13025" s="35">
        <v>242544</v>
      </c>
      <c r="K13025" s="35"/>
      <c r="L13025" s="33">
        <v>81</v>
      </c>
      <c r="M13025" s="33">
        <v>3</v>
      </c>
      <c r="N13025" s="33">
        <v>14</v>
      </c>
      <c r="P13025" s="32" t="e">
        <f>VLOOKUP(A13025,ยืมแฟ้ม!A:B,2,)</f>
        <v>#N/A</v>
      </c>
      <c r="Q13025" s="32" t="e">
        <f>VLOOKUP(A13025,ยืมแฟ้ม!A:C,3,)</f>
        <v>#N/A</v>
      </c>
      <c r="R13025" s="32" t="e">
        <f>VLOOKUP(A13025,ยืมแฟ้ม!A:D,4,)</f>
        <v>#N/A</v>
      </c>
      <c r="W13025" s="93" t="e">
        <f>VLOOKUP(A13025,Sheet3!A:A,1,0)</f>
        <v>#N/A</v>
      </c>
    </row>
    <row r="13026" spans="1:23" ht="18.95" customHeight="1">
      <c r="A13026" s="25">
        <v>800120779510</v>
      </c>
      <c r="B13026" s="26" t="s">
        <v>11608</v>
      </c>
      <c r="C13026" s="28" t="s">
        <v>7911</v>
      </c>
      <c r="D13026" s="28" t="s">
        <v>9972</v>
      </c>
      <c r="E13026" s="33">
        <v>81</v>
      </c>
      <c r="F13026" s="33">
        <v>3</v>
      </c>
      <c r="G13026" s="33">
        <v>15</v>
      </c>
      <c r="I13026" s="34"/>
      <c r="K13026" s="35"/>
      <c r="L13026" s="33">
        <v>81</v>
      </c>
      <c r="M13026" s="33">
        <v>3</v>
      </c>
      <c r="N13026" s="33">
        <v>15</v>
      </c>
      <c r="P13026" s="32" t="e">
        <f>VLOOKUP(A13026,ยืมแฟ้ม!A:B,2,)</f>
        <v>#N/A</v>
      </c>
      <c r="Q13026" s="32" t="e">
        <f>VLOOKUP(A13026,ยืมแฟ้ม!A:C,3,)</f>
        <v>#N/A</v>
      </c>
      <c r="R13026" s="32" t="e">
        <f>VLOOKUP(A13026,ยืมแฟ้ม!A:D,4,)</f>
        <v>#N/A</v>
      </c>
      <c r="W13026" s="93" t="e">
        <f>VLOOKUP(A13026,Sheet3!A:A,1,0)</f>
        <v>#N/A</v>
      </c>
    </row>
    <row r="13027" spans="1:23" ht="18.95" customHeight="1">
      <c r="A13027" s="25">
        <v>800095839984</v>
      </c>
      <c r="B13027" s="26" t="s">
        <v>11613</v>
      </c>
      <c r="C13027" s="28" t="s">
        <v>7911</v>
      </c>
      <c r="D13027" s="28" t="s">
        <v>9142</v>
      </c>
      <c r="E13027" s="33">
        <v>81</v>
      </c>
      <c r="F13027" s="33">
        <v>3</v>
      </c>
      <c r="G13027" s="33">
        <v>16</v>
      </c>
      <c r="I13027" s="34"/>
      <c r="K13027" s="35"/>
      <c r="L13027" s="33">
        <v>81</v>
      </c>
      <c r="M13027" s="33">
        <v>3</v>
      </c>
      <c r="N13027" s="33">
        <v>16</v>
      </c>
      <c r="P13027" s="32" t="e">
        <f>VLOOKUP(A13027,ยืมแฟ้ม!A:B,2,)</f>
        <v>#N/A</v>
      </c>
      <c r="Q13027" s="32" t="e">
        <f>VLOOKUP(A13027,ยืมแฟ้ม!A:C,3,)</f>
        <v>#N/A</v>
      </c>
      <c r="R13027" s="32" t="e">
        <f>VLOOKUP(A13027,ยืมแฟ้ม!A:D,4,)</f>
        <v>#N/A</v>
      </c>
      <c r="W13027" s="93" t="e">
        <f>VLOOKUP(A13027,Sheet3!A:A,1,0)</f>
        <v>#N/A</v>
      </c>
    </row>
    <row r="13028" spans="1:23" ht="18.95" customHeight="1">
      <c r="A13028" s="25">
        <v>800121214673</v>
      </c>
      <c r="B13028" s="26" t="s">
        <v>11609</v>
      </c>
      <c r="C13028" s="28" t="s">
        <v>7911</v>
      </c>
      <c r="D13028" s="28" t="s">
        <v>9972</v>
      </c>
      <c r="E13028" s="33">
        <v>81</v>
      </c>
      <c r="F13028" s="33">
        <v>3</v>
      </c>
      <c r="G13028" s="33">
        <v>17</v>
      </c>
      <c r="H13028" s="26" t="s">
        <v>8780</v>
      </c>
      <c r="I13028" s="35">
        <v>242635</v>
      </c>
      <c r="J13028" s="35">
        <v>242637</v>
      </c>
      <c r="K13028" s="35"/>
      <c r="L13028" s="33">
        <v>81</v>
      </c>
      <c r="M13028" s="33">
        <v>3</v>
      </c>
      <c r="N13028" s="33">
        <v>17</v>
      </c>
      <c r="P13028" s="32" t="e">
        <f>VLOOKUP(A13028,ยืมแฟ้ม!A:B,2,)</f>
        <v>#N/A</v>
      </c>
      <c r="Q13028" s="32" t="e">
        <f>VLOOKUP(A13028,ยืมแฟ้ม!A:C,3,)</f>
        <v>#N/A</v>
      </c>
      <c r="R13028" s="32" t="e">
        <f>VLOOKUP(A13028,ยืมแฟ้ม!A:D,4,)</f>
        <v>#N/A</v>
      </c>
      <c r="W13028" s="93" t="e">
        <f>VLOOKUP(A13028,Sheet3!A:A,1,0)</f>
        <v>#N/A</v>
      </c>
    </row>
    <row r="13029" spans="1:23" ht="18.95" customHeight="1">
      <c r="A13029" s="25">
        <v>800091800238</v>
      </c>
      <c r="B13029" s="26" t="s">
        <v>9829</v>
      </c>
      <c r="C13029" s="28" t="s">
        <v>7911</v>
      </c>
      <c r="D13029" s="28" t="s">
        <v>9140</v>
      </c>
      <c r="E13029" s="33">
        <v>81</v>
      </c>
      <c r="F13029" s="33">
        <v>3</v>
      </c>
      <c r="G13029" s="33">
        <v>18</v>
      </c>
      <c r="I13029" s="34"/>
      <c r="K13029" s="35"/>
      <c r="L13029" s="33">
        <v>81</v>
      </c>
      <c r="M13029" s="33">
        <v>3</v>
      </c>
      <c r="N13029" s="33">
        <v>18</v>
      </c>
      <c r="P13029" s="32" t="e">
        <f>VLOOKUP(A13029,ยืมแฟ้ม!A:B,2,)</f>
        <v>#N/A</v>
      </c>
      <c r="Q13029" s="32" t="e">
        <f>VLOOKUP(A13029,ยืมแฟ้ม!A:C,3,)</f>
        <v>#N/A</v>
      </c>
      <c r="R13029" s="32" t="e">
        <f>VLOOKUP(A13029,ยืมแฟ้ม!A:D,4,)</f>
        <v>#N/A</v>
      </c>
      <c r="W13029" s="93" t="e">
        <f>VLOOKUP(A13029,Sheet3!A:A,1,0)</f>
        <v>#N/A</v>
      </c>
    </row>
    <row r="13030" spans="1:23" ht="18.95" customHeight="1">
      <c r="A13030" s="25">
        <v>800068602732</v>
      </c>
      <c r="B13030" s="26" t="s">
        <v>7979</v>
      </c>
      <c r="C13030" s="28" t="s">
        <v>9085</v>
      </c>
      <c r="D13030" s="28" t="s">
        <v>7816</v>
      </c>
      <c r="E13030" s="33">
        <v>81</v>
      </c>
      <c r="F13030" s="33">
        <v>3</v>
      </c>
      <c r="G13030" s="33">
        <v>19</v>
      </c>
      <c r="I13030" s="34"/>
      <c r="K13030" s="35"/>
      <c r="L13030" s="33">
        <v>81</v>
      </c>
      <c r="M13030" s="33">
        <v>3</v>
      </c>
      <c r="N13030" s="33">
        <v>19</v>
      </c>
      <c r="P13030" s="32" t="e">
        <f>VLOOKUP(A13030,ยืมแฟ้ม!A:B,2,)</f>
        <v>#N/A</v>
      </c>
      <c r="Q13030" s="32" t="e">
        <f>VLOOKUP(A13030,ยืมแฟ้ม!A:C,3,)</f>
        <v>#N/A</v>
      </c>
      <c r="R13030" s="32" t="e">
        <f>VLOOKUP(A13030,ยืมแฟ้ม!A:D,4,)</f>
        <v>#N/A</v>
      </c>
      <c r="W13030" s="93" t="e">
        <f>VLOOKUP(A13030,Sheet3!A:A,1,0)</f>
        <v>#N/A</v>
      </c>
    </row>
    <row r="13031" spans="1:23" ht="18.95" customHeight="1">
      <c r="A13031" s="25">
        <v>800059167562</v>
      </c>
      <c r="B13031" s="26" t="s">
        <v>7980</v>
      </c>
      <c r="C13031" s="28" t="s">
        <v>9085</v>
      </c>
      <c r="D13031" s="28" t="s">
        <v>10026</v>
      </c>
      <c r="E13031" s="33">
        <v>81</v>
      </c>
      <c r="F13031" s="33">
        <v>3</v>
      </c>
      <c r="G13031" s="33">
        <v>20</v>
      </c>
      <c r="I13031" s="34"/>
      <c r="K13031" s="35"/>
      <c r="L13031" s="33">
        <v>81</v>
      </c>
      <c r="M13031" s="33">
        <v>3</v>
      </c>
      <c r="N13031" s="33">
        <v>20</v>
      </c>
      <c r="P13031" s="32" t="e">
        <f>VLOOKUP(A13031,ยืมแฟ้ม!A:B,2,)</f>
        <v>#N/A</v>
      </c>
      <c r="Q13031" s="32" t="e">
        <f>VLOOKUP(A13031,ยืมแฟ้ม!A:C,3,)</f>
        <v>#N/A</v>
      </c>
      <c r="R13031" s="32" t="e">
        <f>VLOOKUP(A13031,ยืมแฟ้ม!A:D,4,)</f>
        <v>#N/A</v>
      </c>
      <c r="W13031" s="93" t="e">
        <f>VLOOKUP(A13031,Sheet3!A:A,1,0)</f>
        <v>#N/A</v>
      </c>
    </row>
    <row r="13032" spans="1:23" ht="18.95" customHeight="1">
      <c r="I13032" s="34"/>
      <c r="K13032" s="35"/>
      <c r="L13032" s="33">
        <v>81</v>
      </c>
      <c r="M13032" s="33">
        <v>3</v>
      </c>
      <c r="N13032" s="33">
        <v>21</v>
      </c>
      <c r="P13032" s="32" t="e">
        <f>VLOOKUP(A13032,ยืมแฟ้ม!A:B,2,)</f>
        <v>#N/A</v>
      </c>
      <c r="Q13032" s="32" t="e">
        <f>VLOOKUP(A13032,ยืมแฟ้ม!A:C,3,)</f>
        <v>#N/A</v>
      </c>
      <c r="R13032" s="32" t="e">
        <f>VLOOKUP(A13032,ยืมแฟ้ม!A:D,4,)</f>
        <v>#N/A</v>
      </c>
      <c r="W13032" s="93" t="e">
        <f>VLOOKUP(A13032,Sheet3!A:A,1,0)</f>
        <v>#N/A</v>
      </c>
    </row>
    <row r="13033" spans="1:23" ht="18.95" customHeight="1">
      <c r="A13033" s="25">
        <v>801152023397</v>
      </c>
      <c r="B13033" s="26" t="s">
        <v>7981</v>
      </c>
      <c r="C13033" s="28" t="s">
        <v>7911</v>
      </c>
      <c r="D13033" s="28" t="s">
        <v>7816</v>
      </c>
      <c r="E13033" s="33">
        <v>81</v>
      </c>
      <c r="F13033" s="33">
        <v>3</v>
      </c>
      <c r="G13033" s="33">
        <v>22</v>
      </c>
      <c r="I13033" s="34"/>
      <c r="K13033" s="35"/>
      <c r="L13033" s="33">
        <v>81</v>
      </c>
      <c r="M13033" s="33">
        <v>3</v>
      </c>
      <c r="N13033" s="33">
        <v>22</v>
      </c>
      <c r="P13033" s="32" t="e">
        <f>VLOOKUP(A13033,ยืมแฟ้ม!A:B,2,)</f>
        <v>#N/A</v>
      </c>
      <c r="Q13033" s="32" t="e">
        <f>VLOOKUP(A13033,ยืมแฟ้ม!A:C,3,)</f>
        <v>#N/A</v>
      </c>
      <c r="R13033" s="32" t="e">
        <f>VLOOKUP(A13033,ยืมแฟ้ม!A:D,4,)</f>
        <v>#N/A</v>
      </c>
      <c r="W13033" s="93" t="e">
        <f>VLOOKUP(A13033,Sheet3!A:A,1,0)</f>
        <v>#N/A</v>
      </c>
    </row>
    <row r="13034" spans="1:23" ht="18.95" customHeight="1">
      <c r="A13034" s="25">
        <v>800097211414</v>
      </c>
      <c r="B13034" s="26" t="s">
        <v>11624</v>
      </c>
      <c r="C13034" s="28" t="s">
        <v>7911</v>
      </c>
      <c r="D13034" s="28" t="s">
        <v>7816</v>
      </c>
      <c r="E13034" s="33">
        <v>81</v>
      </c>
      <c r="F13034" s="33">
        <v>3</v>
      </c>
      <c r="G13034" s="33">
        <v>23</v>
      </c>
      <c r="I13034" s="34"/>
      <c r="K13034" s="35"/>
      <c r="L13034" s="33">
        <v>81</v>
      </c>
      <c r="M13034" s="33">
        <v>3</v>
      </c>
      <c r="N13034" s="33">
        <v>23</v>
      </c>
      <c r="P13034" s="32" t="e">
        <f>VLOOKUP(A13034,ยืมแฟ้ม!A:B,2,)</f>
        <v>#N/A</v>
      </c>
      <c r="Q13034" s="32" t="e">
        <f>VLOOKUP(A13034,ยืมแฟ้ม!A:C,3,)</f>
        <v>#N/A</v>
      </c>
      <c r="R13034" s="32" t="e">
        <f>VLOOKUP(A13034,ยืมแฟ้ม!A:D,4,)</f>
        <v>#N/A</v>
      </c>
      <c r="W13034" s="93" t="e">
        <f>VLOOKUP(A13034,Sheet3!A:A,1,0)</f>
        <v>#N/A</v>
      </c>
    </row>
    <row r="13035" spans="1:23" ht="18.95" customHeight="1">
      <c r="A13035" s="25">
        <v>800095379791</v>
      </c>
      <c r="B13035" s="26" t="s">
        <v>11614</v>
      </c>
      <c r="C13035" s="28" t="s">
        <v>7911</v>
      </c>
      <c r="D13035" s="28" t="s">
        <v>9142</v>
      </c>
      <c r="E13035" s="33">
        <v>81</v>
      </c>
      <c r="F13035" s="33">
        <v>3</v>
      </c>
      <c r="G13035" s="33">
        <v>24</v>
      </c>
      <c r="I13035" s="34"/>
      <c r="K13035" s="35"/>
      <c r="L13035" s="33">
        <v>81</v>
      </c>
      <c r="M13035" s="33">
        <v>3</v>
      </c>
      <c r="N13035" s="33">
        <v>24</v>
      </c>
      <c r="P13035" s="32" t="e">
        <f>VLOOKUP(A13035,ยืมแฟ้ม!A:B,2,)</f>
        <v>#N/A</v>
      </c>
      <c r="Q13035" s="32" t="e">
        <f>VLOOKUP(A13035,ยืมแฟ้ม!A:C,3,)</f>
        <v>#N/A</v>
      </c>
      <c r="R13035" s="32" t="e">
        <f>VLOOKUP(A13035,ยืมแฟ้ม!A:D,4,)</f>
        <v>#N/A</v>
      </c>
      <c r="W13035" s="93" t="e">
        <f>VLOOKUP(A13035,Sheet3!A:A,1,0)</f>
        <v>#N/A</v>
      </c>
    </row>
    <row r="13036" spans="1:23" ht="18.95" customHeight="1">
      <c r="I13036" s="34"/>
      <c r="K13036" s="35"/>
      <c r="L13036" s="33">
        <v>81</v>
      </c>
      <c r="M13036" s="33">
        <v>3</v>
      </c>
      <c r="N13036" s="33">
        <v>25</v>
      </c>
      <c r="P13036" s="32" t="e">
        <f>VLOOKUP(A13036,ยืมแฟ้ม!A:B,2,)</f>
        <v>#N/A</v>
      </c>
      <c r="Q13036" s="32" t="e">
        <f>VLOOKUP(A13036,ยืมแฟ้ม!A:C,3,)</f>
        <v>#N/A</v>
      </c>
      <c r="R13036" s="32" t="e">
        <f>VLOOKUP(A13036,ยืมแฟ้ม!A:D,4,)</f>
        <v>#N/A</v>
      </c>
      <c r="W13036" s="93" t="e">
        <f>VLOOKUP(A13036,Sheet3!A:A,1,0)</f>
        <v>#N/A</v>
      </c>
    </row>
    <row r="13037" spans="1:23" ht="18.95" customHeight="1">
      <c r="I13037" s="34"/>
      <c r="K13037" s="35"/>
      <c r="L13037" s="33">
        <v>81</v>
      </c>
      <c r="M13037" s="33">
        <v>3</v>
      </c>
      <c r="N13037" s="33">
        <v>26</v>
      </c>
      <c r="P13037" s="32" t="e">
        <f>VLOOKUP(A13037,ยืมแฟ้ม!A:B,2,)</f>
        <v>#N/A</v>
      </c>
      <c r="Q13037" s="32" t="e">
        <f>VLOOKUP(A13037,ยืมแฟ้ม!A:C,3,)</f>
        <v>#N/A</v>
      </c>
      <c r="R13037" s="32" t="e">
        <f>VLOOKUP(A13037,ยืมแฟ้ม!A:D,4,)</f>
        <v>#N/A</v>
      </c>
      <c r="W13037" s="93" t="e">
        <f>VLOOKUP(A13037,Sheet3!A:A,1,0)</f>
        <v>#N/A</v>
      </c>
    </row>
    <row r="13038" spans="1:23" ht="18.95" customHeight="1">
      <c r="A13038" s="25">
        <v>800043539397</v>
      </c>
      <c r="B13038" s="26" t="s">
        <v>7982</v>
      </c>
      <c r="C13038" s="28" t="s">
        <v>3542</v>
      </c>
      <c r="D13038" s="28" t="s">
        <v>7822</v>
      </c>
      <c r="E13038" s="33">
        <v>81</v>
      </c>
      <c r="F13038" s="33">
        <v>3</v>
      </c>
      <c r="G13038" s="33">
        <v>27</v>
      </c>
      <c r="I13038" s="34"/>
      <c r="K13038" s="35"/>
      <c r="L13038" s="33">
        <v>81</v>
      </c>
      <c r="M13038" s="33">
        <v>3</v>
      </c>
      <c r="N13038" s="33">
        <v>27</v>
      </c>
      <c r="P13038" s="32" t="e">
        <f>VLOOKUP(A13038,ยืมแฟ้ม!A:B,2,)</f>
        <v>#N/A</v>
      </c>
      <c r="Q13038" s="32" t="e">
        <f>VLOOKUP(A13038,ยืมแฟ้ม!A:C,3,)</f>
        <v>#N/A</v>
      </c>
      <c r="R13038" s="32" t="e">
        <f>VLOOKUP(A13038,ยืมแฟ้ม!A:D,4,)</f>
        <v>#N/A</v>
      </c>
      <c r="W13038" s="93" t="e">
        <f>VLOOKUP(A13038,Sheet3!A:A,1,0)</f>
        <v>#N/A</v>
      </c>
    </row>
    <row r="13039" spans="1:23" ht="18.95" customHeight="1">
      <c r="I13039" s="34"/>
      <c r="K13039" s="35"/>
      <c r="L13039" s="33">
        <v>81</v>
      </c>
      <c r="M13039" s="33">
        <v>3</v>
      </c>
      <c r="N13039" s="33">
        <v>28</v>
      </c>
      <c r="P13039" s="32" t="e">
        <f>VLOOKUP(A13039,ยืมแฟ้ม!A:B,2,)</f>
        <v>#N/A</v>
      </c>
      <c r="Q13039" s="32" t="e">
        <f>VLOOKUP(A13039,ยืมแฟ้ม!A:C,3,)</f>
        <v>#N/A</v>
      </c>
      <c r="R13039" s="32" t="e">
        <f>VLOOKUP(A13039,ยืมแฟ้ม!A:D,4,)</f>
        <v>#N/A</v>
      </c>
      <c r="W13039" s="93" t="e">
        <f>VLOOKUP(A13039,Sheet3!A:A,1,0)</f>
        <v>#N/A</v>
      </c>
    </row>
    <row r="13040" spans="1:23" ht="18.95" customHeight="1">
      <c r="A13040" s="25">
        <v>800050246118</v>
      </c>
      <c r="B13040" s="26" t="s">
        <v>1893</v>
      </c>
      <c r="C13040" s="28" t="s">
        <v>9201</v>
      </c>
      <c r="D13040" s="28" t="s">
        <v>10026</v>
      </c>
      <c r="E13040" s="33">
        <v>81</v>
      </c>
      <c r="F13040" s="33">
        <v>3</v>
      </c>
      <c r="G13040" s="33">
        <v>29</v>
      </c>
      <c r="I13040" s="34"/>
      <c r="K13040" s="35"/>
      <c r="L13040" s="33">
        <v>81</v>
      </c>
      <c r="M13040" s="33">
        <v>3</v>
      </c>
      <c r="N13040" s="33">
        <v>29</v>
      </c>
      <c r="P13040" s="32" t="e">
        <f>VLOOKUP(A13040,ยืมแฟ้ม!A:B,2,)</f>
        <v>#N/A</v>
      </c>
      <c r="Q13040" s="32" t="e">
        <f>VLOOKUP(A13040,ยืมแฟ้ม!A:C,3,)</f>
        <v>#N/A</v>
      </c>
      <c r="R13040" s="32" t="e">
        <f>VLOOKUP(A13040,ยืมแฟ้ม!A:D,4,)</f>
        <v>#N/A</v>
      </c>
      <c r="W13040" s="93" t="e">
        <f>VLOOKUP(A13040,Sheet3!A:A,1,0)</f>
        <v>#N/A</v>
      </c>
    </row>
    <row r="13041" spans="1:23" ht="18.95" customHeight="1">
      <c r="I13041" s="34"/>
      <c r="K13041" s="35"/>
      <c r="L13041" s="33">
        <v>81</v>
      </c>
      <c r="M13041" s="33">
        <v>3</v>
      </c>
      <c r="N13041" s="33">
        <v>30</v>
      </c>
      <c r="P13041" s="32" t="e">
        <f>VLOOKUP(A13041,ยืมแฟ้ม!A:B,2,)</f>
        <v>#N/A</v>
      </c>
      <c r="Q13041" s="32" t="e">
        <f>VLOOKUP(A13041,ยืมแฟ้ม!A:C,3,)</f>
        <v>#N/A</v>
      </c>
      <c r="R13041" s="32" t="e">
        <f>VLOOKUP(A13041,ยืมแฟ้ม!A:D,4,)</f>
        <v>#N/A</v>
      </c>
      <c r="W13041" s="93" t="e">
        <f>VLOOKUP(A13041,Sheet3!A:A,1,0)</f>
        <v>#N/A</v>
      </c>
    </row>
    <row r="13042" spans="1:23" ht="18.95" customHeight="1">
      <c r="A13042" s="25">
        <v>800086246389</v>
      </c>
      <c r="B13042" s="26" t="s">
        <v>11620</v>
      </c>
      <c r="C13042" s="28" t="s">
        <v>7911</v>
      </c>
      <c r="D13042" s="28" t="s">
        <v>7915</v>
      </c>
      <c r="E13042" s="33">
        <v>81</v>
      </c>
      <c r="F13042" s="33">
        <v>4</v>
      </c>
      <c r="G13042" s="33">
        <v>1</v>
      </c>
      <c r="I13042" s="34"/>
      <c r="K13042" s="35"/>
      <c r="L13042" s="33">
        <v>81</v>
      </c>
      <c r="M13042" s="33">
        <v>4</v>
      </c>
      <c r="N13042" s="33">
        <v>1</v>
      </c>
      <c r="P13042" s="32" t="e">
        <f>VLOOKUP(A13042,ยืมแฟ้ม!A:B,2,)</f>
        <v>#N/A</v>
      </c>
      <c r="Q13042" s="32" t="e">
        <f>VLOOKUP(A13042,ยืมแฟ้ม!A:C,3,)</f>
        <v>#N/A</v>
      </c>
      <c r="R13042" s="32" t="e">
        <f>VLOOKUP(A13042,ยืมแฟ้ม!A:D,4,)</f>
        <v>#N/A</v>
      </c>
      <c r="W13042" s="93" t="e">
        <f>VLOOKUP(A13042,Sheet3!A:A,1,0)</f>
        <v>#N/A</v>
      </c>
    </row>
    <row r="13043" spans="1:23" ht="18.95" customHeight="1">
      <c r="A13043" s="25">
        <v>800086246389</v>
      </c>
      <c r="B13043" s="26" t="s">
        <v>11620</v>
      </c>
      <c r="C13043" s="28" t="s">
        <v>7911</v>
      </c>
      <c r="D13043" s="28" t="s">
        <v>9140</v>
      </c>
      <c r="E13043" s="33">
        <v>81</v>
      </c>
      <c r="F13043" s="33">
        <v>4</v>
      </c>
      <c r="G13043" s="33">
        <v>1</v>
      </c>
      <c r="I13043" s="34"/>
      <c r="K13043" s="35"/>
      <c r="P13043" s="32" t="e">
        <f>VLOOKUP(A13043,ยืมแฟ้ม!A:B,2,)</f>
        <v>#N/A</v>
      </c>
      <c r="Q13043" s="32" t="e">
        <f>VLOOKUP(A13043,ยืมแฟ้ม!A:C,3,)</f>
        <v>#N/A</v>
      </c>
      <c r="R13043" s="32" t="e">
        <f>VLOOKUP(A13043,ยืมแฟ้ม!A:D,4,)</f>
        <v>#N/A</v>
      </c>
      <c r="W13043" s="93" t="e">
        <f>VLOOKUP(A13043,Sheet3!A:A,1,0)</f>
        <v>#N/A</v>
      </c>
    </row>
    <row r="13044" spans="1:23" ht="18.95" customHeight="1">
      <c r="I13044" s="34"/>
      <c r="K13044" s="35"/>
      <c r="L13044" s="33">
        <v>81</v>
      </c>
      <c r="M13044" s="33">
        <v>4</v>
      </c>
      <c r="N13044" s="33">
        <v>2</v>
      </c>
      <c r="P13044" s="32" t="e">
        <f>VLOOKUP(A13044,ยืมแฟ้ม!A:B,2,)</f>
        <v>#N/A</v>
      </c>
      <c r="Q13044" s="32" t="e">
        <f>VLOOKUP(A13044,ยืมแฟ้ม!A:C,3,)</f>
        <v>#N/A</v>
      </c>
      <c r="R13044" s="32" t="e">
        <f>VLOOKUP(A13044,ยืมแฟ้ม!A:D,4,)</f>
        <v>#N/A</v>
      </c>
      <c r="W13044" s="93" t="e">
        <f>VLOOKUP(A13044,Sheet3!A:A,1,0)</f>
        <v>#N/A</v>
      </c>
    </row>
    <row r="13045" spans="1:23" ht="18.95" customHeight="1">
      <c r="A13045" s="25">
        <v>800084728461</v>
      </c>
      <c r="B13045" s="26" t="s">
        <v>11623</v>
      </c>
      <c r="C13045" s="28" t="s">
        <v>7911</v>
      </c>
      <c r="D13045" s="28" t="s">
        <v>7915</v>
      </c>
      <c r="E13045" s="33">
        <v>81</v>
      </c>
      <c r="F13045" s="33">
        <v>4</v>
      </c>
      <c r="G13045" s="33">
        <v>3</v>
      </c>
      <c r="I13045" s="34"/>
      <c r="K13045" s="35"/>
      <c r="L13045" s="33">
        <v>81</v>
      </c>
      <c r="M13045" s="33">
        <v>4</v>
      </c>
      <c r="N13045" s="33">
        <v>3</v>
      </c>
      <c r="P13045" s="32" t="e">
        <f>VLOOKUP(A13045,ยืมแฟ้ม!A:B,2,)</f>
        <v>#N/A</v>
      </c>
      <c r="Q13045" s="32" t="e">
        <f>VLOOKUP(A13045,ยืมแฟ้ม!A:C,3,)</f>
        <v>#N/A</v>
      </c>
      <c r="R13045" s="32" t="e">
        <f>VLOOKUP(A13045,ยืมแฟ้ม!A:D,4,)</f>
        <v>#N/A</v>
      </c>
      <c r="W13045" s="93" t="e">
        <f>VLOOKUP(A13045,Sheet3!A:A,1,0)</f>
        <v>#N/A</v>
      </c>
    </row>
    <row r="13046" spans="1:23" ht="18.95" customHeight="1">
      <c r="A13046" s="25">
        <v>800090165096</v>
      </c>
      <c r="B13046" s="26" t="s">
        <v>9830</v>
      </c>
      <c r="C13046" s="28" t="s">
        <v>7911</v>
      </c>
      <c r="D13046" s="28" t="s">
        <v>9140</v>
      </c>
      <c r="E13046" s="33">
        <v>81</v>
      </c>
      <c r="F13046" s="33">
        <v>4</v>
      </c>
      <c r="G13046" s="33">
        <v>4</v>
      </c>
      <c r="I13046" s="34"/>
      <c r="K13046" s="35"/>
      <c r="L13046" s="33">
        <v>81</v>
      </c>
      <c r="M13046" s="33">
        <v>4</v>
      </c>
      <c r="N13046" s="33">
        <v>4</v>
      </c>
      <c r="P13046" s="32" t="e">
        <f>VLOOKUP(A13046,ยืมแฟ้ม!A:B,2,)</f>
        <v>#N/A</v>
      </c>
      <c r="Q13046" s="32" t="e">
        <f>VLOOKUP(A13046,ยืมแฟ้ม!A:C,3,)</f>
        <v>#N/A</v>
      </c>
      <c r="R13046" s="32" t="e">
        <f>VLOOKUP(A13046,ยืมแฟ้ม!A:D,4,)</f>
        <v>#N/A</v>
      </c>
      <c r="W13046" s="93" t="e">
        <f>VLOOKUP(A13046,Sheet3!A:A,1,0)</f>
        <v>#N/A</v>
      </c>
    </row>
    <row r="13047" spans="1:23" ht="18.95" customHeight="1">
      <c r="A13047" s="25">
        <v>800085411745</v>
      </c>
      <c r="B13047" s="26" t="s">
        <v>11616</v>
      </c>
      <c r="C13047" s="28" t="s">
        <v>7911</v>
      </c>
      <c r="D13047" s="28" t="s">
        <v>7915</v>
      </c>
      <c r="E13047" s="33">
        <v>81</v>
      </c>
      <c r="F13047" s="33">
        <v>4</v>
      </c>
      <c r="G13047" s="33">
        <v>5</v>
      </c>
      <c r="I13047" s="34"/>
      <c r="K13047" s="35"/>
      <c r="L13047" s="33">
        <v>81</v>
      </c>
      <c r="M13047" s="33">
        <v>4</v>
      </c>
      <c r="N13047" s="33">
        <v>5</v>
      </c>
      <c r="P13047" s="32" t="e">
        <f>VLOOKUP(A13047,ยืมแฟ้ม!A:B,2,)</f>
        <v>#N/A</v>
      </c>
      <c r="Q13047" s="32" t="e">
        <f>VLOOKUP(A13047,ยืมแฟ้ม!A:C,3,)</f>
        <v>#N/A</v>
      </c>
      <c r="R13047" s="32" t="e">
        <f>VLOOKUP(A13047,ยืมแฟ้ม!A:D,4,)</f>
        <v>#N/A</v>
      </c>
      <c r="W13047" s="93" t="e">
        <f>VLOOKUP(A13047,Sheet3!A:A,1,0)</f>
        <v>#N/A</v>
      </c>
    </row>
    <row r="13048" spans="1:23" ht="18.95" customHeight="1">
      <c r="A13048" s="25">
        <v>854348010786</v>
      </c>
      <c r="B13048" s="26" t="s">
        <v>7983</v>
      </c>
      <c r="C13048" s="28" t="s">
        <v>4049</v>
      </c>
      <c r="D13048" s="28" t="s">
        <v>7822</v>
      </c>
      <c r="E13048" s="33">
        <v>81</v>
      </c>
      <c r="F13048" s="33">
        <v>4</v>
      </c>
      <c r="G13048" s="33">
        <v>6</v>
      </c>
      <c r="I13048" s="34"/>
      <c r="K13048" s="35"/>
      <c r="L13048" s="33">
        <v>81</v>
      </c>
      <c r="M13048" s="33">
        <v>4</v>
      </c>
      <c r="N13048" s="33">
        <v>6</v>
      </c>
      <c r="P13048" s="32" t="e">
        <f>VLOOKUP(A13048,ยืมแฟ้ม!A:B,2,)</f>
        <v>#N/A</v>
      </c>
      <c r="Q13048" s="32" t="e">
        <f>VLOOKUP(A13048,ยืมแฟ้ม!A:C,3,)</f>
        <v>#N/A</v>
      </c>
      <c r="R13048" s="32" t="e">
        <f>VLOOKUP(A13048,ยืมแฟ้ม!A:D,4,)</f>
        <v>#N/A</v>
      </c>
      <c r="W13048" s="93" t="e">
        <f>VLOOKUP(A13048,Sheet3!A:A,1,0)</f>
        <v>#N/A</v>
      </c>
    </row>
    <row r="13049" spans="1:23" ht="18.95" customHeight="1">
      <c r="A13049" s="25">
        <v>800057894837</v>
      </c>
      <c r="B13049" s="26" t="s">
        <v>7984</v>
      </c>
      <c r="C13049" s="28" t="s">
        <v>7911</v>
      </c>
      <c r="D13049" s="28" t="s">
        <v>9148</v>
      </c>
      <c r="E13049" s="33">
        <v>81</v>
      </c>
      <c r="F13049" s="33">
        <v>4</v>
      </c>
      <c r="G13049" s="33">
        <v>7</v>
      </c>
      <c r="I13049" s="34"/>
      <c r="K13049" s="35"/>
      <c r="L13049" s="33">
        <v>81</v>
      </c>
      <c r="M13049" s="33">
        <v>4</v>
      </c>
      <c r="N13049" s="33">
        <v>7</v>
      </c>
      <c r="P13049" s="32" t="e">
        <f>VLOOKUP(A13049,ยืมแฟ้ม!A:B,2,)</f>
        <v>#N/A</v>
      </c>
      <c r="Q13049" s="32" t="e">
        <f>VLOOKUP(A13049,ยืมแฟ้ม!A:C,3,)</f>
        <v>#N/A</v>
      </c>
      <c r="R13049" s="32" t="e">
        <f>VLOOKUP(A13049,ยืมแฟ้ม!A:D,4,)</f>
        <v>#N/A</v>
      </c>
      <c r="W13049" s="93" t="e">
        <f>VLOOKUP(A13049,Sheet3!A:A,1,0)</f>
        <v>#N/A</v>
      </c>
    </row>
    <row r="13050" spans="1:23" ht="18.95" customHeight="1">
      <c r="A13050" s="25">
        <v>800095007335</v>
      </c>
      <c r="B13050" s="26" t="s">
        <v>11621</v>
      </c>
      <c r="C13050" s="28" t="s">
        <v>7911</v>
      </c>
      <c r="D13050" s="28" t="s">
        <v>9142</v>
      </c>
      <c r="E13050" s="33">
        <v>81</v>
      </c>
      <c r="F13050" s="33">
        <v>4</v>
      </c>
      <c r="G13050" s="33">
        <v>8</v>
      </c>
      <c r="I13050" s="34"/>
      <c r="K13050" s="35"/>
      <c r="L13050" s="33">
        <v>81</v>
      </c>
      <c r="M13050" s="33">
        <v>4</v>
      </c>
      <c r="N13050" s="33">
        <v>8</v>
      </c>
      <c r="P13050" s="32" t="e">
        <f>VLOOKUP(A13050,ยืมแฟ้ม!A:B,2,)</f>
        <v>#N/A</v>
      </c>
      <c r="Q13050" s="32" t="e">
        <f>VLOOKUP(A13050,ยืมแฟ้ม!A:C,3,)</f>
        <v>#N/A</v>
      </c>
      <c r="R13050" s="32" t="e">
        <f>VLOOKUP(A13050,ยืมแฟ้ม!A:D,4,)</f>
        <v>#N/A</v>
      </c>
      <c r="W13050" s="93" t="e">
        <f>VLOOKUP(A13050,Sheet3!A:A,1,0)</f>
        <v>#N/A</v>
      </c>
    </row>
    <row r="13051" spans="1:23" ht="18.95" customHeight="1">
      <c r="A13051" s="25">
        <v>800096205961</v>
      </c>
      <c r="B13051" s="26" t="s">
        <v>11622</v>
      </c>
      <c r="C13051" s="28" t="s">
        <v>7911</v>
      </c>
      <c r="D13051" s="28" t="s">
        <v>9142</v>
      </c>
      <c r="E13051" s="33">
        <v>81</v>
      </c>
      <c r="F13051" s="33">
        <v>4</v>
      </c>
      <c r="G13051" s="33">
        <v>9</v>
      </c>
      <c r="I13051" s="34"/>
      <c r="K13051" s="35"/>
      <c r="L13051" s="33">
        <v>81</v>
      </c>
      <c r="M13051" s="33">
        <v>4</v>
      </c>
      <c r="N13051" s="33">
        <v>9</v>
      </c>
      <c r="P13051" s="32" t="e">
        <f>VLOOKUP(A13051,ยืมแฟ้ม!A:B,2,)</f>
        <v>#N/A</v>
      </c>
      <c r="Q13051" s="32" t="e">
        <f>VLOOKUP(A13051,ยืมแฟ้ม!A:C,3,)</f>
        <v>#N/A</v>
      </c>
      <c r="R13051" s="32" t="e">
        <f>VLOOKUP(A13051,ยืมแฟ้ม!A:D,4,)</f>
        <v>#N/A</v>
      </c>
      <c r="W13051" s="93" t="e">
        <f>VLOOKUP(A13051,Sheet3!A:A,1,0)</f>
        <v>#N/A</v>
      </c>
    </row>
    <row r="13052" spans="1:23" ht="18.95" customHeight="1">
      <c r="A13052" s="25">
        <v>800059167554</v>
      </c>
      <c r="B13052" s="26" t="s">
        <v>7985</v>
      </c>
      <c r="C13052" s="28" t="s">
        <v>9085</v>
      </c>
      <c r="D13052" s="28" t="s">
        <v>10026</v>
      </c>
      <c r="E13052" s="33">
        <v>81</v>
      </c>
      <c r="F13052" s="33">
        <v>4</v>
      </c>
      <c r="G13052" s="33">
        <v>10</v>
      </c>
      <c r="I13052" s="34"/>
      <c r="K13052" s="35"/>
      <c r="L13052" s="33">
        <v>81</v>
      </c>
      <c r="M13052" s="33">
        <v>4</v>
      </c>
      <c r="N13052" s="33">
        <v>10</v>
      </c>
      <c r="P13052" s="32" t="e">
        <f>VLOOKUP(A13052,ยืมแฟ้ม!A:B,2,)</f>
        <v>#N/A</v>
      </c>
      <c r="Q13052" s="32" t="e">
        <f>VLOOKUP(A13052,ยืมแฟ้ม!A:C,3,)</f>
        <v>#N/A</v>
      </c>
      <c r="R13052" s="32" t="e">
        <f>VLOOKUP(A13052,ยืมแฟ้ม!A:D,4,)</f>
        <v>#N/A</v>
      </c>
      <c r="W13052" s="93" t="e">
        <f>VLOOKUP(A13052,Sheet3!A:A,1,0)</f>
        <v>#N/A</v>
      </c>
    </row>
    <row r="13053" spans="1:23" ht="18.95" customHeight="1">
      <c r="A13053" s="25">
        <v>841148009704</v>
      </c>
      <c r="B13053" s="26" t="s">
        <v>7986</v>
      </c>
      <c r="C13053" s="28" t="s">
        <v>3537</v>
      </c>
      <c r="D13053" s="28" t="s">
        <v>7822</v>
      </c>
      <c r="E13053" s="33">
        <v>81</v>
      </c>
      <c r="F13053" s="33">
        <v>4</v>
      </c>
      <c r="G13053" s="33">
        <v>11</v>
      </c>
      <c r="I13053" s="34"/>
      <c r="K13053" s="35"/>
      <c r="L13053" s="33">
        <v>81</v>
      </c>
      <c r="M13053" s="33">
        <v>4</v>
      </c>
      <c r="N13053" s="33">
        <v>11</v>
      </c>
      <c r="P13053" s="32" t="e">
        <f>VLOOKUP(A13053,ยืมแฟ้ม!A:B,2,)</f>
        <v>#N/A</v>
      </c>
      <c r="Q13053" s="32" t="e">
        <f>VLOOKUP(A13053,ยืมแฟ้ม!A:C,3,)</f>
        <v>#N/A</v>
      </c>
      <c r="R13053" s="32" t="e">
        <f>VLOOKUP(A13053,ยืมแฟ้ม!A:D,4,)</f>
        <v>#N/A</v>
      </c>
      <c r="W13053" s="93" t="e">
        <f>VLOOKUP(A13053,Sheet3!A:A,1,0)</f>
        <v>#N/A</v>
      </c>
    </row>
    <row r="13054" spans="1:23" ht="18.95" customHeight="1">
      <c r="A13054" s="25">
        <v>841148025544</v>
      </c>
      <c r="B13054" s="26" t="s">
        <v>7987</v>
      </c>
      <c r="C13054" s="28" t="s">
        <v>3537</v>
      </c>
      <c r="D13054" s="28" t="s">
        <v>7822</v>
      </c>
      <c r="E13054" s="33">
        <v>81</v>
      </c>
      <c r="F13054" s="33">
        <v>4</v>
      </c>
      <c r="G13054" s="33">
        <v>12</v>
      </c>
      <c r="I13054" s="34"/>
      <c r="K13054" s="35"/>
      <c r="L13054" s="33">
        <v>81</v>
      </c>
      <c r="M13054" s="33">
        <v>4</v>
      </c>
      <c r="N13054" s="33">
        <v>12</v>
      </c>
      <c r="P13054" s="32" t="e">
        <f>VLOOKUP(A13054,ยืมแฟ้ม!A:B,2,)</f>
        <v>#N/A</v>
      </c>
      <c r="Q13054" s="32" t="e">
        <f>VLOOKUP(A13054,ยืมแฟ้ม!A:C,3,)</f>
        <v>#N/A</v>
      </c>
      <c r="R13054" s="32" t="e">
        <f>VLOOKUP(A13054,ยืมแฟ้ม!A:D,4,)</f>
        <v>#N/A</v>
      </c>
      <c r="W13054" s="93" t="e">
        <f>VLOOKUP(A13054,Sheet3!A:A,1,0)</f>
        <v>#N/A</v>
      </c>
    </row>
    <row r="13055" spans="1:23" ht="18.95" customHeight="1">
      <c r="A13055" s="25">
        <v>800036902453</v>
      </c>
      <c r="B13055" s="26" t="s">
        <v>7988</v>
      </c>
      <c r="C13055" s="28" t="s">
        <v>9201</v>
      </c>
      <c r="D13055" s="28" t="s">
        <v>7816</v>
      </c>
      <c r="E13055" s="33">
        <v>81</v>
      </c>
      <c r="F13055" s="33">
        <v>4</v>
      </c>
      <c r="G13055" s="33">
        <v>13</v>
      </c>
      <c r="I13055" s="34"/>
      <c r="K13055" s="35"/>
      <c r="L13055" s="33">
        <v>81</v>
      </c>
      <c r="M13055" s="33">
        <v>4</v>
      </c>
      <c r="N13055" s="33">
        <v>13</v>
      </c>
      <c r="P13055" s="32" t="e">
        <f>VLOOKUP(A13055,ยืมแฟ้ม!A:B,2,)</f>
        <v>#N/A</v>
      </c>
      <c r="Q13055" s="32" t="e">
        <f>VLOOKUP(A13055,ยืมแฟ้ม!A:C,3,)</f>
        <v>#N/A</v>
      </c>
      <c r="R13055" s="32" t="e">
        <f>VLOOKUP(A13055,ยืมแฟ้ม!A:D,4,)</f>
        <v>#N/A</v>
      </c>
      <c r="W13055" s="93" t="e">
        <f>VLOOKUP(A13055,Sheet3!A:A,1,0)</f>
        <v>#N/A</v>
      </c>
    </row>
    <row r="13056" spans="1:23" ht="18.95" customHeight="1">
      <c r="A13056" s="25">
        <v>800092298515</v>
      </c>
      <c r="B13056" s="26" t="s">
        <v>7989</v>
      </c>
      <c r="C13056" s="28" t="s">
        <v>7911</v>
      </c>
      <c r="D13056" s="28" t="s">
        <v>7816</v>
      </c>
      <c r="E13056" s="33">
        <v>81</v>
      </c>
      <c r="F13056" s="33">
        <v>4</v>
      </c>
      <c r="G13056" s="33">
        <v>14</v>
      </c>
      <c r="I13056" s="34"/>
      <c r="K13056" s="35"/>
      <c r="L13056" s="33">
        <v>81</v>
      </c>
      <c r="M13056" s="33">
        <v>4</v>
      </c>
      <c r="N13056" s="33">
        <v>14</v>
      </c>
      <c r="P13056" s="32" t="e">
        <f>VLOOKUP(A13056,ยืมแฟ้ม!A:B,2,)</f>
        <v>#N/A</v>
      </c>
      <c r="Q13056" s="32" t="e">
        <f>VLOOKUP(A13056,ยืมแฟ้ม!A:C,3,)</f>
        <v>#N/A</v>
      </c>
      <c r="R13056" s="32" t="e">
        <f>VLOOKUP(A13056,ยืมแฟ้ม!A:D,4,)</f>
        <v>#N/A</v>
      </c>
      <c r="W13056" s="93" t="e">
        <f>VLOOKUP(A13056,Sheet3!A:A,1,0)</f>
        <v>#N/A</v>
      </c>
    </row>
    <row r="13057" spans="1:23" ht="18.95" customHeight="1">
      <c r="A13057" s="25">
        <v>800007123477</v>
      </c>
      <c r="B13057" s="26" t="s">
        <v>7990</v>
      </c>
      <c r="C13057" s="28" t="s">
        <v>7911</v>
      </c>
      <c r="D13057" s="28" t="s">
        <v>7912</v>
      </c>
      <c r="E13057" s="33">
        <v>81</v>
      </c>
      <c r="F13057" s="33">
        <v>4</v>
      </c>
      <c r="G13057" s="33">
        <v>15</v>
      </c>
      <c r="I13057" s="34"/>
      <c r="K13057" s="35"/>
      <c r="L13057" s="33">
        <v>81</v>
      </c>
      <c r="M13057" s="33">
        <v>4</v>
      </c>
      <c r="N13057" s="33">
        <v>15</v>
      </c>
      <c r="P13057" s="32" t="e">
        <f>VLOOKUP(A13057,ยืมแฟ้ม!A:B,2,)</f>
        <v>#N/A</v>
      </c>
      <c r="Q13057" s="32" t="e">
        <f>VLOOKUP(A13057,ยืมแฟ้ม!A:C,3,)</f>
        <v>#N/A</v>
      </c>
      <c r="R13057" s="32" t="e">
        <f>VLOOKUP(A13057,ยืมแฟ้ม!A:D,4,)</f>
        <v>#N/A</v>
      </c>
      <c r="W13057" s="93" t="e">
        <f>VLOOKUP(A13057,Sheet3!A:A,1,0)</f>
        <v>#N/A</v>
      </c>
    </row>
    <row r="13058" spans="1:23" ht="18.95" customHeight="1">
      <c r="A13058" s="25">
        <v>800093435496</v>
      </c>
      <c r="B13058" s="26" t="s">
        <v>11617</v>
      </c>
      <c r="C13058" s="28" t="s">
        <v>7911</v>
      </c>
      <c r="D13058" s="28" t="s">
        <v>7816</v>
      </c>
      <c r="E13058" s="33">
        <v>81</v>
      </c>
      <c r="F13058" s="33">
        <v>4</v>
      </c>
      <c r="G13058" s="33">
        <v>16</v>
      </c>
      <c r="I13058" s="34"/>
      <c r="K13058" s="35"/>
      <c r="L13058" s="33">
        <v>81</v>
      </c>
      <c r="M13058" s="33">
        <v>4</v>
      </c>
      <c r="N13058" s="33">
        <v>16</v>
      </c>
      <c r="P13058" s="32" t="e">
        <f>VLOOKUP(A13058,ยืมแฟ้ม!A:B,2,)</f>
        <v>#N/A</v>
      </c>
      <c r="Q13058" s="32" t="e">
        <f>VLOOKUP(A13058,ยืมแฟ้ม!A:C,3,)</f>
        <v>#N/A</v>
      </c>
      <c r="R13058" s="32" t="e">
        <f>VLOOKUP(A13058,ยืมแฟ้ม!A:D,4,)</f>
        <v>#N/A</v>
      </c>
      <c r="W13058" s="93" t="e">
        <f>VLOOKUP(A13058,Sheet3!A:A,1,0)</f>
        <v>#N/A</v>
      </c>
    </row>
    <row r="13059" spans="1:23" ht="18.95" customHeight="1">
      <c r="A13059" s="25">
        <v>800065292115</v>
      </c>
      <c r="B13059" s="26" t="s">
        <v>11644</v>
      </c>
      <c r="C13059" s="28" t="s">
        <v>7911</v>
      </c>
      <c r="D13059" s="28" t="s">
        <v>7816</v>
      </c>
      <c r="E13059" s="33">
        <v>81</v>
      </c>
      <c r="F13059" s="33">
        <v>4</v>
      </c>
      <c r="G13059" s="33">
        <v>17</v>
      </c>
      <c r="I13059" s="34"/>
      <c r="K13059" s="35"/>
      <c r="L13059" s="33">
        <v>81</v>
      </c>
      <c r="M13059" s="33">
        <v>4</v>
      </c>
      <c r="N13059" s="33">
        <v>17</v>
      </c>
      <c r="P13059" s="32" t="e">
        <f>VLOOKUP(A13059,ยืมแฟ้ม!A:B,2,)</f>
        <v>#N/A</v>
      </c>
      <c r="Q13059" s="32" t="e">
        <f>VLOOKUP(A13059,ยืมแฟ้ม!A:C,3,)</f>
        <v>#N/A</v>
      </c>
      <c r="R13059" s="32" t="e">
        <f>VLOOKUP(A13059,ยืมแฟ้ม!A:D,4,)</f>
        <v>#N/A</v>
      </c>
      <c r="W13059" s="93" t="e">
        <f>VLOOKUP(A13059,Sheet3!A:A,1,0)</f>
        <v>#N/A</v>
      </c>
    </row>
    <row r="13060" spans="1:23" ht="18.95" customHeight="1">
      <c r="A13060" s="25">
        <v>800037201665</v>
      </c>
      <c r="B13060" s="26" t="s">
        <v>7991</v>
      </c>
      <c r="C13060" s="28" t="s">
        <v>9135</v>
      </c>
      <c r="D13060" s="28" t="s">
        <v>7816</v>
      </c>
      <c r="E13060" s="33">
        <v>81</v>
      </c>
      <c r="F13060" s="33">
        <v>4</v>
      </c>
      <c r="G13060" s="33">
        <v>18</v>
      </c>
      <c r="I13060" s="34"/>
      <c r="K13060" s="35"/>
      <c r="L13060" s="33">
        <v>81</v>
      </c>
      <c r="M13060" s="33">
        <v>4</v>
      </c>
      <c r="N13060" s="33">
        <v>18</v>
      </c>
      <c r="P13060" s="32" t="e">
        <f>VLOOKUP(A13060,ยืมแฟ้ม!A:B,2,)</f>
        <v>#N/A</v>
      </c>
      <c r="Q13060" s="32" t="e">
        <f>VLOOKUP(A13060,ยืมแฟ้ม!A:C,3,)</f>
        <v>#N/A</v>
      </c>
      <c r="R13060" s="32" t="e">
        <f>VLOOKUP(A13060,ยืมแฟ้ม!A:D,4,)</f>
        <v>#N/A</v>
      </c>
      <c r="W13060" s="93" t="e">
        <f>VLOOKUP(A13060,Sheet3!A:A,1,0)</f>
        <v>#N/A</v>
      </c>
    </row>
    <row r="13061" spans="1:23" ht="18.95" customHeight="1">
      <c r="A13061" s="25">
        <v>800069448564</v>
      </c>
      <c r="B13061" s="26" t="s">
        <v>7992</v>
      </c>
      <c r="C13061" s="28" t="s">
        <v>8077</v>
      </c>
      <c r="D13061" s="28" t="s">
        <v>7816</v>
      </c>
      <c r="E13061" s="33">
        <v>81</v>
      </c>
      <c r="F13061" s="33">
        <v>4</v>
      </c>
      <c r="G13061" s="33">
        <v>19</v>
      </c>
      <c r="I13061" s="34"/>
      <c r="K13061" s="35"/>
      <c r="L13061" s="33">
        <v>81</v>
      </c>
      <c r="M13061" s="33">
        <v>4</v>
      </c>
      <c r="N13061" s="33">
        <v>19</v>
      </c>
      <c r="P13061" s="32" t="e">
        <f>VLOOKUP(A13061,ยืมแฟ้ม!A:B,2,)</f>
        <v>#N/A</v>
      </c>
      <c r="Q13061" s="32" t="e">
        <f>VLOOKUP(A13061,ยืมแฟ้ม!A:C,3,)</f>
        <v>#N/A</v>
      </c>
      <c r="R13061" s="32" t="e">
        <f>VLOOKUP(A13061,ยืมแฟ้ม!A:D,4,)</f>
        <v>#N/A</v>
      </c>
      <c r="W13061" s="93" t="e">
        <f>VLOOKUP(A13061,Sheet3!A:A,1,0)</f>
        <v>#N/A</v>
      </c>
    </row>
    <row r="13062" spans="1:23" ht="18.95" customHeight="1">
      <c r="A13062" s="25">
        <v>800066900286</v>
      </c>
      <c r="B13062" s="26" t="s">
        <v>11618</v>
      </c>
      <c r="C13062" s="28" t="s">
        <v>7911</v>
      </c>
      <c r="D13062" s="28" t="s">
        <v>7915</v>
      </c>
      <c r="E13062" s="33">
        <v>81</v>
      </c>
      <c r="F13062" s="33">
        <v>4</v>
      </c>
      <c r="G13062" s="33">
        <v>20</v>
      </c>
      <c r="I13062" s="34"/>
      <c r="K13062" s="35"/>
      <c r="L13062" s="33">
        <v>81</v>
      </c>
      <c r="M13062" s="33">
        <v>4</v>
      </c>
      <c r="N13062" s="33">
        <v>20</v>
      </c>
      <c r="P13062" s="32" t="e">
        <f>VLOOKUP(A13062,ยืมแฟ้ม!A:B,2,)</f>
        <v>#N/A</v>
      </c>
      <c r="Q13062" s="32" t="e">
        <f>VLOOKUP(A13062,ยืมแฟ้ม!A:C,3,)</f>
        <v>#N/A</v>
      </c>
      <c r="R13062" s="32" t="e">
        <f>VLOOKUP(A13062,ยืมแฟ้ม!A:D,4,)</f>
        <v>#N/A</v>
      </c>
      <c r="W13062" s="93" t="e">
        <f>VLOOKUP(A13062,Sheet3!A:A,1,0)</f>
        <v>#N/A</v>
      </c>
    </row>
    <row r="13063" spans="1:23" ht="18.95" customHeight="1">
      <c r="I13063" s="34"/>
      <c r="K13063" s="35"/>
      <c r="L13063" s="33">
        <v>81</v>
      </c>
      <c r="M13063" s="33">
        <v>4</v>
      </c>
      <c r="N13063" s="33">
        <v>21</v>
      </c>
      <c r="P13063" s="32" t="e">
        <f>VLOOKUP(A13063,ยืมแฟ้ม!A:B,2,)</f>
        <v>#N/A</v>
      </c>
      <c r="Q13063" s="32" t="e">
        <f>VLOOKUP(A13063,ยืมแฟ้ม!A:C,3,)</f>
        <v>#N/A</v>
      </c>
      <c r="R13063" s="32" t="e">
        <f>VLOOKUP(A13063,ยืมแฟ้ม!A:D,4,)</f>
        <v>#N/A</v>
      </c>
      <c r="W13063" s="93" t="e">
        <f>VLOOKUP(A13063,Sheet3!A:A,1,0)</f>
        <v>#N/A</v>
      </c>
    </row>
    <row r="13064" spans="1:23" ht="18.95" customHeight="1">
      <c r="A13064" s="25">
        <v>800105122140</v>
      </c>
      <c r="B13064" s="26" t="s">
        <v>7993</v>
      </c>
      <c r="C13064" s="28" t="s">
        <v>3537</v>
      </c>
      <c r="D13064" s="28" t="s">
        <v>9155</v>
      </c>
      <c r="E13064" s="33">
        <v>81</v>
      </c>
      <c r="F13064" s="33">
        <v>4</v>
      </c>
      <c r="G13064" s="33">
        <v>22</v>
      </c>
      <c r="I13064" s="34"/>
      <c r="K13064" s="35"/>
      <c r="L13064" s="33">
        <v>81</v>
      </c>
      <c r="M13064" s="33">
        <v>4</v>
      </c>
      <c r="N13064" s="33">
        <v>22</v>
      </c>
      <c r="P13064" s="32" t="e">
        <f>VLOOKUP(A13064,ยืมแฟ้ม!A:B,2,)</f>
        <v>#N/A</v>
      </c>
      <c r="Q13064" s="32" t="e">
        <f>VLOOKUP(A13064,ยืมแฟ้ม!A:C,3,)</f>
        <v>#N/A</v>
      </c>
      <c r="R13064" s="32" t="e">
        <f>VLOOKUP(A13064,ยืมแฟ้ม!A:D,4,)</f>
        <v>#N/A</v>
      </c>
      <c r="W13064" s="93" t="e">
        <f>VLOOKUP(A13064,Sheet3!A:A,1,0)</f>
        <v>#N/A</v>
      </c>
    </row>
    <row r="13065" spans="1:23" ht="18.95" customHeight="1">
      <c r="A13065" s="25">
        <v>800078377234</v>
      </c>
      <c r="B13065" s="26" t="s">
        <v>9860</v>
      </c>
      <c r="C13065" s="28" t="s">
        <v>7911</v>
      </c>
      <c r="D13065" s="28" t="s">
        <v>9140</v>
      </c>
      <c r="E13065" s="33">
        <v>81</v>
      </c>
      <c r="F13065" s="33">
        <v>4</v>
      </c>
      <c r="G13065" s="33">
        <v>23</v>
      </c>
      <c r="I13065" s="34"/>
      <c r="K13065" s="35"/>
      <c r="L13065" s="33">
        <v>81</v>
      </c>
      <c r="M13065" s="33">
        <v>4</v>
      </c>
      <c r="N13065" s="33">
        <v>23</v>
      </c>
      <c r="P13065" s="32" t="e">
        <f>VLOOKUP(A13065,ยืมแฟ้ม!A:B,2,)</f>
        <v>#N/A</v>
      </c>
      <c r="Q13065" s="32" t="e">
        <f>VLOOKUP(A13065,ยืมแฟ้ม!A:C,3,)</f>
        <v>#N/A</v>
      </c>
      <c r="R13065" s="32" t="e">
        <f>VLOOKUP(A13065,ยืมแฟ้ม!A:D,4,)</f>
        <v>#N/A</v>
      </c>
      <c r="W13065" s="93" t="e">
        <f>VLOOKUP(A13065,Sheet3!A:A,1,0)</f>
        <v>#N/A</v>
      </c>
    </row>
    <row r="13066" spans="1:23" ht="18.95" customHeight="1">
      <c r="A13066" s="25">
        <v>800047382521</v>
      </c>
      <c r="B13066" s="26" t="s">
        <v>7994</v>
      </c>
      <c r="C13066" s="28" t="s">
        <v>9133</v>
      </c>
      <c r="D13066" s="28" t="s">
        <v>7879</v>
      </c>
      <c r="E13066" s="33">
        <v>81</v>
      </c>
      <c r="F13066" s="33">
        <v>4</v>
      </c>
      <c r="G13066" s="33">
        <v>24</v>
      </c>
      <c r="I13066" s="34"/>
      <c r="K13066" s="35"/>
      <c r="L13066" s="33">
        <v>81</v>
      </c>
      <c r="M13066" s="33">
        <v>4</v>
      </c>
      <c r="N13066" s="33">
        <v>24</v>
      </c>
      <c r="P13066" s="32" t="e">
        <f>VLOOKUP(A13066,ยืมแฟ้ม!A:B,2,)</f>
        <v>#N/A</v>
      </c>
      <c r="Q13066" s="32" t="e">
        <f>VLOOKUP(A13066,ยืมแฟ้ม!A:C,3,)</f>
        <v>#N/A</v>
      </c>
      <c r="R13066" s="32" t="e">
        <f>VLOOKUP(A13066,ยืมแฟ้ม!A:D,4,)</f>
        <v>#N/A</v>
      </c>
      <c r="W13066" s="93" t="e">
        <f>VLOOKUP(A13066,Sheet3!A:A,1,0)</f>
        <v>#N/A</v>
      </c>
    </row>
    <row r="13067" spans="1:23" ht="18.95" customHeight="1">
      <c r="A13067" s="25">
        <v>800074175350</v>
      </c>
      <c r="B13067" s="26" t="s">
        <v>7995</v>
      </c>
      <c r="C13067" s="28" t="s">
        <v>9133</v>
      </c>
      <c r="D13067" s="28" t="s">
        <v>7816</v>
      </c>
      <c r="E13067" s="33">
        <v>81</v>
      </c>
      <c r="F13067" s="33">
        <v>4</v>
      </c>
      <c r="G13067" s="33">
        <v>25</v>
      </c>
      <c r="I13067" s="34"/>
      <c r="K13067" s="35"/>
      <c r="L13067" s="33">
        <v>81</v>
      </c>
      <c r="M13067" s="33">
        <v>4</v>
      </c>
      <c r="N13067" s="33">
        <v>25</v>
      </c>
      <c r="P13067" s="32" t="e">
        <f>VLOOKUP(A13067,ยืมแฟ้ม!A:B,2,)</f>
        <v>#N/A</v>
      </c>
      <c r="Q13067" s="32" t="e">
        <f>VLOOKUP(A13067,ยืมแฟ้ม!A:C,3,)</f>
        <v>#N/A</v>
      </c>
      <c r="R13067" s="32" t="e">
        <f>VLOOKUP(A13067,ยืมแฟ้ม!A:D,4,)</f>
        <v>#N/A</v>
      </c>
      <c r="W13067" s="93" t="e">
        <f>VLOOKUP(A13067,Sheet3!A:A,1,0)</f>
        <v>#N/A</v>
      </c>
    </row>
    <row r="13068" spans="1:23" ht="18.95" customHeight="1">
      <c r="A13068" s="25">
        <v>800057627690</v>
      </c>
      <c r="B13068" s="26" t="s">
        <v>7996</v>
      </c>
      <c r="C13068" s="28" t="s">
        <v>9133</v>
      </c>
      <c r="D13068" s="28" t="s">
        <v>7816</v>
      </c>
      <c r="E13068" s="33">
        <v>81</v>
      </c>
      <c r="F13068" s="33">
        <v>4</v>
      </c>
      <c r="G13068" s="33">
        <v>26</v>
      </c>
      <c r="I13068" s="34"/>
      <c r="K13068" s="35"/>
      <c r="L13068" s="33">
        <v>81</v>
      </c>
      <c r="M13068" s="33">
        <v>4</v>
      </c>
      <c r="N13068" s="33">
        <v>26</v>
      </c>
      <c r="P13068" s="32" t="e">
        <f>VLOOKUP(A13068,ยืมแฟ้ม!A:B,2,)</f>
        <v>#N/A</v>
      </c>
      <c r="Q13068" s="32" t="e">
        <f>VLOOKUP(A13068,ยืมแฟ้ม!A:C,3,)</f>
        <v>#N/A</v>
      </c>
      <c r="R13068" s="32" t="e">
        <f>VLOOKUP(A13068,ยืมแฟ้ม!A:D,4,)</f>
        <v>#N/A</v>
      </c>
      <c r="W13068" s="93" t="e">
        <f>VLOOKUP(A13068,Sheet3!A:A,1,0)</f>
        <v>#N/A</v>
      </c>
    </row>
    <row r="13069" spans="1:23" ht="18.95" customHeight="1">
      <c r="A13069" s="25">
        <v>800079197839</v>
      </c>
      <c r="B13069" s="26" t="s">
        <v>7997</v>
      </c>
      <c r="C13069" s="28" t="s">
        <v>9133</v>
      </c>
      <c r="D13069" s="28" t="s">
        <v>9140</v>
      </c>
      <c r="E13069" s="33">
        <v>81</v>
      </c>
      <c r="F13069" s="33">
        <v>4</v>
      </c>
      <c r="G13069" s="33">
        <v>27</v>
      </c>
      <c r="I13069" s="34"/>
      <c r="K13069" s="35"/>
      <c r="L13069" s="33">
        <v>81</v>
      </c>
      <c r="M13069" s="33">
        <v>4</v>
      </c>
      <c r="N13069" s="33">
        <v>27</v>
      </c>
      <c r="P13069" s="32" t="e">
        <f>VLOOKUP(A13069,ยืมแฟ้ม!A:B,2,)</f>
        <v>#N/A</v>
      </c>
      <c r="Q13069" s="32" t="e">
        <f>VLOOKUP(A13069,ยืมแฟ้ม!A:C,3,)</f>
        <v>#N/A</v>
      </c>
      <c r="R13069" s="32" t="e">
        <f>VLOOKUP(A13069,ยืมแฟ้ม!A:D,4,)</f>
        <v>#N/A</v>
      </c>
      <c r="W13069" s="93" t="e">
        <f>VLOOKUP(A13069,Sheet3!A:A,1,0)</f>
        <v>#N/A</v>
      </c>
    </row>
    <row r="13070" spans="1:23" ht="18.95" customHeight="1">
      <c r="A13070" s="25">
        <v>800047184570</v>
      </c>
      <c r="B13070" s="26" t="s">
        <v>7998</v>
      </c>
      <c r="C13070" s="28" t="s">
        <v>9133</v>
      </c>
      <c r="D13070" s="28" t="s">
        <v>7816</v>
      </c>
      <c r="E13070" s="33">
        <v>81</v>
      </c>
      <c r="F13070" s="33">
        <v>4</v>
      </c>
      <c r="G13070" s="33">
        <v>28</v>
      </c>
      <c r="I13070" s="34"/>
      <c r="K13070" s="35"/>
      <c r="L13070" s="33">
        <v>81</v>
      </c>
      <c r="M13070" s="33">
        <v>4</v>
      </c>
      <c r="N13070" s="33">
        <v>28</v>
      </c>
      <c r="P13070" s="32" t="e">
        <f>VLOOKUP(A13070,ยืมแฟ้ม!A:B,2,)</f>
        <v>#N/A</v>
      </c>
      <c r="Q13070" s="32" t="e">
        <f>VLOOKUP(A13070,ยืมแฟ้ม!A:C,3,)</f>
        <v>#N/A</v>
      </c>
      <c r="R13070" s="32" t="e">
        <f>VLOOKUP(A13070,ยืมแฟ้ม!A:D,4,)</f>
        <v>#N/A</v>
      </c>
      <c r="W13070" s="93" t="e">
        <f>VLOOKUP(A13070,Sheet3!A:A,1,0)</f>
        <v>#N/A</v>
      </c>
    </row>
    <row r="13071" spans="1:23" ht="18.95" customHeight="1">
      <c r="I13071" s="34"/>
      <c r="K13071" s="35"/>
      <c r="L13071" s="33">
        <v>81</v>
      </c>
      <c r="M13071" s="33">
        <v>4</v>
      </c>
      <c r="N13071" s="33">
        <v>29</v>
      </c>
      <c r="P13071" s="32" t="e">
        <f>VLOOKUP(A13071,ยืมแฟ้ม!A:B,2,)</f>
        <v>#N/A</v>
      </c>
      <c r="Q13071" s="32" t="e">
        <f>VLOOKUP(A13071,ยืมแฟ้ม!A:C,3,)</f>
        <v>#N/A</v>
      </c>
      <c r="R13071" s="32" t="e">
        <f>VLOOKUP(A13071,ยืมแฟ้ม!A:D,4,)</f>
        <v>#N/A</v>
      </c>
      <c r="W13071" s="93" t="e">
        <f>VLOOKUP(A13071,Sheet3!A:A,1,0)</f>
        <v>#N/A</v>
      </c>
    </row>
    <row r="13072" spans="1:23" ht="18.95" customHeight="1">
      <c r="I13072" s="34"/>
      <c r="K13072" s="35"/>
      <c r="L13072" s="33">
        <v>81</v>
      </c>
      <c r="M13072" s="33">
        <v>4</v>
      </c>
      <c r="N13072" s="33">
        <v>30</v>
      </c>
      <c r="P13072" s="32" t="e">
        <f>VLOOKUP(A13072,ยืมแฟ้ม!A:B,2,)</f>
        <v>#N/A</v>
      </c>
      <c r="Q13072" s="32" t="e">
        <f>VLOOKUP(A13072,ยืมแฟ้ม!A:C,3,)</f>
        <v>#N/A</v>
      </c>
      <c r="R13072" s="32" t="e">
        <f>VLOOKUP(A13072,ยืมแฟ้ม!A:D,4,)</f>
        <v>#N/A</v>
      </c>
      <c r="W13072" s="93" t="e">
        <f>VLOOKUP(A13072,Sheet3!A:A,1,0)</f>
        <v>#N/A</v>
      </c>
    </row>
    <row r="13073" spans="1:23" ht="18.95" customHeight="1">
      <c r="A13073" s="25">
        <v>800066044317</v>
      </c>
      <c r="B13073" s="26" t="s">
        <v>7999</v>
      </c>
      <c r="C13073" s="28" t="s">
        <v>9133</v>
      </c>
      <c r="D13073" s="28" t="s">
        <v>10026</v>
      </c>
      <c r="E13073" s="33">
        <v>82</v>
      </c>
      <c r="F13073" s="33">
        <v>1</v>
      </c>
      <c r="G13073" s="33">
        <v>1</v>
      </c>
      <c r="I13073" s="34"/>
      <c r="K13073" s="35"/>
      <c r="L13073" s="33">
        <v>82</v>
      </c>
      <c r="M13073" s="33">
        <v>1</v>
      </c>
      <c r="N13073" s="33">
        <v>1</v>
      </c>
      <c r="P13073" s="32" t="e">
        <f>VLOOKUP(A13073,ยืมแฟ้ม!A:B,2,)</f>
        <v>#N/A</v>
      </c>
      <c r="Q13073" s="32" t="e">
        <f>VLOOKUP(A13073,ยืมแฟ้ม!A:C,3,)</f>
        <v>#N/A</v>
      </c>
      <c r="R13073" s="32" t="e">
        <f>VLOOKUP(A13073,ยืมแฟ้ม!A:D,4,)</f>
        <v>#N/A</v>
      </c>
      <c r="W13073" s="93" t="e">
        <f>VLOOKUP(A13073,Sheet3!A:A,1,0)</f>
        <v>#N/A</v>
      </c>
    </row>
    <row r="13074" spans="1:23" ht="18.95" customHeight="1">
      <c r="A13074" s="25">
        <v>800042929425</v>
      </c>
      <c r="B13074" s="26" t="s">
        <v>8000</v>
      </c>
      <c r="C13074" s="28" t="s">
        <v>9133</v>
      </c>
      <c r="D13074" s="28" t="s">
        <v>1465</v>
      </c>
      <c r="E13074" s="33">
        <v>82</v>
      </c>
      <c r="F13074" s="33">
        <v>1</v>
      </c>
      <c r="G13074" s="33">
        <v>2</v>
      </c>
      <c r="I13074" s="34"/>
      <c r="K13074" s="35"/>
      <c r="L13074" s="33">
        <v>82</v>
      </c>
      <c r="M13074" s="33">
        <v>1</v>
      </c>
      <c r="N13074" s="33">
        <v>2</v>
      </c>
      <c r="P13074" s="32" t="e">
        <f>VLOOKUP(A13074,ยืมแฟ้ม!A:B,2,)</f>
        <v>#N/A</v>
      </c>
      <c r="Q13074" s="32" t="e">
        <f>VLOOKUP(A13074,ยืมแฟ้ม!A:C,3,)</f>
        <v>#N/A</v>
      </c>
      <c r="R13074" s="32" t="e">
        <f>VLOOKUP(A13074,ยืมแฟ้ม!A:D,4,)</f>
        <v>#N/A</v>
      </c>
      <c r="W13074" s="93" t="e">
        <f>VLOOKUP(A13074,Sheet3!A:A,1,0)</f>
        <v>#N/A</v>
      </c>
    </row>
    <row r="13075" spans="1:23" ht="18.95" customHeight="1">
      <c r="A13075" s="25">
        <v>800058095616</v>
      </c>
      <c r="B13075" s="26" t="s">
        <v>8001</v>
      </c>
      <c r="C13075" s="28" t="s">
        <v>9133</v>
      </c>
      <c r="D13075" s="28" t="s">
        <v>10026</v>
      </c>
      <c r="E13075" s="33">
        <v>82</v>
      </c>
      <c r="F13075" s="33">
        <v>1</v>
      </c>
      <c r="G13075" s="33">
        <v>3</v>
      </c>
      <c r="I13075" s="34"/>
      <c r="K13075" s="35"/>
      <c r="L13075" s="33">
        <v>82</v>
      </c>
      <c r="M13075" s="33">
        <v>1</v>
      </c>
      <c r="N13075" s="33">
        <v>3</v>
      </c>
      <c r="P13075" s="32" t="e">
        <f>VLOOKUP(A13075,ยืมแฟ้ม!A:B,2,)</f>
        <v>#N/A</v>
      </c>
      <c r="Q13075" s="32" t="e">
        <f>VLOOKUP(A13075,ยืมแฟ้ม!A:C,3,)</f>
        <v>#N/A</v>
      </c>
      <c r="R13075" s="32" t="e">
        <f>VLOOKUP(A13075,ยืมแฟ้ม!A:D,4,)</f>
        <v>#N/A</v>
      </c>
      <c r="W13075" s="93" t="e">
        <f>VLOOKUP(A13075,Sheet3!A:A,1,0)</f>
        <v>#N/A</v>
      </c>
    </row>
    <row r="13076" spans="1:23" ht="18.95" customHeight="1">
      <c r="A13076" s="25">
        <v>800082177075</v>
      </c>
      <c r="B13076" s="26" t="s">
        <v>8002</v>
      </c>
      <c r="C13076" s="28" t="s">
        <v>9133</v>
      </c>
      <c r="D13076" s="28" t="s">
        <v>7816</v>
      </c>
      <c r="E13076" s="33">
        <v>82</v>
      </c>
      <c r="F13076" s="33">
        <v>1</v>
      </c>
      <c r="G13076" s="33">
        <v>4</v>
      </c>
      <c r="I13076" s="34"/>
      <c r="K13076" s="35"/>
      <c r="L13076" s="33">
        <v>82</v>
      </c>
      <c r="M13076" s="33">
        <v>1</v>
      </c>
      <c r="N13076" s="33">
        <v>4</v>
      </c>
      <c r="P13076" s="32" t="e">
        <f>VLOOKUP(A13076,ยืมแฟ้ม!A:B,2,)</f>
        <v>#N/A</v>
      </c>
      <c r="Q13076" s="32" t="e">
        <f>VLOOKUP(A13076,ยืมแฟ้ม!A:C,3,)</f>
        <v>#N/A</v>
      </c>
      <c r="R13076" s="32" t="e">
        <f>VLOOKUP(A13076,ยืมแฟ้ม!A:D,4,)</f>
        <v>#N/A</v>
      </c>
      <c r="W13076" s="93" t="e">
        <f>VLOOKUP(A13076,Sheet3!A:A,1,0)</f>
        <v>#N/A</v>
      </c>
    </row>
    <row r="13077" spans="1:23" ht="18.95" customHeight="1">
      <c r="A13077" s="25">
        <v>800062694982</v>
      </c>
      <c r="B13077" s="26" t="s">
        <v>8003</v>
      </c>
      <c r="C13077" s="28" t="s">
        <v>9133</v>
      </c>
      <c r="D13077" s="28" t="s">
        <v>7816</v>
      </c>
      <c r="E13077" s="33">
        <v>82</v>
      </c>
      <c r="F13077" s="33">
        <v>1</v>
      </c>
      <c r="G13077" s="33">
        <v>5</v>
      </c>
      <c r="I13077" s="34"/>
      <c r="K13077" s="35"/>
      <c r="L13077" s="33">
        <v>82</v>
      </c>
      <c r="M13077" s="33">
        <v>1</v>
      </c>
      <c r="N13077" s="33">
        <v>5</v>
      </c>
      <c r="P13077" s="32" t="e">
        <f>VLOOKUP(A13077,ยืมแฟ้ม!A:B,2,)</f>
        <v>#N/A</v>
      </c>
      <c r="Q13077" s="32" t="e">
        <f>VLOOKUP(A13077,ยืมแฟ้ม!A:C,3,)</f>
        <v>#N/A</v>
      </c>
      <c r="R13077" s="32" t="e">
        <f>VLOOKUP(A13077,ยืมแฟ้ม!A:D,4,)</f>
        <v>#N/A</v>
      </c>
      <c r="W13077" s="93" t="e">
        <f>VLOOKUP(A13077,Sheet3!A:A,1,0)</f>
        <v>#N/A</v>
      </c>
    </row>
    <row r="13078" spans="1:23" ht="18.95" customHeight="1">
      <c r="A13078" s="25">
        <v>800061920065</v>
      </c>
      <c r="B13078" s="26" t="s">
        <v>8004</v>
      </c>
      <c r="C13078" s="28" t="s">
        <v>4049</v>
      </c>
      <c r="D13078" s="28" t="s">
        <v>7816</v>
      </c>
      <c r="E13078" s="33">
        <v>82</v>
      </c>
      <c r="F13078" s="33">
        <v>1</v>
      </c>
      <c r="G13078" s="33">
        <v>6</v>
      </c>
      <c r="I13078" s="34"/>
      <c r="K13078" s="35"/>
      <c r="L13078" s="33">
        <v>82</v>
      </c>
      <c r="M13078" s="33">
        <v>1</v>
      </c>
      <c r="N13078" s="33">
        <v>6</v>
      </c>
      <c r="P13078" s="32" t="e">
        <f>VLOOKUP(A13078,ยืมแฟ้ม!A:B,2,)</f>
        <v>#N/A</v>
      </c>
      <c r="Q13078" s="32" t="e">
        <f>VLOOKUP(A13078,ยืมแฟ้ม!A:C,3,)</f>
        <v>#N/A</v>
      </c>
      <c r="R13078" s="32" t="e">
        <f>VLOOKUP(A13078,ยืมแฟ้ม!A:D,4,)</f>
        <v>#N/A</v>
      </c>
      <c r="W13078" s="93" t="e">
        <f>VLOOKUP(A13078,Sheet3!A:A,1,0)</f>
        <v>#N/A</v>
      </c>
    </row>
    <row r="13079" spans="1:23" ht="18.95" customHeight="1">
      <c r="I13079" s="34"/>
      <c r="K13079" s="35"/>
      <c r="L13079" s="33">
        <v>82</v>
      </c>
      <c r="M13079" s="33">
        <v>1</v>
      </c>
      <c r="N13079" s="33">
        <v>7</v>
      </c>
      <c r="P13079" s="32" t="e">
        <f>VLOOKUP(A13079,ยืมแฟ้ม!A:B,2,)</f>
        <v>#N/A</v>
      </c>
      <c r="Q13079" s="32" t="e">
        <f>VLOOKUP(A13079,ยืมแฟ้ม!A:C,3,)</f>
        <v>#N/A</v>
      </c>
      <c r="R13079" s="32" t="e">
        <f>VLOOKUP(A13079,ยืมแฟ้ม!A:D,4,)</f>
        <v>#N/A</v>
      </c>
      <c r="W13079" s="93" t="e">
        <f>VLOOKUP(A13079,Sheet3!A:A,1,0)</f>
        <v>#N/A</v>
      </c>
    </row>
    <row r="13080" spans="1:23" ht="18.95" customHeight="1">
      <c r="A13080" s="25">
        <v>800055596632</v>
      </c>
      <c r="B13080" s="26" t="s">
        <v>8006</v>
      </c>
      <c r="C13080" s="28" t="s">
        <v>7911</v>
      </c>
      <c r="D13080" s="28" t="s">
        <v>7822</v>
      </c>
      <c r="E13080" s="33">
        <v>82</v>
      </c>
      <c r="F13080" s="33">
        <v>1</v>
      </c>
      <c r="G13080" s="33">
        <v>8</v>
      </c>
      <c r="I13080" s="34"/>
      <c r="K13080" s="35"/>
      <c r="L13080" s="33">
        <v>82</v>
      </c>
      <c r="M13080" s="33">
        <v>1</v>
      </c>
      <c r="N13080" s="33">
        <v>8</v>
      </c>
      <c r="P13080" s="32" t="e">
        <f>VLOOKUP(A13080,ยืมแฟ้ม!A:B,2,)</f>
        <v>#N/A</v>
      </c>
      <c r="Q13080" s="32" t="e">
        <f>VLOOKUP(A13080,ยืมแฟ้ม!A:C,3,)</f>
        <v>#N/A</v>
      </c>
      <c r="R13080" s="32" t="e">
        <f>VLOOKUP(A13080,ยืมแฟ้ม!A:D,4,)</f>
        <v>#N/A</v>
      </c>
      <c r="W13080" s="93" t="e">
        <f>VLOOKUP(A13080,Sheet3!A:A,1,0)</f>
        <v>#N/A</v>
      </c>
    </row>
    <row r="13081" spans="1:23" ht="18.95" customHeight="1">
      <c r="A13081" s="25">
        <v>800062494557</v>
      </c>
      <c r="B13081" s="26" t="s">
        <v>8007</v>
      </c>
      <c r="C13081" s="28" t="s">
        <v>7911</v>
      </c>
      <c r="D13081" s="28" t="s">
        <v>8012</v>
      </c>
      <c r="E13081" s="33">
        <v>82</v>
      </c>
      <c r="F13081" s="33">
        <v>1</v>
      </c>
      <c r="G13081" s="33">
        <v>9</v>
      </c>
      <c r="I13081" s="34"/>
      <c r="K13081" s="35"/>
      <c r="L13081" s="33">
        <v>82</v>
      </c>
      <c r="M13081" s="33">
        <v>1</v>
      </c>
      <c r="N13081" s="33">
        <v>9</v>
      </c>
      <c r="P13081" s="32" t="e">
        <f>VLOOKUP(A13081,ยืมแฟ้ม!A:B,2,)</f>
        <v>#N/A</v>
      </c>
      <c r="Q13081" s="32" t="e">
        <f>VLOOKUP(A13081,ยืมแฟ้ม!A:C,3,)</f>
        <v>#N/A</v>
      </c>
      <c r="R13081" s="32" t="e">
        <f>VLOOKUP(A13081,ยืมแฟ้ม!A:D,4,)</f>
        <v>#N/A</v>
      </c>
      <c r="W13081" s="93" t="e">
        <f>VLOOKUP(A13081,Sheet3!A:A,1,0)</f>
        <v>#N/A</v>
      </c>
    </row>
    <row r="13082" spans="1:23" ht="18.95" customHeight="1">
      <c r="A13082" s="25">
        <v>800006579372</v>
      </c>
      <c r="B13082" s="26" t="s">
        <v>11645</v>
      </c>
      <c r="C13082" s="28" t="s">
        <v>3542</v>
      </c>
      <c r="D13082" s="28" t="s">
        <v>7827</v>
      </c>
      <c r="E13082" s="33">
        <v>82</v>
      </c>
      <c r="F13082" s="33">
        <v>1</v>
      </c>
      <c r="G13082" s="33">
        <v>10</v>
      </c>
      <c r="I13082" s="34"/>
      <c r="K13082" s="35"/>
      <c r="L13082" s="33">
        <v>82</v>
      </c>
      <c r="M13082" s="33">
        <v>1</v>
      </c>
      <c r="N13082" s="33">
        <v>10</v>
      </c>
      <c r="P13082" s="32" t="e">
        <f>VLOOKUP(A13082,ยืมแฟ้ม!A:B,2,)</f>
        <v>#N/A</v>
      </c>
      <c r="Q13082" s="32" t="e">
        <f>VLOOKUP(A13082,ยืมแฟ้ม!A:C,3,)</f>
        <v>#N/A</v>
      </c>
      <c r="R13082" s="32" t="e">
        <f>VLOOKUP(A13082,ยืมแฟ้ม!A:D,4,)</f>
        <v>#N/A</v>
      </c>
      <c r="W13082" s="93" t="e">
        <f>VLOOKUP(A13082,Sheet3!A:A,1,0)</f>
        <v>#N/A</v>
      </c>
    </row>
    <row r="13083" spans="1:23" ht="18.95" customHeight="1">
      <c r="A13083" s="25">
        <v>800058519466</v>
      </c>
      <c r="B13083" s="26" t="s">
        <v>8008</v>
      </c>
      <c r="C13083" s="28" t="s">
        <v>7911</v>
      </c>
      <c r="D13083" s="28" t="s">
        <v>7822</v>
      </c>
      <c r="E13083" s="33">
        <v>82</v>
      </c>
      <c r="F13083" s="33">
        <v>1</v>
      </c>
      <c r="G13083" s="33">
        <v>11</v>
      </c>
      <c r="I13083" s="34"/>
      <c r="K13083" s="35"/>
      <c r="L13083" s="33">
        <v>82</v>
      </c>
      <c r="M13083" s="33">
        <v>1</v>
      </c>
      <c r="N13083" s="33">
        <v>11</v>
      </c>
      <c r="P13083" s="32" t="e">
        <f>VLOOKUP(A13083,ยืมแฟ้ม!A:B,2,)</f>
        <v>#N/A</v>
      </c>
      <c r="Q13083" s="32" t="e">
        <f>VLOOKUP(A13083,ยืมแฟ้ม!A:C,3,)</f>
        <v>#N/A</v>
      </c>
      <c r="R13083" s="32" t="e">
        <f>VLOOKUP(A13083,ยืมแฟ้ม!A:D,4,)</f>
        <v>#N/A</v>
      </c>
      <c r="W13083" s="93" t="e">
        <f>VLOOKUP(A13083,Sheet3!A:A,1,0)</f>
        <v>#N/A</v>
      </c>
    </row>
    <row r="13084" spans="1:23" ht="18.95" customHeight="1">
      <c r="A13084" s="25">
        <v>800027592511</v>
      </c>
      <c r="B13084" s="26" t="s">
        <v>8009</v>
      </c>
      <c r="C13084" s="28" t="s">
        <v>7911</v>
      </c>
      <c r="D13084" s="28" t="s">
        <v>7822</v>
      </c>
      <c r="E13084" s="33">
        <v>82</v>
      </c>
      <c r="F13084" s="33">
        <v>1</v>
      </c>
      <c r="G13084" s="33">
        <v>12</v>
      </c>
      <c r="I13084" s="34"/>
      <c r="K13084" s="35"/>
      <c r="L13084" s="33">
        <v>82</v>
      </c>
      <c r="M13084" s="33">
        <v>1</v>
      </c>
      <c r="N13084" s="33">
        <v>12</v>
      </c>
      <c r="P13084" s="32" t="e">
        <f>VLOOKUP(A13084,ยืมแฟ้ม!A:B,2,)</f>
        <v>#N/A</v>
      </c>
      <c r="Q13084" s="32" t="e">
        <f>VLOOKUP(A13084,ยืมแฟ้ม!A:C,3,)</f>
        <v>#N/A</v>
      </c>
      <c r="R13084" s="32" t="e">
        <f>VLOOKUP(A13084,ยืมแฟ้ม!A:D,4,)</f>
        <v>#N/A</v>
      </c>
      <c r="W13084" s="93" t="e">
        <f>VLOOKUP(A13084,Sheet3!A:A,1,0)</f>
        <v>#N/A</v>
      </c>
    </row>
    <row r="13085" spans="1:23" ht="18.95" customHeight="1">
      <c r="A13085" s="25">
        <v>800023436465</v>
      </c>
      <c r="B13085" s="26" t="s">
        <v>8010</v>
      </c>
      <c r="C13085" s="28" t="s">
        <v>7911</v>
      </c>
      <c r="D13085" s="28" t="s">
        <v>7822</v>
      </c>
      <c r="E13085" s="33">
        <v>82</v>
      </c>
      <c r="F13085" s="33">
        <v>1</v>
      </c>
      <c r="G13085" s="33">
        <v>13</v>
      </c>
      <c r="I13085" s="34"/>
      <c r="K13085" s="35"/>
      <c r="L13085" s="33">
        <v>82</v>
      </c>
      <c r="M13085" s="33">
        <v>1</v>
      </c>
      <c r="N13085" s="33">
        <v>13</v>
      </c>
      <c r="P13085" s="32" t="e">
        <f>VLOOKUP(A13085,ยืมแฟ้ม!A:B,2,)</f>
        <v>#N/A</v>
      </c>
      <c r="Q13085" s="32" t="e">
        <f>VLOOKUP(A13085,ยืมแฟ้ม!A:C,3,)</f>
        <v>#N/A</v>
      </c>
      <c r="R13085" s="32" t="e">
        <f>VLOOKUP(A13085,ยืมแฟ้ม!A:D,4,)</f>
        <v>#N/A</v>
      </c>
      <c r="W13085" s="93" t="e">
        <f>VLOOKUP(A13085,Sheet3!A:A,1,0)</f>
        <v>#N/A</v>
      </c>
    </row>
    <row r="13086" spans="1:23" ht="18.95" customHeight="1">
      <c r="A13086" s="25">
        <v>801148036727</v>
      </c>
      <c r="B13086" s="26" t="s">
        <v>8011</v>
      </c>
      <c r="C13086" s="28" t="s">
        <v>7911</v>
      </c>
      <c r="D13086" s="28" t="s">
        <v>7822</v>
      </c>
      <c r="E13086" s="33">
        <v>82</v>
      </c>
      <c r="F13086" s="33">
        <v>1</v>
      </c>
      <c r="G13086" s="33">
        <v>14</v>
      </c>
      <c r="I13086" s="34"/>
      <c r="K13086" s="35"/>
      <c r="L13086" s="33">
        <v>82</v>
      </c>
      <c r="M13086" s="33">
        <v>1</v>
      </c>
      <c r="N13086" s="33">
        <v>14</v>
      </c>
      <c r="P13086" s="32" t="e">
        <f>VLOOKUP(A13086,ยืมแฟ้ม!A:B,2,)</f>
        <v>#N/A</v>
      </c>
      <c r="Q13086" s="32" t="e">
        <f>VLOOKUP(A13086,ยืมแฟ้ม!A:C,3,)</f>
        <v>#N/A</v>
      </c>
      <c r="R13086" s="32" t="e">
        <f>VLOOKUP(A13086,ยืมแฟ้ม!A:D,4,)</f>
        <v>#N/A</v>
      </c>
      <c r="W13086" s="93" t="e">
        <f>VLOOKUP(A13086,Sheet3!A:A,1,0)</f>
        <v>#N/A</v>
      </c>
    </row>
    <row r="13087" spans="1:23" ht="18.95" customHeight="1">
      <c r="A13087" s="25">
        <v>800114764213</v>
      </c>
      <c r="B13087" s="26" t="s">
        <v>8023</v>
      </c>
      <c r="C13087" s="28" t="s">
        <v>7911</v>
      </c>
      <c r="D13087" s="28" t="s">
        <v>7816</v>
      </c>
      <c r="E13087" s="33">
        <v>82</v>
      </c>
      <c r="F13087" s="33">
        <v>1</v>
      </c>
      <c r="G13087" s="33">
        <v>15</v>
      </c>
      <c r="I13087" s="34"/>
      <c r="K13087" s="35"/>
      <c r="L13087" s="33">
        <v>82</v>
      </c>
      <c r="M13087" s="33">
        <v>1</v>
      </c>
      <c r="N13087" s="33">
        <v>15</v>
      </c>
      <c r="P13087" s="32" t="e">
        <f>VLOOKUP(A13087,ยืมแฟ้ม!A:B,2,)</f>
        <v>#N/A</v>
      </c>
      <c r="Q13087" s="32" t="e">
        <f>VLOOKUP(A13087,ยืมแฟ้ม!A:C,3,)</f>
        <v>#N/A</v>
      </c>
      <c r="R13087" s="32" t="e">
        <f>VLOOKUP(A13087,ยืมแฟ้ม!A:D,4,)</f>
        <v>#N/A</v>
      </c>
      <c r="W13087" s="93" t="e">
        <f>VLOOKUP(A13087,Sheet3!A:A,1,0)</f>
        <v>#N/A</v>
      </c>
    </row>
    <row r="13088" spans="1:23" ht="18.95" customHeight="1">
      <c r="A13088" s="25">
        <v>800114764189</v>
      </c>
      <c r="B13088" s="26" t="s">
        <v>8024</v>
      </c>
      <c r="C13088" s="28" t="s">
        <v>7911</v>
      </c>
      <c r="D13088" s="28" t="s">
        <v>7816</v>
      </c>
      <c r="E13088" s="33">
        <v>82</v>
      </c>
      <c r="F13088" s="33">
        <v>1</v>
      </c>
      <c r="G13088" s="33">
        <v>16</v>
      </c>
      <c r="I13088" s="34"/>
      <c r="K13088" s="35"/>
      <c r="L13088" s="33">
        <v>82</v>
      </c>
      <c r="M13088" s="33">
        <v>1</v>
      </c>
      <c r="N13088" s="33">
        <v>16</v>
      </c>
      <c r="P13088" s="32" t="e">
        <f>VLOOKUP(A13088,ยืมแฟ้ม!A:B,2,)</f>
        <v>#N/A</v>
      </c>
      <c r="Q13088" s="32" t="e">
        <f>VLOOKUP(A13088,ยืมแฟ้ม!A:C,3,)</f>
        <v>#N/A</v>
      </c>
      <c r="R13088" s="32" t="e">
        <f>VLOOKUP(A13088,ยืมแฟ้ม!A:D,4,)</f>
        <v>#N/A</v>
      </c>
      <c r="W13088" s="93" t="e">
        <f>VLOOKUP(A13088,Sheet3!A:A,1,0)</f>
        <v>#N/A</v>
      </c>
    </row>
    <row r="13089" spans="1:23" ht="18.95" customHeight="1">
      <c r="A13089" s="25">
        <v>801149002009</v>
      </c>
      <c r="B13089" s="26" t="s">
        <v>8013</v>
      </c>
      <c r="C13089" s="28" t="s">
        <v>7911</v>
      </c>
      <c r="D13089" s="28" t="s">
        <v>7822</v>
      </c>
      <c r="E13089" s="33">
        <v>82</v>
      </c>
      <c r="F13089" s="33">
        <v>1</v>
      </c>
      <c r="G13089" s="33">
        <v>17</v>
      </c>
      <c r="I13089" s="34"/>
      <c r="K13089" s="35"/>
      <c r="L13089" s="33">
        <v>82</v>
      </c>
      <c r="M13089" s="33">
        <v>1</v>
      </c>
      <c r="N13089" s="33">
        <v>17</v>
      </c>
      <c r="P13089" s="32" t="e">
        <f>VLOOKUP(A13089,ยืมแฟ้ม!A:B,2,)</f>
        <v>#N/A</v>
      </c>
      <c r="Q13089" s="32" t="e">
        <f>VLOOKUP(A13089,ยืมแฟ้ม!A:C,3,)</f>
        <v>#N/A</v>
      </c>
      <c r="R13089" s="32" t="e">
        <f>VLOOKUP(A13089,ยืมแฟ้ม!A:D,4,)</f>
        <v>#N/A</v>
      </c>
      <c r="W13089" s="93" t="e">
        <f>VLOOKUP(A13089,Sheet3!A:A,1,0)</f>
        <v>#N/A</v>
      </c>
    </row>
    <row r="13090" spans="1:23" ht="18.95" customHeight="1">
      <c r="B13090" s="49"/>
      <c r="D13090" s="16"/>
      <c r="I13090" s="34"/>
      <c r="K13090" s="35"/>
      <c r="L13090" s="33">
        <v>82</v>
      </c>
      <c r="M13090" s="33">
        <v>1</v>
      </c>
      <c r="N13090" s="33">
        <v>18</v>
      </c>
      <c r="P13090" s="32" t="e">
        <f>VLOOKUP(A13090,ยืมแฟ้ม!A:B,2,)</f>
        <v>#N/A</v>
      </c>
      <c r="Q13090" s="32" t="e">
        <f>VLOOKUP(A13090,ยืมแฟ้ม!A:C,3,)</f>
        <v>#N/A</v>
      </c>
      <c r="R13090" s="32" t="e">
        <f>VLOOKUP(A13090,ยืมแฟ้ม!A:D,4,)</f>
        <v>#N/A</v>
      </c>
      <c r="W13090" s="93" t="e">
        <f>VLOOKUP(A13090,Sheet3!A:A,1,0)</f>
        <v>#N/A</v>
      </c>
    </row>
    <row r="13091" spans="1:23" ht="18.95" customHeight="1">
      <c r="A13091" s="25">
        <v>801148035885</v>
      </c>
      <c r="B13091" s="26" t="s">
        <v>8014</v>
      </c>
      <c r="C13091" s="28" t="s">
        <v>7911</v>
      </c>
      <c r="D13091" s="28" t="s">
        <v>7822</v>
      </c>
      <c r="E13091" s="33">
        <v>82</v>
      </c>
      <c r="F13091" s="33">
        <v>1</v>
      </c>
      <c r="G13091" s="33">
        <v>19</v>
      </c>
      <c r="I13091" s="34"/>
      <c r="K13091" s="35"/>
      <c r="L13091" s="33">
        <v>82</v>
      </c>
      <c r="M13091" s="33">
        <v>1</v>
      </c>
      <c r="N13091" s="33">
        <v>19</v>
      </c>
      <c r="P13091" s="32" t="e">
        <f>VLOOKUP(A13091,ยืมแฟ้ม!A:B,2,)</f>
        <v>#N/A</v>
      </c>
      <c r="Q13091" s="32" t="e">
        <f>VLOOKUP(A13091,ยืมแฟ้ม!A:C,3,)</f>
        <v>#N/A</v>
      </c>
      <c r="R13091" s="32" t="e">
        <f>VLOOKUP(A13091,ยืมแฟ้ม!A:D,4,)</f>
        <v>#N/A</v>
      </c>
      <c r="W13091" s="93" t="e">
        <f>VLOOKUP(A13091,Sheet3!A:A,1,0)</f>
        <v>#N/A</v>
      </c>
    </row>
    <row r="13092" spans="1:23" ht="18.95" customHeight="1">
      <c r="A13092" s="25">
        <v>801148037014</v>
      </c>
      <c r="B13092" s="26" t="s">
        <v>8015</v>
      </c>
      <c r="C13092" s="28" t="s">
        <v>7911</v>
      </c>
      <c r="D13092" s="28" t="s">
        <v>7822</v>
      </c>
      <c r="E13092" s="33">
        <v>82</v>
      </c>
      <c r="F13092" s="33">
        <v>1</v>
      </c>
      <c r="G13092" s="33">
        <v>20</v>
      </c>
      <c r="I13092" s="34"/>
      <c r="K13092" s="35"/>
      <c r="L13092" s="33">
        <v>82</v>
      </c>
      <c r="M13092" s="33">
        <v>1</v>
      </c>
      <c r="N13092" s="33">
        <v>20</v>
      </c>
      <c r="P13092" s="32" t="e">
        <f>VLOOKUP(A13092,ยืมแฟ้ม!A:B,2,)</f>
        <v>#N/A</v>
      </c>
      <c r="Q13092" s="32" t="e">
        <f>VLOOKUP(A13092,ยืมแฟ้ม!A:C,3,)</f>
        <v>#N/A</v>
      </c>
      <c r="R13092" s="32" t="e">
        <f>VLOOKUP(A13092,ยืมแฟ้ม!A:D,4,)</f>
        <v>#N/A</v>
      </c>
      <c r="W13092" s="93" t="e">
        <f>VLOOKUP(A13092,Sheet3!A:A,1,0)</f>
        <v>#N/A</v>
      </c>
    </row>
    <row r="13093" spans="1:23" ht="18.95" customHeight="1">
      <c r="A13093" s="25">
        <v>800016752035</v>
      </c>
      <c r="B13093" s="26" t="s">
        <v>8016</v>
      </c>
      <c r="C13093" s="28" t="s">
        <v>9134</v>
      </c>
      <c r="D13093" s="28" t="s">
        <v>7879</v>
      </c>
      <c r="E13093" s="33">
        <v>82</v>
      </c>
      <c r="F13093" s="33">
        <v>1</v>
      </c>
      <c r="G13093" s="33">
        <v>21</v>
      </c>
      <c r="I13093" s="34"/>
      <c r="K13093" s="35"/>
      <c r="L13093" s="33">
        <v>82</v>
      </c>
      <c r="M13093" s="33">
        <v>1</v>
      </c>
      <c r="N13093" s="33">
        <v>21</v>
      </c>
      <c r="P13093" s="32" t="e">
        <f>VLOOKUP(A13093,ยืมแฟ้ม!A:B,2,)</f>
        <v>#N/A</v>
      </c>
      <c r="Q13093" s="32" t="e">
        <f>VLOOKUP(A13093,ยืมแฟ้ม!A:C,3,)</f>
        <v>#N/A</v>
      </c>
      <c r="R13093" s="32" t="e">
        <f>VLOOKUP(A13093,ยืมแฟ้ม!A:D,4,)</f>
        <v>#N/A</v>
      </c>
      <c r="W13093" s="93" t="e">
        <f>VLOOKUP(A13093,Sheet3!A:A,1,0)</f>
        <v>#N/A</v>
      </c>
    </row>
    <row r="13094" spans="1:23" ht="18.95" customHeight="1">
      <c r="A13094" s="25">
        <v>800017666994</v>
      </c>
      <c r="B13094" s="26" t="s">
        <v>8017</v>
      </c>
      <c r="C13094" s="28" t="s">
        <v>9134</v>
      </c>
      <c r="D13094" s="28" t="s">
        <v>7879</v>
      </c>
      <c r="E13094" s="33">
        <v>82</v>
      </c>
      <c r="F13094" s="33">
        <v>1</v>
      </c>
      <c r="G13094" s="33">
        <v>22</v>
      </c>
      <c r="I13094" s="34"/>
      <c r="K13094" s="35"/>
      <c r="L13094" s="33">
        <v>82</v>
      </c>
      <c r="M13094" s="33">
        <v>1</v>
      </c>
      <c r="N13094" s="33">
        <v>22</v>
      </c>
      <c r="P13094" s="32" t="e">
        <f>VLOOKUP(A13094,ยืมแฟ้ม!A:B,2,)</f>
        <v>#N/A</v>
      </c>
      <c r="Q13094" s="32" t="e">
        <f>VLOOKUP(A13094,ยืมแฟ้ม!A:C,3,)</f>
        <v>#N/A</v>
      </c>
      <c r="R13094" s="32" t="e">
        <f>VLOOKUP(A13094,ยืมแฟ้ม!A:D,4,)</f>
        <v>#N/A</v>
      </c>
      <c r="W13094" s="93" t="e">
        <f>VLOOKUP(A13094,Sheet3!A:A,1,0)</f>
        <v>#N/A</v>
      </c>
    </row>
    <row r="13095" spans="1:23" ht="18.95" customHeight="1">
      <c r="A13095" s="25">
        <v>800007858106</v>
      </c>
      <c r="B13095" s="26" t="s">
        <v>8018</v>
      </c>
      <c r="C13095" s="28" t="s">
        <v>3542</v>
      </c>
      <c r="D13095" s="28" t="s">
        <v>7879</v>
      </c>
      <c r="E13095" s="33">
        <v>82</v>
      </c>
      <c r="F13095" s="33">
        <v>1</v>
      </c>
      <c r="G13095" s="33">
        <v>23</v>
      </c>
      <c r="I13095" s="34"/>
      <c r="K13095" s="35"/>
      <c r="L13095" s="33">
        <v>82</v>
      </c>
      <c r="M13095" s="33">
        <v>1</v>
      </c>
      <c r="N13095" s="33">
        <v>23</v>
      </c>
      <c r="P13095" s="32" t="e">
        <f>VLOOKUP(A13095,ยืมแฟ้ม!A:B,2,)</f>
        <v>#N/A</v>
      </c>
      <c r="Q13095" s="32" t="e">
        <f>VLOOKUP(A13095,ยืมแฟ้ม!A:C,3,)</f>
        <v>#N/A</v>
      </c>
      <c r="R13095" s="32" t="e">
        <f>VLOOKUP(A13095,ยืมแฟ้ม!A:D,4,)</f>
        <v>#N/A</v>
      </c>
      <c r="W13095" s="93" t="e">
        <f>VLOOKUP(A13095,Sheet3!A:A,1,0)</f>
        <v>#N/A</v>
      </c>
    </row>
    <row r="13096" spans="1:23" ht="18.95" customHeight="1">
      <c r="A13096" s="25">
        <v>800010596628</v>
      </c>
      <c r="B13096" s="26" t="s">
        <v>8019</v>
      </c>
      <c r="C13096" s="28" t="s">
        <v>3542</v>
      </c>
      <c r="D13096" s="28" t="s">
        <v>7879</v>
      </c>
      <c r="E13096" s="33">
        <v>82</v>
      </c>
      <c r="F13096" s="33">
        <v>1</v>
      </c>
      <c r="G13096" s="33">
        <v>24</v>
      </c>
      <c r="I13096" s="34"/>
      <c r="K13096" s="35"/>
      <c r="L13096" s="33">
        <v>82</v>
      </c>
      <c r="M13096" s="33">
        <v>1</v>
      </c>
      <c r="N13096" s="33">
        <v>24</v>
      </c>
      <c r="P13096" s="32" t="e">
        <f>VLOOKUP(A13096,ยืมแฟ้ม!A:B,2,)</f>
        <v>#N/A</v>
      </c>
      <c r="Q13096" s="32" t="e">
        <f>VLOOKUP(A13096,ยืมแฟ้ม!A:C,3,)</f>
        <v>#N/A</v>
      </c>
      <c r="R13096" s="32" t="e">
        <f>VLOOKUP(A13096,ยืมแฟ้ม!A:D,4,)</f>
        <v>#N/A</v>
      </c>
      <c r="W13096" s="93" t="e">
        <f>VLOOKUP(A13096,Sheet3!A:A,1,0)</f>
        <v>#N/A</v>
      </c>
    </row>
    <row r="13097" spans="1:23" ht="18.95" customHeight="1">
      <c r="A13097" s="25">
        <v>800046174309</v>
      </c>
      <c r="B13097" s="26" t="s">
        <v>8020</v>
      </c>
      <c r="C13097" s="28" t="s">
        <v>3542</v>
      </c>
      <c r="D13097" s="28" t="s">
        <v>10026</v>
      </c>
      <c r="E13097" s="33">
        <v>82</v>
      </c>
      <c r="F13097" s="33">
        <v>1</v>
      </c>
      <c r="G13097" s="33">
        <v>25</v>
      </c>
      <c r="I13097" s="34"/>
      <c r="K13097" s="35"/>
      <c r="L13097" s="33">
        <v>82</v>
      </c>
      <c r="M13097" s="33">
        <v>1</v>
      </c>
      <c r="N13097" s="33">
        <v>25</v>
      </c>
      <c r="P13097" s="32" t="e">
        <f>VLOOKUP(A13097,ยืมแฟ้ม!A:B,2,)</f>
        <v>#N/A</v>
      </c>
      <c r="Q13097" s="32" t="e">
        <f>VLOOKUP(A13097,ยืมแฟ้ม!A:C,3,)</f>
        <v>#N/A</v>
      </c>
      <c r="R13097" s="32" t="e">
        <f>VLOOKUP(A13097,ยืมแฟ้ม!A:D,4,)</f>
        <v>#N/A</v>
      </c>
      <c r="W13097" s="93" t="e">
        <f>VLOOKUP(A13097,Sheet3!A:A,1,0)</f>
        <v>#N/A</v>
      </c>
    </row>
    <row r="13098" spans="1:23" ht="18.95" customHeight="1">
      <c r="A13098" s="25">
        <v>800010235870</v>
      </c>
      <c r="B13098" s="26" t="s">
        <v>8021</v>
      </c>
      <c r="C13098" s="28" t="s">
        <v>3542</v>
      </c>
      <c r="D13098" s="28" t="s">
        <v>7879</v>
      </c>
      <c r="E13098" s="33">
        <v>82</v>
      </c>
      <c r="F13098" s="33">
        <v>1</v>
      </c>
      <c r="G13098" s="33">
        <v>26</v>
      </c>
      <c r="I13098" s="34"/>
      <c r="K13098" s="35"/>
      <c r="L13098" s="33">
        <v>82</v>
      </c>
      <c r="M13098" s="33">
        <v>1</v>
      </c>
      <c r="N13098" s="33">
        <v>26</v>
      </c>
      <c r="P13098" s="32" t="e">
        <f>VLOOKUP(A13098,ยืมแฟ้ม!A:B,2,)</f>
        <v>#N/A</v>
      </c>
      <c r="Q13098" s="32" t="e">
        <f>VLOOKUP(A13098,ยืมแฟ้ม!A:C,3,)</f>
        <v>#N/A</v>
      </c>
      <c r="R13098" s="32" t="e">
        <f>VLOOKUP(A13098,ยืมแฟ้ม!A:D,4,)</f>
        <v>#N/A</v>
      </c>
      <c r="W13098" s="93" t="e">
        <f>VLOOKUP(A13098,Sheet3!A:A,1,0)</f>
        <v>#N/A</v>
      </c>
    </row>
    <row r="13099" spans="1:23" ht="18.95" customHeight="1">
      <c r="A13099" s="25">
        <v>800016751383</v>
      </c>
      <c r="B13099" s="26" t="s">
        <v>8022</v>
      </c>
      <c r="C13099" s="28" t="s">
        <v>9085</v>
      </c>
      <c r="D13099" s="28" t="s">
        <v>7879</v>
      </c>
      <c r="E13099" s="33">
        <v>82</v>
      </c>
      <c r="F13099" s="33">
        <v>1</v>
      </c>
      <c r="G13099" s="33">
        <v>27</v>
      </c>
      <c r="I13099" s="34"/>
      <c r="K13099" s="35"/>
      <c r="L13099" s="33">
        <v>82</v>
      </c>
      <c r="M13099" s="33">
        <v>1</v>
      </c>
      <c r="N13099" s="33">
        <v>27</v>
      </c>
      <c r="P13099" s="32" t="e">
        <f>VLOOKUP(A13099,ยืมแฟ้ม!A:B,2,)</f>
        <v>#N/A</v>
      </c>
      <c r="Q13099" s="32" t="e">
        <f>VLOOKUP(A13099,ยืมแฟ้ม!A:C,3,)</f>
        <v>#N/A</v>
      </c>
      <c r="R13099" s="32" t="e">
        <f>VLOOKUP(A13099,ยืมแฟ้ม!A:D,4,)</f>
        <v>#N/A</v>
      </c>
      <c r="W13099" s="93" t="e">
        <f>VLOOKUP(A13099,Sheet3!A:A,1,0)</f>
        <v>#N/A</v>
      </c>
    </row>
    <row r="13100" spans="1:23" ht="18.95" customHeight="1">
      <c r="A13100" s="25">
        <v>800108603922</v>
      </c>
      <c r="B13100" s="26" t="s">
        <v>8025</v>
      </c>
      <c r="C13100" s="28" t="s">
        <v>7911</v>
      </c>
      <c r="D13100" s="28" t="s">
        <v>9191</v>
      </c>
      <c r="E13100" s="33">
        <v>82</v>
      </c>
      <c r="F13100" s="33">
        <v>1</v>
      </c>
      <c r="G13100" s="33">
        <v>28</v>
      </c>
      <c r="I13100" s="34"/>
      <c r="K13100" s="35"/>
      <c r="L13100" s="33">
        <v>82</v>
      </c>
      <c r="M13100" s="33">
        <v>1</v>
      </c>
      <c r="N13100" s="33">
        <v>28</v>
      </c>
      <c r="P13100" s="32" t="e">
        <f>VLOOKUP(A13100,ยืมแฟ้ม!A:B,2,)</f>
        <v>#N/A</v>
      </c>
      <c r="Q13100" s="32" t="e">
        <f>VLOOKUP(A13100,ยืมแฟ้ม!A:C,3,)</f>
        <v>#N/A</v>
      </c>
      <c r="R13100" s="32" t="e">
        <f>VLOOKUP(A13100,ยืมแฟ้ม!A:D,4,)</f>
        <v>#N/A</v>
      </c>
      <c r="W13100" s="93" t="e">
        <f>VLOOKUP(A13100,Sheet3!A:A,1,0)</f>
        <v>#N/A</v>
      </c>
    </row>
    <row r="13101" spans="1:23" ht="18.95" customHeight="1">
      <c r="A13101" s="25">
        <v>800005543981</v>
      </c>
      <c r="B13101" s="26" t="s">
        <v>8027</v>
      </c>
      <c r="C13101" s="28" t="s">
        <v>3537</v>
      </c>
      <c r="D13101" s="28" t="s">
        <v>7879</v>
      </c>
      <c r="E13101" s="33">
        <v>82</v>
      </c>
      <c r="F13101" s="33">
        <v>1</v>
      </c>
      <c r="G13101" s="33">
        <v>29</v>
      </c>
      <c r="I13101" s="34"/>
      <c r="K13101" s="35"/>
      <c r="L13101" s="33">
        <v>82</v>
      </c>
      <c r="M13101" s="33">
        <v>1</v>
      </c>
      <c r="N13101" s="33">
        <v>29</v>
      </c>
      <c r="P13101" s="32" t="e">
        <f>VLOOKUP(A13101,ยืมแฟ้ม!A:B,2,)</f>
        <v>#N/A</v>
      </c>
      <c r="Q13101" s="32" t="e">
        <f>VLOOKUP(A13101,ยืมแฟ้ม!A:C,3,)</f>
        <v>#N/A</v>
      </c>
      <c r="R13101" s="32" t="e">
        <f>VLOOKUP(A13101,ยืมแฟ้ม!A:D,4,)</f>
        <v>#N/A</v>
      </c>
      <c r="W13101" s="93" t="e">
        <f>VLOOKUP(A13101,Sheet3!A:A,1,0)</f>
        <v>#N/A</v>
      </c>
    </row>
    <row r="13102" spans="1:23" ht="18.95" customHeight="1">
      <c r="A13102" s="25">
        <v>1142918</v>
      </c>
      <c r="B13102" s="26" t="s">
        <v>8028</v>
      </c>
      <c r="C13102" s="28" t="s">
        <v>3542</v>
      </c>
      <c r="D13102" s="28" t="s">
        <v>9157</v>
      </c>
      <c r="E13102" s="33">
        <v>82</v>
      </c>
      <c r="F13102" s="33">
        <v>1</v>
      </c>
      <c r="G13102" s="33">
        <v>30</v>
      </c>
      <c r="I13102" s="34"/>
      <c r="K13102" s="35"/>
      <c r="L13102" s="33">
        <v>82</v>
      </c>
      <c r="M13102" s="33">
        <v>1</v>
      </c>
      <c r="N13102" s="33">
        <v>30</v>
      </c>
      <c r="P13102" s="32" t="e">
        <f>VLOOKUP(A13102,ยืมแฟ้ม!A:B,2,)</f>
        <v>#N/A</v>
      </c>
      <c r="Q13102" s="32" t="e">
        <f>VLOOKUP(A13102,ยืมแฟ้ม!A:C,3,)</f>
        <v>#N/A</v>
      </c>
      <c r="R13102" s="32" t="e">
        <f>VLOOKUP(A13102,ยืมแฟ้ม!A:D,4,)</f>
        <v>#N/A</v>
      </c>
      <c r="W13102" s="93" t="e">
        <f>VLOOKUP(A13102,Sheet3!A:A,1,0)</f>
        <v>#N/A</v>
      </c>
    </row>
    <row r="13103" spans="1:23" ht="18.95" customHeight="1">
      <c r="A13103" s="25">
        <v>800116159701</v>
      </c>
      <c r="B13103" s="26" t="s">
        <v>8029</v>
      </c>
      <c r="C13103" s="28" t="s">
        <v>3537</v>
      </c>
      <c r="D13103" s="28" t="s">
        <v>10026</v>
      </c>
      <c r="E13103" s="33">
        <v>82</v>
      </c>
      <c r="F13103" s="33">
        <v>2</v>
      </c>
      <c r="G13103" s="33">
        <v>1</v>
      </c>
      <c r="I13103" s="34"/>
      <c r="K13103" s="35"/>
      <c r="L13103" s="33">
        <v>82</v>
      </c>
      <c r="M13103" s="33">
        <v>2</v>
      </c>
      <c r="N13103" s="33">
        <v>1</v>
      </c>
      <c r="P13103" s="32" t="e">
        <f>VLOOKUP(A13103,ยืมแฟ้ม!A:B,2,)</f>
        <v>#N/A</v>
      </c>
      <c r="Q13103" s="32" t="e">
        <f>VLOOKUP(A13103,ยืมแฟ้ม!A:C,3,)</f>
        <v>#N/A</v>
      </c>
      <c r="R13103" s="32" t="e">
        <f>VLOOKUP(A13103,ยืมแฟ้ม!A:D,4,)</f>
        <v>#N/A</v>
      </c>
      <c r="W13103" s="93" t="e">
        <f>VLOOKUP(A13103,Sheet3!A:A,1,0)</f>
        <v>#N/A</v>
      </c>
    </row>
    <row r="13104" spans="1:23" ht="18.95" customHeight="1">
      <c r="A13104" s="25">
        <v>800110708172</v>
      </c>
      <c r="B13104" s="26" t="s">
        <v>8030</v>
      </c>
      <c r="C13104" s="28" t="s">
        <v>3537</v>
      </c>
      <c r="D13104" s="28" t="s">
        <v>9191</v>
      </c>
      <c r="E13104" s="33">
        <v>82</v>
      </c>
      <c r="F13104" s="33">
        <v>2</v>
      </c>
      <c r="G13104" s="33">
        <v>2</v>
      </c>
      <c r="I13104" s="34"/>
      <c r="K13104" s="35"/>
      <c r="L13104" s="33">
        <v>82</v>
      </c>
      <c r="M13104" s="33">
        <v>2</v>
      </c>
      <c r="N13104" s="33">
        <v>2</v>
      </c>
      <c r="P13104" s="32" t="e">
        <f>VLOOKUP(A13104,ยืมแฟ้ม!A:B,2,)</f>
        <v>#N/A</v>
      </c>
      <c r="Q13104" s="32" t="e">
        <f>VLOOKUP(A13104,ยืมแฟ้ม!A:C,3,)</f>
        <v>#N/A</v>
      </c>
      <c r="R13104" s="32" t="e">
        <f>VLOOKUP(A13104,ยืมแฟ้ม!A:D,4,)</f>
        <v>#N/A</v>
      </c>
      <c r="W13104" s="93" t="e">
        <f>VLOOKUP(A13104,Sheet3!A:A,1,0)</f>
        <v>#N/A</v>
      </c>
    </row>
    <row r="13105" spans="1:23" ht="18.95" customHeight="1">
      <c r="A13105" s="25">
        <v>800110710251</v>
      </c>
      <c r="B13105" s="26" t="s">
        <v>8031</v>
      </c>
      <c r="C13105" s="28" t="s">
        <v>3537</v>
      </c>
      <c r="D13105" s="28" t="s">
        <v>9191</v>
      </c>
      <c r="E13105" s="33">
        <v>82</v>
      </c>
      <c r="F13105" s="33">
        <v>2</v>
      </c>
      <c r="G13105" s="33">
        <v>3</v>
      </c>
      <c r="I13105" s="34"/>
      <c r="K13105" s="35"/>
      <c r="L13105" s="33">
        <v>82</v>
      </c>
      <c r="M13105" s="33">
        <v>2</v>
      </c>
      <c r="N13105" s="33">
        <v>3</v>
      </c>
      <c r="P13105" s="32" t="e">
        <f>VLOOKUP(A13105,ยืมแฟ้ม!A:B,2,)</f>
        <v>#N/A</v>
      </c>
      <c r="Q13105" s="32" t="e">
        <f>VLOOKUP(A13105,ยืมแฟ้ม!A:C,3,)</f>
        <v>#N/A</v>
      </c>
      <c r="R13105" s="32" t="e">
        <f>VLOOKUP(A13105,ยืมแฟ้ม!A:D,4,)</f>
        <v>#N/A</v>
      </c>
      <c r="W13105" s="93" t="e">
        <f>VLOOKUP(A13105,Sheet3!A:A,1,0)</f>
        <v>#N/A</v>
      </c>
    </row>
    <row r="13106" spans="1:23" ht="18.95" customHeight="1">
      <c r="A13106" s="25">
        <v>799403</v>
      </c>
      <c r="B13106" s="26" t="s">
        <v>8032</v>
      </c>
      <c r="C13106" s="28" t="s">
        <v>4049</v>
      </c>
      <c r="D13106" s="28" t="s">
        <v>9157</v>
      </c>
      <c r="E13106" s="33">
        <v>82</v>
      </c>
      <c r="F13106" s="33">
        <v>2</v>
      </c>
      <c r="G13106" s="33">
        <v>4</v>
      </c>
      <c r="I13106" s="34"/>
      <c r="K13106" s="35"/>
      <c r="L13106" s="33">
        <v>82</v>
      </c>
      <c r="M13106" s="33">
        <v>2</v>
      </c>
      <c r="N13106" s="33">
        <v>4</v>
      </c>
      <c r="P13106" s="32" t="e">
        <f>VLOOKUP(A13106,ยืมแฟ้ม!A:B,2,)</f>
        <v>#N/A</v>
      </c>
      <c r="Q13106" s="32" t="e">
        <f>VLOOKUP(A13106,ยืมแฟ้ม!A:C,3,)</f>
        <v>#N/A</v>
      </c>
      <c r="R13106" s="32" t="e">
        <f>VLOOKUP(A13106,ยืมแฟ้ม!A:D,4,)</f>
        <v>#N/A</v>
      </c>
      <c r="W13106" s="93" t="e">
        <f>VLOOKUP(A13106,Sheet3!A:A,1,0)</f>
        <v>#N/A</v>
      </c>
    </row>
    <row r="13107" spans="1:23" ht="18.95" customHeight="1">
      <c r="A13107" s="25">
        <v>800073534474</v>
      </c>
      <c r="B13107" s="49" t="s">
        <v>11648</v>
      </c>
      <c r="C13107" s="16" t="s">
        <v>3537</v>
      </c>
      <c r="D13107" s="49" t="s">
        <v>9140</v>
      </c>
      <c r="E13107" s="33">
        <v>82</v>
      </c>
      <c r="F13107" s="33">
        <v>2</v>
      </c>
      <c r="G13107" s="33">
        <v>5</v>
      </c>
      <c r="I13107" s="34"/>
      <c r="K13107" s="35"/>
      <c r="L13107" s="33">
        <v>82</v>
      </c>
      <c r="M13107" s="33">
        <v>2</v>
      </c>
      <c r="N13107" s="33">
        <v>5</v>
      </c>
      <c r="P13107" s="32" t="e">
        <f>VLOOKUP(A13107,ยืมแฟ้ม!A:B,2,)</f>
        <v>#N/A</v>
      </c>
      <c r="Q13107" s="32" t="e">
        <f>VLOOKUP(A13107,ยืมแฟ้ม!A:C,3,)</f>
        <v>#N/A</v>
      </c>
      <c r="R13107" s="32" t="e">
        <f>VLOOKUP(A13107,ยืมแฟ้ม!A:D,4,)</f>
        <v>#N/A</v>
      </c>
      <c r="W13107" s="93" t="e">
        <f>VLOOKUP(A13107,Sheet3!A:A,1,0)</f>
        <v>#N/A</v>
      </c>
    </row>
    <row r="13108" spans="1:23" ht="18.95" customHeight="1">
      <c r="A13108" s="25">
        <v>854353001308</v>
      </c>
      <c r="B13108" s="26" t="s">
        <v>8033</v>
      </c>
      <c r="C13108" s="28" t="s">
        <v>4049</v>
      </c>
      <c r="D13108" s="28" t="s">
        <v>7822</v>
      </c>
      <c r="E13108" s="33">
        <v>82</v>
      </c>
      <c r="F13108" s="33">
        <v>2</v>
      </c>
      <c r="G13108" s="33">
        <v>6</v>
      </c>
      <c r="I13108" s="34"/>
      <c r="K13108" s="35"/>
      <c r="L13108" s="33">
        <v>82</v>
      </c>
      <c r="M13108" s="33">
        <v>2</v>
      </c>
      <c r="N13108" s="33">
        <v>6</v>
      </c>
      <c r="P13108" s="32" t="e">
        <f>VLOOKUP(A13108,ยืมแฟ้ม!A:B,2,)</f>
        <v>#N/A</v>
      </c>
      <c r="Q13108" s="32" t="e">
        <f>VLOOKUP(A13108,ยืมแฟ้ม!A:C,3,)</f>
        <v>#N/A</v>
      </c>
      <c r="R13108" s="32" t="e">
        <f>VLOOKUP(A13108,ยืมแฟ้ม!A:D,4,)</f>
        <v>#N/A</v>
      </c>
      <c r="W13108" s="93" t="e">
        <f>VLOOKUP(A13108,Sheet3!A:A,1,0)</f>
        <v>#N/A</v>
      </c>
    </row>
    <row r="13109" spans="1:23" ht="18.95" customHeight="1">
      <c r="A13109" s="25">
        <v>800034962368</v>
      </c>
      <c r="B13109" s="26" t="s">
        <v>8034</v>
      </c>
      <c r="C13109" s="28" t="s">
        <v>4049</v>
      </c>
      <c r="D13109" s="28" t="s">
        <v>10026</v>
      </c>
      <c r="E13109" s="33">
        <v>82</v>
      </c>
      <c r="F13109" s="33">
        <v>2</v>
      </c>
      <c r="G13109" s="33">
        <v>7</v>
      </c>
      <c r="I13109" s="34"/>
      <c r="K13109" s="35"/>
      <c r="L13109" s="33">
        <v>82</v>
      </c>
      <c r="M13109" s="33">
        <v>2</v>
      </c>
      <c r="N13109" s="33">
        <v>7</v>
      </c>
      <c r="P13109" s="32" t="e">
        <f>VLOOKUP(A13109,ยืมแฟ้ม!A:B,2,)</f>
        <v>#N/A</v>
      </c>
      <c r="Q13109" s="32" t="e">
        <f>VLOOKUP(A13109,ยืมแฟ้ม!A:C,3,)</f>
        <v>#N/A</v>
      </c>
      <c r="R13109" s="32" t="e">
        <f>VLOOKUP(A13109,ยืมแฟ้ม!A:D,4,)</f>
        <v>#N/A</v>
      </c>
      <c r="W13109" s="93" t="e">
        <f>VLOOKUP(A13109,Sheet3!A:A,1,0)</f>
        <v>#N/A</v>
      </c>
    </row>
    <row r="13110" spans="1:23" ht="18.95" customHeight="1">
      <c r="A13110" s="25">
        <v>800089479631</v>
      </c>
      <c r="B13110" s="26" t="s">
        <v>9831</v>
      </c>
      <c r="C13110" s="28" t="s">
        <v>7911</v>
      </c>
      <c r="D13110" s="28" t="s">
        <v>9140</v>
      </c>
      <c r="E13110" s="33">
        <v>82</v>
      </c>
      <c r="F13110" s="33">
        <v>2</v>
      </c>
      <c r="G13110" s="33">
        <v>8</v>
      </c>
      <c r="I13110" s="34"/>
      <c r="K13110" s="35"/>
      <c r="L13110" s="33">
        <v>82</v>
      </c>
      <c r="M13110" s="33">
        <v>2</v>
      </c>
      <c r="N13110" s="33">
        <v>8</v>
      </c>
      <c r="P13110" s="32" t="e">
        <f>VLOOKUP(A13110,ยืมแฟ้ม!A:B,2,)</f>
        <v>#N/A</v>
      </c>
      <c r="Q13110" s="32" t="e">
        <f>VLOOKUP(A13110,ยืมแฟ้ม!A:C,3,)</f>
        <v>#N/A</v>
      </c>
      <c r="R13110" s="32" t="e">
        <f>VLOOKUP(A13110,ยืมแฟ้ม!A:D,4,)</f>
        <v>#N/A</v>
      </c>
      <c r="W13110" s="93" t="e">
        <f>VLOOKUP(A13110,Sheet3!A:A,1,0)</f>
        <v>#N/A</v>
      </c>
    </row>
    <row r="13111" spans="1:23" ht="18.95" customHeight="1">
      <c r="A13111" s="25">
        <v>800082702401</v>
      </c>
      <c r="B13111" s="49" t="s">
        <v>11649</v>
      </c>
      <c r="C13111" s="16" t="s">
        <v>3537</v>
      </c>
      <c r="D13111" s="49" t="s">
        <v>7915</v>
      </c>
      <c r="E13111" s="33">
        <v>82</v>
      </c>
      <c r="F13111" s="33">
        <v>2</v>
      </c>
      <c r="G13111" s="33">
        <v>9</v>
      </c>
      <c r="I13111" s="34"/>
      <c r="K13111" s="35"/>
      <c r="L13111" s="33">
        <v>82</v>
      </c>
      <c r="M13111" s="33">
        <v>2</v>
      </c>
      <c r="N13111" s="33">
        <v>9</v>
      </c>
      <c r="P13111" s="32" t="e">
        <f>VLOOKUP(A13111,ยืมแฟ้ม!A:B,2,)</f>
        <v>#N/A</v>
      </c>
      <c r="Q13111" s="32" t="e">
        <f>VLOOKUP(A13111,ยืมแฟ้ม!A:C,3,)</f>
        <v>#N/A</v>
      </c>
      <c r="R13111" s="32" t="e">
        <f>VLOOKUP(A13111,ยืมแฟ้ม!A:D,4,)</f>
        <v>#N/A</v>
      </c>
      <c r="W13111" s="93" t="e">
        <f>VLOOKUP(A13111,Sheet3!A:A,1,0)</f>
        <v>#N/A</v>
      </c>
    </row>
    <row r="13112" spans="1:23" ht="18.95" customHeight="1">
      <c r="A13112" s="25">
        <v>800111533298</v>
      </c>
      <c r="B13112" s="26" t="s">
        <v>8035</v>
      </c>
      <c r="C13112" s="28" t="s">
        <v>8077</v>
      </c>
      <c r="D13112" s="28" t="s">
        <v>9191</v>
      </c>
      <c r="E13112" s="33">
        <v>82</v>
      </c>
      <c r="F13112" s="33">
        <v>2</v>
      </c>
      <c r="G13112" s="33">
        <v>10</v>
      </c>
      <c r="I13112" s="34"/>
      <c r="K13112" s="35"/>
      <c r="L13112" s="33">
        <v>82</v>
      </c>
      <c r="M13112" s="33">
        <v>2</v>
      </c>
      <c r="N13112" s="33">
        <v>10</v>
      </c>
      <c r="P13112" s="32" t="e">
        <f>VLOOKUP(A13112,ยืมแฟ้ม!A:B,2,)</f>
        <v>#N/A</v>
      </c>
      <c r="Q13112" s="32" t="e">
        <f>VLOOKUP(A13112,ยืมแฟ้ม!A:C,3,)</f>
        <v>#N/A</v>
      </c>
      <c r="R13112" s="32" t="e">
        <f>VLOOKUP(A13112,ยืมแฟ้ม!A:D,4,)</f>
        <v>#N/A</v>
      </c>
      <c r="W13112" s="93" t="e">
        <f>VLOOKUP(A13112,Sheet3!A:A,1,0)</f>
        <v>#N/A</v>
      </c>
    </row>
    <row r="13113" spans="1:23" ht="18.95" customHeight="1">
      <c r="B13113" s="49"/>
      <c r="C13113" s="16"/>
      <c r="D13113" s="49"/>
      <c r="I13113" s="34"/>
      <c r="K13113" s="35"/>
      <c r="L13113" s="33">
        <v>82</v>
      </c>
      <c r="M13113" s="33">
        <v>2</v>
      </c>
      <c r="N13113" s="33">
        <v>11</v>
      </c>
      <c r="P13113" s="32" t="e">
        <f>VLOOKUP(A13113,ยืมแฟ้ม!A:B,2,)</f>
        <v>#N/A</v>
      </c>
      <c r="Q13113" s="32" t="e">
        <f>VLOOKUP(A13113,ยืมแฟ้ม!A:C,3,)</f>
        <v>#N/A</v>
      </c>
      <c r="R13113" s="32" t="e">
        <f>VLOOKUP(A13113,ยืมแฟ้ม!A:D,4,)</f>
        <v>#N/A</v>
      </c>
      <c r="W13113" s="93" t="e">
        <f>VLOOKUP(A13113,Sheet3!A:A,1,0)</f>
        <v>#N/A</v>
      </c>
    </row>
    <row r="13114" spans="1:23" ht="18.95" customHeight="1">
      <c r="I13114" s="34"/>
      <c r="K13114" s="35"/>
      <c r="L13114" s="33">
        <v>82</v>
      </c>
      <c r="M13114" s="33">
        <v>2</v>
      </c>
      <c r="N13114" s="33">
        <v>12</v>
      </c>
      <c r="P13114" s="32" t="e">
        <f>VLOOKUP(A13114,ยืมแฟ้ม!A:B,2,)</f>
        <v>#N/A</v>
      </c>
      <c r="Q13114" s="32" t="e">
        <f>VLOOKUP(A13114,ยืมแฟ้ม!A:C,3,)</f>
        <v>#N/A</v>
      </c>
      <c r="R13114" s="32" t="e">
        <f>VLOOKUP(A13114,ยืมแฟ้ม!A:D,4,)</f>
        <v>#N/A</v>
      </c>
      <c r="W13114" s="93" t="e">
        <f>VLOOKUP(A13114,Sheet3!A:A,1,0)</f>
        <v>#N/A</v>
      </c>
    </row>
    <row r="13115" spans="1:23" ht="18.95" customHeight="1">
      <c r="A13115" s="25">
        <v>800040270145</v>
      </c>
      <c r="B13115" s="26" t="s">
        <v>8036</v>
      </c>
      <c r="C13115" s="28" t="s">
        <v>9136</v>
      </c>
      <c r="D13115" s="28" t="s">
        <v>10026</v>
      </c>
      <c r="E13115" s="33">
        <v>82</v>
      </c>
      <c r="F13115" s="33">
        <v>2</v>
      </c>
      <c r="G13115" s="33">
        <v>13</v>
      </c>
      <c r="I13115" s="34"/>
      <c r="K13115" s="35"/>
      <c r="L13115" s="33">
        <v>82</v>
      </c>
      <c r="M13115" s="33">
        <v>2</v>
      </c>
      <c r="N13115" s="33">
        <v>13</v>
      </c>
      <c r="P13115" s="32" t="e">
        <f>VLOOKUP(A13115,ยืมแฟ้ม!A:B,2,)</f>
        <v>#N/A</v>
      </c>
      <c r="Q13115" s="32" t="e">
        <f>VLOOKUP(A13115,ยืมแฟ้ม!A:C,3,)</f>
        <v>#N/A</v>
      </c>
      <c r="R13115" s="32" t="e">
        <f>VLOOKUP(A13115,ยืมแฟ้ม!A:D,4,)</f>
        <v>#N/A</v>
      </c>
      <c r="W13115" s="93" t="e">
        <f>VLOOKUP(A13115,Sheet3!A:A,1,0)</f>
        <v>#N/A</v>
      </c>
    </row>
    <row r="13116" spans="1:23" ht="18.95" customHeight="1">
      <c r="A13116" s="25">
        <v>800038099951</v>
      </c>
      <c r="B13116" s="26" t="s">
        <v>8037</v>
      </c>
      <c r="C13116" s="28" t="s">
        <v>9136</v>
      </c>
      <c r="D13116" s="28" t="s">
        <v>7822</v>
      </c>
      <c r="E13116" s="33">
        <v>82</v>
      </c>
      <c r="F13116" s="33">
        <v>2</v>
      </c>
      <c r="G13116" s="33">
        <v>14</v>
      </c>
      <c r="I13116" s="34"/>
      <c r="K13116" s="35"/>
      <c r="L13116" s="33">
        <v>82</v>
      </c>
      <c r="M13116" s="33">
        <v>2</v>
      </c>
      <c r="N13116" s="33">
        <v>14</v>
      </c>
      <c r="P13116" s="32" t="e">
        <f>VLOOKUP(A13116,ยืมแฟ้ม!A:B,2,)</f>
        <v>#N/A</v>
      </c>
      <c r="Q13116" s="32" t="e">
        <f>VLOOKUP(A13116,ยืมแฟ้ม!A:C,3,)</f>
        <v>#N/A</v>
      </c>
      <c r="R13116" s="32" t="e">
        <f>VLOOKUP(A13116,ยืมแฟ้ม!A:D,4,)</f>
        <v>#N/A</v>
      </c>
      <c r="W13116" s="93" t="e">
        <f>VLOOKUP(A13116,Sheet3!A:A,1,0)</f>
        <v>#N/A</v>
      </c>
    </row>
    <row r="13117" spans="1:23" ht="18.95" customHeight="1">
      <c r="A13117" s="25">
        <v>800104532927</v>
      </c>
      <c r="B13117" s="26" t="s">
        <v>8038</v>
      </c>
      <c r="C13117" s="28" t="s">
        <v>9133</v>
      </c>
      <c r="D13117" s="28" t="s">
        <v>9158</v>
      </c>
      <c r="E13117" s="33">
        <v>82</v>
      </c>
      <c r="F13117" s="33">
        <v>2</v>
      </c>
      <c r="G13117" s="33">
        <v>15</v>
      </c>
      <c r="I13117" s="34"/>
      <c r="K13117" s="35"/>
      <c r="L13117" s="33">
        <v>82</v>
      </c>
      <c r="M13117" s="33">
        <v>2</v>
      </c>
      <c r="N13117" s="33">
        <v>15</v>
      </c>
      <c r="P13117" s="32" t="e">
        <f>VLOOKUP(A13117,ยืมแฟ้ม!A:B,2,)</f>
        <v>#N/A</v>
      </c>
      <c r="Q13117" s="32" t="e">
        <f>VLOOKUP(A13117,ยืมแฟ้ม!A:C,3,)</f>
        <v>#N/A</v>
      </c>
      <c r="R13117" s="32" t="e">
        <f>VLOOKUP(A13117,ยืมแฟ้ม!A:D,4,)</f>
        <v>#N/A</v>
      </c>
      <c r="W13117" s="93" t="e">
        <f>VLOOKUP(A13117,Sheet3!A:A,1,0)</f>
        <v>#N/A</v>
      </c>
    </row>
    <row r="13118" spans="1:23" ht="18.95" customHeight="1">
      <c r="A13118" s="25">
        <v>800105122744</v>
      </c>
      <c r="B13118" s="26" t="s">
        <v>8039</v>
      </c>
      <c r="C13118" s="28" t="s">
        <v>9133</v>
      </c>
      <c r="D13118" s="28" t="s">
        <v>7816</v>
      </c>
      <c r="E13118" s="33">
        <v>82</v>
      </c>
      <c r="F13118" s="33">
        <v>2</v>
      </c>
      <c r="G13118" s="33">
        <v>16</v>
      </c>
      <c r="I13118" s="34"/>
      <c r="K13118" s="35"/>
      <c r="L13118" s="33">
        <v>82</v>
      </c>
      <c r="M13118" s="33">
        <v>2</v>
      </c>
      <c r="N13118" s="33">
        <v>16</v>
      </c>
      <c r="P13118" s="32" t="e">
        <f>VLOOKUP(A13118,ยืมแฟ้ม!A:B,2,)</f>
        <v>#N/A</v>
      </c>
      <c r="Q13118" s="32" t="e">
        <f>VLOOKUP(A13118,ยืมแฟ้ม!A:C,3,)</f>
        <v>#N/A</v>
      </c>
      <c r="R13118" s="32" t="e">
        <f>VLOOKUP(A13118,ยืมแฟ้ม!A:D,4,)</f>
        <v>#N/A</v>
      </c>
      <c r="W13118" s="93" t="e">
        <f>VLOOKUP(A13118,Sheet3!A:A,1,0)</f>
        <v>#N/A</v>
      </c>
    </row>
    <row r="13119" spans="1:23" ht="18.95" customHeight="1">
      <c r="A13119" s="25">
        <v>800110148528</v>
      </c>
      <c r="B13119" s="26" t="s">
        <v>8040</v>
      </c>
      <c r="C13119" s="28" t="s">
        <v>9133</v>
      </c>
      <c r="D13119" s="28" t="s">
        <v>9159</v>
      </c>
      <c r="E13119" s="33">
        <v>82</v>
      </c>
      <c r="F13119" s="33">
        <v>2</v>
      </c>
      <c r="G13119" s="33">
        <v>17</v>
      </c>
      <c r="I13119" s="34"/>
      <c r="K13119" s="35"/>
      <c r="L13119" s="33">
        <v>82</v>
      </c>
      <c r="M13119" s="33">
        <v>2</v>
      </c>
      <c r="N13119" s="33">
        <v>17</v>
      </c>
      <c r="P13119" s="32" t="e">
        <f>VLOOKUP(A13119,ยืมแฟ้ม!A:B,2,)</f>
        <v>#N/A</v>
      </c>
      <c r="Q13119" s="32" t="e">
        <f>VLOOKUP(A13119,ยืมแฟ้ม!A:C,3,)</f>
        <v>#N/A</v>
      </c>
      <c r="R13119" s="32" t="e">
        <f>VLOOKUP(A13119,ยืมแฟ้ม!A:D,4,)</f>
        <v>#N/A</v>
      </c>
      <c r="W13119" s="93" t="e">
        <f>VLOOKUP(A13119,Sheet3!A:A,1,0)</f>
        <v>#N/A</v>
      </c>
    </row>
    <row r="13120" spans="1:23" ht="18.95" customHeight="1">
      <c r="A13120" s="25">
        <v>800112361046</v>
      </c>
      <c r="B13120" s="26" t="s">
        <v>8041</v>
      </c>
      <c r="C13120" s="28" t="s">
        <v>9133</v>
      </c>
      <c r="D13120" s="28" t="s">
        <v>7816</v>
      </c>
      <c r="E13120" s="33">
        <v>82</v>
      </c>
      <c r="F13120" s="33">
        <v>2</v>
      </c>
      <c r="G13120" s="33">
        <v>18</v>
      </c>
      <c r="I13120" s="34"/>
      <c r="K13120" s="35"/>
      <c r="L13120" s="33">
        <v>82</v>
      </c>
      <c r="M13120" s="33">
        <v>2</v>
      </c>
      <c r="N13120" s="33">
        <v>18</v>
      </c>
      <c r="P13120" s="32" t="e">
        <f>VLOOKUP(A13120,ยืมแฟ้ม!A:B,2,)</f>
        <v>#N/A</v>
      </c>
      <c r="Q13120" s="32" t="e">
        <f>VLOOKUP(A13120,ยืมแฟ้ม!A:C,3,)</f>
        <v>#N/A</v>
      </c>
      <c r="R13120" s="32" t="e">
        <f>VLOOKUP(A13120,ยืมแฟ้ม!A:D,4,)</f>
        <v>#N/A</v>
      </c>
      <c r="W13120" s="93" t="e">
        <f>VLOOKUP(A13120,Sheet3!A:A,1,0)</f>
        <v>#N/A</v>
      </c>
    </row>
    <row r="13121" spans="1:23" ht="18.95" customHeight="1">
      <c r="A13121" s="25">
        <v>800113318748</v>
      </c>
      <c r="B13121" s="26" t="s">
        <v>8042</v>
      </c>
      <c r="C13121" s="28" t="s">
        <v>9133</v>
      </c>
      <c r="D13121" s="28" t="s">
        <v>9159</v>
      </c>
      <c r="E13121" s="33">
        <v>82</v>
      </c>
      <c r="F13121" s="33">
        <v>2</v>
      </c>
      <c r="G13121" s="33">
        <v>19</v>
      </c>
      <c r="I13121" s="34"/>
      <c r="K13121" s="35"/>
      <c r="L13121" s="33">
        <v>82</v>
      </c>
      <c r="M13121" s="33">
        <v>2</v>
      </c>
      <c r="N13121" s="33">
        <v>19</v>
      </c>
      <c r="P13121" s="32" t="e">
        <f>VLOOKUP(A13121,ยืมแฟ้ม!A:B,2,)</f>
        <v>#N/A</v>
      </c>
      <c r="Q13121" s="32" t="e">
        <f>VLOOKUP(A13121,ยืมแฟ้ม!A:C,3,)</f>
        <v>#N/A</v>
      </c>
      <c r="R13121" s="32" t="e">
        <f>VLOOKUP(A13121,ยืมแฟ้ม!A:D,4,)</f>
        <v>#N/A</v>
      </c>
      <c r="W13121" s="93" t="e">
        <f>VLOOKUP(A13121,Sheet3!A:A,1,0)</f>
        <v>#N/A</v>
      </c>
    </row>
    <row r="13122" spans="1:23" ht="18.95" customHeight="1">
      <c r="A13122" s="25">
        <v>800109719362</v>
      </c>
      <c r="B13122" s="26" t="s">
        <v>8044</v>
      </c>
      <c r="C13122" s="28" t="s">
        <v>9085</v>
      </c>
      <c r="D13122" s="28" t="s">
        <v>9159</v>
      </c>
      <c r="E13122" s="33">
        <v>82</v>
      </c>
      <c r="F13122" s="33">
        <v>2</v>
      </c>
      <c r="G13122" s="33">
        <v>20</v>
      </c>
      <c r="I13122" s="34"/>
      <c r="K13122" s="35"/>
      <c r="L13122" s="33">
        <v>82</v>
      </c>
      <c r="M13122" s="33">
        <v>2</v>
      </c>
      <c r="N13122" s="33">
        <v>20</v>
      </c>
      <c r="P13122" s="32" t="e">
        <f>VLOOKUP(A13122,ยืมแฟ้ม!A:B,2,)</f>
        <v>#N/A</v>
      </c>
      <c r="Q13122" s="32" t="e">
        <f>VLOOKUP(A13122,ยืมแฟ้ม!A:C,3,)</f>
        <v>#N/A</v>
      </c>
      <c r="R13122" s="32" t="e">
        <f>VLOOKUP(A13122,ยืมแฟ้ม!A:D,4,)</f>
        <v>#N/A</v>
      </c>
      <c r="W13122" s="93" t="e">
        <f>VLOOKUP(A13122,Sheet3!A:A,1,0)</f>
        <v>#N/A</v>
      </c>
    </row>
    <row r="13123" spans="1:23" ht="18.95" customHeight="1">
      <c r="A13123" s="25">
        <v>800114225264</v>
      </c>
      <c r="B13123" s="26" t="s">
        <v>8045</v>
      </c>
      <c r="C13123" s="28" t="s">
        <v>9085</v>
      </c>
      <c r="D13123" s="28" t="s">
        <v>9159</v>
      </c>
      <c r="E13123" s="33">
        <v>82</v>
      </c>
      <c r="F13123" s="33">
        <v>2</v>
      </c>
      <c r="G13123" s="33">
        <v>21</v>
      </c>
      <c r="I13123" s="34"/>
      <c r="K13123" s="35"/>
      <c r="L13123" s="33">
        <v>82</v>
      </c>
      <c r="M13123" s="33">
        <v>2</v>
      </c>
      <c r="N13123" s="33">
        <v>21</v>
      </c>
      <c r="P13123" s="32" t="e">
        <f>VLOOKUP(A13123,ยืมแฟ้ม!A:B,2,)</f>
        <v>#N/A</v>
      </c>
      <c r="Q13123" s="32" t="e">
        <f>VLOOKUP(A13123,ยืมแฟ้ม!A:C,3,)</f>
        <v>#N/A</v>
      </c>
      <c r="R13123" s="32" t="e">
        <f>VLOOKUP(A13123,ยืมแฟ้ม!A:D,4,)</f>
        <v>#N/A</v>
      </c>
      <c r="W13123" s="93" t="e">
        <f>VLOOKUP(A13123,Sheet3!A:A,1,0)</f>
        <v>#N/A</v>
      </c>
    </row>
    <row r="13124" spans="1:23" ht="18.95" customHeight="1">
      <c r="A13124" s="25">
        <v>800073005681</v>
      </c>
      <c r="B13124" s="26" t="s">
        <v>7969</v>
      </c>
      <c r="C13124" s="28" t="s">
        <v>9085</v>
      </c>
      <c r="D13124" s="28" t="s">
        <v>9159</v>
      </c>
      <c r="E13124" s="33">
        <v>82</v>
      </c>
      <c r="F13124" s="33">
        <v>2</v>
      </c>
      <c r="G13124" s="33">
        <v>22</v>
      </c>
      <c r="I13124" s="34"/>
      <c r="K13124" s="35"/>
      <c r="L13124" s="33">
        <v>82</v>
      </c>
      <c r="M13124" s="33">
        <v>2</v>
      </c>
      <c r="N13124" s="33">
        <v>22</v>
      </c>
      <c r="P13124" s="32" t="e">
        <f>VLOOKUP(A13124,ยืมแฟ้ม!A:B,2,)</f>
        <v>#N/A</v>
      </c>
      <c r="Q13124" s="32" t="e">
        <f>VLOOKUP(A13124,ยืมแฟ้ม!A:C,3,)</f>
        <v>#N/A</v>
      </c>
      <c r="R13124" s="32" t="e">
        <f>VLOOKUP(A13124,ยืมแฟ้ม!A:D,4,)</f>
        <v>#N/A</v>
      </c>
      <c r="W13124" s="93" t="e">
        <f>VLOOKUP(A13124,Sheet3!A:A,1,0)</f>
        <v>#N/A</v>
      </c>
    </row>
    <row r="13125" spans="1:23" ht="18.95" customHeight="1">
      <c r="A13125" s="25">
        <v>800042092596</v>
      </c>
      <c r="B13125" s="26" t="s">
        <v>8046</v>
      </c>
      <c r="C13125" s="28" t="s">
        <v>9085</v>
      </c>
      <c r="D13125" s="28" t="s">
        <v>9159</v>
      </c>
      <c r="E13125" s="33">
        <v>82</v>
      </c>
      <c r="F13125" s="33">
        <v>2</v>
      </c>
      <c r="G13125" s="33">
        <v>23</v>
      </c>
      <c r="I13125" s="34"/>
      <c r="K13125" s="35"/>
      <c r="L13125" s="33">
        <v>82</v>
      </c>
      <c r="M13125" s="33">
        <v>2</v>
      </c>
      <c r="N13125" s="33">
        <v>23</v>
      </c>
      <c r="P13125" s="32" t="e">
        <f>VLOOKUP(A13125,ยืมแฟ้ม!A:B,2,)</f>
        <v>#N/A</v>
      </c>
      <c r="Q13125" s="32" t="e">
        <f>VLOOKUP(A13125,ยืมแฟ้ม!A:C,3,)</f>
        <v>#N/A</v>
      </c>
      <c r="R13125" s="32" t="e">
        <f>VLOOKUP(A13125,ยืมแฟ้ม!A:D,4,)</f>
        <v>#N/A</v>
      </c>
      <c r="W13125" s="93" t="e">
        <f>VLOOKUP(A13125,Sheet3!A:A,1,0)</f>
        <v>#N/A</v>
      </c>
    </row>
    <row r="13126" spans="1:23" ht="18.95" customHeight="1">
      <c r="A13126" s="25">
        <v>800102982702</v>
      </c>
      <c r="B13126" s="26" t="s">
        <v>8047</v>
      </c>
      <c r="C13126" s="28" t="s">
        <v>9085</v>
      </c>
      <c r="D13126" s="28" t="s">
        <v>5857</v>
      </c>
      <c r="E13126" s="33">
        <v>82</v>
      </c>
      <c r="F13126" s="33">
        <v>2</v>
      </c>
      <c r="G13126" s="33">
        <v>24</v>
      </c>
      <c r="I13126" s="34"/>
      <c r="K13126" s="35"/>
      <c r="L13126" s="33">
        <v>82</v>
      </c>
      <c r="M13126" s="33">
        <v>2</v>
      </c>
      <c r="N13126" s="33">
        <v>24</v>
      </c>
      <c r="P13126" s="32" t="e">
        <f>VLOOKUP(A13126,ยืมแฟ้ม!A:B,2,)</f>
        <v>#N/A</v>
      </c>
      <c r="Q13126" s="32" t="e">
        <f>VLOOKUP(A13126,ยืมแฟ้ม!A:C,3,)</f>
        <v>#N/A</v>
      </c>
      <c r="R13126" s="32" t="e">
        <f>VLOOKUP(A13126,ยืมแฟ้ม!A:D,4,)</f>
        <v>#N/A</v>
      </c>
      <c r="W13126" s="93" t="e">
        <f>VLOOKUP(A13126,Sheet3!A:A,1,0)</f>
        <v>#N/A</v>
      </c>
    </row>
    <row r="13127" spans="1:23" ht="18.95" customHeight="1">
      <c r="I13127" s="34"/>
      <c r="K13127" s="35"/>
      <c r="L13127" s="33">
        <v>82</v>
      </c>
      <c r="M13127" s="33">
        <v>2</v>
      </c>
      <c r="N13127" s="33">
        <v>25</v>
      </c>
      <c r="P13127" s="32" t="e">
        <f>VLOOKUP(A13127,ยืมแฟ้ม!A:B,2,)</f>
        <v>#N/A</v>
      </c>
      <c r="Q13127" s="32" t="e">
        <f>VLOOKUP(A13127,ยืมแฟ้ม!A:C,3,)</f>
        <v>#N/A</v>
      </c>
      <c r="R13127" s="32" t="e">
        <f>VLOOKUP(A13127,ยืมแฟ้ม!A:D,4,)</f>
        <v>#N/A</v>
      </c>
      <c r="W13127" s="93" t="e">
        <f>VLOOKUP(A13127,Sheet3!A:A,1,0)</f>
        <v>#N/A</v>
      </c>
    </row>
    <row r="13128" spans="1:23" ht="18.95" customHeight="1">
      <c r="B13128" s="49"/>
      <c r="C13128" s="16"/>
      <c r="D13128" s="49"/>
      <c r="I13128" s="34"/>
      <c r="K13128" s="35"/>
      <c r="L13128" s="33">
        <v>82</v>
      </c>
      <c r="M13128" s="33">
        <v>2</v>
      </c>
      <c r="N13128" s="33">
        <v>26</v>
      </c>
      <c r="P13128" s="32" t="e">
        <f>VLOOKUP(A13128,ยืมแฟ้ม!A:B,2,)</f>
        <v>#N/A</v>
      </c>
      <c r="Q13128" s="32" t="e">
        <f>VLOOKUP(A13128,ยืมแฟ้ม!A:C,3,)</f>
        <v>#N/A</v>
      </c>
      <c r="R13128" s="32" t="e">
        <f>VLOOKUP(A13128,ยืมแฟ้ม!A:D,4,)</f>
        <v>#N/A</v>
      </c>
      <c r="W13128" s="93" t="e">
        <f>VLOOKUP(A13128,Sheet3!A:A,1,0)</f>
        <v>#N/A</v>
      </c>
    </row>
    <row r="13129" spans="1:23" ht="18.95" customHeight="1">
      <c r="A13129" s="25">
        <v>800115557848</v>
      </c>
      <c r="B13129" s="26" t="s">
        <v>8048</v>
      </c>
      <c r="C13129" s="28" t="s">
        <v>9085</v>
      </c>
      <c r="D13129" s="28" t="s">
        <v>9159</v>
      </c>
      <c r="E13129" s="33">
        <v>82</v>
      </c>
      <c r="F13129" s="33">
        <v>2</v>
      </c>
      <c r="G13129" s="33">
        <v>27</v>
      </c>
      <c r="I13129" s="34"/>
      <c r="K13129" s="35"/>
      <c r="L13129" s="33">
        <v>82</v>
      </c>
      <c r="M13129" s="33">
        <v>2</v>
      </c>
      <c r="N13129" s="33">
        <v>27</v>
      </c>
      <c r="P13129" s="32" t="e">
        <f>VLOOKUP(A13129,ยืมแฟ้ม!A:B,2,)</f>
        <v>#N/A</v>
      </c>
      <c r="Q13129" s="32" t="e">
        <f>VLOOKUP(A13129,ยืมแฟ้ม!A:C,3,)</f>
        <v>#N/A</v>
      </c>
      <c r="R13129" s="32" t="e">
        <f>VLOOKUP(A13129,ยืมแฟ้ม!A:D,4,)</f>
        <v>#N/A</v>
      </c>
      <c r="W13129" s="93" t="e">
        <f>VLOOKUP(A13129,Sheet3!A:A,1,0)</f>
        <v>#N/A</v>
      </c>
    </row>
    <row r="13130" spans="1:23" ht="18.95" customHeight="1">
      <c r="A13130" s="25">
        <v>800067597800</v>
      </c>
      <c r="B13130" s="26" t="s">
        <v>8049</v>
      </c>
      <c r="C13130" s="28" t="s">
        <v>9085</v>
      </c>
      <c r="D13130" s="28" t="s">
        <v>7816</v>
      </c>
      <c r="E13130" s="33">
        <v>82</v>
      </c>
      <c r="F13130" s="33">
        <v>2</v>
      </c>
      <c r="G13130" s="33">
        <v>28</v>
      </c>
      <c r="I13130" s="34"/>
      <c r="K13130" s="35"/>
      <c r="L13130" s="33">
        <v>82</v>
      </c>
      <c r="M13130" s="33">
        <v>2</v>
      </c>
      <c r="N13130" s="33">
        <v>28</v>
      </c>
      <c r="P13130" s="32" t="e">
        <f>VLOOKUP(A13130,ยืมแฟ้ม!A:B,2,)</f>
        <v>#N/A</v>
      </c>
      <c r="Q13130" s="32" t="e">
        <f>VLOOKUP(A13130,ยืมแฟ้ม!A:C,3,)</f>
        <v>#N/A</v>
      </c>
      <c r="R13130" s="32" t="e">
        <f>VLOOKUP(A13130,ยืมแฟ้ม!A:D,4,)</f>
        <v>#N/A</v>
      </c>
      <c r="W13130" s="93" t="e">
        <f>VLOOKUP(A13130,Sheet3!A:A,1,0)</f>
        <v>#N/A</v>
      </c>
    </row>
    <row r="13131" spans="1:23" ht="18.95" customHeight="1">
      <c r="A13131" s="25">
        <v>800096015865</v>
      </c>
      <c r="B13131" s="26" t="s">
        <v>8050</v>
      </c>
      <c r="C13131" s="28" t="s">
        <v>9085</v>
      </c>
      <c r="D13131" s="28" t="s">
        <v>7816</v>
      </c>
      <c r="E13131" s="33">
        <v>82</v>
      </c>
      <c r="F13131" s="33">
        <v>2</v>
      </c>
      <c r="G13131" s="33">
        <v>29</v>
      </c>
      <c r="I13131" s="34"/>
      <c r="K13131" s="35"/>
      <c r="L13131" s="33">
        <v>82</v>
      </c>
      <c r="M13131" s="33">
        <v>2</v>
      </c>
      <c r="N13131" s="33">
        <v>29</v>
      </c>
      <c r="P13131" s="32" t="e">
        <f>VLOOKUP(A13131,ยืมแฟ้ม!A:B,2,)</f>
        <v>#N/A</v>
      </c>
      <c r="Q13131" s="32" t="e">
        <f>VLOOKUP(A13131,ยืมแฟ้ม!A:C,3,)</f>
        <v>#N/A</v>
      </c>
      <c r="R13131" s="32" t="e">
        <f>VLOOKUP(A13131,ยืมแฟ้ม!A:D,4,)</f>
        <v>#N/A</v>
      </c>
      <c r="W13131" s="93" t="e">
        <f>VLOOKUP(A13131,Sheet3!A:A,1,0)</f>
        <v>#N/A</v>
      </c>
    </row>
    <row r="13132" spans="1:23" ht="18.95" customHeight="1">
      <c r="A13132" s="25">
        <v>800096491371</v>
      </c>
      <c r="B13132" s="49" t="s">
        <v>11650</v>
      </c>
      <c r="C13132" s="16" t="s">
        <v>3537</v>
      </c>
      <c r="D13132" s="49" t="s">
        <v>7915</v>
      </c>
      <c r="E13132" s="33">
        <v>82</v>
      </c>
      <c r="F13132" s="33">
        <v>2</v>
      </c>
      <c r="G13132" s="33">
        <v>30</v>
      </c>
      <c r="I13132" s="34"/>
      <c r="K13132" s="35"/>
      <c r="L13132" s="33">
        <v>82</v>
      </c>
      <c r="M13132" s="33">
        <v>2</v>
      </c>
      <c r="N13132" s="33">
        <v>30</v>
      </c>
      <c r="P13132" s="32" t="e">
        <f>VLOOKUP(A13132,ยืมแฟ้ม!A:B,2,)</f>
        <v>#N/A</v>
      </c>
      <c r="Q13132" s="32" t="e">
        <f>VLOOKUP(A13132,ยืมแฟ้ม!A:C,3,)</f>
        <v>#N/A</v>
      </c>
      <c r="R13132" s="32" t="e">
        <f>VLOOKUP(A13132,ยืมแฟ้ม!A:D,4,)</f>
        <v>#N/A</v>
      </c>
      <c r="W13132" s="93" t="e">
        <f>VLOOKUP(A13132,Sheet3!A:A,1,0)</f>
        <v>#N/A</v>
      </c>
    </row>
    <row r="13133" spans="1:23" ht="18.95" customHeight="1">
      <c r="A13133" s="25">
        <v>800070914786</v>
      </c>
      <c r="B13133" s="49" t="s">
        <v>11651</v>
      </c>
      <c r="C13133" s="16" t="s">
        <v>3537</v>
      </c>
      <c r="D13133" s="16" t="s">
        <v>7816</v>
      </c>
      <c r="E13133" s="33">
        <v>82</v>
      </c>
      <c r="F13133" s="33">
        <v>3</v>
      </c>
      <c r="G13133" s="33">
        <v>1</v>
      </c>
      <c r="I13133" s="34"/>
      <c r="K13133" s="35"/>
      <c r="L13133" s="33">
        <v>82</v>
      </c>
      <c r="M13133" s="33">
        <v>3</v>
      </c>
      <c r="N13133" s="33">
        <v>1</v>
      </c>
      <c r="P13133" s="32" t="e">
        <f>VLOOKUP(A13133,ยืมแฟ้ม!A:B,2,)</f>
        <v>#N/A</v>
      </c>
      <c r="Q13133" s="32" t="e">
        <f>VLOOKUP(A13133,ยืมแฟ้ม!A:C,3,)</f>
        <v>#N/A</v>
      </c>
      <c r="R13133" s="32" t="e">
        <f>VLOOKUP(A13133,ยืมแฟ้ม!A:D,4,)</f>
        <v>#N/A</v>
      </c>
      <c r="W13133" s="93" t="e">
        <f>VLOOKUP(A13133,Sheet3!A:A,1,0)</f>
        <v>#N/A</v>
      </c>
    </row>
    <row r="13134" spans="1:23" ht="18.95" customHeight="1">
      <c r="A13134" s="25">
        <v>800039111581</v>
      </c>
      <c r="B13134" s="26" t="s">
        <v>8051</v>
      </c>
      <c r="C13134" s="28" t="s">
        <v>9085</v>
      </c>
      <c r="D13134" s="28" t="s">
        <v>7816</v>
      </c>
      <c r="E13134" s="33">
        <v>82</v>
      </c>
      <c r="F13134" s="33">
        <v>3</v>
      </c>
      <c r="G13134" s="33">
        <v>2</v>
      </c>
      <c r="I13134" s="34"/>
      <c r="K13134" s="35"/>
      <c r="L13134" s="33">
        <v>82</v>
      </c>
      <c r="M13134" s="33">
        <v>3</v>
      </c>
      <c r="N13134" s="33">
        <v>2</v>
      </c>
      <c r="P13134" s="32" t="e">
        <f>VLOOKUP(A13134,ยืมแฟ้ม!A:B,2,)</f>
        <v>#N/A</v>
      </c>
      <c r="Q13134" s="32" t="e">
        <f>VLOOKUP(A13134,ยืมแฟ้ม!A:C,3,)</f>
        <v>#N/A</v>
      </c>
      <c r="R13134" s="32" t="e">
        <f>VLOOKUP(A13134,ยืมแฟ้ม!A:D,4,)</f>
        <v>#N/A</v>
      </c>
      <c r="W13134" s="93" t="e">
        <f>VLOOKUP(A13134,Sheet3!A:A,1,0)</f>
        <v>#N/A</v>
      </c>
    </row>
    <row r="13135" spans="1:23" ht="18.95" customHeight="1">
      <c r="A13135" s="25">
        <v>800032138474</v>
      </c>
      <c r="B13135" s="26" t="s">
        <v>8052</v>
      </c>
      <c r="C13135" s="28" t="s">
        <v>9201</v>
      </c>
      <c r="D13135" s="28" t="s">
        <v>10026</v>
      </c>
      <c r="E13135" s="33">
        <v>82</v>
      </c>
      <c r="F13135" s="33">
        <v>3</v>
      </c>
      <c r="G13135" s="33">
        <v>3</v>
      </c>
      <c r="I13135" s="34"/>
      <c r="K13135" s="35"/>
      <c r="L13135" s="33">
        <v>82</v>
      </c>
      <c r="M13135" s="33">
        <v>3</v>
      </c>
      <c r="N13135" s="33">
        <v>3</v>
      </c>
      <c r="P13135" s="32" t="e">
        <f>VLOOKUP(A13135,ยืมแฟ้ม!A:B,2,)</f>
        <v>#N/A</v>
      </c>
      <c r="Q13135" s="32" t="e">
        <f>VLOOKUP(A13135,ยืมแฟ้ม!A:C,3,)</f>
        <v>#N/A</v>
      </c>
      <c r="R13135" s="32" t="e">
        <f>VLOOKUP(A13135,ยืมแฟ้ม!A:D,4,)</f>
        <v>#N/A</v>
      </c>
      <c r="W13135" s="93" t="e">
        <f>VLOOKUP(A13135,Sheet3!A:A,1,0)</f>
        <v>#N/A</v>
      </c>
    </row>
    <row r="13136" spans="1:23" ht="18.95" customHeight="1">
      <c r="E13136" s="33">
        <v>82</v>
      </c>
      <c r="F13136" s="33">
        <v>3</v>
      </c>
      <c r="G13136" s="33">
        <v>4</v>
      </c>
      <c r="I13136" s="34"/>
      <c r="K13136" s="35"/>
      <c r="L13136" s="33">
        <v>82</v>
      </c>
      <c r="M13136" s="33">
        <v>3</v>
      </c>
      <c r="N13136" s="33">
        <v>4</v>
      </c>
      <c r="P13136" s="32" t="e">
        <f>VLOOKUP(A13136,ยืมแฟ้ม!A:B,2,)</f>
        <v>#N/A</v>
      </c>
      <c r="Q13136" s="32" t="e">
        <f>VLOOKUP(A13136,ยืมแฟ้ม!A:C,3,)</f>
        <v>#N/A</v>
      </c>
      <c r="R13136" s="32" t="e">
        <f>VLOOKUP(A13136,ยืมแฟ้ม!A:D,4,)</f>
        <v>#N/A</v>
      </c>
      <c r="W13136" s="93" t="e">
        <f>VLOOKUP(A13136,Sheet3!A:A,1,0)</f>
        <v>#N/A</v>
      </c>
    </row>
    <row r="13137" spans="1:23" ht="18.95" customHeight="1">
      <c r="A13137" s="25">
        <v>800026765126</v>
      </c>
      <c r="B13137" s="26" t="s">
        <v>8053</v>
      </c>
      <c r="C13137" s="28" t="s">
        <v>7911</v>
      </c>
      <c r="D13137" s="28" t="s">
        <v>7816</v>
      </c>
      <c r="E13137" s="33">
        <v>82</v>
      </c>
      <c r="F13137" s="33">
        <v>3</v>
      </c>
      <c r="G13137" s="33">
        <v>5</v>
      </c>
      <c r="I13137" s="34"/>
      <c r="K13137" s="35"/>
      <c r="L13137" s="33">
        <v>82</v>
      </c>
      <c r="M13137" s="33">
        <v>3</v>
      </c>
      <c r="N13137" s="33">
        <v>5</v>
      </c>
      <c r="P13137" s="32" t="e">
        <f>VLOOKUP(A13137,ยืมแฟ้ม!A:B,2,)</f>
        <v>#N/A</v>
      </c>
      <c r="Q13137" s="32" t="e">
        <f>VLOOKUP(A13137,ยืมแฟ้ม!A:C,3,)</f>
        <v>#N/A</v>
      </c>
      <c r="R13137" s="32" t="e">
        <f>VLOOKUP(A13137,ยืมแฟ้ม!A:D,4,)</f>
        <v>#N/A</v>
      </c>
      <c r="W13137" s="93" t="e">
        <f>VLOOKUP(A13137,Sheet3!A:A,1,0)</f>
        <v>#N/A</v>
      </c>
    </row>
    <row r="13138" spans="1:23" ht="18.95" customHeight="1">
      <c r="A13138" s="25">
        <v>800090340350</v>
      </c>
      <c r="B13138" s="26" t="s">
        <v>8054</v>
      </c>
      <c r="C13138" s="28" t="s">
        <v>8055</v>
      </c>
      <c r="D13138" s="28" t="s">
        <v>7816</v>
      </c>
      <c r="E13138" s="33">
        <v>82</v>
      </c>
      <c r="F13138" s="33">
        <v>3</v>
      </c>
      <c r="G13138" s="33">
        <v>6</v>
      </c>
      <c r="I13138" s="34"/>
      <c r="K13138" s="35"/>
      <c r="L13138" s="33">
        <v>82</v>
      </c>
      <c r="M13138" s="33">
        <v>3</v>
      </c>
      <c r="N13138" s="33">
        <v>6</v>
      </c>
      <c r="P13138" s="32" t="e">
        <f>VLOOKUP(A13138,ยืมแฟ้ม!A:B,2,)</f>
        <v>#N/A</v>
      </c>
      <c r="Q13138" s="32" t="e">
        <f>VLOOKUP(A13138,ยืมแฟ้ม!A:C,3,)</f>
        <v>#N/A</v>
      </c>
      <c r="R13138" s="32" t="e">
        <f>VLOOKUP(A13138,ยืมแฟ้ม!A:D,4,)</f>
        <v>#N/A</v>
      </c>
      <c r="W13138" s="93" t="e">
        <f>VLOOKUP(A13138,Sheet3!A:A,1,0)</f>
        <v>#N/A</v>
      </c>
    </row>
    <row r="13139" spans="1:23" ht="18.95" customHeight="1">
      <c r="A13139" s="25">
        <v>800090340764</v>
      </c>
      <c r="B13139" s="26" t="s">
        <v>8056</v>
      </c>
      <c r="C13139" s="28" t="s">
        <v>8055</v>
      </c>
      <c r="D13139" s="28" t="s">
        <v>7816</v>
      </c>
      <c r="E13139" s="33">
        <v>82</v>
      </c>
      <c r="F13139" s="33">
        <v>3</v>
      </c>
      <c r="G13139" s="33">
        <v>7</v>
      </c>
      <c r="I13139" s="34"/>
      <c r="K13139" s="35"/>
      <c r="L13139" s="33">
        <v>82</v>
      </c>
      <c r="M13139" s="33">
        <v>3</v>
      </c>
      <c r="N13139" s="33">
        <v>7</v>
      </c>
      <c r="P13139" s="32" t="e">
        <f>VLOOKUP(A13139,ยืมแฟ้ม!A:B,2,)</f>
        <v>#N/A</v>
      </c>
      <c r="Q13139" s="32" t="e">
        <f>VLOOKUP(A13139,ยืมแฟ้ม!A:C,3,)</f>
        <v>#N/A</v>
      </c>
      <c r="R13139" s="32" t="e">
        <f>VLOOKUP(A13139,ยืมแฟ้ม!A:D,4,)</f>
        <v>#N/A</v>
      </c>
      <c r="W13139" s="93" t="e">
        <f>VLOOKUP(A13139,Sheet3!A:A,1,0)</f>
        <v>#N/A</v>
      </c>
    </row>
    <row r="13140" spans="1:23" ht="18.95" customHeight="1">
      <c r="A13140" s="25">
        <v>800094963397</v>
      </c>
      <c r="B13140" s="26" t="s">
        <v>8057</v>
      </c>
      <c r="C13140" s="28" t="s">
        <v>8055</v>
      </c>
      <c r="D13140" s="28" t="s">
        <v>7816</v>
      </c>
      <c r="E13140" s="33">
        <v>82</v>
      </c>
      <c r="F13140" s="33">
        <v>3</v>
      </c>
      <c r="G13140" s="33">
        <v>8</v>
      </c>
      <c r="I13140" s="34"/>
      <c r="K13140" s="35"/>
      <c r="L13140" s="33">
        <v>82</v>
      </c>
      <c r="M13140" s="33">
        <v>3</v>
      </c>
      <c r="N13140" s="33">
        <v>8</v>
      </c>
      <c r="P13140" s="32" t="e">
        <f>VLOOKUP(A13140,ยืมแฟ้ม!A:B,2,)</f>
        <v>#N/A</v>
      </c>
      <c r="Q13140" s="32" t="e">
        <f>VLOOKUP(A13140,ยืมแฟ้ม!A:C,3,)</f>
        <v>#N/A</v>
      </c>
      <c r="R13140" s="32" t="e">
        <f>VLOOKUP(A13140,ยืมแฟ้ม!A:D,4,)</f>
        <v>#N/A</v>
      </c>
      <c r="W13140" s="93" t="e">
        <f>VLOOKUP(A13140,Sheet3!A:A,1,0)</f>
        <v>#N/A</v>
      </c>
    </row>
    <row r="13141" spans="1:23" ht="18.95" customHeight="1">
      <c r="A13141" s="25">
        <v>800031780334</v>
      </c>
      <c r="B13141" s="26" t="s">
        <v>8058</v>
      </c>
      <c r="C13141" s="28" t="s">
        <v>7911</v>
      </c>
      <c r="D13141" s="28" t="s">
        <v>7816</v>
      </c>
      <c r="E13141" s="33">
        <v>82</v>
      </c>
      <c r="F13141" s="33">
        <v>3</v>
      </c>
      <c r="G13141" s="33">
        <v>9</v>
      </c>
      <c r="I13141" s="34"/>
      <c r="K13141" s="35"/>
      <c r="L13141" s="33">
        <v>82</v>
      </c>
      <c r="M13141" s="33">
        <v>3</v>
      </c>
      <c r="N13141" s="33">
        <v>9</v>
      </c>
      <c r="P13141" s="32" t="e">
        <f>VLOOKUP(A13141,ยืมแฟ้ม!A:B,2,)</f>
        <v>#N/A</v>
      </c>
      <c r="Q13141" s="32" t="e">
        <f>VLOOKUP(A13141,ยืมแฟ้ม!A:C,3,)</f>
        <v>#N/A</v>
      </c>
      <c r="R13141" s="32" t="e">
        <f>VLOOKUP(A13141,ยืมแฟ้ม!A:D,4,)</f>
        <v>#N/A</v>
      </c>
      <c r="W13141" s="93" t="e">
        <f>VLOOKUP(A13141,Sheet3!A:A,1,0)</f>
        <v>#N/A</v>
      </c>
    </row>
    <row r="13142" spans="1:23" ht="18.95" customHeight="1">
      <c r="A13142" s="25">
        <v>800073953625</v>
      </c>
      <c r="B13142" s="26" t="s">
        <v>8059</v>
      </c>
      <c r="C13142" s="28" t="s">
        <v>7911</v>
      </c>
      <c r="D13142" s="28" t="s">
        <v>7816</v>
      </c>
      <c r="E13142" s="33">
        <v>82</v>
      </c>
      <c r="F13142" s="33">
        <v>3</v>
      </c>
      <c r="G13142" s="33">
        <v>10</v>
      </c>
      <c r="I13142" s="34"/>
      <c r="K13142" s="35"/>
      <c r="L13142" s="33">
        <v>82</v>
      </c>
      <c r="M13142" s="33">
        <v>3</v>
      </c>
      <c r="N13142" s="33">
        <v>10</v>
      </c>
      <c r="P13142" s="32" t="e">
        <f>VLOOKUP(A13142,ยืมแฟ้ม!A:B,2,)</f>
        <v>#N/A</v>
      </c>
      <c r="Q13142" s="32" t="e">
        <f>VLOOKUP(A13142,ยืมแฟ้ม!A:C,3,)</f>
        <v>#N/A</v>
      </c>
      <c r="R13142" s="32" t="e">
        <f>VLOOKUP(A13142,ยืมแฟ้ม!A:D,4,)</f>
        <v>#N/A</v>
      </c>
      <c r="W13142" s="93" t="e">
        <f>VLOOKUP(A13142,Sheet3!A:A,1,0)</f>
        <v>#N/A</v>
      </c>
    </row>
    <row r="13143" spans="1:23" ht="18.95" customHeight="1">
      <c r="A13143" s="25">
        <v>800048182896</v>
      </c>
      <c r="B13143" s="26" t="s">
        <v>8060</v>
      </c>
      <c r="C13143" s="28" t="s">
        <v>7911</v>
      </c>
      <c r="D13143" s="28" t="s">
        <v>10026</v>
      </c>
      <c r="E13143" s="33">
        <v>82</v>
      </c>
      <c r="F13143" s="33">
        <v>3</v>
      </c>
      <c r="G13143" s="33">
        <v>11</v>
      </c>
      <c r="I13143" s="34"/>
      <c r="K13143" s="35"/>
      <c r="L13143" s="33">
        <v>82</v>
      </c>
      <c r="M13143" s="33">
        <v>3</v>
      </c>
      <c r="N13143" s="33">
        <v>11</v>
      </c>
      <c r="P13143" s="32" t="e">
        <f>VLOOKUP(A13143,ยืมแฟ้ม!A:B,2,)</f>
        <v>#N/A</v>
      </c>
      <c r="Q13143" s="32" t="e">
        <f>VLOOKUP(A13143,ยืมแฟ้ม!A:C,3,)</f>
        <v>#N/A</v>
      </c>
      <c r="R13143" s="32" t="e">
        <f>VLOOKUP(A13143,ยืมแฟ้ม!A:D,4,)</f>
        <v>#N/A</v>
      </c>
      <c r="W13143" s="93" t="e">
        <f>VLOOKUP(A13143,Sheet3!A:A,1,0)</f>
        <v>#N/A</v>
      </c>
    </row>
    <row r="13144" spans="1:23" ht="18.95" customHeight="1">
      <c r="A13144" s="25">
        <v>800075835762</v>
      </c>
      <c r="B13144" s="26" t="s">
        <v>8061</v>
      </c>
      <c r="C13144" s="28" t="s">
        <v>9135</v>
      </c>
      <c r="D13144" s="28" t="s">
        <v>10026</v>
      </c>
      <c r="E13144" s="33">
        <v>82</v>
      </c>
      <c r="F13144" s="33">
        <v>3</v>
      </c>
      <c r="G13144" s="33">
        <v>12</v>
      </c>
      <c r="I13144" s="34"/>
      <c r="K13144" s="35"/>
      <c r="L13144" s="33">
        <v>82</v>
      </c>
      <c r="M13144" s="33">
        <v>3</v>
      </c>
      <c r="N13144" s="33">
        <v>12</v>
      </c>
      <c r="P13144" s="32" t="e">
        <f>VLOOKUP(A13144,ยืมแฟ้ม!A:B,2,)</f>
        <v>#N/A</v>
      </c>
      <c r="Q13144" s="32" t="e">
        <f>VLOOKUP(A13144,ยืมแฟ้ม!A:C,3,)</f>
        <v>#N/A</v>
      </c>
      <c r="R13144" s="32" t="e">
        <f>VLOOKUP(A13144,ยืมแฟ้ม!A:D,4,)</f>
        <v>#N/A</v>
      </c>
      <c r="W13144" s="93" t="e">
        <f>VLOOKUP(A13144,Sheet3!A:A,1,0)</f>
        <v>#N/A</v>
      </c>
    </row>
    <row r="13145" spans="1:23" ht="18.95" customHeight="1">
      <c r="A13145" s="25">
        <v>800062008514</v>
      </c>
      <c r="B13145" s="26" t="s">
        <v>8062</v>
      </c>
      <c r="C13145" s="28" t="s">
        <v>9135</v>
      </c>
      <c r="D13145" s="28" t="s">
        <v>7827</v>
      </c>
      <c r="E13145" s="33">
        <v>82</v>
      </c>
      <c r="F13145" s="33">
        <v>3</v>
      </c>
      <c r="G13145" s="33">
        <v>13</v>
      </c>
      <c r="I13145" s="34"/>
      <c r="K13145" s="35"/>
      <c r="L13145" s="33">
        <v>82</v>
      </c>
      <c r="M13145" s="33">
        <v>3</v>
      </c>
      <c r="N13145" s="33">
        <v>13</v>
      </c>
      <c r="P13145" s="32" t="e">
        <f>VLOOKUP(A13145,ยืมแฟ้ม!A:B,2,)</f>
        <v>#N/A</v>
      </c>
      <c r="Q13145" s="32" t="e">
        <f>VLOOKUP(A13145,ยืมแฟ้ม!A:C,3,)</f>
        <v>#N/A</v>
      </c>
      <c r="R13145" s="32" t="e">
        <f>VLOOKUP(A13145,ยืมแฟ้ม!A:D,4,)</f>
        <v>#N/A</v>
      </c>
      <c r="W13145" s="93" t="e">
        <f>VLOOKUP(A13145,Sheet3!A:A,1,0)</f>
        <v>#N/A</v>
      </c>
    </row>
    <row r="13146" spans="1:23" ht="18.95" customHeight="1">
      <c r="A13146" s="25">
        <v>800042959059</v>
      </c>
      <c r="B13146" s="26" t="s">
        <v>8063</v>
      </c>
      <c r="C13146" s="28" t="s">
        <v>9135</v>
      </c>
      <c r="D13146" s="28" t="s">
        <v>9156</v>
      </c>
      <c r="E13146" s="33">
        <v>82</v>
      </c>
      <c r="F13146" s="33">
        <v>3</v>
      </c>
      <c r="G13146" s="33">
        <v>14</v>
      </c>
      <c r="I13146" s="34"/>
      <c r="K13146" s="35"/>
      <c r="L13146" s="33">
        <v>82</v>
      </c>
      <c r="M13146" s="33">
        <v>3</v>
      </c>
      <c r="N13146" s="33">
        <v>14</v>
      </c>
      <c r="P13146" s="32" t="e">
        <f>VLOOKUP(A13146,ยืมแฟ้ม!A:B,2,)</f>
        <v>#N/A</v>
      </c>
      <c r="Q13146" s="32" t="e">
        <f>VLOOKUP(A13146,ยืมแฟ้ม!A:C,3,)</f>
        <v>#N/A</v>
      </c>
      <c r="R13146" s="32" t="e">
        <f>VLOOKUP(A13146,ยืมแฟ้ม!A:D,4,)</f>
        <v>#N/A</v>
      </c>
      <c r="W13146" s="93" t="e">
        <f>VLOOKUP(A13146,Sheet3!A:A,1,0)</f>
        <v>#N/A</v>
      </c>
    </row>
    <row r="13147" spans="1:23" ht="18.95" customHeight="1">
      <c r="A13147" s="25">
        <v>800058463376</v>
      </c>
      <c r="B13147" s="26" t="s">
        <v>8064</v>
      </c>
      <c r="C13147" s="28" t="s">
        <v>9135</v>
      </c>
      <c r="D13147" s="28" t="s">
        <v>10026</v>
      </c>
      <c r="E13147" s="33">
        <v>82</v>
      </c>
      <c r="F13147" s="33">
        <v>3</v>
      </c>
      <c r="G13147" s="33">
        <v>15</v>
      </c>
      <c r="I13147" s="34"/>
      <c r="K13147" s="35"/>
      <c r="L13147" s="33">
        <v>82</v>
      </c>
      <c r="M13147" s="33">
        <v>3</v>
      </c>
      <c r="N13147" s="33">
        <v>15</v>
      </c>
      <c r="P13147" s="32" t="e">
        <f>VLOOKUP(A13147,ยืมแฟ้ม!A:B,2,)</f>
        <v>#N/A</v>
      </c>
      <c r="Q13147" s="32" t="e">
        <f>VLOOKUP(A13147,ยืมแฟ้ม!A:C,3,)</f>
        <v>#N/A</v>
      </c>
      <c r="R13147" s="32" t="e">
        <f>VLOOKUP(A13147,ยืมแฟ้ม!A:D,4,)</f>
        <v>#N/A</v>
      </c>
      <c r="W13147" s="93" t="e">
        <f>VLOOKUP(A13147,Sheet3!A:A,1,0)</f>
        <v>#N/A</v>
      </c>
    </row>
    <row r="13148" spans="1:23" ht="18.95" customHeight="1">
      <c r="A13148" s="25">
        <v>800078452953</v>
      </c>
      <c r="B13148" s="26" t="s">
        <v>8065</v>
      </c>
      <c r="C13148" s="28" t="s">
        <v>9135</v>
      </c>
      <c r="D13148" s="28" t="s">
        <v>10026</v>
      </c>
      <c r="E13148" s="33">
        <v>82</v>
      </c>
      <c r="F13148" s="33">
        <v>3</v>
      </c>
      <c r="G13148" s="33">
        <v>16</v>
      </c>
      <c r="I13148" s="34"/>
      <c r="K13148" s="35"/>
      <c r="L13148" s="33">
        <v>82</v>
      </c>
      <c r="M13148" s="33">
        <v>3</v>
      </c>
      <c r="N13148" s="33">
        <v>16</v>
      </c>
      <c r="P13148" s="32" t="e">
        <f>VLOOKUP(A13148,ยืมแฟ้ม!A:B,2,)</f>
        <v>#N/A</v>
      </c>
      <c r="Q13148" s="32" t="e">
        <f>VLOOKUP(A13148,ยืมแฟ้ม!A:C,3,)</f>
        <v>#N/A</v>
      </c>
      <c r="R13148" s="32" t="e">
        <f>VLOOKUP(A13148,ยืมแฟ้ม!A:D,4,)</f>
        <v>#N/A</v>
      </c>
      <c r="W13148" s="93" t="e">
        <f>VLOOKUP(A13148,Sheet3!A:A,1,0)</f>
        <v>#N/A</v>
      </c>
    </row>
    <row r="13149" spans="1:23" ht="18.95" customHeight="1">
      <c r="A13149" s="25">
        <v>800050353526</v>
      </c>
      <c r="B13149" s="26" t="s">
        <v>8066</v>
      </c>
      <c r="C13149" s="28" t="s">
        <v>9135</v>
      </c>
      <c r="D13149" s="28" t="s">
        <v>10026</v>
      </c>
      <c r="E13149" s="33">
        <v>82</v>
      </c>
      <c r="F13149" s="33">
        <v>3</v>
      </c>
      <c r="G13149" s="33">
        <v>17</v>
      </c>
      <c r="I13149" s="34"/>
      <c r="K13149" s="35"/>
      <c r="L13149" s="33">
        <v>82</v>
      </c>
      <c r="M13149" s="33">
        <v>3</v>
      </c>
      <c r="N13149" s="33">
        <v>17</v>
      </c>
      <c r="P13149" s="32" t="e">
        <f>VLOOKUP(A13149,ยืมแฟ้ม!A:B,2,)</f>
        <v>#N/A</v>
      </c>
      <c r="Q13149" s="32" t="e">
        <f>VLOOKUP(A13149,ยืมแฟ้ม!A:C,3,)</f>
        <v>#N/A</v>
      </c>
      <c r="R13149" s="32" t="e">
        <f>VLOOKUP(A13149,ยืมแฟ้ม!A:D,4,)</f>
        <v>#N/A</v>
      </c>
      <c r="W13149" s="93" t="e">
        <f>VLOOKUP(A13149,Sheet3!A:A,1,0)</f>
        <v>#N/A</v>
      </c>
    </row>
    <row r="13150" spans="1:23" ht="18.95" customHeight="1">
      <c r="A13150" s="25">
        <v>800070946853</v>
      </c>
      <c r="B13150" s="49" t="s">
        <v>11652</v>
      </c>
      <c r="C13150" s="16" t="s">
        <v>3537</v>
      </c>
      <c r="D13150" s="16" t="s">
        <v>7816</v>
      </c>
      <c r="E13150" s="33">
        <v>82</v>
      </c>
      <c r="F13150" s="33">
        <v>3</v>
      </c>
      <c r="G13150" s="33">
        <v>18</v>
      </c>
      <c r="I13150" s="34"/>
      <c r="K13150" s="35"/>
      <c r="L13150" s="33">
        <v>82</v>
      </c>
      <c r="M13150" s="33">
        <v>3</v>
      </c>
      <c r="N13150" s="33">
        <v>18</v>
      </c>
      <c r="P13150" s="32" t="e">
        <f>VLOOKUP(A13150,ยืมแฟ้ม!A:B,2,)</f>
        <v>#N/A</v>
      </c>
      <c r="Q13150" s="32" t="e">
        <f>VLOOKUP(A13150,ยืมแฟ้ม!A:C,3,)</f>
        <v>#N/A</v>
      </c>
      <c r="R13150" s="32" t="e">
        <f>VLOOKUP(A13150,ยืมแฟ้ม!A:D,4,)</f>
        <v>#N/A</v>
      </c>
      <c r="W13150" s="93" t="e">
        <f>VLOOKUP(A13150,Sheet3!A:A,1,0)</f>
        <v>#N/A</v>
      </c>
    </row>
    <row r="13151" spans="1:23" ht="18.95" customHeight="1">
      <c r="A13151" s="25">
        <v>800052585505</v>
      </c>
      <c r="B13151" s="26" t="s">
        <v>8067</v>
      </c>
      <c r="C13151" s="28" t="s">
        <v>7911</v>
      </c>
      <c r="D13151" s="28" t="s">
        <v>9160</v>
      </c>
      <c r="E13151" s="33">
        <v>82</v>
      </c>
      <c r="F13151" s="33">
        <v>3</v>
      </c>
      <c r="G13151" s="33">
        <v>19</v>
      </c>
      <c r="I13151" s="34"/>
      <c r="K13151" s="35"/>
      <c r="L13151" s="33">
        <v>82</v>
      </c>
      <c r="M13151" s="33">
        <v>3</v>
      </c>
      <c r="N13151" s="33">
        <v>19</v>
      </c>
      <c r="P13151" s="32" t="e">
        <f>VLOOKUP(A13151,ยืมแฟ้ม!A:B,2,)</f>
        <v>#N/A</v>
      </c>
      <c r="Q13151" s="32" t="e">
        <f>VLOOKUP(A13151,ยืมแฟ้ม!A:C,3,)</f>
        <v>#N/A</v>
      </c>
      <c r="R13151" s="32" t="e">
        <f>VLOOKUP(A13151,ยืมแฟ้ม!A:D,4,)</f>
        <v>#N/A</v>
      </c>
      <c r="W13151" s="93" t="e">
        <f>VLOOKUP(A13151,Sheet3!A:A,1,0)</f>
        <v>#N/A</v>
      </c>
    </row>
    <row r="13152" spans="1:23" ht="18.95" customHeight="1">
      <c r="A13152" s="25">
        <v>854351011358</v>
      </c>
      <c r="B13152" s="26" t="s">
        <v>8068</v>
      </c>
      <c r="C13152" s="28" t="s">
        <v>4049</v>
      </c>
      <c r="D13152" s="28" t="s">
        <v>7879</v>
      </c>
      <c r="E13152" s="33">
        <v>82</v>
      </c>
      <c r="F13152" s="33">
        <v>3</v>
      </c>
      <c r="G13152" s="33">
        <v>20</v>
      </c>
      <c r="I13152" s="34"/>
      <c r="K13152" s="35"/>
      <c r="L13152" s="33">
        <v>82</v>
      </c>
      <c r="M13152" s="33">
        <v>3</v>
      </c>
      <c r="N13152" s="33">
        <v>20</v>
      </c>
      <c r="P13152" s="32" t="e">
        <f>VLOOKUP(A13152,ยืมแฟ้ม!A:B,2,)</f>
        <v>#N/A</v>
      </c>
      <c r="Q13152" s="32" t="e">
        <f>VLOOKUP(A13152,ยืมแฟ้ม!A:C,3,)</f>
        <v>#N/A</v>
      </c>
      <c r="R13152" s="32" t="e">
        <f>VLOOKUP(A13152,ยืมแฟ้ม!A:D,4,)</f>
        <v>#N/A</v>
      </c>
      <c r="W13152" s="93" t="e">
        <f>VLOOKUP(A13152,Sheet3!A:A,1,0)</f>
        <v>#N/A</v>
      </c>
    </row>
    <row r="13153" spans="1:23" ht="18.95" customHeight="1">
      <c r="A13153" s="25">
        <v>800036142340</v>
      </c>
      <c r="B13153" s="26" t="s">
        <v>8069</v>
      </c>
      <c r="C13153" s="28" t="s">
        <v>4049</v>
      </c>
      <c r="D13153" s="28" t="s">
        <v>7915</v>
      </c>
      <c r="E13153" s="33">
        <v>82</v>
      </c>
      <c r="F13153" s="33">
        <v>3</v>
      </c>
      <c r="G13153" s="33">
        <v>21</v>
      </c>
      <c r="I13153" s="34"/>
      <c r="K13153" s="35"/>
      <c r="L13153" s="33">
        <v>82</v>
      </c>
      <c r="M13153" s="33">
        <v>3</v>
      </c>
      <c r="N13153" s="33">
        <v>21</v>
      </c>
      <c r="P13153" s="32" t="e">
        <f>VLOOKUP(A13153,ยืมแฟ้ม!A:B,2,)</f>
        <v>#N/A</v>
      </c>
      <c r="Q13153" s="32" t="e">
        <f>VLOOKUP(A13153,ยืมแฟ้ม!A:C,3,)</f>
        <v>#N/A</v>
      </c>
      <c r="R13153" s="32" t="e">
        <f>VLOOKUP(A13153,ยืมแฟ้ม!A:D,4,)</f>
        <v>#N/A</v>
      </c>
      <c r="W13153" s="93" t="e">
        <f>VLOOKUP(A13153,Sheet3!A:A,1,0)</f>
        <v>#N/A</v>
      </c>
    </row>
    <row r="13154" spans="1:23" ht="18.95" customHeight="1">
      <c r="A13154" s="25">
        <v>800074452700</v>
      </c>
      <c r="B13154" s="49" t="s">
        <v>11653</v>
      </c>
      <c r="C13154" s="16" t="s">
        <v>3537</v>
      </c>
      <c r="D13154" s="16" t="s">
        <v>7816</v>
      </c>
      <c r="E13154" s="33">
        <v>82</v>
      </c>
      <c r="F13154" s="33">
        <v>3</v>
      </c>
      <c r="G13154" s="33">
        <v>22</v>
      </c>
      <c r="I13154" s="34"/>
      <c r="K13154" s="35"/>
      <c r="L13154" s="33">
        <v>82</v>
      </c>
      <c r="M13154" s="33">
        <v>3</v>
      </c>
      <c r="N13154" s="33">
        <v>22</v>
      </c>
      <c r="P13154" s="32" t="e">
        <f>VLOOKUP(A13154,ยืมแฟ้ม!A:B,2,)</f>
        <v>#N/A</v>
      </c>
      <c r="Q13154" s="32" t="e">
        <f>VLOOKUP(A13154,ยืมแฟ้ม!A:C,3,)</f>
        <v>#N/A</v>
      </c>
      <c r="R13154" s="32" t="e">
        <f>VLOOKUP(A13154,ยืมแฟ้ม!A:D,4,)</f>
        <v>#N/A</v>
      </c>
      <c r="W13154" s="93" t="e">
        <f>VLOOKUP(A13154,Sheet3!A:A,1,0)</f>
        <v>#N/A</v>
      </c>
    </row>
    <row r="13155" spans="1:23" ht="18.95" customHeight="1">
      <c r="A13155" s="25">
        <v>854353003759</v>
      </c>
      <c r="B13155" s="26" t="s">
        <v>8070</v>
      </c>
      <c r="C13155" s="28" t="s">
        <v>4049</v>
      </c>
      <c r="D13155" s="28" t="s">
        <v>7816</v>
      </c>
      <c r="E13155" s="33">
        <v>82</v>
      </c>
      <c r="F13155" s="33">
        <v>3</v>
      </c>
      <c r="G13155" s="33">
        <v>23</v>
      </c>
      <c r="I13155" s="34"/>
      <c r="K13155" s="35"/>
      <c r="L13155" s="33">
        <v>82</v>
      </c>
      <c r="M13155" s="33">
        <v>3</v>
      </c>
      <c r="N13155" s="33">
        <v>23</v>
      </c>
      <c r="P13155" s="32" t="e">
        <f>VLOOKUP(A13155,ยืมแฟ้ม!A:B,2,)</f>
        <v>#N/A</v>
      </c>
      <c r="Q13155" s="32" t="e">
        <f>VLOOKUP(A13155,ยืมแฟ้ม!A:C,3,)</f>
        <v>#N/A</v>
      </c>
      <c r="R13155" s="32" t="e">
        <f>VLOOKUP(A13155,ยืมแฟ้ม!A:D,4,)</f>
        <v>#N/A</v>
      </c>
      <c r="W13155" s="93" t="e">
        <f>VLOOKUP(A13155,Sheet3!A:A,1,0)</f>
        <v>#N/A</v>
      </c>
    </row>
    <row r="13156" spans="1:23" ht="18.95" customHeight="1">
      <c r="A13156" s="25">
        <v>800053621630</v>
      </c>
      <c r="B13156" s="16" t="s">
        <v>11654</v>
      </c>
      <c r="C13156" s="16" t="s">
        <v>3537</v>
      </c>
      <c r="D13156" s="16" t="s">
        <v>7816</v>
      </c>
      <c r="E13156" s="33">
        <v>82</v>
      </c>
      <c r="F13156" s="33">
        <v>3</v>
      </c>
      <c r="G13156" s="33">
        <v>24</v>
      </c>
      <c r="I13156" s="34"/>
      <c r="K13156" s="35"/>
      <c r="L13156" s="33">
        <v>82</v>
      </c>
      <c r="M13156" s="33">
        <v>3</v>
      </c>
      <c r="N13156" s="33">
        <v>24</v>
      </c>
      <c r="P13156" s="32" t="e">
        <f>VLOOKUP(A13156,ยืมแฟ้ม!A:B,2,)</f>
        <v>#N/A</v>
      </c>
      <c r="Q13156" s="32" t="e">
        <f>VLOOKUP(A13156,ยืมแฟ้ม!A:C,3,)</f>
        <v>#N/A</v>
      </c>
      <c r="R13156" s="32" t="e">
        <f>VLOOKUP(A13156,ยืมแฟ้ม!A:D,4,)</f>
        <v>#N/A</v>
      </c>
      <c r="W13156" s="93" t="e">
        <f>VLOOKUP(A13156,Sheet3!A:A,1,0)</f>
        <v>#N/A</v>
      </c>
    </row>
    <row r="13157" spans="1:23" ht="18.95" customHeight="1">
      <c r="A13157" s="25">
        <v>800089143641</v>
      </c>
      <c r="B13157" s="26" t="s">
        <v>9832</v>
      </c>
      <c r="C13157" s="28" t="s">
        <v>7911</v>
      </c>
      <c r="D13157" s="28" t="s">
        <v>9140</v>
      </c>
      <c r="E13157" s="33">
        <v>82</v>
      </c>
      <c r="F13157" s="33">
        <v>3</v>
      </c>
      <c r="G13157" s="33">
        <v>25</v>
      </c>
      <c r="I13157" s="34"/>
      <c r="K13157" s="35"/>
      <c r="L13157" s="33">
        <v>82</v>
      </c>
      <c r="M13157" s="33">
        <v>3</v>
      </c>
      <c r="N13157" s="33">
        <v>25</v>
      </c>
      <c r="P13157" s="32" t="e">
        <f>VLOOKUP(A13157,ยืมแฟ้ม!A:B,2,)</f>
        <v>#N/A</v>
      </c>
      <c r="Q13157" s="32" t="e">
        <f>VLOOKUP(A13157,ยืมแฟ้ม!A:C,3,)</f>
        <v>#N/A</v>
      </c>
      <c r="R13157" s="32" t="e">
        <f>VLOOKUP(A13157,ยืมแฟ้ม!A:D,4,)</f>
        <v>#N/A</v>
      </c>
      <c r="W13157" s="93" t="e">
        <f>VLOOKUP(A13157,Sheet3!A:A,1,0)</f>
        <v>#N/A</v>
      </c>
    </row>
    <row r="13158" spans="1:23" ht="18.95" customHeight="1">
      <c r="A13158" s="25">
        <v>800036871062</v>
      </c>
      <c r="B13158" s="49" t="s">
        <v>11655</v>
      </c>
      <c r="C13158" s="16" t="s">
        <v>3537</v>
      </c>
      <c r="D13158" s="16" t="s">
        <v>7912</v>
      </c>
      <c r="E13158" s="33">
        <v>82</v>
      </c>
      <c r="F13158" s="33">
        <v>3</v>
      </c>
      <c r="G13158" s="33">
        <v>26</v>
      </c>
      <c r="I13158" s="34"/>
      <c r="K13158" s="35"/>
      <c r="L13158" s="33">
        <v>82</v>
      </c>
      <c r="M13158" s="33">
        <v>3</v>
      </c>
      <c r="N13158" s="33">
        <v>26</v>
      </c>
      <c r="P13158" s="32" t="e">
        <f>VLOOKUP(A13158,ยืมแฟ้ม!A:B,2,)</f>
        <v>#N/A</v>
      </c>
      <c r="Q13158" s="32" t="e">
        <f>VLOOKUP(A13158,ยืมแฟ้ม!A:C,3,)</f>
        <v>#N/A</v>
      </c>
      <c r="R13158" s="32" t="e">
        <f>VLOOKUP(A13158,ยืมแฟ้ม!A:D,4,)</f>
        <v>#N/A</v>
      </c>
      <c r="W13158" s="93" t="e">
        <f>VLOOKUP(A13158,Sheet3!A:A,1,0)</f>
        <v>#N/A</v>
      </c>
    </row>
    <row r="13159" spans="1:23" ht="18.95" customHeight="1">
      <c r="A13159" s="25">
        <v>800113223047</v>
      </c>
      <c r="B13159" s="26" t="s">
        <v>8071</v>
      </c>
      <c r="C13159" s="28" t="s">
        <v>4049</v>
      </c>
      <c r="D13159" s="28" t="s">
        <v>7816</v>
      </c>
      <c r="E13159" s="33">
        <v>82</v>
      </c>
      <c r="F13159" s="33">
        <v>3</v>
      </c>
      <c r="G13159" s="33">
        <v>27</v>
      </c>
      <c r="I13159" s="34"/>
      <c r="K13159" s="35"/>
      <c r="L13159" s="33">
        <v>82</v>
      </c>
      <c r="M13159" s="33">
        <v>3</v>
      </c>
      <c r="N13159" s="33">
        <v>27</v>
      </c>
      <c r="P13159" s="32" t="e">
        <f>VLOOKUP(A13159,ยืมแฟ้ม!A:B,2,)</f>
        <v>#N/A</v>
      </c>
      <c r="Q13159" s="32" t="e">
        <f>VLOOKUP(A13159,ยืมแฟ้ม!A:C,3,)</f>
        <v>#N/A</v>
      </c>
      <c r="R13159" s="32" t="e">
        <f>VLOOKUP(A13159,ยืมแฟ้ม!A:D,4,)</f>
        <v>#N/A</v>
      </c>
      <c r="W13159" s="93" t="e">
        <f>VLOOKUP(A13159,Sheet3!A:A,1,0)</f>
        <v>#N/A</v>
      </c>
    </row>
    <row r="13160" spans="1:23" ht="18.95" customHeight="1">
      <c r="A13160" s="25">
        <v>841151008015</v>
      </c>
      <c r="B13160" s="49" t="s">
        <v>11656</v>
      </c>
      <c r="C13160" s="16" t="s">
        <v>3537</v>
      </c>
      <c r="D13160" s="16" t="s">
        <v>7912</v>
      </c>
      <c r="E13160" s="33">
        <v>82</v>
      </c>
      <c r="F13160" s="33">
        <v>3</v>
      </c>
      <c r="G13160" s="33">
        <v>28</v>
      </c>
      <c r="I13160" s="34"/>
      <c r="K13160" s="35"/>
      <c r="L13160" s="33">
        <v>82</v>
      </c>
      <c r="M13160" s="33">
        <v>3</v>
      </c>
      <c r="N13160" s="33">
        <v>28</v>
      </c>
      <c r="P13160" s="32" t="e">
        <f>VLOOKUP(A13160,ยืมแฟ้ม!A:B,2,)</f>
        <v>#N/A</v>
      </c>
      <c r="Q13160" s="32" t="e">
        <f>VLOOKUP(A13160,ยืมแฟ้ม!A:C,3,)</f>
        <v>#N/A</v>
      </c>
      <c r="R13160" s="32" t="e">
        <f>VLOOKUP(A13160,ยืมแฟ้ม!A:D,4,)</f>
        <v>#N/A</v>
      </c>
      <c r="W13160" s="93" t="e">
        <f>VLOOKUP(A13160,Sheet3!A:A,1,0)</f>
        <v>#N/A</v>
      </c>
    </row>
    <row r="13161" spans="1:23" ht="18.95" customHeight="1">
      <c r="A13161" s="25">
        <v>800082668560</v>
      </c>
      <c r="B13161" s="49" t="s">
        <v>11657</v>
      </c>
      <c r="C13161" s="16" t="s">
        <v>3537</v>
      </c>
      <c r="D13161" s="49" t="s">
        <v>7915</v>
      </c>
      <c r="E13161" s="33">
        <v>82</v>
      </c>
      <c r="F13161" s="33">
        <v>3</v>
      </c>
      <c r="G13161" s="33">
        <v>29</v>
      </c>
      <c r="I13161" s="34"/>
      <c r="K13161" s="35"/>
      <c r="L13161" s="33">
        <v>82</v>
      </c>
      <c r="M13161" s="33">
        <v>3</v>
      </c>
      <c r="N13161" s="33">
        <v>29</v>
      </c>
      <c r="P13161" s="32" t="e">
        <f>VLOOKUP(A13161,ยืมแฟ้ม!A:B,2,)</f>
        <v>#N/A</v>
      </c>
      <c r="Q13161" s="32" t="e">
        <f>VLOOKUP(A13161,ยืมแฟ้ม!A:C,3,)</f>
        <v>#N/A</v>
      </c>
      <c r="R13161" s="32" t="e">
        <f>VLOOKUP(A13161,ยืมแฟ้ม!A:D,4,)</f>
        <v>#N/A</v>
      </c>
      <c r="W13161" s="93" t="e">
        <f>VLOOKUP(A13161,Sheet3!A:A,1,0)</f>
        <v>#N/A</v>
      </c>
    </row>
    <row r="13162" spans="1:23" ht="18.95" customHeight="1">
      <c r="A13162" s="25">
        <v>800042926736</v>
      </c>
      <c r="B13162" s="26" t="s">
        <v>8072</v>
      </c>
      <c r="C13162" s="28" t="s">
        <v>3542</v>
      </c>
      <c r="D13162" s="28" t="s">
        <v>9158</v>
      </c>
      <c r="E13162" s="33">
        <v>82</v>
      </c>
      <c r="F13162" s="33">
        <v>3</v>
      </c>
      <c r="G13162" s="33">
        <v>30</v>
      </c>
      <c r="I13162" s="34"/>
      <c r="K13162" s="35"/>
      <c r="L13162" s="33">
        <v>82</v>
      </c>
      <c r="M13162" s="33">
        <v>3</v>
      </c>
      <c r="N13162" s="33">
        <v>30</v>
      </c>
      <c r="P13162" s="32" t="e">
        <f>VLOOKUP(A13162,ยืมแฟ้ม!A:B,2,)</f>
        <v>#N/A</v>
      </c>
      <c r="Q13162" s="32" t="e">
        <f>VLOOKUP(A13162,ยืมแฟ้ม!A:C,3,)</f>
        <v>#N/A</v>
      </c>
      <c r="R13162" s="32" t="e">
        <f>VLOOKUP(A13162,ยืมแฟ้ม!A:D,4,)</f>
        <v>#N/A</v>
      </c>
      <c r="W13162" s="93" t="e">
        <f>VLOOKUP(A13162,Sheet3!A:A,1,0)</f>
        <v>#N/A</v>
      </c>
    </row>
    <row r="13163" spans="1:23" ht="18.95" customHeight="1">
      <c r="A13163" s="25">
        <v>800082553176</v>
      </c>
      <c r="B13163" s="49" t="s">
        <v>11658</v>
      </c>
      <c r="C13163" s="16" t="s">
        <v>3537</v>
      </c>
      <c r="D13163" s="49" t="s">
        <v>7915</v>
      </c>
      <c r="E13163" s="33">
        <v>83</v>
      </c>
      <c r="F13163" s="33">
        <v>1</v>
      </c>
      <c r="G13163" s="33">
        <v>1</v>
      </c>
      <c r="I13163" s="34"/>
      <c r="K13163" s="35"/>
      <c r="L13163" s="33">
        <v>83</v>
      </c>
      <c r="M13163" s="33">
        <v>1</v>
      </c>
      <c r="N13163" s="33">
        <v>1</v>
      </c>
      <c r="P13163" s="32" t="e">
        <f>VLOOKUP(A13163,ยืมแฟ้ม!A:B,2,)</f>
        <v>#N/A</v>
      </c>
      <c r="Q13163" s="32" t="e">
        <f>VLOOKUP(A13163,ยืมแฟ้ม!A:C,3,)</f>
        <v>#N/A</v>
      </c>
      <c r="R13163" s="32" t="e">
        <f>VLOOKUP(A13163,ยืมแฟ้ม!A:D,4,)</f>
        <v>#N/A</v>
      </c>
      <c r="W13163" s="93" t="e">
        <f>VLOOKUP(A13163,Sheet3!A:A,1,0)</f>
        <v>#N/A</v>
      </c>
    </row>
    <row r="13164" spans="1:23" ht="18.95" customHeight="1">
      <c r="A13164" s="25">
        <v>800082621429</v>
      </c>
      <c r="B13164" s="49" t="s">
        <v>11659</v>
      </c>
      <c r="C13164" s="16" t="s">
        <v>3537</v>
      </c>
      <c r="D13164" s="49" t="s">
        <v>7915</v>
      </c>
      <c r="E13164" s="33">
        <v>83</v>
      </c>
      <c r="F13164" s="33">
        <v>1</v>
      </c>
      <c r="G13164" s="33">
        <v>2</v>
      </c>
      <c r="I13164" s="34"/>
      <c r="K13164" s="35"/>
      <c r="L13164" s="33">
        <v>83</v>
      </c>
      <c r="M13164" s="33">
        <v>1</v>
      </c>
      <c r="N13164" s="33">
        <v>2</v>
      </c>
      <c r="P13164" s="32" t="e">
        <f>VLOOKUP(A13164,ยืมแฟ้ม!A:B,2,)</f>
        <v>#N/A</v>
      </c>
      <c r="Q13164" s="32" t="e">
        <f>VLOOKUP(A13164,ยืมแฟ้ม!A:C,3,)</f>
        <v>#N/A</v>
      </c>
      <c r="R13164" s="32" t="e">
        <f>VLOOKUP(A13164,ยืมแฟ้ม!A:D,4,)</f>
        <v>#N/A</v>
      </c>
      <c r="W13164" s="93" t="e">
        <f>VLOOKUP(A13164,Sheet3!A:A,1,0)</f>
        <v>#N/A</v>
      </c>
    </row>
    <row r="13165" spans="1:23" ht="18.95" customHeight="1">
      <c r="A13165" s="25">
        <v>800068396186</v>
      </c>
      <c r="B13165" s="26" t="s">
        <v>8076</v>
      </c>
      <c r="C13165" s="28" t="s">
        <v>8077</v>
      </c>
      <c r="D13165" s="28" t="s">
        <v>7816</v>
      </c>
      <c r="E13165" s="33">
        <v>83</v>
      </c>
      <c r="F13165" s="33">
        <v>1</v>
      </c>
      <c r="G13165" s="33">
        <v>6</v>
      </c>
      <c r="I13165" s="34"/>
      <c r="K13165" s="35"/>
      <c r="L13165" s="33">
        <v>83</v>
      </c>
      <c r="M13165" s="33">
        <v>1</v>
      </c>
      <c r="N13165" s="33">
        <v>6</v>
      </c>
      <c r="P13165" s="32" t="e">
        <f>VLOOKUP(A13165,ยืมแฟ้ม!A:B,2,)</f>
        <v>#N/A</v>
      </c>
      <c r="Q13165" s="32" t="e">
        <f>VLOOKUP(A13165,ยืมแฟ้ม!A:C,3,)</f>
        <v>#N/A</v>
      </c>
      <c r="R13165" s="32" t="e">
        <f>VLOOKUP(A13165,ยืมแฟ้ม!A:D,4,)</f>
        <v>#N/A</v>
      </c>
      <c r="W13165" s="93" t="e">
        <f>VLOOKUP(A13165,Sheet3!A:A,1,0)</f>
        <v>#N/A</v>
      </c>
    </row>
    <row r="13166" spans="1:23" ht="18.95" customHeight="1">
      <c r="A13166" s="25">
        <v>800024830286</v>
      </c>
      <c r="B13166" s="26" t="s">
        <v>8078</v>
      </c>
      <c r="C13166" s="28" t="s">
        <v>3542</v>
      </c>
      <c r="D13166" s="28" t="s">
        <v>9170</v>
      </c>
      <c r="E13166" s="33">
        <v>83</v>
      </c>
      <c r="F13166" s="33">
        <v>1</v>
      </c>
      <c r="G13166" s="33">
        <v>7</v>
      </c>
      <c r="I13166" s="34"/>
      <c r="K13166" s="35"/>
      <c r="L13166" s="33">
        <v>83</v>
      </c>
      <c r="M13166" s="33">
        <v>1</v>
      </c>
      <c r="N13166" s="33">
        <v>7</v>
      </c>
      <c r="P13166" s="32" t="e">
        <f>VLOOKUP(A13166,ยืมแฟ้ม!A:B,2,)</f>
        <v>#N/A</v>
      </c>
      <c r="Q13166" s="32" t="e">
        <f>VLOOKUP(A13166,ยืมแฟ้ม!A:C,3,)</f>
        <v>#N/A</v>
      </c>
      <c r="R13166" s="32" t="e">
        <f>VLOOKUP(A13166,ยืมแฟ้ม!A:D,4,)</f>
        <v>#N/A</v>
      </c>
      <c r="W13166" s="93" t="e">
        <f>VLOOKUP(A13166,Sheet3!A:A,1,0)</f>
        <v>#N/A</v>
      </c>
    </row>
    <row r="13167" spans="1:23" ht="18.95" customHeight="1">
      <c r="A13167" s="25">
        <v>800095700806</v>
      </c>
      <c r="B13167" s="26" t="s">
        <v>8073</v>
      </c>
      <c r="C13167" s="28" t="s">
        <v>7911</v>
      </c>
      <c r="D13167" s="28" t="s">
        <v>8012</v>
      </c>
      <c r="E13167" s="33">
        <v>83</v>
      </c>
      <c r="F13167" s="33">
        <v>1</v>
      </c>
      <c r="G13167" s="33">
        <v>3</v>
      </c>
      <c r="I13167" s="34"/>
      <c r="K13167" s="35"/>
      <c r="L13167" s="33" t="s">
        <v>8086</v>
      </c>
      <c r="M13167" s="33">
        <v>1</v>
      </c>
      <c r="N13167" s="33">
        <v>3</v>
      </c>
      <c r="P13167" s="32" t="e">
        <f>VLOOKUP(A13167,ยืมแฟ้ม!A:B,2,)</f>
        <v>#N/A</v>
      </c>
      <c r="Q13167" s="32" t="e">
        <f>VLOOKUP(A13167,ยืมแฟ้ม!A:C,3,)</f>
        <v>#N/A</v>
      </c>
      <c r="R13167" s="32" t="e">
        <f>VLOOKUP(A13167,ยืมแฟ้ม!A:D,4,)</f>
        <v>#N/A</v>
      </c>
      <c r="W13167" s="93" t="e">
        <f>VLOOKUP(A13167,Sheet3!A:A,1,0)</f>
        <v>#N/A</v>
      </c>
    </row>
    <row r="13168" spans="1:23" ht="18.95" customHeight="1">
      <c r="A13168" s="25">
        <v>800093393844</v>
      </c>
      <c r="B13168" s="26" t="s">
        <v>8074</v>
      </c>
      <c r="C13168" s="28" t="s">
        <v>7911</v>
      </c>
      <c r="D13168" s="28" t="s">
        <v>9142</v>
      </c>
      <c r="E13168" s="33">
        <v>83</v>
      </c>
      <c r="F13168" s="33">
        <v>1</v>
      </c>
      <c r="G13168" s="33">
        <v>4</v>
      </c>
      <c r="I13168" s="34"/>
      <c r="K13168" s="35"/>
      <c r="L13168" s="33" t="s">
        <v>8086</v>
      </c>
      <c r="M13168" s="33">
        <v>1</v>
      </c>
      <c r="N13168" s="33">
        <v>4</v>
      </c>
      <c r="P13168" s="32" t="e">
        <f>VLOOKUP(A13168,ยืมแฟ้ม!A:B,2,)</f>
        <v>#N/A</v>
      </c>
      <c r="Q13168" s="32" t="e">
        <f>VLOOKUP(A13168,ยืมแฟ้ม!A:C,3,)</f>
        <v>#N/A</v>
      </c>
      <c r="R13168" s="32" t="e">
        <f>VLOOKUP(A13168,ยืมแฟ้ม!A:D,4,)</f>
        <v>#N/A</v>
      </c>
      <c r="W13168" s="93" t="e">
        <f>VLOOKUP(A13168,Sheet3!A:A,1,0)</f>
        <v>#N/A</v>
      </c>
    </row>
    <row r="13169" spans="1:23" ht="18.95" customHeight="1">
      <c r="A13169" s="25">
        <v>800053089911</v>
      </c>
      <c r="B13169" s="26" t="s">
        <v>8075</v>
      </c>
      <c r="C13169" s="28" t="s">
        <v>7911</v>
      </c>
      <c r="D13169" s="28" t="s">
        <v>8012</v>
      </c>
      <c r="E13169" s="33">
        <v>83</v>
      </c>
      <c r="F13169" s="33">
        <v>1</v>
      </c>
      <c r="G13169" s="33">
        <v>5</v>
      </c>
      <c r="I13169" s="34"/>
      <c r="K13169" s="35"/>
      <c r="L13169" s="33" t="s">
        <v>8086</v>
      </c>
      <c r="M13169" s="33">
        <v>1</v>
      </c>
      <c r="N13169" s="33">
        <v>5</v>
      </c>
      <c r="P13169" s="32" t="e">
        <f>VLOOKUP(A13169,ยืมแฟ้ม!A:B,2,)</f>
        <v>#N/A</v>
      </c>
      <c r="Q13169" s="32" t="e">
        <f>VLOOKUP(A13169,ยืมแฟ้ม!A:C,3,)</f>
        <v>#N/A</v>
      </c>
      <c r="R13169" s="32" t="e">
        <f>VLOOKUP(A13169,ยืมแฟ้ม!A:D,4,)</f>
        <v>#N/A</v>
      </c>
      <c r="W13169" s="93" t="e">
        <f>VLOOKUP(A13169,Sheet3!A:A,1,0)</f>
        <v>#N/A</v>
      </c>
    </row>
    <row r="13170" spans="1:23" ht="18.95" customHeight="1">
      <c r="A13170" s="25">
        <v>854353001779</v>
      </c>
      <c r="B13170" s="26" t="s">
        <v>8079</v>
      </c>
      <c r="C13170" s="28" t="s">
        <v>4049</v>
      </c>
      <c r="D13170" s="28" t="s">
        <v>7879</v>
      </c>
      <c r="E13170" s="33">
        <v>83</v>
      </c>
      <c r="F13170" s="33">
        <v>1</v>
      </c>
      <c r="G13170" s="33">
        <v>9</v>
      </c>
      <c r="I13170" s="34"/>
      <c r="K13170" s="35"/>
      <c r="L13170" s="33" t="s">
        <v>8086</v>
      </c>
      <c r="M13170" s="33">
        <v>1</v>
      </c>
      <c r="N13170" s="33">
        <v>9</v>
      </c>
      <c r="P13170" s="32" t="e">
        <f>VLOOKUP(A13170,ยืมแฟ้ม!A:B,2,)</f>
        <v>#N/A</v>
      </c>
      <c r="Q13170" s="32" t="e">
        <f>VLOOKUP(A13170,ยืมแฟ้ม!A:C,3,)</f>
        <v>#N/A</v>
      </c>
      <c r="R13170" s="32" t="e">
        <f>VLOOKUP(A13170,ยืมแฟ้ม!A:D,4,)</f>
        <v>#N/A</v>
      </c>
      <c r="W13170" s="93" t="e">
        <f>VLOOKUP(A13170,Sheet3!A:A,1,0)</f>
        <v>#N/A</v>
      </c>
    </row>
    <row r="13171" spans="1:23" ht="18.95" customHeight="1">
      <c r="A13171" s="25">
        <v>800089301496</v>
      </c>
      <c r="B13171" s="26" t="s">
        <v>8080</v>
      </c>
      <c r="C13171" s="28" t="s">
        <v>7911</v>
      </c>
      <c r="D13171" s="28" t="s">
        <v>7816</v>
      </c>
      <c r="E13171" s="33">
        <v>83</v>
      </c>
      <c r="F13171" s="33">
        <v>1</v>
      </c>
      <c r="G13171" s="33">
        <v>10</v>
      </c>
      <c r="I13171" s="34"/>
      <c r="K13171" s="35"/>
      <c r="L13171" s="33" t="s">
        <v>8086</v>
      </c>
      <c r="M13171" s="33">
        <v>1</v>
      </c>
      <c r="N13171" s="33">
        <v>10</v>
      </c>
      <c r="P13171" s="32" t="e">
        <f>VLOOKUP(A13171,ยืมแฟ้ม!A:B,2,)</f>
        <v>#N/A</v>
      </c>
      <c r="Q13171" s="32" t="e">
        <f>VLOOKUP(A13171,ยืมแฟ้ม!A:C,3,)</f>
        <v>#N/A</v>
      </c>
      <c r="R13171" s="32" t="e">
        <f>VLOOKUP(A13171,ยืมแฟ้ม!A:D,4,)</f>
        <v>#N/A</v>
      </c>
      <c r="W13171" s="93" t="e">
        <f>VLOOKUP(A13171,Sheet3!A:A,1,0)</f>
        <v>#N/A</v>
      </c>
    </row>
    <row r="13172" spans="1:23" ht="18.95" customHeight="1">
      <c r="B13172" s="49"/>
      <c r="C13172" s="16"/>
      <c r="D13172" s="49"/>
      <c r="I13172" s="34"/>
      <c r="K13172" s="35"/>
      <c r="L13172" s="33">
        <v>83</v>
      </c>
      <c r="M13172" s="33">
        <v>1</v>
      </c>
      <c r="N13172" s="33">
        <v>11</v>
      </c>
      <c r="P13172" s="32" t="e">
        <f>VLOOKUP(A13172,ยืมแฟ้ม!A:B,2,)</f>
        <v>#N/A</v>
      </c>
      <c r="Q13172" s="32" t="e">
        <f>VLOOKUP(A13172,ยืมแฟ้ม!A:C,3,)</f>
        <v>#N/A</v>
      </c>
      <c r="R13172" s="32" t="e">
        <f>VLOOKUP(A13172,ยืมแฟ้ม!A:D,4,)</f>
        <v>#N/A</v>
      </c>
      <c r="W13172" s="93" t="e">
        <f>VLOOKUP(A13172,Sheet3!A:A,1,0)</f>
        <v>#N/A</v>
      </c>
    </row>
    <row r="13173" spans="1:23" ht="18.95" customHeight="1">
      <c r="A13173" s="25">
        <v>800023934238</v>
      </c>
      <c r="B13173" s="26" t="s">
        <v>8081</v>
      </c>
      <c r="C13173" s="28" t="s">
        <v>7911</v>
      </c>
      <c r="D13173" s="28" t="s">
        <v>7816</v>
      </c>
      <c r="E13173" s="33">
        <v>83</v>
      </c>
      <c r="F13173" s="33">
        <v>1</v>
      </c>
      <c r="G13173" s="33">
        <v>12</v>
      </c>
      <c r="I13173" s="34"/>
      <c r="K13173" s="35"/>
      <c r="L13173" s="33" t="s">
        <v>8086</v>
      </c>
      <c r="M13173" s="33">
        <v>1</v>
      </c>
      <c r="N13173" s="33">
        <v>12</v>
      </c>
      <c r="P13173" s="32" t="e">
        <f>VLOOKUP(A13173,ยืมแฟ้ม!A:B,2,)</f>
        <v>#N/A</v>
      </c>
      <c r="Q13173" s="32" t="e">
        <f>VLOOKUP(A13173,ยืมแฟ้ม!A:C,3,)</f>
        <v>#N/A</v>
      </c>
      <c r="R13173" s="32" t="e">
        <f>VLOOKUP(A13173,ยืมแฟ้ม!A:D,4,)</f>
        <v>#N/A</v>
      </c>
      <c r="W13173" s="93" t="e">
        <f>VLOOKUP(A13173,Sheet3!A:A,1,0)</f>
        <v>#N/A</v>
      </c>
    </row>
    <row r="13174" spans="1:23" ht="18.95" customHeight="1">
      <c r="A13174" s="25">
        <v>800031898714</v>
      </c>
      <c r="B13174" s="26" t="s">
        <v>8082</v>
      </c>
      <c r="C13174" s="28" t="s">
        <v>7911</v>
      </c>
      <c r="D13174" s="28" t="s">
        <v>7822</v>
      </c>
      <c r="E13174" s="33">
        <v>83</v>
      </c>
      <c r="F13174" s="33">
        <v>1</v>
      </c>
      <c r="G13174" s="33">
        <v>13</v>
      </c>
      <c r="I13174" s="34"/>
      <c r="K13174" s="35"/>
      <c r="L13174" s="33" t="s">
        <v>8086</v>
      </c>
      <c r="M13174" s="33">
        <v>1</v>
      </c>
      <c r="N13174" s="33">
        <v>13</v>
      </c>
      <c r="P13174" s="32" t="e">
        <f>VLOOKUP(A13174,ยืมแฟ้ม!A:B,2,)</f>
        <v>#N/A</v>
      </c>
      <c r="Q13174" s="32" t="e">
        <f>VLOOKUP(A13174,ยืมแฟ้ม!A:C,3,)</f>
        <v>#N/A</v>
      </c>
      <c r="R13174" s="32" t="e">
        <f>VLOOKUP(A13174,ยืมแฟ้ม!A:D,4,)</f>
        <v>#N/A</v>
      </c>
      <c r="W13174" s="93" t="e">
        <f>VLOOKUP(A13174,Sheet3!A:A,1,0)</f>
        <v>#N/A</v>
      </c>
    </row>
    <row r="13175" spans="1:23" ht="18.95" customHeight="1">
      <c r="A13175" s="25">
        <v>800013225324</v>
      </c>
      <c r="B13175" s="26" t="s">
        <v>8083</v>
      </c>
      <c r="C13175" s="28" t="s">
        <v>7911</v>
      </c>
      <c r="D13175" s="28" t="s">
        <v>7822</v>
      </c>
      <c r="E13175" s="33">
        <v>83</v>
      </c>
      <c r="F13175" s="33">
        <v>1</v>
      </c>
      <c r="G13175" s="33">
        <v>14</v>
      </c>
      <c r="I13175" s="34"/>
      <c r="K13175" s="35"/>
      <c r="L13175" s="33" t="s">
        <v>8086</v>
      </c>
      <c r="M13175" s="33">
        <v>1</v>
      </c>
      <c r="N13175" s="33">
        <v>14</v>
      </c>
      <c r="P13175" s="32" t="e">
        <f>VLOOKUP(A13175,ยืมแฟ้ม!A:B,2,)</f>
        <v>#N/A</v>
      </c>
      <c r="Q13175" s="32" t="e">
        <f>VLOOKUP(A13175,ยืมแฟ้ม!A:C,3,)</f>
        <v>#N/A</v>
      </c>
      <c r="R13175" s="32" t="e">
        <f>VLOOKUP(A13175,ยืมแฟ้ม!A:D,4,)</f>
        <v>#N/A</v>
      </c>
      <c r="W13175" s="93" t="e">
        <f>VLOOKUP(A13175,Sheet3!A:A,1,0)</f>
        <v>#N/A</v>
      </c>
    </row>
    <row r="13176" spans="1:23" ht="18.95" customHeight="1">
      <c r="A13176" s="25">
        <v>800082546030</v>
      </c>
      <c r="B13176" s="49" t="s">
        <v>11660</v>
      </c>
      <c r="C13176" s="16" t="s">
        <v>3537</v>
      </c>
      <c r="D13176" s="49" t="s">
        <v>7915</v>
      </c>
      <c r="E13176" s="33">
        <v>83</v>
      </c>
      <c r="F13176" s="33">
        <v>1</v>
      </c>
      <c r="G13176" s="33">
        <v>15</v>
      </c>
      <c r="I13176" s="34"/>
      <c r="K13176" s="35"/>
      <c r="L13176" s="33" t="s">
        <v>8086</v>
      </c>
      <c r="M13176" s="33">
        <v>1</v>
      </c>
      <c r="N13176" s="33">
        <v>15</v>
      </c>
      <c r="P13176" s="32" t="e">
        <f>VLOOKUP(A13176,ยืมแฟ้ม!A:B,2,)</f>
        <v>#N/A</v>
      </c>
      <c r="Q13176" s="32" t="e">
        <f>VLOOKUP(A13176,ยืมแฟ้ม!A:C,3,)</f>
        <v>#N/A</v>
      </c>
      <c r="R13176" s="32" t="e">
        <f>VLOOKUP(A13176,ยืมแฟ้ม!A:D,4,)</f>
        <v>#N/A</v>
      </c>
      <c r="W13176" s="93" t="e">
        <f>VLOOKUP(A13176,Sheet3!A:A,1,0)</f>
        <v>#N/A</v>
      </c>
    </row>
    <row r="13177" spans="1:23" ht="18.95" customHeight="1">
      <c r="A13177" s="25">
        <v>800056549143</v>
      </c>
      <c r="B13177" s="26" t="s">
        <v>8085</v>
      </c>
      <c r="C13177" s="28" t="s">
        <v>9201</v>
      </c>
      <c r="D13177" s="28" t="s">
        <v>9145</v>
      </c>
      <c r="E13177" s="33">
        <v>83</v>
      </c>
      <c r="F13177" s="33">
        <v>1</v>
      </c>
      <c r="G13177" s="33">
        <v>16</v>
      </c>
      <c r="I13177" s="34"/>
      <c r="K13177" s="35"/>
      <c r="L13177" s="33" t="s">
        <v>8086</v>
      </c>
      <c r="M13177" s="33">
        <v>1</v>
      </c>
      <c r="N13177" s="33">
        <v>16</v>
      </c>
      <c r="P13177" s="32" t="e">
        <f>VLOOKUP(A13177,ยืมแฟ้ม!A:B,2,)</f>
        <v>#N/A</v>
      </c>
      <c r="Q13177" s="32" t="e">
        <f>VLOOKUP(A13177,ยืมแฟ้ม!A:C,3,)</f>
        <v>#N/A</v>
      </c>
      <c r="R13177" s="32" t="e">
        <f>VLOOKUP(A13177,ยืมแฟ้ม!A:D,4,)</f>
        <v>#N/A</v>
      </c>
      <c r="W13177" s="93" t="e">
        <f>VLOOKUP(A13177,Sheet3!A:A,1,0)</f>
        <v>#N/A</v>
      </c>
    </row>
    <row r="13178" spans="1:23" ht="18.95" customHeight="1">
      <c r="A13178" s="25">
        <v>800008523683</v>
      </c>
      <c r="B13178" s="26" t="s">
        <v>8087</v>
      </c>
      <c r="C13178" s="28" t="s">
        <v>9201</v>
      </c>
      <c r="D13178" s="28" t="s">
        <v>7879</v>
      </c>
      <c r="E13178" s="33">
        <v>83</v>
      </c>
      <c r="F13178" s="33">
        <v>1</v>
      </c>
      <c r="G13178" s="33">
        <v>17</v>
      </c>
      <c r="I13178" s="34"/>
      <c r="K13178" s="35"/>
      <c r="L13178" s="33" t="s">
        <v>8086</v>
      </c>
      <c r="M13178" s="33">
        <v>1</v>
      </c>
      <c r="N13178" s="33">
        <v>17</v>
      </c>
      <c r="P13178" s="32" t="e">
        <f>VLOOKUP(A13178,ยืมแฟ้ม!A:B,2,)</f>
        <v>#N/A</v>
      </c>
      <c r="Q13178" s="32" t="e">
        <f>VLOOKUP(A13178,ยืมแฟ้ม!A:C,3,)</f>
        <v>#N/A</v>
      </c>
      <c r="R13178" s="32" t="e">
        <f>VLOOKUP(A13178,ยืมแฟ้ม!A:D,4,)</f>
        <v>#N/A</v>
      </c>
      <c r="W13178" s="93" t="e">
        <f>VLOOKUP(A13178,Sheet3!A:A,1,0)</f>
        <v>#N/A</v>
      </c>
    </row>
    <row r="13179" spans="1:23" ht="18.95" customHeight="1">
      <c r="A13179" s="25">
        <v>800096491686</v>
      </c>
      <c r="B13179" s="49" t="s">
        <v>11661</v>
      </c>
      <c r="C13179" s="16" t="s">
        <v>3537</v>
      </c>
      <c r="D13179" s="49" t="s">
        <v>7915</v>
      </c>
      <c r="E13179" s="33">
        <v>83</v>
      </c>
      <c r="F13179" s="33">
        <v>1</v>
      </c>
      <c r="G13179" s="33">
        <v>18</v>
      </c>
      <c r="I13179" s="34"/>
      <c r="K13179" s="35"/>
      <c r="L13179" s="33" t="s">
        <v>8086</v>
      </c>
      <c r="M13179" s="33">
        <v>1</v>
      </c>
      <c r="N13179" s="33">
        <v>18</v>
      </c>
      <c r="P13179" s="32" t="e">
        <f>VLOOKUP(A13179,ยืมแฟ้ม!A:B,2,)</f>
        <v>#N/A</v>
      </c>
      <c r="Q13179" s="32" t="e">
        <f>VLOOKUP(A13179,ยืมแฟ้ม!A:C,3,)</f>
        <v>#N/A</v>
      </c>
      <c r="R13179" s="32" t="e">
        <f>VLOOKUP(A13179,ยืมแฟ้ม!A:D,4,)</f>
        <v>#N/A</v>
      </c>
      <c r="W13179" s="93" t="e">
        <f>VLOOKUP(A13179,Sheet3!A:A,1,0)</f>
        <v>#N/A</v>
      </c>
    </row>
    <row r="13180" spans="1:23" ht="18.95" customHeight="1">
      <c r="A13180" s="25">
        <v>800035722092</v>
      </c>
      <c r="B13180" s="26" t="s">
        <v>8088</v>
      </c>
      <c r="C13180" s="28" t="s">
        <v>9085</v>
      </c>
      <c r="D13180" s="28" t="s">
        <v>1465</v>
      </c>
      <c r="E13180" s="33">
        <v>83</v>
      </c>
      <c r="F13180" s="33">
        <v>1</v>
      </c>
      <c r="G13180" s="33">
        <v>19</v>
      </c>
      <c r="I13180" s="34"/>
      <c r="K13180" s="35"/>
      <c r="L13180" s="33" t="s">
        <v>8086</v>
      </c>
      <c r="M13180" s="33">
        <v>1</v>
      </c>
      <c r="N13180" s="33">
        <v>19</v>
      </c>
      <c r="P13180" s="32" t="e">
        <f>VLOOKUP(A13180,ยืมแฟ้ม!A:B,2,)</f>
        <v>#N/A</v>
      </c>
      <c r="Q13180" s="32" t="e">
        <f>VLOOKUP(A13180,ยืมแฟ้ม!A:C,3,)</f>
        <v>#N/A</v>
      </c>
      <c r="R13180" s="32" t="e">
        <f>VLOOKUP(A13180,ยืมแฟ้ม!A:D,4,)</f>
        <v>#N/A</v>
      </c>
      <c r="W13180" s="93" t="e">
        <f>VLOOKUP(A13180,Sheet3!A:A,1,0)</f>
        <v>#N/A</v>
      </c>
    </row>
    <row r="13181" spans="1:23" ht="18.95" customHeight="1">
      <c r="A13181" s="25">
        <v>800075822034</v>
      </c>
      <c r="B13181" s="26" t="s">
        <v>8089</v>
      </c>
      <c r="C13181" s="28" t="s">
        <v>9085</v>
      </c>
      <c r="D13181" s="28" t="s">
        <v>1465</v>
      </c>
      <c r="E13181" s="33">
        <v>83</v>
      </c>
      <c r="F13181" s="33">
        <v>1</v>
      </c>
      <c r="G13181" s="33">
        <v>20</v>
      </c>
      <c r="I13181" s="34"/>
      <c r="K13181" s="35"/>
      <c r="L13181" s="33" t="s">
        <v>8086</v>
      </c>
      <c r="M13181" s="33">
        <v>1</v>
      </c>
      <c r="N13181" s="33">
        <v>20</v>
      </c>
      <c r="P13181" s="32" t="e">
        <f>VLOOKUP(A13181,ยืมแฟ้ม!A:B,2,)</f>
        <v>#N/A</v>
      </c>
      <c r="Q13181" s="32" t="e">
        <f>VLOOKUP(A13181,ยืมแฟ้ม!A:C,3,)</f>
        <v>#N/A</v>
      </c>
      <c r="R13181" s="32" t="e">
        <f>VLOOKUP(A13181,ยืมแฟ้ม!A:D,4,)</f>
        <v>#N/A</v>
      </c>
      <c r="W13181" s="93" t="e">
        <f>VLOOKUP(A13181,Sheet3!A:A,1,0)</f>
        <v>#N/A</v>
      </c>
    </row>
    <row r="13182" spans="1:23" ht="18.95" customHeight="1">
      <c r="A13182" s="25">
        <v>800105600160</v>
      </c>
      <c r="B13182" s="26" t="s">
        <v>8090</v>
      </c>
      <c r="C13182" s="28" t="s">
        <v>9085</v>
      </c>
      <c r="D13182" s="28" t="s">
        <v>9191</v>
      </c>
      <c r="E13182" s="33">
        <v>83</v>
      </c>
      <c r="F13182" s="33">
        <v>1</v>
      </c>
      <c r="G13182" s="33">
        <v>21</v>
      </c>
      <c r="I13182" s="34"/>
      <c r="K13182" s="35"/>
      <c r="L13182" s="33">
        <v>83</v>
      </c>
      <c r="M13182" s="33">
        <v>1</v>
      </c>
      <c r="N13182" s="33">
        <v>21</v>
      </c>
      <c r="P13182" s="32" t="e">
        <f>VLOOKUP(A13182,ยืมแฟ้ม!A:B,2,)</f>
        <v>#N/A</v>
      </c>
      <c r="Q13182" s="32" t="e">
        <f>VLOOKUP(A13182,ยืมแฟ้ม!A:C,3,)</f>
        <v>#N/A</v>
      </c>
      <c r="R13182" s="32" t="e">
        <f>VLOOKUP(A13182,ยืมแฟ้ม!A:D,4,)</f>
        <v>#N/A</v>
      </c>
      <c r="W13182" s="93" t="e">
        <f>VLOOKUP(A13182,Sheet3!A:A,1,0)</f>
        <v>#N/A</v>
      </c>
    </row>
    <row r="13183" spans="1:23" ht="18.95" customHeight="1">
      <c r="A13183" s="25">
        <v>800116925176</v>
      </c>
      <c r="B13183" s="26" t="s">
        <v>8091</v>
      </c>
      <c r="C13183" s="28" t="s">
        <v>9085</v>
      </c>
      <c r="D13183" s="28" t="s">
        <v>8092</v>
      </c>
      <c r="E13183" s="33">
        <v>83</v>
      </c>
      <c r="F13183" s="33">
        <v>1</v>
      </c>
      <c r="G13183" s="33">
        <v>22</v>
      </c>
      <c r="I13183" s="34"/>
      <c r="K13183" s="35"/>
      <c r="L13183" s="33">
        <v>83</v>
      </c>
      <c r="M13183" s="33">
        <v>1</v>
      </c>
      <c r="N13183" s="33">
        <v>22</v>
      </c>
      <c r="P13183" s="32" t="e">
        <f>VLOOKUP(A13183,ยืมแฟ้ม!A:B,2,)</f>
        <v>#N/A</v>
      </c>
      <c r="Q13183" s="32" t="e">
        <f>VLOOKUP(A13183,ยืมแฟ้ม!A:C,3,)</f>
        <v>#N/A</v>
      </c>
      <c r="R13183" s="32" t="e">
        <f>VLOOKUP(A13183,ยืมแฟ้ม!A:D,4,)</f>
        <v>#N/A</v>
      </c>
      <c r="W13183" s="93" t="e">
        <f>VLOOKUP(A13183,Sheet3!A:A,1,0)</f>
        <v>#N/A</v>
      </c>
    </row>
    <row r="13184" spans="1:23" ht="18.95" customHeight="1">
      <c r="B13184" s="49"/>
      <c r="C13184" s="16"/>
      <c r="D13184" s="16"/>
      <c r="I13184" s="34"/>
      <c r="K13184" s="35"/>
      <c r="L13184" s="33">
        <v>83</v>
      </c>
      <c r="M13184" s="33">
        <v>1</v>
      </c>
      <c r="N13184" s="33">
        <v>23</v>
      </c>
      <c r="P13184" s="32" t="e">
        <f>VLOOKUP(A13184,ยืมแฟ้ม!A:B,2,)</f>
        <v>#N/A</v>
      </c>
      <c r="Q13184" s="32" t="e">
        <f>VLOOKUP(A13184,ยืมแฟ้ม!A:C,3,)</f>
        <v>#N/A</v>
      </c>
      <c r="R13184" s="32" t="e">
        <f>VLOOKUP(A13184,ยืมแฟ้ม!A:D,4,)</f>
        <v>#N/A</v>
      </c>
      <c r="W13184" s="93" t="e">
        <f>VLOOKUP(A13184,Sheet3!A:A,1,0)</f>
        <v>#N/A</v>
      </c>
    </row>
    <row r="13185" spans="1:23" ht="18.95" customHeight="1">
      <c r="A13185" s="25">
        <v>800071245693</v>
      </c>
      <c r="B13185" s="49" t="s">
        <v>11662</v>
      </c>
      <c r="C13185" s="16" t="s">
        <v>3537</v>
      </c>
      <c r="D13185" s="16" t="s">
        <v>7816</v>
      </c>
      <c r="E13185" s="33">
        <v>83</v>
      </c>
      <c r="F13185" s="33">
        <v>1</v>
      </c>
      <c r="G13185" s="33">
        <v>24</v>
      </c>
      <c r="I13185" s="34"/>
      <c r="K13185" s="35"/>
      <c r="L13185" s="33">
        <v>83</v>
      </c>
      <c r="M13185" s="33">
        <v>1</v>
      </c>
      <c r="N13185" s="33">
        <v>24</v>
      </c>
      <c r="P13185" s="32" t="e">
        <f>VLOOKUP(A13185,ยืมแฟ้ม!A:B,2,)</f>
        <v>#N/A</v>
      </c>
      <c r="Q13185" s="32" t="e">
        <f>VLOOKUP(A13185,ยืมแฟ้ม!A:C,3,)</f>
        <v>#N/A</v>
      </c>
      <c r="R13185" s="32" t="e">
        <f>VLOOKUP(A13185,ยืมแฟ้ม!A:D,4,)</f>
        <v>#N/A</v>
      </c>
      <c r="W13185" s="93" t="e">
        <f>VLOOKUP(A13185,Sheet3!A:A,1,0)</f>
        <v>#N/A</v>
      </c>
    </row>
    <row r="13186" spans="1:23" ht="18.95" customHeight="1">
      <c r="A13186" s="25">
        <v>800075800337</v>
      </c>
      <c r="B13186" s="49" t="s">
        <v>11663</v>
      </c>
      <c r="C13186" s="16" t="s">
        <v>3537</v>
      </c>
      <c r="D13186" s="16" t="s">
        <v>7816</v>
      </c>
      <c r="E13186" s="33">
        <v>83</v>
      </c>
      <c r="F13186" s="33">
        <v>1</v>
      </c>
      <c r="G13186" s="33">
        <v>25</v>
      </c>
      <c r="I13186" s="34"/>
      <c r="K13186" s="35"/>
      <c r="L13186" s="33">
        <v>83</v>
      </c>
      <c r="M13186" s="33">
        <v>1</v>
      </c>
      <c r="N13186" s="33">
        <v>25</v>
      </c>
      <c r="P13186" s="32" t="e">
        <f>VLOOKUP(A13186,ยืมแฟ้ม!A:B,2,)</f>
        <v>#N/A</v>
      </c>
      <c r="Q13186" s="32" t="e">
        <f>VLOOKUP(A13186,ยืมแฟ้ม!A:C,3,)</f>
        <v>#N/A</v>
      </c>
      <c r="R13186" s="32" t="e">
        <f>VLOOKUP(A13186,ยืมแฟ้ม!A:D,4,)</f>
        <v>#N/A</v>
      </c>
      <c r="W13186" s="93" t="e">
        <f>VLOOKUP(A13186,Sheet3!A:A,1,0)</f>
        <v>#N/A</v>
      </c>
    </row>
    <row r="13187" spans="1:23" ht="18.95" customHeight="1">
      <c r="A13187" s="25">
        <v>800103374644</v>
      </c>
      <c r="B13187" s="26" t="s">
        <v>8093</v>
      </c>
      <c r="C13187" s="28" t="s">
        <v>9085</v>
      </c>
      <c r="D13187" s="28" t="s">
        <v>10026</v>
      </c>
      <c r="E13187" s="33">
        <v>83</v>
      </c>
      <c r="F13187" s="33">
        <v>1</v>
      </c>
      <c r="G13187" s="33">
        <v>26</v>
      </c>
      <c r="I13187" s="34"/>
      <c r="K13187" s="35"/>
      <c r="L13187" s="33">
        <v>83</v>
      </c>
      <c r="M13187" s="33">
        <v>1</v>
      </c>
      <c r="N13187" s="33">
        <v>26</v>
      </c>
      <c r="P13187" s="32" t="e">
        <f>VLOOKUP(A13187,ยืมแฟ้ม!A:B,2,)</f>
        <v>#N/A</v>
      </c>
      <c r="Q13187" s="32" t="e">
        <f>VLOOKUP(A13187,ยืมแฟ้ม!A:C,3,)</f>
        <v>#N/A</v>
      </c>
      <c r="R13187" s="32" t="e">
        <f>VLOOKUP(A13187,ยืมแฟ้ม!A:D,4,)</f>
        <v>#N/A</v>
      </c>
      <c r="W13187" s="93" t="e">
        <f>VLOOKUP(A13187,Sheet3!A:A,1,0)</f>
        <v>#N/A</v>
      </c>
    </row>
    <row r="13188" spans="1:23" ht="18.95" customHeight="1">
      <c r="A13188" s="25">
        <v>800102944595</v>
      </c>
      <c r="B13188" s="26" t="s">
        <v>8094</v>
      </c>
      <c r="C13188" s="28" t="s">
        <v>9085</v>
      </c>
      <c r="D13188" s="28" t="s">
        <v>7816</v>
      </c>
      <c r="E13188" s="33">
        <v>83</v>
      </c>
      <c r="F13188" s="33">
        <v>1</v>
      </c>
      <c r="G13188" s="33">
        <v>27</v>
      </c>
      <c r="I13188" s="34"/>
      <c r="K13188" s="35"/>
      <c r="L13188" s="33">
        <v>83</v>
      </c>
      <c r="M13188" s="33">
        <v>1</v>
      </c>
      <c r="N13188" s="33">
        <v>27</v>
      </c>
      <c r="P13188" s="32" t="e">
        <f>VLOOKUP(A13188,ยืมแฟ้ม!A:B,2,)</f>
        <v>#N/A</v>
      </c>
      <c r="Q13188" s="32" t="e">
        <f>VLOOKUP(A13188,ยืมแฟ้ม!A:C,3,)</f>
        <v>#N/A</v>
      </c>
      <c r="R13188" s="32" t="e">
        <f>VLOOKUP(A13188,ยืมแฟ้ม!A:D,4,)</f>
        <v>#N/A</v>
      </c>
      <c r="W13188" s="93" t="e">
        <f>VLOOKUP(A13188,Sheet3!A:A,1,0)</f>
        <v>#N/A</v>
      </c>
    </row>
    <row r="13189" spans="1:23" ht="18.95" customHeight="1">
      <c r="A13189" s="25">
        <v>800108975247</v>
      </c>
      <c r="B13189" s="26" t="s">
        <v>8095</v>
      </c>
      <c r="C13189" s="28" t="s">
        <v>9085</v>
      </c>
      <c r="D13189" s="28" t="s">
        <v>7816</v>
      </c>
      <c r="E13189" s="33">
        <v>83</v>
      </c>
      <c r="F13189" s="33">
        <v>1</v>
      </c>
      <c r="G13189" s="33">
        <v>28</v>
      </c>
      <c r="I13189" s="34"/>
      <c r="K13189" s="35"/>
      <c r="L13189" s="33">
        <v>83</v>
      </c>
      <c r="M13189" s="33">
        <v>1</v>
      </c>
      <c r="N13189" s="33">
        <v>28</v>
      </c>
      <c r="P13189" s="32" t="e">
        <f>VLOOKUP(A13189,ยืมแฟ้ม!A:B,2,)</f>
        <v>#N/A</v>
      </c>
      <c r="Q13189" s="32" t="e">
        <f>VLOOKUP(A13189,ยืมแฟ้ม!A:C,3,)</f>
        <v>#N/A</v>
      </c>
      <c r="R13189" s="32" t="e">
        <f>VLOOKUP(A13189,ยืมแฟ้ม!A:D,4,)</f>
        <v>#N/A</v>
      </c>
      <c r="W13189" s="93" t="e">
        <f>VLOOKUP(A13189,Sheet3!A:A,1,0)</f>
        <v>#N/A</v>
      </c>
    </row>
    <row r="13190" spans="1:23" ht="18.95" customHeight="1">
      <c r="A13190" s="25">
        <v>800116026272</v>
      </c>
      <c r="B13190" s="26" t="s">
        <v>8096</v>
      </c>
      <c r="C13190" s="28" t="s">
        <v>9085</v>
      </c>
      <c r="D13190" s="28" t="s">
        <v>7816</v>
      </c>
      <c r="E13190" s="33">
        <v>83</v>
      </c>
      <c r="F13190" s="33">
        <v>1</v>
      </c>
      <c r="G13190" s="33">
        <v>29</v>
      </c>
      <c r="I13190" s="34"/>
      <c r="K13190" s="35"/>
      <c r="L13190" s="33">
        <v>83</v>
      </c>
      <c r="M13190" s="33">
        <v>1</v>
      </c>
      <c r="N13190" s="33">
        <v>29</v>
      </c>
      <c r="P13190" s="32" t="e">
        <f>VLOOKUP(A13190,ยืมแฟ้ม!A:B,2,)</f>
        <v>#N/A</v>
      </c>
      <c r="Q13190" s="32" t="e">
        <f>VLOOKUP(A13190,ยืมแฟ้ม!A:C,3,)</f>
        <v>#N/A</v>
      </c>
      <c r="R13190" s="32" t="e">
        <f>VLOOKUP(A13190,ยืมแฟ้ม!A:D,4,)</f>
        <v>#N/A</v>
      </c>
      <c r="W13190" s="93" t="e">
        <f>VLOOKUP(A13190,Sheet3!A:A,1,0)</f>
        <v>#N/A</v>
      </c>
    </row>
    <row r="13191" spans="1:23" ht="18.95" customHeight="1">
      <c r="A13191" s="25">
        <v>800113841848</v>
      </c>
      <c r="B13191" s="26" t="s">
        <v>8097</v>
      </c>
      <c r="C13191" s="28" t="s">
        <v>9085</v>
      </c>
      <c r="D13191" s="28" t="s">
        <v>7816</v>
      </c>
      <c r="E13191" s="33">
        <v>83</v>
      </c>
      <c r="F13191" s="33">
        <v>1</v>
      </c>
      <c r="G13191" s="33">
        <v>30</v>
      </c>
      <c r="I13191" s="34"/>
      <c r="K13191" s="35"/>
      <c r="L13191" s="33">
        <v>83</v>
      </c>
      <c r="M13191" s="33">
        <v>1</v>
      </c>
      <c r="N13191" s="33">
        <v>30</v>
      </c>
      <c r="P13191" s="32" t="e">
        <f>VLOOKUP(A13191,ยืมแฟ้ม!A:B,2,)</f>
        <v>#N/A</v>
      </c>
      <c r="Q13191" s="32" t="e">
        <f>VLOOKUP(A13191,ยืมแฟ้ม!A:C,3,)</f>
        <v>#N/A</v>
      </c>
      <c r="R13191" s="32" t="e">
        <f>VLOOKUP(A13191,ยืมแฟ้ม!A:D,4,)</f>
        <v>#N/A</v>
      </c>
      <c r="W13191" s="93" t="e">
        <f>VLOOKUP(A13191,Sheet3!A:A,1,0)</f>
        <v>#N/A</v>
      </c>
    </row>
    <row r="13192" spans="1:23" ht="18.95" customHeight="1">
      <c r="A13192" s="25">
        <v>800087159136</v>
      </c>
      <c r="B13192" s="26" t="s">
        <v>8098</v>
      </c>
      <c r="C13192" s="28" t="s">
        <v>9085</v>
      </c>
      <c r="D13192" s="28" t="s">
        <v>7816</v>
      </c>
      <c r="E13192" s="33">
        <v>83</v>
      </c>
      <c r="F13192" s="33">
        <v>2</v>
      </c>
      <c r="G13192" s="33">
        <v>1</v>
      </c>
      <c r="I13192" s="34"/>
      <c r="K13192" s="35"/>
      <c r="L13192" s="33">
        <v>83</v>
      </c>
      <c r="M13192" s="33">
        <v>2</v>
      </c>
      <c r="N13192" s="33">
        <v>1</v>
      </c>
      <c r="P13192" s="32" t="e">
        <f>VLOOKUP(A13192,ยืมแฟ้ม!A:B,2,)</f>
        <v>#N/A</v>
      </c>
      <c r="Q13192" s="32" t="e">
        <f>VLOOKUP(A13192,ยืมแฟ้ม!A:C,3,)</f>
        <v>#N/A</v>
      </c>
      <c r="R13192" s="32" t="e">
        <f>VLOOKUP(A13192,ยืมแฟ้ม!A:D,4,)</f>
        <v>#N/A</v>
      </c>
      <c r="W13192" s="93" t="e">
        <f>VLOOKUP(A13192,Sheet3!A:A,1,0)</f>
        <v>#N/A</v>
      </c>
    </row>
    <row r="13193" spans="1:23" ht="18.95" customHeight="1">
      <c r="A13193" s="25">
        <v>800057178900</v>
      </c>
      <c r="B13193" s="49" t="s">
        <v>11664</v>
      </c>
      <c r="C13193" s="16" t="s">
        <v>3537</v>
      </c>
      <c r="D13193" s="16" t="s">
        <v>7816</v>
      </c>
      <c r="E13193" s="33">
        <v>83</v>
      </c>
      <c r="F13193" s="33">
        <v>2</v>
      </c>
      <c r="G13193" s="33">
        <v>2</v>
      </c>
      <c r="I13193" s="34"/>
      <c r="K13193" s="35"/>
      <c r="L13193" s="33">
        <v>83</v>
      </c>
      <c r="M13193" s="33">
        <v>2</v>
      </c>
      <c r="N13193" s="33">
        <v>2</v>
      </c>
      <c r="P13193" s="32" t="e">
        <f>VLOOKUP(A13193,ยืมแฟ้ม!A:B,2,)</f>
        <v>#N/A</v>
      </c>
      <c r="Q13193" s="32" t="e">
        <f>VLOOKUP(A13193,ยืมแฟ้ม!A:C,3,)</f>
        <v>#N/A</v>
      </c>
      <c r="R13193" s="32" t="e">
        <f>VLOOKUP(A13193,ยืมแฟ้ม!A:D,4,)</f>
        <v>#N/A</v>
      </c>
      <c r="W13193" s="93" t="e">
        <f>VLOOKUP(A13193,Sheet3!A:A,1,0)</f>
        <v>#N/A</v>
      </c>
    </row>
    <row r="13194" spans="1:23" ht="18.95" customHeight="1">
      <c r="A13194" s="25">
        <v>800109718133</v>
      </c>
      <c r="B13194" s="26" t="s">
        <v>8099</v>
      </c>
      <c r="C13194" s="28" t="s">
        <v>3542</v>
      </c>
      <c r="D13194" s="28" t="s">
        <v>9149</v>
      </c>
      <c r="E13194" s="33">
        <v>83</v>
      </c>
      <c r="F13194" s="33">
        <v>2</v>
      </c>
      <c r="G13194" s="33">
        <v>3</v>
      </c>
      <c r="I13194" s="34"/>
      <c r="K13194" s="35"/>
      <c r="L13194" s="33">
        <v>83</v>
      </c>
      <c r="M13194" s="33">
        <v>2</v>
      </c>
      <c r="N13194" s="33">
        <v>3</v>
      </c>
      <c r="P13194" s="32" t="e">
        <f>VLOOKUP(A13194,ยืมแฟ้ม!A:B,2,)</f>
        <v>#N/A</v>
      </c>
      <c r="Q13194" s="32" t="e">
        <f>VLOOKUP(A13194,ยืมแฟ้ม!A:C,3,)</f>
        <v>#N/A</v>
      </c>
      <c r="R13194" s="32" t="e">
        <f>VLOOKUP(A13194,ยืมแฟ้ม!A:D,4,)</f>
        <v>#N/A</v>
      </c>
      <c r="W13194" s="93" t="e">
        <f>VLOOKUP(A13194,Sheet3!A:A,1,0)</f>
        <v>#N/A</v>
      </c>
    </row>
    <row r="13195" spans="1:23" ht="18.95" customHeight="1">
      <c r="I13195" s="34"/>
      <c r="K13195" s="35"/>
      <c r="L13195" s="33">
        <v>83</v>
      </c>
      <c r="M13195" s="33">
        <v>2</v>
      </c>
      <c r="N13195" s="33">
        <v>4</v>
      </c>
      <c r="P13195" s="32" t="e">
        <f>VLOOKUP(A13195,ยืมแฟ้ม!A:B,2,)</f>
        <v>#N/A</v>
      </c>
      <c r="Q13195" s="32" t="e">
        <f>VLOOKUP(A13195,ยืมแฟ้ม!A:C,3,)</f>
        <v>#N/A</v>
      </c>
      <c r="R13195" s="32" t="e">
        <f>VLOOKUP(A13195,ยืมแฟ้ม!A:D,4,)</f>
        <v>#N/A</v>
      </c>
      <c r="W13195" s="93" t="e">
        <f>VLOOKUP(A13195,Sheet3!A:A,1,0)</f>
        <v>#N/A</v>
      </c>
    </row>
    <row r="13196" spans="1:23" ht="18.95" customHeight="1">
      <c r="A13196" s="25">
        <v>800117073158</v>
      </c>
      <c r="B13196" s="26" t="s">
        <v>8100</v>
      </c>
      <c r="C13196" s="28" t="s">
        <v>3542</v>
      </c>
      <c r="D13196" s="28" t="s">
        <v>9149</v>
      </c>
      <c r="E13196" s="33">
        <v>83</v>
      </c>
      <c r="F13196" s="33">
        <v>2</v>
      </c>
      <c r="G13196" s="33">
        <v>5</v>
      </c>
      <c r="I13196" s="34"/>
      <c r="K13196" s="35"/>
      <c r="L13196" s="33">
        <v>83</v>
      </c>
      <c r="M13196" s="33">
        <v>2</v>
      </c>
      <c r="N13196" s="33">
        <v>5</v>
      </c>
      <c r="P13196" s="32" t="e">
        <f>VLOOKUP(A13196,ยืมแฟ้ม!A:B,2,)</f>
        <v>#N/A</v>
      </c>
      <c r="Q13196" s="32" t="e">
        <f>VLOOKUP(A13196,ยืมแฟ้ม!A:C,3,)</f>
        <v>#N/A</v>
      </c>
      <c r="R13196" s="32" t="e">
        <f>VLOOKUP(A13196,ยืมแฟ้ม!A:D,4,)</f>
        <v>#N/A</v>
      </c>
      <c r="W13196" s="93" t="e">
        <f>VLOOKUP(A13196,Sheet3!A:A,1,0)</f>
        <v>#N/A</v>
      </c>
    </row>
    <row r="13197" spans="1:23" ht="18.95" customHeight="1">
      <c r="A13197" s="25">
        <v>800118534703</v>
      </c>
      <c r="B13197" s="26" t="s">
        <v>8101</v>
      </c>
      <c r="C13197" s="28" t="s">
        <v>3542</v>
      </c>
      <c r="D13197" s="28" t="s">
        <v>8092</v>
      </c>
      <c r="E13197" s="33">
        <v>83</v>
      </c>
      <c r="F13197" s="33">
        <v>2</v>
      </c>
      <c r="G13197" s="33">
        <v>6</v>
      </c>
      <c r="I13197" s="34"/>
      <c r="K13197" s="35"/>
      <c r="L13197" s="33">
        <v>83</v>
      </c>
      <c r="M13197" s="33">
        <v>2</v>
      </c>
      <c r="N13197" s="33">
        <v>6</v>
      </c>
      <c r="P13197" s="32" t="e">
        <f>VLOOKUP(A13197,ยืมแฟ้ม!A:B,2,)</f>
        <v>#N/A</v>
      </c>
      <c r="Q13197" s="32" t="e">
        <f>VLOOKUP(A13197,ยืมแฟ้ม!A:C,3,)</f>
        <v>#N/A</v>
      </c>
      <c r="R13197" s="32" t="e">
        <f>VLOOKUP(A13197,ยืมแฟ้ม!A:D,4,)</f>
        <v>#N/A</v>
      </c>
      <c r="W13197" s="93" t="e">
        <f>VLOOKUP(A13197,Sheet3!A:A,1,0)</f>
        <v>#N/A</v>
      </c>
    </row>
    <row r="13198" spans="1:23" ht="18.95" customHeight="1">
      <c r="A13198" s="25">
        <v>800114943718</v>
      </c>
      <c r="B13198" s="26" t="s">
        <v>8102</v>
      </c>
      <c r="C13198" s="28" t="s">
        <v>9135</v>
      </c>
      <c r="D13198" s="28" t="s">
        <v>7816</v>
      </c>
      <c r="E13198" s="33">
        <v>83</v>
      </c>
      <c r="F13198" s="33">
        <v>2</v>
      </c>
      <c r="G13198" s="33">
        <v>7</v>
      </c>
      <c r="I13198" s="34"/>
      <c r="K13198" s="35"/>
      <c r="L13198" s="33">
        <v>83</v>
      </c>
      <c r="M13198" s="33">
        <v>2</v>
      </c>
      <c r="N13198" s="33">
        <v>7</v>
      </c>
      <c r="P13198" s="32" t="e">
        <f>VLOOKUP(A13198,ยืมแฟ้ม!A:B,2,)</f>
        <v>#N/A</v>
      </c>
      <c r="Q13198" s="32" t="e">
        <f>VLOOKUP(A13198,ยืมแฟ้ม!A:C,3,)</f>
        <v>#N/A</v>
      </c>
      <c r="R13198" s="32" t="e">
        <f>VLOOKUP(A13198,ยืมแฟ้ม!A:D,4,)</f>
        <v>#N/A</v>
      </c>
      <c r="W13198" s="93" t="e">
        <f>VLOOKUP(A13198,Sheet3!A:A,1,0)</f>
        <v>#N/A</v>
      </c>
    </row>
    <row r="13199" spans="1:23" ht="18.95" customHeight="1">
      <c r="A13199" s="25">
        <v>800102932582</v>
      </c>
      <c r="B13199" s="26" t="s">
        <v>8103</v>
      </c>
      <c r="C13199" s="28" t="s">
        <v>9135</v>
      </c>
      <c r="D13199" s="28" t="s">
        <v>7816</v>
      </c>
      <c r="E13199" s="33">
        <v>83</v>
      </c>
      <c r="F13199" s="33">
        <v>2</v>
      </c>
      <c r="G13199" s="33">
        <v>8</v>
      </c>
      <c r="I13199" s="34"/>
      <c r="K13199" s="35"/>
      <c r="L13199" s="33">
        <v>83</v>
      </c>
      <c r="M13199" s="33">
        <v>2</v>
      </c>
      <c r="N13199" s="33">
        <v>8</v>
      </c>
      <c r="P13199" s="32" t="e">
        <f>VLOOKUP(A13199,ยืมแฟ้ม!A:B,2,)</f>
        <v>#N/A</v>
      </c>
      <c r="Q13199" s="32" t="e">
        <f>VLOOKUP(A13199,ยืมแฟ้ม!A:C,3,)</f>
        <v>#N/A</v>
      </c>
      <c r="R13199" s="32" t="e">
        <f>VLOOKUP(A13199,ยืมแฟ้ม!A:D,4,)</f>
        <v>#N/A</v>
      </c>
      <c r="W13199" s="93" t="e">
        <f>VLOOKUP(A13199,Sheet3!A:A,1,0)</f>
        <v>#N/A</v>
      </c>
    </row>
    <row r="13200" spans="1:23" ht="18.95" customHeight="1">
      <c r="A13200" s="25">
        <v>800118846065</v>
      </c>
      <c r="B13200" s="26" t="s">
        <v>8104</v>
      </c>
      <c r="C13200" s="28" t="s">
        <v>9135</v>
      </c>
      <c r="D13200" s="28" t="s">
        <v>7816</v>
      </c>
      <c r="E13200" s="33">
        <v>83</v>
      </c>
      <c r="F13200" s="33">
        <v>2</v>
      </c>
      <c r="G13200" s="33">
        <v>9</v>
      </c>
      <c r="I13200" s="34"/>
      <c r="K13200" s="35"/>
      <c r="L13200" s="33">
        <v>83</v>
      </c>
      <c r="M13200" s="33">
        <v>2</v>
      </c>
      <c r="N13200" s="33">
        <v>9</v>
      </c>
      <c r="P13200" s="32" t="e">
        <f>VLOOKUP(A13200,ยืมแฟ้ม!A:B,2,)</f>
        <v>#N/A</v>
      </c>
      <c r="Q13200" s="32" t="e">
        <f>VLOOKUP(A13200,ยืมแฟ้ม!A:C,3,)</f>
        <v>#N/A</v>
      </c>
      <c r="R13200" s="32" t="e">
        <f>VLOOKUP(A13200,ยืมแฟ้ม!A:D,4,)</f>
        <v>#N/A</v>
      </c>
      <c r="W13200" s="93" t="e">
        <f>VLOOKUP(A13200,Sheet3!A:A,1,0)</f>
        <v>#N/A</v>
      </c>
    </row>
    <row r="13201" spans="1:23" ht="18.95" customHeight="1">
      <c r="A13201" s="25">
        <v>800118046112</v>
      </c>
      <c r="B13201" s="26" t="s">
        <v>8105</v>
      </c>
      <c r="C13201" s="28" t="s">
        <v>9135</v>
      </c>
      <c r="D13201" s="28" t="s">
        <v>7816</v>
      </c>
      <c r="E13201" s="33">
        <v>83</v>
      </c>
      <c r="F13201" s="33">
        <v>2</v>
      </c>
      <c r="G13201" s="33">
        <v>10</v>
      </c>
      <c r="I13201" s="34"/>
      <c r="K13201" s="35"/>
      <c r="L13201" s="33">
        <v>83</v>
      </c>
      <c r="M13201" s="33">
        <v>2</v>
      </c>
      <c r="N13201" s="33">
        <v>10</v>
      </c>
      <c r="P13201" s="32" t="e">
        <f>VLOOKUP(A13201,ยืมแฟ้ม!A:B,2,)</f>
        <v>#N/A</v>
      </c>
      <c r="Q13201" s="32" t="e">
        <f>VLOOKUP(A13201,ยืมแฟ้ม!A:C,3,)</f>
        <v>#N/A</v>
      </c>
      <c r="R13201" s="32" t="e">
        <f>VLOOKUP(A13201,ยืมแฟ้ม!A:D,4,)</f>
        <v>#N/A</v>
      </c>
      <c r="W13201" s="93" t="e">
        <f>VLOOKUP(A13201,Sheet3!A:A,1,0)</f>
        <v>#N/A</v>
      </c>
    </row>
    <row r="13202" spans="1:23" ht="18.95" customHeight="1">
      <c r="A13202" s="25">
        <v>800117216070</v>
      </c>
      <c r="B13202" s="26" t="s">
        <v>8106</v>
      </c>
      <c r="C13202" s="28" t="s">
        <v>9135</v>
      </c>
      <c r="D13202" s="28" t="s">
        <v>7816</v>
      </c>
      <c r="E13202" s="33">
        <v>83</v>
      </c>
      <c r="F13202" s="33">
        <v>2</v>
      </c>
      <c r="G13202" s="33">
        <v>11</v>
      </c>
      <c r="I13202" s="34"/>
      <c r="K13202" s="35"/>
      <c r="L13202" s="33">
        <v>83</v>
      </c>
      <c r="M13202" s="33">
        <v>2</v>
      </c>
      <c r="N13202" s="33">
        <v>11</v>
      </c>
      <c r="P13202" s="32" t="e">
        <f>VLOOKUP(A13202,ยืมแฟ้ม!A:B,2,)</f>
        <v>#N/A</v>
      </c>
      <c r="Q13202" s="32" t="e">
        <f>VLOOKUP(A13202,ยืมแฟ้ม!A:C,3,)</f>
        <v>#N/A</v>
      </c>
      <c r="R13202" s="32" t="e">
        <f>VLOOKUP(A13202,ยืมแฟ้ม!A:D,4,)</f>
        <v>#N/A</v>
      </c>
      <c r="W13202" s="93" t="e">
        <f>VLOOKUP(A13202,Sheet3!A:A,1,0)</f>
        <v>#N/A</v>
      </c>
    </row>
    <row r="13203" spans="1:23" ht="18.95" customHeight="1">
      <c r="A13203" s="25">
        <v>800114427274</v>
      </c>
      <c r="B13203" s="26" t="s">
        <v>8107</v>
      </c>
      <c r="C13203" s="28" t="s">
        <v>9135</v>
      </c>
      <c r="D13203" s="28" t="s">
        <v>7816</v>
      </c>
      <c r="E13203" s="33">
        <v>83</v>
      </c>
      <c r="F13203" s="33">
        <v>2</v>
      </c>
      <c r="G13203" s="33">
        <v>12</v>
      </c>
      <c r="I13203" s="34"/>
      <c r="K13203" s="35"/>
      <c r="L13203" s="33">
        <v>83</v>
      </c>
      <c r="M13203" s="33">
        <v>2</v>
      </c>
      <c r="N13203" s="33">
        <v>12</v>
      </c>
      <c r="P13203" s="32" t="e">
        <f>VLOOKUP(A13203,ยืมแฟ้ม!A:B,2,)</f>
        <v>#N/A</v>
      </c>
      <c r="Q13203" s="32" t="e">
        <f>VLOOKUP(A13203,ยืมแฟ้ม!A:C,3,)</f>
        <v>#N/A</v>
      </c>
      <c r="R13203" s="32" t="e">
        <f>VLOOKUP(A13203,ยืมแฟ้ม!A:D,4,)</f>
        <v>#N/A</v>
      </c>
      <c r="W13203" s="93" t="e">
        <f>VLOOKUP(A13203,Sheet3!A:A,1,0)</f>
        <v>#N/A</v>
      </c>
    </row>
    <row r="13204" spans="1:23" ht="18.95" customHeight="1">
      <c r="A13204" s="25">
        <v>800114112488</v>
      </c>
      <c r="B13204" s="26" t="s">
        <v>8108</v>
      </c>
      <c r="C13204" s="28" t="s">
        <v>9135</v>
      </c>
      <c r="D13204" s="28" t="s">
        <v>8092</v>
      </c>
      <c r="E13204" s="33">
        <v>83</v>
      </c>
      <c r="F13204" s="33">
        <v>2</v>
      </c>
      <c r="G13204" s="33">
        <v>13</v>
      </c>
      <c r="I13204" s="34"/>
      <c r="K13204" s="35"/>
      <c r="L13204" s="33">
        <v>83</v>
      </c>
      <c r="M13204" s="33">
        <v>2</v>
      </c>
      <c r="N13204" s="33">
        <v>13</v>
      </c>
      <c r="P13204" s="32" t="e">
        <f>VLOOKUP(A13204,ยืมแฟ้ม!A:B,2,)</f>
        <v>#N/A</v>
      </c>
      <c r="Q13204" s="32" t="e">
        <f>VLOOKUP(A13204,ยืมแฟ้ม!A:C,3,)</f>
        <v>#N/A</v>
      </c>
      <c r="R13204" s="32" t="e">
        <f>VLOOKUP(A13204,ยืมแฟ้ม!A:D,4,)</f>
        <v>#N/A</v>
      </c>
      <c r="W13204" s="93" t="e">
        <f>VLOOKUP(A13204,Sheet3!A:A,1,0)</f>
        <v>#N/A</v>
      </c>
    </row>
    <row r="13205" spans="1:23" ht="18.95" customHeight="1">
      <c r="A13205" s="25">
        <v>800043297905</v>
      </c>
      <c r="B13205" s="26" t="s">
        <v>8109</v>
      </c>
      <c r="C13205" s="28" t="s">
        <v>9135</v>
      </c>
      <c r="D13205" s="28" t="s">
        <v>10026</v>
      </c>
      <c r="E13205" s="33">
        <v>83</v>
      </c>
      <c r="F13205" s="33">
        <v>2</v>
      </c>
      <c r="G13205" s="33">
        <v>14</v>
      </c>
      <c r="I13205" s="34"/>
      <c r="K13205" s="35"/>
      <c r="L13205" s="33">
        <v>83</v>
      </c>
      <c r="M13205" s="33">
        <v>2</v>
      </c>
      <c r="N13205" s="33">
        <v>14</v>
      </c>
      <c r="P13205" s="32" t="e">
        <f>VLOOKUP(A13205,ยืมแฟ้ม!A:B,2,)</f>
        <v>#N/A</v>
      </c>
      <c r="Q13205" s="32" t="e">
        <f>VLOOKUP(A13205,ยืมแฟ้ม!A:C,3,)</f>
        <v>#N/A</v>
      </c>
      <c r="R13205" s="32" t="e">
        <f>VLOOKUP(A13205,ยืมแฟ้ม!A:D,4,)</f>
        <v>#N/A</v>
      </c>
      <c r="W13205" s="93" t="e">
        <f>VLOOKUP(A13205,Sheet3!A:A,1,0)</f>
        <v>#N/A</v>
      </c>
    </row>
    <row r="13206" spans="1:23" ht="18.95" customHeight="1">
      <c r="A13206" s="25">
        <v>1543002248</v>
      </c>
      <c r="B13206" s="26" t="s">
        <v>8109</v>
      </c>
      <c r="C13206" s="28" t="s">
        <v>4049</v>
      </c>
      <c r="D13206" s="28" t="s">
        <v>10980</v>
      </c>
      <c r="E13206" s="33">
        <v>83</v>
      </c>
      <c r="F13206" s="33">
        <v>2</v>
      </c>
      <c r="G13206" s="33">
        <v>14</v>
      </c>
      <c r="I13206" s="34"/>
      <c r="K13206" s="35"/>
      <c r="P13206" s="32" t="e">
        <f>VLOOKUP(A13206,ยืมแฟ้ม!A:B,2,)</f>
        <v>#N/A</v>
      </c>
      <c r="Q13206" s="32" t="e">
        <f>VLOOKUP(A13206,ยืมแฟ้ม!A:C,3,)</f>
        <v>#N/A</v>
      </c>
      <c r="R13206" s="32" t="e">
        <f>VLOOKUP(A13206,ยืมแฟ้ม!A:D,4,)</f>
        <v>#N/A</v>
      </c>
      <c r="W13206" s="93" t="e">
        <f>VLOOKUP(A13206,Sheet3!A:A,1,0)</f>
        <v>#N/A</v>
      </c>
    </row>
    <row r="13207" spans="1:23" ht="18.95" customHeight="1">
      <c r="A13207" s="25">
        <v>1476001670</v>
      </c>
      <c r="B13207" s="26" t="s">
        <v>8110</v>
      </c>
      <c r="C13207" s="28" t="s">
        <v>9135</v>
      </c>
      <c r="D13207" s="28" t="s">
        <v>9161</v>
      </c>
      <c r="E13207" s="33">
        <v>83</v>
      </c>
      <c r="F13207" s="33">
        <v>2</v>
      </c>
      <c r="G13207" s="33">
        <v>15</v>
      </c>
      <c r="I13207" s="34"/>
      <c r="K13207" s="35"/>
      <c r="L13207" s="33">
        <v>83</v>
      </c>
      <c r="M13207" s="33">
        <v>2</v>
      </c>
      <c r="N13207" s="33">
        <v>15</v>
      </c>
      <c r="P13207" s="32" t="e">
        <f>VLOOKUP(A13207,ยืมแฟ้ม!A:B,2,)</f>
        <v>#N/A</v>
      </c>
      <c r="Q13207" s="32" t="e">
        <f>VLOOKUP(A13207,ยืมแฟ้ม!A:C,3,)</f>
        <v>#N/A</v>
      </c>
      <c r="R13207" s="32" t="e">
        <f>VLOOKUP(A13207,ยืมแฟ้ม!A:D,4,)</f>
        <v>#N/A</v>
      </c>
      <c r="W13207" s="93" t="e">
        <f>VLOOKUP(A13207,Sheet3!A:A,1,0)</f>
        <v>#N/A</v>
      </c>
    </row>
    <row r="13208" spans="1:23" ht="18.95" customHeight="1">
      <c r="A13208" s="25">
        <v>800107268412</v>
      </c>
      <c r="B13208" s="26" t="s">
        <v>8111</v>
      </c>
      <c r="C13208" s="28" t="s">
        <v>8055</v>
      </c>
      <c r="D13208" s="28" t="s">
        <v>9150</v>
      </c>
      <c r="E13208" s="33">
        <v>83</v>
      </c>
      <c r="F13208" s="33">
        <v>2</v>
      </c>
      <c r="G13208" s="33">
        <v>16</v>
      </c>
      <c r="I13208" s="34"/>
      <c r="K13208" s="35"/>
      <c r="L13208" s="33">
        <v>83</v>
      </c>
      <c r="M13208" s="33">
        <v>2</v>
      </c>
      <c r="N13208" s="33">
        <v>16</v>
      </c>
      <c r="P13208" s="32" t="e">
        <f>VLOOKUP(A13208,ยืมแฟ้ม!A:B,2,)</f>
        <v>#N/A</v>
      </c>
      <c r="Q13208" s="32" t="e">
        <f>VLOOKUP(A13208,ยืมแฟ้ม!A:C,3,)</f>
        <v>#N/A</v>
      </c>
      <c r="R13208" s="32" t="e">
        <f>VLOOKUP(A13208,ยืมแฟ้ม!A:D,4,)</f>
        <v>#N/A</v>
      </c>
      <c r="W13208" s="93" t="e">
        <f>VLOOKUP(A13208,Sheet3!A:A,1,0)</f>
        <v>#N/A</v>
      </c>
    </row>
    <row r="13209" spans="1:23" ht="18.95" customHeight="1">
      <c r="A13209" s="25">
        <v>800107268362</v>
      </c>
      <c r="B13209" s="26" t="s">
        <v>8111</v>
      </c>
      <c r="C13209" s="28" t="s">
        <v>8055</v>
      </c>
      <c r="D13209" s="28" t="s">
        <v>9150</v>
      </c>
      <c r="E13209" s="33">
        <v>83</v>
      </c>
      <c r="F13209" s="33">
        <v>2</v>
      </c>
      <c r="G13209" s="33">
        <v>17</v>
      </c>
      <c r="I13209" s="34"/>
      <c r="K13209" s="35"/>
      <c r="L13209" s="33">
        <v>83</v>
      </c>
      <c r="M13209" s="33">
        <v>2</v>
      </c>
      <c r="N13209" s="33">
        <v>17</v>
      </c>
      <c r="P13209" s="32" t="e">
        <f>VLOOKUP(A13209,ยืมแฟ้ม!A:B,2,)</f>
        <v>#N/A</v>
      </c>
      <c r="Q13209" s="32" t="e">
        <f>VLOOKUP(A13209,ยืมแฟ้ม!A:C,3,)</f>
        <v>#N/A</v>
      </c>
      <c r="R13209" s="32" t="e">
        <f>VLOOKUP(A13209,ยืมแฟ้ม!A:D,4,)</f>
        <v>#N/A</v>
      </c>
      <c r="W13209" s="93" t="e">
        <f>VLOOKUP(A13209,Sheet3!A:A,1,0)</f>
        <v>#N/A</v>
      </c>
    </row>
    <row r="13210" spans="1:23" ht="18.95" customHeight="1">
      <c r="A13210" s="25">
        <v>800103479906</v>
      </c>
      <c r="B13210" s="26" t="s">
        <v>8112</v>
      </c>
      <c r="C13210" s="28" t="s">
        <v>8055</v>
      </c>
      <c r="D13210" s="28" t="s">
        <v>8113</v>
      </c>
      <c r="E13210" s="33">
        <v>83</v>
      </c>
      <c r="F13210" s="33">
        <v>2</v>
      </c>
      <c r="G13210" s="33">
        <v>18</v>
      </c>
      <c r="I13210" s="34"/>
      <c r="K13210" s="35"/>
      <c r="L13210" s="33">
        <v>83</v>
      </c>
      <c r="M13210" s="33">
        <v>2</v>
      </c>
      <c r="N13210" s="33">
        <v>18</v>
      </c>
      <c r="P13210" s="32" t="e">
        <f>VLOOKUP(A13210,ยืมแฟ้ม!A:B,2,)</f>
        <v>#N/A</v>
      </c>
      <c r="Q13210" s="32" t="e">
        <f>VLOOKUP(A13210,ยืมแฟ้ม!A:C,3,)</f>
        <v>#N/A</v>
      </c>
      <c r="R13210" s="32" t="e">
        <f>VLOOKUP(A13210,ยืมแฟ้ม!A:D,4,)</f>
        <v>#N/A</v>
      </c>
      <c r="W13210" s="93" t="e">
        <f>VLOOKUP(A13210,Sheet3!A:A,1,0)</f>
        <v>#N/A</v>
      </c>
    </row>
    <row r="13211" spans="1:23" ht="18.95" customHeight="1">
      <c r="A13211" s="25">
        <v>800046590868</v>
      </c>
      <c r="B13211" s="26" t="s">
        <v>8114</v>
      </c>
      <c r="C13211" s="28" t="s">
        <v>9085</v>
      </c>
      <c r="D13211" s="28" t="s">
        <v>9170</v>
      </c>
      <c r="E13211" s="33">
        <v>83</v>
      </c>
      <c r="F13211" s="33">
        <v>2</v>
      </c>
      <c r="G13211" s="33">
        <v>19</v>
      </c>
      <c r="I13211" s="34"/>
      <c r="K13211" s="35"/>
      <c r="L13211" s="33" t="s">
        <v>8086</v>
      </c>
      <c r="M13211" s="33">
        <v>2</v>
      </c>
      <c r="N13211" s="33">
        <v>19</v>
      </c>
      <c r="P13211" s="32" t="e">
        <f>VLOOKUP(A13211,ยืมแฟ้ม!A:B,2,)</f>
        <v>#N/A</v>
      </c>
      <c r="Q13211" s="32" t="e">
        <f>VLOOKUP(A13211,ยืมแฟ้ม!A:C,3,)</f>
        <v>#N/A</v>
      </c>
      <c r="R13211" s="32" t="e">
        <f>VLOOKUP(A13211,ยืมแฟ้ม!A:D,4,)</f>
        <v>#N/A</v>
      </c>
      <c r="W13211" s="93" t="e">
        <f>VLOOKUP(A13211,Sheet3!A:A,1,0)</f>
        <v>#N/A</v>
      </c>
    </row>
    <row r="13212" spans="1:23" ht="18.95" customHeight="1">
      <c r="A13212" s="25">
        <v>800035722357</v>
      </c>
      <c r="B13212" s="26" t="s">
        <v>8115</v>
      </c>
      <c r="C13212" s="28" t="s">
        <v>9085</v>
      </c>
      <c r="D13212" s="28" t="s">
        <v>1465</v>
      </c>
      <c r="E13212" s="33">
        <v>83</v>
      </c>
      <c r="F13212" s="33">
        <v>2</v>
      </c>
      <c r="G13212" s="33">
        <v>20</v>
      </c>
      <c r="I13212" s="34"/>
      <c r="K13212" s="35"/>
      <c r="L13212" s="33" t="s">
        <v>8086</v>
      </c>
      <c r="M13212" s="33">
        <v>2</v>
      </c>
      <c r="N13212" s="33">
        <v>20</v>
      </c>
      <c r="P13212" s="32" t="e">
        <f>VLOOKUP(A13212,ยืมแฟ้ม!A:B,2,)</f>
        <v>#N/A</v>
      </c>
      <c r="Q13212" s="32" t="e">
        <f>VLOOKUP(A13212,ยืมแฟ้ม!A:C,3,)</f>
        <v>#N/A</v>
      </c>
      <c r="R13212" s="32" t="e">
        <f>VLOOKUP(A13212,ยืมแฟ้ม!A:D,4,)</f>
        <v>#N/A</v>
      </c>
      <c r="W13212" s="93" t="e">
        <f>VLOOKUP(A13212,Sheet3!A:A,1,0)</f>
        <v>#N/A</v>
      </c>
    </row>
    <row r="13213" spans="1:23" ht="18.95" customHeight="1">
      <c r="A13213" s="25">
        <v>800009590509</v>
      </c>
      <c r="B13213" s="26" t="s">
        <v>8116</v>
      </c>
      <c r="C13213" s="28" t="s">
        <v>9085</v>
      </c>
      <c r="D13213" s="28" t="s">
        <v>7879</v>
      </c>
      <c r="E13213" s="33">
        <v>83</v>
      </c>
      <c r="F13213" s="33">
        <v>2</v>
      </c>
      <c r="G13213" s="33">
        <v>21</v>
      </c>
      <c r="I13213" s="34"/>
      <c r="K13213" s="35"/>
      <c r="L13213" s="33" t="s">
        <v>8086</v>
      </c>
      <c r="M13213" s="33">
        <v>2</v>
      </c>
      <c r="N13213" s="33">
        <v>21</v>
      </c>
      <c r="P13213" s="32" t="e">
        <f>VLOOKUP(A13213,ยืมแฟ้ม!A:B,2,)</f>
        <v>#N/A</v>
      </c>
      <c r="Q13213" s="32" t="e">
        <f>VLOOKUP(A13213,ยืมแฟ้ม!A:C,3,)</f>
        <v>#N/A</v>
      </c>
      <c r="R13213" s="32" t="e">
        <f>VLOOKUP(A13213,ยืมแฟ้ม!A:D,4,)</f>
        <v>#N/A</v>
      </c>
      <c r="W13213" s="93" t="e">
        <f>VLOOKUP(A13213,Sheet3!A:A,1,0)</f>
        <v>#N/A</v>
      </c>
    </row>
    <row r="13214" spans="1:23" ht="18.95" customHeight="1">
      <c r="A13214" s="25">
        <v>800017827323</v>
      </c>
      <c r="B13214" s="26" t="s">
        <v>8117</v>
      </c>
      <c r="C13214" s="28" t="s">
        <v>9085</v>
      </c>
      <c r="D13214" s="28" t="s">
        <v>9170</v>
      </c>
      <c r="E13214" s="33">
        <v>83</v>
      </c>
      <c r="F13214" s="33">
        <v>2</v>
      </c>
      <c r="G13214" s="33">
        <v>22</v>
      </c>
      <c r="I13214" s="34"/>
      <c r="K13214" s="35"/>
      <c r="L13214" s="33" t="s">
        <v>8086</v>
      </c>
      <c r="M13214" s="33">
        <v>2</v>
      </c>
      <c r="N13214" s="33">
        <v>22</v>
      </c>
      <c r="P13214" s="32" t="e">
        <f>VLOOKUP(A13214,ยืมแฟ้ม!A:B,2,)</f>
        <v>#N/A</v>
      </c>
      <c r="Q13214" s="32" t="e">
        <f>VLOOKUP(A13214,ยืมแฟ้ม!A:C,3,)</f>
        <v>#N/A</v>
      </c>
      <c r="R13214" s="32" t="e">
        <f>VLOOKUP(A13214,ยืมแฟ้ม!A:D,4,)</f>
        <v>#N/A</v>
      </c>
      <c r="W13214" s="93" t="e">
        <f>VLOOKUP(A13214,Sheet3!A:A,1,0)</f>
        <v>#N/A</v>
      </c>
    </row>
    <row r="13215" spans="1:23" ht="18.95" customHeight="1">
      <c r="I13215" s="34"/>
      <c r="K13215" s="35"/>
      <c r="L13215" s="33" t="s">
        <v>8086</v>
      </c>
      <c r="M13215" s="33">
        <v>2</v>
      </c>
      <c r="N13215" s="33">
        <v>23</v>
      </c>
      <c r="P13215" s="32" t="e">
        <f>VLOOKUP(A13215,ยืมแฟ้ม!A:B,2,)</f>
        <v>#N/A</v>
      </c>
      <c r="Q13215" s="32" t="e">
        <f>VLOOKUP(A13215,ยืมแฟ้ม!A:C,3,)</f>
        <v>#N/A</v>
      </c>
      <c r="R13215" s="32" t="e">
        <f>VLOOKUP(A13215,ยืมแฟ้ม!A:D,4,)</f>
        <v>#N/A</v>
      </c>
      <c r="W13215" s="93" t="e">
        <f>VLOOKUP(A13215,Sheet3!A:A,1,0)</f>
        <v>#N/A</v>
      </c>
    </row>
    <row r="13216" spans="1:23" ht="18.95" customHeight="1">
      <c r="A13216" s="22">
        <v>800083436389</v>
      </c>
      <c r="B13216" s="64" t="s">
        <v>11957</v>
      </c>
      <c r="C13216" s="64" t="s">
        <v>3537</v>
      </c>
      <c r="D13216" s="64" t="s">
        <v>7915</v>
      </c>
      <c r="E13216" s="33">
        <v>83</v>
      </c>
      <c r="F13216" s="33">
        <v>2</v>
      </c>
      <c r="G13216" s="33">
        <v>24</v>
      </c>
      <c r="I13216" s="34"/>
      <c r="K13216" s="35"/>
      <c r="L13216" s="33" t="s">
        <v>8086</v>
      </c>
      <c r="M13216" s="33">
        <v>2</v>
      </c>
      <c r="N13216" s="33">
        <v>24</v>
      </c>
      <c r="P13216" s="32" t="e">
        <f>VLOOKUP(A13216,ยืมแฟ้ม!A:B,2,)</f>
        <v>#N/A</v>
      </c>
      <c r="Q13216" s="32" t="e">
        <f>VLOOKUP(A13216,ยืมแฟ้ม!A:C,3,)</f>
        <v>#N/A</v>
      </c>
      <c r="R13216" s="32" t="e">
        <f>VLOOKUP(A13216,ยืมแฟ้ม!A:D,4,)</f>
        <v>#N/A</v>
      </c>
      <c r="W13216" s="93" t="e">
        <f>VLOOKUP(A13216,Sheet3!A:A,1,0)</f>
        <v>#N/A</v>
      </c>
    </row>
    <row r="13217" spans="1:23" ht="18.95" customHeight="1">
      <c r="A13217" s="25">
        <v>800062464584</v>
      </c>
      <c r="B13217" s="26" t="s">
        <v>8118</v>
      </c>
      <c r="C13217" s="28" t="s">
        <v>4049</v>
      </c>
      <c r="D13217" s="28" t="s">
        <v>9162</v>
      </c>
      <c r="E13217" s="33">
        <v>83</v>
      </c>
      <c r="F13217" s="33">
        <v>2</v>
      </c>
      <c r="G13217" s="33">
        <v>25</v>
      </c>
      <c r="I13217" s="34"/>
      <c r="K13217" s="35"/>
      <c r="L13217" s="33" t="s">
        <v>8086</v>
      </c>
      <c r="M13217" s="33">
        <v>2</v>
      </c>
      <c r="N13217" s="33">
        <v>25</v>
      </c>
      <c r="P13217" s="32" t="e">
        <f>VLOOKUP(A13217,ยืมแฟ้ม!A:B,2,)</f>
        <v>#N/A</v>
      </c>
      <c r="Q13217" s="32" t="e">
        <f>VLOOKUP(A13217,ยืมแฟ้ม!A:C,3,)</f>
        <v>#N/A</v>
      </c>
      <c r="R13217" s="32" t="e">
        <f>VLOOKUP(A13217,ยืมแฟ้ม!A:D,4,)</f>
        <v>#N/A</v>
      </c>
      <c r="W13217" s="93" t="e">
        <f>VLOOKUP(A13217,Sheet3!A:A,1,0)</f>
        <v>#N/A</v>
      </c>
    </row>
    <row r="13218" spans="1:23" ht="18.95" customHeight="1">
      <c r="A13218" s="25">
        <v>800094547323</v>
      </c>
      <c r="B13218" s="26" t="s">
        <v>8119</v>
      </c>
      <c r="C13218" s="28" t="s">
        <v>8077</v>
      </c>
      <c r="D13218" s="28" t="s">
        <v>7822</v>
      </c>
      <c r="E13218" s="33">
        <v>83</v>
      </c>
      <c r="F13218" s="33">
        <v>2</v>
      </c>
      <c r="G13218" s="33">
        <v>26</v>
      </c>
      <c r="I13218" s="34"/>
      <c r="K13218" s="35"/>
      <c r="L13218" s="33" t="s">
        <v>8086</v>
      </c>
      <c r="M13218" s="33">
        <v>2</v>
      </c>
      <c r="N13218" s="33">
        <v>26</v>
      </c>
      <c r="P13218" s="32" t="e">
        <f>VLOOKUP(A13218,ยืมแฟ้ม!A:B,2,)</f>
        <v>#N/A</v>
      </c>
      <c r="Q13218" s="32" t="e">
        <f>VLOOKUP(A13218,ยืมแฟ้ม!A:C,3,)</f>
        <v>#N/A</v>
      </c>
      <c r="R13218" s="32" t="e">
        <f>VLOOKUP(A13218,ยืมแฟ้ม!A:D,4,)</f>
        <v>#N/A</v>
      </c>
      <c r="W13218" s="93" t="e">
        <f>VLOOKUP(A13218,Sheet3!A:A,1,0)</f>
        <v>#N/A</v>
      </c>
    </row>
    <row r="13219" spans="1:23" ht="18.95" customHeight="1">
      <c r="A13219" s="25">
        <v>800050596413</v>
      </c>
      <c r="B13219" s="26" t="s">
        <v>8120</v>
      </c>
      <c r="C13219" s="28" t="s">
        <v>4049</v>
      </c>
      <c r="D13219" s="28" t="s">
        <v>10026</v>
      </c>
      <c r="E13219" s="33">
        <v>83</v>
      </c>
      <c r="F13219" s="33">
        <v>2</v>
      </c>
      <c r="G13219" s="33">
        <v>27</v>
      </c>
      <c r="I13219" s="34"/>
      <c r="K13219" s="35"/>
      <c r="L13219" s="33" t="s">
        <v>8086</v>
      </c>
      <c r="M13219" s="33">
        <v>2</v>
      </c>
      <c r="N13219" s="33">
        <v>27</v>
      </c>
      <c r="P13219" s="32" t="e">
        <f>VLOOKUP(A13219,ยืมแฟ้ม!A:B,2,)</f>
        <v>#N/A</v>
      </c>
      <c r="Q13219" s="32" t="e">
        <f>VLOOKUP(A13219,ยืมแฟ้ม!A:C,3,)</f>
        <v>#N/A</v>
      </c>
      <c r="R13219" s="32" t="e">
        <f>VLOOKUP(A13219,ยืมแฟ้ม!A:D,4,)</f>
        <v>#N/A</v>
      </c>
      <c r="W13219" s="93" t="e">
        <f>VLOOKUP(A13219,Sheet3!A:A,1,0)</f>
        <v>#N/A</v>
      </c>
    </row>
    <row r="13220" spans="1:23" ht="18.95" customHeight="1">
      <c r="A13220" s="25">
        <v>801152029626</v>
      </c>
      <c r="B13220" s="26" t="s">
        <v>8121</v>
      </c>
      <c r="C13220" s="28" t="s">
        <v>7911</v>
      </c>
      <c r="D13220" s="28" t="s">
        <v>7822</v>
      </c>
      <c r="E13220" s="33">
        <v>83</v>
      </c>
      <c r="F13220" s="33">
        <v>2</v>
      </c>
      <c r="G13220" s="33">
        <v>28</v>
      </c>
      <c r="I13220" s="34"/>
      <c r="K13220" s="35"/>
      <c r="L13220" s="33" t="s">
        <v>8086</v>
      </c>
      <c r="M13220" s="33">
        <v>2</v>
      </c>
      <c r="N13220" s="33">
        <v>28</v>
      </c>
      <c r="P13220" s="32" t="e">
        <f>VLOOKUP(A13220,ยืมแฟ้ม!A:B,2,)</f>
        <v>#N/A</v>
      </c>
      <c r="Q13220" s="32" t="e">
        <f>VLOOKUP(A13220,ยืมแฟ้ม!A:C,3,)</f>
        <v>#N/A</v>
      </c>
      <c r="R13220" s="32" t="e">
        <f>VLOOKUP(A13220,ยืมแฟ้ม!A:D,4,)</f>
        <v>#N/A</v>
      </c>
      <c r="W13220" s="93" t="e">
        <f>VLOOKUP(A13220,Sheet3!A:A,1,0)</f>
        <v>#N/A</v>
      </c>
    </row>
    <row r="13221" spans="1:23" ht="18.95" customHeight="1">
      <c r="A13221" s="25">
        <v>801152031887</v>
      </c>
      <c r="B13221" s="26" t="s">
        <v>8122</v>
      </c>
      <c r="C13221" s="28" t="s">
        <v>7911</v>
      </c>
      <c r="D13221" s="28" t="s">
        <v>7879</v>
      </c>
      <c r="E13221" s="33">
        <v>83</v>
      </c>
      <c r="F13221" s="33">
        <v>2</v>
      </c>
      <c r="G13221" s="33">
        <v>29</v>
      </c>
      <c r="I13221" s="34"/>
      <c r="K13221" s="35"/>
      <c r="L13221" s="33" t="s">
        <v>8086</v>
      </c>
      <c r="M13221" s="33">
        <v>2</v>
      </c>
      <c r="N13221" s="33">
        <v>29</v>
      </c>
      <c r="P13221" s="32" t="e">
        <f>VLOOKUP(A13221,ยืมแฟ้ม!A:B,2,)</f>
        <v>#N/A</v>
      </c>
      <c r="Q13221" s="32" t="e">
        <f>VLOOKUP(A13221,ยืมแฟ้ม!A:C,3,)</f>
        <v>#N/A</v>
      </c>
      <c r="R13221" s="32" t="e">
        <f>VLOOKUP(A13221,ยืมแฟ้ม!A:D,4,)</f>
        <v>#N/A</v>
      </c>
      <c r="W13221" s="93" t="e">
        <f>VLOOKUP(A13221,Sheet3!A:A,1,0)</f>
        <v>#N/A</v>
      </c>
    </row>
    <row r="13222" spans="1:23" ht="18.95" customHeight="1">
      <c r="A13222" s="25">
        <v>801153004396</v>
      </c>
      <c r="B13222" s="26" t="s">
        <v>8123</v>
      </c>
      <c r="C13222" s="28" t="s">
        <v>7911</v>
      </c>
      <c r="D13222" s="28" t="s">
        <v>9163</v>
      </c>
      <c r="E13222" s="33">
        <v>83</v>
      </c>
      <c r="F13222" s="33">
        <v>2</v>
      </c>
      <c r="G13222" s="33">
        <v>30</v>
      </c>
      <c r="I13222" s="34"/>
      <c r="K13222" s="35"/>
      <c r="L13222" s="33" t="s">
        <v>8086</v>
      </c>
      <c r="M13222" s="33">
        <v>2</v>
      </c>
      <c r="N13222" s="33">
        <v>30</v>
      </c>
      <c r="P13222" s="32" t="e">
        <f>VLOOKUP(A13222,ยืมแฟ้ม!A:B,2,)</f>
        <v>#N/A</v>
      </c>
      <c r="Q13222" s="32" t="e">
        <f>VLOOKUP(A13222,ยืมแฟ้ม!A:C,3,)</f>
        <v>#N/A</v>
      </c>
      <c r="R13222" s="32" t="e">
        <f>VLOOKUP(A13222,ยืมแฟ้ม!A:D,4,)</f>
        <v>#N/A</v>
      </c>
      <c r="W13222" s="93" t="e">
        <f>VLOOKUP(A13222,Sheet3!A:A,1,0)</f>
        <v>#N/A</v>
      </c>
    </row>
    <row r="13223" spans="1:23" ht="18.95" customHeight="1">
      <c r="A13223" s="25">
        <v>800069569278</v>
      </c>
      <c r="B13223" s="49" t="s">
        <v>11665</v>
      </c>
      <c r="C13223" s="16" t="s">
        <v>3537</v>
      </c>
      <c r="D13223" s="16" t="s">
        <v>7816</v>
      </c>
      <c r="E13223" s="33">
        <v>83</v>
      </c>
      <c r="F13223" s="33">
        <v>3</v>
      </c>
      <c r="G13223" s="33">
        <v>1</v>
      </c>
      <c r="I13223" s="34"/>
      <c r="K13223" s="35"/>
      <c r="L13223" s="33" t="s">
        <v>8086</v>
      </c>
      <c r="M13223" s="33">
        <v>3</v>
      </c>
      <c r="N13223" s="33">
        <v>1</v>
      </c>
      <c r="P13223" s="32" t="e">
        <f>VLOOKUP(A13223,ยืมแฟ้ม!A:B,2,)</f>
        <v>#N/A</v>
      </c>
      <c r="Q13223" s="32" t="e">
        <f>VLOOKUP(A13223,ยืมแฟ้ม!A:C,3,)</f>
        <v>#N/A</v>
      </c>
      <c r="R13223" s="32" t="e">
        <f>VLOOKUP(A13223,ยืมแฟ้ม!A:D,4,)</f>
        <v>#N/A</v>
      </c>
      <c r="W13223" s="93" t="e">
        <f>VLOOKUP(A13223,Sheet3!A:A,1,0)</f>
        <v>#N/A</v>
      </c>
    </row>
    <row r="13224" spans="1:23" ht="18.95" customHeight="1">
      <c r="A13224" s="25">
        <v>800018899370</v>
      </c>
      <c r="B13224" s="26" t="s">
        <v>8124</v>
      </c>
      <c r="C13224" s="28" t="s">
        <v>7911</v>
      </c>
      <c r="D13224" s="28" t="s">
        <v>7879</v>
      </c>
      <c r="E13224" s="33">
        <v>83</v>
      </c>
      <c r="F13224" s="33">
        <v>3</v>
      </c>
      <c r="G13224" s="33">
        <v>2</v>
      </c>
      <c r="I13224" s="34"/>
      <c r="K13224" s="35"/>
      <c r="L13224" s="33" t="s">
        <v>8086</v>
      </c>
      <c r="M13224" s="33">
        <v>3</v>
      </c>
      <c r="N13224" s="33">
        <v>2</v>
      </c>
      <c r="P13224" s="32" t="e">
        <f>VLOOKUP(A13224,ยืมแฟ้ม!A:B,2,)</f>
        <v>#N/A</v>
      </c>
      <c r="Q13224" s="32" t="e">
        <f>VLOOKUP(A13224,ยืมแฟ้ม!A:C,3,)</f>
        <v>#N/A</v>
      </c>
      <c r="R13224" s="32" t="e">
        <f>VLOOKUP(A13224,ยืมแฟ้ม!A:D,4,)</f>
        <v>#N/A</v>
      </c>
      <c r="W13224" s="93" t="e">
        <f>VLOOKUP(A13224,Sheet3!A:A,1,0)</f>
        <v>#N/A</v>
      </c>
    </row>
    <row r="13225" spans="1:23" ht="18.95" customHeight="1">
      <c r="I13225" s="34"/>
      <c r="K13225" s="35"/>
      <c r="L13225" s="33" t="s">
        <v>8086</v>
      </c>
      <c r="M13225" s="33">
        <v>3</v>
      </c>
      <c r="N13225" s="33">
        <v>3</v>
      </c>
      <c r="P13225" s="32" t="e">
        <f>VLOOKUP(A13225,ยืมแฟ้ม!A:B,2,)</f>
        <v>#N/A</v>
      </c>
      <c r="Q13225" s="32" t="e">
        <f>VLOOKUP(A13225,ยืมแฟ้ม!A:C,3,)</f>
        <v>#N/A</v>
      </c>
      <c r="R13225" s="32" t="e">
        <f>VLOOKUP(A13225,ยืมแฟ้ม!A:D,4,)</f>
        <v>#N/A</v>
      </c>
      <c r="W13225" s="93" t="e">
        <f>VLOOKUP(A13225,Sheet3!A:A,1,0)</f>
        <v>#N/A</v>
      </c>
    </row>
    <row r="13226" spans="1:23" ht="18.95" customHeight="1">
      <c r="A13226" s="25">
        <v>800068565004</v>
      </c>
      <c r="B13226" s="49" t="s">
        <v>11666</v>
      </c>
      <c r="C13226" s="16" t="s">
        <v>3537</v>
      </c>
      <c r="D13226" s="16" t="s">
        <v>7816</v>
      </c>
      <c r="E13226" s="33">
        <v>83</v>
      </c>
      <c r="F13226" s="33">
        <v>3</v>
      </c>
      <c r="G13226" s="33">
        <v>4</v>
      </c>
      <c r="I13226" s="34"/>
      <c r="K13226" s="35"/>
      <c r="L13226" s="33" t="s">
        <v>8086</v>
      </c>
      <c r="M13226" s="33">
        <v>3</v>
      </c>
      <c r="N13226" s="33">
        <v>4</v>
      </c>
      <c r="P13226" s="32" t="e">
        <f>VLOOKUP(A13226,ยืมแฟ้ม!A:B,2,)</f>
        <v>#N/A</v>
      </c>
      <c r="Q13226" s="32" t="e">
        <f>VLOOKUP(A13226,ยืมแฟ้ม!A:C,3,)</f>
        <v>#N/A</v>
      </c>
      <c r="R13226" s="32" t="e">
        <f>VLOOKUP(A13226,ยืมแฟ้ม!A:D,4,)</f>
        <v>#N/A</v>
      </c>
      <c r="W13226" s="93" t="e">
        <f>VLOOKUP(A13226,Sheet3!A:A,1,0)</f>
        <v>#N/A</v>
      </c>
    </row>
    <row r="13227" spans="1:23" ht="18.95" customHeight="1">
      <c r="A13227" s="25">
        <v>800078906131</v>
      </c>
      <c r="B13227" s="26" t="s">
        <v>8125</v>
      </c>
      <c r="C13227" s="28" t="s">
        <v>7911</v>
      </c>
      <c r="D13227" s="28" t="s">
        <v>10026</v>
      </c>
      <c r="E13227" s="33">
        <v>83</v>
      </c>
      <c r="F13227" s="33">
        <v>3</v>
      </c>
      <c r="G13227" s="33">
        <v>5</v>
      </c>
      <c r="I13227" s="34"/>
      <c r="K13227" s="35"/>
      <c r="L13227" s="33" t="s">
        <v>8086</v>
      </c>
      <c r="M13227" s="33">
        <v>3</v>
      </c>
      <c r="N13227" s="33">
        <v>5</v>
      </c>
      <c r="P13227" s="32" t="e">
        <f>VLOOKUP(A13227,ยืมแฟ้ม!A:B,2,)</f>
        <v>#N/A</v>
      </c>
      <c r="Q13227" s="32" t="e">
        <f>VLOOKUP(A13227,ยืมแฟ้ม!A:C,3,)</f>
        <v>#N/A</v>
      </c>
      <c r="R13227" s="32" t="e">
        <f>VLOOKUP(A13227,ยืมแฟ้ม!A:D,4,)</f>
        <v>#N/A</v>
      </c>
      <c r="W13227" s="93" t="e">
        <f>VLOOKUP(A13227,Sheet3!A:A,1,0)</f>
        <v>#N/A</v>
      </c>
    </row>
    <row r="13228" spans="1:23" ht="18.95" customHeight="1">
      <c r="A13228" s="25">
        <v>800071518156</v>
      </c>
      <c r="B13228" s="26" t="s">
        <v>8126</v>
      </c>
      <c r="C13228" s="28" t="s">
        <v>9135</v>
      </c>
      <c r="D13228" s="28" t="s">
        <v>7822</v>
      </c>
      <c r="E13228" s="33">
        <v>83</v>
      </c>
      <c r="F13228" s="33">
        <v>3</v>
      </c>
      <c r="G13228" s="33">
        <v>6</v>
      </c>
      <c r="I13228" s="34"/>
      <c r="K13228" s="35"/>
      <c r="L13228" s="33" t="s">
        <v>8086</v>
      </c>
      <c r="M13228" s="33">
        <v>3</v>
      </c>
      <c r="N13228" s="33">
        <v>6</v>
      </c>
      <c r="P13228" s="32" t="e">
        <f>VLOOKUP(A13228,ยืมแฟ้ม!A:B,2,)</f>
        <v>#N/A</v>
      </c>
      <c r="Q13228" s="32" t="e">
        <f>VLOOKUP(A13228,ยืมแฟ้ม!A:C,3,)</f>
        <v>#N/A</v>
      </c>
      <c r="R13228" s="32" t="e">
        <f>VLOOKUP(A13228,ยืมแฟ้ม!A:D,4,)</f>
        <v>#N/A</v>
      </c>
      <c r="W13228" s="93" t="e">
        <f>VLOOKUP(A13228,Sheet3!A:A,1,0)</f>
        <v>#N/A</v>
      </c>
    </row>
    <row r="13229" spans="1:23" ht="18.95" customHeight="1">
      <c r="A13229" s="25">
        <v>800076811911</v>
      </c>
      <c r="B13229" s="26" t="s">
        <v>8127</v>
      </c>
      <c r="C13229" s="28" t="s">
        <v>9135</v>
      </c>
      <c r="D13229" s="28" t="s">
        <v>10026</v>
      </c>
      <c r="E13229" s="33">
        <v>83</v>
      </c>
      <c r="F13229" s="33">
        <v>3</v>
      </c>
      <c r="G13229" s="33">
        <v>7</v>
      </c>
      <c r="I13229" s="34"/>
      <c r="K13229" s="35"/>
      <c r="L13229" s="33" t="s">
        <v>8086</v>
      </c>
      <c r="M13229" s="33">
        <v>3</v>
      </c>
      <c r="N13229" s="33">
        <v>7</v>
      </c>
      <c r="P13229" s="32" t="e">
        <f>VLOOKUP(A13229,ยืมแฟ้ม!A:B,2,)</f>
        <v>#N/A</v>
      </c>
      <c r="Q13229" s="32" t="e">
        <f>VLOOKUP(A13229,ยืมแฟ้ม!A:C,3,)</f>
        <v>#N/A</v>
      </c>
      <c r="R13229" s="32" t="e">
        <f>VLOOKUP(A13229,ยืมแฟ้ม!A:D,4,)</f>
        <v>#N/A</v>
      </c>
      <c r="W13229" s="93" t="e">
        <f>VLOOKUP(A13229,Sheet3!A:A,1,0)</f>
        <v>#N/A</v>
      </c>
    </row>
    <row r="13230" spans="1:23" ht="18.95" customHeight="1">
      <c r="E13230" s="33">
        <v>83</v>
      </c>
      <c r="F13230" s="33">
        <v>3</v>
      </c>
      <c r="G13230" s="33">
        <v>8</v>
      </c>
      <c r="I13230" s="34"/>
      <c r="K13230" s="35"/>
      <c r="L13230" s="33" t="s">
        <v>8086</v>
      </c>
      <c r="M13230" s="33">
        <v>3</v>
      </c>
      <c r="N13230" s="33">
        <v>8</v>
      </c>
      <c r="P13230" s="32" t="e">
        <f>VLOOKUP(A13230,ยืมแฟ้ม!A:B,2,)</f>
        <v>#N/A</v>
      </c>
      <c r="Q13230" s="32" t="e">
        <f>VLOOKUP(A13230,ยืมแฟ้ม!A:C,3,)</f>
        <v>#N/A</v>
      </c>
      <c r="R13230" s="32" t="e">
        <f>VLOOKUP(A13230,ยืมแฟ้ม!A:D,4,)</f>
        <v>#N/A</v>
      </c>
      <c r="W13230" s="93" t="e">
        <f>VLOOKUP(A13230,Sheet3!A:A,1,0)</f>
        <v>#N/A</v>
      </c>
    </row>
    <row r="13231" spans="1:23" ht="18.95" customHeight="1">
      <c r="A13231" s="25">
        <v>800001335986</v>
      </c>
      <c r="B13231" s="26" t="s">
        <v>8128</v>
      </c>
      <c r="C13231" s="28" t="s">
        <v>7911</v>
      </c>
      <c r="D13231" s="28" t="s">
        <v>7879</v>
      </c>
      <c r="E13231" s="33">
        <v>83</v>
      </c>
      <c r="F13231" s="33">
        <v>3</v>
      </c>
      <c r="G13231" s="33">
        <v>9</v>
      </c>
      <c r="I13231" s="34"/>
      <c r="K13231" s="35"/>
      <c r="L13231" s="33" t="s">
        <v>8086</v>
      </c>
      <c r="M13231" s="33">
        <v>3</v>
      </c>
      <c r="N13231" s="33">
        <v>9</v>
      </c>
      <c r="P13231" s="32" t="e">
        <f>VLOOKUP(A13231,ยืมแฟ้ม!A:B,2,)</f>
        <v>#N/A</v>
      </c>
      <c r="Q13231" s="32" t="e">
        <f>VLOOKUP(A13231,ยืมแฟ้ม!A:C,3,)</f>
        <v>#N/A</v>
      </c>
      <c r="R13231" s="32" t="e">
        <f>VLOOKUP(A13231,ยืมแฟ้ม!A:D,4,)</f>
        <v>#N/A</v>
      </c>
      <c r="W13231" s="93" t="e">
        <f>VLOOKUP(A13231,Sheet3!A:A,1,0)</f>
        <v>#N/A</v>
      </c>
    </row>
    <row r="13232" spans="1:23" ht="18.95" customHeight="1">
      <c r="A13232" s="25">
        <v>800078906115</v>
      </c>
      <c r="B13232" s="26" t="s">
        <v>8125</v>
      </c>
      <c r="C13232" s="28" t="s">
        <v>7911</v>
      </c>
      <c r="D13232" s="28" t="s">
        <v>10026</v>
      </c>
      <c r="E13232" s="33">
        <v>83</v>
      </c>
      <c r="F13232" s="33">
        <v>3</v>
      </c>
      <c r="G13232" s="33">
        <v>10</v>
      </c>
      <c r="I13232" s="34"/>
      <c r="K13232" s="35"/>
      <c r="L13232" s="33" t="s">
        <v>8086</v>
      </c>
      <c r="M13232" s="33">
        <v>3</v>
      </c>
      <c r="N13232" s="33">
        <v>10</v>
      </c>
      <c r="P13232" s="32" t="e">
        <f>VLOOKUP(A13232,ยืมแฟ้ม!A:B,2,)</f>
        <v>#N/A</v>
      </c>
      <c r="Q13232" s="32" t="e">
        <f>VLOOKUP(A13232,ยืมแฟ้ม!A:C,3,)</f>
        <v>#N/A</v>
      </c>
      <c r="R13232" s="32" t="e">
        <f>VLOOKUP(A13232,ยืมแฟ้ม!A:D,4,)</f>
        <v>#N/A</v>
      </c>
      <c r="W13232" s="93" t="e">
        <f>VLOOKUP(A13232,Sheet3!A:A,1,0)</f>
        <v>#N/A</v>
      </c>
    </row>
    <row r="13233" spans="1:23" ht="18.95" customHeight="1">
      <c r="A13233" s="25">
        <v>800069292186</v>
      </c>
      <c r="B13233" s="26" t="s">
        <v>8129</v>
      </c>
      <c r="C13233" s="28" t="s">
        <v>9133</v>
      </c>
      <c r="D13233" s="28" t="s">
        <v>7822</v>
      </c>
      <c r="E13233" s="33">
        <v>83</v>
      </c>
      <c r="F13233" s="33">
        <v>3</v>
      </c>
      <c r="G13233" s="33">
        <v>11</v>
      </c>
      <c r="I13233" s="34"/>
      <c r="K13233" s="35"/>
      <c r="L13233" s="33" t="s">
        <v>8086</v>
      </c>
      <c r="M13233" s="33">
        <v>3</v>
      </c>
      <c r="N13233" s="33">
        <v>11</v>
      </c>
      <c r="P13233" s="32" t="e">
        <f>VLOOKUP(A13233,ยืมแฟ้ม!A:B,2,)</f>
        <v>#N/A</v>
      </c>
      <c r="Q13233" s="32" t="e">
        <f>VLOOKUP(A13233,ยืมแฟ้ม!A:C,3,)</f>
        <v>#N/A</v>
      </c>
      <c r="R13233" s="32" t="e">
        <f>VLOOKUP(A13233,ยืมแฟ้ม!A:D,4,)</f>
        <v>#N/A</v>
      </c>
      <c r="W13233" s="93" t="e">
        <f>VLOOKUP(A13233,Sheet3!A:A,1,0)</f>
        <v>#N/A</v>
      </c>
    </row>
    <row r="13234" spans="1:23" ht="18.95" customHeight="1">
      <c r="A13234" s="25">
        <v>800079198506</v>
      </c>
      <c r="B13234" s="26" t="s">
        <v>8130</v>
      </c>
      <c r="C13234" s="28" t="s">
        <v>9201</v>
      </c>
      <c r="D13234" s="28" t="s">
        <v>7816</v>
      </c>
      <c r="E13234" s="33">
        <v>83</v>
      </c>
      <c r="F13234" s="33">
        <v>3</v>
      </c>
      <c r="G13234" s="33">
        <v>12</v>
      </c>
      <c r="I13234" s="34"/>
      <c r="K13234" s="35"/>
      <c r="L13234" s="33" t="s">
        <v>8086</v>
      </c>
      <c r="M13234" s="33">
        <v>3</v>
      </c>
      <c r="N13234" s="33">
        <v>12</v>
      </c>
      <c r="P13234" s="32" t="e">
        <f>VLOOKUP(A13234,ยืมแฟ้ม!A:B,2,)</f>
        <v>#N/A</v>
      </c>
      <c r="Q13234" s="32" t="e">
        <f>VLOOKUP(A13234,ยืมแฟ้ม!A:C,3,)</f>
        <v>#N/A</v>
      </c>
      <c r="R13234" s="32" t="e">
        <f>VLOOKUP(A13234,ยืมแฟ้ม!A:D,4,)</f>
        <v>#N/A</v>
      </c>
      <c r="W13234" s="93" t="e">
        <f>VLOOKUP(A13234,Sheet3!A:A,1,0)</f>
        <v>#N/A</v>
      </c>
    </row>
    <row r="13235" spans="1:23" ht="18.95" customHeight="1">
      <c r="A13235" s="25">
        <v>800064399853</v>
      </c>
      <c r="B13235" s="26" t="s">
        <v>8131</v>
      </c>
      <c r="C13235" s="28" t="s">
        <v>9201</v>
      </c>
      <c r="D13235" s="28" t="s">
        <v>7822</v>
      </c>
      <c r="E13235" s="33">
        <v>83</v>
      </c>
      <c r="F13235" s="33">
        <v>3</v>
      </c>
      <c r="G13235" s="33">
        <v>13</v>
      </c>
      <c r="I13235" s="34"/>
      <c r="K13235" s="35"/>
      <c r="L13235" s="33" t="s">
        <v>8086</v>
      </c>
      <c r="M13235" s="33">
        <v>3</v>
      </c>
      <c r="N13235" s="33">
        <v>13</v>
      </c>
      <c r="P13235" s="32" t="e">
        <f>VLOOKUP(A13235,ยืมแฟ้ม!A:B,2,)</f>
        <v>#N/A</v>
      </c>
      <c r="Q13235" s="32" t="e">
        <f>VLOOKUP(A13235,ยืมแฟ้ม!A:C,3,)</f>
        <v>#N/A</v>
      </c>
      <c r="R13235" s="32" t="e">
        <f>VLOOKUP(A13235,ยืมแฟ้ม!A:D,4,)</f>
        <v>#N/A</v>
      </c>
      <c r="W13235" s="93" t="e">
        <f>VLOOKUP(A13235,Sheet3!A:A,1,0)</f>
        <v>#N/A</v>
      </c>
    </row>
    <row r="13236" spans="1:23" ht="18.95" customHeight="1">
      <c r="B13236" s="49"/>
      <c r="C13236" s="16"/>
      <c r="D13236" s="16"/>
      <c r="I13236" s="34"/>
      <c r="K13236" s="35"/>
      <c r="L13236" s="33" t="s">
        <v>8086</v>
      </c>
      <c r="M13236" s="33">
        <v>3</v>
      </c>
      <c r="N13236" s="33">
        <v>14</v>
      </c>
      <c r="P13236" s="32" t="e">
        <f>VLOOKUP(A13236,ยืมแฟ้ม!A:B,2,)</f>
        <v>#N/A</v>
      </c>
      <c r="Q13236" s="32" t="e">
        <f>VLOOKUP(A13236,ยืมแฟ้ม!A:C,3,)</f>
        <v>#N/A</v>
      </c>
      <c r="R13236" s="32" t="e">
        <f>VLOOKUP(A13236,ยืมแฟ้ม!A:D,4,)</f>
        <v>#N/A</v>
      </c>
      <c r="W13236" s="93" t="e">
        <f>VLOOKUP(A13236,Sheet3!A:A,1,0)</f>
        <v>#N/A</v>
      </c>
    </row>
    <row r="13237" spans="1:23" ht="18.95" customHeight="1">
      <c r="A13237" s="25">
        <v>800091856446</v>
      </c>
      <c r="B13237" s="26" t="s">
        <v>9997</v>
      </c>
      <c r="C13237" s="28" t="s">
        <v>9201</v>
      </c>
      <c r="D13237" s="28" t="s">
        <v>9140</v>
      </c>
      <c r="E13237" s="33">
        <v>83</v>
      </c>
      <c r="F13237" s="33">
        <v>3</v>
      </c>
      <c r="G13237" s="33">
        <v>15</v>
      </c>
      <c r="I13237" s="34"/>
      <c r="K13237" s="35"/>
      <c r="L13237" s="33" t="s">
        <v>8086</v>
      </c>
      <c r="M13237" s="33">
        <v>3</v>
      </c>
      <c r="N13237" s="33">
        <v>15</v>
      </c>
      <c r="P13237" s="32" t="e">
        <f>VLOOKUP(A13237,ยืมแฟ้ม!A:B,2,)</f>
        <v>#N/A</v>
      </c>
      <c r="Q13237" s="32" t="e">
        <f>VLOOKUP(A13237,ยืมแฟ้ม!A:C,3,)</f>
        <v>#N/A</v>
      </c>
      <c r="R13237" s="32" t="e">
        <f>VLOOKUP(A13237,ยืมแฟ้ม!A:D,4,)</f>
        <v>#N/A</v>
      </c>
      <c r="W13237" s="93" t="e">
        <f>VLOOKUP(A13237,Sheet3!A:A,1,0)</f>
        <v>#N/A</v>
      </c>
    </row>
    <row r="13238" spans="1:23" ht="18.95" customHeight="1">
      <c r="A13238" s="25">
        <v>800096546430</v>
      </c>
      <c r="B13238" s="26" t="s">
        <v>8132</v>
      </c>
      <c r="C13238" s="28" t="s">
        <v>9201</v>
      </c>
      <c r="D13238" s="28" t="s">
        <v>10026</v>
      </c>
      <c r="E13238" s="33">
        <v>83</v>
      </c>
      <c r="F13238" s="33">
        <v>3</v>
      </c>
      <c r="G13238" s="33">
        <v>16</v>
      </c>
      <c r="I13238" s="34"/>
      <c r="K13238" s="35"/>
      <c r="L13238" s="33" t="s">
        <v>8086</v>
      </c>
      <c r="M13238" s="33">
        <v>3</v>
      </c>
      <c r="N13238" s="33">
        <v>16</v>
      </c>
      <c r="P13238" s="32" t="e">
        <f>VLOOKUP(A13238,ยืมแฟ้ม!A:B,2,)</f>
        <v>#N/A</v>
      </c>
      <c r="Q13238" s="32" t="e">
        <f>VLOOKUP(A13238,ยืมแฟ้ม!A:C,3,)</f>
        <v>#N/A</v>
      </c>
      <c r="R13238" s="32" t="e">
        <f>VLOOKUP(A13238,ยืมแฟ้ม!A:D,4,)</f>
        <v>#N/A</v>
      </c>
      <c r="W13238" s="93" t="e">
        <f>VLOOKUP(A13238,Sheet3!A:A,1,0)</f>
        <v>#N/A</v>
      </c>
    </row>
    <row r="13239" spans="1:23" ht="18.95" customHeight="1">
      <c r="A13239" s="25">
        <v>800091276371</v>
      </c>
      <c r="B13239" s="26" t="s">
        <v>8133</v>
      </c>
      <c r="C13239" s="28" t="s">
        <v>9201</v>
      </c>
      <c r="D13239" s="28" t="s">
        <v>1465</v>
      </c>
      <c r="E13239" s="33">
        <v>83</v>
      </c>
      <c r="F13239" s="33">
        <v>3</v>
      </c>
      <c r="G13239" s="33">
        <v>17</v>
      </c>
      <c r="I13239" s="34"/>
      <c r="K13239" s="35"/>
      <c r="L13239" s="33" t="s">
        <v>8086</v>
      </c>
      <c r="M13239" s="33">
        <v>3</v>
      </c>
      <c r="N13239" s="33">
        <v>17</v>
      </c>
      <c r="P13239" s="32" t="e">
        <f>VLOOKUP(A13239,ยืมแฟ้ม!A:B,2,)</f>
        <v>#N/A</v>
      </c>
      <c r="Q13239" s="32" t="e">
        <f>VLOOKUP(A13239,ยืมแฟ้ม!A:C,3,)</f>
        <v>#N/A</v>
      </c>
      <c r="R13239" s="32" t="e">
        <f>VLOOKUP(A13239,ยืมแฟ้ม!A:D,4,)</f>
        <v>#N/A</v>
      </c>
      <c r="W13239" s="93" t="e">
        <f>VLOOKUP(A13239,Sheet3!A:A,1,0)</f>
        <v>#N/A</v>
      </c>
    </row>
    <row r="13240" spans="1:23" ht="18.95" customHeight="1">
      <c r="A13240" s="25">
        <v>800038163963</v>
      </c>
      <c r="B13240" s="49" t="s">
        <v>11667</v>
      </c>
      <c r="C13240" s="16" t="s">
        <v>3537</v>
      </c>
      <c r="D13240" s="16" t="s">
        <v>7816</v>
      </c>
      <c r="E13240" s="33">
        <v>83</v>
      </c>
      <c r="F13240" s="33">
        <v>3</v>
      </c>
      <c r="G13240" s="33">
        <v>18</v>
      </c>
      <c r="I13240" s="34"/>
      <c r="K13240" s="35"/>
      <c r="L13240" s="33">
        <v>83</v>
      </c>
      <c r="M13240" s="33">
        <v>3</v>
      </c>
      <c r="N13240" s="33">
        <v>18</v>
      </c>
      <c r="P13240" s="32" t="e">
        <f>VLOOKUP(A13240,ยืมแฟ้ม!A:B,2,)</f>
        <v>#N/A</v>
      </c>
      <c r="Q13240" s="32" t="e">
        <f>VLOOKUP(A13240,ยืมแฟ้ม!A:C,3,)</f>
        <v>#N/A</v>
      </c>
      <c r="R13240" s="32" t="e">
        <f>VLOOKUP(A13240,ยืมแฟ้ม!A:D,4,)</f>
        <v>#N/A</v>
      </c>
      <c r="W13240" s="93" t="e">
        <f>VLOOKUP(A13240,Sheet3!A:A,1,0)</f>
        <v>#N/A</v>
      </c>
    </row>
    <row r="13241" spans="1:23" ht="18.95" customHeight="1">
      <c r="A13241" s="25">
        <v>841152023062</v>
      </c>
      <c r="B13241" s="26" t="s">
        <v>8134</v>
      </c>
      <c r="C13241" s="28" t="s">
        <v>3537</v>
      </c>
      <c r="D13241" s="28" t="s">
        <v>7879</v>
      </c>
      <c r="E13241" s="33">
        <v>83</v>
      </c>
      <c r="F13241" s="33">
        <v>3</v>
      </c>
      <c r="G13241" s="33">
        <v>19</v>
      </c>
      <c r="I13241" s="34"/>
      <c r="K13241" s="35"/>
      <c r="L13241" s="33">
        <v>83</v>
      </c>
      <c r="M13241" s="33">
        <v>3</v>
      </c>
      <c r="N13241" s="33">
        <v>19</v>
      </c>
      <c r="P13241" s="32" t="e">
        <f>VLOOKUP(A13241,ยืมแฟ้ม!A:B,2,)</f>
        <v>#N/A</v>
      </c>
      <c r="Q13241" s="32" t="e">
        <f>VLOOKUP(A13241,ยืมแฟ้ม!A:C,3,)</f>
        <v>#N/A</v>
      </c>
      <c r="R13241" s="32" t="e">
        <f>VLOOKUP(A13241,ยืมแฟ้ม!A:D,4,)</f>
        <v>#N/A</v>
      </c>
      <c r="W13241" s="93" t="e">
        <f>VLOOKUP(A13241,Sheet3!A:A,1,0)</f>
        <v>#N/A</v>
      </c>
    </row>
    <row r="13242" spans="1:23" ht="18.95" customHeight="1">
      <c r="A13242" s="25">
        <v>800051421017</v>
      </c>
      <c r="B13242" s="26" t="s">
        <v>8135</v>
      </c>
      <c r="C13242" s="28" t="s">
        <v>3537</v>
      </c>
      <c r="D13242" s="28" t="s">
        <v>10026</v>
      </c>
      <c r="E13242" s="33">
        <v>83</v>
      </c>
      <c r="F13242" s="33">
        <v>3</v>
      </c>
      <c r="G13242" s="33">
        <v>20</v>
      </c>
      <c r="I13242" s="34"/>
      <c r="K13242" s="35"/>
      <c r="L13242" s="33" t="s">
        <v>8086</v>
      </c>
      <c r="M13242" s="33">
        <v>3</v>
      </c>
      <c r="N13242" s="33">
        <v>20</v>
      </c>
      <c r="P13242" s="32" t="e">
        <f>VLOOKUP(A13242,ยืมแฟ้ม!A:B,2,)</f>
        <v>#N/A</v>
      </c>
      <c r="Q13242" s="32" t="e">
        <f>VLOOKUP(A13242,ยืมแฟ้ม!A:C,3,)</f>
        <v>#N/A</v>
      </c>
      <c r="R13242" s="32" t="e">
        <f>VLOOKUP(A13242,ยืมแฟ้ม!A:D,4,)</f>
        <v>#N/A</v>
      </c>
      <c r="W13242" s="93" t="e">
        <f>VLOOKUP(A13242,Sheet3!A:A,1,0)</f>
        <v>#N/A</v>
      </c>
    </row>
    <row r="13243" spans="1:23" ht="18.95" customHeight="1">
      <c r="A13243" s="25">
        <v>800018388655</v>
      </c>
      <c r="B13243" s="26" t="s">
        <v>8136</v>
      </c>
      <c r="C13243" s="28" t="s">
        <v>9134</v>
      </c>
      <c r="D13243" s="28" t="s">
        <v>1465</v>
      </c>
      <c r="E13243" s="33">
        <v>83</v>
      </c>
      <c r="F13243" s="33">
        <v>3</v>
      </c>
      <c r="G13243" s="33">
        <v>21</v>
      </c>
      <c r="I13243" s="34"/>
      <c r="K13243" s="35"/>
      <c r="L13243" s="33" t="s">
        <v>8086</v>
      </c>
      <c r="M13243" s="33">
        <v>3</v>
      </c>
      <c r="N13243" s="33">
        <v>21</v>
      </c>
      <c r="P13243" s="32" t="e">
        <f>VLOOKUP(A13243,ยืมแฟ้ม!A:B,2,)</f>
        <v>#N/A</v>
      </c>
      <c r="Q13243" s="32" t="e">
        <f>VLOOKUP(A13243,ยืมแฟ้ม!A:C,3,)</f>
        <v>#N/A</v>
      </c>
      <c r="R13243" s="32" t="e">
        <f>VLOOKUP(A13243,ยืมแฟ้ม!A:D,4,)</f>
        <v>#N/A</v>
      </c>
      <c r="W13243" s="93" t="e">
        <f>VLOOKUP(A13243,Sheet3!A:A,1,0)</f>
        <v>#N/A</v>
      </c>
    </row>
    <row r="13244" spans="1:23" ht="18.95" customHeight="1">
      <c r="A13244" s="25">
        <v>800004615863</v>
      </c>
      <c r="B13244" s="26" t="s">
        <v>8137</v>
      </c>
      <c r="C13244" s="28" t="s">
        <v>9134</v>
      </c>
      <c r="D13244" s="28" t="s">
        <v>9180</v>
      </c>
      <c r="E13244" s="33">
        <v>83</v>
      </c>
      <c r="F13244" s="33">
        <v>3</v>
      </c>
      <c r="G13244" s="33">
        <v>22</v>
      </c>
      <c r="I13244" s="34"/>
      <c r="K13244" s="35"/>
      <c r="L13244" s="33" t="s">
        <v>8086</v>
      </c>
      <c r="M13244" s="33">
        <v>3</v>
      </c>
      <c r="N13244" s="33">
        <v>22</v>
      </c>
      <c r="P13244" s="32" t="e">
        <f>VLOOKUP(A13244,ยืมแฟ้ม!A:B,2,)</f>
        <v>#N/A</v>
      </c>
      <c r="Q13244" s="32" t="e">
        <f>VLOOKUP(A13244,ยืมแฟ้ม!A:C,3,)</f>
        <v>#N/A</v>
      </c>
      <c r="R13244" s="32" t="e">
        <f>VLOOKUP(A13244,ยืมแฟ้ม!A:D,4,)</f>
        <v>#N/A</v>
      </c>
      <c r="W13244" s="93" t="e">
        <f>VLOOKUP(A13244,Sheet3!A:A,1,0)</f>
        <v>#N/A</v>
      </c>
    </row>
    <row r="13245" spans="1:23" ht="18.95" customHeight="1">
      <c r="A13245" s="25">
        <v>800090022701</v>
      </c>
      <c r="B13245" s="26" t="s">
        <v>8138</v>
      </c>
      <c r="C13245" s="28" t="s">
        <v>9134</v>
      </c>
      <c r="D13245" s="28" t="s">
        <v>1465</v>
      </c>
      <c r="E13245" s="33">
        <v>83</v>
      </c>
      <c r="F13245" s="33">
        <v>3</v>
      </c>
      <c r="G13245" s="33">
        <v>23</v>
      </c>
      <c r="I13245" s="34"/>
      <c r="K13245" s="35"/>
      <c r="L13245" s="33" t="s">
        <v>8086</v>
      </c>
      <c r="M13245" s="33">
        <v>3</v>
      </c>
      <c r="N13245" s="33">
        <v>23</v>
      </c>
      <c r="P13245" s="32" t="e">
        <f>VLOOKUP(A13245,ยืมแฟ้ม!A:B,2,)</f>
        <v>#N/A</v>
      </c>
      <c r="Q13245" s="32" t="e">
        <f>VLOOKUP(A13245,ยืมแฟ้ม!A:C,3,)</f>
        <v>#N/A</v>
      </c>
      <c r="R13245" s="32" t="e">
        <f>VLOOKUP(A13245,ยืมแฟ้ม!A:D,4,)</f>
        <v>#N/A</v>
      </c>
      <c r="W13245" s="93" t="e">
        <f>VLOOKUP(A13245,Sheet3!A:A,1,0)</f>
        <v>#N/A</v>
      </c>
    </row>
    <row r="13246" spans="1:23" ht="18.95" customHeight="1">
      <c r="A13246" s="25">
        <v>800027096711</v>
      </c>
      <c r="B13246" s="26" t="s">
        <v>8139</v>
      </c>
      <c r="C13246" s="28" t="s">
        <v>3537</v>
      </c>
      <c r="D13246" s="28" t="s">
        <v>9170</v>
      </c>
      <c r="E13246" s="33">
        <v>83</v>
      </c>
      <c r="F13246" s="33">
        <v>3</v>
      </c>
      <c r="G13246" s="33">
        <v>24</v>
      </c>
      <c r="I13246" s="34"/>
      <c r="K13246" s="35"/>
      <c r="L13246" s="33" t="s">
        <v>8086</v>
      </c>
      <c r="M13246" s="33">
        <v>3</v>
      </c>
      <c r="N13246" s="33">
        <v>24</v>
      </c>
      <c r="P13246" s="32" t="e">
        <f>VLOOKUP(A13246,ยืมแฟ้ม!A:B,2,)</f>
        <v>#N/A</v>
      </c>
      <c r="Q13246" s="32" t="e">
        <f>VLOOKUP(A13246,ยืมแฟ้ม!A:C,3,)</f>
        <v>#N/A</v>
      </c>
      <c r="R13246" s="32" t="e">
        <f>VLOOKUP(A13246,ยืมแฟ้ม!A:D,4,)</f>
        <v>#N/A</v>
      </c>
      <c r="W13246" s="93" t="e">
        <f>VLOOKUP(A13246,Sheet3!A:A,1,0)</f>
        <v>#N/A</v>
      </c>
    </row>
    <row r="13247" spans="1:23" ht="18.95" customHeight="1">
      <c r="A13247" s="25">
        <v>800008266523</v>
      </c>
      <c r="B13247" s="26" t="s">
        <v>8145</v>
      </c>
      <c r="C13247" s="28" t="s">
        <v>9134</v>
      </c>
      <c r="D13247" s="28" t="s">
        <v>7879</v>
      </c>
      <c r="E13247" s="33">
        <v>83</v>
      </c>
      <c r="F13247" s="33">
        <v>3</v>
      </c>
      <c r="G13247" s="33">
        <v>25</v>
      </c>
      <c r="I13247" s="34"/>
      <c r="K13247" s="35"/>
      <c r="L13247" s="33" t="s">
        <v>8086</v>
      </c>
      <c r="M13247" s="33">
        <v>3</v>
      </c>
      <c r="N13247" s="33">
        <v>25</v>
      </c>
      <c r="P13247" s="32" t="e">
        <f>VLOOKUP(A13247,ยืมแฟ้ม!A:B,2,)</f>
        <v>#N/A</v>
      </c>
      <c r="Q13247" s="32" t="e">
        <f>VLOOKUP(A13247,ยืมแฟ้ม!A:C,3,)</f>
        <v>#N/A</v>
      </c>
      <c r="R13247" s="32" t="e">
        <f>VLOOKUP(A13247,ยืมแฟ้ม!A:D,4,)</f>
        <v>#N/A</v>
      </c>
      <c r="W13247" s="93" t="e">
        <f>VLOOKUP(A13247,Sheet3!A:A,1,0)</f>
        <v>#N/A</v>
      </c>
    </row>
    <row r="13248" spans="1:23" ht="18.95" customHeight="1">
      <c r="A13248" s="25">
        <v>800051306002</v>
      </c>
      <c r="B13248" s="26" t="s">
        <v>8146</v>
      </c>
      <c r="C13248" s="28" t="s">
        <v>3537</v>
      </c>
      <c r="D13248" s="28" t="s">
        <v>10026</v>
      </c>
      <c r="E13248" s="33">
        <v>83</v>
      </c>
      <c r="F13248" s="33">
        <v>3</v>
      </c>
      <c r="G13248" s="33">
        <v>26</v>
      </c>
      <c r="I13248" s="34"/>
      <c r="K13248" s="35"/>
      <c r="L13248" s="33">
        <v>83</v>
      </c>
      <c r="M13248" s="33">
        <v>3</v>
      </c>
      <c r="N13248" s="33">
        <v>26</v>
      </c>
      <c r="P13248" s="32" t="e">
        <f>VLOOKUP(A13248,ยืมแฟ้ม!A:B,2,)</f>
        <v>#N/A</v>
      </c>
      <c r="Q13248" s="32" t="e">
        <f>VLOOKUP(A13248,ยืมแฟ้ม!A:C,3,)</f>
        <v>#N/A</v>
      </c>
      <c r="R13248" s="32" t="e">
        <f>VLOOKUP(A13248,ยืมแฟ้ม!A:D,4,)</f>
        <v>#N/A</v>
      </c>
      <c r="W13248" s="93" t="e">
        <f>VLOOKUP(A13248,Sheet3!A:A,1,0)</f>
        <v>#N/A</v>
      </c>
    </row>
    <row r="13249" spans="1:23" ht="18.95" customHeight="1">
      <c r="A13249" s="25">
        <v>800051481615</v>
      </c>
      <c r="B13249" s="49" t="s">
        <v>11668</v>
      </c>
      <c r="C13249" s="16" t="s">
        <v>3537</v>
      </c>
      <c r="D13249" s="16" t="s">
        <v>7816</v>
      </c>
      <c r="E13249" s="33">
        <v>83</v>
      </c>
      <c r="F13249" s="33">
        <v>3</v>
      </c>
      <c r="G13249" s="33">
        <v>27</v>
      </c>
      <c r="I13249" s="34"/>
      <c r="K13249" s="35"/>
      <c r="L13249" s="33" t="s">
        <v>8147</v>
      </c>
      <c r="M13249" s="33">
        <v>3</v>
      </c>
      <c r="N13249" s="33">
        <v>27</v>
      </c>
      <c r="P13249" s="32" t="e">
        <f>VLOOKUP(A13249,ยืมแฟ้ม!A:B,2,)</f>
        <v>#N/A</v>
      </c>
      <c r="Q13249" s="32" t="e">
        <f>VLOOKUP(A13249,ยืมแฟ้ม!A:C,3,)</f>
        <v>#N/A</v>
      </c>
      <c r="R13249" s="32" t="e">
        <f>VLOOKUP(A13249,ยืมแฟ้ม!A:D,4,)</f>
        <v>#N/A</v>
      </c>
      <c r="W13249" s="93" t="e">
        <f>VLOOKUP(A13249,Sheet3!A:A,1,0)</f>
        <v>#N/A</v>
      </c>
    </row>
    <row r="13250" spans="1:23" ht="18.95" customHeight="1">
      <c r="I13250" s="34"/>
      <c r="K13250" s="35"/>
      <c r="L13250" s="33">
        <v>83</v>
      </c>
      <c r="M13250" s="33">
        <v>3</v>
      </c>
      <c r="N13250" s="33">
        <v>28</v>
      </c>
      <c r="P13250" s="32" t="e">
        <f>VLOOKUP(A13250,ยืมแฟ้ม!A:B,2,)</f>
        <v>#N/A</v>
      </c>
      <c r="Q13250" s="32" t="e">
        <f>VLOOKUP(A13250,ยืมแฟ้ม!A:C,3,)</f>
        <v>#N/A</v>
      </c>
      <c r="R13250" s="32" t="e">
        <f>VLOOKUP(A13250,ยืมแฟ้ม!A:D,4,)</f>
        <v>#N/A</v>
      </c>
      <c r="W13250" s="93" t="e">
        <f>VLOOKUP(A13250,Sheet3!A:A,1,0)</f>
        <v>#N/A</v>
      </c>
    </row>
    <row r="13251" spans="1:23" ht="18.95" customHeight="1">
      <c r="A13251" s="25">
        <v>800096378065</v>
      </c>
      <c r="B13251" s="26" t="s">
        <v>9747</v>
      </c>
      <c r="C13251" s="28" t="s">
        <v>3537</v>
      </c>
      <c r="D13251" s="28" t="s">
        <v>9150</v>
      </c>
      <c r="E13251" s="33">
        <v>83</v>
      </c>
      <c r="F13251" s="33">
        <v>3</v>
      </c>
      <c r="G13251" s="33">
        <v>29</v>
      </c>
      <c r="I13251" s="34"/>
      <c r="K13251" s="35"/>
      <c r="L13251" s="33">
        <v>83</v>
      </c>
      <c r="M13251" s="33">
        <v>3</v>
      </c>
      <c r="N13251" s="33">
        <v>29</v>
      </c>
      <c r="P13251" s="32" t="e">
        <f>VLOOKUP(A13251,ยืมแฟ้ม!A:B,2,)</f>
        <v>#N/A</v>
      </c>
      <c r="Q13251" s="32" t="e">
        <f>VLOOKUP(A13251,ยืมแฟ้ม!A:C,3,)</f>
        <v>#N/A</v>
      </c>
      <c r="R13251" s="32" t="e">
        <f>VLOOKUP(A13251,ยืมแฟ้ม!A:D,4,)</f>
        <v>#N/A</v>
      </c>
      <c r="W13251" s="93" t="e">
        <f>VLOOKUP(A13251,Sheet3!A:A,1,0)</f>
        <v>#N/A</v>
      </c>
    </row>
    <row r="13252" spans="1:23" ht="18.95" customHeight="1">
      <c r="A13252" s="25">
        <v>800084445504</v>
      </c>
      <c r="B13252" s="26" t="s">
        <v>8149</v>
      </c>
      <c r="C13252" s="28" t="s">
        <v>9135</v>
      </c>
      <c r="D13252" s="28" t="s">
        <v>9164</v>
      </c>
      <c r="E13252" s="33">
        <v>83</v>
      </c>
      <c r="F13252" s="33">
        <v>3</v>
      </c>
      <c r="G13252" s="33">
        <v>30</v>
      </c>
      <c r="I13252" s="34"/>
      <c r="K13252" s="35"/>
      <c r="L13252" s="33">
        <v>83</v>
      </c>
      <c r="M13252" s="33">
        <v>3</v>
      </c>
      <c r="N13252" s="33">
        <v>30</v>
      </c>
      <c r="P13252" s="32" t="e">
        <f>VLOOKUP(A13252,ยืมแฟ้ม!A:B,2,)</f>
        <v>#N/A</v>
      </c>
      <c r="Q13252" s="32" t="e">
        <f>VLOOKUP(A13252,ยืมแฟ้ม!A:C,3,)</f>
        <v>#N/A</v>
      </c>
      <c r="R13252" s="32" t="e">
        <f>VLOOKUP(A13252,ยืมแฟ้ม!A:D,4,)</f>
        <v>#N/A</v>
      </c>
      <c r="W13252" s="93" t="e">
        <f>VLOOKUP(A13252,Sheet3!A:A,1,0)</f>
        <v>#N/A</v>
      </c>
    </row>
    <row r="13253" spans="1:23" ht="18.95" customHeight="1">
      <c r="I13253" s="34"/>
      <c r="K13253" s="35"/>
      <c r="L13253" s="33">
        <v>83</v>
      </c>
      <c r="M13253" s="33">
        <v>4</v>
      </c>
      <c r="N13253" s="33">
        <v>1</v>
      </c>
      <c r="P13253" s="32" t="e">
        <f>VLOOKUP(A13253,ยืมแฟ้ม!A:B,2,)</f>
        <v>#N/A</v>
      </c>
      <c r="Q13253" s="32" t="e">
        <f>VLOOKUP(A13253,ยืมแฟ้ม!A:C,3,)</f>
        <v>#N/A</v>
      </c>
      <c r="R13253" s="32" t="e">
        <f>VLOOKUP(A13253,ยืมแฟ้ม!A:D,4,)</f>
        <v>#N/A</v>
      </c>
      <c r="W13253" s="93" t="e">
        <f>VLOOKUP(A13253,Sheet3!A:A,1,0)</f>
        <v>#N/A</v>
      </c>
    </row>
    <row r="13254" spans="1:23" ht="18.95" customHeight="1">
      <c r="A13254" s="25">
        <v>800075738792</v>
      </c>
      <c r="B13254" s="26" t="s">
        <v>8150</v>
      </c>
      <c r="C13254" s="28" t="s">
        <v>7911</v>
      </c>
      <c r="D13254" s="28" t="s">
        <v>7827</v>
      </c>
      <c r="E13254" s="33">
        <v>83</v>
      </c>
      <c r="F13254" s="33">
        <v>4</v>
      </c>
      <c r="G13254" s="33">
        <v>2</v>
      </c>
      <c r="I13254" s="34"/>
      <c r="K13254" s="35"/>
      <c r="L13254" s="33">
        <v>83</v>
      </c>
      <c r="M13254" s="33">
        <v>4</v>
      </c>
      <c r="N13254" s="33">
        <v>2</v>
      </c>
      <c r="P13254" s="32" t="e">
        <f>VLOOKUP(A13254,ยืมแฟ้ม!A:B,2,)</f>
        <v>#N/A</v>
      </c>
      <c r="Q13254" s="32" t="e">
        <f>VLOOKUP(A13254,ยืมแฟ้ม!A:C,3,)</f>
        <v>#N/A</v>
      </c>
      <c r="R13254" s="32" t="e">
        <f>VLOOKUP(A13254,ยืมแฟ้ม!A:D,4,)</f>
        <v>#N/A</v>
      </c>
      <c r="W13254" s="93" t="e">
        <f>VLOOKUP(A13254,Sheet3!A:A,1,0)</f>
        <v>#N/A</v>
      </c>
    </row>
    <row r="13255" spans="1:23" ht="18.95" customHeight="1">
      <c r="I13255" s="34"/>
      <c r="K13255" s="35"/>
      <c r="L13255" s="33">
        <v>83</v>
      </c>
      <c r="M13255" s="33">
        <v>4</v>
      </c>
      <c r="N13255" s="33">
        <v>3</v>
      </c>
      <c r="P13255" s="32" t="e">
        <f>VLOOKUP(A13255,ยืมแฟ้ม!A:B,2,)</f>
        <v>#N/A</v>
      </c>
      <c r="Q13255" s="32" t="e">
        <f>VLOOKUP(A13255,ยืมแฟ้ม!A:C,3,)</f>
        <v>#N/A</v>
      </c>
      <c r="R13255" s="32" t="e">
        <f>VLOOKUP(A13255,ยืมแฟ้ม!A:D,4,)</f>
        <v>#N/A</v>
      </c>
      <c r="W13255" s="93" t="e">
        <f>VLOOKUP(A13255,Sheet3!A:A,1,0)</f>
        <v>#N/A</v>
      </c>
    </row>
    <row r="13256" spans="1:23" ht="18.95" customHeight="1">
      <c r="A13256" s="25">
        <v>800095727718</v>
      </c>
      <c r="B13256" s="26" t="s">
        <v>8151</v>
      </c>
      <c r="C13256" s="28" t="s">
        <v>7911</v>
      </c>
      <c r="D13256" s="28" t="s">
        <v>9164</v>
      </c>
      <c r="E13256" s="33">
        <v>83</v>
      </c>
      <c r="F13256" s="33">
        <v>4</v>
      </c>
      <c r="G13256" s="33">
        <v>4</v>
      </c>
      <c r="I13256" s="34"/>
      <c r="K13256" s="35"/>
      <c r="L13256" s="33">
        <v>83</v>
      </c>
      <c r="M13256" s="33">
        <v>4</v>
      </c>
      <c r="N13256" s="33">
        <v>4</v>
      </c>
      <c r="P13256" s="32" t="e">
        <f>VLOOKUP(A13256,ยืมแฟ้ม!A:B,2,)</f>
        <v>#N/A</v>
      </c>
      <c r="Q13256" s="32" t="e">
        <f>VLOOKUP(A13256,ยืมแฟ้ม!A:C,3,)</f>
        <v>#N/A</v>
      </c>
      <c r="R13256" s="32" t="e">
        <f>VLOOKUP(A13256,ยืมแฟ้ม!A:D,4,)</f>
        <v>#N/A</v>
      </c>
      <c r="W13256" s="93" t="e">
        <f>VLOOKUP(A13256,Sheet3!A:A,1,0)</f>
        <v>#N/A</v>
      </c>
    </row>
    <row r="13257" spans="1:23" ht="18.95" customHeight="1">
      <c r="A13257" s="25">
        <v>800053270149</v>
      </c>
      <c r="B13257" s="26" t="s">
        <v>8151</v>
      </c>
      <c r="C13257" s="28" t="s">
        <v>7911</v>
      </c>
      <c r="D13257" s="28" t="s">
        <v>9164</v>
      </c>
      <c r="E13257" s="33">
        <v>83</v>
      </c>
      <c r="F13257" s="33">
        <v>4</v>
      </c>
      <c r="G13257" s="33">
        <v>5</v>
      </c>
      <c r="I13257" s="34"/>
      <c r="K13257" s="35"/>
      <c r="L13257" s="33">
        <v>83</v>
      </c>
      <c r="M13257" s="33">
        <v>4</v>
      </c>
      <c r="N13257" s="33">
        <v>5</v>
      </c>
      <c r="P13257" s="32" t="e">
        <f>VLOOKUP(A13257,ยืมแฟ้ม!A:B,2,)</f>
        <v>#N/A</v>
      </c>
      <c r="Q13257" s="32" t="e">
        <f>VLOOKUP(A13257,ยืมแฟ้ม!A:C,3,)</f>
        <v>#N/A</v>
      </c>
      <c r="R13257" s="32" t="e">
        <f>VLOOKUP(A13257,ยืมแฟ้ม!A:D,4,)</f>
        <v>#N/A</v>
      </c>
      <c r="W13257" s="93" t="e">
        <f>VLOOKUP(A13257,Sheet3!A:A,1,0)</f>
        <v>#N/A</v>
      </c>
    </row>
    <row r="13258" spans="1:23" ht="18.95" customHeight="1">
      <c r="A13258" s="25">
        <v>800069554627</v>
      </c>
      <c r="B13258" s="26" t="s">
        <v>8152</v>
      </c>
      <c r="C13258" s="28" t="s">
        <v>8055</v>
      </c>
      <c r="D13258" s="28" t="s">
        <v>9148</v>
      </c>
      <c r="E13258" s="33">
        <v>83</v>
      </c>
      <c r="F13258" s="33">
        <v>4</v>
      </c>
      <c r="G13258" s="33">
        <v>6</v>
      </c>
      <c r="I13258" s="34"/>
      <c r="K13258" s="35"/>
      <c r="L13258" s="33">
        <v>83</v>
      </c>
      <c r="M13258" s="33">
        <v>4</v>
      </c>
      <c r="N13258" s="33">
        <v>6</v>
      </c>
      <c r="P13258" s="32" t="e">
        <f>VLOOKUP(A13258,ยืมแฟ้ม!A:B,2,)</f>
        <v>#N/A</v>
      </c>
      <c r="Q13258" s="32" t="e">
        <f>VLOOKUP(A13258,ยืมแฟ้ม!A:C,3,)</f>
        <v>#N/A</v>
      </c>
      <c r="R13258" s="32" t="e">
        <f>VLOOKUP(A13258,ยืมแฟ้ม!A:D,4,)</f>
        <v>#N/A</v>
      </c>
      <c r="W13258" s="93" t="e">
        <f>VLOOKUP(A13258,Sheet3!A:A,1,0)</f>
        <v>#N/A</v>
      </c>
    </row>
    <row r="13259" spans="1:23" ht="18.95" customHeight="1">
      <c r="A13259" s="25">
        <v>800103118868</v>
      </c>
      <c r="B13259" s="26" t="s">
        <v>8154</v>
      </c>
      <c r="C13259" s="28" t="s">
        <v>8055</v>
      </c>
      <c r="D13259" s="28" t="s">
        <v>7816</v>
      </c>
      <c r="E13259" s="33">
        <v>83</v>
      </c>
      <c r="F13259" s="33">
        <v>4</v>
      </c>
      <c r="G13259" s="33">
        <v>7</v>
      </c>
      <c r="I13259" s="34"/>
      <c r="K13259" s="35"/>
      <c r="L13259" s="33">
        <v>83</v>
      </c>
      <c r="M13259" s="33">
        <v>4</v>
      </c>
      <c r="N13259" s="33">
        <v>7</v>
      </c>
      <c r="P13259" s="32" t="e">
        <f>VLOOKUP(A13259,ยืมแฟ้ม!A:B,2,)</f>
        <v>#N/A</v>
      </c>
      <c r="Q13259" s="32" t="e">
        <f>VLOOKUP(A13259,ยืมแฟ้ม!A:C,3,)</f>
        <v>#N/A</v>
      </c>
      <c r="R13259" s="32" t="e">
        <f>VLOOKUP(A13259,ยืมแฟ้ม!A:D,4,)</f>
        <v>#N/A</v>
      </c>
      <c r="W13259" s="93" t="e">
        <f>VLOOKUP(A13259,Sheet3!A:A,1,0)</f>
        <v>#N/A</v>
      </c>
    </row>
    <row r="13260" spans="1:23" ht="18.95" customHeight="1">
      <c r="A13260" s="25">
        <v>800103368927</v>
      </c>
      <c r="B13260" s="26" t="s">
        <v>8155</v>
      </c>
      <c r="C13260" s="28" t="s">
        <v>8055</v>
      </c>
      <c r="D13260" s="28" t="s">
        <v>7816</v>
      </c>
      <c r="E13260" s="33">
        <v>83</v>
      </c>
      <c r="F13260" s="33">
        <v>4</v>
      </c>
      <c r="G13260" s="33">
        <v>8</v>
      </c>
      <c r="I13260" s="34"/>
      <c r="K13260" s="35"/>
      <c r="L13260" s="33">
        <v>83</v>
      </c>
      <c r="M13260" s="33">
        <v>4</v>
      </c>
      <c r="N13260" s="33">
        <v>8</v>
      </c>
      <c r="P13260" s="32" t="e">
        <f>VLOOKUP(A13260,ยืมแฟ้ม!A:B,2,)</f>
        <v>#N/A</v>
      </c>
      <c r="Q13260" s="32" t="e">
        <f>VLOOKUP(A13260,ยืมแฟ้ม!A:C,3,)</f>
        <v>#N/A</v>
      </c>
      <c r="R13260" s="32" t="e">
        <f>VLOOKUP(A13260,ยืมแฟ้ม!A:D,4,)</f>
        <v>#N/A</v>
      </c>
      <c r="W13260" s="93" t="e">
        <f>VLOOKUP(A13260,Sheet3!A:A,1,0)</f>
        <v>#N/A</v>
      </c>
    </row>
    <row r="13261" spans="1:23" ht="18.95" customHeight="1">
      <c r="A13261" s="25">
        <v>800097638251</v>
      </c>
      <c r="B13261" s="26" t="s">
        <v>8156</v>
      </c>
      <c r="C13261" s="28" t="s">
        <v>7911</v>
      </c>
      <c r="D13261" s="28" t="s">
        <v>7915</v>
      </c>
      <c r="E13261" s="33">
        <v>83</v>
      </c>
      <c r="F13261" s="33">
        <v>4</v>
      </c>
      <c r="G13261" s="33">
        <v>9</v>
      </c>
      <c r="I13261" s="34"/>
      <c r="K13261" s="35"/>
      <c r="L13261" s="33">
        <v>83</v>
      </c>
      <c r="M13261" s="33">
        <v>4</v>
      </c>
      <c r="N13261" s="33">
        <v>9</v>
      </c>
      <c r="P13261" s="32" t="e">
        <f>VLOOKUP(A13261,ยืมแฟ้ม!A:B,2,)</f>
        <v>#N/A</v>
      </c>
      <c r="Q13261" s="32" t="e">
        <f>VLOOKUP(A13261,ยืมแฟ้ม!A:C,3,)</f>
        <v>#N/A</v>
      </c>
      <c r="R13261" s="32" t="e">
        <f>VLOOKUP(A13261,ยืมแฟ้ม!A:D,4,)</f>
        <v>#N/A</v>
      </c>
      <c r="W13261" s="93" t="e">
        <f>VLOOKUP(A13261,Sheet3!A:A,1,0)</f>
        <v>#N/A</v>
      </c>
    </row>
    <row r="13262" spans="1:23" ht="18.95" customHeight="1">
      <c r="A13262" s="25">
        <v>800103872563</v>
      </c>
      <c r="B13262" s="26" t="s">
        <v>8157</v>
      </c>
      <c r="C13262" s="28" t="s">
        <v>7911</v>
      </c>
      <c r="D13262" s="28" t="s">
        <v>7816</v>
      </c>
      <c r="E13262" s="33">
        <v>83</v>
      </c>
      <c r="F13262" s="33">
        <v>4</v>
      </c>
      <c r="G13262" s="33">
        <v>10</v>
      </c>
      <c r="I13262" s="34"/>
      <c r="K13262" s="35"/>
      <c r="L13262" s="33">
        <v>83</v>
      </c>
      <c r="M13262" s="33">
        <v>4</v>
      </c>
      <c r="N13262" s="33">
        <v>10</v>
      </c>
      <c r="P13262" s="32" t="e">
        <f>VLOOKUP(A13262,ยืมแฟ้ม!A:B,2,)</f>
        <v>#N/A</v>
      </c>
      <c r="Q13262" s="32" t="e">
        <f>VLOOKUP(A13262,ยืมแฟ้ม!A:C,3,)</f>
        <v>#N/A</v>
      </c>
      <c r="R13262" s="32" t="e">
        <f>VLOOKUP(A13262,ยืมแฟ้ม!A:D,4,)</f>
        <v>#N/A</v>
      </c>
      <c r="W13262" s="93" t="e">
        <f>VLOOKUP(A13262,Sheet3!A:A,1,0)</f>
        <v>#N/A</v>
      </c>
    </row>
    <row r="13263" spans="1:23" ht="18.95" customHeight="1">
      <c r="A13263" s="25">
        <v>800113839016</v>
      </c>
      <c r="B13263" s="26" t="s">
        <v>8158</v>
      </c>
      <c r="C13263" s="28" t="s">
        <v>7911</v>
      </c>
      <c r="D13263" s="28" t="s">
        <v>9191</v>
      </c>
      <c r="E13263" s="33">
        <v>83</v>
      </c>
      <c r="F13263" s="33">
        <v>4</v>
      </c>
      <c r="G13263" s="33">
        <v>11</v>
      </c>
      <c r="I13263" s="34"/>
      <c r="K13263" s="35"/>
      <c r="L13263" s="33">
        <v>83</v>
      </c>
      <c r="M13263" s="33">
        <v>4</v>
      </c>
      <c r="N13263" s="33">
        <v>11</v>
      </c>
      <c r="P13263" s="32" t="e">
        <f>VLOOKUP(A13263,ยืมแฟ้ม!A:B,2,)</f>
        <v>#N/A</v>
      </c>
      <c r="Q13263" s="32" t="e">
        <f>VLOOKUP(A13263,ยืมแฟ้ม!A:C,3,)</f>
        <v>#N/A</v>
      </c>
      <c r="R13263" s="32" t="e">
        <f>VLOOKUP(A13263,ยืมแฟ้ม!A:D,4,)</f>
        <v>#N/A</v>
      </c>
      <c r="W13263" s="93" t="e">
        <f>VLOOKUP(A13263,Sheet3!A:A,1,0)</f>
        <v>#N/A</v>
      </c>
    </row>
    <row r="13264" spans="1:23" ht="18.95" customHeight="1">
      <c r="A13264" s="25">
        <v>800090019921</v>
      </c>
      <c r="B13264" s="26" t="s">
        <v>8159</v>
      </c>
      <c r="C13264" s="28" t="s">
        <v>7911</v>
      </c>
      <c r="D13264" s="28" t="s">
        <v>9164</v>
      </c>
      <c r="E13264" s="33">
        <v>83</v>
      </c>
      <c r="F13264" s="33">
        <v>4</v>
      </c>
      <c r="G13264" s="33">
        <v>12</v>
      </c>
      <c r="I13264" s="34"/>
      <c r="K13264" s="35"/>
      <c r="L13264" s="33">
        <v>83</v>
      </c>
      <c r="M13264" s="33">
        <v>4</v>
      </c>
      <c r="N13264" s="33">
        <v>12</v>
      </c>
      <c r="P13264" s="32" t="e">
        <f>VLOOKUP(A13264,ยืมแฟ้ม!A:B,2,)</f>
        <v>#N/A</v>
      </c>
      <c r="Q13264" s="32" t="e">
        <f>VLOOKUP(A13264,ยืมแฟ้ม!A:C,3,)</f>
        <v>#N/A</v>
      </c>
      <c r="R13264" s="32" t="e">
        <f>VLOOKUP(A13264,ยืมแฟ้ม!A:D,4,)</f>
        <v>#N/A</v>
      </c>
      <c r="W13264" s="93" t="e">
        <f>VLOOKUP(A13264,Sheet3!A:A,1,0)</f>
        <v>#N/A</v>
      </c>
    </row>
    <row r="13265" spans="1:23" ht="18.95" customHeight="1">
      <c r="A13265" s="25">
        <v>800097211356</v>
      </c>
      <c r="B13265" s="26" t="s">
        <v>8160</v>
      </c>
      <c r="C13265" s="28" t="s">
        <v>7911</v>
      </c>
      <c r="D13265" s="28" t="s">
        <v>1465</v>
      </c>
      <c r="E13265" s="33">
        <v>83</v>
      </c>
      <c r="F13265" s="33">
        <v>4</v>
      </c>
      <c r="G13265" s="33">
        <v>13</v>
      </c>
      <c r="I13265" s="34"/>
      <c r="K13265" s="35"/>
      <c r="L13265" s="33">
        <v>83</v>
      </c>
      <c r="M13265" s="33">
        <v>4</v>
      </c>
      <c r="N13265" s="33">
        <v>13</v>
      </c>
      <c r="P13265" s="32" t="e">
        <f>VLOOKUP(A13265,ยืมแฟ้ม!A:B,2,)</f>
        <v>#N/A</v>
      </c>
      <c r="Q13265" s="32" t="e">
        <f>VLOOKUP(A13265,ยืมแฟ้ม!A:C,3,)</f>
        <v>#N/A</v>
      </c>
      <c r="R13265" s="32" t="e">
        <f>VLOOKUP(A13265,ยืมแฟ้ม!A:D,4,)</f>
        <v>#N/A</v>
      </c>
      <c r="W13265" s="93" t="e">
        <f>VLOOKUP(A13265,Sheet3!A:A,1,0)</f>
        <v>#N/A</v>
      </c>
    </row>
    <row r="13266" spans="1:23" ht="18.95" customHeight="1">
      <c r="A13266" s="25">
        <v>800102913871</v>
      </c>
      <c r="B13266" s="26" t="s">
        <v>8161</v>
      </c>
      <c r="C13266" s="28" t="s">
        <v>7911</v>
      </c>
      <c r="D13266" s="28" t="s">
        <v>1465</v>
      </c>
      <c r="E13266" s="33">
        <v>83</v>
      </c>
      <c r="F13266" s="33">
        <v>4</v>
      </c>
      <c r="G13266" s="33">
        <v>14</v>
      </c>
      <c r="I13266" s="34"/>
      <c r="K13266" s="35"/>
      <c r="L13266" s="33">
        <v>83</v>
      </c>
      <c r="M13266" s="33">
        <v>4</v>
      </c>
      <c r="N13266" s="33">
        <v>14</v>
      </c>
      <c r="P13266" s="32" t="e">
        <f>VLOOKUP(A13266,ยืมแฟ้ม!A:B,2,)</f>
        <v>#N/A</v>
      </c>
      <c r="Q13266" s="32" t="e">
        <f>VLOOKUP(A13266,ยืมแฟ้ม!A:C,3,)</f>
        <v>#N/A</v>
      </c>
      <c r="R13266" s="32" t="e">
        <f>VLOOKUP(A13266,ยืมแฟ้ม!A:D,4,)</f>
        <v>#N/A</v>
      </c>
      <c r="W13266" s="93" t="e">
        <f>VLOOKUP(A13266,Sheet3!A:A,1,0)</f>
        <v>#N/A</v>
      </c>
    </row>
    <row r="13267" spans="1:23" ht="18.95" customHeight="1">
      <c r="A13267" s="25">
        <v>800113899267</v>
      </c>
      <c r="B13267" s="26" t="s">
        <v>8162</v>
      </c>
      <c r="C13267" s="28" t="s">
        <v>8077</v>
      </c>
      <c r="D13267" s="28" t="s">
        <v>9191</v>
      </c>
      <c r="E13267" s="33">
        <v>83</v>
      </c>
      <c r="F13267" s="33">
        <v>4</v>
      </c>
      <c r="G13267" s="33">
        <v>15</v>
      </c>
      <c r="I13267" s="34"/>
      <c r="K13267" s="35"/>
      <c r="L13267" s="33">
        <v>83</v>
      </c>
      <c r="M13267" s="33">
        <v>4</v>
      </c>
      <c r="N13267" s="33">
        <v>15</v>
      </c>
      <c r="P13267" s="32" t="e">
        <f>VLOOKUP(A13267,ยืมแฟ้ม!A:B,2,)</f>
        <v>#N/A</v>
      </c>
      <c r="Q13267" s="32" t="e">
        <f>VLOOKUP(A13267,ยืมแฟ้ม!A:C,3,)</f>
        <v>#N/A</v>
      </c>
      <c r="R13267" s="32" t="e">
        <f>VLOOKUP(A13267,ยืมแฟ้ม!A:D,4,)</f>
        <v>#N/A</v>
      </c>
      <c r="W13267" s="93" t="e">
        <f>VLOOKUP(A13267,Sheet3!A:A,1,0)</f>
        <v>#N/A</v>
      </c>
    </row>
    <row r="13268" spans="1:23" ht="18.95" customHeight="1">
      <c r="A13268" s="25">
        <v>800117254477</v>
      </c>
      <c r="B13268" s="26" t="s">
        <v>8163</v>
      </c>
      <c r="C13268" s="28" t="s">
        <v>8077</v>
      </c>
      <c r="D13268" s="28" t="s">
        <v>7816</v>
      </c>
      <c r="E13268" s="33">
        <v>83</v>
      </c>
      <c r="F13268" s="33">
        <v>4</v>
      </c>
      <c r="G13268" s="33">
        <v>16</v>
      </c>
      <c r="I13268" s="34"/>
      <c r="K13268" s="35"/>
      <c r="L13268" s="33">
        <v>83</v>
      </c>
      <c r="M13268" s="33">
        <v>4</v>
      </c>
      <c r="N13268" s="33">
        <v>16</v>
      </c>
      <c r="P13268" s="32" t="e">
        <f>VLOOKUP(A13268,ยืมแฟ้ม!A:B,2,)</f>
        <v>#N/A</v>
      </c>
      <c r="Q13268" s="32" t="e">
        <f>VLOOKUP(A13268,ยืมแฟ้ม!A:C,3,)</f>
        <v>#N/A</v>
      </c>
      <c r="R13268" s="32" t="e">
        <f>VLOOKUP(A13268,ยืมแฟ้ม!A:D,4,)</f>
        <v>#N/A</v>
      </c>
      <c r="W13268" s="93" t="e">
        <f>VLOOKUP(A13268,Sheet3!A:A,1,0)</f>
        <v>#N/A</v>
      </c>
    </row>
    <row r="13269" spans="1:23" ht="18.95" customHeight="1">
      <c r="A13269" s="25">
        <v>800120349900</v>
      </c>
      <c r="B13269" s="26" t="s">
        <v>8164</v>
      </c>
      <c r="C13269" s="28" t="s">
        <v>8077</v>
      </c>
      <c r="D13269" s="28" t="s">
        <v>7822</v>
      </c>
      <c r="E13269" s="33">
        <v>83</v>
      </c>
      <c r="F13269" s="33">
        <v>4</v>
      </c>
      <c r="G13269" s="33">
        <v>17</v>
      </c>
      <c r="I13269" s="34"/>
      <c r="K13269" s="35"/>
      <c r="L13269" s="33">
        <v>83</v>
      </c>
      <c r="M13269" s="33">
        <v>4</v>
      </c>
      <c r="N13269" s="33">
        <v>17</v>
      </c>
      <c r="P13269" s="32" t="e">
        <f>VLOOKUP(A13269,ยืมแฟ้ม!A:B,2,)</f>
        <v>#N/A</v>
      </c>
      <c r="Q13269" s="32" t="e">
        <f>VLOOKUP(A13269,ยืมแฟ้ม!A:C,3,)</f>
        <v>#N/A</v>
      </c>
      <c r="R13269" s="32" t="e">
        <f>VLOOKUP(A13269,ยืมแฟ้ม!A:D,4,)</f>
        <v>#N/A</v>
      </c>
      <c r="W13269" s="93" t="e">
        <f>VLOOKUP(A13269,Sheet3!A:A,1,0)</f>
        <v>#N/A</v>
      </c>
    </row>
    <row r="13270" spans="1:23" ht="18.95" customHeight="1">
      <c r="A13270" s="25">
        <v>800116849202</v>
      </c>
      <c r="B13270" s="26" t="s">
        <v>8165</v>
      </c>
      <c r="C13270" s="28" t="s">
        <v>8077</v>
      </c>
      <c r="D13270" s="28" t="s">
        <v>9140</v>
      </c>
      <c r="E13270" s="33">
        <v>83</v>
      </c>
      <c r="F13270" s="33">
        <v>4</v>
      </c>
      <c r="G13270" s="33">
        <v>18</v>
      </c>
      <c r="I13270" s="34"/>
      <c r="K13270" s="35"/>
      <c r="L13270" s="33">
        <v>83</v>
      </c>
      <c r="M13270" s="33">
        <v>4</v>
      </c>
      <c r="N13270" s="33">
        <v>18</v>
      </c>
      <c r="P13270" s="32" t="e">
        <f>VLOOKUP(A13270,ยืมแฟ้ม!A:B,2,)</f>
        <v>#N/A</v>
      </c>
      <c r="Q13270" s="32" t="e">
        <f>VLOOKUP(A13270,ยืมแฟ้ม!A:C,3,)</f>
        <v>#N/A</v>
      </c>
      <c r="R13270" s="32" t="e">
        <f>VLOOKUP(A13270,ยืมแฟ้ม!A:D,4,)</f>
        <v>#N/A</v>
      </c>
      <c r="W13270" s="93" t="e">
        <f>VLOOKUP(A13270,Sheet3!A:A,1,0)</f>
        <v>#N/A</v>
      </c>
    </row>
    <row r="13271" spans="1:23" ht="18.95" customHeight="1">
      <c r="A13271" s="25">
        <v>800115884879</v>
      </c>
      <c r="B13271" s="26" t="s">
        <v>8166</v>
      </c>
      <c r="C13271" s="28" t="s">
        <v>8077</v>
      </c>
      <c r="D13271" s="28" t="s">
        <v>9140</v>
      </c>
      <c r="E13271" s="33">
        <v>83</v>
      </c>
      <c r="F13271" s="33">
        <v>4</v>
      </c>
      <c r="G13271" s="33">
        <v>19</v>
      </c>
      <c r="I13271" s="34"/>
      <c r="K13271" s="35"/>
      <c r="L13271" s="33">
        <v>83</v>
      </c>
      <c r="M13271" s="33">
        <v>4</v>
      </c>
      <c r="N13271" s="33">
        <v>19</v>
      </c>
      <c r="P13271" s="32" t="e">
        <f>VLOOKUP(A13271,ยืมแฟ้ม!A:B,2,)</f>
        <v>#N/A</v>
      </c>
      <c r="Q13271" s="32" t="e">
        <f>VLOOKUP(A13271,ยืมแฟ้ม!A:C,3,)</f>
        <v>#N/A</v>
      </c>
      <c r="R13271" s="32" t="e">
        <f>VLOOKUP(A13271,ยืมแฟ้ม!A:D,4,)</f>
        <v>#N/A</v>
      </c>
      <c r="W13271" s="93" t="e">
        <f>VLOOKUP(A13271,Sheet3!A:A,1,0)</f>
        <v>#N/A</v>
      </c>
    </row>
    <row r="13272" spans="1:23" ht="18.95" customHeight="1">
      <c r="A13272" s="25">
        <v>800113866068</v>
      </c>
      <c r="B13272" s="26" t="s">
        <v>8167</v>
      </c>
      <c r="C13272" s="28" t="s">
        <v>8077</v>
      </c>
      <c r="D13272" s="28" t="s">
        <v>9191</v>
      </c>
      <c r="E13272" s="33">
        <v>83</v>
      </c>
      <c r="F13272" s="33">
        <v>4</v>
      </c>
      <c r="G13272" s="33">
        <v>20</v>
      </c>
      <c r="I13272" s="34"/>
      <c r="K13272" s="35"/>
      <c r="L13272" s="33">
        <v>83</v>
      </c>
      <c r="M13272" s="33">
        <v>4</v>
      </c>
      <c r="N13272" s="33">
        <v>20</v>
      </c>
      <c r="P13272" s="32" t="e">
        <f>VLOOKUP(A13272,ยืมแฟ้ม!A:B,2,)</f>
        <v>#N/A</v>
      </c>
      <c r="Q13272" s="32" t="e">
        <f>VLOOKUP(A13272,ยืมแฟ้ม!A:C,3,)</f>
        <v>#N/A</v>
      </c>
      <c r="R13272" s="32" t="e">
        <f>VLOOKUP(A13272,ยืมแฟ้ม!A:D,4,)</f>
        <v>#N/A</v>
      </c>
      <c r="W13272" s="93" t="e">
        <f>VLOOKUP(A13272,Sheet3!A:A,1,0)</f>
        <v>#N/A</v>
      </c>
    </row>
    <row r="13273" spans="1:23" ht="18.95" customHeight="1">
      <c r="A13273" s="25">
        <v>800109786833</v>
      </c>
      <c r="B13273" s="26" t="s">
        <v>8168</v>
      </c>
      <c r="C13273" s="28" t="s">
        <v>8077</v>
      </c>
      <c r="D13273" s="28" t="s">
        <v>9165</v>
      </c>
      <c r="E13273" s="33">
        <v>83</v>
      </c>
      <c r="F13273" s="33">
        <v>4</v>
      </c>
      <c r="G13273" s="33">
        <v>21</v>
      </c>
      <c r="I13273" s="34"/>
      <c r="K13273" s="35"/>
      <c r="L13273" s="33">
        <v>83</v>
      </c>
      <c r="M13273" s="33">
        <v>4</v>
      </c>
      <c r="N13273" s="33">
        <v>21</v>
      </c>
      <c r="P13273" s="32" t="e">
        <f>VLOOKUP(A13273,ยืมแฟ้ม!A:B,2,)</f>
        <v>#N/A</v>
      </c>
      <c r="Q13273" s="32" t="e">
        <f>VLOOKUP(A13273,ยืมแฟ้ม!A:C,3,)</f>
        <v>#N/A</v>
      </c>
      <c r="R13273" s="32" t="e">
        <f>VLOOKUP(A13273,ยืมแฟ้ม!A:D,4,)</f>
        <v>#N/A</v>
      </c>
      <c r="W13273" s="93" t="e">
        <f>VLOOKUP(A13273,Sheet3!A:A,1,0)</f>
        <v>#N/A</v>
      </c>
    </row>
    <row r="13274" spans="1:23" ht="18.95" customHeight="1">
      <c r="A13274" s="25">
        <v>800112802502</v>
      </c>
      <c r="B13274" s="26" t="s">
        <v>8169</v>
      </c>
      <c r="C13274" s="28" t="s">
        <v>8077</v>
      </c>
      <c r="D13274" s="28" t="s">
        <v>9166</v>
      </c>
      <c r="E13274" s="33">
        <v>83</v>
      </c>
      <c r="F13274" s="33">
        <v>4</v>
      </c>
      <c r="G13274" s="33">
        <v>22</v>
      </c>
      <c r="I13274" s="34"/>
      <c r="K13274" s="35"/>
      <c r="L13274" s="33">
        <v>83</v>
      </c>
      <c r="M13274" s="33">
        <v>4</v>
      </c>
      <c r="N13274" s="33">
        <v>22</v>
      </c>
      <c r="P13274" s="32" t="e">
        <f>VLOOKUP(A13274,ยืมแฟ้ม!A:B,2,)</f>
        <v>#N/A</v>
      </c>
      <c r="Q13274" s="32" t="e">
        <f>VLOOKUP(A13274,ยืมแฟ้ม!A:C,3,)</f>
        <v>#N/A</v>
      </c>
      <c r="R13274" s="32" t="e">
        <f>VLOOKUP(A13274,ยืมแฟ้ม!A:D,4,)</f>
        <v>#N/A</v>
      </c>
      <c r="W13274" s="93" t="e">
        <f>VLOOKUP(A13274,Sheet3!A:A,1,0)</f>
        <v>#N/A</v>
      </c>
    </row>
    <row r="13275" spans="1:23" ht="18.95" customHeight="1">
      <c r="A13275" s="25">
        <v>800121005543</v>
      </c>
      <c r="B13275" s="26" t="s">
        <v>11680</v>
      </c>
      <c r="C13275" s="28" t="s">
        <v>9085</v>
      </c>
      <c r="D13275" s="28" t="s">
        <v>9972</v>
      </c>
      <c r="E13275" s="33">
        <v>83</v>
      </c>
      <c r="F13275" s="33">
        <v>4</v>
      </c>
      <c r="G13275" s="33">
        <v>23</v>
      </c>
      <c r="I13275" s="34"/>
      <c r="K13275" s="35"/>
      <c r="L13275" s="33">
        <v>83</v>
      </c>
      <c r="M13275" s="33">
        <v>4</v>
      </c>
      <c r="N13275" s="33">
        <v>23</v>
      </c>
      <c r="P13275" s="32" t="e">
        <f>VLOOKUP(A13275,ยืมแฟ้ม!A:B,2,)</f>
        <v>#N/A</v>
      </c>
      <c r="Q13275" s="32" t="e">
        <f>VLOOKUP(A13275,ยืมแฟ้ม!A:C,3,)</f>
        <v>#N/A</v>
      </c>
      <c r="R13275" s="32" t="e">
        <f>VLOOKUP(A13275,ยืมแฟ้ม!A:D,4,)</f>
        <v>#N/A</v>
      </c>
      <c r="W13275" s="93" t="e">
        <f>VLOOKUP(A13275,Sheet3!A:A,1,0)</f>
        <v>#N/A</v>
      </c>
    </row>
    <row r="13276" spans="1:23" ht="18.95" customHeight="1">
      <c r="A13276" s="25">
        <v>800111466556</v>
      </c>
      <c r="B13276" s="26" t="s">
        <v>8170</v>
      </c>
      <c r="C13276" s="28" t="s">
        <v>8077</v>
      </c>
      <c r="D13276" s="28" t="s">
        <v>9165</v>
      </c>
      <c r="E13276" s="33">
        <v>83</v>
      </c>
      <c r="F13276" s="33">
        <v>4</v>
      </c>
      <c r="G13276" s="33">
        <v>24</v>
      </c>
      <c r="I13276" s="34"/>
      <c r="K13276" s="35"/>
      <c r="L13276" s="33">
        <v>83</v>
      </c>
      <c r="M13276" s="33">
        <v>4</v>
      </c>
      <c r="N13276" s="33">
        <v>24</v>
      </c>
      <c r="P13276" s="32" t="e">
        <f>VLOOKUP(A13276,ยืมแฟ้ม!A:B,2,)</f>
        <v>#N/A</v>
      </c>
      <c r="Q13276" s="32" t="e">
        <f>VLOOKUP(A13276,ยืมแฟ้ม!A:C,3,)</f>
        <v>#N/A</v>
      </c>
      <c r="R13276" s="32" t="e">
        <f>VLOOKUP(A13276,ยืมแฟ้ม!A:D,4,)</f>
        <v>#N/A</v>
      </c>
      <c r="W13276" s="93" t="e">
        <f>VLOOKUP(A13276,Sheet3!A:A,1,0)</f>
        <v>#N/A</v>
      </c>
    </row>
    <row r="13277" spans="1:23" ht="18.95" customHeight="1">
      <c r="A13277" s="25">
        <v>800118444499</v>
      </c>
      <c r="B13277" s="26" t="s">
        <v>8171</v>
      </c>
      <c r="C13277" s="28" t="s">
        <v>9133</v>
      </c>
      <c r="D13277" s="28" t="s">
        <v>7824</v>
      </c>
      <c r="E13277" s="33">
        <v>83</v>
      </c>
      <c r="F13277" s="33">
        <v>4</v>
      </c>
      <c r="G13277" s="33">
        <v>25</v>
      </c>
      <c r="I13277" s="34"/>
      <c r="K13277" s="35"/>
      <c r="L13277" s="33">
        <v>83</v>
      </c>
      <c r="M13277" s="33">
        <v>4</v>
      </c>
      <c r="N13277" s="33">
        <v>25</v>
      </c>
      <c r="P13277" s="32" t="e">
        <f>VLOOKUP(A13277,ยืมแฟ้ม!A:B,2,)</f>
        <v>#N/A</v>
      </c>
      <c r="Q13277" s="32" t="e">
        <f>VLOOKUP(A13277,ยืมแฟ้ม!A:C,3,)</f>
        <v>#N/A</v>
      </c>
      <c r="R13277" s="32" t="e">
        <f>VLOOKUP(A13277,ยืมแฟ้ม!A:D,4,)</f>
        <v>#N/A</v>
      </c>
      <c r="W13277" s="93" t="e">
        <f>VLOOKUP(A13277,Sheet3!A:A,1,0)</f>
        <v>#N/A</v>
      </c>
    </row>
    <row r="13278" spans="1:23" ht="18.95" customHeight="1">
      <c r="A13278" s="25">
        <v>800080899696</v>
      </c>
      <c r="B13278" s="26" t="s">
        <v>8172</v>
      </c>
      <c r="C13278" s="28" t="s">
        <v>9133</v>
      </c>
      <c r="D13278" s="28" t="s">
        <v>7816</v>
      </c>
      <c r="E13278" s="33">
        <v>83</v>
      </c>
      <c r="F13278" s="33">
        <v>4</v>
      </c>
      <c r="G13278" s="33">
        <v>26</v>
      </c>
      <c r="I13278" s="34"/>
      <c r="K13278" s="35"/>
      <c r="L13278" s="33">
        <v>83</v>
      </c>
      <c r="M13278" s="33">
        <v>4</v>
      </c>
      <c r="N13278" s="33">
        <v>26</v>
      </c>
      <c r="P13278" s="32" t="e">
        <f>VLOOKUP(A13278,ยืมแฟ้ม!A:B,2,)</f>
        <v>#N/A</v>
      </c>
      <c r="Q13278" s="32" t="e">
        <f>VLOOKUP(A13278,ยืมแฟ้ม!A:C,3,)</f>
        <v>#N/A</v>
      </c>
      <c r="R13278" s="32" t="e">
        <f>VLOOKUP(A13278,ยืมแฟ้ม!A:D,4,)</f>
        <v>#N/A</v>
      </c>
      <c r="W13278" s="93" t="e">
        <f>VLOOKUP(A13278,Sheet3!A:A,1,0)</f>
        <v>#N/A</v>
      </c>
    </row>
    <row r="13279" spans="1:23" ht="18.95" customHeight="1">
      <c r="A13279" s="25">
        <v>800111633676</v>
      </c>
      <c r="B13279" s="26" t="s">
        <v>8173</v>
      </c>
      <c r="C13279" s="28" t="s">
        <v>9133</v>
      </c>
      <c r="D13279" s="28" t="s">
        <v>9165</v>
      </c>
      <c r="E13279" s="33">
        <v>83</v>
      </c>
      <c r="F13279" s="33">
        <v>4</v>
      </c>
      <c r="G13279" s="33">
        <v>27</v>
      </c>
      <c r="I13279" s="34"/>
      <c r="K13279" s="35"/>
      <c r="L13279" s="33">
        <v>83</v>
      </c>
      <c r="M13279" s="33">
        <v>4</v>
      </c>
      <c r="N13279" s="33">
        <v>27</v>
      </c>
      <c r="P13279" s="32" t="e">
        <f>VLOOKUP(A13279,ยืมแฟ้ม!A:B,2,)</f>
        <v>#N/A</v>
      </c>
      <c r="Q13279" s="32" t="e">
        <f>VLOOKUP(A13279,ยืมแฟ้ม!A:C,3,)</f>
        <v>#N/A</v>
      </c>
      <c r="R13279" s="32" t="e">
        <f>VLOOKUP(A13279,ยืมแฟ้ม!A:D,4,)</f>
        <v>#N/A</v>
      </c>
      <c r="W13279" s="93" t="e">
        <f>VLOOKUP(A13279,Sheet3!A:A,1,0)</f>
        <v>#N/A</v>
      </c>
    </row>
    <row r="13280" spans="1:23" ht="18.95" customHeight="1">
      <c r="A13280" s="25">
        <v>800114201141</v>
      </c>
      <c r="B13280" s="26" t="s">
        <v>8174</v>
      </c>
      <c r="C13280" s="28" t="s">
        <v>9133</v>
      </c>
      <c r="D13280" s="28" t="s">
        <v>9166</v>
      </c>
      <c r="E13280" s="33">
        <v>83</v>
      </c>
      <c r="F13280" s="33">
        <v>4</v>
      </c>
      <c r="G13280" s="33">
        <v>28</v>
      </c>
      <c r="I13280" s="34"/>
      <c r="K13280" s="35"/>
      <c r="L13280" s="33">
        <v>83</v>
      </c>
      <c r="M13280" s="33">
        <v>4</v>
      </c>
      <c r="N13280" s="33">
        <v>28</v>
      </c>
      <c r="P13280" s="32" t="e">
        <f>VLOOKUP(A13280,ยืมแฟ้ม!A:B,2,)</f>
        <v>#N/A</v>
      </c>
      <c r="Q13280" s="32" t="e">
        <f>VLOOKUP(A13280,ยืมแฟ้ม!A:C,3,)</f>
        <v>#N/A</v>
      </c>
      <c r="R13280" s="32" t="e">
        <f>VLOOKUP(A13280,ยืมแฟ้ม!A:D,4,)</f>
        <v>#N/A</v>
      </c>
      <c r="W13280" s="93" t="e">
        <f>VLOOKUP(A13280,Sheet3!A:A,1,0)</f>
        <v>#N/A</v>
      </c>
    </row>
    <row r="13281" spans="1:23" ht="18.95" customHeight="1">
      <c r="A13281" s="25">
        <v>800118701682</v>
      </c>
      <c r="B13281" s="26" t="s">
        <v>8175</v>
      </c>
      <c r="C13281" s="28" t="s">
        <v>9133</v>
      </c>
      <c r="D13281" s="28" t="s">
        <v>9140</v>
      </c>
      <c r="E13281" s="33">
        <v>83</v>
      </c>
      <c r="F13281" s="33">
        <v>4</v>
      </c>
      <c r="G13281" s="33">
        <v>29</v>
      </c>
      <c r="I13281" s="34"/>
      <c r="K13281" s="35"/>
      <c r="L13281" s="33">
        <v>83</v>
      </c>
      <c r="M13281" s="33">
        <v>4</v>
      </c>
      <c r="N13281" s="33">
        <v>29</v>
      </c>
      <c r="P13281" s="32" t="e">
        <f>VLOOKUP(A13281,ยืมแฟ้ม!A:B,2,)</f>
        <v>#N/A</v>
      </c>
      <c r="Q13281" s="32" t="e">
        <f>VLOOKUP(A13281,ยืมแฟ้ม!A:C,3,)</f>
        <v>#N/A</v>
      </c>
      <c r="R13281" s="32" t="e">
        <f>VLOOKUP(A13281,ยืมแฟ้ม!A:D,4,)</f>
        <v>#N/A</v>
      </c>
      <c r="W13281" s="93" t="e">
        <f>VLOOKUP(A13281,Sheet3!A:A,1,0)</f>
        <v>#N/A</v>
      </c>
    </row>
    <row r="13282" spans="1:23" ht="18.95" customHeight="1">
      <c r="A13282" s="25">
        <v>800103310127</v>
      </c>
      <c r="B13282" s="26" t="s">
        <v>8176</v>
      </c>
      <c r="C13282" s="28" t="s">
        <v>4049</v>
      </c>
      <c r="D13282" s="28" t="s">
        <v>7816</v>
      </c>
      <c r="E13282" s="33">
        <v>83</v>
      </c>
      <c r="F13282" s="33">
        <v>4</v>
      </c>
      <c r="G13282" s="33">
        <v>30</v>
      </c>
      <c r="I13282" s="34"/>
      <c r="K13282" s="35"/>
      <c r="L13282" s="33">
        <v>83</v>
      </c>
      <c r="M13282" s="33">
        <v>4</v>
      </c>
      <c r="N13282" s="33">
        <v>30</v>
      </c>
      <c r="P13282" s="32" t="e">
        <f>VLOOKUP(A13282,ยืมแฟ้ม!A:B,2,)</f>
        <v>#N/A</v>
      </c>
      <c r="Q13282" s="32" t="e">
        <f>VLOOKUP(A13282,ยืมแฟ้ม!A:C,3,)</f>
        <v>#N/A</v>
      </c>
      <c r="R13282" s="32" t="e">
        <f>VLOOKUP(A13282,ยืมแฟ้ม!A:D,4,)</f>
        <v>#N/A</v>
      </c>
      <c r="W13282" s="93" t="e">
        <f>VLOOKUP(A13282,Sheet3!A:A,1,0)</f>
        <v>#N/A</v>
      </c>
    </row>
    <row r="13283" spans="1:23" ht="18.95" customHeight="1">
      <c r="I13283" s="34"/>
      <c r="K13283" s="35"/>
      <c r="L13283" s="33">
        <v>84</v>
      </c>
      <c r="M13283" s="33">
        <v>1</v>
      </c>
      <c r="N13283" s="33">
        <v>1</v>
      </c>
      <c r="P13283" s="32" t="e">
        <f>VLOOKUP(A13283,ยืมแฟ้ม!A:B,2,)</f>
        <v>#N/A</v>
      </c>
      <c r="Q13283" s="32" t="e">
        <f>VLOOKUP(A13283,ยืมแฟ้ม!A:C,3,)</f>
        <v>#N/A</v>
      </c>
      <c r="R13283" s="32" t="e">
        <f>VLOOKUP(A13283,ยืมแฟ้ม!A:D,4,)</f>
        <v>#N/A</v>
      </c>
      <c r="W13283" s="93" t="e">
        <f>VLOOKUP(A13283,Sheet3!A:A,1,0)</f>
        <v>#N/A</v>
      </c>
    </row>
    <row r="13284" spans="1:23" ht="18.95" customHeight="1">
      <c r="A13284" s="25">
        <v>800103092899</v>
      </c>
      <c r="B13284" s="26" t="s">
        <v>8177</v>
      </c>
      <c r="C13284" s="28" t="s">
        <v>4049</v>
      </c>
      <c r="D13284" s="28" t="s">
        <v>7816</v>
      </c>
      <c r="E13284" s="33">
        <v>84</v>
      </c>
      <c r="F13284" s="33">
        <v>1</v>
      </c>
      <c r="G13284" s="33">
        <v>2</v>
      </c>
      <c r="I13284" s="34"/>
      <c r="K13284" s="35"/>
      <c r="L13284" s="33">
        <v>84</v>
      </c>
      <c r="M13284" s="33">
        <v>1</v>
      </c>
      <c r="N13284" s="33">
        <v>2</v>
      </c>
      <c r="P13284" s="32" t="e">
        <f>VLOOKUP(A13284,ยืมแฟ้ม!A:B,2,)</f>
        <v>#N/A</v>
      </c>
      <c r="Q13284" s="32" t="e">
        <f>VLOOKUP(A13284,ยืมแฟ้ม!A:C,3,)</f>
        <v>#N/A</v>
      </c>
      <c r="R13284" s="32" t="e">
        <f>VLOOKUP(A13284,ยืมแฟ้ม!A:D,4,)</f>
        <v>#N/A</v>
      </c>
      <c r="W13284" s="93" t="e">
        <f>VLOOKUP(A13284,Sheet3!A:A,1,0)</f>
        <v>#N/A</v>
      </c>
    </row>
    <row r="13285" spans="1:23" ht="18.95" customHeight="1">
      <c r="A13285" s="25">
        <v>800043552101</v>
      </c>
      <c r="B13285" s="26" t="s">
        <v>8178</v>
      </c>
      <c r="C13285" s="28" t="s">
        <v>4049</v>
      </c>
      <c r="D13285" s="28" t="s">
        <v>7824</v>
      </c>
      <c r="E13285" s="33">
        <v>84</v>
      </c>
      <c r="F13285" s="33">
        <v>1</v>
      </c>
      <c r="G13285" s="33">
        <v>3</v>
      </c>
      <c r="I13285" s="34"/>
      <c r="K13285" s="35"/>
      <c r="L13285" s="33">
        <v>84</v>
      </c>
      <c r="M13285" s="33">
        <v>1</v>
      </c>
      <c r="N13285" s="33">
        <v>3</v>
      </c>
      <c r="P13285" s="32" t="e">
        <f>VLOOKUP(A13285,ยืมแฟ้ม!A:B,2,)</f>
        <v>#N/A</v>
      </c>
      <c r="Q13285" s="32" t="e">
        <f>VLOOKUP(A13285,ยืมแฟ้ม!A:C,3,)</f>
        <v>#N/A</v>
      </c>
      <c r="R13285" s="32" t="e">
        <f>VLOOKUP(A13285,ยืมแฟ้ม!A:D,4,)</f>
        <v>#N/A</v>
      </c>
      <c r="W13285" s="93" t="e">
        <f>VLOOKUP(A13285,Sheet3!A:A,1,0)</f>
        <v>#N/A</v>
      </c>
    </row>
    <row r="13286" spans="1:23" ht="18.95" customHeight="1">
      <c r="A13286" s="25">
        <v>800103161306</v>
      </c>
      <c r="B13286" s="26" t="s">
        <v>8179</v>
      </c>
      <c r="C13286" s="28" t="s">
        <v>4049</v>
      </c>
      <c r="D13286" s="28" t="s">
        <v>7816</v>
      </c>
      <c r="E13286" s="33">
        <v>84</v>
      </c>
      <c r="F13286" s="33">
        <v>1</v>
      </c>
      <c r="G13286" s="33">
        <v>4</v>
      </c>
      <c r="I13286" s="34"/>
      <c r="K13286" s="35"/>
      <c r="L13286" s="33">
        <v>84</v>
      </c>
      <c r="M13286" s="33">
        <v>1</v>
      </c>
      <c r="N13286" s="33">
        <v>4</v>
      </c>
      <c r="P13286" s="32" t="e">
        <f>VLOOKUP(A13286,ยืมแฟ้ม!A:B,2,)</f>
        <v>#N/A</v>
      </c>
      <c r="Q13286" s="32" t="e">
        <f>VLOOKUP(A13286,ยืมแฟ้ม!A:C,3,)</f>
        <v>#N/A</v>
      </c>
      <c r="R13286" s="32" t="e">
        <f>VLOOKUP(A13286,ยืมแฟ้ม!A:D,4,)</f>
        <v>#N/A</v>
      </c>
      <c r="W13286" s="93" t="e">
        <f>VLOOKUP(A13286,Sheet3!A:A,1,0)</f>
        <v>#N/A</v>
      </c>
    </row>
    <row r="13287" spans="1:23" ht="18.95" customHeight="1">
      <c r="A13287" s="25">
        <v>800102887802</v>
      </c>
      <c r="B13287" s="26" t="s">
        <v>8180</v>
      </c>
      <c r="C13287" s="28" t="s">
        <v>4049</v>
      </c>
      <c r="D13287" s="28" t="s">
        <v>7816</v>
      </c>
      <c r="E13287" s="33">
        <v>84</v>
      </c>
      <c r="F13287" s="33">
        <v>1</v>
      </c>
      <c r="G13287" s="33">
        <v>5</v>
      </c>
      <c r="I13287" s="34"/>
      <c r="K13287" s="35"/>
      <c r="L13287" s="33">
        <v>84</v>
      </c>
      <c r="M13287" s="33">
        <v>1</v>
      </c>
      <c r="N13287" s="33">
        <v>5</v>
      </c>
      <c r="P13287" s="32" t="e">
        <f>VLOOKUP(A13287,ยืมแฟ้ม!A:B,2,)</f>
        <v>#N/A</v>
      </c>
      <c r="Q13287" s="32" t="e">
        <f>VLOOKUP(A13287,ยืมแฟ้ม!A:C,3,)</f>
        <v>#N/A</v>
      </c>
      <c r="R13287" s="32" t="e">
        <f>VLOOKUP(A13287,ยืมแฟ้ม!A:D,4,)</f>
        <v>#N/A</v>
      </c>
      <c r="W13287" s="93" t="e">
        <f>VLOOKUP(A13287,Sheet3!A:A,1,0)</f>
        <v>#N/A</v>
      </c>
    </row>
    <row r="13288" spans="1:23" ht="18.95" customHeight="1">
      <c r="A13288" s="25">
        <v>800103036136</v>
      </c>
      <c r="B13288" s="26" t="s">
        <v>8181</v>
      </c>
      <c r="C13288" s="28" t="s">
        <v>4049</v>
      </c>
      <c r="D13288" s="28" t="s">
        <v>7816</v>
      </c>
      <c r="E13288" s="33">
        <v>84</v>
      </c>
      <c r="F13288" s="33">
        <v>1</v>
      </c>
      <c r="G13288" s="33">
        <v>6</v>
      </c>
      <c r="I13288" s="34"/>
      <c r="K13288" s="35"/>
      <c r="L13288" s="33">
        <v>84</v>
      </c>
      <c r="M13288" s="33">
        <v>1</v>
      </c>
      <c r="N13288" s="33">
        <v>6</v>
      </c>
      <c r="P13288" s="32" t="e">
        <f>VLOOKUP(A13288,ยืมแฟ้ม!A:B,2,)</f>
        <v>#N/A</v>
      </c>
      <c r="Q13288" s="32" t="e">
        <f>VLOOKUP(A13288,ยืมแฟ้ม!A:C,3,)</f>
        <v>#N/A</v>
      </c>
      <c r="R13288" s="32" t="e">
        <f>VLOOKUP(A13288,ยืมแฟ้ม!A:D,4,)</f>
        <v>#N/A</v>
      </c>
      <c r="W13288" s="93" t="e">
        <f>VLOOKUP(A13288,Sheet3!A:A,1,0)</f>
        <v>#N/A</v>
      </c>
    </row>
    <row r="13289" spans="1:23" ht="18.95" customHeight="1">
      <c r="A13289" s="25">
        <v>800115882436</v>
      </c>
      <c r="B13289" s="26" t="s">
        <v>8182</v>
      </c>
      <c r="C13289" s="28" t="s">
        <v>4049</v>
      </c>
      <c r="D13289" s="28" t="s">
        <v>7816</v>
      </c>
      <c r="E13289" s="33">
        <v>84</v>
      </c>
      <c r="F13289" s="33">
        <v>1</v>
      </c>
      <c r="G13289" s="33">
        <v>7</v>
      </c>
      <c r="I13289" s="34"/>
      <c r="K13289" s="35"/>
      <c r="L13289" s="33">
        <v>84</v>
      </c>
      <c r="M13289" s="33">
        <v>1</v>
      </c>
      <c r="N13289" s="33">
        <v>7</v>
      </c>
      <c r="P13289" s="32" t="e">
        <f>VLOOKUP(A13289,ยืมแฟ้ม!A:B,2,)</f>
        <v>#N/A</v>
      </c>
      <c r="Q13289" s="32" t="e">
        <f>VLOOKUP(A13289,ยืมแฟ้ม!A:C,3,)</f>
        <v>#N/A</v>
      </c>
      <c r="R13289" s="32" t="e">
        <f>VLOOKUP(A13289,ยืมแฟ้ม!A:D,4,)</f>
        <v>#N/A</v>
      </c>
      <c r="W13289" s="93" t="e">
        <f>VLOOKUP(A13289,Sheet3!A:A,1,0)</f>
        <v>#N/A</v>
      </c>
    </row>
    <row r="13290" spans="1:23" ht="18.95" customHeight="1">
      <c r="A13290" s="25">
        <v>800115882477</v>
      </c>
      <c r="B13290" s="26" t="s">
        <v>8183</v>
      </c>
      <c r="C13290" s="28" t="s">
        <v>4049</v>
      </c>
      <c r="D13290" s="28" t="s">
        <v>7816</v>
      </c>
      <c r="E13290" s="33">
        <v>84</v>
      </c>
      <c r="F13290" s="33">
        <v>1</v>
      </c>
      <c r="G13290" s="33">
        <v>8</v>
      </c>
      <c r="I13290" s="34"/>
      <c r="K13290" s="35"/>
      <c r="L13290" s="33">
        <v>84</v>
      </c>
      <c r="M13290" s="33">
        <v>1</v>
      </c>
      <c r="N13290" s="33">
        <v>8</v>
      </c>
      <c r="P13290" s="32" t="e">
        <f>VLOOKUP(A13290,ยืมแฟ้ม!A:B,2,)</f>
        <v>#N/A</v>
      </c>
      <c r="Q13290" s="32" t="e">
        <f>VLOOKUP(A13290,ยืมแฟ้ม!A:C,3,)</f>
        <v>#N/A</v>
      </c>
      <c r="R13290" s="32" t="e">
        <f>VLOOKUP(A13290,ยืมแฟ้ม!A:D,4,)</f>
        <v>#N/A</v>
      </c>
      <c r="W13290" s="93" t="e">
        <f>VLOOKUP(A13290,Sheet3!A:A,1,0)</f>
        <v>#N/A</v>
      </c>
    </row>
    <row r="13291" spans="1:23" ht="18.95" customHeight="1">
      <c r="A13291" s="25">
        <v>800103161132</v>
      </c>
      <c r="B13291" s="26" t="s">
        <v>8184</v>
      </c>
      <c r="C13291" s="28" t="s">
        <v>4049</v>
      </c>
      <c r="D13291" s="28" t="s">
        <v>7816</v>
      </c>
      <c r="E13291" s="33">
        <v>84</v>
      </c>
      <c r="F13291" s="33">
        <v>1</v>
      </c>
      <c r="G13291" s="33">
        <v>9</v>
      </c>
      <c r="I13291" s="34"/>
      <c r="K13291" s="35"/>
      <c r="L13291" s="33">
        <v>84</v>
      </c>
      <c r="M13291" s="33">
        <v>1</v>
      </c>
      <c r="N13291" s="33">
        <v>9</v>
      </c>
      <c r="P13291" s="32" t="e">
        <f>VLOOKUP(A13291,ยืมแฟ้ม!A:B,2,)</f>
        <v>#N/A</v>
      </c>
      <c r="Q13291" s="32" t="e">
        <f>VLOOKUP(A13291,ยืมแฟ้ม!A:C,3,)</f>
        <v>#N/A</v>
      </c>
      <c r="R13291" s="32" t="e">
        <f>VLOOKUP(A13291,ยืมแฟ้ม!A:D,4,)</f>
        <v>#N/A</v>
      </c>
      <c r="W13291" s="93" t="e">
        <f>VLOOKUP(A13291,Sheet3!A:A,1,0)</f>
        <v>#N/A</v>
      </c>
    </row>
    <row r="13292" spans="1:23" ht="18.95" customHeight="1">
      <c r="A13292" s="25">
        <v>800103374800</v>
      </c>
      <c r="B13292" s="26" t="s">
        <v>8185</v>
      </c>
      <c r="C13292" s="28" t="s">
        <v>4049</v>
      </c>
      <c r="D13292" s="28" t="s">
        <v>7816</v>
      </c>
      <c r="E13292" s="33">
        <v>84</v>
      </c>
      <c r="F13292" s="33">
        <v>1</v>
      </c>
      <c r="G13292" s="33">
        <v>10</v>
      </c>
      <c r="I13292" s="34"/>
      <c r="K13292" s="35"/>
      <c r="L13292" s="33">
        <v>84</v>
      </c>
      <c r="M13292" s="33">
        <v>1</v>
      </c>
      <c r="N13292" s="33">
        <v>10</v>
      </c>
      <c r="P13292" s="32" t="e">
        <f>VLOOKUP(A13292,ยืมแฟ้ม!A:B,2,)</f>
        <v>#N/A</v>
      </c>
      <c r="Q13292" s="32" t="e">
        <f>VLOOKUP(A13292,ยืมแฟ้ม!A:C,3,)</f>
        <v>#N/A</v>
      </c>
      <c r="R13292" s="32" t="e">
        <f>VLOOKUP(A13292,ยืมแฟ้ม!A:D,4,)</f>
        <v>#N/A</v>
      </c>
      <c r="W13292" s="93" t="e">
        <f>VLOOKUP(A13292,Sheet3!A:A,1,0)</f>
        <v>#N/A</v>
      </c>
    </row>
    <row r="13293" spans="1:23" ht="18.95" customHeight="1">
      <c r="A13293" s="25">
        <v>800103312370</v>
      </c>
      <c r="B13293" s="26" t="s">
        <v>8186</v>
      </c>
      <c r="C13293" s="28" t="s">
        <v>4049</v>
      </c>
      <c r="D13293" s="28" t="s">
        <v>7816</v>
      </c>
      <c r="E13293" s="33">
        <v>84</v>
      </c>
      <c r="F13293" s="33">
        <v>1</v>
      </c>
      <c r="G13293" s="33">
        <v>11</v>
      </c>
      <c r="I13293" s="34"/>
      <c r="K13293" s="35"/>
      <c r="L13293" s="33">
        <v>84</v>
      </c>
      <c r="M13293" s="33">
        <v>1</v>
      </c>
      <c r="N13293" s="33">
        <v>11</v>
      </c>
      <c r="P13293" s="32" t="e">
        <f>VLOOKUP(A13293,ยืมแฟ้ม!A:B,2,)</f>
        <v>#N/A</v>
      </c>
      <c r="Q13293" s="32" t="e">
        <f>VLOOKUP(A13293,ยืมแฟ้ม!A:C,3,)</f>
        <v>#N/A</v>
      </c>
      <c r="R13293" s="32" t="e">
        <f>VLOOKUP(A13293,ยืมแฟ้ม!A:D,4,)</f>
        <v>#N/A</v>
      </c>
      <c r="W13293" s="93" t="e">
        <f>VLOOKUP(A13293,Sheet3!A:A,1,0)</f>
        <v>#N/A</v>
      </c>
    </row>
    <row r="13294" spans="1:23" ht="18.95" customHeight="1">
      <c r="I13294" s="34"/>
      <c r="K13294" s="35"/>
      <c r="L13294" s="33">
        <v>84</v>
      </c>
      <c r="M13294" s="33">
        <v>1</v>
      </c>
      <c r="N13294" s="33">
        <v>12</v>
      </c>
      <c r="P13294" s="32" t="e">
        <f>VLOOKUP(A13294,ยืมแฟ้ม!A:B,2,)</f>
        <v>#N/A</v>
      </c>
      <c r="Q13294" s="32" t="e">
        <f>VLOOKUP(A13294,ยืมแฟ้ม!A:C,3,)</f>
        <v>#N/A</v>
      </c>
      <c r="R13294" s="32" t="e">
        <f>VLOOKUP(A13294,ยืมแฟ้ม!A:D,4,)</f>
        <v>#N/A</v>
      </c>
      <c r="W13294" s="93" t="e">
        <f>VLOOKUP(A13294,Sheet3!A:A,1,0)</f>
        <v>#N/A</v>
      </c>
    </row>
    <row r="13295" spans="1:23" ht="18.95" customHeight="1">
      <c r="A13295" s="25">
        <v>800114520649</v>
      </c>
      <c r="B13295" s="26" t="s">
        <v>8182</v>
      </c>
      <c r="C13295" s="28" t="s">
        <v>4049</v>
      </c>
      <c r="D13295" s="28" t="s">
        <v>7816</v>
      </c>
      <c r="E13295" s="33">
        <v>84</v>
      </c>
      <c r="F13295" s="33">
        <v>1</v>
      </c>
      <c r="G13295" s="33">
        <v>13</v>
      </c>
      <c r="I13295" s="34"/>
      <c r="K13295" s="35"/>
      <c r="L13295" s="33">
        <v>84</v>
      </c>
      <c r="M13295" s="33">
        <v>1</v>
      </c>
      <c r="N13295" s="33">
        <v>13</v>
      </c>
      <c r="P13295" s="32" t="e">
        <f>VLOOKUP(A13295,ยืมแฟ้ม!A:B,2,)</f>
        <v>#N/A</v>
      </c>
      <c r="Q13295" s="32" t="e">
        <f>VLOOKUP(A13295,ยืมแฟ้ม!A:C,3,)</f>
        <v>#N/A</v>
      </c>
      <c r="R13295" s="32" t="e">
        <f>VLOOKUP(A13295,ยืมแฟ้ม!A:D,4,)</f>
        <v>#N/A</v>
      </c>
      <c r="W13295" s="93" t="e">
        <f>VLOOKUP(A13295,Sheet3!A:A,1,0)</f>
        <v>#N/A</v>
      </c>
    </row>
    <row r="13296" spans="1:23" ht="18.95" customHeight="1">
      <c r="I13296" s="34"/>
      <c r="K13296" s="35"/>
      <c r="L13296" s="33">
        <v>84</v>
      </c>
      <c r="M13296" s="33">
        <v>1</v>
      </c>
      <c r="N13296" s="33">
        <v>14</v>
      </c>
      <c r="P13296" s="32" t="e">
        <f>VLOOKUP(A13296,ยืมแฟ้ม!A:B,2,)</f>
        <v>#N/A</v>
      </c>
      <c r="Q13296" s="32" t="e">
        <f>VLOOKUP(A13296,ยืมแฟ้ม!A:C,3,)</f>
        <v>#N/A</v>
      </c>
      <c r="R13296" s="32" t="e">
        <f>VLOOKUP(A13296,ยืมแฟ้ม!A:D,4,)</f>
        <v>#N/A</v>
      </c>
      <c r="W13296" s="93" t="e">
        <f>VLOOKUP(A13296,Sheet3!A:A,1,0)</f>
        <v>#N/A</v>
      </c>
    </row>
    <row r="13297" spans="1:23" ht="18.95" customHeight="1">
      <c r="A13297" s="25">
        <v>800103312131</v>
      </c>
      <c r="B13297" s="26" t="s">
        <v>8187</v>
      </c>
      <c r="C13297" s="28" t="s">
        <v>4049</v>
      </c>
      <c r="D13297" s="28" t="s">
        <v>7816</v>
      </c>
      <c r="E13297" s="33">
        <v>84</v>
      </c>
      <c r="F13297" s="33">
        <v>1</v>
      </c>
      <c r="G13297" s="33">
        <v>15</v>
      </c>
      <c r="I13297" s="34"/>
      <c r="K13297" s="35"/>
      <c r="L13297" s="33">
        <v>84</v>
      </c>
      <c r="M13297" s="33">
        <v>1</v>
      </c>
      <c r="N13297" s="33">
        <v>15</v>
      </c>
      <c r="P13297" s="32" t="e">
        <f>VLOOKUP(A13297,ยืมแฟ้ม!A:B,2,)</f>
        <v>#N/A</v>
      </c>
      <c r="Q13297" s="32" t="e">
        <f>VLOOKUP(A13297,ยืมแฟ้ม!A:C,3,)</f>
        <v>#N/A</v>
      </c>
      <c r="R13297" s="32" t="e">
        <f>VLOOKUP(A13297,ยืมแฟ้ม!A:D,4,)</f>
        <v>#N/A</v>
      </c>
      <c r="W13297" s="93" t="e">
        <f>VLOOKUP(A13297,Sheet3!A:A,1,0)</f>
        <v>#N/A</v>
      </c>
    </row>
    <row r="13298" spans="1:23" ht="18.95" customHeight="1">
      <c r="A13298" s="25">
        <v>800103266162</v>
      </c>
      <c r="B13298" s="26" t="s">
        <v>8188</v>
      </c>
      <c r="C13298" s="28" t="s">
        <v>4049</v>
      </c>
      <c r="D13298" s="28" t="s">
        <v>7816</v>
      </c>
      <c r="E13298" s="33">
        <v>84</v>
      </c>
      <c r="F13298" s="33">
        <v>1</v>
      </c>
      <c r="G13298" s="33">
        <v>16</v>
      </c>
      <c r="I13298" s="34"/>
      <c r="K13298" s="35"/>
      <c r="L13298" s="33">
        <v>84</v>
      </c>
      <c r="M13298" s="33">
        <v>1</v>
      </c>
      <c r="N13298" s="33">
        <v>16</v>
      </c>
      <c r="P13298" s="32" t="e">
        <f>VLOOKUP(A13298,ยืมแฟ้ม!A:B,2,)</f>
        <v>#N/A</v>
      </c>
      <c r="Q13298" s="32" t="e">
        <f>VLOOKUP(A13298,ยืมแฟ้ม!A:C,3,)</f>
        <v>#N/A</v>
      </c>
      <c r="R13298" s="32" t="e">
        <f>VLOOKUP(A13298,ยืมแฟ้ม!A:D,4,)</f>
        <v>#N/A</v>
      </c>
      <c r="W13298" s="93" t="e">
        <f>VLOOKUP(A13298,Sheet3!A:A,1,0)</f>
        <v>#N/A</v>
      </c>
    </row>
    <row r="13299" spans="1:23" ht="18.95" customHeight="1">
      <c r="A13299" s="25">
        <v>800103205038</v>
      </c>
      <c r="B13299" s="26" t="s">
        <v>8189</v>
      </c>
      <c r="C13299" s="28" t="s">
        <v>4049</v>
      </c>
      <c r="D13299" s="28" t="s">
        <v>7816</v>
      </c>
      <c r="E13299" s="33">
        <v>84</v>
      </c>
      <c r="F13299" s="33">
        <v>1</v>
      </c>
      <c r="G13299" s="33">
        <v>17</v>
      </c>
      <c r="I13299" s="34"/>
      <c r="K13299" s="35"/>
      <c r="L13299" s="33">
        <v>84</v>
      </c>
      <c r="M13299" s="33">
        <v>1</v>
      </c>
      <c r="N13299" s="33">
        <v>17</v>
      </c>
      <c r="P13299" s="32" t="e">
        <f>VLOOKUP(A13299,ยืมแฟ้ม!A:B,2,)</f>
        <v>#N/A</v>
      </c>
      <c r="Q13299" s="32" t="e">
        <f>VLOOKUP(A13299,ยืมแฟ้ม!A:C,3,)</f>
        <v>#N/A</v>
      </c>
      <c r="R13299" s="32" t="e">
        <f>VLOOKUP(A13299,ยืมแฟ้ม!A:D,4,)</f>
        <v>#N/A</v>
      </c>
      <c r="W13299" s="93" t="e">
        <f>VLOOKUP(A13299,Sheet3!A:A,1,0)</f>
        <v>#N/A</v>
      </c>
    </row>
    <row r="13300" spans="1:23" ht="18.95" customHeight="1">
      <c r="A13300" s="25">
        <v>800103255025</v>
      </c>
      <c r="B13300" s="26" t="s">
        <v>8190</v>
      </c>
      <c r="C13300" s="28" t="s">
        <v>4049</v>
      </c>
      <c r="D13300" s="28" t="s">
        <v>7816</v>
      </c>
      <c r="E13300" s="33">
        <v>84</v>
      </c>
      <c r="F13300" s="33">
        <v>1</v>
      </c>
      <c r="G13300" s="33">
        <v>18</v>
      </c>
      <c r="I13300" s="34"/>
      <c r="K13300" s="35"/>
      <c r="L13300" s="33">
        <v>84</v>
      </c>
      <c r="M13300" s="33">
        <v>1</v>
      </c>
      <c r="N13300" s="33">
        <v>18</v>
      </c>
      <c r="P13300" s="32" t="e">
        <f>VLOOKUP(A13300,ยืมแฟ้ม!A:B,2,)</f>
        <v>#N/A</v>
      </c>
      <c r="Q13300" s="32" t="e">
        <f>VLOOKUP(A13300,ยืมแฟ้ม!A:C,3,)</f>
        <v>#N/A</v>
      </c>
      <c r="R13300" s="32" t="e">
        <f>VLOOKUP(A13300,ยืมแฟ้ม!A:D,4,)</f>
        <v>#N/A</v>
      </c>
      <c r="W13300" s="93" t="e">
        <f>VLOOKUP(A13300,Sheet3!A:A,1,0)</f>
        <v>#N/A</v>
      </c>
    </row>
    <row r="13301" spans="1:23" ht="18.95" customHeight="1">
      <c r="A13301" s="25">
        <v>800103255116</v>
      </c>
      <c r="B13301" s="26" t="s">
        <v>8191</v>
      </c>
      <c r="C13301" s="28" t="s">
        <v>4049</v>
      </c>
      <c r="D13301" s="28" t="s">
        <v>7816</v>
      </c>
      <c r="E13301" s="33">
        <v>84</v>
      </c>
      <c r="F13301" s="33">
        <v>1</v>
      </c>
      <c r="G13301" s="33">
        <v>19</v>
      </c>
      <c r="I13301" s="34"/>
      <c r="K13301" s="35"/>
      <c r="L13301" s="33">
        <v>84</v>
      </c>
      <c r="M13301" s="33">
        <v>1</v>
      </c>
      <c r="N13301" s="33">
        <v>19</v>
      </c>
      <c r="P13301" s="32" t="e">
        <f>VLOOKUP(A13301,ยืมแฟ้ม!A:B,2,)</f>
        <v>#N/A</v>
      </c>
      <c r="Q13301" s="32" t="e">
        <f>VLOOKUP(A13301,ยืมแฟ้ม!A:C,3,)</f>
        <v>#N/A</v>
      </c>
      <c r="R13301" s="32" t="e">
        <f>VLOOKUP(A13301,ยืมแฟ้ม!A:D,4,)</f>
        <v>#N/A</v>
      </c>
      <c r="W13301" s="93" t="e">
        <f>VLOOKUP(A13301,Sheet3!A:A,1,0)</f>
        <v>#N/A</v>
      </c>
    </row>
    <row r="13302" spans="1:23" ht="18.95" customHeight="1">
      <c r="A13302" s="25">
        <v>800103161298</v>
      </c>
      <c r="B13302" s="26" t="s">
        <v>8192</v>
      </c>
      <c r="C13302" s="28" t="s">
        <v>4049</v>
      </c>
      <c r="D13302" s="28" t="s">
        <v>7816</v>
      </c>
      <c r="E13302" s="33">
        <v>84</v>
      </c>
      <c r="F13302" s="33">
        <v>1</v>
      </c>
      <c r="G13302" s="33">
        <v>20</v>
      </c>
      <c r="I13302" s="34"/>
      <c r="K13302" s="35"/>
      <c r="L13302" s="33">
        <v>84</v>
      </c>
      <c r="M13302" s="33">
        <v>1</v>
      </c>
      <c r="N13302" s="33">
        <v>20</v>
      </c>
      <c r="P13302" s="32" t="e">
        <f>VLOOKUP(A13302,ยืมแฟ้ม!A:B,2,)</f>
        <v>#N/A</v>
      </c>
      <c r="Q13302" s="32" t="e">
        <f>VLOOKUP(A13302,ยืมแฟ้ม!A:C,3,)</f>
        <v>#N/A</v>
      </c>
      <c r="R13302" s="32" t="e">
        <f>VLOOKUP(A13302,ยืมแฟ้ม!A:D,4,)</f>
        <v>#N/A</v>
      </c>
      <c r="W13302" s="93" t="e">
        <f>VLOOKUP(A13302,Sheet3!A:A,1,0)</f>
        <v>#N/A</v>
      </c>
    </row>
    <row r="13303" spans="1:23" ht="18.95" customHeight="1">
      <c r="A13303" s="25">
        <v>800102961623</v>
      </c>
      <c r="B13303" s="26" t="s">
        <v>8194</v>
      </c>
      <c r="C13303" s="28" t="s">
        <v>4049</v>
      </c>
      <c r="D13303" s="28" t="s">
        <v>7816</v>
      </c>
      <c r="E13303" s="33">
        <v>84</v>
      </c>
      <c r="F13303" s="33">
        <v>1</v>
      </c>
      <c r="G13303" s="33">
        <v>21</v>
      </c>
      <c r="I13303" s="34"/>
      <c r="K13303" s="35"/>
      <c r="L13303" s="33">
        <v>84</v>
      </c>
      <c r="M13303" s="33">
        <v>1</v>
      </c>
      <c r="N13303" s="33">
        <v>21</v>
      </c>
      <c r="P13303" s="32" t="e">
        <f>VLOOKUP(A13303,ยืมแฟ้ม!A:B,2,)</f>
        <v>#N/A</v>
      </c>
      <c r="Q13303" s="32" t="e">
        <f>VLOOKUP(A13303,ยืมแฟ้ม!A:C,3,)</f>
        <v>#N/A</v>
      </c>
      <c r="R13303" s="32" t="e">
        <f>VLOOKUP(A13303,ยืมแฟ้ม!A:D,4,)</f>
        <v>#N/A</v>
      </c>
      <c r="W13303" s="93" t="e">
        <f>VLOOKUP(A13303,Sheet3!A:A,1,0)</f>
        <v>#N/A</v>
      </c>
    </row>
    <row r="13304" spans="1:23" ht="18.95" customHeight="1">
      <c r="A13304" s="25">
        <v>800075888704</v>
      </c>
      <c r="B13304" s="26" t="s">
        <v>8195</v>
      </c>
      <c r="C13304" s="28" t="s">
        <v>4049</v>
      </c>
      <c r="D13304" s="28" t="s">
        <v>7816</v>
      </c>
      <c r="E13304" s="33">
        <v>84</v>
      </c>
      <c r="F13304" s="33">
        <v>1</v>
      </c>
      <c r="G13304" s="33">
        <v>22</v>
      </c>
      <c r="I13304" s="34"/>
      <c r="K13304" s="35"/>
      <c r="L13304" s="33">
        <v>84</v>
      </c>
      <c r="M13304" s="33">
        <v>1</v>
      </c>
      <c r="N13304" s="33">
        <v>22</v>
      </c>
      <c r="P13304" s="32" t="e">
        <f>VLOOKUP(A13304,ยืมแฟ้ม!A:B,2,)</f>
        <v>#N/A</v>
      </c>
      <c r="Q13304" s="32" t="e">
        <f>VLOOKUP(A13304,ยืมแฟ้ม!A:C,3,)</f>
        <v>#N/A</v>
      </c>
      <c r="R13304" s="32" t="e">
        <f>VLOOKUP(A13304,ยืมแฟ้ม!A:D,4,)</f>
        <v>#N/A</v>
      </c>
      <c r="W13304" s="93" t="e">
        <f>VLOOKUP(A13304,Sheet3!A:A,1,0)</f>
        <v>#N/A</v>
      </c>
    </row>
    <row r="13305" spans="1:23" ht="18.95" customHeight="1">
      <c r="A13305" s="25">
        <v>800102921890</v>
      </c>
      <c r="B13305" s="26" t="s">
        <v>8196</v>
      </c>
      <c r="C13305" s="28" t="s">
        <v>4049</v>
      </c>
      <c r="D13305" s="28" t="s">
        <v>7816</v>
      </c>
      <c r="E13305" s="33">
        <v>84</v>
      </c>
      <c r="F13305" s="33">
        <v>1</v>
      </c>
      <c r="G13305" s="33">
        <v>23</v>
      </c>
      <c r="I13305" s="34"/>
      <c r="K13305" s="35"/>
      <c r="L13305" s="33">
        <v>84</v>
      </c>
      <c r="M13305" s="33">
        <v>1</v>
      </c>
      <c r="N13305" s="33">
        <v>23</v>
      </c>
      <c r="P13305" s="32" t="e">
        <f>VLOOKUP(A13305,ยืมแฟ้ม!A:B,2,)</f>
        <v>#N/A</v>
      </c>
      <c r="Q13305" s="32" t="e">
        <f>VLOOKUP(A13305,ยืมแฟ้ม!A:C,3,)</f>
        <v>#N/A</v>
      </c>
      <c r="R13305" s="32" t="e">
        <f>VLOOKUP(A13305,ยืมแฟ้ม!A:D,4,)</f>
        <v>#N/A</v>
      </c>
      <c r="W13305" s="93" t="e">
        <f>VLOOKUP(A13305,Sheet3!A:A,1,0)</f>
        <v>#N/A</v>
      </c>
    </row>
    <row r="13306" spans="1:23" ht="18.95" customHeight="1">
      <c r="A13306" s="25">
        <v>800102970921</v>
      </c>
      <c r="B13306" s="26" t="s">
        <v>8197</v>
      </c>
      <c r="C13306" s="28" t="s">
        <v>4049</v>
      </c>
      <c r="D13306" s="28" t="s">
        <v>7816</v>
      </c>
      <c r="E13306" s="33">
        <v>84</v>
      </c>
      <c r="F13306" s="33">
        <v>1</v>
      </c>
      <c r="G13306" s="33">
        <v>24</v>
      </c>
      <c r="I13306" s="34"/>
      <c r="K13306" s="35"/>
      <c r="L13306" s="33">
        <v>84</v>
      </c>
      <c r="M13306" s="33">
        <v>1</v>
      </c>
      <c r="N13306" s="33">
        <v>24</v>
      </c>
      <c r="P13306" s="32" t="e">
        <f>VLOOKUP(A13306,ยืมแฟ้ม!A:B,2,)</f>
        <v>#N/A</v>
      </c>
      <c r="Q13306" s="32" t="e">
        <f>VLOOKUP(A13306,ยืมแฟ้ม!A:C,3,)</f>
        <v>#N/A</v>
      </c>
      <c r="R13306" s="32" t="e">
        <f>VLOOKUP(A13306,ยืมแฟ้ม!A:D,4,)</f>
        <v>#N/A</v>
      </c>
      <c r="W13306" s="93" t="e">
        <f>VLOOKUP(A13306,Sheet3!A:A,1,0)</f>
        <v>#N/A</v>
      </c>
    </row>
    <row r="13307" spans="1:23" ht="18.95" customHeight="1">
      <c r="A13307" s="25">
        <v>800102979419</v>
      </c>
      <c r="B13307" s="26" t="s">
        <v>8198</v>
      </c>
      <c r="C13307" s="28" t="s">
        <v>4049</v>
      </c>
      <c r="D13307" s="28" t="s">
        <v>7816</v>
      </c>
      <c r="E13307" s="33">
        <v>84</v>
      </c>
      <c r="F13307" s="33">
        <v>1</v>
      </c>
      <c r="G13307" s="33">
        <v>25</v>
      </c>
      <c r="I13307" s="34"/>
      <c r="K13307" s="35"/>
      <c r="L13307" s="33">
        <v>84</v>
      </c>
      <c r="M13307" s="33">
        <v>1</v>
      </c>
      <c r="N13307" s="33">
        <v>25</v>
      </c>
      <c r="P13307" s="32" t="e">
        <f>VLOOKUP(A13307,ยืมแฟ้ม!A:B,2,)</f>
        <v>#N/A</v>
      </c>
      <c r="Q13307" s="32" t="e">
        <f>VLOOKUP(A13307,ยืมแฟ้ม!A:C,3,)</f>
        <v>#N/A</v>
      </c>
      <c r="R13307" s="32" t="e">
        <f>VLOOKUP(A13307,ยืมแฟ้ม!A:D,4,)</f>
        <v>#N/A</v>
      </c>
      <c r="W13307" s="93" t="e">
        <f>VLOOKUP(A13307,Sheet3!A:A,1,0)</f>
        <v>#N/A</v>
      </c>
    </row>
    <row r="13308" spans="1:23" ht="18.95" customHeight="1">
      <c r="A13308" s="25">
        <v>800042554371</v>
      </c>
      <c r="B13308" s="16" t="s">
        <v>11669</v>
      </c>
      <c r="C13308" s="16" t="s">
        <v>3537</v>
      </c>
      <c r="D13308" s="16" t="s">
        <v>7816</v>
      </c>
      <c r="E13308" s="33">
        <v>84</v>
      </c>
      <c r="F13308" s="33">
        <v>1</v>
      </c>
      <c r="G13308" s="33">
        <v>26</v>
      </c>
      <c r="I13308" s="34"/>
      <c r="K13308" s="35"/>
      <c r="L13308" s="33">
        <v>84</v>
      </c>
      <c r="M13308" s="33">
        <v>1</v>
      </c>
      <c r="N13308" s="33">
        <v>26</v>
      </c>
      <c r="P13308" s="32" t="e">
        <f>VLOOKUP(A13308,ยืมแฟ้ม!A:B,2,)</f>
        <v>#N/A</v>
      </c>
      <c r="Q13308" s="32" t="e">
        <f>VLOOKUP(A13308,ยืมแฟ้ม!A:C,3,)</f>
        <v>#N/A</v>
      </c>
      <c r="R13308" s="32" t="e">
        <f>VLOOKUP(A13308,ยืมแฟ้ม!A:D,4,)</f>
        <v>#N/A</v>
      </c>
      <c r="W13308" s="93" t="e">
        <f>VLOOKUP(A13308,Sheet3!A:A,1,0)</f>
        <v>#N/A</v>
      </c>
    </row>
    <row r="13309" spans="1:23" ht="18.95" customHeight="1">
      <c r="A13309" s="25">
        <v>800103126697</v>
      </c>
      <c r="B13309" s="26" t="s">
        <v>8199</v>
      </c>
      <c r="C13309" s="28" t="s">
        <v>4049</v>
      </c>
      <c r="D13309" s="28" t="s">
        <v>7816</v>
      </c>
      <c r="E13309" s="33">
        <v>84</v>
      </c>
      <c r="F13309" s="33">
        <v>1</v>
      </c>
      <c r="G13309" s="33">
        <v>27</v>
      </c>
      <c r="I13309" s="34"/>
      <c r="K13309" s="35"/>
      <c r="L13309" s="33">
        <v>84</v>
      </c>
      <c r="M13309" s="33">
        <v>1</v>
      </c>
      <c r="N13309" s="33">
        <v>27</v>
      </c>
      <c r="P13309" s="32" t="e">
        <f>VLOOKUP(A13309,ยืมแฟ้ม!A:B,2,)</f>
        <v>#N/A</v>
      </c>
      <c r="Q13309" s="32" t="e">
        <f>VLOOKUP(A13309,ยืมแฟ้ม!A:C,3,)</f>
        <v>#N/A</v>
      </c>
      <c r="R13309" s="32" t="e">
        <f>VLOOKUP(A13309,ยืมแฟ้ม!A:D,4,)</f>
        <v>#N/A</v>
      </c>
      <c r="W13309" s="93" t="e">
        <f>VLOOKUP(A13309,Sheet3!A:A,1,0)</f>
        <v>#N/A</v>
      </c>
    </row>
    <row r="13310" spans="1:23" ht="18.95" customHeight="1">
      <c r="A13310" s="25">
        <v>800103126846</v>
      </c>
      <c r="B13310" s="26" t="s">
        <v>8200</v>
      </c>
      <c r="C13310" s="28" t="s">
        <v>4049</v>
      </c>
      <c r="D13310" s="28" t="s">
        <v>7816</v>
      </c>
      <c r="E13310" s="33">
        <v>84</v>
      </c>
      <c r="F13310" s="33">
        <v>1</v>
      </c>
      <c r="G13310" s="33">
        <v>28</v>
      </c>
      <c r="I13310" s="34"/>
      <c r="K13310" s="35"/>
      <c r="L13310" s="33">
        <v>84</v>
      </c>
      <c r="M13310" s="33">
        <v>1</v>
      </c>
      <c r="N13310" s="33">
        <v>28</v>
      </c>
      <c r="P13310" s="32" t="e">
        <f>VLOOKUP(A13310,ยืมแฟ้ม!A:B,2,)</f>
        <v>#N/A</v>
      </c>
      <c r="Q13310" s="32" t="e">
        <f>VLOOKUP(A13310,ยืมแฟ้ม!A:C,3,)</f>
        <v>#N/A</v>
      </c>
      <c r="R13310" s="32" t="e">
        <f>VLOOKUP(A13310,ยืมแฟ้ม!A:D,4,)</f>
        <v>#N/A</v>
      </c>
      <c r="W13310" s="93" t="e">
        <f>VLOOKUP(A13310,Sheet3!A:A,1,0)</f>
        <v>#N/A</v>
      </c>
    </row>
    <row r="13311" spans="1:23" ht="18.95" customHeight="1">
      <c r="A13311" s="25">
        <v>800103127414</v>
      </c>
      <c r="B13311" s="26" t="s">
        <v>8201</v>
      </c>
      <c r="C13311" s="28" t="s">
        <v>4049</v>
      </c>
      <c r="D13311" s="28" t="s">
        <v>7816</v>
      </c>
      <c r="E13311" s="33">
        <v>84</v>
      </c>
      <c r="F13311" s="33">
        <v>1</v>
      </c>
      <c r="G13311" s="33">
        <v>29</v>
      </c>
      <c r="I13311" s="34"/>
      <c r="K13311" s="35"/>
      <c r="L13311" s="33">
        <v>84</v>
      </c>
      <c r="M13311" s="33">
        <v>1</v>
      </c>
      <c r="N13311" s="33">
        <v>29</v>
      </c>
      <c r="P13311" s="32" t="e">
        <f>VLOOKUP(A13311,ยืมแฟ้ม!A:B,2,)</f>
        <v>#N/A</v>
      </c>
      <c r="Q13311" s="32" t="e">
        <f>VLOOKUP(A13311,ยืมแฟ้ม!A:C,3,)</f>
        <v>#N/A</v>
      </c>
      <c r="R13311" s="32" t="e">
        <f>VLOOKUP(A13311,ยืมแฟ้ม!A:D,4,)</f>
        <v>#N/A</v>
      </c>
      <c r="W13311" s="93" t="e">
        <f>VLOOKUP(A13311,Sheet3!A:A,1,0)</f>
        <v>#N/A</v>
      </c>
    </row>
    <row r="13312" spans="1:23" ht="18.95" customHeight="1">
      <c r="A13312" s="25">
        <v>800103161074</v>
      </c>
      <c r="B13312" s="26" t="s">
        <v>8202</v>
      </c>
      <c r="C13312" s="28" t="s">
        <v>4049</v>
      </c>
      <c r="D13312" s="28" t="s">
        <v>7816</v>
      </c>
      <c r="E13312" s="33">
        <v>84</v>
      </c>
      <c r="F13312" s="33">
        <v>1</v>
      </c>
      <c r="G13312" s="33">
        <v>30</v>
      </c>
      <c r="I13312" s="34"/>
      <c r="K13312" s="35"/>
      <c r="L13312" s="33">
        <v>84</v>
      </c>
      <c r="M13312" s="33">
        <v>1</v>
      </c>
      <c r="N13312" s="33">
        <v>30</v>
      </c>
      <c r="P13312" s="32" t="e">
        <f>VLOOKUP(A13312,ยืมแฟ้ม!A:B,2,)</f>
        <v>#N/A</v>
      </c>
      <c r="Q13312" s="32" t="e">
        <f>VLOOKUP(A13312,ยืมแฟ้ม!A:C,3,)</f>
        <v>#N/A</v>
      </c>
      <c r="R13312" s="32" t="e">
        <f>VLOOKUP(A13312,ยืมแฟ้ม!A:D,4,)</f>
        <v>#N/A</v>
      </c>
      <c r="W13312" s="93" t="e">
        <f>VLOOKUP(A13312,Sheet3!A:A,1,0)</f>
        <v>#N/A</v>
      </c>
    </row>
    <row r="13313" spans="1:23" ht="18.95" customHeight="1">
      <c r="A13313" s="25">
        <v>800103374099</v>
      </c>
      <c r="B13313" s="26" t="s">
        <v>8203</v>
      </c>
      <c r="C13313" s="28" t="s">
        <v>4049</v>
      </c>
      <c r="D13313" s="28" t="s">
        <v>7816</v>
      </c>
      <c r="E13313" s="33">
        <v>84</v>
      </c>
      <c r="F13313" s="33">
        <v>2</v>
      </c>
      <c r="G13313" s="33">
        <v>1</v>
      </c>
      <c r="I13313" s="34"/>
      <c r="K13313" s="35"/>
      <c r="L13313" s="33">
        <v>84</v>
      </c>
      <c r="M13313" s="33">
        <v>2</v>
      </c>
      <c r="N13313" s="33">
        <v>1</v>
      </c>
      <c r="P13313" s="32" t="e">
        <f>VLOOKUP(A13313,ยืมแฟ้ม!A:B,2,)</f>
        <v>#N/A</v>
      </c>
      <c r="Q13313" s="32" t="e">
        <f>VLOOKUP(A13313,ยืมแฟ้ม!A:C,3,)</f>
        <v>#N/A</v>
      </c>
      <c r="R13313" s="32" t="e">
        <f>VLOOKUP(A13313,ยืมแฟ้ม!A:D,4,)</f>
        <v>#N/A</v>
      </c>
      <c r="W13313" s="93" t="e">
        <f>VLOOKUP(A13313,Sheet3!A:A,1,0)</f>
        <v>#N/A</v>
      </c>
    </row>
    <row r="13314" spans="1:23" ht="18.95" customHeight="1">
      <c r="A13314" s="25">
        <v>800118096240</v>
      </c>
      <c r="B13314" s="26" t="s">
        <v>8204</v>
      </c>
      <c r="C13314" s="28" t="s">
        <v>4049</v>
      </c>
      <c r="D13314" s="28" t="s">
        <v>7816</v>
      </c>
      <c r="E13314" s="33">
        <v>84</v>
      </c>
      <c r="F13314" s="33">
        <v>2</v>
      </c>
      <c r="G13314" s="33">
        <v>2</v>
      </c>
      <c r="I13314" s="34"/>
      <c r="K13314" s="35"/>
      <c r="L13314" s="33">
        <v>84</v>
      </c>
      <c r="M13314" s="33">
        <v>2</v>
      </c>
      <c r="N13314" s="33">
        <v>2</v>
      </c>
      <c r="P13314" s="32" t="e">
        <f>VLOOKUP(A13314,ยืมแฟ้ม!A:B,2,)</f>
        <v>#N/A</v>
      </c>
      <c r="Q13314" s="32" t="e">
        <f>VLOOKUP(A13314,ยืมแฟ้ม!A:C,3,)</f>
        <v>#N/A</v>
      </c>
      <c r="R13314" s="32" t="e">
        <f>VLOOKUP(A13314,ยืมแฟ้ม!A:D,4,)</f>
        <v>#N/A</v>
      </c>
      <c r="W13314" s="93" t="e">
        <f>VLOOKUP(A13314,Sheet3!A:A,1,0)</f>
        <v>#N/A</v>
      </c>
    </row>
    <row r="13315" spans="1:23" ht="18.95" customHeight="1">
      <c r="A13315" s="25">
        <v>800118096331</v>
      </c>
      <c r="B13315" s="26" t="s">
        <v>8205</v>
      </c>
      <c r="C13315" s="28" t="s">
        <v>4049</v>
      </c>
      <c r="D13315" s="28" t="s">
        <v>7816</v>
      </c>
      <c r="E13315" s="33">
        <v>84</v>
      </c>
      <c r="F13315" s="33">
        <v>2</v>
      </c>
      <c r="G13315" s="33">
        <v>3</v>
      </c>
      <c r="I13315" s="34"/>
      <c r="K13315" s="35"/>
      <c r="L13315" s="33">
        <v>84</v>
      </c>
      <c r="M13315" s="33">
        <v>2</v>
      </c>
      <c r="N13315" s="33">
        <v>3</v>
      </c>
      <c r="P13315" s="32" t="e">
        <f>VLOOKUP(A13315,ยืมแฟ้ม!A:B,2,)</f>
        <v>#N/A</v>
      </c>
      <c r="Q13315" s="32" t="e">
        <f>VLOOKUP(A13315,ยืมแฟ้ม!A:C,3,)</f>
        <v>#N/A</v>
      </c>
      <c r="R13315" s="32" t="e">
        <f>VLOOKUP(A13315,ยืมแฟ้ม!A:D,4,)</f>
        <v>#N/A</v>
      </c>
      <c r="W13315" s="93" t="e">
        <f>VLOOKUP(A13315,Sheet3!A:A,1,0)</f>
        <v>#N/A</v>
      </c>
    </row>
    <row r="13316" spans="1:23" ht="18.95" customHeight="1">
      <c r="A13316" s="25">
        <v>800039068732</v>
      </c>
      <c r="B13316" s="49" t="s">
        <v>11670</v>
      </c>
      <c r="C13316" s="16" t="s">
        <v>3537</v>
      </c>
      <c r="D13316" s="16" t="s">
        <v>7816</v>
      </c>
      <c r="E13316" s="33">
        <v>84</v>
      </c>
      <c r="F13316" s="33">
        <v>2</v>
      </c>
      <c r="G13316" s="33">
        <v>4</v>
      </c>
      <c r="I13316" s="34"/>
      <c r="K13316" s="35"/>
      <c r="L13316" s="33">
        <v>84</v>
      </c>
      <c r="M13316" s="33">
        <v>2</v>
      </c>
      <c r="N13316" s="33">
        <v>4</v>
      </c>
      <c r="P13316" s="32" t="e">
        <f>VLOOKUP(A13316,ยืมแฟ้ม!A:B,2,)</f>
        <v>#N/A</v>
      </c>
      <c r="Q13316" s="32" t="e">
        <f>VLOOKUP(A13316,ยืมแฟ้ม!A:C,3,)</f>
        <v>#N/A</v>
      </c>
      <c r="R13316" s="32" t="e">
        <f>VLOOKUP(A13316,ยืมแฟ้ม!A:D,4,)</f>
        <v>#N/A</v>
      </c>
      <c r="W13316" s="93" t="e">
        <f>VLOOKUP(A13316,Sheet3!A:A,1,0)</f>
        <v>#N/A</v>
      </c>
    </row>
    <row r="13317" spans="1:23" ht="18.95" customHeight="1">
      <c r="A13317" s="25">
        <v>800102977025</v>
      </c>
      <c r="B13317" s="26" t="s">
        <v>8206</v>
      </c>
      <c r="C13317" s="28" t="s">
        <v>4049</v>
      </c>
      <c r="D13317" s="28" t="s">
        <v>7816</v>
      </c>
      <c r="E13317" s="33">
        <v>84</v>
      </c>
      <c r="F13317" s="33">
        <v>2</v>
      </c>
      <c r="G13317" s="33">
        <v>5</v>
      </c>
      <c r="I13317" s="34"/>
      <c r="K13317" s="35"/>
      <c r="L13317" s="33">
        <v>84</v>
      </c>
      <c r="M13317" s="33">
        <v>2</v>
      </c>
      <c r="N13317" s="33">
        <v>5</v>
      </c>
      <c r="P13317" s="32" t="e">
        <f>VLOOKUP(A13317,ยืมแฟ้ม!A:B,2,)</f>
        <v>#N/A</v>
      </c>
      <c r="Q13317" s="32" t="e">
        <f>VLOOKUP(A13317,ยืมแฟ้ม!A:C,3,)</f>
        <v>#N/A</v>
      </c>
      <c r="R13317" s="32" t="e">
        <f>VLOOKUP(A13317,ยืมแฟ้ม!A:D,4,)</f>
        <v>#N/A</v>
      </c>
      <c r="W13317" s="93" t="e">
        <f>VLOOKUP(A13317,Sheet3!A:A,1,0)</f>
        <v>#N/A</v>
      </c>
    </row>
    <row r="13318" spans="1:23" ht="18.95" customHeight="1">
      <c r="A13318" s="25">
        <v>800102922401</v>
      </c>
      <c r="B13318" s="26" t="s">
        <v>8207</v>
      </c>
      <c r="C13318" s="28" t="s">
        <v>4049</v>
      </c>
      <c r="D13318" s="28" t="s">
        <v>7816</v>
      </c>
      <c r="E13318" s="33">
        <v>84</v>
      </c>
      <c r="F13318" s="33">
        <v>2</v>
      </c>
      <c r="G13318" s="33">
        <v>6</v>
      </c>
      <c r="I13318" s="34"/>
      <c r="K13318" s="35"/>
      <c r="L13318" s="33">
        <v>84</v>
      </c>
      <c r="M13318" s="33">
        <v>2</v>
      </c>
      <c r="N13318" s="33">
        <v>6</v>
      </c>
      <c r="P13318" s="32" t="e">
        <f>VLOOKUP(A13318,ยืมแฟ้ม!A:B,2,)</f>
        <v>#N/A</v>
      </c>
      <c r="Q13318" s="32" t="e">
        <f>VLOOKUP(A13318,ยืมแฟ้ม!A:C,3,)</f>
        <v>#N/A</v>
      </c>
      <c r="R13318" s="32" t="e">
        <f>VLOOKUP(A13318,ยืมแฟ้ม!A:D,4,)</f>
        <v>#N/A</v>
      </c>
      <c r="W13318" s="93" t="e">
        <f>VLOOKUP(A13318,Sheet3!A:A,1,0)</f>
        <v>#N/A</v>
      </c>
    </row>
    <row r="13319" spans="1:23" ht="18.95" customHeight="1">
      <c r="A13319" s="25">
        <v>800102904417</v>
      </c>
      <c r="B13319" s="26" t="s">
        <v>8208</v>
      </c>
      <c r="C13319" s="28" t="s">
        <v>4049</v>
      </c>
      <c r="D13319" s="28" t="s">
        <v>7816</v>
      </c>
      <c r="E13319" s="33">
        <v>84</v>
      </c>
      <c r="F13319" s="33">
        <v>2</v>
      </c>
      <c r="G13319" s="33">
        <v>7</v>
      </c>
      <c r="I13319" s="34"/>
      <c r="K13319" s="35"/>
      <c r="L13319" s="33">
        <v>84</v>
      </c>
      <c r="M13319" s="33">
        <v>2</v>
      </c>
      <c r="N13319" s="33">
        <v>7</v>
      </c>
      <c r="P13319" s="32" t="e">
        <f>VLOOKUP(A13319,ยืมแฟ้ม!A:B,2,)</f>
        <v>#N/A</v>
      </c>
      <c r="Q13319" s="32" t="e">
        <f>VLOOKUP(A13319,ยืมแฟ้ม!A:C,3,)</f>
        <v>#N/A</v>
      </c>
      <c r="R13319" s="32" t="e">
        <f>VLOOKUP(A13319,ยืมแฟ้ม!A:D,4,)</f>
        <v>#N/A</v>
      </c>
      <c r="W13319" s="93" t="e">
        <f>VLOOKUP(A13319,Sheet3!A:A,1,0)</f>
        <v>#N/A</v>
      </c>
    </row>
    <row r="13320" spans="1:23" ht="18.95" customHeight="1">
      <c r="A13320" s="25">
        <v>800047539492</v>
      </c>
      <c r="B13320" s="16" t="s">
        <v>11671</v>
      </c>
      <c r="C13320" s="16" t="s">
        <v>3537</v>
      </c>
      <c r="D13320" s="16" t="s">
        <v>7816</v>
      </c>
      <c r="E13320" s="33">
        <v>84</v>
      </c>
      <c r="F13320" s="33">
        <v>2</v>
      </c>
      <c r="G13320" s="33">
        <v>8</v>
      </c>
      <c r="I13320" s="34"/>
      <c r="K13320" s="35"/>
      <c r="L13320" s="33">
        <v>84</v>
      </c>
      <c r="M13320" s="33">
        <v>2</v>
      </c>
      <c r="N13320" s="33">
        <v>8</v>
      </c>
      <c r="P13320" s="32" t="e">
        <f>VLOOKUP(A13320,ยืมแฟ้ม!A:B,2,)</f>
        <v>#N/A</v>
      </c>
      <c r="Q13320" s="32" t="e">
        <f>VLOOKUP(A13320,ยืมแฟ้ม!A:C,3,)</f>
        <v>#N/A</v>
      </c>
      <c r="R13320" s="32" t="e">
        <f>VLOOKUP(A13320,ยืมแฟ้ม!A:D,4,)</f>
        <v>#N/A</v>
      </c>
      <c r="W13320" s="93" t="e">
        <f>VLOOKUP(A13320,Sheet3!A:A,1,0)</f>
        <v>#N/A</v>
      </c>
    </row>
    <row r="13321" spans="1:23" ht="18.95" customHeight="1">
      <c r="A13321" s="25">
        <v>800102979427</v>
      </c>
      <c r="B13321" s="26" t="s">
        <v>8209</v>
      </c>
      <c r="C13321" s="28" t="s">
        <v>4049</v>
      </c>
      <c r="D13321" s="28" t="s">
        <v>7816</v>
      </c>
      <c r="E13321" s="33">
        <v>84</v>
      </c>
      <c r="F13321" s="33">
        <v>2</v>
      </c>
      <c r="G13321" s="33">
        <v>9</v>
      </c>
      <c r="I13321" s="34"/>
      <c r="K13321" s="35"/>
      <c r="L13321" s="33">
        <v>84</v>
      </c>
      <c r="M13321" s="33">
        <v>2</v>
      </c>
      <c r="N13321" s="33">
        <v>9</v>
      </c>
      <c r="P13321" s="32" t="e">
        <f>VLOOKUP(A13321,ยืมแฟ้ม!A:B,2,)</f>
        <v>#N/A</v>
      </c>
      <c r="Q13321" s="32" t="e">
        <f>VLOOKUP(A13321,ยืมแฟ้ม!A:C,3,)</f>
        <v>#N/A</v>
      </c>
      <c r="R13321" s="32" t="e">
        <f>VLOOKUP(A13321,ยืมแฟ้ม!A:D,4,)</f>
        <v>#N/A</v>
      </c>
      <c r="W13321" s="93" t="e">
        <f>VLOOKUP(A13321,Sheet3!A:A,1,0)</f>
        <v>#N/A</v>
      </c>
    </row>
    <row r="13322" spans="1:23" ht="18.95" customHeight="1">
      <c r="A13322" s="25">
        <v>800103021039</v>
      </c>
      <c r="B13322" s="26" t="s">
        <v>8210</v>
      </c>
      <c r="C13322" s="28" t="s">
        <v>4049</v>
      </c>
      <c r="D13322" s="28" t="s">
        <v>7816</v>
      </c>
      <c r="E13322" s="33">
        <v>84</v>
      </c>
      <c r="F13322" s="33">
        <v>2</v>
      </c>
      <c r="G13322" s="33">
        <v>10</v>
      </c>
      <c r="I13322" s="34"/>
      <c r="K13322" s="35"/>
      <c r="L13322" s="33">
        <v>84</v>
      </c>
      <c r="M13322" s="33">
        <v>2</v>
      </c>
      <c r="N13322" s="33">
        <v>10</v>
      </c>
      <c r="P13322" s="32" t="e">
        <f>VLOOKUP(A13322,ยืมแฟ้ม!A:B,2,)</f>
        <v>#N/A</v>
      </c>
      <c r="Q13322" s="32" t="e">
        <f>VLOOKUP(A13322,ยืมแฟ้ม!A:C,3,)</f>
        <v>#N/A</v>
      </c>
      <c r="R13322" s="32" t="e">
        <f>VLOOKUP(A13322,ยืมแฟ้ม!A:D,4,)</f>
        <v>#N/A</v>
      </c>
      <c r="W13322" s="93" t="e">
        <f>VLOOKUP(A13322,Sheet3!A:A,1,0)</f>
        <v>#N/A</v>
      </c>
    </row>
    <row r="13323" spans="1:23" ht="18.95" customHeight="1">
      <c r="A13323" s="25">
        <v>800103036003</v>
      </c>
      <c r="B13323" s="26" t="s">
        <v>8211</v>
      </c>
      <c r="C13323" s="28" t="s">
        <v>4049</v>
      </c>
      <c r="D13323" s="28" t="s">
        <v>7816</v>
      </c>
      <c r="E13323" s="33">
        <v>84</v>
      </c>
      <c r="F13323" s="33">
        <v>2</v>
      </c>
      <c r="G13323" s="33">
        <v>11</v>
      </c>
      <c r="I13323" s="34"/>
      <c r="K13323" s="35"/>
      <c r="L13323" s="33">
        <v>84</v>
      </c>
      <c r="M13323" s="33">
        <v>2</v>
      </c>
      <c r="N13323" s="33">
        <v>11</v>
      </c>
      <c r="P13323" s="32" t="e">
        <f>VLOOKUP(A13323,ยืมแฟ้ม!A:B,2,)</f>
        <v>#N/A</v>
      </c>
      <c r="Q13323" s="32" t="e">
        <f>VLOOKUP(A13323,ยืมแฟ้ม!A:C,3,)</f>
        <v>#N/A</v>
      </c>
      <c r="R13323" s="32" t="e">
        <f>VLOOKUP(A13323,ยืมแฟ้ม!A:D,4,)</f>
        <v>#N/A</v>
      </c>
      <c r="W13323" s="93" t="e">
        <f>VLOOKUP(A13323,Sheet3!A:A,1,0)</f>
        <v>#N/A</v>
      </c>
    </row>
    <row r="13324" spans="1:23" ht="18.95" customHeight="1">
      <c r="A13324" s="25">
        <v>800118034118</v>
      </c>
      <c r="B13324" s="26" t="s">
        <v>8212</v>
      </c>
      <c r="C13324" s="28" t="s">
        <v>3537</v>
      </c>
      <c r="D13324" s="28" t="s">
        <v>9149</v>
      </c>
      <c r="E13324" s="33">
        <v>84</v>
      </c>
      <c r="F13324" s="33">
        <v>2</v>
      </c>
      <c r="G13324" s="33">
        <v>12</v>
      </c>
      <c r="I13324" s="34"/>
      <c r="K13324" s="35"/>
      <c r="L13324" s="33">
        <v>84</v>
      </c>
      <c r="M13324" s="33">
        <v>2</v>
      </c>
      <c r="N13324" s="33">
        <v>12</v>
      </c>
      <c r="P13324" s="32" t="e">
        <f>VLOOKUP(A13324,ยืมแฟ้ม!A:B,2,)</f>
        <v>#N/A</v>
      </c>
      <c r="Q13324" s="32" t="e">
        <f>VLOOKUP(A13324,ยืมแฟ้ม!A:C,3,)</f>
        <v>#N/A</v>
      </c>
      <c r="R13324" s="32" t="e">
        <f>VLOOKUP(A13324,ยืมแฟ้ม!A:D,4,)</f>
        <v>#N/A</v>
      </c>
      <c r="W13324" s="93" t="e">
        <f>VLOOKUP(A13324,Sheet3!A:A,1,0)</f>
        <v>#N/A</v>
      </c>
    </row>
    <row r="13325" spans="1:23" ht="18.95" customHeight="1">
      <c r="A13325" s="25">
        <v>800118033037</v>
      </c>
      <c r="B13325" s="26" t="s">
        <v>8213</v>
      </c>
      <c r="C13325" s="28" t="s">
        <v>3537</v>
      </c>
      <c r="D13325" s="28" t="s">
        <v>9149</v>
      </c>
      <c r="E13325" s="33">
        <v>84</v>
      </c>
      <c r="F13325" s="33">
        <v>2</v>
      </c>
      <c r="G13325" s="33">
        <v>13</v>
      </c>
      <c r="I13325" s="34"/>
      <c r="K13325" s="35"/>
      <c r="L13325" s="33">
        <v>84</v>
      </c>
      <c r="M13325" s="33">
        <v>2</v>
      </c>
      <c r="N13325" s="33">
        <v>13</v>
      </c>
      <c r="P13325" s="32" t="e">
        <f>VLOOKUP(A13325,ยืมแฟ้ม!A:B,2,)</f>
        <v>#N/A</v>
      </c>
      <c r="Q13325" s="32" t="e">
        <f>VLOOKUP(A13325,ยืมแฟ้ม!A:C,3,)</f>
        <v>#N/A</v>
      </c>
      <c r="R13325" s="32" t="e">
        <f>VLOOKUP(A13325,ยืมแฟ้ม!A:D,4,)</f>
        <v>#N/A</v>
      </c>
      <c r="W13325" s="93" t="e">
        <f>VLOOKUP(A13325,Sheet3!A:A,1,0)</f>
        <v>#N/A</v>
      </c>
    </row>
    <row r="13326" spans="1:23" ht="18.95" customHeight="1">
      <c r="A13326" s="25">
        <v>800115889332</v>
      </c>
      <c r="B13326" s="26" t="s">
        <v>8214</v>
      </c>
      <c r="C13326" s="28" t="s">
        <v>3537</v>
      </c>
      <c r="D13326" s="28" t="s">
        <v>7816</v>
      </c>
      <c r="E13326" s="33">
        <v>84</v>
      </c>
      <c r="F13326" s="33">
        <v>2</v>
      </c>
      <c r="G13326" s="33">
        <v>14</v>
      </c>
      <c r="I13326" s="34"/>
      <c r="K13326" s="35"/>
      <c r="L13326" s="33">
        <v>84</v>
      </c>
      <c r="M13326" s="33">
        <v>2</v>
      </c>
      <c r="N13326" s="33">
        <v>14</v>
      </c>
      <c r="P13326" s="32" t="e">
        <f>VLOOKUP(A13326,ยืมแฟ้ม!A:B,2,)</f>
        <v>#N/A</v>
      </c>
      <c r="Q13326" s="32" t="e">
        <f>VLOOKUP(A13326,ยืมแฟ้ม!A:C,3,)</f>
        <v>#N/A</v>
      </c>
      <c r="R13326" s="32" t="e">
        <f>VLOOKUP(A13326,ยืมแฟ้ม!A:D,4,)</f>
        <v>#N/A</v>
      </c>
      <c r="W13326" s="93" t="e">
        <f>VLOOKUP(A13326,Sheet3!A:A,1,0)</f>
        <v>#N/A</v>
      </c>
    </row>
    <row r="13327" spans="1:23" ht="18.95" customHeight="1">
      <c r="A13327" s="25">
        <v>800103210962</v>
      </c>
      <c r="B13327" s="26" t="s">
        <v>8215</v>
      </c>
      <c r="C13327" s="28" t="s">
        <v>3537</v>
      </c>
      <c r="D13327" s="28" t="s">
        <v>7816</v>
      </c>
      <c r="E13327" s="33">
        <v>84</v>
      </c>
      <c r="F13327" s="33">
        <v>2</v>
      </c>
      <c r="G13327" s="33">
        <v>15</v>
      </c>
      <c r="I13327" s="34"/>
      <c r="K13327" s="35"/>
      <c r="L13327" s="33">
        <v>84</v>
      </c>
      <c r="M13327" s="33">
        <v>2</v>
      </c>
      <c r="N13327" s="33">
        <v>15</v>
      </c>
      <c r="P13327" s="32" t="e">
        <f>VLOOKUP(A13327,ยืมแฟ้ม!A:B,2,)</f>
        <v>#N/A</v>
      </c>
      <c r="Q13327" s="32" t="e">
        <f>VLOOKUP(A13327,ยืมแฟ้ม!A:C,3,)</f>
        <v>#N/A</v>
      </c>
      <c r="R13327" s="32" t="e">
        <f>VLOOKUP(A13327,ยืมแฟ้ม!A:D,4,)</f>
        <v>#N/A</v>
      </c>
      <c r="W13327" s="93" t="e">
        <f>VLOOKUP(A13327,Sheet3!A:A,1,0)</f>
        <v>#N/A</v>
      </c>
    </row>
    <row r="13328" spans="1:23" ht="18.95" customHeight="1">
      <c r="A13328" s="25">
        <v>800103186535</v>
      </c>
      <c r="B13328" s="26" t="s">
        <v>8216</v>
      </c>
      <c r="C13328" s="28" t="s">
        <v>3537</v>
      </c>
      <c r="D13328" s="28" t="s">
        <v>7816</v>
      </c>
      <c r="E13328" s="33">
        <v>84</v>
      </c>
      <c r="F13328" s="33">
        <v>2</v>
      </c>
      <c r="G13328" s="33">
        <v>16</v>
      </c>
      <c r="I13328" s="34"/>
      <c r="K13328" s="35"/>
      <c r="L13328" s="33">
        <v>84</v>
      </c>
      <c r="M13328" s="33">
        <v>2</v>
      </c>
      <c r="N13328" s="33">
        <v>16</v>
      </c>
      <c r="P13328" s="32" t="e">
        <f>VLOOKUP(A13328,ยืมแฟ้ม!A:B,2,)</f>
        <v>#N/A</v>
      </c>
      <c r="Q13328" s="32" t="e">
        <f>VLOOKUP(A13328,ยืมแฟ้ม!A:C,3,)</f>
        <v>#N/A</v>
      </c>
      <c r="R13328" s="32" t="e">
        <f>VLOOKUP(A13328,ยืมแฟ้ม!A:D,4,)</f>
        <v>#N/A</v>
      </c>
      <c r="W13328" s="93" t="e">
        <f>VLOOKUP(A13328,Sheet3!A:A,1,0)</f>
        <v>#N/A</v>
      </c>
    </row>
    <row r="13329" spans="1:23" ht="18.95" customHeight="1">
      <c r="I13329" s="34"/>
      <c r="K13329" s="35"/>
      <c r="L13329" s="33">
        <v>84</v>
      </c>
      <c r="M13329" s="33">
        <v>2</v>
      </c>
      <c r="N13329" s="33">
        <v>17</v>
      </c>
      <c r="P13329" s="32" t="e">
        <f>VLOOKUP(A13329,ยืมแฟ้ม!A:B,2,)</f>
        <v>#N/A</v>
      </c>
      <c r="Q13329" s="32" t="e">
        <f>VLOOKUP(A13329,ยืมแฟ้ม!A:C,3,)</f>
        <v>#N/A</v>
      </c>
      <c r="R13329" s="32" t="e">
        <f>VLOOKUP(A13329,ยืมแฟ้ม!A:D,4,)</f>
        <v>#N/A</v>
      </c>
      <c r="W13329" s="93" t="e">
        <f>VLOOKUP(A13329,Sheet3!A:A,1,0)</f>
        <v>#N/A</v>
      </c>
    </row>
    <row r="13330" spans="1:23" ht="18.95" customHeight="1">
      <c r="A13330" s="25">
        <v>800103164797</v>
      </c>
      <c r="B13330" s="26" t="s">
        <v>8217</v>
      </c>
      <c r="C13330" s="28" t="s">
        <v>3537</v>
      </c>
      <c r="D13330" s="28" t="s">
        <v>7816</v>
      </c>
      <c r="E13330" s="33">
        <v>84</v>
      </c>
      <c r="F13330" s="33">
        <v>2</v>
      </c>
      <c r="G13330" s="33">
        <v>18</v>
      </c>
      <c r="I13330" s="34"/>
      <c r="K13330" s="35"/>
      <c r="L13330" s="33">
        <v>84</v>
      </c>
      <c r="M13330" s="33">
        <v>2</v>
      </c>
      <c r="N13330" s="33">
        <v>18</v>
      </c>
      <c r="P13330" s="32" t="e">
        <f>VLOOKUP(A13330,ยืมแฟ้ม!A:B,2,)</f>
        <v>#N/A</v>
      </c>
      <c r="Q13330" s="32" t="e">
        <f>VLOOKUP(A13330,ยืมแฟ้ม!A:C,3,)</f>
        <v>#N/A</v>
      </c>
      <c r="R13330" s="32" t="e">
        <f>VLOOKUP(A13330,ยืมแฟ้ม!A:D,4,)</f>
        <v>#N/A</v>
      </c>
      <c r="W13330" s="93" t="e">
        <f>VLOOKUP(A13330,Sheet3!A:A,1,0)</f>
        <v>#N/A</v>
      </c>
    </row>
    <row r="13331" spans="1:23" ht="18.95" customHeight="1">
      <c r="A13331" s="25">
        <v>800102885046</v>
      </c>
      <c r="B13331" s="26" t="s">
        <v>8218</v>
      </c>
      <c r="C13331" s="28" t="s">
        <v>3537</v>
      </c>
      <c r="D13331" s="28" t="s">
        <v>7816</v>
      </c>
      <c r="E13331" s="33">
        <v>84</v>
      </c>
      <c r="F13331" s="33">
        <v>2</v>
      </c>
      <c r="G13331" s="33">
        <v>19</v>
      </c>
      <c r="I13331" s="34"/>
      <c r="K13331" s="35"/>
      <c r="L13331" s="33">
        <v>84</v>
      </c>
      <c r="M13331" s="33">
        <v>2</v>
      </c>
      <c r="N13331" s="33">
        <v>19</v>
      </c>
      <c r="P13331" s="32" t="e">
        <f>VLOOKUP(A13331,ยืมแฟ้ม!A:B,2,)</f>
        <v>#N/A</v>
      </c>
      <c r="Q13331" s="32" t="e">
        <f>VLOOKUP(A13331,ยืมแฟ้ม!A:C,3,)</f>
        <v>#N/A</v>
      </c>
      <c r="R13331" s="32" t="e">
        <f>VLOOKUP(A13331,ยืมแฟ้ม!A:D,4,)</f>
        <v>#N/A</v>
      </c>
      <c r="W13331" s="93" t="e">
        <f>VLOOKUP(A13331,Sheet3!A:A,1,0)</f>
        <v>#N/A</v>
      </c>
    </row>
    <row r="13332" spans="1:23" ht="18.95" customHeight="1">
      <c r="A13332" s="25">
        <v>800073019385</v>
      </c>
      <c r="B13332" s="26" t="s">
        <v>8219</v>
      </c>
      <c r="C13332" s="28" t="s">
        <v>3537</v>
      </c>
      <c r="D13332" s="28" t="s">
        <v>7816</v>
      </c>
      <c r="E13332" s="33">
        <v>84</v>
      </c>
      <c r="F13332" s="33">
        <v>2</v>
      </c>
      <c r="G13332" s="33">
        <v>20</v>
      </c>
      <c r="I13332" s="34"/>
      <c r="K13332" s="35"/>
      <c r="L13332" s="33">
        <v>84</v>
      </c>
      <c r="M13332" s="33">
        <v>2</v>
      </c>
      <c r="N13332" s="33">
        <v>20</v>
      </c>
      <c r="P13332" s="32" t="e">
        <f>VLOOKUP(A13332,ยืมแฟ้ม!A:B,2,)</f>
        <v>#N/A</v>
      </c>
      <c r="Q13332" s="32" t="e">
        <f>VLOOKUP(A13332,ยืมแฟ้ม!A:C,3,)</f>
        <v>#N/A</v>
      </c>
      <c r="R13332" s="32" t="e">
        <f>VLOOKUP(A13332,ยืมแฟ้ม!A:D,4,)</f>
        <v>#N/A</v>
      </c>
      <c r="W13332" s="93" t="e">
        <f>VLOOKUP(A13332,Sheet3!A:A,1,0)</f>
        <v>#N/A</v>
      </c>
    </row>
    <row r="13333" spans="1:23" ht="18.95" customHeight="1">
      <c r="A13333" s="25">
        <v>800018891070</v>
      </c>
      <c r="B13333" s="26" t="s">
        <v>8220</v>
      </c>
      <c r="C13333" s="28" t="s">
        <v>9201</v>
      </c>
      <c r="D13333" s="28" t="s">
        <v>7827</v>
      </c>
      <c r="E13333" s="33">
        <v>84</v>
      </c>
      <c r="F13333" s="33">
        <v>2</v>
      </c>
      <c r="G13333" s="33">
        <v>21</v>
      </c>
      <c r="I13333" s="34"/>
      <c r="K13333" s="35"/>
      <c r="L13333" s="33">
        <v>84</v>
      </c>
      <c r="M13333" s="33">
        <v>2</v>
      </c>
      <c r="N13333" s="33">
        <v>21</v>
      </c>
      <c r="P13333" s="32" t="e">
        <f>VLOOKUP(A13333,ยืมแฟ้ม!A:B,2,)</f>
        <v>#N/A</v>
      </c>
      <c r="Q13333" s="32" t="e">
        <f>VLOOKUP(A13333,ยืมแฟ้ม!A:C,3,)</f>
        <v>#N/A</v>
      </c>
      <c r="R13333" s="32" t="e">
        <f>VLOOKUP(A13333,ยืมแฟ้ม!A:D,4,)</f>
        <v>#N/A</v>
      </c>
      <c r="W13333" s="93" t="e">
        <f>VLOOKUP(A13333,Sheet3!A:A,1,0)</f>
        <v>#N/A</v>
      </c>
    </row>
    <row r="13334" spans="1:23" ht="18.95" customHeight="1">
      <c r="A13334" s="25">
        <v>800097768967</v>
      </c>
      <c r="B13334" s="26" t="s">
        <v>9277</v>
      </c>
      <c r="C13334" s="28" t="s">
        <v>3537</v>
      </c>
      <c r="D13334" s="28" t="s">
        <v>9160</v>
      </c>
      <c r="E13334" s="33">
        <v>84</v>
      </c>
      <c r="F13334" s="33">
        <v>2</v>
      </c>
      <c r="G13334" s="33">
        <v>22</v>
      </c>
      <c r="I13334" s="34"/>
      <c r="K13334" s="35"/>
      <c r="L13334" s="33">
        <v>84</v>
      </c>
      <c r="M13334" s="33">
        <v>2</v>
      </c>
      <c r="N13334" s="33">
        <v>22</v>
      </c>
      <c r="P13334" s="32" t="e">
        <f>VLOOKUP(A13334,ยืมแฟ้ม!A:B,2,)</f>
        <v>#N/A</v>
      </c>
      <c r="Q13334" s="32" t="e">
        <f>VLOOKUP(A13334,ยืมแฟ้ม!A:C,3,)</f>
        <v>#N/A</v>
      </c>
      <c r="R13334" s="32" t="e">
        <f>VLOOKUP(A13334,ยืมแฟ้ม!A:D,4,)</f>
        <v>#N/A</v>
      </c>
      <c r="W13334" s="93" t="e">
        <f>VLOOKUP(A13334,Sheet3!A:A,1,0)</f>
        <v>#N/A</v>
      </c>
    </row>
    <row r="13335" spans="1:23" ht="18.95" customHeight="1">
      <c r="A13335" s="25">
        <v>800084842130</v>
      </c>
      <c r="B13335" s="26" t="s">
        <v>8221</v>
      </c>
      <c r="C13335" s="28" t="s">
        <v>9201</v>
      </c>
      <c r="D13335" s="28" t="s">
        <v>9140</v>
      </c>
      <c r="E13335" s="33">
        <v>84</v>
      </c>
      <c r="F13335" s="33">
        <v>2</v>
      </c>
      <c r="G13335" s="33">
        <v>23</v>
      </c>
      <c r="I13335" s="34"/>
      <c r="K13335" s="35"/>
      <c r="L13335" s="33">
        <v>84</v>
      </c>
      <c r="M13335" s="33">
        <v>2</v>
      </c>
      <c r="N13335" s="33">
        <v>23</v>
      </c>
      <c r="P13335" s="32" t="e">
        <f>VLOOKUP(A13335,ยืมแฟ้ม!A:B,2,)</f>
        <v>#N/A</v>
      </c>
      <c r="Q13335" s="32" t="e">
        <f>VLOOKUP(A13335,ยืมแฟ้ม!A:C,3,)</f>
        <v>#N/A</v>
      </c>
      <c r="R13335" s="32" t="e">
        <f>VLOOKUP(A13335,ยืมแฟ้ม!A:D,4,)</f>
        <v>#N/A</v>
      </c>
      <c r="W13335" s="93" t="e">
        <f>VLOOKUP(A13335,Sheet3!A:A,1,0)</f>
        <v>#N/A</v>
      </c>
    </row>
    <row r="13336" spans="1:23" ht="18.95" customHeight="1">
      <c r="A13336" s="25">
        <v>800084842049</v>
      </c>
      <c r="B13336" s="26" t="s">
        <v>8222</v>
      </c>
      <c r="C13336" s="28" t="s">
        <v>9201</v>
      </c>
      <c r="D13336" s="28" t="s">
        <v>9140</v>
      </c>
      <c r="E13336" s="33">
        <v>84</v>
      </c>
      <c r="F13336" s="33">
        <v>2</v>
      </c>
      <c r="G13336" s="33">
        <v>24</v>
      </c>
      <c r="I13336" s="34"/>
      <c r="K13336" s="35"/>
      <c r="L13336" s="33">
        <v>84</v>
      </c>
      <c r="M13336" s="33">
        <v>2</v>
      </c>
      <c r="N13336" s="33">
        <v>24</v>
      </c>
      <c r="P13336" s="32" t="e">
        <f>VLOOKUP(A13336,ยืมแฟ้ม!A:B,2,)</f>
        <v>#N/A</v>
      </c>
      <c r="Q13336" s="32" t="e">
        <f>VLOOKUP(A13336,ยืมแฟ้ม!A:C,3,)</f>
        <v>#N/A</v>
      </c>
      <c r="R13336" s="32" t="e">
        <f>VLOOKUP(A13336,ยืมแฟ้ม!A:D,4,)</f>
        <v>#N/A</v>
      </c>
      <c r="W13336" s="93" t="e">
        <f>VLOOKUP(A13336,Sheet3!A:A,1,0)</f>
        <v>#N/A</v>
      </c>
    </row>
    <row r="13337" spans="1:23" ht="18.95" customHeight="1">
      <c r="A13337" s="25">
        <v>800057673959</v>
      </c>
      <c r="B13337" s="26" t="s">
        <v>8223</v>
      </c>
      <c r="C13337" s="28" t="s">
        <v>9201</v>
      </c>
      <c r="D13337" s="28" t="s">
        <v>7816</v>
      </c>
      <c r="E13337" s="33">
        <v>84</v>
      </c>
      <c r="F13337" s="33">
        <v>2</v>
      </c>
      <c r="G13337" s="33">
        <v>25</v>
      </c>
      <c r="I13337" s="34"/>
      <c r="K13337" s="35"/>
      <c r="L13337" s="33">
        <v>84</v>
      </c>
      <c r="M13337" s="33">
        <v>2</v>
      </c>
      <c r="N13337" s="33">
        <v>25</v>
      </c>
      <c r="P13337" s="32" t="e">
        <f>VLOOKUP(A13337,ยืมแฟ้ม!A:B,2,)</f>
        <v>#N/A</v>
      </c>
      <c r="Q13337" s="32" t="e">
        <f>VLOOKUP(A13337,ยืมแฟ้ม!A:C,3,)</f>
        <v>#N/A</v>
      </c>
      <c r="R13337" s="32" t="e">
        <f>VLOOKUP(A13337,ยืมแฟ้ม!A:D,4,)</f>
        <v>#N/A</v>
      </c>
      <c r="W13337" s="93" t="e">
        <f>VLOOKUP(A13337,Sheet3!A:A,1,0)</f>
        <v>#N/A</v>
      </c>
    </row>
    <row r="13338" spans="1:23" ht="18.95" customHeight="1">
      <c r="A13338" s="25">
        <v>800076096539</v>
      </c>
      <c r="B13338" s="26" t="s">
        <v>8224</v>
      </c>
      <c r="C13338" s="28" t="s">
        <v>7911</v>
      </c>
      <c r="D13338" s="28" t="s">
        <v>7915</v>
      </c>
      <c r="E13338" s="33">
        <v>84</v>
      </c>
      <c r="F13338" s="33">
        <v>2</v>
      </c>
      <c r="G13338" s="33">
        <v>26</v>
      </c>
      <c r="I13338" s="34"/>
      <c r="K13338" s="35"/>
      <c r="L13338" s="33">
        <v>84</v>
      </c>
      <c r="M13338" s="33">
        <v>2</v>
      </c>
      <c r="N13338" s="33">
        <v>26</v>
      </c>
      <c r="P13338" s="32" t="e">
        <f>VLOOKUP(A13338,ยืมแฟ้ม!A:B,2,)</f>
        <v>#N/A</v>
      </c>
      <c r="Q13338" s="32" t="e">
        <f>VLOOKUP(A13338,ยืมแฟ้ม!A:C,3,)</f>
        <v>#N/A</v>
      </c>
      <c r="R13338" s="32" t="e">
        <f>VLOOKUP(A13338,ยืมแฟ้ม!A:D,4,)</f>
        <v>#N/A</v>
      </c>
      <c r="W13338" s="93" t="e">
        <f>VLOOKUP(A13338,Sheet3!A:A,1,0)</f>
        <v>#N/A</v>
      </c>
    </row>
    <row r="13339" spans="1:23" ht="18.95" customHeight="1">
      <c r="A13339" s="25">
        <v>800081594130</v>
      </c>
      <c r="B13339" s="26" t="s">
        <v>8225</v>
      </c>
      <c r="C13339" s="28" t="s">
        <v>7911</v>
      </c>
      <c r="D13339" s="28" t="s">
        <v>7816</v>
      </c>
      <c r="E13339" s="33">
        <v>84</v>
      </c>
      <c r="F13339" s="33">
        <v>2</v>
      </c>
      <c r="G13339" s="33">
        <v>27</v>
      </c>
      <c r="I13339" s="34"/>
      <c r="K13339" s="35"/>
      <c r="L13339" s="33">
        <v>84</v>
      </c>
      <c r="M13339" s="33">
        <v>2</v>
      </c>
      <c r="N13339" s="33">
        <v>27</v>
      </c>
      <c r="P13339" s="32" t="e">
        <f>VLOOKUP(A13339,ยืมแฟ้ม!A:B,2,)</f>
        <v>#N/A</v>
      </c>
      <c r="Q13339" s="32" t="e">
        <f>VLOOKUP(A13339,ยืมแฟ้ม!A:C,3,)</f>
        <v>#N/A</v>
      </c>
      <c r="R13339" s="32" t="e">
        <f>VLOOKUP(A13339,ยืมแฟ้ม!A:D,4,)</f>
        <v>#N/A</v>
      </c>
      <c r="W13339" s="93" t="e">
        <f>VLOOKUP(A13339,Sheet3!A:A,1,0)</f>
        <v>#N/A</v>
      </c>
    </row>
    <row r="13340" spans="1:23" ht="18.95" customHeight="1">
      <c r="A13340" s="25">
        <v>800055190212</v>
      </c>
      <c r="B13340" s="26" t="s">
        <v>8084</v>
      </c>
      <c r="C13340" s="28" t="s">
        <v>7911</v>
      </c>
      <c r="D13340" s="28" t="s">
        <v>1465</v>
      </c>
      <c r="E13340" s="33">
        <v>84</v>
      </c>
      <c r="F13340" s="33">
        <v>2</v>
      </c>
      <c r="G13340" s="33">
        <v>28</v>
      </c>
      <c r="I13340" s="34"/>
      <c r="K13340" s="35"/>
      <c r="L13340" s="33">
        <v>84</v>
      </c>
      <c r="M13340" s="33">
        <v>2</v>
      </c>
      <c r="N13340" s="33">
        <v>28</v>
      </c>
      <c r="P13340" s="32" t="e">
        <f>VLOOKUP(A13340,ยืมแฟ้ม!A:B,2,)</f>
        <v>#N/A</v>
      </c>
      <c r="Q13340" s="32" t="e">
        <f>VLOOKUP(A13340,ยืมแฟ้ม!A:C,3,)</f>
        <v>#N/A</v>
      </c>
      <c r="R13340" s="32" t="e">
        <f>VLOOKUP(A13340,ยืมแฟ้ม!A:D,4,)</f>
        <v>#N/A</v>
      </c>
      <c r="W13340" s="93" t="e">
        <f>VLOOKUP(A13340,Sheet3!A:A,1,0)</f>
        <v>#N/A</v>
      </c>
    </row>
    <row r="13341" spans="1:23" ht="18.95" customHeight="1">
      <c r="A13341" s="25">
        <v>800071369337</v>
      </c>
      <c r="B13341" s="26" t="s">
        <v>8226</v>
      </c>
      <c r="C13341" s="28" t="s">
        <v>7911</v>
      </c>
      <c r="D13341" s="28" t="s">
        <v>9164</v>
      </c>
      <c r="E13341" s="33">
        <v>84</v>
      </c>
      <c r="F13341" s="33">
        <v>2</v>
      </c>
      <c r="G13341" s="33">
        <v>29</v>
      </c>
      <c r="I13341" s="34"/>
      <c r="K13341" s="35"/>
      <c r="L13341" s="33">
        <v>84</v>
      </c>
      <c r="M13341" s="33">
        <v>2</v>
      </c>
      <c r="N13341" s="33">
        <v>29</v>
      </c>
      <c r="P13341" s="32" t="e">
        <f>VLOOKUP(A13341,ยืมแฟ้ม!A:B,2,)</f>
        <v>#N/A</v>
      </c>
      <c r="Q13341" s="32" t="e">
        <f>VLOOKUP(A13341,ยืมแฟ้ม!A:C,3,)</f>
        <v>#N/A</v>
      </c>
      <c r="R13341" s="32" t="e">
        <f>VLOOKUP(A13341,ยืมแฟ้ม!A:D,4,)</f>
        <v>#N/A</v>
      </c>
      <c r="W13341" s="93" t="e">
        <f>VLOOKUP(A13341,Sheet3!A:A,1,0)</f>
        <v>#N/A</v>
      </c>
    </row>
    <row r="13342" spans="1:23" ht="18.95" customHeight="1">
      <c r="A13342" s="25">
        <v>800071369360</v>
      </c>
      <c r="B13342" s="26" t="s">
        <v>8227</v>
      </c>
      <c r="C13342" s="28" t="s">
        <v>7911</v>
      </c>
      <c r="D13342" s="28" t="s">
        <v>9164</v>
      </c>
      <c r="E13342" s="33">
        <v>84</v>
      </c>
      <c r="F13342" s="33">
        <v>2</v>
      </c>
      <c r="G13342" s="33">
        <v>30</v>
      </c>
      <c r="I13342" s="34"/>
      <c r="K13342" s="35"/>
      <c r="L13342" s="33">
        <v>84</v>
      </c>
      <c r="M13342" s="33">
        <v>2</v>
      </c>
      <c r="N13342" s="33">
        <v>30</v>
      </c>
      <c r="P13342" s="32" t="e">
        <f>VLOOKUP(A13342,ยืมแฟ้ม!A:B,2,)</f>
        <v>#N/A</v>
      </c>
      <c r="Q13342" s="32" t="e">
        <f>VLOOKUP(A13342,ยืมแฟ้ม!A:C,3,)</f>
        <v>#N/A</v>
      </c>
      <c r="R13342" s="32" t="e">
        <f>VLOOKUP(A13342,ยืมแฟ้ม!A:D,4,)</f>
        <v>#N/A</v>
      </c>
      <c r="W13342" s="93" t="e">
        <f>VLOOKUP(A13342,Sheet3!A:A,1,0)</f>
        <v>#N/A</v>
      </c>
    </row>
    <row r="13343" spans="1:23" ht="18.95" customHeight="1">
      <c r="I13343" s="34"/>
      <c r="K13343" s="35"/>
      <c r="L13343" s="33">
        <v>84</v>
      </c>
      <c r="M13343" s="33">
        <v>3</v>
      </c>
      <c r="N13343" s="33">
        <v>1</v>
      </c>
      <c r="P13343" s="32" t="e">
        <f>VLOOKUP(A13343,ยืมแฟ้ม!A:B,2,)</f>
        <v>#N/A</v>
      </c>
      <c r="Q13343" s="32" t="e">
        <f>VLOOKUP(A13343,ยืมแฟ้ม!A:C,3,)</f>
        <v>#N/A</v>
      </c>
      <c r="R13343" s="32" t="e">
        <f>VLOOKUP(A13343,ยืมแฟ้ม!A:D,4,)</f>
        <v>#N/A</v>
      </c>
      <c r="W13343" s="93" t="e">
        <f>VLOOKUP(A13343,Sheet3!A:A,1,0)</f>
        <v>#N/A</v>
      </c>
    </row>
    <row r="13344" spans="1:23" ht="18.95" customHeight="1">
      <c r="A13344" s="25">
        <v>800077140294</v>
      </c>
      <c r="B13344" s="26" t="s">
        <v>8228</v>
      </c>
      <c r="C13344" s="28" t="s">
        <v>9085</v>
      </c>
      <c r="D13344" s="28" t="s">
        <v>7816</v>
      </c>
      <c r="E13344" s="33">
        <v>84</v>
      </c>
      <c r="F13344" s="33">
        <v>3</v>
      </c>
      <c r="G13344" s="33">
        <v>2</v>
      </c>
      <c r="I13344" s="34"/>
      <c r="K13344" s="35"/>
      <c r="L13344" s="33">
        <v>84</v>
      </c>
      <c r="M13344" s="33">
        <v>3</v>
      </c>
      <c r="N13344" s="33">
        <v>2</v>
      </c>
      <c r="P13344" s="32" t="e">
        <f>VLOOKUP(A13344,ยืมแฟ้ม!A:B,2,)</f>
        <v>#N/A</v>
      </c>
      <c r="Q13344" s="32" t="e">
        <f>VLOOKUP(A13344,ยืมแฟ้ม!A:C,3,)</f>
        <v>#N/A</v>
      </c>
      <c r="R13344" s="32" t="e">
        <f>VLOOKUP(A13344,ยืมแฟ้ม!A:D,4,)</f>
        <v>#N/A</v>
      </c>
      <c r="W13344" s="93" t="e">
        <f>VLOOKUP(A13344,Sheet3!A:A,1,0)</f>
        <v>#N/A</v>
      </c>
    </row>
    <row r="13345" spans="1:23" ht="18.95" customHeight="1">
      <c r="I13345" s="34"/>
      <c r="K13345" s="35"/>
      <c r="L13345" s="33">
        <v>84</v>
      </c>
      <c r="M13345" s="33">
        <v>3</v>
      </c>
      <c r="N13345" s="33">
        <v>3</v>
      </c>
      <c r="P13345" s="32" t="e">
        <f>VLOOKUP(A13345,ยืมแฟ้ม!A:B,2,)</f>
        <v>#N/A</v>
      </c>
      <c r="Q13345" s="32" t="e">
        <f>VLOOKUP(A13345,ยืมแฟ้ม!A:C,3,)</f>
        <v>#N/A</v>
      </c>
      <c r="R13345" s="32" t="e">
        <f>VLOOKUP(A13345,ยืมแฟ้ม!A:D,4,)</f>
        <v>#N/A</v>
      </c>
      <c r="W13345" s="93" t="e">
        <f>VLOOKUP(A13345,Sheet3!A:A,1,0)</f>
        <v>#N/A</v>
      </c>
    </row>
    <row r="13346" spans="1:23" ht="18.95" customHeight="1">
      <c r="A13346" s="25">
        <v>800074407050</v>
      </c>
      <c r="B13346" s="26" t="s">
        <v>8229</v>
      </c>
      <c r="C13346" s="28" t="s">
        <v>3537</v>
      </c>
      <c r="D13346" s="28" t="s">
        <v>7816</v>
      </c>
      <c r="E13346" s="33">
        <v>84</v>
      </c>
      <c r="F13346" s="33">
        <v>3</v>
      </c>
      <c r="G13346" s="33">
        <v>4</v>
      </c>
      <c r="I13346" s="34"/>
      <c r="K13346" s="35"/>
      <c r="L13346" s="33">
        <v>84</v>
      </c>
      <c r="M13346" s="33">
        <v>3</v>
      </c>
      <c r="N13346" s="33">
        <v>4</v>
      </c>
      <c r="P13346" s="32" t="e">
        <f>VLOOKUP(A13346,ยืมแฟ้ม!A:B,2,)</f>
        <v>#N/A</v>
      </c>
      <c r="Q13346" s="32" t="e">
        <f>VLOOKUP(A13346,ยืมแฟ้ม!A:C,3,)</f>
        <v>#N/A</v>
      </c>
      <c r="R13346" s="32" t="e">
        <f>VLOOKUP(A13346,ยืมแฟ้ม!A:D,4,)</f>
        <v>#N/A</v>
      </c>
      <c r="W13346" s="93" t="e">
        <f>VLOOKUP(A13346,Sheet3!A:A,1,0)</f>
        <v>#N/A</v>
      </c>
    </row>
    <row r="13347" spans="1:23" ht="18.95" customHeight="1">
      <c r="A13347" s="25">
        <v>800021397164</v>
      </c>
      <c r="B13347" s="26" t="s">
        <v>8230</v>
      </c>
      <c r="C13347" s="28" t="s">
        <v>3537</v>
      </c>
      <c r="D13347" s="28" t="s">
        <v>9170</v>
      </c>
      <c r="E13347" s="33">
        <v>84</v>
      </c>
      <c r="F13347" s="33">
        <v>3</v>
      </c>
      <c r="G13347" s="33">
        <v>5</v>
      </c>
      <c r="I13347" s="34"/>
      <c r="K13347" s="35"/>
      <c r="L13347" s="33">
        <v>84</v>
      </c>
      <c r="M13347" s="33">
        <v>3</v>
      </c>
      <c r="N13347" s="33">
        <v>5</v>
      </c>
      <c r="P13347" s="32" t="e">
        <f>VLOOKUP(A13347,ยืมแฟ้ม!A:B,2,)</f>
        <v>#N/A</v>
      </c>
      <c r="Q13347" s="32" t="e">
        <f>VLOOKUP(A13347,ยืมแฟ้ม!A:C,3,)</f>
        <v>#N/A</v>
      </c>
      <c r="R13347" s="32" t="e">
        <f>VLOOKUP(A13347,ยืมแฟ้ม!A:D,4,)</f>
        <v>#N/A</v>
      </c>
      <c r="W13347" s="93" t="e">
        <f>VLOOKUP(A13347,Sheet3!A:A,1,0)</f>
        <v>#N/A</v>
      </c>
    </row>
    <row r="13348" spans="1:23" ht="18.95" customHeight="1">
      <c r="A13348" s="25">
        <v>800069741547</v>
      </c>
      <c r="B13348" s="49" t="s">
        <v>11672</v>
      </c>
      <c r="C13348" s="16" t="s">
        <v>3537</v>
      </c>
      <c r="D13348" s="16" t="s">
        <v>7816</v>
      </c>
      <c r="E13348" s="33">
        <v>84</v>
      </c>
      <c r="F13348" s="33">
        <v>3</v>
      </c>
      <c r="G13348" s="33">
        <v>6</v>
      </c>
      <c r="I13348" s="34"/>
      <c r="K13348" s="35"/>
      <c r="L13348" s="33">
        <v>84</v>
      </c>
      <c r="M13348" s="33">
        <v>3</v>
      </c>
      <c r="N13348" s="33">
        <v>6</v>
      </c>
      <c r="P13348" s="32" t="e">
        <f>VLOOKUP(A13348,ยืมแฟ้ม!A:B,2,)</f>
        <v>#N/A</v>
      </c>
      <c r="Q13348" s="32" t="e">
        <f>VLOOKUP(A13348,ยืมแฟ้ม!A:C,3,)</f>
        <v>#N/A</v>
      </c>
      <c r="R13348" s="32" t="e">
        <f>VLOOKUP(A13348,ยืมแฟ้ม!A:D,4,)</f>
        <v>#N/A</v>
      </c>
      <c r="W13348" s="93" t="e">
        <f>VLOOKUP(A13348,Sheet3!A:A,1,0)</f>
        <v>#N/A</v>
      </c>
    </row>
    <row r="13349" spans="1:23" ht="18.95" customHeight="1">
      <c r="A13349" s="25">
        <v>800007612255</v>
      </c>
      <c r="B13349" s="26" t="s">
        <v>8231</v>
      </c>
      <c r="C13349" s="28" t="s">
        <v>3537</v>
      </c>
      <c r="D13349" s="28" t="s">
        <v>7879</v>
      </c>
      <c r="E13349" s="33">
        <v>84</v>
      </c>
      <c r="F13349" s="33">
        <v>3</v>
      </c>
      <c r="G13349" s="33">
        <v>7</v>
      </c>
      <c r="I13349" s="34"/>
      <c r="K13349" s="35"/>
      <c r="L13349" s="33">
        <v>84</v>
      </c>
      <c r="M13349" s="33">
        <v>3</v>
      </c>
      <c r="N13349" s="33">
        <v>7</v>
      </c>
      <c r="P13349" s="32" t="e">
        <f>VLOOKUP(A13349,ยืมแฟ้ม!A:B,2,)</f>
        <v>#N/A</v>
      </c>
      <c r="Q13349" s="32" t="e">
        <f>VLOOKUP(A13349,ยืมแฟ้ม!A:C,3,)</f>
        <v>#N/A</v>
      </c>
      <c r="R13349" s="32" t="e">
        <f>VLOOKUP(A13349,ยืมแฟ้ม!A:D,4,)</f>
        <v>#N/A</v>
      </c>
      <c r="W13349" s="93" t="e">
        <f>VLOOKUP(A13349,Sheet3!A:A,1,0)</f>
        <v>#N/A</v>
      </c>
    </row>
    <row r="13350" spans="1:23" ht="18.95" customHeight="1">
      <c r="A13350" s="25">
        <v>830951007582</v>
      </c>
      <c r="B13350" s="26" t="s">
        <v>8232</v>
      </c>
      <c r="C13350" s="28" t="s">
        <v>3542</v>
      </c>
      <c r="D13350" s="28" t="s">
        <v>7879</v>
      </c>
      <c r="E13350" s="33">
        <v>84</v>
      </c>
      <c r="F13350" s="33">
        <v>3</v>
      </c>
      <c r="G13350" s="33">
        <v>8</v>
      </c>
      <c r="I13350" s="34"/>
      <c r="K13350" s="35"/>
      <c r="L13350" s="33">
        <v>84</v>
      </c>
      <c r="M13350" s="33">
        <v>3</v>
      </c>
      <c r="N13350" s="33">
        <v>8</v>
      </c>
      <c r="P13350" s="32" t="e">
        <f>VLOOKUP(A13350,ยืมแฟ้ม!A:B,2,)</f>
        <v>#N/A</v>
      </c>
      <c r="Q13350" s="32" t="e">
        <f>VLOOKUP(A13350,ยืมแฟ้ม!A:C,3,)</f>
        <v>#N/A</v>
      </c>
      <c r="R13350" s="32" t="e">
        <f>VLOOKUP(A13350,ยืมแฟ้ม!A:D,4,)</f>
        <v>#N/A</v>
      </c>
      <c r="W13350" s="93" t="e">
        <f>VLOOKUP(A13350,Sheet3!A:A,1,0)</f>
        <v>#N/A</v>
      </c>
    </row>
    <row r="13351" spans="1:23" ht="18.95" customHeight="1">
      <c r="A13351" s="25">
        <v>830951007590</v>
      </c>
      <c r="B13351" s="26" t="s">
        <v>8232</v>
      </c>
      <c r="C13351" s="28" t="s">
        <v>3542</v>
      </c>
      <c r="D13351" s="28" t="s">
        <v>7879</v>
      </c>
      <c r="E13351" s="33">
        <v>84</v>
      </c>
      <c r="F13351" s="33">
        <v>3</v>
      </c>
      <c r="G13351" s="33">
        <v>9</v>
      </c>
      <c r="I13351" s="34"/>
      <c r="K13351" s="35"/>
      <c r="L13351" s="33">
        <v>84</v>
      </c>
      <c r="M13351" s="33">
        <v>3</v>
      </c>
      <c r="N13351" s="33">
        <v>9</v>
      </c>
      <c r="P13351" s="32" t="e">
        <f>VLOOKUP(A13351,ยืมแฟ้ม!A:B,2,)</f>
        <v>#N/A</v>
      </c>
      <c r="Q13351" s="32" t="e">
        <f>VLOOKUP(A13351,ยืมแฟ้ม!A:C,3,)</f>
        <v>#N/A</v>
      </c>
      <c r="R13351" s="32" t="e">
        <f>VLOOKUP(A13351,ยืมแฟ้ม!A:D,4,)</f>
        <v>#N/A</v>
      </c>
      <c r="W13351" s="93" t="e">
        <f>VLOOKUP(A13351,Sheet3!A:A,1,0)</f>
        <v>#N/A</v>
      </c>
    </row>
    <row r="13352" spans="1:23" ht="18.95" customHeight="1">
      <c r="A13352" s="25">
        <v>800095089473</v>
      </c>
      <c r="B13352" s="49" t="s">
        <v>11673</v>
      </c>
      <c r="C13352" s="49" t="s">
        <v>9085</v>
      </c>
      <c r="D13352" s="49" t="s">
        <v>9142</v>
      </c>
      <c r="E13352" s="33">
        <v>84</v>
      </c>
      <c r="F13352" s="33">
        <v>3</v>
      </c>
      <c r="G13352" s="33">
        <v>10</v>
      </c>
      <c r="I13352" s="34"/>
      <c r="K13352" s="35"/>
      <c r="L13352" s="33">
        <v>84</v>
      </c>
      <c r="M13352" s="33">
        <v>3</v>
      </c>
      <c r="N13352" s="33">
        <v>10</v>
      </c>
      <c r="P13352" s="32" t="e">
        <f>VLOOKUP(A13352,ยืมแฟ้ม!A:B,2,)</f>
        <v>#N/A</v>
      </c>
      <c r="Q13352" s="32" t="e">
        <f>VLOOKUP(A13352,ยืมแฟ้ม!A:C,3,)</f>
        <v>#N/A</v>
      </c>
      <c r="R13352" s="32" t="e">
        <f>VLOOKUP(A13352,ยืมแฟ้ม!A:D,4,)</f>
        <v>#N/A</v>
      </c>
      <c r="W13352" s="93" t="e">
        <f>VLOOKUP(A13352,Sheet3!A:A,1,0)</f>
        <v>#N/A</v>
      </c>
    </row>
    <row r="13353" spans="1:23" ht="18.95" customHeight="1">
      <c r="A13353" s="25">
        <v>800021995504</v>
      </c>
      <c r="B13353" s="26" t="s">
        <v>8233</v>
      </c>
      <c r="C13353" s="28" t="s">
        <v>9085</v>
      </c>
      <c r="D13353" s="28" t="s">
        <v>7816</v>
      </c>
      <c r="E13353" s="33">
        <v>84</v>
      </c>
      <c r="F13353" s="33">
        <v>3</v>
      </c>
      <c r="G13353" s="33">
        <v>11</v>
      </c>
      <c r="I13353" s="34"/>
      <c r="K13353" s="35"/>
      <c r="L13353" s="33">
        <v>84</v>
      </c>
      <c r="M13353" s="33">
        <v>3</v>
      </c>
      <c r="N13353" s="33">
        <v>11</v>
      </c>
      <c r="P13353" s="32" t="e">
        <f>VLOOKUP(A13353,ยืมแฟ้ม!A:B,2,)</f>
        <v>#N/A</v>
      </c>
      <c r="Q13353" s="32" t="e">
        <f>VLOOKUP(A13353,ยืมแฟ้ม!A:C,3,)</f>
        <v>#N/A</v>
      </c>
      <c r="R13353" s="32" t="e">
        <f>VLOOKUP(A13353,ยืมแฟ้ม!A:D,4,)</f>
        <v>#N/A</v>
      </c>
      <c r="W13353" s="93" t="e">
        <f>VLOOKUP(A13353,Sheet3!A:A,1,0)</f>
        <v>#N/A</v>
      </c>
    </row>
    <row r="13354" spans="1:23" ht="18.95" customHeight="1">
      <c r="A13354" s="25">
        <v>800026895592</v>
      </c>
      <c r="B13354" s="26" t="s">
        <v>8234</v>
      </c>
      <c r="C13354" s="28" t="s">
        <v>3537</v>
      </c>
      <c r="D13354" s="28" t="s">
        <v>9170</v>
      </c>
      <c r="E13354" s="33">
        <v>84</v>
      </c>
      <c r="F13354" s="33">
        <v>3</v>
      </c>
      <c r="G13354" s="33">
        <v>12</v>
      </c>
      <c r="I13354" s="34"/>
      <c r="K13354" s="35"/>
      <c r="L13354" s="33">
        <v>84</v>
      </c>
      <c r="M13354" s="33">
        <v>3</v>
      </c>
      <c r="N13354" s="33">
        <v>12</v>
      </c>
      <c r="P13354" s="32" t="e">
        <f>VLOOKUP(A13354,ยืมแฟ้ม!A:B,2,)</f>
        <v>#N/A</v>
      </c>
      <c r="Q13354" s="32" t="e">
        <f>VLOOKUP(A13354,ยืมแฟ้ม!A:C,3,)</f>
        <v>#N/A</v>
      </c>
      <c r="R13354" s="32" t="e">
        <f>VLOOKUP(A13354,ยืมแฟ้ม!A:D,4,)</f>
        <v>#N/A</v>
      </c>
      <c r="W13354" s="93" t="e">
        <f>VLOOKUP(A13354,Sheet3!A:A,1,0)</f>
        <v>#N/A</v>
      </c>
    </row>
    <row r="13355" spans="1:23" ht="18.95" customHeight="1">
      <c r="A13355" s="25">
        <v>800025610406</v>
      </c>
      <c r="B13355" s="26" t="s">
        <v>8236</v>
      </c>
      <c r="C13355" s="28" t="s">
        <v>3537</v>
      </c>
      <c r="D13355" s="28" t="s">
        <v>9170</v>
      </c>
      <c r="E13355" s="33">
        <v>84</v>
      </c>
      <c r="F13355" s="33">
        <v>3</v>
      </c>
      <c r="G13355" s="33">
        <v>13</v>
      </c>
      <c r="I13355" s="34"/>
      <c r="K13355" s="35"/>
      <c r="L13355" s="33">
        <v>84</v>
      </c>
      <c r="M13355" s="33">
        <v>3</v>
      </c>
      <c r="N13355" s="33">
        <v>13</v>
      </c>
      <c r="P13355" s="32" t="e">
        <f>VLOOKUP(A13355,ยืมแฟ้ม!A:B,2,)</f>
        <v>#N/A</v>
      </c>
      <c r="Q13355" s="32" t="e">
        <f>VLOOKUP(A13355,ยืมแฟ้ม!A:C,3,)</f>
        <v>#N/A</v>
      </c>
      <c r="R13355" s="32" t="e">
        <f>VLOOKUP(A13355,ยืมแฟ้ม!A:D,4,)</f>
        <v>#N/A</v>
      </c>
      <c r="W13355" s="93" t="e">
        <f>VLOOKUP(A13355,Sheet3!A:A,1,0)</f>
        <v>#N/A</v>
      </c>
    </row>
    <row r="13356" spans="1:23" ht="18.95" customHeight="1">
      <c r="A13356" s="25">
        <v>800053250729</v>
      </c>
      <c r="B13356" s="26" t="s">
        <v>9276</v>
      </c>
      <c r="C13356" s="28" t="s">
        <v>3537</v>
      </c>
      <c r="D13356" s="28" t="s">
        <v>9160</v>
      </c>
      <c r="E13356" s="33">
        <v>84</v>
      </c>
      <c r="F13356" s="33">
        <v>3</v>
      </c>
      <c r="G13356" s="33">
        <v>14</v>
      </c>
      <c r="I13356" s="34"/>
      <c r="K13356" s="35"/>
      <c r="L13356" s="33">
        <v>84</v>
      </c>
      <c r="M13356" s="33">
        <v>3</v>
      </c>
      <c r="N13356" s="33">
        <v>14</v>
      </c>
      <c r="P13356" s="32" t="e">
        <f>VLOOKUP(A13356,ยืมแฟ้ม!A:B,2,)</f>
        <v>#N/A</v>
      </c>
      <c r="Q13356" s="32" t="e">
        <f>VLOOKUP(A13356,ยืมแฟ้ม!A:C,3,)</f>
        <v>#N/A</v>
      </c>
      <c r="R13356" s="32" t="e">
        <f>VLOOKUP(A13356,ยืมแฟ้ม!A:D,4,)</f>
        <v>#N/A</v>
      </c>
      <c r="W13356" s="93" t="e">
        <f>VLOOKUP(A13356,Sheet3!A:A,1,0)</f>
        <v>#N/A</v>
      </c>
    </row>
    <row r="13357" spans="1:23" ht="18.95" customHeight="1">
      <c r="A13357" s="25">
        <v>800016814686</v>
      </c>
      <c r="B13357" s="26" t="s">
        <v>8237</v>
      </c>
      <c r="C13357" s="28" t="s">
        <v>9135</v>
      </c>
      <c r="D13357" s="28" t="s">
        <v>7879</v>
      </c>
      <c r="E13357" s="33">
        <v>84</v>
      </c>
      <c r="F13357" s="33">
        <v>3</v>
      </c>
      <c r="G13357" s="33">
        <v>15</v>
      </c>
      <c r="I13357" s="34"/>
      <c r="K13357" s="35"/>
      <c r="L13357" s="33">
        <v>84</v>
      </c>
      <c r="M13357" s="33">
        <v>3</v>
      </c>
      <c r="N13357" s="33">
        <v>15</v>
      </c>
      <c r="P13357" s="32" t="e">
        <f>VLOOKUP(A13357,ยืมแฟ้ม!A:B,2,)</f>
        <v>#N/A</v>
      </c>
      <c r="Q13357" s="32" t="e">
        <f>VLOOKUP(A13357,ยืมแฟ้ม!A:C,3,)</f>
        <v>#N/A</v>
      </c>
      <c r="R13357" s="32" t="e">
        <f>VLOOKUP(A13357,ยืมแฟ้ม!A:D,4,)</f>
        <v>#N/A</v>
      </c>
      <c r="W13357" s="93" t="e">
        <f>VLOOKUP(A13357,Sheet3!A:A,1,0)</f>
        <v>#N/A</v>
      </c>
    </row>
    <row r="13358" spans="1:23" ht="18.95" customHeight="1">
      <c r="A13358" s="25">
        <v>800049290516</v>
      </c>
      <c r="B13358" s="26" t="s">
        <v>8240</v>
      </c>
      <c r="C13358" s="28" t="s">
        <v>9134</v>
      </c>
      <c r="D13358" s="28" t="s">
        <v>7816</v>
      </c>
      <c r="E13358" s="33">
        <v>84</v>
      </c>
      <c r="F13358" s="33">
        <v>3</v>
      </c>
      <c r="G13358" s="33">
        <v>16</v>
      </c>
      <c r="I13358" s="34"/>
      <c r="K13358" s="35"/>
      <c r="L13358" s="33">
        <v>84</v>
      </c>
      <c r="M13358" s="33">
        <v>3</v>
      </c>
      <c r="N13358" s="33">
        <v>16</v>
      </c>
      <c r="P13358" s="32" t="e">
        <f>VLOOKUP(A13358,ยืมแฟ้ม!A:B,2,)</f>
        <v>#N/A</v>
      </c>
      <c r="Q13358" s="32" t="e">
        <f>VLOOKUP(A13358,ยืมแฟ้ม!A:C,3,)</f>
        <v>#N/A</v>
      </c>
      <c r="R13358" s="32" t="e">
        <f>VLOOKUP(A13358,ยืมแฟ้ม!A:D,4,)</f>
        <v>#N/A</v>
      </c>
      <c r="W13358" s="93" t="e">
        <f>VLOOKUP(A13358,Sheet3!A:A,1,0)</f>
        <v>#N/A</v>
      </c>
    </row>
    <row r="13359" spans="1:23" ht="18.95" customHeight="1">
      <c r="A13359" s="25">
        <v>800027941916</v>
      </c>
      <c r="B13359" s="26" t="s">
        <v>8241</v>
      </c>
      <c r="C13359" s="28" t="s">
        <v>9134</v>
      </c>
      <c r="D13359" s="28" t="s">
        <v>7816</v>
      </c>
      <c r="E13359" s="33">
        <v>84</v>
      </c>
      <c r="F13359" s="33">
        <v>3</v>
      </c>
      <c r="G13359" s="33">
        <v>17</v>
      </c>
      <c r="I13359" s="34"/>
      <c r="K13359" s="35"/>
      <c r="L13359" s="33">
        <v>84</v>
      </c>
      <c r="M13359" s="33">
        <v>3</v>
      </c>
      <c r="N13359" s="33">
        <v>17</v>
      </c>
      <c r="P13359" s="32" t="e">
        <f>VLOOKUP(A13359,ยืมแฟ้ม!A:B,2,)</f>
        <v>#N/A</v>
      </c>
      <c r="Q13359" s="32" t="e">
        <f>VLOOKUP(A13359,ยืมแฟ้ม!A:C,3,)</f>
        <v>#N/A</v>
      </c>
      <c r="R13359" s="32" t="e">
        <f>VLOOKUP(A13359,ยืมแฟ้ม!A:D,4,)</f>
        <v>#N/A</v>
      </c>
      <c r="W13359" s="93" t="e">
        <f>VLOOKUP(A13359,Sheet3!A:A,1,0)</f>
        <v>#N/A</v>
      </c>
    </row>
    <row r="13360" spans="1:23" ht="18.95" customHeight="1">
      <c r="A13360" s="25">
        <v>800094037192</v>
      </c>
      <c r="B13360" s="49" t="s">
        <v>11674</v>
      </c>
      <c r="C13360" s="49" t="s">
        <v>9085</v>
      </c>
      <c r="D13360" s="49" t="s">
        <v>9142</v>
      </c>
      <c r="E13360" s="33">
        <v>84</v>
      </c>
      <c r="F13360" s="33">
        <v>3</v>
      </c>
      <c r="G13360" s="33">
        <v>18</v>
      </c>
      <c r="I13360" s="34"/>
      <c r="K13360" s="35"/>
      <c r="L13360" s="33">
        <v>84</v>
      </c>
      <c r="M13360" s="33">
        <v>3</v>
      </c>
      <c r="N13360" s="33">
        <v>18</v>
      </c>
      <c r="P13360" s="32" t="e">
        <f>VLOOKUP(A13360,ยืมแฟ้ม!A:B,2,)</f>
        <v>#N/A</v>
      </c>
      <c r="Q13360" s="32" t="e">
        <f>VLOOKUP(A13360,ยืมแฟ้ม!A:C,3,)</f>
        <v>#N/A</v>
      </c>
      <c r="R13360" s="32" t="e">
        <f>VLOOKUP(A13360,ยืมแฟ้ม!A:D,4,)</f>
        <v>#N/A</v>
      </c>
      <c r="W13360" s="93" t="e">
        <f>VLOOKUP(A13360,Sheet3!A:A,1,0)</f>
        <v>#N/A</v>
      </c>
    </row>
    <row r="13361" spans="1:23" ht="18.95" customHeight="1">
      <c r="A13361" s="25">
        <v>800094036087</v>
      </c>
      <c r="B13361" s="49" t="s">
        <v>11675</v>
      </c>
      <c r="C13361" s="49" t="s">
        <v>9085</v>
      </c>
      <c r="D13361" s="49" t="s">
        <v>9142</v>
      </c>
      <c r="E13361" s="33">
        <v>84</v>
      </c>
      <c r="F13361" s="33">
        <v>3</v>
      </c>
      <c r="G13361" s="33">
        <v>19</v>
      </c>
      <c r="I13361" s="34"/>
      <c r="K13361" s="35"/>
      <c r="L13361" s="33">
        <v>84</v>
      </c>
      <c r="M13361" s="33">
        <v>3</v>
      </c>
      <c r="N13361" s="33">
        <v>19</v>
      </c>
      <c r="P13361" s="32" t="e">
        <f>VLOOKUP(A13361,ยืมแฟ้ม!A:B,2,)</f>
        <v>#N/A</v>
      </c>
      <c r="Q13361" s="32" t="e">
        <f>VLOOKUP(A13361,ยืมแฟ้ม!A:C,3,)</f>
        <v>#N/A</v>
      </c>
      <c r="R13361" s="32" t="e">
        <f>VLOOKUP(A13361,ยืมแฟ้ม!A:D,4,)</f>
        <v>#N/A</v>
      </c>
      <c r="W13361" s="93" t="e">
        <f>VLOOKUP(A13361,Sheet3!A:A,1,0)</f>
        <v>#N/A</v>
      </c>
    </row>
    <row r="13362" spans="1:23" ht="18.95" customHeight="1">
      <c r="A13362" s="25">
        <v>800093264573</v>
      </c>
      <c r="B13362" s="49" t="s">
        <v>11676</v>
      </c>
      <c r="C13362" s="49" t="s">
        <v>9085</v>
      </c>
      <c r="D13362" s="49" t="s">
        <v>9142</v>
      </c>
      <c r="E13362" s="33">
        <v>84</v>
      </c>
      <c r="F13362" s="33">
        <v>3</v>
      </c>
      <c r="G13362" s="33">
        <v>20</v>
      </c>
      <c r="I13362" s="34"/>
      <c r="K13362" s="35"/>
      <c r="L13362" s="33">
        <v>84</v>
      </c>
      <c r="M13362" s="33">
        <v>3</v>
      </c>
      <c r="N13362" s="33">
        <v>20</v>
      </c>
      <c r="P13362" s="32" t="e">
        <f>VLOOKUP(A13362,ยืมแฟ้ม!A:B,2,)</f>
        <v>#N/A</v>
      </c>
      <c r="Q13362" s="32" t="e">
        <f>VLOOKUP(A13362,ยืมแฟ้ม!A:C,3,)</f>
        <v>#N/A</v>
      </c>
      <c r="R13362" s="32" t="e">
        <f>VLOOKUP(A13362,ยืมแฟ้ม!A:D,4,)</f>
        <v>#N/A</v>
      </c>
      <c r="W13362" s="93" t="e">
        <f>VLOOKUP(A13362,Sheet3!A:A,1,0)</f>
        <v>#N/A</v>
      </c>
    </row>
    <row r="13363" spans="1:23" ht="18.95" customHeight="1">
      <c r="A13363" s="25">
        <v>800015254892</v>
      </c>
      <c r="B13363" s="26" t="s">
        <v>8242</v>
      </c>
      <c r="C13363" s="28" t="s">
        <v>3542</v>
      </c>
      <c r="D13363" s="28" t="s">
        <v>7879</v>
      </c>
      <c r="E13363" s="33">
        <v>84</v>
      </c>
      <c r="F13363" s="33">
        <v>3</v>
      </c>
      <c r="G13363" s="33">
        <v>21</v>
      </c>
      <c r="I13363" s="34"/>
      <c r="K13363" s="35"/>
      <c r="L13363" s="33">
        <v>84</v>
      </c>
      <c r="M13363" s="33">
        <v>3</v>
      </c>
      <c r="N13363" s="33">
        <v>21</v>
      </c>
      <c r="P13363" s="32" t="e">
        <f>VLOOKUP(A13363,ยืมแฟ้ม!A:B,2,)</f>
        <v>#N/A</v>
      </c>
      <c r="Q13363" s="32" t="e">
        <f>VLOOKUP(A13363,ยืมแฟ้ม!A:C,3,)</f>
        <v>#N/A</v>
      </c>
      <c r="R13363" s="32" t="e">
        <f>VLOOKUP(A13363,ยืมแฟ้ม!A:D,4,)</f>
        <v>#N/A</v>
      </c>
      <c r="W13363" s="93" t="e">
        <f>VLOOKUP(A13363,Sheet3!A:A,1,0)</f>
        <v>#N/A</v>
      </c>
    </row>
    <row r="13364" spans="1:23" ht="18.95" customHeight="1">
      <c r="A13364" s="25">
        <v>800025534499</v>
      </c>
      <c r="B13364" s="26" t="s">
        <v>8243</v>
      </c>
      <c r="C13364" s="28" t="s">
        <v>9085</v>
      </c>
      <c r="D13364" s="28" t="s">
        <v>10026</v>
      </c>
      <c r="E13364" s="33">
        <v>84</v>
      </c>
      <c r="F13364" s="33">
        <v>3</v>
      </c>
      <c r="G13364" s="33">
        <v>22</v>
      </c>
      <c r="I13364" s="34"/>
      <c r="K13364" s="35"/>
      <c r="L13364" s="33" t="s">
        <v>8244</v>
      </c>
      <c r="M13364" s="33">
        <v>3</v>
      </c>
      <c r="N13364" s="33">
        <v>22</v>
      </c>
      <c r="P13364" s="32" t="e">
        <f>VLOOKUP(A13364,ยืมแฟ้ม!A:B,2,)</f>
        <v>#N/A</v>
      </c>
      <c r="Q13364" s="32" t="e">
        <f>VLOOKUP(A13364,ยืมแฟ้ม!A:C,3,)</f>
        <v>#N/A</v>
      </c>
      <c r="R13364" s="32" t="e">
        <f>VLOOKUP(A13364,ยืมแฟ้ม!A:D,4,)</f>
        <v>#N/A</v>
      </c>
      <c r="W13364" s="93" t="e">
        <f>VLOOKUP(A13364,Sheet3!A:A,1,0)</f>
        <v>#N/A</v>
      </c>
    </row>
    <row r="13365" spans="1:23" ht="18.95" customHeight="1">
      <c r="A13365" s="25">
        <v>800025534481</v>
      </c>
      <c r="B13365" s="26" t="s">
        <v>8243</v>
      </c>
      <c r="C13365" s="28" t="s">
        <v>9085</v>
      </c>
      <c r="D13365" s="28" t="s">
        <v>7822</v>
      </c>
      <c r="E13365" s="33">
        <v>84</v>
      </c>
      <c r="F13365" s="33">
        <v>3</v>
      </c>
      <c r="G13365" s="33">
        <v>23</v>
      </c>
      <c r="I13365" s="34"/>
      <c r="K13365" s="35"/>
      <c r="L13365" s="33" t="s">
        <v>8244</v>
      </c>
      <c r="M13365" s="33">
        <v>3</v>
      </c>
      <c r="N13365" s="33">
        <v>23</v>
      </c>
      <c r="P13365" s="32" t="e">
        <f>VLOOKUP(A13365,ยืมแฟ้ม!A:B,2,)</f>
        <v>#N/A</v>
      </c>
      <c r="Q13365" s="32" t="e">
        <f>VLOOKUP(A13365,ยืมแฟ้ม!A:C,3,)</f>
        <v>#N/A</v>
      </c>
      <c r="R13365" s="32" t="e">
        <f>VLOOKUP(A13365,ยืมแฟ้ม!A:D,4,)</f>
        <v>#N/A</v>
      </c>
      <c r="W13365" s="93" t="e">
        <f>VLOOKUP(A13365,Sheet3!A:A,1,0)</f>
        <v>#N/A</v>
      </c>
    </row>
    <row r="13366" spans="1:23" ht="18.95" customHeight="1">
      <c r="A13366" s="25">
        <v>800087665785</v>
      </c>
      <c r="B13366" s="26" t="s">
        <v>8243</v>
      </c>
      <c r="C13366" s="28" t="s">
        <v>9085</v>
      </c>
      <c r="D13366" s="28" t="s">
        <v>10026</v>
      </c>
      <c r="E13366" s="33">
        <v>84</v>
      </c>
      <c r="F13366" s="33">
        <v>3</v>
      </c>
      <c r="G13366" s="33">
        <v>24</v>
      </c>
      <c r="I13366" s="34"/>
      <c r="K13366" s="35"/>
      <c r="L13366" s="33" t="s">
        <v>8244</v>
      </c>
      <c r="M13366" s="33">
        <v>3</v>
      </c>
      <c r="N13366" s="33">
        <v>24</v>
      </c>
      <c r="P13366" s="32" t="e">
        <f>VLOOKUP(A13366,ยืมแฟ้ม!A:B,2,)</f>
        <v>#N/A</v>
      </c>
      <c r="Q13366" s="32" t="e">
        <f>VLOOKUP(A13366,ยืมแฟ้ม!A:C,3,)</f>
        <v>#N/A</v>
      </c>
      <c r="R13366" s="32" t="e">
        <f>VLOOKUP(A13366,ยืมแฟ้ม!A:D,4,)</f>
        <v>#N/A</v>
      </c>
      <c r="W13366" s="93" t="e">
        <f>VLOOKUP(A13366,Sheet3!A:A,1,0)</f>
        <v>#N/A</v>
      </c>
    </row>
    <row r="13367" spans="1:23" ht="18.95" customHeight="1">
      <c r="A13367" s="25">
        <v>800035283400</v>
      </c>
      <c r="B13367" s="26" t="s">
        <v>8245</v>
      </c>
      <c r="C13367" s="28" t="s">
        <v>9085</v>
      </c>
      <c r="D13367" s="28" t="s">
        <v>7822</v>
      </c>
      <c r="E13367" s="33">
        <v>84</v>
      </c>
      <c r="F13367" s="33">
        <v>3</v>
      </c>
      <c r="G13367" s="33">
        <v>25</v>
      </c>
      <c r="I13367" s="34"/>
      <c r="K13367" s="35"/>
      <c r="L13367" s="33" t="s">
        <v>8244</v>
      </c>
      <c r="M13367" s="33">
        <v>3</v>
      </c>
      <c r="N13367" s="33">
        <v>25</v>
      </c>
      <c r="P13367" s="32" t="e">
        <f>VLOOKUP(A13367,ยืมแฟ้ม!A:B,2,)</f>
        <v>#N/A</v>
      </c>
      <c r="Q13367" s="32" t="e">
        <f>VLOOKUP(A13367,ยืมแฟ้ม!A:C,3,)</f>
        <v>#N/A</v>
      </c>
      <c r="R13367" s="32" t="e">
        <f>VLOOKUP(A13367,ยืมแฟ้ม!A:D,4,)</f>
        <v>#N/A</v>
      </c>
      <c r="W13367" s="93" t="e">
        <f>VLOOKUP(A13367,Sheet3!A:A,1,0)</f>
        <v>#N/A</v>
      </c>
    </row>
    <row r="13368" spans="1:23" ht="18.95" customHeight="1">
      <c r="A13368" s="25">
        <v>800071479326</v>
      </c>
      <c r="B13368" s="26" t="s">
        <v>8246</v>
      </c>
      <c r="C13368" s="28" t="s">
        <v>9085</v>
      </c>
      <c r="D13368" s="28" t="s">
        <v>7822</v>
      </c>
      <c r="E13368" s="33">
        <v>84</v>
      </c>
      <c r="F13368" s="33">
        <v>3</v>
      </c>
      <c r="G13368" s="33">
        <v>26</v>
      </c>
      <c r="I13368" s="34"/>
      <c r="K13368" s="35"/>
      <c r="L13368" s="33">
        <v>84</v>
      </c>
      <c r="M13368" s="33">
        <v>3</v>
      </c>
      <c r="N13368" s="33">
        <v>26</v>
      </c>
      <c r="P13368" s="32" t="e">
        <f>VLOOKUP(A13368,ยืมแฟ้ม!A:B,2,)</f>
        <v>#N/A</v>
      </c>
      <c r="Q13368" s="32" t="e">
        <f>VLOOKUP(A13368,ยืมแฟ้ม!A:C,3,)</f>
        <v>#N/A</v>
      </c>
      <c r="R13368" s="32" t="e">
        <f>VLOOKUP(A13368,ยืมแฟ้ม!A:D,4,)</f>
        <v>#N/A</v>
      </c>
      <c r="W13368" s="93" t="e">
        <f>VLOOKUP(A13368,Sheet3!A:A,1,0)</f>
        <v>#N/A</v>
      </c>
    </row>
    <row r="13369" spans="1:23" ht="18.95" customHeight="1">
      <c r="A13369" s="25">
        <v>800002223017</v>
      </c>
      <c r="B13369" s="26" t="s">
        <v>8247</v>
      </c>
      <c r="C13369" s="28" t="s">
        <v>4049</v>
      </c>
      <c r="D13369" s="28" t="s">
        <v>7879</v>
      </c>
      <c r="E13369" s="33">
        <v>84</v>
      </c>
      <c r="F13369" s="33">
        <v>3</v>
      </c>
      <c r="G13369" s="33">
        <v>27</v>
      </c>
      <c r="I13369" s="34"/>
      <c r="K13369" s="35"/>
      <c r="L13369" s="33" t="s">
        <v>8244</v>
      </c>
      <c r="M13369" s="33">
        <v>3</v>
      </c>
      <c r="N13369" s="33">
        <v>27</v>
      </c>
      <c r="P13369" s="32" t="e">
        <f>VLOOKUP(A13369,ยืมแฟ้ม!A:B,2,)</f>
        <v>#N/A</v>
      </c>
      <c r="Q13369" s="32" t="e">
        <f>VLOOKUP(A13369,ยืมแฟ้ม!A:C,3,)</f>
        <v>#N/A</v>
      </c>
      <c r="R13369" s="32" t="e">
        <f>VLOOKUP(A13369,ยืมแฟ้ม!A:D,4,)</f>
        <v>#N/A</v>
      </c>
      <c r="W13369" s="93" t="e">
        <f>VLOOKUP(A13369,Sheet3!A:A,1,0)</f>
        <v>#N/A</v>
      </c>
    </row>
    <row r="13370" spans="1:23" ht="18.95" customHeight="1">
      <c r="A13370" s="25">
        <v>800005067544</v>
      </c>
      <c r="B13370" s="26" t="s">
        <v>8248</v>
      </c>
      <c r="C13370" s="28" t="s">
        <v>4049</v>
      </c>
      <c r="D13370" s="28" t="s">
        <v>9167</v>
      </c>
      <c r="E13370" s="33">
        <v>84</v>
      </c>
      <c r="F13370" s="33">
        <v>3</v>
      </c>
      <c r="G13370" s="33">
        <v>28</v>
      </c>
      <c r="I13370" s="34"/>
      <c r="K13370" s="35"/>
      <c r="L13370" s="33" t="s">
        <v>8244</v>
      </c>
      <c r="M13370" s="33">
        <v>3</v>
      </c>
      <c r="N13370" s="33">
        <v>28</v>
      </c>
      <c r="P13370" s="32" t="e">
        <f>VLOOKUP(A13370,ยืมแฟ้ม!A:B,2,)</f>
        <v>#N/A</v>
      </c>
      <c r="Q13370" s="32" t="e">
        <f>VLOOKUP(A13370,ยืมแฟ้ม!A:C,3,)</f>
        <v>#N/A</v>
      </c>
      <c r="R13370" s="32" t="e">
        <f>VLOOKUP(A13370,ยืมแฟ้ม!A:D,4,)</f>
        <v>#N/A</v>
      </c>
      <c r="W13370" s="93" t="e">
        <f>VLOOKUP(A13370,Sheet3!A:A,1,0)</f>
        <v>#N/A</v>
      </c>
    </row>
    <row r="13371" spans="1:23" ht="18.95" customHeight="1">
      <c r="A13371" s="25">
        <v>800008699830</v>
      </c>
      <c r="B13371" s="26" t="s">
        <v>8249</v>
      </c>
      <c r="C13371" s="28" t="s">
        <v>4049</v>
      </c>
      <c r="D13371" s="28" t="s">
        <v>7827</v>
      </c>
      <c r="E13371" s="33">
        <v>84</v>
      </c>
      <c r="F13371" s="33">
        <v>3</v>
      </c>
      <c r="G13371" s="33">
        <v>29</v>
      </c>
      <c r="I13371" s="34"/>
      <c r="K13371" s="35"/>
      <c r="L13371" s="33" t="s">
        <v>8244</v>
      </c>
      <c r="M13371" s="33">
        <v>3</v>
      </c>
      <c r="N13371" s="33">
        <v>29</v>
      </c>
      <c r="P13371" s="32" t="e">
        <f>VLOOKUP(A13371,ยืมแฟ้ม!A:B,2,)</f>
        <v>#N/A</v>
      </c>
      <c r="Q13371" s="32" t="e">
        <f>VLOOKUP(A13371,ยืมแฟ้ม!A:C,3,)</f>
        <v>#N/A</v>
      </c>
      <c r="R13371" s="32" t="e">
        <f>VLOOKUP(A13371,ยืมแฟ้ม!A:D,4,)</f>
        <v>#N/A</v>
      </c>
      <c r="W13371" s="93" t="e">
        <f>VLOOKUP(A13371,Sheet3!A:A,1,0)</f>
        <v>#N/A</v>
      </c>
    </row>
    <row r="13372" spans="1:23" ht="18.95" customHeight="1">
      <c r="A13372" s="25">
        <v>854353001787</v>
      </c>
      <c r="B13372" s="26" t="s">
        <v>8250</v>
      </c>
      <c r="C13372" s="28" t="s">
        <v>4049</v>
      </c>
      <c r="D13372" s="28" t="s">
        <v>9168</v>
      </c>
      <c r="E13372" s="33">
        <v>84</v>
      </c>
      <c r="F13372" s="33">
        <v>3</v>
      </c>
      <c r="G13372" s="33">
        <v>30</v>
      </c>
      <c r="I13372" s="34"/>
      <c r="K13372" s="35"/>
      <c r="L13372" s="33" t="s">
        <v>8244</v>
      </c>
      <c r="M13372" s="33">
        <v>3</v>
      </c>
      <c r="N13372" s="33">
        <v>30</v>
      </c>
      <c r="P13372" s="32" t="e">
        <f>VLOOKUP(A13372,ยืมแฟ้ม!A:B,2,)</f>
        <v>#N/A</v>
      </c>
      <c r="Q13372" s="32" t="e">
        <f>VLOOKUP(A13372,ยืมแฟ้ม!A:C,3,)</f>
        <v>#N/A</v>
      </c>
      <c r="R13372" s="32" t="e">
        <f>VLOOKUP(A13372,ยืมแฟ้ม!A:D,4,)</f>
        <v>#N/A</v>
      </c>
      <c r="W13372" s="93" t="e">
        <f>VLOOKUP(A13372,Sheet3!A:A,1,0)</f>
        <v>#N/A</v>
      </c>
    </row>
    <row r="13373" spans="1:23" ht="18.95" customHeight="1">
      <c r="A13373" s="25">
        <v>800033072268</v>
      </c>
      <c r="B13373" s="26" t="s">
        <v>8251</v>
      </c>
      <c r="C13373" s="28" t="s">
        <v>4049</v>
      </c>
      <c r="D13373" s="28" t="s">
        <v>9170</v>
      </c>
      <c r="E13373" s="33">
        <v>84</v>
      </c>
      <c r="F13373" s="33">
        <v>4</v>
      </c>
      <c r="G13373" s="33">
        <v>1</v>
      </c>
      <c r="I13373" s="34"/>
      <c r="K13373" s="35"/>
      <c r="L13373" s="33" t="s">
        <v>8244</v>
      </c>
      <c r="M13373" s="33">
        <v>4</v>
      </c>
      <c r="N13373" s="33">
        <v>1</v>
      </c>
      <c r="P13373" s="32" t="e">
        <f>VLOOKUP(A13373,ยืมแฟ้ม!A:B,2,)</f>
        <v>#N/A</v>
      </c>
      <c r="Q13373" s="32" t="e">
        <f>VLOOKUP(A13373,ยืมแฟ้ม!A:C,3,)</f>
        <v>#N/A</v>
      </c>
      <c r="R13373" s="32" t="e">
        <f>VLOOKUP(A13373,ยืมแฟ้ม!A:D,4,)</f>
        <v>#N/A</v>
      </c>
      <c r="W13373" s="93" t="e">
        <f>VLOOKUP(A13373,Sheet3!A:A,1,0)</f>
        <v>#N/A</v>
      </c>
    </row>
    <row r="13374" spans="1:23" ht="18.95" customHeight="1">
      <c r="A13374" s="25">
        <v>800090303317</v>
      </c>
      <c r="B13374" s="26" t="s">
        <v>8252</v>
      </c>
      <c r="C13374" s="28" t="s">
        <v>9134</v>
      </c>
      <c r="D13374" s="28" t="s">
        <v>9169</v>
      </c>
      <c r="E13374" s="33">
        <v>84</v>
      </c>
      <c r="F13374" s="33">
        <v>4</v>
      </c>
      <c r="G13374" s="33">
        <v>2</v>
      </c>
      <c r="I13374" s="34"/>
      <c r="K13374" s="35"/>
      <c r="L13374" s="33" t="s">
        <v>8244</v>
      </c>
      <c r="M13374" s="33">
        <v>4</v>
      </c>
      <c r="N13374" s="33">
        <v>2</v>
      </c>
      <c r="P13374" s="32" t="e">
        <f>VLOOKUP(A13374,ยืมแฟ้ม!A:B,2,)</f>
        <v>#N/A</v>
      </c>
      <c r="Q13374" s="32" t="e">
        <f>VLOOKUP(A13374,ยืมแฟ้ม!A:C,3,)</f>
        <v>#N/A</v>
      </c>
      <c r="R13374" s="32" t="e">
        <f>VLOOKUP(A13374,ยืมแฟ้ม!A:D,4,)</f>
        <v>#N/A</v>
      </c>
      <c r="W13374" s="93" t="e">
        <f>VLOOKUP(A13374,Sheet3!A:A,1,0)</f>
        <v>#N/A</v>
      </c>
    </row>
    <row r="13375" spans="1:23" ht="18.95" customHeight="1">
      <c r="A13375" s="25">
        <v>800090303002</v>
      </c>
      <c r="B13375" s="26" t="s">
        <v>8254</v>
      </c>
      <c r="C13375" s="28" t="s">
        <v>9134</v>
      </c>
      <c r="D13375" s="28" t="s">
        <v>9169</v>
      </c>
      <c r="E13375" s="33">
        <v>84</v>
      </c>
      <c r="F13375" s="33">
        <v>4</v>
      </c>
      <c r="G13375" s="33">
        <v>3</v>
      </c>
      <c r="I13375" s="34"/>
      <c r="K13375" s="35"/>
      <c r="L13375" s="33" t="s">
        <v>8244</v>
      </c>
      <c r="M13375" s="33">
        <v>4</v>
      </c>
      <c r="N13375" s="33">
        <v>3</v>
      </c>
      <c r="P13375" s="32" t="e">
        <f>VLOOKUP(A13375,ยืมแฟ้ม!A:B,2,)</f>
        <v>#N/A</v>
      </c>
      <c r="Q13375" s="32" t="e">
        <f>VLOOKUP(A13375,ยืมแฟ้ม!A:C,3,)</f>
        <v>#N/A</v>
      </c>
      <c r="R13375" s="32" t="e">
        <f>VLOOKUP(A13375,ยืมแฟ้ม!A:D,4,)</f>
        <v>#N/A</v>
      </c>
      <c r="W13375" s="93" t="e">
        <f>VLOOKUP(A13375,Sheet3!A:A,1,0)</f>
        <v>#N/A</v>
      </c>
    </row>
    <row r="13376" spans="1:23" ht="18.95" customHeight="1">
      <c r="A13376" s="25">
        <v>831349000024</v>
      </c>
      <c r="B13376" s="26" t="s">
        <v>8255</v>
      </c>
      <c r="C13376" s="28" t="s">
        <v>9134</v>
      </c>
      <c r="D13376" s="28" t="s">
        <v>9156</v>
      </c>
      <c r="E13376" s="33">
        <v>84</v>
      </c>
      <c r="F13376" s="33">
        <v>4</v>
      </c>
      <c r="G13376" s="33">
        <v>4</v>
      </c>
      <c r="I13376" s="34"/>
      <c r="K13376" s="35"/>
      <c r="L13376" s="33" t="s">
        <v>8244</v>
      </c>
      <c r="M13376" s="33">
        <v>4</v>
      </c>
      <c r="N13376" s="33">
        <v>4</v>
      </c>
      <c r="P13376" s="32" t="e">
        <f>VLOOKUP(A13376,ยืมแฟ้ม!A:B,2,)</f>
        <v>#N/A</v>
      </c>
      <c r="Q13376" s="32" t="e">
        <f>VLOOKUP(A13376,ยืมแฟ้ม!A:C,3,)</f>
        <v>#N/A</v>
      </c>
      <c r="R13376" s="32" t="e">
        <f>VLOOKUP(A13376,ยืมแฟ้ม!A:D,4,)</f>
        <v>#N/A</v>
      </c>
      <c r="W13376" s="93" t="e">
        <f>VLOOKUP(A13376,Sheet3!A:A,1,0)</f>
        <v>#N/A</v>
      </c>
    </row>
    <row r="13377" spans="1:23" ht="18.95" customHeight="1">
      <c r="I13377" s="34"/>
      <c r="K13377" s="35"/>
      <c r="L13377" s="33" t="s">
        <v>8244</v>
      </c>
      <c r="M13377" s="33">
        <v>4</v>
      </c>
      <c r="N13377" s="33">
        <v>5</v>
      </c>
      <c r="P13377" s="32" t="e">
        <f>VLOOKUP(A13377,ยืมแฟ้ม!A:B,2,)</f>
        <v>#N/A</v>
      </c>
      <c r="Q13377" s="32" t="e">
        <f>VLOOKUP(A13377,ยืมแฟ้ม!A:C,3,)</f>
        <v>#N/A</v>
      </c>
      <c r="R13377" s="32" t="e">
        <f>VLOOKUP(A13377,ยืมแฟ้ม!A:D,4,)</f>
        <v>#N/A</v>
      </c>
      <c r="W13377" s="93" t="e">
        <f>VLOOKUP(A13377,Sheet3!A:A,1,0)</f>
        <v>#N/A</v>
      </c>
    </row>
    <row r="13378" spans="1:23" ht="18.95" customHeight="1">
      <c r="A13378" s="25">
        <v>800090303044</v>
      </c>
      <c r="B13378" s="26" t="s">
        <v>8256</v>
      </c>
      <c r="C13378" s="28" t="s">
        <v>9134</v>
      </c>
      <c r="D13378" s="28" t="s">
        <v>9169</v>
      </c>
      <c r="E13378" s="33">
        <v>84</v>
      </c>
      <c r="F13378" s="33">
        <v>4</v>
      </c>
      <c r="G13378" s="33">
        <v>6</v>
      </c>
      <c r="I13378" s="34"/>
      <c r="K13378" s="35"/>
      <c r="L13378" s="33" t="s">
        <v>8244</v>
      </c>
      <c r="M13378" s="33">
        <v>4</v>
      </c>
      <c r="N13378" s="33">
        <v>6</v>
      </c>
      <c r="P13378" s="32" t="e">
        <f>VLOOKUP(A13378,ยืมแฟ้ม!A:B,2,)</f>
        <v>#N/A</v>
      </c>
      <c r="Q13378" s="32" t="e">
        <f>VLOOKUP(A13378,ยืมแฟ้ม!A:C,3,)</f>
        <v>#N/A</v>
      </c>
      <c r="R13378" s="32" t="e">
        <f>VLOOKUP(A13378,ยืมแฟ้ม!A:D,4,)</f>
        <v>#N/A</v>
      </c>
      <c r="W13378" s="93" t="e">
        <f>VLOOKUP(A13378,Sheet3!A:A,1,0)</f>
        <v>#N/A</v>
      </c>
    </row>
    <row r="13379" spans="1:23" ht="18.95" customHeight="1">
      <c r="A13379" s="25">
        <v>800005078277</v>
      </c>
      <c r="B13379" s="26" t="s">
        <v>8257</v>
      </c>
      <c r="C13379" s="28" t="s">
        <v>9134</v>
      </c>
      <c r="D13379" s="28" t="s">
        <v>7879</v>
      </c>
      <c r="E13379" s="33">
        <v>84</v>
      </c>
      <c r="F13379" s="33">
        <v>4</v>
      </c>
      <c r="G13379" s="33">
        <v>7</v>
      </c>
      <c r="I13379" s="34"/>
      <c r="K13379" s="35"/>
      <c r="L13379" s="33" t="s">
        <v>8244</v>
      </c>
      <c r="M13379" s="33">
        <v>4</v>
      </c>
      <c r="N13379" s="33">
        <v>7</v>
      </c>
      <c r="P13379" s="32" t="e">
        <f>VLOOKUP(A13379,ยืมแฟ้ม!A:B,2,)</f>
        <v>#N/A</v>
      </c>
      <c r="Q13379" s="32" t="e">
        <f>VLOOKUP(A13379,ยืมแฟ้ม!A:C,3,)</f>
        <v>#N/A</v>
      </c>
      <c r="R13379" s="32" t="e">
        <f>VLOOKUP(A13379,ยืมแฟ้ม!A:D,4,)</f>
        <v>#N/A</v>
      </c>
      <c r="W13379" s="93" t="e">
        <f>VLOOKUP(A13379,Sheet3!A:A,1,0)</f>
        <v>#N/A</v>
      </c>
    </row>
    <row r="13380" spans="1:23" ht="18.95" customHeight="1">
      <c r="A13380" s="25">
        <v>800006818598</v>
      </c>
      <c r="B13380" s="26" t="s">
        <v>8258</v>
      </c>
      <c r="C13380" s="28" t="s">
        <v>9134</v>
      </c>
      <c r="D13380" s="28" t="s">
        <v>7879</v>
      </c>
      <c r="E13380" s="33">
        <v>84</v>
      </c>
      <c r="F13380" s="33">
        <v>4</v>
      </c>
      <c r="G13380" s="33">
        <v>8</v>
      </c>
      <c r="I13380" s="34"/>
      <c r="K13380" s="35"/>
      <c r="L13380" s="33" t="s">
        <v>8244</v>
      </c>
      <c r="M13380" s="33">
        <v>4</v>
      </c>
      <c r="N13380" s="33">
        <v>8</v>
      </c>
      <c r="P13380" s="32" t="e">
        <f>VLOOKUP(A13380,ยืมแฟ้ม!A:B,2,)</f>
        <v>#N/A</v>
      </c>
      <c r="Q13380" s="32" t="e">
        <f>VLOOKUP(A13380,ยืมแฟ้ม!A:C,3,)</f>
        <v>#N/A</v>
      </c>
      <c r="R13380" s="32" t="e">
        <f>VLOOKUP(A13380,ยืมแฟ้ม!A:D,4,)</f>
        <v>#N/A</v>
      </c>
      <c r="W13380" s="93" t="e">
        <f>VLOOKUP(A13380,Sheet3!A:A,1,0)</f>
        <v>#N/A</v>
      </c>
    </row>
    <row r="13381" spans="1:23" ht="18.95" customHeight="1">
      <c r="A13381" s="25">
        <v>800004860907</v>
      </c>
      <c r="B13381" s="26" t="s">
        <v>8259</v>
      </c>
      <c r="C13381" s="28" t="s">
        <v>9134</v>
      </c>
      <c r="D13381" s="28" t="s">
        <v>7879</v>
      </c>
      <c r="E13381" s="33">
        <v>84</v>
      </c>
      <c r="F13381" s="33">
        <v>4</v>
      </c>
      <c r="G13381" s="33">
        <v>9</v>
      </c>
      <c r="I13381" s="34"/>
      <c r="K13381" s="35"/>
      <c r="L13381" s="33" t="s">
        <v>8244</v>
      </c>
      <c r="M13381" s="33">
        <v>4</v>
      </c>
      <c r="N13381" s="33">
        <v>9</v>
      </c>
      <c r="P13381" s="32" t="e">
        <f>VLOOKUP(A13381,ยืมแฟ้ม!A:B,2,)</f>
        <v>#N/A</v>
      </c>
      <c r="Q13381" s="32" t="e">
        <f>VLOOKUP(A13381,ยืมแฟ้ม!A:C,3,)</f>
        <v>#N/A</v>
      </c>
      <c r="R13381" s="32" t="e">
        <f>VLOOKUP(A13381,ยืมแฟ้ม!A:D,4,)</f>
        <v>#N/A</v>
      </c>
      <c r="W13381" s="93" t="e">
        <f>VLOOKUP(A13381,Sheet3!A:A,1,0)</f>
        <v>#N/A</v>
      </c>
    </row>
    <row r="13382" spans="1:23" ht="18.95" customHeight="1">
      <c r="A13382" s="25">
        <v>800006242682</v>
      </c>
      <c r="B13382" s="26" t="s">
        <v>8260</v>
      </c>
      <c r="C13382" s="28" t="s">
        <v>9134</v>
      </c>
      <c r="D13382" s="28" t="s">
        <v>7879</v>
      </c>
      <c r="E13382" s="33">
        <v>84</v>
      </c>
      <c r="F13382" s="33">
        <v>4</v>
      </c>
      <c r="G13382" s="33">
        <v>10</v>
      </c>
      <c r="I13382" s="34"/>
      <c r="K13382" s="35"/>
      <c r="L13382" s="33" t="s">
        <v>8244</v>
      </c>
      <c r="M13382" s="33">
        <v>4</v>
      </c>
      <c r="N13382" s="33">
        <v>10</v>
      </c>
      <c r="P13382" s="32" t="e">
        <f>VLOOKUP(A13382,ยืมแฟ้ม!A:B,2,)</f>
        <v>#N/A</v>
      </c>
      <c r="Q13382" s="32" t="e">
        <f>VLOOKUP(A13382,ยืมแฟ้ม!A:C,3,)</f>
        <v>#N/A</v>
      </c>
      <c r="R13382" s="32" t="e">
        <f>VLOOKUP(A13382,ยืมแฟ้ม!A:D,4,)</f>
        <v>#N/A</v>
      </c>
      <c r="W13382" s="93" t="e">
        <f>VLOOKUP(A13382,Sheet3!A:A,1,0)</f>
        <v>#N/A</v>
      </c>
    </row>
    <row r="13383" spans="1:23" ht="18.95" customHeight="1">
      <c r="A13383" s="25">
        <v>800090450225</v>
      </c>
      <c r="B13383" s="26" t="s">
        <v>8261</v>
      </c>
      <c r="C13383" s="28" t="s">
        <v>9134</v>
      </c>
      <c r="D13383" s="28" t="s">
        <v>9169</v>
      </c>
      <c r="E13383" s="33">
        <v>84</v>
      </c>
      <c r="F13383" s="33">
        <v>4</v>
      </c>
      <c r="G13383" s="33">
        <v>11</v>
      </c>
      <c r="I13383" s="34"/>
      <c r="K13383" s="35"/>
      <c r="L13383" s="33" t="s">
        <v>8244</v>
      </c>
      <c r="M13383" s="33">
        <v>4</v>
      </c>
      <c r="N13383" s="33">
        <v>11</v>
      </c>
      <c r="P13383" s="32" t="e">
        <f>VLOOKUP(A13383,ยืมแฟ้ม!A:B,2,)</f>
        <v>#N/A</v>
      </c>
      <c r="Q13383" s="32" t="e">
        <f>VLOOKUP(A13383,ยืมแฟ้ม!A:C,3,)</f>
        <v>#N/A</v>
      </c>
      <c r="R13383" s="32" t="e">
        <f>VLOOKUP(A13383,ยืมแฟ้ม!A:D,4,)</f>
        <v>#N/A</v>
      </c>
      <c r="W13383" s="93" t="e">
        <f>VLOOKUP(A13383,Sheet3!A:A,1,0)</f>
        <v>#N/A</v>
      </c>
    </row>
    <row r="13384" spans="1:23" ht="18.95" customHeight="1">
      <c r="A13384" s="25">
        <v>800090301915</v>
      </c>
      <c r="B13384" s="26" t="s">
        <v>8262</v>
      </c>
      <c r="C13384" s="28" t="s">
        <v>9134</v>
      </c>
      <c r="D13384" s="28" t="s">
        <v>9169</v>
      </c>
      <c r="E13384" s="33">
        <v>84</v>
      </c>
      <c r="F13384" s="33">
        <v>4</v>
      </c>
      <c r="G13384" s="33">
        <v>12</v>
      </c>
      <c r="I13384" s="34"/>
      <c r="K13384" s="35"/>
      <c r="L13384" s="33" t="s">
        <v>8244</v>
      </c>
      <c r="M13384" s="33">
        <v>4</v>
      </c>
      <c r="N13384" s="33">
        <v>12</v>
      </c>
      <c r="P13384" s="32" t="e">
        <f>VLOOKUP(A13384,ยืมแฟ้ม!A:B,2,)</f>
        <v>#N/A</v>
      </c>
      <c r="Q13384" s="32" t="e">
        <f>VLOOKUP(A13384,ยืมแฟ้ม!A:C,3,)</f>
        <v>#N/A</v>
      </c>
      <c r="R13384" s="32" t="e">
        <f>VLOOKUP(A13384,ยืมแฟ้ม!A:D,4,)</f>
        <v>#N/A</v>
      </c>
      <c r="W13384" s="93" t="e">
        <f>VLOOKUP(A13384,Sheet3!A:A,1,0)</f>
        <v>#N/A</v>
      </c>
    </row>
    <row r="13385" spans="1:23" ht="18.95" customHeight="1">
      <c r="A13385" s="25">
        <v>800090303333</v>
      </c>
      <c r="B13385" s="26" t="s">
        <v>8263</v>
      </c>
      <c r="C13385" s="28" t="s">
        <v>9134</v>
      </c>
      <c r="D13385" s="28" t="s">
        <v>9169</v>
      </c>
      <c r="E13385" s="33">
        <v>84</v>
      </c>
      <c r="F13385" s="33">
        <v>4</v>
      </c>
      <c r="G13385" s="33">
        <v>13</v>
      </c>
      <c r="I13385" s="34"/>
      <c r="K13385" s="35"/>
      <c r="L13385" s="33" t="s">
        <v>8244</v>
      </c>
      <c r="M13385" s="33">
        <v>4</v>
      </c>
      <c r="N13385" s="33">
        <v>13</v>
      </c>
      <c r="P13385" s="32" t="e">
        <f>VLOOKUP(A13385,ยืมแฟ้ม!A:B,2,)</f>
        <v>#N/A</v>
      </c>
      <c r="Q13385" s="32" t="e">
        <f>VLOOKUP(A13385,ยืมแฟ้ม!A:C,3,)</f>
        <v>#N/A</v>
      </c>
      <c r="R13385" s="32" t="e">
        <f>VLOOKUP(A13385,ยืมแฟ้ม!A:D,4,)</f>
        <v>#N/A</v>
      </c>
      <c r="W13385" s="93" t="e">
        <f>VLOOKUP(A13385,Sheet3!A:A,1,0)</f>
        <v>#N/A</v>
      </c>
    </row>
    <row r="13386" spans="1:23" ht="18.95" customHeight="1">
      <c r="I13386" s="34"/>
      <c r="K13386" s="35"/>
      <c r="L13386" s="33" t="s">
        <v>8244</v>
      </c>
      <c r="M13386" s="33">
        <v>4</v>
      </c>
      <c r="N13386" s="33">
        <v>14</v>
      </c>
      <c r="P13386" s="32" t="e">
        <f>VLOOKUP(A13386,ยืมแฟ้ม!A:B,2,)</f>
        <v>#N/A</v>
      </c>
      <c r="Q13386" s="32" t="e">
        <f>VLOOKUP(A13386,ยืมแฟ้ม!A:C,3,)</f>
        <v>#N/A</v>
      </c>
      <c r="R13386" s="32" t="e">
        <f>VLOOKUP(A13386,ยืมแฟ้ม!A:D,4,)</f>
        <v>#N/A</v>
      </c>
      <c r="W13386" s="93" t="e">
        <f>VLOOKUP(A13386,Sheet3!A:A,1,0)</f>
        <v>#N/A</v>
      </c>
    </row>
    <row r="13387" spans="1:23" ht="18.95" customHeight="1">
      <c r="A13387" s="25">
        <v>800090303036</v>
      </c>
      <c r="B13387" s="26" t="s">
        <v>8264</v>
      </c>
      <c r="C13387" s="28" t="s">
        <v>9134</v>
      </c>
      <c r="D13387" s="28" t="s">
        <v>9169</v>
      </c>
      <c r="E13387" s="33">
        <v>84</v>
      </c>
      <c r="F13387" s="33">
        <v>4</v>
      </c>
      <c r="G13387" s="33">
        <v>15</v>
      </c>
      <c r="I13387" s="34"/>
      <c r="K13387" s="35"/>
      <c r="L13387" s="33" t="s">
        <v>8244</v>
      </c>
      <c r="M13387" s="33">
        <v>4</v>
      </c>
      <c r="N13387" s="33">
        <v>15</v>
      </c>
      <c r="P13387" s="32" t="e">
        <f>VLOOKUP(A13387,ยืมแฟ้ม!A:B,2,)</f>
        <v>#N/A</v>
      </c>
      <c r="Q13387" s="32" t="e">
        <f>VLOOKUP(A13387,ยืมแฟ้ม!A:C,3,)</f>
        <v>#N/A</v>
      </c>
      <c r="R13387" s="32" t="e">
        <f>VLOOKUP(A13387,ยืมแฟ้ม!A:D,4,)</f>
        <v>#N/A</v>
      </c>
      <c r="W13387" s="93" t="e">
        <f>VLOOKUP(A13387,Sheet3!A:A,1,0)</f>
        <v>#N/A</v>
      </c>
    </row>
    <row r="13388" spans="1:23" ht="18.95" customHeight="1">
      <c r="A13388" s="25">
        <v>800069185257</v>
      </c>
      <c r="B13388" s="49" t="s">
        <v>11677</v>
      </c>
      <c r="C13388" s="49" t="s">
        <v>9085</v>
      </c>
      <c r="D13388" s="16" t="s">
        <v>7816</v>
      </c>
      <c r="E13388" s="33">
        <v>84</v>
      </c>
      <c r="F13388" s="33">
        <v>4</v>
      </c>
      <c r="G13388" s="33">
        <v>16</v>
      </c>
      <c r="I13388" s="34"/>
      <c r="K13388" s="35"/>
      <c r="L13388" s="33" t="s">
        <v>8244</v>
      </c>
      <c r="M13388" s="33">
        <v>4</v>
      </c>
      <c r="N13388" s="33">
        <v>16</v>
      </c>
      <c r="P13388" s="32" t="e">
        <f>VLOOKUP(A13388,ยืมแฟ้ม!A:B,2,)</f>
        <v>#N/A</v>
      </c>
      <c r="Q13388" s="32" t="e">
        <f>VLOOKUP(A13388,ยืมแฟ้ม!A:C,3,)</f>
        <v>#N/A</v>
      </c>
      <c r="R13388" s="32" t="e">
        <f>VLOOKUP(A13388,ยืมแฟ้ม!A:D,4,)</f>
        <v>#N/A</v>
      </c>
      <c r="W13388" s="93" t="e">
        <f>VLOOKUP(A13388,Sheet3!A:A,1,0)</f>
        <v>#N/A</v>
      </c>
    </row>
    <row r="13389" spans="1:23" ht="18.95" customHeight="1">
      <c r="A13389" s="25">
        <v>800090303093</v>
      </c>
      <c r="B13389" s="26" t="s">
        <v>8265</v>
      </c>
      <c r="C13389" s="28" t="s">
        <v>9134</v>
      </c>
      <c r="D13389" s="28" t="s">
        <v>9169</v>
      </c>
      <c r="E13389" s="33">
        <v>84</v>
      </c>
      <c r="F13389" s="33">
        <v>4</v>
      </c>
      <c r="G13389" s="33">
        <v>17</v>
      </c>
      <c r="I13389" s="34"/>
      <c r="K13389" s="35"/>
      <c r="L13389" s="33" t="s">
        <v>8244</v>
      </c>
      <c r="M13389" s="33">
        <v>4</v>
      </c>
      <c r="N13389" s="33">
        <v>17</v>
      </c>
      <c r="P13389" s="32" t="e">
        <f>VLOOKUP(A13389,ยืมแฟ้ม!A:B,2,)</f>
        <v>#N/A</v>
      </c>
      <c r="Q13389" s="32" t="e">
        <f>VLOOKUP(A13389,ยืมแฟ้ม!A:C,3,)</f>
        <v>#N/A</v>
      </c>
      <c r="R13389" s="32" t="e">
        <f>VLOOKUP(A13389,ยืมแฟ้ม!A:D,4,)</f>
        <v>#N/A</v>
      </c>
      <c r="W13389" s="93" t="e">
        <f>VLOOKUP(A13389,Sheet3!A:A,1,0)</f>
        <v>#N/A</v>
      </c>
    </row>
    <row r="13390" spans="1:23" ht="18.95" customHeight="1">
      <c r="A13390" s="25">
        <v>800073944228</v>
      </c>
      <c r="B13390" s="49" t="s">
        <v>11678</v>
      </c>
      <c r="C13390" s="49" t="s">
        <v>9085</v>
      </c>
      <c r="D13390" s="16" t="s">
        <v>7816</v>
      </c>
      <c r="E13390" s="33">
        <v>84</v>
      </c>
      <c r="F13390" s="33">
        <v>4</v>
      </c>
      <c r="G13390" s="33">
        <v>18</v>
      </c>
      <c r="I13390" s="34"/>
      <c r="K13390" s="35"/>
      <c r="L13390" s="33" t="s">
        <v>8244</v>
      </c>
      <c r="M13390" s="33">
        <v>4</v>
      </c>
      <c r="N13390" s="33">
        <v>18</v>
      </c>
      <c r="P13390" s="32" t="e">
        <f>VLOOKUP(A13390,ยืมแฟ้ม!A:B,2,)</f>
        <v>#N/A</v>
      </c>
      <c r="Q13390" s="32" t="e">
        <f>VLOOKUP(A13390,ยืมแฟ้ม!A:C,3,)</f>
        <v>#N/A</v>
      </c>
      <c r="R13390" s="32" t="e">
        <f>VLOOKUP(A13390,ยืมแฟ้ม!A:D,4,)</f>
        <v>#N/A</v>
      </c>
      <c r="W13390" s="93" t="e">
        <f>VLOOKUP(A13390,Sheet3!A:A,1,0)</f>
        <v>#N/A</v>
      </c>
    </row>
    <row r="13391" spans="1:23" ht="18.95" customHeight="1">
      <c r="A13391" s="25">
        <v>800090303135</v>
      </c>
      <c r="B13391" s="26" t="s">
        <v>8266</v>
      </c>
      <c r="C13391" s="28" t="s">
        <v>9134</v>
      </c>
      <c r="D13391" s="28" t="s">
        <v>9169</v>
      </c>
      <c r="E13391" s="33">
        <v>84</v>
      </c>
      <c r="F13391" s="33">
        <v>4</v>
      </c>
      <c r="G13391" s="33">
        <v>19</v>
      </c>
      <c r="I13391" s="34"/>
      <c r="K13391" s="35"/>
      <c r="L13391" s="33" t="s">
        <v>8244</v>
      </c>
      <c r="M13391" s="33">
        <v>4</v>
      </c>
      <c r="N13391" s="33">
        <v>19</v>
      </c>
      <c r="P13391" s="32" t="e">
        <f>VLOOKUP(A13391,ยืมแฟ้ม!A:B,2,)</f>
        <v>#N/A</v>
      </c>
      <c r="Q13391" s="32" t="e">
        <f>VLOOKUP(A13391,ยืมแฟ้ม!A:C,3,)</f>
        <v>#N/A</v>
      </c>
      <c r="R13391" s="32" t="e">
        <f>VLOOKUP(A13391,ยืมแฟ้ม!A:D,4,)</f>
        <v>#N/A</v>
      </c>
      <c r="W13391" s="93" t="e">
        <f>VLOOKUP(A13391,Sheet3!A:A,1,0)</f>
        <v>#N/A</v>
      </c>
    </row>
    <row r="13392" spans="1:23" ht="18.95" customHeight="1">
      <c r="A13392" s="25">
        <v>800007109856</v>
      </c>
      <c r="B13392" s="26" t="s">
        <v>8267</v>
      </c>
      <c r="C13392" s="28" t="s">
        <v>9134</v>
      </c>
      <c r="D13392" s="28" t="s">
        <v>7822</v>
      </c>
      <c r="E13392" s="33">
        <v>84</v>
      </c>
      <c r="F13392" s="33">
        <v>4</v>
      </c>
      <c r="G13392" s="33">
        <v>20</v>
      </c>
      <c r="I13392" s="34"/>
      <c r="K13392" s="35"/>
      <c r="L13392" s="33" t="s">
        <v>8244</v>
      </c>
      <c r="M13392" s="33">
        <v>4</v>
      </c>
      <c r="N13392" s="33">
        <v>20</v>
      </c>
      <c r="P13392" s="32" t="e">
        <f>VLOOKUP(A13392,ยืมแฟ้ม!A:B,2,)</f>
        <v>#N/A</v>
      </c>
      <c r="Q13392" s="32" t="e">
        <f>VLOOKUP(A13392,ยืมแฟ้ม!A:C,3,)</f>
        <v>#N/A</v>
      </c>
      <c r="R13392" s="32" t="e">
        <f>VLOOKUP(A13392,ยืมแฟ้ม!A:D,4,)</f>
        <v>#N/A</v>
      </c>
      <c r="W13392" s="93" t="e">
        <f>VLOOKUP(A13392,Sheet3!A:A,1,0)</f>
        <v>#N/A</v>
      </c>
    </row>
    <row r="13393" spans="1:23" ht="18.95" customHeight="1">
      <c r="A13393" s="25">
        <v>800070171833</v>
      </c>
      <c r="B13393" s="26" t="s">
        <v>8268</v>
      </c>
      <c r="C13393" s="28" t="s">
        <v>9134</v>
      </c>
      <c r="D13393" s="28" t="s">
        <v>1465</v>
      </c>
      <c r="E13393" s="33">
        <v>84</v>
      </c>
      <c r="F13393" s="33">
        <v>4</v>
      </c>
      <c r="G13393" s="33">
        <v>21</v>
      </c>
      <c r="I13393" s="34"/>
      <c r="K13393" s="35"/>
      <c r="L13393" s="33" t="s">
        <v>8244</v>
      </c>
      <c r="M13393" s="33">
        <v>4</v>
      </c>
      <c r="N13393" s="33">
        <v>21</v>
      </c>
      <c r="P13393" s="32" t="e">
        <f>VLOOKUP(A13393,ยืมแฟ้ม!A:B,2,)</f>
        <v>#N/A</v>
      </c>
      <c r="Q13393" s="32" t="e">
        <f>VLOOKUP(A13393,ยืมแฟ้ม!A:C,3,)</f>
        <v>#N/A</v>
      </c>
      <c r="R13393" s="32" t="e">
        <f>VLOOKUP(A13393,ยืมแฟ้ม!A:D,4,)</f>
        <v>#N/A</v>
      </c>
      <c r="W13393" s="93" t="e">
        <f>VLOOKUP(A13393,Sheet3!A:A,1,0)</f>
        <v>#N/A</v>
      </c>
    </row>
    <row r="13394" spans="1:23" ht="18.95" customHeight="1">
      <c r="A13394" s="25">
        <v>800005880987</v>
      </c>
      <c r="B13394" s="26" t="s">
        <v>8269</v>
      </c>
      <c r="C13394" s="28" t="s">
        <v>9134</v>
      </c>
      <c r="D13394" s="28" t="s">
        <v>7879</v>
      </c>
      <c r="E13394" s="33">
        <v>84</v>
      </c>
      <c r="F13394" s="33">
        <v>4</v>
      </c>
      <c r="G13394" s="33">
        <v>22</v>
      </c>
      <c r="I13394" s="34"/>
      <c r="K13394" s="35"/>
      <c r="L13394" s="33" t="s">
        <v>8244</v>
      </c>
      <c r="M13394" s="33">
        <v>4</v>
      </c>
      <c r="N13394" s="33">
        <v>22</v>
      </c>
      <c r="P13394" s="32" t="e">
        <f>VLOOKUP(A13394,ยืมแฟ้ม!A:B,2,)</f>
        <v>#N/A</v>
      </c>
      <c r="Q13394" s="32" t="e">
        <f>VLOOKUP(A13394,ยืมแฟ้ม!A:C,3,)</f>
        <v>#N/A</v>
      </c>
      <c r="R13394" s="32" t="e">
        <f>VLOOKUP(A13394,ยืมแฟ้ม!A:D,4,)</f>
        <v>#N/A</v>
      </c>
      <c r="W13394" s="93" t="e">
        <f>VLOOKUP(A13394,Sheet3!A:A,1,0)</f>
        <v>#N/A</v>
      </c>
    </row>
    <row r="13395" spans="1:23" ht="18.95" customHeight="1">
      <c r="A13395" s="25">
        <v>800014090925</v>
      </c>
      <c r="B13395" s="26" t="s">
        <v>8270</v>
      </c>
      <c r="C13395" s="28" t="s">
        <v>9134</v>
      </c>
      <c r="D13395" s="28" t="s">
        <v>7827</v>
      </c>
      <c r="E13395" s="33">
        <v>84</v>
      </c>
      <c r="F13395" s="33">
        <v>4</v>
      </c>
      <c r="G13395" s="33">
        <v>23</v>
      </c>
      <c r="I13395" s="34"/>
      <c r="K13395" s="35"/>
      <c r="L13395" s="33" t="s">
        <v>8244</v>
      </c>
      <c r="M13395" s="33">
        <v>4</v>
      </c>
      <c r="N13395" s="33">
        <v>23</v>
      </c>
      <c r="P13395" s="32" t="e">
        <f>VLOOKUP(A13395,ยืมแฟ้ม!A:B,2,)</f>
        <v>#N/A</v>
      </c>
      <c r="Q13395" s="32" t="e">
        <f>VLOOKUP(A13395,ยืมแฟ้ม!A:C,3,)</f>
        <v>#N/A</v>
      </c>
      <c r="R13395" s="32" t="e">
        <f>VLOOKUP(A13395,ยืมแฟ้ม!A:D,4,)</f>
        <v>#N/A</v>
      </c>
      <c r="W13395" s="93" t="e">
        <f>VLOOKUP(A13395,Sheet3!A:A,1,0)</f>
        <v>#N/A</v>
      </c>
    </row>
    <row r="13396" spans="1:23" ht="18.95" customHeight="1">
      <c r="A13396" s="25">
        <v>800078543280</v>
      </c>
      <c r="B13396" s="26" t="s">
        <v>8271</v>
      </c>
      <c r="C13396" s="28" t="s">
        <v>9134</v>
      </c>
      <c r="D13396" s="28" t="s">
        <v>1465</v>
      </c>
      <c r="E13396" s="33">
        <v>84</v>
      </c>
      <c r="F13396" s="33">
        <v>4</v>
      </c>
      <c r="G13396" s="33">
        <v>24</v>
      </c>
      <c r="I13396" s="34"/>
      <c r="K13396" s="35"/>
      <c r="L13396" s="33" t="s">
        <v>8244</v>
      </c>
      <c r="M13396" s="33">
        <v>4</v>
      </c>
      <c r="N13396" s="33">
        <v>24</v>
      </c>
      <c r="P13396" s="32" t="e">
        <f>VLOOKUP(A13396,ยืมแฟ้ม!A:B,2,)</f>
        <v>#N/A</v>
      </c>
      <c r="Q13396" s="32" t="e">
        <f>VLOOKUP(A13396,ยืมแฟ้ม!A:C,3,)</f>
        <v>#N/A</v>
      </c>
      <c r="R13396" s="32" t="e">
        <f>VLOOKUP(A13396,ยืมแฟ้ม!A:D,4,)</f>
        <v>#N/A</v>
      </c>
      <c r="W13396" s="93" t="e">
        <f>VLOOKUP(A13396,Sheet3!A:A,1,0)</f>
        <v>#N/A</v>
      </c>
    </row>
    <row r="13397" spans="1:23" ht="18.95" customHeight="1">
      <c r="I13397" s="34"/>
      <c r="K13397" s="35"/>
      <c r="L13397" s="33" t="s">
        <v>8244</v>
      </c>
      <c r="M13397" s="33">
        <v>4</v>
      </c>
      <c r="N13397" s="33">
        <v>25</v>
      </c>
      <c r="P13397" s="32" t="e">
        <f>VLOOKUP(A13397,ยืมแฟ้ม!A:B,2,)</f>
        <v>#N/A</v>
      </c>
      <c r="Q13397" s="32" t="e">
        <f>VLOOKUP(A13397,ยืมแฟ้ม!A:C,3,)</f>
        <v>#N/A</v>
      </c>
      <c r="R13397" s="32" t="e">
        <f>VLOOKUP(A13397,ยืมแฟ้ม!A:D,4,)</f>
        <v>#N/A</v>
      </c>
      <c r="W13397" s="93" t="e">
        <f>VLOOKUP(A13397,Sheet3!A:A,1,0)</f>
        <v>#N/A</v>
      </c>
    </row>
    <row r="13398" spans="1:23" ht="18.95" customHeight="1">
      <c r="A13398" s="25">
        <v>800032138136</v>
      </c>
      <c r="B13398" s="26" t="s">
        <v>8272</v>
      </c>
      <c r="C13398" s="28" t="s">
        <v>9201</v>
      </c>
      <c r="D13398" s="28" t="s">
        <v>10026</v>
      </c>
      <c r="E13398" s="33">
        <v>84</v>
      </c>
      <c r="F13398" s="33">
        <v>4</v>
      </c>
      <c r="G13398" s="33">
        <v>26</v>
      </c>
      <c r="I13398" s="34"/>
      <c r="K13398" s="35"/>
      <c r="L13398" s="33" t="s">
        <v>8244</v>
      </c>
      <c r="M13398" s="33">
        <v>4</v>
      </c>
      <c r="N13398" s="33">
        <v>26</v>
      </c>
      <c r="P13398" s="32" t="e">
        <f>VLOOKUP(A13398,ยืมแฟ้ม!A:B,2,)</f>
        <v>#N/A</v>
      </c>
      <c r="Q13398" s="32" t="e">
        <f>VLOOKUP(A13398,ยืมแฟ้ม!A:C,3,)</f>
        <v>#N/A</v>
      </c>
      <c r="R13398" s="32" t="e">
        <f>VLOOKUP(A13398,ยืมแฟ้ม!A:D,4,)</f>
        <v>#N/A</v>
      </c>
      <c r="W13398" s="93" t="e">
        <f>VLOOKUP(A13398,Sheet3!A:A,1,0)</f>
        <v>#N/A</v>
      </c>
    </row>
    <row r="13399" spans="1:23" ht="18.95" customHeight="1">
      <c r="A13399" s="25">
        <v>800086479212</v>
      </c>
      <c r="B13399" s="26" t="s">
        <v>9278</v>
      </c>
      <c r="C13399" s="28" t="s">
        <v>3537</v>
      </c>
      <c r="D13399" s="28" t="s">
        <v>9148</v>
      </c>
      <c r="E13399" s="33">
        <v>84</v>
      </c>
      <c r="F13399" s="33">
        <v>4</v>
      </c>
      <c r="G13399" s="33">
        <v>27</v>
      </c>
      <c r="I13399" s="34"/>
      <c r="K13399" s="35"/>
      <c r="L13399" s="33">
        <v>84</v>
      </c>
      <c r="M13399" s="33">
        <v>4</v>
      </c>
      <c r="N13399" s="33">
        <v>27</v>
      </c>
      <c r="P13399" s="32" t="e">
        <f>VLOOKUP(A13399,ยืมแฟ้ม!A:B,2,)</f>
        <v>#N/A</v>
      </c>
      <c r="Q13399" s="32" t="e">
        <f>VLOOKUP(A13399,ยืมแฟ้ม!A:C,3,)</f>
        <v>#N/A</v>
      </c>
      <c r="R13399" s="32" t="e">
        <f>VLOOKUP(A13399,ยืมแฟ้ม!A:D,4,)</f>
        <v>#N/A</v>
      </c>
      <c r="W13399" s="93" t="e">
        <f>VLOOKUP(A13399,Sheet3!A:A,1,0)</f>
        <v>#N/A</v>
      </c>
    </row>
    <row r="13400" spans="1:23" ht="18.95" customHeight="1">
      <c r="A13400" s="25">
        <v>800039689719</v>
      </c>
      <c r="B13400" s="49" t="s">
        <v>11679</v>
      </c>
      <c r="C13400" s="49" t="s">
        <v>9085</v>
      </c>
      <c r="D13400" s="16" t="s">
        <v>7816</v>
      </c>
      <c r="E13400" s="33">
        <v>84</v>
      </c>
      <c r="F13400" s="33">
        <v>4</v>
      </c>
      <c r="G13400" s="33">
        <v>28</v>
      </c>
      <c r="I13400" s="34"/>
      <c r="K13400" s="35"/>
      <c r="L13400" s="33" t="s">
        <v>8244</v>
      </c>
      <c r="M13400" s="33">
        <v>4</v>
      </c>
      <c r="N13400" s="33">
        <v>28</v>
      </c>
      <c r="P13400" s="32" t="e">
        <f>VLOOKUP(A13400,ยืมแฟ้ม!A:B,2,)</f>
        <v>#N/A</v>
      </c>
      <c r="Q13400" s="32" t="e">
        <f>VLOOKUP(A13400,ยืมแฟ้ม!A:C,3,)</f>
        <v>#N/A</v>
      </c>
      <c r="R13400" s="32" t="e">
        <f>VLOOKUP(A13400,ยืมแฟ้ม!A:D,4,)</f>
        <v>#N/A</v>
      </c>
      <c r="W13400" s="93" t="e">
        <f>VLOOKUP(A13400,Sheet3!A:A,1,0)</f>
        <v>#N/A</v>
      </c>
    </row>
    <row r="13401" spans="1:23" ht="18.95" customHeight="1">
      <c r="A13401" s="25">
        <v>800072659439</v>
      </c>
      <c r="B13401" s="26" t="s">
        <v>8273</v>
      </c>
      <c r="C13401" s="28" t="s">
        <v>8077</v>
      </c>
      <c r="D13401" s="28" t="s">
        <v>10026</v>
      </c>
      <c r="E13401" s="33">
        <v>84</v>
      </c>
      <c r="F13401" s="33">
        <v>4</v>
      </c>
      <c r="G13401" s="33">
        <v>29</v>
      </c>
      <c r="I13401" s="34"/>
      <c r="K13401" s="35"/>
      <c r="L13401" s="33" t="s">
        <v>8244</v>
      </c>
      <c r="M13401" s="33">
        <v>4</v>
      </c>
      <c r="N13401" s="33">
        <v>29</v>
      </c>
      <c r="P13401" s="32" t="e">
        <f>VLOOKUP(A13401,ยืมแฟ้ม!A:B,2,)</f>
        <v>#N/A</v>
      </c>
      <c r="Q13401" s="32" t="e">
        <f>VLOOKUP(A13401,ยืมแฟ้ม!A:C,3,)</f>
        <v>#N/A</v>
      </c>
      <c r="R13401" s="32" t="e">
        <f>VLOOKUP(A13401,ยืมแฟ้ม!A:D,4,)</f>
        <v>#N/A</v>
      </c>
      <c r="W13401" s="93" t="e">
        <f>VLOOKUP(A13401,Sheet3!A:A,1,0)</f>
        <v>#N/A</v>
      </c>
    </row>
    <row r="13402" spans="1:23" ht="18.95" customHeight="1">
      <c r="A13402" s="25">
        <v>800077215849</v>
      </c>
      <c r="B13402" s="26" t="s">
        <v>8274</v>
      </c>
      <c r="C13402" s="28" t="s">
        <v>8077</v>
      </c>
      <c r="D13402" s="28" t="s">
        <v>10026</v>
      </c>
      <c r="E13402" s="33">
        <v>84</v>
      </c>
      <c r="F13402" s="33">
        <v>4</v>
      </c>
      <c r="G13402" s="33">
        <v>30</v>
      </c>
      <c r="I13402" s="34"/>
      <c r="K13402" s="35"/>
      <c r="L13402" s="33" t="s">
        <v>8244</v>
      </c>
      <c r="M13402" s="33">
        <v>4</v>
      </c>
      <c r="N13402" s="33">
        <v>30</v>
      </c>
      <c r="P13402" s="32" t="e">
        <f>VLOOKUP(A13402,ยืมแฟ้ม!A:B,2,)</f>
        <v>#N/A</v>
      </c>
      <c r="Q13402" s="32" t="e">
        <f>VLOOKUP(A13402,ยืมแฟ้ม!A:C,3,)</f>
        <v>#N/A</v>
      </c>
      <c r="R13402" s="32" t="e">
        <f>VLOOKUP(A13402,ยืมแฟ้ม!A:D,4,)</f>
        <v>#N/A</v>
      </c>
      <c r="W13402" s="93" t="e">
        <f>VLOOKUP(A13402,Sheet3!A:A,1,0)</f>
        <v>#N/A</v>
      </c>
    </row>
    <row r="13403" spans="1:23" ht="18.95" customHeight="1">
      <c r="A13403" s="25">
        <v>800005880904</v>
      </c>
      <c r="B13403" s="26" t="s">
        <v>8275</v>
      </c>
      <c r="C13403" s="28" t="s">
        <v>9134</v>
      </c>
      <c r="D13403" s="28" t="s">
        <v>9180</v>
      </c>
      <c r="E13403" s="33">
        <v>85</v>
      </c>
      <c r="F13403" s="33">
        <v>1</v>
      </c>
      <c r="G13403" s="33">
        <v>1</v>
      </c>
      <c r="I13403" s="34"/>
      <c r="K13403" s="35"/>
      <c r="L13403" s="33" t="s">
        <v>8276</v>
      </c>
      <c r="M13403" s="33">
        <v>1</v>
      </c>
      <c r="N13403" s="33">
        <v>1</v>
      </c>
      <c r="P13403" s="32" t="e">
        <f>VLOOKUP(A13403,ยืมแฟ้ม!A:B,2,)</f>
        <v>#N/A</v>
      </c>
      <c r="Q13403" s="32" t="e">
        <f>VLOOKUP(A13403,ยืมแฟ้ม!A:C,3,)</f>
        <v>#N/A</v>
      </c>
      <c r="R13403" s="32" t="e">
        <f>VLOOKUP(A13403,ยืมแฟ้ม!A:D,4,)</f>
        <v>#N/A</v>
      </c>
      <c r="W13403" s="93" t="e">
        <f>VLOOKUP(A13403,Sheet3!A:A,1,0)</f>
        <v>#N/A</v>
      </c>
    </row>
    <row r="13404" spans="1:23" ht="18.95" customHeight="1">
      <c r="A13404" s="25">
        <v>800007233920</v>
      </c>
      <c r="B13404" s="26" t="s">
        <v>8277</v>
      </c>
      <c r="C13404" s="28" t="s">
        <v>3542</v>
      </c>
      <c r="D13404" s="28" t="s">
        <v>7879</v>
      </c>
      <c r="E13404" s="33">
        <v>85</v>
      </c>
      <c r="F13404" s="33">
        <v>1</v>
      </c>
      <c r="G13404" s="33">
        <v>2</v>
      </c>
      <c r="I13404" s="34"/>
      <c r="K13404" s="35"/>
      <c r="L13404" s="33" t="s">
        <v>8276</v>
      </c>
      <c r="M13404" s="33">
        <v>1</v>
      </c>
      <c r="N13404" s="33">
        <v>2</v>
      </c>
      <c r="P13404" s="32" t="e">
        <f>VLOOKUP(A13404,ยืมแฟ้ม!A:B,2,)</f>
        <v>#N/A</v>
      </c>
      <c r="Q13404" s="32" t="e">
        <f>VLOOKUP(A13404,ยืมแฟ้ม!A:C,3,)</f>
        <v>#N/A</v>
      </c>
      <c r="R13404" s="32" t="e">
        <f>VLOOKUP(A13404,ยืมแฟ้ม!A:D,4,)</f>
        <v>#N/A</v>
      </c>
      <c r="W13404" s="93" t="e">
        <f>VLOOKUP(A13404,Sheet3!A:A,1,0)</f>
        <v>#N/A</v>
      </c>
    </row>
    <row r="13405" spans="1:23" ht="18.95" customHeight="1">
      <c r="A13405" s="25">
        <v>800005503076</v>
      </c>
      <c r="B13405" s="26" t="s">
        <v>8278</v>
      </c>
      <c r="C13405" s="28" t="s">
        <v>3542</v>
      </c>
      <c r="D13405" s="28" t="s">
        <v>7827</v>
      </c>
      <c r="E13405" s="33">
        <v>85</v>
      </c>
      <c r="F13405" s="33">
        <v>1</v>
      </c>
      <c r="G13405" s="33">
        <v>3</v>
      </c>
      <c r="I13405" s="34"/>
      <c r="K13405" s="35"/>
      <c r="L13405" s="33" t="s">
        <v>8276</v>
      </c>
      <c r="M13405" s="33">
        <v>1</v>
      </c>
      <c r="N13405" s="33">
        <v>3</v>
      </c>
      <c r="P13405" s="32" t="e">
        <f>VLOOKUP(A13405,ยืมแฟ้ม!A:B,2,)</f>
        <v>#N/A</v>
      </c>
      <c r="Q13405" s="32" t="e">
        <f>VLOOKUP(A13405,ยืมแฟ้ม!A:C,3,)</f>
        <v>#N/A</v>
      </c>
      <c r="R13405" s="32" t="e">
        <f>VLOOKUP(A13405,ยืมแฟ้ม!A:D,4,)</f>
        <v>#N/A</v>
      </c>
      <c r="W13405" s="93" t="e">
        <f>VLOOKUP(A13405,Sheet3!A:A,1,0)</f>
        <v>#N/A</v>
      </c>
    </row>
    <row r="13406" spans="1:23" ht="18.95" customHeight="1">
      <c r="A13406" s="25">
        <v>800056336947</v>
      </c>
      <c r="B13406" s="26" t="s">
        <v>8279</v>
      </c>
      <c r="C13406" s="28" t="s">
        <v>3542</v>
      </c>
      <c r="D13406" s="28" t="s">
        <v>7822</v>
      </c>
      <c r="E13406" s="33">
        <v>85</v>
      </c>
      <c r="F13406" s="33">
        <v>1</v>
      </c>
      <c r="G13406" s="33">
        <v>4</v>
      </c>
      <c r="I13406" s="34"/>
      <c r="K13406" s="35"/>
      <c r="L13406" s="33" t="s">
        <v>8276</v>
      </c>
      <c r="M13406" s="33">
        <v>1</v>
      </c>
      <c r="N13406" s="33">
        <v>4</v>
      </c>
      <c r="P13406" s="32" t="e">
        <f>VLOOKUP(A13406,ยืมแฟ้ม!A:B,2,)</f>
        <v>#N/A</v>
      </c>
      <c r="Q13406" s="32" t="e">
        <f>VLOOKUP(A13406,ยืมแฟ้ม!A:C,3,)</f>
        <v>#N/A</v>
      </c>
      <c r="R13406" s="32" t="e">
        <f>VLOOKUP(A13406,ยืมแฟ้ม!A:D,4,)</f>
        <v>#N/A</v>
      </c>
      <c r="W13406" s="93" t="e">
        <f>VLOOKUP(A13406,Sheet3!A:A,1,0)</f>
        <v>#N/A</v>
      </c>
    </row>
    <row r="13407" spans="1:23" ht="18.95" customHeight="1">
      <c r="A13407" s="25">
        <v>800042946858</v>
      </c>
      <c r="B13407" s="26" t="s">
        <v>8280</v>
      </c>
      <c r="C13407" s="28" t="s">
        <v>3542</v>
      </c>
      <c r="D13407" s="28" t="s">
        <v>7816</v>
      </c>
      <c r="E13407" s="33">
        <v>85</v>
      </c>
      <c r="F13407" s="33">
        <v>1</v>
      </c>
      <c r="G13407" s="33">
        <v>5</v>
      </c>
      <c r="I13407" s="34"/>
      <c r="K13407" s="35"/>
      <c r="L13407" s="33" t="s">
        <v>8276</v>
      </c>
      <c r="M13407" s="33">
        <v>1</v>
      </c>
      <c r="N13407" s="33">
        <v>5</v>
      </c>
      <c r="P13407" s="32" t="e">
        <f>VLOOKUP(A13407,ยืมแฟ้ม!A:B,2,)</f>
        <v>#N/A</v>
      </c>
      <c r="Q13407" s="32" t="e">
        <f>VLOOKUP(A13407,ยืมแฟ้ม!A:C,3,)</f>
        <v>#N/A</v>
      </c>
      <c r="R13407" s="32" t="e">
        <f>VLOOKUP(A13407,ยืมแฟ้ม!A:D,4,)</f>
        <v>#N/A</v>
      </c>
      <c r="W13407" s="93" t="e">
        <f>VLOOKUP(A13407,Sheet3!A:A,1,0)</f>
        <v>#N/A</v>
      </c>
    </row>
    <row r="13408" spans="1:23" ht="18.95" customHeight="1">
      <c r="A13408" s="25">
        <v>800006225018</v>
      </c>
      <c r="B13408" s="26" t="s">
        <v>8281</v>
      </c>
      <c r="C13408" s="28" t="s">
        <v>9201</v>
      </c>
      <c r="D13408" s="28" t="s">
        <v>9180</v>
      </c>
      <c r="E13408" s="33">
        <v>85</v>
      </c>
      <c r="F13408" s="33">
        <v>1</v>
      </c>
      <c r="G13408" s="33">
        <v>6</v>
      </c>
      <c r="I13408" s="34"/>
      <c r="K13408" s="35"/>
      <c r="L13408" s="33" t="s">
        <v>8276</v>
      </c>
      <c r="M13408" s="33">
        <v>1</v>
      </c>
      <c r="N13408" s="33">
        <v>6</v>
      </c>
      <c r="P13408" s="32" t="e">
        <f>VLOOKUP(A13408,ยืมแฟ้ม!A:B,2,)</f>
        <v>#N/A</v>
      </c>
      <c r="Q13408" s="32" t="e">
        <f>VLOOKUP(A13408,ยืมแฟ้ม!A:C,3,)</f>
        <v>#N/A</v>
      </c>
      <c r="R13408" s="32" t="e">
        <f>VLOOKUP(A13408,ยืมแฟ้ม!A:D,4,)</f>
        <v>#N/A</v>
      </c>
      <c r="W13408" s="93" t="e">
        <f>VLOOKUP(A13408,Sheet3!A:A,1,0)</f>
        <v>#N/A</v>
      </c>
    </row>
    <row r="13409" spans="1:23" ht="18.95" customHeight="1">
      <c r="A13409" s="25">
        <v>800081893318</v>
      </c>
      <c r="B13409" s="26" t="s">
        <v>8282</v>
      </c>
      <c r="C13409" s="28" t="s">
        <v>9201</v>
      </c>
      <c r="D13409" s="28" t="s">
        <v>7816</v>
      </c>
      <c r="E13409" s="33">
        <v>85</v>
      </c>
      <c r="F13409" s="33">
        <v>1</v>
      </c>
      <c r="G13409" s="33">
        <v>7</v>
      </c>
      <c r="I13409" s="34"/>
      <c r="K13409" s="35"/>
      <c r="L13409" s="33" t="s">
        <v>8276</v>
      </c>
      <c r="M13409" s="33">
        <v>1</v>
      </c>
      <c r="N13409" s="33">
        <v>7</v>
      </c>
      <c r="P13409" s="32" t="e">
        <f>VLOOKUP(A13409,ยืมแฟ้ม!A:B,2,)</f>
        <v>#N/A</v>
      </c>
      <c r="Q13409" s="32" t="e">
        <f>VLOOKUP(A13409,ยืมแฟ้ม!A:C,3,)</f>
        <v>#N/A</v>
      </c>
      <c r="R13409" s="32" t="e">
        <f>VLOOKUP(A13409,ยืมแฟ้ม!A:D,4,)</f>
        <v>#N/A</v>
      </c>
      <c r="W13409" s="93" t="e">
        <f>VLOOKUP(A13409,Sheet3!A:A,1,0)</f>
        <v>#N/A</v>
      </c>
    </row>
    <row r="13410" spans="1:23" ht="18.95" customHeight="1">
      <c r="A13410" s="25">
        <v>800070586170</v>
      </c>
      <c r="B13410" s="49" t="s">
        <v>11681</v>
      </c>
      <c r="C13410" s="49" t="s">
        <v>9085</v>
      </c>
      <c r="D13410" s="16" t="s">
        <v>7816</v>
      </c>
      <c r="E13410" s="33">
        <v>85</v>
      </c>
      <c r="F13410" s="33">
        <v>1</v>
      </c>
      <c r="G13410" s="33">
        <v>8</v>
      </c>
      <c r="I13410" s="34"/>
      <c r="K13410" s="35"/>
      <c r="L13410" s="33" t="s">
        <v>8276</v>
      </c>
      <c r="M13410" s="33">
        <v>1</v>
      </c>
      <c r="N13410" s="33">
        <v>8</v>
      </c>
      <c r="P13410" s="32" t="e">
        <f>VLOOKUP(A13410,ยืมแฟ้ม!A:B,2,)</f>
        <v>#N/A</v>
      </c>
      <c r="Q13410" s="32" t="e">
        <f>VLOOKUP(A13410,ยืมแฟ้ม!A:C,3,)</f>
        <v>#N/A</v>
      </c>
      <c r="R13410" s="32" t="e">
        <f>VLOOKUP(A13410,ยืมแฟ้ม!A:D,4,)</f>
        <v>#N/A</v>
      </c>
      <c r="W13410" s="93" t="e">
        <f>VLOOKUP(A13410,Sheet3!A:A,1,0)</f>
        <v>#N/A</v>
      </c>
    </row>
    <row r="13411" spans="1:23" ht="18.95" customHeight="1">
      <c r="A13411" s="25">
        <v>800096637429</v>
      </c>
      <c r="B13411" s="49" t="s">
        <v>11682</v>
      </c>
      <c r="C13411" s="49" t="s">
        <v>9085</v>
      </c>
      <c r="D13411" s="16" t="s">
        <v>7816</v>
      </c>
      <c r="E13411" s="33">
        <v>85</v>
      </c>
      <c r="F13411" s="33">
        <v>1</v>
      </c>
      <c r="G13411" s="33">
        <v>9</v>
      </c>
      <c r="I13411" s="34"/>
      <c r="K13411" s="35"/>
      <c r="L13411" s="33" t="s">
        <v>8276</v>
      </c>
      <c r="M13411" s="33">
        <v>1</v>
      </c>
      <c r="N13411" s="33">
        <v>9</v>
      </c>
      <c r="P13411" s="32" t="e">
        <f>VLOOKUP(A13411,ยืมแฟ้ม!A:B,2,)</f>
        <v>#N/A</v>
      </c>
      <c r="Q13411" s="32" t="e">
        <f>VLOOKUP(A13411,ยืมแฟ้ม!A:C,3,)</f>
        <v>#N/A</v>
      </c>
      <c r="R13411" s="32" t="e">
        <f>VLOOKUP(A13411,ยืมแฟ้ม!A:D,4,)</f>
        <v>#N/A</v>
      </c>
      <c r="W13411" s="93" t="e">
        <f>VLOOKUP(A13411,Sheet3!A:A,1,0)</f>
        <v>#N/A</v>
      </c>
    </row>
    <row r="13412" spans="1:23" ht="18.95" customHeight="1">
      <c r="A13412" s="25">
        <v>800063488335</v>
      </c>
      <c r="B13412" s="26" t="s">
        <v>8283</v>
      </c>
      <c r="C13412" s="28" t="s">
        <v>3537</v>
      </c>
      <c r="D13412" s="28" t="s">
        <v>1465</v>
      </c>
      <c r="E13412" s="33">
        <v>85</v>
      </c>
      <c r="F13412" s="33">
        <v>1</v>
      </c>
      <c r="G13412" s="33">
        <v>10</v>
      </c>
      <c r="I13412" s="34"/>
      <c r="K13412" s="35"/>
      <c r="L13412" s="33" t="s">
        <v>8276</v>
      </c>
      <c r="M13412" s="33">
        <v>1</v>
      </c>
      <c r="N13412" s="33">
        <v>10</v>
      </c>
      <c r="P13412" s="32" t="e">
        <f>VLOOKUP(A13412,ยืมแฟ้ม!A:B,2,)</f>
        <v>#N/A</v>
      </c>
      <c r="Q13412" s="32" t="e">
        <f>VLOOKUP(A13412,ยืมแฟ้ม!A:C,3,)</f>
        <v>#N/A</v>
      </c>
      <c r="R13412" s="32" t="e">
        <f>VLOOKUP(A13412,ยืมแฟ้ม!A:D,4,)</f>
        <v>#N/A</v>
      </c>
      <c r="W13412" s="93" t="e">
        <f>VLOOKUP(A13412,Sheet3!A:A,1,0)</f>
        <v>#N/A</v>
      </c>
    </row>
    <row r="13413" spans="1:23" ht="18.95" customHeight="1">
      <c r="A13413" s="25">
        <v>800086469858</v>
      </c>
      <c r="B13413" s="26" t="s">
        <v>9279</v>
      </c>
      <c r="C13413" s="28" t="s">
        <v>3537</v>
      </c>
      <c r="D13413" s="28" t="s">
        <v>9148</v>
      </c>
      <c r="E13413" s="33">
        <v>85</v>
      </c>
      <c r="F13413" s="33">
        <v>1</v>
      </c>
      <c r="G13413" s="33">
        <v>11</v>
      </c>
      <c r="I13413" s="34"/>
      <c r="K13413" s="35"/>
      <c r="L13413" s="33">
        <v>85</v>
      </c>
      <c r="M13413" s="33">
        <v>1</v>
      </c>
      <c r="N13413" s="33">
        <v>11</v>
      </c>
      <c r="P13413" s="32" t="e">
        <f>VLOOKUP(A13413,ยืมแฟ้ม!A:B,2,)</f>
        <v>#N/A</v>
      </c>
      <c r="Q13413" s="32" t="e">
        <f>VLOOKUP(A13413,ยืมแฟ้ม!A:C,3,)</f>
        <v>#N/A</v>
      </c>
      <c r="R13413" s="32" t="e">
        <f>VLOOKUP(A13413,ยืมแฟ้ม!A:D,4,)</f>
        <v>#N/A</v>
      </c>
      <c r="W13413" s="93" t="e">
        <f>VLOOKUP(A13413,Sheet3!A:A,1,0)</f>
        <v>#N/A</v>
      </c>
    </row>
    <row r="13414" spans="1:23" ht="18.95" customHeight="1">
      <c r="A13414" s="25">
        <v>800050774960</v>
      </c>
      <c r="B13414" s="26" t="s">
        <v>8285</v>
      </c>
      <c r="C13414" s="28" t="s">
        <v>3537</v>
      </c>
      <c r="D13414" s="28" t="s">
        <v>7822</v>
      </c>
      <c r="E13414" s="33">
        <v>85</v>
      </c>
      <c r="F13414" s="33">
        <v>1</v>
      </c>
      <c r="G13414" s="33">
        <v>12</v>
      </c>
      <c r="I13414" s="34"/>
      <c r="K13414" s="35"/>
      <c r="L13414" s="33" t="s">
        <v>8276</v>
      </c>
      <c r="M13414" s="33">
        <v>1</v>
      </c>
      <c r="N13414" s="33">
        <v>12</v>
      </c>
      <c r="P13414" s="32" t="e">
        <f>VLOOKUP(A13414,ยืมแฟ้ม!A:B,2,)</f>
        <v>#N/A</v>
      </c>
      <c r="Q13414" s="32" t="e">
        <f>VLOOKUP(A13414,ยืมแฟ้ม!A:C,3,)</f>
        <v>#N/A</v>
      </c>
      <c r="R13414" s="32" t="e">
        <f>VLOOKUP(A13414,ยืมแฟ้ม!A:D,4,)</f>
        <v>#N/A</v>
      </c>
      <c r="W13414" s="93" t="e">
        <f>VLOOKUP(A13414,Sheet3!A:A,1,0)</f>
        <v>#N/A</v>
      </c>
    </row>
    <row r="13415" spans="1:23" ht="18.95" customHeight="1">
      <c r="A13415" s="25">
        <v>800021487528</v>
      </c>
      <c r="B13415" s="26" t="s">
        <v>8286</v>
      </c>
      <c r="C13415" s="28" t="s">
        <v>9201</v>
      </c>
      <c r="D13415" s="28" t="s">
        <v>9170</v>
      </c>
      <c r="E13415" s="33">
        <v>85</v>
      </c>
      <c r="F13415" s="33">
        <v>1</v>
      </c>
      <c r="G13415" s="33">
        <v>13</v>
      </c>
      <c r="I13415" s="34"/>
      <c r="K13415" s="35"/>
      <c r="L13415" s="33" t="s">
        <v>8276</v>
      </c>
      <c r="M13415" s="33">
        <v>1</v>
      </c>
      <c r="N13415" s="33">
        <v>13</v>
      </c>
      <c r="P13415" s="32" t="e">
        <f>VLOOKUP(A13415,ยืมแฟ้ม!A:B,2,)</f>
        <v>#N/A</v>
      </c>
      <c r="Q13415" s="32" t="e">
        <f>VLOOKUP(A13415,ยืมแฟ้ม!A:C,3,)</f>
        <v>#N/A</v>
      </c>
      <c r="R13415" s="32" t="e">
        <f>VLOOKUP(A13415,ยืมแฟ้ม!A:D,4,)</f>
        <v>#N/A</v>
      </c>
      <c r="W13415" s="93" t="e">
        <f>VLOOKUP(A13415,Sheet3!A:A,1,0)</f>
        <v>#N/A</v>
      </c>
    </row>
    <row r="13416" spans="1:23" ht="18.95" customHeight="1">
      <c r="A13416" s="25">
        <v>800090303028</v>
      </c>
      <c r="B13416" s="26" t="s">
        <v>8287</v>
      </c>
      <c r="C13416" s="28" t="s">
        <v>9134</v>
      </c>
      <c r="D13416" s="28" t="s">
        <v>9169</v>
      </c>
      <c r="E13416" s="33">
        <v>85</v>
      </c>
      <c r="F13416" s="33">
        <v>1</v>
      </c>
      <c r="G13416" s="33">
        <v>14</v>
      </c>
      <c r="I13416" s="34"/>
      <c r="K13416" s="35"/>
      <c r="L13416" s="33" t="s">
        <v>8276</v>
      </c>
      <c r="M13416" s="33">
        <v>1</v>
      </c>
      <c r="N13416" s="33">
        <v>14</v>
      </c>
      <c r="P13416" s="32" t="e">
        <f>VLOOKUP(A13416,ยืมแฟ้ม!A:B,2,)</f>
        <v>#N/A</v>
      </c>
      <c r="Q13416" s="32" t="e">
        <f>VLOOKUP(A13416,ยืมแฟ้ม!A:C,3,)</f>
        <v>#N/A</v>
      </c>
      <c r="R13416" s="32" t="e">
        <f>VLOOKUP(A13416,ยืมแฟ้ม!A:D,4,)</f>
        <v>#N/A</v>
      </c>
      <c r="W13416" s="93" t="e">
        <f>VLOOKUP(A13416,Sheet3!A:A,1,0)</f>
        <v>#N/A</v>
      </c>
    </row>
    <row r="13417" spans="1:23" ht="18.95" customHeight="1">
      <c r="I13417" s="34"/>
      <c r="K13417" s="35"/>
      <c r="L13417" s="33" t="s">
        <v>8276</v>
      </c>
      <c r="M13417" s="33">
        <v>1</v>
      </c>
      <c r="N13417" s="33">
        <v>15</v>
      </c>
      <c r="P13417" s="32" t="e">
        <f>VLOOKUP(A13417,ยืมแฟ้ม!A:B,2,)</f>
        <v>#N/A</v>
      </c>
      <c r="Q13417" s="32" t="e">
        <f>VLOOKUP(A13417,ยืมแฟ้ม!A:C,3,)</f>
        <v>#N/A</v>
      </c>
      <c r="R13417" s="32" t="e">
        <f>VLOOKUP(A13417,ยืมแฟ้ม!A:D,4,)</f>
        <v>#N/A</v>
      </c>
      <c r="W13417" s="93" t="e">
        <f>VLOOKUP(A13417,Sheet3!A:A,1,0)</f>
        <v>#N/A</v>
      </c>
    </row>
    <row r="13418" spans="1:23" ht="18.95" customHeight="1">
      <c r="A13418" s="25">
        <v>800014007390</v>
      </c>
      <c r="B13418" s="26" t="s">
        <v>8288</v>
      </c>
      <c r="C13418" s="28" t="s">
        <v>9201</v>
      </c>
      <c r="D13418" s="28" t="s">
        <v>7879</v>
      </c>
      <c r="E13418" s="33">
        <v>85</v>
      </c>
      <c r="F13418" s="33">
        <v>1</v>
      </c>
      <c r="G13418" s="33">
        <v>16</v>
      </c>
      <c r="I13418" s="34"/>
      <c r="K13418" s="35"/>
      <c r="L13418" s="33" t="s">
        <v>8276</v>
      </c>
      <c r="M13418" s="33">
        <v>1</v>
      </c>
      <c r="N13418" s="33">
        <v>16</v>
      </c>
      <c r="P13418" s="32" t="e">
        <f>VLOOKUP(A13418,ยืมแฟ้ม!A:B,2,)</f>
        <v>#N/A</v>
      </c>
      <c r="Q13418" s="32" t="e">
        <f>VLOOKUP(A13418,ยืมแฟ้ม!A:C,3,)</f>
        <v>#N/A</v>
      </c>
      <c r="R13418" s="32" t="e">
        <f>VLOOKUP(A13418,ยืมแฟ้ม!A:D,4,)</f>
        <v>#N/A</v>
      </c>
      <c r="W13418" s="93" t="e">
        <f>VLOOKUP(A13418,Sheet3!A:A,1,0)</f>
        <v>#N/A</v>
      </c>
    </row>
    <row r="13419" spans="1:23" ht="18.95" customHeight="1">
      <c r="A13419" s="25">
        <v>801153012480</v>
      </c>
      <c r="B13419" s="26" t="s">
        <v>8289</v>
      </c>
      <c r="C13419" s="28" t="s">
        <v>7911</v>
      </c>
      <c r="D13419" s="28" t="s">
        <v>7827</v>
      </c>
      <c r="E13419" s="33">
        <v>85</v>
      </c>
      <c r="F13419" s="33">
        <v>1</v>
      </c>
      <c r="G13419" s="33">
        <v>17</v>
      </c>
      <c r="I13419" s="34"/>
      <c r="K13419" s="35"/>
      <c r="L13419" s="33" t="s">
        <v>8276</v>
      </c>
      <c r="M13419" s="33">
        <v>1</v>
      </c>
      <c r="N13419" s="33">
        <v>17</v>
      </c>
      <c r="P13419" s="32" t="e">
        <f>VLOOKUP(A13419,ยืมแฟ้ม!A:B,2,)</f>
        <v>#N/A</v>
      </c>
      <c r="Q13419" s="32" t="e">
        <f>VLOOKUP(A13419,ยืมแฟ้ม!A:C,3,)</f>
        <v>#N/A</v>
      </c>
      <c r="R13419" s="32" t="e">
        <f>VLOOKUP(A13419,ยืมแฟ้ม!A:D,4,)</f>
        <v>#N/A</v>
      </c>
      <c r="W13419" s="93" t="e">
        <f>VLOOKUP(A13419,Sheet3!A:A,1,0)</f>
        <v>#N/A</v>
      </c>
    </row>
    <row r="13420" spans="1:23" ht="18.95" customHeight="1">
      <c r="A13420" s="25">
        <v>800099174719</v>
      </c>
      <c r="B13420" s="49" t="s">
        <v>11683</v>
      </c>
      <c r="C13420" s="49" t="s">
        <v>9085</v>
      </c>
      <c r="D13420" s="16" t="s">
        <v>7816</v>
      </c>
      <c r="E13420" s="33">
        <v>85</v>
      </c>
      <c r="F13420" s="33">
        <v>1</v>
      </c>
      <c r="G13420" s="33">
        <v>18</v>
      </c>
      <c r="I13420" s="34"/>
      <c r="K13420" s="35"/>
      <c r="L13420" s="33" t="s">
        <v>8276</v>
      </c>
      <c r="M13420" s="33">
        <v>1</v>
      </c>
      <c r="N13420" s="33">
        <v>18</v>
      </c>
      <c r="P13420" s="32" t="e">
        <f>VLOOKUP(A13420,ยืมแฟ้ม!A:B,2,)</f>
        <v>#N/A</v>
      </c>
      <c r="Q13420" s="32" t="e">
        <f>VLOOKUP(A13420,ยืมแฟ้ม!A:C,3,)</f>
        <v>#N/A</v>
      </c>
      <c r="R13420" s="32" t="e">
        <f>VLOOKUP(A13420,ยืมแฟ้ม!A:D,4,)</f>
        <v>#N/A</v>
      </c>
      <c r="W13420" s="93" t="e">
        <f>VLOOKUP(A13420,Sheet3!A:A,1,0)</f>
        <v>#N/A</v>
      </c>
    </row>
    <row r="13421" spans="1:23" ht="18.95" customHeight="1">
      <c r="A13421" s="25">
        <v>800071738432</v>
      </c>
      <c r="B13421" s="26" t="s">
        <v>8290</v>
      </c>
      <c r="C13421" s="28" t="s">
        <v>9201</v>
      </c>
      <c r="D13421" s="28" t="s">
        <v>1465</v>
      </c>
      <c r="E13421" s="33">
        <v>85</v>
      </c>
      <c r="F13421" s="33">
        <v>1</v>
      </c>
      <c r="G13421" s="33">
        <v>19</v>
      </c>
      <c r="I13421" s="34"/>
      <c r="K13421" s="35"/>
      <c r="L13421" s="33" t="s">
        <v>8276</v>
      </c>
      <c r="M13421" s="33">
        <v>1</v>
      </c>
      <c r="N13421" s="33">
        <v>19</v>
      </c>
      <c r="P13421" s="32" t="e">
        <f>VLOOKUP(A13421,ยืมแฟ้ม!A:B,2,)</f>
        <v>#N/A</v>
      </c>
      <c r="Q13421" s="32" t="e">
        <f>VLOOKUP(A13421,ยืมแฟ้ม!A:C,3,)</f>
        <v>#N/A</v>
      </c>
      <c r="R13421" s="32" t="e">
        <f>VLOOKUP(A13421,ยืมแฟ้ม!A:D,4,)</f>
        <v>#N/A</v>
      </c>
      <c r="W13421" s="93" t="e">
        <f>VLOOKUP(A13421,Sheet3!A:A,1,0)</f>
        <v>#N/A</v>
      </c>
    </row>
    <row r="13422" spans="1:23" ht="18.95" customHeight="1">
      <c r="A13422" s="25">
        <v>800131187695</v>
      </c>
      <c r="B13422" s="49" t="s">
        <v>11684</v>
      </c>
      <c r="C13422" s="49" t="s">
        <v>9085</v>
      </c>
      <c r="D13422" s="49" t="s">
        <v>5857</v>
      </c>
      <c r="E13422" s="33">
        <v>85</v>
      </c>
      <c r="F13422" s="33">
        <v>1</v>
      </c>
      <c r="G13422" s="33">
        <v>20</v>
      </c>
      <c r="I13422" s="34"/>
      <c r="K13422" s="35"/>
      <c r="L13422" s="33">
        <v>85</v>
      </c>
      <c r="M13422" s="33">
        <v>1</v>
      </c>
      <c r="N13422" s="33">
        <v>20</v>
      </c>
      <c r="P13422" s="32" t="e">
        <f>VLOOKUP(A13422,ยืมแฟ้ม!A:B,2,)</f>
        <v>#N/A</v>
      </c>
      <c r="Q13422" s="32" t="e">
        <f>VLOOKUP(A13422,ยืมแฟ้ม!A:C,3,)</f>
        <v>#N/A</v>
      </c>
      <c r="R13422" s="32" t="e">
        <f>VLOOKUP(A13422,ยืมแฟ้ม!A:D,4,)</f>
        <v>#N/A</v>
      </c>
      <c r="W13422" s="93" t="e">
        <f>VLOOKUP(A13422,Sheet3!A:A,1,0)</f>
        <v>#N/A</v>
      </c>
    </row>
    <row r="13423" spans="1:23" ht="18.95" customHeight="1">
      <c r="A13423" s="25">
        <v>800008792411</v>
      </c>
      <c r="B13423" s="26" t="s">
        <v>7920</v>
      </c>
      <c r="C13423" s="28" t="s">
        <v>7911</v>
      </c>
      <c r="D13423" s="28" t="s">
        <v>7879</v>
      </c>
      <c r="E13423" s="33">
        <v>85</v>
      </c>
      <c r="F13423" s="33">
        <v>1</v>
      </c>
      <c r="G13423" s="33">
        <v>21</v>
      </c>
      <c r="I13423" s="34"/>
      <c r="K13423" s="35"/>
      <c r="L13423" s="33" t="s">
        <v>8276</v>
      </c>
      <c r="M13423" s="33">
        <v>1</v>
      </c>
      <c r="N13423" s="33">
        <v>21</v>
      </c>
      <c r="P13423" s="32" t="e">
        <f>VLOOKUP(A13423,ยืมแฟ้ม!A:B,2,)</f>
        <v>#N/A</v>
      </c>
      <c r="Q13423" s="32" t="e">
        <f>VLOOKUP(A13423,ยืมแฟ้ม!A:C,3,)</f>
        <v>#N/A</v>
      </c>
      <c r="R13423" s="32" t="e">
        <f>VLOOKUP(A13423,ยืมแฟ้ม!A:D,4,)</f>
        <v>#N/A</v>
      </c>
      <c r="W13423" s="93" t="e">
        <f>VLOOKUP(A13423,Sheet3!A:A,1,0)</f>
        <v>#N/A</v>
      </c>
    </row>
    <row r="13424" spans="1:23" ht="18.95" customHeight="1">
      <c r="A13424" s="25">
        <v>800090930473</v>
      </c>
      <c r="B13424" s="26" t="s">
        <v>9746</v>
      </c>
      <c r="C13424" s="28" t="s">
        <v>3537</v>
      </c>
      <c r="D13424" s="28" t="s">
        <v>9140</v>
      </c>
      <c r="E13424" s="33">
        <v>85</v>
      </c>
      <c r="F13424" s="33">
        <v>1</v>
      </c>
      <c r="G13424" s="33">
        <v>22</v>
      </c>
      <c r="I13424" s="34"/>
      <c r="K13424" s="35"/>
      <c r="L13424" s="33">
        <v>85</v>
      </c>
      <c r="M13424" s="33">
        <v>1</v>
      </c>
      <c r="N13424" s="33">
        <v>22</v>
      </c>
      <c r="P13424" s="32" t="e">
        <f>VLOOKUP(A13424,ยืมแฟ้ม!A:B,2,)</f>
        <v>#N/A</v>
      </c>
      <c r="Q13424" s="32" t="e">
        <f>VLOOKUP(A13424,ยืมแฟ้ม!A:C,3,)</f>
        <v>#N/A</v>
      </c>
      <c r="R13424" s="32" t="e">
        <f>VLOOKUP(A13424,ยืมแฟ้ม!A:D,4,)</f>
        <v>#N/A</v>
      </c>
      <c r="W13424" s="93" t="e">
        <f>VLOOKUP(A13424,Sheet3!A:A,1,0)</f>
        <v>#N/A</v>
      </c>
    </row>
    <row r="13425" spans="1:23" ht="18.95" customHeight="1">
      <c r="A13425" s="25">
        <v>801152029972</v>
      </c>
      <c r="B13425" s="26" t="s">
        <v>8292</v>
      </c>
      <c r="C13425" s="28" t="s">
        <v>7911</v>
      </c>
      <c r="D13425" s="28" t="s">
        <v>7827</v>
      </c>
      <c r="E13425" s="33">
        <v>85</v>
      </c>
      <c r="F13425" s="33">
        <v>1</v>
      </c>
      <c r="G13425" s="33">
        <v>23</v>
      </c>
      <c r="I13425" s="34"/>
      <c r="K13425" s="35"/>
      <c r="L13425" s="33" t="s">
        <v>8276</v>
      </c>
      <c r="M13425" s="33">
        <v>1</v>
      </c>
      <c r="N13425" s="33">
        <v>23</v>
      </c>
      <c r="P13425" s="32" t="e">
        <f>VLOOKUP(A13425,ยืมแฟ้ม!A:B,2,)</f>
        <v>#N/A</v>
      </c>
      <c r="Q13425" s="32" t="e">
        <f>VLOOKUP(A13425,ยืมแฟ้ม!A:C,3,)</f>
        <v>#N/A</v>
      </c>
      <c r="R13425" s="32" t="e">
        <f>VLOOKUP(A13425,ยืมแฟ้ม!A:D,4,)</f>
        <v>#N/A</v>
      </c>
      <c r="W13425" s="93" t="e">
        <f>VLOOKUP(A13425,Sheet3!A:A,1,0)</f>
        <v>#N/A</v>
      </c>
    </row>
    <row r="13426" spans="1:23" ht="18.95" customHeight="1">
      <c r="A13426" s="25">
        <v>800037975169</v>
      </c>
      <c r="B13426" s="26" t="s">
        <v>8293</v>
      </c>
      <c r="C13426" s="28" t="s">
        <v>7911</v>
      </c>
      <c r="D13426" s="28" t="s">
        <v>7822</v>
      </c>
      <c r="E13426" s="33">
        <v>85</v>
      </c>
      <c r="F13426" s="33">
        <v>1</v>
      </c>
      <c r="G13426" s="33">
        <v>24</v>
      </c>
      <c r="I13426" s="34"/>
      <c r="K13426" s="35"/>
      <c r="L13426" s="33" t="s">
        <v>8276</v>
      </c>
      <c r="M13426" s="33">
        <v>1</v>
      </c>
      <c r="N13426" s="33">
        <v>24</v>
      </c>
      <c r="P13426" s="32" t="e">
        <f>VLOOKUP(A13426,ยืมแฟ้ม!A:B,2,)</f>
        <v>#N/A</v>
      </c>
      <c r="Q13426" s="32" t="e">
        <f>VLOOKUP(A13426,ยืมแฟ้ม!A:C,3,)</f>
        <v>#N/A</v>
      </c>
      <c r="R13426" s="32" t="e">
        <f>VLOOKUP(A13426,ยืมแฟ้ม!A:D,4,)</f>
        <v>#N/A</v>
      </c>
      <c r="W13426" s="93" t="e">
        <f>VLOOKUP(A13426,Sheet3!A:A,1,0)</f>
        <v>#N/A</v>
      </c>
    </row>
    <row r="13427" spans="1:23" ht="18.95" customHeight="1">
      <c r="A13427" s="25">
        <v>801152033974</v>
      </c>
      <c r="B13427" s="26" t="s">
        <v>8294</v>
      </c>
      <c r="C13427" s="28" t="s">
        <v>7911</v>
      </c>
      <c r="D13427" s="28" t="s">
        <v>7879</v>
      </c>
      <c r="E13427" s="33">
        <v>85</v>
      </c>
      <c r="F13427" s="33">
        <v>1</v>
      </c>
      <c r="G13427" s="33">
        <v>25</v>
      </c>
      <c r="I13427" s="34"/>
      <c r="K13427" s="35"/>
      <c r="L13427" s="33" t="s">
        <v>8276</v>
      </c>
      <c r="M13427" s="33">
        <v>1</v>
      </c>
      <c r="N13427" s="33">
        <v>25</v>
      </c>
      <c r="P13427" s="32" t="e">
        <f>VLOOKUP(A13427,ยืมแฟ้ม!A:B,2,)</f>
        <v>#N/A</v>
      </c>
      <c r="Q13427" s="32" t="e">
        <f>VLOOKUP(A13427,ยืมแฟ้ม!A:C,3,)</f>
        <v>#N/A</v>
      </c>
      <c r="R13427" s="32" t="e">
        <f>VLOOKUP(A13427,ยืมแฟ้ม!A:D,4,)</f>
        <v>#N/A</v>
      </c>
      <c r="W13427" s="93" t="e">
        <f>VLOOKUP(A13427,Sheet3!A:A,1,0)</f>
        <v>#N/A</v>
      </c>
    </row>
    <row r="13428" spans="1:23" ht="18.95" customHeight="1">
      <c r="A13428" s="25">
        <v>800074320188</v>
      </c>
      <c r="B13428" s="26" t="s">
        <v>8295</v>
      </c>
      <c r="C13428" s="28" t="s">
        <v>7911</v>
      </c>
      <c r="D13428" s="28" t="s">
        <v>7822</v>
      </c>
      <c r="E13428" s="33">
        <v>85</v>
      </c>
      <c r="F13428" s="33">
        <v>1</v>
      </c>
      <c r="G13428" s="33">
        <v>26</v>
      </c>
      <c r="I13428" s="34"/>
      <c r="K13428" s="35"/>
      <c r="L13428" s="33" t="s">
        <v>8276</v>
      </c>
      <c r="M13428" s="33">
        <v>1</v>
      </c>
      <c r="N13428" s="33">
        <v>26</v>
      </c>
      <c r="P13428" s="32" t="e">
        <f>VLOOKUP(A13428,ยืมแฟ้ม!A:B,2,)</f>
        <v>#N/A</v>
      </c>
      <c r="Q13428" s="32" t="e">
        <f>VLOOKUP(A13428,ยืมแฟ้ม!A:C,3,)</f>
        <v>#N/A</v>
      </c>
      <c r="R13428" s="32" t="e">
        <f>VLOOKUP(A13428,ยืมแฟ้ม!A:D,4,)</f>
        <v>#N/A</v>
      </c>
      <c r="W13428" s="93" t="e">
        <f>VLOOKUP(A13428,Sheet3!A:A,1,0)</f>
        <v>#N/A</v>
      </c>
    </row>
    <row r="13429" spans="1:23" ht="18.95" customHeight="1">
      <c r="A13429" s="25">
        <v>800090303069</v>
      </c>
      <c r="B13429" s="26" t="s">
        <v>8296</v>
      </c>
      <c r="C13429" s="28" t="s">
        <v>9134</v>
      </c>
      <c r="D13429" s="28" t="s">
        <v>9169</v>
      </c>
      <c r="E13429" s="33">
        <v>85</v>
      </c>
      <c r="F13429" s="33">
        <v>1</v>
      </c>
      <c r="G13429" s="33">
        <v>27</v>
      </c>
      <c r="I13429" s="34"/>
      <c r="K13429" s="35"/>
      <c r="L13429" s="33" t="s">
        <v>8276</v>
      </c>
      <c r="M13429" s="33">
        <v>1</v>
      </c>
      <c r="N13429" s="33">
        <v>27</v>
      </c>
      <c r="P13429" s="32" t="e">
        <f>VLOOKUP(A13429,ยืมแฟ้ม!A:B,2,)</f>
        <v>#N/A</v>
      </c>
      <c r="Q13429" s="32" t="e">
        <f>VLOOKUP(A13429,ยืมแฟ้ม!A:C,3,)</f>
        <v>#N/A</v>
      </c>
      <c r="R13429" s="32" t="e">
        <f>VLOOKUP(A13429,ยืมแฟ้ม!A:D,4,)</f>
        <v>#N/A</v>
      </c>
      <c r="W13429" s="93" t="e">
        <f>VLOOKUP(A13429,Sheet3!A:A,1,0)</f>
        <v>#N/A</v>
      </c>
    </row>
    <row r="13430" spans="1:23" ht="18.95" customHeight="1">
      <c r="A13430" s="25">
        <v>800090450217</v>
      </c>
      <c r="B13430" s="26" t="s">
        <v>8297</v>
      </c>
      <c r="C13430" s="28" t="s">
        <v>9134</v>
      </c>
      <c r="D13430" s="28" t="s">
        <v>9169</v>
      </c>
      <c r="E13430" s="33">
        <v>85</v>
      </c>
      <c r="F13430" s="33">
        <v>1</v>
      </c>
      <c r="G13430" s="33">
        <v>28</v>
      </c>
      <c r="I13430" s="34"/>
      <c r="K13430" s="35"/>
      <c r="L13430" s="33" t="s">
        <v>8276</v>
      </c>
      <c r="M13430" s="33">
        <v>1</v>
      </c>
      <c r="N13430" s="33">
        <v>28</v>
      </c>
      <c r="P13430" s="32" t="e">
        <f>VLOOKUP(A13430,ยืมแฟ้ม!A:B,2,)</f>
        <v>#N/A</v>
      </c>
      <c r="Q13430" s="32" t="e">
        <f>VLOOKUP(A13430,ยืมแฟ้ม!A:C,3,)</f>
        <v>#N/A</v>
      </c>
      <c r="R13430" s="32" t="e">
        <f>VLOOKUP(A13430,ยืมแฟ้ม!A:D,4,)</f>
        <v>#N/A</v>
      </c>
      <c r="W13430" s="93" t="e">
        <f>VLOOKUP(A13430,Sheet3!A:A,1,0)</f>
        <v>#N/A</v>
      </c>
    </row>
    <row r="13431" spans="1:23" ht="18.95" customHeight="1">
      <c r="A13431" s="25">
        <v>800139865813</v>
      </c>
      <c r="B13431" s="49" t="s">
        <v>11685</v>
      </c>
      <c r="C13431" s="49" t="s">
        <v>9085</v>
      </c>
      <c r="D13431" s="49" t="s">
        <v>5857</v>
      </c>
      <c r="E13431" s="33">
        <v>85</v>
      </c>
      <c r="F13431" s="33">
        <v>1</v>
      </c>
      <c r="G13431" s="33">
        <v>29</v>
      </c>
      <c r="I13431" s="34"/>
      <c r="K13431" s="35"/>
      <c r="L13431" s="33" t="s">
        <v>8276</v>
      </c>
      <c r="M13431" s="33">
        <v>1</v>
      </c>
      <c r="N13431" s="33">
        <v>29</v>
      </c>
      <c r="P13431" s="32" t="e">
        <f>VLOOKUP(A13431,ยืมแฟ้ม!A:B,2,)</f>
        <v>#N/A</v>
      </c>
      <c r="Q13431" s="32" t="e">
        <f>VLOOKUP(A13431,ยืมแฟ้ม!A:C,3,)</f>
        <v>#N/A</v>
      </c>
      <c r="R13431" s="32" t="e">
        <f>VLOOKUP(A13431,ยืมแฟ้ม!A:D,4,)</f>
        <v>#N/A</v>
      </c>
      <c r="W13431" s="93" t="e">
        <f>VLOOKUP(A13431,Sheet3!A:A,1,0)</f>
        <v>#N/A</v>
      </c>
    </row>
    <row r="13432" spans="1:23" ht="18.95" customHeight="1">
      <c r="A13432" s="25">
        <v>800094310227</v>
      </c>
      <c r="B13432" s="26" t="s">
        <v>9745</v>
      </c>
      <c r="C13432" s="28" t="s">
        <v>3537</v>
      </c>
      <c r="D13432" s="28" t="s">
        <v>9140</v>
      </c>
      <c r="E13432" s="33">
        <v>85</v>
      </c>
      <c r="F13432" s="33">
        <v>1</v>
      </c>
      <c r="G13432" s="33">
        <v>30</v>
      </c>
      <c r="I13432" s="34"/>
      <c r="K13432" s="35"/>
      <c r="L13432" s="33">
        <v>85</v>
      </c>
      <c r="M13432" s="33">
        <v>1</v>
      </c>
      <c r="N13432" s="33">
        <v>30</v>
      </c>
      <c r="P13432" s="32" t="e">
        <f>VLOOKUP(A13432,ยืมแฟ้ม!A:B,2,)</f>
        <v>#N/A</v>
      </c>
      <c r="Q13432" s="32" t="e">
        <f>VLOOKUP(A13432,ยืมแฟ้ม!A:C,3,)</f>
        <v>#N/A</v>
      </c>
      <c r="R13432" s="32" t="e">
        <f>VLOOKUP(A13432,ยืมแฟ้ม!A:D,4,)</f>
        <v>#N/A</v>
      </c>
      <c r="W13432" s="93" t="e">
        <f>VLOOKUP(A13432,Sheet3!A:A,1,0)</f>
        <v>#N/A</v>
      </c>
    </row>
    <row r="13433" spans="1:23" ht="18.95" customHeight="1">
      <c r="A13433" s="25">
        <v>800071076619</v>
      </c>
      <c r="B13433" s="26" t="s">
        <v>8299</v>
      </c>
      <c r="C13433" s="28" t="s">
        <v>4049</v>
      </c>
      <c r="D13433" s="28" t="s">
        <v>7816</v>
      </c>
      <c r="E13433" s="33">
        <v>85</v>
      </c>
      <c r="F13433" s="33">
        <v>2</v>
      </c>
      <c r="G13433" s="33">
        <v>1</v>
      </c>
      <c r="I13433" s="34"/>
      <c r="K13433" s="35"/>
      <c r="L13433" s="33" t="s">
        <v>8276</v>
      </c>
      <c r="M13433" s="33">
        <v>2</v>
      </c>
      <c r="N13433" s="33">
        <v>1</v>
      </c>
      <c r="P13433" s="32" t="e">
        <f>VLOOKUP(A13433,ยืมแฟ้ม!A:B,2,)</f>
        <v>#N/A</v>
      </c>
      <c r="Q13433" s="32" t="e">
        <f>VLOOKUP(A13433,ยืมแฟ้ม!A:C,3,)</f>
        <v>#N/A</v>
      </c>
      <c r="R13433" s="32" t="e">
        <f>VLOOKUP(A13433,ยืมแฟ้ม!A:D,4,)</f>
        <v>#N/A</v>
      </c>
      <c r="W13433" s="93" t="e">
        <f>VLOOKUP(A13433,Sheet3!A:A,1,0)</f>
        <v>#N/A</v>
      </c>
    </row>
    <row r="13434" spans="1:23" ht="18.95" customHeight="1">
      <c r="A13434" s="25">
        <v>800015431896</v>
      </c>
      <c r="B13434" s="26" t="s">
        <v>8300</v>
      </c>
      <c r="C13434" s="28" t="s">
        <v>4049</v>
      </c>
      <c r="D13434" s="28" t="s">
        <v>9170</v>
      </c>
      <c r="E13434" s="33">
        <v>85</v>
      </c>
      <c r="F13434" s="33">
        <v>2</v>
      </c>
      <c r="G13434" s="33">
        <v>2</v>
      </c>
      <c r="I13434" s="34"/>
      <c r="K13434" s="35"/>
      <c r="L13434" s="33" t="s">
        <v>8276</v>
      </c>
      <c r="M13434" s="33">
        <v>2</v>
      </c>
      <c r="N13434" s="33">
        <v>2</v>
      </c>
      <c r="P13434" s="32" t="e">
        <f>VLOOKUP(A13434,ยืมแฟ้ม!A:B,2,)</f>
        <v>#N/A</v>
      </c>
      <c r="Q13434" s="32" t="e">
        <f>VLOOKUP(A13434,ยืมแฟ้ม!A:C,3,)</f>
        <v>#N/A</v>
      </c>
      <c r="R13434" s="32" t="e">
        <f>VLOOKUP(A13434,ยืมแฟ้ม!A:D,4,)</f>
        <v>#N/A</v>
      </c>
      <c r="W13434" s="93" t="e">
        <f>VLOOKUP(A13434,Sheet3!A:A,1,0)</f>
        <v>#N/A</v>
      </c>
    </row>
    <row r="13435" spans="1:23" ht="18.95" customHeight="1">
      <c r="A13435" s="25">
        <v>800034537608</v>
      </c>
      <c r="B13435" s="26" t="s">
        <v>8301</v>
      </c>
      <c r="C13435" s="28" t="s">
        <v>4049</v>
      </c>
      <c r="D13435" s="28" t="s">
        <v>9170</v>
      </c>
      <c r="E13435" s="33">
        <v>85</v>
      </c>
      <c r="F13435" s="33">
        <v>2</v>
      </c>
      <c r="G13435" s="33">
        <v>3</v>
      </c>
      <c r="I13435" s="34"/>
      <c r="K13435" s="35"/>
      <c r="L13435" s="33" t="s">
        <v>8276</v>
      </c>
      <c r="M13435" s="33">
        <v>2</v>
      </c>
      <c r="N13435" s="33">
        <v>3</v>
      </c>
      <c r="P13435" s="32" t="e">
        <f>VLOOKUP(A13435,ยืมแฟ้ม!A:B,2,)</f>
        <v>#N/A</v>
      </c>
      <c r="Q13435" s="32" t="e">
        <f>VLOOKUP(A13435,ยืมแฟ้ม!A:C,3,)</f>
        <v>#N/A</v>
      </c>
      <c r="R13435" s="32" t="e">
        <f>VLOOKUP(A13435,ยืมแฟ้ม!A:D,4,)</f>
        <v>#N/A</v>
      </c>
      <c r="W13435" s="93" t="e">
        <f>VLOOKUP(A13435,Sheet3!A:A,1,0)</f>
        <v>#N/A</v>
      </c>
    </row>
    <row r="13436" spans="1:23" ht="18.95" customHeight="1">
      <c r="A13436" s="25">
        <v>854352023964</v>
      </c>
      <c r="B13436" s="26" t="s">
        <v>8302</v>
      </c>
      <c r="C13436" s="28" t="s">
        <v>4049</v>
      </c>
      <c r="D13436" s="28" t="s">
        <v>9171</v>
      </c>
      <c r="E13436" s="33">
        <v>85</v>
      </c>
      <c r="F13436" s="33">
        <v>2</v>
      </c>
      <c r="G13436" s="33">
        <v>4</v>
      </c>
      <c r="I13436" s="34"/>
      <c r="K13436" s="35"/>
      <c r="L13436" s="33" t="s">
        <v>8276</v>
      </c>
      <c r="M13436" s="33">
        <v>2</v>
      </c>
      <c r="N13436" s="33">
        <v>4</v>
      </c>
      <c r="P13436" s="32" t="e">
        <f>VLOOKUP(A13436,ยืมแฟ้ม!A:B,2,)</f>
        <v>#N/A</v>
      </c>
      <c r="Q13436" s="32" t="e">
        <f>VLOOKUP(A13436,ยืมแฟ้ม!A:C,3,)</f>
        <v>#N/A</v>
      </c>
      <c r="R13436" s="32" t="e">
        <f>VLOOKUP(A13436,ยืมแฟ้ม!A:D,4,)</f>
        <v>#N/A</v>
      </c>
      <c r="W13436" s="93" t="e">
        <f>VLOOKUP(A13436,Sheet3!A:A,1,0)</f>
        <v>#N/A</v>
      </c>
    </row>
    <row r="13437" spans="1:23" ht="18.95" customHeight="1">
      <c r="A13437" s="25">
        <v>800080492864</v>
      </c>
      <c r="B13437" s="26" t="s">
        <v>8303</v>
      </c>
      <c r="C13437" s="28" t="s">
        <v>9085</v>
      </c>
      <c r="D13437" s="28" t="s">
        <v>7816</v>
      </c>
      <c r="E13437" s="33">
        <v>85</v>
      </c>
      <c r="F13437" s="33">
        <v>2</v>
      </c>
      <c r="G13437" s="33">
        <v>5</v>
      </c>
      <c r="I13437" s="34"/>
      <c r="K13437" s="35"/>
      <c r="L13437" s="33" t="s">
        <v>8276</v>
      </c>
      <c r="M13437" s="33">
        <v>2</v>
      </c>
      <c r="N13437" s="33">
        <v>5</v>
      </c>
      <c r="P13437" s="32" t="e">
        <f>VLOOKUP(A13437,ยืมแฟ้ม!A:B,2,)</f>
        <v>#N/A</v>
      </c>
      <c r="Q13437" s="32" t="e">
        <f>VLOOKUP(A13437,ยืมแฟ้ม!A:C,3,)</f>
        <v>#N/A</v>
      </c>
      <c r="R13437" s="32" t="e">
        <f>VLOOKUP(A13437,ยืมแฟ้ม!A:D,4,)</f>
        <v>#N/A</v>
      </c>
      <c r="W13437" s="93" t="e">
        <f>VLOOKUP(A13437,Sheet3!A:A,1,0)</f>
        <v>#N/A</v>
      </c>
    </row>
    <row r="13438" spans="1:23" ht="18.95" customHeight="1">
      <c r="A13438" s="25">
        <v>800065563713</v>
      </c>
      <c r="B13438" s="26" t="s">
        <v>8304</v>
      </c>
      <c r="C13438" s="28" t="s">
        <v>7911</v>
      </c>
      <c r="D13438" s="28" t="s">
        <v>10026</v>
      </c>
      <c r="E13438" s="33">
        <v>85</v>
      </c>
      <c r="F13438" s="33">
        <v>2</v>
      </c>
      <c r="G13438" s="33">
        <v>6</v>
      </c>
      <c r="I13438" s="34"/>
      <c r="K13438" s="35"/>
      <c r="L13438" s="33" t="s">
        <v>8276</v>
      </c>
      <c r="M13438" s="33">
        <v>2</v>
      </c>
      <c r="N13438" s="33">
        <v>6</v>
      </c>
      <c r="P13438" s="32" t="e">
        <f>VLOOKUP(A13438,ยืมแฟ้ม!A:B,2,)</f>
        <v>#N/A</v>
      </c>
      <c r="Q13438" s="32" t="e">
        <f>VLOOKUP(A13438,ยืมแฟ้ม!A:C,3,)</f>
        <v>#N/A</v>
      </c>
      <c r="R13438" s="32" t="e">
        <f>VLOOKUP(A13438,ยืมแฟ้ม!A:D,4,)</f>
        <v>#N/A</v>
      </c>
      <c r="W13438" s="93" t="e">
        <f>VLOOKUP(A13438,Sheet3!A:A,1,0)</f>
        <v>#N/A</v>
      </c>
    </row>
    <row r="13439" spans="1:23" ht="18.95" customHeight="1">
      <c r="A13439" s="25">
        <v>800033460455</v>
      </c>
      <c r="B13439" s="26" t="s">
        <v>8305</v>
      </c>
      <c r="C13439" s="28" t="s">
        <v>7911</v>
      </c>
      <c r="D13439" s="28" t="s">
        <v>7879</v>
      </c>
      <c r="E13439" s="33">
        <v>85</v>
      </c>
      <c r="F13439" s="33">
        <v>2</v>
      </c>
      <c r="G13439" s="33">
        <v>7</v>
      </c>
      <c r="I13439" s="34"/>
      <c r="K13439" s="35"/>
      <c r="L13439" s="33" t="s">
        <v>8276</v>
      </c>
      <c r="M13439" s="33">
        <v>2</v>
      </c>
      <c r="N13439" s="33">
        <v>7</v>
      </c>
      <c r="P13439" s="32" t="e">
        <f>VLOOKUP(A13439,ยืมแฟ้ม!A:B,2,)</f>
        <v>#N/A</v>
      </c>
      <c r="Q13439" s="32" t="e">
        <f>VLOOKUP(A13439,ยืมแฟ้ม!A:C,3,)</f>
        <v>#N/A</v>
      </c>
      <c r="R13439" s="32" t="e">
        <f>VLOOKUP(A13439,ยืมแฟ้ม!A:D,4,)</f>
        <v>#N/A</v>
      </c>
      <c r="W13439" s="93" t="e">
        <f>VLOOKUP(A13439,Sheet3!A:A,1,0)</f>
        <v>#N/A</v>
      </c>
    </row>
    <row r="13440" spans="1:23" ht="18.95" customHeight="1">
      <c r="A13440" s="25">
        <v>800023801395</v>
      </c>
      <c r="B13440" s="26" t="s">
        <v>8306</v>
      </c>
      <c r="C13440" s="28" t="s">
        <v>7911</v>
      </c>
      <c r="D13440" s="28" t="s">
        <v>7827</v>
      </c>
      <c r="E13440" s="33">
        <v>85</v>
      </c>
      <c r="F13440" s="33">
        <v>2</v>
      </c>
      <c r="G13440" s="33">
        <v>8</v>
      </c>
      <c r="I13440" s="34"/>
      <c r="K13440" s="35"/>
      <c r="L13440" s="33" t="s">
        <v>8276</v>
      </c>
      <c r="M13440" s="33">
        <v>2</v>
      </c>
      <c r="N13440" s="33">
        <v>8</v>
      </c>
      <c r="P13440" s="32" t="e">
        <f>VLOOKUP(A13440,ยืมแฟ้ม!A:B,2,)</f>
        <v>#N/A</v>
      </c>
      <c r="Q13440" s="32" t="e">
        <f>VLOOKUP(A13440,ยืมแฟ้ม!A:C,3,)</f>
        <v>#N/A</v>
      </c>
      <c r="R13440" s="32" t="e">
        <f>VLOOKUP(A13440,ยืมแฟ้ม!A:D,4,)</f>
        <v>#N/A</v>
      </c>
      <c r="W13440" s="93" t="e">
        <f>VLOOKUP(A13440,Sheet3!A:A,1,0)</f>
        <v>#N/A</v>
      </c>
    </row>
    <row r="13441" spans="1:23" ht="18.95" customHeight="1">
      <c r="A13441" s="25">
        <v>800016799580</v>
      </c>
      <c r="B13441" s="26" t="s">
        <v>8307</v>
      </c>
      <c r="C13441" s="28" t="s">
        <v>7911</v>
      </c>
      <c r="D13441" s="28" t="s">
        <v>7879</v>
      </c>
      <c r="E13441" s="33">
        <v>85</v>
      </c>
      <c r="F13441" s="33">
        <v>2</v>
      </c>
      <c r="G13441" s="33">
        <v>9</v>
      </c>
      <c r="I13441" s="34"/>
      <c r="K13441" s="35"/>
      <c r="L13441" s="33" t="s">
        <v>8276</v>
      </c>
      <c r="M13441" s="33">
        <v>2</v>
      </c>
      <c r="N13441" s="33">
        <v>9</v>
      </c>
      <c r="P13441" s="32" t="e">
        <f>VLOOKUP(A13441,ยืมแฟ้ม!A:B,2,)</f>
        <v>#N/A</v>
      </c>
      <c r="Q13441" s="32" t="e">
        <f>VLOOKUP(A13441,ยืมแฟ้ม!A:C,3,)</f>
        <v>#N/A</v>
      </c>
      <c r="R13441" s="32" t="e">
        <f>VLOOKUP(A13441,ยืมแฟ้ม!A:D,4,)</f>
        <v>#N/A</v>
      </c>
      <c r="W13441" s="93" t="e">
        <f>VLOOKUP(A13441,Sheet3!A:A,1,0)</f>
        <v>#N/A</v>
      </c>
    </row>
    <row r="13442" spans="1:23" ht="18.95" customHeight="1">
      <c r="A13442" s="25">
        <v>800063697448</v>
      </c>
      <c r="B13442" s="26" t="s">
        <v>8308</v>
      </c>
      <c r="C13442" s="28" t="s">
        <v>7911</v>
      </c>
      <c r="D13442" s="28" t="s">
        <v>10026</v>
      </c>
      <c r="E13442" s="33">
        <v>85</v>
      </c>
      <c r="F13442" s="33">
        <v>2</v>
      </c>
      <c r="G13442" s="33">
        <v>10</v>
      </c>
      <c r="I13442" s="34"/>
      <c r="K13442" s="35"/>
      <c r="L13442" s="33" t="s">
        <v>8276</v>
      </c>
      <c r="M13442" s="33">
        <v>2</v>
      </c>
      <c r="N13442" s="33">
        <v>10</v>
      </c>
      <c r="P13442" s="32" t="e">
        <f>VLOOKUP(A13442,ยืมแฟ้ม!A:B,2,)</f>
        <v>#N/A</v>
      </c>
      <c r="Q13442" s="32" t="e">
        <f>VLOOKUP(A13442,ยืมแฟ้ม!A:C,3,)</f>
        <v>#N/A</v>
      </c>
      <c r="R13442" s="32" t="e">
        <f>VLOOKUP(A13442,ยืมแฟ้ม!A:D,4,)</f>
        <v>#N/A</v>
      </c>
      <c r="W13442" s="93" t="e">
        <f>VLOOKUP(A13442,Sheet3!A:A,1,0)</f>
        <v>#N/A</v>
      </c>
    </row>
    <row r="13443" spans="1:23" ht="18.95" customHeight="1">
      <c r="A13443" s="25">
        <v>800090303259</v>
      </c>
      <c r="B13443" s="26" t="s">
        <v>8309</v>
      </c>
      <c r="C13443" s="28" t="s">
        <v>9134</v>
      </c>
      <c r="D13443" s="28" t="s">
        <v>9169</v>
      </c>
      <c r="E13443" s="33">
        <v>85</v>
      </c>
      <c r="F13443" s="33">
        <v>2</v>
      </c>
      <c r="G13443" s="33">
        <v>11</v>
      </c>
      <c r="I13443" s="34"/>
      <c r="K13443" s="35"/>
      <c r="L13443" s="33" t="s">
        <v>8276</v>
      </c>
      <c r="M13443" s="33">
        <v>2</v>
      </c>
      <c r="N13443" s="33">
        <v>11</v>
      </c>
      <c r="P13443" s="32" t="e">
        <f>VLOOKUP(A13443,ยืมแฟ้ม!A:B,2,)</f>
        <v>#N/A</v>
      </c>
      <c r="Q13443" s="32" t="e">
        <f>VLOOKUP(A13443,ยืมแฟ้ม!A:C,3,)</f>
        <v>#N/A</v>
      </c>
      <c r="R13443" s="32" t="e">
        <f>VLOOKUP(A13443,ยืมแฟ้ม!A:D,4,)</f>
        <v>#N/A</v>
      </c>
      <c r="W13443" s="93" t="e">
        <f>VLOOKUP(A13443,Sheet3!A:A,1,0)</f>
        <v>#N/A</v>
      </c>
    </row>
    <row r="13444" spans="1:23" ht="18.95" customHeight="1">
      <c r="A13444" s="25">
        <v>800063747011</v>
      </c>
      <c r="B13444" s="26" t="s">
        <v>9744</v>
      </c>
      <c r="C13444" s="28" t="s">
        <v>3537</v>
      </c>
      <c r="D13444" s="28" t="s">
        <v>7816</v>
      </c>
      <c r="E13444" s="33">
        <v>85</v>
      </c>
      <c r="F13444" s="33">
        <v>2</v>
      </c>
      <c r="G13444" s="33">
        <v>12</v>
      </c>
      <c r="I13444" s="34"/>
      <c r="K13444" s="35"/>
      <c r="L13444" s="33">
        <v>85</v>
      </c>
      <c r="M13444" s="33">
        <v>2</v>
      </c>
      <c r="N13444" s="33">
        <v>12</v>
      </c>
      <c r="P13444" s="32" t="e">
        <f>VLOOKUP(A13444,ยืมแฟ้ม!A:B,2,)</f>
        <v>#N/A</v>
      </c>
      <c r="Q13444" s="32" t="e">
        <f>VLOOKUP(A13444,ยืมแฟ้ม!A:C,3,)</f>
        <v>#N/A</v>
      </c>
      <c r="R13444" s="32" t="e">
        <f>VLOOKUP(A13444,ยืมแฟ้ม!A:D,4,)</f>
        <v>#N/A</v>
      </c>
      <c r="W13444" s="93" t="e">
        <f>VLOOKUP(A13444,Sheet3!A:A,1,0)</f>
        <v>#N/A</v>
      </c>
    </row>
    <row r="13445" spans="1:23" ht="18.95" customHeight="1">
      <c r="A13445" s="25">
        <v>800008514518</v>
      </c>
      <c r="B13445" s="26" t="s">
        <v>8310</v>
      </c>
      <c r="C13445" s="28" t="s">
        <v>9201</v>
      </c>
      <c r="D13445" s="28" t="s">
        <v>9172</v>
      </c>
      <c r="E13445" s="33">
        <v>85</v>
      </c>
      <c r="F13445" s="33">
        <v>2</v>
      </c>
      <c r="G13445" s="33">
        <v>13</v>
      </c>
      <c r="I13445" s="34"/>
      <c r="K13445" s="35"/>
      <c r="L13445" s="33" t="s">
        <v>8276</v>
      </c>
      <c r="M13445" s="33">
        <v>2</v>
      </c>
      <c r="N13445" s="33">
        <v>13</v>
      </c>
      <c r="P13445" s="32" t="e">
        <f>VLOOKUP(A13445,ยืมแฟ้ม!A:B,2,)</f>
        <v>#N/A</v>
      </c>
      <c r="Q13445" s="32" t="e">
        <f>VLOOKUP(A13445,ยืมแฟ้ม!A:C,3,)</f>
        <v>#N/A</v>
      </c>
      <c r="R13445" s="32" t="e">
        <f>VLOOKUP(A13445,ยืมแฟ้ม!A:D,4,)</f>
        <v>#N/A</v>
      </c>
      <c r="W13445" s="93" t="e">
        <f>VLOOKUP(A13445,Sheet3!A:A,1,0)</f>
        <v>#N/A</v>
      </c>
    </row>
    <row r="13446" spans="1:23" ht="18.95" customHeight="1">
      <c r="A13446" s="25">
        <v>800006083490</v>
      </c>
      <c r="B13446" s="26" t="s">
        <v>8311</v>
      </c>
      <c r="C13446" s="28" t="s">
        <v>9201</v>
      </c>
      <c r="D13446" s="28" t="s">
        <v>9172</v>
      </c>
      <c r="E13446" s="33">
        <v>85</v>
      </c>
      <c r="F13446" s="33">
        <v>2</v>
      </c>
      <c r="G13446" s="33">
        <v>14</v>
      </c>
      <c r="I13446" s="34"/>
      <c r="K13446" s="35"/>
      <c r="L13446" s="33" t="s">
        <v>8276</v>
      </c>
      <c r="M13446" s="33">
        <v>2</v>
      </c>
      <c r="N13446" s="33">
        <v>14</v>
      </c>
      <c r="P13446" s="32" t="e">
        <f>VLOOKUP(A13446,ยืมแฟ้ม!A:B,2,)</f>
        <v>#N/A</v>
      </c>
      <c r="Q13446" s="32" t="e">
        <f>VLOOKUP(A13446,ยืมแฟ้ม!A:C,3,)</f>
        <v>#N/A</v>
      </c>
      <c r="R13446" s="32" t="e">
        <f>VLOOKUP(A13446,ยืมแฟ้ม!A:D,4,)</f>
        <v>#N/A</v>
      </c>
      <c r="W13446" s="93" t="e">
        <f>VLOOKUP(A13446,Sheet3!A:A,1,0)</f>
        <v>#N/A</v>
      </c>
    </row>
    <row r="13447" spans="1:23" ht="18.95" customHeight="1">
      <c r="A13447" s="25">
        <v>800069214198</v>
      </c>
      <c r="B13447" s="26" t="s">
        <v>7788</v>
      </c>
      <c r="C13447" s="28" t="s">
        <v>9201</v>
      </c>
      <c r="D13447" s="28" t="s">
        <v>7822</v>
      </c>
      <c r="E13447" s="33">
        <v>85</v>
      </c>
      <c r="F13447" s="33">
        <v>2</v>
      </c>
      <c r="G13447" s="33">
        <v>15</v>
      </c>
      <c r="I13447" s="34"/>
      <c r="K13447" s="35"/>
      <c r="L13447" s="33" t="s">
        <v>8276</v>
      </c>
      <c r="M13447" s="33">
        <v>2</v>
      </c>
      <c r="N13447" s="33">
        <v>15</v>
      </c>
      <c r="P13447" s="32" t="e">
        <f>VLOOKUP(A13447,ยืมแฟ้ม!A:B,2,)</f>
        <v>#N/A</v>
      </c>
      <c r="Q13447" s="32" t="e">
        <f>VLOOKUP(A13447,ยืมแฟ้ม!A:C,3,)</f>
        <v>#N/A</v>
      </c>
      <c r="R13447" s="32" t="e">
        <f>VLOOKUP(A13447,ยืมแฟ้ม!A:D,4,)</f>
        <v>#N/A</v>
      </c>
      <c r="W13447" s="93" t="e">
        <f>VLOOKUP(A13447,Sheet3!A:A,1,0)</f>
        <v>#N/A</v>
      </c>
    </row>
    <row r="13448" spans="1:23" ht="18.95" customHeight="1">
      <c r="A13448" s="25">
        <v>800063722097</v>
      </c>
      <c r="B13448" s="26" t="s">
        <v>8312</v>
      </c>
      <c r="C13448" s="28" t="s">
        <v>7911</v>
      </c>
      <c r="D13448" s="28" t="s">
        <v>9173</v>
      </c>
      <c r="E13448" s="33">
        <v>85</v>
      </c>
      <c r="F13448" s="33">
        <v>2</v>
      </c>
      <c r="G13448" s="33">
        <v>16</v>
      </c>
      <c r="I13448" s="34"/>
      <c r="K13448" s="35"/>
      <c r="L13448" s="33" t="s">
        <v>8276</v>
      </c>
      <c r="M13448" s="33">
        <v>2</v>
      </c>
      <c r="N13448" s="33">
        <v>16</v>
      </c>
      <c r="P13448" s="32" t="e">
        <f>VLOOKUP(A13448,ยืมแฟ้ม!A:B,2,)</f>
        <v>#N/A</v>
      </c>
      <c r="Q13448" s="32" t="e">
        <f>VLOOKUP(A13448,ยืมแฟ้ม!A:C,3,)</f>
        <v>#N/A</v>
      </c>
      <c r="R13448" s="32" t="e">
        <f>VLOOKUP(A13448,ยืมแฟ้ม!A:D,4,)</f>
        <v>#N/A</v>
      </c>
      <c r="W13448" s="93" t="e">
        <f>VLOOKUP(A13448,Sheet3!A:A,1,0)</f>
        <v>#N/A</v>
      </c>
    </row>
    <row r="13449" spans="1:23" ht="18.95" customHeight="1">
      <c r="A13449" s="25">
        <v>800069698440</v>
      </c>
      <c r="B13449" s="26" t="s">
        <v>8313</v>
      </c>
      <c r="C13449" s="28" t="s">
        <v>9135</v>
      </c>
      <c r="D13449" s="28" t="s">
        <v>7816</v>
      </c>
      <c r="E13449" s="33">
        <v>85</v>
      </c>
      <c r="F13449" s="33">
        <v>2</v>
      </c>
      <c r="G13449" s="33">
        <v>17</v>
      </c>
      <c r="I13449" s="34"/>
      <c r="K13449" s="35"/>
      <c r="L13449" s="33">
        <v>85</v>
      </c>
      <c r="M13449" s="33">
        <v>2</v>
      </c>
      <c r="N13449" s="33">
        <v>17</v>
      </c>
      <c r="P13449" s="32" t="e">
        <f>VLOOKUP(A13449,ยืมแฟ้ม!A:B,2,)</f>
        <v>#N/A</v>
      </c>
      <c r="Q13449" s="32" t="e">
        <f>VLOOKUP(A13449,ยืมแฟ้ม!A:C,3,)</f>
        <v>#N/A</v>
      </c>
      <c r="R13449" s="32" t="e">
        <f>VLOOKUP(A13449,ยืมแฟ้ม!A:D,4,)</f>
        <v>#N/A</v>
      </c>
      <c r="W13449" s="93" t="e">
        <f>VLOOKUP(A13449,Sheet3!A:A,1,0)</f>
        <v>#N/A</v>
      </c>
    </row>
    <row r="13450" spans="1:23" ht="18.95" customHeight="1">
      <c r="A13450" s="25">
        <v>800081238001</v>
      </c>
      <c r="B13450" s="26" t="s">
        <v>7833</v>
      </c>
      <c r="C13450" s="28" t="s">
        <v>9201</v>
      </c>
      <c r="D13450" s="28" t="s">
        <v>10026</v>
      </c>
      <c r="E13450" s="33">
        <v>85</v>
      </c>
      <c r="F13450" s="33">
        <v>2</v>
      </c>
      <c r="G13450" s="33">
        <v>18</v>
      </c>
      <c r="I13450" s="34"/>
      <c r="K13450" s="35"/>
      <c r="L13450" s="33" t="s">
        <v>8276</v>
      </c>
      <c r="M13450" s="33">
        <v>2</v>
      </c>
      <c r="N13450" s="33">
        <v>18</v>
      </c>
      <c r="P13450" s="32" t="e">
        <f>VLOOKUP(A13450,ยืมแฟ้ม!A:B,2,)</f>
        <v>#N/A</v>
      </c>
      <c r="Q13450" s="32" t="e">
        <f>VLOOKUP(A13450,ยืมแฟ้ม!A:C,3,)</f>
        <v>#N/A</v>
      </c>
      <c r="R13450" s="32" t="e">
        <f>VLOOKUP(A13450,ยืมแฟ้ม!A:D,4,)</f>
        <v>#N/A</v>
      </c>
      <c r="W13450" s="93" t="e">
        <f>VLOOKUP(A13450,Sheet3!A:A,1,0)</f>
        <v>#N/A</v>
      </c>
    </row>
    <row r="13451" spans="1:23" ht="18.95" customHeight="1">
      <c r="A13451" s="25">
        <v>800052626622</v>
      </c>
      <c r="B13451" s="26" t="s">
        <v>8314</v>
      </c>
      <c r="C13451" s="28" t="s">
        <v>9201</v>
      </c>
      <c r="D13451" s="28" t="s">
        <v>10026</v>
      </c>
      <c r="E13451" s="33">
        <v>85</v>
      </c>
      <c r="F13451" s="33">
        <v>2</v>
      </c>
      <c r="G13451" s="33">
        <v>19</v>
      </c>
      <c r="I13451" s="34"/>
      <c r="K13451" s="35"/>
      <c r="L13451" s="33" t="s">
        <v>8276</v>
      </c>
      <c r="M13451" s="33">
        <v>2</v>
      </c>
      <c r="N13451" s="33">
        <v>19</v>
      </c>
      <c r="P13451" s="32" t="e">
        <f>VLOOKUP(A13451,ยืมแฟ้ม!A:B,2,)</f>
        <v>#N/A</v>
      </c>
      <c r="Q13451" s="32" t="e">
        <f>VLOOKUP(A13451,ยืมแฟ้ม!A:C,3,)</f>
        <v>#N/A</v>
      </c>
      <c r="R13451" s="32" t="e">
        <f>VLOOKUP(A13451,ยืมแฟ้ม!A:D,4,)</f>
        <v>#N/A</v>
      </c>
      <c r="W13451" s="93" t="e">
        <f>VLOOKUP(A13451,Sheet3!A:A,1,0)</f>
        <v>#N/A</v>
      </c>
    </row>
    <row r="13452" spans="1:23" ht="18.95" customHeight="1">
      <c r="A13452" s="25">
        <v>800045703959</v>
      </c>
      <c r="B13452" s="26" t="s">
        <v>8315</v>
      </c>
      <c r="C13452" s="28" t="s">
        <v>9201</v>
      </c>
      <c r="D13452" s="28" t="s">
        <v>7879</v>
      </c>
      <c r="E13452" s="33">
        <v>85</v>
      </c>
      <c r="F13452" s="33">
        <v>2</v>
      </c>
      <c r="G13452" s="33">
        <v>20</v>
      </c>
      <c r="I13452" s="34"/>
      <c r="K13452" s="35"/>
      <c r="L13452" s="33" t="s">
        <v>8276</v>
      </c>
      <c r="M13452" s="33">
        <v>2</v>
      </c>
      <c r="N13452" s="33">
        <v>20</v>
      </c>
      <c r="P13452" s="32" t="e">
        <f>VLOOKUP(A13452,ยืมแฟ้ม!A:B,2,)</f>
        <v>#N/A</v>
      </c>
      <c r="Q13452" s="32" t="e">
        <f>VLOOKUP(A13452,ยืมแฟ้ม!A:C,3,)</f>
        <v>#N/A</v>
      </c>
      <c r="R13452" s="32" t="e">
        <f>VLOOKUP(A13452,ยืมแฟ้ม!A:D,4,)</f>
        <v>#N/A</v>
      </c>
      <c r="W13452" s="93" t="e">
        <f>VLOOKUP(A13452,Sheet3!A:A,1,0)</f>
        <v>#N/A</v>
      </c>
    </row>
    <row r="13453" spans="1:23" ht="18.95" customHeight="1">
      <c r="A13453" s="25">
        <v>800006095106</v>
      </c>
      <c r="B13453" s="26" t="s">
        <v>8316</v>
      </c>
      <c r="C13453" s="28" t="s">
        <v>9201</v>
      </c>
      <c r="D13453" s="28" t="s">
        <v>7879</v>
      </c>
      <c r="E13453" s="33">
        <v>85</v>
      </c>
      <c r="F13453" s="33">
        <v>2</v>
      </c>
      <c r="G13453" s="33">
        <v>21</v>
      </c>
      <c r="I13453" s="34"/>
      <c r="K13453" s="35"/>
      <c r="L13453" s="33" t="s">
        <v>8276</v>
      </c>
      <c r="M13453" s="33">
        <v>2</v>
      </c>
      <c r="N13453" s="33">
        <v>21</v>
      </c>
      <c r="P13453" s="32" t="e">
        <f>VLOOKUP(A13453,ยืมแฟ้ม!A:B,2,)</f>
        <v>#N/A</v>
      </c>
      <c r="Q13453" s="32" t="e">
        <f>VLOOKUP(A13453,ยืมแฟ้ม!A:C,3,)</f>
        <v>#N/A</v>
      </c>
      <c r="R13453" s="32" t="e">
        <f>VLOOKUP(A13453,ยืมแฟ้ม!A:D,4,)</f>
        <v>#N/A</v>
      </c>
      <c r="W13453" s="93" t="e">
        <f>VLOOKUP(A13453,Sheet3!A:A,1,0)</f>
        <v>#N/A</v>
      </c>
    </row>
    <row r="13454" spans="1:23" ht="18.95" customHeight="1">
      <c r="A13454" s="25">
        <v>800139826443</v>
      </c>
      <c r="B13454" s="49" t="s">
        <v>11686</v>
      </c>
      <c r="C13454" s="49" t="s">
        <v>9085</v>
      </c>
      <c r="D13454" s="16" t="s">
        <v>7816</v>
      </c>
      <c r="E13454" s="33">
        <v>85</v>
      </c>
      <c r="F13454" s="33">
        <v>2</v>
      </c>
      <c r="G13454" s="33">
        <v>22</v>
      </c>
      <c r="I13454" s="34"/>
      <c r="K13454" s="35"/>
      <c r="L13454" s="33" t="s">
        <v>8276</v>
      </c>
      <c r="M13454" s="33">
        <v>2</v>
      </c>
      <c r="N13454" s="33">
        <v>22</v>
      </c>
      <c r="P13454" s="32" t="e">
        <f>VLOOKUP(A13454,ยืมแฟ้ม!A:B,2,)</f>
        <v>#N/A</v>
      </c>
      <c r="Q13454" s="32" t="e">
        <f>VLOOKUP(A13454,ยืมแฟ้ม!A:C,3,)</f>
        <v>#N/A</v>
      </c>
      <c r="R13454" s="32" t="e">
        <f>VLOOKUP(A13454,ยืมแฟ้ม!A:D,4,)</f>
        <v>#N/A</v>
      </c>
      <c r="W13454" s="93" t="e">
        <f>VLOOKUP(A13454,Sheet3!A:A,1,0)</f>
        <v>#N/A</v>
      </c>
    </row>
    <row r="13455" spans="1:23" ht="18.95" customHeight="1">
      <c r="A13455" s="25">
        <v>800080658811</v>
      </c>
      <c r="B13455" s="26" t="s">
        <v>8317</v>
      </c>
      <c r="C13455" s="28" t="s">
        <v>9135</v>
      </c>
      <c r="D13455" s="28" t="s">
        <v>7824</v>
      </c>
      <c r="E13455" s="33">
        <v>85</v>
      </c>
      <c r="F13455" s="33">
        <v>2</v>
      </c>
      <c r="G13455" s="33">
        <v>23</v>
      </c>
      <c r="I13455" s="34"/>
      <c r="K13455" s="35"/>
      <c r="L13455" s="33" t="s">
        <v>8276</v>
      </c>
      <c r="M13455" s="33">
        <v>2</v>
      </c>
      <c r="N13455" s="33">
        <v>23</v>
      </c>
      <c r="P13455" s="32" t="e">
        <f>VLOOKUP(A13455,ยืมแฟ้ม!A:B,2,)</f>
        <v>#N/A</v>
      </c>
      <c r="Q13455" s="32" t="e">
        <f>VLOOKUP(A13455,ยืมแฟ้ม!A:C,3,)</f>
        <v>#N/A</v>
      </c>
      <c r="R13455" s="32" t="e">
        <f>VLOOKUP(A13455,ยืมแฟ้ม!A:D,4,)</f>
        <v>#N/A</v>
      </c>
      <c r="W13455" s="93" t="e">
        <f>VLOOKUP(A13455,Sheet3!A:A,1,0)</f>
        <v>#N/A</v>
      </c>
    </row>
    <row r="13456" spans="1:23" ht="18.95" customHeight="1">
      <c r="A13456" s="25">
        <v>854351009519</v>
      </c>
      <c r="B13456" s="26" t="s">
        <v>8318</v>
      </c>
      <c r="C13456" s="28" t="s">
        <v>4049</v>
      </c>
      <c r="D13456" s="28" t="s">
        <v>7822</v>
      </c>
      <c r="E13456" s="33">
        <v>85</v>
      </c>
      <c r="F13456" s="33">
        <v>2</v>
      </c>
      <c r="G13456" s="33">
        <v>24</v>
      </c>
      <c r="I13456" s="34"/>
      <c r="K13456" s="35"/>
      <c r="L13456" s="33" t="s">
        <v>8276</v>
      </c>
      <c r="M13456" s="33">
        <v>2</v>
      </c>
      <c r="N13456" s="33">
        <v>24</v>
      </c>
      <c r="P13456" s="32" t="e">
        <f>VLOOKUP(A13456,ยืมแฟ้ม!A:B,2,)</f>
        <v>#N/A</v>
      </c>
      <c r="Q13456" s="32" t="e">
        <f>VLOOKUP(A13456,ยืมแฟ้ม!A:C,3,)</f>
        <v>#N/A</v>
      </c>
      <c r="R13456" s="32" t="e">
        <f>VLOOKUP(A13456,ยืมแฟ้ม!A:D,4,)</f>
        <v>#N/A</v>
      </c>
      <c r="W13456" s="93" t="e">
        <f>VLOOKUP(A13456,Sheet3!A:A,1,0)</f>
        <v>#N/A</v>
      </c>
    </row>
    <row r="13457" spans="1:23" ht="18.95" customHeight="1">
      <c r="A13457" s="25">
        <v>854351011663</v>
      </c>
      <c r="B13457" s="26" t="s">
        <v>8319</v>
      </c>
      <c r="C13457" s="28" t="s">
        <v>4049</v>
      </c>
      <c r="D13457" s="28" t="s">
        <v>9180</v>
      </c>
      <c r="E13457" s="33">
        <v>85</v>
      </c>
      <c r="F13457" s="33">
        <v>2</v>
      </c>
      <c r="G13457" s="33">
        <v>25</v>
      </c>
      <c r="I13457" s="34"/>
      <c r="K13457" s="35"/>
      <c r="L13457" s="33" t="s">
        <v>8276</v>
      </c>
      <c r="M13457" s="33">
        <v>2</v>
      </c>
      <c r="N13457" s="33">
        <v>25</v>
      </c>
      <c r="P13457" s="32" t="e">
        <f>VLOOKUP(A13457,ยืมแฟ้ม!A:B,2,)</f>
        <v>#N/A</v>
      </c>
      <c r="Q13457" s="32" t="e">
        <f>VLOOKUP(A13457,ยืมแฟ้ม!A:C,3,)</f>
        <v>#N/A</v>
      </c>
      <c r="R13457" s="32" t="e">
        <f>VLOOKUP(A13457,ยืมแฟ้ม!A:D,4,)</f>
        <v>#N/A</v>
      </c>
      <c r="W13457" s="93" t="e">
        <f>VLOOKUP(A13457,Sheet3!A:A,1,0)</f>
        <v>#N/A</v>
      </c>
    </row>
    <row r="13458" spans="1:23" ht="18.95" customHeight="1">
      <c r="A13458" s="25">
        <v>800007375390</v>
      </c>
      <c r="B13458" s="26" t="s">
        <v>8320</v>
      </c>
      <c r="C13458" s="28" t="s">
        <v>9201</v>
      </c>
      <c r="D13458" s="28" t="s">
        <v>9172</v>
      </c>
      <c r="E13458" s="33">
        <v>85</v>
      </c>
      <c r="F13458" s="33">
        <v>2</v>
      </c>
      <c r="G13458" s="33">
        <v>26</v>
      </c>
      <c r="I13458" s="34"/>
      <c r="K13458" s="35"/>
      <c r="L13458" s="33" t="s">
        <v>8276</v>
      </c>
      <c r="M13458" s="33">
        <v>2</v>
      </c>
      <c r="N13458" s="33">
        <v>26</v>
      </c>
      <c r="P13458" s="32" t="e">
        <f>VLOOKUP(A13458,ยืมแฟ้ม!A:B,2,)</f>
        <v>#N/A</v>
      </c>
      <c r="Q13458" s="32" t="e">
        <f>VLOOKUP(A13458,ยืมแฟ้ม!A:C,3,)</f>
        <v>#N/A</v>
      </c>
      <c r="R13458" s="32" t="e">
        <f>VLOOKUP(A13458,ยืมแฟ้ม!A:D,4,)</f>
        <v>#N/A</v>
      </c>
      <c r="W13458" s="93" t="e">
        <f>VLOOKUP(A13458,Sheet3!A:A,1,0)</f>
        <v>#N/A</v>
      </c>
    </row>
    <row r="13459" spans="1:23" ht="18.95" customHeight="1">
      <c r="A13459" s="25">
        <v>800079064021</v>
      </c>
      <c r="B13459" s="26" t="s">
        <v>8321</v>
      </c>
      <c r="C13459" s="28" t="s">
        <v>3542</v>
      </c>
      <c r="D13459" s="28" t="s">
        <v>9174</v>
      </c>
      <c r="E13459" s="33">
        <v>85</v>
      </c>
      <c r="F13459" s="33">
        <v>2</v>
      </c>
      <c r="G13459" s="33">
        <v>27</v>
      </c>
      <c r="I13459" s="34"/>
      <c r="K13459" s="35"/>
      <c r="L13459" s="33" t="s">
        <v>8276</v>
      </c>
      <c r="M13459" s="33">
        <v>2</v>
      </c>
      <c r="N13459" s="33">
        <v>27</v>
      </c>
      <c r="P13459" s="32" t="e">
        <f>VLOOKUP(A13459,ยืมแฟ้ม!A:B,2,)</f>
        <v>#N/A</v>
      </c>
      <c r="Q13459" s="32" t="e">
        <f>VLOOKUP(A13459,ยืมแฟ้ม!A:C,3,)</f>
        <v>#N/A</v>
      </c>
      <c r="R13459" s="32" t="e">
        <f>VLOOKUP(A13459,ยืมแฟ้ม!A:D,4,)</f>
        <v>#N/A</v>
      </c>
      <c r="W13459" s="93" t="e">
        <f>VLOOKUP(A13459,Sheet3!A:A,1,0)</f>
        <v>#N/A</v>
      </c>
    </row>
    <row r="13460" spans="1:23" ht="18.95" customHeight="1">
      <c r="A13460" s="25">
        <v>800016800917</v>
      </c>
      <c r="B13460" s="26" t="s">
        <v>8322</v>
      </c>
      <c r="C13460" s="28" t="s">
        <v>3542</v>
      </c>
      <c r="D13460" s="28" t="s">
        <v>9170</v>
      </c>
      <c r="E13460" s="33">
        <v>85</v>
      </c>
      <c r="F13460" s="33">
        <v>2</v>
      </c>
      <c r="G13460" s="33">
        <v>28</v>
      </c>
      <c r="I13460" s="34"/>
      <c r="K13460" s="35"/>
      <c r="L13460" s="33" t="s">
        <v>8276</v>
      </c>
      <c r="M13460" s="33">
        <v>2</v>
      </c>
      <c r="N13460" s="33">
        <v>28</v>
      </c>
      <c r="P13460" s="32" t="e">
        <f>VLOOKUP(A13460,ยืมแฟ้ม!A:B,2,)</f>
        <v>#N/A</v>
      </c>
      <c r="Q13460" s="32" t="e">
        <f>VLOOKUP(A13460,ยืมแฟ้ม!A:C,3,)</f>
        <v>#N/A</v>
      </c>
      <c r="R13460" s="32" t="e">
        <f>VLOOKUP(A13460,ยืมแฟ้ม!A:D,4,)</f>
        <v>#N/A</v>
      </c>
      <c r="W13460" s="93" t="e">
        <f>VLOOKUP(A13460,Sheet3!A:A,1,0)</f>
        <v>#N/A</v>
      </c>
    </row>
    <row r="13461" spans="1:23" ht="18.95" customHeight="1">
      <c r="A13461" s="25">
        <v>800092983546</v>
      </c>
      <c r="B13461" s="26" t="s">
        <v>9836</v>
      </c>
      <c r="C13461" s="28" t="s">
        <v>4049</v>
      </c>
      <c r="D13461" s="28" t="s">
        <v>7816</v>
      </c>
      <c r="E13461" s="33">
        <v>85</v>
      </c>
      <c r="F13461" s="33">
        <v>2</v>
      </c>
      <c r="G13461" s="33">
        <v>29</v>
      </c>
      <c r="I13461" s="34"/>
      <c r="K13461" s="35"/>
      <c r="L13461" s="33">
        <v>85</v>
      </c>
      <c r="M13461" s="33">
        <v>2</v>
      </c>
      <c r="N13461" s="33">
        <v>29</v>
      </c>
      <c r="P13461" s="32" t="e">
        <f>VLOOKUP(A13461,ยืมแฟ้ม!A:B,2,)</f>
        <v>#N/A</v>
      </c>
      <c r="Q13461" s="32" t="e">
        <f>VLOOKUP(A13461,ยืมแฟ้ม!A:C,3,)</f>
        <v>#N/A</v>
      </c>
      <c r="R13461" s="32" t="e">
        <f>VLOOKUP(A13461,ยืมแฟ้ม!A:D,4,)</f>
        <v>#N/A</v>
      </c>
      <c r="W13461" s="93" t="e">
        <f>VLOOKUP(A13461,Sheet3!A:A,1,0)</f>
        <v>#N/A</v>
      </c>
    </row>
    <row r="13462" spans="1:23" ht="18.95" customHeight="1">
      <c r="A13462" s="25">
        <v>800130231734</v>
      </c>
      <c r="B13462" s="49" t="s">
        <v>11687</v>
      </c>
      <c r="C13462" s="49" t="s">
        <v>9085</v>
      </c>
      <c r="D13462" s="49" t="s">
        <v>5857</v>
      </c>
      <c r="E13462" s="33">
        <v>85</v>
      </c>
      <c r="F13462" s="33">
        <v>2</v>
      </c>
      <c r="G13462" s="33">
        <v>30</v>
      </c>
      <c r="I13462" s="34"/>
      <c r="K13462" s="35"/>
      <c r="L13462" s="33" t="s">
        <v>8276</v>
      </c>
      <c r="M13462" s="33">
        <v>2</v>
      </c>
      <c r="N13462" s="33">
        <v>30</v>
      </c>
      <c r="P13462" s="32" t="e">
        <f>VLOOKUP(A13462,ยืมแฟ้ม!A:B,2,)</f>
        <v>#N/A</v>
      </c>
      <c r="Q13462" s="32" t="e">
        <f>VLOOKUP(A13462,ยืมแฟ้ม!A:C,3,)</f>
        <v>#N/A</v>
      </c>
      <c r="R13462" s="32" t="e">
        <f>VLOOKUP(A13462,ยืมแฟ้ม!A:D,4,)</f>
        <v>#N/A</v>
      </c>
      <c r="W13462" s="93" t="e">
        <f>VLOOKUP(A13462,Sheet3!A:A,1,0)</f>
        <v>#N/A</v>
      </c>
    </row>
    <row r="13463" spans="1:23" ht="18.95" customHeight="1">
      <c r="A13463" s="25">
        <v>800091659899</v>
      </c>
      <c r="B13463" s="26" t="s">
        <v>8323</v>
      </c>
      <c r="C13463" s="28" t="s">
        <v>4049</v>
      </c>
      <c r="D13463" s="28" t="s">
        <v>7816</v>
      </c>
      <c r="E13463" s="33">
        <v>85</v>
      </c>
      <c r="F13463" s="33">
        <v>3</v>
      </c>
      <c r="G13463" s="33">
        <v>1</v>
      </c>
      <c r="I13463" s="34"/>
      <c r="K13463" s="35"/>
      <c r="L13463" s="33" t="s">
        <v>8276</v>
      </c>
      <c r="M13463" s="33">
        <v>3</v>
      </c>
      <c r="N13463" s="33">
        <v>1</v>
      </c>
      <c r="P13463" s="32" t="e">
        <f>VLOOKUP(A13463,ยืมแฟ้ม!A:B,2,)</f>
        <v>#N/A</v>
      </c>
      <c r="Q13463" s="32" t="e">
        <f>VLOOKUP(A13463,ยืมแฟ้ม!A:C,3,)</f>
        <v>#N/A</v>
      </c>
      <c r="R13463" s="32" t="e">
        <f>VLOOKUP(A13463,ยืมแฟ้ม!A:D,4,)</f>
        <v>#N/A</v>
      </c>
      <c r="W13463" s="93" t="e">
        <f>VLOOKUP(A13463,Sheet3!A:A,1,0)</f>
        <v>#N/A</v>
      </c>
    </row>
    <row r="13464" spans="1:23" ht="18.95" customHeight="1">
      <c r="I13464" s="34"/>
      <c r="K13464" s="35"/>
      <c r="L13464" s="33" t="s">
        <v>8276</v>
      </c>
      <c r="M13464" s="33">
        <v>3</v>
      </c>
      <c r="N13464" s="33">
        <v>2</v>
      </c>
      <c r="P13464" s="32" t="e">
        <f>VLOOKUP(A13464,ยืมแฟ้ม!A:B,2,)</f>
        <v>#N/A</v>
      </c>
      <c r="Q13464" s="32" t="e">
        <f>VLOOKUP(A13464,ยืมแฟ้ม!A:C,3,)</f>
        <v>#N/A</v>
      </c>
      <c r="R13464" s="32" t="e">
        <f>VLOOKUP(A13464,ยืมแฟ้ม!A:D,4,)</f>
        <v>#N/A</v>
      </c>
      <c r="W13464" s="93" t="e">
        <f>VLOOKUP(A13464,Sheet3!A:A,1,0)</f>
        <v>#N/A</v>
      </c>
    </row>
    <row r="13465" spans="1:23" ht="18.95" customHeight="1">
      <c r="A13465" s="25">
        <v>800090303218</v>
      </c>
      <c r="B13465" s="26" t="s">
        <v>8324</v>
      </c>
      <c r="C13465" s="28" t="s">
        <v>9134</v>
      </c>
      <c r="D13465" s="28" t="s">
        <v>9169</v>
      </c>
      <c r="E13465" s="33">
        <v>85</v>
      </c>
      <c r="F13465" s="33">
        <v>3</v>
      </c>
      <c r="G13465" s="33">
        <v>3</v>
      </c>
      <c r="I13465" s="34"/>
      <c r="K13465" s="35"/>
      <c r="L13465" s="33" t="s">
        <v>8276</v>
      </c>
      <c r="M13465" s="33">
        <v>3</v>
      </c>
      <c r="N13465" s="33">
        <v>3</v>
      </c>
      <c r="P13465" s="32" t="e">
        <f>VLOOKUP(A13465,ยืมแฟ้ม!A:B,2,)</f>
        <v>#N/A</v>
      </c>
      <c r="Q13465" s="32" t="e">
        <f>VLOOKUP(A13465,ยืมแฟ้ม!A:C,3,)</f>
        <v>#N/A</v>
      </c>
      <c r="R13465" s="32" t="e">
        <f>VLOOKUP(A13465,ยืมแฟ้ม!A:D,4,)</f>
        <v>#N/A</v>
      </c>
      <c r="W13465" s="93" t="e">
        <f>VLOOKUP(A13465,Sheet3!A:A,1,0)</f>
        <v>#N/A</v>
      </c>
    </row>
    <row r="13466" spans="1:23" ht="18.95" customHeight="1">
      <c r="A13466" s="25">
        <v>800090303143</v>
      </c>
      <c r="B13466" s="26" t="s">
        <v>8325</v>
      </c>
      <c r="C13466" s="28" t="s">
        <v>9134</v>
      </c>
      <c r="D13466" s="28" t="s">
        <v>9169</v>
      </c>
      <c r="E13466" s="33">
        <v>85</v>
      </c>
      <c r="F13466" s="33">
        <v>3</v>
      </c>
      <c r="G13466" s="33">
        <v>4</v>
      </c>
      <c r="I13466" s="34"/>
      <c r="K13466" s="35"/>
      <c r="L13466" s="33" t="s">
        <v>8276</v>
      </c>
      <c r="M13466" s="33">
        <v>3</v>
      </c>
      <c r="N13466" s="33">
        <v>4</v>
      </c>
      <c r="P13466" s="32" t="e">
        <f>VLOOKUP(A13466,ยืมแฟ้ม!A:B,2,)</f>
        <v>#N/A</v>
      </c>
      <c r="Q13466" s="32" t="e">
        <f>VLOOKUP(A13466,ยืมแฟ้ม!A:C,3,)</f>
        <v>#N/A</v>
      </c>
      <c r="R13466" s="32" t="e">
        <f>VLOOKUP(A13466,ยืมแฟ้ม!A:D,4,)</f>
        <v>#N/A</v>
      </c>
      <c r="W13466" s="93" t="e">
        <f>VLOOKUP(A13466,Sheet3!A:A,1,0)</f>
        <v>#N/A</v>
      </c>
    </row>
    <row r="13467" spans="1:23" ht="18.95" customHeight="1">
      <c r="A13467" s="25">
        <v>800090303309</v>
      </c>
      <c r="B13467" s="26" t="s">
        <v>8326</v>
      </c>
      <c r="C13467" s="28" t="s">
        <v>9134</v>
      </c>
      <c r="D13467" s="28" t="s">
        <v>9169</v>
      </c>
      <c r="E13467" s="33">
        <v>85</v>
      </c>
      <c r="F13467" s="33">
        <v>3</v>
      </c>
      <c r="G13467" s="33">
        <v>5</v>
      </c>
      <c r="I13467" s="34"/>
      <c r="K13467" s="35"/>
      <c r="L13467" s="33" t="s">
        <v>8276</v>
      </c>
      <c r="M13467" s="33">
        <v>3</v>
      </c>
      <c r="N13467" s="33">
        <v>5</v>
      </c>
      <c r="P13467" s="32" t="e">
        <f>VLOOKUP(A13467,ยืมแฟ้ม!A:B,2,)</f>
        <v>#N/A</v>
      </c>
      <c r="Q13467" s="32" t="e">
        <f>VLOOKUP(A13467,ยืมแฟ้ม!A:C,3,)</f>
        <v>#N/A</v>
      </c>
      <c r="R13467" s="32" t="e">
        <f>VLOOKUP(A13467,ยืมแฟ้ม!A:D,4,)</f>
        <v>#N/A</v>
      </c>
      <c r="W13467" s="93" t="e">
        <f>VLOOKUP(A13467,Sheet3!A:A,1,0)</f>
        <v>#N/A</v>
      </c>
    </row>
    <row r="13468" spans="1:23" ht="18.95" customHeight="1">
      <c r="A13468" s="25">
        <v>800090302897</v>
      </c>
      <c r="B13468" s="26" t="s">
        <v>8327</v>
      </c>
      <c r="C13468" s="28" t="s">
        <v>9134</v>
      </c>
      <c r="D13468" s="28" t="s">
        <v>9169</v>
      </c>
      <c r="E13468" s="33">
        <v>85</v>
      </c>
      <c r="F13468" s="33">
        <v>3</v>
      </c>
      <c r="G13468" s="33">
        <v>6</v>
      </c>
      <c r="I13468" s="34"/>
      <c r="K13468" s="35"/>
      <c r="L13468" s="33" t="s">
        <v>8276</v>
      </c>
      <c r="M13468" s="33">
        <v>3</v>
      </c>
      <c r="N13468" s="33">
        <v>6</v>
      </c>
      <c r="P13468" s="32" t="e">
        <f>VLOOKUP(A13468,ยืมแฟ้ม!A:B,2,)</f>
        <v>#N/A</v>
      </c>
      <c r="Q13468" s="32" t="e">
        <f>VLOOKUP(A13468,ยืมแฟ้ม!A:C,3,)</f>
        <v>#N/A</v>
      </c>
      <c r="R13468" s="32" t="e">
        <f>VLOOKUP(A13468,ยืมแฟ้ม!A:D,4,)</f>
        <v>#N/A</v>
      </c>
      <c r="W13468" s="93" t="e">
        <f>VLOOKUP(A13468,Sheet3!A:A,1,0)</f>
        <v>#N/A</v>
      </c>
    </row>
    <row r="13469" spans="1:23" ht="18.95" customHeight="1">
      <c r="I13469" s="34"/>
      <c r="K13469" s="35"/>
      <c r="L13469" s="33" t="s">
        <v>8276</v>
      </c>
      <c r="M13469" s="33">
        <v>3</v>
      </c>
      <c r="N13469" s="33">
        <v>7</v>
      </c>
      <c r="P13469" s="32" t="e">
        <f>VLOOKUP(A13469,ยืมแฟ้ม!A:B,2,)</f>
        <v>#N/A</v>
      </c>
      <c r="Q13469" s="32" t="e">
        <f>VLOOKUP(A13469,ยืมแฟ้ม!A:C,3,)</f>
        <v>#N/A</v>
      </c>
      <c r="R13469" s="32" t="e">
        <f>VLOOKUP(A13469,ยืมแฟ้ม!A:D,4,)</f>
        <v>#N/A</v>
      </c>
      <c r="W13469" s="93" t="e">
        <f>VLOOKUP(A13469,Sheet3!A:A,1,0)</f>
        <v>#N/A</v>
      </c>
    </row>
    <row r="13470" spans="1:23" ht="18.95" customHeight="1">
      <c r="A13470" s="25">
        <v>800090302988</v>
      </c>
      <c r="B13470" s="26" t="s">
        <v>8328</v>
      </c>
      <c r="C13470" s="28" t="s">
        <v>9134</v>
      </c>
      <c r="D13470" s="28" t="s">
        <v>9169</v>
      </c>
      <c r="E13470" s="33">
        <v>85</v>
      </c>
      <c r="F13470" s="33">
        <v>3</v>
      </c>
      <c r="G13470" s="33">
        <v>8</v>
      </c>
      <c r="I13470" s="34"/>
      <c r="K13470" s="35"/>
      <c r="L13470" s="33" t="s">
        <v>8276</v>
      </c>
      <c r="M13470" s="33">
        <v>3</v>
      </c>
      <c r="N13470" s="33">
        <v>8</v>
      </c>
      <c r="P13470" s="32" t="e">
        <f>VLOOKUP(A13470,ยืมแฟ้ม!A:B,2,)</f>
        <v>#N/A</v>
      </c>
      <c r="Q13470" s="32" t="e">
        <f>VLOOKUP(A13470,ยืมแฟ้ม!A:C,3,)</f>
        <v>#N/A</v>
      </c>
      <c r="R13470" s="32" t="e">
        <f>VLOOKUP(A13470,ยืมแฟ้ม!A:D,4,)</f>
        <v>#N/A</v>
      </c>
      <c r="W13470" s="93" t="e">
        <f>VLOOKUP(A13470,Sheet3!A:A,1,0)</f>
        <v>#N/A</v>
      </c>
    </row>
    <row r="13471" spans="1:23" ht="18.95" customHeight="1">
      <c r="A13471" s="25">
        <v>800090302954</v>
      </c>
      <c r="B13471" s="26" t="s">
        <v>8329</v>
      </c>
      <c r="C13471" s="28" t="s">
        <v>9134</v>
      </c>
      <c r="D13471" s="28" t="s">
        <v>9169</v>
      </c>
      <c r="E13471" s="33">
        <v>85</v>
      </c>
      <c r="F13471" s="33">
        <v>3</v>
      </c>
      <c r="G13471" s="33">
        <v>9</v>
      </c>
      <c r="I13471" s="34"/>
      <c r="K13471" s="35"/>
      <c r="L13471" s="33" t="s">
        <v>8276</v>
      </c>
      <c r="M13471" s="33">
        <v>3</v>
      </c>
      <c r="N13471" s="33">
        <v>9</v>
      </c>
      <c r="P13471" s="32" t="e">
        <f>VLOOKUP(A13471,ยืมแฟ้ม!A:B,2,)</f>
        <v>#N/A</v>
      </c>
      <c r="Q13471" s="32" t="e">
        <f>VLOOKUP(A13471,ยืมแฟ้ม!A:C,3,)</f>
        <v>#N/A</v>
      </c>
      <c r="R13471" s="32" t="e">
        <f>VLOOKUP(A13471,ยืมแฟ้ม!A:D,4,)</f>
        <v>#N/A</v>
      </c>
      <c r="W13471" s="93" t="e">
        <f>VLOOKUP(A13471,Sheet3!A:A,1,0)</f>
        <v>#N/A</v>
      </c>
    </row>
    <row r="13472" spans="1:23" ht="18.95" customHeight="1">
      <c r="A13472" s="25">
        <v>800090303176</v>
      </c>
      <c r="B13472" s="26" t="s">
        <v>8330</v>
      </c>
      <c r="C13472" s="28" t="s">
        <v>9134</v>
      </c>
      <c r="D13472" s="28" t="s">
        <v>9169</v>
      </c>
      <c r="E13472" s="33">
        <v>85</v>
      </c>
      <c r="F13472" s="33">
        <v>3</v>
      </c>
      <c r="G13472" s="33">
        <v>10</v>
      </c>
      <c r="I13472" s="34"/>
      <c r="K13472" s="35"/>
      <c r="L13472" s="33" t="s">
        <v>8276</v>
      </c>
      <c r="M13472" s="33">
        <v>3</v>
      </c>
      <c r="N13472" s="33">
        <v>10</v>
      </c>
      <c r="P13472" s="32" t="e">
        <f>VLOOKUP(A13472,ยืมแฟ้ม!A:B,2,)</f>
        <v>#N/A</v>
      </c>
      <c r="Q13472" s="32" t="e">
        <f>VLOOKUP(A13472,ยืมแฟ้ม!A:C,3,)</f>
        <v>#N/A</v>
      </c>
      <c r="R13472" s="32" t="e">
        <f>VLOOKUP(A13472,ยืมแฟ้ม!A:D,4,)</f>
        <v>#N/A</v>
      </c>
      <c r="W13472" s="93" t="e">
        <f>VLOOKUP(A13472,Sheet3!A:A,1,0)</f>
        <v>#N/A</v>
      </c>
    </row>
    <row r="13473" spans="1:23" ht="18.95" customHeight="1">
      <c r="A13473" s="25">
        <v>800090303325</v>
      </c>
      <c r="B13473" s="26" t="s">
        <v>8331</v>
      </c>
      <c r="C13473" s="28" t="s">
        <v>9134</v>
      </c>
      <c r="D13473" s="28" t="s">
        <v>9169</v>
      </c>
      <c r="E13473" s="33">
        <v>85</v>
      </c>
      <c r="F13473" s="33">
        <v>3</v>
      </c>
      <c r="G13473" s="33">
        <v>11</v>
      </c>
      <c r="I13473" s="34"/>
      <c r="K13473" s="35"/>
      <c r="L13473" s="33" t="s">
        <v>8276</v>
      </c>
      <c r="M13473" s="33">
        <v>3</v>
      </c>
      <c r="N13473" s="33">
        <v>11</v>
      </c>
      <c r="P13473" s="32" t="e">
        <f>VLOOKUP(A13473,ยืมแฟ้ม!A:B,2,)</f>
        <v>#N/A</v>
      </c>
      <c r="Q13473" s="32" t="e">
        <f>VLOOKUP(A13473,ยืมแฟ้ม!A:C,3,)</f>
        <v>#N/A</v>
      </c>
      <c r="R13473" s="32" t="e">
        <f>VLOOKUP(A13473,ยืมแฟ้ม!A:D,4,)</f>
        <v>#N/A</v>
      </c>
      <c r="W13473" s="93" t="e">
        <f>VLOOKUP(A13473,Sheet3!A:A,1,0)</f>
        <v>#N/A</v>
      </c>
    </row>
    <row r="13474" spans="1:23" ht="18.95" customHeight="1">
      <c r="A13474" s="25">
        <v>800090303085</v>
      </c>
      <c r="B13474" s="26" t="s">
        <v>8332</v>
      </c>
      <c r="C13474" s="28" t="s">
        <v>9134</v>
      </c>
      <c r="D13474" s="28" t="s">
        <v>9169</v>
      </c>
      <c r="E13474" s="33">
        <v>85</v>
      </c>
      <c r="F13474" s="33">
        <v>3</v>
      </c>
      <c r="G13474" s="33">
        <v>12</v>
      </c>
      <c r="I13474" s="34"/>
      <c r="K13474" s="35"/>
      <c r="L13474" s="33" t="s">
        <v>8276</v>
      </c>
      <c r="M13474" s="33">
        <v>3</v>
      </c>
      <c r="N13474" s="33">
        <v>12</v>
      </c>
      <c r="P13474" s="32" t="e">
        <f>VLOOKUP(A13474,ยืมแฟ้ม!A:B,2,)</f>
        <v>#N/A</v>
      </c>
      <c r="Q13474" s="32" t="e">
        <f>VLOOKUP(A13474,ยืมแฟ้ม!A:C,3,)</f>
        <v>#N/A</v>
      </c>
      <c r="R13474" s="32" t="e">
        <f>VLOOKUP(A13474,ยืมแฟ้ม!A:D,4,)</f>
        <v>#N/A</v>
      </c>
      <c r="W13474" s="93" t="e">
        <f>VLOOKUP(A13474,Sheet3!A:A,1,0)</f>
        <v>#N/A</v>
      </c>
    </row>
    <row r="13475" spans="1:23" ht="18.95" customHeight="1">
      <c r="A13475" s="25">
        <v>800090303267</v>
      </c>
      <c r="B13475" s="26" t="s">
        <v>8333</v>
      </c>
      <c r="C13475" s="28" t="s">
        <v>9134</v>
      </c>
      <c r="D13475" s="28" t="s">
        <v>9169</v>
      </c>
      <c r="E13475" s="33">
        <v>85</v>
      </c>
      <c r="F13475" s="33">
        <v>3</v>
      </c>
      <c r="G13475" s="33">
        <v>13</v>
      </c>
      <c r="I13475" s="34"/>
      <c r="K13475" s="35"/>
      <c r="L13475" s="33" t="s">
        <v>8276</v>
      </c>
      <c r="M13475" s="33">
        <v>3</v>
      </c>
      <c r="N13475" s="33">
        <v>13</v>
      </c>
      <c r="P13475" s="32" t="e">
        <f>VLOOKUP(A13475,ยืมแฟ้ม!A:B,2,)</f>
        <v>#N/A</v>
      </c>
      <c r="Q13475" s="32" t="e">
        <f>VLOOKUP(A13475,ยืมแฟ้ม!A:C,3,)</f>
        <v>#N/A</v>
      </c>
      <c r="R13475" s="32" t="e">
        <f>VLOOKUP(A13475,ยืมแฟ้ม!A:D,4,)</f>
        <v>#N/A</v>
      </c>
      <c r="W13475" s="93" t="e">
        <f>VLOOKUP(A13475,Sheet3!A:A,1,0)</f>
        <v>#N/A</v>
      </c>
    </row>
    <row r="13476" spans="1:23" ht="18.95" customHeight="1">
      <c r="A13476" s="25">
        <v>800041813984</v>
      </c>
      <c r="B13476" s="26" t="s">
        <v>8335</v>
      </c>
      <c r="C13476" s="28" t="s">
        <v>4049</v>
      </c>
      <c r="D13476" s="28" t="s">
        <v>10026</v>
      </c>
      <c r="E13476" s="33">
        <v>85</v>
      </c>
      <c r="F13476" s="33">
        <v>3</v>
      </c>
      <c r="G13476" s="33">
        <v>14</v>
      </c>
      <c r="I13476" s="34"/>
      <c r="K13476" s="35"/>
      <c r="L13476" s="33" t="s">
        <v>8276</v>
      </c>
      <c r="M13476" s="33">
        <v>3</v>
      </c>
      <c r="N13476" s="33">
        <v>14</v>
      </c>
      <c r="P13476" s="32" t="e">
        <f>VLOOKUP(A13476,ยืมแฟ้ม!A:B,2,)</f>
        <v>#N/A</v>
      </c>
      <c r="Q13476" s="32" t="e">
        <f>VLOOKUP(A13476,ยืมแฟ้ม!A:C,3,)</f>
        <v>#N/A</v>
      </c>
      <c r="R13476" s="32" t="e">
        <f>VLOOKUP(A13476,ยืมแฟ้ม!A:D,4,)</f>
        <v>#N/A</v>
      </c>
      <c r="W13476" s="93" t="e">
        <f>VLOOKUP(A13476,Sheet3!A:A,1,0)</f>
        <v>#N/A</v>
      </c>
    </row>
    <row r="13477" spans="1:23" ht="18.95" customHeight="1">
      <c r="A13477" s="25">
        <v>854351011010</v>
      </c>
      <c r="B13477" s="26" t="s">
        <v>8336</v>
      </c>
      <c r="C13477" s="28" t="s">
        <v>4049</v>
      </c>
      <c r="D13477" s="28" t="s">
        <v>9156</v>
      </c>
      <c r="E13477" s="33">
        <v>85</v>
      </c>
      <c r="F13477" s="33">
        <v>3</v>
      </c>
      <c r="G13477" s="33">
        <v>15</v>
      </c>
      <c r="I13477" s="34"/>
      <c r="K13477" s="35"/>
      <c r="L13477" s="33" t="s">
        <v>8276</v>
      </c>
      <c r="M13477" s="33">
        <v>3</v>
      </c>
      <c r="N13477" s="33">
        <v>15</v>
      </c>
      <c r="P13477" s="32" t="e">
        <f>VLOOKUP(A13477,ยืมแฟ้ม!A:B,2,)</f>
        <v>#N/A</v>
      </c>
      <c r="Q13477" s="32" t="e">
        <f>VLOOKUP(A13477,ยืมแฟ้ม!A:C,3,)</f>
        <v>#N/A</v>
      </c>
      <c r="R13477" s="32" t="e">
        <f>VLOOKUP(A13477,ยืมแฟ้ม!A:D,4,)</f>
        <v>#N/A</v>
      </c>
      <c r="W13477" s="93" t="e">
        <f>VLOOKUP(A13477,Sheet3!A:A,1,0)</f>
        <v>#N/A</v>
      </c>
    </row>
    <row r="13478" spans="1:23" ht="18.95" customHeight="1">
      <c r="A13478" s="25">
        <v>800044118506</v>
      </c>
      <c r="B13478" s="26" t="s">
        <v>8337</v>
      </c>
      <c r="C13478" s="28" t="s">
        <v>8055</v>
      </c>
      <c r="D13478" s="28" t="s">
        <v>7822</v>
      </c>
      <c r="E13478" s="33">
        <v>85</v>
      </c>
      <c r="F13478" s="33">
        <v>3</v>
      </c>
      <c r="G13478" s="33">
        <v>16</v>
      </c>
      <c r="I13478" s="34"/>
      <c r="K13478" s="35"/>
      <c r="L13478" s="33" t="s">
        <v>8276</v>
      </c>
      <c r="M13478" s="33">
        <v>3</v>
      </c>
      <c r="N13478" s="33">
        <v>16</v>
      </c>
      <c r="P13478" s="32" t="e">
        <f>VLOOKUP(A13478,ยืมแฟ้ม!A:B,2,)</f>
        <v>#N/A</v>
      </c>
      <c r="Q13478" s="32" t="e">
        <f>VLOOKUP(A13478,ยืมแฟ้ม!A:C,3,)</f>
        <v>#N/A</v>
      </c>
      <c r="R13478" s="32" t="e">
        <f>VLOOKUP(A13478,ยืมแฟ้ม!A:D,4,)</f>
        <v>#N/A</v>
      </c>
      <c r="W13478" s="93" t="e">
        <f>VLOOKUP(A13478,Sheet3!A:A,1,0)</f>
        <v>#N/A</v>
      </c>
    </row>
    <row r="13479" spans="1:23" ht="18.95" customHeight="1">
      <c r="A13479" s="25">
        <v>800017122634</v>
      </c>
      <c r="B13479" s="26" t="s">
        <v>8961</v>
      </c>
      <c r="C13479" s="28" t="s">
        <v>4049</v>
      </c>
      <c r="D13479" s="28" t="s">
        <v>9170</v>
      </c>
      <c r="E13479" s="33">
        <v>85</v>
      </c>
      <c r="F13479" s="33">
        <v>3</v>
      </c>
      <c r="G13479" s="33">
        <v>17</v>
      </c>
      <c r="I13479" s="34"/>
      <c r="K13479" s="35"/>
      <c r="L13479" s="33" t="s">
        <v>8276</v>
      </c>
      <c r="M13479" s="33">
        <v>3</v>
      </c>
      <c r="N13479" s="33">
        <v>17</v>
      </c>
      <c r="P13479" s="32" t="e">
        <f>VLOOKUP(A13479,ยืมแฟ้ม!A:B,2,)</f>
        <v>#N/A</v>
      </c>
      <c r="Q13479" s="32" t="e">
        <f>VLOOKUP(A13479,ยืมแฟ้ม!A:C,3,)</f>
        <v>#N/A</v>
      </c>
      <c r="R13479" s="32" t="e">
        <f>VLOOKUP(A13479,ยืมแฟ้ม!A:D,4,)</f>
        <v>#N/A</v>
      </c>
      <c r="W13479" s="93" t="e">
        <f>VLOOKUP(A13479,Sheet3!A:A,1,0)</f>
        <v>#N/A</v>
      </c>
    </row>
    <row r="13480" spans="1:23" ht="18.95" customHeight="1">
      <c r="A13480" s="25">
        <v>800071470739</v>
      </c>
      <c r="B13480" s="26" t="s">
        <v>8339</v>
      </c>
      <c r="C13480" s="28" t="s">
        <v>7911</v>
      </c>
      <c r="D13480" s="28" t="s">
        <v>10026</v>
      </c>
      <c r="E13480" s="33">
        <v>85</v>
      </c>
      <c r="F13480" s="33">
        <v>3</v>
      </c>
      <c r="G13480" s="33">
        <v>18</v>
      </c>
      <c r="I13480" s="34"/>
      <c r="K13480" s="35"/>
      <c r="L13480" s="33" t="s">
        <v>8276</v>
      </c>
      <c r="M13480" s="33">
        <v>3</v>
      </c>
      <c r="N13480" s="33">
        <v>18</v>
      </c>
      <c r="P13480" s="32" t="e">
        <f>VLOOKUP(A13480,ยืมแฟ้ม!A:B,2,)</f>
        <v>#N/A</v>
      </c>
      <c r="Q13480" s="32" t="e">
        <f>VLOOKUP(A13480,ยืมแฟ้ม!A:C,3,)</f>
        <v>#N/A</v>
      </c>
      <c r="R13480" s="32" t="e">
        <f>VLOOKUP(A13480,ยืมแฟ้ม!A:D,4,)</f>
        <v>#N/A</v>
      </c>
      <c r="W13480" s="93" t="e">
        <f>VLOOKUP(A13480,Sheet3!A:A,1,0)</f>
        <v>#N/A</v>
      </c>
    </row>
    <row r="13481" spans="1:23" ht="18.95" customHeight="1">
      <c r="A13481" s="25">
        <v>800053174127</v>
      </c>
      <c r="B13481" s="26" t="s">
        <v>8148</v>
      </c>
      <c r="C13481" s="28" t="s">
        <v>7911</v>
      </c>
      <c r="D13481" s="28" t="s">
        <v>8012</v>
      </c>
      <c r="E13481" s="33">
        <v>85</v>
      </c>
      <c r="F13481" s="33">
        <v>3</v>
      </c>
      <c r="G13481" s="33">
        <v>19</v>
      </c>
      <c r="I13481" s="34"/>
      <c r="K13481" s="35"/>
      <c r="L13481" s="33" t="s">
        <v>8276</v>
      </c>
      <c r="M13481" s="33">
        <v>3</v>
      </c>
      <c r="N13481" s="33">
        <v>19</v>
      </c>
      <c r="P13481" s="32" t="e">
        <f>VLOOKUP(A13481,ยืมแฟ้ม!A:B,2,)</f>
        <v>#N/A</v>
      </c>
      <c r="Q13481" s="32" t="e">
        <f>VLOOKUP(A13481,ยืมแฟ้ม!A:C,3,)</f>
        <v>#N/A</v>
      </c>
      <c r="R13481" s="32" t="e">
        <f>VLOOKUP(A13481,ยืมแฟ้ม!A:D,4,)</f>
        <v>#N/A</v>
      </c>
      <c r="W13481" s="93" t="e">
        <f>VLOOKUP(A13481,Sheet3!A:A,1,0)</f>
        <v>#N/A</v>
      </c>
    </row>
    <row r="13482" spans="1:23" ht="18.95" customHeight="1">
      <c r="A13482" s="25">
        <v>800056169744</v>
      </c>
      <c r="B13482" s="49" t="s">
        <v>11688</v>
      </c>
      <c r="C13482" s="49" t="s">
        <v>9085</v>
      </c>
      <c r="D13482" s="16" t="s">
        <v>7816</v>
      </c>
      <c r="E13482" s="33">
        <v>85</v>
      </c>
      <c r="F13482" s="33">
        <v>3</v>
      </c>
      <c r="G13482" s="33">
        <v>20</v>
      </c>
      <c r="I13482" s="34"/>
      <c r="K13482" s="35"/>
      <c r="L13482" s="33" t="s">
        <v>8276</v>
      </c>
      <c r="M13482" s="33">
        <v>3</v>
      </c>
      <c r="N13482" s="33">
        <v>20</v>
      </c>
      <c r="P13482" s="32" t="e">
        <f>VLOOKUP(A13482,ยืมแฟ้ม!A:B,2,)</f>
        <v>#N/A</v>
      </c>
      <c r="Q13482" s="32" t="e">
        <f>VLOOKUP(A13482,ยืมแฟ้ม!A:C,3,)</f>
        <v>#N/A</v>
      </c>
      <c r="R13482" s="32" t="e">
        <f>VLOOKUP(A13482,ยืมแฟ้ม!A:D,4,)</f>
        <v>#N/A</v>
      </c>
      <c r="W13482" s="93" t="e">
        <f>VLOOKUP(A13482,Sheet3!A:A,1,0)</f>
        <v>#N/A</v>
      </c>
    </row>
    <row r="13483" spans="1:23" ht="18.95" customHeight="1">
      <c r="B13483" s="49"/>
      <c r="C13483" s="49"/>
      <c r="D13483" s="16"/>
      <c r="I13483" s="34"/>
      <c r="K13483" s="35"/>
      <c r="L13483" s="33" t="s">
        <v>8276</v>
      </c>
      <c r="M13483" s="33">
        <v>3</v>
      </c>
      <c r="N13483" s="33">
        <v>21</v>
      </c>
      <c r="P13483" s="32" t="e">
        <f>VLOOKUP(A13483,ยืมแฟ้ม!A:B,2,)</f>
        <v>#N/A</v>
      </c>
      <c r="Q13483" s="32" t="e">
        <f>VLOOKUP(A13483,ยืมแฟ้ม!A:C,3,)</f>
        <v>#N/A</v>
      </c>
      <c r="R13483" s="32" t="e">
        <f>VLOOKUP(A13483,ยืมแฟ้ม!A:D,4,)</f>
        <v>#N/A</v>
      </c>
      <c r="W13483" s="93" t="e">
        <f>VLOOKUP(A13483,Sheet3!A:A,1,0)</f>
        <v>#N/A</v>
      </c>
    </row>
    <row r="13484" spans="1:23" ht="18.95" customHeight="1">
      <c r="A13484" s="25">
        <v>800061328004</v>
      </c>
      <c r="B13484" s="49" t="s">
        <v>11689</v>
      </c>
      <c r="C13484" s="49" t="s">
        <v>9085</v>
      </c>
      <c r="D13484" s="16" t="s">
        <v>7816</v>
      </c>
      <c r="E13484" s="33">
        <v>85</v>
      </c>
      <c r="F13484" s="33">
        <v>3</v>
      </c>
      <c r="G13484" s="33">
        <v>22</v>
      </c>
      <c r="I13484" s="34"/>
      <c r="K13484" s="35"/>
      <c r="L13484" s="33" t="s">
        <v>8276</v>
      </c>
      <c r="M13484" s="33">
        <v>3</v>
      </c>
      <c r="N13484" s="33">
        <v>22</v>
      </c>
      <c r="P13484" s="32" t="e">
        <f>VLOOKUP(A13484,ยืมแฟ้ม!A:B,2,)</f>
        <v>#N/A</v>
      </c>
      <c r="Q13484" s="32" t="e">
        <f>VLOOKUP(A13484,ยืมแฟ้ม!A:C,3,)</f>
        <v>#N/A</v>
      </c>
      <c r="R13484" s="32" t="e">
        <f>VLOOKUP(A13484,ยืมแฟ้ม!A:D,4,)</f>
        <v>#N/A</v>
      </c>
      <c r="W13484" s="93" t="e">
        <f>VLOOKUP(A13484,Sheet3!A:A,1,0)</f>
        <v>#N/A</v>
      </c>
    </row>
    <row r="13485" spans="1:23" ht="18.95" customHeight="1">
      <c r="A13485" s="25">
        <v>801152021896</v>
      </c>
      <c r="B13485" s="26" t="s">
        <v>8340</v>
      </c>
      <c r="C13485" s="28" t="s">
        <v>7911</v>
      </c>
      <c r="D13485" s="28" t="s">
        <v>9175</v>
      </c>
      <c r="E13485" s="33">
        <v>85</v>
      </c>
      <c r="F13485" s="33">
        <v>3</v>
      </c>
      <c r="G13485" s="33">
        <v>23</v>
      </c>
      <c r="I13485" s="34"/>
      <c r="K13485" s="35"/>
      <c r="L13485" s="33" t="s">
        <v>8276</v>
      </c>
      <c r="M13485" s="33">
        <v>3</v>
      </c>
      <c r="N13485" s="33">
        <v>23</v>
      </c>
      <c r="P13485" s="32" t="e">
        <f>VLOOKUP(A13485,ยืมแฟ้ม!A:B,2,)</f>
        <v>#N/A</v>
      </c>
      <c r="Q13485" s="32" t="e">
        <f>VLOOKUP(A13485,ยืมแฟ้ม!A:C,3,)</f>
        <v>#N/A</v>
      </c>
      <c r="R13485" s="32" t="e">
        <f>VLOOKUP(A13485,ยืมแฟ้ม!A:D,4,)</f>
        <v>#N/A</v>
      </c>
      <c r="W13485" s="93" t="e">
        <f>VLOOKUP(A13485,Sheet3!A:A,1,0)</f>
        <v>#N/A</v>
      </c>
    </row>
    <row r="13486" spans="1:23" ht="18.95" customHeight="1">
      <c r="A13486" s="25">
        <v>800091262223</v>
      </c>
      <c r="B13486" s="26" t="s">
        <v>8341</v>
      </c>
      <c r="C13486" s="28" t="s">
        <v>7911</v>
      </c>
      <c r="D13486" s="28" t="s">
        <v>9140</v>
      </c>
      <c r="E13486" s="33">
        <v>85</v>
      </c>
      <c r="F13486" s="33">
        <v>3</v>
      </c>
      <c r="G13486" s="33">
        <v>24</v>
      </c>
      <c r="I13486" s="34"/>
      <c r="K13486" s="35"/>
      <c r="L13486" s="33" t="s">
        <v>8276</v>
      </c>
      <c r="M13486" s="33">
        <v>3</v>
      </c>
      <c r="N13486" s="33">
        <v>24</v>
      </c>
      <c r="P13486" s="32" t="e">
        <f>VLOOKUP(A13486,ยืมแฟ้ม!A:B,2,)</f>
        <v>#N/A</v>
      </c>
      <c r="Q13486" s="32" t="e">
        <f>VLOOKUP(A13486,ยืมแฟ้ม!A:C,3,)</f>
        <v>#N/A</v>
      </c>
      <c r="R13486" s="32" t="e">
        <f>VLOOKUP(A13486,ยืมแฟ้ม!A:D,4,)</f>
        <v>#N/A</v>
      </c>
      <c r="W13486" s="93" t="e">
        <f>VLOOKUP(A13486,Sheet3!A:A,1,0)</f>
        <v>#N/A</v>
      </c>
    </row>
    <row r="13487" spans="1:23" ht="18.95" customHeight="1">
      <c r="A13487" s="25">
        <v>801152034576</v>
      </c>
      <c r="B13487" s="26" t="s">
        <v>8342</v>
      </c>
      <c r="C13487" s="28" t="s">
        <v>7911</v>
      </c>
      <c r="D13487" s="28" t="s">
        <v>9175</v>
      </c>
      <c r="E13487" s="33">
        <v>85</v>
      </c>
      <c r="F13487" s="33">
        <v>3</v>
      </c>
      <c r="G13487" s="33">
        <v>25</v>
      </c>
      <c r="I13487" s="34"/>
      <c r="K13487" s="35"/>
      <c r="L13487" s="33" t="s">
        <v>8276</v>
      </c>
      <c r="M13487" s="33">
        <v>3</v>
      </c>
      <c r="N13487" s="33">
        <v>25</v>
      </c>
      <c r="P13487" s="32" t="e">
        <f>VLOOKUP(A13487,ยืมแฟ้ม!A:B,2,)</f>
        <v>#N/A</v>
      </c>
      <c r="Q13487" s="32" t="e">
        <f>VLOOKUP(A13487,ยืมแฟ้ม!A:C,3,)</f>
        <v>#N/A</v>
      </c>
      <c r="R13487" s="32" t="e">
        <f>VLOOKUP(A13487,ยืมแฟ้ม!A:D,4,)</f>
        <v>#N/A</v>
      </c>
      <c r="W13487" s="93" t="e">
        <f>VLOOKUP(A13487,Sheet3!A:A,1,0)</f>
        <v>#N/A</v>
      </c>
    </row>
    <row r="13488" spans="1:23" ht="18.95" customHeight="1">
      <c r="A13488" s="25">
        <v>800065763602</v>
      </c>
      <c r="B13488" s="26" t="s">
        <v>8343</v>
      </c>
      <c r="C13488" s="28" t="s">
        <v>7911</v>
      </c>
      <c r="D13488" s="28" t="s">
        <v>7816</v>
      </c>
      <c r="E13488" s="33">
        <v>85</v>
      </c>
      <c r="F13488" s="33">
        <v>3</v>
      </c>
      <c r="G13488" s="33">
        <v>26</v>
      </c>
      <c r="I13488" s="34"/>
      <c r="K13488" s="35"/>
      <c r="L13488" s="33" t="s">
        <v>8276</v>
      </c>
      <c r="M13488" s="33">
        <v>3</v>
      </c>
      <c r="N13488" s="33">
        <v>26</v>
      </c>
      <c r="P13488" s="32" t="e">
        <f>VLOOKUP(A13488,ยืมแฟ้ม!A:B,2,)</f>
        <v>#N/A</v>
      </c>
      <c r="Q13488" s="32" t="e">
        <f>VLOOKUP(A13488,ยืมแฟ้ม!A:C,3,)</f>
        <v>#N/A</v>
      </c>
      <c r="R13488" s="32" t="e">
        <f>VLOOKUP(A13488,ยืมแฟ้ม!A:D,4,)</f>
        <v>#N/A</v>
      </c>
      <c r="W13488" s="93" t="e">
        <f>VLOOKUP(A13488,Sheet3!A:A,1,0)</f>
        <v>#N/A</v>
      </c>
    </row>
    <row r="13489" spans="1:23" ht="18.95" customHeight="1">
      <c r="A13489" s="25">
        <v>800017263966</v>
      </c>
      <c r="B13489" s="26" t="s">
        <v>8344</v>
      </c>
      <c r="C13489" s="28" t="s">
        <v>7911</v>
      </c>
      <c r="D13489" s="28" t="s">
        <v>9175</v>
      </c>
      <c r="E13489" s="33">
        <v>85</v>
      </c>
      <c r="F13489" s="33">
        <v>3</v>
      </c>
      <c r="G13489" s="33">
        <v>27</v>
      </c>
      <c r="I13489" s="34"/>
      <c r="K13489" s="35"/>
      <c r="L13489" s="33" t="s">
        <v>8276</v>
      </c>
      <c r="M13489" s="33">
        <v>3</v>
      </c>
      <c r="N13489" s="33">
        <v>27</v>
      </c>
      <c r="P13489" s="32" t="e">
        <f>VLOOKUP(A13489,ยืมแฟ้ม!A:B,2,)</f>
        <v>#N/A</v>
      </c>
      <c r="Q13489" s="32" t="e">
        <f>VLOOKUP(A13489,ยืมแฟ้ม!A:C,3,)</f>
        <v>#N/A</v>
      </c>
      <c r="R13489" s="32" t="e">
        <f>VLOOKUP(A13489,ยืมแฟ้ม!A:D,4,)</f>
        <v>#N/A</v>
      </c>
      <c r="W13489" s="93" t="e">
        <f>VLOOKUP(A13489,Sheet3!A:A,1,0)</f>
        <v>#N/A</v>
      </c>
    </row>
    <row r="13490" spans="1:23" ht="18.95" customHeight="1">
      <c r="A13490" s="25">
        <v>800027158909</v>
      </c>
      <c r="B13490" s="26" t="s">
        <v>8345</v>
      </c>
      <c r="C13490" s="28" t="s">
        <v>7911</v>
      </c>
      <c r="D13490" s="28" t="s">
        <v>7822</v>
      </c>
      <c r="E13490" s="33">
        <v>85</v>
      </c>
      <c r="F13490" s="33">
        <v>3</v>
      </c>
      <c r="G13490" s="33">
        <v>28</v>
      </c>
      <c r="I13490" s="34"/>
      <c r="K13490" s="35"/>
      <c r="L13490" s="33" t="s">
        <v>8276</v>
      </c>
      <c r="M13490" s="33">
        <v>3</v>
      </c>
      <c r="N13490" s="33">
        <v>28</v>
      </c>
      <c r="P13490" s="32" t="e">
        <f>VLOOKUP(A13490,ยืมแฟ้ม!A:B,2,)</f>
        <v>#N/A</v>
      </c>
      <c r="Q13490" s="32" t="e">
        <f>VLOOKUP(A13490,ยืมแฟ้ม!A:C,3,)</f>
        <v>#N/A</v>
      </c>
      <c r="R13490" s="32" t="e">
        <f>VLOOKUP(A13490,ยืมแฟ้ม!A:D,4,)</f>
        <v>#N/A</v>
      </c>
      <c r="W13490" s="93" t="e">
        <f>VLOOKUP(A13490,Sheet3!A:A,1,0)</f>
        <v>#N/A</v>
      </c>
    </row>
    <row r="13491" spans="1:23" ht="18.95" customHeight="1">
      <c r="A13491" s="25">
        <v>800053270131</v>
      </c>
      <c r="B13491" s="26" t="s">
        <v>8346</v>
      </c>
      <c r="C13491" s="28" t="s">
        <v>7911</v>
      </c>
      <c r="D13491" s="28" t="s">
        <v>8012</v>
      </c>
      <c r="E13491" s="33">
        <v>85</v>
      </c>
      <c r="F13491" s="33">
        <v>3</v>
      </c>
      <c r="G13491" s="33">
        <v>29</v>
      </c>
      <c r="I13491" s="34"/>
      <c r="K13491" s="35"/>
      <c r="L13491" s="33" t="s">
        <v>8276</v>
      </c>
      <c r="M13491" s="33">
        <v>3</v>
      </c>
      <c r="N13491" s="33">
        <v>29</v>
      </c>
      <c r="P13491" s="32" t="e">
        <f>VLOOKUP(A13491,ยืมแฟ้ม!A:B,2,)</f>
        <v>#N/A</v>
      </c>
      <c r="Q13491" s="32" t="e">
        <f>VLOOKUP(A13491,ยืมแฟ้ม!A:C,3,)</f>
        <v>#N/A</v>
      </c>
      <c r="R13491" s="32" t="e">
        <f>VLOOKUP(A13491,ยืมแฟ้ม!A:D,4,)</f>
        <v>#N/A</v>
      </c>
      <c r="W13491" s="93" t="e">
        <f>VLOOKUP(A13491,Sheet3!A:A,1,0)</f>
        <v>#N/A</v>
      </c>
    </row>
    <row r="13492" spans="1:23" ht="18.95" customHeight="1">
      <c r="A13492" s="25">
        <v>800053089895</v>
      </c>
      <c r="B13492" s="26" t="s">
        <v>8347</v>
      </c>
      <c r="C13492" s="28" t="s">
        <v>7911</v>
      </c>
      <c r="D13492" s="28" t="s">
        <v>8012</v>
      </c>
      <c r="E13492" s="33">
        <v>85</v>
      </c>
      <c r="F13492" s="33">
        <v>3</v>
      </c>
      <c r="G13492" s="33">
        <v>30</v>
      </c>
      <c r="I13492" s="34"/>
      <c r="K13492" s="35"/>
      <c r="L13492" s="33" t="s">
        <v>8276</v>
      </c>
      <c r="M13492" s="33">
        <v>3</v>
      </c>
      <c r="N13492" s="33">
        <v>30</v>
      </c>
      <c r="P13492" s="32" t="e">
        <f>VLOOKUP(A13492,ยืมแฟ้ม!A:B,2,)</f>
        <v>#N/A</v>
      </c>
      <c r="Q13492" s="32" t="e">
        <f>VLOOKUP(A13492,ยืมแฟ้ม!A:C,3,)</f>
        <v>#N/A</v>
      </c>
      <c r="R13492" s="32" t="e">
        <f>VLOOKUP(A13492,ยืมแฟ้ม!A:D,4,)</f>
        <v>#N/A</v>
      </c>
      <c r="W13492" s="93" t="e">
        <f>VLOOKUP(A13492,Sheet3!A:A,1,0)</f>
        <v>#N/A</v>
      </c>
    </row>
    <row r="13493" spans="1:23" ht="18.95" customHeight="1">
      <c r="A13493" s="25">
        <v>800006292364</v>
      </c>
      <c r="B13493" s="26" t="s">
        <v>8348</v>
      </c>
      <c r="C13493" s="28" t="s">
        <v>3537</v>
      </c>
      <c r="D13493" s="28" t="s">
        <v>9175</v>
      </c>
      <c r="E13493" s="33">
        <v>85</v>
      </c>
      <c r="F13493" s="33">
        <v>4</v>
      </c>
      <c r="G13493" s="33">
        <v>1</v>
      </c>
      <c r="I13493" s="34"/>
      <c r="K13493" s="35"/>
      <c r="L13493" s="33" t="s">
        <v>8276</v>
      </c>
      <c r="M13493" s="33">
        <v>4</v>
      </c>
      <c r="N13493" s="33">
        <v>1</v>
      </c>
      <c r="P13493" s="32" t="e">
        <f>VLOOKUP(A13493,ยืมแฟ้ม!A:B,2,)</f>
        <v>#N/A</v>
      </c>
      <c r="Q13493" s="32" t="e">
        <f>VLOOKUP(A13493,ยืมแฟ้ม!A:C,3,)</f>
        <v>#N/A</v>
      </c>
      <c r="R13493" s="32" t="e">
        <f>VLOOKUP(A13493,ยืมแฟ้ม!A:D,4,)</f>
        <v>#N/A</v>
      </c>
      <c r="W13493" s="93" t="e">
        <f>VLOOKUP(A13493,Sheet3!A:A,1,0)</f>
        <v>#N/A</v>
      </c>
    </row>
    <row r="13494" spans="1:23" ht="18.95" customHeight="1">
      <c r="A13494" s="25">
        <v>801153001863</v>
      </c>
      <c r="B13494" s="26" t="s">
        <v>8349</v>
      </c>
      <c r="C13494" s="28" t="s">
        <v>7911</v>
      </c>
      <c r="D13494" s="28" t="s">
        <v>7827</v>
      </c>
      <c r="E13494" s="33">
        <v>85</v>
      </c>
      <c r="F13494" s="33">
        <v>4</v>
      </c>
      <c r="G13494" s="33">
        <v>2</v>
      </c>
      <c r="I13494" s="34"/>
      <c r="K13494" s="35"/>
      <c r="L13494" s="33">
        <v>85</v>
      </c>
      <c r="M13494" s="33">
        <v>4</v>
      </c>
      <c r="N13494" s="33">
        <v>2</v>
      </c>
      <c r="P13494" s="32" t="e">
        <f>VLOOKUP(A13494,ยืมแฟ้ม!A:B,2,)</f>
        <v>#N/A</v>
      </c>
      <c r="Q13494" s="32" t="e">
        <f>VLOOKUP(A13494,ยืมแฟ้ม!A:C,3,)</f>
        <v>#N/A</v>
      </c>
      <c r="R13494" s="32" t="e">
        <f>VLOOKUP(A13494,ยืมแฟ้ม!A:D,4,)</f>
        <v>#N/A</v>
      </c>
      <c r="W13494" s="93" t="e">
        <f>VLOOKUP(A13494,Sheet3!A:A,1,0)</f>
        <v>#N/A</v>
      </c>
    </row>
    <row r="13495" spans="1:23" ht="18.95" customHeight="1">
      <c r="A13495" s="25">
        <v>800028170788</v>
      </c>
      <c r="B13495" s="26" t="s">
        <v>8350</v>
      </c>
      <c r="C13495" s="28" t="s">
        <v>8055</v>
      </c>
      <c r="D13495" s="28" t="s">
        <v>7816</v>
      </c>
      <c r="E13495" s="33">
        <v>85</v>
      </c>
      <c r="F13495" s="33">
        <v>4</v>
      </c>
      <c r="G13495" s="33">
        <v>3</v>
      </c>
      <c r="I13495" s="34"/>
      <c r="K13495" s="35"/>
      <c r="L13495" s="33">
        <v>85</v>
      </c>
      <c r="M13495" s="33">
        <v>4</v>
      </c>
      <c r="N13495" s="33">
        <v>3</v>
      </c>
      <c r="P13495" s="32" t="e">
        <f>VLOOKUP(A13495,ยืมแฟ้ม!A:B,2,)</f>
        <v>#N/A</v>
      </c>
      <c r="Q13495" s="32" t="e">
        <f>VLOOKUP(A13495,ยืมแฟ้ม!A:C,3,)</f>
        <v>#N/A</v>
      </c>
      <c r="R13495" s="32" t="e">
        <f>VLOOKUP(A13495,ยืมแฟ้ม!A:D,4,)</f>
        <v>#N/A</v>
      </c>
      <c r="W13495" s="93" t="e">
        <f>VLOOKUP(A13495,Sheet3!A:A,1,0)</f>
        <v>#N/A</v>
      </c>
    </row>
    <row r="13496" spans="1:23" ht="18.95" customHeight="1">
      <c r="A13496" s="25">
        <v>800045093609</v>
      </c>
      <c r="B13496" s="26" t="s">
        <v>8351</v>
      </c>
      <c r="C13496" s="28" t="s">
        <v>8055</v>
      </c>
      <c r="D13496" s="28" t="s">
        <v>7816</v>
      </c>
      <c r="E13496" s="33">
        <v>85</v>
      </c>
      <c r="F13496" s="33">
        <v>4</v>
      </c>
      <c r="G13496" s="33">
        <v>4</v>
      </c>
      <c r="I13496" s="34"/>
      <c r="K13496" s="35"/>
      <c r="L13496" s="33">
        <v>85</v>
      </c>
      <c r="M13496" s="33">
        <v>4</v>
      </c>
      <c r="N13496" s="33">
        <v>4</v>
      </c>
      <c r="P13496" s="32" t="e">
        <f>VLOOKUP(A13496,ยืมแฟ้ม!A:B,2,)</f>
        <v>#N/A</v>
      </c>
      <c r="Q13496" s="32" t="e">
        <f>VLOOKUP(A13496,ยืมแฟ้ม!A:C,3,)</f>
        <v>#N/A</v>
      </c>
      <c r="R13496" s="32" t="e">
        <f>VLOOKUP(A13496,ยืมแฟ้ม!A:D,4,)</f>
        <v>#N/A</v>
      </c>
      <c r="W13496" s="93" t="e">
        <f>VLOOKUP(A13496,Sheet3!A:A,1,0)</f>
        <v>#N/A</v>
      </c>
    </row>
    <row r="13497" spans="1:23" ht="18.95" customHeight="1">
      <c r="I13497" s="34"/>
      <c r="K13497" s="35"/>
      <c r="L13497" s="33">
        <v>85</v>
      </c>
      <c r="M13497" s="33">
        <v>4</v>
      </c>
      <c r="N13497" s="33">
        <v>5</v>
      </c>
      <c r="P13497" s="32" t="e">
        <f>VLOOKUP(A13497,ยืมแฟ้ม!A:B,2,)</f>
        <v>#N/A</v>
      </c>
      <c r="Q13497" s="32" t="e">
        <f>VLOOKUP(A13497,ยืมแฟ้ม!A:C,3,)</f>
        <v>#N/A</v>
      </c>
      <c r="R13497" s="32" t="e">
        <f>VLOOKUP(A13497,ยืมแฟ้ม!A:D,4,)</f>
        <v>#N/A</v>
      </c>
      <c r="W13497" s="93" t="e">
        <f>VLOOKUP(A13497,Sheet3!A:A,1,0)</f>
        <v>#N/A</v>
      </c>
    </row>
    <row r="13498" spans="1:23" ht="18.95" customHeight="1">
      <c r="A13498" s="25">
        <v>800039315505</v>
      </c>
      <c r="B13498" s="26" t="s">
        <v>8352</v>
      </c>
      <c r="C13498" s="28" t="s">
        <v>7911</v>
      </c>
      <c r="D13498" s="28" t="s">
        <v>7827</v>
      </c>
      <c r="E13498" s="33">
        <v>85</v>
      </c>
      <c r="F13498" s="33">
        <v>4</v>
      </c>
      <c r="G13498" s="33">
        <v>6</v>
      </c>
      <c r="I13498" s="34"/>
      <c r="K13498" s="35"/>
      <c r="L13498" s="33">
        <v>85</v>
      </c>
      <c r="M13498" s="33">
        <v>4</v>
      </c>
      <c r="N13498" s="33">
        <v>6</v>
      </c>
      <c r="P13498" s="32" t="e">
        <f>VLOOKUP(A13498,ยืมแฟ้ม!A:B,2,)</f>
        <v>#N/A</v>
      </c>
      <c r="Q13498" s="32" t="e">
        <f>VLOOKUP(A13498,ยืมแฟ้ม!A:C,3,)</f>
        <v>#N/A</v>
      </c>
      <c r="R13498" s="32" t="e">
        <f>VLOOKUP(A13498,ยืมแฟ้ม!A:D,4,)</f>
        <v>#N/A</v>
      </c>
      <c r="W13498" s="93" t="e">
        <f>VLOOKUP(A13498,Sheet3!A:A,1,0)</f>
        <v>#N/A</v>
      </c>
    </row>
    <row r="13499" spans="1:23" ht="18.95" customHeight="1">
      <c r="A13499" s="25">
        <v>800013712123</v>
      </c>
      <c r="B13499" s="26" t="s">
        <v>8353</v>
      </c>
      <c r="C13499" s="28" t="s">
        <v>7911</v>
      </c>
      <c r="D13499" s="28" t="s">
        <v>10026</v>
      </c>
      <c r="E13499" s="33">
        <v>85</v>
      </c>
      <c r="F13499" s="33">
        <v>4</v>
      </c>
      <c r="G13499" s="33">
        <v>7</v>
      </c>
      <c r="I13499" s="34"/>
      <c r="K13499" s="35"/>
      <c r="L13499" s="33">
        <v>85</v>
      </c>
      <c r="M13499" s="33">
        <v>4</v>
      </c>
      <c r="N13499" s="33">
        <v>7</v>
      </c>
      <c r="P13499" s="32" t="e">
        <f>VLOOKUP(A13499,ยืมแฟ้ม!A:B,2,)</f>
        <v>#N/A</v>
      </c>
      <c r="Q13499" s="32" t="e">
        <f>VLOOKUP(A13499,ยืมแฟ้ม!A:C,3,)</f>
        <v>#N/A</v>
      </c>
      <c r="R13499" s="32" t="e">
        <f>VLOOKUP(A13499,ยืมแฟ้ม!A:D,4,)</f>
        <v>#N/A</v>
      </c>
      <c r="W13499" s="93" t="e">
        <f>VLOOKUP(A13499,Sheet3!A:A,1,0)</f>
        <v>#N/A</v>
      </c>
    </row>
    <row r="13500" spans="1:23" ht="18.95" customHeight="1">
      <c r="A13500" s="25">
        <v>800062401701</v>
      </c>
      <c r="B13500" s="26" t="s">
        <v>8354</v>
      </c>
      <c r="C13500" s="28" t="s">
        <v>9201</v>
      </c>
      <c r="D13500" s="28" t="s">
        <v>7816</v>
      </c>
      <c r="E13500" s="33">
        <v>85</v>
      </c>
      <c r="F13500" s="33">
        <v>4</v>
      </c>
      <c r="G13500" s="33">
        <v>8</v>
      </c>
      <c r="I13500" s="34"/>
      <c r="K13500" s="35"/>
      <c r="L13500" s="33">
        <v>85</v>
      </c>
      <c r="M13500" s="33">
        <v>4</v>
      </c>
      <c r="N13500" s="33">
        <v>8</v>
      </c>
      <c r="P13500" s="32" t="e">
        <f>VLOOKUP(A13500,ยืมแฟ้ม!A:B,2,)</f>
        <v>#N/A</v>
      </c>
      <c r="Q13500" s="32" t="e">
        <f>VLOOKUP(A13500,ยืมแฟ้ม!A:C,3,)</f>
        <v>#N/A</v>
      </c>
      <c r="R13500" s="32" t="e">
        <f>VLOOKUP(A13500,ยืมแฟ้ม!A:D,4,)</f>
        <v>#N/A</v>
      </c>
      <c r="W13500" s="93" t="e">
        <f>VLOOKUP(A13500,Sheet3!A:A,1,0)</f>
        <v>#N/A</v>
      </c>
    </row>
    <row r="13501" spans="1:23" ht="18.95" customHeight="1">
      <c r="A13501" s="25">
        <v>800020950294</v>
      </c>
      <c r="B13501" s="26" t="s">
        <v>8355</v>
      </c>
      <c r="C13501" s="28" t="s">
        <v>7911</v>
      </c>
      <c r="D13501" s="28" t="s">
        <v>9176</v>
      </c>
      <c r="E13501" s="33">
        <v>85</v>
      </c>
      <c r="F13501" s="33">
        <v>4</v>
      </c>
      <c r="G13501" s="33">
        <v>9</v>
      </c>
      <c r="I13501" s="34"/>
      <c r="K13501" s="35"/>
      <c r="L13501" s="33">
        <v>85</v>
      </c>
      <c r="M13501" s="33">
        <v>4</v>
      </c>
      <c r="N13501" s="33">
        <v>9</v>
      </c>
      <c r="P13501" s="32" t="e">
        <f>VLOOKUP(A13501,ยืมแฟ้ม!A:B,2,)</f>
        <v>#N/A</v>
      </c>
      <c r="Q13501" s="32" t="e">
        <f>VLOOKUP(A13501,ยืมแฟ้ม!A:C,3,)</f>
        <v>#N/A</v>
      </c>
      <c r="R13501" s="32" t="e">
        <f>VLOOKUP(A13501,ยืมแฟ้ม!A:D,4,)</f>
        <v>#N/A</v>
      </c>
      <c r="W13501" s="93" t="e">
        <f>VLOOKUP(A13501,Sheet3!A:A,1,0)</f>
        <v>#N/A</v>
      </c>
    </row>
    <row r="13502" spans="1:23" ht="18.95" customHeight="1">
      <c r="A13502" s="25">
        <v>847649008558</v>
      </c>
      <c r="B13502" s="26" t="s">
        <v>8356</v>
      </c>
      <c r="C13502" s="28" t="s">
        <v>9135</v>
      </c>
      <c r="D13502" s="28" t="s">
        <v>7822</v>
      </c>
      <c r="E13502" s="33">
        <v>85</v>
      </c>
      <c r="F13502" s="33">
        <v>4</v>
      </c>
      <c r="G13502" s="33">
        <v>10</v>
      </c>
      <c r="I13502" s="34"/>
      <c r="K13502" s="35"/>
      <c r="L13502" s="33">
        <v>85</v>
      </c>
      <c r="M13502" s="33">
        <v>4</v>
      </c>
      <c r="N13502" s="33">
        <v>10</v>
      </c>
      <c r="P13502" s="32" t="e">
        <f>VLOOKUP(A13502,ยืมแฟ้ม!A:B,2,)</f>
        <v>#N/A</v>
      </c>
      <c r="Q13502" s="32" t="e">
        <f>VLOOKUP(A13502,ยืมแฟ้ม!A:C,3,)</f>
        <v>#N/A</v>
      </c>
      <c r="R13502" s="32" t="e">
        <f>VLOOKUP(A13502,ยืมแฟ้ม!A:D,4,)</f>
        <v>#N/A</v>
      </c>
      <c r="W13502" s="93" t="e">
        <f>VLOOKUP(A13502,Sheet3!A:A,1,0)</f>
        <v>#N/A</v>
      </c>
    </row>
    <row r="13503" spans="1:23" ht="18.95" customHeight="1">
      <c r="A13503" s="25">
        <v>800057828215</v>
      </c>
      <c r="B13503" s="26" t="s">
        <v>8357</v>
      </c>
      <c r="C13503" s="28" t="s">
        <v>3542</v>
      </c>
      <c r="D13503" s="28" t="s">
        <v>7822</v>
      </c>
      <c r="E13503" s="33">
        <v>85</v>
      </c>
      <c r="F13503" s="33">
        <v>4</v>
      </c>
      <c r="G13503" s="33">
        <v>11</v>
      </c>
      <c r="I13503" s="34"/>
      <c r="K13503" s="35"/>
      <c r="L13503" s="33" t="s">
        <v>8276</v>
      </c>
      <c r="M13503" s="33">
        <v>4</v>
      </c>
      <c r="N13503" s="33">
        <v>11</v>
      </c>
      <c r="P13503" s="32" t="e">
        <f>VLOOKUP(A13503,ยืมแฟ้ม!A:B,2,)</f>
        <v>#N/A</v>
      </c>
      <c r="Q13503" s="32" t="e">
        <f>VLOOKUP(A13503,ยืมแฟ้ม!A:C,3,)</f>
        <v>#N/A</v>
      </c>
      <c r="R13503" s="32" t="e">
        <f>VLOOKUP(A13503,ยืมแฟ้ม!A:D,4,)</f>
        <v>#N/A</v>
      </c>
      <c r="W13503" s="93" t="e">
        <f>VLOOKUP(A13503,Sheet3!A:A,1,0)</f>
        <v>#N/A</v>
      </c>
    </row>
    <row r="13504" spans="1:23" ht="18.95" customHeight="1">
      <c r="A13504" s="25">
        <v>800021553592</v>
      </c>
      <c r="B13504" s="26" t="s">
        <v>8358</v>
      </c>
      <c r="C13504" s="28" t="s">
        <v>3542</v>
      </c>
      <c r="D13504" s="28" t="s">
        <v>9170</v>
      </c>
      <c r="E13504" s="33">
        <v>85</v>
      </c>
      <c r="F13504" s="33">
        <v>4</v>
      </c>
      <c r="G13504" s="33">
        <v>12</v>
      </c>
      <c r="I13504" s="34"/>
      <c r="K13504" s="35"/>
      <c r="L13504" s="33" t="s">
        <v>8276</v>
      </c>
      <c r="M13504" s="33">
        <v>4</v>
      </c>
      <c r="N13504" s="33">
        <v>12</v>
      </c>
      <c r="P13504" s="32" t="e">
        <f>VLOOKUP(A13504,ยืมแฟ้ม!A:B,2,)</f>
        <v>#N/A</v>
      </c>
      <c r="Q13504" s="32" t="e">
        <f>VLOOKUP(A13504,ยืมแฟ้ม!A:C,3,)</f>
        <v>#N/A</v>
      </c>
      <c r="R13504" s="32" t="e">
        <f>VLOOKUP(A13504,ยืมแฟ้ม!A:D,4,)</f>
        <v>#N/A</v>
      </c>
      <c r="W13504" s="93" t="e">
        <f>VLOOKUP(A13504,Sheet3!A:A,1,0)</f>
        <v>#N/A</v>
      </c>
    </row>
    <row r="13505" spans="1:23" ht="18.95" customHeight="1">
      <c r="A13505" s="25">
        <v>800092171209</v>
      </c>
      <c r="B13505" s="49" t="s">
        <v>11690</v>
      </c>
      <c r="C13505" s="49" t="s">
        <v>9085</v>
      </c>
      <c r="D13505" s="49" t="s">
        <v>793</v>
      </c>
      <c r="E13505" s="33">
        <v>85</v>
      </c>
      <c r="F13505" s="33">
        <v>4</v>
      </c>
      <c r="G13505" s="33">
        <v>13</v>
      </c>
      <c r="I13505" s="34"/>
      <c r="K13505" s="35"/>
      <c r="L13505" s="33" t="s">
        <v>8276</v>
      </c>
      <c r="M13505" s="33">
        <v>4</v>
      </c>
      <c r="N13505" s="33">
        <v>13</v>
      </c>
      <c r="P13505" s="32" t="e">
        <f>VLOOKUP(A13505,ยืมแฟ้ม!A:B,2,)</f>
        <v>#N/A</v>
      </c>
      <c r="Q13505" s="32" t="e">
        <f>VLOOKUP(A13505,ยืมแฟ้ม!A:C,3,)</f>
        <v>#N/A</v>
      </c>
      <c r="R13505" s="32" t="e">
        <f>VLOOKUP(A13505,ยืมแฟ้ม!A:D,4,)</f>
        <v>#N/A</v>
      </c>
      <c r="W13505" s="93" t="e">
        <f>VLOOKUP(A13505,Sheet3!A:A,1,0)</f>
        <v>#N/A</v>
      </c>
    </row>
    <row r="13506" spans="1:23" ht="18.95" customHeight="1">
      <c r="A13506" s="25">
        <v>800042438641</v>
      </c>
      <c r="B13506" s="26" t="s">
        <v>8359</v>
      </c>
      <c r="C13506" s="28" t="s">
        <v>3542</v>
      </c>
      <c r="D13506" s="28" t="s">
        <v>7816</v>
      </c>
      <c r="E13506" s="33">
        <v>85</v>
      </c>
      <c r="F13506" s="33">
        <v>4</v>
      </c>
      <c r="G13506" s="33">
        <v>14</v>
      </c>
      <c r="I13506" s="34"/>
      <c r="K13506" s="35"/>
      <c r="L13506" s="33" t="s">
        <v>8276</v>
      </c>
      <c r="M13506" s="33">
        <v>4</v>
      </c>
      <c r="N13506" s="33">
        <v>14</v>
      </c>
      <c r="P13506" s="32" t="e">
        <f>VLOOKUP(A13506,ยืมแฟ้ม!A:B,2,)</f>
        <v>#N/A</v>
      </c>
      <c r="Q13506" s="32" t="e">
        <f>VLOOKUP(A13506,ยืมแฟ้ม!A:C,3,)</f>
        <v>#N/A</v>
      </c>
      <c r="R13506" s="32" t="e">
        <f>VLOOKUP(A13506,ยืมแฟ้ม!A:D,4,)</f>
        <v>#N/A</v>
      </c>
      <c r="W13506" s="93" t="e">
        <f>VLOOKUP(A13506,Sheet3!A:A,1,0)</f>
        <v>#N/A</v>
      </c>
    </row>
    <row r="13507" spans="1:23" ht="18.95" customHeight="1">
      <c r="A13507" s="25">
        <v>800093457219</v>
      </c>
      <c r="B13507" s="49" t="s">
        <v>11691</v>
      </c>
      <c r="C13507" s="49" t="s">
        <v>9085</v>
      </c>
      <c r="D13507" s="49" t="s">
        <v>9142</v>
      </c>
      <c r="E13507" s="33">
        <v>85</v>
      </c>
      <c r="F13507" s="33">
        <v>4</v>
      </c>
      <c r="G13507" s="33">
        <v>15</v>
      </c>
      <c r="I13507" s="34"/>
      <c r="K13507" s="35"/>
      <c r="L13507" s="33" t="s">
        <v>8276</v>
      </c>
      <c r="M13507" s="33">
        <v>4</v>
      </c>
      <c r="N13507" s="33">
        <v>15</v>
      </c>
      <c r="P13507" s="32" t="e">
        <f>VLOOKUP(A13507,ยืมแฟ้ม!A:B,2,)</f>
        <v>#N/A</v>
      </c>
      <c r="Q13507" s="32" t="e">
        <f>VLOOKUP(A13507,ยืมแฟ้ม!A:C,3,)</f>
        <v>#N/A</v>
      </c>
      <c r="R13507" s="32" t="e">
        <f>VLOOKUP(A13507,ยืมแฟ้ม!A:D,4,)</f>
        <v>#N/A</v>
      </c>
      <c r="W13507" s="93" t="e">
        <f>VLOOKUP(A13507,Sheet3!A:A,1,0)</f>
        <v>#N/A</v>
      </c>
    </row>
    <row r="13508" spans="1:23" ht="18.95" customHeight="1">
      <c r="A13508" s="25">
        <v>800075224553</v>
      </c>
      <c r="B13508" s="26" t="s">
        <v>8360</v>
      </c>
      <c r="C13508" s="28" t="s">
        <v>3542</v>
      </c>
      <c r="D13508" s="28" t="s">
        <v>9169</v>
      </c>
      <c r="E13508" s="33">
        <v>85</v>
      </c>
      <c r="F13508" s="33">
        <v>4</v>
      </c>
      <c r="G13508" s="33">
        <v>16</v>
      </c>
      <c r="I13508" s="34"/>
      <c r="K13508" s="35"/>
      <c r="L13508" s="33" t="s">
        <v>8276</v>
      </c>
      <c r="M13508" s="33">
        <v>4</v>
      </c>
      <c r="N13508" s="33">
        <v>16</v>
      </c>
      <c r="P13508" s="32" t="e">
        <f>VLOOKUP(A13508,ยืมแฟ้ม!A:B,2,)</f>
        <v>#N/A</v>
      </c>
      <c r="Q13508" s="32" t="e">
        <f>VLOOKUP(A13508,ยืมแฟ้ม!A:C,3,)</f>
        <v>#N/A</v>
      </c>
      <c r="R13508" s="32" t="e">
        <f>VLOOKUP(A13508,ยืมแฟ้ม!A:D,4,)</f>
        <v>#N/A</v>
      </c>
      <c r="W13508" s="93" t="e">
        <f>VLOOKUP(A13508,Sheet3!A:A,1,0)</f>
        <v>#N/A</v>
      </c>
    </row>
    <row r="13509" spans="1:23" ht="18.95" customHeight="1">
      <c r="A13509" s="25">
        <v>800075184815</v>
      </c>
      <c r="B13509" s="26" t="s">
        <v>8361</v>
      </c>
      <c r="C13509" s="28" t="s">
        <v>3542</v>
      </c>
      <c r="D13509" s="28" t="s">
        <v>9169</v>
      </c>
      <c r="E13509" s="33">
        <v>85</v>
      </c>
      <c r="F13509" s="33">
        <v>4</v>
      </c>
      <c r="G13509" s="33">
        <v>17</v>
      </c>
      <c r="I13509" s="34"/>
      <c r="K13509" s="35"/>
      <c r="L13509" s="33" t="s">
        <v>8276</v>
      </c>
      <c r="M13509" s="33">
        <v>4</v>
      </c>
      <c r="N13509" s="33">
        <v>17</v>
      </c>
      <c r="P13509" s="32" t="e">
        <f>VLOOKUP(A13509,ยืมแฟ้ม!A:B,2,)</f>
        <v>#N/A</v>
      </c>
      <c r="Q13509" s="32" t="e">
        <f>VLOOKUP(A13509,ยืมแฟ้ม!A:C,3,)</f>
        <v>#N/A</v>
      </c>
      <c r="R13509" s="32" t="e">
        <f>VLOOKUP(A13509,ยืมแฟ้ม!A:D,4,)</f>
        <v>#N/A</v>
      </c>
      <c r="W13509" s="93" t="e">
        <f>VLOOKUP(A13509,Sheet3!A:A,1,0)</f>
        <v>#N/A</v>
      </c>
    </row>
    <row r="13510" spans="1:23" ht="18.95" customHeight="1">
      <c r="A13510" s="25">
        <v>850052011929</v>
      </c>
      <c r="B13510" s="26" t="s">
        <v>8362</v>
      </c>
      <c r="C13510" s="28" t="s">
        <v>3542</v>
      </c>
      <c r="D13510" s="28" t="s">
        <v>7827</v>
      </c>
      <c r="E13510" s="33">
        <v>85</v>
      </c>
      <c r="F13510" s="33">
        <v>4</v>
      </c>
      <c r="G13510" s="33">
        <v>18</v>
      </c>
      <c r="I13510" s="34"/>
      <c r="K13510" s="35"/>
      <c r="L13510" s="33" t="s">
        <v>8276</v>
      </c>
      <c r="M13510" s="33">
        <v>4</v>
      </c>
      <c r="N13510" s="33">
        <v>18</v>
      </c>
      <c r="P13510" s="32" t="e">
        <f>VLOOKUP(A13510,ยืมแฟ้ม!A:B,2,)</f>
        <v>#N/A</v>
      </c>
      <c r="Q13510" s="32" t="e">
        <f>VLOOKUP(A13510,ยืมแฟ้ม!A:C,3,)</f>
        <v>#N/A</v>
      </c>
      <c r="R13510" s="32" t="e">
        <f>VLOOKUP(A13510,ยืมแฟ้ม!A:D,4,)</f>
        <v>#N/A</v>
      </c>
      <c r="W13510" s="93" t="e">
        <f>VLOOKUP(A13510,Sheet3!A:A,1,0)</f>
        <v>#N/A</v>
      </c>
    </row>
    <row r="13511" spans="1:23" ht="18.95" customHeight="1">
      <c r="A13511" s="25">
        <v>800054406510</v>
      </c>
      <c r="B13511" s="26" t="s">
        <v>8363</v>
      </c>
      <c r="C13511" s="28" t="s">
        <v>3542</v>
      </c>
      <c r="D13511" s="28" t="s">
        <v>9158</v>
      </c>
      <c r="E13511" s="33">
        <v>85</v>
      </c>
      <c r="F13511" s="33">
        <v>4</v>
      </c>
      <c r="G13511" s="33">
        <v>19</v>
      </c>
      <c r="I13511" s="34"/>
      <c r="K13511" s="35"/>
      <c r="L13511" s="33">
        <v>85</v>
      </c>
      <c r="M13511" s="33">
        <v>4</v>
      </c>
      <c r="N13511" s="33">
        <v>19</v>
      </c>
      <c r="P13511" s="32" t="e">
        <f>VLOOKUP(A13511,ยืมแฟ้ม!A:B,2,)</f>
        <v>#N/A</v>
      </c>
      <c r="Q13511" s="32" t="e">
        <f>VLOOKUP(A13511,ยืมแฟ้ม!A:C,3,)</f>
        <v>#N/A</v>
      </c>
      <c r="R13511" s="32" t="e">
        <f>VLOOKUP(A13511,ยืมแฟ้ม!A:D,4,)</f>
        <v>#N/A</v>
      </c>
      <c r="W13511" s="93" t="e">
        <f>VLOOKUP(A13511,Sheet3!A:A,1,0)</f>
        <v>#N/A</v>
      </c>
    </row>
    <row r="13512" spans="1:23" ht="18.95" customHeight="1">
      <c r="A13512" s="25">
        <v>800094035568</v>
      </c>
      <c r="B13512" s="49" t="s">
        <v>11692</v>
      </c>
      <c r="C13512" s="49" t="s">
        <v>9085</v>
      </c>
      <c r="D13512" s="49" t="s">
        <v>9142</v>
      </c>
      <c r="E13512" s="33">
        <v>85</v>
      </c>
      <c r="F13512" s="33">
        <v>4</v>
      </c>
      <c r="G13512" s="33">
        <v>20</v>
      </c>
      <c r="I13512" s="34"/>
      <c r="K13512" s="35"/>
      <c r="L13512" s="33" t="s">
        <v>8276</v>
      </c>
      <c r="M13512" s="33">
        <v>4</v>
      </c>
      <c r="N13512" s="33">
        <v>20</v>
      </c>
      <c r="P13512" s="32" t="e">
        <f>VLOOKUP(A13512,ยืมแฟ้ม!A:B,2,)</f>
        <v>#N/A</v>
      </c>
      <c r="Q13512" s="32" t="e">
        <f>VLOOKUP(A13512,ยืมแฟ้ม!A:C,3,)</f>
        <v>#N/A</v>
      </c>
      <c r="R13512" s="32" t="e">
        <f>VLOOKUP(A13512,ยืมแฟ้ม!A:D,4,)</f>
        <v>#N/A</v>
      </c>
      <c r="W13512" s="93" t="e">
        <f>VLOOKUP(A13512,Sheet3!A:A,1,0)</f>
        <v>#N/A</v>
      </c>
    </row>
    <row r="13513" spans="1:23" ht="18.95" customHeight="1">
      <c r="A13513" s="25">
        <v>800087376847</v>
      </c>
      <c r="B13513" s="26" t="s">
        <v>8364</v>
      </c>
      <c r="C13513" s="28" t="s">
        <v>3537</v>
      </c>
      <c r="D13513" s="28" t="s">
        <v>9169</v>
      </c>
      <c r="E13513" s="33">
        <v>85</v>
      </c>
      <c r="F13513" s="33">
        <v>4</v>
      </c>
      <c r="G13513" s="33">
        <v>21</v>
      </c>
      <c r="I13513" s="34"/>
      <c r="K13513" s="35"/>
      <c r="L13513" s="33" t="s">
        <v>8276</v>
      </c>
      <c r="M13513" s="33">
        <v>4</v>
      </c>
      <c r="N13513" s="33">
        <v>21</v>
      </c>
      <c r="P13513" s="32" t="e">
        <f>VLOOKUP(A13513,ยืมแฟ้ม!A:B,2,)</f>
        <v>#N/A</v>
      </c>
      <c r="Q13513" s="32" t="e">
        <f>VLOOKUP(A13513,ยืมแฟ้ม!A:C,3,)</f>
        <v>#N/A</v>
      </c>
      <c r="R13513" s="32" t="e">
        <f>VLOOKUP(A13513,ยืมแฟ้ม!A:D,4,)</f>
        <v>#N/A</v>
      </c>
      <c r="W13513" s="93" t="e">
        <f>VLOOKUP(A13513,Sheet3!A:A,1,0)</f>
        <v>#N/A</v>
      </c>
    </row>
    <row r="13514" spans="1:23" ht="18.95" customHeight="1">
      <c r="A13514" s="25">
        <v>800087336429</v>
      </c>
      <c r="B13514" s="26" t="s">
        <v>8365</v>
      </c>
      <c r="C13514" s="28" t="s">
        <v>3537</v>
      </c>
      <c r="D13514" s="28" t="s">
        <v>9169</v>
      </c>
      <c r="E13514" s="33">
        <v>85</v>
      </c>
      <c r="F13514" s="33">
        <v>4</v>
      </c>
      <c r="G13514" s="33">
        <v>22</v>
      </c>
      <c r="I13514" s="34"/>
      <c r="K13514" s="35"/>
      <c r="L13514" s="33" t="s">
        <v>8276</v>
      </c>
      <c r="M13514" s="33">
        <v>4</v>
      </c>
      <c r="N13514" s="33">
        <v>22</v>
      </c>
      <c r="P13514" s="32" t="e">
        <f>VLOOKUP(A13514,ยืมแฟ้ม!A:B,2,)</f>
        <v>#N/A</v>
      </c>
      <c r="Q13514" s="32" t="e">
        <f>VLOOKUP(A13514,ยืมแฟ้ม!A:C,3,)</f>
        <v>#N/A</v>
      </c>
      <c r="R13514" s="32" t="e">
        <f>VLOOKUP(A13514,ยืมแฟ้ม!A:D,4,)</f>
        <v>#N/A</v>
      </c>
      <c r="W13514" s="93" t="e">
        <f>VLOOKUP(A13514,Sheet3!A:A,1,0)</f>
        <v>#N/A</v>
      </c>
    </row>
    <row r="13515" spans="1:23" ht="18.95" customHeight="1">
      <c r="A13515" s="25">
        <v>800019699324</v>
      </c>
      <c r="B13515" s="26" t="s">
        <v>8366</v>
      </c>
      <c r="C13515" s="28" t="s">
        <v>9135</v>
      </c>
      <c r="D13515" s="28" t="s">
        <v>9177</v>
      </c>
      <c r="E13515" s="33">
        <v>85</v>
      </c>
      <c r="F13515" s="33">
        <v>4</v>
      </c>
      <c r="G13515" s="33">
        <v>23</v>
      </c>
      <c r="I13515" s="34"/>
      <c r="K13515" s="35"/>
      <c r="L13515" s="33" t="s">
        <v>8276</v>
      </c>
      <c r="M13515" s="33">
        <v>4</v>
      </c>
      <c r="N13515" s="33">
        <v>23</v>
      </c>
      <c r="P13515" s="32" t="e">
        <f>VLOOKUP(A13515,ยืมแฟ้ม!A:B,2,)</f>
        <v>#N/A</v>
      </c>
      <c r="Q13515" s="32" t="e">
        <f>VLOOKUP(A13515,ยืมแฟ้ม!A:C,3,)</f>
        <v>#N/A</v>
      </c>
      <c r="R13515" s="32" t="e">
        <f>VLOOKUP(A13515,ยืมแฟ้ม!A:D,4,)</f>
        <v>#N/A</v>
      </c>
      <c r="W13515" s="93" t="e">
        <f>VLOOKUP(A13515,Sheet3!A:A,1,0)</f>
        <v>#N/A</v>
      </c>
    </row>
    <row r="13516" spans="1:23" ht="18.95" customHeight="1">
      <c r="A13516" s="25">
        <v>800062864148</v>
      </c>
      <c r="B13516" s="26" t="s">
        <v>8367</v>
      </c>
      <c r="C13516" s="28" t="s">
        <v>9135</v>
      </c>
      <c r="D13516" s="28" t="s">
        <v>9158</v>
      </c>
      <c r="E13516" s="33">
        <v>85</v>
      </c>
      <c r="F13516" s="33">
        <v>4</v>
      </c>
      <c r="G13516" s="33">
        <v>24</v>
      </c>
      <c r="I13516" s="34"/>
      <c r="K13516" s="35"/>
      <c r="L13516" s="33" t="s">
        <v>8276</v>
      </c>
      <c r="M13516" s="33">
        <v>4</v>
      </c>
      <c r="N13516" s="33">
        <v>24</v>
      </c>
      <c r="P13516" s="32" t="e">
        <f>VLOOKUP(A13516,ยืมแฟ้ม!A:B,2,)</f>
        <v>#N/A</v>
      </c>
      <c r="Q13516" s="32" t="e">
        <f>VLOOKUP(A13516,ยืมแฟ้ม!A:C,3,)</f>
        <v>#N/A</v>
      </c>
      <c r="R13516" s="32" t="e">
        <f>VLOOKUP(A13516,ยืมแฟ้ม!A:D,4,)</f>
        <v>#N/A</v>
      </c>
      <c r="W13516" s="93" t="e">
        <f>VLOOKUP(A13516,Sheet3!A:A,1,0)</f>
        <v>#N/A</v>
      </c>
    </row>
    <row r="13517" spans="1:23" ht="18.95" customHeight="1">
      <c r="A13517" s="25">
        <v>800015827382</v>
      </c>
      <c r="B13517" s="26" t="s">
        <v>8368</v>
      </c>
      <c r="C13517" s="28" t="s">
        <v>9135</v>
      </c>
      <c r="D13517" s="28" t="s">
        <v>9177</v>
      </c>
      <c r="E13517" s="33">
        <v>85</v>
      </c>
      <c r="F13517" s="33">
        <v>4</v>
      </c>
      <c r="G13517" s="33">
        <v>25</v>
      </c>
      <c r="I13517" s="34"/>
      <c r="K13517" s="35"/>
      <c r="L13517" s="33" t="s">
        <v>8276</v>
      </c>
      <c r="M13517" s="33">
        <v>4</v>
      </c>
      <c r="N13517" s="33">
        <v>25</v>
      </c>
      <c r="P13517" s="32" t="e">
        <f>VLOOKUP(A13517,ยืมแฟ้ม!A:B,2,)</f>
        <v>#N/A</v>
      </c>
      <c r="Q13517" s="32" t="e">
        <f>VLOOKUP(A13517,ยืมแฟ้ม!A:C,3,)</f>
        <v>#N/A</v>
      </c>
      <c r="R13517" s="32" t="e">
        <f>VLOOKUP(A13517,ยืมแฟ้ม!A:D,4,)</f>
        <v>#N/A</v>
      </c>
      <c r="W13517" s="93" t="e">
        <f>VLOOKUP(A13517,Sheet3!A:A,1,0)</f>
        <v>#N/A</v>
      </c>
    </row>
    <row r="13518" spans="1:23" ht="18.95" customHeight="1">
      <c r="A13518" s="25">
        <v>800016663315</v>
      </c>
      <c r="B13518" s="26" t="s">
        <v>8369</v>
      </c>
      <c r="C13518" s="28" t="s">
        <v>9135</v>
      </c>
      <c r="D13518" s="28" t="s">
        <v>9177</v>
      </c>
      <c r="E13518" s="33">
        <v>85</v>
      </c>
      <c r="F13518" s="33">
        <v>4</v>
      </c>
      <c r="G13518" s="33">
        <v>26</v>
      </c>
      <c r="I13518" s="34"/>
      <c r="K13518" s="35"/>
      <c r="L13518" s="33" t="s">
        <v>8276</v>
      </c>
      <c r="M13518" s="33">
        <v>4</v>
      </c>
      <c r="N13518" s="33">
        <v>26</v>
      </c>
      <c r="P13518" s="32" t="e">
        <f>VLOOKUP(A13518,ยืมแฟ้ม!A:B,2,)</f>
        <v>#N/A</v>
      </c>
      <c r="Q13518" s="32" t="e">
        <f>VLOOKUP(A13518,ยืมแฟ้ม!A:C,3,)</f>
        <v>#N/A</v>
      </c>
      <c r="R13518" s="32" t="e">
        <f>VLOOKUP(A13518,ยืมแฟ้ม!A:D,4,)</f>
        <v>#N/A</v>
      </c>
      <c r="W13518" s="93" t="e">
        <f>VLOOKUP(A13518,Sheet3!A:A,1,0)</f>
        <v>#N/A</v>
      </c>
    </row>
    <row r="13519" spans="1:23" ht="18.95" customHeight="1">
      <c r="A13519" s="25">
        <v>800002330564</v>
      </c>
      <c r="B13519" s="26" t="s">
        <v>8370</v>
      </c>
      <c r="C13519" s="28" t="s">
        <v>9135</v>
      </c>
      <c r="D13519" s="28" t="s">
        <v>9178</v>
      </c>
      <c r="E13519" s="33">
        <v>85</v>
      </c>
      <c r="F13519" s="33">
        <v>4</v>
      </c>
      <c r="G13519" s="33">
        <v>27</v>
      </c>
      <c r="I13519" s="34"/>
      <c r="K13519" s="35"/>
      <c r="L13519" s="33" t="s">
        <v>8276</v>
      </c>
      <c r="M13519" s="33">
        <v>4</v>
      </c>
      <c r="N13519" s="33">
        <v>27</v>
      </c>
      <c r="P13519" s="32" t="e">
        <f>VLOOKUP(A13519,ยืมแฟ้ม!A:B,2,)</f>
        <v>#N/A</v>
      </c>
      <c r="Q13519" s="32" t="e">
        <f>VLOOKUP(A13519,ยืมแฟ้ม!A:C,3,)</f>
        <v>#N/A</v>
      </c>
      <c r="R13519" s="32" t="e">
        <f>VLOOKUP(A13519,ยืมแฟ้ม!A:D,4,)</f>
        <v>#N/A</v>
      </c>
      <c r="W13519" s="93" t="e">
        <f>VLOOKUP(A13519,Sheet3!A:A,1,0)</f>
        <v>#N/A</v>
      </c>
    </row>
    <row r="13520" spans="1:23" ht="18.95" customHeight="1">
      <c r="A13520" s="25">
        <v>800073338330</v>
      </c>
      <c r="B13520" s="26" t="s">
        <v>8371</v>
      </c>
      <c r="C13520" s="28" t="s">
        <v>9135</v>
      </c>
      <c r="D13520" s="28" t="s">
        <v>10026</v>
      </c>
      <c r="E13520" s="33">
        <v>85</v>
      </c>
      <c r="F13520" s="33">
        <v>4</v>
      </c>
      <c r="G13520" s="33">
        <v>28</v>
      </c>
      <c r="I13520" s="34"/>
      <c r="K13520" s="35"/>
      <c r="L13520" s="33" t="s">
        <v>8276</v>
      </c>
      <c r="M13520" s="33">
        <v>4</v>
      </c>
      <c r="N13520" s="33">
        <v>28</v>
      </c>
      <c r="P13520" s="32" t="e">
        <f>VLOOKUP(A13520,ยืมแฟ้ม!A:B,2,)</f>
        <v>#N/A</v>
      </c>
      <c r="Q13520" s="32" t="e">
        <f>VLOOKUP(A13520,ยืมแฟ้ม!A:C,3,)</f>
        <v>#N/A</v>
      </c>
      <c r="R13520" s="32" t="e">
        <f>VLOOKUP(A13520,ยืมแฟ้ม!A:D,4,)</f>
        <v>#N/A</v>
      </c>
      <c r="W13520" s="93" t="e">
        <f>VLOOKUP(A13520,Sheet3!A:A,1,0)</f>
        <v>#N/A</v>
      </c>
    </row>
    <row r="13521" spans="1:23" ht="18.95" customHeight="1">
      <c r="B13521" s="49"/>
      <c r="C13521" s="49"/>
      <c r="D13521" s="49"/>
      <c r="E13521" s="33">
        <v>85</v>
      </c>
      <c r="F13521" s="33">
        <v>4</v>
      </c>
      <c r="G13521" s="33">
        <v>29</v>
      </c>
      <c r="I13521" s="34"/>
      <c r="K13521" s="35"/>
      <c r="L13521" s="33" t="s">
        <v>8276</v>
      </c>
      <c r="M13521" s="33">
        <v>4</v>
      </c>
      <c r="N13521" s="33">
        <v>29</v>
      </c>
      <c r="P13521" s="32" t="e">
        <f>VLOOKUP(A13521,ยืมแฟ้ม!A:B,2,)</f>
        <v>#N/A</v>
      </c>
      <c r="Q13521" s="32" t="e">
        <f>VLOOKUP(A13521,ยืมแฟ้ม!A:C,3,)</f>
        <v>#N/A</v>
      </c>
      <c r="R13521" s="32" t="e">
        <f>VLOOKUP(A13521,ยืมแฟ้ม!A:D,4,)</f>
        <v>#N/A</v>
      </c>
      <c r="W13521" s="93" t="e">
        <f>VLOOKUP(A13521,Sheet3!A:A,1,0)</f>
        <v>#N/A</v>
      </c>
    </row>
    <row r="13522" spans="1:23" ht="18.95" customHeight="1">
      <c r="A13522" s="25">
        <v>800094195941</v>
      </c>
      <c r="B13522" s="26" t="s">
        <v>9837</v>
      </c>
      <c r="C13522" s="28" t="s">
        <v>4049</v>
      </c>
      <c r="D13522" s="28" t="s">
        <v>7816</v>
      </c>
      <c r="E13522" s="33">
        <v>85</v>
      </c>
      <c r="F13522" s="33">
        <v>4</v>
      </c>
      <c r="G13522" s="33">
        <v>30</v>
      </c>
      <c r="I13522" s="34"/>
      <c r="K13522" s="35"/>
      <c r="L13522" s="33">
        <v>85</v>
      </c>
      <c r="M13522" s="33">
        <v>4</v>
      </c>
      <c r="N13522" s="33">
        <v>30</v>
      </c>
      <c r="P13522" s="32" t="e">
        <f>VLOOKUP(A13522,ยืมแฟ้ม!A:B,2,)</f>
        <v>#N/A</v>
      </c>
      <c r="Q13522" s="32" t="e">
        <f>VLOOKUP(A13522,ยืมแฟ้ม!A:C,3,)</f>
        <v>#N/A</v>
      </c>
      <c r="R13522" s="32" t="e">
        <f>VLOOKUP(A13522,ยืมแฟ้ม!A:D,4,)</f>
        <v>#N/A</v>
      </c>
      <c r="W13522" s="93" t="e">
        <f>VLOOKUP(A13522,Sheet3!A:A,1,0)</f>
        <v>#N/A</v>
      </c>
    </row>
    <row r="13523" spans="1:23" ht="18.95" customHeight="1">
      <c r="A13523" s="25">
        <v>800024205224</v>
      </c>
      <c r="B13523" s="26" t="s">
        <v>8373</v>
      </c>
      <c r="C13523" s="28" t="s">
        <v>9134</v>
      </c>
      <c r="D13523" s="28" t="s">
        <v>9156</v>
      </c>
      <c r="E13523" s="33">
        <v>86</v>
      </c>
      <c r="F13523" s="33">
        <v>1</v>
      </c>
      <c r="G13523" s="33">
        <v>1</v>
      </c>
      <c r="I13523" s="34"/>
      <c r="K13523" s="35"/>
      <c r="L13523" s="33" t="s">
        <v>8372</v>
      </c>
      <c r="M13523" s="33">
        <v>1</v>
      </c>
      <c r="N13523" s="33">
        <v>1</v>
      </c>
      <c r="P13523" s="32" t="e">
        <f>VLOOKUP(A13523,ยืมแฟ้ม!A:B,2,)</f>
        <v>#N/A</v>
      </c>
      <c r="Q13523" s="32" t="e">
        <f>VLOOKUP(A13523,ยืมแฟ้ม!A:C,3,)</f>
        <v>#N/A</v>
      </c>
      <c r="R13523" s="32" t="e">
        <f>VLOOKUP(A13523,ยืมแฟ้ม!A:D,4,)</f>
        <v>#N/A</v>
      </c>
      <c r="W13523" s="93" t="e">
        <f>VLOOKUP(A13523,Sheet3!A:A,1,0)</f>
        <v>#N/A</v>
      </c>
    </row>
    <row r="13524" spans="1:23" ht="18.95" customHeight="1">
      <c r="A13524" s="25">
        <v>800094805069</v>
      </c>
      <c r="B13524" s="49" t="s">
        <v>11693</v>
      </c>
      <c r="C13524" s="49" t="s">
        <v>9085</v>
      </c>
      <c r="D13524" s="49" t="s">
        <v>9142</v>
      </c>
      <c r="E13524" s="33">
        <v>86</v>
      </c>
      <c r="F13524" s="33">
        <v>1</v>
      </c>
      <c r="G13524" s="33">
        <v>2</v>
      </c>
      <c r="I13524" s="34"/>
      <c r="K13524" s="35"/>
      <c r="L13524" s="33" t="s">
        <v>8372</v>
      </c>
      <c r="M13524" s="33">
        <v>1</v>
      </c>
      <c r="N13524" s="33">
        <v>2</v>
      </c>
      <c r="P13524" s="32" t="e">
        <f>VLOOKUP(A13524,ยืมแฟ้ม!A:B,2,)</f>
        <v>#N/A</v>
      </c>
      <c r="Q13524" s="32" t="e">
        <f>VLOOKUP(A13524,ยืมแฟ้ม!A:C,3,)</f>
        <v>#N/A</v>
      </c>
      <c r="R13524" s="32" t="e">
        <f>VLOOKUP(A13524,ยืมแฟ้ม!A:D,4,)</f>
        <v>#N/A</v>
      </c>
      <c r="W13524" s="93" t="e">
        <f>VLOOKUP(A13524,Sheet3!A:A,1,0)</f>
        <v>#N/A</v>
      </c>
    </row>
    <row r="13525" spans="1:23" ht="18.95" customHeight="1">
      <c r="A13525" s="25">
        <v>800050740011</v>
      </c>
      <c r="B13525" s="26" t="s">
        <v>8374</v>
      </c>
      <c r="C13525" s="28" t="s">
        <v>9201</v>
      </c>
      <c r="D13525" s="28" t="s">
        <v>1465</v>
      </c>
      <c r="E13525" s="33">
        <v>86</v>
      </c>
      <c r="F13525" s="33">
        <v>1</v>
      </c>
      <c r="G13525" s="33">
        <v>3</v>
      </c>
      <c r="I13525" s="34"/>
      <c r="K13525" s="35"/>
      <c r="L13525" s="33" t="s">
        <v>8372</v>
      </c>
      <c r="M13525" s="33">
        <v>1</v>
      </c>
      <c r="N13525" s="33">
        <v>3</v>
      </c>
      <c r="P13525" s="32" t="e">
        <f>VLOOKUP(A13525,ยืมแฟ้ม!A:B,2,)</f>
        <v>#N/A</v>
      </c>
      <c r="Q13525" s="32" t="e">
        <f>VLOOKUP(A13525,ยืมแฟ้ม!A:C,3,)</f>
        <v>#N/A</v>
      </c>
      <c r="R13525" s="32" t="e">
        <f>VLOOKUP(A13525,ยืมแฟ้ม!A:D,4,)</f>
        <v>#N/A</v>
      </c>
      <c r="W13525" s="93" t="e">
        <f>VLOOKUP(A13525,Sheet3!A:A,1,0)</f>
        <v>#N/A</v>
      </c>
    </row>
    <row r="13526" spans="1:23" ht="18.95" customHeight="1">
      <c r="A13526" s="25">
        <v>800008335393</v>
      </c>
      <c r="B13526" s="26" t="s">
        <v>8376</v>
      </c>
      <c r="C13526" s="28" t="s">
        <v>9201</v>
      </c>
      <c r="D13526" s="28" t="s">
        <v>9175</v>
      </c>
      <c r="E13526" s="33">
        <v>86</v>
      </c>
      <c r="F13526" s="33">
        <v>1</v>
      </c>
      <c r="G13526" s="33">
        <v>4</v>
      </c>
      <c r="I13526" s="34"/>
      <c r="K13526" s="35"/>
      <c r="L13526" s="33" t="s">
        <v>8372</v>
      </c>
      <c r="M13526" s="33">
        <v>1</v>
      </c>
      <c r="N13526" s="33">
        <v>4</v>
      </c>
      <c r="P13526" s="32" t="e">
        <f>VLOOKUP(A13526,ยืมแฟ้ม!A:B,2,)</f>
        <v>#N/A</v>
      </c>
      <c r="Q13526" s="32" t="e">
        <f>VLOOKUP(A13526,ยืมแฟ้ม!A:C,3,)</f>
        <v>#N/A</v>
      </c>
      <c r="R13526" s="32" t="e">
        <f>VLOOKUP(A13526,ยืมแฟ้ม!A:D,4,)</f>
        <v>#N/A</v>
      </c>
      <c r="W13526" s="93" t="e">
        <f>VLOOKUP(A13526,Sheet3!A:A,1,0)</f>
        <v>#N/A</v>
      </c>
    </row>
    <row r="13527" spans="1:23" ht="18.95" customHeight="1">
      <c r="A13527" s="25">
        <v>800020807437</v>
      </c>
      <c r="B13527" s="26" t="s">
        <v>8377</v>
      </c>
      <c r="C13527" s="28" t="s">
        <v>9201</v>
      </c>
      <c r="D13527" s="28" t="s">
        <v>10026</v>
      </c>
      <c r="E13527" s="33">
        <v>86</v>
      </c>
      <c r="F13527" s="33">
        <v>1</v>
      </c>
      <c r="G13527" s="33">
        <v>5</v>
      </c>
      <c r="I13527" s="34"/>
      <c r="K13527" s="35"/>
      <c r="L13527" s="33" t="s">
        <v>8372</v>
      </c>
      <c r="M13527" s="33">
        <v>1</v>
      </c>
      <c r="N13527" s="33">
        <v>5</v>
      </c>
      <c r="P13527" s="32" t="e">
        <f>VLOOKUP(A13527,ยืมแฟ้ม!A:B,2,)</f>
        <v>#N/A</v>
      </c>
      <c r="Q13527" s="32" t="e">
        <f>VLOOKUP(A13527,ยืมแฟ้ม!A:C,3,)</f>
        <v>#N/A</v>
      </c>
      <c r="R13527" s="32" t="e">
        <f>VLOOKUP(A13527,ยืมแฟ้ม!A:D,4,)</f>
        <v>#N/A</v>
      </c>
      <c r="W13527" s="93" t="e">
        <f>VLOOKUP(A13527,Sheet3!A:A,1,0)</f>
        <v>#N/A</v>
      </c>
    </row>
    <row r="13528" spans="1:23" ht="18.95" customHeight="1">
      <c r="A13528" s="25">
        <v>800041873301</v>
      </c>
      <c r="B13528" s="26" t="s">
        <v>5491</v>
      </c>
      <c r="C13528" s="28" t="s">
        <v>9201</v>
      </c>
      <c r="D13528" s="28" t="s">
        <v>10026</v>
      </c>
      <c r="E13528" s="33">
        <v>86</v>
      </c>
      <c r="F13528" s="33">
        <v>1</v>
      </c>
      <c r="G13528" s="33">
        <v>6</v>
      </c>
      <c r="I13528" s="34"/>
      <c r="K13528" s="35"/>
      <c r="L13528" s="33" t="s">
        <v>8372</v>
      </c>
      <c r="M13528" s="33">
        <v>1</v>
      </c>
      <c r="N13528" s="33">
        <v>6</v>
      </c>
      <c r="P13528" s="32" t="e">
        <f>VLOOKUP(A13528,ยืมแฟ้ม!A:B,2,)</f>
        <v>#N/A</v>
      </c>
      <c r="Q13528" s="32" t="e">
        <f>VLOOKUP(A13528,ยืมแฟ้ม!A:C,3,)</f>
        <v>#N/A</v>
      </c>
      <c r="R13528" s="32" t="e">
        <f>VLOOKUP(A13528,ยืมแฟ้ม!A:D,4,)</f>
        <v>#N/A</v>
      </c>
      <c r="W13528" s="93" t="e">
        <f>VLOOKUP(A13528,Sheet3!A:A,1,0)</f>
        <v>#N/A</v>
      </c>
    </row>
    <row r="13529" spans="1:23" ht="18.95" customHeight="1">
      <c r="A13529" s="25">
        <v>800078321760</v>
      </c>
      <c r="B13529" s="26" t="s">
        <v>8378</v>
      </c>
      <c r="C13529" s="28" t="s">
        <v>4049</v>
      </c>
      <c r="D13529" s="28" t="s">
        <v>10026</v>
      </c>
      <c r="E13529" s="33">
        <v>86</v>
      </c>
      <c r="F13529" s="33">
        <v>1</v>
      </c>
      <c r="G13529" s="33">
        <v>7</v>
      </c>
      <c r="I13529" s="34"/>
      <c r="K13529" s="35"/>
      <c r="L13529" s="33" t="s">
        <v>8372</v>
      </c>
      <c r="M13529" s="33">
        <v>1</v>
      </c>
      <c r="N13529" s="33">
        <v>7</v>
      </c>
      <c r="P13529" s="32" t="e">
        <f>VLOOKUP(A13529,ยืมแฟ้ม!A:B,2,)</f>
        <v>#N/A</v>
      </c>
      <c r="Q13529" s="32" t="e">
        <f>VLOOKUP(A13529,ยืมแฟ้ม!A:C,3,)</f>
        <v>#N/A</v>
      </c>
      <c r="R13529" s="32" t="e">
        <f>VLOOKUP(A13529,ยืมแฟ้ม!A:D,4,)</f>
        <v>#N/A</v>
      </c>
      <c r="W13529" s="93" t="e">
        <f>VLOOKUP(A13529,Sheet3!A:A,1,0)</f>
        <v>#N/A</v>
      </c>
    </row>
    <row r="13530" spans="1:23" ht="18.95" customHeight="1">
      <c r="A13530" s="25">
        <v>800039724748</v>
      </c>
      <c r="B13530" s="26" t="s">
        <v>8379</v>
      </c>
      <c r="C13530" s="28" t="s">
        <v>4049</v>
      </c>
      <c r="D13530" s="28" t="s">
        <v>9988</v>
      </c>
      <c r="E13530" s="33">
        <v>86</v>
      </c>
      <c r="F13530" s="33">
        <v>1</v>
      </c>
      <c r="G13530" s="33">
        <v>8</v>
      </c>
      <c r="I13530" s="34"/>
      <c r="K13530" s="35"/>
      <c r="L13530" s="33" t="s">
        <v>8372</v>
      </c>
      <c r="M13530" s="33">
        <v>1</v>
      </c>
      <c r="N13530" s="33">
        <v>8</v>
      </c>
      <c r="P13530" s="32" t="e">
        <f>VLOOKUP(A13530,ยืมแฟ้ม!A:B,2,)</f>
        <v>#N/A</v>
      </c>
      <c r="Q13530" s="32" t="e">
        <f>VLOOKUP(A13530,ยืมแฟ้ม!A:C,3,)</f>
        <v>#N/A</v>
      </c>
      <c r="R13530" s="32" t="e">
        <f>VLOOKUP(A13530,ยืมแฟ้ม!A:D,4,)</f>
        <v>#N/A</v>
      </c>
      <c r="W13530" s="93" t="e">
        <f>VLOOKUP(A13530,Sheet3!A:A,1,0)</f>
        <v>#N/A</v>
      </c>
    </row>
    <row r="13531" spans="1:23" ht="18.95" customHeight="1">
      <c r="A13531" s="25">
        <v>800018889652</v>
      </c>
      <c r="B13531" s="26" t="s">
        <v>8380</v>
      </c>
      <c r="C13531" s="28" t="s">
        <v>4049</v>
      </c>
      <c r="D13531" s="28" t="s">
        <v>9988</v>
      </c>
      <c r="E13531" s="33">
        <v>86</v>
      </c>
      <c r="F13531" s="33">
        <v>1</v>
      </c>
      <c r="G13531" s="33">
        <v>9</v>
      </c>
      <c r="I13531" s="34"/>
      <c r="K13531" s="35"/>
      <c r="L13531" s="33" t="s">
        <v>8372</v>
      </c>
      <c r="M13531" s="33">
        <v>1</v>
      </c>
      <c r="N13531" s="33">
        <v>9</v>
      </c>
      <c r="P13531" s="32" t="e">
        <f>VLOOKUP(A13531,ยืมแฟ้ม!A:B,2,)</f>
        <v>#N/A</v>
      </c>
      <c r="Q13531" s="32" t="e">
        <f>VLOOKUP(A13531,ยืมแฟ้ม!A:C,3,)</f>
        <v>#N/A</v>
      </c>
      <c r="R13531" s="32" t="e">
        <f>VLOOKUP(A13531,ยืมแฟ้ม!A:D,4,)</f>
        <v>#N/A</v>
      </c>
      <c r="W13531" s="93" t="e">
        <f>VLOOKUP(A13531,Sheet3!A:A,1,0)</f>
        <v>#N/A</v>
      </c>
    </row>
    <row r="13532" spans="1:23" ht="18.95" customHeight="1">
      <c r="A13532" s="25">
        <v>800095610187</v>
      </c>
      <c r="B13532" s="49" t="s">
        <v>11694</v>
      </c>
      <c r="C13532" s="49" t="s">
        <v>9085</v>
      </c>
      <c r="D13532" s="49" t="s">
        <v>793</v>
      </c>
      <c r="E13532" s="33">
        <v>86</v>
      </c>
      <c r="F13532" s="33">
        <v>1</v>
      </c>
      <c r="G13532" s="33">
        <v>10</v>
      </c>
      <c r="I13532" s="34"/>
      <c r="K13532" s="35"/>
      <c r="L13532" s="33" t="s">
        <v>8372</v>
      </c>
      <c r="M13532" s="33">
        <v>1</v>
      </c>
      <c r="N13532" s="33">
        <v>10</v>
      </c>
      <c r="P13532" s="32" t="e">
        <f>VLOOKUP(A13532,ยืมแฟ้ม!A:B,2,)</f>
        <v>#N/A</v>
      </c>
      <c r="Q13532" s="32" t="e">
        <f>VLOOKUP(A13532,ยืมแฟ้ม!A:C,3,)</f>
        <v>#N/A</v>
      </c>
      <c r="R13532" s="32" t="e">
        <f>VLOOKUP(A13532,ยืมแฟ้ม!A:D,4,)</f>
        <v>#N/A</v>
      </c>
      <c r="W13532" s="93" t="e">
        <f>VLOOKUP(A13532,Sheet3!A:A,1,0)</f>
        <v>#N/A</v>
      </c>
    </row>
    <row r="13533" spans="1:23" ht="18.95" customHeight="1">
      <c r="A13533" s="25">
        <v>800022695285</v>
      </c>
      <c r="B13533" s="26" t="s">
        <v>8381</v>
      </c>
      <c r="C13533" s="28" t="s">
        <v>4049</v>
      </c>
      <c r="D13533" s="28" t="s">
        <v>10026</v>
      </c>
      <c r="E13533" s="33">
        <v>86</v>
      </c>
      <c r="F13533" s="33">
        <v>1</v>
      </c>
      <c r="G13533" s="33">
        <v>11</v>
      </c>
      <c r="I13533" s="34"/>
      <c r="K13533" s="35"/>
      <c r="L13533" s="33" t="s">
        <v>8372</v>
      </c>
      <c r="M13533" s="33">
        <v>1</v>
      </c>
      <c r="N13533" s="33">
        <v>11</v>
      </c>
      <c r="P13533" s="32" t="e">
        <f>VLOOKUP(A13533,ยืมแฟ้ม!A:B,2,)</f>
        <v>#N/A</v>
      </c>
      <c r="Q13533" s="32" t="e">
        <f>VLOOKUP(A13533,ยืมแฟ้ม!A:C,3,)</f>
        <v>#N/A</v>
      </c>
      <c r="R13533" s="32" t="e">
        <f>VLOOKUP(A13533,ยืมแฟ้ม!A:D,4,)</f>
        <v>#N/A</v>
      </c>
      <c r="W13533" s="93" t="e">
        <f>VLOOKUP(A13533,Sheet3!A:A,1,0)</f>
        <v>#N/A</v>
      </c>
    </row>
    <row r="13534" spans="1:23" ht="18.95" customHeight="1">
      <c r="I13534" s="34"/>
      <c r="K13534" s="35"/>
      <c r="L13534" s="33" t="s">
        <v>8372</v>
      </c>
      <c r="M13534" s="33">
        <v>1</v>
      </c>
      <c r="N13534" s="33">
        <v>12</v>
      </c>
      <c r="P13534" s="32" t="e">
        <f>VLOOKUP(A13534,ยืมแฟ้ม!A:B,2,)</f>
        <v>#N/A</v>
      </c>
      <c r="Q13534" s="32" t="e">
        <f>VLOOKUP(A13534,ยืมแฟ้ม!A:C,3,)</f>
        <v>#N/A</v>
      </c>
      <c r="R13534" s="32" t="e">
        <f>VLOOKUP(A13534,ยืมแฟ้ม!A:D,4,)</f>
        <v>#N/A</v>
      </c>
      <c r="W13534" s="93" t="e">
        <f>VLOOKUP(A13534,Sheet3!A:A,1,0)</f>
        <v>#N/A</v>
      </c>
    </row>
    <row r="13535" spans="1:23" ht="18.95" customHeight="1">
      <c r="I13535" s="34"/>
      <c r="K13535" s="35"/>
      <c r="L13535" s="33" t="s">
        <v>8372</v>
      </c>
      <c r="M13535" s="33">
        <v>1</v>
      </c>
      <c r="N13535" s="33">
        <v>13</v>
      </c>
      <c r="P13535" s="32" t="e">
        <f>VLOOKUP(A13535,ยืมแฟ้ม!A:B,2,)</f>
        <v>#N/A</v>
      </c>
      <c r="Q13535" s="32" t="e">
        <f>VLOOKUP(A13535,ยืมแฟ้ม!A:C,3,)</f>
        <v>#N/A</v>
      </c>
      <c r="R13535" s="32" t="e">
        <f>VLOOKUP(A13535,ยืมแฟ้ม!A:D,4,)</f>
        <v>#N/A</v>
      </c>
      <c r="W13535" s="93" t="e">
        <f>VLOOKUP(A13535,Sheet3!A:A,1,0)</f>
        <v>#N/A</v>
      </c>
    </row>
    <row r="13536" spans="1:23" ht="18.95" customHeight="1">
      <c r="A13536" s="25">
        <v>800034518566</v>
      </c>
      <c r="B13536" s="26" t="s">
        <v>8382</v>
      </c>
      <c r="C13536" s="28" t="s">
        <v>9133</v>
      </c>
      <c r="D13536" s="28" t="s">
        <v>1465</v>
      </c>
      <c r="E13536" s="33">
        <v>86</v>
      </c>
      <c r="F13536" s="33">
        <v>1</v>
      </c>
      <c r="G13536" s="33">
        <v>14</v>
      </c>
      <c r="I13536" s="34"/>
      <c r="K13536" s="35"/>
      <c r="L13536" s="33" t="s">
        <v>8372</v>
      </c>
      <c r="M13536" s="33">
        <v>1</v>
      </c>
      <c r="N13536" s="33">
        <v>14</v>
      </c>
      <c r="P13536" s="32" t="e">
        <f>VLOOKUP(A13536,ยืมแฟ้ม!A:B,2,)</f>
        <v>#N/A</v>
      </c>
      <c r="Q13536" s="32" t="e">
        <f>VLOOKUP(A13536,ยืมแฟ้ม!A:C,3,)</f>
        <v>#N/A</v>
      </c>
      <c r="R13536" s="32" t="e">
        <f>VLOOKUP(A13536,ยืมแฟ้ม!A:D,4,)</f>
        <v>#N/A</v>
      </c>
      <c r="W13536" s="93" t="e">
        <f>VLOOKUP(A13536,Sheet3!A:A,1,0)</f>
        <v>#N/A</v>
      </c>
    </row>
    <row r="13537" spans="1:23" ht="18.95" customHeight="1">
      <c r="A13537" s="25">
        <v>800098781167</v>
      </c>
      <c r="B13537" s="49" t="s">
        <v>11695</v>
      </c>
      <c r="C13537" s="49" t="s">
        <v>9085</v>
      </c>
      <c r="D13537" s="49" t="s">
        <v>793</v>
      </c>
      <c r="E13537" s="33">
        <v>86</v>
      </c>
      <c r="F13537" s="33">
        <v>1</v>
      </c>
      <c r="G13537" s="33">
        <v>15</v>
      </c>
      <c r="I13537" s="34"/>
      <c r="K13537" s="35"/>
      <c r="L13537" s="33">
        <v>86</v>
      </c>
      <c r="M13537" s="33">
        <v>1</v>
      </c>
      <c r="N13537" s="33">
        <v>15</v>
      </c>
      <c r="P13537" s="32" t="e">
        <f>VLOOKUP(A13537,ยืมแฟ้ม!A:B,2,)</f>
        <v>#N/A</v>
      </c>
      <c r="Q13537" s="32" t="e">
        <f>VLOOKUP(A13537,ยืมแฟ้ม!A:C,3,)</f>
        <v>#N/A</v>
      </c>
      <c r="R13537" s="32" t="e">
        <f>VLOOKUP(A13537,ยืมแฟ้ม!A:D,4,)</f>
        <v>#N/A</v>
      </c>
      <c r="W13537" s="93" t="e">
        <f>VLOOKUP(A13537,Sheet3!A:A,1,0)</f>
        <v>#N/A</v>
      </c>
    </row>
    <row r="13538" spans="1:23" ht="18.95" customHeight="1">
      <c r="A13538" s="25">
        <v>800042849995</v>
      </c>
      <c r="B13538" s="26" t="s">
        <v>8383</v>
      </c>
      <c r="C13538" s="28" t="s">
        <v>9085</v>
      </c>
      <c r="D13538" s="28" t="s">
        <v>7816</v>
      </c>
      <c r="E13538" s="33">
        <v>86</v>
      </c>
      <c r="F13538" s="33">
        <v>1</v>
      </c>
      <c r="G13538" s="33">
        <v>16</v>
      </c>
      <c r="I13538" s="34"/>
      <c r="K13538" s="35"/>
      <c r="L13538" s="33" t="s">
        <v>8372</v>
      </c>
      <c r="M13538" s="33">
        <v>1</v>
      </c>
      <c r="N13538" s="33">
        <v>16</v>
      </c>
      <c r="P13538" s="32" t="e">
        <f>VLOOKUP(A13538,ยืมแฟ้ม!A:B,2,)</f>
        <v>#N/A</v>
      </c>
      <c r="Q13538" s="32" t="e">
        <f>VLOOKUP(A13538,ยืมแฟ้ม!A:C,3,)</f>
        <v>#N/A</v>
      </c>
      <c r="R13538" s="32" t="e">
        <f>VLOOKUP(A13538,ยืมแฟ้ม!A:D,4,)</f>
        <v>#N/A</v>
      </c>
      <c r="W13538" s="93" t="e">
        <f>VLOOKUP(A13538,Sheet3!A:A,1,0)</f>
        <v>#N/A</v>
      </c>
    </row>
    <row r="13539" spans="1:23" ht="18.95" customHeight="1">
      <c r="A13539" s="25">
        <v>800087336353</v>
      </c>
      <c r="B13539" s="26" t="s">
        <v>8384</v>
      </c>
      <c r="C13539" s="28" t="s">
        <v>3537</v>
      </c>
      <c r="D13539" s="28" t="s">
        <v>9179</v>
      </c>
      <c r="E13539" s="33">
        <v>86</v>
      </c>
      <c r="F13539" s="33">
        <v>1</v>
      </c>
      <c r="G13539" s="33">
        <v>17</v>
      </c>
      <c r="I13539" s="34"/>
      <c r="K13539" s="35"/>
      <c r="L13539" s="33" t="s">
        <v>8372</v>
      </c>
      <c r="M13539" s="33">
        <v>1</v>
      </c>
      <c r="N13539" s="33">
        <v>17</v>
      </c>
      <c r="P13539" s="32" t="e">
        <f>VLOOKUP(A13539,ยืมแฟ้ม!A:B,2,)</f>
        <v>#N/A</v>
      </c>
      <c r="Q13539" s="32" t="e">
        <f>VLOOKUP(A13539,ยืมแฟ้ม!A:C,3,)</f>
        <v>#N/A</v>
      </c>
      <c r="R13539" s="32" t="e">
        <f>VLOOKUP(A13539,ยืมแฟ้ม!A:D,4,)</f>
        <v>#N/A</v>
      </c>
      <c r="W13539" s="93" t="e">
        <f>VLOOKUP(A13539,Sheet3!A:A,1,0)</f>
        <v>#N/A</v>
      </c>
    </row>
    <row r="13540" spans="1:23" ht="18.95" customHeight="1">
      <c r="A13540" s="25">
        <v>800010417031</v>
      </c>
      <c r="B13540" s="26" t="s">
        <v>8385</v>
      </c>
      <c r="C13540" s="28" t="s">
        <v>3537</v>
      </c>
      <c r="D13540" s="28" t="s">
        <v>9175</v>
      </c>
      <c r="E13540" s="33">
        <v>86</v>
      </c>
      <c r="F13540" s="33">
        <v>1</v>
      </c>
      <c r="G13540" s="33">
        <v>18</v>
      </c>
      <c r="I13540" s="34"/>
      <c r="K13540" s="35"/>
      <c r="L13540" s="33">
        <v>86</v>
      </c>
      <c r="M13540" s="33">
        <v>1</v>
      </c>
      <c r="N13540" s="33">
        <v>18</v>
      </c>
      <c r="P13540" s="32" t="e">
        <f>VLOOKUP(A13540,ยืมแฟ้ม!A:B,2,)</f>
        <v>#N/A</v>
      </c>
      <c r="Q13540" s="32" t="e">
        <f>VLOOKUP(A13540,ยืมแฟ้ม!A:C,3,)</f>
        <v>#N/A</v>
      </c>
      <c r="R13540" s="32" t="e">
        <f>VLOOKUP(A13540,ยืมแฟ้ม!A:D,4,)</f>
        <v>#N/A</v>
      </c>
      <c r="W13540" s="93" t="e">
        <f>VLOOKUP(A13540,Sheet3!A:A,1,0)</f>
        <v>#N/A</v>
      </c>
    </row>
    <row r="13541" spans="1:23" ht="18.95" customHeight="1">
      <c r="I13541" s="34"/>
      <c r="K13541" s="35"/>
      <c r="L13541" s="33" t="s">
        <v>8372</v>
      </c>
      <c r="M13541" s="33">
        <v>1</v>
      </c>
      <c r="N13541" s="33">
        <v>19</v>
      </c>
      <c r="P13541" s="32" t="e">
        <f>VLOOKUP(A13541,ยืมแฟ้ม!A:B,2,)</f>
        <v>#N/A</v>
      </c>
      <c r="Q13541" s="32" t="e">
        <f>VLOOKUP(A13541,ยืมแฟ้ม!A:C,3,)</f>
        <v>#N/A</v>
      </c>
      <c r="R13541" s="32" t="e">
        <f>VLOOKUP(A13541,ยืมแฟ้ม!A:D,4,)</f>
        <v>#N/A</v>
      </c>
      <c r="W13541" s="93" t="e">
        <f>VLOOKUP(A13541,Sheet3!A:A,1,0)</f>
        <v>#N/A</v>
      </c>
    </row>
    <row r="13542" spans="1:23" ht="18.95" customHeight="1">
      <c r="A13542" s="25">
        <v>800084462384</v>
      </c>
      <c r="B13542" s="26" t="s">
        <v>8386</v>
      </c>
      <c r="C13542" s="28" t="s">
        <v>3537</v>
      </c>
      <c r="D13542" s="28" t="s">
        <v>7816</v>
      </c>
      <c r="E13542" s="33">
        <v>86</v>
      </c>
      <c r="F13542" s="33">
        <v>1</v>
      </c>
      <c r="G13542" s="33">
        <v>20</v>
      </c>
      <c r="I13542" s="34"/>
      <c r="K13542" s="35"/>
      <c r="L13542" s="33" t="s">
        <v>8372</v>
      </c>
      <c r="M13542" s="33">
        <v>1</v>
      </c>
      <c r="N13542" s="33">
        <v>20</v>
      </c>
      <c r="P13542" s="32" t="e">
        <f>VLOOKUP(A13542,ยืมแฟ้ม!A:B,2,)</f>
        <v>#N/A</v>
      </c>
      <c r="Q13542" s="32" t="e">
        <f>VLOOKUP(A13542,ยืมแฟ้ม!A:C,3,)</f>
        <v>#N/A</v>
      </c>
      <c r="R13542" s="32" t="e">
        <f>VLOOKUP(A13542,ยืมแฟ้ม!A:D,4,)</f>
        <v>#N/A</v>
      </c>
      <c r="W13542" s="93" t="e">
        <f>VLOOKUP(A13542,Sheet3!A:A,1,0)</f>
        <v>#N/A</v>
      </c>
    </row>
    <row r="13543" spans="1:23" ht="18.95" customHeight="1">
      <c r="A13543" s="25">
        <v>800007373361</v>
      </c>
      <c r="B13543" s="26" t="s">
        <v>8387</v>
      </c>
      <c r="C13543" s="28" t="s">
        <v>3537</v>
      </c>
      <c r="D13543" s="28" t="s">
        <v>9175</v>
      </c>
      <c r="E13543" s="33">
        <v>86</v>
      </c>
      <c r="F13543" s="33">
        <v>1</v>
      </c>
      <c r="G13543" s="33">
        <v>21</v>
      </c>
      <c r="I13543" s="34"/>
      <c r="K13543" s="35"/>
      <c r="L13543" s="33" t="s">
        <v>8372</v>
      </c>
      <c r="M13543" s="33">
        <v>1</v>
      </c>
      <c r="N13543" s="33">
        <v>21</v>
      </c>
      <c r="P13543" s="32" t="e">
        <f>VLOOKUP(A13543,ยืมแฟ้ม!A:B,2,)</f>
        <v>#N/A</v>
      </c>
      <c r="Q13543" s="32" t="e">
        <f>VLOOKUP(A13543,ยืมแฟ้ม!A:C,3,)</f>
        <v>#N/A</v>
      </c>
      <c r="R13543" s="32" t="e">
        <f>VLOOKUP(A13543,ยืมแฟ้ม!A:D,4,)</f>
        <v>#N/A</v>
      </c>
      <c r="W13543" s="93" t="e">
        <f>VLOOKUP(A13543,Sheet3!A:A,1,0)</f>
        <v>#N/A</v>
      </c>
    </row>
    <row r="13544" spans="1:23" ht="18.95" customHeight="1">
      <c r="A13544" s="25">
        <v>800010736737</v>
      </c>
      <c r="B13544" s="26" t="s">
        <v>8388</v>
      </c>
      <c r="C13544" s="28" t="s">
        <v>7911</v>
      </c>
      <c r="D13544" s="28" t="s">
        <v>7827</v>
      </c>
      <c r="E13544" s="33">
        <v>86</v>
      </c>
      <c r="F13544" s="33">
        <v>1</v>
      </c>
      <c r="G13544" s="33">
        <v>22</v>
      </c>
      <c r="I13544" s="34"/>
      <c r="K13544" s="35"/>
      <c r="L13544" s="33" t="s">
        <v>8372</v>
      </c>
      <c r="M13544" s="33">
        <v>1</v>
      </c>
      <c r="N13544" s="33">
        <v>22</v>
      </c>
      <c r="P13544" s="32" t="e">
        <f>VLOOKUP(A13544,ยืมแฟ้ม!A:B,2,)</f>
        <v>#N/A</v>
      </c>
      <c r="Q13544" s="32" t="e">
        <f>VLOOKUP(A13544,ยืมแฟ้ม!A:C,3,)</f>
        <v>#N/A</v>
      </c>
      <c r="R13544" s="32" t="e">
        <f>VLOOKUP(A13544,ยืมแฟ้ม!A:D,4,)</f>
        <v>#N/A</v>
      </c>
      <c r="W13544" s="93" t="e">
        <f>VLOOKUP(A13544,Sheet3!A:A,1,0)</f>
        <v>#N/A</v>
      </c>
    </row>
    <row r="13545" spans="1:23" ht="18.95" customHeight="1">
      <c r="A13545" s="25">
        <v>800030189750</v>
      </c>
      <c r="B13545" s="26" t="s">
        <v>8389</v>
      </c>
      <c r="C13545" s="28" t="s">
        <v>7911</v>
      </c>
      <c r="D13545" s="28" t="s">
        <v>9175</v>
      </c>
      <c r="E13545" s="33">
        <v>86</v>
      </c>
      <c r="F13545" s="33">
        <v>1</v>
      </c>
      <c r="G13545" s="33">
        <v>23</v>
      </c>
      <c r="I13545" s="34"/>
      <c r="K13545" s="35"/>
      <c r="L13545" s="33" t="s">
        <v>8372</v>
      </c>
      <c r="M13545" s="33">
        <v>1</v>
      </c>
      <c r="N13545" s="33">
        <v>23</v>
      </c>
      <c r="P13545" s="32" t="e">
        <f>VLOOKUP(A13545,ยืมแฟ้ม!A:B,2,)</f>
        <v>#N/A</v>
      </c>
      <c r="Q13545" s="32" t="e">
        <f>VLOOKUP(A13545,ยืมแฟ้ม!A:C,3,)</f>
        <v>#N/A</v>
      </c>
      <c r="R13545" s="32" t="e">
        <f>VLOOKUP(A13545,ยืมแฟ้ม!A:D,4,)</f>
        <v>#N/A</v>
      </c>
      <c r="W13545" s="93" t="e">
        <f>VLOOKUP(A13545,Sheet3!A:A,1,0)</f>
        <v>#N/A</v>
      </c>
    </row>
    <row r="13546" spans="1:23" ht="18.95" customHeight="1">
      <c r="A13546" s="25">
        <v>801152029378</v>
      </c>
      <c r="B13546" s="26" t="s">
        <v>8390</v>
      </c>
      <c r="C13546" s="28" t="s">
        <v>7911</v>
      </c>
      <c r="D13546" s="28" t="s">
        <v>9175</v>
      </c>
      <c r="E13546" s="33">
        <v>86</v>
      </c>
      <c r="F13546" s="33">
        <v>1</v>
      </c>
      <c r="G13546" s="33">
        <v>24</v>
      </c>
      <c r="I13546" s="34"/>
      <c r="K13546" s="35"/>
      <c r="L13546" s="33" t="s">
        <v>8372</v>
      </c>
      <c r="M13546" s="33">
        <v>1</v>
      </c>
      <c r="N13546" s="33">
        <v>24</v>
      </c>
      <c r="P13546" s="32" t="e">
        <f>VLOOKUP(A13546,ยืมแฟ้ม!A:B,2,)</f>
        <v>#N/A</v>
      </c>
      <c r="Q13546" s="32" t="e">
        <f>VLOOKUP(A13546,ยืมแฟ้ม!A:C,3,)</f>
        <v>#N/A</v>
      </c>
      <c r="R13546" s="32" t="e">
        <f>VLOOKUP(A13546,ยืมแฟ้ม!A:D,4,)</f>
        <v>#N/A</v>
      </c>
      <c r="W13546" s="93" t="e">
        <f>VLOOKUP(A13546,Sheet3!A:A,1,0)</f>
        <v>#N/A</v>
      </c>
    </row>
    <row r="13547" spans="1:23" ht="18.95" customHeight="1">
      <c r="A13547" s="25">
        <v>800054256873</v>
      </c>
      <c r="B13547" s="26" t="s">
        <v>8391</v>
      </c>
      <c r="C13547" s="28" t="s">
        <v>7911</v>
      </c>
      <c r="D13547" s="28" t="s">
        <v>7822</v>
      </c>
      <c r="E13547" s="33">
        <v>86</v>
      </c>
      <c r="F13547" s="33">
        <v>1</v>
      </c>
      <c r="G13547" s="33">
        <v>25</v>
      </c>
      <c r="I13547" s="34"/>
      <c r="K13547" s="35"/>
      <c r="L13547" s="33" t="s">
        <v>8372</v>
      </c>
      <c r="M13547" s="33">
        <v>1</v>
      </c>
      <c r="N13547" s="33">
        <v>25</v>
      </c>
      <c r="P13547" s="32" t="e">
        <f>VLOOKUP(A13547,ยืมแฟ้ม!A:B,2,)</f>
        <v>#N/A</v>
      </c>
      <c r="Q13547" s="32" t="e">
        <f>VLOOKUP(A13547,ยืมแฟ้ม!A:C,3,)</f>
        <v>#N/A</v>
      </c>
      <c r="R13547" s="32" t="e">
        <f>VLOOKUP(A13547,ยืมแฟ้ม!A:D,4,)</f>
        <v>#N/A</v>
      </c>
      <c r="W13547" s="93" t="e">
        <f>VLOOKUP(A13547,Sheet3!A:A,1,0)</f>
        <v>#N/A</v>
      </c>
    </row>
    <row r="13548" spans="1:23" ht="18.95" customHeight="1">
      <c r="A13548" s="25">
        <v>800044440082</v>
      </c>
      <c r="B13548" s="26" t="s">
        <v>8392</v>
      </c>
      <c r="C13548" s="28" t="s">
        <v>7911</v>
      </c>
      <c r="D13548" s="28" t="s">
        <v>7822</v>
      </c>
      <c r="E13548" s="33">
        <v>86</v>
      </c>
      <c r="F13548" s="33">
        <v>1</v>
      </c>
      <c r="G13548" s="33">
        <v>26</v>
      </c>
      <c r="I13548" s="34"/>
      <c r="K13548" s="35"/>
      <c r="L13548" s="33" t="s">
        <v>8372</v>
      </c>
      <c r="M13548" s="33">
        <v>1</v>
      </c>
      <c r="N13548" s="33">
        <v>26</v>
      </c>
      <c r="P13548" s="32" t="e">
        <f>VLOOKUP(A13548,ยืมแฟ้ม!A:B,2,)</f>
        <v>#N/A</v>
      </c>
      <c r="Q13548" s="32" t="e">
        <f>VLOOKUP(A13548,ยืมแฟ้ม!A:C,3,)</f>
        <v>#N/A</v>
      </c>
      <c r="R13548" s="32" t="e">
        <f>VLOOKUP(A13548,ยืมแฟ้ม!A:D,4,)</f>
        <v>#N/A</v>
      </c>
      <c r="W13548" s="93" t="e">
        <f>VLOOKUP(A13548,Sheet3!A:A,1,0)</f>
        <v>#N/A</v>
      </c>
    </row>
    <row r="13549" spans="1:23" ht="18.95" customHeight="1">
      <c r="A13549" s="25">
        <v>800077178229</v>
      </c>
      <c r="B13549" s="26" t="s">
        <v>8393</v>
      </c>
      <c r="C13549" s="28" t="s">
        <v>7911</v>
      </c>
      <c r="D13549" s="28" t="s">
        <v>7816</v>
      </c>
      <c r="E13549" s="33">
        <v>86</v>
      </c>
      <c r="F13549" s="33">
        <v>1</v>
      </c>
      <c r="G13549" s="33">
        <v>27</v>
      </c>
      <c r="I13549" s="34"/>
      <c r="K13549" s="35"/>
      <c r="L13549" s="33" t="s">
        <v>8372</v>
      </c>
      <c r="M13549" s="33">
        <v>1</v>
      </c>
      <c r="N13549" s="33">
        <v>27</v>
      </c>
      <c r="P13549" s="32" t="e">
        <f>VLOOKUP(A13549,ยืมแฟ้ม!A:B,2,)</f>
        <v>#N/A</v>
      </c>
      <c r="Q13549" s="32" t="e">
        <f>VLOOKUP(A13549,ยืมแฟ้ม!A:C,3,)</f>
        <v>#N/A</v>
      </c>
      <c r="R13549" s="32" t="e">
        <f>VLOOKUP(A13549,ยืมแฟ้ม!A:D,4,)</f>
        <v>#N/A</v>
      </c>
      <c r="W13549" s="93" t="e">
        <f>VLOOKUP(A13549,Sheet3!A:A,1,0)</f>
        <v>#N/A</v>
      </c>
    </row>
    <row r="13550" spans="1:23" ht="18.95" customHeight="1">
      <c r="A13550" s="25">
        <v>800006002102</v>
      </c>
      <c r="B13550" s="26" t="s">
        <v>8394</v>
      </c>
      <c r="C13550" s="28" t="s">
        <v>7911</v>
      </c>
      <c r="D13550" s="28" t="s">
        <v>9175</v>
      </c>
      <c r="E13550" s="33">
        <v>86</v>
      </c>
      <c r="F13550" s="33">
        <v>1</v>
      </c>
      <c r="G13550" s="33">
        <v>28</v>
      </c>
      <c r="I13550" s="34"/>
      <c r="K13550" s="35"/>
      <c r="L13550" s="33" t="s">
        <v>8372</v>
      </c>
      <c r="M13550" s="33">
        <v>1</v>
      </c>
      <c r="N13550" s="33">
        <v>28</v>
      </c>
      <c r="P13550" s="32" t="e">
        <f>VLOOKUP(A13550,ยืมแฟ้ม!A:B,2,)</f>
        <v>#N/A</v>
      </c>
      <c r="Q13550" s="32" t="e">
        <f>VLOOKUP(A13550,ยืมแฟ้ม!A:C,3,)</f>
        <v>#N/A</v>
      </c>
      <c r="R13550" s="32" t="e">
        <f>VLOOKUP(A13550,ยืมแฟ้ม!A:D,4,)</f>
        <v>#N/A</v>
      </c>
      <c r="W13550" s="93" t="e">
        <f>VLOOKUP(A13550,Sheet3!A:A,1,0)</f>
        <v>#N/A</v>
      </c>
    </row>
    <row r="13551" spans="1:23" ht="18.95" customHeight="1">
      <c r="B13551" s="49"/>
      <c r="C13551" s="49"/>
      <c r="D13551" s="16"/>
      <c r="I13551" s="34"/>
      <c r="K13551" s="35"/>
      <c r="L13551" s="33" t="s">
        <v>8372</v>
      </c>
      <c r="M13551" s="33">
        <v>1</v>
      </c>
      <c r="N13551" s="33">
        <v>29</v>
      </c>
      <c r="P13551" s="32" t="e">
        <f>VLOOKUP(A13551,ยืมแฟ้ม!A:B,2,)</f>
        <v>#N/A</v>
      </c>
      <c r="Q13551" s="32" t="e">
        <f>VLOOKUP(A13551,ยืมแฟ้ม!A:C,3,)</f>
        <v>#N/A</v>
      </c>
      <c r="R13551" s="32" t="e">
        <f>VLOOKUP(A13551,ยืมแฟ้ม!A:D,4,)</f>
        <v>#N/A</v>
      </c>
      <c r="W13551" s="93" t="e">
        <f>VLOOKUP(A13551,Sheet3!A:A,1,0)</f>
        <v>#N/A</v>
      </c>
    </row>
    <row r="13552" spans="1:23" ht="18.95" customHeight="1">
      <c r="A13552" s="25">
        <v>800074432207</v>
      </c>
      <c r="B13552" s="15" t="s">
        <v>11696</v>
      </c>
      <c r="C13552" s="49" t="s">
        <v>7911</v>
      </c>
      <c r="D13552" s="49" t="s">
        <v>7915</v>
      </c>
      <c r="E13552" s="33">
        <v>86</v>
      </c>
      <c r="F13552" s="33">
        <v>1</v>
      </c>
      <c r="G13552" s="33">
        <v>30</v>
      </c>
      <c r="I13552" s="34"/>
      <c r="K13552" s="35"/>
      <c r="L13552" s="33" t="s">
        <v>8372</v>
      </c>
      <c r="M13552" s="33">
        <v>1</v>
      </c>
      <c r="N13552" s="33">
        <v>30</v>
      </c>
      <c r="P13552" s="32" t="e">
        <f>VLOOKUP(A13552,ยืมแฟ้ม!A:B,2,)</f>
        <v>#N/A</v>
      </c>
      <c r="Q13552" s="32" t="e">
        <f>VLOOKUP(A13552,ยืมแฟ้ม!A:C,3,)</f>
        <v>#N/A</v>
      </c>
      <c r="R13552" s="32" t="e">
        <f>VLOOKUP(A13552,ยืมแฟ้ม!A:D,4,)</f>
        <v>#N/A</v>
      </c>
      <c r="W13552" s="93" t="e">
        <f>VLOOKUP(A13552,Sheet3!A:A,1,0)</f>
        <v>#N/A</v>
      </c>
    </row>
    <row r="13553" spans="1:23" ht="18.95" customHeight="1">
      <c r="A13553" s="25">
        <v>801152003191</v>
      </c>
      <c r="B13553" s="26" t="s">
        <v>8395</v>
      </c>
      <c r="C13553" s="28" t="s">
        <v>7911</v>
      </c>
      <c r="D13553" s="28" t="s">
        <v>9175</v>
      </c>
      <c r="E13553" s="33">
        <v>86</v>
      </c>
      <c r="F13553" s="33">
        <v>2</v>
      </c>
      <c r="G13553" s="33">
        <v>1</v>
      </c>
      <c r="I13553" s="34"/>
      <c r="K13553" s="35"/>
      <c r="L13553" s="33" t="s">
        <v>8372</v>
      </c>
      <c r="M13553" s="33">
        <v>2</v>
      </c>
      <c r="N13553" s="33">
        <v>1</v>
      </c>
      <c r="P13553" s="32" t="e">
        <f>VLOOKUP(A13553,ยืมแฟ้ม!A:B,2,)</f>
        <v>#N/A</v>
      </c>
      <c r="Q13553" s="32" t="e">
        <f>VLOOKUP(A13553,ยืมแฟ้ม!A:C,3,)</f>
        <v>#N/A</v>
      </c>
      <c r="R13553" s="32" t="e">
        <f>VLOOKUP(A13553,ยืมแฟ้ม!A:D,4,)</f>
        <v>#N/A</v>
      </c>
      <c r="W13553" s="93" t="e">
        <f>VLOOKUP(A13553,Sheet3!A:A,1,0)</f>
        <v>#N/A</v>
      </c>
    </row>
    <row r="13554" spans="1:23" ht="18.95" customHeight="1">
      <c r="A13554" s="25">
        <v>800088502169</v>
      </c>
      <c r="B13554" s="26" t="s">
        <v>8396</v>
      </c>
      <c r="C13554" s="28" t="s">
        <v>9134</v>
      </c>
      <c r="D13554" s="28" t="s">
        <v>7816</v>
      </c>
      <c r="E13554" s="33">
        <v>86</v>
      </c>
      <c r="F13554" s="33">
        <v>2</v>
      </c>
      <c r="G13554" s="33">
        <v>2</v>
      </c>
      <c r="I13554" s="34"/>
      <c r="K13554" s="35"/>
      <c r="L13554" s="33" t="s">
        <v>8372</v>
      </c>
      <c r="M13554" s="33">
        <v>2</v>
      </c>
      <c r="N13554" s="33">
        <v>2</v>
      </c>
      <c r="P13554" s="32" t="e">
        <f>VLOOKUP(A13554,ยืมแฟ้ม!A:B,2,)</f>
        <v>#N/A</v>
      </c>
      <c r="Q13554" s="32" t="e">
        <f>VLOOKUP(A13554,ยืมแฟ้ม!A:C,3,)</f>
        <v>#N/A</v>
      </c>
      <c r="R13554" s="32" t="e">
        <f>VLOOKUP(A13554,ยืมแฟ้ม!A:D,4,)</f>
        <v>#N/A</v>
      </c>
      <c r="W13554" s="93" t="e">
        <f>VLOOKUP(A13554,Sheet3!A:A,1,0)</f>
        <v>#N/A</v>
      </c>
    </row>
    <row r="13555" spans="1:23" ht="18.95" customHeight="1">
      <c r="A13555" s="25">
        <v>800082626618</v>
      </c>
      <c r="B13555" s="26" t="s">
        <v>8397</v>
      </c>
      <c r="C13555" s="28" t="s">
        <v>9134</v>
      </c>
      <c r="D13555" s="28" t="s">
        <v>9179</v>
      </c>
      <c r="E13555" s="33">
        <v>86</v>
      </c>
      <c r="F13555" s="33">
        <v>2</v>
      </c>
      <c r="G13555" s="33">
        <v>3</v>
      </c>
      <c r="I13555" s="34"/>
      <c r="K13555" s="35"/>
      <c r="L13555" s="33" t="s">
        <v>8372</v>
      </c>
      <c r="M13555" s="33">
        <v>2</v>
      </c>
      <c r="N13555" s="33">
        <v>3</v>
      </c>
      <c r="P13555" s="32" t="e">
        <f>VLOOKUP(A13555,ยืมแฟ้ม!A:B,2,)</f>
        <v>#N/A</v>
      </c>
      <c r="Q13555" s="32" t="e">
        <f>VLOOKUP(A13555,ยืมแฟ้ม!A:C,3,)</f>
        <v>#N/A</v>
      </c>
      <c r="R13555" s="32" t="e">
        <f>VLOOKUP(A13555,ยืมแฟ้ม!A:D,4,)</f>
        <v>#N/A</v>
      </c>
      <c r="W13555" s="93" t="e">
        <f>VLOOKUP(A13555,Sheet3!A:A,1,0)</f>
        <v>#N/A</v>
      </c>
    </row>
    <row r="13556" spans="1:23" ht="18.95" customHeight="1">
      <c r="I13556" s="34"/>
      <c r="K13556" s="35"/>
      <c r="L13556" s="33" t="s">
        <v>8372</v>
      </c>
      <c r="M13556" s="33">
        <v>2</v>
      </c>
      <c r="N13556" s="33">
        <v>4</v>
      </c>
      <c r="P13556" s="32" t="e">
        <f>VLOOKUP(A13556,ยืมแฟ้ม!A:B,2,)</f>
        <v>#N/A</v>
      </c>
      <c r="Q13556" s="32" t="e">
        <f>VLOOKUP(A13556,ยืมแฟ้ม!A:C,3,)</f>
        <v>#N/A</v>
      </c>
      <c r="R13556" s="32" t="e">
        <f>VLOOKUP(A13556,ยืมแฟ้ม!A:D,4,)</f>
        <v>#N/A</v>
      </c>
      <c r="W13556" s="93" t="e">
        <f>VLOOKUP(A13556,Sheet3!A:A,1,0)</f>
        <v>#N/A</v>
      </c>
    </row>
    <row r="13557" spans="1:23" ht="18.95" customHeight="1">
      <c r="A13557" s="25">
        <v>800090303408</v>
      </c>
      <c r="B13557" s="26" t="s">
        <v>8398</v>
      </c>
      <c r="C13557" s="28" t="s">
        <v>9134</v>
      </c>
      <c r="D13557" s="28" t="s">
        <v>9169</v>
      </c>
      <c r="E13557" s="33">
        <v>86</v>
      </c>
      <c r="F13557" s="33">
        <v>2</v>
      </c>
      <c r="G13557" s="33">
        <v>5</v>
      </c>
      <c r="I13557" s="34"/>
      <c r="K13557" s="35"/>
      <c r="L13557" s="33" t="s">
        <v>8372</v>
      </c>
      <c r="M13557" s="33">
        <v>2</v>
      </c>
      <c r="N13557" s="33">
        <v>5</v>
      </c>
      <c r="P13557" s="32" t="e">
        <f>VLOOKUP(A13557,ยืมแฟ้ม!A:B,2,)</f>
        <v>#N/A</v>
      </c>
      <c r="Q13557" s="32" t="e">
        <f>VLOOKUP(A13557,ยืมแฟ้ม!A:C,3,)</f>
        <v>#N/A</v>
      </c>
      <c r="R13557" s="32" t="e">
        <f>VLOOKUP(A13557,ยืมแฟ้ม!A:D,4,)</f>
        <v>#N/A</v>
      </c>
      <c r="W13557" s="93" t="e">
        <f>VLOOKUP(A13557,Sheet3!A:A,1,0)</f>
        <v>#N/A</v>
      </c>
    </row>
    <row r="13558" spans="1:23" ht="18.95" customHeight="1">
      <c r="A13558" s="25">
        <v>800090303390</v>
      </c>
      <c r="B13558" s="26" t="s">
        <v>8399</v>
      </c>
      <c r="C13558" s="28" t="s">
        <v>9134</v>
      </c>
      <c r="D13558" s="28" t="s">
        <v>9169</v>
      </c>
      <c r="E13558" s="33">
        <v>86</v>
      </c>
      <c r="F13558" s="33">
        <v>2</v>
      </c>
      <c r="G13558" s="33">
        <v>6</v>
      </c>
      <c r="I13558" s="34"/>
      <c r="K13558" s="35"/>
      <c r="L13558" s="33" t="s">
        <v>8372</v>
      </c>
      <c r="M13558" s="33">
        <v>2</v>
      </c>
      <c r="N13558" s="33">
        <v>6</v>
      </c>
      <c r="P13558" s="32" t="e">
        <f>VLOOKUP(A13558,ยืมแฟ้ม!A:B,2,)</f>
        <v>#N/A</v>
      </c>
      <c r="Q13558" s="32" t="e">
        <f>VLOOKUP(A13558,ยืมแฟ้ม!A:C,3,)</f>
        <v>#N/A</v>
      </c>
      <c r="R13558" s="32" t="e">
        <f>VLOOKUP(A13558,ยืมแฟ้ม!A:D,4,)</f>
        <v>#N/A</v>
      </c>
      <c r="W13558" s="93" t="e">
        <f>VLOOKUP(A13558,Sheet3!A:A,1,0)</f>
        <v>#N/A</v>
      </c>
    </row>
    <row r="13559" spans="1:23" ht="18.95" customHeight="1">
      <c r="A13559" s="25">
        <v>831353001991</v>
      </c>
      <c r="B13559" s="26" t="s">
        <v>8400</v>
      </c>
      <c r="C13559" s="28" t="s">
        <v>9134</v>
      </c>
      <c r="D13559" s="28" t="s">
        <v>9180</v>
      </c>
      <c r="E13559" s="33">
        <v>86</v>
      </c>
      <c r="F13559" s="33">
        <v>2</v>
      </c>
      <c r="G13559" s="33">
        <v>7</v>
      </c>
      <c r="I13559" s="34"/>
      <c r="K13559" s="35"/>
      <c r="L13559" s="33" t="s">
        <v>8372</v>
      </c>
      <c r="M13559" s="33">
        <v>2</v>
      </c>
      <c r="N13559" s="33">
        <v>7</v>
      </c>
      <c r="P13559" s="32" t="e">
        <f>VLOOKUP(A13559,ยืมแฟ้ม!A:B,2,)</f>
        <v>#N/A</v>
      </c>
      <c r="Q13559" s="32" t="e">
        <f>VLOOKUP(A13559,ยืมแฟ้ม!A:C,3,)</f>
        <v>#N/A</v>
      </c>
      <c r="R13559" s="32" t="e">
        <f>VLOOKUP(A13559,ยืมแฟ้ม!A:D,4,)</f>
        <v>#N/A</v>
      </c>
      <c r="W13559" s="93" t="e">
        <f>VLOOKUP(A13559,Sheet3!A:A,1,0)</f>
        <v>#N/A</v>
      </c>
    </row>
    <row r="13560" spans="1:23" ht="18.95" customHeight="1">
      <c r="A13560" s="25">
        <v>800021624351</v>
      </c>
      <c r="B13560" s="26" t="s">
        <v>8401</v>
      </c>
      <c r="C13560" s="28" t="s">
        <v>9134</v>
      </c>
      <c r="D13560" s="28" t="s">
        <v>7827</v>
      </c>
      <c r="E13560" s="33">
        <v>86</v>
      </c>
      <c r="F13560" s="33">
        <v>2</v>
      </c>
      <c r="G13560" s="33">
        <v>8</v>
      </c>
      <c r="I13560" s="34"/>
      <c r="K13560" s="35"/>
      <c r="L13560" s="33" t="s">
        <v>8372</v>
      </c>
      <c r="M13560" s="33">
        <v>2</v>
      </c>
      <c r="N13560" s="33">
        <v>8</v>
      </c>
      <c r="P13560" s="32" t="e">
        <f>VLOOKUP(A13560,ยืมแฟ้ม!A:B,2,)</f>
        <v>#N/A</v>
      </c>
      <c r="Q13560" s="32" t="e">
        <f>VLOOKUP(A13560,ยืมแฟ้ม!A:C,3,)</f>
        <v>#N/A</v>
      </c>
      <c r="R13560" s="32" t="e">
        <f>VLOOKUP(A13560,ยืมแฟ้ม!A:D,4,)</f>
        <v>#N/A</v>
      </c>
      <c r="W13560" s="93" t="e">
        <f>VLOOKUP(A13560,Sheet3!A:A,1,0)</f>
        <v>#N/A</v>
      </c>
    </row>
    <row r="13561" spans="1:23" ht="18.95" customHeight="1">
      <c r="A13561" s="25">
        <v>800090303341</v>
      </c>
      <c r="B13561" s="26" t="s">
        <v>8402</v>
      </c>
      <c r="C13561" s="28" t="s">
        <v>9134</v>
      </c>
      <c r="D13561" s="28" t="s">
        <v>9169</v>
      </c>
      <c r="E13561" s="33">
        <v>86</v>
      </c>
      <c r="F13561" s="33">
        <v>2</v>
      </c>
      <c r="G13561" s="33">
        <v>9</v>
      </c>
      <c r="I13561" s="34"/>
      <c r="K13561" s="35"/>
      <c r="L13561" s="33" t="s">
        <v>8372</v>
      </c>
      <c r="M13561" s="33">
        <v>2</v>
      </c>
      <c r="N13561" s="33">
        <v>9</v>
      </c>
      <c r="P13561" s="32" t="e">
        <f>VLOOKUP(A13561,ยืมแฟ้ม!A:B,2,)</f>
        <v>#N/A</v>
      </c>
      <c r="Q13561" s="32" t="e">
        <f>VLOOKUP(A13561,ยืมแฟ้ม!A:C,3,)</f>
        <v>#N/A</v>
      </c>
      <c r="R13561" s="32" t="e">
        <f>VLOOKUP(A13561,ยืมแฟ้ม!A:D,4,)</f>
        <v>#N/A</v>
      </c>
      <c r="W13561" s="93" t="e">
        <f>VLOOKUP(A13561,Sheet3!A:A,1,0)</f>
        <v>#N/A</v>
      </c>
    </row>
    <row r="13562" spans="1:23" ht="18.95" customHeight="1">
      <c r="A13562" s="25">
        <v>800090450720</v>
      </c>
      <c r="B13562" s="26" t="s">
        <v>8403</v>
      </c>
      <c r="C13562" s="28" t="s">
        <v>9134</v>
      </c>
      <c r="D13562" s="28" t="s">
        <v>9169</v>
      </c>
      <c r="E13562" s="33">
        <v>86</v>
      </c>
      <c r="F13562" s="33">
        <v>2</v>
      </c>
      <c r="G13562" s="33">
        <v>10</v>
      </c>
      <c r="I13562" s="34"/>
      <c r="K13562" s="35"/>
      <c r="L13562" s="33" t="s">
        <v>8372</v>
      </c>
      <c r="M13562" s="33">
        <v>2</v>
      </c>
      <c r="N13562" s="33">
        <v>10</v>
      </c>
      <c r="P13562" s="32" t="e">
        <f>VLOOKUP(A13562,ยืมแฟ้ม!A:B,2,)</f>
        <v>#N/A</v>
      </c>
      <c r="Q13562" s="32" t="e">
        <f>VLOOKUP(A13562,ยืมแฟ้ม!A:C,3,)</f>
        <v>#N/A</v>
      </c>
      <c r="R13562" s="32" t="e">
        <f>VLOOKUP(A13562,ยืมแฟ้ม!A:D,4,)</f>
        <v>#N/A</v>
      </c>
      <c r="W13562" s="93" t="e">
        <f>VLOOKUP(A13562,Sheet3!A:A,1,0)</f>
        <v>#N/A</v>
      </c>
    </row>
    <row r="13563" spans="1:23" ht="18.95" customHeight="1">
      <c r="A13563" s="25">
        <v>800090303382</v>
      </c>
      <c r="B13563" s="26" t="s">
        <v>8404</v>
      </c>
      <c r="C13563" s="28" t="s">
        <v>9134</v>
      </c>
      <c r="D13563" s="28" t="s">
        <v>9169</v>
      </c>
      <c r="E13563" s="33">
        <v>86</v>
      </c>
      <c r="F13563" s="33">
        <v>2</v>
      </c>
      <c r="G13563" s="33">
        <v>11</v>
      </c>
      <c r="I13563" s="34"/>
      <c r="K13563" s="35"/>
      <c r="L13563" s="33" t="s">
        <v>8372</v>
      </c>
      <c r="M13563" s="33">
        <v>2</v>
      </c>
      <c r="N13563" s="33">
        <v>11</v>
      </c>
      <c r="P13563" s="32" t="e">
        <f>VLOOKUP(A13563,ยืมแฟ้ม!A:B,2,)</f>
        <v>#N/A</v>
      </c>
      <c r="Q13563" s="32" t="e">
        <f>VLOOKUP(A13563,ยืมแฟ้ม!A:C,3,)</f>
        <v>#N/A</v>
      </c>
      <c r="R13563" s="32" t="e">
        <f>VLOOKUP(A13563,ยืมแฟ้ม!A:D,4,)</f>
        <v>#N/A</v>
      </c>
      <c r="W13563" s="93" t="e">
        <f>VLOOKUP(A13563,Sheet3!A:A,1,0)</f>
        <v>#N/A</v>
      </c>
    </row>
    <row r="13564" spans="1:23" ht="18.95" customHeight="1">
      <c r="A13564" s="25">
        <v>800090303283</v>
      </c>
      <c r="B13564" s="26" t="s">
        <v>8405</v>
      </c>
      <c r="C13564" s="28" t="s">
        <v>9134</v>
      </c>
      <c r="D13564" s="28" t="s">
        <v>9169</v>
      </c>
      <c r="E13564" s="33">
        <v>86</v>
      </c>
      <c r="F13564" s="33">
        <v>2</v>
      </c>
      <c r="G13564" s="33">
        <v>12</v>
      </c>
      <c r="I13564" s="34"/>
      <c r="K13564" s="35"/>
      <c r="L13564" s="33" t="s">
        <v>8372</v>
      </c>
      <c r="M13564" s="33">
        <v>2</v>
      </c>
      <c r="N13564" s="33">
        <v>12</v>
      </c>
      <c r="P13564" s="32" t="e">
        <f>VLOOKUP(A13564,ยืมแฟ้ม!A:B,2,)</f>
        <v>#N/A</v>
      </c>
      <c r="Q13564" s="32" t="e">
        <f>VLOOKUP(A13564,ยืมแฟ้ม!A:C,3,)</f>
        <v>#N/A</v>
      </c>
      <c r="R13564" s="32" t="e">
        <f>VLOOKUP(A13564,ยืมแฟ้ม!A:D,4,)</f>
        <v>#N/A</v>
      </c>
      <c r="W13564" s="93" t="e">
        <f>VLOOKUP(A13564,Sheet3!A:A,1,0)</f>
        <v>#N/A</v>
      </c>
    </row>
    <row r="13565" spans="1:23" ht="18.95" customHeight="1">
      <c r="A13565" s="25">
        <v>800090303424</v>
      </c>
      <c r="B13565" s="26" t="s">
        <v>8406</v>
      </c>
      <c r="C13565" s="28" t="s">
        <v>9134</v>
      </c>
      <c r="D13565" s="28" t="s">
        <v>9169</v>
      </c>
      <c r="E13565" s="33">
        <v>86</v>
      </c>
      <c r="F13565" s="33">
        <v>2</v>
      </c>
      <c r="G13565" s="33">
        <v>13</v>
      </c>
      <c r="I13565" s="34"/>
      <c r="K13565" s="35"/>
      <c r="L13565" s="33" t="s">
        <v>8372</v>
      </c>
      <c r="M13565" s="33">
        <v>2</v>
      </c>
      <c r="N13565" s="33">
        <v>13</v>
      </c>
      <c r="P13565" s="32" t="e">
        <f>VLOOKUP(A13565,ยืมแฟ้ม!A:B,2,)</f>
        <v>#N/A</v>
      </c>
      <c r="Q13565" s="32" t="e">
        <f>VLOOKUP(A13565,ยืมแฟ้ม!A:C,3,)</f>
        <v>#N/A</v>
      </c>
      <c r="R13565" s="32" t="e">
        <f>VLOOKUP(A13565,ยืมแฟ้ม!A:D,4,)</f>
        <v>#N/A</v>
      </c>
      <c r="W13565" s="93" t="e">
        <f>VLOOKUP(A13565,Sheet3!A:A,1,0)</f>
        <v>#N/A</v>
      </c>
    </row>
    <row r="13566" spans="1:23" ht="18.95" customHeight="1">
      <c r="A13566" s="25">
        <v>800090303168</v>
      </c>
      <c r="B13566" s="26" t="s">
        <v>8407</v>
      </c>
      <c r="C13566" s="28" t="s">
        <v>9134</v>
      </c>
      <c r="D13566" s="28" t="s">
        <v>9169</v>
      </c>
      <c r="E13566" s="33">
        <v>86</v>
      </c>
      <c r="F13566" s="33">
        <v>2</v>
      </c>
      <c r="G13566" s="33">
        <v>14</v>
      </c>
      <c r="I13566" s="34"/>
      <c r="K13566" s="35"/>
      <c r="L13566" s="33" t="s">
        <v>8372</v>
      </c>
      <c r="M13566" s="33">
        <v>2</v>
      </c>
      <c r="N13566" s="33">
        <v>14</v>
      </c>
      <c r="P13566" s="32" t="e">
        <f>VLOOKUP(A13566,ยืมแฟ้ม!A:B,2,)</f>
        <v>#N/A</v>
      </c>
      <c r="Q13566" s="32" t="e">
        <f>VLOOKUP(A13566,ยืมแฟ้ม!A:C,3,)</f>
        <v>#N/A</v>
      </c>
      <c r="R13566" s="32" t="e">
        <f>VLOOKUP(A13566,ยืมแฟ้ม!A:D,4,)</f>
        <v>#N/A</v>
      </c>
      <c r="W13566" s="93" t="e">
        <f>VLOOKUP(A13566,Sheet3!A:A,1,0)</f>
        <v>#N/A</v>
      </c>
    </row>
    <row r="13567" spans="1:23" ht="18.95" customHeight="1">
      <c r="A13567" s="25">
        <v>800081867239</v>
      </c>
      <c r="B13567" s="15" t="s">
        <v>11697</v>
      </c>
      <c r="C13567" s="16" t="s">
        <v>7911</v>
      </c>
      <c r="D13567" s="16" t="s">
        <v>7816</v>
      </c>
      <c r="E13567" s="33">
        <v>86</v>
      </c>
      <c r="F13567" s="33">
        <v>2</v>
      </c>
      <c r="G13567" s="33">
        <v>15</v>
      </c>
      <c r="I13567" s="34"/>
      <c r="K13567" s="35"/>
      <c r="L13567" s="33" t="s">
        <v>8372</v>
      </c>
      <c r="M13567" s="33">
        <v>2</v>
      </c>
      <c r="N13567" s="33">
        <v>15</v>
      </c>
      <c r="P13567" s="32" t="e">
        <f>VLOOKUP(A13567,ยืมแฟ้ม!A:B,2,)</f>
        <v>#N/A</v>
      </c>
      <c r="Q13567" s="32" t="e">
        <f>VLOOKUP(A13567,ยืมแฟ้ม!A:C,3,)</f>
        <v>#N/A</v>
      </c>
      <c r="R13567" s="32" t="e">
        <f>VLOOKUP(A13567,ยืมแฟ้ม!A:D,4,)</f>
        <v>#N/A</v>
      </c>
      <c r="W13567" s="93" t="e">
        <f>VLOOKUP(A13567,Sheet3!A:A,1,0)</f>
        <v>#N/A</v>
      </c>
    </row>
    <row r="13568" spans="1:23" ht="18.95" customHeight="1">
      <c r="A13568" s="25">
        <v>800090451025</v>
      </c>
      <c r="B13568" s="26" t="s">
        <v>8408</v>
      </c>
      <c r="C13568" s="28" t="s">
        <v>9134</v>
      </c>
      <c r="D13568" s="28" t="s">
        <v>9169</v>
      </c>
      <c r="E13568" s="33">
        <v>86</v>
      </c>
      <c r="F13568" s="33">
        <v>2</v>
      </c>
      <c r="G13568" s="33">
        <v>16</v>
      </c>
      <c r="I13568" s="34"/>
      <c r="K13568" s="35"/>
      <c r="L13568" s="33" t="s">
        <v>8372</v>
      </c>
      <c r="M13568" s="33">
        <v>2</v>
      </c>
      <c r="N13568" s="33">
        <v>16</v>
      </c>
      <c r="P13568" s="32" t="e">
        <f>VLOOKUP(A13568,ยืมแฟ้ม!A:B,2,)</f>
        <v>#N/A</v>
      </c>
      <c r="Q13568" s="32" t="e">
        <f>VLOOKUP(A13568,ยืมแฟ้ม!A:C,3,)</f>
        <v>#N/A</v>
      </c>
      <c r="R13568" s="32" t="e">
        <f>VLOOKUP(A13568,ยืมแฟ้ม!A:D,4,)</f>
        <v>#N/A</v>
      </c>
      <c r="W13568" s="93" t="e">
        <f>VLOOKUP(A13568,Sheet3!A:A,1,0)</f>
        <v>#N/A</v>
      </c>
    </row>
    <row r="13569" spans="1:23" ht="18.95" customHeight="1">
      <c r="A13569" s="25">
        <v>800065103429</v>
      </c>
      <c r="B13569" s="15" t="s">
        <v>11698</v>
      </c>
      <c r="C13569" s="16" t="s">
        <v>7911</v>
      </c>
      <c r="D13569" s="16" t="s">
        <v>7816</v>
      </c>
      <c r="E13569" s="33">
        <v>86</v>
      </c>
      <c r="F13569" s="33">
        <v>2</v>
      </c>
      <c r="G13569" s="33">
        <v>17</v>
      </c>
      <c r="I13569" s="34"/>
      <c r="K13569" s="35"/>
      <c r="L13569" s="33" t="s">
        <v>8372</v>
      </c>
      <c r="M13569" s="33">
        <v>2</v>
      </c>
      <c r="N13569" s="33">
        <v>17</v>
      </c>
      <c r="P13569" s="32" t="e">
        <f>VLOOKUP(A13569,ยืมแฟ้ม!A:B,2,)</f>
        <v>#N/A</v>
      </c>
      <c r="Q13569" s="32" t="e">
        <f>VLOOKUP(A13569,ยืมแฟ้ม!A:C,3,)</f>
        <v>#N/A</v>
      </c>
      <c r="R13569" s="32" t="e">
        <f>VLOOKUP(A13569,ยืมแฟ้ม!A:D,4,)</f>
        <v>#N/A</v>
      </c>
      <c r="W13569" s="93" t="e">
        <f>VLOOKUP(A13569,Sheet3!A:A,1,0)</f>
        <v>#N/A</v>
      </c>
    </row>
    <row r="13570" spans="1:23" ht="18.95" customHeight="1">
      <c r="A13570" s="25">
        <v>800061936426</v>
      </c>
      <c r="B13570" s="40" t="s">
        <v>11699</v>
      </c>
      <c r="C13570" s="16" t="s">
        <v>7911</v>
      </c>
      <c r="D13570" s="16" t="s">
        <v>7915</v>
      </c>
      <c r="E13570" s="33">
        <v>86</v>
      </c>
      <c r="F13570" s="33">
        <v>2</v>
      </c>
      <c r="G13570" s="33">
        <v>18</v>
      </c>
      <c r="I13570" s="34"/>
      <c r="K13570" s="35"/>
      <c r="L13570" s="33" t="s">
        <v>8372</v>
      </c>
      <c r="M13570" s="33">
        <v>2</v>
      </c>
      <c r="N13570" s="33">
        <v>18</v>
      </c>
      <c r="P13570" s="32" t="e">
        <f>VLOOKUP(A13570,ยืมแฟ้ม!A:B,2,)</f>
        <v>#N/A</v>
      </c>
      <c r="Q13570" s="32" t="e">
        <f>VLOOKUP(A13570,ยืมแฟ้ม!A:C,3,)</f>
        <v>#N/A</v>
      </c>
      <c r="R13570" s="32" t="e">
        <f>VLOOKUP(A13570,ยืมแฟ้ม!A:D,4,)</f>
        <v>#N/A</v>
      </c>
      <c r="W13570" s="93" t="e">
        <f>VLOOKUP(A13570,Sheet3!A:A,1,0)</f>
        <v>#N/A</v>
      </c>
    </row>
    <row r="13571" spans="1:23" ht="18.95" customHeight="1">
      <c r="A13571" s="25">
        <v>800058096556</v>
      </c>
      <c r="B13571" s="26" t="s">
        <v>8409</v>
      </c>
      <c r="C13571" s="28" t="s">
        <v>4049</v>
      </c>
      <c r="D13571" s="28" t="s">
        <v>10026</v>
      </c>
      <c r="E13571" s="33">
        <v>86</v>
      </c>
      <c r="F13571" s="33">
        <v>2</v>
      </c>
      <c r="G13571" s="33">
        <v>19</v>
      </c>
      <c r="I13571" s="34"/>
      <c r="K13571" s="35"/>
      <c r="L13571" s="33" t="s">
        <v>8372</v>
      </c>
      <c r="M13571" s="33">
        <v>2</v>
      </c>
      <c r="N13571" s="33">
        <v>19</v>
      </c>
      <c r="P13571" s="32" t="e">
        <f>VLOOKUP(A13571,ยืมแฟ้ม!A:B,2,)</f>
        <v>#N/A</v>
      </c>
      <c r="Q13571" s="32" t="e">
        <f>VLOOKUP(A13571,ยืมแฟ้ม!A:C,3,)</f>
        <v>#N/A</v>
      </c>
      <c r="R13571" s="32" t="e">
        <f>VLOOKUP(A13571,ยืมแฟ้ม!A:D,4,)</f>
        <v>#N/A</v>
      </c>
      <c r="W13571" s="93" t="e">
        <f>VLOOKUP(A13571,Sheet3!A:A,1,0)</f>
        <v>#N/A</v>
      </c>
    </row>
    <row r="13572" spans="1:23" ht="18.95" customHeight="1">
      <c r="A13572" s="25">
        <v>800006620838</v>
      </c>
      <c r="B13572" s="26" t="s">
        <v>8410</v>
      </c>
      <c r="C13572" s="28" t="s">
        <v>3542</v>
      </c>
      <c r="D13572" s="28" t="s">
        <v>9175</v>
      </c>
      <c r="E13572" s="33">
        <v>86</v>
      </c>
      <c r="F13572" s="33">
        <v>2</v>
      </c>
      <c r="G13572" s="33">
        <v>20</v>
      </c>
      <c r="I13572" s="34"/>
      <c r="K13572" s="35"/>
      <c r="L13572" s="33" t="s">
        <v>8372</v>
      </c>
      <c r="M13572" s="33">
        <v>2</v>
      </c>
      <c r="N13572" s="33">
        <v>20</v>
      </c>
      <c r="P13572" s="32" t="e">
        <f>VLOOKUP(A13572,ยืมแฟ้ม!A:B,2,)</f>
        <v>#N/A</v>
      </c>
      <c r="Q13572" s="32" t="e">
        <f>VLOOKUP(A13572,ยืมแฟ้ม!A:C,3,)</f>
        <v>#N/A</v>
      </c>
      <c r="R13572" s="32" t="e">
        <f>VLOOKUP(A13572,ยืมแฟ้ม!A:D,4,)</f>
        <v>#N/A</v>
      </c>
      <c r="W13572" s="93" t="e">
        <f>VLOOKUP(A13572,Sheet3!A:A,1,0)</f>
        <v>#N/A</v>
      </c>
    </row>
    <row r="13573" spans="1:23" ht="18.95" customHeight="1">
      <c r="A13573" s="25">
        <v>800078091124</v>
      </c>
      <c r="B13573" s="26" t="s">
        <v>8411</v>
      </c>
      <c r="C13573" s="28" t="s">
        <v>3542</v>
      </c>
      <c r="D13573" s="28" t="s">
        <v>9179</v>
      </c>
      <c r="E13573" s="33">
        <v>86</v>
      </c>
      <c r="F13573" s="33">
        <v>2</v>
      </c>
      <c r="G13573" s="33">
        <v>21</v>
      </c>
      <c r="I13573" s="34"/>
      <c r="K13573" s="35"/>
      <c r="L13573" s="33" t="s">
        <v>8372</v>
      </c>
      <c r="M13573" s="33">
        <v>2</v>
      </c>
      <c r="N13573" s="33">
        <v>21</v>
      </c>
      <c r="P13573" s="32" t="e">
        <f>VLOOKUP(A13573,ยืมแฟ้ม!A:B,2,)</f>
        <v>#N/A</v>
      </c>
      <c r="Q13573" s="32" t="e">
        <f>VLOOKUP(A13573,ยืมแฟ้ม!A:C,3,)</f>
        <v>#N/A</v>
      </c>
      <c r="R13573" s="32" t="e">
        <f>VLOOKUP(A13573,ยืมแฟ้ม!A:D,4,)</f>
        <v>#N/A</v>
      </c>
      <c r="W13573" s="93" t="e">
        <f>VLOOKUP(A13573,Sheet3!A:A,1,0)</f>
        <v>#N/A</v>
      </c>
    </row>
    <row r="13574" spans="1:23" ht="18.95" customHeight="1">
      <c r="A13574" s="25">
        <v>800055592896</v>
      </c>
      <c r="B13574" s="26" t="s">
        <v>8412</v>
      </c>
      <c r="C13574" s="28" t="s">
        <v>3542</v>
      </c>
      <c r="D13574" s="28" t="s">
        <v>1465</v>
      </c>
      <c r="E13574" s="33">
        <v>86</v>
      </c>
      <c r="F13574" s="33">
        <v>2</v>
      </c>
      <c r="G13574" s="33">
        <v>22</v>
      </c>
      <c r="I13574" s="34"/>
      <c r="K13574" s="35"/>
      <c r="L13574" s="33" t="s">
        <v>8372</v>
      </c>
      <c r="M13574" s="33">
        <v>2</v>
      </c>
      <c r="N13574" s="33">
        <v>22</v>
      </c>
      <c r="P13574" s="32" t="e">
        <f>VLOOKUP(A13574,ยืมแฟ้ม!A:B,2,)</f>
        <v>#N/A</v>
      </c>
      <c r="Q13574" s="32" t="e">
        <f>VLOOKUP(A13574,ยืมแฟ้ม!A:C,3,)</f>
        <v>#N/A</v>
      </c>
      <c r="R13574" s="32" t="e">
        <f>VLOOKUP(A13574,ยืมแฟ้ม!A:D,4,)</f>
        <v>#N/A</v>
      </c>
      <c r="W13574" s="93" t="e">
        <f>VLOOKUP(A13574,Sheet3!A:A,1,0)</f>
        <v>#N/A</v>
      </c>
    </row>
    <row r="13575" spans="1:23" ht="18.95" customHeight="1">
      <c r="A13575" s="25">
        <v>800005486397</v>
      </c>
      <c r="B13575" s="26" t="s">
        <v>8413</v>
      </c>
      <c r="C13575" s="28" t="s">
        <v>7911</v>
      </c>
      <c r="D13575" s="28" t="s">
        <v>7827</v>
      </c>
      <c r="E13575" s="33">
        <v>86</v>
      </c>
      <c r="F13575" s="33">
        <v>2</v>
      </c>
      <c r="G13575" s="33">
        <v>23</v>
      </c>
      <c r="I13575" s="34"/>
      <c r="K13575" s="35"/>
      <c r="L13575" s="33">
        <v>86</v>
      </c>
      <c r="M13575" s="33">
        <v>2</v>
      </c>
      <c r="N13575" s="33">
        <v>23</v>
      </c>
      <c r="P13575" s="32" t="e">
        <f>VLOOKUP(A13575,ยืมแฟ้ม!A:B,2,)</f>
        <v>#N/A</v>
      </c>
      <c r="Q13575" s="32" t="e">
        <f>VLOOKUP(A13575,ยืมแฟ้ม!A:C,3,)</f>
        <v>#N/A</v>
      </c>
      <c r="R13575" s="32" t="e">
        <f>VLOOKUP(A13575,ยืมแฟ้ม!A:D,4,)</f>
        <v>#N/A</v>
      </c>
      <c r="W13575" s="93" t="e">
        <f>VLOOKUP(A13575,Sheet3!A:A,1,0)</f>
        <v>#N/A</v>
      </c>
    </row>
    <row r="13576" spans="1:23" ht="18.95" customHeight="1">
      <c r="A13576" s="25">
        <v>800057581780</v>
      </c>
      <c r="B13576" s="26" t="s">
        <v>8416</v>
      </c>
      <c r="C13576" s="28" t="s">
        <v>9201</v>
      </c>
      <c r="D13576" s="28" t="s">
        <v>7816</v>
      </c>
      <c r="E13576" s="33">
        <v>86</v>
      </c>
      <c r="F13576" s="33">
        <v>2</v>
      </c>
      <c r="G13576" s="33">
        <v>24</v>
      </c>
      <c r="I13576" s="34"/>
      <c r="K13576" s="35"/>
      <c r="L13576" s="33" t="s">
        <v>8372</v>
      </c>
      <c r="M13576" s="33">
        <v>2</v>
      </c>
      <c r="N13576" s="33">
        <v>24</v>
      </c>
      <c r="P13576" s="32" t="e">
        <f>VLOOKUP(A13576,ยืมแฟ้ม!A:B,2,)</f>
        <v>#N/A</v>
      </c>
      <c r="Q13576" s="32" t="e">
        <f>VLOOKUP(A13576,ยืมแฟ้ม!A:C,3,)</f>
        <v>#N/A</v>
      </c>
      <c r="R13576" s="32" t="e">
        <f>VLOOKUP(A13576,ยืมแฟ้ม!A:D,4,)</f>
        <v>#N/A</v>
      </c>
      <c r="W13576" s="93" t="e">
        <f>VLOOKUP(A13576,Sheet3!A:A,1,0)</f>
        <v>#N/A</v>
      </c>
    </row>
    <row r="13577" spans="1:23" ht="18.95" customHeight="1">
      <c r="A13577" s="25">
        <v>800061539394</v>
      </c>
      <c r="B13577" s="40" t="s">
        <v>11700</v>
      </c>
      <c r="C13577" s="16" t="s">
        <v>7911</v>
      </c>
      <c r="D13577" s="16" t="s">
        <v>7915</v>
      </c>
      <c r="E13577" s="33">
        <v>86</v>
      </c>
      <c r="F13577" s="33">
        <v>2</v>
      </c>
      <c r="G13577" s="33">
        <v>25</v>
      </c>
      <c r="I13577" s="34"/>
      <c r="K13577" s="35"/>
      <c r="L13577" s="33" t="s">
        <v>8372</v>
      </c>
      <c r="M13577" s="33">
        <v>2</v>
      </c>
      <c r="N13577" s="33">
        <v>25</v>
      </c>
      <c r="P13577" s="32" t="e">
        <f>VLOOKUP(A13577,ยืมแฟ้ม!A:B,2,)</f>
        <v>#N/A</v>
      </c>
      <c r="Q13577" s="32" t="e">
        <f>VLOOKUP(A13577,ยืมแฟ้ม!A:C,3,)</f>
        <v>#N/A</v>
      </c>
      <c r="R13577" s="32" t="e">
        <f>VLOOKUP(A13577,ยืมแฟ้ม!A:D,4,)</f>
        <v>#N/A</v>
      </c>
      <c r="W13577" s="93" t="e">
        <f>VLOOKUP(A13577,Sheet3!A:A,1,0)</f>
        <v>#N/A</v>
      </c>
    </row>
    <row r="13578" spans="1:23" ht="18.95" customHeight="1">
      <c r="A13578" s="25">
        <v>831352009896</v>
      </c>
      <c r="B13578" s="26" t="s">
        <v>8417</v>
      </c>
      <c r="C13578" s="28" t="s">
        <v>9134</v>
      </c>
      <c r="D13578" s="28" t="s">
        <v>9180</v>
      </c>
      <c r="E13578" s="33">
        <v>86</v>
      </c>
      <c r="F13578" s="33">
        <v>2</v>
      </c>
      <c r="G13578" s="33">
        <v>26</v>
      </c>
      <c r="I13578" s="34"/>
      <c r="K13578" s="35"/>
      <c r="L13578" s="33" t="s">
        <v>8372</v>
      </c>
      <c r="M13578" s="33">
        <v>2</v>
      </c>
      <c r="N13578" s="33">
        <v>26</v>
      </c>
      <c r="P13578" s="32" t="e">
        <f>VLOOKUP(A13578,ยืมแฟ้ม!A:B,2,)</f>
        <v>#N/A</v>
      </c>
      <c r="Q13578" s="32" t="e">
        <f>VLOOKUP(A13578,ยืมแฟ้ม!A:C,3,)</f>
        <v>#N/A</v>
      </c>
      <c r="R13578" s="32" t="e">
        <f>VLOOKUP(A13578,ยืมแฟ้ม!A:D,4,)</f>
        <v>#N/A</v>
      </c>
      <c r="W13578" s="93" t="e">
        <f>VLOOKUP(A13578,Sheet3!A:A,1,0)</f>
        <v>#N/A</v>
      </c>
    </row>
    <row r="13579" spans="1:23" ht="18.95" customHeight="1">
      <c r="A13579" s="25">
        <v>800053485465</v>
      </c>
      <c r="B13579" s="26" t="s">
        <v>8418</v>
      </c>
      <c r="C13579" s="28" t="s">
        <v>9134</v>
      </c>
      <c r="D13579" s="28" t="s">
        <v>10026</v>
      </c>
      <c r="E13579" s="33">
        <v>86</v>
      </c>
      <c r="F13579" s="33">
        <v>2</v>
      </c>
      <c r="G13579" s="33">
        <v>27</v>
      </c>
      <c r="I13579" s="34"/>
      <c r="K13579" s="35"/>
      <c r="L13579" s="33" t="s">
        <v>8372</v>
      </c>
      <c r="M13579" s="33">
        <v>2</v>
      </c>
      <c r="N13579" s="33">
        <v>27</v>
      </c>
      <c r="P13579" s="32" t="e">
        <f>VLOOKUP(A13579,ยืมแฟ้ม!A:B,2,)</f>
        <v>#N/A</v>
      </c>
      <c r="Q13579" s="32" t="e">
        <f>VLOOKUP(A13579,ยืมแฟ้ม!A:C,3,)</f>
        <v>#N/A</v>
      </c>
      <c r="R13579" s="32" t="e">
        <f>VLOOKUP(A13579,ยืมแฟ้ม!A:D,4,)</f>
        <v>#N/A</v>
      </c>
      <c r="W13579" s="93" t="e">
        <f>VLOOKUP(A13579,Sheet3!A:A,1,0)</f>
        <v>#N/A</v>
      </c>
    </row>
    <row r="13580" spans="1:23" ht="18.95" customHeight="1">
      <c r="A13580" s="25">
        <v>800080416830</v>
      </c>
      <c r="B13580" s="26" t="s">
        <v>8419</v>
      </c>
      <c r="C13580" s="28" t="s">
        <v>9134</v>
      </c>
      <c r="D13580" s="28" t="s">
        <v>7816</v>
      </c>
      <c r="E13580" s="33">
        <v>86</v>
      </c>
      <c r="F13580" s="33">
        <v>2</v>
      </c>
      <c r="G13580" s="33">
        <v>28</v>
      </c>
      <c r="I13580" s="34"/>
      <c r="K13580" s="35"/>
      <c r="L13580" s="33" t="s">
        <v>8372</v>
      </c>
      <c r="M13580" s="33">
        <v>2</v>
      </c>
      <c r="N13580" s="33">
        <v>28</v>
      </c>
      <c r="P13580" s="32" t="e">
        <f>VLOOKUP(A13580,ยืมแฟ้ม!A:B,2,)</f>
        <v>#N/A</v>
      </c>
      <c r="Q13580" s="32" t="e">
        <f>VLOOKUP(A13580,ยืมแฟ้ม!A:C,3,)</f>
        <v>#N/A</v>
      </c>
      <c r="R13580" s="32" t="e">
        <f>VLOOKUP(A13580,ยืมแฟ้ม!A:D,4,)</f>
        <v>#N/A</v>
      </c>
      <c r="W13580" s="93" t="e">
        <f>VLOOKUP(A13580,Sheet3!A:A,1,0)</f>
        <v>#N/A</v>
      </c>
    </row>
    <row r="13581" spans="1:23" ht="18.95" customHeight="1">
      <c r="A13581" s="25">
        <v>800064040333</v>
      </c>
      <c r="B13581" s="26" t="s">
        <v>8420</v>
      </c>
      <c r="C13581" s="28" t="s">
        <v>9134</v>
      </c>
      <c r="D13581" s="28" t="s">
        <v>9156</v>
      </c>
      <c r="E13581" s="33">
        <v>86</v>
      </c>
      <c r="F13581" s="33">
        <v>2</v>
      </c>
      <c r="G13581" s="33">
        <v>29</v>
      </c>
      <c r="I13581" s="34"/>
      <c r="K13581" s="35"/>
      <c r="L13581" s="33" t="s">
        <v>8372</v>
      </c>
      <c r="M13581" s="33">
        <v>2</v>
      </c>
      <c r="N13581" s="33">
        <v>29</v>
      </c>
      <c r="P13581" s="32" t="e">
        <f>VLOOKUP(A13581,ยืมแฟ้ม!A:B,2,)</f>
        <v>#N/A</v>
      </c>
      <c r="Q13581" s="32" t="e">
        <f>VLOOKUP(A13581,ยืมแฟ้ม!A:C,3,)</f>
        <v>#N/A</v>
      </c>
      <c r="R13581" s="32" t="e">
        <f>VLOOKUP(A13581,ยืมแฟ้ม!A:D,4,)</f>
        <v>#N/A</v>
      </c>
      <c r="W13581" s="93" t="e">
        <f>VLOOKUP(A13581,Sheet3!A:A,1,0)</f>
        <v>#N/A</v>
      </c>
    </row>
    <row r="13582" spans="1:23" ht="18.95" customHeight="1">
      <c r="A13582" s="25">
        <v>800008197256</v>
      </c>
      <c r="B13582" s="26" t="s">
        <v>8421</v>
      </c>
      <c r="C13582" s="28" t="s">
        <v>9135</v>
      </c>
      <c r="D13582" s="28" t="s">
        <v>7879</v>
      </c>
      <c r="E13582" s="33">
        <v>86</v>
      </c>
      <c r="F13582" s="33">
        <v>2</v>
      </c>
      <c r="G13582" s="33">
        <v>30</v>
      </c>
      <c r="I13582" s="34"/>
      <c r="K13582" s="35"/>
      <c r="L13582" s="33" t="s">
        <v>9435</v>
      </c>
      <c r="M13582" s="33">
        <v>2</v>
      </c>
      <c r="N13582" s="33">
        <v>30</v>
      </c>
      <c r="P13582" s="32" t="e">
        <f>VLOOKUP(A13582,ยืมแฟ้ม!A:B,2,)</f>
        <v>#N/A</v>
      </c>
      <c r="Q13582" s="32" t="e">
        <f>VLOOKUP(A13582,ยืมแฟ้ม!A:C,3,)</f>
        <v>#N/A</v>
      </c>
      <c r="R13582" s="32" t="e">
        <f>VLOOKUP(A13582,ยืมแฟ้ม!A:D,4,)</f>
        <v>#N/A</v>
      </c>
      <c r="W13582" s="93" t="e">
        <f>VLOOKUP(A13582,Sheet3!A:A,1,0)</f>
        <v>#N/A</v>
      </c>
    </row>
    <row r="13583" spans="1:23" ht="18.95" customHeight="1">
      <c r="A13583" s="25">
        <v>847652021340</v>
      </c>
      <c r="B13583" s="26" t="s">
        <v>8422</v>
      </c>
      <c r="C13583" s="28" t="s">
        <v>9135</v>
      </c>
      <c r="D13583" s="28" t="s">
        <v>9180</v>
      </c>
      <c r="E13583" s="33">
        <v>86</v>
      </c>
      <c r="F13583" s="33">
        <v>3</v>
      </c>
      <c r="G13583" s="33">
        <v>1</v>
      </c>
      <c r="I13583" s="34"/>
      <c r="K13583" s="35"/>
      <c r="L13583" s="33" t="s">
        <v>8372</v>
      </c>
      <c r="M13583" s="33">
        <v>3</v>
      </c>
      <c r="N13583" s="33">
        <v>1</v>
      </c>
      <c r="P13583" s="32" t="e">
        <f>VLOOKUP(A13583,ยืมแฟ้ม!A:B,2,)</f>
        <v>#N/A</v>
      </c>
      <c r="Q13583" s="32" t="e">
        <f>VLOOKUP(A13583,ยืมแฟ้ม!A:C,3,)</f>
        <v>#N/A</v>
      </c>
      <c r="R13583" s="32" t="e">
        <f>VLOOKUP(A13583,ยืมแฟ้ม!A:D,4,)</f>
        <v>#N/A</v>
      </c>
      <c r="W13583" s="93" t="e">
        <f>VLOOKUP(A13583,Sheet3!A:A,1,0)</f>
        <v>#N/A</v>
      </c>
    </row>
    <row r="13584" spans="1:23" ht="18.95" customHeight="1">
      <c r="A13584" s="25">
        <v>847652013552</v>
      </c>
      <c r="B13584" s="26" t="s">
        <v>8423</v>
      </c>
      <c r="C13584" s="28" t="s">
        <v>9135</v>
      </c>
      <c r="D13584" s="28" t="s">
        <v>9180</v>
      </c>
      <c r="E13584" s="33">
        <v>86</v>
      </c>
      <c r="F13584" s="33">
        <v>3</v>
      </c>
      <c r="G13584" s="33">
        <v>2</v>
      </c>
      <c r="I13584" s="34"/>
      <c r="K13584" s="35"/>
      <c r="L13584" s="33" t="s">
        <v>8372</v>
      </c>
      <c r="M13584" s="33">
        <v>3</v>
      </c>
      <c r="N13584" s="33">
        <v>2</v>
      </c>
      <c r="P13584" s="32" t="e">
        <f>VLOOKUP(A13584,ยืมแฟ้ม!A:B,2,)</f>
        <v>#N/A</v>
      </c>
      <c r="Q13584" s="32" t="e">
        <f>VLOOKUP(A13584,ยืมแฟ้ม!A:C,3,)</f>
        <v>#N/A</v>
      </c>
      <c r="R13584" s="32" t="e">
        <f>VLOOKUP(A13584,ยืมแฟ้ม!A:D,4,)</f>
        <v>#N/A</v>
      </c>
      <c r="W13584" s="93" t="e">
        <f>VLOOKUP(A13584,Sheet3!A:A,1,0)</f>
        <v>#N/A</v>
      </c>
    </row>
    <row r="13585" spans="1:23" ht="18.95" customHeight="1">
      <c r="A13585" s="25">
        <v>800083928815</v>
      </c>
      <c r="B13585" s="40" t="s">
        <v>11701</v>
      </c>
      <c r="C13585" s="16" t="s">
        <v>7911</v>
      </c>
      <c r="D13585" s="16" t="s">
        <v>7915</v>
      </c>
      <c r="E13585" s="33">
        <v>86</v>
      </c>
      <c r="F13585" s="33">
        <v>3</v>
      </c>
      <c r="G13585" s="33">
        <v>3</v>
      </c>
      <c r="I13585" s="34"/>
      <c r="K13585" s="35"/>
      <c r="L13585" s="33" t="s">
        <v>8372</v>
      </c>
      <c r="M13585" s="33">
        <v>3</v>
      </c>
      <c r="N13585" s="33">
        <v>3</v>
      </c>
      <c r="P13585" s="32" t="e">
        <f>VLOOKUP(A13585,ยืมแฟ้ม!A:B,2,)</f>
        <v>#N/A</v>
      </c>
      <c r="Q13585" s="32" t="e">
        <f>VLOOKUP(A13585,ยืมแฟ้ม!A:C,3,)</f>
        <v>#N/A</v>
      </c>
      <c r="R13585" s="32" t="e">
        <f>VLOOKUP(A13585,ยืมแฟ้ม!A:D,4,)</f>
        <v>#N/A</v>
      </c>
      <c r="W13585" s="93" t="e">
        <f>VLOOKUP(A13585,Sheet3!A:A,1,0)</f>
        <v>#N/A</v>
      </c>
    </row>
    <row r="13586" spans="1:23" ht="18.95" customHeight="1">
      <c r="A13586" s="25">
        <v>800025766067</v>
      </c>
      <c r="B13586" s="26" t="s">
        <v>8424</v>
      </c>
      <c r="C13586" s="28" t="s">
        <v>9134</v>
      </c>
      <c r="D13586" s="28" t="s">
        <v>7827</v>
      </c>
      <c r="E13586" s="33">
        <v>86</v>
      </c>
      <c r="F13586" s="33">
        <v>3</v>
      </c>
      <c r="G13586" s="33">
        <v>4</v>
      </c>
      <c r="I13586" s="34"/>
      <c r="K13586" s="35"/>
      <c r="L13586" s="33" t="s">
        <v>8372</v>
      </c>
      <c r="M13586" s="33">
        <v>3</v>
      </c>
      <c r="N13586" s="33">
        <v>4</v>
      </c>
      <c r="P13586" s="32" t="e">
        <f>VLOOKUP(A13586,ยืมแฟ้ม!A:B,2,)</f>
        <v>#N/A</v>
      </c>
      <c r="Q13586" s="32" t="e">
        <f>VLOOKUP(A13586,ยืมแฟ้ม!A:C,3,)</f>
        <v>#N/A</v>
      </c>
      <c r="R13586" s="32" t="e">
        <f>VLOOKUP(A13586,ยืมแฟ้ม!A:D,4,)</f>
        <v>#N/A</v>
      </c>
      <c r="W13586" s="93" t="e">
        <f>VLOOKUP(A13586,Sheet3!A:A,1,0)</f>
        <v>#N/A</v>
      </c>
    </row>
    <row r="13587" spans="1:23" ht="18.95" customHeight="1">
      <c r="A13587" s="25">
        <v>847648017923</v>
      </c>
      <c r="B13587" s="26" t="s">
        <v>8425</v>
      </c>
      <c r="C13587" s="28" t="s">
        <v>9135</v>
      </c>
      <c r="D13587" s="28" t="s">
        <v>7822</v>
      </c>
      <c r="E13587" s="33">
        <v>86</v>
      </c>
      <c r="F13587" s="33">
        <v>3</v>
      </c>
      <c r="G13587" s="33">
        <v>5</v>
      </c>
      <c r="I13587" s="34"/>
      <c r="K13587" s="35"/>
      <c r="L13587" s="33" t="s">
        <v>8372</v>
      </c>
      <c r="M13587" s="33">
        <v>3</v>
      </c>
      <c r="N13587" s="33">
        <v>5</v>
      </c>
      <c r="P13587" s="32" t="e">
        <f>VLOOKUP(A13587,ยืมแฟ้ม!A:B,2,)</f>
        <v>#N/A</v>
      </c>
      <c r="Q13587" s="32" t="e">
        <f>VLOOKUP(A13587,ยืมแฟ้ม!A:C,3,)</f>
        <v>#N/A</v>
      </c>
      <c r="R13587" s="32" t="e">
        <f>VLOOKUP(A13587,ยืมแฟ้ม!A:D,4,)</f>
        <v>#N/A</v>
      </c>
      <c r="W13587" s="93" t="e">
        <f>VLOOKUP(A13587,Sheet3!A:A,1,0)</f>
        <v>#N/A</v>
      </c>
    </row>
    <row r="13588" spans="1:23" ht="18.95" customHeight="1">
      <c r="A13588" s="25">
        <v>800045437145</v>
      </c>
      <c r="B13588" s="26" t="s">
        <v>8426</v>
      </c>
      <c r="C13588" s="28" t="s">
        <v>9135</v>
      </c>
      <c r="D13588" s="28" t="s">
        <v>7822</v>
      </c>
      <c r="E13588" s="33">
        <v>86</v>
      </c>
      <c r="F13588" s="33">
        <v>3</v>
      </c>
      <c r="G13588" s="33">
        <v>6</v>
      </c>
      <c r="I13588" s="34"/>
      <c r="K13588" s="35"/>
      <c r="L13588" s="33" t="s">
        <v>8372</v>
      </c>
      <c r="M13588" s="33">
        <v>3</v>
      </c>
      <c r="N13588" s="33">
        <v>6</v>
      </c>
      <c r="P13588" s="32" t="e">
        <f>VLOOKUP(A13588,ยืมแฟ้ม!A:B,2,)</f>
        <v>#N/A</v>
      </c>
      <c r="Q13588" s="32" t="e">
        <f>VLOOKUP(A13588,ยืมแฟ้ม!A:C,3,)</f>
        <v>#N/A</v>
      </c>
      <c r="R13588" s="32" t="e">
        <f>VLOOKUP(A13588,ยืมแฟ้ม!A:D,4,)</f>
        <v>#N/A</v>
      </c>
      <c r="W13588" s="93" t="e">
        <f>VLOOKUP(A13588,Sheet3!A:A,1,0)</f>
        <v>#N/A</v>
      </c>
    </row>
    <row r="13589" spans="1:23" ht="18.95" customHeight="1">
      <c r="A13589" s="25">
        <v>800079616564</v>
      </c>
      <c r="B13589" s="26" t="s">
        <v>8427</v>
      </c>
      <c r="C13589" s="28" t="s">
        <v>8077</v>
      </c>
      <c r="D13589" s="28" t="s">
        <v>10026</v>
      </c>
      <c r="E13589" s="33">
        <v>86</v>
      </c>
      <c r="F13589" s="33">
        <v>3</v>
      </c>
      <c r="G13589" s="33">
        <v>7</v>
      </c>
      <c r="I13589" s="34"/>
      <c r="K13589" s="35"/>
      <c r="L13589" s="33" t="s">
        <v>8372</v>
      </c>
      <c r="M13589" s="33">
        <v>3</v>
      </c>
      <c r="N13589" s="33">
        <v>7</v>
      </c>
      <c r="P13589" s="32" t="e">
        <f>VLOOKUP(A13589,ยืมแฟ้ม!A:B,2,)</f>
        <v>#N/A</v>
      </c>
      <c r="Q13589" s="32" t="e">
        <f>VLOOKUP(A13589,ยืมแฟ้ม!A:C,3,)</f>
        <v>#N/A</v>
      </c>
      <c r="R13589" s="32" t="e">
        <f>VLOOKUP(A13589,ยืมแฟ้ม!A:D,4,)</f>
        <v>#N/A</v>
      </c>
      <c r="W13589" s="93" t="e">
        <f>VLOOKUP(A13589,Sheet3!A:A,1,0)</f>
        <v>#N/A</v>
      </c>
    </row>
    <row r="13590" spans="1:23" ht="18.95" customHeight="1">
      <c r="A13590" s="25">
        <v>800088395507</v>
      </c>
      <c r="B13590" s="15" t="s">
        <v>11702</v>
      </c>
      <c r="C13590" s="49" t="s">
        <v>7911</v>
      </c>
      <c r="D13590" s="49" t="s">
        <v>9142</v>
      </c>
      <c r="E13590" s="33">
        <v>86</v>
      </c>
      <c r="F13590" s="33">
        <v>3</v>
      </c>
      <c r="G13590" s="33">
        <v>8</v>
      </c>
      <c r="I13590" s="34"/>
      <c r="K13590" s="35"/>
      <c r="L13590" s="33" t="s">
        <v>8372</v>
      </c>
      <c r="M13590" s="33">
        <v>3</v>
      </c>
      <c r="N13590" s="33">
        <v>8</v>
      </c>
      <c r="P13590" s="32" t="e">
        <f>VLOOKUP(A13590,ยืมแฟ้ม!A:B,2,)</f>
        <v>#N/A</v>
      </c>
      <c r="Q13590" s="32" t="e">
        <f>VLOOKUP(A13590,ยืมแฟ้ม!A:C,3,)</f>
        <v>#N/A</v>
      </c>
      <c r="R13590" s="32" t="e">
        <f>VLOOKUP(A13590,ยืมแฟ้ม!A:D,4,)</f>
        <v>#N/A</v>
      </c>
      <c r="W13590" s="93" t="e">
        <f>VLOOKUP(A13590,Sheet3!A:A,1,0)</f>
        <v>#N/A</v>
      </c>
    </row>
    <row r="13591" spans="1:23" ht="18.95" customHeight="1">
      <c r="A13591" s="25">
        <v>800077318957</v>
      </c>
      <c r="B13591" s="26" t="s">
        <v>8428</v>
      </c>
      <c r="C13591" s="28" t="s">
        <v>8077</v>
      </c>
      <c r="D13591" s="28" t="s">
        <v>10026</v>
      </c>
      <c r="E13591" s="33">
        <v>86</v>
      </c>
      <c r="F13591" s="33">
        <v>3</v>
      </c>
      <c r="G13591" s="33">
        <v>9</v>
      </c>
      <c r="I13591" s="34"/>
      <c r="K13591" s="35"/>
      <c r="L13591" s="33">
        <v>86</v>
      </c>
      <c r="M13591" s="33">
        <v>3</v>
      </c>
      <c r="N13591" s="33">
        <v>9</v>
      </c>
      <c r="P13591" s="32" t="e">
        <f>VLOOKUP(A13591,ยืมแฟ้ม!A:B,2,)</f>
        <v>#N/A</v>
      </c>
      <c r="Q13591" s="32" t="e">
        <f>VLOOKUP(A13591,ยืมแฟ้ม!A:C,3,)</f>
        <v>#N/A</v>
      </c>
      <c r="R13591" s="32" t="e">
        <f>VLOOKUP(A13591,ยืมแฟ้ม!A:D,4,)</f>
        <v>#N/A</v>
      </c>
      <c r="W13591" s="93" t="e">
        <f>VLOOKUP(A13591,Sheet3!A:A,1,0)</f>
        <v>#N/A</v>
      </c>
    </row>
    <row r="13592" spans="1:23" ht="18.95" customHeight="1">
      <c r="A13592" s="25">
        <v>800079219013</v>
      </c>
      <c r="B13592" s="26" t="s">
        <v>8429</v>
      </c>
      <c r="C13592" s="28" t="s">
        <v>8077</v>
      </c>
      <c r="D13592" s="28" t="s">
        <v>10026</v>
      </c>
      <c r="E13592" s="33">
        <v>86</v>
      </c>
      <c r="F13592" s="33">
        <v>3</v>
      </c>
      <c r="G13592" s="33">
        <v>10</v>
      </c>
      <c r="I13592" s="34"/>
      <c r="K13592" s="35"/>
      <c r="L13592" s="33" t="s">
        <v>8372</v>
      </c>
      <c r="M13592" s="33">
        <v>3</v>
      </c>
      <c r="N13592" s="33">
        <v>10</v>
      </c>
      <c r="P13592" s="32" t="e">
        <f>VLOOKUP(A13592,ยืมแฟ้ม!A:B,2,)</f>
        <v>#N/A</v>
      </c>
      <c r="Q13592" s="32" t="e">
        <f>VLOOKUP(A13592,ยืมแฟ้ม!A:C,3,)</f>
        <v>#N/A</v>
      </c>
      <c r="R13592" s="32" t="e">
        <f>VLOOKUP(A13592,ยืมแฟ้ม!A:D,4,)</f>
        <v>#N/A</v>
      </c>
      <c r="W13592" s="93" t="e">
        <f>VLOOKUP(A13592,Sheet3!A:A,1,0)</f>
        <v>#N/A</v>
      </c>
    </row>
    <row r="13593" spans="1:23" ht="18.95" customHeight="1">
      <c r="A13593" s="25">
        <v>800078807164</v>
      </c>
      <c r="B13593" s="26" t="s">
        <v>8430</v>
      </c>
      <c r="C13593" s="28" t="s">
        <v>9085</v>
      </c>
      <c r="D13593" s="28" t="s">
        <v>7816</v>
      </c>
      <c r="E13593" s="33">
        <v>86</v>
      </c>
      <c r="F13593" s="33">
        <v>3</v>
      </c>
      <c r="G13593" s="33">
        <v>11</v>
      </c>
      <c r="I13593" s="34"/>
      <c r="K13593" s="35"/>
      <c r="L13593" s="33" t="s">
        <v>8372</v>
      </c>
      <c r="M13593" s="33">
        <v>3</v>
      </c>
      <c r="N13593" s="33">
        <v>11</v>
      </c>
      <c r="P13593" s="32" t="e">
        <f>VLOOKUP(A13593,ยืมแฟ้ม!A:B,2,)</f>
        <v>#N/A</v>
      </c>
      <c r="Q13593" s="32" t="e">
        <f>VLOOKUP(A13593,ยืมแฟ้ม!A:C,3,)</f>
        <v>#N/A</v>
      </c>
      <c r="R13593" s="32" t="e">
        <f>VLOOKUP(A13593,ยืมแฟ้ม!A:D,4,)</f>
        <v>#N/A</v>
      </c>
      <c r="W13593" s="93" t="e">
        <f>VLOOKUP(A13593,Sheet3!A:A,1,0)</f>
        <v>#N/A</v>
      </c>
    </row>
    <row r="13594" spans="1:23" ht="18.95" customHeight="1">
      <c r="A13594" s="25">
        <v>800086723395</v>
      </c>
      <c r="B13594" s="40" t="s">
        <v>11703</v>
      </c>
      <c r="C13594" s="16" t="s">
        <v>7911</v>
      </c>
      <c r="D13594" s="16" t="s">
        <v>7915</v>
      </c>
      <c r="E13594" s="33">
        <v>86</v>
      </c>
      <c r="F13594" s="33">
        <v>3</v>
      </c>
      <c r="G13594" s="33">
        <v>12</v>
      </c>
      <c r="I13594" s="34"/>
      <c r="K13594" s="35"/>
      <c r="L13594" s="33" t="s">
        <v>8372</v>
      </c>
      <c r="M13594" s="33">
        <v>3</v>
      </c>
      <c r="N13594" s="33">
        <v>12</v>
      </c>
      <c r="P13594" s="32" t="e">
        <f>VLOOKUP(A13594,ยืมแฟ้ม!A:B,2,)</f>
        <v>#N/A</v>
      </c>
      <c r="Q13594" s="32" t="e">
        <f>VLOOKUP(A13594,ยืมแฟ้ม!A:C,3,)</f>
        <v>#N/A</v>
      </c>
      <c r="R13594" s="32" t="e">
        <f>VLOOKUP(A13594,ยืมแฟ้ม!A:D,4,)</f>
        <v>#N/A</v>
      </c>
      <c r="W13594" s="93" t="e">
        <f>VLOOKUP(A13594,Sheet3!A:A,1,0)</f>
        <v>#N/A</v>
      </c>
    </row>
    <row r="13595" spans="1:23" ht="18.95" customHeight="1">
      <c r="A13595" s="25">
        <v>800020956846</v>
      </c>
      <c r="B13595" s="26" t="s">
        <v>8431</v>
      </c>
      <c r="C13595" s="28" t="s">
        <v>8055</v>
      </c>
      <c r="D13595" s="28" t="s">
        <v>9170</v>
      </c>
      <c r="E13595" s="33">
        <v>86</v>
      </c>
      <c r="F13595" s="33">
        <v>3</v>
      </c>
      <c r="G13595" s="33">
        <v>13</v>
      </c>
      <c r="I13595" s="34"/>
      <c r="K13595" s="35"/>
      <c r="L13595" s="33" t="s">
        <v>8372</v>
      </c>
      <c r="M13595" s="33">
        <v>3</v>
      </c>
      <c r="N13595" s="33">
        <v>13</v>
      </c>
      <c r="P13595" s="32" t="e">
        <f>VLOOKUP(A13595,ยืมแฟ้ม!A:B,2,)</f>
        <v>#N/A</v>
      </c>
      <c r="Q13595" s="32" t="e">
        <f>VLOOKUP(A13595,ยืมแฟ้ม!A:C,3,)</f>
        <v>#N/A</v>
      </c>
      <c r="R13595" s="32" t="e">
        <f>VLOOKUP(A13595,ยืมแฟ้ม!A:D,4,)</f>
        <v>#N/A</v>
      </c>
      <c r="W13595" s="93" t="e">
        <f>VLOOKUP(A13595,Sheet3!A:A,1,0)</f>
        <v>#N/A</v>
      </c>
    </row>
    <row r="13596" spans="1:23" ht="18.95" customHeight="1">
      <c r="A13596" s="25">
        <v>800014904265</v>
      </c>
      <c r="B13596" s="26" t="s">
        <v>8432</v>
      </c>
      <c r="C13596" s="28" t="s">
        <v>8055</v>
      </c>
      <c r="D13596" s="28" t="s">
        <v>9170</v>
      </c>
      <c r="E13596" s="33">
        <v>86</v>
      </c>
      <c r="F13596" s="33">
        <v>3</v>
      </c>
      <c r="G13596" s="33">
        <v>14</v>
      </c>
      <c r="I13596" s="34"/>
      <c r="K13596" s="35"/>
      <c r="L13596" s="33" t="s">
        <v>8372</v>
      </c>
      <c r="M13596" s="33">
        <v>3</v>
      </c>
      <c r="N13596" s="33">
        <v>14</v>
      </c>
      <c r="P13596" s="32" t="e">
        <f>VLOOKUP(A13596,ยืมแฟ้ม!A:B,2,)</f>
        <v>#N/A</v>
      </c>
      <c r="Q13596" s="32" t="e">
        <f>VLOOKUP(A13596,ยืมแฟ้ม!A:C,3,)</f>
        <v>#N/A</v>
      </c>
      <c r="R13596" s="32" t="e">
        <f>VLOOKUP(A13596,ยืมแฟ้ม!A:D,4,)</f>
        <v>#N/A</v>
      </c>
      <c r="W13596" s="93" t="e">
        <f>VLOOKUP(A13596,Sheet3!A:A,1,0)</f>
        <v>#N/A</v>
      </c>
    </row>
    <row r="13597" spans="1:23" ht="18.95" customHeight="1">
      <c r="A13597" s="25">
        <v>800025940373</v>
      </c>
      <c r="B13597" s="40" t="s">
        <v>11704</v>
      </c>
      <c r="C13597" s="16" t="s">
        <v>7911</v>
      </c>
      <c r="D13597" s="16" t="s">
        <v>7816</v>
      </c>
      <c r="E13597" s="33">
        <v>86</v>
      </c>
      <c r="F13597" s="33">
        <v>3</v>
      </c>
      <c r="G13597" s="33">
        <v>15</v>
      </c>
      <c r="I13597" s="34"/>
      <c r="K13597" s="35"/>
      <c r="L13597" s="33" t="s">
        <v>8372</v>
      </c>
      <c r="M13597" s="33">
        <v>3</v>
      </c>
      <c r="N13597" s="33">
        <v>15</v>
      </c>
      <c r="P13597" s="32" t="e">
        <f>VLOOKUP(A13597,ยืมแฟ้ม!A:B,2,)</f>
        <v>#N/A</v>
      </c>
      <c r="Q13597" s="32" t="e">
        <f>VLOOKUP(A13597,ยืมแฟ้ม!A:C,3,)</f>
        <v>#N/A</v>
      </c>
      <c r="R13597" s="32" t="e">
        <f>VLOOKUP(A13597,ยืมแฟ้ม!A:D,4,)</f>
        <v>#N/A</v>
      </c>
      <c r="W13597" s="93" t="e">
        <f>VLOOKUP(A13597,Sheet3!A:A,1,0)</f>
        <v>#N/A</v>
      </c>
    </row>
    <row r="13598" spans="1:23" ht="18.95" customHeight="1">
      <c r="A13598" s="25">
        <v>800080771036</v>
      </c>
      <c r="B13598" s="26" t="s">
        <v>8433</v>
      </c>
      <c r="C13598" s="28" t="s">
        <v>8077</v>
      </c>
      <c r="D13598" s="28" t="s">
        <v>7816</v>
      </c>
      <c r="E13598" s="33">
        <v>86</v>
      </c>
      <c r="F13598" s="33">
        <v>3</v>
      </c>
      <c r="G13598" s="33">
        <v>16</v>
      </c>
      <c r="I13598" s="34"/>
      <c r="K13598" s="35"/>
      <c r="L13598" s="33" t="s">
        <v>8372</v>
      </c>
      <c r="M13598" s="33">
        <v>3</v>
      </c>
      <c r="N13598" s="33">
        <v>16</v>
      </c>
      <c r="P13598" s="32" t="e">
        <f>VLOOKUP(A13598,ยืมแฟ้ม!A:B,2,)</f>
        <v>#N/A</v>
      </c>
      <c r="Q13598" s="32" t="e">
        <f>VLOOKUP(A13598,ยืมแฟ้ม!A:C,3,)</f>
        <v>#N/A</v>
      </c>
      <c r="R13598" s="32" t="e">
        <f>VLOOKUP(A13598,ยืมแฟ้ม!A:D,4,)</f>
        <v>#N/A</v>
      </c>
      <c r="W13598" s="93" t="e">
        <f>VLOOKUP(A13598,Sheet3!A:A,1,0)</f>
        <v>#N/A</v>
      </c>
    </row>
    <row r="13599" spans="1:23" ht="18.95" customHeight="1">
      <c r="A13599" s="25">
        <v>800017605695</v>
      </c>
      <c r="B13599" s="26" t="s">
        <v>8434</v>
      </c>
      <c r="C13599" s="28" t="s">
        <v>8055</v>
      </c>
      <c r="D13599" s="28" t="s">
        <v>9170</v>
      </c>
      <c r="E13599" s="33">
        <v>86</v>
      </c>
      <c r="F13599" s="33">
        <v>3</v>
      </c>
      <c r="G13599" s="33">
        <v>17</v>
      </c>
      <c r="I13599" s="34"/>
      <c r="K13599" s="35"/>
      <c r="L13599" s="33" t="s">
        <v>8372</v>
      </c>
      <c r="M13599" s="33">
        <v>3</v>
      </c>
      <c r="N13599" s="33">
        <v>17</v>
      </c>
      <c r="P13599" s="32" t="e">
        <f>VLOOKUP(A13599,ยืมแฟ้ม!A:B,2,)</f>
        <v>#N/A</v>
      </c>
      <c r="Q13599" s="32" t="e">
        <f>VLOOKUP(A13599,ยืมแฟ้ม!A:C,3,)</f>
        <v>#N/A</v>
      </c>
      <c r="R13599" s="32" t="e">
        <f>VLOOKUP(A13599,ยืมแฟ้ม!A:D,4,)</f>
        <v>#N/A</v>
      </c>
      <c r="W13599" s="93" t="e">
        <f>VLOOKUP(A13599,Sheet3!A:A,1,0)</f>
        <v>#N/A</v>
      </c>
    </row>
    <row r="13600" spans="1:23" ht="18.95" customHeight="1">
      <c r="A13600" s="25">
        <v>800063189446</v>
      </c>
      <c r="B13600" s="26" t="s">
        <v>8435</v>
      </c>
      <c r="C13600" s="28" t="s">
        <v>8055</v>
      </c>
      <c r="D13600" s="28" t="s">
        <v>10026</v>
      </c>
      <c r="E13600" s="33">
        <v>86</v>
      </c>
      <c r="F13600" s="33">
        <v>3</v>
      </c>
      <c r="G13600" s="33">
        <v>18</v>
      </c>
      <c r="I13600" s="34"/>
      <c r="K13600" s="35"/>
      <c r="L13600" s="33" t="s">
        <v>8372</v>
      </c>
      <c r="M13600" s="33">
        <v>3</v>
      </c>
      <c r="N13600" s="33">
        <v>18</v>
      </c>
      <c r="P13600" s="32" t="e">
        <f>VLOOKUP(A13600,ยืมแฟ้ม!A:B,2,)</f>
        <v>#N/A</v>
      </c>
      <c r="Q13600" s="32" t="e">
        <f>VLOOKUP(A13600,ยืมแฟ้ม!A:C,3,)</f>
        <v>#N/A</v>
      </c>
      <c r="R13600" s="32" t="e">
        <f>VLOOKUP(A13600,ยืมแฟ้ม!A:D,4,)</f>
        <v>#N/A</v>
      </c>
      <c r="W13600" s="93" t="e">
        <f>VLOOKUP(A13600,Sheet3!A:A,1,0)</f>
        <v>#N/A</v>
      </c>
    </row>
    <row r="13601" spans="1:23" ht="18.95" customHeight="1">
      <c r="A13601" s="25">
        <v>800004683960</v>
      </c>
      <c r="B13601" s="26" t="s">
        <v>8436</v>
      </c>
      <c r="C13601" s="28" t="s">
        <v>7911</v>
      </c>
      <c r="D13601" s="28" t="s">
        <v>7879</v>
      </c>
      <c r="E13601" s="33">
        <v>86</v>
      </c>
      <c r="F13601" s="33">
        <v>3</v>
      </c>
      <c r="G13601" s="33">
        <v>19</v>
      </c>
      <c r="I13601" s="34"/>
      <c r="K13601" s="35"/>
      <c r="L13601" s="33" t="s">
        <v>8372</v>
      </c>
      <c r="M13601" s="33">
        <v>3</v>
      </c>
      <c r="N13601" s="33">
        <v>19</v>
      </c>
      <c r="P13601" s="32" t="e">
        <f>VLOOKUP(A13601,ยืมแฟ้ม!A:B,2,)</f>
        <v>#N/A</v>
      </c>
      <c r="Q13601" s="32" t="e">
        <f>VLOOKUP(A13601,ยืมแฟ้ม!A:C,3,)</f>
        <v>#N/A</v>
      </c>
      <c r="R13601" s="32" t="e">
        <f>VLOOKUP(A13601,ยืมแฟ้ม!A:D,4,)</f>
        <v>#N/A</v>
      </c>
      <c r="W13601" s="93" t="e">
        <f>VLOOKUP(A13601,Sheet3!A:A,1,0)</f>
        <v>#N/A</v>
      </c>
    </row>
    <row r="13602" spans="1:23" ht="18.95" customHeight="1">
      <c r="A13602" s="25">
        <v>800089582871</v>
      </c>
      <c r="B13602" s="26" t="s">
        <v>8437</v>
      </c>
      <c r="C13602" s="28" t="s">
        <v>7911</v>
      </c>
      <c r="D13602" s="28" t="s">
        <v>1465</v>
      </c>
      <c r="E13602" s="33">
        <v>86</v>
      </c>
      <c r="F13602" s="33">
        <v>3</v>
      </c>
      <c r="G13602" s="33">
        <v>20</v>
      </c>
      <c r="I13602" s="34"/>
      <c r="K13602" s="35"/>
      <c r="L13602" s="33" t="s">
        <v>8372</v>
      </c>
      <c r="M13602" s="33">
        <v>3</v>
      </c>
      <c r="N13602" s="33">
        <v>20</v>
      </c>
      <c r="P13602" s="32" t="e">
        <f>VLOOKUP(A13602,ยืมแฟ้ม!A:B,2,)</f>
        <v>#N/A</v>
      </c>
      <c r="Q13602" s="32" t="e">
        <f>VLOOKUP(A13602,ยืมแฟ้ม!A:C,3,)</f>
        <v>#N/A</v>
      </c>
      <c r="R13602" s="32" t="e">
        <f>VLOOKUP(A13602,ยืมแฟ้ม!A:D,4,)</f>
        <v>#N/A</v>
      </c>
      <c r="W13602" s="93" t="e">
        <f>VLOOKUP(A13602,Sheet3!A:A,1,0)</f>
        <v>#N/A</v>
      </c>
    </row>
    <row r="13603" spans="1:23" ht="18.95" customHeight="1">
      <c r="A13603" s="25">
        <v>800055970878</v>
      </c>
      <c r="B13603" s="26" t="s">
        <v>8438</v>
      </c>
      <c r="C13603" s="28" t="s">
        <v>8055</v>
      </c>
      <c r="D13603" s="28" t="s">
        <v>10026</v>
      </c>
      <c r="E13603" s="33">
        <v>86</v>
      </c>
      <c r="F13603" s="33">
        <v>3</v>
      </c>
      <c r="G13603" s="33">
        <v>21</v>
      </c>
      <c r="I13603" s="34"/>
      <c r="K13603" s="35"/>
      <c r="L13603" s="33" t="s">
        <v>8372</v>
      </c>
      <c r="M13603" s="33">
        <v>3</v>
      </c>
      <c r="N13603" s="33">
        <v>21</v>
      </c>
      <c r="P13603" s="32" t="e">
        <f>VLOOKUP(A13603,ยืมแฟ้ม!A:B,2,)</f>
        <v>#N/A</v>
      </c>
      <c r="Q13603" s="32" t="e">
        <f>VLOOKUP(A13603,ยืมแฟ้ม!A:C,3,)</f>
        <v>#N/A</v>
      </c>
      <c r="R13603" s="32" t="e">
        <f>VLOOKUP(A13603,ยืมแฟ้ม!A:D,4,)</f>
        <v>#N/A</v>
      </c>
      <c r="W13603" s="93" t="e">
        <f>VLOOKUP(A13603,Sheet3!A:A,1,0)</f>
        <v>#N/A</v>
      </c>
    </row>
    <row r="13604" spans="1:23" ht="18.95" customHeight="1">
      <c r="A13604" s="25">
        <v>800033675151</v>
      </c>
      <c r="B13604" s="26" t="s">
        <v>8439</v>
      </c>
      <c r="C13604" s="28" t="s">
        <v>8055</v>
      </c>
      <c r="D13604" s="28" t="s">
        <v>9170</v>
      </c>
      <c r="E13604" s="33">
        <v>86</v>
      </c>
      <c r="F13604" s="33">
        <v>3</v>
      </c>
      <c r="G13604" s="33">
        <v>22</v>
      </c>
      <c r="I13604" s="34"/>
      <c r="K13604" s="35"/>
      <c r="L13604" s="33" t="s">
        <v>8372</v>
      </c>
      <c r="M13604" s="33">
        <v>3</v>
      </c>
      <c r="N13604" s="33">
        <v>22</v>
      </c>
      <c r="P13604" s="32" t="e">
        <f>VLOOKUP(A13604,ยืมแฟ้ม!A:B,2,)</f>
        <v>#N/A</v>
      </c>
      <c r="Q13604" s="32" t="e">
        <f>VLOOKUP(A13604,ยืมแฟ้ม!A:C,3,)</f>
        <v>#N/A</v>
      </c>
      <c r="R13604" s="32" t="e">
        <f>VLOOKUP(A13604,ยืมแฟ้ม!A:D,4,)</f>
        <v>#N/A</v>
      </c>
      <c r="W13604" s="93" t="e">
        <f>VLOOKUP(A13604,Sheet3!A:A,1,0)</f>
        <v>#N/A</v>
      </c>
    </row>
    <row r="13605" spans="1:23" ht="18.95" customHeight="1">
      <c r="E13605" s="33">
        <v>86</v>
      </c>
      <c r="F13605" s="33">
        <v>3</v>
      </c>
      <c r="G13605" s="33">
        <v>23</v>
      </c>
      <c r="I13605" s="34"/>
      <c r="K13605" s="35"/>
      <c r="L13605" s="33" t="s">
        <v>8372</v>
      </c>
      <c r="M13605" s="33">
        <v>3</v>
      </c>
      <c r="N13605" s="33">
        <v>23</v>
      </c>
      <c r="P13605" s="32" t="e">
        <f>VLOOKUP(A13605,ยืมแฟ้ม!A:B,2,)</f>
        <v>#N/A</v>
      </c>
      <c r="Q13605" s="32" t="e">
        <f>VLOOKUP(A13605,ยืมแฟ้ม!A:C,3,)</f>
        <v>#N/A</v>
      </c>
      <c r="R13605" s="32" t="e">
        <f>VLOOKUP(A13605,ยืมแฟ้ม!A:D,4,)</f>
        <v>#N/A</v>
      </c>
      <c r="W13605" s="93" t="e">
        <f>VLOOKUP(A13605,Sheet3!A:A,1,0)</f>
        <v>#N/A</v>
      </c>
    </row>
    <row r="13606" spans="1:23" ht="18.95" customHeight="1">
      <c r="A13606" s="25">
        <v>800001083859</v>
      </c>
      <c r="B13606" s="26" t="s">
        <v>8440</v>
      </c>
      <c r="C13606" s="28" t="s">
        <v>9201</v>
      </c>
      <c r="D13606" s="28" t="s">
        <v>7879</v>
      </c>
      <c r="E13606" s="33">
        <v>86</v>
      </c>
      <c r="F13606" s="33">
        <v>3</v>
      </c>
      <c r="G13606" s="33">
        <v>24</v>
      </c>
      <c r="I13606" s="34"/>
      <c r="K13606" s="35"/>
      <c r="L13606" s="33" t="s">
        <v>8372</v>
      </c>
      <c r="M13606" s="33">
        <v>3</v>
      </c>
      <c r="N13606" s="33">
        <v>24</v>
      </c>
      <c r="P13606" s="32" t="e">
        <f>VLOOKUP(A13606,ยืมแฟ้ม!A:B,2,)</f>
        <v>#N/A</v>
      </c>
      <c r="Q13606" s="32" t="e">
        <f>VLOOKUP(A13606,ยืมแฟ้ม!A:C,3,)</f>
        <v>#N/A</v>
      </c>
      <c r="R13606" s="32" t="e">
        <f>VLOOKUP(A13606,ยืมแฟ้ม!A:D,4,)</f>
        <v>#N/A</v>
      </c>
      <c r="W13606" s="93" t="e">
        <f>VLOOKUP(A13606,Sheet3!A:A,1,0)</f>
        <v>#N/A</v>
      </c>
    </row>
    <row r="13607" spans="1:23" ht="18.95" customHeight="1">
      <c r="A13607" s="25">
        <v>800081988225</v>
      </c>
      <c r="B13607" s="26" t="s">
        <v>8441</v>
      </c>
      <c r="C13607" s="28" t="s">
        <v>9201</v>
      </c>
      <c r="D13607" s="28" t="s">
        <v>7816</v>
      </c>
      <c r="E13607" s="33">
        <v>86</v>
      </c>
      <c r="F13607" s="33">
        <v>3</v>
      </c>
      <c r="G13607" s="33">
        <v>25</v>
      </c>
      <c r="I13607" s="34"/>
      <c r="K13607" s="35"/>
      <c r="L13607" s="33" t="s">
        <v>8372</v>
      </c>
      <c r="M13607" s="33">
        <v>3</v>
      </c>
      <c r="N13607" s="33">
        <v>25</v>
      </c>
      <c r="P13607" s="32" t="e">
        <f>VLOOKUP(A13607,ยืมแฟ้ม!A:B,2,)</f>
        <v>#N/A</v>
      </c>
      <c r="Q13607" s="32" t="e">
        <f>VLOOKUP(A13607,ยืมแฟ้ม!A:C,3,)</f>
        <v>#N/A</v>
      </c>
      <c r="R13607" s="32" t="e">
        <f>VLOOKUP(A13607,ยืมแฟ้ม!A:D,4,)</f>
        <v>#N/A</v>
      </c>
      <c r="W13607" s="93" t="e">
        <f>VLOOKUP(A13607,Sheet3!A:A,1,0)</f>
        <v>#N/A</v>
      </c>
    </row>
    <row r="13608" spans="1:23" ht="18.95" customHeight="1">
      <c r="A13608" s="25">
        <v>800081988191</v>
      </c>
      <c r="B13608" s="26" t="s">
        <v>8442</v>
      </c>
      <c r="C13608" s="28" t="s">
        <v>9201</v>
      </c>
      <c r="D13608" s="28" t="s">
        <v>7816</v>
      </c>
      <c r="E13608" s="33">
        <v>86</v>
      </c>
      <c r="F13608" s="33">
        <v>3</v>
      </c>
      <c r="G13608" s="33">
        <v>26</v>
      </c>
      <c r="I13608" s="34"/>
      <c r="K13608" s="35"/>
      <c r="L13608" s="33" t="s">
        <v>8372</v>
      </c>
      <c r="M13608" s="33">
        <v>3</v>
      </c>
      <c r="N13608" s="33">
        <v>26</v>
      </c>
      <c r="P13608" s="32" t="e">
        <f>VLOOKUP(A13608,ยืมแฟ้ม!A:B,2,)</f>
        <v>#N/A</v>
      </c>
      <c r="Q13608" s="32" t="e">
        <f>VLOOKUP(A13608,ยืมแฟ้ม!A:C,3,)</f>
        <v>#N/A</v>
      </c>
      <c r="R13608" s="32" t="e">
        <f>VLOOKUP(A13608,ยืมแฟ้ม!A:D,4,)</f>
        <v>#N/A</v>
      </c>
      <c r="W13608" s="93" t="e">
        <f>VLOOKUP(A13608,Sheet3!A:A,1,0)</f>
        <v>#N/A</v>
      </c>
    </row>
    <row r="13609" spans="1:23" ht="18.95" customHeight="1">
      <c r="A13609" s="25">
        <v>800041508501</v>
      </c>
      <c r="B13609" s="26" t="s">
        <v>8443</v>
      </c>
      <c r="C13609" s="28" t="s">
        <v>3537</v>
      </c>
      <c r="D13609" s="28" t="s">
        <v>7816</v>
      </c>
      <c r="E13609" s="33">
        <v>86</v>
      </c>
      <c r="F13609" s="33">
        <v>3</v>
      </c>
      <c r="G13609" s="33">
        <v>27</v>
      </c>
      <c r="I13609" s="34"/>
      <c r="K13609" s="35"/>
      <c r="L13609" s="33" t="s">
        <v>8372</v>
      </c>
      <c r="M13609" s="33">
        <v>3</v>
      </c>
      <c r="N13609" s="33">
        <v>27</v>
      </c>
      <c r="P13609" s="32" t="e">
        <f>VLOOKUP(A13609,ยืมแฟ้ม!A:B,2,)</f>
        <v>#N/A</v>
      </c>
      <c r="Q13609" s="32" t="e">
        <f>VLOOKUP(A13609,ยืมแฟ้ม!A:C,3,)</f>
        <v>#N/A</v>
      </c>
      <c r="R13609" s="32" t="e">
        <f>VLOOKUP(A13609,ยืมแฟ้ม!A:D,4,)</f>
        <v>#N/A</v>
      </c>
      <c r="W13609" s="93" t="e">
        <f>VLOOKUP(A13609,Sheet3!A:A,1,0)</f>
        <v>#N/A</v>
      </c>
    </row>
    <row r="13610" spans="1:23" ht="18.95" customHeight="1">
      <c r="A13610" s="25">
        <v>841152006109</v>
      </c>
      <c r="B13610" s="26" t="s">
        <v>8444</v>
      </c>
      <c r="C13610" s="28" t="s">
        <v>3537</v>
      </c>
      <c r="D13610" s="28" t="s">
        <v>7822</v>
      </c>
      <c r="E13610" s="33">
        <v>86</v>
      </c>
      <c r="F13610" s="33">
        <v>3</v>
      </c>
      <c r="G13610" s="33">
        <v>28</v>
      </c>
      <c r="I13610" s="34"/>
      <c r="K13610" s="35"/>
      <c r="L13610" s="33" t="s">
        <v>8372</v>
      </c>
      <c r="M13610" s="33">
        <v>3</v>
      </c>
      <c r="N13610" s="33">
        <v>28</v>
      </c>
      <c r="P13610" s="32" t="e">
        <f>VLOOKUP(A13610,ยืมแฟ้ม!A:B,2,)</f>
        <v>#N/A</v>
      </c>
      <c r="Q13610" s="32" t="e">
        <f>VLOOKUP(A13610,ยืมแฟ้ม!A:C,3,)</f>
        <v>#N/A</v>
      </c>
      <c r="R13610" s="32" t="e">
        <f>VLOOKUP(A13610,ยืมแฟ้ม!A:D,4,)</f>
        <v>#N/A</v>
      </c>
      <c r="W13610" s="93" t="e">
        <f>VLOOKUP(A13610,Sheet3!A:A,1,0)</f>
        <v>#N/A</v>
      </c>
    </row>
    <row r="13611" spans="1:23" ht="18.95" customHeight="1">
      <c r="A13611" s="25">
        <v>800022203494</v>
      </c>
      <c r="B13611" s="26" t="s">
        <v>8445</v>
      </c>
      <c r="C13611" s="28" t="s">
        <v>3537</v>
      </c>
      <c r="D13611" s="28" t="s">
        <v>7879</v>
      </c>
      <c r="E13611" s="33">
        <v>86</v>
      </c>
      <c r="F13611" s="33">
        <v>3</v>
      </c>
      <c r="G13611" s="33">
        <v>29</v>
      </c>
      <c r="I13611" s="34"/>
      <c r="K13611" s="35"/>
      <c r="L13611" s="33" t="s">
        <v>8372</v>
      </c>
      <c r="M13611" s="33">
        <v>3</v>
      </c>
      <c r="N13611" s="33">
        <v>29</v>
      </c>
      <c r="P13611" s="32" t="e">
        <f>VLOOKUP(A13611,ยืมแฟ้ม!A:B,2,)</f>
        <v>#N/A</v>
      </c>
      <c r="Q13611" s="32" t="e">
        <f>VLOOKUP(A13611,ยืมแฟ้ม!A:C,3,)</f>
        <v>#N/A</v>
      </c>
      <c r="R13611" s="32" t="e">
        <f>VLOOKUP(A13611,ยืมแฟ้ม!A:D,4,)</f>
        <v>#N/A</v>
      </c>
      <c r="W13611" s="93" t="e">
        <f>VLOOKUP(A13611,Sheet3!A:A,1,0)</f>
        <v>#N/A</v>
      </c>
    </row>
    <row r="13612" spans="1:23" ht="18.95" customHeight="1">
      <c r="A13612" s="25">
        <v>800004718139</v>
      </c>
      <c r="B13612" s="26" t="s">
        <v>8446</v>
      </c>
      <c r="C13612" s="28" t="s">
        <v>3537</v>
      </c>
      <c r="D13612" s="28" t="s">
        <v>7879</v>
      </c>
      <c r="E13612" s="33">
        <v>86</v>
      </c>
      <c r="F13612" s="33">
        <v>3</v>
      </c>
      <c r="G13612" s="33">
        <v>30</v>
      </c>
      <c r="I13612" s="34"/>
      <c r="K13612" s="35"/>
      <c r="L13612" s="33" t="s">
        <v>8372</v>
      </c>
      <c r="M13612" s="33">
        <v>3</v>
      </c>
      <c r="N13612" s="33">
        <v>30</v>
      </c>
      <c r="P13612" s="32" t="e">
        <f>VLOOKUP(A13612,ยืมแฟ้ม!A:B,2,)</f>
        <v>#N/A</v>
      </c>
      <c r="Q13612" s="32" t="e">
        <f>VLOOKUP(A13612,ยืมแฟ้ม!A:C,3,)</f>
        <v>#N/A</v>
      </c>
      <c r="R13612" s="32" t="e">
        <f>VLOOKUP(A13612,ยืมแฟ้ม!A:D,4,)</f>
        <v>#N/A</v>
      </c>
      <c r="W13612" s="93" t="e">
        <f>VLOOKUP(A13612,Sheet3!A:A,1,0)</f>
        <v>#N/A</v>
      </c>
    </row>
    <row r="13613" spans="1:23" ht="18.95" customHeight="1">
      <c r="A13613" s="25">
        <v>800006880564</v>
      </c>
      <c r="B13613" s="26" t="s">
        <v>8447</v>
      </c>
      <c r="C13613" s="28" t="s">
        <v>9135</v>
      </c>
      <c r="D13613" s="28" t="s">
        <v>7822</v>
      </c>
      <c r="E13613" s="33">
        <v>86</v>
      </c>
      <c r="F13613" s="33">
        <v>4</v>
      </c>
      <c r="G13613" s="33">
        <v>1</v>
      </c>
      <c r="I13613" s="34"/>
      <c r="K13613" s="35"/>
      <c r="L13613" s="33" t="s">
        <v>8372</v>
      </c>
      <c r="M13613" s="33">
        <v>4</v>
      </c>
      <c r="N13613" s="33">
        <v>1</v>
      </c>
      <c r="P13613" s="32" t="e">
        <f>VLOOKUP(A13613,ยืมแฟ้ม!A:B,2,)</f>
        <v>#N/A</v>
      </c>
      <c r="Q13613" s="32" t="e">
        <f>VLOOKUP(A13613,ยืมแฟ้ม!A:C,3,)</f>
        <v>#N/A</v>
      </c>
      <c r="R13613" s="32" t="e">
        <f>VLOOKUP(A13613,ยืมแฟ้ม!A:D,4,)</f>
        <v>#N/A</v>
      </c>
      <c r="W13613" s="93" t="e">
        <f>VLOOKUP(A13613,Sheet3!A:A,1,0)</f>
        <v>#N/A</v>
      </c>
    </row>
    <row r="13614" spans="1:23" ht="18.95" customHeight="1">
      <c r="A13614" s="25">
        <v>800037885442</v>
      </c>
      <c r="B13614" s="26" t="s">
        <v>8448</v>
      </c>
      <c r="C13614" s="28" t="s">
        <v>3537</v>
      </c>
      <c r="D13614" s="28" t="s">
        <v>7879</v>
      </c>
      <c r="E13614" s="33">
        <v>86</v>
      </c>
      <c r="F13614" s="33">
        <v>4</v>
      </c>
      <c r="G13614" s="33">
        <v>2</v>
      </c>
      <c r="I13614" s="34"/>
      <c r="K13614" s="35"/>
      <c r="L13614" s="33" t="s">
        <v>8372</v>
      </c>
      <c r="M13614" s="33">
        <v>4</v>
      </c>
      <c r="N13614" s="33">
        <v>2</v>
      </c>
      <c r="P13614" s="32" t="e">
        <f>VLOOKUP(A13614,ยืมแฟ้ม!A:B,2,)</f>
        <v>#N/A</v>
      </c>
      <c r="Q13614" s="32" t="e">
        <f>VLOOKUP(A13614,ยืมแฟ้ม!A:C,3,)</f>
        <v>#N/A</v>
      </c>
      <c r="R13614" s="32" t="e">
        <f>VLOOKUP(A13614,ยืมแฟ้ม!A:D,4,)</f>
        <v>#N/A</v>
      </c>
      <c r="W13614" s="93" t="e">
        <f>VLOOKUP(A13614,Sheet3!A:A,1,0)</f>
        <v>#N/A</v>
      </c>
    </row>
    <row r="13615" spans="1:23" ht="18.95" customHeight="1">
      <c r="A13615" s="25">
        <v>800091559438</v>
      </c>
      <c r="B13615" s="40" t="s">
        <v>11705</v>
      </c>
      <c r="C13615" s="16" t="s">
        <v>7911</v>
      </c>
      <c r="D13615" s="16" t="s">
        <v>9142</v>
      </c>
      <c r="E13615" s="33">
        <v>86</v>
      </c>
      <c r="F13615" s="33">
        <v>4</v>
      </c>
      <c r="G13615" s="33">
        <v>3</v>
      </c>
      <c r="I13615" s="34"/>
      <c r="K13615" s="35"/>
      <c r="L13615" s="33" t="s">
        <v>8372</v>
      </c>
      <c r="M13615" s="33">
        <v>4</v>
      </c>
      <c r="N13615" s="33">
        <v>3</v>
      </c>
      <c r="P13615" s="32" t="e">
        <f>VLOOKUP(A13615,ยืมแฟ้ม!A:B,2,)</f>
        <v>#N/A</v>
      </c>
      <c r="Q13615" s="32" t="e">
        <f>VLOOKUP(A13615,ยืมแฟ้ม!A:C,3,)</f>
        <v>#N/A</v>
      </c>
      <c r="R13615" s="32" t="e">
        <f>VLOOKUP(A13615,ยืมแฟ้ม!A:D,4,)</f>
        <v>#N/A</v>
      </c>
      <c r="W13615" s="93" t="e">
        <f>VLOOKUP(A13615,Sheet3!A:A,1,0)</f>
        <v>#N/A</v>
      </c>
    </row>
    <row r="13616" spans="1:23" ht="18.95" customHeight="1">
      <c r="A13616" s="25">
        <v>800086203984</v>
      </c>
      <c r="B13616" s="26" t="s">
        <v>9280</v>
      </c>
      <c r="C13616" s="28" t="s">
        <v>3537</v>
      </c>
      <c r="D13616" s="28" t="s">
        <v>9148</v>
      </c>
      <c r="E13616" s="33">
        <v>86</v>
      </c>
      <c r="F13616" s="33">
        <v>4</v>
      </c>
      <c r="G13616" s="33">
        <v>4</v>
      </c>
      <c r="I13616" s="34"/>
      <c r="K13616" s="35"/>
      <c r="L13616" s="33">
        <v>86</v>
      </c>
      <c r="M13616" s="33">
        <v>4</v>
      </c>
      <c r="N13616" s="33">
        <v>4</v>
      </c>
      <c r="P13616" s="32" t="e">
        <f>VLOOKUP(A13616,ยืมแฟ้ม!A:B,2,)</f>
        <v>#N/A</v>
      </c>
      <c r="Q13616" s="32" t="e">
        <f>VLOOKUP(A13616,ยืมแฟ้ม!A:C,3,)</f>
        <v>#N/A</v>
      </c>
      <c r="R13616" s="32" t="e">
        <f>VLOOKUP(A13616,ยืมแฟ้ม!A:D,4,)</f>
        <v>#N/A</v>
      </c>
      <c r="W13616" s="93" t="e">
        <f>VLOOKUP(A13616,Sheet3!A:A,1,0)</f>
        <v>#N/A</v>
      </c>
    </row>
    <row r="13617" spans="1:23" ht="18.95" customHeight="1">
      <c r="A13617" s="25">
        <v>800088395564</v>
      </c>
      <c r="B13617" s="15" t="s">
        <v>11706</v>
      </c>
      <c r="C13617" s="49" t="s">
        <v>7911</v>
      </c>
      <c r="D13617" s="49" t="s">
        <v>9142</v>
      </c>
      <c r="E13617" s="33">
        <v>86</v>
      </c>
      <c r="F13617" s="33">
        <v>4</v>
      </c>
      <c r="G13617" s="33">
        <v>5</v>
      </c>
      <c r="I13617" s="34"/>
      <c r="K13617" s="35"/>
      <c r="L13617" s="33" t="s">
        <v>8372</v>
      </c>
      <c r="M13617" s="33">
        <v>4</v>
      </c>
      <c r="N13617" s="33">
        <v>5</v>
      </c>
      <c r="P13617" s="32" t="e">
        <f>VLOOKUP(A13617,ยืมแฟ้ม!A:B,2,)</f>
        <v>#N/A</v>
      </c>
      <c r="Q13617" s="32" t="e">
        <f>VLOOKUP(A13617,ยืมแฟ้ม!A:C,3,)</f>
        <v>#N/A</v>
      </c>
      <c r="R13617" s="32" t="e">
        <f>VLOOKUP(A13617,ยืมแฟ้ม!A:D,4,)</f>
        <v>#N/A</v>
      </c>
      <c r="W13617" s="93" t="e">
        <f>VLOOKUP(A13617,Sheet3!A:A,1,0)</f>
        <v>#N/A</v>
      </c>
    </row>
    <row r="13618" spans="1:23" ht="18.95" customHeight="1">
      <c r="A13618" s="25">
        <v>800016725759</v>
      </c>
      <c r="B13618" s="26" t="s">
        <v>8449</v>
      </c>
      <c r="C13618" s="28" t="s">
        <v>3537</v>
      </c>
      <c r="D13618" s="28" t="s">
        <v>7879</v>
      </c>
      <c r="E13618" s="33">
        <v>86</v>
      </c>
      <c r="F13618" s="33">
        <v>4</v>
      </c>
      <c r="G13618" s="33">
        <v>6</v>
      </c>
      <c r="I13618" s="34"/>
      <c r="K13618" s="35"/>
      <c r="L13618" s="33" t="s">
        <v>8372</v>
      </c>
      <c r="M13618" s="33">
        <v>4</v>
      </c>
      <c r="N13618" s="33">
        <v>6</v>
      </c>
      <c r="P13618" s="32" t="e">
        <f>VLOOKUP(A13618,ยืมแฟ้ม!A:B,2,)</f>
        <v>#N/A</v>
      </c>
      <c r="Q13618" s="32" t="e">
        <f>VLOOKUP(A13618,ยืมแฟ้ม!A:C,3,)</f>
        <v>#N/A</v>
      </c>
      <c r="R13618" s="32" t="e">
        <f>VLOOKUP(A13618,ยืมแฟ้ม!A:D,4,)</f>
        <v>#N/A</v>
      </c>
      <c r="W13618" s="93" t="e">
        <f>VLOOKUP(A13618,Sheet3!A:A,1,0)</f>
        <v>#N/A</v>
      </c>
    </row>
    <row r="13619" spans="1:23" ht="18.95" customHeight="1">
      <c r="A13619" s="25">
        <v>800005800555</v>
      </c>
      <c r="B13619" s="26" t="s">
        <v>8450</v>
      </c>
      <c r="C13619" s="28" t="s">
        <v>3537</v>
      </c>
      <c r="D13619" s="28" t="s">
        <v>7879</v>
      </c>
      <c r="E13619" s="33">
        <v>86</v>
      </c>
      <c r="F13619" s="33">
        <v>4</v>
      </c>
      <c r="G13619" s="33">
        <v>7</v>
      </c>
      <c r="I13619" s="34"/>
      <c r="K13619" s="35"/>
      <c r="L13619" s="33" t="s">
        <v>8372</v>
      </c>
      <c r="M13619" s="33">
        <v>4</v>
      </c>
      <c r="N13619" s="33">
        <v>7</v>
      </c>
      <c r="P13619" s="32" t="e">
        <f>VLOOKUP(A13619,ยืมแฟ้ม!A:B,2,)</f>
        <v>#N/A</v>
      </c>
      <c r="Q13619" s="32" t="e">
        <f>VLOOKUP(A13619,ยืมแฟ้ม!A:C,3,)</f>
        <v>#N/A</v>
      </c>
      <c r="R13619" s="32" t="e">
        <f>VLOOKUP(A13619,ยืมแฟ้ม!A:D,4,)</f>
        <v>#N/A</v>
      </c>
      <c r="W13619" s="93" t="e">
        <f>VLOOKUP(A13619,Sheet3!A:A,1,0)</f>
        <v>#N/A</v>
      </c>
    </row>
    <row r="13620" spans="1:23" ht="18.95" customHeight="1">
      <c r="A13620" s="25">
        <v>841152014764</v>
      </c>
      <c r="B13620" s="26" t="s">
        <v>8451</v>
      </c>
      <c r="C13620" s="28" t="s">
        <v>3537</v>
      </c>
      <c r="D13620" s="28" t="s">
        <v>7879</v>
      </c>
      <c r="E13620" s="33">
        <v>86</v>
      </c>
      <c r="F13620" s="33">
        <v>4</v>
      </c>
      <c r="G13620" s="33">
        <v>8</v>
      </c>
      <c r="I13620" s="34"/>
      <c r="K13620" s="35"/>
      <c r="L13620" s="33" t="s">
        <v>8372</v>
      </c>
      <c r="M13620" s="33">
        <v>4</v>
      </c>
      <c r="N13620" s="33">
        <v>8</v>
      </c>
      <c r="P13620" s="32" t="e">
        <f>VLOOKUP(A13620,ยืมแฟ้ม!A:B,2,)</f>
        <v>#N/A</v>
      </c>
      <c r="Q13620" s="32" t="e">
        <f>VLOOKUP(A13620,ยืมแฟ้ม!A:C,3,)</f>
        <v>#N/A</v>
      </c>
      <c r="R13620" s="32" t="e">
        <f>VLOOKUP(A13620,ยืมแฟ้ม!A:D,4,)</f>
        <v>#N/A</v>
      </c>
      <c r="W13620" s="93" t="e">
        <f>VLOOKUP(A13620,Sheet3!A:A,1,0)</f>
        <v>#N/A</v>
      </c>
    </row>
    <row r="13621" spans="1:23" ht="18.95" customHeight="1">
      <c r="A13621" s="25">
        <v>800035674137</v>
      </c>
      <c r="B13621" s="26" t="s">
        <v>8452</v>
      </c>
      <c r="C13621" s="28" t="s">
        <v>3537</v>
      </c>
      <c r="D13621" s="28" t="s">
        <v>7879</v>
      </c>
      <c r="E13621" s="33">
        <v>86</v>
      </c>
      <c r="F13621" s="33">
        <v>4</v>
      </c>
      <c r="G13621" s="33">
        <v>9</v>
      </c>
      <c r="I13621" s="34"/>
      <c r="K13621" s="35"/>
      <c r="L13621" s="33" t="s">
        <v>8372</v>
      </c>
      <c r="M13621" s="33">
        <v>4</v>
      </c>
      <c r="N13621" s="33">
        <v>9</v>
      </c>
      <c r="P13621" s="32" t="e">
        <f>VLOOKUP(A13621,ยืมแฟ้ม!A:B,2,)</f>
        <v>#N/A</v>
      </c>
      <c r="Q13621" s="32" t="e">
        <f>VLOOKUP(A13621,ยืมแฟ้ม!A:C,3,)</f>
        <v>#N/A</v>
      </c>
      <c r="R13621" s="32" t="e">
        <f>VLOOKUP(A13621,ยืมแฟ้ม!A:D,4,)</f>
        <v>#N/A</v>
      </c>
      <c r="W13621" s="93" t="e">
        <f>VLOOKUP(A13621,Sheet3!A:A,1,0)</f>
        <v>#N/A</v>
      </c>
    </row>
    <row r="13622" spans="1:23" ht="18.95" customHeight="1">
      <c r="A13622" s="25">
        <v>800006290459</v>
      </c>
      <c r="B13622" s="26" t="s">
        <v>8453</v>
      </c>
      <c r="C13622" s="28" t="s">
        <v>3537</v>
      </c>
      <c r="D13622" s="28" t="s">
        <v>7879</v>
      </c>
      <c r="E13622" s="33">
        <v>86</v>
      </c>
      <c r="F13622" s="33">
        <v>4</v>
      </c>
      <c r="G13622" s="33">
        <v>10</v>
      </c>
      <c r="I13622" s="34"/>
      <c r="K13622" s="35"/>
      <c r="L13622" s="33">
        <v>86</v>
      </c>
      <c r="M13622" s="33">
        <v>4</v>
      </c>
      <c r="N13622" s="33">
        <v>10</v>
      </c>
      <c r="P13622" s="32" t="e">
        <f>VLOOKUP(A13622,ยืมแฟ้ม!A:B,2,)</f>
        <v>#N/A</v>
      </c>
      <c r="Q13622" s="32" t="e">
        <f>VLOOKUP(A13622,ยืมแฟ้ม!A:C,3,)</f>
        <v>#N/A</v>
      </c>
      <c r="R13622" s="32" t="e">
        <f>VLOOKUP(A13622,ยืมแฟ้ม!A:D,4,)</f>
        <v>#N/A</v>
      </c>
      <c r="W13622" s="93" t="e">
        <f>VLOOKUP(A13622,Sheet3!A:A,1,0)</f>
        <v>#N/A</v>
      </c>
    </row>
    <row r="13623" spans="1:23" ht="18.95" customHeight="1">
      <c r="A13623" s="25">
        <v>800042678386</v>
      </c>
      <c r="B13623" s="26" t="s">
        <v>8454</v>
      </c>
      <c r="C13623" s="28" t="s">
        <v>3537</v>
      </c>
      <c r="D13623" s="28" t="s">
        <v>7879</v>
      </c>
      <c r="E13623" s="33">
        <v>86</v>
      </c>
      <c r="F13623" s="33">
        <v>4</v>
      </c>
      <c r="G13623" s="33">
        <v>11</v>
      </c>
      <c r="I13623" s="34"/>
      <c r="K13623" s="35"/>
      <c r="L13623" s="33" t="s">
        <v>8372</v>
      </c>
      <c r="M13623" s="33">
        <v>4</v>
      </c>
      <c r="N13623" s="33">
        <v>11</v>
      </c>
      <c r="P13623" s="32" t="e">
        <f>VLOOKUP(A13623,ยืมแฟ้ม!A:B,2,)</f>
        <v>#N/A</v>
      </c>
      <c r="Q13623" s="32" t="e">
        <f>VLOOKUP(A13623,ยืมแฟ้ม!A:C,3,)</f>
        <v>#N/A</v>
      </c>
      <c r="R13623" s="32" t="e">
        <f>VLOOKUP(A13623,ยืมแฟ้ม!A:D,4,)</f>
        <v>#N/A</v>
      </c>
      <c r="W13623" s="93" t="e">
        <f>VLOOKUP(A13623,Sheet3!A:A,1,0)</f>
        <v>#N/A</v>
      </c>
    </row>
    <row r="13624" spans="1:23" ht="18.95" customHeight="1">
      <c r="A13624" s="25">
        <v>800025448872</v>
      </c>
      <c r="B13624" s="26" t="s">
        <v>8455</v>
      </c>
      <c r="C13624" s="28" t="s">
        <v>9085</v>
      </c>
      <c r="D13624" s="28" t="s">
        <v>7816</v>
      </c>
      <c r="E13624" s="33">
        <v>86</v>
      </c>
      <c r="F13624" s="33">
        <v>4</v>
      </c>
      <c r="G13624" s="33">
        <v>12</v>
      </c>
      <c r="I13624" s="34"/>
      <c r="K13624" s="35"/>
      <c r="L13624" s="33" t="s">
        <v>8372</v>
      </c>
      <c r="M13624" s="33">
        <v>4</v>
      </c>
      <c r="N13624" s="33">
        <v>12</v>
      </c>
      <c r="P13624" s="32" t="e">
        <f>VLOOKUP(A13624,ยืมแฟ้ม!A:B,2,)</f>
        <v>#N/A</v>
      </c>
      <c r="Q13624" s="32" t="e">
        <f>VLOOKUP(A13624,ยืมแฟ้ม!A:C,3,)</f>
        <v>#N/A</v>
      </c>
      <c r="R13624" s="32" t="e">
        <f>VLOOKUP(A13624,ยืมแฟ้ม!A:D,4,)</f>
        <v>#N/A</v>
      </c>
      <c r="W13624" s="93" t="e">
        <f>VLOOKUP(A13624,Sheet3!A:A,1,0)</f>
        <v>#N/A</v>
      </c>
    </row>
    <row r="13625" spans="1:23" ht="18.95" customHeight="1">
      <c r="A13625" s="25">
        <v>800062116168</v>
      </c>
      <c r="B13625" s="26" t="s">
        <v>8456</v>
      </c>
      <c r="C13625" s="28" t="s">
        <v>9085</v>
      </c>
      <c r="D13625" s="28" t="s">
        <v>7816</v>
      </c>
      <c r="E13625" s="33">
        <v>86</v>
      </c>
      <c r="F13625" s="33">
        <v>4</v>
      </c>
      <c r="G13625" s="33">
        <v>13</v>
      </c>
      <c r="I13625" s="34"/>
      <c r="K13625" s="35"/>
      <c r="L13625" s="33" t="s">
        <v>8372</v>
      </c>
      <c r="M13625" s="33">
        <v>4</v>
      </c>
      <c r="N13625" s="33">
        <v>13</v>
      </c>
      <c r="P13625" s="32" t="e">
        <f>VLOOKUP(A13625,ยืมแฟ้ม!A:B,2,)</f>
        <v>#N/A</v>
      </c>
      <c r="Q13625" s="32" t="e">
        <f>VLOOKUP(A13625,ยืมแฟ้ม!A:C,3,)</f>
        <v>#N/A</v>
      </c>
      <c r="R13625" s="32" t="e">
        <f>VLOOKUP(A13625,ยืมแฟ้ม!A:D,4,)</f>
        <v>#N/A</v>
      </c>
      <c r="W13625" s="93" t="e">
        <f>VLOOKUP(A13625,Sheet3!A:A,1,0)</f>
        <v>#N/A</v>
      </c>
    </row>
    <row r="13626" spans="1:23" ht="18.95" customHeight="1">
      <c r="A13626" s="25">
        <v>800093988056</v>
      </c>
      <c r="B13626" s="15" t="s">
        <v>11707</v>
      </c>
      <c r="C13626" s="49" t="s">
        <v>7911</v>
      </c>
      <c r="D13626" s="49" t="s">
        <v>7816</v>
      </c>
      <c r="E13626" s="33">
        <v>86</v>
      </c>
      <c r="F13626" s="33">
        <v>4</v>
      </c>
      <c r="G13626" s="33">
        <v>14</v>
      </c>
      <c r="I13626" s="34"/>
      <c r="K13626" s="35"/>
      <c r="L13626" s="33" t="s">
        <v>8372</v>
      </c>
      <c r="M13626" s="33">
        <v>4</v>
      </c>
      <c r="N13626" s="33">
        <v>14</v>
      </c>
      <c r="P13626" s="32" t="e">
        <f>VLOOKUP(A13626,ยืมแฟ้ม!A:B,2,)</f>
        <v>#N/A</v>
      </c>
      <c r="Q13626" s="32" t="e">
        <f>VLOOKUP(A13626,ยืมแฟ้ม!A:C,3,)</f>
        <v>#N/A</v>
      </c>
      <c r="R13626" s="32" t="e">
        <f>VLOOKUP(A13626,ยืมแฟ้ม!A:D,4,)</f>
        <v>#N/A</v>
      </c>
      <c r="W13626" s="93" t="e">
        <f>VLOOKUP(A13626,Sheet3!A:A,1,0)</f>
        <v>#N/A</v>
      </c>
    </row>
    <row r="13627" spans="1:23" ht="18.95" customHeight="1">
      <c r="A13627" s="25">
        <v>800040438809</v>
      </c>
      <c r="B13627" s="26" t="s">
        <v>8457</v>
      </c>
      <c r="C13627" s="28" t="s">
        <v>9085</v>
      </c>
      <c r="D13627" s="28" t="s">
        <v>10026</v>
      </c>
      <c r="E13627" s="33">
        <v>86</v>
      </c>
      <c r="F13627" s="33">
        <v>4</v>
      </c>
      <c r="G13627" s="33">
        <v>15</v>
      </c>
      <c r="I13627" s="34"/>
      <c r="K13627" s="35"/>
      <c r="L13627" s="33" t="s">
        <v>8372</v>
      </c>
      <c r="M13627" s="33">
        <v>4</v>
      </c>
      <c r="N13627" s="33">
        <v>15</v>
      </c>
      <c r="P13627" s="32" t="e">
        <f>VLOOKUP(A13627,ยืมแฟ้ม!A:B,2,)</f>
        <v>#N/A</v>
      </c>
      <c r="Q13627" s="32" t="e">
        <f>VLOOKUP(A13627,ยืมแฟ้ม!A:C,3,)</f>
        <v>#N/A</v>
      </c>
      <c r="R13627" s="32" t="e">
        <f>VLOOKUP(A13627,ยืมแฟ้ม!A:D,4,)</f>
        <v>#N/A</v>
      </c>
      <c r="W13627" s="93" t="e">
        <f>VLOOKUP(A13627,Sheet3!A:A,1,0)</f>
        <v>#N/A</v>
      </c>
    </row>
    <row r="13628" spans="1:23" ht="18.95" customHeight="1">
      <c r="A13628" s="25">
        <v>800024117866</v>
      </c>
      <c r="B13628" s="26" t="s">
        <v>8458</v>
      </c>
      <c r="C13628" s="28" t="s">
        <v>9085</v>
      </c>
      <c r="D13628" s="28" t="s">
        <v>7827</v>
      </c>
      <c r="E13628" s="33">
        <v>86</v>
      </c>
      <c r="F13628" s="33">
        <v>4</v>
      </c>
      <c r="G13628" s="33">
        <v>16</v>
      </c>
      <c r="I13628" s="34"/>
      <c r="K13628" s="35"/>
      <c r="L13628" s="33" t="s">
        <v>8372</v>
      </c>
      <c r="M13628" s="33">
        <v>4</v>
      </c>
      <c r="N13628" s="33">
        <v>16</v>
      </c>
      <c r="P13628" s="32" t="e">
        <f>VLOOKUP(A13628,ยืมแฟ้ม!A:B,2,)</f>
        <v>#N/A</v>
      </c>
      <c r="Q13628" s="32" t="e">
        <f>VLOOKUP(A13628,ยืมแฟ้ม!A:C,3,)</f>
        <v>#N/A</v>
      </c>
      <c r="R13628" s="32" t="e">
        <f>VLOOKUP(A13628,ยืมแฟ้ม!A:D,4,)</f>
        <v>#N/A</v>
      </c>
      <c r="W13628" s="93" t="e">
        <f>VLOOKUP(A13628,Sheet3!A:A,1,0)</f>
        <v>#N/A</v>
      </c>
    </row>
    <row r="13629" spans="1:23" ht="18.95" customHeight="1">
      <c r="A13629" s="25">
        <v>800069518259</v>
      </c>
      <c r="B13629" s="15" t="s">
        <v>11568</v>
      </c>
      <c r="C13629" s="49" t="s">
        <v>7911</v>
      </c>
      <c r="D13629" s="49" t="s">
        <v>7816</v>
      </c>
      <c r="E13629" s="33">
        <v>86</v>
      </c>
      <c r="F13629" s="33">
        <v>4</v>
      </c>
      <c r="G13629" s="33">
        <v>17</v>
      </c>
      <c r="I13629" s="34"/>
      <c r="K13629" s="35"/>
      <c r="L13629" s="33" t="s">
        <v>8372</v>
      </c>
      <c r="M13629" s="33">
        <v>4</v>
      </c>
      <c r="N13629" s="33">
        <v>17</v>
      </c>
      <c r="P13629" s="32" t="e">
        <f>VLOOKUP(A13629,ยืมแฟ้ม!A:B,2,)</f>
        <v>#N/A</v>
      </c>
      <c r="Q13629" s="32" t="e">
        <f>VLOOKUP(A13629,ยืมแฟ้ม!A:C,3,)</f>
        <v>#N/A</v>
      </c>
      <c r="R13629" s="32" t="e">
        <f>VLOOKUP(A13629,ยืมแฟ้ม!A:D,4,)</f>
        <v>#N/A</v>
      </c>
      <c r="W13629" s="93" t="e">
        <f>VLOOKUP(A13629,Sheet3!A:A,1,0)</f>
        <v>#N/A</v>
      </c>
    </row>
    <row r="13630" spans="1:23" ht="18.95" customHeight="1">
      <c r="A13630" s="25">
        <v>800079715671</v>
      </c>
      <c r="B13630" s="15" t="s">
        <v>11708</v>
      </c>
      <c r="C13630" s="49" t="s">
        <v>7911</v>
      </c>
      <c r="D13630" s="49" t="s">
        <v>9140</v>
      </c>
      <c r="E13630" s="33">
        <v>86</v>
      </c>
      <c r="F13630" s="33">
        <v>4</v>
      </c>
      <c r="G13630" s="33">
        <v>18</v>
      </c>
      <c r="I13630" s="34"/>
      <c r="K13630" s="35"/>
      <c r="L13630" s="33" t="s">
        <v>8372</v>
      </c>
      <c r="M13630" s="33">
        <v>4</v>
      </c>
      <c r="N13630" s="33">
        <v>18</v>
      </c>
      <c r="P13630" s="32" t="e">
        <f>VLOOKUP(A13630,ยืมแฟ้ม!A:B,2,)</f>
        <v>#N/A</v>
      </c>
      <c r="Q13630" s="32" t="e">
        <f>VLOOKUP(A13630,ยืมแฟ้ม!A:C,3,)</f>
        <v>#N/A</v>
      </c>
      <c r="R13630" s="32" t="e">
        <f>VLOOKUP(A13630,ยืมแฟ้ม!A:D,4,)</f>
        <v>#N/A</v>
      </c>
      <c r="W13630" s="93" t="e">
        <f>VLOOKUP(A13630,Sheet3!A:A,1,0)</f>
        <v>#N/A</v>
      </c>
    </row>
    <row r="13631" spans="1:23" ht="18.95" customHeight="1">
      <c r="A13631" s="25">
        <v>800069840703</v>
      </c>
      <c r="B13631" s="15" t="s">
        <v>11709</v>
      </c>
      <c r="C13631" s="49" t="s">
        <v>7911</v>
      </c>
      <c r="D13631" s="49" t="s">
        <v>7816</v>
      </c>
      <c r="E13631" s="33">
        <v>86</v>
      </c>
      <c r="F13631" s="33">
        <v>4</v>
      </c>
      <c r="G13631" s="33">
        <v>19</v>
      </c>
      <c r="I13631" s="34"/>
      <c r="K13631" s="35"/>
      <c r="L13631" s="33" t="s">
        <v>8372</v>
      </c>
      <c r="M13631" s="33">
        <v>4</v>
      </c>
      <c r="N13631" s="33">
        <v>19</v>
      </c>
      <c r="P13631" s="32" t="e">
        <f>VLOOKUP(A13631,ยืมแฟ้ม!A:B,2,)</f>
        <v>#N/A</v>
      </c>
      <c r="Q13631" s="32" t="e">
        <f>VLOOKUP(A13631,ยืมแฟ้ม!A:C,3,)</f>
        <v>#N/A</v>
      </c>
      <c r="R13631" s="32" t="e">
        <f>VLOOKUP(A13631,ยืมแฟ้ม!A:D,4,)</f>
        <v>#N/A</v>
      </c>
      <c r="W13631" s="93" t="e">
        <f>VLOOKUP(A13631,Sheet3!A:A,1,0)</f>
        <v>#N/A</v>
      </c>
    </row>
    <row r="13632" spans="1:23" ht="18.95" customHeight="1">
      <c r="A13632" s="25">
        <v>800061898196</v>
      </c>
      <c r="B13632" s="15" t="s">
        <v>11710</v>
      </c>
      <c r="C13632" s="49" t="s">
        <v>7911</v>
      </c>
      <c r="D13632" s="49" t="s">
        <v>7915</v>
      </c>
      <c r="E13632" s="33">
        <v>86</v>
      </c>
      <c r="F13632" s="33">
        <v>4</v>
      </c>
      <c r="G13632" s="33">
        <v>20</v>
      </c>
      <c r="I13632" s="34"/>
      <c r="K13632" s="35"/>
      <c r="L13632" s="33" t="s">
        <v>8372</v>
      </c>
      <c r="M13632" s="33">
        <v>4</v>
      </c>
      <c r="N13632" s="33">
        <v>20</v>
      </c>
      <c r="P13632" s="32" t="e">
        <f>VLOOKUP(A13632,ยืมแฟ้ม!A:B,2,)</f>
        <v>#N/A</v>
      </c>
      <c r="Q13632" s="32" t="e">
        <f>VLOOKUP(A13632,ยืมแฟ้ม!A:C,3,)</f>
        <v>#N/A</v>
      </c>
      <c r="R13632" s="32" t="e">
        <f>VLOOKUP(A13632,ยืมแฟ้ม!A:D,4,)</f>
        <v>#N/A</v>
      </c>
      <c r="W13632" s="93" t="e">
        <f>VLOOKUP(A13632,Sheet3!A:A,1,0)</f>
        <v>#N/A</v>
      </c>
    </row>
    <row r="13633" spans="1:23" ht="18.95" customHeight="1">
      <c r="A13633" s="25">
        <v>800025936900</v>
      </c>
      <c r="B13633" s="26" t="s">
        <v>8459</v>
      </c>
      <c r="C13633" s="28" t="s">
        <v>3537</v>
      </c>
      <c r="D13633" s="28" t="s">
        <v>7879</v>
      </c>
      <c r="E13633" s="33">
        <v>86</v>
      </c>
      <c r="F13633" s="33">
        <v>4</v>
      </c>
      <c r="G13633" s="33">
        <v>21</v>
      </c>
      <c r="I13633" s="34"/>
      <c r="K13633" s="35"/>
      <c r="L13633" s="33" t="s">
        <v>8372</v>
      </c>
      <c r="M13633" s="33">
        <v>4</v>
      </c>
      <c r="N13633" s="33">
        <v>21</v>
      </c>
      <c r="P13633" s="32" t="e">
        <f>VLOOKUP(A13633,ยืมแฟ้ม!A:B,2,)</f>
        <v>#N/A</v>
      </c>
      <c r="Q13633" s="32" t="e">
        <f>VLOOKUP(A13633,ยืมแฟ้ม!A:C,3,)</f>
        <v>#N/A</v>
      </c>
      <c r="R13633" s="32" t="e">
        <f>VLOOKUP(A13633,ยืมแฟ้ม!A:D,4,)</f>
        <v>#N/A</v>
      </c>
      <c r="W13633" s="93" t="e">
        <f>VLOOKUP(A13633,Sheet3!A:A,1,0)</f>
        <v>#N/A</v>
      </c>
    </row>
    <row r="13634" spans="1:23" ht="18.95" customHeight="1">
      <c r="A13634" s="25">
        <v>841153002966</v>
      </c>
      <c r="B13634" s="26" t="s">
        <v>8460</v>
      </c>
      <c r="C13634" s="28" t="s">
        <v>3537</v>
      </c>
      <c r="D13634" s="28" t="s">
        <v>7879</v>
      </c>
      <c r="E13634" s="33">
        <v>86</v>
      </c>
      <c r="F13634" s="33">
        <v>4</v>
      </c>
      <c r="G13634" s="33">
        <v>22</v>
      </c>
      <c r="I13634" s="34"/>
      <c r="K13634" s="35"/>
      <c r="L13634" s="33" t="s">
        <v>8372</v>
      </c>
      <c r="M13634" s="33">
        <v>4</v>
      </c>
      <c r="N13634" s="33">
        <v>22</v>
      </c>
      <c r="P13634" s="32" t="e">
        <f>VLOOKUP(A13634,ยืมแฟ้ม!A:B,2,)</f>
        <v>#N/A</v>
      </c>
      <c r="Q13634" s="32" t="e">
        <f>VLOOKUP(A13634,ยืมแฟ้ม!A:C,3,)</f>
        <v>#N/A</v>
      </c>
      <c r="R13634" s="32" t="e">
        <f>VLOOKUP(A13634,ยืมแฟ้ม!A:D,4,)</f>
        <v>#N/A</v>
      </c>
      <c r="W13634" s="93" t="e">
        <f>VLOOKUP(A13634,Sheet3!A:A,1,0)</f>
        <v>#N/A</v>
      </c>
    </row>
    <row r="13635" spans="1:23" ht="18.95" customHeight="1">
      <c r="A13635" s="25">
        <v>800007371373</v>
      </c>
      <c r="B13635" s="26" t="s">
        <v>8461</v>
      </c>
      <c r="C13635" s="28" t="s">
        <v>3537</v>
      </c>
      <c r="D13635" s="28" t="s">
        <v>7879</v>
      </c>
      <c r="E13635" s="33">
        <v>86</v>
      </c>
      <c r="F13635" s="33">
        <v>4</v>
      </c>
      <c r="G13635" s="33">
        <v>23</v>
      </c>
      <c r="I13635" s="34"/>
      <c r="K13635" s="35"/>
      <c r="L13635" s="33" t="s">
        <v>8372</v>
      </c>
      <c r="M13635" s="33">
        <v>4</v>
      </c>
      <c r="N13635" s="33">
        <v>23</v>
      </c>
      <c r="P13635" s="32" t="e">
        <f>VLOOKUP(A13635,ยืมแฟ้ม!A:B,2,)</f>
        <v>#N/A</v>
      </c>
      <c r="Q13635" s="32" t="e">
        <f>VLOOKUP(A13635,ยืมแฟ้ม!A:C,3,)</f>
        <v>#N/A</v>
      </c>
      <c r="R13635" s="32" t="e">
        <f>VLOOKUP(A13635,ยืมแฟ้ม!A:D,4,)</f>
        <v>#N/A</v>
      </c>
      <c r="W13635" s="93" t="e">
        <f>VLOOKUP(A13635,Sheet3!A:A,1,0)</f>
        <v>#N/A</v>
      </c>
    </row>
    <row r="13636" spans="1:23" ht="18.95" customHeight="1">
      <c r="A13636" s="25">
        <v>800038882927</v>
      </c>
      <c r="B13636" s="26" t="s">
        <v>8462</v>
      </c>
      <c r="C13636" s="28" t="s">
        <v>3542</v>
      </c>
      <c r="D13636" s="28" t="s">
        <v>10026</v>
      </c>
      <c r="E13636" s="33">
        <v>86</v>
      </c>
      <c r="F13636" s="33">
        <v>4</v>
      </c>
      <c r="G13636" s="33">
        <v>24</v>
      </c>
      <c r="I13636" s="34"/>
      <c r="K13636" s="35"/>
      <c r="L13636" s="33" t="s">
        <v>8372</v>
      </c>
      <c r="M13636" s="33">
        <v>4</v>
      </c>
      <c r="N13636" s="33">
        <v>24</v>
      </c>
      <c r="P13636" s="32" t="e">
        <f>VLOOKUP(A13636,ยืมแฟ้ม!A:B,2,)</f>
        <v>#N/A</v>
      </c>
      <c r="Q13636" s="32" t="e">
        <f>VLOOKUP(A13636,ยืมแฟ้ม!A:C,3,)</f>
        <v>#N/A</v>
      </c>
      <c r="R13636" s="32" t="e">
        <f>VLOOKUP(A13636,ยืมแฟ้ม!A:D,4,)</f>
        <v>#N/A</v>
      </c>
      <c r="W13636" s="93" t="e">
        <f>VLOOKUP(A13636,Sheet3!A:A,1,0)</f>
        <v>#N/A</v>
      </c>
    </row>
    <row r="13637" spans="1:23" ht="18.95" customHeight="1">
      <c r="A13637" s="25">
        <v>800068749483</v>
      </c>
      <c r="B13637" s="26" t="s">
        <v>8463</v>
      </c>
      <c r="C13637" s="28" t="s">
        <v>7911</v>
      </c>
      <c r="D13637" s="28" t="s">
        <v>9181</v>
      </c>
      <c r="E13637" s="33">
        <v>86</v>
      </c>
      <c r="F13637" s="33">
        <v>4</v>
      </c>
      <c r="G13637" s="33">
        <v>25</v>
      </c>
      <c r="I13637" s="34"/>
      <c r="K13637" s="35"/>
      <c r="L13637" s="33" t="s">
        <v>8372</v>
      </c>
      <c r="M13637" s="33">
        <v>4</v>
      </c>
      <c r="N13637" s="33">
        <v>25</v>
      </c>
      <c r="P13637" s="32" t="e">
        <f>VLOOKUP(A13637,ยืมแฟ้ม!A:B,2,)</f>
        <v>#N/A</v>
      </c>
      <c r="Q13637" s="32" t="e">
        <f>VLOOKUP(A13637,ยืมแฟ้ม!A:C,3,)</f>
        <v>#N/A</v>
      </c>
      <c r="R13637" s="32" t="e">
        <f>VLOOKUP(A13637,ยืมแฟ้ม!A:D,4,)</f>
        <v>#N/A</v>
      </c>
      <c r="W13637" s="93" t="e">
        <f>VLOOKUP(A13637,Sheet3!A:A,1,0)</f>
        <v>#N/A</v>
      </c>
    </row>
    <row r="13638" spans="1:23" ht="18.95" customHeight="1">
      <c r="A13638" s="25">
        <v>800069840588</v>
      </c>
      <c r="B13638" s="15" t="s">
        <v>11711</v>
      </c>
      <c r="C13638" s="16" t="s">
        <v>7911</v>
      </c>
      <c r="D13638" s="16" t="s">
        <v>7915</v>
      </c>
      <c r="E13638" s="33">
        <v>86</v>
      </c>
      <c r="F13638" s="33">
        <v>4</v>
      </c>
      <c r="G13638" s="33">
        <v>26</v>
      </c>
      <c r="I13638" s="34"/>
      <c r="K13638" s="35"/>
      <c r="L13638" s="33" t="s">
        <v>8372</v>
      </c>
      <c r="M13638" s="33">
        <v>4</v>
      </c>
      <c r="N13638" s="33">
        <v>26</v>
      </c>
      <c r="P13638" s="32" t="e">
        <f>VLOOKUP(A13638,ยืมแฟ้ม!A:B,2,)</f>
        <v>#N/A</v>
      </c>
      <c r="Q13638" s="32" t="e">
        <f>VLOOKUP(A13638,ยืมแฟ้ม!A:C,3,)</f>
        <v>#N/A</v>
      </c>
      <c r="R13638" s="32" t="e">
        <f>VLOOKUP(A13638,ยืมแฟ้ม!A:D,4,)</f>
        <v>#N/A</v>
      </c>
      <c r="W13638" s="93" t="e">
        <f>VLOOKUP(A13638,Sheet3!A:A,1,0)</f>
        <v>#N/A</v>
      </c>
    </row>
    <row r="13639" spans="1:23" ht="18.95" customHeight="1">
      <c r="A13639" s="25">
        <v>800084160566</v>
      </c>
      <c r="B13639" s="40" t="s">
        <v>11712</v>
      </c>
      <c r="C13639" s="16" t="s">
        <v>7911</v>
      </c>
      <c r="D13639" s="16" t="s">
        <v>7915</v>
      </c>
      <c r="E13639" s="33">
        <v>86</v>
      </c>
      <c r="F13639" s="33">
        <v>4</v>
      </c>
      <c r="G13639" s="33">
        <v>27</v>
      </c>
      <c r="I13639" s="34"/>
      <c r="K13639" s="35"/>
      <c r="L13639" s="33" t="s">
        <v>8372</v>
      </c>
      <c r="M13639" s="33">
        <v>4</v>
      </c>
      <c r="N13639" s="33">
        <v>27</v>
      </c>
      <c r="P13639" s="32" t="e">
        <f>VLOOKUP(A13639,ยืมแฟ้ม!A:B,2,)</f>
        <v>#N/A</v>
      </c>
      <c r="Q13639" s="32" t="e">
        <f>VLOOKUP(A13639,ยืมแฟ้ม!A:C,3,)</f>
        <v>#N/A</v>
      </c>
      <c r="R13639" s="32" t="e">
        <f>VLOOKUP(A13639,ยืมแฟ้ม!A:D,4,)</f>
        <v>#N/A</v>
      </c>
      <c r="W13639" s="93" t="e">
        <f>VLOOKUP(A13639,Sheet3!A:A,1,0)</f>
        <v>#N/A</v>
      </c>
    </row>
    <row r="13640" spans="1:23" ht="18.95" customHeight="1">
      <c r="A13640" s="25">
        <v>800023745477</v>
      </c>
      <c r="B13640" s="26" t="s">
        <v>8464</v>
      </c>
      <c r="C13640" s="28" t="s">
        <v>8055</v>
      </c>
      <c r="D13640" s="28" t="s">
        <v>7827</v>
      </c>
      <c r="E13640" s="33">
        <v>86</v>
      </c>
      <c r="F13640" s="33">
        <v>4</v>
      </c>
      <c r="G13640" s="33">
        <v>28</v>
      </c>
      <c r="I13640" s="34"/>
      <c r="K13640" s="35"/>
      <c r="L13640" s="33" t="s">
        <v>8372</v>
      </c>
      <c r="M13640" s="33">
        <v>4</v>
      </c>
      <c r="N13640" s="33">
        <v>28</v>
      </c>
      <c r="P13640" s="32" t="e">
        <f>VLOOKUP(A13640,ยืมแฟ้ม!A:B,2,)</f>
        <v>#N/A</v>
      </c>
      <c r="Q13640" s="32" t="e">
        <f>VLOOKUP(A13640,ยืมแฟ้ม!A:C,3,)</f>
        <v>#N/A</v>
      </c>
      <c r="R13640" s="32" t="e">
        <f>VLOOKUP(A13640,ยืมแฟ้ม!A:D,4,)</f>
        <v>#N/A</v>
      </c>
      <c r="W13640" s="93" t="e">
        <f>VLOOKUP(A13640,Sheet3!A:A,1,0)</f>
        <v>#N/A</v>
      </c>
    </row>
    <row r="13641" spans="1:23" ht="18.95" customHeight="1">
      <c r="A13641" s="25">
        <v>800086736140</v>
      </c>
      <c r="B13641" s="40" t="s">
        <v>11713</v>
      </c>
      <c r="C13641" s="16" t="s">
        <v>7911</v>
      </c>
      <c r="D13641" s="16" t="s">
        <v>9142</v>
      </c>
      <c r="E13641" s="33">
        <v>86</v>
      </c>
      <c r="F13641" s="33">
        <v>4</v>
      </c>
      <c r="G13641" s="33">
        <v>29</v>
      </c>
      <c r="I13641" s="34"/>
      <c r="K13641" s="35"/>
      <c r="L13641" s="33" t="s">
        <v>8372</v>
      </c>
      <c r="M13641" s="33">
        <v>4</v>
      </c>
      <c r="N13641" s="33">
        <v>29</v>
      </c>
      <c r="P13641" s="32" t="e">
        <f>VLOOKUP(A13641,ยืมแฟ้ม!A:B,2,)</f>
        <v>#N/A</v>
      </c>
      <c r="Q13641" s="32" t="e">
        <f>VLOOKUP(A13641,ยืมแฟ้ม!A:C,3,)</f>
        <v>#N/A</v>
      </c>
      <c r="R13641" s="32" t="e">
        <f>VLOOKUP(A13641,ยืมแฟ้ม!A:D,4,)</f>
        <v>#N/A</v>
      </c>
      <c r="W13641" s="93" t="e">
        <f>VLOOKUP(A13641,Sheet3!A:A,1,0)</f>
        <v>#N/A</v>
      </c>
    </row>
    <row r="13642" spans="1:23" ht="18.95" customHeight="1">
      <c r="A13642" s="25">
        <v>800026190846</v>
      </c>
      <c r="B13642" s="26" t="s">
        <v>8465</v>
      </c>
      <c r="C13642" s="28" t="s">
        <v>9135</v>
      </c>
      <c r="D13642" s="28" t="s">
        <v>9986</v>
      </c>
      <c r="E13642" s="33">
        <v>86</v>
      </c>
      <c r="F13642" s="33">
        <v>4</v>
      </c>
      <c r="G13642" s="33">
        <v>30</v>
      </c>
      <c r="I13642" s="34"/>
      <c r="K13642" s="35"/>
      <c r="L13642" s="33" t="s">
        <v>8372</v>
      </c>
      <c r="M13642" s="33">
        <v>4</v>
      </c>
      <c r="N13642" s="33">
        <v>30</v>
      </c>
      <c r="P13642" s="32" t="e">
        <f>VLOOKUP(A13642,ยืมแฟ้ม!A:B,2,)</f>
        <v>#N/A</v>
      </c>
      <c r="Q13642" s="32" t="e">
        <f>VLOOKUP(A13642,ยืมแฟ้ม!A:C,3,)</f>
        <v>#N/A</v>
      </c>
      <c r="R13642" s="32" t="e">
        <f>VLOOKUP(A13642,ยืมแฟ้ม!A:D,4,)</f>
        <v>#N/A</v>
      </c>
      <c r="W13642" s="93" t="e">
        <f>VLOOKUP(A13642,Sheet3!A:A,1,0)</f>
        <v>#N/A</v>
      </c>
    </row>
    <row r="13643" spans="1:23" ht="18.95" customHeight="1">
      <c r="A13643" s="25">
        <v>800103250661</v>
      </c>
      <c r="B13643" s="26" t="s">
        <v>8466</v>
      </c>
      <c r="C13643" s="28" t="s">
        <v>8077</v>
      </c>
      <c r="D13643" s="28" t="s">
        <v>7816</v>
      </c>
      <c r="E13643" s="33">
        <v>87</v>
      </c>
      <c r="F13643" s="33">
        <v>1</v>
      </c>
      <c r="G13643" s="33">
        <v>1</v>
      </c>
      <c r="I13643" s="34"/>
      <c r="K13643" s="35"/>
      <c r="L13643" s="33">
        <v>87</v>
      </c>
      <c r="M13643" s="33">
        <v>1</v>
      </c>
      <c r="N13643" s="33">
        <v>1</v>
      </c>
      <c r="P13643" s="32" t="e">
        <f>VLOOKUP(A13643,ยืมแฟ้ม!A:B,2,)</f>
        <v>#N/A</v>
      </c>
      <c r="Q13643" s="32" t="e">
        <f>VLOOKUP(A13643,ยืมแฟ้ม!A:C,3,)</f>
        <v>#N/A</v>
      </c>
      <c r="R13643" s="32" t="e">
        <f>VLOOKUP(A13643,ยืมแฟ้ม!A:D,4,)</f>
        <v>#N/A</v>
      </c>
      <c r="W13643" s="93" t="e">
        <f>VLOOKUP(A13643,Sheet3!A:A,1,0)</f>
        <v>#N/A</v>
      </c>
    </row>
    <row r="13644" spans="1:23" ht="18.95" customHeight="1">
      <c r="A13644" s="25">
        <v>800117367006</v>
      </c>
      <c r="B13644" s="26" t="s">
        <v>8467</v>
      </c>
      <c r="C13644" s="28" t="s">
        <v>8077</v>
      </c>
      <c r="D13644" s="28" t="s">
        <v>7816</v>
      </c>
      <c r="E13644" s="33">
        <v>87</v>
      </c>
      <c r="F13644" s="33">
        <v>1</v>
      </c>
      <c r="G13644" s="33">
        <v>2</v>
      </c>
      <c r="I13644" s="34"/>
      <c r="K13644" s="35"/>
      <c r="L13644" s="33">
        <v>87</v>
      </c>
      <c r="M13644" s="33">
        <v>1</v>
      </c>
      <c r="N13644" s="33">
        <v>2</v>
      </c>
      <c r="P13644" s="32" t="e">
        <f>VLOOKUP(A13644,ยืมแฟ้ม!A:B,2,)</f>
        <v>#N/A</v>
      </c>
      <c r="Q13644" s="32" t="e">
        <f>VLOOKUP(A13644,ยืมแฟ้ม!A:C,3,)</f>
        <v>#N/A</v>
      </c>
      <c r="R13644" s="32" t="e">
        <f>VLOOKUP(A13644,ยืมแฟ้ม!A:D,4,)</f>
        <v>#N/A</v>
      </c>
      <c r="W13644" s="93" t="e">
        <f>VLOOKUP(A13644,Sheet3!A:A,1,0)</f>
        <v>#N/A</v>
      </c>
    </row>
    <row r="13645" spans="1:23" ht="18.95" customHeight="1">
      <c r="A13645" s="25">
        <v>800057845953</v>
      </c>
      <c r="B13645" s="26" t="s">
        <v>8468</v>
      </c>
      <c r="C13645" s="28" t="s">
        <v>9133</v>
      </c>
      <c r="D13645" s="28" t="s">
        <v>9182</v>
      </c>
      <c r="E13645" s="33">
        <v>87</v>
      </c>
      <c r="F13645" s="33">
        <v>1</v>
      </c>
      <c r="G13645" s="33">
        <v>3</v>
      </c>
      <c r="I13645" s="34"/>
      <c r="K13645" s="35"/>
      <c r="L13645" s="33">
        <v>87</v>
      </c>
      <c r="M13645" s="33">
        <v>1</v>
      </c>
      <c r="N13645" s="33">
        <v>3</v>
      </c>
      <c r="P13645" s="32" t="e">
        <f>VLOOKUP(A13645,ยืมแฟ้ม!A:B,2,)</f>
        <v>#N/A</v>
      </c>
      <c r="Q13645" s="32" t="e">
        <f>VLOOKUP(A13645,ยืมแฟ้ม!A:C,3,)</f>
        <v>#N/A</v>
      </c>
      <c r="R13645" s="32" t="e">
        <f>VLOOKUP(A13645,ยืมแฟ้ม!A:D,4,)</f>
        <v>#N/A</v>
      </c>
      <c r="W13645" s="93" t="e">
        <f>VLOOKUP(A13645,Sheet3!A:A,1,0)</f>
        <v>#N/A</v>
      </c>
    </row>
    <row r="13646" spans="1:23" ht="18.95" customHeight="1">
      <c r="A13646" s="25">
        <v>498600</v>
      </c>
      <c r="B13646" s="26" t="s">
        <v>8469</v>
      </c>
      <c r="C13646" s="28" t="s">
        <v>8055</v>
      </c>
      <c r="D13646" s="28" t="s">
        <v>9183</v>
      </c>
      <c r="E13646" s="33">
        <v>87</v>
      </c>
      <c r="F13646" s="33">
        <v>1</v>
      </c>
      <c r="G13646" s="33">
        <v>4</v>
      </c>
      <c r="I13646" s="34"/>
      <c r="K13646" s="35"/>
      <c r="L13646" s="33">
        <v>87</v>
      </c>
      <c r="M13646" s="33">
        <v>1</v>
      </c>
      <c r="N13646" s="33">
        <v>4</v>
      </c>
      <c r="P13646" s="32" t="e">
        <f>VLOOKUP(A13646,ยืมแฟ้ม!A:B,2,)</f>
        <v>#N/A</v>
      </c>
      <c r="Q13646" s="32" t="e">
        <f>VLOOKUP(A13646,ยืมแฟ้ม!A:C,3,)</f>
        <v>#N/A</v>
      </c>
      <c r="R13646" s="32" t="e">
        <f>VLOOKUP(A13646,ยืมแฟ้ม!A:D,4,)</f>
        <v>#N/A</v>
      </c>
      <c r="W13646" s="93" t="e">
        <f>VLOOKUP(A13646,Sheet3!A:A,1,0)</f>
        <v>#N/A</v>
      </c>
    </row>
    <row r="13647" spans="1:23" ht="18.95" customHeight="1">
      <c r="A13647" s="25">
        <v>800079624394</v>
      </c>
      <c r="B13647" s="26" t="s">
        <v>8470</v>
      </c>
      <c r="C13647" s="28" t="s">
        <v>9135</v>
      </c>
      <c r="D13647" s="28" t="s">
        <v>10026</v>
      </c>
      <c r="E13647" s="33">
        <v>87</v>
      </c>
      <c r="F13647" s="33">
        <v>1</v>
      </c>
      <c r="G13647" s="33">
        <v>5</v>
      </c>
      <c r="I13647" s="34"/>
      <c r="K13647" s="35"/>
      <c r="L13647" s="33" t="s">
        <v>8471</v>
      </c>
      <c r="M13647" s="33">
        <v>1</v>
      </c>
      <c r="N13647" s="33">
        <v>5</v>
      </c>
      <c r="P13647" s="32" t="e">
        <f>VLOOKUP(A13647,ยืมแฟ้ม!A:B,2,)</f>
        <v>#N/A</v>
      </c>
      <c r="Q13647" s="32" t="e">
        <f>VLOOKUP(A13647,ยืมแฟ้ม!A:C,3,)</f>
        <v>#N/A</v>
      </c>
      <c r="R13647" s="32" t="e">
        <f>VLOOKUP(A13647,ยืมแฟ้ม!A:D,4,)</f>
        <v>#N/A</v>
      </c>
      <c r="W13647" s="93" t="e">
        <f>VLOOKUP(A13647,Sheet3!A:A,1,0)</f>
        <v>#N/A</v>
      </c>
    </row>
    <row r="13648" spans="1:23" ht="18.95" customHeight="1">
      <c r="A13648" s="25">
        <v>800024538194</v>
      </c>
      <c r="B13648" s="26" t="s">
        <v>8472</v>
      </c>
      <c r="C13648" s="28" t="s">
        <v>9134</v>
      </c>
      <c r="D13648" s="28" t="s">
        <v>9170</v>
      </c>
      <c r="E13648" s="33">
        <v>87</v>
      </c>
      <c r="F13648" s="33">
        <v>1</v>
      </c>
      <c r="G13648" s="33">
        <v>6</v>
      </c>
      <c r="I13648" s="34"/>
      <c r="K13648" s="35"/>
      <c r="L13648" s="33" t="s">
        <v>8471</v>
      </c>
      <c r="M13648" s="33">
        <v>1</v>
      </c>
      <c r="N13648" s="33">
        <v>6</v>
      </c>
      <c r="P13648" s="32" t="e">
        <f>VLOOKUP(A13648,ยืมแฟ้ม!A:B,2,)</f>
        <v>#N/A</v>
      </c>
      <c r="Q13648" s="32" t="e">
        <f>VLOOKUP(A13648,ยืมแฟ้ม!A:C,3,)</f>
        <v>#N/A</v>
      </c>
      <c r="R13648" s="32" t="e">
        <f>VLOOKUP(A13648,ยืมแฟ้ม!A:D,4,)</f>
        <v>#N/A</v>
      </c>
      <c r="W13648" s="93" t="e">
        <f>VLOOKUP(A13648,Sheet3!A:A,1,0)</f>
        <v>#N/A</v>
      </c>
    </row>
    <row r="13649" spans="1:23" ht="18.95" customHeight="1">
      <c r="A13649" s="25">
        <v>800018386113</v>
      </c>
      <c r="B13649" s="26" t="s">
        <v>8473</v>
      </c>
      <c r="C13649" s="28" t="s">
        <v>9134</v>
      </c>
      <c r="D13649" s="28" t="s">
        <v>9170</v>
      </c>
      <c r="E13649" s="33">
        <v>87</v>
      </c>
      <c r="F13649" s="33">
        <v>1</v>
      </c>
      <c r="G13649" s="33">
        <v>7</v>
      </c>
      <c r="I13649" s="34"/>
      <c r="K13649" s="35"/>
      <c r="L13649" s="33" t="s">
        <v>8471</v>
      </c>
      <c r="M13649" s="33">
        <v>1</v>
      </c>
      <c r="N13649" s="33">
        <v>7</v>
      </c>
      <c r="P13649" s="32" t="e">
        <f>VLOOKUP(A13649,ยืมแฟ้ม!A:B,2,)</f>
        <v>#N/A</v>
      </c>
      <c r="Q13649" s="32" t="e">
        <f>VLOOKUP(A13649,ยืมแฟ้ม!A:C,3,)</f>
        <v>#N/A</v>
      </c>
      <c r="R13649" s="32" t="e">
        <f>VLOOKUP(A13649,ยืมแฟ้ม!A:D,4,)</f>
        <v>#N/A</v>
      </c>
      <c r="W13649" s="93" t="e">
        <f>VLOOKUP(A13649,Sheet3!A:A,1,0)</f>
        <v>#N/A</v>
      </c>
    </row>
    <row r="13650" spans="1:23" ht="18.95" customHeight="1">
      <c r="A13650" s="25">
        <v>800041301642</v>
      </c>
      <c r="B13650" s="26" t="s">
        <v>8474</v>
      </c>
      <c r="C13650" s="28" t="s">
        <v>9134</v>
      </c>
      <c r="D13650" s="28" t="s">
        <v>9170</v>
      </c>
      <c r="E13650" s="33">
        <v>87</v>
      </c>
      <c r="F13650" s="33">
        <v>1</v>
      </c>
      <c r="G13650" s="33">
        <v>8</v>
      </c>
      <c r="I13650" s="34"/>
      <c r="K13650" s="35"/>
      <c r="L13650" s="33" t="s">
        <v>8471</v>
      </c>
      <c r="M13650" s="33">
        <v>1</v>
      </c>
      <c r="N13650" s="33">
        <v>8</v>
      </c>
      <c r="P13650" s="32" t="e">
        <f>VLOOKUP(A13650,ยืมแฟ้ม!A:B,2,)</f>
        <v>#N/A</v>
      </c>
      <c r="Q13650" s="32" t="e">
        <f>VLOOKUP(A13650,ยืมแฟ้ม!A:C,3,)</f>
        <v>#N/A</v>
      </c>
      <c r="R13650" s="32" t="e">
        <f>VLOOKUP(A13650,ยืมแฟ้ม!A:D,4,)</f>
        <v>#N/A</v>
      </c>
      <c r="W13650" s="93" t="e">
        <f>VLOOKUP(A13650,Sheet3!A:A,1,0)</f>
        <v>#N/A</v>
      </c>
    </row>
    <row r="13651" spans="1:23" ht="18.95" customHeight="1">
      <c r="A13651" s="25">
        <v>800096378842</v>
      </c>
      <c r="B13651" s="49" t="s">
        <v>11794</v>
      </c>
      <c r="C13651" s="16" t="s">
        <v>3537</v>
      </c>
      <c r="D13651" s="49" t="s">
        <v>7915</v>
      </c>
      <c r="E13651" s="33">
        <v>87</v>
      </c>
      <c r="F13651" s="33">
        <v>1</v>
      </c>
      <c r="G13651" s="33">
        <v>9</v>
      </c>
      <c r="I13651" s="34"/>
      <c r="K13651" s="35"/>
      <c r="L13651" s="33" t="s">
        <v>8471</v>
      </c>
      <c r="M13651" s="33">
        <v>1</v>
      </c>
      <c r="N13651" s="33">
        <v>9</v>
      </c>
      <c r="P13651" s="32" t="e">
        <f>VLOOKUP(A13651,ยืมแฟ้ม!A:B,2,)</f>
        <v>#N/A</v>
      </c>
      <c r="Q13651" s="32" t="e">
        <f>VLOOKUP(A13651,ยืมแฟ้ม!A:C,3,)</f>
        <v>#N/A</v>
      </c>
      <c r="R13651" s="32" t="e">
        <f>VLOOKUP(A13651,ยืมแฟ้ม!A:D,4,)</f>
        <v>#N/A</v>
      </c>
      <c r="W13651" s="93" t="e">
        <f>VLOOKUP(A13651,Sheet3!A:A,1,0)</f>
        <v>#N/A</v>
      </c>
    </row>
    <row r="13652" spans="1:23" ht="18.95" customHeight="1">
      <c r="A13652" s="25">
        <v>800006242690</v>
      </c>
      <c r="B13652" s="26" t="s">
        <v>8475</v>
      </c>
      <c r="C13652" s="28" t="s">
        <v>9134</v>
      </c>
      <c r="D13652" s="28" t="s">
        <v>7879</v>
      </c>
      <c r="E13652" s="33">
        <v>87</v>
      </c>
      <c r="F13652" s="33">
        <v>1</v>
      </c>
      <c r="G13652" s="33">
        <v>10</v>
      </c>
      <c r="I13652" s="34"/>
      <c r="K13652" s="35"/>
      <c r="L13652" s="33" t="s">
        <v>8471</v>
      </c>
      <c r="M13652" s="33">
        <v>1</v>
      </c>
      <c r="N13652" s="33">
        <v>10</v>
      </c>
      <c r="P13652" s="32" t="e">
        <f>VLOOKUP(A13652,ยืมแฟ้ม!A:B,2,)</f>
        <v>#N/A</v>
      </c>
      <c r="Q13652" s="32" t="e">
        <f>VLOOKUP(A13652,ยืมแฟ้ม!A:C,3,)</f>
        <v>#N/A</v>
      </c>
      <c r="R13652" s="32" t="e">
        <f>VLOOKUP(A13652,ยืมแฟ้ม!A:D,4,)</f>
        <v>#N/A</v>
      </c>
      <c r="W13652" s="93" t="e">
        <f>VLOOKUP(A13652,Sheet3!A:A,1,0)</f>
        <v>#N/A</v>
      </c>
    </row>
    <row r="13653" spans="1:23" ht="18.95" customHeight="1">
      <c r="A13653" s="25">
        <v>800075126121</v>
      </c>
      <c r="B13653" s="26" t="s">
        <v>8476</v>
      </c>
      <c r="C13653" s="28" t="s">
        <v>9134</v>
      </c>
      <c r="D13653" s="28" t="s">
        <v>7816</v>
      </c>
      <c r="E13653" s="33">
        <v>87</v>
      </c>
      <c r="F13653" s="33">
        <v>1</v>
      </c>
      <c r="G13653" s="33">
        <v>11</v>
      </c>
      <c r="I13653" s="34"/>
      <c r="K13653" s="35"/>
      <c r="L13653" s="33" t="s">
        <v>8471</v>
      </c>
      <c r="M13653" s="33">
        <v>1</v>
      </c>
      <c r="N13653" s="33">
        <v>11</v>
      </c>
      <c r="P13653" s="32" t="e">
        <f>VLOOKUP(A13653,ยืมแฟ้ม!A:B,2,)</f>
        <v>#N/A</v>
      </c>
      <c r="Q13653" s="32" t="e">
        <f>VLOOKUP(A13653,ยืมแฟ้ม!A:C,3,)</f>
        <v>#N/A</v>
      </c>
      <c r="R13653" s="32" t="e">
        <f>VLOOKUP(A13653,ยืมแฟ้ม!A:D,4,)</f>
        <v>#N/A</v>
      </c>
      <c r="W13653" s="93" t="e">
        <f>VLOOKUP(A13653,Sheet3!A:A,1,0)</f>
        <v>#N/A</v>
      </c>
    </row>
    <row r="13654" spans="1:23" ht="18.95" customHeight="1">
      <c r="A13654" s="25">
        <v>800072466298</v>
      </c>
      <c r="B13654" s="26" t="s">
        <v>8477</v>
      </c>
      <c r="C13654" s="28" t="s">
        <v>9134</v>
      </c>
      <c r="D13654" s="28" t="s">
        <v>1465</v>
      </c>
      <c r="E13654" s="33">
        <v>87</v>
      </c>
      <c r="F13654" s="33">
        <v>1</v>
      </c>
      <c r="G13654" s="33">
        <v>12</v>
      </c>
      <c r="I13654" s="34"/>
      <c r="K13654" s="35"/>
      <c r="L13654" s="33" t="s">
        <v>8471</v>
      </c>
      <c r="M13654" s="33">
        <v>1</v>
      </c>
      <c r="N13654" s="33">
        <v>12</v>
      </c>
      <c r="P13654" s="32" t="e">
        <f>VLOOKUP(A13654,ยืมแฟ้ม!A:B,2,)</f>
        <v>#N/A</v>
      </c>
      <c r="Q13654" s="32" t="e">
        <f>VLOOKUP(A13654,ยืมแฟ้ม!A:C,3,)</f>
        <v>#N/A</v>
      </c>
      <c r="R13654" s="32" t="e">
        <f>VLOOKUP(A13654,ยืมแฟ้ม!A:D,4,)</f>
        <v>#N/A</v>
      </c>
      <c r="W13654" s="93" t="e">
        <f>VLOOKUP(A13654,Sheet3!A:A,1,0)</f>
        <v>#N/A</v>
      </c>
    </row>
    <row r="13655" spans="1:23" ht="18.95" customHeight="1">
      <c r="A13655" s="25">
        <v>800038658558</v>
      </c>
      <c r="B13655" s="49" t="s">
        <v>11795</v>
      </c>
      <c r="C13655" s="16" t="s">
        <v>3537</v>
      </c>
      <c r="D13655" s="16" t="s">
        <v>7816</v>
      </c>
      <c r="E13655" s="33">
        <v>87</v>
      </c>
      <c r="F13655" s="33">
        <v>1</v>
      </c>
      <c r="G13655" s="33">
        <v>13</v>
      </c>
      <c r="I13655" s="34"/>
      <c r="K13655" s="35"/>
      <c r="L13655" s="33" t="s">
        <v>8471</v>
      </c>
      <c r="M13655" s="33">
        <v>1</v>
      </c>
      <c r="N13655" s="33">
        <v>13</v>
      </c>
      <c r="P13655" s="32" t="e">
        <f>VLOOKUP(A13655,ยืมแฟ้ม!A:B,2,)</f>
        <v>#N/A</v>
      </c>
      <c r="Q13655" s="32" t="e">
        <f>VLOOKUP(A13655,ยืมแฟ้ม!A:C,3,)</f>
        <v>#N/A</v>
      </c>
      <c r="R13655" s="32" t="e">
        <f>VLOOKUP(A13655,ยืมแฟ้ม!A:D,4,)</f>
        <v>#N/A</v>
      </c>
      <c r="W13655" s="93" t="e">
        <f>VLOOKUP(A13655,Sheet3!A:A,1,0)</f>
        <v>#N/A</v>
      </c>
    </row>
    <row r="13656" spans="1:23" ht="18.95" customHeight="1">
      <c r="A13656" s="25">
        <v>800025928386</v>
      </c>
      <c r="B13656" s="26" t="s">
        <v>8478</v>
      </c>
      <c r="C13656" s="28" t="s">
        <v>4049</v>
      </c>
      <c r="D13656" s="28" t="s">
        <v>7822</v>
      </c>
      <c r="E13656" s="33">
        <v>87</v>
      </c>
      <c r="F13656" s="33">
        <v>1</v>
      </c>
      <c r="G13656" s="33">
        <v>14</v>
      </c>
      <c r="I13656" s="34"/>
      <c r="K13656" s="35"/>
      <c r="L13656" s="33" t="s">
        <v>8471</v>
      </c>
      <c r="M13656" s="33">
        <v>1</v>
      </c>
      <c r="N13656" s="33">
        <v>14</v>
      </c>
      <c r="P13656" s="32" t="e">
        <f>VLOOKUP(A13656,ยืมแฟ้ม!A:B,2,)</f>
        <v>#N/A</v>
      </c>
      <c r="Q13656" s="32" t="e">
        <f>VLOOKUP(A13656,ยืมแฟ้ม!A:C,3,)</f>
        <v>#N/A</v>
      </c>
      <c r="R13656" s="32" t="e">
        <f>VLOOKUP(A13656,ยืมแฟ้ม!A:D,4,)</f>
        <v>#N/A</v>
      </c>
      <c r="W13656" s="93" t="e">
        <f>VLOOKUP(A13656,Sheet3!A:A,1,0)</f>
        <v>#N/A</v>
      </c>
    </row>
    <row r="13657" spans="1:23" ht="18.95" customHeight="1">
      <c r="A13657" s="25">
        <v>800025168108</v>
      </c>
      <c r="B13657" s="26" t="s">
        <v>8479</v>
      </c>
      <c r="C13657" s="28" t="s">
        <v>4049</v>
      </c>
      <c r="D13657" s="28" t="s">
        <v>7816</v>
      </c>
      <c r="E13657" s="33">
        <v>87</v>
      </c>
      <c r="F13657" s="33">
        <v>1</v>
      </c>
      <c r="G13657" s="33">
        <v>15</v>
      </c>
      <c r="I13657" s="34"/>
      <c r="K13657" s="35"/>
      <c r="L13657" s="33" t="s">
        <v>8471</v>
      </c>
      <c r="M13657" s="33">
        <v>1</v>
      </c>
      <c r="N13657" s="33">
        <v>15</v>
      </c>
      <c r="P13657" s="32" t="e">
        <f>VLOOKUP(A13657,ยืมแฟ้ม!A:B,2,)</f>
        <v>#N/A</v>
      </c>
      <c r="Q13657" s="32" t="e">
        <f>VLOOKUP(A13657,ยืมแฟ้ม!A:C,3,)</f>
        <v>#N/A</v>
      </c>
      <c r="R13657" s="32" t="e">
        <f>VLOOKUP(A13657,ยืมแฟ้ม!A:D,4,)</f>
        <v>#N/A</v>
      </c>
      <c r="W13657" s="93" t="e">
        <f>VLOOKUP(A13657,Sheet3!A:A,1,0)</f>
        <v>#N/A</v>
      </c>
    </row>
    <row r="13658" spans="1:23" ht="18.95" customHeight="1">
      <c r="A13658" s="25">
        <v>800038657782</v>
      </c>
      <c r="B13658" s="49" t="s">
        <v>11796</v>
      </c>
      <c r="C13658" s="16" t="s">
        <v>3537</v>
      </c>
      <c r="D13658" s="16" t="s">
        <v>7816</v>
      </c>
      <c r="E13658" s="33">
        <v>87</v>
      </c>
      <c r="F13658" s="33">
        <v>1</v>
      </c>
      <c r="G13658" s="33">
        <v>16</v>
      </c>
      <c r="I13658" s="34"/>
      <c r="K13658" s="35"/>
      <c r="L13658" s="33" t="s">
        <v>8471</v>
      </c>
      <c r="M13658" s="33">
        <v>1</v>
      </c>
      <c r="N13658" s="33">
        <v>16</v>
      </c>
      <c r="P13658" s="32" t="e">
        <f>VLOOKUP(A13658,ยืมแฟ้ม!A:B,2,)</f>
        <v>#N/A</v>
      </c>
      <c r="Q13658" s="32" t="e">
        <f>VLOOKUP(A13658,ยืมแฟ้ม!A:C,3,)</f>
        <v>#N/A</v>
      </c>
      <c r="R13658" s="32" t="e">
        <f>VLOOKUP(A13658,ยืมแฟ้ม!A:D,4,)</f>
        <v>#N/A</v>
      </c>
      <c r="W13658" s="93" t="e">
        <f>VLOOKUP(A13658,Sheet3!A:A,1,0)</f>
        <v>#N/A</v>
      </c>
    </row>
    <row r="13659" spans="1:23" ht="18.95" customHeight="1">
      <c r="A13659" s="25">
        <v>854352021364</v>
      </c>
      <c r="B13659" s="26" t="s">
        <v>8480</v>
      </c>
      <c r="C13659" s="28" t="s">
        <v>4049</v>
      </c>
      <c r="D13659" s="28" t="s">
        <v>7879</v>
      </c>
      <c r="E13659" s="33">
        <v>87</v>
      </c>
      <c r="F13659" s="33">
        <v>1</v>
      </c>
      <c r="G13659" s="33">
        <v>17</v>
      </c>
      <c r="I13659" s="34"/>
      <c r="K13659" s="35"/>
      <c r="L13659" s="33" t="s">
        <v>8471</v>
      </c>
      <c r="M13659" s="33">
        <v>1</v>
      </c>
      <c r="N13659" s="33">
        <v>17</v>
      </c>
      <c r="P13659" s="32" t="e">
        <f>VLOOKUP(A13659,ยืมแฟ้ม!A:B,2,)</f>
        <v>#N/A</v>
      </c>
      <c r="Q13659" s="32" t="e">
        <f>VLOOKUP(A13659,ยืมแฟ้ม!A:C,3,)</f>
        <v>#N/A</v>
      </c>
      <c r="R13659" s="32" t="e">
        <f>VLOOKUP(A13659,ยืมแฟ้ม!A:D,4,)</f>
        <v>#N/A</v>
      </c>
      <c r="W13659" s="93" t="e">
        <f>VLOOKUP(A13659,Sheet3!A:A,1,0)</f>
        <v>#N/A</v>
      </c>
    </row>
    <row r="13660" spans="1:23" ht="18.95" customHeight="1">
      <c r="A13660" s="25">
        <v>800038658111</v>
      </c>
      <c r="B13660" s="49" t="s">
        <v>11797</v>
      </c>
      <c r="C13660" s="16" t="s">
        <v>3537</v>
      </c>
      <c r="D13660" s="16" t="s">
        <v>7816</v>
      </c>
      <c r="E13660" s="33">
        <v>87</v>
      </c>
      <c r="F13660" s="33">
        <v>1</v>
      </c>
      <c r="G13660" s="33">
        <v>18</v>
      </c>
      <c r="I13660" s="34"/>
      <c r="K13660" s="116">
        <v>87</v>
      </c>
      <c r="L13660" s="117"/>
      <c r="M13660" s="33">
        <v>1</v>
      </c>
      <c r="N13660" s="33">
        <v>18</v>
      </c>
      <c r="P13660" s="32" t="e">
        <f>VLOOKUP(A13660,ยืมแฟ้ม!A:B,2,)</f>
        <v>#N/A</v>
      </c>
      <c r="Q13660" s="32" t="e">
        <f>VLOOKUP(A13660,ยืมแฟ้ม!A:C,3,)</f>
        <v>#N/A</v>
      </c>
      <c r="R13660" s="32" t="e">
        <f>VLOOKUP(A13660,ยืมแฟ้ม!A:D,4,)</f>
        <v>#N/A</v>
      </c>
      <c r="W13660" s="93" t="e">
        <f>VLOOKUP(A13660,Sheet3!A:A,1,0)</f>
        <v>#N/A</v>
      </c>
    </row>
    <row r="13661" spans="1:23" ht="18.95" customHeight="1">
      <c r="A13661" s="25">
        <v>800016324892</v>
      </c>
      <c r="B13661" s="26" t="s">
        <v>8481</v>
      </c>
      <c r="C13661" s="28" t="s">
        <v>4049</v>
      </c>
      <c r="D13661" s="28" t="s">
        <v>9184</v>
      </c>
      <c r="E13661" s="33">
        <v>87</v>
      </c>
      <c r="F13661" s="33">
        <v>1</v>
      </c>
      <c r="G13661" s="33">
        <v>19</v>
      </c>
      <c r="I13661" s="34"/>
      <c r="K13661" s="35"/>
      <c r="L13661" s="33" t="s">
        <v>8471</v>
      </c>
      <c r="M13661" s="33">
        <v>1</v>
      </c>
      <c r="N13661" s="33">
        <v>19</v>
      </c>
      <c r="P13661" s="32" t="e">
        <f>VLOOKUP(A13661,ยืมแฟ้ม!A:B,2,)</f>
        <v>#N/A</v>
      </c>
      <c r="Q13661" s="32" t="e">
        <f>VLOOKUP(A13661,ยืมแฟ้ม!A:C,3,)</f>
        <v>#N/A</v>
      </c>
      <c r="R13661" s="32" t="e">
        <f>VLOOKUP(A13661,ยืมแฟ้ม!A:D,4,)</f>
        <v>#N/A</v>
      </c>
      <c r="W13661" s="93" t="e">
        <f>VLOOKUP(A13661,Sheet3!A:A,1,0)</f>
        <v>#N/A</v>
      </c>
    </row>
    <row r="13662" spans="1:23" ht="18.95" customHeight="1">
      <c r="A13662" s="25">
        <v>800055386117</v>
      </c>
      <c r="B13662" s="26" t="s">
        <v>8482</v>
      </c>
      <c r="C13662" s="28" t="s">
        <v>4049</v>
      </c>
      <c r="D13662" s="28" t="s">
        <v>7816</v>
      </c>
      <c r="E13662" s="33">
        <v>87</v>
      </c>
      <c r="F13662" s="33">
        <v>1</v>
      </c>
      <c r="G13662" s="33">
        <v>20</v>
      </c>
      <c r="I13662" s="34"/>
      <c r="K13662" s="35"/>
      <c r="L13662" s="33" t="s">
        <v>8471</v>
      </c>
      <c r="M13662" s="33">
        <v>1</v>
      </c>
      <c r="N13662" s="33">
        <v>20</v>
      </c>
      <c r="P13662" s="32" t="e">
        <f>VLOOKUP(A13662,ยืมแฟ้ม!A:B,2,)</f>
        <v>#N/A</v>
      </c>
      <c r="Q13662" s="32" t="e">
        <f>VLOOKUP(A13662,ยืมแฟ้ม!A:C,3,)</f>
        <v>#N/A</v>
      </c>
      <c r="R13662" s="32" t="e">
        <f>VLOOKUP(A13662,ยืมแฟ้ม!A:D,4,)</f>
        <v>#N/A</v>
      </c>
      <c r="W13662" s="93" t="e">
        <f>VLOOKUP(A13662,Sheet3!A:A,1,0)</f>
        <v>#N/A</v>
      </c>
    </row>
    <row r="13663" spans="1:23" ht="18.95" customHeight="1">
      <c r="A13663" s="25">
        <v>800018147762</v>
      </c>
      <c r="B13663" s="26" t="s">
        <v>9282</v>
      </c>
      <c r="C13663" s="28" t="s">
        <v>8055</v>
      </c>
      <c r="D13663" s="28" t="s">
        <v>9184</v>
      </c>
      <c r="E13663" s="33">
        <v>87</v>
      </c>
      <c r="F13663" s="33">
        <v>1</v>
      </c>
      <c r="G13663" s="33">
        <v>21</v>
      </c>
      <c r="I13663" s="34"/>
      <c r="K13663" s="116">
        <v>87</v>
      </c>
      <c r="L13663" s="117"/>
      <c r="M13663" s="33">
        <v>1</v>
      </c>
      <c r="N13663" s="33">
        <v>21</v>
      </c>
      <c r="P13663" s="32" t="e">
        <f>VLOOKUP(A13663,ยืมแฟ้ม!A:B,2,)</f>
        <v>#N/A</v>
      </c>
      <c r="Q13663" s="32" t="e">
        <f>VLOOKUP(A13663,ยืมแฟ้ม!A:C,3,)</f>
        <v>#N/A</v>
      </c>
      <c r="R13663" s="32" t="e">
        <f>VLOOKUP(A13663,ยืมแฟ้ม!A:D,4,)</f>
        <v>#N/A</v>
      </c>
      <c r="W13663" s="93" t="e">
        <f>VLOOKUP(A13663,Sheet3!A:A,1,0)</f>
        <v>#N/A</v>
      </c>
    </row>
    <row r="13664" spans="1:23" ht="18.95" customHeight="1">
      <c r="A13664" s="25">
        <v>800038657667</v>
      </c>
      <c r="B13664" s="49" t="s">
        <v>11798</v>
      </c>
      <c r="C13664" s="16" t="s">
        <v>3537</v>
      </c>
      <c r="D13664" s="16" t="s">
        <v>7816</v>
      </c>
      <c r="E13664" s="33">
        <v>87</v>
      </c>
      <c r="F13664" s="33">
        <v>1</v>
      </c>
      <c r="G13664" s="33">
        <v>22</v>
      </c>
      <c r="I13664" s="34"/>
      <c r="K13664" s="35"/>
      <c r="L13664" s="33" t="s">
        <v>8471</v>
      </c>
      <c r="M13664" s="33">
        <v>1</v>
      </c>
      <c r="N13664" s="33">
        <v>22</v>
      </c>
      <c r="P13664" s="32" t="e">
        <f>VLOOKUP(A13664,ยืมแฟ้ม!A:B,2,)</f>
        <v>#N/A</v>
      </c>
      <c r="Q13664" s="32" t="e">
        <f>VLOOKUP(A13664,ยืมแฟ้ม!A:C,3,)</f>
        <v>#N/A</v>
      </c>
      <c r="R13664" s="32" t="e">
        <f>VLOOKUP(A13664,ยืมแฟ้ม!A:D,4,)</f>
        <v>#N/A</v>
      </c>
      <c r="W13664" s="93" t="e">
        <f>VLOOKUP(A13664,Sheet3!A:A,1,0)</f>
        <v>#N/A</v>
      </c>
    </row>
    <row r="13665" spans="1:23" ht="18.95" customHeight="1">
      <c r="A13665" s="25">
        <v>854352027114</v>
      </c>
      <c r="B13665" s="26" t="s">
        <v>8483</v>
      </c>
      <c r="C13665" s="28" t="s">
        <v>4049</v>
      </c>
      <c r="D13665" s="28" t="s">
        <v>7879</v>
      </c>
      <c r="E13665" s="33">
        <v>87</v>
      </c>
      <c r="F13665" s="33">
        <v>1</v>
      </c>
      <c r="G13665" s="33">
        <v>23</v>
      </c>
      <c r="I13665" s="34"/>
      <c r="K13665" s="35"/>
      <c r="L13665" s="33" t="s">
        <v>8471</v>
      </c>
      <c r="M13665" s="33">
        <v>1</v>
      </c>
      <c r="N13665" s="33">
        <v>23</v>
      </c>
      <c r="P13665" s="32" t="e">
        <f>VLOOKUP(A13665,ยืมแฟ้ม!A:B,2,)</f>
        <v>#N/A</v>
      </c>
      <c r="Q13665" s="32" t="e">
        <f>VLOOKUP(A13665,ยืมแฟ้ม!A:C,3,)</f>
        <v>#N/A</v>
      </c>
      <c r="R13665" s="32" t="e">
        <f>VLOOKUP(A13665,ยืมแฟ้ม!A:D,4,)</f>
        <v>#N/A</v>
      </c>
      <c r="W13665" s="93" t="e">
        <f>VLOOKUP(A13665,Sheet3!A:A,1,0)</f>
        <v>#N/A</v>
      </c>
    </row>
    <row r="13666" spans="1:23" ht="18.95" customHeight="1">
      <c r="A13666" s="25">
        <v>800069110669</v>
      </c>
      <c r="B13666" s="49" t="s">
        <v>11799</v>
      </c>
      <c r="C13666" s="16" t="s">
        <v>3537</v>
      </c>
      <c r="D13666" s="16" t="s">
        <v>7816</v>
      </c>
      <c r="E13666" s="33">
        <v>87</v>
      </c>
      <c r="F13666" s="33">
        <v>1</v>
      </c>
      <c r="G13666" s="33">
        <v>24</v>
      </c>
      <c r="I13666" s="34"/>
      <c r="K13666" s="35"/>
      <c r="L13666" s="33" t="s">
        <v>8471</v>
      </c>
      <c r="M13666" s="33">
        <v>1</v>
      </c>
      <c r="N13666" s="33">
        <v>24</v>
      </c>
      <c r="P13666" s="32" t="e">
        <f>VLOOKUP(A13666,ยืมแฟ้ม!A:B,2,)</f>
        <v>#N/A</v>
      </c>
      <c r="Q13666" s="32" t="e">
        <f>VLOOKUP(A13666,ยืมแฟ้ม!A:C,3,)</f>
        <v>#N/A</v>
      </c>
      <c r="R13666" s="32" t="e">
        <f>VLOOKUP(A13666,ยืมแฟ้ม!A:D,4,)</f>
        <v>#N/A</v>
      </c>
      <c r="W13666" s="93" t="e">
        <f>VLOOKUP(A13666,Sheet3!A:A,1,0)</f>
        <v>#N/A</v>
      </c>
    </row>
    <row r="13667" spans="1:23" ht="18.95" customHeight="1">
      <c r="A13667" s="25">
        <v>800008084652</v>
      </c>
      <c r="B13667" s="26" t="s">
        <v>8484</v>
      </c>
      <c r="C13667" s="28" t="s">
        <v>9201</v>
      </c>
      <c r="D13667" s="28" t="s">
        <v>7879</v>
      </c>
      <c r="E13667" s="33">
        <v>87</v>
      </c>
      <c r="F13667" s="33">
        <v>1</v>
      </c>
      <c r="G13667" s="33">
        <v>25</v>
      </c>
      <c r="I13667" s="34"/>
      <c r="K13667" s="35"/>
      <c r="L13667" s="33" t="s">
        <v>8471</v>
      </c>
      <c r="M13667" s="33">
        <v>1</v>
      </c>
      <c r="N13667" s="33">
        <v>25</v>
      </c>
      <c r="P13667" s="32" t="e">
        <f>VLOOKUP(A13667,ยืมแฟ้ม!A:B,2,)</f>
        <v>#N/A</v>
      </c>
      <c r="Q13667" s="32" t="e">
        <f>VLOOKUP(A13667,ยืมแฟ้ม!A:C,3,)</f>
        <v>#N/A</v>
      </c>
      <c r="R13667" s="32" t="e">
        <f>VLOOKUP(A13667,ยืมแฟ้ม!A:D,4,)</f>
        <v>#N/A</v>
      </c>
      <c r="W13667" s="93" t="e">
        <f>VLOOKUP(A13667,Sheet3!A:A,1,0)</f>
        <v>#N/A</v>
      </c>
    </row>
    <row r="13668" spans="1:23" ht="18.95" customHeight="1">
      <c r="A13668" s="25">
        <v>800041903181</v>
      </c>
      <c r="B13668" s="26" t="s">
        <v>8485</v>
      </c>
      <c r="C13668" s="28" t="s">
        <v>3542</v>
      </c>
      <c r="D13668" s="28" t="s">
        <v>9170</v>
      </c>
      <c r="E13668" s="33">
        <v>87</v>
      </c>
      <c r="F13668" s="33">
        <v>1</v>
      </c>
      <c r="G13668" s="33">
        <v>26</v>
      </c>
      <c r="I13668" s="34"/>
      <c r="K13668" s="35"/>
      <c r="L13668" s="33" t="s">
        <v>8471</v>
      </c>
      <c r="M13668" s="33">
        <v>1</v>
      </c>
      <c r="N13668" s="33">
        <v>26</v>
      </c>
      <c r="P13668" s="32" t="e">
        <f>VLOOKUP(A13668,ยืมแฟ้ม!A:B,2,)</f>
        <v>#N/A</v>
      </c>
      <c r="Q13668" s="32" t="e">
        <f>VLOOKUP(A13668,ยืมแฟ้ม!A:C,3,)</f>
        <v>#N/A</v>
      </c>
      <c r="R13668" s="32" t="e">
        <f>VLOOKUP(A13668,ยืมแฟ้ม!A:D,4,)</f>
        <v>#N/A</v>
      </c>
      <c r="W13668" s="93" t="e">
        <f>VLOOKUP(A13668,Sheet3!A:A,1,0)</f>
        <v>#N/A</v>
      </c>
    </row>
    <row r="13669" spans="1:23" ht="18.95" customHeight="1">
      <c r="A13669" s="25">
        <v>800011376772</v>
      </c>
      <c r="B13669" s="26" t="s">
        <v>8486</v>
      </c>
      <c r="C13669" s="28" t="s">
        <v>3542</v>
      </c>
      <c r="D13669" s="28" t="s">
        <v>10026</v>
      </c>
      <c r="E13669" s="33">
        <v>87</v>
      </c>
      <c r="F13669" s="33">
        <v>1</v>
      </c>
      <c r="G13669" s="33">
        <v>27</v>
      </c>
      <c r="I13669" s="34"/>
      <c r="K13669" s="35"/>
      <c r="L13669" s="33" t="s">
        <v>8471</v>
      </c>
      <c r="M13669" s="33">
        <v>1</v>
      </c>
      <c r="N13669" s="33">
        <v>27</v>
      </c>
      <c r="P13669" s="32" t="e">
        <f>VLOOKUP(A13669,ยืมแฟ้ม!A:B,2,)</f>
        <v>#N/A</v>
      </c>
      <c r="Q13669" s="32" t="e">
        <f>VLOOKUP(A13669,ยืมแฟ้ม!A:C,3,)</f>
        <v>#N/A</v>
      </c>
      <c r="R13669" s="32" t="e">
        <f>VLOOKUP(A13669,ยืมแฟ้ม!A:D,4,)</f>
        <v>#N/A</v>
      </c>
      <c r="W13669" s="93" t="e">
        <f>VLOOKUP(A13669,Sheet3!A:A,1,0)</f>
        <v>#N/A</v>
      </c>
    </row>
    <row r="13670" spans="1:23" ht="18.95" customHeight="1">
      <c r="A13670" s="25">
        <v>800038658673</v>
      </c>
      <c r="B13670" s="49" t="s">
        <v>11800</v>
      </c>
      <c r="C13670" s="16" t="s">
        <v>3537</v>
      </c>
      <c r="D13670" s="16" t="s">
        <v>7816</v>
      </c>
      <c r="E13670" s="33">
        <v>87</v>
      </c>
      <c r="F13670" s="33">
        <v>1</v>
      </c>
      <c r="G13670" s="33">
        <v>28</v>
      </c>
      <c r="I13670" s="34"/>
      <c r="K13670" s="35"/>
      <c r="L13670" s="33" t="s">
        <v>8471</v>
      </c>
      <c r="M13670" s="33">
        <v>1</v>
      </c>
      <c r="N13670" s="33">
        <v>28</v>
      </c>
      <c r="P13670" s="32" t="e">
        <f>VLOOKUP(A13670,ยืมแฟ้ม!A:B,2,)</f>
        <v>#N/A</v>
      </c>
      <c r="Q13670" s="32" t="e">
        <f>VLOOKUP(A13670,ยืมแฟ้ม!A:C,3,)</f>
        <v>#N/A</v>
      </c>
      <c r="R13670" s="32" t="e">
        <f>VLOOKUP(A13670,ยืมแฟ้ม!A:D,4,)</f>
        <v>#N/A</v>
      </c>
      <c r="W13670" s="93" t="e">
        <f>VLOOKUP(A13670,Sheet3!A:A,1,0)</f>
        <v>#N/A</v>
      </c>
    </row>
    <row r="13671" spans="1:23" ht="18.95" customHeight="1">
      <c r="A13671" s="25">
        <v>800061232677</v>
      </c>
      <c r="B13671" s="26" t="s">
        <v>8487</v>
      </c>
      <c r="C13671" s="28" t="s">
        <v>4049</v>
      </c>
      <c r="D13671" s="28" t="s">
        <v>1465</v>
      </c>
      <c r="E13671" s="33">
        <v>87</v>
      </c>
      <c r="F13671" s="33">
        <v>1</v>
      </c>
      <c r="G13671" s="33">
        <v>29</v>
      </c>
      <c r="I13671" s="34"/>
      <c r="K13671" s="35"/>
      <c r="L13671" s="33" t="s">
        <v>8471</v>
      </c>
      <c r="M13671" s="33">
        <v>1</v>
      </c>
      <c r="N13671" s="33">
        <v>29</v>
      </c>
      <c r="P13671" s="32" t="e">
        <f>VLOOKUP(A13671,ยืมแฟ้ม!A:B,2,)</f>
        <v>#N/A</v>
      </c>
      <c r="Q13671" s="32" t="e">
        <f>VLOOKUP(A13671,ยืมแฟ้ม!A:C,3,)</f>
        <v>#N/A</v>
      </c>
      <c r="R13671" s="32" t="e">
        <f>VLOOKUP(A13671,ยืมแฟ้ม!A:D,4,)</f>
        <v>#N/A</v>
      </c>
      <c r="W13671" s="93" t="e">
        <f>VLOOKUP(A13671,Sheet3!A:A,1,0)</f>
        <v>#N/A</v>
      </c>
    </row>
    <row r="13672" spans="1:23" ht="18.95" customHeight="1">
      <c r="A13672" s="25">
        <v>800018992639</v>
      </c>
      <c r="B13672" s="26" t="s">
        <v>8488</v>
      </c>
      <c r="C13672" s="28" t="s">
        <v>4049</v>
      </c>
      <c r="D13672" s="28" t="s">
        <v>9184</v>
      </c>
      <c r="E13672" s="33">
        <v>87</v>
      </c>
      <c r="F13672" s="33">
        <v>1</v>
      </c>
      <c r="G13672" s="33">
        <v>30</v>
      </c>
      <c r="I13672" s="34"/>
      <c r="K13672" s="35"/>
      <c r="L13672" s="33" t="s">
        <v>8471</v>
      </c>
      <c r="M13672" s="33">
        <v>1</v>
      </c>
      <c r="N13672" s="33">
        <v>30</v>
      </c>
      <c r="P13672" s="32" t="e">
        <f>VLOOKUP(A13672,ยืมแฟ้ม!A:B,2,)</f>
        <v>#N/A</v>
      </c>
      <c r="Q13672" s="32" t="e">
        <f>VLOOKUP(A13672,ยืมแฟ้ม!A:C,3,)</f>
        <v>#N/A</v>
      </c>
      <c r="R13672" s="32" t="e">
        <f>VLOOKUP(A13672,ยืมแฟ้ม!A:D,4,)</f>
        <v>#N/A</v>
      </c>
      <c r="W13672" s="93" t="e">
        <f>VLOOKUP(A13672,Sheet3!A:A,1,0)</f>
        <v>#N/A</v>
      </c>
    </row>
    <row r="13673" spans="1:23" ht="18.95" customHeight="1">
      <c r="A13673" s="22">
        <v>800084815318</v>
      </c>
      <c r="B13673" s="64" t="s">
        <v>11956</v>
      </c>
      <c r="C13673" s="64" t="s">
        <v>3537</v>
      </c>
      <c r="D13673" s="64" t="s">
        <v>7915</v>
      </c>
      <c r="E13673" s="33">
        <v>87</v>
      </c>
      <c r="F13673" s="33">
        <v>2</v>
      </c>
      <c r="G13673" s="33">
        <v>1</v>
      </c>
      <c r="I13673" s="34"/>
      <c r="K13673" s="35"/>
      <c r="L13673" s="33">
        <v>87</v>
      </c>
      <c r="M13673" s="33">
        <v>2</v>
      </c>
      <c r="N13673" s="33">
        <v>1</v>
      </c>
      <c r="P13673" s="32" t="e">
        <f>VLOOKUP(A13673,ยืมแฟ้ม!A:B,2,)</f>
        <v>#N/A</v>
      </c>
      <c r="Q13673" s="32" t="e">
        <f>VLOOKUP(A13673,ยืมแฟ้ม!A:C,3,)</f>
        <v>#N/A</v>
      </c>
      <c r="R13673" s="32" t="e">
        <f>VLOOKUP(A13673,ยืมแฟ้ม!A:D,4,)</f>
        <v>#N/A</v>
      </c>
      <c r="W13673" s="93" t="e">
        <f>VLOOKUP(A13673,Sheet3!A:A,1,0)</f>
        <v>#N/A</v>
      </c>
    </row>
    <row r="13674" spans="1:23" ht="18.95" customHeight="1">
      <c r="A13674" s="25">
        <v>854351002225</v>
      </c>
      <c r="B13674" s="26" t="s">
        <v>8490</v>
      </c>
      <c r="C13674" s="28" t="s">
        <v>4049</v>
      </c>
      <c r="D13674" s="28" t="s">
        <v>7879</v>
      </c>
      <c r="E13674" s="33">
        <v>87</v>
      </c>
      <c r="F13674" s="33">
        <v>2</v>
      </c>
      <c r="G13674" s="33">
        <v>2</v>
      </c>
      <c r="I13674" s="34"/>
      <c r="K13674" s="35"/>
      <c r="L13674" s="33" t="s">
        <v>8471</v>
      </c>
      <c r="M13674" s="33">
        <v>2</v>
      </c>
      <c r="N13674" s="33">
        <v>2</v>
      </c>
      <c r="P13674" s="32" t="e">
        <f>VLOOKUP(A13674,ยืมแฟ้ม!A:B,2,)</f>
        <v>#N/A</v>
      </c>
      <c r="Q13674" s="32" t="e">
        <f>VLOOKUP(A13674,ยืมแฟ้ม!A:C,3,)</f>
        <v>#N/A</v>
      </c>
      <c r="R13674" s="32" t="e">
        <f>VLOOKUP(A13674,ยืมแฟ้ม!A:D,4,)</f>
        <v>#N/A</v>
      </c>
      <c r="W13674" s="93" t="e">
        <f>VLOOKUP(A13674,Sheet3!A:A,1,0)</f>
        <v>#N/A</v>
      </c>
    </row>
    <row r="13675" spans="1:23" ht="18.95" customHeight="1">
      <c r="A13675" s="25">
        <v>854353008337</v>
      </c>
      <c r="B13675" s="26" t="s">
        <v>8491</v>
      </c>
      <c r="C13675" s="28" t="s">
        <v>4049</v>
      </c>
      <c r="D13675" s="28" t="s">
        <v>7879</v>
      </c>
      <c r="E13675" s="33">
        <v>87</v>
      </c>
      <c r="F13675" s="33">
        <v>2</v>
      </c>
      <c r="G13675" s="33">
        <v>3</v>
      </c>
      <c r="I13675" s="34"/>
      <c r="K13675" s="35"/>
      <c r="L13675" s="33" t="s">
        <v>8471</v>
      </c>
      <c r="M13675" s="33">
        <v>2</v>
      </c>
      <c r="N13675" s="33">
        <v>3</v>
      </c>
      <c r="P13675" s="32" t="e">
        <f>VLOOKUP(A13675,ยืมแฟ้ม!A:B,2,)</f>
        <v>#N/A</v>
      </c>
      <c r="Q13675" s="32" t="e">
        <f>VLOOKUP(A13675,ยืมแฟ้ม!A:C,3,)</f>
        <v>#N/A</v>
      </c>
      <c r="R13675" s="32" t="e">
        <f>VLOOKUP(A13675,ยืมแฟ้ม!A:D,4,)</f>
        <v>#N/A</v>
      </c>
      <c r="W13675" s="93" t="e">
        <f>VLOOKUP(A13675,Sheet3!A:A,1,0)</f>
        <v>#N/A</v>
      </c>
    </row>
    <row r="13676" spans="1:23" ht="18.95" customHeight="1">
      <c r="A13676" s="25">
        <v>854352028336</v>
      </c>
      <c r="B13676" s="26" t="s">
        <v>8492</v>
      </c>
      <c r="C13676" s="28" t="s">
        <v>4049</v>
      </c>
      <c r="D13676" s="28" t="s">
        <v>7879</v>
      </c>
      <c r="E13676" s="33">
        <v>87</v>
      </c>
      <c r="F13676" s="33">
        <v>2</v>
      </c>
      <c r="G13676" s="33">
        <v>4</v>
      </c>
      <c r="I13676" s="34"/>
      <c r="K13676" s="35"/>
      <c r="L13676" s="33" t="s">
        <v>8471</v>
      </c>
      <c r="M13676" s="33">
        <v>2</v>
      </c>
      <c r="N13676" s="33">
        <v>4</v>
      </c>
      <c r="P13676" s="32" t="e">
        <f>VLOOKUP(A13676,ยืมแฟ้ม!A:B,2,)</f>
        <v>#N/A</v>
      </c>
      <c r="Q13676" s="32" t="e">
        <f>VLOOKUP(A13676,ยืมแฟ้ม!A:C,3,)</f>
        <v>#N/A</v>
      </c>
      <c r="R13676" s="32" t="e">
        <f>VLOOKUP(A13676,ยืมแฟ้ม!A:D,4,)</f>
        <v>#N/A</v>
      </c>
      <c r="W13676" s="93" t="e">
        <f>VLOOKUP(A13676,Sheet3!A:A,1,0)</f>
        <v>#N/A</v>
      </c>
    </row>
    <row r="13677" spans="1:23" ht="18.95" customHeight="1">
      <c r="A13677" s="25">
        <v>854348020421</v>
      </c>
      <c r="B13677" s="26" t="s">
        <v>8493</v>
      </c>
      <c r="C13677" s="28" t="s">
        <v>4049</v>
      </c>
      <c r="D13677" s="28" t="s">
        <v>10026</v>
      </c>
      <c r="E13677" s="33">
        <v>87</v>
      </c>
      <c r="F13677" s="33">
        <v>2</v>
      </c>
      <c r="G13677" s="33">
        <v>5</v>
      </c>
      <c r="I13677" s="34"/>
      <c r="K13677" s="35"/>
      <c r="L13677" s="33" t="s">
        <v>8471</v>
      </c>
      <c r="M13677" s="33">
        <v>2</v>
      </c>
      <c r="N13677" s="33">
        <v>5</v>
      </c>
      <c r="P13677" s="32" t="e">
        <f>VLOOKUP(A13677,ยืมแฟ้ม!A:B,2,)</f>
        <v>#N/A</v>
      </c>
      <c r="Q13677" s="32" t="e">
        <f>VLOOKUP(A13677,ยืมแฟ้ม!A:C,3,)</f>
        <v>#N/A</v>
      </c>
      <c r="R13677" s="32" t="e">
        <f>VLOOKUP(A13677,ยืมแฟ้ม!A:D,4,)</f>
        <v>#N/A</v>
      </c>
      <c r="W13677" s="93" t="e">
        <f>VLOOKUP(A13677,Sheet3!A:A,1,0)</f>
        <v>#N/A</v>
      </c>
    </row>
    <row r="13678" spans="1:23" ht="18.95" customHeight="1">
      <c r="A13678" s="25">
        <v>800016935671</v>
      </c>
      <c r="B13678" s="26" t="s">
        <v>8494</v>
      </c>
      <c r="C13678" s="28" t="s">
        <v>4049</v>
      </c>
      <c r="D13678" s="28" t="s">
        <v>9184</v>
      </c>
      <c r="E13678" s="33">
        <v>87</v>
      </c>
      <c r="F13678" s="33">
        <v>2</v>
      </c>
      <c r="G13678" s="33">
        <v>6</v>
      </c>
      <c r="I13678" s="34"/>
      <c r="K13678" s="35"/>
      <c r="L13678" s="33" t="s">
        <v>8471</v>
      </c>
      <c r="M13678" s="33">
        <v>2</v>
      </c>
      <c r="N13678" s="33">
        <v>6</v>
      </c>
      <c r="P13678" s="32" t="e">
        <f>VLOOKUP(A13678,ยืมแฟ้ม!A:B,2,)</f>
        <v>#N/A</v>
      </c>
      <c r="Q13678" s="32" t="e">
        <f>VLOOKUP(A13678,ยืมแฟ้ม!A:C,3,)</f>
        <v>#N/A</v>
      </c>
      <c r="R13678" s="32" t="e">
        <f>VLOOKUP(A13678,ยืมแฟ้ม!A:D,4,)</f>
        <v>#N/A</v>
      </c>
      <c r="W13678" s="93" t="e">
        <f>VLOOKUP(A13678,Sheet3!A:A,1,0)</f>
        <v>#N/A</v>
      </c>
    </row>
    <row r="13679" spans="1:23" ht="18.95" customHeight="1">
      <c r="A13679" s="25">
        <v>800073440110</v>
      </c>
      <c r="B13679" s="26" t="s">
        <v>8495</v>
      </c>
      <c r="C13679" s="28" t="s">
        <v>4049</v>
      </c>
      <c r="D13679" s="28" t="s">
        <v>1465</v>
      </c>
      <c r="E13679" s="33">
        <v>87</v>
      </c>
      <c r="F13679" s="33">
        <v>2</v>
      </c>
      <c r="G13679" s="33">
        <v>7</v>
      </c>
      <c r="I13679" s="34"/>
      <c r="K13679" s="35"/>
      <c r="L13679" s="33" t="s">
        <v>8471</v>
      </c>
      <c r="M13679" s="33">
        <v>2</v>
      </c>
      <c r="N13679" s="33">
        <v>7</v>
      </c>
      <c r="P13679" s="32" t="e">
        <f>VLOOKUP(A13679,ยืมแฟ้ม!A:B,2,)</f>
        <v>#N/A</v>
      </c>
      <c r="Q13679" s="32" t="e">
        <f>VLOOKUP(A13679,ยืมแฟ้ม!A:C,3,)</f>
        <v>#N/A</v>
      </c>
      <c r="R13679" s="32" t="e">
        <f>VLOOKUP(A13679,ยืมแฟ้ม!A:D,4,)</f>
        <v>#N/A</v>
      </c>
      <c r="W13679" s="93" t="e">
        <f>VLOOKUP(A13679,Sheet3!A:A,1,0)</f>
        <v>#N/A</v>
      </c>
    </row>
    <row r="13680" spans="1:23" ht="18.95" customHeight="1">
      <c r="A13680" s="25">
        <v>800014438140</v>
      </c>
      <c r="B13680" s="26" t="s">
        <v>8496</v>
      </c>
      <c r="C13680" s="28" t="s">
        <v>4049</v>
      </c>
      <c r="D13680" s="28" t="s">
        <v>7816</v>
      </c>
      <c r="E13680" s="33">
        <v>87</v>
      </c>
      <c r="F13680" s="33">
        <v>2</v>
      </c>
      <c r="G13680" s="33">
        <v>8</v>
      </c>
      <c r="I13680" s="34"/>
      <c r="K13680" s="35"/>
      <c r="L13680" s="33" t="s">
        <v>8471</v>
      </c>
      <c r="M13680" s="33">
        <v>2</v>
      </c>
      <c r="N13680" s="33">
        <v>8</v>
      </c>
      <c r="P13680" s="32" t="e">
        <f>VLOOKUP(A13680,ยืมแฟ้ม!A:B,2,)</f>
        <v>#N/A</v>
      </c>
      <c r="Q13680" s="32" t="e">
        <f>VLOOKUP(A13680,ยืมแฟ้ม!A:C,3,)</f>
        <v>#N/A</v>
      </c>
      <c r="R13680" s="32" t="e">
        <f>VLOOKUP(A13680,ยืมแฟ้ม!A:D,4,)</f>
        <v>#N/A</v>
      </c>
      <c r="W13680" s="93" t="e">
        <f>VLOOKUP(A13680,Sheet3!A:A,1,0)</f>
        <v>#N/A</v>
      </c>
    </row>
    <row r="13681" spans="1:23" ht="18.95" customHeight="1">
      <c r="A13681" s="25">
        <v>800044803214</v>
      </c>
      <c r="B13681" s="16" t="s">
        <v>11801</v>
      </c>
      <c r="C13681" s="16" t="s">
        <v>3537</v>
      </c>
      <c r="D13681" s="16" t="s">
        <v>7816</v>
      </c>
      <c r="E13681" s="33">
        <v>87</v>
      </c>
      <c r="F13681" s="33">
        <v>2</v>
      </c>
      <c r="G13681" s="33">
        <v>9</v>
      </c>
      <c r="I13681" s="34"/>
      <c r="K13681" s="35"/>
      <c r="L13681" s="33" t="s">
        <v>8471</v>
      </c>
      <c r="M13681" s="33">
        <v>2</v>
      </c>
      <c r="N13681" s="33">
        <v>9</v>
      </c>
      <c r="P13681" s="32" t="e">
        <f>VLOOKUP(A13681,ยืมแฟ้ม!A:B,2,)</f>
        <v>#N/A</v>
      </c>
      <c r="Q13681" s="32" t="e">
        <f>VLOOKUP(A13681,ยืมแฟ้ม!A:C,3,)</f>
        <v>#N/A</v>
      </c>
      <c r="R13681" s="32" t="e">
        <f>VLOOKUP(A13681,ยืมแฟ้ม!A:D,4,)</f>
        <v>#N/A</v>
      </c>
      <c r="W13681" s="93" t="e">
        <f>VLOOKUP(A13681,Sheet3!A:A,1,0)</f>
        <v>#N/A</v>
      </c>
    </row>
    <row r="13682" spans="1:23" ht="18.95" customHeight="1">
      <c r="A13682" s="25">
        <v>800015494688</v>
      </c>
      <c r="B13682" s="26" t="s">
        <v>8497</v>
      </c>
      <c r="C13682" s="28" t="s">
        <v>4049</v>
      </c>
      <c r="D13682" s="28" t="s">
        <v>7879</v>
      </c>
      <c r="E13682" s="33">
        <v>87</v>
      </c>
      <c r="F13682" s="33">
        <v>2</v>
      </c>
      <c r="G13682" s="33">
        <v>10</v>
      </c>
      <c r="I13682" s="34"/>
      <c r="K13682" s="35"/>
      <c r="L13682" s="33" t="s">
        <v>8471</v>
      </c>
      <c r="M13682" s="33">
        <v>2</v>
      </c>
      <c r="N13682" s="33">
        <v>10</v>
      </c>
      <c r="P13682" s="32" t="e">
        <f>VLOOKUP(A13682,ยืมแฟ้ม!A:B,2,)</f>
        <v>#N/A</v>
      </c>
      <c r="Q13682" s="32" t="e">
        <f>VLOOKUP(A13682,ยืมแฟ้ม!A:C,3,)</f>
        <v>#N/A</v>
      </c>
      <c r="R13682" s="32" t="e">
        <f>VLOOKUP(A13682,ยืมแฟ้ม!A:D,4,)</f>
        <v>#N/A</v>
      </c>
      <c r="W13682" s="93" t="e">
        <f>VLOOKUP(A13682,Sheet3!A:A,1,0)</f>
        <v>#N/A</v>
      </c>
    </row>
    <row r="13683" spans="1:23" ht="18.95" customHeight="1">
      <c r="A13683" s="25">
        <v>800046705524</v>
      </c>
      <c r="B13683" s="26" t="s">
        <v>8336</v>
      </c>
      <c r="C13683" s="28" t="s">
        <v>4049</v>
      </c>
      <c r="D13683" s="28" t="s">
        <v>10026</v>
      </c>
      <c r="E13683" s="33">
        <v>87</v>
      </c>
      <c r="F13683" s="33">
        <v>2</v>
      </c>
      <c r="G13683" s="33">
        <v>11</v>
      </c>
      <c r="I13683" s="34"/>
      <c r="K13683" s="35"/>
      <c r="L13683" s="33" t="s">
        <v>8471</v>
      </c>
      <c r="M13683" s="33">
        <v>2</v>
      </c>
      <c r="N13683" s="33">
        <v>11</v>
      </c>
      <c r="P13683" s="32" t="e">
        <f>VLOOKUP(A13683,ยืมแฟ้ม!A:B,2,)</f>
        <v>#N/A</v>
      </c>
      <c r="Q13683" s="32" t="e">
        <f>VLOOKUP(A13683,ยืมแฟ้ม!A:C,3,)</f>
        <v>#N/A</v>
      </c>
      <c r="R13683" s="32" t="e">
        <f>VLOOKUP(A13683,ยืมแฟ้ม!A:D,4,)</f>
        <v>#N/A</v>
      </c>
      <c r="W13683" s="93" t="e">
        <f>VLOOKUP(A13683,Sheet3!A:A,1,0)</f>
        <v>#N/A</v>
      </c>
    </row>
    <row r="13684" spans="1:23" ht="18.95" customHeight="1">
      <c r="A13684" s="25">
        <v>800007554911</v>
      </c>
      <c r="B13684" s="26" t="s">
        <v>8498</v>
      </c>
      <c r="C13684" s="28" t="s">
        <v>8055</v>
      </c>
      <c r="D13684" s="28" t="s">
        <v>7879</v>
      </c>
      <c r="E13684" s="33">
        <v>87</v>
      </c>
      <c r="F13684" s="33">
        <v>2</v>
      </c>
      <c r="G13684" s="33">
        <v>12</v>
      </c>
      <c r="I13684" s="34"/>
      <c r="K13684" s="35"/>
      <c r="L13684" s="33" t="s">
        <v>8471</v>
      </c>
      <c r="M13684" s="33">
        <v>2</v>
      </c>
      <c r="N13684" s="33">
        <v>12</v>
      </c>
      <c r="P13684" s="32" t="e">
        <f>VLOOKUP(A13684,ยืมแฟ้ม!A:B,2,)</f>
        <v>#N/A</v>
      </c>
      <c r="Q13684" s="32" t="e">
        <f>VLOOKUP(A13684,ยืมแฟ้ม!A:C,3,)</f>
        <v>#N/A</v>
      </c>
      <c r="R13684" s="32" t="e">
        <f>VLOOKUP(A13684,ยืมแฟ้ม!A:D,4,)</f>
        <v>#N/A</v>
      </c>
      <c r="W13684" s="93" t="e">
        <f>VLOOKUP(A13684,Sheet3!A:A,1,0)</f>
        <v>#N/A</v>
      </c>
    </row>
    <row r="13685" spans="1:23" ht="18.95" customHeight="1">
      <c r="A13685" s="25">
        <v>800036152067</v>
      </c>
      <c r="B13685" s="26" t="s">
        <v>8499</v>
      </c>
      <c r="C13685" s="28" t="s">
        <v>9133</v>
      </c>
      <c r="D13685" s="28" t="s">
        <v>7822</v>
      </c>
      <c r="E13685" s="33">
        <v>87</v>
      </c>
      <c r="F13685" s="33">
        <v>2</v>
      </c>
      <c r="G13685" s="33">
        <v>13</v>
      </c>
      <c r="I13685" s="34"/>
      <c r="K13685" s="35"/>
      <c r="L13685" s="33" t="s">
        <v>8471</v>
      </c>
      <c r="M13685" s="33">
        <v>2</v>
      </c>
      <c r="N13685" s="33">
        <v>13</v>
      </c>
      <c r="P13685" s="32" t="e">
        <f>VLOOKUP(A13685,ยืมแฟ้ม!A:B,2,)</f>
        <v>#N/A</v>
      </c>
      <c r="Q13685" s="32" t="e">
        <f>VLOOKUP(A13685,ยืมแฟ้ม!A:C,3,)</f>
        <v>#N/A</v>
      </c>
      <c r="R13685" s="32" t="e">
        <f>VLOOKUP(A13685,ยืมแฟ้ม!A:D,4,)</f>
        <v>#N/A</v>
      </c>
      <c r="W13685" s="93" t="e">
        <f>VLOOKUP(A13685,Sheet3!A:A,1,0)</f>
        <v>#N/A</v>
      </c>
    </row>
    <row r="13686" spans="1:23" ht="18.95" customHeight="1">
      <c r="A13686" s="25">
        <v>800062739399</v>
      </c>
      <c r="B13686" s="26" t="s">
        <v>8500</v>
      </c>
      <c r="C13686" s="28" t="s">
        <v>9133</v>
      </c>
      <c r="D13686" s="28" t="s">
        <v>7816</v>
      </c>
      <c r="E13686" s="33">
        <v>87</v>
      </c>
      <c r="F13686" s="33">
        <v>2</v>
      </c>
      <c r="G13686" s="33">
        <v>14</v>
      </c>
      <c r="I13686" s="34"/>
      <c r="K13686" s="35"/>
      <c r="L13686" s="33" t="s">
        <v>8471</v>
      </c>
      <c r="M13686" s="33">
        <v>2</v>
      </c>
      <c r="N13686" s="33">
        <v>14</v>
      </c>
      <c r="P13686" s="32" t="e">
        <f>VLOOKUP(A13686,ยืมแฟ้ม!A:B,2,)</f>
        <v>#N/A</v>
      </c>
      <c r="Q13686" s="32" t="e">
        <f>VLOOKUP(A13686,ยืมแฟ้ม!A:C,3,)</f>
        <v>#N/A</v>
      </c>
      <c r="R13686" s="32" t="e">
        <f>VLOOKUP(A13686,ยืมแฟ้ม!A:D,4,)</f>
        <v>#N/A</v>
      </c>
      <c r="W13686" s="93" t="e">
        <f>VLOOKUP(A13686,Sheet3!A:A,1,0)</f>
        <v>#N/A</v>
      </c>
    </row>
    <row r="13687" spans="1:23" ht="18.95" customHeight="1">
      <c r="A13687" s="25">
        <v>800044479387</v>
      </c>
      <c r="B13687" s="26" t="s">
        <v>9281</v>
      </c>
      <c r="C13687" s="28" t="s">
        <v>8055</v>
      </c>
      <c r="D13687" s="28" t="s">
        <v>7822</v>
      </c>
      <c r="E13687" s="33">
        <v>87</v>
      </c>
      <c r="F13687" s="33">
        <v>2</v>
      </c>
      <c r="G13687" s="33">
        <v>15</v>
      </c>
      <c r="I13687" s="34"/>
      <c r="K13687" s="35"/>
      <c r="L13687" s="33">
        <v>87</v>
      </c>
      <c r="M13687" s="33">
        <v>2</v>
      </c>
      <c r="N13687" s="33">
        <v>15</v>
      </c>
      <c r="P13687" s="32" t="e">
        <f>VLOOKUP(A13687,ยืมแฟ้ม!A:B,2,)</f>
        <v>#N/A</v>
      </c>
      <c r="Q13687" s="32" t="e">
        <f>VLOOKUP(A13687,ยืมแฟ้ม!A:C,3,)</f>
        <v>#N/A</v>
      </c>
      <c r="R13687" s="32" t="e">
        <f>VLOOKUP(A13687,ยืมแฟ้ม!A:D,4,)</f>
        <v>#N/A</v>
      </c>
      <c r="W13687" s="93" t="e">
        <f>VLOOKUP(A13687,Sheet3!A:A,1,0)</f>
        <v>#N/A</v>
      </c>
    </row>
    <row r="13688" spans="1:23" ht="18.95" customHeight="1">
      <c r="A13688" s="25">
        <v>800100362303</v>
      </c>
      <c r="B13688" s="49" t="s">
        <v>11802</v>
      </c>
      <c r="C13688" s="16" t="s">
        <v>3537</v>
      </c>
      <c r="D13688" s="16" t="s">
        <v>7816</v>
      </c>
      <c r="E13688" s="33">
        <v>87</v>
      </c>
      <c r="F13688" s="33">
        <v>2</v>
      </c>
      <c r="G13688" s="33">
        <v>16</v>
      </c>
      <c r="I13688" s="34"/>
      <c r="K13688" s="35"/>
      <c r="L13688" s="33" t="s">
        <v>8471</v>
      </c>
      <c r="M13688" s="33">
        <v>2</v>
      </c>
      <c r="N13688" s="33">
        <v>16</v>
      </c>
      <c r="P13688" s="32" t="e">
        <f>VLOOKUP(A13688,ยืมแฟ้ม!A:B,2,)</f>
        <v>#N/A</v>
      </c>
      <c r="Q13688" s="32" t="e">
        <f>VLOOKUP(A13688,ยืมแฟ้ม!A:C,3,)</f>
        <v>#N/A</v>
      </c>
      <c r="R13688" s="32" t="e">
        <f>VLOOKUP(A13688,ยืมแฟ้ม!A:D,4,)</f>
        <v>#N/A</v>
      </c>
      <c r="W13688" s="93" t="e">
        <f>VLOOKUP(A13688,Sheet3!A:A,1,0)</f>
        <v>#N/A</v>
      </c>
    </row>
    <row r="13689" spans="1:23" ht="18.95" customHeight="1">
      <c r="A13689" s="25">
        <v>800007195905</v>
      </c>
      <c r="B13689" s="26" t="s">
        <v>8501</v>
      </c>
      <c r="C13689" s="28" t="s">
        <v>8055</v>
      </c>
      <c r="D13689" s="28" t="s">
        <v>7879</v>
      </c>
      <c r="E13689" s="33">
        <v>87</v>
      </c>
      <c r="F13689" s="33">
        <v>2</v>
      </c>
      <c r="G13689" s="33">
        <v>17</v>
      </c>
      <c r="I13689" s="34"/>
      <c r="K13689" s="35"/>
      <c r="L13689" s="33" t="s">
        <v>8471</v>
      </c>
      <c r="M13689" s="33">
        <v>2</v>
      </c>
      <c r="N13689" s="33">
        <v>17</v>
      </c>
      <c r="P13689" s="32" t="e">
        <f>VLOOKUP(A13689,ยืมแฟ้ม!A:B,2,)</f>
        <v>#N/A</v>
      </c>
      <c r="Q13689" s="32" t="e">
        <f>VLOOKUP(A13689,ยืมแฟ้ม!A:C,3,)</f>
        <v>#N/A</v>
      </c>
      <c r="R13689" s="32" t="e">
        <f>VLOOKUP(A13689,ยืมแฟ้ม!A:D,4,)</f>
        <v>#N/A</v>
      </c>
      <c r="W13689" s="93" t="e">
        <f>VLOOKUP(A13689,Sheet3!A:A,1,0)</f>
        <v>#N/A</v>
      </c>
    </row>
    <row r="13690" spans="1:23" ht="18.95" customHeight="1">
      <c r="A13690" s="25">
        <v>800060460030</v>
      </c>
      <c r="B13690" s="26" t="s">
        <v>8502</v>
      </c>
      <c r="C13690" s="28" t="s">
        <v>8055</v>
      </c>
      <c r="D13690" s="28" t="s">
        <v>1465</v>
      </c>
      <c r="E13690" s="33">
        <v>87</v>
      </c>
      <c r="F13690" s="33">
        <v>2</v>
      </c>
      <c r="G13690" s="33">
        <v>18</v>
      </c>
      <c r="I13690" s="34"/>
      <c r="K13690" s="35"/>
      <c r="L13690" s="33" t="s">
        <v>8471</v>
      </c>
      <c r="M13690" s="33">
        <v>2</v>
      </c>
      <c r="N13690" s="33">
        <v>18</v>
      </c>
      <c r="P13690" s="32" t="e">
        <f>VLOOKUP(A13690,ยืมแฟ้ม!A:B,2,)</f>
        <v>#N/A</v>
      </c>
      <c r="Q13690" s="32" t="e">
        <f>VLOOKUP(A13690,ยืมแฟ้ม!A:C,3,)</f>
        <v>#N/A</v>
      </c>
      <c r="R13690" s="32" t="e">
        <f>VLOOKUP(A13690,ยืมแฟ้ม!A:D,4,)</f>
        <v>#N/A</v>
      </c>
      <c r="W13690" s="93" t="e">
        <f>VLOOKUP(A13690,Sheet3!A:A,1,0)</f>
        <v>#N/A</v>
      </c>
    </row>
    <row r="13691" spans="1:23" ht="18.95" customHeight="1">
      <c r="B13691" s="49"/>
      <c r="C13691" s="16"/>
      <c r="D13691" s="16"/>
      <c r="I13691" s="34"/>
      <c r="K13691" s="35"/>
      <c r="L13691" s="33" t="s">
        <v>8471</v>
      </c>
      <c r="M13691" s="33">
        <v>2</v>
      </c>
      <c r="N13691" s="33">
        <v>19</v>
      </c>
      <c r="P13691" s="32" t="e">
        <f>VLOOKUP(A13691,ยืมแฟ้ม!A:B,2,)</f>
        <v>#N/A</v>
      </c>
      <c r="Q13691" s="32" t="e">
        <f>VLOOKUP(A13691,ยืมแฟ้ม!A:C,3,)</f>
        <v>#N/A</v>
      </c>
      <c r="R13691" s="32" t="e">
        <f>VLOOKUP(A13691,ยืมแฟ้ม!A:D,4,)</f>
        <v>#N/A</v>
      </c>
      <c r="W13691" s="93" t="e">
        <f>VLOOKUP(A13691,Sheet3!A:A,1,0)</f>
        <v>#N/A</v>
      </c>
    </row>
    <row r="13692" spans="1:23" ht="18.95" customHeight="1">
      <c r="A13692" s="25">
        <v>800076098279</v>
      </c>
      <c r="B13692" s="26" t="s">
        <v>8503</v>
      </c>
      <c r="C13692" s="28" t="s">
        <v>8055</v>
      </c>
      <c r="D13692" s="28" t="s">
        <v>1465</v>
      </c>
      <c r="E13692" s="33">
        <v>87</v>
      </c>
      <c r="F13692" s="33">
        <v>2</v>
      </c>
      <c r="G13692" s="33">
        <v>20</v>
      </c>
      <c r="I13692" s="34"/>
      <c r="K13692" s="35"/>
      <c r="L13692" s="33" t="s">
        <v>8471</v>
      </c>
      <c r="M13692" s="33">
        <v>2</v>
      </c>
      <c r="N13692" s="33">
        <v>20</v>
      </c>
      <c r="P13692" s="32" t="e">
        <f>VLOOKUP(A13692,ยืมแฟ้ม!A:B,2,)</f>
        <v>#N/A</v>
      </c>
      <c r="Q13692" s="32" t="e">
        <f>VLOOKUP(A13692,ยืมแฟ้ม!A:C,3,)</f>
        <v>#N/A</v>
      </c>
      <c r="R13692" s="32" t="e">
        <f>VLOOKUP(A13692,ยืมแฟ้ม!A:D,4,)</f>
        <v>#N/A</v>
      </c>
      <c r="W13692" s="93" t="e">
        <f>VLOOKUP(A13692,Sheet3!A:A,1,0)</f>
        <v>#N/A</v>
      </c>
    </row>
    <row r="13693" spans="1:23" ht="18.95" customHeight="1">
      <c r="A13693" s="25">
        <v>800059465073</v>
      </c>
      <c r="B13693" s="26" t="s">
        <v>8504</v>
      </c>
      <c r="C13693" s="28" t="s">
        <v>3542</v>
      </c>
      <c r="D13693" s="28" t="s">
        <v>7822</v>
      </c>
      <c r="E13693" s="33">
        <v>87</v>
      </c>
      <c r="F13693" s="33">
        <v>2</v>
      </c>
      <c r="G13693" s="33">
        <v>21</v>
      </c>
      <c r="I13693" s="34"/>
      <c r="K13693" s="35"/>
      <c r="L13693" s="33" t="s">
        <v>8471</v>
      </c>
      <c r="M13693" s="33">
        <v>2</v>
      </c>
      <c r="N13693" s="33">
        <v>21</v>
      </c>
      <c r="P13693" s="32" t="e">
        <f>VLOOKUP(A13693,ยืมแฟ้ม!A:B,2,)</f>
        <v>#N/A</v>
      </c>
      <c r="Q13693" s="32" t="e">
        <f>VLOOKUP(A13693,ยืมแฟ้ม!A:C,3,)</f>
        <v>#N/A</v>
      </c>
      <c r="R13693" s="32" t="e">
        <f>VLOOKUP(A13693,ยืมแฟ้ม!A:D,4,)</f>
        <v>#N/A</v>
      </c>
      <c r="W13693" s="93" t="e">
        <f>VLOOKUP(A13693,Sheet3!A:A,1,0)</f>
        <v>#N/A</v>
      </c>
    </row>
    <row r="13694" spans="1:23" ht="18.95" customHeight="1">
      <c r="A13694" s="25">
        <v>800096541969</v>
      </c>
      <c r="B13694" s="49" t="s">
        <v>11803</v>
      </c>
      <c r="C13694" s="16" t="s">
        <v>3537</v>
      </c>
      <c r="D13694" s="16" t="s">
        <v>7816</v>
      </c>
      <c r="E13694" s="33">
        <v>87</v>
      </c>
      <c r="F13694" s="33">
        <v>2</v>
      </c>
      <c r="G13694" s="33">
        <v>22</v>
      </c>
      <c r="I13694" s="34"/>
      <c r="K13694" s="35"/>
      <c r="L13694" s="33" t="s">
        <v>8471</v>
      </c>
      <c r="M13694" s="33">
        <v>2</v>
      </c>
      <c r="N13694" s="33">
        <v>22</v>
      </c>
      <c r="P13694" s="32" t="e">
        <f>VLOOKUP(A13694,ยืมแฟ้ม!A:B,2,)</f>
        <v>#N/A</v>
      </c>
      <c r="Q13694" s="32" t="e">
        <f>VLOOKUP(A13694,ยืมแฟ้ม!A:C,3,)</f>
        <v>#N/A</v>
      </c>
      <c r="R13694" s="32" t="e">
        <f>VLOOKUP(A13694,ยืมแฟ้ม!A:D,4,)</f>
        <v>#N/A</v>
      </c>
      <c r="W13694" s="93" t="e">
        <f>VLOOKUP(A13694,Sheet3!A:A,1,0)</f>
        <v>#N/A</v>
      </c>
    </row>
    <row r="13695" spans="1:23" ht="18.95" customHeight="1">
      <c r="A13695" s="25">
        <v>800081832498</v>
      </c>
      <c r="B13695" s="49" t="s">
        <v>11804</v>
      </c>
      <c r="C13695" s="16" t="s">
        <v>3537</v>
      </c>
      <c r="D13695" s="16" t="s">
        <v>7816</v>
      </c>
      <c r="E13695" s="33">
        <v>87</v>
      </c>
      <c r="F13695" s="33">
        <v>2</v>
      </c>
      <c r="G13695" s="33">
        <v>23</v>
      </c>
      <c r="I13695" s="34"/>
      <c r="K13695" s="35"/>
      <c r="L13695" s="33" t="s">
        <v>8471</v>
      </c>
      <c r="M13695" s="33">
        <v>2</v>
      </c>
      <c r="N13695" s="33">
        <v>23</v>
      </c>
      <c r="P13695" s="32" t="e">
        <f>VLOOKUP(A13695,ยืมแฟ้ม!A:B,2,)</f>
        <v>#N/A</v>
      </c>
      <c r="Q13695" s="32" t="e">
        <f>VLOOKUP(A13695,ยืมแฟ้ม!A:C,3,)</f>
        <v>#N/A</v>
      </c>
      <c r="R13695" s="32" t="e">
        <f>VLOOKUP(A13695,ยืมแฟ้ม!A:D,4,)</f>
        <v>#N/A</v>
      </c>
      <c r="W13695" s="93" t="e">
        <f>VLOOKUP(A13695,Sheet3!A:A,1,0)</f>
        <v>#N/A</v>
      </c>
    </row>
    <row r="13696" spans="1:23" ht="18.95" customHeight="1">
      <c r="A13696" s="25">
        <v>800093416264</v>
      </c>
      <c r="B13696" s="49" t="s">
        <v>11805</v>
      </c>
      <c r="C13696" s="16" t="s">
        <v>3537</v>
      </c>
      <c r="D13696" s="49" t="s">
        <v>9142</v>
      </c>
      <c r="E13696" s="33">
        <v>87</v>
      </c>
      <c r="F13696" s="33">
        <v>2</v>
      </c>
      <c r="G13696" s="33">
        <v>24</v>
      </c>
      <c r="I13696" s="34"/>
      <c r="K13696" s="35"/>
      <c r="L13696" s="33" t="s">
        <v>8471</v>
      </c>
      <c r="M13696" s="33">
        <v>2</v>
      </c>
      <c r="N13696" s="33">
        <v>24</v>
      </c>
      <c r="P13696" s="32" t="e">
        <f>VLOOKUP(A13696,ยืมแฟ้ม!A:B,2,)</f>
        <v>#N/A</v>
      </c>
      <c r="Q13696" s="32" t="e">
        <f>VLOOKUP(A13696,ยืมแฟ้ม!A:C,3,)</f>
        <v>#N/A</v>
      </c>
      <c r="R13696" s="32" t="e">
        <f>VLOOKUP(A13696,ยืมแฟ้ม!A:D,4,)</f>
        <v>#N/A</v>
      </c>
      <c r="W13696" s="93" t="e">
        <f>VLOOKUP(A13696,Sheet3!A:A,1,0)</f>
        <v>#N/A</v>
      </c>
    </row>
    <row r="13697" spans="1:23" ht="18.95" customHeight="1">
      <c r="A13697" s="25">
        <v>800017928253</v>
      </c>
      <c r="B13697" s="26" t="s">
        <v>8505</v>
      </c>
      <c r="C13697" s="28" t="s">
        <v>9085</v>
      </c>
      <c r="D13697" s="28" t="s">
        <v>9177</v>
      </c>
      <c r="E13697" s="33">
        <v>87</v>
      </c>
      <c r="F13697" s="33">
        <v>2</v>
      </c>
      <c r="G13697" s="33">
        <v>25</v>
      </c>
      <c r="I13697" s="34"/>
      <c r="K13697" s="35"/>
      <c r="L13697" s="33" t="s">
        <v>8471</v>
      </c>
      <c r="M13697" s="33">
        <v>2</v>
      </c>
      <c r="N13697" s="33">
        <v>25</v>
      </c>
      <c r="P13697" s="32" t="e">
        <f>VLOOKUP(A13697,ยืมแฟ้ม!A:B,2,)</f>
        <v>#N/A</v>
      </c>
      <c r="Q13697" s="32" t="e">
        <f>VLOOKUP(A13697,ยืมแฟ้ม!A:C,3,)</f>
        <v>#N/A</v>
      </c>
      <c r="R13697" s="32" t="e">
        <f>VLOOKUP(A13697,ยืมแฟ้ม!A:D,4,)</f>
        <v>#N/A</v>
      </c>
      <c r="W13697" s="93" t="e">
        <f>VLOOKUP(A13697,Sheet3!A:A,1,0)</f>
        <v>#N/A</v>
      </c>
    </row>
    <row r="13698" spans="1:23" ht="18.95" customHeight="1">
      <c r="A13698" s="25">
        <v>800095107382</v>
      </c>
      <c r="B13698" s="49" t="s">
        <v>11806</v>
      </c>
      <c r="C13698" s="16" t="s">
        <v>3537</v>
      </c>
      <c r="D13698" s="49" t="s">
        <v>9142</v>
      </c>
      <c r="E13698" s="33">
        <v>87</v>
      </c>
      <c r="F13698" s="33">
        <v>2</v>
      </c>
      <c r="G13698" s="33">
        <v>26</v>
      </c>
      <c r="I13698" s="34"/>
      <c r="K13698" s="35"/>
      <c r="L13698" s="33" t="s">
        <v>8471</v>
      </c>
      <c r="M13698" s="33">
        <v>2</v>
      </c>
      <c r="N13698" s="33">
        <v>26</v>
      </c>
      <c r="P13698" s="32" t="e">
        <f>VLOOKUP(A13698,ยืมแฟ้ม!A:B,2,)</f>
        <v>#N/A</v>
      </c>
      <c r="Q13698" s="32" t="e">
        <f>VLOOKUP(A13698,ยืมแฟ้ม!A:C,3,)</f>
        <v>#N/A</v>
      </c>
      <c r="R13698" s="32" t="e">
        <f>VLOOKUP(A13698,ยืมแฟ้ม!A:D,4,)</f>
        <v>#N/A</v>
      </c>
      <c r="W13698" s="93" t="e">
        <f>VLOOKUP(A13698,Sheet3!A:A,1,0)</f>
        <v>#N/A</v>
      </c>
    </row>
    <row r="13699" spans="1:23" ht="18.95" customHeight="1">
      <c r="A13699" s="25">
        <v>800060815431</v>
      </c>
      <c r="B13699" s="26" t="s">
        <v>8506</v>
      </c>
      <c r="C13699" s="28" t="s">
        <v>9085</v>
      </c>
      <c r="D13699" s="28" t="s">
        <v>7822</v>
      </c>
      <c r="E13699" s="33">
        <v>87</v>
      </c>
      <c r="F13699" s="33">
        <v>2</v>
      </c>
      <c r="G13699" s="33">
        <v>27</v>
      </c>
      <c r="I13699" s="34"/>
      <c r="K13699" s="35"/>
      <c r="L13699" s="33" t="s">
        <v>8471</v>
      </c>
      <c r="M13699" s="33">
        <v>2</v>
      </c>
      <c r="N13699" s="33">
        <v>27</v>
      </c>
      <c r="P13699" s="32" t="e">
        <f>VLOOKUP(A13699,ยืมแฟ้ม!A:B,2,)</f>
        <v>#N/A</v>
      </c>
      <c r="Q13699" s="32" t="e">
        <f>VLOOKUP(A13699,ยืมแฟ้ม!A:C,3,)</f>
        <v>#N/A</v>
      </c>
      <c r="R13699" s="32" t="e">
        <f>VLOOKUP(A13699,ยืมแฟ้ม!A:D,4,)</f>
        <v>#N/A</v>
      </c>
      <c r="W13699" s="93" t="e">
        <f>VLOOKUP(A13699,Sheet3!A:A,1,0)</f>
        <v>#N/A</v>
      </c>
    </row>
    <row r="13700" spans="1:23" ht="18.95" customHeight="1">
      <c r="A13700" s="25">
        <v>801152024122</v>
      </c>
      <c r="B13700" s="26" t="s">
        <v>8507</v>
      </c>
      <c r="C13700" s="28" t="s">
        <v>7911</v>
      </c>
      <c r="D13700" s="28" t="s">
        <v>9163</v>
      </c>
      <c r="E13700" s="33">
        <v>87</v>
      </c>
      <c r="F13700" s="33">
        <v>2</v>
      </c>
      <c r="G13700" s="33">
        <v>28</v>
      </c>
      <c r="I13700" s="34"/>
      <c r="K13700" s="35"/>
      <c r="L13700" s="33" t="s">
        <v>8471</v>
      </c>
      <c r="M13700" s="33">
        <v>2</v>
      </c>
      <c r="N13700" s="33">
        <v>28</v>
      </c>
      <c r="P13700" s="32" t="e">
        <f>VLOOKUP(A13700,ยืมแฟ้ม!A:B,2,)</f>
        <v>#N/A</v>
      </c>
      <c r="Q13700" s="32" t="e">
        <f>VLOOKUP(A13700,ยืมแฟ้ม!A:C,3,)</f>
        <v>#N/A</v>
      </c>
      <c r="R13700" s="32" t="e">
        <f>VLOOKUP(A13700,ยืมแฟ้ม!A:D,4,)</f>
        <v>#N/A</v>
      </c>
      <c r="W13700" s="93" t="e">
        <f>VLOOKUP(A13700,Sheet3!A:A,1,0)</f>
        <v>#N/A</v>
      </c>
    </row>
    <row r="13701" spans="1:23" ht="18.95" customHeight="1">
      <c r="A13701" s="25">
        <v>800022893377</v>
      </c>
      <c r="B13701" s="26" t="s">
        <v>8508</v>
      </c>
      <c r="C13701" s="28" t="s">
        <v>7911</v>
      </c>
      <c r="D13701" s="28" t="s">
        <v>9170</v>
      </c>
      <c r="E13701" s="33">
        <v>87</v>
      </c>
      <c r="F13701" s="33">
        <v>2</v>
      </c>
      <c r="G13701" s="33">
        <v>29</v>
      </c>
      <c r="I13701" s="34"/>
      <c r="K13701" s="35"/>
      <c r="L13701" s="33" t="s">
        <v>8471</v>
      </c>
      <c r="M13701" s="33">
        <v>2</v>
      </c>
      <c r="N13701" s="33">
        <v>29</v>
      </c>
      <c r="P13701" s="32" t="e">
        <f>VLOOKUP(A13701,ยืมแฟ้ม!A:B,2,)</f>
        <v>#N/A</v>
      </c>
      <c r="Q13701" s="32" t="e">
        <f>VLOOKUP(A13701,ยืมแฟ้ม!A:C,3,)</f>
        <v>#N/A</v>
      </c>
      <c r="R13701" s="32" t="e">
        <f>VLOOKUP(A13701,ยืมแฟ้ม!A:D,4,)</f>
        <v>#N/A</v>
      </c>
      <c r="W13701" s="93" t="e">
        <f>VLOOKUP(A13701,Sheet3!A:A,1,0)</f>
        <v>#N/A</v>
      </c>
    </row>
    <row r="13702" spans="1:23" ht="18.95" customHeight="1">
      <c r="A13702" s="25">
        <v>800012137256</v>
      </c>
      <c r="B13702" s="26" t="s">
        <v>8509</v>
      </c>
      <c r="C13702" s="28" t="s">
        <v>7911</v>
      </c>
      <c r="D13702" s="28" t="s">
        <v>10026</v>
      </c>
      <c r="E13702" s="33">
        <v>87</v>
      </c>
      <c r="F13702" s="33">
        <v>2</v>
      </c>
      <c r="G13702" s="33">
        <v>30</v>
      </c>
      <c r="I13702" s="34"/>
      <c r="K13702" s="35"/>
      <c r="L13702" s="33" t="s">
        <v>8471</v>
      </c>
      <c r="M13702" s="33">
        <v>2</v>
      </c>
      <c r="N13702" s="33">
        <v>30</v>
      </c>
      <c r="P13702" s="32" t="e">
        <f>VLOOKUP(A13702,ยืมแฟ้ม!A:B,2,)</f>
        <v>#N/A</v>
      </c>
      <c r="Q13702" s="32" t="e">
        <f>VLOOKUP(A13702,ยืมแฟ้ม!A:C,3,)</f>
        <v>#N/A</v>
      </c>
      <c r="R13702" s="32" t="e">
        <f>VLOOKUP(A13702,ยืมแฟ้ม!A:D,4,)</f>
        <v>#N/A</v>
      </c>
      <c r="W13702" s="93" t="e">
        <f>VLOOKUP(A13702,Sheet3!A:A,1,0)</f>
        <v>#N/A</v>
      </c>
    </row>
    <row r="13703" spans="1:23" ht="18.95" customHeight="1">
      <c r="A13703" s="25">
        <v>800014516150</v>
      </c>
      <c r="B13703" s="26" t="s">
        <v>8511</v>
      </c>
      <c r="C13703" s="28" t="s">
        <v>9085</v>
      </c>
      <c r="D13703" s="28" t="s">
        <v>9177</v>
      </c>
      <c r="E13703" s="33">
        <v>87</v>
      </c>
      <c r="F13703" s="33">
        <v>3</v>
      </c>
      <c r="G13703" s="33">
        <v>1</v>
      </c>
      <c r="I13703" s="34"/>
      <c r="K13703" s="35"/>
      <c r="L13703" s="33" t="s">
        <v>8471</v>
      </c>
      <c r="M13703" s="33">
        <v>3</v>
      </c>
      <c r="N13703" s="33">
        <v>1</v>
      </c>
      <c r="P13703" s="32" t="e">
        <f>VLOOKUP(A13703,ยืมแฟ้ม!A:B,2,)</f>
        <v>#N/A</v>
      </c>
      <c r="Q13703" s="32" t="e">
        <f>VLOOKUP(A13703,ยืมแฟ้ม!A:C,3,)</f>
        <v>#N/A</v>
      </c>
      <c r="R13703" s="32" t="e">
        <f>VLOOKUP(A13703,ยืมแฟ้ม!A:D,4,)</f>
        <v>#N/A</v>
      </c>
      <c r="W13703" s="93" t="e">
        <f>VLOOKUP(A13703,Sheet3!A:A,1,0)</f>
        <v>#N/A</v>
      </c>
    </row>
    <row r="13704" spans="1:23" ht="18.95" customHeight="1">
      <c r="A13704" s="25">
        <v>800025502512</v>
      </c>
      <c r="B13704" s="26" t="s">
        <v>8338</v>
      </c>
      <c r="C13704" s="28" t="s">
        <v>9085</v>
      </c>
      <c r="D13704" s="28" t="s">
        <v>7816</v>
      </c>
      <c r="E13704" s="33">
        <v>87</v>
      </c>
      <c r="F13704" s="33">
        <v>3</v>
      </c>
      <c r="G13704" s="33">
        <v>2</v>
      </c>
      <c r="I13704" s="34"/>
      <c r="K13704" s="35"/>
      <c r="L13704" s="33" t="s">
        <v>8471</v>
      </c>
      <c r="M13704" s="33">
        <v>3</v>
      </c>
      <c r="N13704" s="33">
        <v>2</v>
      </c>
      <c r="P13704" s="32" t="e">
        <f>VLOOKUP(A13704,ยืมแฟ้ม!A:B,2,)</f>
        <v>#N/A</v>
      </c>
      <c r="Q13704" s="32" t="e">
        <f>VLOOKUP(A13704,ยืมแฟ้ม!A:C,3,)</f>
        <v>#N/A</v>
      </c>
      <c r="R13704" s="32" t="e">
        <f>VLOOKUP(A13704,ยืมแฟ้ม!A:D,4,)</f>
        <v>#N/A</v>
      </c>
      <c r="W13704" s="93" t="e">
        <f>VLOOKUP(A13704,Sheet3!A:A,1,0)</f>
        <v>#N/A</v>
      </c>
    </row>
    <row r="13705" spans="1:23" ht="18.95" customHeight="1">
      <c r="A13705" s="25">
        <v>800015412979</v>
      </c>
      <c r="B13705" s="26" t="s">
        <v>8512</v>
      </c>
      <c r="C13705" s="28" t="s">
        <v>9085</v>
      </c>
      <c r="D13705" s="28" t="s">
        <v>9177</v>
      </c>
      <c r="E13705" s="33">
        <v>87</v>
      </c>
      <c r="F13705" s="33">
        <v>3</v>
      </c>
      <c r="G13705" s="33">
        <v>3</v>
      </c>
      <c r="I13705" s="34"/>
      <c r="K13705" s="35"/>
      <c r="L13705" s="33" t="s">
        <v>8471</v>
      </c>
      <c r="M13705" s="33">
        <v>3</v>
      </c>
      <c r="N13705" s="33">
        <v>3</v>
      </c>
      <c r="P13705" s="32" t="e">
        <f>VLOOKUP(A13705,ยืมแฟ้ม!A:B,2,)</f>
        <v>#N/A</v>
      </c>
      <c r="Q13705" s="32" t="e">
        <f>VLOOKUP(A13705,ยืมแฟ้ม!A:C,3,)</f>
        <v>#N/A</v>
      </c>
      <c r="R13705" s="32" t="e">
        <f>VLOOKUP(A13705,ยืมแฟ้ม!A:D,4,)</f>
        <v>#N/A</v>
      </c>
      <c r="W13705" s="93" t="e">
        <f>VLOOKUP(A13705,Sheet3!A:A,1,0)</f>
        <v>#N/A</v>
      </c>
    </row>
    <row r="13706" spans="1:23" ht="18.95" customHeight="1">
      <c r="A13706" s="25">
        <v>800053262864</v>
      </c>
      <c r="B13706" s="26" t="s">
        <v>8513</v>
      </c>
      <c r="C13706" s="28" t="s">
        <v>9085</v>
      </c>
      <c r="D13706" s="28" t="s">
        <v>7822</v>
      </c>
      <c r="E13706" s="33">
        <v>87</v>
      </c>
      <c r="F13706" s="33">
        <v>3</v>
      </c>
      <c r="G13706" s="33">
        <v>4</v>
      </c>
      <c r="I13706" s="34"/>
      <c r="K13706" s="35"/>
      <c r="L13706" s="33">
        <v>87</v>
      </c>
      <c r="M13706" s="33">
        <v>3</v>
      </c>
      <c r="N13706" s="33">
        <v>4</v>
      </c>
      <c r="P13706" s="32" t="e">
        <f>VLOOKUP(A13706,ยืมแฟ้ม!A:B,2,)</f>
        <v>#N/A</v>
      </c>
      <c r="Q13706" s="32" t="e">
        <f>VLOOKUP(A13706,ยืมแฟ้ม!A:C,3,)</f>
        <v>#N/A</v>
      </c>
      <c r="R13706" s="32" t="e">
        <f>VLOOKUP(A13706,ยืมแฟ้ม!A:D,4,)</f>
        <v>#N/A</v>
      </c>
      <c r="W13706" s="93" t="e">
        <f>VLOOKUP(A13706,Sheet3!A:A,1,0)</f>
        <v>#N/A</v>
      </c>
    </row>
    <row r="13707" spans="1:23" ht="18.95" customHeight="1">
      <c r="A13707" s="25">
        <v>800074289425</v>
      </c>
      <c r="B13707" s="26" t="s">
        <v>8514</v>
      </c>
      <c r="C13707" s="28" t="s">
        <v>3537</v>
      </c>
      <c r="D13707" s="28" t="s">
        <v>7822</v>
      </c>
      <c r="E13707" s="33">
        <v>87</v>
      </c>
      <c r="F13707" s="33">
        <v>3</v>
      </c>
      <c r="G13707" s="33">
        <v>5</v>
      </c>
      <c r="I13707" s="34"/>
      <c r="K13707" s="35"/>
      <c r="L13707" s="33" t="s">
        <v>8471</v>
      </c>
      <c r="M13707" s="33">
        <v>3</v>
      </c>
      <c r="N13707" s="33">
        <v>5</v>
      </c>
      <c r="P13707" s="32" t="e">
        <f>VLOOKUP(A13707,ยืมแฟ้ม!A:B,2,)</f>
        <v>#N/A</v>
      </c>
      <c r="Q13707" s="32" t="e">
        <f>VLOOKUP(A13707,ยืมแฟ้ม!A:C,3,)</f>
        <v>#N/A</v>
      </c>
      <c r="R13707" s="32" t="e">
        <f>VLOOKUP(A13707,ยืมแฟ้ม!A:D,4,)</f>
        <v>#N/A</v>
      </c>
      <c r="W13707" s="93" t="e">
        <f>VLOOKUP(A13707,Sheet3!A:A,1,0)</f>
        <v>#N/A</v>
      </c>
    </row>
    <row r="13708" spans="1:23" ht="18.95" customHeight="1">
      <c r="A13708" s="25">
        <v>800030951944</v>
      </c>
      <c r="B13708" s="26" t="s">
        <v>8515</v>
      </c>
      <c r="C13708" s="28" t="s">
        <v>3537</v>
      </c>
      <c r="D13708" s="28" t="s">
        <v>1465</v>
      </c>
      <c r="E13708" s="33">
        <v>87</v>
      </c>
      <c r="F13708" s="33">
        <v>3</v>
      </c>
      <c r="G13708" s="33">
        <v>6</v>
      </c>
      <c r="I13708" s="34"/>
      <c r="K13708" s="35"/>
      <c r="L13708" s="33" t="s">
        <v>8471</v>
      </c>
      <c r="M13708" s="33">
        <v>3</v>
      </c>
      <c r="N13708" s="33">
        <v>6</v>
      </c>
      <c r="P13708" s="32" t="e">
        <f>VLOOKUP(A13708,ยืมแฟ้ม!A:B,2,)</f>
        <v>#N/A</v>
      </c>
      <c r="Q13708" s="32" t="e">
        <f>VLOOKUP(A13708,ยืมแฟ้ม!A:C,3,)</f>
        <v>#N/A</v>
      </c>
      <c r="R13708" s="32" t="e">
        <f>VLOOKUP(A13708,ยืมแฟ้ม!A:D,4,)</f>
        <v>#N/A</v>
      </c>
      <c r="W13708" s="93" t="e">
        <f>VLOOKUP(A13708,Sheet3!A:A,1,0)</f>
        <v>#N/A</v>
      </c>
    </row>
    <row r="13709" spans="1:23" ht="18.95" customHeight="1">
      <c r="A13709" s="25">
        <v>800063441771</v>
      </c>
      <c r="B13709" s="26" t="s">
        <v>8516</v>
      </c>
      <c r="C13709" s="28" t="s">
        <v>3537</v>
      </c>
      <c r="D13709" s="28" t="s">
        <v>10026</v>
      </c>
      <c r="E13709" s="33">
        <v>87</v>
      </c>
      <c r="F13709" s="33">
        <v>3</v>
      </c>
      <c r="G13709" s="33">
        <v>7</v>
      </c>
      <c r="I13709" s="34"/>
      <c r="K13709" s="35"/>
      <c r="L13709" s="33">
        <v>87</v>
      </c>
      <c r="M13709" s="33">
        <v>3</v>
      </c>
      <c r="N13709" s="33">
        <v>7</v>
      </c>
      <c r="P13709" s="32" t="e">
        <f>VLOOKUP(A13709,ยืมแฟ้ม!A:B,2,)</f>
        <v>#N/A</v>
      </c>
      <c r="Q13709" s="32" t="e">
        <f>VLOOKUP(A13709,ยืมแฟ้ม!A:C,3,)</f>
        <v>#N/A</v>
      </c>
      <c r="R13709" s="32" t="e">
        <f>VLOOKUP(A13709,ยืมแฟ้ม!A:D,4,)</f>
        <v>#N/A</v>
      </c>
      <c r="W13709" s="93" t="e">
        <f>VLOOKUP(A13709,Sheet3!A:A,1,0)</f>
        <v>#N/A</v>
      </c>
    </row>
    <row r="13710" spans="1:23" ht="18.95" customHeight="1">
      <c r="A13710" s="25">
        <v>800079801836</v>
      </c>
      <c r="B13710" s="26" t="s">
        <v>8517</v>
      </c>
      <c r="C13710" s="28" t="s">
        <v>3537</v>
      </c>
      <c r="D13710" s="28" t="s">
        <v>1465</v>
      </c>
      <c r="E13710" s="33">
        <v>87</v>
      </c>
      <c r="F13710" s="33">
        <v>3</v>
      </c>
      <c r="G13710" s="33">
        <v>8</v>
      </c>
      <c r="I13710" s="34"/>
      <c r="K13710" s="35"/>
      <c r="L13710" s="33">
        <v>87</v>
      </c>
      <c r="M13710" s="33">
        <v>3</v>
      </c>
      <c r="N13710" s="33">
        <v>8</v>
      </c>
      <c r="P13710" s="32" t="e">
        <f>VLOOKUP(A13710,ยืมแฟ้ม!A:B,2,)</f>
        <v>#N/A</v>
      </c>
      <c r="Q13710" s="32" t="e">
        <f>VLOOKUP(A13710,ยืมแฟ้ม!A:C,3,)</f>
        <v>#N/A</v>
      </c>
      <c r="R13710" s="32" t="e">
        <f>VLOOKUP(A13710,ยืมแฟ้ม!A:D,4,)</f>
        <v>#N/A</v>
      </c>
      <c r="W13710" s="93" t="e">
        <f>VLOOKUP(A13710,Sheet3!A:A,1,0)</f>
        <v>#N/A</v>
      </c>
    </row>
    <row r="13711" spans="1:23" ht="18.95" customHeight="1">
      <c r="A13711" s="25">
        <v>800074996672</v>
      </c>
      <c r="B13711" s="26" t="s">
        <v>8518</v>
      </c>
      <c r="C13711" s="28" t="s">
        <v>9134</v>
      </c>
      <c r="D13711" s="28" t="s">
        <v>1465</v>
      </c>
      <c r="E13711" s="33">
        <v>87</v>
      </c>
      <c r="F13711" s="33">
        <v>3</v>
      </c>
      <c r="G13711" s="33">
        <v>9</v>
      </c>
      <c r="I13711" s="34"/>
      <c r="K13711" s="35"/>
      <c r="L13711" s="33" t="s">
        <v>8471</v>
      </c>
      <c r="M13711" s="33">
        <v>3</v>
      </c>
      <c r="N13711" s="33">
        <v>9</v>
      </c>
      <c r="P13711" s="32" t="e">
        <f>VLOOKUP(A13711,ยืมแฟ้ม!A:B,2,)</f>
        <v>#N/A</v>
      </c>
      <c r="Q13711" s="32" t="e">
        <f>VLOOKUP(A13711,ยืมแฟ้ม!A:C,3,)</f>
        <v>#N/A</v>
      </c>
      <c r="R13711" s="32" t="e">
        <f>VLOOKUP(A13711,ยืมแฟ้ม!A:D,4,)</f>
        <v>#N/A</v>
      </c>
      <c r="W13711" s="93" t="e">
        <f>VLOOKUP(A13711,Sheet3!A:A,1,0)</f>
        <v>#N/A</v>
      </c>
    </row>
    <row r="13712" spans="1:23" ht="18.95" customHeight="1">
      <c r="A13712" s="25">
        <v>800009768501</v>
      </c>
      <c r="B13712" s="26" t="s">
        <v>8519</v>
      </c>
      <c r="C13712" s="28" t="s">
        <v>9134</v>
      </c>
      <c r="D13712" s="28" t="s">
        <v>7827</v>
      </c>
      <c r="E13712" s="33">
        <v>87</v>
      </c>
      <c r="F13712" s="33">
        <v>3</v>
      </c>
      <c r="G13712" s="33">
        <v>10</v>
      </c>
      <c r="I13712" s="34"/>
      <c r="K13712" s="35"/>
      <c r="L13712" s="33" t="s">
        <v>8471</v>
      </c>
      <c r="M13712" s="33">
        <v>3</v>
      </c>
      <c r="N13712" s="33">
        <v>10</v>
      </c>
      <c r="P13712" s="32" t="e">
        <f>VLOOKUP(A13712,ยืมแฟ้ม!A:B,2,)</f>
        <v>#N/A</v>
      </c>
      <c r="Q13712" s="32" t="e">
        <f>VLOOKUP(A13712,ยืมแฟ้ม!A:C,3,)</f>
        <v>#N/A</v>
      </c>
      <c r="R13712" s="32" t="e">
        <f>VLOOKUP(A13712,ยืมแฟ้ม!A:D,4,)</f>
        <v>#N/A</v>
      </c>
      <c r="W13712" s="93" t="e">
        <f>VLOOKUP(A13712,Sheet3!A:A,1,0)</f>
        <v>#N/A</v>
      </c>
    </row>
    <row r="13713" spans="1:23" ht="18.95" customHeight="1">
      <c r="A13713" s="25">
        <v>800060979070</v>
      </c>
      <c r="B13713" s="26" t="s">
        <v>8520</v>
      </c>
      <c r="C13713" s="28" t="s">
        <v>9134</v>
      </c>
      <c r="D13713" s="28" t="s">
        <v>7816</v>
      </c>
      <c r="E13713" s="33">
        <v>87</v>
      </c>
      <c r="F13713" s="33">
        <v>3</v>
      </c>
      <c r="G13713" s="33">
        <v>11</v>
      </c>
      <c r="I13713" s="34"/>
      <c r="K13713" s="35"/>
      <c r="L13713" s="33" t="s">
        <v>8471</v>
      </c>
      <c r="M13713" s="33">
        <v>3</v>
      </c>
      <c r="N13713" s="33">
        <v>11</v>
      </c>
      <c r="P13713" s="32" t="e">
        <f>VLOOKUP(A13713,ยืมแฟ้ม!A:B,2,)</f>
        <v>#N/A</v>
      </c>
      <c r="Q13713" s="32" t="e">
        <f>VLOOKUP(A13713,ยืมแฟ้ม!A:C,3,)</f>
        <v>#N/A</v>
      </c>
      <c r="R13713" s="32" t="e">
        <f>VLOOKUP(A13713,ยืมแฟ้ม!A:D,4,)</f>
        <v>#N/A</v>
      </c>
      <c r="W13713" s="93" t="e">
        <f>VLOOKUP(A13713,Sheet3!A:A,1,0)</f>
        <v>#N/A</v>
      </c>
    </row>
    <row r="13714" spans="1:23" ht="18.95" customHeight="1">
      <c r="A13714" s="25">
        <v>800071869146</v>
      </c>
      <c r="B13714" s="26" t="s">
        <v>8521</v>
      </c>
      <c r="C13714" s="28" t="s">
        <v>9135</v>
      </c>
      <c r="D13714" s="28" t="s">
        <v>10026</v>
      </c>
      <c r="E13714" s="33">
        <v>87</v>
      </c>
      <c r="F13714" s="33">
        <v>3</v>
      </c>
      <c r="G13714" s="33">
        <v>12</v>
      </c>
      <c r="I13714" s="34"/>
      <c r="K13714" s="35"/>
      <c r="L13714" s="33" t="s">
        <v>8471</v>
      </c>
      <c r="M13714" s="33">
        <v>3</v>
      </c>
      <c r="N13714" s="33">
        <v>12</v>
      </c>
      <c r="P13714" s="32" t="e">
        <f>VLOOKUP(A13714,ยืมแฟ้ม!A:B,2,)</f>
        <v>#N/A</v>
      </c>
      <c r="Q13714" s="32" t="e">
        <f>VLOOKUP(A13714,ยืมแฟ้ม!A:C,3,)</f>
        <v>#N/A</v>
      </c>
      <c r="R13714" s="32" t="e">
        <f>VLOOKUP(A13714,ยืมแฟ้ม!A:D,4,)</f>
        <v>#N/A</v>
      </c>
      <c r="W13714" s="93" t="e">
        <f>VLOOKUP(A13714,Sheet3!A:A,1,0)</f>
        <v>#N/A</v>
      </c>
    </row>
    <row r="13715" spans="1:23" ht="18.95" customHeight="1">
      <c r="A13715" s="25">
        <v>800002824251</v>
      </c>
      <c r="B13715" s="26" t="s">
        <v>8410</v>
      </c>
      <c r="C13715" s="28" t="s">
        <v>9135</v>
      </c>
      <c r="D13715" s="28" t="s">
        <v>7912</v>
      </c>
      <c r="E13715" s="33">
        <v>87</v>
      </c>
      <c r="F13715" s="33">
        <v>3</v>
      </c>
      <c r="G13715" s="33">
        <v>13</v>
      </c>
      <c r="I13715" s="34"/>
      <c r="K13715" s="35"/>
      <c r="L13715" s="33" t="s">
        <v>8471</v>
      </c>
      <c r="M13715" s="33">
        <v>3</v>
      </c>
      <c r="N13715" s="33">
        <v>13</v>
      </c>
      <c r="P13715" s="32" t="e">
        <f>VLOOKUP(A13715,ยืมแฟ้ม!A:B,2,)</f>
        <v>#N/A</v>
      </c>
      <c r="Q13715" s="32" t="e">
        <f>VLOOKUP(A13715,ยืมแฟ้ม!A:C,3,)</f>
        <v>#N/A</v>
      </c>
      <c r="R13715" s="32" t="e">
        <f>VLOOKUP(A13715,ยืมแฟ้ม!A:D,4,)</f>
        <v>#N/A</v>
      </c>
      <c r="W13715" s="93" t="e">
        <f>VLOOKUP(A13715,Sheet3!A:A,1,0)</f>
        <v>#N/A</v>
      </c>
    </row>
    <row r="13716" spans="1:23" ht="18.95" customHeight="1">
      <c r="A13716" s="25">
        <v>800018651748</v>
      </c>
      <c r="B13716" s="26" t="s">
        <v>8522</v>
      </c>
      <c r="C13716" s="28" t="s">
        <v>9135</v>
      </c>
      <c r="D13716" s="28" t="s">
        <v>9177</v>
      </c>
      <c r="E13716" s="33">
        <v>87</v>
      </c>
      <c r="F13716" s="33">
        <v>3</v>
      </c>
      <c r="G13716" s="33">
        <v>14</v>
      </c>
      <c r="I13716" s="34"/>
      <c r="K13716" s="35"/>
      <c r="L13716" s="33" t="s">
        <v>8471</v>
      </c>
      <c r="M13716" s="33">
        <v>3</v>
      </c>
      <c r="N13716" s="33">
        <v>14</v>
      </c>
      <c r="P13716" s="32" t="e">
        <f>VLOOKUP(A13716,ยืมแฟ้ม!A:B,2,)</f>
        <v>#N/A</v>
      </c>
      <c r="Q13716" s="32" t="e">
        <f>VLOOKUP(A13716,ยืมแฟ้ม!A:C,3,)</f>
        <v>#N/A</v>
      </c>
      <c r="R13716" s="32" t="e">
        <f>VLOOKUP(A13716,ยืมแฟ้ม!A:D,4,)</f>
        <v>#N/A</v>
      </c>
      <c r="W13716" s="93" t="e">
        <f>VLOOKUP(A13716,Sheet3!A:A,1,0)</f>
        <v>#N/A</v>
      </c>
    </row>
    <row r="13717" spans="1:23" ht="18.95" customHeight="1">
      <c r="A13717" s="25">
        <v>800079198498</v>
      </c>
      <c r="B13717" s="26" t="s">
        <v>8523</v>
      </c>
      <c r="C13717" s="28" t="s">
        <v>9201</v>
      </c>
      <c r="D13717" s="28" t="s">
        <v>7816</v>
      </c>
      <c r="E13717" s="33">
        <v>87</v>
      </c>
      <c r="F13717" s="33">
        <v>3</v>
      </c>
      <c r="G13717" s="33">
        <v>15</v>
      </c>
      <c r="I13717" s="34"/>
      <c r="K13717" s="35"/>
      <c r="L13717" s="33" t="s">
        <v>8471</v>
      </c>
      <c r="M13717" s="33">
        <v>3</v>
      </c>
      <c r="N13717" s="33">
        <v>15</v>
      </c>
      <c r="P13717" s="32" t="e">
        <f>VLOOKUP(A13717,ยืมแฟ้ม!A:B,2,)</f>
        <v>#N/A</v>
      </c>
      <c r="Q13717" s="32" t="e">
        <f>VLOOKUP(A13717,ยืมแฟ้ม!A:C,3,)</f>
        <v>#N/A</v>
      </c>
      <c r="R13717" s="32" t="e">
        <f>VLOOKUP(A13717,ยืมแฟ้ม!A:D,4,)</f>
        <v>#N/A</v>
      </c>
      <c r="W13717" s="93" t="e">
        <f>VLOOKUP(A13717,Sheet3!A:A,1,0)</f>
        <v>#N/A</v>
      </c>
    </row>
    <row r="13718" spans="1:23" ht="18.95" customHeight="1">
      <c r="A13718" s="25">
        <v>800046863109</v>
      </c>
      <c r="B13718" s="26" t="s">
        <v>8524</v>
      </c>
      <c r="C13718" s="28" t="s">
        <v>9201</v>
      </c>
      <c r="D13718" s="28" t="s">
        <v>7879</v>
      </c>
      <c r="E13718" s="33">
        <v>87</v>
      </c>
      <c r="F13718" s="33">
        <v>3</v>
      </c>
      <c r="G13718" s="33">
        <v>16</v>
      </c>
      <c r="I13718" s="34"/>
      <c r="K13718" s="35"/>
      <c r="L13718" s="33" t="s">
        <v>8471</v>
      </c>
      <c r="M13718" s="33">
        <v>3</v>
      </c>
      <c r="N13718" s="33">
        <v>16</v>
      </c>
      <c r="P13718" s="32" t="e">
        <f>VLOOKUP(A13718,ยืมแฟ้ม!A:B,2,)</f>
        <v>#N/A</v>
      </c>
      <c r="Q13718" s="32" t="e">
        <f>VLOOKUP(A13718,ยืมแฟ้ม!A:C,3,)</f>
        <v>#N/A</v>
      </c>
      <c r="R13718" s="32" t="e">
        <f>VLOOKUP(A13718,ยืมแฟ้ม!A:D,4,)</f>
        <v>#N/A</v>
      </c>
      <c r="W13718" s="93" t="e">
        <f>VLOOKUP(A13718,Sheet3!A:A,1,0)</f>
        <v>#N/A</v>
      </c>
    </row>
    <row r="13719" spans="1:23" ht="18.95" customHeight="1">
      <c r="A13719" s="25">
        <v>800124627087</v>
      </c>
      <c r="B13719" s="49" t="s">
        <v>11811</v>
      </c>
      <c r="C13719" s="16" t="s">
        <v>3537</v>
      </c>
      <c r="D13719" s="49" t="s">
        <v>5857</v>
      </c>
      <c r="E13719" s="33">
        <v>87</v>
      </c>
      <c r="F13719" s="33">
        <v>3</v>
      </c>
      <c r="G13719" s="33">
        <v>17</v>
      </c>
      <c r="I13719" s="34"/>
      <c r="K13719" s="35"/>
      <c r="L13719" s="33">
        <v>87</v>
      </c>
      <c r="M13719" s="33">
        <v>3</v>
      </c>
      <c r="N13719" s="33">
        <v>17</v>
      </c>
      <c r="P13719" s="32" t="e">
        <f>VLOOKUP(A13719,ยืมแฟ้ม!A:B,2,)</f>
        <v>#N/A</v>
      </c>
      <c r="Q13719" s="32" t="e">
        <f>VLOOKUP(A13719,ยืมแฟ้ม!A:C,3,)</f>
        <v>#N/A</v>
      </c>
      <c r="R13719" s="32" t="e">
        <f>VLOOKUP(A13719,ยืมแฟ้ม!A:D,4,)</f>
        <v>#N/A</v>
      </c>
      <c r="W13719" s="93" t="e">
        <f>VLOOKUP(A13719,Sheet3!A:A,1,0)</f>
        <v>#N/A</v>
      </c>
    </row>
    <row r="13720" spans="1:23" ht="18.95" customHeight="1">
      <c r="A13720" s="25">
        <v>800089659588</v>
      </c>
      <c r="B13720" s="26" t="s">
        <v>8525</v>
      </c>
      <c r="C13720" s="28" t="s">
        <v>9201</v>
      </c>
      <c r="D13720" s="28" t="s">
        <v>1465</v>
      </c>
      <c r="E13720" s="33">
        <v>87</v>
      </c>
      <c r="F13720" s="33">
        <v>3</v>
      </c>
      <c r="G13720" s="33">
        <v>18</v>
      </c>
      <c r="I13720" s="34"/>
      <c r="K13720" s="35"/>
      <c r="L13720" s="33" t="s">
        <v>8471</v>
      </c>
      <c r="M13720" s="33">
        <v>3</v>
      </c>
      <c r="N13720" s="33">
        <v>18</v>
      </c>
      <c r="P13720" s="32" t="e">
        <f>VLOOKUP(A13720,ยืมแฟ้ม!A:B,2,)</f>
        <v>#N/A</v>
      </c>
      <c r="Q13720" s="32" t="e">
        <f>VLOOKUP(A13720,ยืมแฟ้ม!A:C,3,)</f>
        <v>#N/A</v>
      </c>
      <c r="R13720" s="32" t="e">
        <f>VLOOKUP(A13720,ยืมแฟ้ม!A:D,4,)</f>
        <v>#N/A</v>
      </c>
      <c r="W13720" s="93" t="e">
        <f>VLOOKUP(A13720,Sheet3!A:A,1,0)</f>
        <v>#N/A</v>
      </c>
    </row>
    <row r="13721" spans="1:23" ht="18.95" customHeight="1">
      <c r="A13721" s="25">
        <v>800053001353</v>
      </c>
      <c r="B13721" s="26" t="s">
        <v>8526</v>
      </c>
      <c r="C13721" s="28" t="s">
        <v>9201</v>
      </c>
      <c r="D13721" s="28" t="s">
        <v>7816</v>
      </c>
      <c r="E13721" s="33">
        <v>87</v>
      </c>
      <c r="F13721" s="33">
        <v>3</v>
      </c>
      <c r="G13721" s="33">
        <v>19</v>
      </c>
      <c r="I13721" s="34"/>
      <c r="K13721" s="35"/>
      <c r="L13721" s="33" t="s">
        <v>8471</v>
      </c>
      <c r="M13721" s="33">
        <v>3</v>
      </c>
      <c r="N13721" s="33">
        <v>19</v>
      </c>
      <c r="P13721" s="32" t="e">
        <f>VLOOKUP(A13721,ยืมแฟ้ม!A:B,2,)</f>
        <v>#N/A</v>
      </c>
      <c r="Q13721" s="32" t="e">
        <f>VLOOKUP(A13721,ยืมแฟ้ม!A:C,3,)</f>
        <v>#N/A</v>
      </c>
      <c r="R13721" s="32" t="e">
        <f>VLOOKUP(A13721,ยืมแฟ้ม!A:D,4,)</f>
        <v>#N/A</v>
      </c>
      <c r="W13721" s="93" t="e">
        <f>VLOOKUP(A13721,Sheet3!A:A,1,0)</f>
        <v>#N/A</v>
      </c>
    </row>
    <row r="13722" spans="1:23" ht="18.95" customHeight="1">
      <c r="A13722" s="25">
        <v>800033209670</v>
      </c>
      <c r="B13722" s="26" t="s">
        <v>8527</v>
      </c>
      <c r="C13722" s="28" t="s">
        <v>9201</v>
      </c>
      <c r="D13722" s="28" t="s">
        <v>7827</v>
      </c>
      <c r="E13722" s="33">
        <v>87</v>
      </c>
      <c r="F13722" s="33">
        <v>3</v>
      </c>
      <c r="G13722" s="33">
        <v>20</v>
      </c>
      <c r="I13722" s="34"/>
      <c r="K13722" s="35"/>
      <c r="L13722" s="33" t="s">
        <v>8471</v>
      </c>
      <c r="M13722" s="33">
        <v>3</v>
      </c>
      <c r="N13722" s="33">
        <v>20</v>
      </c>
      <c r="P13722" s="32" t="e">
        <f>VLOOKUP(A13722,ยืมแฟ้ม!A:B,2,)</f>
        <v>#N/A</v>
      </c>
      <c r="Q13722" s="32" t="e">
        <f>VLOOKUP(A13722,ยืมแฟ้ม!A:C,3,)</f>
        <v>#N/A</v>
      </c>
      <c r="R13722" s="32" t="e">
        <f>VLOOKUP(A13722,ยืมแฟ้ม!A:D,4,)</f>
        <v>#N/A</v>
      </c>
      <c r="W13722" s="93" t="e">
        <f>VLOOKUP(A13722,Sheet3!A:A,1,0)</f>
        <v>#N/A</v>
      </c>
    </row>
    <row r="13723" spans="1:23" ht="18.95" customHeight="1">
      <c r="A13723" s="25">
        <v>800090029425</v>
      </c>
      <c r="B13723" s="49" t="s">
        <v>11812</v>
      </c>
      <c r="C13723" s="16" t="s">
        <v>3537</v>
      </c>
      <c r="D13723" s="49" t="s">
        <v>4858</v>
      </c>
      <c r="E13723" s="33">
        <v>87</v>
      </c>
      <c r="F13723" s="33">
        <v>3</v>
      </c>
      <c r="G13723" s="33">
        <v>21</v>
      </c>
      <c r="I13723" s="34"/>
      <c r="K13723" s="35"/>
      <c r="L13723" s="33" t="s">
        <v>8471</v>
      </c>
      <c r="M13723" s="33">
        <v>3</v>
      </c>
      <c r="N13723" s="33">
        <v>21</v>
      </c>
      <c r="P13723" s="32" t="e">
        <f>VLOOKUP(A13723,ยืมแฟ้ม!A:B,2,)</f>
        <v>#N/A</v>
      </c>
      <c r="Q13723" s="32" t="e">
        <f>VLOOKUP(A13723,ยืมแฟ้ม!A:C,3,)</f>
        <v>#N/A</v>
      </c>
      <c r="R13723" s="32" t="e">
        <f>VLOOKUP(A13723,ยืมแฟ้ม!A:D,4,)</f>
        <v>#N/A</v>
      </c>
      <c r="W13723" s="93" t="e">
        <f>VLOOKUP(A13723,Sheet3!A:A,1,0)</f>
        <v>#N/A</v>
      </c>
    </row>
    <row r="13724" spans="1:23" ht="18.95" customHeight="1">
      <c r="A13724" s="25">
        <v>800086284687</v>
      </c>
      <c r="B13724" s="26" t="s">
        <v>8528</v>
      </c>
      <c r="C13724" s="28" t="s">
        <v>9133</v>
      </c>
      <c r="D13724" s="28" t="s">
        <v>7816</v>
      </c>
      <c r="E13724" s="33">
        <v>87</v>
      </c>
      <c r="F13724" s="33">
        <v>3</v>
      </c>
      <c r="G13724" s="33">
        <v>22</v>
      </c>
      <c r="I13724" s="34"/>
      <c r="K13724" s="35"/>
      <c r="L13724" s="33" t="s">
        <v>8471</v>
      </c>
      <c r="M13724" s="33">
        <v>3</v>
      </c>
      <c r="N13724" s="33">
        <v>22</v>
      </c>
      <c r="P13724" s="32" t="e">
        <f>VLOOKUP(A13724,ยืมแฟ้ม!A:B,2,)</f>
        <v>#N/A</v>
      </c>
      <c r="Q13724" s="32" t="e">
        <f>VLOOKUP(A13724,ยืมแฟ้ม!A:C,3,)</f>
        <v>#N/A</v>
      </c>
      <c r="R13724" s="32" t="e">
        <f>VLOOKUP(A13724,ยืมแฟ้ม!A:D,4,)</f>
        <v>#N/A</v>
      </c>
      <c r="W13724" s="93" t="e">
        <f>VLOOKUP(A13724,Sheet3!A:A,1,0)</f>
        <v>#N/A</v>
      </c>
    </row>
    <row r="13725" spans="1:23" ht="18.95" customHeight="1">
      <c r="A13725" s="25">
        <v>800039683019</v>
      </c>
      <c r="B13725" s="26" t="s">
        <v>8529</v>
      </c>
      <c r="C13725" s="28" t="s">
        <v>4049</v>
      </c>
      <c r="D13725" s="28" t="s">
        <v>7816</v>
      </c>
      <c r="E13725" s="33">
        <v>87</v>
      </c>
      <c r="F13725" s="33">
        <v>3</v>
      </c>
      <c r="G13725" s="33">
        <v>23</v>
      </c>
      <c r="I13725" s="34"/>
      <c r="K13725" s="35"/>
      <c r="L13725" s="33" t="s">
        <v>8471</v>
      </c>
      <c r="M13725" s="33">
        <v>3</v>
      </c>
      <c r="N13725" s="33">
        <v>23</v>
      </c>
      <c r="P13725" s="32" t="e">
        <f>VLOOKUP(A13725,ยืมแฟ้ม!A:B,2,)</f>
        <v>#N/A</v>
      </c>
      <c r="Q13725" s="32" t="e">
        <f>VLOOKUP(A13725,ยืมแฟ้ม!A:C,3,)</f>
        <v>#N/A</v>
      </c>
      <c r="R13725" s="32" t="e">
        <f>VLOOKUP(A13725,ยืมแฟ้ม!A:D,4,)</f>
        <v>#N/A</v>
      </c>
      <c r="W13725" s="93" t="e">
        <f>VLOOKUP(A13725,Sheet3!A:A,1,0)</f>
        <v>#N/A</v>
      </c>
    </row>
    <row r="13726" spans="1:23" ht="18.95" customHeight="1">
      <c r="A13726" s="25">
        <v>800054637908</v>
      </c>
      <c r="B13726" s="26" t="s">
        <v>8530</v>
      </c>
      <c r="C13726" s="28" t="s">
        <v>4049</v>
      </c>
      <c r="D13726" s="28" t="s">
        <v>1465</v>
      </c>
      <c r="E13726" s="33">
        <v>87</v>
      </c>
      <c r="F13726" s="33">
        <v>3</v>
      </c>
      <c r="G13726" s="33">
        <v>24</v>
      </c>
      <c r="I13726" s="34"/>
      <c r="K13726" s="35"/>
      <c r="L13726" s="33" t="s">
        <v>8471</v>
      </c>
      <c r="M13726" s="33">
        <v>3</v>
      </c>
      <c r="N13726" s="33">
        <v>24</v>
      </c>
      <c r="P13726" s="32" t="e">
        <f>VLOOKUP(A13726,ยืมแฟ้ม!A:B,2,)</f>
        <v>#N/A</v>
      </c>
      <c r="Q13726" s="32" t="e">
        <f>VLOOKUP(A13726,ยืมแฟ้ม!A:C,3,)</f>
        <v>#N/A</v>
      </c>
      <c r="R13726" s="32" t="e">
        <f>VLOOKUP(A13726,ยืมแฟ้ม!A:D,4,)</f>
        <v>#N/A</v>
      </c>
      <c r="W13726" s="93" t="e">
        <f>VLOOKUP(A13726,Sheet3!A:A,1,0)</f>
        <v>#N/A</v>
      </c>
    </row>
    <row r="13727" spans="1:23" ht="18.95" customHeight="1">
      <c r="A13727" s="25">
        <v>800062219541</v>
      </c>
      <c r="B13727" s="26" t="s">
        <v>8531</v>
      </c>
      <c r="C13727" s="28" t="s">
        <v>4049</v>
      </c>
      <c r="D13727" s="28" t="s">
        <v>7822</v>
      </c>
      <c r="E13727" s="33">
        <v>87</v>
      </c>
      <c r="F13727" s="33">
        <v>3</v>
      </c>
      <c r="G13727" s="33">
        <v>25</v>
      </c>
      <c r="I13727" s="34"/>
      <c r="K13727" s="35"/>
      <c r="L13727" s="33" t="s">
        <v>8471</v>
      </c>
      <c r="M13727" s="33">
        <v>3</v>
      </c>
      <c r="N13727" s="33">
        <v>25</v>
      </c>
      <c r="P13727" s="32" t="e">
        <f>VLOOKUP(A13727,ยืมแฟ้ม!A:B,2,)</f>
        <v>#N/A</v>
      </c>
      <c r="Q13727" s="32" t="e">
        <f>VLOOKUP(A13727,ยืมแฟ้ม!A:C,3,)</f>
        <v>#N/A</v>
      </c>
      <c r="R13727" s="32" t="e">
        <f>VLOOKUP(A13727,ยืมแฟ้ม!A:D,4,)</f>
        <v>#N/A</v>
      </c>
      <c r="W13727" s="93" t="e">
        <f>VLOOKUP(A13727,Sheet3!A:A,1,0)</f>
        <v>#N/A</v>
      </c>
    </row>
    <row r="13728" spans="1:23" ht="18.95" customHeight="1">
      <c r="A13728" s="25">
        <v>800019464638</v>
      </c>
      <c r="B13728" s="26" t="s">
        <v>9340</v>
      </c>
      <c r="C13728" s="28" t="s">
        <v>9085</v>
      </c>
      <c r="D13728" s="28" t="s">
        <v>7912</v>
      </c>
      <c r="E13728" s="33">
        <v>87</v>
      </c>
      <c r="F13728" s="33">
        <v>3</v>
      </c>
      <c r="G13728" s="33">
        <v>26</v>
      </c>
      <c r="I13728" s="34"/>
      <c r="K13728" s="35"/>
      <c r="L13728" s="33">
        <v>87</v>
      </c>
      <c r="M13728" s="33">
        <v>3</v>
      </c>
      <c r="N13728" s="33">
        <v>26</v>
      </c>
      <c r="P13728" s="32" t="e">
        <f>VLOOKUP(A13728,ยืมแฟ้ม!A:B,2,)</f>
        <v>#N/A</v>
      </c>
      <c r="Q13728" s="32" t="e">
        <f>VLOOKUP(A13728,ยืมแฟ้ม!A:C,3,)</f>
        <v>#N/A</v>
      </c>
      <c r="R13728" s="32" t="e">
        <f>VLOOKUP(A13728,ยืมแฟ้ม!A:D,4,)</f>
        <v>#N/A</v>
      </c>
      <c r="W13728" s="93" t="e">
        <f>VLOOKUP(A13728,Sheet3!A:A,1,0)</f>
        <v>#N/A</v>
      </c>
    </row>
    <row r="13729" spans="1:23" ht="18.95" customHeight="1">
      <c r="A13729" s="25">
        <v>800077602491</v>
      </c>
      <c r="B13729" s="26" t="s">
        <v>8532</v>
      </c>
      <c r="C13729" s="28" t="s">
        <v>7911</v>
      </c>
      <c r="D13729" s="28" t="s">
        <v>7816</v>
      </c>
      <c r="E13729" s="33">
        <v>87</v>
      </c>
      <c r="F13729" s="33">
        <v>3</v>
      </c>
      <c r="G13729" s="33">
        <v>27</v>
      </c>
      <c r="I13729" s="34"/>
      <c r="K13729" s="35"/>
      <c r="L13729" s="33" t="s">
        <v>8471</v>
      </c>
      <c r="M13729" s="33">
        <v>3</v>
      </c>
      <c r="N13729" s="33">
        <v>27</v>
      </c>
      <c r="P13729" s="32" t="e">
        <f>VLOOKUP(A13729,ยืมแฟ้ม!A:B,2,)</f>
        <v>#N/A</v>
      </c>
      <c r="Q13729" s="32" t="e">
        <f>VLOOKUP(A13729,ยืมแฟ้ม!A:C,3,)</f>
        <v>#N/A</v>
      </c>
      <c r="R13729" s="32" t="e">
        <f>VLOOKUP(A13729,ยืมแฟ้ม!A:D,4,)</f>
        <v>#N/A</v>
      </c>
      <c r="W13729" s="93" t="e">
        <f>VLOOKUP(A13729,Sheet3!A:A,1,0)</f>
        <v>#N/A</v>
      </c>
    </row>
    <row r="13730" spans="1:23" ht="18.95" customHeight="1">
      <c r="A13730" s="22">
        <v>800082873632</v>
      </c>
      <c r="B13730" s="64" t="s">
        <v>11955</v>
      </c>
      <c r="C13730" s="64" t="s">
        <v>3537</v>
      </c>
      <c r="D13730" s="64" t="s">
        <v>7915</v>
      </c>
      <c r="E13730" s="33">
        <v>87</v>
      </c>
      <c r="F13730" s="33">
        <v>3</v>
      </c>
      <c r="G13730" s="33">
        <v>28</v>
      </c>
      <c r="I13730" s="34"/>
      <c r="K13730" s="35"/>
      <c r="L13730" s="33" t="s">
        <v>8471</v>
      </c>
      <c r="M13730" s="33">
        <v>3</v>
      </c>
      <c r="N13730" s="33">
        <v>28</v>
      </c>
      <c r="P13730" s="32" t="e">
        <f>VLOOKUP(A13730,ยืมแฟ้ม!A:B,2,)</f>
        <v>#N/A</v>
      </c>
      <c r="Q13730" s="32" t="e">
        <f>VLOOKUP(A13730,ยืมแฟ้ม!A:C,3,)</f>
        <v>#N/A</v>
      </c>
      <c r="R13730" s="32" t="e">
        <f>VLOOKUP(A13730,ยืมแฟ้ม!A:D,4,)</f>
        <v>#N/A</v>
      </c>
      <c r="W13730" s="93" t="e">
        <f>VLOOKUP(A13730,Sheet3!A:A,1,0)</f>
        <v>#N/A</v>
      </c>
    </row>
    <row r="13731" spans="1:23" ht="18.95" customHeight="1">
      <c r="A13731" s="25">
        <v>800076173130</v>
      </c>
      <c r="B13731" s="26" t="s">
        <v>8533</v>
      </c>
      <c r="C13731" s="28" t="s">
        <v>8077</v>
      </c>
      <c r="D13731" s="28" t="s">
        <v>7822</v>
      </c>
      <c r="E13731" s="33">
        <v>87</v>
      </c>
      <c r="F13731" s="33">
        <v>3</v>
      </c>
      <c r="G13731" s="33">
        <v>29</v>
      </c>
      <c r="I13731" s="34"/>
      <c r="K13731" s="35"/>
      <c r="L13731" s="33" t="s">
        <v>8471</v>
      </c>
      <c r="M13731" s="33">
        <v>3</v>
      </c>
      <c r="N13731" s="33">
        <v>29</v>
      </c>
      <c r="P13731" s="32" t="e">
        <f>VLOOKUP(A13731,ยืมแฟ้ม!A:B,2,)</f>
        <v>#N/A</v>
      </c>
      <c r="Q13731" s="32" t="e">
        <f>VLOOKUP(A13731,ยืมแฟ้ม!A:C,3,)</f>
        <v>#N/A</v>
      </c>
      <c r="R13731" s="32" t="e">
        <f>VLOOKUP(A13731,ยืมแฟ้ม!A:D,4,)</f>
        <v>#N/A</v>
      </c>
      <c r="W13731" s="93" t="e">
        <f>VLOOKUP(A13731,Sheet3!A:A,1,0)</f>
        <v>#N/A</v>
      </c>
    </row>
    <row r="13732" spans="1:23" ht="18.95" customHeight="1">
      <c r="A13732" s="25">
        <v>847652012968</v>
      </c>
      <c r="B13732" s="26" t="s">
        <v>8534</v>
      </c>
      <c r="C13732" s="28" t="s">
        <v>9135</v>
      </c>
      <c r="D13732" s="28" t="s">
        <v>9987</v>
      </c>
      <c r="E13732" s="33">
        <v>87</v>
      </c>
      <c r="F13732" s="33">
        <v>3</v>
      </c>
      <c r="G13732" s="33">
        <v>30</v>
      </c>
      <c r="I13732" s="34"/>
      <c r="K13732" s="35"/>
      <c r="L13732" s="33" t="s">
        <v>8471</v>
      </c>
      <c r="M13732" s="33">
        <v>3</v>
      </c>
      <c r="N13732" s="33">
        <v>30</v>
      </c>
      <c r="P13732" s="32" t="e">
        <f>VLOOKUP(A13732,ยืมแฟ้ม!A:B,2,)</f>
        <v>#N/A</v>
      </c>
      <c r="Q13732" s="32" t="e">
        <f>VLOOKUP(A13732,ยืมแฟ้ม!A:C,3,)</f>
        <v>#N/A</v>
      </c>
      <c r="R13732" s="32" t="e">
        <f>VLOOKUP(A13732,ยืมแฟ้ม!A:D,4,)</f>
        <v>#N/A</v>
      </c>
      <c r="W13732" s="93" t="e">
        <f>VLOOKUP(A13732,Sheet3!A:A,1,0)</f>
        <v>#N/A</v>
      </c>
    </row>
    <row r="13733" spans="1:23" ht="18.95" customHeight="1">
      <c r="A13733" s="25">
        <v>800033254007</v>
      </c>
      <c r="B13733" s="26" t="s">
        <v>8535</v>
      </c>
      <c r="C13733" s="28" t="s">
        <v>4049</v>
      </c>
      <c r="D13733" s="28" t="s">
        <v>7879</v>
      </c>
      <c r="E13733" s="33">
        <v>87</v>
      </c>
      <c r="F13733" s="33">
        <v>4</v>
      </c>
      <c r="G13733" s="33">
        <v>1</v>
      </c>
      <c r="I13733" s="34"/>
      <c r="K13733" s="35"/>
      <c r="L13733" s="33" t="s">
        <v>8471</v>
      </c>
      <c r="M13733" s="33">
        <v>4</v>
      </c>
      <c r="N13733" s="33">
        <v>1</v>
      </c>
      <c r="P13733" s="32" t="e">
        <f>VLOOKUP(A13733,ยืมแฟ้ม!A:B,2,)</f>
        <v>#N/A</v>
      </c>
      <c r="Q13733" s="32" t="e">
        <f>VLOOKUP(A13733,ยืมแฟ้ม!A:C,3,)</f>
        <v>#N/A</v>
      </c>
      <c r="R13733" s="32" t="e">
        <f>VLOOKUP(A13733,ยืมแฟ้ม!A:D,4,)</f>
        <v>#N/A</v>
      </c>
      <c r="W13733" s="93" t="e">
        <f>VLOOKUP(A13733,Sheet3!A:A,1,0)</f>
        <v>#N/A</v>
      </c>
    </row>
    <row r="13734" spans="1:23" ht="18.95" customHeight="1">
      <c r="A13734" s="25">
        <v>800029279836</v>
      </c>
      <c r="B13734" s="26" t="s">
        <v>8536</v>
      </c>
      <c r="C13734" s="28" t="s">
        <v>4049</v>
      </c>
      <c r="D13734" s="28" t="s">
        <v>7827</v>
      </c>
      <c r="E13734" s="33">
        <v>87</v>
      </c>
      <c r="F13734" s="33">
        <v>4</v>
      </c>
      <c r="G13734" s="33">
        <v>2</v>
      </c>
      <c r="I13734" s="34"/>
      <c r="K13734" s="35"/>
      <c r="L13734" s="33" t="s">
        <v>8471</v>
      </c>
      <c r="M13734" s="33">
        <v>4</v>
      </c>
      <c r="N13734" s="33">
        <v>2</v>
      </c>
      <c r="P13734" s="32" t="e">
        <f>VLOOKUP(A13734,ยืมแฟ้ม!A:B,2,)</f>
        <v>#N/A</v>
      </c>
      <c r="Q13734" s="32" t="e">
        <f>VLOOKUP(A13734,ยืมแฟ้ม!A:C,3,)</f>
        <v>#N/A</v>
      </c>
      <c r="R13734" s="32" t="e">
        <f>VLOOKUP(A13734,ยืมแฟ้ม!A:D,4,)</f>
        <v>#N/A</v>
      </c>
      <c r="W13734" s="93" t="e">
        <f>VLOOKUP(A13734,Sheet3!A:A,1,0)</f>
        <v>#N/A</v>
      </c>
    </row>
    <row r="13735" spans="1:23" ht="18.95" customHeight="1">
      <c r="A13735" s="25">
        <v>800030054277</v>
      </c>
      <c r="B13735" s="26" t="s">
        <v>8537</v>
      </c>
      <c r="C13735" s="28" t="s">
        <v>4049</v>
      </c>
      <c r="D13735" s="28" t="s">
        <v>7816</v>
      </c>
      <c r="E13735" s="33">
        <v>87</v>
      </c>
      <c r="F13735" s="33">
        <v>4</v>
      </c>
      <c r="G13735" s="33">
        <v>3</v>
      </c>
      <c r="I13735" s="34"/>
      <c r="K13735" s="35"/>
      <c r="L13735" s="33" t="s">
        <v>8471</v>
      </c>
      <c r="M13735" s="33">
        <v>4</v>
      </c>
      <c r="N13735" s="33">
        <v>3</v>
      </c>
      <c r="P13735" s="32" t="e">
        <f>VLOOKUP(A13735,ยืมแฟ้ม!A:B,2,)</f>
        <v>#N/A</v>
      </c>
      <c r="Q13735" s="32" t="e">
        <f>VLOOKUP(A13735,ยืมแฟ้ม!A:C,3,)</f>
        <v>#N/A</v>
      </c>
      <c r="R13735" s="32" t="e">
        <f>VLOOKUP(A13735,ยืมแฟ้ม!A:D,4,)</f>
        <v>#N/A</v>
      </c>
      <c r="W13735" s="93" t="e">
        <f>VLOOKUP(A13735,Sheet3!A:A,1,0)</f>
        <v>#N/A</v>
      </c>
    </row>
    <row r="13736" spans="1:23" ht="18.95" customHeight="1">
      <c r="A13736" s="25">
        <v>800026252448</v>
      </c>
      <c r="B13736" s="26" t="s">
        <v>8538</v>
      </c>
      <c r="C13736" s="28" t="s">
        <v>4049</v>
      </c>
      <c r="D13736" s="28" t="s">
        <v>9185</v>
      </c>
      <c r="E13736" s="33">
        <v>87</v>
      </c>
      <c r="F13736" s="33">
        <v>4</v>
      </c>
      <c r="G13736" s="33">
        <v>4</v>
      </c>
      <c r="I13736" s="34"/>
      <c r="K13736" s="35"/>
      <c r="L13736" s="33" t="s">
        <v>8471</v>
      </c>
      <c r="M13736" s="33">
        <v>4</v>
      </c>
      <c r="N13736" s="33">
        <v>4</v>
      </c>
      <c r="P13736" s="32" t="e">
        <f>VLOOKUP(A13736,ยืมแฟ้ม!A:B,2,)</f>
        <v>#N/A</v>
      </c>
      <c r="Q13736" s="32" t="e">
        <f>VLOOKUP(A13736,ยืมแฟ้ม!A:C,3,)</f>
        <v>#N/A</v>
      </c>
      <c r="R13736" s="32" t="e">
        <f>VLOOKUP(A13736,ยืมแฟ้ม!A:D,4,)</f>
        <v>#N/A</v>
      </c>
      <c r="W13736" s="93" t="e">
        <f>VLOOKUP(A13736,Sheet3!A:A,1,0)</f>
        <v>#N/A</v>
      </c>
    </row>
    <row r="13737" spans="1:23" ht="18.95" customHeight="1">
      <c r="A13737" s="25">
        <v>800010233826</v>
      </c>
      <c r="B13737" s="26" t="s">
        <v>8539</v>
      </c>
      <c r="C13737" s="28" t="s">
        <v>9085</v>
      </c>
      <c r="D13737" s="28" t="s">
        <v>7879</v>
      </c>
      <c r="E13737" s="33">
        <v>87</v>
      </c>
      <c r="F13737" s="33">
        <v>4</v>
      </c>
      <c r="G13737" s="33">
        <v>5</v>
      </c>
      <c r="I13737" s="34"/>
      <c r="K13737" s="35"/>
      <c r="L13737" s="33" t="s">
        <v>8471</v>
      </c>
      <c r="M13737" s="33">
        <v>4</v>
      </c>
      <c r="N13737" s="33">
        <v>5</v>
      </c>
      <c r="P13737" s="32" t="e">
        <f>VLOOKUP(A13737,ยืมแฟ้ม!A:B,2,)</f>
        <v>#N/A</v>
      </c>
      <c r="Q13737" s="32" t="e">
        <f>VLOOKUP(A13737,ยืมแฟ้ม!A:C,3,)</f>
        <v>#N/A</v>
      </c>
      <c r="R13737" s="32" t="e">
        <f>VLOOKUP(A13737,ยืมแฟ้ม!A:D,4,)</f>
        <v>#N/A</v>
      </c>
      <c r="W13737" s="93" t="e">
        <f>VLOOKUP(A13737,Sheet3!A:A,1,0)</f>
        <v>#N/A</v>
      </c>
    </row>
    <row r="13738" spans="1:23" ht="18.95" customHeight="1">
      <c r="A13738" s="25">
        <v>800070174670</v>
      </c>
      <c r="B13738" s="26" t="s">
        <v>8540</v>
      </c>
      <c r="C13738" s="28" t="s">
        <v>4049</v>
      </c>
      <c r="D13738" s="28" t="s">
        <v>7816</v>
      </c>
      <c r="E13738" s="33">
        <v>87</v>
      </c>
      <c r="F13738" s="33">
        <v>4</v>
      </c>
      <c r="G13738" s="33">
        <v>6</v>
      </c>
      <c r="I13738" s="34"/>
      <c r="K13738" s="35"/>
      <c r="L13738" s="33" t="s">
        <v>8471</v>
      </c>
      <c r="M13738" s="33">
        <v>4</v>
      </c>
      <c r="N13738" s="33">
        <v>6</v>
      </c>
      <c r="P13738" s="32" t="e">
        <f>VLOOKUP(A13738,ยืมแฟ้ม!A:B,2,)</f>
        <v>#N/A</v>
      </c>
      <c r="Q13738" s="32" t="e">
        <f>VLOOKUP(A13738,ยืมแฟ้ม!A:C,3,)</f>
        <v>#N/A</v>
      </c>
      <c r="R13738" s="32" t="e">
        <f>VLOOKUP(A13738,ยืมแฟ้ม!A:D,4,)</f>
        <v>#N/A</v>
      </c>
      <c r="W13738" s="93" t="e">
        <f>VLOOKUP(A13738,Sheet3!A:A,1,0)</f>
        <v>#N/A</v>
      </c>
    </row>
    <row r="13739" spans="1:23" ht="18.95" customHeight="1">
      <c r="A13739" s="25">
        <v>854353008378</v>
      </c>
      <c r="B13739" s="26" t="s">
        <v>8541</v>
      </c>
      <c r="C13739" s="28" t="s">
        <v>4049</v>
      </c>
      <c r="D13739" s="28" t="s">
        <v>7879</v>
      </c>
      <c r="E13739" s="33">
        <v>87</v>
      </c>
      <c r="F13739" s="33">
        <v>4</v>
      </c>
      <c r="G13739" s="33">
        <v>7</v>
      </c>
      <c r="I13739" s="34"/>
      <c r="K13739" s="35"/>
      <c r="L13739" s="33" t="s">
        <v>8471</v>
      </c>
      <c r="M13739" s="33">
        <v>4</v>
      </c>
      <c r="N13739" s="33">
        <v>7</v>
      </c>
      <c r="P13739" s="32" t="e">
        <f>VLOOKUP(A13739,ยืมแฟ้ม!A:B,2,)</f>
        <v>#N/A</v>
      </c>
      <c r="Q13739" s="32" t="e">
        <f>VLOOKUP(A13739,ยืมแฟ้ม!A:C,3,)</f>
        <v>#N/A</v>
      </c>
      <c r="R13739" s="32" t="e">
        <f>VLOOKUP(A13739,ยืมแฟ้ม!A:D,4,)</f>
        <v>#N/A</v>
      </c>
      <c r="W13739" s="93" t="e">
        <f>VLOOKUP(A13739,Sheet3!A:A,1,0)</f>
        <v>#N/A</v>
      </c>
    </row>
    <row r="13740" spans="1:23" ht="18.95" customHeight="1">
      <c r="A13740" s="25">
        <v>800012326347</v>
      </c>
      <c r="B13740" s="26" t="s">
        <v>8542</v>
      </c>
      <c r="C13740" s="28" t="s">
        <v>4049</v>
      </c>
      <c r="D13740" s="28" t="s">
        <v>7879</v>
      </c>
      <c r="E13740" s="33">
        <v>87</v>
      </c>
      <c r="F13740" s="33">
        <v>4</v>
      </c>
      <c r="G13740" s="33">
        <v>8</v>
      </c>
      <c r="I13740" s="34"/>
      <c r="K13740" s="35"/>
      <c r="L13740" s="33" t="s">
        <v>8471</v>
      </c>
      <c r="M13740" s="33">
        <v>4</v>
      </c>
      <c r="N13740" s="33">
        <v>8</v>
      </c>
      <c r="P13740" s="32" t="e">
        <f>VLOOKUP(A13740,ยืมแฟ้ม!A:B,2,)</f>
        <v>#N/A</v>
      </c>
      <c r="Q13740" s="32" t="e">
        <f>VLOOKUP(A13740,ยืมแฟ้ม!A:C,3,)</f>
        <v>#N/A</v>
      </c>
      <c r="R13740" s="32" t="e">
        <f>VLOOKUP(A13740,ยืมแฟ้ม!A:D,4,)</f>
        <v>#N/A</v>
      </c>
      <c r="W13740" s="93" t="e">
        <f>VLOOKUP(A13740,Sheet3!A:A,1,0)</f>
        <v>#N/A</v>
      </c>
    </row>
    <row r="13741" spans="1:23" ht="18.95" customHeight="1">
      <c r="A13741" s="25">
        <v>800016428230</v>
      </c>
      <c r="B13741" s="26" t="s">
        <v>8543</v>
      </c>
      <c r="C13741" s="28" t="s">
        <v>4049</v>
      </c>
      <c r="D13741" s="28" t="s">
        <v>9170</v>
      </c>
      <c r="E13741" s="33">
        <v>87</v>
      </c>
      <c r="F13741" s="33">
        <v>4</v>
      </c>
      <c r="G13741" s="33">
        <v>9</v>
      </c>
      <c r="I13741" s="34"/>
      <c r="K13741" s="35"/>
      <c r="L13741" s="33" t="s">
        <v>8471</v>
      </c>
      <c r="M13741" s="33">
        <v>4</v>
      </c>
      <c r="N13741" s="33">
        <v>9</v>
      </c>
      <c r="P13741" s="32" t="e">
        <f>VLOOKUP(A13741,ยืมแฟ้ม!A:B,2,)</f>
        <v>#N/A</v>
      </c>
      <c r="Q13741" s="32" t="e">
        <f>VLOOKUP(A13741,ยืมแฟ้ม!A:C,3,)</f>
        <v>#N/A</v>
      </c>
      <c r="R13741" s="32" t="e">
        <f>VLOOKUP(A13741,ยืมแฟ้ม!A:D,4,)</f>
        <v>#N/A</v>
      </c>
      <c r="W13741" s="93" t="e">
        <f>VLOOKUP(A13741,Sheet3!A:A,1,0)</f>
        <v>#N/A</v>
      </c>
    </row>
    <row r="13742" spans="1:23" ht="18.95" customHeight="1">
      <c r="A13742" s="25">
        <v>800002501537</v>
      </c>
      <c r="B13742" s="26" t="s">
        <v>8544</v>
      </c>
      <c r="C13742" s="28" t="s">
        <v>7911</v>
      </c>
      <c r="D13742" s="28" t="s">
        <v>9163</v>
      </c>
      <c r="E13742" s="33">
        <v>87</v>
      </c>
      <c r="F13742" s="33">
        <v>4</v>
      </c>
      <c r="G13742" s="33">
        <v>10</v>
      </c>
      <c r="I13742" s="34"/>
      <c r="K13742" s="35"/>
      <c r="L13742" s="33" t="s">
        <v>8471</v>
      </c>
      <c r="M13742" s="33">
        <v>4</v>
      </c>
      <c r="N13742" s="33">
        <v>10</v>
      </c>
      <c r="P13742" s="32" t="e">
        <f>VLOOKUP(A13742,ยืมแฟ้ม!A:B,2,)</f>
        <v>#N/A</v>
      </c>
      <c r="Q13742" s="32" t="e">
        <f>VLOOKUP(A13742,ยืมแฟ้ม!A:C,3,)</f>
        <v>#N/A</v>
      </c>
      <c r="R13742" s="32" t="e">
        <f>VLOOKUP(A13742,ยืมแฟ้ม!A:D,4,)</f>
        <v>#N/A</v>
      </c>
      <c r="W13742" s="93" t="e">
        <f>VLOOKUP(A13742,Sheet3!A:A,1,0)</f>
        <v>#N/A</v>
      </c>
    </row>
    <row r="13743" spans="1:23" ht="18.95" customHeight="1">
      <c r="A13743" s="25">
        <v>800016807664</v>
      </c>
      <c r="B13743" s="26" t="s">
        <v>8545</v>
      </c>
      <c r="C13743" s="28" t="s">
        <v>7911</v>
      </c>
      <c r="D13743" s="28" t="s">
        <v>9163</v>
      </c>
      <c r="E13743" s="33">
        <v>87</v>
      </c>
      <c r="F13743" s="33">
        <v>4</v>
      </c>
      <c r="G13743" s="33">
        <v>11</v>
      </c>
      <c r="I13743" s="34"/>
      <c r="K13743" s="35"/>
      <c r="L13743" s="33" t="s">
        <v>8471</v>
      </c>
      <c r="M13743" s="33">
        <v>4</v>
      </c>
      <c r="N13743" s="33">
        <v>11</v>
      </c>
      <c r="P13743" s="32" t="e">
        <f>VLOOKUP(A13743,ยืมแฟ้ม!A:B,2,)</f>
        <v>#N/A</v>
      </c>
      <c r="Q13743" s="32" t="e">
        <f>VLOOKUP(A13743,ยืมแฟ้ม!A:C,3,)</f>
        <v>#N/A</v>
      </c>
      <c r="R13743" s="32" t="e">
        <f>VLOOKUP(A13743,ยืมแฟ้ม!A:D,4,)</f>
        <v>#N/A</v>
      </c>
      <c r="W13743" s="93" t="e">
        <f>VLOOKUP(A13743,Sheet3!A:A,1,0)</f>
        <v>#N/A</v>
      </c>
    </row>
    <row r="13744" spans="1:23" ht="18.95" customHeight="1">
      <c r="B13744" s="49"/>
      <c r="C13744" s="16"/>
      <c r="D13744" s="16"/>
      <c r="I13744" s="34"/>
      <c r="K13744" s="35"/>
      <c r="L13744" s="33" t="s">
        <v>8471</v>
      </c>
      <c r="M13744" s="33">
        <v>4</v>
      </c>
      <c r="N13744" s="33">
        <v>12</v>
      </c>
      <c r="P13744" s="32" t="e">
        <f>VLOOKUP(A13744,ยืมแฟ้ม!A:B,2,)</f>
        <v>#N/A</v>
      </c>
      <c r="Q13744" s="32" t="e">
        <f>VLOOKUP(A13744,ยืมแฟ้ม!A:C,3,)</f>
        <v>#N/A</v>
      </c>
      <c r="R13744" s="32" t="e">
        <f>VLOOKUP(A13744,ยืมแฟ้ม!A:D,4,)</f>
        <v>#N/A</v>
      </c>
      <c r="W13744" s="93" t="e">
        <f>VLOOKUP(A13744,Sheet3!A:A,1,0)</f>
        <v>#N/A</v>
      </c>
    </row>
    <row r="13745" spans="1:23" ht="18.95" customHeight="1">
      <c r="A13745" s="25">
        <v>800073117940</v>
      </c>
      <c r="B13745" s="26" t="s">
        <v>8546</v>
      </c>
      <c r="C13745" s="28" t="s">
        <v>7911</v>
      </c>
      <c r="D13745" s="28" t="s">
        <v>1465</v>
      </c>
      <c r="E13745" s="33">
        <v>87</v>
      </c>
      <c r="F13745" s="33">
        <v>4</v>
      </c>
      <c r="G13745" s="33">
        <v>13</v>
      </c>
      <c r="I13745" s="34"/>
      <c r="K13745" s="35"/>
      <c r="L13745" s="33" t="s">
        <v>8471</v>
      </c>
      <c r="M13745" s="33">
        <v>4</v>
      </c>
      <c r="N13745" s="33">
        <v>13</v>
      </c>
      <c r="P13745" s="32" t="e">
        <f>VLOOKUP(A13745,ยืมแฟ้ม!A:B,2,)</f>
        <v>#N/A</v>
      </c>
      <c r="Q13745" s="32" t="e">
        <f>VLOOKUP(A13745,ยืมแฟ้ม!A:C,3,)</f>
        <v>#N/A</v>
      </c>
      <c r="R13745" s="32" t="e">
        <f>VLOOKUP(A13745,ยืมแฟ้ม!A:D,4,)</f>
        <v>#N/A</v>
      </c>
      <c r="W13745" s="93" t="e">
        <f>VLOOKUP(A13745,Sheet3!A:A,1,0)</f>
        <v>#N/A</v>
      </c>
    </row>
    <row r="13746" spans="1:23" ht="18.95" customHeight="1">
      <c r="A13746" s="25">
        <v>800010339854</v>
      </c>
      <c r="B13746" s="26" t="s">
        <v>8547</v>
      </c>
      <c r="C13746" s="28" t="s">
        <v>7911</v>
      </c>
      <c r="D13746" s="28" t="s">
        <v>7879</v>
      </c>
      <c r="E13746" s="33">
        <v>87</v>
      </c>
      <c r="F13746" s="33">
        <v>4</v>
      </c>
      <c r="G13746" s="33">
        <v>14</v>
      </c>
      <c r="I13746" s="34"/>
      <c r="K13746" s="35"/>
      <c r="L13746" s="33" t="s">
        <v>8471</v>
      </c>
      <c r="M13746" s="33">
        <v>4</v>
      </c>
      <c r="N13746" s="33">
        <v>14</v>
      </c>
      <c r="P13746" s="32" t="e">
        <f>VLOOKUP(A13746,ยืมแฟ้ม!A:B,2,)</f>
        <v>#N/A</v>
      </c>
      <c r="Q13746" s="32" t="e">
        <f>VLOOKUP(A13746,ยืมแฟ้ม!A:C,3,)</f>
        <v>#N/A</v>
      </c>
      <c r="R13746" s="32" t="e">
        <f>VLOOKUP(A13746,ยืมแฟ้ม!A:D,4,)</f>
        <v>#N/A</v>
      </c>
      <c r="W13746" s="93" t="e">
        <f>VLOOKUP(A13746,Sheet3!A:A,1,0)</f>
        <v>#N/A</v>
      </c>
    </row>
    <row r="13747" spans="1:23" ht="18.95" customHeight="1">
      <c r="A13747" s="25">
        <v>800029383406</v>
      </c>
      <c r="B13747" s="26" t="s">
        <v>8548</v>
      </c>
      <c r="C13747" s="28" t="s">
        <v>7911</v>
      </c>
      <c r="D13747" s="28" t="s">
        <v>1465</v>
      </c>
      <c r="E13747" s="33">
        <v>87</v>
      </c>
      <c r="F13747" s="33">
        <v>4</v>
      </c>
      <c r="G13747" s="33">
        <v>15</v>
      </c>
      <c r="I13747" s="34"/>
      <c r="K13747" s="35"/>
      <c r="L13747" s="33" t="s">
        <v>8471</v>
      </c>
      <c r="M13747" s="33">
        <v>4</v>
      </c>
      <c r="N13747" s="33">
        <v>15</v>
      </c>
      <c r="P13747" s="32" t="e">
        <f>VLOOKUP(A13747,ยืมแฟ้ม!A:B,2,)</f>
        <v>#N/A</v>
      </c>
      <c r="Q13747" s="32" t="e">
        <f>VLOOKUP(A13747,ยืมแฟ้ม!A:C,3,)</f>
        <v>#N/A</v>
      </c>
      <c r="R13747" s="32" t="e">
        <f>VLOOKUP(A13747,ยืมแฟ้ม!A:D,4,)</f>
        <v>#N/A</v>
      </c>
      <c r="W13747" s="93" t="e">
        <f>VLOOKUP(A13747,Sheet3!A:A,1,0)</f>
        <v>#N/A</v>
      </c>
    </row>
    <row r="13748" spans="1:23" ht="18.95" customHeight="1">
      <c r="A13748" s="25">
        <v>800070370047</v>
      </c>
      <c r="B13748" s="49" t="s">
        <v>11877</v>
      </c>
      <c r="C13748" s="28" t="s">
        <v>8077</v>
      </c>
      <c r="D13748" s="16" t="s">
        <v>7816</v>
      </c>
      <c r="E13748" s="33">
        <v>87</v>
      </c>
      <c r="F13748" s="33">
        <v>4</v>
      </c>
      <c r="G13748" s="33">
        <v>16</v>
      </c>
      <c r="I13748" s="34"/>
      <c r="K13748" s="35"/>
      <c r="L13748" s="33" t="s">
        <v>8471</v>
      </c>
      <c r="M13748" s="33">
        <v>4</v>
      </c>
      <c r="N13748" s="33">
        <v>16</v>
      </c>
      <c r="P13748" s="32" t="e">
        <f>VLOOKUP(A13748,ยืมแฟ้ม!A:B,2,)</f>
        <v>#N/A</v>
      </c>
      <c r="Q13748" s="32" t="e">
        <f>VLOOKUP(A13748,ยืมแฟ้ม!A:C,3,)</f>
        <v>#N/A</v>
      </c>
      <c r="R13748" s="32" t="e">
        <f>VLOOKUP(A13748,ยืมแฟ้ม!A:D,4,)</f>
        <v>#N/A</v>
      </c>
      <c r="W13748" s="93" t="e">
        <f>VLOOKUP(A13748,Sheet3!A:A,1,0)</f>
        <v>#N/A</v>
      </c>
    </row>
    <row r="13749" spans="1:23" ht="18.95" customHeight="1">
      <c r="A13749" s="25">
        <v>800071631769</v>
      </c>
      <c r="B13749" s="26" t="s">
        <v>8549</v>
      </c>
      <c r="C13749" s="28" t="s">
        <v>7911</v>
      </c>
      <c r="D13749" s="28" t="s">
        <v>7822</v>
      </c>
      <c r="E13749" s="33">
        <v>87</v>
      </c>
      <c r="F13749" s="33">
        <v>4</v>
      </c>
      <c r="G13749" s="33">
        <v>17</v>
      </c>
      <c r="I13749" s="34"/>
      <c r="K13749" s="35"/>
      <c r="L13749" s="33" t="s">
        <v>8471</v>
      </c>
      <c r="M13749" s="33">
        <v>4</v>
      </c>
      <c r="N13749" s="33">
        <v>17</v>
      </c>
      <c r="P13749" s="32" t="e">
        <f>VLOOKUP(A13749,ยืมแฟ้ม!A:B,2,)</f>
        <v>#N/A</v>
      </c>
      <c r="Q13749" s="32" t="e">
        <f>VLOOKUP(A13749,ยืมแฟ้ม!A:C,3,)</f>
        <v>#N/A</v>
      </c>
      <c r="R13749" s="32" t="e">
        <f>VLOOKUP(A13749,ยืมแฟ้ม!A:D,4,)</f>
        <v>#N/A</v>
      </c>
      <c r="W13749" s="93" t="e">
        <f>VLOOKUP(A13749,Sheet3!A:A,1,0)</f>
        <v>#N/A</v>
      </c>
    </row>
    <row r="13750" spans="1:23" ht="18.95" customHeight="1">
      <c r="A13750" s="25">
        <v>800063765377</v>
      </c>
      <c r="B13750" s="26" t="s">
        <v>8550</v>
      </c>
      <c r="C13750" s="28" t="s">
        <v>7911</v>
      </c>
      <c r="D13750" s="28" t="s">
        <v>7816</v>
      </c>
      <c r="E13750" s="33">
        <v>87</v>
      </c>
      <c r="F13750" s="33">
        <v>4</v>
      </c>
      <c r="G13750" s="33">
        <v>18</v>
      </c>
      <c r="I13750" s="34"/>
      <c r="K13750" s="35"/>
      <c r="L13750" s="33" t="s">
        <v>8471</v>
      </c>
      <c r="M13750" s="33">
        <v>4</v>
      </c>
      <c r="N13750" s="33">
        <v>18</v>
      </c>
      <c r="P13750" s="32" t="e">
        <f>VLOOKUP(A13750,ยืมแฟ้ม!A:B,2,)</f>
        <v>#N/A</v>
      </c>
      <c r="Q13750" s="32" t="e">
        <f>VLOOKUP(A13750,ยืมแฟ้ม!A:C,3,)</f>
        <v>#N/A</v>
      </c>
      <c r="R13750" s="32" t="e">
        <f>VLOOKUP(A13750,ยืมแฟ้ม!A:D,4,)</f>
        <v>#N/A</v>
      </c>
      <c r="W13750" s="93" t="e">
        <f>VLOOKUP(A13750,Sheet3!A:A,1,0)</f>
        <v>#N/A</v>
      </c>
    </row>
    <row r="13751" spans="1:23" ht="18.95" customHeight="1">
      <c r="A13751" s="25">
        <v>800091629215</v>
      </c>
      <c r="B13751" s="26" t="s">
        <v>9341</v>
      </c>
      <c r="C13751" s="28" t="s">
        <v>9085</v>
      </c>
      <c r="D13751" s="28" t="s">
        <v>9142</v>
      </c>
      <c r="E13751" s="33">
        <v>87</v>
      </c>
      <c r="F13751" s="33">
        <v>4</v>
      </c>
      <c r="G13751" s="33">
        <v>19</v>
      </c>
      <c r="I13751" s="34"/>
      <c r="K13751" s="35"/>
      <c r="L13751" s="33">
        <v>87</v>
      </c>
      <c r="M13751" s="33">
        <v>4</v>
      </c>
      <c r="N13751" s="33">
        <v>19</v>
      </c>
      <c r="P13751" s="32" t="e">
        <f>VLOOKUP(A13751,ยืมแฟ้ม!A:B,2,)</f>
        <v>#N/A</v>
      </c>
      <c r="Q13751" s="32" t="e">
        <f>VLOOKUP(A13751,ยืมแฟ้ม!A:C,3,)</f>
        <v>#N/A</v>
      </c>
      <c r="R13751" s="32" t="e">
        <f>VLOOKUP(A13751,ยืมแฟ้ม!A:D,4,)</f>
        <v>#N/A</v>
      </c>
      <c r="W13751" s="93" t="e">
        <f>VLOOKUP(A13751,Sheet3!A:A,1,0)</f>
        <v>#N/A</v>
      </c>
    </row>
    <row r="13752" spans="1:23" ht="18.95" customHeight="1">
      <c r="A13752" s="25">
        <v>801152019528</v>
      </c>
      <c r="B13752" s="26" t="s">
        <v>8552</v>
      </c>
      <c r="C13752" s="28" t="s">
        <v>7911</v>
      </c>
      <c r="D13752" s="28" t="s">
        <v>9163</v>
      </c>
      <c r="E13752" s="33">
        <v>87</v>
      </c>
      <c r="F13752" s="33">
        <v>4</v>
      </c>
      <c r="G13752" s="33">
        <v>20</v>
      </c>
      <c r="I13752" s="34"/>
      <c r="K13752" s="35"/>
      <c r="L13752" s="33" t="s">
        <v>8471</v>
      </c>
      <c r="M13752" s="33">
        <v>4</v>
      </c>
      <c r="N13752" s="33">
        <v>20</v>
      </c>
      <c r="P13752" s="32" t="e">
        <f>VLOOKUP(A13752,ยืมแฟ้ม!A:B,2,)</f>
        <v>#N/A</v>
      </c>
      <c r="Q13752" s="32" t="e">
        <f>VLOOKUP(A13752,ยืมแฟ้ม!A:C,3,)</f>
        <v>#N/A</v>
      </c>
      <c r="R13752" s="32" t="e">
        <f>VLOOKUP(A13752,ยืมแฟ้ม!A:D,4,)</f>
        <v>#N/A</v>
      </c>
      <c r="W13752" s="93" t="e">
        <f>VLOOKUP(A13752,Sheet3!A:A,1,0)</f>
        <v>#N/A</v>
      </c>
    </row>
    <row r="13753" spans="1:23" ht="18.95" customHeight="1">
      <c r="A13753" s="25">
        <v>800086087924</v>
      </c>
      <c r="B13753" s="49" t="s">
        <v>11813</v>
      </c>
      <c r="C13753" s="16" t="s">
        <v>3537</v>
      </c>
      <c r="D13753" s="16" t="s">
        <v>7816</v>
      </c>
      <c r="E13753" s="33">
        <v>87</v>
      </c>
      <c r="F13753" s="33">
        <v>4</v>
      </c>
      <c r="G13753" s="33">
        <v>21</v>
      </c>
      <c r="I13753" s="34"/>
      <c r="K13753" s="35"/>
      <c r="L13753" s="33" t="s">
        <v>8471</v>
      </c>
      <c r="M13753" s="33">
        <v>4</v>
      </c>
      <c r="N13753" s="33">
        <v>21</v>
      </c>
      <c r="P13753" s="32" t="e">
        <f>VLOOKUP(A13753,ยืมแฟ้ม!A:B,2,)</f>
        <v>#N/A</v>
      </c>
      <c r="Q13753" s="32" t="e">
        <f>VLOOKUP(A13753,ยืมแฟ้ม!A:C,3,)</f>
        <v>#N/A</v>
      </c>
      <c r="R13753" s="32" t="e">
        <f>VLOOKUP(A13753,ยืมแฟ้ม!A:D,4,)</f>
        <v>#N/A</v>
      </c>
      <c r="W13753" s="93" t="e">
        <f>VLOOKUP(A13753,Sheet3!A:A,1,0)</f>
        <v>#N/A</v>
      </c>
    </row>
    <row r="13754" spans="1:23" ht="18.95" customHeight="1">
      <c r="A13754" s="25">
        <v>800021718856</v>
      </c>
      <c r="B13754" s="26" t="s">
        <v>8553</v>
      </c>
      <c r="C13754" s="28" t="s">
        <v>7911</v>
      </c>
      <c r="D13754" s="28" t="s">
        <v>7827</v>
      </c>
      <c r="E13754" s="33">
        <v>87</v>
      </c>
      <c r="F13754" s="33">
        <v>4</v>
      </c>
      <c r="G13754" s="33">
        <v>22</v>
      </c>
      <c r="I13754" s="34"/>
      <c r="K13754" s="35"/>
      <c r="L13754" s="33" t="s">
        <v>8471</v>
      </c>
      <c r="M13754" s="33">
        <v>4</v>
      </c>
      <c r="N13754" s="33">
        <v>22</v>
      </c>
      <c r="P13754" s="32" t="e">
        <f>VLOOKUP(A13754,ยืมแฟ้ม!A:B,2,)</f>
        <v>#N/A</v>
      </c>
      <c r="Q13754" s="32" t="e">
        <f>VLOOKUP(A13754,ยืมแฟ้ม!A:C,3,)</f>
        <v>#N/A</v>
      </c>
      <c r="R13754" s="32" t="e">
        <f>VLOOKUP(A13754,ยืมแฟ้ม!A:D,4,)</f>
        <v>#N/A</v>
      </c>
      <c r="W13754" s="93" t="e">
        <f>VLOOKUP(A13754,Sheet3!A:A,1,0)</f>
        <v>#N/A</v>
      </c>
    </row>
    <row r="13755" spans="1:23" ht="18.95" customHeight="1">
      <c r="A13755" s="25">
        <v>800069969486</v>
      </c>
      <c r="B13755" s="49" t="s">
        <v>11814</v>
      </c>
      <c r="C13755" s="16" t="s">
        <v>3537</v>
      </c>
      <c r="D13755" s="16" t="s">
        <v>7816</v>
      </c>
      <c r="E13755" s="33">
        <v>87</v>
      </c>
      <c r="F13755" s="33">
        <v>4</v>
      </c>
      <c r="G13755" s="33">
        <v>23</v>
      </c>
      <c r="I13755" s="34"/>
      <c r="K13755" s="35"/>
      <c r="L13755" s="33" t="s">
        <v>8471</v>
      </c>
      <c r="M13755" s="33">
        <v>4</v>
      </c>
      <c r="N13755" s="33">
        <v>23</v>
      </c>
      <c r="P13755" s="32" t="e">
        <f>VLOOKUP(A13755,ยืมแฟ้ม!A:B,2,)</f>
        <v>#N/A</v>
      </c>
      <c r="Q13755" s="32" t="e">
        <f>VLOOKUP(A13755,ยืมแฟ้ม!A:C,3,)</f>
        <v>#N/A</v>
      </c>
      <c r="R13755" s="32" t="e">
        <f>VLOOKUP(A13755,ยืมแฟ้ม!A:D,4,)</f>
        <v>#N/A</v>
      </c>
      <c r="W13755" s="93" t="e">
        <f>VLOOKUP(A13755,Sheet3!A:A,1,0)</f>
        <v>#N/A</v>
      </c>
    </row>
    <row r="13756" spans="1:23" ht="18.95" customHeight="1">
      <c r="A13756" s="25">
        <v>800073138169</v>
      </c>
      <c r="B13756" s="26" t="s">
        <v>8554</v>
      </c>
      <c r="C13756" s="28" t="s">
        <v>3542</v>
      </c>
      <c r="D13756" s="28" t="s">
        <v>9179</v>
      </c>
      <c r="E13756" s="33">
        <v>87</v>
      </c>
      <c r="F13756" s="33">
        <v>4</v>
      </c>
      <c r="G13756" s="33">
        <v>24</v>
      </c>
      <c r="I13756" s="34"/>
      <c r="K13756" s="35"/>
      <c r="L13756" s="33" t="s">
        <v>8471</v>
      </c>
      <c r="M13756" s="33">
        <v>4</v>
      </c>
      <c r="N13756" s="33">
        <v>24</v>
      </c>
      <c r="P13756" s="32" t="e">
        <f>VLOOKUP(A13756,ยืมแฟ้ม!A:B,2,)</f>
        <v>#N/A</v>
      </c>
      <c r="Q13756" s="32" t="e">
        <f>VLOOKUP(A13756,ยืมแฟ้ม!A:C,3,)</f>
        <v>#N/A</v>
      </c>
      <c r="R13756" s="32" t="e">
        <f>VLOOKUP(A13756,ยืมแฟ้ม!A:D,4,)</f>
        <v>#N/A</v>
      </c>
      <c r="W13756" s="93" t="e">
        <f>VLOOKUP(A13756,Sheet3!A:A,1,0)</f>
        <v>#N/A</v>
      </c>
    </row>
    <row r="13757" spans="1:23" ht="18.95" customHeight="1">
      <c r="A13757" s="25">
        <v>800073138151</v>
      </c>
      <c r="B13757" s="26" t="s">
        <v>8555</v>
      </c>
      <c r="C13757" s="28" t="s">
        <v>3542</v>
      </c>
      <c r="D13757" s="28" t="s">
        <v>9179</v>
      </c>
      <c r="E13757" s="33">
        <v>87</v>
      </c>
      <c r="F13757" s="33">
        <v>4</v>
      </c>
      <c r="G13757" s="33">
        <v>25</v>
      </c>
      <c r="I13757" s="34"/>
      <c r="K13757" s="35"/>
      <c r="L13757" s="33" t="s">
        <v>8471</v>
      </c>
      <c r="M13757" s="33">
        <v>4</v>
      </c>
      <c r="N13757" s="33">
        <v>25</v>
      </c>
      <c r="P13757" s="32" t="e">
        <f>VLOOKUP(A13757,ยืมแฟ้ม!A:B,2,)</f>
        <v>#N/A</v>
      </c>
      <c r="Q13757" s="32" t="e">
        <f>VLOOKUP(A13757,ยืมแฟ้ม!A:C,3,)</f>
        <v>#N/A</v>
      </c>
      <c r="R13757" s="32" t="e">
        <f>VLOOKUP(A13757,ยืมแฟ้ม!A:D,4,)</f>
        <v>#N/A</v>
      </c>
      <c r="W13757" s="93" t="e">
        <f>VLOOKUP(A13757,Sheet3!A:A,1,0)</f>
        <v>#N/A</v>
      </c>
    </row>
    <row r="13758" spans="1:23" ht="18.95" customHeight="1">
      <c r="A13758" s="25">
        <v>800062464204</v>
      </c>
      <c r="B13758" s="26" t="s">
        <v>8556</v>
      </c>
      <c r="C13758" s="28" t="s">
        <v>3542</v>
      </c>
      <c r="D13758" s="28" t="s">
        <v>10026</v>
      </c>
      <c r="E13758" s="33">
        <v>87</v>
      </c>
      <c r="F13758" s="33">
        <v>4</v>
      </c>
      <c r="G13758" s="33">
        <v>26</v>
      </c>
      <c r="I13758" s="34"/>
      <c r="K13758" s="35"/>
      <c r="L13758" s="33" t="s">
        <v>8471</v>
      </c>
      <c r="M13758" s="33">
        <v>4</v>
      </c>
      <c r="N13758" s="33">
        <v>26</v>
      </c>
      <c r="P13758" s="32" t="e">
        <f>VLOOKUP(A13758,ยืมแฟ้ม!A:B,2,)</f>
        <v>#N/A</v>
      </c>
      <c r="Q13758" s="32" t="e">
        <f>VLOOKUP(A13758,ยืมแฟ้ม!A:C,3,)</f>
        <v>#N/A</v>
      </c>
      <c r="R13758" s="32" t="e">
        <f>VLOOKUP(A13758,ยืมแฟ้ม!A:D,4,)</f>
        <v>#N/A</v>
      </c>
      <c r="W13758" s="93" t="e">
        <f>VLOOKUP(A13758,Sheet3!A:A,1,0)</f>
        <v>#N/A</v>
      </c>
    </row>
    <row r="13759" spans="1:23" ht="18.95" customHeight="1">
      <c r="A13759" s="25">
        <v>800071115243</v>
      </c>
      <c r="B13759" s="26" t="s">
        <v>9342</v>
      </c>
      <c r="C13759" s="28" t="s">
        <v>9085</v>
      </c>
      <c r="D13759" s="28" t="s">
        <v>7816</v>
      </c>
      <c r="E13759" s="33">
        <v>87</v>
      </c>
      <c r="F13759" s="33">
        <v>4</v>
      </c>
      <c r="G13759" s="33">
        <v>27</v>
      </c>
      <c r="I13759" s="34"/>
      <c r="K13759" s="35"/>
      <c r="L13759" s="33">
        <v>87</v>
      </c>
      <c r="M13759" s="33">
        <v>4</v>
      </c>
      <c r="N13759" s="33">
        <v>27</v>
      </c>
      <c r="P13759" s="32" t="e">
        <f>VLOOKUP(A13759,ยืมแฟ้ม!A:B,2,)</f>
        <v>#N/A</v>
      </c>
      <c r="Q13759" s="32" t="e">
        <f>VLOOKUP(A13759,ยืมแฟ้ม!A:C,3,)</f>
        <v>#N/A</v>
      </c>
      <c r="R13759" s="32" t="e">
        <f>VLOOKUP(A13759,ยืมแฟ้ม!A:D,4,)</f>
        <v>#N/A</v>
      </c>
      <c r="W13759" s="93" t="e">
        <f>VLOOKUP(A13759,Sheet3!A:A,1,0)</f>
        <v>#N/A</v>
      </c>
    </row>
    <row r="13760" spans="1:23" ht="18.95" customHeight="1">
      <c r="A13760" s="25">
        <v>800055754421</v>
      </c>
      <c r="B13760" s="26" t="s">
        <v>8557</v>
      </c>
      <c r="C13760" s="28" t="s">
        <v>3542</v>
      </c>
      <c r="D13760" s="28" t="s">
        <v>1465</v>
      </c>
      <c r="E13760" s="33">
        <v>87</v>
      </c>
      <c r="F13760" s="33">
        <v>4</v>
      </c>
      <c r="G13760" s="33">
        <v>28</v>
      </c>
      <c r="I13760" s="34"/>
      <c r="K13760" s="35"/>
      <c r="L13760" s="33" t="s">
        <v>8471</v>
      </c>
      <c r="M13760" s="33">
        <v>4</v>
      </c>
      <c r="N13760" s="33">
        <v>28</v>
      </c>
      <c r="P13760" s="32" t="e">
        <f>VLOOKUP(A13760,ยืมแฟ้ม!A:B,2,)</f>
        <v>#N/A</v>
      </c>
      <c r="Q13760" s="32" t="e">
        <f>VLOOKUP(A13760,ยืมแฟ้ม!A:C,3,)</f>
        <v>#N/A</v>
      </c>
      <c r="R13760" s="32" t="e">
        <f>VLOOKUP(A13760,ยืมแฟ้ม!A:D,4,)</f>
        <v>#N/A</v>
      </c>
      <c r="W13760" s="93" t="e">
        <f>VLOOKUP(A13760,Sheet3!A:A,1,0)</f>
        <v>#N/A</v>
      </c>
    </row>
    <row r="13761" spans="1:23" ht="18.95" customHeight="1">
      <c r="A13761" s="25">
        <v>800002501479</v>
      </c>
      <c r="B13761" s="26" t="s">
        <v>8558</v>
      </c>
      <c r="C13761" s="28" t="s">
        <v>7911</v>
      </c>
      <c r="D13761" s="28" t="s">
        <v>9163</v>
      </c>
      <c r="E13761" s="33">
        <v>87</v>
      </c>
      <c r="F13761" s="33">
        <v>4</v>
      </c>
      <c r="G13761" s="33">
        <v>29</v>
      </c>
      <c r="I13761" s="34"/>
      <c r="K13761" s="35"/>
      <c r="L13761" s="33" t="s">
        <v>8471</v>
      </c>
      <c r="M13761" s="33">
        <v>4</v>
      </c>
      <c r="N13761" s="33">
        <v>29</v>
      </c>
      <c r="P13761" s="32" t="e">
        <f>VLOOKUP(A13761,ยืมแฟ้ม!A:B,2,)</f>
        <v>#N/A</v>
      </c>
      <c r="Q13761" s="32" t="e">
        <f>VLOOKUP(A13761,ยืมแฟ้ม!A:C,3,)</f>
        <v>#N/A</v>
      </c>
      <c r="R13761" s="32" t="e">
        <f>VLOOKUP(A13761,ยืมแฟ้ม!A:D,4,)</f>
        <v>#N/A</v>
      </c>
      <c r="W13761" s="93" t="e">
        <f>VLOOKUP(A13761,Sheet3!A:A,1,0)</f>
        <v>#N/A</v>
      </c>
    </row>
    <row r="13762" spans="1:23" ht="18.95" customHeight="1">
      <c r="A13762" s="25">
        <v>800063020559</v>
      </c>
      <c r="B13762" s="26" t="s">
        <v>8559</v>
      </c>
      <c r="C13762" s="28" t="s">
        <v>7911</v>
      </c>
      <c r="D13762" s="28" t="s">
        <v>7822</v>
      </c>
      <c r="E13762" s="33">
        <v>87</v>
      </c>
      <c r="F13762" s="33">
        <v>4</v>
      </c>
      <c r="G13762" s="33">
        <v>30</v>
      </c>
      <c r="I13762" s="34"/>
      <c r="K13762" s="35"/>
      <c r="L13762" s="33" t="s">
        <v>8471</v>
      </c>
      <c r="M13762" s="33">
        <v>4</v>
      </c>
      <c r="N13762" s="33">
        <v>30</v>
      </c>
      <c r="P13762" s="32" t="e">
        <f>VLOOKUP(A13762,ยืมแฟ้ม!A:B,2,)</f>
        <v>#N/A</v>
      </c>
      <c r="Q13762" s="32" t="e">
        <f>VLOOKUP(A13762,ยืมแฟ้ม!A:C,3,)</f>
        <v>#N/A</v>
      </c>
      <c r="R13762" s="32" t="e">
        <f>VLOOKUP(A13762,ยืมแฟ้ม!A:D,4,)</f>
        <v>#N/A</v>
      </c>
      <c r="W13762" s="93" t="e">
        <f>VLOOKUP(A13762,Sheet3!A:A,1,0)</f>
        <v>#N/A</v>
      </c>
    </row>
    <row r="13763" spans="1:23" ht="18.95" customHeight="1">
      <c r="A13763" s="25">
        <v>800019601338</v>
      </c>
      <c r="B13763" s="26" t="s">
        <v>8561</v>
      </c>
      <c r="C13763" s="28" t="s">
        <v>9134</v>
      </c>
      <c r="D13763" s="28" t="s">
        <v>9170</v>
      </c>
      <c r="E13763" s="33">
        <v>88</v>
      </c>
      <c r="F13763" s="33">
        <v>1</v>
      </c>
      <c r="G13763" s="33">
        <v>1</v>
      </c>
      <c r="I13763" s="34"/>
      <c r="K13763" s="35"/>
      <c r="L13763" s="33" t="s">
        <v>8560</v>
      </c>
      <c r="M13763" s="33">
        <v>1</v>
      </c>
      <c r="N13763" s="33">
        <v>1</v>
      </c>
      <c r="P13763" s="32" t="e">
        <f>VLOOKUP(A13763,ยืมแฟ้ม!A:B,2,)</f>
        <v>#N/A</v>
      </c>
      <c r="Q13763" s="32" t="e">
        <f>VLOOKUP(A13763,ยืมแฟ้ม!A:C,3,)</f>
        <v>#N/A</v>
      </c>
      <c r="R13763" s="32" t="e">
        <f>VLOOKUP(A13763,ยืมแฟ้ม!A:D,4,)</f>
        <v>#N/A</v>
      </c>
      <c r="W13763" s="93" t="e">
        <f>VLOOKUP(A13763,Sheet3!A:A,1,0)</f>
        <v>#N/A</v>
      </c>
    </row>
    <row r="13764" spans="1:23" ht="18.95" customHeight="1">
      <c r="A13764" s="25">
        <v>800046517937</v>
      </c>
      <c r="B13764" s="26" t="s">
        <v>8562</v>
      </c>
      <c r="C13764" s="28" t="s">
        <v>9134</v>
      </c>
      <c r="D13764" s="28" t="s">
        <v>10026</v>
      </c>
      <c r="E13764" s="33">
        <v>88</v>
      </c>
      <c r="F13764" s="33">
        <v>1</v>
      </c>
      <c r="G13764" s="33">
        <v>2</v>
      </c>
      <c r="I13764" s="34"/>
      <c r="K13764" s="35"/>
      <c r="L13764" s="33" t="s">
        <v>8560</v>
      </c>
      <c r="M13764" s="33">
        <v>1</v>
      </c>
      <c r="N13764" s="33">
        <v>2</v>
      </c>
      <c r="P13764" s="32" t="e">
        <f>VLOOKUP(A13764,ยืมแฟ้ม!A:B,2,)</f>
        <v>#N/A</v>
      </c>
      <c r="Q13764" s="32" t="e">
        <f>VLOOKUP(A13764,ยืมแฟ้ม!A:C,3,)</f>
        <v>#N/A</v>
      </c>
      <c r="R13764" s="32" t="e">
        <f>VLOOKUP(A13764,ยืมแฟ้ม!A:D,4,)</f>
        <v>#N/A</v>
      </c>
      <c r="W13764" s="93" t="e">
        <f>VLOOKUP(A13764,Sheet3!A:A,1,0)</f>
        <v>#N/A</v>
      </c>
    </row>
    <row r="13765" spans="1:23" ht="18.95" customHeight="1">
      <c r="A13765" s="25">
        <v>831352001547</v>
      </c>
      <c r="B13765" s="26" t="s">
        <v>8563</v>
      </c>
      <c r="C13765" s="28" t="s">
        <v>9134</v>
      </c>
      <c r="D13765" s="28" t="s">
        <v>9186</v>
      </c>
      <c r="E13765" s="33">
        <v>88</v>
      </c>
      <c r="F13765" s="33">
        <v>1</v>
      </c>
      <c r="G13765" s="33">
        <v>3</v>
      </c>
      <c r="I13765" s="34"/>
      <c r="K13765" s="35"/>
      <c r="L13765" s="33" t="s">
        <v>8560</v>
      </c>
      <c r="M13765" s="33">
        <v>1</v>
      </c>
      <c r="N13765" s="33">
        <v>3</v>
      </c>
      <c r="P13765" s="32" t="e">
        <f>VLOOKUP(A13765,ยืมแฟ้ม!A:B,2,)</f>
        <v>#N/A</v>
      </c>
      <c r="Q13765" s="32" t="e">
        <f>VLOOKUP(A13765,ยืมแฟ้ม!A:C,3,)</f>
        <v>#N/A</v>
      </c>
      <c r="R13765" s="32" t="e">
        <f>VLOOKUP(A13765,ยืมแฟ้ม!A:D,4,)</f>
        <v>#N/A</v>
      </c>
      <c r="W13765" s="93" t="e">
        <f>VLOOKUP(A13765,Sheet3!A:A,1,0)</f>
        <v>#N/A</v>
      </c>
    </row>
    <row r="13766" spans="1:23" ht="18.95" customHeight="1">
      <c r="A13766" s="25">
        <v>800040322771</v>
      </c>
      <c r="B13766" s="26" t="s">
        <v>8564</v>
      </c>
      <c r="C13766" s="28" t="s">
        <v>9134</v>
      </c>
      <c r="D13766" s="28" t="s">
        <v>7816</v>
      </c>
      <c r="E13766" s="33">
        <v>88</v>
      </c>
      <c r="F13766" s="33">
        <v>1</v>
      </c>
      <c r="G13766" s="33">
        <v>4</v>
      </c>
      <c r="I13766" s="34"/>
      <c r="K13766" s="35"/>
      <c r="L13766" s="33" t="s">
        <v>8560</v>
      </c>
      <c r="M13766" s="33">
        <v>1</v>
      </c>
      <c r="N13766" s="33">
        <v>4</v>
      </c>
      <c r="P13766" s="32" t="e">
        <f>VLOOKUP(A13766,ยืมแฟ้ม!A:B,2,)</f>
        <v>#N/A</v>
      </c>
      <c r="Q13766" s="32" t="e">
        <f>VLOOKUP(A13766,ยืมแฟ้ม!A:C,3,)</f>
        <v>#N/A</v>
      </c>
      <c r="R13766" s="32" t="e">
        <f>VLOOKUP(A13766,ยืมแฟ้ม!A:D,4,)</f>
        <v>#N/A</v>
      </c>
      <c r="W13766" s="93" t="e">
        <f>VLOOKUP(A13766,Sheet3!A:A,1,0)</f>
        <v>#N/A</v>
      </c>
    </row>
    <row r="13767" spans="1:23" ht="18.95" customHeight="1">
      <c r="A13767" s="25">
        <v>800057047758</v>
      </c>
      <c r="B13767" s="26" t="s">
        <v>8565</v>
      </c>
      <c r="C13767" s="28" t="s">
        <v>9134</v>
      </c>
      <c r="D13767" s="28" t="s">
        <v>7822</v>
      </c>
      <c r="E13767" s="33">
        <v>88</v>
      </c>
      <c r="F13767" s="33">
        <v>1</v>
      </c>
      <c r="G13767" s="33">
        <v>5</v>
      </c>
      <c r="I13767" s="34"/>
      <c r="K13767" s="35"/>
      <c r="L13767" s="33" t="s">
        <v>8560</v>
      </c>
      <c r="M13767" s="33">
        <v>1</v>
      </c>
      <c r="N13767" s="33">
        <v>5</v>
      </c>
      <c r="P13767" s="32" t="e">
        <f>VLOOKUP(A13767,ยืมแฟ้ม!A:B,2,)</f>
        <v>#N/A</v>
      </c>
      <c r="Q13767" s="32" t="e">
        <f>VLOOKUP(A13767,ยืมแฟ้ม!A:C,3,)</f>
        <v>#N/A</v>
      </c>
      <c r="R13767" s="32" t="e">
        <f>VLOOKUP(A13767,ยืมแฟ้ม!A:D,4,)</f>
        <v>#N/A</v>
      </c>
      <c r="W13767" s="93" t="e">
        <f>VLOOKUP(A13767,Sheet3!A:A,1,0)</f>
        <v>#N/A</v>
      </c>
    </row>
    <row r="13768" spans="1:23" ht="18.95" customHeight="1">
      <c r="A13768" s="25">
        <v>800038621012</v>
      </c>
      <c r="B13768" s="26" t="s">
        <v>8566</v>
      </c>
      <c r="C13768" s="28" t="s">
        <v>9134</v>
      </c>
      <c r="D13768" s="28" t="s">
        <v>9170</v>
      </c>
      <c r="E13768" s="33">
        <v>88</v>
      </c>
      <c r="F13768" s="33">
        <v>1</v>
      </c>
      <c r="G13768" s="33">
        <v>6</v>
      </c>
      <c r="I13768" s="34"/>
      <c r="K13768" s="35"/>
      <c r="L13768" s="33" t="s">
        <v>8560</v>
      </c>
      <c r="M13768" s="33">
        <v>1</v>
      </c>
      <c r="N13768" s="33">
        <v>6</v>
      </c>
      <c r="P13768" s="32" t="e">
        <f>VLOOKUP(A13768,ยืมแฟ้ม!A:B,2,)</f>
        <v>#N/A</v>
      </c>
      <c r="Q13768" s="32" t="e">
        <f>VLOOKUP(A13768,ยืมแฟ้ม!A:C,3,)</f>
        <v>#N/A</v>
      </c>
      <c r="R13768" s="32" t="e">
        <f>VLOOKUP(A13768,ยืมแฟ้ม!A:D,4,)</f>
        <v>#N/A</v>
      </c>
      <c r="W13768" s="93" t="e">
        <f>VLOOKUP(A13768,Sheet3!A:A,1,0)</f>
        <v>#N/A</v>
      </c>
    </row>
    <row r="13769" spans="1:23" ht="18.95" customHeight="1">
      <c r="A13769" s="25">
        <v>800009493357</v>
      </c>
      <c r="B13769" s="26" t="s">
        <v>8567</v>
      </c>
      <c r="C13769" s="28" t="s">
        <v>9085</v>
      </c>
      <c r="D13769" s="28" t="s">
        <v>7879</v>
      </c>
      <c r="E13769" s="33">
        <v>88</v>
      </c>
      <c r="F13769" s="33">
        <v>1</v>
      </c>
      <c r="G13769" s="33">
        <v>7</v>
      </c>
      <c r="I13769" s="34"/>
      <c r="K13769" s="35"/>
      <c r="L13769" s="33" t="s">
        <v>8560</v>
      </c>
      <c r="M13769" s="33">
        <v>1</v>
      </c>
      <c r="N13769" s="33">
        <v>7</v>
      </c>
      <c r="P13769" s="32" t="e">
        <f>VLOOKUP(A13769,ยืมแฟ้ม!A:B,2,)</f>
        <v>#N/A</v>
      </c>
      <c r="Q13769" s="32" t="e">
        <f>VLOOKUP(A13769,ยืมแฟ้ม!A:C,3,)</f>
        <v>#N/A</v>
      </c>
      <c r="R13769" s="32" t="e">
        <f>VLOOKUP(A13769,ยืมแฟ้ม!A:D,4,)</f>
        <v>#N/A</v>
      </c>
      <c r="W13769" s="93" t="e">
        <f>VLOOKUP(A13769,Sheet3!A:A,1,0)</f>
        <v>#N/A</v>
      </c>
    </row>
    <row r="13770" spans="1:23" ht="18.95" customHeight="1">
      <c r="A13770" s="25">
        <v>800068809816</v>
      </c>
      <c r="B13770" s="26" t="s">
        <v>8568</v>
      </c>
      <c r="C13770" s="28" t="s">
        <v>9085</v>
      </c>
      <c r="D13770" s="28" t="s">
        <v>10026</v>
      </c>
      <c r="E13770" s="33">
        <v>88</v>
      </c>
      <c r="F13770" s="33">
        <v>1</v>
      </c>
      <c r="G13770" s="33">
        <v>8</v>
      </c>
      <c r="I13770" s="34"/>
      <c r="K13770" s="35"/>
      <c r="L13770" s="33" t="s">
        <v>8560</v>
      </c>
      <c r="M13770" s="33">
        <v>1</v>
      </c>
      <c r="N13770" s="33">
        <v>8</v>
      </c>
      <c r="P13770" s="32" t="e">
        <f>VLOOKUP(A13770,ยืมแฟ้ม!A:B,2,)</f>
        <v>#N/A</v>
      </c>
      <c r="Q13770" s="32" t="e">
        <f>VLOOKUP(A13770,ยืมแฟ้ม!A:C,3,)</f>
        <v>#N/A</v>
      </c>
      <c r="R13770" s="32" t="e">
        <f>VLOOKUP(A13770,ยืมแฟ้ม!A:D,4,)</f>
        <v>#N/A</v>
      </c>
      <c r="W13770" s="93" t="e">
        <f>VLOOKUP(A13770,Sheet3!A:A,1,0)</f>
        <v>#N/A</v>
      </c>
    </row>
    <row r="13771" spans="1:23" ht="18.95" customHeight="1">
      <c r="A13771" s="25">
        <v>800027505695</v>
      </c>
      <c r="B13771" s="49" t="s">
        <v>11714</v>
      </c>
      <c r="C13771" s="16" t="s">
        <v>3542</v>
      </c>
      <c r="D13771" s="16" t="s">
        <v>7827</v>
      </c>
      <c r="E13771" s="33">
        <v>88</v>
      </c>
      <c r="F13771" s="33">
        <v>1</v>
      </c>
      <c r="G13771" s="33">
        <v>9</v>
      </c>
      <c r="I13771" s="34"/>
      <c r="K13771" s="35"/>
      <c r="L13771" s="33">
        <v>88</v>
      </c>
      <c r="M13771" s="33">
        <v>1</v>
      </c>
      <c r="N13771" s="33">
        <v>9</v>
      </c>
      <c r="P13771" s="32" t="e">
        <f>VLOOKUP(A13771,ยืมแฟ้ม!A:B,2,)</f>
        <v>#N/A</v>
      </c>
      <c r="Q13771" s="32" t="e">
        <f>VLOOKUP(A13771,ยืมแฟ้ม!A:C,3,)</f>
        <v>#N/A</v>
      </c>
      <c r="R13771" s="32" t="e">
        <f>VLOOKUP(A13771,ยืมแฟ้ม!A:D,4,)</f>
        <v>#N/A</v>
      </c>
      <c r="W13771" s="93" t="e">
        <f>VLOOKUP(A13771,Sheet3!A:A,1,0)</f>
        <v>#N/A</v>
      </c>
    </row>
    <row r="13772" spans="1:23" ht="18.95" customHeight="1">
      <c r="A13772" s="25">
        <v>800039124915</v>
      </c>
      <c r="B13772" s="26" t="s">
        <v>8570</v>
      </c>
      <c r="C13772" s="28" t="s">
        <v>9133</v>
      </c>
      <c r="D13772" s="28" t="s">
        <v>10026</v>
      </c>
      <c r="E13772" s="33">
        <v>88</v>
      </c>
      <c r="F13772" s="33">
        <v>1</v>
      </c>
      <c r="G13772" s="33">
        <v>10</v>
      </c>
      <c r="I13772" s="34"/>
      <c r="K13772" s="35"/>
      <c r="L13772" s="33" t="s">
        <v>8560</v>
      </c>
      <c r="M13772" s="33">
        <v>1</v>
      </c>
      <c r="N13772" s="33">
        <v>10</v>
      </c>
      <c r="P13772" s="32" t="e">
        <f>VLOOKUP(A13772,ยืมแฟ้ม!A:B,2,)</f>
        <v>#N/A</v>
      </c>
      <c r="Q13772" s="32" t="e">
        <f>VLOOKUP(A13772,ยืมแฟ้ม!A:C,3,)</f>
        <v>#N/A</v>
      </c>
      <c r="R13772" s="32" t="e">
        <f>VLOOKUP(A13772,ยืมแฟ้ม!A:D,4,)</f>
        <v>#N/A</v>
      </c>
      <c r="W13772" s="93" t="e">
        <f>VLOOKUP(A13772,Sheet3!A:A,1,0)</f>
        <v>#N/A</v>
      </c>
    </row>
    <row r="13773" spans="1:23" ht="18.95" customHeight="1">
      <c r="I13773" s="34"/>
      <c r="K13773" s="35"/>
      <c r="L13773" s="33" t="s">
        <v>8560</v>
      </c>
      <c r="M13773" s="33">
        <v>1</v>
      </c>
      <c r="N13773" s="33">
        <v>11</v>
      </c>
      <c r="P13773" s="32" t="e">
        <f>VLOOKUP(A13773,ยืมแฟ้ม!A:B,2,)</f>
        <v>#N/A</v>
      </c>
      <c r="Q13773" s="32" t="e">
        <f>VLOOKUP(A13773,ยืมแฟ้ม!A:C,3,)</f>
        <v>#N/A</v>
      </c>
      <c r="R13773" s="32" t="e">
        <f>VLOOKUP(A13773,ยืมแฟ้ม!A:D,4,)</f>
        <v>#N/A</v>
      </c>
      <c r="W13773" s="93" t="e">
        <f>VLOOKUP(A13773,Sheet3!A:A,1,0)</f>
        <v>#N/A</v>
      </c>
    </row>
    <row r="13774" spans="1:23" ht="18.95" customHeight="1">
      <c r="A13774" s="25">
        <v>800099134978</v>
      </c>
      <c r="B13774" s="26" t="s">
        <v>9343</v>
      </c>
      <c r="C13774" s="28" t="s">
        <v>9085</v>
      </c>
      <c r="D13774" s="28" t="s">
        <v>793</v>
      </c>
      <c r="E13774" s="33">
        <v>88</v>
      </c>
      <c r="F13774" s="33">
        <v>1</v>
      </c>
      <c r="G13774" s="33">
        <v>12</v>
      </c>
      <c r="I13774" s="34"/>
      <c r="K13774" s="35"/>
      <c r="L13774" s="33">
        <v>88</v>
      </c>
      <c r="M13774" s="33">
        <v>1</v>
      </c>
      <c r="N13774" s="33">
        <v>12</v>
      </c>
      <c r="P13774" s="32" t="e">
        <f>VLOOKUP(A13774,ยืมแฟ้ม!A:B,2,)</f>
        <v>#N/A</v>
      </c>
      <c r="Q13774" s="32" t="e">
        <f>VLOOKUP(A13774,ยืมแฟ้ม!A:C,3,)</f>
        <v>#N/A</v>
      </c>
      <c r="R13774" s="32" t="e">
        <f>VLOOKUP(A13774,ยืมแฟ้ม!A:D,4,)</f>
        <v>#N/A</v>
      </c>
      <c r="W13774" s="93" t="e">
        <f>VLOOKUP(A13774,Sheet3!A:A,1,0)</f>
        <v>#N/A</v>
      </c>
    </row>
    <row r="13775" spans="1:23" ht="18.95" customHeight="1">
      <c r="A13775" s="25">
        <v>800058329106</v>
      </c>
      <c r="B13775" s="26" t="s">
        <v>8571</v>
      </c>
      <c r="C13775" s="28" t="s">
        <v>8055</v>
      </c>
      <c r="D13775" s="28" t="s">
        <v>1465</v>
      </c>
      <c r="E13775" s="33">
        <v>88</v>
      </c>
      <c r="F13775" s="33">
        <v>1</v>
      </c>
      <c r="G13775" s="33">
        <v>13</v>
      </c>
      <c r="I13775" s="34"/>
      <c r="K13775" s="35"/>
      <c r="L13775" s="33" t="s">
        <v>8560</v>
      </c>
      <c r="M13775" s="33">
        <v>1</v>
      </c>
      <c r="N13775" s="33">
        <v>13</v>
      </c>
      <c r="P13775" s="32" t="e">
        <f>VLOOKUP(A13775,ยืมแฟ้ม!A:B,2,)</f>
        <v>#N/A</v>
      </c>
      <c r="Q13775" s="32" t="e">
        <f>VLOOKUP(A13775,ยืมแฟ้ม!A:C,3,)</f>
        <v>#N/A</v>
      </c>
      <c r="R13775" s="32" t="e">
        <f>VLOOKUP(A13775,ยืมแฟ้ม!A:D,4,)</f>
        <v>#N/A</v>
      </c>
      <c r="W13775" s="93" t="e">
        <f>VLOOKUP(A13775,Sheet3!A:A,1,0)</f>
        <v>#N/A</v>
      </c>
    </row>
    <row r="13776" spans="1:23" ht="18.95" customHeight="1">
      <c r="A13776" s="25">
        <v>800099653225</v>
      </c>
      <c r="B13776" s="26" t="s">
        <v>9344</v>
      </c>
      <c r="C13776" s="28" t="s">
        <v>9085</v>
      </c>
      <c r="D13776" s="28" t="s">
        <v>793</v>
      </c>
      <c r="E13776" s="33">
        <v>88</v>
      </c>
      <c r="F13776" s="33">
        <v>1</v>
      </c>
      <c r="G13776" s="33">
        <v>14</v>
      </c>
      <c r="I13776" s="34"/>
      <c r="K13776" s="35"/>
      <c r="L13776" s="33">
        <v>88</v>
      </c>
      <c r="M13776" s="33">
        <v>1</v>
      </c>
      <c r="N13776" s="33">
        <v>14</v>
      </c>
      <c r="P13776" s="32" t="e">
        <f>VLOOKUP(A13776,ยืมแฟ้ม!A:B,2,)</f>
        <v>#N/A</v>
      </c>
      <c r="Q13776" s="32" t="e">
        <f>VLOOKUP(A13776,ยืมแฟ้ม!A:C,3,)</f>
        <v>#N/A</v>
      </c>
      <c r="R13776" s="32" t="e">
        <f>VLOOKUP(A13776,ยืมแฟ้ม!A:D,4,)</f>
        <v>#N/A</v>
      </c>
      <c r="W13776" s="93" t="e">
        <f>VLOOKUP(A13776,Sheet3!A:A,1,0)</f>
        <v>#N/A</v>
      </c>
    </row>
    <row r="13777" spans="1:23" ht="18.95" customHeight="1">
      <c r="A13777" s="25">
        <v>800011475756</v>
      </c>
      <c r="B13777" s="26" t="s">
        <v>8572</v>
      </c>
      <c r="C13777" s="28" t="s">
        <v>3542</v>
      </c>
      <c r="D13777" s="28" t="s">
        <v>7879</v>
      </c>
      <c r="E13777" s="33">
        <v>88</v>
      </c>
      <c r="F13777" s="33">
        <v>1</v>
      </c>
      <c r="G13777" s="33">
        <v>15</v>
      </c>
      <c r="I13777" s="34"/>
      <c r="K13777" s="35"/>
      <c r="L13777" s="33" t="s">
        <v>8560</v>
      </c>
      <c r="M13777" s="33">
        <v>1</v>
      </c>
      <c r="N13777" s="33">
        <v>15</v>
      </c>
      <c r="P13777" s="32" t="e">
        <f>VLOOKUP(A13777,ยืมแฟ้ม!A:B,2,)</f>
        <v>#N/A</v>
      </c>
      <c r="Q13777" s="32" t="e">
        <f>VLOOKUP(A13777,ยืมแฟ้ม!A:C,3,)</f>
        <v>#N/A</v>
      </c>
      <c r="R13777" s="32" t="e">
        <f>VLOOKUP(A13777,ยืมแฟ้ม!A:D,4,)</f>
        <v>#N/A</v>
      </c>
      <c r="W13777" s="93" t="e">
        <f>VLOOKUP(A13777,Sheet3!A:A,1,0)</f>
        <v>#N/A</v>
      </c>
    </row>
    <row r="13778" spans="1:23" ht="18.95" customHeight="1">
      <c r="A13778" s="25">
        <v>800051639709</v>
      </c>
      <c r="B13778" s="26" t="s">
        <v>8573</v>
      </c>
      <c r="C13778" s="28" t="s">
        <v>3542</v>
      </c>
      <c r="D13778" s="28" t="s">
        <v>1465</v>
      </c>
      <c r="E13778" s="33">
        <v>88</v>
      </c>
      <c r="F13778" s="33">
        <v>1</v>
      </c>
      <c r="G13778" s="33">
        <v>16</v>
      </c>
      <c r="I13778" s="34"/>
      <c r="K13778" s="35"/>
      <c r="L13778" s="33" t="s">
        <v>8560</v>
      </c>
      <c r="M13778" s="33">
        <v>1</v>
      </c>
      <c r="N13778" s="33">
        <v>16</v>
      </c>
      <c r="P13778" s="32" t="e">
        <f>VLOOKUP(A13778,ยืมแฟ้ม!A:B,2,)</f>
        <v>#N/A</v>
      </c>
      <c r="Q13778" s="32" t="e">
        <f>VLOOKUP(A13778,ยืมแฟ้ม!A:C,3,)</f>
        <v>#N/A</v>
      </c>
      <c r="R13778" s="32" t="e">
        <f>VLOOKUP(A13778,ยืมแฟ้ม!A:D,4,)</f>
        <v>#N/A</v>
      </c>
      <c r="W13778" s="93" t="e">
        <f>VLOOKUP(A13778,Sheet3!A:A,1,0)</f>
        <v>#N/A</v>
      </c>
    </row>
    <row r="13779" spans="1:23" ht="18.95" customHeight="1">
      <c r="A13779" s="25">
        <v>800004904622</v>
      </c>
      <c r="B13779" s="49" t="s">
        <v>11715</v>
      </c>
      <c r="C13779" s="16" t="s">
        <v>3542</v>
      </c>
      <c r="D13779" s="16" t="s">
        <v>7824</v>
      </c>
      <c r="E13779" s="33">
        <v>88</v>
      </c>
      <c r="F13779" s="33">
        <v>1</v>
      </c>
      <c r="G13779" s="33">
        <v>17</v>
      </c>
      <c r="I13779" s="34"/>
      <c r="K13779" s="35"/>
      <c r="L13779" s="33" t="s">
        <v>8560</v>
      </c>
      <c r="M13779" s="33">
        <v>1</v>
      </c>
      <c r="N13779" s="33">
        <v>17</v>
      </c>
      <c r="P13779" s="32" t="e">
        <f>VLOOKUP(A13779,ยืมแฟ้ม!A:B,2,)</f>
        <v>#N/A</v>
      </c>
      <c r="Q13779" s="32" t="e">
        <f>VLOOKUP(A13779,ยืมแฟ้ม!A:C,3,)</f>
        <v>#N/A</v>
      </c>
      <c r="R13779" s="32" t="e">
        <f>VLOOKUP(A13779,ยืมแฟ้ม!A:D,4,)</f>
        <v>#N/A</v>
      </c>
      <c r="W13779" s="93" t="e">
        <f>VLOOKUP(A13779,Sheet3!A:A,1,0)</f>
        <v>#N/A</v>
      </c>
    </row>
    <row r="13780" spans="1:23" ht="18.95" customHeight="1">
      <c r="A13780" s="25">
        <v>800063035342</v>
      </c>
      <c r="B13780" s="26" t="s">
        <v>8574</v>
      </c>
      <c r="C13780" s="28" t="s">
        <v>7911</v>
      </c>
      <c r="D13780" s="28" t="s">
        <v>7816</v>
      </c>
      <c r="E13780" s="33">
        <v>88</v>
      </c>
      <c r="F13780" s="33">
        <v>1</v>
      </c>
      <c r="G13780" s="33">
        <v>18</v>
      </c>
      <c r="I13780" s="34"/>
      <c r="K13780" s="35"/>
      <c r="L13780" s="33" t="s">
        <v>8560</v>
      </c>
      <c r="M13780" s="33">
        <v>1</v>
      </c>
      <c r="N13780" s="33">
        <v>18</v>
      </c>
      <c r="P13780" s="32" t="e">
        <f>VLOOKUP(A13780,ยืมแฟ้ม!A:B,2,)</f>
        <v>#N/A</v>
      </c>
      <c r="Q13780" s="32" t="e">
        <f>VLOOKUP(A13780,ยืมแฟ้ม!A:C,3,)</f>
        <v>#N/A</v>
      </c>
      <c r="R13780" s="32" t="e">
        <f>VLOOKUP(A13780,ยืมแฟ้ม!A:D,4,)</f>
        <v>#N/A</v>
      </c>
      <c r="W13780" s="93" t="e">
        <f>VLOOKUP(A13780,Sheet3!A:A,1,0)</f>
        <v>#N/A</v>
      </c>
    </row>
    <row r="13781" spans="1:23" ht="18.95" customHeight="1">
      <c r="A13781" s="25">
        <v>800017264402</v>
      </c>
      <c r="B13781" s="26" t="s">
        <v>8575</v>
      </c>
      <c r="C13781" s="28" t="s">
        <v>7911</v>
      </c>
      <c r="D13781" s="28" t="s">
        <v>9163</v>
      </c>
      <c r="E13781" s="33">
        <v>88</v>
      </c>
      <c r="F13781" s="33">
        <v>1</v>
      </c>
      <c r="G13781" s="33">
        <v>19</v>
      </c>
      <c r="I13781" s="34"/>
      <c r="K13781" s="35"/>
      <c r="L13781" s="33" t="s">
        <v>8560</v>
      </c>
      <c r="M13781" s="33">
        <v>1</v>
      </c>
      <c r="N13781" s="33">
        <v>19</v>
      </c>
      <c r="P13781" s="32" t="e">
        <f>VLOOKUP(A13781,ยืมแฟ้ม!A:B,2,)</f>
        <v>#N/A</v>
      </c>
      <c r="Q13781" s="32" t="e">
        <f>VLOOKUP(A13781,ยืมแฟ้ม!A:C,3,)</f>
        <v>#N/A</v>
      </c>
      <c r="R13781" s="32" t="e">
        <f>VLOOKUP(A13781,ยืมแฟ้ม!A:D,4,)</f>
        <v>#N/A</v>
      </c>
      <c r="W13781" s="93" t="e">
        <f>VLOOKUP(A13781,Sheet3!A:A,1,0)</f>
        <v>#N/A</v>
      </c>
    </row>
    <row r="13782" spans="1:23" ht="18.95" customHeight="1">
      <c r="A13782" s="25">
        <v>800012620343</v>
      </c>
      <c r="B13782" s="26" t="s">
        <v>8576</v>
      </c>
      <c r="C13782" s="28" t="s">
        <v>7911</v>
      </c>
      <c r="D13782" s="28" t="s">
        <v>7816</v>
      </c>
      <c r="E13782" s="33">
        <v>88</v>
      </c>
      <c r="F13782" s="33">
        <v>1</v>
      </c>
      <c r="G13782" s="33">
        <v>20</v>
      </c>
      <c r="I13782" s="34"/>
      <c r="K13782" s="35"/>
      <c r="L13782" s="33" t="s">
        <v>8560</v>
      </c>
      <c r="M13782" s="33">
        <v>1</v>
      </c>
      <c r="N13782" s="33">
        <v>20</v>
      </c>
      <c r="P13782" s="32" t="e">
        <f>VLOOKUP(A13782,ยืมแฟ้ม!A:B,2,)</f>
        <v>#N/A</v>
      </c>
      <c r="Q13782" s="32" t="e">
        <f>VLOOKUP(A13782,ยืมแฟ้ม!A:C,3,)</f>
        <v>#N/A</v>
      </c>
      <c r="R13782" s="32" t="e">
        <f>VLOOKUP(A13782,ยืมแฟ้ม!A:D,4,)</f>
        <v>#N/A</v>
      </c>
      <c r="W13782" s="93" t="e">
        <f>VLOOKUP(A13782,Sheet3!A:A,1,0)</f>
        <v>#N/A</v>
      </c>
    </row>
    <row r="13783" spans="1:23" ht="18.95" customHeight="1">
      <c r="A13783" s="25">
        <v>800046857705</v>
      </c>
      <c r="B13783" s="26" t="s">
        <v>8577</v>
      </c>
      <c r="C13783" s="28" t="s">
        <v>7911</v>
      </c>
      <c r="D13783" s="28" t="s">
        <v>7879</v>
      </c>
      <c r="E13783" s="33">
        <v>88</v>
      </c>
      <c r="F13783" s="33">
        <v>1</v>
      </c>
      <c r="G13783" s="33">
        <v>21</v>
      </c>
      <c r="I13783" s="34"/>
      <c r="K13783" s="35"/>
      <c r="L13783" s="33" t="s">
        <v>8560</v>
      </c>
      <c r="M13783" s="33">
        <v>1</v>
      </c>
      <c r="N13783" s="33">
        <v>21</v>
      </c>
      <c r="P13783" s="32" t="e">
        <f>VLOOKUP(A13783,ยืมแฟ้ม!A:B,2,)</f>
        <v>#N/A</v>
      </c>
      <c r="Q13783" s="32" t="e">
        <f>VLOOKUP(A13783,ยืมแฟ้ม!A:C,3,)</f>
        <v>#N/A</v>
      </c>
      <c r="R13783" s="32" t="e">
        <f>VLOOKUP(A13783,ยืมแฟ้ม!A:D,4,)</f>
        <v>#N/A</v>
      </c>
      <c r="W13783" s="93" t="e">
        <f>VLOOKUP(A13783,Sheet3!A:A,1,0)</f>
        <v>#N/A</v>
      </c>
    </row>
    <row r="13784" spans="1:23" ht="18.95" customHeight="1">
      <c r="A13784" s="25">
        <v>800022919073</v>
      </c>
      <c r="B13784" s="26" t="s">
        <v>8578</v>
      </c>
      <c r="C13784" s="28" t="s">
        <v>7911</v>
      </c>
      <c r="D13784" s="28" t="s">
        <v>7822</v>
      </c>
      <c r="E13784" s="33">
        <v>88</v>
      </c>
      <c r="F13784" s="33">
        <v>1</v>
      </c>
      <c r="G13784" s="33">
        <v>22</v>
      </c>
      <c r="I13784" s="34"/>
      <c r="K13784" s="35"/>
      <c r="L13784" s="33" t="s">
        <v>8560</v>
      </c>
      <c r="M13784" s="33">
        <v>1</v>
      </c>
      <c r="N13784" s="33">
        <v>22</v>
      </c>
      <c r="P13784" s="32" t="e">
        <f>VLOOKUP(A13784,ยืมแฟ้ม!A:B,2,)</f>
        <v>#N/A</v>
      </c>
      <c r="Q13784" s="32" t="e">
        <f>VLOOKUP(A13784,ยืมแฟ้ม!A:C,3,)</f>
        <v>#N/A</v>
      </c>
      <c r="R13784" s="32" t="e">
        <f>VLOOKUP(A13784,ยืมแฟ้ม!A:D,4,)</f>
        <v>#N/A</v>
      </c>
      <c r="W13784" s="93" t="e">
        <f>VLOOKUP(A13784,Sheet3!A:A,1,0)</f>
        <v>#N/A</v>
      </c>
    </row>
    <row r="13785" spans="1:23" ht="18.95" customHeight="1">
      <c r="A13785" s="25">
        <v>801152028800</v>
      </c>
      <c r="B13785" s="26" t="s">
        <v>8579</v>
      </c>
      <c r="C13785" s="28" t="s">
        <v>7911</v>
      </c>
      <c r="D13785" s="28" t="s">
        <v>9163</v>
      </c>
      <c r="E13785" s="33">
        <v>88</v>
      </c>
      <c r="F13785" s="33">
        <v>1</v>
      </c>
      <c r="G13785" s="33">
        <v>23</v>
      </c>
      <c r="I13785" s="34"/>
      <c r="K13785" s="35"/>
      <c r="L13785" s="33" t="s">
        <v>8560</v>
      </c>
      <c r="M13785" s="33">
        <v>1</v>
      </c>
      <c r="N13785" s="33">
        <v>23</v>
      </c>
      <c r="P13785" s="32" t="e">
        <f>VLOOKUP(A13785,ยืมแฟ้ม!A:B,2,)</f>
        <v>#N/A</v>
      </c>
      <c r="Q13785" s="32" t="e">
        <f>VLOOKUP(A13785,ยืมแฟ้ม!A:C,3,)</f>
        <v>#N/A</v>
      </c>
      <c r="R13785" s="32" t="e">
        <f>VLOOKUP(A13785,ยืมแฟ้ม!A:D,4,)</f>
        <v>#N/A</v>
      </c>
      <c r="W13785" s="93" t="e">
        <f>VLOOKUP(A13785,Sheet3!A:A,1,0)</f>
        <v>#N/A</v>
      </c>
    </row>
    <row r="13786" spans="1:23" ht="18.95" customHeight="1">
      <c r="A13786" s="25">
        <v>800044440090</v>
      </c>
      <c r="B13786" s="26" t="s">
        <v>8580</v>
      </c>
      <c r="C13786" s="28" t="s">
        <v>7911</v>
      </c>
      <c r="D13786" s="28" t="s">
        <v>10026</v>
      </c>
      <c r="E13786" s="33">
        <v>88</v>
      </c>
      <c r="F13786" s="33">
        <v>1</v>
      </c>
      <c r="G13786" s="33">
        <v>24</v>
      </c>
      <c r="I13786" s="34"/>
      <c r="K13786" s="35"/>
      <c r="L13786" s="33" t="s">
        <v>8560</v>
      </c>
      <c r="M13786" s="33">
        <v>1</v>
      </c>
      <c r="N13786" s="33">
        <v>24</v>
      </c>
      <c r="P13786" s="32" t="e">
        <f>VLOOKUP(A13786,ยืมแฟ้ม!A:B,2,)</f>
        <v>#N/A</v>
      </c>
      <c r="Q13786" s="32" t="e">
        <f>VLOOKUP(A13786,ยืมแฟ้ม!A:C,3,)</f>
        <v>#N/A</v>
      </c>
      <c r="R13786" s="32" t="e">
        <f>VLOOKUP(A13786,ยืมแฟ้ม!A:D,4,)</f>
        <v>#N/A</v>
      </c>
      <c r="W13786" s="93" t="e">
        <f>VLOOKUP(A13786,Sheet3!A:A,1,0)</f>
        <v>#N/A</v>
      </c>
    </row>
    <row r="13787" spans="1:23" ht="18.95" customHeight="1">
      <c r="A13787" s="25">
        <v>800021047264</v>
      </c>
      <c r="B13787" s="26" t="s">
        <v>8581</v>
      </c>
      <c r="C13787" s="28" t="s">
        <v>7911</v>
      </c>
      <c r="D13787" s="28" t="s">
        <v>9163</v>
      </c>
      <c r="E13787" s="33">
        <v>88</v>
      </c>
      <c r="F13787" s="33">
        <v>1</v>
      </c>
      <c r="G13787" s="33">
        <v>25</v>
      </c>
      <c r="I13787" s="34"/>
      <c r="K13787" s="35"/>
      <c r="L13787" s="33" t="s">
        <v>8560</v>
      </c>
      <c r="M13787" s="33">
        <v>1</v>
      </c>
      <c r="N13787" s="33">
        <v>25</v>
      </c>
      <c r="P13787" s="32" t="e">
        <f>VLOOKUP(A13787,ยืมแฟ้ม!A:B,2,)</f>
        <v>#N/A</v>
      </c>
      <c r="Q13787" s="32" t="e">
        <f>VLOOKUP(A13787,ยืมแฟ้ม!A:C,3,)</f>
        <v>#N/A</v>
      </c>
      <c r="R13787" s="32" t="e">
        <f>VLOOKUP(A13787,ยืมแฟ้ม!A:D,4,)</f>
        <v>#N/A</v>
      </c>
      <c r="W13787" s="93" t="e">
        <f>VLOOKUP(A13787,Sheet3!A:A,1,0)</f>
        <v>#N/A</v>
      </c>
    </row>
    <row r="13788" spans="1:23" ht="18.95" customHeight="1">
      <c r="A13788" s="25">
        <v>800099466818</v>
      </c>
      <c r="B13788" s="26" t="s">
        <v>9345</v>
      </c>
      <c r="C13788" s="28" t="s">
        <v>9085</v>
      </c>
      <c r="D13788" s="28" t="s">
        <v>7816</v>
      </c>
      <c r="E13788" s="33">
        <v>88</v>
      </c>
      <c r="F13788" s="33">
        <v>1</v>
      </c>
      <c r="G13788" s="33">
        <v>26</v>
      </c>
      <c r="I13788" s="34"/>
      <c r="K13788" s="35"/>
      <c r="L13788" s="33">
        <v>88</v>
      </c>
      <c r="M13788" s="33">
        <v>1</v>
      </c>
      <c r="N13788" s="33">
        <v>26</v>
      </c>
      <c r="P13788" s="32" t="e">
        <f>VLOOKUP(A13788,ยืมแฟ้ม!A:B,2,)</f>
        <v>#N/A</v>
      </c>
      <c r="Q13788" s="32" t="e">
        <f>VLOOKUP(A13788,ยืมแฟ้ม!A:C,3,)</f>
        <v>#N/A</v>
      </c>
      <c r="R13788" s="32" t="e">
        <f>VLOOKUP(A13788,ยืมแฟ้ม!A:D,4,)</f>
        <v>#N/A</v>
      </c>
      <c r="W13788" s="93" t="e">
        <f>VLOOKUP(A13788,Sheet3!A:A,1,0)</f>
        <v>#N/A</v>
      </c>
    </row>
    <row r="13789" spans="1:23" ht="18.95" customHeight="1">
      <c r="A13789" s="25">
        <v>800018673320</v>
      </c>
      <c r="B13789" s="26" t="s">
        <v>8582</v>
      </c>
      <c r="C13789" s="28" t="s">
        <v>7911</v>
      </c>
      <c r="D13789" s="28" t="s">
        <v>9163</v>
      </c>
      <c r="E13789" s="33">
        <v>88</v>
      </c>
      <c r="F13789" s="33">
        <v>1</v>
      </c>
      <c r="G13789" s="33">
        <v>27</v>
      </c>
      <c r="I13789" s="34"/>
      <c r="K13789" s="35"/>
      <c r="L13789" s="33" t="s">
        <v>8560</v>
      </c>
      <c r="M13789" s="33">
        <v>1</v>
      </c>
      <c r="N13789" s="33">
        <v>27</v>
      </c>
      <c r="P13789" s="32" t="e">
        <f>VLOOKUP(A13789,ยืมแฟ้ม!A:B,2,)</f>
        <v>#N/A</v>
      </c>
      <c r="Q13789" s="32" t="e">
        <f>VLOOKUP(A13789,ยืมแฟ้ม!A:C,3,)</f>
        <v>#N/A</v>
      </c>
      <c r="R13789" s="32" t="e">
        <f>VLOOKUP(A13789,ยืมแฟ้ม!A:D,4,)</f>
        <v>#N/A</v>
      </c>
      <c r="W13789" s="93" t="e">
        <f>VLOOKUP(A13789,Sheet3!A:A,1,0)</f>
        <v>#N/A</v>
      </c>
    </row>
    <row r="13790" spans="1:23" ht="18.95" customHeight="1">
      <c r="A13790" s="25">
        <v>800031210985</v>
      </c>
      <c r="B13790" s="26" t="s">
        <v>8583</v>
      </c>
      <c r="C13790" s="28" t="s">
        <v>7911</v>
      </c>
      <c r="D13790" s="28" t="s">
        <v>9163</v>
      </c>
      <c r="E13790" s="33">
        <v>88</v>
      </c>
      <c r="F13790" s="33">
        <v>1</v>
      </c>
      <c r="G13790" s="33">
        <v>28</v>
      </c>
      <c r="I13790" s="34"/>
      <c r="K13790" s="35"/>
      <c r="L13790" s="33" t="s">
        <v>8560</v>
      </c>
      <c r="M13790" s="33">
        <v>1</v>
      </c>
      <c r="N13790" s="33">
        <v>28</v>
      </c>
      <c r="P13790" s="32" t="e">
        <f>VLOOKUP(A13790,ยืมแฟ้ม!A:B,2,)</f>
        <v>#N/A</v>
      </c>
      <c r="Q13790" s="32" t="e">
        <f>VLOOKUP(A13790,ยืมแฟ้ม!A:C,3,)</f>
        <v>#N/A</v>
      </c>
      <c r="R13790" s="32" t="e">
        <f>VLOOKUP(A13790,ยืมแฟ้ม!A:D,4,)</f>
        <v>#N/A</v>
      </c>
      <c r="W13790" s="93" t="e">
        <f>VLOOKUP(A13790,Sheet3!A:A,1,0)</f>
        <v>#N/A</v>
      </c>
    </row>
    <row r="13791" spans="1:23" ht="18.95" customHeight="1">
      <c r="A13791" s="25">
        <v>249524</v>
      </c>
      <c r="B13791" s="49" t="s">
        <v>11716</v>
      </c>
      <c r="C13791" s="16" t="s">
        <v>3542</v>
      </c>
      <c r="D13791" s="49" t="s">
        <v>9040</v>
      </c>
      <c r="E13791" s="33">
        <v>88</v>
      </c>
      <c r="F13791" s="33">
        <v>1</v>
      </c>
      <c r="G13791" s="33">
        <v>29</v>
      </c>
      <c r="I13791" s="34"/>
      <c r="K13791" s="35"/>
      <c r="L13791" s="33" t="s">
        <v>8560</v>
      </c>
      <c r="M13791" s="33">
        <v>1</v>
      </c>
      <c r="N13791" s="33">
        <v>29</v>
      </c>
      <c r="P13791" s="32" t="e">
        <f>VLOOKUP(A13791,ยืมแฟ้ม!A:B,2,)</f>
        <v>#N/A</v>
      </c>
      <c r="Q13791" s="32" t="e">
        <f>VLOOKUP(A13791,ยืมแฟ้ม!A:C,3,)</f>
        <v>#N/A</v>
      </c>
      <c r="R13791" s="32" t="e">
        <f>VLOOKUP(A13791,ยืมแฟ้ม!A:D,4,)</f>
        <v>#N/A</v>
      </c>
      <c r="W13791" s="93" t="e">
        <f>VLOOKUP(A13791,Sheet3!A:A,1,0)</f>
        <v>#N/A</v>
      </c>
    </row>
    <row r="13792" spans="1:23" ht="18.95" customHeight="1">
      <c r="A13792" s="25">
        <v>800144067108</v>
      </c>
      <c r="B13792" s="49" t="s">
        <v>11717</v>
      </c>
      <c r="C13792" s="16" t="s">
        <v>3542</v>
      </c>
      <c r="D13792" s="49" t="s">
        <v>5857</v>
      </c>
      <c r="E13792" s="33">
        <v>88</v>
      </c>
      <c r="F13792" s="33">
        <v>1</v>
      </c>
      <c r="G13792" s="33">
        <v>30</v>
      </c>
      <c r="I13792" s="34"/>
      <c r="K13792" s="35"/>
      <c r="L13792" s="33" t="s">
        <v>8560</v>
      </c>
      <c r="M13792" s="33">
        <v>1</v>
      </c>
      <c r="N13792" s="33">
        <v>30</v>
      </c>
      <c r="P13792" s="32" t="e">
        <f>VLOOKUP(A13792,ยืมแฟ้ม!A:B,2,)</f>
        <v>#N/A</v>
      </c>
      <c r="Q13792" s="32" t="e">
        <f>VLOOKUP(A13792,ยืมแฟ้ม!A:C,3,)</f>
        <v>#N/A</v>
      </c>
      <c r="R13792" s="32" t="e">
        <f>VLOOKUP(A13792,ยืมแฟ้ม!A:D,4,)</f>
        <v>#N/A</v>
      </c>
      <c r="W13792" s="93" t="e">
        <f>VLOOKUP(A13792,Sheet3!A:A,1,0)</f>
        <v>#N/A</v>
      </c>
    </row>
    <row r="13793" spans="1:23" ht="18.95" customHeight="1">
      <c r="A13793" s="25">
        <v>800009492730</v>
      </c>
      <c r="B13793" s="26" t="s">
        <v>8584</v>
      </c>
      <c r="C13793" s="28" t="s">
        <v>7911</v>
      </c>
      <c r="D13793" s="28" t="s">
        <v>10026</v>
      </c>
      <c r="E13793" s="33">
        <v>88</v>
      </c>
      <c r="F13793" s="33">
        <v>2</v>
      </c>
      <c r="G13793" s="33">
        <v>1</v>
      </c>
      <c r="I13793" s="34"/>
      <c r="K13793" s="35"/>
      <c r="L13793" s="33" t="s">
        <v>8560</v>
      </c>
      <c r="M13793" s="33">
        <v>2</v>
      </c>
      <c r="N13793" s="33">
        <v>1</v>
      </c>
      <c r="P13793" s="32" t="e">
        <f>VLOOKUP(A13793,ยืมแฟ้ม!A:B,2,)</f>
        <v>#N/A</v>
      </c>
      <c r="Q13793" s="32" t="e">
        <f>VLOOKUP(A13793,ยืมแฟ้ม!A:C,3,)</f>
        <v>#N/A</v>
      </c>
      <c r="R13793" s="32" t="e">
        <f>VLOOKUP(A13793,ยืมแฟ้ม!A:D,4,)</f>
        <v>#N/A</v>
      </c>
      <c r="W13793" s="93" t="e">
        <f>VLOOKUP(A13793,Sheet3!A:A,1,0)</f>
        <v>#N/A</v>
      </c>
    </row>
    <row r="13794" spans="1:23" ht="18.95" customHeight="1">
      <c r="A13794" s="25">
        <v>800033151435</v>
      </c>
      <c r="B13794" s="26" t="s">
        <v>8585</v>
      </c>
      <c r="C13794" s="28" t="s">
        <v>7911</v>
      </c>
      <c r="D13794" s="28" t="s">
        <v>7822</v>
      </c>
      <c r="E13794" s="33">
        <v>88</v>
      </c>
      <c r="F13794" s="33">
        <v>2</v>
      </c>
      <c r="G13794" s="33">
        <v>2</v>
      </c>
      <c r="I13794" s="34"/>
      <c r="K13794" s="35"/>
      <c r="L13794" s="33" t="s">
        <v>8560</v>
      </c>
      <c r="M13794" s="33">
        <v>2</v>
      </c>
      <c r="N13794" s="33">
        <v>2</v>
      </c>
      <c r="P13794" s="32" t="e">
        <f>VLOOKUP(A13794,ยืมแฟ้ม!A:B,2,)</f>
        <v>#N/A</v>
      </c>
      <c r="Q13794" s="32" t="e">
        <f>VLOOKUP(A13794,ยืมแฟ้ม!A:C,3,)</f>
        <v>#N/A</v>
      </c>
      <c r="R13794" s="32" t="e">
        <f>VLOOKUP(A13794,ยืมแฟ้ม!A:D,4,)</f>
        <v>#N/A</v>
      </c>
      <c r="W13794" s="93" t="e">
        <f>VLOOKUP(A13794,Sheet3!A:A,1,0)</f>
        <v>#N/A</v>
      </c>
    </row>
    <row r="13795" spans="1:23" ht="18.95" customHeight="1">
      <c r="A13795" s="25">
        <v>800007504627</v>
      </c>
      <c r="B13795" s="26" t="s">
        <v>8586</v>
      </c>
      <c r="C13795" s="28" t="s">
        <v>9201</v>
      </c>
      <c r="D13795" s="28" t="s">
        <v>7879</v>
      </c>
      <c r="E13795" s="33">
        <v>88</v>
      </c>
      <c r="F13795" s="33">
        <v>2</v>
      </c>
      <c r="G13795" s="33">
        <v>3</v>
      </c>
      <c r="I13795" s="34"/>
      <c r="K13795" s="35"/>
      <c r="L13795" s="33" t="s">
        <v>8560</v>
      </c>
      <c r="M13795" s="33">
        <v>2</v>
      </c>
      <c r="N13795" s="33">
        <v>3</v>
      </c>
      <c r="P13795" s="32" t="e">
        <f>VLOOKUP(A13795,ยืมแฟ้ม!A:B,2,)</f>
        <v>#N/A</v>
      </c>
      <c r="Q13795" s="32" t="e">
        <f>VLOOKUP(A13795,ยืมแฟ้ม!A:C,3,)</f>
        <v>#N/A</v>
      </c>
      <c r="R13795" s="32" t="e">
        <f>VLOOKUP(A13795,ยืมแฟ้ม!A:D,4,)</f>
        <v>#N/A</v>
      </c>
      <c r="W13795" s="93" t="e">
        <f>VLOOKUP(A13795,Sheet3!A:A,1,0)</f>
        <v>#N/A</v>
      </c>
    </row>
    <row r="13796" spans="1:23" ht="18.95" customHeight="1">
      <c r="A13796" s="25">
        <v>800052073767</v>
      </c>
      <c r="B13796" s="26" t="s">
        <v>9338</v>
      </c>
      <c r="C13796" s="28" t="s">
        <v>9085</v>
      </c>
      <c r="D13796" s="28" t="s">
        <v>7816</v>
      </c>
      <c r="E13796" s="33">
        <v>88</v>
      </c>
      <c r="F13796" s="33">
        <v>2</v>
      </c>
      <c r="G13796" s="33">
        <v>4</v>
      </c>
      <c r="I13796" s="34"/>
      <c r="K13796" s="35"/>
      <c r="L13796" s="33">
        <v>88</v>
      </c>
      <c r="M13796" s="33">
        <v>2</v>
      </c>
      <c r="N13796" s="33">
        <v>4</v>
      </c>
      <c r="P13796" s="32" t="e">
        <f>VLOOKUP(A13796,ยืมแฟ้ม!A:B,2,)</f>
        <v>#N/A</v>
      </c>
      <c r="Q13796" s="32" t="e">
        <f>VLOOKUP(A13796,ยืมแฟ้ม!A:C,3,)</f>
        <v>#N/A</v>
      </c>
      <c r="R13796" s="32" t="e">
        <f>VLOOKUP(A13796,ยืมแฟ้ม!A:D,4,)</f>
        <v>#N/A</v>
      </c>
      <c r="W13796" s="93" t="e">
        <f>VLOOKUP(A13796,Sheet3!A:A,1,0)</f>
        <v>#N/A</v>
      </c>
    </row>
    <row r="13797" spans="1:23" ht="18.95" customHeight="1">
      <c r="A13797" s="25">
        <v>800072425385</v>
      </c>
      <c r="B13797" s="26" t="s">
        <v>8587</v>
      </c>
      <c r="C13797" s="28" t="s">
        <v>9201</v>
      </c>
      <c r="D13797" s="28" t="s">
        <v>1465</v>
      </c>
      <c r="E13797" s="33">
        <v>88</v>
      </c>
      <c r="F13797" s="33">
        <v>2</v>
      </c>
      <c r="G13797" s="33">
        <v>5</v>
      </c>
      <c r="I13797" s="34"/>
      <c r="K13797" s="35"/>
      <c r="L13797" s="33" t="s">
        <v>8560</v>
      </c>
      <c r="M13797" s="33">
        <v>2</v>
      </c>
      <c r="N13797" s="33">
        <v>5</v>
      </c>
      <c r="P13797" s="32" t="e">
        <f>VLOOKUP(A13797,ยืมแฟ้ม!A:B,2,)</f>
        <v>#N/A</v>
      </c>
      <c r="Q13797" s="32" t="e">
        <f>VLOOKUP(A13797,ยืมแฟ้ม!A:C,3,)</f>
        <v>#N/A</v>
      </c>
      <c r="R13797" s="32" t="e">
        <f>VLOOKUP(A13797,ยืมแฟ้ม!A:D,4,)</f>
        <v>#N/A</v>
      </c>
      <c r="W13797" s="93" t="e">
        <f>VLOOKUP(A13797,Sheet3!A:A,1,0)</f>
        <v>#N/A</v>
      </c>
    </row>
    <row r="13798" spans="1:23" ht="18.95" customHeight="1">
      <c r="A13798" s="25">
        <v>800031548632</v>
      </c>
      <c r="B13798" s="26" t="s">
        <v>8588</v>
      </c>
      <c r="C13798" s="28" t="s">
        <v>9201</v>
      </c>
      <c r="D13798" s="28" t="s">
        <v>7827</v>
      </c>
      <c r="E13798" s="33">
        <v>88</v>
      </c>
      <c r="F13798" s="33">
        <v>2</v>
      </c>
      <c r="G13798" s="33">
        <v>6</v>
      </c>
      <c r="I13798" s="34"/>
      <c r="K13798" s="35"/>
      <c r="L13798" s="33" t="s">
        <v>8560</v>
      </c>
      <c r="M13798" s="33">
        <v>2</v>
      </c>
      <c r="N13798" s="33">
        <v>6</v>
      </c>
      <c r="P13798" s="32" t="e">
        <f>VLOOKUP(A13798,ยืมแฟ้ม!A:B,2,)</f>
        <v>#N/A</v>
      </c>
      <c r="Q13798" s="32" t="e">
        <f>VLOOKUP(A13798,ยืมแฟ้ม!A:C,3,)</f>
        <v>#N/A</v>
      </c>
      <c r="R13798" s="32" t="e">
        <f>VLOOKUP(A13798,ยืมแฟ้ม!A:D,4,)</f>
        <v>#N/A</v>
      </c>
      <c r="W13798" s="93" t="e">
        <f>VLOOKUP(A13798,Sheet3!A:A,1,0)</f>
        <v>#N/A</v>
      </c>
    </row>
    <row r="13799" spans="1:23" ht="18.95" customHeight="1">
      <c r="A13799" s="25">
        <v>800031553038</v>
      </c>
      <c r="B13799" s="26" t="s">
        <v>8589</v>
      </c>
      <c r="C13799" s="28" t="s">
        <v>9201</v>
      </c>
      <c r="D13799" s="28" t="s">
        <v>7827</v>
      </c>
      <c r="E13799" s="33">
        <v>88</v>
      </c>
      <c r="F13799" s="33">
        <v>2</v>
      </c>
      <c r="G13799" s="33">
        <v>7</v>
      </c>
      <c r="I13799" s="34"/>
      <c r="K13799" s="35"/>
      <c r="L13799" s="33" t="s">
        <v>8560</v>
      </c>
      <c r="M13799" s="33">
        <v>2</v>
      </c>
      <c r="N13799" s="33">
        <v>7</v>
      </c>
      <c r="P13799" s="32" t="e">
        <f>VLOOKUP(A13799,ยืมแฟ้ม!A:B,2,)</f>
        <v>#N/A</v>
      </c>
      <c r="Q13799" s="32" t="e">
        <f>VLOOKUP(A13799,ยืมแฟ้ม!A:C,3,)</f>
        <v>#N/A</v>
      </c>
      <c r="R13799" s="32" t="e">
        <f>VLOOKUP(A13799,ยืมแฟ้ม!A:D,4,)</f>
        <v>#N/A</v>
      </c>
      <c r="W13799" s="93" t="e">
        <f>VLOOKUP(A13799,Sheet3!A:A,1,0)</f>
        <v>#N/A</v>
      </c>
    </row>
    <row r="13800" spans="1:23" ht="18.95" customHeight="1">
      <c r="A13800" s="25">
        <v>800142040784</v>
      </c>
      <c r="B13800" s="49" t="s">
        <v>11718</v>
      </c>
      <c r="C13800" s="16" t="s">
        <v>3542</v>
      </c>
      <c r="D13800" s="49" t="s">
        <v>5857</v>
      </c>
      <c r="E13800" s="33">
        <v>88</v>
      </c>
      <c r="F13800" s="33">
        <v>2</v>
      </c>
      <c r="G13800" s="33">
        <v>8</v>
      </c>
      <c r="I13800" s="34"/>
      <c r="K13800" s="35"/>
      <c r="L13800" s="33" t="s">
        <v>8560</v>
      </c>
      <c r="M13800" s="33">
        <v>2</v>
      </c>
      <c r="N13800" s="33">
        <v>8</v>
      </c>
      <c r="P13800" s="32" t="e">
        <f>VLOOKUP(A13800,ยืมแฟ้ม!A:B,2,)</f>
        <v>#N/A</v>
      </c>
      <c r="Q13800" s="32" t="e">
        <f>VLOOKUP(A13800,ยืมแฟ้ม!A:C,3,)</f>
        <v>#N/A</v>
      </c>
      <c r="R13800" s="32" t="e">
        <f>VLOOKUP(A13800,ยืมแฟ้ม!A:D,4,)</f>
        <v>#N/A</v>
      </c>
      <c r="W13800" s="93" t="e">
        <f>VLOOKUP(A13800,Sheet3!A:A,1,0)</f>
        <v>#N/A</v>
      </c>
    </row>
    <row r="13801" spans="1:23" ht="18.95" customHeight="1">
      <c r="A13801" s="25">
        <v>800091585490</v>
      </c>
      <c r="B13801" s="26" t="s">
        <v>8590</v>
      </c>
      <c r="C13801" s="28" t="s">
        <v>8077</v>
      </c>
      <c r="D13801" s="28" t="s">
        <v>7822</v>
      </c>
      <c r="E13801" s="33">
        <v>88</v>
      </c>
      <c r="F13801" s="33">
        <v>2</v>
      </c>
      <c r="G13801" s="33">
        <v>9</v>
      </c>
      <c r="I13801" s="34"/>
      <c r="K13801" s="35"/>
      <c r="L13801" s="33" t="s">
        <v>8560</v>
      </c>
      <c r="M13801" s="33">
        <v>2</v>
      </c>
      <c r="N13801" s="33">
        <v>9</v>
      </c>
      <c r="P13801" s="32" t="e">
        <f>VLOOKUP(A13801,ยืมแฟ้ม!A:B,2,)</f>
        <v>#N/A</v>
      </c>
      <c r="Q13801" s="32" t="e">
        <f>VLOOKUP(A13801,ยืมแฟ้ม!A:C,3,)</f>
        <v>#N/A</v>
      </c>
      <c r="R13801" s="32" t="e">
        <f>VLOOKUP(A13801,ยืมแฟ้ม!A:D,4,)</f>
        <v>#N/A</v>
      </c>
      <c r="W13801" s="93" t="e">
        <f>VLOOKUP(A13801,Sheet3!A:A,1,0)</f>
        <v>#N/A</v>
      </c>
    </row>
    <row r="13802" spans="1:23" ht="18.95" customHeight="1">
      <c r="A13802" s="25">
        <v>800007206538</v>
      </c>
      <c r="B13802" s="26" t="s">
        <v>8591</v>
      </c>
      <c r="C13802" s="28" t="s">
        <v>9135</v>
      </c>
      <c r="D13802" s="28" t="s">
        <v>7822</v>
      </c>
      <c r="E13802" s="33">
        <v>88</v>
      </c>
      <c r="F13802" s="33">
        <v>2</v>
      </c>
      <c r="G13802" s="33">
        <v>10</v>
      </c>
      <c r="I13802" s="34"/>
      <c r="K13802" s="35"/>
      <c r="L13802" s="33" t="s">
        <v>8560</v>
      </c>
      <c r="M13802" s="33">
        <v>2</v>
      </c>
      <c r="N13802" s="33">
        <v>10</v>
      </c>
      <c r="P13802" s="32" t="e">
        <f>VLOOKUP(A13802,ยืมแฟ้ม!A:B,2,)</f>
        <v>#N/A</v>
      </c>
      <c r="Q13802" s="32" t="e">
        <f>VLOOKUP(A13802,ยืมแฟ้ม!A:C,3,)</f>
        <v>#N/A</v>
      </c>
      <c r="R13802" s="32" t="e">
        <f>VLOOKUP(A13802,ยืมแฟ้ม!A:D,4,)</f>
        <v>#N/A</v>
      </c>
      <c r="W13802" s="93" t="e">
        <f>VLOOKUP(A13802,Sheet3!A:A,1,0)</f>
        <v>#N/A</v>
      </c>
    </row>
    <row r="13803" spans="1:23" ht="18.95" customHeight="1">
      <c r="A13803" s="25">
        <v>800016633540</v>
      </c>
      <c r="B13803" s="26" t="s">
        <v>8592</v>
      </c>
      <c r="C13803" s="28" t="s">
        <v>9135</v>
      </c>
      <c r="D13803" s="28" t="s">
        <v>9177</v>
      </c>
      <c r="E13803" s="33">
        <v>88</v>
      </c>
      <c r="F13803" s="33">
        <v>2</v>
      </c>
      <c r="G13803" s="33">
        <v>11</v>
      </c>
      <c r="I13803" s="34"/>
      <c r="K13803" s="35"/>
      <c r="L13803" s="33" t="s">
        <v>8560</v>
      </c>
      <c r="M13803" s="33">
        <v>2</v>
      </c>
      <c r="N13803" s="33">
        <v>11</v>
      </c>
      <c r="P13803" s="32" t="e">
        <f>VLOOKUP(A13803,ยืมแฟ้ม!A:B,2,)</f>
        <v>#N/A</v>
      </c>
      <c r="Q13803" s="32" t="e">
        <f>VLOOKUP(A13803,ยืมแฟ้ม!A:C,3,)</f>
        <v>#N/A</v>
      </c>
      <c r="R13803" s="32" t="e">
        <f>VLOOKUP(A13803,ยืมแฟ้ม!A:D,4,)</f>
        <v>#N/A</v>
      </c>
      <c r="W13803" s="93" t="e">
        <f>VLOOKUP(A13803,Sheet3!A:A,1,0)</f>
        <v>#N/A</v>
      </c>
    </row>
    <row r="13804" spans="1:23" ht="18.95" customHeight="1">
      <c r="A13804" s="25">
        <v>800124313415</v>
      </c>
      <c r="B13804" s="49" t="s">
        <v>11719</v>
      </c>
      <c r="C13804" s="16" t="s">
        <v>3542</v>
      </c>
      <c r="D13804" s="16" t="s">
        <v>7816</v>
      </c>
      <c r="E13804" s="33">
        <v>88</v>
      </c>
      <c r="F13804" s="33">
        <v>2</v>
      </c>
      <c r="G13804" s="33">
        <v>12</v>
      </c>
      <c r="I13804" s="34"/>
      <c r="K13804" s="35"/>
      <c r="L13804" s="33" t="s">
        <v>8560</v>
      </c>
      <c r="M13804" s="33">
        <v>2</v>
      </c>
      <c r="N13804" s="33">
        <v>12</v>
      </c>
      <c r="P13804" s="32" t="e">
        <f>VLOOKUP(A13804,ยืมแฟ้ม!A:B,2,)</f>
        <v>#N/A</v>
      </c>
      <c r="Q13804" s="32" t="e">
        <f>VLOOKUP(A13804,ยืมแฟ้ม!A:C,3,)</f>
        <v>#N/A</v>
      </c>
      <c r="R13804" s="32" t="e">
        <f>VLOOKUP(A13804,ยืมแฟ้ม!A:D,4,)</f>
        <v>#N/A</v>
      </c>
      <c r="W13804" s="93" t="e">
        <f>VLOOKUP(A13804,Sheet3!A:A,1,0)</f>
        <v>#N/A</v>
      </c>
    </row>
    <row r="13805" spans="1:23" ht="18.95" customHeight="1">
      <c r="A13805" s="25">
        <v>800059846819</v>
      </c>
      <c r="B13805" s="26" t="s">
        <v>8593</v>
      </c>
      <c r="C13805" s="28" t="s">
        <v>4049</v>
      </c>
      <c r="D13805" s="28" t="s">
        <v>10026</v>
      </c>
      <c r="E13805" s="33">
        <v>88</v>
      </c>
      <c r="F13805" s="33">
        <v>2</v>
      </c>
      <c r="G13805" s="33">
        <v>13</v>
      </c>
      <c r="I13805" s="34"/>
      <c r="K13805" s="35"/>
      <c r="L13805" s="33" t="s">
        <v>8560</v>
      </c>
      <c r="M13805" s="33">
        <v>2</v>
      </c>
      <c r="N13805" s="33">
        <v>13</v>
      </c>
      <c r="P13805" s="32" t="e">
        <f>VLOOKUP(A13805,ยืมแฟ้ม!A:B,2,)</f>
        <v>#N/A</v>
      </c>
      <c r="Q13805" s="32" t="e">
        <f>VLOOKUP(A13805,ยืมแฟ้ม!A:C,3,)</f>
        <v>#N/A</v>
      </c>
      <c r="R13805" s="32" t="e">
        <f>VLOOKUP(A13805,ยืมแฟ้ม!A:D,4,)</f>
        <v>#N/A</v>
      </c>
      <c r="W13805" s="93" t="e">
        <f>VLOOKUP(A13805,Sheet3!A:A,1,0)</f>
        <v>#N/A</v>
      </c>
    </row>
    <row r="13806" spans="1:23" ht="18.95" customHeight="1">
      <c r="A13806" s="25">
        <v>800024994058</v>
      </c>
      <c r="B13806" s="26" t="s">
        <v>8594</v>
      </c>
      <c r="C13806" s="28" t="s">
        <v>3537</v>
      </c>
      <c r="D13806" s="28" t="s">
        <v>9163</v>
      </c>
      <c r="E13806" s="33">
        <v>88</v>
      </c>
      <c r="F13806" s="33">
        <v>2</v>
      </c>
      <c r="G13806" s="33">
        <v>14</v>
      </c>
      <c r="I13806" s="34"/>
      <c r="K13806" s="35"/>
      <c r="L13806" s="33" t="s">
        <v>8560</v>
      </c>
      <c r="M13806" s="33">
        <v>2</v>
      </c>
      <c r="N13806" s="33">
        <v>14</v>
      </c>
      <c r="P13806" s="32" t="e">
        <f>VLOOKUP(A13806,ยืมแฟ้ม!A:B,2,)</f>
        <v>#N/A</v>
      </c>
      <c r="Q13806" s="32" t="e">
        <f>VLOOKUP(A13806,ยืมแฟ้ม!A:C,3,)</f>
        <v>#N/A</v>
      </c>
      <c r="R13806" s="32" t="e">
        <f>VLOOKUP(A13806,ยืมแฟ้ม!A:D,4,)</f>
        <v>#N/A</v>
      </c>
      <c r="W13806" s="93" t="e">
        <f>VLOOKUP(A13806,Sheet3!A:A,1,0)</f>
        <v>#N/A</v>
      </c>
    </row>
    <row r="13807" spans="1:23" ht="18.95" customHeight="1">
      <c r="A13807" s="25">
        <v>841151005359</v>
      </c>
      <c r="B13807" s="26" t="s">
        <v>8595</v>
      </c>
      <c r="C13807" s="28" t="s">
        <v>3537</v>
      </c>
      <c r="D13807" s="28" t="s">
        <v>7879</v>
      </c>
      <c r="E13807" s="33">
        <v>88</v>
      </c>
      <c r="F13807" s="33">
        <v>2</v>
      </c>
      <c r="G13807" s="33">
        <v>15</v>
      </c>
      <c r="I13807" s="34"/>
      <c r="K13807" s="35"/>
      <c r="L13807" s="33">
        <v>88</v>
      </c>
      <c r="M13807" s="33">
        <v>2</v>
      </c>
      <c r="N13807" s="33">
        <v>15</v>
      </c>
      <c r="P13807" s="32" t="e">
        <f>VLOOKUP(A13807,ยืมแฟ้ม!A:B,2,)</f>
        <v>#N/A</v>
      </c>
      <c r="Q13807" s="32" t="e">
        <f>VLOOKUP(A13807,ยืมแฟ้ม!A:C,3,)</f>
        <v>#N/A</v>
      </c>
      <c r="R13807" s="32" t="e">
        <f>VLOOKUP(A13807,ยืมแฟ้ม!A:D,4,)</f>
        <v>#N/A</v>
      </c>
      <c r="W13807" s="93" t="e">
        <f>VLOOKUP(A13807,Sheet3!A:A,1,0)</f>
        <v>#N/A</v>
      </c>
    </row>
    <row r="13808" spans="1:23" ht="18.95" customHeight="1">
      <c r="A13808" s="25">
        <v>800090510614</v>
      </c>
      <c r="B13808" s="26" t="s">
        <v>8596</v>
      </c>
      <c r="C13808" s="28" t="s">
        <v>3537</v>
      </c>
      <c r="D13808" s="28" t="s">
        <v>10026</v>
      </c>
      <c r="E13808" s="33">
        <v>88</v>
      </c>
      <c r="F13808" s="33">
        <v>2</v>
      </c>
      <c r="G13808" s="33">
        <v>16</v>
      </c>
      <c r="I13808" s="34"/>
      <c r="K13808" s="35"/>
      <c r="L13808" s="33" t="s">
        <v>8560</v>
      </c>
      <c r="M13808" s="33">
        <v>2</v>
      </c>
      <c r="N13808" s="33">
        <v>16</v>
      </c>
      <c r="P13808" s="32" t="e">
        <f>VLOOKUP(A13808,ยืมแฟ้ม!A:B,2,)</f>
        <v>#N/A</v>
      </c>
      <c r="Q13808" s="32" t="e">
        <f>VLOOKUP(A13808,ยืมแฟ้ม!A:C,3,)</f>
        <v>#N/A</v>
      </c>
      <c r="R13808" s="32" t="e">
        <f>VLOOKUP(A13808,ยืมแฟ้ม!A:D,4,)</f>
        <v>#N/A</v>
      </c>
      <c r="W13808" s="93" t="e">
        <f>VLOOKUP(A13808,Sheet3!A:A,1,0)</f>
        <v>#N/A</v>
      </c>
    </row>
    <row r="13809" spans="1:23" ht="18.95" customHeight="1">
      <c r="A13809" s="25">
        <v>841152023385</v>
      </c>
      <c r="B13809" s="26" t="s">
        <v>8597</v>
      </c>
      <c r="C13809" s="28" t="s">
        <v>3537</v>
      </c>
      <c r="D13809" s="28" t="s">
        <v>7827</v>
      </c>
      <c r="E13809" s="33">
        <v>88</v>
      </c>
      <c r="F13809" s="33">
        <v>2</v>
      </c>
      <c r="G13809" s="33">
        <v>17</v>
      </c>
      <c r="I13809" s="34"/>
      <c r="K13809" s="35"/>
      <c r="L13809" s="33" t="s">
        <v>8560</v>
      </c>
      <c r="M13809" s="33">
        <v>2</v>
      </c>
      <c r="N13809" s="33">
        <v>17</v>
      </c>
      <c r="P13809" s="32" t="e">
        <f>VLOOKUP(A13809,ยืมแฟ้ม!A:B,2,)</f>
        <v>#N/A</v>
      </c>
      <c r="Q13809" s="32" t="e">
        <f>VLOOKUP(A13809,ยืมแฟ้ม!A:C,3,)</f>
        <v>#N/A</v>
      </c>
      <c r="R13809" s="32" t="e">
        <f>VLOOKUP(A13809,ยืมแฟ้ม!A:D,4,)</f>
        <v>#N/A</v>
      </c>
      <c r="W13809" s="93" t="e">
        <f>VLOOKUP(A13809,Sheet3!A:A,1,0)</f>
        <v>#N/A</v>
      </c>
    </row>
    <row r="13810" spans="1:23" ht="18.95" customHeight="1">
      <c r="A13810" s="25">
        <v>800034762149</v>
      </c>
      <c r="B13810" s="26" t="s">
        <v>8598</v>
      </c>
      <c r="C13810" s="28" t="s">
        <v>3537</v>
      </c>
      <c r="D13810" s="28" t="s">
        <v>7816</v>
      </c>
      <c r="E13810" s="33">
        <v>88</v>
      </c>
      <c r="F13810" s="33">
        <v>2</v>
      </c>
      <c r="G13810" s="33">
        <v>18</v>
      </c>
      <c r="I13810" s="34"/>
      <c r="K13810" s="35"/>
      <c r="L13810" s="33">
        <v>88</v>
      </c>
      <c r="M13810" s="33">
        <v>2</v>
      </c>
      <c r="N13810" s="33">
        <v>18</v>
      </c>
      <c r="P13810" s="32" t="e">
        <f>VLOOKUP(A13810,ยืมแฟ้ม!A:B,2,)</f>
        <v>#N/A</v>
      </c>
      <c r="Q13810" s="32" t="e">
        <f>VLOOKUP(A13810,ยืมแฟ้ม!A:C,3,)</f>
        <v>#N/A</v>
      </c>
      <c r="R13810" s="32" t="e">
        <f>VLOOKUP(A13810,ยืมแฟ้ม!A:D,4,)</f>
        <v>#N/A</v>
      </c>
      <c r="W13810" s="93" t="e">
        <f>VLOOKUP(A13810,Sheet3!A:A,1,0)</f>
        <v>#N/A</v>
      </c>
    </row>
    <row r="13811" spans="1:23" ht="18.95" customHeight="1">
      <c r="A13811" s="25">
        <v>841152017940</v>
      </c>
      <c r="B13811" s="26" t="s">
        <v>8599</v>
      </c>
      <c r="C13811" s="28" t="s">
        <v>3537</v>
      </c>
      <c r="D13811" s="28" t="s">
        <v>9163</v>
      </c>
      <c r="E13811" s="33">
        <v>88</v>
      </c>
      <c r="F13811" s="33">
        <v>2</v>
      </c>
      <c r="G13811" s="33">
        <v>19</v>
      </c>
      <c r="I13811" s="34"/>
      <c r="K13811" s="35"/>
      <c r="L13811" s="33" t="s">
        <v>8560</v>
      </c>
      <c r="M13811" s="33">
        <v>2</v>
      </c>
      <c r="N13811" s="33">
        <v>19</v>
      </c>
      <c r="P13811" s="32" t="e">
        <f>VLOOKUP(A13811,ยืมแฟ้ม!A:B,2,)</f>
        <v>#N/A</v>
      </c>
      <c r="Q13811" s="32" t="e">
        <f>VLOOKUP(A13811,ยืมแฟ้ม!A:C,3,)</f>
        <v>#N/A</v>
      </c>
      <c r="R13811" s="32" t="e">
        <f>VLOOKUP(A13811,ยืมแฟ้ม!A:D,4,)</f>
        <v>#N/A</v>
      </c>
      <c r="W13811" s="93" t="e">
        <f>VLOOKUP(A13811,Sheet3!A:A,1,0)</f>
        <v>#N/A</v>
      </c>
    </row>
    <row r="13812" spans="1:23" ht="18.95" customHeight="1">
      <c r="A13812" s="25">
        <v>800015621967</v>
      </c>
      <c r="B13812" s="26" t="s">
        <v>8600</v>
      </c>
      <c r="C13812" s="28" t="s">
        <v>9085</v>
      </c>
      <c r="D13812" s="28" t="s">
        <v>9177</v>
      </c>
      <c r="E13812" s="33">
        <v>88</v>
      </c>
      <c r="F13812" s="33">
        <v>2</v>
      </c>
      <c r="G13812" s="33">
        <v>20</v>
      </c>
      <c r="I13812" s="34"/>
      <c r="K13812" s="35"/>
      <c r="L13812" s="33" t="s">
        <v>8560</v>
      </c>
      <c r="M13812" s="33">
        <v>2</v>
      </c>
      <c r="N13812" s="33">
        <v>20</v>
      </c>
      <c r="P13812" s="32" t="e">
        <f>VLOOKUP(A13812,ยืมแฟ้ม!A:B,2,)</f>
        <v>#N/A</v>
      </c>
      <c r="Q13812" s="32" t="e">
        <f>VLOOKUP(A13812,ยืมแฟ้ม!A:C,3,)</f>
        <v>#N/A</v>
      </c>
      <c r="R13812" s="32" t="e">
        <f>VLOOKUP(A13812,ยืมแฟ้ม!A:D,4,)</f>
        <v>#N/A</v>
      </c>
      <c r="W13812" s="93" t="e">
        <f>VLOOKUP(A13812,Sheet3!A:A,1,0)</f>
        <v>#N/A</v>
      </c>
    </row>
    <row r="13813" spans="1:23" ht="18.95" customHeight="1">
      <c r="A13813" s="25">
        <v>800073301585</v>
      </c>
      <c r="B13813" s="26" t="s">
        <v>8601</v>
      </c>
      <c r="C13813" s="28" t="s">
        <v>9085</v>
      </c>
      <c r="D13813" s="28" t="s">
        <v>7822</v>
      </c>
      <c r="E13813" s="33">
        <v>88</v>
      </c>
      <c r="F13813" s="33">
        <v>2</v>
      </c>
      <c r="G13813" s="33">
        <v>21</v>
      </c>
      <c r="I13813" s="34"/>
      <c r="K13813" s="35"/>
      <c r="L13813" s="33" t="s">
        <v>8560</v>
      </c>
      <c r="M13813" s="33">
        <v>2</v>
      </c>
      <c r="N13813" s="33">
        <v>21</v>
      </c>
      <c r="P13813" s="32" t="e">
        <f>VLOOKUP(A13813,ยืมแฟ้ม!A:B,2,)</f>
        <v>#N/A</v>
      </c>
      <c r="Q13813" s="32" t="e">
        <f>VLOOKUP(A13813,ยืมแฟ้ม!A:C,3,)</f>
        <v>#N/A</v>
      </c>
      <c r="R13813" s="32" t="e">
        <f>VLOOKUP(A13813,ยืมแฟ้ม!A:D,4,)</f>
        <v>#N/A</v>
      </c>
      <c r="W13813" s="93" t="e">
        <f>VLOOKUP(A13813,Sheet3!A:A,1,0)</f>
        <v>#N/A</v>
      </c>
    </row>
    <row r="13814" spans="1:23" ht="18.95" customHeight="1">
      <c r="A13814" s="25">
        <v>800054594596</v>
      </c>
      <c r="B13814" s="26" t="s">
        <v>8602</v>
      </c>
      <c r="C13814" s="28" t="s">
        <v>9085</v>
      </c>
      <c r="D13814" s="28" t="s">
        <v>7822</v>
      </c>
      <c r="E13814" s="33">
        <v>88</v>
      </c>
      <c r="F13814" s="33">
        <v>2</v>
      </c>
      <c r="G13814" s="33">
        <v>22</v>
      </c>
      <c r="I13814" s="34"/>
      <c r="K13814" s="35"/>
      <c r="L13814" s="33">
        <v>88</v>
      </c>
      <c r="M13814" s="33">
        <v>2</v>
      </c>
      <c r="N13814" s="33">
        <v>22</v>
      </c>
      <c r="P13814" s="32" t="e">
        <f>VLOOKUP(A13814,ยืมแฟ้ม!A:B,2,)</f>
        <v>#N/A</v>
      </c>
      <c r="Q13814" s="32" t="e">
        <f>VLOOKUP(A13814,ยืมแฟ้ม!A:C,3,)</f>
        <v>#N/A</v>
      </c>
      <c r="R13814" s="32" t="e">
        <f>VLOOKUP(A13814,ยืมแฟ้ม!A:D,4,)</f>
        <v>#N/A</v>
      </c>
      <c r="W13814" s="93" t="e">
        <f>VLOOKUP(A13814,Sheet3!A:A,1,0)</f>
        <v>#N/A</v>
      </c>
    </row>
    <row r="13815" spans="1:23" ht="18.95" customHeight="1">
      <c r="A13815" s="25">
        <v>800066589071</v>
      </c>
      <c r="B13815" s="26" t="s">
        <v>8603</v>
      </c>
      <c r="C13815" s="28" t="s">
        <v>9201</v>
      </c>
      <c r="D13815" s="28" t="s">
        <v>7816</v>
      </c>
      <c r="E13815" s="33">
        <v>88</v>
      </c>
      <c r="F13815" s="33">
        <v>2</v>
      </c>
      <c r="G13815" s="33">
        <v>23</v>
      </c>
      <c r="I13815" s="34"/>
      <c r="K13815" s="35"/>
      <c r="L13815" s="33" t="s">
        <v>8560</v>
      </c>
      <c r="M13815" s="33">
        <v>2</v>
      </c>
      <c r="N13815" s="33">
        <v>23</v>
      </c>
      <c r="P13815" s="32" t="e">
        <f>VLOOKUP(A13815,ยืมแฟ้ม!A:B,2,)</f>
        <v>#N/A</v>
      </c>
      <c r="Q13815" s="32" t="e">
        <f>VLOOKUP(A13815,ยืมแฟ้ม!A:C,3,)</f>
        <v>#N/A</v>
      </c>
      <c r="R13815" s="32" t="e">
        <f>VLOOKUP(A13815,ยืมแฟ้ม!A:D,4,)</f>
        <v>#N/A</v>
      </c>
      <c r="W13815" s="93" t="e">
        <f>VLOOKUP(A13815,Sheet3!A:A,1,0)</f>
        <v>#N/A</v>
      </c>
    </row>
    <row r="13816" spans="1:23" ht="18.95" customHeight="1">
      <c r="A13816" s="25">
        <v>800042877616</v>
      </c>
      <c r="B13816" s="26" t="s">
        <v>8604</v>
      </c>
      <c r="C13816" s="28" t="s">
        <v>9201</v>
      </c>
      <c r="D13816" s="28" t="s">
        <v>9170</v>
      </c>
      <c r="E13816" s="33">
        <v>88</v>
      </c>
      <c r="F13816" s="33">
        <v>2</v>
      </c>
      <c r="G13816" s="33">
        <v>24</v>
      </c>
      <c r="I13816" s="34"/>
      <c r="K13816" s="35"/>
      <c r="L13816" s="33" t="s">
        <v>8560</v>
      </c>
      <c r="M13816" s="33">
        <v>2</v>
      </c>
      <c r="N13816" s="33">
        <v>24</v>
      </c>
      <c r="P13816" s="32" t="e">
        <f>VLOOKUP(A13816,ยืมแฟ้ม!A:B,2,)</f>
        <v>#N/A</v>
      </c>
      <c r="Q13816" s="32" t="e">
        <f>VLOOKUP(A13816,ยืมแฟ้ม!A:C,3,)</f>
        <v>#N/A</v>
      </c>
      <c r="R13816" s="32" t="e">
        <f>VLOOKUP(A13816,ยืมแฟ้ม!A:D,4,)</f>
        <v>#N/A</v>
      </c>
      <c r="W13816" s="93" t="e">
        <f>VLOOKUP(A13816,Sheet3!A:A,1,0)</f>
        <v>#N/A</v>
      </c>
    </row>
    <row r="13817" spans="1:23" ht="18.95" customHeight="1">
      <c r="A13817" s="25">
        <v>800006240876</v>
      </c>
      <c r="B13817" s="26" t="s">
        <v>8605</v>
      </c>
      <c r="C13817" s="28" t="s">
        <v>9201</v>
      </c>
      <c r="D13817" s="28" t="s">
        <v>7879</v>
      </c>
      <c r="E13817" s="33">
        <v>88</v>
      </c>
      <c r="F13817" s="33">
        <v>2</v>
      </c>
      <c r="G13817" s="33">
        <v>25</v>
      </c>
      <c r="I13817" s="34"/>
      <c r="K13817" s="35"/>
      <c r="L13817" s="33" t="s">
        <v>8560</v>
      </c>
      <c r="M13817" s="33">
        <v>2</v>
      </c>
      <c r="N13817" s="33">
        <v>25</v>
      </c>
      <c r="P13817" s="32" t="e">
        <f>VLOOKUP(A13817,ยืมแฟ้ม!A:B,2,)</f>
        <v>#N/A</v>
      </c>
      <c r="Q13817" s="32" t="e">
        <f>VLOOKUP(A13817,ยืมแฟ้ม!A:C,3,)</f>
        <v>#N/A</v>
      </c>
      <c r="R13817" s="32" t="e">
        <f>VLOOKUP(A13817,ยืมแฟ้ม!A:D,4,)</f>
        <v>#N/A</v>
      </c>
      <c r="W13817" s="93" t="e">
        <f>VLOOKUP(A13817,Sheet3!A:A,1,0)</f>
        <v>#N/A</v>
      </c>
    </row>
    <row r="13818" spans="1:23" ht="18.95" customHeight="1">
      <c r="A13818" s="25">
        <v>800063026069</v>
      </c>
      <c r="B13818" s="26" t="s">
        <v>8606</v>
      </c>
      <c r="C13818" s="28" t="s">
        <v>9133</v>
      </c>
      <c r="D13818" s="28" t="s">
        <v>7816</v>
      </c>
      <c r="E13818" s="33">
        <v>88</v>
      </c>
      <c r="F13818" s="33">
        <v>2</v>
      </c>
      <c r="G13818" s="33">
        <v>26</v>
      </c>
      <c r="I13818" s="34"/>
      <c r="K13818" s="35"/>
      <c r="L13818" s="33" t="s">
        <v>8560</v>
      </c>
      <c r="M13818" s="33">
        <v>2</v>
      </c>
      <c r="N13818" s="33">
        <v>26</v>
      </c>
      <c r="P13818" s="32" t="e">
        <f>VLOOKUP(A13818,ยืมแฟ้ม!A:B,2,)</f>
        <v>#N/A</v>
      </c>
      <c r="Q13818" s="32" t="e">
        <f>VLOOKUP(A13818,ยืมแฟ้ม!A:C,3,)</f>
        <v>#N/A</v>
      </c>
      <c r="R13818" s="32" t="e">
        <f>VLOOKUP(A13818,ยืมแฟ้ม!A:D,4,)</f>
        <v>#N/A</v>
      </c>
      <c r="W13818" s="93" t="e">
        <f>VLOOKUP(A13818,Sheet3!A:A,1,0)</f>
        <v>#N/A</v>
      </c>
    </row>
    <row r="13819" spans="1:23" ht="18.95" customHeight="1">
      <c r="A13819" s="25">
        <v>800050113326</v>
      </c>
      <c r="B13819" s="26" t="s">
        <v>8607</v>
      </c>
      <c r="C13819" s="28" t="s">
        <v>9133</v>
      </c>
      <c r="D13819" s="28" t="s">
        <v>7816</v>
      </c>
      <c r="E13819" s="33">
        <v>88</v>
      </c>
      <c r="F13819" s="33">
        <v>2</v>
      </c>
      <c r="G13819" s="33">
        <v>27</v>
      </c>
      <c r="I13819" s="34"/>
      <c r="K13819" s="35"/>
      <c r="L13819" s="33" t="s">
        <v>8560</v>
      </c>
      <c r="M13819" s="33">
        <v>2</v>
      </c>
      <c r="N13819" s="33">
        <v>27</v>
      </c>
      <c r="P13819" s="32" t="e">
        <f>VLOOKUP(A13819,ยืมแฟ้ม!A:B,2,)</f>
        <v>#N/A</v>
      </c>
      <c r="Q13819" s="32" t="e">
        <f>VLOOKUP(A13819,ยืมแฟ้ม!A:C,3,)</f>
        <v>#N/A</v>
      </c>
      <c r="R13819" s="32" t="e">
        <f>VLOOKUP(A13819,ยืมแฟ้ม!A:D,4,)</f>
        <v>#N/A</v>
      </c>
      <c r="W13819" s="93" t="e">
        <f>VLOOKUP(A13819,Sheet3!A:A,1,0)</f>
        <v>#N/A</v>
      </c>
    </row>
    <row r="13820" spans="1:23" ht="18.95" customHeight="1">
      <c r="A13820" s="25">
        <v>800027313355</v>
      </c>
      <c r="B13820" s="26" t="s">
        <v>8608</v>
      </c>
      <c r="C13820" s="28" t="s">
        <v>9133</v>
      </c>
      <c r="D13820" s="28" t="s">
        <v>9170</v>
      </c>
      <c r="E13820" s="33">
        <v>88</v>
      </c>
      <c r="F13820" s="33">
        <v>2</v>
      </c>
      <c r="G13820" s="33">
        <v>28</v>
      </c>
      <c r="I13820" s="34"/>
      <c r="K13820" s="35"/>
      <c r="L13820" s="33" t="s">
        <v>8560</v>
      </c>
      <c r="M13820" s="33">
        <v>2</v>
      </c>
      <c r="N13820" s="33">
        <v>28</v>
      </c>
      <c r="P13820" s="32" t="e">
        <f>VLOOKUP(A13820,ยืมแฟ้ม!A:B,2,)</f>
        <v>#N/A</v>
      </c>
      <c r="Q13820" s="32" t="e">
        <f>VLOOKUP(A13820,ยืมแฟ้ม!A:C,3,)</f>
        <v>#N/A</v>
      </c>
      <c r="R13820" s="32" t="e">
        <f>VLOOKUP(A13820,ยืมแฟ้ม!A:D,4,)</f>
        <v>#N/A</v>
      </c>
      <c r="W13820" s="93" t="e">
        <f>VLOOKUP(A13820,Sheet3!A:A,1,0)</f>
        <v>#N/A</v>
      </c>
    </row>
    <row r="13821" spans="1:23" ht="18.95" customHeight="1">
      <c r="A13821" s="25">
        <v>800074365688</v>
      </c>
      <c r="B13821" s="26" t="s">
        <v>8609</v>
      </c>
      <c r="C13821" s="28" t="s">
        <v>8077</v>
      </c>
      <c r="D13821" s="28" t="s">
        <v>7816</v>
      </c>
      <c r="E13821" s="33">
        <v>88</v>
      </c>
      <c r="F13821" s="33">
        <v>2</v>
      </c>
      <c r="G13821" s="33">
        <v>29</v>
      </c>
      <c r="I13821" s="34"/>
      <c r="K13821" s="35"/>
      <c r="L13821" s="33">
        <v>88</v>
      </c>
      <c r="M13821" s="33">
        <v>2</v>
      </c>
      <c r="N13821" s="33">
        <v>29</v>
      </c>
      <c r="P13821" s="32" t="e">
        <f>VLOOKUP(A13821,ยืมแฟ้ม!A:B,2,)</f>
        <v>#N/A</v>
      </c>
      <c r="Q13821" s="32" t="e">
        <f>VLOOKUP(A13821,ยืมแฟ้ม!A:C,3,)</f>
        <v>#N/A</v>
      </c>
      <c r="R13821" s="32" t="e">
        <f>VLOOKUP(A13821,ยืมแฟ้ม!A:D,4,)</f>
        <v>#N/A</v>
      </c>
      <c r="W13821" s="93" t="e">
        <f>VLOOKUP(A13821,Sheet3!A:A,1,0)</f>
        <v>#N/A</v>
      </c>
    </row>
    <row r="13822" spans="1:23" ht="18.95" customHeight="1">
      <c r="I13822" s="34"/>
      <c r="K13822" s="35"/>
      <c r="L13822" s="33" t="s">
        <v>8560</v>
      </c>
      <c r="M13822" s="33">
        <v>2</v>
      </c>
      <c r="N13822" s="33">
        <v>30</v>
      </c>
      <c r="P13822" s="32" t="e">
        <f>VLOOKUP(A13822,ยืมแฟ้ม!A:B,2,)</f>
        <v>#N/A</v>
      </c>
      <c r="Q13822" s="32" t="e">
        <f>VLOOKUP(A13822,ยืมแฟ้ม!A:C,3,)</f>
        <v>#N/A</v>
      </c>
      <c r="R13822" s="32" t="e">
        <f>VLOOKUP(A13822,ยืมแฟ้ม!A:D,4,)</f>
        <v>#N/A</v>
      </c>
      <c r="W13822" s="93" t="e">
        <f>VLOOKUP(A13822,Sheet3!A:A,1,0)</f>
        <v>#N/A</v>
      </c>
    </row>
    <row r="13823" spans="1:23" ht="18.95" customHeight="1">
      <c r="A13823" s="25">
        <v>800074341291</v>
      </c>
      <c r="B13823" s="26" t="s">
        <v>8610</v>
      </c>
      <c r="C13823" s="28" t="s">
        <v>8077</v>
      </c>
      <c r="D13823" s="28" t="s">
        <v>7816</v>
      </c>
      <c r="E13823" s="33">
        <v>88</v>
      </c>
      <c r="F13823" s="33">
        <v>3</v>
      </c>
      <c r="G13823" s="33">
        <v>1</v>
      </c>
      <c r="I13823" s="34"/>
      <c r="K13823" s="35"/>
      <c r="L13823" s="33" t="s">
        <v>8560</v>
      </c>
      <c r="M13823" s="33">
        <v>3</v>
      </c>
      <c r="N13823" s="33">
        <v>1</v>
      </c>
      <c r="P13823" s="32" t="e">
        <f>VLOOKUP(A13823,ยืมแฟ้ม!A:B,2,)</f>
        <v>#N/A</v>
      </c>
      <c r="Q13823" s="32" t="e">
        <f>VLOOKUP(A13823,ยืมแฟ้ม!A:C,3,)</f>
        <v>#N/A</v>
      </c>
      <c r="R13823" s="32" t="e">
        <f>VLOOKUP(A13823,ยืมแฟ้ม!A:D,4,)</f>
        <v>#N/A</v>
      </c>
      <c r="W13823" s="93" t="e">
        <f>VLOOKUP(A13823,Sheet3!A:A,1,0)</f>
        <v>#N/A</v>
      </c>
    </row>
    <row r="13824" spans="1:23" ht="18.95" customHeight="1">
      <c r="A13824" s="25">
        <v>800074914865</v>
      </c>
      <c r="B13824" s="26" t="s">
        <v>8611</v>
      </c>
      <c r="C13824" s="28" t="s">
        <v>8077</v>
      </c>
      <c r="D13824" s="28" t="s">
        <v>7816</v>
      </c>
      <c r="E13824" s="33">
        <v>88</v>
      </c>
      <c r="F13824" s="33">
        <v>3</v>
      </c>
      <c r="G13824" s="33">
        <v>2</v>
      </c>
      <c r="I13824" s="34"/>
      <c r="K13824" s="35"/>
      <c r="L13824" s="33" t="s">
        <v>8560</v>
      </c>
      <c r="M13824" s="33">
        <v>3</v>
      </c>
      <c r="N13824" s="33">
        <v>2</v>
      </c>
      <c r="P13824" s="32" t="e">
        <f>VLOOKUP(A13824,ยืมแฟ้ม!A:B,2,)</f>
        <v>#N/A</v>
      </c>
      <c r="Q13824" s="32" t="e">
        <f>VLOOKUP(A13824,ยืมแฟ้ม!A:C,3,)</f>
        <v>#N/A</v>
      </c>
      <c r="R13824" s="32" t="e">
        <f>VLOOKUP(A13824,ยืมแฟ้ม!A:D,4,)</f>
        <v>#N/A</v>
      </c>
      <c r="W13824" s="93" t="e">
        <f>VLOOKUP(A13824,Sheet3!A:A,1,0)</f>
        <v>#N/A</v>
      </c>
    </row>
    <row r="13825" spans="1:23" ht="18.95" customHeight="1">
      <c r="A13825" s="25">
        <v>800081578364</v>
      </c>
      <c r="B13825" s="26" t="s">
        <v>8612</v>
      </c>
      <c r="C13825" s="28" t="s">
        <v>8077</v>
      </c>
      <c r="D13825" s="28" t="s">
        <v>10026</v>
      </c>
      <c r="E13825" s="33">
        <v>88</v>
      </c>
      <c r="F13825" s="33">
        <v>3</v>
      </c>
      <c r="G13825" s="33">
        <v>3</v>
      </c>
      <c r="I13825" s="34"/>
      <c r="K13825" s="35"/>
      <c r="L13825" s="33" t="s">
        <v>8560</v>
      </c>
      <c r="M13825" s="33">
        <v>3</v>
      </c>
      <c r="N13825" s="33">
        <v>3</v>
      </c>
      <c r="P13825" s="32" t="e">
        <f>VLOOKUP(A13825,ยืมแฟ้ม!A:B,2,)</f>
        <v>#N/A</v>
      </c>
      <c r="Q13825" s="32" t="e">
        <f>VLOOKUP(A13825,ยืมแฟ้ม!A:C,3,)</f>
        <v>#N/A</v>
      </c>
      <c r="R13825" s="32" t="e">
        <f>VLOOKUP(A13825,ยืมแฟ้ม!A:D,4,)</f>
        <v>#N/A</v>
      </c>
      <c r="W13825" s="93" t="e">
        <f>VLOOKUP(A13825,Sheet3!A:A,1,0)</f>
        <v>#N/A</v>
      </c>
    </row>
    <row r="13826" spans="1:23" ht="18.95" customHeight="1">
      <c r="I13826" s="34"/>
      <c r="K13826" s="35"/>
      <c r="L13826" s="33" t="s">
        <v>8560</v>
      </c>
      <c r="M13826" s="33">
        <v>3</v>
      </c>
      <c r="N13826" s="33">
        <v>4</v>
      </c>
      <c r="P13826" s="32" t="e">
        <f>VLOOKUP(A13826,ยืมแฟ้ม!A:B,2,)</f>
        <v>#N/A</v>
      </c>
      <c r="Q13826" s="32" t="e">
        <f>VLOOKUP(A13826,ยืมแฟ้ม!A:C,3,)</f>
        <v>#N/A</v>
      </c>
      <c r="R13826" s="32" t="e">
        <f>VLOOKUP(A13826,ยืมแฟ้ม!A:D,4,)</f>
        <v>#N/A</v>
      </c>
      <c r="W13826" s="93" t="e">
        <f>VLOOKUP(A13826,Sheet3!A:A,1,0)</f>
        <v>#N/A</v>
      </c>
    </row>
    <row r="13827" spans="1:23" ht="18.95" customHeight="1">
      <c r="A13827" s="25">
        <v>800057611702</v>
      </c>
      <c r="B13827" s="26" t="s">
        <v>8613</v>
      </c>
      <c r="C13827" s="28" t="s">
        <v>9135</v>
      </c>
      <c r="D13827" s="28" t="s">
        <v>7822</v>
      </c>
      <c r="E13827" s="33">
        <v>88</v>
      </c>
      <c r="F13827" s="33">
        <v>3</v>
      </c>
      <c r="G13827" s="33">
        <v>5</v>
      </c>
      <c r="I13827" s="34"/>
      <c r="K13827" s="35"/>
      <c r="L13827" s="33" t="s">
        <v>8560</v>
      </c>
      <c r="M13827" s="33">
        <v>3</v>
      </c>
      <c r="N13827" s="33">
        <v>5</v>
      </c>
      <c r="P13827" s="32" t="e">
        <f>VLOOKUP(A13827,ยืมแฟ้ม!A:B,2,)</f>
        <v>#N/A</v>
      </c>
      <c r="Q13827" s="32" t="e">
        <f>VLOOKUP(A13827,ยืมแฟ้ม!A:C,3,)</f>
        <v>#N/A</v>
      </c>
      <c r="R13827" s="32" t="e">
        <f>VLOOKUP(A13827,ยืมแฟ้ม!A:D,4,)</f>
        <v>#N/A</v>
      </c>
      <c r="W13827" s="93" t="e">
        <f>VLOOKUP(A13827,Sheet3!A:A,1,0)</f>
        <v>#N/A</v>
      </c>
    </row>
    <row r="13828" spans="1:23" ht="18.95" customHeight="1">
      <c r="A13828" s="25">
        <v>800064887410</v>
      </c>
      <c r="B13828" s="26" t="s">
        <v>8614</v>
      </c>
      <c r="C13828" s="28" t="s">
        <v>9135</v>
      </c>
      <c r="D13828" s="28" t="s">
        <v>1465</v>
      </c>
      <c r="E13828" s="33">
        <v>88</v>
      </c>
      <c r="F13828" s="33">
        <v>3</v>
      </c>
      <c r="G13828" s="33">
        <v>6</v>
      </c>
      <c r="I13828" s="34"/>
      <c r="K13828" s="35"/>
      <c r="L13828" s="33" t="s">
        <v>8560</v>
      </c>
      <c r="M13828" s="33">
        <v>3</v>
      </c>
      <c r="N13828" s="33">
        <v>6</v>
      </c>
      <c r="P13828" s="32" t="e">
        <f>VLOOKUP(A13828,ยืมแฟ้ม!A:B,2,)</f>
        <v>#N/A</v>
      </c>
      <c r="Q13828" s="32" t="e">
        <f>VLOOKUP(A13828,ยืมแฟ้ม!A:C,3,)</f>
        <v>#N/A</v>
      </c>
      <c r="R13828" s="32" t="e">
        <f>VLOOKUP(A13828,ยืมแฟ้ม!A:D,4,)</f>
        <v>#N/A</v>
      </c>
      <c r="W13828" s="93" t="e">
        <f>VLOOKUP(A13828,Sheet3!A:A,1,0)</f>
        <v>#N/A</v>
      </c>
    </row>
    <row r="13829" spans="1:23" ht="18.95" customHeight="1">
      <c r="A13829" s="25">
        <v>800081118781</v>
      </c>
      <c r="B13829" s="26" t="s">
        <v>8615</v>
      </c>
      <c r="C13829" s="28" t="s">
        <v>9135</v>
      </c>
      <c r="D13829" s="28" t="s">
        <v>7822</v>
      </c>
      <c r="E13829" s="33">
        <v>88</v>
      </c>
      <c r="F13829" s="33">
        <v>3</v>
      </c>
      <c r="G13829" s="33">
        <v>7</v>
      </c>
      <c r="I13829" s="34"/>
      <c r="K13829" s="35"/>
      <c r="L13829" s="33" t="s">
        <v>8560</v>
      </c>
      <c r="M13829" s="33">
        <v>3</v>
      </c>
      <c r="N13829" s="33">
        <v>7</v>
      </c>
      <c r="P13829" s="32" t="e">
        <f>VLOOKUP(A13829,ยืมแฟ้ม!A:B,2,)</f>
        <v>#N/A</v>
      </c>
      <c r="Q13829" s="32" t="e">
        <f>VLOOKUP(A13829,ยืมแฟ้ม!A:C,3,)</f>
        <v>#N/A</v>
      </c>
      <c r="R13829" s="32" t="e">
        <f>VLOOKUP(A13829,ยืมแฟ้ม!A:D,4,)</f>
        <v>#N/A</v>
      </c>
      <c r="W13829" s="93" t="e">
        <f>VLOOKUP(A13829,Sheet3!A:A,1,0)</f>
        <v>#N/A</v>
      </c>
    </row>
    <row r="13830" spans="1:23" ht="18.95" customHeight="1">
      <c r="A13830" s="25">
        <v>800006303765</v>
      </c>
      <c r="B13830" s="26" t="s">
        <v>9339</v>
      </c>
      <c r="C13830" s="28" t="s">
        <v>9085</v>
      </c>
      <c r="D13830" s="28" t="s">
        <v>7912</v>
      </c>
      <c r="E13830" s="33">
        <v>88</v>
      </c>
      <c r="F13830" s="33">
        <v>3</v>
      </c>
      <c r="G13830" s="33">
        <v>8</v>
      </c>
      <c r="I13830" s="34"/>
      <c r="K13830" s="35"/>
      <c r="L13830" s="33">
        <v>88</v>
      </c>
      <c r="M13830" s="33">
        <v>3</v>
      </c>
      <c r="N13830" s="33">
        <v>8</v>
      </c>
      <c r="P13830" s="32" t="e">
        <f>VLOOKUP(A13830,ยืมแฟ้ม!A:B,2,)</f>
        <v>#N/A</v>
      </c>
      <c r="Q13830" s="32" t="e">
        <f>VLOOKUP(A13830,ยืมแฟ้ม!A:C,3,)</f>
        <v>#N/A</v>
      </c>
      <c r="R13830" s="32" t="e">
        <f>VLOOKUP(A13830,ยืมแฟ้ม!A:D,4,)</f>
        <v>#N/A</v>
      </c>
      <c r="W13830" s="93" t="e">
        <f>VLOOKUP(A13830,Sheet3!A:A,1,0)</f>
        <v>#N/A</v>
      </c>
    </row>
    <row r="13831" spans="1:23" ht="18.95" customHeight="1">
      <c r="A13831" s="25">
        <v>800103365626</v>
      </c>
      <c r="B13831" s="49" t="s">
        <v>11720</v>
      </c>
      <c r="C13831" s="16" t="s">
        <v>3542</v>
      </c>
      <c r="D13831" s="16" t="s">
        <v>7816</v>
      </c>
      <c r="E13831" s="33">
        <v>88</v>
      </c>
      <c r="F13831" s="33">
        <v>3</v>
      </c>
      <c r="G13831" s="33">
        <v>9</v>
      </c>
      <c r="I13831" s="34"/>
      <c r="K13831" s="35"/>
      <c r="L13831" s="33" t="s">
        <v>8560</v>
      </c>
      <c r="M13831" s="33">
        <v>3</v>
      </c>
      <c r="N13831" s="33">
        <v>9</v>
      </c>
      <c r="P13831" s="32" t="e">
        <f>VLOOKUP(A13831,ยืมแฟ้ม!A:B,2,)</f>
        <v>#N/A</v>
      </c>
      <c r="Q13831" s="32" t="e">
        <f>VLOOKUP(A13831,ยืมแฟ้ม!A:C,3,)</f>
        <v>#N/A</v>
      </c>
      <c r="R13831" s="32" t="e">
        <f>VLOOKUP(A13831,ยืมแฟ้ม!A:D,4,)</f>
        <v>#N/A</v>
      </c>
      <c r="W13831" s="93" t="e">
        <f>VLOOKUP(A13831,Sheet3!A:A,1,0)</f>
        <v>#N/A</v>
      </c>
    </row>
    <row r="13832" spans="1:23" ht="18.95" customHeight="1">
      <c r="A13832" s="25">
        <v>800081968144</v>
      </c>
      <c r="B13832" s="49" t="s">
        <v>11720</v>
      </c>
      <c r="C13832" s="16" t="s">
        <v>3542</v>
      </c>
      <c r="D13832" s="16" t="s">
        <v>7816</v>
      </c>
      <c r="E13832" s="33">
        <v>88</v>
      </c>
      <c r="F13832" s="33">
        <v>3</v>
      </c>
      <c r="G13832" s="33">
        <v>9</v>
      </c>
      <c r="I13832" s="34"/>
      <c r="K13832" s="35"/>
      <c r="P13832" s="32" t="e">
        <f>VLOOKUP(A13832,ยืมแฟ้ม!A:B,2,)</f>
        <v>#N/A</v>
      </c>
      <c r="Q13832" s="32" t="e">
        <f>VLOOKUP(A13832,ยืมแฟ้ม!A:C,3,)</f>
        <v>#N/A</v>
      </c>
      <c r="R13832" s="32" t="e">
        <f>VLOOKUP(A13832,ยืมแฟ้ม!A:D,4,)</f>
        <v>#N/A</v>
      </c>
      <c r="W13832" s="93" t="e">
        <f>VLOOKUP(A13832,Sheet3!A:A,1,0)</f>
        <v>#N/A</v>
      </c>
    </row>
    <row r="13833" spans="1:23" ht="18.95" customHeight="1">
      <c r="A13833" s="25">
        <v>800015262796</v>
      </c>
      <c r="B13833" s="26" t="s">
        <v>8569</v>
      </c>
      <c r="C13833" s="28" t="s">
        <v>9085</v>
      </c>
      <c r="D13833" s="28" t="s">
        <v>9170</v>
      </c>
      <c r="E13833" s="33">
        <v>88</v>
      </c>
      <c r="F13833" s="33">
        <v>3</v>
      </c>
      <c r="G13833" s="33">
        <v>10</v>
      </c>
      <c r="I13833" s="34"/>
      <c r="K13833" s="35"/>
      <c r="L13833" s="33" t="s">
        <v>8560</v>
      </c>
      <c r="M13833" s="33">
        <v>3</v>
      </c>
      <c r="N13833" s="33">
        <v>10</v>
      </c>
      <c r="P13833" s="32" t="e">
        <f>VLOOKUP(A13833,ยืมแฟ้ม!A:B,2,)</f>
        <v>#N/A</v>
      </c>
      <c r="Q13833" s="32" t="e">
        <f>VLOOKUP(A13833,ยืมแฟ้ม!A:C,3,)</f>
        <v>#N/A</v>
      </c>
      <c r="R13833" s="32" t="e">
        <f>VLOOKUP(A13833,ยืมแฟ้ม!A:D,4,)</f>
        <v>#N/A</v>
      </c>
      <c r="W13833" s="93" t="e">
        <f>VLOOKUP(A13833,Sheet3!A:A,1,0)</f>
        <v>#N/A</v>
      </c>
    </row>
    <row r="13834" spans="1:23" ht="18.95" customHeight="1">
      <c r="A13834" s="25">
        <v>800037690222</v>
      </c>
      <c r="B13834" s="26" t="s">
        <v>8616</v>
      </c>
      <c r="C13834" s="28" t="s">
        <v>7911</v>
      </c>
      <c r="D13834" s="28" t="s">
        <v>7827</v>
      </c>
      <c r="E13834" s="33">
        <v>88</v>
      </c>
      <c r="F13834" s="33">
        <v>3</v>
      </c>
      <c r="G13834" s="33">
        <v>11</v>
      </c>
      <c r="I13834" s="34"/>
      <c r="K13834" s="35"/>
      <c r="L13834" s="33" t="s">
        <v>8560</v>
      </c>
      <c r="M13834" s="33">
        <v>3</v>
      </c>
      <c r="N13834" s="33">
        <v>11</v>
      </c>
      <c r="P13834" s="32" t="e">
        <f>VLOOKUP(A13834,ยืมแฟ้ม!A:B,2,)</f>
        <v>#N/A</v>
      </c>
      <c r="Q13834" s="32" t="e">
        <f>VLOOKUP(A13834,ยืมแฟ้ม!A:C,3,)</f>
        <v>#N/A</v>
      </c>
      <c r="R13834" s="32" t="e">
        <f>VLOOKUP(A13834,ยืมแฟ้ม!A:D,4,)</f>
        <v>#N/A</v>
      </c>
      <c r="W13834" s="93" t="e">
        <f>VLOOKUP(A13834,Sheet3!A:A,1,0)</f>
        <v>#N/A</v>
      </c>
    </row>
    <row r="13835" spans="1:23" ht="18.95" customHeight="1">
      <c r="I13835" s="34"/>
      <c r="K13835" s="35"/>
      <c r="L13835" s="33" t="s">
        <v>8560</v>
      </c>
      <c r="M13835" s="33">
        <v>3</v>
      </c>
      <c r="N13835" s="33">
        <v>12</v>
      </c>
      <c r="P13835" s="32" t="e">
        <f>VLOOKUP(A13835,ยืมแฟ้ม!A:B,2,)</f>
        <v>#N/A</v>
      </c>
      <c r="Q13835" s="32" t="e">
        <f>VLOOKUP(A13835,ยืมแฟ้ม!A:C,3,)</f>
        <v>#N/A</v>
      </c>
      <c r="R13835" s="32" t="e">
        <f>VLOOKUP(A13835,ยืมแฟ้ม!A:D,4,)</f>
        <v>#N/A</v>
      </c>
      <c r="W13835" s="93" t="e">
        <f>VLOOKUP(A13835,Sheet3!A:A,1,0)</f>
        <v>#N/A</v>
      </c>
    </row>
    <row r="13836" spans="1:23" ht="18.95" customHeight="1">
      <c r="A13836" s="25">
        <v>800067534951</v>
      </c>
      <c r="B13836" s="26" t="s">
        <v>8617</v>
      </c>
      <c r="C13836" s="28" t="s">
        <v>7911</v>
      </c>
      <c r="D13836" s="28" t="s">
        <v>7816</v>
      </c>
      <c r="E13836" s="33">
        <v>88</v>
      </c>
      <c r="F13836" s="33">
        <v>3</v>
      </c>
      <c r="G13836" s="33">
        <v>13</v>
      </c>
      <c r="I13836" s="34"/>
      <c r="K13836" s="35"/>
      <c r="L13836" s="33" t="s">
        <v>8560</v>
      </c>
      <c r="M13836" s="33">
        <v>3</v>
      </c>
      <c r="N13836" s="33">
        <v>13</v>
      </c>
      <c r="P13836" s="32" t="e">
        <f>VLOOKUP(A13836,ยืมแฟ้ม!A:B,2,)</f>
        <v>#N/A</v>
      </c>
      <c r="Q13836" s="32" t="e">
        <f>VLOOKUP(A13836,ยืมแฟ้ม!A:C,3,)</f>
        <v>#N/A</v>
      </c>
      <c r="R13836" s="32" t="e">
        <f>VLOOKUP(A13836,ยืมแฟ้ม!A:D,4,)</f>
        <v>#N/A</v>
      </c>
      <c r="W13836" s="93" t="e">
        <f>VLOOKUP(A13836,Sheet3!A:A,1,0)</f>
        <v>#N/A</v>
      </c>
    </row>
    <row r="13837" spans="1:23" ht="18.95" customHeight="1">
      <c r="A13837" s="25">
        <v>800072058475</v>
      </c>
      <c r="B13837" s="26" t="s">
        <v>8618</v>
      </c>
      <c r="C13837" s="28" t="s">
        <v>7911</v>
      </c>
      <c r="D13837" s="28" t="s">
        <v>7816</v>
      </c>
      <c r="E13837" s="33">
        <v>88</v>
      </c>
      <c r="F13837" s="33">
        <v>3</v>
      </c>
      <c r="G13837" s="33">
        <v>14</v>
      </c>
      <c r="I13837" s="34"/>
      <c r="K13837" s="35"/>
      <c r="L13837" s="33" t="s">
        <v>8560</v>
      </c>
      <c r="M13837" s="33">
        <v>3</v>
      </c>
      <c r="N13837" s="33">
        <v>14</v>
      </c>
      <c r="P13837" s="32" t="e">
        <f>VLOOKUP(A13837,ยืมแฟ้ม!A:B,2,)</f>
        <v>#N/A</v>
      </c>
      <c r="Q13837" s="32" t="e">
        <f>VLOOKUP(A13837,ยืมแฟ้ม!A:C,3,)</f>
        <v>#N/A</v>
      </c>
      <c r="R13837" s="32" t="e">
        <f>VLOOKUP(A13837,ยืมแฟ้ม!A:D,4,)</f>
        <v>#N/A</v>
      </c>
      <c r="W13837" s="93" t="e">
        <f>VLOOKUP(A13837,Sheet3!A:A,1,0)</f>
        <v>#N/A</v>
      </c>
    </row>
    <row r="13838" spans="1:23" ht="18.95" customHeight="1">
      <c r="A13838" s="25">
        <v>800096065142</v>
      </c>
      <c r="B13838" s="49" t="s">
        <v>11721</v>
      </c>
      <c r="C13838" s="16" t="s">
        <v>3542</v>
      </c>
      <c r="D13838" s="49" t="s">
        <v>9142</v>
      </c>
      <c r="E13838" s="33">
        <v>88</v>
      </c>
      <c r="F13838" s="33">
        <v>3</v>
      </c>
      <c r="G13838" s="33">
        <v>15</v>
      </c>
      <c r="I13838" s="34"/>
      <c r="K13838" s="35"/>
      <c r="L13838" s="33" t="s">
        <v>8560</v>
      </c>
      <c r="M13838" s="33">
        <v>3</v>
      </c>
      <c r="N13838" s="33">
        <v>15</v>
      </c>
      <c r="P13838" s="32" t="e">
        <f>VLOOKUP(A13838,ยืมแฟ้ม!A:B,2,)</f>
        <v>#N/A</v>
      </c>
      <c r="Q13838" s="32" t="e">
        <f>VLOOKUP(A13838,ยืมแฟ้ม!A:C,3,)</f>
        <v>#N/A</v>
      </c>
      <c r="R13838" s="32" t="e">
        <f>VLOOKUP(A13838,ยืมแฟ้ม!A:D,4,)</f>
        <v>#N/A</v>
      </c>
      <c r="W13838" s="93" t="e">
        <f>VLOOKUP(A13838,Sheet3!A:A,1,0)</f>
        <v>#N/A</v>
      </c>
    </row>
    <row r="13839" spans="1:23" ht="18.95" customHeight="1">
      <c r="A13839" s="25">
        <v>800023182135</v>
      </c>
      <c r="B13839" s="26" t="s">
        <v>8619</v>
      </c>
      <c r="C13839" s="28" t="s">
        <v>9134</v>
      </c>
      <c r="D13839" s="28" t="s">
        <v>10026</v>
      </c>
      <c r="E13839" s="33">
        <v>88</v>
      </c>
      <c r="F13839" s="33">
        <v>3</v>
      </c>
      <c r="G13839" s="33">
        <v>16</v>
      </c>
      <c r="I13839" s="34"/>
      <c r="K13839" s="35"/>
      <c r="L13839" s="33" t="s">
        <v>8560</v>
      </c>
      <c r="M13839" s="33">
        <v>3</v>
      </c>
      <c r="N13839" s="33">
        <v>16</v>
      </c>
      <c r="P13839" s="32" t="e">
        <f>VLOOKUP(A13839,ยืมแฟ้ม!A:B,2,)</f>
        <v>#N/A</v>
      </c>
      <c r="Q13839" s="32" t="e">
        <f>VLOOKUP(A13839,ยืมแฟ้ม!A:C,3,)</f>
        <v>#N/A</v>
      </c>
      <c r="R13839" s="32" t="e">
        <f>VLOOKUP(A13839,ยืมแฟ้ม!A:D,4,)</f>
        <v>#N/A</v>
      </c>
      <c r="W13839" s="93" t="e">
        <f>VLOOKUP(A13839,Sheet3!A:A,1,0)</f>
        <v>#N/A</v>
      </c>
    </row>
    <row r="13840" spans="1:23" ht="18.95" customHeight="1">
      <c r="A13840" s="25">
        <v>800076112823</v>
      </c>
      <c r="B13840" s="26" t="s">
        <v>8620</v>
      </c>
      <c r="C13840" s="28" t="s">
        <v>9134</v>
      </c>
      <c r="D13840" s="28" t="s">
        <v>1465</v>
      </c>
      <c r="E13840" s="33">
        <v>88</v>
      </c>
      <c r="F13840" s="33">
        <v>3</v>
      </c>
      <c r="G13840" s="33">
        <v>17</v>
      </c>
      <c r="I13840" s="34"/>
      <c r="K13840" s="35"/>
      <c r="L13840" s="33" t="s">
        <v>8560</v>
      </c>
      <c r="M13840" s="33">
        <v>3</v>
      </c>
      <c r="N13840" s="33">
        <v>17</v>
      </c>
      <c r="P13840" s="32" t="e">
        <f>VLOOKUP(A13840,ยืมแฟ้ม!A:B,2,)</f>
        <v>#N/A</v>
      </c>
      <c r="Q13840" s="32" t="e">
        <f>VLOOKUP(A13840,ยืมแฟ้ม!A:C,3,)</f>
        <v>#N/A</v>
      </c>
      <c r="R13840" s="32" t="e">
        <f>VLOOKUP(A13840,ยืมแฟ้ม!A:D,4,)</f>
        <v>#N/A</v>
      </c>
      <c r="W13840" s="93" t="e">
        <f>VLOOKUP(A13840,Sheet3!A:A,1,0)</f>
        <v>#N/A</v>
      </c>
    </row>
    <row r="13841" spans="1:23" ht="18.95" customHeight="1">
      <c r="A13841" s="25">
        <v>800076852840</v>
      </c>
      <c r="B13841" s="26" t="s">
        <v>8621</v>
      </c>
      <c r="C13841" s="28" t="s">
        <v>9134</v>
      </c>
      <c r="D13841" s="28" t="s">
        <v>1465</v>
      </c>
      <c r="E13841" s="33">
        <v>88</v>
      </c>
      <c r="F13841" s="33">
        <v>3</v>
      </c>
      <c r="G13841" s="33">
        <v>18</v>
      </c>
      <c r="I13841" s="34"/>
      <c r="K13841" s="35"/>
      <c r="L13841" s="33" t="s">
        <v>8560</v>
      </c>
      <c r="M13841" s="33">
        <v>3</v>
      </c>
      <c r="N13841" s="33">
        <v>18</v>
      </c>
      <c r="P13841" s="32" t="e">
        <f>VLOOKUP(A13841,ยืมแฟ้ม!A:B,2,)</f>
        <v>#N/A</v>
      </c>
      <c r="Q13841" s="32" t="e">
        <f>VLOOKUP(A13841,ยืมแฟ้ม!A:C,3,)</f>
        <v>#N/A</v>
      </c>
      <c r="R13841" s="32" t="e">
        <f>VLOOKUP(A13841,ยืมแฟ้ม!A:D,4,)</f>
        <v>#N/A</v>
      </c>
      <c r="W13841" s="93" t="e">
        <f>VLOOKUP(A13841,Sheet3!A:A,1,0)</f>
        <v>#N/A</v>
      </c>
    </row>
    <row r="13842" spans="1:23" ht="18.95" customHeight="1">
      <c r="A13842" s="25">
        <v>800006717675</v>
      </c>
      <c r="B13842" s="26" t="s">
        <v>8622</v>
      </c>
      <c r="C13842" s="28" t="s">
        <v>9134</v>
      </c>
      <c r="D13842" s="28" t="s">
        <v>7827</v>
      </c>
      <c r="E13842" s="33">
        <v>88</v>
      </c>
      <c r="F13842" s="33">
        <v>3</v>
      </c>
      <c r="G13842" s="33">
        <v>19</v>
      </c>
      <c r="I13842" s="34"/>
      <c r="K13842" s="35"/>
      <c r="L13842" s="33" t="s">
        <v>8560</v>
      </c>
      <c r="M13842" s="33">
        <v>3</v>
      </c>
      <c r="N13842" s="33">
        <v>19</v>
      </c>
      <c r="P13842" s="32" t="e">
        <f>VLOOKUP(A13842,ยืมแฟ้ม!A:B,2,)</f>
        <v>#N/A</v>
      </c>
      <c r="Q13842" s="32" t="e">
        <f>VLOOKUP(A13842,ยืมแฟ้ม!A:C,3,)</f>
        <v>#N/A</v>
      </c>
      <c r="R13842" s="32" t="e">
        <f>VLOOKUP(A13842,ยืมแฟ้ม!A:D,4,)</f>
        <v>#N/A</v>
      </c>
      <c r="W13842" s="93" t="e">
        <f>VLOOKUP(A13842,Sheet3!A:A,1,0)</f>
        <v>#N/A</v>
      </c>
    </row>
    <row r="13843" spans="1:23" ht="18.95" customHeight="1">
      <c r="A13843" s="25">
        <v>800069572199</v>
      </c>
      <c r="B13843" s="26" t="s">
        <v>8623</v>
      </c>
      <c r="C13843" s="28" t="s">
        <v>9134</v>
      </c>
      <c r="D13843" s="28" t="s">
        <v>10026</v>
      </c>
      <c r="E13843" s="33">
        <v>88</v>
      </c>
      <c r="F13843" s="33">
        <v>3</v>
      </c>
      <c r="G13843" s="33">
        <v>20</v>
      </c>
      <c r="I13843" s="34"/>
      <c r="K13843" s="35"/>
      <c r="L13843" s="33" t="s">
        <v>8560</v>
      </c>
      <c r="M13843" s="33">
        <v>3</v>
      </c>
      <c r="N13843" s="33">
        <v>20</v>
      </c>
      <c r="P13843" s="32" t="e">
        <f>VLOOKUP(A13843,ยืมแฟ้ม!A:B,2,)</f>
        <v>#N/A</v>
      </c>
      <c r="Q13843" s="32" t="e">
        <f>VLOOKUP(A13843,ยืมแฟ้ม!A:C,3,)</f>
        <v>#N/A</v>
      </c>
      <c r="R13843" s="32" t="e">
        <f>VLOOKUP(A13843,ยืมแฟ้ม!A:D,4,)</f>
        <v>#N/A</v>
      </c>
      <c r="W13843" s="93" t="e">
        <f>VLOOKUP(A13843,Sheet3!A:A,1,0)</f>
        <v>#N/A</v>
      </c>
    </row>
    <row r="13844" spans="1:23" ht="18.95" customHeight="1">
      <c r="E13844" s="33">
        <v>88</v>
      </c>
      <c r="F13844" s="33">
        <v>3</v>
      </c>
      <c r="G13844" s="33">
        <v>21</v>
      </c>
      <c r="I13844" s="34"/>
      <c r="K13844" s="35"/>
      <c r="L13844" s="33" t="s">
        <v>8560</v>
      </c>
      <c r="M13844" s="33">
        <v>3</v>
      </c>
      <c r="N13844" s="33">
        <v>21</v>
      </c>
      <c r="P13844" s="32" t="e">
        <f>VLOOKUP(A13844,ยืมแฟ้ม!A:B,2,)</f>
        <v>#N/A</v>
      </c>
      <c r="Q13844" s="32" t="e">
        <f>VLOOKUP(A13844,ยืมแฟ้ม!A:C,3,)</f>
        <v>#N/A</v>
      </c>
      <c r="R13844" s="32" t="e">
        <f>VLOOKUP(A13844,ยืมแฟ้ม!A:D,4,)</f>
        <v>#N/A</v>
      </c>
      <c r="W13844" s="93" t="e">
        <f>VLOOKUP(A13844,Sheet3!A:A,1,0)</f>
        <v>#N/A</v>
      </c>
    </row>
    <row r="13845" spans="1:23" ht="18.95" customHeight="1">
      <c r="A13845" s="25">
        <v>800031546966</v>
      </c>
      <c r="B13845" s="26" t="s">
        <v>8625</v>
      </c>
      <c r="C13845" s="28" t="s">
        <v>3537</v>
      </c>
      <c r="D13845" s="28" t="s">
        <v>9170</v>
      </c>
      <c r="E13845" s="33">
        <v>88</v>
      </c>
      <c r="F13845" s="33">
        <v>3</v>
      </c>
      <c r="G13845" s="33">
        <v>22</v>
      </c>
      <c r="I13845" s="34"/>
      <c r="K13845" s="35"/>
      <c r="L13845" s="33" t="s">
        <v>8560</v>
      </c>
      <c r="M13845" s="33">
        <v>3</v>
      </c>
      <c r="N13845" s="33">
        <v>22</v>
      </c>
      <c r="P13845" s="32" t="e">
        <f>VLOOKUP(A13845,ยืมแฟ้ม!A:B,2,)</f>
        <v>#N/A</v>
      </c>
      <c r="Q13845" s="32" t="e">
        <f>VLOOKUP(A13845,ยืมแฟ้ม!A:C,3,)</f>
        <v>#N/A</v>
      </c>
      <c r="R13845" s="32" t="e">
        <f>VLOOKUP(A13845,ยืมแฟ้ม!A:D,4,)</f>
        <v>#N/A</v>
      </c>
      <c r="W13845" s="93" t="e">
        <f>VLOOKUP(A13845,Sheet3!A:A,1,0)</f>
        <v>#N/A</v>
      </c>
    </row>
    <row r="13846" spans="1:23" ht="18.95" customHeight="1">
      <c r="A13846" s="25">
        <v>800091247042</v>
      </c>
      <c r="B13846" s="26" t="s">
        <v>8626</v>
      </c>
      <c r="C13846" s="28" t="s">
        <v>3537</v>
      </c>
      <c r="D13846" s="28" t="s">
        <v>10026</v>
      </c>
      <c r="E13846" s="33">
        <v>88</v>
      </c>
      <c r="F13846" s="33">
        <v>3</v>
      </c>
      <c r="G13846" s="33">
        <v>23</v>
      </c>
      <c r="I13846" s="34"/>
      <c r="K13846" s="35"/>
      <c r="L13846" s="33">
        <v>88</v>
      </c>
      <c r="M13846" s="33">
        <v>3</v>
      </c>
      <c r="N13846" s="33">
        <v>23</v>
      </c>
      <c r="P13846" s="32" t="e">
        <f>VLOOKUP(A13846,ยืมแฟ้ม!A:B,2,)</f>
        <v>#N/A</v>
      </c>
      <c r="Q13846" s="32" t="e">
        <f>VLOOKUP(A13846,ยืมแฟ้ม!A:C,3,)</f>
        <v>#N/A</v>
      </c>
      <c r="R13846" s="32" t="e">
        <f>VLOOKUP(A13846,ยืมแฟ้ม!A:D,4,)</f>
        <v>#N/A</v>
      </c>
      <c r="W13846" s="93" t="e">
        <f>VLOOKUP(A13846,Sheet3!A:A,1,0)</f>
        <v>#N/A</v>
      </c>
    </row>
    <row r="13847" spans="1:23" ht="18.95" customHeight="1">
      <c r="A13847" s="25">
        <v>800020801356</v>
      </c>
      <c r="B13847" s="26" t="s">
        <v>8627</v>
      </c>
      <c r="C13847" s="28" t="s">
        <v>3537</v>
      </c>
      <c r="D13847" s="28" t="s">
        <v>9170</v>
      </c>
      <c r="E13847" s="33">
        <v>88</v>
      </c>
      <c r="F13847" s="33">
        <v>3</v>
      </c>
      <c r="G13847" s="33">
        <v>24</v>
      </c>
      <c r="I13847" s="34"/>
      <c r="K13847" s="35"/>
      <c r="L13847" s="33" t="s">
        <v>8560</v>
      </c>
      <c r="M13847" s="33">
        <v>3</v>
      </c>
      <c r="N13847" s="33">
        <v>24</v>
      </c>
      <c r="P13847" s="32" t="e">
        <f>VLOOKUP(A13847,ยืมแฟ้ม!A:B,2,)</f>
        <v>#N/A</v>
      </c>
      <c r="Q13847" s="32" t="e">
        <f>VLOOKUP(A13847,ยืมแฟ้ม!A:C,3,)</f>
        <v>#N/A</v>
      </c>
      <c r="R13847" s="32" t="e">
        <f>VLOOKUP(A13847,ยืมแฟ้ม!A:D,4,)</f>
        <v>#N/A</v>
      </c>
      <c r="W13847" s="93" t="e">
        <f>VLOOKUP(A13847,Sheet3!A:A,1,0)</f>
        <v>#N/A</v>
      </c>
    </row>
    <row r="13848" spans="1:23" ht="18.95" customHeight="1">
      <c r="A13848" s="25">
        <v>800086021717</v>
      </c>
      <c r="B13848" s="26" t="s">
        <v>8628</v>
      </c>
      <c r="C13848" s="28" t="s">
        <v>3537</v>
      </c>
      <c r="D13848" s="28" t="s">
        <v>7915</v>
      </c>
      <c r="E13848" s="33">
        <v>88</v>
      </c>
      <c r="F13848" s="33">
        <v>3</v>
      </c>
      <c r="G13848" s="33">
        <v>25</v>
      </c>
      <c r="I13848" s="34"/>
      <c r="K13848" s="35"/>
      <c r="L13848" s="33" t="s">
        <v>8560</v>
      </c>
      <c r="M13848" s="33">
        <v>3</v>
      </c>
      <c r="N13848" s="33">
        <v>25</v>
      </c>
      <c r="P13848" s="32" t="e">
        <f>VLOOKUP(A13848,ยืมแฟ้ม!A:B,2,)</f>
        <v>#N/A</v>
      </c>
      <c r="Q13848" s="32" t="e">
        <f>VLOOKUP(A13848,ยืมแฟ้ม!A:C,3,)</f>
        <v>#N/A</v>
      </c>
      <c r="R13848" s="32" t="e">
        <f>VLOOKUP(A13848,ยืมแฟ้ม!A:D,4,)</f>
        <v>#N/A</v>
      </c>
      <c r="W13848" s="93" t="e">
        <f>VLOOKUP(A13848,Sheet3!A:A,1,0)</f>
        <v>#N/A</v>
      </c>
    </row>
    <row r="13849" spans="1:23" ht="18.95" customHeight="1">
      <c r="A13849" s="25">
        <v>800078439893</v>
      </c>
      <c r="B13849" s="26" t="s">
        <v>9346</v>
      </c>
      <c r="C13849" s="28" t="s">
        <v>9085</v>
      </c>
      <c r="D13849" s="28" t="s">
        <v>9142</v>
      </c>
      <c r="E13849" s="33">
        <v>88</v>
      </c>
      <c r="F13849" s="33">
        <v>3</v>
      </c>
      <c r="G13849" s="33">
        <v>26</v>
      </c>
      <c r="I13849" s="34"/>
      <c r="K13849" s="35"/>
      <c r="L13849" s="33">
        <v>88</v>
      </c>
      <c r="M13849" s="33">
        <v>3</v>
      </c>
      <c r="N13849" s="33">
        <v>26</v>
      </c>
      <c r="P13849" s="32" t="e">
        <f>VLOOKUP(A13849,ยืมแฟ้ม!A:B,2,)</f>
        <v>#N/A</v>
      </c>
      <c r="Q13849" s="32" t="e">
        <f>VLOOKUP(A13849,ยืมแฟ้ม!A:C,3,)</f>
        <v>#N/A</v>
      </c>
      <c r="R13849" s="32" t="e">
        <f>VLOOKUP(A13849,ยืมแฟ้ม!A:D,4,)</f>
        <v>#N/A</v>
      </c>
      <c r="W13849" s="93" t="e">
        <f>VLOOKUP(A13849,Sheet3!A:A,1,0)</f>
        <v>#N/A</v>
      </c>
    </row>
    <row r="13850" spans="1:23" ht="18.95" customHeight="1">
      <c r="A13850" s="25">
        <v>800004938133</v>
      </c>
      <c r="B13850" s="26" t="s">
        <v>8630</v>
      </c>
      <c r="C13850" s="28" t="s">
        <v>3537</v>
      </c>
      <c r="D13850" s="28" t="s">
        <v>7879</v>
      </c>
      <c r="E13850" s="33">
        <v>88</v>
      </c>
      <c r="F13850" s="33">
        <v>3</v>
      </c>
      <c r="G13850" s="33">
        <v>27</v>
      </c>
      <c r="I13850" s="34"/>
      <c r="K13850" s="35"/>
      <c r="L13850" s="33" t="s">
        <v>8560</v>
      </c>
      <c r="M13850" s="33">
        <v>3</v>
      </c>
      <c r="N13850" s="33">
        <v>27</v>
      </c>
      <c r="P13850" s="32" t="e">
        <f>VLOOKUP(A13850,ยืมแฟ้ม!A:B,2,)</f>
        <v>#N/A</v>
      </c>
      <c r="Q13850" s="32" t="e">
        <f>VLOOKUP(A13850,ยืมแฟ้ม!A:C,3,)</f>
        <v>#N/A</v>
      </c>
      <c r="R13850" s="32" t="e">
        <f>VLOOKUP(A13850,ยืมแฟ้ม!A:D,4,)</f>
        <v>#N/A</v>
      </c>
      <c r="W13850" s="93" t="e">
        <f>VLOOKUP(A13850,Sheet3!A:A,1,0)</f>
        <v>#N/A</v>
      </c>
    </row>
    <row r="13851" spans="1:23" ht="18.95" customHeight="1">
      <c r="A13851" s="25">
        <v>800034709637</v>
      </c>
      <c r="B13851" s="26" t="s">
        <v>8631</v>
      </c>
      <c r="C13851" s="28" t="s">
        <v>3537</v>
      </c>
      <c r="D13851" s="28" t="s">
        <v>7822</v>
      </c>
      <c r="E13851" s="33">
        <v>88</v>
      </c>
      <c r="F13851" s="33">
        <v>3</v>
      </c>
      <c r="G13851" s="33">
        <v>28</v>
      </c>
      <c r="I13851" s="34"/>
      <c r="K13851" s="35"/>
      <c r="L13851" s="33" t="s">
        <v>8560</v>
      </c>
      <c r="M13851" s="33">
        <v>3</v>
      </c>
      <c r="N13851" s="33">
        <v>28</v>
      </c>
      <c r="P13851" s="32" t="e">
        <f>VLOOKUP(A13851,ยืมแฟ้ม!A:B,2,)</f>
        <v>#N/A</v>
      </c>
      <c r="Q13851" s="32" t="e">
        <f>VLOOKUP(A13851,ยืมแฟ้ม!A:C,3,)</f>
        <v>#N/A</v>
      </c>
      <c r="R13851" s="32" t="e">
        <f>VLOOKUP(A13851,ยืมแฟ้ม!A:D,4,)</f>
        <v>#N/A</v>
      </c>
      <c r="W13851" s="93" t="e">
        <f>VLOOKUP(A13851,Sheet3!A:A,1,0)</f>
        <v>#N/A</v>
      </c>
    </row>
    <row r="13852" spans="1:23" ht="18.95" customHeight="1">
      <c r="A13852" s="25">
        <v>800007557179</v>
      </c>
      <c r="B13852" s="26" t="s">
        <v>8632</v>
      </c>
      <c r="C13852" s="28" t="s">
        <v>3537</v>
      </c>
      <c r="D13852" s="28" t="s">
        <v>7816</v>
      </c>
      <c r="E13852" s="33">
        <v>88</v>
      </c>
      <c r="F13852" s="33">
        <v>3</v>
      </c>
      <c r="G13852" s="33">
        <v>29</v>
      </c>
      <c r="I13852" s="34"/>
      <c r="K13852" s="35"/>
      <c r="L13852" s="33" t="s">
        <v>8560</v>
      </c>
      <c r="M13852" s="33">
        <v>3</v>
      </c>
      <c r="N13852" s="33">
        <v>29</v>
      </c>
      <c r="P13852" s="32" t="e">
        <f>VLOOKUP(A13852,ยืมแฟ้ม!A:B,2,)</f>
        <v>#N/A</v>
      </c>
      <c r="Q13852" s="32" t="e">
        <f>VLOOKUP(A13852,ยืมแฟ้ม!A:C,3,)</f>
        <v>#N/A</v>
      </c>
      <c r="R13852" s="32" t="e">
        <f>VLOOKUP(A13852,ยืมแฟ้ม!A:D,4,)</f>
        <v>#N/A</v>
      </c>
      <c r="W13852" s="93" t="e">
        <f>VLOOKUP(A13852,Sheet3!A:A,1,0)</f>
        <v>#N/A</v>
      </c>
    </row>
    <row r="13853" spans="1:23" ht="18.95" customHeight="1">
      <c r="A13853" s="25">
        <v>800030795986</v>
      </c>
      <c r="B13853" s="26" t="s">
        <v>8633</v>
      </c>
      <c r="C13853" s="28" t="s">
        <v>9133</v>
      </c>
      <c r="D13853" s="28" t="s">
        <v>9170</v>
      </c>
      <c r="E13853" s="33">
        <v>88</v>
      </c>
      <c r="F13853" s="33">
        <v>3</v>
      </c>
      <c r="G13853" s="33">
        <v>30</v>
      </c>
      <c r="I13853" s="34"/>
      <c r="K13853" s="35"/>
      <c r="L13853" s="33" t="s">
        <v>8560</v>
      </c>
      <c r="M13853" s="33">
        <v>3</v>
      </c>
      <c r="N13853" s="33">
        <v>30</v>
      </c>
      <c r="P13853" s="32" t="e">
        <f>VLOOKUP(A13853,ยืมแฟ้ม!A:B,2,)</f>
        <v>#N/A</v>
      </c>
      <c r="Q13853" s="32" t="e">
        <f>VLOOKUP(A13853,ยืมแฟ้ม!A:C,3,)</f>
        <v>#N/A</v>
      </c>
      <c r="R13853" s="32" t="e">
        <f>VLOOKUP(A13853,ยืมแฟ้ม!A:D,4,)</f>
        <v>#N/A</v>
      </c>
      <c r="W13853" s="93" t="e">
        <f>VLOOKUP(A13853,Sheet3!A:A,1,0)</f>
        <v>#N/A</v>
      </c>
    </row>
    <row r="13854" spans="1:23" ht="18.95" customHeight="1">
      <c r="A13854" s="25">
        <v>800015315289</v>
      </c>
      <c r="B13854" s="26" t="s">
        <v>8634</v>
      </c>
      <c r="C13854" s="28" t="s">
        <v>3537</v>
      </c>
      <c r="D13854" s="28" t="s">
        <v>9170</v>
      </c>
      <c r="E13854" s="33">
        <v>88</v>
      </c>
      <c r="F13854" s="33">
        <v>4</v>
      </c>
      <c r="G13854" s="33">
        <v>1</v>
      </c>
      <c r="I13854" s="34"/>
      <c r="K13854" s="35"/>
      <c r="L13854" s="33" t="s">
        <v>8560</v>
      </c>
      <c r="M13854" s="33">
        <v>4</v>
      </c>
      <c r="N13854" s="33">
        <v>1</v>
      </c>
      <c r="P13854" s="32" t="e">
        <f>VLOOKUP(A13854,ยืมแฟ้ม!A:B,2,)</f>
        <v>#N/A</v>
      </c>
      <c r="Q13854" s="32" t="e">
        <f>VLOOKUP(A13854,ยืมแฟ้ม!A:C,3,)</f>
        <v>#N/A</v>
      </c>
      <c r="R13854" s="32" t="e">
        <f>VLOOKUP(A13854,ยืมแฟ้ม!A:D,4,)</f>
        <v>#N/A</v>
      </c>
      <c r="W13854" s="93" t="e">
        <f>VLOOKUP(A13854,Sheet3!A:A,1,0)</f>
        <v>#N/A</v>
      </c>
    </row>
    <row r="13855" spans="1:23" ht="18.95" customHeight="1">
      <c r="A13855" s="25">
        <v>800005366862</v>
      </c>
      <c r="B13855" s="26" t="s">
        <v>8635</v>
      </c>
      <c r="C13855" s="28" t="s">
        <v>3537</v>
      </c>
      <c r="D13855" s="28" t="s">
        <v>7879</v>
      </c>
      <c r="E13855" s="33">
        <v>88</v>
      </c>
      <c r="F13855" s="33">
        <v>4</v>
      </c>
      <c r="G13855" s="33">
        <v>2</v>
      </c>
      <c r="I13855" s="34"/>
      <c r="K13855" s="35"/>
      <c r="L13855" s="33" t="s">
        <v>8560</v>
      </c>
      <c r="M13855" s="33">
        <v>4</v>
      </c>
      <c r="N13855" s="33">
        <v>2</v>
      </c>
      <c r="P13855" s="32" t="e">
        <f>VLOOKUP(A13855,ยืมแฟ้ม!A:B,2,)</f>
        <v>#N/A</v>
      </c>
      <c r="Q13855" s="32" t="e">
        <f>VLOOKUP(A13855,ยืมแฟ้ม!A:C,3,)</f>
        <v>#N/A</v>
      </c>
      <c r="R13855" s="32" t="e">
        <f>VLOOKUP(A13855,ยืมแฟ้ม!A:D,4,)</f>
        <v>#N/A</v>
      </c>
      <c r="W13855" s="93" t="e">
        <f>VLOOKUP(A13855,Sheet3!A:A,1,0)</f>
        <v>#N/A</v>
      </c>
    </row>
    <row r="13856" spans="1:23" ht="18.95" customHeight="1">
      <c r="A13856" s="25">
        <v>800058011381</v>
      </c>
      <c r="B13856" s="26" t="s">
        <v>8636</v>
      </c>
      <c r="C13856" s="28" t="s">
        <v>3537</v>
      </c>
      <c r="D13856" s="28" t="s">
        <v>1465</v>
      </c>
      <c r="E13856" s="33">
        <v>88</v>
      </c>
      <c r="F13856" s="33">
        <v>4</v>
      </c>
      <c r="G13856" s="33">
        <v>3</v>
      </c>
      <c r="I13856" s="34"/>
      <c r="K13856" s="35"/>
      <c r="L13856" s="33" t="s">
        <v>8560</v>
      </c>
      <c r="M13856" s="33">
        <v>4</v>
      </c>
      <c r="N13856" s="33">
        <v>3</v>
      </c>
      <c r="P13856" s="32" t="e">
        <f>VLOOKUP(A13856,ยืมแฟ้ม!A:B,2,)</f>
        <v>#N/A</v>
      </c>
      <c r="Q13856" s="32" t="e">
        <f>VLOOKUP(A13856,ยืมแฟ้ม!A:C,3,)</f>
        <v>#N/A</v>
      </c>
      <c r="R13856" s="32" t="e">
        <f>VLOOKUP(A13856,ยืมแฟ้ม!A:D,4,)</f>
        <v>#N/A</v>
      </c>
      <c r="W13856" s="93" t="e">
        <f>VLOOKUP(A13856,Sheet3!A:A,1,0)</f>
        <v>#N/A</v>
      </c>
    </row>
    <row r="13857" spans="1:23" ht="18.95" customHeight="1">
      <c r="A13857" s="25">
        <v>800002632688</v>
      </c>
      <c r="B13857" s="26" t="s">
        <v>8637</v>
      </c>
      <c r="C13857" s="28" t="s">
        <v>7911</v>
      </c>
      <c r="D13857" s="28" t="s">
        <v>7827</v>
      </c>
      <c r="E13857" s="33">
        <v>88</v>
      </c>
      <c r="F13857" s="33">
        <v>4</v>
      </c>
      <c r="G13857" s="33">
        <v>4</v>
      </c>
      <c r="I13857" s="34"/>
      <c r="K13857" s="35"/>
      <c r="L13857" s="33" t="s">
        <v>8560</v>
      </c>
      <c r="M13857" s="33">
        <v>4</v>
      </c>
      <c r="N13857" s="33">
        <v>4</v>
      </c>
      <c r="P13857" s="32" t="e">
        <f>VLOOKUP(A13857,ยืมแฟ้ม!A:B,2,)</f>
        <v>#N/A</v>
      </c>
      <c r="Q13857" s="32" t="e">
        <f>VLOOKUP(A13857,ยืมแฟ้ม!A:C,3,)</f>
        <v>#N/A</v>
      </c>
      <c r="R13857" s="32" t="e">
        <f>VLOOKUP(A13857,ยืมแฟ้ม!A:D,4,)</f>
        <v>#N/A</v>
      </c>
      <c r="W13857" s="93" t="e">
        <f>VLOOKUP(A13857,Sheet3!A:A,1,0)</f>
        <v>#N/A</v>
      </c>
    </row>
    <row r="13858" spans="1:23" ht="18.95" customHeight="1">
      <c r="A13858" s="25">
        <v>841152008782</v>
      </c>
      <c r="B13858" s="26" t="s">
        <v>8638</v>
      </c>
      <c r="C13858" s="28" t="s">
        <v>3537</v>
      </c>
      <c r="D13858" s="28" t="s">
        <v>7879</v>
      </c>
      <c r="E13858" s="33">
        <v>88</v>
      </c>
      <c r="F13858" s="33">
        <v>4</v>
      </c>
      <c r="G13858" s="33">
        <v>5</v>
      </c>
      <c r="I13858" s="34"/>
      <c r="K13858" s="35"/>
      <c r="L13858" s="33" t="s">
        <v>8560</v>
      </c>
      <c r="M13858" s="33">
        <v>4</v>
      </c>
      <c r="N13858" s="33">
        <v>5</v>
      </c>
      <c r="P13858" s="32" t="e">
        <f>VLOOKUP(A13858,ยืมแฟ้ม!A:B,2,)</f>
        <v>#N/A</v>
      </c>
      <c r="Q13858" s="32" t="e">
        <f>VLOOKUP(A13858,ยืมแฟ้ม!A:C,3,)</f>
        <v>#N/A</v>
      </c>
      <c r="R13858" s="32" t="e">
        <f>VLOOKUP(A13858,ยืมแฟ้ม!A:D,4,)</f>
        <v>#N/A</v>
      </c>
      <c r="W13858" s="93" t="e">
        <f>VLOOKUP(A13858,Sheet3!A:A,1,0)</f>
        <v>#N/A</v>
      </c>
    </row>
    <row r="13859" spans="1:23" ht="18.95" customHeight="1">
      <c r="A13859" s="25">
        <v>800005649291</v>
      </c>
      <c r="B13859" s="26" t="s">
        <v>8639</v>
      </c>
      <c r="C13859" s="28" t="s">
        <v>3537</v>
      </c>
      <c r="D13859" s="28" t="s">
        <v>9163</v>
      </c>
      <c r="E13859" s="33">
        <v>88</v>
      </c>
      <c r="F13859" s="33">
        <v>4</v>
      </c>
      <c r="G13859" s="33">
        <v>6</v>
      </c>
      <c r="I13859" s="34"/>
      <c r="K13859" s="35"/>
      <c r="L13859" s="33">
        <v>88</v>
      </c>
      <c r="M13859" s="33">
        <v>4</v>
      </c>
      <c r="N13859" s="33">
        <v>6</v>
      </c>
      <c r="P13859" s="32" t="e">
        <f>VLOOKUP(A13859,ยืมแฟ้ม!A:B,2,)</f>
        <v>#N/A</v>
      </c>
      <c r="Q13859" s="32" t="e">
        <f>VLOOKUP(A13859,ยืมแฟ้ม!A:C,3,)</f>
        <v>#N/A</v>
      </c>
      <c r="R13859" s="32" t="e">
        <f>VLOOKUP(A13859,ยืมแฟ้ม!A:D,4,)</f>
        <v>#N/A</v>
      </c>
      <c r="W13859" s="93" t="e">
        <f>VLOOKUP(A13859,Sheet3!A:A,1,0)</f>
        <v>#N/A</v>
      </c>
    </row>
    <row r="13860" spans="1:23" ht="18.95" customHeight="1">
      <c r="A13860" s="25">
        <v>800035037368</v>
      </c>
      <c r="B13860" s="26" t="s">
        <v>8640</v>
      </c>
      <c r="C13860" s="28" t="s">
        <v>3537</v>
      </c>
      <c r="D13860" s="28" t="s">
        <v>9170</v>
      </c>
      <c r="E13860" s="33">
        <v>88</v>
      </c>
      <c r="F13860" s="33">
        <v>4</v>
      </c>
      <c r="G13860" s="33">
        <v>7</v>
      </c>
      <c r="I13860" s="34"/>
      <c r="K13860" s="35"/>
      <c r="L13860" s="33" t="s">
        <v>8560</v>
      </c>
      <c r="M13860" s="33">
        <v>4</v>
      </c>
      <c r="N13860" s="33">
        <v>7</v>
      </c>
      <c r="P13860" s="32" t="e">
        <f>VLOOKUP(A13860,ยืมแฟ้ม!A:B,2,)</f>
        <v>#N/A</v>
      </c>
      <c r="Q13860" s="32" t="e">
        <f>VLOOKUP(A13860,ยืมแฟ้ม!A:C,3,)</f>
        <v>#N/A</v>
      </c>
      <c r="R13860" s="32" t="e">
        <f>VLOOKUP(A13860,ยืมแฟ้ม!A:D,4,)</f>
        <v>#N/A</v>
      </c>
      <c r="W13860" s="93" t="e">
        <f>VLOOKUP(A13860,Sheet3!A:A,1,0)</f>
        <v>#N/A</v>
      </c>
    </row>
    <row r="13861" spans="1:23" ht="18.95" customHeight="1">
      <c r="A13861" s="25">
        <v>800023596417</v>
      </c>
      <c r="B13861" s="26" t="s">
        <v>8641</v>
      </c>
      <c r="C13861" s="28" t="s">
        <v>3537</v>
      </c>
      <c r="D13861" s="28" t="s">
        <v>9170</v>
      </c>
      <c r="E13861" s="33">
        <v>88</v>
      </c>
      <c r="F13861" s="33">
        <v>4</v>
      </c>
      <c r="G13861" s="33">
        <v>8</v>
      </c>
      <c r="I13861" s="34"/>
      <c r="K13861" s="35"/>
      <c r="L13861" s="33" t="s">
        <v>8560</v>
      </c>
      <c r="M13861" s="33">
        <v>4</v>
      </c>
      <c r="N13861" s="33">
        <v>8</v>
      </c>
      <c r="P13861" s="32" t="e">
        <f>VLOOKUP(A13861,ยืมแฟ้ม!A:B,2,)</f>
        <v>#N/A</v>
      </c>
      <c r="Q13861" s="32" t="e">
        <f>VLOOKUP(A13861,ยืมแฟ้ม!A:C,3,)</f>
        <v>#N/A</v>
      </c>
      <c r="R13861" s="32" t="e">
        <f>VLOOKUP(A13861,ยืมแฟ้ม!A:D,4,)</f>
        <v>#N/A</v>
      </c>
      <c r="W13861" s="93" t="e">
        <f>VLOOKUP(A13861,Sheet3!A:A,1,0)</f>
        <v>#N/A</v>
      </c>
    </row>
    <row r="13862" spans="1:23" ht="18.95" customHeight="1">
      <c r="A13862" s="25">
        <v>800025471163</v>
      </c>
      <c r="B13862" s="26" t="s">
        <v>8642</v>
      </c>
      <c r="C13862" s="28" t="s">
        <v>3537</v>
      </c>
      <c r="D13862" s="28" t="s">
        <v>9170</v>
      </c>
      <c r="E13862" s="33">
        <v>88</v>
      </c>
      <c r="F13862" s="33">
        <v>4</v>
      </c>
      <c r="G13862" s="33">
        <v>9</v>
      </c>
      <c r="I13862" s="34"/>
      <c r="K13862" s="35"/>
      <c r="L13862" s="33" t="s">
        <v>8560</v>
      </c>
      <c r="M13862" s="33">
        <v>4</v>
      </c>
      <c r="N13862" s="33">
        <v>9</v>
      </c>
      <c r="P13862" s="32" t="e">
        <f>VLOOKUP(A13862,ยืมแฟ้ม!A:B,2,)</f>
        <v>#N/A</v>
      </c>
      <c r="Q13862" s="32" t="e">
        <f>VLOOKUP(A13862,ยืมแฟ้ม!A:C,3,)</f>
        <v>#N/A</v>
      </c>
      <c r="R13862" s="32" t="e">
        <f>VLOOKUP(A13862,ยืมแฟ้ม!A:D,4,)</f>
        <v>#N/A</v>
      </c>
      <c r="W13862" s="93" t="e">
        <f>VLOOKUP(A13862,Sheet3!A:A,1,0)</f>
        <v>#N/A</v>
      </c>
    </row>
    <row r="13863" spans="1:23" ht="18.95" customHeight="1">
      <c r="A13863" s="25">
        <v>800072792750</v>
      </c>
      <c r="B13863" s="26" t="s">
        <v>9347</v>
      </c>
      <c r="C13863" s="28" t="s">
        <v>9085</v>
      </c>
      <c r="D13863" s="28" t="s">
        <v>9142</v>
      </c>
      <c r="E13863" s="33">
        <v>88</v>
      </c>
      <c r="F13863" s="33">
        <v>4</v>
      </c>
      <c r="G13863" s="33">
        <v>10</v>
      </c>
      <c r="I13863" s="34"/>
      <c r="K13863" s="35"/>
      <c r="L13863" s="33">
        <v>88</v>
      </c>
      <c r="M13863" s="33">
        <v>4</v>
      </c>
      <c r="N13863" s="33">
        <v>10</v>
      </c>
      <c r="P13863" s="32" t="e">
        <f>VLOOKUP(A13863,ยืมแฟ้ม!A:B,2,)</f>
        <v>#N/A</v>
      </c>
      <c r="Q13863" s="32" t="e">
        <f>VLOOKUP(A13863,ยืมแฟ้ม!A:C,3,)</f>
        <v>#N/A</v>
      </c>
      <c r="R13863" s="32" t="e">
        <f>VLOOKUP(A13863,ยืมแฟ้ม!A:D,4,)</f>
        <v>#N/A</v>
      </c>
      <c r="W13863" s="93" t="e">
        <f>VLOOKUP(A13863,Sheet3!A:A,1,0)</f>
        <v>#N/A</v>
      </c>
    </row>
    <row r="13864" spans="1:23" ht="18.95" customHeight="1">
      <c r="A13864" s="25">
        <v>800007607933</v>
      </c>
      <c r="B13864" s="26" t="s">
        <v>8644</v>
      </c>
      <c r="C13864" s="28" t="s">
        <v>3537</v>
      </c>
      <c r="D13864" s="28" t="s">
        <v>7879</v>
      </c>
      <c r="E13864" s="33">
        <v>88</v>
      </c>
      <c r="F13864" s="33">
        <v>4</v>
      </c>
      <c r="G13864" s="33">
        <v>11</v>
      </c>
      <c r="I13864" s="34"/>
      <c r="K13864" s="35"/>
      <c r="L13864" s="33" t="s">
        <v>8560</v>
      </c>
      <c r="M13864" s="33">
        <v>4</v>
      </c>
      <c r="N13864" s="33">
        <v>11</v>
      </c>
      <c r="P13864" s="32" t="e">
        <f>VLOOKUP(A13864,ยืมแฟ้ม!A:B,2,)</f>
        <v>#N/A</v>
      </c>
      <c r="Q13864" s="32" t="e">
        <f>VLOOKUP(A13864,ยืมแฟ้ม!A:C,3,)</f>
        <v>#N/A</v>
      </c>
      <c r="R13864" s="32" t="e">
        <f>VLOOKUP(A13864,ยืมแฟ้ม!A:D,4,)</f>
        <v>#N/A</v>
      </c>
      <c r="W13864" s="93" t="e">
        <f>VLOOKUP(A13864,Sheet3!A:A,1,0)</f>
        <v>#N/A</v>
      </c>
    </row>
    <row r="13865" spans="1:23" ht="18.95" customHeight="1">
      <c r="A13865" s="25">
        <v>800014153855</v>
      </c>
      <c r="B13865" s="26" t="s">
        <v>8645</v>
      </c>
      <c r="C13865" s="28" t="s">
        <v>3537</v>
      </c>
      <c r="D13865" s="28" t="s">
        <v>7827</v>
      </c>
      <c r="E13865" s="33">
        <v>88</v>
      </c>
      <c r="F13865" s="33">
        <v>4</v>
      </c>
      <c r="G13865" s="33">
        <v>12</v>
      </c>
      <c r="I13865" s="34"/>
      <c r="K13865" s="35"/>
      <c r="L13865" s="33" t="s">
        <v>8560</v>
      </c>
      <c r="M13865" s="33">
        <v>4</v>
      </c>
      <c r="N13865" s="33">
        <v>12</v>
      </c>
      <c r="P13865" s="32" t="e">
        <f>VLOOKUP(A13865,ยืมแฟ้ม!A:B,2,)</f>
        <v>#N/A</v>
      </c>
      <c r="Q13865" s="32" t="e">
        <f>VLOOKUP(A13865,ยืมแฟ้ม!A:C,3,)</f>
        <v>#N/A</v>
      </c>
      <c r="R13865" s="32" t="e">
        <f>VLOOKUP(A13865,ยืมแฟ้ม!A:D,4,)</f>
        <v>#N/A</v>
      </c>
      <c r="W13865" s="93" t="e">
        <f>VLOOKUP(A13865,Sheet3!A:A,1,0)</f>
        <v>#N/A</v>
      </c>
    </row>
    <row r="13866" spans="1:23" ht="18.95" customHeight="1">
      <c r="A13866" s="25">
        <v>800006370772</v>
      </c>
      <c r="B13866" s="26" t="s">
        <v>8646</v>
      </c>
      <c r="C13866" s="28" t="s">
        <v>3537</v>
      </c>
      <c r="D13866" s="28" t="s">
        <v>7879</v>
      </c>
      <c r="E13866" s="33">
        <v>88</v>
      </c>
      <c r="F13866" s="33">
        <v>4</v>
      </c>
      <c r="G13866" s="33">
        <v>13</v>
      </c>
      <c r="I13866" s="34"/>
      <c r="K13866" s="35"/>
      <c r="L13866" s="33" t="s">
        <v>8560</v>
      </c>
      <c r="M13866" s="33">
        <v>4</v>
      </c>
      <c r="N13866" s="33">
        <v>13</v>
      </c>
      <c r="P13866" s="32" t="e">
        <f>VLOOKUP(A13866,ยืมแฟ้ม!A:B,2,)</f>
        <v>#N/A</v>
      </c>
      <c r="Q13866" s="32" t="e">
        <f>VLOOKUP(A13866,ยืมแฟ้ม!A:C,3,)</f>
        <v>#N/A</v>
      </c>
      <c r="R13866" s="32" t="e">
        <f>VLOOKUP(A13866,ยืมแฟ้ม!A:D,4,)</f>
        <v>#N/A</v>
      </c>
      <c r="W13866" s="93" t="e">
        <f>VLOOKUP(A13866,Sheet3!A:A,1,0)</f>
        <v>#N/A</v>
      </c>
    </row>
    <row r="13867" spans="1:23" ht="18.95" customHeight="1">
      <c r="A13867" s="25">
        <v>800075025059</v>
      </c>
      <c r="B13867" s="26" t="s">
        <v>8647</v>
      </c>
      <c r="C13867" s="28" t="s">
        <v>3537</v>
      </c>
      <c r="D13867" s="28" t="s">
        <v>9187</v>
      </c>
      <c r="E13867" s="33">
        <v>88</v>
      </c>
      <c r="F13867" s="33">
        <v>4</v>
      </c>
      <c r="G13867" s="33">
        <v>14</v>
      </c>
      <c r="I13867" s="34"/>
      <c r="K13867" s="35"/>
      <c r="L13867" s="33" t="s">
        <v>8560</v>
      </c>
      <c r="M13867" s="33">
        <v>4</v>
      </c>
      <c r="N13867" s="33">
        <v>14</v>
      </c>
      <c r="P13867" s="32" t="e">
        <f>VLOOKUP(A13867,ยืมแฟ้ม!A:B,2,)</f>
        <v>#N/A</v>
      </c>
      <c r="Q13867" s="32" t="e">
        <f>VLOOKUP(A13867,ยืมแฟ้ม!A:C,3,)</f>
        <v>#N/A</v>
      </c>
      <c r="R13867" s="32" t="e">
        <f>VLOOKUP(A13867,ยืมแฟ้ม!A:D,4,)</f>
        <v>#N/A</v>
      </c>
      <c r="W13867" s="93" t="e">
        <f>VLOOKUP(A13867,Sheet3!A:A,1,0)</f>
        <v>#N/A</v>
      </c>
    </row>
    <row r="13868" spans="1:23" ht="18.95" customHeight="1">
      <c r="A13868" s="25">
        <v>800043998874</v>
      </c>
      <c r="B13868" s="26" t="s">
        <v>8648</v>
      </c>
      <c r="C13868" s="28" t="s">
        <v>3537</v>
      </c>
      <c r="D13868" s="28" t="s">
        <v>9170</v>
      </c>
      <c r="E13868" s="33">
        <v>88</v>
      </c>
      <c r="F13868" s="33">
        <v>4</v>
      </c>
      <c r="G13868" s="33">
        <v>15</v>
      </c>
      <c r="I13868" s="34"/>
      <c r="K13868" s="35"/>
      <c r="L13868" s="33" t="s">
        <v>8560</v>
      </c>
      <c r="M13868" s="33">
        <v>4</v>
      </c>
      <c r="N13868" s="33">
        <v>15</v>
      </c>
      <c r="P13868" s="32" t="e">
        <f>VLOOKUP(A13868,ยืมแฟ้ม!A:B,2,)</f>
        <v>#N/A</v>
      </c>
      <c r="Q13868" s="32" t="e">
        <f>VLOOKUP(A13868,ยืมแฟ้ม!A:C,3,)</f>
        <v>#N/A</v>
      </c>
      <c r="R13868" s="32" t="e">
        <f>VLOOKUP(A13868,ยืมแฟ้ม!A:D,4,)</f>
        <v>#N/A</v>
      </c>
      <c r="W13868" s="93" t="e">
        <f>VLOOKUP(A13868,Sheet3!A:A,1,0)</f>
        <v>#N/A</v>
      </c>
    </row>
    <row r="13869" spans="1:23" ht="18.95" customHeight="1">
      <c r="A13869" s="25">
        <v>800067493273</v>
      </c>
      <c r="B13869" s="26" t="s">
        <v>8649</v>
      </c>
      <c r="C13869" s="28" t="s">
        <v>4049</v>
      </c>
      <c r="D13869" s="28" t="s">
        <v>7822</v>
      </c>
      <c r="E13869" s="33">
        <v>88</v>
      </c>
      <c r="F13869" s="33">
        <v>4</v>
      </c>
      <c r="G13869" s="33">
        <v>16</v>
      </c>
      <c r="I13869" s="34"/>
      <c r="K13869" s="35"/>
      <c r="L13869" s="33" t="s">
        <v>8560</v>
      </c>
      <c r="M13869" s="33">
        <v>4</v>
      </c>
      <c r="N13869" s="33">
        <v>16</v>
      </c>
      <c r="P13869" s="32" t="e">
        <f>VLOOKUP(A13869,ยืมแฟ้ม!A:B,2,)</f>
        <v>#N/A</v>
      </c>
      <c r="Q13869" s="32" t="e">
        <f>VLOOKUP(A13869,ยืมแฟ้ม!A:C,3,)</f>
        <v>#N/A</v>
      </c>
      <c r="R13869" s="32" t="e">
        <f>VLOOKUP(A13869,ยืมแฟ้ม!A:D,4,)</f>
        <v>#N/A</v>
      </c>
      <c r="W13869" s="93" t="e">
        <f>VLOOKUP(A13869,Sheet3!A:A,1,0)</f>
        <v>#N/A</v>
      </c>
    </row>
    <row r="13870" spans="1:23" ht="18.95" customHeight="1">
      <c r="A13870" s="25">
        <v>800047648343</v>
      </c>
      <c r="B13870" s="26" t="s">
        <v>8650</v>
      </c>
      <c r="C13870" s="28" t="s">
        <v>4049</v>
      </c>
      <c r="D13870" s="28" t="s">
        <v>7827</v>
      </c>
      <c r="E13870" s="33">
        <v>88</v>
      </c>
      <c r="F13870" s="33">
        <v>4</v>
      </c>
      <c r="G13870" s="33">
        <v>17</v>
      </c>
      <c r="I13870" s="34"/>
      <c r="K13870" s="35"/>
      <c r="L13870" s="33" t="s">
        <v>8560</v>
      </c>
      <c r="M13870" s="33">
        <v>4</v>
      </c>
      <c r="N13870" s="33">
        <v>17</v>
      </c>
      <c r="P13870" s="32" t="e">
        <f>VLOOKUP(A13870,ยืมแฟ้ม!A:B,2,)</f>
        <v>#N/A</v>
      </c>
      <c r="Q13870" s="32" t="e">
        <f>VLOOKUP(A13870,ยืมแฟ้ม!A:C,3,)</f>
        <v>#N/A</v>
      </c>
      <c r="R13870" s="32" t="e">
        <f>VLOOKUP(A13870,ยืมแฟ้ม!A:D,4,)</f>
        <v>#N/A</v>
      </c>
      <c r="W13870" s="93" t="e">
        <f>VLOOKUP(A13870,Sheet3!A:A,1,0)</f>
        <v>#N/A</v>
      </c>
    </row>
    <row r="13871" spans="1:23" ht="18.95" customHeight="1">
      <c r="A13871" s="25">
        <v>800095549682</v>
      </c>
      <c r="B13871" s="49" t="s">
        <v>11722</v>
      </c>
      <c r="C13871" s="16" t="s">
        <v>3542</v>
      </c>
      <c r="D13871" s="49" t="s">
        <v>9142</v>
      </c>
      <c r="E13871" s="33">
        <v>88</v>
      </c>
      <c r="F13871" s="33">
        <v>4</v>
      </c>
      <c r="G13871" s="33">
        <v>18</v>
      </c>
      <c r="I13871" s="34"/>
      <c r="K13871" s="35"/>
      <c r="L13871" s="33" t="s">
        <v>8560</v>
      </c>
      <c r="M13871" s="33">
        <v>4</v>
      </c>
      <c r="N13871" s="33">
        <v>18</v>
      </c>
      <c r="P13871" s="32" t="e">
        <f>VLOOKUP(A13871,ยืมแฟ้ม!A:B,2,)</f>
        <v>#N/A</v>
      </c>
      <c r="Q13871" s="32" t="e">
        <f>VLOOKUP(A13871,ยืมแฟ้ม!A:C,3,)</f>
        <v>#N/A</v>
      </c>
      <c r="R13871" s="32" t="e">
        <f>VLOOKUP(A13871,ยืมแฟ้ม!A:D,4,)</f>
        <v>#N/A</v>
      </c>
      <c r="W13871" s="93" t="e">
        <f>VLOOKUP(A13871,Sheet3!A:A,1,0)</f>
        <v>#N/A</v>
      </c>
    </row>
    <row r="13872" spans="1:23" ht="18.95" customHeight="1">
      <c r="A13872" s="25">
        <v>800030287703</v>
      </c>
      <c r="B13872" s="26" t="s">
        <v>8651</v>
      </c>
      <c r="C13872" s="28" t="s">
        <v>4049</v>
      </c>
      <c r="D13872" s="28" t="s">
        <v>7816</v>
      </c>
      <c r="E13872" s="33">
        <v>88</v>
      </c>
      <c r="F13872" s="33">
        <v>4</v>
      </c>
      <c r="G13872" s="33">
        <v>19</v>
      </c>
      <c r="I13872" s="34"/>
      <c r="K13872" s="35"/>
      <c r="L13872" s="33" t="s">
        <v>8560</v>
      </c>
      <c r="M13872" s="33">
        <v>4</v>
      </c>
      <c r="N13872" s="33">
        <v>19</v>
      </c>
      <c r="P13872" s="32" t="e">
        <f>VLOOKUP(A13872,ยืมแฟ้ม!A:B,2,)</f>
        <v>#N/A</v>
      </c>
      <c r="Q13872" s="32" t="e">
        <f>VLOOKUP(A13872,ยืมแฟ้ม!A:C,3,)</f>
        <v>#N/A</v>
      </c>
      <c r="R13872" s="32" t="e">
        <f>VLOOKUP(A13872,ยืมแฟ้ม!A:D,4,)</f>
        <v>#N/A</v>
      </c>
      <c r="W13872" s="93" t="e">
        <f>VLOOKUP(A13872,Sheet3!A:A,1,0)</f>
        <v>#N/A</v>
      </c>
    </row>
    <row r="13873" spans="1:23" ht="18.95" customHeight="1">
      <c r="A13873" s="25">
        <v>800094412312</v>
      </c>
      <c r="B13873" s="49" t="s">
        <v>11723</v>
      </c>
      <c r="C13873" s="16" t="s">
        <v>3542</v>
      </c>
      <c r="D13873" s="49" t="s">
        <v>7915</v>
      </c>
      <c r="E13873" s="33">
        <v>88</v>
      </c>
      <c r="F13873" s="33">
        <v>4</v>
      </c>
      <c r="G13873" s="33">
        <v>20</v>
      </c>
      <c r="I13873" s="34"/>
      <c r="K13873" s="35"/>
      <c r="L13873" s="33" t="s">
        <v>8560</v>
      </c>
      <c r="M13873" s="33">
        <v>4</v>
      </c>
      <c r="N13873" s="33">
        <v>20</v>
      </c>
      <c r="P13873" s="32" t="e">
        <f>VLOOKUP(A13873,ยืมแฟ้ม!A:B,2,)</f>
        <v>#N/A</v>
      </c>
      <c r="Q13873" s="32" t="e">
        <f>VLOOKUP(A13873,ยืมแฟ้ม!A:C,3,)</f>
        <v>#N/A</v>
      </c>
      <c r="R13873" s="32" t="e">
        <f>VLOOKUP(A13873,ยืมแฟ้ม!A:D,4,)</f>
        <v>#N/A</v>
      </c>
      <c r="W13873" s="93" t="e">
        <f>VLOOKUP(A13873,Sheet3!A:A,1,0)</f>
        <v>#N/A</v>
      </c>
    </row>
    <row r="13874" spans="1:23" ht="18.95" customHeight="1">
      <c r="A13874" s="25">
        <v>800071194875</v>
      </c>
      <c r="B13874" s="26" t="s">
        <v>8652</v>
      </c>
      <c r="C13874" s="28" t="s">
        <v>4049</v>
      </c>
      <c r="D13874" s="28" t="s">
        <v>7816</v>
      </c>
      <c r="E13874" s="33">
        <v>88</v>
      </c>
      <c r="F13874" s="33">
        <v>4</v>
      </c>
      <c r="G13874" s="33">
        <v>21</v>
      </c>
      <c r="I13874" s="34"/>
      <c r="K13874" s="35"/>
      <c r="L13874" s="33" t="s">
        <v>8560</v>
      </c>
      <c r="M13874" s="33">
        <v>4</v>
      </c>
      <c r="N13874" s="33">
        <v>21</v>
      </c>
      <c r="P13874" s="32" t="e">
        <f>VLOOKUP(A13874,ยืมแฟ้ม!A:B,2,)</f>
        <v>#N/A</v>
      </c>
      <c r="Q13874" s="32" t="e">
        <f>VLOOKUP(A13874,ยืมแฟ้ม!A:C,3,)</f>
        <v>#N/A</v>
      </c>
      <c r="R13874" s="32" t="e">
        <f>VLOOKUP(A13874,ยืมแฟ้ม!A:D,4,)</f>
        <v>#N/A</v>
      </c>
      <c r="W13874" s="93" t="e">
        <f>VLOOKUP(A13874,Sheet3!A:A,1,0)</f>
        <v>#N/A</v>
      </c>
    </row>
    <row r="13875" spans="1:23" ht="18.95" customHeight="1">
      <c r="A13875" s="25">
        <v>800009967772</v>
      </c>
      <c r="B13875" s="26" t="s">
        <v>8579</v>
      </c>
      <c r="C13875" s="28" t="s">
        <v>4049</v>
      </c>
      <c r="D13875" s="28" t="s">
        <v>7879</v>
      </c>
      <c r="E13875" s="33">
        <v>88</v>
      </c>
      <c r="F13875" s="33">
        <v>4</v>
      </c>
      <c r="G13875" s="33">
        <v>22</v>
      </c>
      <c r="I13875" s="34"/>
      <c r="K13875" s="35"/>
      <c r="L13875" s="33" t="s">
        <v>8560</v>
      </c>
      <c r="M13875" s="33">
        <v>4</v>
      </c>
      <c r="N13875" s="33">
        <v>22</v>
      </c>
      <c r="P13875" s="32" t="e">
        <f>VLOOKUP(A13875,ยืมแฟ้ม!A:B,2,)</f>
        <v>#N/A</v>
      </c>
      <c r="Q13875" s="32" t="e">
        <f>VLOOKUP(A13875,ยืมแฟ้ม!A:C,3,)</f>
        <v>#N/A</v>
      </c>
      <c r="R13875" s="32" t="e">
        <f>VLOOKUP(A13875,ยืมแฟ้ม!A:D,4,)</f>
        <v>#N/A</v>
      </c>
      <c r="W13875" s="93" t="e">
        <f>VLOOKUP(A13875,Sheet3!A:A,1,0)</f>
        <v>#N/A</v>
      </c>
    </row>
    <row r="13876" spans="1:23" ht="18.95" customHeight="1">
      <c r="A13876" s="25">
        <v>800075279078</v>
      </c>
      <c r="B13876" s="26" t="s">
        <v>8653</v>
      </c>
      <c r="C13876" s="28" t="s">
        <v>4049</v>
      </c>
      <c r="D13876" s="28" t="s">
        <v>10026</v>
      </c>
      <c r="E13876" s="33">
        <v>88</v>
      </c>
      <c r="F13876" s="33">
        <v>4</v>
      </c>
      <c r="G13876" s="33">
        <v>23</v>
      </c>
      <c r="I13876" s="34"/>
      <c r="K13876" s="35"/>
      <c r="L13876" s="33" t="s">
        <v>8560</v>
      </c>
      <c r="M13876" s="33">
        <v>4</v>
      </c>
      <c r="N13876" s="33">
        <v>23</v>
      </c>
      <c r="P13876" s="32" t="e">
        <f>VLOOKUP(A13876,ยืมแฟ้ม!A:B,2,)</f>
        <v>#N/A</v>
      </c>
      <c r="Q13876" s="32" t="e">
        <f>VLOOKUP(A13876,ยืมแฟ้ม!A:C,3,)</f>
        <v>#N/A</v>
      </c>
      <c r="R13876" s="32" t="e">
        <f>VLOOKUP(A13876,ยืมแฟ้ม!A:D,4,)</f>
        <v>#N/A</v>
      </c>
      <c r="W13876" s="93" t="e">
        <f>VLOOKUP(A13876,Sheet3!A:A,1,0)</f>
        <v>#N/A</v>
      </c>
    </row>
    <row r="13877" spans="1:23" ht="18.95" customHeight="1">
      <c r="A13877" s="25">
        <v>800075153216</v>
      </c>
      <c r="B13877" s="26" t="s">
        <v>9348</v>
      </c>
      <c r="C13877" s="28" t="s">
        <v>9085</v>
      </c>
      <c r="D13877" s="28" t="s">
        <v>9142</v>
      </c>
      <c r="E13877" s="33">
        <v>88</v>
      </c>
      <c r="F13877" s="33">
        <v>4</v>
      </c>
      <c r="G13877" s="33">
        <v>24</v>
      </c>
      <c r="I13877" s="34"/>
      <c r="K13877" s="35"/>
      <c r="L13877" s="33">
        <v>88</v>
      </c>
      <c r="M13877" s="33">
        <v>4</v>
      </c>
      <c r="N13877" s="33">
        <v>24</v>
      </c>
      <c r="P13877" s="32" t="e">
        <f>VLOOKUP(A13877,ยืมแฟ้ม!A:B,2,)</f>
        <v>#N/A</v>
      </c>
      <c r="Q13877" s="32" t="e">
        <f>VLOOKUP(A13877,ยืมแฟ้ม!A:C,3,)</f>
        <v>#N/A</v>
      </c>
      <c r="R13877" s="32" t="e">
        <f>VLOOKUP(A13877,ยืมแฟ้ม!A:D,4,)</f>
        <v>#N/A</v>
      </c>
      <c r="W13877" s="93" t="e">
        <f>VLOOKUP(A13877,Sheet3!A:A,1,0)</f>
        <v>#N/A</v>
      </c>
    </row>
    <row r="13878" spans="1:23" ht="18.95" customHeight="1">
      <c r="A13878" s="25">
        <v>800045007922</v>
      </c>
      <c r="B13878" s="26" t="s">
        <v>8655</v>
      </c>
      <c r="C13878" s="28" t="s">
        <v>4049</v>
      </c>
      <c r="D13878" s="28" t="s">
        <v>10026</v>
      </c>
      <c r="E13878" s="33">
        <v>88</v>
      </c>
      <c r="F13878" s="33">
        <v>4</v>
      </c>
      <c r="G13878" s="33">
        <v>25</v>
      </c>
      <c r="I13878" s="34"/>
      <c r="K13878" s="35"/>
      <c r="L13878" s="33" t="s">
        <v>8560</v>
      </c>
      <c r="M13878" s="33">
        <v>4</v>
      </c>
      <c r="N13878" s="33">
        <v>25</v>
      </c>
      <c r="P13878" s="32" t="e">
        <f>VLOOKUP(A13878,ยืมแฟ้ม!A:B,2,)</f>
        <v>#N/A</v>
      </c>
      <c r="Q13878" s="32" t="e">
        <f>VLOOKUP(A13878,ยืมแฟ้ม!A:C,3,)</f>
        <v>#N/A</v>
      </c>
      <c r="R13878" s="32" t="e">
        <f>VLOOKUP(A13878,ยืมแฟ้ม!A:D,4,)</f>
        <v>#N/A</v>
      </c>
      <c r="W13878" s="93" t="e">
        <f>VLOOKUP(A13878,Sheet3!A:A,1,0)</f>
        <v>#N/A</v>
      </c>
    </row>
    <row r="13879" spans="1:23" ht="18.95" customHeight="1">
      <c r="A13879" s="25">
        <v>800050365728</v>
      </c>
      <c r="B13879" s="26" t="s">
        <v>8656</v>
      </c>
      <c r="C13879" s="28" t="s">
        <v>4049</v>
      </c>
      <c r="D13879" s="28" t="s">
        <v>10026</v>
      </c>
      <c r="E13879" s="33">
        <v>88</v>
      </c>
      <c r="F13879" s="33">
        <v>4</v>
      </c>
      <c r="G13879" s="33">
        <v>26</v>
      </c>
      <c r="I13879" s="34"/>
      <c r="K13879" s="35"/>
      <c r="L13879" s="33" t="s">
        <v>8560</v>
      </c>
      <c r="M13879" s="33">
        <v>4</v>
      </c>
      <c r="N13879" s="33">
        <v>26</v>
      </c>
      <c r="P13879" s="32" t="e">
        <f>VLOOKUP(A13879,ยืมแฟ้ม!A:B,2,)</f>
        <v>#N/A</v>
      </c>
      <c r="Q13879" s="32" t="e">
        <f>VLOOKUP(A13879,ยืมแฟ้ม!A:C,3,)</f>
        <v>#N/A</v>
      </c>
      <c r="R13879" s="32" t="e">
        <f>VLOOKUP(A13879,ยืมแฟ้ม!A:D,4,)</f>
        <v>#N/A</v>
      </c>
      <c r="W13879" s="93" t="e">
        <f>VLOOKUP(A13879,Sheet3!A:A,1,0)</f>
        <v>#N/A</v>
      </c>
    </row>
    <row r="13880" spans="1:23" ht="18.95" customHeight="1">
      <c r="A13880" s="25">
        <v>800000897515</v>
      </c>
      <c r="B13880" s="26" t="s">
        <v>8657</v>
      </c>
      <c r="C13880" s="28" t="s">
        <v>9134</v>
      </c>
      <c r="D13880" s="28" t="s">
        <v>7879</v>
      </c>
      <c r="E13880" s="33">
        <v>88</v>
      </c>
      <c r="F13880" s="33">
        <v>4</v>
      </c>
      <c r="G13880" s="33">
        <v>27</v>
      </c>
      <c r="I13880" s="34"/>
      <c r="K13880" s="35"/>
      <c r="L13880" s="33" t="s">
        <v>8560</v>
      </c>
      <c r="M13880" s="33">
        <v>4</v>
      </c>
      <c r="N13880" s="33">
        <v>27</v>
      </c>
      <c r="P13880" s="32" t="e">
        <f>VLOOKUP(A13880,ยืมแฟ้ม!A:B,2,)</f>
        <v>#N/A</v>
      </c>
      <c r="Q13880" s="32" t="e">
        <f>VLOOKUP(A13880,ยืมแฟ้ม!A:C,3,)</f>
        <v>#N/A</v>
      </c>
      <c r="R13880" s="32" t="e">
        <f>VLOOKUP(A13880,ยืมแฟ้ม!A:D,4,)</f>
        <v>#N/A</v>
      </c>
      <c r="W13880" s="93" t="e">
        <f>VLOOKUP(A13880,Sheet3!A:A,1,0)</f>
        <v>#N/A</v>
      </c>
    </row>
    <row r="13881" spans="1:23" ht="18.95" customHeight="1">
      <c r="A13881" s="25">
        <v>800091618069</v>
      </c>
      <c r="B13881" s="49" t="s">
        <v>11724</v>
      </c>
      <c r="C13881" s="16" t="s">
        <v>3542</v>
      </c>
      <c r="D13881" s="49" t="s">
        <v>9142</v>
      </c>
      <c r="E13881" s="33">
        <v>88</v>
      </c>
      <c r="F13881" s="33">
        <v>4</v>
      </c>
      <c r="G13881" s="33">
        <v>28</v>
      </c>
      <c r="I13881" s="34"/>
      <c r="K13881" s="35"/>
      <c r="L13881" s="33" t="s">
        <v>8560</v>
      </c>
      <c r="M13881" s="33">
        <v>4</v>
      </c>
      <c r="N13881" s="33">
        <v>28</v>
      </c>
      <c r="P13881" s="32" t="e">
        <f>VLOOKUP(A13881,ยืมแฟ้ม!A:B,2,)</f>
        <v>#N/A</v>
      </c>
      <c r="Q13881" s="32" t="e">
        <f>VLOOKUP(A13881,ยืมแฟ้ม!A:C,3,)</f>
        <v>#N/A</v>
      </c>
      <c r="R13881" s="32" t="e">
        <f>VLOOKUP(A13881,ยืมแฟ้ม!A:D,4,)</f>
        <v>#N/A</v>
      </c>
      <c r="W13881" s="93" t="e">
        <f>VLOOKUP(A13881,Sheet3!A:A,1,0)</f>
        <v>#N/A</v>
      </c>
    </row>
    <row r="13882" spans="1:23" ht="18.95" customHeight="1">
      <c r="A13882" s="25">
        <v>800065994108</v>
      </c>
      <c r="B13882" s="26" t="s">
        <v>8658</v>
      </c>
      <c r="C13882" s="28" t="s">
        <v>9134</v>
      </c>
      <c r="D13882" s="28" t="s">
        <v>1465</v>
      </c>
      <c r="E13882" s="33">
        <v>88</v>
      </c>
      <c r="F13882" s="33">
        <v>4</v>
      </c>
      <c r="G13882" s="33">
        <v>29</v>
      </c>
      <c r="I13882" s="34"/>
      <c r="K13882" s="35"/>
      <c r="L13882" s="33" t="s">
        <v>8560</v>
      </c>
      <c r="M13882" s="33">
        <v>4</v>
      </c>
      <c r="N13882" s="33">
        <v>29</v>
      </c>
      <c r="P13882" s="32" t="e">
        <f>VLOOKUP(A13882,ยืมแฟ้ม!A:B,2,)</f>
        <v>#N/A</v>
      </c>
      <c r="Q13882" s="32" t="e">
        <f>VLOOKUP(A13882,ยืมแฟ้ม!A:C,3,)</f>
        <v>#N/A</v>
      </c>
      <c r="R13882" s="32" t="e">
        <f>VLOOKUP(A13882,ยืมแฟ้ม!A:D,4,)</f>
        <v>#N/A</v>
      </c>
      <c r="W13882" s="93" t="e">
        <f>VLOOKUP(A13882,Sheet3!A:A,1,0)</f>
        <v>#N/A</v>
      </c>
    </row>
    <row r="13883" spans="1:23" ht="18.95" customHeight="1">
      <c r="A13883" s="25">
        <v>831353000266</v>
      </c>
      <c r="B13883" s="26" t="s">
        <v>8659</v>
      </c>
      <c r="C13883" s="28" t="s">
        <v>9134</v>
      </c>
      <c r="D13883" s="28" t="s">
        <v>9180</v>
      </c>
      <c r="E13883" s="33">
        <v>88</v>
      </c>
      <c r="F13883" s="33">
        <v>4</v>
      </c>
      <c r="G13883" s="33">
        <v>30</v>
      </c>
      <c r="I13883" s="34"/>
      <c r="K13883" s="35"/>
      <c r="L13883" s="33" t="s">
        <v>8560</v>
      </c>
      <c r="M13883" s="33">
        <v>4</v>
      </c>
      <c r="N13883" s="33">
        <v>30</v>
      </c>
      <c r="P13883" s="32" t="e">
        <f>VLOOKUP(A13883,ยืมแฟ้ม!A:B,2,)</f>
        <v>#N/A</v>
      </c>
      <c r="Q13883" s="32" t="e">
        <f>VLOOKUP(A13883,ยืมแฟ้ม!A:C,3,)</f>
        <v>#N/A</v>
      </c>
      <c r="R13883" s="32" t="e">
        <f>VLOOKUP(A13883,ยืมแฟ้ม!A:D,4,)</f>
        <v>#N/A</v>
      </c>
      <c r="W13883" s="93" t="e">
        <f>VLOOKUP(A13883,Sheet3!A:A,1,0)</f>
        <v>#N/A</v>
      </c>
    </row>
    <row r="13884" spans="1:23" ht="18.95" customHeight="1">
      <c r="A13884" s="25">
        <v>800036039389</v>
      </c>
      <c r="B13884" s="26" t="s">
        <v>8661</v>
      </c>
      <c r="C13884" s="28" t="s">
        <v>9201</v>
      </c>
      <c r="D13884" s="28" t="s">
        <v>7822</v>
      </c>
      <c r="E13884" s="33">
        <v>89</v>
      </c>
      <c r="F13884" s="33">
        <v>1</v>
      </c>
      <c r="G13884" s="33">
        <v>1</v>
      </c>
      <c r="I13884" s="34"/>
      <c r="K13884" s="35"/>
      <c r="L13884" s="33">
        <v>89</v>
      </c>
      <c r="M13884" s="33">
        <v>1</v>
      </c>
      <c r="N13884" s="33">
        <v>1</v>
      </c>
      <c r="P13884" s="32" t="e">
        <f>VLOOKUP(A13884,ยืมแฟ้ม!A:B,2,)</f>
        <v>#N/A</v>
      </c>
      <c r="Q13884" s="32" t="e">
        <f>VLOOKUP(A13884,ยืมแฟ้ม!A:C,3,)</f>
        <v>#N/A</v>
      </c>
      <c r="R13884" s="32" t="e">
        <f>VLOOKUP(A13884,ยืมแฟ้ม!A:D,4,)</f>
        <v>#N/A</v>
      </c>
      <c r="W13884" s="93" t="e">
        <f>VLOOKUP(A13884,Sheet3!A:A,1,0)</f>
        <v>#N/A</v>
      </c>
    </row>
    <row r="13885" spans="1:23" ht="18.95" customHeight="1">
      <c r="A13885" s="25">
        <v>854351007679</v>
      </c>
      <c r="B13885" s="26" t="s">
        <v>8662</v>
      </c>
      <c r="C13885" s="28" t="s">
        <v>4049</v>
      </c>
      <c r="D13885" s="28" t="s">
        <v>7879</v>
      </c>
      <c r="E13885" s="33">
        <v>89</v>
      </c>
      <c r="F13885" s="33">
        <v>1</v>
      </c>
      <c r="G13885" s="33">
        <v>2</v>
      </c>
      <c r="I13885" s="34"/>
      <c r="K13885" s="35"/>
      <c r="L13885" s="33">
        <v>89</v>
      </c>
      <c r="M13885" s="33">
        <v>1</v>
      </c>
      <c r="N13885" s="33">
        <v>2</v>
      </c>
      <c r="P13885" s="32" t="e">
        <f>VLOOKUP(A13885,ยืมแฟ้ม!A:B,2,)</f>
        <v>#N/A</v>
      </c>
      <c r="Q13885" s="32" t="e">
        <f>VLOOKUP(A13885,ยืมแฟ้ม!A:C,3,)</f>
        <v>#N/A</v>
      </c>
      <c r="R13885" s="32" t="e">
        <f>VLOOKUP(A13885,ยืมแฟ้ม!A:D,4,)</f>
        <v>#N/A</v>
      </c>
      <c r="W13885" s="93" t="e">
        <f>VLOOKUP(A13885,Sheet3!A:A,1,0)</f>
        <v>#N/A</v>
      </c>
    </row>
    <row r="13886" spans="1:23" ht="18.95" customHeight="1">
      <c r="A13886" s="25">
        <v>800077643115</v>
      </c>
      <c r="B13886" s="26" t="s">
        <v>8663</v>
      </c>
      <c r="C13886" s="28" t="s">
        <v>3537</v>
      </c>
      <c r="D13886" s="28" t="s">
        <v>7822</v>
      </c>
      <c r="E13886" s="33">
        <v>89</v>
      </c>
      <c r="F13886" s="33">
        <v>1</v>
      </c>
      <c r="G13886" s="33">
        <v>3</v>
      </c>
      <c r="I13886" s="34"/>
      <c r="K13886" s="35"/>
      <c r="L13886" s="33">
        <v>89</v>
      </c>
      <c r="M13886" s="33">
        <v>1</v>
      </c>
      <c r="N13886" s="33">
        <v>3</v>
      </c>
      <c r="P13886" s="32" t="e">
        <f>VLOOKUP(A13886,ยืมแฟ้ม!A:B,2,)</f>
        <v>#N/A</v>
      </c>
      <c r="Q13886" s="32" t="e">
        <f>VLOOKUP(A13886,ยืมแฟ้ม!A:C,3,)</f>
        <v>#N/A</v>
      </c>
      <c r="R13886" s="32" t="e">
        <f>VLOOKUP(A13886,ยืมแฟ้ม!A:D,4,)</f>
        <v>#N/A</v>
      </c>
      <c r="W13886" s="93" t="e">
        <f>VLOOKUP(A13886,Sheet3!A:A,1,0)</f>
        <v>#N/A</v>
      </c>
    </row>
    <row r="13887" spans="1:23" ht="18.95" customHeight="1">
      <c r="A13887" s="25">
        <v>800035203325</v>
      </c>
      <c r="B13887" s="26" t="s">
        <v>8664</v>
      </c>
      <c r="C13887" s="28" t="s">
        <v>4049</v>
      </c>
      <c r="D13887" s="28" t="s">
        <v>10026</v>
      </c>
      <c r="E13887" s="33">
        <v>89</v>
      </c>
      <c r="F13887" s="33">
        <v>1</v>
      </c>
      <c r="G13887" s="33">
        <v>4</v>
      </c>
      <c r="I13887" s="34"/>
      <c r="K13887" s="35"/>
      <c r="L13887" s="33" t="s">
        <v>8660</v>
      </c>
      <c r="M13887" s="33">
        <v>1</v>
      </c>
      <c r="N13887" s="33">
        <v>4</v>
      </c>
      <c r="P13887" s="32" t="e">
        <f>VLOOKUP(A13887,ยืมแฟ้ม!A:B,2,)</f>
        <v>#N/A</v>
      </c>
      <c r="Q13887" s="32" t="e">
        <f>VLOOKUP(A13887,ยืมแฟ้ม!A:C,3,)</f>
        <v>#N/A</v>
      </c>
      <c r="R13887" s="32" t="e">
        <f>VLOOKUP(A13887,ยืมแฟ้ม!A:D,4,)</f>
        <v>#N/A</v>
      </c>
      <c r="W13887" s="93" t="e">
        <f>VLOOKUP(A13887,Sheet3!A:A,1,0)</f>
        <v>#N/A</v>
      </c>
    </row>
    <row r="13888" spans="1:23" ht="18.95" customHeight="1">
      <c r="A13888" s="25">
        <v>800043476046</v>
      </c>
      <c r="B13888" s="26" t="s">
        <v>8665</v>
      </c>
      <c r="C13888" s="28" t="s">
        <v>4049</v>
      </c>
      <c r="D13888" s="28" t="s">
        <v>10026</v>
      </c>
      <c r="E13888" s="33">
        <v>89</v>
      </c>
      <c r="F13888" s="33">
        <v>1</v>
      </c>
      <c r="G13888" s="33">
        <v>5</v>
      </c>
      <c r="I13888" s="34"/>
      <c r="K13888" s="35"/>
      <c r="L13888" s="33" t="s">
        <v>8660</v>
      </c>
      <c r="M13888" s="33">
        <v>1</v>
      </c>
      <c r="N13888" s="33">
        <v>5</v>
      </c>
      <c r="P13888" s="32" t="e">
        <f>VLOOKUP(A13888,ยืมแฟ้ม!A:B,2,)</f>
        <v>#N/A</v>
      </c>
      <c r="Q13888" s="32" t="e">
        <f>VLOOKUP(A13888,ยืมแฟ้ม!A:C,3,)</f>
        <v>#N/A</v>
      </c>
      <c r="R13888" s="32" t="e">
        <f>VLOOKUP(A13888,ยืมแฟ้ม!A:D,4,)</f>
        <v>#N/A</v>
      </c>
      <c r="W13888" s="93" t="e">
        <f>VLOOKUP(A13888,Sheet3!A:A,1,0)</f>
        <v>#N/A</v>
      </c>
    </row>
    <row r="13889" spans="1:23" ht="18.95" customHeight="1">
      <c r="A13889" s="25">
        <v>800073390364</v>
      </c>
      <c r="B13889" s="26" t="s">
        <v>8666</v>
      </c>
      <c r="C13889" s="28" t="s">
        <v>3542</v>
      </c>
      <c r="D13889" s="28" t="s">
        <v>7915</v>
      </c>
      <c r="E13889" s="33">
        <v>89</v>
      </c>
      <c r="F13889" s="33">
        <v>1</v>
      </c>
      <c r="G13889" s="33">
        <v>6</v>
      </c>
      <c r="I13889" s="34"/>
      <c r="K13889" s="35"/>
      <c r="L13889" s="33">
        <v>89</v>
      </c>
      <c r="M13889" s="33">
        <v>1</v>
      </c>
      <c r="N13889" s="33">
        <v>6</v>
      </c>
      <c r="P13889" s="32" t="e">
        <f>VLOOKUP(A13889,ยืมแฟ้ม!A:B,2,)</f>
        <v>#N/A</v>
      </c>
      <c r="Q13889" s="32" t="e">
        <f>VLOOKUP(A13889,ยืมแฟ้ม!A:C,3,)</f>
        <v>#N/A</v>
      </c>
      <c r="R13889" s="32" t="e">
        <f>VLOOKUP(A13889,ยืมแฟ้ม!A:D,4,)</f>
        <v>#N/A</v>
      </c>
      <c r="W13889" s="93" t="e">
        <f>VLOOKUP(A13889,Sheet3!A:A,1,0)</f>
        <v>#N/A</v>
      </c>
    </row>
    <row r="13890" spans="1:23" ht="18.95" customHeight="1">
      <c r="A13890" s="25">
        <v>800055016946</v>
      </c>
      <c r="B13890" s="26" t="s">
        <v>8667</v>
      </c>
      <c r="C13890" s="28" t="s">
        <v>4049</v>
      </c>
      <c r="D13890" s="28" t="s">
        <v>10026</v>
      </c>
      <c r="E13890" s="33">
        <v>89</v>
      </c>
      <c r="F13890" s="33">
        <v>1</v>
      </c>
      <c r="G13890" s="33">
        <v>7</v>
      </c>
      <c r="I13890" s="34"/>
      <c r="K13890" s="35"/>
      <c r="L13890" s="33" t="s">
        <v>8660</v>
      </c>
      <c r="M13890" s="33">
        <v>1</v>
      </c>
      <c r="N13890" s="33">
        <v>7</v>
      </c>
      <c r="P13890" s="32" t="e">
        <f>VLOOKUP(A13890,ยืมแฟ้ม!A:B,2,)</f>
        <v>#N/A</v>
      </c>
      <c r="Q13890" s="32" t="e">
        <f>VLOOKUP(A13890,ยืมแฟ้ม!A:C,3,)</f>
        <v>#N/A</v>
      </c>
      <c r="R13890" s="32" t="e">
        <f>VLOOKUP(A13890,ยืมแฟ้ม!A:D,4,)</f>
        <v>#N/A</v>
      </c>
      <c r="W13890" s="93" t="e">
        <f>VLOOKUP(A13890,Sheet3!A:A,1,0)</f>
        <v>#N/A</v>
      </c>
    </row>
    <row r="13891" spans="1:23" ht="18.95" customHeight="1">
      <c r="A13891" s="25">
        <v>800091285828</v>
      </c>
      <c r="B13891" s="26" t="s">
        <v>8668</v>
      </c>
      <c r="C13891" s="28" t="s">
        <v>4049</v>
      </c>
      <c r="D13891" s="28" t="s">
        <v>1465</v>
      </c>
      <c r="E13891" s="33">
        <v>89</v>
      </c>
      <c r="F13891" s="33">
        <v>1</v>
      </c>
      <c r="G13891" s="33">
        <v>8</v>
      </c>
      <c r="I13891" s="34"/>
      <c r="K13891" s="35"/>
      <c r="L13891" s="33" t="s">
        <v>8660</v>
      </c>
      <c r="M13891" s="33">
        <v>1</v>
      </c>
      <c r="N13891" s="33">
        <v>8</v>
      </c>
      <c r="P13891" s="32" t="e">
        <f>VLOOKUP(A13891,ยืมแฟ้ม!A:B,2,)</f>
        <v>#N/A</v>
      </c>
      <c r="Q13891" s="32" t="e">
        <f>VLOOKUP(A13891,ยืมแฟ้ม!A:C,3,)</f>
        <v>#N/A</v>
      </c>
      <c r="R13891" s="32" t="e">
        <f>VLOOKUP(A13891,ยืมแฟ้ม!A:D,4,)</f>
        <v>#N/A</v>
      </c>
      <c r="W13891" s="93" t="e">
        <f>VLOOKUP(A13891,Sheet3!A:A,1,0)</f>
        <v>#N/A</v>
      </c>
    </row>
    <row r="13892" spans="1:23" ht="18.95" customHeight="1">
      <c r="A13892" s="25">
        <v>800075262199</v>
      </c>
      <c r="B13892" s="26" t="s">
        <v>8669</v>
      </c>
      <c r="C13892" s="28" t="s">
        <v>4049</v>
      </c>
      <c r="D13892" s="28" t="s">
        <v>1465</v>
      </c>
      <c r="E13892" s="33">
        <v>89</v>
      </c>
      <c r="F13892" s="33">
        <v>1</v>
      </c>
      <c r="G13892" s="33">
        <v>9</v>
      </c>
      <c r="I13892" s="34"/>
      <c r="K13892" s="35"/>
      <c r="L13892" s="33" t="s">
        <v>8660</v>
      </c>
      <c r="M13892" s="33">
        <v>1</v>
      </c>
      <c r="N13892" s="33">
        <v>9</v>
      </c>
      <c r="P13892" s="32" t="e">
        <f>VLOOKUP(A13892,ยืมแฟ้ม!A:B,2,)</f>
        <v>#N/A</v>
      </c>
      <c r="Q13892" s="32" t="e">
        <f>VLOOKUP(A13892,ยืมแฟ้ม!A:C,3,)</f>
        <v>#N/A</v>
      </c>
      <c r="R13892" s="32" t="e">
        <f>VLOOKUP(A13892,ยืมแฟ้ม!A:D,4,)</f>
        <v>#N/A</v>
      </c>
      <c r="W13892" s="93" t="e">
        <f>VLOOKUP(A13892,Sheet3!A:A,1,0)</f>
        <v>#N/A</v>
      </c>
    </row>
    <row r="13893" spans="1:23" ht="18.95" customHeight="1">
      <c r="A13893" s="25">
        <v>800016610571</v>
      </c>
      <c r="B13893" s="26" t="s">
        <v>8670</v>
      </c>
      <c r="C13893" s="28" t="s">
        <v>4049</v>
      </c>
      <c r="D13893" s="28" t="s">
        <v>7879</v>
      </c>
      <c r="E13893" s="33">
        <v>89</v>
      </c>
      <c r="F13893" s="33">
        <v>1</v>
      </c>
      <c r="G13893" s="33">
        <v>10</v>
      </c>
      <c r="I13893" s="34"/>
      <c r="K13893" s="35"/>
      <c r="L13893" s="33" t="s">
        <v>8660</v>
      </c>
      <c r="M13893" s="33">
        <v>1</v>
      </c>
      <c r="N13893" s="33">
        <v>10</v>
      </c>
      <c r="P13893" s="32" t="e">
        <f>VLOOKUP(A13893,ยืมแฟ้ม!A:B,2,)</f>
        <v>#N/A</v>
      </c>
      <c r="Q13893" s="32" t="e">
        <f>VLOOKUP(A13893,ยืมแฟ้ม!A:C,3,)</f>
        <v>#N/A</v>
      </c>
      <c r="R13893" s="32" t="e">
        <f>VLOOKUP(A13893,ยืมแฟ้ม!A:D,4,)</f>
        <v>#N/A</v>
      </c>
      <c r="W13893" s="93" t="e">
        <f>VLOOKUP(A13893,Sheet3!A:A,1,0)</f>
        <v>#N/A</v>
      </c>
    </row>
    <row r="13894" spans="1:23" ht="18.95" customHeight="1">
      <c r="A13894" s="25">
        <v>854352026728</v>
      </c>
      <c r="B13894" s="26" t="s">
        <v>8671</v>
      </c>
      <c r="C13894" s="28" t="s">
        <v>4049</v>
      </c>
      <c r="D13894" s="28" t="s">
        <v>7879</v>
      </c>
      <c r="E13894" s="33">
        <v>89</v>
      </c>
      <c r="F13894" s="33">
        <v>1</v>
      </c>
      <c r="G13894" s="33">
        <v>11</v>
      </c>
      <c r="I13894" s="34"/>
      <c r="K13894" s="35"/>
      <c r="L13894" s="33" t="s">
        <v>8660</v>
      </c>
      <c r="M13894" s="33">
        <v>1</v>
      </c>
      <c r="N13894" s="33">
        <v>11</v>
      </c>
      <c r="P13894" s="32" t="e">
        <f>VLOOKUP(A13894,ยืมแฟ้ม!A:B,2,)</f>
        <v>#N/A</v>
      </c>
      <c r="Q13894" s="32" t="e">
        <f>VLOOKUP(A13894,ยืมแฟ้ม!A:C,3,)</f>
        <v>#N/A</v>
      </c>
      <c r="R13894" s="32" t="e">
        <f>VLOOKUP(A13894,ยืมแฟ้ม!A:D,4,)</f>
        <v>#N/A</v>
      </c>
      <c r="W13894" s="93" t="e">
        <f>VLOOKUP(A13894,Sheet3!A:A,1,0)</f>
        <v>#N/A</v>
      </c>
    </row>
    <row r="13895" spans="1:23" ht="18.95" customHeight="1">
      <c r="A13895" s="25">
        <v>800051346834</v>
      </c>
      <c r="B13895" s="26" t="s">
        <v>8672</v>
      </c>
      <c r="C13895" s="28" t="s">
        <v>4049</v>
      </c>
      <c r="D13895" s="28" t="s">
        <v>10026</v>
      </c>
      <c r="E13895" s="33">
        <v>89</v>
      </c>
      <c r="F13895" s="33">
        <v>1</v>
      </c>
      <c r="G13895" s="33">
        <v>12</v>
      </c>
      <c r="I13895" s="34"/>
      <c r="K13895" s="35"/>
      <c r="L13895" s="33" t="s">
        <v>8660</v>
      </c>
      <c r="M13895" s="33">
        <v>1</v>
      </c>
      <c r="N13895" s="33">
        <v>12</v>
      </c>
      <c r="P13895" s="32" t="e">
        <f>VLOOKUP(A13895,ยืมแฟ้ม!A:B,2,)</f>
        <v>#N/A</v>
      </c>
      <c r="Q13895" s="32" t="e">
        <f>VLOOKUP(A13895,ยืมแฟ้ม!A:C,3,)</f>
        <v>#N/A</v>
      </c>
      <c r="R13895" s="32" t="e">
        <f>VLOOKUP(A13895,ยืมแฟ้ม!A:D,4,)</f>
        <v>#N/A</v>
      </c>
      <c r="W13895" s="93" t="e">
        <f>VLOOKUP(A13895,Sheet3!A:A,1,0)</f>
        <v>#N/A</v>
      </c>
    </row>
    <row r="13896" spans="1:23" ht="18.95" customHeight="1">
      <c r="A13896" s="25">
        <v>800085846858</v>
      </c>
      <c r="B13896" s="26" t="s">
        <v>8673</v>
      </c>
      <c r="C13896" s="28" t="s">
        <v>4049</v>
      </c>
      <c r="D13896" s="28" t="s">
        <v>7816</v>
      </c>
      <c r="E13896" s="33">
        <v>89</v>
      </c>
      <c r="F13896" s="33">
        <v>1</v>
      </c>
      <c r="G13896" s="33">
        <v>13</v>
      </c>
      <c r="I13896" s="34"/>
      <c r="K13896" s="35"/>
      <c r="L13896" s="33">
        <v>89</v>
      </c>
      <c r="M13896" s="33">
        <v>1</v>
      </c>
      <c r="N13896" s="33">
        <v>13</v>
      </c>
      <c r="P13896" s="32" t="e">
        <f>VLOOKUP(A13896,ยืมแฟ้ม!A:B,2,)</f>
        <v>#N/A</v>
      </c>
      <c r="Q13896" s="32" t="e">
        <f>VLOOKUP(A13896,ยืมแฟ้ม!A:C,3,)</f>
        <v>#N/A</v>
      </c>
      <c r="R13896" s="32" t="e">
        <f>VLOOKUP(A13896,ยืมแฟ้ม!A:D,4,)</f>
        <v>#N/A</v>
      </c>
      <c r="W13896" s="93" t="e">
        <f>VLOOKUP(A13896,Sheet3!A:A,1,0)</f>
        <v>#N/A</v>
      </c>
    </row>
    <row r="13897" spans="1:23" ht="18.95" customHeight="1">
      <c r="A13897" s="25">
        <v>800004354406</v>
      </c>
      <c r="B13897" s="26" t="s">
        <v>8674</v>
      </c>
      <c r="C13897" s="28" t="s">
        <v>3542</v>
      </c>
      <c r="D13897" s="28" t="s">
        <v>7879</v>
      </c>
      <c r="E13897" s="33">
        <v>89</v>
      </c>
      <c r="F13897" s="33">
        <v>1</v>
      </c>
      <c r="G13897" s="33">
        <v>14</v>
      </c>
      <c r="I13897" s="34"/>
      <c r="K13897" s="35"/>
      <c r="L13897" s="33" t="s">
        <v>8660</v>
      </c>
      <c r="M13897" s="33">
        <v>1</v>
      </c>
      <c r="N13897" s="33">
        <v>14</v>
      </c>
      <c r="P13897" s="32" t="e">
        <f>VLOOKUP(A13897,ยืมแฟ้ม!A:B,2,)</f>
        <v>#N/A</v>
      </c>
      <c r="Q13897" s="32" t="e">
        <f>VLOOKUP(A13897,ยืมแฟ้ม!A:C,3,)</f>
        <v>#N/A</v>
      </c>
      <c r="R13897" s="32" t="e">
        <f>VLOOKUP(A13897,ยืมแฟ้ม!A:D,4,)</f>
        <v>#N/A</v>
      </c>
      <c r="W13897" s="93" t="e">
        <f>VLOOKUP(A13897,Sheet3!A:A,1,0)</f>
        <v>#N/A</v>
      </c>
    </row>
    <row r="13898" spans="1:23" ht="18.95" customHeight="1">
      <c r="A13898" s="25">
        <v>800004426857</v>
      </c>
      <c r="B13898" s="26" t="s">
        <v>8675</v>
      </c>
      <c r="C13898" s="28" t="s">
        <v>3542</v>
      </c>
      <c r="D13898" s="28" t="s">
        <v>7879</v>
      </c>
      <c r="E13898" s="33">
        <v>89</v>
      </c>
      <c r="F13898" s="33">
        <v>1</v>
      </c>
      <c r="G13898" s="33">
        <v>15</v>
      </c>
      <c r="I13898" s="34"/>
      <c r="K13898" s="35"/>
      <c r="L13898" s="33" t="s">
        <v>8660</v>
      </c>
      <c r="M13898" s="33">
        <v>1</v>
      </c>
      <c r="N13898" s="33">
        <v>15</v>
      </c>
      <c r="P13898" s="32" t="e">
        <f>VLOOKUP(A13898,ยืมแฟ้ม!A:B,2,)</f>
        <v>#N/A</v>
      </c>
      <c r="Q13898" s="32" t="e">
        <f>VLOOKUP(A13898,ยืมแฟ้ม!A:C,3,)</f>
        <v>#N/A</v>
      </c>
      <c r="R13898" s="32" t="e">
        <f>VLOOKUP(A13898,ยืมแฟ้ม!A:D,4,)</f>
        <v>#N/A</v>
      </c>
      <c r="W13898" s="93" t="e">
        <f>VLOOKUP(A13898,Sheet3!A:A,1,0)</f>
        <v>#N/A</v>
      </c>
    </row>
    <row r="13899" spans="1:23" ht="18.95" customHeight="1">
      <c r="A13899" s="25">
        <v>800020666759</v>
      </c>
      <c r="B13899" s="26" t="s">
        <v>8676</v>
      </c>
      <c r="C13899" s="28" t="s">
        <v>3542</v>
      </c>
      <c r="D13899" s="28" t="s">
        <v>9170</v>
      </c>
      <c r="E13899" s="33">
        <v>89</v>
      </c>
      <c r="F13899" s="33">
        <v>1</v>
      </c>
      <c r="G13899" s="33">
        <v>16</v>
      </c>
      <c r="I13899" s="34"/>
      <c r="K13899" s="35"/>
      <c r="L13899" s="33" t="s">
        <v>8660</v>
      </c>
      <c r="M13899" s="33">
        <v>1</v>
      </c>
      <c r="N13899" s="33">
        <v>16</v>
      </c>
      <c r="P13899" s="32" t="e">
        <f>VLOOKUP(A13899,ยืมแฟ้ม!A:B,2,)</f>
        <v>#N/A</v>
      </c>
      <c r="Q13899" s="32" t="e">
        <f>VLOOKUP(A13899,ยืมแฟ้ม!A:C,3,)</f>
        <v>#N/A</v>
      </c>
      <c r="R13899" s="32" t="e">
        <f>VLOOKUP(A13899,ยืมแฟ้ม!A:D,4,)</f>
        <v>#N/A</v>
      </c>
      <c r="W13899" s="93" t="e">
        <f>VLOOKUP(A13899,Sheet3!A:A,1,0)</f>
        <v>#N/A</v>
      </c>
    </row>
    <row r="13900" spans="1:23" ht="18.95" customHeight="1">
      <c r="A13900" s="25">
        <v>800005894111</v>
      </c>
      <c r="B13900" s="26" t="s">
        <v>8677</v>
      </c>
      <c r="C13900" s="28" t="s">
        <v>3542</v>
      </c>
      <c r="D13900" s="28" t="s">
        <v>7879</v>
      </c>
      <c r="E13900" s="33">
        <v>89</v>
      </c>
      <c r="F13900" s="33">
        <v>1</v>
      </c>
      <c r="G13900" s="33">
        <v>17</v>
      </c>
      <c r="I13900" s="34"/>
      <c r="K13900" s="35"/>
      <c r="L13900" s="33" t="s">
        <v>8660</v>
      </c>
      <c r="M13900" s="33">
        <v>1</v>
      </c>
      <c r="N13900" s="33">
        <v>17</v>
      </c>
      <c r="P13900" s="32" t="e">
        <f>VLOOKUP(A13900,ยืมแฟ้ม!A:B,2,)</f>
        <v>#N/A</v>
      </c>
      <c r="Q13900" s="32" t="e">
        <f>VLOOKUP(A13900,ยืมแฟ้ม!A:C,3,)</f>
        <v>#N/A</v>
      </c>
      <c r="R13900" s="32" t="e">
        <f>VLOOKUP(A13900,ยืมแฟ้ม!A:D,4,)</f>
        <v>#N/A</v>
      </c>
      <c r="W13900" s="93" t="e">
        <f>VLOOKUP(A13900,Sheet3!A:A,1,0)</f>
        <v>#N/A</v>
      </c>
    </row>
    <row r="13901" spans="1:23" ht="18.95" customHeight="1">
      <c r="A13901" s="25">
        <v>800024721170</v>
      </c>
      <c r="B13901" s="26" t="s">
        <v>8678</v>
      </c>
      <c r="C13901" s="28" t="s">
        <v>3542</v>
      </c>
      <c r="D13901" s="28" t="s">
        <v>9170</v>
      </c>
      <c r="E13901" s="33">
        <v>89</v>
      </c>
      <c r="F13901" s="33">
        <v>1</v>
      </c>
      <c r="G13901" s="33">
        <v>18</v>
      </c>
      <c r="I13901" s="34"/>
      <c r="K13901" s="35"/>
      <c r="L13901" s="33" t="s">
        <v>8660</v>
      </c>
      <c r="M13901" s="33">
        <v>1</v>
      </c>
      <c r="N13901" s="33">
        <v>18</v>
      </c>
      <c r="P13901" s="32" t="e">
        <f>VLOOKUP(A13901,ยืมแฟ้ม!A:B,2,)</f>
        <v>#N/A</v>
      </c>
      <c r="Q13901" s="32" t="e">
        <f>VLOOKUP(A13901,ยืมแฟ้ม!A:C,3,)</f>
        <v>#N/A</v>
      </c>
      <c r="R13901" s="32" t="e">
        <f>VLOOKUP(A13901,ยืมแฟ้ม!A:D,4,)</f>
        <v>#N/A</v>
      </c>
      <c r="W13901" s="93" t="e">
        <f>VLOOKUP(A13901,Sheet3!A:A,1,0)</f>
        <v>#N/A</v>
      </c>
    </row>
    <row r="13902" spans="1:23" ht="18.95" customHeight="1">
      <c r="A13902" s="25">
        <v>800016648373</v>
      </c>
      <c r="B13902" s="26" t="s">
        <v>8679</v>
      </c>
      <c r="C13902" s="28" t="s">
        <v>3542</v>
      </c>
      <c r="D13902" s="28" t="s">
        <v>9170</v>
      </c>
      <c r="E13902" s="33">
        <v>89</v>
      </c>
      <c r="F13902" s="33">
        <v>1</v>
      </c>
      <c r="G13902" s="33">
        <v>19</v>
      </c>
      <c r="I13902" s="34"/>
      <c r="K13902" s="35"/>
      <c r="L13902" s="33" t="s">
        <v>8660</v>
      </c>
      <c r="M13902" s="33">
        <v>1</v>
      </c>
      <c r="N13902" s="33">
        <v>19</v>
      </c>
      <c r="P13902" s="32" t="e">
        <f>VLOOKUP(A13902,ยืมแฟ้ม!A:B,2,)</f>
        <v>#N/A</v>
      </c>
      <c r="Q13902" s="32" t="e">
        <f>VLOOKUP(A13902,ยืมแฟ้ม!A:C,3,)</f>
        <v>#N/A</v>
      </c>
      <c r="R13902" s="32" t="e">
        <f>VLOOKUP(A13902,ยืมแฟ้ม!A:D,4,)</f>
        <v>#N/A</v>
      </c>
      <c r="W13902" s="93" t="e">
        <f>VLOOKUP(A13902,Sheet3!A:A,1,0)</f>
        <v>#N/A</v>
      </c>
    </row>
    <row r="13903" spans="1:23" ht="18.95" customHeight="1">
      <c r="A13903" s="25">
        <v>800076239188</v>
      </c>
      <c r="B13903" s="26" t="s">
        <v>8680</v>
      </c>
      <c r="C13903" s="28" t="s">
        <v>3542</v>
      </c>
      <c r="D13903" s="28" t="s">
        <v>7915</v>
      </c>
      <c r="E13903" s="33">
        <v>89</v>
      </c>
      <c r="F13903" s="33">
        <v>1</v>
      </c>
      <c r="G13903" s="33">
        <v>20</v>
      </c>
      <c r="I13903" s="34"/>
      <c r="K13903" s="35"/>
      <c r="L13903" s="33" t="s">
        <v>8660</v>
      </c>
      <c r="M13903" s="33">
        <v>1</v>
      </c>
      <c r="N13903" s="33">
        <v>20</v>
      </c>
      <c r="P13903" s="32" t="e">
        <f>VLOOKUP(A13903,ยืมแฟ้ม!A:B,2,)</f>
        <v>#N/A</v>
      </c>
      <c r="Q13903" s="32" t="e">
        <f>VLOOKUP(A13903,ยืมแฟ้ม!A:C,3,)</f>
        <v>#N/A</v>
      </c>
      <c r="R13903" s="32" t="e">
        <f>VLOOKUP(A13903,ยืมแฟ้ม!A:D,4,)</f>
        <v>#N/A</v>
      </c>
      <c r="W13903" s="93" t="e">
        <f>VLOOKUP(A13903,Sheet3!A:A,1,0)</f>
        <v>#N/A</v>
      </c>
    </row>
    <row r="13904" spans="1:23" ht="18.95" customHeight="1">
      <c r="A13904" s="25">
        <v>800006992344</v>
      </c>
      <c r="B13904" s="26" t="s">
        <v>8681</v>
      </c>
      <c r="C13904" s="28" t="s">
        <v>3542</v>
      </c>
      <c r="D13904" s="28" t="s">
        <v>7879</v>
      </c>
      <c r="E13904" s="33">
        <v>89</v>
      </c>
      <c r="F13904" s="33">
        <v>1</v>
      </c>
      <c r="G13904" s="33">
        <v>21</v>
      </c>
      <c r="I13904" s="34"/>
      <c r="K13904" s="35"/>
      <c r="L13904" s="33" t="s">
        <v>8660</v>
      </c>
      <c r="M13904" s="33">
        <v>1</v>
      </c>
      <c r="N13904" s="33">
        <v>21</v>
      </c>
      <c r="P13904" s="32" t="e">
        <f>VLOOKUP(A13904,ยืมแฟ้ม!A:B,2,)</f>
        <v>#N/A</v>
      </c>
      <c r="Q13904" s="32" t="e">
        <f>VLOOKUP(A13904,ยืมแฟ้ม!A:C,3,)</f>
        <v>#N/A</v>
      </c>
      <c r="R13904" s="32" t="e">
        <f>VLOOKUP(A13904,ยืมแฟ้ม!A:D,4,)</f>
        <v>#N/A</v>
      </c>
      <c r="W13904" s="93" t="e">
        <f>VLOOKUP(A13904,Sheet3!A:A,1,0)</f>
        <v>#N/A</v>
      </c>
    </row>
    <row r="13905" spans="1:23" ht="18.95" customHeight="1">
      <c r="A13905" s="25">
        <v>800015269783</v>
      </c>
      <c r="B13905" s="26" t="s">
        <v>8682</v>
      </c>
      <c r="C13905" s="28" t="s">
        <v>3542</v>
      </c>
      <c r="D13905" s="28" t="s">
        <v>9170</v>
      </c>
      <c r="E13905" s="33">
        <v>89</v>
      </c>
      <c r="F13905" s="33">
        <v>1</v>
      </c>
      <c r="G13905" s="33">
        <v>22</v>
      </c>
      <c r="I13905" s="34"/>
      <c r="K13905" s="35"/>
      <c r="L13905" s="33" t="s">
        <v>8660</v>
      </c>
      <c r="M13905" s="33">
        <v>1</v>
      </c>
      <c r="N13905" s="33">
        <v>22</v>
      </c>
      <c r="P13905" s="32" t="e">
        <f>VLOOKUP(A13905,ยืมแฟ้ม!A:B,2,)</f>
        <v>#N/A</v>
      </c>
      <c r="Q13905" s="32" t="e">
        <f>VLOOKUP(A13905,ยืมแฟ้ม!A:C,3,)</f>
        <v>#N/A</v>
      </c>
      <c r="R13905" s="32" t="e">
        <f>VLOOKUP(A13905,ยืมแฟ้ม!A:D,4,)</f>
        <v>#N/A</v>
      </c>
      <c r="W13905" s="93" t="e">
        <f>VLOOKUP(A13905,Sheet3!A:A,1,0)</f>
        <v>#N/A</v>
      </c>
    </row>
    <row r="13906" spans="1:23" ht="18.95" customHeight="1">
      <c r="A13906" s="25">
        <v>800005293058</v>
      </c>
      <c r="B13906" s="26" t="s">
        <v>8683</v>
      </c>
      <c r="C13906" s="28" t="s">
        <v>3542</v>
      </c>
      <c r="D13906" s="28" t="s">
        <v>7879</v>
      </c>
      <c r="E13906" s="33">
        <v>89</v>
      </c>
      <c r="F13906" s="33">
        <v>1</v>
      </c>
      <c r="G13906" s="33">
        <v>23</v>
      </c>
      <c r="I13906" s="34"/>
      <c r="K13906" s="35"/>
      <c r="L13906" s="33">
        <v>89</v>
      </c>
      <c r="M13906" s="33">
        <v>1</v>
      </c>
      <c r="N13906" s="33">
        <v>23</v>
      </c>
      <c r="P13906" s="32" t="e">
        <f>VLOOKUP(A13906,ยืมแฟ้ม!A:B,2,)</f>
        <v>#N/A</v>
      </c>
      <c r="Q13906" s="32" t="e">
        <f>VLOOKUP(A13906,ยืมแฟ้ม!A:C,3,)</f>
        <v>#N/A</v>
      </c>
      <c r="R13906" s="32" t="e">
        <f>VLOOKUP(A13906,ยืมแฟ้ม!A:D,4,)</f>
        <v>#N/A</v>
      </c>
      <c r="W13906" s="93" t="e">
        <f>VLOOKUP(A13906,Sheet3!A:A,1,0)</f>
        <v>#N/A</v>
      </c>
    </row>
    <row r="13907" spans="1:23" ht="18.95" customHeight="1">
      <c r="A13907" s="25">
        <v>800034188352</v>
      </c>
      <c r="B13907" s="26" t="s">
        <v>8684</v>
      </c>
      <c r="C13907" s="28" t="s">
        <v>4049</v>
      </c>
      <c r="D13907" s="28" t="s">
        <v>9188</v>
      </c>
      <c r="E13907" s="33">
        <v>89</v>
      </c>
      <c r="F13907" s="33">
        <v>1</v>
      </c>
      <c r="G13907" s="33">
        <v>24</v>
      </c>
      <c r="I13907" s="34"/>
      <c r="K13907" s="35"/>
      <c r="L13907" s="33" t="s">
        <v>8660</v>
      </c>
      <c r="M13907" s="33">
        <v>1</v>
      </c>
      <c r="N13907" s="33">
        <v>24</v>
      </c>
      <c r="P13907" s="32" t="e">
        <f>VLOOKUP(A13907,ยืมแฟ้ม!A:B,2,)</f>
        <v>#N/A</v>
      </c>
      <c r="Q13907" s="32" t="e">
        <f>VLOOKUP(A13907,ยืมแฟ้ม!A:C,3,)</f>
        <v>#N/A</v>
      </c>
      <c r="R13907" s="32" t="e">
        <f>VLOOKUP(A13907,ยืมแฟ้ม!A:D,4,)</f>
        <v>#N/A</v>
      </c>
      <c r="W13907" s="93" t="e">
        <f>VLOOKUP(A13907,Sheet3!A:A,1,0)</f>
        <v>#N/A</v>
      </c>
    </row>
    <row r="13908" spans="1:23" ht="18.95" customHeight="1">
      <c r="A13908" s="25">
        <v>800011765156</v>
      </c>
      <c r="B13908" s="26" t="s">
        <v>8685</v>
      </c>
      <c r="C13908" s="28" t="s">
        <v>9134</v>
      </c>
      <c r="D13908" s="28" t="s">
        <v>7827</v>
      </c>
      <c r="E13908" s="33">
        <v>89</v>
      </c>
      <c r="F13908" s="33">
        <v>1</v>
      </c>
      <c r="G13908" s="33">
        <v>25</v>
      </c>
      <c r="I13908" s="34"/>
      <c r="K13908" s="35"/>
      <c r="L13908" s="33" t="s">
        <v>8660</v>
      </c>
      <c r="M13908" s="33">
        <v>1</v>
      </c>
      <c r="N13908" s="33">
        <v>25</v>
      </c>
      <c r="P13908" s="32" t="e">
        <f>VLOOKUP(A13908,ยืมแฟ้ม!A:B,2,)</f>
        <v>#N/A</v>
      </c>
      <c r="Q13908" s="32" t="e">
        <f>VLOOKUP(A13908,ยืมแฟ้ม!A:C,3,)</f>
        <v>#N/A</v>
      </c>
      <c r="R13908" s="32" t="e">
        <f>VLOOKUP(A13908,ยืมแฟ้ม!A:D,4,)</f>
        <v>#N/A</v>
      </c>
      <c r="W13908" s="93" t="e">
        <f>VLOOKUP(A13908,Sheet3!A:A,1,0)</f>
        <v>#N/A</v>
      </c>
    </row>
    <row r="13909" spans="1:23" ht="18.95" customHeight="1">
      <c r="A13909" s="25">
        <v>800088923340</v>
      </c>
      <c r="B13909" s="49" t="s">
        <v>11725</v>
      </c>
      <c r="C13909" s="16" t="s">
        <v>3542</v>
      </c>
      <c r="D13909" s="49" t="s">
        <v>9142</v>
      </c>
      <c r="E13909" s="33">
        <v>89</v>
      </c>
      <c r="F13909" s="33">
        <v>1</v>
      </c>
      <c r="G13909" s="33">
        <v>26</v>
      </c>
      <c r="I13909" s="34"/>
      <c r="K13909" s="35"/>
      <c r="L13909" s="33" t="s">
        <v>8660</v>
      </c>
      <c r="M13909" s="33">
        <v>1</v>
      </c>
      <c r="N13909" s="33">
        <v>26</v>
      </c>
      <c r="P13909" s="32" t="e">
        <f>VLOOKUP(A13909,ยืมแฟ้ม!A:B,2,)</f>
        <v>#N/A</v>
      </c>
      <c r="Q13909" s="32" t="e">
        <f>VLOOKUP(A13909,ยืมแฟ้ม!A:C,3,)</f>
        <v>#N/A</v>
      </c>
      <c r="R13909" s="32" t="e">
        <f>VLOOKUP(A13909,ยืมแฟ้ม!A:D,4,)</f>
        <v>#N/A</v>
      </c>
      <c r="W13909" s="93" t="e">
        <f>VLOOKUP(A13909,Sheet3!A:A,1,0)</f>
        <v>#N/A</v>
      </c>
    </row>
    <row r="13910" spans="1:23" ht="18.95" customHeight="1">
      <c r="A13910" s="25">
        <v>800070693570</v>
      </c>
      <c r="B13910" s="49" t="s">
        <v>11726</v>
      </c>
      <c r="C13910" s="16" t="s">
        <v>3542</v>
      </c>
      <c r="D13910" s="49" t="s">
        <v>7915</v>
      </c>
      <c r="E13910" s="33">
        <v>89</v>
      </c>
      <c r="F13910" s="33">
        <v>1</v>
      </c>
      <c r="G13910" s="33">
        <v>27</v>
      </c>
      <c r="I13910" s="34"/>
      <c r="K13910" s="35"/>
      <c r="L13910" s="33" t="s">
        <v>8660</v>
      </c>
      <c r="M13910" s="33">
        <v>1</v>
      </c>
      <c r="N13910" s="33">
        <v>27</v>
      </c>
      <c r="P13910" s="32" t="e">
        <f>VLOOKUP(A13910,ยืมแฟ้ม!A:B,2,)</f>
        <v>#N/A</v>
      </c>
      <c r="Q13910" s="32" t="e">
        <f>VLOOKUP(A13910,ยืมแฟ้ม!A:C,3,)</f>
        <v>#N/A</v>
      </c>
      <c r="R13910" s="32" t="e">
        <f>VLOOKUP(A13910,ยืมแฟ้ม!A:D,4,)</f>
        <v>#N/A</v>
      </c>
      <c r="W13910" s="93" t="e">
        <f>VLOOKUP(A13910,Sheet3!A:A,1,0)</f>
        <v>#N/A</v>
      </c>
    </row>
    <row r="13911" spans="1:23" ht="18.95" customHeight="1">
      <c r="A13911" s="25">
        <v>800032353461</v>
      </c>
      <c r="B13911" s="26" t="s">
        <v>8686</v>
      </c>
      <c r="C13911" s="28" t="s">
        <v>9201</v>
      </c>
      <c r="D13911" s="28" t="s">
        <v>7827</v>
      </c>
      <c r="E13911" s="33">
        <v>89</v>
      </c>
      <c r="F13911" s="33">
        <v>1</v>
      </c>
      <c r="G13911" s="33">
        <v>28</v>
      </c>
      <c r="I13911" s="34"/>
      <c r="K13911" s="35"/>
      <c r="L13911" s="33" t="s">
        <v>8660</v>
      </c>
      <c r="M13911" s="33">
        <v>1</v>
      </c>
      <c r="N13911" s="33">
        <v>28</v>
      </c>
      <c r="P13911" s="32" t="e">
        <f>VLOOKUP(A13911,ยืมแฟ้ม!A:B,2,)</f>
        <v>#N/A</v>
      </c>
      <c r="Q13911" s="32" t="e">
        <f>VLOOKUP(A13911,ยืมแฟ้ม!A:C,3,)</f>
        <v>#N/A</v>
      </c>
      <c r="R13911" s="32" t="e">
        <f>VLOOKUP(A13911,ยืมแฟ้ม!A:D,4,)</f>
        <v>#N/A</v>
      </c>
      <c r="W13911" s="93" t="e">
        <f>VLOOKUP(A13911,Sheet3!A:A,1,0)</f>
        <v>#N/A</v>
      </c>
    </row>
    <row r="13912" spans="1:23" ht="18.95" customHeight="1">
      <c r="A13912" s="25">
        <v>800016774898</v>
      </c>
      <c r="B13912" s="26" t="s">
        <v>8687</v>
      </c>
      <c r="C13912" s="28" t="s">
        <v>9201</v>
      </c>
      <c r="D13912" s="28" t="s">
        <v>9170</v>
      </c>
      <c r="E13912" s="33">
        <v>89</v>
      </c>
      <c r="F13912" s="33">
        <v>1</v>
      </c>
      <c r="G13912" s="33">
        <v>29</v>
      </c>
      <c r="I13912" s="34"/>
      <c r="K13912" s="35"/>
      <c r="L13912" s="33" t="s">
        <v>8660</v>
      </c>
      <c r="M13912" s="33">
        <v>1</v>
      </c>
      <c r="N13912" s="33">
        <v>29</v>
      </c>
      <c r="P13912" s="32" t="e">
        <f>VLOOKUP(A13912,ยืมแฟ้ม!A:B,2,)</f>
        <v>#N/A</v>
      </c>
      <c r="Q13912" s="32" t="e">
        <f>VLOOKUP(A13912,ยืมแฟ้ม!A:C,3,)</f>
        <v>#N/A</v>
      </c>
      <c r="R13912" s="32" t="e">
        <f>VLOOKUP(A13912,ยืมแฟ้ม!A:D,4,)</f>
        <v>#N/A</v>
      </c>
      <c r="W13912" s="93" t="e">
        <f>VLOOKUP(A13912,Sheet3!A:A,1,0)</f>
        <v>#N/A</v>
      </c>
    </row>
    <row r="13913" spans="1:23" ht="18.95" customHeight="1">
      <c r="A13913" s="25">
        <v>800061197144</v>
      </c>
      <c r="B13913" s="26" t="s">
        <v>8688</v>
      </c>
      <c r="C13913" s="28" t="s">
        <v>9201</v>
      </c>
      <c r="D13913" s="28" t="s">
        <v>7816</v>
      </c>
      <c r="E13913" s="33">
        <v>89</v>
      </c>
      <c r="F13913" s="33">
        <v>1</v>
      </c>
      <c r="G13913" s="33">
        <v>30</v>
      </c>
      <c r="I13913" s="34"/>
      <c r="K13913" s="35"/>
      <c r="L13913" s="33" t="s">
        <v>8660</v>
      </c>
      <c r="M13913" s="33">
        <v>1</v>
      </c>
      <c r="N13913" s="33">
        <v>30</v>
      </c>
      <c r="P13913" s="32" t="e">
        <f>VLOOKUP(A13913,ยืมแฟ้ม!A:B,2,)</f>
        <v>#N/A</v>
      </c>
      <c r="Q13913" s="32" t="e">
        <f>VLOOKUP(A13913,ยืมแฟ้ม!A:C,3,)</f>
        <v>#N/A</v>
      </c>
      <c r="R13913" s="32" t="e">
        <f>VLOOKUP(A13913,ยืมแฟ้ม!A:D,4,)</f>
        <v>#N/A</v>
      </c>
      <c r="W13913" s="93" t="e">
        <f>VLOOKUP(A13913,Sheet3!A:A,1,0)</f>
        <v>#N/A</v>
      </c>
    </row>
    <row r="13914" spans="1:23" ht="18.95" customHeight="1">
      <c r="A13914" s="25">
        <v>800085847104</v>
      </c>
      <c r="B13914" s="26" t="s">
        <v>8689</v>
      </c>
      <c r="C13914" s="28" t="s">
        <v>4049</v>
      </c>
      <c r="D13914" s="28" t="s">
        <v>7816</v>
      </c>
      <c r="E13914" s="33">
        <v>89</v>
      </c>
      <c r="F13914" s="33">
        <v>2</v>
      </c>
      <c r="G13914" s="33">
        <v>1</v>
      </c>
      <c r="I13914" s="34"/>
      <c r="K13914" s="35"/>
      <c r="L13914" s="33">
        <v>89</v>
      </c>
      <c r="M13914" s="33">
        <v>2</v>
      </c>
      <c r="N13914" s="33">
        <v>1</v>
      </c>
      <c r="P13914" s="32" t="e">
        <f>VLOOKUP(A13914,ยืมแฟ้ม!A:B,2,)</f>
        <v>#N/A</v>
      </c>
      <c r="Q13914" s="32" t="e">
        <f>VLOOKUP(A13914,ยืมแฟ้ม!A:C,3,)</f>
        <v>#N/A</v>
      </c>
      <c r="R13914" s="32" t="e">
        <f>VLOOKUP(A13914,ยืมแฟ้ม!A:D,4,)</f>
        <v>#N/A</v>
      </c>
      <c r="W13914" s="93" t="e">
        <f>VLOOKUP(A13914,Sheet3!A:A,1,0)</f>
        <v>#N/A</v>
      </c>
    </row>
    <row r="13915" spans="1:23" ht="18.95" customHeight="1">
      <c r="A13915" s="25">
        <v>800002136920</v>
      </c>
      <c r="B13915" s="26" t="s">
        <v>8690</v>
      </c>
      <c r="C13915" s="28" t="s">
        <v>4049</v>
      </c>
      <c r="D13915" s="28" t="s">
        <v>7879</v>
      </c>
      <c r="E13915" s="33">
        <v>89</v>
      </c>
      <c r="F13915" s="33">
        <v>2</v>
      </c>
      <c r="G13915" s="33">
        <v>2</v>
      </c>
      <c r="I13915" s="34"/>
      <c r="K13915" s="35"/>
      <c r="L13915" s="33" t="s">
        <v>8660</v>
      </c>
      <c r="M13915" s="33">
        <v>2</v>
      </c>
      <c r="N13915" s="33">
        <v>2</v>
      </c>
      <c r="P13915" s="32" t="e">
        <f>VLOOKUP(A13915,ยืมแฟ้ม!A:B,2,)</f>
        <v>#N/A</v>
      </c>
      <c r="Q13915" s="32" t="e">
        <f>VLOOKUP(A13915,ยืมแฟ้ม!A:C,3,)</f>
        <v>#N/A</v>
      </c>
      <c r="R13915" s="32" t="e">
        <f>VLOOKUP(A13915,ยืมแฟ้ม!A:D,4,)</f>
        <v>#N/A</v>
      </c>
      <c r="W13915" s="93" t="e">
        <f>VLOOKUP(A13915,Sheet3!A:A,1,0)</f>
        <v>#N/A</v>
      </c>
    </row>
    <row r="13916" spans="1:23" ht="18.95" customHeight="1">
      <c r="A13916" s="25">
        <v>800007952750</v>
      </c>
      <c r="B13916" s="26" t="s">
        <v>8691</v>
      </c>
      <c r="C13916" s="28" t="s">
        <v>4049</v>
      </c>
      <c r="D13916" s="28" t="s">
        <v>7879</v>
      </c>
      <c r="E13916" s="33">
        <v>89</v>
      </c>
      <c r="F13916" s="33">
        <v>2</v>
      </c>
      <c r="G13916" s="33">
        <v>3</v>
      </c>
      <c r="I13916" s="34"/>
      <c r="K13916" s="35"/>
      <c r="L13916" s="33" t="s">
        <v>8660</v>
      </c>
      <c r="M13916" s="33">
        <v>2</v>
      </c>
      <c r="N13916" s="33">
        <v>3</v>
      </c>
      <c r="P13916" s="32" t="e">
        <f>VLOOKUP(A13916,ยืมแฟ้ม!A:B,2,)</f>
        <v>#N/A</v>
      </c>
      <c r="Q13916" s="32" t="e">
        <f>VLOOKUP(A13916,ยืมแฟ้ม!A:C,3,)</f>
        <v>#N/A</v>
      </c>
      <c r="R13916" s="32" t="e">
        <f>VLOOKUP(A13916,ยืมแฟ้ม!A:D,4,)</f>
        <v>#N/A</v>
      </c>
      <c r="W13916" s="93" t="e">
        <f>VLOOKUP(A13916,Sheet3!A:A,1,0)</f>
        <v>#N/A</v>
      </c>
    </row>
    <row r="13917" spans="1:23" ht="18.95" customHeight="1">
      <c r="A13917" s="25">
        <v>800077266024</v>
      </c>
      <c r="B13917" s="26" t="s">
        <v>9861</v>
      </c>
      <c r="C13917" s="28" t="s">
        <v>7911</v>
      </c>
      <c r="D13917" s="28" t="s">
        <v>9140</v>
      </c>
      <c r="E13917" s="33">
        <v>89</v>
      </c>
      <c r="F13917" s="33">
        <v>2</v>
      </c>
      <c r="G13917" s="33">
        <v>4</v>
      </c>
      <c r="I13917" s="34"/>
      <c r="K13917" s="35"/>
      <c r="L13917" s="33">
        <v>89</v>
      </c>
      <c r="M13917" s="33">
        <v>2</v>
      </c>
      <c r="N13917" s="33">
        <v>4</v>
      </c>
      <c r="P13917" s="32" t="e">
        <f>VLOOKUP(A13917,ยืมแฟ้ม!A:B,2,)</f>
        <v>#N/A</v>
      </c>
      <c r="Q13917" s="32" t="e">
        <f>VLOOKUP(A13917,ยืมแฟ้ม!A:C,3,)</f>
        <v>#N/A</v>
      </c>
      <c r="R13917" s="32" t="e">
        <f>VLOOKUP(A13917,ยืมแฟ้ม!A:D,4,)</f>
        <v>#N/A</v>
      </c>
      <c r="W13917" s="93" t="e">
        <f>VLOOKUP(A13917,Sheet3!A:A,1,0)</f>
        <v>#N/A</v>
      </c>
    </row>
    <row r="13918" spans="1:23" ht="18.95" customHeight="1">
      <c r="A13918" s="25">
        <v>800062786457</v>
      </c>
      <c r="B13918" s="26" t="s">
        <v>8692</v>
      </c>
      <c r="C13918" s="28" t="s">
        <v>4049</v>
      </c>
      <c r="D13918" s="28" t="s">
        <v>7816</v>
      </c>
      <c r="E13918" s="33">
        <v>89</v>
      </c>
      <c r="F13918" s="33">
        <v>2</v>
      </c>
      <c r="G13918" s="33">
        <v>5</v>
      </c>
      <c r="I13918" s="34"/>
      <c r="K13918" s="35"/>
      <c r="L13918" s="33" t="s">
        <v>8660</v>
      </c>
      <c r="M13918" s="33">
        <v>2</v>
      </c>
      <c r="N13918" s="33">
        <v>5</v>
      </c>
      <c r="P13918" s="32" t="e">
        <f>VLOOKUP(A13918,ยืมแฟ้ม!A:B,2,)</f>
        <v>#N/A</v>
      </c>
      <c r="Q13918" s="32" t="e">
        <f>VLOOKUP(A13918,ยืมแฟ้ม!A:C,3,)</f>
        <v>#N/A</v>
      </c>
      <c r="R13918" s="32" t="e">
        <f>VLOOKUP(A13918,ยืมแฟ้ม!A:D,4,)</f>
        <v>#N/A</v>
      </c>
      <c r="W13918" s="93" t="e">
        <f>VLOOKUP(A13918,Sheet3!A:A,1,0)</f>
        <v>#N/A</v>
      </c>
    </row>
    <row r="13919" spans="1:23" ht="18.95" customHeight="1">
      <c r="A13919" s="25">
        <v>800062786135</v>
      </c>
      <c r="B13919" s="26" t="s">
        <v>8693</v>
      </c>
      <c r="C13919" s="28" t="s">
        <v>4049</v>
      </c>
      <c r="D13919" s="28" t="s">
        <v>7816</v>
      </c>
      <c r="E13919" s="33">
        <v>89</v>
      </c>
      <c r="F13919" s="33">
        <v>2</v>
      </c>
      <c r="G13919" s="33">
        <v>6</v>
      </c>
      <c r="I13919" s="34"/>
      <c r="K13919" s="35"/>
      <c r="L13919" s="33" t="s">
        <v>8660</v>
      </c>
      <c r="M13919" s="33">
        <v>2</v>
      </c>
      <c r="N13919" s="33">
        <v>6</v>
      </c>
      <c r="P13919" s="32" t="e">
        <f>VLOOKUP(A13919,ยืมแฟ้ม!A:B,2,)</f>
        <v>#N/A</v>
      </c>
      <c r="Q13919" s="32" t="e">
        <f>VLOOKUP(A13919,ยืมแฟ้ม!A:C,3,)</f>
        <v>#N/A</v>
      </c>
      <c r="R13919" s="32" t="e">
        <f>VLOOKUP(A13919,ยืมแฟ้ม!A:D,4,)</f>
        <v>#N/A</v>
      </c>
      <c r="W13919" s="93" t="e">
        <f>VLOOKUP(A13919,Sheet3!A:A,1,0)</f>
        <v>#N/A</v>
      </c>
    </row>
    <row r="13920" spans="1:23" ht="18.95" customHeight="1">
      <c r="A13920" s="25">
        <v>800018699556</v>
      </c>
      <c r="B13920" s="26" t="s">
        <v>8694</v>
      </c>
      <c r="C13920" s="28" t="s">
        <v>4049</v>
      </c>
      <c r="D13920" s="28" t="s">
        <v>7822</v>
      </c>
      <c r="E13920" s="33">
        <v>89</v>
      </c>
      <c r="F13920" s="33">
        <v>2</v>
      </c>
      <c r="G13920" s="33">
        <v>7</v>
      </c>
      <c r="I13920" s="34"/>
      <c r="K13920" s="35"/>
      <c r="L13920" s="33" t="s">
        <v>8660</v>
      </c>
      <c r="M13920" s="33">
        <v>2</v>
      </c>
      <c r="N13920" s="33">
        <v>7</v>
      </c>
      <c r="P13920" s="32" t="e">
        <f>VLOOKUP(A13920,ยืมแฟ้ม!A:B,2,)</f>
        <v>#N/A</v>
      </c>
      <c r="Q13920" s="32" t="e">
        <f>VLOOKUP(A13920,ยืมแฟ้ม!A:C,3,)</f>
        <v>#N/A</v>
      </c>
      <c r="R13920" s="32" t="e">
        <f>VLOOKUP(A13920,ยืมแฟ้ม!A:D,4,)</f>
        <v>#N/A</v>
      </c>
      <c r="W13920" s="93" t="e">
        <f>VLOOKUP(A13920,Sheet3!A:A,1,0)</f>
        <v>#N/A</v>
      </c>
    </row>
    <row r="13921" spans="1:23" ht="18.95" customHeight="1">
      <c r="A13921" s="25">
        <v>800023050761</v>
      </c>
      <c r="B13921" s="26" t="s">
        <v>8695</v>
      </c>
      <c r="C13921" s="28" t="s">
        <v>7911</v>
      </c>
      <c r="D13921" s="28" t="s">
        <v>7879</v>
      </c>
      <c r="E13921" s="33">
        <v>89</v>
      </c>
      <c r="F13921" s="33">
        <v>2</v>
      </c>
      <c r="G13921" s="33">
        <v>8</v>
      </c>
      <c r="I13921" s="34"/>
      <c r="K13921" s="35"/>
      <c r="L13921" s="33" t="s">
        <v>8660</v>
      </c>
      <c r="M13921" s="33">
        <v>2</v>
      </c>
      <c r="N13921" s="33">
        <v>8</v>
      </c>
      <c r="P13921" s="32" t="e">
        <f>VLOOKUP(A13921,ยืมแฟ้ม!A:B,2,)</f>
        <v>#N/A</v>
      </c>
      <c r="Q13921" s="32" t="e">
        <f>VLOOKUP(A13921,ยืมแฟ้ม!A:C,3,)</f>
        <v>#N/A</v>
      </c>
      <c r="R13921" s="32" t="e">
        <f>VLOOKUP(A13921,ยืมแฟ้ม!A:D,4,)</f>
        <v>#N/A</v>
      </c>
      <c r="W13921" s="93" t="e">
        <f>VLOOKUP(A13921,Sheet3!A:A,1,0)</f>
        <v>#N/A</v>
      </c>
    </row>
    <row r="13922" spans="1:23" ht="18.95" customHeight="1">
      <c r="A13922" s="25">
        <v>800039240067</v>
      </c>
      <c r="B13922" s="16" t="s">
        <v>11727</v>
      </c>
      <c r="C13922" s="16" t="s">
        <v>3542</v>
      </c>
      <c r="D13922" s="16" t="s">
        <v>7816</v>
      </c>
      <c r="E13922" s="33">
        <v>89</v>
      </c>
      <c r="F13922" s="33">
        <v>2</v>
      </c>
      <c r="G13922" s="33">
        <v>9</v>
      </c>
      <c r="I13922" s="34"/>
      <c r="K13922" s="35"/>
      <c r="L13922" s="33">
        <v>89</v>
      </c>
      <c r="M13922" s="33">
        <v>2</v>
      </c>
      <c r="N13922" s="33">
        <v>9</v>
      </c>
      <c r="P13922" s="32" t="e">
        <f>VLOOKUP(A13922,ยืมแฟ้ม!A:B,2,)</f>
        <v>#N/A</v>
      </c>
      <c r="Q13922" s="32" t="e">
        <f>VLOOKUP(A13922,ยืมแฟ้ม!A:C,3,)</f>
        <v>#N/A</v>
      </c>
      <c r="R13922" s="32" t="e">
        <f>VLOOKUP(A13922,ยืมแฟ้ม!A:D,4,)</f>
        <v>#N/A</v>
      </c>
      <c r="W13922" s="93" t="e">
        <f>VLOOKUP(A13922,Sheet3!A:A,1,0)</f>
        <v>#N/A</v>
      </c>
    </row>
    <row r="13923" spans="1:23" ht="18.95" customHeight="1">
      <c r="A13923" s="25">
        <v>800059378011</v>
      </c>
      <c r="B13923" s="26" t="s">
        <v>8696</v>
      </c>
      <c r="C13923" s="28" t="s">
        <v>7911</v>
      </c>
      <c r="D13923" s="28" t="s">
        <v>9160</v>
      </c>
      <c r="E13923" s="33">
        <v>89</v>
      </c>
      <c r="F13923" s="33">
        <v>2</v>
      </c>
      <c r="G13923" s="33">
        <v>10</v>
      </c>
      <c r="I13923" s="34"/>
      <c r="K13923" s="35"/>
      <c r="L13923" s="33">
        <v>89</v>
      </c>
      <c r="M13923" s="33">
        <v>2</v>
      </c>
      <c r="N13923" s="33">
        <v>10</v>
      </c>
      <c r="P13923" s="32" t="e">
        <f>VLOOKUP(A13923,ยืมแฟ้ม!A:B,2,)</f>
        <v>#N/A</v>
      </c>
      <c r="Q13923" s="32" t="e">
        <f>VLOOKUP(A13923,ยืมแฟ้ม!A:C,3,)</f>
        <v>#N/A</v>
      </c>
      <c r="R13923" s="32" t="e">
        <f>VLOOKUP(A13923,ยืมแฟ้ม!A:D,4,)</f>
        <v>#N/A</v>
      </c>
      <c r="W13923" s="93" t="e">
        <f>VLOOKUP(A13923,Sheet3!A:A,1,0)</f>
        <v>#N/A</v>
      </c>
    </row>
    <row r="13924" spans="1:23" ht="18.95" customHeight="1">
      <c r="A13924" s="25">
        <v>800119236340</v>
      </c>
      <c r="B13924" s="26" t="s">
        <v>8697</v>
      </c>
      <c r="C13924" s="28" t="s">
        <v>7911</v>
      </c>
      <c r="D13924" s="28" t="s">
        <v>7816</v>
      </c>
      <c r="E13924" s="33">
        <v>89</v>
      </c>
      <c r="F13924" s="33">
        <v>2</v>
      </c>
      <c r="G13924" s="33">
        <v>11</v>
      </c>
      <c r="I13924" s="34"/>
      <c r="K13924" s="35"/>
      <c r="L13924" s="33">
        <v>89</v>
      </c>
      <c r="M13924" s="33">
        <v>2</v>
      </c>
      <c r="N13924" s="33">
        <v>11</v>
      </c>
      <c r="P13924" s="32" t="e">
        <f>VLOOKUP(A13924,ยืมแฟ้ม!A:B,2,)</f>
        <v>#N/A</v>
      </c>
      <c r="Q13924" s="32" t="e">
        <f>VLOOKUP(A13924,ยืมแฟ้ม!A:C,3,)</f>
        <v>#N/A</v>
      </c>
      <c r="R13924" s="32" t="e">
        <f>VLOOKUP(A13924,ยืมแฟ้ม!A:D,4,)</f>
        <v>#N/A</v>
      </c>
      <c r="W13924" s="93" t="e">
        <f>VLOOKUP(A13924,Sheet3!A:A,1,0)</f>
        <v>#N/A</v>
      </c>
    </row>
    <row r="13925" spans="1:23" ht="18.95" customHeight="1">
      <c r="I13925" s="34"/>
      <c r="K13925" s="35"/>
      <c r="L13925" s="33">
        <v>89</v>
      </c>
      <c r="M13925" s="33">
        <v>2</v>
      </c>
      <c r="N13925" s="33">
        <v>12</v>
      </c>
      <c r="P13925" s="32" t="e">
        <f>VLOOKUP(A13925,ยืมแฟ้ม!A:B,2,)</f>
        <v>#N/A</v>
      </c>
      <c r="Q13925" s="32" t="e">
        <f>VLOOKUP(A13925,ยืมแฟ้ม!A:C,3,)</f>
        <v>#N/A</v>
      </c>
      <c r="R13925" s="32" t="e">
        <f>VLOOKUP(A13925,ยืมแฟ้ม!A:D,4,)</f>
        <v>#N/A</v>
      </c>
      <c r="W13925" s="93" t="e">
        <f>VLOOKUP(A13925,Sheet3!A:A,1,0)</f>
        <v>#N/A</v>
      </c>
    </row>
    <row r="13926" spans="1:23" ht="18.95" customHeight="1">
      <c r="A13926" s="25">
        <v>800039239796</v>
      </c>
      <c r="B13926" s="16" t="s">
        <v>11728</v>
      </c>
      <c r="C13926" s="16" t="s">
        <v>3542</v>
      </c>
      <c r="D13926" s="16" t="s">
        <v>7816</v>
      </c>
      <c r="E13926" s="33">
        <v>89</v>
      </c>
      <c r="F13926" s="33">
        <v>2</v>
      </c>
      <c r="G13926" s="33">
        <v>13</v>
      </c>
      <c r="I13926" s="34"/>
      <c r="K13926" s="35"/>
      <c r="L13926" s="33">
        <v>89</v>
      </c>
      <c r="M13926" s="33">
        <v>2</v>
      </c>
      <c r="N13926" s="33">
        <v>13</v>
      </c>
      <c r="P13926" s="32" t="e">
        <f>VLOOKUP(A13926,ยืมแฟ้ม!A:B,2,)</f>
        <v>#N/A</v>
      </c>
      <c r="Q13926" s="32" t="e">
        <f>VLOOKUP(A13926,ยืมแฟ้ม!A:C,3,)</f>
        <v>#N/A</v>
      </c>
      <c r="R13926" s="32" t="e">
        <f>VLOOKUP(A13926,ยืมแฟ้ม!A:D,4,)</f>
        <v>#N/A</v>
      </c>
      <c r="W13926" s="93" t="e">
        <f>VLOOKUP(A13926,Sheet3!A:A,1,0)</f>
        <v>#N/A</v>
      </c>
    </row>
    <row r="13927" spans="1:23" ht="18.95" customHeight="1">
      <c r="A13927" s="25">
        <v>800002932401</v>
      </c>
      <c r="B13927" s="26" t="s">
        <v>8698</v>
      </c>
      <c r="C13927" s="28" t="s">
        <v>7911</v>
      </c>
      <c r="D13927" s="28" t="s">
        <v>7827</v>
      </c>
      <c r="E13927" s="33">
        <v>89</v>
      </c>
      <c r="F13927" s="33">
        <v>2</v>
      </c>
      <c r="G13927" s="33">
        <v>14</v>
      </c>
      <c r="I13927" s="34"/>
      <c r="K13927" s="35"/>
      <c r="L13927" s="33">
        <v>89</v>
      </c>
      <c r="M13927" s="33">
        <v>2</v>
      </c>
      <c r="N13927" s="33">
        <v>14</v>
      </c>
      <c r="P13927" s="32" t="e">
        <f>VLOOKUP(A13927,ยืมแฟ้ม!A:B,2,)</f>
        <v>#N/A</v>
      </c>
      <c r="Q13927" s="32" t="e">
        <f>VLOOKUP(A13927,ยืมแฟ้ม!A:C,3,)</f>
        <v>#N/A</v>
      </c>
      <c r="R13927" s="32" t="e">
        <f>VLOOKUP(A13927,ยืมแฟ้ม!A:D,4,)</f>
        <v>#N/A</v>
      </c>
      <c r="W13927" s="93" t="e">
        <f>VLOOKUP(A13927,Sheet3!A:A,1,0)</f>
        <v>#N/A</v>
      </c>
    </row>
    <row r="13928" spans="1:23" ht="18.95" customHeight="1">
      <c r="A13928" s="25">
        <v>800115572763</v>
      </c>
      <c r="B13928" s="26" t="s">
        <v>8699</v>
      </c>
      <c r="C13928" s="28" t="s">
        <v>7911</v>
      </c>
      <c r="D13928" s="28" t="s">
        <v>7816</v>
      </c>
      <c r="E13928" s="33">
        <v>89</v>
      </c>
      <c r="F13928" s="33">
        <v>2</v>
      </c>
      <c r="G13928" s="33">
        <v>15</v>
      </c>
      <c r="I13928" s="34"/>
      <c r="K13928" s="35"/>
      <c r="L13928" s="33">
        <v>89</v>
      </c>
      <c r="M13928" s="33">
        <v>2</v>
      </c>
      <c r="N13928" s="33">
        <v>15</v>
      </c>
      <c r="P13928" s="32" t="e">
        <f>VLOOKUP(A13928,ยืมแฟ้ม!A:B,2,)</f>
        <v>#N/A</v>
      </c>
      <c r="Q13928" s="32" t="e">
        <f>VLOOKUP(A13928,ยืมแฟ้ม!A:C,3,)</f>
        <v>#N/A</v>
      </c>
      <c r="R13928" s="32" t="e">
        <f>VLOOKUP(A13928,ยืมแฟ้ม!A:D,4,)</f>
        <v>#N/A</v>
      </c>
      <c r="W13928" s="93" t="e">
        <f>VLOOKUP(A13928,Sheet3!A:A,1,0)</f>
        <v>#N/A</v>
      </c>
    </row>
    <row r="13929" spans="1:23" ht="18.95" customHeight="1">
      <c r="A13929" s="25">
        <v>800014680337</v>
      </c>
      <c r="B13929" s="26" t="s">
        <v>7918</v>
      </c>
      <c r="C13929" s="28" t="s">
        <v>9201</v>
      </c>
      <c r="D13929" s="28" t="s">
        <v>9170</v>
      </c>
      <c r="E13929" s="33">
        <v>89</v>
      </c>
      <c r="F13929" s="33">
        <v>2</v>
      </c>
      <c r="G13929" s="33">
        <v>16</v>
      </c>
      <c r="I13929" s="34"/>
      <c r="K13929" s="35"/>
      <c r="L13929" s="33">
        <v>89</v>
      </c>
      <c r="M13929" s="33">
        <v>2</v>
      </c>
      <c r="N13929" s="33">
        <v>16</v>
      </c>
      <c r="P13929" s="32" t="e">
        <f>VLOOKUP(A13929,ยืมแฟ้ม!A:B,2,)</f>
        <v>#N/A</v>
      </c>
      <c r="Q13929" s="32" t="e">
        <f>VLOOKUP(A13929,ยืมแฟ้ม!A:C,3,)</f>
        <v>#N/A</v>
      </c>
      <c r="R13929" s="32" t="e">
        <f>VLOOKUP(A13929,ยืมแฟ้ม!A:D,4,)</f>
        <v>#N/A</v>
      </c>
      <c r="W13929" s="93" t="e">
        <f>VLOOKUP(A13929,Sheet3!A:A,1,0)</f>
        <v>#N/A</v>
      </c>
    </row>
    <row r="13930" spans="1:23" ht="18.95" customHeight="1">
      <c r="A13930" s="25">
        <v>800096168441</v>
      </c>
      <c r="B13930" s="40" t="s">
        <v>11729</v>
      </c>
      <c r="C13930" s="16" t="s">
        <v>3542</v>
      </c>
      <c r="D13930" s="16" t="s">
        <v>9142</v>
      </c>
      <c r="E13930" s="33">
        <v>89</v>
      </c>
      <c r="F13930" s="33">
        <v>2</v>
      </c>
      <c r="G13930" s="33">
        <v>17</v>
      </c>
      <c r="I13930" s="34"/>
      <c r="K13930" s="35"/>
      <c r="L13930" s="33" t="s">
        <v>9434</v>
      </c>
      <c r="M13930" s="33">
        <v>2</v>
      </c>
      <c r="N13930" s="33">
        <v>17</v>
      </c>
      <c r="P13930" s="32" t="e">
        <f>VLOOKUP(A13930,ยืมแฟ้ม!A:B,2,)</f>
        <v>#N/A</v>
      </c>
      <c r="Q13930" s="32" t="e">
        <f>VLOOKUP(A13930,ยืมแฟ้ม!A:C,3,)</f>
        <v>#N/A</v>
      </c>
      <c r="R13930" s="32" t="e">
        <f>VLOOKUP(A13930,ยืมแฟ้ม!A:D,4,)</f>
        <v>#N/A</v>
      </c>
      <c r="W13930" s="93" t="e">
        <f>VLOOKUP(A13930,Sheet3!A:A,1,0)</f>
        <v>#N/A</v>
      </c>
    </row>
    <row r="13931" spans="1:23" ht="18.95" customHeight="1">
      <c r="A13931" s="25">
        <v>800039881456</v>
      </c>
      <c r="B13931" s="49" t="s">
        <v>11730</v>
      </c>
      <c r="C13931" s="16" t="s">
        <v>3542</v>
      </c>
      <c r="D13931" s="16" t="s">
        <v>7816</v>
      </c>
      <c r="E13931" s="33">
        <v>89</v>
      </c>
      <c r="F13931" s="33">
        <v>2</v>
      </c>
      <c r="G13931" s="33">
        <v>18</v>
      </c>
      <c r="I13931" s="34"/>
      <c r="K13931" s="35"/>
      <c r="L13931" s="33">
        <v>89</v>
      </c>
      <c r="M13931" s="33">
        <v>2</v>
      </c>
      <c r="N13931" s="33">
        <v>18</v>
      </c>
      <c r="P13931" s="32" t="e">
        <f>VLOOKUP(A13931,ยืมแฟ้ม!A:B,2,)</f>
        <v>#N/A</v>
      </c>
      <c r="Q13931" s="32" t="e">
        <f>VLOOKUP(A13931,ยืมแฟ้ม!A:C,3,)</f>
        <v>#N/A</v>
      </c>
      <c r="R13931" s="32" t="e">
        <f>VLOOKUP(A13931,ยืมแฟ้ม!A:D,4,)</f>
        <v>#N/A</v>
      </c>
      <c r="W13931" s="93" t="e">
        <f>VLOOKUP(A13931,Sheet3!A:A,1,0)</f>
        <v>#N/A</v>
      </c>
    </row>
    <row r="13932" spans="1:23" ht="18.95" customHeight="1">
      <c r="A13932" s="25">
        <v>800020615293</v>
      </c>
      <c r="B13932" s="26" t="s">
        <v>8700</v>
      </c>
      <c r="C13932" s="28" t="s">
        <v>9085</v>
      </c>
      <c r="D13932" s="28" t="s">
        <v>9985</v>
      </c>
      <c r="E13932" s="33">
        <v>89</v>
      </c>
      <c r="F13932" s="33">
        <v>2</v>
      </c>
      <c r="G13932" s="33">
        <v>19</v>
      </c>
      <c r="I13932" s="34"/>
      <c r="K13932" s="35"/>
      <c r="L13932" s="33" t="s">
        <v>8660</v>
      </c>
      <c r="M13932" s="33">
        <v>2</v>
      </c>
      <c r="N13932" s="33">
        <v>19</v>
      </c>
      <c r="P13932" s="32" t="e">
        <f>VLOOKUP(A13932,ยืมแฟ้ม!A:B,2,)</f>
        <v>#N/A</v>
      </c>
      <c r="Q13932" s="32" t="e">
        <f>VLOOKUP(A13932,ยืมแฟ้ม!A:C,3,)</f>
        <v>#N/A</v>
      </c>
      <c r="R13932" s="32" t="e">
        <f>VLOOKUP(A13932,ยืมแฟ้ม!A:D,4,)</f>
        <v>#N/A</v>
      </c>
      <c r="W13932" s="93" t="e">
        <f>VLOOKUP(A13932,Sheet3!A:A,1,0)</f>
        <v>#N/A</v>
      </c>
    </row>
    <row r="13933" spans="1:23" ht="18.95" customHeight="1">
      <c r="A13933" s="25">
        <v>800034750060</v>
      </c>
      <c r="B13933" s="26" t="s">
        <v>8701</v>
      </c>
      <c r="C13933" s="28" t="s">
        <v>7911</v>
      </c>
      <c r="D13933" s="28" t="s">
        <v>7822</v>
      </c>
      <c r="E13933" s="33">
        <v>89</v>
      </c>
      <c r="F13933" s="33">
        <v>2</v>
      </c>
      <c r="G13933" s="33">
        <v>20</v>
      </c>
      <c r="I13933" s="34"/>
      <c r="K13933" s="35"/>
      <c r="L13933" s="33" t="s">
        <v>8660</v>
      </c>
      <c r="M13933" s="33">
        <v>2</v>
      </c>
      <c r="N13933" s="33">
        <v>20</v>
      </c>
      <c r="P13933" s="32" t="e">
        <f>VLOOKUP(A13933,ยืมแฟ้ม!A:B,2,)</f>
        <v>#N/A</v>
      </c>
      <c r="Q13933" s="32" t="e">
        <f>VLOOKUP(A13933,ยืมแฟ้ม!A:C,3,)</f>
        <v>#N/A</v>
      </c>
      <c r="R13933" s="32" t="e">
        <f>VLOOKUP(A13933,ยืมแฟ้ม!A:D,4,)</f>
        <v>#N/A</v>
      </c>
      <c r="W13933" s="93" t="e">
        <f>VLOOKUP(A13933,Sheet3!A:A,1,0)</f>
        <v>#N/A</v>
      </c>
    </row>
    <row r="13934" spans="1:23" ht="18.95" customHeight="1">
      <c r="A13934" s="25">
        <v>800005486231</v>
      </c>
      <c r="B13934" s="26" t="s">
        <v>8702</v>
      </c>
      <c r="C13934" s="28" t="s">
        <v>7911</v>
      </c>
      <c r="D13934" s="28" t="s">
        <v>7827</v>
      </c>
      <c r="E13934" s="33">
        <v>89</v>
      </c>
      <c r="F13934" s="33">
        <v>2</v>
      </c>
      <c r="G13934" s="33">
        <v>21</v>
      </c>
      <c r="I13934" s="34"/>
      <c r="K13934" s="35"/>
      <c r="L13934" s="33" t="s">
        <v>8660</v>
      </c>
      <c r="M13934" s="33">
        <v>2</v>
      </c>
      <c r="N13934" s="33">
        <v>21</v>
      </c>
      <c r="P13934" s="32" t="e">
        <f>VLOOKUP(A13934,ยืมแฟ้ม!A:B,2,)</f>
        <v>#N/A</v>
      </c>
      <c r="Q13934" s="32" t="e">
        <f>VLOOKUP(A13934,ยืมแฟ้ม!A:C,3,)</f>
        <v>#N/A</v>
      </c>
      <c r="R13934" s="32" t="e">
        <f>VLOOKUP(A13934,ยืมแฟ้ม!A:D,4,)</f>
        <v>#N/A</v>
      </c>
      <c r="W13934" s="93" t="e">
        <f>VLOOKUP(A13934,Sheet3!A:A,1,0)</f>
        <v>#N/A</v>
      </c>
    </row>
    <row r="13935" spans="1:23" ht="18.95" customHeight="1">
      <c r="A13935" s="25">
        <v>800029835843</v>
      </c>
      <c r="B13935" s="26" t="s">
        <v>8703</v>
      </c>
      <c r="C13935" s="28" t="s">
        <v>7911</v>
      </c>
      <c r="D13935" s="28" t="s">
        <v>7827</v>
      </c>
      <c r="E13935" s="33">
        <v>89</v>
      </c>
      <c r="F13935" s="33">
        <v>2</v>
      </c>
      <c r="G13935" s="33">
        <v>22</v>
      </c>
      <c r="I13935" s="34"/>
      <c r="K13935" s="35"/>
      <c r="L13935" s="33" t="s">
        <v>8660</v>
      </c>
      <c r="M13935" s="33">
        <v>2</v>
      </c>
      <c r="N13935" s="33">
        <v>22</v>
      </c>
      <c r="P13935" s="32" t="e">
        <f>VLOOKUP(A13935,ยืมแฟ้ม!A:B,2,)</f>
        <v>#N/A</v>
      </c>
      <c r="Q13935" s="32" t="e">
        <f>VLOOKUP(A13935,ยืมแฟ้ม!A:C,3,)</f>
        <v>#N/A</v>
      </c>
      <c r="R13935" s="32" t="e">
        <f>VLOOKUP(A13935,ยืมแฟ้ม!A:D,4,)</f>
        <v>#N/A</v>
      </c>
      <c r="W13935" s="93" t="e">
        <f>VLOOKUP(A13935,Sheet3!A:A,1,0)</f>
        <v>#N/A</v>
      </c>
    </row>
    <row r="13936" spans="1:23" ht="18.95" customHeight="1">
      <c r="A13936" s="25">
        <v>800004970573</v>
      </c>
      <c r="B13936" s="26" t="s">
        <v>8704</v>
      </c>
      <c r="C13936" s="28" t="s">
        <v>7911</v>
      </c>
      <c r="D13936" s="28" t="s">
        <v>7827</v>
      </c>
      <c r="E13936" s="33">
        <v>89</v>
      </c>
      <c r="F13936" s="33">
        <v>2</v>
      </c>
      <c r="G13936" s="33">
        <v>23</v>
      </c>
      <c r="I13936" s="34"/>
      <c r="K13936" s="35"/>
      <c r="L13936" s="33" t="s">
        <v>8660</v>
      </c>
      <c r="M13936" s="33">
        <v>2</v>
      </c>
      <c r="N13936" s="33">
        <v>23</v>
      </c>
      <c r="P13936" s="32" t="e">
        <f>VLOOKUP(A13936,ยืมแฟ้ม!A:B,2,)</f>
        <v>#N/A</v>
      </c>
      <c r="Q13936" s="32" t="e">
        <f>VLOOKUP(A13936,ยืมแฟ้ม!A:C,3,)</f>
        <v>#N/A</v>
      </c>
      <c r="R13936" s="32" t="e">
        <f>VLOOKUP(A13936,ยืมแฟ้ม!A:D,4,)</f>
        <v>#N/A</v>
      </c>
      <c r="W13936" s="93" t="e">
        <f>VLOOKUP(A13936,Sheet3!A:A,1,0)</f>
        <v>#N/A</v>
      </c>
    </row>
    <row r="13937" spans="1:23" ht="18.95" customHeight="1">
      <c r="A13937" s="25">
        <v>800006759537</v>
      </c>
      <c r="B13937" s="26" t="s">
        <v>8705</v>
      </c>
      <c r="C13937" s="28" t="s">
        <v>9135</v>
      </c>
      <c r="D13937" s="28" t="s">
        <v>7827</v>
      </c>
      <c r="E13937" s="33">
        <v>89</v>
      </c>
      <c r="F13937" s="33">
        <v>2</v>
      </c>
      <c r="G13937" s="33">
        <v>24</v>
      </c>
      <c r="I13937" s="34"/>
      <c r="K13937" s="35"/>
      <c r="L13937" s="33" t="s">
        <v>8660</v>
      </c>
      <c r="M13937" s="33">
        <v>2</v>
      </c>
      <c r="N13937" s="33">
        <v>24</v>
      </c>
      <c r="P13937" s="32" t="e">
        <f>VLOOKUP(A13937,ยืมแฟ้ม!A:B,2,)</f>
        <v>#N/A</v>
      </c>
      <c r="Q13937" s="32" t="e">
        <f>VLOOKUP(A13937,ยืมแฟ้ม!A:C,3,)</f>
        <v>#N/A</v>
      </c>
      <c r="R13937" s="32" t="e">
        <f>VLOOKUP(A13937,ยืมแฟ้ม!A:D,4,)</f>
        <v>#N/A</v>
      </c>
      <c r="W13937" s="93" t="e">
        <f>VLOOKUP(A13937,Sheet3!A:A,1,0)</f>
        <v>#N/A</v>
      </c>
    </row>
    <row r="13938" spans="1:23" ht="18.95" customHeight="1">
      <c r="A13938" s="25">
        <v>800038187970</v>
      </c>
      <c r="B13938" s="26" t="s">
        <v>8706</v>
      </c>
      <c r="C13938" s="28" t="s">
        <v>9135</v>
      </c>
      <c r="D13938" s="28" t="s">
        <v>7827</v>
      </c>
      <c r="E13938" s="33">
        <v>89</v>
      </c>
      <c r="F13938" s="33">
        <v>2</v>
      </c>
      <c r="G13938" s="33">
        <v>25</v>
      </c>
      <c r="I13938" s="34"/>
      <c r="K13938" s="35"/>
      <c r="L13938" s="33" t="s">
        <v>8660</v>
      </c>
      <c r="M13938" s="33">
        <v>2</v>
      </c>
      <c r="N13938" s="33">
        <v>25</v>
      </c>
      <c r="P13938" s="32" t="e">
        <f>VLOOKUP(A13938,ยืมแฟ้ม!A:B,2,)</f>
        <v>#N/A</v>
      </c>
      <c r="Q13938" s="32" t="e">
        <f>VLOOKUP(A13938,ยืมแฟ้ม!A:C,3,)</f>
        <v>#N/A</v>
      </c>
      <c r="R13938" s="32" t="e">
        <f>VLOOKUP(A13938,ยืมแฟ้ม!A:D,4,)</f>
        <v>#N/A</v>
      </c>
      <c r="W13938" s="93" t="e">
        <f>VLOOKUP(A13938,Sheet3!A:A,1,0)</f>
        <v>#N/A</v>
      </c>
    </row>
    <row r="13939" spans="1:23" ht="18.95" customHeight="1">
      <c r="A13939" s="25">
        <v>800027098261</v>
      </c>
      <c r="B13939" s="26" t="s">
        <v>8707</v>
      </c>
      <c r="C13939" s="28" t="s">
        <v>9135</v>
      </c>
      <c r="D13939" s="28" t="s">
        <v>7827</v>
      </c>
      <c r="E13939" s="33">
        <v>89</v>
      </c>
      <c r="F13939" s="33">
        <v>2</v>
      </c>
      <c r="G13939" s="33">
        <v>26</v>
      </c>
      <c r="I13939" s="34"/>
      <c r="K13939" s="35"/>
      <c r="L13939" s="33" t="s">
        <v>8660</v>
      </c>
      <c r="M13939" s="33">
        <v>2</v>
      </c>
      <c r="N13939" s="33">
        <v>26</v>
      </c>
      <c r="P13939" s="32" t="e">
        <f>VLOOKUP(A13939,ยืมแฟ้ม!A:B,2,)</f>
        <v>#N/A</v>
      </c>
      <c r="Q13939" s="32" t="e">
        <f>VLOOKUP(A13939,ยืมแฟ้ม!A:C,3,)</f>
        <v>#N/A</v>
      </c>
      <c r="R13939" s="32" t="e">
        <f>VLOOKUP(A13939,ยืมแฟ้ม!A:D,4,)</f>
        <v>#N/A</v>
      </c>
      <c r="W13939" s="93" t="e">
        <f>VLOOKUP(A13939,Sheet3!A:A,1,0)</f>
        <v>#N/A</v>
      </c>
    </row>
    <row r="13940" spans="1:23" ht="18.95" customHeight="1">
      <c r="A13940" s="25">
        <v>800013744126</v>
      </c>
      <c r="B13940" s="26" t="s">
        <v>8708</v>
      </c>
      <c r="C13940" s="28" t="s">
        <v>9135</v>
      </c>
      <c r="D13940" s="28" t="s">
        <v>7822</v>
      </c>
      <c r="E13940" s="33">
        <v>89</v>
      </c>
      <c r="F13940" s="33">
        <v>2</v>
      </c>
      <c r="G13940" s="33">
        <v>27</v>
      </c>
      <c r="I13940" s="34"/>
      <c r="K13940" s="35"/>
      <c r="L13940" s="33" t="s">
        <v>8660</v>
      </c>
      <c r="M13940" s="33">
        <v>2</v>
      </c>
      <c r="N13940" s="33">
        <v>27</v>
      </c>
      <c r="P13940" s="32" t="e">
        <f>VLOOKUP(A13940,ยืมแฟ้ม!A:B,2,)</f>
        <v>#N/A</v>
      </c>
      <c r="Q13940" s="32" t="e">
        <f>VLOOKUP(A13940,ยืมแฟ้ม!A:C,3,)</f>
        <v>#N/A</v>
      </c>
      <c r="R13940" s="32" t="e">
        <f>VLOOKUP(A13940,ยืมแฟ้ม!A:D,4,)</f>
        <v>#N/A</v>
      </c>
      <c r="W13940" s="93" t="e">
        <f>VLOOKUP(A13940,Sheet3!A:A,1,0)</f>
        <v>#N/A</v>
      </c>
    </row>
    <row r="13941" spans="1:23" ht="18.95" customHeight="1">
      <c r="A13941" s="25">
        <v>800031080792</v>
      </c>
      <c r="B13941" s="26" t="s">
        <v>8709</v>
      </c>
      <c r="C13941" s="28" t="s">
        <v>9135</v>
      </c>
      <c r="D13941" s="28" t="s">
        <v>7879</v>
      </c>
      <c r="E13941" s="33">
        <v>89</v>
      </c>
      <c r="F13941" s="33">
        <v>2</v>
      </c>
      <c r="G13941" s="33">
        <v>28</v>
      </c>
      <c r="I13941" s="34"/>
      <c r="K13941" s="35"/>
      <c r="L13941" s="33" t="s">
        <v>8660</v>
      </c>
      <c r="M13941" s="33">
        <v>2</v>
      </c>
      <c r="N13941" s="33">
        <v>28</v>
      </c>
      <c r="P13941" s="32" t="e">
        <f>VLOOKUP(A13941,ยืมแฟ้ม!A:B,2,)</f>
        <v>#N/A</v>
      </c>
      <c r="Q13941" s="32" t="e">
        <f>VLOOKUP(A13941,ยืมแฟ้ม!A:C,3,)</f>
        <v>#N/A</v>
      </c>
      <c r="R13941" s="32" t="e">
        <f>VLOOKUP(A13941,ยืมแฟ้ม!A:D,4,)</f>
        <v>#N/A</v>
      </c>
      <c r="W13941" s="93" t="e">
        <f>VLOOKUP(A13941,Sheet3!A:A,1,0)</f>
        <v>#N/A</v>
      </c>
    </row>
    <row r="13942" spans="1:23" ht="18.95" customHeight="1">
      <c r="A13942" s="25">
        <v>800086919969</v>
      </c>
      <c r="B13942" s="26" t="s">
        <v>11646</v>
      </c>
      <c r="C13942" s="28" t="s">
        <v>9135</v>
      </c>
      <c r="D13942" s="28" t="s">
        <v>9160</v>
      </c>
      <c r="E13942" s="33">
        <v>89</v>
      </c>
      <c r="F13942" s="33">
        <v>2</v>
      </c>
      <c r="G13942" s="33">
        <v>29</v>
      </c>
      <c r="I13942" s="34"/>
      <c r="K13942" s="35"/>
      <c r="L13942" s="33" t="s">
        <v>8660</v>
      </c>
      <c r="M13942" s="33">
        <v>2</v>
      </c>
      <c r="N13942" s="33">
        <v>29</v>
      </c>
      <c r="P13942" s="32" t="e">
        <f>VLOOKUP(A13942,ยืมแฟ้ม!A:B,2,)</f>
        <v>#N/A</v>
      </c>
      <c r="Q13942" s="32" t="e">
        <f>VLOOKUP(A13942,ยืมแฟ้ม!A:C,3,)</f>
        <v>#N/A</v>
      </c>
      <c r="R13942" s="32" t="e">
        <f>VLOOKUP(A13942,ยืมแฟ้ม!A:D,4,)</f>
        <v>#N/A</v>
      </c>
      <c r="W13942" s="93" t="e">
        <f>VLOOKUP(A13942,Sheet3!A:A,1,0)</f>
        <v>#N/A</v>
      </c>
    </row>
    <row r="13943" spans="1:23" ht="18.95" customHeight="1">
      <c r="I13943" s="34"/>
      <c r="K13943" s="35"/>
      <c r="L13943" s="33" t="s">
        <v>8660</v>
      </c>
      <c r="M13943" s="33">
        <v>2</v>
      </c>
      <c r="N13943" s="33">
        <v>30</v>
      </c>
      <c r="P13943" s="32" t="e">
        <f>VLOOKUP(A13943,ยืมแฟ้ม!A:B,2,)</f>
        <v>#N/A</v>
      </c>
      <c r="Q13943" s="32" t="e">
        <f>VLOOKUP(A13943,ยืมแฟ้ม!A:C,3,)</f>
        <v>#N/A</v>
      </c>
      <c r="R13943" s="32" t="e">
        <f>VLOOKUP(A13943,ยืมแฟ้ม!A:D,4,)</f>
        <v>#N/A</v>
      </c>
      <c r="W13943" s="93" t="e">
        <f>VLOOKUP(A13943,Sheet3!A:A,1,0)</f>
        <v>#N/A</v>
      </c>
    </row>
    <row r="13944" spans="1:23" ht="18.95" customHeight="1">
      <c r="A13944" s="25">
        <v>830951006949</v>
      </c>
      <c r="B13944" s="26" t="s">
        <v>8710</v>
      </c>
      <c r="C13944" s="28" t="s">
        <v>3542</v>
      </c>
      <c r="D13944" s="28" t="s">
        <v>7879</v>
      </c>
      <c r="E13944" s="33">
        <v>89</v>
      </c>
      <c r="F13944" s="33">
        <v>3</v>
      </c>
      <c r="G13944" s="33">
        <v>1</v>
      </c>
      <c r="I13944" s="34"/>
      <c r="K13944" s="35"/>
      <c r="L13944" s="33">
        <v>89</v>
      </c>
      <c r="M13944" s="33">
        <v>3</v>
      </c>
      <c r="N13944" s="33">
        <v>1</v>
      </c>
      <c r="P13944" s="32" t="e">
        <f>VLOOKUP(A13944,ยืมแฟ้ม!A:B,2,)</f>
        <v>#N/A</v>
      </c>
      <c r="Q13944" s="32" t="e">
        <f>VLOOKUP(A13944,ยืมแฟ้ม!A:C,3,)</f>
        <v>#N/A</v>
      </c>
      <c r="R13944" s="32" t="e">
        <f>VLOOKUP(A13944,ยืมแฟ้ม!A:D,4,)</f>
        <v>#N/A</v>
      </c>
      <c r="W13944" s="93" t="e">
        <f>VLOOKUP(A13944,Sheet3!A:A,1,0)</f>
        <v>#N/A</v>
      </c>
    </row>
    <row r="13945" spans="1:23" ht="18.95" customHeight="1">
      <c r="A13945" s="25">
        <v>800121067808</v>
      </c>
      <c r="B13945" s="26" t="s">
        <v>8711</v>
      </c>
      <c r="C13945" s="28" t="s">
        <v>3542</v>
      </c>
      <c r="D13945" s="28" t="s">
        <v>7816</v>
      </c>
      <c r="E13945" s="33">
        <v>89</v>
      </c>
      <c r="F13945" s="33">
        <v>3</v>
      </c>
      <c r="G13945" s="33">
        <v>2</v>
      </c>
      <c r="I13945" s="34"/>
      <c r="K13945" s="35"/>
      <c r="L13945" s="33">
        <v>89</v>
      </c>
      <c r="M13945" s="33">
        <v>3</v>
      </c>
      <c r="N13945" s="33">
        <v>2</v>
      </c>
      <c r="P13945" s="32" t="e">
        <f>VLOOKUP(A13945,ยืมแฟ้ม!A:B,2,)</f>
        <v>#N/A</v>
      </c>
      <c r="Q13945" s="32" t="e">
        <f>VLOOKUP(A13945,ยืมแฟ้ม!A:C,3,)</f>
        <v>#N/A</v>
      </c>
      <c r="R13945" s="32" t="e">
        <f>VLOOKUP(A13945,ยืมแฟ้ม!A:D,4,)</f>
        <v>#N/A</v>
      </c>
      <c r="W13945" s="93" t="e">
        <f>VLOOKUP(A13945,Sheet3!A:A,1,0)</f>
        <v>#N/A</v>
      </c>
    </row>
    <row r="13946" spans="1:23" ht="18.95" customHeight="1">
      <c r="A13946" s="25">
        <v>800114944534</v>
      </c>
      <c r="B13946" s="26" t="s">
        <v>8712</v>
      </c>
      <c r="C13946" s="28" t="s">
        <v>3542</v>
      </c>
      <c r="D13946" s="28" t="s">
        <v>7816</v>
      </c>
      <c r="E13946" s="33">
        <v>89</v>
      </c>
      <c r="F13946" s="33">
        <v>3</v>
      </c>
      <c r="G13946" s="33">
        <v>3</v>
      </c>
      <c r="I13946" s="34"/>
      <c r="K13946" s="35"/>
      <c r="L13946" s="33">
        <v>89</v>
      </c>
      <c r="M13946" s="33">
        <v>3</v>
      </c>
      <c r="N13946" s="33">
        <v>3</v>
      </c>
      <c r="P13946" s="32" t="e">
        <f>VLOOKUP(A13946,ยืมแฟ้ม!A:B,2,)</f>
        <v>#N/A</v>
      </c>
      <c r="Q13946" s="32" t="e">
        <f>VLOOKUP(A13946,ยืมแฟ้ม!A:C,3,)</f>
        <v>#N/A</v>
      </c>
      <c r="R13946" s="32" t="e">
        <f>VLOOKUP(A13946,ยืมแฟ้ม!A:D,4,)</f>
        <v>#N/A</v>
      </c>
      <c r="W13946" s="93" t="e">
        <f>VLOOKUP(A13946,Sheet3!A:A,1,0)</f>
        <v>#N/A</v>
      </c>
    </row>
    <row r="13947" spans="1:23" ht="18.95" customHeight="1">
      <c r="I13947" s="34"/>
      <c r="K13947" s="35"/>
      <c r="L13947" s="33">
        <v>89</v>
      </c>
      <c r="M13947" s="33">
        <v>3</v>
      </c>
      <c r="N13947" s="33">
        <v>4</v>
      </c>
      <c r="P13947" s="32" t="e">
        <f>VLOOKUP(A13947,ยืมแฟ้ม!A:B,2,)</f>
        <v>#N/A</v>
      </c>
      <c r="Q13947" s="32" t="e">
        <f>VLOOKUP(A13947,ยืมแฟ้ม!A:C,3,)</f>
        <v>#N/A</v>
      </c>
      <c r="R13947" s="32" t="e">
        <f>VLOOKUP(A13947,ยืมแฟ้ม!A:D,4,)</f>
        <v>#N/A</v>
      </c>
      <c r="W13947" s="93" t="e">
        <f>VLOOKUP(A13947,Sheet3!A:A,1,0)</f>
        <v>#N/A</v>
      </c>
    </row>
    <row r="13948" spans="1:23" ht="18.95" customHeight="1">
      <c r="A13948" s="25">
        <v>800107946215</v>
      </c>
      <c r="B13948" s="26" t="s">
        <v>8713</v>
      </c>
      <c r="C13948" s="28" t="s">
        <v>9085</v>
      </c>
      <c r="D13948" s="28" t="s">
        <v>7816</v>
      </c>
      <c r="E13948" s="33">
        <v>89</v>
      </c>
      <c r="F13948" s="33">
        <v>3</v>
      </c>
      <c r="G13948" s="33">
        <v>5</v>
      </c>
      <c r="I13948" s="34"/>
      <c r="K13948" s="35"/>
      <c r="L13948" s="33">
        <v>89</v>
      </c>
      <c r="M13948" s="33">
        <v>3</v>
      </c>
      <c r="N13948" s="33">
        <v>5</v>
      </c>
      <c r="P13948" s="32" t="e">
        <f>VLOOKUP(A13948,ยืมแฟ้ม!A:B,2,)</f>
        <v>#N/A</v>
      </c>
      <c r="Q13948" s="32" t="e">
        <f>VLOOKUP(A13948,ยืมแฟ้ม!A:C,3,)</f>
        <v>#N/A</v>
      </c>
      <c r="R13948" s="32" t="e">
        <f>VLOOKUP(A13948,ยืมแฟ้ม!A:D,4,)</f>
        <v>#N/A</v>
      </c>
      <c r="W13948" s="93" t="e">
        <f>VLOOKUP(A13948,Sheet3!A:A,1,0)</f>
        <v>#N/A</v>
      </c>
    </row>
    <row r="13949" spans="1:23" ht="18.95" customHeight="1">
      <c r="B13949" s="49"/>
      <c r="C13949" s="16"/>
      <c r="D13949" s="16"/>
      <c r="I13949" s="34"/>
      <c r="K13949" s="35"/>
      <c r="L13949" s="33">
        <v>89</v>
      </c>
      <c r="M13949" s="33">
        <v>3</v>
      </c>
      <c r="N13949" s="33">
        <v>6</v>
      </c>
      <c r="P13949" s="32" t="e">
        <f>VLOOKUP(A13949,ยืมแฟ้ม!A:B,2,)</f>
        <v>#N/A</v>
      </c>
      <c r="Q13949" s="32" t="e">
        <f>VLOOKUP(A13949,ยืมแฟ้ม!A:C,3,)</f>
        <v>#N/A</v>
      </c>
      <c r="R13949" s="32" t="e">
        <f>VLOOKUP(A13949,ยืมแฟ้ม!A:D,4,)</f>
        <v>#N/A</v>
      </c>
      <c r="W13949" s="93" t="e">
        <f>VLOOKUP(A13949,Sheet3!A:A,1,0)</f>
        <v>#N/A</v>
      </c>
    </row>
    <row r="13950" spans="1:23" ht="18.95" customHeight="1">
      <c r="A13950" s="25">
        <v>830952008142</v>
      </c>
      <c r="B13950" s="26" t="s">
        <v>8714</v>
      </c>
      <c r="C13950" s="28" t="s">
        <v>3542</v>
      </c>
      <c r="D13950" s="28" t="s">
        <v>7879</v>
      </c>
      <c r="E13950" s="33">
        <v>89</v>
      </c>
      <c r="F13950" s="33">
        <v>3</v>
      </c>
      <c r="G13950" s="33">
        <v>7</v>
      </c>
      <c r="I13950" s="34"/>
      <c r="K13950" s="35"/>
      <c r="L13950" s="33">
        <v>89</v>
      </c>
      <c r="M13950" s="33">
        <v>3</v>
      </c>
      <c r="N13950" s="33">
        <v>7</v>
      </c>
      <c r="P13950" s="32" t="e">
        <f>VLOOKUP(A13950,ยืมแฟ้ม!A:B,2,)</f>
        <v>#N/A</v>
      </c>
      <c r="Q13950" s="32" t="e">
        <f>VLOOKUP(A13950,ยืมแฟ้ม!A:C,3,)</f>
        <v>#N/A</v>
      </c>
      <c r="R13950" s="32" t="e">
        <f>VLOOKUP(A13950,ยืมแฟ้ม!A:D,4,)</f>
        <v>#N/A</v>
      </c>
      <c r="W13950" s="93" t="e">
        <f>VLOOKUP(A13950,Sheet3!A:A,1,0)</f>
        <v>#N/A</v>
      </c>
    </row>
    <row r="13951" spans="1:23" ht="18.95" customHeight="1">
      <c r="A13951" s="25">
        <v>800071144300</v>
      </c>
      <c r="B13951" s="49" t="s">
        <v>11731</v>
      </c>
      <c r="C13951" s="16" t="s">
        <v>3542</v>
      </c>
      <c r="D13951" s="49" t="s">
        <v>7915</v>
      </c>
      <c r="E13951" s="33">
        <v>89</v>
      </c>
      <c r="F13951" s="33">
        <v>3</v>
      </c>
      <c r="G13951" s="33">
        <v>8</v>
      </c>
      <c r="I13951" s="34"/>
      <c r="K13951" s="35"/>
      <c r="L13951" s="33">
        <v>89</v>
      </c>
      <c r="M13951" s="33">
        <v>3</v>
      </c>
      <c r="N13951" s="33">
        <v>8</v>
      </c>
      <c r="P13951" s="32" t="e">
        <f>VLOOKUP(A13951,ยืมแฟ้ม!A:B,2,)</f>
        <v>#N/A</v>
      </c>
      <c r="Q13951" s="32" t="e">
        <f>VLOOKUP(A13951,ยืมแฟ้ม!A:C,3,)</f>
        <v>#N/A</v>
      </c>
      <c r="R13951" s="32" t="e">
        <f>VLOOKUP(A13951,ยืมแฟ้ม!A:D,4,)</f>
        <v>#N/A</v>
      </c>
      <c r="W13951" s="93" t="e">
        <f>VLOOKUP(A13951,Sheet3!A:A,1,0)</f>
        <v>#N/A</v>
      </c>
    </row>
    <row r="13952" spans="1:23" ht="18.95" customHeight="1">
      <c r="A13952" s="25">
        <v>800102989061</v>
      </c>
      <c r="B13952" s="26" t="s">
        <v>8715</v>
      </c>
      <c r="C13952" s="28" t="s">
        <v>3542</v>
      </c>
      <c r="D13952" s="28" t="s">
        <v>7822</v>
      </c>
      <c r="E13952" s="33">
        <v>89</v>
      </c>
      <c r="F13952" s="33">
        <v>3</v>
      </c>
      <c r="G13952" s="33">
        <v>9</v>
      </c>
      <c r="I13952" s="34"/>
      <c r="K13952" s="35"/>
      <c r="L13952" s="33">
        <v>89</v>
      </c>
      <c r="M13952" s="33">
        <v>3</v>
      </c>
      <c r="N13952" s="33">
        <v>9</v>
      </c>
      <c r="P13952" s="32" t="e">
        <f>VLOOKUP(A13952,ยืมแฟ้ม!A:B,2,)</f>
        <v>#N/A</v>
      </c>
      <c r="Q13952" s="32" t="e">
        <f>VLOOKUP(A13952,ยืมแฟ้ม!A:C,3,)</f>
        <v>#N/A</v>
      </c>
      <c r="R13952" s="32" t="e">
        <f>VLOOKUP(A13952,ยืมแฟ้ม!A:D,4,)</f>
        <v>#N/A</v>
      </c>
      <c r="W13952" s="93" t="e">
        <f>VLOOKUP(A13952,Sheet3!A:A,1,0)</f>
        <v>#N/A</v>
      </c>
    </row>
    <row r="13953" spans="1:23" ht="18.95" customHeight="1">
      <c r="A13953" s="25">
        <v>800016281308</v>
      </c>
      <c r="B13953" s="26" t="s">
        <v>8716</v>
      </c>
      <c r="C13953" s="28" t="s">
        <v>3542</v>
      </c>
      <c r="D13953" s="28" t="s">
        <v>7879</v>
      </c>
      <c r="E13953" s="33">
        <v>89</v>
      </c>
      <c r="F13953" s="33">
        <v>3</v>
      </c>
      <c r="G13953" s="33">
        <v>10</v>
      </c>
      <c r="I13953" s="34"/>
      <c r="K13953" s="35"/>
      <c r="L13953" s="33">
        <v>89</v>
      </c>
      <c r="M13953" s="33">
        <v>3</v>
      </c>
      <c r="N13953" s="33">
        <v>10</v>
      </c>
      <c r="P13953" s="32" t="e">
        <f>VLOOKUP(A13953,ยืมแฟ้ม!A:B,2,)</f>
        <v>#N/A</v>
      </c>
      <c r="Q13953" s="32" t="e">
        <f>VLOOKUP(A13953,ยืมแฟ้ม!A:C,3,)</f>
        <v>#N/A</v>
      </c>
      <c r="R13953" s="32" t="e">
        <f>VLOOKUP(A13953,ยืมแฟ้ม!A:D,4,)</f>
        <v>#N/A</v>
      </c>
      <c r="W13953" s="93" t="e">
        <f>VLOOKUP(A13953,Sheet3!A:A,1,0)</f>
        <v>#N/A</v>
      </c>
    </row>
    <row r="13954" spans="1:23" ht="18.95" customHeight="1">
      <c r="A13954" s="25">
        <v>800036841347</v>
      </c>
      <c r="B13954" s="26" t="s">
        <v>8717</v>
      </c>
      <c r="C13954" s="28" t="s">
        <v>3542</v>
      </c>
      <c r="D13954" s="28" t="s">
        <v>7827</v>
      </c>
      <c r="E13954" s="33">
        <v>89</v>
      </c>
      <c r="F13954" s="33">
        <v>3</v>
      </c>
      <c r="G13954" s="33">
        <v>11</v>
      </c>
      <c r="I13954" s="34"/>
      <c r="K13954" s="35"/>
      <c r="L13954" s="33">
        <v>89</v>
      </c>
      <c r="M13954" s="33">
        <v>3</v>
      </c>
      <c r="N13954" s="33">
        <v>11</v>
      </c>
      <c r="P13954" s="32" t="e">
        <f>VLOOKUP(A13954,ยืมแฟ้ม!A:B,2,)</f>
        <v>#N/A</v>
      </c>
      <c r="Q13954" s="32" t="e">
        <f>VLOOKUP(A13954,ยืมแฟ้ม!A:C,3,)</f>
        <v>#N/A</v>
      </c>
      <c r="R13954" s="32" t="e">
        <f>VLOOKUP(A13954,ยืมแฟ้ม!A:D,4,)</f>
        <v>#N/A</v>
      </c>
      <c r="W13954" s="93" t="e">
        <f>VLOOKUP(A13954,Sheet3!A:A,1,0)</f>
        <v>#N/A</v>
      </c>
    </row>
    <row r="13955" spans="1:23" ht="18.95" customHeight="1">
      <c r="A13955" s="25">
        <v>800102906198</v>
      </c>
      <c r="B13955" s="26" t="s">
        <v>8718</v>
      </c>
      <c r="C13955" s="28" t="s">
        <v>3542</v>
      </c>
      <c r="D13955" s="28" t="s">
        <v>7816</v>
      </c>
      <c r="E13955" s="33">
        <v>89</v>
      </c>
      <c r="F13955" s="33">
        <v>3</v>
      </c>
      <c r="G13955" s="33">
        <v>12</v>
      </c>
      <c r="I13955" s="34"/>
      <c r="K13955" s="35"/>
      <c r="L13955" s="33">
        <v>89</v>
      </c>
      <c r="M13955" s="33">
        <v>3</v>
      </c>
      <c r="N13955" s="33">
        <v>12</v>
      </c>
      <c r="P13955" s="32" t="e">
        <f>VLOOKUP(A13955,ยืมแฟ้ม!A:B,2,)</f>
        <v>#N/A</v>
      </c>
      <c r="Q13955" s="32" t="e">
        <f>VLOOKUP(A13955,ยืมแฟ้ม!A:C,3,)</f>
        <v>#N/A</v>
      </c>
      <c r="R13955" s="32" t="e">
        <f>VLOOKUP(A13955,ยืมแฟ้ม!A:D,4,)</f>
        <v>#N/A</v>
      </c>
      <c r="W13955" s="93" t="e">
        <f>VLOOKUP(A13955,Sheet3!A:A,1,0)</f>
        <v>#N/A</v>
      </c>
    </row>
    <row r="13956" spans="1:23" ht="18.95" customHeight="1">
      <c r="A13956" s="25">
        <v>800071501798</v>
      </c>
      <c r="B13956" s="49" t="s">
        <v>11732</v>
      </c>
      <c r="C13956" s="16" t="s">
        <v>3542</v>
      </c>
      <c r="D13956" s="49" t="s">
        <v>7915</v>
      </c>
      <c r="E13956" s="33">
        <v>89</v>
      </c>
      <c r="F13956" s="33">
        <v>3</v>
      </c>
      <c r="G13956" s="33">
        <v>13</v>
      </c>
      <c r="I13956" s="34"/>
      <c r="K13956" s="35"/>
      <c r="L13956" s="33" t="s">
        <v>8660</v>
      </c>
      <c r="M13956" s="33">
        <v>3</v>
      </c>
      <c r="N13956" s="33">
        <v>13</v>
      </c>
      <c r="P13956" s="32" t="e">
        <f>VLOOKUP(A13956,ยืมแฟ้ม!A:B,2,)</f>
        <v>#N/A</v>
      </c>
      <c r="Q13956" s="32" t="e">
        <f>VLOOKUP(A13956,ยืมแฟ้ม!A:C,3,)</f>
        <v>#N/A</v>
      </c>
      <c r="R13956" s="32" t="e">
        <f>VLOOKUP(A13956,ยืมแฟ้ม!A:D,4,)</f>
        <v>#N/A</v>
      </c>
      <c r="W13956" s="93" t="e">
        <f>VLOOKUP(A13956,Sheet3!A:A,1,0)</f>
        <v>#N/A</v>
      </c>
    </row>
    <row r="13957" spans="1:23" ht="18.95" customHeight="1">
      <c r="A13957" s="25">
        <v>800071567609</v>
      </c>
      <c r="B13957" s="49" t="s">
        <v>11733</v>
      </c>
      <c r="C13957" s="16" t="s">
        <v>3542</v>
      </c>
      <c r="D13957" s="49" t="s">
        <v>7915</v>
      </c>
      <c r="E13957" s="33">
        <v>89</v>
      </c>
      <c r="F13957" s="33">
        <v>3</v>
      </c>
      <c r="G13957" s="33">
        <v>14</v>
      </c>
      <c r="I13957" s="34"/>
      <c r="K13957" s="35"/>
      <c r="L13957" s="33" t="s">
        <v>8660</v>
      </c>
      <c r="M13957" s="33">
        <v>3</v>
      </c>
      <c r="N13957" s="33">
        <v>14</v>
      </c>
      <c r="P13957" s="32" t="e">
        <f>VLOOKUP(A13957,ยืมแฟ้ม!A:B,2,)</f>
        <v>#N/A</v>
      </c>
      <c r="Q13957" s="32" t="e">
        <f>VLOOKUP(A13957,ยืมแฟ้ม!A:C,3,)</f>
        <v>#N/A</v>
      </c>
      <c r="R13957" s="32" t="e">
        <f>VLOOKUP(A13957,ยืมแฟ้ม!A:D,4,)</f>
        <v>#N/A</v>
      </c>
      <c r="W13957" s="93" t="e">
        <f>VLOOKUP(A13957,Sheet3!A:A,1,0)</f>
        <v>#N/A</v>
      </c>
    </row>
    <row r="13958" spans="1:23" ht="18.95" customHeight="1">
      <c r="E13958" s="33">
        <v>89</v>
      </c>
      <c r="F13958" s="33">
        <v>3</v>
      </c>
      <c r="G13958" s="33">
        <v>15</v>
      </c>
      <c r="I13958" s="34"/>
      <c r="K13958" s="35"/>
      <c r="L13958" s="33" t="s">
        <v>8660</v>
      </c>
      <c r="M13958" s="33">
        <v>3</v>
      </c>
      <c r="N13958" s="33">
        <v>15</v>
      </c>
      <c r="P13958" s="32" t="e">
        <f>VLOOKUP(A13958,ยืมแฟ้ม!A:B,2,)</f>
        <v>#N/A</v>
      </c>
      <c r="Q13958" s="32" t="e">
        <f>VLOOKUP(A13958,ยืมแฟ้ม!A:C,3,)</f>
        <v>#N/A</v>
      </c>
      <c r="R13958" s="32" t="e">
        <f>VLOOKUP(A13958,ยืมแฟ้ม!A:D,4,)</f>
        <v>#N/A</v>
      </c>
      <c r="W13958" s="93" t="e">
        <f>VLOOKUP(A13958,Sheet3!A:A,1,0)</f>
        <v>#N/A</v>
      </c>
    </row>
    <row r="13959" spans="1:23" ht="18.95" customHeight="1">
      <c r="A13959" s="25">
        <v>800009099915</v>
      </c>
      <c r="B13959" s="26" t="s">
        <v>8719</v>
      </c>
      <c r="C13959" s="28" t="s">
        <v>9085</v>
      </c>
      <c r="D13959" s="28" t="s">
        <v>7879</v>
      </c>
      <c r="E13959" s="33">
        <v>89</v>
      </c>
      <c r="F13959" s="33">
        <v>3</v>
      </c>
      <c r="G13959" s="33">
        <v>16</v>
      </c>
      <c r="I13959" s="34"/>
      <c r="K13959" s="35"/>
      <c r="L13959" s="33" t="s">
        <v>8660</v>
      </c>
      <c r="M13959" s="33">
        <v>3</v>
      </c>
      <c r="N13959" s="33">
        <v>16</v>
      </c>
      <c r="P13959" s="32" t="e">
        <f>VLOOKUP(A13959,ยืมแฟ้ม!A:B,2,)</f>
        <v>#N/A</v>
      </c>
      <c r="Q13959" s="32" t="e">
        <f>VLOOKUP(A13959,ยืมแฟ้ม!A:C,3,)</f>
        <v>#N/A</v>
      </c>
      <c r="R13959" s="32" t="e">
        <f>VLOOKUP(A13959,ยืมแฟ้ม!A:D,4,)</f>
        <v>#N/A</v>
      </c>
      <c r="W13959" s="93" t="e">
        <f>VLOOKUP(A13959,Sheet3!A:A,1,0)</f>
        <v>#N/A</v>
      </c>
    </row>
    <row r="13960" spans="1:23" ht="18.95" customHeight="1">
      <c r="A13960" s="25">
        <v>800037526319</v>
      </c>
      <c r="B13960" s="26" t="s">
        <v>8720</v>
      </c>
      <c r="C13960" s="28" t="s">
        <v>4049</v>
      </c>
      <c r="D13960" s="28" t="s">
        <v>7822</v>
      </c>
      <c r="E13960" s="33">
        <v>89</v>
      </c>
      <c r="F13960" s="33">
        <v>3</v>
      </c>
      <c r="G13960" s="33">
        <v>17</v>
      </c>
      <c r="I13960" s="34"/>
      <c r="K13960" s="35"/>
      <c r="L13960" s="33">
        <v>89</v>
      </c>
      <c r="M13960" s="33">
        <v>3</v>
      </c>
      <c r="N13960" s="33">
        <v>17</v>
      </c>
      <c r="P13960" s="32" t="e">
        <f>VLOOKUP(A13960,ยืมแฟ้ม!A:B,2,)</f>
        <v>#N/A</v>
      </c>
      <c r="Q13960" s="32" t="e">
        <f>VLOOKUP(A13960,ยืมแฟ้ม!A:C,3,)</f>
        <v>#N/A</v>
      </c>
      <c r="R13960" s="32" t="e">
        <f>VLOOKUP(A13960,ยืมแฟ้ม!A:D,4,)</f>
        <v>#N/A</v>
      </c>
      <c r="W13960" s="93" t="e">
        <f>VLOOKUP(A13960,Sheet3!A:A,1,0)</f>
        <v>#N/A</v>
      </c>
    </row>
    <row r="13961" spans="1:23" ht="18.95" customHeight="1">
      <c r="A13961" s="25">
        <v>800071568011</v>
      </c>
      <c r="B13961" s="49" t="s">
        <v>11734</v>
      </c>
      <c r="C13961" s="16" t="s">
        <v>3542</v>
      </c>
      <c r="D13961" s="49" t="s">
        <v>7915</v>
      </c>
      <c r="E13961" s="33">
        <v>89</v>
      </c>
      <c r="F13961" s="33">
        <v>3</v>
      </c>
      <c r="G13961" s="33">
        <v>18</v>
      </c>
      <c r="I13961" s="34"/>
      <c r="K13961" s="35"/>
      <c r="L13961" s="33" t="s">
        <v>8660</v>
      </c>
      <c r="M13961" s="33">
        <v>3</v>
      </c>
      <c r="N13961" s="33">
        <v>18</v>
      </c>
      <c r="P13961" s="32" t="e">
        <f>VLOOKUP(A13961,ยืมแฟ้ม!A:B,2,)</f>
        <v>#N/A</v>
      </c>
      <c r="Q13961" s="32" t="e">
        <f>VLOOKUP(A13961,ยืมแฟ้ม!A:C,3,)</f>
        <v>#N/A</v>
      </c>
      <c r="R13961" s="32" t="e">
        <f>VLOOKUP(A13961,ยืมแฟ้ม!A:D,4,)</f>
        <v>#N/A</v>
      </c>
      <c r="W13961" s="93" t="e">
        <f>VLOOKUP(A13961,Sheet3!A:A,1,0)</f>
        <v>#N/A</v>
      </c>
    </row>
    <row r="13962" spans="1:23" ht="18.95" customHeight="1">
      <c r="A13962" s="25">
        <v>800015305231</v>
      </c>
      <c r="B13962" s="26" t="s">
        <v>8721</v>
      </c>
      <c r="C13962" s="28" t="s">
        <v>4049</v>
      </c>
      <c r="D13962" s="28" t="s">
        <v>7879</v>
      </c>
      <c r="E13962" s="33">
        <v>89</v>
      </c>
      <c r="F13962" s="33">
        <v>3</v>
      </c>
      <c r="G13962" s="33">
        <v>19</v>
      </c>
      <c r="I13962" s="34"/>
      <c r="K13962" s="35"/>
      <c r="L13962" s="33" t="s">
        <v>8660</v>
      </c>
      <c r="M13962" s="33">
        <v>3</v>
      </c>
      <c r="N13962" s="33">
        <v>19</v>
      </c>
      <c r="P13962" s="32" t="e">
        <f>VLOOKUP(A13962,ยืมแฟ้ม!A:B,2,)</f>
        <v>#N/A</v>
      </c>
      <c r="Q13962" s="32" t="e">
        <f>VLOOKUP(A13962,ยืมแฟ้ม!A:C,3,)</f>
        <v>#N/A</v>
      </c>
      <c r="R13962" s="32" t="e">
        <f>VLOOKUP(A13962,ยืมแฟ้ม!A:D,4,)</f>
        <v>#N/A</v>
      </c>
      <c r="W13962" s="93" t="e">
        <f>VLOOKUP(A13962,Sheet3!A:A,1,0)</f>
        <v>#N/A</v>
      </c>
    </row>
    <row r="13963" spans="1:23" ht="18.95" customHeight="1">
      <c r="A13963" s="25">
        <v>800009573869</v>
      </c>
      <c r="B13963" s="26" t="s">
        <v>8722</v>
      </c>
      <c r="C13963" s="28" t="s">
        <v>4049</v>
      </c>
      <c r="D13963" s="28" t="s">
        <v>9175</v>
      </c>
      <c r="E13963" s="33">
        <v>89</v>
      </c>
      <c r="F13963" s="33">
        <v>3</v>
      </c>
      <c r="G13963" s="33">
        <v>20</v>
      </c>
      <c r="I13963" s="34"/>
      <c r="K13963" s="35"/>
      <c r="L13963" s="33" t="s">
        <v>8660</v>
      </c>
      <c r="M13963" s="33">
        <v>3</v>
      </c>
      <c r="N13963" s="33">
        <v>20</v>
      </c>
      <c r="P13963" s="32" t="e">
        <f>VLOOKUP(A13963,ยืมแฟ้ม!A:B,2,)</f>
        <v>#N/A</v>
      </c>
      <c r="Q13963" s="32" t="e">
        <f>VLOOKUP(A13963,ยืมแฟ้ม!A:C,3,)</f>
        <v>#N/A</v>
      </c>
      <c r="R13963" s="32" t="e">
        <f>VLOOKUP(A13963,ยืมแฟ้ม!A:D,4,)</f>
        <v>#N/A</v>
      </c>
      <c r="W13963" s="93" t="e">
        <f>VLOOKUP(A13963,Sheet3!A:A,1,0)</f>
        <v>#N/A</v>
      </c>
    </row>
    <row r="13964" spans="1:23" ht="18.95" customHeight="1">
      <c r="A13964" s="25">
        <v>854353010234</v>
      </c>
      <c r="B13964" s="26" t="s">
        <v>8723</v>
      </c>
      <c r="C13964" s="28" t="s">
        <v>4049</v>
      </c>
      <c r="D13964" s="28" t="s">
        <v>9175</v>
      </c>
      <c r="E13964" s="33">
        <v>89</v>
      </c>
      <c r="F13964" s="33">
        <v>3</v>
      </c>
      <c r="G13964" s="33">
        <v>21</v>
      </c>
      <c r="I13964" s="34"/>
      <c r="K13964" s="35"/>
      <c r="L13964" s="33" t="s">
        <v>8660</v>
      </c>
      <c r="M13964" s="33">
        <v>3</v>
      </c>
      <c r="N13964" s="33">
        <v>21</v>
      </c>
      <c r="P13964" s="32" t="e">
        <f>VLOOKUP(A13964,ยืมแฟ้ม!A:B,2,)</f>
        <v>#N/A</v>
      </c>
      <c r="Q13964" s="32" t="e">
        <f>VLOOKUP(A13964,ยืมแฟ้ม!A:C,3,)</f>
        <v>#N/A</v>
      </c>
      <c r="R13964" s="32" t="e">
        <f>VLOOKUP(A13964,ยืมแฟ้ม!A:D,4,)</f>
        <v>#N/A</v>
      </c>
      <c r="W13964" s="93" t="e">
        <f>VLOOKUP(A13964,Sheet3!A:A,1,0)</f>
        <v>#N/A</v>
      </c>
    </row>
    <row r="13965" spans="1:23" ht="18.95" customHeight="1">
      <c r="A13965" s="25">
        <v>854352000053</v>
      </c>
      <c r="B13965" s="26" t="s">
        <v>8724</v>
      </c>
      <c r="C13965" s="28" t="s">
        <v>4049</v>
      </c>
      <c r="D13965" s="28" t="s">
        <v>9175</v>
      </c>
      <c r="E13965" s="33">
        <v>89</v>
      </c>
      <c r="F13965" s="33">
        <v>3</v>
      </c>
      <c r="G13965" s="33">
        <v>22</v>
      </c>
      <c r="I13965" s="34"/>
      <c r="K13965" s="35"/>
      <c r="L13965" s="33" t="s">
        <v>8660</v>
      </c>
      <c r="M13965" s="33">
        <v>3</v>
      </c>
      <c r="N13965" s="33">
        <v>22</v>
      </c>
      <c r="P13965" s="32" t="e">
        <f>VLOOKUP(A13965,ยืมแฟ้ม!A:B,2,)</f>
        <v>#N/A</v>
      </c>
      <c r="Q13965" s="32" t="e">
        <f>VLOOKUP(A13965,ยืมแฟ้ม!A:C,3,)</f>
        <v>#N/A</v>
      </c>
      <c r="R13965" s="32" t="e">
        <f>VLOOKUP(A13965,ยืมแฟ้ม!A:D,4,)</f>
        <v>#N/A</v>
      </c>
      <c r="W13965" s="93" t="e">
        <f>VLOOKUP(A13965,Sheet3!A:A,1,0)</f>
        <v>#N/A</v>
      </c>
    </row>
    <row r="13966" spans="1:23" ht="18.95" customHeight="1">
      <c r="A13966" s="25">
        <v>854532015945</v>
      </c>
      <c r="B13966" s="26" t="s">
        <v>8725</v>
      </c>
      <c r="C13966" s="28" t="s">
        <v>4049</v>
      </c>
      <c r="D13966" s="28" t="s">
        <v>7822</v>
      </c>
      <c r="E13966" s="33">
        <v>89</v>
      </c>
      <c r="F13966" s="33">
        <v>3</v>
      </c>
      <c r="G13966" s="33">
        <v>23</v>
      </c>
      <c r="I13966" s="34"/>
      <c r="K13966" s="35"/>
      <c r="L13966" s="33" t="s">
        <v>8660</v>
      </c>
      <c r="M13966" s="33">
        <v>3</v>
      </c>
      <c r="N13966" s="33">
        <v>23</v>
      </c>
      <c r="P13966" s="32" t="e">
        <f>VLOOKUP(A13966,ยืมแฟ้ม!A:B,2,)</f>
        <v>#N/A</v>
      </c>
      <c r="Q13966" s="32" t="e">
        <f>VLOOKUP(A13966,ยืมแฟ้ม!A:C,3,)</f>
        <v>#N/A</v>
      </c>
      <c r="R13966" s="32" t="e">
        <f>VLOOKUP(A13966,ยืมแฟ้ม!A:D,4,)</f>
        <v>#N/A</v>
      </c>
      <c r="W13966" s="93" t="e">
        <f>VLOOKUP(A13966,Sheet3!A:A,1,0)</f>
        <v>#N/A</v>
      </c>
    </row>
    <row r="13967" spans="1:23" ht="18.95" customHeight="1">
      <c r="B13967" s="49"/>
      <c r="C13967" s="16"/>
      <c r="D13967" s="16"/>
      <c r="I13967" s="34"/>
      <c r="K13967" s="35"/>
      <c r="L13967" s="33" t="s">
        <v>8660</v>
      </c>
      <c r="M13967" s="33">
        <v>3</v>
      </c>
      <c r="N13967" s="33">
        <v>24</v>
      </c>
      <c r="P13967" s="32" t="e">
        <f>VLOOKUP(A13967,ยืมแฟ้ม!A:B,2,)</f>
        <v>#N/A</v>
      </c>
      <c r="Q13967" s="32" t="e">
        <f>VLOOKUP(A13967,ยืมแฟ้ม!A:C,3,)</f>
        <v>#N/A</v>
      </c>
      <c r="R13967" s="32" t="e">
        <f>VLOOKUP(A13967,ยืมแฟ้ม!A:D,4,)</f>
        <v>#N/A</v>
      </c>
      <c r="W13967" s="93" t="e">
        <f>VLOOKUP(A13967,Sheet3!A:A,1,0)</f>
        <v>#N/A</v>
      </c>
    </row>
    <row r="13968" spans="1:23" ht="18.95" customHeight="1">
      <c r="A13968" s="25">
        <v>800016749718</v>
      </c>
      <c r="B13968" s="26" t="s">
        <v>8726</v>
      </c>
      <c r="C13968" s="28" t="s">
        <v>9137</v>
      </c>
      <c r="D13968" s="28" t="s">
        <v>9170</v>
      </c>
      <c r="E13968" s="33">
        <v>89</v>
      </c>
      <c r="F13968" s="33">
        <v>3</v>
      </c>
      <c r="G13968" s="33">
        <v>25</v>
      </c>
      <c r="I13968" s="34"/>
      <c r="K13968" s="35"/>
      <c r="L13968" s="33" t="s">
        <v>8660</v>
      </c>
      <c r="M13968" s="33">
        <v>3</v>
      </c>
      <c r="N13968" s="33">
        <v>25</v>
      </c>
      <c r="P13968" s="32" t="e">
        <f>VLOOKUP(A13968,ยืมแฟ้ม!A:B,2,)</f>
        <v>#N/A</v>
      </c>
      <c r="Q13968" s="32" t="e">
        <f>VLOOKUP(A13968,ยืมแฟ้ม!A:C,3,)</f>
        <v>#N/A</v>
      </c>
      <c r="R13968" s="32" t="e">
        <f>VLOOKUP(A13968,ยืมแฟ้ม!A:D,4,)</f>
        <v>#N/A</v>
      </c>
      <c r="W13968" s="93" t="e">
        <f>VLOOKUP(A13968,Sheet3!A:A,1,0)</f>
        <v>#N/A</v>
      </c>
    </row>
    <row r="13969" spans="1:23" ht="18.95" customHeight="1">
      <c r="A13969" s="25">
        <v>800015229449</v>
      </c>
      <c r="B13969" s="26" t="s">
        <v>8727</v>
      </c>
      <c r="C13969" s="28" t="s">
        <v>9137</v>
      </c>
      <c r="D13969" s="28" t="s">
        <v>9170</v>
      </c>
      <c r="E13969" s="33">
        <v>89</v>
      </c>
      <c r="F13969" s="33">
        <v>3</v>
      </c>
      <c r="G13969" s="33">
        <v>26</v>
      </c>
      <c r="I13969" s="34"/>
      <c r="K13969" s="35"/>
      <c r="L13969" s="33" t="s">
        <v>8660</v>
      </c>
      <c r="M13969" s="33">
        <v>3</v>
      </c>
      <c r="N13969" s="33">
        <v>26</v>
      </c>
      <c r="P13969" s="32" t="e">
        <f>VLOOKUP(A13969,ยืมแฟ้ม!A:B,2,)</f>
        <v>#N/A</v>
      </c>
      <c r="Q13969" s="32" t="e">
        <f>VLOOKUP(A13969,ยืมแฟ้ม!A:C,3,)</f>
        <v>#N/A</v>
      </c>
      <c r="R13969" s="32" t="e">
        <f>VLOOKUP(A13969,ยืมแฟ้ม!A:D,4,)</f>
        <v>#N/A</v>
      </c>
      <c r="W13969" s="93" t="e">
        <f>VLOOKUP(A13969,Sheet3!A:A,1,0)</f>
        <v>#N/A</v>
      </c>
    </row>
    <row r="13970" spans="1:23" ht="18.95" customHeight="1">
      <c r="A13970" s="25">
        <v>800076238974</v>
      </c>
      <c r="B13970" s="49" t="s">
        <v>11735</v>
      </c>
      <c r="C13970" s="16" t="s">
        <v>3542</v>
      </c>
      <c r="D13970" s="49" t="s">
        <v>7915</v>
      </c>
      <c r="E13970" s="33">
        <v>89</v>
      </c>
      <c r="F13970" s="33">
        <v>3</v>
      </c>
      <c r="G13970" s="33">
        <v>27</v>
      </c>
      <c r="I13970" s="34"/>
      <c r="K13970" s="35"/>
      <c r="L13970" s="33" t="s">
        <v>8660</v>
      </c>
      <c r="M13970" s="33">
        <v>3</v>
      </c>
      <c r="N13970" s="33">
        <v>27</v>
      </c>
      <c r="P13970" s="32" t="e">
        <f>VLOOKUP(A13970,ยืมแฟ้ม!A:B,2,)</f>
        <v>#N/A</v>
      </c>
      <c r="Q13970" s="32" t="e">
        <f>VLOOKUP(A13970,ยืมแฟ้ม!A:C,3,)</f>
        <v>#N/A</v>
      </c>
      <c r="R13970" s="32" t="e">
        <f>VLOOKUP(A13970,ยืมแฟ้ม!A:D,4,)</f>
        <v>#N/A</v>
      </c>
      <c r="W13970" s="93" t="e">
        <f>VLOOKUP(A13970,Sheet3!A:A,1,0)</f>
        <v>#N/A</v>
      </c>
    </row>
    <row r="13971" spans="1:23" ht="18.95" customHeight="1">
      <c r="A13971" s="25">
        <v>800105354842</v>
      </c>
      <c r="B13971" s="26" t="s">
        <v>11936</v>
      </c>
      <c r="C13971" s="28" t="s">
        <v>4049</v>
      </c>
      <c r="D13971" s="28" t="s">
        <v>9142</v>
      </c>
      <c r="E13971" s="33">
        <v>89</v>
      </c>
      <c r="F13971" s="33">
        <v>3</v>
      </c>
      <c r="G13971" s="33">
        <v>28</v>
      </c>
      <c r="I13971" s="34"/>
      <c r="K13971" s="35"/>
      <c r="L13971" s="33" t="s">
        <v>8660</v>
      </c>
      <c r="M13971" s="33">
        <v>3</v>
      </c>
      <c r="N13971" s="33">
        <v>28</v>
      </c>
      <c r="P13971" s="32" t="e">
        <f>VLOOKUP(A13971,ยืมแฟ้ม!A:B,2,)</f>
        <v>#N/A</v>
      </c>
      <c r="Q13971" s="32" t="e">
        <f>VLOOKUP(A13971,ยืมแฟ้ม!A:C,3,)</f>
        <v>#N/A</v>
      </c>
      <c r="R13971" s="32" t="e">
        <f>VLOOKUP(A13971,ยืมแฟ้ม!A:D,4,)</f>
        <v>#N/A</v>
      </c>
      <c r="W13971" s="93" t="e">
        <f>VLOOKUP(A13971,Sheet3!A:A,1,0)</f>
        <v>#N/A</v>
      </c>
    </row>
    <row r="13972" spans="1:23" ht="18.95" customHeight="1">
      <c r="A13972" s="25">
        <v>800071369121</v>
      </c>
      <c r="B13972" s="26" t="s">
        <v>9326</v>
      </c>
      <c r="C13972" s="28" t="s">
        <v>7911</v>
      </c>
      <c r="D13972" s="28" t="s">
        <v>9148</v>
      </c>
      <c r="E13972" s="33">
        <v>89</v>
      </c>
      <c r="F13972" s="33">
        <v>3</v>
      </c>
      <c r="G13972" s="33">
        <v>29</v>
      </c>
      <c r="I13972" s="34"/>
      <c r="K13972" s="35"/>
      <c r="L13972" s="33" t="s">
        <v>8660</v>
      </c>
      <c r="M13972" s="33">
        <v>3</v>
      </c>
      <c r="N13972" s="33">
        <v>29</v>
      </c>
      <c r="P13972" s="32" t="e">
        <f>VLOOKUP(A13972,ยืมแฟ้ม!A:B,2,)</f>
        <v>#N/A</v>
      </c>
      <c r="Q13972" s="32" t="e">
        <f>VLOOKUP(A13972,ยืมแฟ้ม!A:C,3,)</f>
        <v>#N/A</v>
      </c>
      <c r="R13972" s="32" t="e">
        <f>VLOOKUP(A13972,ยืมแฟ้ม!A:D,4,)</f>
        <v>#N/A</v>
      </c>
      <c r="W13972" s="93" t="e">
        <f>VLOOKUP(A13972,Sheet3!A:A,1,0)</f>
        <v>#N/A</v>
      </c>
    </row>
    <row r="13973" spans="1:23" ht="18.95" customHeight="1">
      <c r="A13973" s="25">
        <v>800079667039</v>
      </c>
      <c r="B13973" s="26" t="s">
        <v>8730</v>
      </c>
      <c r="C13973" s="28" t="s">
        <v>8077</v>
      </c>
      <c r="D13973" s="28" t="s">
        <v>7816</v>
      </c>
      <c r="E13973" s="33">
        <v>89</v>
      </c>
      <c r="F13973" s="33">
        <v>3</v>
      </c>
      <c r="G13973" s="33">
        <v>30</v>
      </c>
      <c r="I13973" s="34"/>
      <c r="K13973" s="35"/>
      <c r="L13973" s="33">
        <v>89</v>
      </c>
      <c r="M13973" s="33">
        <v>3</v>
      </c>
      <c r="N13973" s="33">
        <v>30</v>
      </c>
      <c r="P13973" s="32" t="e">
        <f>VLOOKUP(A13973,ยืมแฟ้ม!A:B,2,)</f>
        <v>#N/A</v>
      </c>
      <c r="Q13973" s="32" t="e">
        <f>VLOOKUP(A13973,ยืมแฟ้ม!A:C,3,)</f>
        <v>#N/A</v>
      </c>
      <c r="R13973" s="32" t="e">
        <f>VLOOKUP(A13973,ยืมแฟ้ม!A:D,4,)</f>
        <v>#N/A</v>
      </c>
      <c r="W13973" s="93" t="e">
        <f>VLOOKUP(A13973,Sheet3!A:A,1,0)</f>
        <v>#N/A</v>
      </c>
    </row>
    <row r="13974" spans="1:23" ht="18.95" customHeight="1">
      <c r="A13974" s="25">
        <v>800088046522</v>
      </c>
      <c r="B13974" s="26" t="s">
        <v>8731</v>
      </c>
      <c r="C13974" s="28" t="s">
        <v>8077</v>
      </c>
      <c r="D13974" s="28" t="s">
        <v>7816</v>
      </c>
      <c r="E13974" s="33">
        <v>89</v>
      </c>
      <c r="F13974" s="33">
        <v>4</v>
      </c>
      <c r="G13974" s="33">
        <v>1</v>
      </c>
      <c r="I13974" s="34"/>
      <c r="K13974" s="35"/>
      <c r="L13974" s="33">
        <v>89</v>
      </c>
      <c r="M13974" s="33">
        <v>4</v>
      </c>
      <c r="N13974" s="33">
        <v>1</v>
      </c>
      <c r="P13974" s="32" t="e">
        <f>VLOOKUP(A13974,ยืมแฟ้ม!A:B,2,)</f>
        <v>#N/A</v>
      </c>
      <c r="Q13974" s="32" t="e">
        <f>VLOOKUP(A13974,ยืมแฟ้ม!A:C,3,)</f>
        <v>#N/A</v>
      </c>
      <c r="R13974" s="32" t="e">
        <f>VLOOKUP(A13974,ยืมแฟ้ม!A:D,4,)</f>
        <v>#N/A</v>
      </c>
      <c r="W13974" s="93" t="e">
        <f>VLOOKUP(A13974,Sheet3!A:A,1,0)</f>
        <v>#N/A</v>
      </c>
    </row>
    <row r="13975" spans="1:23" ht="18.95" customHeight="1">
      <c r="A13975" s="25">
        <v>800095986942</v>
      </c>
      <c r="B13975" s="26" t="s">
        <v>9327</v>
      </c>
      <c r="C13975" s="28" t="s">
        <v>9085</v>
      </c>
      <c r="D13975" s="28" t="s">
        <v>9142</v>
      </c>
      <c r="E13975" s="33">
        <v>89</v>
      </c>
      <c r="F13975" s="33">
        <v>4</v>
      </c>
      <c r="G13975" s="33">
        <v>2</v>
      </c>
      <c r="I13975" s="34"/>
      <c r="K13975" s="35"/>
      <c r="L13975" s="33">
        <v>89</v>
      </c>
      <c r="M13975" s="33">
        <v>4</v>
      </c>
      <c r="N13975" s="33">
        <v>2</v>
      </c>
      <c r="P13975" s="32" t="e">
        <f>VLOOKUP(A13975,ยืมแฟ้ม!A:B,2,)</f>
        <v>#N/A</v>
      </c>
      <c r="Q13975" s="32" t="e">
        <f>VLOOKUP(A13975,ยืมแฟ้ม!A:C,3,)</f>
        <v>#N/A</v>
      </c>
      <c r="R13975" s="32" t="e">
        <f>VLOOKUP(A13975,ยืมแฟ้ม!A:D,4,)</f>
        <v>#N/A</v>
      </c>
      <c r="W13975" s="93" t="e">
        <f>VLOOKUP(A13975,Sheet3!A:A,1,0)</f>
        <v>#N/A</v>
      </c>
    </row>
    <row r="13976" spans="1:23" ht="18.95" customHeight="1">
      <c r="I13976" s="34"/>
      <c r="K13976" s="35"/>
      <c r="L13976" s="33">
        <v>89</v>
      </c>
      <c r="M13976" s="33">
        <v>4</v>
      </c>
      <c r="N13976" s="33">
        <v>3</v>
      </c>
      <c r="P13976" s="32" t="e">
        <f>VLOOKUP(A13976,ยืมแฟ้ม!A:B,2,)</f>
        <v>#N/A</v>
      </c>
      <c r="Q13976" s="32" t="e">
        <f>VLOOKUP(A13976,ยืมแฟ้ม!A:C,3,)</f>
        <v>#N/A</v>
      </c>
      <c r="R13976" s="32" t="e">
        <f>VLOOKUP(A13976,ยืมแฟ้ม!A:D,4,)</f>
        <v>#N/A</v>
      </c>
      <c r="W13976" s="93" t="e">
        <f>VLOOKUP(A13976,Sheet3!A:A,1,0)</f>
        <v>#N/A</v>
      </c>
    </row>
    <row r="13977" spans="1:23" ht="18.95" customHeight="1">
      <c r="A13977" s="25">
        <v>800095634245</v>
      </c>
      <c r="B13977" s="26" t="s">
        <v>9328</v>
      </c>
      <c r="C13977" s="28" t="s">
        <v>9085</v>
      </c>
      <c r="D13977" s="28" t="s">
        <v>9190</v>
      </c>
      <c r="E13977" s="33">
        <v>89</v>
      </c>
      <c r="F13977" s="33">
        <v>4</v>
      </c>
      <c r="G13977" s="33">
        <v>4</v>
      </c>
      <c r="I13977" s="34"/>
      <c r="K13977" s="35"/>
      <c r="L13977" s="33">
        <v>89</v>
      </c>
      <c r="M13977" s="33">
        <v>4</v>
      </c>
      <c r="N13977" s="33">
        <v>4</v>
      </c>
      <c r="P13977" s="32" t="e">
        <f>VLOOKUP(A13977,ยืมแฟ้ม!A:B,2,)</f>
        <v>#N/A</v>
      </c>
      <c r="Q13977" s="32" t="e">
        <f>VLOOKUP(A13977,ยืมแฟ้ม!A:C,3,)</f>
        <v>#N/A</v>
      </c>
      <c r="R13977" s="32" t="e">
        <f>VLOOKUP(A13977,ยืมแฟ้ม!A:D,4,)</f>
        <v>#N/A</v>
      </c>
      <c r="W13977" s="93" t="e">
        <f>VLOOKUP(A13977,Sheet3!A:A,1,0)</f>
        <v>#N/A</v>
      </c>
    </row>
    <row r="13978" spans="1:23" ht="18.95" customHeight="1">
      <c r="A13978" s="25">
        <v>800097054970</v>
      </c>
      <c r="B13978" s="26" t="s">
        <v>9329</v>
      </c>
      <c r="C13978" s="28" t="s">
        <v>9085</v>
      </c>
      <c r="D13978" s="28" t="s">
        <v>9190</v>
      </c>
      <c r="E13978" s="33">
        <v>89</v>
      </c>
      <c r="F13978" s="33">
        <v>4</v>
      </c>
      <c r="G13978" s="33">
        <v>5</v>
      </c>
      <c r="I13978" s="34"/>
      <c r="K13978" s="35"/>
      <c r="L13978" s="33">
        <v>89</v>
      </c>
      <c r="M13978" s="33">
        <v>4</v>
      </c>
      <c r="N13978" s="33">
        <v>5</v>
      </c>
      <c r="P13978" s="32" t="e">
        <f>VLOOKUP(A13978,ยืมแฟ้ม!A:B,2,)</f>
        <v>#N/A</v>
      </c>
      <c r="Q13978" s="32" t="e">
        <f>VLOOKUP(A13978,ยืมแฟ้ม!A:C,3,)</f>
        <v>#N/A</v>
      </c>
      <c r="R13978" s="32" t="e">
        <f>VLOOKUP(A13978,ยืมแฟ้ม!A:D,4,)</f>
        <v>#N/A</v>
      </c>
      <c r="W13978" s="93" t="e">
        <f>VLOOKUP(A13978,Sheet3!A:A,1,0)</f>
        <v>#N/A</v>
      </c>
    </row>
    <row r="13979" spans="1:23" ht="18.95" customHeight="1">
      <c r="A13979" s="25">
        <v>841152014350</v>
      </c>
      <c r="B13979" s="26" t="s">
        <v>8733</v>
      </c>
      <c r="C13979" s="28" t="s">
        <v>3537</v>
      </c>
      <c r="D13979" s="28" t="s">
        <v>9175</v>
      </c>
      <c r="E13979" s="33">
        <v>89</v>
      </c>
      <c r="F13979" s="33">
        <v>4</v>
      </c>
      <c r="G13979" s="33">
        <v>6</v>
      </c>
      <c r="I13979" s="34"/>
      <c r="K13979" s="35"/>
      <c r="L13979" s="33" t="s">
        <v>8660</v>
      </c>
      <c r="M13979" s="33">
        <v>4</v>
      </c>
      <c r="N13979" s="33">
        <v>6</v>
      </c>
      <c r="P13979" s="32" t="e">
        <f>VLOOKUP(A13979,ยืมแฟ้ม!A:B,2,)</f>
        <v>#N/A</v>
      </c>
      <c r="Q13979" s="32" t="e">
        <f>VLOOKUP(A13979,ยืมแฟ้ม!A:C,3,)</f>
        <v>#N/A</v>
      </c>
      <c r="R13979" s="32" t="e">
        <f>VLOOKUP(A13979,ยืมแฟ้ม!A:D,4,)</f>
        <v>#N/A</v>
      </c>
      <c r="W13979" s="93" t="e">
        <f>VLOOKUP(A13979,Sheet3!A:A,1,0)</f>
        <v>#N/A</v>
      </c>
    </row>
    <row r="13980" spans="1:23" ht="18.95" customHeight="1">
      <c r="A13980" s="25">
        <v>800095634153</v>
      </c>
      <c r="B13980" s="26" t="s">
        <v>9330</v>
      </c>
      <c r="C13980" s="28" t="s">
        <v>9085</v>
      </c>
      <c r="D13980" s="28" t="s">
        <v>9190</v>
      </c>
      <c r="E13980" s="33">
        <v>89</v>
      </c>
      <c r="F13980" s="33">
        <v>4</v>
      </c>
      <c r="G13980" s="33">
        <v>7</v>
      </c>
      <c r="I13980" s="34"/>
      <c r="K13980" s="35"/>
      <c r="L13980" s="33">
        <v>89</v>
      </c>
      <c r="M13980" s="33">
        <v>4</v>
      </c>
      <c r="N13980" s="33">
        <v>7</v>
      </c>
      <c r="P13980" s="32" t="e">
        <f>VLOOKUP(A13980,ยืมแฟ้ม!A:B,2,)</f>
        <v>#N/A</v>
      </c>
      <c r="Q13980" s="32" t="e">
        <f>VLOOKUP(A13980,ยืมแฟ้ม!A:C,3,)</f>
        <v>#N/A</v>
      </c>
      <c r="R13980" s="32" t="e">
        <f>VLOOKUP(A13980,ยืมแฟ้ม!A:D,4,)</f>
        <v>#N/A</v>
      </c>
      <c r="W13980" s="93" t="e">
        <f>VLOOKUP(A13980,Sheet3!A:A,1,0)</f>
        <v>#N/A</v>
      </c>
    </row>
    <row r="13981" spans="1:23" ht="18.95" customHeight="1">
      <c r="A13981" s="25">
        <v>800043546376</v>
      </c>
      <c r="B13981" s="26" t="s">
        <v>9331</v>
      </c>
      <c r="C13981" s="28" t="s">
        <v>9085</v>
      </c>
      <c r="D13981" s="28" t="s">
        <v>7816</v>
      </c>
      <c r="E13981" s="33">
        <v>89</v>
      </c>
      <c r="F13981" s="33">
        <v>4</v>
      </c>
      <c r="G13981" s="33">
        <v>8</v>
      </c>
      <c r="I13981" s="34"/>
      <c r="K13981" s="35"/>
      <c r="L13981" s="33">
        <v>89</v>
      </c>
      <c r="M13981" s="33">
        <v>4</v>
      </c>
      <c r="N13981" s="33">
        <v>8</v>
      </c>
      <c r="P13981" s="32" t="e">
        <f>VLOOKUP(A13981,ยืมแฟ้ม!A:B,2,)</f>
        <v>#N/A</v>
      </c>
      <c r="Q13981" s="32" t="e">
        <f>VLOOKUP(A13981,ยืมแฟ้ม!A:C,3,)</f>
        <v>#N/A</v>
      </c>
      <c r="R13981" s="32" t="e">
        <f>VLOOKUP(A13981,ยืมแฟ้ม!A:D,4,)</f>
        <v>#N/A</v>
      </c>
      <c r="W13981" s="93" t="e">
        <f>VLOOKUP(A13981,Sheet3!A:A,1,0)</f>
        <v>#N/A</v>
      </c>
    </row>
    <row r="13982" spans="1:23" ht="18.95" customHeight="1">
      <c r="A13982" s="25">
        <v>800014863719</v>
      </c>
      <c r="B13982" s="26" t="s">
        <v>8735</v>
      </c>
      <c r="C13982" s="28" t="s">
        <v>3537</v>
      </c>
      <c r="D13982" s="28" t="s">
        <v>9175</v>
      </c>
      <c r="E13982" s="33">
        <v>89</v>
      </c>
      <c r="F13982" s="33">
        <v>4</v>
      </c>
      <c r="G13982" s="33">
        <v>9</v>
      </c>
      <c r="I13982" s="34"/>
      <c r="K13982" s="35"/>
      <c r="L13982" s="33" t="s">
        <v>8660</v>
      </c>
      <c r="M13982" s="33">
        <v>4</v>
      </c>
      <c r="N13982" s="33">
        <v>9</v>
      </c>
      <c r="P13982" s="32" t="e">
        <f>VLOOKUP(A13982,ยืมแฟ้ม!A:B,2,)</f>
        <v>#N/A</v>
      </c>
      <c r="Q13982" s="32" t="e">
        <f>VLOOKUP(A13982,ยืมแฟ้ม!A:C,3,)</f>
        <v>#N/A</v>
      </c>
      <c r="R13982" s="32" t="e">
        <f>VLOOKUP(A13982,ยืมแฟ้ม!A:D,4,)</f>
        <v>#N/A</v>
      </c>
      <c r="W13982" s="93" t="e">
        <f>VLOOKUP(A13982,Sheet3!A:A,1,0)</f>
        <v>#N/A</v>
      </c>
    </row>
    <row r="13983" spans="1:23" ht="18.95" customHeight="1">
      <c r="A13983" s="25">
        <v>800046478924</v>
      </c>
      <c r="B13983" s="26" t="s">
        <v>8439</v>
      </c>
      <c r="C13983" s="28" t="s">
        <v>8055</v>
      </c>
      <c r="D13983" s="28" t="s">
        <v>7827</v>
      </c>
      <c r="E13983" s="33">
        <v>89</v>
      </c>
      <c r="F13983" s="33">
        <v>4</v>
      </c>
      <c r="G13983" s="33">
        <v>10</v>
      </c>
      <c r="I13983" s="34"/>
      <c r="K13983" s="35"/>
      <c r="L13983" s="33" t="s">
        <v>8660</v>
      </c>
      <c r="M13983" s="33">
        <v>4</v>
      </c>
      <c r="N13983" s="33">
        <v>10</v>
      </c>
      <c r="P13983" s="32" t="e">
        <f>VLOOKUP(A13983,ยืมแฟ้ม!A:B,2,)</f>
        <v>#N/A</v>
      </c>
      <c r="Q13983" s="32" t="e">
        <f>VLOOKUP(A13983,ยืมแฟ้ม!A:C,3,)</f>
        <v>#N/A</v>
      </c>
      <c r="R13983" s="32" t="e">
        <f>VLOOKUP(A13983,ยืมแฟ้ม!A:D,4,)</f>
        <v>#N/A</v>
      </c>
      <c r="W13983" s="93" t="e">
        <f>VLOOKUP(A13983,Sheet3!A:A,1,0)</f>
        <v>#N/A</v>
      </c>
    </row>
    <row r="13984" spans="1:23" ht="18.95" customHeight="1">
      <c r="A13984" s="25">
        <v>800065688908</v>
      </c>
      <c r="B13984" s="26" t="s">
        <v>8736</v>
      </c>
      <c r="C13984" s="28" t="s">
        <v>8055</v>
      </c>
      <c r="D13984" s="28" t="s">
        <v>1465</v>
      </c>
      <c r="E13984" s="33">
        <v>89</v>
      </c>
      <c r="F13984" s="33">
        <v>4</v>
      </c>
      <c r="G13984" s="33">
        <v>11</v>
      </c>
      <c r="I13984" s="34"/>
      <c r="K13984" s="35"/>
      <c r="L13984" s="33">
        <v>89</v>
      </c>
      <c r="M13984" s="33">
        <v>4</v>
      </c>
      <c r="N13984" s="33">
        <v>11</v>
      </c>
      <c r="P13984" s="32" t="e">
        <f>VLOOKUP(A13984,ยืมแฟ้ม!A:B,2,)</f>
        <v>#N/A</v>
      </c>
      <c r="Q13984" s="32" t="e">
        <f>VLOOKUP(A13984,ยืมแฟ้ม!A:C,3,)</f>
        <v>#N/A</v>
      </c>
      <c r="R13984" s="32" t="e">
        <f>VLOOKUP(A13984,ยืมแฟ้ม!A:D,4,)</f>
        <v>#N/A</v>
      </c>
      <c r="W13984" s="93" t="e">
        <f>VLOOKUP(A13984,Sheet3!A:A,1,0)</f>
        <v>#N/A</v>
      </c>
    </row>
    <row r="13985" spans="1:23" ht="18.95" customHeight="1">
      <c r="A13985" s="25">
        <v>800011886531</v>
      </c>
      <c r="B13985" s="26" t="s">
        <v>8737</v>
      </c>
      <c r="C13985" s="28" t="s">
        <v>8055</v>
      </c>
      <c r="D13985" s="28" t="s">
        <v>9189</v>
      </c>
      <c r="E13985" s="33">
        <v>89</v>
      </c>
      <c r="F13985" s="33">
        <v>4</v>
      </c>
      <c r="G13985" s="33">
        <v>12</v>
      </c>
      <c r="I13985" s="34"/>
      <c r="K13985" s="35"/>
      <c r="L13985" s="33" t="s">
        <v>8660</v>
      </c>
      <c r="M13985" s="33">
        <v>4</v>
      </c>
      <c r="N13985" s="33">
        <v>12</v>
      </c>
      <c r="P13985" s="32" t="e">
        <f>VLOOKUP(A13985,ยืมแฟ้ม!A:B,2,)</f>
        <v>#N/A</v>
      </c>
      <c r="Q13985" s="32" t="e">
        <f>VLOOKUP(A13985,ยืมแฟ้ม!A:C,3,)</f>
        <v>#N/A</v>
      </c>
      <c r="R13985" s="32" t="e">
        <f>VLOOKUP(A13985,ยืมแฟ้ม!A:D,4,)</f>
        <v>#N/A</v>
      </c>
      <c r="W13985" s="93" t="e">
        <f>VLOOKUP(A13985,Sheet3!A:A,1,0)</f>
        <v>#N/A</v>
      </c>
    </row>
    <row r="13986" spans="1:23" ht="18.95" customHeight="1">
      <c r="A13986" s="25">
        <v>800037668244</v>
      </c>
      <c r="B13986" s="26" t="s">
        <v>8738</v>
      </c>
      <c r="C13986" s="28" t="s">
        <v>3542</v>
      </c>
      <c r="D13986" s="28" t="s">
        <v>7827</v>
      </c>
      <c r="E13986" s="33">
        <v>89</v>
      </c>
      <c r="F13986" s="33">
        <v>4</v>
      </c>
      <c r="G13986" s="33">
        <v>13</v>
      </c>
      <c r="I13986" s="34"/>
      <c r="K13986" s="35"/>
      <c r="L13986" s="33" t="s">
        <v>8660</v>
      </c>
      <c r="M13986" s="33">
        <v>4</v>
      </c>
      <c r="N13986" s="33">
        <v>13</v>
      </c>
      <c r="P13986" s="32" t="e">
        <f>VLOOKUP(A13986,ยืมแฟ้ม!A:B,2,)</f>
        <v>#N/A</v>
      </c>
      <c r="Q13986" s="32" t="e">
        <f>VLOOKUP(A13986,ยืมแฟ้ม!A:C,3,)</f>
        <v>#N/A</v>
      </c>
      <c r="R13986" s="32" t="e">
        <f>VLOOKUP(A13986,ยืมแฟ้ม!A:D,4,)</f>
        <v>#N/A</v>
      </c>
      <c r="W13986" s="93" t="e">
        <f>VLOOKUP(A13986,Sheet3!A:A,1,0)</f>
        <v>#N/A</v>
      </c>
    </row>
    <row r="13987" spans="1:23" ht="18" customHeight="1">
      <c r="A13987" s="25">
        <v>800077234758</v>
      </c>
      <c r="B13987" s="49" t="s">
        <v>11736</v>
      </c>
      <c r="C13987" s="16" t="s">
        <v>3542</v>
      </c>
      <c r="D13987" s="49" t="s">
        <v>7915</v>
      </c>
      <c r="E13987" s="33">
        <v>89</v>
      </c>
      <c r="F13987" s="33">
        <v>4</v>
      </c>
      <c r="G13987" s="33">
        <v>14</v>
      </c>
      <c r="I13987" s="34"/>
      <c r="K13987" s="35"/>
      <c r="L13987" s="33" t="s">
        <v>8660</v>
      </c>
      <c r="M13987" s="33">
        <v>4</v>
      </c>
      <c r="N13987" s="33">
        <v>14</v>
      </c>
      <c r="P13987" s="32" t="e">
        <f>VLOOKUP(A13987,ยืมแฟ้ม!A:B,2,)</f>
        <v>#N/A</v>
      </c>
      <c r="Q13987" s="32" t="e">
        <f>VLOOKUP(A13987,ยืมแฟ้ม!A:C,3,)</f>
        <v>#N/A</v>
      </c>
      <c r="R13987" s="32" t="e">
        <f>VLOOKUP(A13987,ยืมแฟ้ม!A:D,4,)</f>
        <v>#N/A</v>
      </c>
      <c r="W13987" s="93" t="e">
        <f>VLOOKUP(A13987,Sheet3!A:A,1,0)</f>
        <v>#N/A</v>
      </c>
    </row>
    <row r="13988" spans="1:23" ht="18.95" customHeight="1">
      <c r="A13988" s="25">
        <v>800040810577</v>
      </c>
      <c r="B13988" s="26" t="s">
        <v>8739</v>
      </c>
      <c r="C13988" s="28" t="s">
        <v>3542</v>
      </c>
      <c r="D13988" s="28" t="s">
        <v>9156</v>
      </c>
      <c r="E13988" s="33">
        <v>89</v>
      </c>
      <c r="F13988" s="33">
        <v>4</v>
      </c>
      <c r="G13988" s="33">
        <v>15</v>
      </c>
      <c r="I13988" s="34"/>
      <c r="K13988" s="35"/>
      <c r="L13988" s="33" t="s">
        <v>8660</v>
      </c>
      <c r="M13988" s="33">
        <v>4</v>
      </c>
      <c r="N13988" s="33">
        <v>15</v>
      </c>
      <c r="P13988" s="32" t="e">
        <f>VLOOKUP(A13988,ยืมแฟ้ม!A:B,2,)</f>
        <v>#N/A</v>
      </c>
      <c r="Q13988" s="32" t="e">
        <f>VLOOKUP(A13988,ยืมแฟ้ม!A:C,3,)</f>
        <v>#N/A</v>
      </c>
      <c r="R13988" s="32" t="e">
        <f>VLOOKUP(A13988,ยืมแฟ้ม!A:D,4,)</f>
        <v>#N/A</v>
      </c>
      <c r="W13988" s="93" t="e">
        <f>VLOOKUP(A13988,Sheet3!A:A,1,0)</f>
        <v>#N/A</v>
      </c>
    </row>
    <row r="13989" spans="1:23" ht="18.95" customHeight="1">
      <c r="A13989" s="25">
        <v>800084545436</v>
      </c>
      <c r="B13989" s="49" t="s">
        <v>11737</v>
      </c>
      <c r="C13989" s="16" t="s">
        <v>3542</v>
      </c>
      <c r="D13989" s="49" t="s">
        <v>7915</v>
      </c>
      <c r="E13989" s="33">
        <v>89</v>
      </c>
      <c r="F13989" s="33">
        <v>4</v>
      </c>
      <c r="G13989" s="33">
        <v>16</v>
      </c>
      <c r="I13989" s="34"/>
      <c r="K13989" s="35"/>
      <c r="L13989" s="33" t="s">
        <v>8660</v>
      </c>
      <c r="M13989" s="33">
        <v>4</v>
      </c>
      <c r="N13989" s="33">
        <v>16</v>
      </c>
      <c r="P13989" s="32" t="e">
        <f>VLOOKUP(A13989,ยืมแฟ้ม!A:B,2,)</f>
        <v>#N/A</v>
      </c>
      <c r="Q13989" s="32" t="e">
        <f>VLOOKUP(A13989,ยืมแฟ้ม!A:C,3,)</f>
        <v>#N/A</v>
      </c>
      <c r="R13989" s="32" t="e">
        <f>VLOOKUP(A13989,ยืมแฟ้ม!A:D,4,)</f>
        <v>#N/A</v>
      </c>
      <c r="W13989" s="93" t="e">
        <f>VLOOKUP(A13989,Sheet3!A:A,1,0)</f>
        <v>#N/A</v>
      </c>
    </row>
    <row r="13990" spans="1:23" ht="18.95" customHeight="1">
      <c r="A13990" s="25">
        <v>800005932366</v>
      </c>
      <c r="B13990" s="26" t="s">
        <v>8740</v>
      </c>
      <c r="C13990" s="28" t="s">
        <v>3542</v>
      </c>
      <c r="D13990" s="28" t="s">
        <v>9189</v>
      </c>
      <c r="E13990" s="33">
        <v>89</v>
      </c>
      <c r="F13990" s="33">
        <v>4</v>
      </c>
      <c r="G13990" s="33">
        <v>17</v>
      </c>
      <c r="I13990" s="34"/>
      <c r="K13990" s="35"/>
      <c r="L13990" s="33" t="s">
        <v>8660</v>
      </c>
      <c r="M13990" s="33">
        <v>4</v>
      </c>
      <c r="N13990" s="33">
        <v>17</v>
      </c>
      <c r="P13990" s="32" t="e">
        <f>VLOOKUP(A13990,ยืมแฟ้ม!A:B,2,)</f>
        <v>#N/A</v>
      </c>
      <c r="Q13990" s="32" t="e">
        <f>VLOOKUP(A13990,ยืมแฟ้ม!A:C,3,)</f>
        <v>#N/A</v>
      </c>
      <c r="R13990" s="32" t="e">
        <f>VLOOKUP(A13990,ยืมแฟ้ม!A:D,4,)</f>
        <v>#N/A</v>
      </c>
      <c r="W13990" s="93" t="e">
        <f>VLOOKUP(A13990,Sheet3!A:A,1,0)</f>
        <v>#N/A</v>
      </c>
    </row>
    <row r="13991" spans="1:23" ht="18.95" customHeight="1">
      <c r="A13991" s="25">
        <v>800034166242</v>
      </c>
      <c r="B13991" s="26" t="s">
        <v>8741</v>
      </c>
      <c r="C13991" s="28" t="s">
        <v>3542</v>
      </c>
      <c r="D13991" s="28" t="s">
        <v>7822</v>
      </c>
      <c r="E13991" s="33">
        <v>89</v>
      </c>
      <c r="F13991" s="33">
        <v>4</v>
      </c>
      <c r="G13991" s="33">
        <v>18</v>
      </c>
      <c r="I13991" s="34"/>
      <c r="K13991" s="35"/>
      <c r="L13991" s="33" t="s">
        <v>8660</v>
      </c>
      <c r="M13991" s="33">
        <v>4</v>
      </c>
      <c r="N13991" s="33">
        <v>18</v>
      </c>
      <c r="P13991" s="32" t="e">
        <f>VLOOKUP(A13991,ยืมแฟ้ม!A:B,2,)</f>
        <v>#N/A</v>
      </c>
      <c r="Q13991" s="32" t="e">
        <f>VLOOKUP(A13991,ยืมแฟ้ม!A:C,3,)</f>
        <v>#N/A</v>
      </c>
      <c r="R13991" s="32" t="e">
        <f>VLOOKUP(A13991,ยืมแฟ้ม!A:D,4,)</f>
        <v>#N/A</v>
      </c>
      <c r="W13991" s="93" t="e">
        <f>VLOOKUP(A13991,Sheet3!A:A,1,0)</f>
        <v>#N/A</v>
      </c>
    </row>
    <row r="13992" spans="1:23" ht="18.95" customHeight="1">
      <c r="A13992" s="25">
        <v>800053891068</v>
      </c>
      <c r="B13992" s="26" t="s">
        <v>8742</v>
      </c>
      <c r="C13992" s="28" t="s">
        <v>3542</v>
      </c>
      <c r="D13992" s="28" t="s">
        <v>9158</v>
      </c>
      <c r="E13992" s="33">
        <v>89</v>
      </c>
      <c r="F13992" s="33">
        <v>4</v>
      </c>
      <c r="G13992" s="33">
        <v>19</v>
      </c>
      <c r="I13992" s="34"/>
      <c r="K13992" s="35"/>
      <c r="L13992" s="33" t="s">
        <v>8660</v>
      </c>
      <c r="M13992" s="33">
        <v>4</v>
      </c>
      <c r="N13992" s="33">
        <v>19</v>
      </c>
      <c r="P13992" s="32" t="e">
        <f>VLOOKUP(A13992,ยืมแฟ้ม!A:B,2,)</f>
        <v>#N/A</v>
      </c>
      <c r="Q13992" s="32" t="e">
        <f>VLOOKUP(A13992,ยืมแฟ้ม!A:C,3,)</f>
        <v>#N/A</v>
      </c>
      <c r="R13992" s="32" t="e">
        <f>VLOOKUP(A13992,ยืมแฟ้ม!A:D,4,)</f>
        <v>#N/A</v>
      </c>
      <c r="W13992" s="93" t="e">
        <f>VLOOKUP(A13992,Sheet3!A:A,1,0)</f>
        <v>#N/A</v>
      </c>
    </row>
    <row r="13993" spans="1:23" ht="18.95" customHeight="1">
      <c r="A13993" s="25">
        <v>800024718937</v>
      </c>
      <c r="B13993" s="26" t="s">
        <v>8743</v>
      </c>
      <c r="C13993" s="28" t="s">
        <v>3542</v>
      </c>
      <c r="D13993" s="28" t="s">
        <v>9156</v>
      </c>
      <c r="E13993" s="33">
        <v>89</v>
      </c>
      <c r="F13993" s="33">
        <v>4</v>
      </c>
      <c r="G13993" s="33">
        <v>20</v>
      </c>
      <c r="I13993" s="34"/>
      <c r="K13993" s="35"/>
      <c r="L13993" s="33" t="s">
        <v>8660</v>
      </c>
      <c r="M13993" s="33">
        <v>4</v>
      </c>
      <c r="N13993" s="33">
        <v>20</v>
      </c>
      <c r="P13993" s="32" t="e">
        <f>VLOOKUP(A13993,ยืมแฟ้ม!A:B,2,)</f>
        <v>#N/A</v>
      </c>
      <c r="Q13993" s="32" t="e">
        <f>VLOOKUP(A13993,ยืมแฟ้ม!A:C,3,)</f>
        <v>#N/A</v>
      </c>
      <c r="R13993" s="32" t="e">
        <f>VLOOKUP(A13993,ยืมแฟ้ม!A:D,4,)</f>
        <v>#N/A</v>
      </c>
      <c r="W13993" s="93" t="e">
        <f>VLOOKUP(A13993,Sheet3!A:A,1,0)</f>
        <v>#N/A</v>
      </c>
    </row>
    <row r="13994" spans="1:23" ht="18.95" customHeight="1">
      <c r="A13994" s="25">
        <v>800031735536</v>
      </c>
      <c r="B13994" s="26" t="s">
        <v>8744</v>
      </c>
      <c r="C13994" s="28" t="s">
        <v>7911</v>
      </c>
      <c r="D13994" s="28" t="s">
        <v>10026</v>
      </c>
      <c r="E13994" s="33">
        <v>89</v>
      </c>
      <c r="F13994" s="33">
        <v>4</v>
      </c>
      <c r="G13994" s="33">
        <v>21</v>
      </c>
      <c r="I13994" s="34"/>
      <c r="K13994" s="35"/>
      <c r="L13994" s="33">
        <v>89</v>
      </c>
      <c r="M13994" s="33">
        <v>4</v>
      </c>
      <c r="N13994" s="33">
        <v>21</v>
      </c>
      <c r="P13994" s="32" t="e">
        <f>VLOOKUP(A13994,ยืมแฟ้ม!A:B,2,)</f>
        <v>#N/A</v>
      </c>
      <c r="Q13994" s="32" t="e">
        <f>VLOOKUP(A13994,ยืมแฟ้ม!A:C,3,)</f>
        <v>#N/A</v>
      </c>
      <c r="R13994" s="32" t="e">
        <f>VLOOKUP(A13994,ยืมแฟ้ม!A:D,4,)</f>
        <v>#N/A</v>
      </c>
      <c r="W13994" s="93" t="e">
        <f>VLOOKUP(A13994,Sheet3!A:A,1,0)</f>
        <v>#N/A</v>
      </c>
    </row>
    <row r="13995" spans="1:23" ht="18.95" customHeight="1">
      <c r="A13995" s="25">
        <v>800023436481</v>
      </c>
      <c r="B13995" s="26" t="s">
        <v>8010</v>
      </c>
      <c r="C13995" s="28" t="s">
        <v>7911</v>
      </c>
      <c r="D13995" s="28" t="s">
        <v>10026</v>
      </c>
      <c r="E13995" s="33">
        <v>89</v>
      </c>
      <c r="F13995" s="33">
        <v>4</v>
      </c>
      <c r="G13995" s="33">
        <v>22</v>
      </c>
      <c r="I13995" s="34"/>
      <c r="K13995" s="35"/>
      <c r="L13995" s="33">
        <v>89</v>
      </c>
      <c r="M13995" s="33">
        <v>4</v>
      </c>
      <c r="N13995" s="33">
        <v>22</v>
      </c>
      <c r="P13995" s="32" t="e">
        <f>VLOOKUP(A13995,ยืมแฟ้ม!A:B,2,)</f>
        <v>#N/A</v>
      </c>
      <c r="Q13995" s="32" t="e">
        <f>VLOOKUP(A13995,ยืมแฟ้ม!A:C,3,)</f>
        <v>#N/A</v>
      </c>
      <c r="R13995" s="32" t="e">
        <f>VLOOKUP(A13995,ยืมแฟ้ม!A:D,4,)</f>
        <v>#N/A</v>
      </c>
      <c r="W13995" s="93" t="e">
        <f>VLOOKUP(A13995,Sheet3!A:A,1,0)</f>
        <v>#N/A</v>
      </c>
    </row>
    <row r="13996" spans="1:23" ht="18.95" customHeight="1">
      <c r="A13996" s="25">
        <v>800066197164</v>
      </c>
      <c r="B13996" s="26" t="s">
        <v>8745</v>
      </c>
      <c r="C13996" s="28" t="s">
        <v>7911</v>
      </c>
      <c r="D13996" s="28" t="s">
        <v>10026</v>
      </c>
      <c r="E13996" s="33">
        <v>89</v>
      </c>
      <c r="F13996" s="33">
        <v>4</v>
      </c>
      <c r="G13996" s="33">
        <v>23</v>
      </c>
      <c r="I13996" s="34"/>
      <c r="K13996" s="35"/>
      <c r="L13996" s="33">
        <v>89</v>
      </c>
      <c r="M13996" s="33">
        <v>4</v>
      </c>
      <c r="N13996" s="33">
        <v>23</v>
      </c>
      <c r="P13996" s="32" t="e">
        <f>VLOOKUP(A13996,ยืมแฟ้ม!A:B,2,)</f>
        <v>#N/A</v>
      </c>
      <c r="Q13996" s="32" t="e">
        <f>VLOOKUP(A13996,ยืมแฟ้ม!A:C,3,)</f>
        <v>#N/A</v>
      </c>
      <c r="R13996" s="32" t="e">
        <f>VLOOKUP(A13996,ยืมแฟ้ม!A:D,4,)</f>
        <v>#N/A</v>
      </c>
      <c r="W13996" s="93" t="e">
        <f>VLOOKUP(A13996,Sheet3!A:A,1,0)</f>
        <v>#N/A</v>
      </c>
    </row>
    <row r="13997" spans="1:23" ht="18.95" customHeight="1">
      <c r="A13997" s="25">
        <v>800066197180</v>
      </c>
      <c r="B13997" s="26" t="s">
        <v>8745</v>
      </c>
      <c r="C13997" s="28" t="s">
        <v>7911</v>
      </c>
      <c r="D13997" s="28" t="s">
        <v>10026</v>
      </c>
      <c r="E13997" s="33">
        <v>89</v>
      </c>
      <c r="F13997" s="33">
        <v>4</v>
      </c>
      <c r="G13997" s="33">
        <v>23</v>
      </c>
      <c r="I13997" s="34"/>
      <c r="K13997" s="35"/>
      <c r="L13997" s="33">
        <v>89</v>
      </c>
      <c r="M13997" s="33">
        <v>4</v>
      </c>
      <c r="N13997" s="33">
        <v>23</v>
      </c>
      <c r="P13997" s="32" t="e">
        <f>VLOOKUP(A13997,ยืมแฟ้ม!A:B,2,)</f>
        <v>#N/A</v>
      </c>
      <c r="Q13997" s="32" t="e">
        <f>VLOOKUP(A13997,ยืมแฟ้ม!A:C,3,)</f>
        <v>#N/A</v>
      </c>
      <c r="R13997" s="32" t="e">
        <f>VLOOKUP(A13997,ยืมแฟ้ม!A:D,4,)</f>
        <v>#N/A</v>
      </c>
      <c r="W13997" s="93" t="e">
        <f>VLOOKUP(A13997,Sheet3!A:A,1,0)</f>
        <v>#N/A</v>
      </c>
    </row>
    <row r="13998" spans="1:23" ht="18.95" customHeight="1">
      <c r="A13998" s="25">
        <v>2086486</v>
      </c>
      <c r="B13998" s="26" t="s">
        <v>8746</v>
      </c>
      <c r="C13998" s="28" t="s">
        <v>7911</v>
      </c>
      <c r="D13998" s="28" t="s">
        <v>9040</v>
      </c>
      <c r="E13998" s="33">
        <v>89</v>
      </c>
      <c r="F13998" s="33">
        <v>4</v>
      </c>
      <c r="G13998" s="33">
        <v>24</v>
      </c>
      <c r="I13998" s="34"/>
      <c r="K13998" s="35"/>
      <c r="L13998" s="33">
        <v>89</v>
      </c>
      <c r="M13998" s="33">
        <v>4</v>
      </c>
      <c r="N13998" s="33">
        <v>24</v>
      </c>
      <c r="P13998" s="32" t="e">
        <f>VLOOKUP(A13998,ยืมแฟ้ม!A:B,2,)</f>
        <v>#N/A</v>
      </c>
      <c r="Q13998" s="32" t="e">
        <f>VLOOKUP(A13998,ยืมแฟ้ม!A:C,3,)</f>
        <v>#N/A</v>
      </c>
      <c r="R13998" s="32" t="e">
        <f>VLOOKUP(A13998,ยืมแฟ้ม!A:D,4,)</f>
        <v>#N/A</v>
      </c>
      <c r="W13998" s="93" t="e">
        <f>VLOOKUP(A13998,Sheet3!A:A,1,0)</f>
        <v>#N/A</v>
      </c>
    </row>
    <row r="13999" spans="1:23" ht="18.95" customHeight="1">
      <c r="A13999" s="25">
        <v>771527</v>
      </c>
      <c r="B13999" s="26" t="s">
        <v>8747</v>
      </c>
      <c r="C13999" s="28" t="s">
        <v>7911</v>
      </c>
      <c r="D13999" s="28" t="s">
        <v>9040</v>
      </c>
      <c r="E13999" s="33">
        <v>89</v>
      </c>
      <c r="F13999" s="33">
        <v>4</v>
      </c>
      <c r="G13999" s="33">
        <v>25</v>
      </c>
      <c r="I13999" s="34"/>
      <c r="K13999" s="35"/>
      <c r="L13999" s="33">
        <v>89</v>
      </c>
      <c r="M13999" s="33">
        <v>4</v>
      </c>
      <c r="N13999" s="33">
        <v>25</v>
      </c>
      <c r="P13999" s="32" t="e">
        <f>VLOOKUP(A13999,ยืมแฟ้ม!A:B,2,)</f>
        <v>#N/A</v>
      </c>
      <c r="Q13999" s="32" t="e">
        <f>VLOOKUP(A13999,ยืมแฟ้ม!A:C,3,)</f>
        <v>#N/A</v>
      </c>
      <c r="R13999" s="32" t="e">
        <f>VLOOKUP(A13999,ยืมแฟ้ม!A:D,4,)</f>
        <v>#N/A</v>
      </c>
      <c r="W13999" s="93" t="e">
        <f>VLOOKUP(A13999,Sheet3!A:A,1,0)</f>
        <v>#N/A</v>
      </c>
    </row>
    <row r="14000" spans="1:23" ht="18.95" customHeight="1">
      <c r="A14000" s="25">
        <v>2139947</v>
      </c>
      <c r="B14000" s="26" t="s">
        <v>8748</v>
      </c>
      <c r="C14000" s="28" t="s">
        <v>7911</v>
      </c>
      <c r="D14000" s="28" t="s">
        <v>9040</v>
      </c>
      <c r="E14000" s="33">
        <v>89</v>
      </c>
      <c r="F14000" s="33">
        <v>4</v>
      </c>
      <c r="G14000" s="33">
        <v>26</v>
      </c>
      <c r="I14000" s="34"/>
      <c r="K14000" s="35"/>
      <c r="L14000" s="33">
        <v>89</v>
      </c>
      <c r="M14000" s="33">
        <v>4</v>
      </c>
      <c r="N14000" s="33">
        <v>26</v>
      </c>
      <c r="P14000" s="32" t="e">
        <f>VLOOKUP(A14000,ยืมแฟ้ม!A:B,2,)</f>
        <v>#N/A</v>
      </c>
      <c r="Q14000" s="32" t="e">
        <f>VLOOKUP(A14000,ยืมแฟ้ม!A:C,3,)</f>
        <v>#N/A</v>
      </c>
      <c r="R14000" s="32" t="e">
        <f>VLOOKUP(A14000,ยืมแฟ้ม!A:D,4,)</f>
        <v>#N/A</v>
      </c>
      <c r="W14000" s="93" t="e">
        <f>VLOOKUP(A14000,Sheet3!A:A,1,0)</f>
        <v>#N/A</v>
      </c>
    </row>
    <row r="14001" spans="1:23" ht="18.95" customHeight="1">
      <c r="A14001" s="25">
        <v>800096681757</v>
      </c>
      <c r="B14001" s="26" t="s">
        <v>8437</v>
      </c>
      <c r="C14001" s="28" t="s">
        <v>7911</v>
      </c>
      <c r="D14001" s="28" t="s">
        <v>7824</v>
      </c>
      <c r="E14001" s="33">
        <v>89</v>
      </c>
      <c r="F14001" s="33">
        <v>4</v>
      </c>
      <c r="G14001" s="33">
        <v>27</v>
      </c>
      <c r="I14001" s="34"/>
      <c r="K14001" s="35"/>
      <c r="L14001" s="33">
        <v>89</v>
      </c>
      <c r="M14001" s="33">
        <v>4</v>
      </c>
      <c r="N14001" s="33">
        <v>27</v>
      </c>
      <c r="P14001" s="32" t="e">
        <f>VLOOKUP(A14001,ยืมแฟ้ม!A:B,2,)</f>
        <v>#N/A</v>
      </c>
      <c r="Q14001" s="32" t="e">
        <f>VLOOKUP(A14001,ยืมแฟ้ม!A:C,3,)</f>
        <v>#N/A</v>
      </c>
      <c r="R14001" s="32" t="e">
        <f>VLOOKUP(A14001,ยืมแฟ้ม!A:D,4,)</f>
        <v>#N/A</v>
      </c>
      <c r="W14001" s="93" t="e">
        <f>VLOOKUP(A14001,Sheet3!A:A,1,0)</f>
        <v>#N/A</v>
      </c>
    </row>
    <row r="14002" spans="1:23" ht="18.95" customHeight="1">
      <c r="A14002" s="25">
        <v>800071659604</v>
      </c>
      <c r="B14002" s="26" t="s">
        <v>8749</v>
      </c>
      <c r="C14002" s="28" t="s">
        <v>7911</v>
      </c>
      <c r="D14002" s="28" t="s">
        <v>1465</v>
      </c>
      <c r="E14002" s="33">
        <v>89</v>
      </c>
      <c r="F14002" s="33">
        <v>4</v>
      </c>
      <c r="G14002" s="33">
        <v>28</v>
      </c>
      <c r="I14002" s="34"/>
      <c r="K14002" s="35"/>
      <c r="L14002" s="33">
        <v>89</v>
      </c>
      <c r="M14002" s="33">
        <v>4</v>
      </c>
      <c r="N14002" s="33">
        <v>28</v>
      </c>
      <c r="P14002" s="32" t="e">
        <f>VLOOKUP(A14002,ยืมแฟ้ม!A:B,2,)</f>
        <v>#N/A</v>
      </c>
      <c r="Q14002" s="32" t="e">
        <f>VLOOKUP(A14002,ยืมแฟ้ม!A:C,3,)</f>
        <v>#N/A</v>
      </c>
      <c r="R14002" s="32" t="e">
        <f>VLOOKUP(A14002,ยืมแฟ้ม!A:D,4,)</f>
        <v>#N/A</v>
      </c>
      <c r="W14002" s="93" t="e">
        <f>VLOOKUP(A14002,Sheet3!A:A,1,0)</f>
        <v>#N/A</v>
      </c>
    </row>
    <row r="14003" spans="1:23" ht="18.95" customHeight="1">
      <c r="A14003" s="25">
        <v>800103139443</v>
      </c>
      <c r="B14003" s="26" t="s">
        <v>8172</v>
      </c>
      <c r="C14003" s="28" t="s">
        <v>9133</v>
      </c>
      <c r="D14003" s="28" t="s">
        <v>7816</v>
      </c>
      <c r="E14003" s="33">
        <v>89</v>
      </c>
      <c r="F14003" s="33">
        <v>4</v>
      </c>
      <c r="G14003" s="33">
        <v>29</v>
      </c>
      <c r="I14003" s="34"/>
      <c r="K14003" s="35"/>
      <c r="L14003" s="33">
        <v>89</v>
      </c>
      <c r="M14003" s="33">
        <v>4</v>
      </c>
      <c r="N14003" s="33">
        <v>29</v>
      </c>
      <c r="P14003" s="32" t="e">
        <f>VLOOKUP(A14003,ยืมแฟ้ม!A:B,2,)</f>
        <v>#N/A</v>
      </c>
      <c r="Q14003" s="32" t="e">
        <f>VLOOKUP(A14003,ยืมแฟ้ม!A:C,3,)</f>
        <v>#N/A</v>
      </c>
      <c r="R14003" s="32" t="e">
        <f>VLOOKUP(A14003,ยืมแฟ้ม!A:D,4,)</f>
        <v>#N/A</v>
      </c>
      <c r="W14003" s="93" t="e">
        <f>VLOOKUP(A14003,Sheet3!A:A,1,0)</f>
        <v>#N/A</v>
      </c>
    </row>
    <row r="14004" spans="1:23" ht="18.95" customHeight="1">
      <c r="A14004" s="25">
        <v>800093155920</v>
      </c>
      <c r="B14004" s="26" t="s">
        <v>8750</v>
      </c>
      <c r="C14004" s="28" t="s">
        <v>9133</v>
      </c>
      <c r="D14004" s="28" t="s">
        <v>7816</v>
      </c>
      <c r="E14004" s="33">
        <v>89</v>
      </c>
      <c r="F14004" s="33">
        <v>4</v>
      </c>
      <c r="G14004" s="33">
        <v>30</v>
      </c>
      <c r="I14004" s="34"/>
      <c r="K14004" s="35"/>
      <c r="L14004" s="33">
        <v>89</v>
      </c>
      <c r="M14004" s="33">
        <v>4</v>
      </c>
      <c r="N14004" s="33">
        <v>30</v>
      </c>
      <c r="P14004" s="32" t="e">
        <f>VLOOKUP(A14004,ยืมแฟ้ม!A:B,2,)</f>
        <v>#N/A</v>
      </c>
      <c r="Q14004" s="32" t="e">
        <f>VLOOKUP(A14004,ยืมแฟ้ม!A:C,3,)</f>
        <v>#N/A</v>
      </c>
      <c r="R14004" s="32" t="e">
        <f>VLOOKUP(A14004,ยืมแฟ้ม!A:D,4,)</f>
        <v>#N/A</v>
      </c>
      <c r="W14004" s="93" t="e">
        <f>VLOOKUP(A14004,Sheet3!A:A,1,0)</f>
        <v>#N/A</v>
      </c>
    </row>
    <row r="14005" spans="1:23" ht="18.95" customHeight="1">
      <c r="A14005" s="25">
        <v>800053131192</v>
      </c>
      <c r="B14005" s="26" t="s">
        <v>8751</v>
      </c>
      <c r="C14005" s="28" t="s">
        <v>9133</v>
      </c>
      <c r="D14005" s="28" t="s">
        <v>10026</v>
      </c>
      <c r="E14005" s="33">
        <v>90</v>
      </c>
      <c r="F14005" s="33">
        <v>1</v>
      </c>
      <c r="G14005" s="33">
        <v>1</v>
      </c>
      <c r="I14005" s="34"/>
      <c r="K14005" s="35"/>
      <c r="L14005" s="33">
        <v>90</v>
      </c>
      <c r="M14005" s="33">
        <v>1</v>
      </c>
      <c r="N14005" s="33">
        <v>1</v>
      </c>
      <c r="P14005" s="32" t="e">
        <f>VLOOKUP(A14005,ยืมแฟ้ม!A:B,2,)</f>
        <v>#N/A</v>
      </c>
      <c r="Q14005" s="32" t="e">
        <f>VLOOKUP(A14005,ยืมแฟ้ม!A:C,3,)</f>
        <v>#N/A</v>
      </c>
      <c r="R14005" s="32" t="e">
        <f>VLOOKUP(A14005,ยืมแฟ้ม!A:D,4,)</f>
        <v>#N/A</v>
      </c>
      <c r="W14005" s="93" t="e">
        <f>VLOOKUP(A14005,Sheet3!A:A,1,0)</f>
        <v>#N/A</v>
      </c>
    </row>
    <row r="14006" spans="1:23" ht="18.95" customHeight="1">
      <c r="A14006" s="25">
        <v>800103136050</v>
      </c>
      <c r="B14006" s="26" t="s">
        <v>8752</v>
      </c>
      <c r="C14006" s="28" t="s">
        <v>9133</v>
      </c>
      <c r="D14006" s="28" t="s">
        <v>7816</v>
      </c>
      <c r="E14006" s="33">
        <v>90</v>
      </c>
      <c r="F14006" s="33">
        <v>1</v>
      </c>
      <c r="G14006" s="33">
        <v>2</v>
      </c>
      <c r="I14006" s="34"/>
      <c r="K14006" s="35"/>
      <c r="L14006" s="33">
        <v>90</v>
      </c>
      <c r="M14006" s="33">
        <v>1</v>
      </c>
      <c r="N14006" s="33">
        <v>2</v>
      </c>
      <c r="P14006" s="32" t="e">
        <f>VLOOKUP(A14006,ยืมแฟ้ม!A:B,2,)</f>
        <v>#N/A</v>
      </c>
      <c r="Q14006" s="32" t="e">
        <f>VLOOKUP(A14006,ยืมแฟ้ม!A:C,3,)</f>
        <v>#N/A</v>
      </c>
      <c r="R14006" s="32" t="e">
        <f>VLOOKUP(A14006,ยืมแฟ้ม!A:D,4,)</f>
        <v>#N/A</v>
      </c>
      <c r="W14006" s="93" t="e">
        <f>VLOOKUP(A14006,Sheet3!A:A,1,0)</f>
        <v>#N/A</v>
      </c>
    </row>
    <row r="14007" spans="1:23" ht="18.95" customHeight="1">
      <c r="A14007" s="25">
        <v>800094090332</v>
      </c>
      <c r="B14007" s="26" t="s">
        <v>8753</v>
      </c>
      <c r="C14007" s="28" t="s">
        <v>7911</v>
      </c>
      <c r="D14007" s="28" t="s">
        <v>9140</v>
      </c>
      <c r="E14007" s="33">
        <v>90</v>
      </c>
      <c r="F14007" s="33">
        <v>1</v>
      </c>
      <c r="G14007" s="33">
        <v>3</v>
      </c>
      <c r="I14007" s="34"/>
      <c r="K14007" s="35"/>
      <c r="L14007" s="33">
        <v>90</v>
      </c>
      <c r="M14007" s="33">
        <v>1</v>
      </c>
      <c r="N14007" s="33">
        <v>3</v>
      </c>
      <c r="P14007" s="32" t="e">
        <f>VLOOKUP(A14007,ยืมแฟ้ม!A:B,2,)</f>
        <v>#N/A</v>
      </c>
      <c r="Q14007" s="32" t="e">
        <f>VLOOKUP(A14007,ยืมแฟ้ม!A:C,3,)</f>
        <v>#N/A</v>
      </c>
      <c r="R14007" s="32" t="e">
        <f>VLOOKUP(A14007,ยืมแฟ้ม!A:D,4,)</f>
        <v>#N/A</v>
      </c>
      <c r="W14007" s="93" t="e">
        <f>VLOOKUP(A14007,Sheet3!A:A,1,0)</f>
        <v>#N/A</v>
      </c>
    </row>
    <row r="14008" spans="1:23" ht="18.95" customHeight="1">
      <c r="A14008" s="25">
        <v>800093612268</v>
      </c>
      <c r="B14008" s="26" t="s">
        <v>8754</v>
      </c>
      <c r="C14008" s="28" t="s">
        <v>9085</v>
      </c>
      <c r="D14008" s="28" t="s">
        <v>9190</v>
      </c>
      <c r="E14008" s="33">
        <v>90</v>
      </c>
      <c r="F14008" s="33">
        <v>1</v>
      </c>
      <c r="G14008" s="33">
        <v>4</v>
      </c>
      <c r="I14008" s="34"/>
      <c r="K14008" s="35"/>
      <c r="L14008" s="33">
        <v>90</v>
      </c>
      <c r="M14008" s="33">
        <v>1</v>
      </c>
      <c r="N14008" s="33">
        <v>4</v>
      </c>
      <c r="P14008" s="32" t="e">
        <f>VLOOKUP(A14008,ยืมแฟ้ม!A:B,2,)</f>
        <v>#N/A</v>
      </c>
      <c r="Q14008" s="32" t="e">
        <f>VLOOKUP(A14008,ยืมแฟ้ม!A:C,3,)</f>
        <v>#N/A</v>
      </c>
      <c r="R14008" s="32" t="e">
        <f>VLOOKUP(A14008,ยืมแฟ้ม!A:D,4,)</f>
        <v>#N/A</v>
      </c>
      <c r="W14008" s="93" t="e">
        <f>VLOOKUP(A14008,Sheet3!A:A,1,0)</f>
        <v>#N/A</v>
      </c>
    </row>
    <row r="14009" spans="1:23" ht="18.95" customHeight="1">
      <c r="E14009" s="33">
        <v>90</v>
      </c>
      <c r="F14009" s="33">
        <v>1</v>
      </c>
      <c r="G14009" s="33">
        <v>5</v>
      </c>
      <c r="I14009" s="34"/>
      <c r="K14009" s="35"/>
      <c r="L14009" s="33">
        <v>90</v>
      </c>
      <c r="M14009" s="33">
        <v>1</v>
      </c>
      <c r="N14009" s="33">
        <v>5</v>
      </c>
      <c r="P14009" s="32" t="e">
        <f>VLOOKUP(A14009,ยืมแฟ้ม!A:B,2,)</f>
        <v>#N/A</v>
      </c>
      <c r="Q14009" s="32" t="e">
        <f>VLOOKUP(A14009,ยืมแฟ้ม!A:C,3,)</f>
        <v>#N/A</v>
      </c>
      <c r="R14009" s="32" t="e">
        <f>VLOOKUP(A14009,ยืมแฟ้ม!A:D,4,)</f>
        <v>#N/A</v>
      </c>
      <c r="W14009" s="93" t="e">
        <f>VLOOKUP(A14009,Sheet3!A:A,1,0)</f>
        <v>#N/A</v>
      </c>
    </row>
    <row r="14010" spans="1:23" ht="18.95" customHeight="1">
      <c r="A14010" s="25">
        <v>800114630638</v>
      </c>
      <c r="B14010" s="26" t="s">
        <v>8755</v>
      </c>
      <c r="C14010" s="28" t="s">
        <v>9085</v>
      </c>
      <c r="D14010" s="28" t="s">
        <v>9191</v>
      </c>
      <c r="E14010" s="33">
        <v>90</v>
      </c>
      <c r="F14010" s="33">
        <v>1</v>
      </c>
      <c r="G14010" s="33">
        <v>6</v>
      </c>
      <c r="I14010" s="34"/>
      <c r="K14010" s="35"/>
      <c r="L14010" s="33">
        <v>90</v>
      </c>
      <c r="M14010" s="33">
        <v>1</v>
      </c>
      <c r="N14010" s="33">
        <v>6</v>
      </c>
      <c r="P14010" s="32" t="e">
        <f>VLOOKUP(A14010,ยืมแฟ้ม!A:B,2,)</f>
        <v>#N/A</v>
      </c>
      <c r="Q14010" s="32" t="e">
        <f>VLOOKUP(A14010,ยืมแฟ้ม!A:C,3,)</f>
        <v>#N/A</v>
      </c>
      <c r="R14010" s="32" t="e">
        <f>VLOOKUP(A14010,ยืมแฟ้ม!A:D,4,)</f>
        <v>#N/A</v>
      </c>
      <c r="W14010" s="93" t="e">
        <f>VLOOKUP(A14010,Sheet3!A:A,1,0)</f>
        <v>#N/A</v>
      </c>
    </row>
    <row r="14011" spans="1:23" ht="18.95" customHeight="1">
      <c r="A14011" s="25">
        <v>800103247097</v>
      </c>
      <c r="B14011" s="26" t="s">
        <v>8756</v>
      </c>
      <c r="C14011" s="28" t="s">
        <v>9085</v>
      </c>
      <c r="D14011" s="28" t="s">
        <v>9190</v>
      </c>
      <c r="E14011" s="33">
        <v>90</v>
      </c>
      <c r="F14011" s="33">
        <v>1</v>
      </c>
      <c r="G14011" s="33">
        <v>7</v>
      </c>
      <c r="I14011" s="34"/>
      <c r="K14011" s="35"/>
      <c r="L14011" s="33">
        <v>90</v>
      </c>
      <c r="M14011" s="33">
        <v>1</v>
      </c>
      <c r="N14011" s="33">
        <v>7</v>
      </c>
      <c r="P14011" s="32" t="e">
        <f>VLOOKUP(A14011,ยืมแฟ้ม!A:B,2,)</f>
        <v>#N/A</v>
      </c>
      <c r="Q14011" s="32" t="e">
        <f>VLOOKUP(A14011,ยืมแฟ้ม!A:C,3,)</f>
        <v>#N/A</v>
      </c>
      <c r="R14011" s="32" t="e">
        <f>VLOOKUP(A14011,ยืมแฟ้ม!A:D,4,)</f>
        <v>#N/A</v>
      </c>
      <c r="W14011" s="93" t="e">
        <f>VLOOKUP(A14011,Sheet3!A:A,1,0)</f>
        <v>#N/A</v>
      </c>
    </row>
    <row r="14012" spans="1:23" ht="18.95" customHeight="1">
      <c r="A14012" s="25">
        <v>800117521784</v>
      </c>
      <c r="B14012" s="26" t="s">
        <v>8757</v>
      </c>
      <c r="C14012" s="28" t="s">
        <v>9085</v>
      </c>
      <c r="D14012" s="28" t="s">
        <v>9191</v>
      </c>
      <c r="E14012" s="33">
        <v>90</v>
      </c>
      <c r="F14012" s="33">
        <v>1</v>
      </c>
      <c r="G14012" s="33">
        <v>8</v>
      </c>
      <c r="I14012" s="34"/>
      <c r="K14012" s="35"/>
      <c r="L14012" s="33">
        <v>90</v>
      </c>
      <c r="M14012" s="33">
        <v>1</v>
      </c>
      <c r="N14012" s="33">
        <v>8</v>
      </c>
      <c r="P14012" s="32" t="e">
        <f>VLOOKUP(A14012,ยืมแฟ้ม!A:B,2,)</f>
        <v>#N/A</v>
      </c>
      <c r="Q14012" s="32" t="e">
        <f>VLOOKUP(A14012,ยืมแฟ้ม!A:C,3,)</f>
        <v>#N/A</v>
      </c>
      <c r="R14012" s="32" t="e">
        <f>VLOOKUP(A14012,ยืมแฟ้ม!A:D,4,)</f>
        <v>#N/A</v>
      </c>
      <c r="W14012" s="93" t="e">
        <f>VLOOKUP(A14012,Sheet3!A:A,1,0)</f>
        <v>#N/A</v>
      </c>
    </row>
    <row r="14013" spans="1:23" ht="18.95" customHeight="1">
      <c r="A14013" s="25">
        <v>800122216263</v>
      </c>
      <c r="B14013" s="26" t="s">
        <v>8758</v>
      </c>
      <c r="C14013" s="28" t="s">
        <v>9085</v>
      </c>
      <c r="D14013" s="28" t="s">
        <v>7816</v>
      </c>
      <c r="E14013" s="33">
        <v>90</v>
      </c>
      <c r="F14013" s="33">
        <v>1</v>
      </c>
      <c r="G14013" s="33">
        <v>9</v>
      </c>
      <c r="I14013" s="34"/>
      <c r="K14013" s="35"/>
      <c r="L14013" s="33">
        <v>90</v>
      </c>
      <c r="M14013" s="33">
        <v>1</v>
      </c>
      <c r="N14013" s="33">
        <v>9</v>
      </c>
      <c r="P14013" s="32" t="e">
        <f>VLOOKUP(A14013,ยืมแฟ้ม!A:B,2,)</f>
        <v>#N/A</v>
      </c>
      <c r="Q14013" s="32" t="e">
        <f>VLOOKUP(A14013,ยืมแฟ้ม!A:C,3,)</f>
        <v>#N/A</v>
      </c>
      <c r="R14013" s="32" t="e">
        <f>VLOOKUP(A14013,ยืมแฟ้ม!A:D,4,)</f>
        <v>#N/A</v>
      </c>
      <c r="W14013" s="93" t="e">
        <f>VLOOKUP(A14013,Sheet3!A:A,1,0)</f>
        <v>#N/A</v>
      </c>
    </row>
    <row r="14014" spans="1:23" ht="18.95" customHeight="1">
      <c r="I14014" s="34"/>
      <c r="K14014" s="35"/>
      <c r="L14014" s="33">
        <v>90</v>
      </c>
      <c r="M14014" s="33">
        <v>1</v>
      </c>
      <c r="N14014" s="33">
        <v>10</v>
      </c>
      <c r="P14014" s="32" t="e">
        <f>VLOOKUP(A14014,ยืมแฟ้ม!A:B,2,)</f>
        <v>#N/A</v>
      </c>
      <c r="Q14014" s="32" t="e">
        <f>VLOOKUP(A14014,ยืมแฟ้ม!A:C,3,)</f>
        <v>#N/A</v>
      </c>
      <c r="R14014" s="32" t="e">
        <f>VLOOKUP(A14014,ยืมแฟ้ม!A:D,4,)</f>
        <v>#N/A</v>
      </c>
      <c r="W14014" s="93" t="e">
        <f>VLOOKUP(A14014,Sheet3!A:A,1,0)</f>
        <v>#N/A</v>
      </c>
    </row>
    <row r="14015" spans="1:23" ht="18.95" customHeight="1">
      <c r="A14015" s="25">
        <v>800122216719</v>
      </c>
      <c r="B14015" s="26" t="s">
        <v>8759</v>
      </c>
      <c r="C14015" s="28" t="s">
        <v>9085</v>
      </c>
      <c r="D14015" s="28" t="s">
        <v>7816</v>
      </c>
      <c r="E14015" s="33">
        <v>90</v>
      </c>
      <c r="F14015" s="33">
        <v>1</v>
      </c>
      <c r="G14015" s="33">
        <v>11</v>
      </c>
      <c r="I14015" s="34"/>
      <c r="K14015" s="35"/>
      <c r="L14015" s="33">
        <v>90</v>
      </c>
      <c r="M14015" s="33">
        <v>1</v>
      </c>
      <c r="N14015" s="33">
        <v>11</v>
      </c>
      <c r="P14015" s="32" t="e">
        <f>VLOOKUP(A14015,ยืมแฟ้ม!A:B,2,)</f>
        <v>#N/A</v>
      </c>
      <c r="Q14015" s="32" t="e">
        <f>VLOOKUP(A14015,ยืมแฟ้ม!A:C,3,)</f>
        <v>#N/A</v>
      </c>
      <c r="R14015" s="32" t="e">
        <f>VLOOKUP(A14015,ยืมแฟ้ม!A:D,4,)</f>
        <v>#N/A</v>
      </c>
      <c r="W14015" s="93" t="e">
        <f>VLOOKUP(A14015,Sheet3!A:A,1,0)</f>
        <v>#N/A</v>
      </c>
    </row>
    <row r="14016" spans="1:23" ht="18.95" customHeight="1">
      <c r="A14016" s="25">
        <v>800017026587</v>
      </c>
      <c r="B14016" s="26" t="s">
        <v>8760</v>
      </c>
      <c r="C14016" s="28" t="s">
        <v>9085</v>
      </c>
      <c r="D14016" s="28" t="s">
        <v>7879</v>
      </c>
      <c r="E14016" s="33">
        <v>90</v>
      </c>
      <c r="F14016" s="33">
        <v>1</v>
      </c>
      <c r="G14016" s="33">
        <v>12</v>
      </c>
      <c r="I14016" s="34"/>
      <c r="K14016" s="35"/>
      <c r="L14016" s="33">
        <v>90</v>
      </c>
      <c r="M14016" s="33">
        <v>1</v>
      </c>
      <c r="N14016" s="33">
        <v>12</v>
      </c>
      <c r="P14016" s="32" t="e">
        <f>VLOOKUP(A14016,ยืมแฟ้ม!A:B,2,)</f>
        <v>#N/A</v>
      </c>
      <c r="Q14016" s="32" t="e">
        <f>VLOOKUP(A14016,ยืมแฟ้ม!A:C,3,)</f>
        <v>#N/A</v>
      </c>
      <c r="R14016" s="32" t="e">
        <f>VLOOKUP(A14016,ยืมแฟ้ม!A:D,4,)</f>
        <v>#N/A</v>
      </c>
      <c r="W14016" s="93" t="e">
        <f>VLOOKUP(A14016,Sheet3!A:A,1,0)</f>
        <v>#N/A</v>
      </c>
    </row>
    <row r="14017" spans="1:23" ht="18.95" customHeight="1">
      <c r="A14017" s="25">
        <v>800114427431</v>
      </c>
      <c r="B14017" s="26" t="s">
        <v>8761</v>
      </c>
      <c r="C14017" s="28" t="s">
        <v>9085</v>
      </c>
      <c r="D14017" s="28" t="s">
        <v>7816</v>
      </c>
      <c r="E14017" s="33">
        <v>90</v>
      </c>
      <c r="F14017" s="33">
        <v>1</v>
      </c>
      <c r="G14017" s="33">
        <v>13</v>
      </c>
      <c r="I14017" s="34"/>
      <c r="K14017" s="35"/>
      <c r="L14017" s="33">
        <v>90</v>
      </c>
      <c r="M14017" s="33">
        <v>1</v>
      </c>
      <c r="N14017" s="33">
        <v>13</v>
      </c>
      <c r="P14017" s="32" t="e">
        <f>VLOOKUP(A14017,ยืมแฟ้ม!A:B,2,)</f>
        <v>#N/A</v>
      </c>
      <c r="Q14017" s="32" t="e">
        <f>VLOOKUP(A14017,ยืมแฟ้ม!A:C,3,)</f>
        <v>#N/A</v>
      </c>
      <c r="R14017" s="32" t="e">
        <f>VLOOKUP(A14017,ยืมแฟ้ม!A:D,4,)</f>
        <v>#N/A</v>
      </c>
      <c r="W14017" s="93" t="e">
        <f>VLOOKUP(A14017,Sheet3!A:A,1,0)</f>
        <v>#N/A</v>
      </c>
    </row>
    <row r="14018" spans="1:23" ht="18.95" customHeight="1">
      <c r="A14018" s="25">
        <v>2115244</v>
      </c>
      <c r="B14018" s="26" t="s">
        <v>8762</v>
      </c>
      <c r="C14018" s="28" t="s">
        <v>7911</v>
      </c>
      <c r="D14018" s="28" t="s">
        <v>9040</v>
      </c>
      <c r="E14018" s="33">
        <v>90</v>
      </c>
      <c r="F14018" s="33">
        <v>1</v>
      </c>
      <c r="G14018" s="33">
        <v>14</v>
      </c>
      <c r="I14018" s="34"/>
      <c r="K14018" s="35"/>
      <c r="L14018" s="33">
        <v>90</v>
      </c>
      <c r="M14018" s="33">
        <v>1</v>
      </c>
      <c r="N14018" s="33">
        <v>14</v>
      </c>
      <c r="P14018" s="32" t="e">
        <f>VLOOKUP(A14018,ยืมแฟ้ม!A:B,2,)</f>
        <v>#N/A</v>
      </c>
      <c r="Q14018" s="32" t="e">
        <f>VLOOKUP(A14018,ยืมแฟ้ม!A:C,3,)</f>
        <v>#N/A</v>
      </c>
      <c r="R14018" s="32" t="e">
        <f>VLOOKUP(A14018,ยืมแฟ้ม!A:D,4,)</f>
        <v>#N/A</v>
      </c>
      <c r="W14018" s="93" t="e">
        <f>VLOOKUP(A14018,Sheet3!A:A,1,0)</f>
        <v>#N/A</v>
      </c>
    </row>
    <row r="14019" spans="1:23" ht="18.95" customHeight="1">
      <c r="A14019" s="25">
        <v>800102134056</v>
      </c>
      <c r="B14019" s="26" t="s">
        <v>8762</v>
      </c>
      <c r="C14019" s="28" t="s">
        <v>7911</v>
      </c>
      <c r="D14019" s="28" t="s">
        <v>9156</v>
      </c>
      <c r="E14019" s="33">
        <v>90</v>
      </c>
      <c r="F14019" s="33">
        <v>1</v>
      </c>
      <c r="G14019" s="33">
        <v>14</v>
      </c>
      <c r="I14019" s="34"/>
      <c r="K14019" s="35"/>
      <c r="L14019" s="33">
        <v>90</v>
      </c>
      <c r="M14019" s="33">
        <v>1</v>
      </c>
      <c r="N14019" s="33">
        <v>14</v>
      </c>
      <c r="P14019" s="32" t="e">
        <f>VLOOKUP(A14019,ยืมแฟ้ม!A:B,2,)</f>
        <v>#N/A</v>
      </c>
      <c r="Q14019" s="32" t="e">
        <f>VLOOKUP(A14019,ยืมแฟ้ม!A:C,3,)</f>
        <v>#N/A</v>
      </c>
      <c r="R14019" s="32" t="e">
        <f>VLOOKUP(A14019,ยืมแฟ้ม!A:D,4,)</f>
        <v>#N/A</v>
      </c>
      <c r="W14019" s="93" t="e">
        <f>VLOOKUP(A14019,Sheet3!A:A,1,0)</f>
        <v>#N/A</v>
      </c>
    </row>
    <row r="14020" spans="1:23" ht="18.95" customHeight="1">
      <c r="A14020" s="25">
        <v>1011003876</v>
      </c>
      <c r="B14020" s="26" t="s">
        <v>8763</v>
      </c>
      <c r="C14020" s="28" t="s">
        <v>7911</v>
      </c>
      <c r="D14020" s="28" t="s">
        <v>9040</v>
      </c>
      <c r="E14020" s="33">
        <v>90</v>
      </c>
      <c r="F14020" s="33">
        <v>1</v>
      </c>
      <c r="G14020" s="33">
        <v>15</v>
      </c>
      <c r="I14020" s="34"/>
      <c r="K14020" s="35"/>
      <c r="L14020" s="33">
        <v>90</v>
      </c>
      <c r="M14020" s="33">
        <v>1</v>
      </c>
      <c r="N14020" s="33">
        <v>15</v>
      </c>
      <c r="P14020" s="32" t="e">
        <f>VLOOKUP(A14020,ยืมแฟ้ม!A:B,2,)</f>
        <v>#N/A</v>
      </c>
      <c r="Q14020" s="32" t="e">
        <f>VLOOKUP(A14020,ยืมแฟ้ม!A:C,3,)</f>
        <v>#N/A</v>
      </c>
      <c r="R14020" s="32" t="e">
        <f>VLOOKUP(A14020,ยืมแฟ้ม!A:D,4,)</f>
        <v>#N/A</v>
      </c>
      <c r="W14020" s="93" t="e">
        <f>VLOOKUP(A14020,Sheet3!A:A,1,0)</f>
        <v>#N/A</v>
      </c>
    </row>
    <row r="14021" spans="1:23" ht="18.95" customHeight="1">
      <c r="A14021" s="25">
        <v>1011004122</v>
      </c>
      <c r="B14021" s="26" t="s">
        <v>8764</v>
      </c>
      <c r="C14021" s="28" t="s">
        <v>7911</v>
      </c>
      <c r="D14021" s="28" t="s">
        <v>9040</v>
      </c>
      <c r="E14021" s="33">
        <v>90</v>
      </c>
      <c r="F14021" s="33">
        <v>1</v>
      </c>
      <c r="G14021" s="33">
        <v>16</v>
      </c>
      <c r="I14021" s="34"/>
      <c r="K14021" s="35"/>
      <c r="L14021" s="33">
        <v>90</v>
      </c>
      <c r="M14021" s="33">
        <v>1</v>
      </c>
      <c r="N14021" s="33">
        <v>16</v>
      </c>
      <c r="P14021" s="32" t="e">
        <f>VLOOKUP(A14021,ยืมแฟ้ม!A:B,2,)</f>
        <v>#N/A</v>
      </c>
      <c r="Q14021" s="32" t="e">
        <f>VLOOKUP(A14021,ยืมแฟ้ม!A:C,3,)</f>
        <v>#N/A</v>
      </c>
      <c r="R14021" s="32" t="e">
        <f>VLOOKUP(A14021,ยืมแฟ้ม!A:D,4,)</f>
        <v>#N/A</v>
      </c>
      <c r="W14021" s="93" t="e">
        <f>VLOOKUP(A14021,Sheet3!A:A,1,0)</f>
        <v>#N/A</v>
      </c>
    </row>
    <row r="14022" spans="1:23" ht="18.95" customHeight="1">
      <c r="A14022" s="25">
        <v>800061957596</v>
      </c>
      <c r="B14022" s="26" t="s">
        <v>8765</v>
      </c>
      <c r="C14022" s="28" t="s">
        <v>7911</v>
      </c>
      <c r="D14022" s="28" t="s">
        <v>7824</v>
      </c>
      <c r="E14022" s="33">
        <v>90</v>
      </c>
      <c r="F14022" s="33">
        <v>1</v>
      </c>
      <c r="G14022" s="33">
        <v>17</v>
      </c>
      <c r="I14022" s="34"/>
      <c r="K14022" s="35"/>
      <c r="L14022" s="33">
        <v>90</v>
      </c>
      <c r="M14022" s="33">
        <v>1</v>
      </c>
      <c r="N14022" s="33">
        <v>17</v>
      </c>
      <c r="P14022" s="32" t="e">
        <f>VLOOKUP(A14022,ยืมแฟ้ม!A:B,2,)</f>
        <v>#N/A</v>
      </c>
      <c r="Q14022" s="32" t="e">
        <f>VLOOKUP(A14022,ยืมแฟ้ม!A:C,3,)</f>
        <v>#N/A</v>
      </c>
      <c r="R14022" s="32" t="e">
        <f>VLOOKUP(A14022,ยืมแฟ้ม!A:D,4,)</f>
        <v>#N/A</v>
      </c>
      <c r="W14022" s="93" t="e">
        <f>VLOOKUP(A14022,Sheet3!A:A,1,0)</f>
        <v>#N/A</v>
      </c>
    </row>
    <row r="14023" spans="1:23" ht="18.75" customHeight="1">
      <c r="A14023" s="25">
        <v>800051912023</v>
      </c>
      <c r="B14023" s="26" t="s">
        <v>8766</v>
      </c>
      <c r="C14023" s="28" t="s">
        <v>7911</v>
      </c>
      <c r="D14023" s="28" t="s">
        <v>7824</v>
      </c>
      <c r="E14023" s="33">
        <v>90</v>
      </c>
      <c r="F14023" s="33">
        <v>1</v>
      </c>
      <c r="G14023" s="33">
        <v>18</v>
      </c>
      <c r="I14023" s="34"/>
      <c r="K14023" s="35"/>
      <c r="L14023" s="33">
        <v>90</v>
      </c>
      <c r="M14023" s="33">
        <v>1</v>
      </c>
      <c r="N14023" s="33">
        <v>18</v>
      </c>
      <c r="P14023" s="32" t="e">
        <f>VLOOKUP(A14023,ยืมแฟ้ม!A:B,2,)</f>
        <v>#N/A</v>
      </c>
      <c r="Q14023" s="32" t="e">
        <f>VLOOKUP(A14023,ยืมแฟ้ม!A:C,3,)</f>
        <v>#N/A</v>
      </c>
      <c r="R14023" s="32" t="e">
        <f>VLOOKUP(A14023,ยืมแฟ้ม!A:D,4,)</f>
        <v>#N/A</v>
      </c>
      <c r="W14023" s="93" t="e">
        <f>VLOOKUP(A14023,Sheet3!A:A,1,0)</f>
        <v>#N/A</v>
      </c>
    </row>
    <row r="14024" spans="1:23" ht="18.95" customHeight="1">
      <c r="A14024" s="25">
        <v>800059992662</v>
      </c>
      <c r="B14024" s="26" t="s">
        <v>8767</v>
      </c>
      <c r="C14024" s="28" t="s">
        <v>7911</v>
      </c>
      <c r="D14024" s="28" t="s">
        <v>7824</v>
      </c>
      <c r="E14024" s="33">
        <v>90</v>
      </c>
      <c r="F14024" s="33">
        <v>1</v>
      </c>
      <c r="G14024" s="33">
        <v>19</v>
      </c>
      <c r="I14024" s="34"/>
      <c r="K14024" s="35"/>
      <c r="L14024" s="33">
        <v>90</v>
      </c>
      <c r="M14024" s="33">
        <v>1</v>
      </c>
      <c r="N14024" s="33">
        <v>19</v>
      </c>
      <c r="P14024" s="32" t="e">
        <f>VLOOKUP(A14024,ยืมแฟ้ม!A:B,2,)</f>
        <v>#N/A</v>
      </c>
      <c r="Q14024" s="32" t="e">
        <f>VLOOKUP(A14024,ยืมแฟ้ม!A:C,3,)</f>
        <v>#N/A</v>
      </c>
      <c r="R14024" s="32" t="e">
        <f>VLOOKUP(A14024,ยืมแฟ้ม!A:D,4,)</f>
        <v>#N/A</v>
      </c>
      <c r="W14024" s="93" t="e">
        <f>VLOOKUP(A14024,Sheet3!A:A,1,0)</f>
        <v>#N/A</v>
      </c>
    </row>
    <row r="14025" spans="1:23" ht="18.95" customHeight="1">
      <c r="B14025" s="49"/>
      <c r="C14025" s="16"/>
      <c r="D14025" s="49"/>
      <c r="I14025" s="34"/>
      <c r="K14025" s="35"/>
      <c r="L14025" s="33">
        <v>90</v>
      </c>
      <c r="M14025" s="33">
        <v>1</v>
      </c>
      <c r="N14025" s="33">
        <v>20</v>
      </c>
      <c r="P14025" s="32" t="e">
        <f>VLOOKUP(A14025,ยืมแฟ้ม!A:B,2,)</f>
        <v>#N/A</v>
      </c>
      <c r="Q14025" s="32" t="e">
        <f>VLOOKUP(A14025,ยืมแฟ้ม!A:C,3,)</f>
        <v>#N/A</v>
      </c>
      <c r="R14025" s="32" t="e">
        <f>VLOOKUP(A14025,ยืมแฟ้ม!A:D,4,)</f>
        <v>#N/A</v>
      </c>
      <c r="W14025" s="93" t="e">
        <f>VLOOKUP(A14025,Sheet3!A:A,1,0)</f>
        <v>#N/A</v>
      </c>
    </row>
    <row r="14026" spans="1:23" ht="18.95" customHeight="1">
      <c r="A14026" s="25">
        <v>801151017564</v>
      </c>
      <c r="B14026" s="26" t="s">
        <v>8768</v>
      </c>
      <c r="C14026" s="28" t="s">
        <v>7911</v>
      </c>
      <c r="D14026" s="28" t="s">
        <v>10026</v>
      </c>
      <c r="E14026" s="33">
        <v>90</v>
      </c>
      <c r="F14026" s="33">
        <v>1</v>
      </c>
      <c r="G14026" s="33">
        <v>21</v>
      </c>
      <c r="I14026" s="34"/>
      <c r="K14026" s="35"/>
      <c r="L14026" s="33">
        <v>90</v>
      </c>
      <c r="M14026" s="33">
        <v>1</v>
      </c>
      <c r="N14026" s="33">
        <v>21</v>
      </c>
      <c r="P14026" s="32" t="e">
        <f>VLOOKUP(A14026,ยืมแฟ้ม!A:B,2,)</f>
        <v>#N/A</v>
      </c>
      <c r="Q14026" s="32" t="e">
        <f>VLOOKUP(A14026,ยืมแฟ้ม!A:C,3,)</f>
        <v>#N/A</v>
      </c>
      <c r="R14026" s="32" t="e">
        <f>VLOOKUP(A14026,ยืมแฟ้ม!A:D,4,)</f>
        <v>#N/A</v>
      </c>
      <c r="W14026" s="93" t="e">
        <f>VLOOKUP(A14026,Sheet3!A:A,1,0)</f>
        <v>#N/A</v>
      </c>
    </row>
    <row r="14027" spans="1:23" ht="18.95" customHeight="1">
      <c r="A14027" s="25">
        <v>800086441030</v>
      </c>
      <c r="B14027" s="49" t="s">
        <v>11738</v>
      </c>
      <c r="C14027" s="16" t="s">
        <v>3542</v>
      </c>
      <c r="D14027" s="49" t="s">
        <v>7915</v>
      </c>
      <c r="E14027" s="33">
        <v>90</v>
      </c>
      <c r="F14027" s="33">
        <v>1</v>
      </c>
      <c r="G14027" s="33">
        <v>22</v>
      </c>
      <c r="I14027" s="34"/>
      <c r="K14027" s="35"/>
      <c r="L14027" s="33">
        <v>90</v>
      </c>
      <c r="M14027" s="33">
        <v>1</v>
      </c>
      <c r="N14027" s="33">
        <v>22</v>
      </c>
      <c r="P14027" s="32" t="e">
        <f>VLOOKUP(A14027,ยืมแฟ้ม!A:B,2,)</f>
        <v>#N/A</v>
      </c>
      <c r="Q14027" s="32" t="e">
        <f>VLOOKUP(A14027,ยืมแฟ้ม!A:C,3,)</f>
        <v>#N/A</v>
      </c>
      <c r="R14027" s="32" t="e">
        <f>VLOOKUP(A14027,ยืมแฟ้ม!A:D,4,)</f>
        <v>#N/A</v>
      </c>
      <c r="W14027" s="93" t="e">
        <f>VLOOKUP(A14027,Sheet3!A:A,1,0)</f>
        <v>#N/A</v>
      </c>
    </row>
    <row r="14028" spans="1:23" ht="18.95" customHeight="1">
      <c r="A14028" s="25">
        <v>801148041578</v>
      </c>
      <c r="B14028" s="26" t="s">
        <v>8769</v>
      </c>
      <c r="C14028" s="28" t="s">
        <v>7911</v>
      </c>
      <c r="D14028" s="28" t="s">
        <v>7822</v>
      </c>
      <c r="E14028" s="33">
        <v>90</v>
      </c>
      <c r="F14028" s="33">
        <v>1</v>
      </c>
      <c r="G14028" s="33">
        <v>23</v>
      </c>
      <c r="I14028" s="34"/>
      <c r="K14028" s="35"/>
      <c r="L14028" s="33">
        <v>90</v>
      </c>
      <c r="M14028" s="33">
        <v>1</v>
      </c>
      <c r="N14028" s="33">
        <v>23</v>
      </c>
      <c r="P14028" s="32" t="e">
        <f>VLOOKUP(A14028,ยืมแฟ้ม!A:B,2,)</f>
        <v>#N/A</v>
      </c>
      <c r="Q14028" s="32" t="e">
        <f>VLOOKUP(A14028,ยืมแฟ้ม!A:C,3,)</f>
        <v>#N/A</v>
      </c>
      <c r="R14028" s="32" t="e">
        <f>VLOOKUP(A14028,ยืมแฟ้ม!A:D,4,)</f>
        <v>#N/A</v>
      </c>
      <c r="W14028" s="93" t="e">
        <f>VLOOKUP(A14028,Sheet3!A:A,1,0)</f>
        <v>#N/A</v>
      </c>
    </row>
    <row r="14029" spans="1:23" ht="18.95" customHeight="1">
      <c r="A14029" s="25">
        <v>800061973205</v>
      </c>
      <c r="B14029" s="26" t="s">
        <v>8765</v>
      </c>
      <c r="C14029" s="28" t="s">
        <v>7911</v>
      </c>
      <c r="D14029" s="28" t="s">
        <v>10026</v>
      </c>
      <c r="E14029" s="33">
        <v>90</v>
      </c>
      <c r="F14029" s="33">
        <v>1</v>
      </c>
      <c r="G14029" s="33">
        <v>24</v>
      </c>
      <c r="I14029" s="34"/>
      <c r="K14029" s="35"/>
      <c r="L14029" s="33">
        <v>90</v>
      </c>
      <c r="M14029" s="33">
        <v>1</v>
      </c>
      <c r="N14029" s="33">
        <v>24</v>
      </c>
      <c r="P14029" s="32" t="e">
        <f>VLOOKUP(A14029,ยืมแฟ้ม!A:B,2,)</f>
        <v>#N/A</v>
      </c>
      <c r="Q14029" s="32" t="e">
        <f>VLOOKUP(A14029,ยืมแฟ้ม!A:C,3,)</f>
        <v>#N/A</v>
      </c>
      <c r="R14029" s="32" t="e">
        <f>VLOOKUP(A14029,ยืมแฟ้ม!A:D,4,)</f>
        <v>#N/A</v>
      </c>
      <c r="W14029" s="93" t="e">
        <f>VLOOKUP(A14029,Sheet3!A:A,1,0)</f>
        <v>#N/A</v>
      </c>
    </row>
    <row r="14030" spans="1:23" ht="18.95" customHeight="1">
      <c r="A14030" s="25">
        <v>800053174077</v>
      </c>
      <c r="B14030" s="26" t="s">
        <v>8770</v>
      </c>
      <c r="C14030" s="28" t="s">
        <v>7911</v>
      </c>
      <c r="D14030" s="28" t="s">
        <v>9160</v>
      </c>
      <c r="E14030" s="33">
        <v>90</v>
      </c>
      <c r="F14030" s="33">
        <v>1</v>
      </c>
      <c r="G14030" s="33">
        <v>25</v>
      </c>
      <c r="I14030" s="34"/>
      <c r="K14030" s="35"/>
      <c r="L14030" s="33">
        <v>90</v>
      </c>
      <c r="M14030" s="33">
        <v>1</v>
      </c>
      <c r="N14030" s="33">
        <v>25</v>
      </c>
      <c r="P14030" s="32" t="e">
        <f>VLOOKUP(A14030,ยืมแฟ้ม!A:B,2,)</f>
        <v>#N/A</v>
      </c>
      <c r="Q14030" s="32" t="e">
        <f>VLOOKUP(A14030,ยืมแฟ้ม!A:C,3,)</f>
        <v>#N/A</v>
      </c>
      <c r="R14030" s="32" t="e">
        <f>VLOOKUP(A14030,ยืมแฟ้ม!A:D,4,)</f>
        <v>#N/A</v>
      </c>
      <c r="W14030" s="93" t="e">
        <f>VLOOKUP(A14030,Sheet3!A:A,1,0)</f>
        <v>#N/A</v>
      </c>
    </row>
    <row r="14031" spans="1:23" ht="18.95" customHeight="1">
      <c r="A14031" s="25">
        <v>800061093087</v>
      </c>
      <c r="B14031" s="26" t="s">
        <v>8771</v>
      </c>
      <c r="C14031" s="28" t="s">
        <v>7911</v>
      </c>
      <c r="D14031" s="28" t="s">
        <v>10026</v>
      </c>
      <c r="E14031" s="33">
        <v>90</v>
      </c>
      <c r="F14031" s="33">
        <v>1</v>
      </c>
      <c r="G14031" s="33">
        <v>26</v>
      </c>
      <c r="I14031" s="34"/>
      <c r="K14031" s="35"/>
      <c r="L14031" s="33">
        <v>90</v>
      </c>
      <c r="M14031" s="33">
        <v>1</v>
      </c>
      <c r="N14031" s="33">
        <v>26</v>
      </c>
      <c r="P14031" s="32" t="e">
        <f>VLOOKUP(A14031,ยืมแฟ้ม!A:B,2,)</f>
        <v>#N/A</v>
      </c>
      <c r="Q14031" s="32" t="e">
        <f>VLOOKUP(A14031,ยืมแฟ้ม!A:C,3,)</f>
        <v>#N/A</v>
      </c>
      <c r="R14031" s="32" t="e">
        <f>VLOOKUP(A14031,ยืมแฟ้ม!A:D,4,)</f>
        <v>#N/A</v>
      </c>
      <c r="W14031" s="93" t="e">
        <f>VLOOKUP(A14031,Sheet3!A:A,1,0)</f>
        <v>#N/A</v>
      </c>
    </row>
    <row r="14032" spans="1:23" ht="18.95" customHeight="1">
      <c r="A14032" s="25">
        <v>800063202942</v>
      </c>
      <c r="B14032" s="26" t="s">
        <v>8772</v>
      </c>
      <c r="C14032" s="28" t="s">
        <v>7911</v>
      </c>
      <c r="D14032" s="28" t="s">
        <v>7816</v>
      </c>
      <c r="E14032" s="33">
        <v>90</v>
      </c>
      <c r="F14032" s="33">
        <v>1</v>
      </c>
      <c r="G14032" s="33">
        <v>27</v>
      </c>
      <c r="I14032" s="34"/>
      <c r="K14032" s="35"/>
      <c r="L14032" s="33">
        <v>90</v>
      </c>
      <c r="M14032" s="33">
        <v>1</v>
      </c>
      <c r="N14032" s="33">
        <v>27</v>
      </c>
      <c r="P14032" s="32" t="e">
        <f>VLOOKUP(A14032,ยืมแฟ้ม!A:B,2,)</f>
        <v>#N/A</v>
      </c>
      <c r="Q14032" s="32" t="e">
        <f>VLOOKUP(A14032,ยืมแฟ้ม!A:C,3,)</f>
        <v>#N/A</v>
      </c>
      <c r="R14032" s="32" t="e">
        <f>VLOOKUP(A14032,ยืมแฟ้ม!A:D,4,)</f>
        <v>#N/A</v>
      </c>
      <c r="W14032" s="93" t="e">
        <f>VLOOKUP(A14032,Sheet3!A:A,1,0)</f>
        <v>#N/A</v>
      </c>
    </row>
    <row r="14033" spans="1:23" ht="18.95" customHeight="1">
      <c r="A14033" s="25">
        <v>801153000659</v>
      </c>
      <c r="B14033" s="26" t="s">
        <v>8701</v>
      </c>
      <c r="C14033" s="28" t="s">
        <v>7911</v>
      </c>
      <c r="D14033" s="28" t="s">
        <v>7822</v>
      </c>
      <c r="E14033" s="33">
        <v>90</v>
      </c>
      <c r="F14033" s="33">
        <v>1</v>
      </c>
      <c r="G14033" s="33">
        <v>28</v>
      </c>
      <c r="I14033" s="34"/>
      <c r="K14033" s="35"/>
      <c r="L14033" s="33">
        <v>90</v>
      </c>
      <c r="M14033" s="33">
        <v>1</v>
      </c>
      <c r="N14033" s="33">
        <v>28</v>
      </c>
      <c r="P14033" s="32" t="e">
        <f>VLOOKUP(A14033,ยืมแฟ้ม!A:B,2,)</f>
        <v>#N/A</v>
      </c>
      <c r="Q14033" s="32" t="e">
        <f>VLOOKUP(A14033,ยืมแฟ้ม!A:C,3,)</f>
        <v>#N/A</v>
      </c>
      <c r="R14033" s="32" t="e">
        <f>VLOOKUP(A14033,ยืมแฟ้ม!A:D,4,)</f>
        <v>#N/A</v>
      </c>
      <c r="W14033" s="93" t="e">
        <f>VLOOKUP(A14033,Sheet3!A:A,1,0)</f>
        <v>#N/A</v>
      </c>
    </row>
    <row r="14034" spans="1:23" ht="18.95" customHeight="1">
      <c r="A14034" s="25">
        <v>800018501448</v>
      </c>
      <c r="B14034" s="26" t="s">
        <v>8773</v>
      </c>
      <c r="C14034" s="28" t="s">
        <v>7911</v>
      </c>
      <c r="D14034" s="28" t="s">
        <v>7912</v>
      </c>
      <c r="E14034" s="33">
        <v>90</v>
      </c>
      <c r="F14034" s="33">
        <v>1</v>
      </c>
      <c r="G14034" s="33">
        <v>29</v>
      </c>
      <c r="I14034" s="34"/>
      <c r="K14034" s="35"/>
      <c r="L14034" s="33">
        <v>90</v>
      </c>
      <c r="M14034" s="33">
        <v>1</v>
      </c>
      <c r="N14034" s="33">
        <v>29</v>
      </c>
      <c r="P14034" s="32" t="e">
        <f>VLOOKUP(A14034,ยืมแฟ้ม!A:B,2,)</f>
        <v>#N/A</v>
      </c>
      <c r="Q14034" s="32" t="e">
        <f>VLOOKUP(A14034,ยืมแฟ้ม!A:C,3,)</f>
        <v>#N/A</v>
      </c>
      <c r="R14034" s="32" t="e">
        <f>VLOOKUP(A14034,ยืมแฟ้ม!A:D,4,)</f>
        <v>#N/A</v>
      </c>
      <c r="W14034" s="93" t="e">
        <f>VLOOKUP(A14034,Sheet3!A:A,1,0)</f>
        <v>#N/A</v>
      </c>
    </row>
    <row r="14035" spans="1:23" ht="18.95" customHeight="1">
      <c r="A14035" s="25">
        <v>830752012393</v>
      </c>
      <c r="B14035" s="26" t="s">
        <v>8774</v>
      </c>
      <c r="C14035" s="28" t="s">
        <v>7911</v>
      </c>
      <c r="D14035" s="28" t="s">
        <v>7827</v>
      </c>
      <c r="E14035" s="33">
        <v>90</v>
      </c>
      <c r="F14035" s="33">
        <v>1</v>
      </c>
      <c r="G14035" s="33">
        <v>30</v>
      </c>
      <c r="I14035" s="34"/>
      <c r="K14035" s="35"/>
      <c r="L14035" s="33">
        <v>90</v>
      </c>
      <c r="M14035" s="33">
        <v>1</v>
      </c>
      <c r="N14035" s="33">
        <v>30</v>
      </c>
      <c r="P14035" s="32" t="e">
        <f>VLOOKUP(A14035,ยืมแฟ้ม!A:B,2,)</f>
        <v>#N/A</v>
      </c>
      <c r="Q14035" s="32" t="e">
        <f>VLOOKUP(A14035,ยืมแฟ้ม!A:C,3,)</f>
        <v>#N/A</v>
      </c>
      <c r="R14035" s="32" t="e">
        <f>VLOOKUP(A14035,ยืมแฟ้ม!A:D,4,)</f>
        <v>#N/A</v>
      </c>
      <c r="W14035" s="93" t="e">
        <f>VLOOKUP(A14035,Sheet3!A:A,1,0)</f>
        <v>#N/A</v>
      </c>
    </row>
    <row r="14036" spans="1:23" ht="18.95" customHeight="1">
      <c r="A14036" s="25">
        <v>801148038152</v>
      </c>
      <c r="B14036" s="26" t="s">
        <v>8775</v>
      </c>
      <c r="C14036" s="28" t="s">
        <v>7911</v>
      </c>
      <c r="D14036" s="28" t="s">
        <v>7822</v>
      </c>
      <c r="E14036" s="33">
        <v>90</v>
      </c>
      <c r="F14036" s="33">
        <v>2</v>
      </c>
      <c r="G14036" s="33">
        <v>1</v>
      </c>
      <c r="I14036" s="34"/>
      <c r="K14036" s="35"/>
      <c r="L14036" s="33">
        <v>90</v>
      </c>
      <c r="M14036" s="33">
        <v>2</v>
      </c>
      <c r="N14036" s="33">
        <v>1</v>
      </c>
      <c r="P14036" s="32" t="e">
        <f>VLOOKUP(A14036,ยืมแฟ้ม!A:B,2,)</f>
        <v>#N/A</v>
      </c>
      <c r="Q14036" s="32" t="e">
        <f>VLOOKUP(A14036,ยืมแฟ้ม!A:C,3,)</f>
        <v>#N/A</v>
      </c>
      <c r="R14036" s="32" t="e">
        <f>VLOOKUP(A14036,ยืมแฟ้ม!A:D,4,)</f>
        <v>#N/A</v>
      </c>
      <c r="W14036" s="93" t="e">
        <f>VLOOKUP(A14036,Sheet3!A:A,1,0)</f>
        <v>#N/A</v>
      </c>
    </row>
    <row r="14037" spans="1:23" ht="18.95" customHeight="1">
      <c r="A14037" s="25">
        <v>801152031788</v>
      </c>
      <c r="B14037" s="26" t="s">
        <v>8776</v>
      </c>
      <c r="C14037" s="28" t="s">
        <v>7911</v>
      </c>
      <c r="D14037" s="28" t="s">
        <v>7912</v>
      </c>
      <c r="E14037" s="33">
        <v>90</v>
      </c>
      <c r="F14037" s="33">
        <v>2</v>
      </c>
      <c r="G14037" s="33">
        <v>2</v>
      </c>
      <c r="I14037" s="34"/>
      <c r="K14037" s="35"/>
      <c r="L14037" s="33">
        <v>90</v>
      </c>
      <c r="M14037" s="33">
        <v>2</v>
      </c>
      <c r="N14037" s="33">
        <v>2</v>
      </c>
      <c r="P14037" s="32" t="e">
        <f>VLOOKUP(A14037,ยืมแฟ้ม!A:B,2,)</f>
        <v>#N/A</v>
      </c>
      <c r="Q14037" s="32" t="e">
        <f>VLOOKUP(A14037,ยืมแฟ้ม!A:C,3,)</f>
        <v>#N/A</v>
      </c>
      <c r="R14037" s="32" t="e">
        <f>VLOOKUP(A14037,ยืมแฟ้ม!A:D,4,)</f>
        <v>#N/A</v>
      </c>
      <c r="W14037" s="93" t="e">
        <f>VLOOKUP(A14037,Sheet3!A:A,1,0)</f>
        <v>#N/A</v>
      </c>
    </row>
    <row r="14038" spans="1:23" ht="18.95" customHeight="1">
      <c r="A14038" s="25">
        <v>800056860946</v>
      </c>
      <c r="B14038" s="26" t="s">
        <v>8777</v>
      </c>
      <c r="C14038" s="28" t="s">
        <v>7911</v>
      </c>
      <c r="D14038" s="28" t="s">
        <v>9160</v>
      </c>
      <c r="E14038" s="33">
        <v>90</v>
      </c>
      <c r="F14038" s="33">
        <v>2</v>
      </c>
      <c r="G14038" s="33">
        <v>3</v>
      </c>
      <c r="I14038" s="34"/>
      <c r="K14038" s="35"/>
      <c r="L14038" s="33">
        <v>90</v>
      </c>
      <c r="M14038" s="33">
        <v>2</v>
      </c>
      <c r="N14038" s="33">
        <v>3</v>
      </c>
      <c r="P14038" s="32" t="e">
        <f>VLOOKUP(A14038,ยืมแฟ้ม!A:B,2,)</f>
        <v>#N/A</v>
      </c>
      <c r="Q14038" s="32" t="e">
        <f>VLOOKUP(A14038,ยืมแฟ้ม!A:C,3,)</f>
        <v>#N/A</v>
      </c>
      <c r="R14038" s="32" t="e">
        <f>VLOOKUP(A14038,ยืมแฟ้ม!A:D,4,)</f>
        <v>#N/A</v>
      </c>
      <c r="W14038" s="93" t="e">
        <f>VLOOKUP(A14038,Sheet3!A:A,1,0)</f>
        <v>#N/A</v>
      </c>
    </row>
    <row r="14039" spans="1:23" ht="18.95" customHeight="1">
      <c r="A14039" s="25">
        <v>800089111366</v>
      </c>
      <c r="B14039" s="26" t="s">
        <v>8778</v>
      </c>
      <c r="C14039" s="28" t="s">
        <v>8077</v>
      </c>
      <c r="D14039" s="28" t="s">
        <v>7816</v>
      </c>
      <c r="E14039" s="33">
        <v>90</v>
      </c>
      <c r="F14039" s="33">
        <v>2</v>
      </c>
      <c r="G14039" s="33">
        <v>4</v>
      </c>
      <c r="I14039" s="34"/>
      <c r="K14039" s="35"/>
      <c r="L14039" s="33">
        <v>90</v>
      </c>
      <c r="M14039" s="33">
        <v>2</v>
      </c>
      <c r="N14039" s="33">
        <v>4</v>
      </c>
      <c r="P14039" s="32" t="e">
        <f>VLOOKUP(A14039,ยืมแฟ้ม!A:B,2,)</f>
        <v>#N/A</v>
      </c>
      <c r="Q14039" s="32" t="e">
        <f>VLOOKUP(A14039,ยืมแฟ้ม!A:C,3,)</f>
        <v>#N/A</v>
      </c>
      <c r="R14039" s="32" t="e">
        <f>VLOOKUP(A14039,ยืมแฟ้ม!A:D,4,)</f>
        <v>#N/A</v>
      </c>
      <c r="W14039" s="93" t="e">
        <f>VLOOKUP(A14039,Sheet3!A:A,1,0)</f>
        <v>#N/A</v>
      </c>
    </row>
    <row r="14040" spans="1:23" ht="18.95" customHeight="1">
      <c r="A14040" s="25">
        <v>800103245380</v>
      </c>
      <c r="B14040" s="26" t="s">
        <v>8781</v>
      </c>
      <c r="C14040" s="28" t="s">
        <v>8077</v>
      </c>
      <c r="D14040" s="28" t="s">
        <v>7816</v>
      </c>
      <c r="E14040" s="33">
        <v>90</v>
      </c>
      <c r="F14040" s="33">
        <v>2</v>
      </c>
      <c r="G14040" s="33">
        <v>5</v>
      </c>
      <c r="I14040" s="34"/>
      <c r="K14040" s="35"/>
      <c r="L14040" s="33">
        <v>90</v>
      </c>
      <c r="M14040" s="33">
        <v>2</v>
      </c>
      <c r="N14040" s="33">
        <v>5</v>
      </c>
      <c r="P14040" s="32" t="e">
        <f>VLOOKUP(A14040,ยืมแฟ้ม!A:B,2,)</f>
        <v>#N/A</v>
      </c>
      <c r="Q14040" s="32" t="e">
        <f>VLOOKUP(A14040,ยืมแฟ้ม!A:C,3,)</f>
        <v>#N/A</v>
      </c>
      <c r="R14040" s="32" t="e">
        <f>VLOOKUP(A14040,ยืมแฟ้ม!A:D,4,)</f>
        <v>#N/A</v>
      </c>
      <c r="W14040" s="93" t="e">
        <f>VLOOKUP(A14040,Sheet3!A:A,1,0)</f>
        <v>#N/A</v>
      </c>
    </row>
    <row r="14041" spans="1:23" ht="18.95" customHeight="1">
      <c r="A14041" s="25">
        <v>800103245026</v>
      </c>
      <c r="B14041" s="26" t="s">
        <v>8782</v>
      </c>
      <c r="C14041" s="28" t="s">
        <v>8077</v>
      </c>
      <c r="D14041" s="28" t="s">
        <v>7816</v>
      </c>
      <c r="E14041" s="33">
        <v>90</v>
      </c>
      <c r="F14041" s="33">
        <v>2</v>
      </c>
      <c r="G14041" s="33">
        <v>6</v>
      </c>
      <c r="I14041" s="34"/>
      <c r="K14041" s="35"/>
      <c r="L14041" s="33">
        <v>90</v>
      </c>
      <c r="M14041" s="33">
        <v>2</v>
      </c>
      <c r="N14041" s="33">
        <v>6</v>
      </c>
      <c r="P14041" s="32" t="e">
        <f>VLOOKUP(A14041,ยืมแฟ้ม!A:B,2,)</f>
        <v>#N/A</v>
      </c>
      <c r="Q14041" s="32" t="e">
        <f>VLOOKUP(A14041,ยืมแฟ้ม!A:C,3,)</f>
        <v>#N/A</v>
      </c>
      <c r="R14041" s="32" t="e">
        <f>VLOOKUP(A14041,ยืมแฟ้ม!A:D,4,)</f>
        <v>#N/A</v>
      </c>
      <c r="W14041" s="93" t="e">
        <f>VLOOKUP(A14041,Sheet3!A:A,1,0)</f>
        <v>#N/A</v>
      </c>
    </row>
    <row r="14042" spans="1:23" ht="18.95" customHeight="1">
      <c r="A14042" s="25">
        <v>800088002798</v>
      </c>
      <c r="B14042" s="49" t="s">
        <v>11739</v>
      </c>
      <c r="C14042" s="16" t="s">
        <v>3542</v>
      </c>
      <c r="D14042" s="16" t="s">
        <v>7816</v>
      </c>
      <c r="E14042" s="33">
        <v>90</v>
      </c>
      <c r="F14042" s="33">
        <v>2</v>
      </c>
      <c r="G14042" s="33">
        <v>7</v>
      </c>
      <c r="I14042" s="34"/>
      <c r="K14042" s="35"/>
      <c r="L14042" s="33">
        <v>90</v>
      </c>
      <c r="M14042" s="33">
        <v>2</v>
      </c>
      <c r="N14042" s="33">
        <v>7</v>
      </c>
      <c r="P14042" s="32" t="e">
        <f>VLOOKUP(A14042,ยืมแฟ้ม!A:B,2,)</f>
        <v>#N/A</v>
      </c>
      <c r="Q14042" s="32" t="e">
        <f>VLOOKUP(A14042,ยืมแฟ้ม!A:C,3,)</f>
        <v>#N/A</v>
      </c>
      <c r="R14042" s="32" t="e">
        <f>VLOOKUP(A14042,ยืมแฟ้ม!A:D,4,)</f>
        <v>#N/A</v>
      </c>
      <c r="W14042" s="93" t="e">
        <f>VLOOKUP(A14042,Sheet3!A:A,1,0)</f>
        <v>#N/A</v>
      </c>
    </row>
    <row r="14043" spans="1:23" ht="18.95" customHeight="1">
      <c r="A14043" s="25">
        <v>800081690805</v>
      </c>
      <c r="B14043" s="26" t="s">
        <v>8783</v>
      </c>
      <c r="C14043" s="28" t="s">
        <v>8077</v>
      </c>
      <c r="D14043" s="28" t="s">
        <v>7816</v>
      </c>
      <c r="E14043" s="33">
        <v>90</v>
      </c>
      <c r="F14043" s="33">
        <v>2</v>
      </c>
      <c r="G14043" s="33">
        <v>8</v>
      </c>
      <c r="I14043" s="34"/>
      <c r="K14043" s="35"/>
      <c r="L14043" s="33">
        <v>90</v>
      </c>
      <c r="M14043" s="33">
        <v>2</v>
      </c>
      <c r="N14043" s="33">
        <v>8</v>
      </c>
      <c r="P14043" s="32" t="e">
        <f>VLOOKUP(A14043,ยืมแฟ้ม!A:B,2,)</f>
        <v>#N/A</v>
      </c>
      <c r="Q14043" s="32" t="e">
        <f>VLOOKUP(A14043,ยืมแฟ้ม!A:C,3,)</f>
        <v>#N/A</v>
      </c>
      <c r="R14043" s="32" t="e">
        <f>VLOOKUP(A14043,ยืมแฟ้ม!A:D,4,)</f>
        <v>#N/A</v>
      </c>
      <c r="W14043" s="93" t="e">
        <f>VLOOKUP(A14043,Sheet3!A:A,1,0)</f>
        <v>#N/A</v>
      </c>
    </row>
    <row r="14044" spans="1:23" ht="18.95" customHeight="1">
      <c r="A14044" s="25">
        <v>800015066163</v>
      </c>
      <c r="B14044" s="26" t="s">
        <v>8784</v>
      </c>
      <c r="C14044" s="28" t="s">
        <v>8055</v>
      </c>
      <c r="D14044" s="28" t="s">
        <v>9185</v>
      </c>
      <c r="E14044" s="33">
        <v>90</v>
      </c>
      <c r="F14044" s="33">
        <v>2</v>
      </c>
      <c r="G14044" s="33">
        <v>9</v>
      </c>
      <c r="I14044" s="34"/>
      <c r="K14044" s="35"/>
      <c r="L14044" s="33">
        <v>90</v>
      </c>
      <c r="M14044" s="33">
        <v>2</v>
      </c>
      <c r="N14044" s="33">
        <v>9</v>
      </c>
      <c r="P14044" s="32" t="e">
        <f>VLOOKUP(A14044,ยืมแฟ้ม!A:B,2,)</f>
        <v>#N/A</v>
      </c>
      <c r="Q14044" s="32" t="e">
        <f>VLOOKUP(A14044,ยืมแฟ้ม!A:C,3,)</f>
        <v>#N/A</v>
      </c>
      <c r="R14044" s="32" t="e">
        <f>VLOOKUP(A14044,ยืมแฟ้ม!A:D,4,)</f>
        <v>#N/A</v>
      </c>
      <c r="W14044" s="93" t="e">
        <f>VLOOKUP(A14044,Sheet3!A:A,1,0)</f>
        <v>#N/A</v>
      </c>
    </row>
    <row r="14045" spans="1:23" ht="18.95" customHeight="1">
      <c r="A14045" s="25">
        <v>800015401873</v>
      </c>
      <c r="B14045" s="26" t="s">
        <v>8785</v>
      </c>
      <c r="C14045" s="28" t="s">
        <v>8055</v>
      </c>
      <c r="D14045" s="28" t="s">
        <v>9185</v>
      </c>
      <c r="E14045" s="33">
        <v>90</v>
      </c>
      <c r="F14045" s="33">
        <v>2</v>
      </c>
      <c r="G14045" s="33">
        <v>10</v>
      </c>
      <c r="I14045" s="34"/>
      <c r="K14045" s="35"/>
      <c r="L14045" s="33">
        <v>90</v>
      </c>
      <c r="M14045" s="33">
        <v>2</v>
      </c>
      <c r="N14045" s="33">
        <v>10</v>
      </c>
      <c r="P14045" s="32" t="e">
        <f>VLOOKUP(A14045,ยืมแฟ้ม!A:B,2,)</f>
        <v>#N/A</v>
      </c>
      <c r="Q14045" s="32" t="e">
        <f>VLOOKUP(A14045,ยืมแฟ้ม!A:C,3,)</f>
        <v>#N/A</v>
      </c>
      <c r="R14045" s="32" t="e">
        <f>VLOOKUP(A14045,ยืมแฟ้ม!A:D,4,)</f>
        <v>#N/A</v>
      </c>
      <c r="W14045" s="93" t="e">
        <f>VLOOKUP(A14045,Sheet3!A:A,1,0)</f>
        <v>#N/A</v>
      </c>
    </row>
    <row r="14046" spans="1:23" ht="18.95" customHeight="1">
      <c r="A14046" s="25">
        <v>800016953583</v>
      </c>
      <c r="B14046" s="26" t="s">
        <v>8786</v>
      </c>
      <c r="C14046" s="28" t="s">
        <v>8055</v>
      </c>
      <c r="D14046" s="28" t="s">
        <v>9185</v>
      </c>
      <c r="E14046" s="33">
        <v>90</v>
      </c>
      <c r="F14046" s="33">
        <v>2</v>
      </c>
      <c r="G14046" s="33">
        <v>11</v>
      </c>
      <c r="I14046" s="34"/>
      <c r="K14046" s="35"/>
      <c r="L14046" s="33">
        <v>90</v>
      </c>
      <c r="M14046" s="33">
        <v>2</v>
      </c>
      <c r="N14046" s="33">
        <v>11</v>
      </c>
      <c r="P14046" s="32" t="e">
        <f>VLOOKUP(A14046,ยืมแฟ้ม!A:B,2,)</f>
        <v>#N/A</v>
      </c>
      <c r="Q14046" s="32" t="e">
        <f>VLOOKUP(A14046,ยืมแฟ้ม!A:C,3,)</f>
        <v>#N/A</v>
      </c>
      <c r="R14046" s="32" t="e">
        <f>VLOOKUP(A14046,ยืมแฟ้ม!A:D,4,)</f>
        <v>#N/A</v>
      </c>
      <c r="W14046" s="93" t="e">
        <f>VLOOKUP(A14046,Sheet3!A:A,1,0)</f>
        <v>#N/A</v>
      </c>
    </row>
    <row r="14047" spans="1:23" ht="18.95" customHeight="1">
      <c r="A14047" s="25">
        <v>800012154319</v>
      </c>
      <c r="B14047" s="26" t="s">
        <v>8787</v>
      </c>
      <c r="C14047" s="28" t="s">
        <v>8055</v>
      </c>
      <c r="D14047" s="28" t="s">
        <v>7827</v>
      </c>
      <c r="E14047" s="33">
        <v>90</v>
      </c>
      <c r="F14047" s="33">
        <v>2</v>
      </c>
      <c r="G14047" s="33">
        <v>12</v>
      </c>
      <c r="I14047" s="34"/>
      <c r="K14047" s="35"/>
      <c r="L14047" s="33">
        <v>90</v>
      </c>
      <c r="M14047" s="33">
        <v>2</v>
      </c>
      <c r="N14047" s="33">
        <v>12</v>
      </c>
      <c r="P14047" s="32" t="e">
        <f>VLOOKUP(A14047,ยืมแฟ้ม!A:B,2,)</f>
        <v>#N/A</v>
      </c>
      <c r="Q14047" s="32" t="e">
        <f>VLOOKUP(A14047,ยืมแฟ้ม!A:C,3,)</f>
        <v>#N/A</v>
      </c>
      <c r="R14047" s="32" t="e">
        <f>VLOOKUP(A14047,ยืมแฟ้ม!A:D,4,)</f>
        <v>#N/A</v>
      </c>
      <c r="W14047" s="93" t="e">
        <f>VLOOKUP(A14047,Sheet3!A:A,1,0)</f>
        <v>#N/A</v>
      </c>
    </row>
    <row r="14048" spans="1:23" ht="18.95" customHeight="1">
      <c r="A14048" s="25">
        <v>800008085089</v>
      </c>
      <c r="B14048" s="26" t="s">
        <v>8788</v>
      </c>
      <c r="C14048" s="28" t="s">
        <v>8055</v>
      </c>
      <c r="D14048" s="28" t="s">
        <v>7827</v>
      </c>
      <c r="E14048" s="33">
        <v>90</v>
      </c>
      <c r="F14048" s="33">
        <v>2</v>
      </c>
      <c r="G14048" s="33">
        <v>13</v>
      </c>
      <c r="I14048" s="34"/>
      <c r="K14048" s="35"/>
      <c r="L14048" s="33">
        <v>90</v>
      </c>
      <c r="M14048" s="33">
        <v>2</v>
      </c>
      <c r="N14048" s="33">
        <v>13</v>
      </c>
      <c r="P14048" s="32" t="e">
        <f>VLOOKUP(A14048,ยืมแฟ้ม!A:B,2,)</f>
        <v>#N/A</v>
      </c>
      <c r="Q14048" s="32" t="e">
        <f>VLOOKUP(A14048,ยืมแฟ้ม!A:C,3,)</f>
        <v>#N/A</v>
      </c>
      <c r="R14048" s="32" t="e">
        <f>VLOOKUP(A14048,ยืมแฟ้ม!A:D,4,)</f>
        <v>#N/A</v>
      </c>
      <c r="W14048" s="93" t="e">
        <f>VLOOKUP(A14048,Sheet3!A:A,1,0)</f>
        <v>#N/A</v>
      </c>
    </row>
    <row r="14049" spans="1:23" ht="18.95" customHeight="1">
      <c r="A14049" s="25">
        <v>800103437508</v>
      </c>
      <c r="B14049" s="26" t="s">
        <v>8789</v>
      </c>
      <c r="C14049" s="28" t="s">
        <v>8055</v>
      </c>
      <c r="D14049" s="28" t="s">
        <v>9192</v>
      </c>
      <c r="E14049" s="33">
        <v>90</v>
      </c>
      <c r="F14049" s="33">
        <v>2</v>
      </c>
      <c r="G14049" s="33">
        <v>14</v>
      </c>
      <c r="I14049" s="34"/>
      <c r="K14049" s="35"/>
      <c r="L14049" s="33">
        <v>90</v>
      </c>
      <c r="M14049" s="33">
        <v>2</v>
      </c>
      <c r="N14049" s="33">
        <v>14</v>
      </c>
      <c r="P14049" s="32" t="e">
        <f>VLOOKUP(A14049,ยืมแฟ้ม!A:B,2,)</f>
        <v>#N/A</v>
      </c>
      <c r="Q14049" s="32" t="e">
        <f>VLOOKUP(A14049,ยืมแฟ้ม!A:C,3,)</f>
        <v>#N/A</v>
      </c>
      <c r="R14049" s="32" t="e">
        <f>VLOOKUP(A14049,ยืมแฟ้ม!A:D,4,)</f>
        <v>#N/A</v>
      </c>
      <c r="W14049" s="93" t="e">
        <f>VLOOKUP(A14049,Sheet3!A:A,1,0)</f>
        <v>#N/A</v>
      </c>
    </row>
    <row r="14050" spans="1:23" ht="18.95" customHeight="1">
      <c r="A14050" s="25">
        <v>800119682915</v>
      </c>
      <c r="B14050" s="26" t="s">
        <v>8790</v>
      </c>
      <c r="C14050" s="28" t="s">
        <v>8055</v>
      </c>
      <c r="D14050" s="28" t="s">
        <v>7816</v>
      </c>
      <c r="E14050" s="33">
        <v>90</v>
      </c>
      <c r="F14050" s="33">
        <v>2</v>
      </c>
      <c r="G14050" s="33">
        <v>15</v>
      </c>
      <c r="I14050" s="34"/>
      <c r="K14050" s="35"/>
      <c r="L14050" s="33">
        <v>90</v>
      </c>
      <c r="M14050" s="33">
        <v>2</v>
      </c>
      <c r="N14050" s="33">
        <v>15</v>
      </c>
      <c r="P14050" s="32" t="e">
        <f>VLOOKUP(A14050,ยืมแฟ้ม!A:B,2,)</f>
        <v>#N/A</v>
      </c>
      <c r="Q14050" s="32" t="e">
        <f>VLOOKUP(A14050,ยืมแฟ้ม!A:C,3,)</f>
        <v>#N/A</v>
      </c>
      <c r="R14050" s="32" t="e">
        <f>VLOOKUP(A14050,ยืมแฟ้ม!A:D,4,)</f>
        <v>#N/A</v>
      </c>
      <c r="W14050" s="93" t="e">
        <f>VLOOKUP(A14050,Sheet3!A:A,1,0)</f>
        <v>#N/A</v>
      </c>
    </row>
    <row r="14051" spans="1:23" ht="18.95" customHeight="1">
      <c r="A14051" s="25">
        <v>800019828253</v>
      </c>
      <c r="B14051" s="26" t="s">
        <v>8791</v>
      </c>
      <c r="C14051" s="28" t="s">
        <v>8055</v>
      </c>
      <c r="D14051" s="28" t="s">
        <v>9185</v>
      </c>
      <c r="E14051" s="33">
        <v>90</v>
      </c>
      <c r="F14051" s="33">
        <v>2</v>
      </c>
      <c r="G14051" s="33">
        <v>16</v>
      </c>
      <c r="I14051" s="34"/>
      <c r="K14051" s="35"/>
      <c r="L14051" s="33">
        <v>90</v>
      </c>
      <c r="M14051" s="33">
        <v>2</v>
      </c>
      <c r="N14051" s="33">
        <v>16</v>
      </c>
      <c r="P14051" s="32" t="e">
        <f>VLOOKUP(A14051,ยืมแฟ้ม!A:B,2,)</f>
        <v>#N/A</v>
      </c>
      <c r="Q14051" s="32" t="e">
        <f>VLOOKUP(A14051,ยืมแฟ้ม!A:C,3,)</f>
        <v>#N/A</v>
      </c>
      <c r="R14051" s="32" t="e">
        <f>VLOOKUP(A14051,ยืมแฟ้ม!A:D,4,)</f>
        <v>#N/A</v>
      </c>
      <c r="W14051" s="93" t="e">
        <f>VLOOKUP(A14051,Sheet3!A:A,1,0)</f>
        <v>#N/A</v>
      </c>
    </row>
    <row r="14052" spans="1:23" ht="18.95" customHeight="1">
      <c r="A14052" s="25">
        <v>800090968895</v>
      </c>
      <c r="B14052" s="26" t="s">
        <v>8792</v>
      </c>
      <c r="C14052" s="28" t="s">
        <v>8055</v>
      </c>
      <c r="D14052" s="28" t="s">
        <v>7816</v>
      </c>
      <c r="E14052" s="33">
        <v>90</v>
      </c>
      <c r="F14052" s="33">
        <v>2</v>
      </c>
      <c r="G14052" s="33">
        <v>17</v>
      </c>
      <c r="I14052" s="34"/>
      <c r="K14052" s="35"/>
      <c r="L14052" s="33">
        <v>90</v>
      </c>
      <c r="M14052" s="33">
        <v>2</v>
      </c>
      <c r="N14052" s="33">
        <v>17</v>
      </c>
      <c r="P14052" s="32" t="e">
        <f>VLOOKUP(A14052,ยืมแฟ้ม!A:B,2,)</f>
        <v>#N/A</v>
      </c>
      <c r="Q14052" s="32" t="e">
        <f>VLOOKUP(A14052,ยืมแฟ้ม!A:C,3,)</f>
        <v>#N/A</v>
      </c>
      <c r="R14052" s="32" t="e">
        <f>VLOOKUP(A14052,ยืมแฟ้ม!A:D,4,)</f>
        <v>#N/A</v>
      </c>
      <c r="W14052" s="93" t="e">
        <f>VLOOKUP(A14052,Sheet3!A:A,1,0)</f>
        <v>#N/A</v>
      </c>
    </row>
    <row r="14053" spans="1:23" ht="18.95" customHeight="1">
      <c r="A14053" s="25">
        <v>800100181943</v>
      </c>
      <c r="B14053" s="26" t="s">
        <v>8793</v>
      </c>
      <c r="C14053" s="28" t="s">
        <v>8055</v>
      </c>
      <c r="D14053" s="28" t="s">
        <v>7816</v>
      </c>
      <c r="E14053" s="33">
        <v>90</v>
      </c>
      <c r="F14053" s="33">
        <v>2</v>
      </c>
      <c r="G14053" s="33">
        <v>18</v>
      </c>
      <c r="I14053" s="34"/>
      <c r="K14053" s="35"/>
      <c r="L14053" s="33">
        <v>90</v>
      </c>
      <c r="M14053" s="33">
        <v>2</v>
      </c>
      <c r="N14053" s="33">
        <v>18</v>
      </c>
      <c r="P14053" s="32" t="e">
        <f>VLOOKUP(A14053,ยืมแฟ้ม!A:B,2,)</f>
        <v>#N/A</v>
      </c>
      <c r="Q14053" s="32" t="e">
        <f>VLOOKUP(A14053,ยืมแฟ้ม!A:C,3,)</f>
        <v>#N/A</v>
      </c>
      <c r="R14053" s="32" t="e">
        <f>VLOOKUP(A14053,ยืมแฟ้ม!A:D,4,)</f>
        <v>#N/A</v>
      </c>
      <c r="W14053" s="93" t="e">
        <f>VLOOKUP(A14053,Sheet3!A:A,1,0)</f>
        <v>#N/A</v>
      </c>
    </row>
    <row r="14054" spans="1:23" ht="18.95" customHeight="1">
      <c r="A14054" s="25">
        <v>801153009031</v>
      </c>
      <c r="B14054" s="26" t="s">
        <v>8796</v>
      </c>
      <c r="C14054" s="28" t="s">
        <v>7911</v>
      </c>
      <c r="D14054" s="28" t="s">
        <v>7827</v>
      </c>
      <c r="E14054" s="33">
        <v>90</v>
      </c>
      <c r="F14054" s="33">
        <v>2</v>
      </c>
      <c r="G14054" s="33">
        <v>19</v>
      </c>
      <c r="I14054" s="34"/>
      <c r="K14054" s="35"/>
      <c r="L14054" s="33" t="s">
        <v>8797</v>
      </c>
      <c r="M14054" s="33">
        <v>2</v>
      </c>
      <c r="N14054" s="33">
        <v>19</v>
      </c>
      <c r="P14054" s="32" t="e">
        <f>VLOOKUP(A14054,ยืมแฟ้ม!A:B,2,)</f>
        <v>#N/A</v>
      </c>
      <c r="Q14054" s="32" t="e">
        <f>VLOOKUP(A14054,ยืมแฟ้ม!A:C,3,)</f>
        <v>#N/A</v>
      </c>
      <c r="R14054" s="32" t="e">
        <f>VLOOKUP(A14054,ยืมแฟ้ม!A:D,4,)</f>
        <v>#N/A</v>
      </c>
      <c r="W14054" s="93" t="e">
        <f>VLOOKUP(A14054,Sheet3!A:A,1,0)</f>
        <v>#N/A</v>
      </c>
    </row>
    <row r="14055" spans="1:23" ht="18.95" customHeight="1">
      <c r="A14055" s="25">
        <v>800089146070</v>
      </c>
      <c r="B14055" s="49" t="s">
        <v>11740</v>
      </c>
      <c r="C14055" s="16" t="s">
        <v>3542</v>
      </c>
      <c r="D14055" s="16" t="s">
        <v>7816</v>
      </c>
      <c r="E14055" s="33">
        <v>90</v>
      </c>
      <c r="F14055" s="33">
        <v>2</v>
      </c>
      <c r="G14055" s="33">
        <v>20</v>
      </c>
      <c r="I14055" s="34"/>
      <c r="K14055" s="35"/>
      <c r="L14055" s="33" t="s">
        <v>8797</v>
      </c>
      <c r="M14055" s="33">
        <v>2</v>
      </c>
      <c r="N14055" s="33">
        <v>20</v>
      </c>
      <c r="P14055" s="32" t="e">
        <f>VLOOKUP(A14055,ยืมแฟ้ม!A:B,2,)</f>
        <v>#N/A</v>
      </c>
      <c r="Q14055" s="32" t="e">
        <f>VLOOKUP(A14055,ยืมแฟ้ม!A:C,3,)</f>
        <v>#N/A</v>
      </c>
      <c r="R14055" s="32" t="e">
        <f>VLOOKUP(A14055,ยืมแฟ้ม!A:D,4,)</f>
        <v>#N/A</v>
      </c>
      <c r="W14055" s="93" t="e">
        <f>VLOOKUP(A14055,Sheet3!A:A,1,0)</f>
        <v>#N/A</v>
      </c>
    </row>
    <row r="14056" spans="1:23" ht="18.95" customHeight="1">
      <c r="A14056" s="25">
        <v>800022377686</v>
      </c>
      <c r="B14056" s="26" t="s">
        <v>8798</v>
      </c>
      <c r="C14056" s="28" t="s">
        <v>7911</v>
      </c>
      <c r="D14056" s="28" t="s">
        <v>7827</v>
      </c>
      <c r="E14056" s="33">
        <v>90</v>
      </c>
      <c r="F14056" s="33">
        <v>2</v>
      </c>
      <c r="G14056" s="33">
        <v>21</v>
      </c>
      <c r="I14056" s="34"/>
      <c r="K14056" s="35"/>
      <c r="L14056" s="33" t="s">
        <v>8797</v>
      </c>
      <c r="M14056" s="33">
        <v>2</v>
      </c>
      <c r="N14056" s="33">
        <v>21</v>
      </c>
      <c r="P14056" s="32" t="e">
        <f>VLOOKUP(A14056,ยืมแฟ้ม!A:B,2,)</f>
        <v>#N/A</v>
      </c>
      <c r="Q14056" s="32" t="e">
        <f>VLOOKUP(A14056,ยืมแฟ้ม!A:C,3,)</f>
        <v>#N/A</v>
      </c>
      <c r="R14056" s="32" t="e">
        <f>VLOOKUP(A14056,ยืมแฟ้ม!A:D,4,)</f>
        <v>#N/A</v>
      </c>
      <c r="W14056" s="93" t="e">
        <f>VLOOKUP(A14056,Sheet3!A:A,1,0)</f>
        <v>#N/A</v>
      </c>
    </row>
    <row r="14057" spans="1:23" ht="18.95" customHeight="1">
      <c r="A14057" s="25">
        <v>800030781051</v>
      </c>
      <c r="B14057" s="26" t="s">
        <v>8799</v>
      </c>
      <c r="C14057" s="28" t="s">
        <v>3542</v>
      </c>
      <c r="D14057" s="28" t="s">
        <v>7827</v>
      </c>
      <c r="E14057" s="33">
        <v>90</v>
      </c>
      <c r="F14057" s="33">
        <v>2</v>
      </c>
      <c r="G14057" s="33">
        <v>22</v>
      </c>
      <c r="I14057" s="34"/>
      <c r="K14057" s="35"/>
      <c r="L14057" s="33" t="s">
        <v>8797</v>
      </c>
      <c r="M14057" s="33">
        <v>2</v>
      </c>
      <c r="N14057" s="33">
        <v>22</v>
      </c>
      <c r="P14057" s="32" t="e">
        <f>VLOOKUP(A14057,ยืมแฟ้ม!A:B,2,)</f>
        <v>#N/A</v>
      </c>
      <c r="Q14057" s="32" t="e">
        <f>VLOOKUP(A14057,ยืมแฟ้ม!A:C,3,)</f>
        <v>#N/A</v>
      </c>
      <c r="R14057" s="32" t="e">
        <f>VLOOKUP(A14057,ยืมแฟ้ม!A:D,4,)</f>
        <v>#N/A</v>
      </c>
      <c r="W14057" s="93" t="e">
        <f>VLOOKUP(A14057,Sheet3!A:A,1,0)</f>
        <v>#N/A</v>
      </c>
    </row>
    <row r="14058" spans="1:23" ht="18.95" customHeight="1">
      <c r="A14058" s="25">
        <v>800089547593</v>
      </c>
      <c r="B14058" s="49" t="s">
        <v>11741</v>
      </c>
      <c r="C14058" s="16" t="s">
        <v>3542</v>
      </c>
      <c r="D14058" s="49" t="s">
        <v>9142</v>
      </c>
      <c r="E14058" s="33">
        <v>90</v>
      </c>
      <c r="F14058" s="33">
        <v>2</v>
      </c>
      <c r="G14058" s="33">
        <v>23</v>
      </c>
      <c r="I14058" s="34"/>
      <c r="K14058" s="35"/>
      <c r="L14058" s="33" t="s">
        <v>8797</v>
      </c>
      <c r="M14058" s="33">
        <v>2</v>
      </c>
      <c r="N14058" s="33">
        <v>23</v>
      </c>
      <c r="P14058" s="32" t="e">
        <f>VLOOKUP(A14058,ยืมแฟ้ม!A:B,2,)</f>
        <v>#N/A</v>
      </c>
      <c r="Q14058" s="32" t="e">
        <f>VLOOKUP(A14058,ยืมแฟ้ม!A:C,3,)</f>
        <v>#N/A</v>
      </c>
      <c r="R14058" s="32" t="e">
        <f>VLOOKUP(A14058,ยืมแฟ้ม!A:D,4,)</f>
        <v>#N/A</v>
      </c>
      <c r="W14058" s="93" t="e">
        <f>VLOOKUP(A14058,Sheet3!A:A,1,0)</f>
        <v>#N/A</v>
      </c>
    </row>
    <row r="14059" spans="1:23" ht="18.95" customHeight="1">
      <c r="A14059" s="25">
        <v>800022431699</v>
      </c>
      <c r="B14059" s="26" t="s">
        <v>8800</v>
      </c>
      <c r="C14059" s="28" t="s">
        <v>7911</v>
      </c>
      <c r="D14059" s="28" t="s">
        <v>7827</v>
      </c>
      <c r="E14059" s="33">
        <v>90</v>
      </c>
      <c r="F14059" s="33">
        <v>2</v>
      </c>
      <c r="G14059" s="33">
        <v>24</v>
      </c>
      <c r="I14059" s="34"/>
      <c r="K14059" s="35"/>
      <c r="L14059" s="33" t="s">
        <v>8797</v>
      </c>
      <c r="M14059" s="33">
        <v>2</v>
      </c>
      <c r="N14059" s="33">
        <v>24</v>
      </c>
      <c r="P14059" s="32" t="e">
        <f>VLOOKUP(A14059,ยืมแฟ้ม!A:B,2,)</f>
        <v>#N/A</v>
      </c>
      <c r="Q14059" s="32" t="e">
        <f>VLOOKUP(A14059,ยืมแฟ้ม!A:C,3,)</f>
        <v>#N/A</v>
      </c>
      <c r="R14059" s="32" t="e">
        <f>VLOOKUP(A14059,ยืมแฟ้ม!A:D,4,)</f>
        <v>#N/A</v>
      </c>
      <c r="W14059" s="93" t="e">
        <f>VLOOKUP(A14059,Sheet3!A:A,1,0)</f>
        <v>#N/A</v>
      </c>
    </row>
    <row r="14060" spans="1:23" ht="18.95" customHeight="1">
      <c r="A14060" s="25">
        <v>800081870159</v>
      </c>
      <c r="B14060" s="26" t="s">
        <v>8801</v>
      </c>
      <c r="C14060" s="28" t="s">
        <v>7911</v>
      </c>
      <c r="D14060" s="28" t="s">
        <v>7816</v>
      </c>
      <c r="E14060" s="33">
        <v>90</v>
      </c>
      <c r="F14060" s="33">
        <v>2</v>
      </c>
      <c r="G14060" s="33">
        <v>25</v>
      </c>
      <c r="I14060" s="34"/>
      <c r="K14060" s="35"/>
      <c r="L14060" s="33" t="s">
        <v>8797</v>
      </c>
      <c r="M14060" s="33">
        <v>2</v>
      </c>
      <c r="N14060" s="33">
        <v>25</v>
      </c>
      <c r="P14060" s="32" t="e">
        <f>VLOOKUP(A14060,ยืมแฟ้ม!A:B,2,)</f>
        <v>#N/A</v>
      </c>
      <c r="Q14060" s="32" t="e">
        <f>VLOOKUP(A14060,ยืมแฟ้ม!A:C,3,)</f>
        <v>#N/A</v>
      </c>
      <c r="R14060" s="32" t="e">
        <f>VLOOKUP(A14060,ยืมแฟ้ม!A:D,4,)</f>
        <v>#N/A</v>
      </c>
      <c r="W14060" s="93" t="e">
        <f>VLOOKUP(A14060,Sheet3!A:A,1,0)</f>
        <v>#N/A</v>
      </c>
    </row>
    <row r="14061" spans="1:23" ht="18.95" customHeight="1">
      <c r="A14061" s="25">
        <v>800089656667</v>
      </c>
      <c r="B14061" s="49" t="s">
        <v>11742</v>
      </c>
      <c r="C14061" s="16" t="s">
        <v>3542</v>
      </c>
      <c r="D14061" s="49" t="s">
        <v>9142</v>
      </c>
      <c r="E14061" s="33">
        <v>90</v>
      </c>
      <c r="F14061" s="33">
        <v>2</v>
      </c>
      <c r="G14061" s="33">
        <v>26</v>
      </c>
      <c r="I14061" s="34"/>
      <c r="K14061" s="35"/>
      <c r="L14061" s="33" t="s">
        <v>8797</v>
      </c>
      <c r="M14061" s="33">
        <v>2</v>
      </c>
      <c r="N14061" s="33">
        <v>26</v>
      </c>
      <c r="P14061" s="32" t="e">
        <f>VLOOKUP(A14061,ยืมแฟ้ม!A:B,2,)</f>
        <v>#N/A</v>
      </c>
      <c r="Q14061" s="32" t="e">
        <f>VLOOKUP(A14061,ยืมแฟ้ม!A:C,3,)</f>
        <v>#N/A</v>
      </c>
      <c r="R14061" s="32" t="e">
        <f>VLOOKUP(A14061,ยืมแฟ้ม!A:D,4,)</f>
        <v>#N/A</v>
      </c>
      <c r="W14061" s="93" t="e">
        <f>VLOOKUP(A14061,Sheet3!A:A,1,0)</f>
        <v>#N/A</v>
      </c>
    </row>
    <row r="14062" spans="1:23" ht="18.95" customHeight="1">
      <c r="A14062" s="25">
        <v>800027045726</v>
      </c>
      <c r="B14062" s="26" t="s">
        <v>8802</v>
      </c>
      <c r="C14062" s="28" t="s">
        <v>7911</v>
      </c>
      <c r="D14062" s="28" t="s">
        <v>7816</v>
      </c>
      <c r="E14062" s="33">
        <v>90</v>
      </c>
      <c r="F14062" s="33">
        <v>2</v>
      </c>
      <c r="G14062" s="33">
        <v>27</v>
      </c>
      <c r="I14062" s="34"/>
      <c r="K14062" s="35"/>
      <c r="L14062" s="33" t="s">
        <v>8797</v>
      </c>
      <c r="M14062" s="33">
        <v>2</v>
      </c>
      <c r="N14062" s="33">
        <v>27</v>
      </c>
      <c r="P14062" s="32" t="e">
        <f>VLOOKUP(A14062,ยืมแฟ้ม!A:B,2,)</f>
        <v>#N/A</v>
      </c>
      <c r="Q14062" s="32" t="e">
        <f>VLOOKUP(A14062,ยืมแฟ้ม!A:C,3,)</f>
        <v>#N/A</v>
      </c>
      <c r="R14062" s="32" t="e">
        <f>VLOOKUP(A14062,ยืมแฟ้ม!A:D,4,)</f>
        <v>#N/A</v>
      </c>
      <c r="W14062" s="93" t="e">
        <f>VLOOKUP(A14062,Sheet3!A:A,1,0)</f>
        <v>#N/A</v>
      </c>
    </row>
    <row r="14063" spans="1:23" ht="18.95" customHeight="1">
      <c r="A14063" s="25">
        <v>801152031804</v>
      </c>
      <c r="B14063" s="26" t="s">
        <v>8803</v>
      </c>
      <c r="C14063" s="28" t="s">
        <v>7911</v>
      </c>
      <c r="D14063" s="28" t="s">
        <v>9175</v>
      </c>
      <c r="E14063" s="33">
        <v>90</v>
      </c>
      <c r="F14063" s="33">
        <v>2</v>
      </c>
      <c r="G14063" s="33">
        <v>28</v>
      </c>
      <c r="I14063" s="34"/>
      <c r="K14063" s="35"/>
      <c r="L14063" s="33" t="s">
        <v>8797</v>
      </c>
      <c r="M14063" s="33">
        <v>2</v>
      </c>
      <c r="N14063" s="33">
        <v>28</v>
      </c>
      <c r="P14063" s="32" t="e">
        <f>VLOOKUP(A14063,ยืมแฟ้ม!A:B,2,)</f>
        <v>#N/A</v>
      </c>
      <c r="Q14063" s="32" t="e">
        <f>VLOOKUP(A14063,ยืมแฟ้ม!A:C,3,)</f>
        <v>#N/A</v>
      </c>
      <c r="R14063" s="32" t="e">
        <f>VLOOKUP(A14063,ยืมแฟ้ม!A:D,4,)</f>
        <v>#N/A</v>
      </c>
      <c r="W14063" s="93" t="e">
        <f>VLOOKUP(A14063,Sheet3!A:A,1,0)</f>
        <v>#N/A</v>
      </c>
    </row>
    <row r="14064" spans="1:23" ht="18.95" customHeight="1">
      <c r="A14064" s="25">
        <v>800016798624</v>
      </c>
      <c r="B14064" s="26" t="s">
        <v>8804</v>
      </c>
      <c r="C14064" s="28" t="s">
        <v>7911</v>
      </c>
      <c r="D14064" s="28" t="s">
        <v>9185</v>
      </c>
      <c r="E14064" s="33">
        <v>90</v>
      </c>
      <c r="F14064" s="33">
        <v>2</v>
      </c>
      <c r="G14064" s="33">
        <v>29</v>
      </c>
      <c r="I14064" s="34"/>
      <c r="K14064" s="35"/>
      <c r="L14064" s="33" t="s">
        <v>8797</v>
      </c>
      <c r="M14064" s="33">
        <v>2</v>
      </c>
      <c r="N14064" s="33">
        <v>29</v>
      </c>
      <c r="P14064" s="32" t="e">
        <f>VLOOKUP(A14064,ยืมแฟ้ม!A:B,2,)</f>
        <v>#N/A</v>
      </c>
      <c r="Q14064" s="32" t="e">
        <f>VLOOKUP(A14064,ยืมแฟ้ม!A:C,3,)</f>
        <v>#N/A</v>
      </c>
      <c r="R14064" s="32" t="e">
        <f>VLOOKUP(A14064,ยืมแฟ้ม!A:D,4,)</f>
        <v>#N/A</v>
      </c>
      <c r="W14064" s="93" t="e">
        <f>VLOOKUP(A14064,Sheet3!A:A,1,0)</f>
        <v>#N/A</v>
      </c>
    </row>
    <row r="14065" spans="1:23" ht="18.95" customHeight="1">
      <c r="A14065" s="25">
        <v>800089821055</v>
      </c>
      <c r="B14065" s="49" t="s">
        <v>11743</v>
      </c>
      <c r="C14065" s="16" t="s">
        <v>3542</v>
      </c>
      <c r="D14065" s="49" t="s">
        <v>7915</v>
      </c>
      <c r="E14065" s="33">
        <v>90</v>
      </c>
      <c r="F14065" s="33">
        <v>2</v>
      </c>
      <c r="G14065" s="33">
        <v>30</v>
      </c>
      <c r="I14065" s="34"/>
      <c r="K14065" s="35"/>
      <c r="L14065" s="33" t="s">
        <v>8797</v>
      </c>
      <c r="M14065" s="33">
        <v>2</v>
      </c>
      <c r="N14065" s="33">
        <v>30</v>
      </c>
      <c r="P14065" s="32" t="e">
        <f>VLOOKUP(A14065,ยืมแฟ้ม!A:B,2,)</f>
        <v>#N/A</v>
      </c>
      <c r="Q14065" s="32" t="e">
        <f>VLOOKUP(A14065,ยืมแฟ้ม!A:C,3,)</f>
        <v>#N/A</v>
      </c>
      <c r="R14065" s="32" t="e">
        <f>VLOOKUP(A14065,ยืมแฟ้ม!A:D,4,)</f>
        <v>#N/A</v>
      </c>
      <c r="W14065" s="93" t="e">
        <f>VLOOKUP(A14065,Sheet3!A:A,1,0)</f>
        <v>#N/A</v>
      </c>
    </row>
    <row r="14066" spans="1:23" ht="18.95" customHeight="1">
      <c r="A14066" s="25">
        <v>800010974205</v>
      </c>
      <c r="B14066" s="26" t="s">
        <v>8805</v>
      </c>
      <c r="C14066" s="28" t="s">
        <v>7911</v>
      </c>
      <c r="D14066" s="28" t="s">
        <v>9175</v>
      </c>
      <c r="E14066" s="33">
        <v>90</v>
      </c>
      <c r="F14066" s="33">
        <v>3</v>
      </c>
      <c r="G14066" s="33">
        <v>1</v>
      </c>
      <c r="I14066" s="34"/>
      <c r="K14066" s="35"/>
      <c r="L14066" s="33" t="s">
        <v>8797</v>
      </c>
      <c r="M14066" s="33">
        <v>3</v>
      </c>
      <c r="N14066" s="33">
        <v>1</v>
      </c>
      <c r="P14066" s="32" t="e">
        <f>VLOOKUP(A14066,ยืมแฟ้ม!A:B,2,)</f>
        <v>#N/A</v>
      </c>
      <c r="Q14066" s="32" t="e">
        <f>VLOOKUP(A14066,ยืมแฟ้ม!A:C,3,)</f>
        <v>#N/A</v>
      </c>
      <c r="R14066" s="32" t="e">
        <f>VLOOKUP(A14066,ยืมแฟ้ม!A:D,4,)</f>
        <v>#N/A</v>
      </c>
      <c r="W14066" s="93" t="e">
        <f>VLOOKUP(A14066,Sheet3!A:A,1,0)</f>
        <v>#N/A</v>
      </c>
    </row>
    <row r="14067" spans="1:23" ht="18.95" customHeight="1">
      <c r="A14067" s="25">
        <v>800098381489</v>
      </c>
      <c r="B14067" s="26" t="s">
        <v>8806</v>
      </c>
      <c r="C14067" s="28" t="s">
        <v>9201</v>
      </c>
      <c r="D14067" s="28" t="s">
        <v>9149</v>
      </c>
      <c r="E14067" s="33">
        <v>90</v>
      </c>
      <c r="F14067" s="33">
        <v>3</v>
      </c>
      <c r="G14067" s="33">
        <v>2</v>
      </c>
      <c r="I14067" s="34"/>
      <c r="K14067" s="35"/>
      <c r="L14067" s="33">
        <v>90</v>
      </c>
      <c r="M14067" s="33">
        <v>3</v>
      </c>
      <c r="N14067" s="33">
        <v>2</v>
      </c>
      <c r="P14067" s="32" t="e">
        <f>VLOOKUP(A14067,ยืมแฟ้ม!A:B,2,)</f>
        <v>#N/A</v>
      </c>
      <c r="Q14067" s="32" t="e">
        <f>VLOOKUP(A14067,ยืมแฟ้ม!A:C,3,)</f>
        <v>#N/A</v>
      </c>
      <c r="R14067" s="32" t="e">
        <f>VLOOKUP(A14067,ยืมแฟ้ม!A:D,4,)</f>
        <v>#N/A</v>
      </c>
      <c r="W14067" s="93" t="e">
        <f>VLOOKUP(A14067,Sheet3!A:A,1,0)</f>
        <v>#N/A</v>
      </c>
    </row>
    <row r="14068" spans="1:23" ht="18.95" customHeight="1">
      <c r="A14068" s="25">
        <v>800100515090</v>
      </c>
      <c r="B14068" s="26" t="s">
        <v>8807</v>
      </c>
      <c r="C14068" s="28" t="s">
        <v>9201</v>
      </c>
      <c r="D14068" s="28" t="s">
        <v>1465</v>
      </c>
      <c r="E14068" s="33">
        <v>90</v>
      </c>
      <c r="F14068" s="33">
        <v>3</v>
      </c>
      <c r="G14068" s="33">
        <v>3</v>
      </c>
      <c r="I14068" s="34"/>
      <c r="K14068" s="35"/>
      <c r="L14068" s="33">
        <v>90</v>
      </c>
      <c r="M14068" s="33">
        <v>3</v>
      </c>
      <c r="N14068" s="33">
        <v>3</v>
      </c>
      <c r="P14068" s="32" t="e">
        <f>VLOOKUP(A14068,ยืมแฟ้ม!A:B,2,)</f>
        <v>#N/A</v>
      </c>
      <c r="Q14068" s="32" t="e">
        <f>VLOOKUP(A14068,ยืมแฟ้ม!A:C,3,)</f>
        <v>#N/A</v>
      </c>
      <c r="R14068" s="32" t="e">
        <f>VLOOKUP(A14068,ยืมแฟ้ม!A:D,4,)</f>
        <v>#N/A</v>
      </c>
      <c r="W14068" s="93" t="e">
        <f>VLOOKUP(A14068,Sheet3!A:A,1,0)</f>
        <v>#N/A</v>
      </c>
    </row>
    <row r="14069" spans="1:23" ht="18.95" customHeight="1">
      <c r="A14069" s="25">
        <v>800060600312</v>
      </c>
      <c r="B14069" s="26" t="s">
        <v>8808</v>
      </c>
      <c r="C14069" s="28" t="s">
        <v>9201</v>
      </c>
      <c r="D14069" s="28" t="s">
        <v>9193</v>
      </c>
      <c r="E14069" s="33">
        <v>90</v>
      </c>
      <c r="F14069" s="33">
        <v>3</v>
      </c>
      <c r="G14069" s="33">
        <v>4</v>
      </c>
      <c r="I14069" s="34"/>
      <c r="K14069" s="35"/>
      <c r="L14069" s="33">
        <v>90</v>
      </c>
      <c r="M14069" s="33">
        <v>3</v>
      </c>
      <c r="N14069" s="33">
        <v>4</v>
      </c>
      <c r="P14069" s="32" t="e">
        <f>VLOOKUP(A14069,ยืมแฟ้ม!A:B,2,)</f>
        <v>#N/A</v>
      </c>
      <c r="Q14069" s="32" t="e">
        <f>VLOOKUP(A14069,ยืมแฟ้ม!A:C,3,)</f>
        <v>#N/A</v>
      </c>
      <c r="R14069" s="32" t="e">
        <f>VLOOKUP(A14069,ยืมแฟ้ม!A:D,4,)</f>
        <v>#N/A</v>
      </c>
      <c r="W14069" s="93" t="e">
        <f>VLOOKUP(A14069,Sheet3!A:A,1,0)</f>
        <v>#N/A</v>
      </c>
    </row>
    <row r="14070" spans="1:23" ht="18.95" customHeight="1">
      <c r="I14070" s="34"/>
      <c r="K14070" s="35"/>
      <c r="L14070" s="33">
        <v>90</v>
      </c>
      <c r="M14070" s="33">
        <v>3</v>
      </c>
      <c r="N14070" s="33">
        <v>5</v>
      </c>
      <c r="P14070" s="32" t="e">
        <f>VLOOKUP(A14070,ยืมแฟ้ม!A:B,2,)</f>
        <v>#N/A</v>
      </c>
      <c r="Q14070" s="32" t="e">
        <f>VLOOKUP(A14070,ยืมแฟ้ม!A:C,3,)</f>
        <v>#N/A</v>
      </c>
      <c r="R14070" s="32" t="e">
        <f>VLOOKUP(A14070,ยืมแฟ้ม!A:D,4,)</f>
        <v>#N/A</v>
      </c>
      <c r="W14070" s="93" t="e">
        <f>VLOOKUP(A14070,Sheet3!A:A,1,0)</f>
        <v>#N/A</v>
      </c>
    </row>
    <row r="14071" spans="1:23" ht="18.95" customHeight="1">
      <c r="A14071" s="25">
        <v>841152023088</v>
      </c>
      <c r="B14071" s="26" t="s">
        <v>8809</v>
      </c>
      <c r="C14071" s="28" t="s">
        <v>3537</v>
      </c>
      <c r="D14071" s="28" t="s">
        <v>9175</v>
      </c>
      <c r="E14071" s="33">
        <v>90</v>
      </c>
      <c r="F14071" s="33">
        <v>3</v>
      </c>
      <c r="G14071" s="33">
        <v>6</v>
      </c>
      <c r="I14071" s="34"/>
      <c r="K14071" s="35"/>
      <c r="L14071" s="33">
        <v>90</v>
      </c>
      <c r="M14071" s="33">
        <v>3</v>
      </c>
      <c r="N14071" s="33">
        <v>6</v>
      </c>
      <c r="P14071" s="32" t="e">
        <f>VLOOKUP(A14071,ยืมแฟ้ม!A:B,2,)</f>
        <v>#N/A</v>
      </c>
      <c r="Q14071" s="32" t="e">
        <f>VLOOKUP(A14071,ยืมแฟ้ม!A:C,3,)</f>
        <v>#N/A</v>
      </c>
      <c r="R14071" s="32" t="e">
        <f>VLOOKUP(A14071,ยืมแฟ้ม!A:D,4,)</f>
        <v>#N/A</v>
      </c>
      <c r="W14071" s="93" t="e">
        <f>VLOOKUP(A14071,Sheet3!A:A,1,0)</f>
        <v>#N/A</v>
      </c>
    </row>
    <row r="14072" spans="1:23" ht="18.95" customHeight="1">
      <c r="A14072" s="25">
        <v>800095133859</v>
      </c>
      <c r="B14072" s="26" t="s">
        <v>8810</v>
      </c>
      <c r="C14072" s="28" t="s">
        <v>3537</v>
      </c>
      <c r="D14072" s="28" t="s">
        <v>1465</v>
      </c>
      <c r="E14072" s="33">
        <v>90</v>
      </c>
      <c r="F14072" s="33">
        <v>3</v>
      </c>
      <c r="G14072" s="33">
        <v>7</v>
      </c>
      <c r="I14072" s="34"/>
      <c r="K14072" s="35"/>
      <c r="L14072" s="33">
        <v>90</v>
      </c>
      <c r="M14072" s="33">
        <v>3</v>
      </c>
      <c r="N14072" s="33">
        <v>7</v>
      </c>
      <c r="P14072" s="32" t="e">
        <f>VLOOKUP(A14072,ยืมแฟ้ม!A:B,2,)</f>
        <v>#N/A</v>
      </c>
      <c r="Q14072" s="32" t="e">
        <f>VLOOKUP(A14072,ยืมแฟ้ม!A:C,3,)</f>
        <v>#N/A</v>
      </c>
      <c r="R14072" s="32" t="e">
        <f>VLOOKUP(A14072,ยืมแฟ้ม!A:D,4,)</f>
        <v>#N/A</v>
      </c>
      <c r="W14072" s="93" t="e">
        <f>VLOOKUP(A14072,Sheet3!A:A,1,0)</f>
        <v>#N/A</v>
      </c>
    </row>
    <row r="14073" spans="1:23" ht="18.95" customHeight="1">
      <c r="A14073" s="25">
        <v>800027678252</v>
      </c>
      <c r="B14073" s="26" t="s">
        <v>8811</v>
      </c>
      <c r="C14073" s="28" t="s">
        <v>3537</v>
      </c>
      <c r="D14073" s="28" t="s">
        <v>7822</v>
      </c>
      <c r="E14073" s="33">
        <v>90</v>
      </c>
      <c r="F14073" s="33">
        <v>3</v>
      </c>
      <c r="G14073" s="33">
        <v>8</v>
      </c>
      <c r="I14073" s="34"/>
      <c r="K14073" s="35"/>
      <c r="L14073" s="33">
        <v>90</v>
      </c>
      <c r="M14073" s="33">
        <v>3</v>
      </c>
      <c r="N14073" s="33">
        <v>8</v>
      </c>
      <c r="P14073" s="32" t="e">
        <f>VLOOKUP(A14073,ยืมแฟ้ม!A:B,2,)</f>
        <v>#N/A</v>
      </c>
      <c r="Q14073" s="32" t="e">
        <f>VLOOKUP(A14073,ยืมแฟ้ม!A:C,3,)</f>
        <v>#N/A</v>
      </c>
      <c r="R14073" s="32" t="e">
        <f>VLOOKUP(A14073,ยืมแฟ้ม!A:D,4,)</f>
        <v>#N/A</v>
      </c>
      <c r="W14073" s="93" t="e">
        <f>VLOOKUP(A14073,Sheet3!A:A,1,0)</f>
        <v>#N/A</v>
      </c>
    </row>
    <row r="14074" spans="1:23" ht="18.95" customHeight="1">
      <c r="A14074" s="25">
        <v>800088548899</v>
      </c>
      <c r="B14074" s="26" t="s">
        <v>9934</v>
      </c>
      <c r="C14074" s="28" t="s">
        <v>9137</v>
      </c>
      <c r="D14074" s="28" t="s">
        <v>9142</v>
      </c>
      <c r="E14074" s="33">
        <v>90</v>
      </c>
      <c r="F14074" s="33">
        <v>3</v>
      </c>
      <c r="G14074" s="33">
        <v>9</v>
      </c>
      <c r="I14074" s="34"/>
      <c r="K14074" s="35"/>
      <c r="L14074" s="33">
        <v>90</v>
      </c>
      <c r="M14074" s="33">
        <v>3</v>
      </c>
      <c r="N14074" s="33">
        <v>9</v>
      </c>
      <c r="P14074" s="32" t="e">
        <f>VLOOKUP(A14074,ยืมแฟ้ม!A:B,2,)</f>
        <v>#N/A</v>
      </c>
      <c r="Q14074" s="32" t="e">
        <f>VLOOKUP(A14074,ยืมแฟ้ม!A:C,3,)</f>
        <v>#N/A</v>
      </c>
      <c r="R14074" s="32" t="e">
        <f>VLOOKUP(A14074,ยืมแฟ้ม!A:D,4,)</f>
        <v>#N/A</v>
      </c>
      <c r="W14074" s="93" t="e">
        <f>VLOOKUP(A14074,Sheet3!A:A,1,0)</f>
        <v>#N/A</v>
      </c>
    </row>
    <row r="14075" spans="1:23" ht="18.95" customHeight="1">
      <c r="A14075" s="25">
        <v>800086469940</v>
      </c>
      <c r="B14075" s="26" t="s">
        <v>8629</v>
      </c>
      <c r="C14075" s="28" t="s">
        <v>3537</v>
      </c>
      <c r="D14075" s="28" t="s">
        <v>9148</v>
      </c>
      <c r="E14075" s="33">
        <v>90</v>
      </c>
      <c r="F14075" s="33">
        <v>3</v>
      </c>
      <c r="G14075" s="33">
        <v>10</v>
      </c>
      <c r="I14075" s="34"/>
      <c r="K14075" s="35"/>
      <c r="L14075" s="33">
        <v>90</v>
      </c>
      <c r="M14075" s="33">
        <v>3</v>
      </c>
      <c r="N14075" s="33">
        <v>10</v>
      </c>
      <c r="P14075" s="32" t="e">
        <f>VLOOKUP(A14075,ยืมแฟ้ม!A:B,2,)</f>
        <v>#N/A</v>
      </c>
      <c r="Q14075" s="32" t="e">
        <f>VLOOKUP(A14075,ยืมแฟ้ม!A:C,3,)</f>
        <v>#N/A</v>
      </c>
      <c r="R14075" s="32" t="e">
        <f>VLOOKUP(A14075,ยืมแฟ้ม!A:D,4,)</f>
        <v>#N/A</v>
      </c>
      <c r="W14075" s="93" t="e">
        <f>VLOOKUP(A14075,Sheet3!A:A,1,0)</f>
        <v>#N/A</v>
      </c>
    </row>
    <row r="14076" spans="1:23" ht="18.95" customHeight="1">
      <c r="A14076" s="25">
        <v>800119055302</v>
      </c>
      <c r="B14076" s="26" t="s">
        <v>8812</v>
      </c>
      <c r="C14076" s="28" t="s">
        <v>3537</v>
      </c>
      <c r="D14076" s="28" t="s">
        <v>7816</v>
      </c>
      <c r="E14076" s="33">
        <v>90</v>
      </c>
      <c r="F14076" s="33">
        <v>3</v>
      </c>
      <c r="G14076" s="33">
        <v>11</v>
      </c>
      <c r="I14076" s="34"/>
      <c r="K14076" s="35"/>
      <c r="L14076" s="33">
        <v>90</v>
      </c>
      <c r="M14076" s="33">
        <v>3</v>
      </c>
      <c r="N14076" s="33">
        <v>11</v>
      </c>
      <c r="P14076" s="32" t="e">
        <f>VLOOKUP(A14076,ยืมแฟ้ม!A:B,2,)</f>
        <v>#N/A</v>
      </c>
      <c r="Q14076" s="32" t="e">
        <f>VLOOKUP(A14076,ยืมแฟ้ม!A:C,3,)</f>
        <v>#N/A</v>
      </c>
      <c r="R14076" s="32" t="e">
        <f>VLOOKUP(A14076,ยืมแฟ้ม!A:D,4,)</f>
        <v>#N/A</v>
      </c>
      <c r="W14076" s="93" t="e">
        <f>VLOOKUP(A14076,Sheet3!A:A,1,0)</f>
        <v>#N/A</v>
      </c>
    </row>
    <row r="14077" spans="1:23" ht="18.95" customHeight="1">
      <c r="A14077" s="25">
        <v>800120180602</v>
      </c>
      <c r="B14077" s="26" t="s">
        <v>8813</v>
      </c>
      <c r="C14077" s="28" t="s">
        <v>3537</v>
      </c>
      <c r="D14077" s="28" t="s">
        <v>7816</v>
      </c>
      <c r="E14077" s="33">
        <v>90</v>
      </c>
      <c r="F14077" s="33">
        <v>3</v>
      </c>
      <c r="G14077" s="33">
        <v>12</v>
      </c>
      <c r="I14077" s="34"/>
      <c r="K14077" s="35"/>
      <c r="L14077" s="33">
        <v>90</v>
      </c>
      <c r="M14077" s="33">
        <v>3</v>
      </c>
      <c r="N14077" s="33">
        <v>12</v>
      </c>
      <c r="P14077" s="32" t="e">
        <f>VLOOKUP(A14077,ยืมแฟ้ม!A:B,2,)</f>
        <v>#N/A</v>
      </c>
      <c r="Q14077" s="32" t="e">
        <f>VLOOKUP(A14077,ยืมแฟ้ม!A:C,3,)</f>
        <v>#N/A</v>
      </c>
      <c r="R14077" s="32" t="e">
        <f>VLOOKUP(A14077,ยืมแฟ้ม!A:D,4,)</f>
        <v>#N/A</v>
      </c>
      <c r="W14077" s="93" t="e">
        <f>VLOOKUP(A14077,Sheet3!A:A,1,0)</f>
        <v>#N/A</v>
      </c>
    </row>
    <row r="14078" spans="1:23" ht="18.95" customHeight="1">
      <c r="A14078" s="25">
        <v>800063029055</v>
      </c>
      <c r="B14078" s="26" t="s">
        <v>8814</v>
      </c>
      <c r="C14078" s="28" t="s">
        <v>3537</v>
      </c>
      <c r="D14078" s="28" t="s">
        <v>7827</v>
      </c>
      <c r="E14078" s="33">
        <v>90</v>
      </c>
      <c r="F14078" s="33">
        <v>3</v>
      </c>
      <c r="G14078" s="33">
        <v>13</v>
      </c>
      <c r="I14078" s="34"/>
      <c r="K14078" s="35"/>
      <c r="L14078" s="33">
        <v>90</v>
      </c>
      <c r="M14078" s="33">
        <v>3</v>
      </c>
      <c r="N14078" s="33">
        <v>13</v>
      </c>
      <c r="P14078" s="32" t="e">
        <f>VLOOKUP(A14078,ยืมแฟ้ม!A:B,2,)</f>
        <v>#N/A</v>
      </c>
      <c r="Q14078" s="32" t="e">
        <f>VLOOKUP(A14078,ยืมแฟ้ม!A:C,3,)</f>
        <v>#N/A</v>
      </c>
      <c r="R14078" s="32" t="e">
        <f>VLOOKUP(A14078,ยืมแฟ้ม!A:D,4,)</f>
        <v>#N/A</v>
      </c>
      <c r="W14078" s="93" t="e">
        <f>VLOOKUP(A14078,Sheet3!A:A,1,0)</f>
        <v>#N/A</v>
      </c>
    </row>
    <row r="14079" spans="1:23" ht="18.95" customHeight="1">
      <c r="A14079" s="25">
        <v>800027201923</v>
      </c>
      <c r="B14079" s="26" t="s">
        <v>8284</v>
      </c>
      <c r="C14079" s="28" t="s">
        <v>3537</v>
      </c>
      <c r="D14079" s="28" t="s">
        <v>9175</v>
      </c>
      <c r="E14079" s="33">
        <v>90</v>
      </c>
      <c r="F14079" s="33">
        <v>3</v>
      </c>
      <c r="G14079" s="33">
        <v>14</v>
      </c>
      <c r="I14079" s="34"/>
      <c r="K14079" s="35"/>
      <c r="L14079" s="33">
        <v>90</v>
      </c>
      <c r="M14079" s="33">
        <v>3</v>
      </c>
      <c r="N14079" s="33">
        <v>14</v>
      </c>
      <c r="P14079" s="32" t="e">
        <f>VLOOKUP(A14079,ยืมแฟ้ม!A:B,2,)</f>
        <v>#N/A</v>
      </c>
      <c r="Q14079" s="32" t="e">
        <f>VLOOKUP(A14079,ยืมแฟ้ม!A:C,3,)</f>
        <v>#N/A</v>
      </c>
      <c r="R14079" s="32" t="e">
        <f>VLOOKUP(A14079,ยืมแฟ้ม!A:D,4,)</f>
        <v>#N/A</v>
      </c>
      <c r="W14079" s="93" t="e">
        <f>VLOOKUP(A14079,Sheet3!A:A,1,0)</f>
        <v>#N/A</v>
      </c>
    </row>
    <row r="14080" spans="1:23" ht="18.95" customHeight="1">
      <c r="A14080" s="25">
        <v>800082051387</v>
      </c>
      <c r="B14080" s="26" t="s">
        <v>8815</v>
      </c>
      <c r="C14080" s="28" t="s">
        <v>3537</v>
      </c>
      <c r="D14080" s="28" t="s">
        <v>7824</v>
      </c>
      <c r="E14080" s="33">
        <v>90</v>
      </c>
      <c r="F14080" s="33">
        <v>3</v>
      </c>
      <c r="G14080" s="33">
        <v>15</v>
      </c>
      <c r="I14080" s="34"/>
      <c r="K14080" s="35"/>
      <c r="L14080" s="33">
        <v>90</v>
      </c>
      <c r="M14080" s="33">
        <v>3</v>
      </c>
      <c r="N14080" s="33">
        <v>15</v>
      </c>
      <c r="P14080" s="32" t="e">
        <f>VLOOKUP(A14080,ยืมแฟ้ม!A:B,2,)</f>
        <v>#N/A</v>
      </c>
      <c r="Q14080" s="32" t="e">
        <f>VLOOKUP(A14080,ยืมแฟ้ม!A:C,3,)</f>
        <v>#N/A</v>
      </c>
      <c r="R14080" s="32" t="e">
        <f>VLOOKUP(A14080,ยืมแฟ้ม!A:D,4,)</f>
        <v>#N/A</v>
      </c>
      <c r="W14080" s="93" t="e">
        <f>VLOOKUP(A14080,Sheet3!A:A,1,0)</f>
        <v>#N/A</v>
      </c>
    </row>
    <row r="14081" spans="1:23" ht="18.95" customHeight="1">
      <c r="A14081" s="25">
        <v>800091692874</v>
      </c>
      <c r="B14081" s="49" t="s">
        <v>11744</v>
      </c>
      <c r="C14081" s="16" t="s">
        <v>3542</v>
      </c>
      <c r="D14081" s="49" t="s">
        <v>7915</v>
      </c>
      <c r="E14081" s="33">
        <v>90</v>
      </c>
      <c r="F14081" s="33">
        <v>3</v>
      </c>
      <c r="G14081" s="33">
        <v>16</v>
      </c>
      <c r="I14081" s="34"/>
      <c r="K14081" s="35"/>
      <c r="L14081" s="33" t="s">
        <v>8797</v>
      </c>
      <c r="M14081" s="33">
        <v>3</v>
      </c>
      <c r="N14081" s="33">
        <v>16</v>
      </c>
      <c r="P14081" s="32" t="e">
        <f>VLOOKUP(A14081,ยืมแฟ้ม!A:B,2,)</f>
        <v>#N/A</v>
      </c>
      <c r="Q14081" s="32" t="e">
        <f>VLOOKUP(A14081,ยืมแฟ้ม!A:C,3,)</f>
        <v>#N/A</v>
      </c>
      <c r="R14081" s="32" t="e">
        <f>VLOOKUP(A14081,ยืมแฟ้ม!A:D,4,)</f>
        <v>#N/A</v>
      </c>
      <c r="W14081" s="93" t="e">
        <f>VLOOKUP(A14081,Sheet3!A:A,1,0)</f>
        <v>#N/A</v>
      </c>
    </row>
    <row r="14082" spans="1:23" ht="18.95" customHeight="1">
      <c r="A14082" s="25">
        <v>800063740388</v>
      </c>
      <c r="B14082" s="26" t="s">
        <v>8986</v>
      </c>
      <c r="C14082" s="28" t="s">
        <v>3537</v>
      </c>
      <c r="D14082" s="28" t="s">
        <v>7816</v>
      </c>
      <c r="E14082" s="33">
        <v>90</v>
      </c>
      <c r="F14082" s="33">
        <v>3</v>
      </c>
      <c r="G14082" s="33">
        <v>17</v>
      </c>
      <c r="I14082" s="34"/>
      <c r="K14082" s="35"/>
      <c r="L14082" s="33">
        <v>90</v>
      </c>
      <c r="M14082" s="33">
        <v>3</v>
      </c>
      <c r="N14082" s="33">
        <v>17</v>
      </c>
      <c r="P14082" s="32" t="e">
        <f>VLOOKUP(A14082,ยืมแฟ้ม!A:B,2,)</f>
        <v>#N/A</v>
      </c>
      <c r="Q14082" s="32" t="e">
        <f>VLOOKUP(A14082,ยืมแฟ้ม!A:C,3,)</f>
        <v>#N/A</v>
      </c>
      <c r="R14082" s="32" t="e">
        <f>VLOOKUP(A14082,ยืมแฟ้ม!A:D,4,)</f>
        <v>#N/A</v>
      </c>
      <c r="W14082" s="93" t="e">
        <f>VLOOKUP(A14082,Sheet3!A:A,1,0)</f>
        <v>#N/A</v>
      </c>
    </row>
    <row r="14083" spans="1:23" ht="18.95" customHeight="1">
      <c r="A14083" s="25">
        <v>800099046255</v>
      </c>
      <c r="B14083" s="26" t="s">
        <v>8923</v>
      </c>
      <c r="C14083" s="28" t="s">
        <v>7911</v>
      </c>
      <c r="D14083" s="28" t="s">
        <v>1465</v>
      </c>
      <c r="E14083" s="33">
        <v>90</v>
      </c>
      <c r="F14083" s="33">
        <v>3</v>
      </c>
      <c r="G14083" s="33">
        <v>18</v>
      </c>
      <c r="I14083" s="34"/>
      <c r="K14083" s="35"/>
      <c r="L14083" s="33">
        <v>90</v>
      </c>
      <c r="M14083" s="33">
        <v>3</v>
      </c>
      <c r="N14083" s="33">
        <v>18</v>
      </c>
      <c r="P14083" s="32" t="e">
        <f>VLOOKUP(A14083,ยืมแฟ้ม!A:B,2,)</f>
        <v>#N/A</v>
      </c>
      <c r="Q14083" s="32" t="e">
        <f>VLOOKUP(A14083,ยืมแฟ้ม!A:C,3,)</f>
        <v>#N/A</v>
      </c>
      <c r="R14083" s="32" t="e">
        <f>VLOOKUP(A14083,ยืมแฟ้ม!A:D,4,)</f>
        <v>#N/A</v>
      </c>
      <c r="W14083" s="93" t="e">
        <f>VLOOKUP(A14083,Sheet3!A:A,1,0)</f>
        <v>#N/A</v>
      </c>
    </row>
    <row r="14084" spans="1:23" ht="18.95" customHeight="1">
      <c r="A14084" s="25">
        <v>800094716977</v>
      </c>
      <c r="B14084" s="26" t="s">
        <v>8816</v>
      </c>
      <c r="C14084" s="28" t="s">
        <v>7911</v>
      </c>
      <c r="D14084" s="28" t="s">
        <v>9194</v>
      </c>
      <c r="E14084" s="33">
        <v>90</v>
      </c>
      <c r="F14084" s="33">
        <v>3</v>
      </c>
      <c r="G14084" s="33">
        <v>19</v>
      </c>
      <c r="I14084" s="34"/>
      <c r="K14084" s="35"/>
      <c r="L14084" s="33" t="s">
        <v>8797</v>
      </c>
      <c r="M14084" s="33">
        <v>3</v>
      </c>
      <c r="N14084" s="33">
        <v>19</v>
      </c>
      <c r="P14084" s="32" t="e">
        <f>VLOOKUP(A14084,ยืมแฟ้ม!A:B,2,)</f>
        <v>#N/A</v>
      </c>
      <c r="Q14084" s="32" t="e">
        <f>VLOOKUP(A14084,ยืมแฟ้ม!A:C,3,)</f>
        <v>#N/A</v>
      </c>
      <c r="R14084" s="32" t="e">
        <f>VLOOKUP(A14084,ยืมแฟ้ม!A:D,4,)</f>
        <v>#N/A</v>
      </c>
      <c r="W14084" s="93" t="e">
        <f>VLOOKUP(A14084,Sheet3!A:A,1,0)</f>
        <v>#N/A</v>
      </c>
    </row>
    <row r="14085" spans="1:23" ht="18.95" customHeight="1">
      <c r="A14085" s="25">
        <v>800000598840</v>
      </c>
      <c r="B14085" s="26" t="s">
        <v>8817</v>
      </c>
      <c r="C14085" s="28" t="s">
        <v>7911</v>
      </c>
      <c r="D14085" s="28" t="s">
        <v>9180</v>
      </c>
      <c r="E14085" s="33">
        <v>90</v>
      </c>
      <c r="F14085" s="33">
        <v>3</v>
      </c>
      <c r="G14085" s="33">
        <v>20</v>
      </c>
      <c r="I14085" s="34"/>
      <c r="K14085" s="35"/>
      <c r="L14085" s="33" t="s">
        <v>8797</v>
      </c>
      <c r="M14085" s="33">
        <v>3</v>
      </c>
      <c r="N14085" s="33">
        <v>20</v>
      </c>
      <c r="P14085" s="32" t="e">
        <f>VLOOKUP(A14085,ยืมแฟ้ม!A:B,2,)</f>
        <v>#N/A</v>
      </c>
      <c r="Q14085" s="32" t="e">
        <f>VLOOKUP(A14085,ยืมแฟ้ม!A:C,3,)</f>
        <v>#N/A</v>
      </c>
      <c r="R14085" s="32" t="e">
        <f>VLOOKUP(A14085,ยืมแฟ้ม!A:D,4,)</f>
        <v>#N/A</v>
      </c>
      <c r="W14085" s="93" t="e">
        <f>VLOOKUP(A14085,Sheet3!A:A,1,0)</f>
        <v>#N/A</v>
      </c>
    </row>
    <row r="14086" spans="1:23" ht="18.95" customHeight="1">
      <c r="A14086" s="25">
        <v>800016804521</v>
      </c>
      <c r="B14086" s="26" t="s">
        <v>8922</v>
      </c>
      <c r="C14086" s="28" t="s">
        <v>7911</v>
      </c>
      <c r="D14086" s="28" t="s">
        <v>9175</v>
      </c>
      <c r="E14086" s="33">
        <v>90</v>
      </c>
      <c r="F14086" s="33">
        <v>3</v>
      </c>
      <c r="G14086" s="33">
        <v>21</v>
      </c>
      <c r="I14086" s="34"/>
      <c r="K14086" s="35"/>
      <c r="L14086" s="33">
        <v>90</v>
      </c>
      <c r="M14086" s="33">
        <v>3</v>
      </c>
      <c r="N14086" s="33">
        <v>21</v>
      </c>
      <c r="P14086" s="32" t="e">
        <f>VLOOKUP(A14086,ยืมแฟ้ม!A:B,2,)</f>
        <v>#N/A</v>
      </c>
      <c r="Q14086" s="32" t="e">
        <f>VLOOKUP(A14086,ยืมแฟ้ม!A:C,3,)</f>
        <v>#N/A</v>
      </c>
      <c r="R14086" s="32" t="e">
        <f>VLOOKUP(A14086,ยืมแฟ้ม!A:D,4,)</f>
        <v>#N/A</v>
      </c>
      <c r="W14086" s="93" t="e">
        <f>VLOOKUP(A14086,Sheet3!A:A,1,0)</f>
        <v>#N/A</v>
      </c>
    </row>
    <row r="14087" spans="1:23" ht="18.95" customHeight="1">
      <c r="A14087" s="25">
        <v>800024984299</v>
      </c>
      <c r="B14087" s="26" t="s">
        <v>8818</v>
      </c>
      <c r="C14087" s="28" t="s">
        <v>9135</v>
      </c>
      <c r="D14087" s="28" t="s">
        <v>7816</v>
      </c>
      <c r="E14087" s="33">
        <v>90</v>
      </c>
      <c r="F14087" s="33">
        <v>3</v>
      </c>
      <c r="G14087" s="33">
        <v>22</v>
      </c>
      <c r="I14087" s="34"/>
      <c r="K14087" s="35"/>
      <c r="L14087" s="33">
        <v>90</v>
      </c>
      <c r="M14087" s="33">
        <v>3</v>
      </c>
      <c r="N14087" s="33">
        <v>22</v>
      </c>
      <c r="P14087" s="32" t="e">
        <f>VLOOKUP(A14087,ยืมแฟ้ม!A:B,2,)</f>
        <v>#N/A</v>
      </c>
      <c r="Q14087" s="32" t="e">
        <f>VLOOKUP(A14087,ยืมแฟ้ม!A:C,3,)</f>
        <v>#N/A</v>
      </c>
      <c r="R14087" s="32" t="e">
        <f>VLOOKUP(A14087,ยืมแฟ้ม!A:D,4,)</f>
        <v>#N/A</v>
      </c>
      <c r="W14087" s="93" t="e">
        <f>VLOOKUP(A14087,Sheet3!A:A,1,0)</f>
        <v>#N/A</v>
      </c>
    </row>
    <row r="14088" spans="1:23" ht="18.95" customHeight="1">
      <c r="I14088" s="34"/>
      <c r="K14088" s="35"/>
      <c r="L14088" s="33">
        <v>90</v>
      </c>
      <c r="M14088" s="33">
        <v>3</v>
      </c>
      <c r="N14088" s="33">
        <v>23</v>
      </c>
      <c r="P14088" s="32" t="e">
        <f>VLOOKUP(A14088,ยืมแฟ้ม!A:B,2,)</f>
        <v>#N/A</v>
      </c>
      <c r="Q14088" s="32" t="e">
        <f>VLOOKUP(A14088,ยืมแฟ้ม!A:C,3,)</f>
        <v>#N/A</v>
      </c>
      <c r="R14088" s="32" t="e">
        <f>VLOOKUP(A14088,ยืมแฟ้ม!A:D,4,)</f>
        <v>#N/A</v>
      </c>
      <c r="W14088" s="93" t="e">
        <f>VLOOKUP(A14088,Sheet3!A:A,1,0)</f>
        <v>#N/A</v>
      </c>
    </row>
    <row r="14089" spans="1:23" ht="18.95" customHeight="1">
      <c r="A14089" s="25">
        <v>800103059104</v>
      </c>
      <c r="B14089" s="26" t="s">
        <v>8819</v>
      </c>
      <c r="C14089" s="28" t="s">
        <v>9135</v>
      </c>
      <c r="D14089" s="28" t="s">
        <v>7816</v>
      </c>
      <c r="E14089" s="33">
        <v>90</v>
      </c>
      <c r="F14089" s="33">
        <v>3</v>
      </c>
      <c r="G14089" s="33">
        <v>24</v>
      </c>
      <c r="I14089" s="34"/>
      <c r="K14089" s="35"/>
      <c r="L14089" s="33">
        <v>90</v>
      </c>
      <c r="M14089" s="33">
        <v>3</v>
      </c>
      <c r="N14089" s="33">
        <v>24</v>
      </c>
      <c r="P14089" s="32" t="e">
        <f>VLOOKUP(A14089,ยืมแฟ้ม!A:B,2,)</f>
        <v>#N/A</v>
      </c>
      <c r="Q14089" s="32" t="e">
        <f>VLOOKUP(A14089,ยืมแฟ้ม!A:C,3,)</f>
        <v>#N/A</v>
      </c>
      <c r="R14089" s="32" t="e">
        <f>VLOOKUP(A14089,ยืมแฟ้ม!A:D,4,)</f>
        <v>#N/A</v>
      </c>
      <c r="W14089" s="93" t="e">
        <f>VLOOKUP(A14089,Sheet3!A:A,1,0)</f>
        <v>#N/A</v>
      </c>
    </row>
    <row r="14090" spans="1:23" ht="18.95" customHeight="1">
      <c r="A14090" s="25">
        <v>800103059021</v>
      </c>
      <c r="B14090" s="26" t="s">
        <v>8820</v>
      </c>
      <c r="C14090" s="28" t="s">
        <v>9135</v>
      </c>
      <c r="D14090" s="28" t="s">
        <v>7816</v>
      </c>
      <c r="E14090" s="33">
        <v>90</v>
      </c>
      <c r="F14090" s="33">
        <v>3</v>
      </c>
      <c r="G14090" s="33">
        <v>25</v>
      </c>
      <c r="I14090" s="34"/>
      <c r="K14090" s="35"/>
      <c r="L14090" s="33">
        <v>90</v>
      </c>
      <c r="M14090" s="33">
        <v>3</v>
      </c>
      <c r="N14090" s="33">
        <v>25</v>
      </c>
      <c r="P14090" s="32" t="e">
        <f>VLOOKUP(A14090,ยืมแฟ้ม!A:B,2,)</f>
        <v>#N/A</v>
      </c>
      <c r="Q14090" s="32" t="e">
        <f>VLOOKUP(A14090,ยืมแฟ้ม!A:C,3,)</f>
        <v>#N/A</v>
      </c>
      <c r="R14090" s="32" t="e">
        <f>VLOOKUP(A14090,ยืมแฟ้ม!A:D,4,)</f>
        <v>#N/A</v>
      </c>
      <c r="W14090" s="93" t="e">
        <f>VLOOKUP(A14090,Sheet3!A:A,1,0)</f>
        <v>#N/A</v>
      </c>
    </row>
    <row r="14091" spans="1:23" ht="18.95" customHeight="1">
      <c r="A14091" s="25">
        <v>800102860767</v>
      </c>
      <c r="B14091" s="26" t="s">
        <v>8821</v>
      </c>
      <c r="C14091" s="28" t="s">
        <v>9135</v>
      </c>
      <c r="D14091" s="28" t="s">
        <v>10026</v>
      </c>
      <c r="E14091" s="33">
        <v>90</v>
      </c>
      <c r="F14091" s="33">
        <v>3</v>
      </c>
      <c r="G14091" s="33">
        <v>26</v>
      </c>
      <c r="I14091" s="34"/>
      <c r="K14091" s="35"/>
      <c r="L14091" s="33">
        <v>90</v>
      </c>
      <c r="M14091" s="33">
        <v>3</v>
      </c>
      <c r="N14091" s="33">
        <v>26</v>
      </c>
      <c r="P14091" s="32" t="e">
        <f>VLOOKUP(A14091,ยืมแฟ้ม!A:B,2,)</f>
        <v>#N/A</v>
      </c>
      <c r="Q14091" s="32" t="e">
        <f>VLOOKUP(A14091,ยืมแฟ้ม!A:C,3,)</f>
        <v>#N/A</v>
      </c>
      <c r="R14091" s="32" t="e">
        <f>VLOOKUP(A14091,ยืมแฟ้ม!A:D,4,)</f>
        <v>#N/A</v>
      </c>
      <c r="W14091" s="93" t="e">
        <f>VLOOKUP(A14091,Sheet3!A:A,1,0)</f>
        <v>#N/A</v>
      </c>
    </row>
    <row r="14092" spans="1:23" ht="18.95" customHeight="1">
      <c r="A14092" s="25">
        <v>800103194133</v>
      </c>
      <c r="B14092" s="26" t="s">
        <v>8822</v>
      </c>
      <c r="C14092" s="28" t="s">
        <v>9135</v>
      </c>
      <c r="D14092" s="28" t="s">
        <v>7816</v>
      </c>
      <c r="E14092" s="33">
        <v>90</v>
      </c>
      <c r="F14092" s="33">
        <v>3</v>
      </c>
      <c r="G14092" s="33">
        <v>27</v>
      </c>
      <c r="I14092" s="34"/>
      <c r="K14092" s="35"/>
      <c r="L14092" s="33">
        <v>90</v>
      </c>
      <c r="M14092" s="33">
        <v>3</v>
      </c>
      <c r="N14092" s="33">
        <v>27</v>
      </c>
      <c r="P14092" s="32" t="e">
        <f>VLOOKUP(A14092,ยืมแฟ้ม!A:B,2,)</f>
        <v>#N/A</v>
      </c>
      <c r="Q14092" s="32" t="e">
        <f>VLOOKUP(A14092,ยืมแฟ้ม!A:C,3,)</f>
        <v>#N/A</v>
      </c>
      <c r="R14092" s="32" t="e">
        <f>VLOOKUP(A14092,ยืมแฟ้ม!A:D,4,)</f>
        <v>#N/A</v>
      </c>
      <c r="W14092" s="93" t="e">
        <f>VLOOKUP(A14092,Sheet3!A:A,1,0)</f>
        <v>#N/A</v>
      </c>
    </row>
    <row r="14093" spans="1:23" ht="18.95" customHeight="1">
      <c r="A14093" s="25">
        <v>847652023650</v>
      </c>
      <c r="B14093" s="26" t="s">
        <v>8823</v>
      </c>
      <c r="C14093" s="28" t="s">
        <v>9135</v>
      </c>
      <c r="D14093" s="28" t="s">
        <v>9175</v>
      </c>
      <c r="E14093" s="33">
        <v>90</v>
      </c>
      <c r="F14093" s="33">
        <v>3</v>
      </c>
      <c r="G14093" s="33">
        <v>28</v>
      </c>
      <c r="I14093" s="34"/>
      <c r="K14093" s="35"/>
      <c r="L14093" s="33">
        <v>90</v>
      </c>
      <c r="M14093" s="33">
        <v>3</v>
      </c>
      <c r="N14093" s="33">
        <v>28</v>
      </c>
      <c r="P14093" s="32" t="e">
        <f>VLOOKUP(A14093,ยืมแฟ้ม!A:B,2,)</f>
        <v>#N/A</v>
      </c>
      <c r="Q14093" s="32" t="e">
        <f>VLOOKUP(A14093,ยืมแฟ้ม!A:C,3,)</f>
        <v>#N/A</v>
      </c>
      <c r="R14093" s="32" t="e">
        <f>VLOOKUP(A14093,ยืมแฟ้ม!A:D,4,)</f>
        <v>#N/A</v>
      </c>
      <c r="W14093" s="93" t="e">
        <f>VLOOKUP(A14093,Sheet3!A:A,1,0)</f>
        <v>#N/A</v>
      </c>
    </row>
    <row r="14094" spans="1:23" ht="18.95" customHeight="1">
      <c r="A14094" s="25">
        <v>800115201991</v>
      </c>
      <c r="B14094" s="26" t="s">
        <v>8824</v>
      </c>
      <c r="C14094" s="28" t="s">
        <v>9135</v>
      </c>
      <c r="D14094" s="28" t="s">
        <v>7816</v>
      </c>
      <c r="E14094" s="33">
        <v>90</v>
      </c>
      <c r="F14094" s="33">
        <v>3</v>
      </c>
      <c r="G14094" s="33">
        <v>29</v>
      </c>
      <c r="I14094" s="34"/>
      <c r="K14094" s="35"/>
      <c r="L14094" s="33">
        <v>90</v>
      </c>
      <c r="M14094" s="33">
        <v>3</v>
      </c>
      <c r="N14094" s="33">
        <v>29</v>
      </c>
      <c r="P14094" s="32" t="e">
        <f>VLOOKUP(A14094,ยืมแฟ้ม!A:B,2,)</f>
        <v>#N/A</v>
      </c>
      <c r="Q14094" s="32" t="e">
        <f>VLOOKUP(A14094,ยืมแฟ้ม!A:C,3,)</f>
        <v>#N/A</v>
      </c>
      <c r="R14094" s="32" t="e">
        <f>VLOOKUP(A14094,ยืมแฟ้ม!A:D,4,)</f>
        <v>#N/A</v>
      </c>
      <c r="W14094" s="93" t="e">
        <f>VLOOKUP(A14094,Sheet3!A:A,1,0)</f>
        <v>#N/A</v>
      </c>
    </row>
    <row r="14095" spans="1:23" ht="18.95" customHeight="1">
      <c r="A14095" s="25">
        <v>800103194786</v>
      </c>
      <c r="B14095" s="26" t="s">
        <v>8825</v>
      </c>
      <c r="C14095" s="28" t="s">
        <v>9135</v>
      </c>
      <c r="D14095" s="28" t="s">
        <v>7816</v>
      </c>
      <c r="E14095" s="33">
        <v>90</v>
      </c>
      <c r="F14095" s="33">
        <v>3</v>
      </c>
      <c r="G14095" s="33">
        <v>30</v>
      </c>
      <c r="I14095" s="34"/>
      <c r="K14095" s="35"/>
      <c r="L14095" s="33">
        <v>90</v>
      </c>
      <c r="M14095" s="33">
        <v>3</v>
      </c>
      <c r="N14095" s="33">
        <v>30</v>
      </c>
      <c r="P14095" s="32" t="e">
        <f>VLOOKUP(A14095,ยืมแฟ้ม!A:B,2,)</f>
        <v>#N/A</v>
      </c>
      <c r="Q14095" s="32" t="e">
        <f>VLOOKUP(A14095,ยืมแฟ้ม!A:C,3,)</f>
        <v>#N/A</v>
      </c>
      <c r="R14095" s="32" t="e">
        <f>VLOOKUP(A14095,ยืมแฟ้ม!A:D,4,)</f>
        <v>#N/A</v>
      </c>
      <c r="W14095" s="93" t="e">
        <f>VLOOKUP(A14095,Sheet3!A:A,1,0)</f>
        <v>#N/A</v>
      </c>
    </row>
    <row r="14096" spans="1:23" ht="18.95" customHeight="1">
      <c r="A14096" s="25">
        <v>800074470801</v>
      </c>
      <c r="B14096" s="26" t="s">
        <v>8964</v>
      </c>
      <c r="C14096" s="28" t="s">
        <v>3542</v>
      </c>
      <c r="D14096" s="28" t="s">
        <v>7915</v>
      </c>
      <c r="E14096" s="33">
        <v>90</v>
      </c>
      <c r="F14096" s="33">
        <v>4</v>
      </c>
      <c r="G14096" s="33">
        <v>1</v>
      </c>
      <c r="I14096" s="34"/>
      <c r="K14096" s="35"/>
      <c r="L14096" s="33" t="s">
        <v>8797</v>
      </c>
      <c r="M14096" s="33">
        <v>4</v>
      </c>
      <c r="N14096" s="33">
        <v>1</v>
      </c>
      <c r="P14096" s="32" t="e">
        <f>VLOOKUP(A14096,ยืมแฟ้ม!A:B,2,)</f>
        <v>#N/A</v>
      </c>
      <c r="Q14096" s="32" t="e">
        <f>VLOOKUP(A14096,ยืมแฟ้ม!A:C,3,)</f>
        <v>#N/A</v>
      </c>
      <c r="R14096" s="32" t="e">
        <f>VLOOKUP(A14096,ยืมแฟ้ม!A:D,4,)</f>
        <v>#N/A</v>
      </c>
      <c r="W14096" s="93" t="e">
        <f>VLOOKUP(A14096,Sheet3!A:A,1,0)</f>
        <v>#N/A</v>
      </c>
    </row>
    <row r="14097" spans="1:23" ht="18.95" customHeight="1">
      <c r="A14097" s="25">
        <v>800068783235</v>
      </c>
      <c r="B14097" s="26" t="s">
        <v>8965</v>
      </c>
      <c r="C14097" s="28" t="s">
        <v>3542</v>
      </c>
      <c r="D14097" s="28" t="s">
        <v>7915</v>
      </c>
      <c r="E14097" s="33">
        <v>90</v>
      </c>
      <c r="F14097" s="33">
        <v>4</v>
      </c>
      <c r="G14097" s="33">
        <v>2</v>
      </c>
      <c r="I14097" s="34"/>
      <c r="K14097" s="35"/>
      <c r="L14097" s="33" t="s">
        <v>8797</v>
      </c>
      <c r="M14097" s="33">
        <v>4</v>
      </c>
      <c r="N14097" s="33">
        <v>2</v>
      </c>
      <c r="P14097" s="32" t="e">
        <f>VLOOKUP(A14097,ยืมแฟ้ม!A:B,2,)</f>
        <v>#N/A</v>
      </c>
      <c r="Q14097" s="32" t="e">
        <f>VLOOKUP(A14097,ยืมแฟ้ม!A:C,3,)</f>
        <v>#N/A</v>
      </c>
      <c r="R14097" s="32" t="e">
        <f>VLOOKUP(A14097,ยืมแฟ้ม!A:D,4,)</f>
        <v>#N/A</v>
      </c>
      <c r="W14097" s="93" t="e">
        <f>VLOOKUP(A14097,Sheet3!A:A,1,0)</f>
        <v>#N/A</v>
      </c>
    </row>
    <row r="14098" spans="1:23" ht="18.95" customHeight="1">
      <c r="A14098" s="25">
        <v>800086439505</v>
      </c>
      <c r="B14098" s="26" t="s">
        <v>8966</v>
      </c>
      <c r="C14098" s="28" t="s">
        <v>3542</v>
      </c>
      <c r="D14098" s="28" t="s">
        <v>7915</v>
      </c>
      <c r="E14098" s="33">
        <v>90</v>
      </c>
      <c r="F14098" s="33">
        <v>4</v>
      </c>
      <c r="G14098" s="33">
        <v>3</v>
      </c>
      <c r="I14098" s="34"/>
      <c r="K14098" s="35"/>
      <c r="L14098" s="33" t="s">
        <v>8797</v>
      </c>
      <c r="M14098" s="33">
        <v>4</v>
      </c>
      <c r="N14098" s="33">
        <v>3</v>
      </c>
      <c r="P14098" s="32" t="e">
        <f>VLOOKUP(A14098,ยืมแฟ้ม!A:B,2,)</f>
        <v>#N/A</v>
      </c>
      <c r="Q14098" s="32" t="e">
        <f>VLOOKUP(A14098,ยืมแฟ้ม!A:C,3,)</f>
        <v>#N/A</v>
      </c>
      <c r="R14098" s="32" t="e">
        <f>VLOOKUP(A14098,ยืมแฟ้ม!A:D,4,)</f>
        <v>#N/A</v>
      </c>
      <c r="W14098" s="93" t="e">
        <f>VLOOKUP(A14098,Sheet3!A:A,1,0)</f>
        <v>#N/A</v>
      </c>
    </row>
    <row r="14099" spans="1:23" ht="18.95" customHeight="1">
      <c r="A14099" s="25">
        <v>800072247193</v>
      </c>
      <c r="B14099" s="26" t="s">
        <v>8967</v>
      </c>
      <c r="C14099" s="28" t="s">
        <v>3542</v>
      </c>
      <c r="D14099" s="28" t="s">
        <v>7915</v>
      </c>
      <c r="E14099" s="33">
        <v>90</v>
      </c>
      <c r="F14099" s="33">
        <v>4</v>
      </c>
      <c r="G14099" s="33">
        <v>4</v>
      </c>
      <c r="I14099" s="34"/>
      <c r="K14099" s="35"/>
      <c r="L14099" s="33" t="s">
        <v>8797</v>
      </c>
      <c r="M14099" s="33">
        <v>4</v>
      </c>
      <c r="N14099" s="33">
        <v>4</v>
      </c>
      <c r="P14099" s="32" t="e">
        <f>VLOOKUP(A14099,ยืมแฟ้ม!A:B,2,)</f>
        <v>#N/A</v>
      </c>
      <c r="Q14099" s="32" t="e">
        <f>VLOOKUP(A14099,ยืมแฟ้ม!A:C,3,)</f>
        <v>#N/A</v>
      </c>
      <c r="R14099" s="32" t="e">
        <f>VLOOKUP(A14099,ยืมแฟ้ม!A:D,4,)</f>
        <v>#N/A</v>
      </c>
      <c r="W14099" s="93" t="e">
        <f>VLOOKUP(A14099,Sheet3!A:A,1,0)</f>
        <v>#N/A</v>
      </c>
    </row>
    <row r="14100" spans="1:23" ht="18.95" customHeight="1">
      <c r="A14100" s="25">
        <v>800085805995</v>
      </c>
      <c r="B14100" s="26" t="s">
        <v>8968</v>
      </c>
      <c r="C14100" s="28" t="s">
        <v>3542</v>
      </c>
      <c r="D14100" s="28" t="s">
        <v>7915</v>
      </c>
      <c r="E14100" s="33">
        <v>90</v>
      </c>
      <c r="F14100" s="33">
        <v>4</v>
      </c>
      <c r="G14100" s="33">
        <v>5</v>
      </c>
      <c r="I14100" s="34"/>
      <c r="K14100" s="35"/>
      <c r="L14100" s="33" t="s">
        <v>8797</v>
      </c>
      <c r="M14100" s="33">
        <v>4</v>
      </c>
      <c r="N14100" s="33">
        <v>5</v>
      </c>
      <c r="P14100" s="32" t="e">
        <f>VLOOKUP(A14100,ยืมแฟ้ม!A:B,2,)</f>
        <v>#N/A</v>
      </c>
      <c r="Q14100" s="32" t="e">
        <f>VLOOKUP(A14100,ยืมแฟ้ม!A:C,3,)</f>
        <v>#N/A</v>
      </c>
      <c r="R14100" s="32" t="e">
        <f>VLOOKUP(A14100,ยืมแฟ้ม!A:D,4,)</f>
        <v>#N/A</v>
      </c>
      <c r="W14100" s="93" t="e">
        <f>VLOOKUP(A14100,Sheet3!A:A,1,0)</f>
        <v>#N/A</v>
      </c>
    </row>
    <row r="14101" spans="1:23" ht="18.95" customHeight="1">
      <c r="A14101" s="25">
        <v>800086438762</v>
      </c>
      <c r="B14101" s="26" t="s">
        <v>8969</v>
      </c>
      <c r="C14101" s="28" t="s">
        <v>3542</v>
      </c>
      <c r="D14101" s="28" t="s">
        <v>7915</v>
      </c>
      <c r="E14101" s="33">
        <v>90</v>
      </c>
      <c r="F14101" s="33">
        <v>4</v>
      </c>
      <c r="G14101" s="33">
        <v>6</v>
      </c>
      <c r="I14101" s="34"/>
      <c r="K14101" s="35"/>
      <c r="L14101" s="33" t="s">
        <v>8797</v>
      </c>
      <c r="M14101" s="33">
        <v>4</v>
      </c>
      <c r="N14101" s="33">
        <v>6</v>
      </c>
      <c r="P14101" s="32" t="e">
        <f>VLOOKUP(A14101,ยืมแฟ้ม!A:B,2,)</f>
        <v>#N/A</v>
      </c>
      <c r="Q14101" s="32" t="e">
        <f>VLOOKUP(A14101,ยืมแฟ้ม!A:C,3,)</f>
        <v>#N/A</v>
      </c>
      <c r="R14101" s="32" t="e">
        <f>VLOOKUP(A14101,ยืมแฟ้ม!A:D,4,)</f>
        <v>#N/A</v>
      </c>
      <c r="W14101" s="93" t="e">
        <f>VLOOKUP(A14101,Sheet3!A:A,1,0)</f>
        <v>#N/A</v>
      </c>
    </row>
    <row r="14102" spans="1:23" ht="18.95" customHeight="1">
      <c r="A14102" s="25">
        <v>800069000365</v>
      </c>
      <c r="B14102" s="26" t="s">
        <v>8970</v>
      </c>
      <c r="C14102" s="28" t="s">
        <v>3542</v>
      </c>
      <c r="D14102" s="28" t="s">
        <v>7915</v>
      </c>
      <c r="E14102" s="33">
        <v>90</v>
      </c>
      <c r="F14102" s="33">
        <v>4</v>
      </c>
      <c r="G14102" s="33">
        <v>7</v>
      </c>
      <c r="I14102" s="34"/>
      <c r="K14102" s="35"/>
      <c r="L14102" s="33" t="s">
        <v>8797</v>
      </c>
      <c r="M14102" s="33">
        <v>4</v>
      </c>
      <c r="N14102" s="33">
        <v>7</v>
      </c>
      <c r="P14102" s="32" t="e">
        <f>VLOOKUP(A14102,ยืมแฟ้ม!A:B,2,)</f>
        <v>#N/A</v>
      </c>
      <c r="Q14102" s="32" t="e">
        <f>VLOOKUP(A14102,ยืมแฟ้ม!A:C,3,)</f>
        <v>#N/A</v>
      </c>
      <c r="R14102" s="32" t="e">
        <f>VLOOKUP(A14102,ยืมแฟ้ม!A:D,4,)</f>
        <v>#N/A</v>
      </c>
      <c r="W14102" s="93" t="e">
        <f>VLOOKUP(A14102,Sheet3!A:A,1,0)</f>
        <v>#N/A</v>
      </c>
    </row>
    <row r="14103" spans="1:23" ht="18.95" customHeight="1">
      <c r="A14103" s="25">
        <v>800091692809</v>
      </c>
      <c r="B14103" s="26" t="s">
        <v>8971</v>
      </c>
      <c r="C14103" s="28" t="s">
        <v>3542</v>
      </c>
      <c r="D14103" s="28" t="s">
        <v>7915</v>
      </c>
      <c r="E14103" s="33">
        <v>90</v>
      </c>
      <c r="F14103" s="33">
        <v>4</v>
      </c>
      <c r="G14103" s="33">
        <v>8</v>
      </c>
      <c r="I14103" s="34"/>
      <c r="K14103" s="35"/>
      <c r="L14103" s="33" t="s">
        <v>8797</v>
      </c>
      <c r="M14103" s="33">
        <v>4</v>
      </c>
      <c r="N14103" s="33">
        <v>8</v>
      </c>
      <c r="P14103" s="32" t="e">
        <f>VLOOKUP(A14103,ยืมแฟ้ม!A:B,2,)</f>
        <v>#N/A</v>
      </c>
      <c r="Q14103" s="32" t="e">
        <f>VLOOKUP(A14103,ยืมแฟ้ม!A:C,3,)</f>
        <v>#N/A</v>
      </c>
      <c r="R14103" s="32" t="e">
        <f>VLOOKUP(A14103,ยืมแฟ้ม!A:D,4,)</f>
        <v>#N/A</v>
      </c>
      <c r="W14103" s="93" t="e">
        <f>VLOOKUP(A14103,Sheet3!A:A,1,0)</f>
        <v>#N/A</v>
      </c>
    </row>
    <row r="14104" spans="1:23" ht="18.95" customHeight="1">
      <c r="A14104" s="25">
        <v>800091693211</v>
      </c>
      <c r="B14104" s="26" t="s">
        <v>8972</v>
      </c>
      <c r="C14104" s="28" t="s">
        <v>3542</v>
      </c>
      <c r="D14104" s="28" t="s">
        <v>7915</v>
      </c>
      <c r="E14104" s="33">
        <v>90</v>
      </c>
      <c r="F14104" s="33">
        <v>4</v>
      </c>
      <c r="G14104" s="33">
        <v>9</v>
      </c>
      <c r="I14104" s="34"/>
      <c r="K14104" s="35"/>
      <c r="L14104" s="33" t="s">
        <v>8797</v>
      </c>
      <c r="M14104" s="33">
        <v>4</v>
      </c>
      <c r="N14104" s="33">
        <v>9</v>
      </c>
      <c r="P14104" s="32" t="e">
        <f>VLOOKUP(A14104,ยืมแฟ้ม!A:B,2,)</f>
        <v>#N/A</v>
      </c>
      <c r="Q14104" s="32" t="e">
        <f>VLOOKUP(A14104,ยืมแฟ้ม!A:C,3,)</f>
        <v>#N/A</v>
      </c>
      <c r="R14104" s="32" t="e">
        <f>VLOOKUP(A14104,ยืมแฟ้ม!A:D,4,)</f>
        <v>#N/A</v>
      </c>
      <c r="W14104" s="93" t="e">
        <f>VLOOKUP(A14104,Sheet3!A:A,1,0)</f>
        <v>#N/A</v>
      </c>
    </row>
    <row r="14105" spans="1:23" ht="18.95" customHeight="1">
      <c r="A14105" s="25">
        <v>800080311882</v>
      </c>
      <c r="B14105" s="26" t="s">
        <v>8973</v>
      </c>
      <c r="C14105" s="28" t="s">
        <v>3542</v>
      </c>
      <c r="D14105" s="28" t="s">
        <v>7915</v>
      </c>
      <c r="E14105" s="33">
        <v>90</v>
      </c>
      <c r="F14105" s="33">
        <v>4</v>
      </c>
      <c r="G14105" s="33">
        <v>10</v>
      </c>
      <c r="I14105" s="34"/>
      <c r="K14105" s="35"/>
      <c r="L14105" s="33" t="s">
        <v>8797</v>
      </c>
      <c r="M14105" s="33">
        <v>4</v>
      </c>
      <c r="N14105" s="33">
        <v>10</v>
      </c>
      <c r="P14105" s="32" t="e">
        <f>VLOOKUP(A14105,ยืมแฟ้ม!A:B,2,)</f>
        <v>#N/A</v>
      </c>
      <c r="Q14105" s="32" t="e">
        <f>VLOOKUP(A14105,ยืมแฟ้ม!A:C,3,)</f>
        <v>#N/A</v>
      </c>
      <c r="R14105" s="32" t="e">
        <f>VLOOKUP(A14105,ยืมแฟ้ม!A:D,4,)</f>
        <v>#N/A</v>
      </c>
      <c r="W14105" s="93" t="e">
        <f>VLOOKUP(A14105,Sheet3!A:A,1,0)</f>
        <v>#N/A</v>
      </c>
    </row>
    <row r="14106" spans="1:23" ht="18.95" customHeight="1">
      <c r="A14106" s="25">
        <v>800086441121</v>
      </c>
      <c r="B14106" s="26" t="s">
        <v>8974</v>
      </c>
      <c r="C14106" s="28" t="s">
        <v>3542</v>
      </c>
      <c r="D14106" s="28" t="s">
        <v>7915</v>
      </c>
      <c r="E14106" s="33">
        <v>90</v>
      </c>
      <c r="F14106" s="33">
        <v>4</v>
      </c>
      <c r="G14106" s="33">
        <v>11</v>
      </c>
      <c r="I14106" s="34"/>
      <c r="K14106" s="35"/>
      <c r="L14106" s="33" t="s">
        <v>8797</v>
      </c>
      <c r="M14106" s="33">
        <v>4</v>
      </c>
      <c r="N14106" s="33">
        <v>11</v>
      </c>
      <c r="P14106" s="32" t="e">
        <f>VLOOKUP(A14106,ยืมแฟ้ม!A:B,2,)</f>
        <v>#N/A</v>
      </c>
      <c r="Q14106" s="32" t="e">
        <f>VLOOKUP(A14106,ยืมแฟ้ม!A:C,3,)</f>
        <v>#N/A</v>
      </c>
      <c r="R14106" s="32" t="e">
        <f>VLOOKUP(A14106,ยืมแฟ้ม!A:D,4,)</f>
        <v>#N/A</v>
      </c>
      <c r="W14106" s="93" t="e">
        <f>VLOOKUP(A14106,Sheet3!A:A,1,0)</f>
        <v>#N/A</v>
      </c>
    </row>
    <row r="14107" spans="1:23" ht="18.95" customHeight="1">
      <c r="A14107" s="25">
        <v>800090728109</v>
      </c>
      <c r="B14107" s="26" t="s">
        <v>8975</v>
      </c>
      <c r="C14107" s="28" t="s">
        <v>3542</v>
      </c>
      <c r="D14107" s="28" t="s">
        <v>7915</v>
      </c>
      <c r="E14107" s="33">
        <v>90</v>
      </c>
      <c r="F14107" s="33">
        <v>4</v>
      </c>
      <c r="G14107" s="33">
        <v>12</v>
      </c>
      <c r="I14107" s="34"/>
      <c r="K14107" s="35"/>
      <c r="L14107" s="33" t="s">
        <v>8797</v>
      </c>
      <c r="M14107" s="33">
        <v>4</v>
      </c>
      <c r="N14107" s="33">
        <v>12</v>
      </c>
      <c r="P14107" s="32" t="e">
        <f>VLOOKUP(A14107,ยืมแฟ้ม!A:B,2,)</f>
        <v>#N/A</v>
      </c>
      <c r="Q14107" s="32" t="e">
        <f>VLOOKUP(A14107,ยืมแฟ้ม!A:C,3,)</f>
        <v>#N/A</v>
      </c>
      <c r="R14107" s="32" t="e">
        <f>VLOOKUP(A14107,ยืมแฟ้ม!A:D,4,)</f>
        <v>#N/A</v>
      </c>
      <c r="W14107" s="93" t="e">
        <f>VLOOKUP(A14107,Sheet3!A:A,1,0)</f>
        <v>#N/A</v>
      </c>
    </row>
    <row r="14108" spans="1:23" ht="18.95" customHeight="1">
      <c r="A14108" s="25">
        <v>800090178966</v>
      </c>
      <c r="B14108" s="26" t="s">
        <v>8976</v>
      </c>
      <c r="C14108" s="28" t="s">
        <v>3542</v>
      </c>
      <c r="D14108" s="28" t="s">
        <v>7915</v>
      </c>
      <c r="E14108" s="33">
        <v>90</v>
      </c>
      <c r="F14108" s="33">
        <v>4</v>
      </c>
      <c r="G14108" s="33">
        <v>13</v>
      </c>
      <c r="I14108" s="34"/>
      <c r="K14108" s="35"/>
      <c r="L14108" s="33" t="s">
        <v>8797</v>
      </c>
      <c r="M14108" s="33">
        <v>4</v>
      </c>
      <c r="N14108" s="33">
        <v>13</v>
      </c>
      <c r="P14108" s="32" t="e">
        <f>VLOOKUP(A14108,ยืมแฟ้ม!A:B,2,)</f>
        <v>#N/A</v>
      </c>
      <c r="Q14108" s="32" t="e">
        <f>VLOOKUP(A14108,ยืมแฟ้ม!A:C,3,)</f>
        <v>#N/A</v>
      </c>
      <c r="R14108" s="32" t="e">
        <f>VLOOKUP(A14108,ยืมแฟ้ม!A:D,4,)</f>
        <v>#N/A</v>
      </c>
      <c r="W14108" s="93" t="e">
        <f>VLOOKUP(A14108,Sheet3!A:A,1,0)</f>
        <v>#N/A</v>
      </c>
    </row>
    <row r="14109" spans="1:23" ht="18.95" customHeight="1">
      <c r="A14109" s="25">
        <v>800086441071</v>
      </c>
      <c r="B14109" s="26" t="s">
        <v>8977</v>
      </c>
      <c r="C14109" s="28" t="s">
        <v>3542</v>
      </c>
      <c r="D14109" s="28" t="s">
        <v>7915</v>
      </c>
      <c r="E14109" s="33">
        <v>90</v>
      </c>
      <c r="F14109" s="33">
        <v>4</v>
      </c>
      <c r="G14109" s="33">
        <v>14</v>
      </c>
      <c r="I14109" s="34"/>
      <c r="K14109" s="35"/>
      <c r="L14109" s="33" t="s">
        <v>8797</v>
      </c>
      <c r="M14109" s="33">
        <v>4</v>
      </c>
      <c r="N14109" s="33">
        <v>14</v>
      </c>
      <c r="P14109" s="32" t="e">
        <f>VLOOKUP(A14109,ยืมแฟ้ม!A:B,2,)</f>
        <v>#N/A</v>
      </c>
      <c r="Q14109" s="32" t="e">
        <f>VLOOKUP(A14109,ยืมแฟ้ม!A:C,3,)</f>
        <v>#N/A</v>
      </c>
      <c r="R14109" s="32" t="e">
        <f>VLOOKUP(A14109,ยืมแฟ้ม!A:D,4,)</f>
        <v>#N/A</v>
      </c>
      <c r="W14109" s="93" t="e">
        <f>VLOOKUP(A14109,Sheet3!A:A,1,0)</f>
        <v>#N/A</v>
      </c>
    </row>
    <row r="14110" spans="1:23" ht="18.95" customHeight="1">
      <c r="A14110" s="25">
        <v>800091960370</v>
      </c>
      <c r="B14110" s="26" t="s">
        <v>8978</v>
      </c>
      <c r="C14110" s="28" t="s">
        <v>3542</v>
      </c>
      <c r="D14110" s="28" t="s">
        <v>7915</v>
      </c>
      <c r="E14110" s="33">
        <v>90</v>
      </c>
      <c r="F14110" s="33">
        <v>4</v>
      </c>
      <c r="G14110" s="33">
        <v>15</v>
      </c>
      <c r="I14110" s="34"/>
      <c r="K14110" s="35"/>
      <c r="L14110" s="33" t="s">
        <v>8797</v>
      </c>
      <c r="M14110" s="33">
        <v>4</v>
      </c>
      <c r="N14110" s="33">
        <v>15</v>
      </c>
      <c r="P14110" s="32" t="e">
        <f>VLOOKUP(A14110,ยืมแฟ้ม!A:B,2,)</f>
        <v>#N/A</v>
      </c>
      <c r="Q14110" s="32" t="e">
        <f>VLOOKUP(A14110,ยืมแฟ้ม!A:C,3,)</f>
        <v>#N/A</v>
      </c>
      <c r="R14110" s="32" t="e">
        <f>VLOOKUP(A14110,ยืมแฟ้ม!A:D,4,)</f>
        <v>#N/A</v>
      </c>
      <c r="W14110" s="93" t="e">
        <f>VLOOKUP(A14110,Sheet3!A:A,1,0)</f>
        <v>#N/A</v>
      </c>
    </row>
    <row r="14111" spans="1:23" ht="18.95" customHeight="1">
      <c r="A14111" s="25">
        <v>800087015320</v>
      </c>
      <c r="B14111" s="26" t="s">
        <v>8979</v>
      </c>
      <c r="C14111" s="28" t="s">
        <v>3542</v>
      </c>
      <c r="D14111" s="28" t="s">
        <v>7915</v>
      </c>
      <c r="E14111" s="33">
        <v>90</v>
      </c>
      <c r="F14111" s="33">
        <v>4</v>
      </c>
      <c r="G14111" s="33">
        <v>16</v>
      </c>
      <c r="I14111" s="34"/>
      <c r="K14111" s="35"/>
      <c r="L14111" s="33" t="s">
        <v>8797</v>
      </c>
      <c r="M14111" s="33">
        <v>4</v>
      </c>
      <c r="N14111" s="33">
        <v>16</v>
      </c>
      <c r="P14111" s="32" t="e">
        <f>VLOOKUP(A14111,ยืมแฟ้ม!A:B,2,)</f>
        <v>#N/A</v>
      </c>
      <c r="Q14111" s="32" t="e">
        <f>VLOOKUP(A14111,ยืมแฟ้ม!A:C,3,)</f>
        <v>#N/A</v>
      </c>
      <c r="R14111" s="32" t="e">
        <f>VLOOKUP(A14111,ยืมแฟ้ม!A:D,4,)</f>
        <v>#N/A</v>
      </c>
      <c r="W14111" s="93" t="e">
        <f>VLOOKUP(A14111,Sheet3!A:A,1,0)</f>
        <v>#N/A</v>
      </c>
    </row>
    <row r="14112" spans="1:23" ht="18.95" customHeight="1">
      <c r="A14112" s="25">
        <v>800089333226</v>
      </c>
      <c r="B14112" s="26" t="s">
        <v>8980</v>
      </c>
      <c r="C14112" s="28" t="s">
        <v>3542</v>
      </c>
      <c r="D14112" s="28" t="s">
        <v>7915</v>
      </c>
      <c r="E14112" s="33">
        <v>90</v>
      </c>
      <c r="F14112" s="33">
        <v>4</v>
      </c>
      <c r="G14112" s="33">
        <v>17</v>
      </c>
      <c r="I14112" s="34"/>
      <c r="K14112" s="35"/>
      <c r="L14112" s="33" t="s">
        <v>8797</v>
      </c>
      <c r="M14112" s="33">
        <v>4</v>
      </c>
      <c r="N14112" s="33">
        <v>17</v>
      </c>
      <c r="P14112" s="32" t="e">
        <f>VLOOKUP(A14112,ยืมแฟ้ม!A:B,2,)</f>
        <v>#N/A</v>
      </c>
      <c r="Q14112" s="32" t="e">
        <f>VLOOKUP(A14112,ยืมแฟ้ม!A:C,3,)</f>
        <v>#N/A</v>
      </c>
      <c r="R14112" s="32" t="e">
        <f>VLOOKUP(A14112,ยืมแฟ้ม!A:D,4,)</f>
        <v>#N/A</v>
      </c>
      <c r="W14112" s="93" t="e">
        <f>VLOOKUP(A14112,Sheet3!A:A,1,0)</f>
        <v>#N/A</v>
      </c>
    </row>
    <row r="14113" spans="1:23" ht="18.95" customHeight="1">
      <c r="A14113" s="25">
        <v>800090726772</v>
      </c>
      <c r="B14113" s="26" t="s">
        <v>8981</v>
      </c>
      <c r="C14113" s="28" t="s">
        <v>3542</v>
      </c>
      <c r="D14113" s="28" t="s">
        <v>7915</v>
      </c>
      <c r="E14113" s="33">
        <v>90</v>
      </c>
      <c r="F14113" s="33">
        <v>4</v>
      </c>
      <c r="G14113" s="33">
        <v>18</v>
      </c>
      <c r="I14113" s="34"/>
      <c r="K14113" s="35"/>
      <c r="L14113" s="33" t="s">
        <v>8797</v>
      </c>
      <c r="M14113" s="33">
        <v>4</v>
      </c>
      <c r="N14113" s="33">
        <v>18</v>
      </c>
      <c r="P14113" s="32" t="e">
        <f>VLOOKUP(A14113,ยืมแฟ้ม!A:B,2,)</f>
        <v>#N/A</v>
      </c>
      <c r="Q14113" s="32" t="e">
        <f>VLOOKUP(A14113,ยืมแฟ้ม!A:C,3,)</f>
        <v>#N/A</v>
      </c>
      <c r="R14113" s="32" t="e">
        <f>VLOOKUP(A14113,ยืมแฟ้ม!A:D,4,)</f>
        <v>#N/A</v>
      </c>
      <c r="W14113" s="93" t="e">
        <f>VLOOKUP(A14113,Sheet3!A:A,1,0)</f>
        <v>#N/A</v>
      </c>
    </row>
    <row r="14114" spans="1:23" ht="18.95" customHeight="1">
      <c r="A14114" s="25">
        <v>800080862652</v>
      </c>
      <c r="B14114" s="26" t="s">
        <v>8982</v>
      </c>
      <c r="C14114" s="28" t="s">
        <v>3542</v>
      </c>
      <c r="D14114" s="28" t="s">
        <v>7915</v>
      </c>
      <c r="E14114" s="33">
        <v>90</v>
      </c>
      <c r="F14114" s="33">
        <v>4</v>
      </c>
      <c r="G14114" s="33">
        <v>19</v>
      </c>
      <c r="I14114" s="34"/>
      <c r="K14114" s="35"/>
      <c r="L14114" s="33" t="s">
        <v>8797</v>
      </c>
      <c r="M14114" s="33">
        <v>4</v>
      </c>
      <c r="N14114" s="33">
        <v>19</v>
      </c>
      <c r="P14114" s="32" t="e">
        <f>VLOOKUP(A14114,ยืมแฟ้ม!A:B,2,)</f>
        <v>#N/A</v>
      </c>
      <c r="Q14114" s="32" t="e">
        <f>VLOOKUP(A14114,ยืมแฟ้ม!A:C,3,)</f>
        <v>#N/A</v>
      </c>
      <c r="R14114" s="32" t="e">
        <f>VLOOKUP(A14114,ยืมแฟ้ม!A:D,4,)</f>
        <v>#N/A</v>
      </c>
      <c r="W14114" s="93" t="e">
        <f>VLOOKUP(A14114,Sheet3!A:A,1,0)</f>
        <v>#N/A</v>
      </c>
    </row>
    <row r="14115" spans="1:23" ht="18.95" customHeight="1">
      <c r="A14115" s="25">
        <v>800090719561</v>
      </c>
      <c r="B14115" s="26" t="s">
        <v>8983</v>
      </c>
      <c r="C14115" s="28" t="s">
        <v>3542</v>
      </c>
      <c r="D14115" s="28" t="s">
        <v>7915</v>
      </c>
      <c r="E14115" s="33">
        <v>90</v>
      </c>
      <c r="F14115" s="33">
        <v>4</v>
      </c>
      <c r="G14115" s="33">
        <v>20</v>
      </c>
      <c r="I14115" s="34"/>
      <c r="K14115" s="35"/>
      <c r="L14115" s="33" t="s">
        <v>8797</v>
      </c>
      <c r="M14115" s="33">
        <v>4</v>
      </c>
      <c r="N14115" s="33">
        <v>20</v>
      </c>
      <c r="P14115" s="32" t="e">
        <f>VLOOKUP(A14115,ยืมแฟ้ม!A:B,2,)</f>
        <v>#N/A</v>
      </c>
      <c r="Q14115" s="32" t="e">
        <f>VLOOKUP(A14115,ยืมแฟ้ม!A:C,3,)</f>
        <v>#N/A</v>
      </c>
      <c r="R14115" s="32" t="e">
        <f>VLOOKUP(A14115,ยืมแฟ้ม!A:D,4,)</f>
        <v>#N/A</v>
      </c>
      <c r="W14115" s="93" t="e">
        <f>VLOOKUP(A14115,Sheet3!A:A,1,0)</f>
        <v>#N/A</v>
      </c>
    </row>
    <row r="14116" spans="1:23" ht="18.95" customHeight="1">
      <c r="A14116" s="25">
        <v>800074319743</v>
      </c>
      <c r="B14116" s="26" t="s">
        <v>8984</v>
      </c>
      <c r="C14116" s="28" t="s">
        <v>3542</v>
      </c>
      <c r="D14116" s="28" t="s">
        <v>7915</v>
      </c>
      <c r="E14116" s="33">
        <v>90</v>
      </c>
      <c r="F14116" s="33">
        <v>4</v>
      </c>
      <c r="G14116" s="33">
        <v>21</v>
      </c>
      <c r="I14116" s="34"/>
      <c r="K14116" s="35"/>
      <c r="L14116" s="33" t="s">
        <v>8797</v>
      </c>
      <c r="M14116" s="33">
        <v>4</v>
      </c>
      <c r="N14116" s="33">
        <v>21</v>
      </c>
      <c r="P14116" s="32" t="e">
        <f>VLOOKUP(A14116,ยืมแฟ้ม!A:B,2,)</f>
        <v>#N/A</v>
      </c>
      <c r="Q14116" s="32" t="e">
        <f>VLOOKUP(A14116,ยืมแฟ้ม!A:C,3,)</f>
        <v>#N/A</v>
      </c>
      <c r="R14116" s="32" t="e">
        <f>VLOOKUP(A14116,ยืมแฟ้ม!A:D,4,)</f>
        <v>#N/A</v>
      </c>
      <c r="W14116" s="93" t="e">
        <f>VLOOKUP(A14116,Sheet3!A:A,1,0)</f>
        <v>#N/A</v>
      </c>
    </row>
    <row r="14117" spans="1:23" ht="18.95" customHeight="1">
      <c r="A14117" s="25">
        <v>800090728307</v>
      </c>
      <c r="B14117" s="26" t="s">
        <v>8985</v>
      </c>
      <c r="C14117" s="28" t="s">
        <v>3542</v>
      </c>
      <c r="D14117" s="28" t="s">
        <v>7915</v>
      </c>
      <c r="E14117" s="33">
        <v>90</v>
      </c>
      <c r="F14117" s="33">
        <v>4</v>
      </c>
      <c r="G14117" s="33">
        <v>22</v>
      </c>
      <c r="I14117" s="34"/>
      <c r="K14117" s="35"/>
      <c r="L14117" s="33" t="s">
        <v>8797</v>
      </c>
      <c r="M14117" s="33">
        <v>4</v>
      </c>
      <c r="N14117" s="33">
        <v>22</v>
      </c>
      <c r="P14117" s="32" t="e">
        <f>VLOOKUP(A14117,ยืมแฟ้ม!A:B,2,)</f>
        <v>#N/A</v>
      </c>
      <c r="Q14117" s="32" t="e">
        <f>VLOOKUP(A14117,ยืมแฟ้ม!A:C,3,)</f>
        <v>#N/A</v>
      </c>
      <c r="R14117" s="32" t="e">
        <f>VLOOKUP(A14117,ยืมแฟ้ม!A:D,4,)</f>
        <v>#N/A</v>
      </c>
      <c r="W14117" s="93" t="e">
        <f>VLOOKUP(A14117,Sheet3!A:A,1,0)</f>
        <v>#N/A</v>
      </c>
    </row>
    <row r="14118" spans="1:23" ht="18.95" customHeight="1">
      <c r="A14118" s="25">
        <v>800060871012</v>
      </c>
      <c r="B14118" s="26" t="s">
        <v>8989</v>
      </c>
      <c r="C14118" s="28" t="s">
        <v>3542</v>
      </c>
      <c r="D14118" s="28" t="s">
        <v>7816</v>
      </c>
      <c r="E14118" s="33">
        <v>90</v>
      </c>
      <c r="F14118" s="33">
        <v>4</v>
      </c>
      <c r="G14118" s="33">
        <v>23</v>
      </c>
      <c r="I14118" s="34"/>
      <c r="K14118" s="35"/>
      <c r="L14118" s="33">
        <v>90</v>
      </c>
      <c r="M14118" s="33">
        <v>4</v>
      </c>
      <c r="N14118" s="33">
        <v>23</v>
      </c>
      <c r="P14118" s="32" t="e">
        <f>VLOOKUP(A14118,ยืมแฟ้ม!A:B,2,)</f>
        <v>#N/A</v>
      </c>
      <c r="Q14118" s="32" t="e">
        <f>VLOOKUP(A14118,ยืมแฟ้ม!A:C,3,)</f>
        <v>#N/A</v>
      </c>
      <c r="R14118" s="32" t="e">
        <f>VLOOKUP(A14118,ยืมแฟ้ม!A:D,4,)</f>
        <v>#N/A</v>
      </c>
      <c r="W14118" s="93" t="e">
        <f>VLOOKUP(A14118,Sheet3!A:A,1,0)</f>
        <v>#N/A</v>
      </c>
    </row>
    <row r="14119" spans="1:23" ht="18.95" customHeight="1">
      <c r="A14119" s="25">
        <v>800050784514</v>
      </c>
      <c r="B14119" s="26" t="s">
        <v>8989</v>
      </c>
      <c r="C14119" s="28" t="s">
        <v>3542</v>
      </c>
      <c r="D14119" s="28" t="s">
        <v>7822</v>
      </c>
      <c r="E14119" s="33">
        <v>90</v>
      </c>
      <c r="F14119" s="33">
        <v>4</v>
      </c>
      <c r="G14119" s="33">
        <v>23</v>
      </c>
      <c r="I14119" s="34"/>
      <c r="K14119" s="35"/>
      <c r="L14119" s="33">
        <v>90</v>
      </c>
      <c r="M14119" s="33">
        <v>4</v>
      </c>
      <c r="N14119" s="33">
        <v>23</v>
      </c>
      <c r="P14119" s="32" t="e">
        <f>VLOOKUP(A14119,ยืมแฟ้ม!A:B,2,)</f>
        <v>#N/A</v>
      </c>
      <c r="Q14119" s="32" t="e">
        <f>VLOOKUP(A14119,ยืมแฟ้ม!A:C,3,)</f>
        <v>#N/A</v>
      </c>
      <c r="R14119" s="32" t="e">
        <f>VLOOKUP(A14119,ยืมแฟ้ม!A:D,4,)</f>
        <v>#N/A</v>
      </c>
      <c r="W14119" s="93" t="e">
        <f>VLOOKUP(A14119,Sheet3!A:A,1,0)</f>
        <v>#N/A</v>
      </c>
    </row>
    <row r="14120" spans="1:23" ht="18.95" customHeight="1">
      <c r="A14120" s="25">
        <v>800053504331</v>
      </c>
      <c r="B14120" s="26" t="s">
        <v>8990</v>
      </c>
      <c r="C14120" s="28" t="s">
        <v>3542</v>
      </c>
      <c r="D14120" s="28" t="s">
        <v>9145</v>
      </c>
      <c r="E14120" s="33">
        <v>90</v>
      </c>
      <c r="F14120" s="33">
        <v>4</v>
      </c>
      <c r="G14120" s="33">
        <v>24</v>
      </c>
      <c r="I14120" s="34"/>
      <c r="K14120" s="35"/>
      <c r="L14120" s="33">
        <v>90</v>
      </c>
      <c r="M14120" s="33">
        <v>4</v>
      </c>
      <c r="N14120" s="33">
        <v>24</v>
      </c>
      <c r="P14120" s="32" t="e">
        <f>VLOOKUP(A14120,ยืมแฟ้ม!A:B,2,)</f>
        <v>#N/A</v>
      </c>
      <c r="Q14120" s="32" t="e">
        <f>VLOOKUP(A14120,ยืมแฟ้ม!A:C,3,)</f>
        <v>#N/A</v>
      </c>
      <c r="R14120" s="32" t="e">
        <f>VLOOKUP(A14120,ยืมแฟ้ม!A:D,4,)</f>
        <v>#N/A</v>
      </c>
      <c r="W14120" s="93" t="e">
        <f>VLOOKUP(A14120,Sheet3!A:A,1,0)</f>
        <v>#N/A</v>
      </c>
    </row>
    <row r="14121" spans="1:23" ht="18.95" customHeight="1">
      <c r="A14121" s="25">
        <v>800076346942</v>
      </c>
      <c r="B14121" s="26" t="s">
        <v>8991</v>
      </c>
      <c r="C14121" s="28" t="s">
        <v>3542</v>
      </c>
      <c r="D14121" s="28" t="s">
        <v>7915</v>
      </c>
      <c r="E14121" s="33">
        <v>90</v>
      </c>
      <c r="F14121" s="33">
        <v>4</v>
      </c>
      <c r="G14121" s="33">
        <v>25</v>
      </c>
      <c r="I14121" s="34"/>
      <c r="K14121" s="35"/>
      <c r="L14121" s="33">
        <v>90</v>
      </c>
      <c r="M14121" s="33">
        <v>4</v>
      </c>
      <c r="N14121" s="33">
        <v>25</v>
      </c>
      <c r="P14121" s="32" t="e">
        <f>VLOOKUP(A14121,ยืมแฟ้ม!A:B,2,)</f>
        <v>#N/A</v>
      </c>
      <c r="Q14121" s="32" t="e">
        <f>VLOOKUP(A14121,ยืมแฟ้ม!A:C,3,)</f>
        <v>#N/A</v>
      </c>
      <c r="R14121" s="32" t="e">
        <f>VLOOKUP(A14121,ยืมแฟ้ม!A:D,4,)</f>
        <v>#N/A</v>
      </c>
      <c r="W14121" s="93" t="e">
        <f>VLOOKUP(A14121,Sheet3!A:A,1,0)</f>
        <v>#N/A</v>
      </c>
    </row>
    <row r="14122" spans="1:23" ht="18.95" customHeight="1">
      <c r="A14122" s="25">
        <v>800076340788</v>
      </c>
      <c r="B14122" s="26" t="s">
        <v>8992</v>
      </c>
      <c r="C14122" s="28" t="s">
        <v>3542</v>
      </c>
      <c r="D14122" s="28" t="s">
        <v>7915</v>
      </c>
      <c r="E14122" s="33">
        <v>90</v>
      </c>
      <c r="F14122" s="33">
        <v>4</v>
      </c>
      <c r="G14122" s="33">
        <v>26</v>
      </c>
      <c r="I14122" s="34"/>
      <c r="K14122" s="35"/>
      <c r="L14122" s="33">
        <v>90</v>
      </c>
      <c r="M14122" s="33">
        <v>4</v>
      </c>
      <c r="N14122" s="33">
        <v>26</v>
      </c>
      <c r="P14122" s="32" t="e">
        <f>VLOOKUP(A14122,ยืมแฟ้ม!A:B,2,)</f>
        <v>#N/A</v>
      </c>
      <c r="Q14122" s="32" t="e">
        <f>VLOOKUP(A14122,ยืมแฟ้ม!A:C,3,)</f>
        <v>#N/A</v>
      </c>
      <c r="R14122" s="32" t="e">
        <f>VLOOKUP(A14122,ยืมแฟ้ม!A:D,4,)</f>
        <v>#N/A</v>
      </c>
      <c r="W14122" s="93" t="e">
        <f>VLOOKUP(A14122,Sheet3!A:A,1,0)</f>
        <v>#N/A</v>
      </c>
    </row>
    <row r="14123" spans="1:23" ht="18.95" customHeight="1">
      <c r="A14123" s="25">
        <v>800090020028</v>
      </c>
      <c r="B14123" s="26" t="s">
        <v>8993</v>
      </c>
      <c r="C14123" s="28" t="s">
        <v>3542</v>
      </c>
      <c r="D14123" s="28" t="s">
        <v>9142</v>
      </c>
      <c r="E14123" s="33">
        <v>90</v>
      </c>
      <c r="F14123" s="33">
        <v>4</v>
      </c>
      <c r="G14123" s="33">
        <v>27</v>
      </c>
      <c r="I14123" s="34"/>
      <c r="K14123" s="35"/>
      <c r="L14123" s="33">
        <v>90</v>
      </c>
      <c r="M14123" s="33">
        <v>4</v>
      </c>
      <c r="N14123" s="33">
        <v>27</v>
      </c>
      <c r="P14123" s="32" t="e">
        <f>VLOOKUP(A14123,ยืมแฟ้ม!A:B,2,)</f>
        <v>#N/A</v>
      </c>
      <c r="Q14123" s="32" t="e">
        <f>VLOOKUP(A14123,ยืมแฟ้ม!A:C,3,)</f>
        <v>#N/A</v>
      </c>
      <c r="R14123" s="32" t="e">
        <f>VLOOKUP(A14123,ยืมแฟ้ม!A:D,4,)</f>
        <v>#N/A</v>
      </c>
      <c r="W14123" s="93" t="e">
        <f>VLOOKUP(A14123,Sheet3!A:A,1,0)</f>
        <v>#N/A</v>
      </c>
    </row>
    <row r="14124" spans="1:23" ht="18.95" customHeight="1">
      <c r="A14124" s="25">
        <v>800010706219</v>
      </c>
      <c r="B14124" s="26" t="s">
        <v>8994</v>
      </c>
      <c r="C14124" s="28" t="s">
        <v>3542</v>
      </c>
      <c r="D14124" s="28" t="s">
        <v>7912</v>
      </c>
      <c r="E14124" s="33">
        <v>90</v>
      </c>
      <c r="F14124" s="33">
        <v>4</v>
      </c>
      <c r="G14124" s="33">
        <v>28</v>
      </c>
      <c r="I14124" s="34"/>
      <c r="K14124" s="35"/>
      <c r="L14124" s="33">
        <v>90</v>
      </c>
      <c r="M14124" s="33">
        <v>4</v>
      </c>
      <c r="N14124" s="33">
        <v>28</v>
      </c>
      <c r="P14124" s="32" t="e">
        <f>VLOOKUP(A14124,ยืมแฟ้ม!A:B,2,)</f>
        <v>#N/A</v>
      </c>
      <c r="Q14124" s="32" t="e">
        <f>VLOOKUP(A14124,ยืมแฟ้ม!A:C,3,)</f>
        <v>#N/A</v>
      </c>
      <c r="R14124" s="32" t="e">
        <f>VLOOKUP(A14124,ยืมแฟ้ม!A:D,4,)</f>
        <v>#N/A</v>
      </c>
      <c r="W14124" s="93" t="e">
        <f>VLOOKUP(A14124,Sheet3!A:A,1,0)</f>
        <v>#N/A</v>
      </c>
    </row>
    <row r="14125" spans="1:23" ht="18.95" customHeight="1">
      <c r="A14125" s="25">
        <v>800121421575</v>
      </c>
      <c r="B14125" s="26" t="s">
        <v>8995</v>
      </c>
      <c r="C14125" s="28" t="s">
        <v>9085</v>
      </c>
      <c r="D14125" s="28" t="s">
        <v>9140</v>
      </c>
      <c r="E14125" s="33">
        <v>90</v>
      </c>
      <c r="F14125" s="33">
        <v>4</v>
      </c>
      <c r="G14125" s="33">
        <v>29</v>
      </c>
      <c r="I14125" s="34"/>
      <c r="K14125" s="35"/>
      <c r="L14125" s="33">
        <v>90</v>
      </c>
      <c r="M14125" s="33">
        <v>4</v>
      </c>
      <c r="N14125" s="33">
        <v>29</v>
      </c>
      <c r="P14125" s="32" t="e">
        <f>VLOOKUP(A14125,ยืมแฟ้ม!A:B,2,)</f>
        <v>#N/A</v>
      </c>
      <c r="Q14125" s="32" t="e">
        <f>VLOOKUP(A14125,ยืมแฟ้ม!A:C,3,)</f>
        <v>#N/A</v>
      </c>
      <c r="R14125" s="32" t="e">
        <f>VLOOKUP(A14125,ยืมแฟ้ม!A:D,4,)</f>
        <v>#N/A</v>
      </c>
      <c r="W14125" s="93" t="e">
        <f>VLOOKUP(A14125,Sheet3!A:A,1,0)</f>
        <v>#N/A</v>
      </c>
    </row>
    <row r="14126" spans="1:23" ht="18.95" customHeight="1">
      <c r="A14126" s="25">
        <v>800100894966</v>
      </c>
      <c r="B14126" s="26" t="s">
        <v>8996</v>
      </c>
      <c r="C14126" s="28" t="s">
        <v>9085</v>
      </c>
      <c r="D14126" s="28" t="s">
        <v>7816</v>
      </c>
      <c r="E14126" s="33">
        <v>90</v>
      </c>
      <c r="F14126" s="33">
        <v>4</v>
      </c>
      <c r="G14126" s="33">
        <v>30</v>
      </c>
      <c r="I14126" s="34"/>
      <c r="K14126" s="35"/>
      <c r="L14126" s="33">
        <v>90</v>
      </c>
      <c r="M14126" s="33">
        <v>4</v>
      </c>
      <c r="N14126" s="33">
        <v>30</v>
      </c>
      <c r="P14126" s="32" t="e">
        <f>VLOOKUP(A14126,ยืมแฟ้ม!A:B,2,)</f>
        <v>#N/A</v>
      </c>
      <c r="Q14126" s="32" t="e">
        <f>VLOOKUP(A14126,ยืมแฟ้ม!A:C,3,)</f>
        <v>#N/A</v>
      </c>
      <c r="R14126" s="32" t="e">
        <f>VLOOKUP(A14126,ยืมแฟ้ม!A:D,4,)</f>
        <v>#N/A</v>
      </c>
      <c r="W14126" s="93" t="e">
        <f>VLOOKUP(A14126,Sheet3!A:A,1,0)</f>
        <v>#N/A</v>
      </c>
    </row>
    <row r="14127" spans="1:23" ht="18.95" customHeight="1">
      <c r="A14127" s="25">
        <v>800096340008</v>
      </c>
      <c r="B14127" s="26" t="s">
        <v>8826</v>
      </c>
      <c r="C14127" s="28" t="s">
        <v>9135</v>
      </c>
      <c r="D14127" s="28" t="s">
        <v>9142</v>
      </c>
      <c r="E14127" s="33">
        <v>91</v>
      </c>
      <c r="F14127" s="33">
        <v>1</v>
      </c>
      <c r="G14127" s="33">
        <v>1</v>
      </c>
      <c r="I14127" s="34"/>
      <c r="K14127" s="35"/>
      <c r="L14127" s="33">
        <v>91</v>
      </c>
      <c r="M14127" s="33">
        <v>1</v>
      </c>
      <c r="N14127" s="33">
        <v>1</v>
      </c>
      <c r="P14127" s="32" t="e">
        <f>VLOOKUP(A14127,ยืมแฟ้ม!A:B,2,)</f>
        <v>#N/A</v>
      </c>
      <c r="Q14127" s="32" t="e">
        <f>VLOOKUP(A14127,ยืมแฟ้ม!A:C,3,)</f>
        <v>#N/A</v>
      </c>
      <c r="R14127" s="32" t="e">
        <f>VLOOKUP(A14127,ยืมแฟ้ม!A:D,4,)</f>
        <v>#N/A</v>
      </c>
      <c r="W14127" s="93" t="e">
        <f>VLOOKUP(A14127,Sheet3!A:A,1,0)</f>
        <v>#N/A</v>
      </c>
    </row>
    <row r="14128" spans="1:23" ht="18.95" customHeight="1">
      <c r="A14128" s="25">
        <v>800083968209</v>
      </c>
      <c r="B14128" s="26" t="s">
        <v>8827</v>
      </c>
      <c r="C14128" s="28" t="s">
        <v>9135</v>
      </c>
      <c r="D14128" s="28" t="s">
        <v>7915</v>
      </c>
      <c r="E14128" s="33">
        <v>91</v>
      </c>
      <c r="F14128" s="33">
        <v>1</v>
      </c>
      <c r="G14128" s="33">
        <v>2</v>
      </c>
      <c r="I14128" s="34"/>
      <c r="K14128" s="35"/>
      <c r="L14128" s="33">
        <v>91</v>
      </c>
      <c r="M14128" s="33">
        <v>1</v>
      </c>
      <c r="N14128" s="33">
        <v>2</v>
      </c>
      <c r="P14128" s="32" t="e">
        <f>VLOOKUP(A14128,ยืมแฟ้ม!A:B,2,)</f>
        <v>#N/A</v>
      </c>
      <c r="Q14128" s="32" t="e">
        <f>VLOOKUP(A14128,ยืมแฟ้ม!A:C,3,)</f>
        <v>#N/A</v>
      </c>
      <c r="R14128" s="32" t="e">
        <f>VLOOKUP(A14128,ยืมแฟ้ม!A:D,4,)</f>
        <v>#N/A</v>
      </c>
      <c r="W14128" s="93" t="e">
        <f>VLOOKUP(A14128,Sheet3!A:A,1,0)</f>
        <v>#N/A</v>
      </c>
    </row>
    <row r="14129" spans="1:23" ht="18.95" customHeight="1">
      <c r="A14129" s="25">
        <v>847648027591</v>
      </c>
      <c r="B14129" s="26" t="s">
        <v>8828</v>
      </c>
      <c r="C14129" s="28" t="s">
        <v>9135</v>
      </c>
      <c r="D14129" s="28" t="s">
        <v>7912</v>
      </c>
      <c r="E14129" s="33">
        <v>91</v>
      </c>
      <c r="F14129" s="33">
        <v>1</v>
      </c>
      <c r="G14129" s="33">
        <v>3</v>
      </c>
      <c r="I14129" s="34"/>
      <c r="K14129" s="35"/>
      <c r="L14129" s="33">
        <v>91</v>
      </c>
      <c r="M14129" s="33">
        <v>1</v>
      </c>
      <c r="N14129" s="33">
        <v>3</v>
      </c>
      <c r="P14129" s="32" t="e">
        <f>VLOOKUP(A14129,ยืมแฟ้ม!A:B,2,)</f>
        <v>#N/A</v>
      </c>
      <c r="Q14129" s="32" t="e">
        <f>VLOOKUP(A14129,ยืมแฟ้ม!A:C,3,)</f>
        <v>#N/A</v>
      </c>
      <c r="R14129" s="32" t="e">
        <f>VLOOKUP(A14129,ยืมแฟ้ม!A:D,4,)</f>
        <v>#N/A</v>
      </c>
      <c r="W14129" s="93" t="e">
        <f>VLOOKUP(A14129,Sheet3!A:A,1,0)</f>
        <v>#N/A</v>
      </c>
    </row>
    <row r="14130" spans="1:23" ht="18.95" customHeight="1">
      <c r="A14130" s="25">
        <v>800102861666</v>
      </c>
      <c r="B14130" s="26" t="s">
        <v>8829</v>
      </c>
      <c r="C14130" s="28" t="s">
        <v>9135</v>
      </c>
      <c r="D14130" s="28" t="s">
        <v>7816</v>
      </c>
      <c r="E14130" s="33">
        <v>91</v>
      </c>
      <c r="F14130" s="33">
        <v>1</v>
      </c>
      <c r="G14130" s="33">
        <v>4</v>
      </c>
      <c r="I14130" s="34"/>
      <c r="K14130" s="35"/>
      <c r="L14130" s="33">
        <v>91</v>
      </c>
      <c r="M14130" s="33">
        <v>1</v>
      </c>
      <c r="N14130" s="33">
        <v>4</v>
      </c>
      <c r="P14130" s="32" t="e">
        <f>VLOOKUP(A14130,ยืมแฟ้ม!A:B,2,)</f>
        <v>#N/A</v>
      </c>
      <c r="Q14130" s="32" t="e">
        <f>VLOOKUP(A14130,ยืมแฟ้ม!A:C,3,)</f>
        <v>#N/A</v>
      </c>
      <c r="R14130" s="32" t="e">
        <f>VLOOKUP(A14130,ยืมแฟ้ม!A:D,4,)</f>
        <v>#N/A</v>
      </c>
      <c r="W14130" s="93" t="e">
        <f>VLOOKUP(A14130,Sheet3!A:A,1,0)</f>
        <v>#N/A</v>
      </c>
    </row>
    <row r="14131" spans="1:23" ht="18.95" customHeight="1">
      <c r="A14131" s="25">
        <v>800103337575</v>
      </c>
      <c r="B14131" s="26" t="s">
        <v>8830</v>
      </c>
      <c r="C14131" s="28" t="s">
        <v>9135</v>
      </c>
      <c r="D14131" s="28" t="s">
        <v>7816</v>
      </c>
      <c r="E14131" s="33">
        <v>91</v>
      </c>
      <c r="F14131" s="33">
        <v>1</v>
      </c>
      <c r="G14131" s="33">
        <v>5</v>
      </c>
      <c r="I14131" s="34"/>
      <c r="K14131" s="35"/>
      <c r="L14131" s="33">
        <v>91</v>
      </c>
      <c r="M14131" s="33">
        <v>1</v>
      </c>
      <c r="N14131" s="33">
        <v>5</v>
      </c>
      <c r="P14131" s="32" t="e">
        <f>VLOOKUP(A14131,ยืมแฟ้ม!A:B,2,)</f>
        <v>#N/A</v>
      </c>
      <c r="Q14131" s="32" t="e">
        <f>VLOOKUP(A14131,ยืมแฟ้ม!A:C,3,)</f>
        <v>#N/A</v>
      </c>
      <c r="R14131" s="32" t="e">
        <f>VLOOKUP(A14131,ยืมแฟ้ม!A:D,4,)</f>
        <v>#N/A</v>
      </c>
      <c r="W14131" s="93" t="e">
        <f>VLOOKUP(A14131,Sheet3!A:A,1,0)</f>
        <v>#N/A</v>
      </c>
    </row>
    <row r="14132" spans="1:23" ht="18.95" customHeight="1">
      <c r="A14132" s="25">
        <v>800119682394</v>
      </c>
      <c r="B14132" s="26" t="s">
        <v>8831</v>
      </c>
      <c r="C14132" s="28" t="s">
        <v>9135</v>
      </c>
      <c r="D14132" s="28" t="s">
        <v>7816</v>
      </c>
      <c r="E14132" s="33">
        <v>91</v>
      </c>
      <c r="F14132" s="33">
        <v>1</v>
      </c>
      <c r="G14132" s="33">
        <v>6</v>
      </c>
      <c r="I14132" s="34"/>
      <c r="K14132" s="35"/>
      <c r="L14132" s="33">
        <v>91</v>
      </c>
      <c r="M14132" s="33">
        <v>1</v>
      </c>
      <c r="N14132" s="33">
        <v>6</v>
      </c>
      <c r="P14132" s="32" t="e">
        <f>VLOOKUP(A14132,ยืมแฟ้ม!A:B,2,)</f>
        <v>#N/A</v>
      </c>
      <c r="Q14132" s="32" t="e">
        <f>VLOOKUP(A14132,ยืมแฟ้ม!A:C,3,)</f>
        <v>#N/A</v>
      </c>
      <c r="R14132" s="32" t="e">
        <f>VLOOKUP(A14132,ยืมแฟ้ม!A:D,4,)</f>
        <v>#N/A</v>
      </c>
      <c r="W14132" s="93" t="e">
        <f>VLOOKUP(A14132,Sheet3!A:A,1,0)</f>
        <v>#N/A</v>
      </c>
    </row>
    <row r="14133" spans="1:23" ht="18.95" customHeight="1">
      <c r="A14133" s="25">
        <v>800103173152</v>
      </c>
      <c r="B14133" s="26" t="s">
        <v>8832</v>
      </c>
      <c r="C14133" s="28" t="s">
        <v>9135</v>
      </c>
      <c r="D14133" s="28" t="s">
        <v>10026</v>
      </c>
      <c r="E14133" s="33">
        <v>91</v>
      </c>
      <c r="F14133" s="33">
        <v>1</v>
      </c>
      <c r="G14133" s="33">
        <v>7</v>
      </c>
      <c r="I14133" s="34"/>
      <c r="K14133" s="35"/>
      <c r="L14133" s="33">
        <v>91</v>
      </c>
      <c r="M14133" s="33">
        <v>1</v>
      </c>
      <c r="N14133" s="33">
        <v>7</v>
      </c>
      <c r="P14133" s="32" t="e">
        <f>VLOOKUP(A14133,ยืมแฟ้ม!A:B,2,)</f>
        <v>#N/A</v>
      </c>
      <c r="Q14133" s="32" t="e">
        <f>VLOOKUP(A14133,ยืมแฟ้ม!A:C,3,)</f>
        <v>#N/A</v>
      </c>
      <c r="R14133" s="32" t="e">
        <f>VLOOKUP(A14133,ยืมแฟ้ม!A:D,4,)</f>
        <v>#N/A</v>
      </c>
      <c r="W14133" s="93" t="e">
        <f>VLOOKUP(A14133,Sheet3!A:A,1,0)</f>
        <v>#N/A</v>
      </c>
    </row>
    <row r="14134" spans="1:23" ht="18.95" customHeight="1">
      <c r="A14134" s="25">
        <v>800089183191</v>
      </c>
      <c r="B14134" s="26" t="s">
        <v>9332</v>
      </c>
      <c r="C14134" s="28" t="s">
        <v>9085</v>
      </c>
      <c r="D14134" s="28" t="s">
        <v>9142</v>
      </c>
      <c r="E14134" s="33">
        <v>91</v>
      </c>
      <c r="F14134" s="33">
        <v>1</v>
      </c>
      <c r="G14134" s="33">
        <v>8</v>
      </c>
      <c r="I14134" s="34"/>
      <c r="K14134" s="35"/>
      <c r="L14134" s="33">
        <v>91</v>
      </c>
      <c r="M14134" s="33">
        <v>1</v>
      </c>
      <c r="N14134" s="33">
        <v>8</v>
      </c>
      <c r="P14134" s="32" t="e">
        <f>VLOOKUP(A14134,ยืมแฟ้ม!A:B,2,)</f>
        <v>#N/A</v>
      </c>
      <c r="Q14134" s="32" t="e">
        <f>VLOOKUP(A14134,ยืมแฟ้ม!A:C,3,)</f>
        <v>#N/A</v>
      </c>
      <c r="R14134" s="32" t="e">
        <f>VLOOKUP(A14134,ยืมแฟ้ม!A:D,4,)</f>
        <v>#N/A</v>
      </c>
      <c r="W14134" s="93" t="e">
        <f>VLOOKUP(A14134,Sheet3!A:A,1,0)</f>
        <v>#N/A</v>
      </c>
    </row>
    <row r="14135" spans="1:23" ht="18.95" customHeight="1">
      <c r="A14135" s="25">
        <v>800091692973</v>
      </c>
      <c r="B14135" s="49" t="s">
        <v>11745</v>
      </c>
      <c r="C14135" s="16" t="s">
        <v>3542</v>
      </c>
      <c r="D14135" s="49" t="s">
        <v>7915</v>
      </c>
      <c r="E14135" s="33">
        <v>91</v>
      </c>
      <c r="F14135" s="33">
        <v>1</v>
      </c>
      <c r="G14135" s="33">
        <v>9</v>
      </c>
      <c r="I14135" s="34"/>
      <c r="K14135" s="35"/>
      <c r="L14135" s="33">
        <v>91</v>
      </c>
      <c r="M14135" s="33">
        <v>1</v>
      </c>
      <c r="N14135" s="33">
        <v>9</v>
      </c>
      <c r="P14135" s="32" t="e">
        <f>VLOOKUP(A14135,ยืมแฟ้ม!A:B,2,)</f>
        <v>#N/A</v>
      </c>
      <c r="Q14135" s="32" t="e">
        <f>VLOOKUP(A14135,ยืมแฟ้ม!A:C,3,)</f>
        <v>#N/A</v>
      </c>
      <c r="R14135" s="32" t="e">
        <f>VLOOKUP(A14135,ยืมแฟ้ม!A:D,4,)</f>
        <v>#N/A</v>
      </c>
      <c r="W14135" s="93" t="e">
        <f>VLOOKUP(A14135,Sheet3!A:A,1,0)</f>
        <v>#N/A</v>
      </c>
    </row>
    <row r="14136" spans="1:23" ht="18.95" customHeight="1">
      <c r="A14136" s="25">
        <v>800008536636</v>
      </c>
      <c r="B14136" s="26" t="s">
        <v>9333</v>
      </c>
      <c r="C14136" s="28" t="s">
        <v>9085</v>
      </c>
      <c r="D14136" s="28" t="s">
        <v>7912</v>
      </c>
      <c r="E14136" s="33">
        <v>91</v>
      </c>
      <c r="F14136" s="33">
        <v>1</v>
      </c>
      <c r="G14136" s="33">
        <v>10</v>
      </c>
      <c r="I14136" s="34"/>
      <c r="K14136" s="35"/>
      <c r="L14136" s="33">
        <v>91</v>
      </c>
      <c r="M14136" s="33">
        <v>1</v>
      </c>
      <c r="N14136" s="33">
        <v>10</v>
      </c>
      <c r="P14136" s="32" t="e">
        <f>VLOOKUP(A14136,ยืมแฟ้ม!A:B,2,)</f>
        <v>#N/A</v>
      </c>
      <c r="Q14136" s="32" t="e">
        <f>VLOOKUP(A14136,ยืมแฟ้ม!A:C,3,)</f>
        <v>#N/A</v>
      </c>
      <c r="R14136" s="32" t="e">
        <f>VLOOKUP(A14136,ยืมแฟ้ม!A:D,4,)</f>
        <v>#N/A</v>
      </c>
      <c r="W14136" s="93" t="e">
        <f>VLOOKUP(A14136,Sheet3!A:A,1,0)</f>
        <v>#N/A</v>
      </c>
    </row>
    <row r="14137" spans="1:23" ht="18.95" customHeight="1">
      <c r="A14137" s="25">
        <v>800079136159</v>
      </c>
      <c r="B14137" s="26" t="s">
        <v>8833</v>
      </c>
      <c r="C14137" s="28" t="s">
        <v>3542</v>
      </c>
      <c r="D14137" s="28" t="s">
        <v>9148</v>
      </c>
      <c r="E14137" s="33">
        <v>91</v>
      </c>
      <c r="F14137" s="33">
        <v>1</v>
      </c>
      <c r="G14137" s="33">
        <v>11</v>
      </c>
      <c r="I14137" s="34"/>
      <c r="K14137" s="35"/>
      <c r="L14137" s="33">
        <v>91</v>
      </c>
      <c r="M14137" s="33">
        <v>1</v>
      </c>
      <c r="N14137" s="33">
        <v>11</v>
      </c>
      <c r="P14137" s="32" t="e">
        <f>VLOOKUP(A14137,ยืมแฟ้ม!A:B,2,)</f>
        <v>#N/A</v>
      </c>
      <c r="Q14137" s="32" t="e">
        <f>VLOOKUP(A14137,ยืมแฟ้ม!A:C,3,)</f>
        <v>#N/A</v>
      </c>
      <c r="R14137" s="32" t="e">
        <f>VLOOKUP(A14137,ยืมแฟ้ม!A:D,4,)</f>
        <v>#N/A</v>
      </c>
      <c r="W14137" s="93" t="e">
        <f>VLOOKUP(A14137,Sheet3!A:A,1,0)</f>
        <v>#N/A</v>
      </c>
    </row>
    <row r="14138" spans="1:23" ht="18.95" customHeight="1">
      <c r="A14138" s="25">
        <v>800092494775</v>
      </c>
      <c r="B14138" s="26" t="s">
        <v>9334</v>
      </c>
      <c r="C14138" s="28" t="s">
        <v>9085</v>
      </c>
      <c r="D14138" s="28" t="s">
        <v>9142</v>
      </c>
      <c r="E14138" s="33">
        <v>91</v>
      </c>
      <c r="F14138" s="33">
        <v>1</v>
      </c>
      <c r="G14138" s="33">
        <v>12</v>
      </c>
      <c r="I14138" s="34"/>
      <c r="K14138" s="35"/>
      <c r="L14138" s="33">
        <v>91</v>
      </c>
      <c r="M14138" s="33">
        <v>1</v>
      </c>
      <c r="N14138" s="33">
        <v>12</v>
      </c>
      <c r="P14138" s="32" t="e">
        <f>VLOOKUP(A14138,ยืมแฟ้ม!A:B,2,)</f>
        <v>#N/A</v>
      </c>
      <c r="Q14138" s="32" t="e">
        <f>VLOOKUP(A14138,ยืมแฟ้ม!A:C,3,)</f>
        <v>#N/A</v>
      </c>
      <c r="R14138" s="32" t="e">
        <f>VLOOKUP(A14138,ยืมแฟ้ม!A:D,4,)</f>
        <v>#N/A</v>
      </c>
      <c r="W14138" s="93" t="e">
        <f>VLOOKUP(A14138,Sheet3!A:A,1,0)</f>
        <v>#N/A</v>
      </c>
    </row>
    <row r="14139" spans="1:23" ht="18.95" customHeight="1">
      <c r="A14139" s="25">
        <v>800007661260</v>
      </c>
      <c r="B14139" s="26" t="s">
        <v>9335</v>
      </c>
      <c r="C14139" s="28" t="s">
        <v>9085</v>
      </c>
      <c r="D14139" s="28" t="s">
        <v>7912</v>
      </c>
      <c r="E14139" s="33">
        <v>91</v>
      </c>
      <c r="F14139" s="33">
        <v>1</v>
      </c>
      <c r="G14139" s="33">
        <v>13</v>
      </c>
      <c r="I14139" s="34"/>
      <c r="K14139" s="35"/>
      <c r="L14139" s="33">
        <v>91</v>
      </c>
      <c r="M14139" s="33">
        <v>1</v>
      </c>
      <c r="N14139" s="33">
        <v>13</v>
      </c>
      <c r="P14139" s="32" t="e">
        <f>VLOOKUP(A14139,ยืมแฟ้ม!A:B,2,)</f>
        <v>#N/A</v>
      </c>
      <c r="Q14139" s="32" t="e">
        <f>VLOOKUP(A14139,ยืมแฟ้ม!A:C,3,)</f>
        <v>#N/A</v>
      </c>
      <c r="R14139" s="32" t="e">
        <f>VLOOKUP(A14139,ยืมแฟ้ม!A:D,4,)</f>
        <v>#N/A</v>
      </c>
      <c r="W14139" s="93" t="e">
        <f>VLOOKUP(A14139,Sheet3!A:A,1,0)</f>
        <v>#N/A</v>
      </c>
    </row>
    <row r="14140" spans="1:23" ht="18.95" customHeight="1">
      <c r="A14140" s="25">
        <v>800007433645</v>
      </c>
      <c r="B14140" s="26" t="s">
        <v>9336</v>
      </c>
      <c r="C14140" s="28" t="s">
        <v>9085</v>
      </c>
      <c r="D14140" s="28" t="s">
        <v>7912</v>
      </c>
      <c r="E14140" s="33">
        <v>91</v>
      </c>
      <c r="F14140" s="33">
        <v>1</v>
      </c>
      <c r="G14140" s="33">
        <v>14</v>
      </c>
      <c r="I14140" s="34"/>
      <c r="K14140" s="35"/>
      <c r="L14140" s="33">
        <v>91</v>
      </c>
      <c r="M14140" s="33">
        <v>1</v>
      </c>
      <c r="N14140" s="33">
        <v>14</v>
      </c>
      <c r="P14140" s="32" t="e">
        <f>VLOOKUP(A14140,ยืมแฟ้ม!A:B,2,)</f>
        <v>#N/A</v>
      </c>
      <c r="Q14140" s="32" t="e">
        <f>VLOOKUP(A14140,ยืมแฟ้ม!A:C,3,)</f>
        <v>#N/A</v>
      </c>
      <c r="R14140" s="32" t="e">
        <f>VLOOKUP(A14140,ยืมแฟ้ม!A:D,4,)</f>
        <v>#N/A</v>
      </c>
      <c r="W14140" s="93" t="e">
        <f>VLOOKUP(A14140,Sheet3!A:A,1,0)</f>
        <v>#N/A</v>
      </c>
    </row>
    <row r="14141" spans="1:23" ht="18.95" customHeight="1">
      <c r="A14141" s="25">
        <v>800081324124</v>
      </c>
      <c r="B14141" s="26" t="s">
        <v>8834</v>
      </c>
      <c r="C14141" s="28" t="s">
        <v>9135</v>
      </c>
      <c r="D14141" s="28" t="s">
        <v>7816</v>
      </c>
      <c r="E14141" s="33">
        <v>91</v>
      </c>
      <c r="F14141" s="33">
        <v>1</v>
      </c>
      <c r="G14141" s="33">
        <v>15</v>
      </c>
      <c r="I14141" s="34"/>
      <c r="K14141" s="35"/>
      <c r="L14141" s="33">
        <v>91</v>
      </c>
      <c r="M14141" s="33">
        <v>1</v>
      </c>
      <c r="N14141" s="33">
        <v>15</v>
      </c>
      <c r="P14141" s="32" t="e">
        <f>VLOOKUP(A14141,ยืมแฟ้ม!A:B,2,)</f>
        <v>#N/A</v>
      </c>
      <c r="Q14141" s="32" t="e">
        <f>VLOOKUP(A14141,ยืมแฟ้ม!A:C,3,)</f>
        <v>#N/A</v>
      </c>
      <c r="R14141" s="32" t="e">
        <f>VLOOKUP(A14141,ยืมแฟ้ม!A:D,4,)</f>
        <v>#N/A</v>
      </c>
      <c r="W14141" s="93" t="e">
        <f>VLOOKUP(A14141,Sheet3!A:A,1,0)</f>
        <v>#N/A</v>
      </c>
    </row>
    <row r="14142" spans="1:23" ht="18.95" customHeight="1">
      <c r="B14142" s="49"/>
      <c r="C14142" s="16"/>
      <c r="D14142" s="49"/>
      <c r="I14142" s="34"/>
      <c r="K14142" s="35"/>
      <c r="L14142" s="33" t="s">
        <v>8861</v>
      </c>
      <c r="M14142" s="33">
        <v>1</v>
      </c>
      <c r="N14142" s="33">
        <v>16</v>
      </c>
      <c r="P14142" s="32" t="e">
        <f>VLOOKUP(A14142,ยืมแฟ้ม!A:B,2,)</f>
        <v>#N/A</v>
      </c>
      <c r="Q14142" s="32" t="e">
        <f>VLOOKUP(A14142,ยืมแฟ้ม!A:C,3,)</f>
        <v>#N/A</v>
      </c>
      <c r="R14142" s="32" t="e">
        <f>VLOOKUP(A14142,ยืมแฟ้ม!A:D,4,)</f>
        <v>#N/A</v>
      </c>
      <c r="W14142" s="93" t="e">
        <f>VLOOKUP(A14142,Sheet3!A:A,1,0)</f>
        <v>#N/A</v>
      </c>
    </row>
    <row r="14143" spans="1:23" ht="18.95" customHeight="1">
      <c r="A14143" s="25">
        <v>800025112049</v>
      </c>
      <c r="B14143" s="26" t="s">
        <v>8835</v>
      </c>
      <c r="C14143" s="28" t="s">
        <v>8055</v>
      </c>
      <c r="D14143" s="28" t="s">
        <v>9170</v>
      </c>
      <c r="E14143" s="33">
        <v>91</v>
      </c>
      <c r="F14143" s="33">
        <v>1</v>
      </c>
      <c r="G14143" s="33">
        <v>17</v>
      </c>
      <c r="I14143" s="34"/>
      <c r="K14143" s="35"/>
      <c r="L14143" s="33" t="s">
        <v>8861</v>
      </c>
      <c r="M14143" s="33">
        <v>1</v>
      </c>
      <c r="N14143" s="33">
        <v>17</v>
      </c>
      <c r="P14143" s="32" t="e">
        <f>VLOOKUP(A14143,ยืมแฟ้ม!A:B,2,)</f>
        <v>#N/A</v>
      </c>
      <c r="Q14143" s="32" t="e">
        <f>VLOOKUP(A14143,ยืมแฟ้ม!A:C,3,)</f>
        <v>#N/A</v>
      </c>
      <c r="R14143" s="32" t="e">
        <f>VLOOKUP(A14143,ยืมแฟ้ม!A:D,4,)</f>
        <v>#N/A</v>
      </c>
      <c r="W14143" s="93" t="e">
        <f>VLOOKUP(A14143,Sheet3!A:A,1,0)</f>
        <v>#N/A</v>
      </c>
    </row>
    <row r="14144" spans="1:23" ht="18.95" customHeight="1">
      <c r="A14144" s="25">
        <v>800078192849</v>
      </c>
      <c r="B14144" s="26" t="s">
        <v>8836</v>
      </c>
      <c r="C14144" s="28" t="s">
        <v>9133</v>
      </c>
      <c r="D14144" s="28" t="s">
        <v>10026</v>
      </c>
      <c r="E14144" s="33">
        <v>91</v>
      </c>
      <c r="F14144" s="33">
        <v>1</v>
      </c>
      <c r="G14144" s="33">
        <v>18</v>
      </c>
      <c r="I14144" s="34"/>
      <c r="K14144" s="35"/>
      <c r="L14144" s="33" t="s">
        <v>8861</v>
      </c>
      <c r="M14144" s="33">
        <v>1</v>
      </c>
      <c r="N14144" s="33">
        <v>18</v>
      </c>
      <c r="P14144" s="32" t="e">
        <f>VLOOKUP(A14144,ยืมแฟ้ม!A:B,2,)</f>
        <v>#N/A</v>
      </c>
      <c r="Q14144" s="32" t="e">
        <f>VLOOKUP(A14144,ยืมแฟ้ม!A:C,3,)</f>
        <v>#N/A</v>
      </c>
      <c r="R14144" s="32" t="e">
        <f>VLOOKUP(A14144,ยืมแฟ้ม!A:D,4,)</f>
        <v>#N/A</v>
      </c>
      <c r="W14144" s="93" t="e">
        <f>VLOOKUP(A14144,Sheet3!A:A,1,0)</f>
        <v>#N/A</v>
      </c>
    </row>
    <row r="14145" spans="1:23" ht="18.95" customHeight="1">
      <c r="B14145" s="49"/>
      <c r="C14145" s="16"/>
      <c r="D14145" s="49"/>
      <c r="I14145" s="34"/>
      <c r="K14145" s="35"/>
      <c r="L14145" s="33" t="s">
        <v>8861</v>
      </c>
      <c r="M14145" s="33">
        <v>1</v>
      </c>
      <c r="N14145" s="33">
        <v>19</v>
      </c>
      <c r="P14145" s="32" t="e">
        <f>VLOOKUP(A14145,ยืมแฟ้ม!A:B,2,)</f>
        <v>#N/A</v>
      </c>
      <c r="Q14145" s="32" t="e">
        <f>VLOOKUP(A14145,ยืมแฟ้ม!A:C,3,)</f>
        <v>#N/A</v>
      </c>
      <c r="R14145" s="32" t="e">
        <f>VLOOKUP(A14145,ยืมแฟ้ม!A:D,4,)</f>
        <v>#N/A</v>
      </c>
      <c r="W14145" s="93" t="e">
        <f>VLOOKUP(A14145,Sheet3!A:A,1,0)</f>
        <v>#N/A</v>
      </c>
    </row>
    <row r="14146" spans="1:23" ht="18.95" customHeight="1">
      <c r="A14146" s="25">
        <v>800029053991</v>
      </c>
      <c r="B14146" s="26" t="s">
        <v>8837</v>
      </c>
      <c r="C14146" s="28" t="s">
        <v>8055</v>
      </c>
      <c r="D14146" s="28" t="s">
        <v>9170</v>
      </c>
      <c r="E14146" s="33">
        <v>91</v>
      </c>
      <c r="F14146" s="33">
        <v>1</v>
      </c>
      <c r="G14146" s="33">
        <v>20</v>
      </c>
      <c r="I14146" s="34"/>
      <c r="K14146" s="35"/>
      <c r="L14146" s="33" t="s">
        <v>8861</v>
      </c>
      <c r="M14146" s="33">
        <v>1</v>
      </c>
      <c r="N14146" s="33">
        <v>20</v>
      </c>
      <c r="P14146" s="32" t="e">
        <f>VLOOKUP(A14146,ยืมแฟ้ม!A:B,2,)</f>
        <v>#N/A</v>
      </c>
      <c r="Q14146" s="32" t="e">
        <f>VLOOKUP(A14146,ยืมแฟ้ม!A:C,3,)</f>
        <v>#N/A</v>
      </c>
      <c r="R14146" s="32" t="e">
        <f>VLOOKUP(A14146,ยืมแฟ้ม!A:D,4,)</f>
        <v>#N/A</v>
      </c>
      <c r="W14146" s="93" t="e">
        <f>VLOOKUP(A14146,Sheet3!A:A,1,0)</f>
        <v>#N/A</v>
      </c>
    </row>
    <row r="14147" spans="1:23" ht="18.95" customHeight="1">
      <c r="I14147" s="34"/>
      <c r="K14147" s="35"/>
      <c r="L14147" s="33" t="s">
        <v>8861</v>
      </c>
      <c r="M14147" s="33">
        <v>1</v>
      </c>
      <c r="N14147" s="33">
        <v>21</v>
      </c>
      <c r="P14147" s="32" t="e">
        <f>VLOOKUP(A14147,ยืมแฟ้ม!A:B,2,)</f>
        <v>#N/A</v>
      </c>
      <c r="Q14147" s="32" t="e">
        <f>VLOOKUP(A14147,ยืมแฟ้ม!A:C,3,)</f>
        <v>#N/A</v>
      </c>
      <c r="R14147" s="32" t="e">
        <f>VLOOKUP(A14147,ยืมแฟ้ม!A:D,4,)</f>
        <v>#N/A</v>
      </c>
      <c r="W14147" s="93" t="e">
        <f>VLOOKUP(A14147,Sheet3!A:A,1,0)</f>
        <v>#N/A</v>
      </c>
    </row>
    <row r="14148" spans="1:23" ht="18.95" customHeight="1">
      <c r="A14148" s="25">
        <v>800008987375</v>
      </c>
      <c r="B14148" s="26" t="s">
        <v>8838</v>
      </c>
      <c r="C14148" s="28" t="s">
        <v>3542</v>
      </c>
      <c r="D14148" s="28" t="s">
        <v>7879</v>
      </c>
      <c r="E14148" s="33">
        <v>91</v>
      </c>
      <c r="F14148" s="33">
        <v>1</v>
      </c>
      <c r="G14148" s="33">
        <v>22</v>
      </c>
      <c r="I14148" s="34"/>
      <c r="K14148" s="35"/>
      <c r="L14148" s="33" t="s">
        <v>8861</v>
      </c>
      <c r="M14148" s="33">
        <v>1</v>
      </c>
      <c r="N14148" s="33">
        <v>22</v>
      </c>
      <c r="P14148" s="32" t="e">
        <f>VLOOKUP(A14148,ยืมแฟ้ม!A:B,2,)</f>
        <v>#N/A</v>
      </c>
      <c r="Q14148" s="32" t="e">
        <f>VLOOKUP(A14148,ยืมแฟ้ม!A:C,3,)</f>
        <v>#N/A</v>
      </c>
      <c r="R14148" s="32" t="e">
        <f>VLOOKUP(A14148,ยืมแฟ้ม!A:D,4,)</f>
        <v>#N/A</v>
      </c>
      <c r="W14148" s="93" t="e">
        <f>VLOOKUP(A14148,Sheet3!A:A,1,0)</f>
        <v>#N/A</v>
      </c>
    </row>
    <row r="14149" spans="1:23" ht="18.95" customHeight="1">
      <c r="A14149" s="25">
        <v>830952009124</v>
      </c>
      <c r="B14149" s="26" t="s">
        <v>8839</v>
      </c>
      <c r="C14149" s="28" t="s">
        <v>3542</v>
      </c>
      <c r="D14149" s="28" t="s">
        <v>9195</v>
      </c>
      <c r="E14149" s="33">
        <v>91</v>
      </c>
      <c r="F14149" s="33">
        <v>1</v>
      </c>
      <c r="G14149" s="33">
        <v>23</v>
      </c>
      <c r="I14149" s="34"/>
      <c r="K14149" s="35"/>
      <c r="L14149" s="33" t="s">
        <v>8861</v>
      </c>
      <c r="M14149" s="33">
        <v>1</v>
      </c>
      <c r="N14149" s="33">
        <v>23</v>
      </c>
      <c r="P14149" s="32" t="e">
        <f>VLOOKUP(A14149,ยืมแฟ้ม!A:B,2,)</f>
        <v>#N/A</v>
      </c>
      <c r="Q14149" s="32" t="e">
        <f>VLOOKUP(A14149,ยืมแฟ้ม!A:C,3,)</f>
        <v>#N/A</v>
      </c>
      <c r="R14149" s="32" t="e">
        <f>VLOOKUP(A14149,ยืมแฟ้ม!A:D,4,)</f>
        <v>#N/A</v>
      </c>
      <c r="W14149" s="93" t="e">
        <f>VLOOKUP(A14149,Sheet3!A:A,1,0)</f>
        <v>#N/A</v>
      </c>
    </row>
    <row r="14150" spans="1:23" ht="18.95" customHeight="1">
      <c r="A14150" s="25">
        <v>800008096177</v>
      </c>
      <c r="B14150" s="26" t="s">
        <v>8840</v>
      </c>
      <c r="C14150" s="28" t="s">
        <v>7911</v>
      </c>
      <c r="D14150" s="28" t="s">
        <v>7879</v>
      </c>
      <c r="E14150" s="33">
        <v>91</v>
      </c>
      <c r="F14150" s="33">
        <v>1</v>
      </c>
      <c r="G14150" s="33">
        <v>24</v>
      </c>
      <c r="I14150" s="34"/>
      <c r="K14150" s="35"/>
      <c r="L14150" s="33" t="s">
        <v>8861</v>
      </c>
      <c r="M14150" s="33">
        <v>1</v>
      </c>
      <c r="N14150" s="33">
        <v>24</v>
      </c>
      <c r="P14150" s="32" t="e">
        <f>VLOOKUP(A14150,ยืมแฟ้ม!A:B,2,)</f>
        <v>#N/A</v>
      </c>
      <c r="Q14150" s="32" t="e">
        <f>VLOOKUP(A14150,ยืมแฟ้ม!A:C,3,)</f>
        <v>#N/A</v>
      </c>
      <c r="R14150" s="32" t="e">
        <f>VLOOKUP(A14150,ยืมแฟ้ม!A:D,4,)</f>
        <v>#N/A</v>
      </c>
      <c r="W14150" s="93" t="e">
        <f>VLOOKUP(A14150,Sheet3!A:A,1,0)</f>
        <v>#N/A</v>
      </c>
    </row>
    <row r="14151" spans="1:23" ht="18.95" customHeight="1">
      <c r="A14151" s="25">
        <v>801148037709</v>
      </c>
      <c r="B14151" s="26" t="s">
        <v>8841</v>
      </c>
      <c r="C14151" s="28" t="s">
        <v>7911</v>
      </c>
      <c r="D14151" s="28" t="s">
        <v>7822</v>
      </c>
      <c r="E14151" s="33">
        <v>91</v>
      </c>
      <c r="F14151" s="33">
        <v>1</v>
      </c>
      <c r="G14151" s="33">
        <v>25</v>
      </c>
      <c r="I14151" s="34"/>
      <c r="K14151" s="35"/>
      <c r="L14151" s="33" t="s">
        <v>8861</v>
      </c>
      <c r="M14151" s="33">
        <v>1</v>
      </c>
      <c r="N14151" s="33">
        <v>25</v>
      </c>
      <c r="P14151" s="32" t="e">
        <f>VLOOKUP(A14151,ยืมแฟ้ม!A:B,2,)</f>
        <v>#N/A</v>
      </c>
      <c r="Q14151" s="32" t="e">
        <f>VLOOKUP(A14151,ยืมแฟ้ม!A:C,3,)</f>
        <v>#N/A</v>
      </c>
      <c r="R14151" s="32" t="e">
        <f>VLOOKUP(A14151,ยืมแฟ้ม!A:D,4,)</f>
        <v>#N/A</v>
      </c>
      <c r="W14151" s="93" t="e">
        <f>VLOOKUP(A14151,Sheet3!A:A,1,0)</f>
        <v>#N/A</v>
      </c>
    </row>
    <row r="14152" spans="1:23" ht="18.95" customHeight="1">
      <c r="A14152" s="25">
        <v>800094079202</v>
      </c>
      <c r="B14152" s="49" t="s">
        <v>11746</v>
      </c>
      <c r="C14152" s="16" t="s">
        <v>3542</v>
      </c>
      <c r="D14152" s="49" t="s">
        <v>9142</v>
      </c>
      <c r="E14152" s="33">
        <v>91</v>
      </c>
      <c r="F14152" s="33">
        <v>1</v>
      </c>
      <c r="G14152" s="33">
        <v>26</v>
      </c>
      <c r="I14152" s="34"/>
      <c r="K14152" s="35"/>
      <c r="L14152" s="33" t="s">
        <v>8861</v>
      </c>
      <c r="M14152" s="33">
        <v>1</v>
      </c>
      <c r="N14152" s="33">
        <v>26</v>
      </c>
      <c r="P14152" s="32" t="e">
        <f>VLOOKUP(A14152,ยืมแฟ้ม!A:B,2,)</f>
        <v>#N/A</v>
      </c>
      <c r="Q14152" s="32" t="e">
        <f>VLOOKUP(A14152,ยืมแฟ้ม!A:C,3,)</f>
        <v>#N/A</v>
      </c>
      <c r="R14152" s="32" t="e">
        <f>VLOOKUP(A14152,ยืมแฟ้ม!A:D,4,)</f>
        <v>#N/A</v>
      </c>
      <c r="W14152" s="93" t="e">
        <f>VLOOKUP(A14152,Sheet3!A:A,1,0)</f>
        <v>#N/A</v>
      </c>
    </row>
    <row r="14153" spans="1:23" ht="18.95" customHeight="1">
      <c r="A14153" s="25">
        <v>800016447842</v>
      </c>
      <c r="B14153" s="26" t="s">
        <v>8842</v>
      </c>
      <c r="C14153" s="28" t="s">
        <v>7911</v>
      </c>
      <c r="D14153" s="28" t="s">
        <v>7879</v>
      </c>
      <c r="E14153" s="33">
        <v>91</v>
      </c>
      <c r="F14153" s="33">
        <v>1</v>
      </c>
      <c r="G14153" s="33">
        <v>27</v>
      </c>
      <c r="I14153" s="34"/>
      <c r="K14153" s="35"/>
      <c r="L14153" s="33" t="s">
        <v>8861</v>
      </c>
      <c r="M14153" s="33">
        <v>1</v>
      </c>
      <c r="N14153" s="33">
        <v>27</v>
      </c>
      <c r="P14153" s="32" t="e">
        <f>VLOOKUP(A14153,ยืมแฟ้ม!A:B,2,)</f>
        <v>#N/A</v>
      </c>
      <c r="Q14153" s="32" t="e">
        <f>VLOOKUP(A14153,ยืมแฟ้ม!A:C,3,)</f>
        <v>#N/A</v>
      </c>
      <c r="R14153" s="32" t="e">
        <f>VLOOKUP(A14153,ยืมแฟ้ม!A:D,4,)</f>
        <v>#N/A</v>
      </c>
      <c r="W14153" s="93" t="e">
        <f>VLOOKUP(A14153,Sheet3!A:A,1,0)</f>
        <v>#N/A</v>
      </c>
    </row>
    <row r="14154" spans="1:23" ht="18.95" customHeight="1">
      <c r="A14154" s="25">
        <v>800040497342</v>
      </c>
      <c r="B14154" s="26" t="s">
        <v>8843</v>
      </c>
      <c r="C14154" s="28" t="s">
        <v>7911</v>
      </c>
      <c r="D14154" s="28" t="s">
        <v>7879</v>
      </c>
      <c r="E14154" s="33">
        <v>91</v>
      </c>
      <c r="F14154" s="33">
        <v>1</v>
      </c>
      <c r="G14154" s="33">
        <v>28</v>
      </c>
      <c r="I14154" s="34"/>
      <c r="K14154" s="35"/>
      <c r="L14154" s="33" t="s">
        <v>8861</v>
      </c>
      <c r="M14154" s="33">
        <v>1</v>
      </c>
      <c r="N14154" s="33">
        <v>28</v>
      </c>
      <c r="P14154" s="32" t="e">
        <f>VLOOKUP(A14154,ยืมแฟ้ม!A:B,2,)</f>
        <v>#N/A</v>
      </c>
      <c r="Q14154" s="32" t="e">
        <f>VLOOKUP(A14154,ยืมแฟ้ม!A:C,3,)</f>
        <v>#N/A</v>
      </c>
      <c r="R14154" s="32" t="e">
        <f>VLOOKUP(A14154,ยืมแฟ้ม!A:D,4,)</f>
        <v>#N/A</v>
      </c>
      <c r="W14154" s="93" t="e">
        <f>VLOOKUP(A14154,Sheet3!A:A,1,0)</f>
        <v>#N/A</v>
      </c>
    </row>
    <row r="14155" spans="1:23" ht="18.95" customHeight="1">
      <c r="A14155" s="25">
        <v>801153006169</v>
      </c>
      <c r="B14155" s="26" t="s">
        <v>8844</v>
      </c>
      <c r="C14155" s="28" t="s">
        <v>7911</v>
      </c>
      <c r="D14155" s="28" t="s">
        <v>7822</v>
      </c>
      <c r="E14155" s="33">
        <v>91</v>
      </c>
      <c r="F14155" s="33">
        <v>1</v>
      </c>
      <c r="G14155" s="33">
        <v>29</v>
      </c>
      <c r="I14155" s="34"/>
      <c r="K14155" s="35"/>
      <c r="L14155" s="33" t="s">
        <v>8861</v>
      </c>
      <c r="M14155" s="33">
        <v>1</v>
      </c>
      <c r="N14155" s="33">
        <v>29</v>
      </c>
      <c r="P14155" s="32" t="e">
        <f>VLOOKUP(A14155,ยืมแฟ้ม!A:B,2,)</f>
        <v>#N/A</v>
      </c>
      <c r="Q14155" s="32" t="e">
        <f>VLOOKUP(A14155,ยืมแฟ้ม!A:C,3,)</f>
        <v>#N/A</v>
      </c>
      <c r="R14155" s="32" t="e">
        <f>VLOOKUP(A14155,ยืมแฟ้ม!A:D,4,)</f>
        <v>#N/A</v>
      </c>
      <c r="W14155" s="93" t="e">
        <f>VLOOKUP(A14155,Sheet3!A:A,1,0)</f>
        <v>#N/A</v>
      </c>
    </row>
    <row r="14156" spans="1:23" ht="18.95" customHeight="1">
      <c r="A14156" s="25">
        <v>800019603508</v>
      </c>
      <c r="B14156" s="26" t="s">
        <v>8845</v>
      </c>
      <c r="C14156" s="28" t="s">
        <v>7911</v>
      </c>
      <c r="D14156" s="28" t="s">
        <v>7827</v>
      </c>
      <c r="E14156" s="33">
        <v>91</v>
      </c>
      <c r="F14156" s="33">
        <v>1</v>
      </c>
      <c r="G14156" s="33">
        <v>30</v>
      </c>
      <c r="I14156" s="34"/>
      <c r="K14156" s="35"/>
      <c r="L14156" s="33" t="s">
        <v>8861</v>
      </c>
      <c r="M14156" s="33">
        <v>1</v>
      </c>
      <c r="N14156" s="33">
        <v>30</v>
      </c>
      <c r="P14156" s="32" t="e">
        <f>VLOOKUP(A14156,ยืมแฟ้ม!A:B,2,)</f>
        <v>#N/A</v>
      </c>
      <c r="Q14156" s="32" t="e">
        <f>VLOOKUP(A14156,ยืมแฟ้ม!A:C,3,)</f>
        <v>#N/A</v>
      </c>
      <c r="R14156" s="32" t="e">
        <f>VLOOKUP(A14156,ยืมแฟ้ม!A:D,4,)</f>
        <v>#N/A</v>
      </c>
      <c r="W14156" s="93" t="e">
        <f>VLOOKUP(A14156,Sheet3!A:A,1,0)</f>
        <v>#N/A</v>
      </c>
    </row>
    <row r="14157" spans="1:23" ht="18.95" customHeight="1">
      <c r="A14157" s="25">
        <v>800024860879</v>
      </c>
      <c r="B14157" s="26" t="s">
        <v>8846</v>
      </c>
      <c r="C14157" s="28" t="s">
        <v>7911</v>
      </c>
      <c r="D14157" s="28" t="s">
        <v>7827</v>
      </c>
      <c r="E14157" s="33">
        <v>91</v>
      </c>
      <c r="F14157" s="33">
        <v>2</v>
      </c>
      <c r="G14157" s="33">
        <v>1</v>
      </c>
      <c r="I14157" s="34"/>
      <c r="K14157" s="35"/>
      <c r="L14157" s="33" t="s">
        <v>8861</v>
      </c>
      <c r="M14157" s="33">
        <v>2</v>
      </c>
      <c r="N14157" s="33">
        <v>1</v>
      </c>
      <c r="P14157" s="32" t="e">
        <f>VLOOKUP(A14157,ยืมแฟ้ม!A:B,2,)</f>
        <v>#N/A</v>
      </c>
      <c r="Q14157" s="32" t="e">
        <f>VLOOKUP(A14157,ยืมแฟ้ม!A:C,3,)</f>
        <v>#N/A</v>
      </c>
      <c r="R14157" s="32" t="e">
        <f>VLOOKUP(A14157,ยืมแฟ้ม!A:D,4,)</f>
        <v>#N/A</v>
      </c>
      <c r="W14157" s="93" t="e">
        <f>VLOOKUP(A14157,Sheet3!A:A,1,0)</f>
        <v>#N/A</v>
      </c>
    </row>
    <row r="14158" spans="1:23" ht="18.95" customHeight="1">
      <c r="A14158" s="25">
        <v>800023817490</v>
      </c>
      <c r="B14158" s="26" t="s">
        <v>8847</v>
      </c>
      <c r="C14158" s="28" t="s">
        <v>7911</v>
      </c>
      <c r="D14158" s="28" t="s">
        <v>7879</v>
      </c>
      <c r="E14158" s="33">
        <v>91</v>
      </c>
      <c r="F14158" s="33">
        <v>2</v>
      </c>
      <c r="G14158" s="33">
        <v>2</v>
      </c>
      <c r="I14158" s="34"/>
      <c r="K14158" s="35"/>
      <c r="L14158" s="33" t="s">
        <v>8861</v>
      </c>
      <c r="M14158" s="33">
        <v>2</v>
      </c>
      <c r="N14158" s="33">
        <v>2</v>
      </c>
      <c r="P14158" s="32" t="e">
        <f>VLOOKUP(A14158,ยืมแฟ้ม!A:B,2,)</f>
        <v>#N/A</v>
      </c>
      <c r="Q14158" s="32" t="e">
        <f>VLOOKUP(A14158,ยืมแฟ้ม!A:C,3,)</f>
        <v>#N/A</v>
      </c>
      <c r="R14158" s="32" t="e">
        <f>VLOOKUP(A14158,ยืมแฟ้ม!A:D,4,)</f>
        <v>#N/A</v>
      </c>
      <c r="W14158" s="93" t="e">
        <f>VLOOKUP(A14158,Sheet3!A:A,1,0)</f>
        <v>#N/A</v>
      </c>
    </row>
    <row r="14159" spans="1:23" ht="18.95" customHeight="1">
      <c r="A14159" s="25">
        <v>800095982677</v>
      </c>
      <c r="B14159" s="26" t="s">
        <v>9337</v>
      </c>
      <c r="C14159" s="28" t="s">
        <v>9085</v>
      </c>
      <c r="D14159" s="28" t="s">
        <v>9142</v>
      </c>
      <c r="E14159" s="33">
        <v>91</v>
      </c>
      <c r="F14159" s="33">
        <v>2</v>
      </c>
      <c r="G14159" s="33">
        <v>3</v>
      </c>
      <c r="I14159" s="34"/>
      <c r="K14159" s="35"/>
      <c r="L14159" s="33">
        <v>91</v>
      </c>
      <c r="M14159" s="33">
        <v>2</v>
      </c>
      <c r="N14159" s="33">
        <v>3</v>
      </c>
      <c r="P14159" s="32" t="e">
        <f>VLOOKUP(A14159,ยืมแฟ้ม!A:B,2,)</f>
        <v>#N/A</v>
      </c>
      <c r="Q14159" s="32" t="e">
        <f>VLOOKUP(A14159,ยืมแฟ้ม!A:C,3,)</f>
        <v>#N/A</v>
      </c>
      <c r="R14159" s="32" t="e">
        <f>VLOOKUP(A14159,ยืมแฟ้ม!A:D,4,)</f>
        <v>#N/A</v>
      </c>
      <c r="W14159" s="93" t="e">
        <f>VLOOKUP(A14159,Sheet3!A:A,1,0)</f>
        <v>#N/A</v>
      </c>
    </row>
    <row r="14160" spans="1:23" ht="18.95" customHeight="1">
      <c r="A14160" s="25">
        <v>801152016391</v>
      </c>
      <c r="B14160" s="26" t="s">
        <v>8848</v>
      </c>
      <c r="C14160" s="28" t="s">
        <v>7911</v>
      </c>
      <c r="D14160" s="28" t="s">
        <v>7827</v>
      </c>
      <c r="E14160" s="33">
        <v>91</v>
      </c>
      <c r="F14160" s="33">
        <v>2</v>
      </c>
      <c r="G14160" s="33">
        <v>4</v>
      </c>
      <c r="I14160" s="34"/>
      <c r="K14160" s="35"/>
      <c r="L14160" s="33" t="s">
        <v>8861</v>
      </c>
      <c r="M14160" s="33">
        <v>2</v>
      </c>
      <c r="N14160" s="33">
        <v>4</v>
      </c>
      <c r="P14160" s="32" t="e">
        <f>VLOOKUP(A14160,ยืมแฟ้ม!A:B,2,)</f>
        <v>#N/A</v>
      </c>
      <c r="Q14160" s="32" t="e">
        <f>VLOOKUP(A14160,ยืมแฟ้ม!A:C,3,)</f>
        <v>#N/A</v>
      </c>
      <c r="R14160" s="32" t="e">
        <f>VLOOKUP(A14160,ยืมแฟ้ม!A:D,4,)</f>
        <v>#N/A</v>
      </c>
      <c r="W14160" s="93" t="e">
        <f>VLOOKUP(A14160,Sheet3!A:A,1,0)</f>
        <v>#N/A</v>
      </c>
    </row>
    <row r="14161" spans="1:23" ht="18.95" customHeight="1">
      <c r="A14161" s="25">
        <v>800078289686</v>
      </c>
      <c r="B14161" s="26" t="s">
        <v>9338</v>
      </c>
      <c r="C14161" s="28" t="s">
        <v>9085</v>
      </c>
      <c r="D14161" s="28" t="s">
        <v>9199</v>
      </c>
      <c r="E14161" s="33">
        <v>91</v>
      </c>
      <c r="F14161" s="33">
        <v>2</v>
      </c>
      <c r="G14161" s="33">
        <v>5</v>
      </c>
      <c r="I14161" s="34"/>
      <c r="K14161" s="35"/>
      <c r="L14161" s="33">
        <v>91</v>
      </c>
      <c r="M14161" s="33">
        <v>2</v>
      </c>
      <c r="N14161" s="33">
        <v>5</v>
      </c>
      <c r="P14161" s="32" t="e">
        <f>VLOOKUP(A14161,ยืมแฟ้ม!A:B,2,)</f>
        <v>#N/A</v>
      </c>
      <c r="Q14161" s="32" t="e">
        <f>VLOOKUP(A14161,ยืมแฟ้ม!A:C,3,)</f>
        <v>#N/A</v>
      </c>
      <c r="R14161" s="32" t="e">
        <f>VLOOKUP(A14161,ยืมแฟ้ม!A:D,4,)</f>
        <v>#N/A</v>
      </c>
      <c r="W14161" s="93" t="e">
        <f>VLOOKUP(A14161,Sheet3!A:A,1,0)</f>
        <v>#N/A</v>
      </c>
    </row>
    <row r="14162" spans="1:23" ht="18.95" customHeight="1">
      <c r="A14162" s="25">
        <v>800055400736</v>
      </c>
      <c r="B14162" s="26" t="s">
        <v>8849</v>
      </c>
      <c r="C14162" s="28" t="s">
        <v>9135</v>
      </c>
      <c r="D14162" s="28" t="s">
        <v>1465</v>
      </c>
      <c r="E14162" s="33">
        <v>91</v>
      </c>
      <c r="F14162" s="33">
        <v>2</v>
      </c>
      <c r="G14162" s="33">
        <v>6</v>
      </c>
      <c r="I14162" s="34"/>
      <c r="K14162" s="35"/>
      <c r="L14162" s="33" t="s">
        <v>8861</v>
      </c>
      <c r="M14162" s="33">
        <v>2</v>
      </c>
      <c r="N14162" s="33">
        <v>6</v>
      </c>
      <c r="P14162" s="32" t="e">
        <f>VLOOKUP(A14162,ยืมแฟ้ม!A:B,2,)</f>
        <v>#N/A</v>
      </c>
      <c r="Q14162" s="32" t="e">
        <f>VLOOKUP(A14162,ยืมแฟ้ม!A:C,3,)</f>
        <v>#N/A</v>
      </c>
      <c r="R14162" s="32" t="e">
        <f>VLOOKUP(A14162,ยืมแฟ้ม!A:D,4,)</f>
        <v>#N/A</v>
      </c>
      <c r="W14162" s="93" t="e">
        <f>VLOOKUP(A14162,Sheet3!A:A,1,0)</f>
        <v>#N/A</v>
      </c>
    </row>
    <row r="14163" spans="1:23" ht="18.95" customHeight="1">
      <c r="A14163" s="25">
        <v>847653006688</v>
      </c>
      <c r="B14163" s="26" t="s">
        <v>8850</v>
      </c>
      <c r="C14163" s="28" t="s">
        <v>9135</v>
      </c>
      <c r="D14163" s="28" t="s">
        <v>9196</v>
      </c>
      <c r="E14163" s="33">
        <v>91</v>
      </c>
      <c r="F14163" s="33">
        <v>2</v>
      </c>
      <c r="G14163" s="33">
        <v>7</v>
      </c>
      <c r="I14163" s="34"/>
      <c r="K14163" s="35"/>
      <c r="L14163" s="33" t="s">
        <v>8861</v>
      </c>
      <c r="M14163" s="33">
        <v>2</v>
      </c>
      <c r="N14163" s="33">
        <v>7</v>
      </c>
      <c r="P14163" s="32" t="e">
        <f>VLOOKUP(A14163,ยืมแฟ้ม!A:B,2,)</f>
        <v>#N/A</v>
      </c>
      <c r="Q14163" s="32" t="e">
        <f>VLOOKUP(A14163,ยืมแฟ้ม!A:C,3,)</f>
        <v>#N/A</v>
      </c>
      <c r="R14163" s="32" t="e">
        <f>VLOOKUP(A14163,ยืมแฟ้ม!A:D,4,)</f>
        <v>#N/A</v>
      </c>
      <c r="W14163" s="93" t="e">
        <f>VLOOKUP(A14163,Sheet3!A:A,1,0)</f>
        <v>#N/A</v>
      </c>
    </row>
    <row r="14164" spans="1:23" ht="18.95" customHeight="1">
      <c r="A14164" s="25">
        <v>800000511371</v>
      </c>
      <c r="B14164" s="26" t="s">
        <v>8851</v>
      </c>
      <c r="C14164" s="28" t="s">
        <v>9135</v>
      </c>
      <c r="D14164" s="28" t="s">
        <v>9196</v>
      </c>
      <c r="E14164" s="33">
        <v>91</v>
      </c>
      <c r="F14164" s="33">
        <v>2</v>
      </c>
      <c r="G14164" s="33">
        <v>8</v>
      </c>
      <c r="I14164" s="34"/>
      <c r="K14164" s="35"/>
      <c r="L14164" s="33" t="s">
        <v>8861</v>
      </c>
      <c r="M14164" s="33">
        <v>2</v>
      </c>
      <c r="N14164" s="33">
        <v>8</v>
      </c>
      <c r="P14164" s="32" t="e">
        <f>VLOOKUP(A14164,ยืมแฟ้ม!A:B,2,)</f>
        <v>#N/A</v>
      </c>
      <c r="Q14164" s="32" t="e">
        <f>VLOOKUP(A14164,ยืมแฟ้ม!A:C,3,)</f>
        <v>#N/A</v>
      </c>
      <c r="R14164" s="32" t="e">
        <f>VLOOKUP(A14164,ยืมแฟ้ม!A:D,4,)</f>
        <v>#N/A</v>
      </c>
      <c r="W14164" s="93" t="e">
        <f>VLOOKUP(A14164,Sheet3!A:A,1,0)</f>
        <v>#N/A</v>
      </c>
    </row>
    <row r="14165" spans="1:23" ht="18.95" customHeight="1">
      <c r="A14165" s="25">
        <v>800033804306</v>
      </c>
      <c r="B14165" s="26" t="s">
        <v>8852</v>
      </c>
      <c r="C14165" s="28" t="s">
        <v>9135</v>
      </c>
      <c r="D14165" s="28" t="s">
        <v>9177</v>
      </c>
      <c r="E14165" s="33">
        <v>91</v>
      </c>
      <c r="F14165" s="33">
        <v>2</v>
      </c>
      <c r="G14165" s="33">
        <v>9</v>
      </c>
      <c r="I14165" s="34"/>
      <c r="K14165" s="35"/>
      <c r="L14165" s="33" t="s">
        <v>8861</v>
      </c>
      <c r="M14165" s="33">
        <v>2</v>
      </c>
      <c r="N14165" s="33">
        <v>9</v>
      </c>
      <c r="P14165" s="32" t="e">
        <f>VLOOKUP(A14165,ยืมแฟ้ม!A:B,2,)</f>
        <v>#N/A</v>
      </c>
      <c r="Q14165" s="32" t="e">
        <f>VLOOKUP(A14165,ยืมแฟ้ม!A:C,3,)</f>
        <v>#N/A</v>
      </c>
      <c r="R14165" s="32" t="e">
        <f>VLOOKUP(A14165,ยืมแฟ้ม!A:D,4,)</f>
        <v>#N/A</v>
      </c>
      <c r="W14165" s="93" t="e">
        <f>VLOOKUP(A14165,Sheet3!A:A,1,0)</f>
        <v>#N/A</v>
      </c>
    </row>
    <row r="14166" spans="1:23" ht="18.95" customHeight="1">
      <c r="A14166" s="25">
        <v>800077810029</v>
      </c>
      <c r="B14166" s="26" t="s">
        <v>8853</v>
      </c>
      <c r="C14166" s="28" t="s">
        <v>9135</v>
      </c>
      <c r="D14166" s="28" t="s">
        <v>10026</v>
      </c>
      <c r="E14166" s="33">
        <v>91</v>
      </c>
      <c r="F14166" s="33">
        <v>2</v>
      </c>
      <c r="G14166" s="33">
        <v>10</v>
      </c>
      <c r="I14166" s="34"/>
      <c r="K14166" s="35"/>
      <c r="L14166" s="33" t="s">
        <v>8861</v>
      </c>
      <c r="M14166" s="33">
        <v>2</v>
      </c>
      <c r="N14166" s="33">
        <v>10</v>
      </c>
      <c r="P14166" s="32" t="e">
        <f>VLOOKUP(A14166,ยืมแฟ้ม!A:B,2,)</f>
        <v>#N/A</v>
      </c>
      <c r="Q14166" s="32" t="e">
        <f>VLOOKUP(A14166,ยืมแฟ้ม!A:C,3,)</f>
        <v>#N/A</v>
      </c>
      <c r="R14166" s="32" t="e">
        <f>VLOOKUP(A14166,ยืมแฟ้ม!A:D,4,)</f>
        <v>#N/A</v>
      </c>
      <c r="W14166" s="93" t="e">
        <f>VLOOKUP(A14166,Sheet3!A:A,1,0)</f>
        <v>#N/A</v>
      </c>
    </row>
    <row r="14167" spans="1:23" ht="18.95" customHeight="1">
      <c r="A14167" s="25">
        <v>800012773423</v>
      </c>
      <c r="B14167" s="26" t="s">
        <v>8854</v>
      </c>
      <c r="C14167" s="28" t="s">
        <v>9201</v>
      </c>
      <c r="D14167" s="28" t="s">
        <v>7822</v>
      </c>
      <c r="E14167" s="33">
        <v>91</v>
      </c>
      <c r="F14167" s="33">
        <v>2</v>
      </c>
      <c r="G14167" s="33">
        <v>11</v>
      </c>
      <c r="I14167" s="34"/>
      <c r="K14167" s="35"/>
      <c r="L14167" s="33" t="s">
        <v>8861</v>
      </c>
      <c r="M14167" s="33">
        <v>2</v>
      </c>
      <c r="N14167" s="33">
        <v>11</v>
      </c>
      <c r="P14167" s="32" t="e">
        <f>VLOOKUP(A14167,ยืมแฟ้ม!A:B,2,)</f>
        <v>#N/A</v>
      </c>
      <c r="Q14167" s="32" t="e">
        <f>VLOOKUP(A14167,ยืมแฟ้ม!A:C,3,)</f>
        <v>#N/A</v>
      </c>
      <c r="R14167" s="32" t="e">
        <f>VLOOKUP(A14167,ยืมแฟ้ม!A:D,4,)</f>
        <v>#N/A</v>
      </c>
      <c r="W14167" s="93" t="e">
        <f>VLOOKUP(A14167,Sheet3!A:A,1,0)</f>
        <v>#N/A</v>
      </c>
    </row>
    <row r="14168" spans="1:23" ht="18.95" customHeight="1">
      <c r="I14168" s="34"/>
      <c r="K14168" s="35"/>
      <c r="L14168" s="33" t="s">
        <v>8861</v>
      </c>
      <c r="M14168" s="33">
        <v>2</v>
      </c>
      <c r="N14168" s="33">
        <v>12</v>
      </c>
      <c r="P14168" s="32" t="e">
        <f>VLOOKUP(A14168,ยืมแฟ้ม!A:B,2,)</f>
        <v>#N/A</v>
      </c>
      <c r="Q14168" s="32" t="e">
        <f>VLOOKUP(A14168,ยืมแฟ้ม!A:C,3,)</f>
        <v>#N/A</v>
      </c>
      <c r="R14168" s="32" t="e">
        <f>VLOOKUP(A14168,ยืมแฟ้ม!A:D,4,)</f>
        <v>#N/A</v>
      </c>
      <c r="W14168" s="93" t="e">
        <f>VLOOKUP(A14168,Sheet3!A:A,1,0)</f>
        <v>#N/A</v>
      </c>
    </row>
    <row r="14169" spans="1:23" ht="18.95" customHeight="1">
      <c r="A14169" s="25">
        <v>800040354741</v>
      </c>
      <c r="B14169" s="26" t="s">
        <v>8855</v>
      </c>
      <c r="C14169" s="28" t="s">
        <v>3537</v>
      </c>
      <c r="D14169" s="28" t="s">
        <v>10026</v>
      </c>
      <c r="E14169" s="33">
        <v>91</v>
      </c>
      <c r="F14169" s="33">
        <v>2</v>
      </c>
      <c r="G14169" s="33">
        <v>13</v>
      </c>
      <c r="I14169" s="34"/>
      <c r="K14169" s="35"/>
      <c r="L14169" s="33" t="s">
        <v>8861</v>
      </c>
      <c r="M14169" s="33">
        <v>2</v>
      </c>
      <c r="N14169" s="33">
        <v>13</v>
      </c>
      <c r="P14169" s="32" t="e">
        <f>VLOOKUP(A14169,ยืมแฟ้ม!A:B,2,)</f>
        <v>#N/A</v>
      </c>
      <c r="Q14169" s="32" t="e">
        <f>VLOOKUP(A14169,ยืมแฟ้ม!A:C,3,)</f>
        <v>#N/A</v>
      </c>
      <c r="R14169" s="32" t="e">
        <f>VLOOKUP(A14169,ยืมแฟ้ม!A:D,4,)</f>
        <v>#N/A</v>
      </c>
      <c r="W14169" s="93" t="e">
        <f>VLOOKUP(A14169,Sheet3!A:A,1,0)</f>
        <v>#N/A</v>
      </c>
    </row>
    <row r="14170" spans="1:23" ht="18.95" customHeight="1">
      <c r="A14170" s="25">
        <v>800027937666</v>
      </c>
      <c r="B14170" s="26" t="s">
        <v>8856</v>
      </c>
      <c r="C14170" s="28" t="s">
        <v>3537</v>
      </c>
      <c r="D14170" s="28" t="s">
        <v>7879</v>
      </c>
      <c r="E14170" s="33">
        <v>91</v>
      </c>
      <c r="F14170" s="33">
        <v>2</v>
      </c>
      <c r="G14170" s="33">
        <v>14</v>
      </c>
      <c r="I14170" s="34"/>
      <c r="K14170" s="35"/>
      <c r="L14170" s="33" t="s">
        <v>8861</v>
      </c>
      <c r="M14170" s="33">
        <v>2</v>
      </c>
      <c r="N14170" s="33">
        <v>14</v>
      </c>
      <c r="P14170" s="32" t="e">
        <f>VLOOKUP(A14170,ยืมแฟ้ม!A:B,2,)</f>
        <v>#N/A</v>
      </c>
      <c r="Q14170" s="32" t="e">
        <f>VLOOKUP(A14170,ยืมแฟ้ม!A:C,3,)</f>
        <v>#N/A</v>
      </c>
      <c r="R14170" s="32" t="e">
        <f>VLOOKUP(A14170,ยืมแฟ้ม!A:D,4,)</f>
        <v>#N/A</v>
      </c>
      <c r="W14170" s="93" t="e">
        <f>VLOOKUP(A14170,Sheet3!A:A,1,0)</f>
        <v>#N/A</v>
      </c>
    </row>
    <row r="14171" spans="1:23" ht="18.95" customHeight="1">
      <c r="A14171" s="25">
        <v>800005635431</v>
      </c>
      <c r="B14171" s="26" t="s">
        <v>8857</v>
      </c>
      <c r="C14171" s="28" t="s">
        <v>3537</v>
      </c>
      <c r="D14171" s="28" t="s">
        <v>7879</v>
      </c>
      <c r="E14171" s="33">
        <v>91</v>
      </c>
      <c r="F14171" s="33">
        <v>2</v>
      </c>
      <c r="G14171" s="33">
        <v>15</v>
      </c>
      <c r="I14171" s="34"/>
      <c r="K14171" s="35"/>
      <c r="L14171" s="33" t="s">
        <v>8861</v>
      </c>
      <c r="M14171" s="33">
        <v>2</v>
      </c>
      <c r="N14171" s="33">
        <v>15</v>
      </c>
      <c r="P14171" s="32" t="e">
        <f>VLOOKUP(A14171,ยืมแฟ้ม!A:B,2,)</f>
        <v>#N/A</v>
      </c>
      <c r="Q14171" s="32" t="e">
        <f>VLOOKUP(A14171,ยืมแฟ้ม!A:C,3,)</f>
        <v>#N/A</v>
      </c>
      <c r="R14171" s="32" t="e">
        <f>VLOOKUP(A14171,ยืมแฟ้ม!A:D,4,)</f>
        <v>#N/A</v>
      </c>
      <c r="W14171" s="93" t="e">
        <f>VLOOKUP(A14171,Sheet3!A:A,1,0)</f>
        <v>#N/A</v>
      </c>
    </row>
    <row r="14172" spans="1:23" ht="18.95" customHeight="1">
      <c r="A14172" s="25">
        <v>800022234838</v>
      </c>
      <c r="B14172" s="26" t="s">
        <v>8858</v>
      </c>
      <c r="C14172" s="28" t="s">
        <v>9135</v>
      </c>
      <c r="D14172" s="28" t="s">
        <v>7822</v>
      </c>
      <c r="E14172" s="33">
        <v>91</v>
      </c>
      <c r="F14172" s="33">
        <v>2</v>
      </c>
      <c r="G14172" s="33">
        <v>16</v>
      </c>
      <c r="I14172" s="34"/>
      <c r="K14172" s="35"/>
      <c r="L14172" s="33" t="s">
        <v>8861</v>
      </c>
      <c r="M14172" s="33">
        <v>2</v>
      </c>
      <c r="N14172" s="33">
        <v>16</v>
      </c>
      <c r="P14172" s="32" t="e">
        <f>VLOOKUP(A14172,ยืมแฟ้ม!A:B,2,)</f>
        <v>#N/A</v>
      </c>
      <c r="Q14172" s="32" t="e">
        <f>VLOOKUP(A14172,ยืมแฟ้ม!A:C,3,)</f>
        <v>#N/A</v>
      </c>
      <c r="R14172" s="32" t="e">
        <f>VLOOKUP(A14172,ยืมแฟ้ม!A:D,4,)</f>
        <v>#N/A</v>
      </c>
      <c r="W14172" s="93" t="e">
        <f>VLOOKUP(A14172,Sheet3!A:A,1,0)</f>
        <v>#N/A</v>
      </c>
    </row>
    <row r="14173" spans="1:23" ht="18.95" customHeight="1">
      <c r="A14173" s="25">
        <v>800016741285</v>
      </c>
      <c r="B14173" s="26" t="s">
        <v>8859</v>
      </c>
      <c r="C14173" s="28" t="s">
        <v>9135</v>
      </c>
      <c r="D14173" s="28" t="s">
        <v>9177</v>
      </c>
      <c r="E14173" s="33">
        <v>91</v>
      </c>
      <c r="F14173" s="33">
        <v>2</v>
      </c>
      <c r="G14173" s="33">
        <v>17</v>
      </c>
      <c r="I14173" s="34"/>
      <c r="K14173" s="35"/>
      <c r="L14173" s="33" t="s">
        <v>8861</v>
      </c>
      <c r="M14173" s="33">
        <v>2</v>
      </c>
      <c r="N14173" s="33">
        <v>17</v>
      </c>
      <c r="P14173" s="32" t="e">
        <f>VLOOKUP(A14173,ยืมแฟ้ม!A:B,2,)</f>
        <v>#N/A</v>
      </c>
      <c r="Q14173" s="32" t="e">
        <f>VLOOKUP(A14173,ยืมแฟ้ม!A:C,3,)</f>
        <v>#N/A</v>
      </c>
      <c r="R14173" s="32" t="e">
        <f>VLOOKUP(A14173,ยืมแฟ้ม!A:D,4,)</f>
        <v>#N/A</v>
      </c>
      <c r="W14173" s="93" t="e">
        <f>VLOOKUP(A14173,Sheet3!A:A,1,0)</f>
        <v>#N/A</v>
      </c>
    </row>
    <row r="14174" spans="1:23" ht="18.95" customHeight="1">
      <c r="A14174" s="25">
        <v>800106475083</v>
      </c>
      <c r="B14174" s="26" t="s">
        <v>8860</v>
      </c>
      <c r="C14174" s="28" t="s">
        <v>3542</v>
      </c>
      <c r="D14174" s="28" t="s">
        <v>11939</v>
      </c>
      <c r="E14174" s="33">
        <v>91</v>
      </c>
      <c r="F14174" s="33">
        <v>2</v>
      </c>
      <c r="G14174" s="33">
        <v>18</v>
      </c>
      <c r="I14174" s="34"/>
      <c r="K14174" s="35"/>
      <c r="L14174" s="33">
        <v>91</v>
      </c>
      <c r="M14174" s="33">
        <v>2</v>
      </c>
      <c r="N14174" s="33">
        <v>18</v>
      </c>
      <c r="P14174" s="32" t="e">
        <f>VLOOKUP(A14174,ยืมแฟ้ม!A:B,2,)</f>
        <v>#N/A</v>
      </c>
      <c r="Q14174" s="32" t="e">
        <f>VLOOKUP(A14174,ยืมแฟ้ม!A:C,3,)</f>
        <v>#N/A</v>
      </c>
      <c r="R14174" s="32" t="e">
        <f>VLOOKUP(A14174,ยืมแฟ้ม!A:D,4,)</f>
        <v>#N/A</v>
      </c>
      <c r="W14174" s="93" t="e">
        <f>VLOOKUP(A14174,Sheet3!A:A,1,0)</f>
        <v>#N/A</v>
      </c>
    </row>
    <row r="14175" spans="1:23" ht="18.95" customHeight="1">
      <c r="A14175" s="25">
        <v>800106465456</v>
      </c>
      <c r="B14175" s="26" t="s">
        <v>8863</v>
      </c>
      <c r="C14175" s="28" t="s">
        <v>3542</v>
      </c>
      <c r="D14175" s="28" t="s">
        <v>11939</v>
      </c>
      <c r="E14175" s="33">
        <v>91</v>
      </c>
      <c r="F14175" s="33">
        <v>2</v>
      </c>
      <c r="G14175" s="33">
        <v>19</v>
      </c>
      <c r="I14175" s="34"/>
      <c r="K14175" s="35"/>
      <c r="L14175" s="33">
        <v>91</v>
      </c>
      <c r="M14175" s="33">
        <v>2</v>
      </c>
      <c r="N14175" s="33">
        <v>19</v>
      </c>
      <c r="P14175" s="32" t="e">
        <f>VLOOKUP(A14175,ยืมแฟ้ม!A:B,2,)</f>
        <v>#N/A</v>
      </c>
      <c r="Q14175" s="32" t="e">
        <f>VLOOKUP(A14175,ยืมแฟ้ม!A:C,3,)</f>
        <v>#N/A</v>
      </c>
      <c r="R14175" s="32" t="e">
        <f>VLOOKUP(A14175,ยืมแฟ้ม!A:D,4,)</f>
        <v>#N/A</v>
      </c>
      <c r="W14175" s="93" t="e">
        <f>VLOOKUP(A14175,Sheet3!A:A,1,0)</f>
        <v>#N/A</v>
      </c>
    </row>
    <row r="14176" spans="1:23" ht="18.95" customHeight="1">
      <c r="A14176" s="25">
        <v>800106460838</v>
      </c>
      <c r="B14176" s="26" t="s">
        <v>8862</v>
      </c>
      <c r="C14176" s="28" t="s">
        <v>3542</v>
      </c>
      <c r="D14176" s="28" t="s">
        <v>11939</v>
      </c>
      <c r="E14176" s="33">
        <v>91</v>
      </c>
      <c r="F14176" s="33">
        <v>2</v>
      </c>
      <c r="G14176" s="33">
        <v>20</v>
      </c>
      <c r="I14176" s="34"/>
      <c r="K14176" s="35"/>
      <c r="L14176" s="33">
        <v>91</v>
      </c>
      <c r="M14176" s="33">
        <v>2</v>
      </c>
      <c r="N14176" s="33">
        <v>20</v>
      </c>
      <c r="P14176" s="32" t="e">
        <f>VLOOKUP(A14176,ยืมแฟ้ม!A:B,2,)</f>
        <v>#N/A</v>
      </c>
      <c r="Q14176" s="32" t="e">
        <f>VLOOKUP(A14176,ยืมแฟ้ม!A:C,3,)</f>
        <v>#N/A</v>
      </c>
      <c r="R14176" s="32" t="e">
        <f>VLOOKUP(A14176,ยืมแฟ้ม!A:D,4,)</f>
        <v>#N/A</v>
      </c>
      <c r="W14176" s="93" t="e">
        <f>VLOOKUP(A14176,Sheet3!A:A,1,0)</f>
        <v>#N/A</v>
      </c>
    </row>
    <row r="14177" spans="1:23" ht="18.95" customHeight="1">
      <c r="A14177" s="25">
        <v>800106822714</v>
      </c>
      <c r="B14177" s="26" t="s">
        <v>8864</v>
      </c>
      <c r="C14177" s="28" t="s">
        <v>3542</v>
      </c>
      <c r="D14177" s="28" t="s">
        <v>11939</v>
      </c>
      <c r="E14177" s="33">
        <v>91</v>
      </c>
      <c r="F14177" s="33">
        <v>2</v>
      </c>
      <c r="G14177" s="33">
        <v>21</v>
      </c>
      <c r="I14177" s="34"/>
      <c r="K14177" s="35"/>
      <c r="L14177" s="33">
        <v>91</v>
      </c>
      <c r="M14177" s="33">
        <v>2</v>
      </c>
      <c r="N14177" s="33">
        <v>21</v>
      </c>
      <c r="P14177" s="32" t="e">
        <f>VLOOKUP(A14177,ยืมแฟ้ม!A:B,2,)</f>
        <v>#N/A</v>
      </c>
      <c r="Q14177" s="32" t="e">
        <f>VLOOKUP(A14177,ยืมแฟ้ม!A:C,3,)</f>
        <v>#N/A</v>
      </c>
      <c r="R14177" s="32" t="e">
        <f>VLOOKUP(A14177,ยืมแฟ้ม!A:D,4,)</f>
        <v>#N/A</v>
      </c>
      <c r="W14177" s="93" t="e">
        <f>VLOOKUP(A14177,Sheet3!A:A,1,0)</f>
        <v>#N/A</v>
      </c>
    </row>
    <row r="14178" spans="1:23" ht="18.95" customHeight="1">
      <c r="A14178" s="25">
        <v>800094103200</v>
      </c>
      <c r="B14178" s="49" t="s">
        <v>11747</v>
      </c>
      <c r="C14178" s="16" t="s">
        <v>3542</v>
      </c>
      <c r="D14178" s="49" t="s">
        <v>9142</v>
      </c>
      <c r="E14178" s="33">
        <v>91</v>
      </c>
      <c r="F14178" s="33">
        <v>2</v>
      </c>
      <c r="G14178" s="33">
        <v>22</v>
      </c>
      <c r="I14178" s="34"/>
      <c r="K14178" s="35"/>
      <c r="L14178" s="33">
        <v>91</v>
      </c>
      <c r="M14178" s="33">
        <v>2</v>
      </c>
      <c r="N14178" s="33">
        <v>22</v>
      </c>
      <c r="P14178" s="32" t="e">
        <f>VLOOKUP(A14178,ยืมแฟ้ม!A:B,2,)</f>
        <v>#N/A</v>
      </c>
      <c r="Q14178" s="32" t="e">
        <f>VLOOKUP(A14178,ยืมแฟ้ม!A:C,3,)</f>
        <v>#N/A</v>
      </c>
      <c r="R14178" s="32" t="e">
        <f>VLOOKUP(A14178,ยืมแฟ้ม!A:D,4,)</f>
        <v>#N/A</v>
      </c>
      <c r="W14178" s="93" t="e">
        <f>VLOOKUP(A14178,Sheet3!A:A,1,0)</f>
        <v>#N/A</v>
      </c>
    </row>
    <row r="14179" spans="1:23" ht="18.95" customHeight="1">
      <c r="A14179" s="25">
        <v>800106440681</v>
      </c>
      <c r="B14179" s="26" t="s">
        <v>8865</v>
      </c>
      <c r="C14179" s="28" t="s">
        <v>3542</v>
      </c>
      <c r="D14179" s="28" t="s">
        <v>11939</v>
      </c>
      <c r="E14179" s="33">
        <v>91</v>
      </c>
      <c r="F14179" s="33">
        <v>2</v>
      </c>
      <c r="G14179" s="33">
        <v>23</v>
      </c>
      <c r="I14179" s="34"/>
      <c r="K14179" s="35"/>
      <c r="L14179" s="33">
        <v>91</v>
      </c>
      <c r="M14179" s="33">
        <v>2</v>
      </c>
      <c r="N14179" s="33">
        <v>23</v>
      </c>
      <c r="P14179" s="32" t="e">
        <f>VLOOKUP(A14179,ยืมแฟ้ม!A:B,2,)</f>
        <v>#N/A</v>
      </c>
      <c r="Q14179" s="32" t="e">
        <f>VLOOKUP(A14179,ยืมแฟ้ม!A:C,3,)</f>
        <v>#N/A</v>
      </c>
      <c r="R14179" s="32" t="e">
        <f>VLOOKUP(A14179,ยืมแฟ้ม!A:D,4,)</f>
        <v>#N/A</v>
      </c>
      <c r="W14179" s="93" t="e">
        <f>VLOOKUP(A14179,Sheet3!A:A,1,0)</f>
        <v>#N/A</v>
      </c>
    </row>
    <row r="14180" spans="1:23" ht="18.95" customHeight="1">
      <c r="A14180" s="25">
        <v>800106825121</v>
      </c>
      <c r="B14180" s="26" t="s">
        <v>8866</v>
      </c>
      <c r="C14180" s="28" t="s">
        <v>3542</v>
      </c>
      <c r="D14180" s="28" t="s">
        <v>11939</v>
      </c>
      <c r="E14180" s="33">
        <v>91</v>
      </c>
      <c r="F14180" s="33">
        <v>2</v>
      </c>
      <c r="G14180" s="33">
        <v>24</v>
      </c>
      <c r="I14180" s="34"/>
      <c r="K14180" s="35"/>
      <c r="L14180" s="33">
        <v>91</v>
      </c>
      <c r="M14180" s="33">
        <v>2</v>
      </c>
      <c r="N14180" s="33">
        <v>24</v>
      </c>
      <c r="P14180" s="32" t="e">
        <f>VLOOKUP(A14180,ยืมแฟ้ม!A:B,2,)</f>
        <v>#N/A</v>
      </c>
      <c r="Q14180" s="32" t="e">
        <f>VLOOKUP(A14180,ยืมแฟ้ม!A:C,3,)</f>
        <v>#N/A</v>
      </c>
      <c r="R14180" s="32" t="e">
        <f>VLOOKUP(A14180,ยืมแฟ้ม!A:D,4,)</f>
        <v>#N/A</v>
      </c>
      <c r="W14180" s="93" t="e">
        <f>VLOOKUP(A14180,Sheet3!A:A,1,0)</f>
        <v>#N/A</v>
      </c>
    </row>
    <row r="14181" spans="1:23" ht="18.95" customHeight="1">
      <c r="A14181" s="25">
        <v>800106823696</v>
      </c>
      <c r="B14181" s="26" t="s">
        <v>8867</v>
      </c>
      <c r="C14181" s="28" t="s">
        <v>3542</v>
      </c>
      <c r="D14181" s="28" t="s">
        <v>11939</v>
      </c>
      <c r="E14181" s="33">
        <v>91</v>
      </c>
      <c r="F14181" s="33">
        <v>2</v>
      </c>
      <c r="G14181" s="33">
        <v>25</v>
      </c>
      <c r="I14181" s="34"/>
      <c r="K14181" s="35"/>
      <c r="L14181" s="33">
        <v>91</v>
      </c>
      <c r="M14181" s="33">
        <v>2</v>
      </c>
      <c r="N14181" s="33">
        <v>25</v>
      </c>
      <c r="P14181" s="32" t="e">
        <f>VLOOKUP(A14181,ยืมแฟ้ม!A:B,2,)</f>
        <v>#N/A</v>
      </c>
      <c r="Q14181" s="32" t="e">
        <f>VLOOKUP(A14181,ยืมแฟ้ม!A:C,3,)</f>
        <v>#N/A</v>
      </c>
      <c r="R14181" s="32" t="e">
        <f>VLOOKUP(A14181,ยืมแฟ้ม!A:D,4,)</f>
        <v>#N/A</v>
      </c>
      <c r="W14181" s="93" t="e">
        <f>VLOOKUP(A14181,Sheet3!A:A,1,0)</f>
        <v>#N/A</v>
      </c>
    </row>
    <row r="14182" spans="1:23" ht="18.95" customHeight="1">
      <c r="A14182" s="25">
        <v>800106752911</v>
      </c>
      <c r="B14182" s="26" t="s">
        <v>8868</v>
      </c>
      <c r="C14182" s="28" t="s">
        <v>3542</v>
      </c>
      <c r="D14182" s="28" t="s">
        <v>11939</v>
      </c>
      <c r="E14182" s="33">
        <v>91</v>
      </c>
      <c r="F14182" s="33">
        <v>2</v>
      </c>
      <c r="G14182" s="33">
        <v>26</v>
      </c>
      <c r="I14182" s="34"/>
      <c r="K14182" s="35"/>
      <c r="L14182" s="33">
        <v>91</v>
      </c>
      <c r="M14182" s="33">
        <v>2</v>
      </c>
      <c r="N14182" s="33">
        <v>26</v>
      </c>
      <c r="P14182" s="32" t="e">
        <f>VLOOKUP(A14182,ยืมแฟ้ม!A:B,2,)</f>
        <v>#N/A</v>
      </c>
      <c r="Q14182" s="32" t="e">
        <f>VLOOKUP(A14182,ยืมแฟ้ม!A:C,3,)</f>
        <v>#N/A</v>
      </c>
      <c r="R14182" s="32" t="e">
        <f>VLOOKUP(A14182,ยืมแฟ้ม!A:D,4,)</f>
        <v>#N/A</v>
      </c>
      <c r="W14182" s="93" t="e">
        <f>VLOOKUP(A14182,Sheet3!A:A,1,0)</f>
        <v>#N/A</v>
      </c>
    </row>
    <row r="14183" spans="1:23" ht="18.95" customHeight="1">
      <c r="A14183" s="25">
        <v>800106742045</v>
      </c>
      <c r="B14183" s="26" t="s">
        <v>8869</v>
      </c>
      <c r="C14183" s="28" t="s">
        <v>3542</v>
      </c>
      <c r="D14183" s="28" t="s">
        <v>11939</v>
      </c>
      <c r="E14183" s="33">
        <v>91</v>
      </c>
      <c r="F14183" s="33">
        <v>2</v>
      </c>
      <c r="G14183" s="33">
        <v>27</v>
      </c>
      <c r="I14183" s="34"/>
      <c r="K14183" s="35"/>
      <c r="L14183" s="33">
        <v>91</v>
      </c>
      <c r="M14183" s="33">
        <v>2</v>
      </c>
      <c r="N14183" s="33">
        <v>27</v>
      </c>
      <c r="P14183" s="32" t="e">
        <f>VLOOKUP(A14183,ยืมแฟ้ม!A:B,2,)</f>
        <v>#N/A</v>
      </c>
      <c r="Q14183" s="32" t="e">
        <f>VLOOKUP(A14183,ยืมแฟ้ม!A:C,3,)</f>
        <v>#N/A</v>
      </c>
      <c r="R14183" s="32" t="e">
        <f>VLOOKUP(A14183,ยืมแฟ้ม!A:D,4,)</f>
        <v>#N/A</v>
      </c>
      <c r="W14183" s="93" t="e">
        <f>VLOOKUP(A14183,Sheet3!A:A,1,0)</f>
        <v>#N/A</v>
      </c>
    </row>
    <row r="14184" spans="1:23" ht="18.95" customHeight="1">
      <c r="A14184" s="25">
        <v>800106735825</v>
      </c>
      <c r="B14184" s="26" t="s">
        <v>8870</v>
      </c>
      <c r="C14184" s="28" t="s">
        <v>3542</v>
      </c>
      <c r="D14184" s="28" t="s">
        <v>11939</v>
      </c>
      <c r="E14184" s="33">
        <v>91</v>
      </c>
      <c r="F14184" s="33">
        <v>2</v>
      </c>
      <c r="G14184" s="33">
        <v>28</v>
      </c>
      <c r="I14184" s="34"/>
      <c r="K14184" s="35"/>
      <c r="L14184" s="33">
        <v>91</v>
      </c>
      <c r="M14184" s="33">
        <v>2</v>
      </c>
      <c r="N14184" s="33">
        <v>28</v>
      </c>
      <c r="P14184" s="32" t="e">
        <f>VLOOKUP(A14184,ยืมแฟ้ม!A:B,2,)</f>
        <v>#N/A</v>
      </c>
      <c r="Q14184" s="32" t="e">
        <f>VLOOKUP(A14184,ยืมแฟ้ม!A:C,3,)</f>
        <v>#N/A</v>
      </c>
      <c r="R14184" s="32" t="e">
        <f>VLOOKUP(A14184,ยืมแฟ้ม!A:D,4,)</f>
        <v>#N/A</v>
      </c>
      <c r="W14184" s="93" t="e">
        <f>VLOOKUP(A14184,Sheet3!A:A,1,0)</f>
        <v>#N/A</v>
      </c>
    </row>
    <row r="14185" spans="1:23" ht="18.95" customHeight="1">
      <c r="A14185" s="25">
        <v>800106735809</v>
      </c>
      <c r="B14185" s="26" t="s">
        <v>8871</v>
      </c>
      <c r="C14185" s="28" t="s">
        <v>3542</v>
      </c>
      <c r="D14185" s="28" t="s">
        <v>11939</v>
      </c>
      <c r="E14185" s="33">
        <v>91</v>
      </c>
      <c r="F14185" s="33">
        <v>2</v>
      </c>
      <c r="G14185" s="33">
        <v>29</v>
      </c>
      <c r="I14185" s="34"/>
      <c r="K14185" s="35"/>
      <c r="L14185" s="33">
        <v>91</v>
      </c>
      <c r="M14185" s="33">
        <v>2</v>
      </c>
      <c r="N14185" s="33">
        <v>29</v>
      </c>
      <c r="P14185" s="32" t="e">
        <f>VLOOKUP(A14185,ยืมแฟ้ม!A:B,2,)</f>
        <v>#N/A</v>
      </c>
      <c r="Q14185" s="32" t="e">
        <f>VLOOKUP(A14185,ยืมแฟ้ม!A:C,3,)</f>
        <v>#N/A</v>
      </c>
      <c r="R14185" s="32" t="e">
        <f>VLOOKUP(A14185,ยืมแฟ้ม!A:D,4,)</f>
        <v>#N/A</v>
      </c>
      <c r="W14185" s="93" t="e">
        <f>VLOOKUP(A14185,Sheet3!A:A,1,0)</f>
        <v>#N/A</v>
      </c>
    </row>
    <row r="14186" spans="1:23" ht="18.95" customHeight="1">
      <c r="A14186" s="25">
        <v>800106770376</v>
      </c>
      <c r="B14186" s="26" t="s">
        <v>8872</v>
      </c>
      <c r="C14186" s="28" t="s">
        <v>3542</v>
      </c>
      <c r="D14186" s="28" t="s">
        <v>11939</v>
      </c>
      <c r="E14186" s="33">
        <v>91</v>
      </c>
      <c r="F14186" s="33">
        <v>2</v>
      </c>
      <c r="G14186" s="33">
        <v>30</v>
      </c>
      <c r="I14186" s="34"/>
      <c r="K14186" s="35"/>
      <c r="L14186" s="33">
        <v>91</v>
      </c>
      <c r="M14186" s="33">
        <v>2</v>
      </c>
      <c r="N14186" s="33">
        <v>30</v>
      </c>
      <c r="P14186" s="32" t="e">
        <f>VLOOKUP(A14186,ยืมแฟ้ม!A:B,2,)</f>
        <v>#N/A</v>
      </c>
      <c r="Q14186" s="32" t="e">
        <f>VLOOKUP(A14186,ยืมแฟ้ม!A:C,3,)</f>
        <v>#N/A</v>
      </c>
      <c r="R14186" s="32" t="e">
        <f>VLOOKUP(A14186,ยืมแฟ้ม!A:D,4,)</f>
        <v>#N/A</v>
      </c>
      <c r="W14186" s="93" t="e">
        <f>VLOOKUP(A14186,Sheet3!A:A,1,0)</f>
        <v>#N/A</v>
      </c>
    </row>
    <row r="14187" spans="1:23" ht="18.95" customHeight="1">
      <c r="A14187" s="25">
        <v>800106766473</v>
      </c>
      <c r="B14187" s="26" t="s">
        <v>8873</v>
      </c>
      <c r="C14187" s="28" t="s">
        <v>3542</v>
      </c>
      <c r="D14187" s="28" t="s">
        <v>11939</v>
      </c>
      <c r="E14187" s="33">
        <v>91</v>
      </c>
      <c r="F14187" s="33">
        <v>3</v>
      </c>
      <c r="G14187" s="33">
        <v>1</v>
      </c>
      <c r="I14187" s="34"/>
      <c r="K14187" s="35"/>
      <c r="L14187" s="33">
        <v>91</v>
      </c>
      <c r="M14187" s="33">
        <v>3</v>
      </c>
      <c r="N14187" s="33">
        <v>1</v>
      </c>
      <c r="P14187" s="32" t="e">
        <f>VLOOKUP(A14187,ยืมแฟ้ม!A:B,2,)</f>
        <v>#N/A</v>
      </c>
      <c r="Q14187" s="32" t="e">
        <f>VLOOKUP(A14187,ยืมแฟ้ม!A:C,3,)</f>
        <v>#N/A</v>
      </c>
      <c r="R14187" s="32" t="e">
        <f>VLOOKUP(A14187,ยืมแฟ้ม!A:D,4,)</f>
        <v>#N/A</v>
      </c>
      <c r="W14187" s="93" t="e">
        <f>VLOOKUP(A14187,Sheet3!A:A,1,0)</f>
        <v>#N/A</v>
      </c>
    </row>
    <row r="14188" spans="1:23" ht="18.95" customHeight="1">
      <c r="A14188" s="25">
        <v>800106436358</v>
      </c>
      <c r="B14188" s="26" t="s">
        <v>8874</v>
      </c>
      <c r="C14188" s="28" t="s">
        <v>3542</v>
      </c>
      <c r="D14188" s="28" t="s">
        <v>11939</v>
      </c>
      <c r="E14188" s="33">
        <v>91</v>
      </c>
      <c r="F14188" s="33">
        <v>3</v>
      </c>
      <c r="G14188" s="33">
        <v>2</v>
      </c>
      <c r="I14188" s="34"/>
      <c r="K14188" s="35"/>
      <c r="L14188" s="33">
        <v>91</v>
      </c>
      <c r="M14188" s="33">
        <v>3</v>
      </c>
      <c r="N14188" s="33">
        <v>2</v>
      </c>
      <c r="P14188" s="32" t="e">
        <f>VLOOKUP(A14188,ยืมแฟ้ม!A:B,2,)</f>
        <v>#N/A</v>
      </c>
      <c r="Q14188" s="32" t="e">
        <f>VLOOKUP(A14188,ยืมแฟ้ม!A:C,3,)</f>
        <v>#N/A</v>
      </c>
      <c r="R14188" s="32" t="e">
        <f>VLOOKUP(A14188,ยืมแฟ้ม!A:D,4,)</f>
        <v>#N/A</v>
      </c>
      <c r="W14188" s="93" t="e">
        <f>VLOOKUP(A14188,Sheet3!A:A,1,0)</f>
        <v>#N/A</v>
      </c>
    </row>
    <row r="14189" spans="1:23" ht="18.95" customHeight="1">
      <c r="A14189" s="25">
        <v>800106450177</v>
      </c>
      <c r="B14189" s="26" t="s">
        <v>8875</v>
      </c>
      <c r="C14189" s="28" t="s">
        <v>3542</v>
      </c>
      <c r="D14189" s="28" t="s">
        <v>11939</v>
      </c>
      <c r="E14189" s="33">
        <v>91</v>
      </c>
      <c r="F14189" s="33">
        <v>3</v>
      </c>
      <c r="G14189" s="33">
        <v>3</v>
      </c>
      <c r="I14189" s="34"/>
      <c r="K14189" s="35"/>
      <c r="L14189" s="33">
        <v>91</v>
      </c>
      <c r="M14189" s="33">
        <v>3</v>
      </c>
      <c r="N14189" s="33">
        <v>3</v>
      </c>
      <c r="P14189" s="32" t="e">
        <f>VLOOKUP(A14189,ยืมแฟ้ม!A:B,2,)</f>
        <v>#N/A</v>
      </c>
      <c r="Q14189" s="32" t="e">
        <f>VLOOKUP(A14189,ยืมแฟ้ม!A:C,3,)</f>
        <v>#N/A</v>
      </c>
      <c r="R14189" s="32" t="e">
        <f>VLOOKUP(A14189,ยืมแฟ้ม!A:D,4,)</f>
        <v>#N/A</v>
      </c>
      <c r="W14189" s="93" t="e">
        <f>VLOOKUP(A14189,Sheet3!A:A,1,0)</f>
        <v>#N/A</v>
      </c>
    </row>
    <row r="14190" spans="1:23" ht="18.95" customHeight="1">
      <c r="A14190" s="25">
        <v>800069852237</v>
      </c>
      <c r="B14190" s="26" t="s">
        <v>8876</v>
      </c>
      <c r="C14190" s="28" t="s">
        <v>9135</v>
      </c>
      <c r="D14190" s="28" t="s">
        <v>7822</v>
      </c>
      <c r="E14190" s="33">
        <v>91</v>
      </c>
      <c r="F14190" s="33">
        <v>3</v>
      </c>
      <c r="G14190" s="33">
        <v>4</v>
      </c>
      <c r="I14190" s="34"/>
      <c r="K14190" s="35"/>
      <c r="L14190" s="33">
        <v>91</v>
      </c>
      <c r="M14190" s="33">
        <v>3</v>
      </c>
      <c r="N14190" s="33">
        <v>4</v>
      </c>
      <c r="P14190" s="32" t="e">
        <f>VLOOKUP(A14190,ยืมแฟ้ม!A:B,2,)</f>
        <v>#N/A</v>
      </c>
      <c r="Q14190" s="32" t="e">
        <f>VLOOKUP(A14190,ยืมแฟ้ม!A:C,3,)</f>
        <v>#N/A</v>
      </c>
      <c r="R14190" s="32" t="e">
        <f>VLOOKUP(A14190,ยืมแฟ้ม!A:D,4,)</f>
        <v>#N/A</v>
      </c>
      <c r="W14190" s="93" t="e">
        <f>VLOOKUP(A14190,Sheet3!A:A,1,0)</f>
        <v>#N/A</v>
      </c>
    </row>
    <row r="14191" spans="1:23" ht="18.95" customHeight="1">
      <c r="A14191" s="25">
        <v>800096333292</v>
      </c>
      <c r="B14191" s="49" t="s">
        <v>11748</v>
      </c>
      <c r="C14191" s="16" t="s">
        <v>3542</v>
      </c>
      <c r="D14191" s="16" t="s">
        <v>7816</v>
      </c>
      <c r="E14191" s="33">
        <v>91</v>
      </c>
      <c r="F14191" s="33">
        <v>3</v>
      </c>
      <c r="G14191" s="33">
        <v>5</v>
      </c>
      <c r="I14191" s="34"/>
      <c r="K14191" s="35"/>
      <c r="L14191" s="33">
        <v>91</v>
      </c>
      <c r="M14191" s="33">
        <v>3</v>
      </c>
      <c r="N14191" s="33">
        <v>5</v>
      </c>
      <c r="P14191" s="32" t="e">
        <f>VLOOKUP(A14191,ยืมแฟ้ม!A:B,2,)</f>
        <v>#N/A</v>
      </c>
      <c r="Q14191" s="32" t="e">
        <f>VLOOKUP(A14191,ยืมแฟ้ม!A:C,3,)</f>
        <v>#N/A</v>
      </c>
      <c r="R14191" s="32" t="e">
        <f>VLOOKUP(A14191,ยืมแฟ้ม!A:D,4,)</f>
        <v>#N/A</v>
      </c>
      <c r="W14191" s="93" t="e">
        <f>VLOOKUP(A14191,Sheet3!A:A,1,0)</f>
        <v>#N/A</v>
      </c>
    </row>
    <row r="14192" spans="1:23" ht="18.95" customHeight="1">
      <c r="B14192" s="49"/>
      <c r="C14192" s="16"/>
      <c r="D14192" s="16"/>
      <c r="I14192" s="34"/>
      <c r="K14192" s="35"/>
      <c r="L14192" s="33">
        <v>91</v>
      </c>
      <c r="M14192" s="33">
        <v>3</v>
      </c>
      <c r="N14192" s="33">
        <v>6</v>
      </c>
      <c r="P14192" s="32" t="e">
        <f>VLOOKUP(A14192,ยืมแฟ้ม!A:B,2,)</f>
        <v>#N/A</v>
      </c>
      <c r="Q14192" s="32" t="e">
        <f>VLOOKUP(A14192,ยืมแฟ้ม!A:C,3,)</f>
        <v>#N/A</v>
      </c>
      <c r="R14192" s="32" t="e">
        <f>VLOOKUP(A14192,ยืมแฟ้ม!A:D,4,)</f>
        <v>#N/A</v>
      </c>
      <c r="W14192" s="93" t="e">
        <f>VLOOKUP(A14192,Sheet3!A:A,1,0)</f>
        <v>#N/A</v>
      </c>
    </row>
    <row r="14193" spans="1:23" ht="18.95" customHeight="1">
      <c r="A14193" s="25">
        <v>800122423869</v>
      </c>
      <c r="B14193" s="49" t="s">
        <v>11749</v>
      </c>
      <c r="C14193" s="16" t="s">
        <v>3542</v>
      </c>
      <c r="D14193" s="49" t="s">
        <v>5857</v>
      </c>
      <c r="E14193" s="33">
        <v>91</v>
      </c>
      <c r="F14193" s="33">
        <v>3</v>
      </c>
      <c r="G14193" s="33">
        <v>6</v>
      </c>
      <c r="I14193" s="34"/>
      <c r="K14193" s="35"/>
      <c r="P14193" s="32" t="e">
        <f>VLOOKUP(A14193,ยืมแฟ้ม!A:B,2,)</f>
        <v>#N/A</v>
      </c>
      <c r="Q14193" s="32" t="e">
        <f>VLOOKUP(A14193,ยืมแฟ้ม!A:C,3,)</f>
        <v>#N/A</v>
      </c>
      <c r="R14193" s="32" t="e">
        <f>VLOOKUP(A14193,ยืมแฟ้ม!A:D,4,)</f>
        <v>#N/A</v>
      </c>
      <c r="W14193" s="93" t="e">
        <f>VLOOKUP(A14193,Sheet3!A:A,1,0)</f>
        <v>#N/A</v>
      </c>
    </row>
    <row r="14194" spans="1:23" ht="18.95" customHeight="1">
      <c r="A14194" s="25">
        <v>800051927054</v>
      </c>
      <c r="B14194" s="26" t="s">
        <v>8877</v>
      </c>
      <c r="C14194" s="28" t="s">
        <v>3542</v>
      </c>
      <c r="D14194" s="28" t="s">
        <v>7816</v>
      </c>
      <c r="E14194" s="33">
        <v>91</v>
      </c>
      <c r="F14194" s="33">
        <v>3</v>
      </c>
      <c r="G14194" s="33">
        <v>7</v>
      </c>
      <c r="I14194" s="34"/>
      <c r="K14194" s="35"/>
      <c r="L14194" s="33">
        <v>91</v>
      </c>
      <c r="M14194" s="33">
        <v>3</v>
      </c>
      <c r="N14194" s="33">
        <v>7</v>
      </c>
      <c r="P14194" s="32" t="e">
        <f>VLOOKUP(A14194,ยืมแฟ้ม!A:B,2,)</f>
        <v>#N/A</v>
      </c>
      <c r="Q14194" s="32" t="e">
        <f>VLOOKUP(A14194,ยืมแฟ้ม!A:C,3,)</f>
        <v>#N/A</v>
      </c>
      <c r="R14194" s="32" t="e">
        <f>VLOOKUP(A14194,ยืมแฟ้ม!A:D,4,)</f>
        <v>#N/A</v>
      </c>
      <c r="W14194" s="93" t="e">
        <f>VLOOKUP(A14194,Sheet3!A:A,1,0)</f>
        <v>#N/A</v>
      </c>
    </row>
    <row r="14195" spans="1:23" ht="18.95" customHeight="1">
      <c r="A14195" s="25">
        <v>800121801990</v>
      </c>
      <c r="B14195" s="26" t="s">
        <v>8987</v>
      </c>
      <c r="C14195" s="28" t="s">
        <v>9085</v>
      </c>
      <c r="D14195" s="28" t="s">
        <v>7816</v>
      </c>
      <c r="E14195" s="33">
        <v>91</v>
      </c>
      <c r="F14195" s="33">
        <v>3</v>
      </c>
      <c r="G14195" s="33">
        <v>8</v>
      </c>
      <c r="I14195" s="34"/>
      <c r="K14195" s="35"/>
      <c r="L14195" s="33">
        <v>91</v>
      </c>
      <c r="M14195" s="33">
        <v>3</v>
      </c>
      <c r="N14195" s="33">
        <v>8</v>
      </c>
      <c r="P14195" s="32" t="e">
        <f>VLOOKUP(A14195,ยืมแฟ้ม!A:B,2,)</f>
        <v>#N/A</v>
      </c>
      <c r="Q14195" s="32" t="e">
        <f>VLOOKUP(A14195,ยืมแฟ้ม!A:C,3,)</f>
        <v>#N/A</v>
      </c>
      <c r="R14195" s="32" t="e">
        <f>VLOOKUP(A14195,ยืมแฟ้ม!A:D,4,)</f>
        <v>#N/A</v>
      </c>
      <c r="W14195" s="93" t="e">
        <f>VLOOKUP(A14195,Sheet3!A:A,1,0)</f>
        <v>#N/A</v>
      </c>
    </row>
    <row r="14196" spans="1:23" ht="18.95" customHeight="1">
      <c r="A14196" s="25">
        <v>800103529197</v>
      </c>
      <c r="B14196" s="26" t="s">
        <v>8879</v>
      </c>
      <c r="C14196" s="28" t="s">
        <v>3542</v>
      </c>
      <c r="D14196" s="28" t="s">
        <v>11939</v>
      </c>
      <c r="E14196" s="33">
        <v>91</v>
      </c>
      <c r="F14196" s="33">
        <v>3</v>
      </c>
      <c r="G14196" s="33">
        <v>9</v>
      </c>
      <c r="I14196" s="34"/>
      <c r="K14196" s="35"/>
      <c r="L14196" s="33">
        <v>91</v>
      </c>
      <c r="M14196" s="33">
        <v>3</v>
      </c>
      <c r="N14196" s="33">
        <v>9</v>
      </c>
      <c r="P14196" s="32" t="e">
        <f>VLOOKUP(A14196,ยืมแฟ้ม!A:B,2,)</f>
        <v>#N/A</v>
      </c>
      <c r="Q14196" s="32" t="e">
        <f>VLOOKUP(A14196,ยืมแฟ้ม!A:C,3,)</f>
        <v>#N/A</v>
      </c>
      <c r="R14196" s="32" t="e">
        <f>VLOOKUP(A14196,ยืมแฟ้ม!A:D,4,)</f>
        <v>#N/A</v>
      </c>
      <c r="W14196" s="93" t="e">
        <f>VLOOKUP(A14196,Sheet3!A:A,1,0)</f>
        <v>#N/A</v>
      </c>
    </row>
    <row r="14197" spans="1:23" ht="18.95" customHeight="1">
      <c r="A14197" s="25">
        <v>800104089167</v>
      </c>
      <c r="B14197" s="26" t="s">
        <v>8878</v>
      </c>
      <c r="C14197" s="28" t="s">
        <v>3542</v>
      </c>
      <c r="D14197" s="28" t="s">
        <v>11939</v>
      </c>
      <c r="E14197" s="33">
        <v>91</v>
      </c>
      <c r="F14197" s="33">
        <v>3</v>
      </c>
      <c r="G14197" s="33">
        <v>10</v>
      </c>
      <c r="I14197" s="34"/>
      <c r="K14197" s="35"/>
      <c r="L14197" s="33">
        <v>91</v>
      </c>
      <c r="M14197" s="33">
        <v>3</v>
      </c>
      <c r="N14197" s="33">
        <v>10</v>
      </c>
      <c r="P14197" s="32" t="e">
        <f>VLOOKUP(A14197,ยืมแฟ้ม!A:B,2,)</f>
        <v>#N/A</v>
      </c>
      <c r="Q14197" s="32" t="e">
        <f>VLOOKUP(A14197,ยืมแฟ้ม!A:C,3,)</f>
        <v>#N/A</v>
      </c>
      <c r="R14197" s="32" t="e">
        <f>VLOOKUP(A14197,ยืมแฟ้ม!A:D,4,)</f>
        <v>#N/A</v>
      </c>
      <c r="W14197" s="93" t="e">
        <f>VLOOKUP(A14197,Sheet3!A:A,1,0)</f>
        <v>#N/A</v>
      </c>
    </row>
    <row r="14198" spans="1:23" ht="18.95" customHeight="1">
      <c r="A14198" s="25">
        <v>800104210177</v>
      </c>
      <c r="B14198" s="26" t="s">
        <v>8880</v>
      </c>
      <c r="C14198" s="28" t="s">
        <v>3542</v>
      </c>
      <c r="D14198" s="28" t="s">
        <v>11939</v>
      </c>
      <c r="E14198" s="33">
        <v>91</v>
      </c>
      <c r="F14198" s="33">
        <v>3</v>
      </c>
      <c r="G14198" s="33">
        <v>11</v>
      </c>
      <c r="I14198" s="34"/>
      <c r="K14198" s="35"/>
      <c r="L14198" s="33">
        <v>91</v>
      </c>
      <c r="M14198" s="33">
        <v>3</v>
      </c>
      <c r="N14198" s="33">
        <v>11</v>
      </c>
      <c r="P14198" s="32" t="e">
        <f>VLOOKUP(A14198,ยืมแฟ้ม!A:B,2,)</f>
        <v>#N/A</v>
      </c>
      <c r="Q14198" s="32" t="e">
        <f>VLOOKUP(A14198,ยืมแฟ้ม!A:C,3,)</f>
        <v>#N/A</v>
      </c>
      <c r="R14198" s="32" t="e">
        <f>VLOOKUP(A14198,ยืมแฟ้ม!A:D,4,)</f>
        <v>#N/A</v>
      </c>
      <c r="W14198" s="93" t="e">
        <f>VLOOKUP(A14198,Sheet3!A:A,1,0)</f>
        <v>#N/A</v>
      </c>
    </row>
    <row r="14199" spans="1:23" ht="18.95" customHeight="1">
      <c r="A14199" s="25">
        <v>800104495166</v>
      </c>
      <c r="B14199" s="26" t="s">
        <v>8881</v>
      </c>
      <c r="C14199" s="28" t="s">
        <v>3542</v>
      </c>
      <c r="D14199" s="28" t="s">
        <v>11939</v>
      </c>
      <c r="E14199" s="33">
        <v>91</v>
      </c>
      <c r="F14199" s="33">
        <v>3</v>
      </c>
      <c r="G14199" s="33">
        <v>12</v>
      </c>
      <c r="I14199" s="34"/>
      <c r="K14199" s="35"/>
      <c r="L14199" s="33">
        <v>91</v>
      </c>
      <c r="M14199" s="33">
        <v>3</v>
      </c>
      <c r="N14199" s="33">
        <v>12</v>
      </c>
      <c r="P14199" s="32" t="e">
        <f>VLOOKUP(A14199,ยืมแฟ้ม!A:B,2,)</f>
        <v>#N/A</v>
      </c>
      <c r="Q14199" s="32" t="e">
        <f>VLOOKUP(A14199,ยืมแฟ้ม!A:C,3,)</f>
        <v>#N/A</v>
      </c>
      <c r="R14199" s="32" t="e">
        <f>VLOOKUP(A14199,ยืมแฟ้ม!A:D,4,)</f>
        <v>#N/A</v>
      </c>
      <c r="W14199" s="93" t="e">
        <f>VLOOKUP(A14199,Sheet3!A:A,1,0)</f>
        <v>#N/A</v>
      </c>
    </row>
    <row r="14200" spans="1:23" ht="18.95" customHeight="1">
      <c r="A14200" s="25">
        <v>800104688273</v>
      </c>
      <c r="B14200" s="26" t="s">
        <v>8882</v>
      </c>
      <c r="C14200" s="28" t="s">
        <v>3542</v>
      </c>
      <c r="D14200" s="28" t="s">
        <v>11939</v>
      </c>
      <c r="E14200" s="33">
        <v>91</v>
      </c>
      <c r="F14200" s="33">
        <v>3</v>
      </c>
      <c r="G14200" s="33">
        <v>13</v>
      </c>
      <c r="I14200" s="34"/>
      <c r="K14200" s="35"/>
      <c r="L14200" s="33">
        <v>91</v>
      </c>
      <c r="M14200" s="33">
        <v>3</v>
      </c>
      <c r="N14200" s="33">
        <v>13</v>
      </c>
      <c r="P14200" s="32" t="e">
        <f>VLOOKUP(A14200,ยืมแฟ้ม!A:B,2,)</f>
        <v>#N/A</v>
      </c>
      <c r="Q14200" s="32" t="e">
        <f>VLOOKUP(A14200,ยืมแฟ้ม!A:C,3,)</f>
        <v>#N/A</v>
      </c>
      <c r="R14200" s="32" t="e">
        <f>VLOOKUP(A14200,ยืมแฟ้ม!A:D,4,)</f>
        <v>#N/A</v>
      </c>
      <c r="W14200" s="93" t="e">
        <f>VLOOKUP(A14200,Sheet3!A:A,1,0)</f>
        <v>#N/A</v>
      </c>
    </row>
    <row r="14201" spans="1:23" ht="18.95" customHeight="1">
      <c r="A14201" s="25">
        <v>800105004249</v>
      </c>
      <c r="B14201" s="26" t="s">
        <v>8883</v>
      </c>
      <c r="C14201" s="28" t="s">
        <v>3542</v>
      </c>
      <c r="D14201" s="28" t="s">
        <v>11939</v>
      </c>
      <c r="E14201" s="33">
        <v>91</v>
      </c>
      <c r="F14201" s="33">
        <v>3</v>
      </c>
      <c r="G14201" s="33">
        <v>14</v>
      </c>
      <c r="I14201" s="34"/>
      <c r="K14201" s="35"/>
      <c r="L14201" s="33">
        <v>91</v>
      </c>
      <c r="M14201" s="33">
        <v>3</v>
      </c>
      <c r="N14201" s="33">
        <v>14</v>
      </c>
      <c r="P14201" s="32" t="e">
        <f>VLOOKUP(A14201,ยืมแฟ้ม!A:B,2,)</f>
        <v>#N/A</v>
      </c>
      <c r="Q14201" s="32" t="e">
        <f>VLOOKUP(A14201,ยืมแฟ้ม!A:C,3,)</f>
        <v>#N/A</v>
      </c>
      <c r="R14201" s="32" t="e">
        <f>VLOOKUP(A14201,ยืมแฟ้ม!A:D,4,)</f>
        <v>#N/A</v>
      </c>
      <c r="W14201" s="93" t="e">
        <f>VLOOKUP(A14201,Sheet3!A:A,1,0)</f>
        <v>#N/A</v>
      </c>
    </row>
    <row r="14202" spans="1:23" ht="18.95" customHeight="1">
      <c r="A14202" s="25">
        <v>800105225745</v>
      </c>
      <c r="B14202" s="26" t="s">
        <v>8884</v>
      </c>
      <c r="C14202" s="28" t="s">
        <v>3542</v>
      </c>
      <c r="D14202" s="28" t="s">
        <v>11939</v>
      </c>
      <c r="E14202" s="33">
        <v>91</v>
      </c>
      <c r="F14202" s="33">
        <v>3</v>
      </c>
      <c r="G14202" s="33">
        <v>15</v>
      </c>
      <c r="I14202" s="34"/>
      <c r="K14202" s="35"/>
      <c r="L14202" s="33">
        <v>91</v>
      </c>
      <c r="M14202" s="33">
        <v>3</v>
      </c>
      <c r="N14202" s="33">
        <v>15</v>
      </c>
      <c r="P14202" s="32" t="e">
        <f>VLOOKUP(A14202,ยืมแฟ้ม!A:B,2,)</f>
        <v>#N/A</v>
      </c>
      <c r="Q14202" s="32" t="e">
        <f>VLOOKUP(A14202,ยืมแฟ้ม!A:C,3,)</f>
        <v>#N/A</v>
      </c>
      <c r="R14202" s="32" t="e">
        <f>VLOOKUP(A14202,ยืมแฟ้ม!A:D,4,)</f>
        <v>#N/A</v>
      </c>
      <c r="W14202" s="93" t="e">
        <f>VLOOKUP(A14202,Sheet3!A:A,1,0)</f>
        <v>#N/A</v>
      </c>
    </row>
    <row r="14203" spans="1:23" ht="18.95" customHeight="1">
      <c r="A14203" s="25">
        <v>800105240058</v>
      </c>
      <c r="B14203" s="26" t="s">
        <v>8885</v>
      </c>
      <c r="C14203" s="28" t="s">
        <v>3542</v>
      </c>
      <c r="D14203" s="28" t="s">
        <v>11939</v>
      </c>
      <c r="E14203" s="33">
        <v>91</v>
      </c>
      <c r="F14203" s="33">
        <v>3</v>
      </c>
      <c r="G14203" s="33">
        <v>16</v>
      </c>
      <c r="I14203" s="34"/>
      <c r="K14203" s="35"/>
      <c r="L14203" s="33">
        <v>91</v>
      </c>
      <c r="M14203" s="33">
        <v>3</v>
      </c>
      <c r="N14203" s="33">
        <v>16</v>
      </c>
      <c r="P14203" s="32" t="e">
        <f>VLOOKUP(A14203,ยืมแฟ้ม!A:B,2,)</f>
        <v>#N/A</v>
      </c>
      <c r="Q14203" s="32" t="e">
        <f>VLOOKUP(A14203,ยืมแฟ้ม!A:C,3,)</f>
        <v>#N/A</v>
      </c>
      <c r="R14203" s="32" t="e">
        <f>VLOOKUP(A14203,ยืมแฟ้ม!A:D,4,)</f>
        <v>#N/A</v>
      </c>
      <c r="W14203" s="93" t="e">
        <f>VLOOKUP(A14203,Sheet3!A:A,1,0)</f>
        <v>#N/A</v>
      </c>
    </row>
    <row r="14204" spans="1:23" ht="18.95" customHeight="1">
      <c r="A14204" s="25">
        <v>800105241155</v>
      </c>
      <c r="B14204" s="26" t="s">
        <v>8886</v>
      </c>
      <c r="C14204" s="28" t="s">
        <v>3542</v>
      </c>
      <c r="D14204" s="28" t="s">
        <v>11939</v>
      </c>
      <c r="E14204" s="33">
        <v>91</v>
      </c>
      <c r="F14204" s="33">
        <v>3</v>
      </c>
      <c r="G14204" s="33">
        <v>17</v>
      </c>
      <c r="I14204" s="34"/>
      <c r="K14204" s="35"/>
      <c r="L14204" s="33">
        <v>91</v>
      </c>
      <c r="M14204" s="33">
        <v>3</v>
      </c>
      <c r="N14204" s="33">
        <v>17</v>
      </c>
      <c r="P14204" s="32" t="e">
        <f>VLOOKUP(A14204,ยืมแฟ้ม!A:B,2,)</f>
        <v>#N/A</v>
      </c>
      <c r="Q14204" s="32" t="e">
        <f>VLOOKUP(A14204,ยืมแฟ้ม!A:C,3,)</f>
        <v>#N/A</v>
      </c>
      <c r="R14204" s="32" t="e">
        <f>VLOOKUP(A14204,ยืมแฟ้ม!A:D,4,)</f>
        <v>#N/A</v>
      </c>
      <c r="W14204" s="93" t="e">
        <f>VLOOKUP(A14204,Sheet3!A:A,1,0)</f>
        <v>#N/A</v>
      </c>
    </row>
    <row r="14205" spans="1:23" ht="18.95" customHeight="1">
      <c r="A14205" s="25">
        <v>800105585221</v>
      </c>
      <c r="B14205" s="26" t="s">
        <v>8887</v>
      </c>
      <c r="C14205" s="28" t="s">
        <v>3542</v>
      </c>
      <c r="D14205" s="28" t="s">
        <v>11939</v>
      </c>
      <c r="E14205" s="33">
        <v>91</v>
      </c>
      <c r="F14205" s="33">
        <v>3</v>
      </c>
      <c r="G14205" s="33">
        <v>18</v>
      </c>
      <c r="I14205" s="34"/>
      <c r="K14205" s="35"/>
      <c r="L14205" s="33">
        <v>91</v>
      </c>
      <c r="M14205" s="33">
        <v>3</v>
      </c>
      <c r="N14205" s="33">
        <v>18</v>
      </c>
      <c r="P14205" s="32" t="e">
        <f>VLOOKUP(A14205,ยืมแฟ้ม!A:B,2,)</f>
        <v>#N/A</v>
      </c>
      <c r="Q14205" s="32" t="e">
        <f>VLOOKUP(A14205,ยืมแฟ้ม!A:C,3,)</f>
        <v>#N/A</v>
      </c>
      <c r="R14205" s="32" t="e">
        <f>VLOOKUP(A14205,ยืมแฟ้ม!A:D,4,)</f>
        <v>#N/A</v>
      </c>
      <c r="W14205" s="93" t="e">
        <f>VLOOKUP(A14205,Sheet3!A:A,1,0)</f>
        <v>#N/A</v>
      </c>
    </row>
    <row r="14206" spans="1:23" ht="18.95" customHeight="1">
      <c r="A14206" s="25">
        <v>800105763703</v>
      </c>
      <c r="B14206" s="26" t="s">
        <v>8888</v>
      </c>
      <c r="C14206" s="28" t="s">
        <v>3542</v>
      </c>
      <c r="D14206" s="28" t="s">
        <v>11939</v>
      </c>
      <c r="E14206" s="33">
        <v>91</v>
      </c>
      <c r="F14206" s="33">
        <v>3</v>
      </c>
      <c r="G14206" s="33">
        <v>19</v>
      </c>
      <c r="I14206" s="34"/>
      <c r="K14206" s="35"/>
      <c r="L14206" s="33">
        <v>91</v>
      </c>
      <c r="M14206" s="33">
        <v>3</v>
      </c>
      <c r="N14206" s="33">
        <v>19</v>
      </c>
      <c r="P14206" s="32" t="e">
        <f>VLOOKUP(A14206,ยืมแฟ้ม!A:B,2,)</f>
        <v>#N/A</v>
      </c>
      <c r="Q14206" s="32" t="e">
        <f>VLOOKUP(A14206,ยืมแฟ้ม!A:C,3,)</f>
        <v>#N/A</v>
      </c>
      <c r="R14206" s="32" t="e">
        <f>VLOOKUP(A14206,ยืมแฟ้ม!A:D,4,)</f>
        <v>#N/A</v>
      </c>
      <c r="W14206" s="93" t="e">
        <f>VLOOKUP(A14206,Sheet3!A:A,1,0)</f>
        <v>#N/A</v>
      </c>
    </row>
    <row r="14207" spans="1:23" ht="18.95" customHeight="1">
      <c r="A14207" s="25">
        <v>800105777091</v>
      </c>
      <c r="B14207" s="26" t="s">
        <v>8889</v>
      </c>
      <c r="C14207" s="28" t="s">
        <v>3542</v>
      </c>
      <c r="D14207" s="28" t="s">
        <v>11939</v>
      </c>
      <c r="E14207" s="33">
        <v>91</v>
      </c>
      <c r="F14207" s="33">
        <v>3</v>
      </c>
      <c r="G14207" s="33">
        <v>20</v>
      </c>
      <c r="I14207" s="34"/>
      <c r="K14207" s="35"/>
      <c r="L14207" s="33">
        <v>91</v>
      </c>
      <c r="M14207" s="33">
        <v>3</v>
      </c>
      <c r="N14207" s="33">
        <v>20</v>
      </c>
      <c r="P14207" s="32" t="e">
        <f>VLOOKUP(A14207,ยืมแฟ้ม!A:B,2,)</f>
        <v>#N/A</v>
      </c>
      <c r="Q14207" s="32" t="e">
        <f>VLOOKUP(A14207,ยืมแฟ้ม!A:C,3,)</f>
        <v>#N/A</v>
      </c>
      <c r="R14207" s="32" t="e">
        <f>VLOOKUP(A14207,ยืมแฟ้ม!A:D,4,)</f>
        <v>#N/A</v>
      </c>
      <c r="W14207" s="93" t="e">
        <f>VLOOKUP(A14207,Sheet3!A:A,1,0)</f>
        <v>#N/A</v>
      </c>
    </row>
    <row r="14208" spans="1:23" ht="18.95" customHeight="1">
      <c r="A14208" s="25">
        <v>800105777265</v>
      </c>
      <c r="B14208" s="26" t="s">
        <v>8890</v>
      </c>
      <c r="C14208" s="28" t="s">
        <v>3542</v>
      </c>
      <c r="D14208" s="28" t="s">
        <v>11939</v>
      </c>
      <c r="E14208" s="33">
        <v>91</v>
      </c>
      <c r="F14208" s="33">
        <v>3</v>
      </c>
      <c r="G14208" s="33">
        <v>21</v>
      </c>
      <c r="I14208" s="34"/>
      <c r="K14208" s="35"/>
      <c r="L14208" s="33">
        <v>91</v>
      </c>
      <c r="M14208" s="33">
        <v>3</v>
      </c>
      <c r="N14208" s="33">
        <v>21</v>
      </c>
      <c r="P14208" s="32" t="e">
        <f>VLOOKUP(A14208,ยืมแฟ้ม!A:B,2,)</f>
        <v>#N/A</v>
      </c>
      <c r="Q14208" s="32" t="e">
        <f>VLOOKUP(A14208,ยืมแฟ้ม!A:C,3,)</f>
        <v>#N/A</v>
      </c>
      <c r="R14208" s="32" t="e">
        <f>VLOOKUP(A14208,ยืมแฟ้ม!A:D,4,)</f>
        <v>#N/A</v>
      </c>
      <c r="W14208" s="93" t="e">
        <f>VLOOKUP(A14208,Sheet3!A:A,1,0)</f>
        <v>#N/A</v>
      </c>
    </row>
    <row r="14209" spans="1:23" ht="18.95" customHeight="1">
      <c r="A14209" s="25">
        <v>800105778776</v>
      </c>
      <c r="B14209" s="26" t="s">
        <v>8891</v>
      </c>
      <c r="C14209" s="28" t="s">
        <v>3542</v>
      </c>
      <c r="D14209" s="28" t="s">
        <v>11939</v>
      </c>
      <c r="E14209" s="33">
        <v>91</v>
      </c>
      <c r="F14209" s="33">
        <v>3</v>
      </c>
      <c r="G14209" s="33">
        <v>22</v>
      </c>
      <c r="I14209" s="34"/>
      <c r="K14209" s="35"/>
      <c r="L14209" s="33">
        <v>91</v>
      </c>
      <c r="M14209" s="33">
        <v>3</v>
      </c>
      <c r="N14209" s="33">
        <v>22</v>
      </c>
      <c r="P14209" s="32" t="e">
        <f>VLOOKUP(A14209,ยืมแฟ้ม!A:B,2,)</f>
        <v>#N/A</v>
      </c>
      <c r="Q14209" s="32" t="e">
        <f>VLOOKUP(A14209,ยืมแฟ้ม!A:C,3,)</f>
        <v>#N/A</v>
      </c>
      <c r="R14209" s="32" t="e">
        <f>VLOOKUP(A14209,ยืมแฟ้ม!A:D,4,)</f>
        <v>#N/A</v>
      </c>
      <c r="W14209" s="93" t="e">
        <f>VLOOKUP(A14209,Sheet3!A:A,1,0)</f>
        <v>#N/A</v>
      </c>
    </row>
    <row r="14210" spans="1:23" ht="18.95" customHeight="1">
      <c r="A14210" s="25">
        <v>800105780194</v>
      </c>
      <c r="B14210" s="26" t="s">
        <v>8892</v>
      </c>
      <c r="C14210" s="28" t="s">
        <v>3542</v>
      </c>
      <c r="D14210" s="28" t="s">
        <v>11939</v>
      </c>
      <c r="E14210" s="33">
        <v>91</v>
      </c>
      <c r="F14210" s="33">
        <v>3</v>
      </c>
      <c r="G14210" s="33">
        <v>23</v>
      </c>
      <c r="I14210" s="34"/>
      <c r="K14210" s="35"/>
      <c r="L14210" s="33">
        <v>91</v>
      </c>
      <c r="M14210" s="33">
        <v>3</v>
      </c>
      <c r="N14210" s="33">
        <v>23</v>
      </c>
      <c r="P14210" s="32" t="e">
        <f>VLOOKUP(A14210,ยืมแฟ้ม!A:B,2,)</f>
        <v>#N/A</v>
      </c>
      <c r="Q14210" s="32" t="e">
        <f>VLOOKUP(A14210,ยืมแฟ้ม!A:C,3,)</f>
        <v>#N/A</v>
      </c>
      <c r="R14210" s="32" t="e">
        <f>VLOOKUP(A14210,ยืมแฟ้ม!A:D,4,)</f>
        <v>#N/A</v>
      </c>
      <c r="W14210" s="93" t="e">
        <f>VLOOKUP(A14210,Sheet3!A:A,1,0)</f>
        <v>#N/A</v>
      </c>
    </row>
    <row r="14211" spans="1:23" ht="18.95" customHeight="1">
      <c r="A14211" s="25">
        <v>800105805538</v>
      </c>
      <c r="B14211" s="26" t="s">
        <v>8893</v>
      </c>
      <c r="C14211" s="28" t="s">
        <v>3542</v>
      </c>
      <c r="D14211" s="28" t="s">
        <v>11939</v>
      </c>
      <c r="E14211" s="33">
        <v>91</v>
      </c>
      <c r="F14211" s="33">
        <v>3</v>
      </c>
      <c r="G14211" s="33">
        <v>24</v>
      </c>
      <c r="I14211" s="34"/>
      <c r="K14211" s="35"/>
      <c r="L14211" s="33">
        <v>91</v>
      </c>
      <c r="M14211" s="33">
        <v>3</v>
      </c>
      <c r="N14211" s="33">
        <v>24</v>
      </c>
      <c r="P14211" s="32" t="e">
        <f>VLOOKUP(A14211,ยืมแฟ้ม!A:B,2,)</f>
        <v>#N/A</v>
      </c>
      <c r="Q14211" s="32" t="e">
        <f>VLOOKUP(A14211,ยืมแฟ้ม!A:C,3,)</f>
        <v>#N/A</v>
      </c>
      <c r="R14211" s="32" t="e">
        <f>VLOOKUP(A14211,ยืมแฟ้ม!A:D,4,)</f>
        <v>#N/A</v>
      </c>
      <c r="W14211" s="93" t="e">
        <f>VLOOKUP(A14211,Sheet3!A:A,1,0)</f>
        <v>#N/A</v>
      </c>
    </row>
    <row r="14212" spans="1:23" ht="18.95" customHeight="1">
      <c r="A14212" s="25">
        <v>800105846086</v>
      </c>
      <c r="B14212" s="26" t="s">
        <v>8894</v>
      </c>
      <c r="C14212" s="28" t="s">
        <v>3542</v>
      </c>
      <c r="D14212" s="28" t="s">
        <v>11939</v>
      </c>
      <c r="E14212" s="33">
        <v>91</v>
      </c>
      <c r="F14212" s="33">
        <v>3</v>
      </c>
      <c r="G14212" s="33">
        <v>25</v>
      </c>
      <c r="I14212" s="34"/>
      <c r="K14212" s="35"/>
      <c r="L14212" s="33">
        <v>91</v>
      </c>
      <c r="M14212" s="33">
        <v>3</v>
      </c>
      <c r="N14212" s="33">
        <v>25</v>
      </c>
      <c r="P14212" s="32" t="e">
        <f>VLOOKUP(A14212,ยืมแฟ้ม!A:B,2,)</f>
        <v>#N/A</v>
      </c>
      <c r="Q14212" s="32" t="e">
        <f>VLOOKUP(A14212,ยืมแฟ้ม!A:C,3,)</f>
        <v>#N/A</v>
      </c>
      <c r="R14212" s="32" t="e">
        <f>VLOOKUP(A14212,ยืมแฟ้ม!A:D,4,)</f>
        <v>#N/A</v>
      </c>
      <c r="W14212" s="93" t="e">
        <f>VLOOKUP(A14212,Sheet3!A:A,1,0)</f>
        <v>#N/A</v>
      </c>
    </row>
    <row r="14213" spans="1:23" ht="18.95" customHeight="1">
      <c r="A14213" s="25">
        <v>800105846334</v>
      </c>
      <c r="B14213" s="26" t="s">
        <v>8895</v>
      </c>
      <c r="C14213" s="28" t="s">
        <v>3542</v>
      </c>
      <c r="D14213" s="28" t="s">
        <v>11939</v>
      </c>
      <c r="E14213" s="33">
        <v>91</v>
      </c>
      <c r="F14213" s="33">
        <v>3</v>
      </c>
      <c r="G14213" s="33">
        <v>26</v>
      </c>
      <c r="I14213" s="34"/>
      <c r="K14213" s="35"/>
      <c r="L14213" s="33">
        <v>91</v>
      </c>
      <c r="M14213" s="33">
        <v>3</v>
      </c>
      <c r="N14213" s="33">
        <v>26</v>
      </c>
      <c r="P14213" s="32" t="e">
        <f>VLOOKUP(A14213,ยืมแฟ้ม!A:B,2,)</f>
        <v>#N/A</v>
      </c>
      <c r="Q14213" s="32" t="e">
        <f>VLOOKUP(A14213,ยืมแฟ้ม!A:C,3,)</f>
        <v>#N/A</v>
      </c>
      <c r="R14213" s="32" t="e">
        <f>VLOOKUP(A14213,ยืมแฟ้ม!A:D,4,)</f>
        <v>#N/A</v>
      </c>
      <c r="W14213" s="93" t="e">
        <f>VLOOKUP(A14213,Sheet3!A:A,1,0)</f>
        <v>#N/A</v>
      </c>
    </row>
    <row r="14214" spans="1:23" ht="18.95" customHeight="1">
      <c r="A14214" s="25">
        <v>800105847043</v>
      </c>
      <c r="B14214" s="26" t="s">
        <v>8896</v>
      </c>
      <c r="C14214" s="28" t="s">
        <v>3542</v>
      </c>
      <c r="D14214" s="28" t="s">
        <v>11939</v>
      </c>
      <c r="E14214" s="33">
        <v>91</v>
      </c>
      <c r="F14214" s="33">
        <v>3</v>
      </c>
      <c r="G14214" s="33">
        <v>27</v>
      </c>
      <c r="I14214" s="34"/>
      <c r="K14214" s="35"/>
      <c r="L14214" s="33">
        <v>91</v>
      </c>
      <c r="M14214" s="33">
        <v>3</v>
      </c>
      <c r="N14214" s="33">
        <v>27</v>
      </c>
      <c r="P14214" s="32" t="e">
        <f>VLOOKUP(A14214,ยืมแฟ้ม!A:B,2,)</f>
        <v>#N/A</v>
      </c>
      <c r="Q14214" s="32" t="e">
        <f>VLOOKUP(A14214,ยืมแฟ้ม!A:C,3,)</f>
        <v>#N/A</v>
      </c>
      <c r="R14214" s="32" t="e">
        <f>VLOOKUP(A14214,ยืมแฟ้ม!A:D,4,)</f>
        <v>#N/A</v>
      </c>
      <c r="W14214" s="93" t="e">
        <f>VLOOKUP(A14214,Sheet3!A:A,1,0)</f>
        <v>#N/A</v>
      </c>
    </row>
    <row r="14215" spans="1:23" ht="18.95" customHeight="1">
      <c r="A14215" s="25">
        <v>800105862612</v>
      </c>
      <c r="B14215" s="26" t="s">
        <v>8897</v>
      </c>
      <c r="C14215" s="28" t="s">
        <v>3542</v>
      </c>
      <c r="D14215" s="28" t="s">
        <v>11939</v>
      </c>
      <c r="E14215" s="33">
        <v>91</v>
      </c>
      <c r="F14215" s="33">
        <v>3</v>
      </c>
      <c r="G14215" s="33">
        <v>28</v>
      </c>
      <c r="I14215" s="34"/>
      <c r="K14215" s="35"/>
      <c r="L14215" s="33">
        <v>91</v>
      </c>
      <c r="M14215" s="33">
        <v>3</v>
      </c>
      <c r="N14215" s="33">
        <v>28</v>
      </c>
      <c r="P14215" s="32" t="e">
        <f>VLOOKUP(A14215,ยืมแฟ้ม!A:B,2,)</f>
        <v>#N/A</v>
      </c>
      <c r="Q14215" s="32" t="e">
        <f>VLOOKUP(A14215,ยืมแฟ้ม!A:C,3,)</f>
        <v>#N/A</v>
      </c>
      <c r="R14215" s="32" t="e">
        <f>VLOOKUP(A14215,ยืมแฟ้ม!A:D,4,)</f>
        <v>#N/A</v>
      </c>
      <c r="W14215" s="93" t="e">
        <f>VLOOKUP(A14215,Sheet3!A:A,1,0)</f>
        <v>#N/A</v>
      </c>
    </row>
    <row r="14216" spans="1:23" ht="18.95" customHeight="1">
      <c r="A14216" s="25">
        <v>800105868478</v>
      </c>
      <c r="B14216" s="26" t="s">
        <v>8898</v>
      </c>
      <c r="C14216" s="28" t="s">
        <v>3542</v>
      </c>
      <c r="D14216" s="28" t="s">
        <v>11939</v>
      </c>
      <c r="E14216" s="33">
        <v>91</v>
      </c>
      <c r="F14216" s="33">
        <v>3</v>
      </c>
      <c r="G14216" s="33">
        <v>29</v>
      </c>
      <c r="I14216" s="34"/>
      <c r="K14216" s="35"/>
      <c r="L14216" s="33">
        <v>91</v>
      </c>
      <c r="M14216" s="33">
        <v>3</v>
      </c>
      <c r="N14216" s="33">
        <v>29</v>
      </c>
      <c r="P14216" s="32" t="e">
        <f>VLOOKUP(A14216,ยืมแฟ้ม!A:B,2,)</f>
        <v>#N/A</v>
      </c>
      <c r="Q14216" s="32" t="e">
        <f>VLOOKUP(A14216,ยืมแฟ้ม!A:C,3,)</f>
        <v>#N/A</v>
      </c>
      <c r="R14216" s="32" t="e">
        <f>VLOOKUP(A14216,ยืมแฟ้ม!A:D,4,)</f>
        <v>#N/A</v>
      </c>
      <c r="W14216" s="93" t="e">
        <f>VLOOKUP(A14216,Sheet3!A:A,1,0)</f>
        <v>#N/A</v>
      </c>
    </row>
    <row r="14217" spans="1:23" ht="18.95" customHeight="1">
      <c r="A14217" s="25">
        <v>800105890738</v>
      </c>
      <c r="B14217" s="26" t="s">
        <v>8899</v>
      </c>
      <c r="C14217" s="28" t="s">
        <v>3542</v>
      </c>
      <c r="D14217" s="28" t="s">
        <v>11939</v>
      </c>
      <c r="E14217" s="33">
        <v>91</v>
      </c>
      <c r="F14217" s="33">
        <v>3</v>
      </c>
      <c r="G14217" s="33">
        <v>30</v>
      </c>
      <c r="I14217" s="34"/>
      <c r="K14217" s="35"/>
      <c r="L14217" s="33">
        <v>91</v>
      </c>
      <c r="M14217" s="33">
        <v>3</v>
      </c>
      <c r="N14217" s="33">
        <v>30</v>
      </c>
      <c r="P14217" s="32" t="e">
        <f>VLOOKUP(A14217,ยืมแฟ้ม!A:B,2,)</f>
        <v>#N/A</v>
      </c>
      <c r="Q14217" s="32" t="e">
        <f>VLOOKUP(A14217,ยืมแฟ้ม!A:C,3,)</f>
        <v>#N/A</v>
      </c>
      <c r="R14217" s="32" t="e">
        <f>VLOOKUP(A14217,ยืมแฟ้ม!A:D,4,)</f>
        <v>#N/A</v>
      </c>
      <c r="W14217" s="93" t="e">
        <f>VLOOKUP(A14217,Sheet3!A:A,1,0)</f>
        <v>#N/A</v>
      </c>
    </row>
    <row r="14218" spans="1:23" ht="18.95" customHeight="1">
      <c r="A14218" s="25">
        <v>800105890894</v>
      </c>
      <c r="B14218" s="26" t="s">
        <v>8900</v>
      </c>
      <c r="C14218" s="28" t="s">
        <v>3542</v>
      </c>
      <c r="D14218" s="28" t="s">
        <v>11939</v>
      </c>
      <c r="E14218" s="33">
        <v>91</v>
      </c>
      <c r="F14218" s="33">
        <v>4</v>
      </c>
      <c r="G14218" s="33">
        <v>1</v>
      </c>
      <c r="I14218" s="34"/>
      <c r="K14218" s="35"/>
      <c r="L14218" s="33">
        <v>91</v>
      </c>
      <c r="M14218" s="33">
        <v>4</v>
      </c>
      <c r="N14218" s="33">
        <v>1</v>
      </c>
      <c r="P14218" s="32" t="e">
        <f>VLOOKUP(A14218,ยืมแฟ้ม!A:B,2,)</f>
        <v>#N/A</v>
      </c>
      <c r="Q14218" s="32" t="e">
        <f>VLOOKUP(A14218,ยืมแฟ้ม!A:C,3,)</f>
        <v>#N/A</v>
      </c>
      <c r="R14218" s="32" t="e">
        <f>VLOOKUP(A14218,ยืมแฟ้ม!A:D,4,)</f>
        <v>#N/A</v>
      </c>
      <c r="W14218" s="93" t="e">
        <f>VLOOKUP(A14218,Sheet3!A:A,1,0)</f>
        <v>#N/A</v>
      </c>
    </row>
    <row r="14219" spans="1:23" ht="18.95" customHeight="1">
      <c r="A14219" s="25">
        <v>800105891108</v>
      </c>
      <c r="B14219" s="26" t="s">
        <v>8901</v>
      </c>
      <c r="C14219" s="28" t="s">
        <v>3542</v>
      </c>
      <c r="D14219" s="28" t="s">
        <v>11939</v>
      </c>
      <c r="E14219" s="33">
        <v>91</v>
      </c>
      <c r="F14219" s="33">
        <v>4</v>
      </c>
      <c r="G14219" s="33">
        <v>2</v>
      </c>
      <c r="I14219" s="34"/>
      <c r="K14219" s="35"/>
      <c r="L14219" s="33">
        <v>91</v>
      </c>
      <c r="M14219" s="33">
        <v>4</v>
      </c>
      <c r="N14219" s="33">
        <v>2</v>
      </c>
      <c r="P14219" s="32" t="e">
        <f>VLOOKUP(A14219,ยืมแฟ้ม!A:B,2,)</f>
        <v>#N/A</v>
      </c>
      <c r="Q14219" s="32" t="e">
        <f>VLOOKUP(A14219,ยืมแฟ้ม!A:C,3,)</f>
        <v>#N/A</v>
      </c>
      <c r="R14219" s="32" t="e">
        <f>VLOOKUP(A14219,ยืมแฟ้ม!A:D,4,)</f>
        <v>#N/A</v>
      </c>
      <c r="W14219" s="93" t="e">
        <f>VLOOKUP(A14219,Sheet3!A:A,1,0)</f>
        <v>#N/A</v>
      </c>
    </row>
    <row r="14220" spans="1:23" ht="18.95" customHeight="1">
      <c r="A14220" s="25">
        <v>800106274338</v>
      </c>
      <c r="B14220" s="26" t="s">
        <v>8902</v>
      </c>
      <c r="C14220" s="28" t="s">
        <v>3542</v>
      </c>
      <c r="D14220" s="28" t="s">
        <v>11939</v>
      </c>
      <c r="E14220" s="33">
        <v>91</v>
      </c>
      <c r="F14220" s="33">
        <v>4</v>
      </c>
      <c r="G14220" s="33">
        <v>3</v>
      </c>
      <c r="I14220" s="34"/>
      <c r="K14220" s="35"/>
      <c r="L14220" s="33">
        <v>91</v>
      </c>
      <c r="M14220" s="33">
        <v>4</v>
      </c>
      <c r="N14220" s="33">
        <v>3</v>
      </c>
      <c r="P14220" s="32" t="e">
        <f>VLOOKUP(A14220,ยืมแฟ้ม!A:B,2,)</f>
        <v>#N/A</v>
      </c>
      <c r="Q14220" s="32" t="e">
        <f>VLOOKUP(A14220,ยืมแฟ้ม!A:C,3,)</f>
        <v>#N/A</v>
      </c>
      <c r="R14220" s="32" t="e">
        <f>VLOOKUP(A14220,ยืมแฟ้ม!A:D,4,)</f>
        <v>#N/A</v>
      </c>
      <c r="W14220" s="93" t="e">
        <f>VLOOKUP(A14220,Sheet3!A:A,1,0)</f>
        <v>#N/A</v>
      </c>
    </row>
    <row r="14221" spans="1:23" ht="18.95" customHeight="1">
      <c r="A14221" s="25">
        <v>800106328019</v>
      </c>
      <c r="B14221" s="26" t="s">
        <v>8903</v>
      </c>
      <c r="C14221" s="28" t="s">
        <v>3542</v>
      </c>
      <c r="D14221" s="28" t="s">
        <v>11939</v>
      </c>
      <c r="E14221" s="33">
        <v>91</v>
      </c>
      <c r="F14221" s="33">
        <v>4</v>
      </c>
      <c r="G14221" s="33">
        <v>4</v>
      </c>
      <c r="I14221" s="34"/>
      <c r="K14221" s="35"/>
      <c r="L14221" s="33">
        <v>91</v>
      </c>
      <c r="M14221" s="33">
        <v>4</v>
      </c>
      <c r="N14221" s="33">
        <v>4</v>
      </c>
      <c r="P14221" s="32" t="e">
        <f>VLOOKUP(A14221,ยืมแฟ้ม!A:B,2,)</f>
        <v>#N/A</v>
      </c>
      <c r="Q14221" s="32" t="e">
        <f>VLOOKUP(A14221,ยืมแฟ้ม!A:C,3,)</f>
        <v>#N/A</v>
      </c>
      <c r="R14221" s="32" t="e">
        <f>VLOOKUP(A14221,ยืมแฟ้ม!A:D,4,)</f>
        <v>#N/A</v>
      </c>
      <c r="W14221" s="93" t="e">
        <f>VLOOKUP(A14221,Sheet3!A:A,1,0)</f>
        <v>#N/A</v>
      </c>
    </row>
    <row r="14222" spans="1:23" ht="18.95" customHeight="1">
      <c r="A14222" s="25">
        <v>800106340360</v>
      </c>
      <c r="B14222" s="26" t="s">
        <v>8904</v>
      </c>
      <c r="C14222" s="28" t="s">
        <v>3542</v>
      </c>
      <c r="D14222" s="28" t="s">
        <v>11939</v>
      </c>
      <c r="E14222" s="33">
        <v>91</v>
      </c>
      <c r="F14222" s="33">
        <v>4</v>
      </c>
      <c r="G14222" s="33">
        <v>5</v>
      </c>
      <c r="I14222" s="34"/>
      <c r="K14222" s="35"/>
      <c r="L14222" s="33">
        <v>91</v>
      </c>
      <c r="M14222" s="33">
        <v>4</v>
      </c>
      <c r="N14222" s="33">
        <v>5</v>
      </c>
      <c r="P14222" s="32" t="e">
        <f>VLOOKUP(A14222,ยืมแฟ้ม!A:B,2,)</f>
        <v>#N/A</v>
      </c>
      <c r="Q14222" s="32" t="e">
        <f>VLOOKUP(A14222,ยืมแฟ้ม!A:C,3,)</f>
        <v>#N/A</v>
      </c>
      <c r="R14222" s="32" t="e">
        <f>VLOOKUP(A14222,ยืมแฟ้ม!A:D,4,)</f>
        <v>#N/A</v>
      </c>
      <c r="W14222" s="93" t="e">
        <f>VLOOKUP(A14222,Sheet3!A:A,1,0)</f>
        <v>#N/A</v>
      </c>
    </row>
    <row r="14223" spans="1:23" ht="18.95" customHeight="1">
      <c r="A14223" s="25">
        <v>800106444253</v>
      </c>
      <c r="B14223" s="26" t="s">
        <v>8905</v>
      </c>
      <c r="C14223" s="28" t="s">
        <v>3542</v>
      </c>
      <c r="D14223" s="28" t="s">
        <v>11939</v>
      </c>
      <c r="E14223" s="33">
        <v>91</v>
      </c>
      <c r="F14223" s="33">
        <v>4</v>
      </c>
      <c r="G14223" s="33">
        <v>6</v>
      </c>
      <c r="I14223" s="34"/>
      <c r="K14223" s="35"/>
      <c r="L14223" s="33">
        <v>91</v>
      </c>
      <c r="M14223" s="33">
        <v>4</v>
      </c>
      <c r="N14223" s="33">
        <v>6</v>
      </c>
      <c r="P14223" s="32" t="e">
        <f>VLOOKUP(A14223,ยืมแฟ้ม!A:B,2,)</f>
        <v>#N/A</v>
      </c>
      <c r="Q14223" s="32" t="e">
        <f>VLOOKUP(A14223,ยืมแฟ้ม!A:C,3,)</f>
        <v>#N/A</v>
      </c>
      <c r="R14223" s="32" t="e">
        <f>VLOOKUP(A14223,ยืมแฟ้ม!A:D,4,)</f>
        <v>#N/A</v>
      </c>
      <c r="W14223" s="93" t="e">
        <f>VLOOKUP(A14223,Sheet3!A:A,1,0)</f>
        <v>#N/A</v>
      </c>
    </row>
    <row r="14224" spans="1:23" ht="18.95" customHeight="1">
      <c r="A14224" s="25">
        <v>800080636577</v>
      </c>
      <c r="B14224" s="26" t="s">
        <v>8906</v>
      </c>
      <c r="C14224" s="28" t="s">
        <v>8077</v>
      </c>
      <c r="D14224" s="28" t="s">
        <v>7822</v>
      </c>
      <c r="E14224" s="33">
        <v>91</v>
      </c>
      <c r="F14224" s="33">
        <v>4</v>
      </c>
      <c r="G14224" s="33">
        <v>7</v>
      </c>
      <c r="I14224" s="34"/>
      <c r="K14224" s="35"/>
      <c r="L14224" s="33">
        <v>91</v>
      </c>
      <c r="M14224" s="33">
        <v>4</v>
      </c>
      <c r="N14224" s="33">
        <v>7</v>
      </c>
      <c r="P14224" s="32" t="e">
        <f>VLOOKUP(A14224,ยืมแฟ้ม!A:B,2,)</f>
        <v>#N/A</v>
      </c>
      <c r="Q14224" s="32" t="e">
        <f>VLOOKUP(A14224,ยืมแฟ้ม!A:C,3,)</f>
        <v>#N/A</v>
      </c>
      <c r="R14224" s="32" t="e">
        <f>VLOOKUP(A14224,ยืมแฟ้ม!A:D,4,)</f>
        <v>#N/A</v>
      </c>
      <c r="W14224" s="93" t="e">
        <f>VLOOKUP(A14224,Sheet3!A:A,1,0)</f>
        <v>#N/A</v>
      </c>
    </row>
    <row r="14225" spans="1:23" ht="18.95" customHeight="1">
      <c r="A14225" s="25">
        <v>800121471810</v>
      </c>
      <c r="B14225" s="26" t="s">
        <v>8988</v>
      </c>
      <c r="C14225" s="28" t="s">
        <v>9085</v>
      </c>
      <c r="D14225" s="28" t="s">
        <v>7816</v>
      </c>
      <c r="E14225" s="33">
        <v>91</v>
      </c>
      <c r="F14225" s="33">
        <v>4</v>
      </c>
      <c r="G14225" s="33">
        <v>8</v>
      </c>
      <c r="I14225" s="34"/>
      <c r="K14225" s="35"/>
      <c r="L14225" s="33">
        <v>91</v>
      </c>
      <c r="M14225" s="33">
        <v>4</v>
      </c>
      <c r="N14225" s="33">
        <v>8</v>
      </c>
      <c r="P14225" s="32" t="e">
        <f>VLOOKUP(A14225,ยืมแฟ้ม!A:B,2,)</f>
        <v>#N/A</v>
      </c>
      <c r="Q14225" s="32" t="e">
        <f>VLOOKUP(A14225,ยืมแฟ้ม!A:C,3,)</f>
        <v>#N/A</v>
      </c>
      <c r="R14225" s="32" t="e">
        <f>VLOOKUP(A14225,ยืมแฟ้ม!A:D,4,)</f>
        <v>#N/A</v>
      </c>
      <c r="W14225" s="93" t="e">
        <f>VLOOKUP(A14225,Sheet3!A:A,1,0)</f>
        <v>#N/A</v>
      </c>
    </row>
    <row r="14226" spans="1:23" ht="18.95" customHeight="1">
      <c r="A14226" s="25">
        <v>800089504479</v>
      </c>
      <c r="B14226" s="26" t="s">
        <v>8907</v>
      </c>
      <c r="C14226" s="28" t="s">
        <v>9085</v>
      </c>
      <c r="D14226" s="28" t="s">
        <v>11939</v>
      </c>
      <c r="E14226" s="33">
        <v>91</v>
      </c>
      <c r="F14226" s="33">
        <v>4</v>
      </c>
      <c r="G14226" s="33">
        <v>9</v>
      </c>
      <c r="I14226" s="34"/>
      <c r="K14226" s="35"/>
      <c r="L14226" s="33">
        <v>91</v>
      </c>
      <c r="M14226" s="33">
        <v>4</v>
      </c>
      <c r="N14226" s="33">
        <v>9</v>
      </c>
      <c r="P14226" s="32" t="e">
        <f>VLOOKUP(A14226,ยืมแฟ้ม!A:B,2,)</f>
        <v>#N/A</v>
      </c>
      <c r="Q14226" s="32" t="e">
        <f>VLOOKUP(A14226,ยืมแฟ้ม!A:C,3,)</f>
        <v>#N/A</v>
      </c>
      <c r="R14226" s="32" t="e">
        <f>VLOOKUP(A14226,ยืมแฟ้ม!A:D,4,)</f>
        <v>#N/A</v>
      </c>
      <c r="W14226" s="93" t="e">
        <f>VLOOKUP(A14226,Sheet3!A:A,1,0)</f>
        <v>#N/A</v>
      </c>
    </row>
    <row r="14227" spans="1:23" ht="18.95" customHeight="1">
      <c r="A14227" s="25">
        <v>800027675175</v>
      </c>
      <c r="B14227" s="26" t="s">
        <v>8908</v>
      </c>
      <c r="C14227" s="28" t="s">
        <v>8055</v>
      </c>
      <c r="D14227" s="28" t="s">
        <v>7816</v>
      </c>
      <c r="E14227" s="33">
        <v>91</v>
      </c>
      <c r="F14227" s="33">
        <v>4</v>
      </c>
      <c r="G14227" s="33">
        <v>10</v>
      </c>
      <c r="I14227" s="34"/>
      <c r="K14227" s="35"/>
      <c r="L14227" s="33">
        <v>91</v>
      </c>
      <c r="M14227" s="33">
        <v>4</v>
      </c>
      <c r="N14227" s="33">
        <v>10</v>
      </c>
      <c r="P14227" s="32" t="e">
        <f>VLOOKUP(A14227,ยืมแฟ้ม!A:B,2,)</f>
        <v>#N/A</v>
      </c>
      <c r="Q14227" s="32" t="e">
        <f>VLOOKUP(A14227,ยืมแฟ้ม!A:C,3,)</f>
        <v>#N/A</v>
      </c>
      <c r="R14227" s="32" t="e">
        <f>VLOOKUP(A14227,ยืมแฟ้ม!A:D,4,)</f>
        <v>#N/A</v>
      </c>
      <c r="W14227" s="93" t="e">
        <f>VLOOKUP(A14227,Sheet3!A:A,1,0)</f>
        <v>#N/A</v>
      </c>
    </row>
    <row r="14228" spans="1:23" ht="18.95" customHeight="1">
      <c r="A14228" s="25">
        <v>657114</v>
      </c>
      <c r="B14228" s="26" t="s">
        <v>8909</v>
      </c>
      <c r="C14228" s="28" t="s">
        <v>8077</v>
      </c>
      <c r="D14228" s="28" t="s">
        <v>9040</v>
      </c>
      <c r="E14228" s="33">
        <v>91</v>
      </c>
      <c r="F14228" s="33">
        <v>4</v>
      </c>
      <c r="G14228" s="33">
        <v>11</v>
      </c>
      <c r="I14228" s="34"/>
      <c r="K14228" s="35"/>
      <c r="L14228" s="33">
        <v>91</v>
      </c>
      <c r="M14228" s="33">
        <v>4</v>
      </c>
      <c r="N14228" s="33">
        <v>11</v>
      </c>
      <c r="P14228" s="32" t="e">
        <f>VLOOKUP(A14228,ยืมแฟ้ม!A:B,2,)</f>
        <v>#N/A</v>
      </c>
      <c r="Q14228" s="32" t="e">
        <f>VLOOKUP(A14228,ยืมแฟ้ม!A:C,3,)</f>
        <v>#N/A</v>
      </c>
      <c r="R14228" s="32" t="e">
        <f>VLOOKUP(A14228,ยืมแฟ้ม!A:D,4,)</f>
        <v>#N/A</v>
      </c>
      <c r="W14228" s="93" t="e">
        <f>VLOOKUP(A14228,Sheet3!A:A,1,0)</f>
        <v>#N/A</v>
      </c>
    </row>
    <row r="14229" spans="1:23" ht="18.95" customHeight="1">
      <c r="I14229" s="34"/>
      <c r="K14229" s="35"/>
      <c r="L14229" s="33">
        <v>91</v>
      </c>
      <c r="M14229" s="33">
        <v>4</v>
      </c>
      <c r="N14229" s="33">
        <v>12</v>
      </c>
      <c r="P14229" s="32" t="e">
        <f>VLOOKUP(A14229,ยืมแฟ้ม!A:B,2,)</f>
        <v>#N/A</v>
      </c>
      <c r="Q14229" s="32" t="e">
        <f>VLOOKUP(A14229,ยืมแฟ้ม!A:C,3,)</f>
        <v>#N/A</v>
      </c>
      <c r="R14229" s="32" t="e">
        <f>VLOOKUP(A14229,ยืมแฟ้ม!A:D,4,)</f>
        <v>#N/A</v>
      </c>
      <c r="W14229" s="93" t="e">
        <f>VLOOKUP(A14229,Sheet3!A:A,1,0)</f>
        <v>#N/A</v>
      </c>
    </row>
    <row r="14230" spans="1:23" ht="18.95" customHeight="1">
      <c r="A14230" s="25">
        <v>854350013793</v>
      </c>
      <c r="B14230" s="26" t="s">
        <v>8910</v>
      </c>
      <c r="C14230" s="28" t="s">
        <v>4049</v>
      </c>
      <c r="D14230" s="28" t="s">
        <v>7824</v>
      </c>
      <c r="E14230" s="33">
        <v>91</v>
      </c>
      <c r="F14230" s="33">
        <v>4</v>
      </c>
      <c r="G14230" s="33">
        <v>13</v>
      </c>
      <c r="I14230" s="34"/>
      <c r="K14230" s="35"/>
      <c r="L14230" s="33">
        <v>91</v>
      </c>
      <c r="M14230" s="33">
        <v>4</v>
      </c>
      <c r="N14230" s="33">
        <v>13</v>
      </c>
      <c r="P14230" s="32" t="e">
        <f>VLOOKUP(A14230,ยืมแฟ้ม!A:B,2,)</f>
        <v>#N/A</v>
      </c>
      <c r="Q14230" s="32" t="e">
        <f>VLOOKUP(A14230,ยืมแฟ้ม!A:C,3,)</f>
        <v>#N/A</v>
      </c>
      <c r="R14230" s="32" t="e">
        <f>VLOOKUP(A14230,ยืมแฟ้ม!A:D,4,)</f>
        <v>#N/A</v>
      </c>
      <c r="W14230" s="93" t="e">
        <f>VLOOKUP(A14230,Sheet3!A:A,1,0)</f>
        <v>#N/A</v>
      </c>
    </row>
    <row r="14231" spans="1:23" ht="18.95" customHeight="1">
      <c r="A14231" s="25">
        <v>800085104423</v>
      </c>
      <c r="B14231" s="26" t="s">
        <v>8911</v>
      </c>
      <c r="C14231" s="28" t="s">
        <v>7911</v>
      </c>
      <c r="D14231" s="28" t="s">
        <v>7816</v>
      </c>
      <c r="E14231" s="33">
        <v>91</v>
      </c>
      <c r="F14231" s="33">
        <v>4</v>
      </c>
      <c r="G14231" s="33">
        <v>14</v>
      </c>
      <c r="I14231" s="34"/>
      <c r="K14231" s="35"/>
      <c r="L14231" s="33">
        <v>91</v>
      </c>
      <c r="M14231" s="33">
        <v>4</v>
      </c>
      <c r="N14231" s="33">
        <v>14</v>
      </c>
      <c r="P14231" s="32" t="e">
        <f>VLOOKUP(A14231,ยืมแฟ้ม!A:B,2,)</f>
        <v>#N/A</v>
      </c>
      <c r="Q14231" s="32" t="e">
        <f>VLOOKUP(A14231,ยืมแฟ้ม!A:C,3,)</f>
        <v>#N/A</v>
      </c>
      <c r="R14231" s="32" t="e">
        <f>VLOOKUP(A14231,ยืมแฟ้ม!A:D,4,)</f>
        <v>#N/A</v>
      </c>
      <c r="W14231" s="93" t="e">
        <f>VLOOKUP(A14231,Sheet3!A:A,1,0)</f>
        <v>#N/A</v>
      </c>
    </row>
    <row r="14232" spans="1:23" ht="18.95" customHeight="1">
      <c r="A14232" s="25">
        <v>800123276134</v>
      </c>
      <c r="B14232" s="49" t="s">
        <v>11750</v>
      </c>
      <c r="C14232" s="16" t="s">
        <v>3542</v>
      </c>
      <c r="D14232" s="49" t="s">
        <v>9972</v>
      </c>
      <c r="E14232" s="33">
        <v>91</v>
      </c>
      <c r="F14232" s="33">
        <v>4</v>
      </c>
      <c r="G14232" s="33">
        <v>15</v>
      </c>
      <c r="I14232" s="34"/>
      <c r="K14232" s="35"/>
      <c r="L14232" s="33">
        <v>91</v>
      </c>
      <c r="M14232" s="33">
        <v>4</v>
      </c>
      <c r="N14232" s="33">
        <v>15</v>
      </c>
      <c r="P14232" s="32" t="e">
        <f>VLOOKUP(A14232,ยืมแฟ้ม!A:B,2,)</f>
        <v>#N/A</v>
      </c>
      <c r="Q14232" s="32" t="e">
        <f>VLOOKUP(A14232,ยืมแฟ้ม!A:C,3,)</f>
        <v>#N/A</v>
      </c>
      <c r="R14232" s="32" t="e">
        <f>VLOOKUP(A14232,ยืมแฟ้ม!A:D,4,)</f>
        <v>#N/A</v>
      </c>
      <c r="W14232" s="93" t="e">
        <f>VLOOKUP(A14232,Sheet3!A:A,1,0)</f>
        <v>#N/A</v>
      </c>
    </row>
    <row r="14233" spans="1:23" ht="18.95" customHeight="1">
      <c r="A14233" s="25">
        <v>801148034508</v>
      </c>
      <c r="B14233" s="26" t="s">
        <v>8912</v>
      </c>
      <c r="C14233" s="28" t="s">
        <v>7911</v>
      </c>
      <c r="D14233" s="28" t="s">
        <v>7822</v>
      </c>
      <c r="E14233" s="33">
        <v>91</v>
      </c>
      <c r="F14233" s="33">
        <v>4</v>
      </c>
      <c r="G14233" s="33">
        <v>16</v>
      </c>
      <c r="I14233" s="34"/>
      <c r="K14233" s="35"/>
      <c r="L14233" s="33">
        <v>91</v>
      </c>
      <c r="M14233" s="33">
        <v>4</v>
      </c>
      <c r="N14233" s="33">
        <v>16</v>
      </c>
      <c r="P14233" s="32" t="e">
        <f>VLOOKUP(A14233,ยืมแฟ้ม!A:B,2,)</f>
        <v>#N/A</v>
      </c>
      <c r="Q14233" s="32" t="e">
        <f>VLOOKUP(A14233,ยืมแฟ้ม!A:C,3,)</f>
        <v>#N/A</v>
      </c>
      <c r="R14233" s="32" t="e">
        <f>VLOOKUP(A14233,ยืมแฟ้ม!A:D,4,)</f>
        <v>#N/A</v>
      </c>
      <c r="W14233" s="93" t="e">
        <f>VLOOKUP(A14233,Sheet3!A:A,1,0)</f>
        <v>#N/A</v>
      </c>
    </row>
    <row r="14234" spans="1:23" ht="18.95" customHeight="1">
      <c r="A14234" s="25">
        <v>800007559001</v>
      </c>
      <c r="B14234" s="26" t="s">
        <v>8913</v>
      </c>
      <c r="C14234" s="28" t="s">
        <v>9085</v>
      </c>
      <c r="D14234" s="28" t="s">
        <v>7827</v>
      </c>
      <c r="E14234" s="33">
        <v>91</v>
      </c>
      <c r="F14234" s="33">
        <v>4</v>
      </c>
      <c r="G14234" s="33">
        <v>17</v>
      </c>
      <c r="I14234" s="34"/>
      <c r="K14234" s="35"/>
      <c r="L14234" s="33">
        <v>91</v>
      </c>
      <c r="M14234" s="33">
        <v>4</v>
      </c>
      <c r="N14234" s="33">
        <v>17</v>
      </c>
      <c r="P14234" s="32" t="e">
        <f>VLOOKUP(A14234,ยืมแฟ้ม!A:B,2,)</f>
        <v>#N/A</v>
      </c>
      <c r="Q14234" s="32" t="e">
        <f>VLOOKUP(A14234,ยืมแฟ้ม!A:C,3,)</f>
        <v>#N/A</v>
      </c>
      <c r="R14234" s="32" t="e">
        <f>VLOOKUP(A14234,ยืมแฟ้ม!A:D,4,)</f>
        <v>#N/A</v>
      </c>
      <c r="W14234" s="93" t="e">
        <f>VLOOKUP(A14234,Sheet3!A:A,1,0)</f>
        <v>#N/A</v>
      </c>
    </row>
    <row r="14235" spans="1:23" ht="18.95" customHeight="1">
      <c r="B14235" s="49"/>
      <c r="C14235" s="16"/>
      <c r="D14235" s="49"/>
      <c r="I14235" s="34"/>
      <c r="K14235" s="35"/>
      <c r="L14235" s="33">
        <v>91</v>
      </c>
      <c r="M14235" s="33">
        <v>4</v>
      </c>
      <c r="N14235" s="33">
        <v>18</v>
      </c>
      <c r="P14235" s="32" t="e">
        <f>VLOOKUP(A14235,ยืมแฟ้ม!A:B,2,)</f>
        <v>#N/A</v>
      </c>
      <c r="Q14235" s="32" t="e">
        <f>VLOOKUP(A14235,ยืมแฟ้ม!A:C,3,)</f>
        <v>#N/A</v>
      </c>
      <c r="R14235" s="32" t="e">
        <f>VLOOKUP(A14235,ยืมแฟ้ม!A:D,4,)</f>
        <v>#N/A</v>
      </c>
      <c r="W14235" s="93" t="e">
        <f>VLOOKUP(A14235,Sheet3!A:A,1,0)</f>
        <v>#N/A</v>
      </c>
    </row>
    <row r="14236" spans="1:23" ht="18.95" customHeight="1">
      <c r="A14236" s="25">
        <v>800142451080</v>
      </c>
      <c r="B14236" s="49" t="s">
        <v>11751</v>
      </c>
      <c r="C14236" s="16" t="s">
        <v>3542</v>
      </c>
      <c r="D14236" s="16" t="s">
        <v>7816</v>
      </c>
      <c r="E14236" s="33">
        <v>91</v>
      </c>
      <c r="F14236" s="33">
        <v>4</v>
      </c>
      <c r="G14236" s="33">
        <v>19</v>
      </c>
      <c r="I14236" s="34"/>
      <c r="K14236" s="35"/>
      <c r="L14236" s="33" t="s">
        <v>9091</v>
      </c>
      <c r="M14236" s="33">
        <v>4</v>
      </c>
      <c r="N14236" s="33">
        <v>19</v>
      </c>
      <c r="P14236" s="32" t="e">
        <f>VLOOKUP(A14236,ยืมแฟ้ม!A:B,2,)</f>
        <v>#N/A</v>
      </c>
      <c r="Q14236" s="32" t="e">
        <f>VLOOKUP(A14236,ยืมแฟ้ม!A:C,3,)</f>
        <v>#N/A</v>
      </c>
      <c r="R14236" s="32" t="e">
        <f>VLOOKUP(A14236,ยืมแฟ้ม!A:D,4,)</f>
        <v>#N/A</v>
      </c>
      <c r="W14236" s="93" t="e">
        <f>VLOOKUP(A14236,Sheet3!A:A,1,0)</f>
        <v>#N/A</v>
      </c>
    </row>
    <row r="14237" spans="1:23" ht="18.95" customHeight="1">
      <c r="A14237" s="25">
        <v>800040363726</v>
      </c>
      <c r="B14237" s="26" t="s">
        <v>8914</v>
      </c>
      <c r="C14237" s="28" t="s">
        <v>9085</v>
      </c>
      <c r="D14237" s="28" t="s">
        <v>10026</v>
      </c>
      <c r="E14237" s="33">
        <v>91</v>
      </c>
      <c r="F14237" s="33">
        <v>4</v>
      </c>
      <c r="G14237" s="33">
        <v>20</v>
      </c>
      <c r="I14237" s="34"/>
      <c r="K14237" s="35"/>
      <c r="L14237" s="33">
        <v>91</v>
      </c>
      <c r="M14237" s="33">
        <v>4</v>
      </c>
      <c r="N14237" s="33">
        <v>20</v>
      </c>
      <c r="P14237" s="32" t="e">
        <f>VLOOKUP(A14237,ยืมแฟ้ม!A:B,2,)</f>
        <v>#N/A</v>
      </c>
      <c r="Q14237" s="32" t="e">
        <f>VLOOKUP(A14237,ยืมแฟ้ม!A:C,3,)</f>
        <v>#N/A</v>
      </c>
      <c r="R14237" s="32" t="e">
        <f>VLOOKUP(A14237,ยืมแฟ้ม!A:D,4,)</f>
        <v>#N/A</v>
      </c>
      <c r="W14237" s="93" t="e">
        <f>VLOOKUP(A14237,Sheet3!A:A,1,0)</f>
        <v>#N/A</v>
      </c>
    </row>
    <row r="14238" spans="1:23" ht="18.95" customHeight="1">
      <c r="A14238" s="25">
        <v>800142700726</v>
      </c>
      <c r="B14238" s="49" t="s">
        <v>11752</v>
      </c>
      <c r="C14238" s="16" t="s">
        <v>3542</v>
      </c>
      <c r="D14238" s="49" t="s">
        <v>10026</v>
      </c>
      <c r="E14238" s="33">
        <v>91</v>
      </c>
      <c r="F14238" s="33">
        <v>4</v>
      </c>
      <c r="G14238" s="33">
        <v>21</v>
      </c>
      <c r="I14238" s="34"/>
      <c r="K14238" s="35"/>
      <c r="L14238" s="33">
        <v>91</v>
      </c>
      <c r="M14238" s="33">
        <v>4</v>
      </c>
      <c r="N14238" s="33">
        <v>21</v>
      </c>
      <c r="P14238" s="32" t="e">
        <f>VLOOKUP(A14238,ยืมแฟ้ม!A:B,2,)</f>
        <v>#N/A</v>
      </c>
      <c r="Q14238" s="32" t="e">
        <f>VLOOKUP(A14238,ยืมแฟ้ม!A:C,3,)</f>
        <v>#N/A</v>
      </c>
      <c r="R14238" s="32" t="e">
        <f>VLOOKUP(A14238,ยืมแฟ้ม!A:D,4,)</f>
        <v>#N/A</v>
      </c>
      <c r="W14238" s="93" t="e">
        <f>VLOOKUP(A14238,Sheet3!A:A,1,0)</f>
        <v>#N/A</v>
      </c>
    </row>
    <row r="14239" spans="1:23" ht="18.95" customHeight="1">
      <c r="A14239" s="25">
        <v>800006242799</v>
      </c>
      <c r="B14239" s="26" t="s">
        <v>8915</v>
      </c>
      <c r="C14239" s="28" t="s">
        <v>9134</v>
      </c>
      <c r="D14239" s="28" t="s">
        <v>9197</v>
      </c>
      <c r="E14239" s="33">
        <v>91</v>
      </c>
      <c r="F14239" s="33">
        <v>4</v>
      </c>
      <c r="G14239" s="33">
        <v>22</v>
      </c>
      <c r="I14239" s="34"/>
      <c r="K14239" s="35"/>
      <c r="L14239" s="33">
        <v>91</v>
      </c>
      <c r="M14239" s="33">
        <v>4</v>
      </c>
      <c r="N14239" s="33">
        <v>22</v>
      </c>
      <c r="P14239" s="32" t="e">
        <f>VLOOKUP(A14239,ยืมแฟ้ม!A:B,2,)</f>
        <v>#N/A</v>
      </c>
      <c r="Q14239" s="32" t="e">
        <f>VLOOKUP(A14239,ยืมแฟ้ม!A:C,3,)</f>
        <v>#N/A</v>
      </c>
      <c r="R14239" s="32" t="e">
        <f>VLOOKUP(A14239,ยืมแฟ้ม!A:D,4,)</f>
        <v>#N/A</v>
      </c>
      <c r="W14239" s="93" t="e">
        <f>VLOOKUP(A14239,Sheet3!A:A,1,0)</f>
        <v>#N/A</v>
      </c>
    </row>
    <row r="14240" spans="1:23" ht="18.95" customHeight="1">
      <c r="A14240" s="25">
        <v>800005882140</v>
      </c>
      <c r="B14240" s="26" t="s">
        <v>8916</v>
      </c>
      <c r="C14240" s="28" t="s">
        <v>9134</v>
      </c>
      <c r="D14240" s="28" t="s">
        <v>9197</v>
      </c>
      <c r="E14240" s="33">
        <v>91</v>
      </c>
      <c r="F14240" s="33">
        <v>4</v>
      </c>
      <c r="G14240" s="33">
        <v>23</v>
      </c>
      <c r="I14240" s="34"/>
      <c r="K14240" s="35"/>
      <c r="L14240" s="33">
        <v>91</v>
      </c>
      <c r="M14240" s="33">
        <v>4</v>
      </c>
      <c r="N14240" s="33">
        <v>23</v>
      </c>
      <c r="P14240" s="32" t="e">
        <f>VLOOKUP(A14240,ยืมแฟ้ม!A:B,2,)</f>
        <v>#N/A</v>
      </c>
      <c r="Q14240" s="32" t="e">
        <f>VLOOKUP(A14240,ยืมแฟ้ม!A:C,3,)</f>
        <v>#N/A</v>
      </c>
      <c r="R14240" s="32" t="e">
        <f>VLOOKUP(A14240,ยืมแฟ้ม!A:D,4,)</f>
        <v>#N/A</v>
      </c>
      <c r="W14240" s="93" t="e">
        <f>VLOOKUP(A14240,Sheet3!A:A,1,0)</f>
        <v>#N/A</v>
      </c>
    </row>
    <row r="14241" spans="1:23" ht="18.95" customHeight="1">
      <c r="A14241" s="25">
        <v>800006827946</v>
      </c>
      <c r="B14241" s="26" t="s">
        <v>8917</v>
      </c>
      <c r="C14241" s="28" t="s">
        <v>9134</v>
      </c>
      <c r="D14241" s="28" t="s">
        <v>9198</v>
      </c>
      <c r="E14241" s="33">
        <v>91</v>
      </c>
      <c r="F14241" s="33">
        <v>4</v>
      </c>
      <c r="G14241" s="33">
        <v>24</v>
      </c>
      <c r="I14241" s="34"/>
      <c r="K14241" s="35"/>
      <c r="L14241" s="33">
        <v>91</v>
      </c>
      <c r="M14241" s="33">
        <v>4</v>
      </c>
      <c r="N14241" s="33">
        <v>24</v>
      </c>
      <c r="P14241" s="32" t="e">
        <f>VLOOKUP(A14241,ยืมแฟ้ม!A:B,2,)</f>
        <v>#N/A</v>
      </c>
      <c r="Q14241" s="32" t="e">
        <f>VLOOKUP(A14241,ยืมแฟ้ม!A:C,3,)</f>
        <v>#N/A</v>
      </c>
      <c r="R14241" s="32" t="e">
        <f>VLOOKUP(A14241,ยืมแฟ้ม!A:D,4,)</f>
        <v>#N/A</v>
      </c>
      <c r="W14241" s="93" t="e">
        <f>VLOOKUP(A14241,Sheet3!A:A,1,0)</f>
        <v>#N/A</v>
      </c>
    </row>
    <row r="14242" spans="1:23" ht="18.95" customHeight="1">
      <c r="A14242" s="25">
        <v>800001121782</v>
      </c>
      <c r="B14242" s="26" t="s">
        <v>8918</v>
      </c>
      <c r="C14242" s="28" t="s">
        <v>9134</v>
      </c>
      <c r="D14242" s="28" t="s">
        <v>9180</v>
      </c>
      <c r="E14242" s="33">
        <v>91</v>
      </c>
      <c r="F14242" s="33">
        <v>4</v>
      </c>
      <c r="G14242" s="33">
        <v>25</v>
      </c>
      <c r="I14242" s="34"/>
      <c r="K14242" s="35"/>
      <c r="L14242" s="33">
        <v>91</v>
      </c>
      <c r="M14242" s="33">
        <v>4</v>
      </c>
      <c r="N14242" s="33">
        <v>25</v>
      </c>
      <c r="P14242" s="32" t="e">
        <f>VLOOKUP(A14242,ยืมแฟ้ม!A:B,2,)</f>
        <v>#N/A</v>
      </c>
      <c r="Q14242" s="32" t="e">
        <f>VLOOKUP(A14242,ยืมแฟ้ม!A:C,3,)</f>
        <v>#N/A</v>
      </c>
      <c r="R14242" s="32" t="e">
        <f>VLOOKUP(A14242,ยืมแฟ้ม!A:D,4,)</f>
        <v>#N/A</v>
      </c>
      <c r="W14242" s="93" t="e">
        <f>VLOOKUP(A14242,Sheet3!A:A,1,0)</f>
        <v>#N/A</v>
      </c>
    </row>
    <row r="14243" spans="1:23" ht="18.95" customHeight="1">
      <c r="A14243" s="25">
        <v>800009868541</v>
      </c>
      <c r="B14243" s="26" t="s">
        <v>8919</v>
      </c>
      <c r="C14243" s="28" t="s">
        <v>8055</v>
      </c>
      <c r="D14243" s="28" t="s">
        <v>9180</v>
      </c>
      <c r="E14243" s="33">
        <v>91</v>
      </c>
      <c r="F14243" s="33">
        <v>4</v>
      </c>
      <c r="G14243" s="33">
        <v>26</v>
      </c>
      <c r="I14243" s="34"/>
      <c r="K14243" s="35"/>
      <c r="L14243" s="33">
        <v>91</v>
      </c>
      <c r="M14243" s="33">
        <v>4</v>
      </c>
      <c r="N14243" s="33">
        <v>26</v>
      </c>
      <c r="P14243" s="32" t="e">
        <f>VLOOKUP(A14243,ยืมแฟ้ม!A:B,2,)</f>
        <v>#N/A</v>
      </c>
      <c r="Q14243" s="32" t="e">
        <f>VLOOKUP(A14243,ยืมแฟ้ม!A:C,3,)</f>
        <v>#N/A</v>
      </c>
      <c r="R14243" s="32" t="e">
        <f>VLOOKUP(A14243,ยืมแฟ้ม!A:D,4,)</f>
        <v>#N/A</v>
      </c>
      <c r="W14243" s="93" t="e">
        <f>VLOOKUP(A14243,Sheet3!A:A,1,0)</f>
        <v>#N/A</v>
      </c>
    </row>
    <row r="14244" spans="1:23" ht="18.95" customHeight="1">
      <c r="B14244" s="49"/>
      <c r="C14244" s="49"/>
      <c r="D14244" s="16"/>
      <c r="I14244" s="34"/>
      <c r="K14244" s="35"/>
      <c r="L14244" s="33">
        <v>91</v>
      </c>
      <c r="M14244" s="33">
        <v>4</v>
      </c>
      <c r="N14244" s="33">
        <v>27</v>
      </c>
      <c r="P14244" s="32" t="e">
        <f>VLOOKUP(A14244,ยืมแฟ้ม!A:B,2,)</f>
        <v>#N/A</v>
      </c>
      <c r="Q14244" s="32" t="e">
        <f>VLOOKUP(A14244,ยืมแฟ้ม!A:C,3,)</f>
        <v>#N/A</v>
      </c>
      <c r="R14244" s="32" t="e">
        <f>VLOOKUP(A14244,ยืมแฟ้ม!A:D,4,)</f>
        <v>#N/A</v>
      </c>
      <c r="W14244" s="93" t="e">
        <f>VLOOKUP(A14244,Sheet3!A:A,1,0)</f>
        <v>#N/A</v>
      </c>
    </row>
    <row r="14245" spans="1:23" ht="18.95" customHeight="1">
      <c r="A14245" s="25">
        <v>800103441880</v>
      </c>
      <c r="B14245" s="26" t="s">
        <v>8920</v>
      </c>
      <c r="C14245" s="28" t="s">
        <v>7911</v>
      </c>
      <c r="D14245" s="28" t="s">
        <v>9199</v>
      </c>
      <c r="E14245" s="33">
        <v>91</v>
      </c>
      <c r="F14245" s="33">
        <v>4</v>
      </c>
      <c r="G14245" s="33">
        <v>28</v>
      </c>
      <c r="I14245" s="34"/>
      <c r="K14245" s="35"/>
      <c r="L14245" s="33">
        <v>91</v>
      </c>
      <c r="M14245" s="33">
        <v>4</v>
      </c>
      <c r="N14245" s="33">
        <v>28</v>
      </c>
      <c r="P14245" s="32" t="e">
        <f>VLOOKUP(A14245,ยืมแฟ้ม!A:B,2,)</f>
        <v>#N/A</v>
      </c>
      <c r="Q14245" s="32" t="e">
        <f>VLOOKUP(A14245,ยืมแฟ้ม!A:C,3,)</f>
        <v>#N/A</v>
      </c>
      <c r="R14245" s="32" t="e">
        <f>VLOOKUP(A14245,ยืมแฟ้ม!A:D,4,)</f>
        <v>#N/A</v>
      </c>
      <c r="W14245" s="93" t="e">
        <f>VLOOKUP(A14245,Sheet3!A:A,1,0)</f>
        <v>#N/A</v>
      </c>
    </row>
    <row r="14246" spans="1:23" ht="18.95" customHeight="1">
      <c r="A14246" s="25">
        <v>800079716141</v>
      </c>
      <c r="B14246" s="26" t="s">
        <v>8920</v>
      </c>
      <c r="C14246" s="28" t="s">
        <v>7911</v>
      </c>
      <c r="D14246" s="28" t="s">
        <v>7816</v>
      </c>
      <c r="E14246" s="33">
        <v>91</v>
      </c>
      <c r="F14246" s="33">
        <v>4</v>
      </c>
      <c r="G14246" s="33">
        <v>28</v>
      </c>
      <c r="I14246" s="34"/>
      <c r="K14246" s="35"/>
      <c r="P14246" s="32" t="e">
        <f>VLOOKUP(A14246,ยืมแฟ้ม!A:B,2,)</f>
        <v>#N/A</v>
      </c>
      <c r="Q14246" s="32" t="e">
        <f>VLOOKUP(A14246,ยืมแฟ้ม!A:C,3,)</f>
        <v>#N/A</v>
      </c>
      <c r="R14246" s="32" t="e">
        <f>VLOOKUP(A14246,ยืมแฟ้ม!A:D,4,)</f>
        <v>#N/A</v>
      </c>
      <c r="W14246" s="93" t="e">
        <f>VLOOKUP(A14246,Sheet3!A:A,1,0)</f>
        <v>#N/A</v>
      </c>
    </row>
    <row r="14247" spans="1:23" ht="18.95" customHeight="1">
      <c r="A14247" s="25">
        <v>800119776345</v>
      </c>
      <c r="B14247" s="26" t="s">
        <v>8921</v>
      </c>
      <c r="C14247" s="28" t="s">
        <v>7911</v>
      </c>
      <c r="D14247" s="28" t="s">
        <v>7816</v>
      </c>
      <c r="E14247" s="33">
        <v>91</v>
      </c>
      <c r="F14247" s="33">
        <v>4</v>
      </c>
      <c r="G14247" s="33">
        <v>29</v>
      </c>
      <c r="I14247" s="34"/>
      <c r="K14247" s="35"/>
      <c r="L14247" s="33">
        <v>91</v>
      </c>
      <c r="M14247" s="33">
        <v>4</v>
      </c>
      <c r="N14247" s="33">
        <v>29</v>
      </c>
      <c r="P14247" s="32" t="e">
        <f>VLOOKUP(A14247,ยืมแฟ้ม!A:B,2,)</f>
        <v>#N/A</v>
      </c>
      <c r="Q14247" s="32" t="e">
        <f>VLOOKUP(A14247,ยืมแฟ้ม!A:C,3,)</f>
        <v>#N/A</v>
      </c>
      <c r="R14247" s="32" t="e">
        <f>VLOOKUP(A14247,ยืมแฟ้ม!A:D,4,)</f>
        <v>#N/A</v>
      </c>
      <c r="W14247" s="93" t="e">
        <f>VLOOKUP(A14247,Sheet3!A:A,1,0)</f>
        <v>#N/A</v>
      </c>
    </row>
    <row r="14248" spans="1:23" ht="18.95" customHeight="1">
      <c r="A14248" s="25">
        <v>800072550075</v>
      </c>
      <c r="B14248" s="49" t="s">
        <v>11753</v>
      </c>
      <c r="C14248" s="49" t="s">
        <v>9135</v>
      </c>
      <c r="D14248" s="16" t="s">
        <v>7816</v>
      </c>
      <c r="E14248" s="33">
        <v>91</v>
      </c>
      <c r="F14248" s="33">
        <v>4</v>
      </c>
      <c r="G14248" s="33">
        <v>30</v>
      </c>
      <c r="I14248" s="34"/>
      <c r="K14248" s="35"/>
      <c r="L14248" s="33">
        <v>91</v>
      </c>
      <c r="M14248" s="33">
        <v>4</v>
      </c>
      <c r="N14248" s="33">
        <v>30</v>
      </c>
      <c r="P14248" s="32" t="e">
        <f>VLOOKUP(A14248,ยืมแฟ้ม!A:B,2,)</f>
        <v>#N/A</v>
      </c>
      <c r="Q14248" s="32" t="e">
        <f>VLOOKUP(A14248,ยืมแฟ้ม!A:C,3,)</f>
        <v>#N/A</v>
      </c>
      <c r="R14248" s="32" t="e">
        <f>VLOOKUP(A14248,ยืมแฟ้ม!A:D,4,)</f>
        <v>#N/A</v>
      </c>
      <c r="W14248" s="93" t="e">
        <f>VLOOKUP(A14248,Sheet3!A:A,1,0)</f>
        <v>#N/A</v>
      </c>
    </row>
    <row r="14249" spans="1:23" ht="18.95" customHeight="1">
      <c r="A14249" s="25">
        <v>800029751560</v>
      </c>
      <c r="B14249" s="26" t="s">
        <v>8925</v>
      </c>
      <c r="C14249" s="28" t="s">
        <v>9201</v>
      </c>
      <c r="D14249" s="28" t="s">
        <v>7816</v>
      </c>
      <c r="E14249" s="33">
        <v>92</v>
      </c>
      <c r="F14249" s="33">
        <v>1</v>
      </c>
      <c r="G14249" s="33">
        <v>1</v>
      </c>
      <c r="I14249" s="34"/>
      <c r="K14249" s="35"/>
      <c r="L14249" s="33">
        <v>92</v>
      </c>
      <c r="M14249" s="33">
        <v>1</v>
      </c>
      <c r="N14249" s="33">
        <v>1</v>
      </c>
      <c r="P14249" s="32" t="e">
        <f>VLOOKUP(A14249,ยืมแฟ้ม!A:B,2,)</f>
        <v>#N/A</v>
      </c>
      <c r="Q14249" s="32" t="e">
        <f>VLOOKUP(A14249,ยืมแฟ้ม!A:C,3,)</f>
        <v>#N/A</v>
      </c>
      <c r="R14249" s="32" t="e">
        <f>VLOOKUP(A14249,ยืมแฟ้ม!A:D,4,)</f>
        <v>#N/A</v>
      </c>
      <c r="W14249" s="93" t="e">
        <f>VLOOKUP(A14249,Sheet3!A:A,1,0)</f>
        <v>#N/A</v>
      </c>
    </row>
    <row r="14250" spans="1:23" ht="18.95" customHeight="1">
      <c r="I14250" s="34"/>
      <c r="K14250" s="35"/>
      <c r="L14250" s="33">
        <v>92</v>
      </c>
      <c r="M14250" s="33">
        <v>1</v>
      </c>
      <c r="N14250" s="33">
        <v>2</v>
      </c>
      <c r="P14250" s="32" t="e">
        <f>VLOOKUP(A14250,ยืมแฟ้ม!A:B,2,)</f>
        <v>#N/A</v>
      </c>
      <c r="Q14250" s="32" t="e">
        <f>VLOOKUP(A14250,ยืมแฟ้ม!A:C,3,)</f>
        <v>#N/A</v>
      </c>
      <c r="R14250" s="32" t="e">
        <f>VLOOKUP(A14250,ยืมแฟ้ม!A:D,4,)</f>
        <v>#N/A</v>
      </c>
      <c r="W14250" s="93" t="e">
        <f>VLOOKUP(A14250,Sheet3!A:A,1,0)</f>
        <v>#N/A</v>
      </c>
    </row>
    <row r="14251" spans="1:23" ht="18.95" customHeight="1">
      <c r="A14251" s="25">
        <v>800048203809</v>
      </c>
      <c r="B14251" s="26" t="s">
        <v>8926</v>
      </c>
      <c r="C14251" s="28" t="s">
        <v>8055</v>
      </c>
      <c r="D14251" s="28" t="s">
        <v>7816</v>
      </c>
      <c r="E14251" s="33">
        <v>92</v>
      </c>
      <c r="F14251" s="33">
        <v>1</v>
      </c>
      <c r="G14251" s="33">
        <v>3</v>
      </c>
      <c r="I14251" s="34"/>
      <c r="K14251" s="35"/>
      <c r="L14251" s="33">
        <v>92</v>
      </c>
      <c r="M14251" s="33">
        <v>1</v>
      </c>
      <c r="N14251" s="33">
        <v>3</v>
      </c>
      <c r="P14251" s="32" t="e">
        <f>VLOOKUP(A14251,ยืมแฟ้ม!A:B,2,)</f>
        <v>#N/A</v>
      </c>
      <c r="Q14251" s="32" t="e">
        <f>VLOOKUP(A14251,ยืมแฟ้ม!A:C,3,)</f>
        <v>#N/A</v>
      </c>
      <c r="R14251" s="32" t="e">
        <f>VLOOKUP(A14251,ยืมแฟ้ม!A:D,4,)</f>
        <v>#N/A</v>
      </c>
      <c r="W14251" s="93" t="e">
        <f>VLOOKUP(A14251,Sheet3!A:A,1,0)</f>
        <v>#N/A</v>
      </c>
    </row>
    <row r="14252" spans="1:23" ht="18.95" customHeight="1">
      <c r="A14252" s="25">
        <v>800083444417</v>
      </c>
      <c r="B14252" s="26" t="s">
        <v>8927</v>
      </c>
      <c r="C14252" s="28" t="s">
        <v>7911</v>
      </c>
      <c r="D14252" s="28" t="s">
        <v>7915</v>
      </c>
      <c r="E14252" s="33">
        <v>92</v>
      </c>
      <c r="F14252" s="33">
        <v>1</v>
      </c>
      <c r="G14252" s="33">
        <v>4</v>
      </c>
      <c r="I14252" s="34"/>
      <c r="K14252" s="35"/>
      <c r="L14252" s="33">
        <v>92</v>
      </c>
      <c r="M14252" s="33">
        <v>1</v>
      </c>
      <c r="N14252" s="33">
        <v>4</v>
      </c>
      <c r="P14252" s="32" t="e">
        <f>VLOOKUP(A14252,ยืมแฟ้ม!A:B,2,)</f>
        <v>#N/A</v>
      </c>
      <c r="Q14252" s="32" t="e">
        <f>VLOOKUP(A14252,ยืมแฟ้ม!A:C,3,)</f>
        <v>#N/A</v>
      </c>
      <c r="R14252" s="32" t="e">
        <f>VLOOKUP(A14252,ยืมแฟ้ม!A:D,4,)</f>
        <v>#N/A</v>
      </c>
      <c r="W14252" s="93" t="e">
        <f>VLOOKUP(A14252,Sheet3!A:A,1,0)</f>
        <v>#N/A</v>
      </c>
    </row>
    <row r="14253" spans="1:23" ht="18.95" customHeight="1">
      <c r="A14253" s="25">
        <v>800055973419</v>
      </c>
      <c r="B14253" s="26" t="s">
        <v>8816</v>
      </c>
      <c r="C14253" s="28" t="s">
        <v>7911</v>
      </c>
      <c r="D14253" s="28" t="s">
        <v>9160</v>
      </c>
      <c r="E14253" s="33">
        <v>92</v>
      </c>
      <c r="F14253" s="33">
        <v>1</v>
      </c>
      <c r="G14253" s="33">
        <v>5</v>
      </c>
      <c r="I14253" s="34"/>
      <c r="K14253" s="35"/>
      <c r="L14253" s="33">
        <v>92</v>
      </c>
      <c r="M14253" s="33">
        <v>1</v>
      </c>
      <c r="N14253" s="33">
        <v>5</v>
      </c>
      <c r="P14253" s="32" t="e">
        <f>VLOOKUP(A14253,ยืมแฟ้ม!A:B,2,)</f>
        <v>#N/A</v>
      </c>
      <c r="Q14253" s="32" t="e">
        <f>VLOOKUP(A14253,ยืมแฟ้ม!A:C,3,)</f>
        <v>#N/A</v>
      </c>
      <c r="R14253" s="32" t="e">
        <f>VLOOKUP(A14253,ยืมแฟ้ม!A:D,4,)</f>
        <v>#N/A</v>
      </c>
      <c r="W14253" s="93" t="e">
        <f>VLOOKUP(A14253,Sheet3!A:A,1,0)</f>
        <v>#N/A</v>
      </c>
    </row>
    <row r="14254" spans="1:23" ht="18.95" customHeight="1">
      <c r="A14254" s="25">
        <v>800063265782</v>
      </c>
      <c r="B14254" s="49" t="s">
        <v>11754</v>
      </c>
      <c r="C14254" s="49" t="s">
        <v>9135</v>
      </c>
      <c r="D14254" s="16" t="s">
        <v>7816</v>
      </c>
      <c r="E14254" s="33">
        <v>92</v>
      </c>
      <c r="F14254" s="33">
        <v>1</v>
      </c>
      <c r="G14254" s="33">
        <v>6</v>
      </c>
      <c r="I14254" s="34"/>
      <c r="K14254" s="35"/>
      <c r="L14254" s="33">
        <v>92</v>
      </c>
      <c r="M14254" s="33">
        <v>1</v>
      </c>
      <c r="N14254" s="33">
        <v>6</v>
      </c>
      <c r="P14254" s="32" t="e">
        <f>VLOOKUP(A14254,ยืมแฟ้ม!A:B,2,)</f>
        <v>#N/A</v>
      </c>
      <c r="Q14254" s="32" t="e">
        <f>VLOOKUP(A14254,ยืมแฟ้ม!A:C,3,)</f>
        <v>#N/A</v>
      </c>
      <c r="R14254" s="32" t="e">
        <f>VLOOKUP(A14254,ยืมแฟ้ม!A:D,4,)</f>
        <v>#N/A</v>
      </c>
      <c r="W14254" s="93" t="e">
        <f>VLOOKUP(A14254,Sheet3!A:A,1,0)</f>
        <v>#N/A</v>
      </c>
    </row>
    <row r="14255" spans="1:23" ht="18.95" customHeight="1">
      <c r="A14255" s="25">
        <v>800061792738</v>
      </c>
      <c r="B14255" s="26" t="s">
        <v>8928</v>
      </c>
      <c r="C14255" s="28" t="s">
        <v>4049</v>
      </c>
      <c r="D14255" s="28" t="s">
        <v>7816</v>
      </c>
      <c r="E14255" s="33">
        <v>92</v>
      </c>
      <c r="F14255" s="33">
        <v>1</v>
      </c>
      <c r="G14255" s="33">
        <v>7</v>
      </c>
      <c r="I14255" s="34"/>
      <c r="K14255" s="35"/>
      <c r="L14255" s="33">
        <v>92</v>
      </c>
      <c r="M14255" s="33">
        <v>1</v>
      </c>
      <c r="N14255" s="33">
        <v>7</v>
      </c>
      <c r="P14255" s="32" t="e">
        <f>VLOOKUP(A14255,ยืมแฟ้ม!A:B,2,)</f>
        <v>#N/A</v>
      </c>
      <c r="Q14255" s="32" t="e">
        <f>VLOOKUP(A14255,ยืมแฟ้ม!A:C,3,)</f>
        <v>#N/A</v>
      </c>
      <c r="R14255" s="32" t="e">
        <f>VLOOKUP(A14255,ยืมแฟ้ม!A:D,4,)</f>
        <v>#N/A</v>
      </c>
      <c r="W14255" s="93" t="e">
        <f>VLOOKUP(A14255,Sheet3!A:A,1,0)</f>
        <v>#N/A</v>
      </c>
    </row>
    <row r="14256" spans="1:23" ht="18.95" customHeight="1">
      <c r="A14256" s="25">
        <v>800101033028</v>
      </c>
      <c r="B14256" s="26" t="s">
        <v>8929</v>
      </c>
      <c r="C14256" s="28" t="s">
        <v>4049</v>
      </c>
      <c r="D14256" s="28" t="s">
        <v>7816</v>
      </c>
      <c r="E14256" s="33">
        <v>92</v>
      </c>
      <c r="F14256" s="33">
        <v>1</v>
      </c>
      <c r="G14256" s="33">
        <v>8</v>
      </c>
      <c r="I14256" s="34"/>
      <c r="K14256" s="35"/>
      <c r="L14256" s="33">
        <v>92</v>
      </c>
      <c r="M14256" s="33">
        <v>1</v>
      </c>
      <c r="N14256" s="33">
        <v>8</v>
      </c>
      <c r="P14256" s="32" t="e">
        <f>VLOOKUP(A14256,ยืมแฟ้ม!A:B,2,)</f>
        <v>#N/A</v>
      </c>
      <c r="Q14256" s="32" t="e">
        <f>VLOOKUP(A14256,ยืมแฟ้ม!A:C,3,)</f>
        <v>#N/A</v>
      </c>
      <c r="R14256" s="32" t="e">
        <f>VLOOKUP(A14256,ยืมแฟ้ม!A:D,4,)</f>
        <v>#N/A</v>
      </c>
      <c r="W14256" s="93" t="e">
        <f>VLOOKUP(A14256,Sheet3!A:A,1,0)</f>
        <v>#N/A</v>
      </c>
    </row>
    <row r="14257" spans="1:23" ht="18.95" customHeight="1">
      <c r="A14257" s="25">
        <v>80063223336</v>
      </c>
      <c r="B14257" s="26" t="s">
        <v>8930</v>
      </c>
      <c r="C14257" s="28" t="s">
        <v>4049</v>
      </c>
      <c r="D14257" s="28" t="s">
        <v>7816</v>
      </c>
      <c r="E14257" s="33">
        <v>92</v>
      </c>
      <c r="F14257" s="33">
        <v>1</v>
      </c>
      <c r="G14257" s="33">
        <v>9</v>
      </c>
      <c r="I14257" s="34"/>
      <c r="K14257" s="35"/>
      <c r="L14257" s="33">
        <v>92</v>
      </c>
      <c r="M14257" s="33">
        <v>1</v>
      </c>
      <c r="N14257" s="33">
        <v>9</v>
      </c>
      <c r="P14257" s="32" t="e">
        <f>VLOOKUP(A14257,ยืมแฟ้ม!A:B,2,)</f>
        <v>#N/A</v>
      </c>
      <c r="Q14257" s="32" t="e">
        <f>VLOOKUP(A14257,ยืมแฟ้ม!A:C,3,)</f>
        <v>#N/A</v>
      </c>
      <c r="R14257" s="32" t="e">
        <f>VLOOKUP(A14257,ยืมแฟ้ม!A:D,4,)</f>
        <v>#N/A</v>
      </c>
      <c r="W14257" s="93" t="e">
        <f>VLOOKUP(A14257,Sheet3!A:A,1,0)</f>
        <v>#N/A</v>
      </c>
    </row>
    <row r="14258" spans="1:23" ht="19.5" customHeight="1">
      <c r="I14258" s="34"/>
      <c r="K14258" s="35"/>
      <c r="L14258" s="33">
        <v>92</v>
      </c>
      <c r="M14258" s="33">
        <v>1</v>
      </c>
      <c r="N14258" s="33">
        <v>10</v>
      </c>
      <c r="P14258" s="32" t="e">
        <f>VLOOKUP(A14258,ยืมแฟ้ม!A:B,2,)</f>
        <v>#N/A</v>
      </c>
      <c r="Q14258" s="32" t="e">
        <f>VLOOKUP(A14258,ยืมแฟ้ม!A:C,3,)</f>
        <v>#N/A</v>
      </c>
      <c r="R14258" s="32" t="e">
        <f>VLOOKUP(A14258,ยืมแฟ้ม!A:D,4,)</f>
        <v>#N/A</v>
      </c>
      <c r="W14258" s="93" t="e">
        <f>VLOOKUP(A14258,Sheet3!A:A,1,0)</f>
        <v>#N/A</v>
      </c>
    </row>
    <row r="14259" spans="1:23" ht="18.95" customHeight="1">
      <c r="A14259" s="25">
        <v>800114520573</v>
      </c>
      <c r="B14259" s="26" t="s">
        <v>8931</v>
      </c>
      <c r="C14259" s="28" t="s">
        <v>4049</v>
      </c>
      <c r="D14259" s="28" t="s">
        <v>7816</v>
      </c>
      <c r="E14259" s="33">
        <v>92</v>
      </c>
      <c r="F14259" s="33">
        <v>1</v>
      </c>
      <c r="G14259" s="33">
        <v>11</v>
      </c>
      <c r="I14259" s="34"/>
      <c r="K14259" s="35"/>
      <c r="L14259" s="33">
        <v>92</v>
      </c>
      <c r="M14259" s="33">
        <v>1</v>
      </c>
      <c r="N14259" s="33">
        <v>11</v>
      </c>
      <c r="P14259" s="32" t="e">
        <f>VLOOKUP(A14259,ยืมแฟ้ม!A:B,2,)</f>
        <v>#N/A</v>
      </c>
      <c r="Q14259" s="32" t="e">
        <f>VLOOKUP(A14259,ยืมแฟ้ม!A:C,3,)</f>
        <v>#N/A</v>
      </c>
      <c r="R14259" s="32" t="e">
        <f>VLOOKUP(A14259,ยืมแฟ้ม!A:D,4,)</f>
        <v>#N/A</v>
      </c>
      <c r="W14259" s="93" t="e">
        <f>VLOOKUP(A14259,Sheet3!A:A,1,0)</f>
        <v>#N/A</v>
      </c>
    </row>
    <row r="14260" spans="1:23" ht="18.95" customHeight="1">
      <c r="A14260" s="25">
        <v>800118019432</v>
      </c>
      <c r="B14260" s="26" t="s">
        <v>8932</v>
      </c>
      <c r="C14260" s="28" t="s">
        <v>4049</v>
      </c>
      <c r="D14260" s="28" t="s">
        <v>7816</v>
      </c>
      <c r="E14260" s="33">
        <v>92</v>
      </c>
      <c r="F14260" s="33">
        <v>1</v>
      </c>
      <c r="G14260" s="33">
        <v>12</v>
      </c>
      <c r="I14260" s="34"/>
      <c r="K14260" s="35"/>
      <c r="L14260" s="33">
        <v>92</v>
      </c>
      <c r="M14260" s="33">
        <v>1</v>
      </c>
      <c r="N14260" s="33">
        <v>12</v>
      </c>
      <c r="P14260" s="32" t="e">
        <f>VLOOKUP(A14260,ยืมแฟ้ม!A:B,2,)</f>
        <v>#N/A</v>
      </c>
      <c r="Q14260" s="32" t="e">
        <f>VLOOKUP(A14260,ยืมแฟ้ม!A:C,3,)</f>
        <v>#N/A</v>
      </c>
      <c r="R14260" s="32" t="e">
        <f>VLOOKUP(A14260,ยืมแฟ้ม!A:D,4,)</f>
        <v>#N/A</v>
      </c>
      <c r="W14260" s="93" t="e">
        <f>VLOOKUP(A14260,Sheet3!A:A,1,0)</f>
        <v>#N/A</v>
      </c>
    </row>
    <row r="14261" spans="1:23" ht="18.95" customHeight="1">
      <c r="A14261" s="25">
        <v>854348019860</v>
      </c>
      <c r="B14261" s="26" t="s">
        <v>8933</v>
      </c>
      <c r="C14261" s="28" t="s">
        <v>4049</v>
      </c>
      <c r="D14261" s="28" t="s">
        <v>10026</v>
      </c>
      <c r="E14261" s="33">
        <v>92</v>
      </c>
      <c r="F14261" s="33">
        <v>1</v>
      </c>
      <c r="G14261" s="33">
        <v>13</v>
      </c>
      <c r="I14261" s="34"/>
      <c r="K14261" s="35"/>
      <c r="L14261" s="33">
        <v>92</v>
      </c>
      <c r="M14261" s="33">
        <v>1</v>
      </c>
      <c r="N14261" s="33">
        <v>13</v>
      </c>
      <c r="P14261" s="32" t="e">
        <f>VLOOKUP(A14261,ยืมแฟ้ม!A:B,2,)</f>
        <v>#N/A</v>
      </c>
      <c r="Q14261" s="32" t="e">
        <f>VLOOKUP(A14261,ยืมแฟ้ม!A:C,3,)</f>
        <v>#N/A</v>
      </c>
      <c r="R14261" s="32" t="e">
        <f>VLOOKUP(A14261,ยืมแฟ้ม!A:D,4,)</f>
        <v>#N/A</v>
      </c>
      <c r="W14261" s="93" t="e">
        <f>VLOOKUP(A14261,Sheet3!A:A,1,0)</f>
        <v>#N/A</v>
      </c>
    </row>
    <row r="14262" spans="1:23" ht="18.95" customHeight="1">
      <c r="E14262" s="33">
        <v>92</v>
      </c>
      <c r="F14262" s="33">
        <v>1</v>
      </c>
      <c r="G14262" s="33">
        <v>14</v>
      </c>
      <c r="I14262" s="34"/>
      <c r="K14262" s="35"/>
      <c r="L14262" s="33">
        <v>92</v>
      </c>
      <c r="M14262" s="33">
        <v>1</v>
      </c>
      <c r="N14262" s="33">
        <v>14</v>
      </c>
      <c r="P14262" s="32" t="e">
        <f>VLOOKUP(A14262,ยืมแฟ้ม!A:B,2,)</f>
        <v>#N/A</v>
      </c>
      <c r="Q14262" s="32" t="e">
        <f>VLOOKUP(A14262,ยืมแฟ้ม!A:C,3,)</f>
        <v>#N/A</v>
      </c>
      <c r="R14262" s="32" t="e">
        <f>VLOOKUP(A14262,ยืมแฟ้ม!A:D,4,)</f>
        <v>#N/A</v>
      </c>
      <c r="W14262" s="93" t="e">
        <f>VLOOKUP(A14262,Sheet3!A:A,1,0)</f>
        <v>#N/A</v>
      </c>
    </row>
    <row r="14263" spans="1:23" ht="18.95" customHeight="1">
      <c r="A14263" s="25">
        <v>800016747357</v>
      </c>
      <c r="B14263" s="26" t="s">
        <v>8934</v>
      </c>
      <c r="C14263" s="28" t="s">
        <v>4049</v>
      </c>
      <c r="D14263" s="28" t="s">
        <v>7822</v>
      </c>
      <c r="E14263" s="33">
        <v>92</v>
      </c>
      <c r="F14263" s="33">
        <v>1</v>
      </c>
      <c r="G14263" s="33">
        <v>15</v>
      </c>
      <c r="I14263" s="34"/>
      <c r="K14263" s="35"/>
      <c r="L14263" s="33">
        <v>92</v>
      </c>
      <c r="M14263" s="33">
        <v>1</v>
      </c>
      <c r="N14263" s="33">
        <v>15</v>
      </c>
      <c r="P14263" s="32" t="e">
        <f>VLOOKUP(A14263,ยืมแฟ้ม!A:B,2,)</f>
        <v>#N/A</v>
      </c>
      <c r="Q14263" s="32" t="e">
        <f>VLOOKUP(A14263,ยืมแฟ้ม!A:C,3,)</f>
        <v>#N/A</v>
      </c>
      <c r="R14263" s="32" t="e">
        <f>VLOOKUP(A14263,ยืมแฟ้ม!A:D,4,)</f>
        <v>#N/A</v>
      </c>
      <c r="W14263" s="93" t="e">
        <f>VLOOKUP(A14263,Sheet3!A:A,1,0)</f>
        <v>#N/A</v>
      </c>
    </row>
    <row r="14264" spans="1:23" ht="18.95" customHeight="1">
      <c r="A14264" s="25">
        <v>800030133170</v>
      </c>
      <c r="B14264" s="49" t="s">
        <v>11755</v>
      </c>
      <c r="C14264" s="49" t="s">
        <v>9135</v>
      </c>
      <c r="D14264" s="16" t="s">
        <v>7827</v>
      </c>
      <c r="E14264" s="33">
        <v>92</v>
      </c>
      <c r="F14264" s="33">
        <v>1</v>
      </c>
      <c r="G14264" s="33">
        <v>16</v>
      </c>
      <c r="I14264" s="34"/>
      <c r="K14264" s="35"/>
      <c r="L14264" s="33">
        <v>92</v>
      </c>
      <c r="M14264" s="33">
        <v>1</v>
      </c>
      <c r="N14264" s="33">
        <v>16</v>
      </c>
      <c r="P14264" s="32" t="e">
        <f>VLOOKUP(A14264,ยืมแฟ้ม!A:B,2,)</f>
        <v>#N/A</v>
      </c>
      <c r="Q14264" s="32" t="e">
        <f>VLOOKUP(A14264,ยืมแฟ้ม!A:C,3,)</f>
        <v>#N/A</v>
      </c>
      <c r="R14264" s="32" t="e">
        <f>VLOOKUP(A14264,ยืมแฟ้ม!A:D,4,)</f>
        <v>#N/A</v>
      </c>
      <c r="W14264" s="93" t="e">
        <f>VLOOKUP(A14264,Sheet3!A:A,1,0)</f>
        <v>#N/A</v>
      </c>
    </row>
    <row r="14265" spans="1:23" ht="18.95" customHeight="1">
      <c r="A14265" s="25">
        <v>854352009328</v>
      </c>
      <c r="B14265" s="26" t="s">
        <v>8935</v>
      </c>
      <c r="C14265" s="28" t="s">
        <v>4049</v>
      </c>
      <c r="D14265" s="28" t="s">
        <v>7879</v>
      </c>
      <c r="E14265" s="33">
        <v>92</v>
      </c>
      <c r="F14265" s="33">
        <v>1</v>
      </c>
      <c r="G14265" s="33">
        <v>17</v>
      </c>
      <c r="I14265" s="34"/>
      <c r="K14265" s="35"/>
      <c r="L14265" s="33">
        <v>92</v>
      </c>
      <c r="M14265" s="33">
        <v>1</v>
      </c>
      <c r="N14265" s="33">
        <v>17</v>
      </c>
      <c r="P14265" s="32" t="e">
        <f>VLOOKUP(A14265,ยืมแฟ้ม!A:B,2,)</f>
        <v>#N/A</v>
      </c>
      <c r="Q14265" s="32" t="e">
        <f>VLOOKUP(A14265,ยืมแฟ้ม!A:C,3,)</f>
        <v>#N/A</v>
      </c>
      <c r="R14265" s="32" t="e">
        <f>VLOOKUP(A14265,ยืมแฟ้ม!A:D,4,)</f>
        <v>#N/A</v>
      </c>
      <c r="W14265" s="93" t="e">
        <f>VLOOKUP(A14265,Sheet3!A:A,1,0)</f>
        <v>#N/A</v>
      </c>
    </row>
    <row r="14266" spans="1:23" ht="18.95" customHeight="1">
      <c r="A14266" s="25">
        <v>854352018568</v>
      </c>
      <c r="B14266" s="26" t="s">
        <v>8936</v>
      </c>
      <c r="C14266" s="28" t="s">
        <v>4049</v>
      </c>
      <c r="D14266" s="28" t="s">
        <v>7879</v>
      </c>
      <c r="E14266" s="33">
        <v>92</v>
      </c>
      <c r="F14266" s="33">
        <v>1</v>
      </c>
      <c r="G14266" s="33">
        <v>18</v>
      </c>
      <c r="I14266" s="34"/>
      <c r="K14266" s="35"/>
      <c r="L14266" s="33">
        <v>92</v>
      </c>
      <c r="M14266" s="33">
        <v>1</v>
      </c>
      <c r="N14266" s="33">
        <v>18</v>
      </c>
      <c r="P14266" s="32" t="e">
        <f>VLOOKUP(A14266,ยืมแฟ้ม!A:B,2,)</f>
        <v>#N/A</v>
      </c>
      <c r="Q14266" s="32" t="e">
        <f>VLOOKUP(A14266,ยืมแฟ้ม!A:C,3,)</f>
        <v>#N/A</v>
      </c>
      <c r="R14266" s="32" t="e">
        <f>VLOOKUP(A14266,ยืมแฟ้ม!A:D,4,)</f>
        <v>#N/A</v>
      </c>
      <c r="W14266" s="93" t="e">
        <f>VLOOKUP(A14266,Sheet3!A:A,1,0)</f>
        <v>#N/A</v>
      </c>
    </row>
    <row r="14267" spans="1:23" ht="18.95" customHeight="1">
      <c r="A14267" s="25">
        <v>854352016604</v>
      </c>
      <c r="B14267" s="26" t="s">
        <v>8937</v>
      </c>
      <c r="C14267" s="28" t="s">
        <v>4049</v>
      </c>
      <c r="D14267" s="28" t="s">
        <v>7879</v>
      </c>
      <c r="E14267" s="33">
        <v>92</v>
      </c>
      <c r="F14267" s="33">
        <v>1</v>
      </c>
      <c r="G14267" s="33">
        <v>19</v>
      </c>
      <c r="I14267" s="34"/>
      <c r="K14267" s="35"/>
      <c r="L14267" s="33">
        <v>92</v>
      </c>
      <c r="M14267" s="33">
        <v>1</v>
      </c>
      <c r="N14267" s="33">
        <v>19</v>
      </c>
      <c r="P14267" s="32" t="e">
        <f>VLOOKUP(A14267,ยืมแฟ้ม!A:B,2,)</f>
        <v>#N/A</v>
      </c>
      <c r="Q14267" s="32" t="e">
        <f>VLOOKUP(A14267,ยืมแฟ้ม!A:C,3,)</f>
        <v>#N/A</v>
      </c>
      <c r="R14267" s="32" t="e">
        <f>VLOOKUP(A14267,ยืมแฟ้ม!A:D,4,)</f>
        <v>#N/A</v>
      </c>
      <c r="W14267" s="93" t="e">
        <f>VLOOKUP(A14267,Sheet3!A:A,1,0)</f>
        <v>#N/A</v>
      </c>
    </row>
    <row r="14268" spans="1:23" ht="18.95" customHeight="1">
      <c r="I14268" s="34"/>
      <c r="K14268" s="35"/>
      <c r="L14268" s="33">
        <v>92</v>
      </c>
      <c r="M14268" s="33">
        <v>1</v>
      </c>
      <c r="N14268" s="33">
        <v>20</v>
      </c>
      <c r="P14268" s="32" t="e">
        <f>VLOOKUP(A14268,ยืมแฟ้ม!A:B,2,)</f>
        <v>#N/A</v>
      </c>
      <c r="Q14268" s="32" t="e">
        <f>VLOOKUP(A14268,ยืมแฟ้ม!A:C,3,)</f>
        <v>#N/A</v>
      </c>
      <c r="R14268" s="32" t="e">
        <f>VLOOKUP(A14268,ยืมแฟ้ม!A:D,4,)</f>
        <v>#N/A</v>
      </c>
      <c r="W14268" s="93" t="e">
        <f>VLOOKUP(A14268,Sheet3!A:A,1,0)</f>
        <v>#N/A</v>
      </c>
    </row>
    <row r="14269" spans="1:23" ht="18.95" customHeight="1">
      <c r="I14269" s="34"/>
      <c r="K14269" s="35"/>
      <c r="L14269" s="33">
        <v>92</v>
      </c>
      <c r="M14269" s="33">
        <v>1</v>
      </c>
      <c r="N14269" s="33">
        <v>21</v>
      </c>
      <c r="P14269" s="32" t="e">
        <f>VLOOKUP(A14269,ยืมแฟ้ม!A:B,2,)</f>
        <v>#N/A</v>
      </c>
      <c r="Q14269" s="32" t="e">
        <f>VLOOKUP(A14269,ยืมแฟ้ม!A:C,3,)</f>
        <v>#N/A</v>
      </c>
      <c r="R14269" s="32" t="e">
        <f>VLOOKUP(A14269,ยืมแฟ้ม!A:D,4,)</f>
        <v>#N/A</v>
      </c>
      <c r="W14269" s="93" t="e">
        <f>VLOOKUP(A14269,Sheet3!A:A,1,0)</f>
        <v>#N/A</v>
      </c>
    </row>
    <row r="14270" spans="1:23" ht="18.95" customHeight="1">
      <c r="I14270" s="34"/>
      <c r="K14270" s="35"/>
      <c r="L14270" s="33">
        <v>92</v>
      </c>
      <c r="M14270" s="33">
        <v>1</v>
      </c>
      <c r="N14270" s="33">
        <v>22</v>
      </c>
      <c r="P14270" s="32" t="e">
        <f>VLOOKUP(A14270,ยืมแฟ้ม!A:B,2,)</f>
        <v>#N/A</v>
      </c>
      <c r="Q14270" s="32" t="e">
        <f>VLOOKUP(A14270,ยืมแฟ้ม!A:C,3,)</f>
        <v>#N/A</v>
      </c>
      <c r="R14270" s="32" t="e">
        <f>VLOOKUP(A14270,ยืมแฟ้ม!A:D,4,)</f>
        <v>#N/A</v>
      </c>
      <c r="W14270" s="93" t="e">
        <f>VLOOKUP(A14270,Sheet3!A:A,1,0)</f>
        <v>#N/A</v>
      </c>
    </row>
    <row r="14271" spans="1:23" ht="18.95" customHeight="1">
      <c r="A14271" s="25">
        <v>800071328580</v>
      </c>
      <c r="B14271" s="26" t="s">
        <v>8938</v>
      </c>
      <c r="C14271" s="28" t="s">
        <v>9201</v>
      </c>
      <c r="D14271" s="28" t="s">
        <v>7816</v>
      </c>
      <c r="E14271" s="33">
        <v>92</v>
      </c>
      <c r="F14271" s="33">
        <v>1</v>
      </c>
      <c r="G14271" s="33">
        <v>23</v>
      </c>
      <c r="I14271" s="34"/>
      <c r="K14271" s="35"/>
      <c r="L14271" s="33">
        <v>92</v>
      </c>
      <c r="M14271" s="33">
        <v>1</v>
      </c>
      <c r="N14271" s="33">
        <v>23</v>
      </c>
      <c r="P14271" s="32" t="e">
        <f>VLOOKUP(A14271,ยืมแฟ้ม!A:B,2,)</f>
        <v>#N/A</v>
      </c>
      <c r="Q14271" s="32" t="e">
        <f>VLOOKUP(A14271,ยืมแฟ้ม!A:C,3,)</f>
        <v>#N/A</v>
      </c>
      <c r="R14271" s="32" t="e">
        <f>VLOOKUP(A14271,ยืมแฟ้ม!A:D,4,)</f>
        <v>#N/A</v>
      </c>
      <c r="W14271" s="93" t="e">
        <f>VLOOKUP(A14271,Sheet3!A:A,1,0)</f>
        <v>#N/A</v>
      </c>
    </row>
    <row r="14272" spans="1:23" ht="18.95" customHeight="1">
      <c r="A14272" s="25">
        <v>800094666396</v>
      </c>
      <c r="B14272" s="26" t="s">
        <v>8939</v>
      </c>
      <c r="C14272" s="28" t="s">
        <v>9201</v>
      </c>
      <c r="D14272" s="28" t="s">
        <v>9142</v>
      </c>
      <c r="E14272" s="33">
        <v>92</v>
      </c>
      <c r="F14272" s="33">
        <v>1</v>
      </c>
      <c r="G14272" s="33">
        <v>24</v>
      </c>
      <c r="I14272" s="34"/>
      <c r="K14272" s="35"/>
      <c r="L14272" s="33">
        <v>92</v>
      </c>
      <c r="M14272" s="33">
        <v>1</v>
      </c>
      <c r="N14272" s="33">
        <v>24</v>
      </c>
      <c r="P14272" s="32" t="e">
        <f>VLOOKUP(A14272,ยืมแฟ้ม!A:B,2,)</f>
        <v>#N/A</v>
      </c>
      <c r="Q14272" s="32" t="e">
        <f>VLOOKUP(A14272,ยืมแฟ้ม!A:C,3,)</f>
        <v>#N/A</v>
      </c>
      <c r="R14272" s="32" t="e">
        <f>VLOOKUP(A14272,ยืมแฟ้ม!A:D,4,)</f>
        <v>#N/A</v>
      </c>
      <c r="W14272" s="93" t="e">
        <f>VLOOKUP(A14272,Sheet3!A:A,1,0)</f>
        <v>#N/A</v>
      </c>
    </row>
    <row r="14273" spans="1:23" ht="18.95" customHeight="1">
      <c r="A14273" s="25">
        <v>801147007588</v>
      </c>
      <c r="B14273" s="26" t="s">
        <v>8940</v>
      </c>
      <c r="C14273" s="28" t="s">
        <v>7911</v>
      </c>
      <c r="D14273" s="28" t="s">
        <v>7824</v>
      </c>
      <c r="E14273" s="33">
        <v>92</v>
      </c>
      <c r="F14273" s="33">
        <v>1</v>
      </c>
      <c r="G14273" s="33">
        <v>25</v>
      </c>
      <c r="I14273" s="34"/>
      <c r="K14273" s="35"/>
      <c r="L14273" s="33">
        <v>92</v>
      </c>
      <c r="M14273" s="33">
        <v>1</v>
      </c>
      <c r="N14273" s="33">
        <v>25</v>
      </c>
      <c r="P14273" s="32" t="e">
        <f>VLOOKUP(A14273,ยืมแฟ้ม!A:B,2,)</f>
        <v>#N/A</v>
      </c>
      <c r="Q14273" s="32" t="e">
        <f>VLOOKUP(A14273,ยืมแฟ้ม!A:C,3,)</f>
        <v>#N/A</v>
      </c>
      <c r="R14273" s="32" t="e">
        <f>VLOOKUP(A14273,ยืมแฟ้ม!A:D,4,)</f>
        <v>#N/A</v>
      </c>
      <c r="W14273" s="93" t="e">
        <f>VLOOKUP(A14273,Sheet3!A:A,1,0)</f>
        <v>#N/A</v>
      </c>
    </row>
    <row r="14274" spans="1:23" ht="18.95" customHeight="1">
      <c r="A14274" s="25">
        <v>800093534496</v>
      </c>
      <c r="B14274" s="26" t="s">
        <v>8941</v>
      </c>
      <c r="C14274" s="28" t="s">
        <v>7911</v>
      </c>
      <c r="D14274" s="28" t="s">
        <v>9160</v>
      </c>
      <c r="E14274" s="33">
        <v>92</v>
      </c>
      <c r="F14274" s="33">
        <v>1</v>
      </c>
      <c r="G14274" s="33">
        <v>26</v>
      </c>
      <c r="I14274" s="34"/>
      <c r="K14274" s="35"/>
      <c r="L14274" s="33">
        <v>92</v>
      </c>
      <c r="M14274" s="33">
        <v>1</v>
      </c>
      <c r="N14274" s="33">
        <v>26</v>
      </c>
      <c r="P14274" s="32" t="e">
        <f>VLOOKUP(A14274,ยืมแฟ้ม!A:B,2,)</f>
        <v>#N/A</v>
      </c>
      <c r="Q14274" s="32" t="e">
        <f>VLOOKUP(A14274,ยืมแฟ้ม!A:C,3,)</f>
        <v>#N/A</v>
      </c>
      <c r="R14274" s="32" t="e">
        <f>VLOOKUP(A14274,ยืมแฟ้ม!A:D,4,)</f>
        <v>#N/A</v>
      </c>
      <c r="W14274" s="93" t="e">
        <f>VLOOKUP(A14274,Sheet3!A:A,1,0)</f>
        <v>#N/A</v>
      </c>
    </row>
    <row r="14275" spans="1:23" ht="18.95" customHeight="1">
      <c r="A14275" s="25">
        <v>800092888562</v>
      </c>
      <c r="B14275" s="26" t="s">
        <v>8942</v>
      </c>
      <c r="C14275" s="28" t="s">
        <v>7911</v>
      </c>
      <c r="D14275" s="28" t="s">
        <v>9160</v>
      </c>
      <c r="E14275" s="33">
        <v>92</v>
      </c>
      <c r="F14275" s="33">
        <v>1</v>
      </c>
      <c r="G14275" s="33">
        <v>27</v>
      </c>
      <c r="I14275" s="34"/>
      <c r="K14275" s="35"/>
      <c r="L14275" s="33" t="s">
        <v>8943</v>
      </c>
      <c r="M14275" s="33">
        <v>1</v>
      </c>
      <c r="N14275" s="33">
        <v>27</v>
      </c>
      <c r="P14275" s="32" t="e">
        <f>VLOOKUP(A14275,ยืมแฟ้ม!A:B,2,)</f>
        <v>#N/A</v>
      </c>
      <c r="Q14275" s="32" t="e">
        <f>VLOOKUP(A14275,ยืมแฟ้ม!A:C,3,)</f>
        <v>#N/A</v>
      </c>
      <c r="R14275" s="32" t="e">
        <f>VLOOKUP(A14275,ยืมแฟ้ม!A:D,4,)</f>
        <v>#N/A</v>
      </c>
      <c r="W14275" s="93" t="e">
        <f>VLOOKUP(A14275,Sheet3!A:A,1,0)</f>
        <v>#N/A</v>
      </c>
    </row>
    <row r="14276" spans="1:23" ht="18.95" customHeight="1">
      <c r="A14276" s="25">
        <v>800020727452</v>
      </c>
      <c r="B14276" s="49" t="s">
        <v>11756</v>
      </c>
      <c r="C14276" s="49" t="s">
        <v>9135</v>
      </c>
      <c r="D14276" s="16" t="s">
        <v>7912</v>
      </c>
      <c r="E14276" s="33">
        <v>92</v>
      </c>
      <c r="F14276" s="33">
        <v>1</v>
      </c>
      <c r="G14276" s="33">
        <v>28</v>
      </c>
      <c r="I14276" s="34"/>
      <c r="K14276" s="35"/>
      <c r="L14276" s="33" t="s">
        <v>8943</v>
      </c>
      <c r="M14276" s="33">
        <v>1</v>
      </c>
      <c r="N14276" s="33">
        <v>28</v>
      </c>
      <c r="P14276" s="32" t="e">
        <f>VLOOKUP(A14276,ยืมแฟ้ม!A:B,2,)</f>
        <v>#N/A</v>
      </c>
      <c r="Q14276" s="32" t="e">
        <f>VLOOKUP(A14276,ยืมแฟ้ม!A:C,3,)</f>
        <v>#N/A</v>
      </c>
      <c r="R14276" s="32" t="e">
        <f>VLOOKUP(A14276,ยืมแฟ้ม!A:D,4,)</f>
        <v>#N/A</v>
      </c>
      <c r="W14276" s="93" t="e">
        <f>VLOOKUP(A14276,Sheet3!A:A,1,0)</f>
        <v>#N/A</v>
      </c>
    </row>
    <row r="14277" spans="1:23" ht="18.95" customHeight="1">
      <c r="A14277" s="25">
        <v>800099796909</v>
      </c>
      <c r="B14277" s="26" t="s">
        <v>8944</v>
      </c>
      <c r="C14277" s="28" t="s">
        <v>7911</v>
      </c>
      <c r="D14277" s="28" t="s">
        <v>9160</v>
      </c>
      <c r="E14277" s="33">
        <v>92</v>
      </c>
      <c r="F14277" s="33">
        <v>1</v>
      </c>
      <c r="G14277" s="33">
        <v>29</v>
      </c>
      <c r="I14277" s="34"/>
      <c r="K14277" s="35"/>
      <c r="L14277" s="33" t="s">
        <v>8943</v>
      </c>
      <c r="M14277" s="33">
        <v>1</v>
      </c>
      <c r="N14277" s="33">
        <v>29</v>
      </c>
      <c r="P14277" s="32" t="e">
        <f>VLOOKUP(A14277,ยืมแฟ้ม!A:B,2,)</f>
        <v>#N/A</v>
      </c>
      <c r="Q14277" s="32" t="e">
        <f>VLOOKUP(A14277,ยืมแฟ้ม!A:C,3,)</f>
        <v>#N/A</v>
      </c>
      <c r="R14277" s="32" t="e">
        <f>VLOOKUP(A14277,ยืมแฟ้ม!A:D,4,)</f>
        <v>#N/A</v>
      </c>
      <c r="W14277" s="93" t="e">
        <f>VLOOKUP(A14277,Sheet3!A:A,1,0)</f>
        <v>#N/A</v>
      </c>
    </row>
    <row r="14278" spans="1:23" ht="18.95" customHeight="1">
      <c r="A14278" s="25">
        <v>800099737994</v>
      </c>
      <c r="B14278" s="26" t="s">
        <v>8945</v>
      </c>
      <c r="C14278" s="28" t="s">
        <v>7911</v>
      </c>
      <c r="D14278" s="28" t="s">
        <v>9160</v>
      </c>
      <c r="E14278" s="33">
        <v>92</v>
      </c>
      <c r="F14278" s="33">
        <v>1</v>
      </c>
      <c r="G14278" s="33">
        <v>30</v>
      </c>
      <c r="I14278" s="34"/>
      <c r="K14278" s="35"/>
      <c r="L14278" s="33" t="s">
        <v>8943</v>
      </c>
      <c r="M14278" s="33">
        <v>1</v>
      </c>
      <c r="N14278" s="33">
        <v>30</v>
      </c>
      <c r="P14278" s="32" t="e">
        <f>VLOOKUP(A14278,ยืมแฟ้ม!A:B,2,)</f>
        <v>#N/A</v>
      </c>
      <c r="Q14278" s="32" t="e">
        <f>VLOOKUP(A14278,ยืมแฟ้ม!A:C,3,)</f>
        <v>#N/A</v>
      </c>
      <c r="R14278" s="32" t="e">
        <f>VLOOKUP(A14278,ยืมแฟ้ม!A:D,4,)</f>
        <v>#N/A</v>
      </c>
      <c r="W14278" s="93" t="e">
        <f>VLOOKUP(A14278,Sheet3!A:A,1,0)</f>
        <v>#N/A</v>
      </c>
    </row>
    <row r="14279" spans="1:23" ht="18.95" customHeight="1">
      <c r="A14279" s="25">
        <v>800097636677</v>
      </c>
      <c r="B14279" s="26" t="s">
        <v>8946</v>
      </c>
      <c r="C14279" s="28" t="s">
        <v>7911</v>
      </c>
      <c r="D14279" s="28" t="s">
        <v>9160</v>
      </c>
      <c r="E14279" s="33">
        <v>92</v>
      </c>
      <c r="F14279" s="33">
        <v>2</v>
      </c>
      <c r="G14279" s="33">
        <v>1</v>
      </c>
      <c r="I14279" s="34"/>
      <c r="K14279" s="35"/>
      <c r="L14279" s="33" t="s">
        <v>8943</v>
      </c>
      <c r="M14279" s="33">
        <v>2</v>
      </c>
      <c r="N14279" s="33">
        <v>1</v>
      </c>
      <c r="P14279" s="32" t="e">
        <f>VLOOKUP(A14279,ยืมแฟ้ม!A:B,2,)</f>
        <v>#N/A</v>
      </c>
      <c r="Q14279" s="32" t="e">
        <f>VLOOKUP(A14279,ยืมแฟ้ม!A:C,3,)</f>
        <v>#N/A</v>
      </c>
      <c r="R14279" s="32" t="e">
        <f>VLOOKUP(A14279,ยืมแฟ้ม!A:D,4,)</f>
        <v>#N/A</v>
      </c>
      <c r="W14279" s="93" t="e">
        <f>VLOOKUP(A14279,Sheet3!A:A,1,0)</f>
        <v>#N/A</v>
      </c>
    </row>
    <row r="14280" spans="1:23" ht="18.95" customHeight="1">
      <c r="A14280" s="25">
        <v>800100471229</v>
      </c>
      <c r="B14280" s="26" t="s">
        <v>8947</v>
      </c>
      <c r="C14280" s="28" t="s">
        <v>7911</v>
      </c>
      <c r="D14280" s="28" t="s">
        <v>9160</v>
      </c>
      <c r="E14280" s="33">
        <v>92</v>
      </c>
      <c r="F14280" s="33">
        <v>2</v>
      </c>
      <c r="G14280" s="33">
        <v>2</v>
      </c>
      <c r="I14280" s="34"/>
      <c r="K14280" s="35"/>
      <c r="L14280" s="33" t="s">
        <v>8943</v>
      </c>
      <c r="M14280" s="33">
        <v>2</v>
      </c>
      <c r="N14280" s="33">
        <v>2</v>
      </c>
      <c r="P14280" s="32" t="e">
        <f>VLOOKUP(A14280,ยืมแฟ้ม!A:B,2,)</f>
        <v>#N/A</v>
      </c>
      <c r="Q14280" s="32" t="e">
        <f>VLOOKUP(A14280,ยืมแฟ้ม!A:C,3,)</f>
        <v>#N/A</v>
      </c>
      <c r="R14280" s="32" t="e">
        <f>VLOOKUP(A14280,ยืมแฟ้ม!A:D,4,)</f>
        <v>#N/A</v>
      </c>
      <c r="W14280" s="93" t="e">
        <f>VLOOKUP(A14280,Sheet3!A:A,1,0)</f>
        <v>#N/A</v>
      </c>
    </row>
    <row r="14281" spans="1:23" ht="18.95" customHeight="1">
      <c r="A14281" s="25">
        <v>800079964782</v>
      </c>
      <c r="B14281" s="26" t="s">
        <v>8948</v>
      </c>
      <c r="C14281" s="28" t="s">
        <v>7911</v>
      </c>
      <c r="D14281" s="28" t="s">
        <v>9160</v>
      </c>
      <c r="E14281" s="33">
        <v>92</v>
      </c>
      <c r="F14281" s="33">
        <v>2</v>
      </c>
      <c r="G14281" s="33">
        <v>3</v>
      </c>
      <c r="I14281" s="34"/>
      <c r="K14281" s="35"/>
      <c r="L14281" s="33" t="s">
        <v>8943</v>
      </c>
      <c r="M14281" s="33">
        <v>2</v>
      </c>
      <c r="N14281" s="33">
        <v>3</v>
      </c>
      <c r="P14281" s="32" t="e">
        <f>VLOOKUP(A14281,ยืมแฟ้ม!A:B,2,)</f>
        <v>#N/A</v>
      </c>
      <c r="Q14281" s="32" t="e">
        <f>VLOOKUP(A14281,ยืมแฟ้ม!A:C,3,)</f>
        <v>#N/A</v>
      </c>
      <c r="R14281" s="32" t="e">
        <f>VLOOKUP(A14281,ยืมแฟ้ม!A:D,4,)</f>
        <v>#N/A</v>
      </c>
      <c r="W14281" s="93" t="e">
        <f>VLOOKUP(A14281,Sheet3!A:A,1,0)</f>
        <v>#N/A</v>
      </c>
    </row>
    <row r="14282" spans="1:23" ht="18.95" customHeight="1">
      <c r="A14282" s="25">
        <v>800099892344</v>
      </c>
      <c r="B14282" s="26" t="s">
        <v>8949</v>
      </c>
      <c r="C14282" s="28" t="s">
        <v>7911</v>
      </c>
      <c r="D14282" s="28" t="s">
        <v>9160</v>
      </c>
      <c r="E14282" s="33">
        <v>92</v>
      </c>
      <c r="F14282" s="33">
        <v>2</v>
      </c>
      <c r="G14282" s="33">
        <v>4</v>
      </c>
      <c r="I14282" s="34"/>
      <c r="K14282" s="35"/>
      <c r="L14282" s="33" t="s">
        <v>8943</v>
      </c>
      <c r="M14282" s="33">
        <v>2</v>
      </c>
      <c r="N14282" s="33">
        <v>4</v>
      </c>
      <c r="P14282" s="32" t="e">
        <f>VLOOKUP(A14282,ยืมแฟ้ม!A:B,2,)</f>
        <v>#N/A</v>
      </c>
      <c r="Q14282" s="32" t="e">
        <f>VLOOKUP(A14282,ยืมแฟ้ม!A:C,3,)</f>
        <v>#N/A</v>
      </c>
      <c r="R14282" s="32" t="e">
        <f>VLOOKUP(A14282,ยืมแฟ้ม!A:D,4,)</f>
        <v>#N/A</v>
      </c>
      <c r="W14282" s="93" t="e">
        <f>VLOOKUP(A14282,Sheet3!A:A,1,0)</f>
        <v>#N/A</v>
      </c>
    </row>
    <row r="14283" spans="1:23" ht="18.95" customHeight="1">
      <c r="A14283" s="25">
        <v>800053211036</v>
      </c>
      <c r="B14283" s="26" t="s">
        <v>8947</v>
      </c>
      <c r="C14283" s="28" t="s">
        <v>7911</v>
      </c>
      <c r="D14283" s="28" t="s">
        <v>9160</v>
      </c>
      <c r="E14283" s="33">
        <v>92</v>
      </c>
      <c r="F14283" s="33">
        <v>2</v>
      </c>
      <c r="G14283" s="33">
        <v>5</v>
      </c>
      <c r="I14283" s="34"/>
      <c r="K14283" s="35"/>
      <c r="L14283" s="33" t="s">
        <v>8943</v>
      </c>
      <c r="M14283" s="33">
        <v>2</v>
      </c>
      <c r="N14283" s="33">
        <v>5</v>
      </c>
      <c r="P14283" s="32" t="e">
        <f>VLOOKUP(A14283,ยืมแฟ้ม!A:B,2,)</f>
        <v>#N/A</v>
      </c>
      <c r="Q14283" s="32" t="e">
        <f>VLOOKUP(A14283,ยืมแฟ้ม!A:C,3,)</f>
        <v>#N/A</v>
      </c>
      <c r="R14283" s="32" t="e">
        <f>VLOOKUP(A14283,ยืมแฟ้ม!A:D,4,)</f>
        <v>#N/A</v>
      </c>
      <c r="W14283" s="93" t="e">
        <f>VLOOKUP(A14283,Sheet3!A:A,1,0)</f>
        <v>#N/A</v>
      </c>
    </row>
    <row r="14284" spans="1:23" ht="18.95" customHeight="1">
      <c r="A14284" s="25">
        <v>854352020754</v>
      </c>
      <c r="B14284" s="26" t="s">
        <v>8950</v>
      </c>
      <c r="C14284" s="28" t="s">
        <v>4049</v>
      </c>
      <c r="D14284" s="28" t="s">
        <v>7879</v>
      </c>
      <c r="E14284" s="33">
        <v>92</v>
      </c>
      <c r="F14284" s="33">
        <v>2</v>
      </c>
      <c r="G14284" s="33">
        <v>6</v>
      </c>
      <c r="I14284" s="34"/>
      <c r="K14284" s="35"/>
      <c r="L14284" s="33">
        <v>92</v>
      </c>
      <c r="M14284" s="33">
        <v>2</v>
      </c>
      <c r="N14284" s="33">
        <v>6</v>
      </c>
      <c r="P14284" s="32" t="e">
        <f>VLOOKUP(A14284,ยืมแฟ้ม!A:B,2,)</f>
        <v>#N/A</v>
      </c>
      <c r="Q14284" s="32" t="e">
        <f>VLOOKUP(A14284,ยืมแฟ้ม!A:C,3,)</f>
        <v>#N/A</v>
      </c>
      <c r="R14284" s="32" t="e">
        <f>VLOOKUP(A14284,ยืมแฟ้ม!A:D,4,)</f>
        <v>#N/A</v>
      </c>
      <c r="W14284" s="93" t="e">
        <f>VLOOKUP(A14284,Sheet3!A:A,1,0)</f>
        <v>#N/A</v>
      </c>
    </row>
    <row r="14285" spans="1:23" ht="18.95" customHeight="1">
      <c r="A14285" s="25">
        <v>800060802611</v>
      </c>
      <c r="B14285" s="26" t="s">
        <v>8951</v>
      </c>
      <c r="C14285" s="28" t="s">
        <v>9201</v>
      </c>
      <c r="D14285" s="28" t="s">
        <v>9200</v>
      </c>
      <c r="E14285" s="33">
        <v>92</v>
      </c>
      <c r="F14285" s="33">
        <v>2</v>
      </c>
      <c r="G14285" s="33">
        <v>7</v>
      </c>
      <c r="I14285" s="34"/>
      <c r="K14285" s="35"/>
      <c r="L14285" s="33">
        <v>92</v>
      </c>
      <c r="M14285" s="33">
        <v>2</v>
      </c>
      <c r="N14285" s="33">
        <v>7</v>
      </c>
      <c r="P14285" s="32" t="e">
        <f>VLOOKUP(A14285,ยืมแฟ้ม!A:B,2,)</f>
        <v>#N/A</v>
      </c>
      <c r="Q14285" s="32" t="e">
        <f>VLOOKUP(A14285,ยืมแฟ้ม!A:C,3,)</f>
        <v>#N/A</v>
      </c>
      <c r="R14285" s="32" t="e">
        <f>VLOOKUP(A14285,ยืมแฟ้ม!A:D,4,)</f>
        <v>#N/A</v>
      </c>
      <c r="W14285" s="93" t="e">
        <f>VLOOKUP(A14285,Sheet3!A:A,1,0)</f>
        <v>#N/A</v>
      </c>
    </row>
    <row r="14286" spans="1:23" ht="18.95" customHeight="1">
      <c r="A14286" s="25">
        <v>800060093641</v>
      </c>
      <c r="B14286" s="26" t="s">
        <v>8952</v>
      </c>
      <c r="C14286" s="28" t="s">
        <v>7911</v>
      </c>
      <c r="D14286" s="28" t="s">
        <v>1465</v>
      </c>
      <c r="E14286" s="33">
        <v>92</v>
      </c>
      <c r="F14286" s="33">
        <v>2</v>
      </c>
      <c r="G14286" s="33">
        <v>8</v>
      </c>
      <c r="I14286" s="34"/>
      <c r="K14286" s="35"/>
      <c r="L14286" s="33">
        <v>92</v>
      </c>
      <c r="M14286" s="33">
        <v>2</v>
      </c>
      <c r="N14286" s="33">
        <v>8</v>
      </c>
      <c r="P14286" s="32" t="e">
        <f>VLOOKUP(A14286,ยืมแฟ้ม!A:B,2,)</f>
        <v>#N/A</v>
      </c>
      <c r="Q14286" s="32" t="e">
        <f>VLOOKUP(A14286,ยืมแฟ้ม!A:C,3,)</f>
        <v>#N/A</v>
      </c>
      <c r="R14286" s="32" t="e">
        <f>VLOOKUP(A14286,ยืมแฟ้ม!A:D,4,)</f>
        <v>#N/A</v>
      </c>
      <c r="W14286" s="93" t="e">
        <f>VLOOKUP(A14286,Sheet3!A:A,1,0)</f>
        <v>#N/A</v>
      </c>
    </row>
    <row r="14287" spans="1:23" ht="18.95" customHeight="1">
      <c r="A14287" s="25">
        <v>801153012464</v>
      </c>
      <c r="B14287" s="26" t="s">
        <v>8953</v>
      </c>
      <c r="C14287" s="28" t="s">
        <v>7911</v>
      </c>
      <c r="D14287" s="28" t="s">
        <v>7827</v>
      </c>
      <c r="E14287" s="33">
        <v>92</v>
      </c>
      <c r="F14287" s="33">
        <v>2</v>
      </c>
      <c r="G14287" s="33">
        <v>9</v>
      </c>
      <c r="I14287" s="34"/>
      <c r="K14287" s="35"/>
      <c r="L14287" s="33">
        <v>92</v>
      </c>
      <c r="M14287" s="33">
        <v>2</v>
      </c>
      <c r="N14287" s="33">
        <v>9</v>
      </c>
      <c r="P14287" s="32" t="e">
        <f>VLOOKUP(A14287,ยืมแฟ้ม!A:B,2,)</f>
        <v>#N/A</v>
      </c>
      <c r="Q14287" s="32" t="e">
        <f>VLOOKUP(A14287,ยืมแฟ้ม!A:C,3,)</f>
        <v>#N/A</v>
      </c>
      <c r="R14287" s="32" t="e">
        <f>VLOOKUP(A14287,ยืมแฟ้ม!A:D,4,)</f>
        <v>#N/A</v>
      </c>
      <c r="W14287" s="93" t="e">
        <f>VLOOKUP(A14287,Sheet3!A:A,1,0)</f>
        <v>#N/A</v>
      </c>
    </row>
    <row r="14288" spans="1:23" ht="18.95" customHeight="1">
      <c r="A14288" s="25">
        <v>800026474653</v>
      </c>
      <c r="B14288" s="26" t="s">
        <v>8954</v>
      </c>
      <c r="C14288" s="28" t="s">
        <v>9134</v>
      </c>
      <c r="D14288" s="28" t="s">
        <v>9170</v>
      </c>
      <c r="E14288" s="33">
        <v>92</v>
      </c>
      <c r="F14288" s="33">
        <v>2</v>
      </c>
      <c r="G14288" s="33">
        <v>10</v>
      </c>
      <c r="I14288" s="34"/>
      <c r="K14288" s="35"/>
      <c r="L14288" s="33">
        <v>92</v>
      </c>
      <c r="M14288" s="33">
        <v>2</v>
      </c>
      <c r="N14288" s="33">
        <v>10</v>
      </c>
      <c r="P14288" s="32" t="e">
        <f>VLOOKUP(A14288,ยืมแฟ้ม!A:B,2,)</f>
        <v>#N/A</v>
      </c>
      <c r="Q14288" s="32" t="e">
        <f>VLOOKUP(A14288,ยืมแฟ้ม!A:C,3,)</f>
        <v>#N/A</v>
      </c>
      <c r="R14288" s="32" t="e">
        <f>VLOOKUP(A14288,ยืมแฟ้ม!A:D,4,)</f>
        <v>#N/A</v>
      </c>
      <c r="W14288" s="93" t="e">
        <f>VLOOKUP(A14288,Sheet3!A:A,1,0)</f>
        <v>#N/A</v>
      </c>
    </row>
    <row r="14289" spans="1:23" ht="18.95" customHeight="1">
      <c r="A14289" s="25">
        <v>800048059177</v>
      </c>
      <c r="B14289" s="26" t="s">
        <v>8955</v>
      </c>
      <c r="C14289" s="28" t="s">
        <v>7911</v>
      </c>
      <c r="D14289" s="28" t="s">
        <v>10026</v>
      </c>
      <c r="E14289" s="33">
        <v>92</v>
      </c>
      <c r="F14289" s="33">
        <v>2</v>
      </c>
      <c r="G14289" s="33">
        <v>11</v>
      </c>
      <c r="I14289" s="34"/>
      <c r="K14289" s="35"/>
      <c r="L14289" s="33">
        <v>92</v>
      </c>
      <c r="M14289" s="33">
        <v>2</v>
      </c>
      <c r="N14289" s="33">
        <v>11</v>
      </c>
      <c r="P14289" s="32" t="e">
        <f>VLOOKUP(A14289,ยืมแฟ้ม!A:B,2,)</f>
        <v>#N/A</v>
      </c>
      <c r="Q14289" s="32" t="e">
        <f>VLOOKUP(A14289,ยืมแฟ้ม!A:C,3,)</f>
        <v>#N/A</v>
      </c>
      <c r="R14289" s="32" t="e">
        <f>VLOOKUP(A14289,ยืมแฟ้ม!A:D,4,)</f>
        <v>#N/A</v>
      </c>
      <c r="W14289" s="93" t="e">
        <f>VLOOKUP(A14289,Sheet3!A:A,1,0)</f>
        <v>#N/A</v>
      </c>
    </row>
    <row r="14290" spans="1:23" ht="18.95" customHeight="1">
      <c r="E14290" s="33">
        <v>92</v>
      </c>
      <c r="F14290" s="33">
        <v>2</v>
      </c>
      <c r="G14290" s="33">
        <v>12</v>
      </c>
      <c r="I14290" s="34"/>
      <c r="K14290" s="35"/>
      <c r="L14290" s="33">
        <v>92</v>
      </c>
      <c r="M14290" s="33">
        <v>2</v>
      </c>
      <c r="N14290" s="33">
        <v>12</v>
      </c>
      <c r="P14290" s="32" t="e">
        <f>VLOOKUP(A14290,ยืมแฟ้ม!A:B,2,)</f>
        <v>#N/A</v>
      </c>
      <c r="Q14290" s="32" t="e">
        <f>VLOOKUP(A14290,ยืมแฟ้ม!A:C,3,)</f>
        <v>#N/A</v>
      </c>
      <c r="R14290" s="32" t="e">
        <f>VLOOKUP(A14290,ยืมแฟ้ม!A:D,4,)</f>
        <v>#N/A</v>
      </c>
      <c r="W14290" s="93" t="e">
        <f>VLOOKUP(A14290,Sheet3!A:A,1,0)</f>
        <v>#N/A</v>
      </c>
    </row>
    <row r="14291" spans="1:23" ht="18.95" customHeight="1">
      <c r="A14291" s="25">
        <v>800001029639</v>
      </c>
      <c r="B14291" s="26" t="s">
        <v>8963</v>
      </c>
      <c r="C14291" s="28" t="s">
        <v>7911</v>
      </c>
      <c r="D14291" s="28" t="s">
        <v>7827</v>
      </c>
      <c r="E14291" s="33">
        <v>92</v>
      </c>
      <c r="F14291" s="33">
        <v>2</v>
      </c>
      <c r="G14291" s="33">
        <v>13</v>
      </c>
      <c r="I14291" s="34"/>
      <c r="K14291" s="35"/>
      <c r="L14291" s="33">
        <v>92</v>
      </c>
      <c r="M14291" s="33">
        <v>2</v>
      </c>
      <c r="N14291" s="33">
        <v>13</v>
      </c>
      <c r="P14291" s="32" t="e">
        <f>VLOOKUP(A14291,ยืมแฟ้ม!A:B,2,)</f>
        <v>#N/A</v>
      </c>
      <c r="Q14291" s="32" t="e">
        <f>VLOOKUP(A14291,ยืมแฟ้ม!A:C,3,)</f>
        <v>#N/A</v>
      </c>
      <c r="R14291" s="32" t="e">
        <f>VLOOKUP(A14291,ยืมแฟ้ม!A:D,4,)</f>
        <v>#N/A</v>
      </c>
      <c r="W14291" s="93" t="e">
        <f>VLOOKUP(A14291,Sheet3!A:A,1,0)</f>
        <v>#N/A</v>
      </c>
    </row>
    <row r="14292" spans="1:23" ht="18.95" customHeight="1">
      <c r="A14292" s="25">
        <v>800025140495</v>
      </c>
      <c r="B14292" s="26" t="s">
        <v>8956</v>
      </c>
      <c r="C14292" s="28" t="s">
        <v>7911</v>
      </c>
      <c r="D14292" s="28" t="s">
        <v>10026</v>
      </c>
      <c r="E14292" s="33">
        <v>92</v>
      </c>
      <c r="F14292" s="33">
        <v>2</v>
      </c>
      <c r="G14292" s="33">
        <v>14</v>
      </c>
      <c r="I14292" s="34"/>
      <c r="K14292" s="35"/>
      <c r="L14292" s="33">
        <v>92</v>
      </c>
      <c r="M14292" s="33">
        <v>2</v>
      </c>
      <c r="N14292" s="33">
        <v>14</v>
      </c>
      <c r="P14292" s="32" t="e">
        <f>VLOOKUP(A14292,ยืมแฟ้ม!A:B,2,)</f>
        <v>#N/A</v>
      </c>
      <c r="Q14292" s="32" t="e">
        <f>VLOOKUP(A14292,ยืมแฟ้ม!A:C,3,)</f>
        <v>#N/A</v>
      </c>
      <c r="R14292" s="32" t="e">
        <f>VLOOKUP(A14292,ยืมแฟ้ม!A:D,4,)</f>
        <v>#N/A</v>
      </c>
      <c r="W14292" s="93" t="e">
        <f>VLOOKUP(A14292,Sheet3!A:A,1,0)</f>
        <v>#N/A</v>
      </c>
    </row>
    <row r="14293" spans="1:23" ht="18.95" customHeight="1">
      <c r="A14293" s="25">
        <v>800054656510</v>
      </c>
      <c r="B14293" s="26" t="s">
        <v>8957</v>
      </c>
      <c r="C14293" s="28" t="s">
        <v>9135</v>
      </c>
      <c r="D14293" s="28" t="s">
        <v>10026</v>
      </c>
      <c r="E14293" s="33">
        <v>92</v>
      </c>
      <c r="F14293" s="33">
        <v>2</v>
      </c>
      <c r="G14293" s="33">
        <v>15</v>
      </c>
      <c r="I14293" s="34"/>
      <c r="K14293" s="35"/>
      <c r="L14293" s="33">
        <v>92</v>
      </c>
      <c r="M14293" s="33">
        <v>2</v>
      </c>
      <c r="N14293" s="33">
        <v>15</v>
      </c>
      <c r="P14293" s="32" t="e">
        <f>VLOOKUP(A14293,ยืมแฟ้ม!A:B,2,)</f>
        <v>#N/A</v>
      </c>
      <c r="Q14293" s="32" t="e">
        <f>VLOOKUP(A14293,ยืมแฟ้ม!A:C,3,)</f>
        <v>#N/A</v>
      </c>
      <c r="R14293" s="32" t="e">
        <f>VLOOKUP(A14293,ยืมแฟ้ม!A:D,4,)</f>
        <v>#N/A</v>
      </c>
      <c r="W14293" s="93" t="e">
        <f>VLOOKUP(A14293,Sheet3!A:A,1,0)</f>
        <v>#N/A</v>
      </c>
    </row>
    <row r="14294" spans="1:23" ht="18.95" customHeight="1">
      <c r="A14294" s="25">
        <v>800026474976</v>
      </c>
      <c r="B14294" s="26" t="s">
        <v>8958</v>
      </c>
      <c r="C14294" s="28" t="s">
        <v>3542</v>
      </c>
      <c r="D14294" s="28" t="s">
        <v>7827</v>
      </c>
      <c r="E14294" s="33">
        <v>92</v>
      </c>
      <c r="F14294" s="33">
        <v>2</v>
      </c>
      <c r="G14294" s="33">
        <v>16</v>
      </c>
      <c r="I14294" s="34"/>
      <c r="K14294" s="35"/>
      <c r="L14294" s="33">
        <v>92</v>
      </c>
      <c r="M14294" s="33">
        <v>2</v>
      </c>
      <c r="N14294" s="33">
        <v>16</v>
      </c>
      <c r="P14294" s="32" t="e">
        <f>VLOOKUP(A14294,ยืมแฟ้ม!A:B,2,)</f>
        <v>#N/A</v>
      </c>
      <c r="Q14294" s="32" t="e">
        <f>VLOOKUP(A14294,ยืมแฟ้ม!A:C,3,)</f>
        <v>#N/A</v>
      </c>
      <c r="R14294" s="32" t="e">
        <f>VLOOKUP(A14294,ยืมแฟ้ม!A:D,4,)</f>
        <v>#N/A</v>
      </c>
      <c r="W14294" s="93" t="e">
        <f>VLOOKUP(A14294,Sheet3!A:A,1,0)</f>
        <v>#N/A</v>
      </c>
    </row>
    <row r="14295" spans="1:23" ht="18.75" customHeight="1">
      <c r="A14295" s="25">
        <v>854352016471</v>
      </c>
      <c r="B14295" s="26" t="s">
        <v>8960</v>
      </c>
      <c r="C14295" s="28" t="s">
        <v>4049</v>
      </c>
      <c r="D14295" s="28" t="s">
        <v>7912</v>
      </c>
      <c r="E14295" s="33">
        <v>92</v>
      </c>
      <c r="F14295" s="33">
        <v>2</v>
      </c>
      <c r="G14295" s="33">
        <v>17</v>
      </c>
      <c r="I14295" s="34"/>
      <c r="K14295" s="35"/>
      <c r="L14295" s="33">
        <v>92</v>
      </c>
      <c r="M14295" s="33">
        <v>2</v>
      </c>
      <c r="N14295" s="33">
        <v>17</v>
      </c>
      <c r="P14295" s="32" t="e">
        <f>VLOOKUP(A14295,ยืมแฟ้ม!A:B,2,)</f>
        <v>#N/A</v>
      </c>
      <c r="Q14295" s="32" t="e">
        <f>VLOOKUP(A14295,ยืมแฟ้ม!A:C,3,)</f>
        <v>#N/A</v>
      </c>
      <c r="R14295" s="32" t="e">
        <f>VLOOKUP(A14295,ยืมแฟ้ม!A:D,4,)</f>
        <v>#N/A</v>
      </c>
      <c r="W14295" s="93" t="e">
        <f>VLOOKUP(A14295,Sheet3!A:A,1,0)</f>
        <v>#N/A</v>
      </c>
    </row>
    <row r="14296" spans="1:23" ht="18.95" customHeight="1">
      <c r="A14296" s="25">
        <v>2270726</v>
      </c>
      <c r="B14296" s="49" t="s">
        <v>11757</v>
      </c>
      <c r="C14296" s="49" t="s">
        <v>9135</v>
      </c>
      <c r="D14296" s="49" t="s">
        <v>9040</v>
      </c>
      <c r="E14296" s="33">
        <v>92</v>
      </c>
      <c r="F14296" s="33">
        <v>2</v>
      </c>
      <c r="G14296" s="33">
        <v>18</v>
      </c>
      <c r="I14296" s="34"/>
      <c r="K14296" s="35"/>
      <c r="L14296" s="33">
        <v>92</v>
      </c>
      <c r="M14296" s="33">
        <v>2</v>
      </c>
      <c r="N14296" s="33">
        <v>18</v>
      </c>
      <c r="P14296" s="32" t="e">
        <f>VLOOKUP(A14296,ยืมแฟ้ม!A:B,2,)</f>
        <v>#N/A</v>
      </c>
      <c r="Q14296" s="32" t="e">
        <f>VLOOKUP(A14296,ยืมแฟ้ม!A:C,3,)</f>
        <v>#N/A</v>
      </c>
      <c r="R14296" s="32" t="e">
        <f>VLOOKUP(A14296,ยืมแฟ้ม!A:D,4,)</f>
        <v>#N/A</v>
      </c>
      <c r="W14296" s="93" t="e">
        <f>VLOOKUP(A14296,Sheet3!A:A,1,0)</f>
        <v>#N/A</v>
      </c>
    </row>
    <row r="14297" spans="1:23" ht="18.95" customHeight="1">
      <c r="A14297" s="25">
        <v>800027757205</v>
      </c>
      <c r="B14297" s="26" t="s">
        <v>8962</v>
      </c>
      <c r="C14297" s="28" t="s">
        <v>4049</v>
      </c>
      <c r="D14297" s="28" t="s">
        <v>7827</v>
      </c>
      <c r="E14297" s="33">
        <v>92</v>
      </c>
      <c r="F14297" s="33">
        <v>2</v>
      </c>
      <c r="G14297" s="33">
        <v>19</v>
      </c>
      <c r="I14297" s="34"/>
      <c r="K14297" s="35"/>
      <c r="L14297" s="33">
        <v>92</v>
      </c>
      <c r="M14297" s="33">
        <v>2</v>
      </c>
      <c r="N14297" s="33">
        <v>19</v>
      </c>
      <c r="P14297" s="32" t="e">
        <f>VLOOKUP(A14297,ยืมแฟ้ม!A:B,2,)</f>
        <v>#N/A</v>
      </c>
      <c r="Q14297" s="32" t="e">
        <f>VLOOKUP(A14297,ยืมแฟ้ม!A:C,3,)</f>
        <v>#N/A</v>
      </c>
      <c r="R14297" s="32" t="e">
        <f>VLOOKUP(A14297,ยืมแฟ้ม!A:D,4,)</f>
        <v>#N/A</v>
      </c>
      <c r="W14297" s="93" t="e">
        <f>VLOOKUP(A14297,Sheet3!A:A,1,0)</f>
        <v>#N/A</v>
      </c>
    </row>
    <row r="14298" spans="1:23" ht="19.5" customHeight="1">
      <c r="A14298" s="25">
        <v>800096638344</v>
      </c>
      <c r="B14298" s="26" t="s">
        <v>8997</v>
      </c>
      <c r="C14298" s="28" t="s">
        <v>9085</v>
      </c>
      <c r="D14298" s="28" t="s">
        <v>9140</v>
      </c>
      <c r="E14298" s="33">
        <v>92</v>
      </c>
      <c r="F14298" s="33">
        <v>2</v>
      </c>
      <c r="G14298" s="33">
        <v>20</v>
      </c>
      <c r="I14298" s="34"/>
      <c r="K14298" s="35"/>
      <c r="L14298" s="33">
        <v>92</v>
      </c>
      <c r="M14298" s="33">
        <v>2</v>
      </c>
      <c r="N14298" s="33">
        <v>20</v>
      </c>
      <c r="P14298" s="32" t="e">
        <f>VLOOKUP(A14298,ยืมแฟ้ม!A:B,2,)</f>
        <v>#N/A</v>
      </c>
      <c r="Q14298" s="32" t="e">
        <f>VLOOKUP(A14298,ยืมแฟ้ม!A:C,3,)</f>
        <v>#N/A</v>
      </c>
      <c r="R14298" s="32" t="e">
        <f>VLOOKUP(A14298,ยืมแฟ้ม!A:D,4,)</f>
        <v>#N/A</v>
      </c>
      <c r="W14298" s="93" t="e">
        <f>VLOOKUP(A14298,Sheet3!A:A,1,0)</f>
        <v>#N/A</v>
      </c>
    </row>
    <row r="14299" spans="1:23" ht="18.95" customHeight="1">
      <c r="A14299" s="25">
        <v>800096356491</v>
      </c>
      <c r="B14299" s="26" t="s">
        <v>8998</v>
      </c>
      <c r="C14299" s="28" t="s">
        <v>9085</v>
      </c>
      <c r="D14299" s="28" t="s">
        <v>9140</v>
      </c>
      <c r="E14299" s="33">
        <v>92</v>
      </c>
      <c r="F14299" s="33">
        <v>2</v>
      </c>
      <c r="G14299" s="33">
        <v>21</v>
      </c>
      <c r="I14299" s="34"/>
      <c r="K14299" s="35"/>
      <c r="L14299" s="33">
        <v>92</v>
      </c>
      <c r="M14299" s="33">
        <v>2</v>
      </c>
      <c r="N14299" s="33">
        <v>21</v>
      </c>
      <c r="P14299" s="32" t="e">
        <f>VLOOKUP(A14299,ยืมแฟ้ม!A:B,2,)</f>
        <v>#N/A</v>
      </c>
      <c r="Q14299" s="32" t="e">
        <f>VLOOKUP(A14299,ยืมแฟ้ม!A:C,3,)</f>
        <v>#N/A</v>
      </c>
      <c r="R14299" s="32" t="e">
        <f>VLOOKUP(A14299,ยืมแฟ้ม!A:D,4,)</f>
        <v>#N/A</v>
      </c>
      <c r="W14299" s="93" t="e">
        <f>VLOOKUP(A14299,Sheet3!A:A,1,0)</f>
        <v>#N/A</v>
      </c>
    </row>
    <row r="14300" spans="1:23" ht="18.95" customHeight="1">
      <c r="A14300" s="25">
        <v>800095277888</v>
      </c>
      <c r="B14300" s="26" t="s">
        <v>8999</v>
      </c>
      <c r="C14300" s="28" t="s">
        <v>9085</v>
      </c>
      <c r="D14300" s="28" t="s">
        <v>9140</v>
      </c>
      <c r="E14300" s="33">
        <v>92</v>
      </c>
      <c r="F14300" s="33">
        <v>2</v>
      </c>
      <c r="G14300" s="33">
        <v>22</v>
      </c>
      <c r="I14300" s="34"/>
      <c r="K14300" s="35"/>
      <c r="L14300" s="33">
        <v>92</v>
      </c>
      <c r="M14300" s="33">
        <v>2</v>
      </c>
      <c r="N14300" s="33">
        <v>22</v>
      </c>
      <c r="P14300" s="32" t="e">
        <f>VLOOKUP(A14300,ยืมแฟ้ม!A:B,2,)</f>
        <v>#N/A</v>
      </c>
      <c r="Q14300" s="32" t="e">
        <f>VLOOKUP(A14300,ยืมแฟ้ม!A:C,3,)</f>
        <v>#N/A</v>
      </c>
      <c r="R14300" s="32" t="e">
        <f>VLOOKUP(A14300,ยืมแฟ้ม!A:D,4,)</f>
        <v>#N/A</v>
      </c>
      <c r="W14300" s="93" t="e">
        <f>VLOOKUP(A14300,Sheet3!A:A,1,0)</f>
        <v>#N/A</v>
      </c>
    </row>
    <row r="14301" spans="1:23" ht="18.95" customHeight="1">
      <c r="A14301" s="25">
        <v>800094083220</v>
      </c>
      <c r="B14301" s="26" t="s">
        <v>9000</v>
      </c>
      <c r="C14301" s="28" t="s">
        <v>9085</v>
      </c>
      <c r="D14301" s="28" t="s">
        <v>7816</v>
      </c>
      <c r="E14301" s="33">
        <v>92</v>
      </c>
      <c r="F14301" s="33">
        <v>2</v>
      </c>
      <c r="G14301" s="33">
        <v>23</v>
      </c>
      <c r="I14301" s="34"/>
      <c r="K14301" s="35"/>
      <c r="L14301" s="33">
        <v>92</v>
      </c>
      <c r="M14301" s="33">
        <v>2</v>
      </c>
      <c r="N14301" s="33">
        <v>23</v>
      </c>
      <c r="P14301" s="32" t="e">
        <f>VLOOKUP(A14301,ยืมแฟ้ม!A:B,2,)</f>
        <v>#N/A</v>
      </c>
      <c r="Q14301" s="32" t="e">
        <f>VLOOKUP(A14301,ยืมแฟ้ม!A:C,3,)</f>
        <v>#N/A</v>
      </c>
      <c r="R14301" s="32" t="e">
        <f>VLOOKUP(A14301,ยืมแฟ้ม!A:D,4,)</f>
        <v>#N/A</v>
      </c>
      <c r="W14301" s="93" t="e">
        <f>VLOOKUP(A14301,Sheet3!A:A,1,0)</f>
        <v>#N/A</v>
      </c>
    </row>
    <row r="14302" spans="1:23" ht="18.95" customHeight="1">
      <c r="E14302" s="33">
        <v>92</v>
      </c>
      <c r="F14302" s="33">
        <v>2</v>
      </c>
      <c r="G14302" s="33">
        <v>24</v>
      </c>
      <c r="I14302" s="34"/>
      <c r="K14302" s="35"/>
      <c r="L14302" s="33">
        <v>92</v>
      </c>
      <c r="M14302" s="33">
        <v>2</v>
      </c>
      <c r="N14302" s="33">
        <v>24</v>
      </c>
      <c r="P14302" s="32" t="e">
        <f>VLOOKUP(A14302,ยืมแฟ้ม!A:B,2,)</f>
        <v>#N/A</v>
      </c>
      <c r="Q14302" s="32" t="e">
        <f>VLOOKUP(A14302,ยืมแฟ้ม!A:C,3,)</f>
        <v>#N/A</v>
      </c>
      <c r="R14302" s="32" t="e">
        <f>VLOOKUP(A14302,ยืมแฟ้ม!A:D,4,)</f>
        <v>#N/A</v>
      </c>
      <c r="W14302" s="93" t="e">
        <f>VLOOKUP(A14302,Sheet3!A:A,1,0)</f>
        <v>#N/A</v>
      </c>
    </row>
    <row r="14303" spans="1:23" ht="18.95" customHeight="1">
      <c r="A14303" s="25">
        <v>800091035215</v>
      </c>
      <c r="B14303" s="26" t="s">
        <v>9001</v>
      </c>
      <c r="C14303" s="28" t="s">
        <v>9085</v>
      </c>
      <c r="D14303" s="28" t="s">
        <v>1465</v>
      </c>
      <c r="E14303" s="33">
        <v>92</v>
      </c>
      <c r="F14303" s="33">
        <v>2</v>
      </c>
      <c r="G14303" s="33">
        <v>25</v>
      </c>
      <c r="I14303" s="34"/>
      <c r="K14303" s="35"/>
      <c r="L14303" s="33">
        <v>92</v>
      </c>
      <c r="M14303" s="33">
        <v>2</v>
      </c>
      <c r="N14303" s="33">
        <v>25</v>
      </c>
      <c r="P14303" s="32" t="e">
        <f>VLOOKUP(A14303,ยืมแฟ้ม!A:B,2,)</f>
        <v>#N/A</v>
      </c>
      <c r="Q14303" s="32" t="e">
        <f>VLOOKUP(A14303,ยืมแฟ้ม!A:C,3,)</f>
        <v>#N/A</v>
      </c>
      <c r="R14303" s="32" t="e">
        <f>VLOOKUP(A14303,ยืมแฟ้ม!A:D,4,)</f>
        <v>#N/A</v>
      </c>
      <c r="W14303" s="93" t="e">
        <f>VLOOKUP(A14303,Sheet3!A:A,1,0)</f>
        <v>#N/A</v>
      </c>
    </row>
    <row r="14304" spans="1:23" ht="18.95" customHeight="1">
      <c r="A14304" s="25">
        <v>800072795209</v>
      </c>
      <c r="B14304" s="26" t="s">
        <v>9002</v>
      </c>
      <c r="C14304" s="28" t="s">
        <v>9085</v>
      </c>
      <c r="D14304" s="28" t="s">
        <v>9140</v>
      </c>
      <c r="E14304" s="33">
        <v>92</v>
      </c>
      <c r="F14304" s="33">
        <v>2</v>
      </c>
      <c r="G14304" s="33">
        <v>26</v>
      </c>
      <c r="I14304" s="34"/>
      <c r="K14304" s="35"/>
      <c r="L14304" s="33">
        <v>92</v>
      </c>
      <c r="M14304" s="33">
        <v>2</v>
      </c>
      <c r="N14304" s="33">
        <v>26</v>
      </c>
      <c r="P14304" s="32" t="e">
        <f>VLOOKUP(A14304,ยืมแฟ้ม!A:B,2,)</f>
        <v>#N/A</v>
      </c>
      <c r="Q14304" s="32" t="e">
        <f>VLOOKUP(A14304,ยืมแฟ้ม!A:C,3,)</f>
        <v>#N/A</v>
      </c>
      <c r="R14304" s="32" t="e">
        <f>VLOOKUP(A14304,ยืมแฟ้ม!A:D,4,)</f>
        <v>#N/A</v>
      </c>
      <c r="W14304" s="93" t="e">
        <f>VLOOKUP(A14304,Sheet3!A:A,1,0)</f>
        <v>#N/A</v>
      </c>
    </row>
    <row r="14305" spans="1:23" ht="18.95" customHeight="1">
      <c r="A14305" s="25">
        <v>800091522790</v>
      </c>
      <c r="B14305" s="26" t="s">
        <v>9935</v>
      </c>
      <c r="C14305" s="28" t="s">
        <v>9134</v>
      </c>
      <c r="D14305" s="28" t="s">
        <v>9144</v>
      </c>
      <c r="E14305" s="33">
        <v>92</v>
      </c>
      <c r="F14305" s="33">
        <v>2</v>
      </c>
      <c r="G14305" s="33">
        <v>27</v>
      </c>
      <c r="I14305" s="34"/>
      <c r="K14305" s="35"/>
      <c r="L14305" s="33">
        <v>92</v>
      </c>
      <c r="M14305" s="33">
        <v>2</v>
      </c>
      <c r="N14305" s="33">
        <v>27</v>
      </c>
      <c r="P14305" s="32" t="e">
        <f>VLOOKUP(A14305,ยืมแฟ้ม!A:B,2,)</f>
        <v>#N/A</v>
      </c>
      <c r="Q14305" s="32" t="e">
        <f>VLOOKUP(A14305,ยืมแฟ้ม!A:C,3,)</f>
        <v>#N/A</v>
      </c>
      <c r="R14305" s="32" t="e">
        <f>VLOOKUP(A14305,ยืมแฟ้ม!A:D,4,)</f>
        <v>#N/A</v>
      </c>
      <c r="W14305" s="93" t="e">
        <f>VLOOKUP(A14305,Sheet3!A:A,1,0)</f>
        <v>#N/A</v>
      </c>
    </row>
    <row r="14306" spans="1:23" ht="18.95" customHeight="1">
      <c r="A14306" s="25">
        <v>800130475158</v>
      </c>
      <c r="B14306" s="49" t="s">
        <v>11758</v>
      </c>
      <c r="C14306" s="49" t="s">
        <v>9135</v>
      </c>
      <c r="D14306" s="49" t="s">
        <v>10026</v>
      </c>
      <c r="E14306" s="33">
        <v>92</v>
      </c>
      <c r="F14306" s="33">
        <v>2</v>
      </c>
      <c r="G14306" s="33">
        <v>28</v>
      </c>
      <c r="I14306" s="34"/>
      <c r="K14306" s="35"/>
      <c r="L14306" s="33">
        <v>92</v>
      </c>
      <c r="M14306" s="33">
        <v>2</v>
      </c>
      <c r="N14306" s="33">
        <v>28</v>
      </c>
      <c r="P14306" s="32" t="e">
        <f>VLOOKUP(A14306,ยืมแฟ้ม!A:B,2,)</f>
        <v>#N/A</v>
      </c>
      <c r="Q14306" s="32" t="e">
        <f>VLOOKUP(A14306,ยืมแฟ้ม!A:C,3,)</f>
        <v>#N/A</v>
      </c>
      <c r="R14306" s="32" t="e">
        <f>VLOOKUP(A14306,ยืมแฟ้ม!A:D,4,)</f>
        <v>#N/A</v>
      </c>
      <c r="W14306" s="93" t="e">
        <f>VLOOKUP(A14306,Sheet3!A:A,1,0)</f>
        <v>#N/A</v>
      </c>
    </row>
    <row r="14307" spans="1:23" ht="18.95" customHeight="1">
      <c r="A14307" s="25">
        <v>800053334861</v>
      </c>
      <c r="B14307" s="26" t="s">
        <v>9003</v>
      </c>
      <c r="C14307" s="28" t="s">
        <v>9085</v>
      </c>
      <c r="D14307" s="28" t="s">
        <v>7816</v>
      </c>
      <c r="E14307" s="33">
        <v>92</v>
      </c>
      <c r="F14307" s="33">
        <v>2</v>
      </c>
      <c r="G14307" s="33">
        <v>29</v>
      </c>
      <c r="I14307" s="34"/>
      <c r="K14307" s="35"/>
      <c r="L14307" s="33">
        <v>92</v>
      </c>
      <c r="M14307" s="33">
        <v>2</v>
      </c>
      <c r="N14307" s="33">
        <v>29</v>
      </c>
      <c r="P14307" s="32" t="e">
        <f>VLOOKUP(A14307,ยืมแฟ้ม!A:B,2,)</f>
        <v>#N/A</v>
      </c>
      <c r="Q14307" s="32" t="e">
        <f>VLOOKUP(A14307,ยืมแฟ้ม!A:C,3,)</f>
        <v>#N/A</v>
      </c>
      <c r="R14307" s="32" t="e">
        <f>VLOOKUP(A14307,ยืมแฟ้ม!A:D,4,)</f>
        <v>#N/A</v>
      </c>
      <c r="W14307" s="93" t="e">
        <f>VLOOKUP(A14307,Sheet3!A:A,1,0)</f>
        <v>#N/A</v>
      </c>
    </row>
    <row r="14308" spans="1:23" ht="18.95" customHeight="1">
      <c r="A14308" s="25">
        <v>800124168868</v>
      </c>
      <c r="B14308" s="49" t="s">
        <v>11759</v>
      </c>
      <c r="C14308" s="49" t="s">
        <v>9135</v>
      </c>
      <c r="D14308" s="49" t="s">
        <v>5857</v>
      </c>
      <c r="E14308" s="33">
        <v>92</v>
      </c>
      <c r="F14308" s="33">
        <v>2</v>
      </c>
      <c r="G14308" s="33">
        <v>30</v>
      </c>
      <c r="I14308" s="34"/>
      <c r="K14308" s="35"/>
      <c r="L14308" s="33">
        <v>92</v>
      </c>
      <c r="M14308" s="33">
        <v>2</v>
      </c>
      <c r="N14308" s="33">
        <v>30</v>
      </c>
      <c r="P14308" s="32" t="e">
        <f>VLOOKUP(A14308,ยืมแฟ้ม!A:B,2,)</f>
        <v>#N/A</v>
      </c>
      <c r="Q14308" s="32" t="e">
        <f>VLOOKUP(A14308,ยืมแฟ้ม!A:C,3,)</f>
        <v>#N/A</v>
      </c>
      <c r="R14308" s="32" t="e">
        <f>VLOOKUP(A14308,ยืมแฟ้ม!A:D,4,)</f>
        <v>#N/A</v>
      </c>
      <c r="W14308" s="93" t="e">
        <f>VLOOKUP(A14308,Sheet3!A:A,1,0)</f>
        <v>#N/A</v>
      </c>
    </row>
    <row r="14309" spans="1:23" ht="18.95" customHeight="1">
      <c r="A14309" s="25">
        <v>800053332873</v>
      </c>
      <c r="B14309" s="26" t="s">
        <v>9004</v>
      </c>
      <c r="C14309" s="28" t="s">
        <v>9085</v>
      </c>
      <c r="D14309" s="28" t="s">
        <v>7816</v>
      </c>
      <c r="E14309" s="33">
        <v>92</v>
      </c>
      <c r="F14309" s="33">
        <v>3</v>
      </c>
      <c r="G14309" s="33">
        <v>1</v>
      </c>
      <c r="I14309" s="34"/>
      <c r="K14309" s="35"/>
      <c r="L14309" s="33">
        <v>92</v>
      </c>
      <c r="M14309" s="33">
        <v>3</v>
      </c>
      <c r="N14309" s="33">
        <v>1</v>
      </c>
      <c r="P14309" s="32" t="e">
        <f>VLOOKUP(A14309,ยืมแฟ้ม!A:B,2,)</f>
        <v>#N/A</v>
      </c>
      <c r="Q14309" s="32" t="e">
        <f>VLOOKUP(A14309,ยืมแฟ้ม!A:C,3,)</f>
        <v>#N/A</v>
      </c>
      <c r="R14309" s="32" t="e">
        <f>VLOOKUP(A14309,ยืมแฟ้ม!A:D,4,)</f>
        <v>#N/A</v>
      </c>
      <c r="W14309" s="93" t="e">
        <f>VLOOKUP(A14309,Sheet3!A:A,1,0)</f>
        <v>#N/A</v>
      </c>
    </row>
    <row r="14310" spans="1:23" ht="18.95" customHeight="1">
      <c r="A14310" s="25">
        <v>800042299696</v>
      </c>
      <c r="B14310" s="26" t="s">
        <v>9005</v>
      </c>
      <c r="C14310" s="28" t="s">
        <v>9085</v>
      </c>
      <c r="D14310" s="28" t="s">
        <v>7816</v>
      </c>
      <c r="E14310" s="33">
        <v>92</v>
      </c>
      <c r="F14310" s="33">
        <v>3</v>
      </c>
      <c r="G14310" s="33">
        <v>2</v>
      </c>
      <c r="I14310" s="34"/>
      <c r="K14310" s="35"/>
      <c r="L14310" s="33">
        <v>92</v>
      </c>
      <c r="M14310" s="33">
        <v>3</v>
      </c>
      <c r="N14310" s="33">
        <v>2</v>
      </c>
      <c r="P14310" s="32" t="e">
        <f>VLOOKUP(A14310,ยืมแฟ้ม!A:B,2,)</f>
        <v>#N/A</v>
      </c>
      <c r="Q14310" s="32" t="e">
        <f>VLOOKUP(A14310,ยืมแฟ้ม!A:C,3,)</f>
        <v>#N/A</v>
      </c>
      <c r="R14310" s="32" t="e">
        <f>VLOOKUP(A14310,ยืมแฟ้ม!A:D,4,)</f>
        <v>#N/A</v>
      </c>
      <c r="W14310" s="93" t="e">
        <f>VLOOKUP(A14310,Sheet3!A:A,1,0)</f>
        <v>#N/A</v>
      </c>
    </row>
    <row r="14311" spans="1:23" ht="18.95" customHeight="1">
      <c r="A14311" s="25">
        <v>800007904314</v>
      </c>
      <c r="B14311" s="26" t="s">
        <v>9006</v>
      </c>
      <c r="C14311" s="28" t="s">
        <v>9085</v>
      </c>
      <c r="D14311" s="28" t="s">
        <v>7912</v>
      </c>
      <c r="E14311" s="33">
        <v>92</v>
      </c>
      <c r="F14311" s="33">
        <v>3</v>
      </c>
      <c r="G14311" s="33">
        <v>3</v>
      </c>
      <c r="I14311" s="34"/>
      <c r="K14311" s="35"/>
      <c r="L14311" s="33">
        <v>92</v>
      </c>
      <c r="M14311" s="33">
        <v>3</v>
      </c>
      <c r="N14311" s="33">
        <v>3</v>
      </c>
      <c r="P14311" s="32" t="e">
        <f>VLOOKUP(A14311,ยืมแฟ้ม!A:B,2,)</f>
        <v>#N/A</v>
      </c>
      <c r="Q14311" s="32" t="e">
        <f>VLOOKUP(A14311,ยืมแฟ้ม!A:C,3,)</f>
        <v>#N/A</v>
      </c>
      <c r="R14311" s="32" t="e">
        <f>VLOOKUP(A14311,ยืมแฟ้ม!A:D,4,)</f>
        <v>#N/A</v>
      </c>
      <c r="W14311" s="93" t="e">
        <f>VLOOKUP(A14311,Sheet3!A:A,1,0)</f>
        <v>#N/A</v>
      </c>
    </row>
    <row r="14312" spans="1:23" ht="18.95" customHeight="1">
      <c r="I14312" s="34"/>
      <c r="K14312" s="35"/>
      <c r="L14312" s="33">
        <v>92</v>
      </c>
      <c r="M14312" s="33">
        <v>3</v>
      </c>
      <c r="N14312" s="33">
        <v>4</v>
      </c>
      <c r="P14312" s="32" t="e">
        <f>VLOOKUP(A14312,ยืมแฟ้ม!A:B,2,)</f>
        <v>#N/A</v>
      </c>
      <c r="Q14312" s="32" t="e">
        <f>VLOOKUP(A14312,ยืมแฟ้ม!A:C,3,)</f>
        <v>#N/A</v>
      </c>
      <c r="R14312" s="32" t="e">
        <f>VLOOKUP(A14312,ยืมแฟ้ม!A:D,4,)</f>
        <v>#N/A</v>
      </c>
      <c r="W14312" s="93" t="e">
        <f>VLOOKUP(A14312,Sheet3!A:A,1,0)</f>
        <v>#N/A</v>
      </c>
    </row>
    <row r="14313" spans="1:23" ht="18.95" customHeight="1">
      <c r="A14313" s="25">
        <v>800088747277</v>
      </c>
      <c r="B14313" s="26" t="s">
        <v>9936</v>
      </c>
      <c r="C14313" s="28" t="s">
        <v>9134</v>
      </c>
      <c r="D14313" s="28" t="s">
        <v>9144</v>
      </c>
      <c r="E14313" s="33">
        <v>92</v>
      </c>
      <c r="F14313" s="33">
        <v>3</v>
      </c>
      <c r="G14313" s="33">
        <v>5</v>
      </c>
      <c r="I14313" s="34"/>
      <c r="K14313" s="35"/>
      <c r="L14313" s="33">
        <v>92</v>
      </c>
      <c r="M14313" s="33">
        <v>3</v>
      </c>
      <c r="N14313" s="33">
        <v>5</v>
      </c>
      <c r="P14313" s="32" t="e">
        <f>VLOOKUP(A14313,ยืมแฟ้ม!A:B,2,)</f>
        <v>#N/A</v>
      </c>
      <c r="Q14313" s="32" t="e">
        <f>VLOOKUP(A14313,ยืมแฟ้ม!A:C,3,)</f>
        <v>#N/A</v>
      </c>
      <c r="R14313" s="32" t="e">
        <f>VLOOKUP(A14313,ยืมแฟ้ม!A:D,4,)</f>
        <v>#N/A</v>
      </c>
      <c r="W14313" s="93" t="e">
        <f>VLOOKUP(A14313,Sheet3!A:A,1,0)</f>
        <v>#N/A</v>
      </c>
    </row>
    <row r="14314" spans="1:23" ht="18.95" customHeight="1">
      <c r="A14314" s="25">
        <v>800120997278</v>
      </c>
      <c r="B14314" s="49" t="s">
        <v>11760</v>
      </c>
      <c r="C14314" s="49" t="s">
        <v>9135</v>
      </c>
      <c r="D14314" s="49" t="s">
        <v>9972</v>
      </c>
      <c r="E14314" s="33">
        <v>92</v>
      </c>
      <c r="F14314" s="33">
        <v>3</v>
      </c>
      <c r="G14314" s="33">
        <v>6</v>
      </c>
      <c r="I14314" s="34"/>
      <c r="K14314" s="35"/>
      <c r="L14314" s="33">
        <v>92</v>
      </c>
      <c r="M14314" s="33">
        <v>3</v>
      </c>
      <c r="N14314" s="33">
        <v>6</v>
      </c>
      <c r="P14314" s="32" t="e">
        <f>VLOOKUP(A14314,ยืมแฟ้ม!A:B,2,)</f>
        <v>#N/A</v>
      </c>
      <c r="Q14314" s="32" t="e">
        <f>VLOOKUP(A14314,ยืมแฟ้ม!A:C,3,)</f>
        <v>#N/A</v>
      </c>
      <c r="R14314" s="32" t="e">
        <f>VLOOKUP(A14314,ยืมแฟ้ม!A:D,4,)</f>
        <v>#N/A</v>
      </c>
      <c r="W14314" s="93" t="e">
        <f>VLOOKUP(A14314,Sheet3!A:A,1,0)</f>
        <v>#N/A</v>
      </c>
    </row>
    <row r="14315" spans="1:23" ht="18.95" customHeight="1">
      <c r="A14315" s="25">
        <v>800093898602</v>
      </c>
      <c r="B14315" s="26" t="s">
        <v>9007</v>
      </c>
      <c r="C14315" s="28" t="s">
        <v>8077</v>
      </c>
      <c r="D14315" s="28" t="s">
        <v>9140</v>
      </c>
      <c r="E14315" s="33">
        <v>92</v>
      </c>
      <c r="F14315" s="33">
        <v>3</v>
      </c>
      <c r="G14315" s="33">
        <v>7</v>
      </c>
      <c r="I14315" s="34"/>
      <c r="K14315" s="35"/>
      <c r="L14315" s="33">
        <v>92</v>
      </c>
      <c r="M14315" s="33">
        <v>3</v>
      </c>
      <c r="N14315" s="33">
        <v>7</v>
      </c>
      <c r="P14315" s="32" t="e">
        <f>VLOOKUP(A14315,ยืมแฟ้ม!A:B,2,)</f>
        <v>#N/A</v>
      </c>
      <c r="Q14315" s="32" t="e">
        <f>VLOOKUP(A14315,ยืมแฟ้ม!A:C,3,)</f>
        <v>#N/A</v>
      </c>
      <c r="R14315" s="32" t="e">
        <f>VLOOKUP(A14315,ยืมแฟ้ม!A:D,4,)</f>
        <v>#N/A</v>
      </c>
      <c r="W14315" s="93" t="e">
        <f>VLOOKUP(A14315,Sheet3!A:A,1,0)</f>
        <v>#N/A</v>
      </c>
    </row>
    <row r="14316" spans="1:23" ht="18.95" customHeight="1">
      <c r="A14316" s="25">
        <v>800091894637</v>
      </c>
      <c r="B14316" s="26" t="s">
        <v>9008</v>
      </c>
      <c r="C14316" s="28" t="s">
        <v>8077</v>
      </c>
      <c r="D14316" s="28" t="s">
        <v>9142</v>
      </c>
      <c r="E14316" s="33">
        <v>92</v>
      </c>
      <c r="F14316" s="33">
        <v>3</v>
      </c>
      <c r="G14316" s="33">
        <v>8</v>
      </c>
      <c r="I14316" s="34"/>
      <c r="K14316" s="35"/>
      <c r="L14316" s="33">
        <v>92</v>
      </c>
      <c r="M14316" s="33">
        <v>3</v>
      </c>
      <c r="N14316" s="33">
        <v>8</v>
      </c>
      <c r="P14316" s="32" t="e">
        <f>VLOOKUP(A14316,ยืมแฟ้ม!A:B,2,)</f>
        <v>#N/A</v>
      </c>
      <c r="Q14316" s="32" t="e">
        <f>VLOOKUP(A14316,ยืมแฟ้ม!A:C,3,)</f>
        <v>#N/A</v>
      </c>
      <c r="R14316" s="32" t="e">
        <f>VLOOKUP(A14316,ยืมแฟ้ม!A:D,4,)</f>
        <v>#N/A</v>
      </c>
      <c r="W14316" s="93" t="e">
        <f>VLOOKUP(A14316,Sheet3!A:A,1,0)</f>
        <v>#N/A</v>
      </c>
    </row>
    <row r="14317" spans="1:23" ht="18.95" customHeight="1">
      <c r="A14317" s="25">
        <v>800069893223</v>
      </c>
      <c r="B14317" s="26" t="s">
        <v>9009</v>
      </c>
      <c r="C14317" s="28" t="s">
        <v>8077</v>
      </c>
      <c r="D14317" s="28" t="s">
        <v>7816</v>
      </c>
      <c r="E14317" s="33">
        <v>92</v>
      </c>
      <c r="F14317" s="33">
        <v>3</v>
      </c>
      <c r="G14317" s="33">
        <v>9</v>
      </c>
      <c r="I14317" s="34"/>
      <c r="K14317" s="35"/>
      <c r="L14317" s="33">
        <v>92</v>
      </c>
      <c r="M14317" s="33">
        <v>3</v>
      </c>
      <c r="N14317" s="33">
        <v>9</v>
      </c>
      <c r="P14317" s="32" t="e">
        <f>VLOOKUP(A14317,ยืมแฟ้ม!A:B,2,)</f>
        <v>#N/A</v>
      </c>
      <c r="Q14317" s="32" t="e">
        <f>VLOOKUP(A14317,ยืมแฟ้ม!A:C,3,)</f>
        <v>#N/A</v>
      </c>
      <c r="R14317" s="32" t="e">
        <f>VLOOKUP(A14317,ยืมแฟ้ม!A:D,4,)</f>
        <v>#N/A</v>
      </c>
      <c r="W14317" s="93" t="e">
        <f>VLOOKUP(A14317,Sheet3!A:A,1,0)</f>
        <v>#N/A</v>
      </c>
    </row>
    <row r="14318" spans="1:23" ht="18.95" customHeight="1">
      <c r="A14318" s="25">
        <v>800095704832</v>
      </c>
      <c r="B14318" s="49" t="s">
        <v>11761</v>
      </c>
      <c r="C14318" s="49" t="s">
        <v>9135</v>
      </c>
      <c r="D14318" s="49" t="s">
        <v>7915</v>
      </c>
      <c r="E14318" s="33">
        <v>92</v>
      </c>
      <c r="F14318" s="33">
        <v>3</v>
      </c>
      <c r="G14318" s="33">
        <v>10</v>
      </c>
      <c r="I14318" s="34"/>
      <c r="K14318" s="35"/>
      <c r="L14318" s="33">
        <v>92</v>
      </c>
      <c r="M14318" s="33">
        <v>3</v>
      </c>
      <c r="N14318" s="33">
        <v>10</v>
      </c>
      <c r="P14318" s="32" t="e">
        <f>VLOOKUP(A14318,ยืมแฟ้ม!A:B,2,)</f>
        <v>#N/A</v>
      </c>
      <c r="Q14318" s="32" t="e">
        <f>VLOOKUP(A14318,ยืมแฟ้ม!A:C,3,)</f>
        <v>#N/A</v>
      </c>
      <c r="R14318" s="32" t="e">
        <f>VLOOKUP(A14318,ยืมแฟ้ม!A:D,4,)</f>
        <v>#N/A</v>
      </c>
      <c r="W14318" s="93" t="e">
        <f>VLOOKUP(A14318,Sheet3!A:A,1,0)</f>
        <v>#N/A</v>
      </c>
    </row>
    <row r="14319" spans="1:23" ht="18.95" customHeight="1">
      <c r="A14319" s="25">
        <v>800070865855</v>
      </c>
      <c r="B14319" s="26" t="s">
        <v>9011</v>
      </c>
      <c r="C14319" s="28" t="s">
        <v>8077</v>
      </c>
      <c r="D14319" s="28" t="s">
        <v>7816</v>
      </c>
      <c r="E14319" s="33">
        <v>92</v>
      </c>
      <c r="F14319" s="33">
        <v>3</v>
      </c>
      <c r="G14319" s="33">
        <v>11</v>
      </c>
      <c r="I14319" s="34"/>
      <c r="K14319" s="35"/>
      <c r="L14319" s="33">
        <v>92</v>
      </c>
      <c r="M14319" s="33">
        <v>3</v>
      </c>
      <c r="N14319" s="33">
        <v>11</v>
      </c>
      <c r="P14319" s="32" t="e">
        <f>VLOOKUP(A14319,ยืมแฟ้ม!A:B,2,)</f>
        <v>#N/A</v>
      </c>
      <c r="Q14319" s="32" t="e">
        <f>VLOOKUP(A14319,ยืมแฟ้ม!A:C,3,)</f>
        <v>#N/A</v>
      </c>
      <c r="R14319" s="32" t="e">
        <f>VLOOKUP(A14319,ยืมแฟ้ม!A:D,4,)</f>
        <v>#N/A</v>
      </c>
      <c r="W14319" s="93" t="e">
        <f>VLOOKUP(A14319,Sheet3!A:A,1,0)</f>
        <v>#N/A</v>
      </c>
    </row>
    <row r="14320" spans="1:23" ht="18.95" customHeight="1">
      <c r="A14320" s="25">
        <v>800077504051</v>
      </c>
      <c r="B14320" s="26" t="s">
        <v>9012</v>
      </c>
      <c r="C14320" s="28" t="s">
        <v>8077</v>
      </c>
      <c r="D14320" s="28" t="s">
        <v>9140</v>
      </c>
      <c r="E14320" s="33">
        <v>92</v>
      </c>
      <c r="F14320" s="33">
        <v>3</v>
      </c>
      <c r="G14320" s="33">
        <v>12</v>
      </c>
      <c r="I14320" s="34"/>
      <c r="K14320" s="35"/>
      <c r="L14320" s="33">
        <v>92</v>
      </c>
      <c r="M14320" s="33">
        <v>3</v>
      </c>
      <c r="N14320" s="33">
        <v>12</v>
      </c>
      <c r="P14320" s="32" t="e">
        <f>VLOOKUP(A14320,ยืมแฟ้ม!A:B,2,)</f>
        <v>#N/A</v>
      </c>
      <c r="Q14320" s="32" t="e">
        <f>VLOOKUP(A14320,ยืมแฟ้ม!A:C,3,)</f>
        <v>#N/A</v>
      </c>
      <c r="R14320" s="32" t="e">
        <f>VLOOKUP(A14320,ยืมแฟ้ม!A:D,4,)</f>
        <v>#N/A</v>
      </c>
      <c r="W14320" s="93" t="e">
        <f>VLOOKUP(A14320,Sheet3!A:A,1,0)</f>
        <v>#N/A</v>
      </c>
    </row>
    <row r="14321" spans="1:23" ht="18.95" customHeight="1">
      <c r="A14321" s="25">
        <v>800092152332</v>
      </c>
      <c r="B14321" s="26" t="s">
        <v>9838</v>
      </c>
      <c r="C14321" s="28" t="s">
        <v>4049</v>
      </c>
      <c r="D14321" s="28" t="s">
        <v>7816</v>
      </c>
      <c r="E14321" s="33">
        <v>92</v>
      </c>
      <c r="F14321" s="33">
        <v>3</v>
      </c>
      <c r="G14321" s="33">
        <v>13</v>
      </c>
      <c r="I14321" s="34"/>
      <c r="K14321" s="35"/>
      <c r="L14321" s="33">
        <v>92</v>
      </c>
      <c r="M14321" s="33">
        <v>3</v>
      </c>
      <c r="N14321" s="33">
        <v>13</v>
      </c>
      <c r="P14321" s="32" t="e">
        <f>VLOOKUP(A14321,ยืมแฟ้ม!A:B,2,)</f>
        <v>#N/A</v>
      </c>
      <c r="Q14321" s="32" t="e">
        <f>VLOOKUP(A14321,ยืมแฟ้ม!A:C,3,)</f>
        <v>#N/A</v>
      </c>
      <c r="R14321" s="32" t="e">
        <f>VLOOKUP(A14321,ยืมแฟ้ม!A:D,4,)</f>
        <v>#N/A</v>
      </c>
      <c r="W14321" s="93" t="e">
        <f>VLOOKUP(A14321,Sheet3!A:A,1,0)</f>
        <v>#N/A</v>
      </c>
    </row>
    <row r="14322" spans="1:23" ht="18.95" customHeight="1">
      <c r="A14322" s="25">
        <v>800082303358</v>
      </c>
      <c r="B14322" s="26" t="s">
        <v>9013</v>
      </c>
      <c r="C14322" s="28" t="s">
        <v>8077</v>
      </c>
      <c r="D14322" s="28" t="s">
        <v>7816</v>
      </c>
      <c r="E14322" s="33">
        <v>92</v>
      </c>
      <c r="F14322" s="33">
        <v>3</v>
      </c>
      <c r="G14322" s="33">
        <v>14</v>
      </c>
      <c r="I14322" s="34"/>
      <c r="K14322" s="35"/>
      <c r="L14322" s="33">
        <v>92</v>
      </c>
      <c r="M14322" s="33">
        <v>3</v>
      </c>
      <c r="N14322" s="33">
        <v>14</v>
      </c>
      <c r="P14322" s="32" t="e">
        <f>VLOOKUP(A14322,ยืมแฟ้ม!A:B,2,)</f>
        <v>#N/A</v>
      </c>
      <c r="Q14322" s="32" t="e">
        <f>VLOOKUP(A14322,ยืมแฟ้ม!A:C,3,)</f>
        <v>#N/A</v>
      </c>
      <c r="R14322" s="32" t="e">
        <f>VLOOKUP(A14322,ยืมแฟ้ม!A:D,4,)</f>
        <v>#N/A</v>
      </c>
      <c r="W14322" s="93" t="e">
        <f>VLOOKUP(A14322,Sheet3!A:A,1,0)</f>
        <v>#N/A</v>
      </c>
    </row>
    <row r="14323" spans="1:23" ht="18.95" customHeight="1">
      <c r="A14323" s="25">
        <v>800120906535</v>
      </c>
      <c r="B14323" s="26" t="s">
        <v>9014</v>
      </c>
      <c r="C14323" s="28" t="s">
        <v>8077</v>
      </c>
      <c r="D14323" s="28" t="s">
        <v>5857</v>
      </c>
      <c r="E14323" s="33">
        <v>92</v>
      </c>
      <c r="F14323" s="33">
        <v>3</v>
      </c>
      <c r="G14323" s="33">
        <v>15</v>
      </c>
      <c r="I14323" s="34"/>
      <c r="K14323" s="35"/>
      <c r="L14323" s="33">
        <v>92</v>
      </c>
      <c r="M14323" s="33">
        <v>3</v>
      </c>
      <c r="N14323" s="33">
        <v>15</v>
      </c>
      <c r="P14323" s="32" t="e">
        <f>VLOOKUP(A14323,ยืมแฟ้ม!A:B,2,)</f>
        <v>#N/A</v>
      </c>
      <c r="Q14323" s="32" t="e">
        <f>VLOOKUP(A14323,ยืมแฟ้ม!A:C,3,)</f>
        <v>#N/A</v>
      </c>
      <c r="R14323" s="32" t="e">
        <f>VLOOKUP(A14323,ยืมแฟ้ม!A:D,4,)</f>
        <v>#N/A</v>
      </c>
      <c r="W14323" s="93" t="e">
        <f>VLOOKUP(A14323,Sheet3!A:A,1,0)</f>
        <v>#N/A</v>
      </c>
    </row>
    <row r="14324" spans="1:23" ht="18.95" customHeight="1">
      <c r="A14324" s="25">
        <v>800095819176</v>
      </c>
      <c r="B14324" s="26" t="s">
        <v>9015</v>
      </c>
      <c r="C14324" s="28" t="s">
        <v>8077</v>
      </c>
      <c r="D14324" s="28" t="s">
        <v>9142</v>
      </c>
      <c r="E14324" s="33">
        <v>92</v>
      </c>
      <c r="F14324" s="33">
        <v>3</v>
      </c>
      <c r="G14324" s="33">
        <v>16</v>
      </c>
      <c r="I14324" s="34"/>
      <c r="K14324" s="35"/>
      <c r="L14324" s="33">
        <v>92</v>
      </c>
      <c r="M14324" s="33">
        <v>3</v>
      </c>
      <c r="N14324" s="33">
        <v>16</v>
      </c>
      <c r="P14324" s="32" t="e">
        <f>VLOOKUP(A14324,ยืมแฟ้ม!A:B,2,)</f>
        <v>#N/A</v>
      </c>
      <c r="Q14324" s="32" t="e">
        <f>VLOOKUP(A14324,ยืมแฟ้ม!A:C,3,)</f>
        <v>#N/A</v>
      </c>
      <c r="R14324" s="32" t="e">
        <f>VLOOKUP(A14324,ยืมแฟ้ม!A:D,4,)</f>
        <v>#N/A</v>
      </c>
      <c r="W14324" s="93" t="e">
        <f>VLOOKUP(A14324,Sheet3!A:A,1,0)</f>
        <v>#N/A</v>
      </c>
    </row>
    <row r="14325" spans="1:23" ht="18.95" customHeight="1">
      <c r="A14325" s="25">
        <v>800095762871</v>
      </c>
      <c r="B14325" s="26" t="s">
        <v>9016</v>
      </c>
      <c r="C14325" s="28" t="s">
        <v>8077</v>
      </c>
      <c r="D14325" s="28" t="s">
        <v>9142</v>
      </c>
      <c r="E14325" s="33">
        <v>92</v>
      </c>
      <c r="F14325" s="33">
        <v>3</v>
      </c>
      <c r="G14325" s="33">
        <v>17</v>
      </c>
      <c r="I14325" s="34"/>
      <c r="K14325" s="35"/>
      <c r="L14325" s="33">
        <v>92</v>
      </c>
      <c r="M14325" s="33">
        <v>3</v>
      </c>
      <c r="N14325" s="33">
        <v>17</v>
      </c>
      <c r="P14325" s="32" t="e">
        <f>VLOOKUP(A14325,ยืมแฟ้ม!A:B,2,)</f>
        <v>#N/A</v>
      </c>
      <c r="Q14325" s="32" t="e">
        <f>VLOOKUP(A14325,ยืมแฟ้ม!A:C,3,)</f>
        <v>#N/A</v>
      </c>
      <c r="R14325" s="32" t="e">
        <f>VLOOKUP(A14325,ยืมแฟ้ม!A:D,4,)</f>
        <v>#N/A</v>
      </c>
      <c r="W14325" s="93" t="e">
        <f>VLOOKUP(A14325,Sheet3!A:A,1,0)</f>
        <v>#N/A</v>
      </c>
    </row>
    <row r="14326" spans="1:23" ht="18.95" customHeight="1">
      <c r="A14326" s="25">
        <v>800079238039</v>
      </c>
      <c r="B14326" s="26" t="s">
        <v>9017</v>
      </c>
      <c r="C14326" s="28" t="s">
        <v>9135</v>
      </c>
      <c r="D14326" s="28" t="s">
        <v>8012</v>
      </c>
      <c r="E14326" s="33">
        <v>92</v>
      </c>
      <c r="F14326" s="33">
        <v>3</v>
      </c>
      <c r="G14326" s="33">
        <v>18</v>
      </c>
      <c r="I14326" s="34"/>
      <c r="K14326" s="35"/>
      <c r="L14326" s="33">
        <v>92</v>
      </c>
      <c r="M14326" s="33">
        <v>3</v>
      </c>
      <c r="N14326" s="33">
        <v>18</v>
      </c>
      <c r="P14326" s="32" t="e">
        <f>VLOOKUP(A14326,ยืมแฟ้ม!A:B,2,)</f>
        <v>#N/A</v>
      </c>
      <c r="Q14326" s="32" t="e">
        <f>VLOOKUP(A14326,ยืมแฟ้ม!A:C,3,)</f>
        <v>#N/A</v>
      </c>
      <c r="R14326" s="32" t="e">
        <f>VLOOKUP(A14326,ยืมแฟ้ม!A:D,4,)</f>
        <v>#N/A</v>
      </c>
      <c r="W14326" s="93" t="e">
        <f>VLOOKUP(A14326,Sheet3!A:A,1,0)</f>
        <v>#N/A</v>
      </c>
    </row>
    <row r="14327" spans="1:23" ht="18.95" customHeight="1">
      <c r="A14327" s="25">
        <v>800056318911</v>
      </c>
      <c r="B14327" s="26" t="s">
        <v>9018</v>
      </c>
      <c r="C14327" s="28" t="s">
        <v>9135</v>
      </c>
      <c r="D14327" s="28" t="s">
        <v>9145</v>
      </c>
      <c r="E14327" s="33">
        <v>92</v>
      </c>
      <c r="F14327" s="33">
        <v>3</v>
      </c>
      <c r="G14327" s="33">
        <v>19</v>
      </c>
      <c r="I14327" s="34"/>
      <c r="K14327" s="35"/>
      <c r="L14327" s="33">
        <v>92</v>
      </c>
      <c r="M14327" s="33">
        <v>3</v>
      </c>
      <c r="N14327" s="33">
        <v>19</v>
      </c>
      <c r="P14327" s="32" t="e">
        <f>VLOOKUP(A14327,ยืมแฟ้ม!A:B,2,)</f>
        <v>#N/A</v>
      </c>
      <c r="Q14327" s="32" t="e">
        <f>VLOOKUP(A14327,ยืมแฟ้ม!A:C,3,)</f>
        <v>#N/A</v>
      </c>
      <c r="R14327" s="32" t="e">
        <f>VLOOKUP(A14327,ยืมแฟ้ม!A:D,4,)</f>
        <v>#N/A</v>
      </c>
      <c r="W14327" s="93" t="e">
        <f>VLOOKUP(A14327,Sheet3!A:A,1,0)</f>
        <v>#N/A</v>
      </c>
    </row>
    <row r="14328" spans="1:23" ht="18.95" customHeight="1">
      <c r="A14328" s="25">
        <v>800120246395</v>
      </c>
      <c r="B14328" s="26" t="s">
        <v>9019</v>
      </c>
      <c r="C14328" s="28" t="s">
        <v>9135</v>
      </c>
      <c r="D14328" s="28" t="s">
        <v>7816</v>
      </c>
      <c r="E14328" s="33">
        <v>92</v>
      </c>
      <c r="F14328" s="33">
        <v>3</v>
      </c>
      <c r="G14328" s="33">
        <v>20</v>
      </c>
      <c r="I14328" s="34"/>
      <c r="K14328" s="35"/>
      <c r="L14328" s="33">
        <v>92</v>
      </c>
      <c r="M14328" s="33">
        <v>3</v>
      </c>
      <c r="N14328" s="33">
        <v>20</v>
      </c>
      <c r="P14328" s="32" t="e">
        <f>VLOOKUP(A14328,ยืมแฟ้ม!A:B,2,)</f>
        <v>#N/A</v>
      </c>
      <c r="Q14328" s="32" t="e">
        <f>VLOOKUP(A14328,ยืมแฟ้ม!A:C,3,)</f>
        <v>#N/A</v>
      </c>
      <c r="R14328" s="32" t="e">
        <f>VLOOKUP(A14328,ยืมแฟ้ม!A:D,4,)</f>
        <v>#N/A</v>
      </c>
      <c r="W14328" s="93" t="e">
        <f>VLOOKUP(A14328,Sheet3!A:A,1,0)</f>
        <v>#N/A</v>
      </c>
    </row>
    <row r="14329" spans="1:23" ht="18.95" customHeight="1">
      <c r="A14329" s="25">
        <v>800103231034</v>
      </c>
      <c r="B14329" s="26" t="s">
        <v>9020</v>
      </c>
      <c r="C14329" s="28" t="s">
        <v>9135</v>
      </c>
      <c r="D14329" s="28" t="s">
        <v>7816</v>
      </c>
      <c r="E14329" s="33">
        <v>92</v>
      </c>
      <c r="F14329" s="33">
        <v>3</v>
      </c>
      <c r="G14329" s="33">
        <v>21</v>
      </c>
      <c r="I14329" s="34"/>
      <c r="K14329" s="35"/>
      <c r="L14329" s="33">
        <v>92</v>
      </c>
      <c r="M14329" s="33">
        <v>3</v>
      </c>
      <c r="N14329" s="33">
        <v>21</v>
      </c>
      <c r="P14329" s="32" t="e">
        <f>VLOOKUP(A14329,ยืมแฟ้ม!A:B,2,)</f>
        <v>#N/A</v>
      </c>
      <c r="Q14329" s="32" t="e">
        <f>VLOOKUP(A14329,ยืมแฟ้ม!A:C,3,)</f>
        <v>#N/A</v>
      </c>
      <c r="R14329" s="32" t="e">
        <f>VLOOKUP(A14329,ยืมแฟ้ม!A:D,4,)</f>
        <v>#N/A</v>
      </c>
      <c r="W14329" s="93" t="e">
        <f>VLOOKUP(A14329,Sheet3!A:A,1,0)</f>
        <v>#N/A</v>
      </c>
    </row>
    <row r="14330" spans="1:23" ht="18.95" customHeight="1">
      <c r="A14330" s="25">
        <v>800095867159</v>
      </c>
      <c r="B14330" s="26" t="s">
        <v>9021</v>
      </c>
      <c r="C14330" s="28" t="s">
        <v>9135</v>
      </c>
      <c r="D14330" s="28" t="s">
        <v>9142</v>
      </c>
      <c r="E14330" s="33">
        <v>92</v>
      </c>
      <c r="F14330" s="33">
        <v>3</v>
      </c>
      <c r="G14330" s="33">
        <v>22</v>
      </c>
      <c r="I14330" s="34"/>
      <c r="K14330" s="35"/>
      <c r="L14330" s="33">
        <v>92</v>
      </c>
      <c r="M14330" s="33">
        <v>3</v>
      </c>
      <c r="N14330" s="33">
        <v>22</v>
      </c>
      <c r="P14330" s="32" t="e">
        <f>VLOOKUP(A14330,ยืมแฟ้ม!A:B,2,)</f>
        <v>#N/A</v>
      </c>
      <c r="Q14330" s="32" t="e">
        <f>VLOOKUP(A14330,ยืมแฟ้ม!A:C,3,)</f>
        <v>#N/A</v>
      </c>
      <c r="R14330" s="32" t="e">
        <f>VLOOKUP(A14330,ยืมแฟ้ม!A:D,4,)</f>
        <v>#N/A</v>
      </c>
      <c r="W14330" s="93" t="e">
        <f>VLOOKUP(A14330,Sheet3!A:A,1,0)</f>
        <v>#N/A</v>
      </c>
    </row>
    <row r="14331" spans="1:23" ht="18.95" customHeight="1">
      <c r="A14331" s="25">
        <v>800093236084</v>
      </c>
      <c r="B14331" s="26" t="s">
        <v>9022</v>
      </c>
      <c r="C14331" s="28" t="s">
        <v>9135</v>
      </c>
      <c r="D14331" s="28" t="s">
        <v>7816</v>
      </c>
      <c r="E14331" s="33">
        <v>92</v>
      </c>
      <c r="F14331" s="33">
        <v>3</v>
      </c>
      <c r="G14331" s="33">
        <v>23</v>
      </c>
      <c r="I14331" s="34"/>
      <c r="K14331" s="35"/>
      <c r="L14331" s="33">
        <v>92</v>
      </c>
      <c r="M14331" s="33">
        <v>3</v>
      </c>
      <c r="N14331" s="33">
        <v>23</v>
      </c>
      <c r="P14331" s="32" t="e">
        <f>VLOOKUP(A14331,ยืมแฟ้ม!A:B,2,)</f>
        <v>#N/A</v>
      </c>
      <c r="Q14331" s="32" t="e">
        <f>VLOOKUP(A14331,ยืมแฟ้ม!A:C,3,)</f>
        <v>#N/A</v>
      </c>
      <c r="R14331" s="32" t="e">
        <f>VLOOKUP(A14331,ยืมแฟ้ม!A:D,4,)</f>
        <v>#N/A</v>
      </c>
      <c r="W14331" s="93" t="e">
        <f>VLOOKUP(A14331,Sheet3!A:A,1,0)</f>
        <v>#N/A</v>
      </c>
    </row>
    <row r="14332" spans="1:23" ht="18.95" customHeight="1">
      <c r="A14332" s="25">
        <v>800087468958</v>
      </c>
      <c r="B14332" s="26" t="s">
        <v>9023</v>
      </c>
      <c r="C14332" s="28" t="s">
        <v>9135</v>
      </c>
      <c r="D14332" s="28" t="s">
        <v>7915</v>
      </c>
      <c r="E14332" s="33">
        <v>92</v>
      </c>
      <c r="F14332" s="33">
        <v>3</v>
      </c>
      <c r="G14332" s="33">
        <v>24</v>
      </c>
      <c r="I14332" s="34"/>
      <c r="K14332" s="35"/>
      <c r="L14332" s="33">
        <v>92</v>
      </c>
      <c r="M14332" s="33">
        <v>3</v>
      </c>
      <c r="N14332" s="33">
        <v>24</v>
      </c>
      <c r="P14332" s="32" t="e">
        <f>VLOOKUP(A14332,ยืมแฟ้ม!A:B,2,)</f>
        <v>#N/A</v>
      </c>
      <c r="Q14332" s="32" t="e">
        <f>VLOOKUP(A14332,ยืมแฟ้ม!A:C,3,)</f>
        <v>#N/A</v>
      </c>
      <c r="R14332" s="32" t="e">
        <f>VLOOKUP(A14332,ยืมแฟ้ม!A:D,4,)</f>
        <v>#N/A</v>
      </c>
      <c r="W14332" s="93" t="e">
        <f>VLOOKUP(A14332,Sheet3!A:A,1,0)</f>
        <v>#N/A</v>
      </c>
    </row>
    <row r="14333" spans="1:23" ht="18.95" customHeight="1">
      <c r="A14333" s="25">
        <v>800087194679</v>
      </c>
      <c r="B14333" s="26" t="s">
        <v>9024</v>
      </c>
      <c r="C14333" s="28" t="s">
        <v>9135</v>
      </c>
      <c r="D14333" s="28" t="s">
        <v>7915</v>
      </c>
      <c r="E14333" s="33">
        <v>92</v>
      </c>
      <c r="F14333" s="33">
        <v>3</v>
      </c>
      <c r="G14333" s="33">
        <v>25</v>
      </c>
      <c r="I14333" s="34"/>
      <c r="K14333" s="35"/>
      <c r="L14333" s="33">
        <v>92</v>
      </c>
      <c r="M14333" s="33">
        <v>3</v>
      </c>
      <c r="N14333" s="33">
        <v>25</v>
      </c>
      <c r="P14333" s="32" t="e">
        <f>VLOOKUP(A14333,ยืมแฟ้ม!A:B,2,)</f>
        <v>#N/A</v>
      </c>
      <c r="Q14333" s="32" t="e">
        <f>VLOOKUP(A14333,ยืมแฟ้ม!A:C,3,)</f>
        <v>#N/A</v>
      </c>
      <c r="R14333" s="32" t="e">
        <f>VLOOKUP(A14333,ยืมแฟ้ม!A:D,4,)</f>
        <v>#N/A</v>
      </c>
      <c r="W14333" s="93" t="e">
        <f>VLOOKUP(A14333,Sheet3!A:A,1,0)</f>
        <v>#N/A</v>
      </c>
    </row>
    <row r="14334" spans="1:23" ht="18.95" customHeight="1">
      <c r="A14334" s="25">
        <v>800084024994</v>
      </c>
      <c r="B14334" s="26" t="s">
        <v>9025</v>
      </c>
      <c r="C14334" s="28" t="s">
        <v>9135</v>
      </c>
      <c r="D14334" s="28" t="s">
        <v>7915</v>
      </c>
      <c r="E14334" s="33">
        <v>92</v>
      </c>
      <c r="F14334" s="33">
        <v>3</v>
      </c>
      <c r="G14334" s="33">
        <v>26</v>
      </c>
      <c r="I14334" s="34"/>
      <c r="K14334" s="35"/>
      <c r="L14334" s="33">
        <v>92</v>
      </c>
      <c r="M14334" s="33">
        <v>3</v>
      </c>
      <c r="N14334" s="33">
        <v>26</v>
      </c>
      <c r="P14334" s="32" t="e">
        <f>VLOOKUP(A14334,ยืมแฟ้ม!A:B,2,)</f>
        <v>#N/A</v>
      </c>
      <c r="Q14334" s="32" t="e">
        <f>VLOOKUP(A14334,ยืมแฟ้ม!A:C,3,)</f>
        <v>#N/A</v>
      </c>
      <c r="R14334" s="32" t="e">
        <f>VLOOKUP(A14334,ยืมแฟ้ม!A:D,4,)</f>
        <v>#N/A</v>
      </c>
      <c r="W14334" s="93" t="e">
        <f>VLOOKUP(A14334,Sheet3!A:A,1,0)</f>
        <v>#N/A</v>
      </c>
    </row>
    <row r="14335" spans="1:23" ht="18.95" customHeight="1">
      <c r="A14335" s="25">
        <v>800079793041</v>
      </c>
      <c r="B14335" s="26" t="s">
        <v>9026</v>
      </c>
      <c r="C14335" s="28" t="s">
        <v>9135</v>
      </c>
      <c r="D14335" s="28" t="s">
        <v>7816</v>
      </c>
      <c r="E14335" s="33">
        <v>92</v>
      </c>
      <c r="F14335" s="33">
        <v>3</v>
      </c>
      <c r="G14335" s="33">
        <v>27</v>
      </c>
      <c r="I14335" s="34"/>
      <c r="K14335" s="35"/>
      <c r="L14335" s="33">
        <v>92</v>
      </c>
      <c r="M14335" s="33">
        <v>3</v>
      </c>
      <c r="N14335" s="33">
        <v>27</v>
      </c>
      <c r="P14335" s="32" t="e">
        <f>VLOOKUP(A14335,ยืมแฟ้ม!A:B,2,)</f>
        <v>#N/A</v>
      </c>
      <c r="Q14335" s="32" t="e">
        <f>VLOOKUP(A14335,ยืมแฟ้ม!A:C,3,)</f>
        <v>#N/A</v>
      </c>
      <c r="R14335" s="32" t="e">
        <f>VLOOKUP(A14335,ยืมแฟ้ม!A:D,4,)</f>
        <v>#N/A</v>
      </c>
      <c r="W14335" s="93" t="e">
        <f>VLOOKUP(A14335,Sheet3!A:A,1,0)</f>
        <v>#N/A</v>
      </c>
    </row>
    <row r="14336" spans="1:23" ht="18.95" customHeight="1">
      <c r="A14336" s="25">
        <v>800076712416</v>
      </c>
      <c r="B14336" s="26" t="s">
        <v>9027</v>
      </c>
      <c r="C14336" s="28" t="s">
        <v>9135</v>
      </c>
      <c r="D14336" s="28" t="s">
        <v>7816</v>
      </c>
      <c r="E14336" s="33">
        <v>92</v>
      </c>
      <c r="F14336" s="33">
        <v>3</v>
      </c>
      <c r="G14336" s="33">
        <v>28</v>
      </c>
      <c r="I14336" s="34"/>
      <c r="K14336" s="35"/>
      <c r="L14336" s="33">
        <v>92</v>
      </c>
      <c r="M14336" s="33">
        <v>3</v>
      </c>
      <c r="N14336" s="33">
        <v>28</v>
      </c>
      <c r="P14336" s="32" t="e">
        <f>VLOOKUP(A14336,ยืมแฟ้ม!A:B,2,)</f>
        <v>#N/A</v>
      </c>
      <c r="Q14336" s="32" t="e">
        <f>VLOOKUP(A14336,ยืมแฟ้ม!A:C,3,)</f>
        <v>#N/A</v>
      </c>
      <c r="R14336" s="32" t="e">
        <f>VLOOKUP(A14336,ยืมแฟ้ม!A:D,4,)</f>
        <v>#N/A</v>
      </c>
      <c r="W14336" s="93" t="e">
        <f>VLOOKUP(A14336,Sheet3!A:A,1,0)</f>
        <v>#N/A</v>
      </c>
    </row>
    <row r="14337" spans="1:23" ht="18.95" customHeight="1">
      <c r="A14337" s="25">
        <v>800093598103</v>
      </c>
      <c r="B14337" s="49" t="s">
        <v>11762</v>
      </c>
      <c r="C14337" s="49" t="s">
        <v>9135</v>
      </c>
      <c r="D14337" s="49" t="s">
        <v>7915</v>
      </c>
      <c r="E14337" s="33">
        <v>92</v>
      </c>
      <c r="F14337" s="33">
        <v>3</v>
      </c>
      <c r="G14337" s="33">
        <v>29</v>
      </c>
      <c r="I14337" s="34"/>
      <c r="K14337" s="35"/>
      <c r="L14337" s="33">
        <v>92</v>
      </c>
      <c r="M14337" s="33">
        <v>3</v>
      </c>
      <c r="N14337" s="33">
        <v>29</v>
      </c>
      <c r="P14337" s="32" t="e">
        <f>VLOOKUP(A14337,ยืมแฟ้ม!A:B,2,)</f>
        <v>#N/A</v>
      </c>
      <c r="Q14337" s="32" t="e">
        <f>VLOOKUP(A14337,ยืมแฟ้ม!A:C,3,)</f>
        <v>#N/A</v>
      </c>
      <c r="R14337" s="32" t="e">
        <f>VLOOKUP(A14337,ยืมแฟ้ม!A:D,4,)</f>
        <v>#N/A</v>
      </c>
      <c r="W14337" s="93" t="e">
        <f>VLOOKUP(A14337,Sheet3!A:A,1,0)</f>
        <v>#N/A</v>
      </c>
    </row>
    <row r="14338" spans="1:23" ht="18.95" customHeight="1">
      <c r="A14338" s="25">
        <v>800074402846</v>
      </c>
      <c r="B14338" s="26" t="s">
        <v>9028</v>
      </c>
      <c r="C14338" s="28" t="s">
        <v>9135</v>
      </c>
      <c r="D14338" s="28" t="s">
        <v>9140</v>
      </c>
      <c r="E14338" s="33">
        <v>92</v>
      </c>
      <c r="F14338" s="33">
        <v>3</v>
      </c>
      <c r="G14338" s="33">
        <v>30</v>
      </c>
      <c r="I14338" s="34"/>
      <c r="K14338" s="35"/>
      <c r="L14338" s="33">
        <v>92</v>
      </c>
      <c r="M14338" s="33">
        <v>3</v>
      </c>
      <c r="N14338" s="33">
        <v>30</v>
      </c>
      <c r="P14338" s="32" t="e">
        <f>VLOOKUP(A14338,ยืมแฟ้ม!A:B,2,)</f>
        <v>#N/A</v>
      </c>
      <c r="Q14338" s="32" t="e">
        <f>VLOOKUP(A14338,ยืมแฟ้ม!A:C,3,)</f>
        <v>#N/A</v>
      </c>
      <c r="R14338" s="32" t="e">
        <f>VLOOKUP(A14338,ยืมแฟ้ม!A:D,4,)</f>
        <v>#N/A</v>
      </c>
      <c r="W14338" s="93" t="e">
        <f>VLOOKUP(A14338,Sheet3!A:A,1,0)</f>
        <v>#N/A</v>
      </c>
    </row>
    <row r="14339" spans="1:23" ht="18.95" customHeight="1">
      <c r="A14339" s="25">
        <v>800072866315</v>
      </c>
      <c r="B14339" s="26" t="s">
        <v>9029</v>
      </c>
      <c r="C14339" s="28" t="s">
        <v>9135</v>
      </c>
      <c r="D14339" s="28" t="s">
        <v>7816</v>
      </c>
      <c r="E14339" s="33">
        <v>92</v>
      </c>
      <c r="F14339" s="33">
        <v>4</v>
      </c>
      <c r="G14339" s="33">
        <v>1</v>
      </c>
      <c r="I14339" s="34"/>
      <c r="K14339" s="35"/>
      <c r="L14339" s="33">
        <v>92</v>
      </c>
      <c r="M14339" s="33">
        <v>4</v>
      </c>
      <c r="N14339" s="33">
        <v>1</v>
      </c>
      <c r="P14339" s="32" t="e">
        <f>VLOOKUP(A14339,ยืมแฟ้ม!A:B,2,)</f>
        <v>#N/A</v>
      </c>
      <c r="Q14339" s="32" t="e">
        <f>VLOOKUP(A14339,ยืมแฟ้ม!A:C,3,)</f>
        <v>#N/A</v>
      </c>
      <c r="R14339" s="32" t="e">
        <f>VLOOKUP(A14339,ยืมแฟ้ม!A:D,4,)</f>
        <v>#N/A</v>
      </c>
      <c r="W14339" s="93" t="e">
        <f>VLOOKUP(A14339,Sheet3!A:A,1,0)</f>
        <v>#N/A</v>
      </c>
    </row>
    <row r="14340" spans="1:23" ht="18.95" customHeight="1">
      <c r="A14340" s="25">
        <v>800031086526</v>
      </c>
      <c r="B14340" s="26" t="s">
        <v>9030</v>
      </c>
      <c r="C14340" s="28" t="s">
        <v>9135</v>
      </c>
      <c r="D14340" s="28" t="s">
        <v>7816</v>
      </c>
      <c r="E14340" s="33">
        <v>92</v>
      </c>
      <c r="F14340" s="33">
        <v>4</v>
      </c>
      <c r="G14340" s="33">
        <v>2</v>
      </c>
      <c r="I14340" s="34"/>
      <c r="K14340" s="35"/>
      <c r="L14340" s="33">
        <v>92</v>
      </c>
      <c r="M14340" s="33">
        <v>4</v>
      </c>
      <c r="N14340" s="33">
        <v>2</v>
      </c>
      <c r="P14340" s="32" t="e">
        <f>VLOOKUP(A14340,ยืมแฟ้ม!A:B,2,)</f>
        <v>#N/A</v>
      </c>
      <c r="Q14340" s="32" t="e">
        <f>VLOOKUP(A14340,ยืมแฟ้ม!A:C,3,)</f>
        <v>#N/A</v>
      </c>
      <c r="R14340" s="32" t="e">
        <f>VLOOKUP(A14340,ยืมแฟ้ม!A:D,4,)</f>
        <v>#N/A</v>
      </c>
      <c r="W14340" s="93" t="e">
        <f>VLOOKUP(A14340,Sheet3!A:A,1,0)</f>
        <v>#N/A</v>
      </c>
    </row>
    <row r="14341" spans="1:23" ht="18.95" customHeight="1">
      <c r="A14341" s="25">
        <v>800043440604</v>
      </c>
      <c r="B14341" s="26" t="s">
        <v>9031</v>
      </c>
      <c r="C14341" s="28" t="s">
        <v>9135</v>
      </c>
      <c r="D14341" s="28" t="s">
        <v>7816</v>
      </c>
      <c r="E14341" s="33">
        <v>92</v>
      </c>
      <c r="F14341" s="33">
        <v>4</v>
      </c>
      <c r="G14341" s="33">
        <v>3</v>
      </c>
      <c r="I14341" s="34"/>
      <c r="K14341" s="35"/>
      <c r="L14341" s="33">
        <v>92</v>
      </c>
      <c r="M14341" s="33">
        <v>4</v>
      </c>
      <c r="N14341" s="33">
        <v>3</v>
      </c>
      <c r="P14341" s="32" t="e">
        <f>VLOOKUP(A14341,ยืมแฟ้ม!A:B,2,)</f>
        <v>#N/A</v>
      </c>
      <c r="Q14341" s="32" t="e">
        <f>VLOOKUP(A14341,ยืมแฟ้ม!A:C,3,)</f>
        <v>#N/A</v>
      </c>
      <c r="R14341" s="32" t="e">
        <f>VLOOKUP(A14341,ยืมแฟ้ม!A:D,4,)</f>
        <v>#N/A</v>
      </c>
      <c r="W14341" s="93" t="e">
        <f>VLOOKUP(A14341,Sheet3!A:A,1,0)</f>
        <v>#N/A</v>
      </c>
    </row>
    <row r="14342" spans="1:23" ht="18.95" customHeight="1">
      <c r="A14342" s="25">
        <v>800051254806</v>
      </c>
      <c r="B14342" s="26" t="s">
        <v>9032</v>
      </c>
      <c r="C14342" s="28" t="s">
        <v>9135</v>
      </c>
      <c r="D14342" s="28" t="s">
        <v>7816</v>
      </c>
      <c r="E14342" s="33">
        <v>92</v>
      </c>
      <c r="F14342" s="33">
        <v>4</v>
      </c>
      <c r="G14342" s="33">
        <v>4</v>
      </c>
      <c r="I14342" s="34"/>
      <c r="K14342" s="35"/>
      <c r="L14342" s="33">
        <v>92</v>
      </c>
      <c r="M14342" s="33">
        <v>4</v>
      </c>
      <c r="N14342" s="33">
        <v>4</v>
      </c>
      <c r="P14342" s="32" t="e">
        <f>VLOOKUP(A14342,ยืมแฟ้ม!A:B,2,)</f>
        <v>#N/A</v>
      </c>
      <c r="Q14342" s="32" t="e">
        <f>VLOOKUP(A14342,ยืมแฟ้ม!A:C,3,)</f>
        <v>#N/A</v>
      </c>
      <c r="R14342" s="32" t="e">
        <f>VLOOKUP(A14342,ยืมแฟ้ม!A:D,4,)</f>
        <v>#N/A</v>
      </c>
      <c r="W14342" s="93" t="e">
        <f>VLOOKUP(A14342,Sheet3!A:A,1,0)</f>
        <v>#N/A</v>
      </c>
    </row>
    <row r="14343" spans="1:23" ht="18.95" customHeight="1">
      <c r="A14343" s="25">
        <v>800059735574</v>
      </c>
      <c r="B14343" s="26" t="s">
        <v>9033</v>
      </c>
      <c r="C14343" s="28" t="s">
        <v>9135</v>
      </c>
      <c r="D14343" s="28" t="s">
        <v>7915</v>
      </c>
      <c r="E14343" s="33">
        <v>92</v>
      </c>
      <c r="F14343" s="33">
        <v>4</v>
      </c>
      <c r="G14343" s="33">
        <v>5</v>
      </c>
      <c r="I14343" s="34"/>
      <c r="K14343" s="35"/>
      <c r="L14343" s="33">
        <v>92</v>
      </c>
      <c r="M14343" s="33">
        <v>4</v>
      </c>
      <c r="N14343" s="33">
        <v>5</v>
      </c>
      <c r="P14343" s="32" t="e">
        <f>VLOOKUP(A14343,ยืมแฟ้ม!A:B,2,)</f>
        <v>#N/A</v>
      </c>
      <c r="Q14343" s="32" t="e">
        <f>VLOOKUP(A14343,ยืมแฟ้ม!A:C,3,)</f>
        <v>#N/A</v>
      </c>
      <c r="R14343" s="32" t="e">
        <f>VLOOKUP(A14343,ยืมแฟ้ม!A:D,4,)</f>
        <v>#N/A</v>
      </c>
      <c r="W14343" s="93" t="e">
        <f>VLOOKUP(A14343,Sheet3!A:A,1,0)</f>
        <v>#N/A</v>
      </c>
    </row>
    <row r="14344" spans="1:23" ht="18.95" customHeight="1">
      <c r="A14344" s="25">
        <v>800093084393</v>
      </c>
      <c r="B14344" s="49" t="s">
        <v>11763</v>
      </c>
      <c r="C14344" s="49" t="s">
        <v>9135</v>
      </c>
      <c r="D14344" s="49" t="s">
        <v>9142</v>
      </c>
      <c r="E14344" s="33">
        <v>92</v>
      </c>
      <c r="F14344" s="33">
        <v>4</v>
      </c>
      <c r="G14344" s="33">
        <v>6</v>
      </c>
      <c r="I14344" s="34"/>
      <c r="K14344" s="35"/>
      <c r="L14344" s="33">
        <v>92</v>
      </c>
      <c r="M14344" s="33">
        <v>4</v>
      </c>
      <c r="N14344" s="33">
        <v>6</v>
      </c>
      <c r="P14344" s="32" t="e">
        <f>VLOOKUP(A14344,ยืมแฟ้ม!A:B,2,)</f>
        <v>#N/A</v>
      </c>
      <c r="Q14344" s="32" t="e">
        <f>VLOOKUP(A14344,ยืมแฟ้ม!A:C,3,)</f>
        <v>#N/A</v>
      </c>
      <c r="R14344" s="32" t="e">
        <f>VLOOKUP(A14344,ยืมแฟ้ม!A:D,4,)</f>
        <v>#N/A</v>
      </c>
      <c r="W14344" s="93" t="e">
        <f>VLOOKUP(A14344,Sheet3!A:A,1,0)</f>
        <v>#N/A</v>
      </c>
    </row>
    <row r="14345" spans="1:23" ht="18.95" customHeight="1">
      <c r="A14345" s="25">
        <v>800006325636</v>
      </c>
      <c r="B14345" s="26" t="s">
        <v>8734</v>
      </c>
      <c r="C14345" s="28" t="s">
        <v>3537</v>
      </c>
      <c r="D14345" s="28" t="s">
        <v>7912</v>
      </c>
      <c r="E14345" s="33">
        <v>92</v>
      </c>
      <c r="F14345" s="33">
        <v>4</v>
      </c>
      <c r="G14345" s="33">
        <v>7</v>
      </c>
      <c r="I14345" s="34"/>
      <c r="K14345" s="35"/>
      <c r="L14345" s="33">
        <v>92</v>
      </c>
      <c r="M14345" s="33">
        <v>4</v>
      </c>
      <c r="N14345" s="33">
        <v>7</v>
      </c>
      <c r="P14345" s="32" t="e">
        <f>VLOOKUP(A14345,ยืมแฟ้ม!A:B,2,)</f>
        <v>#N/A</v>
      </c>
      <c r="Q14345" s="32" t="e">
        <f>VLOOKUP(A14345,ยืมแฟ้ม!A:C,3,)</f>
        <v>#N/A</v>
      </c>
      <c r="R14345" s="32" t="e">
        <f>VLOOKUP(A14345,ยืมแฟ้ม!A:D,4,)</f>
        <v>#N/A</v>
      </c>
      <c r="W14345" s="93" t="e">
        <f>VLOOKUP(A14345,Sheet3!A:A,1,0)</f>
        <v>#N/A</v>
      </c>
    </row>
    <row r="14346" spans="1:23" ht="18.95" customHeight="1">
      <c r="A14346" s="25">
        <v>800089035573</v>
      </c>
      <c r="B14346" s="26" t="s">
        <v>9034</v>
      </c>
      <c r="C14346" s="28" t="s">
        <v>3537</v>
      </c>
      <c r="D14346" s="28" t="s">
        <v>9160</v>
      </c>
      <c r="E14346" s="33">
        <v>92</v>
      </c>
      <c r="F14346" s="33">
        <v>4</v>
      </c>
      <c r="G14346" s="33">
        <v>8</v>
      </c>
      <c r="I14346" s="34"/>
      <c r="K14346" s="35"/>
      <c r="L14346" s="33">
        <v>92</v>
      </c>
      <c r="M14346" s="33">
        <v>4</v>
      </c>
      <c r="N14346" s="33">
        <v>8</v>
      </c>
      <c r="P14346" s="32" t="e">
        <f>VLOOKUP(A14346,ยืมแฟ้ม!A:B,2,)</f>
        <v>#N/A</v>
      </c>
      <c r="Q14346" s="32" t="e">
        <f>VLOOKUP(A14346,ยืมแฟ้ม!A:C,3,)</f>
        <v>#N/A</v>
      </c>
      <c r="R14346" s="32" t="e">
        <f>VLOOKUP(A14346,ยืมแฟ้ม!A:D,4,)</f>
        <v>#N/A</v>
      </c>
      <c r="W14346" s="93" t="e">
        <f>VLOOKUP(A14346,Sheet3!A:A,1,0)</f>
        <v>#N/A</v>
      </c>
    </row>
    <row r="14347" spans="1:23" ht="18.95" customHeight="1">
      <c r="A14347" s="25">
        <v>800018397573</v>
      </c>
      <c r="B14347" s="26" t="s">
        <v>8643</v>
      </c>
      <c r="C14347" s="28" t="s">
        <v>3537</v>
      </c>
      <c r="D14347" s="28" t="s">
        <v>7912</v>
      </c>
      <c r="E14347" s="33">
        <v>92</v>
      </c>
      <c r="F14347" s="33">
        <v>4</v>
      </c>
      <c r="G14347" s="33">
        <v>9</v>
      </c>
      <c r="I14347" s="34"/>
      <c r="K14347" s="35"/>
      <c r="L14347" s="33">
        <v>92</v>
      </c>
      <c r="M14347" s="33">
        <v>4</v>
      </c>
      <c r="N14347" s="33">
        <v>9</v>
      </c>
      <c r="P14347" s="32" t="e">
        <f>VLOOKUP(A14347,ยืมแฟ้ม!A:B,2,)</f>
        <v>#N/A</v>
      </c>
      <c r="Q14347" s="32" t="e">
        <f>VLOOKUP(A14347,ยืมแฟ้ม!A:C,3,)</f>
        <v>#N/A</v>
      </c>
      <c r="R14347" s="32" t="e">
        <f>VLOOKUP(A14347,ยืมแฟ้ม!A:D,4,)</f>
        <v>#N/A</v>
      </c>
      <c r="W14347" s="93" t="e">
        <f>VLOOKUP(A14347,Sheet3!A:A,1,0)</f>
        <v>#N/A</v>
      </c>
    </row>
    <row r="14348" spans="1:23" ht="18.95" customHeight="1">
      <c r="A14348" s="25">
        <v>800098045936</v>
      </c>
      <c r="B14348" s="26" t="s">
        <v>9035</v>
      </c>
      <c r="C14348" s="28" t="s">
        <v>3537</v>
      </c>
      <c r="D14348" s="28" t="s">
        <v>9160</v>
      </c>
      <c r="E14348" s="33">
        <v>92</v>
      </c>
      <c r="F14348" s="33">
        <v>4</v>
      </c>
      <c r="G14348" s="33">
        <v>10</v>
      </c>
      <c r="I14348" s="34"/>
      <c r="K14348" s="35"/>
      <c r="L14348" s="33">
        <v>92</v>
      </c>
      <c r="M14348" s="33">
        <v>4</v>
      </c>
      <c r="N14348" s="33">
        <v>10</v>
      </c>
      <c r="P14348" s="32" t="e">
        <f>VLOOKUP(A14348,ยืมแฟ้ม!A:B,2,)</f>
        <v>#N/A</v>
      </c>
      <c r="Q14348" s="32" t="e">
        <f>VLOOKUP(A14348,ยืมแฟ้ม!A:C,3,)</f>
        <v>#N/A</v>
      </c>
      <c r="R14348" s="32" t="e">
        <f>VLOOKUP(A14348,ยืมแฟ้ม!A:D,4,)</f>
        <v>#N/A</v>
      </c>
      <c r="W14348" s="93" t="e">
        <f>VLOOKUP(A14348,Sheet3!A:A,1,0)</f>
        <v>#N/A</v>
      </c>
    </row>
    <row r="14349" spans="1:23" ht="18.95" customHeight="1">
      <c r="A14349" s="25">
        <v>800016839287</v>
      </c>
      <c r="B14349" s="26" t="s">
        <v>8291</v>
      </c>
      <c r="C14349" s="28" t="s">
        <v>3537</v>
      </c>
      <c r="D14349" s="28" t="s">
        <v>7912</v>
      </c>
      <c r="E14349" s="33">
        <v>92</v>
      </c>
      <c r="F14349" s="33">
        <v>4</v>
      </c>
      <c r="G14349" s="33">
        <v>11</v>
      </c>
      <c r="I14349" s="34"/>
      <c r="K14349" s="35"/>
      <c r="L14349" s="33">
        <v>92</v>
      </c>
      <c r="M14349" s="33">
        <v>4</v>
      </c>
      <c r="N14349" s="33">
        <v>11</v>
      </c>
      <c r="P14349" s="32" t="e">
        <f>VLOOKUP(A14349,ยืมแฟ้ม!A:B,2,)</f>
        <v>#N/A</v>
      </c>
      <c r="Q14349" s="32" t="e">
        <f>VLOOKUP(A14349,ยืมแฟ้ม!A:C,3,)</f>
        <v>#N/A</v>
      </c>
      <c r="R14349" s="32" t="e">
        <f>VLOOKUP(A14349,ยืมแฟ้ม!A:D,4,)</f>
        <v>#N/A</v>
      </c>
      <c r="W14349" s="93" t="e">
        <f>VLOOKUP(A14349,Sheet3!A:A,1,0)</f>
        <v>#N/A</v>
      </c>
    </row>
    <row r="14350" spans="1:23" ht="18.95" customHeight="1">
      <c r="A14350" s="25">
        <v>800052056861</v>
      </c>
      <c r="B14350" s="26" t="s">
        <v>8732</v>
      </c>
      <c r="C14350" s="28" t="s">
        <v>3537</v>
      </c>
      <c r="D14350" s="28" t="s">
        <v>7827</v>
      </c>
      <c r="E14350" s="33">
        <v>92</v>
      </c>
      <c r="F14350" s="33">
        <v>4</v>
      </c>
      <c r="G14350" s="33">
        <v>12</v>
      </c>
      <c r="I14350" s="34"/>
      <c r="K14350" s="35"/>
      <c r="L14350" s="33">
        <v>92</v>
      </c>
      <c r="M14350" s="33">
        <v>4</v>
      </c>
      <c r="N14350" s="33">
        <v>12</v>
      </c>
      <c r="P14350" s="32" t="e">
        <f>VLOOKUP(A14350,ยืมแฟ้ม!A:B,2,)</f>
        <v>#N/A</v>
      </c>
      <c r="Q14350" s="32" t="e">
        <f>VLOOKUP(A14350,ยืมแฟ้ม!A:C,3,)</f>
        <v>#N/A</v>
      </c>
      <c r="R14350" s="32" t="e">
        <f>VLOOKUP(A14350,ยืมแฟ้ม!A:D,4,)</f>
        <v>#N/A</v>
      </c>
      <c r="W14350" s="93" t="e">
        <f>VLOOKUP(A14350,Sheet3!A:A,1,0)</f>
        <v>#N/A</v>
      </c>
    </row>
    <row r="14351" spans="1:23" ht="18.95" customHeight="1">
      <c r="A14351" s="25">
        <v>800072718938</v>
      </c>
      <c r="B14351" s="26" t="s">
        <v>9036</v>
      </c>
      <c r="C14351" s="28" t="s">
        <v>3537</v>
      </c>
      <c r="D14351" s="28" t="s">
        <v>9140</v>
      </c>
      <c r="E14351" s="33">
        <v>92</v>
      </c>
      <c r="F14351" s="33">
        <v>4</v>
      </c>
      <c r="G14351" s="33">
        <v>13</v>
      </c>
      <c r="I14351" s="34"/>
      <c r="K14351" s="35"/>
      <c r="L14351" s="33">
        <v>92</v>
      </c>
      <c r="M14351" s="33">
        <v>4</v>
      </c>
      <c r="N14351" s="33">
        <v>13</v>
      </c>
      <c r="P14351" s="32" t="e">
        <f>VLOOKUP(A14351,ยืมแฟ้ม!A:B,2,)</f>
        <v>#N/A</v>
      </c>
      <c r="Q14351" s="32" t="e">
        <f>VLOOKUP(A14351,ยืมแฟ้ม!A:C,3,)</f>
        <v>#N/A</v>
      </c>
      <c r="R14351" s="32" t="e">
        <f>VLOOKUP(A14351,ยืมแฟ้ม!A:D,4,)</f>
        <v>#N/A</v>
      </c>
      <c r="W14351" s="93" t="e">
        <f>VLOOKUP(A14351,Sheet3!A:A,1,0)</f>
        <v>#N/A</v>
      </c>
    </row>
    <row r="14352" spans="1:23" ht="18.95" customHeight="1">
      <c r="A14352" s="25">
        <v>800063741170</v>
      </c>
      <c r="B14352" s="26" t="s">
        <v>9037</v>
      </c>
      <c r="C14352" s="28" t="s">
        <v>3537</v>
      </c>
      <c r="D14352" s="28" t="s">
        <v>9141</v>
      </c>
      <c r="E14352" s="33">
        <v>92</v>
      </c>
      <c r="F14352" s="33">
        <v>4</v>
      </c>
      <c r="G14352" s="33">
        <v>14</v>
      </c>
      <c r="I14352" s="34"/>
      <c r="K14352" s="35"/>
      <c r="L14352" s="33">
        <v>92</v>
      </c>
      <c r="M14352" s="33">
        <v>4</v>
      </c>
      <c r="N14352" s="33">
        <v>14</v>
      </c>
      <c r="P14352" s="32" t="e">
        <f>VLOOKUP(A14352,ยืมแฟ้ม!A:B,2,)</f>
        <v>#N/A</v>
      </c>
      <c r="Q14352" s="32" t="e">
        <f>VLOOKUP(A14352,ยืมแฟ้ม!A:C,3,)</f>
        <v>#N/A</v>
      </c>
      <c r="R14352" s="32" t="e">
        <f>VLOOKUP(A14352,ยืมแฟ้ม!A:D,4,)</f>
        <v>#N/A</v>
      </c>
      <c r="W14352" s="93" t="e">
        <f>VLOOKUP(A14352,Sheet3!A:A,1,0)</f>
        <v>#N/A</v>
      </c>
    </row>
    <row r="14353" spans="1:23" ht="18.95" customHeight="1">
      <c r="A14353" s="25">
        <v>800095435239</v>
      </c>
      <c r="B14353" s="26" t="s">
        <v>9390</v>
      </c>
      <c r="C14353" s="28" t="s">
        <v>3537</v>
      </c>
      <c r="D14353" s="28" t="s">
        <v>9160</v>
      </c>
      <c r="E14353" s="33">
        <v>92</v>
      </c>
      <c r="F14353" s="33">
        <v>4</v>
      </c>
      <c r="G14353" s="33">
        <v>15</v>
      </c>
      <c r="I14353" s="34"/>
      <c r="K14353" s="35"/>
      <c r="L14353" s="33">
        <v>92</v>
      </c>
      <c r="M14353" s="33">
        <v>4</v>
      </c>
      <c r="N14353" s="33">
        <v>15</v>
      </c>
      <c r="P14353" s="32" t="e">
        <f>VLOOKUP(A14353,ยืมแฟ้ม!A:B,2,)</f>
        <v>#N/A</v>
      </c>
      <c r="Q14353" s="32" t="e">
        <f>VLOOKUP(A14353,ยืมแฟ้ม!A:C,3,)</f>
        <v>#N/A</v>
      </c>
      <c r="R14353" s="32" t="e">
        <f>VLOOKUP(A14353,ยืมแฟ้ม!A:D,4,)</f>
        <v>#N/A</v>
      </c>
      <c r="W14353" s="93" t="e">
        <f>VLOOKUP(A14353,Sheet3!A:A,1,0)</f>
        <v>#N/A</v>
      </c>
    </row>
    <row r="14354" spans="1:23" ht="18.95" customHeight="1">
      <c r="A14354" s="25">
        <v>800098208120</v>
      </c>
      <c r="B14354" s="26" t="s">
        <v>9038</v>
      </c>
      <c r="C14354" s="28" t="s">
        <v>3537</v>
      </c>
      <c r="D14354" s="28" t="s">
        <v>9160</v>
      </c>
      <c r="E14354" s="33">
        <v>92</v>
      </c>
      <c r="F14354" s="33">
        <v>4</v>
      </c>
      <c r="G14354" s="33">
        <v>16</v>
      </c>
      <c r="I14354" s="34"/>
      <c r="K14354" s="35"/>
      <c r="L14354" s="33">
        <v>92</v>
      </c>
      <c r="M14354" s="33">
        <v>4</v>
      </c>
      <c r="N14354" s="33">
        <v>16</v>
      </c>
      <c r="P14354" s="32" t="e">
        <f>VLOOKUP(A14354,ยืมแฟ้ม!A:B,2,)</f>
        <v>#N/A</v>
      </c>
      <c r="Q14354" s="32" t="e">
        <f>VLOOKUP(A14354,ยืมแฟ้ม!A:C,3,)</f>
        <v>#N/A</v>
      </c>
      <c r="R14354" s="32" t="e">
        <f>VLOOKUP(A14354,ยืมแฟ้ม!A:D,4,)</f>
        <v>#N/A</v>
      </c>
      <c r="W14354" s="93" t="e">
        <f>VLOOKUP(A14354,Sheet3!A:A,1,0)</f>
        <v>#N/A</v>
      </c>
    </row>
    <row r="14355" spans="1:23" ht="18.95" customHeight="1">
      <c r="A14355" s="25">
        <v>1011003660</v>
      </c>
      <c r="B14355" s="26" t="s">
        <v>9039</v>
      </c>
      <c r="C14355" s="28" t="s">
        <v>7911</v>
      </c>
      <c r="D14355" s="28" t="s">
        <v>9040</v>
      </c>
      <c r="E14355" s="33">
        <v>92</v>
      </c>
      <c r="F14355" s="33">
        <v>4</v>
      </c>
      <c r="G14355" s="33">
        <v>17</v>
      </c>
      <c r="I14355" s="34"/>
      <c r="K14355" s="35"/>
      <c r="L14355" s="33">
        <v>92</v>
      </c>
      <c r="M14355" s="33">
        <v>4</v>
      </c>
      <c r="N14355" s="33">
        <v>17</v>
      </c>
      <c r="P14355" s="32" t="e">
        <f>VLOOKUP(A14355,ยืมแฟ้ม!A:B,2,)</f>
        <v>#N/A</v>
      </c>
      <c r="Q14355" s="32" t="e">
        <f>VLOOKUP(A14355,ยืมแฟ้ม!A:C,3,)</f>
        <v>#N/A</v>
      </c>
      <c r="R14355" s="32" t="e">
        <f>VLOOKUP(A14355,ยืมแฟ้ม!A:D,4,)</f>
        <v>#N/A</v>
      </c>
      <c r="W14355" s="93" t="e">
        <f>VLOOKUP(A14355,Sheet3!A:A,1,0)</f>
        <v>#N/A</v>
      </c>
    </row>
    <row r="14356" spans="1:23" ht="18.95" customHeight="1">
      <c r="A14356" s="25">
        <v>800065103239</v>
      </c>
      <c r="B14356" s="26" t="s">
        <v>9041</v>
      </c>
      <c r="C14356" s="28" t="s">
        <v>7911</v>
      </c>
      <c r="D14356" s="28" t="s">
        <v>7816</v>
      </c>
      <c r="E14356" s="33">
        <v>92</v>
      </c>
      <c r="F14356" s="33">
        <v>4</v>
      </c>
      <c r="G14356" s="33">
        <v>18</v>
      </c>
      <c r="I14356" s="34"/>
      <c r="K14356" s="35"/>
      <c r="L14356" s="33">
        <v>92</v>
      </c>
      <c r="M14356" s="33">
        <v>4</v>
      </c>
      <c r="N14356" s="33">
        <v>18</v>
      </c>
      <c r="P14356" s="32" t="e">
        <f>VLOOKUP(A14356,ยืมแฟ้ม!A:B,2,)</f>
        <v>#N/A</v>
      </c>
      <c r="Q14356" s="32" t="e">
        <f>VLOOKUP(A14356,ยืมแฟ้ม!A:C,3,)</f>
        <v>#N/A</v>
      </c>
      <c r="R14356" s="32" t="e">
        <f>VLOOKUP(A14356,ยืมแฟ้ม!A:D,4,)</f>
        <v>#N/A</v>
      </c>
      <c r="W14356" s="93" t="e">
        <f>VLOOKUP(A14356,Sheet3!A:A,1,0)</f>
        <v>#N/A</v>
      </c>
    </row>
    <row r="14357" spans="1:23" ht="18.95" customHeight="1">
      <c r="A14357" s="25">
        <v>800089555331</v>
      </c>
      <c r="B14357" s="26" t="s">
        <v>9742</v>
      </c>
      <c r="C14357" s="28" t="s">
        <v>8077</v>
      </c>
      <c r="D14357" s="28" t="s">
        <v>9140</v>
      </c>
      <c r="E14357" s="33">
        <v>92</v>
      </c>
      <c r="F14357" s="33">
        <v>4</v>
      </c>
      <c r="G14357" s="33">
        <v>19</v>
      </c>
      <c r="I14357" s="34"/>
      <c r="K14357" s="35"/>
      <c r="L14357" s="33">
        <v>92</v>
      </c>
      <c r="M14357" s="33">
        <v>4</v>
      </c>
      <c r="N14357" s="33">
        <v>19</v>
      </c>
      <c r="P14357" s="32" t="e">
        <f>VLOOKUP(A14357,ยืมแฟ้ม!A:B,2,)</f>
        <v>#N/A</v>
      </c>
      <c r="Q14357" s="32" t="e">
        <f>VLOOKUP(A14357,ยืมแฟ้ม!A:C,3,)</f>
        <v>#N/A</v>
      </c>
      <c r="R14357" s="32" t="e">
        <f>VLOOKUP(A14357,ยืมแฟ้ม!A:D,4,)</f>
        <v>#N/A</v>
      </c>
      <c r="W14357" s="93" t="e">
        <f>VLOOKUP(A14357,Sheet3!A:A,1,0)</f>
        <v>#N/A</v>
      </c>
    </row>
    <row r="14358" spans="1:23" ht="18.95" customHeight="1">
      <c r="A14358" s="25">
        <v>800090036115</v>
      </c>
      <c r="B14358" s="26" t="s">
        <v>9743</v>
      </c>
      <c r="C14358" s="28" t="s">
        <v>8077</v>
      </c>
      <c r="D14358" s="28" t="s">
        <v>9140</v>
      </c>
      <c r="E14358" s="33">
        <v>92</v>
      </c>
      <c r="F14358" s="33">
        <v>4</v>
      </c>
      <c r="G14358" s="33">
        <v>20</v>
      </c>
      <c r="I14358" s="34"/>
      <c r="K14358" s="35"/>
      <c r="L14358" s="33">
        <v>92</v>
      </c>
      <c r="M14358" s="33">
        <v>4</v>
      </c>
      <c r="N14358" s="33">
        <v>20</v>
      </c>
      <c r="P14358" s="32" t="e">
        <f>VLOOKUP(A14358,ยืมแฟ้ม!A:B,2,)</f>
        <v>#N/A</v>
      </c>
      <c r="Q14358" s="32" t="e">
        <f>VLOOKUP(A14358,ยืมแฟ้ม!A:C,3,)</f>
        <v>#N/A</v>
      </c>
      <c r="R14358" s="32" t="e">
        <f>VLOOKUP(A14358,ยืมแฟ้ม!A:D,4,)</f>
        <v>#N/A</v>
      </c>
      <c r="W14358" s="93" t="e">
        <f>VLOOKUP(A14358,Sheet3!A:A,1,0)</f>
        <v>#N/A</v>
      </c>
    </row>
    <row r="14359" spans="1:23" ht="18.95" customHeight="1">
      <c r="A14359" s="25">
        <v>800000531171</v>
      </c>
      <c r="B14359" s="26" t="s">
        <v>9042</v>
      </c>
      <c r="C14359" s="28" t="s">
        <v>7911</v>
      </c>
      <c r="D14359" s="28" t="s">
        <v>7912</v>
      </c>
      <c r="E14359" s="33">
        <v>92</v>
      </c>
      <c r="F14359" s="33">
        <v>4</v>
      </c>
      <c r="G14359" s="33">
        <v>21</v>
      </c>
      <c r="I14359" s="34"/>
      <c r="K14359" s="35"/>
      <c r="L14359" s="33">
        <v>92</v>
      </c>
      <c r="M14359" s="33">
        <v>4</v>
      </c>
      <c r="N14359" s="33">
        <v>21</v>
      </c>
      <c r="P14359" s="32" t="e">
        <f>VLOOKUP(A14359,ยืมแฟ้ม!A:B,2,)</f>
        <v>#N/A</v>
      </c>
      <c r="Q14359" s="32" t="e">
        <f>VLOOKUP(A14359,ยืมแฟ้ม!A:C,3,)</f>
        <v>#N/A</v>
      </c>
      <c r="R14359" s="32" t="e">
        <f>VLOOKUP(A14359,ยืมแฟ้ม!A:D,4,)</f>
        <v>#N/A</v>
      </c>
      <c r="W14359" s="93" t="e">
        <f>VLOOKUP(A14359,Sheet3!A:A,1,0)</f>
        <v>#N/A</v>
      </c>
    </row>
    <row r="14360" spans="1:23" ht="18.95" customHeight="1">
      <c r="I14360" s="34"/>
      <c r="K14360" s="35"/>
      <c r="L14360" s="33">
        <v>92</v>
      </c>
      <c r="M14360" s="33">
        <v>4</v>
      </c>
      <c r="N14360" s="33">
        <v>22</v>
      </c>
      <c r="P14360" s="32" t="e">
        <f>VLOOKUP(A14360,ยืมแฟ้ม!A:B,2,)</f>
        <v>#N/A</v>
      </c>
      <c r="Q14360" s="32" t="e">
        <f>VLOOKUP(A14360,ยืมแฟ้ม!A:C,3,)</f>
        <v>#N/A</v>
      </c>
      <c r="R14360" s="32" t="e">
        <f>VLOOKUP(A14360,ยืมแฟ้ม!A:D,4,)</f>
        <v>#N/A</v>
      </c>
      <c r="W14360" s="93" t="e">
        <f>VLOOKUP(A14360,Sheet3!A:A,1,0)</f>
        <v>#N/A</v>
      </c>
    </row>
    <row r="14361" spans="1:23" ht="18.95" customHeight="1">
      <c r="A14361" s="25">
        <v>800006079415</v>
      </c>
      <c r="B14361" s="26" t="s">
        <v>9043</v>
      </c>
      <c r="C14361" s="28" t="s">
        <v>7911</v>
      </c>
      <c r="D14361" s="28" t="s">
        <v>7912</v>
      </c>
      <c r="E14361" s="33">
        <v>92</v>
      </c>
      <c r="F14361" s="33">
        <v>4</v>
      </c>
      <c r="G14361" s="33">
        <v>23</v>
      </c>
      <c r="I14361" s="34"/>
      <c r="K14361" s="35"/>
      <c r="L14361" s="33">
        <v>92</v>
      </c>
      <c r="M14361" s="33">
        <v>4</v>
      </c>
      <c r="N14361" s="33">
        <v>23</v>
      </c>
      <c r="P14361" s="32" t="e">
        <f>VLOOKUP(A14361,ยืมแฟ้ม!A:B,2,)</f>
        <v>#N/A</v>
      </c>
      <c r="Q14361" s="32" t="e">
        <f>VLOOKUP(A14361,ยืมแฟ้ม!A:C,3,)</f>
        <v>#N/A</v>
      </c>
      <c r="R14361" s="32" t="e">
        <f>VLOOKUP(A14361,ยืมแฟ้ม!A:D,4,)</f>
        <v>#N/A</v>
      </c>
      <c r="W14361" s="93" t="e">
        <f>VLOOKUP(A14361,Sheet3!A:A,1,0)</f>
        <v>#N/A</v>
      </c>
    </row>
    <row r="14362" spans="1:23" ht="18.95" customHeight="1">
      <c r="A14362" s="25">
        <v>800006890514</v>
      </c>
      <c r="B14362" s="26" t="s">
        <v>9044</v>
      </c>
      <c r="C14362" s="28" t="s">
        <v>7911</v>
      </c>
      <c r="D14362" s="28" t="s">
        <v>7912</v>
      </c>
      <c r="E14362" s="33">
        <v>92</v>
      </c>
      <c r="F14362" s="33">
        <v>4</v>
      </c>
      <c r="G14362" s="33">
        <v>24</v>
      </c>
      <c r="I14362" s="34"/>
      <c r="K14362" s="35"/>
      <c r="L14362" s="33">
        <v>92</v>
      </c>
      <c r="M14362" s="33">
        <v>4</v>
      </c>
      <c r="N14362" s="33">
        <v>24</v>
      </c>
      <c r="P14362" s="32" t="e">
        <f>VLOOKUP(A14362,ยืมแฟ้ม!A:B,2,)</f>
        <v>#N/A</v>
      </c>
      <c r="Q14362" s="32" t="e">
        <f>VLOOKUP(A14362,ยืมแฟ้ม!A:C,3,)</f>
        <v>#N/A</v>
      </c>
      <c r="R14362" s="32" t="e">
        <f>VLOOKUP(A14362,ยืมแฟ้ม!A:D,4,)</f>
        <v>#N/A</v>
      </c>
      <c r="W14362" s="93" t="e">
        <f>VLOOKUP(A14362,Sheet3!A:A,1,0)</f>
        <v>#N/A</v>
      </c>
    </row>
    <row r="14363" spans="1:23" ht="18.95" customHeight="1">
      <c r="A14363" s="25">
        <v>800008096037</v>
      </c>
      <c r="B14363" s="26" t="s">
        <v>8551</v>
      </c>
      <c r="C14363" s="28" t="s">
        <v>7911</v>
      </c>
      <c r="D14363" s="28" t="s">
        <v>7912</v>
      </c>
      <c r="E14363" s="33">
        <v>92</v>
      </c>
      <c r="F14363" s="33">
        <v>4</v>
      </c>
      <c r="G14363" s="33">
        <v>25</v>
      </c>
      <c r="I14363" s="34"/>
      <c r="K14363" s="35"/>
      <c r="L14363" s="33">
        <v>92</v>
      </c>
      <c r="M14363" s="33">
        <v>4</v>
      </c>
      <c r="N14363" s="33">
        <v>25</v>
      </c>
      <c r="P14363" s="32" t="e">
        <f>VLOOKUP(A14363,ยืมแฟ้ม!A:B,2,)</f>
        <v>#N/A</v>
      </c>
      <c r="Q14363" s="32" t="e">
        <f>VLOOKUP(A14363,ยืมแฟ้ม!A:C,3,)</f>
        <v>#N/A</v>
      </c>
      <c r="R14363" s="32" t="e">
        <f>VLOOKUP(A14363,ยืมแฟ้ม!A:D,4,)</f>
        <v>#N/A</v>
      </c>
      <c r="W14363" s="93" t="e">
        <f>VLOOKUP(A14363,Sheet3!A:A,1,0)</f>
        <v>#N/A</v>
      </c>
    </row>
    <row r="14364" spans="1:23" ht="18.95" customHeight="1">
      <c r="A14364" s="25">
        <v>800044695834</v>
      </c>
      <c r="B14364" s="26" t="s">
        <v>9045</v>
      </c>
      <c r="C14364" s="28" t="s">
        <v>7911</v>
      </c>
      <c r="D14364" s="28" t="s">
        <v>10026</v>
      </c>
      <c r="E14364" s="33">
        <v>92</v>
      </c>
      <c r="F14364" s="33">
        <v>4</v>
      </c>
      <c r="G14364" s="33">
        <v>26</v>
      </c>
      <c r="I14364" s="34"/>
      <c r="K14364" s="35"/>
      <c r="L14364" s="33">
        <v>92</v>
      </c>
      <c r="M14364" s="33">
        <v>4</v>
      </c>
      <c r="N14364" s="33">
        <v>26</v>
      </c>
      <c r="P14364" s="32" t="e">
        <f>VLOOKUP(A14364,ยืมแฟ้ม!A:B,2,)</f>
        <v>#N/A</v>
      </c>
      <c r="Q14364" s="32" t="e">
        <f>VLOOKUP(A14364,ยืมแฟ้ม!A:C,3,)</f>
        <v>#N/A</v>
      </c>
      <c r="R14364" s="32" t="e">
        <f>VLOOKUP(A14364,ยืมแฟ้ม!A:D,4,)</f>
        <v>#N/A</v>
      </c>
      <c r="W14364" s="93" t="e">
        <f>VLOOKUP(A14364,Sheet3!A:A,1,0)</f>
        <v>#N/A</v>
      </c>
    </row>
    <row r="14365" spans="1:23" ht="18.95" customHeight="1">
      <c r="E14365" s="33">
        <v>92</v>
      </c>
      <c r="F14365" s="33">
        <v>4</v>
      </c>
      <c r="G14365" s="33">
        <v>27</v>
      </c>
      <c r="I14365" s="34"/>
      <c r="K14365" s="35"/>
      <c r="L14365" s="33">
        <v>92</v>
      </c>
      <c r="M14365" s="33">
        <v>4</v>
      </c>
      <c r="N14365" s="33">
        <v>27</v>
      </c>
      <c r="P14365" s="32" t="e">
        <f>VLOOKUP(A14365,ยืมแฟ้ม!A:B,2,)</f>
        <v>#N/A</v>
      </c>
      <c r="Q14365" s="32" t="e">
        <f>VLOOKUP(A14365,ยืมแฟ้ม!A:C,3,)</f>
        <v>#N/A</v>
      </c>
      <c r="R14365" s="32" t="e">
        <f>VLOOKUP(A14365,ยืมแฟ้ม!A:D,4,)</f>
        <v>#N/A</v>
      </c>
      <c r="W14365" s="93" t="e">
        <f>VLOOKUP(A14365,Sheet3!A:A,1,0)</f>
        <v>#N/A</v>
      </c>
    </row>
    <row r="14366" spans="1:23" ht="18.95" customHeight="1">
      <c r="A14366" s="25">
        <v>800059377963</v>
      </c>
      <c r="B14366" s="26" t="s">
        <v>9046</v>
      </c>
      <c r="C14366" s="28" t="s">
        <v>7911</v>
      </c>
      <c r="D14366" s="28" t="s">
        <v>9145</v>
      </c>
      <c r="E14366" s="33">
        <v>92</v>
      </c>
      <c r="F14366" s="33">
        <v>4</v>
      </c>
      <c r="G14366" s="33">
        <v>28</v>
      </c>
      <c r="I14366" s="34"/>
      <c r="K14366" s="35"/>
      <c r="L14366" s="33">
        <v>92</v>
      </c>
      <c r="M14366" s="33">
        <v>4</v>
      </c>
      <c r="N14366" s="33">
        <v>28</v>
      </c>
      <c r="P14366" s="32" t="e">
        <f>VLOOKUP(A14366,ยืมแฟ้ม!A:B,2,)</f>
        <v>#N/A</v>
      </c>
      <c r="Q14366" s="32" t="e">
        <f>VLOOKUP(A14366,ยืมแฟ้ม!A:C,3,)</f>
        <v>#N/A</v>
      </c>
      <c r="R14366" s="32" t="e">
        <f>VLOOKUP(A14366,ยืมแฟ้ม!A:D,4,)</f>
        <v>#N/A</v>
      </c>
      <c r="W14366" s="93" t="e">
        <f>VLOOKUP(A14366,Sheet3!A:A,1,0)</f>
        <v>#N/A</v>
      </c>
    </row>
    <row r="14367" spans="1:23" ht="18.95" customHeight="1">
      <c r="I14367" s="34"/>
      <c r="K14367" s="35"/>
      <c r="L14367" s="33">
        <v>92</v>
      </c>
      <c r="M14367" s="33">
        <v>4</v>
      </c>
      <c r="N14367" s="33">
        <v>29</v>
      </c>
      <c r="P14367" s="32" t="e">
        <f>VLOOKUP(A14367,ยืมแฟ้ม!A:B,2,)</f>
        <v>#N/A</v>
      </c>
      <c r="Q14367" s="32" t="e">
        <f>VLOOKUP(A14367,ยืมแฟ้ม!A:C,3,)</f>
        <v>#N/A</v>
      </c>
      <c r="R14367" s="32" t="e">
        <f>VLOOKUP(A14367,ยืมแฟ้ม!A:D,4,)</f>
        <v>#N/A</v>
      </c>
      <c r="W14367" s="93" t="e">
        <f>VLOOKUP(A14367,Sheet3!A:A,1,0)</f>
        <v>#N/A</v>
      </c>
    </row>
    <row r="14368" spans="1:23" ht="18.95" customHeight="1">
      <c r="A14368" s="25">
        <v>800059489339</v>
      </c>
      <c r="B14368" s="26" t="s">
        <v>9047</v>
      </c>
      <c r="C14368" s="28" t="s">
        <v>7911</v>
      </c>
      <c r="D14368" s="28" t="s">
        <v>7816</v>
      </c>
      <c r="E14368" s="33">
        <v>92</v>
      </c>
      <c r="F14368" s="33">
        <v>4</v>
      </c>
      <c r="G14368" s="33">
        <v>30</v>
      </c>
      <c r="I14368" s="34"/>
      <c r="K14368" s="35"/>
      <c r="L14368" s="33">
        <v>92</v>
      </c>
      <c r="M14368" s="33">
        <v>4</v>
      </c>
      <c r="N14368" s="33">
        <v>30</v>
      </c>
      <c r="P14368" s="32" t="e">
        <f>VLOOKUP(A14368,ยืมแฟ้ม!A:B,2,)</f>
        <v>#N/A</v>
      </c>
      <c r="Q14368" s="32" t="e">
        <f>VLOOKUP(A14368,ยืมแฟ้ม!A:C,3,)</f>
        <v>#N/A</v>
      </c>
      <c r="R14368" s="32" t="e">
        <f>VLOOKUP(A14368,ยืมแฟ้ม!A:D,4,)</f>
        <v>#N/A</v>
      </c>
      <c r="W14368" s="93" t="e">
        <f>VLOOKUP(A14368,Sheet3!A:A,1,0)</f>
        <v>#N/A</v>
      </c>
    </row>
    <row r="14369" spans="1:23" ht="18.95" customHeight="1">
      <c r="A14369" s="25">
        <v>800025328710</v>
      </c>
      <c r="B14369" s="26" t="s">
        <v>10746</v>
      </c>
      <c r="C14369" s="28" t="s">
        <v>9134</v>
      </c>
      <c r="D14369" s="28" t="s">
        <v>7822</v>
      </c>
      <c r="E14369" s="33">
        <v>93</v>
      </c>
      <c r="F14369" s="33">
        <v>1</v>
      </c>
      <c r="G14369" s="33">
        <v>1</v>
      </c>
      <c r="I14369" s="34"/>
      <c r="K14369" s="35"/>
      <c r="L14369" s="33">
        <v>93</v>
      </c>
      <c r="M14369" s="33">
        <v>1</v>
      </c>
      <c r="N14369" s="33">
        <v>1</v>
      </c>
      <c r="P14369" s="32" t="e">
        <f>VLOOKUP(A14369,ยืมแฟ้ม!A:B,2,)</f>
        <v>#N/A</v>
      </c>
      <c r="Q14369" s="32" t="e">
        <f>VLOOKUP(A14369,ยืมแฟ้ม!A:C,3,)</f>
        <v>#N/A</v>
      </c>
      <c r="R14369" s="32" t="e">
        <f>VLOOKUP(A14369,ยืมแฟ้ม!A:D,4,)</f>
        <v>#N/A</v>
      </c>
      <c r="W14369" s="93" t="e">
        <f>VLOOKUP(A14369,Sheet3!A:A,1,0)</f>
        <v>#N/A</v>
      </c>
    </row>
    <row r="14370" spans="1:23" ht="18.95" customHeight="1">
      <c r="A14370" s="25">
        <v>800061901701</v>
      </c>
      <c r="B14370" s="26" t="s">
        <v>9048</v>
      </c>
      <c r="C14370" s="28" t="s">
        <v>7911</v>
      </c>
      <c r="D14370" s="28" t="s">
        <v>7816</v>
      </c>
      <c r="E14370" s="33">
        <v>93</v>
      </c>
      <c r="F14370" s="33">
        <v>1</v>
      </c>
      <c r="G14370" s="33">
        <v>2</v>
      </c>
      <c r="I14370" s="34"/>
      <c r="K14370" s="35"/>
      <c r="L14370" s="33">
        <v>93</v>
      </c>
      <c r="M14370" s="33">
        <v>1</v>
      </c>
      <c r="N14370" s="33">
        <v>2</v>
      </c>
      <c r="P14370" s="32" t="e">
        <f>VLOOKUP(A14370,ยืมแฟ้ม!A:B,2,)</f>
        <v>#N/A</v>
      </c>
      <c r="Q14370" s="32" t="e">
        <f>VLOOKUP(A14370,ยืมแฟ้ม!A:C,3,)</f>
        <v>#N/A</v>
      </c>
      <c r="R14370" s="32" t="e">
        <f>VLOOKUP(A14370,ยืมแฟ้ม!A:D,4,)</f>
        <v>#N/A</v>
      </c>
      <c r="W14370" s="93" t="e">
        <f>VLOOKUP(A14370,Sheet3!A:A,1,0)</f>
        <v>#N/A</v>
      </c>
    </row>
    <row r="14371" spans="1:23" ht="18.95" customHeight="1">
      <c r="A14371" s="25">
        <v>800072681839</v>
      </c>
      <c r="B14371" s="26" t="s">
        <v>8156</v>
      </c>
      <c r="C14371" s="28" t="s">
        <v>7911</v>
      </c>
      <c r="D14371" s="28" t="s">
        <v>7816</v>
      </c>
      <c r="E14371" s="33">
        <v>93</v>
      </c>
      <c r="F14371" s="33">
        <v>1</v>
      </c>
      <c r="G14371" s="33">
        <v>3</v>
      </c>
      <c r="I14371" s="34"/>
      <c r="K14371" s="35"/>
      <c r="L14371" s="33">
        <v>93</v>
      </c>
      <c r="M14371" s="33">
        <v>1</v>
      </c>
      <c r="N14371" s="33">
        <v>3</v>
      </c>
      <c r="P14371" s="32" t="e">
        <f>VLOOKUP(A14371,ยืมแฟ้ม!A:B,2,)</f>
        <v>#N/A</v>
      </c>
      <c r="Q14371" s="32" t="e">
        <f>VLOOKUP(A14371,ยืมแฟ้ม!A:C,3,)</f>
        <v>#N/A</v>
      </c>
      <c r="R14371" s="32" t="e">
        <f>VLOOKUP(A14371,ยืมแฟ้ม!A:D,4,)</f>
        <v>#N/A</v>
      </c>
      <c r="W14371" s="93" t="e">
        <f>VLOOKUP(A14371,Sheet3!A:A,1,0)</f>
        <v>#N/A</v>
      </c>
    </row>
    <row r="14372" spans="1:23" ht="18.95" customHeight="1">
      <c r="A14372" s="25">
        <v>800074171516</v>
      </c>
      <c r="B14372" s="26" t="s">
        <v>8437</v>
      </c>
      <c r="C14372" s="28" t="s">
        <v>7911</v>
      </c>
      <c r="D14372" s="28" t="s">
        <v>1465</v>
      </c>
      <c r="E14372" s="33">
        <v>93</v>
      </c>
      <c r="F14372" s="33">
        <v>1</v>
      </c>
      <c r="G14372" s="33">
        <v>4</v>
      </c>
      <c r="I14372" s="34"/>
      <c r="K14372" s="35"/>
      <c r="L14372" s="33">
        <v>93</v>
      </c>
      <c r="M14372" s="33">
        <v>1</v>
      </c>
      <c r="N14372" s="33">
        <v>4</v>
      </c>
      <c r="P14372" s="32" t="e">
        <f>VLOOKUP(A14372,ยืมแฟ้ม!A:B,2,)</f>
        <v>#N/A</v>
      </c>
      <c r="Q14372" s="32" t="e">
        <f>VLOOKUP(A14372,ยืมแฟ้ม!A:C,3,)</f>
        <v>#N/A</v>
      </c>
      <c r="R14372" s="32" t="e">
        <f>VLOOKUP(A14372,ยืมแฟ้ม!A:D,4,)</f>
        <v>#N/A</v>
      </c>
      <c r="W14372" s="93" t="e">
        <f>VLOOKUP(A14372,Sheet3!A:A,1,0)</f>
        <v>#N/A</v>
      </c>
    </row>
    <row r="14373" spans="1:23" ht="18.95" customHeight="1">
      <c r="A14373" s="25">
        <v>800074171524</v>
      </c>
      <c r="B14373" s="26" t="s">
        <v>8437</v>
      </c>
      <c r="C14373" s="28" t="s">
        <v>7911</v>
      </c>
      <c r="D14373" s="28" t="s">
        <v>1465</v>
      </c>
      <c r="E14373" s="33">
        <v>93</v>
      </c>
      <c r="F14373" s="33">
        <v>1</v>
      </c>
      <c r="G14373" s="33">
        <v>5</v>
      </c>
      <c r="I14373" s="34"/>
      <c r="K14373" s="35"/>
      <c r="L14373" s="33">
        <v>93</v>
      </c>
      <c r="M14373" s="33">
        <v>1</v>
      </c>
      <c r="N14373" s="33">
        <v>5</v>
      </c>
      <c r="P14373" s="32" t="e">
        <f>VLOOKUP(A14373,ยืมแฟ้ม!A:B,2,)</f>
        <v>#N/A</v>
      </c>
      <c r="Q14373" s="32" t="e">
        <f>VLOOKUP(A14373,ยืมแฟ้ม!A:C,3,)</f>
        <v>#N/A</v>
      </c>
      <c r="R14373" s="32" t="e">
        <f>VLOOKUP(A14373,ยืมแฟ้ม!A:D,4,)</f>
        <v>#N/A</v>
      </c>
      <c r="W14373" s="93" t="e">
        <f>VLOOKUP(A14373,Sheet3!A:A,1,0)</f>
        <v>#N/A</v>
      </c>
    </row>
    <row r="14374" spans="1:23" ht="18.95" customHeight="1">
      <c r="A14374" s="25">
        <v>800081902259</v>
      </c>
      <c r="B14374" s="26" t="s">
        <v>9049</v>
      </c>
      <c r="C14374" s="28" t="s">
        <v>7911</v>
      </c>
      <c r="D14374" s="28" t="s">
        <v>7816</v>
      </c>
      <c r="E14374" s="33">
        <v>93</v>
      </c>
      <c r="F14374" s="33">
        <v>1</v>
      </c>
      <c r="G14374" s="33">
        <v>6</v>
      </c>
      <c r="I14374" s="34"/>
      <c r="K14374" s="35"/>
      <c r="L14374" s="33">
        <v>93</v>
      </c>
      <c r="M14374" s="33">
        <v>1</v>
      </c>
      <c r="N14374" s="33">
        <v>6</v>
      </c>
      <c r="P14374" s="32" t="e">
        <f>VLOOKUP(A14374,ยืมแฟ้ม!A:B,2,)</f>
        <v>#N/A</v>
      </c>
      <c r="Q14374" s="32" t="e">
        <f>VLOOKUP(A14374,ยืมแฟ้ม!A:C,3,)</f>
        <v>#N/A</v>
      </c>
      <c r="R14374" s="32" t="e">
        <f>VLOOKUP(A14374,ยืมแฟ้ม!A:D,4,)</f>
        <v>#N/A</v>
      </c>
      <c r="W14374" s="93" t="e">
        <f>VLOOKUP(A14374,Sheet3!A:A,1,0)</f>
        <v>#N/A</v>
      </c>
    </row>
    <row r="14375" spans="1:23" ht="18.95" customHeight="1">
      <c r="A14375" s="25">
        <v>800082158794</v>
      </c>
      <c r="B14375" s="26" t="s">
        <v>9050</v>
      </c>
      <c r="C14375" s="28" t="s">
        <v>7911</v>
      </c>
      <c r="D14375" s="28" t="s">
        <v>9142</v>
      </c>
      <c r="E14375" s="33">
        <v>93</v>
      </c>
      <c r="F14375" s="33">
        <v>1</v>
      </c>
      <c r="G14375" s="33">
        <v>7</v>
      </c>
      <c r="I14375" s="34"/>
      <c r="K14375" s="35"/>
      <c r="L14375" s="33">
        <v>93</v>
      </c>
      <c r="M14375" s="33">
        <v>1</v>
      </c>
      <c r="N14375" s="33">
        <v>7</v>
      </c>
      <c r="P14375" s="32" t="e">
        <f>VLOOKUP(A14375,ยืมแฟ้ม!A:B,2,)</f>
        <v>#N/A</v>
      </c>
      <c r="Q14375" s="32" t="e">
        <f>VLOOKUP(A14375,ยืมแฟ้ม!A:C,3,)</f>
        <v>#N/A</v>
      </c>
      <c r="R14375" s="32" t="e">
        <f>VLOOKUP(A14375,ยืมแฟ้ม!A:D,4,)</f>
        <v>#N/A</v>
      </c>
      <c r="W14375" s="93" t="e">
        <f>VLOOKUP(A14375,Sheet3!A:A,1,0)</f>
        <v>#N/A</v>
      </c>
    </row>
    <row r="14376" spans="1:23" ht="18.95" customHeight="1">
      <c r="A14376" s="25">
        <v>800086462382</v>
      </c>
      <c r="B14376" s="26" t="s">
        <v>9051</v>
      </c>
      <c r="C14376" s="28" t="s">
        <v>7911</v>
      </c>
      <c r="D14376" s="28" t="s">
        <v>7915</v>
      </c>
      <c r="E14376" s="33">
        <v>93</v>
      </c>
      <c r="F14376" s="33">
        <v>1</v>
      </c>
      <c r="G14376" s="33">
        <v>8</v>
      </c>
      <c r="I14376" s="34"/>
      <c r="K14376" s="35"/>
      <c r="L14376" s="33">
        <v>93</v>
      </c>
      <c r="M14376" s="33">
        <v>1</v>
      </c>
      <c r="N14376" s="33">
        <v>8</v>
      </c>
      <c r="P14376" s="32" t="e">
        <f>VLOOKUP(A14376,ยืมแฟ้ม!A:B,2,)</f>
        <v>#N/A</v>
      </c>
      <c r="Q14376" s="32" t="e">
        <f>VLOOKUP(A14376,ยืมแฟ้ม!A:C,3,)</f>
        <v>#N/A</v>
      </c>
      <c r="R14376" s="32" t="e">
        <f>VLOOKUP(A14376,ยืมแฟ้ม!A:D,4,)</f>
        <v>#N/A</v>
      </c>
      <c r="W14376" s="93" t="e">
        <f>VLOOKUP(A14376,Sheet3!A:A,1,0)</f>
        <v>#N/A</v>
      </c>
    </row>
    <row r="14377" spans="1:23" ht="18.95" customHeight="1">
      <c r="A14377" s="25">
        <v>801148043160</v>
      </c>
      <c r="B14377" s="26" t="s">
        <v>9244</v>
      </c>
      <c r="C14377" s="28" t="s">
        <v>7911</v>
      </c>
      <c r="D14377" s="28" t="s">
        <v>10026</v>
      </c>
      <c r="E14377" s="33">
        <v>93</v>
      </c>
      <c r="F14377" s="33">
        <v>1</v>
      </c>
      <c r="G14377" s="33">
        <v>9</v>
      </c>
      <c r="I14377" s="34"/>
      <c r="K14377" s="35"/>
      <c r="L14377" s="33">
        <v>93</v>
      </c>
      <c r="M14377" s="33">
        <v>1</v>
      </c>
      <c r="N14377" s="33">
        <v>9</v>
      </c>
      <c r="P14377" s="32" t="e">
        <f>VLOOKUP(A14377,ยืมแฟ้ม!A:B,2,)</f>
        <v>#N/A</v>
      </c>
      <c r="Q14377" s="32" t="e">
        <f>VLOOKUP(A14377,ยืมแฟ้ม!A:C,3,)</f>
        <v>#N/A</v>
      </c>
      <c r="R14377" s="32" t="e">
        <f>VLOOKUP(A14377,ยืมแฟ้ม!A:D,4,)</f>
        <v>#N/A</v>
      </c>
      <c r="W14377" s="93" t="e">
        <f>VLOOKUP(A14377,Sheet3!A:A,1,0)</f>
        <v>#N/A</v>
      </c>
    </row>
    <row r="14378" spans="1:23" ht="18.95" customHeight="1">
      <c r="A14378" s="25">
        <v>800092548851</v>
      </c>
      <c r="B14378" s="49" t="s">
        <v>11764</v>
      </c>
      <c r="C14378" s="49" t="s">
        <v>9135</v>
      </c>
      <c r="D14378" s="49" t="s">
        <v>9142</v>
      </c>
      <c r="E14378" s="33">
        <v>93</v>
      </c>
      <c r="F14378" s="33">
        <v>1</v>
      </c>
      <c r="G14378" s="33">
        <v>10</v>
      </c>
      <c r="I14378" s="34"/>
      <c r="K14378" s="35"/>
      <c r="L14378" s="33">
        <v>93</v>
      </c>
      <c r="M14378" s="33">
        <v>1</v>
      </c>
      <c r="N14378" s="33">
        <v>10</v>
      </c>
      <c r="P14378" s="32" t="e">
        <f>VLOOKUP(A14378,ยืมแฟ้ม!A:B,2,)</f>
        <v>#N/A</v>
      </c>
      <c r="Q14378" s="32" t="e">
        <f>VLOOKUP(A14378,ยืมแฟ้ม!A:C,3,)</f>
        <v>#N/A</v>
      </c>
      <c r="R14378" s="32" t="e">
        <f>VLOOKUP(A14378,ยืมแฟ้ม!A:D,4,)</f>
        <v>#N/A</v>
      </c>
      <c r="W14378" s="93" t="e">
        <f>VLOOKUP(A14378,Sheet3!A:A,1,0)</f>
        <v>#N/A</v>
      </c>
    </row>
    <row r="14379" spans="1:23" ht="18.95" customHeight="1">
      <c r="A14379" s="25">
        <v>800066029888</v>
      </c>
      <c r="B14379" s="26" t="s">
        <v>9053</v>
      </c>
      <c r="C14379" s="28" t="s">
        <v>4049</v>
      </c>
      <c r="D14379" s="28" t="s">
        <v>1465</v>
      </c>
      <c r="E14379" s="33">
        <v>93</v>
      </c>
      <c r="F14379" s="33">
        <v>1</v>
      </c>
      <c r="G14379" s="33">
        <v>11</v>
      </c>
      <c r="I14379" s="34"/>
      <c r="K14379" s="35"/>
      <c r="L14379" s="33">
        <v>93</v>
      </c>
      <c r="M14379" s="33">
        <v>1</v>
      </c>
      <c r="N14379" s="33">
        <v>11</v>
      </c>
      <c r="P14379" s="32" t="e">
        <f>VLOOKUP(A14379,ยืมแฟ้ม!A:B,2,)</f>
        <v>#N/A</v>
      </c>
      <c r="Q14379" s="32" t="e">
        <f>VLOOKUP(A14379,ยืมแฟ้ม!A:C,3,)</f>
        <v>#N/A</v>
      </c>
      <c r="R14379" s="32" t="e">
        <f>VLOOKUP(A14379,ยืมแฟ้ม!A:D,4,)</f>
        <v>#N/A</v>
      </c>
      <c r="W14379" s="93" t="e">
        <f>VLOOKUP(A14379,Sheet3!A:A,1,0)</f>
        <v>#N/A</v>
      </c>
    </row>
    <row r="14380" spans="1:23" ht="18.95" customHeight="1">
      <c r="A14380" s="25">
        <v>800013478097</v>
      </c>
      <c r="B14380" s="26" t="s">
        <v>8654</v>
      </c>
      <c r="C14380" s="28" t="s">
        <v>4049</v>
      </c>
      <c r="D14380" s="28" t="s">
        <v>1465</v>
      </c>
      <c r="E14380" s="33">
        <v>93</v>
      </c>
      <c r="F14380" s="33">
        <v>1</v>
      </c>
      <c r="G14380" s="33">
        <v>12</v>
      </c>
      <c r="I14380" s="34"/>
      <c r="K14380" s="35"/>
      <c r="L14380" s="33">
        <v>93</v>
      </c>
      <c r="M14380" s="33">
        <v>1</v>
      </c>
      <c r="N14380" s="33">
        <v>12</v>
      </c>
      <c r="P14380" s="32" t="e">
        <f>VLOOKUP(A14380,ยืมแฟ้ม!A:B,2,)</f>
        <v>#N/A</v>
      </c>
      <c r="Q14380" s="32" t="e">
        <f>VLOOKUP(A14380,ยืมแฟ้ม!A:C,3,)</f>
        <v>#N/A</v>
      </c>
      <c r="R14380" s="32" t="e">
        <f>VLOOKUP(A14380,ยืมแฟ้ม!A:D,4,)</f>
        <v>#N/A</v>
      </c>
      <c r="W14380" s="93" t="e">
        <f>VLOOKUP(A14380,Sheet3!A:A,1,0)</f>
        <v>#N/A</v>
      </c>
    </row>
    <row r="14381" spans="1:23" ht="18.95" customHeight="1">
      <c r="A14381" s="25">
        <v>800080319307</v>
      </c>
      <c r="B14381" s="26" t="s">
        <v>9054</v>
      </c>
      <c r="C14381" s="28" t="s">
        <v>4049</v>
      </c>
      <c r="D14381" s="28" t="s">
        <v>7816</v>
      </c>
      <c r="E14381" s="33">
        <v>93</v>
      </c>
      <c r="F14381" s="33">
        <v>1</v>
      </c>
      <c r="G14381" s="33">
        <v>13</v>
      </c>
      <c r="I14381" s="34"/>
      <c r="K14381" s="35"/>
      <c r="L14381" s="33">
        <v>93</v>
      </c>
      <c r="M14381" s="33">
        <v>1</v>
      </c>
      <c r="N14381" s="33">
        <v>13</v>
      </c>
      <c r="P14381" s="32" t="e">
        <f>VLOOKUP(A14381,ยืมแฟ้ม!A:B,2,)</f>
        <v>#N/A</v>
      </c>
      <c r="Q14381" s="32" t="e">
        <f>VLOOKUP(A14381,ยืมแฟ้ม!A:C,3,)</f>
        <v>#N/A</v>
      </c>
      <c r="R14381" s="32" t="e">
        <f>VLOOKUP(A14381,ยืมแฟ้ม!A:D,4,)</f>
        <v>#N/A</v>
      </c>
      <c r="W14381" s="93" t="e">
        <f>VLOOKUP(A14381,Sheet3!A:A,1,0)</f>
        <v>#N/A</v>
      </c>
    </row>
    <row r="14382" spans="1:23" ht="18.95" customHeight="1">
      <c r="A14382" s="25">
        <v>800091263882</v>
      </c>
      <c r="B14382" s="49" t="s">
        <v>11765</v>
      </c>
      <c r="C14382" s="49" t="s">
        <v>9135</v>
      </c>
      <c r="D14382" s="49" t="s">
        <v>9142</v>
      </c>
      <c r="E14382" s="33">
        <v>93</v>
      </c>
      <c r="F14382" s="33">
        <v>1</v>
      </c>
      <c r="G14382" s="33">
        <v>14</v>
      </c>
      <c r="I14382" s="34"/>
      <c r="K14382" s="35"/>
      <c r="L14382" s="33">
        <v>93</v>
      </c>
      <c r="M14382" s="33">
        <v>1</v>
      </c>
      <c r="N14382" s="33">
        <v>14</v>
      </c>
      <c r="P14382" s="32" t="e">
        <f>VLOOKUP(A14382,ยืมแฟ้ม!A:B,2,)</f>
        <v>#N/A</v>
      </c>
      <c r="Q14382" s="32" t="e">
        <f>VLOOKUP(A14382,ยืมแฟ้ม!A:C,3,)</f>
        <v>#N/A</v>
      </c>
      <c r="R14382" s="32" t="e">
        <f>VLOOKUP(A14382,ยืมแฟ้ม!A:D,4,)</f>
        <v>#N/A</v>
      </c>
      <c r="W14382" s="93" t="e">
        <f>VLOOKUP(A14382,Sheet3!A:A,1,0)</f>
        <v>#N/A</v>
      </c>
    </row>
    <row r="14383" spans="1:23" ht="18.95" customHeight="1">
      <c r="A14383" s="25">
        <v>800086357533</v>
      </c>
      <c r="B14383" s="26" t="s">
        <v>9090</v>
      </c>
      <c r="C14383" s="28" t="s">
        <v>4049</v>
      </c>
      <c r="D14383" s="28" t="s">
        <v>7816</v>
      </c>
      <c r="E14383" s="33">
        <v>93</v>
      </c>
      <c r="F14383" s="33">
        <v>1</v>
      </c>
      <c r="G14383" s="33">
        <v>15</v>
      </c>
      <c r="I14383" s="34"/>
      <c r="K14383" s="35"/>
      <c r="L14383" s="33">
        <v>93</v>
      </c>
      <c r="M14383" s="33">
        <v>1</v>
      </c>
      <c r="N14383" s="33">
        <v>15</v>
      </c>
      <c r="P14383" s="32" t="e">
        <f>VLOOKUP(A14383,ยืมแฟ้ม!A:B,2,)</f>
        <v>#N/A</v>
      </c>
      <c r="Q14383" s="32" t="e">
        <f>VLOOKUP(A14383,ยืมแฟ้ม!A:C,3,)</f>
        <v>#N/A</v>
      </c>
      <c r="R14383" s="32" t="e">
        <f>VLOOKUP(A14383,ยืมแฟ้ม!A:D,4,)</f>
        <v>#N/A</v>
      </c>
      <c r="W14383" s="93" t="e">
        <f>VLOOKUP(A14383,Sheet3!A:A,1,0)</f>
        <v>#N/A</v>
      </c>
    </row>
    <row r="14384" spans="1:23" ht="18.95" customHeight="1">
      <c r="A14384" s="25">
        <v>854352029011</v>
      </c>
      <c r="B14384" s="26" t="s">
        <v>9055</v>
      </c>
      <c r="C14384" s="28" t="s">
        <v>4049</v>
      </c>
      <c r="D14384" s="28" t="s">
        <v>7912</v>
      </c>
      <c r="E14384" s="33">
        <v>93</v>
      </c>
      <c r="F14384" s="33">
        <v>1</v>
      </c>
      <c r="G14384" s="33">
        <v>16</v>
      </c>
      <c r="I14384" s="34"/>
      <c r="K14384" s="35"/>
      <c r="L14384" s="33">
        <v>93</v>
      </c>
      <c r="M14384" s="33">
        <v>1</v>
      </c>
      <c r="N14384" s="33">
        <v>16</v>
      </c>
      <c r="P14384" s="32" t="e">
        <f>VLOOKUP(A14384,ยืมแฟ้ม!A:B,2,)</f>
        <v>#N/A</v>
      </c>
      <c r="Q14384" s="32" t="e">
        <f>VLOOKUP(A14384,ยืมแฟ้ม!A:C,3,)</f>
        <v>#N/A</v>
      </c>
      <c r="R14384" s="32" t="e">
        <f>VLOOKUP(A14384,ยืมแฟ้ม!A:D,4,)</f>
        <v>#N/A</v>
      </c>
      <c r="W14384" s="93" t="e">
        <f>VLOOKUP(A14384,Sheet3!A:A,1,0)</f>
        <v>#N/A</v>
      </c>
    </row>
    <row r="14385" spans="1:23" ht="18.95" customHeight="1">
      <c r="A14385" s="25">
        <v>800022455219</v>
      </c>
      <c r="B14385" s="26" t="s">
        <v>8298</v>
      </c>
      <c r="C14385" s="28" t="s">
        <v>4049</v>
      </c>
      <c r="D14385" s="28" t="s">
        <v>7827</v>
      </c>
      <c r="E14385" s="33">
        <v>93</v>
      </c>
      <c r="F14385" s="33">
        <v>1</v>
      </c>
      <c r="G14385" s="33">
        <v>17</v>
      </c>
      <c r="I14385" s="34"/>
      <c r="K14385" s="35"/>
      <c r="L14385" s="33">
        <v>93</v>
      </c>
      <c r="M14385" s="33">
        <v>1</v>
      </c>
      <c r="N14385" s="33">
        <v>17</v>
      </c>
      <c r="P14385" s="32" t="e">
        <f>VLOOKUP(A14385,ยืมแฟ้ม!A:B,2,)</f>
        <v>#N/A</v>
      </c>
      <c r="Q14385" s="32" t="e">
        <f>VLOOKUP(A14385,ยืมแฟ้ม!A:C,3,)</f>
        <v>#N/A</v>
      </c>
      <c r="R14385" s="32" t="e">
        <f>VLOOKUP(A14385,ยืมแฟ้ม!A:D,4,)</f>
        <v>#N/A</v>
      </c>
      <c r="W14385" s="93" t="e">
        <f>VLOOKUP(A14385,Sheet3!A:A,1,0)</f>
        <v>#N/A</v>
      </c>
    </row>
    <row r="14386" spans="1:23" ht="18.95" customHeight="1">
      <c r="A14386" s="25">
        <v>800071518464</v>
      </c>
      <c r="B14386" s="26" t="s">
        <v>9056</v>
      </c>
      <c r="C14386" s="28" t="s">
        <v>9135</v>
      </c>
      <c r="D14386" s="28" t="s">
        <v>10026</v>
      </c>
      <c r="E14386" s="33">
        <v>93</v>
      </c>
      <c r="F14386" s="33">
        <v>1</v>
      </c>
      <c r="G14386" s="33">
        <v>18</v>
      </c>
      <c r="I14386" s="34"/>
      <c r="K14386" s="35"/>
      <c r="L14386" s="33">
        <v>93</v>
      </c>
      <c r="M14386" s="33">
        <v>1</v>
      </c>
      <c r="N14386" s="33">
        <v>18</v>
      </c>
      <c r="P14386" s="32" t="e">
        <f>VLOOKUP(A14386,ยืมแฟ้ม!A:B,2,)</f>
        <v>#N/A</v>
      </c>
      <c r="Q14386" s="32" t="e">
        <f>VLOOKUP(A14386,ยืมแฟ้ม!A:C,3,)</f>
        <v>#N/A</v>
      </c>
      <c r="R14386" s="32" t="e">
        <f>VLOOKUP(A14386,ยืมแฟ้ม!A:D,4,)</f>
        <v>#N/A</v>
      </c>
      <c r="W14386" s="93" t="e">
        <f>VLOOKUP(A14386,Sheet3!A:A,1,0)</f>
        <v>#N/A</v>
      </c>
    </row>
    <row r="14387" spans="1:23" ht="18.95" customHeight="1">
      <c r="A14387" s="25">
        <v>800092776999</v>
      </c>
      <c r="B14387" s="26" t="s">
        <v>9057</v>
      </c>
      <c r="C14387" s="28" t="s">
        <v>9135</v>
      </c>
      <c r="D14387" s="28" t="s">
        <v>1465</v>
      </c>
      <c r="E14387" s="33">
        <v>93</v>
      </c>
      <c r="F14387" s="33">
        <v>1</v>
      </c>
      <c r="G14387" s="33">
        <v>19</v>
      </c>
      <c r="I14387" s="34"/>
      <c r="K14387" s="35"/>
      <c r="L14387" s="33">
        <v>93</v>
      </c>
      <c r="M14387" s="33">
        <v>1</v>
      </c>
      <c r="N14387" s="33">
        <v>19</v>
      </c>
      <c r="P14387" s="32" t="e">
        <f>VLOOKUP(A14387,ยืมแฟ้ม!A:B,2,)</f>
        <v>#N/A</v>
      </c>
      <c r="Q14387" s="32" t="e">
        <f>VLOOKUP(A14387,ยืมแฟ้ม!A:C,3,)</f>
        <v>#N/A</v>
      </c>
      <c r="R14387" s="32" t="e">
        <f>VLOOKUP(A14387,ยืมแฟ้ม!A:D,4,)</f>
        <v>#N/A</v>
      </c>
      <c r="W14387" s="93" t="e">
        <f>VLOOKUP(A14387,Sheet3!A:A,1,0)</f>
        <v>#N/A</v>
      </c>
    </row>
    <row r="14388" spans="1:23" ht="18.95" customHeight="1">
      <c r="A14388" s="25">
        <v>800013286342</v>
      </c>
      <c r="B14388" s="26" t="s">
        <v>9058</v>
      </c>
      <c r="C14388" s="28" t="s">
        <v>9135</v>
      </c>
      <c r="D14388" s="28" t="s">
        <v>7822</v>
      </c>
      <c r="E14388" s="33">
        <v>93</v>
      </c>
      <c r="F14388" s="33">
        <v>1</v>
      </c>
      <c r="G14388" s="33">
        <v>20</v>
      </c>
      <c r="I14388" s="34"/>
      <c r="K14388" s="35"/>
      <c r="L14388" s="33">
        <v>93</v>
      </c>
      <c r="M14388" s="33">
        <v>1</v>
      </c>
      <c r="N14388" s="33">
        <v>20</v>
      </c>
      <c r="P14388" s="32" t="e">
        <f>VLOOKUP(A14388,ยืมแฟ้ม!A:B,2,)</f>
        <v>#N/A</v>
      </c>
      <c r="Q14388" s="32" t="e">
        <f>VLOOKUP(A14388,ยืมแฟ้ม!A:C,3,)</f>
        <v>#N/A</v>
      </c>
      <c r="R14388" s="32" t="e">
        <f>VLOOKUP(A14388,ยืมแฟ้ม!A:D,4,)</f>
        <v>#N/A</v>
      </c>
      <c r="W14388" s="93" t="e">
        <f>VLOOKUP(A14388,Sheet3!A:A,1,0)</f>
        <v>#N/A</v>
      </c>
    </row>
    <row r="14389" spans="1:23" ht="18.95" customHeight="1">
      <c r="A14389" s="25">
        <v>847652021928</v>
      </c>
      <c r="B14389" s="26" t="s">
        <v>9059</v>
      </c>
      <c r="C14389" s="28" t="s">
        <v>9135</v>
      </c>
      <c r="D14389" s="28" t="s">
        <v>7912</v>
      </c>
      <c r="E14389" s="33">
        <v>93</v>
      </c>
      <c r="F14389" s="33">
        <v>1</v>
      </c>
      <c r="G14389" s="33">
        <v>21</v>
      </c>
      <c r="I14389" s="34"/>
      <c r="K14389" s="35"/>
      <c r="L14389" s="33">
        <v>93</v>
      </c>
      <c r="M14389" s="33">
        <v>1</v>
      </c>
      <c r="N14389" s="33">
        <v>21</v>
      </c>
      <c r="P14389" s="32" t="e">
        <f>VLOOKUP(A14389,ยืมแฟ้ม!A:B,2,)</f>
        <v>#N/A</v>
      </c>
      <c r="Q14389" s="32" t="e">
        <f>VLOOKUP(A14389,ยืมแฟ้ม!A:C,3,)</f>
        <v>#N/A</v>
      </c>
      <c r="R14389" s="32" t="e">
        <f>VLOOKUP(A14389,ยืมแฟ้ม!A:D,4,)</f>
        <v>#N/A</v>
      </c>
      <c r="W14389" s="93" t="e">
        <f>VLOOKUP(A14389,Sheet3!A:A,1,0)</f>
        <v>#N/A</v>
      </c>
    </row>
    <row r="14390" spans="1:23" ht="18.95" customHeight="1">
      <c r="A14390" s="25">
        <v>847652009709</v>
      </c>
      <c r="B14390" s="26" t="s">
        <v>9060</v>
      </c>
      <c r="C14390" s="28" t="s">
        <v>9135</v>
      </c>
      <c r="D14390" s="28" t="s">
        <v>7912</v>
      </c>
      <c r="E14390" s="33">
        <v>93</v>
      </c>
      <c r="F14390" s="33">
        <v>1</v>
      </c>
      <c r="G14390" s="33">
        <v>22</v>
      </c>
      <c r="I14390" s="34"/>
      <c r="K14390" s="35"/>
      <c r="L14390" s="33">
        <v>93</v>
      </c>
      <c r="M14390" s="33">
        <v>1</v>
      </c>
      <c r="N14390" s="33">
        <v>22</v>
      </c>
      <c r="P14390" s="32" t="e">
        <f>VLOOKUP(A14390,ยืมแฟ้ม!A:B,2,)</f>
        <v>#N/A</v>
      </c>
      <c r="Q14390" s="32" t="e">
        <f>VLOOKUP(A14390,ยืมแฟ้ม!A:C,3,)</f>
        <v>#N/A</v>
      </c>
      <c r="R14390" s="32" t="e">
        <f>VLOOKUP(A14390,ยืมแฟ้ม!A:D,4,)</f>
        <v>#N/A</v>
      </c>
      <c r="W14390" s="93" t="e">
        <f>VLOOKUP(A14390,Sheet3!A:A,1,0)</f>
        <v>#N/A</v>
      </c>
    </row>
    <row r="14391" spans="1:23" ht="18.95" customHeight="1">
      <c r="A14391" s="25">
        <v>800043998080</v>
      </c>
      <c r="B14391" s="26" t="s">
        <v>9061</v>
      </c>
      <c r="C14391" s="28" t="s">
        <v>9135</v>
      </c>
      <c r="D14391" s="28" t="s">
        <v>7827</v>
      </c>
      <c r="E14391" s="33">
        <v>93</v>
      </c>
      <c r="F14391" s="33">
        <v>1</v>
      </c>
      <c r="G14391" s="33">
        <v>23</v>
      </c>
      <c r="I14391" s="34"/>
      <c r="K14391" s="35"/>
      <c r="L14391" s="33">
        <v>93</v>
      </c>
      <c r="M14391" s="33">
        <v>1</v>
      </c>
      <c r="N14391" s="33">
        <v>23</v>
      </c>
      <c r="P14391" s="32" t="e">
        <f>VLOOKUP(A14391,ยืมแฟ้ม!A:B,2,)</f>
        <v>#N/A</v>
      </c>
      <c r="Q14391" s="32" t="e">
        <f>VLOOKUP(A14391,ยืมแฟ้ม!A:C,3,)</f>
        <v>#N/A</v>
      </c>
      <c r="R14391" s="32" t="e">
        <f>VLOOKUP(A14391,ยืมแฟ้ม!A:D,4,)</f>
        <v>#N/A</v>
      </c>
      <c r="W14391" s="93" t="e">
        <f>VLOOKUP(A14391,Sheet3!A:A,1,0)</f>
        <v>#N/A</v>
      </c>
    </row>
    <row r="14392" spans="1:23" ht="18.95" customHeight="1">
      <c r="A14392" s="25">
        <v>800073996053</v>
      </c>
      <c r="B14392" s="26" t="s">
        <v>9062</v>
      </c>
      <c r="C14392" s="28" t="s">
        <v>9135</v>
      </c>
      <c r="D14392" s="28" t="s">
        <v>10026</v>
      </c>
      <c r="E14392" s="33">
        <v>93</v>
      </c>
      <c r="F14392" s="33">
        <v>1</v>
      </c>
      <c r="G14392" s="33">
        <v>24</v>
      </c>
      <c r="I14392" s="34"/>
      <c r="K14392" s="35"/>
      <c r="L14392" s="33">
        <v>93</v>
      </c>
      <c r="M14392" s="33">
        <v>1</v>
      </c>
      <c r="N14392" s="33">
        <v>24</v>
      </c>
      <c r="P14392" s="32" t="e">
        <f>VLOOKUP(A14392,ยืมแฟ้ม!A:B,2,)</f>
        <v>#N/A</v>
      </c>
      <c r="Q14392" s="32" t="e">
        <f>VLOOKUP(A14392,ยืมแฟ้ม!A:C,3,)</f>
        <v>#N/A</v>
      </c>
      <c r="R14392" s="32" t="e">
        <f>VLOOKUP(A14392,ยืมแฟ้ม!A:D,4,)</f>
        <v>#N/A</v>
      </c>
      <c r="W14392" s="93" t="e">
        <f>VLOOKUP(A14392,Sheet3!A:A,1,0)</f>
        <v>#N/A</v>
      </c>
    </row>
    <row r="14393" spans="1:23" ht="18.95" customHeight="1">
      <c r="A14393" s="25">
        <v>800062263465</v>
      </c>
      <c r="B14393" s="26" t="s">
        <v>9063</v>
      </c>
      <c r="C14393" s="28" t="s">
        <v>9135</v>
      </c>
      <c r="D14393" s="28" t="s">
        <v>10026</v>
      </c>
      <c r="E14393" s="33">
        <v>93</v>
      </c>
      <c r="F14393" s="33">
        <v>1</v>
      </c>
      <c r="G14393" s="33">
        <v>25</v>
      </c>
      <c r="I14393" s="34"/>
      <c r="K14393" s="35"/>
      <c r="L14393" s="33">
        <v>93</v>
      </c>
      <c r="M14393" s="33">
        <v>1</v>
      </c>
      <c r="N14393" s="33">
        <v>25</v>
      </c>
      <c r="P14393" s="32" t="e">
        <f>VLOOKUP(A14393,ยืมแฟ้ม!A:B,2,)</f>
        <v>#N/A</v>
      </c>
      <c r="Q14393" s="32" t="e">
        <f>VLOOKUP(A14393,ยืมแฟ้ม!A:C,3,)</f>
        <v>#N/A</v>
      </c>
      <c r="R14393" s="32" t="e">
        <f>VLOOKUP(A14393,ยืมแฟ้ม!A:D,4,)</f>
        <v>#N/A</v>
      </c>
      <c r="W14393" s="93" t="e">
        <f>VLOOKUP(A14393,Sheet3!A:A,1,0)</f>
        <v>#N/A</v>
      </c>
    </row>
    <row r="14394" spans="1:23" ht="18.95" customHeight="1">
      <c r="A14394" s="25">
        <v>800087087105</v>
      </c>
      <c r="B14394" s="26" t="s">
        <v>9064</v>
      </c>
      <c r="C14394" s="28" t="s">
        <v>7911</v>
      </c>
      <c r="D14394" s="28" t="s">
        <v>7915</v>
      </c>
      <c r="E14394" s="33">
        <v>93</v>
      </c>
      <c r="F14394" s="33">
        <v>1</v>
      </c>
      <c r="G14394" s="33">
        <v>26</v>
      </c>
      <c r="I14394" s="34"/>
      <c r="K14394" s="35"/>
      <c r="L14394" s="33">
        <v>93</v>
      </c>
      <c r="M14394" s="33">
        <v>1</v>
      </c>
      <c r="N14394" s="33">
        <v>26</v>
      </c>
      <c r="P14394" s="32" t="e">
        <f>VLOOKUP(A14394,ยืมแฟ้ม!A:B,2,)</f>
        <v>#N/A</v>
      </c>
      <c r="Q14394" s="32" t="e">
        <f>VLOOKUP(A14394,ยืมแฟ้ม!A:C,3,)</f>
        <v>#N/A</v>
      </c>
      <c r="R14394" s="32" t="e">
        <f>VLOOKUP(A14394,ยืมแฟ้ม!A:D,4,)</f>
        <v>#N/A</v>
      </c>
      <c r="W14394" s="93" t="e">
        <f>VLOOKUP(A14394,Sheet3!A:A,1,0)</f>
        <v>#N/A</v>
      </c>
    </row>
    <row r="14395" spans="1:23" ht="18.95" customHeight="1">
      <c r="A14395" s="25">
        <v>800094062497</v>
      </c>
      <c r="B14395" s="26" t="s">
        <v>9937</v>
      </c>
      <c r="C14395" s="28" t="s">
        <v>9134</v>
      </c>
      <c r="D14395" s="28" t="s">
        <v>9144</v>
      </c>
      <c r="E14395" s="33">
        <v>93</v>
      </c>
      <c r="F14395" s="33">
        <v>1</v>
      </c>
      <c r="G14395" s="33">
        <v>27</v>
      </c>
      <c r="I14395" s="34"/>
      <c r="K14395" s="35"/>
      <c r="L14395" s="33">
        <v>93</v>
      </c>
      <c r="M14395" s="33">
        <v>1</v>
      </c>
      <c r="N14395" s="33">
        <v>27</v>
      </c>
      <c r="P14395" s="32" t="e">
        <f>VLOOKUP(A14395,ยืมแฟ้ม!A:B,2,)</f>
        <v>#N/A</v>
      </c>
      <c r="Q14395" s="32" t="e">
        <f>VLOOKUP(A14395,ยืมแฟ้ม!A:C,3,)</f>
        <v>#N/A</v>
      </c>
      <c r="R14395" s="32" t="e">
        <f>VLOOKUP(A14395,ยืมแฟ้ม!A:D,4,)</f>
        <v>#N/A</v>
      </c>
      <c r="W14395" s="93" t="e">
        <f>VLOOKUP(A14395,Sheet3!A:A,1,0)</f>
        <v>#N/A</v>
      </c>
    </row>
    <row r="14396" spans="1:23" ht="18.95" customHeight="1">
      <c r="A14396" s="25">
        <v>800089044716</v>
      </c>
      <c r="B14396" s="26" t="s">
        <v>9065</v>
      </c>
      <c r="C14396" s="28" t="s">
        <v>7911</v>
      </c>
      <c r="D14396" s="28" t="s">
        <v>9142</v>
      </c>
      <c r="E14396" s="33">
        <v>93</v>
      </c>
      <c r="F14396" s="33">
        <v>1</v>
      </c>
      <c r="G14396" s="33">
        <v>28</v>
      </c>
      <c r="I14396" s="34"/>
      <c r="K14396" s="35"/>
      <c r="L14396" s="33">
        <v>93</v>
      </c>
      <c r="M14396" s="33">
        <v>1</v>
      </c>
      <c r="N14396" s="33">
        <v>28</v>
      </c>
      <c r="P14396" s="32" t="e">
        <f>VLOOKUP(A14396,ยืมแฟ้ม!A:B,2,)</f>
        <v>#N/A</v>
      </c>
      <c r="Q14396" s="32" t="e">
        <f>VLOOKUP(A14396,ยืมแฟ้ม!A:C,3,)</f>
        <v>#N/A</v>
      </c>
      <c r="R14396" s="32" t="e">
        <f>VLOOKUP(A14396,ยืมแฟ้ม!A:D,4,)</f>
        <v>#N/A</v>
      </c>
      <c r="W14396" s="93" t="e">
        <f>VLOOKUP(A14396,Sheet3!A:A,1,0)</f>
        <v>#N/A</v>
      </c>
    </row>
    <row r="14397" spans="1:23" ht="18.95" customHeight="1">
      <c r="A14397" s="25">
        <v>800089301736</v>
      </c>
      <c r="B14397" s="26" t="s">
        <v>9066</v>
      </c>
      <c r="C14397" s="28" t="s">
        <v>7911</v>
      </c>
      <c r="D14397" s="28" t="s">
        <v>7816</v>
      </c>
      <c r="E14397" s="33">
        <v>93</v>
      </c>
      <c r="F14397" s="33">
        <v>1</v>
      </c>
      <c r="G14397" s="33">
        <v>29</v>
      </c>
      <c r="I14397" s="34"/>
      <c r="K14397" s="35"/>
      <c r="L14397" s="33">
        <v>93</v>
      </c>
      <c r="M14397" s="33">
        <v>1</v>
      </c>
      <c r="N14397" s="33">
        <v>29</v>
      </c>
      <c r="P14397" s="32" t="e">
        <f>VLOOKUP(A14397,ยืมแฟ้ม!A:B,2,)</f>
        <v>#N/A</v>
      </c>
      <c r="Q14397" s="32" t="e">
        <f>VLOOKUP(A14397,ยืมแฟ้ม!A:C,3,)</f>
        <v>#N/A</v>
      </c>
      <c r="R14397" s="32" t="e">
        <f>VLOOKUP(A14397,ยืมแฟ้ม!A:D,4,)</f>
        <v>#N/A</v>
      </c>
      <c r="W14397" s="93" t="e">
        <f>VLOOKUP(A14397,Sheet3!A:A,1,0)</f>
        <v>#N/A</v>
      </c>
    </row>
    <row r="14398" spans="1:23" ht="18.95" customHeight="1">
      <c r="A14398" s="25">
        <v>800089717956</v>
      </c>
      <c r="B14398" s="26" t="s">
        <v>9067</v>
      </c>
      <c r="C14398" s="28" t="s">
        <v>7911</v>
      </c>
      <c r="D14398" s="28" t="s">
        <v>9142</v>
      </c>
      <c r="E14398" s="33">
        <v>93</v>
      </c>
      <c r="F14398" s="33">
        <v>1</v>
      </c>
      <c r="G14398" s="33">
        <v>30</v>
      </c>
      <c r="I14398" s="34"/>
      <c r="K14398" s="35"/>
      <c r="L14398" s="33">
        <v>93</v>
      </c>
      <c r="M14398" s="33">
        <v>1</v>
      </c>
      <c r="N14398" s="33">
        <v>30</v>
      </c>
      <c r="P14398" s="32" t="e">
        <f>VLOOKUP(A14398,ยืมแฟ้ม!A:B,2,)</f>
        <v>#N/A</v>
      </c>
      <c r="Q14398" s="32" t="e">
        <f>VLOOKUP(A14398,ยืมแฟ้ม!A:C,3,)</f>
        <v>#N/A</v>
      </c>
      <c r="R14398" s="32" t="e">
        <f>VLOOKUP(A14398,ยืมแฟ้ม!A:D,4,)</f>
        <v>#N/A</v>
      </c>
      <c r="W14398" s="93" t="e">
        <f>VLOOKUP(A14398,Sheet3!A:A,1,0)</f>
        <v>#N/A</v>
      </c>
    </row>
    <row r="14399" spans="1:23" ht="18.95" customHeight="1">
      <c r="A14399" s="25">
        <v>800090455687</v>
      </c>
      <c r="B14399" s="26" t="s">
        <v>9068</v>
      </c>
      <c r="C14399" s="28" t="s">
        <v>7911</v>
      </c>
      <c r="D14399" s="28" t="s">
        <v>9142</v>
      </c>
      <c r="E14399" s="33">
        <v>93</v>
      </c>
      <c r="F14399" s="33">
        <v>2</v>
      </c>
      <c r="G14399" s="33">
        <v>1</v>
      </c>
      <c r="I14399" s="34"/>
      <c r="K14399" s="35"/>
      <c r="L14399" s="33">
        <v>93</v>
      </c>
      <c r="M14399" s="33">
        <v>2</v>
      </c>
      <c r="N14399" s="33">
        <v>1</v>
      </c>
      <c r="P14399" s="32" t="e">
        <f>VLOOKUP(A14399,ยืมแฟ้ม!A:B,2,)</f>
        <v>#N/A</v>
      </c>
      <c r="Q14399" s="32" t="e">
        <f>VLOOKUP(A14399,ยืมแฟ้ม!A:C,3,)</f>
        <v>#N/A</v>
      </c>
      <c r="R14399" s="32" t="e">
        <f>VLOOKUP(A14399,ยืมแฟ้ม!A:D,4,)</f>
        <v>#N/A</v>
      </c>
      <c r="W14399" s="93" t="e">
        <f>VLOOKUP(A14399,Sheet3!A:A,1,0)</f>
        <v>#N/A</v>
      </c>
    </row>
    <row r="14400" spans="1:23" ht="18.95" customHeight="1">
      <c r="A14400" s="25">
        <v>800088460848</v>
      </c>
      <c r="B14400" s="49" t="s">
        <v>11766</v>
      </c>
      <c r="C14400" s="49" t="s">
        <v>9135</v>
      </c>
      <c r="D14400" s="49" t="s">
        <v>7915</v>
      </c>
      <c r="E14400" s="33">
        <v>93</v>
      </c>
      <c r="F14400" s="33">
        <v>2</v>
      </c>
      <c r="G14400" s="33">
        <v>2</v>
      </c>
      <c r="I14400" s="34"/>
      <c r="K14400" s="35"/>
      <c r="L14400" s="33">
        <v>93</v>
      </c>
      <c r="M14400" s="33">
        <v>2</v>
      </c>
      <c r="N14400" s="33">
        <v>2</v>
      </c>
      <c r="P14400" s="32" t="e">
        <f>VLOOKUP(A14400,ยืมแฟ้ม!A:B,2,)</f>
        <v>#N/A</v>
      </c>
      <c r="Q14400" s="32" t="e">
        <f>VLOOKUP(A14400,ยืมแฟ้ม!A:C,3,)</f>
        <v>#N/A</v>
      </c>
      <c r="R14400" s="32" t="e">
        <f>VLOOKUP(A14400,ยืมแฟ้ม!A:D,4,)</f>
        <v>#N/A</v>
      </c>
      <c r="W14400" s="93" t="e">
        <f>VLOOKUP(A14400,Sheet3!A:A,1,0)</f>
        <v>#N/A</v>
      </c>
    </row>
    <row r="14401" spans="1:23" ht="18.95" customHeight="1">
      <c r="A14401" s="25">
        <v>800091593643</v>
      </c>
      <c r="B14401" s="26" t="s">
        <v>9069</v>
      </c>
      <c r="C14401" s="28" t="s">
        <v>7911</v>
      </c>
      <c r="D14401" s="28" t="s">
        <v>9142</v>
      </c>
      <c r="E14401" s="33">
        <v>93</v>
      </c>
      <c r="F14401" s="33">
        <v>2</v>
      </c>
      <c r="G14401" s="33">
        <v>3</v>
      </c>
      <c r="I14401" s="34"/>
      <c r="K14401" s="35"/>
      <c r="L14401" s="33">
        <v>93</v>
      </c>
      <c r="M14401" s="33">
        <v>2</v>
      </c>
      <c r="N14401" s="33">
        <v>3</v>
      </c>
      <c r="P14401" s="32" t="e">
        <f>VLOOKUP(A14401,ยืมแฟ้ม!A:B,2,)</f>
        <v>#N/A</v>
      </c>
      <c r="Q14401" s="32" t="e">
        <f>VLOOKUP(A14401,ยืมแฟ้ม!A:C,3,)</f>
        <v>#N/A</v>
      </c>
      <c r="R14401" s="32" t="e">
        <f>VLOOKUP(A14401,ยืมแฟ้ม!A:D,4,)</f>
        <v>#N/A</v>
      </c>
      <c r="W14401" s="93" t="e">
        <f>VLOOKUP(A14401,Sheet3!A:A,1,0)</f>
        <v>#N/A</v>
      </c>
    </row>
    <row r="14402" spans="1:23" ht="18.95" customHeight="1">
      <c r="A14402" s="25">
        <v>800093797374</v>
      </c>
      <c r="B14402" s="26" t="s">
        <v>9070</v>
      </c>
      <c r="C14402" s="28" t="s">
        <v>7911</v>
      </c>
      <c r="D14402" s="28" t="s">
        <v>8012</v>
      </c>
      <c r="E14402" s="33">
        <v>93</v>
      </c>
      <c r="F14402" s="33">
        <v>2</v>
      </c>
      <c r="G14402" s="33">
        <v>4</v>
      </c>
      <c r="I14402" s="34"/>
      <c r="K14402" s="35"/>
      <c r="L14402" s="33">
        <v>93</v>
      </c>
      <c r="M14402" s="33">
        <v>2</v>
      </c>
      <c r="N14402" s="33">
        <v>4</v>
      </c>
      <c r="P14402" s="32" t="e">
        <f>VLOOKUP(A14402,ยืมแฟ้ม!A:B,2,)</f>
        <v>#N/A</v>
      </c>
      <c r="Q14402" s="32" t="e">
        <f>VLOOKUP(A14402,ยืมแฟ้ม!A:C,3,)</f>
        <v>#N/A</v>
      </c>
      <c r="R14402" s="32" t="e">
        <f>VLOOKUP(A14402,ยืมแฟ้ม!A:D,4,)</f>
        <v>#N/A</v>
      </c>
      <c r="W14402" s="93" t="e">
        <f>VLOOKUP(A14402,Sheet3!A:A,1,0)</f>
        <v>#N/A</v>
      </c>
    </row>
    <row r="14403" spans="1:23" ht="18.95" customHeight="1">
      <c r="A14403" s="25">
        <v>800093815648</v>
      </c>
      <c r="B14403" s="26" t="s">
        <v>9071</v>
      </c>
      <c r="C14403" s="28" t="s">
        <v>7911</v>
      </c>
      <c r="D14403" s="28" t="s">
        <v>9142</v>
      </c>
      <c r="E14403" s="33">
        <v>93</v>
      </c>
      <c r="F14403" s="33">
        <v>2</v>
      </c>
      <c r="G14403" s="33">
        <v>5</v>
      </c>
      <c r="I14403" s="34"/>
      <c r="K14403" s="35"/>
      <c r="L14403" s="33">
        <v>93</v>
      </c>
      <c r="M14403" s="33">
        <v>2</v>
      </c>
      <c r="N14403" s="33">
        <v>5</v>
      </c>
      <c r="P14403" s="32" t="e">
        <f>VLOOKUP(A14403,ยืมแฟ้ม!A:B,2,)</f>
        <v>#N/A</v>
      </c>
      <c r="Q14403" s="32" t="e">
        <f>VLOOKUP(A14403,ยืมแฟ้ม!A:C,3,)</f>
        <v>#N/A</v>
      </c>
      <c r="R14403" s="32" t="e">
        <f>VLOOKUP(A14403,ยืมแฟ้ม!A:D,4,)</f>
        <v>#N/A</v>
      </c>
      <c r="W14403" s="93" t="e">
        <f>VLOOKUP(A14403,Sheet3!A:A,1,0)</f>
        <v>#N/A</v>
      </c>
    </row>
    <row r="14404" spans="1:23" ht="18.95" customHeight="1">
      <c r="A14404" s="25">
        <v>800094395715</v>
      </c>
      <c r="B14404" s="26" t="s">
        <v>9072</v>
      </c>
      <c r="C14404" s="28" t="s">
        <v>7911</v>
      </c>
      <c r="D14404" s="28" t="s">
        <v>9142</v>
      </c>
      <c r="E14404" s="33">
        <v>93</v>
      </c>
      <c r="F14404" s="33">
        <v>2</v>
      </c>
      <c r="G14404" s="33">
        <v>6</v>
      </c>
      <c r="I14404" s="34"/>
      <c r="K14404" s="35"/>
      <c r="L14404" s="33">
        <v>93</v>
      </c>
      <c r="M14404" s="33">
        <v>2</v>
      </c>
      <c r="N14404" s="33">
        <v>6</v>
      </c>
      <c r="P14404" s="32" t="e">
        <f>VLOOKUP(A14404,ยืมแฟ้ม!A:B,2,)</f>
        <v>#N/A</v>
      </c>
      <c r="Q14404" s="32" t="e">
        <f>VLOOKUP(A14404,ยืมแฟ้ม!A:C,3,)</f>
        <v>#N/A</v>
      </c>
      <c r="R14404" s="32" t="e">
        <f>VLOOKUP(A14404,ยืมแฟ้ม!A:D,4,)</f>
        <v>#N/A</v>
      </c>
      <c r="W14404" s="93" t="e">
        <f>VLOOKUP(A14404,Sheet3!A:A,1,0)</f>
        <v>#N/A</v>
      </c>
    </row>
    <row r="14405" spans="1:23" ht="18.95" customHeight="1">
      <c r="A14405" s="25">
        <v>800095030964</v>
      </c>
      <c r="B14405" s="26" t="s">
        <v>9073</v>
      </c>
      <c r="C14405" s="28" t="s">
        <v>7911</v>
      </c>
      <c r="D14405" s="28" t="s">
        <v>9142</v>
      </c>
      <c r="E14405" s="33">
        <v>93</v>
      </c>
      <c r="F14405" s="33">
        <v>2</v>
      </c>
      <c r="G14405" s="33">
        <v>7</v>
      </c>
      <c r="I14405" s="34"/>
      <c r="K14405" s="35"/>
      <c r="L14405" s="33">
        <v>93</v>
      </c>
      <c r="M14405" s="33">
        <v>2</v>
      </c>
      <c r="N14405" s="33">
        <v>7</v>
      </c>
      <c r="P14405" s="32" t="e">
        <f>VLOOKUP(A14405,ยืมแฟ้ม!A:B,2,)</f>
        <v>#N/A</v>
      </c>
      <c r="Q14405" s="32" t="e">
        <f>VLOOKUP(A14405,ยืมแฟ้ม!A:C,3,)</f>
        <v>#N/A</v>
      </c>
      <c r="R14405" s="32" t="e">
        <f>VLOOKUP(A14405,ยืมแฟ้ม!A:D,4,)</f>
        <v>#N/A</v>
      </c>
      <c r="W14405" s="93" t="e">
        <f>VLOOKUP(A14405,Sheet3!A:A,1,0)</f>
        <v>#N/A</v>
      </c>
    </row>
    <row r="14406" spans="1:23" ht="18.95" customHeight="1">
      <c r="A14406" s="25">
        <v>800095929405</v>
      </c>
      <c r="B14406" s="26" t="s">
        <v>9074</v>
      </c>
      <c r="C14406" s="28" t="s">
        <v>7911</v>
      </c>
      <c r="D14406" s="28" t="s">
        <v>9142</v>
      </c>
      <c r="E14406" s="33">
        <v>93</v>
      </c>
      <c r="F14406" s="33">
        <v>2</v>
      </c>
      <c r="G14406" s="33">
        <v>8</v>
      </c>
      <c r="I14406" s="34"/>
      <c r="K14406" s="35"/>
      <c r="L14406" s="33">
        <v>93</v>
      </c>
      <c r="M14406" s="33">
        <v>2</v>
      </c>
      <c r="N14406" s="33">
        <v>8</v>
      </c>
      <c r="P14406" s="32" t="e">
        <f>VLOOKUP(A14406,ยืมแฟ้ม!A:B,2,)</f>
        <v>#N/A</v>
      </c>
      <c r="Q14406" s="32" t="e">
        <f>VLOOKUP(A14406,ยืมแฟ้ม!A:C,3,)</f>
        <v>#N/A</v>
      </c>
      <c r="R14406" s="32" t="e">
        <f>VLOOKUP(A14406,ยืมแฟ้ม!A:D,4,)</f>
        <v>#N/A</v>
      </c>
      <c r="W14406" s="93" t="e">
        <f>VLOOKUP(A14406,Sheet3!A:A,1,0)</f>
        <v>#N/A</v>
      </c>
    </row>
    <row r="14407" spans="1:23" ht="18.95" customHeight="1">
      <c r="I14407" s="34"/>
      <c r="K14407" s="35"/>
      <c r="L14407" s="33">
        <v>93</v>
      </c>
      <c r="M14407" s="33">
        <v>2</v>
      </c>
      <c r="N14407" s="33">
        <v>9</v>
      </c>
      <c r="P14407" s="32" t="e">
        <f>VLOOKUP(A14407,ยืมแฟ้ม!A:B,2,)</f>
        <v>#N/A</v>
      </c>
      <c r="Q14407" s="32" t="e">
        <f>VLOOKUP(A14407,ยืมแฟ้ม!A:C,3,)</f>
        <v>#N/A</v>
      </c>
      <c r="R14407" s="32" t="e">
        <f>VLOOKUP(A14407,ยืมแฟ้ม!A:D,4,)</f>
        <v>#N/A</v>
      </c>
      <c r="W14407" s="93" t="e">
        <f>VLOOKUP(A14407,Sheet3!A:A,1,0)</f>
        <v>#N/A</v>
      </c>
    </row>
    <row r="14408" spans="1:23" ht="18.95" customHeight="1">
      <c r="A14408" s="25">
        <v>800119566662</v>
      </c>
      <c r="B14408" s="26" t="s">
        <v>9075</v>
      </c>
      <c r="C14408" s="28" t="s">
        <v>7911</v>
      </c>
      <c r="D14408" s="28" t="s">
        <v>7816</v>
      </c>
      <c r="E14408" s="33">
        <v>93</v>
      </c>
      <c r="F14408" s="33">
        <v>2</v>
      </c>
      <c r="G14408" s="33">
        <v>10</v>
      </c>
      <c r="I14408" s="34"/>
      <c r="K14408" s="35"/>
      <c r="L14408" s="33">
        <v>93</v>
      </c>
      <c r="M14408" s="33">
        <v>2</v>
      </c>
      <c r="N14408" s="33">
        <v>10</v>
      </c>
      <c r="P14408" s="32" t="e">
        <f>VLOOKUP(A14408,ยืมแฟ้ม!A:B,2,)</f>
        <v>#N/A</v>
      </c>
      <c r="Q14408" s="32" t="e">
        <f>VLOOKUP(A14408,ยืมแฟ้ม!A:C,3,)</f>
        <v>#N/A</v>
      </c>
      <c r="R14408" s="32" t="e">
        <f>VLOOKUP(A14408,ยืมแฟ้ม!A:D,4,)</f>
        <v>#N/A</v>
      </c>
      <c r="W14408" s="93" t="e">
        <f>VLOOKUP(A14408,Sheet3!A:A,1,0)</f>
        <v>#N/A</v>
      </c>
    </row>
    <row r="14409" spans="1:23" ht="18.95" customHeight="1">
      <c r="A14409" s="25">
        <v>801152022407</v>
      </c>
      <c r="B14409" s="26" t="s">
        <v>9076</v>
      </c>
      <c r="C14409" s="28" t="s">
        <v>7911</v>
      </c>
      <c r="D14409" s="28" t="s">
        <v>7912</v>
      </c>
      <c r="E14409" s="33">
        <v>93</v>
      </c>
      <c r="F14409" s="33">
        <v>2</v>
      </c>
      <c r="G14409" s="33">
        <v>11</v>
      </c>
      <c r="I14409" s="34"/>
      <c r="K14409" s="35"/>
      <c r="L14409" s="33">
        <v>93</v>
      </c>
      <c r="M14409" s="33">
        <v>2</v>
      </c>
      <c r="N14409" s="33">
        <v>11</v>
      </c>
      <c r="P14409" s="32" t="e">
        <f>VLOOKUP(A14409,ยืมแฟ้ม!A:B,2,)</f>
        <v>#N/A</v>
      </c>
      <c r="Q14409" s="32" t="e">
        <f>VLOOKUP(A14409,ยืมแฟ้ม!A:C,3,)</f>
        <v>#N/A</v>
      </c>
      <c r="R14409" s="32" t="e">
        <f>VLOOKUP(A14409,ยืมแฟ้ม!A:D,4,)</f>
        <v>#N/A</v>
      </c>
      <c r="W14409" s="93" t="e">
        <f>VLOOKUP(A14409,Sheet3!A:A,1,0)</f>
        <v>#N/A</v>
      </c>
    </row>
    <row r="14410" spans="1:23" ht="18.75" customHeight="1">
      <c r="A14410" s="25">
        <v>800088458263</v>
      </c>
      <c r="B14410" s="49" t="s">
        <v>11767</v>
      </c>
      <c r="C14410" s="49" t="s">
        <v>9135</v>
      </c>
      <c r="D14410" s="49" t="s">
        <v>7915</v>
      </c>
      <c r="E14410" s="33">
        <v>93</v>
      </c>
      <c r="F14410" s="33">
        <v>2</v>
      </c>
      <c r="G14410" s="33">
        <v>12</v>
      </c>
      <c r="I14410" s="34"/>
      <c r="K14410" s="35"/>
      <c r="L14410" s="33">
        <v>93</v>
      </c>
      <c r="M14410" s="33">
        <v>2</v>
      </c>
      <c r="N14410" s="33">
        <v>12</v>
      </c>
      <c r="P14410" s="32" t="e">
        <f>VLOOKUP(A14410,ยืมแฟ้ม!A:B,2,)</f>
        <v>#N/A</v>
      </c>
      <c r="Q14410" s="32" t="e">
        <f>VLOOKUP(A14410,ยืมแฟ้ม!A:C,3,)</f>
        <v>#N/A</v>
      </c>
      <c r="R14410" s="32" t="e">
        <f>VLOOKUP(A14410,ยืมแฟ้ม!A:D,4,)</f>
        <v>#N/A</v>
      </c>
      <c r="W14410" s="93" t="e">
        <f>VLOOKUP(A14410,Sheet3!A:A,1,0)</f>
        <v>#N/A</v>
      </c>
    </row>
    <row r="14411" spans="1:23" ht="18.95" customHeight="1">
      <c r="A14411" s="25">
        <v>800117798887</v>
      </c>
      <c r="B14411" s="26" t="s">
        <v>9077</v>
      </c>
      <c r="C14411" s="28" t="s">
        <v>9133</v>
      </c>
      <c r="D14411" s="28" t="s">
        <v>5857</v>
      </c>
      <c r="E14411" s="33">
        <v>93</v>
      </c>
      <c r="F14411" s="33">
        <v>2</v>
      </c>
      <c r="G14411" s="33">
        <v>13</v>
      </c>
      <c r="I14411" s="34"/>
      <c r="K14411" s="35"/>
      <c r="L14411" s="33">
        <v>93</v>
      </c>
      <c r="M14411" s="33">
        <v>2</v>
      </c>
      <c r="N14411" s="33">
        <v>13</v>
      </c>
      <c r="P14411" s="32" t="e">
        <f>VLOOKUP(A14411,ยืมแฟ้ม!A:B,2,)</f>
        <v>#N/A</v>
      </c>
      <c r="Q14411" s="32" t="e">
        <f>VLOOKUP(A14411,ยืมแฟ้ม!A:C,3,)</f>
        <v>#N/A</v>
      </c>
      <c r="R14411" s="32" t="e">
        <f>VLOOKUP(A14411,ยืมแฟ้ม!A:D,4,)</f>
        <v>#N/A</v>
      </c>
      <c r="W14411" s="93" t="e">
        <f>VLOOKUP(A14411,Sheet3!A:A,1,0)</f>
        <v>#N/A</v>
      </c>
    </row>
    <row r="14412" spans="1:23" ht="18.95" customHeight="1">
      <c r="A14412" s="25">
        <v>800089351962</v>
      </c>
      <c r="B14412" s="26" t="s">
        <v>9078</v>
      </c>
      <c r="C14412" s="28" t="s">
        <v>9133</v>
      </c>
      <c r="D14412" s="28" t="s">
        <v>9142</v>
      </c>
      <c r="E14412" s="33">
        <v>93</v>
      </c>
      <c r="F14412" s="33">
        <v>2</v>
      </c>
      <c r="G14412" s="33">
        <v>14</v>
      </c>
      <c r="I14412" s="34"/>
      <c r="K14412" s="35"/>
      <c r="L14412" s="33">
        <v>93</v>
      </c>
      <c r="M14412" s="33">
        <v>2</v>
      </c>
      <c r="N14412" s="33">
        <v>14</v>
      </c>
      <c r="P14412" s="32" t="e">
        <f>VLOOKUP(A14412,ยืมแฟ้ม!A:B,2,)</f>
        <v>#N/A</v>
      </c>
      <c r="Q14412" s="32" t="e">
        <f>VLOOKUP(A14412,ยืมแฟ้ม!A:C,3,)</f>
        <v>#N/A</v>
      </c>
      <c r="R14412" s="32" t="e">
        <f>VLOOKUP(A14412,ยืมแฟ้ม!A:D,4,)</f>
        <v>#N/A</v>
      </c>
      <c r="W14412" s="93" t="e">
        <f>VLOOKUP(A14412,Sheet3!A:A,1,0)</f>
        <v>#N/A</v>
      </c>
    </row>
    <row r="14413" spans="1:23" ht="18.95" customHeight="1">
      <c r="A14413" s="25">
        <v>800088505568</v>
      </c>
      <c r="B14413" s="26" t="s">
        <v>9079</v>
      </c>
      <c r="C14413" s="28" t="s">
        <v>9133</v>
      </c>
      <c r="D14413" s="28" t="s">
        <v>7816</v>
      </c>
      <c r="E14413" s="33">
        <v>93</v>
      </c>
      <c r="F14413" s="33">
        <v>2</v>
      </c>
      <c r="G14413" s="33">
        <v>15</v>
      </c>
      <c r="I14413" s="34"/>
      <c r="K14413" s="35"/>
      <c r="L14413" s="33">
        <v>93</v>
      </c>
      <c r="M14413" s="33">
        <v>2</v>
      </c>
      <c r="N14413" s="33">
        <v>15</v>
      </c>
      <c r="P14413" s="32" t="e">
        <f>VLOOKUP(A14413,ยืมแฟ้ม!A:B,2,)</f>
        <v>#N/A</v>
      </c>
      <c r="Q14413" s="32" t="e">
        <f>VLOOKUP(A14413,ยืมแฟ้ม!A:C,3,)</f>
        <v>#N/A</v>
      </c>
      <c r="R14413" s="32" t="e">
        <f>VLOOKUP(A14413,ยืมแฟ้ม!A:D,4,)</f>
        <v>#N/A</v>
      </c>
      <c r="W14413" s="93" t="e">
        <f>VLOOKUP(A14413,Sheet3!A:A,1,0)</f>
        <v>#N/A</v>
      </c>
    </row>
    <row r="14414" spans="1:23" ht="18.95" customHeight="1">
      <c r="A14414" s="25">
        <v>800072758744</v>
      </c>
      <c r="B14414" s="26" t="s">
        <v>9080</v>
      </c>
      <c r="C14414" s="28" t="s">
        <v>9133</v>
      </c>
      <c r="D14414" s="28" t="s">
        <v>7816</v>
      </c>
      <c r="E14414" s="33">
        <v>93</v>
      </c>
      <c r="F14414" s="33">
        <v>2</v>
      </c>
      <c r="G14414" s="33">
        <v>16</v>
      </c>
      <c r="I14414" s="34"/>
      <c r="K14414" s="35"/>
      <c r="L14414" s="33">
        <v>93</v>
      </c>
      <c r="M14414" s="33">
        <v>2</v>
      </c>
      <c r="N14414" s="33">
        <v>16</v>
      </c>
      <c r="P14414" s="32" t="e">
        <f>VLOOKUP(A14414,ยืมแฟ้ม!A:B,2,)</f>
        <v>#N/A</v>
      </c>
      <c r="Q14414" s="32" t="e">
        <f>VLOOKUP(A14414,ยืมแฟ้ม!A:C,3,)</f>
        <v>#N/A</v>
      </c>
      <c r="R14414" s="32" t="e">
        <f>VLOOKUP(A14414,ยืมแฟ้ม!A:D,4,)</f>
        <v>#N/A</v>
      </c>
      <c r="W14414" s="93" t="e">
        <f>VLOOKUP(A14414,Sheet3!A:A,1,0)</f>
        <v>#N/A</v>
      </c>
    </row>
    <row r="14415" spans="1:23" ht="18.95" customHeight="1">
      <c r="A14415" s="25">
        <v>800072536553</v>
      </c>
      <c r="B14415" s="26" t="s">
        <v>9081</v>
      </c>
      <c r="C14415" s="28" t="s">
        <v>9133</v>
      </c>
      <c r="D14415" s="28" t="s">
        <v>10026</v>
      </c>
      <c r="E14415" s="33">
        <v>93</v>
      </c>
      <c r="F14415" s="33">
        <v>2</v>
      </c>
      <c r="G14415" s="33">
        <v>17</v>
      </c>
      <c r="I14415" s="34"/>
      <c r="K14415" s="35"/>
      <c r="L14415" s="33">
        <v>93</v>
      </c>
      <c r="M14415" s="33">
        <v>2</v>
      </c>
      <c r="N14415" s="33">
        <v>17</v>
      </c>
      <c r="P14415" s="32" t="e">
        <f>VLOOKUP(A14415,ยืมแฟ้ม!A:B,2,)</f>
        <v>#N/A</v>
      </c>
      <c r="Q14415" s="32" t="e">
        <f>VLOOKUP(A14415,ยืมแฟ้ม!A:C,3,)</f>
        <v>#N/A</v>
      </c>
      <c r="R14415" s="32" t="e">
        <f>VLOOKUP(A14415,ยืมแฟ้ม!A:D,4,)</f>
        <v>#N/A</v>
      </c>
      <c r="W14415" s="93" t="e">
        <f>VLOOKUP(A14415,Sheet3!A:A,1,0)</f>
        <v>#N/A</v>
      </c>
    </row>
    <row r="14416" spans="1:23" ht="18.95" customHeight="1">
      <c r="A14416" s="25">
        <v>800070060457</v>
      </c>
      <c r="B14416" s="26" t="s">
        <v>9082</v>
      </c>
      <c r="C14416" s="28" t="s">
        <v>9133</v>
      </c>
      <c r="D14416" s="28" t="s">
        <v>7816</v>
      </c>
      <c r="E14416" s="33">
        <v>93</v>
      </c>
      <c r="F14416" s="33">
        <v>2</v>
      </c>
      <c r="G14416" s="33">
        <v>18</v>
      </c>
      <c r="I14416" s="34"/>
      <c r="K14416" s="35"/>
      <c r="L14416" s="33">
        <v>93</v>
      </c>
      <c r="M14416" s="33">
        <v>2</v>
      </c>
      <c r="N14416" s="33">
        <v>18</v>
      </c>
      <c r="P14416" s="32" t="e">
        <f>VLOOKUP(A14416,ยืมแฟ้ม!A:B,2,)</f>
        <v>#N/A</v>
      </c>
      <c r="Q14416" s="32" t="e">
        <f>VLOOKUP(A14416,ยืมแฟ้ม!A:C,3,)</f>
        <v>#N/A</v>
      </c>
      <c r="R14416" s="32" t="e">
        <f>VLOOKUP(A14416,ยืมแฟ้ม!A:D,4,)</f>
        <v>#N/A</v>
      </c>
      <c r="W14416" s="93" t="e">
        <f>VLOOKUP(A14416,Sheet3!A:A,1,0)</f>
        <v>#N/A</v>
      </c>
    </row>
    <row r="14417" spans="1:23" ht="18.95" customHeight="1">
      <c r="A14417" s="25">
        <v>800065835475</v>
      </c>
      <c r="B14417" s="26" t="s">
        <v>9083</v>
      </c>
      <c r="C14417" s="28" t="s">
        <v>9133</v>
      </c>
      <c r="D14417" s="28" t="s">
        <v>9141</v>
      </c>
      <c r="E14417" s="33">
        <v>93</v>
      </c>
      <c r="F14417" s="33">
        <v>2</v>
      </c>
      <c r="G14417" s="33">
        <v>19</v>
      </c>
      <c r="I14417" s="34"/>
      <c r="K14417" s="35"/>
      <c r="L14417" s="33">
        <v>93</v>
      </c>
      <c r="M14417" s="33">
        <v>2</v>
      </c>
      <c r="N14417" s="33">
        <v>19</v>
      </c>
      <c r="P14417" s="32" t="e">
        <f>VLOOKUP(A14417,ยืมแฟ้ม!A:B,2,)</f>
        <v>#N/A</v>
      </c>
      <c r="Q14417" s="32" t="e">
        <f>VLOOKUP(A14417,ยืมแฟ้ม!A:C,3,)</f>
        <v>#N/A</v>
      </c>
      <c r="R14417" s="32" t="e">
        <f>VLOOKUP(A14417,ยืมแฟ้ม!A:D,4,)</f>
        <v>#N/A</v>
      </c>
      <c r="W14417" s="93" t="e">
        <f>VLOOKUP(A14417,Sheet3!A:A,1,0)</f>
        <v>#N/A</v>
      </c>
    </row>
    <row r="14418" spans="1:23" ht="18.95" customHeight="1">
      <c r="A14418" s="25">
        <v>800022585031</v>
      </c>
      <c r="B14418" s="26" t="s">
        <v>8510</v>
      </c>
      <c r="C14418" s="28" t="s">
        <v>9133</v>
      </c>
      <c r="D14418" s="28" t="s">
        <v>7816</v>
      </c>
      <c r="E14418" s="33">
        <v>93</v>
      </c>
      <c r="F14418" s="33">
        <v>2</v>
      </c>
      <c r="G14418" s="33">
        <v>20</v>
      </c>
      <c r="I14418" s="34"/>
      <c r="K14418" s="35"/>
      <c r="L14418" s="33">
        <v>93</v>
      </c>
      <c r="M14418" s="33">
        <v>2</v>
      </c>
      <c r="N14418" s="33">
        <v>20</v>
      </c>
      <c r="P14418" s="32" t="e">
        <f>VLOOKUP(A14418,ยืมแฟ้ม!A:B,2,)</f>
        <v>#N/A</v>
      </c>
      <c r="Q14418" s="32" t="e">
        <f>VLOOKUP(A14418,ยืมแฟ้ม!A:C,3,)</f>
        <v>#N/A</v>
      </c>
      <c r="R14418" s="32" t="e">
        <f>VLOOKUP(A14418,ยืมแฟ้ม!A:D,4,)</f>
        <v>#N/A</v>
      </c>
      <c r="W14418" s="93" t="e">
        <f>VLOOKUP(A14418,Sheet3!A:A,1,0)</f>
        <v>#N/A</v>
      </c>
    </row>
    <row r="14419" spans="1:23" ht="18.95" customHeight="1">
      <c r="A14419" s="25">
        <v>800062790384</v>
      </c>
      <c r="B14419" s="26" t="s">
        <v>9084</v>
      </c>
      <c r="C14419" s="28" t="s">
        <v>9133</v>
      </c>
      <c r="D14419" s="28" t="s">
        <v>7816</v>
      </c>
      <c r="E14419" s="33">
        <v>93</v>
      </c>
      <c r="F14419" s="33">
        <v>2</v>
      </c>
      <c r="G14419" s="33">
        <v>21</v>
      </c>
      <c r="I14419" s="34"/>
      <c r="K14419" s="35"/>
      <c r="L14419" s="33">
        <v>93</v>
      </c>
      <c r="M14419" s="33">
        <v>2</v>
      </c>
      <c r="N14419" s="33">
        <v>21</v>
      </c>
      <c r="P14419" s="32" t="e">
        <f>VLOOKUP(A14419,ยืมแฟ้ม!A:B,2,)</f>
        <v>#N/A</v>
      </c>
      <c r="Q14419" s="32" t="e">
        <f>VLOOKUP(A14419,ยืมแฟ้ม!A:C,3,)</f>
        <v>#N/A</v>
      </c>
      <c r="R14419" s="32" t="e">
        <f>VLOOKUP(A14419,ยืมแฟ้ม!A:D,4,)</f>
        <v>#N/A</v>
      </c>
      <c r="W14419" s="93" t="e">
        <f>VLOOKUP(A14419,Sheet3!A:A,1,0)</f>
        <v>#N/A</v>
      </c>
    </row>
    <row r="14420" spans="1:23" ht="18.95" customHeight="1">
      <c r="A14420" s="25">
        <v>800086033266</v>
      </c>
      <c r="B14420" s="26" t="s">
        <v>9092</v>
      </c>
      <c r="C14420" s="28" t="s">
        <v>3537</v>
      </c>
      <c r="D14420" s="28" t="s">
        <v>7915</v>
      </c>
      <c r="E14420" s="33">
        <v>93</v>
      </c>
      <c r="F14420" s="33">
        <v>2</v>
      </c>
      <c r="G14420" s="33">
        <v>22</v>
      </c>
      <c r="I14420" s="34"/>
      <c r="K14420" s="35"/>
      <c r="L14420" s="33">
        <v>93</v>
      </c>
      <c r="M14420" s="33">
        <v>2</v>
      </c>
      <c r="N14420" s="33">
        <v>22</v>
      </c>
      <c r="P14420" s="32" t="e">
        <f>VLOOKUP(A14420,ยืมแฟ้ม!A:B,2,)</f>
        <v>#N/A</v>
      </c>
      <c r="Q14420" s="32" t="e">
        <f>VLOOKUP(A14420,ยืมแฟ้ม!A:C,3,)</f>
        <v>#N/A</v>
      </c>
      <c r="R14420" s="32" t="e">
        <f>VLOOKUP(A14420,ยืมแฟ้ม!A:D,4,)</f>
        <v>#N/A</v>
      </c>
      <c r="W14420" s="93" t="e">
        <f>VLOOKUP(A14420,Sheet3!A:A,1,0)</f>
        <v>#N/A</v>
      </c>
    </row>
    <row r="14421" spans="1:23" ht="18.95" customHeight="1">
      <c r="A14421" s="25">
        <v>800097188034</v>
      </c>
      <c r="B14421" s="26" t="s">
        <v>9093</v>
      </c>
      <c r="C14421" s="27" t="s">
        <v>3537</v>
      </c>
      <c r="D14421" s="28" t="s">
        <v>7915</v>
      </c>
      <c r="E14421" s="33">
        <v>93</v>
      </c>
      <c r="F14421" s="33">
        <v>2</v>
      </c>
      <c r="G14421" s="33">
        <v>23</v>
      </c>
      <c r="I14421" s="34"/>
      <c r="K14421" s="35"/>
      <c r="L14421" s="33">
        <v>93</v>
      </c>
      <c r="M14421" s="33">
        <v>2</v>
      </c>
      <c r="N14421" s="33">
        <v>23</v>
      </c>
      <c r="P14421" s="32" t="e">
        <f>VLOOKUP(A14421,ยืมแฟ้ม!A:B,2,)</f>
        <v>#N/A</v>
      </c>
      <c r="Q14421" s="32" t="e">
        <f>VLOOKUP(A14421,ยืมแฟ้ม!A:C,3,)</f>
        <v>#N/A</v>
      </c>
      <c r="R14421" s="32" t="e">
        <f>VLOOKUP(A14421,ยืมแฟ้ม!A:D,4,)</f>
        <v>#N/A</v>
      </c>
      <c r="W14421" s="93" t="e">
        <f>VLOOKUP(A14421,Sheet3!A:A,1,0)</f>
        <v>#N/A</v>
      </c>
    </row>
    <row r="14422" spans="1:23" ht="18.95" customHeight="1">
      <c r="A14422" s="25">
        <v>800084194730</v>
      </c>
      <c r="B14422" s="26" t="s">
        <v>9094</v>
      </c>
      <c r="C14422" s="27" t="s">
        <v>3537</v>
      </c>
      <c r="D14422" s="28" t="s">
        <v>7915</v>
      </c>
      <c r="E14422" s="33">
        <v>93</v>
      </c>
      <c r="F14422" s="33">
        <v>2</v>
      </c>
      <c r="G14422" s="33">
        <v>24</v>
      </c>
      <c r="I14422" s="34"/>
      <c r="K14422" s="35"/>
      <c r="L14422" s="33">
        <v>93</v>
      </c>
      <c r="M14422" s="33">
        <v>2</v>
      </c>
      <c r="N14422" s="33">
        <v>24</v>
      </c>
      <c r="P14422" s="32" t="e">
        <f>VLOOKUP(A14422,ยืมแฟ้ม!A:B,2,)</f>
        <v>#N/A</v>
      </c>
      <c r="Q14422" s="32" t="e">
        <f>VLOOKUP(A14422,ยืมแฟ้ม!A:C,3,)</f>
        <v>#N/A</v>
      </c>
      <c r="R14422" s="32" t="e">
        <f>VLOOKUP(A14422,ยืมแฟ้ม!A:D,4,)</f>
        <v>#N/A</v>
      </c>
      <c r="W14422" s="93" t="e">
        <f>VLOOKUP(A14422,Sheet3!A:A,1,0)</f>
        <v>#N/A</v>
      </c>
    </row>
    <row r="14423" spans="1:23" ht="18.95" customHeight="1">
      <c r="A14423" s="25">
        <v>800086029959</v>
      </c>
      <c r="B14423" s="26" t="s">
        <v>9095</v>
      </c>
      <c r="C14423" s="27" t="s">
        <v>3537</v>
      </c>
      <c r="D14423" s="28" t="s">
        <v>7915</v>
      </c>
      <c r="E14423" s="33">
        <v>93</v>
      </c>
      <c r="F14423" s="33">
        <v>2</v>
      </c>
      <c r="G14423" s="33">
        <v>25</v>
      </c>
      <c r="I14423" s="34"/>
      <c r="K14423" s="35"/>
      <c r="L14423" s="33">
        <v>93</v>
      </c>
      <c r="M14423" s="33">
        <v>2</v>
      </c>
      <c r="N14423" s="33">
        <v>25</v>
      </c>
      <c r="P14423" s="32" t="e">
        <f>VLOOKUP(A14423,ยืมแฟ้ม!A:B,2,)</f>
        <v>#N/A</v>
      </c>
      <c r="Q14423" s="32" t="e">
        <f>VLOOKUP(A14423,ยืมแฟ้ม!A:C,3,)</f>
        <v>#N/A</v>
      </c>
      <c r="R14423" s="32" t="e">
        <f>VLOOKUP(A14423,ยืมแฟ้ม!A:D,4,)</f>
        <v>#N/A</v>
      </c>
      <c r="W14423" s="93" t="e">
        <f>VLOOKUP(A14423,Sheet3!A:A,1,0)</f>
        <v>#N/A</v>
      </c>
    </row>
    <row r="14424" spans="1:23" ht="18.95" customHeight="1">
      <c r="C14424" s="27"/>
      <c r="I14424" s="34"/>
      <c r="K14424" s="35"/>
      <c r="L14424" s="33">
        <v>93</v>
      </c>
      <c r="M14424" s="33">
        <v>2</v>
      </c>
      <c r="N14424" s="33">
        <v>26</v>
      </c>
      <c r="P14424" s="32" t="e">
        <f>VLOOKUP(A14424,ยืมแฟ้ม!A:B,2,)</f>
        <v>#N/A</v>
      </c>
      <c r="Q14424" s="32" t="e">
        <f>VLOOKUP(A14424,ยืมแฟ้ม!A:C,3,)</f>
        <v>#N/A</v>
      </c>
      <c r="R14424" s="32" t="e">
        <f>VLOOKUP(A14424,ยืมแฟ้ม!A:D,4,)</f>
        <v>#N/A</v>
      </c>
      <c r="W14424" s="93" t="e">
        <f>VLOOKUP(A14424,Sheet3!A:A,1,0)</f>
        <v>#N/A</v>
      </c>
    </row>
    <row r="14425" spans="1:23" ht="18.95" customHeight="1">
      <c r="A14425" s="25">
        <v>800087876556</v>
      </c>
      <c r="B14425" s="49" t="s">
        <v>11768</v>
      </c>
      <c r="C14425" s="49" t="s">
        <v>9135</v>
      </c>
      <c r="D14425" s="49" t="s">
        <v>7915</v>
      </c>
      <c r="E14425" s="33">
        <v>93</v>
      </c>
      <c r="F14425" s="33">
        <v>2</v>
      </c>
      <c r="G14425" s="33">
        <v>27</v>
      </c>
      <c r="I14425" s="34"/>
      <c r="K14425" s="35"/>
      <c r="L14425" s="33">
        <v>93</v>
      </c>
      <c r="M14425" s="33">
        <v>2</v>
      </c>
      <c r="N14425" s="33">
        <v>27</v>
      </c>
      <c r="P14425" s="32" t="e">
        <f>VLOOKUP(A14425,ยืมแฟ้ม!A:B,2,)</f>
        <v>#N/A</v>
      </c>
      <c r="Q14425" s="32" t="e">
        <f>VLOOKUP(A14425,ยืมแฟ้ม!A:C,3,)</f>
        <v>#N/A</v>
      </c>
      <c r="R14425" s="32" t="e">
        <f>VLOOKUP(A14425,ยืมแฟ้ม!A:D,4,)</f>
        <v>#N/A</v>
      </c>
      <c r="W14425" s="93" t="e">
        <f>VLOOKUP(A14425,Sheet3!A:A,1,0)</f>
        <v>#N/A</v>
      </c>
    </row>
    <row r="14426" spans="1:23" ht="18.95" customHeight="1">
      <c r="A14426" s="25">
        <v>800076184905</v>
      </c>
      <c r="B14426" s="26" t="s">
        <v>9096</v>
      </c>
      <c r="C14426" s="28" t="s">
        <v>3537</v>
      </c>
      <c r="D14426" s="28" t="s">
        <v>9140</v>
      </c>
      <c r="E14426" s="33">
        <v>93</v>
      </c>
      <c r="F14426" s="33">
        <v>2</v>
      </c>
      <c r="G14426" s="33">
        <v>28</v>
      </c>
      <c r="I14426" s="34"/>
      <c r="K14426" s="35"/>
      <c r="L14426" s="33">
        <v>93</v>
      </c>
      <c r="M14426" s="33">
        <v>2</v>
      </c>
      <c r="N14426" s="33">
        <v>28</v>
      </c>
      <c r="P14426" s="32" t="e">
        <f>VLOOKUP(A14426,ยืมแฟ้ม!A:B,2,)</f>
        <v>#N/A</v>
      </c>
      <c r="Q14426" s="32" t="e">
        <f>VLOOKUP(A14426,ยืมแฟ้ม!A:C,3,)</f>
        <v>#N/A</v>
      </c>
      <c r="R14426" s="32" t="e">
        <f>VLOOKUP(A14426,ยืมแฟ้ม!A:D,4,)</f>
        <v>#N/A</v>
      </c>
      <c r="W14426" s="93" t="e">
        <f>VLOOKUP(A14426,Sheet3!A:A,1,0)</f>
        <v>#N/A</v>
      </c>
    </row>
    <row r="14427" spans="1:23" ht="18.95" customHeight="1">
      <c r="A14427" s="25">
        <v>800069704966</v>
      </c>
      <c r="B14427" s="49" t="s">
        <v>11769</v>
      </c>
      <c r="C14427" s="49" t="s">
        <v>9135</v>
      </c>
      <c r="D14427" s="16" t="s">
        <v>7816</v>
      </c>
      <c r="E14427" s="33">
        <v>93</v>
      </c>
      <c r="F14427" s="33">
        <v>2</v>
      </c>
      <c r="G14427" s="33">
        <v>29</v>
      </c>
      <c r="I14427" s="34"/>
      <c r="K14427" s="35"/>
      <c r="L14427" s="33">
        <v>93</v>
      </c>
      <c r="M14427" s="33">
        <v>2</v>
      </c>
      <c r="N14427" s="33">
        <v>29</v>
      </c>
      <c r="P14427" s="32" t="e">
        <f>VLOOKUP(A14427,ยืมแฟ้ม!A:B,2,)</f>
        <v>#N/A</v>
      </c>
      <c r="Q14427" s="32" t="e">
        <f>VLOOKUP(A14427,ยืมแฟ้ม!A:C,3,)</f>
        <v>#N/A</v>
      </c>
      <c r="R14427" s="32" t="e">
        <f>VLOOKUP(A14427,ยืมแฟ้ม!A:D,4,)</f>
        <v>#N/A</v>
      </c>
      <c r="W14427" s="93" t="e">
        <f>VLOOKUP(A14427,Sheet3!A:A,1,0)</f>
        <v>#N/A</v>
      </c>
    </row>
    <row r="14428" spans="1:23" ht="18.95" customHeight="1">
      <c r="A14428" s="25">
        <v>800096389161</v>
      </c>
      <c r="B14428" s="26" t="s">
        <v>9097</v>
      </c>
      <c r="C14428" s="28" t="s">
        <v>3537</v>
      </c>
      <c r="D14428" s="28" t="s">
        <v>7915</v>
      </c>
      <c r="E14428" s="33">
        <v>93</v>
      </c>
      <c r="F14428" s="33">
        <v>2</v>
      </c>
      <c r="G14428" s="33">
        <v>30</v>
      </c>
      <c r="I14428" s="34"/>
      <c r="K14428" s="35"/>
      <c r="L14428" s="33">
        <v>93</v>
      </c>
      <c r="M14428" s="33">
        <v>2</v>
      </c>
      <c r="N14428" s="33">
        <v>30</v>
      </c>
      <c r="P14428" s="32" t="e">
        <f>VLOOKUP(A14428,ยืมแฟ้ม!A:B,2,)</f>
        <v>#N/A</v>
      </c>
      <c r="Q14428" s="32" t="e">
        <f>VLOOKUP(A14428,ยืมแฟ้ม!A:C,3,)</f>
        <v>#N/A</v>
      </c>
      <c r="R14428" s="32" t="e">
        <f>VLOOKUP(A14428,ยืมแฟ้ม!A:D,4,)</f>
        <v>#N/A</v>
      </c>
      <c r="W14428" s="93" t="e">
        <f>VLOOKUP(A14428,Sheet3!A:A,1,0)</f>
        <v>#N/A</v>
      </c>
    </row>
    <row r="14429" spans="1:23" ht="18.95" customHeight="1">
      <c r="A14429" s="25">
        <v>800069704925</v>
      </c>
      <c r="B14429" s="49" t="s">
        <v>11770</v>
      </c>
      <c r="C14429" s="49" t="s">
        <v>9135</v>
      </c>
      <c r="D14429" s="16" t="s">
        <v>7816</v>
      </c>
      <c r="E14429" s="33">
        <v>93</v>
      </c>
      <c r="F14429" s="33">
        <v>3</v>
      </c>
      <c r="G14429" s="33">
        <v>1</v>
      </c>
      <c r="I14429" s="34"/>
      <c r="K14429" s="35"/>
      <c r="L14429" s="33">
        <v>93</v>
      </c>
      <c r="M14429" s="33">
        <v>3</v>
      </c>
      <c r="N14429" s="33">
        <v>1</v>
      </c>
      <c r="P14429" s="32" t="e">
        <f>VLOOKUP(A14429,ยืมแฟ้ม!A:B,2,)</f>
        <v>#N/A</v>
      </c>
      <c r="Q14429" s="32" t="e">
        <f>VLOOKUP(A14429,ยืมแฟ้ม!A:C,3,)</f>
        <v>#N/A</v>
      </c>
      <c r="R14429" s="32" t="e">
        <f>VLOOKUP(A14429,ยืมแฟ้ม!A:D,4,)</f>
        <v>#N/A</v>
      </c>
      <c r="W14429" s="93" t="e">
        <f>VLOOKUP(A14429,Sheet3!A:A,1,0)</f>
        <v>#N/A</v>
      </c>
    </row>
    <row r="14430" spans="1:23" ht="18.95" customHeight="1">
      <c r="A14430" s="25">
        <v>800059098213</v>
      </c>
      <c r="B14430" s="49" t="s">
        <v>11771</v>
      </c>
      <c r="C14430" s="49" t="s">
        <v>9135</v>
      </c>
      <c r="D14430" s="16" t="s">
        <v>7816</v>
      </c>
      <c r="E14430" s="33">
        <v>93</v>
      </c>
      <c r="F14430" s="33">
        <v>3</v>
      </c>
      <c r="G14430" s="33">
        <v>2</v>
      </c>
      <c r="I14430" s="34"/>
      <c r="K14430" s="35"/>
      <c r="L14430" s="33">
        <v>93</v>
      </c>
      <c r="M14430" s="33">
        <v>3</v>
      </c>
      <c r="N14430" s="33">
        <v>2</v>
      </c>
      <c r="P14430" s="32" t="e">
        <f>VLOOKUP(A14430,ยืมแฟ้ม!A:B,2,)</f>
        <v>#N/A</v>
      </c>
      <c r="Q14430" s="32" t="e">
        <f>VLOOKUP(A14430,ยืมแฟ้ม!A:C,3,)</f>
        <v>#N/A</v>
      </c>
      <c r="R14430" s="32" t="e">
        <f>VLOOKUP(A14430,ยืมแฟ้ม!A:D,4,)</f>
        <v>#N/A</v>
      </c>
      <c r="W14430" s="93" t="e">
        <f>VLOOKUP(A14430,Sheet3!A:A,1,0)</f>
        <v>#N/A</v>
      </c>
    </row>
    <row r="14431" spans="1:23" ht="18.95" customHeight="1">
      <c r="A14431" s="25">
        <v>800097064128</v>
      </c>
      <c r="B14431" s="26" t="s">
        <v>9098</v>
      </c>
      <c r="C14431" s="28" t="s">
        <v>3537</v>
      </c>
      <c r="D14431" s="28" t="s">
        <v>7915</v>
      </c>
      <c r="E14431" s="33">
        <v>93</v>
      </c>
      <c r="F14431" s="33">
        <v>3</v>
      </c>
      <c r="G14431" s="33">
        <v>3</v>
      </c>
      <c r="I14431" s="34"/>
      <c r="K14431" s="35"/>
      <c r="L14431" s="33">
        <v>93</v>
      </c>
      <c r="M14431" s="33">
        <v>3</v>
      </c>
      <c r="N14431" s="33">
        <v>3</v>
      </c>
      <c r="P14431" s="32" t="e">
        <f>VLOOKUP(A14431,ยืมแฟ้ม!A:B,2,)</f>
        <v>#N/A</v>
      </c>
      <c r="Q14431" s="32" t="e">
        <f>VLOOKUP(A14431,ยืมแฟ้ม!A:C,3,)</f>
        <v>#N/A</v>
      </c>
      <c r="R14431" s="32" t="e">
        <f>VLOOKUP(A14431,ยืมแฟ้ม!A:D,4,)</f>
        <v>#N/A</v>
      </c>
      <c r="W14431" s="93" t="e">
        <f>VLOOKUP(A14431,Sheet3!A:A,1,0)</f>
        <v>#N/A</v>
      </c>
    </row>
    <row r="14432" spans="1:23" ht="18.95" customHeight="1">
      <c r="A14432" s="25">
        <v>800096610830</v>
      </c>
      <c r="B14432" s="26" t="s">
        <v>9099</v>
      </c>
      <c r="C14432" s="28" t="s">
        <v>3537</v>
      </c>
      <c r="D14432" s="28" t="s">
        <v>7915</v>
      </c>
      <c r="E14432" s="33">
        <v>93</v>
      </c>
      <c r="F14432" s="33">
        <v>3</v>
      </c>
      <c r="G14432" s="33">
        <v>4</v>
      </c>
      <c r="I14432" s="34"/>
      <c r="K14432" s="35"/>
      <c r="L14432" s="33">
        <v>93</v>
      </c>
      <c r="M14432" s="33">
        <v>3</v>
      </c>
      <c r="N14432" s="33">
        <v>4</v>
      </c>
      <c r="P14432" s="32" t="e">
        <f>VLOOKUP(A14432,ยืมแฟ้ม!A:B,2,)</f>
        <v>#N/A</v>
      </c>
      <c r="Q14432" s="32" t="e">
        <f>VLOOKUP(A14432,ยืมแฟ้ม!A:C,3,)</f>
        <v>#N/A</v>
      </c>
      <c r="R14432" s="32" t="e">
        <f>VLOOKUP(A14432,ยืมแฟ้ม!A:D,4,)</f>
        <v>#N/A</v>
      </c>
      <c r="W14432" s="93" t="e">
        <f>VLOOKUP(A14432,Sheet3!A:A,1,0)</f>
        <v>#N/A</v>
      </c>
    </row>
    <row r="14433" spans="1:23" ht="18.95" customHeight="1">
      <c r="I14433" s="34"/>
      <c r="K14433" s="35"/>
      <c r="L14433" s="33">
        <v>93</v>
      </c>
      <c r="M14433" s="33">
        <v>3</v>
      </c>
      <c r="N14433" s="33">
        <v>5</v>
      </c>
      <c r="P14433" s="32" t="e">
        <f>VLOOKUP(A14433,ยืมแฟ้ม!A:B,2,)</f>
        <v>#N/A</v>
      </c>
      <c r="Q14433" s="32" t="e">
        <f>VLOOKUP(A14433,ยืมแฟ้ม!A:C,3,)</f>
        <v>#N/A</v>
      </c>
      <c r="R14433" s="32" t="e">
        <f>VLOOKUP(A14433,ยืมแฟ้ม!A:D,4,)</f>
        <v>#N/A</v>
      </c>
      <c r="W14433" s="93" t="e">
        <f>VLOOKUP(A14433,Sheet3!A:A,1,0)</f>
        <v>#N/A</v>
      </c>
    </row>
    <row r="14434" spans="1:23" ht="18.95" customHeight="1">
      <c r="A14434" s="25">
        <v>800091802481</v>
      </c>
      <c r="B14434" s="26" t="s">
        <v>9100</v>
      </c>
      <c r="C14434" s="27" t="s">
        <v>3537</v>
      </c>
      <c r="D14434" s="28" t="s">
        <v>9142</v>
      </c>
      <c r="E14434" s="33">
        <v>93</v>
      </c>
      <c r="F14434" s="33">
        <v>3</v>
      </c>
      <c r="G14434" s="33">
        <v>6</v>
      </c>
      <c r="I14434" s="34"/>
      <c r="K14434" s="35"/>
      <c r="L14434" s="33">
        <v>93</v>
      </c>
      <c r="M14434" s="33">
        <v>3</v>
      </c>
      <c r="N14434" s="33">
        <v>6</v>
      </c>
      <c r="P14434" s="32" t="e">
        <f>VLOOKUP(A14434,ยืมแฟ้ม!A:B,2,)</f>
        <v>#N/A</v>
      </c>
      <c r="Q14434" s="32" t="e">
        <f>VLOOKUP(A14434,ยืมแฟ้ม!A:C,3,)</f>
        <v>#N/A</v>
      </c>
      <c r="R14434" s="32" t="e">
        <f>VLOOKUP(A14434,ยืมแฟ้ม!A:D,4,)</f>
        <v>#N/A</v>
      </c>
      <c r="W14434" s="93" t="e">
        <f>VLOOKUP(A14434,Sheet3!A:A,1,0)</f>
        <v>#N/A</v>
      </c>
    </row>
    <row r="14435" spans="1:23" ht="18.95" customHeight="1">
      <c r="A14435" s="25">
        <v>800023877544</v>
      </c>
      <c r="B14435" s="26" t="s">
        <v>9101</v>
      </c>
      <c r="C14435" s="27" t="s">
        <v>3537</v>
      </c>
      <c r="D14435" s="27" t="s">
        <v>7912</v>
      </c>
      <c r="E14435" s="33">
        <v>93</v>
      </c>
      <c r="F14435" s="33">
        <v>3</v>
      </c>
      <c r="G14435" s="33">
        <v>7</v>
      </c>
      <c r="I14435" s="34"/>
      <c r="K14435" s="35"/>
      <c r="L14435" s="33">
        <v>93</v>
      </c>
      <c r="M14435" s="33">
        <v>3</v>
      </c>
      <c r="N14435" s="33">
        <v>7</v>
      </c>
      <c r="P14435" s="32" t="e">
        <f>VLOOKUP(A14435,ยืมแฟ้ม!A:B,2,)</f>
        <v>#N/A</v>
      </c>
      <c r="Q14435" s="32" t="e">
        <f>VLOOKUP(A14435,ยืมแฟ้ม!A:C,3,)</f>
        <v>#N/A</v>
      </c>
      <c r="R14435" s="32" t="e">
        <f>VLOOKUP(A14435,ยืมแฟ้ม!A:D,4,)</f>
        <v>#N/A</v>
      </c>
      <c r="W14435" s="93" t="e">
        <f>VLOOKUP(A14435,Sheet3!A:A,1,0)</f>
        <v>#N/A</v>
      </c>
    </row>
    <row r="14436" spans="1:23" ht="18.95" customHeight="1">
      <c r="A14436" s="25">
        <v>800082849780</v>
      </c>
      <c r="B14436" s="26" t="s">
        <v>9102</v>
      </c>
      <c r="C14436" s="28" t="s">
        <v>3537</v>
      </c>
      <c r="D14436" s="28" t="s">
        <v>7915</v>
      </c>
      <c r="E14436" s="33">
        <v>93</v>
      </c>
      <c r="F14436" s="33">
        <v>3</v>
      </c>
      <c r="G14436" s="33">
        <v>8</v>
      </c>
      <c r="I14436" s="34"/>
      <c r="K14436" s="35"/>
      <c r="L14436" s="33">
        <v>93</v>
      </c>
      <c r="M14436" s="33">
        <v>3</v>
      </c>
      <c r="N14436" s="33">
        <v>8</v>
      </c>
      <c r="P14436" s="32" t="e">
        <f>VLOOKUP(A14436,ยืมแฟ้ม!A:B,2,)</f>
        <v>#N/A</v>
      </c>
      <c r="Q14436" s="32" t="e">
        <f>VLOOKUP(A14436,ยืมแฟ้ม!A:C,3,)</f>
        <v>#N/A</v>
      </c>
      <c r="R14436" s="32" t="e">
        <f>VLOOKUP(A14436,ยืมแฟ้ม!A:D,4,)</f>
        <v>#N/A</v>
      </c>
      <c r="W14436" s="93" t="e">
        <f>VLOOKUP(A14436,Sheet3!A:A,1,0)</f>
        <v>#N/A</v>
      </c>
    </row>
    <row r="14437" spans="1:23" ht="18.95" customHeight="1">
      <c r="A14437" s="25">
        <v>800082849798</v>
      </c>
      <c r="B14437" s="26" t="s">
        <v>9103</v>
      </c>
      <c r="C14437" s="28" t="s">
        <v>3537</v>
      </c>
      <c r="D14437" s="28" t="s">
        <v>7915</v>
      </c>
      <c r="E14437" s="33">
        <v>93</v>
      </c>
      <c r="F14437" s="33">
        <v>3</v>
      </c>
      <c r="G14437" s="33">
        <v>9</v>
      </c>
      <c r="I14437" s="34"/>
      <c r="K14437" s="35"/>
      <c r="L14437" s="33">
        <v>93</v>
      </c>
      <c r="M14437" s="33">
        <v>3</v>
      </c>
      <c r="N14437" s="33">
        <v>9</v>
      </c>
      <c r="P14437" s="32" t="e">
        <f>VLOOKUP(A14437,ยืมแฟ้ม!A:B,2,)</f>
        <v>#N/A</v>
      </c>
      <c r="Q14437" s="32" t="e">
        <f>VLOOKUP(A14437,ยืมแฟ้ม!A:C,3,)</f>
        <v>#N/A</v>
      </c>
      <c r="R14437" s="32" t="e">
        <f>VLOOKUP(A14437,ยืมแฟ้ม!A:D,4,)</f>
        <v>#N/A</v>
      </c>
      <c r="W14437" s="93" t="e">
        <f>VLOOKUP(A14437,Sheet3!A:A,1,0)</f>
        <v>#N/A</v>
      </c>
    </row>
    <row r="14438" spans="1:23" ht="18.95" customHeight="1">
      <c r="A14438" s="25">
        <v>800097188232</v>
      </c>
      <c r="B14438" s="26" t="s">
        <v>9104</v>
      </c>
      <c r="C14438" s="27" t="s">
        <v>3537</v>
      </c>
      <c r="D14438" s="28" t="s">
        <v>7915</v>
      </c>
      <c r="E14438" s="33">
        <v>93</v>
      </c>
      <c r="F14438" s="33">
        <v>3</v>
      </c>
      <c r="G14438" s="33">
        <v>10</v>
      </c>
      <c r="I14438" s="34"/>
      <c r="K14438" s="35"/>
      <c r="L14438" s="33">
        <v>93</v>
      </c>
      <c r="M14438" s="33">
        <v>3</v>
      </c>
      <c r="N14438" s="33">
        <v>10</v>
      </c>
      <c r="P14438" s="32" t="e">
        <f>VLOOKUP(A14438,ยืมแฟ้ม!A:B,2,)</f>
        <v>#N/A</v>
      </c>
      <c r="Q14438" s="32" t="e">
        <f>VLOOKUP(A14438,ยืมแฟ้ม!A:C,3,)</f>
        <v>#N/A</v>
      </c>
      <c r="R14438" s="32" t="e">
        <f>VLOOKUP(A14438,ยืมแฟ้ม!A:D,4,)</f>
        <v>#N/A</v>
      </c>
      <c r="W14438" s="93" t="e">
        <f>VLOOKUP(A14438,Sheet3!A:A,1,0)</f>
        <v>#N/A</v>
      </c>
    </row>
    <row r="14439" spans="1:23" ht="18.95" customHeight="1">
      <c r="A14439" s="25">
        <v>841149000868</v>
      </c>
      <c r="B14439" s="26" t="s">
        <v>9105</v>
      </c>
      <c r="C14439" s="28" t="s">
        <v>3537</v>
      </c>
      <c r="D14439" s="28" t="s">
        <v>7912</v>
      </c>
      <c r="E14439" s="33">
        <v>93</v>
      </c>
      <c r="F14439" s="33">
        <v>3</v>
      </c>
      <c r="G14439" s="33">
        <v>11</v>
      </c>
      <c r="I14439" s="34"/>
      <c r="K14439" s="35"/>
      <c r="L14439" s="33">
        <v>93</v>
      </c>
      <c r="M14439" s="33">
        <v>3</v>
      </c>
      <c r="N14439" s="33">
        <v>11</v>
      </c>
      <c r="P14439" s="32" t="e">
        <f>VLOOKUP(A14439,ยืมแฟ้ม!A:B,2,)</f>
        <v>#N/A</v>
      </c>
      <c r="Q14439" s="32" t="e">
        <f>VLOOKUP(A14439,ยืมแฟ้ม!A:C,3,)</f>
        <v>#N/A</v>
      </c>
      <c r="R14439" s="32" t="e">
        <f>VLOOKUP(A14439,ยืมแฟ้ม!A:D,4,)</f>
        <v>#N/A</v>
      </c>
      <c r="W14439" s="93" t="e">
        <f>VLOOKUP(A14439,Sheet3!A:A,1,0)</f>
        <v>#N/A</v>
      </c>
    </row>
    <row r="14440" spans="1:23" ht="18.95" customHeight="1">
      <c r="A14440" s="25">
        <v>800082851034</v>
      </c>
      <c r="B14440" s="26" t="s">
        <v>9106</v>
      </c>
      <c r="C14440" s="28" t="s">
        <v>3537</v>
      </c>
      <c r="D14440" s="28" t="s">
        <v>7915</v>
      </c>
      <c r="E14440" s="33">
        <v>93</v>
      </c>
      <c r="F14440" s="33">
        <v>3</v>
      </c>
      <c r="G14440" s="33">
        <v>12</v>
      </c>
      <c r="I14440" s="34"/>
      <c r="K14440" s="35"/>
      <c r="L14440" s="33">
        <v>93</v>
      </c>
      <c r="M14440" s="33">
        <v>3</v>
      </c>
      <c r="N14440" s="33">
        <v>12</v>
      </c>
      <c r="P14440" s="32" t="e">
        <f>VLOOKUP(A14440,ยืมแฟ้ม!A:B,2,)</f>
        <v>#N/A</v>
      </c>
      <c r="Q14440" s="32" t="e">
        <f>VLOOKUP(A14440,ยืมแฟ้ม!A:C,3,)</f>
        <v>#N/A</v>
      </c>
      <c r="R14440" s="32" t="e">
        <f>VLOOKUP(A14440,ยืมแฟ้ม!A:D,4,)</f>
        <v>#N/A</v>
      </c>
      <c r="W14440" s="93" t="e">
        <f>VLOOKUP(A14440,Sheet3!A:A,1,0)</f>
        <v>#N/A</v>
      </c>
    </row>
    <row r="14441" spans="1:23" ht="18.95" customHeight="1">
      <c r="A14441" s="25">
        <v>800087335843</v>
      </c>
      <c r="B14441" s="26" t="s">
        <v>9107</v>
      </c>
      <c r="C14441" s="28" t="s">
        <v>3537</v>
      </c>
      <c r="D14441" s="28" t="s">
        <v>7915</v>
      </c>
      <c r="E14441" s="33">
        <v>93</v>
      </c>
      <c r="F14441" s="33">
        <v>3</v>
      </c>
      <c r="G14441" s="33">
        <v>13</v>
      </c>
      <c r="I14441" s="34"/>
      <c r="K14441" s="35"/>
      <c r="L14441" s="33">
        <v>93</v>
      </c>
      <c r="M14441" s="33">
        <v>3</v>
      </c>
      <c r="N14441" s="33">
        <v>13</v>
      </c>
      <c r="P14441" s="32" t="e">
        <f>VLOOKUP(A14441,ยืมแฟ้ม!A:B,2,)</f>
        <v>#N/A</v>
      </c>
      <c r="Q14441" s="32" t="e">
        <f>VLOOKUP(A14441,ยืมแฟ้ม!A:C,3,)</f>
        <v>#N/A</v>
      </c>
      <c r="R14441" s="32" t="e">
        <f>VLOOKUP(A14441,ยืมแฟ้ม!A:D,4,)</f>
        <v>#N/A</v>
      </c>
      <c r="W14441" s="93" t="e">
        <f>VLOOKUP(A14441,Sheet3!A:A,1,0)</f>
        <v>#N/A</v>
      </c>
    </row>
    <row r="14442" spans="1:23" ht="18.95" customHeight="1">
      <c r="A14442" s="25">
        <v>800083697329</v>
      </c>
      <c r="B14442" s="26" t="s">
        <v>9108</v>
      </c>
      <c r="C14442" s="28" t="s">
        <v>3537</v>
      </c>
      <c r="D14442" s="28" t="s">
        <v>7915</v>
      </c>
      <c r="E14442" s="33">
        <v>93</v>
      </c>
      <c r="F14442" s="33">
        <v>3</v>
      </c>
      <c r="G14442" s="33">
        <v>14</v>
      </c>
      <c r="I14442" s="34"/>
      <c r="K14442" s="35"/>
      <c r="L14442" s="33">
        <v>93</v>
      </c>
      <c r="M14442" s="33">
        <v>3</v>
      </c>
      <c r="N14442" s="33">
        <v>14</v>
      </c>
      <c r="P14442" s="32" t="e">
        <f>VLOOKUP(A14442,ยืมแฟ้ม!A:B,2,)</f>
        <v>#N/A</v>
      </c>
      <c r="Q14442" s="32" t="e">
        <f>VLOOKUP(A14442,ยืมแฟ้ม!A:C,3,)</f>
        <v>#N/A</v>
      </c>
      <c r="R14442" s="32" t="e">
        <f>VLOOKUP(A14442,ยืมแฟ้ม!A:D,4,)</f>
        <v>#N/A</v>
      </c>
      <c r="W14442" s="93" t="e">
        <f>VLOOKUP(A14442,Sheet3!A:A,1,0)</f>
        <v>#N/A</v>
      </c>
    </row>
    <row r="14443" spans="1:23" ht="18.95" customHeight="1">
      <c r="I14443" s="34"/>
      <c r="K14443" s="35"/>
      <c r="L14443" s="33">
        <v>93</v>
      </c>
      <c r="M14443" s="33">
        <v>3</v>
      </c>
      <c r="N14443" s="33">
        <v>15</v>
      </c>
      <c r="P14443" s="32" t="e">
        <f>VLOOKUP(A14443,ยืมแฟ้ม!A:B,2,)</f>
        <v>#N/A</v>
      </c>
      <c r="Q14443" s="32" t="e">
        <f>VLOOKUP(A14443,ยืมแฟ้ม!A:C,3,)</f>
        <v>#N/A</v>
      </c>
      <c r="R14443" s="32" t="e">
        <f>VLOOKUP(A14443,ยืมแฟ้ม!A:D,4,)</f>
        <v>#N/A</v>
      </c>
      <c r="W14443" s="93" t="e">
        <f>VLOOKUP(A14443,Sheet3!A:A,1,0)</f>
        <v>#N/A</v>
      </c>
    </row>
    <row r="14444" spans="1:23" ht="18.95" customHeight="1">
      <c r="A14444" s="25">
        <v>800062778702</v>
      </c>
      <c r="B14444" s="26" t="s">
        <v>9389</v>
      </c>
      <c r="C14444" s="28" t="s">
        <v>3537</v>
      </c>
      <c r="D14444" s="28" t="s">
        <v>7816</v>
      </c>
      <c r="E14444" s="33">
        <v>93</v>
      </c>
      <c r="F14444" s="33">
        <v>3</v>
      </c>
      <c r="G14444" s="33">
        <v>16</v>
      </c>
      <c r="I14444" s="34"/>
      <c r="K14444" s="35"/>
      <c r="L14444" s="33">
        <v>93</v>
      </c>
      <c r="M14444" s="33">
        <v>3</v>
      </c>
      <c r="N14444" s="33">
        <v>16</v>
      </c>
      <c r="P14444" s="32" t="e">
        <f>VLOOKUP(A14444,ยืมแฟ้ม!A:B,2,)</f>
        <v>#N/A</v>
      </c>
      <c r="Q14444" s="32" t="e">
        <f>VLOOKUP(A14444,ยืมแฟ้ม!A:C,3,)</f>
        <v>#N/A</v>
      </c>
      <c r="R14444" s="32" t="e">
        <f>VLOOKUP(A14444,ยืมแฟ้ม!A:D,4,)</f>
        <v>#N/A</v>
      </c>
      <c r="W14444" s="93" t="e">
        <f>VLOOKUP(A14444,Sheet3!A:A,1,0)</f>
        <v>#N/A</v>
      </c>
    </row>
    <row r="14445" spans="1:23" ht="18.95" customHeight="1">
      <c r="A14445" s="25">
        <v>847653004444</v>
      </c>
      <c r="B14445" s="49" t="s">
        <v>11772</v>
      </c>
      <c r="C14445" s="49" t="s">
        <v>9135</v>
      </c>
      <c r="D14445" s="16" t="s">
        <v>7912</v>
      </c>
      <c r="E14445" s="33">
        <v>93</v>
      </c>
      <c r="F14445" s="33">
        <v>3</v>
      </c>
      <c r="G14445" s="33">
        <v>17</v>
      </c>
      <c r="I14445" s="34"/>
      <c r="K14445" s="35"/>
      <c r="L14445" s="33">
        <v>93</v>
      </c>
      <c r="M14445" s="33">
        <v>3</v>
      </c>
      <c r="N14445" s="33">
        <v>17</v>
      </c>
      <c r="P14445" s="32" t="e">
        <f>VLOOKUP(A14445,ยืมแฟ้ม!A:B,2,)</f>
        <v>#N/A</v>
      </c>
      <c r="Q14445" s="32" t="e">
        <f>VLOOKUP(A14445,ยืมแฟ้ม!A:C,3,)</f>
        <v>#N/A</v>
      </c>
      <c r="R14445" s="32" t="e">
        <f>VLOOKUP(A14445,ยืมแฟ้ม!A:D,4,)</f>
        <v>#N/A</v>
      </c>
      <c r="W14445" s="93" t="e">
        <f>VLOOKUP(A14445,Sheet3!A:A,1,0)</f>
        <v>#N/A</v>
      </c>
    </row>
    <row r="14446" spans="1:23" ht="18.95" customHeight="1">
      <c r="A14446" s="25">
        <v>800041176739</v>
      </c>
      <c r="B14446" s="26" t="s">
        <v>9109</v>
      </c>
      <c r="C14446" s="27" t="s">
        <v>3537</v>
      </c>
      <c r="D14446" s="27" t="s">
        <v>7912</v>
      </c>
      <c r="E14446" s="33">
        <v>93</v>
      </c>
      <c r="F14446" s="33">
        <v>3</v>
      </c>
      <c r="G14446" s="33">
        <v>18</v>
      </c>
      <c r="I14446" s="34"/>
      <c r="K14446" s="35"/>
      <c r="L14446" s="33">
        <v>93</v>
      </c>
      <c r="M14446" s="33">
        <v>3</v>
      </c>
      <c r="N14446" s="33">
        <v>18</v>
      </c>
      <c r="P14446" s="32" t="e">
        <f>VLOOKUP(A14446,ยืมแฟ้ม!A:B,2,)</f>
        <v>#N/A</v>
      </c>
      <c r="Q14446" s="32" t="e">
        <f>VLOOKUP(A14446,ยืมแฟ้ม!A:C,3,)</f>
        <v>#N/A</v>
      </c>
      <c r="R14446" s="32" t="e">
        <f>VLOOKUP(A14446,ยืมแฟ้ม!A:D,4,)</f>
        <v>#N/A</v>
      </c>
      <c r="W14446" s="93" t="e">
        <f>VLOOKUP(A14446,Sheet3!A:A,1,0)</f>
        <v>#N/A</v>
      </c>
    </row>
    <row r="14447" spans="1:23" ht="18.95" customHeight="1">
      <c r="A14447" s="25">
        <v>800084784399</v>
      </c>
      <c r="B14447" s="26" t="s">
        <v>9110</v>
      </c>
      <c r="C14447" s="28" t="s">
        <v>3537</v>
      </c>
      <c r="D14447" s="28" t="s">
        <v>7915</v>
      </c>
      <c r="E14447" s="33">
        <v>93</v>
      </c>
      <c r="F14447" s="33">
        <v>3</v>
      </c>
      <c r="G14447" s="33">
        <v>19</v>
      </c>
      <c r="I14447" s="34"/>
      <c r="K14447" s="35"/>
      <c r="L14447" s="33">
        <v>93</v>
      </c>
      <c r="M14447" s="33">
        <v>3</v>
      </c>
      <c r="N14447" s="33">
        <v>19</v>
      </c>
      <c r="P14447" s="32" t="e">
        <f>VLOOKUP(A14447,ยืมแฟ้ม!A:B,2,)</f>
        <v>#N/A</v>
      </c>
      <c r="Q14447" s="32" t="e">
        <f>VLOOKUP(A14447,ยืมแฟ้ม!A:C,3,)</f>
        <v>#N/A</v>
      </c>
      <c r="R14447" s="32" t="e">
        <f>VLOOKUP(A14447,ยืมแฟ้ม!A:D,4,)</f>
        <v>#N/A</v>
      </c>
      <c r="W14447" s="93" t="e">
        <f>VLOOKUP(A14447,Sheet3!A:A,1,0)</f>
        <v>#N/A</v>
      </c>
    </row>
    <row r="14448" spans="1:23" ht="18.95" customHeight="1">
      <c r="A14448" s="25">
        <v>800096996668</v>
      </c>
      <c r="B14448" s="26" t="s">
        <v>9111</v>
      </c>
      <c r="C14448" s="28" t="s">
        <v>3537</v>
      </c>
      <c r="D14448" s="28" t="s">
        <v>7915</v>
      </c>
      <c r="E14448" s="33">
        <v>93</v>
      </c>
      <c r="F14448" s="33">
        <v>3</v>
      </c>
      <c r="G14448" s="33">
        <v>20</v>
      </c>
      <c r="I14448" s="34"/>
      <c r="K14448" s="35"/>
      <c r="L14448" s="33">
        <v>93</v>
      </c>
      <c r="M14448" s="33">
        <v>3</v>
      </c>
      <c r="N14448" s="33">
        <v>20</v>
      </c>
      <c r="P14448" s="32" t="e">
        <f>VLOOKUP(A14448,ยืมแฟ้ม!A:B,2,)</f>
        <v>#N/A</v>
      </c>
      <c r="Q14448" s="32" t="e">
        <f>VLOOKUP(A14448,ยืมแฟ้ม!A:C,3,)</f>
        <v>#N/A</v>
      </c>
      <c r="R14448" s="32" t="e">
        <f>VLOOKUP(A14448,ยืมแฟ้ม!A:D,4,)</f>
        <v>#N/A</v>
      </c>
      <c r="W14448" s="93" t="e">
        <f>VLOOKUP(A14448,Sheet3!A:A,1,0)</f>
        <v>#N/A</v>
      </c>
    </row>
    <row r="14449" spans="1:23" ht="18.95" customHeight="1">
      <c r="A14449" s="25">
        <v>800088224392</v>
      </c>
      <c r="B14449" s="26" t="s">
        <v>9112</v>
      </c>
      <c r="C14449" s="28" t="s">
        <v>3537</v>
      </c>
      <c r="D14449" s="28" t="s">
        <v>7915</v>
      </c>
      <c r="E14449" s="33">
        <v>93</v>
      </c>
      <c r="F14449" s="33">
        <v>3</v>
      </c>
      <c r="G14449" s="33">
        <v>21</v>
      </c>
      <c r="I14449" s="34"/>
      <c r="K14449" s="35"/>
      <c r="L14449" s="33">
        <v>93</v>
      </c>
      <c r="M14449" s="33">
        <v>3</v>
      </c>
      <c r="N14449" s="33">
        <v>21</v>
      </c>
      <c r="P14449" s="32" t="e">
        <f>VLOOKUP(A14449,ยืมแฟ้ม!A:B,2,)</f>
        <v>#N/A</v>
      </c>
      <c r="Q14449" s="32" t="e">
        <f>VLOOKUP(A14449,ยืมแฟ้ม!A:C,3,)</f>
        <v>#N/A</v>
      </c>
      <c r="R14449" s="32" t="e">
        <f>VLOOKUP(A14449,ยืมแฟ้ม!A:D,4,)</f>
        <v>#N/A</v>
      </c>
      <c r="W14449" s="93" t="e">
        <f>VLOOKUP(A14449,Sheet3!A:A,1,0)</f>
        <v>#N/A</v>
      </c>
    </row>
    <row r="14450" spans="1:23" ht="18" customHeight="1">
      <c r="A14450" s="25">
        <v>800097064086</v>
      </c>
      <c r="B14450" s="26" t="s">
        <v>9113</v>
      </c>
      <c r="C14450" s="28" t="s">
        <v>3537</v>
      </c>
      <c r="D14450" s="28" t="s">
        <v>7915</v>
      </c>
      <c r="E14450" s="33">
        <v>93</v>
      </c>
      <c r="F14450" s="33">
        <v>3</v>
      </c>
      <c r="G14450" s="33">
        <v>22</v>
      </c>
      <c r="I14450" s="34"/>
      <c r="K14450" s="35"/>
      <c r="L14450" s="33">
        <v>93</v>
      </c>
      <c r="M14450" s="33">
        <v>3</v>
      </c>
      <c r="N14450" s="33">
        <v>22</v>
      </c>
      <c r="P14450" s="32" t="e">
        <f>VLOOKUP(A14450,ยืมแฟ้ม!A:B,2,)</f>
        <v>#N/A</v>
      </c>
      <c r="Q14450" s="32" t="e">
        <f>VLOOKUP(A14450,ยืมแฟ้ม!A:C,3,)</f>
        <v>#N/A</v>
      </c>
      <c r="R14450" s="32" t="e">
        <f>VLOOKUP(A14450,ยืมแฟ้ม!A:D,4,)</f>
        <v>#N/A</v>
      </c>
      <c r="W14450" s="93" t="e">
        <f>VLOOKUP(A14450,Sheet3!A:A,1,0)</f>
        <v>#N/A</v>
      </c>
    </row>
    <row r="14451" spans="1:23" ht="18.95" customHeight="1">
      <c r="A14451" s="25">
        <v>800096996411</v>
      </c>
      <c r="B14451" s="26" t="s">
        <v>9114</v>
      </c>
      <c r="C14451" s="28" t="s">
        <v>3537</v>
      </c>
      <c r="D14451" s="28" t="s">
        <v>7915</v>
      </c>
      <c r="E14451" s="33">
        <v>93</v>
      </c>
      <c r="F14451" s="33">
        <v>3</v>
      </c>
      <c r="G14451" s="33">
        <v>23</v>
      </c>
      <c r="I14451" s="34"/>
      <c r="K14451" s="35"/>
      <c r="L14451" s="33">
        <v>93</v>
      </c>
      <c r="M14451" s="33">
        <v>3</v>
      </c>
      <c r="N14451" s="33">
        <v>23</v>
      </c>
      <c r="P14451" s="32" t="e">
        <f>VLOOKUP(A14451,ยืมแฟ้ม!A:B,2,)</f>
        <v>#N/A</v>
      </c>
      <c r="Q14451" s="32" t="e">
        <f>VLOOKUP(A14451,ยืมแฟ้ม!A:C,3,)</f>
        <v>#N/A</v>
      </c>
      <c r="R14451" s="32" t="e">
        <f>VLOOKUP(A14451,ยืมแฟ้ม!A:D,4,)</f>
        <v>#N/A</v>
      </c>
      <c r="W14451" s="93" t="e">
        <f>VLOOKUP(A14451,Sheet3!A:A,1,0)</f>
        <v>#N/A</v>
      </c>
    </row>
    <row r="14452" spans="1:23" ht="18.95" customHeight="1">
      <c r="A14452" s="25">
        <v>800077003492</v>
      </c>
      <c r="B14452" s="26" t="s">
        <v>9115</v>
      </c>
      <c r="C14452" s="28" t="s">
        <v>3537</v>
      </c>
      <c r="D14452" s="28" t="s">
        <v>7816</v>
      </c>
      <c r="E14452" s="33">
        <v>93</v>
      </c>
      <c r="F14452" s="33">
        <v>3</v>
      </c>
      <c r="G14452" s="33">
        <v>24</v>
      </c>
      <c r="I14452" s="34"/>
      <c r="K14452" s="35"/>
      <c r="L14452" s="33">
        <v>93</v>
      </c>
      <c r="M14452" s="33">
        <v>3</v>
      </c>
      <c r="N14452" s="33">
        <v>24</v>
      </c>
      <c r="P14452" s="32" t="e">
        <f>VLOOKUP(A14452,ยืมแฟ้ม!A:B,2,)</f>
        <v>#N/A</v>
      </c>
      <c r="Q14452" s="32" t="e">
        <f>VLOOKUP(A14452,ยืมแฟ้ม!A:C,3,)</f>
        <v>#N/A</v>
      </c>
      <c r="R14452" s="32" t="e">
        <f>VLOOKUP(A14452,ยืมแฟ้ม!A:D,4,)</f>
        <v>#N/A</v>
      </c>
      <c r="W14452" s="93" t="e">
        <f>VLOOKUP(A14452,Sheet3!A:A,1,0)</f>
        <v>#N/A</v>
      </c>
    </row>
    <row r="14453" spans="1:23" ht="18.95" customHeight="1">
      <c r="A14453" s="25">
        <v>800088485449</v>
      </c>
      <c r="B14453" s="26" t="s">
        <v>9116</v>
      </c>
      <c r="C14453" s="28" t="s">
        <v>3537</v>
      </c>
      <c r="D14453" s="28" t="s">
        <v>7915</v>
      </c>
      <c r="E14453" s="33">
        <v>93</v>
      </c>
      <c r="F14453" s="33">
        <v>3</v>
      </c>
      <c r="G14453" s="33">
        <v>25</v>
      </c>
      <c r="I14453" s="34"/>
      <c r="K14453" s="35"/>
      <c r="L14453" s="33">
        <v>93</v>
      </c>
      <c r="M14453" s="33">
        <v>3</v>
      </c>
      <c r="N14453" s="33">
        <v>25</v>
      </c>
      <c r="P14453" s="32" t="e">
        <f>VLOOKUP(A14453,ยืมแฟ้ม!A:B,2,)</f>
        <v>#N/A</v>
      </c>
      <c r="Q14453" s="32" t="e">
        <f>VLOOKUP(A14453,ยืมแฟ้ม!A:C,3,)</f>
        <v>#N/A</v>
      </c>
      <c r="R14453" s="32" t="e">
        <f>VLOOKUP(A14453,ยืมแฟ้ม!A:D,4,)</f>
        <v>#N/A</v>
      </c>
      <c r="W14453" s="93" t="e">
        <f>VLOOKUP(A14453,Sheet3!A:A,1,0)</f>
        <v>#N/A</v>
      </c>
    </row>
    <row r="14454" spans="1:23" ht="18.95" customHeight="1">
      <c r="A14454" s="25">
        <v>800084302523</v>
      </c>
      <c r="B14454" s="26" t="s">
        <v>9117</v>
      </c>
      <c r="C14454" s="28" t="s">
        <v>3537</v>
      </c>
      <c r="D14454" s="28" t="s">
        <v>7915</v>
      </c>
      <c r="E14454" s="33">
        <v>93</v>
      </c>
      <c r="F14454" s="33">
        <v>3</v>
      </c>
      <c r="G14454" s="33">
        <v>26</v>
      </c>
      <c r="I14454" s="34"/>
      <c r="K14454" s="35"/>
      <c r="L14454" s="33">
        <v>93</v>
      </c>
      <c r="M14454" s="33">
        <v>3</v>
      </c>
      <c r="N14454" s="33">
        <v>26</v>
      </c>
      <c r="P14454" s="32" t="e">
        <f>VLOOKUP(A14454,ยืมแฟ้ม!A:B,2,)</f>
        <v>#N/A</v>
      </c>
      <c r="Q14454" s="32" t="e">
        <f>VLOOKUP(A14454,ยืมแฟ้ม!A:C,3,)</f>
        <v>#N/A</v>
      </c>
      <c r="R14454" s="32" t="e">
        <f>VLOOKUP(A14454,ยืมแฟ้ม!A:D,4,)</f>
        <v>#N/A</v>
      </c>
      <c r="W14454" s="93" t="e">
        <f>VLOOKUP(A14454,Sheet3!A:A,1,0)</f>
        <v>#N/A</v>
      </c>
    </row>
    <row r="14455" spans="1:23" ht="18.95" customHeight="1">
      <c r="A14455" s="25">
        <v>800088224368</v>
      </c>
      <c r="B14455" s="26" t="s">
        <v>9118</v>
      </c>
      <c r="C14455" s="27" t="s">
        <v>3537</v>
      </c>
      <c r="D14455" s="28" t="s">
        <v>7915</v>
      </c>
      <c r="E14455" s="33">
        <v>93</v>
      </c>
      <c r="F14455" s="33">
        <v>3</v>
      </c>
      <c r="G14455" s="33">
        <v>27</v>
      </c>
      <c r="I14455" s="34"/>
      <c r="K14455" s="35"/>
      <c r="L14455" s="33">
        <v>93</v>
      </c>
      <c r="M14455" s="33">
        <v>3</v>
      </c>
      <c r="N14455" s="33">
        <v>27</v>
      </c>
      <c r="P14455" s="32" t="e">
        <f>VLOOKUP(A14455,ยืมแฟ้ม!A:B,2,)</f>
        <v>#N/A</v>
      </c>
      <c r="Q14455" s="32" t="e">
        <f>VLOOKUP(A14455,ยืมแฟ้ม!A:C,3,)</f>
        <v>#N/A</v>
      </c>
      <c r="R14455" s="32" t="e">
        <f>VLOOKUP(A14455,ยืมแฟ้ม!A:D,4,)</f>
        <v>#N/A</v>
      </c>
      <c r="W14455" s="93" t="e">
        <f>VLOOKUP(A14455,Sheet3!A:A,1,0)</f>
        <v>#N/A</v>
      </c>
    </row>
    <row r="14456" spans="1:23" ht="18.95" customHeight="1">
      <c r="A14456" s="25">
        <v>800082848238</v>
      </c>
      <c r="B14456" s="26" t="s">
        <v>9119</v>
      </c>
      <c r="C14456" s="28" t="s">
        <v>3537</v>
      </c>
      <c r="D14456" s="28" t="s">
        <v>7915</v>
      </c>
      <c r="E14456" s="33">
        <v>93</v>
      </c>
      <c r="F14456" s="33">
        <v>3</v>
      </c>
      <c r="G14456" s="33">
        <v>28</v>
      </c>
      <c r="I14456" s="34"/>
      <c r="K14456" s="35"/>
      <c r="L14456" s="33">
        <v>93</v>
      </c>
      <c r="M14456" s="33">
        <v>3</v>
      </c>
      <c r="N14456" s="33">
        <v>28</v>
      </c>
      <c r="P14456" s="32" t="e">
        <f>VLOOKUP(A14456,ยืมแฟ้ม!A:B,2,)</f>
        <v>#N/A</v>
      </c>
      <c r="Q14456" s="32" t="e">
        <f>VLOOKUP(A14456,ยืมแฟ้ม!A:C,3,)</f>
        <v>#N/A</v>
      </c>
      <c r="R14456" s="32" t="e">
        <f>VLOOKUP(A14456,ยืมแฟ้ม!A:D,4,)</f>
        <v>#N/A</v>
      </c>
      <c r="W14456" s="93" t="e">
        <f>VLOOKUP(A14456,Sheet3!A:A,1,0)</f>
        <v>#N/A</v>
      </c>
    </row>
    <row r="14457" spans="1:23" ht="18.95" customHeight="1">
      <c r="A14457" s="25">
        <v>800144403881</v>
      </c>
      <c r="B14457" s="49" t="s">
        <v>11773</v>
      </c>
      <c r="C14457" s="49" t="s">
        <v>9135</v>
      </c>
      <c r="D14457" s="49" t="s">
        <v>5857</v>
      </c>
      <c r="E14457" s="33">
        <v>93</v>
      </c>
      <c r="F14457" s="33">
        <v>3</v>
      </c>
      <c r="G14457" s="33">
        <v>29</v>
      </c>
      <c r="I14457" s="34"/>
      <c r="K14457" s="35"/>
      <c r="L14457" s="33">
        <v>93</v>
      </c>
      <c r="M14457" s="33">
        <v>3</v>
      </c>
      <c r="N14457" s="33">
        <v>29</v>
      </c>
      <c r="P14457" s="32" t="e">
        <f>VLOOKUP(A14457,ยืมแฟ้ม!A:B,2,)</f>
        <v>#N/A</v>
      </c>
      <c r="Q14457" s="32" t="e">
        <f>VLOOKUP(A14457,ยืมแฟ้ม!A:C,3,)</f>
        <v>#N/A</v>
      </c>
      <c r="R14457" s="32" t="e">
        <f>VLOOKUP(A14457,ยืมแฟ้ม!A:D,4,)</f>
        <v>#N/A</v>
      </c>
      <c r="W14457" s="93" t="e">
        <f>VLOOKUP(A14457,Sheet3!A:A,1,0)</f>
        <v>#N/A</v>
      </c>
    </row>
    <row r="14458" spans="1:23" ht="18.95" customHeight="1">
      <c r="A14458" s="25">
        <v>800097064920</v>
      </c>
      <c r="B14458" s="26" t="s">
        <v>9120</v>
      </c>
      <c r="C14458" s="27" t="s">
        <v>3537</v>
      </c>
      <c r="D14458" s="28" t="s">
        <v>7915</v>
      </c>
      <c r="E14458" s="33">
        <v>93</v>
      </c>
      <c r="F14458" s="33">
        <v>3</v>
      </c>
      <c r="G14458" s="33">
        <v>30</v>
      </c>
      <c r="I14458" s="34"/>
      <c r="K14458" s="35"/>
      <c r="L14458" s="33">
        <v>93</v>
      </c>
      <c r="M14458" s="33">
        <v>3</v>
      </c>
      <c r="N14458" s="33">
        <v>30</v>
      </c>
      <c r="P14458" s="32" t="e">
        <f>VLOOKUP(A14458,ยืมแฟ้ม!A:B,2,)</f>
        <v>#N/A</v>
      </c>
      <c r="Q14458" s="32" t="e">
        <f>VLOOKUP(A14458,ยืมแฟ้ม!A:C,3,)</f>
        <v>#N/A</v>
      </c>
      <c r="R14458" s="32" t="e">
        <f>VLOOKUP(A14458,ยืมแฟ้ม!A:D,4,)</f>
        <v>#N/A</v>
      </c>
      <c r="W14458" s="93" t="e">
        <f>VLOOKUP(A14458,Sheet3!A:A,1,0)</f>
        <v>#N/A</v>
      </c>
    </row>
    <row r="14459" spans="1:23" ht="18.95" customHeight="1">
      <c r="A14459" s="25">
        <v>800087336270</v>
      </c>
      <c r="B14459" s="26" t="s">
        <v>9121</v>
      </c>
      <c r="C14459" s="28" t="s">
        <v>3537</v>
      </c>
      <c r="D14459" s="28" t="s">
        <v>7915</v>
      </c>
      <c r="E14459" s="33">
        <v>93</v>
      </c>
      <c r="F14459" s="33">
        <v>4</v>
      </c>
      <c r="G14459" s="33">
        <v>1</v>
      </c>
      <c r="I14459" s="34"/>
      <c r="K14459" s="35"/>
      <c r="L14459" s="33">
        <v>93</v>
      </c>
      <c r="M14459" s="33">
        <v>4</v>
      </c>
      <c r="N14459" s="33">
        <v>1</v>
      </c>
      <c r="P14459" s="32" t="e">
        <f>VLOOKUP(A14459,ยืมแฟ้ม!A:B,2,)</f>
        <v>#N/A</v>
      </c>
      <c r="Q14459" s="32" t="e">
        <f>VLOOKUP(A14459,ยืมแฟ้ม!A:C,3,)</f>
        <v>#N/A</v>
      </c>
      <c r="R14459" s="32" t="e">
        <f>VLOOKUP(A14459,ยืมแฟ้ม!A:D,4,)</f>
        <v>#N/A</v>
      </c>
      <c r="W14459" s="93" t="e">
        <f>VLOOKUP(A14459,Sheet3!A:A,1,0)</f>
        <v>#N/A</v>
      </c>
    </row>
    <row r="14460" spans="1:23" ht="18.95" customHeight="1">
      <c r="A14460" s="25">
        <v>800086416909</v>
      </c>
      <c r="B14460" s="26" t="s">
        <v>9122</v>
      </c>
      <c r="C14460" s="28" t="s">
        <v>3537</v>
      </c>
      <c r="D14460" s="28" t="s">
        <v>7915</v>
      </c>
      <c r="E14460" s="33">
        <v>93</v>
      </c>
      <c r="F14460" s="33">
        <v>4</v>
      </c>
      <c r="G14460" s="33">
        <v>2</v>
      </c>
      <c r="I14460" s="34"/>
      <c r="K14460" s="35"/>
      <c r="L14460" s="33">
        <v>93</v>
      </c>
      <c r="M14460" s="33">
        <v>4</v>
      </c>
      <c r="N14460" s="33">
        <v>2</v>
      </c>
      <c r="P14460" s="32" t="e">
        <f>VLOOKUP(A14460,ยืมแฟ้ม!A:B,2,)</f>
        <v>#N/A</v>
      </c>
      <c r="Q14460" s="32" t="e">
        <f>VLOOKUP(A14460,ยืมแฟ้ม!A:C,3,)</f>
        <v>#N/A</v>
      </c>
      <c r="R14460" s="32" t="e">
        <f>VLOOKUP(A14460,ยืมแฟ้ม!A:D,4,)</f>
        <v>#N/A</v>
      </c>
      <c r="W14460" s="93" t="e">
        <f>VLOOKUP(A14460,Sheet3!A:A,1,0)</f>
        <v>#N/A</v>
      </c>
    </row>
    <row r="14461" spans="1:23" ht="18.95" customHeight="1">
      <c r="A14461" s="25">
        <v>800102722272</v>
      </c>
      <c r="B14461" s="49" t="s">
        <v>11774</v>
      </c>
      <c r="C14461" s="49" t="s">
        <v>9135</v>
      </c>
      <c r="D14461" s="49" t="s">
        <v>1465</v>
      </c>
      <c r="E14461" s="33">
        <v>93</v>
      </c>
      <c r="F14461" s="33">
        <v>4</v>
      </c>
      <c r="G14461" s="33">
        <v>3</v>
      </c>
      <c r="I14461" s="34"/>
      <c r="K14461" s="35"/>
      <c r="L14461" s="33">
        <v>93</v>
      </c>
      <c r="M14461" s="33">
        <v>4</v>
      </c>
      <c r="N14461" s="33">
        <v>3</v>
      </c>
      <c r="P14461" s="32" t="e">
        <f>VLOOKUP(A14461,ยืมแฟ้ม!A:B,2,)</f>
        <v>#N/A</v>
      </c>
      <c r="Q14461" s="32" t="e">
        <f>VLOOKUP(A14461,ยืมแฟ้ม!A:C,3,)</f>
        <v>#N/A</v>
      </c>
      <c r="R14461" s="32" t="e">
        <f>VLOOKUP(A14461,ยืมแฟ้ม!A:D,4,)</f>
        <v>#N/A</v>
      </c>
      <c r="W14461" s="93" t="e">
        <f>VLOOKUP(A14461,Sheet3!A:A,1,0)</f>
        <v>#N/A</v>
      </c>
    </row>
    <row r="14462" spans="1:23" ht="18.95" customHeight="1">
      <c r="A14462" s="25">
        <v>800087336312</v>
      </c>
      <c r="B14462" s="26" t="s">
        <v>9123</v>
      </c>
      <c r="C14462" s="28" t="s">
        <v>3537</v>
      </c>
      <c r="D14462" s="28" t="s">
        <v>7915</v>
      </c>
      <c r="E14462" s="33">
        <v>93</v>
      </c>
      <c r="F14462" s="33">
        <v>4</v>
      </c>
      <c r="G14462" s="33">
        <v>4</v>
      </c>
      <c r="I14462" s="34"/>
      <c r="K14462" s="35"/>
      <c r="L14462" s="33">
        <v>93</v>
      </c>
      <c r="M14462" s="33">
        <v>4</v>
      </c>
      <c r="N14462" s="33">
        <v>4</v>
      </c>
      <c r="P14462" s="32" t="e">
        <f>VLOOKUP(A14462,ยืมแฟ้ม!A:B,2,)</f>
        <v>#N/A</v>
      </c>
      <c r="Q14462" s="32" t="e">
        <f>VLOOKUP(A14462,ยืมแฟ้ม!A:C,3,)</f>
        <v>#N/A</v>
      </c>
      <c r="R14462" s="32" t="e">
        <f>VLOOKUP(A14462,ยืมแฟ้ม!A:D,4,)</f>
        <v>#N/A</v>
      </c>
      <c r="W14462" s="93" t="e">
        <f>VLOOKUP(A14462,Sheet3!A:A,1,0)</f>
        <v>#N/A</v>
      </c>
    </row>
    <row r="14463" spans="1:23" ht="18.95" customHeight="1">
      <c r="A14463" s="25">
        <v>800096624583</v>
      </c>
      <c r="B14463" s="26" t="s">
        <v>9124</v>
      </c>
      <c r="C14463" s="28" t="s">
        <v>3537</v>
      </c>
      <c r="D14463" s="28" t="s">
        <v>7915</v>
      </c>
      <c r="E14463" s="33">
        <v>93</v>
      </c>
      <c r="F14463" s="33">
        <v>4</v>
      </c>
      <c r="G14463" s="33">
        <v>5</v>
      </c>
      <c r="I14463" s="34"/>
      <c r="K14463" s="35"/>
      <c r="L14463" s="33">
        <v>93</v>
      </c>
      <c r="M14463" s="33">
        <v>4</v>
      </c>
      <c r="N14463" s="33">
        <v>5</v>
      </c>
      <c r="P14463" s="32" t="e">
        <f>VLOOKUP(A14463,ยืมแฟ้ม!A:B,2,)</f>
        <v>#N/A</v>
      </c>
      <c r="Q14463" s="32" t="e">
        <f>VLOOKUP(A14463,ยืมแฟ้ม!A:C,3,)</f>
        <v>#N/A</v>
      </c>
      <c r="R14463" s="32" t="e">
        <f>VLOOKUP(A14463,ยืมแฟ้ม!A:D,4,)</f>
        <v>#N/A</v>
      </c>
      <c r="W14463" s="93" t="e">
        <f>VLOOKUP(A14463,Sheet3!A:A,1,0)</f>
        <v>#N/A</v>
      </c>
    </row>
    <row r="14464" spans="1:23" ht="18.95" customHeight="1">
      <c r="A14464" s="25">
        <v>800063738200</v>
      </c>
      <c r="B14464" s="26" t="s">
        <v>9125</v>
      </c>
      <c r="C14464" s="28" t="s">
        <v>3537</v>
      </c>
      <c r="D14464" s="27" t="s">
        <v>9141</v>
      </c>
      <c r="E14464" s="33">
        <v>93</v>
      </c>
      <c r="F14464" s="33">
        <v>4</v>
      </c>
      <c r="G14464" s="33">
        <v>6</v>
      </c>
      <c r="I14464" s="34"/>
      <c r="K14464" s="35"/>
      <c r="L14464" s="33">
        <v>93</v>
      </c>
      <c r="M14464" s="33">
        <v>4</v>
      </c>
      <c r="N14464" s="33">
        <v>6</v>
      </c>
      <c r="P14464" s="32" t="e">
        <f>VLOOKUP(A14464,ยืมแฟ้ม!A:B,2,)</f>
        <v>#N/A</v>
      </c>
      <c r="Q14464" s="32" t="e">
        <f>VLOOKUP(A14464,ยืมแฟ้ม!A:C,3,)</f>
        <v>#N/A</v>
      </c>
      <c r="R14464" s="32" t="e">
        <f>VLOOKUP(A14464,ยืมแฟ้ม!A:D,4,)</f>
        <v>#N/A</v>
      </c>
      <c r="W14464" s="93" t="e">
        <f>VLOOKUP(A14464,Sheet3!A:A,1,0)</f>
        <v>#N/A</v>
      </c>
    </row>
    <row r="14465" spans="1:23" ht="18.95" customHeight="1">
      <c r="A14465" s="25">
        <v>800097065059</v>
      </c>
      <c r="B14465" s="26" t="s">
        <v>9126</v>
      </c>
      <c r="C14465" s="28" t="s">
        <v>3537</v>
      </c>
      <c r="D14465" s="28" t="s">
        <v>7915</v>
      </c>
      <c r="E14465" s="33">
        <v>93</v>
      </c>
      <c r="F14465" s="33">
        <v>4</v>
      </c>
      <c r="G14465" s="33">
        <v>7</v>
      </c>
      <c r="I14465" s="34"/>
      <c r="K14465" s="35"/>
      <c r="L14465" s="33">
        <v>93</v>
      </c>
      <c r="M14465" s="33">
        <v>4</v>
      </c>
      <c r="N14465" s="33">
        <v>7</v>
      </c>
      <c r="P14465" s="32" t="e">
        <f>VLOOKUP(A14465,ยืมแฟ้ม!A:B,2,)</f>
        <v>#N/A</v>
      </c>
      <c r="Q14465" s="32" t="e">
        <f>VLOOKUP(A14465,ยืมแฟ้ม!A:C,3,)</f>
        <v>#N/A</v>
      </c>
      <c r="R14465" s="32" t="e">
        <f>VLOOKUP(A14465,ยืมแฟ้ม!A:D,4,)</f>
        <v>#N/A</v>
      </c>
      <c r="W14465" s="93" t="e">
        <f>VLOOKUP(A14465,Sheet3!A:A,1,0)</f>
        <v>#N/A</v>
      </c>
    </row>
    <row r="14466" spans="1:23" ht="18.95" customHeight="1">
      <c r="A14466" s="25">
        <v>800095164433</v>
      </c>
      <c r="B14466" s="26" t="s">
        <v>9127</v>
      </c>
      <c r="C14466" s="28" t="s">
        <v>3537</v>
      </c>
      <c r="D14466" s="28" t="s">
        <v>9142</v>
      </c>
      <c r="E14466" s="33">
        <v>93</v>
      </c>
      <c r="F14466" s="33">
        <v>4</v>
      </c>
      <c r="G14466" s="33">
        <v>8</v>
      </c>
      <c r="I14466" s="34"/>
      <c r="K14466" s="35"/>
      <c r="L14466" s="33">
        <v>93</v>
      </c>
      <c r="M14466" s="33">
        <v>4</v>
      </c>
      <c r="N14466" s="33">
        <v>8</v>
      </c>
      <c r="P14466" s="32" t="e">
        <f>VLOOKUP(A14466,ยืมแฟ้ม!A:B,2,)</f>
        <v>#N/A</v>
      </c>
      <c r="Q14466" s="32" t="e">
        <f>VLOOKUP(A14466,ยืมแฟ้ม!A:C,3,)</f>
        <v>#N/A</v>
      </c>
      <c r="R14466" s="32" t="e">
        <f>VLOOKUP(A14466,ยืมแฟ้ม!A:D,4,)</f>
        <v>#N/A</v>
      </c>
      <c r="W14466" s="93" t="e">
        <f>VLOOKUP(A14466,Sheet3!A:A,1,0)</f>
        <v>#N/A</v>
      </c>
    </row>
    <row r="14467" spans="1:23" ht="18.95" customHeight="1">
      <c r="A14467" s="25">
        <v>800097064813</v>
      </c>
      <c r="B14467" s="26" t="s">
        <v>9128</v>
      </c>
      <c r="C14467" s="28" t="s">
        <v>3537</v>
      </c>
      <c r="D14467" s="28" t="s">
        <v>7915</v>
      </c>
      <c r="E14467" s="33">
        <v>93</v>
      </c>
      <c r="F14467" s="33">
        <v>4</v>
      </c>
      <c r="G14467" s="33">
        <v>9</v>
      </c>
      <c r="I14467" s="34"/>
      <c r="K14467" s="35"/>
      <c r="L14467" s="33">
        <v>93</v>
      </c>
      <c r="M14467" s="33">
        <v>4</v>
      </c>
      <c r="N14467" s="33">
        <v>9</v>
      </c>
      <c r="P14467" s="32" t="e">
        <f>VLOOKUP(A14467,ยืมแฟ้ม!A:B,2,)</f>
        <v>#N/A</v>
      </c>
      <c r="Q14467" s="32" t="e">
        <f>VLOOKUP(A14467,ยืมแฟ้ม!A:C,3,)</f>
        <v>#N/A</v>
      </c>
      <c r="R14467" s="32" t="e">
        <f>VLOOKUP(A14467,ยืมแฟ้ม!A:D,4,)</f>
        <v>#N/A</v>
      </c>
      <c r="W14467" s="93" t="e">
        <f>VLOOKUP(A14467,Sheet3!A:A,1,0)</f>
        <v>#N/A</v>
      </c>
    </row>
    <row r="14468" spans="1:23" ht="18.95" customHeight="1">
      <c r="A14468" s="25">
        <v>800100786501</v>
      </c>
      <c r="B14468" s="49" t="s">
        <v>11775</v>
      </c>
      <c r="C14468" s="49" t="s">
        <v>9135</v>
      </c>
      <c r="D14468" s="16" t="s">
        <v>7816</v>
      </c>
      <c r="E14468" s="33">
        <v>93</v>
      </c>
      <c r="F14468" s="33">
        <v>4</v>
      </c>
      <c r="G14468" s="33">
        <v>10</v>
      </c>
      <c r="I14468" s="34"/>
      <c r="K14468" s="35"/>
      <c r="L14468" s="33">
        <v>93</v>
      </c>
      <c r="M14468" s="33">
        <v>4</v>
      </c>
      <c r="N14468" s="33">
        <v>10</v>
      </c>
      <c r="P14468" s="32" t="e">
        <f>VLOOKUP(A14468,ยืมแฟ้ม!A:B,2,)</f>
        <v>#N/A</v>
      </c>
      <c r="Q14468" s="32" t="e">
        <f>VLOOKUP(A14468,ยืมแฟ้ม!A:C,3,)</f>
        <v>#N/A</v>
      </c>
      <c r="R14468" s="32" t="e">
        <f>VLOOKUP(A14468,ยืมแฟ้ม!A:D,4,)</f>
        <v>#N/A</v>
      </c>
      <c r="W14468" s="93" t="e">
        <f>VLOOKUP(A14468,Sheet3!A:A,1,0)</f>
        <v>#N/A</v>
      </c>
    </row>
    <row r="14469" spans="1:23" ht="18.95" customHeight="1">
      <c r="C14469" s="27"/>
      <c r="I14469" s="34"/>
      <c r="K14469" s="35"/>
      <c r="L14469" s="33">
        <v>93</v>
      </c>
      <c r="M14469" s="33">
        <v>4</v>
      </c>
      <c r="N14469" s="33">
        <v>11</v>
      </c>
      <c r="P14469" s="32" t="e">
        <f>VLOOKUP(A14469,ยืมแฟ้ม!A:B,2,)</f>
        <v>#N/A</v>
      </c>
      <c r="Q14469" s="32" t="e">
        <f>VLOOKUP(A14469,ยืมแฟ้ม!A:C,3,)</f>
        <v>#N/A</v>
      </c>
      <c r="R14469" s="32" t="e">
        <f>VLOOKUP(A14469,ยืมแฟ้ม!A:D,4,)</f>
        <v>#N/A</v>
      </c>
      <c r="W14469" s="93" t="e">
        <f>VLOOKUP(A14469,Sheet3!A:A,1,0)</f>
        <v>#N/A</v>
      </c>
    </row>
    <row r="14470" spans="1:23" ht="18.95" customHeight="1">
      <c r="A14470" s="25">
        <v>800065096250</v>
      </c>
      <c r="B14470" s="26" t="s">
        <v>9119</v>
      </c>
      <c r="C14470" s="27" t="s">
        <v>3537</v>
      </c>
      <c r="D14470" s="28" t="s">
        <v>7816</v>
      </c>
      <c r="E14470" s="33">
        <v>93</v>
      </c>
      <c r="F14470" s="33">
        <v>4</v>
      </c>
      <c r="G14470" s="33">
        <v>12</v>
      </c>
      <c r="I14470" s="34"/>
      <c r="K14470" s="35"/>
      <c r="L14470" s="33">
        <v>93</v>
      </c>
      <c r="M14470" s="33">
        <v>4</v>
      </c>
      <c r="N14470" s="33">
        <v>12</v>
      </c>
      <c r="P14470" s="32" t="e">
        <f>VLOOKUP(A14470,ยืมแฟ้ม!A:B,2,)</f>
        <v>#N/A</v>
      </c>
      <c r="Q14470" s="32" t="e">
        <f>VLOOKUP(A14470,ยืมแฟ้ม!A:C,3,)</f>
        <v>#N/A</v>
      </c>
      <c r="R14470" s="32" t="e">
        <f>VLOOKUP(A14470,ยืมแฟ้ม!A:D,4,)</f>
        <v>#N/A</v>
      </c>
      <c r="W14470" s="93" t="e">
        <f>VLOOKUP(A14470,Sheet3!A:A,1,0)</f>
        <v>#N/A</v>
      </c>
    </row>
    <row r="14471" spans="1:23" ht="18.95" customHeight="1">
      <c r="A14471" s="25">
        <v>800045597344</v>
      </c>
      <c r="B14471" s="26" t="s">
        <v>9129</v>
      </c>
      <c r="C14471" s="28" t="s">
        <v>9133</v>
      </c>
      <c r="D14471" s="28" t="s">
        <v>7915</v>
      </c>
      <c r="E14471" s="33">
        <v>93</v>
      </c>
      <c r="F14471" s="33">
        <v>4</v>
      </c>
      <c r="G14471" s="33">
        <v>13</v>
      </c>
      <c r="I14471" s="34"/>
      <c r="K14471" s="35"/>
      <c r="L14471" s="33">
        <v>93</v>
      </c>
      <c r="M14471" s="33">
        <v>4</v>
      </c>
      <c r="N14471" s="33">
        <v>13</v>
      </c>
      <c r="P14471" s="32" t="e">
        <f>VLOOKUP(A14471,ยืมแฟ้ม!A:B,2,)</f>
        <v>#N/A</v>
      </c>
      <c r="Q14471" s="32" t="e">
        <f>VLOOKUP(A14471,ยืมแฟ้ม!A:C,3,)</f>
        <v>#N/A</v>
      </c>
      <c r="R14471" s="32" t="e">
        <f>VLOOKUP(A14471,ยืมแฟ้ม!A:D,4,)</f>
        <v>#N/A</v>
      </c>
      <c r="W14471" s="93" t="e">
        <f>VLOOKUP(A14471,Sheet3!A:A,1,0)</f>
        <v>#N/A</v>
      </c>
    </row>
    <row r="14472" spans="1:23" ht="18.95" customHeight="1">
      <c r="A14472" s="25">
        <v>800056890703</v>
      </c>
      <c r="B14472" s="26" t="s">
        <v>9130</v>
      </c>
      <c r="C14472" s="27" t="s">
        <v>9133</v>
      </c>
      <c r="D14472" s="28" t="s">
        <v>7816</v>
      </c>
      <c r="E14472" s="33">
        <v>93</v>
      </c>
      <c r="F14472" s="33">
        <v>4</v>
      </c>
      <c r="G14472" s="33">
        <v>14</v>
      </c>
      <c r="I14472" s="34"/>
      <c r="K14472" s="35"/>
      <c r="L14472" s="33">
        <v>93</v>
      </c>
      <c r="M14472" s="33">
        <v>4</v>
      </c>
      <c r="N14472" s="33">
        <v>14</v>
      </c>
      <c r="P14472" s="32" t="e">
        <f>VLOOKUP(A14472,ยืมแฟ้ม!A:B,2,)</f>
        <v>#N/A</v>
      </c>
      <c r="Q14472" s="32" t="e">
        <f>VLOOKUP(A14472,ยืมแฟ้ม!A:C,3,)</f>
        <v>#N/A</v>
      </c>
      <c r="R14472" s="32" t="e">
        <f>VLOOKUP(A14472,ยืมแฟ้ม!A:D,4,)</f>
        <v>#N/A</v>
      </c>
      <c r="W14472" s="93" t="e">
        <f>VLOOKUP(A14472,Sheet3!A:A,1,0)</f>
        <v>#N/A</v>
      </c>
    </row>
    <row r="14473" spans="1:23" ht="18.95" customHeight="1">
      <c r="A14473" s="25">
        <v>800045597237</v>
      </c>
      <c r="B14473" s="26" t="s">
        <v>9131</v>
      </c>
      <c r="C14473" s="28" t="s">
        <v>9133</v>
      </c>
      <c r="D14473" s="28" t="s">
        <v>7915</v>
      </c>
      <c r="E14473" s="33">
        <v>93</v>
      </c>
      <c r="F14473" s="33">
        <v>4</v>
      </c>
      <c r="G14473" s="33">
        <v>15</v>
      </c>
      <c r="I14473" s="34"/>
      <c r="K14473" s="35"/>
      <c r="L14473" s="33">
        <v>93</v>
      </c>
      <c r="M14473" s="33">
        <v>4</v>
      </c>
      <c r="N14473" s="33">
        <v>15</v>
      </c>
      <c r="P14473" s="32" t="e">
        <f>VLOOKUP(A14473,ยืมแฟ้ม!A:B,2,)</f>
        <v>#N/A</v>
      </c>
      <c r="Q14473" s="32" t="e">
        <f>VLOOKUP(A14473,ยืมแฟ้ม!A:C,3,)</f>
        <v>#N/A</v>
      </c>
      <c r="R14473" s="32" t="e">
        <f>VLOOKUP(A14473,ยืมแฟ้ม!A:D,4,)</f>
        <v>#N/A</v>
      </c>
      <c r="W14473" s="93" t="e">
        <f>VLOOKUP(A14473,Sheet3!A:A,1,0)</f>
        <v>#N/A</v>
      </c>
    </row>
    <row r="14474" spans="1:23" ht="18.95" customHeight="1">
      <c r="A14474" s="25">
        <v>800087336510</v>
      </c>
      <c r="B14474" s="26" t="s">
        <v>9132</v>
      </c>
      <c r="C14474" s="27" t="s">
        <v>3537</v>
      </c>
      <c r="D14474" s="28" t="s">
        <v>7915</v>
      </c>
      <c r="E14474" s="33">
        <v>93</v>
      </c>
      <c r="F14474" s="33">
        <v>4</v>
      </c>
      <c r="G14474" s="33">
        <v>16</v>
      </c>
      <c r="I14474" s="34"/>
      <c r="K14474" s="35"/>
      <c r="L14474" s="33">
        <v>93</v>
      </c>
      <c r="M14474" s="33">
        <v>4</v>
      </c>
      <c r="N14474" s="33">
        <v>16</v>
      </c>
      <c r="P14474" s="32" t="e">
        <f>VLOOKUP(A14474,ยืมแฟ้ม!A:B,2,)</f>
        <v>#N/A</v>
      </c>
      <c r="Q14474" s="32" t="e">
        <f>VLOOKUP(A14474,ยืมแฟ้ม!A:C,3,)</f>
        <v>#N/A</v>
      </c>
      <c r="R14474" s="32" t="e">
        <f>VLOOKUP(A14474,ยืมแฟ้ม!A:D,4,)</f>
        <v>#N/A</v>
      </c>
      <c r="W14474" s="93" t="e">
        <f>VLOOKUP(A14474,Sheet3!A:A,1,0)</f>
        <v>#N/A</v>
      </c>
    </row>
    <row r="14475" spans="1:23" ht="18.95" customHeight="1">
      <c r="A14475" s="25">
        <v>800086470146</v>
      </c>
      <c r="B14475" s="26" t="s">
        <v>9283</v>
      </c>
      <c r="C14475" s="28" t="s">
        <v>3537</v>
      </c>
      <c r="D14475" s="28" t="s">
        <v>7915</v>
      </c>
      <c r="E14475" s="33">
        <v>93</v>
      </c>
      <c r="F14475" s="33">
        <v>4</v>
      </c>
      <c r="G14475" s="33">
        <v>17</v>
      </c>
      <c r="I14475" s="34"/>
      <c r="K14475" s="35"/>
      <c r="L14475" s="33">
        <v>93</v>
      </c>
      <c r="M14475" s="33">
        <v>4</v>
      </c>
      <c r="N14475" s="33">
        <v>17</v>
      </c>
      <c r="P14475" s="32" t="e">
        <f>VLOOKUP(A14475,ยืมแฟ้ม!A:B,2,)</f>
        <v>#N/A</v>
      </c>
      <c r="Q14475" s="32" t="e">
        <f>VLOOKUP(A14475,ยืมแฟ้ม!A:C,3,)</f>
        <v>#N/A</v>
      </c>
      <c r="R14475" s="32" t="e">
        <f>VLOOKUP(A14475,ยืมแฟ้ม!A:D,4,)</f>
        <v>#N/A</v>
      </c>
      <c r="W14475" s="93" t="e">
        <f>VLOOKUP(A14475,Sheet3!A:A,1,0)</f>
        <v>#N/A</v>
      </c>
    </row>
    <row r="14476" spans="1:23" ht="18.95" customHeight="1">
      <c r="A14476" s="25">
        <v>800063747201</v>
      </c>
      <c r="B14476" s="26" t="s">
        <v>9284</v>
      </c>
      <c r="C14476" s="28" t="s">
        <v>3537</v>
      </c>
      <c r="D14476" s="27" t="s">
        <v>9141</v>
      </c>
      <c r="E14476" s="33">
        <v>93</v>
      </c>
      <c r="F14476" s="33">
        <v>4</v>
      </c>
      <c r="G14476" s="33">
        <v>18</v>
      </c>
      <c r="I14476" s="34"/>
      <c r="K14476" s="35"/>
      <c r="L14476" s="33">
        <v>93</v>
      </c>
      <c r="M14476" s="33">
        <v>4</v>
      </c>
      <c r="N14476" s="33">
        <v>18</v>
      </c>
      <c r="P14476" s="32" t="e">
        <f>VLOOKUP(A14476,ยืมแฟ้ม!A:B,2,)</f>
        <v>#N/A</v>
      </c>
      <c r="Q14476" s="32" t="e">
        <f>VLOOKUP(A14476,ยืมแฟ้ม!A:C,3,)</f>
        <v>#N/A</v>
      </c>
      <c r="R14476" s="32" t="e">
        <f>VLOOKUP(A14476,ยืมแฟ้ม!A:D,4,)</f>
        <v>#N/A</v>
      </c>
      <c r="W14476" s="93" t="e">
        <f>VLOOKUP(A14476,Sheet3!A:A,1,0)</f>
        <v>#N/A</v>
      </c>
    </row>
    <row r="14477" spans="1:23" ht="18.95" customHeight="1">
      <c r="A14477" s="25">
        <v>800063756038</v>
      </c>
      <c r="B14477" s="26" t="s">
        <v>9285</v>
      </c>
      <c r="C14477" s="28" t="s">
        <v>3537</v>
      </c>
      <c r="D14477" s="27" t="s">
        <v>9141</v>
      </c>
      <c r="E14477" s="33">
        <v>93</v>
      </c>
      <c r="F14477" s="33">
        <v>4</v>
      </c>
      <c r="G14477" s="33">
        <v>19</v>
      </c>
      <c r="I14477" s="34"/>
      <c r="K14477" s="35"/>
      <c r="L14477" s="33">
        <v>93</v>
      </c>
      <c r="M14477" s="33">
        <v>4</v>
      </c>
      <c r="N14477" s="33">
        <v>19</v>
      </c>
      <c r="P14477" s="32" t="e">
        <f>VLOOKUP(A14477,ยืมแฟ้ม!A:B,2,)</f>
        <v>#N/A</v>
      </c>
      <c r="Q14477" s="32" t="e">
        <f>VLOOKUP(A14477,ยืมแฟ้ม!A:C,3,)</f>
        <v>#N/A</v>
      </c>
      <c r="R14477" s="32" t="e">
        <f>VLOOKUP(A14477,ยืมแฟ้ม!A:D,4,)</f>
        <v>#N/A</v>
      </c>
      <c r="W14477" s="93" t="e">
        <f>VLOOKUP(A14477,Sheet3!A:A,1,0)</f>
        <v>#N/A</v>
      </c>
    </row>
    <row r="14478" spans="1:23" ht="18.95" customHeight="1">
      <c r="A14478" s="25">
        <v>800086470666</v>
      </c>
      <c r="B14478" s="26" t="s">
        <v>9286</v>
      </c>
      <c r="C14478" s="27" t="s">
        <v>3537</v>
      </c>
      <c r="D14478" s="28" t="s">
        <v>7915</v>
      </c>
      <c r="E14478" s="33">
        <v>93</v>
      </c>
      <c r="F14478" s="33">
        <v>4</v>
      </c>
      <c r="G14478" s="33">
        <v>20</v>
      </c>
      <c r="I14478" s="34"/>
      <c r="K14478" s="35"/>
      <c r="L14478" s="33">
        <v>93</v>
      </c>
      <c r="M14478" s="33">
        <v>4</v>
      </c>
      <c r="N14478" s="33">
        <v>20</v>
      </c>
      <c r="P14478" s="32" t="e">
        <f>VLOOKUP(A14478,ยืมแฟ้ม!A:B,2,)</f>
        <v>#N/A</v>
      </c>
      <c r="Q14478" s="32" t="e">
        <f>VLOOKUP(A14478,ยืมแฟ้ม!A:C,3,)</f>
        <v>#N/A</v>
      </c>
      <c r="R14478" s="32" t="e">
        <f>VLOOKUP(A14478,ยืมแฟ้ม!A:D,4,)</f>
        <v>#N/A</v>
      </c>
      <c r="W14478" s="93" t="e">
        <f>VLOOKUP(A14478,Sheet3!A:A,1,0)</f>
        <v>#N/A</v>
      </c>
    </row>
    <row r="14479" spans="1:23" ht="18.95" customHeight="1">
      <c r="A14479" s="25">
        <v>800086470906</v>
      </c>
      <c r="B14479" s="26" t="s">
        <v>9287</v>
      </c>
      <c r="C14479" s="27" t="s">
        <v>3537</v>
      </c>
      <c r="D14479" s="28" t="s">
        <v>7915</v>
      </c>
      <c r="E14479" s="33">
        <v>93</v>
      </c>
      <c r="F14479" s="33">
        <v>4</v>
      </c>
      <c r="G14479" s="33">
        <v>21</v>
      </c>
      <c r="I14479" s="34"/>
      <c r="K14479" s="35"/>
      <c r="L14479" s="33">
        <v>93</v>
      </c>
      <c r="M14479" s="33">
        <v>4</v>
      </c>
      <c r="N14479" s="33">
        <v>21</v>
      </c>
      <c r="P14479" s="32" t="e">
        <f>VLOOKUP(A14479,ยืมแฟ้ม!A:B,2,)</f>
        <v>#N/A</v>
      </c>
      <c r="Q14479" s="32" t="e">
        <f>VLOOKUP(A14479,ยืมแฟ้ม!A:C,3,)</f>
        <v>#N/A</v>
      </c>
      <c r="R14479" s="32" t="e">
        <f>VLOOKUP(A14479,ยืมแฟ้ม!A:D,4,)</f>
        <v>#N/A</v>
      </c>
      <c r="W14479" s="93" t="e">
        <f>VLOOKUP(A14479,Sheet3!A:A,1,0)</f>
        <v>#N/A</v>
      </c>
    </row>
    <row r="14480" spans="1:23" ht="18.95" customHeight="1">
      <c r="A14480" s="25">
        <v>800086470526</v>
      </c>
      <c r="B14480" s="26" t="s">
        <v>9288</v>
      </c>
      <c r="C14480" s="27" t="s">
        <v>3537</v>
      </c>
      <c r="D14480" s="28" t="s">
        <v>7915</v>
      </c>
      <c r="E14480" s="33">
        <v>93</v>
      </c>
      <c r="F14480" s="33">
        <v>4</v>
      </c>
      <c r="G14480" s="33">
        <v>22</v>
      </c>
      <c r="I14480" s="34"/>
      <c r="K14480" s="35"/>
      <c r="L14480" s="33">
        <v>93</v>
      </c>
      <c r="M14480" s="33">
        <v>4</v>
      </c>
      <c r="N14480" s="33">
        <v>22</v>
      </c>
      <c r="P14480" s="32" t="e">
        <f>VLOOKUP(A14480,ยืมแฟ้ม!A:B,2,)</f>
        <v>#N/A</v>
      </c>
      <c r="Q14480" s="32" t="e">
        <f>VLOOKUP(A14480,ยืมแฟ้ม!A:C,3,)</f>
        <v>#N/A</v>
      </c>
      <c r="R14480" s="32" t="e">
        <f>VLOOKUP(A14480,ยืมแฟ้ม!A:D,4,)</f>
        <v>#N/A</v>
      </c>
      <c r="W14480" s="93" t="e">
        <f>VLOOKUP(A14480,Sheet3!A:A,1,0)</f>
        <v>#N/A</v>
      </c>
    </row>
    <row r="14481" spans="1:23" ht="18.95" customHeight="1">
      <c r="A14481" s="25">
        <v>800096608420</v>
      </c>
      <c r="B14481" s="26" t="s">
        <v>9289</v>
      </c>
      <c r="C14481" s="28" t="s">
        <v>3537</v>
      </c>
      <c r="D14481" s="28" t="s">
        <v>7915</v>
      </c>
      <c r="E14481" s="33">
        <v>93</v>
      </c>
      <c r="F14481" s="33">
        <v>4</v>
      </c>
      <c r="G14481" s="33">
        <v>23</v>
      </c>
      <c r="I14481" s="34"/>
      <c r="K14481" s="35"/>
      <c r="L14481" s="33">
        <v>93</v>
      </c>
      <c r="M14481" s="33">
        <v>4</v>
      </c>
      <c r="N14481" s="33">
        <v>23</v>
      </c>
      <c r="P14481" s="32" t="e">
        <f>VLOOKUP(A14481,ยืมแฟ้ม!A:B,2,)</f>
        <v>#N/A</v>
      </c>
      <c r="Q14481" s="32" t="e">
        <f>VLOOKUP(A14481,ยืมแฟ้ม!A:C,3,)</f>
        <v>#N/A</v>
      </c>
      <c r="R14481" s="32" t="e">
        <f>VLOOKUP(A14481,ยืมแฟ้ม!A:D,4,)</f>
        <v>#N/A</v>
      </c>
      <c r="W14481" s="93" t="e">
        <f>VLOOKUP(A14481,Sheet3!A:A,1,0)</f>
        <v>#N/A</v>
      </c>
    </row>
    <row r="14482" spans="1:23" ht="18.95" customHeight="1">
      <c r="A14482" s="25">
        <v>800084774812</v>
      </c>
      <c r="B14482" s="26" t="s">
        <v>9290</v>
      </c>
      <c r="C14482" s="28" t="s">
        <v>3537</v>
      </c>
      <c r="D14482" s="28" t="s">
        <v>7915</v>
      </c>
      <c r="E14482" s="33">
        <v>93</v>
      </c>
      <c r="F14482" s="33">
        <v>4</v>
      </c>
      <c r="G14482" s="33">
        <v>24</v>
      </c>
      <c r="I14482" s="34"/>
      <c r="K14482" s="35"/>
      <c r="L14482" s="33">
        <v>93</v>
      </c>
      <c r="M14482" s="33">
        <v>4</v>
      </c>
      <c r="N14482" s="33">
        <v>24</v>
      </c>
      <c r="P14482" s="32" t="e">
        <f>VLOOKUP(A14482,ยืมแฟ้ม!A:B,2,)</f>
        <v>#N/A</v>
      </c>
      <c r="Q14482" s="32" t="e">
        <f>VLOOKUP(A14482,ยืมแฟ้ม!A:C,3,)</f>
        <v>#N/A</v>
      </c>
      <c r="R14482" s="32" t="e">
        <f>VLOOKUP(A14482,ยืมแฟ้ม!A:D,4,)</f>
        <v>#N/A</v>
      </c>
      <c r="W14482" s="93" t="e">
        <f>VLOOKUP(A14482,Sheet3!A:A,1,0)</f>
        <v>#N/A</v>
      </c>
    </row>
    <row r="14483" spans="1:23" ht="18.95" customHeight="1">
      <c r="A14483" s="25">
        <v>800084844516</v>
      </c>
      <c r="B14483" s="26" t="s">
        <v>9203</v>
      </c>
      <c r="C14483" s="27" t="s">
        <v>3537</v>
      </c>
      <c r="D14483" s="28" t="s">
        <v>7915</v>
      </c>
      <c r="E14483" s="33">
        <v>93</v>
      </c>
      <c r="F14483" s="33">
        <v>4</v>
      </c>
      <c r="G14483" s="33">
        <v>25</v>
      </c>
      <c r="I14483" s="34"/>
      <c r="K14483" s="35"/>
      <c r="L14483" s="33">
        <v>93</v>
      </c>
      <c r="M14483" s="33">
        <v>4</v>
      </c>
      <c r="N14483" s="33">
        <v>25</v>
      </c>
      <c r="P14483" s="32" t="e">
        <f>VLOOKUP(A14483,ยืมแฟ้ม!A:B,2,)</f>
        <v>#N/A</v>
      </c>
      <c r="Q14483" s="32" t="e">
        <f>VLOOKUP(A14483,ยืมแฟ้ม!A:C,3,)</f>
        <v>#N/A</v>
      </c>
      <c r="R14483" s="32" t="e">
        <f>VLOOKUP(A14483,ยืมแฟ้ม!A:D,4,)</f>
        <v>#N/A</v>
      </c>
      <c r="W14483" s="93" t="e">
        <f>VLOOKUP(A14483,Sheet3!A:A,1,0)</f>
        <v>#N/A</v>
      </c>
    </row>
    <row r="14484" spans="1:23" ht="18.95" customHeight="1">
      <c r="A14484" s="25">
        <v>800084637852</v>
      </c>
      <c r="B14484" s="26" t="s">
        <v>9204</v>
      </c>
      <c r="C14484" s="28" t="s">
        <v>3537</v>
      </c>
      <c r="D14484" s="28" t="s">
        <v>7915</v>
      </c>
      <c r="E14484" s="33">
        <v>93</v>
      </c>
      <c r="F14484" s="33">
        <v>4</v>
      </c>
      <c r="G14484" s="33">
        <v>26</v>
      </c>
      <c r="I14484" s="34"/>
      <c r="K14484" s="35"/>
      <c r="L14484" s="33">
        <v>93</v>
      </c>
      <c r="M14484" s="33">
        <v>4</v>
      </c>
      <c r="N14484" s="33">
        <v>26</v>
      </c>
      <c r="P14484" s="32" t="e">
        <f>VLOOKUP(A14484,ยืมแฟ้ม!A:B,2,)</f>
        <v>#N/A</v>
      </c>
      <c r="Q14484" s="32" t="e">
        <f>VLOOKUP(A14484,ยืมแฟ้ม!A:C,3,)</f>
        <v>#N/A</v>
      </c>
      <c r="R14484" s="32" t="e">
        <f>VLOOKUP(A14484,ยืมแฟ้ม!A:D,4,)</f>
        <v>#N/A</v>
      </c>
      <c r="W14484" s="93" t="e">
        <f>VLOOKUP(A14484,Sheet3!A:A,1,0)</f>
        <v>#N/A</v>
      </c>
    </row>
    <row r="14485" spans="1:23" ht="18.95" customHeight="1">
      <c r="A14485" s="25">
        <v>800086024505</v>
      </c>
      <c r="B14485" s="26" t="s">
        <v>9205</v>
      </c>
      <c r="C14485" s="27" t="s">
        <v>3537</v>
      </c>
      <c r="D14485" s="28" t="s">
        <v>7915</v>
      </c>
      <c r="E14485" s="33">
        <v>93</v>
      </c>
      <c r="F14485" s="33">
        <v>4</v>
      </c>
      <c r="G14485" s="33">
        <v>27</v>
      </c>
      <c r="I14485" s="34"/>
      <c r="K14485" s="35"/>
      <c r="L14485" s="33">
        <v>93</v>
      </c>
      <c r="M14485" s="33">
        <v>4</v>
      </c>
      <c r="N14485" s="33">
        <v>27</v>
      </c>
      <c r="P14485" s="32" t="e">
        <f>VLOOKUP(A14485,ยืมแฟ้ม!A:B,2,)</f>
        <v>#N/A</v>
      </c>
      <c r="Q14485" s="32" t="e">
        <f>VLOOKUP(A14485,ยืมแฟ้ม!A:C,3,)</f>
        <v>#N/A</v>
      </c>
      <c r="R14485" s="32" t="e">
        <f>VLOOKUP(A14485,ยืมแฟ้ม!A:D,4,)</f>
        <v>#N/A</v>
      </c>
      <c r="W14485" s="93" t="e">
        <f>VLOOKUP(A14485,Sheet3!A:A,1,0)</f>
        <v>#N/A</v>
      </c>
    </row>
    <row r="14486" spans="1:23" ht="18.95" customHeight="1">
      <c r="A14486" s="25">
        <v>800086036467</v>
      </c>
      <c r="B14486" s="26" t="s">
        <v>9291</v>
      </c>
      <c r="C14486" s="28" t="s">
        <v>3537</v>
      </c>
      <c r="D14486" s="28" t="s">
        <v>7816</v>
      </c>
      <c r="E14486" s="33">
        <v>93</v>
      </c>
      <c r="F14486" s="33">
        <v>4</v>
      </c>
      <c r="G14486" s="33">
        <v>28</v>
      </c>
      <c r="I14486" s="34"/>
      <c r="K14486" s="35"/>
      <c r="L14486" s="33">
        <v>93</v>
      </c>
      <c r="M14486" s="33">
        <v>4</v>
      </c>
      <c r="N14486" s="33">
        <v>28</v>
      </c>
      <c r="P14486" s="32" t="e">
        <f>VLOOKUP(A14486,ยืมแฟ้ม!A:B,2,)</f>
        <v>#N/A</v>
      </c>
      <c r="Q14486" s="32" t="e">
        <f>VLOOKUP(A14486,ยืมแฟ้ม!A:C,3,)</f>
        <v>#N/A</v>
      </c>
      <c r="R14486" s="32" t="e">
        <f>VLOOKUP(A14486,ยืมแฟ้ม!A:D,4,)</f>
        <v>#N/A</v>
      </c>
      <c r="W14486" s="93" t="e">
        <f>VLOOKUP(A14486,Sheet3!A:A,1,0)</f>
        <v>#N/A</v>
      </c>
    </row>
    <row r="14487" spans="1:23" ht="18.95" customHeight="1">
      <c r="A14487" s="25">
        <v>800084859852</v>
      </c>
      <c r="B14487" s="26" t="s">
        <v>9206</v>
      </c>
      <c r="C14487" s="27" t="s">
        <v>3537</v>
      </c>
      <c r="D14487" s="28" t="s">
        <v>7915</v>
      </c>
      <c r="E14487" s="33">
        <v>93</v>
      </c>
      <c r="F14487" s="33">
        <v>4</v>
      </c>
      <c r="G14487" s="33">
        <v>29</v>
      </c>
      <c r="I14487" s="34"/>
      <c r="K14487" s="35"/>
      <c r="L14487" s="33">
        <v>93</v>
      </c>
      <c r="M14487" s="33">
        <v>4</v>
      </c>
      <c r="N14487" s="33">
        <v>29</v>
      </c>
      <c r="P14487" s="32" t="e">
        <f>VLOOKUP(A14487,ยืมแฟ้ม!A:B,2,)</f>
        <v>#N/A</v>
      </c>
      <c r="Q14487" s="32" t="e">
        <f>VLOOKUP(A14487,ยืมแฟ้ม!A:C,3,)</f>
        <v>#N/A</v>
      </c>
      <c r="R14487" s="32" t="e">
        <f>VLOOKUP(A14487,ยืมแฟ้ม!A:D,4,)</f>
        <v>#N/A</v>
      </c>
      <c r="W14487" s="93" t="e">
        <f>VLOOKUP(A14487,Sheet3!A:A,1,0)</f>
        <v>#N/A</v>
      </c>
    </row>
    <row r="14488" spans="1:23" ht="18.95" customHeight="1">
      <c r="A14488" s="25">
        <v>800086417840</v>
      </c>
      <c r="B14488" s="26" t="s">
        <v>9207</v>
      </c>
      <c r="C14488" s="28" t="s">
        <v>3537</v>
      </c>
      <c r="D14488" s="28" t="s">
        <v>7915</v>
      </c>
      <c r="E14488" s="33">
        <v>93</v>
      </c>
      <c r="F14488" s="33">
        <v>4</v>
      </c>
      <c r="G14488" s="33">
        <v>30</v>
      </c>
      <c r="I14488" s="34"/>
      <c r="K14488" s="35"/>
      <c r="L14488" s="33">
        <v>93</v>
      </c>
      <c r="M14488" s="33">
        <v>4</v>
      </c>
      <c r="N14488" s="33">
        <v>30</v>
      </c>
      <c r="P14488" s="32" t="e">
        <f>VLOOKUP(A14488,ยืมแฟ้ม!A:B,2,)</f>
        <v>#N/A</v>
      </c>
      <c r="Q14488" s="32" t="e">
        <f>VLOOKUP(A14488,ยืมแฟ้ม!A:C,3,)</f>
        <v>#N/A</v>
      </c>
      <c r="R14488" s="32" t="e">
        <f>VLOOKUP(A14488,ยืมแฟ้ม!A:D,4,)</f>
        <v>#N/A</v>
      </c>
      <c r="W14488" s="93" t="e">
        <f>VLOOKUP(A14488,Sheet3!A:A,1,0)</f>
        <v>#N/A</v>
      </c>
    </row>
    <row r="14489" spans="1:23" ht="18.95" customHeight="1">
      <c r="A14489" s="25">
        <v>800086025791</v>
      </c>
      <c r="B14489" s="26" t="s">
        <v>9208</v>
      </c>
      <c r="C14489" s="28" t="s">
        <v>3537</v>
      </c>
      <c r="D14489" s="28" t="s">
        <v>7915</v>
      </c>
      <c r="E14489" s="33">
        <v>94</v>
      </c>
      <c r="F14489" s="33">
        <v>1</v>
      </c>
      <c r="G14489" s="33">
        <v>1</v>
      </c>
      <c r="I14489" s="34"/>
      <c r="L14489" s="33">
        <v>94</v>
      </c>
      <c r="M14489" s="33">
        <v>1</v>
      </c>
      <c r="N14489" s="33">
        <v>1</v>
      </c>
      <c r="P14489" s="32" t="e">
        <f>VLOOKUP(A14489,ยืมแฟ้ม!A:B,2,)</f>
        <v>#N/A</v>
      </c>
      <c r="Q14489" s="32" t="e">
        <f>VLOOKUP(A14489,ยืมแฟ้ม!A:C,3,)</f>
        <v>#N/A</v>
      </c>
      <c r="R14489" s="32" t="e">
        <f>VLOOKUP(A14489,ยืมแฟ้ม!A:D,4,)</f>
        <v>#N/A</v>
      </c>
      <c r="W14489" s="93" t="e">
        <f>VLOOKUP(A14489,Sheet3!A:A,1,0)</f>
        <v>#N/A</v>
      </c>
    </row>
    <row r="14490" spans="1:23" ht="18.95" customHeight="1">
      <c r="A14490" s="25">
        <v>800089808458</v>
      </c>
      <c r="B14490" s="26" t="s">
        <v>9209</v>
      </c>
      <c r="C14490" s="27" t="s">
        <v>3537</v>
      </c>
      <c r="D14490" s="28" t="s">
        <v>9142</v>
      </c>
      <c r="E14490" s="33">
        <v>94</v>
      </c>
      <c r="F14490" s="33">
        <v>1</v>
      </c>
      <c r="G14490" s="33">
        <v>2</v>
      </c>
      <c r="I14490" s="34"/>
      <c r="L14490" s="33">
        <v>94</v>
      </c>
      <c r="M14490" s="33">
        <v>1</v>
      </c>
      <c r="N14490" s="33">
        <v>2</v>
      </c>
      <c r="P14490" s="32" t="e">
        <f>VLOOKUP(A14490,ยืมแฟ้ม!A:B,2,)</f>
        <v>#N/A</v>
      </c>
      <c r="Q14490" s="32" t="e">
        <f>VLOOKUP(A14490,ยืมแฟ้ม!A:C,3,)</f>
        <v>#N/A</v>
      </c>
      <c r="R14490" s="32" t="e">
        <f>VLOOKUP(A14490,ยืมแฟ้ม!A:D,4,)</f>
        <v>#N/A</v>
      </c>
      <c r="W14490" s="93" t="e">
        <f>VLOOKUP(A14490,Sheet3!A:A,1,0)</f>
        <v>#N/A</v>
      </c>
    </row>
    <row r="14491" spans="1:23" ht="18.95" customHeight="1">
      <c r="A14491" s="25">
        <v>800096530830</v>
      </c>
      <c r="B14491" s="26" t="s">
        <v>9210</v>
      </c>
      <c r="C14491" s="28" t="s">
        <v>3537</v>
      </c>
      <c r="D14491" s="28" t="s">
        <v>7915</v>
      </c>
      <c r="E14491" s="33">
        <v>94</v>
      </c>
      <c r="F14491" s="33">
        <v>1</v>
      </c>
      <c r="G14491" s="33">
        <v>3</v>
      </c>
      <c r="I14491" s="34"/>
      <c r="L14491" s="33">
        <v>94</v>
      </c>
      <c r="M14491" s="33">
        <v>1</v>
      </c>
      <c r="N14491" s="33">
        <v>3</v>
      </c>
      <c r="P14491" s="32" t="e">
        <f>VLOOKUP(A14491,ยืมแฟ้ม!A:B,2,)</f>
        <v>#N/A</v>
      </c>
      <c r="Q14491" s="32" t="e">
        <f>VLOOKUP(A14491,ยืมแฟ้ม!A:C,3,)</f>
        <v>#N/A</v>
      </c>
      <c r="R14491" s="32" t="e">
        <f>VLOOKUP(A14491,ยืมแฟ้ม!A:D,4,)</f>
        <v>#N/A</v>
      </c>
      <c r="W14491" s="93" t="e">
        <f>VLOOKUP(A14491,Sheet3!A:A,1,0)</f>
        <v>#N/A</v>
      </c>
    </row>
    <row r="14492" spans="1:23" ht="18.95" customHeight="1">
      <c r="A14492" s="25">
        <v>800096491611</v>
      </c>
      <c r="B14492" s="26" t="s">
        <v>9211</v>
      </c>
      <c r="C14492" s="28" t="s">
        <v>3537</v>
      </c>
      <c r="D14492" s="28" t="s">
        <v>7915</v>
      </c>
      <c r="E14492" s="33">
        <v>94</v>
      </c>
      <c r="F14492" s="33">
        <v>1</v>
      </c>
      <c r="G14492" s="33">
        <v>4</v>
      </c>
      <c r="I14492" s="34"/>
      <c r="L14492" s="33">
        <v>94</v>
      </c>
      <c r="M14492" s="33">
        <v>1</v>
      </c>
      <c r="N14492" s="33">
        <v>4</v>
      </c>
      <c r="P14492" s="32" t="e">
        <f>VLOOKUP(A14492,ยืมแฟ้ม!A:B,2,)</f>
        <v>#N/A</v>
      </c>
      <c r="Q14492" s="32" t="e">
        <f>VLOOKUP(A14492,ยืมแฟ้ม!A:C,3,)</f>
        <v>#N/A</v>
      </c>
      <c r="R14492" s="32" t="e">
        <f>VLOOKUP(A14492,ยืมแฟ้ม!A:D,4,)</f>
        <v>#N/A</v>
      </c>
      <c r="W14492" s="93" t="e">
        <f>VLOOKUP(A14492,Sheet3!A:A,1,0)</f>
        <v>#N/A</v>
      </c>
    </row>
    <row r="14493" spans="1:23" ht="18.95" customHeight="1">
      <c r="A14493" s="25">
        <v>800096531200</v>
      </c>
      <c r="B14493" s="26" t="s">
        <v>9212</v>
      </c>
      <c r="C14493" s="28" t="s">
        <v>3537</v>
      </c>
      <c r="D14493" s="28" t="s">
        <v>7915</v>
      </c>
      <c r="E14493" s="33">
        <v>94</v>
      </c>
      <c r="F14493" s="33">
        <v>1</v>
      </c>
      <c r="G14493" s="33">
        <v>5</v>
      </c>
      <c r="I14493" s="34"/>
      <c r="L14493" s="33">
        <v>94</v>
      </c>
      <c r="M14493" s="33">
        <v>1</v>
      </c>
      <c r="N14493" s="33">
        <v>5</v>
      </c>
      <c r="P14493" s="32" t="e">
        <f>VLOOKUP(A14493,ยืมแฟ้ม!A:B,2,)</f>
        <v>#N/A</v>
      </c>
      <c r="Q14493" s="32" t="e">
        <f>VLOOKUP(A14493,ยืมแฟ้ม!A:C,3,)</f>
        <v>#N/A</v>
      </c>
      <c r="R14493" s="32" t="e">
        <f>VLOOKUP(A14493,ยืมแฟ้ม!A:D,4,)</f>
        <v>#N/A</v>
      </c>
      <c r="W14493" s="93" t="e">
        <f>VLOOKUP(A14493,Sheet3!A:A,1,0)</f>
        <v>#N/A</v>
      </c>
    </row>
    <row r="14494" spans="1:23" ht="18.95" customHeight="1">
      <c r="I14494" s="34"/>
      <c r="L14494" s="33">
        <v>94</v>
      </c>
      <c r="M14494" s="33">
        <v>1</v>
      </c>
      <c r="N14494" s="33">
        <v>6</v>
      </c>
      <c r="P14494" s="32" t="e">
        <f>VLOOKUP(A14494,ยืมแฟ้ม!A:B,2,)</f>
        <v>#N/A</v>
      </c>
      <c r="Q14494" s="32" t="e">
        <f>VLOOKUP(A14494,ยืมแฟ้ม!A:C,3,)</f>
        <v>#N/A</v>
      </c>
      <c r="R14494" s="32" t="e">
        <f>VLOOKUP(A14494,ยืมแฟ้ม!A:D,4,)</f>
        <v>#N/A</v>
      </c>
      <c r="W14494" s="93" t="e">
        <f>VLOOKUP(A14494,Sheet3!A:A,1,0)</f>
        <v>#N/A</v>
      </c>
    </row>
    <row r="14495" spans="1:23" ht="18.95" customHeight="1">
      <c r="A14495" s="25">
        <v>800097063658</v>
      </c>
      <c r="B14495" s="26" t="s">
        <v>9213</v>
      </c>
      <c r="C14495" s="27" t="s">
        <v>3537</v>
      </c>
      <c r="D14495" s="28" t="s">
        <v>7915</v>
      </c>
      <c r="E14495" s="33">
        <v>94</v>
      </c>
      <c r="F14495" s="33">
        <v>1</v>
      </c>
      <c r="G14495" s="33">
        <v>7</v>
      </c>
      <c r="I14495" s="34"/>
      <c r="L14495" s="33">
        <v>94</v>
      </c>
      <c r="M14495" s="33">
        <v>1</v>
      </c>
      <c r="N14495" s="33">
        <v>7</v>
      </c>
      <c r="P14495" s="32" t="e">
        <f>VLOOKUP(A14495,ยืมแฟ้ม!A:B,2,)</f>
        <v>#N/A</v>
      </c>
      <c r="Q14495" s="32" t="e">
        <f>VLOOKUP(A14495,ยืมแฟ้ม!A:C,3,)</f>
        <v>#N/A</v>
      </c>
      <c r="R14495" s="32" t="e">
        <f>VLOOKUP(A14495,ยืมแฟ้ม!A:D,4,)</f>
        <v>#N/A</v>
      </c>
      <c r="W14495" s="93" t="e">
        <f>VLOOKUP(A14495,Sheet3!A:A,1,0)</f>
        <v>#N/A</v>
      </c>
    </row>
    <row r="14496" spans="1:23" ht="18.95" customHeight="1">
      <c r="A14496" s="25">
        <v>800096491231</v>
      </c>
      <c r="B14496" s="26" t="s">
        <v>9214</v>
      </c>
      <c r="C14496" s="28" t="s">
        <v>3537</v>
      </c>
      <c r="D14496" s="28" t="s">
        <v>7915</v>
      </c>
      <c r="E14496" s="33">
        <v>94</v>
      </c>
      <c r="F14496" s="33">
        <v>1</v>
      </c>
      <c r="G14496" s="33">
        <v>8</v>
      </c>
      <c r="I14496" s="34"/>
      <c r="L14496" s="33">
        <v>94</v>
      </c>
      <c r="M14496" s="33">
        <v>1</v>
      </c>
      <c r="N14496" s="33">
        <v>8</v>
      </c>
      <c r="P14496" s="32" t="e">
        <f>VLOOKUP(A14496,ยืมแฟ้ม!A:B,2,)</f>
        <v>#N/A</v>
      </c>
      <c r="Q14496" s="32" t="e">
        <f>VLOOKUP(A14496,ยืมแฟ้ม!A:C,3,)</f>
        <v>#N/A</v>
      </c>
      <c r="R14496" s="32" t="e">
        <f>VLOOKUP(A14496,ยืมแฟ้ม!A:D,4,)</f>
        <v>#N/A</v>
      </c>
      <c r="W14496" s="93" t="e">
        <f>VLOOKUP(A14496,Sheet3!A:A,1,0)</f>
        <v>#N/A</v>
      </c>
    </row>
    <row r="14497" spans="1:23" ht="18.95" customHeight="1">
      <c r="A14497" s="25">
        <v>800096608305</v>
      </c>
      <c r="B14497" s="26" t="s">
        <v>9215</v>
      </c>
      <c r="C14497" s="28" t="s">
        <v>3537</v>
      </c>
      <c r="D14497" s="28" t="s">
        <v>7915</v>
      </c>
      <c r="E14497" s="33">
        <v>94</v>
      </c>
      <c r="F14497" s="33">
        <v>1</v>
      </c>
      <c r="G14497" s="33">
        <v>9</v>
      </c>
      <c r="I14497" s="34"/>
      <c r="L14497" s="33">
        <v>94</v>
      </c>
      <c r="M14497" s="33">
        <v>1</v>
      </c>
      <c r="N14497" s="33">
        <v>9</v>
      </c>
      <c r="P14497" s="32" t="e">
        <f>VLOOKUP(A14497,ยืมแฟ้ม!A:B,2,)</f>
        <v>#N/A</v>
      </c>
      <c r="Q14497" s="32" t="e">
        <f>VLOOKUP(A14497,ยืมแฟ้ม!A:C,3,)</f>
        <v>#N/A</v>
      </c>
      <c r="R14497" s="32" t="e">
        <f>VLOOKUP(A14497,ยืมแฟ้ม!A:D,4,)</f>
        <v>#N/A</v>
      </c>
      <c r="W14497" s="93" t="e">
        <f>VLOOKUP(A14497,Sheet3!A:A,1,0)</f>
        <v>#N/A</v>
      </c>
    </row>
    <row r="14498" spans="1:23" ht="18.95" customHeight="1">
      <c r="A14498" s="25">
        <v>800096491009</v>
      </c>
      <c r="B14498" s="26" t="s">
        <v>9216</v>
      </c>
      <c r="C14498" s="28" t="s">
        <v>3537</v>
      </c>
      <c r="D14498" s="28" t="s">
        <v>7915</v>
      </c>
      <c r="E14498" s="33">
        <v>94</v>
      </c>
      <c r="F14498" s="33">
        <v>1</v>
      </c>
      <c r="G14498" s="33">
        <v>10</v>
      </c>
      <c r="I14498" s="34"/>
      <c r="L14498" s="33">
        <v>94</v>
      </c>
      <c r="M14498" s="33">
        <v>1</v>
      </c>
      <c r="N14498" s="33">
        <v>10</v>
      </c>
      <c r="P14498" s="32" t="e">
        <f>VLOOKUP(A14498,ยืมแฟ้ม!A:B,2,)</f>
        <v>#N/A</v>
      </c>
      <c r="Q14498" s="32" t="e">
        <f>VLOOKUP(A14498,ยืมแฟ้ม!A:C,3,)</f>
        <v>#N/A</v>
      </c>
      <c r="R14498" s="32" t="e">
        <f>VLOOKUP(A14498,ยืมแฟ้ม!A:D,4,)</f>
        <v>#N/A</v>
      </c>
      <c r="W14498" s="93" t="e">
        <f>VLOOKUP(A14498,Sheet3!A:A,1,0)</f>
        <v>#N/A</v>
      </c>
    </row>
    <row r="14499" spans="1:23" ht="18.95" customHeight="1">
      <c r="I14499" s="34"/>
      <c r="L14499" s="33">
        <v>94</v>
      </c>
      <c r="M14499" s="33">
        <v>1</v>
      </c>
      <c r="N14499" s="33">
        <v>11</v>
      </c>
      <c r="P14499" s="32" t="e">
        <f>VLOOKUP(A14499,ยืมแฟ้ม!A:B,2,)</f>
        <v>#N/A</v>
      </c>
      <c r="Q14499" s="32" t="e">
        <f>VLOOKUP(A14499,ยืมแฟ้ม!A:C,3,)</f>
        <v>#N/A</v>
      </c>
      <c r="R14499" s="32" t="e">
        <f>VLOOKUP(A14499,ยืมแฟ้ม!A:D,4,)</f>
        <v>#N/A</v>
      </c>
      <c r="W14499" s="93" t="e">
        <f>VLOOKUP(A14499,Sheet3!A:A,1,0)</f>
        <v>#N/A</v>
      </c>
    </row>
    <row r="14500" spans="1:23" ht="18.95" customHeight="1">
      <c r="A14500" s="25">
        <v>800096531739</v>
      </c>
      <c r="B14500" s="26" t="s">
        <v>9217</v>
      </c>
      <c r="C14500" s="28" t="s">
        <v>3537</v>
      </c>
      <c r="D14500" s="28" t="s">
        <v>7915</v>
      </c>
      <c r="E14500" s="33">
        <v>94</v>
      </c>
      <c r="F14500" s="33">
        <v>1</v>
      </c>
      <c r="G14500" s="33">
        <v>12</v>
      </c>
      <c r="I14500" s="34"/>
      <c r="L14500" s="33">
        <v>94</v>
      </c>
      <c r="M14500" s="33">
        <v>1</v>
      </c>
      <c r="N14500" s="33">
        <v>12</v>
      </c>
      <c r="P14500" s="32" t="e">
        <f>VLOOKUP(A14500,ยืมแฟ้ม!A:B,2,)</f>
        <v>#N/A</v>
      </c>
      <c r="Q14500" s="32" t="e">
        <f>VLOOKUP(A14500,ยืมแฟ้ม!A:C,3,)</f>
        <v>#N/A</v>
      </c>
      <c r="R14500" s="32" t="e">
        <f>VLOOKUP(A14500,ยืมแฟ้ม!A:D,4,)</f>
        <v>#N/A</v>
      </c>
      <c r="W14500" s="93" t="e">
        <f>VLOOKUP(A14500,Sheet3!A:A,1,0)</f>
        <v>#N/A</v>
      </c>
    </row>
    <row r="14501" spans="1:23" ht="18.95" customHeight="1">
      <c r="I14501" s="34"/>
      <c r="L14501" s="33">
        <v>94</v>
      </c>
      <c r="M14501" s="33">
        <v>1</v>
      </c>
      <c r="N14501" s="33">
        <v>13</v>
      </c>
      <c r="P14501" s="32" t="e">
        <f>VLOOKUP(A14501,ยืมแฟ้ม!A:B,2,)</f>
        <v>#N/A</v>
      </c>
      <c r="Q14501" s="32" t="e">
        <f>VLOOKUP(A14501,ยืมแฟ้ม!A:C,3,)</f>
        <v>#N/A</v>
      </c>
      <c r="R14501" s="32" t="e">
        <f>VLOOKUP(A14501,ยืมแฟ้ม!A:D,4,)</f>
        <v>#N/A</v>
      </c>
      <c r="W14501" s="93" t="e">
        <f>VLOOKUP(A14501,Sheet3!A:A,1,0)</f>
        <v>#N/A</v>
      </c>
    </row>
    <row r="14502" spans="1:23" ht="18.95" customHeight="1">
      <c r="A14502" s="25">
        <v>800086470336</v>
      </c>
      <c r="B14502" s="26" t="s">
        <v>9292</v>
      </c>
      <c r="C14502" s="28" t="s">
        <v>3537</v>
      </c>
      <c r="D14502" s="28" t="s">
        <v>7915</v>
      </c>
      <c r="E14502" s="33">
        <v>94</v>
      </c>
      <c r="F14502" s="33">
        <v>1</v>
      </c>
      <c r="G14502" s="33">
        <v>14</v>
      </c>
      <c r="I14502" s="34"/>
      <c r="L14502" s="33">
        <v>94</v>
      </c>
      <c r="M14502" s="33">
        <v>1</v>
      </c>
      <c r="N14502" s="33">
        <v>14</v>
      </c>
      <c r="P14502" s="32" t="e">
        <f>VLOOKUP(A14502,ยืมแฟ้ม!A:B,2,)</f>
        <v>#N/A</v>
      </c>
      <c r="Q14502" s="32" t="e">
        <f>VLOOKUP(A14502,ยืมแฟ้ม!A:C,3,)</f>
        <v>#N/A</v>
      </c>
      <c r="R14502" s="32" t="e">
        <f>VLOOKUP(A14502,ยืมแฟ้ม!A:D,4,)</f>
        <v>#N/A</v>
      </c>
      <c r="W14502" s="93" t="e">
        <f>VLOOKUP(A14502,Sheet3!A:A,1,0)</f>
        <v>#N/A</v>
      </c>
    </row>
    <row r="14503" spans="1:23" ht="18.95" customHeight="1">
      <c r="A14503" s="25">
        <v>800037323337</v>
      </c>
      <c r="B14503" s="26" t="s">
        <v>9218</v>
      </c>
      <c r="C14503" s="27" t="s">
        <v>3537</v>
      </c>
      <c r="D14503" s="28" t="s">
        <v>7827</v>
      </c>
      <c r="E14503" s="33">
        <v>94</v>
      </c>
      <c r="F14503" s="33">
        <v>1</v>
      </c>
      <c r="G14503" s="33">
        <v>15</v>
      </c>
      <c r="I14503" s="34"/>
      <c r="L14503" s="33">
        <v>94</v>
      </c>
      <c r="M14503" s="33">
        <v>1</v>
      </c>
      <c r="N14503" s="33">
        <v>15</v>
      </c>
      <c r="P14503" s="32" t="e">
        <f>VLOOKUP(A14503,ยืมแฟ้ม!A:B,2,)</f>
        <v>#N/A</v>
      </c>
      <c r="Q14503" s="32" t="e">
        <f>VLOOKUP(A14503,ยืมแฟ้ม!A:C,3,)</f>
        <v>#N/A</v>
      </c>
      <c r="R14503" s="32" t="e">
        <f>VLOOKUP(A14503,ยืมแฟ้ม!A:D,4,)</f>
        <v>#N/A</v>
      </c>
      <c r="W14503" s="93" t="e">
        <f>VLOOKUP(A14503,Sheet3!A:A,1,0)</f>
        <v>#N/A</v>
      </c>
    </row>
    <row r="14504" spans="1:23" ht="18.95" customHeight="1">
      <c r="A14504" s="25">
        <v>800089764768</v>
      </c>
      <c r="B14504" s="26" t="s">
        <v>9219</v>
      </c>
      <c r="C14504" s="27" t="s">
        <v>3537</v>
      </c>
      <c r="D14504" s="28" t="s">
        <v>7915</v>
      </c>
      <c r="E14504" s="33">
        <v>94</v>
      </c>
      <c r="F14504" s="33">
        <v>1</v>
      </c>
      <c r="G14504" s="33">
        <v>16</v>
      </c>
      <c r="I14504" s="34"/>
      <c r="L14504" s="33">
        <v>94</v>
      </c>
      <c r="M14504" s="33">
        <v>1</v>
      </c>
      <c r="N14504" s="33">
        <v>16</v>
      </c>
      <c r="P14504" s="32" t="e">
        <f>VLOOKUP(A14504,ยืมแฟ้ม!A:B,2,)</f>
        <v>#N/A</v>
      </c>
      <c r="Q14504" s="32" t="e">
        <f>VLOOKUP(A14504,ยืมแฟ้ม!A:C,3,)</f>
        <v>#N/A</v>
      </c>
      <c r="R14504" s="32" t="e">
        <f>VLOOKUP(A14504,ยืมแฟ้ม!A:D,4,)</f>
        <v>#N/A</v>
      </c>
      <c r="W14504" s="93" t="e">
        <f>VLOOKUP(A14504,Sheet3!A:A,1,0)</f>
        <v>#N/A</v>
      </c>
    </row>
    <row r="14505" spans="1:23" ht="18.95" customHeight="1">
      <c r="I14505" s="34"/>
      <c r="L14505" s="33">
        <v>94</v>
      </c>
      <c r="M14505" s="33">
        <v>1</v>
      </c>
      <c r="N14505" s="33">
        <v>17</v>
      </c>
      <c r="P14505" s="32" t="e">
        <f>VLOOKUP(A14505,ยืมแฟ้ม!A:B,2,)</f>
        <v>#N/A</v>
      </c>
      <c r="Q14505" s="32" t="e">
        <f>VLOOKUP(A14505,ยืมแฟ้ม!A:C,3,)</f>
        <v>#N/A</v>
      </c>
      <c r="R14505" s="32" t="e">
        <f>VLOOKUP(A14505,ยืมแฟ้ม!A:D,4,)</f>
        <v>#N/A</v>
      </c>
      <c r="W14505" s="93" t="e">
        <f>VLOOKUP(A14505,Sheet3!A:A,1,0)</f>
        <v>#N/A</v>
      </c>
    </row>
    <row r="14506" spans="1:23" ht="18.95" customHeight="1">
      <c r="A14506" s="25">
        <v>800084670911</v>
      </c>
      <c r="B14506" s="26" t="s">
        <v>9293</v>
      </c>
      <c r="C14506" s="28" t="s">
        <v>3537</v>
      </c>
      <c r="D14506" s="28" t="s">
        <v>7915</v>
      </c>
      <c r="E14506" s="33">
        <v>94</v>
      </c>
      <c r="F14506" s="33">
        <v>1</v>
      </c>
      <c r="G14506" s="33">
        <v>18</v>
      </c>
      <c r="I14506" s="34"/>
      <c r="L14506" s="33">
        <v>94</v>
      </c>
      <c r="M14506" s="33">
        <v>1</v>
      </c>
      <c r="N14506" s="33">
        <v>18</v>
      </c>
      <c r="P14506" s="32" t="e">
        <f>VLOOKUP(A14506,ยืมแฟ้ม!A:B,2,)</f>
        <v>#N/A</v>
      </c>
      <c r="Q14506" s="32" t="e">
        <f>VLOOKUP(A14506,ยืมแฟ้ม!A:C,3,)</f>
        <v>#N/A</v>
      </c>
      <c r="R14506" s="32" t="e">
        <f>VLOOKUP(A14506,ยืมแฟ้ม!A:D,4,)</f>
        <v>#N/A</v>
      </c>
      <c r="W14506" s="93" t="e">
        <f>VLOOKUP(A14506,Sheet3!A:A,1,0)</f>
        <v>#N/A</v>
      </c>
    </row>
    <row r="14507" spans="1:23" ht="18.95" customHeight="1">
      <c r="I14507" s="34"/>
      <c r="L14507" s="33">
        <v>94</v>
      </c>
      <c r="M14507" s="33">
        <v>1</v>
      </c>
      <c r="N14507" s="33">
        <v>19</v>
      </c>
      <c r="P14507" s="32" t="e">
        <f>VLOOKUP(A14507,ยืมแฟ้ม!A:B,2,)</f>
        <v>#N/A</v>
      </c>
      <c r="Q14507" s="32" t="e">
        <f>VLOOKUP(A14507,ยืมแฟ้ม!A:C,3,)</f>
        <v>#N/A</v>
      </c>
      <c r="R14507" s="32" t="e">
        <f>VLOOKUP(A14507,ยืมแฟ้ม!A:D,4,)</f>
        <v>#N/A</v>
      </c>
      <c r="W14507" s="93" t="e">
        <f>VLOOKUP(A14507,Sheet3!A:A,1,0)</f>
        <v>#N/A</v>
      </c>
    </row>
    <row r="14508" spans="1:23" ht="18.95" customHeight="1">
      <c r="A14508" s="25">
        <v>800086470435</v>
      </c>
      <c r="B14508" s="26" t="s">
        <v>9220</v>
      </c>
      <c r="C14508" s="28" t="s">
        <v>3537</v>
      </c>
      <c r="D14508" s="28" t="s">
        <v>7915</v>
      </c>
      <c r="E14508" s="33">
        <v>94</v>
      </c>
      <c r="F14508" s="33">
        <v>1</v>
      </c>
      <c r="G14508" s="33">
        <v>20</v>
      </c>
      <c r="I14508" s="34"/>
      <c r="L14508" s="33">
        <v>94</v>
      </c>
      <c r="M14508" s="33">
        <v>1</v>
      </c>
      <c r="N14508" s="33">
        <v>20</v>
      </c>
      <c r="P14508" s="32" t="e">
        <f>VLOOKUP(A14508,ยืมแฟ้ม!A:B,2,)</f>
        <v>#N/A</v>
      </c>
      <c r="Q14508" s="32" t="e">
        <f>VLOOKUP(A14508,ยืมแฟ้ม!A:C,3,)</f>
        <v>#N/A</v>
      </c>
      <c r="R14508" s="32" t="e">
        <f>VLOOKUP(A14508,ยืมแฟ้ม!A:D,4,)</f>
        <v>#N/A</v>
      </c>
      <c r="W14508" s="93" t="e">
        <f>VLOOKUP(A14508,Sheet3!A:A,1,0)</f>
        <v>#N/A</v>
      </c>
    </row>
    <row r="14509" spans="1:23" ht="18.95" customHeight="1">
      <c r="A14509" s="25">
        <v>800086470070</v>
      </c>
      <c r="B14509" s="26" t="s">
        <v>9221</v>
      </c>
      <c r="C14509" s="28" t="s">
        <v>3537</v>
      </c>
      <c r="D14509" s="28" t="s">
        <v>7915</v>
      </c>
      <c r="E14509" s="33">
        <v>94</v>
      </c>
      <c r="F14509" s="33">
        <v>1</v>
      </c>
      <c r="G14509" s="33">
        <v>21</v>
      </c>
      <c r="I14509" s="34"/>
      <c r="L14509" s="33">
        <v>94</v>
      </c>
      <c r="M14509" s="33">
        <v>1</v>
      </c>
      <c r="N14509" s="33">
        <v>21</v>
      </c>
      <c r="P14509" s="32" t="e">
        <f>VLOOKUP(A14509,ยืมแฟ้ม!A:B,2,)</f>
        <v>#N/A</v>
      </c>
      <c r="Q14509" s="32" t="e">
        <f>VLOOKUP(A14509,ยืมแฟ้ม!A:C,3,)</f>
        <v>#N/A</v>
      </c>
      <c r="R14509" s="32" t="e">
        <f>VLOOKUP(A14509,ยืมแฟ้ม!A:D,4,)</f>
        <v>#N/A</v>
      </c>
      <c r="W14509" s="93" t="e">
        <f>VLOOKUP(A14509,Sheet3!A:A,1,0)</f>
        <v>#N/A</v>
      </c>
    </row>
    <row r="14510" spans="1:23" ht="18.95" customHeight="1">
      <c r="A14510" s="25">
        <v>800086470625</v>
      </c>
      <c r="B14510" s="26" t="s">
        <v>9222</v>
      </c>
      <c r="C14510" s="28" t="s">
        <v>3537</v>
      </c>
      <c r="D14510" s="28" t="s">
        <v>7915</v>
      </c>
      <c r="E14510" s="33">
        <v>94</v>
      </c>
      <c r="F14510" s="33">
        <v>1</v>
      </c>
      <c r="G14510" s="33">
        <v>22</v>
      </c>
      <c r="I14510" s="34"/>
      <c r="L14510" s="33">
        <v>94</v>
      </c>
      <c r="M14510" s="33">
        <v>1</v>
      </c>
      <c r="N14510" s="33">
        <v>22</v>
      </c>
      <c r="P14510" s="32" t="e">
        <f>VLOOKUP(A14510,ยืมแฟ้ม!A:B,2,)</f>
        <v>#N/A</v>
      </c>
      <c r="Q14510" s="32" t="e">
        <f>VLOOKUP(A14510,ยืมแฟ้ม!A:C,3,)</f>
        <v>#N/A</v>
      </c>
      <c r="R14510" s="32" t="e">
        <f>VLOOKUP(A14510,ยืมแฟ้ม!A:D,4,)</f>
        <v>#N/A</v>
      </c>
      <c r="W14510" s="93" t="e">
        <f>VLOOKUP(A14510,Sheet3!A:A,1,0)</f>
        <v>#N/A</v>
      </c>
    </row>
    <row r="14511" spans="1:23" ht="18.95" customHeight="1">
      <c r="A14511" s="25">
        <v>800086022269</v>
      </c>
      <c r="B14511" s="26" t="s">
        <v>9223</v>
      </c>
      <c r="C14511" s="28" t="s">
        <v>3537</v>
      </c>
      <c r="D14511" s="28" t="s">
        <v>7915</v>
      </c>
      <c r="E14511" s="33">
        <v>94</v>
      </c>
      <c r="F14511" s="33">
        <v>1</v>
      </c>
      <c r="G14511" s="33">
        <v>23</v>
      </c>
      <c r="I14511" s="34"/>
      <c r="L14511" s="33">
        <v>94</v>
      </c>
      <c r="M14511" s="33">
        <v>1</v>
      </c>
      <c r="N14511" s="33">
        <v>23</v>
      </c>
      <c r="P14511" s="32" t="e">
        <f>VLOOKUP(A14511,ยืมแฟ้ม!A:B,2,)</f>
        <v>#N/A</v>
      </c>
      <c r="Q14511" s="32" t="e">
        <f>VLOOKUP(A14511,ยืมแฟ้ม!A:C,3,)</f>
        <v>#N/A</v>
      </c>
      <c r="R14511" s="32" t="e">
        <f>VLOOKUP(A14511,ยืมแฟ้ม!A:D,4,)</f>
        <v>#N/A</v>
      </c>
      <c r="W14511" s="93" t="e">
        <f>VLOOKUP(A14511,Sheet3!A:A,1,0)</f>
        <v>#N/A</v>
      </c>
    </row>
    <row r="14512" spans="1:23" ht="18.95" customHeight="1">
      <c r="A14512" s="25">
        <v>800086022293</v>
      </c>
      <c r="B14512" s="26" t="s">
        <v>9224</v>
      </c>
      <c r="C14512" s="28" t="s">
        <v>3537</v>
      </c>
      <c r="D14512" s="28" t="s">
        <v>7915</v>
      </c>
      <c r="E14512" s="33">
        <v>94</v>
      </c>
      <c r="F14512" s="33">
        <v>1</v>
      </c>
      <c r="G14512" s="33">
        <v>24</v>
      </c>
      <c r="I14512" s="34"/>
      <c r="L14512" s="33">
        <v>94</v>
      </c>
      <c r="M14512" s="33">
        <v>1</v>
      </c>
      <c r="N14512" s="33">
        <v>24</v>
      </c>
      <c r="P14512" s="32" t="e">
        <f>VLOOKUP(A14512,ยืมแฟ้ม!A:B,2,)</f>
        <v>#N/A</v>
      </c>
      <c r="Q14512" s="32" t="e">
        <f>VLOOKUP(A14512,ยืมแฟ้ม!A:C,3,)</f>
        <v>#N/A</v>
      </c>
      <c r="R14512" s="32" t="e">
        <f>VLOOKUP(A14512,ยืมแฟ้ม!A:D,4,)</f>
        <v>#N/A</v>
      </c>
      <c r="W14512" s="93" t="e">
        <f>VLOOKUP(A14512,Sheet3!A:A,1,0)</f>
        <v>#N/A</v>
      </c>
    </row>
    <row r="14513" spans="1:23" ht="18.95" customHeight="1">
      <c r="A14513" s="25">
        <v>800084775611</v>
      </c>
      <c r="B14513" s="26" t="s">
        <v>9294</v>
      </c>
      <c r="C14513" s="28" t="s">
        <v>3537</v>
      </c>
      <c r="D14513" s="28" t="s">
        <v>7915</v>
      </c>
      <c r="E14513" s="33">
        <v>94</v>
      </c>
      <c r="F14513" s="33">
        <v>1</v>
      </c>
      <c r="G14513" s="33">
        <v>25</v>
      </c>
      <c r="I14513" s="34"/>
      <c r="L14513" s="33">
        <v>94</v>
      </c>
      <c r="M14513" s="33">
        <v>1</v>
      </c>
      <c r="N14513" s="33">
        <v>25</v>
      </c>
      <c r="P14513" s="32" t="e">
        <f>VLOOKUP(A14513,ยืมแฟ้ม!A:B,2,)</f>
        <v>#N/A</v>
      </c>
      <c r="Q14513" s="32" t="e">
        <f>VLOOKUP(A14513,ยืมแฟ้ม!A:C,3,)</f>
        <v>#N/A</v>
      </c>
      <c r="R14513" s="32" t="e">
        <f>VLOOKUP(A14513,ยืมแฟ้ม!A:D,4,)</f>
        <v>#N/A</v>
      </c>
      <c r="W14513" s="93" t="e">
        <f>VLOOKUP(A14513,Sheet3!A:A,1,0)</f>
        <v>#N/A</v>
      </c>
    </row>
    <row r="14514" spans="1:23" ht="18.95" customHeight="1">
      <c r="C14514" s="27"/>
      <c r="I14514" s="34"/>
      <c r="L14514" s="33">
        <v>94</v>
      </c>
      <c r="M14514" s="33">
        <v>1</v>
      </c>
      <c r="N14514" s="33">
        <v>26</v>
      </c>
      <c r="P14514" s="32" t="e">
        <f>VLOOKUP(A14514,ยืมแฟ้ม!A:B,2,)</f>
        <v>#N/A</v>
      </c>
      <c r="Q14514" s="32" t="e">
        <f>VLOOKUP(A14514,ยืมแฟ้ม!A:C,3,)</f>
        <v>#N/A</v>
      </c>
      <c r="R14514" s="32" t="e">
        <f>VLOOKUP(A14514,ยืมแฟ้ม!A:D,4,)</f>
        <v>#N/A</v>
      </c>
      <c r="W14514" s="93" t="e">
        <f>VLOOKUP(A14514,Sheet3!A:A,1,0)</f>
        <v>#N/A</v>
      </c>
    </row>
    <row r="14515" spans="1:23" ht="18.95" customHeight="1">
      <c r="A14515" s="25">
        <v>800021047884</v>
      </c>
      <c r="B14515" s="26" t="s">
        <v>9225</v>
      </c>
      <c r="C14515" s="28" t="s">
        <v>3537</v>
      </c>
      <c r="D14515" s="27" t="s">
        <v>7912</v>
      </c>
      <c r="E14515" s="33">
        <v>94</v>
      </c>
      <c r="F14515" s="33">
        <v>1</v>
      </c>
      <c r="G14515" s="33">
        <v>27</v>
      </c>
      <c r="I14515" s="34"/>
      <c r="L14515" s="33">
        <v>94</v>
      </c>
      <c r="M14515" s="33">
        <v>1</v>
      </c>
      <c r="N14515" s="33">
        <v>27</v>
      </c>
      <c r="P14515" s="32" t="e">
        <f>VLOOKUP(A14515,ยืมแฟ้ม!A:B,2,)</f>
        <v>#N/A</v>
      </c>
      <c r="Q14515" s="32" t="e">
        <f>VLOOKUP(A14515,ยืมแฟ้ม!A:C,3,)</f>
        <v>#N/A</v>
      </c>
      <c r="R14515" s="32" t="e">
        <f>VLOOKUP(A14515,ยืมแฟ้ม!A:D,4,)</f>
        <v>#N/A</v>
      </c>
      <c r="W14515" s="93" t="e">
        <f>VLOOKUP(A14515,Sheet3!A:A,1,0)</f>
        <v>#N/A</v>
      </c>
    </row>
    <row r="14516" spans="1:23" ht="18.95" customHeight="1">
      <c r="A14516" s="25">
        <v>800086021949</v>
      </c>
      <c r="B14516" s="26" t="s">
        <v>9226</v>
      </c>
      <c r="C14516" s="28" t="s">
        <v>3537</v>
      </c>
      <c r="D14516" s="28" t="s">
        <v>7915</v>
      </c>
      <c r="E14516" s="33">
        <v>94</v>
      </c>
      <c r="F14516" s="33">
        <v>1</v>
      </c>
      <c r="G14516" s="33">
        <v>28</v>
      </c>
      <c r="I14516" s="34"/>
      <c r="L14516" s="33">
        <v>94</v>
      </c>
      <c r="M14516" s="33">
        <v>1</v>
      </c>
      <c r="N14516" s="33">
        <v>28</v>
      </c>
      <c r="P14516" s="32" t="e">
        <f>VLOOKUP(A14516,ยืมแฟ้ม!A:B,2,)</f>
        <v>#N/A</v>
      </c>
      <c r="Q14516" s="32" t="e">
        <f>VLOOKUP(A14516,ยืมแฟ้ม!A:C,3,)</f>
        <v>#N/A</v>
      </c>
      <c r="R14516" s="32" t="e">
        <f>VLOOKUP(A14516,ยืมแฟ้ม!A:D,4,)</f>
        <v>#N/A</v>
      </c>
      <c r="W14516" s="93" t="e">
        <f>VLOOKUP(A14516,Sheet3!A:A,1,0)</f>
        <v>#N/A</v>
      </c>
    </row>
    <row r="14517" spans="1:23" ht="18.95" customHeight="1">
      <c r="A14517" s="25">
        <v>800096996569</v>
      </c>
      <c r="B14517" s="26" t="s">
        <v>9295</v>
      </c>
      <c r="C14517" s="28" t="s">
        <v>3537</v>
      </c>
      <c r="D14517" s="28" t="s">
        <v>7915</v>
      </c>
      <c r="E14517" s="33">
        <v>94</v>
      </c>
      <c r="F14517" s="33">
        <v>1</v>
      </c>
      <c r="G14517" s="33">
        <v>29</v>
      </c>
      <c r="I14517" s="34"/>
      <c r="L14517" s="33">
        <v>94</v>
      </c>
      <c r="M14517" s="33">
        <v>1</v>
      </c>
      <c r="N14517" s="33">
        <v>29</v>
      </c>
      <c r="P14517" s="32" t="e">
        <f>VLOOKUP(A14517,ยืมแฟ้ม!A:B,2,)</f>
        <v>#N/A</v>
      </c>
      <c r="Q14517" s="32" t="e">
        <f>VLOOKUP(A14517,ยืมแฟ้ม!A:C,3,)</f>
        <v>#N/A</v>
      </c>
      <c r="R14517" s="32" t="e">
        <f>VLOOKUP(A14517,ยืมแฟ้ม!A:D,4,)</f>
        <v>#N/A</v>
      </c>
      <c r="W14517" s="93" t="e">
        <f>VLOOKUP(A14517,Sheet3!A:A,1,0)</f>
        <v>#N/A</v>
      </c>
    </row>
    <row r="14518" spans="1:23" ht="18.95" customHeight="1">
      <c r="A14518" s="25">
        <v>800087991124</v>
      </c>
      <c r="B14518" s="26" t="s">
        <v>9227</v>
      </c>
      <c r="C14518" s="28" t="s">
        <v>3537</v>
      </c>
      <c r="D14518" s="28" t="s">
        <v>7915</v>
      </c>
      <c r="E14518" s="33">
        <v>94</v>
      </c>
      <c r="F14518" s="33">
        <v>1</v>
      </c>
      <c r="G14518" s="33">
        <v>30</v>
      </c>
      <c r="I14518" s="34"/>
      <c r="L14518" s="33">
        <v>94</v>
      </c>
      <c r="M14518" s="33">
        <v>1</v>
      </c>
      <c r="N14518" s="33">
        <v>30</v>
      </c>
      <c r="P14518" s="32" t="e">
        <f>VLOOKUP(A14518,ยืมแฟ้ม!A:B,2,)</f>
        <v>#N/A</v>
      </c>
      <c r="Q14518" s="32" t="e">
        <f>VLOOKUP(A14518,ยืมแฟ้ม!A:C,3,)</f>
        <v>#N/A</v>
      </c>
      <c r="R14518" s="32" t="e">
        <f>VLOOKUP(A14518,ยืมแฟ้ม!A:D,4,)</f>
        <v>#N/A</v>
      </c>
      <c r="W14518" s="93" t="e">
        <f>VLOOKUP(A14518,Sheet3!A:A,1,0)</f>
        <v>#N/A</v>
      </c>
    </row>
    <row r="14519" spans="1:23" ht="18.95" customHeight="1">
      <c r="A14519" s="25">
        <v>800087987577</v>
      </c>
      <c r="B14519" s="26" t="s">
        <v>9228</v>
      </c>
      <c r="C14519" s="28" t="s">
        <v>3537</v>
      </c>
      <c r="D14519" s="28" t="s">
        <v>7915</v>
      </c>
      <c r="E14519" s="33">
        <v>94</v>
      </c>
      <c r="F14519" s="33">
        <v>2</v>
      </c>
      <c r="G14519" s="33">
        <v>1</v>
      </c>
      <c r="I14519" s="34"/>
      <c r="L14519" s="33">
        <v>94</v>
      </c>
      <c r="M14519" s="33">
        <v>2</v>
      </c>
      <c r="N14519" s="33">
        <v>1</v>
      </c>
      <c r="P14519" s="32" t="e">
        <f>VLOOKUP(A14519,ยืมแฟ้ม!A:B,2,)</f>
        <v>#N/A</v>
      </c>
      <c r="Q14519" s="32" t="e">
        <f>VLOOKUP(A14519,ยืมแฟ้ม!A:C,3,)</f>
        <v>#N/A</v>
      </c>
      <c r="R14519" s="32" t="e">
        <f>VLOOKUP(A14519,ยืมแฟ้ม!A:D,4,)</f>
        <v>#N/A</v>
      </c>
      <c r="W14519" s="93" t="e">
        <f>VLOOKUP(A14519,Sheet3!A:A,1,0)</f>
        <v>#N/A</v>
      </c>
    </row>
    <row r="14520" spans="1:23" ht="18.95" customHeight="1">
      <c r="A14520" s="25">
        <v>800087990670</v>
      </c>
      <c r="B14520" s="26" t="s">
        <v>9229</v>
      </c>
      <c r="C14520" s="28" t="s">
        <v>3537</v>
      </c>
      <c r="D14520" s="28" t="s">
        <v>7915</v>
      </c>
      <c r="E14520" s="33">
        <v>94</v>
      </c>
      <c r="F14520" s="33">
        <v>2</v>
      </c>
      <c r="G14520" s="33">
        <v>2</v>
      </c>
      <c r="I14520" s="34"/>
      <c r="L14520" s="33">
        <v>94</v>
      </c>
      <c r="M14520" s="33">
        <v>2</v>
      </c>
      <c r="N14520" s="33">
        <v>2</v>
      </c>
      <c r="P14520" s="32" t="e">
        <f>VLOOKUP(A14520,ยืมแฟ้ม!A:B,2,)</f>
        <v>#N/A</v>
      </c>
      <c r="Q14520" s="32" t="e">
        <f>VLOOKUP(A14520,ยืมแฟ้ม!A:C,3,)</f>
        <v>#N/A</v>
      </c>
      <c r="R14520" s="32" t="e">
        <f>VLOOKUP(A14520,ยืมแฟ้ม!A:D,4,)</f>
        <v>#N/A</v>
      </c>
      <c r="W14520" s="93" t="e">
        <f>VLOOKUP(A14520,Sheet3!A:A,1,0)</f>
        <v>#N/A</v>
      </c>
    </row>
    <row r="14521" spans="1:23" ht="18.95" customHeight="1">
      <c r="A14521" s="25">
        <v>800086033803</v>
      </c>
      <c r="B14521" s="26" t="s">
        <v>9296</v>
      </c>
      <c r="C14521" s="28" t="s">
        <v>3537</v>
      </c>
      <c r="D14521" s="28" t="s">
        <v>7816</v>
      </c>
      <c r="E14521" s="33">
        <v>94</v>
      </c>
      <c r="F14521" s="33">
        <v>2</v>
      </c>
      <c r="G14521" s="33">
        <v>3</v>
      </c>
      <c r="I14521" s="34"/>
      <c r="L14521" s="33">
        <v>94</v>
      </c>
      <c r="M14521" s="33">
        <v>2</v>
      </c>
      <c r="N14521" s="33">
        <v>3</v>
      </c>
      <c r="P14521" s="32" t="e">
        <f>VLOOKUP(A14521,ยืมแฟ้ม!A:B,2,)</f>
        <v>#N/A</v>
      </c>
      <c r="Q14521" s="32" t="e">
        <f>VLOOKUP(A14521,ยืมแฟ้ม!A:C,3,)</f>
        <v>#N/A</v>
      </c>
      <c r="R14521" s="32" t="e">
        <f>VLOOKUP(A14521,ยืมแฟ้ม!A:D,4,)</f>
        <v>#N/A</v>
      </c>
      <c r="W14521" s="93" t="e">
        <f>VLOOKUP(A14521,Sheet3!A:A,1,0)</f>
        <v>#N/A</v>
      </c>
    </row>
    <row r="14522" spans="1:23" ht="18.95" customHeight="1">
      <c r="A14522" s="25">
        <v>800087986959</v>
      </c>
      <c r="B14522" s="26" t="s">
        <v>9230</v>
      </c>
      <c r="C14522" s="27" t="s">
        <v>3537</v>
      </c>
      <c r="D14522" s="28" t="s">
        <v>7915</v>
      </c>
      <c r="E14522" s="33">
        <v>94</v>
      </c>
      <c r="F14522" s="33">
        <v>2</v>
      </c>
      <c r="G14522" s="33">
        <v>4</v>
      </c>
      <c r="I14522" s="34"/>
      <c r="L14522" s="33">
        <v>94</v>
      </c>
      <c r="M14522" s="33">
        <v>2</v>
      </c>
      <c r="N14522" s="33">
        <v>4</v>
      </c>
      <c r="P14522" s="32" t="e">
        <f>VLOOKUP(A14522,ยืมแฟ้ม!A:B,2,)</f>
        <v>#N/A</v>
      </c>
      <c r="Q14522" s="32" t="e">
        <f>VLOOKUP(A14522,ยืมแฟ้ม!A:C,3,)</f>
        <v>#N/A</v>
      </c>
      <c r="R14522" s="32" t="e">
        <f>VLOOKUP(A14522,ยืมแฟ้ม!A:D,4,)</f>
        <v>#N/A</v>
      </c>
      <c r="W14522" s="93" t="e">
        <f>VLOOKUP(A14522,Sheet3!A:A,1,0)</f>
        <v>#N/A</v>
      </c>
    </row>
    <row r="14523" spans="1:23" ht="18.95" customHeight="1">
      <c r="A14523" s="25">
        <v>800086029868</v>
      </c>
      <c r="B14523" s="26" t="s">
        <v>9231</v>
      </c>
      <c r="C14523" s="27" t="s">
        <v>3537</v>
      </c>
      <c r="D14523" s="28" t="s">
        <v>7915</v>
      </c>
      <c r="E14523" s="33">
        <v>94</v>
      </c>
      <c r="F14523" s="33">
        <v>2</v>
      </c>
      <c r="G14523" s="33">
        <v>5</v>
      </c>
      <c r="I14523" s="34"/>
      <c r="L14523" s="33">
        <v>94</v>
      </c>
      <c r="M14523" s="33">
        <v>2</v>
      </c>
      <c r="N14523" s="33">
        <v>5</v>
      </c>
      <c r="P14523" s="32" t="e">
        <f>VLOOKUP(A14523,ยืมแฟ้ม!A:B,2,)</f>
        <v>#N/A</v>
      </c>
      <c r="Q14523" s="32" t="e">
        <f>VLOOKUP(A14523,ยืมแฟ้ม!A:C,3,)</f>
        <v>#N/A</v>
      </c>
      <c r="R14523" s="32" t="e">
        <f>VLOOKUP(A14523,ยืมแฟ้ม!A:D,4,)</f>
        <v>#N/A</v>
      </c>
      <c r="W14523" s="93" t="e">
        <f>VLOOKUP(A14523,Sheet3!A:A,1,0)</f>
        <v>#N/A</v>
      </c>
    </row>
    <row r="14524" spans="1:23" ht="18.95" customHeight="1">
      <c r="A14524" s="25">
        <v>800086021873</v>
      </c>
      <c r="B14524" s="26" t="s">
        <v>9232</v>
      </c>
      <c r="C14524" s="28" t="s">
        <v>3537</v>
      </c>
      <c r="D14524" s="28" t="s">
        <v>7915</v>
      </c>
      <c r="E14524" s="33">
        <v>94</v>
      </c>
      <c r="F14524" s="33">
        <v>2</v>
      </c>
      <c r="G14524" s="33">
        <v>6</v>
      </c>
      <c r="I14524" s="34"/>
      <c r="L14524" s="33">
        <v>94</v>
      </c>
      <c r="M14524" s="33">
        <v>2</v>
      </c>
      <c r="N14524" s="33">
        <v>6</v>
      </c>
      <c r="P14524" s="32" t="e">
        <f>VLOOKUP(A14524,ยืมแฟ้ม!A:B,2,)</f>
        <v>#N/A</v>
      </c>
      <c r="Q14524" s="32" t="e">
        <f>VLOOKUP(A14524,ยืมแฟ้ม!A:C,3,)</f>
        <v>#N/A</v>
      </c>
      <c r="R14524" s="32" t="e">
        <f>VLOOKUP(A14524,ยืมแฟ้ม!A:D,4,)</f>
        <v>#N/A</v>
      </c>
      <c r="W14524" s="93" t="e">
        <f>VLOOKUP(A14524,Sheet3!A:A,1,0)</f>
        <v>#N/A</v>
      </c>
    </row>
    <row r="14525" spans="1:23" ht="18.95" customHeight="1">
      <c r="A14525" s="25">
        <v>800086021972</v>
      </c>
      <c r="B14525" s="26" t="s">
        <v>9233</v>
      </c>
      <c r="C14525" s="27" t="s">
        <v>3537</v>
      </c>
      <c r="D14525" s="28" t="s">
        <v>7915</v>
      </c>
      <c r="E14525" s="33">
        <v>94</v>
      </c>
      <c r="F14525" s="33">
        <v>2</v>
      </c>
      <c r="G14525" s="33">
        <v>7</v>
      </c>
      <c r="I14525" s="34"/>
      <c r="L14525" s="33">
        <v>94</v>
      </c>
      <c r="M14525" s="33">
        <v>2</v>
      </c>
      <c r="N14525" s="33">
        <v>7</v>
      </c>
      <c r="P14525" s="32" t="e">
        <f>VLOOKUP(A14525,ยืมแฟ้ม!A:B,2,)</f>
        <v>#N/A</v>
      </c>
      <c r="Q14525" s="32" t="e">
        <f>VLOOKUP(A14525,ยืมแฟ้ม!A:C,3,)</f>
        <v>#N/A</v>
      </c>
      <c r="R14525" s="32" t="e">
        <f>VLOOKUP(A14525,ยืมแฟ้ม!A:D,4,)</f>
        <v>#N/A</v>
      </c>
      <c r="W14525" s="93" t="e">
        <f>VLOOKUP(A14525,Sheet3!A:A,1,0)</f>
        <v>#N/A</v>
      </c>
    </row>
    <row r="14526" spans="1:23" ht="18.95" customHeight="1">
      <c r="A14526" s="25">
        <v>800082850960</v>
      </c>
      <c r="B14526" s="26" t="s">
        <v>9297</v>
      </c>
      <c r="C14526" s="28" t="s">
        <v>3537</v>
      </c>
      <c r="D14526" s="28" t="s">
        <v>7915</v>
      </c>
      <c r="E14526" s="33">
        <v>94</v>
      </c>
      <c r="F14526" s="33">
        <v>2</v>
      </c>
      <c r="G14526" s="33">
        <v>8</v>
      </c>
      <c r="I14526" s="34"/>
      <c r="L14526" s="33">
        <v>94</v>
      </c>
      <c r="M14526" s="33">
        <v>2</v>
      </c>
      <c r="N14526" s="33">
        <v>8</v>
      </c>
      <c r="P14526" s="32" t="e">
        <f>VLOOKUP(A14526,ยืมแฟ้ม!A:B,2,)</f>
        <v>#N/A</v>
      </c>
      <c r="Q14526" s="32" t="e">
        <f>VLOOKUP(A14526,ยืมแฟ้ม!A:C,3,)</f>
        <v>#N/A</v>
      </c>
      <c r="R14526" s="32" t="e">
        <f>VLOOKUP(A14526,ยืมแฟ้ม!A:D,4,)</f>
        <v>#N/A</v>
      </c>
      <c r="W14526" s="93" t="e">
        <f>VLOOKUP(A14526,Sheet3!A:A,1,0)</f>
        <v>#N/A</v>
      </c>
    </row>
    <row r="14527" spans="1:23" ht="18.95" customHeight="1">
      <c r="A14527" s="25">
        <v>800086204065</v>
      </c>
      <c r="B14527" s="26" t="s">
        <v>9234</v>
      </c>
      <c r="C14527" s="27" t="s">
        <v>3537</v>
      </c>
      <c r="D14527" s="28" t="s">
        <v>7915</v>
      </c>
      <c r="E14527" s="33">
        <v>94</v>
      </c>
      <c r="F14527" s="33">
        <v>2</v>
      </c>
      <c r="G14527" s="33">
        <v>9</v>
      </c>
      <c r="I14527" s="34"/>
      <c r="L14527" s="33">
        <v>94</v>
      </c>
      <c r="M14527" s="33">
        <v>2</v>
      </c>
      <c r="N14527" s="33">
        <v>9</v>
      </c>
      <c r="P14527" s="32" t="e">
        <f>VLOOKUP(A14527,ยืมแฟ้ม!A:B,2,)</f>
        <v>#N/A</v>
      </c>
      <c r="Q14527" s="32" t="e">
        <f>VLOOKUP(A14527,ยืมแฟ้ม!A:C,3,)</f>
        <v>#N/A</v>
      </c>
      <c r="R14527" s="32" t="e">
        <f>VLOOKUP(A14527,ยืมแฟ้ม!A:D,4,)</f>
        <v>#N/A</v>
      </c>
      <c r="W14527" s="93" t="e">
        <f>VLOOKUP(A14527,Sheet3!A:A,1,0)</f>
        <v>#N/A</v>
      </c>
    </row>
    <row r="14528" spans="1:23" ht="18.95" customHeight="1">
      <c r="A14528" s="25">
        <v>800086225367</v>
      </c>
      <c r="B14528" s="26" t="s">
        <v>9235</v>
      </c>
      <c r="C14528" s="28" t="s">
        <v>3537</v>
      </c>
      <c r="D14528" s="28" t="s">
        <v>7915</v>
      </c>
      <c r="E14528" s="33">
        <v>94</v>
      </c>
      <c r="F14528" s="33">
        <v>2</v>
      </c>
      <c r="G14528" s="33">
        <v>10</v>
      </c>
      <c r="I14528" s="34"/>
      <c r="L14528" s="33">
        <v>94</v>
      </c>
      <c r="M14528" s="33">
        <v>2</v>
      </c>
      <c r="N14528" s="33">
        <v>10</v>
      </c>
      <c r="P14528" s="32" t="e">
        <f>VLOOKUP(A14528,ยืมแฟ้ม!A:B,2,)</f>
        <v>#N/A</v>
      </c>
      <c r="Q14528" s="32" t="e">
        <f>VLOOKUP(A14528,ยืมแฟ้ม!A:C,3,)</f>
        <v>#N/A</v>
      </c>
      <c r="R14528" s="32" t="e">
        <f>VLOOKUP(A14528,ยืมแฟ้ม!A:D,4,)</f>
        <v>#N/A</v>
      </c>
      <c r="W14528" s="93" t="e">
        <f>VLOOKUP(A14528,Sheet3!A:A,1,0)</f>
        <v>#N/A</v>
      </c>
    </row>
    <row r="14529" spans="1:23" ht="18.95" customHeight="1">
      <c r="A14529" s="25">
        <v>800086203836</v>
      </c>
      <c r="B14529" s="26" t="s">
        <v>9236</v>
      </c>
      <c r="C14529" s="27" t="s">
        <v>3537</v>
      </c>
      <c r="D14529" s="28" t="s">
        <v>7915</v>
      </c>
      <c r="E14529" s="33">
        <v>94</v>
      </c>
      <c r="F14529" s="33">
        <v>2</v>
      </c>
      <c r="G14529" s="33">
        <v>11</v>
      </c>
      <c r="I14529" s="34"/>
      <c r="L14529" s="33">
        <v>94</v>
      </c>
      <c r="M14529" s="33">
        <v>2</v>
      </c>
      <c r="N14529" s="33">
        <v>11</v>
      </c>
      <c r="P14529" s="32" t="e">
        <f>VLOOKUP(A14529,ยืมแฟ้ม!A:B,2,)</f>
        <v>#N/A</v>
      </c>
      <c r="Q14529" s="32" t="e">
        <f>VLOOKUP(A14529,ยืมแฟ้ม!A:C,3,)</f>
        <v>#N/A</v>
      </c>
      <c r="R14529" s="32" t="e">
        <f>VLOOKUP(A14529,ยืมแฟ้ม!A:D,4,)</f>
        <v>#N/A</v>
      </c>
      <c r="W14529" s="93" t="e">
        <f>VLOOKUP(A14529,Sheet3!A:A,1,0)</f>
        <v>#N/A</v>
      </c>
    </row>
    <row r="14530" spans="1:23" ht="18.95" customHeight="1">
      <c r="A14530" s="25">
        <v>800086203919</v>
      </c>
      <c r="B14530" s="26" t="s">
        <v>9237</v>
      </c>
      <c r="C14530" s="28" t="s">
        <v>3537</v>
      </c>
      <c r="D14530" s="28" t="s">
        <v>7915</v>
      </c>
      <c r="E14530" s="33">
        <v>94</v>
      </c>
      <c r="F14530" s="33">
        <v>2</v>
      </c>
      <c r="G14530" s="33">
        <v>12</v>
      </c>
      <c r="I14530" s="34"/>
      <c r="L14530" s="33">
        <v>94</v>
      </c>
      <c r="M14530" s="33">
        <v>2</v>
      </c>
      <c r="N14530" s="33">
        <v>12</v>
      </c>
      <c r="P14530" s="32" t="e">
        <f>VLOOKUP(A14530,ยืมแฟ้ม!A:B,2,)</f>
        <v>#N/A</v>
      </c>
      <c r="Q14530" s="32" t="e">
        <f>VLOOKUP(A14530,ยืมแฟ้ม!A:C,3,)</f>
        <v>#N/A</v>
      </c>
      <c r="R14530" s="32" t="e">
        <f>VLOOKUP(A14530,ยืมแฟ้ม!A:D,4,)</f>
        <v>#N/A</v>
      </c>
      <c r="W14530" s="93" t="e">
        <f>VLOOKUP(A14530,Sheet3!A:A,1,0)</f>
        <v>#N/A</v>
      </c>
    </row>
    <row r="14531" spans="1:23" ht="18.95" customHeight="1">
      <c r="A14531" s="25">
        <v>800084637555</v>
      </c>
      <c r="B14531" s="26" t="s">
        <v>9298</v>
      </c>
      <c r="C14531" s="27" t="s">
        <v>3537</v>
      </c>
      <c r="D14531" s="28" t="s">
        <v>7915</v>
      </c>
      <c r="E14531" s="33">
        <v>94</v>
      </c>
      <c r="F14531" s="33">
        <v>2</v>
      </c>
      <c r="G14531" s="33">
        <v>13</v>
      </c>
      <c r="I14531" s="34"/>
      <c r="L14531" s="33">
        <v>94</v>
      </c>
      <c r="M14531" s="33">
        <v>2</v>
      </c>
      <c r="N14531" s="33">
        <v>13</v>
      </c>
      <c r="P14531" s="32" t="e">
        <f>VLOOKUP(A14531,ยืมแฟ้ม!A:B,2,)</f>
        <v>#N/A</v>
      </c>
      <c r="Q14531" s="32" t="e">
        <f>VLOOKUP(A14531,ยืมแฟ้ม!A:C,3,)</f>
        <v>#N/A</v>
      </c>
      <c r="R14531" s="32" t="e">
        <f>VLOOKUP(A14531,ยืมแฟ้ม!A:D,4,)</f>
        <v>#N/A</v>
      </c>
      <c r="W14531" s="93" t="e">
        <f>VLOOKUP(A14531,Sheet3!A:A,1,0)</f>
        <v>#N/A</v>
      </c>
    </row>
    <row r="14532" spans="1:23" ht="18.95" customHeight="1">
      <c r="A14532" s="25">
        <v>800086204040</v>
      </c>
      <c r="B14532" s="26" t="s">
        <v>9238</v>
      </c>
      <c r="C14532" s="27" t="s">
        <v>3537</v>
      </c>
      <c r="D14532" s="28" t="s">
        <v>7915</v>
      </c>
      <c r="E14532" s="33">
        <v>94</v>
      </c>
      <c r="F14532" s="33">
        <v>2</v>
      </c>
      <c r="G14532" s="33">
        <v>14</v>
      </c>
      <c r="I14532" s="34"/>
      <c r="L14532" s="33">
        <v>94</v>
      </c>
      <c r="M14532" s="33">
        <v>2</v>
      </c>
      <c r="N14532" s="33">
        <v>14</v>
      </c>
      <c r="P14532" s="32" t="e">
        <f>VLOOKUP(A14532,ยืมแฟ้ม!A:B,2,)</f>
        <v>#N/A</v>
      </c>
      <c r="Q14532" s="32" t="e">
        <f>VLOOKUP(A14532,ยืมแฟ้ม!A:C,3,)</f>
        <v>#N/A</v>
      </c>
      <c r="R14532" s="32" t="e">
        <f>VLOOKUP(A14532,ยืมแฟ้ม!A:D,4,)</f>
        <v>#N/A</v>
      </c>
      <c r="W14532" s="93" t="e">
        <f>VLOOKUP(A14532,Sheet3!A:A,1,0)</f>
        <v>#N/A</v>
      </c>
    </row>
    <row r="14533" spans="1:23" ht="18.95" customHeight="1">
      <c r="A14533" s="25">
        <v>800093264508</v>
      </c>
      <c r="B14533" s="26" t="s">
        <v>9349</v>
      </c>
      <c r="C14533" s="28" t="s">
        <v>9085</v>
      </c>
      <c r="D14533" s="28" t="s">
        <v>9142</v>
      </c>
      <c r="E14533" s="33">
        <v>94</v>
      </c>
      <c r="F14533" s="33">
        <v>2</v>
      </c>
      <c r="G14533" s="33">
        <v>15</v>
      </c>
      <c r="I14533" s="34"/>
      <c r="L14533" s="33">
        <v>94</v>
      </c>
      <c r="M14533" s="33">
        <v>2</v>
      </c>
      <c r="N14533" s="33">
        <v>15</v>
      </c>
      <c r="P14533" s="32" t="e">
        <f>VLOOKUP(A14533,ยืมแฟ้ม!A:B,2,)</f>
        <v>#N/A</v>
      </c>
      <c r="Q14533" s="32" t="e">
        <f>VLOOKUP(A14533,ยืมแฟ้ม!A:C,3,)</f>
        <v>#N/A</v>
      </c>
      <c r="R14533" s="32" t="e">
        <f>VLOOKUP(A14533,ยืมแฟ้ม!A:D,4,)</f>
        <v>#N/A</v>
      </c>
      <c r="W14533" s="93" t="e">
        <f>VLOOKUP(A14533,Sheet3!A:A,1,0)</f>
        <v>#N/A</v>
      </c>
    </row>
    <row r="14534" spans="1:23" ht="18.95" customHeight="1">
      <c r="A14534" s="25">
        <v>800096416378</v>
      </c>
      <c r="B14534" s="26" t="s">
        <v>9350</v>
      </c>
      <c r="C14534" s="28" t="s">
        <v>9085</v>
      </c>
      <c r="D14534" s="28" t="s">
        <v>9351</v>
      </c>
      <c r="E14534" s="33">
        <v>94</v>
      </c>
      <c r="F14534" s="33">
        <v>2</v>
      </c>
      <c r="G14534" s="33">
        <v>16</v>
      </c>
      <c r="I14534" s="34"/>
      <c r="L14534" s="33">
        <v>94</v>
      </c>
      <c r="M14534" s="33">
        <v>2</v>
      </c>
      <c r="N14534" s="33">
        <v>16</v>
      </c>
      <c r="P14534" s="32" t="e">
        <f>VLOOKUP(A14534,ยืมแฟ้ม!A:B,2,)</f>
        <v>#N/A</v>
      </c>
      <c r="Q14534" s="32" t="e">
        <f>VLOOKUP(A14534,ยืมแฟ้ม!A:C,3,)</f>
        <v>#N/A</v>
      </c>
      <c r="R14534" s="32" t="e">
        <f>VLOOKUP(A14534,ยืมแฟ้ม!A:D,4,)</f>
        <v>#N/A</v>
      </c>
      <c r="W14534" s="93" t="e">
        <f>VLOOKUP(A14534,Sheet3!A:A,1,0)</f>
        <v>#N/A</v>
      </c>
    </row>
    <row r="14535" spans="1:23" ht="18.95" customHeight="1">
      <c r="A14535" s="25">
        <v>800096638435</v>
      </c>
      <c r="B14535" s="26" t="s">
        <v>9353</v>
      </c>
      <c r="C14535" s="28" t="s">
        <v>9085</v>
      </c>
      <c r="D14535" s="28" t="s">
        <v>793</v>
      </c>
      <c r="E14535" s="33">
        <v>94</v>
      </c>
      <c r="F14535" s="33">
        <v>2</v>
      </c>
      <c r="G14535" s="33">
        <v>17</v>
      </c>
      <c r="I14535" s="34"/>
      <c r="L14535" s="33">
        <v>94</v>
      </c>
      <c r="M14535" s="33">
        <v>2</v>
      </c>
      <c r="N14535" s="33">
        <v>17</v>
      </c>
      <c r="P14535" s="32" t="e">
        <f>VLOOKUP(A14535,ยืมแฟ้ม!A:B,2,)</f>
        <v>#N/A</v>
      </c>
      <c r="Q14535" s="32" t="e">
        <f>VLOOKUP(A14535,ยืมแฟ้ม!A:C,3,)</f>
        <v>#N/A</v>
      </c>
      <c r="R14535" s="32" t="e">
        <f>VLOOKUP(A14535,ยืมแฟ้ม!A:D,4,)</f>
        <v>#N/A</v>
      </c>
      <c r="W14535" s="93" t="e">
        <f>VLOOKUP(A14535,Sheet3!A:A,1,0)</f>
        <v>#N/A</v>
      </c>
    </row>
    <row r="14536" spans="1:23" ht="18.95" customHeight="1">
      <c r="I14536" s="34"/>
      <c r="L14536" s="33">
        <v>94</v>
      </c>
      <c r="M14536" s="33">
        <v>2</v>
      </c>
      <c r="N14536" s="33">
        <v>18</v>
      </c>
      <c r="P14536" s="32" t="e">
        <f>VLOOKUP(A14536,ยืมแฟ้ม!A:B,2,)</f>
        <v>#N/A</v>
      </c>
      <c r="Q14536" s="32" t="e">
        <f>VLOOKUP(A14536,ยืมแฟ้ม!A:C,3,)</f>
        <v>#N/A</v>
      </c>
      <c r="R14536" s="32" t="e">
        <f>VLOOKUP(A14536,ยืมแฟ้ม!A:D,4,)</f>
        <v>#N/A</v>
      </c>
      <c r="W14536" s="93" t="e">
        <f>VLOOKUP(A14536,Sheet3!A:A,1,0)</f>
        <v>#N/A</v>
      </c>
    </row>
    <row r="14537" spans="1:23" ht="18.95" customHeight="1">
      <c r="A14537" s="25">
        <v>800097460656</v>
      </c>
      <c r="B14537" s="26" t="s">
        <v>9354</v>
      </c>
      <c r="C14537" s="28" t="s">
        <v>9085</v>
      </c>
      <c r="D14537" s="28" t="s">
        <v>7816</v>
      </c>
      <c r="E14537" s="33">
        <v>94</v>
      </c>
      <c r="F14537" s="33">
        <v>2</v>
      </c>
      <c r="G14537" s="33">
        <v>19</v>
      </c>
      <c r="I14537" s="34"/>
      <c r="L14537" s="33">
        <v>94</v>
      </c>
      <c r="M14537" s="33">
        <v>2</v>
      </c>
      <c r="N14537" s="33">
        <v>19</v>
      </c>
      <c r="P14537" s="32" t="e">
        <f>VLOOKUP(A14537,ยืมแฟ้ม!A:B,2,)</f>
        <v>#N/A</v>
      </c>
      <c r="Q14537" s="32" t="e">
        <f>VLOOKUP(A14537,ยืมแฟ้ม!A:C,3,)</f>
        <v>#N/A</v>
      </c>
      <c r="R14537" s="32" t="e">
        <f>VLOOKUP(A14537,ยืมแฟ้ม!A:D,4,)</f>
        <v>#N/A</v>
      </c>
      <c r="W14537" s="93" t="e">
        <f>VLOOKUP(A14537,Sheet3!A:A,1,0)</f>
        <v>#N/A</v>
      </c>
    </row>
    <row r="14538" spans="1:23" ht="18.95" customHeight="1">
      <c r="A14538" s="25">
        <v>800097504768</v>
      </c>
      <c r="B14538" s="26" t="s">
        <v>9355</v>
      </c>
      <c r="C14538" s="28" t="s">
        <v>9085</v>
      </c>
      <c r="D14538" s="28" t="s">
        <v>9352</v>
      </c>
      <c r="E14538" s="33">
        <v>94</v>
      </c>
      <c r="F14538" s="33">
        <v>2</v>
      </c>
      <c r="G14538" s="33">
        <v>20</v>
      </c>
      <c r="I14538" s="34"/>
      <c r="L14538" s="33">
        <v>94</v>
      </c>
      <c r="M14538" s="33">
        <v>2</v>
      </c>
      <c r="N14538" s="33">
        <v>20</v>
      </c>
      <c r="P14538" s="32" t="e">
        <f>VLOOKUP(A14538,ยืมแฟ้ม!A:B,2,)</f>
        <v>#N/A</v>
      </c>
      <c r="Q14538" s="32" t="e">
        <f>VLOOKUP(A14538,ยืมแฟ้ม!A:C,3,)</f>
        <v>#N/A</v>
      </c>
      <c r="R14538" s="32" t="e">
        <f>VLOOKUP(A14538,ยืมแฟ้ม!A:D,4,)</f>
        <v>#N/A</v>
      </c>
      <c r="W14538" s="93" t="e">
        <f>VLOOKUP(A14538,Sheet3!A:A,1,0)</f>
        <v>#N/A</v>
      </c>
    </row>
    <row r="14539" spans="1:23" ht="18.95" customHeight="1">
      <c r="A14539" s="25">
        <v>800098967147</v>
      </c>
      <c r="B14539" s="26" t="s">
        <v>9356</v>
      </c>
      <c r="C14539" s="28" t="s">
        <v>9085</v>
      </c>
      <c r="D14539" s="28" t="s">
        <v>793</v>
      </c>
      <c r="E14539" s="33">
        <v>94</v>
      </c>
      <c r="F14539" s="33">
        <v>2</v>
      </c>
      <c r="G14539" s="33">
        <v>21</v>
      </c>
      <c r="I14539" s="34"/>
      <c r="L14539" s="33">
        <v>94</v>
      </c>
      <c r="M14539" s="33">
        <v>2</v>
      </c>
      <c r="N14539" s="33">
        <v>21</v>
      </c>
      <c r="P14539" s="32" t="e">
        <f>VLOOKUP(A14539,ยืมแฟ้ม!A:B,2,)</f>
        <v>#N/A</v>
      </c>
      <c r="Q14539" s="32" t="e">
        <f>VLOOKUP(A14539,ยืมแฟ้ม!A:C,3,)</f>
        <v>#N/A</v>
      </c>
      <c r="R14539" s="32" t="e">
        <f>VLOOKUP(A14539,ยืมแฟ้ม!A:D,4,)</f>
        <v>#N/A</v>
      </c>
      <c r="W14539" s="93" t="e">
        <f>VLOOKUP(A14539,Sheet3!A:A,1,0)</f>
        <v>#N/A</v>
      </c>
    </row>
    <row r="14540" spans="1:23" ht="18.95" customHeight="1">
      <c r="A14540" s="25">
        <v>800097528320</v>
      </c>
      <c r="B14540" s="26" t="s">
        <v>9357</v>
      </c>
      <c r="C14540" s="28" t="s">
        <v>9085</v>
      </c>
      <c r="D14540" s="28" t="s">
        <v>10026</v>
      </c>
      <c r="E14540" s="33">
        <v>94</v>
      </c>
      <c r="F14540" s="33">
        <v>2</v>
      </c>
      <c r="G14540" s="33">
        <v>22</v>
      </c>
      <c r="I14540" s="34"/>
      <c r="L14540" s="33">
        <v>94</v>
      </c>
      <c r="M14540" s="33">
        <v>2</v>
      </c>
      <c r="N14540" s="33">
        <v>22</v>
      </c>
      <c r="P14540" s="32" t="e">
        <f>VLOOKUP(A14540,ยืมแฟ้ม!A:B,2,)</f>
        <v>#N/A</v>
      </c>
      <c r="Q14540" s="32" t="e">
        <f>VLOOKUP(A14540,ยืมแฟ้ม!A:C,3,)</f>
        <v>#N/A</v>
      </c>
      <c r="R14540" s="32" t="e">
        <f>VLOOKUP(A14540,ยืมแฟ้ม!A:D,4,)</f>
        <v>#N/A</v>
      </c>
      <c r="W14540" s="93" t="e">
        <f>VLOOKUP(A14540,Sheet3!A:A,1,0)</f>
        <v>#N/A</v>
      </c>
    </row>
    <row r="14541" spans="1:23" ht="18.95" customHeight="1">
      <c r="A14541" s="25">
        <v>800088457703</v>
      </c>
      <c r="B14541" s="26" t="s">
        <v>9358</v>
      </c>
      <c r="C14541" s="28" t="s">
        <v>9085</v>
      </c>
      <c r="D14541" s="28" t="s">
        <v>7816</v>
      </c>
      <c r="E14541" s="33">
        <v>94</v>
      </c>
      <c r="F14541" s="33">
        <v>2</v>
      </c>
      <c r="G14541" s="33">
        <v>23</v>
      </c>
      <c r="I14541" s="34"/>
      <c r="L14541" s="33">
        <v>94</v>
      </c>
      <c r="M14541" s="33">
        <v>2</v>
      </c>
      <c r="N14541" s="33">
        <v>23</v>
      </c>
      <c r="P14541" s="32" t="e">
        <f>VLOOKUP(A14541,ยืมแฟ้ม!A:B,2,)</f>
        <v>#N/A</v>
      </c>
      <c r="Q14541" s="32" t="e">
        <f>VLOOKUP(A14541,ยืมแฟ้ม!A:C,3,)</f>
        <v>#N/A</v>
      </c>
      <c r="R14541" s="32" t="e">
        <f>VLOOKUP(A14541,ยืมแฟ้ม!A:D,4,)</f>
        <v>#N/A</v>
      </c>
      <c r="W14541" s="93" t="e">
        <f>VLOOKUP(A14541,Sheet3!A:A,1,0)</f>
        <v>#N/A</v>
      </c>
    </row>
    <row r="14542" spans="1:23" ht="18.95" customHeight="1">
      <c r="A14542" s="25">
        <v>800097752458</v>
      </c>
      <c r="B14542" s="26" t="s">
        <v>9359</v>
      </c>
      <c r="C14542" s="28" t="s">
        <v>9085</v>
      </c>
      <c r="D14542" s="28" t="s">
        <v>793</v>
      </c>
      <c r="E14542" s="33">
        <v>94</v>
      </c>
      <c r="F14542" s="33">
        <v>2</v>
      </c>
      <c r="G14542" s="33">
        <v>24</v>
      </c>
      <c r="I14542" s="34"/>
      <c r="L14542" s="33">
        <v>94</v>
      </c>
      <c r="M14542" s="33">
        <v>2</v>
      </c>
      <c r="N14542" s="33">
        <v>24</v>
      </c>
      <c r="P14542" s="32" t="e">
        <f>VLOOKUP(A14542,ยืมแฟ้ม!A:B,2,)</f>
        <v>#N/A</v>
      </c>
      <c r="Q14542" s="32" t="e">
        <f>VLOOKUP(A14542,ยืมแฟ้ม!A:C,3,)</f>
        <v>#N/A</v>
      </c>
      <c r="R14542" s="32" t="e">
        <f>VLOOKUP(A14542,ยืมแฟ้ม!A:D,4,)</f>
        <v>#N/A</v>
      </c>
      <c r="W14542" s="93" t="e">
        <f>VLOOKUP(A14542,Sheet3!A:A,1,0)</f>
        <v>#N/A</v>
      </c>
    </row>
    <row r="14543" spans="1:23" ht="18.95" customHeight="1">
      <c r="A14543" s="25">
        <v>800099134911</v>
      </c>
      <c r="B14543" s="26" t="s">
        <v>9360</v>
      </c>
      <c r="C14543" s="28" t="s">
        <v>9085</v>
      </c>
      <c r="D14543" s="28" t="s">
        <v>7816</v>
      </c>
      <c r="E14543" s="33">
        <v>94</v>
      </c>
      <c r="F14543" s="33">
        <v>2</v>
      </c>
      <c r="G14543" s="33">
        <v>25</v>
      </c>
      <c r="I14543" s="34"/>
      <c r="L14543" s="33">
        <v>94</v>
      </c>
      <c r="M14543" s="33">
        <v>2</v>
      </c>
      <c r="N14543" s="33">
        <v>25</v>
      </c>
      <c r="P14543" s="32" t="e">
        <f>VLOOKUP(A14543,ยืมแฟ้ม!A:B,2,)</f>
        <v>#N/A</v>
      </c>
      <c r="Q14543" s="32" t="e">
        <f>VLOOKUP(A14543,ยืมแฟ้ม!A:C,3,)</f>
        <v>#N/A</v>
      </c>
      <c r="R14543" s="32" t="e">
        <f>VLOOKUP(A14543,ยืมแฟ้ม!A:D,4,)</f>
        <v>#N/A</v>
      </c>
      <c r="W14543" s="93" t="e">
        <f>VLOOKUP(A14543,Sheet3!A:A,1,0)</f>
        <v>#N/A</v>
      </c>
    </row>
    <row r="14544" spans="1:23" ht="18.95" customHeight="1">
      <c r="A14544" s="25">
        <v>800002329814</v>
      </c>
      <c r="B14544" s="26" t="s">
        <v>9361</v>
      </c>
      <c r="C14544" s="28" t="s">
        <v>9135</v>
      </c>
      <c r="D14544" s="28" t="s">
        <v>7879</v>
      </c>
      <c r="E14544" s="33">
        <v>94</v>
      </c>
      <c r="F14544" s="33">
        <v>2</v>
      </c>
      <c r="G14544" s="33">
        <v>26</v>
      </c>
      <c r="I14544" s="34"/>
      <c r="L14544" s="33">
        <v>94</v>
      </c>
      <c r="M14544" s="33">
        <v>2</v>
      </c>
      <c r="N14544" s="33">
        <v>26</v>
      </c>
      <c r="P14544" s="32" t="e">
        <f>VLOOKUP(A14544,ยืมแฟ้ม!A:B,2,)</f>
        <v>#N/A</v>
      </c>
      <c r="Q14544" s="32" t="e">
        <f>VLOOKUP(A14544,ยืมแฟ้ม!A:C,3,)</f>
        <v>#N/A</v>
      </c>
      <c r="R14544" s="32" t="e">
        <f>VLOOKUP(A14544,ยืมแฟ้ม!A:D,4,)</f>
        <v>#N/A</v>
      </c>
      <c r="W14544" s="93" t="e">
        <f>VLOOKUP(A14544,Sheet3!A:A,1,0)</f>
        <v>#N/A</v>
      </c>
    </row>
    <row r="14545" spans="1:23" ht="18.95" customHeight="1">
      <c r="A14545" s="25">
        <v>800101205345</v>
      </c>
      <c r="B14545" s="26" t="s">
        <v>9362</v>
      </c>
      <c r="C14545" s="28" t="s">
        <v>9135</v>
      </c>
      <c r="D14545" s="28" t="s">
        <v>10026</v>
      </c>
      <c r="E14545" s="33">
        <v>94</v>
      </c>
      <c r="F14545" s="33">
        <v>2</v>
      </c>
      <c r="G14545" s="33">
        <v>27</v>
      </c>
      <c r="I14545" s="34"/>
      <c r="L14545" s="33">
        <v>94</v>
      </c>
      <c r="M14545" s="33">
        <v>2</v>
      </c>
      <c r="N14545" s="33">
        <v>27</v>
      </c>
      <c r="P14545" s="32" t="e">
        <f>VLOOKUP(A14545,ยืมแฟ้ม!A:B,2,)</f>
        <v>#N/A</v>
      </c>
      <c r="Q14545" s="32" t="e">
        <f>VLOOKUP(A14545,ยืมแฟ้ม!A:C,3,)</f>
        <v>#N/A</v>
      </c>
      <c r="R14545" s="32" t="e">
        <f>VLOOKUP(A14545,ยืมแฟ้ม!A:D,4,)</f>
        <v>#N/A</v>
      </c>
      <c r="W14545" s="93" t="e">
        <f>VLOOKUP(A14545,Sheet3!A:A,1,0)</f>
        <v>#N/A</v>
      </c>
    </row>
    <row r="14546" spans="1:23" ht="18.95" customHeight="1">
      <c r="A14546" s="25">
        <v>800080161733</v>
      </c>
      <c r="B14546" s="26" t="s">
        <v>9363</v>
      </c>
      <c r="C14546" s="28" t="s">
        <v>9135</v>
      </c>
      <c r="D14546" s="28" t="s">
        <v>10026</v>
      </c>
      <c r="E14546" s="33">
        <v>94</v>
      </c>
      <c r="F14546" s="33">
        <v>2</v>
      </c>
      <c r="G14546" s="33">
        <v>28</v>
      </c>
      <c r="I14546" s="34"/>
      <c r="L14546" s="33">
        <v>94</v>
      </c>
      <c r="M14546" s="33">
        <v>2</v>
      </c>
      <c r="N14546" s="33">
        <v>28</v>
      </c>
      <c r="P14546" s="32" t="e">
        <f>VLOOKUP(A14546,ยืมแฟ้ม!A:B,2,)</f>
        <v>#N/A</v>
      </c>
      <c r="Q14546" s="32" t="e">
        <f>VLOOKUP(A14546,ยืมแฟ้ม!A:C,3,)</f>
        <v>#N/A</v>
      </c>
      <c r="R14546" s="32" t="e">
        <f>VLOOKUP(A14546,ยืมแฟ้ม!A:D,4,)</f>
        <v>#N/A</v>
      </c>
      <c r="W14546" s="93" t="e">
        <f>VLOOKUP(A14546,Sheet3!A:A,1,0)</f>
        <v>#N/A</v>
      </c>
    </row>
    <row r="14547" spans="1:23" ht="18.95" customHeight="1">
      <c r="A14547" s="25">
        <v>800096187300</v>
      </c>
      <c r="B14547" s="49" t="s">
        <v>11776</v>
      </c>
      <c r="C14547" s="49" t="s">
        <v>9135</v>
      </c>
      <c r="D14547" s="49" t="s">
        <v>7915</v>
      </c>
      <c r="E14547" s="33">
        <v>94</v>
      </c>
      <c r="F14547" s="33">
        <v>2</v>
      </c>
      <c r="G14547" s="33">
        <v>29</v>
      </c>
      <c r="I14547" s="34"/>
      <c r="L14547" s="33">
        <v>94</v>
      </c>
      <c r="M14547" s="33">
        <v>2</v>
      </c>
      <c r="N14547" s="33">
        <v>29</v>
      </c>
      <c r="P14547" s="32" t="e">
        <f>VLOOKUP(A14547,ยืมแฟ้ม!A:B,2,)</f>
        <v>#N/A</v>
      </c>
      <c r="Q14547" s="32" t="e">
        <f>VLOOKUP(A14547,ยืมแฟ้ม!A:C,3,)</f>
        <v>#N/A</v>
      </c>
      <c r="R14547" s="32" t="e">
        <f>VLOOKUP(A14547,ยืมแฟ้ม!A:D,4,)</f>
        <v>#N/A</v>
      </c>
      <c r="W14547" s="93" t="e">
        <f>VLOOKUP(A14547,Sheet3!A:A,1,0)</f>
        <v>#N/A</v>
      </c>
    </row>
    <row r="14548" spans="1:23" ht="18.95" customHeight="1">
      <c r="A14548" s="25">
        <v>800022228889</v>
      </c>
      <c r="B14548" s="26" t="s">
        <v>8858</v>
      </c>
      <c r="C14548" s="28" t="s">
        <v>9135</v>
      </c>
      <c r="D14548" s="28" t="s">
        <v>10026</v>
      </c>
      <c r="E14548" s="33">
        <v>94</v>
      </c>
      <c r="F14548" s="33">
        <v>2</v>
      </c>
      <c r="G14548" s="33">
        <v>30</v>
      </c>
      <c r="I14548" s="34"/>
      <c r="L14548" s="33">
        <v>94</v>
      </c>
      <c r="M14548" s="33">
        <v>2</v>
      </c>
      <c r="N14548" s="33">
        <v>30</v>
      </c>
      <c r="P14548" s="32" t="e">
        <f>VLOOKUP(A14548,ยืมแฟ้ม!A:B,2,)</f>
        <v>#N/A</v>
      </c>
      <c r="Q14548" s="32" t="e">
        <f>VLOOKUP(A14548,ยืมแฟ้ม!A:C,3,)</f>
        <v>#N/A</v>
      </c>
      <c r="R14548" s="32" t="e">
        <f>VLOOKUP(A14548,ยืมแฟ้ม!A:D,4,)</f>
        <v>#N/A</v>
      </c>
      <c r="W14548" s="93" t="e">
        <f>VLOOKUP(A14548,Sheet3!A:A,1,0)</f>
        <v>#N/A</v>
      </c>
    </row>
    <row r="14549" spans="1:23" ht="18.95" customHeight="1">
      <c r="A14549" s="25">
        <v>800022014024</v>
      </c>
      <c r="B14549" s="26" t="s">
        <v>9364</v>
      </c>
      <c r="C14549" s="28" t="s">
        <v>9135</v>
      </c>
      <c r="D14549" s="28" t="s">
        <v>7822</v>
      </c>
      <c r="E14549" s="33">
        <v>94</v>
      </c>
      <c r="F14549" s="33">
        <v>3</v>
      </c>
      <c r="G14549" s="33">
        <v>1</v>
      </c>
      <c r="I14549" s="34"/>
      <c r="L14549" s="33">
        <v>94</v>
      </c>
      <c r="M14549" s="33">
        <v>3</v>
      </c>
      <c r="N14549" s="33">
        <v>1</v>
      </c>
      <c r="P14549" s="32" t="e">
        <f>VLOOKUP(A14549,ยืมแฟ้ม!A:B,2,)</f>
        <v>#N/A</v>
      </c>
      <c r="Q14549" s="32" t="e">
        <f>VLOOKUP(A14549,ยืมแฟ้ม!A:C,3,)</f>
        <v>#N/A</v>
      </c>
      <c r="R14549" s="32" t="e">
        <f>VLOOKUP(A14549,ยืมแฟ้ม!A:D,4,)</f>
        <v>#N/A</v>
      </c>
      <c r="W14549" s="93" t="e">
        <f>VLOOKUP(A14549,Sheet3!A:A,1,0)</f>
        <v>#N/A</v>
      </c>
    </row>
    <row r="14550" spans="1:23" ht="18.95" customHeight="1">
      <c r="A14550" s="25">
        <v>800004695501</v>
      </c>
      <c r="B14550" s="26" t="s">
        <v>9365</v>
      </c>
      <c r="C14550" s="28" t="s">
        <v>9135</v>
      </c>
      <c r="D14550" s="28" t="s">
        <v>7879</v>
      </c>
      <c r="E14550" s="33">
        <v>94</v>
      </c>
      <c r="F14550" s="33">
        <v>3</v>
      </c>
      <c r="G14550" s="33">
        <v>2</v>
      </c>
      <c r="I14550" s="34"/>
      <c r="L14550" s="33">
        <v>94</v>
      </c>
      <c r="M14550" s="33">
        <v>3</v>
      </c>
      <c r="N14550" s="33">
        <v>2</v>
      </c>
      <c r="P14550" s="32" t="e">
        <f>VLOOKUP(A14550,ยืมแฟ้ม!A:B,2,)</f>
        <v>#N/A</v>
      </c>
      <c r="Q14550" s="32" t="e">
        <f>VLOOKUP(A14550,ยืมแฟ้ม!A:C,3,)</f>
        <v>#N/A</v>
      </c>
      <c r="R14550" s="32" t="e">
        <f>VLOOKUP(A14550,ยืมแฟ้ม!A:D,4,)</f>
        <v>#N/A</v>
      </c>
      <c r="W14550" s="93" t="e">
        <f>VLOOKUP(A14550,Sheet3!A:A,1,0)</f>
        <v>#N/A</v>
      </c>
    </row>
    <row r="14551" spans="1:23" ht="18.95" customHeight="1">
      <c r="A14551" s="25">
        <v>847653000046</v>
      </c>
      <c r="B14551" s="26" t="s">
        <v>9366</v>
      </c>
      <c r="C14551" s="28" t="s">
        <v>9135</v>
      </c>
      <c r="D14551" s="28" t="s">
        <v>7879</v>
      </c>
      <c r="E14551" s="33">
        <v>94</v>
      </c>
      <c r="F14551" s="33">
        <v>3</v>
      </c>
      <c r="G14551" s="33">
        <v>3</v>
      </c>
      <c r="I14551" s="34"/>
      <c r="L14551" s="33">
        <v>94</v>
      </c>
      <c r="M14551" s="33">
        <v>3</v>
      </c>
      <c r="N14551" s="33">
        <v>3</v>
      </c>
      <c r="P14551" s="32" t="e">
        <f>VLOOKUP(A14551,ยืมแฟ้ม!A:B,2,)</f>
        <v>#N/A</v>
      </c>
      <c r="Q14551" s="32" t="e">
        <f>VLOOKUP(A14551,ยืมแฟ้ม!A:C,3,)</f>
        <v>#N/A</v>
      </c>
      <c r="R14551" s="32" t="e">
        <f>VLOOKUP(A14551,ยืมแฟ้ม!A:D,4,)</f>
        <v>#N/A</v>
      </c>
      <c r="W14551" s="93" t="e">
        <f>VLOOKUP(A14551,Sheet3!A:A,1,0)</f>
        <v>#N/A</v>
      </c>
    </row>
    <row r="14552" spans="1:23" ht="18.95" customHeight="1">
      <c r="A14552" s="25">
        <v>800000792815</v>
      </c>
      <c r="B14552" s="26" t="s">
        <v>9367</v>
      </c>
      <c r="C14552" s="28" t="s">
        <v>9135</v>
      </c>
      <c r="D14552" s="28" t="s">
        <v>7879</v>
      </c>
      <c r="E14552" s="33">
        <v>94</v>
      </c>
      <c r="F14552" s="33">
        <v>3</v>
      </c>
      <c r="G14552" s="33">
        <v>4</v>
      </c>
      <c r="I14552" s="34"/>
      <c r="L14552" s="33">
        <v>94</v>
      </c>
      <c r="M14552" s="33">
        <v>3</v>
      </c>
      <c r="N14552" s="33">
        <v>4</v>
      </c>
      <c r="P14552" s="32" t="e">
        <f>VLOOKUP(A14552,ยืมแฟ้ม!A:B,2,)</f>
        <v>#N/A</v>
      </c>
      <c r="Q14552" s="32" t="e">
        <f>VLOOKUP(A14552,ยืมแฟ้ม!A:C,3,)</f>
        <v>#N/A</v>
      </c>
      <c r="R14552" s="32" t="e">
        <f>VLOOKUP(A14552,ยืมแฟ้ม!A:D,4,)</f>
        <v>#N/A</v>
      </c>
      <c r="W14552" s="93" t="e">
        <f>VLOOKUP(A14552,Sheet3!A:A,1,0)</f>
        <v>#N/A</v>
      </c>
    </row>
    <row r="14553" spans="1:23" ht="18.95" customHeight="1">
      <c r="A14553" s="25">
        <v>800007945697</v>
      </c>
      <c r="B14553" s="26" t="s">
        <v>9368</v>
      </c>
      <c r="C14553" s="28" t="s">
        <v>9135</v>
      </c>
      <c r="D14553" s="28" t="s">
        <v>7879</v>
      </c>
      <c r="E14553" s="33">
        <v>94</v>
      </c>
      <c r="F14553" s="33">
        <v>3</v>
      </c>
      <c r="G14553" s="33">
        <v>5</v>
      </c>
      <c r="I14553" s="34"/>
      <c r="L14553" s="33">
        <v>94</v>
      </c>
      <c r="M14553" s="33">
        <v>3</v>
      </c>
      <c r="N14553" s="33">
        <v>5</v>
      </c>
      <c r="P14553" s="32" t="e">
        <f>VLOOKUP(A14553,ยืมแฟ้ม!A:B,2,)</f>
        <v>#N/A</v>
      </c>
      <c r="Q14553" s="32" t="e">
        <f>VLOOKUP(A14553,ยืมแฟ้ม!A:C,3,)</f>
        <v>#N/A</v>
      </c>
      <c r="R14553" s="32" t="e">
        <f>VLOOKUP(A14553,ยืมแฟ้ม!A:D,4,)</f>
        <v>#N/A</v>
      </c>
      <c r="W14553" s="93" t="e">
        <f>VLOOKUP(A14553,Sheet3!A:A,1,0)</f>
        <v>#N/A</v>
      </c>
    </row>
    <row r="14554" spans="1:23" ht="18.95" customHeight="1">
      <c r="A14554" s="25">
        <v>800096402451</v>
      </c>
      <c r="B14554" s="26" t="s">
        <v>9381</v>
      </c>
      <c r="C14554" s="28" t="s">
        <v>8055</v>
      </c>
      <c r="D14554" s="28" t="s">
        <v>9142</v>
      </c>
      <c r="E14554" s="33">
        <v>94</v>
      </c>
      <c r="F14554" s="33">
        <v>3</v>
      </c>
      <c r="G14554" s="33">
        <v>6</v>
      </c>
      <c r="I14554" s="34"/>
      <c r="L14554" s="33">
        <v>94</v>
      </c>
      <c r="M14554" s="33">
        <v>3</v>
      </c>
      <c r="N14554" s="33">
        <v>6</v>
      </c>
      <c r="P14554" s="32" t="e">
        <f>VLOOKUP(A14554,ยืมแฟ้ม!A:B,2,)</f>
        <v>#N/A</v>
      </c>
      <c r="Q14554" s="32" t="e">
        <f>VLOOKUP(A14554,ยืมแฟ้ม!A:C,3,)</f>
        <v>#N/A</v>
      </c>
      <c r="R14554" s="32" t="e">
        <f>VLOOKUP(A14554,ยืมแฟ้ม!A:D,4,)</f>
        <v>#N/A</v>
      </c>
      <c r="W14554" s="93" t="e">
        <f>VLOOKUP(A14554,Sheet3!A:A,1,0)</f>
        <v>#N/A</v>
      </c>
    </row>
    <row r="14555" spans="1:23" ht="18.95" customHeight="1">
      <c r="A14555" s="25">
        <v>800092913378</v>
      </c>
      <c r="B14555" s="26" t="s">
        <v>9382</v>
      </c>
      <c r="C14555" s="28" t="s">
        <v>8055</v>
      </c>
      <c r="D14555" s="28" t="s">
        <v>9383</v>
      </c>
      <c r="E14555" s="33">
        <v>94</v>
      </c>
      <c r="F14555" s="33">
        <v>3</v>
      </c>
      <c r="G14555" s="33">
        <v>7</v>
      </c>
      <c r="I14555" s="34"/>
      <c r="L14555" s="33">
        <v>94</v>
      </c>
      <c r="M14555" s="33">
        <v>3</v>
      </c>
      <c r="N14555" s="33">
        <v>7</v>
      </c>
      <c r="P14555" s="32" t="e">
        <f>VLOOKUP(A14555,ยืมแฟ้ม!A:B,2,)</f>
        <v>#N/A</v>
      </c>
      <c r="Q14555" s="32" t="e">
        <f>VLOOKUP(A14555,ยืมแฟ้ม!A:C,3,)</f>
        <v>#N/A</v>
      </c>
      <c r="R14555" s="32" t="e">
        <f>VLOOKUP(A14555,ยืมแฟ้ม!A:D,4,)</f>
        <v>#N/A</v>
      </c>
      <c r="W14555" s="93" t="e">
        <f>VLOOKUP(A14555,Sheet3!A:A,1,0)</f>
        <v>#N/A</v>
      </c>
    </row>
    <row r="14556" spans="1:23" ht="18.95" customHeight="1">
      <c r="I14556" s="34"/>
      <c r="L14556" s="33">
        <v>94</v>
      </c>
      <c r="M14556" s="33">
        <v>3</v>
      </c>
      <c r="N14556" s="33">
        <v>8</v>
      </c>
      <c r="P14556" s="32" t="e">
        <f>VLOOKUP(A14556,ยืมแฟ้ม!A:B,2,)</f>
        <v>#N/A</v>
      </c>
      <c r="Q14556" s="32" t="e">
        <f>VLOOKUP(A14556,ยืมแฟ้ม!A:C,3,)</f>
        <v>#N/A</v>
      </c>
      <c r="R14556" s="32" t="e">
        <f>VLOOKUP(A14556,ยืมแฟ้ม!A:D,4,)</f>
        <v>#N/A</v>
      </c>
      <c r="W14556" s="93" t="e">
        <f>VLOOKUP(A14556,Sheet3!A:A,1,0)</f>
        <v>#N/A</v>
      </c>
    </row>
    <row r="14557" spans="1:23" ht="18.95" customHeight="1">
      <c r="A14557" s="25">
        <v>800082701924</v>
      </c>
      <c r="B14557" s="26" t="s">
        <v>9384</v>
      </c>
      <c r="C14557" s="28" t="s">
        <v>8055</v>
      </c>
      <c r="D14557" s="28" t="s">
        <v>7915</v>
      </c>
      <c r="E14557" s="33">
        <v>94</v>
      </c>
      <c r="F14557" s="33">
        <v>3</v>
      </c>
      <c r="G14557" s="33">
        <v>9</v>
      </c>
      <c r="I14557" s="34"/>
      <c r="L14557" s="33">
        <v>94</v>
      </c>
      <c r="M14557" s="33">
        <v>3</v>
      </c>
      <c r="N14557" s="33">
        <v>9</v>
      </c>
      <c r="P14557" s="32" t="e">
        <f>VLOOKUP(A14557,ยืมแฟ้ม!A:B,2,)</f>
        <v>#N/A</v>
      </c>
      <c r="Q14557" s="32" t="e">
        <f>VLOOKUP(A14557,ยืมแฟ้ม!A:C,3,)</f>
        <v>#N/A</v>
      </c>
      <c r="R14557" s="32" t="e">
        <f>VLOOKUP(A14557,ยืมแฟ้ม!A:D,4,)</f>
        <v>#N/A</v>
      </c>
      <c r="W14557" s="93" t="e">
        <f>VLOOKUP(A14557,Sheet3!A:A,1,0)</f>
        <v>#N/A</v>
      </c>
    </row>
    <row r="14558" spans="1:23" ht="18.95" customHeight="1">
      <c r="A14558" s="25">
        <v>800086564179</v>
      </c>
      <c r="B14558" s="26" t="s">
        <v>9385</v>
      </c>
      <c r="C14558" s="28" t="s">
        <v>8055</v>
      </c>
      <c r="D14558" s="28" t="s">
        <v>7915</v>
      </c>
      <c r="E14558" s="33">
        <v>94</v>
      </c>
      <c r="F14558" s="33">
        <v>3</v>
      </c>
      <c r="G14558" s="33">
        <v>10</v>
      </c>
      <c r="I14558" s="34"/>
      <c r="L14558" s="33">
        <v>94</v>
      </c>
      <c r="M14558" s="33">
        <v>3</v>
      </c>
      <c r="N14558" s="33">
        <v>10</v>
      </c>
      <c r="P14558" s="32" t="e">
        <f>VLOOKUP(A14558,ยืมแฟ้ม!A:B,2,)</f>
        <v>#N/A</v>
      </c>
      <c r="Q14558" s="32" t="e">
        <f>VLOOKUP(A14558,ยืมแฟ้ม!A:C,3,)</f>
        <v>#N/A</v>
      </c>
      <c r="R14558" s="32" t="e">
        <f>VLOOKUP(A14558,ยืมแฟ้ม!A:D,4,)</f>
        <v>#N/A</v>
      </c>
      <c r="W14558" s="93" t="e">
        <f>VLOOKUP(A14558,Sheet3!A:A,1,0)</f>
        <v>#N/A</v>
      </c>
    </row>
    <row r="14559" spans="1:23" ht="18.95" customHeight="1">
      <c r="A14559" s="25">
        <v>800086955443</v>
      </c>
      <c r="B14559" s="26" t="s">
        <v>9386</v>
      </c>
      <c r="C14559" s="28" t="s">
        <v>8055</v>
      </c>
      <c r="D14559" s="28" t="s">
        <v>7915</v>
      </c>
      <c r="E14559" s="33">
        <v>94</v>
      </c>
      <c r="F14559" s="33">
        <v>3</v>
      </c>
      <c r="G14559" s="33">
        <v>11</v>
      </c>
      <c r="I14559" s="34"/>
      <c r="L14559" s="33">
        <v>94</v>
      </c>
      <c r="M14559" s="33">
        <v>3</v>
      </c>
      <c r="N14559" s="33">
        <v>11</v>
      </c>
      <c r="P14559" s="32" t="e">
        <f>VLOOKUP(A14559,ยืมแฟ้ม!A:B,2,)</f>
        <v>#N/A</v>
      </c>
      <c r="Q14559" s="32" t="e">
        <f>VLOOKUP(A14559,ยืมแฟ้ม!A:C,3,)</f>
        <v>#N/A</v>
      </c>
      <c r="R14559" s="32" t="e">
        <f>VLOOKUP(A14559,ยืมแฟ้ม!A:D,4,)</f>
        <v>#N/A</v>
      </c>
      <c r="W14559" s="93" t="e">
        <f>VLOOKUP(A14559,Sheet3!A:A,1,0)</f>
        <v>#N/A</v>
      </c>
    </row>
    <row r="14560" spans="1:23" ht="18.95" customHeight="1">
      <c r="A14560" s="25">
        <v>800027674301</v>
      </c>
      <c r="B14560" s="26" t="s">
        <v>9387</v>
      </c>
      <c r="C14560" s="28" t="s">
        <v>8055</v>
      </c>
      <c r="D14560" s="28" t="s">
        <v>7816</v>
      </c>
      <c r="E14560" s="33">
        <v>94</v>
      </c>
      <c r="F14560" s="33">
        <v>3</v>
      </c>
      <c r="G14560" s="33">
        <v>12</v>
      </c>
      <c r="I14560" s="34"/>
      <c r="L14560" s="33">
        <v>94</v>
      </c>
      <c r="M14560" s="33">
        <v>3</v>
      </c>
      <c r="N14560" s="33">
        <v>12</v>
      </c>
      <c r="P14560" s="32" t="e">
        <f>VLOOKUP(A14560,ยืมแฟ้ม!A:B,2,)</f>
        <v>#N/A</v>
      </c>
      <c r="Q14560" s="32" t="e">
        <f>VLOOKUP(A14560,ยืมแฟ้ม!A:C,3,)</f>
        <v>#N/A</v>
      </c>
      <c r="R14560" s="32" t="e">
        <f>VLOOKUP(A14560,ยืมแฟ้ม!A:D,4,)</f>
        <v>#N/A</v>
      </c>
      <c r="W14560" s="93" t="e">
        <f>VLOOKUP(A14560,Sheet3!A:A,1,0)</f>
        <v>#N/A</v>
      </c>
    </row>
    <row r="14561" spans="1:23" ht="18.95" customHeight="1">
      <c r="A14561" s="25">
        <v>800010323619</v>
      </c>
      <c r="B14561" s="26" t="s">
        <v>9388</v>
      </c>
      <c r="C14561" s="28" t="s">
        <v>8055</v>
      </c>
      <c r="D14561" s="28" t="s">
        <v>9197</v>
      </c>
      <c r="E14561" s="33">
        <v>94</v>
      </c>
      <c r="F14561" s="33">
        <v>3</v>
      </c>
      <c r="G14561" s="33">
        <v>13</v>
      </c>
      <c r="I14561" s="34"/>
      <c r="L14561" s="33">
        <v>94</v>
      </c>
      <c r="M14561" s="33">
        <v>3</v>
      </c>
      <c r="N14561" s="33">
        <v>13</v>
      </c>
      <c r="P14561" s="32" t="e">
        <f>VLOOKUP(A14561,ยืมแฟ้ม!A:B,2,)</f>
        <v>#N/A</v>
      </c>
      <c r="Q14561" s="32" t="e">
        <f>VLOOKUP(A14561,ยืมแฟ้ม!A:C,3,)</f>
        <v>#N/A</v>
      </c>
      <c r="R14561" s="32" t="e">
        <f>VLOOKUP(A14561,ยืมแฟ้ม!A:D,4,)</f>
        <v>#N/A</v>
      </c>
      <c r="W14561" s="93" t="e">
        <f>VLOOKUP(A14561,Sheet3!A:A,1,0)</f>
        <v>#N/A</v>
      </c>
    </row>
    <row r="14562" spans="1:23" ht="18.95" customHeight="1">
      <c r="A14562" s="25">
        <v>800074550396</v>
      </c>
      <c r="B14562" s="26" t="s">
        <v>9391</v>
      </c>
      <c r="C14562" s="28" t="s">
        <v>3537</v>
      </c>
      <c r="D14562" s="28" t="s">
        <v>7816</v>
      </c>
      <c r="E14562" s="33">
        <v>94</v>
      </c>
      <c r="F14562" s="33">
        <v>3</v>
      </c>
      <c r="G14562" s="33">
        <v>14</v>
      </c>
      <c r="I14562" s="34"/>
      <c r="L14562" s="33">
        <v>94</v>
      </c>
      <c r="M14562" s="33">
        <v>3</v>
      </c>
      <c r="N14562" s="33">
        <v>14</v>
      </c>
      <c r="P14562" s="32" t="e">
        <f>VLOOKUP(A14562,ยืมแฟ้ม!A:B,2,)</f>
        <v>#N/A</v>
      </c>
      <c r="Q14562" s="32" t="e">
        <f>VLOOKUP(A14562,ยืมแฟ้ม!A:C,3,)</f>
        <v>#N/A</v>
      </c>
      <c r="R14562" s="32" t="e">
        <f>VLOOKUP(A14562,ยืมแฟ้ม!A:D,4,)</f>
        <v>#N/A</v>
      </c>
      <c r="W14562" s="93" t="e">
        <f>VLOOKUP(A14562,Sheet3!A:A,1,0)</f>
        <v>#N/A</v>
      </c>
    </row>
    <row r="14563" spans="1:23" ht="18.95" customHeight="1">
      <c r="A14563" s="25">
        <v>800091975717</v>
      </c>
      <c r="B14563" s="26" t="s">
        <v>9392</v>
      </c>
      <c r="C14563" s="28" t="s">
        <v>3537</v>
      </c>
      <c r="D14563" s="28" t="s">
        <v>9148</v>
      </c>
      <c r="E14563" s="33">
        <v>94</v>
      </c>
      <c r="F14563" s="33">
        <v>3</v>
      </c>
      <c r="G14563" s="33">
        <v>15</v>
      </c>
      <c r="I14563" s="34"/>
      <c r="L14563" s="33">
        <v>94</v>
      </c>
      <c r="M14563" s="33">
        <v>3</v>
      </c>
      <c r="N14563" s="33">
        <v>15</v>
      </c>
      <c r="P14563" s="32" t="e">
        <f>VLOOKUP(A14563,ยืมแฟ้ม!A:B,2,)</f>
        <v>#N/A</v>
      </c>
      <c r="Q14563" s="32" t="e">
        <f>VLOOKUP(A14563,ยืมแฟ้ม!A:C,3,)</f>
        <v>#N/A</v>
      </c>
      <c r="R14563" s="32" t="e">
        <f>VLOOKUP(A14563,ยืมแฟ้ม!A:D,4,)</f>
        <v>#N/A</v>
      </c>
      <c r="W14563" s="93" t="e">
        <f>VLOOKUP(A14563,Sheet3!A:A,1,0)</f>
        <v>#N/A</v>
      </c>
    </row>
    <row r="14564" spans="1:23" ht="18.95" customHeight="1">
      <c r="A14564" s="25">
        <v>800088132942</v>
      </c>
      <c r="B14564" s="26" t="s">
        <v>9393</v>
      </c>
      <c r="C14564" s="28" t="s">
        <v>3537</v>
      </c>
      <c r="D14564" s="28" t="s">
        <v>9148</v>
      </c>
      <c r="E14564" s="33">
        <v>94</v>
      </c>
      <c r="F14564" s="33">
        <v>3</v>
      </c>
      <c r="G14564" s="33">
        <v>16</v>
      </c>
      <c r="I14564" s="34"/>
      <c r="L14564" s="33">
        <v>94</v>
      </c>
      <c r="M14564" s="33">
        <v>3</v>
      </c>
      <c r="N14564" s="33">
        <v>16</v>
      </c>
      <c r="P14564" s="32" t="e">
        <f>VLOOKUP(A14564,ยืมแฟ้ม!A:B,2,)</f>
        <v>#N/A</v>
      </c>
      <c r="Q14564" s="32" t="e">
        <f>VLOOKUP(A14564,ยืมแฟ้ม!A:C,3,)</f>
        <v>#N/A</v>
      </c>
      <c r="R14564" s="32" t="e">
        <f>VLOOKUP(A14564,ยืมแฟ้ม!A:D,4,)</f>
        <v>#N/A</v>
      </c>
      <c r="W14564" s="93" t="e">
        <f>VLOOKUP(A14564,Sheet3!A:A,1,0)</f>
        <v>#N/A</v>
      </c>
    </row>
    <row r="14565" spans="1:23" ht="18.95" customHeight="1">
      <c r="A14565" s="25">
        <v>800087986645</v>
      </c>
      <c r="B14565" s="26" t="s">
        <v>9394</v>
      </c>
      <c r="C14565" s="28" t="s">
        <v>3537</v>
      </c>
      <c r="D14565" s="28" t="s">
        <v>9148</v>
      </c>
      <c r="E14565" s="33">
        <v>94</v>
      </c>
      <c r="F14565" s="33">
        <v>3</v>
      </c>
      <c r="G14565" s="33">
        <v>17</v>
      </c>
      <c r="I14565" s="34"/>
      <c r="L14565" s="33">
        <v>94</v>
      </c>
      <c r="M14565" s="33">
        <v>3</v>
      </c>
      <c r="N14565" s="33">
        <v>17</v>
      </c>
      <c r="P14565" s="32" t="e">
        <f>VLOOKUP(A14565,ยืมแฟ้ม!A:B,2,)</f>
        <v>#N/A</v>
      </c>
      <c r="Q14565" s="32" t="e">
        <f>VLOOKUP(A14565,ยืมแฟ้ม!A:C,3,)</f>
        <v>#N/A</v>
      </c>
      <c r="R14565" s="32" t="e">
        <f>VLOOKUP(A14565,ยืมแฟ้ม!A:D,4,)</f>
        <v>#N/A</v>
      </c>
      <c r="W14565" s="93" t="e">
        <f>VLOOKUP(A14565,Sheet3!A:A,1,0)</f>
        <v>#N/A</v>
      </c>
    </row>
    <row r="14566" spans="1:23" ht="18.95" customHeight="1">
      <c r="A14566" s="25">
        <v>800086840595</v>
      </c>
      <c r="B14566" s="26" t="s">
        <v>9395</v>
      </c>
      <c r="C14566" s="28" t="s">
        <v>3537</v>
      </c>
      <c r="D14566" s="28" t="s">
        <v>9148</v>
      </c>
      <c r="E14566" s="33">
        <v>94</v>
      </c>
      <c r="F14566" s="33">
        <v>3</v>
      </c>
      <c r="G14566" s="33">
        <v>18</v>
      </c>
      <c r="I14566" s="34"/>
      <c r="L14566" s="33">
        <v>94</v>
      </c>
      <c r="M14566" s="33">
        <v>3</v>
      </c>
      <c r="N14566" s="33">
        <v>18</v>
      </c>
      <c r="P14566" s="32" t="e">
        <f>VLOOKUP(A14566,ยืมแฟ้ม!A:B,2,)</f>
        <v>#N/A</v>
      </c>
      <c r="Q14566" s="32" t="e">
        <f>VLOOKUP(A14566,ยืมแฟ้ม!A:C,3,)</f>
        <v>#N/A</v>
      </c>
      <c r="R14566" s="32" t="e">
        <f>VLOOKUP(A14566,ยืมแฟ้ม!A:D,4,)</f>
        <v>#N/A</v>
      </c>
      <c r="W14566" s="93" t="e">
        <f>VLOOKUP(A14566,Sheet3!A:A,1,0)</f>
        <v>#N/A</v>
      </c>
    </row>
    <row r="14567" spans="1:23" ht="18.95" customHeight="1">
      <c r="A14567" s="25">
        <v>800091978034</v>
      </c>
      <c r="B14567" s="26" t="s">
        <v>9396</v>
      </c>
      <c r="C14567" s="28" t="s">
        <v>3537</v>
      </c>
      <c r="D14567" s="28" t="s">
        <v>9148</v>
      </c>
      <c r="E14567" s="33">
        <v>94</v>
      </c>
      <c r="F14567" s="33">
        <v>3</v>
      </c>
      <c r="G14567" s="33">
        <v>19</v>
      </c>
      <c r="I14567" s="34"/>
      <c r="L14567" s="33">
        <v>94</v>
      </c>
      <c r="M14567" s="33">
        <v>3</v>
      </c>
      <c r="N14567" s="33">
        <v>19</v>
      </c>
      <c r="P14567" s="32" t="e">
        <f>VLOOKUP(A14567,ยืมแฟ้ม!A:B,2,)</f>
        <v>#N/A</v>
      </c>
      <c r="Q14567" s="32" t="e">
        <f>VLOOKUP(A14567,ยืมแฟ้ม!A:C,3,)</f>
        <v>#N/A</v>
      </c>
      <c r="R14567" s="32" t="e">
        <f>VLOOKUP(A14567,ยืมแฟ้ม!A:D,4,)</f>
        <v>#N/A</v>
      </c>
      <c r="W14567" s="93" t="e">
        <f>VLOOKUP(A14567,Sheet3!A:A,1,0)</f>
        <v>#N/A</v>
      </c>
    </row>
    <row r="14568" spans="1:23" ht="18.95" customHeight="1">
      <c r="A14568" s="25">
        <v>800091977242</v>
      </c>
      <c r="B14568" s="26" t="s">
        <v>9397</v>
      </c>
      <c r="C14568" s="28" t="s">
        <v>3537</v>
      </c>
      <c r="D14568" s="28" t="s">
        <v>9148</v>
      </c>
      <c r="E14568" s="33">
        <v>94</v>
      </c>
      <c r="F14568" s="33">
        <v>3</v>
      </c>
      <c r="G14568" s="33">
        <v>20</v>
      </c>
      <c r="I14568" s="34"/>
      <c r="L14568" s="33">
        <v>94</v>
      </c>
      <c r="M14568" s="33">
        <v>3</v>
      </c>
      <c r="N14568" s="33">
        <v>20</v>
      </c>
      <c r="P14568" s="32" t="e">
        <f>VLOOKUP(A14568,ยืมแฟ้ม!A:B,2,)</f>
        <v>#N/A</v>
      </c>
      <c r="Q14568" s="32" t="e">
        <f>VLOOKUP(A14568,ยืมแฟ้ม!A:C,3,)</f>
        <v>#N/A</v>
      </c>
      <c r="R14568" s="32" t="e">
        <f>VLOOKUP(A14568,ยืมแฟ้ม!A:D,4,)</f>
        <v>#N/A</v>
      </c>
      <c r="W14568" s="93" t="e">
        <f>VLOOKUP(A14568,Sheet3!A:A,1,0)</f>
        <v>#N/A</v>
      </c>
    </row>
    <row r="14569" spans="1:23" ht="18.95" customHeight="1">
      <c r="A14569" s="25">
        <v>800095867431</v>
      </c>
      <c r="B14569" s="49" t="s">
        <v>11777</v>
      </c>
      <c r="C14569" s="49" t="s">
        <v>9135</v>
      </c>
      <c r="D14569" s="49" t="s">
        <v>9142</v>
      </c>
      <c r="E14569" s="33">
        <v>94</v>
      </c>
      <c r="F14569" s="33">
        <v>3</v>
      </c>
      <c r="G14569" s="33">
        <v>21</v>
      </c>
      <c r="I14569" s="34"/>
      <c r="L14569" s="33">
        <v>94</v>
      </c>
      <c r="M14569" s="33">
        <v>3</v>
      </c>
      <c r="N14569" s="33">
        <v>21</v>
      </c>
      <c r="P14569" s="32" t="e">
        <f>VLOOKUP(A14569,ยืมแฟ้ม!A:B,2,)</f>
        <v>#N/A</v>
      </c>
      <c r="Q14569" s="32" t="e">
        <f>VLOOKUP(A14569,ยืมแฟ้ม!A:C,3,)</f>
        <v>#N/A</v>
      </c>
      <c r="R14569" s="32" t="e">
        <f>VLOOKUP(A14569,ยืมแฟ้ม!A:D,4,)</f>
        <v>#N/A</v>
      </c>
      <c r="W14569" s="93" t="e">
        <f>VLOOKUP(A14569,Sheet3!A:A,1,0)</f>
        <v>#N/A</v>
      </c>
    </row>
    <row r="14570" spans="1:23" ht="18.95" customHeight="1">
      <c r="A14570" s="25">
        <v>800086205757</v>
      </c>
      <c r="B14570" s="26" t="s">
        <v>9398</v>
      </c>
      <c r="C14570" s="28" t="s">
        <v>3537</v>
      </c>
      <c r="D14570" s="28" t="s">
        <v>9148</v>
      </c>
      <c r="E14570" s="33">
        <v>94</v>
      </c>
      <c r="F14570" s="33">
        <v>3</v>
      </c>
      <c r="G14570" s="33">
        <v>22</v>
      </c>
      <c r="I14570" s="34"/>
      <c r="L14570" s="33">
        <v>94</v>
      </c>
      <c r="M14570" s="33">
        <v>3</v>
      </c>
      <c r="N14570" s="33">
        <v>22</v>
      </c>
      <c r="P14570" s="32" t="e">
        <f>VLOOKUP(A14570,ยืมแฟ้ม!A:B,2,)</f>
        <v>#N/A</v>
      </c>
      <c r="Q14570" s="32" t="e">
        <f>VLOOKUP(A14570,ยืมแฟ้ม!A:C,3,)</f>
        <v>#N/A</v>
      </c>
      <c r="R14570" s="32" t="e">
        <f>VLOOKUP(A14570,ยืมแฟ้ม!A:D,4,)</f>
        <v>#N/A</v>
      </c>
      <c r="W14570" s="93" t="e">
        <f>VLOOKUP(A14570,Sheet3!A:A,1,0)</f>
        <v>#N/A</v>
      </c>
    </row>
    <row r="14571" spans="1:23" ht="18.95" customHeight="1">
      <c r="A14571" s="25">
        <v>800081580808</v>
      </c>
      <c r="B14571" s="26" t="s">
        <v>9399</v>
      </c>
      <c r="C14571" s="28" t="s">
        <v>3537</v>
      </c>
      <c r="D14571" s="28" t="s">
        <v>7816</v>
      </c>
      <c r="E14571" s="33">
        <v>94</v>
      </c>
      <c r="F14571" s="33">
        <v>3</v>
      </c>
      <c r="G14571" s="33">
        <v>23</v>
      </c>
      <c r="I14571" s="34"/>
      <c r="L14571" s="33">
        <v>94</v>
      </c>
      <c r="M14571" s="33">
        <v>3</v>
      </c>
      <c r="N14571" s="33">
        <v>23</v>
      </c>
      <c r="P14571" s="32" t="e">
        <f>VLOOKUP(A14571,ยืมแฟ้ม!A:B,2,)</f>
        <v>#N/A</v>
      </c>
      <c r="Q14571" s="32" t="e">
        <f>VLOOKUP(A14571,ยืมแฟ้ม!A:C,3,)</f>
        <v>#N/A</v>
      </c>
      <c r="R14571" s="32" t="e">
        <f>VLOOKUP(A14571,ยืมแฟ้ม!A:D,4,)</f>
        <v>#N/A</v>
      </c>
      <c r="W14571" s="93" t="e">
        <f>VLOOKUP(A14571,Sheet3!A:A,1,0)</f>
        <v>#N/A</v>
      </c>
    </row>
    <row r="14572" spans="1:23" ht="18.95" customHeight="1">
      <c r="A14572" s="25">
        <v>800101076530</v>
      </c>
      <c r="B14572" s="26" t="s">
        <v>9400</v>
      </c>
      <c r="C14572" s="28" t="s">
        <v>3537</v>
      </c>
      <c r="D14572" s="28" t="s">
        <v>9401</v>
      </c>
      <c r="E14572" s="33">
        <v>94</v>
      </c>
      <c r="F14572" s="33">
        <v>3</v>
      </c>
      <c r="G14572" s="33">
        <v>24</v>
      </c>
      <c r="I14572" s="34"/>
      <c r="L14572" s="33">
        <v>94</v>
      </c>
      <c r="M14572" s="33">
        <v>3</v>
      </c>
      <c r="N14572" s="33">
        <v>24</v>
      </c>
      <c r="P14572" s="32" t="e">
        <f>VLOOKUP(A14572,ยืมแฟ้ม!A:B,2,)</f>
        <v>#N/A</v>
      </c>
      <c r="Q14572" s="32" t="e">
        <f>VLOOKUP(A14572,ยืมแฟ้ม!A:C,3,)</f>
        <v>#N/A</v>
      </c>
      <c r="R14572" s="32" t="e">
        <f>VLOOKUP(A14572,ยืมแฟ้ม!A:D,4,)</f>
        <v>#N/A</v>
      </c>
      <c r="W14572" s="93" t="e">
        <f>VLOOKUP(A14572,Sheet3!A:A,1,0)</f>
        <v>#N/A</v>
      </c>
    </row>
    <row r="14573" spans="1:23" ht="18.95" customHeight="1">
      <c r="A14573" s="25">
        <v>800098282034</v>
      </c>
      <c r="B14573" s="26" t="s">
        <v>9402</v>
      </c>
      <c r="C14573" s="28" t="s">
        <v>3537</v>
      </c>
      <c r="D14573" s="28" t="s">
        <v>7816</v>
      </c>
      <c r="E14573" s="33">
        <v>94</v>
      </c>
      <c r="F14573" s="33">
        <v>3</v>
      </c>
      <c r="G14573" s="33">
        <v>25</v>
      </c>
      <c r="I14573" s="34"/>
      <c r="L14573" s="33">
        <v>94</v>
      </c>
      <c r="M14573" s="33">
        <v>3</v>
      </c>
      <c r="N14573" s="33">
        <v>25</v>
      </c>
      <c r="P14573" s="32" t="e">
        <f>VLOOKUP(A14573,ยืมแฟ้ม!A:B,2,)</f>
        <v>#N/A</v>
      </c>
      <c r="Q14573" s="32" t="e">
        <f>VLOOKUP(A14573,ยืมแฟ้ม!A:C,3,)</f>
        <v>#N/A</v>
      </c>
      <c r="R14573" s="32" t="e">
        <f>VLOOKUP(A14573,ยืมแฟ้ม!A:D,4,)</f>
        <v>#N/A</v>
      </c>
      <c r="W14573" s="93" t="e">
        <f>VLOOKUP(A14573,Sheet3!A:A,1,0)</f>
        <v>#N/A</v>
      </c>
    </row>
    <row r="14574" spans="1:23" ht="18.95" customHeight="1">
      <c r="A14574" s="25">
        <v>800081677380</v>
      </c>
      <c r="B14574" s="26" t="s">
        <v>9403</v>
      </c>
      <c r="C14574" s="28" t="s">
        <v>3537</v>
      </c>
      <c r="D14574" s="28" t="s">
        <v>7816</v>
      </c>
      <c r="E14574" s="33">
        <v>94</v>
      </c>
      <c r="F14574" s="33">
        <v>3</v>
      </c>
      <c r="G14574" s="33">
        <v>26</v>
      </c>
      <c r="I14574" s="34"/>
      <c r="L14574" s="33">
        <v>94</v>
      </c>
      <c r="M14574" s="33">
        <v>3</v>
      </c>
      <c r="N14574" s="33">
        <v>26</v>
      </c>
      <c r="P14574" s="32" t="e">
        <f>VLOOKUP(A14574,ยืมแฟ้ม!A:B,2,)</f>
        <v>#N/A</v>
      </c>
      <c r="Q14574" s="32" t="e">
        <f>VLOOKUP(A14574,ยืมแฟ้ม!A:C,3,)</f>
        <v>#N/A</v>
      </c>
      <c r="R14574" s="32" t="e">
        <f>VLOOKUP(A14574,ยืมแฟ้ม!A:D,4,)</f>
        <v>#N/A</v>
      </c>
      <c r="W14574" s="93" t="e">
        <f>VLOOKUP(A14574,Sheet3!A:A,1,0)</f>
        <v>#N/A</v>
      </c>
    </row>
    <row r="14575" spans="1:23" ht="18.95" customHeight="1">
      <c r="A14575" s="25">
        <v>800038522176</v>
      </c>
      <c r="B14575" s="26" t="s">
        <v>9404</v>
      </c>
      <c r="C14575" s="28" t="s">
        <v>3537</v>
      </c>
      <c r="D14575" s="28" t="s">
        <v>7816</v>
      </c>
      <c r="E14575" s="33">
        <v>94</v>
      </c>
      <c r="F14575" s="33">
        <v>3</v>
      </c>
      <c r="G14575" s="33">
        <v>27</v>
      </c>
      <c r="I14575" s="34"/>
      <c r="L14575" s="33">
        <v>94</v>
      </c>
      <c r="M14575" s="33">
        <v>3</v>
      </c>
      <c r="N14575" s="33">
        <v>27</v>
      </c>
      <c r="P14575" s="32" t="e">
        <f>VLOOKUP(A14575,ยืมแฟ้ม!A:B,2,)</f>
        <v>#N/A</v>
      </c>
      <c r="Q14575" s="32" t="e">
        <f>VLOOKUP(A14575,ยืมแฟ้ม!A:C,3,)</f>
        <v>#N/A</v>
      </c>
      <c r="R14575" s="32" t="e">
        <f>VLOOKUP(A14575,ยืมแฟ้ม!A:D,4,)</f>
        <v>#N/A</v>
      </c>
      <c r="W14575" s="93" t="e">
        <f>VLOOKUP(A14575,Sheet3!A:A,1,0)</f>
        <v>#N/A</v>
      </c>
    </row>
    <row r="14576" spans="1:23" ht="18.95" customHeight="1">
      <c r="A14576" s="25">
        <v>800071373313</v>
      </c>
      <c r="B14576" s="26" t="s">
        <v>9405</v>
      </c>
      <c r="C14576" s="28" t="s">
        <v>3537</v>
      </c>
      <c r="D14576" s="28" t="s">
        <v>7816</v>
      </c>
      <c r="E14576" s="33">
        <v>94</v>
      </c>
      <c r="F14576" s="33">
        <v>3</v>
      </c>
      <c r="G14576" s="33">
        <v>28</v>
      </c>
      <c r="I14576" s="34"/>
      <c r="L14576" s="33">
        <v>94</v>
      </c>
      <c r="M14576" s="33">
        <v>3</v>
      </c>
      <c r="N14576" s="33">
        <v>28</v>
      </c>
      <c r="P14576" s="32" t="e">
        <f>VLOOKUP(A14576,ยืมแฟ้ม!A:B,2,)</f>
        <v>#N/A</v>
      </c>
      <c r="Q14576" s="32" t="e">
        <f>VLOOKUP(A14576,ยืมแฟ้ม!A:C,3,)</f>
        <v>#N/A</v>
      </c>
      <c r="R14576" s="32" t="e">
        <f>VLOOKUP(A14576,ยืมแฟ้ม!A:D,4,)</f>
        <v>#N/A</v>
      </c>
      <c r="W14576" s="93" t="e">
        <f>VLOOKUP(A14576,Sheet3!A:A,1,0)</f>
        <v>#N/A</v>
      </c>
    </row>
    <row r="14577" spans="1:23" ht="18.95" customHeight="1">
      <c r="A14577" s="25">
        <v>800067563455</v>
      </c>
      <c r="B14577" s="26" t="s">
        <v>9406</v>
      </c>
      <c r="C14577" s="28" t="s">
        <v>4049</v>
      </c>
      <c r="D14577" s="28" t="s">
        <v>7816</v>
      </c>
      <c r="E14577" s="33">
        <v>94</v>
      </c>
      <c r="F14577" s="33">
        <v>3</v>
      </c>
      <c r="G14577" s="33">
        <v>29</v>
      </c>
      <c r="I14577" s="34"/>
      <c r="L14577" s="33">
        <v>94</v>
      </c>
      <c r="M14577" s="33">
        <v>3</v>
      </c>
      <c r="N14577" s="33">
        <v>29</v>
      </c>
      <c r="P14577" s="32" t="e">
        <f>VLOOKUP(A14577,ยืมแฟ้ม!A:B,2,)</f>
        <v>#N/A</v>
      </c>
      <c r="Q14577" s="32" t="e">
        <f>VLOOKUP(A14577,ยืมแฟ้ม!A:C,3,)</f>
        <v>#N/A</v>
      </c>
      <c r="R14577" s="32" t="e">
        <f>VLOOKUP(A14577,ยืมแฟ้ม!A:D,4,)</f>
        <v>#N/A</v>
      </c>
      <c r="W14577" s="93" t="e">
        <f>VLOOKUP(A14577,Sheet3!A:A,1,0)</f>
        <v>#N/A</v>
      </c>
    </row>
    <row r="14578" spans="1:23" ht="18.95" customHeight="1">
      <c r="A14578" s="25">
        <v>800056484606</v>
      </c>
      <c r="B14578" s="26" t="s">
        <v>9407</v>
      </c>
      <c r="C14578" s="28" t="s">
        <v>4049</v>
      </c>
      <c r="D14578" s="28" t="s">
        <v>7816</v>
      </c>
      <c r="E14578" s="33">
        <v>94</v>
      </c>
      <c r="F14578" s="33">
        <v>3</v>
      </c>
      <c r="G14578" s="33">
        <v>30</v>
      </c>
      <c r="I14578" s="34"/>
      <c r="L14578" s="33">
        <v>94</v>
      </c>
      <c r="M14578" s="33">
        <v>3</v>
      </c>
      <c r="N14578" s="33">
        <v>30</v>
      </c>
      <c r="P14578" s="32" t="e">
        <f>VLOOKUP(A14578,ยืมแฟ้ม!A:B,2,)</f>
        <v>#N/A</v>
      </c>
      <c r="Q14578" s="32" t="e">
        <f>VLOOKUP(A14578,ยืมแฟ้ม!A:C,3,)</f>
        <v>#N/A</v>
      </c>
      <c r="R14578" s="32" t="e">
        <f>VLOOKUP(A14578,ยืมแฟ้ม!A:D,4,)</f>
        <v>#N/A</v>
      </c>
      <c r="W14578" s="93" t="e">
        <f>VLOOKUP(A14578,Sheet3!A:A,1,0)</f>
        <v>#N/A</v>
      </c>
    </row>
    <row r="14579" spans="1:23" ht="18.95" customHeight="1">
      <c r="A14579" s="25">
        <v>800074881841</v>
      </c>
      <c r="B14579" s="26" t="s">
        <v>9408</v>
      </c>
      <c r="C14579" s="28" t="s">
        <v>4049</v>
      </c>
      <c r="D14579" s="28" t="s">
        <v>7816</v>
      </c>
      <c r="E14579" s="33">
        <v>94</v>
      </c>
      <c r="F14579" s="33">
        <v>4</v>
      </c>
      <c r="G14579" s="33">
        <v>1</v>
      </c>
      <c r="I14579" s="34"/>
      <c r="L14579" s="33">
        <v>94</v>
      </c>
      <c r="M14579" s="33">
        <v>4</v>
      </c>
      <c r="N14579" s="33">
        <v>1</v>
      </c>
      <c r="P14579" s="32" t="e">
        <f>VLOOKUP(A14579,ยืมแฟ้ม!A:B,2,)</f>
        <v>#N/A</v>
      </c>
      <c r="Q14579" s="32" t="e">
        <f>VLOOKUP(A14579,ยืมแฟ้ม!A:C,3,)</f>
        <v>#N/A</v>
      </c>
      <c r="R14579" s="32" t="e">
        <f>VLOOKUP(A14579,ยืมแฟ้ม!A:D,4,)</f>
        <v>#N/A</v>
      </c>
      <c r="W14579" s="93" t="e">
        <f>VLOOKUP(A14579,Sheet3!A:A,1,0)</f>
        <v>#N/A</v>
      </c>
    </row>
    <row r="14580" spans="1:23" ht="18.95" customHeight="1">
      <c r="A14580" s="25">
        <v>800091340763</v>
      </c>
      <c r="B14580" s="26" t="s">
        <v>9409</v>
      </c>
      <c r="C14580" s="28" t="s">
        <v>4049</v>
      </c>
      <c r="D14580" s="28" t="s">
        <v>7816</v>
      </c>
      <c r="E14580" s="33">
        <v>94</v>
      </c>
      <c r="F14580" s="33">
        <v>4</v>
      </c>
      <c r="G14580" s="33">
        <v>2</v>
      </c>
      <c r="I14580" s="34"/>
      <c r="L14580" s="33">
        <v>94</v>
      </c>
      <c r="M14580" s="33">
        <v>4</v>
      </c>
      <c r="N14580" s="33">
        <v>2</v>
      </c>
      <c r="P14580" s="32" t="e">
        <f>VLOOKUP(A14580,ยืมแฟ้ม!A:B,2,)</f>
        <v>#N/A</v>
      </c>
      <c r="Q14580" s="32" t="e">
        <f>VLOOKUP(A14580,ยืมแฟ้ม!A:C,3,)</f>
        <v>#N/A</v>
      </c>
      <c r="R14580" s="32" t="e">
        <f>VLOOKUP(A14580,ยืมแฟ้ม!A:D,4,)</f>
        <v>#N/A</v>
      </c>
      <c r="W14580" s="93" t="e">
        <f>VLOOKUP(A14580,Sheet3!A:A,1,0)</f>
        <v>#N/A</v>
      </c>
    </row>
    <row r="14581" spans="1:23" ht="18.95" customHeight="1">
      <c r="A14581" s="25">
        <v>800090196836</v>
      </c>
      <c r="B14581" s="26" t="s">
        <v>9410</v>
      </c>
      <c r="C14581" s="28" t="s">
        <v>4049</v>
      </c>
      <c r="D14581" s="28" t="s">
        <v>7816</v>
      </c>
      <c r="E14581" s="33">
        <v>94</v>
      </c>
      <c r="F14581" s="33">
        <v>4</v>
      </c>
      <c r="G14581" s="33">
        <v>3</v>
      </c>
      <c r="I14581" s="34"/>
      <c r="L14581" s="33">
        <v>94</v>
      </c>
      <c r="M14581" s="33">
        <v>4</v>
      </c>
      <c r="N14581" s="33">
        <v>3</v>
      </c>
      <c r="P14581" s="32" t="e">
        <f>VLOOKUP(A14581,ยืมแฟ้ม!A:B,2,)</f>
        <v>#N/A</v>
      </c>
      <c r="Q14581" s="32" t="e">
        <f>VLOOKUP(A14581,ยืมแฟ้ม!A:C,3,)</f>
        <v>#N/A</v>
      </c>
      <c r="R14581" s="32" t="e">
        <f>VLOOKUP(A14581,ยืมแฟ้ม!A:D,4,)</f>
        <v>#N/A</v>
      </c>
      <c r="W14581" s="93" t="e">
        <f>VLOOKUP(A14581,Sheet3!A:A,1,0)</f>
        <v>#N/A</v>
      </c>
    </row>
    <row r="14582" spans="1:23" ht="18.95" customHeight="1">
      <c r="A14582" s="25">
        <v>800055436243</v>
      </c>
      <c r="B14582" s="26" t="s">
        <v>9411</v>
      </c>
      <c r="C14582" s="28" t="s">
        <v>4049</v>
      </c>
      <c r="D14582" s="28" t="s">
        <v>7816</v>
      </c>
      <c r="E14582" s="33">
        <v>94</v>
      </c>
      <c r="F14582" s="33">
        <v>4</v>
      </c>
      <c r="G14582" s="33">
        <v>4</v>
      </c>
      <c r="I14582" s="34"/>
      <c r="L14582" s="33">
        <v>94</v>
      </c>
      <c r="M14582" s="33">
        <v>4</v>
      </c>
      <c r="N14582" s="33">
        <v>4</v>
      </c>
      <c r="P14582" s="32" t="e">
        <f>VLOOKUP(A14582,ยืมแฟ้ม!A:B,2,)</f>
        <v>#N/A</v>
      </c>
      <c r="Q14582" s="32" t="e">
        <f>VLOOKUP(A14582,ยืมแฟ้ม!A:C,3,)</f>
        <v>#N/A</v>
      </c>
      <c r="R14582" s="32" t="e">
        <f>VLOOKUP(A14582,ยืมแฟ้ม!A:D,4,)</f>
        <v>#N/A</v>
      </c>
      <c r="W14582" s="93" t="e">
        <f>VLOOKUP(A14582,Sheet3!A:A,1,0)</f>
        <v>#N/A</v>
      </c>
    </row>
    <row r="14583" spans="1:23" ht="18.95" customHeight="1">
      <c r="A14583" s="25">
        <v>800091658206</v>
      </c>
      <c r="B14583" s="26" t="s">
        <v>9412</v>
      </c>
      <c r="C14583" s="28" t="s">
        <v>4049</v>
      </c>
      <c r="D14583" s="28" t="s">
        <v>7816</v>
      </c>
      <c r="E14583" s="33">
        <v>94</v>
      </c>
      <c r="F14583" s="33">
        <v>4</v>
      </c>
      <c r="G14583" s="33">
        <v>5</v>
      </c>
      <c r="I14583" s="34"/>
      <c r="L14583" s="33">
        <v>94</v>
      </c>
      <c r="M14583" s="33">
        <v>4</v>
      </c>
      <c r="N14583" s="33">
        <v>5</v>
      </c>
      <c r="P14583" s="32" t="e">
        <f>VLOOKUP(A14583,ยืมแฟ้ม!A:B,2,)</f>
        <v>#N/A</v>
      </c>
      <c r="Q14583" s="32" t="e">
        <f>VLOOKUP(A14583,ยืมแฟ้ม!A:C,3,)</f>
        <v>#N/A</v>
      </c>
      <c r="R14583" s="32" t="e">
        <f>VLOOKUP(A14583,ยืมแฟ้ม!A:D,4,)</f>
        <v>#N/A</v>
      </c>
      <c r="W14583" s="93" t="e">
        <f>VLOOKUP(A14583,Sheet3!A:A,1,0)</f>
        <v>#N/A</v>
      </c>
    </row>
    <row r="14584" spans="1:23" ht="18.95" customHeight="1">
      <c r="A14584" s="25">
        <v>800096182673</v>
      </c>
      <c r="B14584" s="26" t="s">
        <v>9413</v>
      </c>
      <c r="C14584" s="28" t="s">
        <v>4049</v>
      </c>
      <c r="D14584" s="28" t="s">
        <v>7816</v>
      </c>
      <c r="E14584" s="33">
        <v>94</v>
      </c>
      <c r="F14584" s="33">
        <v>4</v>
      </c>
      <c r="G14584" s="33">
        <v>6</v>
      </c>
      <c r="I14584" s="34"/>
      <c r="L14584" s="33">
        <v>94</v>
      </c>
      <c r="M14584" s="33">
        <v>4</v>
      </c>
      <c r="N14584" s="33">
        <v>6</v>
      </c>
      <c r="P14584" s="32" t="e">
        <f>VLOOKUP(A14584,ยืมแฟ้ม!A:B,2,)</f>
        <v>#N/A</v>
      </c>
      <c r="Q14584" s="32" t="e">
        <f>VLOOKUP(A14584,ยืมแฟ้ม!A:C,3,)</f>
        <v>#N/A</v>
      </c>
      <c r="R14584" s="32" t="e">
        <f>VLOOKUP(A14584,ยืมแฟ้ม!A:D,4,)</f>
        <v>#N/A</v>
      </c>
      <c r="W14584" s="93" t="e">
        <f>VLOOKUP(A14584,Sheet3!A:A,1,0)</f>
        <v>#N/A</v>
      </c>
    </row>
    <row r="14585" spans="1:23" ht="18.95" customHeight="1">
      <c r="I14585" s="34"/>
      <c r="L14585" s="33">
        <v>94</v>
      </c>
      <c r="M14585" s="33">
        <v>4</v>
      </c>
      <c r="N14585" s="33">
        <v>7</v>
      </c>
      <c r="P14585" s="32" t="e">
        <f>VLOOKUP(A14585,ยืมแฟ้ม!A:B,2,)</f>
        <v>#N/A</v>
      </c>
      <c r="Q14585" s="32" t="e">
        <f>VLOOKUP(A14585,ยืมแฟ้ม!A:C,3,)</f>
        <v>#N/A</v>
      </c>
      <c r="R14585" s="32" t="e">
        <f>VLOOKUP(A14585,ยืมแฟ้ม!A:D,4,)</f>
        <v>#N/A</v>
      </c>
      <c r="W14585" s="93" t="e">
        <f>VLOOKUP(A14585,Sheet3!A:A,1,0)</f>
        <v>#N/A</v>
      </c>
    </row>
    <row r="14586" spans="1:23" ht="18.95" customHeight="1">
      <c r="A14586" s="25">
        <v>800093383423</v>
      </c>
      <c r="B14586" s="26" t="s">
        <v>8929</v>
      </c>
      <c r="C14586" s="28" t="s">
        <v>4049</v>
      </c>
      <c r="D14586" s="28" t="s">
        <v>7816</v>
      </c>
      <c r="E14586" s="33">
        <v>94</v>
      </c>
      <c r="F14586" s="33">
        <v>4</v>
      </c>
      <c r="G14586" s="33">
        <v>8</v>
      </c>
      <c r="I14586" s="34"/>
      <c r="L14586" s="33">
        <v>94</v>
      </c>
      <c r="M14586" s="33">
        <v>4</v>
      </c>
      <c r="N14586" s="33">
        <v>8</v>
      </c>
      <c r="P14586" s="32" t="e">
        <f>VLOOKUP(A14586,ยืมแฟ้ม!A:B,2,)</f>
        <v>#N/A</v>
      </c>
      <c r="Q14586" s="32" t="e">
        <f>VLOOKUP(A14586,ยืมแฟ้ม!A:C,3,)</f>
        <v>#N/A</v>
      </c>
      <c r="R14586" s="32" t="e">
        <f>VLOOKUP(A14586,ยืมแฟ้ม!A:D,4,)</f>
        <v>#N/A</v>
      </c>
      <c r="W14586" s="93" t="e">
        <f>VLOOKUP(A14586,Sheet3!A:A,1,0)</f>
        <v>#N/A</v>
      </c>
    </row>
    <row r="14587" spans="1:23" ht="18.95" customHeight="1">
      <c r="A14587" s="25">
        <v>800095902808</v>
      </c>
      <c r="B14587" s="26" t="s">
        <v>9414</v>
      </c>
      <c r="C14587" s="28" t="s">
        <v>4049</v>
      </c>
      <c r="D14587" s="28" t="s">
        <v>7816</v>
      </c>
      <c r="E14587" s="33">
        <v>94</v>
      </c>
      <c r="F14587" s="33">
        <v>4</v>
      </c>
      <c r="G14587" s="33">
        <v>9</v>
      </c>
      <c r="I14587" s="34"/>
      <c r="L14587" s="33">
        <v>94</v>
      </c>
      <c r="M14587" s="33">
        <v>4</v>
      </c>
      <c r="N14587" s="33">
        <v>9</v>
      </c>
      <c r="P14587" s="32" t="e">
        <f>VLOOKUP(A14587,ยืมแฟ้ม!A:B,2,)</f>
        <v>#N/A</v>
      </c>
      <c r="Q14587" s="32" t="e">
        <f>VLOOKUP(A14587,ยืมแฟ้ม!A:C,3,)</f>
        <v>#N/A</v>
      </c>
      <c r="R14587" s="32" t="e">
        <f>VLOOKUP(A14587,ยืมแฟ้ม!A:D,4,)</f>
        <v>#N/A</v>
      </c>
      <c r="W14587" s="93" t="e">
        <f>VLOOKUP(A14587,Sheet3!A:A,1,0)</f>
        <v>#N/A</v>
      </c>
    </row>
    <row r="14588" spans="1:23" ht="18.95" customHeight="1">
      <c r="A14588" s="25">
        <v>800092064487</v>
      </c>
      <c r="B14588" s="26" t="s">
        <v>9415</v>
      </c>
      <c r="C14588" s="28" t="s">
        <v>4049</v>
      </c>
      <c r="D14588" s="28" t="s">
        <v>7816</v>
      </c>
      <c r="E14588" s="33">
        <v>94</v>
      </c>
      <c r="F14588" s="33">
        <v>4</v>
      </c>
      <c r="G14588" s="33">
        <v>10</v>
      </c>
      <c r="I14588" s="34"/>
      <c r="L14588" s="33">
        <v>94</v>
      </c>
      <c r="M14588" s="33">
        <v>4</v>
      </c>
      <c r="N14588" s="33">
        <v>10</v>
      </c>
      <c r="P14588" s="32" t="e">
        <f>VLOOKUP(A14588,ยืมแฟ้ม!A:B,2,)</f>
        <v>#N/A</v>
      </c>
      <c r="Q14588" s="32" t="e">
        <f>VLOOKUP(A14588,ยืมแฟ้ม!A:C,3,)</f>
        <v>#N/A</v>
      </c>
      <c r="R14588" s="32" t="e">
        <f>VLOOKUP(A14588,ยืมแฟ้ม!A:D,4,)</f>
        <v>#N/A</v>
      </c>
      <c r="W14588" s="93" t="e">
        <f>VLOOKUP(A14588,Sheet3!A:A,1,0)</f>
        <v>#N/A</v>
      </c>
    </row>
    <row r="14589" spans="1:23" ht="18.95" customHeight="1">
      <c r="A14589" s="25">
        <v>800095705110</v>
      </c>
      <c r="B14589" s="49" t="s">
        <v>11778</v>
      </c>
      <c r="C14589" s="49" t="s">
        <v>9135</v>
      </c>
      <c r="D14589" s="49" t="s">
        <v>7915</v>
      </c>
      <c r="E14589" s="33">
        <v>94</v>
      </c>
      <c r="F14589" s="33">
        <v>4</v>
      </c>
      <c r="G14589" s="33">
        <v>11</v>
      </c>
      <c r="I14589" s="34"/>
      <c r="L14589" s="33">
        <v>94</v>
      </c>
      <c r="M14589" s="33">
        <v>4</v>
      </c>
      <c r="N14589" s="33">
        <v>11</v>
      </c>
      <c r="P14589" s="32" t="e">
        <f>VLOOKUP(A14589,ยืมแฟ้ม!A:B,2,)</f>
        <v>#N/A</v>
      </c>
      <c r="Q14589" s="32" t="e">
        <f>VLOOKUP(A14589,ยืมแฟ้ม!A:C,3,)</f>
        <v>#N/A</v>
      </c>
      <c r="R14589" s="32" t="e">
        <f>VLOOKUP(A14589,ยืมแฟ้ม!A:D,4,)</f>
        <v>#N/A</v>
      </c>
      <c r="W14589" s="93" t="e">
        <f>VLOOKUP(A14589,Sheet3!A:A,1,0)</f>
        <v>#N/A</v>
      </c>
    </row>
    <row r="14590" spans="1:23" ht="18.95" customHeight="1">
      <c r="A14590" s="25">
        <v>854352029060</v>
      </c>
      <c r="B14590" s="26" t="s">
        <v>9416</v>
      </c>
      <c r="C14590" s="28" t="s">
        <v>4049</v>
      </c>
      <c r="D14590" s="28" t="s">
        <v>7879</v>
      </c>
      <c r="E14590" s="33">
        <v>94</v>
      </c>
      <c r="F14590" s="33">
        <v>4</v>
      </c>
      <c r="G14590" s="33">
        <v>12</v>
      </c>
      <c r="I14590" s="34"/>
      <c r="L14590" s="33">
        <v>94</v>
      </c>
      <c r="M14590" s="33">
        <v>4</v>
      </c>
      <c r="N14590" s="33">
        <v>12</v>
      </c>
      <c r="P14590" s="32" t="e">
        <f>VLOOKUP(A14590,ยืมแฟ้ม!A:B,2,)</f>
        <v>#N/A</v>
      </c>
      <c r="Q14590" s="32" t="e">
        <f>VLOOKUP(A14590,ยืมแฟ้ม!A:C,3,)</f>
        <v>#N/A</v>
      </c>
      <c r="R14590" s="32" t="e">
        <f>VLOOKUP(A14590,ยืมแฟ้ม!A:D,4,)</f>
        <v>#N/A</v>
      </c>
      <c r="W14590" s="93" t="e">
        <f>VLOOKUP(A14590,Sheet3!A:A,1,0)</f>
        <v>#N/A</v>
      </c>
    </row>
    <row r="14591" spans="1:23" ht="18.95" customHeight="1">
      <c r="A14591" s="25">
        <v>800061291699</v>
      </c>
      <c r="B14591" s="26" t="s">
        <v>9417</v>
      </c>
      <c r="C14591" s="28" t="s">
        <v>4049</v>
      </c>
      <c r="D14591" s="28" t="s">
        <v>7816</v>
      </c>
      <c r="E14591" s="33">
        <v>94</v>
      </c>
      <c r="F14591" s="33">
        <v>4</v>
      </c>
      <c r="G14591" s="33">
        <v>13</v>
      </c>
      <c r="I14591" s="34"/>
      <c r="L14591" s="33">
        <v>94</v>
      </c>
      <c r="M14591" s="33">
        <v>4</v>
      </c>
      <c r="N14591" s="33">
        <v>13</v>
      </c>
      <c r="P14591" s="32" t="e">
        <f>VLOOKUP(A14591,ยืมแฟ้ม!A:B,2,)</f>
        <v>#N/A</v>
      </c>
      <c r="Q14591" s="32" t="e">
        <f>VLOOKUP(A14591,ยืมแฟ้ม!A:C,3,)</f>
        <v>#N/A</v>
      </c>
      <c r="R14591" s="32" t="e">
        <f>VLOOKUP(A14591,ยืมแฟ้ม!A:D,4,)</f>
        <v>#N/A</v>
      </c>
      <c r="W14591" s="93" t="e">
        <f>VLOOKUP(A14591,Sheet3!A:A,1,0)</f>
        <v>#N/A</v>
      </c>
    </row>
    <row r="14592" spans="1:23" ht="18.95" customHeight="1">
      <c r="A14592" s="25">
        <v>800066733703</v>
      </c>
      <c r="B14592" s="26" t="s">
        <v>9418</v>
      </c>
      <c r="C14592" s="28" t="s">
        <v>4049</v>
      </c>
      <c r="D14592" s="28" t="s">
        <v>7816</v>
      </c>
      <c r="E14592" s="33">
        <v>94</v>
      </c>
      <c r="F14592" s="33">
        <v>4</v>
      </c>
      <c r="G14592" s="33">
        <v>14</v>
      </c>
      <c r="I14592" s="34"/>
      <c r="L14592" s="33">
        <v>94</v>
      </c>
      <c r="M14592" s="33">
        <v>4</v>
      </c>
      <c r="N14592" s="33">
        <v>14</v>
      </c>
      <c r="P14592" s="32" t="e">
        <f>VLOOKUP(A14592,ยืมแฟ้ม!A:B,2,)</f>
        <v>#N/A</v>
      </c>
      <c r="Q14592" s="32" t="e">
        <f>VLOOKUP(A14592,ยืมแฟ้ม!A:C,3,)</f>
        <v>#N/A</v>
      </c>
      <c r="R14592" s="32" t="e">
        <f>VLOOKUP(A14592,ยืมแฟ้ม!A:D,4,)</f>
        <v>#N/A</v>
      </c>
      <c r="W14592" s="93" t="e">
        <f>VLOOKUP(A14592,Sheet3!A:A,1,0)</f>
        <v>#N/A</v>
      </c>
    </row>
    <row r="14593" spans="1:23" ht="18.95" customHeight="1">
      <c r="I14593" s="34"/>
      <c r="L14593" s="33">
        <v>94</v>
      </c>
      <c r="M14593" s="33">
        <v>4</v>
      </c>
      <c r="N14593" s="33">
        <v>15</v>
      </c>
      <c r="P14593" s="32" t="e">
        <f>VLOOKUP(A14593,ยืมแฟ้ม!A:B,2,)</f>
        <v>#N/A</v>
      </c>
      <c r="Q14593" s="32" t="e">
        <f>VLOOKUP(A14593,ยืมแฟ้ม!A:C,3,)</f>
        <v>#N/A</v>
      </c>
      <c r="R14593" s="32" t="e">
        <f>VLOOKUP(A14593,ยืมแฟ้ม!A:D,4,)</f>
        <v>#N/A</v>
      </c>
      <c r="W14593" s="93" t="e">
        <f>VLOOKUP(A14593,Sheet3!A:A,1,0)</f>
        <v>#N/A</v>
      </c>
    </row>
    <row r="14594" spans="1:23" ht="18.95" customHeight="1">
      <c r="A14594" s="25">
        <v>800077894692</v>
      </c>
      <c r="B14594" s="26" t="s">
        <v>9418</v>
      </c>
      <c r="C14594" s="28" t="s">
        <v>4049</v>
      </c>
      <c r="D14594" s="28" t="s">
        <v>7816</v>
      </c>
      <c r="E14594" s="33">
        <v>94</v>
      </c>
      <c r="F14594" s="33">
        <v>4</v>
      </c>
      <c r="G14594" s="33">
        <v>16</v>
      </c>
      <c r="I14594" s="34"/>
      <c r="L14594" s="33">
        <v>94</v>
      </c>
      <c r="M14594" s="33">
        <v>4</v>
      </c>
      <c r="N14594" s="33">
        <v>16</v>
      </c>
      <c r="P14594" s="32" t="e">
        <f>VLOOKUP(A14594,ยืมแฟ้ม!A:B,2,)</f>
        <v>#N/A</v>
      </c>
      <c r="Q14594" s="32" t="e">
        <f>VLOOKUP(A14594,ยืมแฟ้ม!A:C,3,)</f>
        <v>#N/A</v>
      </c>
      <c r="R14594" s="32" t="e">
        <f>VLOOKUP(A14594,ยืมแฟ้ม!A:D,4,)</f>
        <v>#N/A</v>
      </c>
      <c r="W14594" s="93" t="e">
        <f>VLOOKUP(A14594,Sheet3!A:A,1,0)</f>
        <v>#N/A</v>
      </c>
    </row>
    <row r="14595" spans="1:23" ht="18.95" customHeight="1">
      <c r="A14595" s="25">
        <v>800059452097</v>
      </c>
      <c r="B14595" s="26" t="s">
        <v>9419</v>
      </c>
      <c r="C14595" s="28" t="s">
        <v>4049</v>
      </c>
      <c r="D14595" s="28" t="s">
        <v>7816</v>
      </c>
      <c r="E14595" s="33">
        <v>94</v>
      </c>
      <c r="F14595" s="33">
        <v>4</v>
      </c>
      <c r="G14595" s="33">
        <v>17</v>
      </c>
      <c r="I14595" s="34"/>
      <c r="L14595" s="33">
        <v>94</v>
      </c>
      <c r="M14595" s="33">
        <v>4</v>
      </c>
      <c r="N14595" s="33">
        <v>17</v>
      </c>
      <c r="P14595" s="32" t="e">
        <f>VLOOKUP(A14595,ยืมแฟ้ม!A:B,2,)</f>
        <v>#N/A</v>
      </c>
      <c r="Q14595" s="32" t="e">
        <f>VLOOKUP(A14595,ยืมแฟ้ม!A:C,3,)</f>
        <v>#N/A</v>
      </c>
      <c r="R14595" s="32" t="e">
        <f>VLOOKUP(A14595,ยืมแฟ้ม!A:D,4,)</f>
        <v>#N/A</v>
      </c>
      <c r="W14595" s="93" t="e">
        <f>VLOOKUP(A14595,Sheet3!A:A,1,0)</f>
        <v>#N/A</v>
      </c>
    </row>
    <row r="14596" spans="1:23" ht="18.95" customHeight="1">
      <c r="A14596" s="25">
        <v>800071194974</v>
      </c>
      <c r="B14596" s="26" t="s">
        <v>9420</v>
      </c>
      <c r="C14596" s="28" t="s">
        <v>4049</v>
      </c>
      <c r="D14596" s="28" t="s">
        <v>7816</v>
      </c>
      <c r="E14596" s="33">
        <v>94</v>
      </c>
      <c r="F14596" s="33">
        <v>4</v>
      </c>
      <c r="G14596" s="33">
        <v>18</v>
      </c>
      <c r="I14596" s="34"/>
      <c r="L14596" s="33">
        <v>94</v>
      </c>
      <c r="M14596" s="33">
        <v>4</v>
      </c>
      <c r="N14596" s="33">
        <v>18</v>
      </c>
      <c r="P14596" s="32" t="e">
        <f>VLOOKUP(A14596,ยืมแฟ้ม!A:B,2,)</f>
        <v>#N/A</v>
      </c>
      <c r="Q14596" s="32" t="e">
        <f>VLOOKUP(A14596,ยืมแฟ้ม!A:C,3,)</f>
        <v>#N/A</v>
      </c>
      <c r="R14596" s="32" t="e">
        <f>VLOOKUP(A14596,ยืมแฟ้ม!A:D,4,)</f>
        <v>#N/A</v>
      </c>
      <c r="W14596" s="93" t="e">
        <f>VLOOKUP(A14596,Sheet3!A:A,1,0)</f>
        <v>#N/A</v>
      </c>
    </row>
    <row r="14597" spans="1:23" ht="18.95" customHeight="1">
      <c r="I14597" s="34"/>
      <c r="L14597" s="33">
        <v>94</v>
      </c>
      <c r="M14597" s="33">
        <v>4</v>
      </c>
      <c r="N14597" s="33">
        <v>19</v>
      </c>
      <c r="P14597" s="32" t="e">
        <f>VLOOKUP(A14597,ยืมแฟ้ม!A:B,2,)</f>
        <v>#N/A</v>
      </c>
      <c r="Q14597" s="32" t="e">
        <f>VLOOKUP(A14597,ยืมแฟ้ม!A:C,3,)</f>
        <v>#N/A</v>
      </c>
      <c r="R14597" s="32" t="e">
        <f>VLOOKUP(A14597,ยืมแฟ้ม!A:D,4,)</f>
        <v>#N/A</v>
      </c>
      <c r="W14597" s="93" t="e">
        <f>VLOOKUP(A14597,Sheet3!A:A,1,0)</f>
        <v>#N/A</v>
      </c>
    </row>
    <row r="14598" spans="1:23" ht="18.95" customHeight="1">
      <c r="A14598" s="25">
        <v>800032265483</v>
      </c>
      <c r="B14598" s="26" t="s">
        <v>9421</v>
      </c>
      <c r="C14598" s="28" t="s">
        <v>4049</v>
      </c>
      <c r="D14598" s="28" t="s">
        <v>1465</v>
      </c>
      <c r="E14598" s="33">
        <v>94</v>
      </c>
      <c r="F14598" s="33">
        <v>4</v>
      </c>
      <c r="G14598" s="33">
        <v>20</v>
      </c>
      <c r="I14598" s="34"/>
      <c r="L14598" s="33">
        <v>94</v>
      </c>
      <c r="M14598" s="33">
        <v>4</v>
      </c>
      <c r="N14598" s="33">
        <v>20</v>
      </c>
      <c r="P14598" s="32" t="e">
        <f>VLOOKUP(A14598,ยืมแฟ้ม!A:B,2,)</f>
        <v>#N/A</v>
      </c>
      <c r="Q14598" s="32" t="e">
        <f>VLOOKUP(A14598,ยืมแฟ้ม!A:C,3,)</f>
        <v>#N/A</v>
      </c>
      <c r="R14598" s="32" t="e">
        <f>VLOOKUP(A14598,ยืมแฟ้ม!A:D,4,)</f>
        <v>#N/A</v>
      </c>
      <c r="W14598" s="93" t="e">
        <f>VLOOKUP(A14598,Sheet3!A:A,1,0)</f>
        <v>#N/A</v>
      </c>
    </row>
    <row r="14599" spans="1:23" ht="18.95" customHeight="1">
      <c r="A14599" s="25">
        <v>800090194831</v>
      </c>
      <c r="B14599" s="26" t="s">
        <v>9422</v>
      </c>
      <c r="C14599" s="28" t="s">
        <v>4049</v>
      </c>
      <c r="D14599" s="28" t="s">
        <v>7816</v>
      </c>
      <c r="E14599" s="33">
        <v>94</v>
      </c>
      <c r="F14599" s="33">
        <v>4</v>
      </c>
      <c r="G14599" s="33">
        <v>21</v>
      </c>
      <c r="I14599" s="34"/>
      <c r="L14599" s="33">
        <v>94</v>
      </c>
      <c r="M14599" s="33">
        <v>4</v>
      </c>
      <c r="N14599" s="33">
        <v>21</v>
      </c>
      <c r="P14599" s="32" t="e">
        <f>VLOOKUP(A14599,ยืมแฟ้ม!A:B,2,)</f>
        <v>#N/A</v>
      </c>
      <c r="Q14599" s="32" t="e">
        <f>VLOOKUP(A14599,ยืมแฟ้ม!A:C,3,)</f>
        <v>#N/A</v>
      </c>
      <c r="R14599" s="32" t="e">
        <f>VLOOKUP(A14599,ยืมแฟ้ม!A:D,4,)</f>
        <v>#N/A</v>
      </c>
      <c r="W14599" s="93" t="e">
        <f>VLOOKUP(A14599,Sheet3!A:A,1,0)</f>
        <v>#N/A</v>
      </c>
    </row>
    <row r="14600" spans="1:23" ht="18.95" customHeight="1">
      <c r="A14600" s="25">
        <v>800074972616</v>
      </c>
      <c r="B14600" s="26" t="s">
        <v>9423</v>
      </c>
      <c r="C14600" s="28" t="s">
        <v>4049</v>
      </c>
      <c r="D14600" s="28" t="s">
        <v>7816</v>
      </c>
      <c r="E14600" s="33">
        <v>94</v>
      </c>
      <c r="F14600" s="33">
        <v>4</v>
      </c>
      <c r="G14600" s="33">
        <v>22</v>
      </c>
      <c r="I14600" s="34"/>
      <c r="L14600" s="33">
        <v>94</v>
      </c>
      <c r="M14600" s="33">
        <v>4</v>
      </c>
      <c r="N14600" s="33">
        <v>22</v>
      </c>
      <c r="P14600" s="32" t="e">
        <f>VLOOKUP(A14600,ยืมแฟ้ม!A:B,2,)</f>
        <v>#N/A</v>
      </c>
      <c r="Q14600" s="32" t="e">
        <f>VLOOKUP(A14600,ยืมแฟ้ม!A:C,3,)</f>
        <v>#N/A</v>
      </c>
      <c r="R14600" s="32" t="e">
        <f>VLOOKUP(A14600,ยืมแฟ้ม!A:D,4,)</f>
        <v>#N/A</v>
      </c>
      <c r="W14600" s="93" t="e">
        <f>VLOOKUP(A14600,Sheet3!A:A,1,0)</f>
        <v>#N/A</v>
      </c>
    </row>
    <row r="14601" spans="1:23" ht="18.95" customHeight="1">
      <c r="A14601" s="25">
        <v>800065769187</v>
      </c>
      <c r="B14601" s="26" t="s">
        <v>9424</v>
      </c>
      <c r="C14601" s="28" t="s">
        <v>4049</v>
      </c>
      <c r="D14601" s="28" t="s">
        <v>7816</v>
      </c>
      <c r="E14601" s="33">
        <v>94</v>
      </c>
      <c r="F14601" s="33">
        <v>4</v>
      </c>
      <c r="G14601" s="33">
        <v>23</v>
      </c>
      <c r="I14601" s="34"/>
      <c r="L14601" s="33">
        <v>94</v>
      </c>
      <c r="M14601" s="33">
        <v>4</v>
      </c>
      <c r="N14601" s="33">
        <v>23</v>
      </c>
      <c r="P14601" s="32" t="e">
        <f>VLOOKUP(A14601,ยืมแฟ้ม!A:B,2,)</f>
        <v>#N/A</v>
      </c>
      <c r="Q14601" s="32" t="e">
        <f>VLOOKUP(A14601,ยืมแฟ้ม!A:C,3,)</f>
        <v>#N/A</v>
      </c>
      <c r="R14601" s="32" t="e">
        <f>VLOOKUP(A14601,ยืมแฟ้ม!A:D,4,)</f>
        <v>#N/A</v>
      </c>
      <c r="W14601" s="93" t="e">
        <f>VLOOKUP(A14601,Sheet3!A:A,1,0)</f>
        <v>#N/A</v>
      </c>
    </row>
    <row r="14602" spans="1:23" ht="18.95" customHeight="1">
      <c r="A14602" s="25">
        <v>800086532267</v>
      </c>
      <c r="B14602" s="26" t="s">
        <v>9425</v>
      </c>
      <c r="C14602" s="28" t="s">
        <v>4049</v>
      </c>
      <c r="D14602" s="28" t="s">
        <v>7816</v>
      </c>
      <c r="E14602" s="33">
        <v>94</v>
      </c>
      <c r="F14602" s="33">
        <v>4</v>
      </c>
      <c r="G14602" s="33">
        <v>24</v>
      </c>
      <c r="I14602" s="34"/>
      <c r="L14602" s="33">
        <v>94</v>
      </c>
      <c r="M14602" s="33">
        <v>4</v>
      </c>
      <c r="N14602" s="33">
        <v>24</v>
      </c>
      <c r="P14602" s="32" t="e">
        <f>VLOOKUP(A14602,ยืมแฟ้ม!A:B,2,)</f>
        <v>#N/A</v>
      </c>
      <c r="Q14602" s="32" t="e">
        <f>VLOOKUP(A14602,ยืมแฟ้ม!A:C,3,)</f>
        <v>#N/A</v>
      </c>
      <c r="R14602" s="32" t="e">
        <f>VLOOKUP(A14602,ยืมแฟ้ม!A:D,4,)</f>
        <v>#N/A</v>
      </c>
      <c r="W14602" s="93" t="e">
        <f>VLOOKUP(A14602,Sheet3!A:A,1,0)</f>
        <v>#N/A</v>
      </c>
    </row>
    <row r="14603" spans="1:23" ht="18.95" customHeight="1">
      <c r="A14603" s="25">
        <v>800120786234</v>
      </c>
      <c r="B14603" s="26" t="s">
        <v>9426</v>
      </c>
      <c r="C14603" s="28" t="s">
        <v>4049</v>
      </c>
      <c r="D14603" s="28" t="s">
        <v>7816</v>
      </c>
      <c r="E14603" s="33">
        <v>94</v>
      </c>
      <c r="F14603" s="33">
        <v>4</v>
      </c>
      <c r="G14603" s="33">
        <v>25</v>
      </c>
      <c r="I14603" s="34"/>
      <c r="L14603" s="33">
        <v>94</v>
      </c>
      <c r="M14603" s="33">
        <v>4</v>
      </c>
      <c r="N14603" s="33">
        <v>25</v>
      </c>
      <c r="P14603" s="32" t="e">
        <f>VLOOKUP(A14603,ยืมแฟ้ม!A:B,2,)</f>
        <v>#N/A</v>
      </c>
      <c r="Q14603" s="32" t="e">
        <f>VLOOKUP(A14603,ยืมแฟ้ม!A:C,3,)</f>
        <v>#N/A</v>
      </c>
      <c r="R14603" s="32" t="e">
        <f>VLOOKUP(A14603,ยืมแฟ้ม!A:D,4,)</f>
        <v>#N/A</v>
      </c>
      <c r="W14603" s="93" t="e">
        <f>VLOOKUP(A14603,Sheet3!A:A,1,0)</f>
        <v>#N/A</v>
      </c>
    </row>
    <row r="14604" spans="1:23" ht="18.95" customHeight="1">
      <c r="A14604" s="25">
        <v>800102041905</v>
      </c>
      <c r="B14604" s="26" t="s">
        <v>9427</v>
      </c>
      <c r="C14604" s="28" t="s">
        <v>4049</v>
      </c>
      <c r="D14604" s="28" t="s">
        <v>7816</v>
      </c>
      <c r="E14604" s="33">
        <v>94</v>
      </c>
      <c r="F14604" s="33">
        <v>4</v>
      </c>
      <c r="G14604" s="33">
        <v>26</v>
      </c>
      <c r="I14604" s="34"/>
      <c r="L14604" s="33">
        <v>94</v>
      </c>
      <c r="M14604" s="33">
        <v>4</v>
      </c>
      <c r="N14604" s="33">
        <v>26</v>
      </c>
      <c r="P14604" s="32" t="e">
        <f>VLOOKUP(A14604,ยืมแฟ้ม!A:B,2,)</f>
        <v>#N/A</v>
      </c>
      <c r="Q14604" s="32" t="e">
        <f>VLOOKUP(A14604,ยืมแฟ้ม!A:C,3,)</f>
        <v>#N/A</v>
      </c>
      <c r="R14604" s="32" t="e">
        <f>VLOOKUP(A14604,ยืมแฟ้ม!A:D,4,)</f>
        <v>#N/A</v>
      </c>
      <c r="W14604" s="93" t="e">
        <f>VLOOKUP(A14604,Sheet3!A:A,1,0)</f>
        <v>#N/A</v>
      </c>
    </row>
    <row r="14605" spans="1:23" ht="18.95" customHeight="1">
      <c r="A14605" s="25">
        <v>800095705102</v>
      </c>
      <c r="B14605" s="49" t="s">
        <v>11779</v>
      </c>
      <c r="C14605" s="49" t="s">
        <v>9135</v>
      </c>
      <c r="D14605" s="49" t="s">
        <v>7915</v>
      </c>
      <c r="E14605" s="33">
        <v>94</v>
      </c>
      <c r="F14605" s="33">
        <v>4</v>
      </c>
      <c r="G14605" s="33">
        <v>27</v>
      </c>
      <c r="I14605" s="34"/>
      <c r="L14605" s="33">
        <v>94</v>
      </c>
      <c r="M14605" s="33">
        <v>4</v>
      </c>
      <c r="N14605" s="33">
        <v>27</v>
      </c>
      <c r="P14605" s="32" t="e">
        <f>VLOOKUP(A14605,ยืมแฟ้ม!A:B,2,)</f>
        <v>#N/A</v>
      </c>
      <c r="Q14605" s="32" t="e">
        <f>VLOOKUP(A14605,ยืมแฟ้ม!A:C,3,)</f>
        <v>#N/A</v>
      </c>
      <c r="R14605" s="32" t="e">
        <f>VLOOKUP(A14605,ยืมแฟ้ม!A:D,4,)</f>
        <v>#N/A</v>
      </c>
      <c r="W14605" s="93" t="e">
        <f>VLOOKUP(A14605,Sheet3!A:A,1,0)</f>
        <v>#N/A</v>
      </c>
    </row>
    <row r="14606" spans="1:23" ht="18.95" customHeight="1">
      <c r="A14606" s="25">
        <v>800085803842</v>
      </c>
      <c r="B14606" s="26" t="s">
        <v>9428</v>
      </c>
      <c r="C14606" s="28" t="s">
        <v>4049</v>
      </c>
      <c r="D14606" s="28" t="s">
        <v>7816</v>
      </c>
      <c r="E14606" s="33">
        <v>94</v>
      </c>
      <c r="F14606" s="33">
        <v>4</v>
      </c>
      <c r="G14606" s="33">
        <v>28</v>
      </c>
      <c r="L14606" s="33">
        <v>94</v>
      </c>
      <c r="M14606" s="33">
        <v>4</v>
      </c>
      <c r="N14606" s="33">
        <v>28</v>
      </c>
      <c r="P14606" s="32" t="e">
        <f>VLOOKUP(A14606,ยืมแฟ้ม!A:B,2,)</f>
        <v>#N/A</v>
      </c>
      <c r="Q14606" s="32" t="e">
        <f>VLOOKUP(A14606,ยืมแฟ้ม!A:C,3,)</f>
        <v>#N/A</v>
      </c>
      <c r="R14606" s="32" t="e">
        <f>VLOOKUP(A14606,ยืมแฟ้ม!A:D,4,)</f>
        <v>#N/A</v>
      </c>
      <c r="W14606" s="93" t="e">
        <f>VLOOKUP(A14606,Sheet3!A:A,1,0)</f>
        <v>#N/A</v>
      </c>
    </row>
    <row r="14607" spans="1:23" ht="18.95" customHeight="1">
      <c r="A14607" s="25">
        <v>800006186475</v>
      </c>
      <c r="B14607" s="26" t="s">
        <v>9429</v>
      </c>
      <c r="C14607" s="28" t="s">
        <v>4049</v>
      </c>
      <c r="D14607" s="28" t="s">
        <v>7816</v>
      </c>
      <c r="E14607" s="33">
        <v>94</v>
      </c>
      <c r="F14607" s="33">
        <v>4</v>
      </c>
      <c r="G14607" s="33">
        <v>29</v>
      </c>
      <c r="L14607" s="33">
        <v>94</v>
      </c>
      <c r="M14607" s="33">
        <v>4</v>
      </c>
      <c r="N14607" s="33">
        <v>29</v>
      </c>
      <c r="P14607" s="32" t="e">
        <f>VLOOKUP(A14607,ยืมแฟ้ม!A:B,2,)</f>
        <v>#N/A</v>
      </c>
      <c r="Q14607" s="32" t="e">
        <f>VLOOKUP(A14607,ยืมแฟ้ม!A:C,3,)</f>
        <v>#N/A</v>
      </c>
      <c r="R14607" s="32" t="e">
        <f>VLOOKUP(A14607,ยืมแฟ้ม!A:D,4,)</f>
        <v>#N/A</v>
      </c>
      <c r="W14607" s="93" t="e">
        <f>VLOOKUP(A14607,Sheet3!A:A,1,0)</f>
        <v>#N/A</v>
      </c>
    </row>
    <row r="14608" spans="1:23" ht="18.95" customHeight="1">
      <c r="A14608" s="25">
        <v>800081662804</v>
      </c>
      <c r="B14608" s="26" t="s">
        <v>9430</v>
      </c>
      <c r="C14608" s="28" t="s">
        <v>4049</v>
      </c>
      <c r="D14608" s="28" t="s">
        <v>7816</v>
      </c>
      <c r="E14608" s="33">
        <v>94</v>
      </c>
      <c r="F14608" s="33">
        <v>4</v>
      </c>
      <c r="G14608" s="33">
        <v>30</v>
      </c>
      <c r="L14608" s="33">
        <v>94</v>
      </c>
      <c r="M14608" s="33">
        <v>4</v>
      </c>
      <c r="N14608" s="33">
        <v>30</v>
      </c>
      <c r="P14608" s="32" t="e">
        <f>VLOOKUP(A14608,ยืมแฟ้ม!A:B,2,)</f>
        <v>#N/A</v>
      </c>
      <c r="Q14608" s="32" t="e">
        <f>VLOOKUP(A14608,ยืมแฟ้ม!A:C,3,)</f>
        <v>#N/A</v>
      </c>
      <c r="R14608" s="32" t="e">
        <f>VLOOKUP(A14608,ยืมแฟ้ม!A:D,4,)</f>
        <v>#N/A</v>
      </c>
      <c r="W14608" s="93" t="e">
        <f>VLOOKUP(A14608,Sheet3!A:A,1,0)</f>
        <v>#N/A</v>
      </c>
    </row>
    <row r="14609" spans="1:23" ht="18.95" customHeight="1">
      <c r="A14609" s="25">
        <v>800075176894</v>
      </c>
      <c r="B14609" s="26" t="s">
        <v>9431</v>
      </c>
      <c r="C14609" s="28" t="s">
        <v>4049</v>
      </c>
      <c r="D14609" s="28" t="s">
        <v>7816</v>
      </c>
      <c r="E14609" s="33">
        <v>95</v>
      </c>
      <c r="F14609" s="33">
        <v>1</v>
      </c>
      <c r="G14609" s="33">
        <v>1</v>
      </c>
      <c r="L14609" s="33">
        <v>95</v>
      </c>
      <c r="M14609" s="33">
        <v>1</v>
      </c>
      <c r="N14609" s="33">
        <v>1</v>
      </c>
      <c r="P14609" s="32" t="e">
        <f>VLOOKUP(A14609,ยืมแฟ้ม!A:B,2,)</f>
        <v>#N/A</v>
      </c>
      <c r="Q14609" s="32" t="e">
        <f>VLOOKUP(A14609,ยืมแฟ้ม!A:C,3,)</f>
        <v>#N/A</v>
      </c>
      <c r="R14609" s="32" t="e">
        <f>VLOOKUP(A14609,ยืมแฟ้ม!A:D,4,)</f>
        <v>#N/A</v>
      </c>
      <c r="W14609" s="93" t="e">
        <f>VLOOKUP(A14609,Sheet3!A:A,1,0)</f>
        <v>#N/A</v>
      </c>
    </row>
    <row r="14610" spans="1:23" ht="18.95" customHeight="1">
      <c r="A14610" s="25">
        <v>854352028229</v>
      </c>
      <c r="B14610" s="26" t="s">
        <v>9432</v>
      </c>
      <c r="C14610" s="28" t="s">
        <v>4049</v>
      </c>
      <c r="D14610" s="28" t="s">
        <v>9433</v>
      </c>
      <c r="E14610" s="33">
        <v>95</v>
      </c>
      <c r="F14610" s="33">
        <v>1</v>
      </c>
      <c r="G14610" s="33">
        <v>2</v>
      </c>
      <c r="L14610" s="33">
        <v>95</v>
      </c>
      <c r="M14610" s="33">
        <v>1</v>
      </c>
      <c r="N14610" s="33">
        <v>2</v>
      </c>
      <c r="P14610" s="32" t="e">
        <f>VLOOKUP(A14610,ยืมแฟ้ม!A:B,2,)</f>
        <v>#N/A</v>
      </c>
      <c r="Q14610" s="32" t="e">
        <f>VLOOKUP(A14610,ยืมแฟ้ม!A:C,3,)</f>
        <v>#N/A</v>
      </c>
      <c r="R14610" s="32" t="e">
        <f>VLOOKUP(A14610,ยืมแฟ้ม!A:D,4,)</f>
        <v>#N/A</v>
      </c>
      <c r="W14610" s="93" t="e">
        <f>VLOOKUP(A14610,Sheet3!A:A,1,0)</f>
        <v>#N/A</v>
      </c>
    </row>
    <row r="14611" spans="1:23" ht="18.95" customHeight="1">
      <c r="A14611" s="25">
        <v>800068025413</v>
      </c>
      <c r="B14611" s="26" t="s">
        <v>9436</v>
      </c>
      <c r="C14611" s="28" t="s">
        <v>9201</v>
      </c>
      <c r="D14611" s="28" t="s">
        <v>7816</v>
      </c>
      <c r="E14611" s="33">
        <v>95</v>
      </c>
      <c r="F14611" s="33">
        <v>1</v>
      </c>
      <c r="G14611" s="33">
        <v>3</v>
      </c>
      <c r="L14611" s="33">
        <v>95</v>
      </c>
      <c r="M14611" s="33">
        <v>1</v>
      </c>
      <c r="N14611" s="33">
        <v>3</v>
      </c>
      <c r="P14611" s="32" t="e">
        <f>VLOOKUP(A14611,ยืมแฟ้ม!A:B,2,)</f>
        <v>#N/A</v>
      </c>
      <c r="Q14611" s="32" t="e">
        <f>VLOOKUP(A14611,ยืมแฟ้ม!A:C,3,)</f>
        <v>#N/A</v>
      </c>
      <c r="R14611" s="32" t="e">
        <f>VLOOKUP(A14611,ยืมแฟ้ม!A:D,4,)</f>
        <v>#N/A</v>
      </c>
      <c r="W14611" s="93" t="e">
        <f>VLOOKUP(A14611,Sheet3!A:A,1,0)</f>
        <v>#N/A</v>
      </c>
    </row>
    <row r="14612" spans="1:23" ht="18.95" customHeight="1">
      <c r="A14612" s="25">
        <v>800089156452</v>
      </c>
      <c r="B14612" s="26" t="s">
        <v>9437</v>
      </c>
      <c r="C14612" s="28" t="s">
        <v>9201</v>
      </c>
      <c r="D14612" s="28" t="s">
        <v>9142</v>
      </c>
      <c r="E14612" s="33">
        <v>95</v>
      </c>
      <c r="F14612" s="33">
        <v>1</v>
      </c>
      <c r="G14612" s="33">
        <v>4</v>
      </c>
      <c r="L14612" s="33">
        <v>95</v>
      </c>
      <c r="M14612" s="33">
        <v>1</v>
      </c>
      <c r="N14612" s="33">
        <v>4</v>
      </c>
      <c r="P14612" s="32" t="e">
        <f>VLOOKUP(A14612,ยืมแฟ้ม!A:B,2,)</f>
        <v>#N/A</v>
      </c>
      <c r="Q14612" s="32" t="e">
        <f>VLOOKUP(A14612,ยืมแฟ้ม!A:C,3,)</f>
        <v>#N/A</v>
      </c>
      <c r="R14612" s="32" t="e">
        <f>VLOOKUP(A14612,ยืมแฟ้ม!A:D,4,)</f>
        <v>#N/A</v>
      </c>
      <c r="W14612" s="93" t="e">
        <f>VLOOKUP(A14612,Sheet3!A:A,1,0)</f>
        <v>#N/A</v>
      </c>
    </row>
    <row r="14613" spans="1:23" ht="18.95" customHeight="1">
      <c r="A14613" s="25">
        <v>800098147799</v>
      </c>
      <c r="B14613" s="26" t="s">
        <v>9438</v>
      </c>
      <c r="C14613" s="28" t="s">
        <v>9201</v>
      </c>
      <c r="D14613" s="28" t="s">
        <v>7816</v>
      </c>
      <c r="E14613" s="33">
        <v>95</v>
      </c>
      <c r="F14613" s="33">
        <v>1</v>
      </c>
      <c r="G14613" s="33">
        <v>5</v>
      </c>
      <c r="L14613" s="33">
        <v>95</v>
      </c>
      <c r="M14613" s="33">
        <v>1</v>
      </c>
      <c r="N14613" s="33">
        <v>5</v>
      </c>
      <c r="P14613" s="32" t="e">
        <f>VLOOKUP(A14613,ยืมแฟ้ม!A:B,2,)</f>
        <v>#N/A</v>
      </c>
      <c r="Q14613" s="32" t="e">
        <f>VLOOKUP(A14613,ยืมแฟ้ม!A:C,3,)</f>
        <v>#N/A</v>
      </c>
      <c r="R14613" s="32" t="e">
        <f>VLOOKUP(A14613,ยืมแฟ้ม!A:D,4,)</f>
        <v>#N/A</v>
      </c>
      <c r="W14613" s="93" t="e">
        <f>VLOOKUP(A14613,Sheet3!A:A,1,0)</f>
        <v>#N/A</v>
      </c>
    </row>
    <row r="14614" spans="1:23" ht="18.95" customHeight="1">
      <c r="A14614" s="25">
        <v>800092660193</v>
      </c>
      <c r="B14614" s="26" t="s">
        <v>9439</v>
      </c>
      <c r="C14614" s="28" t="s">
        <v>9201</v>
      </c>
      <c r="D14614" s="28" t="s">
        <v>7816</v>
      </c>
      <c r="E14614" s="33">
        <v>95</v>
      </c>
      <c r="F14614" s="33">
        <v>1</v>
      </c>
      <c r="G14614" s="33">
        <v>6</v>
      </c>
      <c r="L14614" s="33">
        <v>95</v>
      </c>
      <c r="M14614" s="33">
        <v>1</v>
      </c>
      <c r="N14614" s="33">
        <v>6</v>
      </c>
      <c r="P14614" s="32" t="e">
        <f>VLOOKUP(A14614,ยืมแฟ้ม!A:B,2,)</f>
        <v>#N/A</v>
      </c>
      <c r="Q14614" s="32" t="e">
        <f>VLOOKUP(A14614,ยืมแฟ้ม!A:C,3,)</f>
        <v>#N/A</v>
      </c>
      <c r="R14614" s="32" t="e">
        <f>VLOOKUP(A14614,ยืมแฟ้ม!A:D,4,)</f>
        <v>#N/A</v>
      </c>
      <c r="W14614" s="93" t="e">
        <f>VLOOKUP(A14614,Sheet3!A:A,1,0)</f>
        <v>#N/A</v>
      </c>
    </row>
    <row r="14615" spans="1:23" ht="18.95" customHeight="1">
      <c r="A14615" s="25">
        <v>800041449235</v>
      </c>
      <c r="B14615" s="26" t="s">
        <v>9440</v>
      </c>
      <c r="C14615" s="28" t="s">
        <v>9201</v>
      </c>
      <c r="D14615" s="28" t="s">
        <v>7822</v>
      </c>
      <c r="E14615" s="33">
        <v>95</v>
      </c>
      <c r="F14615" s="33">
        <v>1</v>
      </c>
      <c r="G14615" s="33">
        <v>7</v>
      </c>
      <c r="L14615" s="33">
        <v>95</v>
      </c>
      <c r="M14615" s="33">
        <v>1</v>
      </c>
      <c r="N14615" s="33">
        <v>7</v>
      </c>
      <c r="P14615" s="32" t="e">
        <f>VLOOKUP(A14615,ยืมแฟ้ม!A:B,2,)</f>
        <v>#N/A</v>
      </c>
      <c r="Q14615" s="32" t="e">
        <f>VLOOKUP(A14615,ยืมแฟ้ม!A:C,3,)</f>
        <v>#N/A</v>
      </c>
      <c r="R14615" s="32" t="e">
        <f>VLOOKUP(A14615,ยืมแฟ้ม!A:D,4,)</f>
        <v>#N/A</v>
      </c>
      <c r="W14615" s="93" t="e">
        <f>VLOOKUP(A14615,Sheet3!A:A,1,0)</f>
        <v>#N/A</v>
      </c>
    </row>
    <row r="14616" spans="1:23" ht="18.95" customHeight="1">
      <c r="A14616" s="25">
        <v>800065173422</v>
      </c>
      <c r="B14616" s="26" t="s">
        <v>9441</v>
      </c>
      <c r="C14616" s="28" t="s">
        <v>9201</v>
      </c>
      <c r="D14616" s="28" t="s">
        <v>7816</v>
      </c>
      <c r="E14616" s="33">
        <v>95</v>
      </c>
      <c r="F14616" s="33">
        <v>1</v>
      </c>
      <c r="G14616" s="33">
        <v>8</v>
      </c>
      <c r="L14616" s="33">
        <v>95</v>
      </c>
      <c r="M14616" s="33">
        <v>1</v>
      </c>
      <c r="N14616" s="33">
        <v>8</v>
      </c>
      <c r="P14616" s="32" t="e">
        <f>VLOOKUP(A14616,ยืมแฟ้ม!A:B,2,)</f>
        <v>#N/A</v>
      </c>
      <c r="Q14616" s="32" t="e">
        <f>VLOOKUP(A14616,ยืมแฟ้ม!A:C,3,)</f>
        <v>#N/A</v>
      </c>
      <c r="R14616" s="32" t="e">
        <f>VLOOKUP(A14616,ยืมแฟ้ม!A:D,4,)</f>
        <v>#N/A</v>
      </c>
      <c r="W14616" s="93" t="e">
        <f>VLOOKUP(A14616,Sheet3!A:A,1,0)</f>
        <v>#N/A</v>
      </c>
    </row>
    <row r="14617" spans="1:23" ht="18.95" customHeight="1">
      <c r="A14617" s="25">
        <v>800043096752</v>
      </c>
      <c r="B14617" s="26" t="s">
        <v>9442</v>
      </c>
      <c r="C14617" s="28" t="s">
        <v>9201</v>
      </c>
      <c r="D14617" s="28" t="s">
        <v>7816</v>
      </c>
      <c r="E14617" s="33">
        <v>95</v>
      </c>
      <c r="F14617" s="33">
        <v>1</v>
      </c>
      <c r="G14617" s="33">
        <v>9</v>
      </c>
      <c r="L14617" s="33">
        <v>95</v>
      </c>
      <c r="M14617" s="33">
        <v>1</v>
      </c>
      <c r="N14617" s="33">
        <v>9</v>
      </c>
      <c r="P14617" s="32" t="e">
        <f>VLOOKUP(A14617,ยืมแฟ้ม!A:B,2,)</f>
        <v>#N/A</v>
      </c>
      <c r="Q14617" s="32" t="e">
        <f>VLOOKUP(A14617,ยืมแฟ้ม!A:C,3,)</f>
        <v>#N/A</v>
      </c>
      <c r="R14617" s="32" t="e">
        <f>VLOOKUP(A14617,ยืมแฟ้ม!A:D,4,)</f>
        <v>#N/A</v>
      </c>
      <c r="W14617" s="93" t="e">
        <f>VLOOKUP(A14617,Sheet3!A:A,1,0)</f>
        <v>#N/A</v>
      </c>
    </row>
    <row r="14618" spans="1:23" ht="18.95" customHeight="1">
      <c r="A14618" s="25">
        <v>800097539798</v>
      </c>
      <c r="B14618" s="26" t="s">
        <v>9443</v>
      </c>
      <c r="C14618" s="28" t="s">
        <v>9201</v>
      </c>
      <c r="D14618" s="28" t="s">
        <v>7816</v>
      </c>
      <c r="E14618" s="33">
        <v>95</v>
      </c>
      <c r="F14618" s="33">
        <v>1</v>
      </c>
      <c r="G14618" s="33">
        <v>10</v>
      </c>
      <c r="L14618" s="33">
        <v>95</v>
      </c>
      <c r="M14618" s="33">
        <v>1</v>
      </c>
      <c r="N14618" s="33">
        <v>10</v>
      </c>
      <c r="P14618" s="32" t="e">
        <f>VLOOKUP(A14618,ยืมแฟ้ม!A:B,2,)</f>
        <v>#N/A</v>
      </c>
      <c r="Q14618" s="32" t="e">
        <f>VLOOKUP(A14618,ยืมแฟ้ม!A:C,3,)</f>
        <v>#N/A</v>
      </c>
      <c r="R14618" s="32" t="e">
        <f>VLOOKUP(A14618,ยืมแฟ้ม!A:D,4,)</f>
        <v>#N/A</v>
      </c>
      <c r="W14618" s="93" t="e">
        <f>VLOOKUP(A14618,Sheet3!A:A,1,0)</f>
        <v>#N/A</v>
      </c>
    </row>
    <row r="14619" spans="1:23" ht="18.95" customHeight="1">
      <c r="A14619" s="25">
        <v>800006081288</v>
      </c>
      <c r="B14619" s="26" t="s">
        <v>9444</v>
      </c>
      <c r="C14619" s="28" t="s">
        <v>9201</v>
      </c>
      <c r="D14619" s="28" t="s">
        <v>7879</v>
      </c>
      <c r="E14619" s="33">
        <v>95</v>
      </c>
      <c r="F14619" s="33">
        <v>1</v>
      </c>
      <c r="G14619" s="33">
        <v>11</v>
      </c>
      <c r="L14619" s="33">
        <v>95</v>
      </c>
      <c r="M14619" s="33">
        <v>1</v>
      </c>
      <c r="N14619" s="33">
        <v>11</v>
      </c>
      <c r="P14619" s="32" t="e">
        <f>VLOOKUP(A14619,ยืมแฟ้ม!A:B,2,)</f>
        <v>#N/A</v>
      </c>
      <c r="Q14619" s="32" t="e">
        <f>VLOOKUP(A14619,ยืมแฟ้ม!A:C,3,)</f>
        <v>#N/A</v>
      </c>
      <c r="R14619" s="32" t="e">
        <f>VLOOKUP(A14619,ยืมแฟ้ม!A:D,4,)</f>
        <v>#N/A</v>
      </c>
      <c r="W14619" s="93" t="e">
        <f>VLOOKUP(A14619,Sheet3!A:A,1,0)</f>
        <v>#N/A</v>
      </c>
    </row>
    <row r="14620" spans="1:23" ht="18.95" customHeight="1">
      <c r="A14620" s="25">
        <v>800093947805</v>
      </c>
      <c r="B14620" s="26" t="s">
        <v>9445</v>
      </c>
      <c r="C14620" s="28" t="s">
        <v>9201</v>
      </c>
      <c r="D14620" s="28" t="s">
        <v>9140</v>
      </c>
      <c r="E14620" s="33">
        <v>95</v>
      </c>
      <c r="F14620" s="33">
        <v>1</v>
      </c>
      <c r="G14620" s="33">
        <v>12</v>
      </c>
      <c r="L14620" s="33">
        <v>95</v>
      </c>
      <c r="M14620" s="33">
        <v>1</v>
      </c>
      <c r="N14620" s="33">
        <v>12</v>
      </c>
      <c r="P14620" s="32" t="e">
        <f>VLOOKUP(A14620,ยืมแฟ้ม!A:B,2,)</f>
        <v>#N/A</v>
      </c>
      <c r="Q14620" s="32" t="e">
        <f>VLOOKUP(A14620,ยืมแฟ้ม!A:C,3,)</f>
        <v>#N/A</v>
      </c>
      <c r="R14620" s="32" t="e">
        <f>VLOOKUP(A14620,ยืมแฟ้ม!A:D,4,)</f>
        <v>#N/A</v>
      </c>
      <c r="W14620" s="93" t="e">
        <f>VLOOKUP(A14620,Sheet3!A:A,1,0)</f>
        <v>#N/A</v>
      </c>
    </row>
    <row r="14621" spans="1:23" ht="18.95" customHeight="1">
      <c r="A14621" s="25">
        <v>800007769980</v>
      </c>
      <c r="B14621" s="26" t="s">
        <v>9446</v>
      </c>
      <c r="C14621" s="28" t="s">
        <v>9201</v>
      </c>
      <c r="D14621" s="28" t="s">
        <v>7912</v>
      </c>
      <c r="E14621" s="33">
        <v>95</v>
      </c>
      <c r="F14621" s="33">
        <v>1</v>
      </c>
      <c r="G14621" s="33">
        <v>13</v>
      </c>
      <c r="L14621" s="33">
        <v>95</v>
      </c>
      <c r="M14621" s="33">
        <v>1</v>
      </c>
      <c r="N14621" s="33">
        <v>13</v>
      </c>
      <c r="P14621" s="32" t="e">
        <f>VLOOKUP(A14621,ยืมแฟ้ม!A:B,2,)</f>
        <v>#N/A</v>
      </c>
      <c r="Q14621" s="32" t="e">
        <f>VLOOKUP(A14621,ยืมแฟ้ม!A:C,3,)</f>
        <v>#N/A</v>
      </c>
      <c r="R14621" s="32" t="e">
        <f>VLOOKUP(A14621,ยืมแฟ้ม!A:D,4,)</f>
        <v>#N/A</v>
      </c>
      <c r="W14621" s="93" t="e">
        <f>VLOOKUP(A14621,Sheet3!A:A,1,0)</f>
        <v>#N/A</v>
      </c>
    </row>
    <row r="14622" spans="1:23" ht="18.95" customHeight="1">
      <c r="A14622" s="25">
        <v>800095290543</v>
      </c>
      <c r="B14622" s="49" t="s">
        <v>11780</v>
      </c>
      <c r="C14622" s="49" t="s">
        <v>9135</v>
      </c>
      <c r="D14622" s="49" t="s">
        <v>7915</v>
      </c>
      <c r="E14622" s="33">
        <v>95</v>
      </c>
      <c r="F14622" s="33">
        <v>1</v>
      </c>
      <c r="G14622" s="33">
        <v>14</v>
      </c>
      <c r="L14622" s="33">
        <v>95</v>
      </c>
      <c r="M14622" s="33">
        <v>1</v>
      </c>
      <c r="N14622" s="33">
        <v>14</v>
      </c>
      <c r="P14622" s="32" t="e">
        <f>VLOOKUP(A14622,ยืมแฟ้ม!A:B,2,)</f>
        <v>#N/A</v>
      </c>
      <c r="Q14622" s="32" t="e">
        <f>VLOOKUP(A14622,ยืมแฟ้ม!A:C,3,)</f>
        <v>#N/A</v>
      </c>
      <c r="R14622" s="32" t="e">
        <f>VLOOKUP(A14622,ยืมแฟ้ม!A:D,4,)</f>
        <v>#N/A</v>
      </c>
      <c r="W14622" s="93" t="e">
        <f>VLOOKUP(A14622,Sheet3!A:A,1,0)</f>
        <v>#N/A</v>
      </c>
    </row>
    <row r="14623" spans="1:23" ht="18.95" customHeight="1">
      <c r="A14623" s="25">
        <v>800098464053</v>
      </c>
      <c r="B14623" s="26" t="s">
        <v>9447</v>
      </c>
      <c r="C14623" s="28" t="s">
        <v>9201</v>
      </c>
      <c r="D14623" s="28" t="s">
        <v>9401</v>
      </c>
      <c r="E14623" s="33">
        <v>95</v>
      </c>
      <c r="F14623" s="33">
        <v>1</v>
      </c>
      <c r="G14623" s="33">
        <v>15</v>
      </c>
      <c r="L14623" s="33">
        <v>95</v>
      </c>
      <c r="M14623" s="33">
        <v>1</v>
      </c>
      <c r="N14623" s="33">
        <v>15</v>
      </c>
      <c r="P14623" s="32" t="e">
        <f>VLOOKUP(A14623,ยืมแฟ้ม!A:B,2,)</f>
        <v>#N/A</v>
      </c>
      <c r="Q14623" s="32" t="e">
        <f>VLOOKUP(A14623,ยืมแฟ้ม!A:C,3,)</f>
        <v>#N/A</v>
      </c>
      <c r="R14623" s="32" t="e">
        <f>VLOOKUP(A14623,ยืมแฟ้ม!A:D,4,)</f>
        <v>#N/A</v>
      </c>
      <c r="W14623" s="93" t="e">
        <f>VLOOKUP(A14623,Sheet3!A:A,1,0)</f>
        <v>#N/A</v>
      </c>
    </row>
    <row r="14624" spans="1:23" ht="18.95" customHeight="1">
      <c r="A14624" s="25">
        <v>800097182292</v>
      </c>
      <c r="B14624" s="26" t="s">
        <v>9448</v>
      </c>
      <c r="C14624" s="28" t="s">
        <v>9201</v>
      </c>
      <c r="D14624" s="28" t="s">
        <v>9401</v>
      </c>
      <c r="E14624" s="33">
        <v>95</v>
      </c>
      <c r="F14624" s="33">
        <v>1</v>
      </c>
      <c r="G14624" s="33">
        <v>16</v>
      </c>
      <c r="L14624" s="33">
        <v>95</v>
      </c>
      <c r="M14624" s="33">
        <v>1</v>
      </c>
      <c r="N14624" s="33">
        <v>16</v>
      </c>
      <c r="P14624" s="32" t="e">
        <f>VLOOKUP(A14624,ยืมแฟ้ม!A:B,2,)</f>
        <v>#N/A</v>
      </c>
      <c r="Q14624" s="32" t="e">
        <f>VLOOKUP(A14624,ยืมแฟ้ม!A:C,3,)</f>
        <v>#N/A</v>
      </c>
      <c r="R14624" s="32" t="e">
        <f>VLOOKUP(A14624,ยืมแฟ้ม!A:D,4,)</f>
        <v>#N/A</v>
      </c>
      <c r="W14624" s="93" t="e">
        <f>VLOOKUP(A14624,Sheet3!A:A,1,0)</f>
        <v>#N/A</v>
      </c>
    </row>
    <row r="14625" spans="1:23" ht="18.95" customHeight="1">
      <c r="A14625" s="25">
        <v>800095200336</v>
      </c>
      <c r="B14625" s="49" t="s">
        <v>11781</v>
      </c>
      <c r="C14625" s="49" t="s">
        <v>9135</v>
      </c>
      <c r="D14625" s="49" t="s">
        <v>7915</v>
      </c>
      <c r="E14625" s="33">
        <v>95</v>
      </c>
      <c r="F14625" s="33">
        <v>1</v>
      </c>
      <c r="G14625" s="33">
        <v>17</v>
      </c>
      <c r="L14625" s="33">
        <v>95</v>
      </c>
      <c r="M14625" s="33">
        <v>1</v>
      </c>
      <c r="N14625" s="33">
        <v>17</v>
      </c>
      <c r="P14625" s="32" t="e">
        <f>VLOOKUP(A14625,ยืมแฟ้ม!A:B,2,)</f>
        <v>#N/A</v>
      </c>
      <c r="Q14625" s="32" t="e">
        <f>VLOOKUP(A14625,ยืมแฟ้ม!A:C,3,)</f>
        <v>#N/A</v>
      </c>
      <c r="R14625" s="32" t="e">
        <f>VLOOKUP(A14625,ยืมแฟ้ม!A:D,4,)</f>
        <v>#N/A</v>
      </c>
      <c r="W14625" s="93" t="e">
        <f>VLOOKUP(A14625,Sheet3!A:A,1,0)</f>
        <v>#N/A</v>
      </c>
    </row>
    <row r="14626" spans="1:23" ht="18.95" customHeight="1">
      <c r="A14626" s="25">
        <v>800004613603</v>
      </c>
      <c r="B14626" s="26" t="s">
        <v>9449</v>
      </c>
      <c r="C14626" s="28" t="s">
        <v>3537</v>
      </c>
      <c r="D14626" s="28" t="s">
        <v>7912</v>
      </c>
      <c r="E14626" s="33">
        <v>95</v>
      </c>
      <c r="F14626" s="33">
        <v>1</v>
      </c>
      <c r="G14626" s="33">
        <v>18</v>
      </c>
      <c r="L14626" s="33">
        <v>95</v>
      </c>
      <c r="M14626" s="33">
        <v>1</v>
      </c>
      <c r="N14626" s="33">
        <v>18</v>
      </c>
      <c r="P14626" s="32" t="e">
        <f>VLOOKUP(A14626,ยืมแฟ้ม!A:B,2,)</f>
        <v>#N/A</v>
      </c>
      <c r="Q14626" s="32" t="e">
        <f>VLOOKUP(A14626,ยืมแฟ้ม!A:C,3,)</f>
        <v>#N/A</v>
      </c>
      <c r="R14626" s="32" t="e">
        <f>VLOOKUP(A14626,ยืมแฟ้ม!A:D,4,)</f>
        <v>#N/A</v>
      </c>
      <c r="W14626" s="93" t="e">
        <f>VLOOKUP(A14626,Sheet3!A:A,1,0)</f>
        <v>#N/A</v>
      </c>
    </row>
    <row r="14627" spans="1:23" ht="18.95" customHeight="1">
      <c r="A14627" s="25">
        <v>800095200518</v>
      </c>
      <c r="B14627" s="49" t="s">
        <v>11782</v>
      </c>
      <c r="C14627" s="49" t="s">
        <v>9135</v>
      </c>
      <c r="D14627" s="49" t="s">
        <v>7915</v>
      </c>
      <c r="E14627" s="33">
        <v>95</v>
      </c>
      <c r="F14627" s="33">
        <v>1</v>
      </c>
      <c r="G14627" s="33">
        <v>19</v>
      </c>
      <c r="L14627" s="33">
        <v>95</v>
      </c>
      <c r="M14627" s="33">
        <v>1</v>
      </c>
      <c r="N14627" s="33">
        <v>19</v>
      </c>
      <c r="P14627" s="32" t="e">
        <f>VLOOKUP(A14627,ยืมแฟ้ม!A:B,2,)</f>
        <v>#N/A</v>
      </c>
      <c r="Q14627" s="32" t="e">
        <f>VLOOKUP(A14627,ยืมแฟ้ม!A:C,3,)</f>
        <v>#N/A</v>
      </c>
      <c r="R14627" s="32" t="e">
        <f>VLOOKUP(A14627,ยืมแฟ้ม!A:D,4,)</f>
        <v>#N/A</v>
      </c>
      <c r="W14627" s="93" t="e">
        <f>VLOOKUP(A14627,Sheet3!A:A,1,0)</f>
        <v>#N/A</v>
      </c>
    </row>
    <row r="14628" spans="1:23" ht="18.95" customHeight="1">
      <c r="A14628" s="25">
        <v>800037639526</v>
      </c>
      <c r="B14628" s="26" t="s">
        <v>9450</v>
      </c>
      <c r="C14628" s="28" t="s">
        <v>3537</v>
      </c>
      <c r="D14628" s="28" t="s">
        <v>7912</v>
      </c>
      <c r="E14628" s="33">
        <v>95</v>
      </c>
      <c r="F14628" s="33">
        <v>1</v>
      </c>
      <c r="G14628" s="33">
        <v>20</v>
      </c>
      <c r="L14628" s="33">
        <v>95</v>
      </c>
      <c r="M14628" s="33">
        <v>1</v>
      </c>
      <c r="N14628" s="33">
        <v>20</v>
      </c>
      <c r="P14628" s="32" t="e">
        <f>VLOOKUP(A14628,ยืมแฟ้ม!A:B,2,)</f>
        <v>#N/A</v>
      </c>
      <c r="Q14628" s="32" t="e">
        <f>VLOOKUP(A14628,ยืมแฟ้ม!A:C,3,)</f>
        <v>#N/A</v>
      </c>
      <c r="R14628" s="32" t="e">
        <f>VLOOKUP(A14628,ยืมแฟ้ม!A:D,4,)</f>
        <v>#N/A</v>
      </c>
      <c r="W14628" s="93" t="e">
        <f>VLOOKUP(A14628,Sheet3!A:A,1,0)</f>
        <v>#N/A</v>
      </c>
    </row>
    <row r="14629" spans="1:23" ht="18.95" customHeight="1">
      <c r="A14629" s="25">
        <v>800006898061</v>
      </c>
      <c r="B14629" s="26" t="s">
        <v>9451</v>
      </c>
      <c r="C14629" s="28" t="s">
        <v>3537</v>
      </c>
      <c r="D14629" s="28" t="s">
        <v>7912</v>
      </c>
      <c r="E14629" s="33">
        <v>95</v>
      </c>
      <c r="F14629" s="33">
        <v>1</v>
      </c>
      <c r="G14629" s="33">
        <v>21</v>
      </c>
      <c r="L14629" s="33">
        <v>95</v>
      </c>
      <c r="M14629" s="33">
        <v>1</v>
      </c>
      <c r="N14629" s="33">
        <v>21</v>
      </c>
      <c r="P14629" s="32" t="e">
        <f>VLOOKUP(A14629,ยืมแฟ้ม!A:B,2,)</f>
        <v>#N/A</v>
      </c>
      <c r="Q14629" s="32" t="e">
        <f>VLOOKUP(A14629,ยืมแฟ้ม!A:C,3,)</f>
        <v>#N/A</v>
      </c>
      <c r="R14629" s="32" t="e">
        <f>VLOOKUP(A14629,ยืมแฟ้ม!A:D,4,)</f>
        <v>#N/A</v>
      </c>
      <c r="W14629" s="93" t="e">
        <f>VLOOKUP(A14629,Sheet3!A:A,1,0)</f>
        <v>#N/A</v>
      </c>
    </row>
    <row r="14630" spans="1:23" ht="18.95" customHeight="1">
      <c r="A14630" s="25">
        <v>800004810449</v>
      </c>
      <c r="B14630" s="26" t="s">
        <v>9452</v>
      </c>
      <c r="C14630" s="28" t="s">
        <v>3537</v>
      </c>
      <c r="D14630" s="28" t="s">
        <v>7912</v>
      </c>
      <c r="E14630" s="33">
        <v>95</v>
      </c>
      <c r="F14630" s="33">
        <v>1</v>
      </c>
      <c r="G14630" s="33">
        <v>22</v>
      </c>
      <c r="L14630" s="33">
        <v>95</v>
      </c>
      <c r="M14630" s="33">
        <v>1</v>
      </c>
      <c r="N14630" s="33">
        <v>22</v>
      </c>
      <c r="P14630" s="32" t="e">
        <f>VLOOKUP(A14630,ยืมแฟ้ม!A:B,2,)</f>
        <v>#N/A</v>
      </c>
      <c r="Q14630" s="32" t="e">
        <f>VLOOKUP(A14630,ยืมแฟ้ม!A:C,3,)</f>
        <v>#N/A</v>
      </c>
      <c r="R14630" s="32" t="e">
        <f>VLOOKUP(A14630,ยืมแฟ้ม!A:D,4,)</f>
        <v>#N/A</v>
      </c>
      <c r="W14630" s="93" t="e">
        <f>VLOOKUP(A14630,Sheet3!A:A,1,0)</f>
        <v>#N/A</v>
      </c>
    </row>
    <row r="14631" spans="1:23" ht="18.95" customHeight="1">
      <c r="A14631" s="25">
        <v>841152022197</v>
      </c>
      <c r="B14631" s="26" t="s">
        <v>9453</v>
      </c>
      <c r="C14631" s="28" t="s">
        <v>3537</v>
      </c>
      <c r="D14631" s="28" t="s">
        <v>7912</v>
      </c>
      <c r="E14631" s="33">
        <v>95</v>
      </c>
      <c r="F14631" s="33">
        <v>1</v>
      </c>
      <c r="G14631" s="33">
        <v>23</v>
      </c>
      <c r="L14631" s="33">
        <v>95</v>
      </c>
      <c r="M14631" s="33">
        <v>1</v>
      </c>
      <c r="N14631" s="33">
        <v>23</v>
      </c>
      <c r="P14631" s="32" t="e">
        <f>VLOOKUP(A14631,ยืมแฟ้ม!A:B,2,)</f>
        <v>#N/A</v>
      </c>
      <c r="Q14631" s="32" t="e">
        <f>VLOOKUP(A14631,ยืมแฟ้ม!A:C,3,)</f>
        <v>#N/A</v>
      </c>
      <c r="R14631" s="32" t="e">
        <f>VLOOKUP(A14631,ยืมแฟ้ม!A:D,4,)</f>
        <v>#N/A</v>
      </c>
      <c r="W14631" s="93" t="e">
        <f>VLOOKUP(A14631,Sheet3!A:A,1,0)</f>
        <v>#N/A</v>
      </c>
    </row>
    <row r="14632" spans="1:23" ht="18.95" customHeight="1">
      <c r="A14632" s="25">
        <v>800015589495</v>
      </c>
      <c r="B14632" s="26" t="s">
        <v>9454</v>
      </c>
      <c r="C14632" s="28" t="s">
        <v>3537</v>
      </c>
      <c r="D14632" s="28" t="s">
        <v>7912</v>
      </c>
      <c r="E14632" s="33">
        <v>95</v>
      </c>
      <c r="F14632" s="33">
        <v>1</v>
      </c>
      <c r="G14632" s="33">
        <v>24</v>
      </c>
      <c r="L14632" s="33">
        <v>95</v>
      </c>
      <c r="M14632" s="33">
        <v>1</v>
      </c>
      <c r="N14632" s="33">
        <v>24</v>
      </c>
      <c r="P14632" s="32" t="e">
        <f>VLOOKUP(A14632,ยืมแฟ้ม!A:B,2,)</f>
        <v>#N/A</v>
      </c>
      <c r="Q14632" s="32" t="e">
        <f>VLOOKUP(A14632,ยืมแฟ้ม!A:C,3,)</f>
        <v>#N/A</v>
      </c>
      <c r="R14632" s="32" t="e">
        <f>VLOOKUP(A14632,ยืมแฟ้ม!A:D,4,)</f>
        <v>#N/A</v>
      </c>
      <c r="W14632" s="93" t="e">
        <f>VLOOKUP(A14632,Sheet3!A:A,1,0)</f>
        <v>#N/A</v>
      </c>
    </row>
    <row r="14633" spans="1:23" ht="18.95" customHeight="1">
      <c r="A14633" s="25">
        <v>800003987479</v>
      </c>
      <c r="B14633" s="26" t="s">
        <v>9455</v>
      </c>
      <c r="C14633" s="28" t="s">
        <v>3537</v>
      </c>
      <c r="D14633" s="28" t="s">
        <v>9189</v>
      </c>
      <c r="E14633" s="33">
        <v>95</v>
      </c>
      <c r="F14633" s="33">
        <v>1</v>
      </c>
      <c r="G14633" s="33">
        <v>25</v>
      </c>
      <c r="L14633" s="33">
        <v>95</v>
      </c>
      <c r="M14633" s="33">
        <v>1</v>
      </c>
      <c r="N14633" s="33">
        <v>25</v>
      </c>
      <c r="P14633" s="32" t="e">
        <f>VLOOKUP(A14633,ยืมแฟ้ม!A:B,2,)</f>
        <v>#N/A</v>
      </c>
      <c r="Q14633" s="32" t="e">
        <f>VLOOKUP(A14633,ยืมแฟ้ม!A:C,3,)</f>
        <v>#N/A</v>
      </c>
      <c r="R14633" s="32" t="e">
        <f>VLOOKUP(A14633,ยืมแฟ้ม!A:D,4,)</f>
        <v>#N/A</v>
      </c>
      <c r="W14633" s="93" t="e">
        <f>VLOOKUP(A14633,Sheet3!A:A,1,0)</f>
        <v>#N/A</v>
      </c>
    </row>
    <row r="14634" spans="1:23" ht="18.95" customHeight="1">
      <c r="A14634" s="25">
        <v>800004561273</v>
      </c>
      <c r="B14634" s="26" t="s">
        <v>9052</v>
      </c>
      <c r="C14634" s="28" t="s">
        <v>3537</v>
      </c>
      <c r="D14634" s="28" t="s">
        <v>7912</v>
      </c>
      <c r="E14634" s="33">
        <v>95</v>
      </c>
      <c r="F14634" s="33">
        <v>1</v>
      </c>
      <c r="G14634" s="33">
        <v>26</v>
      </c>
      <c r="L14634" s="33">
        <v>95</v>
      </c>
      <c r="M14634" s="33">
        <v>1</v>
      </c>
      <c r="N14634" s="33">
        <v>26</v>
      </c>
      <c r="P14634" s="32" t="e">
        <f>VLOOKUP(A14634,ยืมแฟ้ม!A:B,2,)</f>
        <v>#N/A</v>
      </c>
      <c r="Q14634" s="32" t="e">
        <f>VLOOKUP(A14634,ยืมแฟ้ม!A:C,3,)</f>
        <v>#N/A</v>
      </c>
      <c r="R14634" s="32" t="e">
        <f>VLOOKUP(A14634,ยืมแฟ้ม!A:D,4,)</f>
        <v>#N/A</v>
      </c>
      <c r="W14634" s="93" t="e">
        <f>VLOOKUP(A14634,Sheet3!A:A,1,0)</f>
        <v>#N/A</v>
      </c>
    </row>
    <row r="14635" spans="1:23" ht="18.95" customHeight="1">
      <c r="A14635" s="25">
        <v>841150000740</v>
      </c>
      <c r="B14635" s="26" t="s">
        <v>9456</v>
      </c>
      <c r="C14635" s="28" t="s">
        <v>3537</v>
      </c>
      <c r="D14635" s="28" t="s">
        <v>7912</v>
      </c>
      <c r="E14635" s="33">
        <v>95</v>
      </c>
      <c r="F14635" s="33">
        <v>1</v>
      </c>
      <c r="G14635" s="33">
        <v>27</v>
      </c>
      <c r="L14635" s="33">
        <v>95</v>
      </c>
      <c r="M14635" s="33">
        <v>1</v>
      </c>
      <c r="N14635" s="33">
        <v>27</v>
      </c>
      <c r="P14635" s="32" t="e">
        <f>VLOOKUP(A14635,ยืมแฟ้ม!A:B,2,)</f>
        <v>#N/A</v>
      </c>
      <c r="Q14635" s="32" t="e">
        <f>VLOOKUP(A14635,ยืมแฟ้ม!A:C,3,)</f>
        <v>#N/A</v>
      </c>
      <c r="R14635" s="32" t="e">
        <f>VLOOKUP(A14635,ยืมแฟ้ม!A:D,4,)</f>
        <v>#N/A</v>
      </c>
      <c r="W14635" s="93" t="e">
        <f>VLOOKUP(A14635,Sheet3!A:A,1,0)</f>
        <v>#N/A</v>
      </c>
    </row>
    <row r="14636" spans="1:23" ht="18.95" customHeight="1">
      <c r="A14636" s="25">
        <v>800089016201</v>
      </c>
      <c r="B14636" s="26" t="s">
        <v>9457</v>
      </c>
      <c r="C14636" s="28" t="s">
        <v>3537</v>
      </c>
      <c r="D14636" s="28" t="s">
        <v>9148</v>
      </c>
      <c r="E14636" s="33">
        <v>95</v>
      </c>
      <c r="F14636" s="33">
        <v>1</v>
      </c>
      <c r="G14636" s="33">
        <v>28</v>
      </c>
      <c r="L14636" s="33">
        <v>95</v>
      </c>
      <c r="M14636" s="33">
        <v>1</v>
      </c>
      <c r="N14636" s="33">
        <v>28</v>
      </c>
      <c r="P14636" s="32" t="e">
        <f>VLOOKUP(A14636,ยืมแฟ้ม!A:B,2,)</f>
        <v>#N/A</v>
      </c>
      <c r="Q14636" s="32" t="e">
        <f>VLOOKUP(A14636,ยืมแฟ้ม!A:C,3,)</f>
        <v>#N/A</v>
      </c>
      <c r="R14636" s="32" t="e">
        <f>VLOOKUP(A14636,ยืมแฟ้ม!A:D,4,)</f>
        <v>#N/A</v>
      </c>
      <c r="W14636" s="93" t="e">
        <f>VLOOKUP(A14636,Sheet3!A:A,1,0)</f>
        <v>#N/A</v>
      </c>
    </row>
    <row r="14637" spans="1:23" ht="18.95" customHeight="1">
      <c r="A14637" s="25">
        <v>800095183607</v>
      </c>
      <c r="B14637" s="49" t="s">
        <v>11783</v>
      </c>
      <c r="C14637" s="49" t="s">
        <v>9135</v>
      </c>
      <c r="D14637" s="49" t="s">
        <v>9142</v>
      </c>
      <c r="E14637" s="33">
        <v>95</v>
      </c>
      <c r="F14637" s="33">
        <v>1</v>
      </c>
      <c r="G14637" s="33">
        <v>29</v>
      </c>
      <c r="L14637" s="33">
        <v>95</v>
      </c>
      <c r="M14637" s="33">
        <v>1</v>
      </c>
      <c r="N14637" s="33">
        <v>29</v>
      </c>
      <c r="P14637" s="32" t="e">
        <f>VLOOKUP(A14637,ยืมแฟ้ม!A:B,2,)</f>
        <v>#N/A</v>
      </c>
      <c r="Q14637" s="32" t="e">
        <f>VLOOKUP(A14637,ยืมแฟ้ม!A:C,3,)</f>
        <v>#N/A</v>
      </c>
      <c r="R14637" s="32" t="e">
        <f>VLOOKUP(A14637,ยืมแฟ้ม!A:D,4,)</f>
        <v>#N/A</v>
      </c>
      <c r="W14637" s="93" t="e">
        <f>VLOOKUP(A14637,Sheet3!A:A,1,0)</f>
        <v>#N/A</v>
      </c>
    </row>
    <row r="14638" spans="1:23" ht="18.95" customHeight="1">
      <c r="A14638" s="25">
        <v>800027742595</v>
      </c>
      <c r="B14638" s="26" t="s">
        <v>9458</v>
      </c>
      <c r="C14638" s="28" t="s">
        <v>3537</v>
      </c>
      <c r="D14638" s="28" t="s">
        <v>7816</v>
      </c>
      <c r="E14638" s="33">
        <v>95</v>
      </c>
      <c r="F14638" s="33">
        <v>1</v>
      </c>
      <c r="G14638" s="33">
        <v>30</v>
      </c>
      <c r="L14638" s="33">
        <v>95</v>
      </c>
      <c r="M14638" s="33">
        <v>1</v>
      </c>
      <c r="N14638" s="33">
        <v>30</v>
      </c>
      <c r="P14638" s="32" t="e">
        <f>VLOOKUP(A14638,ยืมแฟ้ม!A:B,2,)</f>
        <v>#N/A</v>
      </c>
      <c r="Q14638" s="32" t="e">
        <f>VLOOKUP(A14638,ยืมแฟ้ม!A:C,3,)</f>
        <v>#N/A</v>
      </c>
      <c r="R14638" s="32" t="e">
        <f>VLOOKUP(A14638,ยืมแฟ้ม!A:D,4,)</f>
        <v>#N/A</v>
      </c>
      <c r="W14638" s="93" t="e">
        <f>VLOOKUP(A14638,Sheet3!A:A,1,0)</f>
        <v>#N/A</v>
      </c>
    </row>
    <row r="14639" spans="1:23" ht="18.95" customHeight="1">
      <c r="L14639" s="33">
        <v>95</v>
      </c>
      <c r="M14639" s="33">
        <v>2</v>
      </c>
      <c r="N14639" s="33">
        <v>1</v>
      </c>
      <c r="P14639" s="32" t="e">
        <f>VLOOKUP(A14639,ยืมแฟ้ม!A:B,2,)</f>
        <v>#N/A</v>
      </c>
      <c r="Q14639" s="32" t="e">
        <f>VLOOKUP(A14639,ยืมแฟ้ม!A:C,3,)</f>
        <v>#N/A</v>
      </c>
      <c r="R14639" s="32" t="e">
        <f>VLOOKUP(A14639,ยืมแฟ้ม!A:D,4,)</f>
        <v>#N/A</v>
      </c>
      <c r="W14639" s="93" t="e">
        <f>VLOOKUP(A14639,Sheet3!A:A,1,0)</f>
        <v>#N/A</v>
      </c>
    </row>
    <row r="14640" spans="1:23" ht="18.95" customHeight="1">
      <c r="A14640" s="25">
        <v>800083126543</v>
      </c>
      <c r="B14640" s="26" t="s">
        <v>9459</v>
      </c>
      <c r="C14640" s="28" t="s">
        <v>3537</v>
      </c>
      <c r="D14640" s="28" t="s">
        <v>9148</v>
      </c>
      <c r="E14640" s="33">
        <v>95</v>
      </c>
      <c r="F14640" s="33">
        <v>2</v>
      </c>
      <c r="G14640" s="33">
        <v>2</v>
      </c>
      <c r="L14640" s="33">
        <v>95</v>
      </c>
      <c r="M14640" s="33">
        <v>2</v>
      </c>
      <c r="N14640" s="33">
        <v>2</v>
      </c>
      <c r="P14640" s="32" t="e">
        <f>VLOOKUP(A14640,ยืมแฟ้ม!A:B,2,)</f>
        <v>#N/A</v>
      </c>
      <c r="Q14640" s="32" t="e">
        <f>VLOOKUP(A14640,ยืมแฟ้ม!A:C,3,)</f>
        <v>#N/A</v>
      </c>
      <c r="R14640" s="32" t="e">
        <f>VLOOKUP(A14640,ยืมแฟ้ม!A:D,4,)</f>
        <v>#N/A</v>
      </c>
      <c r="W14640" s="93" t="e">
        <f>VLOOKUP(A14640,Sheet3!A:A,1,0)</f>
        <v>#N/A</v>
      </c>
    </row>
    <row r="14641" spans="1:23" ht="18.95" customHeight="1">
      <c r="A14641" s="25">
        <v>800089936358</v>
      </c>
      <c r="B14641" s="49" t="s">
        <v>11784</v>
      </c>
      <c r="C14641" s="49" t="s">
        <v>9135</v>
      </c>
      <c r="D14641" s="16" t="s">
        <v>7816</v>
      </c>
      <c r="E14641" s="33">
        <v>95</v>
      </c>
      <c r="F14641" s="33">
        <v>2</v>
      </c>
      <c r="G14641" s="33">
        <v>3</v>
      </c>
      <c r="L14641" s="33">
        <v>95</v>
      </c>
      <c r="M14641" s="33">
        <v>2</v>
      </c>
      <c r="N14641" s="33">
        <v>3</v>
      </c>
      <c r="P14641" s="32" t="e">
        <f>VLOOKUP(A14641,ยืมแฟ้ม!A:B,2,)</f>
        <v>#N/A</v>
      </c>
      <c r="Q14641" s="32" t="e">
        <f>VLOOKUP(A14641,ยืมแฟ้ม!A:C,3,)</f>
        <v>#N/A</v>
      </c>
      <c r="R14641" s="32" t="e">
        <f>VLOOKUP(A14641,ยืมแฟ้ม!A:D,4,)</f>
        <v>#N/A</v>
      </c>
      <c r="W14641" s="93" t="e">
        <f>VLOOKUP(A14641,Sheet3!A:A,1,0)</f>
        <v>#N/A</v>
      </c>
    </row>
    <row r="14642" spans="1:23" ht="18.95" customHeight="1">
      <c r="A14642" s="25">
        <v>800087505353</v>
      </c>
      <c r="B14642" s="26" t="s">
        <v>9460</v>
      </c>
      <c r="C14642" s="28" t="s">
        <v>3537</v>
      </c>
      <c r="D14642" s="28" t="s">
        <v>9140</v>
      </c>
      <c r="E14642" s="33">
        <v>95</v>
      </c>
      <c r="F14642" s="33">
        <v>2</v>
      </c>
      <c r="G14642" s="33">
        <v>4</v>
      </c>
      <c r="L14642" s="33">
        <v>95</v>
      </c>
      <c r="M14642" s="33">
        <v>2</v>
      </c>
      <c r="N14642" s="33">
        <v>4</v>
      </c>
      <c r="P14642" s="32" t="e">
        <f>VLOOKUP(A14642,ยืมแฟ้ม!A:B,2,)</f>
        <v>#N/A</v>
      </c>
      <c r="Q14642" s="32" t="e">
        <f>VLOOKUP(A14642,ยืมแฟ้ม!A:C,3,)</f>
        <v>#N/A</v>
      </c>
      <c r="R14642" s="32" t="e">
        <f>VLOOKUP(A14642,ยืมแฟ้ม!A:D,4,)</f>
        <v>#N/A</v>
      </c>
      <c r="W14642" s="93" t="e">
        <f>VLOOKUP(A14642,Sheet3!A:A,1,0)</f>
        <v>#N/A</v>
      </c>
    </row>
    <row r="14643" spans="1:23" ht="18.95" customHeight="1">
      <c r="A14643" s="25">
        <v>800070570265</v>
      </c>
      <c r="B14643" s="26" t="s">
        <v>9461</v>
      </c>
      <c r="C14643" s="28" t="s">
        <v>3537</v>
      </c>
      <c r="D14643" s="28" t="s">
        <v>7879</v>
      </c>
      <c r="E14643" s="33">
        <v>95</v>
      </c>
      <c r="F14643" s="33">
        <v>2</v>
      </c>
      <c r="G14643" s="33">
        <v>5</v>
      </c>
      <c r="L14643" s="33">
        <v>95</v>
      </c>
      <c r="M14643" s="33">
        <v>2</v>
      </c>
      <c r="N14643" s="33">
        <v>5</v>
      </c>
      <c r="P14643" s="32" t="e">
        <f>VLOOKUP(A14643,ยืมแฟ้ม!A:B,2,)</f>
        <v>#N/A</v>
      </c>
      <c r="Q14643" s="32" t="e">
        <f>VLOOKUP(A14643,ยืมแฟ้ม!A:C,3,)</f>
        <v>#N/A</v>
      </c>
      <c r="R14643" s="32" t="e">
        <f>VLOOKUP(A14643,ยืมแฟ้ม!A:D,4,)</f>
        <v>#N/A</v>
      </c>
      <c r="W14643" s="93" t="e">
        <f>VLOOKUP(A14643,Sheet3!A:A,1,0)</f>
        <v>#N/A</v>
      </c>
    </row>
    <row r="14644" spans="1:23" ht="18.95" customHeight="1">
      <c r="A14644" s="25">
        <v>800004575570</v>
      </c>
      <c r="B14644" s="26" t="s">
        <v>9461</v>
      </c>
      <c r="C14644" s="28" t="s">
        <v>3537</v>
      </c>
      <c r="D14644" s="28" t="s">
        <v>7822</v>
      </c>
      <c r="E14644" s="33">
        <v>95</v>
      </c>
      <c r="F14644" s="33">
        <v>2</v>
      </c>
      <c r="G14644" s="33">
        <v>5</v>
      </c>
      <c r="L14644" s="33">
        <v>95</v>
      </c>
      <c r="M14644" s="33">
        <v>2</v>
      </c>
      <c r="N14644" s="33">
        <v>5</v>
      </c>
      <c r="P14644" s="32" t="e">
        <f>VLOOKUP(A14644,ยืมแฟ้ม!A:B,2,)</f>
        <v>#N/A</v>
      </c>
      <c r="Q14644" s="32" t="e">
        <f>VLOOKUP(A14644,ยืมแฟ้ม!A:C,3,)</f>
        <v>#N/A</v>
      </c>
      <c r="R14644" s="32" t="e">
        <f>VLOOKUP(A14644,ยืมแฟ้ม!A:D,4,)</f>
        <v>#N/A</v>
      </c>
      <c r="W14644" s="93" t="e">
        <f>VLOOKUP(A14644,Sheet3!A:A,1,0)</f>
        <v>#N/A</v>
      </c>
    </row>
    <row r="14645" spans="1:23" ht="18.95" customHeight="1">
      <c r="A14645" s="25">
        <v>800026293822</v>
      </c>
      <c r="B14645" s="26" t="s">
        <v>9462</v>
      </c>
      <c r="C14645" s="28" t="s">
        <v>3537</v>
      </c>
      <c r="D14645" s="28" t="s">
        <v>7912</v>
      </c>
      <c r="E14645" s="33">
        <v>95</v>
      </c>
      <c r="F14645" s="33">
        <v>2</v>
      </c>
      <c r="G14645" s="33">
        <v>6</v>
      </c>
      <c r="L14645" s="33">
        <v>95</v>
      </c>
      <c r="M14645" s="33">
        <v>2</v>
      </c>
      <c r="N14645" s="33">
        <v>6</v>
      </c>
      <c r="P14645" s="32" t="e">
        <f>VLOOKUP(A14645,ยืมแฟ้ม!A:B,2,)</f>
        <v>#N/A</v>
      </c>
      <c r="Q14645" s="32" t="e">
        <f>VLOOKUP(A14645,ยืมแฟ้ม!A:C,3,)</f>
        <v>#N/A</v>
      </c>
      <c r="R14645" s="32" t="e">
        <f>VLOOKUP(A14645,ยืมแฟ้ม!A:D,4,)</f>
        <v>#N/A</v>
      </c>
      <c r="W14645" s="93" t="e">
        <f>VLOOKUP(A14645,Sheet3!A:A,1,0)</f>
        <v>#N/A</v>
      </c>
    </row>
    <row r="14646" spans="1:23" ht="18.95" customHeight="1">
      <c r="A14646" s="25">
        <v>800003585968</v>
      </c>
      <c r="B14646" s="26" t="s">
        <v>9463</v>
      </c>
      <c r="C14646" s="28" t="s">
        <v>3537</v>
      </c>
      <c r="D14646" s="28" t="s">
        <v>7912</v>
      </c>
      <c r="E14646" s="33">
        <v>95</v>
      </c>
      <c r="F14646" s="33">
        <v>2</v>
      </c>
      <c r="G14646" s="33">
        <v>7</v>
      </c>
      <c r="L14646" s="33">
        <v>95</v>
      </c>
      <c r="M14646" s="33">
        <v>2</v>
      </c>
      <c r="N14646" s="33">
        <v>7</v>
      </c>
      <c r="P14646" s="32" t="e">
        <f>VLOOKUP(A14646,ยืมแฟ้ม!A:B,2,)</f>
        <v>#N/A</v>
      </c>
      <c r="Q14646" s="32" t="e">
        <f>VLOOKUP(A14646,ยืมแฟ้ม!A:C,3,)</f>
        <v>#N/A</v>
      </c>
      <c r="R14646" s="32" t="e">
        <f>VLOOKUP(A14646,ยืมแฟ้ม!A:D,4,)</f>
        <v>#N/A</v>
      </c>
      <c r="W14646" s="93" t="e">
        <f>VLOOKUP(A14646,Sheet3!A:A,1,0)</f>
        <v>#N/A</v>
      </c>
    </row>
    <row r="14647" spans="1:23" ht="18.95" customHeight="1">
      <c r="A14647" s="25">
        <v>841152012610</v>
      </c>
      <c r="B14647" s="26" t="s">
        <v>9464</v>
      </c>
      <c r="C14647" s="28" t="s">
        <v>3537</v>
      </c>
      <c r="D14647" s="28" t="s">
        <v>7912</v>
      </c>
      <c r="E14647" s="33">
        <v>95</v>
      </c>
      <c r="F14647" s="33">
        <v>2</v>
      </c>
      <c r="G14647" s="33">
        <v>8</v>
      </c>
      <c r="L14647" s="33">
        <v>95</v>
      </c>
      <c r="M14647" s="33">
        <v>2</v>
      </c>
      <c r="N14647" s="33">
        <v>8</v>
      </c>
      <c r="P14647" s="32" t="e">
        <f>VLOOKUP(A14647,ยืมแฟ้ม!A:B,2,)</f>
        <v>#N/A</v>
      </c>
      <c r="Q14647" s="32" t="e">
        <f>VLOOKUP(A14647,ยืมแฟ้ม!A:C,3,)</f>
        <v>#N/A</v>
      </c>
      <c r="R14647" s="32" t="e">
        <f>VLOOKUP(A14647,ยืมแฟ้ม!A:D,4,)</f>
        <v>#N/A</v>
      </c>
      <c r="W14647" s="93" t="e">
        <f>VLOOKUP(A14647,Sheet3!A:A,1,0)</f>
        <v>#N/A</v>
      </c>
    </row>
    <row r="14648" spans="1:23" ht="18.95" customHeight="1">
      <c r="A14648" s="25">
        <v>800005854149</v>
      </c>
      <c r="B14648" s="26" t="s">
        <v>9465</v>
      </c>
      <c r="C14648" s="28" t="s">
        <v>3537</v>
      </c>
      <c r="D14648" s="28" t="s">
        <v>7912</v>
      </c>
      <c r="E14648" s="33">
        <v>95</v>
      </c>
      <c r="F14648" s="33">
        <v>2</v>
      </c>
      <c r="G14648" s="33">
        <v>9</v>
      </c>
      <c r="L14648" s="33">
        <v>95</v>
      </c>
      <c r="M14648" s="33">
        <v>2</v>
      </c>
      <c r="N14648" s="33">
        <v>9</v>
      </c>
      <c r="P14648" s="32" t="e">
        <f>VLOOKUP(A14648,ยืมแฟ้ม!A:B,2,)</f>
        <v>#N/A</v>
      </c>
      <c r="Q14648" s="32" t="e">
        <f>VLOOKUP(A14648,ยืมแฟ้ม!A:C,3,)</f>
        <v>#N/A</v>
      </c>
      <c r="R14648" s="32" t="e">
        <f>VLOOKUP(A14648,ยืมแฟ้ม!A:D,4,)</f>
        <v>#N/A</v>
      </c>
      <c r="W14648" s="93" t="e">
        <f>VLOOKUP(A14648,Sheet3!A:A,1,0)</f>
        <v>#N/A</v>
      </c>
    </row>
    <row r="14649" spans="1:23" ht="18.95" customHeight="1">
      <c r="A14649" s="25">
        <v>800003590513</v>
      </c>
      <c r="B14649" s="26" t="s">
        <v>9466</v>
      </c>
      <c r="C14649" s="28" t="s">
        <v>3537</v>
      </c>
      <c r="D14649" s="28" t="s">
        <v>7912</v>
      </c>
      <c r="E14649" s="33">
        <v>95</v>
      </c>
      <c r="F14649" s="33">
        <v>2</v>
      </c>
      <c r="G14649" s="33">
        <v>10</v>
      </c>
      <c r="L14649" s="33">
        <v>95</v>
      </c>
      <c r="M14649" s="33">
        <v>2</v>
      </c>
      <c r="N14649" s="33">
        <v>10</v>
      </c>
      <c r="P14649" s="32" t="e">
        <f>VLOOKUP(A14649,ยืมแฟ้ม!A:B,2,)</f>
        <v>#N/A</v>
      </c>
      <c r="Q14649" s="32" t="e">
        <f>VLOOKUP(A14649,ยืมแฟ้ม!A:C,3,)</f>
        <v>#N/A</v>
      </c>
      <c r="R14649" s="32" t="e">
        <f>VLOOKUP(A14649,ยืมแฟ้ม!A:D,4,)</f>
        <v>#N/A</v>
      </c>
      <c r="W14649" s="93" t="e">
        <f>VLOOKUP(A14649,Sheet3!A:A,1,0)</f>
        <v>#N/A</v>
      </c>
    </row>
    <row r="14650" spans="1:23" ht="18.95" customHeight="1">
      <c r="A14650" s="25">
        <v>800006373313</v>
      </c>
      <c r="B14650" s="26" t="s">
        <v>9467</v>
      </c>
      <c r="C14650" s="28" t="s">
        <v>3537</v>
      </c>
      <c r="D14650" s="28" t="s">
        <v>7912</v>
      </c>
      <c r="E14650" s="33">
        <v>95</v>
      </c>
      <c r="F14650" s="33">
        <v>2</v>
      </c>
      <c r="G14650" s="33">
        <v>11</v>
      </c>
      <c r="L14650" s="33">
        <v>95</v>
      </c>
      <c r="M14650" s="33">
        <v>2</v>
      </c>
      <c r="N14650" s="33">
        <v>11</v>
      </c>
      <c r="P14650" s="32" t="e">
        <f>VLOOKUP(A14650,ยืมแฟ้ม!A:B,2,)</f>
        <v>#N/A</v>
      </c>
      <c r="Q14650" s="32" t="e">
        <f>VLOOKUP(A14650,ยืมแฟ้ม!A:C,3,)</f>
        <v>#N/A</v>
      </c>
      <c r="R14650" s="32" t="e">
        <f>VLOOKUP(A14650,ยืมแฟ้ม!A:D,4,)</f>
        <v>#N/A</v>
      </c>
      <c r="W14650" s="93" t="e">
        <f>VLOOKUP(A14650,Sheet3!A:A,1,0)</f>
        <v>#N/A</v>
      </c>
    </row>
    <row r="14651" spans="1:23" ht="18.95" customHeight="1">
      <c r="A14651" s="25">
        <v>800006689650</v>
      </c>
      <c r="B14651" s="26" t="s">
        <v>9468</v>
      </c>
      <c r="C14651" s="28" t="s">
        <v>3537</v>
      </c>
      <c r="D14651" s="28" t="s">
        <v>7912</v>
      </c>
      <c r="E14651" s="33">
        <v>95</v>
      </c>
      <c r="F14651" s="33">
        <v>2</v>
      </c>
      <c r="G14651" s="33">
        <v>12</v>
      </c>
      <c r="L14651" s="33">
        <v>95</v>
      </c>
      <c r="M14651" s="33">
        <v>2</v>
      </c>
      <c r="N14651" s="33">
        <v>12</v>
      </c>
      <c r="P14651" s="32" t="e">
        <f>VLOOKUP(A14651,ยืมแฟ้ม!A:B,2,)</f>
        <v>#N/A</v>
      </c>
      <c r="Q14651" s="32" t="e">
        <f>VLOOKUP(A14651,ยืมแฟ้ม!A:C,3,)</f>
        <v>#N/A</v>
      </c>
      <c r="R14651" s="32" t="e">
        <f>VLOOKUP(A14651,ยืมแฟ้ม!A:D,4,)</f>
        <v>#N/A</v>
      </c>
      <c r="W14651" s="93" t="e">
        <f>VLOOKUP(A14651,Sheet3!A:A,1,0)</f>
        <v>#N/A</v>
      </c>
    </row>
    <row r="14652" spans="1:23" ht="18.95" customHeight="1">
      <c r="A14652" s="25">
        <v>800034006893</v>
      </c>
      <c r="B14652" s="26" t="s">
        <v>9470</v>
      </c>
      <c r="C14652" s="28" t="s">
        <v>3537</v>
      </c>
      <c r="D14652" s="28" t="s">
        <v>7912</v>
      </c>
      <c r="E14652" s="33">
        <v>95</v>
      </c>
      <c r="F14652" s="33">
        <v>2</v>
      </c>
      <c r="G14652" s="33">
        <v>13</v>
      </c>
      <c r="L14652" s="33">
        <v>95</v>
      </c>
      <c r="M14652" s="33">
        <v>2</v>
      </c>
      <c r="N14652" s="33">
        <v>13</v>
      </c>
      <c r="P14652" s="32" t="e">
        <f>VLOOKUP(A14652,ยืมแฟ้ม!A:B,2,)</f>
        <v>#N/A</v>
      </c>
      <c r="Q14652" s="32" t="e">
        <f>VLOOKUP(A14652,ยืมแฟ้ม!A:C,3,)</f>
        <v>#N/A</v>
      </c>
      <c r="R14652" s="32" t="e">
        <f>VLOOKUP(A14652,ยืมแฟ้ม!A:D,4,)</f>
        <v>#N/A</v>
      </c>
      <c r="W14652" s="93" t="e">
        <f>VLOOKUP(A14652,Sheet3!A:A,1,0)</f>
        <v>#N/A</v>
      </c>
    </row>
    <row r="14653" spans="1:23" ht="18.95" customHeight="1">
      <c r="A14653" s="25">
        <v>800047160778</v>
      </c>
      <c r="B14653" s="26" t="s">
        <v>9469</v>
      </c>
      <c r="C14653" s="28" t="s">
        <v>3537</v>
      </c>
      <c r="D14653" s="28" t="s">
        <v>7912</v>
      </c>
      <c r="E14653" s="33">
        <v>95</v>
      </c>
      <c r="F14653" s="33">
        <v>2</v>
      </c>
      <c r="G14653" s="33">
        <v>14</v>
      </c>
      <c r="L14653" s="33">
        <v>95</v>
      </c>
      <c r="M14653" s="33">
        <v>2</v>
      </c>
      <c r="N14653" s="33">
        <v>14</v>
      </c>
      <c r="P14653" s="32" t="e">
        <f>VLOOKUP(A14653,ยืมแฟ้ม!A:B,2,)</f>
        <v>#N/A</v>
      </c>
      <c r="Q14653" s="32" t="e">
        <f>VLOOKUP(A14653,ยืมแฟ้ม!A:C,3,)</f>
        <v>#N/A</v>
      </c>
      <c r="R14653" s="32" t="e">
        <f>VLOOKUP(A14653,ยืมแฟ้ม!A:D,4,)</f>
        <v>#N/A</v>
      </c>
      <c r="W14653" s="93" t="e">
        <f>VLOOKUP(A14653,Sheet3!A:A,1,0)</f>
        <v>#N/A</v>
      </c>
    </row>
    <row r="14654" spans="1:23" ht="18.95" customHeight="1">
      <c r="A14654" s="25">
        <v>800079478197</v>
      </c>
      <c r="B14654" s="26" t="s">
        <v>9741</v>
      </c>
      <c r="C14654" s="28" t="s">
        <v>8077</v>
      </c>
      <c r="D14654" s="28" t="s">
        <v>9156</v>
      </c>
      <c r="E14654" s="33">
        <v>95</v>
      </c>
      <c r="F14654" s="33">
        <v>2</v>
      </c>
      <c r="G14654" s="33">
        <v>15</v>
      </c>
      <c r="L14654" s="33">
        <v>95</v>
      </c>
      <c r="M14654" s="33">
        <v>2</v>
      </c>
      <c r="N14654" s="33">
        <v>15</v>
      </c>
      <c r="P14654" s="32" t="e">
        <f>VLOOKUP(A14654,ยืมแฟ้ม!A:B,2,)</f>
        <v>#N/A</v>
      </c>
      <c r="Q14654" s="32" t="e">
        <f>VLOOKUP(A14654,ยืมแฟ้ม!A:C,3,)</f>
        <v>#N/A</v>
      </c>
      <c r="R14654" s="32" t="e">
        <f>VLOOKUP(A14654,ยืมแฟ้ม!A:D,4,)</f>
        <v>#N/A</v>
      </c>
      <c r="W14654" s="93" t="e">
        <f>VLOOKUP(A14654,Sheet3!A:A,1,0)</f>
        <v>#N/A</v>
      </c>
    </row>
    <row r="14655" spans="1:23" ht="18.95" customHeight="1">
      <c r="A14655" s="25">
        <v>800101225160</v>
      </c>
      <c r="B14655" s="26" t="s">
        <v>9741</v>
      </c>
      <c r="C14655" s="28" t="s">
        <v>8077</v>
      </c>
      <c r="D14655" s="28" t="s">
        <v>9156</v>
      </c>
      <c r="E14655" s="33">
        <v>95</v>
      </c>
      <c r="F14655" s="33">
        <v>2</v>
      </c>
      <c r="G14655" s="33">
        <v>15</v>
      </c>
      <c r="L14655" s="33">
        <v>95</v>
      </c>
      <c r="M14655" s="33">
        <v>2</v>
      </c>
      <c r="N14655" s="33">
        <v>15</v>
      </c>
      <c r="P14655" s="32" t="e">
        <f>VLOOKUP(A14655,ยืมแฟ้ม!A:B,2,)</f>
        <v>#N/A</v>
      </c>
      <c r="Q14655" s="32" t="e">
        <f>VLOOKUP(A14655,ยืมแฟ้ม!A:C,3,)</f>
        <v>#N/A</v>
      </c>
      <c r="R14655" s="32" t="e">
        <f>VLOOKUP(A14655,ยืมแฟ้ม!A:D,4,)</f>
        <v>#N/A</v>
      </c>
      <c r="W14655" s="93" t="e">
        <f>VLOOKUP(A14655,Sheet3!A:A,1,0)</f>
        <v>#N/A</v>
      </c>
    </row>
    <row r="14656" spans="1:23" ht="18.95" customHeight="1">
      <c r="A14656" s="25">
        <v>800079482629</v>
      </c>
      <c r="B14656" s="26" t="s">
        <v>9741</v>
      </c>
      <c r="C14656" s="28" t="s">
        <v>8077</v>
      </c>
      <c r="D14656" s="28" t="s">
        <v>9156</v>
      </c>
      <c r="E14656" s="33">
        <v>95</v>
      </c>
      <c r="F14656" s="33">
        <v>2</v>
      </c>
      <c r="G14656" s="33">
        <v>15</v>
      </c>
      <c r="L14656" s="33">
        <v>95</v>
      </c>
      <c r="M14656" s="33">
        <v>2</v>
      </c>
      <c r="N14656" s="33">
        <v>15</v>
      </c>
      <c r="P14656" s="32" t="e">
        <f>VLOOKUP(A14656,ยืมแฟ้ม!A:B,2,)</f>
        <v>#N/A</v>
      </c>
      <c r="Q14656" s="32" t="e">
        <f>VLOOKUP(A14656,ยืมแฟ้ม!A:C,3,)</f>
        <v>#N/A</v>
      </c>
      <c r="R14656" s="32" t="e">
        <f>VLOOKUP(A14656,ยืมแฟ้ม!A:D,4,)</f>
        <v>#N/A</v>
      </c>
      <c r="W14656" s="93" t="e">
        <f>VLOOKUP(A14656,Sheet3!A:A,1,0)</f>
        <v>#N/A</v>
      </c>
    </row>
    <row r="14657" spans="1:23" ht="18.95" customHeight="1">
      <c r="A14657" s="25">
        <v>800079669845</v>
      </c>
      <c r="B14657" s="26" t="s">
        <v>9479</v>
      </c>
      <c r="C14657" s="28" t="s">
        <v>7911</v>
      </c>
      <c r="D14657" s="28" t="s">
        <v>9140</v>
      </c>
      <c r="E14657" s="33">
        <v>95</v>
      </c>
      <c r="F14657" s="33">
        <v>2</v>
      </c>
      <c r="G14657" s="33">
        <v>16</v>
      </c>
      <c r="L14657" s="33">
        <v>95</v>
      </c>
      <c r="M14657" s="33">
        <v>2</v>
      </c>
      <c r="N14657" s="33">
        <v>16</v>
      </c>
      <c r="P14657" s="32" t="e">
        <f>VLOOKUP(A14657,ยืมแฟ้ม!A:B,2,)</f>
        <v>#N/A</v>
      </c>
      <c r="Q14657" s="32" t="e">
        <f>VLOOKUP(A14657,ยืมแฟ้ม!A:C,3,)</f>
        <v>#N/A</v>
      </c>
      <c r="R14657" s="32" t="e">
        <f>VLOOKUP(A14657,ยืมแฟ้ม!A:D,4,)</f>
        <v>#N/A</v>
      </c>
      <c r="W14657" s="93" t="e">
        <f>VLOOKUP(A14657,Sheet3!A:A,1,0)</f>
        <v>#N/A</v>
      </c>
    </row>
    <row r="14658" spans="1:23" ht="18.95" customHeight="1">
      <c r="A14658" s="25">
        <v>800082156129</v>
      </c>
      <c r="B14658" s="26" t="s">
        <v>9862</v>
      </c>
      <c r="C14658" s="28" t="s">
        <v>7911</v>
      </c>
      <c r="D14658" s="28" t="s">
        <v>9140</v>
      </c>
      <c r="E14658" s="33">
        <v>95</v>
      </c>
      <c r="F14658" s="33">
        <v>2</v>
      </c>
      <c r="G14658" s="33">
        <v>17</v>
      </c>
      <c r="L14658" s="33">
        <v>95</v>
      </c>
      <c r="M14658" s="33">
        <v>2</v>
      </c>
      <c r="N14658" s="33">
        <v>17</v>
      </c>
      <c r="P14658" s="32" t="e">
        <f>VLOOKUP(A14658,ยืมแฟ้ม!A:B,2,)</f>
        <v>#N/A</v>
      </c>
      <c r="Q14658" s="32" t="e">
        <f>VLOOKUP(A14658,ยืมแฟ้ม!A:C,3,)</f>
        <v>#N/A</v>
      </c>
      <c r="R14658" s="32" t="e">
        <f>VLOOKUP(A14658,ยืมแฟ้ม!A:D,4,)</f>
        <v>#N/A</v>
      </c>
      <c r="W14658" s="93" t="e">
        <f>VLOOKUP(A14658,Sheet3!A:A,1,0)</f>
        <v>#N/A</v>
      </c>
    </row>
    <row r="14659" spans="1:23" ht="18.95" customHeight="1">
      <c r="A14659" s="25">
        <v>800073950548</v>
      </c>
      <c r="B14659" s="26" t="s">
        <v>9863</v>
      </c>
      <c r="C14659" s="28" t="s">
        <v>7911</v>
      </c>
      <c r="D14659" s="28" t="s">
        <v>9140</v>
      </c>
      <c r="E14659" s="33">
        <v>95</v>
      </c>
      <c r="F14659" s="33">
        <v>2</v>
      </c>
      <c r="G14659" s="33">
        <v>18</v>
      </c>
      <c r="L14659" s="33">
        <v>95</v>
      </c>
      <c r="M14659" s="33">
        <v>2</v>
      </c>
      <c r="N14659" s="33">
        <v>18</v>
      </c>
      <c r="P14659" s="32" t="e">
        <f>VLOOKUP(A14659,ยืมแฟ้ม!A:B,2,)</f>
        <v>#N/A</v>
      </c>
      <c r="Q14659" s="32" t="e">
        <f>VLOOKUP(A14659,ยืมแฟ้ม!A:C,3,)</f>
        <v>#N/A</v>
      </c>
      <c r="R14659" s="32" t="e">
        <f>VLOOKUP(A14659,ยืมแฟ้ม!A:D,4,)</f>
        <v>#N/A</v>
      </c>
      <c r="W14659" s="93" t="e">
        <f>VLOOKUP(A14659,Sheet3!A:A,1,0)</f>
        <v>#N/A</v>
      </c>
    </row>
    <row r="14660" spans="1:23" ht="18.95" customHeight="1">
      <c r="A14660" s="25">
        <v>800082158745</v>
      </c>
      <c r="B14660" s="26" t="s">
        <v>9864</v>
      </c>
      <c r="C14660" s="28" t="s">
        <v>7911</v>
      </c>
      <c r="D14660" s="28" t="s">
        <v>9140</v>
      </c>
      <c r="E14660" s="33">
        <v>95</v>
      </c>
      <c r="F14660" s="33">
        <v>2</v>
      </c>
      <c r="G14660" s="33">
        <v>19</v>
      </c>
      <c r="L14660" s="33">
        <v>95</v>
      </c>
      <c r="M14660" s="33">
        <v>2</v>
      </c>
      <c r="N14660" s="33">
        <v>19</v>
      </c>
      <c r="P14660" s="32" t="e">
        <f>VLOOKUP(A14660,ยืมแฟ้ม!A:B,2,)</f>
        <v>#N/A</v>
      </c>
      <c r="Q14660" s="32" t="e">
        <f>VLOOKUP(A14660,ยืมแฟ้ม!A:C,3,)</f>
        <v>#N/A</v>
      </c>
      <c r="R14660" s="32" t="e">
        <f>VLOOKUP(A14660,ยืมแฟ้ม!A:D,4,)</f>
        <v>#N/A</v>
      </c>
      <c r="W14660" s="93" t="e">
        <f>VLOOKUP(A14660,Sheet3!A:A,1,0)</f>
        <v>#N/A</v>
      </c>
    </row>
    <row r="14661" spans="1:23" ht="18.95" customHeight="1">
      <c r="A14661" s="25">
        <v>800055716263</v>
      </c>
      <c r="B14661" s="26" t="s">
        <v>9865</v>
      </c>
      <c r="C14661" s="28" t="s">
        <v>7911</v>
      </c>
      <c r="D14661" s="28" t="s">
        <v>9174</v>
      </c>
      <c r="E14661" s="33">
        <v>95</v>
      </c>
      <c r="F14661" s="33">
        <v>2</v>
      </c>
      <c r="G14661" s="33">
        <v>20</v>
      </c>
      <c r="L14661" s="33">
        <v>95</v>
      </c>
      <c r="M14661" s="33">
        <v>2</v>
      </c>
      <c r="N14661" s="33">
        <v>20</v>
      </c>
      <c r="P14661" s="32" t="e">
        <f>VLOOKUP(A14661,ยืมแฟ้ม!A:B,2,)</f>
        <v>#N/A</v>
      </c>
      <c r="Q14661" s="32" t="e">
        <f>VLOOKUP(A14661,ยืมแฟ้ม!A:C,3,)</f>
        <v>#N/A</v>
      </c>
      <c r="R14661" s="32" t="e">
        <f>VLOOKUP(A14661,ยืมแฟ้ม!A:D,4,)</f>
        <v>#N/A</v>
      </c>
      <c r="W14661" s="93" t="e">
        <f>VLOOKUP(A14661,Sheet3!A:A,1,0)</f>
        <v>#N/A</v>
      </c>
    </row>
    <row r="14662" spans="1:23" ht="18.95" customHeight="1">
      <c r="A14662" s="25">
        <v>800095689363</v>
      </c>
      <c r="B14662" s="26" t="s">
        <v>9938</v>
      </c>
      <c r="C14662" s="28" t="s">
        <v>9134</v>
      </c>
      <c r="D14662" s="28" t="s">
        <v>9142</v>
      </c>
      <c r="E14662" s="33">
        <v>95</v>
      </c>
      <c r="F14662" s="33">
        <v>2</v>
      </c>
      <c r="G14662" s="33">
        <v>21</v>
      </c>
      <c r="L14662" s="33">
        <v>95</v>
      </c>
      <c r="M14662" s="33">
        <v>2</v>
      </c>
      <c r="N14662" s="33">
        <v>21</v>
      </c>
      <c r="P14662" s="32" t="e">
        <f>VLOOKUP(A14662,ยืมแฟ้ม!A:B,2,)</f>
        <v>#N/A</v>
      </c>
      <c r="Q14662" s="32" t="e">
        <f>VLOOKUP(A14662,ยืมแฟ้ม!A:C,3,)</f>
        <v>#N/A</v>
      </c>
      <c r="R14662" s="32" t="e">
        <f>VLOOKUP(A14662,ยืมแฟ้ม!A:D,4,)</f>
        <v>#N/A</v>
      </c>
      <c r="W14662" s="93" t="e">
        <f>VLOOKUP(A14662,Sheet3!A:A,1,0)</f>
        <v>#N/A</v>
      </c>
    </row>
    <row r="14663" spans="1:23" ht="18.95" customHeight="1">
      <c r="A14663" s="25">
        <v>800110111047</v>
      </c>
      <c r="B14663" s="26" t="s">
        <v>9866</v>
      </c>
      <c r="C14663" s="28" t="s">
        <v>8077</v>
      </c>
      <c r="D14663" s="28" t="s">
        <v>9191</v>
      </c>
      <c r="E14663" s="33">
        <v>95</v>
      </c>
      <c r="F14663" s="33">
        <v>2</v>
      </c>
      <c r="G14663" s="33">
        <v>22</v>
      </c>
      <c r="L14663" s="33">
        <v>95</v>
      </c>
      <c r="M14663" s="33">
        <v>2</v>
      </c>
      <c r="N14663" s="33">
        <v>22</v>
      </c>
      <c r="P14663" s="32" t="e">
        <f>VLOOKUP(A14663,ยืมแฟ้ม!A:B,2,)</f>
        <v>#N/A</v>
      </c>
      <c r="Q14663" s="32" t="e">
        <f>VLOOKUP(A14663,ยืมแฟ้ม!A:C,3,)</f>
        <v>#N/A</v>
      </c>
      <c r="R14663" s="32" t="e">
        <f>VLOOKUP(A14663,ยืมแฟ้ม!A:D,4,)</f>
        <v>#N/A</v>
      </c>
      <c r="W14663" s="93" t="e">
        <f>VLOOKUP(A14663,Sheet3!A:A,1,0)</f>
        <v>#N/A</v>
      </c>
    </row>
    <row r="14664" spans="1:23" ht="18.95" customHeight="1">
      <c r="A14664" s="25">
        <v>800124746960</v>
      </c>
      <c r="B14664" s="26" t="s">
        <v>9867</v>
      </c>
      <c r="C14664" s="28" t="s">
        <v>8077</v>
      </c>
      <c r="D14664" s="28" t="s">
        <v>7816</v>
      </c>
      <c r="E14664" s="33">
        <v>95</v>
      </c>
      <c r="F14664" s="33">
        <v>2</v>
      </c>
      <c r="G14664" s="33">
        <v>23</v>
      </c>
      <c r="L14664" s="33">
        <v>95</v>
      </c>
      <c r="M14664" s="33">
        <v>2</v>
      </c>
      <c r="N14664" s="33">
        <v>23</v>
      </c>
      <c r="P14664" s="32" t="e">
        <f>VLOOKUP(A14664,ยืมแฟ้ม!A:B,2,)</f>
        <v>#N/A</v>
      </c>
      <c r="Q14664" s="32" t="e">
        <f>VLOOKUP(A14664,ยืมแฟ้ม!A:C,3,)</f>
        <v>#N/A</v>
      </c>
      <c r="R14664" s="32" t="e">
        <f>VLOOKUP(A14664,ยืมแฟ้ม!A:D,4,)</f>
        <v>#N/A</v>
      </c>
      <c r="W14664" s="93" t="e">
        <f>VLOOKUP(A14664,Sheet3!A:A,1,0)</f>
        <v>#N/A</v>
      </c>
    </row>
    <row r="14665" spans="1:23" ht="18.95" customHeight="1">
      <c r="A14665" s="25">
        <v>800121547585</v>
      </c>
      <c r="B14665" s="26" t="s">
        <v>9868</v>
      </c>
      <c r="C14665" s="28" t="s">
        <v>9085</v>
      </c>
      <c r="D14665" s="28" t="s">
        <v>7816</v>
      </c>
      <c r="E14665" s="33">
        <v>95</v>
      </c>
      <c r="F14665" s="33">
        <v>2</v>
      </c>
      <c r="G14665" s="33">
        <v>24</v>
      </c>
      <c r="L14665" s="33">
        <v>95</v>
      </c>
      <c r="M14665" s="33">
        <v>2</v>
      </c>
      <c r="N14665" s="33">
        <v>24</v>
      </c>
      <c r="P14665" s="32" t="e">
        <f>VLOOKUP(A14665,ยืมแฟ้ม!A:B,2,)</f>
        <v>#N/A</v>
      </c>
      <c r="Q14665" s="32" t="e">
        <f>VLOOKUP(A14665,ยืมแฟ้ม!A:C,3,)</f>
        <v>#N/A</v>
      </c>
      <c r="R14665" s="32" t="e">
        <f>VLOOKUP(A14665,ยืมแฟ้ม!A:D,4,)</f>
        <v>#N/A</v>
      </c>
      <c r="W14665" s="93" t="e">
        <f>VLOOKUP(A14665,Sheet3!A:A,1,0)</f>
        <v>#N/A</v>
      </c>
    </row>
    <row r="14666" spans="1:23" ht="18.95" customHeight="1">
      <c r="A14666" s="25">
        <v>800121538956</v>
      </c>
      <c r="B14666" s="26" t="s">
        <v>9869</v>
      </c>
      <c r="C14666" s="28" t="s">
        <v>9085</v>
      </c>
      <c r="D14666" s="28" t="s">
        <v>7816</v>
      </c>
      <c r="E14666" s="33">
        <v>95</v>
      </c>
      <c r="F14666" s="33">
        <v>2</v>
      </c>
      <c r="G14666" s="33">
        <v>25</v>
      </c>
      <c r="L14666" s="33">
        <v>95</v>
      </c>
      <c r="M14666" s="33">
        <v>2</v>
      </c>
      <c r="N14666" s="33">
        <v>25</v>
      </c>
      <c r="P14666" s="32" t="e">
        <f>VLOOKUP(A14666,ยืมแฟ้ม!A:B,2,)</f>
        <v>#N/A</v>
      </c>
      <c r="Q14666" s="32" t="e">
        <f>VLOOKUP(A14666,ยืมแฟ้ม!A:C,3,)</f>
        <v>#N/A</v>
      </c>
      <c r="R14666" s="32" t="e">
        <f>VLOOKUP(A14666,ยืมแฟ้ม!A:D,4,)</f>
        <v>#N/A</v>
      </c>
      <c r="W14666" s="93" t="e">
        <f>VLOOKUP(A14666,Sheet3!A:A,1,0)</f>
        <v>#N/A</v>
      </c>
    </row>
    <row r="14667" spans="1:23" ht="18.95" customHeight="1">
      <c r="A14667" s="25">
        <v>800097080710</v>
      </c>
      <c r="B14667" s="26" t="s">
        <v>9870</v>
      </c>
      <c r="C14667" s="28" t="s">
        <v>9085</v>
      </c>
      <c r="D14667" s="28" t="s">
        <v>9140</v>
      </c>
      <c r="E14667" s="33">
        <v>95</v>
      </c>
      <c r="F14667" s="33">
        <v>2</v>
      </c>
      <c r="G14667" s="33">
        <v>26</v>
      </c>
      <c r="L14667" s="33">
        <v>95</v>
      </c>
      <c r="M14667" s="33">
        <v>2</v>
      </c>
      <c r="N14667" s="33">
        <v>26</v>
      </c>
      <c r="P14667" s="32" t="e">
        <f>VLOOKUP(A14667,ยืมแฟ้ม!A:B,2,)</f>
        <v>#N/A</v>
      </c>
      <c r="Q14667" s="32" t="e">
        <f>VLOOKUP(A14667,ยืมแฟ้ม!A:C,3,)</f>
        <v>#N/A</v>
      </c>
      <c r="R14667" s="32" t="e">
        <f>VLOOKUP(A14667,ยืมแฟ้ม!A:D,4,)</f>
        <v>#N/A</v>
      </c>
      <c r="W14667" s="93" t="e">
        <f>VLOOKUP(A14667,Sheet3!A:A,1,0)</f>
        <v>#N/A</v>
      </c>
    </row>
    <row r="14668" spans="1:23" ht="18.95" customHeight="1">
      <c r="A14668" s="25">
        <v>800060528125</v>
      </c>
      <c r="B14668" s="26" t="s">
        <v>9871</v>
      </c>
      <c r="C14668" s="28" t="s">
        <v>9085</v>
      </c>
      <c r="D14668" s="28" t="s">
        <v>7816</v>
      </c>
      <c r="E14668" s="33">
        <v>95</v>
      </c>
      <c r="F14668" s="33">
        <v>2</v>
      </c>
      <c r="G14668" s="33">
        <v>27</v>
      </c>
      <c r="L14668" s="33">
        <v>95</v>
      </c>
      <c r="M14668" s="33">
        <v>2</v>
      </c>
      <c r="N14668" s="33">
        <v>27</v>
      </c>
      <c r="P14668" s="32" t="e">
        <f>VLOOKUP(A14668,ยืมแฟ้ม!A:B,2,)</f>
        <v>#N/A</v>
      </c>
      <c r="Q14668" s="32" t="e">
        <f>VLOOKUP(A14668,ยืมแฟ้ม!A:C,3,)</f>
        <v>#N/A</v>
      </c>
      <c r="R14668" s="32" t="e">
        <f>VLOOKUP(A14668,ยืมแฟ้ม!A:D,4,)</f>
        <v>#N/A</v>
      </c>
      <c r="W14668" s="93" t="e">
        <f>VLOOKUP(A14668,Sheet3!A:A,1,0)</f>
        <v>#N/A</v>
      </c>
    </row>
    <row r="14669" spans="1:23" ht="18.95" customHeight="1">
      <c r="A14669" s="25">
        <v>800060528109</v>
      </c>
      <c r="B14669" s="26" t="s">
        <v>9872</v>
      </c>
      <c r="C14669" s="28" t="s">
        <v>9085</v>
      </c>
      <c r="D14669" s="28" t="s">
        <v>7816</v>
      </c>
      <c r="E14669" s="33">
        <v>95</v>
      </c>
      <c r="F14669" s="33">
        <v>2</v>
      </c>
      <c r="G14669" s="33">
        <v>28</v>
      </c>
      <c r="L14669" s="33">
        <v>95</v>
      </c>
      <c r="M14669" s="33">
        <v>2</v>
      </c>
      <c r="N14669" s="33">
        <v>28</v>
      </c>
      <c r="P14669" s="32" t="e">
        <f>VLOOKUP(A14669,ยืมแฟ้ม!A:B,2,)</f>
        <v>#N/A</v>
      </c>
      <c r="Q14669" s="32" t="e">
        <f>VLOOKUP(A14669,ยืมแฟ้ม!A:C,3,)</f>
        <v>#N/A</v>
      </c>
      <c r="R14669" s="32" t="e">
        <f>VLOOKUP(A14669,ยืมแฟ้ม!A:D,4,)</f>
        <v>#N/A</v>
      </c>
      <c r="W14669" s="93" t="e">
        <f>VLOOKUP(A14669,Sheet3!A:A,1,0)</f>
        <v>#N/A</v>
      </c>
    </row>
    <row r="14670" spans="1:23" ht="18.95" customHeight="1">
      <c r="A14670" s="25">
        <v>800094629873</v>
      </c>
      <c r="B14670" s="26" t="s">
        <v>9894</v>
      </c>
      <c r="C14670" s="28" t="s">
        <v>9135</v>
      </c>
      <c r="D14670" s="28" t="s">
        <v>7915</v>
      </c>
      <c r="E14670" s="33">
        <v>95</v>
      </c>
      <c r="F14670" s="33">
        <v>2</v>
      </c>
      <c r="G14670" s="33">
        <v>29</v>
      </c>
      <c r="L14670" s="33">
        <v>95</v>
      </c>
      <c r="M14670" s="33">
        <v>2</v>
      </c>
      <c r="N14670" s="33">
        <v>29</v>
      </c>
      <c r="P14670" s="32" t="e">
        <f>VLOOKUP(A14670,ยืมแฟ้ม!A:B,2,)</f>
        <v>#N/A</v>
      </c>
      <c r="Q14670" s="32" t="e">
        <f>VLOOKUP(A14670,ยืมแฟ้ม!A:C,3,)</f>
        <v>#N/A</v>
      </c>
      <c r="R14670" s="32" t="e">
        <f>VLOOKUP(A14670,ยืมแฟ้ม!A:D,4,)</f>
        <v>#N/A</v>
      </c>
      <c r="W14670" s="93" t="e">
        <f>VLOOKUP(A14670,Sheet3!A:A,1,0)</f>
        <v>#N/A</v>
      </c>
    </row>
    <row r="14671" spans="1:23" ht="18.95" customHeight="1">
      <c r="A14671" s="25">
        <v>800093084302</v>
      </c>
      <c r="B14671" s="26" t="s">
        <v>9895</v>
      </c>
      <c r="C14671" s="28" t="s">
        <v>9135</v>
      </c>
      <c r="D14671" s="28" t="s">
        <v>9140</v>
      </c>
      <c r="E14671" s="33">
        <v>95</v>
      </c>
      <c r="F14671" s="33">
        <v>2</v>
      </c>
      <c r="G14671" s="33">
        <v>30</v>
      </c>
      <c r="L14671" s="33">
        <v>95</v>
      </c>
      <c r="M14671" s="33">
        <v>2</v>
      </c>
      <c r="N14671" s="33">
        <v>30</v>
      </c>
      <c r="P14671" s="32" t="e">
        <f>VLOOKUP(A14671,ยืมแฟ้ม!A:B,2,)</f>
        <v>#N/A</v>
      </c>
      <c r="Q14671" s="32" t="e">
        <f>VLOOKUP(A14671,ยืมแฟ้ม!A:C,3,)</f>
        <v>#N/A</v>
      </c>
      <c r="R14671" s="32" t="e">
        <f>VLOOKUP(A14671,ยืมแฟ้ม!A:D,4,)</f>
        <v>#N/A</v>
      </c>
      <c r="W14671" s="93" t="e">
        <f>VLOOKUP(A14671,Sheet3!A:A,1,0)</f>
        <v>#N/A</v>
      </c>
    </row>
    <row r="14672" spans="1:23" ht="18.95" customHeight="1">
      <c r="A14672" s="22">
        <v>800080554028</v>
      </c>
      <c r="B14672" s="23" t="s">
        <v>9914</v>
      </c>
      <c r="C14672" s="23" t="s">
        <v>4049</v>
      </c>
      <c r="D14672" s="28" t="s">
        <v>7816</v>
      </c>
      <c r="E14672" s="33">
        <v>95</v>
      </c>
      <c r="F14672" s="33">
        <v>3</v>
      </c>
      <c r="G14672" s="33">
        <v>1</v>
      </c>
      <c r="L14672" s="33">
        <f t="shared" ref="L14672:L14735" si="0">+E14672</f>
        <v>95</v>
      </c>
      <c r="M14672" s="33">
        <f t="shared" ref="M14672:M14735" si="1">+F14672</f>
        <v>3</v>
      </c>
      <c r="N14672" s="33">
        <f t="shared" ref="N14672:N14735" si="2">+G14672</f>
        <v>1</v>
      </c>
      <c r="P14672" s="32" t="e">
        <f>VLOOKUP(A14672,ยืมแฟ้ม!A:B,2,)</f>
        <v>#N/A</v>
      </c>
      <c r="Q14672" s="32" t="e">
        <f>VLOOKUP(A14672,ยืมแฟ้ม!A:C,3,)</f>
        <v>#N/A</v>
      </c>
      <c r="R14672" s="32" t="e">
        <f>VLOOKUP(A14672,ยืมแฟ้ม!A:D,4,)</f>
        <v>#N/A</v>
      </c>
      <c r="W14672" s="93" t="e">
        <f>VLOOKUP(A14672,Sheet3!A:A,1,0)</f>
        <v>#N/A</v>
      </c>
    </row>
    <row r="14673" spans="1:23" ht="18.95" customHeight="1">
      <c r="A14673" s="19">
        <v>800089497799</v>
      </c>
      <c r="B14673" s="20" t="s">
        <v>9915</v>
      </c>
      <c r="C14673" s="23" t="s">
        <v>4049</v>
      </c>
      <c r="D14673" s="28" t="s">
        <v>9142</v>
      </c>
      <c r="E14673" s="33">
        <v>95</v>
      </c>
      <c r="F14673" s="33">
        <v>3</v>
      </c>
      <c r="G14673" s="33">
        <v>2</v>
      </c>
      <c r="L14673" s="33">
        <f t="shared" si="0"/>
        <v>95</v>
      </c>
      <c r="M14673" s="33">
        <f t="shared" si="1"/>
        <v>3</v>
      </c>
      <c r="N14673" s="33">
        <f t="shared" si="2"/>
        <v>2</v>
      </c>
      <c r="P14673" s="32" t="e">
        <f>VLOOKUP(A14673,ยืมแฟ้ม!A:B,2,)</f>
        <v>#N/A</v>
      </c>
      <c r="Q14673" s="32" t="e">
        <f>VLOOKUP(A14673,ยืมแฟ้ม!A:C,3,)</f>
        <v>#N/A</v>
      </c>
      <c r="R14673" s="32" t="e">
        <f>VLOOKUP(A14673,ยืมแฟ้ม!A:D,4,)</f>
        <v>#N/A</v>
      </c>
      <c r="W14673" s="93" t="e">
        <f>VLOOKUP(A14673,Sheet3!A:A,1,0)</f>
        <v>#N/A</v>
      </c>
    </row>
    <row r="14674" spans="1:23" ht="18.95" customHeight="1">
      <c r="A14674" s="22">
        <v>800090197735</v>
      </c>
      <c r="B14674" s="23" t="s">
        <v>9916</v>
      </c>
      <c r="C14674" s="23" t="s">
        <v>4049</v>
      </c>
      <c r="D14674" s="28" t="s">
        <v>9142</v>
      </c>
      <c r="E14674" s="33">
        <v>95</v>
      </c>
      <c r="F14674" s="33">
        <v>3</v>
      </c>
      <c r="G14674" s="33">
        <v>3</v>
      </c>
      <c r="L14674" s="33">
        <f t="shared" si="0"/>
        <v>95</v>
      </c>
      <c r="M14674" s="33">
        <f t="shared" si="1"/>
        <v>3</v>
      </c>
      <c r="N14674" s="33">
        <f t="shared" si="2"/>
        <v>3</v>
      </c>
      <c r="P14674" s="32" t="e">
        <f>VLOOKUP(A14674,ยืมแฟ้ม!A:B,2,)</f>
        <v>#N/A</v>
      </c>
      <c r="Q14674" s="32" t="e">
        <f>VLOOKUP(A14674,ยืมแฟ้ม!A:C,3,)</f>
        <v>#N/A</v>
      </c>
      <c r="R14674" s="32" t="e">
        <f>VLOOKUP(A14674,ยืมแฟ้ม!A:D,4,)</f>
        <v>#N/A</v>
      </c>
      <c r="W14674" s="93" t="e">
        <f>VLOOKUP(A14674,Sheet3!A:A,1,0)</f>
        <v>#N/A</v>
      </c>
    </row>
    <row r="14675" spans="1:23" ht="18.95" customHeight="1">
      <c r="A14675" s="22">
        <v>800095862200</v>
      </c>
      <c r="B14675" s="23" t="s">
        <v>9917</v>
      </c>
      <c r="C14675" s="23" t="s">
        <v>4049</v>
      </c>
      <c r="D14675" s="28" t="s">
        <v>9142</v>
      </c>
      <c r="E14675" s="33">
        <v>95</v>
      </c>
      <c r="F14675" s="33">
        <v>3</v>
      </c>
      <c r="G14675" s="33">
        <v>4</v>
      </c>
      <c r="L14675" s="33">
        <f t="shared" si="0"/>
        <v>95</v>
      </c>
      <c r="M14675" s="33">
        <f t="shared" si="1"/>
        <v>3</v>
      </c>
      <c r="N14675" s="33">
        <f t="shared" si="2"/>
        <v>4</v>
      </c>
      <c r="P14675" s="32" t="e">
        <f>VLOOKUP(A14675,ยืมแฟ้ม!A:B,2,)</f>
        <v>#N/A</v>
      </c>
      <c r="Q14675" s="32" t="e">
        <f>VLOOKUP(A14675,ยืมแฟ้ม!A:C,3,)</f>
        <v>#N/A</v>
      </c>
      <c r="R14675" s="32" t="e">
        <f>VLOOKUP(A14675,ยืมแฟ้ม!A:D,4,)</f>
        <v>#N/A</v>
      </c>
      <c r="W14675" s="93" t="e">
        <f>VLOOKUP(A14675,Sheet3!A:A,1,0)</f>
        <v>#N/A</v>
      </c>
    </row>
    <row r="14676" spans="1:23" ht="18.95" customHeight="1">
      <c r="A14676" s="19">
        <v>800095166784</v>
      </c>
      <c r="B14676" s="20" t="s">
        <v>9918</v>
      </c>
      <c r="C14676" s="23" t="s">
        <v>4049</v>
      </c>
      <c r="D14676" s="28" t="s">
        <v>9142</v>
      </c>
      <c r="E14676" s="33">
        <v>95</v>
      </c>
      <c r="F14676" s="33">
        <v>3</v>
      </c>
      <c r="G14676" s="33">
        <v>5</v>
      </c>
      <c r="L14676" s="33">
        <f t="shared" si="0"/>
        <v>95</v>
      </c>
      <c r="M14676" s="33">
        <f t="shared" si="1"/>
        <v>3</v>
      </c>
      <c r="N14676" s="33">
        <f t="shared" si="2"/>
        <v>5</v>
      </c>
      <c r="P14676" s="32" t="e">
        <f>VLOOKUP(A14676,ยืมแฟ้ม!A:B,2,)</f>
        <v>#N/A</v>
      </c>
      <c r="Q14676" s="32" t="e">
        <f>VLOOKUP(A14676,ยืมแฟ้ม!A:C,3,)</f>
        <v>#N/A</v>
      </c>
      <c r="R14676" s="32" t="e">
        <f>VLOOKUP(A14676,ยืมแฟ้ม!A:D,4,)</f>
        <v>#N/A</v>
      </c>
      <c r="W14676" s="93" t="e">
        <f>VLOOKUP(A14676,Sheet3!A:A,1,0)</f>
        <v>#N/A</v>
      </c>
    </row>
    <row r="14677" spans="1:23" ht="18.95" customHeight="1">
      <c r="A14677" s="22"/>
      <c r="B14677" s="23"/>
      <c r="C14677" s="23"/>
      <c r="L14677" s="33">
        <f t="shared" si="0"/>
        <v>0</v>
      </c>
      <c r="M14677" s="33">
        <f t="shared" si="1"/>
        <v>0</v>
      </c>
      <c r="N14677" s="33">
        <f t="shared" si="2"/>
        <v>0</v>
      </c>
      <c r="P14677" s="32" t="e">
        <f>VLOOKUP(A14677,ยืมแฟ้ม!A:B,2,)</f>
        <v>#N/A</v>
      </c>
      <c r="Q14677" s="32" t="e">
        <f>VLOOKUP(A14677,ยืมแฟ้ม!A:C,3,)</f>
        <v>#N/A</v>
      </c>
      <c r="R14677" s="32" t="e">
        <f>VLOOKUP(A14677,ยืมแฟ้ม!A:D,4,)</f>
        <v>#N/A</v>
      </c>
      <c r="W14677" s="93" t="e">
        <f>VLOOKUP(A14677,Sheet3!A:A,1,0)</f>
        <v>#N/A</v>
      </c>
    </row>
    <row r="14678" spans="1:23" ht="18.95" customHeight="1">
      <c r="A14678" s="22">
        <v>854352024657</v>
      </c>
      <c r="B14678" s="23" t="s">
        <v>9919</v>
      </c>
      <c r="C14678" s="23" t="s">
        <v>4049</v>
      </c>
      <c r="D14678" s="28" t="s">
        <v>7816</v>
      </c>
      <c r="E14678" s="33">
        <v>95</v>
      </c>
      <c r="F14678" s="33">
        <v>3</v>
      </c>
      <c r="G14678" s="33">
        <v>7</v>
      </c>
      <c r="L14678" s="33">
        <f t="shared" si="0"/>
        <v>95</v>
      </c>
      <c r="M14678" s="33">
        <f t="shared" si="1"/>
        <v>3</v>
      </c>
      <c r="N14678" s="33">
        <f t="shared" si="2"/>
        <v>7</v>
      </c>
      <c r="P14678" s="32" t="e">
        <f>VLOOKUP(A14678,ยืมแฟ้ม!A:B,2,)</f>
        <v>#N/A</v>
      </c>
      <c r="Q14678" s="32" t="e">
        <f>VLOOKUP(A14678,ยืมแฟ้ม!A:C,3,)</f>
        <v>#N/A</v>
      </c>
      <c r="R14678" s="32" t="e">
        <f>VLOOKUP(A14678,ยืมแฟ้ม!A:D,4,)</f>
        <v>#N/A</v>
      </c>
      <c r="W14678" s="93" t="e">
        <f>VLOOKUP(A14678,Sheet3!A:A,1,0)</f>
        <v>#N/A</v>
      </c>
    </row>
    <row r="14679" spans="1:23" ht="18.95" customHeight="1">
      <c r="A14679" s="22">
        <v>854353002280</v>
      </c>
      <c r="B14679" s="23" t="s">
        <v>9920</v>
      </c>
      <c r="C14679" s="23" t="s">
        <v>4049</v>
      </c>
      <c r="D14679" s="23" t="s">
        <v>9139</v>
      </c>
      <c r="E14679" s="33">
        <v>95</v>
      </c>
      <c r="F14679" s="33">
        <v>3</v>
      </c>
      <c r="G14679" s="33">
        <v>8</v>
      </c>
      <c r="L14679" s="33">
        <f t="shared" si="0"/>
        <v>95</v>
      </c>
      <c r="M14679" s="33">
        <f t="shared" si="1"/>
        <v>3</v>
      </c>
      <c r="N14679" s="33">
        <f t="shared" si="2"/>
        <v>8</v>
      </c>
      <c r="P14679" s="32" t="e">
        <f>VLOOKUP(A14679,ยืมแฟ้ม!A:B,2,)</f>
        <v>#N/A</v>
      </c>
      <c r="Q14679" s="32" t="e">
        <f>VLOOKUP(A14679,ยืมแฟ้ม!A:C,3,)</f>
        <v>#N/A</v>
      </c>
      <c r="R14679" s="32" t="e">
        <f>VLOOKUP(A14679,ยืมแฟ้ม!A:D,4,)</f>
        <v>#N/A</v>
      </c>
      <c r="W14679" s="93" t="e">
        <f>VLOOKUP(A14679,Sheet3!A:A,1,0)</f>
        <v>#N/A</v>
      </c>
    </row>
    <row r="14680" spans="1:23" ht="18.95" customHeight="1">
      <c r="A14680" s="19"/>
      <c r="B14680" s="20"/>
      <c r="C14680" s="23"/>
      <c r="D14680" s="21"/>
      <c r="L14680" s="33">
        <f t="shared" si="0"/>
        <v>0</v>
      </c>
      <c r="M14680" s="33">
        <f t="shared" si="1"/>
        <v>0</v>
      </c>
      <c r="N14680" s="33">
        <f t="shared" si="2"/>
        <v>0</v>
      </c>
      <c r="P14680" s="32" t="e">
        <f>VLOOKUP(A14680,ยืมแฟ้ม!A:B,2,)</f>
        <v>#N/A</v>
      </c>
      <c r="Q14680" s="32" t="e">
        <f>VLOOKUP(A14680,ยืมแฟ้ม!A:C,3,)</f>
        <v>#N/A</v>
      </c>
      <c r="R14680" s="32" t="e">
        <f>VLOOKUP(A14680,ยืมแฟ้ม!A:D,4,)</f>
        <v>#N/A</v>
      </c>
      <c r="W14680" s="93" t="e">
        <f>VLOOKUP(A14680,Sheet3!A:A,1,0)</f>
        <v>#N/A</v>
      </c>
    </row>
    <row r="14681" spans="1:23" ht="18.95" customHeight="1">
      <c r="A14681" s="22">
        <v>854352006969</v>
      </c>
      <c r="B14681" s="23" t="s">
        <v>9921</v>
      </c>
      <c r="C14681" s="23" t="s">
        <v>4049</v>
      </c>
      <c r="D14681" s="23" t="s">
        <v>7822</v>
      </c>
      <c r="E14681" s="33">
        <v>95</v>
      </c>
      <c r="F14681" s="33">
        <v>3</v>
      </c>
      <c r="G14681" s="33">
        <v>10</v>
      </c>
      <c r="L14681" s="33">
        <f t="shared" si="0"/>
        <v>95</v>
      </c>
      <c r="M14681" s="33">
        <f t="shared" si="1"/>
        <v>3</v>
      </c>
      <c r="N14681" s="33">
        <f t="shared" si="2"/>
        <v>10</v>
      </c>
      <c r="P14681" s="32" t="e">
        <f>VLOOKUP(A14681,ยืมแฟ้ม!A:B,2,)</f>
        <v>#N/A</v>
      </c>
      <c r="Q14681" s="32" t="e">
        <f>VLOOKUP(A14681,ยืมแฟ้ม!A:C,3,)</f>
        <v>#N/A</v>
      </c>
      <c r="R14681" s="32" t="e">
        <f>VLOOKUP(A14681,ยืมแฟ้ม!A:D,4,)</f>
        <v>#N/A</v>
      </c>
      <c r="W14681" s="93" t="e">
        <f>VLOOKUP(A14681,Sheet3!A:A,1,0)</f>
        <v>#N/A</v>
      </c>
    </row>
    <row r="14682" spans="1:23" ht="18.95" customHeight="1">
      <c r="A14682" s="25">
        <v>800120114031</v>
      </c>
      <c r="B14682" s="26" t="s">
        <v>9922</v>
      </c>
      <c r="C14682" s="28" t="s">
        <v>9201</v>
      </c>
      <c r="D14682" s="28" t="s">
        <v>9923</v>
      </c>
      <c r="E14682" s="33">
        <v>95</v>
      </c>
      <c r="F14682" s="33">
        <v>3</v>
      </c>
      <c r="G14682" s="33">
        <v>11</v>
      </c>
      <c r="L14682" s="33">
        <f t="shared" si="0"/>
        <v>95</v>
      </c>
      <c r="M14682" s="33">
        <f t="shared" si="1"/>
        <v>3</v>
      </c>
      <c r="N14682" s="33">
        <f t="shared" si="2"/>
        <v>11</v>
      </c>
      <c r="P14682" s="32" t="e">
        <f>VLOOKUP(A14682,ยืมแฟ้ม!A:B,2,)</f>
        <v>#N/A</v>
      </c>
      <c r="Q14682" s="32" t="e">
        <f>VLOOKUP(A14682,ยืมแฟ้ม!A:C,3,)</f>
        <v>#N/A</v>
      </c>
      <c r="R14682" s="32" t="e">
        <f>VLOOKUP(A14682,ยืมแฟ้ม!A:D,4,)</f>
        <v>#N/A</v>
      </c>
      <c r="W14682" s="93" t="e">
        <f>VLOOKUP(A14682,Sheet3!A:A,1,0)</f>
        <v>#N/A</v>
      </c>
    </row>
    <row r="14683" spans="1:23" ht="18.95" customHeight="1">
      <c r="A14683" s="25">
        <v>800093951385</v>
      </c>
      <c r="B14683" s="26" t="s">
        <v>9939</v>
      </c>
      <c r="C14683" s="28" t="s">
        <v>9134</v>
      </c>
      <c r="D14683" s="28" t="s">
        <v>9142</v>
      </c>
      <c r="E14683" s="33">
        <v>95</v>
      </c>
      <c r="F14683" s="33">
        <v>3</v>
      </c>
      <c r="G14683" s="33">
        <v>12</v>
      </c>
      <c r="L14683" s="33">
        <f t="shared" si="0"/>
        <v>95</v>
      </c>
      <c r="M14683" s="33">
        <f t="shared" si="1"/>
        <v>3</v>
      </c>
      <c r="N14683" s="33">
        <f t="shared" si="2"/>
        <v>12</v>
      </c>
      <c r="P14683" s="32" t="e">
        <f>VLOOKUP(A14683,ยืมแฟ้ม!A:B,2,)</f>
        <v>#N/A</v>
      </c>
      <c r="Q14683" s="32" t="e">
        <f>VLOOKUP(A14683,ยืมแฟ้ม!A:C,3,)</f>
        <v>#N/A</v>
      </c>
      <c r="R14683" s="32" t="e">
        <f>VLOOKUP(A14683,ยืมแฟ้ม!A:D,4,)</f>
        <v>#N/A</v>
      </c>
      <c r="W14683" s="93" t="e">
        <f>VLOOKUP(A14683,Sheet3!A:A,1,0)</f>
        <v>#N/A</v>
      </c>
    </row>
    <row r="14684" spans="1:23" ht="18.95" customHeight="1">
      <c r="A14684" s="25">
        <v>800094455311</v>
      </c>
      <c r="B14684" s="26" t="s">
        <v>9940</v>
      </c>
      <c r="C14684" s="28" t="s">
        <v>9134</v>
      </c>
      <c r="D14684" s="28" t="s">
        <v>9142</v>
      </c>
      <c r="E14684" s="33">
        <v>95</v>
      </c>
      <c r="F14684" s="33">
        <v>3</v>
      </c>
      <c r="G14684" s="33">
        <v>13</v>
      </c>
      <c r="L14684" s="33">
        <f t="shared" si="0"/>
        <v>95</v>
      </c>
      <c r="M14684" s="33">
        <f t="shared" si="1"/>
        <v>3</v>
      </c>
      <c r="N14684" s="33">
        <f t="shared" si="2"/>
        <v>13</v>
      </c>
      <c r="P14684" s="32" t="e">
        <f>VLOOKUP(A14684,ยืมแฟ้ม!A:B,2,)</f>
        <v>#N/A</v>
      </c>
      <c r="Q14684" s="32" t="e">
        <f>VLOOKUP(A14684,ยืมแฟ้ม!A:C,3,)</f>
        <v>#N/A</v>
      </c>
      <c r="R14684" s="32" t="e">
        <f>VLOOKUP(A14684,ยืมแฟ้ม!A:D,4,)</f>
        <v>#N/A</v>
      </c>
      <c r="W14684" s="93" t="e">
        <f>VLOOKUP(A14684,Sheet3!A:A,1,0)</f>
        <v>#N/A</v>
      </c>
    </row>
    <row r="14685" spans="1:23" ht="18.95" customHeight="1">
      <c r="A14685" s="25">
        <v>800094390302</v>
      </c>
      <c r="B14685" s="26" t="s">
        <v>9941</v>
      </c>
      <c r="C14685" s="28" t="s">
        <v>9134</v>
      </c>
      <c r="D14685" s="28" t="s">
        <v>9142</v>
      </c>
      <c r="E14685" s="33">
        <v>95</v>
      </c>
      <c r="F14685" s="33">
        <v>3</v>
      </c>
      <c r="G14685" s="33">
        <v>14</v>
      </c>
      <c r="L14685" s="33">
        <f t="shared" si="0"/>
        <v>95</v>
      </c>
      <c r="M14685" s="33">
        <f t="shared" si="1"/>
        <v>3</v>
      </c>
      <c r="N14685" s="33">
        <f t="shared" si="2"/>
        <v>14</v>
      </c>
      <c r="P14685" s="32" t="e">
        <f>VLOOKUP(A14685,ยืมแฟ้ม!A:B,2,)</f>
        <v>#N/A</v>
      </c>
      <c r="Q14685" s="32" t="e">
        <f>VLOOKUP(A14685,ยืมแฟ้ม!A:C,3,)</f>
        <v>#N/A</v>
      </c>
      <c r="R14685" s="32" t="e">
        <f>VLOOKUP(A14685,ยืมแฟ้ม!A:D,4,)</f>
        <v>#N/A</v>
      </c>
      <c r="W14685" s="93" t="e">
        <f>VLOOKUP(A14685,Sheet3!A:A,1,0)</f>
        <v>#N/A</v>
      </c>
    </row>
    <row r="14686" spans="1:23" ht="18.95" customHeight="1">
      <c r="A14686" s="25">
        <v>800089493400</v>
      </c>
      <c r="B14686" s="26" t="s">
        <v>9942</v>
      </c>
      <c r="C14686" s="28" t="s">
        <v>9134</v>
      </c>
      <c r="D14686" s="28" t="s">
        <v>9142</v>
      </c>
      <c r="E14686" s="33">
        <v>95</v>
      </c>
      <c r="F14686" s="33">
        <v>3</v>
      </c>
      <c r="G14686" s="33">
        <v>15</v>
      </c>
      <c r="L14686" s="33">
        <f t="shared" si="0"/>
        <v>95</v>
      </c>
      <c r="M14686" s="33">
        <f t="shared" si="1"/>
        <v>3</v>
      </c>
      <c r="N14686" s="33">
        <f t="shared" si="2"/>
        <v>15</v>
      </c>
      <c r="P14686" s="32" t="e">
        <f>VLOOKUP(A14686,ยืมแฟ้ม!A:B,2,)</f>
        <v>#N/A</v>
      </c>
      <c r="Q14686" s="32" t="e">
        <f>VLOOKUP(A14686,ยืมแฟ้ม!A:C,3,)</f>
        <v>#N/A</v>
      </c>
      <c r="R14686" s="32" t="e">
        <f>VLOOKUP(A14686,ยืมแฟ้ม!A:D,4,)</f>
        <v>#N/A</v>
      </c>
      <c r="W14686" s="93" t="e">
        <f>VLOOKUP(A14686,Sheet3!A:A,1,0)</f>
        <v>#N/A</v>
      </c>
    </row>
    <row r="14687" spans="1:23" ht="18.95" customHeight="1">
      <c r="A14687" s="25">
        <v>800093828401</v>
      </c>
      <c r="B14687" s="26" t="s">
        <v>9943</v>
      </c>
      <c r="C14687" s="28" t="s">
        <v>9134</v>
      </c>
      <c r="D14687" s="28" t="s">
        <v>9142</v>
      </c>
      <c r="E14687" s="33">
        <v>95</v>
      </c>
      <c r="F14687" s="33">
        <v>3</v>
      </c>
      <c r="G14687" s="33">
        <v>16</v>
      </c>
      <c r="L14687" s="33">
        <f t="shared" si="0"/>
        <v>95</v>
      </c>
      <c r="M14687" s="33">
        <f t="shared" si="1"/>
        <v>3</v>
      </c>
      <c r="N14687" s="33">
        <f t="shared" si="2"/>
        <v>16</v>
      </c>
      <c r="P14687" s="32" t="e">
        <f>VLOOKUP(A14687,ยืมแฟ้ม!A:B,2,)</f>
        <v>#N/A</v>
      </c>
      <c r="Q14687" s="32" t="e">
        <f>VLOOKUP(A14687,ยืมแฟ้ม!A:C,3,)</f>
        <v>#N/A</v>
      </c>
      <c r="R14687" s="32" t="e">
        <f>VLOOKUP(A14687,ยืมแฟ้ม!A:D,4,)</f>
        <v>#N/A</v>
      </c>
      <c r="W14687" s="93" t="e">
        <f>VLOOKUP(A14687,Sheet3!A:A,1,0)</f>
        <v>#N/A</v>
      </c>
    </row>
    <row r="14688" spans="1:23" ht="18.95" customHeight="1">
      <c r="A14688" s="25">
        <v>800112561884</v>
      </c>
      <c r="B14688" s="26" t="s">
        <v>9944</v>
      </c>
      <c r="C14688" s="28" t="s">
        <v>8077</v>
      </c>
      <c r="D14688" s="28" t="s">
        <v>9159</v>
      </c>
      <c r="E14688" s="33">
        <v>95</v>
      </c>
      <c r="F14688" s="33">
        <v>3</v>
      </c>
      <c r="G14688" s="33">
        <v>17</v>
      </c>
      <c r="L14688" s="33">
        <f t="shared" si="0"/>
        <v>95</v>
      </c>
      <c r="M14688" s="33">
        <f t="shared" si="1"/>
        <v>3</v>
      </c>
      <c r="N14688" s="33">
        <f t="shared" si="2"/>
        <v>17</v>
      </c>
      <c r="P14688" s="32" t="e">
        <f>VLOOKUP(A14688,ยืมแฟ้ม!A:B,2,)</f>
        <v>#N/A</v>
      </c>
      <c r="Q14688" s="32" t="e">
        <f>VLOOKUP(A14688,ยืมแฟ้ม!A:C,3,)</f>
        <v>#N/A</v>
      </c>
      <c r="R14688" s="32" t="e">
        <f>VLOOKUP(A14688,ยืมแฟ้ม!A:D,4,)</f>
        <v>#N/A</v>
      </c>
      <c r="W14688" s="93" t="e">
        <f>VLOOKUP(A14688,Sheet3!A:A,1,0)</f>
        <v>#N/A</v>
      </c>
    </row>
    <row r="14689" spans="1:23" ht="18.95" customHeight="1">
      <c r="A14689" s="25">
        <v>800069326646</v>
      </c>
      <c r="B14689" s="26" t="s">
        <v>9945</v>
      </c>
      <c r="C14689" s="28" t="s">
        <v>7911</v>
      </c>
      <c r="D14689" s="28" t="s">
        <v>9148</v>
      </c>
      <c r="E14689" s="33">
        <v>95</v>
      </c>
      <c r="F14689" s="33">
        <v>3</v>
      </c>
      <c r="G14689" s="33">
        <v>18</v>
      </c>
      <c r="L14689" s="33">
        <f t="shared" si="0"/>
        <v>95</v>
      </c>
      <c r="M14689" s="33">
        <f t="shared" si="1"/>
        <v>3</v>
      </c>
      <c r="N14689" s="33">
        <f t="shared" si="2"/>
        <v>18</v>
      </c>
      <c r="P14689" s="32" t="e">
        <f>VLOOKUP(A14689,ยืมแฟ้ม!A:B,2,)</f>
        <v>#N/A</v>
      </c>
      <c r="Q14689" s="32" t="e">
        <f>VLOOKUP(A14689,ยืมแฟ้ม!A:C,3,)</f>
        <v>#N/A</v>
      </c>
      <c r="R14689" s="32" t="e">
        <f>VLOOKUP(A14689,ยืมแฟ้ม!A:D,4,)</f>
        <v>#N/A</v>
      </c>
      <c r="W14689" s="93" t="e">
        <f>VLOOKUP(A14689,Sheet3!A:A,1,0)</f>
        <v>#N/A</v>
      </c>
    </row>
    <row r="14690" spans="1:23" ht="18.95" customHeight="1">
      <c r="A14690" s="25">
        <v>800077177148</v>
      </c>
      <c r="B14690" s="26" t="s">
        <v>9865</v>
      </c>
      <c r="C14690" s="28" t="s">
        <v>7911</v>
      </c>
      <c r="D14690" s="28" t="s">
        <v>9140</v>
      </c>
      <c r="E14690" s="33">
        <v>95</v>
      </c>
      <c r="F14690" s="33">
        <v>3</v>
      </c>
      <c r="G14690" s="33">
        <v>19</v>
      </c>
      <c r="L14690" s="33">
        <f t="shared" si="0"/>
        <v>95</v>
      </c>
      <c r="M14690" s="33">
        <f t="shared" si="1"/>
        <v>3</v>
      </c>
      <c r="N14690" s="33">
        <f t="shared" si="2"/>
        <v>19</v>
      </c>
      <c r="P14690" s="32" t="e">
        <f>VLOOKUP(A14690,ยืมแฟ้ม!A:B,2,)</f>
        <v>#N/A</v>
      </c>
      <c r="Q14690" s="32" t="e">
        <f>VLOOKUP(A14690,ยืมแฟ้ม!A:C,3,)</f>
        <v>#N/A</v>
      </c>
      <c r="R14690" s="32" t="e">
        <f>VLOOKUP(A14690,ยืมแฟ้ม!A:D,4,)</f>
        <v>#N/A</v>
      </c>
      <c r="W14690" s="93" t="e">
        <f>VLOOKUP(A14690,Sheet3!A:A,1,0)</f>
        <v>#N/A</v>
      </c>
    </row>
    <row r="14691" spans="1:23" ht="18.95" customHeight="1">
      <c r="A14691" s="25">
        <v>800061936210</v>
      </c>
      <c r="B14691" s="26" t="s">
        <v>9946</v>
      </c>
      <c r="C14691" s="28" t="s">
        <v>7911</v>
      </c>
      <c r="D14691" s="28" t="s">
        <v>9148</v>
      </c>
      <c r="E14691" s="33">
        <v>95</v>
      </c>
      <c r="F14691" s="33">
        <v>3</v>
      </c>
      <c r="G14691" s="33">
        <v>20</v>
      </c>
      <c r="L14691" s="33">
        <f t="shared" si="0"/>
        <v>95</v>
      </c>
      <c r="M14691" s="33">
        <f t="shared" si="1"/>
        <v>3</v>
      </c>
      <c r="N14691" s="33">
        <f t="shared" si="2"/>
        <v>20</v>
      </c>
      <c r="P14691" s="32" t="e">
        <f>VLOOKUP(A14691,ยืมแฟ้ม!A:B,2,)</f>
        <v>#N/A</v>
      </c>
      <c r="Q14691" s="32" t="e">
        <f>VLOOKUP(A14691,ยืมแฟ้ม!A:C,3,)</f>
        <v>#N/A</v>
      </c>
      <c r="R14691" s="32" t="e">
        <f>VLOOKUP(A14691,ยืมแฟ้ม!A:D,4,)</f>
        <v>#N/A</v>
      </c>
      <c r="W14691" s="93" t="e">
        <f>VLOOKUP(A14691,Sheet3!A:A,1,0)</f>
        <v>#N/A</v>
      </c>
    </row>
    <row r="14692" spans="1:23" ht="18.95" customHeight="1">
      <c r="A14692" s="25">
        <v>800094487819</v>
      </c>
      <c r="B14692" s="26" t="s">
        <v>9947</v>
      </c>
      <c r="C14692" s="28" t="s">
        <v>9201</v>
      </c>
      <c r="D14692" s="28" t="s">
        <v>9142</v>
      </c>
      <c r="E14692" s="33">
        <v>95</v>
      </c>
      <c r="F14692" s="33">
        <v>3</v>
      </c>
      <c r="G14692" s="33">
        <v>21</v>
      </c>
      <c r="L14692" s="33">
        <f t="shared" si="0"/>
        <v>95</v>
      </c>
      <c r="M14692" s="33">
        <f t="shared" si="1"/>
        <v>3</v>
      </c>
      <c r="N14692" s="33">
        <f t="shared" si="2"/>
        <v>21</v>
      </c>
      <c r="P14692" s="32" t="e">
        <f>VLOOKUP(A14692,ยืมแฟ้ม!A:B,2,)</f>
        <v>#N/A</v>
      </c>
      <c r="Q14692" s="32" t="e">
        <f>VLOOKUP(A14692,ยืมแฟ้ม!A:C,3,)</f>
        <v>#N/A</v>
      </c>
      <c r="R14692" s="32" t="e">
        <f>VLOOKUP(A14692,ยืมแฟ้ม!A:D,4,)</f>
        <v>#N/A</v>
      </c>
      <c r="W14692" s="93" t="e">
        <f>VLOOKUP(A14692,Sheet3!A:A,1,0)</f>
        <v>#N/A</v>
      </c>
    </row>
    <row r="14693" spans="1:23" ht="18.95" customHeight="1">
      <c r="A14693" s="22">
        <v>800095862648</v>
      </c>
      <c r="B14693" s="23" t="s">
        <v>9928</v>
      </c>
      <c r="C14693" s="23" t="s">
        <v>7911</v>
      </c>
      <c r="D14693" s="28" t="s">
        <v>9142</v>
      </c>
      <c r="E14693" s="33">
        <v>95</v>
      </c>
      <c r="F14693" s="33">
        <v>3</v>
      </c>
      <c r="G14693" s="33">
        <v>22</v>
      </c>
      <c r="L14693" s="33">
        <f t="shared" si="0"/>
        <v>95</v>
      </c>
      <c r="M14693" s="33">
        <f t="shared" si="1"/>
        <v>3</v>
      </c>
      <c r="N14693" s="33">
        <f t="shared" si="2"/>
        <v>22</v>
      </c>
      <c r="P14693" s="32" t="e">
        <f>VLOOKUP(A14693,ยืมแฟ้ม!A:B,2,)</f>
        <v>#N/A</v>
      </c>
      <c r="Q14693" s="32" t="e">
        <f>VLOOKUP(A14693,ยืมแฟ้ม!A:C,3,)</f>
        <v>#N/A</v>
      </c>
      <c r="R14693" s="32" t="e">
        <f>VLOOKUP(A14693,ยืมแฟ้ม!A:D,4,)</f>
        <v>#N/A</v>
      </c>
      <c r="W14693" s="93" t="e">
        <f>VLOOKUP(A14693,Sheet3!A:A,1,0)</f>
        <v>#N/A</v>
      </c>
    </row>
    <row r="14694" spans="1:23" ht="18.95" customHeight="1">
      <c r="A14694" s="22">
        <v>800092080806</v>
      </c>
      <c r="B14694" s="23" t="s">
        <v>9081</v>
      </c>
      <c r="C14694" s="23" t="s">
        <v>7911</v>
      </c>
      <c r="D14694" s="28" t="s">
        <v>9142</v>
      </c>
      <c r="E14694" s="33">
        <v>95</v>
      </c>
      <c r="F14694" s="33">
        <v>3</v>
      </c>
      <c r="G14694" s="33">
        <v>23</v>
      </c>
      <c r="L14694" s="33">
        <f t="shared" si="0"/>
        <v>95</v>
      </c>
      <c r="M14694" s="33">
        <f t="shared" si="1"/>
        <v>3</v>
      </c>
      <c r="N14694" s="33">
        <f t="shared" si="2"/>
        <v>23</v>
      </c>
      <c r="P14694" s="32" t="e">
        <f>VLOOKUP(A14694,ยืมแฟ้ม!A:B,2,)</f>
        <v>#N/A</v>
      </c>
      <c r="Q14694" s="32" t="e">
        <f>VLOOKUP(A14694,ยืมแฟ้ม!A:C,3,)</f>
        <v>#N/A</v>
      </c>
      <c r="R14694" s="32" t="e">
        <f>VLOOKUP(A14694,ยืมแฟ้ม!A:D,4,)</f>
        <v>#N/A</v>
      </c>
      <c r="W14694" s="93" t="e">
        <f>VLOOKUP(A14694,Sheet3!A:A,1,0)</f>
        <v>#N/A</v>
      </c>
    </row>
    <row r="14695" spans="1:23" ht="18.95" customHeight="1">
      <c r="A14695" s="19">
        <v>800090010540</v>
      </c>
      <c r="B14695" s="20" t="s">
        <v>5863</v>
      </c>
      <c r="C14695" s="21" t="s">
        <v>7911</v>
      </c>
      <c r="D14695" s="28" t="s">
        <v>9142</v>
      </c>
      <c r="E14695" s="33">
        <v>95</v>
      </c>
      <c r="F14695" s="33">
        <v>3</v>
      </c>
      <c r="G14695" s="33">
        <v>24</v>
      </c>
      <c r="L14695" s="33">
        <f t="shared" si="0"/>
        <v>95</v>
      </c>
      <c r="M14695" s="33">
        <f t="shared" si="1"/>
        <v>3</v>
      </c>
      <c r="N14695" s="33">
        <f t="shared" si="2"/>
        <v>24</v>
      </c>
      <c r="P14695" s="32" t="e">
        <f>VLOOKUP(A14695,ยืมแฟ้ม!A:B,2,)</f>
        <v>#N/A</v>
      </c>
      <c r="Q14695" s="32" t="e">
        <f>VLOOKUP(A14695,ยืมแฟ้ม!A:C,3,)</f>
        <v>#N/A</v>
      </c>
      <c r="R14695" s="32" t="e">
        <f>VLOOKUP(A14695,ยืมแฟ้ม!A:D,4,)</f>
        <v>#N/A</v>
      </c>
      <c r="W14695" s="93" t="e">
        <f>VLOOKUP(A14695,Sheet3!A:A,1,0)</f>
        <v>#N/A</v>
      </c>
    </row>
    <row r="14696" spans="1:23" ht="18.95" customHeight="1">
      <c r="A14696" s="19">
        <v>800088733285</v>
      </c>
      <c r="B14696" s="20" t="s">
        <v>9948</v>
      </c>
      <c r="C14696" s="21" t="s">
        <v>7911</v>
      </c>
      <c r="D14696" s="28" t="s">
        <v>9142</v>
      </c>
      <c r="E14696" s="33">
        <v>95</v>
      </c>
      <c r="F14696" s="33">
        <v>3</v>
      </c>
      <c r="G14696" s="33">
        <v>25</v>
      </c>
      <c r="L14696" s="33">
        <f t="shared" si="0"/>
        <v>95</v>
      </c>
      <c r="M14696" s="33">
        <f t="shared" si="1"/>
        <v>3</v>
      </c>
      <c r="N14696" s="33">
        <f t="shared" si="2"/>
        <v>25</v>
      </c>
      <c r="P14696" s="32" t="e">
        <f>VLOOKUP(A14696,ยืมแฟ้ม!A:B,2,)</f>
        <v>#N/A</v>
      </c>
      <c r="Q14696" s="32" t="e">
        <f>VLOOKUP(A14696,ยืมแฟ้ม!A:C,3,)</f>
        <v>#N/A</v>
      </c>
      <c r="R14696" s="32" t="e">
        <f>VLOOKUP(A14696,ยืมแฟ้ม!A:D,4,)</f>
        <v>#N/A</v>
      </c>
      <c r="W14696" s="93" t="e">
        <f>VLOOKUP(A14696,Sheet3!A:A,1,0)</f>
        <v>#N/A</v>
      </c>
    </row>
    <row r="14697" spans="1:23" ht="18.95" customHeight="1">
      <c r="A14697" s="22">
        <v>800061074574</v>
      </c>
      <c r="B14697" s="23" t="s">
        <v>9949</v>
      </c>
      <c r="C14697" s="23" t="s">
        <v>7911</v>
      </c>
      <c r="D14697" s="28" t="s">
        <v>7822</v>
      </c>
      <c r="E14697" s="33">
        <v>95</v>
      </c>
      <c r="F14697" s="33">
        <v>3</v>
      </c>
      <c r="G14697" s="33">
        <v>26</v>
      </c>
      <c r="L14697" s="33">
        <f t="shared" si="0"/>
        <v>95</v>
      </c>
      <c r="M14697" s="33">
        <f t="shared" si="1"/>
        <v>3</v>
      </c>
      <c r="N14697" s="33">
        <f t="shared" si="2"/>
        <v>26</v>
      </c>
      <c r="P14697" s="32" t="e">
        <f>VLOOKUP(A14697,ยืมแฟ้ม!A:B,2,)</f>
        <v>#N/A</v>
      </c>
      <c r="Q14697" s="32" t="e">
        <f>VLOOKUP(A14697,ยืมแฟ้ม!A:C,3,)</f>
        <v>#N/A</v>
      </c>
      <c r="R14697" s="32" t="e">
        <f>VLOOKUP(A14697,ยืมแฟ้ม!A:D,4,)</f>
        <v>#N/A</v>
      </c>
      <c r="W14697" s="93" t="e">
        <f>VLOOKUP(A14697,Sheet3!A:A,1,0)</f>
        <v>#N/A</v>
      </c>
    </row>
    <row r="14698" spans="1:23" ht="18.95" customHeight="1">
      <c r="A14698" s="22">
        <v>800032188800</v>
      </c>
      <c r="B14698" s="23" t="s">
        <v>9950</v>
      </c>
      <c r="C14698" s="23" t="s">
        <v>7911</v>
      </c>
      <c r="D14698" s="28" t="s">
        <v>7912</v>
      </c>
      <c r="E14698" s="33">
        <v>95</v>
      </c>
      <c r="F14698" s="33">
        <v>3</v>
      </c>
      <c r="G14698" s="33">
        <v>27</v>
      </c>
      <c r="L14698" s="33">
        <f t="shared" si="0"/>
        <v>95</v>
      </c>
      <c r="M14698" s="33">
        <f t="shared" si="1"/>
        <v>3</v>
      </c>
      <c r="N14698" s="33">
        <f t="shared" si="2"/>
        <v>27</v>
      </c>
      <c r="P14698" s="32" t="e">
        <f>VLOOKUP(A14698,ยืมแฟ้ม!A:B,2,)</f>
        <v>#N/A</v>
      </c>
      <c r="Q14698" s="32" t="e">
        <f>VLOOKUP(A14698,ยืมแฟ้ม!A:C,3,)</f>
        <v>#N/A</v>
      </c>
      <c r="R14698" s="32" t="e">
        <f>VLOOKUP(A14698,ยืมแฟ้ม!A:D,4,)</f>
        <v>#N/A</v>
      </c>
      <c r="W14698" s="93" t="e">
        <f>VLOOKUP(A14698,Sheet3!A:A,1,0)</f>
        <v>#N/A</v>
      </c>
    </row>
    <row r="14699" spans="1:23" ht="18.95" customHeight="1">
      <c r="A14699" s="22">
        <v>800031210969</v>
      </c>
      <c r="B14699" s="23" t="s">
        <v>9951</v>
      </c>
      <c r="C14699" s="23" t="s">
        <v>7911</v>
      </c>
      <c r="D14699" s="28" t="s">
        <v>7912</v>
      </c>
      <c r="E14699" s="33">
        <v>95</v>
      </c>
      <c r="F14699" s="33">
        <v>3</v>
      </c>
      <c r="G14699" s="33">
        <v>28</v>
      </c>
      <c r="L14699" s="33">
        <f t="shared" si="0"/>
        <v>95</v>
      </c>
      <c r="M14699" s="33">
        <f t="shared" si="1"/>
        <v>3</v>
      </c>
      <c r="N14699" s="33">
        <f t="shared" si="2"/>
        <v>28</v>
      </c>
      <c r="P14699" s="32" t="e">
        <f>VLOOKUP(A14699,ยืมแฟ้ม!A:B,2,)</f>
        <v>#N/A</v>
      </c>
      <c r="Q14699" s="32" t="e">
        <f>VLOOKUP(A14699,ยืมแฟ้ม!A:C,3,)</f>
        <v>#N/A</v>
      </c>
      <c r="R14699" s="32" t="e">
        <f>VLOOKUP(A14699,ยืมแฟ้ม!A:D,4,)</f>
        <v>#N/A</v>
      </c>
      <c r="W14699" s="93" t="e">
        <f>VLOOKUP(A14699,Sheet3!A:A,1,0)</f>
        <v>#N/A</v>
      </c>
    </row>
    <row r="14700" spans="1:23" ht="18.95" customHeight="1">
      <c r="A14700" s="22">
        <v>800017263529</v>
      </c>
      <c r="B14700" s="23" t="s">
        <v>9952</v>
      </c>
      <c r="C14700" s="23" t="s">
        <v>7911</v>
      </c>
      <c r="D14700" s="28" t="s">
        <v>7912</v>
      </c>
      <c r="E14700" s="33">
        <v>95</v>
      </c>
      <c r="F14700" s="33">
        <v>3</v>
      </c>
      <c r="G14700" s="33">
        <v>29</v>
      </c>
      <c r="L14700" s="33">
        <f t="shared" si="0"/>
        <v>95</v>
      </c>
      <c r="M14700" s="33">
        <f t="shared" si="1"/>
        <v>3</v>
      </c>
      <c r="N14700" s="33">
        <f t="shared" si="2"/>
        <v>29</v>
      </c>
      <c r="P14700" s="32" t="e">
        <f>VLOOKUP(A14700,ยืมแฟ้ม!A:B,2,)</f>
        <v>#N/A</v>
      </c>
      <c r="Q14700" s="32" t="e">
        <f>VLOOKUP(A14700,ยืมแฟ้ม!A:C,3,)</f>
        <v>#N/A</v>
      </c>
      <c r="R14700" s="32" t="e">
        <f>VLOOKUP(A14700,ยืมแฟ้ม!A:D,4,)</f>
        <v>#N/A</v>
      </c>
      <c r="W14700" s="93" t="e">
        <f>VLOOKUP(A14700,Sheet3!A:A,1,0)</f>
        <v>#N/A</v>
      </c>
    </row>
    <row r="14701" spans="1:23" ht="18.95" customHeight="1">
      <c r="A14701" s="22">
        <v>800016804646</v>
      </c>
      <c r="B14701" s="23" t="s">
        <v>9953</v>
      </c>
      <c r="C14701" s="23" t="s">
        <v>7911</v>
      </c>
      <c r="D14701" s="28" t="s">
        <v>7912</v>
      </c>
      <c r="E14701" s="33">
        <v>95</v>
      </c>
      <c r="F14701" s="33">
        <v>3</v>
      </c>
      <c r="G14701" s="33">
        <v>30</v>
      </c>
      <c r="L14701" s="33">
        <f t="shared" si="0"/>
        <v>95</v>
      </c>
      <c r="M14701" s="33">
        <f t="shared" si="1"/>
        <v>3</v>
      </c>
      <c r="N14701" s="33">
        <f t="shared" si="2"/>
        <v>30</v>
      </c>
      <c r="P14701" s="32" t="e">
        <f>VLOOKUP(A14701,ยืมแฟ้ม!A:B,2,)</f>
        <v>#N/A</v>
      </c>
      <c r="Q14701" s="32" t="e">
        <f>VLOOKUP(A14701,ยืมแฟ้ม!A:C,3,)</f>
        <v>#N/A</v>
      </c>
      <c r="R14701" s="32" t="e">
        <f>VLOOKUP(A14701,ยืมแฟ้ม!A:D,4,)</f>
        <v>#N/A</v>
      </c>
      <c r="W14701" s="93" t="e">
        <f>VLOOKUP(A14701,Sheet3!A:A,1,0)</f>
        <v>#N/A</v>
      </c>
    </row>
    <row r="14702" spans="1:23" ht="18.95" customHeight="1">
      <c r="A14702" s="22">
        <v>800015716601</v>
      </c>
      <c r="B14702" s="23" t="s">
        <v>9954</v>
      </c>
      <c r="C14702" s="23" t="s">
        <v>7911</v>
      </c>
      <c r="D14702" s="28" t="s">
        <v>7912</v>
      </c>
      <c r="E14702" s="33">
        <v>95</v>
      </c>
      <c r="F14702" s="33">
        <v>4</v>
      </c>
      <c r="G14702" s="33">
        <v>1</v>
      </c>
      <c r="L14702" s="33">
        <f t="shared" si="0"/>
        <v>95</v>
      </c>
      <c r="M14702" s="33">
        <f t="shared" si="1"/>
        <v>4</v>
      </c>
      <c r="N14702" s="33">
        <f t="shared" si="2"/>
        <v>1</v>
      </c>
      <c r="P14702" s="32" t="e">
        <f>VLOOKUP(A14702,ยืมแฟ้ม!A:B,2,)</f>
        <v>#N/A</v>
      </c>
      <c r="Q14702" s="32" t="e">
        <f>VLOOKUP(A14702,ยืมแฟ้ม!A:C,3,)</f>
        <v>#N/A</v>
      </c>
      <c r="R14702" s="32" t="e">
        <f>VLOOKUP(A14702,ยืมแฟ้ม!A:D,4,)</f>
        <v>#N/A</v>
      </c>
      <c r="W14702" s="93" t="e">
        <f>VLOOKUP(A14702,Sheet3!A:A,1,0)</f>
        <v>#N/A</v>
      </c>
    </row>
    <row r="14703" spans="1:23" ht="18.95" customHeight="1">
      <c r="A14703" s="22">
        <v>800003729517</v>
      </c>
      <c r="B14703" s="23" t="s">
        <v>9955</v>
      </c>
      <c r="C14703" s="23" t="s">
        <v>7911</v>
      </c>
      <c r="D14703" s="28" t="s">
        <v>7912</v>
      </c>
      <c r="E14703" s="33">
        <v>95</v>
      </c>
      <c r="F14703" s="33">
        <v>4</v>
      </c>
      <c r="G14703" s="33">
        <v>2</v>
      </c>
      <c r="L14703" s="33">
        <f t="shared" si="0"/>
        <v>95</v>
      </c>
      <c r="M14703" s="33">
        <f t="shared" si="1"/>
        <v>4</v>
      </c>
      <c r="N14703" s="33">
        <f t="shared" si="2"/>
        <v>2</v>
      </c>
      <c r="P14703" s="32" t="e">
        <f>VLOOKUP(A14703,ยืมแฟ้ม!A:B,2,)</f>
        <v>#N/A</v>
      </c>
      <c r="Q14703" s="32" t="e">
        <f>VLOOKUP(A14703,ยืมแฟ้ม!A:C,3,)</f>
        <v>#N/A</v>
      </c>
      <c r="R14703" s="32" t="e">
        <f>VLOOKUP(A14703,ยืมแฟ้ม!A:D,4,)</f>
        <v>#N/A</v>
      </c>
      <c r="W14703" s="93" t="e">
        <f>VLOOKUP(A14703,Sheet3!A:A,1,0)</f>
        <v>#N/A</v>
      </c>
    </row>
    <row r="14704" spans="1:23" ht="18.95" customHeight="1">
      <c r="A14704" s="22">
        <v>800092963886</v>
      </c>
      <c r="B14704" s="23" t="s">
        <v>9956</v>
      </c>
      <c r="C14704" s="28" t="s">
        <v>9201</v>
      </c>
      <c r="D14704" s="28" t="s">
        <v>9142</v>
      </c>
      <c r="E14704" s="33">
        <v>95</v>
      </c>
      <c r="F14704" s="33">
        <v>4</v>
      </c>
      <c r="G14704" s="33">
        <v>3</v>
      </c>
      <c r="L14704" s="33">
        <f t="shared" si="0"/>
        <v>95</v>
      </c>
      <c r="M14704" s="33">
        <f t="shared" si="1"/>
        <v>4</v>
      </c>
      <c r="N14704" s="33">
        <f t="shared" si="2"/>
        <v>3</v>
      </c>
      <c r="P14704" s="32" t="e">
        <f>VLOOKUP(A14704,ยืมแฟ้ม!A:B,2,)</f>
        <v>#N/A</v>
      </c>
      <c r="Q14704" s="32" t="e">
        <f>VLOOKUP(A14704,ยืมแฟ้ม!A:C,3,)</f>
        <v>#N/A</v>
      </c>
      <c r="R14704" s="32" t="e">
        <f>VLOOKUP(A14704,ยืมแฟ้ม!A:D,4,)</f>
        <v>#N/A</v>
      </c>
      <c r="W14704" s="93" t="e">
        <f>VLOOKUP(A14704,Sheet3!A:A,1,0)</f>
        <v>#N/A</v>
      </c>
    </row>
    <row r="14705" spans="1:23" ht="18.95" customHeight="1">
      <c r="A14705" s="22">
        <v>800093705013</v>
      </c>
      <c r="B14705" s="23" t="s">
        <v>9957</v>
      </c>
      <c r="C14705" s="28" t="s">
        <v>9201</v>
      </c>
      <c r="D14705" s="28" t="s">
        <v>9142</v>
      </c>
      <c r="E14705" s="33">
        <v>95</v>
      </c>
      <c r="F14705" s="33">
        <v>4</v>
      </c>
      <c r="G14705" s="33">
        <v>4</v>
      </c>
      <c r="L14705" s="33">
        <f t="shared" si="0"/>
        <v>95</v>
      </c>
      <c r="M14705" s="33">
        <f t="shared" si="1"/>
        <v>4</v>
      </c>
      <c r="N14705" s="33">
        <f t="shared" si="2"/>
        <v>4</v>
      </c>
      <c r="P14705" s="32" t="e">
        <f>VLOOKUP(A14705,ยืมแฟ้ม!A:B,2,)</f>
        <v>#N/A</v>
      </c>
      <c r="Q14705" s="32" t="e">
        <f>VLOOKUP(A14705,ยืมแฟ้ม!A:C,3,)</f>
        <v>#N/A</v>
      </c>
      <c r="R14705" s="32" t="e">
        <f>VLOOKUP(A14705,ยืมแฟ้ม!A:D,4,)</f>
        <v>#N/A</v>
      </c>
      <c r="W14705" s="93" t="e">
        <f>VLOOKUP(A14705,Sheet3!A:A,1,0)</f>
        <v>#N/A</v>
      </c>
    </row>
    <row r="14706" spans="1:23" ht="18.95" customHeight="1">
      <c r="A14706" s="22">
        <v>800095937705</v>
      </c>
      <c r="B14706" s="23" t="s">
        <v>9958</v>
      </c>
      <c r="C14706" s="28" t="s">
        <v>9201</v>
      </c>
      <c r="D14706" s="28" t="s">
        <v>9142</v>
      </c>
      <c r="E14706" s="33">
        <v>95</v>
      </c>
      <c r="F14706" s="33">
        <v>4</v>
      </c>
      <c r="G14706" s="33">
        <v>5</v>
      </c>
      <c r="L14706" s="33">
        <f t="shared" si="0"/>
        <v>95</v>
      </c>
      <c r="M14706" s="33">
        <f t="shared" si="1"/>
        <v>4</v>
      </c>
      <c r="N14706" s="33">
        <f t="shared" si="2"/>
        <v>5</v>
      </c>
      <c r="P14706" s="32" t="e">
        <f>VLOOKUP(A14706,ยืมแฟ้ม!A:B,2,)</f>
        <v>#N/A</v>
      </c>
      <c r="Q14706" s="32" t="e">
        <f>VLOOKUP(A14706,ยืมแฟ้ม!A:C,3,)</f>
        <v>#N/A</v>
      </c>
      <c r="R14706" s="32" t="e">
        <f>VLOOKUP(A14706,ยืมแฟ้ม!A:D,4,)</f>
        <v>#N/A</v>
      </c>
      <c r="W14706" s="93" t="e">
        <f>VLOOKUP(A14706,Sheet3!A:A,1,0)</f>
        <v>#N/A</v>
      </c>
    </row>
    <row r="14707" spans="1:23" ht="18.95" customHeight="1">
      <c r="A14707" s="22">
        <v>800098923439</v>
      </c>
      <c r="B14707" s="23" t="s">
        <v>9959</v>
      </c>
      <c r="C14707" s="28" t="s">
        <v>9201</v>
      </c>
      <c r="D14707" s="28" t="s">
        <v>7816</v>
      </c>
      <c r="E14707" s="33">
        <v>95</v>
      </c>
      <c r="F14707" s="33">
        <v>4</v>
      </c>
      <c r="G14707" s="33">
        <v>6</v>
      </c>
      <c r="L14707" s="33">
        <f t="shared" si="0"/>
        <v>95</v>
      </c>
      <c r="M14707" s="33">
        <f t="shared" si="1"/>
        <v>4</v>
      </c>
      <c r="N14707" s="33">
        <f t="shared" si="2"/>
        <v>6</v>
      </c>
      <c r="P14707" s="32" t="e">
        <f>VLOOKUP(A14707,ยืมแฟ้ม!A:B,2,)</f>
        <v>#N/A</v>
      </c>
      <c r="Q14707" s="32" t="e">
        <f>VLOOKUP(A14707,ยืมแฟ้ม!A:C,3,)</f>
        <v>#N/A</v>
      </c>
      <c r="R14707" s="32" t="e">
        <f>VLOOKUP(A14707,ยืมแฟ้ม!A:D,4,)</f>
        <v>#N/A</v>
      </c>
      <c r="W14707" s="93" t="e">
        <f>VLOOKUP(A14707,Sheet3!A:A,1,0)</f>
        <v>#N/A</v>
      </c>
    </row>
    <row r="14708" spans="1:23" ht="18.95" customHeight="1">
      <c r="A14708" s="22">
        <v>800099936190</v>
      </c>
      <c r="B14708" s="23" t="s">
        <v>9960</v>
      </c>
      <c r="C14708" s="28" t="s">
        <v>9201</v>
      </c>
      <c r="D14708" s="28" t="s">
        <v>7816</v>
      </c>
      <c r="E14708" s="33">
        <v>95</v>
      </c>
      <c r="F14708" s="33">
        <v>4</v>
      </c>
      <c r="G14708" s="33">
        <v>7</v>
      </c>
      <c r="L14708" s="33">
        <f t="shared" si="0"/>
        <v>95</v>
      </c>
      <c r="M14708" s="33">
        <f t="shared" si="1"/>
        <v>4</v>
      </c>
      <c r="N14708" s="33">
        <f t="shared" si="2"/>
        <v>7</v>
      </c>
      <c r="P14708" s="32" t="e">
        <f>VLOOKUP(A14708,ยืมแฟ้ม!A:B,2,)</f>
        <v>#N/A</v>
      </c>
      <c r="Q14708" s="32" t="e">
        <f>VLOOKUP(A14708,ยืมแฟ้ม!A:C,3,)</f>
        <v>#N/A</v>
      </c>
      <c r="R14708" s="32" t="e">
        <f>VLOOKUP(A14708,ยืมแฟ้ม!A:D,4,)</f>
        <v>#N/A</v>
      </c>
      <c r="W14708" s="93" t="e">
        <f>VLOOKUP(A14708,Sheet3!A:A,1,0)</f>
        <v>#N/A</v>
      </c>
    </row>
    <row r="14709" spans="1:23" ht="18.95" customHeight="1">
      <c r="A14709" s="22">
        <v>800093889932</v>
      </c>
      <c r="B14709" s="23" t="s">
        <v>9961</v>
      </c>
      <c r="C14709" s="28" t="s">
        <v>9201</v>
      </c>
      <c r="D14709" s="28" t="s">
        <v>9142</v>
      </c>
      <c r="E14709" s="33">
        <v>95</v>
      </c>
      <c r="F14709" s="33">
        <v>4</v>
      </c>
      <c r="G14709" s="33">
        <v>8</v>
      </c>
      <c r="L14709" s="33">
        <f t="shared" si="0"/>
        <v>95</v>
      </c>
      <c r="M14709" s="33">
        <f t="shared" si="1"/>
        <v>4</v>
      </c>
      <c r="N14709" s="33">
        <f t="shared" si="2"/>
        <v>8</v>
      </c>
      <c r="P14709" s="32" t="e">
        <f>VLOOKUP(A14709,ยืมแฟ้ม!A:B,2,)</f>
        <v>#N/A</v>
      </c>
      <c r="Q14709" s="32" t="e">
        <f>VLOOKUP(A14709,ยืมแฟ้ม!A:C,3,)</f>
        <v>#N/A</v>
      </c>
      <c r="R14709" s="32" t="e">
        <f>VLOOKUP(A14709,ยืมแฟ้ม!A:D,4,)</f>
        <v>#N/A</v>
      </c>
      <c r="W14709" s="93" t="e">
        <f>VLOOKUP(A14709,Sheet3!A:A,1,0)</f>
        <v>#N/A</v>
      </c>
    </row>
    <row r="14710" spans="1:23" ht="18.95" customHeight="1">
      <c r="A14710" s="22">
        <v>800093889965</v>
      </c>
      <c r="B14710" s="23" t="s">
        <v>9962</v>
      </c>
      <c r="C14710" s="28" t="s">
        <v>9201</v>
      </c>
      <c r="D14710" s="28" t="s">
        <v>9142</v>
      </c>
      <c r="E14710" s="33">
        <v>95</v>
      </c>
      <c r="F14710" s="33">
        <v>4</v>
      </c>
      <c r="G14710" s="33">
        <v>9</v>
      </c>
      <c r="L14710" s="33">
        <f t="shared" si="0"/>
        <v>95</v>
      </c>
      <c r="M14710" s="33">
        <f t="shared" si="1"/>
        <v>4</v>
      </c>
      <c r="N14710" s="33">
        <f t="shared" si="2"/>
        <v>9</v>
      </c>
      <c r="P14710" s="32" t="e">
        <f>VLOOKUP(A14710,ยืมแฟ้ม!A:B,2,)</f>
        <v>#N/A</v>
      </c>
      <c r="Q14710" s="32" t="e">
        <f>VLOOKUP(A14710,ยืมแฟ้ม!A:C,3,)</f>
        <v>#N/A</v>
      </c>
      <c r="R14710" s="32" t="e">
        <f>VLOOKUP(A14710,ยืมแฟ้ม!A:D,4,)</f>
        <v>#N/A</v>
      </c>
      <c r="W14710" s="93" t="e">
        <f>VLOOKUP(A14710,Sheet3!A:A,1,0)</f>
        <v>#N/A</v>
      </c>
    </row>
    <row r="14711" spans="1:23" ht="18.95" customHeight="1">
      <c r="A14711" s="22">
        <v>800095674928</v>
      </c>
      <c r="B14711" s="23" t="s">
        <v>9963</v>
      </c>
      <c r="C14711" s="28" t="s">
        <v>9201</v>
      </c>
      <c r="D14711" s="28" t="s">
        <v>9142</v>
      </c>
      <c r="E14711" s="33">
        <v>95</v>
      </c>
      <c r="F14711" s="33">
        <v>4</v>
      </c>
      <c r="G14711" s="33">
        <v>10</v>
      </c>
      <c r="L14711" s="33">
        <f t="shared" si="0"/>
        <v>95</v>
      </c>
      <c r="M14711" s="33">
        <f t="shared" si="1"/>
        <v>4</v>
      </c>
      <c r="N14711" s="33">
        <f t="shared" si="2"/>
        <v>10</v>
      </c>
      <c r="P14711" s="32" t="e">
        <f>VLOOKUP(A14711,ยืมแฟ้ม!A:B,2,)</f>
        <v>#N/A</v>
      </c>
      <c r="Q14711" s="32" t="e">
        <f>VLOOKUP(A14711,ยืมแฟ้ม!A:C,3,)</f>
        <v>#N/A</v>
      </c>
      <c r="R14711" s="32" t="e">
        <f>VLOOKUP(A14711,ยืมแฟ้ม!A:D,4,)</f>
        <v>#N/A</v>
      </c>
      <c r="W14711" s="93" t="e">
        <f>VLOOKUP(A14711,Sheet3!A:A,1,0)</f>
        <v>#N/A</v>
      </c>
    </row>
    <row r="14712" spans="1:23" ht="18.95" customHeight="1">
      <c r="A14712" s="19">
        <v>800095684448</v>
      </c>
      <c r="B14712" s="20" t="s">
        <v>9964</v>
      </c>
      <c r="C14712" s="28" t="s">
        <v>9201</v>
      </c>
      <c r="D14712" s="28" t="s">
        <v>9142</v>
      </c>
      <c r="E14712" s="33">
        <v>95</v>
      </c>
      <c r="F14712" s="33">
        <v>4</v>
      </c>
      <c r="G14712" s="33">
        <v>11</v>
      </c>
      <c r="L14712" s="33">
        <f t="shared" si="0"/>
        <v>95</v>
      </c>
      <c r="M14712" s="33">
        <f t="shared" si="1"/>
        <v>4</v>
      </c>
      <c r="N14712" s="33">
        <f t="shared" si="2"/>
        <v>11</v>
      </c>
      <c r="P14712" s="32" t="e">
        <f>VLOOKUP(A14712,ยืมแฟ้ม!A:B,2,)</f>
        <v>#N/A</v>
      </c>
      <c r="Q14712" s="32" t="e">
        <f>VLOOKUP(A14712,ยืมแฟ้ม!A:C,3,)</f>
        <v>#N/A</v>
      </c>
      <c r="R14712" s="32" t="e">
        <f>VLOOKUP(A14712,ยืมแฟ้ม!A:D,4,)</f>
        <v>#N/A</v>
      </c>
      <c r="W14712" s="93" t="e">
        <f>VLOOKUP(A14712,Sheet3!A:A,1,0)</f>
        <v>#N/A</v>
      </c>
    </row>
    <row r="14713" spans="1:23" ht="18.95" customHeight="1">
      <c r="A14713" s="22">
        <v>800074824031</v>
      </c>
      <c r="B14713" s="23" t="s">
        <v>9965</v>
      </c>
      <c r="C14713" s="28" t="s">
        <v>9201</v>
      </c>
      <c r="D14713" s="28" t="s">
        <v>7816</v>
      </c>
      <c r="E14713" s="33">
        <v>95</v>
      </c>
      <c r="F14713" s="33">
        <v>4</v>
      </c>
      <c r="G14713" s="33">
        <v>12</v>
      </c>
      <c r="L14713" s="33">
        <f t="shared" si="0"/>
        <v>95</v>
      </c>
      <c r="M14713" s="33">
        <f t="shared" si="1"/>
        <v>4</v>
      </c>
      <c r="N14713" s="33">
        <f t="shared" si="2"/>
        <v>12</v>
      </c>
      <c r="P14713" s="32" t="e">
        <f>VLOOKUP(A14713,ยืมแฟ้ม!A:B,2,)</f>
        <v>#N/A</v>
      </c>
      <c r="Q14713" s="32" t="e">
        <f>VLOOKUP(A14713,ยืมแฟ้ม!A:C,3,)</f>
        <v>#N/A</v>
      </c>
      <c r="R14713" s="32" t="e">
        <f>VLOOKUP(A14713,ยืมแฟ้ม!A:D,4,)</f>
        <v>#N/A</v>
      </c>
      <c r="W14713" s="93" t="e">
        <f>VLOOKUP(A14713,Sheet3!A:A,1,0)</f>
        <v>#N/A</v>
      </c>
    </row>
    <row r="14714" spans="1:23" ht="18.95" customHeight="1">
      <c r="A14714" s="22">
        <v>800079654177</v>
      </c>
      <c r="B14714" s="23" t="s">
        <v>9966</v>
      </c>
      <c r="C14714" s="28" t="s">
        <v>9201</v>
      </c>
      <c r="D14714" s="28" t="s">
        <v>9140</v>
      </c>
      <c r="E14714" s="33">
        <v>95</v>
      </c>
      <c r="F14714" s="33">
        <v>4</v>
      </c>
      <c r="G14714" s="33">
        <v>13</v>
      </c>
      <c r="L14714" s="33">
        <f t="shared" si="0"/>
        <v>95</v>
      </c>
      <c r="M14714" s="33">
        <f t="shared" si="1"/>
        <v>4</v>
      </c>
      <c r="N14714" s="33">
        <f t="shared" si="2"/>
        <v>13</v>
      </c>
      <c r="P14714" s="32" t="e">
        <f>VLOOKUP(A14714,ยืมแฟ้ม!A:B,2,)</f>
        <v>#N/A</v>
      </c>
      <c r="Q14714" s="32" t="e">
        <f>VLOOKUP(A14714,ยืมแฟ้ม!A:C,3,)</f>
        <v>#N/A</v>
      </c>
      <c r="R14714" s="32" t="e">
        <f>VLOOKUP(A14714,ยืมแฟ้ม!A:D,4,)</f>
        <v>#N/A</v>
      </c>
      <c r="W14714" s="93" t="e">
        <f>VLOOKUP(A14714,Sheet3!A:A,1,0)</f>
        <v>#N/A</v>
      </c>
    </row>
    <row r="14715" spans="1:23" ht="18.95" customHeight="1">
      <c r="A14715" s="22">
        <v>800100573164</v>
      </c>
      <c r="B14715" s="23" t="s">
        <v>9967</v>
      </c>
      <c r="C14715" s="28" t="s">
        <v>9201</v>
      </c>
      <c r="D14715" s="28" t="s">
        <v>7816</v>
      </c>
      <c r="E14715" s="33">
        <v>95</v>
      </c>
      <c r="F14715" s="33">
        <v>4</v>
      </c>
      <c r="G14715" s="33">
        <v>14</v>
      </c>
      <c r="L14715" s="33">
        <f t="shared" si="0"/>
        <v>95</v>
      </c>
      <c r="M14715" s="33">
        <f t="shared" si="1"/>
        <v>4</v>
      </c>
      <c r="N14715" s="33">
        <f t="shared" si="2"/>
        <v>14</v>
      </c>
      <c r="P14715" s="32" t="e">
        <f>VLOOKUP(A14715,ยืมแฟ้ม!A:B,2,)</f>
        <v>#N/A</v>
      </c>
      <c r="Q14715" s="32" t="e">
        <f>VLOOKUP(A14715,ยืมแฟ้ม!A:C,3,)</f>
        <v>#N/A</v>
      </c>
      <c r="R14715" s="32" t="e">
        <f>VLOOKUP(A14715,ยืมแฟ้ม!A:D,4,)</f>
        <v>#N/A</v>
      </c>
      <c r="W14715" s="93" t="e">
        <f>VLOOKUP(A14715,Sheet3!A:A,1,0)</f>
        <v>#N/A</v>
      </c>
    </row>
    <row r="14716" spans="1:23" ht="18.95" customHeight="1">
      <c r="A14716" s="22">
        <v>800102151282</v>
      </c>
      <c r="B14716" s="23" t="s">
        <v>9968</v>
      </c>
      <c r="C14716" s="28" t="s">
        <v>9201</v>
      </c>
      <c r="D14716" s="23" t="s">
        <v>5857</v>
      </c>
      <c r="E14716" s="33">
        <v>95</v>
      </c>
      <c r="F14716" s="33">
        <v>4</v>
      </c>
      <c r="G14716" s="33">
        <v>15</v>
      </c>
      <c r="L14716" s="33">
        <f t="shared" si="0"/>
        <v>95</v>
      </c>
      <c r="M14716" s="33">
        <f t="shared" si="1"/>
        <v>4</v>
      </c>
      <c r="N14716" s="33">
        <f t="shared" si="2"/>
        <v>15</v>
      </c>
      <c r="P14716" s="32" t="e">
        <f>VLOOKUP(A14716,ยืมแฟ้ม!A:B,2,)</f>
        <v>#N/A</v>
      </c>
      <c r="Q14716" s="32" t="e">
        <f>VLOOKUP(A14716,ยืมแฟ้ม!A:C,3,)</f>
        <v>#N/A</v>
      </c>
      <c r="R14716" s="32" t="e">
        <f>VLOOKUP(A14716,ยืมแฟ้ม!A:D,4,)</f>
        <v>#N/A</v>
      </c>
      <c r="W14716" s="93" t="e">
        <f>VLOOKUP(A14716,Sheet3!A:A,1,0)</f>
        <v>#N/A</v>
      </c>
    </row>
    <row r="14717" spans="1:23" ht="18.95" customHeight="1">
      <c r="A14717" s="22">
        <v>800102928127</v>
      </c>
      <c r="B14717" s="23" t="s">
        <v>9969</v>
      </c>
      <c r="C14717" s="28" t="s">
        <v>9201</v>
      </c>
      <c r="D14717" s="28" t="s">
        <v>793</v>
      </c>
      <c r="E14717" s="33">
        <v>95</v>
      </c>
      <c r="F14717" s="33">
        <v>4</v>
      </c>
      <c r="G14717" s="33">
        <v>16</v>
      </c>
      <c r="L14717" s="33">
        <f t="shared" si="0"/>
        <v>95</v>
      </c>
      <c r="M14717" s="33">
        <f t="shared" si="1"/>
        <v>4</v>
      </c>
      <c r="N14717" s="33">
        <f t="shared" si="2"/>
        <v>16</v>
      </c>
      <c r="P14717" s="32" t="e">
        <f>VLOOKUP(A14717,ยืมแฟ้ม!A:B,2,)</f>
        <v>#N/A</v>
      </c>
      <c r="Q14717" s="32" t="e">
        <f>VLOOKUP(A14717,ยืมแฟ้ม!A:C,3,)</f>
        <v>#N/A</v>
      </c>
      <c r="R14717" s="32" t="e">
        <f>VLOOKUP(A14717,ยืมแฟ้ม!A:D,4,)</f>
        <v>#N/A</v>
      </c>
      <c r="W14717" s="93" t="e">
        <f>VLOOKUP(A14717,Sheet3!A:A,1,0)</f>
        <v>#N/A</v>
      </c>
    </row>
    <row r="14718" spans="1:23" ht="18.95" customHeight="1">
      <c r="A14718" s="22">
        <v>800120845873</v>
      </c>
      <c r="B14718" s="23" t="s">
        <v>9970</v>
      </c>
      <c r="C14718" s="28" t="s">
        <v>9201</v>
      </c>
      <c r="D14718" s="28" t="s">
        <v>7816</v>
      </c>
      <c r="E14718" s="33">
        <v>95</v>
      </c>
      <c r="F14718" s="33">
        <v>4</v>
      </c>
      <c r="G14718" s="33">
        <v>17</v>
      </c>
      <c r="L14718" s="33">
        <f t="shared" si="0"/>
        <v>95</v>
      </c>
      <c r="M14718" s="33">
        <f t="shared" si="1"/>
        <v>4</v>
      </c>
      <c r="N14718" s="33">
        <f t="shared" si="2"/>
        <v>17</v>
      </c>
      <c r="P14718" s="32" t="e">
        <f>VLOOKUP(A14718,ยืมแฟ้ม!A:B,2,)</f>
        <v>#N/A</v>
      </c>
      <c r="Q14718" s="32" t="e">
        <f>VLOOKUP(A14718,ยืมแฟ้ม!A:C,3,)</f>
        <v>#N/A</v>
      </c>
      <c r="R14718" s="32" t="e">
        <f>VLOOKUP(A14718,ยืมแฟ้ม!A:D,4,)</f>
        <v>#N/A</v>
      </c>
      <c r="W14718" s="93" t="e">
        <f>VLOOKUP(A14718,Sheet3!A:A,1,0)</f>
        <v>#N/A</v>
      </c>
    </row>
    <row r="14719" spans="1:23" ht="18.95" customHeight="1">
      <c r="A14719" s="19">
        <v>800120928067</v>
      </c>
      <c r="B14719" s="20" t="s">
        <v>9971</v>
      </c>
      <c r="C14719" s="28" t="s">
        <v>9201</v>
      </c>
      <c r="D14719" s="21" t="s">
        <v>9972</v>
      </c>
      <c r="E14719" s="33">
        <v>95</v>
      </c>
      <c r="F14719" s="33">
        <v>4</v>
      </c>
      <c r="G14719" s="33">
        <v>18</v>
      </c>
      <c r="L14719" s="33">
        <f t="shared" si="0"/>
        <v>95</v>
      </c>
      <c r="M14719" s="33">
        <f t="shared" si="1"/>
        <v>4</v>
      </c>
      <c r="N14719" s="33">
        <f t="shared" si="2"/>
        <v>18</v>
      </c>
      <c r="P14719" s="32" t="e">
        <f>VLOOKUP(A14719,ยืมแฟ้ม!A:B,2,)</f>
        <v>#N/A</v>
      </c>
      <c r="Q14719" s="32" t="e">
        <f>VLOOKUP(A14719,ยืมแฟ้ม!A:C,3,)</f>
        <v>#N/A</v>
      </c>
      <c r="R14719" s="32" t="e">
        <f>VLOOKUP(A14719,ยืมแฟ้ม!A:D,4,)</f>
        <v>#N/A</v>
      </c>
      <c r="W14719" s="93" t="e">
        <f>VLOOKUP(A14719,Sheet3!A:A,1,0)</f>
        <v>#N/A</v>
      </c>
    </row>
    <row r="14720" spans="1:23" ht="18.95" customHeight="1">
      <c r="A14720" s="22">
        <v>800092872129</v>
      </c>
      <c r="B14720" s="23" t="s">
        <v>9973</v>
      </c>
      <c r="C14720" s="28" t="s">
        <v>9201</v>
      </c>
      <c r="D14720" s="28" t="s">
        <v>9142</v>
      </c>
      <c r="E14720" s="33">
        <v>95</v>
      </c>
      <c r="F14720" s="33">
        <v>4</v>
      </c>
      <c r="G14720" s="33">
        <v>19</v>
      </c>
      <c r="L14720" s="33">
        <f t="shared" si="0"/>
        <v>95</v>
      </c>
      <c r="M14720" s="33">
        <f t="shared" si="1"/>
        <v>4</v>
      </c>
      <c r="N14720" s="33">
        <f t="shared" si="2"/>
        <v>19</v>
      </c>
      <c r="P14720" s="32" t="e">
        <f>VLOOKUP(A14720,ยืมแฟ้ม!A:B,2,)</f>
        <v>#N/A</v>
      </c>
      <c r="Q14720" s="32" t="e">
        <f>VLOOKUP(A14720,ยืมแฟ้ม!A:C,3,)</f>
        <v>#N/A</v>
      </c>
      <c r="R14720" s="32" t="e">
        <f>VLOOKUP(A14720,ยืมแฟ้ม!A:D,4,)</f>
        <v>#N/A</v>
      </c>
      <c r="W14720" s="93" t="e">
        <f>VLOOKUP(A14720,Sheet3!A:A,1,0)</f>
        <v>#N/A</v>
      </c>
    </row>
    <row r="14721" spans="1:23" ht="18.95" customHeight="1">
      <c r="A14721" s="22">
        <v>800089975703</v>
      </c>
      <c r="B14721" s="23" t="s">
        <v>9974</v>
      </c>
      <c r="C14721" s="28" t="s">
        <v>9201</v>
      </c>
      <c r="D14721" s="28" t="s">
        <v>9142</v>
      </c>
      <c r="E14721" s="33">
        <v>95</v>
      </c>
      <c r="F14721" s="33">
        <v>4</v>
      </c>
      <c r="G14721" s="33">
        <v>20</v>
      </c>
      <c r="L14721" s="33">
        <f t="shared" si="0"/>
        <v>95</v>
      </c>
      <c r="M14721" s="33">
        <f t="shared" si="1"/>
        <v>4</v>
      </c>
      <c r="N14721" s="33">
        <f t="shared" si="2"/>
        <v>20</v>
      </c>
      <c r="P14721" s="32" t="e">
        <f>VLOOKUP(A14721,ยืมแฟ้ม!A:B,2,)</f>
        <v>#N/A</v>
      </c>
      <c r="Q14721" s="32" t="e">
        <f>VLOOKUP(A14721,ยืมแฟ้ม!A:C,3,)</f>
        <v>#N/A</v>
      </c>
      <c r="R14721" s="32" t="e">
        <f>VLOOKUP(A14721,ยืมแฟ้ม!A:D,4,)</f>
        <v>#N/A</v>
      </c>
      <c r="W14721" s="93" t="e">
        <f>VLOOKUP(A14721,Sheet3!A:A,1,0)</f>
        <v>#N/A</v>
      </c>
    </row>
    <row r="14722" spans="1:23" ht="18.95" customHeight="1">
      <c r="A14722" s="22">
        <v>800089966884</v>
      </c>
      <c r="B14722" s="23" t="s">
        <v>9975</v>
      </c>
      <c r="C14722" s="28" t="s">
        <v>9201</v>
      </c>
      <c r="D14722" s="28" t="s">
        <v>9142</v>
      </c>
      <c r="E14722" s="33">
        <v>95</v>
      </c>
      <c r="F14722" s="33">
        <v>4</v>
      </c>
      <c r="G14722" s="33">
        <v>21</v>
      </c>
      <c r="L14722" s="33">
        <f t="shared" si="0"/>
        <v>95</v>
      </c>
      <c r="M14722" s="33">
        <f t="shared" si="1"/>
        <v>4</v>
      </c>
      <c r="N14722" s="33">
        <f t="shared" si="2"/>
        <v>21</v>
      </c>
      <c r="P14722" s="32" t="e">
        <f>VLOOKUP(A14722,ยืมแฟ้ม!A:B,2,)</f>
        <v>#N/A</v>
      </c>
      <c r="Q14722" s="32" t="e">
        <f>VLOOKUP(A14722,ยืมแฟ้ม!A:C,3,)</f>
        <v>#N/A</v>
      </c>
      <c r="R14722" s="32" t="e">
        <f>VLOOKUP(A14722,ยืมแฟ้ม!A:D,4,)</f>
        <v>#N/A</v>
      </c>
      <c r="W14722" s="93" t="e">
        <f>VLOOKUP(A14722,Sheet3!A:A,1,0)</f>
        <v>#N/A</v>
      </c>
    </row>
    <row r="14723" spans="1:23" ht="18.95" customHeight="1">
      <c r="A14723" s="22">
        <v>800089156254</v>
      </c>
      <c r="B14723" s="23" t="s">
        <v>9976</v>
      </c>
      <c r="C14723" s="28" t="s">
        <v>9201</v>
      </c>
      <c r="D14723" s="28" t="s">
        <v>9142</v>
      </c>
      <c r="E14723" s="33">
        <v>95</v>
      </c>
      <c r="F14723" s="33">
        <v>4</v>
      </c>
      <c r="G14723" s="33">
        <v>22</v>
      </c>
      <c r="L14723" s="33">
        <f t="shared" si="0"/>
        <v>95</v>
      </c>
      <c r="M14723" s="33">
        <f t="shared" si="1"/>
        <v>4</v>
      </c>
      <c r="N14723" s="33">
        <f t="shared" si="2"/>
        <v>22</v>
      </c>
      <c r="P14723" s="32" t="e">
        <f>VLOOKUP(A14723,ยืมแฟ้ม!A:B,2,)</f>
        <v>#N/A</v>
      </c>
      <c r="Q14723" s="32" t="e">
        <f>VLOOKUP(A14723,ยืมแฟ้ม!A:C,3,)</f>
        <v>#N/A</v>
      </c>
      <c r="R14723" s="32" t="e">
        <f>VLOOKUP(A14723,ยืมแฟ้ม!A:D,4,)</f>
        <v>#N/A</v>
      </c>
      <c r="W14723" s="93" t="e">
        <f>VLOOKUP(A14723,Sheet3!A:A,1,0)</f>
        <v>#N/A</v>
      </c>
    </row>
    <row r="14724" spans="1:23" ht="18.95" customHeight="1">
      <c r="A14724" s="22">
        <v>800087898022</v>
      </c>
      <c r="B14724" s="23" t="s">
        <v>9977</v>
      </c>
      <c r="C14724" s="28" t="s">
        <v>9201</v>
      </c>
      <c r="D14724" s="28" t="s">
        <v>9142</v>
      </c>
      <c r="E14724" s="33">
        <v>95</v>
      </c>
      <c r="F14724" s="33">
        <v>4</v>
      </c>
      <c r="G14724" s="33">
        <v>23</v>
      </c>
      <c r="L14724" s="33">
        <f t="shared" si="0"/>
        <v>95</v>
      </c>
      <c r="M14724" s="33">
        <f t="shared" si="1"/>
        <v>4</v>
      </c>
      <c r="N14724" s="33">
        <f t="shared" si="2"/>
        <v>23</v>
      </c>
      <c r="P14724" s="32" t="e">
        <f>VLOOKUP(A14724,ยืมแฟ้ม!A:B,2,)</f>
        <v>#N/A</v>
      </c>
      <c r="Q14724" s="32" t="e">
        <f>VLOOKUP(A14724,ยืมแฟ้ม!A:C,3,)</f>
        <v>#N/A</v>
      </c>
      <c r="R14724" s="32" t="e">
        <f>VLOOKUP(A14724,ยืมแฟ้ม!A:D,4,)</f>
        <v>#N/A</v>
      </c>
      <c r="W14724" s="93" t="e">
        <f>VLOOKUP(A14724,Sheet3!A:A,1,0)</f>
        <v>#N/A</v>
      </c>
    </row>
    <row r="14725" spans="1:23" ht="18.95" customHeight="1">
      <c r="A14725" s="22">
        <v>800086608380</v>
      </c>
      <c r="B14725" s="23" t="s">
        <v>9978</v>
      </c>
      <c r="C14725" s="28" t="s">
        <v>9201</v>
      </c>
      <c r="D14725" s="28" t="s">
        <v>9142</v>
      </c>
      <c r="E14725" s="33">
        <v>95</v>
      </c>
      <c r="F14725" s="33">
        <v>4</v>
      </c>
      <c r="G14725" s="33">
        <v>24</v>
      </c>
      <c r="L14725" s="33">
        <f t="shared" si="0"/>
        <v>95</v>
      </c>
      <c r="M14725" s="33">
        <f t="shared" si="1"/>
        <v>4</v>
      </c>
      <c r="N14725" s="33">
        <f t="shared" si="2"/>
        <v>24</v>
      </c>
      <c r="P14725" s="32" t="e">
        <f>VLOOKUP(A14725,ยืมแฟ้ม!A:B,2,)</f>
        <v>#N/A</v>
      </c>
      <c r="Q14725" s="32" t="e">
        <f>VLOOKUP(A14725,ยืมแฟ้ม!A:C,3,)</f>
        <v>#N/A</v>
      </c>
      <c r="R14725" s="32" t="e">
        <f>VLOOKUP(A14725,ยืมแฟ้ม!A:D,4,)</f>
        <v>#N/A</v>
      </c>
      <c r="W14725" s="93" t="e">
        <f>VLOOKUP(A14725,Sheet3!A:A,1,0)</f>
        <v>#N/A</v>
      </c>
    </row>
    <row r="14726" spans="1:23" ht="18.95" customHeight="1">
      <c r="A14726" s="22">
        <v>800088791945</v>
      </c>
      <c r="B14726" s="23" t="s">
        <v>9979</v>
      </c>
      <c r="C14726" s="28" t="s">
        <v>9201</v>
      </c>
      <c r="D14726" s="28" t="s">
        <v>9142</v>
      </c>
      <c r="E14726" s="33">
        <v>95</v>
      </c>
      <c r="F14726" s="33">
        <v>4</v>
      </c>
      <c r="G14726" s="33">
        <v>25</v>
      </c>
      <c r="L14726" s="33">
        <f t="shared" si="0"/>
        <v>95</v>
      </c>
      <c r="M14726" s="33">
        <f t="shared" si="1"/>
        <v>4</v>
      </c>
      <c r="N14726" s="33">
        <f t="shared" si="2"/>
        <v>25</v>
      </c>
      <c r="P14726" s="32" t="e">
        <f>VLOOKUP(A14726,ยืมแฟ้ม!A:B,2,)</f>
        <v>#N/A</v>
      </c>
      <c r="Q14726" s="32" t="e">
        <f>VLOOKUP(A14726,ยืมแฟ้ม!A:C,3,)</f>
        <v>#N/A</v>
      </c>
      <c r="R14726" s="32" t="e">
        <f>VLOOKUP(A14726,ยืมแฟ้ม!A:D,4,)</f>
        <v>#N/A</v>
      </c>
      <c r="W14726" s="93" t="e">
        <f>VLOOKUP(A14726,Sheet3!A:A,1,0)</f>
        <v>#N/A</v>
      </c>
    </row>
    <row r="14727" spans="1:23" ht="18.95" customHeight="1">
      <c r="A14727" s="22">
        <v>800088791739</v>
      </c>
      <c r="B14727" s="23" t="s">
        <v>9980</v>
      </c>
      <c r="C14727" s="28" t="s">
        <v>9201</v>
      </c>
      <c r="D14727" s="28" t="s">
        <v>9142</v>
      </c>
      <c r="E14727" s="33">
        <v>95</v>
      </c>
      <c r="F14727" s="33">
        <v>4</v>
      </c>
      <c r="G14727" s="33">
        <v>26</v>
      </c>
      <c r="L14727" s="33">
        <f t="shared" si="0"/>
        <v>95</v>
      </c>
      <c r="M14727" s="33">
        <f t="shared" si="1"/>
        <v>4</v>
      </c>
      <c r="N14727" s="33">
        <f t="shared" si="2"/>
        <v>26</v>
      </c>
      <c r="P14727" s="32" t="e">
        <f>VLOOKUP(A14727,ยืมแฟ้ม!A:B,2,)</f>
        <v>#N/A</v>
      </c>
      <c r="Q14727" s="32" t="e">
        <f>VLOOKUP(A14727,ยืมแฟ้ม!A:C,3,)</f>
        <v>#N/A</v>
      </c>
      <c r="R14727" s="32" t="e">
        <f>VLOOKUP(A14727,ยืมแฟ้ม!A:D,4,)</f>
        <v>#N/A</v>
      </c>
      <c r="W14727" s="93" t="e">
        <f>VLOOKUP(A14727,Sheet3!A:A,1,0)</f>
        <v>#N/A</v>
      </c>
    </row>
    <row r="14728" spans="1:23" ht="18.95" customHeight="1">
      <c r="A14728" s="19">
        <v>800091629876</v>
      </c>
      <c r="B14728" s="20" t="s">
        <v>9981</v>
      </c>
      <c r="C14728" s="28" t="s">
        <v>9201</v>
      </c>
      <c r="D14728" s="28" t="s">
        <v>9142</v>
      </c>
      <c r="E14728" s="33">
        <v>95</v>
      </c>
      <c r="F14728" s="33">
        <v>4</v>
      </c>
      <c r="G14728" s="33">
        <v>27</v>
      </c>
      <c r="L14728" s="33">
        <f t="shared" si="0"/>
        <v>95</v>
      </c>
      <c r="M14728" s="33">
        <f t="shared" si="1"/>
        <v>4</v>
      </c>
      <c r="N14728" s="33">
        <f t="shared" si="2"/>
        <v>27</v>
      </c>
      <c r="P14728" s="32" t="e">
        <f>VLOOKUP(A14728,ยืมแฟ้ม!A:B,2,)</f>
        <v>#N/A</v>
      </c>
      <c r="Q14728" s="32" t="e">
        <f>VLOOKUP(A14728,ยืมแฟ้ม!A:C,3,)</f>
        <v>#N/A</v>
      </c>
      <c r="R14728" s="32" t="e">
        <f>VLOOKUP(A14728,ยืมแฟ้ม!A:D,4,)</f>
        <v>#N/A</v>
      </c>
      <c r="W14728" s="93" t="e">
        <f>VLOOKUP(A14728,Sheet3!A:A,1,0)</f>
        <v>#N/A</v>
      </c>
    </row>
    <row r="14729" spans="1:23" ht="18.95" customHeight="1">
      <c r="A14729" s="22">
        <v>800074822761</v>
      </c>
      <c r="B14729" s="23" t="s">
        <v>9982</v>
      </c>
      <c r="C14729" s="28" t="s">
        <v>9201</v>
      </c>
      <c r="D14729" s="28" t="s">
        <v>7816</v>
      </c>
      <c r="E14729" s="33">
        <v>95</v>
      </c>
      <c r="F14729" s="33">
        <v>4</v>
      </c>
      <c r="G14729" s="33">
        <v>28</v>
      </c>
      <c r="L14729" s="33">
        <f t="shared" si="0"/>
        <v>95</v>
      </c>
      <c r="M14729" s="33">
        <f t="shared" si="1"/>
        <v>4</v>
      </c>
      <c r="N14729" s="33">
        <f t="shared" si="2"/>
        <v>28</v>
      </c>
      <c r="P14729" s="32" t="e">
        <f>VLOOKUP(A14729,ยืมแฟ้ม!A:B,2,)</f>
        <v>#N/A</v>
      </c>
      <c r="Q14729" s="32" t="e">
        <f>VLOOKUP(A14729,ยืมแฟ้ม!A:C,3,)</f>
        <v>#N/A</v>
      </c>
      <c r="R14729" s="32" t="e">
        <f>VLOOKUP(A14729,ยืมแฟ้ม!A:D,4,)</f>
        <v>#N/A</v>
      </c>
      <c r="W14729" s="93" t="e">
        <f>VLOOKUP(A14729,Sheet3!A:A,1,0)</f>
        <v>#N/A</v>
      </c>
    </row>
    <row r="14730" spans="1:23" ht="18.95" customHeight="1">
      <c r="A14730" s="22">
        <v>800071739547</v>
      </c>
      <c r="B14730" s="23" t="s">
        <v>9983</v>
      </c>
      <c r="C14730" s="28" t="s">
        <v>9201</v>
      </c>
      <c r="D14730" s="28" t="s">
        <v>9140</v>
      </c>
      <c r="E14730" s="33">
        <v>95</v>
      </c>
      <c r="F14730" s="33">
        <v>4</v>
      </c>
      <c r="G14730" s="33">
        <v>29</v>
      </c>
      <c r="L14730" s="33">
        <f t="shared" si="0"/>
        <v>95</v>
      </c>
      <c r="M14730" s="33">
        <f t="shared" si="1"/>
        <v>4</v>
      </c>
      <c r="N14730" s="33">
        <f t="shared" si="2"/>
        <v>29</v>
      </c>
      <c r="P14730" s="32" t="e">
        <f>VLOOKUP(A14730,ยืมแฟ้ม!A:B,2,)</f>
        <v>#N/A</v>
      </c>
      <c r="Q14730" s="32" t="e">
        <f>VLOOKUP(A14730,ยืมแฟ้ม!A:C,3,)</f>
        <v>#N/A</v>
      </c>
      <c r="R14730" s="32" t="e">
        <f>VLOOKUP(A14730,ยืมแฟ้ม!A:D,4,)</f>
        <v>#N/A</v>
      </c>
      <c r="W14730" s="93" t="e">
        <f>VLOOKUP(A14730,Sheet3!A:A,1,0)</f>
        <v>#N/A</v>
      </c>
    </row>
    <row r="14731" spans="1:23" ht="18.95" customHeight="1">
      <c r="A14731" s="19">
        <v>800070967651</v>
      </c>
      <c r="B14731" s="20" t="s">
        <v>9984</v>
      </c>
      <c r="C14731" s="28" t="s">
        <v>9201</v>
      </c>
      <c r="D14731" s="28" t="s">
        <v>7816</v>
      </c>
      <c r="E14731" s="33">
        <v>95</v>
      </c>
      <c r="F14731" s="33">
        <v>4</v>
      </c>
      <c r="G14731" s="33">
        <v>30</v>
      </c>
      <c r="L14731" s="33">
        <f t="shared" si="0"/>
        <v>95</v>
      </c>
      <c r="M14731" s="33">
        <f t="shared" si="1"/>
        <v>4</v>
      </c>
      <c r="N14731" s="33">
        <f t="shared" si="2"/>
        <v>30</v>
      </c>
      <c r="P14731" s="32" t="e">
        <f>VLOOKUP(A14731,ยืมแฟ้ม!A:B,2,)</f>
        <v>#N/A</v>
      </c>
      <c r="Q14731" s="32" t="e">
        <f>VLOOKUP(A14731,ยืมแฟ้ม!A:C,3,)</f>
        <v>#N/A</v>
      </c>
      <c r="R14731" s="32" t="e">
        <f>VLOOKUP(A14731,ยืมแฟ้ม!A:D,4,)</f>
        <v>#N/A</v>
      </c>
      <c r="W14731" s="93" t="e">
        <f>VLOOKUP(A14731,Sheet3!A:A,1,0)</f>
        <v>#N/A</v>
      </c>
    </row>
    <row r="14732" spans="1:23" ht="18.95" customHeight="1">
      <c r="A14732" s="19">
        <v>800071310406</v>
      </c>
      <c r="B14732" s="20" t="s">
        <v>9989</v>
      </c>
      <c r="C14732" s="21" t="s">
        <v>9201</v>
      </c>
      <c r="D14732" s="28" t="s">
        <v>7816</v>
      </c>
      <c r="E14732" s="33">
        <v>96</v>
      </c>
      <c r="F14732" s="33">
        <v>1</v>
      </c>
      <c r="G14732" s="33">
        <v>1</v>
      </c>
      <c r="L14732" s="33">
        <f t="shared" si="0"/>
        <v>96</v>
      </c>
      <c r="M14732" s="33">
        <f t="shared" si="1"/>
        <v>1</v>
      </c>
      <c r="N14732" s="33">
        <f t="shared" si="2"/>
        <v>1</v>
      </c>
      <c r="P14732" s="32" t="e">
        <f>VLOOKUP(A14732,ยืมแฟ้ม!A:B,2,)</f>
        <v>#N/A</v>
      </c>
      <c r="Q14732" s="32" t="e">
        <f>VLOOKUP(A14732,ยืมแฟ้ม!A:C,3,)</f>
        <v>#N/A</v>
      </c>
      <c r="R14732" s="32" t="e">
        <f>VLOOKUP(A14732,ยืมแฟ้ม!A:D,4,)</f>
        <v>#N/A</v>
      </c>
      <c r="W14732" s="93" t="e">
        <f>VLOOKUP(A14732,Sheet3!A:A,1,0)</f>
        <v>#N/A</v>
      </c>
    </row>
    <row r="14733" spans="1:23" ht="18.95" customHeight="1">
      <c r="A14733" s="19">
        <v>800082010078</v>
      </c>
      <c r="B14733" s="49" t="s">
        <v>11785</v>
      </c>
      <c r="C14733" s="49" t="s">
        <v>9135</v>
      </c>
      <c r="D14733" s="16" t="s">
        <v>7816</v>
      </c>
      <c r="E14733" s="33">
        <v>96</v>
      </c>
      <c r="F14733" s="33">
        <v>1</v>
      </c>
      <c r="G14733" s="33">
        <v>2</v>
      </c>
      <c r="L14733" s="33">
        <f t="shared" si="0"/>
        <v>96</v>
      </c>
      <c r="M14733" s="33">
        <f t="shared" si="1"/>
        <v>1</v>
      </c>
      <c r="N14733" s="33">
        <f t="shared" si="2"/>
        <v>2</v>
      </c>
      <c r="P14733" s="32" t="e">
        <f>VLOOKUP(A14733,ยืมแฟ้ม!A:B,2,)</f>
        <v>#N/A</v>
      </c>
      <c r="Q14733" s="32" t="e">
        <f>VLOOKUP(A14733,ยืมแฟ้ม!A:C,3,)</f>
        <v>#N/A</v>
      </c>
      <c r="R14733" s="32" t="e">
        <f>VLOOKUP(A14733,ยืมแฟ้ม!A:D,4,)</f>
        <v>#N/A</v>
      </c>
      <c r="W14733" s="93" t="e">
        <f>VLOOKUP(A14733,Sheet3!A:A,1,0)</f>
        <v>#N/A</v>
      </c>
    </row>
    <row r="14734" spans="1:23" ht="18.95" customHeight="1">
      <c r="A14734" s="25">
        <v>800096006039</v>
      </c>
      <c r="B14734" s="26" t="s">
        <v>9990</v>
      </c>
      <c r="C14734" s="28" t="s">
        <v>7911</v>
      </c>
      <c r="D14734" s="28" t="s">
        <v>9248</v>
      </c>
      <c r="E14734" s="33">
        <v>96</v>
      </c>
      <c r="F14734" s="33">
        <v>1</v>
      </c>
      <c r="G14734" s="33">
        <v>3</v>
      </c>
      <c r="L14734" s="33">
        <f t="shared" si="0"/>
        <v>96</v>
      </c>
      <c r="M14734" s="33">
        <f t="shared" si="1"/>
        <v>1</v>
      </c>
      <c r="N14734" s="33">
        <f t="shared" si="2"/>
        <v>3</v>
      </c>
      <c r="P14734" s="32" t="e">
        <f>VLOOKUP(A14734,ยืมแฟ้ม!A:B,2,)</f>
        <v>#N/A</v>
      </c>
      <c r="Q14734" s="32" t="e">
        <f>VLOOKUP(A14734,ยืมแฟ้ม!A:C,3,)</f>
        <v>#N/A</v>
      </c>
      <c r="R14734" s="32" t="e">
        <f>VLOOKUP(A14734,ยืมแฟ้ม!A:D,4,)</f>
        <v>#N/A</v>
      </c>
      <c r="W14734" s="93" t="e">
        <f>VLOOKUP(A14734,Sheet3!A:A,1,0)</f>
        <v>#N/A</v>
      </c>
    </row>
    <row r="14735" spans="1:23" ht="18.95" customHeight="1">
      <c r="A14735" s="25">
        <v>800018458656</v>
      </c>
      <c r="B14735" s="26" t="s">
        <v>9991</v>
      </c>
      <c r="C14735" s="28" t="s">
        <v>7911</v>
      </c>
      <c r="D14735" s="28" t="s">
        <v>1465</v>
      </c>
      <c r="E14735" s="33">
        <v>96</v>
      </c>
      <c r="F14735" s="33">
        <v>1</v>
      </c>
      <c r="G14735" s="33">
        <v>4</v>
      </c>
      <c r="L14735" s="33">
        <f t="shared" si="0"/>
        <v>96</v>
      </c>
      <c r="M14735" s="33">
        <f t="shared" si="1"/>
        <v>1</v>
      </c>
      <c r="N14735" s="33">
        <f t="shared" si="2"/>
        <v>4</v>
      </c>
      <c r="P14735" s="32" t="e">
        <f>VLOOKUP(A14735,ยืมแฟ้ม!A:B,2,)</f>
        <v>#N/A</v>
      </c>
      <c r="Q14735" s="32" t="e">
        <f>VLOOKUP(A14735,ยืมแฟ้ม!A:C,3,)</f>
        <v>#N/A</v>
      </c>
      <c r="R14735" s="32" t="e">
        <f>VLOOKUP(A14735,ยืมแฟ้ม!A:D,4,)</f>
        <v>#N/A</v>
      </c>
      <c r="W14735" s="93" t="e">
        <f>VLOOKUP(A14735,Sheet3!A:A,1,0)</f>
        <v>#N/A</v>
      </c>
    </row>
    <row r="14736" spans="1:23" ht="18.95" customHeight="1">
      <c r="A14736" s="25">
        <v>800096384840</v>
      </c>
      <c r="B14736" s="26" t="s">
        <v>9992</v>
      </c>
      <c r="C14736" s="28" t="s">
        <v>7911</v>
      </c>
      <c r="D14736" s="28" t="s">
        <v>9248</v>
      </c>
      <c r="E14736" s="33">
        <v>96</v>
      </c>
      <c r="F14736" s="33">
        <v>1</v>
      </c>
      <c r="G14736" s="33">
        <v>5</v>
      </c>
      <c r="L14736" s="33">
        <f t="shared" ref="L14736:L14797" si="3">+E14736</f>
        <v>96</v>
      </c>
      <c r="M14736" s="33">
        <f t="shared" ref="M14736:M14797" si="4">+F14736</f>
        <v>1</v>
      </c>
      <c r="N14736" s="33">
        <f t="shared" ref="N14736:N14797" si="5">+G14736</f>
        <v>5</v>
      </c>
      <c r="P14736" s="32" t="e">
        <f>VLOOKUP(A14736,ยืมแฟ้ม!A:B,2,)</f>
        <v>#N/A</v>
      </c>
      <c r="Q14736" s="32" t="e">
        <f>VLOOKUP(A14736,ยืมแฟ้ม!A:C,3,)</f>
        <v>#N/A</v>
      </c>
      <c r="R14736" s="32" t="e">
        <f>VLOOKUP(A14736,ยืมแฟ้ม!A:D,4,)</f>
        <v>#N/A</v>
      </c>
      <c r="W14736" s="93" t="e">
        <f>VLOOKUP(A14736,Sheet3!A:A,1,0)</f>
        <v>#N/A</v>
      </c>
    </row>
    <row r="14737" spans="1:23" ht="18.95" customHeight="1">
      <c r="A14737" s="25">
        <v>800118706384</v>
      </c>
      <c r="B14737" s="26" t="s">
        <v>9993</v>
      </c>
      <c r="C14737" s="28" t="s">
        <v>7911</v>
      </c>
      <c r="D14737" s="28" t="s">
        <v>9156</v>
      </c>
      <c r="E14737" s="33">
        <v>96</v>
      </c>
      <c r="F14737" s="33">
        <v>1</v>
      </c>
      <c r="G14737" s="33">
        <v>6</v>
      </c>
      <c r="L14737" s="33">
        <f t="shared" si="3"/>
        <v>96</v>
      </c>
      <c r="M14737" s="33">
        <f t="shared" si="4"/>
        <v>1</v>
      </c>
      <c r="N14737" s="33">
        <f t="shared" si="5"/>
        <v>6</v>
      </c>
      <c r="P14737" s="32" t="e">
        <f>VLOOKUP(A14737,ยืมแฟ้ม!A:B,2,)</f>
        <v>#N/A</v>
      </c>
      <c r="Q14737" s="32" t="e">
        <f>VLOOKUP(A14737,ยืมแฟ้ม!A:C,3,)</f>
        <v>#N/A</v>
      </c>
      <c r="R14737" s="32" t="e">
        <f>VLOOKUP(A14737,ยืมแฟ้ม!A:D,4,)</f>
        <v>#N/A</v>
      </c>
      <c r="W14737" s="93" t="e">
        <f>VLOOKUP(A14737,Sheet3!A:A,1,0)</f>
        <v>#N/A</v>
      </c>
    </row>
    <row r="14738" spans="1:23" ht="18.95" customHeight="1">
      <c r="A14738" s="25">
        <v>800083860745</v>
      </c>
      <c r="B14738" s="26" t="s">
        <v>9994</v>
      </c>
      <c r="C14738" s="28" t="s">
        <v>7911</v>
      </c>
      <c r="D14738" s="28" t="s">
        <v>9148</v>
      </c>
      <c r="E14738" s="33">
        <v>96</v>
      </c>
      <c r="F14738" s="33">
        <v>1</v>
      </c>
      <c r="G14738" s="33">
        <v>7</v>
      </c>
      <c r="L14738" s="33">
        <f t="shared" si="3"/>
        <v>96</v>
      </c>
      <c r="M14738" s="33">
        <f t="shared" si="4"/>
        <v>1</v>
      </c>
      <c r="N14738" s="33">
        <f t="shared" si="5"/>
        <v>7</v>
      </c>
      <c r="P14738" s="32" t="e">
        <f>VLOOKUP(A14738,ยืมแฟ้ม!A:B,2,)</f>
        <v>#N/A</v>
      </c>
      <c r="Q14738" s="32" t="e">
        <f>VLOOKUP(A14738,ยืมแฟ้ม!A:C,3,)</f>
        <v>#N/A</v>
      </c>
      <c r="R14738" s="32" t="e">
        <f>VLOOKUP(A14738,ยืมแฟ้ม!A:D,4,)</f>
        <v>#N/A</v>
      </c>
      <c r="W14738" s="93" t="e">
        <f>VLOOKUP(A14738,Sheet3!A:A,1,0)</f>
        <v>#N/A</v>
      </c>
    </row>
    <row r="14739" spans="1:23" ht="18.95" customHeight="1">
      <c r="A14739" s="25">
        <v>800096868792</v>
      </c>
      <c r="B14739" s="26" t="s">
        <v>9995</v>
      </c>
      <c r="C14739" s="28" t="s">
        <v>7911</v>
      </c>
      <c r="D14739" s="28" t="s">
        <v>9248</v>
      </c>
      <c r="E14739" s="33">
        <v>96</v>
      </c>
      <c r="F14739" s="33">
        <v>1</v>
      </c>
      <c r="G14739" s="33">
        <v>8</v>
      </c>
      <c r="L14739" s="33">
        <f t="shared" si="3"/>
        <v>96</v>
      </c>
      <c r="M14739" s="33">
        <f t="shared" si="4"/>
        <v>1</v>
      </c>
      <c r="N14739" s="33">
        <f t="shared" si="5"/>
        <v>8</v>
      </c>
      <c r="P14739" s="32" t="e">
        <f>VLOOKUP(A14739,ยืมแฟ้ม!A:B,2,)</f>
        <v>#N/A</v>
      </c>
      <c r="Q14739" s="32" t="e">
        <f>VLOOKUP(A14739,ยืมแฟ้ม!A:C,3,)</f>
        <v>#N/A</v>
      </c>
      <c r="R14739" s="32" t="e">
        <f>VLOOKUP(A14739,ยืมแฟ้ม!A:D,4,)</f>
        <v>#N/A</v>
      </c>
      <c r="W14739" s="93" t="e">
        <f>VLOOKUP(A14739,Sheet3!A:A,1,0)</f>
        <v>#N/A</v>
      </c>
    </row>
    <row r="14740" spans="1:23" ht="18.95" customHeight="1">
      <c r="A14740" s="25">
        <v>801153001301</v>
      </c>
      <c r="B14740" s="26" t="s">
        <v>9998</v>
      </c>
      <c r="C14740" s="28" t="s">
        <v>7911</v>
      </c>
      <c r="D14740" s="28" t="s">
        <v>7827</v>
      </c>
      <c r="E14740" s="33">
        <v>96</v>
      </c>
      <c r="F14740" s="33">
        <v>1</v>
      </c>
      <c r="G14740" s="33">
        <v>9</v>
      </c>
      <c r="L14740" s="33">
        <f t="shared" si="3"/>
        <v>96</v>
      </c>
      <c r="M14740" s="33">
        <f t="shared" si="4"/>
        <v>1</v>
      </c>
      <c r="N14740" s="33">
        <f t="shared" si="5"/>
        <v>9</v>
      </c>
      <c r="P14740" s="32" t="e">
        <f>VLOOKUP(A14740,ยืมแฟ้ม!A:B,2,)</f>
        <v>#N/A</v>
      </c>
      <c r="Q14740" s="32" t="e">
        <f>VLOOKUP(A14740,ยืมแฟ้ม!A:C,3,)</f>
        <v>#N/A</v>
      </c>
      <c r="R14740" s="32" t="e">
        <f>VLOOKUP(A14740,ยืมแฟ้ม!A:D,4,)</f>
        <v>#N/A</v>
      </c>
      <c r="W14740" s="93" t="e">
        <f>VLOOKUP(A14740,Sheet3!A:A,1,0)</f>
        <v>#N/A</v>
      </c>
    </row>
    <row r="14741" spans="1:23" ht="18.95" customHeight="1">
      <c r="A14741" s="25">
        <v>800078689273</v>
      </c>
      <c r="B14741" s="38" t="s">
        <v>9999</v>
      </c>
      <c r="C14741" s="28" t="s">
        <v>9135</v>
      </c>
      <c r="D14741" s="26" t="s">
        <v>7816</v>
      </c>
      <c r="E14741" s="33">
        <v>96</v>
      </c>
      <c r="F14741" s="33">
        <v>1</v>
      </c>
      <c r="G14741" s="33">
        <v>10</v>
      </c>
      <c r="L14741" s="33">
        <f t="shared" si="3"/>
        <v>96</v>
      </c>
      <c r="M14741" s="33">
        <f t="shared" si="4"/>
        <v>1</v>
      </c>
      <c r="N14741" s="33">
        <f t="shared" si="5"/>
        <v>10</v>
      </c>
      <c r="P14741" s="32" t="e">
        <f>VLOOKUP(A14741,ยืมแฟ้ม!A:B,2,)</f>
        <v>#N/A</v>
      </c>
      <c r="Q14741" s="32" t="e">
        <f>VLOOKUP(A14741,ยืมแฟ้ม!A:C,3,)</f>
        <v>#N/A</v>
      </c>
      <c r="R14741" s="32" t="e">
        <f>VLOOKUP(A14741,ยืมแฟ้ม!A:D,4,)</f>
        <v>#N/A</v>
      </c>
      <c r="W14741" s="93" t="e">
        <f>VLOOKUP(A14741,Sheet3!A:A,1,0)</f>
        <v>#N/A</v>
      </c>
    </row>
    <row r="14742" spans="1:23" ht="18.95" customHeight="1">
      <c r="A14742" s="25">
        <v>800081230636</v>
      </c>
      <c r="B14742" s="49" t="s">
        <v>11786</v>
      </c>
      <c r="C14742" s="49" t="s">
        <v>9135</v>
      </c>
      <c r="D14742" s="16" t="s">
        <v>7816</v>
      </c>
      <c r="E14742" s="33">
        <v>96</v>
      </c>
      <c r="F14742" s="33">
        <v>1</v>
      </c>
      <c r="G14742" s="33">
        <v>11</v>
      </c>
      <c r="L14742" s="33">
        <f t="shared" si="3"/>
        <v>96</v>
      </c>
      <c r="M14742" s="33">
        <f t="shared" si="4"/>
        <v>1</v>
      </c>
      <c r="N14742" s="33">
        <f t="shared" si="5"/>
        <v>11</v>
      </c>
      <c r="P14742" s="32" t="e">
        <f>VLOOKUP(A14742,ยืมแฟ้ม!A:B,2,)</f>
        <v>#N/A</v>
      </c>
      <c r="Q14742" s="32" t="e">
        <f>VLOOKUP(A14742,ยืมแฟ้ม!A:C,3,)</f>
        <v>#N/A</v>
      </c>
      <c r="R14742" s="32" t="e">
        <f>VLOOKUP(A14742,ยืมแฟ้ม!A:D,4,)</f>
        <v>#N/A</v>
      </c>
      <c r="W14742" s="93" t="e">
        <f>VLOOKUP(A14742,Sheet3!A:A,1,0)</f>
        <v>#N/A</v>
      </c>
    </row>
    <row r="14743" spans="1:23" ht="18.95" customHeight="1">
      <c r="A14743" s="25">
        <v>800047410207</v>
      </c>
      <c r="B14743" s="38" t="s">
        <v>10000</v>
      </c>
      <c r="C14743" s="28" t="s">
        <v>9135</v>
      </c>
      <c r="D14743" s="26" t="s">
        <v>7816</v>
      </c>
      <c r="E14743" s="33">
        <v>96</v>
      </c>
      <c r="F14743" s="33">
        <v>1</v>
      </c>
      <c r="G14743" s="33">
        <v>12</v>
      </c>
      <c r="L14743" s="33">
        <f t="shared" si="3"/>
        <v>96</v>
      </c>
      <c r="M14743" s="33">
        <f t="shared" si="4"/>
        <v>1</v>
      </c>
      <c r="N14743" s="33">
        <f t="shared" si="5"/>
        <v>12</v>
      </c>
      <c r="P14743" s="32" t="e">
        <f>VLOOKUP(A14743,ยืมแฟ้ม!A:B,2,)</f>
        <v>#N/A</v>
      </c>
      <c r="Q14743" s="32" t="e">
        <f>VLOOKUP(A14743,ยืมแฟ้ม!A:C,3,)</f>
        <v>#N/A</v>
      </c>
      <c r="R14743" s="32" t="e">
        <f>VLOOKUP(A14743,ยืมแฟ้ม!A:D,4,)</f>
        <v>#N/A</v>
      </c>
      <c r="W14743" s="93" t="e">
        <f>VLOOKUP(A14743,Sheet3!A:A,1,0)</f>
        <v>#N/A</v>
      </c>
    </row>
    <row r="14744" spans="1:23" ht="18.95" customHeight="1">
      <c r="A14744" s="25">
        <v>800061476514</v>
      </c>
      <c r="B14744" s="36" t="s">
        <v>10001</v>
      </c>
      <c r="C14744" s="28" t="s">
        <v>9135</v>
      </c>
      <c r="D14744" s="26" t="s">
        <v>7915</v>
      </c>
      <c r="E14744" s="33">
        <v>96</v>
      </c>
      <c r="F14744" s="33">
        <v>1</v>
      </c>
      <c r="G14744" s="33">
        <v>13</v>
      </c>
      <c r="L14744" s="33">
        <f t="shared" si="3"/>
        <v>96</v>
      </c>
      <c r="M14744" s="33">
        <f t="shared" si="4"/>
        <v>1</v>
      </c>
      <c r="N14744" s="33">
        <f t="shared" si="5"/>
        <v>13</v>
      </c>
      <c r="P14744" s="32" t="e">
        <f>VLOOKUP(A14744,ยืมแฟ้ม!A:B,2,)</f>
        <v>#N/A</v>
      </c>
      <c r="Q14744" s="32" t="e">
        <f>VLOOKUP(A14744,ยืมแฟ้ม!A:C,3,)</f>
        <v>#N/A</v>
      </c>
      <c r="R14744" s="32" t="e">
        <f>VLOOKUP(A14744,ยืมแฟ้ม!A:D,4,)</f>
        <v>#N/A</v>
      </c>
      <c r="W14744" s="93" t="e">
        <f>VLOOKUP(A14744,Sheet3!A:A,1,0)</f>
        <v>#N/A</v>
      </c>
    </row>
    <row r="14745" spans="1:23" ht="18.95" customHeight="1">
      <c r="A14745" s="25">
        <v>800070688521</v>
      </c>
      <c r="B14745" s="38" t="s">
        <v>10002</v>
      </c>
      <c r="C14745" s="28" t="s">
        <v>9135</v>
      </c>
      <c r="D14745" s="26" t="s">
        <v>7915</v>
      </c>
      <c r="E14745" s="33">
        <v>96</v>
      </c>
      <c r="F14745" s="33">
        <v>1</v>
      </c>
      <c r="G14745" s="33">
        <v>14</v>
      </c>
      <c r="L14745" s="33">
        <f t="shared" si="3"/>
        <v>96</v>
      </c>
      <c r="M14745" s="33">
        <f t="shared" si="4"/>
        <v>1</v>
      </c>
      <c r="N14745" s="33">
        <f t="shared" si="5"/>
        <v>14</v>
      </c>
      <c r="P14745" s="32" t="e">
        <f>VLOOKUP(A14745,ยืมแฟ้ม!A:B,2,)</f>
        <v>#N/A</v>
      </c>
      <c r="Q14745" s="32" t="e">
        <f>VLOOKUP(A14745,ยืมแฟ้ม!A:C,3,)</f>
        <v>#N/A</v>
      </c>
      <c r="R14745" s="32" t="e">
        <f>VLOOKUP(A14745,ยืมแฟ้ม!A:D,4,)</f>
        <v>#N/A</v>
      </c>
      <c r="W14745" s="93" t="e">
        <f>VLOOKUP(A14745,Sheet3!A:A,1,0)</f>
        <v>#N/A</v>
      </c>
    </row>
    <row r="14746" spans="1:23" ht="18.95" customHeight="1">
      <c r="A14746" s="25">
        <v>800071712619</v>
      </c>
      <c r="B14746" s="38" t="s">
        <v>10003</v>
      </c>
      <c r="C14746" s="28" t="s">
        <v>9135</v>
      </c>
      <c r="D14746" s="26" t="s">
        <v>7915</v>
      </c>
      <c r="E14746" s="33">
        <v>96</v>
      </c>
      <c r="F14746" s="33">
        <v>1</v>
      </c>
      <c r="G14746" s="33">
        <v>15</v>
      </c>
      <c r="L14746" s="33">
        <f t="shared" si="3"/>
        <v>96</v>
      </c>
      <c r="M14746" s="33">
        <f t="shared" si="4"/>
        <v>1</v>
      </c>
      <c r="N14746" s="33">
        <f t="shared" si="5"/>
        <v>15</v>
      </c>
      <c r="P14746" s="32" t="e">
        <f>VLOOKUP(A14746,ยืมแฟ้ม!A:B,2,)</f>
        <v>#N/A</v>
      </c>
      <c r="Q14746" s="32" t="e">
        <f>VLOOKUP(A14746,ยืมแฟ้ม!A:C,3,)</f>
        <v>#N/A</v>
      </c>
      <c r="R14746" s="32" t="e">
        <f>VLOOKUP(A14746,ยืมแฟ้ม!A:D,4,)</f>
        <v>#N/A</v>
      </c>
      <c r="W14746" s="93" t="e">
        <f>VLOOKUP(A14746,Sheet3!A:A,1,0)</f>
        <v>#N/A</v>
      </c>
    </row>
    <row r="14747" spans="1:23" ht="18.95" customHeight="1">
      <c r="E14747" s="33">
        <v>96</v>
      </c>
      <c r="F14747" s="33">
        <v>1</v>
      </c>
      <c r="G14747" s="33">
        <v>16</v>
      </c>
      <c r="L14747" s="33">
        <f t="shared" si="3"/>
        <v>96</v>
      </c>
      <c r="M14747" s="33">
        <f t="shared" si="4"/>
        <v>1</v>
      </c>
      <c r="N14747" s="33">
        <f t="shared" si="5"/>
        <v>16</v>
      </c>
      <c r="P14747" s="32" t="e">
        <f>VLOOKUP(A14747,ยืมแฟ้ม!A:B,2,)</f>
        <v>#N/A</v>
      </c>
      <c r="Q14747" s="32" t="e">
        <f>VLOOKUP(A14747,ยืมแฟ้ม!A:C,3,)</f>
        <v>#N/A</v>
      </c>
      <c r="R14747" s="32" t="e">
        <f>VLOOKUP(A14747,ยืมแฟ้ม!A:D,4,)</f>
        <v>#N/A</v>
      </c>
      <c r="W14747" s="93" t="e">
        <f>VLOOKUP(A14747,Sheet3!A:A,1,0)</f>
        <v>#N/A</v>
      </c>
    </row>
    <row r="14748" spans="1:23" ht="18.95" customHeight="1">
      <c r="A14748" s="25">
        <v>800072542189</v>
      </c>
      <c r="B14748" s="38" t="s">
        <v>10004</v>
      </c>
      <c r="C14748" s="28" t="s">
        <v>9135</v>
      </c>
      <c r="D14748" s="26" t="s">
        <v>9140</v>
      </c>
      <c r="E14748" s="33">
        <v>96</v>
      </c>
      <c r="F14748" s="33">
        <v>1</v>
      </c>
      <c r="G14748" s="33">
        <v>17</v>
      </c>
      <c r="L14748" s="33">
        <f t="shared" si="3"/>
        <v>96</v>
      </c>
      <c r="M14748" s="33">
        <f t="shared" si="4"/>
        <v>1</v>
      </c>
      <c r="N14748" s="33">
        <f t="shared" si="5"/>
        <v>17</v>
      </c>
      <c r="P14748" s="32" t="e">
        <f>VLOOKUP(A14748,ยืมแฟ้ม!A:B,2,)</f>
        <v>#N/A</v>
      </c>
      <c r="Q14748" s="32" t="e">
        <f>VLOOKUP(A14748,ยืมแฟ้ม!A:C,3,)</f>
        <v>#N/A</v>
      </c>
      <c r="R14748" s="32" t="e">
        <f>VLOOKUP(A14748,ยืมแฟ้ม!A:D,4,)</f>
        <v>#N/A</v>
      </c>
      <c r="W14748" s="93" t="e">
        <f>VLOOKUP(A14748,Sheet3!A:A,1,0)</f>
        <v>#N/A</v>
      </c>
    </row>
    <row r="14749" spans="1:23" ht="18.95" customHeight="1">
      <c r="B14749" s="38"/>
      <c r="D14749" s="26"/>
      <c r="L14749" s="33">
        <f t="shared" si="3"/>
        <v>0</v>
      </c>
      <c r="M14749" s="33">
        <f t="shared" si="4"/>
        <v>0</v>
      </c>
      <c r="N14749" s="33">
        <f t="shared" si="5"/>
        <v>0</v>
      </c>
      <c r="P14749" s="32" t="e">
        <f>VLOOKUP(A14749,ยืมแฟ้ม!A:B,2,)</f>
        <v>#N/A</v>
      </c>
      <c r="Q14749" s="32" t="e">
        <f>VLOOKUP(A14749,ยืมแฟ้ม!A:C,3,)</f>
        <v>#N/A</v>
      </c>
      <c r="R14749" s="32" t="e">
        <f>VLOOKUP(A14749,ยืมแฟ้ม!A:D,4,)</f>
        <v>#N/A</v>
      </c>
      <c r="W14749" s="93" t="e">
        <f>VLOOKUP(A14749,Sheet3!A:A,1,0)</f>
        <v>#N/A</v>
      </c>
    </row>
    <row r="14750" spans="1:23" ht="18.95" customHeight="1">
      <c r="A14750" s="25">
        <v>800123171178</v>
      </c>
      <c r="B14750" s="36" t="s">
        <v>10005</v>
      </c>
      <c r="C14750" s="28" t="s">
        <v>8077</v>
      </c>
      <c r="D14750" s="26" t="s">
        <v>9972</v>
      </c>
      <c r="E14750" s="33">
        <v>96</v>
      </c>
      <c r="F14750" s="33">
        <v>1</v>
      </c>
      <c r="G14750" s="33">
        <v>19</v>
      </c>
      <c r="L14750" s="33">
        <f t="shared" si="3"/>
        <v>96</v>
      </c>
      <c r="M14750" s="33">
        <f t="shared" si="4"/>
        <v>1</v>
      </c>
      <c r="N14750" s="33">
        <f t="shared" si="5"/>
        <v>19</v>
      </c>
      <c r="P14750" s="32" t="e">
        <f>VLOOKUP(A14750,ยืมแฟ้ม!A:B,2,)</f>
        <v>#N/A</v>
      </c>
      <c r="Q14750" s="32" t="e">
        <f>VLOOKUP(A14750,ยืมแฟ้ม!A:C,3,)</f>
        <v>#N/A</v>
      </c>
      <c r="R14750" s="32" t="e">
        <f>VLOOKUP(A14750,ยืมแฟ้ม!A:D,4,)</f>
        <v>#N/A</v>
      </c>
      <c r="W14750" s="93" t="e">
        <f>VLOOKUP(A14750,Sheet3!A:A,1,0)</f>
        <v>#N/A</v>
      </c>
    </row>
    <row r="14751" spans="1:23" ht="18.95" customHeight="1">
      <c r="A14751" s="25">
        <v>800116410963</v>
      </c>
      <c r="B14751" s="38" t="s">
        <v>10006</v>
      </c>
      <c r="C14751" s="28" t="s">
        <v>8077</v>
      </c>
      <c r="D14751" s="26" t="s">
        <v>5857</v>
      </c>
      <c r="E14751" s="33">
        <v>96</v>
      </c>
      <c r="F14751" s="33">
        <v>1</v>
      </c>
      <c r="G14751" s="33">
        <v>20</v>
      </c>
      <c r="L14751" s="33">
        <f t="shared" si="3"/>
        <v>96</v>
      </c>
      <c r="M14751" s="33">
        <f t="shared" si="4"/>
        <v>1</v>
      </c>
      <c r="N14751" s="33">
        <f t="shared" si="5"/>
        <v>20</v>
      </c>
      <c r="P14751" s="32" t="e">
        <f>VLOOKUP(A14751,ยืมแฟ้ม!A:B,2,)</f>
        <v>#N/A</v>
      </c>
      <c r="Q14751" s="32" t="e">
        <f>VLOOKUP(A14751,ยืมแฟ้ม!A:C,3,)</f>
        <v>#N/A</v>
      </c>
      <c r="R14751" s="32" t="e">
        <f>VLOOKUP(A14751,ยืมแฟ้ม!A:D,4,)</f>
        <v>#N/A</v>
      </c>
      <c r="W14751" s="93" t="e">
        <f>VLOOKUP(A14751,Sheet3!A:A,1,0)</f>
        <v>#N/A</v>
      </c>
    </row>
    <row r="14752" spans="1:23" ht="18.95" customHeight="1">
      <c r="A14752" s="25">
        <v>800096062966</v>
      </c>
      <c r="B14752" s="38" t="s">
        <v>10007</v>
      </c>
      <c r="C14752" s="28" t="s">
        <v>8077</v>
      </c>
      <c r="D14752" s="26" t="s">
        <v>9142</v>
      </c>
      <c r="E14752" s="33">
        <v>96</v>
      </c>
      <c r="F14752" s="33">
        <v>1</v>
      </c>
      <c r="G14752" s="33">
        <v>21</v>
      </c>
      <c r="L14752" s="33">
        <f t="shared" si="3"/>
        <v>96</v>
      </c>
      <c r="M14752" s="33">
        <f t="shared" si="4"/>
        <v>1</v>
      </c>
      <c r="N14752" s="33">
        <f t="shared" si="5"/>
        <v>21</v>
      </c>
      <c r="P14752" s="32" t="e">
        <f>VLOOKUP(A14752,ยืมแฟ้ม!A:B,2,)</f>
        <v>#N/A</v>
      </c>
      <c r="Q14752" s="32" t="e">
        <f>VLOOKUP(A14752,ยืมแฟ้ม!A:C,3,)</f>
        <v>#N/A</v>
      </c>
      <c r="R14752" s="32" t="e">
        <f>VLOOKUP(A14752,ยืมแฟ้ม!A:D,4,)</f>
        <v>#N/A</v>
      </c>
      <c r="W14752" s="93" t="e">
        <f>VLOOKUP(A14752,Sheet3!A:A,1,0)</f>
        <v>#N/A</v>
      </c>
    </row>
    <row r="14753" spans="1:23" ht="18.95" customHeight="1">
      <c r="A14753" s="25">
        <v>800121467065</v>
      </c>
      <c r="B14753" s="38" t="s">
        <v>10008</v>
      </c>
      <c r="C14753" s="28" t="s">
        <v>8077</v>
      </c>
      <c r="D14753" s="26" t="s">
        <v>9972</v>
      </c>
      <c r="E14753" s="33">
        <v>96</v>
      </c>
      <c r="F14753" s="33">
        <v>1</v>
      </c>
      <c r="G14753" s="33">
        <v>22</v>
      </c>
      <c r="L14753" s="33">
        <f t="shared" si="3"/>
        <v>96</v>
      </c>
      <c r="M14753" s="33">
        <f t="shared" si="4"/>
        <v>1</v>
      </c>
      <c r="N14753" s="33">
        <f t="shared" si="5"/>
        <v>22</v>
      </c>
      <c r="P14753" s="32" t="e">
        <f>VLOOKUP(A14753,ยืมแฟ้ม!A:B,2,)</f>
        <v>#N/A</v>
      </c>
      <c r="Q14753" s="32" t="e">
        <f>VLOOKUP(A14753,ยืมแฟ้ม!A:C,3,)</f>
        <v>#N/A</v>
      </c>
      <c r="R14753" s="32" t="e">
        <f>VLOOKUP(A14753,ยืมแฟ้ม!A:D,4,)</f>
        <v>#N/A</v>
      </c>
      <c r="W14753" s="93" t="e">
        <f>VLOOKUP(A14753,Sheet3!A:A,1,0)</f>
        <v>#N/A</v>
      </c>
    </row>
    <row r="14754" spans="1:23" ht="18.95" customHeight="1">
      <c r="A14754" s="25">
        <v>800124632418</v>
      </c>
      <c r="B14754" s="36" t="s">
        <v>10009</v>
      </c>
      <c r="C14754" s="28" t="s">
        <v>8077</v>
      </c>
      <c r="D14754" s="26" t="s">
        <v>5857</v>
      </c>
      <c r="E14754" s="33">
        <v>96</v>
      </c>
      <c r="F14754" s="33">
        <v>1</v>
      </c>
      <c r="G14754" s="33">
        <v>23</v>
      </c>
      <c r="L14754" s="33">
        <f t="shared" si="3"/>
        <v>96</v>
      </c>
      <c r="M14754" s="33">
        <f t="shared" si="4"/>
        <v>1</v>
      </c>
      <c r="N14754" s="33">
        <f t="shared" si="5"/>
        <v>23</v>
      </c>
      <c r="P14754" s="32" t="e">
        <f>VLOOKUP(A14754,ยืมแฟ้ม!A:B,2,)</f>
        <v>#N/A</v>
      </c>
      <c r="Q14754" s="32" t="e">
        <f>VLOOKUP(A14754,ยืมแฟ้ม!A:C,3,)</f>
        <v>#N/A</v>
      </c>
      <c r="R14754" s="32" t="e">
        <f>VLOOKUP(A14754,ยืมแฟ้ม!A:D,4,)</f>
        <v>#N/A</v>
      </c>
      <c r="W14754" s="93" t="e">
        <f>VLOOKUP(A14754,Sheet3!A:A,1,0)</f>
        <v>#N/A</v>
      </c>
    </row>
    <row r="14755" spans="1:23" ht="18.95" customHeight="1">
      <c r="A14755" s="25">
        <v>800091689649</v>
      </c>
      <c r="B14755" s="36" t="s">
        <v>10010</v>
      </c>
      <c r="C14755" s="28" t="s">
        <v>8077</v>
      </c>
      <c r="D14755" s="26" t="s">
        <v>9142</v>
      </c>
      <c r="E14755" s="33">
        <v>96</v>
      </c>
      <c r="F14755" s="33">
        <v>1</v>
      </c>
      <c r="G14755" s="33">
        <v>24</v>
      </c>
      <c r="L14755" s="33">
        <f t="shared" si="3"/>
        <v>96</v>
      </c>
      <c r="M14755" s="33">
        <f t="shared" si="4"/>
        <v>1</v>
      </c>
      <c r="N14755" s="33">
        <f t="shared" si="5"/>
        <v>24</v>
      </c>
      <c r="P14755" s="32" t="e">
        <f>VLOOKUP(A14755,ยืมแฟ้ม!A:B,2,)</f>
        <v>#N/A</v>
      </c>
      <c r="Q14755" s="32" t="e">
        <f>VLOOKUP(A14755,ยืมแฟ้ม!A:C,3,)</f>
        <v>#N/A</v>
      </c>
      <c r="R14755" s="32" t="e">
        <f>VLOOKUP(A14755,ยืมแฟ้ม!A:D,4,)</f>
        <v>#N/A</v>
      </c>
      <c r="W14755" s="93" t="e">
        <f>VLOOKUP(A14755,Sheet3!A:A,1,0)</f>
        <v>#N/A</v>
      </c>
    </row>
    <row r="14756" spans="1:23" ht="18.95" customHeight="1">
      <c r="A14756" s="25">
        <v>800090240857</v>
      </c>
      <c r="B14756" s="36" t="s">
        <v>10011</v>
      </c>
      <c r="C14756" s="28" t="s">
        <v>8077</v>
      </c>
      <c r="D14756" s="26" t="s">
        <v>9142</v>
      </c>
      <c r="E14756" s="33">
        <v>96</v>
      </c>
      <c r="F14756" s="33">
        <v>1</v>
      </c>
      <c r="G14756" s="33">
        <v>25</v>
      </c>
      <c r="L14756" s="33">
        <f t="shared" si="3"/>
        <v>96</v>
      </c>
      <c r="M14756" s="33">
        <f t="shared" si="4"/>
        <v>1</v>
      </c>
      <c r="N14756" s="33">
        <f t="shared" si="5"/>
        <v>25</v>
      </c>
      <c r="P14756" s="32" t="e">
        <f>VLOOKUP(A14756,ยืมแฟ้ม!A:B,2,)</f>
        <v>#N/A</v>
      </c>
      <c r="Q14756" s="32" t="e">
        <f>VLOOKUP(A14756,ยืมแฟ้ม!A:C,3,)</f>
        <v>#N/A</v>
      </c>
      <c r="R14756" s="32" t="e">
        <f>VLOOKUP(A14756,ยืมแฟ้ม!A:D,4,)</f>
        <v>#N/A</v>
      </c>
      <c r="W14756" s="93" t="e">
        <f>VLOOKUP(A14756,Sheet3!A:A,1,0)</f>
        <v>#N/A</v>
      </c>
    </row>
    <row r="14757" spans="1:23" ht="18.95" customHeight="1">
      <c r="A14757" s="25">
        <v>800085804063</v>
      </c>
      <c r="B14757" s="38" t="s">
        <v>10012</v>
      </c>
      <c r="C14757" s="28" t="s">
        <v>8077</v>
      </c>
      <c r="D14757" s="26" t="s">
        <v>7816</v>
      </c>
      <c r="E14757" s="33">
        <v>96</v>
      </c>
      <c r="F14757" s="33">
        <v>1</v>
      </c>
      <c r="G14757" s="33">
        <v>26</v>
      </c>
      <c r="L14757" s="33">
        <f t="shared" si="3"/>
        <v>96</v>
      </c>
      <c r="M14757" s="33">
        <f t="shared" si="4"/>
        <v>1</v>
      </c>
      <c r="N14757" s="33">
        <f t="shared" si="5"/>
        <v>26</v>
      </c>
      <c r="P14757" s="32" t="e">
        <f>VLOOKUP(A14757,ยืมแฟ้ม!A:B,2,)</f>
        <v>#N/A</v>
      </c>
      <c r="Q14757" s="32" t="e">
        <f>VLOOKUP(A14757,ยืมแฟ้ม!A:C,3,)</f>
        <v>#N/A</v>
      </c>
      <c r="R14757" s="32" t="e">
        <f>VLOOKUP(A14757,ยืมแฟ้ม!A:D,4,)</f>
        <v>#N/A</v>
      </c>
      <c r="W14757" s="93" t="e">
        <f>VLOOKUP(A14757,Sheet3!A:A,1,0)</f>
        <v>#N/A</v>
      </c>
    </row>
    <row r="14758" spans="1:23" ht="18.95" customHeight="1">
      <c r="A14758" s="25">
        <v>800096140077</v>
      </c>
      <c r="B14758" s="36" t="s">
        <v>10013</v>
      </c>
      <c r="C14758" s="28" t="s">
        <v>8077</v>
      </c>
      <c r="D14758" s="26" t="s">
        <v>9142</v>
      </c>
      <c r="E14758" s="33">
        <v>96</v>
      </c>
      <c r="F14758" s="33">
        <v>1</v>
      </c>
      <c r="G14758" s="33">
        <v>27</v>
      </c>
      <c r="L14758" s="33">
        <f t="shared" si="3"/>
        <v>96</v>
      </c>
      <c r="M14758" s="33">
        <f t="shared" si="4"/>
        <v>1</v>
      </c>
      <c r="N14758" s="33">
        <f t="shared" si="5"/>
        <v>27</v>
      </c>
      <c r="P14758" s="32" t="e">
        <f>VLOOKUP(A14758,ยืมแฟ้ม!A:B,2,)</f>
        <v>#N/A</v>
      </c>
      <c r="Q14758" s="32" t="e">
        <f>VLOOKUP(A14758,ยืมแฟ้ม!A:C,3,)</f>
        <v>#N/A</v>
      </c>
      <c r="R14758" s="32" t="e">
        <f>VLOOKUP(A14758,ยืมแฟ้ม!A:D,4,)</f>
        <v>#N/A</v>
      </c>
      <c r="W14758" s="93" t="e">
        <f>VLOOKUP(A14758,Sheet3!A:A,1,0)</f>
        <v>#N/A</v>
      </c>
    </row>
    <row r="14759" spans="1:23" ht="18.95" customHeight="1">
      <c r="A14759" s="25">
        <v>800088619922</v>
      </c>
      <c r="B14759" s="36" t="s">
        <v>10014</v>
      </c>
      <c r="C14759" s="28" t="s">
        <v>8077</v>
      </c>
      <c r="D14759" s="26" t="s">
        <v>9142</v>
      </c>
      <c r="E14759" s="33">
        <v>96</v>
      </c>
      <c r="F14759" s="33">
        <v>1</v>
      </c>
      <c r="G14759" s="33">
        <v>28</v>
      </c>
      <c r="L14759" s="33">
        <f t="shared" si="3"/>
        <v>96</v>
      </c>
      <c r="M14759" s="33">
        <f t="shared" si="4"/>
        <v>1</v>
      </c>
      <c r="N14759" s="33">
        <f t="shared" si="5"/>
        <v>28</v>
      </c>
      <c r="P14759" s="32" t="e">
        <f>VLOOKUP(A14759,ยืมแฟ้ม!A:B,2,)</f>
        <v>#N/A</v>
      </c>
      <c r="Q14759" s="32" t="e">
        <f>VLOOKUP(A14759,ยืมแฟ้ม!A:C,3,)</f>
        <v>#N/A</v>
      </c>
      <c r="R14759" s="32" t="e">
        <f>VLOOKUP(A14759,ยืมแฟ้ม!A:D,4,)</f>
        <v>#N/A</v>
      </c>
      <c r="W14759" s="93" t="e">
        <f>VLOOKUP(A14759,Sheet3!A:A,1,0)</f>
        <v>#N/A</v>
      </c>
    </row>
    <row r="14760" spans="1:23" ht="18.95" customHeight="1">
      <c r="A14760" s="25">
        <v>800087917814</v>
      </c>
      <c r="B14760" s="36" t="s">
        <v>10015</v>
      </c>
      <c r="C14760" s="28" t="s">
        <v>8077</v>
      </c>
      <c r="D14760" s="26" t="s">
        <v>9142</v>
      </c>
      <c r="E14760" s="33">
        <v>96</v>
      </c>
      <c r="F14760" s="33">
        <v>1</v>
      </c>
      <c r="G14760" s="33">
        <v>29</v>
      </c>
      <c r="L14760" s="33">
        <f t="shared" si="3"/>
        <v>96</v>
      </c>
      <c r="M14760" s="33">
        <f t="shared" si="4"/>
        <v>1</v>
      </c>
      <c r="N14760" s="33">
        <f t="shared" si="5"/>
        <v>29</v>
      </c>
      <c r="P14760" s="32" t="e">
        <f>VLOOKUP(A14760,ยืมแฟ้ม!A:B,2,)</f>
        <v>#N/A</v>
      </c>
      <c r="Q14760" s="32" t="e">
        <f>VLOOKUP(A14760,ยืมแฟ้ม!A:C,3,)</f>
        <v>#N/A</v>
      </c>
      <c r="R14760" s="32" t="e">
        <f>VLOOKUP(A14760,ยืมแฟ้ม!A:D,4,)</f>
        <v>#N/A</v>
      </c>
      <c r="W14760" s="93" t="e">
        <f>VLOOKUP(A14760,Sheet3!A:A,1,0)</f>
        <v>#N/A</v>
      </c>
    </row>
    <row r="14761" spans="1:23" ht="18.95" customHeight="1">
      <c r="A14761" s="25">
        <v>800090036131</v>
      </c>
      <c r="B14761" s="36" t="s">
        <v>10016</v>
      </c>
      <c r="C14761" s="28" t="s">
        <v>8077</v>
      </c>
      <c r="D14761" s="26" t="s">
        <v>9142</v>
      </c>
      <c r="E14761" s="33">
        <v>96</v>
      </c>
      <c r="F14761" s="33">
        <v>1</v>
      </c>
      <c r="G14761" s="33">
        <v>30</v>
      </c>
      <c r="L14761" s="33">
        <f t="shared" si="3"/>
        <v>96</v>
      </c>
      <c r="M14761" s="33">
        <f t="shared" si="4"/>
        <v>1</v>
      </c>
      <c r="N14761" s="33">
        <f t="shared" si="5"/>
        <v>30</v>
      </c>
      <c r="P14761" s="32" t="e">
        <f>VLOOKUP(A14761,ยืมแฟ้ม!A:B,2,)</f>
        <v>#N/A</v>
      </c>
      <c r="Q14761" s="32" t="e">
        <f>VLOOKUP(A14761,ยืมแฟ้ม!A:C,3,)</f>
        <v>#N/A</v>
      </c>
      <c r="R14761" s="32" t="e">
        <f>VLOOKUP(A14761,ยืมแฟ้ม!A:D,4,)</f>
        <v>#N/A</v>
      </c>
      <c r="W14761" s="93" t="e">
        <f>VLOOKUP(A14761,Sheet3!A:A,1,0)</f>
        <v>#N/A</v>
      </c>
    </row>
    <row r="14762" spans="1:23" ht="18.95" customHeight="1">
      <c r="A14762" s="25">
        <v>800090587786</v>
      </c>
      <c r="B14762" s="36" t="s">
        <v>10017</v>
      </c>
      <c r="C14762" s="28" t="s">
        <v>8077</v>
      </c>
      <c r="D14762" s="26" t="s">
        <v>9142</v>
      </c>
      <c r="E14762" s="33">
        <v>96</v>
      </c>
      <c r="F14762" s="33">
        <v>2</v>
      </c>
      <c r="G14762" s="33">
        <v>1</v>
      </c>
      <c r="L14762" s="33">
        <f t="shared" si="3"/>
        <v>96</v>
      </c>
      <c r="M14762" s="33">
        <f t="shared" si="4"/>
        <v>2</v>
      </c>
      <c r="N14762" s="33">
        <f t="shared" si="5"/>
        <v>1</v>
      </c>
      <c r="P14762" s="32" t="e">
        <f>VLOOKUP(A14762,ยืมแฟ้ม!A:B,2,)</f>
        <v>#N/A</v>
      </c>
      <c r="Q14762" s="32" t="e">
        <f>VLOOKUP(A14762,ยืมแฟ้ม!A:C,3,)</f>
        <v>#N/A</v>
      </c>
      <c r="R14762" s="32" t="e">
        <f>VLOOKUP(A14762,ยืมแฟ้ม!A:D,4,)</f>
        <v>#N/A</v>
      </c>
      <c r="W14762" s="93" t="e">
        <f>VLOOKUP(A14762,Sheet3!A:A,1,0)</f>
        <v>#N/A</v>
      </c>
    </row>
    <row r="14763" spans="1:23" ht="18.95" customHeight="1">
      <c r="A14763" s="25">
        <v>800080777637</v>
      </c>
      <c r="B14763" s="38" t="s">
        <v>10018</v>
      </c>
      <c r="C14763" s="28" t="s">
        <v>8077</v>
      </c>
      <c r="D14763" s="26" t="s">
        <v>7816</v>
      </c>
      <c r="E14763" s="33">
        <v>96</v>
      </c>
      <c r="F14763" s="33">
        <v>2</v>
      </c>
      <c r="G14763" s="33">
        <v>2</v>
      </c>
      <c r="L14763" s="33">
        <f t="shared" si="3"/>
        <v>96</v>
      </c>
      <c r="M14763" s="33">
        <f t="shared" si="4"/>
        <v>2</v>
      </c>
      <c r="N14763" s="33">
        <f t="shared" si="5"/>
        <v>2</v>
      </c>
      <c r="P14763" s="32" t="e">
        <f>VLOOKUP(A14763,ยืมแฟ้ม!A:B,2,)</f>
        <v>#N/A</v>
      </c>
      <c r="Q14763" s="32" t="e">
        <f>VLOOKUP(A14763,ยืมแฟ้ม!A:C,3,)</f>
        <v>#N/A</v>
      </c>
      <c r="R14763" s="32" t="e">
        <f>VLOOKUP(A14763,ยืมแฟ้ม!A:D,4,)</f>
        <v>#N/A</v>
      </c>
      <c r="W14763" s="93" t="e">
        <f>VLOOKUP(A14763,Sheet3!A:A,1,0)</f>
        <v>#N/A</v>
      </c>
    </row>
    <row r="14764" spans="1:23" ht="18.95" customHeight="1">
      <c r="A14764" s="25">
        <v>800090709745</v>
      </c>
      <c r="B14764" s="36" t="s">
        <v>10019</v>
      </c>
      <c r="C14764" s="28" t="s">
        <v>8077</v>
      </c>
      <c r="D14764" s="26" t="s">
        <v>9142</v>
      </c>
      <c r="E14764" s="33">
        <v>96</v>
      </c>
      <c r="F14764" s="33">
        <v>2</v>
      </c>
      <c r="G14764" s="33">
        <v>3</v>
      </c>
      <c r="L14764" s="33">
        <f t="shared" si="3"/>
        <v>96</v>
      </c>
      <c r="M14764" s="33">
        <f t="shared" si="4"/>
        <v>2</v>
      </c>
      <c r="N14764" s="33">
        <f t="shared" si="5"/>
        <v>3</v>
      </c>
      <c r="P14764" s="32" t="e">
        <f>VLOOKUP(A14764,ยืมแฟ้ม!A:B,2,)</f>
        <v>#N/A</v>
      </c>
      <c r="Q14764" s="32" t="e">
        <f>VLOOKUP(A14764,ยืมแฟ้ม!A:C,3,)</f>
        <v>#N/A</v>
      </c>
      <c r="R14764" s="32" t="e">
        <f>VLOOKUP(A14764,ยืมแฟ้ม!A:D,4,)</f>
        <v>#N/A</v>
      </c>
      <c r="W14764" s="93" t="e">
        <f>VLOOKUP(A14764,Sheet3!A:A,1,0)</f>
        <v>#N/A</v>
      </c>
    </row>
    <row r="14765" spans="1:23" ht="18.95" customHeight="1">
      <c r="A14765" s="25">
        <v>800091134323</v>
      </c>
      <c r="B14765" s="36" t="s">
        <v>10020</v>
      </c>
      <c r="C14765" s="28" t="s">
        <v>8077</v>
      </c>
      <c r="D14765" s="26" t="s">
        <v>9142</v>
      </c>
      <c r="E14765" s="33">
        <v>96</v>
      </c>
      <c r="F14765" s="33">
        <v>2</v>
      </c>
      <c r="G14765" s="33">
        <v>4</v>
      </c>
      <c r="L14765" s="33">
        <f t="shared" si="3"/>
        <v>96</v>
      </c>
      <c r="M14765" s="33">
        <f t="shared" si="4"/>
        <v>2</v>
      </c>
      <c r="N14765" s="33">
        <f t="shared" si="5"/>
        <v>4</v>
      </c>
      <c r="P14765" s="32" t="e">
        <f>VLOOKUP(A14765,ยืมแฟ้ม!A:B,2,)</f>
        <v>#N/A</v>
      </c>
      <c r="Q14765" s="32" t="e">
        <f>VLOOKUP(A14765,ยืมแฟ้ม!A:C,3,)</f>
        <v>#N/A</v>
      </c>
      <c r="R14765" s="32" t="e">
        <f>VLOOKUP(A14765,ยืมแฟ้ม!A:D,4,)</f>
        <v>#N/A</v>
      </c>
      <c r="W14765" s="93" t="e">
        <f>VLOOKUP(A14765,Sheet3!A:A,1,0)</f>
        <v>#N/A</v>
      </c>
    </row>
    <row r="14766" spans="1:23" ht="18.95" customHeight="1">
      <c r="A14766" s="25">
        <v>800091134455</v>
      </c>
      <c r="B14766" s="36" t="s">
        <v>10021</v>
      </c>
      <c r="C14766" s="28" t="s">
        <v>8077</v>
      </c>
      <c r="D14766" s="26" t="s">
        <v>9142</v>
      </c>
      <c r="E14766" s="33">
        <v>96</v>
      </c>
      <c r="F14766" s="33">
        <v>2</v>
      </c>
      <c r="G14766" s="33">
        <v>5</v>
      </c>
      <c r="L14766" s="33">
        <f t="shared" si="3"/>
        <v>96</v>
      </c>
      <c r="M14766" s="33">
        <f t="shared" si="4"/>
        <v>2</v>
      </c>
      <c r="N14766" s="33">
        <f t="shared" si="5"/>
        <v>5</v>
      </c>
      <c r="P14766" s="32" t="e">
        <f>VLOOKUP(A14766,ยืมแฟ้ม!A:B,2,)</f>
        <v>#N/A</v>
      </c>
      <c r="Q14766" s="32" t="e">
        <f>VLOOKUP(A14766,ยืมแฟ้ม!A:C,3,)</f>
        <v>#N/A</v>
      </c>
      <c r="R14766" s="32" t="e">
        <f>VLOOKUP(A14766,ยืมแฟ้ม!A:D,4,)</f>
        <v>#N/A</v>
      </c>
      <c r="W14766" s="93" t="e">
        <f>VLOOKUP(A14766,Sheet3!A:A,1,0)</f>
        <v>#N/A</v>
      </c>
    </row>
    <row r="14767" spans="1:23" ht="18.95" customHeight="1">
      <c r="A14767" s="25">
        <v>800090138713</v>
      </c>
      <c r="B14767" s="36" t="s">
        <v>10022</v>
      </c>
      <c r="C14767" s="28" t="s">
        <v>8077</v>
      </c>
      <c r="D14767" s="26" t="s">
        <v>9142</v>
      </c>
      <c r="E14767" s="33">
        <v>96</v>
      </c>
      <c r="F14767" s="33">
        <v>2</v>
      </c>
      <c r="G14767" s="33">
        <v>6</v>
      </c>
      <c r="L14767" s="33">
        <f t="shared" si="3"/>
        <v>96</v>
      </c>
      <c r="M14767" s="33">
        <f t="shared" si="4"/>
        <v>2</v>
      </c>
      <c r="N14767" s="33">
        <f t="shared" si="5"/>
        <v>6</v>
      </c>
      <c r="P14767" s="32" t="e">
        <f>VLOOKUP(A14767,ยืมแฟ้ม!A:B,2,)</f>
        <v>#N/A</v>
      </c>
      <c r="Q14767" s="32" t="e">
        <f>VLOOKUP(A14767,ยืมแฟ้ม!A:C,3,)</f>
        <v>#N/A</v>
      </c>
      <c r="R14767" s="32" t="e">
        <f>VLOOKUP(A14767,ยืมแฟ้ม!A:D,4,)</f>
        <v>#N/A</v>
      </c>
      <c r="W14767" s="93" t="e">
        <f>VLOOKUP(A14767,Sheet3!A:A,1,0)</f>
        <v>#N/A</v>
      </c>
    </row>
    <row r="14768" spans="1:23" ht="18.95" customHeight="1">
      <c r="A14768" s="25">
        <v>800090709810</v>
      </c>
      <c r="B14768" s="38" t="s">
        <v>10023</v>
      </c>
      <c r="C14768" s="28" t="s">
        <v>8077</v>
      </c>
      <c r="D14768" s="26" t="s">
        <v>9142</v>
      </c>
      <c r="E14768" s="33">
        <v>96</v>
      </c>
      <c r="F14768" s="33">
        <v>2</v>
      </c>
      <c r="G14768" s="33">
        <v>7</v>
      </c>
      <c r="L14768" s="33">
        <f t="shared" si="3"/>
        <v>96</v>
      </c>
      <c r="M14768" s="33">
        <f t="shared" si="4"/>
        <v>2</v>
      </c>
      <c r="N14768" s="33">
        <f t="shared" si="5"/>
        <v>7</v>
      </c>
      <c r="P14768" s="32" t="e">
        <f>VLOOKUP(A14768,ยืมแฟ้ม!A:B,2,)</f>
        <v>#N/A</v>
      </c>
      <c r="Q14768" s="32" t="e">
        <f>VLOOKUP(A14768,ยืมแฟ้ม!A:C,3,)</f>
        <v>#N/A</v>
      </c>
      <c r="R14768" s="32" t="e">
        <f>VLOOKUP(A14768,ยืมแฟ้ม!A:D,4,)</f>
        <v>#N/A</v>
      </c>
      <c r="W14768" s="93" t="e">
        <f>VLOOKUP(A14768,Sheet3!A:A,1,0)</f>
        <v>#N/A</v>
      </c>
    </row>
    <row r="14769" spans="1:23" ht="18.95" customHeight="1">
      <c r="A14769" s="25">
        <v>800095462761</v>
      </c>
      <c r="B14769" s="36" t="s">
        <v>10024</v>
      </c>
      <c r="C14769" s="28" t="s">
        <v>8077</v>
      </c>
      <c r="D14769" s="26" t="s">
        <v>9142</v>
      </c>
      <c r="E14769" s="33">
        <v>96</v>
      </c>
      <c r="F14769" s="33">
        <v>2</v>
      </c>
      <c r="G14769" s="33">
        <v>8</v>
      </c>
      <c r="L14769" s="33">
        <f t="shared" si="3"/>
        <v>96</v>
      </c>
      <c r="M14769" s="33">
        <f t="shared" si="4"/>
        <v>2</v>
      </c>
      <c r="N14769" s="33">
        <f t="shared" si="5"/>
        <v>8</v>
      </c>
      <c r="P14769" s="32" t="e">
        <f>VLOOKUP(A14769,ยืมแฟ้ม!A:B,2,)</f>
        <v>#N/A</v>
      </c>
      <c r="Q14769" s="32" t="e">
        <f>VLOOKUP(A14769,ยืมแฟ้ม!A:C,3,)</f>
        <v>#N/A</v>
      </c>
      <c r="R14769" s="32" t="e">
        <f>VLOOKUP(A14769,ยืมแฟ้ม!A:D,4,)</f>
        <v>#N/A</v>
      </c>
      <c r="W14769" s="93" t="e">
        <f>VLOOKUP(A14769,Sheet3!A:A,1,0)</f>
        <v>#N/A</v>
      </c>
    </row>
    <row r="14770" spans="1:23" ht="18.95" customHeight="1">
      <c r="A14770" s="25">
        <v>800080735759</v>
      </c>
      <c r="B14770" s="38" t="s">
        <v>10025</v>
      </c>
      <c r="C14770" s="28" t="s">
        <v>9135</v>
      </c>
      <c r="D14770" s="26" t="s">
        <v>10026</v>
      </c>
      <c r="E14770" s="33">
        <v>96</v>
      </c>
      <c r="F14770" s="33">
        <v>2</v>
      </c>
      <c r="G14770" s="33">
        <v>9</v>
      </c>
      <c r="L14770" s="33">
        <f t="shared" si="3"/>
        <v>96</v>
      </c>
      <c r="M14770" s="33">
        <f t="shared" si="4"/>
        <v>2</v>
      </c>
      <c r="N14770" s="33">
        <f t="shared" si="5"/>
        <v>9</v>
      </c>
      <c r="P14770" s="32" t="e">
        <f>VLOOKUP(A14770,ยืมแฟ้ม!A:B,2,)</f>
        <v>#N/A</v>
      </c>
      <c r="Q14770" s="32" t="e">
        <f>VLOOKUP(A14770,ยืมแฟ้ม!A:C,3,)</f>
        <v>#N/A</v>
      </c>
      <c r="R14770" s="32" t="e">
        <f>VLOOKUP(A14770,ยืมแฟ้ม!A:D,4,)</f>
        <v>#N/A</v>
      </c>
      <c r="W14770" s="93" t="e">
        <f>VLOOKUP(A14770,Sheet3!A:A,1,0)</f>
        <v>#N/A</v>
      </c>
    </row>
    <row r="14771" spans="1:23" ht="18.95" customHeight="1">
      <c r="A14771" s="25">
        <v>800098277992</v>
      </c>
      <c r="B14771" s="38" t="s">
        <v>10027</v>
      </c>
      <c r="C14771" s="28" t="s">
        <v>9135</v>
      </c>
      <c r="D14771" s="26" t="s">
        <v>10026</v>
      </c>
      <c r="E14771" s="33">
        <v>96</v>
      </c>
      <c r="F14771" s="33">
        <v>2</v>
      </c>
      <c r="G14771" s="33">
        <v>10</v>
      </c>
      <c r="L14771" s="33">
        <f t="shared" si="3"/>
        <v>96</v>
      </c>
      <c r="M14771" s="33">
        <f t="shared" si="4"/>
        <v>2</v>
      </c>
      <c r="N14771" s="33">
        <f t="shared" si="5"/>
        <v>10</v>
      </c>
      <c r="P14771" s="32" t="e">
        <f>VLOOKUP(A14771,ยืมแฟ้ม!A:B,2,)</f>
        <v>#N/A</v>
      </c>
      <c r="Q14771" s="32" t="e">
        <f>VLOOKUP(A14771,ยืมแฟ้ม!A:C,3,)</f>
        <v>#N/A</v>
      </c>
      <c r="R14771" s="32" t="e">
        <f>VLOOKUP(A14771,ยืมแฟ้ม!A:D,4,)</f>
        <v>#N/A</v>
      </c>
      <c r="W14771" s="93" t="e">
        <f>VLOOKUP(A14771,Sheet3!A:A,1,0)</f>
        <v>#N/A</v>
      </c>
    </row>
    <row r="14772" spans="1:23" ht="18.95" customHeight="1">
      <c r="A14772" s="25">
        <v>800091797095</v>
      </c>
      <c r="B14772" s="38" t="s">
        <v>10028</v>
      </c>
      <c r="C14772" s="28" t="s">
        <v>9135</v>
      </c>
      <c r="D14772" s="26" t="s">
        <v>7915</v>
      </c>
      <c r="E14772" s="33">
        <v>96</v>
      </c>
      <c r="F14772" s="33">
        <v>2</v>
      </c>
      <c r="G14772" s="33">
        <v>11</v>
      </c>
      <c r="L14772" s="33">
        <f t="shared" si="3"/>
        <v>96</v>
      </c>
      <c r="M14772" s="33">
        <f t="shared" si="4"/>
        <v>2</v>
      </c>
      <c r="N14772" s="33">
        <f t="shared" si="5"/>
        <v>11</v>
      </c>
      <c r="P14772" s="32" t="e">
        <f>VLOOKUP(A14772,ยืมแฟ้ม!A:B,2,)</f>
        <v>#N/A</v>
      </c>
      <c r="Q14772" s="32" t="e">
        <f>VLOOKUP(A14772,ยืมแฟ้ม!A:C,3,)</f>
        <v>#N/A</v>
      </c>
      <c r="R14772" s="32" t="e">
        <f>VLOOKUP(A14772,ยืมแฟ้ม!A:D,4,)</f>
        <v>#N/A</v>
      </c>
      <c r="W14772" s="93" t="e">
        <f>VLOOKUP(A14772,Sheet3!A:A,1,0)</f>
        <v>#N/A</v>
      </c>
    </row>
    <row r="14773" spans="1:23" ht="18.95" customHeight="1">
      <c r="A14773" s="25">
        <v>800093540147</v>
      </c>
      <c r="B14773" s="38" t="s">
        <v>10029</v>
      </c>
      <c r="C14773" s="28" t="s">
        <v>9135</v>
      </c>
      <c r="D14773" s="26" t="s">
        <v>9142</v>
      </c>
      <c r="E14773" s="33">
        <v>96</v>
      </c>
      <c r="F14773" s="33">
        <v>2</v>
      </c>
      <c r="G14773" s="33">
        <v>12</v>
      </c>
      <c r="L14773" s="33">
        <f t="shared" si="3"/>
        <v>96</v>
      </c>
      <c r="M14773" s="33">
        <f t="shared" si="4"/>
        <v>2</v>
      </c>
      <c r="N14773" s="33">
        <f t="shared" si="5"/>
        <v>12</v>
      </c>
      <c r="P14773" s="32" t="e">
        <f>VLOOKUP(A14773,ยืมแฟ้ม!A:B,2,)</f>
        <v>#N/A</v>
      </c>
      <c r="Q14773" s="32" t="e">
        <f>VLOOKUP(A14773,ยืมแฟ้ม!A:C,3,)</f>
        <v>#N/A</v>
      </c>
      <c r="R14773" s="32" t="e">
        <f>VLOOKUP(A14773,ยืมแฟ้ม!A:D,4,)</f>
        <v>#N/A</v>
      </c>
      <c r="W14773" s="93" t="e">
        <f>VLOOKUP(A14773,Sheet3!A:A,1,0)</f>
        <v>#N/A</v>
      </c>
    </row>
    <row r="14774" spans="1:23" ht="18.95" customHeight="1">
      <c r="A14774" s="25">
        <v>800093601998</v>
      </c>
      <c r="B14774" s="38" t="s">
        <v>10030</v>
      </c>
      <c r="C14774" s="28" t="s">
        <v>9135</v>
      </c>
      <c r="D14774" s="26" t="s">
        <v>7915</v>
      </c>
      <c r="E14774" s="33">
        <v>96</v>
      </c>
      <c r="F14774" s="33">
        <v>2</v>
      </c>
      <c r="G14774" s="33">
        <v>13</v>
      </c>
      <c r="L14774" s="33">
        <f t="shared" si="3"/>
        <v>96</v>
      </c>
      <c r="M14774" s="33">
        <f t="shared" si="4"/>
        <v>2</v>
      </c>
      <c r="N14774" s="33">
        <f t="shared" si="5"/>
        <v>13</v>
      </c>
      <c r="P14774" s="32" t="e">
        <f>VLOOKUP(A14774,ยืมแฟ้ม!A:B,2,)</f>
        <v>#N/A</v>
      </c>
      <c r="Q14774" s="32" t="e">
        <f>VLOOKUP(A14774,ยืมแฟ้ม!A:C,3,)</f>
        <v>#N/A</v>
      </c>
      <c r="R14774" s="32" t="e">
        <f>VLOOKUP(A14774,ยืมแฟ้ม!A:D,4,)</f>
        <v>#N/A</v>
      </c>
      <c r="W14774" s="93" t="e">
        <f>VLOOKUP(A14774,Sheet3!A:A,1,0)</f>
        <v>#N/A</v>
      </c>
    </row>
    <row r="14775" spans="1:23" ht="18.95" customHeight="1">
      <c r="A14775" s="25">
        <v>800093936766</v>
      </c>
      <c r="B14775" s="38" t="s">
        <v>10031</v>
      </c>
      <c r="C14775" s="28" t="s">
        <v>9135</v>
      </c>
      <c r="D14775" s="26" t="s">
        <v>7915</v>
      </c>
      <c r="E14775" s="33">
        <v>96</v>
      </c>
      <c r="F14775" s="33">
        <v>2</v>
      </c>
      <c r="G14775" s="33">
        <v>14</v>
      </c>
      <c r="L14775" s="33">
        <f t="shared" si="3"/>
        <v>96</v>
      </c>
      <c r="M14775" s="33">
        <f t="shared" si="4"/>
        <v>2</v>
      </c>
      <c r="N14775" s="33">
        <f t="shared" si="5"/>
        <v>14</v>
      </c>
      <c r="P14775" s="32" t="e">
        <f>VLOOKUP(A14775,ยืมแฟ้ม!A:B,2,)</f>
        <v>#N/A</v>
      </c>
      <c r="Q14775" s="32" t="e">
        <f>VLOOKUP(A14775,ยืมแฟ้ม!A:C,3,)</f>
        <v>#N/A</v>
      </c>
      <c r="R14775" s="32" t="e">
        <f>VLOOKUP(A14775,ยืมแฟ้ม!A:D,4,)</f>
        <v>#N/A</v>
      </c>
      <c r="W14775" s="93" t="e">
        <f>VLOOKUP(A14775,Sheet3!A:A,1,0)</f>
        <v>#N/A</v>
      </c>
    </row>
    <row r="14776" spans="1:23" ht="18.95" customHeight="1">
      <c r="A14776" s="25">
        <v>800094629923</v>
      </c>
      <c r="B14776" s="38" t="s">
        <v>10032</v>
      </c>
      <c r="C14776" s="28" t="s">
        <v>9135</v>
      </c>
      <c r="D14776" s="26" t="s">
        <v>7915</v>
      </c>
      <c r="E14776" s="33">
        <v>96</v>
      </c>
      <c r="F14776" s="33">
        <v>2</v>
      </c>
      <c r="G14776" s="33">
        <v>15</v>
      </c>
      <c r="L14776" s="33">
        <f t="shared" si="3"/>
        <v>96</v>
      </c>
      <c r="M14776" s="33">
        <f t="shared" si="4"/>
        <v>2</v>
      </c>
      <c r="N14776" s="33">
        <f t="shared" si="5"/>
        <v>15</v>
      </c>
      <c r="P14776" s="32" t="e">
        <f>VLOOKUP(A14776,ยืมแฟ้ม!A:B,2,)</f>
        <v>#N/A</v>
      </c>
      <c r="Q14776" s="32" t="e">
        <f>VLOOKUP(A14776,ยืมแฟ้ม!A:C,3,)</f>
        <v>#N/A</v>
      </c>
      <c r="R14776" s="32" t="e">
        <f>VLOOKUP(A14776,ยืมแฟ้ม!A:D,4,)</f>
        <v>#N/A</v>
      </c>
      <c r="W14776" s="93" t="e">
        <f>VLOOKUP(A14776,Sheet3!A:A,1,0)</f>
        <v>#N/A</v>
      </c>
    </row>
    <row r="14777" spans="1:23" ht="18.95" customHeight="1">
      <c r="A14777" s="25">
        <v>800096634319</v>
      </c>
      <c r="B14777" s="36" t="s">
        <v>10035</v>
      </c>
      <c r="C14777" s="28" t="s">
        <v>9135</v>
      </c>
      <c r="D14777" s="26" t="s">
        <v>7915</v>
      </c>
      <c r="E14777" s="33">
        <v>96</v>
      </c>
      <c r="F14777" s="33">
        <v>2</v>
      </c>
      <c r="G14777" s="33">
        <v>16</v>
      </c>
      <c r="L14777" s="33">
        <f t="shared" si="3"/>
        <v>96</v>
      </c>
      <c r="M14777" s="33">
        <f t="shared" si="4"/>
        <v>2</v>
      </c>
      <c r="N14777" s="33">
        <f t="shared" si="5"/>
        <v>16</v>
      </c>
      <c r="P14777" s="32" t="e">
        <f>VLOOKUP(A14777,ยืมแฟ้ม!A:B,2,)</f>
        <v>#N/A</v>
      </c>
      <c r="Q14777" s="32" t="e">
        <f>VLOOKUP(A14777,ยืมแฟ้ม!A:C,3,)</f>
        <v>#N/A</v>
      </c>
      <c r="R14777" s="32" t="e">
        <f>VLOOKUP(A14777,ยืมแฟ้ม!A:D,4,)</f>
        <v>#N/A</v>
      </c>
      <c r="W14777" s="93" t="e">
        <f>VLOOKUP(A14777,Sheet3!A:A,1,0)</f>
        <v>#N/A</v>
      </c>
    </row>
    <row r="14778" spans="1:23" ht="18.95" customHeight="1">
      <c r="A14778" s="25">
        <v>800095290469</v>
      </c>
      <c r="B14778" s="38" t="s">
        <v>10036</v>
      </c>
      <c r="C14778" s="28" t="s">
        <v>9135</v>
      </c>
      <c r="D14778" s="26" t="s">
        <v>7915</v>
      </c>
      <c r="E14778" s="33">
        <v>96</v>
      </c>
      <c r="F14778" s="33">
        <v>2</v>
      </c>
      <c r="G14778" s="33">
        <v>17</v>
      </c>
      <c r="L14778" s="33">
        <f t="shared" si="3"/>
        <v>96</v>
      </c>
      <c r="M14778" s="33">
        <f t="shared" si="4"/>
        <v>2</v>
      </c>
      <c r="N14778" s="33">
        <f t="shared" si="5"/>
        <v>17</v>
      </c>
      <c r="P14778" s="32" t="e">
        <f>VLOOKUP(A14778,ยืมแฟ้ม!A:B,2,)</f>
        <v>#N/A</v>
      </c>
      <c r="Q14778" s="32" t="e">
        <f>VLOOKUP(A14778,ยืมแฟ้ม!A:C,3,)</f>
        <v>#N/A</v>
      </c>
      <c r="R14778" s="32" t="e">
        <f>VLOOKUP(A14778,ยืมแฟ้ม!A:D,4,)</f>
        <v>#N/A</v>
      </c>
      <c r="W14778" s="93" t="e">
        <f>VLOOKUP(A14778,Sheet3!A:A,1,0)</f>
        <v>#N/A</v>
      </c>
    </row>
    <row r="14779" spans="1:23" ht="18.95" customHeight="1">
      <c r="A14779" s="25">
        <v>800095704964</v>
      </c>
      <c r="B14779" s="38" t="s">
        <v>10037</v>
      </c>
      <c r="C14779" s="28" t="s">
        <v>9135</v>
      </c>
      <c r="D14779" s="26" t="s">
        <v>7915</v>
      </c>
      <c r="E14779" s="33">
        <v>96</v>
      </c>
      <c r="F14779" s="33">
        <v>2</v>
      </c>
      <c r="G14779" s="33">
        <v>18</v>
      </c>
      <c r="L14779" s="33">
        <f t="shared" si="3"/>
        <v>96</v>
      </c>
      <c r="M14779" s="33">
        <f t="shared" si="4"/>
        <v>2</v>
      </c>
      <c r="N14779" s="33">
        <f t="shared" si="5"/>
        <v>18</v>
      </c>
      <c r="P14779" s="32" t="e">
        <f>VLOOKUP(A14779,ยืมแฟ้ม!A:B,2,)</f>
        <v>#N/A</v>
      </c>
      <c r="Q14779" s="32" t="e">
        <f>VLOOKUP(A14779,ยืมแฟ้ม!A:C,3,)</f>
        <v>#N/A</v>
      </c>
      <c r="R14779" s="32" t="e">
        <f>VLOOKUP(A14779,ยืมแฟ้ม!A:D,4,)</f>
        <v>#N/A</v>
      </c>
      <c r="W14779" s="93" t="e">
        <f>VLOOKUP(A14779,Sheet3!A:A,1,0)</f>
        <v>#N/A</v>
      </c>
    </row>
    <row r="14780" spans="1:23" ht="18.95" customHeight="1">
      <c r="A14780" s="25">
        <v>800095867076</v>
      </c>
      <c r="B14780" s="38" t="s">
        <v>10038</v>
      </c>
      <c r="C14780" s="28" t="s">
        <v>9135</v>
      </c>
      <c r="D14780" s="26" t="s">
        <v>7915</v>
      </c>
      <c r="E14780" s="33">
        <v>96</v>
      </c>
      <c r="F14780" s="33">
        <v>2</v>
      </c>
      <c r="G14780" s="33">
        <v>19</v>
      </c>
      <c r="L14780" s="33">
        <f t="shared" si="3"/>
        <v>96</v>
      </c>
      <c r="M14780" s="33">
        <f t="shared" si="4"/>
        <v>2</v>
      </c>
      <c r="N14780" s="33">
        <f t="shared" si="5"/>
        <v>19</v>
      </c>
      <c r="P14780" s="32" t="e">
        <f>VLOOKUP(A14780,ยืมแฟ้ม!A:B,2,)</f>
        <v>#N/A</v>
      </c>
      <c r="Q14780" s="32" t="e">
        <f>VLOOKUP(A14780,ยืมแฟ้ม!A:C,3,)</f>
        <v>#N/A</v>
      </c>
      <c r="R14780" s="32" t="e">
        <f>VLOOKUP(A14780,ยืมแฟ้ม!A:D,4,)</f>
        <v>#N/A</v>
      </c>
      <c r="W14780" s="93" t="e">
        <f>VLOOKUP(A14780,Sheet3!A:A,1,0)</f>
        <v>#N/A</v>
      </c>
    </row>
    <row r="14781" spans="1:23" ht="18.95" customHeight="1">
      <c r="A14781" s="25">
        <v>800095867423</v>
      </c>
      <c r="B14781" s="38" t="s">
        <v>10039</v>
      </c>
      <c r="C14781" s="28" t="s">
        <v>9135</v>
      </c>
      <c r="D14781" s="26" t="s">
        <v>7915</v>
      </c>
      <c r="E14781" s="33">
        <v>96</v>
      </c>
      <c r="F14781" s="33">
        <v>2</v>
      </c>
      <c r="G14781" s="33">
        <v>20</v>
      </c>
      <c r="L14781" s="33">
        <f t="shared" si="3"/>
        <v>96</v>
      </c>
      <c r="M14781" s="33">
        <f t="shared" si="4"/>
        <v>2</v>
      </c>
      <c r="N14781" s="33">
        <f t="shared" si="5"/>
        <v>20</v>
      </c>
      <c r="P14781" s="32" t="e">
        <f>VLOOKUP(A14781,ยืมแฟ้ม!A:B,2,)</f>
        <v>#N/A</v>
      </c>
      <c r="Q14781" s="32" t="e">
        <f>VLOOKUP(A14781,ยืมแฟ้ม!A:C,3,)</f>
        <v>#N/A</v>
      </c>
      <c r="R14781" s="32" t="e">
        <f>VLOOKUP(A14781,ยืมแฟ้ม!A:D,4,)</f>
        <v>#N/A</v>
      </c>
      <c r="W14781" s="93" t="e">
        <f>VLOOKUP(A14781,Sheet3!A:A,1,0)</f>
        <v>#N/A</v>
      </c>
    </row>
    <row r="14782" spans="1:23" ht="18.95" customHeight="1">
      <c r="A14782" s="25">
        <v>800095867688</v>
      </c>
      <c r="B14782" s="38" t="s">
        <v>10040</v>
      </c>
      <c r="C14782" s="28" t="s">
        <v>9135</v>
      </c>
      <c r="D14782" s="26" t="s">
        <v>9142</v>
      </c>
      <c r="E14782" s="33">
        <v>96</v>
      </c>
      <c r="F14782" s="33">
        <v>2</v>
      </c>
      <c r="G14782" s="33">
        <v>21</v>
      </c>
      <c r="L14782" s="33">
        <f t="shared" si="3"/>
        <v>96</v>
      </c>
      <c r="M14782" s="33">
        <f t="shared" si="4"/>
        <v>2</v>
      </c>
      <c r="N14782" s="33">
        <f t="shared" si="5"/>
        <v>21</v>
      </c>
      <c r="P14782" s="32" t="e">
        <f>VLOOKUP(A14782,ยืมแฟ้ม!A:B,2,)</f>
        <v>#N/A</v>
      </c>
      <c r="Q14782" s="32" t="e">
        <f>VLOOKUP(A14782,ยืมแฟ้ม!A:C,3,)</f>
        <v>#N/A</v>
      </c>
      <c r="R14782" s="32" t="e">
        <f>VLOOKUP(A14782,ยืมแฟ้ม!A:D,4,)</f>
        <v>#N/A</v>
      </c>
      <c r="W14782" s="93" t="e">
        <f>VLOOKUP(A14782,Sheet3!A:A,1,0)</f>
        <v>#N/A</v>
      </c>
    </row>
    <row r="14783" spans="1:23" ht="18.95" customHeight="1">
      <c r="A14783" s="25">
        <v>800093607508</v>
      </c>
      <c r="B14783" s="36" t="s">
        <v>10041</v>
      </c>
      <c r="C14783" s="28" t="s">
        <v>9135</v>
      </c>
      <c r="D14783" s="26" t="s">
        <v>7915</v>
      </c>
      <c r="E14783" s="33">
        <v>96</v>
      </c>
      <c r="F14783" s="33">
        <v>2</v>
      </c>
      <c r="G14783" s="33">
        <v>22</v>
      </c>
      <c r="L14783" s="33">
        <f t="shared" si="3"/>
        <v>96</v>
      </c>
      <c r="M14783" s="33">
        <f t="shared" si="4"/>
        <v>2</v>
      </c>
      <c r="N14783" s="33">
        <f t="shared" si="5"/>
        <v>22</v>
      </c>
      <c r="P14783" s="32" t="e">
        <f>VLOOKUP(A14783,ยืมแฟ้ม!A:B,2,)</f>
        <v>#N/A</v>
      </c>
      <c r="Q14783" s="32" t="e">
        <f>VLOOKUP(A14783,ยืมแฟ้ม!A:C,3,)</f>
        <v>#N/A</v>
      </c>
      <c r="R14783" s="32" t="e">
        <f>VLOOKUP(A14783,ยืมแฟ้ม!A:D,4,)</f>
        <v>#N/A</v>
      </c>
      <c r="W14783" s="93" t="e">
        <f>VLOOKUP(A14783,Sheet3!A:A,1,0)</f>
        <v>#N/A</v>
      </c>
    </row>
    <row r="14784" spans="1:23" ht="18.95" customHeight="1">
      <c r="A14784" s="25">
        <v>800094075598</v>
      </c>
      <c r="B14784" s="36" t="s">
        <v>10042</v>
      </c>
      <c r="C14784" s="28" t="s">
        <v>9135</v>
      </c>
      <c r="D14784" s="26" t="s">
        <v>7915</v>
      </c>
      <c r="E14784" s="33">
        <v>96</v>
      </c>
      <c r="F14784" s="33">
        <v>2</v>
      </c>
      <c r="G14784" s="33">
        <v>23</v>
      </c>
      <c r="L14784" s="33">
        <f t="shared" si="3"/>
        <v>96</v>
      </c>
      <c r="M14784" s="33">
        <f t="shared" si="4"/>
        <v>2</v>
      </c>
      <c r="N14784" s="33">
        <f t="shared" si="5"/>
        <v>23</v>
      </c>
      <c r="P14784" s="32" t="e">
        <f>VLOOKUP(A14784,ยืมแฟ้ม!A:B,2,)</f>
        <v>#N/A</v>
      </c>
      <c r="Q14784" s="32" t="e">
        <f>VLOOKUP(A14784,ยืมแฟ้ม!A:C,3,)</f>
        <v>#N/A</v>
      </c>
      <c r="R14784" s="32" t="e">
        <f>VLOOKUP(A14784,ยืมแฟ้ม!A:D,4,)</f>
        <v>#N/A</v>
      </c>
      <c r="W14784" s="93" t="e">
        <f>VLOOKUP(A14784,Sheet3!A:A,1,0)</f>
        <v>#N/A</v>
      </c>
    </row>
    <row r="14785" spans="1:23" ht="18.95" customHeight="1">
      <c r="A14785" s="25">
        <v>800094224022</v>
      </c>
      <c r="B14785" s="36" t="s">
        <v>10043</v>
      </c>
      <c r="C14785" s="28" t="s">
        <v>9135</v>
      </c>
      <c r="D14785" s="26" t="s">
        <v>7816</v>
      </c>
      <c r="E14785" s="33">
        <v>96</v>
      </c>
      <c r="F14785" s="33">
        <v>2</v>
      </c>
      <c r="G14785" s="33">
        <v>24</v>
      </c>
      <c r="L14785" s="33">
        <f t="shared" si="3"/>
        <v>96</v>
      </c>
      <c r="M14785" s="33">
        <f t="shared" si="4"/>
        <v>2</v>
      </c>
      <c r="N14785" s="33">
        <f t="shared" si="5"/>
        <v>24</v>
      </c>
      <c r="P14785" s="32" t="e">
        <f>VLOOKUP(A14785,ยืมแฟ้ม!A:B,2,)</f>
        <v>#N/A</v>
      </c>
      <c r="Q14785" s="32" t="e">
        <f>VLOOKUP(A14785,ยืมแฟ้ม!A:C,3,)</f>
        <v>#N/A</v>
      </c>
      <c r="R14785" s="32" t="e">
        <f>VLOOKUP(A14785,ยืมแฟ้ม!A:D,4,)</f>
        <v>#N/A</v>
      </c>
      <c r="W14785" s="93" t="e">
        <f>VLOOKUP(A14785,Sheet3!A:A,1,0)</f>
        <v>#N/A</v>
      </c>
    </row>
    <row r="14786" spans="1:23" ht="18.95" customHeight="1">
      <c r="A14786" s="25">
        <v>800094629790</v>
      </c>
      <c r="B14786" s="36" t="s">
        <v>10044</v>
      </c>
      <c r="C14786" s="28" t="s">
        <v>9135</v>
      </c>
      <c r="D14786" s="26" t="s">
        <v>7915</v>
      </c>
      <c r="E14786" s="33">
        <v>96</v>
      </c>
      <c r="F14786" s="33">
        <v>2</v>
      </c>
      <c r="G14786" s="33">
        <v>25</v>
      </c>
      <c r="L14786" s="33">
        <f t="shared" si="3"/>
        <v>96</v>
      </c>
      <c r="M14786" s="33">
        <f t="shared" si="4"/>
        <v>2</v>
      </c>
      <c r="N14786" s="33">
        <f t="shared" si="5"/>
        <v>25</v>
      </c>
      <c r="P14786" s="32" t="e">
        <f>VLOOKUP(A14786,ยืมแฟ้ม!A:B,2,)</f>
        <v>#N/A</v>
      </c>
      <c r="Q14786" s="32" t="e">
        <f>VLOOKUP(A14786,ยืมแฟ้ม!A:C,3,)</f>
        <v>#N/A</v>
      </c>
      <c r="R14786" s="32" t="e">
        <f>VLOOKUP(A14786,ยืมแฟ้ม!A:D,4,)</f>
        <v>#N/A</v>
      </c>
      <c r="W14786" s="93" t="e">
        <f>VLOOKUP(A14786,Sheet3!A:A,1,0)</f>
        <v>#N/A</v>
      </c>
    </row>
    <row r="14787" spans="1:23" ht="18.95" customHeight="1">
      <c r="A14787" s="25">
        <v>800120343333</v>
      </c>
      <c r="B14787" s="36" t="s">
        <v>10045</v>
      </c>
      <c r="C14787" s="28" t="s">
        <v>9135</v>
      </c>
      <c r="D14787" s="26" t="s">
        <v>9972</v>
      </c>
      <c r="E14787" s="33">
        <v>96</v>
      </c>
      <c r="F14787" s="33">
        <v>2</v>
      </c>
      <c r="G14787" s="33">
        <v>26</v>
      </c>
      <c r="L14787" s="33">
        <f t="shared" si="3"/>
        <v>96</v>
      </c>
      <c r="M14787" s="33">
        <f t="shared" si="4"/>
        <v>2</v>
      </c>
      <c r="N14787" s="33">
        <f t="shared" si="5"/>
        <v>26</v>
      </c>
      <c r="P14787" s="32" t="e">
        <f>VLOOKUP(A14787,ยืมแฟ้ม!A:B,2,)</f>
        <v>#N/A</v>
      </c>
      <c r="Q14787" s="32" t="e">
        <f>VLOOKUP(A14787,ยืมแฟ้ม!A:C,3,)</f>
        <v>#N/A</v>
      </c>
      <c r="R14787" s="32" t="e">
        <f>VLOOKUP(A14787,ยืมแฟ้ม!A:D,4,)</f>
        <v>#N/A</v>
      </c>
      <c r="W14787" s="93" t="e">
        <f>VLOOKUP(A14787,Sheet3!A:A,1,0)</f>
        <v>#N/A</v>
      </c>
    </row>
    <row r="14788" spans="1:23" ht="18.95" customHeight="1">
      <c r="A14788" s="25">
        <v>800121409844</v>
      </c>
      <c r="B14788" s="36" t="s">
        <v>10046</v>
      </c>
      <c r="C14788" s="28" t="s">
        <v>9135</v>
      </c>
      <c r="D14788" s="26" t="s">
        <v>9972</v>
      </c>
      <c r="E14788" s="33">
        <v>96</v>
      </c>
      <c r="F14788" s="33">
        <v>2</v>
      </c>
      <c r="G14788" s="33">
        <v>27</v>
      </c>
      <c r="L14788" s="33">
        <f t="shared" si="3"/>
        <v>96</v>
      </c>
      <c r="M14788" s="33">
        <f t="shared" si="4"/>
        <v>2</v>
      </c>
      <c r="N14788" s="33">
        <f t="shared" si="5"/>
        <v>27</v>
      </c>
      <c r="P14788" s="32" t="e">
        <f>VLOOKUP(A14788,ยืมแฟ้ม!A:B,2,)</f>
        <v>#N/A</v>
      </c>
      <c r="Q14788" s="32" t="e">
        <f>VLOOKUP(A14788,ยืมแฟ้ม!A:C,3,)</f>
        <v>#N/A</v>
      </c>
      <c r="R14788" s="32" t="e">
        <f>VLOOKUP(A14788,ยืมแฟ้ม!A:D,4,)</f>
        <v>#N/A</v>
      </c>
      <c r="W14788" s="93" t="e">
        <f>VLOOKUP(A14788,Sheet3!A:A,1,0)</f>
        <v>#N/A</v>
      </c>
    </row>
    <row r="14789" spans="1:23" ht="18.95" customHeight="1">
      <c r="A14789" s="25">
        <v>800121617164</v>
      </c>
      <c r="B14789" s="36" t="s">
        <v>10047</v>
      </c>
      <c r="C14789" s="28" t="s">
        <v>9135</v>
      </c>
      <c r="D14789" s="26" t="s">
        <v>9972</v>
      </c>
      <c r="E14789" s="33">
        <v>96</v>
      </c>
      <c r="F14789" s="33">
        <v>2</v>
      </c>
      <c r="G14789" s="33">
        <v>28</v>
      </c>
      <c r="L14789" s="33">
        <f t="shared" si="3"/>
        <v>96</v>
      </c>
      <c r="M14789" s="33">
        <f t="shared" si="4"/>
        <v>2</v>
      </c>
      <c r="N14789" s="33">
        <f t="shared" si="5"/>
        <v>28</v>
      </c>
      <c r="P14789" s="32" t="e">
        <f>VLOOKUP(A14789,ยืมแฟ้ม!A:B,2,)</f>
        <v>#N/A</v>
      </c>
      <c r="Q14789" s="32" t="e">
        <f>VLOOKUP(A14789,ยืมแฟ้ม!A:C,3,)</f>
        <v>#N/A</v>
      </c>
      <c r="R14789" s="32" t="e">
        <f>VLOOKUP(A14789,ยืมแฟ้ม!A:D,4,)</f>
        <v>#N/A</v>
      </c>
      <c r="W14789" s="93" t="e">
        <f>VLOOKUP(A14789,Sheet3!A:A,1,0)</f>
        <v>#N/A</v>
      </c>
    </row>
    <row r="14790" spans="1:23" ht="18.95" customHeight="1">
      <c r="A14790" s="25">
        <v>800121617735</v>
      </c>
      <c r="B14790" s="36" t="s">
        <v>10048</v>
      </c>
      <c r="C14790" s="28" t="s">
        <v>9135</v>
      </c>
      <c r="D14790" s="26" t="s">
        <v>9972</v>
      </c>
      <c r="E14790" s="33">
        <v>96</v>
      </c>
      <c r="F14790" s="33">
        <v>2</v>
      </c>
      <c r="G14790" s="33">
        <v>29</v>
      </c>
      <c r="L14790" s="33">
        <f t="shared" si="3"/>
        <v>96</v>
      </c>
      <c r="M14790" s="33">
        <f t="shared" si="4"/>
        <v>2</v>
      </c>
      <c r="N14790" s="33">
        <f t="shared" si="5"/>
        <v>29</v>
      </c>
      <c r="P14790" s="32" t="e">
        <f>VLOOKUP(A14790,ยืมแฟ้ม!A:B,2,)</f>
        <v>#N/A</v>
      </c>
      <c r="Q14790" s="32" t="e">
        <f>VLOOKUP(A14790,ยืมแฟ้ม!A:C,3,)</f>
        <v>#N/A</v>
      </c>
      <c r="R14790" s="32" t="e">
        <f>VLOOKUP(A14790,ยืมแฟ้ม!A:D,4,)</f>
        <v>#N/A</v>
      </c>
      <c r="W14790" s="93" t="e">
        <f>VLOOKUP(A14790,Sheet3!A:A,1,0)</f>
        <v>#N/A</v>
      </c>
    </row>
    <row r="14791" spans="1:23" ht="18.95" customHeight="1">
      <c r="A14791" s="25">
        <v>800121974847</v>
      </c>
      <c r="B14791" s="36" t="s">
        <v>10049</v>
      </c>
      <c r="C14791" s="28" t="s">
        <v>9135</v>
      </c>
      <c r="D14791" s="26" t="s">
        <v>9972</v>
      </c>
      <c r="E14791" s="33">
        <v>96</v>
      </c>
      <c r="F14791" s="33">
        <v>2</v>
      </c>
      <c r="G14791" s="33">
        <v>30</v>
      </c>
      <c r="L14791" s="33">
        <f t="shared" si="3"/>
        <v>96</v>
      </c>
      <c r="M14791" s="33">
        <f t="shared" si="4"/>
        <v>2</v>
      </c>
      <c r="N14791" s="33">
        <f t="shared" si="5"/>
        <v>30</v>
      </c>
      <c r="P14791" s="32" t="e">
        <f>VLOOKUP(A14791,ยืมแฟ้ม!A:B,2,)</f>
        <v>#N/A</v>
      </c>
      <c r="Q14791" s="32" t="e">
        <f>VLOOKUP(A14791,ยืมแฟ้ม!A:C,3,)</f>
        <v>#N/A</v>
      </c>
      <c r="R14791" s="32" t="e">
        <f>VLOOKUP(A14791,ยืมแฟ้ม!A:D,4,)</f>
        <v>#N/A</v>
      </c>
      <c r="W14791" s="93" t="e">
        <f>VLOOKUP(A14791,Sheet3!A:A,1,0)</f>
        <v>#N/A</v>
      </c>
    </row>
    <row r="14792" spans="1:23" ht="18.95" customHeight="1">
      <c r="A14792" s="25">
        <v>800122094561</v>
      </c>
      <c r="B14792" s="36" t="s">
        <v>10050</v>
      </c>
      <c r="C14792" s="28" t="s">
        <v>9135</v>
      </c>
      <c r="D14792" s="26" t="s">
        <v>9972</v>
      </c>
      <c r="E14792" s="33">
        <v>96</v>
      </c>
      <c r="F14792" s="33">
        <v>3</v>
      </c>
      <c r="G14792" s="33">
        <v>1</v>
      </c>
      <c r="L14792" s="33">
        <f t="shared" si="3"/>
        <v>96</v>
      </c>
      <c r="M14792" s="33">
        <f t="shared" si="4"/>
        <v>3</v>
      </c>
      <c r="N14792" s="33">
        <f t="shared" si="5"/>
        <v>1</v>
      </c>
      <c r="P14792" s="32" t="e">
        <f>VLOOKUP(A14792,ยืมแฟ้ม!A:B,2,)</f>
        <v>#N/A</v>
      </c>
      <c r="Q14792" s="32" t="e">
        <f>VLOOKUP(A14792,ยืมแฟ้ม!A:C,3,)</f>
        <v>#N/A</v>
      </c>
      <c r="R14792" s="32" t="e">
        <f>VLOOKUP(A14792,ยืมแฟ้ม!A:D,4,)</f>
        <v>#N/A</v>
      </c>
      <c r="W14792" s="93" t="e">
        <f>VLOOKUP(A14792,Sheet3!A:A,1,0)</f>
        <v>#N/A</v>
      </c>
    </row>
    <row r="14793" spans="1:23" ht="18.95" customHeight="1">
      <c r="A14793" s="25">
        <v>800122961314</v>
      </c>
      <c r="B14793" s="36" t="s">
        <v>10051</v>
      </c>
      <c r="C14793" s="28" t="s">
        <v>9135</v>
      </c>
      <c r="D14793" s="26" t="s">
        <v>7816</v>
      </c>
      <c r="E14793" s="33">
        <v>96</v>
      </c>
      <c r="F14793" s="33">
        <v>3</v>
      </c>
      <c r="G14793" s="33">
        <v>2</v>
      </c>
      <c r="L14793" s="33">
        <f t="shared" si="3"/>
        <v>96</v>
      </c>
      <c r="M14793" s="33">
        <f t="shared" si="4"/>
        <v>3</v>
      </c>
      <c r="N14793" s="33">
        <f t="shared" si="5"/>
        <v>2</v>
      </c>
      <c r="P14793" s="32" t="e">
        <f>VLOOKUP(A14793,ยืมแฟ้ม!A:B,2,)</f>
        <v>#N/A</v>
      </c>
      <c r="Q14793" s="32" t="e">
        <f>VLOOKUP(A14793,ยืมแฟ้ม!A:C,3,)</f>
        <v>#N/A</v>
      </c>
      <c r="R14793" s="32" t="e">
        <f>VLOOKUP(A14793,ยืมแฟ้ม!A:D,4,)</f>
        <v>#N/A</v>
      </c>
      <c r="W14793" s="93" t="e">
        <f>VLOOKUP(A14793,Sheet3!A:A,1,0)</f>
        <v>#N/A</v>
      </c>
    </row>
    <row r="14794" spans="1:23" ht="18.95" customHeight="1">
      <c r="A14794" s="25">
        <v>800121620697</v>
      </c>
      <c r="B14794" s="38" t="s">
        <v>10052</v>
      </c>
      <c r="C14794" s="28" t="s">
        <v>9135</v>
      </c>
      <c r="D14794" s="26" t="s">
        <v>9972</v>
      </c>
      <c r="E14794" s="33">
        <v>96</v>
      </c>
      <c r="F14794" s="33">
        <v>3</v>
      </c>
      <c r="G14794" s="33">
        <v>3</v>
      </c>
      <c r="L14794" s="33">
        <f t="shared" si="3"/>
        <v>96</v>
      </c>
      <c r="M14794" s="33">
        <f t="shared" si="4"/>
        <v>3</v>
      </c>
      <c r="N14794" s="33">
        <f t="shared" si="5"/>
        <v>3</v>
      </c>
      <c r="P14794" s="32" t="e">
        <f>VLOOKUP(A14794,ยืมแฟ้ม!A:B,2,)</f>
        <v>#N/A</v>
      </c>
      <c r="Q14794" s="32" t="e">
        <f>VLOOKUP(A14794,ยืมแฟ้ม!A:C,3,)</f>
        <v>#N/A</v>
      </c>
      <c r="R14794" s="32" t="e">
        <f>VLOOKUP(A14794,ยืมแฟ้ม!A:D,4,)</f>
        <v>#N/A</v>
      </c>
      <c r="W14794" s="93" t="e">
        <f>VLOOKUP(A14794,Sheet3!A:A,1,0)</f>
        <v>#N/A</v>
      </c>
    </row>
    <row r="14795" spans="1:23" ht="18.95" customHeight="1">
      <c r="A14795" s="25">
        <v>800122273884</v>
      </c>
      <c r="B14795" s="38" t="s">
        <v>10053</v>
      </c>
      <c r="C14795" s="28" t="s">
        <v>9135</v>
      </c>
      <c r="D14795" s="26" t="s">
        <v>9972</v>
      </c>
      <c r="E14795" s="33">
        <v>96</v>
      </c>
      <c r="F14795" s="33">
        <v>3</v>
      </c>
      <c r="G14795" s="33">
        <v>4</v>
      </c>
      <c r="L14795" s="33">
        <f t="shared" si="3"/>
        <v>96</v>
      </c>
      <c r="M14795" s="33">
        <f t="shared" si="4"/>
        <v>3</v>
      </c>
      <c r="N14795" s="33">
        <f t="shared" si="5"/>
        <v>4</v>
      </c>
      <c r="P14795" s="32" t="e">
        <f>VLOOKUP(A14795,ยืมแฟ้ม!A:B,2,)</f>
        <v>#N/A</v>
      </c>
      <c r="Q14795" s="32" t="e">
        <f>VLOOKUP(A14795,ยืมแฟ้ม!A:C,3,)</f>
        <v>#N/A</v>
      </c>
      <c r="R14795" s="32" t="e">
        <f>VLOOKUP(A14795,ยืมแฟ้ม!A:D,4,)</f>
        <v>#N/A</v>
      </c>
      <c r="W14795" s="93" t="e">
        <f>VLOOKUP(A14795,Sheet3!A:A,1,0)</f>
        <v>#N/A</v>
      </c>
    </row>
    <row r="14796" spans="1:23" ht="18.95" customHeight="1">
      <c r="A14796" s="25">
        <v>800130411070</v>
      </c>
      <c r="B14796" s="36" t="s">
        <v>10054</v>
      </c>
      <c r="C14796" s="28" t="s">
        <v>9135</v>
      </c>
      <c r="D14796" s="26" t="s">
        <v>5857</v>
      </c>
      <c r="E14796" s="33">
        <v>96</v>
      </c>
      <c r="F14796" s="33">
        <v>3</v>
      </c>
      <c r="G14796" s="33">
        <v>5</v>
      </c>
      <c r="L14796" s="33">
        <f t="shared" si="3"/>
        <v>96</v>
      </c>
      <c r="M14796" s="33">
        <f t="shared" si="4"/>
        <v>3</v>
      </c>
      <c r="N14796" s="33">
        <f t="shared" si="5"/>
        <v>5</v>
      </c>
      <c r="P14796" s="32" t="e">
        <f>VLOOKUP(A14796,ยืมแฟ้ม!A:B,2,)</f>
        <v>#N/A</v>
      </c>
      <c r="Q14796" s="32" t="e">
        <f>VLOOKUP(A14796,ยืมแฟ้ม!A:C,3,)</f>
        <v>#N/A</v>
      </c>
      <c r="R14796" s="32" t="e">
        <f>VLOOKUP(A14796,ยืมแฟ้ม!A:D,4,)</f>
        <v>#N/A</v>
      </c>
      <c r="W14796" s="93" t="e">
        <f>VLOOKUP(A14796,Sheet3!A:A,1,0)</f>
        <v>#N/A</v>
      </c>
    </row>
    <row r="14797" spans="1:23" ht="18.95" customHeight="1">
      <c r="A14797" s="25">
        <v>800079602630</v>
      </c>
      <c r="B14797" s="36" t="s">
        <v>10055</v>
      </c>
      <c r="C14797" s="28" t="s">
        <v>9135</v>
      </c>
      <c r="D14797" s="26" t="s">
        <v>9140</v>
      </c>
      <c r="E14797" s="33">
        <v>96</v>
      </c>
      <c r="F14797" s="33">
        <v>3</v>
      </c>
      <c r="G14797" s="33">
        <v>6</v>
      </c>
      <c r="L14797" s="33">
        <f t="shared" si="3"/>
        <v>96</v>
      </c>
      <c r="M14797" s="33">
        <f t="shared" si="4"/>
        <v>3</v>
      </c>
      <c r="N14797" s="33">
        <f t="shared" si="5"/>
        <v>6</v>
      </c>
      <c r="P14797" s="32" t="e">
        <f>VLOOKUP(A14797,ยืมแฟ้ม!A:B,2,)</f>
        <v>#N/A</v>
      </c>
      <c r="Q14797" s="32" t="e">
        <f>VLOOKUP(A14797,ยืมแฟ้ม!A:C,3,)</f>
        <v>#N/A</v>
      </c>
      <c r="R14797" s="32" t="e">
        <f>VLOOKUP(A14797,ยืมแฟ้ม!A:D,4,)</f>
        <v>#N/A</v>
      </c>
      <c r="W14797" s="93" t="e">
        <f>VLOOKUP(A14797,Sheet3!A:A,1,0)</f>
        <v>#N/A</v>
      </c>
    </row>
    <row r="14798" spans="1:23" ht="18.95" customHeight="1">
      <c r="A14798" s="25">
        <v>800083690878</v>
      </c>
      <c r="B14798" s="36" t="s">
        <v>10056</v>
      </c>
      <c r="C14798" s="28" t="s">
        <v>9135</v>
      </c>
      <c r="D14798" s="26" t="s">
        <v>7915</v>
      </c>
      <c r="E14798" s="33">
        <v>96</v>
      </c>
      <c r="F14798" s="33">
        <v>3</v>
      </c>
      <c r="G14798" s="33">
        <v>7</v>
      </c>
      <c r="L14798" s="33">
        <f t="shared" ref="L14798:L14861" si="6">+E14798</f>
        <v>96</v>
      </c>
      <c r="M14798" s="33">
        <f t="shared" ref="M14798:M14861" si="7">+F14798</f>
        <v>3</v>
      </c>
      <c r="N14798" s="33">
        <f t="shared" ref="N14798:N14861" si="8">+G14798</f>
        <v>7</v>
      </c>
      <c r="P14798" s="32" t="e">
        <f>VLOOKUP(A14798,ยืมแฟ้ม!A:B,2,)</f>
        <v>#N/A</v>
      </c>
      <c r="Q14798" s="32" t="e">
        <f>VLOOKUP(A14798,ยืมแฟ้ม!A:C,3,)</f>
        <v>#N/A</v>
      </c>
      <c r="R14798" s="32" t="e">
        <f>VLOOKUP(A14798,ยืมแฟ้ม!A:D,4,)</f>
        <v>#N/A</v>
      </c>
      <c r="W14798" s="93" t="e">
        <f>VLOOKUP(A14798,Sheet3!A:A,1,0)</f>
        <v>#N/A</v>
      </c>
    </row>
    <row r="14799" spans="1:23" ht="18.95" customHeight="1">
      <c r="A14799" s="25">
        <v>800083690951</v>
      </c>
      <c r="B14799" s="36" t="s">
        <v>10057</v>
      </c>
      <c r="C14799" s="28" t="s">
        <v>9135</v>
      </c>
      <c r="D14799" s="26" t="s">
        <v>7915</v>
      </c>
      <c r="E14799" s="33">
        <v>96</v>
      </c>
      <c r="F14799" s="33">
        <v>3</v>
      </c>
      <c r="G14799" s="33">
        <v>8</v>
      </c>
      <c r="L14799" s="33">
        <f t="shared" si="6"/>
        <v>96</v>
      </c>
      <c r="M14799" s="33">
        <f t="shared" si="7"/>
        <v>3</v>
      </c>
      <c r="N14799" s="33">
        <f t="shared" si="8"/>
        <v>8</v>
      </c>
      <c r="P14799" s="32" t="e">
        <f>VLOOKUP(A14799,ยืมแฟ้ม!A:B,2,)</f>
        <v>#N/A</v>
      </c>
      <c r="Q14799" s="32" t="e">
        <f>VLOOKUP(A14799,ยืมแฟ้ม!A:C,3,)</f>
        <v>#N/A</v>
      </c>
      <c r="R14799" s="32" t="e">
        <f>VLOOKUP(A14799,ยืมแฟ้ม!A:D,4,)</f>
        <v>#N/A</v>
      </c>
      <c r="W14799" s="93" t="e">
        <f>VLOOKUP(A14799,Sheet3!A:A,1,0)</f>
        <v>#N/A</v>
      </c>
    </row>
    <row r="14800" spans="1:23" ht="18.95" customHeight="1">
      <c r="A14800" s="25">
        <v>800083966971</v>
      </c>
      <c r="B14800" s="36" t="s">
        <v>10058</v>
      </c>
      <c r="C14800" s="28" t="s">
        <v>9135</v>
      </c>
      <c r="D14800" s="26" t="s">
        <v>7915</v>
      </c>
      <c r="E14800" s="33">
        <v>96</v>
      </c>
      <c r="F14800" s="33">
        <v>3</v>
      </c>
      <c r="G14800" s="33">
        <v>9</v>
      </c>
      <c r="L14800" s="33">
        <f t="shared" si="6"/>
        <v>96</v>
      </c>
      <c r="M14800" s="33">
        <f t="shared" si="7"/>
        <v>3</v>
      </c>
      <c r="N14800" s="33">
        <f t="shared" si="8"/>
        <v>9</v>
      </c>
      <c r="P14800" s="32" t="e">
        <f>VLOOKUP(A14800,ยืมแฟ้ม!A:B,2,)</f>
        <v>#N/A</v>
      </c>
      <c r="Q14800" s="32" t="e">
        <f>VLOOKUP(A14800,ยืมแฟ้ม!A:C,3,)</f>
        <v>#N/A</v>
      </c>
      <c r="R14800" s="32" t="e">
        <f>VLOOKUP(A14800,ยืมแฟ้ม!A:D,4,)</f>
        <v>#N/A</v>
      </c>
      <c r="W14800" s="93" t="e">
        <f>VLOOKUP(A14800,Sheet3!A:A,1,0)</f>
        <v>#N/A</v>
      </c>
    </row>
    <row r="14801" spans="1:23" ht="18.95" customHeight="1">
      <c r="A14801" s="25">
        <v>800084024887</v>
      </c>
      <c r="B14801" s="36" t="s">
        <v>10059</v>
      </c>
      <c r="C14801" s="28" t="s">
        <v>9135</v>
      </c>
      <c r="D14801" s="26" t="s">
        <v>7915</v>
      </c>
      <c r="E14801" s="33">
        <v>96</v>
      </c>
      <c r="F14801" s="33">
        <v>3</v>
      </c>
      <c r="G14801" s="33">
        <v>10</v>
      </c>
      <c r="L14801" s="33">
        <f t="shared" si="6"/>
        <v>96</v>
      </c>
      <c r="M14801" s="33">
        <f t="shared" si="7"/>
        <v>3</v>
      </c>
      <c r="N14801" s="33">
        <f t="shared" si="8"/>
        <v>10</v>
      </c>
      <c r="P14801" s="32" t="e">
        <f>VLOOKUP(A14801,ยืมแฟ้ม!A:B,2,)</f>
        <v>#N/A</v>
      </c>
      <c r="Q14801" s="32" t="e">
        <f>VLOOKUP(A14801,ยืมแฟ้ม!A:C,3,)</f>
        <v>#N/A</v>
      </c>
      <c r="R14801" s="32" t="e">
        <f>VLOOKUP(A14801,ยืมแฟ้ม!A:D,4,)</f>
        <v>#N/A</v>
      </c>
      <c r="W14801" s="93" t="e">
        <f>VLOOKUP(A14801,Sheet3!A:A,1,0)</f>
        <v>#N/A</v>
      </c>
    </row>
    <row r="14802" spans="1:23" ht="18.95" customHeight="1">
      <c r="A14802" s="25">
        <v>800095380104</v>
      </c>
      <c r="B14802" s="36" t="s">
        <v>11935</v>
      </c>
      <c r="C14802" s="28" t="s">
        <v>7911</v>
      </c>
      <c r="D14802" s="26" t="s">
        <v>9140</v>
      </c>
      <c r="E14802" s="33">
        <v>96</v>
      </c>
      <c r="F14802" s="33">
        <v>3</v>
      </c>
      <c r="G14802" s="33">
        <v>11</v>
      </c>
      <c r="L14802" s="33">
        <f t="shared" si="6"/>
        <v>96</v>
      </c>
      <c r="M14802" s="33">
        <f t="shared" si="7"/>
        <v>3</v>
      </c>
      <c r="N14802" s="33">
        <f t="shared" si="8"/>
        <v>11</v>
      </c>
      <c r="P14802" s="32" t="e">
        <f>VLOOKUP(A14802,ยืมแฟ้ม!A:B,2,)</f>
        <v>#N/A</v>
      </c>
      <c r="Q14802" s="32" t="e">
        <f>VLOOKUP(A14802,ยืมแฟ้ม!A:C,3,)</f>
        <v>#N/A</v>
      </c>
      <c r="R14802" s="32" t="e">
        <f>VLOOKUP(A14802,ยืมแฟ้ม!A:D,4,)</f>
        <v>#N/A</v>
      </c>
      <c r="W14802" s="93" t="e">
        <f>VLOOKUP(A14802,Sheet3!A:A,1,0)</f>
        <v>#N/A</v>
      </c>
    </row>
    <row r="14803" spans="1:23" ht="18.95" customHeight="1">
      <c r="A14803" s="25">
        <v>800084695413</v>
      </c>
      <c r="B14803" s="36" t="s">
        <v>10060</v>
      </c>
      <c r="C14803" s="28" t="s">
        <v>9135</v>
      </c>
      <c r="D14803" s="26" t="s">
        <v>7915</v>
      </c>
      <c r="E14803" s="33">
        <v>96</v>
      </c>
      <c r="F14803" s="33">
        <v>3</v>
      </c>
      <c r="G14803" s="33">
        <v>12</v>
      </c>
      <c r="L14803" s="33">
        <f t="shared" si="6"/>
        <v>96</v>
      </c>
      <c r="M14803" s="33">
        <f t="shared" si="7"/>
        <v>3</v>
      </c>
      <c r="N14803" s="33">
        <f t="shared" si="8"/>
        <v>12</v>
      </c>
      <c r="P14803" s="32" t="e">
        <f>VLOOKUP(A14803,ยืมแฟ้ม!A:B,2,)</f>
        <v>#N/A</v>
      </c>
      <c r="Q14803" s="32" t="e">
        <f>VLOOKUP(A14803,ยืมแฟ้ม!A:C,3,)</f>
        <v>#N/A</v>
      </c>
      <c r="R14803" s="32" t="e">
        <f>VLOOKUP(A14803,ยืมแฟ้ม!A:D,4,)</f>
        <v>#N/A</v>
      </c>
      <c r="W14803" s="93" t="e">
        <f>VLOOKUP(A14803,Sheet3!A:A,1,0)</f>
        <v>#N/A</v>
      </c>
    </row>
    <row r="14804" spans="1:23" ht="18.95" customHeight="1">
      <c r="A14804" s="25">
        <v>800087193945</v>
      </c>
      <c r="B14804" s="36" t="s">
        <v>10061</v>
      </c>
      <c r="C14804" s="28" t="s">
        <v>9135</v>
      </c>
      <c r="D14804" s="26" t="s">
        <v>7915</v>
      </c>
      <c r="E14804" s="33">
        <v>96</v>
      </c>
      <c r="F14804" s="33">
        <v>3</v>
      </c>
      <c r="G14804" s="33">
        <v>13</v>
      </c>
      <c r="L14804" s="33">
        <f t="shared" si="6"/>
        <v>96</v>
      </c>
      <c r="M14804" s="33">
        <f t="shared" si="7"/>
        <v>3</v>
      </c>
      <c r="N14804" s="33">
        <f t="shared" si="8"/>
        <v>13</v>
      </c>
      <c r="P14804" s="32" t="e">
        <f>VLOOKUP(A14804,ยืมแฟ้ม!A:B,2,)</f>
        <v>#N/A</v>
      </c>
      <c r="Q14804" s="32" t="e">
        <f>VLOOKUP(A14804,ยืมแฟ้ม!A:C,3,)</f>
        <v>#N/A</v>
      </c>
      <c r="R14804" s="32" t="e">
        <f>VLOOKUP(A14804,ยืมแฟ้ม!A:D,4,)</f>
        <v>#N/A</v>
      </c>
      <c r="W14804" s="93" t="e">
        <f>VLOOKUP(A14804,Sheet3!A:A,1,0)</f>
        <v>#N/A</v>
      </c>
    </row>
    <row r="14805" spans="1:23" ht="18.95" customHeight="1">
      <c r="A14805" s="25">
        <v>800088459527</v>
      </c>
      <c r="B14805" s="36" t="s">
        <v>10062</v>
      </c>
      <c r="C14805" s="28" t="s">
        <v>9135</v>
      </c>
      <c r="D14805" s="26" t="s">
        <v>7915</v>
      </c>
      <c r="E14805" s="33">
        <v>96</v>
      </c>
      <c r="F14805" s="33">
        <v>3</v>
      </c>
      <c r="G14805" s="33">
        <v>14</v>
      </c>
      <c r="L14805" s="33">
        <f t="shared" si="6"/>
        <v>96</v>
      </c>
      <c r="M14805" s="33">
        <f t="shared" si="7"/>
        <v>3</v>
      </c>
      <c r="N14805" s="33">
        <f t="shared" si="8"/>
        <v>14</v>
      </c>
      <c r="P14805" s="32" t="e">
        <f>VLOOKUP(A14805,ยืมแฟ้ม!A:B,2,)</f>
        <v>#N/A</v>
      </c>
      <c r="Q14805" s="32" t="e">
        <f>VLOOKUP(A14805,ยืมแฟ้ม!A:C,3,)</f>
        <v>#N/A</v>
      </c>
      <c r="R14805" s="32" t="e">
        <f>VLOOKUP(A14805,ยืมแฟ้ม!A:D,4,)</f>
        <v>#N/A</v>
      </c>
      <c r="W14805" s="93" t="e">
        <f>VLOOKUP(A14805,Sheet3!A:A,1,0)</f>
        <v>#N/A</v>
      </c>
    </row>
    <row r="14806" spans="1:23" ht="18.95" customHeight="1">
      <c r="A14806" s="25">
        <v>800079561299</v>
      </c>
      <c r="B14806" s="38" t="s">
        <v>10063</v>
      </c>
      <c r="C14806" s="28" t="s">
        <v>9135</v>
      </c>
      <c r="D14806" s="26" t="s">
        <v>9140</v>
      </c>
      <c r="E14806" s="33">
        <v>96</v>
      </c>
      <c r="F14806" s="33">
        <v>3</v>
      </c>
      <c r="G14806" s="33">
        <v>15</v>
      </c>
      <c r="L14806" s="33">
        <f t="shared" si="6"/>
        <v>96</v>
      </c>
      <c r="M14806" s="33">
        <f t="shared" si="7"/>
        <v>3</v>
      </c>
      <c r="N14806" s="33">
        <f t="shared" si="8"/>
        <v>15</v>
      </c>
      <c r="P14806" s="32" t="e">
        <f>VLOOKUP(A14806,ยืมแฟ้ม!A:B,2,)</f>
        <v>#N/A</v>
      </c>
      <c r="Q14806" s="32" t="e">
        <f>VLOOKUP(A14806,ยืมแฟ้ม!A:C,3,)</f>
        <v>#N/A</v>
      </c>
      <c r="R14806" s="32" t="e">
        <f>VLOOKUP(A14806,ยืมแฟ้ม!A:D,4,)</f>
        <v>#N/A</v>
      </c>
      <c r="W14806" s="93" t="e">
        <f>VLOOKUP(A14806,Sheet3!A:A,1,0)</f>
        <v>#N/A</v>
      </c>
    </row>
    <row r="14807" spans="1:23" ht="18.95" customHeight="1">
      <c r="A14807" s="25">
        <v>800087990480</v>
      </c>
      <c r="B14807" s="49" t="s">
        <v>11815</v>
      </c>
      <c r="C14807" s="16" t="s">
        <v>3537</v>
      </c>
      <c r="D14807" s="16" t="s">
        <v>7816</v>
      </c>
      <c r="E14807" s="33">
        <v>96</v>
      </c>
      <c r="F14807" s="33">
        <v>3</v>
      </c>
      <c r="G14807" s="33">
        <v>16</v>
      </c>
      <c r="L14807" s="33">
        <f t="shared" si="6"/>
        <v>96</v>
      </c>
      <c r="M14807" s="33">
        <f t="shared" si="7"/>
        <v>3</v>
      </c>
      <c r="N14807" s="33">
        <f t="shared" si="8"/>
        <v>16</v>
      </c>
      <c r="P14807" s="32" t="e">
        <f>VLOOKUP(A14807,ยืมแฟ้ม!A:B,2,)</f>
        <v>#N/A</v>
      </c>
      <c r="Q14807" s="32" t="e">
        <f>VLOOKUP(A14807,ยืมแฟ้ม!A:C,3,)</f>
        <v>#N/A</v>
      </c>
      <c r="R14807" s="32" t="e">
        <f>VLOOKUP(A14807,ยืมแฟ้ม!A:D,4,)</f>
        <v>#N/A</v>
      </c>
      <c r="W14807" s="93" t="e">
        <f>VLOOKUP(A14807,Sheet3!A:A,1,0)</f>
        <v>#N/A</v>
      </c>
    </row>
    <row r="14808" spans="1:23" ht="18.95" customHeight="1">
      <c r="A14808" s="25">
        <v>800081946140</v>
      </c>
      <c r="B14808" s="38" t="s">
        <v>10064</v>
      </c>
      <c r="C14808" s="28" t="s">
        <v>9135</v>
      </c>
      <c r="D14808" s="26" t="s">
        <v>7816</v>
      </c>
      <c r="E14808" s="33">
        <v>96</v>
      </c>
      <c r="F14808" s="33">
        <v>3</v>
      </c>
      <c r="G14808" s="33">
        <v>17</v>
      </c>
      <c r="L14808" s="33">
        <f t="shared" si="6"/>
        <v>96</v>
      </c>
      <c r="M14808" s="33">
        <f t="shared" si="7"/>
        <v>3</v>
      </c>
      <c r="N14808" s="33">
        <f t="shared" si="8"/>
        <v>17</v>
      </c>
      <c r="P14808" s="32" t="e">
        <f>VLOOKUP(A14808,ยืมแฟ้ม!A:B,2,)</f>
        <v>#N/A</v>
      </c>
      <c r="Q14808" s="32" t="e">
        <f>VLOOKUP(A14808,ยืมแฟ้ม!A:C,3,)</f>
        <v>#N/A</v>
      </c>
      <c r="R14808" s="32" t="e">
        <f>VLOOKUP(A14808,ยืมแฟ้ม!A:D,4,)</f>
        <v>#N/A</v>
      </c>
      <c r="W14808" s="93" t="e">
        <f>VLOOKUP(A14808,Sheet3!A:A,1,0)</f>
        <v>#N/A</v>
      </c>
    </row>
    <row r="14809" spans="1:23" ht="18.95" customHeight="1">
      <c r="A14809" s="25">
        <v>800083324171</v>
      </c>
      <c r="B14809" s="38" t="s">
        <v>10065</v>
      </c>
      <c r="C14809" s="28" t="s">
        <v>9135</v>
      </c>
      <c r="D14809" s="26" t="s">
        <v>7915</v>
      </c>
      <c r="E14809" s="33">
        <v>96</v>
      </c>
      <c r="F14809" s="33">
        <v>3</v>
      </c>
      <c r="G14809" s="33">
        <v>18</v>
      </c>
      <c r="L14809" s="33">
        <f t="shared" si="6"/>
        <v>96</v>
      </c>
      <c r="M14809" s="33">
        <f t="shared" si="7"/>
        <v>3</v>
      </c>
      <c r="N14809" s="33">
        <f t="shared" si="8"/>
        <v>18</v>
      </c>
      <c r="P14809" s="32" t="e">
        <f>VLOOKUP(A14809,ยืมแฟ้ม!A:B,2,)</f>
        <v>#N/A</v>
      </c>
      <c r="Q14809" s="32" t="e">
        <f>VLOOKUP(A14809,ยืมแฟ้ม!A:C,3,)</f>
        <v>#N/A</v>
      </c>
      <c r="R14809" s="32" t="e">
        <f>VLOOKUP(A14809,ยืมแฟ้ม!A:D,4,)</f>
        <v>#N/A</v>
      </c>
      <c r="W14809" s="93" t="e">
        <f>VLOOKUP(A14809,Sheet3!A:A,1,0)</f>
        <v>#N/A</v>
      </c>
    </row>
    <row r="14810" spans="1:23" ht="18.95" customHeight="1">
      <c r="A14810" s="25">
        <v>800083968787</v>
      </c>
      <c r="B14810" s="38" t="s">
        <v>10066</v>
      </c>
      <c r="C14810" s="28" t="s">
        <v>9135</v>
      </c>
      <c r="D14810" s="26" t="s">
        <v>7915</v>
      </c>
      <c r="E14810" s="33">
        <v>96</v>
      </c>
      <c r="F14810" s="33">
        <v>3</v>
      </c>
      <c r="G14810" s="33">
        <v>19</v>
      </c>
      <c r="L14810" s="33">
        <f t="shared" si="6"/>
        <v>96</v>
      </c>
      <c r="M14810" s="33">
        <f t="shared" si="7"/>
        <v>3</v>
      </c>
      <c r="N14810" s="33">
        <f t="shared" si="8"/>
        <v>19</v>
      </c>
      <c r="P14810" s="32" t="e">
        <f>VLOOKUP(A14810,ยืมแฟ้ม!A:B,2,)</f>
        <v>#N/A</v>
      </c>
      <c r="Q14810" s="32" t="e">
        <f>VLOOKUP(A14810,ยืมแฟ้ม!A:C,3,)</f>
        <v>#N/A</v>
      </c>
      <c r="R14810" s="32" t="e">
        <f>VLOOKUP(A14810,ยืมแฟ้ม!A:D,4,)</f>
        <v>#N/A</v>
      </c>
      <c r="W14810" s="93" t="e">
        <f>VLOOKUP(A14810,Sheet3!A:A,1,0)</f>
        <v>#N/A</v>
      </c>
    </row>
    <row r="14811" spans="1:23" ht="18.95" customHeight="1">
      <c r="A14811" s="25">
        <v>800084025173</v>
      </c>
      <c r="B14811" s="38" t="s">
        <v>10067</v>
      </c>
      <c r="C14811" s="28" t="s">
        <v>9135</v>
      </c>
      <c r="D14811" s="26" t="s">
        <v>7915</v>
      </c>
      <c r="E14811" s="33">
        <v>96</v>
      </c>
      <c r="F14811" s="33">
        <v>3</v>
      </c>
      <c r="G14811" s="33">
        <v>20</v>
      </c>
      <c r="L14811" s="33">
        <f t="shared" si="6"/>
        <v>96</v>
      </c>
      <c r="M14811" s="33">
        <f t="shared" si="7"/>
        <v>3</v>
      </c>
      <c r="N14811" s="33">
        <f t="shared" si="8"/>
        <v>20</v>
      </c>
      <c r="P14811" s="32" t="e">
        <f>VLOOKUP(A14811,ยืมแฟ้ม!A:B,2,)</f>
        <v>#N/A</v>
      </c>
      <c r="Q14811" s="32" t="e">
        <f>VLOOKUP(A14811,ยืมแฟ้ม!A:C,3,)</f>
        <v>#N/A</v>
      </c>
      <c r="R14811" s="32" t="e">
        <f>VLOOKUP(A14811,ยืมแฟ้ม!A:D,4,)</f>
        <v>#N/A</v>
      </c>
      <c r="W14811" s="93" t="e">
        <f>VLOOKUP(A14811,Sheet3!A:A,1,0)</f>
        <v>#N/A</v>
      </c>
    </row>
    <row r="14812" spans="1:23" ht="18.95" customHeight="1">
      <c r="A14812" s="25">
        <v>800086585331</v>
      </c>
      <c r="B14812" s="38" t="s">
        <v>10068</v>
      </c>
      <c r="C14812" s="28" t="s">
        <v>9135</v>
      </c>
      <c r="D14812" s="26" t="s">
        <v>7915</v>
      </c>
      <c r="E14812" s="33">
        <v>96</v>
      </c>
      <c r="F14812" s="33">
        <v>3</v>
      </c>
      <c r="G14812" s="33">
        <v>21</v>
      </c>
      <c r="L14812" s="33">
        <f t="shared" si="6"/>
        <v>96</v>
      </c>
      <c r="M14812" s="33">
        <f t="shared" si="7"/>
        <v>3</v>
      </c>
      <c r="N14812" s="33">
        <f t="shared" si="8"/>
        <v>21</v>
      </c>
      <c r="P14812" s="32" t="e">
        <f>VLOOKUP(A14812,ยืมแฟ้ม!A:B,2,)</f>
        <v>#N/A</v>
      </c>
      <c r="Q14812" s="32" t="e">
        <f>VLOOKUP(A14812,ยืมแฟ้ม!A:C,3,)</f>
        <v>#N/A</v>
      </c>
      <c r="R14812" s="32" t="e">
        <f>VLOOKUP(A14812,ยืมแฟ้ม!A:D,4,)</f>
        <v>#N/A</v>
      </c>
      <c r="W14812" s="93" t="e">
        <f>VLOOKUP(A14812,Sheet3!A:A,1,0)</f>
        <v>#N/A</v>
      </c>
    </row>
    <row r="14813" spans="1:23" ht="18.95" customHeight="1">
      <c r="A14813" s="25">
        <v>800086585547</v>
      </c>
      <c r="B14813" s="38" t="s">
        <v>10069</v>
      </c>
      <c r="C14813" s="28" t="s">
        <v>9135</v>
      </c>
      <c r="D14813" s="26" t="s">
        <v>7915</v>
      </c>
      <c r="E14813" s="33">
        <v>96</v>
      </c>
      <c r="F14813" s="33">
        <v>3</v>
      </c>
      <c r="G14813" s="33">
        <v>22</v>
      </c>
      <c r="L14813" s="33">
        <f t="shared" si="6"/>
        <v>96</v>
      </c>
      <c r="M14813" s="33">
        <f t="shared" si="7"/>
        <v>3</v>
      </c>
      <c r="N14813" s="33">
        <f t="shared" si="8"/>
        <v>22</v>
      </c>
      <c r="P14813" s="32" t="e">
        <f>VLOOKUP(A14813,ยืมแฟ้ม!A:B,2,)</f>
        <v>#N/A</v>
      </c>
      <c r="Q14813" s="32" t="e">
        <f>VLOOKUP(A14813,ยืมแฟ้ม!A:C,3,)</f>
        <v>#N/A</v>
      </c>
      <c r="R14813" s="32" t="e">
        <f>VLOOKUP(A14813,ยืมแฟ้ม!A:D,4,)</f>
        <v>#N/A</v>
      </c>
      <c r="W14813" s="93" t="e">
        <f>VLOOKUP(A14813,Sheet3!A:A,1,0)</f>
        <v>#N/A</v>
      </c>
    </row>
    <row r="14814" spans="1:23" ht="18.95" customHeight="1">
      <c r="A14814" s="25">
        <v>800086660464</v>
      </c>
      <c r="B14814" s="38" t="s">
        <v>10070</v>
      </c>
      <c r="C14814" s="28" t="s">
        <v>9135</v>
      </c>
      <c r="D14814" s="26" t="s">
        <v>7915</v>
      </c>
      <c r="E14814" s="33">
        <v>96</v>
      </c>
      <c r="F14814" s="33">
        <v>3</v>
      </c>
      <c r="G14814" s="33">
        <v>23</v>
      </c>
      <c r="L14814" s="33">
        <f t="shared" si="6"/>
        <v>96</v>
      </c>
      <c r="M14814" s="33">
        <f t="shared" si="7"/>
        <v>3</v>
      </c>
      <c r="N14814" s="33">
        <f t="shared" si="8"/>
        <v>23</v>
      </c>
      <c r="P14814" s="32" t="e">
        <f>VLOOKUP(A14814,ยืมแฟ้ม!A:B,2,)</f>
        <v>#N/A</v>
      </c>
      <c r="Q14814" s="32" t="e">
        <f>VLOOKUP(A14814,ยืมแฟ้ม!A:C,3,)</f>
        <v>#N/A</v>
      </c>
      <c r="R14814" s="32" t="e">
        <f>VLOOKUP(A14814,ยืมแฟ้ม!A:D,4,)</f>
        <v>#N/A</v>
      </c>
      <c r="W14814" s="93" t="e">
        <f>VLOOKUP(A14814,Sheet3!A:A,1,0)</f>
        <v>#N/A</v>
      </c>
    </row>
    <row r="14815" spans="1:23" ht="18.95" customHeight="1">
      <c r="A14815" s="25">
        <v>800087872910</v>
      </c>
      <c r="B14815" s="38" t="s">
        <v>10071</v>
      </c>
      <c r="C14815" s="28" t="s">
        <v>9135</v>
      </c>
      <c r="D14815" s="26" t="s">
        <v>7915</v>
      </c>
      <c r="E14815" s="33">
        <v>96</v>
      </c>
      <c r="F14815" s="33">
        <v>3</v>
      </c>
      <c r="G14815" s="33">
        <v>24</v>
      </c>
      <c r="L14815" s="33">
        <f t="shared" si="6"/>
        <v>96</v>
      </c>
      <c r="M14815" s="33">
        <f t="shared" si="7"/>
        <v>3</v>
      </c>
      <c r="N14815" s="33">
        <f t="shared" si="8"/>
        <v>24</v>
      </c>
      <c r="P14815" s="32" t="e">
        <f>VLOOKUP(A14815,ยืมแฟ้ม!A:B,2,)</f>
        <v>#N/A</v>
      </c>
      <c r="Q14815" s="32" t="e">
        <f>VLOOKUP(A14815,ยืมแฟ้ม!A:C,3,)</f>
        <v>#N/A</v>
      </c>
      <c r="R14815" s="32" t="e">
        <f>VLOOKUP(A14815,ยืมแฟ้ม!A:D,4,)</f>
        <v>#N/A</v>
      </c>
      <c r="W14815" s="93" t="e">
        <f>VLOOKUP(A14815,Sheet3!A:A,1,0)</f>
        <v>#N/A</v>
      </c>
    </row>
    <row r="14816" spans="1:23" ht="18.95" customHeight="1">
      <c r="A14816" s="25">
        <v>800089284940</v>
      </c>
      <c r="B14816" s="49" t="s">
        <v>11816</v>
      </c>
      <c r="C14816" s="16" t="s">
        <v>3537</v>
      </c>
      <c r="D14816" s="16" t="s">
        <v>7816</v>
      </c>
      <c r="E14816" s="33">
        <v>96</v>
      </c>
      <c r="F14816" s="33">
        <v>3</v>
      </c>
      <c r="G14816" s="33">
        <v>25</v>
      </c>
      <c r="L14816" s="33">
        <f t="shared" si="6"/>
        <v>96</v>
      </c>
      <c r="M14816" s="33">
        <f t="shared" si="7"/>
        <v>3</v>
      </c>
      <c r="N14816" s="33">
        <f t="shared" si="8"/>
        <v>25</v>
      </c>
      <c r="P14816" s="32" t="e">
        <f>VLOOKUP(A14816,ยืมแฟ้ม!A:B,2,)</f>
        <v>#N/A</v>
      </c>
      <c r="Q14816" s="32" t="e">
        <f>VLOOKUP(A14816,ยืมแฟ้ม!A:C,3,)</f>
        <v>#N/A</v>
      </c>
      <c r="R14816" s="32" t="e">
        <f>VLOOKUP(A14816,ยืมแฟ้ม!A:D,4,)</f>
        <v>#N/A</v>
      </c>
      <c r="W14816" s="93" t="e">
        <f>VLOOKUP(A14816,Sheet3!A:A,1,0)</f>
        <v>#N/A</v>
      </c>
    </row>
    <row r="14817" spans="1:23" ht="18.95" customHeight="1">
      <c r="A14817" s="25">
        <v>800035164584</v>
      </c>
      <c r="B14817" s="16" t="s">
        <v>11817</v>
      </c>
      <c r="C14817" s="16" t="s">
        <v>3537</v>
      </c>
      <c r="D14817" s="16" t="s">
        <v>7827</v>
      </c>
      <c r="E14817" s="33">
        <v>96</v>
      </c>
      <c r="F14817" s="33">
        <v>3</v>
      </c>
      <c r="G14817" s="33">
        <v>26</v>
      </c>
      <c r="L14817" s="33">
        <f t="shared" si="6"/>
        <v>96</v>
      </c>
      <c r="M14817" s="33">
        <f t="shared" si="7"/>
        <v>3</v>
      </c>
      <c r="N14817" s="33">
        <f t="shared" si="8"/>
        <v>26</v>
      </c>
      <c r="P14817" s="32" t="e">
        <f>VLOOKUP(A14817,ยืมแฟ้ม!A:B,2,)</f>
        <v>#N/A</v>
      </c>
      <c r="Q14817" s="32" t="e">
        <f>VLOOKUP(A14817,ยืมแฟ้ม!A:C,3,)</f>
        <v>#N/A</v>
      </c>
      <c r="R14817" s="32" t="e">
        <f>VLOOKUP(A14817,ยืมแฟ้ม!A:D,4,)</f>
        <v>#N/A</v>
      </c>
      <c r="W14817" s="93" t="e">
        <f>VLOOKUP(A14817,Sheet3!A:A,1,0)</f>
        <v>#N/A</v>
      </c>
    </row>
    <row r="14818" spans="1:23" ht="18.95" customHeight="1">
      <c r="A14818" s="25">
        <v>800088212421</v>
      </c>
      <c r="B14818" s="38" t="s">
        <v>10072</v>
      </c>
      <c r="C14818" s="28" t="s">
        <v>9135</v>
      </c>
      <c r="D14818" s="26" t="s">
        <v>7915</v>
      </c>
      <c r="E14818" s="33">
        <v>96</v>
      </c>
      <c r="F14818" s="33">
        <v>3</v>
      </c>
      <c r="G14818" s="33">
        <v>27</v>
      </c>
      <c r="L14818" s="33">
        <f t="shared" si="6"/>
        <v>96</v>
      </c>
      <c r="M14818" s="33">
        <f t="shared" si="7"/>
        <v>3</v>
      </c>
      <c r="N14818" s="33">
        <f t="shared" si="8"/>
        <v>27</v>
      </c>
      <c r="P14818" s="32" t="e">
        <f>VLOOKUP(A14818,ยืมแฟ้ม!A:B,2,)</f>
        <v>#N/A</v>
      </c>
      <c r="Q14818" s="32" t="e">
        <f>VLOOKUP(A14818,ยืมแฟ้ม!A:C,3,)</f>
        <v>#N/A</v>
      </c>
      <c r="R14818" s="32" t="e">
        <f>VLOOKUP(A14818,ยืมแฟ้ม!A:D,4,)</f>
        <v>#N/A</v>
      </c>
      <c r="W14818" s="93" t="e">
        <f>VLOOKUP(A14818,Sheet3!A:A,1,0)</f>
        <v>#N/A</v>
      </c>
    </row>
    <row r="14819" spans="1:23" ht="18.95" customHeight="1">
      <c r="A14819" s="25">
        <v>800089102506</v>
      </c>
      <c r="B14819" s="38" t="s">
        <v>10073</v>
      </c>
      <c r="C14819" s="28" t="s">
        <v>9135</v>
      </c>
      <c r="D14819" s="26" t="s">
        <v>7915</v>
      </c>
      <c r="E14819" s="33">
        <v>96</v>
      </c>
      <c r="F14819" s="33">
        <v>3</v>
      </c>
      <c r="G14819" s="33">
        <v>28</v>
      </c>
      <c r="L14819" s="33">
        <f t="shared" si="6"/>
        <v>96</v>
      </c>
      <c r="M14819" s="33">
        <f t="shared" si="7"/>
        <v>3</v>
      </c>
      <c r="N14819" s="33">
        <f t="shared" si="8"/>
        <v>28</v>
      </c>
      <c r="P14819" s="32" t="e">
        <f>VLOOKUP(A14819,ยืมแฟ้ม!A:B,2,)</f>
        <v>#N/A</v>
      </c>
      <c r="Q14819" s="32" t="e">
        <f>VLOOKUP(A14819,ยืมแฟ้ม!A:C,3,)</f>
        <v>#N/A</v>
      </c>
      <c r="R14819" s="32" t="e">
        <f>VLOOKUP(A14819,ยืมแฟ้ม!A:D,4,)</f>
        <v>#N/A</v>
      </c>
      <c r="W14819" s="93" t="e">
        <f>VLOOKUP(A14819,Sheet3!A:A,1,0)</f>
        <v>#N/A</v>
      </c>
    </row>
    <row r="14820" spans="1:23" ht="18.95" customHeight="1">
      <c r="A14820" s="25">
        <v>800089102522</v>
      </c>
      <c r="B14820" s="38" t="s">
        <v>10074</v>
      </c>
      <c r="C14820" s="28" t="s">
        <v>9135</v>
      </c>
      <c r="D14820" s="26" t="s">
        <v>7915</v>
      </c>
      <c r="E14820" s="33">
        <v>96</v>
      </c>
      <c r="F14820" s="33">
        <v>3</v>
      </c>
      <c r="G14820" s="33">
        <v>29</v>
      </c>
      <c r="L14820" s="33">
        <f t="shared" si="6"/>
        <v>96</v>
      </c>
      <c r="M14820" s="33">
        <f t="shared" si="7"/>
        <v>3</v>
      </c>
      <c r="N14820" s="33">
        <f t="shared" si="8"/>
        <v>29</v>
      </c>
      <c r="P14820" s="32" t="e">
        <f>VLOOKUP(A14820,ยืมแฟ้ม!A:B,2,)</f>
        <v>#N/A</v>
      </c>
      <c r="Q14820" s="32" t="e">
        <f>VLOOKUP(A14820,ยืมแฟ้ม!A:C,3,)</f>
        <v>#N/A</v>
      </c>
      <c r="R14820" s="32" t="e">
        <f>VLOOKUP(A14820,ยืมแฟ้ม!A:D,4,)</f>
        <v>#N/A</v>
      </c>
      <c r="W14820" s="93" t="e">
        <f>VLOOKUP(A14820,Sheet3!A:A,1,0)</f>
        <v>#N/A</v>
      </c>
    </row>
    <row r="14821" spans="1:23" ht="18.95" customHeight="1">
      <c r="A14821" s="25">
        <v>800089611589</v>
      </c>
      <c r="B14821" s="38" t="s">
        <v>10075</v>
      </c>
      <c r="C14821" s="28" t="s">
        <v>9135</v>
      </c>
      <c r="D14821" s="26" t="s">
        <v>7915</v>
      </c>
      <c r="E14821" s="33">
        <v>96</v>
      </c>
      <c r="F14821" s="33">
        <v>3</v>
      </c>
      <c r="G14821" s="33">
        <v>30</v>
      </c>
      <c r="L14821" s="33">
        <f t="shared" si="6"/>
        <v>96</v>
      </c>
      <c r="M14821" s="33">
        <f t="shared" si="7"/>
        <v>3</v>
      </c>
      <c r="N14821" s="33">
        <f t="shared" si="8"/>
        <v>30</v>
      </c>
      <c r="P14821" s="32" t="e">
        <f>VLOOKUP(A14821,ยืมแฟ้ม!A:B,2,)</f>
        <v>#N/A</v>
      </c>
      <c r="Q14821" s="32" t="e">
        <f>VLOOKUP(A14821,ยืมแฟ้ม!A:C,3,)</f>
        <v>#N/A</v>
      </c>
      <c r="R14821" s="32" t="e">
        <f>VLOOKUP(A14821,ยืมแฟ้ม!A:D,4,)</f>
        <v>#N/A</v>
      </c>
      <c r="W14821" s="93" t="e">
        <f>VLOOKUP(A14821,Sheet3!A:A,1,0)</f>
        <v>#N/A</v>
      </c>
    </row>
    <row r="14822" spans="1:23" ht="18.95" customHeight="1">
      <c r="A14822" s="25">
        <v>800089696580</v>
      </c>
      <c r="B14822" s="38" t="s">
        <v>10076</v>
      </c>
      <c r="C14822" s="28" t="s">
        <v>9135</v>
      </c>
      <c r="D14822" s="26" t="s">
        <v>7915</v>
      </c>
      <c r="E14822" s="33">
        <v>96</v>
      </c>
      <c r="F14822" s="33">
        <v>4</v>
      </c>
      <c r="G14822" s="33">
        <v>1</v>
      </c>
      <c r="L14822" s="33">
        <f t="shared" si="6"/>
        <v>96</v>
      </c>
      <c r="M14822" s="33">
        <f t="shared" si="7"/>
        <v>4</v>
      </c>
      <c r="N14822" s="33">
        <f t="shared" si="8"/>
        <v>1</v>
      </c>
      <c r="P14822" s="32" t="e">
        <f>VLOOKUP(A14822,ยืมแฟ้ม!A:B,2,)</f>
        <v>#N/A</v>
      </c>
      <c r="Q14822" s="32" t="e">
        <f>VLOOKUP(A14822,ยืมแฟ้ม!A:C,3,)</f>
        <v>#N/A</v>
      </c>
      <c r="R14822" s="32" t="e">
        <f>VLOOKUP(A14822,ยืมแฟ้ม!A:D,4,)</f>
        <v>#N/A</v>
      </c>
      <c r="W14822" s="93" t="e">
        <f>VLOOKUP(A14822,Sheet3!A:A,1,0)</f>
        <v>#N/A</v>
      </c>
    </row>
    <row r="14823" spans="1:23" ht="18.95" customHeight="1">
      <c r="B14823" s="38"/>
      <c r="D14823" s="26"/>
      <c r="L14823" s="33">
        <f t="shared" si="6"/>
        <v>0</v>
      </c>
      <c r="M14823" s="33">
        <f t="shared" si="7"/>
        <v>0</v>
      </c>
      <c r="N14823" s="33">
        <f t="shared" si="8"/>
        <v>0</v>
      </c>
      <c r="P14823" s="32" t="e">
        <f>VLOOKUP(A14823,ยืมแฟ้ม!A:B,2,)</f>
        <v>#N/A</v>
      </c>
      <c r="Q14823" s="32" t="e">
        <f>VLOOKUP(A14823,ยืมแฟ้ม!A:C,3,)</f>
        <v>#N/A</v>
      </c>
      <c r="R14823" s="32" t="e">
        <f>VLOOKUP(A14823,ยืมแฟ้ม!A:D,4,)</f>
        <v>#N/A</v>
      </c>
      <c r="W14823" s="93" t="e">
        <f>VLOOKUP(A14823,Sheet3!A:A,1,0)</f>
        <v>#N/A</v>
      </c>
    </row>
    <row r="14824" spans="1:23" ht="18.95" customHeight="1">
      <c r="A14824" s="25">
        <v>800092252454</v>
      </c>
      <c r="B14824" s="38" t="s">
        <v>10077</v>
      </c>
      <c r="C14824" s="28" t="s">
        <v>3542</v>
      </c>
      <c r="D14824" s="26" t="s">
        <v>9142</v>
      </c>
      <c r="E14824" s="33">
        <v>96</v>
      </c>
      <c r="F14824" s="33">
        <v>4</v>
      </c>
      <c r="G14824" s="33">
        <v>3</v>
      </c>
      <c r="L14824" s="33">
        <f t="shared" si="6"/>
        <v>96</v>
      </c>
      <c r="M14824" s="33">
        <f t="shared" si="7"/>
        <v>4</v>
      </c>
      <c r="N14824" s="33">
        <f t="shared" si="8"/>
        <v>3</v>
      </c>
      <c r="P14824" s="32" t="e">
        <f>VLOOKUP(A14824,ยืมแฟ้ม!A:B,2,)</f>
        <v>#N/A</v>
      </c>
      <c r="Q14824" s="32" t="e">
        <f>VLOOKUP(A14824,ยืมแฟ้ม!A:C,3,)</f>
        <v>#N/A</v>
      </c>
      <c r="R14824" s="32" t="e">
        <f>VLOOKUP(A14824,ยืมแฟ้ม!A:D,4,)</f>
        <v>#N/A</v>
      </c>
      <c r="W14824" s="93" t="e">
        <f>VLOOKUP(A14824,Sheet3!A:A,1,0)</f>
        <v>#N/A</v>
      </c>
    </row>
    <row r="14825" spans="1:23" ht="18.95" customHeight="1">
      <c r="A14825" s="25">
        <v>800094393900</v>
      </c>
      <c r="B14825" s="38" t="s">
        <v>10078</v>
      </c>
      <c r="C14825" s="28" t="s">
        <v>3542</v>
      </c>
      <c r="D14825" s="26" t="s">
        <v>9142</v>
      </c>
      <c r="E14825" s="33">
        <v>96</v>
      </c>
      <c r="F14825" s="33">
        <v>4</v>
      </c>
      <c r="G14825" s="33">
        <v>4</v>
      </c>
      <c r="L14825" s="33">
        <f t="shared" si="6"/>
        <v>96</v>
      </c>
      <c r="M14825" s="33">
        <f t="shared" si="7"/>
        <v>4</v>
      </c>
      <c r="N14825" s="33">
        <f t="shared" si="8"/>
        <v>4</v>
      </c>
      <c r="P14825" s="32" t="e">
        <f>VLOOKUP(A14825,ยืมแฟ้ม!A:B,2,)</f>
        <v>#N/A</v>
      </c>
      <c r="Q14825" s="32" t="e">
        <f>VLOOKUP(A14825,ยืมแฟ้ม!A:C,3,)</f>
        <v>#N/A</v>
      </c>
      <c r="R14825" s="32" t="e">
        <f>VLOOKUP(A14825,ยืมแฟ้ม!A:D,4,)</f>
        <v>#N/A</v>
      </c>
      <c r="W14825" s="93" t="e">
        <f>VLOOKUP(A14825,Sheet3!A:A,1,0)</f>
        <v>#N/A</v>
      </c>
    </row>
    <row r="14826" spans="1:23" ht="18.95" customHeight="1">
      <c r="A14826" s="25">
        <v>800091962848</v>
      </c>
      <c r="B14826" s="38" t="s">
        <v>10079</v>
      </c>
      <c r="C14826" s="28" t="s">
        <v>3542</v>
      </c>
      <c r="D14826" s="26" t="s">
        <v>9142</v>
      </c>
      <c r="E14826" s="33">
        <v>96</v>
      </c>
      <c r="F14826" s="33">
        <v>4</v>
      </c>
      <c r="G14826" s="33">
        <v>5</v>
      </c>
      <c r="L14826" s="33">
        <f t="shared" si="6"/>
        <v>96</v>
      </c>
      <c r="M14826" s="33">
        <f t="shared" si="7"/>
        <v>4</v>
      </c>
      <c r="N14826" s="33">
        <f t="shared" si="8"/>
        <v>5</v>
      </c>
      <c r="P14826" s="32" t="e">
        <f>VLOOKUP(A14826,ยืมแฟ้ม!A:B,2,)</f>
        <v>#N/A</v>
      </c>
      <c r="Q14826" s="32" t="e">
        <f>VLOOKUP(A14826,ยืมแฟ้ม!A:C,3,)</f>
        <v>#N/A</v>
      </c>
      <c r="R14826" s="32" t="e">
        <f>VLOOKUP(A14826,ยืมแฟ้ม!A:D,4,)</f>
        <v>#N/A</v>
      </c>
      <c r="W14826" s="93" t="e">
        <f>VLOOKUP(A14826,Sheet3!A:A,1,0)</f>
        <v>#N/A</v>
      </c>
    </row>
    <row r="14827" spans="1:23" ht="18.95" customHeight="1">
      <c r="A14827" s="25">
        <v>800091140114</v>
      </c>
      <c r="B14827" s="38" t="s">
        <v>10080</v>
      </c>
      <c r="C14827" s="28" t="s">
        <v>3542</v>
      </c>
      <c r="D14827" s="26" t="s">
        <v>9142</v>
      </c>
      <c r="E14827" s="33">
        <v>96</v>
      </c>
      <c r="F14827" s="33">
        <v>4</v>
      </c>
      <c r="G14827" s="33">
        <v>6</v>
      </c>
      <c r="L14827" s="33">
        <f t="shared" si="6"/>
        <v>96</v>
      </c>
      <c r="M14827" s="33">
        <f t="shared" si="7"/>
        <v>4</v>
      </c>
      <c r="N14827" s="33">
        <f t="shared" si="8"/>
        <v>6</v>
      </c>
      <c r="P14827" s="32" t="e">
        <f>VLOOKUP(A14827,ยืมแฟ้ม!A:B,2,)</f>
        <v>#N/A</v>
      </c>
      <c r="Q14827" s="32" t="e">
        <f>VLOOKUP(A14827,ยืมแฟ้ม!A:C,3,)</f>
        <v>#N/A</v>
      </c>
      <c r="R14827" s="32" t="e">
        <f>VLOOKUP(A14827,ยืมแฟ้ม!A:D,4,)</f>
        <v>#N/A</v>
      </c>
      <c r="W14827" s="93" t="e">
        <f>VLOOKUP(A14827,Sheet3!A:A,1,0)</f>
        <v>#N/A</v>
      </c>
    </row>
    <row r="14828" spans="1:23" ht="18.95" customHeight="1">
      <c r="A14828" s="25">
        <v>800090344857</v>
      </c>
      <c r="B14828" s="38" t="s">
        <v>10081</v>
      </c>
      <c r="C14828" s="28" t="s">
        <v>3542</v>
      </c>
      <c r="D14828" s="26" t="s">
        <v>9142</v>
      </c>
      <c r="E14828" s="33">
        <v>96</v>
      </c>
      <c r="F14828" s="33">
        <v>4</v>
      </c>
      <c r="G14828" s="33">
        <v>7</v>
      </c>
      <c r="L14828" s="33">
        <f t="shared" si="6"/>
        <v>96</v>
      </c>
      <c r="M14828" s="33">
        <f t="shared" si="7"/>
        <v>4</v>
      </c>
      <c r="N14828" s="33">
        <f t="shared" si="8"/>
        <v>7</v>
      </c>
      <c r="P14828" s="32" t="e">
        <f>VLOOKUP(A14828,ยืมแฟ้ม!A:B,2,)</f>
        <v>#N/A</v>
      </c>
      <c r="Q14828" s="32" t="e">
        <f>VLOOKUP(A14828,ยืมแฟ้ม!A:C,3,)</f>
        <v>#N/A</v>
      </c>
      <c r="R14828" s="32" t="e">
        <f>VLOOKUP(A14828,ยืมแฟ้ม!A:D,4,)</f>
        <v>#N/A</v>
      </c>
      <c r="W14828" s="93" t="e">
        <f>VLOOKUP(A14828,Sheet3!A:A,1,0)</f>
        <v>#N/A</v>
      </c>
    </row>
    <row r="14829" spans="1:23" ht="18.95" customHeight="1">
      <c r="A14829" s="25">
        <v>800090341739</v>
      </c>
      <c r="B14829" s="38" t="s">
        <v>10082</v>
      </c>
      <c r="C14829" s="28" t="s">
        <v>3542</v>
      </c>
      <c r="D14829" s="26" t="s">
        <v>9142</v>
      </c>
      <c r="E14829" s="33">
        <v>96</v>
      </c>
      <c r="F14829" s="33">
        <v>4</v>
      </c>
      <c r="G14829" s="33">
        <v>8</v>
      </c>
      <c r="L14829" s="33">
        <f t="shared" si="6"/>
        <v>96</v>
      </c>
      <c r="M14829" s="33">
        <f t="shared" si="7"/>
        <v>4</v>
      </c>
      <c r="N14829" s="33">
        <f t="shared" si="8"/>
        <v>8</v>
      </c>
      <c r="P14829" s="32" t="e">
        <f>VLOOKUP(A14829,ยืมแฟ้ม!A:B,2,)</f>
        <v>#N/A</v>
      </c>
      <c r="Q14829" s="32" t="e">
        <f>VLOOKUP(A14829,ยืมแฟ้ม!A:C,3,)</f>
        <v>#N/A</v>
      </c>
      <c r="R14829" s="32" t="e">
        <f>VLOOKUP(A14829,ยืมแฟ้ม!A:D,4,)</f>
        <v>#N/A</v>
      </c>
      <c r="W14829" s="93" t="e">
        <f>VLOOKUP(A14829,Sheet3!A:A,1,0)</f>
        <v>#N/A</v>
      </c>
    </row>
    <row r="14830" spans="1:23" ht="18.95" customHeight="1">
      <c r="A14830" s="25">
        <v>800096336683</v>
      </c>
      <c r="B14830" s="38" t="s">
        <v>10083</v>
      </c>
      <c r="C14830" s="28" t="s">
        <v>3542</v>
      </c>
      <c r="D14830" s="26" t="s">
        <v>9142</v>
      </c>
      <c r="E14830" s="33">
        <v>96</v>
      </c>
      <c r="F14830" s="33">
        <v>4</v>
      </c>
      <c r="G14830" s="33">
        <v>9</v>
      </c>
      <c r="L14830" s="33">
        <f t="shared" si="6"/>
        <v>96</v>
      </c>
      <c r="M14830" s="33">
        <f t="shared" si="7"/>
        <v>4</v>
      </c>
      <c r="N14830" s="33">
        <f t="shared" si="8"/>
        <v>9</v>
      </c>
      <c r="P14830" s="32" t="e">
        <f>VLOOKUP(A14830,ยืมแฟ้ม!A:B,2,)</f>
        <v>#N/A</v>
      </c>
      <c r="Q14830" s="32" t="e">
        <f>VLOOKUP(A14830,ยืมแฟ้ม!A:C,3,)</f>
        <v>#N/A</v>
      </c>
      <c r="R14830" s="32" t="e">
        <f>VLOOKUP(A14830,ยืมแฟ้ม!A:D,4,)</f>
        <v>#N/A</v>
      </c>
      <c r="W14830" s="93" t="e">
        <f>VLOOKUP(A14830,Sheet3!A:A,1,0)</f>
        <v>#N/A</v>
      </c>
    </row>
    <row r="14831" spans="1:23" ht="18.95" customHeight="1">
      <c r="A14831" s="25">
        <v>800096333409</v>
      </c>
      <c r="B14831" s="38" t="s">
        <v>10084</v>
      </c>
      <c r="C14831" s="28" t="s">
        <v>3542</v>
      </c>
      <c r="D14831" s="26" t="s">
        <v>9142</v>
      </c>
      <c r="E14831" s="33">
        <v>96</v>
      </c>
      <c r="F14831" s="33">
        <v>4</v>
      </c>
      <c r="G14831" s="33">
        <v>10</v>
      </c>
      <c r="L14831" s="33">
        <f t="shared" si="6"/>
        <v>96</v>
      </c>
      <c r="M14831" s="33">
        <f t="shared" si="7"/>
        <v>4</v>
      </c>
      <c r="N14831" s="33">
        <f t="shared" si="8"/>
        <v>10</v>
      </c>
      <c r="P14831" s="32" t="e">
        <f>VLOOKUP(A14831,ยืมแฟ้ม!A:B,2,)</f>
        <v>#N/A</v>
      </c>
      <c r="Q14831" s="32" t="e">
        <f>VLOOKUP(A14831,ยืมแฟ้ม!A:C,3,)</f>
        <v>#N/A</v>
      </c>
      <c r="R14831" s="32" t="e">
        <f>VLOOKUP(A14831,ยืมแฟ้ม!A:D,4,)</f>
        <v>#N/A</v>
      </c>
      <c r="W14831" s="93" t="e">
        <f>VLOOKUP(A14831,Sheet3!A:A,1,0)</f>
        <v>#N/A</v>
      </c>
    </row>
    <row r="14832" spans="1:23" ht="18.95" customHeight="1">
      <c r="A14832" s="25">
        <v>800095549476</v>
      </c>
      <c r="B14832" s="38" t="s">
        <v>10085</v>
      </c>
      <c r="C14832" s="28" t="s">
        <v>3542</v>
      </c>
      <c r="D14832" s="26" t="s">
        <v>9142</v>
      </c>
      <c r="E14832" s="33">
        <v>96</v>
      </c>
      <c r="F14832" s="33">
        <v>4</v>
      </c>
      <c r="G14832" s="33">
        <v>11</v>
      </c>
      <c r="L14832" s="33">
        <f t="shared" si="6"/>
        <v>96</v>
      </c>
      <c r="M14832" s="33">
        <f t="shared" si="7"/>
        <v>4</v>
      </c>
      <c r="N14832" s="33">
        <f t="shared" si="8"/>
        <v>11</v>
      </c>
      <c r="P14832" s="32" t="e">
        <f>VLOOKUP(A14832,ยืมแฟ้ม!A:B,2,)</f>
        <v>#N/A</v>
      </c>
      <c r="Q14832" s="32" t="e">
        <f>VLOOKUP(A14832,ยืมแฟ้ม!A:C,3,)</f>
        <v>#N/A</v>
      </c>
      <c r="R14832" s="32" t="e">
        <f>VLOOKUP(A14832,ยืมแฟ้ม!A:D,4,)</f>
        <v>#N/A</v>
      </c>
      <c r="W14832" s="93" t="e">
        <f>VLOOKUP(A14832,Sheet3!A:A,1,0)</f>
        <v>#N/A</v>
      </c>
    </row>
    <row r="14833" spans="1:23" ht="18.95" customHeight="1">
      <c r="A14833" s="25">
        <v>800036846601</v>
      </c>
      <c r="B14833" s="38" t="s">
        <v>10086</v>
      </c>
      <c r="C14833" s="28" t="s">
        <v>3542</v>
      </c>
      <c r="D14833" s="26" t="s">
        <v>7816</v>
      </c>
      <c r="E14833" s="33">
        <v>96</v>
      </c>
      <c r="F14833" s="33">
        <v>4</v>
      </c>
      <c r="G14833" s="33">
        <v>12</v>
      </c>
      <c r="L14833" s="33">
        <f t="shared" si="6"/>
        <v>96</v>
      </c>
      <c r="M14833" s="33">
        <f t="shared" si="7"/>
        <v>4</v>
      </c>
      <c r="N14833" s="33">
        <f t="shared" si="8"/>
        <v>12</v>
      </c>
      <c r="P14833" s="32" t="e">
        <f>VLOOKUP(A14833,ยืมแฟ้ม!A:B,2,)</f>
        <v>#N/A</v>
      </c>
      <c r="Q14833" s="32" t="e">
        <f>VLOOKUP(A14833,ยืมแฟ้ม!A:C,3,)</f>
        <v>#N/A</v>
      </c>
      <c r="R14833" s="32" t="e">
        <f>VLOOKUP(A14833,ยืมแฟ้ม!A:D,4,)</f>
        <v>#N/A</v>
      </c>
      <c r="W14833" s="93" t="e">
        <f>VLOOKUP(A14833,Sheet3!A:A,1,0)</f>
        <v>#N/A</v>
      </c>
    </row>
    <row r="14834" spans="1:23" ht="18.95" customHeight="1">
      <c r="A14834" s="25">
        <v>800120845774</v>
      </c>
      <c r="B14834" s="36" t="s">
        <v>10087</v>
      </c>
      <c r="C14834" s="28" t="s">
        <v>3542</v>
      </c>
      <c r="D14834" s="26" t="s">
        <v>9972</v>
      </c>
      <c r="E14834" s="33">
        <v>96</v>
      </c>
      <c r="F14834" s="33">
        <v>4</v>
      </c>
      <c r="G14834" s="33">
        <v>13</v>
      </c>
      <c r="L14834" s="33">
        <f t="shared" si="6"/>
        <v>96</v>
      </c>
      <c r="M14834" s="33">
        <f t="shared" si="7"/>
        <v>4</v>
      </c>
      <c r="N14834" s="33">
        <f t="shared" si="8"/>
        <v>13</v>
      </c>
      <c r="P14834" s="32" t="e">
        <f>VLOOKUP(A14834,ยืมแฟ้ม!A:B,2,)</f>
        <v>#N/A</v>
      </c>
      <c r="Q14834" s="32" t="e">
        <f>VLOOKUP(A14834,ยืมแฟ้ม!A:C,3,)</f>
        <v>#N/A</v>
      </c>
      <c r="R14834" s="32" t="e">
        <f>VLOOKUP(A14834,ยืมแฟ้ม!A:D,4,)</f>
        <v>#N/A</v>
      </c>
      <c r="W14834" s="93" t="e">
        <f>VLOOKUP(A14834,Sheet3!A:A,1,0)</f>
        <v>#N/A</v>
      </c>
    </row>
    <row r="14835" spans="1:23" ht="18.95" customHeight="1">
      <c r="A14835" s="25">
        <v>800120787588</v>
      </c>
      <c r="B14835" s="36" t="s">
        <v>10088</v>
      </c>
      <c r="C14835" s="28" t="s">
        <v>3542</v>
      </c>
      <c r="D14835" s="26" t="s">
        <v>9972</v>
      </c>
      <c r="E14835" s="33">
        <v>96</v>
      </c>
      <c r="F14835" s="33">
        <v>4</v>
      </c>
      <c r="G14835" s="33">
        <v>14</v>
      </c>
      <c r="L14835" s="33">
        <f t="shared" si="6"/>
        <v>96</v>
      </c>
      <c r="M14835" s="33">
        <f t="shared" si="7"/>
        <v>4</v>
      </c>
      <c r="N14835" s="33">
        <f t="shared" si="8"/>
        <v>14</v>
      </c>
      <c r="P14835" s="32" t="e">
        <f>VLOOKUP(A14835,ยืมแฟ้ม!A:B,2,)</f>
        <v>#N/A</v>
      </c>
      <c r="Q14835" s="32" t="e">
        <f>VLOOKUP(A14835,ยืมแฟ้ม!A:C,3,)</f>
        <v>#N/A</v>
      </c>
      <c r="R14835" s="32" t="e">
        <f>VLOOKUP(A14835,ยืมแฟ้ม!A:D,4,)</f>
        <v>#N/A</v>
      </c>
      <c r="W14835" s="93" t="e">
        <f>VLOOKUP(A14835,Sheet3!A:A,1,0)</f>
        <v>#N/A</v>
      </c>
    </row>
    <row r="14836" spans="1:23" ht="18.95" customHeight="1">
      <c r="A14836" s="25">
        <v>800120525111</v>
      </c>
      <c r="B14836" s="36" t="s">
        <v>10089</v>
      </c>
      <c r="C14836" s="28" t="s">
        <v>3542</v>
      </c>
      <c r="D14836" s="26" t="s">
        <v>9972</v>
      </c>
      <c r="E14836" s="33">
        <v>96</v>
      </c>
      <c r="F14836" s="33">
        <v>4</v>
      </c>
      <c r="G14836" s="33">
        <v>15</v>
      </c>
      <c r="L14836" s="33">
        <f t="shared" si="6"/>
        <v>96</v>
      </c>
      <c r="M14836" s="33">
        <f t="shared" si="7"/>
        <v>4</v>
      </c>
      <c r="N14836" s="33">
        <f t="shared" si="8"/>
        <v>15</v>
      </c>
      <c r="P14836" s="32" t="e">
        <f>VLOOKUP(A14836,ยืมแฟ้ม!A:B,2,)</f>
        <v>#N/A</v>
      </c>
      <c r="Q14836" s="32" t="e">
        <f>VLOOKUP(A14836,ยืมแฟ้ม!A:C,3,)</f>
        <v>#N/A</v>
      </c>
      <c r="R14836" s="32" t="e">
        <f>VLOOKUP(A14836,ยืมแฟ้ม!A:D,4,)</f>
        <v>#N/A</v>
      </c>
      <c r="W14836" s="93" t="e">
        <f>VLOOKUP(A14836,Sheet3!A:A,1,0)</f>
        <v>#N/A</v>
      </c>
    </row>
    <row r="14837" spans="1:23" ht="18.95" customHeight="1">
      <c r="A14837" s="25">
        <v>800096336337</v>
      </c>
      <c r="B14837" s="36" t="s">
        <v>10090</v>
      </c>
      <c r="C14837" s="28" t="s">
        <v>3542</v>
      </c>
      <c r="D14837" s="26" t="s">
        <v>9142</v>
      </c>
      <c r="E14837" s="33">
        <v>96</v>
      </c>
      <c r="F14837" s="33">
        <v>4</v>
      </c>
      <c r="G14837" s="33">
        <v>16</v>
      </c>
      <c r="L14837" s="33">
        <f t="shared" si="6"/>
        <v>96</v>
      </c>
      <c r="M14837" s="33">
        <f t="shared" si="7"/>
        <v>4</v>
      </c>
      <c r="N14837" s="33">
        <f t="shared" si="8"/>
        <v>16</v>
      </c>
      <c r="P14837" s="32" t="e">
        <f>VLOOKUP(A14837,ยืมแฟ้ม!A:B,2,)</f>
        <v>#N/A</v>
      </c>
      <c r="Q14837" s="32" t="e">
        <f>VLOOKUP(A14837,ยืมแฟ้ม!A:C,3,)</f>
        <v>#N/A</v>
      </c>
      <c r="R14837" s="32" t="e">
        <f>VLOOKUP(A14837,ยืมแฟ้ม!A:D,4,)</f>
        <v>#N/A</v>
      </c>
      <c r="W14837" s="93" t="e">
        <f>VLOOKUP(A14837,Sheet3!A:A,1,0)</f>
        <v>#N/A</v>
      </c>
    </row>
    <row r="14838" spans="1:23" ht="18.95" customHeight="1">
      <c r="A14838" s="25">
        <v>800096335933</v>
      </c>
      <c r="B14838" s="36" t="s">
        <v>10091</v>
      </c>
      <c r="C14838" s="28" t="s">
        <v>3542</v>
      </c>
      <c r="D14838" s="26" t="s">
        <v>9142</v>
      </c>
      <c r="E14838" s="33">
        <v>96</v>
      </c>
      <c r="F14838" s="33">
        <v>4</v>
      </c>
      <c r="G14838" s="33">
        <v>17</v>
      </c>
      <c r="L14838" s="33">
        <f t="shared" si="6"/>
        <v>96</v>
      </c>
      <c r="M14838" s="33">
        <f t="shared" si="7"/>
        <v>4</v>
      </c>
      <c r="N14838" s="33">
        <f t="shared" si="8"/>
        <v>17</v>
      </c>
      <c r="P14838" s="32" t="e">
        <f>VLOOKUP(A14838,ยืมแฟ้ม!A:B,2,)</f>
        <v>#N/A</v>
      </c>
      <c r="Q14838" s="32" t="e">
        <f>VLOOKUP(A14838,ยืมแฟ้ม!A:C,3,)</f>
        <v>#N/A</v>
      </c>
      <c r="R14838" s="32" t="e">
        <f>VLOOKUP(A14838,ยืมแฟ้ม!A:D,4,)</f>
        <v>#N/A</v>
      </c>
      <c r="W14838" s="93" t="e">
        <f>VLOOKUP(A14838,Sheet3!A:A,1,0)</f>
        <v>#N/A</v>
      </c>
    </row>
    <row r="14839" spans="1:23" ht="18.95" customHeight="1">
      <c r="A14839" s="25">
        <v>800095550136</v>
      </c>
      <c r="B14839" s="36" t="s">
        <v>10092</v>
      </c>
      <c r="C14839" s="28" t="s">
        <v>3542</v>
      </c>
      <c r="D14839" s="26" t="s">
        <v>9142</v>
      </c>
      <c r="E14839" s="33">
        <v>96</v>
      </c>
      <c r="F14839" s="33">
        <v>4</v>
      </c>
      <c r="G14839" s="33">
        <v>18</v>
      </c>
      <c r="L14839" s="33">
        <f t="shared" si="6"/>
        <v>96</v>
      </c>
      <c r="M14839" s="33">
        <f t="shared" si="7"/>
        <v>4</v>
      </c>
      <c r="N14839" s="33">
        <f t="shared" si="8"/>
        <v>18</v>
      </c>
      <c r="P14839" s="32" t="e">
        <f>VLOOKUP(A14839,ยืมแฟ้ม!A:B,2,)</f>
        <v>#N/A</v>
      </c>
      <c r="Q14839" s="32" t="e">
        <f>VLOOKUP(A14839,ยืมแฟ้ม!A:C,3,)</f>
        <v>#N/A</v>
      </c>
      <c r="R14839" s="32" t="e">
        <f>VLOOKUP(A14839,ยืมแฟ้ม!A:D,4,)</f>
        <v>#N/A</v>
      </c>
      <c r="W14839" s="93" t="e">
        <f>VLOOKUP(A14839,Sheet3!A:A,1,0)</f>
        <v>#N/A</v>
      </c>
    </row>
    <row r="14840" spans="1:23" ht="18.95" customHeight="1">
      <c r="A14840" s="25">
        <v>800096059806</v>
      </c>
      <c r="B14840" s="36" t="s">
        <v>10093</v>
      </c>
      <c r="C14840" s="28" t="s">
        <v>3542</v>
      </c>
      <c r="D14840" s="26" t="s">
        <v>9142</v>
      </c>
      <c r="E14840" s="33">
        <v>96</v>
      </c>
      <c r="F14840" s="33">
        <v>4</v>
      </c>
      <c r="G14840" s="33">
        <v>19</v>
      </c>
      <c r="L14840" s="33">
        <f t="shared" si="6"/>
        <v>96</v>
      </c>
      <c r="M14840" s="33">
        <f t="shared" si="7"/>
        <v>4</v>
      </c>
      <c r="N14840" s="33">
        <f t="shared" si="8"/>
        <v>19</v>
      </c>
      <c r="P14840" s="32" t="e">
        <f>VLOOKUP(A14840,ยืมแฟ้ม!A:B,2,)</f>
        <v>#N/A</v>
      </c>
      <c r="Q14840" s="32" t="e">
        <f>VLOOKUP(A14840,ยืมแฟ้ม!A:C,3,)</f>
        <v>#N/A</v>
      </c>
      <c r="R14840" s="32" t="e">
        <f>VLOOKUP(A14840,ยืมแฟ้ม!A:D,4,)</f>
        <v>#N/A</v>
      </c>
      <c r="W14840" s="93" t="e">
        <f>VLOOKUP(A14840,Sheet3!A:A,1,0)</f>
        <v>#N/A</v>
      </c>
    </row>
    <row r="14841" spans="1:23" ht="18.95" customHeight="1">
      <c r="A14841" s="25">
        <v>800096065803</v>
      </c>
      <c r="B14841" s="36" t="s">
        <v>10094</v>
      </c>
      <c r="C14841" s="28" t="s">
        <v>3542</v>
      </c>
      <c r="D14841" s="26" t="s">
        <v>9142</v>
      </c>
      <c r="E14841" s="33">
        <v>96</v>
      </c>
      <c r="F14841" s="33">
        <v>4</v>
      </c>
      <c r="G14841" s="33">
        <v>20</v>
      </c>
      <c r="L14841" s="33">
        <f t="shared" si="6"/>
        <v>96</v>
      </c>
      <c r="M14841" s="33">
        <f t="shared" si="7"/>
        <v>4</v>
      </c>
      <c r="N14841" s="33">
        <f t="shared" si="8"/>
        <v>20</v>
      </c>
      <c r="P14841" s="32" t="e">
        <f>VLOOKUP(A14841,ยืมแฟ้ม!A:B,2,)</f>
        <v>#N/A</v>
      </c>
      <c r="Q14841" s="32" t="e">
        <f>VLOOKUP(A14841,ยืมแฟ้ม!A:C,3,)</f>
        <v>#N/A</v>
      </c>
      <c r="R14841" s="32" t="e">
        <f>VLOOKUP(A14841,ยืมแฟ้ม!A:D,4,)</f>
        <v>#N/A</v>
      </c>
      <c r="W14841" s="93" t="e">
        <f>VLOOKUP(A14841,Sheet3!A:A,1,0)</f>
        <v>#N/A</v>
      </c>
    </row>
    <row r="14842" spans="1:23" ht="18.95" customHeight="1">
      <c r="A14842" s="25">
        <v>800096333243</v>
      </c>
      <c r="B14842" s="36" t="s">
        <v>10095</v>
      </c>
      <c r="C14842" s="28" t="s">
        <v>3542</v>
      </c>
      <c r="D14842" s="26" t="s">
        <v>9142</v>
      </c>
      <c r="E14842" s="33">
        <v>96</v>
      </c>
      <c r="F14842" s="33">
        <v>4</v>
      </c>
      <c r="G14842" s="33">
        <v>21</v>
      </c>
      <c r="L14842" s="33">
        <f t="shared" si="6"/>
        <v>96</v>
      </c>
      <c r="M14842" s="33">
        <f t="shared" si="7"/>
        <v>4</v>
      </c>
      <c r="N14842" s="33">
        <f t="shared" si="8"/>
        <v>21</v>
      </c>
      <c r="P14842" s="32" t="e">
        <f>VLOOKUP(A14842,ยืมแฟ้ม!A:B,2,)</f>
        <v>#N/A</v>
      </c>
      <c r="Q14842" s="32" t="e">
        <f>VLOOKUP(A14842,ยืมแฟ้ม!A:C,3,)</f>
        <v>#N/A</v>
      </c>
      <c r="R14842" s="32" t="e">
        <f>VLOOKUP(A14842,ยืมแฟ้ม!A:D,4,)</f>
        <v>#N/A</v>
      </c>
      <c r="W14842" s="93" t="e">
        <f>VLOOKUP(A14842,Sheet3!A:A,1,0)</f>
        <v>#N/A</v>
      </c>
    </row>
    <row r="14843" spans="1:23" ht="18.95" customHeight="1">
      <c r="A14843" s="25">
        <v>800096333367</v>
      </c>
      <c r="B14843" s="36" t="s">
        <v>10096</v>
      </c>
      <c r="C14843" s="28" t="s">
        <v>3542</v>
      </c>
      <c r="D14843" s="26" t="s">
        <v>9142</v>
      </c>
      <c r="E14843" s="33">
        <v>96</v>
      </c>
      <c r="F14843" s="33">
        <v>4</v>
      </c>
      <c r="G14843" s="33">
        <v>22</v>
      </c>
      <c r="L14843" s="33">
        <f t="shared" si="6"/>
        <v>96</v>
      </c>
      <c r="M14843" s="33">
        <f t="shared" si="7"/>
        <v>4</v>
      </c>
      <c r="N14843" s="33">
        <f t="shared" si="8"/>
        <v>22</v>
      </c>
      <c r="P14843" s="32" t="e">
        <f>VLOOKUP(A14843,ยืมแฟ้ม!A:B,2,)</f>
        <v>#N/A</v>
      </c>
      <c r="Q14843" s="32" t="e">
        <f>VLOOKUP(A14843,ยืมแฟ้ม!A:C,3,)</f>
        <v>#N/A</v>
      </c>
      <c r="R14843" s="32" t="e">
        <f>VLOOKUP(A14843,ยืมแฟ้ม!A:D,4,)</f>
        <v>#N/A</v>
      </c>
      <c r="W14843" s="93" t="e">
        <f>VLOOKUP(A14843,Sheet3!A:A,1,0)</f>
        <v>#N/A</v>
      </c>
    </row>
    <row r="14844" spans="1:23" ht="18.95" customHeight="1">
      <c r="A14844" s="25">
        <v>800096334191</v>
      </c>
      <c r="B14844" s="36" t="s">
        <v>10097</v>
      </c>
      <c r="C14844" s="28" t="s">
        <v>3542</v>
      </c>
      <c r="D14844" s="26" t="s">
        <v>9142</v>
      </c>
      <c r="E14844" s="33">
        <v>96</v>
      </c>
      <c r="F14844" s="33">
        <v>4</v>
      </c>
      <c r="G14844" s="33">
        <v>23</v>
      </c>
      <c r="L14844" s="33">
        <f t="shared" si="6"/>
        <v>96</v>
      </c>
      <c r="M14844" s="33">
        <f t="shared" si="7"/>
        <v>4</v>
      </c>
      <c r="N14844" s="33">
        <f t="shared" si="8"/>
        <v>23</v>
      </c>
      <c r="P14844" s="32" t="e">
        <f>VLOOKUP(A14844,ยืมแฟ้ม!A:B,2,)</f>
        <v>#N/A</v>
      </c>
      <c r="Q14844" s="32" t="e">
        <f>VLOOKUP(A14844,ยืมแฟ้ม!A:C,3,)</f>
        <v>#N/A</v>
      </c>
      <c r="R14844" s="32" t="e">
        <f>VLOOKUP(A14844,ยืมแฟ้ม!A:D,4,)</f>
        <v>#N/A</v>
      </c>
      <c r="W14844" s="93" t="e">
        <f>VLOOKUP(A14844,Sheet3!A:A,1,0)</f>
        <v>#N/A</v>
      </c>
    </row>
    <row r="14845" spans="1:23" ht="18.95" customHeight="1">
      <c r="A14845" s="25">
        <v>800039630358</v>
      </c>
      <c r="B14845" s="38" t="s">
        <v>10098</v>
      </c>
      <c r="C14845" s="28" t="s">
        <v>3542</v>
      </c>
      <c r="D14845" s="26" t="s">
        <v>7816</v>
      </c>
      <c r="E14845" s="33">
        <v>96</v>
      </c>
      <c r="F14845" s="33">
        <v>4</v>
      </c>
      <c r="G14845" s="33">
        <v>24</v>
      </c>
      <c r="L14845" s="33">
        <f t="shared" si="6"/>
        <v>96</v>
      </c>
      <c r="M14845" s="33">
        <f t="shared" si="7"/>
        <v>4</v>
      </c>
      <c r="N14845" s="33">
        <f t="shared" si="8"/>
        <v>24</v>
      </c>
      <c r="P14845" s="32" t="e">
        <f>VLOOKUP(A14845,ยืมแฟ้ม!A:B,2,)</f>
        <v>#N/A</v>
      </c>
      <c r="Q14845" s="32" t="e">
        <f>VLOOKUP(A14845,ยืมแฟ้ม!A:C,3,)</f>
        <v>#N/A</v>
      </c>
      <c r="R14845" s="32" t="e">
        <f>VLOOKUP(A14845,ยืมแฟ้ม!A:D,4,)</f>
        <v>#N/A</v>
      </c>
      <c r="W14845" s="93" t="e">
        <f>VLOOKUP(A14845,Sheet3!A:A,1,0)</f>
        <v>#N/A</v>
      </c>
    </row>
    <row r="14846" spans="1:23" ht="18.95" customHeight="1">
      <c r="A14846" s="25">
        <v>800091587835</v>
      </c>
      <c r="B14846" s="36" t="s">
        <v>10099</v>
      </c>
      <c r="C14846" s="28" t="s">
        <v>3542</v>
      </c>
      <c r="D14846" s="26" t="s">
        <v>9142</v>
      </c>
      <c r="E14846" s="33">
        <v>96</v>
      </c>
      <c r="F14846" s="33">
        <v>4</v>
      </c>
      <c r="G14846" s="33">
        <v>25</v>
      </c>
      <c r="L14846" s="33">
        <f t="shared" si="6"/>
        <v>96</v>
      </c>
      <c r="M14846" s="33">
        <f t="shared" si="7"/>
        <v>4</v>
      </c>
      <c r="N14846" s="33">
        <f t="shared" si="8"/>
        <v>25</v>
      </c>
      <c r="P14846" s="32" t="e">
        <f>VLOOKUP(A14846,ยืมแฟ้ม!A:B,2,)</f>
        <v>#N/A</v>
      </c>
      <c r="Q14846" s="32" t="e">
        <f>VLOOKUP(A14846,ยืมแฟ้ม!A:C,3,)</f>
        <v>#N/A</v>
      </c>
      <c r="R14846" s="32" t="e">
        <f>VLOOKUP(A14846,ยืมแฟ้ม!A:D,4,)</f>
        <v>#N/A</v>
      </c>
      <c r="W14846" s="93" t="e">
        <f>VLOOKUP(A14846,Sheet3!A:A,1,0)</f>
        <v>#N/A</v>
      </c>
    </row>
    <row r="14847" spans="1:23" ht="18.95" customHeight="1">
      <c r="A14847" s="25">
        <v>800092252470</v>
      </c>
      <c r="B14847" s="36" t="s">
        <v>10100</v>
      </c>
      <c r="C14847" s="28" t="s">
        <v>3542</v>
      </c>
      <c r="D14847" s="26" t="s">
        <v>9142</v>
      </c>
      <c r="E14847" s="33">
        <v>96</v>
      </c>
      <c r="F14847" s="33">
        <v>4</v>
      </c>
      <c r="G14847" s="33">
        <v>26</v>
      </c>
      <c r="L14847" s="33">
        <f t="shared" si="6"/>
        <v>96</v>
      </c>
      <c r="M14847" s="33">
        <f t="shared" si="7"/>
        <v>4</v>
      </c>
      <c r="N14847" s="33">
        <f t="shared" si="8"/>
        <v>26</v>
      </c>
      <c r="P14847" s="32" t="e">
        <f>VLOOKUP(A14847,ยืมแฟ้ม!A:B,2,)</f>
        <v>#N/A</v>
      </c>
      <c r="Q14847" s="32" t="e">
        <f>VLOOKUP(A14847,ยืมแฟ้ม!A:C,3,)</f>
        <v>#N/A</v>
      </c>
      <c r="R14847" s="32" t="e">
        <f>VLOOKUP(A14847,ยืมแฟ้ม!A:D,4,)</f>
        <v>#N/A</v>
      </c>
      <c r="W14847" s="93" t="e">
        <f>VLOOKUP(A14847,Sheet3!A:A,1,0)</f>
        <v>#N/A</v>
      </c>
    </row>
    <row r="14848" spans="1:23" ht="18.95" customHeight="1">
      <c r="A14848" s="25">
        <v>800092536468</v>
      </c>
      <c r="B14848" s="36" t="s">
        <v>10101</v>
      </c>
      <c r="C14848" s="28" t="s">
        <v>3542</v>
      </c>
      <c r="D14848" s="26" t="s">
        <v>9142</v>
      </c>
      <c r="E14848" s="33">
        <v>96</v>
      </c>
      <c r="F14848" s="33">
        <v>4</v>
      </c>
      <c r="G14848" s="33">
        <v>27</v>
      </c>
      <c r="L14848" s="33">
        <f t="shared" si="6"/>
        <v>96</v>
      </c>
      <c r="M14848" s="33">
        <f t="shared" si="7"/>
        <v>4</v>
      </c>
      <c r="N14848" s="33">
        <f t="shared" si="8"/>
        <v>27</v>
      </c>
      <c r="P14848" s="32" t="e">
        <f>VLOOKUP(A14848,ยืมแฟ้ม!A:B,2,)</f>
        <v>#N/A</v>
      </c>
      <c r="Q14848" s="32" t="e">
        <f>VLOOKUP(A14848,ยืมแฟ้ม!A:C,3,)</f>
        <v>#N/A</v>
      </c>
      <c r="R14848" s="32" t="e">
        <f>VLOOKUP(A14848,ยืมแฟ้ม!A:D,4,)</f>
        <v>#N/A</v>
      </c>
      <c r="W14848" s="93" t="e">
        <f>VLOOKUP(A14848,Sheet3!A:A,1,0)</f>
        <v>#N/A</v>
      </c>
    </row>
    <row r="14849" spans="1:23" ht="18.95" customHeight="1">
      <c r="A14849" s="25">
        <v>800094393538</v>
      </c>
      <c r="B14849" s="36" t="s">
        <v>10102</v>
      </c>
      <c r="C14849" s="28" t="s">
        <v>3542</v>
      </c>
      <c r="D14849" s="26" t="s">
        <v>9142</v>
      </c>
      <c r="E14849" s="33">
        <v>96</v>
      </c>
      <c r="F14849" s="33">
        <v>4</v>
      </c>
      <c r="G14849" s="33">
        <v>28</v>
      </c>
      <c r="L14849" s="33">
        <f t="shared" si="6"/>
        <v>96</v>
      </c>
      <c r="M14849" s="33">
        <f t="shared" si="7"/>
        <v>4</v>
      </c>
      <c r="N14849" s="33">
        <f t="shared" si="8"/>
        <v>28</v>
      </c>
      <c r="P14849" s="32" t="e">
        <f>VLOOKUP(A14849,ยืมแฟ้ม!A:B,2,)</f>
        <v>#N/A</v>
      </c>
      <c r="Q14849" s="32" t="e">
        <f>VLOOKUP(A14849,ยืมแฟ้ม!A:C,3,)</f>
        <v>#N/A</v>
      </c>
      <c r="R14849" s="32" t="e">
        <f>VLOOKUP(A14849,ยืมแฟ้ม!A:D,4,)</f>
        <v>#N/A</v>
      </c>
      <c r="W14849" s="93" t="e">
        <f>VLOOKUP(A14849,Sheet3!A:A,1,0)</f>
        <v>#N/A</v>
      </c>
    </row>
    <row r="14850" spans="1:23" ht="18.95" customHeight="1">
      <c r="A14850" s="25">
        <v>800094393611</v>
      </c>
      <c r="B14850" s="36" t="s">
        <v>10103</v>
      </c>
      <c r="C14850" s="28" t="s">
        <v>3542</v>
      </c>
      <c r="D14850" s="26" t="s">
        <v>9142</v>
      </c>
      <c r="E14850" s="33">
        <v>96</v>
      </c>
      <c r="F14850" s="33">
        <v>4</v>
      </c>
      <c r="G14850" s="33">
        <v>29</v>
      </c>
      <c r="L14850" s="33">
        <f t="shared" si="6"/>
        <v>96</v>
      </c>
      <c r="M14850" s="33">
        <f t="shared" si="7"/>
        <v>4</v>
      </c>
      <c r="N14850" s="33">
        <f t="shared" si="8"/>
        <v>29</v>
      </c>
      <c r="P14850" s="32" t="e">
        <f>VLOOKUP(A14850,ยืมแฟ้ม!A:B,2,)</f>
        <v>#N/A</v>
      </c>
      <c r="Q14850" s="32" t="e">
        <f>VLOOKUP(A14850,ยืมแฟ้ม!A:C,3,)</f>
        <v>#N/A</v>
      </c>
      <c r="R14850" s="32" t="e">
        <f>VLOOKUP(A14850,ยืมแฟ้ม!A:D,4,)</f>
        <v>#N/A</v>
      </c>
      <c r="W14850" s="93" t="e">
        <f>VLOOKUP(A14850,Sheet3!A:A,1,0)</f>
        <v>#N/A</v>
      </c>
    </row>
    <row r="14851" spans="1:23" ht="18.95" customHeight="1">
      <c r="A14851" s="25">
        <v>800095549195</v>
      </c>
      <c r="B14851" s="36" t="s">
        <v>10104</v>
      </c>
      <c r="C14851" s="28" t="s">
        <v>3542</v>
      </c>
      <c r="D14851" s="26" t="s">
        <v>9142</v>
      </c>
      <c r="E14851" s="33">
        <v>96</v>
      </c>
      <c r="F14851" s="33">
        <v>4</v>
      </c>
      <c r="G14851" s="33">
        <v>30</v>
      </c>
      <c r="L14851" s="33">
        <f t="shared" si="6"/>
        <v>96</v>
      </c>
      <c r="M14851" s="33">
        <f t="shared" si="7"/>
        <v>4</v>
      </c>
      <c r="N14851" s="33">
        <f t="shared" si="8"/>
        <v>30</v>
      </c>
      <c r="P14851" s="32" t="e">
        <f>VLOOKUP(A14851,ยืมแฟ้ม!A:B,2,)</f>
        <v>#N/A</v>
      </c>
      <c r="Q14851" s="32" t="e">
        <f>VLOOKUP(A14851,ยืมแฟ้ม!A:C,3,)</f>
        <v>#N/A</v>
      </c>
      <c r="R14851" s="32" t="e">
        <f>VLOOKUP(A14851,ยืมแฟ้ม!A:D,4,)</f>
        <v>#N/A</v>
      </c>
      <c r="W14851" s="93" t="e">
        <f>VLOOKUP(A14851,Sheet3!A:A,1,0)</f>
        <v>#N/A</v>
      </c>
    </row>
    <row r="14852" spans="1:23" ht="18.95" customHeight="1">
      <c r="A14852" s="25">
        <v>800097084563</v>
      </c>
      <c r="B14852" s="38" t="s">
        <v>10105</v>
      </c>
      <c r="C14852" s="28" t="s">
        <v>9085</v>
      </c>
      <c r="D14852" s="26" t="s">
        <v>793</v>
      </c>
      <c r="E14852" s="33">
        <v>97</v>
      </c>
      <c r="F14852" s="33">
        <v>1</v>
      </c>
      <c r="G14852" s="33">
        <v>1</v>
      </c>
      <c r="L14852" s="33">
        <f t="shared" si="6"/>
        <v>97</v>
      </c>
      <c r="M14852" s="33">
        <f t="shared" si="7"/>
        <v>1</v>
      </c>
      <c r="N14852" s="33">
        <f t="shared" si="8"/>
        <v>1</v>
      </c>
      <c r="P14852" s="32" t="e">
        <f>VLOOKUP(A14852,ยืมแฟ้ม!A:B,2,)</f>
        <v>#N/A</v>
      </c>
      <c r="Q14852" s="32" t="e">
        <f>VLOOKUP(A14852,ยืมแฟ้ม!A:C,3,)</f>
        <v>#N/A</v>
      </c>
      <c r="R14852" s="32" t="e">
        <f>VLOOKUP(A14852,ยืมแฟ้ม!A:D,4,)</f>
        <v>#N/A</v>
      </c>
      <c r="W14852" s="93" t="e">
        <f>VLOOKUP(A14852,Sheet3!A:A,1,0)</f>
        <v>#N/A</v>
      </c>
    </row>
    <row r="14853" spans="1:23" ht="18.95" customHeight="1">
      <c r="A14853" s="25">
        <v>800090066625</v>
      </c>
      <c r="B14853" s="38" t="s">
        <v>10106</v>
      </c>
      <c r="C14853" s="28" t="s">
        <v>9085</v>
      </c>
      <c r="D14853" s="26" t="s">
        <v>9142</v>
      </c>
      <c r="E14853" s="33">
        <v>97</v>
      </c>
      <c r="F14853" s="33">
        <v>1</v>
      </c>
      <c r="G14853" s="33">
        <v>2</v>
      </c>
      <c r="L14853" s="33">
        <f t="shared" si="6"/>
        <v>97</v>
      </c>
      <c r="M14853" s="33">
        <f t="shared" si="7"/>
        <v>1</v>
      </c>
      <c r="N14853" s="33">
        <f t="shared" si="8"/>
        <v>2</v>
      </c>
      <c r="P14853" s="32" t="e">
        <f>VLOOKUP(A14853,ยืมแฟ้ม!A:B,2,)</f>
        <v>#N/A</v>
      </c>
      <c r="Q14853" s="32" t="e">
        <f>VLOOKUP(A14853,ยืมแฟ้ม!A:C,3,)</f>
        <v>#N/A</v>
      </c>
      <c r="R14853" s="32" t="e">
        <f>VLOOKUP(A14853,ยืมแฟ้ม!A:D,4,)</f>
        <v>#N/A</v>
      </c>
      <c r="W14853" s="93" t="e">
        <f>VLOOKUP(A14853,Sheet3!A:A,1,0)</f>
        <v>#N/A</v>
      </c>
    </row>
    <row r="14854" spans="1:23" ht="18.95" customHeight="1">
      <c r="A14854" s="25">
        <v>800094004226</v>
      </c>
      <c r="B14854" s="38" t="s">
        <v>10107</v>
      </c>
      <c r="C14854" s="28" t="s">
        <v>9085</v>
      </c>
      <c r="D14854" s="26" t="s">
        <v>1465</v>
      </c>
      <c r="E14854" s="33">
        <v>97</v>
      </c>
      <c r="F14854" s="33">
        <v>1</v>
      </c>
      <c r="G14854" s="33">
        <v>3</v>
      </c>
      <c r="L14854" s="33">
        <f t="shared" si="6"/>
        <v>97</v>
      </c>
      <c r="M14854" s="33">
        <f t="shared" si="7"/>
        <v>1</v>
      </c>
      <c r="N14854" s="33">
        <f t="shared" si="8"/>
        <v>3</v>
      </c>
      <c r="P14854" s="32" t="e">
        <f>VLOOKUP(A14854,ยืมแฟ้ม!A:B,2,)</f>
        <v>#N/A</v>
      </c>
      <c r="Q14854" s="32" t="e">
        <f>VLOOKUP(A14854,ยืมแฟ้ม!A:C,3,)</f>
        <v>#N/A</v>
      </c>
      <c r="R14854" s="32" t="e">
        <f>VLOOKUP(A14854,ยืมแฟ้ม!A:D,4,)</f>
        <v>#N/A</v>
      </c>
      <c r="W14854" s="93" t="e">
        <f>VLOOKUP(A14854,Sheet3!A:A,1,0)</f>
        <v>#N/A</v>
      </c>
    </row>
    <row r="14855" spans="1:23" ht="18.95" customHeight="1">
      <c r="A14855" s="25">
        <v>800095208214</v>
      </c>
      <c r="B14855" s="38" t="s">
        <v>10108</v>
      </c>
      <c r="C14855" s="28" t="s">
        <v>9085</v>
      </c>
      <c r="D14855" s="26" t="s">
        <v>9142</v>
      </c>
      <c r="E14855" s="33">
        <v>97</v>
      </c>
      <c r="F14855" s="33">
        <v>1</v>
      </c>
      <c r="G14855" s="33">
        <v>4</v>
      </c>
      <c r="L14855" s="33">
        <f t="shared" si="6"/>
        <v>97</v>
      </c>
      <c r="M14855" s="33">
        <f t="shared" si="7"/>
        <v>1</v>
      </c>
      <c r="N14855" s="33">
        <f t="shared" si="8"/>
        <v>4</v>
      </c>
      <c r="P14855" s="32" t="e">
        <f>VLOOKUP(A14855,ยืมแฟ้ม!A:B,2,)</f>
        <v>#N/A</v>
      </c>
      <c r="Q14855" s="32" t="e">
        <f>VLOOKUP(A14855,ยืมแฟ้ม!A:C,3,)</f>
        <v>#N/A</v>
      </c>
      <c r="R14855" s="32" t="e">
        <f>VLOOKUP(A14855,ยืมแฟ้ม!A:D,4,)</f>
        <v>#N/A</v>
      </c>
      <c r="W14855" s="93" t="e">
        <f>VLOOKUP(A14855,Sheet3!A:A,1,0)</f>
        <v>#N/A</v>
      </c>
    </row>
    <row r="14856" spans="1:23" ht="18.95" customHeight="1">
      <c r="A14856" s="25">
        <v>800096432821</v>
      </c>
      <c r="B14856" s="38" t="s">
        <v>10109</v>
      </c>
      <c r="C14856" s="28" t="s">
        <v>9085</v>
      </c>
      <c r="D14856" s="26" t="s">
        <v>9142</v>
      </c>
      <c r="E14856" s="33">
        <v>97</v>
      </c>
      <c r="F14856" s="33">
        <v>1</v>
      </c>
      <c r="G14856" s="33">
        <v>5</v>
      </c>
      <c r="L14856" s="33">
        <f t="shared" si="6"/>
        <v>97</v>
      </c>
      <c r="M14856" s="33">
        <f t="shared" si="7"/>
        <v>1</v>
      </c>
      <c r="N14856" s="33">
        <f t="shared" si="8"/>
        <v>5</v>
      </c>
      <c r="P14856" s="32" t="e">
        <f>VLOOKUP(A14856,ยืมแฟ้ม!A:B,2,)</f>
        <v>#N/A</v>
      </c>
      <c r="Q14856" s="32" t="e">
        <f>VLOOKUP(A14856,ยืมแฟ้ม!A:C,3,)</f>
        <v>#N/A</v>
      </c>
      <c r="R14856" s="32" t="e">
        <f>VLOOKUP(A14856,ยืมแฟ้ม!A:D,4,)</f>
        <v>#N/A</v>
      </c>
      <c r="W14856" s="93" t="e">
        <f>VLOOKUP(A14856,Sheet3!A:A,1,0)</f>
        <v>#N/A</v>
      </c>
    </row>
    <row r="14857" spans="1:23" ht="18.95" customHeight="1">
      <c r="A14857" s="25">
        <v>800096426443</v>
      </c>
      <c r="B14857" s="38" t="s">
        <v>10110</v>
      </c>
      <c r="C14857" s="28" t="s">
        <v>9085</v>
      </c>
      <c r="D14857" s="26" t="s">
        <v>9142</v>
      </c>
      <c r="E14857" s="33">
        <v>97</v>
      </c>
      <c r="F14857" s="33">
        <v>1</v>
      </c>
      <c r="G14857" s="33">
        <v>6</v>
      </c>
      <c r="L14857" s="33">
        <f t="shared" si="6"/>
        <v>97</v>
      </c>
      <c r="M14857" s="33">
        <f t="shared" si="7"/>
        <v>1</v>
      </c>
      <c r="N14857" s="33">
        <f t="shared" si="8"/>
        <v>6</v>
      </c>
      <c r="P14857" s="32" t="e">
        <f>VLOOKUP(A14857,ยืมแฟ้ม!A:B,2,)</f>
        <v>#N/A</v>
      </c>
      <c r="Q14857" s="32" t="e">
        <f>VLOOKUP(A14857,ยืมแฟ้ม!A:C,3,)</f>
        <v>#N/A</v>
      </c>
      <c r="R14857" s="32" t="e">
        <f>VLOOKUP(A14857,ยืมแฟ้ม!A:D,4,)</f>
        <v>#N/A</v>
      </c>
      <c r="W14857" s="93" t="e">
        <f>VLOOKUP(A14857,Sheet3!A:A,1,0)</f>
        <v>#N/A</v>
      </c>
    </row>
    <row r="14858" spans="1:23" ht="18.95" customHeight="1">
      <c r="A14858" s="25">
        <v>800095563451</v>
      </c>
      <c r="B14858" s="38" t="s">
        <v>10111</v>
      </c>
      <c r="C14858" s="28" t="s">
        <v>9085</v>
      </c>
      <c r="D14858" s="26" t="s">
        <v>9142</v>
      </c>
      <c r="E14858" s="33">
        <v>97</v>
      </c>
      <c r="F14858" s="33">
        <v>1</v>
      </c>
      <c r="G14858" s="33">
        <v>7</v>
      </c>
      <c r="L14858" s="33">
        <f t="shared" si="6"/>
        <v>97</v>
      </c>
      <c r="M14858" s="33">
        <f t="shared" si="7"/>
        <v>1</v>
      </c>
      <c r="N14858" s="33">
        <f t="shared" si="8"/>
        <v>7</v>
      </c>
      <c r="P14858" s="32" t="e">
        <f>VLOOKUP(A14858,ยืมแฟ้ม!A:B,2,)</f>
        <v>#N/A</v>
      </c>
      <c r="Q14858" s="32" t="e">
        <f>VLOOKUP(A14858,ยืมแฟ้ม!A:C,3,)</f>
        <v>#N/A</v>
      </c>
      <c r="R14858" s="32" t="e">
        <f>VLOOKUP(A14858,ยืมแฟ้ม!A:D,4,)</f>
        <v>#N/A</v>
      </c>
      <c r="W14858" s="93" t="e">
        <f>VLOOKUP(A14858,Sheet3!A:A,1,0)</f>
        <v>#N/A</v>
      </c>
    </row>
    <row r="14859" spans="1:23" ht="18.95" customHeight="1">
      <c r="A14859" s="25">
        <v>800096900819</v>
      </c>
      <c r="B14859" s="36" t="s">
        <v>10112</v>
      </c>
      <c r="C14859" s="28" t="s">
        <v>9085</v>
      </c>
      <c r="D14859" s="26" t="s">
        <v>7816</v>
      </c>
      <c r="E14859" s="33">
        <v>97</v>
      </c>
      <c r="F14859" s="33">
        <v>1</v>
      </c>
      <c r="G14859" s="33">
        <v>8</v>
      </c>
      <c r="L14859" s="33">
        <f t="shared" si="6"/>
        <v>97</v>
      </c>
      <c r="M14859" s="33">
        <f t="shared" si="7"/>
        <v>1</v>
      </c>
      <c r="N14859" s="33">
        <f t="shared" si="8"/>
        <v>8</v>
      </c>
      <c r="P14859" s="32" t="e">
        <f>VLOOKUP(A14859,ยืมแฟ้ม!A:B,2,)</f>
        <v>#N/A</v>
      </c>
      <c r="Q14859" s="32" t="e">
        <f>VLOOKUP(A14859,ยืมแฟ้ม!A:C,3,)</f>
        <v>#N/A</v>
      </c>
      <c r="R14859" s="32" t="e">
        <f>VLOOKUP(A14859,ยืมแฟ้ม!A:D,4,)</f>
        <v>#N/A</v>
      </c>
      <c r="W14859" s="93" t="e">
        <f>VLOOKUP(A14859,Sheet3!A:A,1,0)</f>
        <v>#N/A</v>
      </c>
    </row>
    <row r="14860" spans="1:23" ht="18.95" customHeight="1">
      <c r="A14860" s="25">
        <v>800098967139</v>
      </c>
      <c r="B14860" s="36" t="s">
        <v>10113</v>
      </c>
      <c r="C14860" s="28" t="s">
        <v>9085</v>
      </c>
      <c r="D14860" s="26" t="s">
        <v>7816</v>
      </c>
      <c r="E14860" s="33">
        <v>97</v>
      </c>
      <c r="F14860" s="33">
        <v>1</v>
      </c>
      <c r="G14860" s="33">
        <v>9</v>
      </c>
      <c r="L14860" s="33">
        <f t="shared" si="6"/>
        <v>97</v>
      </c>
      <c r="M14860" s="33">
        <f t="shared" si="7"/>
        <v>1</v>
      </c>
      <c r="N14860" s="33">
        <f t="shared" si="8"/>
        <v>9</v>
      </c>
      <c r="P14860" s="32" t="e">
        <f>VLOOKUP(A14860,ยืมแฟ้ม!A:B,2,)</f>
        <v>#N/A</v>
      </c>
      <c r="Q14860" s="32" t="e">
        <f>VLOOKUP(A14860,ยืมแฟ้ม!A:C,3,)</f>
        <v>#N/A</v>
      </c>
      <c r="R14860" s="32" t="e">
        <f>VLOOKUP(A14860,ยืมแฟ้ม!A:D,4,)</f>
        <v>#N/A</v>
      </c>
      <c r="W14860" s="93" t="e">
        <f>VLOOKUP(A14860,Sheet3!A:A,1,0)</f>
        <v>#N/A</v>
      </c>
    </row>
    <row r="14861" spans="1:23" ht="18.95" customHeight="1">
      <c r="A14861" s="25">
        <v>800100754301</v>
      </c>
      <c r="B14861" s="36" t="s">
        <v>10114</v>
      </c>
      <c r="C14861" s="28" t="s">
        <v>9085</v>
      </c>
      <c r="D14861" s="26" t="s">
        <v>793</v>
      </c>
      <c r="E14861" s="33">
        <v>97</v>
      </c>
      <c r="F14861" s="33">
        <v>1</v>
      </c>
      <c r="G14861" s="33">
        <v>10</v>
      </c>
      <c r="L14861" s="33">
        <f t="shared" si="6"/>
        <v>97</v>
      </c>
      <c r="M14861" s="33">
        <f t="shared" si="7"/>
        <v>1</v>
      </c>
      <c r="N14861" s="33">
        <f t="shared" si="8"/>
        <v>10</v>
      </c>
      <c r="P14861" s="32" t="e">
        <f>VLOOKUP(A14861,ยืมแฟ้ม!A:B,2,)</f>
        <v>#N/A</v>
      </c>
      <c r="Q14861" s="32" t="e">
        <f>VLOOKUP(A14861,ยืมแฟ้ม!A:C,3,)</f>
        <v>#N/A</v>
      </c>
      <c r="R14861" s="32" t="e">
        <f>VLOOKUP(A14861,ยืมแฟ้ม!A:D,4,)</f>
        <v>#N/A</v>
      </c>
      <c r="W14861" s="93" t="e">
        <f>VLOOKUP(A14861,Sheet3!A:A,1,0)</f>
        <v>#N/A</v>
      </c>
    </row>
    <row r="14862" spans="1:23" ht="18.95" customHeight="1">
      <c r="A14862" s="25">
        <v>800100938417</v>
      </c>
      <c r="B14862" s="36" t="s">
        <v>10115</v>
      </c>
      <c r="C14862" s="28" t="s">
        <v>9085</v>
      </c>
      <c r="D14862" s="26" t="s">
        <v>7816</v>
      </c>
      <c r="E14862" s="33">
        <v>97</v>
      </c>
      <c r="F14862" s="33">
        <v>1</v>
      </c>
      <c r="G14862" s="33">
        <v>11</v>
      </c>
      <c r="L14862" s="33">
        <f t="shared" ref="L14862:L14925" si="9">+E14862</f>
        <v>97</v>
      </c>
      <c r="M14862" s="33">
        <f t="shared" ref="M14862:M14925" si="10">+F14862</f>
        <v>1</v>
      </c>
      <c r="N14862" s="33">
        <f t="shared" ref="N14862:N14925" si="11">+G14862</f>
        <v>11</v>
      </c>
      <c r="P14862" s="32" t="e">
        <f>VLOOKUP(A14862,ยืมแฟ้ม!A:B,2,)</f>
        <v>#N/A</v>
      </c>
      <c r="Q14862" s="32" t="e">
        <f>VLOOKUP(A14862,ยืมแฟ้ม!A:C,3,)</f>
        <v>#N/A</v>
      </c>
      <c r="R14862" s="32" t="e">
        <f>VLOOKUP(A14862,ยืมแฟ้ม!A:D,4,)</f>
        <v>#N/A</v>
      </c>
      <c r="W14862" s="93" t="e">
        <f>VLOOKUP(A14862,Sheet3!A:A,1,0)</f>
        <v>#N/A</v>
      </c>
    </row>
    <row r="14863" spans="1:23" ht="18.95" customHeight="1">
      <c r="A14863" s="25">
        <v>800121630548</v>
      </c>
      <c r="B14863" s="36" t="s">
        <v>10116</v>
      </c>
      <c r="C14863" s="28" t="s">
        <v>9085</v>
      </c>
      <c r="D14863" s="26" t="s">
        <v>9972</v>
      </c>
      <c r="E14863" s="33">
        <v>97</v>
      </c>
      <c r="F14863" s="33">
        <v>1</v>
      </c>
      <c r="G14863" s="33">
        <v>12</v>
      </c>
      <c r="L14863" s="33">
        <f t="shared" si="9"/>
        <v>97</v>
      </c>
      <c r="M14863" s="33">
        <f t="shared" si="10"/>
        <v>1</v>
      </c>
      <c r="N14863" s="33">
        <f t="shared" si="11"/>
        <v>12</v>
      </c>
      <c r="P14863" s="32" t="e">
        <f>VLOOKUP(A14863,ยืมแฟ้ม!A:B,2,)</f>
        <v>#N/A</v>
      </c>
      <c r="Q14863" s="32" t="e">
        <f>VLOOKUP(A14863,ยืมแฟ้ม!A:C,3,)</f>
        <v>#N/A</v>
      </c>
      <c r="R14863" s="32" t="e">
        <f>VLOOKUP(A14863,ยืมแฟ้ม!A:D,4,)</f>
        <v>#N/A</v>
      </c>
      <c r="W14863" s="93" t="e">
        <f>VLOOKUP(A14863,Sheet3!A:A,1,0)</f>
        <v>#N/A</v>
      </c>
    </row>
    <row r="14864" spans="1:23" ht="18.95" customHeight="1">
      <c r="A14864" s="25">
        <v>800122101317</v>
      </c>
      <c r="B14864" s="36" t="s">
        <v>10117</v>
      </c>
      <c r="C14864" s="28" t="s">
        <v>9085</v>
      </c>
      <c r="D14864" s="26" t="s">
        <v>9972</v>
      </c>
      <c r="E14864" s="33">
        <v>97</v>
      </c>
      <c r="F14864" s="33">
        <v>1</v>
      </c>
      <c r="G14864" s="33">
        <v>13</v>
      </c>
      <c r="L14864" s="33">
        <f t="shared" si="9"/>
        <v>97</v>
      </c>
      <c r="M14864" s="33">
        <f t="shared" si="10"/>
        <v>1</v>
      </c>
      <c r="N14864" s="33">
        <f t="shared" si="11"/>
        <v>13</v>
      </c>
      <c r="P14864" s="32" t="e">
        <f>VLOOKUP(A14864,ยืมแฟ้ม!A:B,2,)</f>
        <v>#N/A</v>
      </c>
      <c r="Q14864" s="32" t="e">
        <f>VLOOKUP(A14864,ยืมแฟ้ม!A:C,3,)</f>
        <v>#N/A</v>
      </c>
      <c r="R14864" s="32" t="e">
        <f>VLOOKUP(A14864,ยืมแฟ้ม!A:D,4,)</f>
        <v>#N/A</v>
      </c>
      <c r="W14864" s="93" t="e">
        <f>VLOOKUP(A14864,Sheet3!A:A,1,0)</f>
        <v>#N/A</v>
      </c>
    </row>
    <row r="14865" spans="1:23" ht="18.95" customHeight="1">
      <c r="A14865" s="25">
        <v>800123357298</v>
      </c>
      <c r="B14865" s="36" t="s">
        <v>10118</v>
      </c>
      <c r="C14865" s="28" t="s">
        <v>9085</v>
      </c>
      <c r="D14865" s="26" t="s">
        <v>9972</v>
      </c>
      <c r="E14865" s="33">
        <v>97</v>
      </c>
      <c r="F14865" s="33">
        <v>1</v>
      </c>
      <c r="G14865" s="33">
        <v>14</v>
      </c>
      <c r="L14865" s="33">
        <f t="shared" si="9"/>
        <v>97</v>
      </c>
      <c r="M14865" s="33">
        <f t="shared" si="10"/>
        <v>1</v>
      </c>
      <c r="N14865" s="33">
        <f t="shared" si="11"/>
        <v>14</v>
      </c>
      <c r="P14865" s="32" t="e">
        <f>VLOOKUP(A14865,ยืมแฟ้ม!A:B,2,)</f>
        <v>#N/A</v>
      </c>
      <c r="Q14865" s="32" t="e">
        <f>VLOOKUP(A14865,ยืมแฟ้ม!A:C,3,)</f>
        <v>#N/A</v>
      </c>
      <c r="R14865" s="32" t="e">
        <f>VLOOKUP(A14865,ยืมแฟ้ม!A:D,4,)</f>
        <v>#N/A</v>
      </c>
      <c r="W14865" s="93" t="e">
        <f>VLOOKUP(A14865,Sheet3!A:A,1,0)</f>
        <v>#N/A</v>
      </c>
    </row>
    <row r="14866" spans="1:23" ht="18.95" customHeight="1">
      <c r="A14866" s="25">
        <v>800125337058</v>
      </c>
      <c r="B14866" s="36" t="s">
        <v>10119</v>
      </c>
      <c r="C14866" s="28" t="s">
        <v>9085</v>
      </c>
      <c r="D14866" s="26" t="s">
        <v>5857</v>
      </c>
      <c r="E14866" s="33">
        <v>97</v>
      </c>
      <c r="F14866" s="33">
        <v>1</v>
      </c>
      <c r="G14866" s="33">
        <v>15</v>
      </c>
      <c r="L14866" s="33">
        <f t="shared" si="9"/>
        <v>97</v>
      </c>
      <c r="M14866" s="33">
        <f t="shared" si="10"/>
        <v>1</v>
      </c>
      <c r="N14866" s="33">
        <f t="shared" si="11"/>
        <v>15</v>
      </c>
      <c r="P14866" s="32" t="e">
        <f>VLOOKUP(A14866,ยืมแฟ้ม!A:B,2,)</f>
        <v>#N/A</v>
      </c>
      <c r="Q14866" s="32" t="e">
        <f>VLOOKUP(A14866,ยืมแฟ้ม!A:C,3,)</f>
        <v>#N/A</v>
      </c>
      <c r="R14866" s="32" t="e">
        <f>VLOOKUP(A14866,ยืมแฟ้ม!A:D,4,)</f>
        <v>#N/A</v>
      </c>
      <c r="W14866" s="93" t="e">
        <f>VLOOKUP(A14866,Sheet3!A:A,1,0)</f>
        <v>#N/A</v>
      </c>
    </row>
    <row r="14867" spans="1:23" ht="18.95" customHeight="1">
      <c r="A14867" s="25">
        <v>800083525090</v>
      </c>
      <c r="B14867" s="38" t="s">
        <v>10120</v>
      </c>
      <c r="C14867" s="28" t="s">
        <v>9085</v>
      </c>
      <c r="D14867" s="26" t="s">
        <v>7816</v>
      </c>
      <c r="E14867" s="33">
        <v>97</v>
      </c>
      <c r="F14867" s="33">
        <v>1</v>
      </c>
      <c r="G14867" s="33">
        <v>16</v>
      </c>
      <c r="L14867" s="33">
        <f t="shared" si="9"/>
        <v>97</v>
      </c>
      <c r="M14867" s="33">
        <f t="shared" si="10"/>
        <v>1</v>
      </c>
      <c r="N14867" s="33">
        <f t="shared" si="11"/>
        <v>16</v>
      </c>
      <c r="P14867" s="32" t="e">
        <f>VLOOKUP(A14867,ยืมแฟ้ม!A:B,2,)</f>
        <v>#N/A</v>
      </c>
      <c r="Q14867" s="32" t="e">
        <f>VLOOKUP(A14867,ยืมแฟ้ม!A:C,3,)</f>
        <v>#N/A</v>
      </c>
      <c r="R14867" s="32" t="e">
        <f>VLOOKUP(A14867,ยืมแฟ้ม!A:D,4,)</f>
        <v>#N/A</v>
      </c>
      <c r="W14867" s="93" t="e">
        <f>VLOOKUP(A14867,Sheet3!A:A,1,0)</f>
        <v>#N/A</v>
      </c>
    </row>
    <row r="14868" spans="1:23" ht="18.95" customHeight="1">
      <c r="A14868" s="25">
        <v>800121538964</v>
      </c>
      <c r="B14868" s="38" t="s">
        <v>10121</v>
      </c>
      <c r="C14868" s="28" t="s">
        <v>9085</v>
      </c>
      <c r="D14868" s="26" t="s">
        <v>9972</v>
      </c>
      <c r="E14868" s="33">
        <v>97</v>
      </c>
      <c r="F14868" s="33">
        <v>1</v>
      </c>
      <c r="G14868" s="33">
        <v>17</v>
      </c>
      <c r="L14868" s="33">
        <f t="shared" si="9"/>
        <v>97</v>
      </c>
      <c r="M14868" s="33">
        <f t="shared" si="10"/>
        <v>1</v>
      </c>
      <c r="N14868" s="33">
        <f t="shared" si="11"/>
        <v>17</v>
      </c>
      <c r="P14868" s="32" t="e">
        <f>VLOOKUP(A14868,ยืมแฟ้ม!A:B,2,)</f>
        <v>#N/A</v>
      </c>
      <c r="Q14868" s="32" t="e">
        <f>VLOOKUP(A14868,ยืมแฟ้ม!A:C,3,)</f>
        <v>#N/A</v>
      </c>
      <c r="R14868" s="32" t="e">
        <f>VLOOKUP(A14868,ยืมแฟ้ม!A:D,4,)</f>
        <v>#N/A</v>
      </c>
      <c r="W14868" s="93" t="e">
        <f>VLOOKUP(A14868,Sheet3!A:A,1,0)</f>
        <v>#N/A</v>
      </c>
    </row>
    <row r="14869" spans="1:23" ht="18.95" customHeight="1">
      <c r="A14869" s="25">
        <v>800083992431</v>
      </c>
      <c r="B14869" s="38" t="s">
        <v>10122</v>
      </c>
      <c r="C14869" s="28" t="s">
        <v>9085</v>
      </c>
      <c r="D14869" s="26" t="s">
        <v>7816</v>
      </c>
      <c r="E14869" s="33">
        <v>97</v>
      </c>
      <c r="F14869" s="33">
        <v>1</v>
      </c>
      <c r="G14869" s="33">
        <v>18</v>
      </c>
      <c r="L14869" s="33">
        <f t="shared" si="9"/>
        <v>97</v>
      </c>
      <c r="M14869" s="33">
        <f t="shared" si="10"/>
        <v>1</v>
      </c>
      <c r="N14869" s="33">
        <f t="shared" si="11"/>
        <v>18</v>
      </c>
      <c r="P14869" s="32" t="e">
        <f>VLOOKUP(A14869,ยืมแฟ้ม!A:B,2,)</f>
        <v>#N/A</v>
      </c>
      <c r="Q14869" s="32" t="e">
        <f>VLOOKUP(A14869,ยืมแฟ้ม!A:C,3,)</f>
        <v>#N/A</v>
      </c>
      <c r="R14869" s="32" t="e">
        <f>VLOOKUP(A14869,ยืมแฟ้ม!A:D,4,)</f>
        <v>#N/A</v>
      </c>
      <c r="W14869" s="93" t="e">
        <f>VLOOKUP(A14869,Sheet3!A:A,1,0)</f>
        <v>#N/A</v>
      </c>
    </row>
    <row r="14870" spans="1:23" ht="18.95" customHeight="1">
      <c r="A14870" s="25">
        <v>800086520965</v>
      </c>
      <c r="B14870" s="38" t="s">
        <v>10123</v>
      </c>
      <c r="C14870" s="28" t="s">
        <v>9085</v>
      </c>
      <c r="D14870" s="26" t="s">
        <v>7816</v>
      </c>
      <c r="E14870" s="33">
        <v>97</v>
      </c>
      <c r="F14870" s="33">
        <v>1</v>
      </c>
      <c r="G14870" s="33">
        <v>19</v>
      </c>
      <c r="L14870" s="33">
        <f t="shared" si="9"/>
        <v>97</v>
      </c>
      <c r="M14870" s="33">
        <f t="shared" si="10"/>
        <v>1</v>
      </c>
      <c r="N14870" s="33">
        <f t="shared" si="11"/>
        <v>19</v>
      </c>
      <c r="P14870" s="32" t="e">
        <f>VLOOKUP(A14870,ยืมแฟ้ม!A:B,2,)</f>
        <v>#N/A</v>
      </c>
      <c r="Q14870" s="32" t="e">
        <f>VLOOKUP(A14870,ยืมแฟ้ม!A:C,3,)</f>
        <v>#N/A</v>
      </c>
      <c r="R14870" s="32" t="e">
        <f>VLOOKUP(A14870,ยืมแฟ้ม!A:D,4,)</f>
        <v>#N/A</v>
      </c>
      <c r="W14870" s="93" t="e">
        <f>VLOOKUP(A14870,Sheet3!A:A,1,0)</f>
        <v>#N/A</v>
      </c>
    </row>
    <row r="14871" spans="1:23" ht="18.95" customHeight="1">
      <c r="A14871" s="25">
        <v>800091811672</v>
      </c>
      <c r="B14871" s="36" t="s">
        <v>10124</v>
      </c>
      <c r="C14871" s="28" t="s">
        <v>9085</v>
      </c>
      <c r="D14871" s="26" t="s">
        <v>9142</v>
      </c>
      <c r="E14871" s="33">
        <v>97</v>
      </c>
      <c r="F14871" s="33">
        <v>1</v>
      </c>
      <c r="G14871" s="33">
        <v>20</v>
      </c>
      <c r="L14871" s="33">
        <f t="shared" si="9"/>
        <v>97</v>
      </c>
      <c r="M14871" s="33">
        <f t="shared" si="10"/>
        <v>1</v>
      </c>
      <c r="N14871" s="33">
        <f t="shared" si="11"/>
        <v>20</v>
      </c>
      <c r="P14871" s="32" t="e">
        <f>VLOOKUP(A14871,ยืมแฟ้ม!A:B,2,)</f>
        <v>#N/A</v>
      </c>
      <c r="Q14871" s="32" t="e">
        <f>VLOOKUP(A14871,ยืมแฟ้ม!A:C,3,)</f>
        <v>#N/A</v>
      </c>
      <c r="R14871" s="32" t="e">
        <f>VLOOKUP(A14871,ยืมแฟ้ม!A:D,4,)</f>
        <v>#N/A</v>
      </c>
      <c r="W14871" s="93" t="e">
        <f>VLOOKUP(A14871,Sheet3!A:A,1,0)</f>
        <v>#N/A</v>
      </c>
    </row>
    <row r="14872" spans="1:23" ht="18.95" customHeight="1">
      <c r="A14872" s="25">
        <v>800092494809</v>
      </c>
      <c r="B14872" s="36" t="s">
        <v>10125</v>
      </c>
      <c r="C14872" s="28" t="s">
        <v>9085</v>
      </c>
      <c r="D14872" s="26" t="s">
        <v>9142</v>
      </c>
      <c r="E14872" s="33">
        <v>97</v>
      </c>
      <c r="F14872" s="33">
        <v>1</v>
      </c>
      <c r="G14872" s="33">
        <v>21</v>
      </c>
      <c r="L14872" s="33">
        <f t="shared" si="9"/>
        <v>97</v>
      </c>
      <c r="M14872" s="33">
        <f t="shared" si="10"/>
        <v>1</v>
      </c>
      <c r="N14872" s="33">
        <f t="shared" si="11"/>
        <v>21</v>
      </c>
      <c r="P14872" s="32" t="e">
        <f>VLOOKUP(A14872,ยืมแฟ้ม!A:B,2,)</f>
        <v>#N/A</v>
      </c>
      <c r="Q14872" s="32" t="e">
        <f>VLOOKUP(A14872,ยืมแฟ้ม!A:C,3,)</f>
        <v>#N/A</v>
      </c>
      <c r="R14872" s="32" t="e">
        <f>VLOOKUP(A14872,ยืมแฟ้ม!A:D,4,)</f>
        <v>#N/A</v>
      </c>
      <c r="W14872" s="93" t="e">
        <f>VLOOKUP(A14872,Sheet3!A:A,1,0)</f>
        <v>#N/A</v>
      </c>
    </row>
    <row r="14873" spans="1:23" ht="18.95" customHeight="1">
      <c r="A14873" s="25">
        <v>800094430991</v>
      </c>
      <c r="B14873" s="36" t="s">
        <v>10126</v>
      </c>
      <c r="C14873" s="28" t="s">
        <v>9085</v>
      </c>
      <c r="D14873" s="26" t="s">
        <v>793</v>
      </c>
      <c r="E14873" s="33">
        <v>97</v>
      </c>
      <c r="F14873" s="33">
        <v>1</v>
      </c>
      <c r="G14873" s="33">
        <v>22</v>
      </c>
      <c r="L14873" s="33">
        <f t="shared" si="9"/>
        <v>97</v>
      </c>
      <c r="M14873" s="33">
        <f t="shared" si="10"/>
        <v>1</v>
      </c>
      <c r="N14873" s="33">
        <f t="shared" si="11"/>
        <v>22</v>
      </c>
      <c r="P14873" s="32" t="e">
        <f>VLOOKUP(A14873,ยืมแฟ้ม!A:B,2,)</f>
        <v>#N/A</v>
      </c>
      <c r="Q14873" s="32" t="e">
        <f>VLOOKUP(A14873,ยืมแฟ้ม!A:C,3,)</f>
        <v>#N/A</v>
      </c>
      <c r="R14873" s="32" t="e">
        <f>VLOOKUP(A14873,ยืมแฟ้ม!A:D,4,)</f>
        <v>#N/A</v>
      </c>
      <c r="W14873" s="93" t="e">
        <f>VLOOKUP(A14873,Sheet3!A:A,1,0)</f>
        <v>#N/A</v>
      </c>
    </row>
    <row r="14874" spans="1:23" ht="18.95" customHeight="1">
      <c r="A14874" s="25">
        <v>800095982701</v>
      </c>
      <c r="B14874" s="36" t="s">
        <v>10127</v>
      </c>
      <c r="C14874" s="28" t="s">
        <v>9085</v>
      </c>
      <c r="D14874" s="26" t="s">
        <v>9142</v>
      </c>
      <c r="E14874" s="33">
        <v>97</v>
      </c>
      <c r="F14874" s="33">
        <v>1</v>
      </c>
      <c r="G14874" s="33">
        <v>23</v>
      </c>
      <c r="L14874" s="33">
        <f t="shared" si="9"/>
        <v>97</v>
      </c>
      <c r="M14874" s="33">
        <f t="shared" si="10"/>
        <v>1</v>
      </c>
      <c r="N14874" s="33">
        <f t="shared" si="11"/>
        <v>23</v>
      </c>
      <c r="P14874" s="32" t="e">
        <f>VLOOKUP(A14874,ยืมแฟ้ม!A:B,2,)</f>
        <v>#N/A</v>
      </c>
      <c r="Q14874" s="32" t="e">
        <f>VLOOKUP(A14874,ยืมแฟ้ม!A:C,3,)</f>
        <v>#N/A</v>
      </c>
      <c r="R14874" s="32" t="e">
        <f>VLOOKUP(A14874,ยืมแฟ้ม!A:D,4,)</f>
        <v>#N/A</v>
      </c>
      <c r="W14874" s="93" t="e">
        <f>VLOOKUP(A14874,Sheet3!A:A,1,0)</f>
        <v>#N/A</v>
      </c>
    </row>
    <row r="14875" spans="1:23" ht="18.95" customHeight="1">
      <c r="B14875" s="36"/>
      <c r="D14875" s="26"/>
      <c r="E14875" s="33">
        <v>97</v>
      </c>
      <c r="F14875" s="33">
        <v>1</v>
      </c>
      <c r="G14875" s="33">
        <v>24</v>
      </c>
      <c r="L14875" s="33">
        <f t="shared" si="9"/>
        <v>97</v>
      </c>
      <c r="M14875" s="33">
        <f t="shared" si="10"/>
        <v>1</v>
      </c>
      <c r="N14875" s="33">
        <f t="shared" si="11"/>
        <v>24</v>
      </c>
      <c r="P14875" s="32" t="e">
        <f>VLOOKUP(A14875,ยืมแฟ้ม!A:B,2,)</f>
        <v>#N/A</v>
      </c>
      <c r="Q14875" s="32" t="e">
        <f>VLOOKUP(A14875,ยืมแฟ้ม!A:C,3,)</f>
        <v>#N/A</v>
      </c>
      <c r="R14875" s="32" t="e">
        <f>VLOOKUP(A14875,ยืมแฟ้ม!A:D,4,)</f>
        <v>#N/A</v>
      </c>
      <c r="W14875" s="93" t="e">
        <f>VLOOKUP(A14875,Sheet3!A:A,1,0)</f>
        <v>#N/A</v>
      </c>
    </row>
    <row r="14876" spans="1:23" ht="18.95" customHeight="1">
      <c r="A14876" s="25">
        <v>800096420032</v>
      </c>
      <c r="B14876" s="36" t="s">
        <v>10128</v>
      </c>
      <c r="C14876" s="28" t="s">
        <v>9085</v>
      </c>
      <c r="D14876" s="26" t="s">
        <v>9142</v>
      </c>
      <c r="E14876" s="33">
        <v>97</v>
      </c>
      <c r="F14876" s="33">
        <v>1</v>
      </c>
      <c r="G14876" s="33">
        <v>25</v>
      </c>
      <c r="L14876" s="33">
        <f t="shared" si="9"/>
        <v>97</v>
      </c>
      <c r="M14876" s="33">
        <f t="shared" si="10"/>
        <v>1</v>
      </c>
      <c r="N14876" s="33">
        <f t="shared" si="11"/>
        <v>25</v>
      </c>
      <c r="P14876" s="32" t="e">
        <f>VLOOKUP(A14876,ยืมแฟ้ม!A:B,2,)</f>
        <v>#N/A</v>
      </c>
      <c r="Q14876" s="32" t="e">
        <f>VLOOKUP(A14876,ยืมแฟ้ม!A:C,3,)</f>
        <v>#N/A</v>
      </c>
      <c r="R14876" s="32" t="e">
        <f>VLOOKUP(A14876,ยืมแฟ้ม!A:D,4,)</f>
        <v>#N/A</v>
      </c>
      <c r="W14876" s="93" t="e">
        <f>VLOOKUP(A14876,Sheet3!A:A,1,0)</f>
        <v>#N/A</v>
      </c>
    </row>
    <row r="14877" spans="1:23" ht="18.95" customHeight="1">
      <c r="A14877" s="25">
        <v>800096488138</v>
      </c>
      <c r="B14877" s="36" t="s">
        <v>10129</v>
      </c>
      <c r="C14877" s="28" t="s">
        <v>9085</v>
      </c>
      <c r="D14877" s="26" t="s">
        <v>9142</v>
      </c>
      <c r="E14877" s="33">
        <v>97</v>
      </c>
      <c r="F14877" s="33">
        <v>1</v>
      </c>
      <c r="G14877" s="33">
        <v>26</v>
      </c>
      <c r="L14877" s="33">
        <f t="shared" si="9"/>
        <v>97</v>
      </c>
      <c r="M14877" s="33">
        <f t="shared" si="10"/>
        <v>1</v>
      </c>
      <c r="N14877" s="33">
        <f t="shared" si="11"/>
        <v>26</v>
      </c>
      <c r="P14877" s="32" t="e">
        <f>VLOOKUP(A14877,ยืมแฟ้ม!A:B,2,)</f>
        <v>#N/A</v>
      </c>
      <c r="Q14877" s="32" t="e">
        <f>VLOOKUP(A14877,ยืมแฟ้ม!A:C,3,)</f>
        <v>#N/A</v>
      </c>
      <c r="R14877" s="32" t="e">
        <f>VLOOKUP(A14877,ยืมแฟ้ม!A:D,4,)</f>
        <v>#N/A</v>
      </c>
      <c r="W14877" s="93" t="e">
        <f>VLOOKUP(A14877,Sheet3!A:A,1,0)</f>
        <v>#N/A</v>
      </c>
    </row>
    <row r="14878" spans="1:23" ht="18.95" customHeight="1">
      <c r="A14878" s="25">
        <v>800096426690</v>
      </c>
      <c r="B14878" s="36" t="s">
        <v>10130</v>
      </c>
      <c r="C14878" s="28" t="s">
        <v>9085</v>
      </c>
      <c r="D14878" s="26" t="s">
        <v>9142</v>
      </c>
      <c r="E14878" s="33">
        <v>97</v>
      </c>
      <c r="F14878" s="33">
        <v>1</v>
      </c>
      <c r="G14878" s="33">
        <v>27</v>
      </c>
      <c r="L14878" s="33">
        <f t="shared" si="9"/>
        <v>97</v>
      </c>
      <c r="M14878" s="33">
        <f t="shared" si="10"/>
        <v>1</v>
      </c>
      <c r="N14878" s="33">
        <f t="shared" si="11"/>
        <v>27</v>
      </c>
      <c r="P14878" s="32" t="e">
        <f>VLOOKUP(A14878,ยืมแฟ้ม!A:B,2,)</f>
        <v>#N/A</v>
      </c>
      <c r="Q14878" s="32" t="e">
        <f>VLOOKUP(A14878,ยืมแฟ้ม!A:C,3,)</f>
        <v>#N/A</v>
      </c>
      <c r="R14878" s="32" t="e">
        <f>VLOOKUP(A14878,ยืมแฟ้ม!A:D,4,)</f>
        <v>#N/A</v>
      </c>
      <c r="W14878" s="93" t="e">
        <f>VLOOKUP(A14878,Sheet3!A:A,1,0)</f>
        <v>#N/A</v>
      </c>
    </row>
    <row r="14879" spans="1:23" ht="18.95" customHeight="1">
      <c r="A14879" s="25">
        <v>800073248760</v>
      </c>
      <c r="B14879" s="36" t="s">
        <v>10131</v>
      </c>
      <c r="C14879" s="28" t="s">
        <v>7911</v>
      </c>
      <c r="D14879" s="26" t="s">
        <v>9140</v>
      </c>
      <c r="E14879" s="33">
        <v>97</v>
      </c>
      <c r="F14879" s="33">
        <v>1</v>
      </c>
      <c r="G14879" s="33">
        <v>28</v>
      </c>
      <c r="L14879" s="33">
        <f t="shared" si="9"/>
        <v>97</v>
      </c>
      <c r="M14879" s="33">
        <f t="shared" si="10"/>
        <v>1</v>
      </c>
      <c r="N14879" s="33">
        <f t="shared" si="11"/>
        <v>28</v>
      </c>
      <c r="P14879" s="32" t="e">
        <f>VLOOKUP(A14879,ยืมแฟ้ม!A:B,2,)</f>
        <v>#N/A</v>
      </c>
      <c r="Q14879" s="32" t="e">
        <f>VLOOKUP(A14879,ยืมแฟ้ม!A:C,3,)</f>
        <v>#N/A</v>
      </c>
      <c r="R14879" s="32" t="e">
        <f>VLOOKUP(A14879,ยืมแฟ้ม!A:D,4,)</f>
        <v>#N/A</v>
      </c>
      <c r="W14879" s="93" t="e">
        <f>VLOOKUP(A14879,Sheet3!A:A,1,0)</f>
        <v>#N/A</v>
      </c>
    </row>
    <row r="14880" spans="1:23" ht="18.95" customHeight="1">
      <c r="A14880" s="25">
        <v>800077712506</v>
      </c>
      <c r="B14880" s="36" t="s">
        <v>10132</v>
      </c>
      <c r="C14880" s="28" t="s">
        <v>7911</v>
      </c>
      <c r="D14880" s="26" t="s">
        <v>9140</v>
      </c>
      <c r="E14880" s="33">
        <v>97</v>
      </c>
      <c r="F14880" s="33">
        <v>1</v>
      </c>
      <c r="G14880" s="33">
        <v>29</v>
      </c>
      <c r="L14880" s="33">
        <f t="shared" si="9"/>
        <v>97</v>
      </c>
      <c r="M14880" s="33">
        <f t="shared" si="10"/>
        <v>1</v>
      </c>
      <c r="N14880" s="33">
        <f t="shared" si="11"/>
        <v>29</v>
      </c>
      <c r="P14880" s="32" t="e">
        <f>VLOOKUP(A14880,ยืมแฟ้ม!A:B,2,)</f>
        <v>#N/A</v>
      </c>
      <c r="Q14880" s="32" t="e">
        <f>VLOOKUP(A14880,ยืมแฟ้ม!A:C,3,)</f>
        <v>#N/A</v>
      </c>
      <c r="R14880" s="32" t="e">
        <f>VLOOKUP(A14880,ยืมแฟ้ม!A:D,4,)</f>
        <v>#N/A</v>
      </c>
      <c r="W14880" s="93" t="e">
        <f>VLOOKUP(A14880,Sheet3!A:A,1,0)</f>
        <v>#N/A</v>
      </c>
    </row>
    <row r="14881" spans="1:23" ht="18.95" customHeight="1">
      <c r="A14881" s="25">
        <v>800079669910</v>
      </c>
      <c r="B14881" s="36" t="s">
        <v>10133</v>
      </c>
      <c r="C14881" s="28" t="s">
        <v>7911</v>
      </c>
      <c r="D14881" s="26" t="s">
        <v>9140</v>
      </c>
      <c r="E14881" s="33">
        <v>97</v>
      </c>
      <c r="F14881" s="33">
        <v>1</v>
      </c>
      <c r="G14881" s="33">
        <v>30</v>
      </c>
      <c r="L14881" s="33">
        <f t="shared" si="9"/>
        <v>97</v>
      </c>
      <c r="M14881" s="33">
        <f t="shared" si="10"/>
        <v>1</v>
      </c>
      <c r="N14881" s="33">
        <f t="shared" si="11"/>
        <v>30</v>
      </c>
      <c r="P14881" s="32" t="e">
        <f>VLOOKUP(A14881,ยืมแฟ้ม!A:B,2,)</f>
        <v>#N/A</v>
      </c>
      <c r="Q14881" s="32" t="e">
        <f>VLOOKUP(A14881,ยืมแฟ้ม!A:C,3,)</f>
        <v>#N/A</v>
      </c>
      <c r="R14881" s="32" t="e">
        <f>VLOOKUP(A14881,ยืมแฟ้ม!A:D,4,)</f>
        <v>#N/A</v>
      </c>
      <c r="W14881" s="93" t="e">
        <f>VLOOKUP(A14881,Sheet3!A:A,1,0)</f>
        <v>#N/A</v>
      </c>
    </row>
    <row r="14882" spans="1:23" ht="18.95" customHeight="1">
      <c r="A14882" s="25">
        <v>800078783167</v>
      </c>
      <c r="B14882" s="36" t="s">
        <v>10134</v>
      </c>
      <c r="C14882" s="28" t="s">
        <v>7911</v>
      </c>
      <c r="D14882" s="26" t="s">
        <v>9140</v>
      </c>
      <c r="E14882" s="33">
        <v>97</v>
      </c>
      <c r="F14882" s="33">
        <v>2</v>
      </c>
      <c r="G14882" s="33">
        <v>1</v>
      </c>
      <c r="L14882" s="33">
        <f t="shared" si="9"/>
        <v>97</v>
      </c>
      <c r="M14882" s="33">
        <f t="shared" si="10"/>
        <v>2</v>
      </c>
      <c r="N14882" s="33">
        <f t="shared" si="11"/>
        <v>1</v>
      </c>
      <c r="P14882" s="32" t="e">
        <f>VLOOKUP(A14882,ยืมแฟ้ม!A:B,2,)</f>
        <v>#N/A</v>
      </c>
      <c r="Q14882" s="32" t="e">
        <f>VLOOKUP(A14882,ยืมแฟ้ม!A:C,3,)</f>
        <v>#N/A</v>
      </c>
      <c r="R14882" s="32" t="e">
        <f>VLOOKUP(A14882,ยืมแฟ้ม!A:D,4,)</f>
        <v>#N/A</v>
      </c>
      <c r="W14882" s="93" t="e">
        <f>VLOOKUP(A14882,Sheet3!A:A,1,0)</f>
        <v>#N/A</v>
      </c>
    </row>
    <row r="14883" spans="1:23" ht="18.95" customHeight="1">
      <c r="A14883" s="25">
        <v>800094395673</v>
      </c>
      <c r="B14883" s="36" t="s">
        <v>10135</v>
      </c>
      <c r="C14883" s="28" t="s">
        <v>7911</v>
      </c>
      <c r="D14883" s="26" t="s">
        <v>9142</v>
      </c>
      <c r="E14883" s="33">
        <v>97</v>
      </c>
      <c r="F14883" s="33">
        <v>2</v>
      </c>
      <c r="G14883" s="33">
        <v>2</v>
      </c>
      <c r="L14883" s="33">
        <f t="shared" si="9"/>
        <v>97</v>
      </c>
      <c r="M14883" s="33">
        <f t="shared" si="10"/>
        <v>2</v>
      </c>
      <c r="N14883" s="33">
        <f t="shared" si="11"/>
        <v>2</v>
      </c>
      <c r="P14883" s="32" t="e">
        <f>VLOOKUP(A14883,ยืมแฟ้ม!A:B,2,)</f>
        <v>#N/A</v>
      </c>
      <c r="Q14883" s="32" t="e">
        <f>VLOOKUP(A14883,ยืมแฟ้ม!A:C,3,)</f>
        <v>#N/A</v>
      </c>
      <c r="R14883" s="32" t="e">
        <f>VLOOKUP(A14883,ยืมแฟ้ม!A:D,4,)</f>
        <v>#N/A</v>
      </c>
      <c r="W14883" s="93" t="e">
        <f>VLOOKUP(A14883,Sheet3!A:A,1,0)</f>
        <v>#N/A</v>
      </c>
    </row>
    <row r="14884" spans="1:23" ht="18.95" customHeight="1">
      <c r="A14884" s="25">
        <v>800092087488</v>
      </c>
      <c r="B14884" s="36" t="s">
        <v>10136</v>
      </c>
      <c r="C14884" s="28" t="s">
        <v>7911</v>
      </c>
      <c r="D14884" s="26" t="s">
        <v>9142</v>
      </c>
      <c r="E14884" s="33">
        <v>97</v>
      </c>
      <c r="F14884" s="33">
        <v>2</v>
      </c>
      <c r="G14884" s="33">
        <v>3</v>
      </c>
      <c r="L14884" s="33">
        <f t="shared" si="9"/>
        <v>97</v>
      </c>
      <c r="M14884" s="33">
        <f t="shared" si="10"/>
        <v>2</v>
      </c>
      <c r="N14884" s="33">
        <f t="shared" si="11"/>
        <v>3</v>
      </c>
      <c r="P14884" s="32" t="e">
        <f>VLOOKUP(A14884,ยืมแฟ้ม!A:B,2,)</f>
        <v>#N/A</v>
      </c>
      <c r="Q14884" s="32" t="e">
        <f>VLOOKUP(A14884,ยืมแฟ้ม!A:C,3,)</f>
        <v>#N/A</v>
      </c>
      <c r="R14884" s="32" t="e">
        <f>VLOOKUP(A14884,ยืมแฟ้ม!A:D,4,)</f>
        <v>#N/A</v>
      </c>
      <c r="W14884" s="93" t="e">
        <f>VLOOKUP(A14884,Sheet3!A:A,1,0)</f>
        <v>#N/A</v>
      </c>
    </row>
    <row r="14885" spans="1:23" ht="18.95" customHeight="1">
      <c r="A14885" s="25">
        <v>800090455901</v>
      </c>
      <c r="B14885" s="36" t="s">
        <v>10137</v>
      </c>
      <c r="C14885" s="28" t="s">
        <v>7911</v>
      </c>
      <c r="D14885" s="26" t="s">
        <v>9142</v>
      </c>
      <c r="E14885" s="33">
        <v>97</v>
      </c>
      <c r="F14885" s="33">
        <v>2</v>
      </c>
      <c r="G14885" s="33">
        <v>4</v>
      </c>
      <c r="L14885" s="33">
        <f t="shared" si="9"/>
        <v>97</v>
      </c>
      <c r="M14885" s="33">
        <f t="shared" si="10"/>
        <v>2</v>
      </c>
      <c r="N14885" s="33">
        <f t="shared" si="11"/>
        <v>4</v>
      </c>
      <c r="P14885" s="32" t="e">
        <f>VLOOKUP(A14885,ยืมแฟ้ม!A:B,2,)</f>
        <v>#N/A</v>
      </c>
      <c r="Q14885" s="32" t="e">
        <f>VLOOKUP(A14885,ยืมแฟ้ม!A:C,3,)</f>
        <v>#N/A</v>
      </c>
      <c r="R14885" s="32" t="e">
        <f>VLOOKUP(A14885,ยืมแฟ้ม!A:D,4,)</f>
        <v>#N/A</v>
      </c>
      <c r="W14885" s="93" t="e">
        <f>VLOOKUP(A14885,Sheet3!A:A,1,0)</f>
        <v>#N/A</v>
      </c>
    </row>
    <row r="14886" spans="1:23" ht="18.95" customHeight="1">
      <c r="A14886" s="25">
        <v>800078783035</v>
      </c>
      <c r="B14886" s="36" t="s">
        <v>10138</v>
      </c>
      <c r="C14886" s="28" t="s">
        <v>7911</v>
      </c>
      <c r="D14886" s="26" t="s">
        <v>9140</v>
      </c>
      <c r="E14886" s="33">
        <v>97</v>
      </c>
      <c r="F14886" s="33">
        <v>2</v>
      </c>
      <c r="G14886" s="33">
        <v>5</v>
      </c>
      <c r="L14886" s="33">
        <f t="shared" si="9"/>
        <v>97</v>
      </c>
      <c r="M14886" s="33">
        <f t="shared" si="10"/>
        <v>2</v>
      </c>
      <c r="N14886" s="33">
        <f t="shared" si="11"/>
        <v>5</v>
      </c>
      <c r="P14886" s="32" t="e">
        <f>VLOOKUP(A14886,ยืมแฟ้ม!A:B,2,)</f>
        <v>#N/A</v>
      </c>
      <c r="Q14886" s="32" t="e">
        <f>VLOOKUP(A14886,ยืมแฟ้ม!A:C,3,)</f>
        <v>#N/A</v>
      </c>
      <c r="R14886" s="32" t="e">
        <f>VLOOKUP(A14886,ยืมแฟ้ม!A:D,4,)</f>
        <v>#N/A</v>
      </c>
      <c r="W14886" s="93" t="e">
        <f>VLOOKUP(A14886,Sheet3!A:A,1,0)</f>
        <v>#N/A</v>
      </c>
    </row>
    <row r="14887" spans="1:23" ht="18.95" customHeight="1">
      <c r="A14887" s="25">
        <v>800079669613</v>
      </c>
      <c r="B14887" s="36" t="s">
        <v>10139</v>
      </c>
      <c r="C14887" s="28" t="s">
        <v>7911</v>
      </c>
      <c r="D14887" s="26" t="s">
        <v>9140</v>
      </c>
      <c r="E14887" s="33">
        <v>97</v>
      </c>
      <c r="F14887" s="33">
        <v>2</v>
      </c>
      <c r="G14887" s="33">
        <v>6</v>
      </c>
      <c r="L14887" s="33">
        <f t="shared" si="9"/>
        <v>97</v>
      </c>
      <c r="M14887" s="33">
        <f t="shared" si="10"/>
        <v>2</v>
      </c>
      <c r="N14887" s="33">
        <f t="shared" si="11"/>
        <v>6</v>
      </c>
      <c r="P14887" s="32" t="e">
        <f>VLOOKUP(A14887,ยืมแฟ้ม!A:B,2,)</f>
        <v>#N/A</v>
      </c>
      <c r="Q14887" s="32" t="e">
        <f>VLOOKUP(A14887,ยืมแฟ้ม!A:C,3,)</f>
        <v>#N/A</v>
      </c>
      <c r="R14887" s="32" t="e">
        <f>VLOOKUP(A14887,ยืมแฟ้ม!A:D,4,)</f>
        <v>#N/A</v>
      </c>
      <c r="W14887" s="93" t="e">
        <f>VLOOKUP(A14887,Sheet3!A:A,1,0)</f>
        <v>#N/A</v>
      </c>
    </row>
    <row r="14888" spans="1:23" ht="18.95" customHeight="1">
      <c r="A14888" s="25">
        <v>800094134817</v>
      </c>
      <c r="B14888" s="36" t="s">
        <v>10140</v>
      </c>
      <c r="C14888" s="28" t="s">
        <v>7911</v>
      </c>
      <c r="D14888" s="26" t="s">
        <v>9142</v>
      </c>
      <c r="E14888" s="33">
        <v>97</v>
      </c>
      <c r="F14888" s="33">
        <v>2</v>
      </c>
      <c r="G14888" s="33">
        <v>7</v>
      </c>
      <c r="L14888" s="33">
        <f t="shared" si="9"/>
        <v>97</v>
      </c>
      <c r="M14888" s="33">
        <f t="shared" si="10"/>
        <v>2</v>
      </c>
      <c r="N14888" s="33">
        <f t="shared" si="11"/>
        <v>7</v>
      </c>
      <c r="P14888" s="32" t="e">
        <f>VLOOKUP(A14888,ยืมแฟ้ม!A:B,2,)</f>
        <v>#N/A</v>
      </c>
      <c r="Q14888" s="32" t="e">
        <f>VLOOKUP(A14888,ยืมแฟ้ม!A:C,3,)</f>
        <v>#N/A</v>
      </c>
      <c r="R14888" s="32" t="e">
        <f>VLOOKUP(A14888,ยืมแฟ้ม!A:D,4,)</f>
        <v>#N/A</v>
      </c>
      <c r="W14888" s="93" t="e">
        <f>VLOOKUP(A14888,Sheet3!A:A,1,0)</f>
        <v>#N/A</v>
      </c>
    </row>
    <row r="14889" spans="1:23" ht="18.95" customHeight="1">
      <c r="A14889" s="25">
        <v>800085415647</v>
      </c>
      <c r="B14889" s="36" t="s">
        <v>10141</v>
      </c>
      <c r="C14889" s="28" t="s">
        <v>7911</v>
      </c>
      <c r="D14889" s="26" t="s">
        <v>7915</v>
      </c>
      <c r="E14889" s="33">
        <v>97</v>
      </c>
      <c r="F14889" s="33">
        <v>2</v>
      </c>
      <c r="G14889" s="33">
        <v>8</v>
      </c>
      <c r="L14889" s="33">
        <f t="shared" si="9"/>
        <v>97</v>
      </c>
      <c r="M14889" s="33">
        <f t="shared" si="10"/>
        <v>2</v>
      </c>
      <c r="N14889" s="33">
        <f t="shared" si="11"/>
        <v>8</v>
      </c>
      <c r="P14889" s="32" t="e">
        <f>VLOOKUP(A14889,ยืมแฟ้ม!A:B,2,)</f>
        <v>#N/A</v>
      </c>
      <c r="Q14889" s="32" t="e">
        <f>VLOOKUP(A14889,ยืมแฟ้ม!A:C,3,)</f>
        <v>#N/A</v>
      </c>
      <c r="R14889" s="32" t="e">
        <f>VLOOKUP(A14889,ยืมแฟ้ม!A:D,4,)</f>
        <v>#N/A</v>
      </c>
      <c r="W14889" s="93" t="e">
        <f>VLOOKUP(A14889,Sheet3!A:A,1,0)</f>
        <v>#N/A</v>
      </c>
    </row>
    <row r="14890" spans="1:23" ht="18.95" customHeight="1">
      <c r="A14890" s="25">
        <v>800090040828</v>
      </c>
      <c r="B14890" s="36" t="s">
        <v>10142</v>
      </c>
      <c r="C14890" s="28" t="s">
        <v>7911</v>
      </c>
      <c r="D14890" s="26" t="s">
        <v>9142</v>
      </c>
      <c r="E14890" s="33">
        <v>97</v>
      </c>
      <c r="F14890" s="33">
        <v>2</v>
      </c>
      <c r="G14890" s="33">
        <v>9</v>
      </c>
      <c r="L14890" s="33">
        <f t="shared" si="9"/>
        <v>97</v>
      </c>
      <c r="M14890" s="33">
        <f t="shared" si="10"/>
        <v>2</v>
      </c>
      <c r="N14890" s="33">
        <f t="shared" si="11"/>
        <v>9</v>
      </c>
      <c r="P14890" s="32" t="e">
        <f>VLOOKUP(A14890,ยืมแฟ้ม!A:B,2,)</f>
        <v>#N/A</v>
      </c>
      <c r="Q14890" s="32" t="e">
        <f>VLOOKUP(A14890,ยืมแฟ้ม!A:C,3,)</f>
        <v>#N/A</v>
      </c>
      <c r="R14890" s="32" t="e">
        <f>VLOOKUP(A14890,ยืมแฟ้ม!A:D,4,)</f>
        <v>#N/A</v>
      </c>
      <c r="W14890" s="93" t="e">
        <f>VLOOKUP(A14890,Sheet3!A:A,1,0)</f>
        <v>#N/A</v>
      </c>
    </row>
    <row r="14891" spans="1:23" ht="18.95" customHeight="1">
      <c r="A14891" s="25">
        <v>800093394370</v>
      </c>
      <c r="B14891" s="36" t="s">
        <v>10143</v>
      </c>
      <c r="C14891" s="28" t="s">
        <v>7911</v>
      </c>
      <c r="D14891" s="26" t="s">
        <v>9142</v>
      </c>
      <c r="E14891" s="33">
        <v>97</v>
      </c>
      <c r="F14891" s="33">
        <v>2</v>
      </c>
      <c r="G14891" s="33">
        <v>10</v>
      </c>
      <c r="L14891" s="33">
        <f t="shared" si="9"/>
        <v>97</v>
      </c>
      <c r="M14891" s="33">
        <f t="shared" si="10"/>
        <v>2</v>
      </c>
      <c r="N14891" s="33">
        <f t="shared" si="11"/>
        <v>10</v>
      </c>
      <c r="P14891" s="32" t="e">
        <f>VLOOKUP(A14891,ยืมแฟ้ม!A:B,2,)</f>
        <v>#N/A</v>
      </c>
      <c r="Q14891" s="32" t="e">
        <f>VLOOKUP(A14891,ยืมแฟ้ม!A:C,3,)</f>
        <v>#N/A</v>
      </c>
      <c r="R14891" s="32" t="e">
        <f>VLOOKUP(A14891,ยืมแฟ้ม!A:D,4,)</f>
        <v>#N/A</v>
      </c>
      <c r="W14891" s="93" t="e">
        <f>VLOOKUP(A14891,Sheet3!A:A,1,0)</f>
        <v>#N/A</v>
      </c>
    </row>
    <row r="14892" spans="1:23" ht="18.95" customHeight="1">
      <c r="A14892" s="25">
        <v>800093394511</v>
      </c>
      <c r="B14892" s="36" t="s">
        <v>10144</v>
      </c>
      <c r="C14892" s="28" t="s">
        <v>7911</v>
      </c>
      <c r="D14892" s="26" t="s">
        <v>9142</v>
      </c>
      <c r="E14892" s="33">
        <v>97</v>
      </c>
      <c r="F14892" s="33">
        <v>2</v>
      </c>
      <c r="G14892" s="33">
        <v>11</v>
      </c>
      <c r="L14892" s="33">
        <f t="shared" si="9"/>
        <v>97</v>
      </c>
      <c r="M14892" s="33">
        <f t="shared" si="10"/>
        <v>2</v>
      </c>
      <c r="N14892" s="33">
        <f t="shared" si="11"/>
        <v>11</v>
      </c>
      <c r="P14892" s="32" t="e">
        <f>VLOOKUP(A14892,ยืมแฟ้ม!A:B,2,)</f>
        <v>#N/A</v>
      </c>
      <c r="Q14892" s="32" t="e">
        <f>VLOOKUP(A14892,ยืมแฟ้ม!A:C,3,)</f>
        <v>#N/A</v>
      </c>
      <c r="R14892" s="32" t="e">
        <f>VLOOKUP(A14892,ยืมแฟ้ม!A:D,4,)</f>
        <v>#N/A</v>
      </c>
      <c r="W14892" s="93" t="e">
        <f>VLOOKUP(A14892,Sheet3!A:A,1,0)</f>
        <v>#N/A</v>
      </c>
    </row>
    <row r="14893" spans="1:23" ht="18.95" customHeight="1">
      <c r="A14893" s="25">
        <v>800089045614</v>
      </c>
      <c r="B14893" s="36" t="s">
        <v>10145</v>
      </c>
      <c r="C14893" s="28" t="s">
        <v>7911</v>
      </c>
      <c r="D14893" s="26" t="s">
        <v>9142</v>
      </c>
      <c r="E14893" s="33">
        <v>97</v>
      </c>
      <c r="F14893" s="33">
        <v>2</v>
      </c>
      <c r="G14893" s="33">
        <v>12</v>
      </c>
      <c r="L14893" s="33">
        <f t="shared" si="9"/>
        <v>97</v>
      </c>
      <c r="M14893" s="33">
        <f t="shared" si="10"/>
        <v>2</v>
      </c>
      <c r="N14893" s="33">
        <f t="shared" si="11"/>
        <v>12</v>
      </c>
      <c r="P14893" s="32" t="e">
        <f>VLOOKUP(A14893,ยืมแฟ้ม!A:B,2,)</f>
        <v>#N/A</v>
      </c>
      <c r="Q14893" s="32" t="e">
        <f>VLOOKUP(A14893,ยืมแฟ้ม!A:C,3,)</f>
        <v>#N/A</v>
      </c>
      <c r="R14893" s="32" t="e">
        <f>VLOOKUP(A14893,ยืมแฟ้ม!A:D,4,)</f>
        <v>#N/A</v>
      </c>
      <c r="W14893" s="93" t="e">
        <f>VLOOKUP(A14893,Sheet3!A:A,1,0)</f>
        <v>#N/A</v>
      </c>
    </row>
    <row r="14894" spans="1:23" ht="18.95" customHeight="1">
      <c r="A14894" s="25">
        <v>800088543981</v>
      </c>
      <c r="B14894" s="36" t="s">
        <v>10146</v>
      </c>
      <c r="C14894" s="28" t="s">
        <v>7911</v>
      </c>
      <c r="D14894" s="26" t="s">
        <v>9142</v>
      </c>
      <c r="E14894" s="33">
        <v>97</v>
      </c>
      <c r="F14894" s="33">
        <v>2</v>
      </c>
      <c r="G14894" s="33">
        <v>13</v>
      </c>
      <c r="L14894" s="33">
        <f t="shared" si="9"/>
        <v>97</v>
      </c>
      <c r="M14894" s="33">
        <f t="shared" si="10"/>
        <v>2</v>
      </c>
      <c r="N14894" s="33">
        <f t="shared" si="11"/>
        <v>13</v>
      </c>
      <c r="P14894" s="32" t="e">
        <f>VLOOKUP(A14894,ยืมแฟ้ม!A:B,2,)</f>
        <v>#N/A</v>
      </c>
      <c r="Q14894" s="32" t="e">
        <f>VLOOKUP(A14894,ยืมแฟ้ม!A:C,3,)</f>
        <v>#N/A</v>
      </c>
      <c r="R14894" s="32" t="e">
        <f>VLOOKUP(A14894,ยืมแฟ้ม!A:D,4,)</f>
        <v>#N/A</v>
      </c>
      <c r="W14894" s="93" t="e">
        <f>VLOOKUP(A14894,Sheet3!A:A,1,0)</f>
        <v>#N/A</v>
      </c>
    </row>
    <row r="14895" spans="1:23" ht="18.95" customHeight="1">
      <c r="A14895" s="25">
        <v>800072936639</v>
      </c>
      <c r="B14895" s="36" t="s">
        <v>10147</v>
      </c>
      <c r="C14895" s="28" t="s">
        <v>7911</v>
      </c>
      <c r="D14895" s="26" t="s">
        <v>9140</v>
      </c>
      <c r="E14895" s="33">
        <v>97</v>
      </c>
      <c r="F14895" s="33">
        <v>2</v>
      </c>
      <c r="G14895" s="33">
        <v>14</v>
      </c>
      <c r="L14895" s="33">
        <f t="shared" si="9"/>
        <v>97</v>
      </c>
      <c r="M14895" s="33">
        <f t="shared" si="10"/>
        <v>2</v>
      </c>
      <c r="N14895" s="33">
        <f t="shared" si="11"/>
        <v>14</v>
      </c>
      <c r="P14895" s="32" t="e">
        <f>VLOOKUP(A14895,ยืมแฟ้ม!A:B,2,)</f>
        <v>#N/A</v>
      </c>
      <c r="Q14895" s="32" t="e">
        <f>VLOOKUP(A14895,ยืมแฟ้ม!A:C,3,)</f>
        <v>#N/A</v>
      </c>
      <c r="R14895" s="32" t="e">
        <f>VLOOKUP(A14895,ยืมแฟ้ม!A:D,4,)</f>
        <v>#N/A</v>
      </c>
      <c r="W14895" s="93" t="e">
        <f>VLOOKUP(A14895,Sheet3!A:A,1,0)</f>
        <v>#N/A</v>
      </c>
    </row>
    <row r="14896" spans="1:23" ht="18.95" customHeight="1">
      <c r="A14896" s="25">
        <v>800082226047</v>
      </c>
      <c r="B14896" s="36" t="s">
        <v>10148</v>
      </c>
      <c r="C14896" s="28" t="s">
        <v>7911</v>
      </c>
      <c r="D14896" s="26" t="s">
        <v>9142</v>
      </c>
      <c r="E14896" s="33">
        <v>97</v>
      </c>
      <c r="F14896" s="33">
        <v>2</v>
      </c>
      <c r="G14896" s="33">
        <v>15</v>
      </c>
      <c r="L14896" s="33">
        <f t="shared" si="9"/>
        <v>97</v>
      </c>
      <c r="M14896" s="33">
        <f t="shared" si="10"/>
        <v>2</v>
      </c>
      <c r="N14896" s="33">
        <f t="shared" si="11"/>
        <v>15</v>
      </c>
      <c r="P14896" s="32" t="e">
        <f>VLOOKUP(A14896,ยืมแฟ้ม!A:B,2,)</f>
        <v>#N/A</v>
      </c>
      <c r="Q14896" s="32" t="e">
        <f>VLOOKUP(A14896,ยืมแฟ้ม!A:C,3,)</f>
        <v>#N/A</v>
      </c>
      <c r="R14896" s="32" t="e">
        <f>VLOOKUP(A14896,ยืมแฟ้ม!A:D,4,)</f>
        <v>#N/A</v>
      </c>
      <c r="W14896" s="93" t="e">
        <f>VLOOKUP(A14896,Sheet3!A:A,1,0)</f>
        <v>#N/A</v>
      </c>
    </row>
    <row r="14897" spans="1:23" ht="18.95" customHeight="1">
      <c r="A14897" s="25">
        <v>800085769605</v>
      </c>
      <c r="B14897" s="36" t="s">
        <v>10149</v>
      </c>
      <c r="C14897" s="28" t="s">
        <v>7911</v>
      </c>
      <c r="D14897" s="26" t="s">
        <v>7915</v>
      </c>
      <c r="E14897" s="33">
        <v>97</v>
      </c>
      <c r="F14897" s="33">
        <v>2</v>
      </c>
      <c r="G14897" s="33">
        <v>16</v>
      </c>
      <c r="L14897" s="33">
        <f t="shared" si="9"/>
        <v>97</v>
      </c>
      <c r="M14897" s="33">
        <f t="shared" si="10"/>
        <v>2</v>
      </c>
      <c r="N14897" s="33">
        <f t="shared" si="11"/>
        <v>16</v>
      </c>
      <c r="P14897" s="32" t="e">
        <f>VLOOKUP(A14897,ยืมแฟ้ม!A:B,2,)</f>
        <v>#N/A</v>
      </c>
      <c r="Q14897" s="32" t="e">
        <f>VLOOKUP(A14897,ยืมแฟ้ม!A:C,3,)</f>
        <v>#N/A</v>
      </c>
      <c r="R14897" s="32" t="e">
        <f>VLOOKUP(A14897,ยืมแฟ้ม!A:D,4,)</f>
        <v>#N/A</v>
      </c>
      <c r="W14897" s="93" t="e">
        <f>VLOOKUP(A14897,Sheet3!A:A,1,0)</f>
        <v>#N/A</v>
      </c>
    </row>
    <row r="14898" spans="1:23" ht="18.95" customHeight="1">
      <c r="A14898" s="25">
        <v>800096012045</v>
      </c>
      <c r="B14898" s="36" t="s">
        <v>10150</v>
      </c>
      <c r="C14898" s="28" t="s">
        <v>9085</v>
      </c>
      <c r="D14898" s="26" t="s">
        <v>9142</v>
      </c>
      <c r="E14898" s="33">
        <v>97</v>
      </c>
      <c r="F14898" s="33">
        <v>2</v>
      </c>
      <c r="G14898" s="33">
        <v>17</v>
      </c>
      <c r="L14898" s="33">
        <f t="shared" si="9"/>
        <v>97</v>
      </c>
      <c r="M14898" s="33">
        <f t="shared" si="10"/>
        <v>2</v>
      </c>
      <c r="N14898" s="33">
        <f t="shared" si="11"/>
        <v>17</v>
      </c>
      <c r="P14898" s="32" t="e">
        <f>VLOOKUP(A14898,ยืมแฟ้ม!A:B,2,)</f>
        <v>#N/A</v>
      </c>
      <c r="Q14898" s="32" t="e">
        <f>VLOOKUP(A14898,ยืมแฟ้ม!A:C,3,)</f>
        <v>#N/A</v>
      </c>
      <c r="R14898" s="32" t="e">
        <f>VLOOKUP(A14898,ยืมแฟ้ม!A:D,4,)</f>
        <v>#N/A</v>
      </c>
      <c r="W14898" s="93" t="e">
        <f>VLOOKUP(A14898,Sheet3!A:A,1,0)</f>
        <v>#N/A</v>
      </c>
    </row>
    <row r="14899" spans="1:23" ht="18.95" customHeight="1">
      <c r="D14899" s="26"/>
      <c r="L14899" s="33">
        <f t="shared" si="9"/>
        <v>0</v>
      </c>
      <c r="M14899" s="33">
        <f t="shared" si="10"/>
        <v>0</v>
      </c>
      <c r="N14899" s="33">
        <f t="shared" si="11"/>
        <v>0</v>
      </c>
      <c r="P14899" s="32" t="e">
        <f>VLOOKUP(A14899,ยืมแฟ้ม!A:B,2,)</f>
        <v>#N/A</v>
      </c>
      <c r="Q14899" s="32" t="e">
        <f>VLOOKUP(A14899,ยืมแฟ้ม!A:C,3,)</f>
        <v>#N/A</v>
      </c>
      <c r="R14899" s="32" t="e">
        <f>VLOOKUP(A14899,ยืมแฟ้ม!A:D,4,)</f>
        <v>#N/A</v>
      </c>
      <c r="W14899" s="93" t="e">
        <f>VLOOKUP(A14899,Sheet3!A:A,1,0)</f>
        <v>#N/A</v>
      </c>
    </row>
    <row r="14900" spans="1:23" ht="18.95" customHeight="1">
      <c r="D14900" s="26"/>
      <c r="L14900" s="33">
        <f t="shared" si="9"/>
        <v>0</v>
      </c>
      <c r="M14900" s="33">
        <f t="shared" si="10"/>
        <v>0</v>
      </c>
      <c r="N14900" s="33">
        <f t="shared" si="11"/>
        <v>0</v>
      </c>
      <c r="P14900" s="32" t="e">
        <f>VLOOKUP(A14900,ยืมแฟ้ม!A:B,2,)</f>
        <v>#N/A</v>
      </c>
      <c r="Q14900" s="32" t="e">
        <f>VLOOKUP(A14900,ยืมแฟ้ม!A:C,3,)</f>
        <v>#N/A</v>
      </c>
      <c r="R14900" s="32" t="e">
        <f>VLOOKUP(A14900,ยืมแฟ้ม!A:D,4,)</f>
        <v>#N/A</v>
      </c>
      <c r="W14900" s="93" t="e">
        <f>VLOOKUP(A14900,Sheet3!A:A,1,0)</f>
        <v>#N/A</v>
      </c>
    </row>
    <row r="14901" spans="1:23" ht="18.95" customHeight="1">
      <c r="A14901" s="25">
        <v>800079070564</v>
      </c>
      <c r="B14901" s="36" t="s">
        <v>10151</v>
      </c>
      <c r="C14901" s="28" t="s">
        <v>9085</v>
      </c>
      <c r="D14901" s="26" t="s">
        <v>9140</v>
      </c>
      <c r="E14901" s="33">
        <v>97</v>
      </c>
      <c r="F14901" s="33">
        <v>2</v>
      </c>
      <c r="G14901" s="33">
        <v>20</v>
      </c>
      <c r="L14901" s="33">
        <f t="shared" si="9"/>
        <v>97</v>
      </c>
      <c r="M14901" s="33">
        <f t="shared" si="10"/>
        <v>2</v>
      </c>
      <c r="N14901" s="33">
        <f t="shared" si="11"/>
        <v>20</v>
      </c>
      <c r="P14901" s="32" t="e">
        <f>VLOOKUP(A14901,ยืมแฟ้ม!A:B,2,)</f>
        <v>#N/A</v>
      </c>
      <c r="Q14901" s="32" t="e">
        <f>VLOOKUP(A14901,ยืมแฟ้ม!A:C,3,)</f>
        <v>#N/A</v>
      </c>
      <c r="R14901" s="32" t="e">
        <f>VLOOKUP(A14901,ยืมแฟ้ม!A:D,4,)</f>
        <v>#N/A</v>
      </c>
      <c r="W14901" s="93" t="e">
        <f>VLOOKUP(A14901,Sheet3!A:A,1,0)</f>
        <v>#N/A</v>
      </c>
    </row>
    <row r="14902" spans="1:23" ht="18.95" customHeight="1">
      <c r="A14902" s="25">
        <v>800067191463</v>
      </c>
      <c r="B14902" s="36" t="s">
        <v>10152</v>
      </c>
      <c r="C14902" s="28" t="s">
        <v>9085</v>
      </c>
      <c r="D14902" s="26" t="s">
        <v>7816</v>
      </c>
      <c r="E14902" s="33">
        <v>97</v>
      </c>
      <c r="F14902" s="33">
        <v>2</v>
      </c>
      <c r="G14902" s="33">
        <v>21</v>
      </c>
      <c r="L14902" s="33">
        <f t="shared" si="9"/>
        <v>97</v>
      </c>
      <c r="M14902" s="33">
        <f t="shared" si="10"/>
        <v>2</v>
      </c>
      <c r="N14902" s="33">
        <f t="shared" si="11"/>
        <v>21</v>
      </c>
      <c r="P14902" s="32" t="e">
        <f>VLOOKUP(A14902,ยืมแฟ้ม!A:B,2,)</f>
        <v>#N/A</v>
      </c>
      <c r="Q14902" s="32" t="e">
        <f>VLOOKUP(A14902,ยืมแฟ้ม!A:C,3,)</f>
        <v>#N/A</v>
      </c>
      <c r="R14902" s="32" t="e">
        <f>VLOOKUP(A14902,ยืมแฟ้ม!A:D,4,)</f>
        <v>#N/A</v>
      </c>
      <c r="W14902" s="93" t="e">
        <f>VLOOKUP(A14902,Sheet3!A:A,1,0)</f>
        <v>#N/A</v>
      </c>
    </row>
    <row r="14903" spans="1:23" ht="18.95" customHeight="1">
      <c r="A14903" s="25">
        <v>800069774068</v>
      </c>
      <c r="B14903" s="36" t="s">
        <v>10153</v>
      </c>
      <c r="C14903" s="28" t="s">
        <v>9085</v>
      </c>
      <c r="D14903" s="26" t="s">
        <v>7816</v>
      </c>
      <c r="E14903" s="33">
        <v>97</v>
      </c>
      <c r="F14903" s="33">
        <v>2</v>
      </c>
      <c r="G14903" s="33">
        <v>22</v>
      </c>
      <c r="L14903" s="33">
        <f t="shared" si="9"/>
        <v>97</v>
      </c>
      <c r="M14903" s="33">
        <f t="shared" si="10"/>
        <v>2</v>
      </c>
      <c r="N14903" s="33">
        <f t="shared" si="11"/>
        <v>22</v>
      </c>
      <c r="P14903" s="32" t="e">
        <f>VLOOKUP(A14903,ยืมแฟ้ม!A:B,2,)</f>
        <v>#N/A</v>
      </c>
      <c r="Q14903" s="32" t="e">
        <f>VLOOKUP(A14903,ยืมแฟ้ม!A:C,3,)</f>
        <v>#N/A</v>
      </c>
      <c r="R14903" s="32" t="e">
        <f>VLOOKUP(A14903,ยืมแฟ้ม!A:D,4,)</f>
        <v>#N/A</v>
      </c>
      <c r="W14903" s="93" t="e">
        <f>VLOOKUP(A14903,Sheet3!A:A,1,0)</f>
        <v>#N/A</v>
      </c>
    </row>
    <row r="14904" spans="1:23" ht="18.95" customHeight="1">
      <c r="A14904" s="25">
        <v>800072386793</v>
      </c>
      <c r="B14904" s="36" t="s">
        <v>10154</v>
      </c>
      <c r="C14904" s="28" t="s">
        <v>9085</v>
      </c>
      <c r="D14904" s="26" t="s">
        <v>7816</v>
      </c>
      <c r="E14904" s="33">
        <v>97</v>
      </c>
      <c r="F14904" s="33">
        <v>2</v>
      </c>
      <c r="G14904" s="33">
        <v>23</v>
      </c>
      <c r="L14904" s="33">
        <f t="shared" si="9"/>
        <v>97</v>
      </c>
      <c r="M14904" s="33">
        <f t="shared" si="10"/>
        <v>2</v>
      </c>
      <c r="N14904" s="33">
        <f t="shared" si="11"/>
        <v>23</v>
      </c>
      <c r="P14904" s="32" t="e">
        <f>VLOOKUP(A14904,ยืมแฟ้ม!A:B,2,)</f>
        <v>#N/A</v>
      </c>
      <c r="Q14904" s="32" t="e">
        <f>VLOOKUP(A14904,ยืมแฟ้ม!A:C,3,)</f>
        <v>#N/A</v>
      </c>
      <c r="R14904" s="32" t="e">
        <f>VLOOKUP(A14904,ยืมแฟ้ม!A:D,4,)</f>
        <v>#N/A</v>
      </c>
      <c r="W14904" s="93" t="e">
        <f>VLOOKUP(A14904,Sheet3!A:A,1,0)</f>
        <v>#N/A</v>
      </c>
    </row>
    <row r="14905" spans="1:23" ht="18.95" customHeight="1">
      <c r="A14905" s="25">
        <v>800072794566</v>
      </c>
      <c r="B14905" s="36" t="s">
        <v>10155</v>
      </c>
      <c r="C14905" s="28" t="s">
        <v>9085</v>
      </c>
      <c r="D14905" s="26" t="s">
        <v>9140</v>
      </c>
      <c r="E14905" s="33">
        <v>97</v>
      </c>
      <c r="F14905" s="33">
        <v>2</v>
      </c>
      <c r="G14905" s="33">
        <v>24</v>
      </c>
      <c r="L14905" s="33">
        <f t="shared" si="9"/>
        <v>97</v>
      </c>
      <c r="M14905" s="33">
        <f t="shared" si="10"/>
        <v>2</v>
      </c>
      <c r="N14905" s="33">
        <f t="shared" si="11"/>
        <v>24</v>
      </c>
      <c r="P14905" s="32" t="e">
        <f>VLOOKUP(A14905,ยืมแฟ้ม!A:B,2,)</f>
        <v>#N/A</v>
      </c>
      <c r="Q14905" s="32" t="e">
        <f>VLOOKUP(A14905,ยืมแฟ้ม!A:C,3,)</f>
        <v>#N/A</v>
      </c>
      <c r="R14905" s="32" t="e">
        <f>VLOOKUP(A14905,ยืมแฟ้ม!A:D,4,)</f>
        <v>#N/A</v>
      </c>
      <c r="W14905" s="93" t="e">
        <f>VLOOKUP(A14905,Sheet3!A:A,1,0)</f>
        <v>#N/A</v>
      </c>
    </row>
    <row r="14906" spans="1:23" ht="18.95" customHeight="1">
      <c r="A14906" s="25">
        <v>800073249867</v>
      </c>
      <c r="B14906" s="36" t="s">
        <v>10156</v>
      </c>
      <c r="C14906" s="28" t="s">
        <v>9085</v>
      </c>
      <c r="D14906" s="26" t="s">
        <v>9140</v>
      </c>
      <c r="E14906" s="33">
        <v>97</v>
      </c>
      <c r="F14906" s="33">
        <v>2</v>
      </c>
      <c r="G14906" s="33">
        <v>25</v>
      </c>
      <c r="L14906" s="33">
        <f t="shared" si="9"/>
        <v>97</v>
      </c>
      <c r="M14906" s="33">
        <f t="shared" si="10"/>
        <v>2</v>
      </c>
      <c r="N14906" s="33">
        <f t="shared" si="11"/>
        <v>25</v>
      </c>
      <c r="P14906" s="32" t="e">
        <f>VLOOKUP(A14906,ยืมแฟ้ม!A:B,2,)</f>
        <v>#N/A</v>
      </c>
      <c r="Q14906" s="32" t="e">
        <f>VLOOKUP(A14906,ยืมแฟ้ม!A:C,3,)</f>
        <v>#N/A</v>
      </c>
      <c r="R14906" s="32" t="e">
        <f>VLOOKUP(A14906,ยืมแฟ้ม!A:D,4,)</f>
        <v>#N/A</v>
      </c>
      <c r="W14906" s="93" t="e">
        <f>VLOOKUP(A14906,Sheet3!A:A,1,0)</f>
        <v>#N/A</v>
      </c>
    </row>
    <row r="14907" spans="1:23" ht="18.95" customHeight="1">
      <c r="A14907" s="25">
        <v>800073400189</v>
      </c>
      <c r="B14907" s="36" t="s">
        <v>10157</v>
      </c>
      <c r="C14907" s="28" t="s">
        <v>9085</v>
      </c>
      <c r="D14907" s="26" t="s">
        <v>9140</v>
      </c>
      <c r="E14907" s="33">
        <v>97</v>
      </c>
      <c r="F14907" s="33">
        <v>2</v>
      </c>
      <c r="G14907" s="33">
        <v>26</v>
      </c>
      <c r="L14907" s="33">
        <f t="shared" si="9"/>
        <v>97</v>
      </c>
      <c r="M14907" s="33">
        <f t="shared" si="10"/>
        <v>2</v>
      </c>
      <c r="N14907" s="33">
        <f t="shared" si="11"/>
        <v>26</v>
      </c>
      <c r="P14907" s="32" t="e">
        <f>VLOOKUP(A14907,ยืมแฟ้ม!A:B,2,)</f>
        <v>#N/A</v>
      </c>
      <c r="Q14907" s="32" t="e">
        <f>VLOOKUP(A14907,ยืมแฟ้ม!A:C,3,)</f>
        <v>#N/A</v>
      </c>
      <c r="R14907" s="32" t="e">
        <f>VLOOKUP(A14907,ยืมแฟ้ม!A:D,4,)</f>
        <v>#N/A</v>
      </c>
      <c r="W14907" s="93" t="e">
        <f>VLOOKUP(A14907,Sheet3!A:A,1,0)</f>
        <v>#N/A</v>
      </c>
    </row>
    <row r="14908" spans="1:23" ht="18.95" customHeight="1">
      <c r="A14908" s="25">
        <v>800073400353</v>
      </c>
      <c r="B14908" s="36" t="s">
        <v>10158</v>
      </c>
      <c r="C14908" s="28" t="s">
        <v>9085</v>
      </c>
      <c r="D14908" s="26" t="s">
        <v>9140</v>
      </c>
      <c r="E14908" s="33">
        <v>97</v>
      </c>
      <c r="F14908" s="33">
        <v>2</v>
      </c>
      <c r="G14908" s="33">
        <v>27</v>
      </c>
      <c r="L14908" s="33">
        <f t="shared" si="9"/>
        <v>97</v>
      </c>
      <c r="M14908" s="33">
        <f t="shared" si="10"/>
        <v>2</v>
      </c>
      <c r="N14908" s="33">
        <f t="shared" si="11"/>
        <v>27</v>
      </c>
      <c r="P14908" s="32" t="e">
        <f>VLOOKUP(A14908,ยืมแฟ้ม!A:B,2,)</f>
        <v>#N/A</v>
      </c>
      <c r="Q14908" s="32" t="e">
        <f>VLOOKUP(A14908,ยืมแฟ้ม!A:C,3,)</f>
        <v>#N/A</v>
      </c>
      <c r="R14908" s="32" t="e">
        <f>VLOOKUP(A14908,ยืมแฟ้ม!A:D,4,)</f>
        <v>#N/A</v>
      </c>
      <c r="W14908" s="93" t="e">
        <f>VLOOKUP(A14908,Sheet3!A:A,1,0)</f>
        <v>#N/A</v>
      </c>
    </row>
    <row r="14909" spans="1:23" ht="18.95" customHeight="1">
      <c r="A14909" s="25">
        <v>800079070267</v>
      </c>
      <c r="B14909" s="36" t="s">
        <v>10159</v>
      </c>
      <c r="C14909" s="28" t="s">
        <v>9085</v>
      </c>
      <c r="D14909" s="26" t="s">
        <v>7816</v>
      </c>
      <c r="E14909" s="33">
        <v>97</v>
      </c>
      <c r="F14909" s="33">
        <v>2</v>
      </c>
      <c r="G14909" s="33">
        <v>28</v>
      </c>
      <c r="L14909" s="33">
        <f t="shared" si="9"/>
        <v>97</v>
      </c>
      <c r="M14909" s="33">
        <f t="shared" si="10"/>
        <v>2</v>
      </c>
      <c r="N14909" s="33">
        <f t="shared" si="11"/>
        <v>28</v>
      </c>
      <c r="P14909" s="32" t="e">
        <f>VLOOKUP(A14909,ยืมแฟ้ม!A:B,2,)</f>
        <v>#N/A</v>
      </c>
      <c r="Q14909" s="32" t="e">
        <f>VLOOKUP(A14909,ยืมแฟ้ม!A:C,3,)</f>
        <v>#N/A</v>
      </c>
      <c r="R14909" s="32" t="e">
        <f>VLOOKUP(A14909,ยืมแฟ้ม!A:D,4,)</f>
        <v>#N/A</v>
      </c>
      <c r="W14909" s="93" t="e">
        <f>VLOOKUP(A14909,Sheet3!A:A,1,0)</f>
        <v>#N/A</v>
      </c>
    </row>
    <row r="14910" spans="1:23" ht="18.95" customHeight="1">
      <c r="A14910" s="25">
        <v>800089503869</v>
      </c>
      <c r="B14910" s="38" t="s">
        <v>10160</v>
      </c>
      <c r="C14910" s="28" t="s">
        <v>9085</v>
      </c>
      <c r="D14910" s="26" t="s">
        <v>9142</v>
      </c>
      <c r="E14910" s="33">
        <v>97</v>
      </c>
      <c r="F14910" s="33">
        <v>2</v>
      </c>
      <c r="G14910" s="33">
        <v>29</v>
      </c>
      <c r="L14910" s="33">
        <f t="shared" si="9"/>
        <v>97</v>
      </c>
      <c r="M14910" s="33">
        <f t="shared" si="10"/>
        <v>2</v>
      </c>
      <c r="N14910" s="33">
        <f t="shared" si="11"/>
        <v>29</v>
      </c>
      <c r="P14910" s="32" t="e">
        <f>VLOOKUP(A14910,ยืมแฟ้ม!A:B,2,)</f>
        <v>#N/A</v>
      </c>
      <c r="Q14910" s="32" t="e">
        <f>VLOOKUP(A14910,ยืมแฟ้ม!A:C,3,)</f>
        <v>#N/A</v>
      </c>
      <c r="R14910" s="32" t="e">
        <f>VLOOKUP(A14910,ยืมแฟ้ม!A:D,4,)</f>
        <v>#N/A</v>
      </c>
      <c r="W14910" s="93" t="e">
        <f>VLOOKUP(A14910,Sheet3!A:A,1,0)</f>
        <v>#N/A</v>
      </c>
    </row>
    <row r="14911" spans="1:23" ht="18.95" customHeight="1">
      <c r="A14911" s="25">
        <v>800008339205</v>
      </c>
      <c r="B14911" s="38" t="s">
        <v>10161</v>
      </c>
      <c r="C14911" s="28" t="s">
        <v>9085</v>
      </c>
      <c r="D14911" s="26" t="s">
        <v>7912</v>
      </c>
      <c r="E14911" s="33">
        <v>97</v>
      </c>
      <c r="F14911" s="33">
        <v>2</v>
      </c>
      <c r="G14911" s="33">
        <v>30</v>
      </c>
      <c r="L14911" s="33">
        <f t="shared" si="9"/>
        <v>97</v>
      </c>
      <c r="M14911" s="33">
        <f t="shared" si="10"/>
        <v>2</v>
      </c>
      <c r="N14911" s="33">
        <f t="shared" si="11"/>
        <v>30</v>
      </c>
      <c r="P14911" s="32" t="e">
        <f>VLOOKUP(A14911,ยืมแฟ้ม!A:B,2,)</f>
        <v>#N/A</v>
      </c>
      <c r="Q14911" s="32" t="e">
        <f>VLOOKUP(A14911,ยืมแฟ้ม!A:C,3,)</f>
        <v>#N/A</v>
      </c>
      <c r="R14911" s="32" t="e">
        <f>VLOOKUP(A14911,ยืมแฟ้ม!A:D,4,)</f>
        <v>#N/A</v>
      </c>
      <c r="W14911" s="93" t="e">
        <f>VLOOKUP(A14911,Sheet3!A:A,1,0)</f>
        <v>#N/A</v>
      </c>
    </row>
    <row r="14912" spans="1:23" ht="18.95" customHeight="1">
      <c r="A14912" s="25">
        <v>800017774798</v>
      </c>
      <c r="B14912" s="36" t="s">
        <v>10162</v>
      </c>
      <c r="C14912" s="28" t="s">
        <v>9085</v>
      </c>
      <c r="D14912" s="26" t="s">
        <v>1465</v>
      </c>
      <c r="E14912" s="33">
        <v>97</v>
      </c>
      <c r="F14912" s="33">
        <v>3</v>
      </c>
      <c r="G14912" s="33">
        <v>1</v>
      </c>
      <c r="L14912" s="33">
        <f t="shared" si="9"/>
        <v>97</v>
      </c>
      <c r="M14912" s="33">
        <f t="shared" si="10"/>
        <v>3</v>
      </c>
      <c r="N14912" s="33">
        <f t="shared" si="11"/>
        <v>1</v>
      </c>
      <c r="P14912" s="32" t="e">
        <f>VLOOKUP(A14912,ยืมแฟ้ม!A:B,2,)</f>
        <v>#N/A</v>
      </c>
      <c r="Q14912" s="32" t="e">
        <f>VLOOKUP(A14912,ยืมแฟ้ม!A:C,3,)</f>
        <v>#N/A</v>
      </c>
      <c r="R14912" s="32" t="e">
        <f>VLOOKUP(A14912,ยืมแฟ้ม!A:D,4,)</f>
        <v>#N/A</v>
      </c>
      <c r="W14912" s="93" t="e">
        <f>VLOOKUP(A14912,Sheet3!A:A,1,0)</f>
        <v>#N/A</v>
      </c>
    </row>
    <row r="14913" spans="1:23" ht="18.95" customHeight="1">
      <c r="A14913" s="25">
        <v>800049906012</v>
      </c>
      <c r="B14913" s="36" t="s">
        <v>10163</v>
      </c>
      <c r="C14913" s="28" t="s">
        <v>9085</v>
      </c>
      <c r="D14913" s="26" t="s">
        <v>7816</v>
      </c>
      <c r="E14913" s="33">
        <v>97</v>
      </c>
      <c r="F14913" s="33">
        <v>3</v>
      </c>
      <c r="G14913" s="33">
        <v>2</v>
      </c>
      <c r="L14913" s="33">
        <f t="shared" si="9"/>
        <v>97</v>
      </c>
      <c r="M14913" s="33">
        <f t="shared" si="10"/>
        <v>3</v>
      </c>
      <c r="N14913" s="33">
        <f t="shared" si="11"/>
        <v>2</v>
      </c>
      <c r="P14913" s="32" t="e">
        <f>VLOOKUP(A14913,ยืมแฟ้ม!A:B,2,)</f>
        <v>#N/A</v>
      </c>
      <c r="Q14913" s="32" t="e">
        <f>VLOOKUP(A14913,ยืมแฟ้ม!A:C,3,)</f>
        <v>#N/A</v>
      </c>
      <c r="R14913" s="32" t="e">
        <f>VLOOKUP(A14913,ยืมแฟ้ม!A:D,4,)</f>
        <v>#N/A</v>
      </c>
      <c r="W14913" s="93" t="e">
        <f>VLOOKUP(A14913,Sheet3!A:A,1,0)</f>
        <v>#N/A</v>
      </c>
    </row>
    <row r="14914" spans="1:23" ht="18.95" customHeight="1">
      <c r="A14914" s="25">
        <v>800048727294</v>
      </c>
      <c r="B14914" s="49" t="s">
        <v>11818</v>
      </c>
      <c r="C14914" s="16" t="s">
        <v>3537</v>
      </c>
      <c r="D14914" s="49" t="s">
        <v>10026</v>
      </c>
      <c r="E14914" s="33">
        <v>97</v>
      </c>
      <c r="F14914" s="33">
        <v>3</v>
      </c>
      <c r="G14914" s="33">
        <v>3</v>
      </c>
      <c r="L14914" s="33">
        <f t="shared" si="9"/>
        <v>97</v>
      </c>
      <c r="M14914" s="33">
        <f t="shared" si="10"/>
        <v>3</v>
      </c>
      <c r="N14914" s="33">
        <f t="shared" si="11"/>
        <v>3</v>
      </c>
      <c r="P14914" s="32" t="e">
        <f>VLOOKUP(A14914,ยืมแฟ้ม!A:B,2,)</f>
        <v>#N/A</v>
      </c>
      <c r="Q14914" s="32" t="e">
        <f>VLOOKUP(A14914,ยืมแฟ้ม!A:C,3,)</f>
        <v>#N/A</v>
      </c>
      <c r="R14914" s="32" t="e">
        <f>VLOOKUP(A14914,ยืมแฟ้ม!A:D,4,)</f>
        <v>#N/A</v>
      </c>
      <c r="W14914" s="93" t="e">
        <f>VLOOKUP(A14914,Sheet3!A:A,1,0)</f>
        <v>#N/A</v>
      </c>
    </row>
    <row r="14915" spans="1:23" ht="18.95" customHeight="1">
      <c r="A14915" s="25">
        <v>800064571261</v>
      </c>
      <c r="B14915" s="36" t="s">
        <v>10164</v>
      </c>
      <c r="C14915" s="28" t="s">
        <v>9085</v>
      </c>
      <c r="D14915" s="26" t="s">
        <v>9141</v>
      </c>
      <c r="E14915" s="33">
        <v>97</v>
      </c>
      <c r="F14915" s="33">
        <v>3</v>
      </c>
      <c r="G14915" s="33">
        <v>4</v>
      </c>
      <c r="L14915" s="33">
        <f t="shared" si="9"/>
        <v>97</v>
      </c>
      <c r="M14915" s="33">
        <f t="shared" si="10"/>
        <v>3</v>
      </c>
      <c r="N14915" s="33">
        <f t="shared" si="11"/>
        <v>4</v>
      </c>
      <c r="P14915" s="32" t="e">
        <f>VLOOKUP(A14915,ยืมแฟ้ม!A:B,2,)</f>
        <v>#N/A</v>
      </c>
      <c r="Q14915" s="32" t="e">
        <f>VLOOKUP(A14915,ยืมแฟ้ม!A:C,3,)</f>
        <v>#N/A</v>
      </c>
      <c r="R14915" s="32" t="e">
        <f>VLOOKUP(A14915,ยืมแฟ้ม!A:D,4,)</f>
        <v>#N/A</v>
      </c>
      <c r="W14915" s="93" t="e">
        <f>VLOOKUP(A14915,Sheet3!A:A,1,0)</f>
        <v>#N/A</v>
      </c>
    </row>
    <row r="14916" spans="1:23" ht="18.95" customHeight="1">
      <c r="A14916" s="25">
        <v>800079072479</v>
      </c>
      <c r="B14916" s="36" t="s">
        <v>10165</v>
      </c>
      <c r="C14916" s="28" t="s">
        <v>9085</v>
      </c>
      <c r="D14916" s="26" t="s">
        <v>9140</v>
      </c>
      <c r="E14916" s="33">
        <v>97</v>
      </c>
      <c r="F14916" s="33">
        <v>3</v>
      </c>
      <c r="G14916" s="33">
        <v>5</v>
      </c>
      <c r="L14916" s="33">
        <f t="shared" si="9"/>
        <v>97</v>
      </c>
      <c r="M14916" s="33">
        <f t="shared" si="10"/>
        <v>3</v>
      </c>
      <c r="N14916" s="33">
        <f t="shared" si="11"/>
        <v>5</v>
      </c>
      <c r="P14916" s="32" t="e">
        <f>VLOOKUP(A14916,ยืมแฟ้ม!A:B,2,)</f>
        <v>#N/A</v>
      </c>
      <c r="Q14916" s="32" t="e">
        <f>VLOOKUP(A14916,ยืมแฟ้ม!A:C,3,)</f>
        <v>#N/A</v>
      </c>
      <c r="R14916" s="32" t="e">
        <f>VLOOKUP(A14916,ยืมแฟ้ม!A:D,4,)</f>
        <v>#N/A</v>
      </c>
      <c r="W14916" s="93" t="e">
        <f>VLOOKUP(A14916,Sheet3!A:A,1,0)</f>
        <v>#N/A</v>
      </c>
    </row>
    <row r="14917" spans="1:23" ht="18.95" customHeight="1">
      <c r="A14917" s="25">
        <v>800079201581</v>
      </c>
      <c r="B14917" s="36" t="s">
        <v>10166</v>
      </c>
      <c r="C14917" s="28" t="s">
        <v>9085</v>
      </c>
      <c r="D14917" s="26" t="s">
        <v>9140</v>
      </c>
      <c r="E14917" s="33">
        <v>97</v>
      </c>
      <c r="F14917" s="33">
        <v>3</v>
      </c>
      <c r="G14917" s="33">
        <v>6</v>
      </c>
      <c r="L14917" s="33">
        <f t="shared" si="9"/>
        <v>97</v>
      </c>
      <c r="M14917" s="33">
        <f t="shared" si="10"/>
        <v>3</v>
      </c>
      <c r="N14917" s="33">
        <f t="shared" si="11"/>
        <v>6</v>
      </c>
      <c r="P14917" s="32" t="e">
        <f>VLOOKUP(A14917,ยืมแฟ้ม!A:B,2,)</f>
        <v>#N/A</v>
      </c>
      <c r="Q14917" s="32" t="e">
        <f>VLOOKUP(A14917,ยืมแฟ้ม!A:C,3,)</f>
        <v>#N/A</v>
      </c>
      <c r="R14917" s="32" t="e">
        <f>VLOOKUP(A14917,ยืมแฟ้ม!A:D,4,)</f>
        <v>#N/A</v>
      </c>
      <c r="W14917" s="93" t="e">
        <f>VLOOKUP(A14917,Sheet3!A:A,1,0)</f>
        <v>#N/A</v>
      </c>
    </row>
    <row r="14918" spans="1:23" ht="18.95" customHeight="1">
      <c r="A14918" s="25">
        <v>800081713276</v>
      </c>
      <c r="B14918" s="36" t="s">
        <v>9005</v>
      </c>
      <c r="C14918" s="28" t="s">
        <v>9085</v>
      </c>
      <c r="D14918" s="26" t="s">
        <v>7816</v>
      </c>
      <c r="E14918" s="33">
        <v>97</v>
      </c>
      <c r="F14918" s="33">
        <v>3</v>
      </c>
      <c r="G14918" s="33">
        <v>7</v>
      </c>
      <c r="L14918" s="33">
        <f t="shared" si="9"/>
        <v>97</v>
      </c>
      <c r="M14918" s="33">
        <f t="shared" si="10"/>
        <v>3</v>
      </c>
      <c r="N14918" s="33">
        <f t="shared" si="11"/>
        <v>7</v>
      </c>
      <c r="P14918" s="32" t="e">
        <f>VLOOKUP(A14918,ยืมแฟ้ม!A:B,2,)</f>
        <v>#N/A</v>
      </c>
      <c r="Q14918" s="32" t="e">
        <f>VLOOKUP(A14918,ยืมแฟ้ม!A:C,3,)</f>
        <v>#N/A</v>
      </c>
      <c r="R14918" s="32" t="e">
        <f>VLOOKUP(A14918,ยืมแฟ้ม!A:D,4,)</f>
        <v>#N/A</v>
      </c>
      <c r="W14918" s="93" t="e">
        <f>VLOOKUP(A14918,Sheet3!A:A,1,0)</f>
        <v>#N/A</v>
      </c>
    </row>
    <row r="14919" spans="1:23" ht="18.95" customHeight="1">
      <c r="A14919" s="25">
        <v>800033369037</v>
      </c>
      <c r="B14919" s="38" t="s">
        <v>10167</v>
      </c>
      <c r="C14919" s="28" t="s">
        <v>9085</v>
      </c>
      <c r="D14919" s="26" t="s">
        <v>7816</v>
      </c>
      <c r="E14919" s="33">
        <v>97</v>
      </c>
      <c r="F14919" s="33">
        <v>3</v>
      </c>
      <c r="G14919" s="33">
        <v>8</v>
      </c>
      <c r="L14919" s="33">
        <f t="shared" si="9"/>
        <v>97</v>
      </c>
      <c r="M14919" s="33">
        <f t="shared" si="10"/>
        <v>3</v>
      </c>
      <c r="N14919" s="33">
        <f t="shared" si="11"/>
        <v>8</v>
      </c>
      <c r="P14919" s="32" t="e">
        <f>VLOOKUP(A14919,ยืมแฟ้ม!A:B,2,)</f>
        <v>#N/A</v>
      </c>
      <c r="Q14919" s="32" t="e">
        <f>VLOOKUP(A14919,ยืมแฟ้ม!A:C,3,)</f>
        <v>#N/A</v>
      </c>
      <c r="R14919" s="32" t="e">
        <f>VLOOKUP(A14919,ยืมแฟ้ม!A:D,4,)</f>
        <v>#N/A</v>
      </c>
      <c r="W14919" s="93" t="e">
        <f>VLOOKUP(A14919,Sheet3!A:A,1,0)</f>
        <v>#N/A</v>
      </c>
    </row>
    <row r="14920" spans="1:23" ht="18.95" customHeight="1">
      <c r="A14920" s="25">
        <v>800062843340</v>
      </c>
      <c r="B14920" s="38" t="s">
        <v>10168</v>
      </c>
      <c r="C14920" s="28" t="s">
        <v>9085</v>
      </c>
      <c r="D14920" s="26" t="s">
        <v>7816</v>
      </c>
      <c r="E14920" s="33">
        <v>97</v>
      </c>
      <c r="F14920" s="33">
        <v>3</v>
      </c>
      <c r="G14920" s="33">
        <v>9</v>
      </c>
      <c r="L14920" s="33">
        <f t="shared" si="9"/>
        <v>97</v>
      </c>
      <c r="M14920" s="33">
        <f t="shared" si="10"/>
        <v>3</v>
      </c>
      <c r="N14920" s="33">
        <f t="shared" si="11"/>
        <v>9</v>
      </c>
      <c r="P14920" s="32" t="e">
        <f>VLOOKUP(A14920,ยืมแฟ้ม!A:B,2,)</f>
        <v>#N/A</v>
      </c>
      <c r="Q14920" s="32" t="e">
        <f>VLOOKUP(A14920,ยืมแฟ้ม!A:C,3,)</f>
        <v>#N/A</v>
      </c>
      <c r="R14920" s="32" t="e">
        <f>VLOOKUP(A14920,ยืมแฟ้ม!A:D,4,)</f>
        <v>#N/A</v>
      </c>
      <c r="W14920" s="93" t="e">
        <f>VLOOKUP(A14920,Sheet3!A:A,1,0)</f>
        <v>#N/A</v>
      </c>
    </row>
    <row r="14921" spans="1:23" ht="18.95" customHeight="1">
      <c r="A14921" s="25">
        <v>800062923738</v>
      </c>
      <c r="B14921" s="38" t="s">
        <v>10169</v>
      </c>
      <c r="C14921" s="28" t="s">
        <v>9085</v>
      </c>
      <c r="D14921" s="26" t="s">
        <v>7816</v>
      </c>
      <c r="E14921" s="33">
        <v>97</v>
      </c>
      <c r="F14921" s="33">
        <v>3</v>
      </c>
      <c r="G14921" s="33">
        <v>10</v>
      </c>
      <c r="L14921" s="33">
        <f t="shared" si="9"/>
        <v>97</v>
      </c>
      <c r="M14921" s="33">
        <f t="shared" si="10"/>
        <v>3</v>
      </c>
      <c r="N14921" s="33">
        <f t="shared" si="11"/>
        <v>10</v>
      </c>
      <c r="P14921" s="32" t="e">
        <f>VLOOKUP(A14921,ยืมแฟ้ม!A:B,2,)</f>
        <v>#N/A</v>
      </c>
      <c r="Q14921" s="32" t="e">
        <f>VLOOKUP(A14921,ยืมแฟ้ม!A:C,3,)</f>
        <v>#N/A</v>
      </c>
      <c r="R14921" s="32" t="e">
        <f>VLOOKUP(A14921,ยืมแฟ้ม!A:D,4,)</f>
        <v>#N/A</v>
      </c>
      <c r="W14921" s="93" t="e">
        <f>VLOOKUP(A14921,Sheet3!A:A,1,0)</f>
        <v>#N/A</v>
      </c>
    </row>
    <row r="14922" spans="1:23" ht="18.95" customHeight="1">
      <c r="A14922" s="25">
        <v>800063022266</v>
      </c>
      <c r="B14922" s="38" t="s">
        <v>10170</v>
      </c>
      <c r="C14922" s="28" t="s">
        <v>9085</v>
      </c>
      <c r="D14922" s="26" t="s">
        <v>7816</v>
      </c>
      <c r="E14922" s="33">
        <v>97</v>
      </c>
      <c r="F14922" s="33">
        <v>3</v>
      </c>
      <c r="G14922" s="33">
        <v>11</v>
      </c>
      <c r="L14922" s="33">
        <f t="shared" si="9"/>
        <v>97</v>
      </c>
      <c r="M14922" s="33">
        <f t="shared" si="10"/>
        <v>3</v>
      </c>
      <c r="N14922" s="33">
        <f t="shared" si="11"/>
        <v>11</v>
      </c>
      <c r="P14922" s="32" t="e">
        <f>VLOOKUP(A14922,ยืมแฟ้ม!A:B,2,)</f>
        <v>#N/A</v>
      </c>
      <c r="Q14922" s="32" t="e">
        <f>VLOOKUP(A14922,ยืมแฟ้ม!A:C,3,)</f>
        <v>#N/A</v>
      </c>
      <c r="R14922" s="32" t="e">
        <f>VLOOKUP(A14922,ยืมแฟ้ม!A:D,4,)</f>
        <v>#N/A</v>
      </c>
      <c r="W14922" s="93" t="e">
        <f>VLOOKUP(A14922,Sheet3!A:A,1,0)</f>
        <v>#N/A</v>
      </c>
    </row>
    <row r="14923" spans="1:23" ht="18.95" customHeight="1">
      <c r="A14923" s="25">
        <v>800063453164</v>
      </c>
      <c r="B14923" s="38" t="s">
        <v>10171</v>
      </c>
      <c r="C14923" s="28" t="s">
        <v>9085</v>
      </c>
      <c r="D14923" s="26" t="s">
        <v>10026</v>
      </c>
      <c r="E14923" s="33">
        <v>97</v>
      </c>
      <c r="F14923" s="33">
        <v>3</v>
      </c>
      <c r="G14923" s="33">
        <v>12</v>
      </c>
      <c r="L14923" s="33">
        <f t="shared" si="9"/>
        <v>97</v>
      </c>
      <c r="M14923" s="33">
        <f t="shared" si="10"/>
        <v>3</v>
      </c>
      <c r="N14923" s="33">
        <f t="shared" si="11"/>
        <v>12</v>
      </c>
      <c r="P14923" s="32" t="e">
        <f>VLOOKUP(A14923,ยืมแฟ้ม!A:B,2,)</f>
        <v>#N/A</v>
      </c>
      <c r="Q14923" s="32" t="e">
        <f>VLOOKUP(A14923,ยืมแฟ้ม!A:C,3,)</f>
        <v>#N/A</v>
      </c>
      <c r="R14923" s="32" t="e">
        <f>VLOOKUP(A14923,ยืมแฟ้ม!A:D,4,)</f>
        <v>#N/A</v>
      </c>
      <c r="W14923" s="93" t="e">
        <f>VLOOKUP(A14923,Sheet3!A:A,1,0)</f>
        <v>#N/A</v>
      </c>
    </row>
    <row r="14924" spans="1:23" ht="18.95" customHeight="1">
      <c r="A14924" s="25">
        <v>800063453156</v>
      </c>
      <c r="B14924" s="38" t="s">
        <v>10171</v>
      </c>
      <c r="C14924" s="28" t="s">
        <v>9085</v>
      </c>
      <c r="D14924" s="26" t="s">
        <v>7822</v>
      </c>
      <c r="E14924" s="33">
        <v>97</v>
      </c>
      <c r="F14924" s="33">
        <v>3</v>
      </c>
      <c r="G14924" s="33">
        <v>13</v>
      </c>
      <c r="L14924" s="33">
        <f t="shared" si="9"/>
        <v>97</v>
      </c>
      <c r="M14924" s="33">
        <f t="shared" si="10"/>
        <v>3</v>
      </c>
      <c r="N14924" s="33">
        <f t="shared" si="11"/>
        <v>13</v>
      </c>
      <c r="P14924" s="32" t="e">
        <f>VLOOKUP(A14924,ยืมแฟ้ม!A:B,2,)</f>
        <v>#N/A</v>
      </c>
      <c r="Q14924" s="32" t="e">
        <f>VLOOKUP(A14924,ยืมแฟ้ม!A:C,3,)</f>
        <v>#N/A</v>
      </c>
      <c r="R14924" s="32" t="e">
        <f>VLOOKUP(A14924,ยืมแฟ้ม!A:D,4,)</f>
        <v>#N/A</v>
      </c>
      <c r="W14924" s="93" t="e">
        <f>VLOOKUP(A14924,Sheet3!A:A,1,0)</f>
        <v>#N/A</v>
      </c>
    </row>
    <row r="14925" spans="1:23" ht="18.95" customHeight="1">
      <c r="A14925" s="25">
        <v>800074173710</v>
      </c>
      <c r="B14925" s="38" t="s">
        <v>10172</v>
      </c>
      <c r="C14925" s="28" t="s">
        <v>9085</v>
      </c>
      <c r="D14925" s="26" t="s">
        <v>9140</v>
      </c>
      <c r="E14925" s="33">
        <v>97</v>
      </c>
      <c r="F14925" s="33">
        <v>3</v>
      </c>
      <c r="G14925" s="33">
        <v>14</v>
      </c>
      <c r="L14925" s="33">
        <f t="shared" si="9"/>
        <v>97</v>
      </c>
      <c r="M14925" s="33">
        <f t="shared" si="10"/>
        <v>3</v>
      </c>
      <c r="N14925" s="33">
        <f t="shared" si="11"/>
        <v>14</v>
      </c>
      <c r="P14925" s="32" t="e">
        <f>VLOOKUP(A14925,ยืมแฟ้ม!A:B,2,)</f>
        <v>#N/A</v>
      </c>
      <c r="Q14925" s="32" t="e">
        <f>VLOOKUP(A14925,ยืมแฟ้ม!A:C,3,)</f>
        <v>#N/A</v>
      </c>
      <c r="R14925" s="32" t="e">
        <f>VLOOKUP(A14925,ยืมแฟ้ม!A:D,4,)</f>
        <v>#N/A</v>
      </c>
      <c r="W14925" s="93" t="e">
        <f>VLOOKUP(A14925,Sheet3!A:A,1,0)</f>
        <v>#N/A</v>
      </c>
    </row>
    <row r="14926" spans="1:23" ht="18.95" customHeight="1">
      <c r="A14926" s="25">
        <v>800074520803</v>
      </c>
      <c r="B14926" s="38" t="s">
        <v>10173</v>
      </c>
      <c r="C14926" s="28" t="s">
        <v>9085</v>
      </c>
      <c r="D14926" s="26" t="s">
        <v>9140</v>
      </c>
      <c r="E14926" s="33">
        <v>97</v>
      </c>
      <c r="F14926" s="33">
        <v>3</v>
      </c>
      <c r="G14926" s="33">
        <v>15</v>
      </c>
      <c r="L14926" s="33">
        <f t="shared" ref="L14926:L14991" si="12">+E14926</f>
        <v>97</v>
      </c>
      <c r="M14926" s="33">
        <f t="shared" ref="M14926:M14991" si="13">+F14926</f>
        <v>3</v>
      </c>
      <c r="N14926" s="33">
        <f t="shared" ref="N14926:N14991" si="14">+G14926</f>
        <v>15</v>
      </c>
      <c r="P14926" s="32" t="e">
        <f>VLOOKUP(A14926,ยืมแฟ้ม!A:B,2,)</f>
        <v>#N/A</v>
      </c>
      <c r="Q14926" s="32" t="e">
        <f>VLOOKUP(A14926,ยืมแฟ้ม!A:C,3,)</f>
        <v>#N/A</v>
      </c>
      <c r="R14926" s="32" t="e">
        <f>VLOOKUP(A14926,ยืมแฟ้ม!A:D,4,)</f>
        <v>#N/A</v>
      </c>
      <c r="W14926" s="93" t="e">
        <f>VLOOKUP(A14926,Sheet3!A:A,1,0)</f>
        <v>#N/A</v>
      </c>
    </row>
    <row r="14927" spans="1:23" ht="18.95" customHeight="1">
      <c r="A14927" s="25">
        <v>800079069954</v>
      </c>
      <c r="B14927" s="38" t="s">
        <v>10174</v>
      </c>
      <c r="C14927" s="28" t="s">
        <v>9085</v>
      </c>
      <c r="D14927" s="26" t="s">
        <v>7816</v>
      </c>
      <c r="E14927" s="33">
        <v>97</v>
      </c>
      <c r="F14927" s="33">
        <v>3</v>
      </c>
      <c r="G14927" s="33">
        <v>16</v>
      </c>
      <c r="L14927" s="33">
        <f t="shared" si="12"/>
        <v>97</v>
      </c>
      <c r="M14927" s="33">
        <f t="shared" si="13"/>
        <v>3</v>
      </c>
      <c r="N14927" s="33">
        <f t="shared" si="14"/>
        <v>16</v>
      </c>
      <c r="P14927" s="32" t="e">
        <f>VLOOKUP(A14927,ยืมแฟ้ม!A:B,2,)</f>
        <v>#N/A</v>
      </c>
      <c r="Q14927" s="32" t="e">
        <f>VLOOKUP(A14927,ยืมแฟ้ม!A:C,3,)</f>
        <v>#N/A</v>
      </c>
      <c r="R14927" s="32" t="e">
        <f>VLOOKUP(A14927,ยืมแฟ้ม!A:D,4,)</f>
        <v>#N/A</v>
      </c>
      <c r="W14927" s="93" t="e">
        <f>VLOOKUP(A14927,Sheet3!A:A,1,0)</f>
        <v>#N/A</v>
      </c>
    </row>
    <row r="14928" spans="1:23" ht="18.95" customHeight="1">
      <c r="A14928" s="25">
        <v>800088670636</v>
      </c>
      <c r="B14928" s="38" t="s">
        <v>10152</v>
      </c>
      <c r="C14928" s="28" t="s">
        <v>9085</v>
      </c>
      <c r="D14928" s="26" t="s">
        <v>1465</v>
      </c>
      <c r="E14928" s="33">
        <v>97</v>
      </c>
      <c r="F14928" s="33">
        <v>3</v>
      </c>
      <c r="G14928" s="33">
        <v>17</v>
      </c>
      <c r="L14928" s="33">
        <f t="shared" si="12"/>
        <v>97</v>
      </c>
      <c r="M14928" s="33">
        <f t="shared" si="13"/>
        <v>3</v>
      </c>
      <c r="N14928" s="33">
        <f t="shared" si="14"/>
        <v>17</v>
      </c>
      <c r="P14928" s="32" t="e">
        <f>VLOOKUP(A14928,ยืมแฟ้ม!A:B,2,)</f>
        <v>#N/A</v>
      </c>
      <c r="Q14928" s="32" t="e">
        <f>VLOOKUP(A14928,ยืมแฟ้ม!A:C,3,)</f>
        <v>#N/A</v>
      </c>
      <c r="R14928" s="32" t="e">
        <f>VLOOKUP(A14928,ยืมแฟ้ม!A:D,4,)</f>
        <v>#N/A</v>
      </c>
      <c r="W14928" s="93" t="e">
        <f>VLOOKUP(A14928,Sheet3!A:A,1,0)</f>
        <v>#N/A</v>
      </c>
    </row>
    <row r="14929" spans="1:23" ht="18.95" customHeight="1">
      <c r="A14929" s="25">
        <v>800096348415</v>
      </c>
      <c r="B14929" s="38" t="s">
        <v>10175</v>
      </c>
      <c r="C14929" s="28" t="s">
        <v>9085</v>
      </c>
      <c r="D14929" s="26" t="s">
        <v>9142</v>
      </c>
      <c r="E14929" s="33">
        <v>97</v>
      </c>
      <c r="F14929" s="33">
        <v>3</v>
      </c>
      <c r="G14929" s="33">
        <v>18</v>
      </c>
      <c r="L14929" s="33">
        <f t="shared" si="12"/>
        <v>97</v>
      </c>
      <c r="M14929" s="33">
        <f t="shared" si="13"/>
        <v>3</v>
      </c>
      <c r="N14929" s="33">
        <f t="shared" si="14"/>
        <v>18</v>
      </c>
      <c r="P14929" s="32" t="e">
        <f>VLOOKUP(A14929,ยืมแฟ้ม!A:B,2,)</f>
        <v>#N/A</v>
      </c>
      <c r="Q14929" s="32" t="e">
        <f>VLOOKUP(A14929,ยืมแฟ้ม!A:C,3,)</f>
        <v>#N/A</v>
      </c>
      <c r="R14929" s="32" t="e">
        <f>VLOOKUP(A14929,ยืมแฟ้ม!A:D,4,)</f>
        <v>#N/A</v>
      </c>
      <c r="W14929" s="93" t="e">
        <f>VLOOKUP(A14929,Sheet3!A:A,1,0)</f>
        <v>#N/A</v>
      </c>
    </row>
    <row r="14930" spans="1:23" ht="18.95" customHeight="1">
      <c r="A14930" s="25">
        <v>800121424389</v>
      </c>
      <c r="B14930" s="36" t="s">
        <v>10176</v>
      </c>
      <c r="C14930" s="28" t="s">
        <v>9133</v>
      </c>
      <c r="D14930" s="26" t="s">
        <v>9972</v>
      </c>
      <c r="E14930" s="33">
        <v>97</v>
      </c>
      <c r="F14930" s="33">
        <v>3</v>
      </c>
      <c r="G14930" s="33">
        <v>19</v>
      </c>
      <c r="L14930" s="33">
        <f t="shared" si="12"/>
        <v>97</v>
      </c>
      <c r="M14930" s="33">
        <f t="shared" si="13"/>
        <v>3</v>
      </c>
      <c r="N14930" s="33">
        <f t="shared" si="14"/>
        <v>19</v>
      </c>
      <c r="P14930" s="32" t="e">
        <f>VLOOKUP(A14930,ยืมแฟ้ม!A:B,2,)</f>
        <v>#N/A</v>
      </c>
      <c r="Q14930" s="32" t="e">
        <f>VLOOKUP(A14930,ยืมแฟ้ม!A:C,3,)</f>
        <v>#N/A</v>
      </c>
      <c r="R14930" s="32" t="e">
        <f>VLOOKUP(A14930,ยืมแฟ้ม!A:D,4,)</f>
        <v>#N/A</v>
      </c>
      <c r="W14930" s="93" t="e">
        <f>VLOOKUP(A14930,Sheet3!A:A,1,0)</f>
        <v>#N/A</v>
      </c>
    </row>
    <row r="14931" spans="1:23" ht="18.95" customHeight="1">
      <c r="A14931" s="25">
        <v>800103915206</v>
      </c>
      <c r="B14931" s="38" t="s">
        <v>10177</v>
      </c>
      <c r="C14931" s="28" t="s">
        <v>9133</v>
      </c>
      <c r="D14931" s="26" t="s">
        <v>7816</v>
      </c>
      <c r="E14931" s="33">
        <v>97</v>
      </c>
      <c r="F14931" s="33">
        <v>3</v>
      </c>
      <c r="G14931" s="33">
        <v>20</v>
      </c>
      <c r="L14931" s="33">
        <f t="shared" si="12"/>
        <v>97</v>
      </c>
      <c r="M14931" s="33">
        <f t="shared" si="13"/>
        <v>3</v>
      </c>
      <c r="N14931" s="33">
        <f t="shared" si="14"/>
        <v>20</v>
      </c>
      <c r="P14931" s="32" t="e">
        <f>VLOOKUP(A14931,ยืมแฟ้ม!A:B,2,)</f>
        <v>#N/A</v>
      </c>
      <c r="Q14931" s="32" t="e">
        <f>VLOOKUP(A14931,ยืมแฟ้ม!A:C,3,)</f>
        <v>#N/A</v>
      </c>
      <c r="R14931" s="32" t="e">
        <f>VLOOKUP(A14931,ยืมแฟ้ม!A:D,4,)</f>
        <v>#N/A</v>
      </c>
      <c r="W14931" s="93" t="e">
        <f>VLOOKUP(A14931,Sheet3!A:A,1,0)</f>
        <v>#N/A</v>
      </c>
    </row>
    <row r="14932" spans="1:23" ht="18.95" customHeight="1">
      <c r="A14932" s="25">
        <v>800122960035</v>
      </c>
      <c r="B14932" s="38" t="s">
        <v>10178</v>
      </c>
      <c r="C14932" s="28" t="s">
        <v>9133</v>
      </c>
      <c r="D14932" s="26" t="s">
        <v>9972</v>
      </c>
      <c r="E14932" s="33">
        <v>97</v>
      </c>
      <c r="F14932" s="33">
        <v>3</v>
      </c>
      <c r="G14932" s="33">
        <v>21</v>
      </c>
      <c r="L14932" s="33">
        <f t="shared" si="12"/>
        <v>97</v>
      </c>
      <c r="M14932" s="33">
        <f t="shared" si="13"/>
        <v>3</v>
      </c>
      <c r="N14932" s="33">
        <f t="shared" si="14"/>
        <v>21</v>
      </c>
      <c r="P14932" s="32" t="e">
        <f>VLOOKUP(A14932,ยืมแฟ้ม!A:B,2,)</f>
        <v>#N/A</v>
      </c>
      <c r="Q14932" s="32" t="e">
        <f>VLOOKUP(A14932,ยืมแฟ้ม!A:C,3,)</f>
        <v>#N/A</v>
      </c>
      <c r="R14932" s="32" t="e">
        <f>VLOOKUP(A14932,ยืมแฟ้ม!A:D,4,)</f>
        <v>#N/A</v>
      </c>
      <c r="W14932" s="93" t="e">
        <f>VLOOKUP(A14932,Sheet3!A:A,1,0)</f>
        <v>#N/A</v>
      </c>
    </row>
    <row r="14933" spans="1:23" ht="18.95" customHeight="1">
      <c r="B14933" s="38"/>
      <c r="D14933" s="26"/>
      <c r="L14933" s="33">
        <f t="shared" si="12"/>
        <v>0</v>
      </c>
      <c r="M14933" s="33">
        <f t="shared" si="13"/>
        <v>0</v>
      </c>
      <c r="N14933" s="33">
        <f t="shared" si="14"/>
        <v>0</v>
      </c>
      <c r="P14933" s="32" t="e">
        <f>VLOOKUP(A14933,ยืมแฟ้ม!A:B,2,)</f>
        <v>#N/A</v>
      </c>
      <c r="Q14933" s="32" t="e">
        <f>VLOOKUP(A14933,ยืมแฟ้ม!A:C,3,)</f>
        <v>#N/A</v>
      </c>
      <c r="R14933" s="32" t="e">
        <f>VLOOKUP(A14933,ยืมแฟ้ม!A:D,4,)</f>
        <v>#N/A</v>
      </c>
      <c r="W14933" s="93" t="e">
        <f>VLOOKUP(A14933,Sheet3!A:A,1,0)</f>
        <v>#N/A</v>
      </c>
    </row>
    <row r="14934" spans="1:23" ht="18.95" customHeight="1">
      <c r="B14934" s="38"/>
      <c r="D14934" s="26"/>
      <c r="L14934" s="33">
        <f t="shared" si="12"/>
        <v>0</v>
      </c>
      <c r="M14934" s="33">
        <f t="shared" si="13"/>
        <v>0</v>
      </c>
      <c r="N14934" s="33">
        <f t="shared" si="14"/>
        <v>0</v>
      </c>
      <c r="P14934" s="32" t="e">
        <f>VLOOKUP(A14934,ยืมแฟ้ม!A:B,2,)</f>
        <v>#N/A</v>
      </c>
      <c r="Q14934" s="32" t="e">
        <f>VLOOKUP(A14934,ยืมแฟ้ม!A:C,3,)</f>
        <v>#N/A</v>
      </c>
      <c r="R14934" s="32" t="e">
        <f>VLOOKUP(A14934,ยืมแฟ้ม!A:D,4,)</f>
        <v>#N/A</v>
      </c>
      <c r="W14934" s="93" t="e">
        <f>VLOOKUP(A14934,Sheet3!A:A,1,0)</f>
        <v>#N/A</v>
      </c>
    </row>
    <row r="14935" spans="1:23" ht="18.95" customHeight="1">
      <c r="A14935" s="25">
        <v>800139460045</v>
      </c>
      <c r="B14935" s="38" t="s">
        <v>9299</v>
      </c>
      <c r="C14935" s="28" t="s">
        <v>9133</v>
      </c>
      <c r="D14935" s="26" t="s">
        <v>7824</v>
      </c>
      <c r="E14935" s="33">
        <v>97</v>
      </c>
      <c r="F14935" s="33">
        <v>3</v>
      </c>
      <c r="G14935" s="33">
        <v>24</v>
      </c>
      <c r="L14935" s="33">
        <f t="shared" si="12"/>
        <v>97</v>
      </c>
      <c r="M14935" s="33">
        <f t="shared" si="13"/>
        <v>3</v>
      </c>
      <c r="N14935" s="33">
        <f t="shared" si="14"/>
        <v>24</v>
      </c>
      <c r="P14935" s="32" t="e">
        <f>VLOOKUP(A14935,ยืมแฟ้ม!A:B,2,)</f>
        <v>#N/A</v>
      </c>
      <c r="Q14935" s="32" t="e">
        <f>VLOOKUP(A14935,ยืมแฟ้ม!A:C,3,)</f>
        <v>#N/A</v>
      </c>
      <c r="R14935" s="32" t="e">
        <f>VLOOKUP(A14935,ยืมแฟ้ม!A:D,4,)</f>
        <v>#N/A</v>
      </c>
      <c r="W14935" s="93" t="e">
        <f>VLOOKUP(A14935,Sheet3!A:A,1,0)</f>
        <v>#N/A</v>
      </c>
    </row>
    <row r="14936" spans="1:23" ht="18.95" customHeight="1">
      <c r="A14936" s="25">
        <v>800120783801</v>
      </c>
      <c r="B14936" s="36" t="s">
        <v>10179</v>
      </c>
      <c r="C14936" s="28" t="s">
        <v>9133</v>
      </c>
      <c r="D14936" s="26" t="s">
        <v>9972</v>
      </c>
      <c r="E14936" s="33">
        <v>97</v>
      </c>
      <c r="F14936" s="33">
        <v>3</v>
      </c>
      <c r="G14936" s="33">
        <v>25</v>
      </c>
      <c r="L14936" s="33">
        <f t="shared" si="12"/>
        <v>97</v>
      </c>
      <c r="M14936" s="33">
        <f t="shared" si="13"/>
        <v>3</v>
      </c>
      <c r="N14936" s="33">
        <f t="shared" si="14"/>
        <v>25</v>
      </c>
      <c r="P14936" s="32" t="e">
        <f>VLOOKUP(A14936,ยืมแฟ้ม!A:B,2,)</f>
        <v>#N/A</v>
      </c>
      <c r="Q14936" s="32" t="e">
        <f>VLOOKUP(A14936,ยืมแฟ้ม!A:C,3,)</f>
        <v>#N/A</v>
      </c>
      <c r="R14936" s="32" t="e">
        <f>VLOOKUP(A14936,ยืมแฟ้ม!A:D,4,)</f>
        <v>#N/A</v>
      </c>
      <c r="W14936" s="93" t="e">
        <f>VLOOKUP(A14936,Sheet3!A:A,1,0)</f>
        <v>#N/A</v>
      </c>
    </row>
    <row r="14937" spans="1:23" ht="18.95" customHeight="1">
      <c r="A14937" s="25">
        <v>800091751688</v>
      </c>
      <c r="B14937" s="38" t="s">
        <v>10180</v>
      </c>
      <c r="C14937" s="28" t="s">
        <v>9133</v>
      </c>
      <c r="D14937" s="26" t="s">
        <v>7816</v>
      </c>
      <c r="E14937" s="33">
        <v>97</v>
      </c>
      <c r="F14937" s="33">
        <v>3</v>
      </c>
      <c r="G14937" s="33">
        <v>26</v>
      </c>
      <c r="L14937" s="33">
        <f t="shared" si="12"/>
        <v>97</v>
      </c>
      <c r="M14937" s="33">
        <f t="shared" si="13"/>
        <v>3</v>
      </c>
      <c r="N14937" s="33">
        <f t="shared" si="14"/>
        <v>26</v>
      </c>
      <c r="P14937" s="32" t="e">
        <f>VLOOKUP(A14937,ยืมแฟ้ม!A:B,2,)</f>
        <v>#N/A</v>
      </c>
      <c r="Q14937" s="32" t="e">
        <f>VLOOKUP(A14937,ยืมแฟ้ม!A:C,3,)</f>
        <v>#N/A</v>
      </c>
      <c r="R14937" s="32" t="e">
        <f>VLOOKUP(A14937,ยืมแฟ้ม!A:D,4,)</f>
        <v>#N/A</v>
      </c>
      <c r="W14937" s="93" t="e">
        <f>VLOOKUP(A14937,Sheet3!A:A,1,0)</f>
        <v>#N/A</v>
      </c>
    </row>
    <row r="14938" spans="1:23" ht="18.95" customHeight="1">
      <c r="A14938" s="25">
        <v>800121005501</v>
      </c>
      <c r="B14938" s="36" t="s">
        <v>10181</v>
      </c>
      <c r="C14938" s="28" t="s">
        <v>9133</v>
      </c>
      <c r="D14938" s="26" t="s">
        <v>9972</v>
      </c>
      <c r="E14938" s="33">
        <v>97</v>
      </c>
      <c r="F14938" s="33">
        <v>3</v>
      </c>
      <c r="G14938" s="33">
        <v>27</v>
      </c>
      <c r="L14938" s="33">
        <f t="shared" si="12"/>
        <v>97</v>
      </c>
      <c r="M14938" s="33">
        <f t="shared" si="13"/>
        <v>3</v>
      </c>
      <c r="N14938" s="33">
        <f t="shared" si="14"/>
        <v>27</v>
      </c>
      <c r="P14938" s="32" t="e">
        <f>VLOOKUP(A14938,ยืมแฟ้ม!A:B,2,)</f>
        <v>#N/A</v>
      </c>
      <c r="Q14938" s="32" t="e">
        <f>VLOOKUP(A14938,ยืมแฟ้ม!A:C,3,)</f>
        <v>#N/A</v>
      </c>
      <c r="R14938" s="32" t="e">
        <f>VLOOKUP(A14938,ยืมแฟ้ม!A:D,4,)</f>
        <v>#N/A</v>
      </c>
      <c r="W14938" s="93" t="e">
        <f>VLOOKUP(A14938,Sheet3!A:A,1,0)</f>
        <v>#N/A</v>
      </c>
    </row>
    <row r="14939" spans="1:23" ht="18.95" customHeight="1">
      <c r="A14939" s="25">
        <v>800093274382</v>
      </c>
      <c r="B14939" s="38" t="s">
        <v>10182</v>
      </c>
      <c r="C14939" s="28" t="s">
        <v>9133</v>
      </c>
      <c r="D14939" s="26" t="s">
        <v>9142</v>
      </c>
      <c r="E14939" s="33">
        <v>97</v>
      </c>
      <c r="F14939" s="33">
        <v>3</v>
      </c>
      <c r="G14939" s="33">
        <v>28</v>
      </c>
      <c r="L14939" s="33">
        <f t="shared" si="12"/>
        <v>97</v>
      </c>
      <c r="M14939" s="33">
        <f t="shared" si="13"/>
        <v>3</v>
      </c>
      <c r="N14939" s="33">
        <f t="shared" si="14"/>
        <v>28</v>
      </c>
      <c r="P14939" s="32" t="e">
        <f>VLOOKUP(A14939,ยืมแฟ้ม!A:B,2,)</f>
        <v>#N/A</v>
      </c>
      <c r="Q14939" s="32" t="e">
        <f>VLOOKUP(A14939,ยืมแฟ้ม!A:C,3,)</f>
        <v>#N/A</v>
      </c>
      <c r="R14939" s="32" t="e">
        <f>VLOOKUP(A14939,ยืมแฟ้ม!A:D,4,)</f>
        <v>#N/A</v>
      </c>
      <c r="W14939" s="93" t="e">
        <f>VLOOKUP(A14939,Sheet3!A:A,1,0)</f>
        <v>#N/A</v>
      </c>
    </row>
    <row r="14940" spans="1:23" ht="18.95" customHeight="1">
      <c r="A14940" s="25">
        <v>800074207864</v>
      </c>
      <c r="B14940" s="36" t="s">
        <v>10183</v>
      </c>
      <c r="C14940" s="28" t="s">
        <v>9133</v>
      </c>
      <c r="D14940" s="26" t="s">
        <v>7816</v>
      </c>
      <c r="E14940" s="33">
        <v>97</v>
      </c>
      <c r="F14940" s="33">
        <v>3</v>
      </c>
      <c r="G14940" s="33">
        <v>29</v>
      </c>
      <c r="L14940" s="33">
        <f t="shared" si="12"/>
        <v>97</v>
      </c>
      <c r="M14940" s="33">
        <f t="shared" si="13"/>
        <v>3</v>
      </c>
      <c r="N14940" s="33">
        <f t="shared" si="14"/>
        <v>29</v>
      </c>
      <c r="P14940" s="32" t="e">
        <f>VLOOKUP(A14940,ยืมแฟ้ม!A:B,2,)</f>
        <v>#N/A</v>
      </c>
      <c r="Q14940" s="32" t="e">
        <f>VLOOKUP(A14940,ยืมแฟ้ม!A:C,3,)</f>
        <v>#N/A</v>
      </c>
      <c r="R14940" s="32" t="e">
        <f>VLOOKUP(A14940,ยืมแฟ้ม!A:D,4,)</f>
        <v>#N/A</v>
      </c>
      <c r="W14940" s="93" t="e">
        <f>VLOOKUP(A14940,Sheet3!A:A,1,0)</f>
        <v>#N/A</v>
      </c>
    </row>
    <row r="14941" spans="1:23" ht="18.95" customHeight="1">
      <c r="A14941" s="25">
        <v>800090502934</v>
      </c>
      <c r="B14941" s="36" t="s">
        <v>10184</v>
      </c>
      <c r="C14941" s="28" t="s">
        <v>9133</v>
      </c>
      <c r="D14941" s="26" t="s">
        <v>9142</v>
      </c>
      <c r="E14941" s="33">
        <v>97</v>
      </c>
      <c r="F14941" s="33">
        <v>3</v>
      </c>
      <c r="G14941" s="33">
        <v>30</v>
      </c>
      <c r="L14941" s="33">
        <f t="shared" si="12"/>
        <v>97</v>
      </c>
      <c r="M14941" s="33">
        <f t="shared" si="13"/>
        <v>3</v>
      </c>
      <c r="N14941" s="33">
        <f t="shared" si="14"/>
        <v>30</v>
      </c>
      <c r="P14941" s="32" t="e">
        <f>VLOOKUP(A14941,ยืมแฟ้ม!A:B,2,)</f>
        <v>#N/A</v>
      </c>
      <c r="Q14941" s="32" t="e">
        <f>VLOOKUP(A14941,ยืมแฟ้ม!A:C,3,)</f>
        <v>#N/A</v>
      </c>
      <c r="R14941" s="32" t="e">
        <f>VLOOKUP(A14941,ยืมแฟ้ม!A:D,4,)</f>
        <v>#N/A</v>
      </c>
      <c r="W14941" s="93" t="e">
        <f>VLOOKUP(A14941,Sheet3!A:A,1,0)</f>
        <v>#N/A</v>
      </c>
    </row>
    <row r="14942" spans="1:23" ht="18.95" customHeight="1">
      <c r="A14942" s="25">
        <v>800080899704</v>
      </c>
      <c r="B14942" s="38" t="s">
        <v>10185</v>
      </c>
      <c r="C14942" s="28" t="s">
        <v>9133</v>
      </c>
      <c r="D14942" s="26" t="s">
        <v>7816</v>
      </c>
      <c r="E14942" s="33">
        <v>97</v>
      </c>
      <c r="F14942" s="33">
        <v>4</v>
      </c>
      <c r="G14942" s="33">
        <v>1</v>
      </c>
      <c r="L14942" s="33">
        <f t="shared" si="12"/>
        <v>97</v>
      </c>
      <c r="M14942" s="33">
        <f t="shared" si="13"/>
        <v>4</v>
      </c>
      <c r="N14942" s="33">
        <f t="shared" si="14"/>
        <v>1</v>
      </c>
      <c r="P14942" s="32" t="e">
        <f>VLOOKUP(A14942,ยืมแฟ้ม!A:B,2,)</f>
        <v>#N/A</v>
      </c>
      <c r="Q14942" s="32" t="e">
        <f>VLOOKUP(A14942,ยืมแฟ้ม!A:C,3,)</f>
        <v>#N/A</v>
      </c>
      <c r="R14942" s="32" t="e">
        <f>VLOOKUP(A14942,ยืมแฟ้ม!A:D,4,)</f>
        <v>#N/A</v>
      </c>
      <c r="W14942" s="93" t="e">
        <f>VLOOKUP(A14942,Sheet3!A:A,1,0)</f>
        <v>#N/A</v>
      </c>
    </row>
    <row r="14943" spans="1:23" ht="18.95" customHeight="1">
      <c r="A14943" s="25">
        <v>800095235530</v>
      </c>
      <c r="B14943" s="38" t="s">
        <v>10033</v>
      </c>
      <c r="C14943" s="28" t="s">
        <v>9135</v>
      </c>
      <c r="D14943" s="26" t="s">
        <v>9142</v>
      </c>
      <c r="E14943" s="33">
        <v>97</v>
      </c>
      <c r="F14943" s="33">
        <v>4</v>
      </c>
      <c r="G14943" s="33">
        <v>2</v>
      </c>
      <c r="L14943" s="33">
        <f t="shared" si="12"/>
        <v>97</v>
      </c>
      <c r="M14943" s="33">
        <f t="shared" si="13"/>
        <v>4</v>
      </c>
      <c r="N14943" s="33">
        <f t="shared" si="14"/>
        <v>2</v>
      </c>
      <c r="P14943" s="32" t="e">
        <f>VLOOKUP(A14943,ยืมแฟ้ม!A:B,2,)</f>
        <v>#N/A</v>
      </c>
      <c r="Q14943" s="32" t="e">
        <f>VLOOKUP(A14943,ยืมแฟ้ม!A:C,3,)</f>
        <v>#N/A</v>
      </c>
      <c r="R14943" s="32" t="e">
        <f>VLOOKUP(A14943,ยืมแฟ้ม!A:D,4,)</f>
        <v>#N/A</v>
      </c>
      <c r="W14943" s="93" t="e">
        <f>VLOOKUP(A14943,Sheet3!A:A,1,0)</f>
        <v>#N/A</v>
      </c>
    </row>
    <row r="14944" spans="1:23" ht="18.95" customHeight="1">
      <c r="A14944" s="25">
        <v>800095183672</v>
      </c>
      <c r="B14944" s="36" t="s">
        <v>10034</v>
      </c>
      <c r="C14944" s="28" t="s">
        <v>9135</v>
      </c>
      <c r="D14944" s="26" t="s">
        <v>9142</v>
      </c>
      <c r="E14944" s="33">
        <v>97</v>
      </c>
      <c r="F14944" s="33">
        <v>4</v>
      </c>
      <c r="G14944" s="33">
        <v>3</v>
      </c>
      <c r="L14944" s="33">
        <f t="shared" si="12"/>
        <v>97</v>
      </c>
      <c r="M14944" s="33">
        <f t="shared" si="13"/>
        <v>4</v>
      </c>
      <c r="N14944" s="33">
        <f t="shared" si="14"/>
        <v>3</v>
      </c>
      <c r="P14944" s="32" t="e">
        <f>VLOOKUP(A14944,ยืมแฟ้ม!A:B,2,)</f>
        <v>#N/A</v>
      </c>
      <c r="Q14944" s="32" t="e">
        <f>VLOOKUP(A14944,ยืมแฟ้ม!A:C,3,)</f>
        <v>#N/A</v>
      </c>
      <c r="R14944" s="32" t="e">
        <f>VLOOKUP(A14944,ยืมแฟ้ม!A:D,4,)</f>
        <v>#N/A</v>
      </c>
      <c r="W14944" s="93" t="e">
        <f>VLOOKUP(A14944,Sheet3!A:A,1,0)</f>
        <v>#N/A</v>
      </c>
    </row>
    <row r="14945" spans="1:23" ht="18.95" customHeight="1">
      <c r="A14945" s="25">
        <v>800092153082</v>
      </c>
      <c r="B14945" s="38" t="s">
        <v>10186</v>
      </c>
      <c r="C14945" s="28" t="s">
        <v>4049</v>
      </c>
      <c r="D14945" s="26" t="s">
        <v>7816</v>
      </c>
      <c r="E14945" s="33">
        <v>97</v>
      </c>
      <c r="F14945" s="33">
        <v>4</v>
      </c>
      <c r="G14945" s="33">
        <v>4</v>
      </c>
      <c r="L14945" s="33">
        <f t="shared" si="12"/>
        <v>97</v>
      </c>
      <c r="M14945" s="33">
        <f t="shared" si="13"/>
        <v>4</v>
      </c>
      <c r="N14945" s="33">
        <f t="shared" si="14"/>
        <v>4</v>
      </c>
      <c r="P14945" s="32" t="e">
        <f>VLOOKUP(A14945,ยืมแฟ้ม!A:B,2,)</f>
        <v>#N/A</v>
      </c>
      <c r="Q14945" s="32" t="e">
        <f>VLOOKUP(A14945,ยืมแฟ้ม!A:C,3,)</f>
        <v>#N/A</v>
      </c>
      <c r="R14945" s="32" t="e">
        <f>VLOOKUP(A14945,ยืมแฟ้ม!A:D,4,)</f>
        <v>#N/A</v>
      </c>
      <c r="W14945" s="93" t="e">
        <f>VLOOKUP(A14945,Sheet3!A:A,1,0)</f>
        <v>#N/A</v>
      </c>
    </row>
    <row r="14946" spans="1:23" ht="18.95" customHeight="1">
      <c r="A14946" s="25">
        <v>800081759204</v>
      </c>
      <c r="B14946" s="38" t="s">
        <v>10187</v>
      </c>
      <c r="C14946" s="28" t="s">
        <v>4049</v>
      </c>
      <c r="D14946" s="26" t="s">
        <v>7816</v>
      </c>
      <c r="E14946" s="33">
        <v>97</v>
      </c>
      <c r="F14946" s="33">
        <v>4</v>
      </c>
      <c r="G14946" s="33">
        <v>5</v>
      </c>
      <c r="L14946" s="33">
        <f t="shared" si="12"/>
        <v>97</v>
      </c>
      <c r="M14946" s="33">
        <f t="shared" si="13"/>
        <v>4</v>
      </c>
      <c r="N14946" s="33">
        <f t="shared" si="14"/>
        <v>5</v>
      </c>
      <c r="P14946" s="32" t="e">
        <f>VLOOKUP(A14946,ยืมแฟ้ม!A:B,2,)</f>
        <v>#N/A</v>
      </c>
      <c r="Q14946" s="32" t="e">
        <f>VLOOKUP(A14946,ยืมแฟ้ม!A:C,3,)</f>
        <v>#N/A</v>
      </c>
      <c r="R14946" s="32" t="e">
        <f>VLOOKUP(A14946,ยืมแฟ้ม!A:D,4,)</f>
        <v>#N/A</v>
      </c>
      <c r="W14946" s="93" t="e">
        <f>VLOOKUP(A14946,Sheet3!A:A,1,0)</f>
        <v>#N/A</v>
      </c>
    </row>
    <row r="14947" spans="1:23" ht="18.95" customHeight="1">
      <c r="A14947" s="25">
        <v>800093415373</v>
      </c>
      <c r="B14947" s="38" t="s">
        <v>10188</v>
      </c>
      <c r="C14947" s="28" t="s">
        <v>4049</v>
      </c>
      <c r="D14947" s="26" t="s">
        <v>9142</v>
      </c>
      <c r="E14947" s="33">
        <v>97</v>
      </c>
      <c r="F14947" s="33">
        <v>4</v>
      </c>
      <c r="G14947" s="33">
        <v>6</v>
      </c>
      <c r="L14947" s="33">
        <f t="shared" si="12"/>
        <v>97</v>
      </c>
      <c r="M14947" s="33">
        <f t="shared" si="13"/>
        <v>4</v>
      </c>
      <c r="N14947" s="33">
        <f t="shared" si="14"/>
        <v>6</v>
      </c>
      <c r="P14947" s="32" t="e">
        <f>VLOOKUP(A14947,ยืมแฟ้ม!A:B,2,)</f>
        <v>#N/A</v>
      </c>
      <c r="Q14947" s="32" t="e">
        <f>VLOOKUP(A14947,ยืมแฟ้ม!A:C,3,)</f>
        <v>#N/A</v>
      </c>
      <c r="R14947" s="32" t="e">
        <f>VLOOKUP(A14947,ยืมแฟ้ม!A:D,4,)</f>
        <v>#N/A</v>
      </c>
      <c r="W14947" s="93" t="e">
        <f>VLOOKUP(A14947,Sheet3!A:A,1,0)</f>
        <v>#N/A</v>
      </c>
    </row>
    <row r="14948" spans="1:23" ht="18.95" customHeight="1">
      <c r="A14948" s="25">
        <v>800093428434</v>
      </c>
      <c r="B14948" s="38" t="s">
        <v>10189</v>
      </c>
      <c r="C14948" s="28" t="s">
        <v>4049</v>
      </c>
      <c r="D14948" s="26" t="s">
        <v>9142</v>
      </c>
      <c r="E14948" s="33">
        <v>97</v>
      </c>
      <c r="F14948" s="33">
        <v>4</v>
      </c>
      <c r="G14948" s="33">
        <v>7</v>
      </c>
      <c r="L14948" s="33">
        <f t="shared" si="12"/>
        <v>97</v>
      </c>
      <c r="M14948" s="33">
        <f t="shared" si="13"/>
        <v>4</v>
      </c>
      <c r="N14948" s="33">
        <f t="shared" si="14"/>
        <v>7</v>
      </c>
      <c r="P14948" s="32" t="e">
        <f>VLOOKUP(A14948,ยืมแฟ้ม!A:B,2,)</f>
        <v>#N/A</v>
      </c>
      <c r="Q14948" s="32" t="e">
        <f>VLOOKUP(A14948,ยืมแฟ้ม!A:C,3,)</f>
        <v>#N/A</v>
      </c>
      <c r="R14948" s="32" t="e">
        <f>VLOOKUP(A14948,ยืมแฟ้ม!A:D,4,)</f>
        <v>#N/A</v>
      </c>
      <c r="W14948" s="93" t="e">
        <f>VLOOKUP(A14948,Sheet3!A:A,1,0)</f>
        <v>#N/A</v>
      </c>
    </row>
    <row r="14949" spans="1:23" ht="18.95" customHeight="1">
      <c r="A14949" s="25">
        <v>800094195693</v>
      </c>
      <c r="B14949" s="26" t="s">
        <v>10190</v>
      </c>
      <c r="C14949" s="28" t="s">
        <v>4049</v>
      </c>
      <c r="D14949" s="26" t="s">
        <v>9140</v>
      </c>
      <c r="E14949" s="33">
        <v>97</v>
      </c>
      <c r="F14949" s="33">
        <v>4</v>
      </c>
      <c r="G14949" s="33">
        <v>8</v>
      </c>
      <c r="L14949" s="33">
        <f t="shared" si="12"/>
        <v>97</v>
      </c>
      <c r="M14949" s="33">
        <f t="shared" si="13"/>
        <v>4</v>
      </c>
      <c r="N14949" s="33">
        <f t="shared" si="14"/>
        <v>8</v>
      </c>
      <c r="P14949" s="32" t="e">
        <f>VLOOKUP(A14949,ยืมแฟ้ม!A:B,2,)</f>
        <v>#N/A</v>
      </c>
      <c r="Q14949" s="32" t="e">
        <f>VLOOKUP(A14949,ยืมแฟ้ม!A:C,3,)</f>
        <v>#N/A</v>
      </c>
      <c r="R14949" s="32" t="e">
        <f>VLOOKUP(A14949,ยืมแฟ้ม!A:D,4,)</f>
        <v>#N/A</v>
      </c>
      <c r="W14949" s="93" t="e">
        <f>VLOOKUP(A14949,Sheet3!A:A,1,0)</f>
        <v>#N/A</v>
      </c>
    </row>
    <row r="14950" spans="1:23" ht="18.95" customHeight="1">
      <c r="A14950" s="25">
        <v>800096190569</v>
      </c>
      <c r="B14950" s="26" t="s">
        <v>10191</v>
      </c>
      <c r="C14950" s="28" t="s">
        <v>4049</v>
      </c>
      <c r="D14950" s="26" t="s">
        <v>9140</v>
      </c>
      <c r="E14950" s="33">
        <v>97</v>
      </c>
      <c r="F14950" s="33">
        <v>4</v>
      </c>
      <c r="G14950" s="33">
        <v>9</v>
      </c>
      <c r="L14950" s="33">
        <f t="shared" si="12"/>
        <v>97</v>
      </c>
      <c r="M14950" s="33">
        <f t="shared" si="13"/>
        <v>4</v>
      </c>
      <c r="N14950" s="33">
        <f t="shared" si="14"/>
        <v>9</v>
      </c>
      <c r="P14950" s="32" t="e">
        <f>VLOOKUP(A14950,ยืมแฟ้ม!A:B,2,)</f>
        <v>#N/A</v>
      </c>
      <c r="Q14950" s="32" t="e">
        <f>VLOOKUP(A14950,ยืมแฟ้ม!A:C,3,)</f>
        <v>#N/A</v>
      </c>
      <c r="R14950" s="32" t="e">
        <f>VLOOKUP(A14950,ยืมแฟ้ม!A:D,4,)</f>
        <v>#N/A</v>
      </c>
      <c r="W14950" s="93" t="e">
        <f>VLOOKUP(A14950,Sheet3!A:A,1,0)</f>
        <v>#N/A</v>
      </c>
    </row>
    <row r="14951" spans="1:23" ht="18.95" customHeight="1">
      <c r="A14951" s="25">
        <v>800064803086</v>
      </c>
      <c r="B14951" s="38" t="s">
        <v>10192</v>
      </c>
      <c r="C14951" s="28" t="s">
        <v>4049</v>
      </c>
      <c r="D14951" s="26" t="s">
        <v>9141</v>
      </c>
      <c r="E14951" s="33">
        <v>97</v>
      </c>
      <c r="F14951" s="33">
        <v>4</v>
      </c>
      <c r="G14951" s="33">
        <v>10</v>
      </c>
      <c r="L14951" s="33">
        <f t="shared" si="12"/>
        <v>97</v>
      </c>
      <c r="M14951" s="33">
        <f t="shared" si="13"/>
        <v>4</v>
      </c>
      <c r="N14951" s="33">
        <f t="shared" si="14"/>
        <v>10</v>
      </c>
      <c r="P14951" s="32" t="e">
        <f>VLOOKUP(A14951,ยืมแฟ้ม!A:B,2,)</f>
        <v>#N/A</v>
      </c>
      <c r="Q14951" s="32" t="e">
        <f>VLOOKUP(A14951,ยืมแฟ้ม!A:C,3,)</f>
        <v>#N/A</v>
      </c>
      <c r="R14951" s="32" t="e">
        <f>VLOOKUP(A14951,ยืมแฟ้ม!A:D,4,)</f>
        <v>#N/A</v>
      </c>
      <c r="W14951" s="93" t="e">
        <f>VLOOKUP(A14951,Sheet3!A:A,1,0)</f>
        <v>#N/A</v>
      </c>
    </row>
    <row r="14952" spans="1:23" ht="18.95" customHeight="1">
      <c r="A14952" s="25">
        <v>800120351575</v>
      </c>
      <c r="B14952" s="36" t="s">
        <v>10193</v>
      </c>
      <c r="C14952" s="28" t="s">
        <v>4049</v>
      </c>
      <c r="D14952" s="26" t="s">
        <v>9972</v>
      </c>
      <c r="E14952" s="33">
        <v>97</v>
      </c>
      <c r="F14952" s="33">
        <v>4</v>
      </c>
      <c r="G14952" s="33">
        <v>11</v>
      </c>
      <c r="L14952" s="33">
        <f t="shared" si="12"/>
        <v>97</v>
      </c>
      <c r="M14952" s="33">
        <f t="shared" si="13"/>
        <v>4</v>
      </c>
      <c r="N14952" s="33">
        <f t="shared" si="14"/>
        <v>11</v>
      </c>
      <c r="P14952" s="32" t="e">
        <f>VLOOKUP(A14952,ยืมแฟ้ม!A:B,2,)</f>
        <v>#N/A</v>
      </c>
      <c r="Q14952" s="32" t="e">
        <f>VLOOKUP(A14952,ยืมแฟ้ม!A:C,3,)</f>
        <v>#N/A</v>
      </c>
      <c r="R14952" s="32" t="e">
        <f>VLOOKUP(A14952,ยืมแฟ้ม!A:D,4,)</f>
        <v>#N/A</v>
      </c>
      <c r="W14952" s="93" t="e">
        <f>VLOOKUP(A14952,Sheet3!A:A,1,0)</f>
        <v>#N/A</v>
      </c>
    </row>
    <row r="14953" spans="1:23" ht="18.95" customHeight="1">
      <c r="A14953" s="25">
        <v>800120780070</v>
      </c>
      <c r="B14953" s="36" t="s">
        <v>10194</v>
      </c>
      <c r="C14953" s="28" t="s">
        <v>4049</v>
      </c>
      <c r="D14953" s="26" t="s">
        <v>9972</v>
      </c>
      <c r="E14953" s="33">
        <v>97</v>
      </c>
      <c r="F14953" s="33">
        <v>4</v>
      </c>
      <c r="G14953" s="33">
        <v>12</v>
      </c>
      <c r="L14953" s="33">
        <f t="shared" si="12"/>
        <v>97</v>
      </c>
      <c r="M14953" s="33">
        <f t="shared" si="13"/>
        <v>4</v>
      </c>
      <c r="N14953" s="33">
        <f t="shared" si="14"/>
        <v>12</v>
      </c>
      <c r="P14953" s="32" t="e">
        <f>VLOOKUP(A14953,ยืมแฟ้ม!A:B,2,)</f>
        <v>#N/A</v>
      </c>
      <c r="Q14953" s="32" t="e">
        <f>VLOOKUP(A14953,ยืมแฟ้ม!A:C,3,)</f>
        <v>#N/A</v>
      </c>
      <c r="R14953" s="32" t="e">
        <f>VLOOKUP(A14953,ยืมแฟ้ม!A:D,4,)</f>
        <v>#N/A</v>
      </c>
      <c r="W14953" s="93" t="e">
        <f>VLOOKUP(A14953,Sheet3!A:A,1,0)</f>
        <v>#N/A</v>
      </c>
    </row>
    <row r="14954" spans="1:23" ht="18.95" customHeight="1">
      <c r="A14954" s="25">
        <v>800121552270</v>
      </c>
      <c r="B14954" s="36" t="s">
        <v>10195</v>
      </c>
      <c r="C14954" s="28" t="s">
        <v>4049</v>
      </c>
      <c r="D14954" s="26" t="s">
        <v>9972</v>
      </c>
      <c r="E14954" s="33">
        <v>97</v>
      </c>
      <c r="F14954" s="33">
        <v>4</v>
      </c>
      <c r="G14954" s="33">
        <v>13</v>
      </c>
      <c r="L14954" s="33">
        <f t="shared" si="12"/>
        <v>97</v>
      </c>
      <c r="M14954" s="33">
        <f t="shared" si="13"/>
        <v>4</v>
      </c>
      <c r="N14954" s="33">
        <f t="shared" si="14"/>
        <v>13</v>
      </c>
      <c r="P14954" s="32" t="e">
        <f>VLOOKUP(A14954,ยืมแฟ้ม!A:B,2,)</f>
        <v>#N/A</v>
      </c>
      <c r="Q14954" s="32" t="e">
        <f>VLOOKUP(A14954,ยืมแฟ้ม!A:C,3,)</f>
        <v>#N/A</v>
      </c>
      <c r="R14954" s="32" t="e">
        <f>VLOOKUP(A14954,ยืมแฟ้ม!A:D,4,)</f>
        <v>#N/A</v>
      </c>
      <c r="W14954" s="93" t="e">
        <f>VLOOKUP(A14954,Sheet3!A:A,1,0)</f>
        <v>#N/A</v>
      </c>
    </row>
    <row r="14955" spans="1:23" ht="18.95" customHeight="1">
      <c r="A14955" s="25">
        <v>800121626710</v>
      </c>
      <c r="B14955" s="36" t="s">
        <v>10196</v>
      </c>
      <c r="C14955" s="28" t="s">
        <v>4049</v>
      </c>
      <c r="D14955" s="26" t="s">
        <v>9972</v>
      </c>
      <c r="E14955" s="33">
        <v>97</v>
      </c>
      <c r="F14955" s="33">
        <v>4</v>
      </c>
      <c r="G14955" s="33">
        <v>14</v>
      </c>
      <c r="L14955" s="33">
        <f t="shared" si="12"/>
        <v>97</v>
      </c>
      <c r="M14955" s="33">
        <f t="shared" si="13"/>
        <v>4</v>
      </c>
      <c r="N14955" s="33">
        <f t="shared" si="14"/>
        <v>14</v>
      </c>
      <c r="P14955" s="32" t="e">
        <f>VLOOKUP(A14955,ยืมแฟ้ม!A:B,2,)</f>
        <v>#N/A</v>
      </c>
      <c r="Q14955" s="32" t="e">
        <f>VLOOKUP(A14955,ยืมแฟ้ม!A:C,3,)</f>
        <v>#N/A</v>
      </c>
      <c r="R14955" s="32" t="e">
        <f>VLOOKUP(A14955,ยืมแฟ้ม!A:D,4,)</f>
        <v>#N/A</v>
      </c>
      <c r="W14955" s="93" t="e">
        <f>VLOOKUP(A14955,Sheet3!A:A,1,0)</f>
        <v>#N/A</v>
      </c>
    </row>
    <row r="14956" spans="1:23" ht="18.95" customHeight="1">
      <c r="A14956" s="25">
        <v>800123346218</v>
      </c>
      <c r="B14956" s="36" t="s">
        <v>10197</v>
      </c>
      <c r="C14956" s="28" t="s">
        <v>4049</v>
      </c>
      <c r="D14956" s="26" t="s">
        <v>9972</v>
      </c>
      <c r="E14956" s="33">
        <v>97</v>
      </c>
      <c r="F14956" s="33">
        <v>4</v>
      </c>
      <c r="G14956" s="33">
        <v>15</v>
      </c>
      <c r="L14956" s="33">
        <f t="shared" si="12"/>
        <v>97</v>
      </c>
      <c r="M14956" s="33">
        <f t="shared" si="13"/>
        <v>4</v>
      </c>
      <c r="N14956" s="33">
        <f t="shared" si="14"/>
        <v>15</v>
      </c>
      <c r="P14956" s="32" t="e">
        <f>VLOOKUP(A14956,ยืมแฟ้ม!A:B,2,)</f>
        <v>#N/A</v>
      </c>
      <c r="Q14956" s="32" t="e">
        <f>VLOOKUP(A14956,ยืมแฟ้ม!A:C,3,)</f>
        <v>#N/A</v>
      </c>
      <c r="R14956" s="32" t="e">
        <f>VLOOKUP(A14956,ยืมแฟ้ม!A:D,4,)</f>
        <v>#N/A</v>
      </c>
      <c r="W14956" s="93" t="e">
        <f>VLOOKUP(A14956,Sheet3!A:A,1,0)</f>
        <v>#N/A</v>
      </c>
    </row>
    <row r="14957" spans="1:23" ht="18.95" customHeight="1">
      <c r="A14957" s="25">
        <v>800120411486</v>
      </c>
      <c r="B14957" s="38" t="s">
        <v>10198</v>
      </c>
      <c r="C14957" s="28" t="s">
        <v>4049</v>
      </c>
      <c r="D14957" s="26" t="s">
        <v>9972</v>
      </c>
      <c r="E14957" s="33">
        <v>97</v>
      </c>
      <c r="F14957" s="33">
        <v>4</v>
      </c>
      <c r="G14957" s="33">
        <v>16</v>
      </c>
      <c r="L14957" s="33">
        <f t="shared" si="12"/>
        <v>97</v>
      </c>
      <c r="M14957" s="33">
        <f t="shared" si="13"/>
        <v>4</v>
      </c>
      <c r="N14957" s="33">
        <f t="shared" si="14"/>
        <v>16</v>
      </c>
      <c r="P14957" s="32" t="e">
        <f>VLOOKUP(A14957,ยืมแฟ้ม!A:B,2,)</f>
        <v>#N/A</v>
      </c>
      <c r="Q14957" s="32" t="e">
        <f>VLOOKUP(A14957,ยืมแฟ้ม!A:C,3,)</f>
        <v>#N/A</v>
      </c>
      <c r="R14957" s="32" t="e">
        <f>VLOOKUP(A14957,ยืมแฟ้ม!A:D,4,)</f>
        <v>#N/A</v>
      </c>
      <c r="W14957" s="93" t="e">
        <f>VLOOKUP(A14957,Sheet3!A:A,1,0)</f>
        <v>#N/A</v>
      </c>
    </row>
    <row r="14958" spans="1:23" ht="18.95" customHeight="1">
      <c r="A14958" s="25">
        <v>800121538816</v>
      </c>
      <c r="B14958" s="38" t="s">
        <v>10199</v>
      </c>
      <c r="C14958" s="28" t="s">
        <v>4049</v>
      </c>
      <c r="D14958" s="26" t="s">
        <v>9972</v>
      </c>
      <c r="E14958" s="33">
        <v>97</v>
      </c>
      <c r="F14958" s="33">
        <v>4</v>
      </c>
      <c r="G14958" s="33">
        <v>17</v>
      </c>
      <c r="L14958" s="33">
        <f t="shared" si="12"/>
        <v>97</v>
      </c>
      <c r="M14958" s="33">
        <f t="shared" si="13"/>
        <v>4</v>
      </c>
      <c r="N14958" s="33">
        <f t="shared" si="14"/>
        <v>17</v>
      </c>
      <c r="P14958" s="32" t="e">
        <f>VLOOKUP(A14958,ยืมแฟ้ม!A:B,2,)</f>
        <v>#N/A</v>
      </c>
      <c r="Q14958" s="32" t="e">
        <f>VLOOKUP(A14958,ยืมแฟ้ม!A:C,3,)</f>
        <v>#N/A</v>
      </c>
      <c r="R14958" s="32" t="e">
        <f>VLOOKUP(A14958,ยืมแฟ้ม!A:D,4,)</f>
        <v>#N/A</v>
      </c>
      <c r="W14958" s="93" t="e">
        <f>VLOOKUP(A14958,Sheet3!A:A,1,0)</f>
        <v>#N/A</v>
      </c>
    </row>
    <row r="14959" spans="1:23" ht="18.95" customHeight="1">
      <c r="A14959" s="25">
        <v>800121540853</v>
      </c>
      <c r="B14959" s="38" t="s">
        <v>10200</v>
      </c>
      <c r="C14959" s="28" t="s">
        <v>4049</v>
      </c>
      <c r="D14959" s="26" t="s">
        <v>9972</v>
      </c>
      <c r="E14959" s="33">
        <v>97</v>
      </c>
      <c r="F14959" s="33">
        <v>4</v>
      </c>
      <c r="G14959" s="33">
        <v>18</v>
      </c>
      <c r="L14959" s="33">
        <f t="shared" si="12"/>
        <v>97</v>
      </c>
      <c r="M14959" s="33">
        <f t="shared" si="13"/>
        <v>4</v>
      </c>
      <c r="N14959" s="33">
        <f t="shared" si="14"/>
        <v>18</v>
      </c>
      <c r="P14959" s="32" t="e">
        <f>VLOOKUP(A14959,ยืมแฟ้ม!A:B,2,)</f>
        <v>#N/A</v>
      </c>
      <c r="Q14959" s="32" t="e">
        <f>VLOOKUP(A14959,ยืมแฟ้ม!A:C,3,)</f>
        <v>#N/A</v>
      </c>
      <c r="R14959" s="32" t="e">
        <f>VLOOKUP(A14959,ยืมแฟ้ม!A:D,4,)</f>
        <v>#N/A</v>
      </c>
      <c r="W14959" s="93" t="e">
        <f>VLOOKUP(A14959,Sheet3!A:A,1,0)</f>
        <v>#N/A</v>
      </c>
    </row>
    <row r="14960" spans="1:23" ht="18.95" customHeight="1">
      <c r="A14960" s="25">
        <v>800121878873</v>
      </c>
      <c r="B14960" s="38" t="s">
        <v>10201</v>
      </c>
      <c r="C14960" s="28" t="s">
        <v>4049</v>
      </c>
      <c r="D14960" s="26" t="s">
        <v>9972</v>
      </c>
      <c r="E14960" s="33">
        <v>97</v>
      </c>
      <c r="F14960" s="33">
        <v>4</v>
      </c>
      <c r="G14960" s="33">
        <v>19</v>
      </c>
      <c r="L14960" s="33">
        <f t="shared" si="12"/>
        <v>97</v>
      </c>
      <c r="M14960" s="33">
        <f t="shared" si="13"/>
        <v>4</v>
      </c>
      <c r="N14960" s="33">
        <f t="shared" si="14"/>
        <v>19</v>
      </c>
      <c r="P14960" s="32" t="e">
        <f>VLOOKUP(A14960,ยืมแฟ้ม!A:B,2,)</f>
        <v>#N/A</v>
      </c>
      <c r="Q14960" s="32" t="e">
        <f>VLOOKUP(A14960,ยืมแฟ้ม!A:C,3,)</f>
        <v>#N/A</v>
      </c>
      <c r="R14960" s="32" t="e">
        <f>VLOOKUP(A14960,ยืมแฟ้ม!A:D,4,)</f>
        <v>#N/A</v>
      </c>
      <c r="W14960" s="93" t="e">
        <f>VLOOKUP(A14960,Sheet3!A:A,1,0)</f>
        <v>#N/A</v>
      </c>
    </row>
    <row r="14961" spans="1:23" ht="18.95" customHeight="1">
      <c r="A14961" s="25">
        <v>800101811886</v>
      </c>
      <c r="B14961" s="38" t="s">
        <v>10202</v>
      </c>
      <c r="C14961" s="28" t="s">
        <v>4049</v>
      </c>
      <c r="D14961" s="26" t="s">
        <v>7816</v>
      </c>
      <c r="E14961" s="33">
        <v>97</v>
      </c>
      <c r="F14961" s="33">
        <v>4</v>
      </c>
      <c r="G14961" s="33">
        <v>20</v>
      </c>
      <c r="L14961" s="33">
        <f t="shared" si="12"/>
        <v>97</v>
      </c>
      <c r="M14961" s="33">
        <f t="shared" si="13"/>
        <v>4</v>
      </c>
      <c r="N14961" s="33">
        <f t="shared" si="14"/>
        <v>20</v>
      </c>
      <c r="P14961" s="32" t="e">
        <f>VLOOKUP(A14961,ยืมแฟ้ม!A:B,2,)</f>
        <v>#N/A</v>
      </c>
      <c r="Q14961" s="32" t="e">
        <f>VLOOKUP(A14961,ยืมแฟ้ม!A:C,3,)</f>
        <v>#N/A</v>
      </c>
      <c r="R14961" s="32" t="e">
        <f>VLOOKUP(A14961,ยืมแฟ้ม!A:D,4,)</f>
        <v>#N/A</v>
      </c>
      <c r="W14961" s="93" t="e">
        <f>VLOOKUP(A14961,Sheet3!A:A,1,0)</f>
        <v>#N/A</v>
      </c>
    </row>
    <row r="14962" spans="1:23" ht="18.95" customHeight="1">
      <c r="A14962" s="25">
        <v>800131109483</v>
      </c>
      <c r="B14962" s="38" t="s">
        <v>10203</v>
      </c>
      <c r="C14962" s="28" t="s">
        <v>4049</v>
      </c>
      <c r="D14962" s="26" t="s">
        <v>7816</v>
      </c>
      <c r="E14962" s="33">
        <v>97</v>
      </c>
      <c r="F14962" s="33">
        <v>4</v>
      </c>
      <c r="G14962" s="33">
        <v>21</v>
      </c>
      <c r="L14962" s="33">
        <f t="shared" si="12"/>
        <v>97</v>
      </c>
      <c r="M14962" s="33">
        <f t="shared" si="13"/>
        <v>4</v>
      </c>
      <c r="N14962" s="33">
        <f t="shared" si="14"/>
        <v>21</v>
      </c>
      <c r="P14962" s="32" t="e">
        <f>VLOOKUP(A14962,ยืมแฟ้ม!A:B,2,)</f>
        <v>#N/A</v>
      </c>
      <c r="Q14962" s="32" t="e">
        <f>VLOOKUP(A14962,ยืมแฟ้ม!A:C,3,)</f>
        <v>#N/A</v>
      </c>
      <c r="R14962" s="32" t="e">
        <f>VLOOKUP(A14962,ยืมแฟ้ม!A:D,4,)</f>
        <v>#N/A</v>
      </c>
      <c r="W14962" s="93" t="e">
        <f>VLOOKUP(A14962,Sheet3!A:A,1,0)</f>
        <v>#N/A</v>
      </c>
    </row>
    <row r="14963" spans="1:23" ht="18.95" customHeight="1">
      <c r="A14963" s="25">
        <v>800118189599</v>
      </c>
      <c r="B14963" s="38" t="s">
        <v>11934</v>
      </c>
      <c r="C14963" s="28" t="s">
        <v>9201</v>
      </c>
      <c r="D14963" s="26" t="s">
        <v>9142</v>
      </c>
      <c r="E14963" s="33">
        <v>97</v>
      </c>
      <c r="F14963" s="33">
        <v>4</v>
      </c>
      <c r="G14963" s="33">
        <v>22</v>
      </c>
      <c r="L14963" s="33">
        <f t="shared" si="12"/>
        <v>97</v>
      </c>
      <c r="M14963" s="33">
        <f t="shared" si="13"/>
        <v>4</v>
      </c>
      <c r="N14963" s="33">
        <f t="shared" si="14"/>
        <v>22</v>
      </c>
      <c r="P14963" s="32" t="e">
        <f>VLOOKUP(A14963,ยืมแฟ้ม!A:B,2,)</f>
        <v>#N/A</v>
      </c>
      <c r="Q14963" s="32" t="e">
        <f>VLOOKUP(A14963,ยืมแฟ้ม!A:C,3,)</f>
        <v>#N/A</v>
      </c>
      <c r="R14963" s="32" t="e">
        <f>VLOOKUP(A14963,ยืมแฟ้ม!A:D,4,)</f>
        <v>#N/A</v>
      </c>
      <c r="W14963" s="93" t="e">
        <f>VLOOKUP(A14963,Sheet3!A:A,1,0)</f>
        <v>#N/A</v>
      </c>
    </row>
    <row r="14964" spans="1:23" ht="18.95" customHeight="1">
      <c r="A14964" s="25">
        <v>800063530144</v>
      </c>
      <c r="B14964" s="38" t="s">
        <v>10204</v>
      </c>
      <c r="C14964" s="28" t="s">
        <v>4049</v>
      </c>
      <c r="D14964" s="26" t="s">
        <v>1465</v>
      </c>
      <c r="E14964" s="33">
        <v>97</v>
      </c>
      <c r="F14964" s="33">
        <v>4</v>
      </c>
      <c r="G14964" s="33">
        <v>23</v>
      </c>
      <c r="L14964" s="33">
        <f t="shared" si="12"/>
        <v>97</v>
      </c>
      <c r="M14964" s="33">
        <f t="shared" si="13"/>
        <v>4</v>
      </c>
      <c r="N14964" s="33">
        <f t="shared" si="14"/>
        <v>23</v>
      </c>
      <c r="P14964" s="32" t="e">
        <f>VLOOKUP(A14964,ยืมแฟ้ม!A:B,2,)</f>
        <v>#N/A</v>
      </c>
      <c r="Q14964" s="32" t="e">
        <f>VLOOKUP(A14964,ยืมแฟ้ม!A:C,3,)</f>
        <v>#N/A</v>
      </c>
      <c r="R14964" s="32" t="e">
        <f>VLOOKUP(A14964,ยืมแฟ้ม!A:D,4,)</f>
        <v>#N/A</v>
      </c>
      <c r="W14964" s="93" t="e">
        <f>VLOOKUP(A14964,Sheet3!A:A,1,0)</f>
        <v>#N/A</v>
      </c>
    </row>
    <row r="14965" spans="1:23" ht="18.95" customHeight="1">
      <c r="A14965" s="25">
        <v>800022454766</v>
      </c>
      <c r="B14965" s="38" t="s">
        <v>10205</v>
      </c>
      <c r="C14965" s="28" t="s">
        <v>4049</v>
      </c>
      <c r="D14965" s="26" t="s">
        <v>7827</v>
      </c>
      <c r="E14965" s="33">
        <v>97</v>
      </c>
      <c r="F14965" s="33">
        <v>4</v>
      </c>
      <c r="G14965" s="33">
        <v>24</v>
      </c>
      <c r="L14965" s="33">
        <f t="shared" si="12"/>
        <v>97</v>
      </c>
      <c r="M14965" s="33">
        <f t="shared" si="13"/>
        <v>4</v>
      </c>
      <c r="N14965" s="33">
        <f t="shared" si="14"/>
        <v>24</v>
      </c>
      <c r="P14965" s="32" t="e">
        <f>VLOOKUP(A14965,ยืมแฟ้ม!A:B,2,)</f>
        <v>#N/A</v>
      </c>
      <c r="Q14965" s="32" t="e">
        <f>VLOOKUP(A14965,ยืมแฟ้ม!A:C,3,)</f>
        <v>#N/A</v>
      </c>
      <c r="R14965" s="32" t="e">
        <f>VLOOKUP(A14965,ยืมแฟ้ม!A:D,4,)</f>
        <v>#N/A</v>
      </c>
      <c r="W14965" s="93" t="e">
        <f>VLOOKUP(A14965,Sheet3!A:A,1,0)</f>
        <v>#N/A</v>
      </c>
    </row>
    <row r="14966" spans="1:23" ht="18.95" customHeight="1">
      <c r="A14966" s="25">
        <v>800029512483</v>
      </c>
      <c r="B14966" s="38" t="s">
        <v>10206</v>
      </c>
      <c r="C14966" s="28" t="s">
        <v>4049</v>
      </c>
      <c r="D14966" s="26" t="s">
        <v>7827</v>
      </c>
      <c r="E14966" s="33">
        <v>97</v>
      </c>
      <c r="F14966" s="33">
        <v>4</v>
      </c>
      <c r="G14966" s="33">
        <v>25</v>
      </c>
      <c r="L14966" s="33">
        <f t="shared" si="12"/>
        <v>97</v>
      </c>
      <c r="M14966" s="33">
        <f t="shared" si="13"/>
        <v>4</v>
      </c>
      <c r="N14966" s="33">
        <f t="shared" si="14"/>
        <v>25</v>
      </c>
      <c r="P14966" s="32" t="e">
        <f>VLOOKUP(A14966,ยืมแฟ้ม!A:B,2,)</f>
        <v>#N/A</v>
      </c>
      <c r="Q14966" s="32" t="e">
        <f>VLOOKUP(A14966,ยืมแฟ้ม!A:C,3,)</f>
        <v>#N/A</v>
      </c>
      <c r="R14966" s="32" t="e">
        <f>VLOOKUP(A14966,ยืมแฟ้ม!A:D,4,)</f>
        <v>#N/A</v>
      </c>
      <c r="W14966" s="93" t="e">
        <f>VLOOKUP(A14966,Sheet3!A:A,1,0)</f>
        <v>#N/A</v>
      </c>
    </row>
    <row r="14967" spans="1:23" ht="18.95" customHeight="1">
      <c r="A14967" s="25">
        <v>800012430891</v>
      </c>
      <c r="B14967" s="38" t="s">
        <v>10207</v>
      </c>
      <c r="C14967" s="28" t="s">
        <v>4049</v>
      </c>
      <c r="D14967" s="26" t="s">
        <v>7912</v>
      </c>
      <c r="E14967" s="33">
        <v>97</v>
      </c>
      <c r="F14967" s="33">
        <v>4</v>
      </c>
      <c r="G14967" s="33">
        <v>26</v>
      </c>
      <c r="L14967" s="33">
        <f t="shared" si="12"/>
        <v>97</v>
      </c>
      <c r="M14967" s="33">
        <f t="shared" si="13"/>
        <v>4</v>
      </c>
      <c r="N14967" s="33">
        <f t="shared" si="14"/>
        <v>26</v>
      </c>
      <c r="P14967" s="32" t="e">
        <f>VLOOKUP(A14967,ยืมแฟ้ม!A:B,2,)</f>
        <v>#N/A</v>
      </c>
      <c r="Q14967" s="32" t="e">
        <f>VLOOKUP(A14967,ยืมแฟ้ม!A:C,3,)</f>
        <v>#N/A</v>
      </c>
      <c r="R14967" s="32" t="e">
        <f>VLOOKUP(A14967,ยืมแฟ้ม!A:D,4,)</f>
        <v>#N/A</v>
      </c>
      <c r="W14967" s="93" t="e">
        <f>VLOOKUP(A14967,Sheet3!A:A,1,0)</f>
        <v>#N/A</v>
      </c>
    </row>
    <row r="14968" spans="1:23" ht="18.95" customHeight="1">
      <c r="A14968" s="25">
        <v>854352029052</v>
      </c>
      <c r="B14968" s="38" t="s">
        <v>10208</v>
      </c>
      <c r="C14968" s="28" t="s">
        <v>4049</v>
      </c>
      <c r="D14968" s="26" t="s">
        <v>7912</v>
      </c>
      <c r="E14968" s="33">
        <v>97</v>
      </c>
      <c r="F14968" s="33">
        <v>4</v>
      </c>
      <c r="G14968" s="33">
        <v>27</v>
      </c>
      <c r="L14968" s="33">
        <f t="shared" si="12"/>
        <v>97</v>
      </c>
      <c r="M14968" s="33">
        <f t="shared" si="13"/>
        <v>4</v>
      </c>
      <c r="N14968" s="33">
        <f t="shared" si="14"/>
        <v>27</v>
      </c>
      <c r="P14968" s="32" t="e">
        <f>VLOOKUP(A14968,ยืมแฟ้ม!A:B,2,)</f>
        <v>#N/A</v>
      </c>
      <c r="Q14968" s="32" t="e">
        <f>VLOOKUP(A14968,ยืมแฟ้ม!A:C,3,)</f>
        <v>#N/A</v>
      </c>
      <c r="R14968" s="32" t="e">
        <f>VLOOKUP(A14968,ยืมแฟ้ม!A:D,4,)</f>
        <v>#N/A</v>
      </c>
      <c r="W14968" s="93" t="e">
        <f>VLOOKUP(A14968,Sheet3!A:A,1,0)</f>
        <v>#N/A</v>
      </c>
    </row>
    <row r="14969" spans="1:23" ht="18.95" customHeight="1">
      <c r="A14969" s="25">
        <v>800090262877</v>
      </c>
      <c r="B14969" s="26" t="s">
        <v>10209</v>
      </c>
      <c r="C14969" s="28" t="s">
        <v>9201</v>
      </c>
      <c r="D14969" s="26" t="s">
        <v>9142</v>
      </c>
      <c r="E14969" s="33">
        <v>97</v>
      </c>
      <c r="F14969" s="33">
        <v>4</v>
      </c>
      <c r="G14969" s="33">
        <v>28</v>
      </c>
      <c r="L14969" s="33">
        <f t="shared" si="12"/>
        <v>97</v>
      </c>
      <c r="M14969" s="33">
        <f t="shared" si="13"/>
        <v>4</v>
      </c>
      <c r="N14969" s="33">
        <f t="shared" si="14"/>
        <v>28</v>
      </c>
      <c r="P14969" s="32" t="e">
        <f>VLOOKUP(A14969,ยืมแฟ้ม!A:B,2,)</f>
        <v>#N/A</v>
      </c>
      <c r="Q14969" s="32" t="e">
        <f>VLOOKUP(A14969,ยืมแฟ้ม!A:C,3,)</f>
        <v>#N/A</v>
      </c>
      <c r="R14969" s="32" t="e">
        <f>VLOOKUP(A14969,ยืมแฟ้ม!A:D,4,)</f>
        <v>#N/A</v>
      </c>
      <c r="W14969" s="93" t="e">
        <f>VLOOKUP(A14969,Sheet3!A:A,1,0)</f>
        <v>#N/A</v>
      </c>
    </row>
    <row r="14970" spans="1:23" ht="18.95" customHeight="1">
      <c r="A14970" s="25">
        <v>800124983183</v>
      </c>
      <c r="B14970" s="26" t="s">
        <v>10210</v>
      </c>
      <c r="C14970" s="28" t="s">
        <v>9201</v>
      </c>
      <c r="D14970" s="28" t="s">
        <v>7824</v>
      </c>
      <c r="E14970" s="33">
        <v>97</v>
      </c>
      <c r="F14970" s="33">
        <v>4</v>
      </c>
      <c r="G14970" s="33">
        <v>29</v>
      </c>
      <c r="L14970" s="33">
        <f t="shared" si="12"/>
        <v>97</v>
      </c>
      <c r="M14970" s="33">
        <f t="shared" si="13"/>
        <v>4</v>
      </c>
      <c r="N14970" s="33">
        <f t="shared" si="14"/>
        <v>29</v>
      </c>
      <c r="P14970" s="32" t="e">
        <f>VLOOKUP(A14970,ยืมแฟ้ม!A:B,2,)</f>
        <v>#N/A</v>
      </c>
      <c r="Q14970" s="32" t="e">
        <f>VLOOKUP(A14970,ยืมแฟ้ม!A:C,3,)</f>
        <v>#N/A</v>
      </c>
      <c r="R14970" s="32" t="e">
        <f>VLOOKUP(A14970,ยืมแฟ้ม!A:D,4,)</f>
        <v>#N/A</v>
      </c>
      <c r="W14970" s="93" t="e">
        <f>VLOOKUP(A14970,Sheet3!A:A,1,0)</f>
        <v>#N/A</v>
      </c>
    </row>
    <row r="14971" spans="1:23" ht="18.95" customHeight="1">
      <c r="A14971" s="25">
        <v>800086106740</v>
      </c>
      <c r="B14971" s="26" t="s">
        <v>10211</v>
      </c>
      <c r="C14971" s="28" t="s">
        <v>9201</v>
      </c>
      <c r="D14971" s="26" t="s">
        <v>9142</v>
      </c>
      <c r="E14971" s="33">
        <v>97</v>
      </c>
      <c r="F14971" s="33">
        <v>4</v>
      </c>
      <c r="G14971" s="33">
        <v>30</v>
      </c>
      <c r="L14971" s="33">
        <f t="shared" si="12"/>
        <v>97</v>
      </c>
      <c r="M14971" s="33">
        <f t="shared" si="13"/>
        <v>4</v>
      </c>
      <c r="N14971" s="33">
        <f t="shared" si="14"/>
        <v>30</v>
      </c>
      <c r="P14971" s="32" t="e">
        <f>VLOOKUP(A14971,ยืมแฟ้ม!A:B,2,)</f>
        <v>#N/A</v>
      </c>
      <c r="Q14971" s="32" t="e">
        <f>VLOOKUP(A14971,ยืมแฟ้ม!A:C,3,)</f>
        <v>#N/A</v>
      </c>
      <c r="R14971" s="32" t="e">
        <f>VLOOKUP(A14971,ยืมแฟ้ม!A:D,4,)</f>
        <v>#N/A</v>
      </c>
      <c r="W14971" s="93" t="e">
        <f>VLOOKUP(A14971,Sheet3!A:A,1,0)</f>
        <v>#N/A</v>
      </c>
    </row>
    <row r="14972" spans="1:23" ht="18.95" customHeight="1">
      <c r="A14972" s="25">
        <v>800124117584</v>
      </c>
      <c r="B14972" s="26" t="s">
        <v>10212</v>
      </c>
      <c r="C14972" s="28" t="s">
        <v>9201</v>
      </c>
      <c r="D14972" s="28" t="s">
        <v>7824</v>
      </c>
      <c r="E14972" s="33">
        <v>98</v>
      </c>
      <c r="F14972" s="33">
        <v>1</v>
      </c>
      <c r="G14972" s="33">
        <v>1</v>
      </c>
      <c r="L14972" s="33">
        <f t="shared" si="12"/>
        <v>98</v>
      </c>
      <c r="M14972" s="33">
        <f t="shared" si="13"/>
        <v>1</v>
      </c>
      <c r="N14972" s="33">
        <f t="shared" si="14"/>
        <v>1</v>
      </c>
      <c r="P14972" s="32" t="e">
        <f>VLOOKUP(A14972,ยืมแฟ้ม!A:B,2,)</f>
        <v>#N/A</v>
      </c>
      <c r="Q14972" s="32" t="e">
        <f>VLOOKUP(A14972,ยืมแฟ้ม!A:C,3,)</f>
        <v>#N/A</v>
      </c>
      <c r="R14972" s="32" t="e">
        <f>VLOOKUP(A14972,ยืมแฟ้ม!A:D,4,)</f>
        <v>#N/A</v>
      </c>
      <c r="W14972" s="93" t="e">
        <f>VLOOKUP(A14972,Sheet3!A:A,1,0)</f>
        <v>#N/A</v>
      </c>
    </row>
    <row r="14973" spans="1:23" ht="18.95" customHeight="1">
      <c r="A14973" s="25">
        <v>206854</v>
      </c>
      <c r="B14973" s="26" t="s">
        <v>10213</v>
      </c>
      <c r="C14973" s="28" t="s">
        <v>7911</v>
      </c>
      <c r="D14973" s="28" t="s">
        <v>7932</v>
      </c>
      <c r="E14973" s="33">
        <v>98</v>
      </c>
      <c r="F14973" s="33">
        <v>1</v>
      </c>
      <c r="G14973" s="33">
        <v>2</v>
      </c>
      <c r="L14973" s="33">
        <f t="shared" si="12"/>
        <v>98</v>
      </c>
      <c r="M14973" s="33">
        <f t="shared" si="13"/>
        <v>1</v>
      </c>
      <c r="N14973" s="33">
        <f t="shared" si="14"/>
        <v>2</v>
      </c>
      <c r="P14973" s="32" t="e">
        <f>VLOOKUP(A14973,ยืมแฟ้ม!A:B,2,)</f>
        <v>#N/A</v>
      </c>
      <c r="Q14973" s="32" t="e">
        <f>VLOOKUP(A14973,ยืมแฟ้ม!A:C,3,)</f>
        <v>#N/A</v>
      </c>
      <c r="R14973" s="32" t="e">
        <f>VLOOKUP(A14973,ยืมแฟ้ม!A:D,4,)</f>
        <v>#N/A</v>
      </c>
      <c r="W14973" s="93" t="e">
        <f>VLOOKUP(A14973,Sheet3!A:A,1,0)</f>
        <v>#N/A</v>
      </c>
    </row>
    <row r="14974" spans="1:23" ht="18.95" customHeight="1">
      <c r="A14974" s="25">
        <v>800088037612</v>
      </c>
      <c r="B14974" s="26" t="s">
        <v>10214</v>
      </c>
      <c r="C14974" s="28" t="s">
        <v>9134</v>
      </c>
      <c r="D14974" s="26" t="s">
        <v>7816</v>
      </c>
      <c r="E14974" s="33">
        <v>98</v>
      </c>
      <c r="F14974" s="33">
        <v>1</v>
      </c>
      <c r="G14974" s="33">
        <v>3</v>
      </c>
      <c r="L14974" s="33">
        <f t="shared" si="12"/>
        <v>98</v>
      </c>
      <c r="M14974" s="33">
        <f t="shared" si="13"/>
        <v>1</v>
      </c>
      <c r="N14974" s="33">
        <f t="shared" si="14"/>
        <v>3</v>
      </c>
      <c r="P14974" s="32" t="e">
        <f>VLOOKUP(A14974,ยืมแฟ้ม!A:B,2,)</f>
        <v>#N/A</v>
      </c>
      <c r="Q14974" s="32" t="e">
        <f>VLOOKUP(A14974,ยืมแฟ้ม!A:C,3,)</f>
        <v>#N/A</v>
      </c>
      <c r="R14974" s="32" t="e">
        <f>VLOOKUP(A14974,ยืมแฟ้ม!A:D,4,)</f>
        <v>#N/A</v>
      </c>
      <c r="W14974" s="93" t="e">
        <f>VLOOKUP(A14974,Sheet3!A:A,1,0)</f>
        <v>#N/A</v>
      </c>
    </row>
    <row r="14975" spans="1:23" ht="18.95" customHeight="1">
      <c r="A14975" s="25">
        <v>800101152265</v>
      </c>
      <c r="B14975" s="49" t="s">
        <v>11819</v>
      </c>
      <c r="C14975" s="16" t="s">
        <v>3537</v>
      </c>
      <c r="D14975" s="49" t="s">
        <v>10026</v>
      </c>
      <c r="E14975" s="33">
        <v>98</v>
      </c>
      <c r="F14975" s="33">
        <v>1</v>
      </c>
      <c r="G14975" s="33">
        <v>4</v>
      </c>
      <c r="L14975" s="33">
        <f t="shared" si="12"/>
        <v>98</v>
      </c>
      <c r="M14975" s="33">
        <f t="shared" si="13"/>
        <v>1</v>
      </c>
      <c r="N14975" s="33">
        <f t="shared" si="14"/>
        <v>4</v>
      </c>
      <c r="P14975" s="32" t="e">
        <f>VLOOKUP(A14975,ยืมแฟ้ม!A:B,2,)</f>
        <v>#N/A</v>
      </c>
      <c r="Q14975" s="32" t="e">
        <f>VLOOKUP(A14975,ยืมแฟ้ม!A:C,3,)</f>
        <v>#N/A</v>
      </c>
      <c r="R14975" s="32" t="e">
        <f>VLOOKUP(A14975,ยืมแฟ้ม!A:D,4,)</f>
        <v>#N/A</v>
      </c>
      <c r="W14975" s="93" t="e">
        <f>VLOOKUP(A14975,Sheet3!A:A,1,0)</f>
        <v>#N/A</v>
      </c>
    </row>
    <row r="14976" spans="1:23" ht="18.95" customHeight="1">
      <c r="B14976" s="38"/>
      <c r="D14976" s="26"/>
      <c r="L14976" s="33">
        <f t="shared" si="12"/>
        <v>0</v>
      </c>
      <c r="M14976" s="33">
        <f t="shared" si="13"/>
        <v>0</v>
      </c>
      <c r="N14976" s="33">
        <f t="shared" si="14"/>
        <v>0</v>
      </c>
      <c r="P14976" s="32" t="e">
        <f>VLOOKUP(A14976,ยืมแฟ้ม!A:B,2,)</f>
        <v>#N/A</v>
      </c>
      <c r="Q14976" s="32" t="e">
        <f>VLOOKUP(A14976,ยืมแฟ้ม!A:C,3,)</f>
        <v>#N/A</v>
      </c>
      <c r="R14976" s="32" t="e">
        <f>VLOOKUP(A14976,ยืมแฟ้ม!A:D,4,)</f>
        <v>#N/A</v>
      </c>
      <c r="W14976" s="93" t="e">
        <f>VLOOKUP(A14976,Sheet3!A:A,1,0)</f>
        <v>#N/A</v>
      </c>
    </row>
    <row r="14977" spans="1:23" ht="18.95" customHeight="1">
      <c r="A14977" s="25">
        <v>800041358352</v>
      </c>
      <c r="B14977" s="38" t="s">
        <v>10215</v>
      </c>
      <c r="C14977" s="28" t="s">
        <v>4049</v>
      </c>
      <c r="D14977" s="26" t="s">
        <v>7816</v>
      </c>
      <c r="E14977" s="33">
        <v>98</v>
      </c>
      <c r="F14977" s="33">
        <v>1</v>
      </c>
      <c r="G14977" s="33">
        <v>6</v>
      </c>
      <c r="L14977" s="33">
        <f t="shared" si="12"/>
        <v>98</v>
      </c>
      <c r="M14977" s="33">
        <f t="shared" si="13"/>
        <v>1</v>
      </c>
      <c r="N14977" s="33">
        <f t="shared" si="14"/>
        <v>6</v>
      </c>
      <c r="P14977" s="32" t="e">
        <f>VLOOKUP(A14977,ยืมแฟ้ม!A:B,2,)</f>
        <v>#N/A</v>
      </c>
      <c r="Q14977" s="32" t="e">
        <f>VLOOKUP(A14977,ยืมแฟ้ม!A:C,3,)</f>
        <v>#N/A</v>
      </c>
      <c r="R14977" s="32" t="e">
        <f>VLOOKUP(A14977,ยืมแฟ้ม!A:D,4,)</f>
        <v>#N/A</v>
      </c>
      <c r="W14977" s="93" t="e">
        <f>VLOOKUP(A14977,Sheet3!A:A,1,0)</f>
        <v>#N/A</v>
      </c>
    </row>
    <row r="14978" spans="1:23" ht="18.95" customHeight="1">
      <c r="A14978" s="25">
        <v>800041009195</v>
      </c>
      <c r="B14978" s="38" t="s">
        <v>10216</v>
      </c>
      <c r="C14978" s="28" t="s">
        <v>4049</v>
      </c>
      <c r="D14978" s="26" t="s">
        <v>7816</v>
      </c>
      <c r="E14978" s="33">
        <v>98</v>
      </c>
      <c r="F14978" s="33">
        <v>1</v>
      </c>
      <c r="G14978" s="33">
        <v>7</v>
      </c>
      <c r="L14978" s="33">
        <f t="shared" si="12"/>
        <v>98</v>
      </c>
      <c r="M14978" s="33">
        <f t="shared" si="13"/>
        <v>1</v>
      </c>
      <c r="N14978" s="33">
        <f t="shared" si="14"/>
        <v>7</v>
      </c>
      <c r="P14978" s="32" t="e">
        <f>VLOOKUP(A14978,ยืมแฟ้ม!A:B,2,)</f>
        <v>#N/A</v>
      </c>
      <c r="Q14978" s="32" t="e">
        <f>VLOOKUP(A14978,ยืมแฟ้ม!A:C,3,)</f>
        <v>#N/A</v>
      </c>
      <c r="R14978" s="32" t="e">
        <f>VLOOKUP(A14978,ยืมแฟ้ม!A:D,4,)</f>
        <v>#N/A</v>
      </c>
      <c r="W14978" s="93" t="e">
        <f>VLOOKUP(A14978,Sheet3!A:A,1,0)</f>
        <v>#N/A</v>
      </c>
    </row>
    <row r="14979" spans="1:23" ht="18.95" customHeight="1">
      <c r="A14979" s="25">
        <v>800067446438</v>
      </c>
      <c r="B14979" s="36" t="s">
        <v>9913</v>
      </c>
      <c r="C14979" s="28" t="s">
        <v>4049</v>
      </c>
      <c r="D14979" s="26" t="s">
        <v>7816</v>
      </c>
      <c r="E14979" s="33">
        <v>98</v>
      </c>
      <c r="F14979" s="33">
        <v>1</v>
      </c>
      <c r="G14979" s="33">
        <v>8</v>
      </c>
      <c r="L14979" s="33">
        <f t="shared" si="12"/>
        <v>98</v>
      </c>
      <c r="M14979" s="33">
        <f t="shared" si="13"/>
        <v>1</v>
      </c>
      <c r="N14979" s="33">
        <f t="shared" si="14"/>
        <v>8</v>
      </c>
      <c r="P14979" s="32" t="e">
        <f>VLOOKUP(A14979,ยืมแฟ้ม!A:B,2,)</f>
        <v>#N/A</v>
      </c>
      <c r="Q14979" s="32" t="e">
        <f>VLOOKUP(A14979,ยืมแฟ้ม!A:C,3,)</f>
        <v>#N/A</v>
      </c>
      <c r="R14979" s="32" t="e">
        <f>VLOOKUP(A14979,ยืมแฟ้ม!A:D,4,)</f>
        <v>#N/A</v>
      </c>
      <c r="W14979" s="93" t="e">
        <f>VLOOKUP(A14979,Sheet3!A:A,1,0)</f>
        <v>#N/A</v>
      </c>
    </row>
    <row r="14980" spans="1:23" ht="18.95" customHeight="1">
      <c r="A14980" s="25">
        <v>800068646077</v>
      </c>
      <c r="B14980" s="38" t="s">
        <v>10217</v>
      </c>
      <c r="C14980" s="28" t="s">
        <v>4049</v>
      </c>
      <c r="D14980" s="26" t="s">
        <v>7816</v>
      </c>
      <c r="E14980" s="33">
        <v>98</v>
      </c>
      <c r="F14980" s="33">
        <v>1</v>
      </c>
      <c r="G14980" s="33">
        <v>9</v>
      </c>
      <c r="L14980" s="33">
        <f t="shared" si="12"/>
        <v>98</v>
      </c>
      <c r="M14980" s="33">
        <f t="shared" si="13"/>
        <v>1</v>
      </c>
      <c r="N14980" s="33">
        <f t="shared" si="14"/>
        <v>9</v>
      </c>
      <c r="P14980" s="32" t="e">
        <f>VLOOKUP(A14980,ยืมแฟ้ม!A:B,2,)</f>
        <v>#N/A</v>
      </c>
      <c r="Q14980" s="32" t="e">
        <f>VLOOKUP(A14980,ยืมแฟ้ม!A:C,3,)</f>
        <v>#N/A</v>
      </c>
      <c r="R14980" s="32" t="e">
        <f>VLOOKUP(A14980,ยืมแฟ้ม!A:D,4,)</f>
        <v>#N/A</v>
      </c>
      <c r="W14980" s="93" t="e">
        <f>VLOOKUP(A14980,Sheet3!A:A,1,0)</f>
        <v>#N/A</v>
      </c>
    </row>
    <row r="14981" spans="1:23" ht="18.95" customHeight="1">
      <c r="A14981" s="25">
        <v>800061415413</v>
      </c>
      <c r="B14981" s="38" t="s">
        <v>10217</v>
      </c>
      <c r="C14981" s="28" t="s">
        <v>4049</v>
      </c>
      <c r="D14981" s="26" t="s">
        <v>7816</v>
      </c>
      <c r="E14981" s="33">
        <v>98</v>
      </c>
      <c r="F14981" s="33">
        <v>1</v>
      </c>
      <c r="G14981" s="33">
        <v>9</v>
      </c>
      <c r="L14981" s="33">
        <f t="shared" si="12"/>
        <v>98</v>
      </c>
      <c r="M14981" s="33">
        <f t="shared" si="13"/>
        <v>1</v>
      </c>
      <c r="N14981" s="33">
        <f t="shared" si="14"/>
        <v>9</v>
      </c>
      <c r="P14981" s="32" t="e">
        <f>VLOOKUP(A14981,ยืมแฟ้ม!A:B,2,)</f>
        <v>#N/A</v>
      </c>
      <c r="Q14981" s="32" t="e">
        <f>VLOOKUP(A14981,ยืมแฟ้ม!A:C,3,)</f>
        <v>#N/A</v>
      </c>
      <c r="R14981" s="32" t="e">
        <f>VLOOKUP(A14981,ยืมแฟ้ม!A:D,4,)</f>
        <v>#N/A</v>
      </c>
      <c r="W14981" s="93" t="e">
        <f>VLOOKUP(A14981,Sheet3!A:A,1,0)</f>
        <v>#N/A</v>
      </c>
    </row>
    <row r="14982" spans="1:23" ht="18.95" customHeight="1">
      <c r="A14982" s="25">
        <v>800075897283</v>
      </c>
      <c r="B14982" s="38" t="s">
        <v>10217</v>
      </c>
      <c r="C14982" s="28" t="s">
        <v>4049</v>
      </c>
      <c r="D14982" s="26" t="s">
        <v>9142</v>
      </c>
      <c r="E14982" s="33">
        <v>98</v>
      </c>
      <c r="F14982" s="33">
        <v>1</v>
      </c>
      <c r="G14982" s="33">
        <v>9</v>
      </c>
      <c r="L14982" s="33">
        <f t="shared" si="12"/>
        <v>98</v>
      </c>
      <c r="M14982" s="33">
        <f t="shared" si="13"/>
        <v>1</v>
      </c>
      <c r="N14982" s="33">
        <f t="shared" si="14"/>
        <v>9</v>
      </c>
      <c r="P14982" s="32" t="e">
        <f>VLOOKUP(A14982,ยืมแฟ้ม!A:B,2,)</f>
        <v>#N/A</v>
      </c>
      <c r="Q14982" s="32" t="e">
        <f>VLOOKUP(A14982,ยืมแฟ้ม!A:C,3,)</f>
        <v>#N/A</v>
      </c>
      <c r="R14982" s="32" t="e">
        <f>VLOOKUP(A14982,ยืมแฟ้ม!A:D,4,)</f>
        <v>#N/A</v>
      </c>
      <c r="W14982" s="93" t="e">
        <f>VLOOKUP(A14982,Sheet3!A:A,1,0)</f>
        <v>#N/A</v>
      </c>
    </row>
    <row r="14983" spans="1:23" ht="18.95" customHeight="1">
      <c r="A14983" s="25">
        <v>800091123789</v>
      </c>
      <c r="B14983" s="38" t="s">
        <v>10218</v>
      </c>
      <c r="C14983" s="28" t="s">
        <v>4049</v>
      </c>
      <c r="D14983" s="26" t="s">
        <v>9142</v>
      </c>
      <c r="E14983" s="33">
        <v>98</v>
      </c>
      <c r="F14983" s="33">
        <v>1</v>
      </c>
      <c r="G14983" s="33">
        <v>10</v>
      </c>
      <c r="L14983" s="33">
        <f t="shared" si="12"/>
        <v>98</v>
      </c>
      <c r="M14983" s="33">
        <f t="shared" si="13"/>
        <v>1</v>
      </c>
      <c r="N14983" s="33">
        <f t="shared" si="14"/>
        <v>10</v>
      </c>
      <c r="P14983" s="32" t="e">
        <f>VLOOKUP(A14983,ยืมแฟ้ม!A:B,2,)</f>
        <v>#N/A</v>
      </c>
      <c r="Q14983" s="32" t="e">
        <f>VLOOKUP(A14983,ยืมแฟ้ม!A:C,3,)</f>
        <v>#N/A</v>
      </c>
      <c r="R14983" s="32" t="e">
        <f>VLOOKUP(A14983,ยืมแฟ้ม!A:D,4,)</f>
        <v>#N/A</v>
      </c>
      <c r="W14983" s="93" t="e">
        <f>VLOOKUP(A14983,Sheet3!A:A,1,0)</f>
        <v>#N/A</v>
      </c>
    </row>
    <row r="14984" spans="1:23" ht="18.95" customHeight="1">
      <c r="A14984" s="25">
        <v>800075889546</v>
      </c>
      <c r="B14984" s="38" t="s">
        <v>10219</v>
      </c>
      <c r="C14984" s="28" t="s">
        <v>4049</v>
      </c>
      <c r="D14984" s="26" t="s">
        <v>9140</v>
      </c>
      <c r="E14984" s="33">
        <v>98</v>
      </c>
      <c r="F14984" s="33">
        <v>1</v>
      </c>
      <c r="G14984" s="33">
        <v>11</v>
      </c>
      <c r="L14984" s="33">
        <f t="shared" si="12"/>
        <v>98</v>
      </c>
      <c r="M14984" s="33">
        <f t="shared" si="13"/>
        <v>1</v>
      </c>
      <c r="N14984" s="33">
        <f t="shared" si="14"/>
        <v>11</v>
      </c>
      <c r="P14984" s="32" t="e">
        <f>VLOOKUP(A14984,ยืมแฟ้ม!A:B,2,)</f>
        <v>#N/A</v>
      </c>
      <c r="Q14984" s="32" t="e">
        <f>VLOOKUP(A14984,ยืมแฟ้ม!A:C,3,)</f>
        <v>#N/A</v>
      </c>
      <c r="R14984" s="32" t="e">
        <f>VLOOKUP(A14984,ยืมแฟ้ม!A:D,4,)</f>
        <v>#N/A</v>
      </c>
      <c r="W14984" s="93" t="e">
        <f>VLOOKUP(A14984,Sheet3!A:A,1,0)</f>
        <v>#N/A</v>
      </c>
    </row>
    <row r="14985" spans="1:23" ht="18.95" customHeight="1">
      <c r="A14985" s="25">
        <v>800096182376</v>
      </c>
      <c r="B14985" s="36" t="s">
        <v>10220</v>
      </c>
      <c r="C14985" s="28" t="s">
        <v>4049</v>
      </c>
      <c r="D14985" s="26" t="s">
        <v>9142</v>
      </c>
      <c r="E14985" s="33">
        <v>98</v>
      </c>
      <c r="F14985" s="33">
        <v>1</v>
      </c>
      <c r="G14985" s="33">
        <v>12</v>
      </c>
      <c r="L14985" s="33">
        <f t="shared" si="12"/>
        <v>98</v>
      </c>
      <c r="M14985" s="33">
        <f t="shared" si="13"/>
        <v>1</v>
      </c>
      <c r="N14985" s="33">
        <f t="shared" si="14"/>
        <v>12</v>
      </c>
      <c r="P14985" s="32" t="e">
        <f>VLOOKUP(A14985,ยืมแฟ้ม!A:B,2,)</f>
        <v>#N/A</v>
      </c>
      <c r="Q14985" s="32" t="e">
        <f>VLOOKUP(A14985,ยืมแฟ้ม!A:C,3,)</f>
        <v>#N/A</v>
      </c>
      <c r="R14985" s="32" t="e">
        <f>VLOOKUP(A14985,ยืมแฟ้ม!A:D,4,)</f>
        <v>#N/A</v>
      </c>
      <c r="W14985" s="93" t="e">
        <f>VLOOKUP(A14985,Sheet3!A:A,1,0)</f>
        <v>#N/A</v>
      </c>
    </row>
    <row r="14986" spans="1:23" ht="18.95" customHeight="1">
      <c r="A14986" s="25">
        <v>800095770932</v>
      </c>
      <c r="B14986" s="36" t="s">
        <v>10221</v>
      </c>
      <c r="C14986" s="28" t="s">
        <v>4049</v>
      </c>
      <c r="D14986" s="26" t="s">
        <v>9142</v>
      </c>
      <c r="E14986" s="33">
        <v>98</v>
      </c>
      <c r="F14986" s="33">
        <v>1</v>
      </c>
      <c r="G14986" s="33">
        <v>13</v>
      </c>
      <c r="L14986" s="33">
        <f t="shared" si="12"/>
        <v>98</v>
      </c>
      <c r="M14986" s="33">
        <f t="shared" si="13"/>
        <v>1</v>
      </c>
      <c r="N14986" s="33">
        <f t="shared" si="14"/>
        <v>13</v>
      </c>
      <c r="P14986" s="32" t="e">
        <f>VLOOKUP(A14986,ยืมแฟ้ม!A:B,2,)</f>
        <v>#N/A</v>
      </c>
      <c r="Q14986" s="32" t="e">
        <f>VLOOKUP(A14986,ยืมแฟ้ม!A:C,3,)</f>
        <v>#N/A</v>
      </c>
      <c r="R14986" s="32" t="e">
        <f>VLOOKUP(A14986,ยืมแฟ้ม!A:D,4,)</f>
        <v>#N/A</v>
      </c>
      <c r="W14986" s="93" t="e">
        <f>VLOOKUP(A14986,Sheet3!A:A,1,0)</f>
        <v>#N/A</v>
      </c>
    </row>
    <row r="14987" spans="1:23" ht="18.95" customHeight="1">
      <c r="A14987" s="25">
        <v>800095602804</v>
      </c>
      <c r="B14987" s="36" t="s">
        <v>10222</v>
      </c>
      <c r="C14987" s="28" t="s">
        <v>4049</v>
      </c>
      <c r="D14987" s="26" t="s">
        <v>9142</v>
      </c>
      <c r="E14987" s="33">
        <v>98</v>
      </c>
      <c r="F14987" s="33">
        <v>1</v>
      </c>
      <c r="G14987" s="33">
        <v>14</v>
      </c>
      <c r="L14987" s="33">
        <f t="shared" si="12"/>
        <v>98</v>
      </c>
      <c r="M14987" s="33">
        <f t="shared" si="13"/>
        <v>1</v>
      </c>
      <c r="N14987" s="33">
        <f t="shared" si="14"/>
        <v>14</v>
      </c>
      <c r="P14987" s="32" t="e">
        <f>VLOOKUP(A14987,ยืมแฟ้ม!A:B,2,)</f>
        <v>#N/A</v>
      </c>
      <c r="Q14987" s="32" t="e">
        <f>VLOOKUP(A14987,ยืมแฟ้ม!A:C,3,)</f>
        <v>#N/A</v>
      </c>
      <c r="R14987" s="32" t="e">
        <f>VLOOKUP(A14987,ยืมแฟ้ม!A:D,4,)</f>
        <v>#N/A</v>
      </c>
      <c r="W14987" s="93" t="e">
        <f>VLOOKUP(A14987,Sheet3!A:A,1,0)</f>
        <v>#N/A</v>
      </c>
    </row>
    <row r="14988" spans="1:23" ht="18.95" customHeight="1">
      <c r="A14988" s="25">
        <v>800094195925</v>
      </c>
      <c r="B14988" s="36" t="s">
        <v>10223</v>
      </c>
      <c r="C14988" s="28" t="s">
        <v>4049</v>
      </c>
      <c r="D14988" s="26" t="s">
        <v>9142</v>
      </c>
      <c r="E14988" s="33">
        <v>98</v>
      </c>
      <c r="F14988" s="33">
        <v>1</v>
      </c>
      <c r="G14988" s="33">
        <v>15</v>
      </c>
      <c r="L14988" s="33">
        <f t="shared" si="12"/>
        <v>98</v>
      </c>
      <c r="M14988" s="33">
        <f t="shared" si="13"/>
        <v>1</v>
      </c>
      <c r="N14988" s="33">
        <f t="shared" si="14"/>
        <v>15</v>
      </c>
      <c r="P14988" s="32" t="e">
        <f>VLOOKUP(A14988,ยืมแฟ้ม!A:B,2,)</f>
        <v>#N/A</v>
      </c>
      <c r="Q14988" s="32" t="e">
        <f>VLOOKUP(A14988,ยืมแฟ้ม!A:C,3,)</f>
        <v>#N/A</v>
      </c>
      <c r="R14988" s="32" t="e">
        <f>VLOOKUP(A14988,ยืมแฟ้ม!A:D,4,)</f>
        <v>#N/A</v>
      </c>
      <c r="W14988" s="93" t="e">
        <f>VLOOKUP(A14988,Sheet3!A:A,1,0)</f>
        <v>#N/A</v>
      </c>
    </row>
    <row r="14989" spans="1:23" ht="18.95" customHeight="1">
      <c r="A14989" s="25">
        <v>800078874404</v>
      </c>
      <c r="B14989" s="36" t="s">
        <v>8652</v>
      </c>
      <c r="C14989" s="28" t="s">
        <v>4049</v>
      </c>
      <c r="D14989" s="26" t="s">
        <v>9140</v>
      </c>
      <c r="E14989" s="33">
        <v>98</v>
      </c>
      <c r="F14989" s="33">
        <v>1</v>
      </c>
      <c r="G14989" s="33">
        <v>16</v>
      </c>
      <c r="L14989" s="33">
        <f t="shared" si="12"/>
        <v>98</v>
      </c>
      <c r="M14989" s="33">
        <f t="shared" si="13"/>
        <v>1</v>
      </c>
      <c r="N14989" s="33">
        <f t="shared" si="14"/>
        <v>16</v>
      </c>
      <c r="P14989" s="32" t="e">
        <f>VLOOKUP(A14989,ยืมแฟ้ม!A:B,2,)</f>
        <v>#N/A</v>
      </c>
      <c r="Q14989" s="32" t="e">
        <f>VLOOKUP(A14989,ยืมแฟ้ม!A:C,3,)</f>
        <v>#N/A</v>
      </c>
      <c r="R14989" s="32" t="e">
        <f>VLOOKUP(A14989,ยืมแฟ้ม!A:D,4,)</f>
        <v>#N/A</v>
      </c>
      <c r="W14989" s="93" t="e">
        <f>VLOOKUP(A14989,Sheet3!A:A,1,0)</f>
        <v>#N/A</v>
      </c>
    </row>
    <row r="14990" spans="1:23" ht="18.95" customHeight="1">
      <c r="B14990" s="36"/>
      <c r="D14990" s="26"/>
      <c r="E14990" s="33">
        <v>98</v>
      </c>
      <c r="F14990" s="33">
        <v>1</v>
      </c>
      <c r="G14990" s="33">
        <v>17</v>
      </c>
      <c r="L14990" s="33">
        <f t="shared" si="12"/>
        <v>98</v>
      </c>
      <c r="M14990" s="33">
        <f t="shared" si="13"/>
        <v>1</v>
      </c>
      <c r="N14990" s="33">
        <f t="shared" si="14"/>
        <v>17</v>
      </c>
      <c r="P14990" s="32" t="e">
        <f>VLOOKUP(A14990,ยืมแฟ้ม!A:B,2,)</f>
        <v>#N/A</v>
      </c>
      <c r="Q14990" s="32" t="e">
        <f>VLOOKUP(A14990,ยืมแฟ้ม!A:C,3,)</f>
        <v>#N/A</v>
      </c>
      <c r="R14990" s="32" t="e">
        <f>VLOOKUP(A14990,ยืมแฟ้ม!A:D,4,)</f>
        <v>#N/A</v>
      </c>
      <c r="W14990" s="93" t="e">
        <f>VLOOKUP(A14990,Sheet3!A:A,1,0)</f>
        <v>#N/A</v>
      </c>
    </row>
    <row r="14991" spans="1:23" ht="18.95" customHeight="1">
      <c r="A14991" s="25">
        <v>800072662359</v>
      </c>
      <c r="B14991" s="36" t="s">
        <v>10224</v>
      </c>
      <c r="C14991" s="28" t="s">
        <v>4049</v>
      </c>
      <c r="D14991" s="26" t="s">
        <v>9140</v>
      </c>
      <c r="E14991" s="33">
        <v>98</v>
      </c>
      <c r="F14991" s="33">
        <v>1</v>
      </c>
      <c r="G14991" s="33">
        <v>18</v>
      </c>
      <c r="L14991" s="33">
        <f t="shared" si="12"/>
        <v>98</v>
      </c>
      <c r="M14991" s="33">
        <f t="shared" si="13"/>
        <v>1</v>
      </c>
      <c r="N14991" s="33">
        <f t="shared" si="14"/>
        <v>18</v>
      </c>
      <c r="P14991" s="32" t="e">
        <f>VLOOKUP(A14991,ยืมแฟ้ม!A:B,2,)</f>
        <v>#N/A</v>
      </c>
      <c r="Q14991" s="32" t="e">
        <f>VLOOKUP(A14991,ยืมแฟ้ม!A:C,3,)</f>
        <v>#N/A</v>
      </c>
      <c r="R14991" s="32" t="e">
        <f>VLOOKUP(A14991,ยืมแฟ้ม!A:D,4,)</f>
        <v>#N/A</v>
      </c>
      <c r="W14991" s="93" t="e">
        <f>VLOOKUP(A14991,Sheet3!A:A,1,0)</f>
        <v>#N/A</v>
      </c>
    </row>
    <row r="14992" spans="1:23" ht="18.95" customHeight="1">
      <c r="B14992" s="38"/>
      <c r="D14992" s="26"/>
      <c r="L14992" s="33">
        <f t="shared" ref="L14992:L15055" si="15">+E14992</f>
        <v>0</v>
      </c>
      <c r="M14992" s="33">
        <f t="shared" ref="M14992:M15055" si="16">+F14992</f>
        <v>0</v>
      </c>
      <c r="N14992" s="33">
        <f t="shared" ref="N14992:N15055" si="17">+G14992</f>
        <v>0</v>
      </c>
      <c r="P14992" s="32" t="e">
        <f>VLOOKUP(A14992,ยืมแฟ้ม!A:B,2,)</f>
        <v>#N/A</v>
      </c>
      <c r="Q14992" s="32" t="e">
        <f>VLOOKUP(A14992,ยืมแฟ้ม!A:C,3,)</f>
        <v>#N/A</v>
      </c>
      <c r="R14992" s="32" t="e">
        <f>VLOOKUP(A14992,ยืมแฟ้ม!A:D,4,)</f>
        <v>#N/A</v>
      </c>
      <c r="W14992" s="93" t="e">
        <f>VLOOKUP(A14992,Sheet3!A:A,1,0)</f>
        <v>#N/A</v>
      </c>
    </row>
    <row r="14993" spans="1:23" ht="18.95" customHeight="1">
      <c r="A14993" s="25">
        <v>800055387537</v>
      </c>
      <c r="B14993" s="38" t="s">
        <v>10225</v>
      </c>
      <c r="C14993" s="28" t="s">
        <v>4049</v>
      </c>
      <c r="D14993" s="26" t="s">
        <v>7816</v>
      </c>
      <c r="E14993" s="33">
        <v>98</v>
      </c>
      <c r="F14993" s="33">
        <v>1</v>
      </c>
      <c r="G14993" s="33">
        <v>20</v>
      </c>
      <c r="L14993" s="33">
        <f t="shared" si="15"/>
        <v>98</v>
      </c>
      <c r="M14993" s="33">
        <f t="shared" si="16"/>
        <v>1</v>
      </c>
      <c r="N14993" s="33">
        <f t="shared" si="17"/>
        <v>20</v>
      </c>
      <c r="P14993" s="32" t="e">
        <f>VLOOKUP(A14993,ยืมแฟ้ม!A:B,2,)</f>
        <v>#N/A</v>
      </c>
      <c r="Q14993" s="32" t="e">
        <f>VLOOKUP(A14993,ยืมแฟ้ม!A:C,3,)</f>
        <v>#N/A</v>
      </c>
      <c r="R14993" s="32" t="e">
        <f>VLOOKUP(A14993,ยืมแฟ้ม!A:D,4,)</f>
        <v>#N/A</v>
      </c>
      <c r="W14993" s="93" t="e">
        <f>VLOOKUP(A14993,Sheet3!A:A,1,0)</f>
        <v>#N/A</v>
      </c>
    </row>
    <row r="14994" spans="1:23" ht="18.95" customHeight="1">
      <c r="A14994" s="25">
        <v>800058338453</v>
      </c>
      <c r="B14994" s="38" t="s">
        <v>9837</v>
      </c>
      <c r="C14994" s="28" t="s">
        <v>4049</v>
      </c>
      <c r="D14994" s="26" t="s">
        <v>7816</v>
      </c>
      <c r="E14994" s="33">
        <v>98</v>
      </c>
      <c r="F14994" s="33">
        <v>1</v>
      </c>
      <c r="G14994" s="33">
        <v>21</v>
      </c>
      <c r="L14994" s="33">
        <f t="shared" si="15"/>
        <v>98</v>
      </c>
      <c r="M14994" s="33">
        <f t="shared" si="16"/>
        <v>1</v>
      </c>
      <c r="N14994" s="33">
        <f t="shared" si="17"/>
        <v>21</v>
      </c>
      <c r="P14994" s="32" t="e">
        <f>VLOOKUP(A14994,ยืมแฟ้ม!A:B,2,)</f>
        <v>#N/A</v>
      </c>
      <c r="Q14994" s="32" t="e">
        <f>VLOOKUP(A14994,ยืมแฟ้ม!A:C,3,)</f>
        <v>#N/A</v>
      </c>
      <c r="R14994" s="32" t="e">
        <f>VLOOKUP(A14994,ยืมแฟ้ม!A:D,4,)</f>
        <v>#N/A</v>
      </c>
      <c r="W14994" s="93" t="e">
        <f>VLOOKUP(A14994,Sheet3!A:A,1,0)</f>
        <v>#N/A</v>
      </c>
    </row>
    <row r="14995" spans="1:23" ht="18.95" customHeight="1">
      <c r="A14995" s="25">
        <v>800061016013</v>
      </c>
      <c r="B14995" s="37" t="s">
        <v>10226</v>
      </c>
      <c r="C14995" s="28" t="s">
        <v>3537</v>
      </c>
      <c r="D14995" s="26" t="s">
        <v>7816</v>
      </c>
      <c r="E14995" s="33">
        <v>98</v>
      </c>
      <c r="F14995" s="33">
        <v>1</v>
      </c>
      <c r="G14995" s="33">
        <v>22</v>
      </c>
      <c r="L14995" s="33">
        <f t="shared" si="15"/>
        <v>98</v>
      </c>
      <c r="M14995" s="33">
        <f t="shared" si="16"/>
        <v>1</v>
      </c>
      <c r="N14995" s="33">
        <f t="shared" si="17"/>
        <v>22</v>
      </c>
      <c r="P14995" s="32" t="e">
        <f>VLOOKUP(A14995,ยืมแฟ้ม!A:B,2,)</f>
        <v>#N/A</v>
      </c>
      <c r="Q14995" s="32" t="e">
        <f>VLOOKUP(A14995,ยืมแฟ้ม!A:C,3,)</f>
        <v>#N/A</v>
      </c>
      <c r="R14995" s="32" t="e">
        <f>VLOOKUP(A14995,ยืมแฟ้ม!A:D,4,)</f>
        <v>#N/A</v>
      </c>
      <c r="W14995" s="93" t="e">
        <f>VLOOKUP(A14995,Sheet3!A:A,1,0)</f>
        <v>#N/A</v>
      </c>
    </row>
    <row r="14996" spans="1:23" ht="18.95" customHeight="1">
      <c r="A14996" s="25">
        <v>800090751333</v>
      </c>
      <c r="B14996" s="37" t="s">
        <v>10227</v>
      </c>
      <c r="C14996" s="28" t="s">
        <v>3537</v>
      </c>
      <c r="D14996" s="26" t="s">
        <v>9142</v>
      </c>
      <c r="E14996" s="33">
        <v>98</v>
      </c>
      <c r="F14996" s="33">
        <v>1</v>
      </c>
      <c r="G14996" s="33">
        <v>23</v>
      </c>
      <c r="L14996" s="33">
        <f t="shared" si="15"/>
        <v>98</v>
      </c>
      <c r="M14996" s="33">
        <f t="shared" si="16"/>
        <v>1</v>
      </c>
      <c r="N14996" s="33">
        <f t="shared" si="17"/>
        <v>23</v>
      </c>
      <c r="P14996" s="32" t="e">
        <f>VLOOKUP(A14996,ยืมแฟ้ม!A:B,2,)</f>
        <v>#N/A</v>
      </c>
      <c r="Q14996" s="32" t="e">
        <f>VLOOKUP(A14996,ยืมแฟ้ม!A:C,3,)</f>
        <v>#N/A</v>
      </c>
      <c r="R14996" s="32" t="e">
        <f>VLOOKUP(A14996,ยืมแฟ้ม!A:D,4,)</f>
        <v>#N/A</v>
      </c>
      <c r="W14996" s="93" t="e">
        <f>VLOOKUP(A14996,Sheet3!A:A,1,0)</f>
        <v>#N/A</v>
      </c>
    </row>
    <row r="14997" spans="1:23" ht="18.95" customHeight="1">
      <c r="A14997" s="25">
        <v>841152013832</v>
      </c>
      <c r="B14997" s="49" t="s">
        <v>11820</v>
      </c>
      <c r="C14997" s="16" t="s">
        <v>3537</v>
      </c>
      <c r="D14997" s="16" t="s">
        <v>7912</v>
      </c>
      <c r="E14997" s="33">
        <v>98</v>
      </c>
      <c r="F14997" s="33">
        <v>1</v>
      </c>
      <c r="G14997" s="33">
        <v>24</v>
      </c>
      <c r="L14997" s="33">
        <f t="shared" si="15"/>
        <v>98</v>
      </c>
      <c r="M14997" s="33">
        <f t="shared" si="16"/>
        <v>1</v>
      </c>
      <c r="N14997" s="33">
        <f t="shared" si="17"/>
        <v>24</v>
      </c>
      <c r="P14997" s="32" t="e">
        <f>VLOOKUP(A14997,ยืมแฟ้ม!A:B,2,)</f>
        <v>#N/A</v>
      </c>
      <c r="Q14997" s="32" t="e">
        <f>VLOOKUP(A14997,ยืมแฟ้ม!A:C,3,)</f>
        <v>#N/A</v>
      </c>
      <c r="R14997" s="32" t="e">
        <f>VLOOKUP(A14997,ยืมแฟ้ม!A:D,4,)</f>
        <v>#N/A</v>
      </c>
      <c r="W14997" s="93" t="e">
        <f>VLOOKUP(A14997,Sheet3!A:A,1,0)</f>
        <v>#N/A</v>
      </c>
    </row>
    <row r="14998" spans="1:23" ht="18.95" customHeight="1">
      <c r="A14998" s="25">
        <v>800069437690</v>
      </c>
      <c r="B14998" s="38" t="s">
        <v>10228</v>
      </c>
      <c r="C14998" s="28" t="s">
        <v>8077</v>
      </c>
      <c r="D14998" s="26" t="s">
        <v>7816</v>
      </c>
      <c r="E14998" s="33">
        <v>98</v>
      </c>
      <c r="F14998" s="33">
        <v>1</v>
      </c>
      <c r="G14998" s="33">
        <v>25</v>
      </c>
      <c r="L14998" s="33">
        <f t="shared" si="15"/>
        <v>98</v>
      </c>
      <c r="M14998" s="33">
        <f t="shared" si="16"/>
        <v>1</v>
      </c>
      <c r="N14998" s="33">
        <f t="shared" si="17"/>
        <v>25</v>
      </c>
      <c r="P14998" s="32" t="e">
        <f>VLOOKUP(A14998,ยืมแฟ้ม!A:B,2,)</f>
        <v>#N/A</v>
      </c>
      <c r="Q14998" s="32" t="e">
        <f>VLOOKUP(A14998,ยืมแฟ้ม!A:C,3,)</f>
        <v>#N/A</v>
      </c>
      <c r="R14998" s="32" t="e">
        <f>VLOOKUP(A14998,ยืมแฟ้ม!A:D,4,)</f>
        <v>#N/A</v>
      </c>
      <c r="W14998" s="93" t="e">
        <f>VLOOKUP(A14998,Sheet3!A:A,1,0)</f>
        <v>#N/A</v>
      </c>
    </row>
    <row r="14999" spans="1:23" ht="18.95" customHeight="1">
      <c r="A14999" s="25">
        <v>800070612927</v>
      </c>
      <c r="B14999" s="38" t="s">
        <v>10229</v>
      </c>
      <c r="C14999" s="28" t="s">
        <v>8077</v>
      </c>
      <c r="D14999" s="26" t="s">
        <v>7816</v>
      </c>
      <c r="E14999" s="33">
        <v>98</v>
      </c>
      <c r="F14999" s="33">
        <v>1</v>
      </c>
      <c r="G14999" s="33">
        <v>26</v>
      </c>
      <c r="L14999" s="33">
        <f t="shared" si="15"/>
        <v>98</v>
      </c>
      <c r="M14999" s="33">
        <f t="shared" si="16"/>
        <v>1</v>
      </c>
      <c r="N14999" s="33">
        <f t="shared" si="17"/>
        <v>26</v>
      </c>
      <c r="P14999" s="32" t="e">
        <f>VLOOKUP(A14999,ยืมแฟ้ม!A:B,2,)</f>
        <v>#N/A</v>
      </c>
      <c r="Q14999" s="32" t="e">
        <f>VLOOKUP(A14999,ยืมแฟ้ม!A:C,3,)</f>
        <v>#N/A</v>
      </c>
      <c r="R14999" s="32" t="e">
        <f>VLOOKUP(A14999,ยืมแฟ้ม!A:D,4,)</f>
        <v>#N/A</v>
      </c>
      <c r="W14999" s="93" t="e">
        <f>VLOOKUP(A14999,Sheet3!A:A,1,0)</f>
        <v>#N/A</v>
      </c>
    </row>
    <row r="15000" spans="1:23" ht="18.95" customHeight="1">
      <c r="A15000" s="25">
        <v>800073428339</v>
      </c>
      <c r="B15000" s="38" t="s">
        <v>10230</v>
      </c>
      <c r="C15000" s="28" t="s">
        <v>8077</v>
      </c>
      <c r="D15000" s="26" t="s">
        <v>7816</v>
      </c>
      <c r="E15000" s="33">
        <v>98</v>
      </c>
      <c r="F15000" s="33">
        <v>1</v>
      </c>
      <c r="G15000" s="33">
        <v>27</v>
      </c>
      <c r="L15000" s="33">
        <f t="shared" si="15"/>
        <v>98</v>
      </c>
      <c r="M15000" s="33">
        <f t="shared" si="16"/>
        <v>1</v>
      </c>
      <c r="N15000" s="33">
        <f t="shared" si="17"/>
        <v>27</v>
      </c>
      <c r="P15000" s="32" t="e">
        <f>VLOOKUP(A15000,ยืมแฟ้ม!A:B,2,)</f>
        <v>#N/A</v>
      </c>
      <c r="Q15000" s="32" t="e">
        <f>VLOOKUP(A15000,ยืมแฟ้ม!A:C,3,)</f>
        <v>#N/A</v>
      </c>
      <c r="R15000" s="32" t="e">
        <f>VLOOKUP(A15000,ยืมแฟ้ม!A:D,4,)</f>
        <v>#N/A</v>
      </c>
      <c r="W15000" s="93" t="e">
        <f>VLOOKUP(A15000,Sheet3!A:A,1,0)</f>
        <v>#N/A</v>
      </c>
    </row>
    <row r="15001" spans="1:23" ht="18.95" customHeight="1">
      <c r="A15001" s="25">
        <v>800074920821</v>
      </c>
      <c r="B15001" s="38" t="s">
        <v>10231</v>
      </c>
      <c r="C15001" s="28" t="s">
        <v>8077</v>
      </c>
      <c r="D15001" s="26" t="s">
        <v>7816</v>
      </c>
      <c r="E15001" s="33">
        <v>98</v>
      </c>
      <c r="F15001" s="33">
        <v>1</v>
      </c>
      <c r="G15001" s="33">
        <v>28</v>
      </c>
      <c r="L15001" s="33">
        <f t="shared" si="15"/>
        <v>98</v>
      </c>
      <c r="M15001" s="33">
        <f t="shared" si="16"/>
        <v>1</v>
      </c>
      <c r="N15001" s="33">
        <f t="shared" si="17"/>
        <v>28</v>
      </c>
      <c r="P15001" s="32" t="e">
        <f>VLOOKUP(A15001,ยืมแฟ้ม!A:B,2,)</f>
        <v>#N/A</v>
      </c>
      <c r="Q15001" s="32" t="e">
        <f>VLOOKUP(A15001,ยืมแฟ้ม!A:C,3,)</f>
        <v>#N/A</v>
      </c>
      <c r="R15001" s="32" t="e">
        <f>VLOOKUP(A15001,ยืมแฟ้ม!A:D,4,)</f>
        <v>#N/A</v>
      </c>
      <c r="W15001" s="93" t="e">
        <f>VLOOKUP(A15001,Sheet3!A:A,1,0)</f>
        <v>#N/A</v>
      </c>
    </row>
    <row r="15002" spans="1:23" ht="18.95" customHeight="1">
      <c r="A15002" s="25">
        <v>800075993553</v>
      </c>
      <c r="B15002" s="38" t="s">
        <v>10232</v>
      </c>
      <c r="C15002" s="28" t="s">
        <v>8077</v>
      </c>
      <c r="D15002" s="26" t="s">
        <v>7816</v>
      </c>
      <c r="E15002" s="33">
        <v>98</v>
      </c>
      <c r="F15002" s="33">
        <v>1</v>
      </c>
      <c r="G15002" s="33">
        <v>29</v>
      </c>
      <c r="L15002" s="33">
        <f t="shared" si="15"/>
        <v>98</v>
      </c>
      <c r="M15002" s="33">
        <f t="shared" si="16"/>
        <v>1</v>
      </c>
      <c r="N15002" s="33">
        <f t="shared" si="17"/>
        <v>29</v>
      </c>
      <c r="P15002" s="32" t="e">
        <f>VLOOKUP(A15002,ยืมแฟ้ม!A:B,2,)</f>
        <v>#N/A</v>
      </c>
      <c r="Q15002" s="32" t="e">
        <f>VLOOKUP(A15002,ยืมแฟ้ม!A:C,3,)</f>
        <v>#N/A</v>
      </c>
      <c r="R15002" s="32" t="e">
        <f>VLOOKUP(A15002,ยืมแฟ้ม!A:D,4,)</f>
        <v>#N/A</v>
      </c>
      <c r="W15002" s="93" t="e">
        <f>VLOOKUP(A15002,Sheet3!A:A,1,0)</f>
        <v>#N/A</v>
      </c>
    </row>
    <row r="15003" spans="1:23" ht="18.95" customHeight="1">
      <c r="A15003" s="25">
        <v>800082501878</v>
      </c>
      <c r="B15003" s="38" t="s">
        <v>10233</v>
      </c>
      <c r="C15003" s="28" t="s">
        <v>8077</v>
      </c>
      <c r="D15003" s="26" t="s">
        <v>7816</v>
      </c>
      <c r="E15003" s="33">
        <v>98</v>
      </c>
      <c r="F15003" s="33">
        <v>1</v>
      </c>
      <c r="G15003" s="33">
        <v>30</v>
      </c>
      <c r="L15003" s="33">
        <f t="shared" si="15"/>
        <v>98</v>
      </c>
      <c r="M15003" s="33">
        <f t="shared" si="16"/>
        <v>1</v>
      </c>
      <c r="N15003" s="33">
        <f t="shared" si="17"/>
        <v>30</v>
      </c>
      <c r="P15003" s="32" t="e">
        <f>VLOOKUP(A15003,ยืมแฟ้ม!A:B,2,)</f>
        <v>#N/A</v>
      </c>
      <c r="Q15003" s="32" t="e">
        <f>VLOOKUP(A15003,ยืมแฟ้ม!A:C,3,)</f>
        <v>#N/A</v>
      </c>
      <c r="R15003" s="32" t="e">
        <f>VLOOKUP(A15003,ยืมแฟ้ม!A:D,4,)</f>
        <v>#N/A</v>
      </c>
      <c r="W15003" s="93" t="e">
        <f>VLOOKUP(A15003,Sheet3!A:A,1,0)</f>
        <v>#N/A</v>
      </c>
    </row>
    <row r="15004" spans="1:23" ht="18.95" customHeight="1">
      <c r="A15004" s="25">
        <v>800084828733</v>
      </c>
      <c r="B15004" s="38" t="s">
        <v>9621</v>
      </c>
      <c r="C15004" s="28" t="s">
        <v>8077</v>
      </c>
      <c r="D15004" s="26" t="s">
        <v>7816</v>
      </c>
      <c r="E15004" s="33">
        <v>98</v>
      </c>
      <c r="F15004" s="33">
        <v>2</v>
      </c>
      <c r="G15004" s="33">
        <v>1</v>
      </c>
      <c r="L15004" s="33">
        <f t="shared" si="15"/>
        <v>98</v>
      </c>
      <c r="M15004" s="33">
        <f t="shared" si="16"/>
        <v>2</v>
      </c>
      <c r="N15004" s="33">
        <f t="shared" si="17"/>
        <v>1</v>
      </c>
      <c r="P15004" s="32" t="e">
        <f>VLOOKUP(A15004,ยืมแฟ้ม!A:B,2,)</f>
        <v>#N/A</v>
      </c>
      <c r="Q15004" s="32" t="e">
        <f>VLOOKUP(A15004,ยืมแฟ้ม!A:C,3,)</f>
        <v>#N/A</v>
      </c>
      <c r="R15004" s="32" t="e">
        <f>VLOOKUP(A15004,ยืมแฟ้ม!A:D,4,)</f>
        <v>#N/A</v>
      </c>
      <c r="W15004" s="93" t="e">
        <f>VLOOKUP(A15004,Sheet3!A:A,1,0)</f>
        <v>#N/A</v>
      </c>
    </row>
    <row r="15005" spans="1:23" ht="18.95" customHeight="1">
      <c r="A15005" s="25">
        <v>800086365841</v>
      </c>
      <c r="B15005" s="38" t="s">
        <v>10234</v>
      </c>
      <c r="C15005" s="28" t="s">
        <v>8077</v>
      </c>
      <c r="D15005" s="26" t="s">
        <v>7816</v>
      </c>
      <c r="E15005" s="33">
        <v>98</v>
      </c>
      <c r="F15005" s="33">
        <v>2</v>
      </c>
      <c r="G15005" s="33">
        <v>2</v>
      </c>
      <c r="L15005" s="33">
        <f t="shared" si="15"/>
        <v>98</v>
      </c>
      <c r="M15005" s="33">
        <f t="shared" si="16"/>
        <v>2</v>
      </c>
      <c r="N15005" s="33">
        <f t="shared" si="17"/>
        <v>2</v>
      </c>
      <c r="P15005" s="32" t="e">
        <f>VLOOKUP(A15005,ยืมแฟ้ม!A:B,2,)</f>
        <v>#N/A</v>
      </c>
      <c r="Q15005" s="32" t="e">
        <f>VLOOKUP(A15005,ยืมแฟ้ม!A:C,3,)</f>
        <v>#N/A</v>
      </c>
      <c r="R15005" s="32" t="e">
        <f>VLOOKUP(A15005,ยืมแฟ้ม!A:D,4,)</f>
        <v>#N/A</v>
      </c>
      <c r="W15005" s="93" t="e">
        <f>VLOOKUP(A15005,Sheet3!A:A,1,0)</f>
        <v>#N/A</v>
      </c>
    </row>
    <row r="15006" spans="1:23" ht="18.95" customHeight="1">
      <c r="A15006" s="25">
        <v>800087663061</v>
      </c>
      <c r="B15006" s="38" t="s">
        <v>10235</v>
      </c>
      <c r="C15006" s="28" t="s">
        <v>8077</v>
      </c>
      <c r="D15006" s="26" t="s">
        <v>9140</v>
      </c>
      <c r="E15006" s="33">
        <v>98</v>
      </c>
      <c r="F15006" s="33">
        <v>2</v>
      </c>
      <c r="G15006" s="33">
        <v>3</v>
      </c>
      <c r="L15006" s="33">
        <f t="shared" si="15"/>
        <v>98</v>
      </c>
      <c r="M15006" s="33">
        <f t="shared" si="16"/>
        <v>2</v>
      </c>
      <c r="N15006" s="33">
        <f t="shared" si="17"/>
        <v>3</v>
      </c>
      <c r="P15006" s="32" t="e">
        <f>VLOOKUP(A15006,ยืมแฟ้ม!A:B,2,)</f>
        <v>#N/A</v>
      </c>
      <c r="Q15006" s="32" t="e">
        <f>VLOOKUP(A15006,ยืมแฟ้ม!A:C,3,)</f>
        <v>#N/A</v>
      </c>
      <c r="R15006" s="32" t="e">
        <f>VLOOKUP(A15006,ยืมแฟ้ม!A:D,4,)</f>
        <v>#N/A</v>
      </c>
      <c r="W15006" s="93" t="e">
        <f>VLOOKUP(A15006,Sheet3!A:A,1,0)</f>
        <v>#N/A</v>
      </c>
    </row>
    <row r="15007" spans="1:23" ht="18.95" customHeight="1">
      <c r="A15007" s="25">
        <v>800088633501</v>
      </c>
      <c r="B15007" s="38" t="s">
        <v>10236</v>
      </c>
      <c r="C15007" s="28" t="s">
        <v>8077</v>
      </c>
      <c r="D15007" s="26" t="s">
        <v>9140</v>
      </c>
      <c r="E15007" s="33">
        <v>98</v>
      </c>
      <c r="F15007" s="33">
        <v>2</v>
      </c>
      <c r="G15007" s="33">
        <v>4</v>
      </c>
      <c r="L15007" s="33">
        <f t="shared" si="15"/>
        <v>98</v>
      </c>
      <c r="M15007" s="33">
        <f t="shared" si="16"/>
        <v>2</v>
      </c>
      <c r="N15007" s="33">
        <f t="shared" si="17"/>
        <v>4</v>
      </c>
      <c r="P15007" s="32" t="e">
        <f>VLOOKUP(A15007,ยืมแฟ้ม!A:B,2,)</f>
        <v>#N/A</v>
      </c>
      <c r="Q15007" s="32" t="e">
        <f>VLOOKUP(A15007,ยืมแฟ้ม!A:C,3,)</f>
        <v>#N/A</v>
      </c>
      <c r="R15007" s="32" t="e">
        <f>VLOOKUP(A15007,ยืมแฟ้ม!A:D,4,)</f>
        <v>#N/A</v>
      </c>
      <c r="W15007" s="93" t="e">
        <f>VLOOKUP(A15007,Sheet3!A:A,1,0)</f>
        <v>#N/A</v>
      </c>
    </row>
    <row r="15008" spans="1:23" ht="18.95" customHeight="1">
      <c r="A15008" s="25">
        <v>800091821556</v>
      </c>
      <c r="B15008" s="38" t="s">
        <v>10237</v>
      </c>
      <c r="C15008" s="28" t="s">
        <v>8077</v>
      </c>
      <c r="D15008" s="26" t="s">
        <v>9140</v>
      </c>
      <c r="E15008" s="33">
        <v>98</v>
      </c>
      <c r="F15008" s="33">
        <v>2</v>
      </c>
      <c r="G15008" s="33">
        <v>5</v>
      </c>
      <c r="L15008" s="33">
        <f t="shared" si="15"/>
        <v>98</v>
      </c>
      <c r="M15008" s="33">
        <f t="shared" si="16"/>
        <v>2</v>
      </c>
      <c r="N15008" s="33">
        <f t="shared" si="17"/>
        <v>5</v>
      </c>
      <c r="P15008" s="32" t="e">
        <f>VLOOKUP(A15008,ยืมแฟ้ม!A:B,2,)</f>
        <v>#N/A</v>
      </c>
      <c r="Q15008" s="32" t="e">
        <f>VLOOKUP(A15008,ยืมแฟ้ม!A:C,3,)</f>
        <v>#N/A</v>
      </c>
      <c r="R15008" s="32" t="e">
        <f>VLOOKUP(A15008,ยืมแฟ้ม!A:D,4,)</f>
        <v>#N/A</v>
      </c>
      <c r="W15008" s="93" t="e">
        <f>VLOOKUP(A15008,Sheet3!A:A,1,0)</f>
        <v>#N/A</v>
      </c>
    </row>
    <row r="15009" spans="1:23" ht="18.95" customHeight="1">
      <c r="A15009" s="25">
        <v>800100661290</v>
      </c>
      <c r="B15009" s="38" t="s">
        <v>10238</v>
      </c>
      <c r="C15009" s="28" t="s">
        <v>8077</v>
      </c>
      <c r="D15009" s="26" t="s">
        <v>7816</v>
      </c>
      <c r="E15009" s="33">
        <v>98</v>
      </c>
      <c r="F15009" s="33">
        <v>2</v>
      </c>
      <c r="G15009" s="33">
        <v>6</v>
      </c>
      <c r="L15009" s="33">
        <f t="shared" si="15"/>
        <v>98</v>
      </c>
      <c r="M15009" s="33">
        <f t="shared" si="16"/>
        <v>2</v>
      </c>
      <c r="N15009" s="33">
        <f t="shared" si="17"/>
        <v>6</v>
      </c>
      <c r="P15009" s="32" t="e">
        <f>VLOOKUP(A15009,ยืมแฟ้ม!A:B,2,)</f>
        <v>#N/A</v>
      </c>
      <c r="Q15009" s="32" t="e">
        <f>VLOOKUP(A15009,ยืมแฟ้ม!A:C,3,)</f>
        <v>#N/A</v>
      </c>
      <c r="R15009" s="32" t="e">
        <f>VLOOKUP(A15009,ยืมแฟ้ม!A:D,4,)</f>
        <v>#N/A</v>
      </c>
      <c r="W15009" s="93" t="e">
        <f>VLOOKUP(A15009,Sheet3!A:A,1,0)</f>
        <v>#N/A</v>
      </c>
    </row>
    <row r="15010" spans="1:23" ht="18.95" customHeight="1">
      <c r="A15010" s="25">
        <v>800100659237</v>
      </c>
      <c r="B15010" s="38" t="s">
        <v>10239</v>
      </c>
      <c r="C15010" s="28" t="s">
        <v>8077</v>
      </c>
      <c r="D15010" s="26" t="s">
        <v>7816</v>
      </c>
      <c r="E15010" s="33">
        <v>98</v>
      </c>
      <c r="F15010" s="33">
        <v>2</v>
      </c>
      <c r="G15010" s="33">
        <v>7</v>
      </c>
      <c r="L15010" s="33">
        <f t="shared" si="15"/>
        <v>98</v>
      </c>
      <c r="M15010" s="33">
        <f t="shared" si="16"/>
        <v>2</v>
      </c>
      <c r="N15010" s="33">
        <f t="shared" si="17"/>
        <v>7</v>
      </c>
      <c r="P15010" s="32" t="e">
        <f>VLOOKUP(A15010,ยืมแฟ้ม!A:B,2,)</f>
        <v>#N/A</v>
      </c>
      <c r="Q15010" s="32" t="e">
        <f>VLOOKUP(A15010,ยืมแฟ้ม!A:C,3,)</f>
        <v>#N/A</v>
      </c>
      <c r="R15010" s="32" t="e">
        <f>VLOOKUP(A15010,ยืมแฟ้ม!A:D,4,)</f>
        <v>#N/A</v>
      </c>
      <c r="W15010" s="93" t="e">
        <f>VLOOKUP(A15010,Sheet3!A:A,1,0)</f>
        <v>#N/A</v>
      </c>
    </row>
    <row r="15011" spans="1:23" ht="18.95" customHeight="1">
      <c r="A15011" s="25">
        <v>800099052113</v>
      </c>
      <c r="B15011" s="38" t="s">
        <v>10240</v>
      </c>
      <c r="C15011" s="28" t="s">
        <v>8077</v>
      </c>
      <c r="D15011" s="26" t="s">
        <v>7816</v>
      </c>
      <c r="E15011" s="33">
        <v>98</v>
      </c>
      <c r="F15011" s="33">
        <v>2</v>
      </c>
      <c r="G15011" s="33">
        <v>8</v>
      </c>
      <c r="L15011" s="33">
        <f t="shared" si="15"/>
        <v>98</v>
      </c>
      <c r="M15011" s="33">
        <f t="shared" si="16"/>
        <v>2</v>
      </c>
      <c r="N15011" s="33">
        <f t="shared" si="17"/>
        <v>8</v>
      </c>
      <c r="P15011" s="32" t="e">
        <f>VLOOKUP(A15011,ยืมแฟ้ม!A:B,2,)</f>
        <v>#N/A</v>
      </c>
      <c r="Q15011" s="32" t="e">
        <f>VLOOKUP(A15011,ยืมแฟ้ม!A:C,3,)</f>
        <v>#N/A</v>
      </c>
      <c r="R15011" s="32" t="e">
        <f>VLOOKUP(A15011,ยืมแฟ้ม!A:D,4,)</f>
        <v>#N/A</v>
      </c>
      <c r="W15011" s="93" t="e">
        <f>VLOOKUP(A15011,Sheet3!A:A,1,0)</f>
        <v>#N/A</v>
      </c>
    </row>
    <row r="15012" spans="1:23" ht="18.95" customHeight="1">
      <c r="B15012" s="38"/>
      <c r="D15012" s="26"/>
      <c r="L15012" s="33">
        <f t="shared" si="15"/>
        <v>0</v>
      </c>
      <c r="M15012" s="33">
        <f t="shared" si="16"/>
        <v>0</v>
      </c>
      <c r="N15012" s="33">
        <f t="shared" si="17"/>
        <v>0</v>
      </c>
      <c r="P15012" s="32" t="e">
        <f>VLOOKUP(A15012,ยืมแฟ้ม!A:B,2,)</f>
        <v>#N/A</v>
      </c>
      <c r="Q15012" s="32" t="e">
        <f>VLOOKUP(A15012,ยืมแฟ้ม!A:C,3,)</f>
        <v>#N/A</v>
      </c>
      <c r="R15012" s="32" t="e">
        <f>VLOOKUP(A15012,ยืมแฟ้ม!A:D,4,)</f>
        <v>#N/A</v>
      </c>
      <c r="W15012" s="93" t="e">
        <f>VLOOKUP(A15012,Sheet3!A:A,1,0)</f>
        <v>#N/A</v>
      </c>
    </row>
    <row r="15013" spans="1:23" ht="18.95" customHeight="1">
      <c r="A15013" s="25">
        <v>800093996422</v>
      </c>
      <c r="B15013" s="38" t="s">
        <v>10241</v>
      </c>
      <c r="C15013" s="28" t="s">
        <v>8077</v>
      </c>
      <c r="D15013" s="28" t="s">
        <v>10026</v>
      </c>
      <c r="E15013" s="33">
        <v>98</v>
      </c>
      <c r="F15013" s="33">
        <v>2</v>
      </c>
      <c r="G15013" s="33">
        <v>10</v>
      </c>
      <c r="L15013" s="33">
        <f t="shared" si="15"/>
        <v>98</v>
      </c>
      <c r="M15013" s="33">
        <f t="shared" si="16"/>
        <v>2</v>
      </c>
      <c r="N15013" s="33">
        <f t="shared" si="17"/>
        <v>10</v>
      </c>
      <c r="P15013" s="32" t="e">
        <f>VLOOKUP(A15013,ยืมแฟ้ม!A:B,2,)</f>
        <v>#N/A</v>
      </c>
      <c r="Q15013" s="32" t="e">
        <f>VLOOKUP(A15013,ยืมแฟ้ม!A:C,3,)</f>
        <v>#N/A</v>
      </c>
      <c r="R15013" s="32" t="e">
        <f>VLOOKUP(A15013,ยืมแฟ้ม!A:D,4,)</f>
        <v>#N/A</v>
      </c>
      <c r="W15013" s="93" t="e">
        <f>VLOOKUP(A15013,Sheet3!A:A,1,0)</f>
        <v>#N/A</v>
      </c>
    </row>
    <row r="15014" spans="1:23" ht="18.95" customHeight="1">
      <c r="B15014" s="38"/>
      <c r="D15014" s="26"/>
      <c r="L15014" s="33">
        <f t="shared" si="15"/>
        <v>0</v>
      </c>
      <c r="M15014" s="33">
        <f t="shared" si="16"/>
        <v>0</v>
      </c>
      <c r="N15014" s="33">
        <f t="shared" si="17"/>
        <v>0</v>
      </c>
      <c r="P15014" s="32" t="e">
        <f>VLOOKUP(A15014,ยืมแฟ้ม!A:B,2,)</f>
        <v>#N/A</v>
      </c>
      <c r="Q15014" s="32" t="e">
        <f>VLOOKUP(A15014,ยืมแฟ้ม!A:C,3,)</f>
        <v>#N/A</v>
      </c>
      <c r="R15014" s="32" t="e">
        <f>VLOOKUP(A15014,ยืมแฟ้ม!A:D,4,)</f>
        <v>#N/A</v>
      </c>
      <c r="W15014" s="93" t="e">
        <f>VLOOKUP(A15014,Sheet3!A:A,1,0)</f>
        <v>#N/A</v>
      </c>
    </row>
    <row r="15015" spans="1:23" ht="18.95" customHeight="1">
      <c r="A15015" s="25">
        <v>800112493005</v>
      </c>
      <c r="B15015" s="38" t="s">
        <v>10242</v>
      </c>
      <c r="C15015" s="28" t="s">
        <v>9085</v>
      </c>
      <c r="D15015" s="26" t="s">
        <v>7816</v>
      </c>
      <c r="E15015" s="33">
        <v>98</v>
      </c>
      <c r="F15015" s="33">
        <v>2</v>
      </c>
      <c r="G15015" s="33">
        <v>12</v>
      </c>
      <c r="L15015" s="33">
        <f t="shared" si="15"/>
        <v>98</v>
      </c>
      <c r="M15015" s="33">
        <f t="shared" si="16"/>
        <v>2</v>
      </c>
      <c r="N15015" s="33">
        <f t="shared" si="17"/>
        <v>12</v>
      </c>
      <c r="P15015" s="32" t="e">
        <f>VLOOKUP(A15015,ยืมแฟ้ม!A:B,2,)</f>
        <v>#N/A</v>
      </c>
      <c r="Q15015" s="32" t="e">
        <f>VLOOKUP(A15015,ยืมแฟ้ม!A:C,3,)</f>
        <v>#N/A</v>
      </c>
      <c r="R15015" s="32" t="e">
        <f>VLOOKUP(A15015,ยืมแฟ้ม!A:D,4,)</f>
        <v>#N/A</v>
      </c>
      <c r="W15015" s="93" t="e">
        <f>VLOOKUP(A15015,Sheet3!A:A,1,0)</f>
        <v>#N/A</v>
      </c>
    </row>
    <row r="15016" spans="1:23" ht="18.95" customHeight="1">
      <c r="A15016" s="25">
        <v>800103215474</v>
      </c>
      <c r="B15016" s="38" t="s">
        <v>10243</v>
      </c>
      <c r="C15016" s="28" t="s">
        <v>9085</v>
      </c>
      <c r="D15016" s="26" t="s">
        <v>7816</v>
      </c>
      <c r="E15016" s="33">
        <v>98</v>
      </c>
      <c r="F15016" s="33">
        <v>2</v>
      </c>
      <c r="G15016" s="33">
        <v>13</v>
      </c>
      <c r="L15016" s="33">
        <f t="shared" si="15"/>
        <v>98</v>
      </c>
      <c r="M15016" s="33">
        <f t="shared" si="16"/>
        <v>2</v>
      </c>
      <c r="N15016" s="33">
        <f t="shared" si="17"/>
        <v>13</v>
      </c>
      <c r="P15016" s="32" t="e">
        <f>VLOOKUP(A15016,ยืมแฟ้ม!A:B,2,)</f>
        <v>#N/A</v>
      </c>
      <c r="Q15016" s="32" t="e">
        <f>VLOOKUP(A15016,ยืมแฟ้ม!A:C,3,)</f>
        <v>#N/A</v>
      </c>
      <c r="R15016" s="32" t="e">
        <f>VLOOKUP(A15016,ยืมแฟ้ม!A:D,4,)</f>
        <v>#N/A</v>
      </c>
      <c r="W15016" s="93" t="e">
        <f>VLOOKUP(A15016,Sheet3!A:A,1,0)</f>
        <v>#N/A</v>
      </c>
    </row>
    <row r="15017" spans="1:23" ht="18.95" customHeight="1">
      <c r="A15017" s="25">
        <v>800100825887</v>
      </c>
      <c r="B15017" s="38" t="s">
        <v>10244</v>
      </c>
      <c r="C15017" s="28" t="s">
        <v>9085</v>
      </c>
      <c r="D15017" s="26" t="s">
        <v>7816</v>
      </c>
      <c r="E15017" s="33">
        <v>98</v>
      </c>
      <c r="F15017" s="33">
        <v>2</v>
      </c>
      <c r="G15017" s="33">
        <v>14</v>
      </c>
      <c r="L15017" s="33">
        <f t="shared" si="15"/>
        <v>98</v>
      </c>
      <c r="M15017" s="33">
        <f t="shared" si="16"/>
        <v>2</v>
      </c>
      <c r="N15017" s="33">
        <f t="shared" si="17"/>
        <v>14</v>
      </c>
      <c r="P15017" s="32" t="e">
        <f>VLOOKUP(A15017,ยืมแฟ้ม!A:B,2,)</f>
        <v>#N/A</v>
      </c>
      <c r="Q15017" s="32" t="e">
        <f>VLOOKUP(A15017,ยืมแฟ้ม!A:C,3,)</f>
        <v>#N/A</v>
      </c>
      <c r="R15017" s="32" t="e">
        <f>VLOOKUP(A15017,ยืมแฟ้ม!A:D,4,)</f>
        <v>#N/A</v>
      </c>
      <c r="W15017" s="93" t="e">
        <f>VLOOKUP(A15017,Sheet3!A:A,1,0)</f>
        <v>#N/A</v>
      </c>
    </row>
    <row r="15018" spans="1:23" ht="18.95" customHeight="1">
      <c r="A15018" s="25">
        <v>800098967121</v>
      </c>
      <c r="B15018" s="38" t="s">
        <v>10245</v>
      </c>
      <c r="C15018" s="28" t="s">
        <v>9085</v>
      </c>
      <c r="D15018" s="26" t="s">
        <v>793</v>
      </c>
      <c r="E15018" s="33">
        <v>98</v>
      </c>
      <c r="F15018" s="33">
        <v>2</v>
      </c>
      <c r="G15018" s="33">
        <v>15</v>
      </c>
      <c r="L15018" s="33">
        <f t="shared" si="15"/>
        <v>98</v>
      </c>
      <c r="M15018" s="33">
        <f t="shared" si="16"/>
        <v>2</v>
      </c>
      <c r="N15018" s="33">
        <f t="shared" si="17"/>
        <v>15</v>
      </c>
      <c r="P15018" s="32" t="e">
        <f>VLOOKUP(A15018,ยืมแฟ้ม!A:B,2,)</f>
        <v>#N/A</v>
      </c>
      <c r="Q15018" s="32" t="e">
        <f>VLOOKUP(A15018,ยืมแฟ้ม!A:C,3,)</f>
        <v>#N/A</v>
      </c>
      <c r="R15018" s="32" t="e">
        <f>VLOOKUP(A15018,ยืมแฟ้ม!A:D,4,)</f>
        <v>#N/A</v>
      </c>
      <c r="W15018" s="93" t="e">
        <f>VLOOKUP(A15018,Sheet3!A:A,1,0)</f>
        <v>#N/A</v>
      </c>
    </row>
    <row r="15019" spans="1:23" ht="18.95" customHeight="1">
      <c r="A15019" s="25">
        <v>800096432920</v>
      </c>
      <c r="B15019" s="38" t="s">
        <v>10246</v>
      </c>
      <c r="C15019" s="28" t="s">
        <v>9085</v>
      </c>
      <c r="D15019" s="26" t="s">
        <v>9140</v>
      </c>
      <c r="E15019" s="33">
        <v>98</v>
      </c>
      <c r="F15019" s="33">
        <v>2</v>
      </c>
      <c r="G15019" s="33">
        <v>16</v>
      </c>
      <c r="L15019" s="33">
        <f t="shared" si="15"/>
        <v>98</v>
      </c>
      <c r="M15019" s="33">
        <f t="shared" si="16"/>
        <v>2</v>
      </c>
      <c r="N15019" s="33">
        <f t="shared" si="17"/>
        <v>16</v>
      </c>
      <c r="P15019" s="32" t="e">
        <f>VLOOKUP(A15019,ยืมแฟ้ม!A:B,2,)</f>
        <v>#N/A</v>
      </c>
      <c r="Q15019" s="32" t="e">
        <f>VLOOKUP(A15019,ยืมแฟ้ม!A:C,3,)</f>
        <v>#N/A</v>
      </c>
      <c r="R15019" s="32" t="e">
        <f>VLOOKUP(A15019,ยืมแฟ้ม!A:D,4,)</f>
        <v>#N/A</v>
      </c>
      <c r="W15019" s="93" t="e">
        <f>VLOOKUP(A15019,Sheet3!A:A,1,0)</f>
        <v>#N/A</v>
      </c>
    </row>
    <row r="15020" spans="1:23" ht="18.95" customHeight="1">
      <c r="A15020" s="25">
        <v>800095208123</v>
      </c>
      <c r="B15020" s="38" t="s">
        <v>10247</v>
      </c>
      <c r="C15020" s="28" t="s">
        <v>9085</v>
      </c>
      <c r="D15020" s="26" t="s">
        <v>9140</v>
      </c>
      <c r="E15020" s="33">
        <v>98</v>
      </c>
      <c r="F15020" s="33">
        <v>2</v>
      </c>
      <c r="G15020" s="33">
        <v>17</v>
      </c>
      <c r="L15020" s="33">
        <f t="shared" si="15"/>
        <v>98</v>
      </c>
      <c r="M15020" s="33">
        <f t="shared" si="16"/>
        <v>2</v>
      </c>
      <c r="N15020" s="33">
        <f t="shared" si="17"/>
        <v>17</v>
      </c>
      <c r="P15020" s="32" t="e">
        <f>VLOOKUP(A15020,ยืมแฟ้ม!A:B,2,)</f>
        <v>#N/A</v>
      </c>
      <c r="Q15020" s="32" t="e">
        <f>VLOOKUP(A15020,ยืมแฟ้ม!A:C,3,)</f>
        <v>#N/A</v>
      </c>
      <c r="R15020" s="32" t="e">
        <f>VLOOKUP(A15020,ยืมแฟ้ม!A:D,4,)</f>
        <v>#N/A</v>
      </c>
      <c r="W15020" s="93" t="e">
        <f>VLOOKUP(A15020,Sheet3!A:A,1,0)</f>
        <v>#N/A</v>
      </c>
    </row>
    <row r="15021" spans="1:23" ht="18.95" customHeight="1">
      <c r="A15021" s="25">
        <v>800091628373</v>
      </c>
      <c r="B15021" s="38" t="s">
        <v>10248</v>
      </c>
      <c r="C15021" s="28" t="s">
        <v>9085</v>
      </c>
      <c r="D15021" s="26" t="s">
        <v>9140</v>
      </c>
      <c r="E15021" s="33">
        <v>98</v>
      </c>
      <c r="F15021" s="33">
        <v>2</v>
      </c>
      <c r="G15021" s="33">
        <v>18</v>
      </c>
      <c r="L15021" s="33">
        <f t="shared" si="15"/>
        <v>98</v>
      </c>
      <c r="M15021" s="33">
        <f t="shared" si="16"/>
        <v>2</v>
      </c>
      <c r="N15021" s="33">
        <f t="shared" si="17"/>
        <v>18</v>
      </c>
      <c r="P15021" s="32" t="e">
        <f>VLOOKUP(A15021,ยืมแฟ้ม!A:B,2,)</f>
        <v>#N/A</v>
      </c>
      <c r="Q15021" s="32" t="e">
        <f>VLOOKUP(A15021,ยืมแฟ้ม!A:C,3,)</f>
        <v>#N/A</v>
      </c>
      <c r="R15021" s="32" t="e">
        <f>VLOOKUP(A15021,ยืมแฟ้ม!A:D,4,)</f>
        <v>#N/A</v>
      </c>
      <c r="W15021" s="93" t="e">
        <f>VLOOKUP(A15021,Sheet3!A:A,1,0)</f>
        <v>#N/A</v>
      </c>
    </row>
    <row r="15022" spans="1:23" ht="18.95" customHeight="1">
      <c r="A15022" s="25">
        <v>800089501871</v>
      </c>
      <c r="B15022" s="38" t="s">
        <v>10249</v>
      </c>
      <c r="C15022" s="28" t="s">
        <v>9085</v>
      </c>
      <c r="D15022" s="26" t="s">
        <v>9140</v>
      </c>
      <c r="E15022" s="33">
        <v>98</v>
      </c>
      <c r="F15022" s="33">
        <v>2</v>
      </c>
      <c r="G15022" s="33">
        <v>19</v>
      </c>
      <c r="L15022" s="33">
        <f t="shared" si="15"/>
        <v>98</v>
      </c>
      <c r="M15022" s="33">
        <f t="shared" si="16"/>
        <v>2</v>
      </c>
      <c r="N15022" s="33">
        <f t="shared" si="17"/>
        <v>19</v>
      </c>
      <c r="P15022" s="32" t="e">
        <f>VLOOKUP(A15022,ยืมแฟ้ม!A:B,2,)</f>
        <v>#N/A</v>
      </c>
      <c r="Q15022" s="32" t="e">
        <f>VLOOKUP(A15022,ยืมแฟ้ม!A:C,3,)</f>
        <v>#N/A</v>
      </c>
      <c r="R15022" s="32" t="e">
        <f>VLOOKUP(A15022,ยืมแฟ้ม!A:D,4,)</f>
        <v>#N/A</v>
      </c>
      <c r="W15022" s="93" t="e">
        <f>VLOOKUP(A15022,Sheet3!A:A,1,0)</f>
        <v>#N/A</v>
      </c>
    </row>
    <row r="15023" spans="1:23" ht="18.95" customHeight="1">
      <c r="A15023" s="25">
        <v>800086281444</v>
      </c>
      <c r="B15023" s="38" t="s">
        <v>10249</v>
      </c>
      <c r="C15023" s="28" t="s">
        <v>9085</v>
      </c>
      <c r="D15023" s="26" t="s">
        <v>7816</v>
      </c>
      <c r="E15023" s="33">
        <v>98</v>
      </c>
      <c r="F15023" s="33">
        <v>2</v>
      </c>
      <c r="G15023" s="33">
        <v>20</v>
      </c>
      <c r="L15023" s="33">
        <f t="shared" si="15"/>
        <v>98</v>
      </c>
      <c r="M15023" s="33">
        <f t="shared" si="16"/>
        <v>2</v>
      </c>
      <c r="N15023" s="33">
        <f t="shared" si="17"/>
        <v>20</v>
      </c>
      <c r="P15023" s="32" t="e">
        <f>VLOOKUP(A15023,ยืมแฟ้ม!A:B,2,)</f>
        <v>#N/A</v>
      </c>
      <c r="Q15023" s="32" t="e">
        <f>VLOOKUP(A15023,ยืมแฟ้ม!A:C,3,)</f>
        <v>#N/A</v>
      </c>
      <c r="R15023" s="32" t="e">
        <f>VLOOKUP(A15023,ยืมแฟ้ม!A:D,4,)</f>
        <v>#N/A</v>
      </c>
      <c r="W15023" s="93" t="e">
        <f>VLOOKUP(A15023,Sheet3!A:A,1,0)</f>
        <v>#N/A</v>
      </c>
    </row>
    <row r="15024" spans="1:23" ht="18.95" customHeight="1">
      <c r="A15024" s="25">
        <v>800085917774</v>
      </c>
      <c r="B15024" s="38" t="s">
        <v>10250</v>
      </c>
      <c r="C15024" s="28" t="s">
        <v>9085</v>
      </c>
      <c r="D15024" s="26" t="s">
        <v>7816</v>
      </c>
      <c r="E15024" s="33">
        <v>98</v>
      </c>
      <c r="F15024" s="33">
        <v>2</v>
      </c>
      <c r="G15024" s="33">
        <v>21</v>
      </c>
      <c r="L15024" s="33">
        <f t="shared" si="15"/>
        <v>98</v>
      </c>
      <c r="M15024" s="33">
        <f t="shared" si="16"/>
        <v>2</v>
      </c>
      <c r="N15024" s="33">
        <f t="shared" si="17"/>
        <v>21</v>
      </c>
      <c r="P15024" s="32" t="e">
        <f>VLOOKUP(A15024,ยืมแฟ้ม!A:B,2,)</f>
        <v>#N/A</v>
      </c>
      <c r="Q15024" s="32" t="e">
        <f>VLOOKUP(A15024,ยืมแฟ้ม!A:C,3,)</f>
        <v>#N/A</v>
      </c>
      <c r="R15024" s="32" t="e">
        <f>VLOOKUP(A15024,ยืมแฟ้ม!A:D,4,)</f>
        <v>#N/A</v>
      </c>
      <c r="W15024" s="93" t="e">
        <f>VLOOKUP(A15024,Sheet3!A:A,1,0)</f>
        <v>#N/A</v>
      </c>
    </row>
    <row r="15025" spans="1:23" ht="18.95" customHeight="1">
      <c r="A15025" s="25">
        <v>800085312273</v>
      </c>
      <c r="B15025" s="38" t="s">
        <v>10251</v>
      </c>
      <c r="C15025" s="28" t="s">
        <v>9085</v>
      </c>
      <c r="D15025" s="26" t="s">
        <v>7816</v>
      </c>
      <c r="E15025" s="33">
        <v>98</v>
      </c>
      <c r="F15025" s="33">
        <v>2</v>
      </c>
      <c r="G15025" s="33">
        <v>22</v>
      </c>
      <c r="L15025" s="33">
        <f t="shared" si="15"/>
        <v>98</v>
      </c>
      <c r="M15025" s="33">
        <f t="shared" si="16"/>
        <v>2</v>
      </c>
      <c r="N15025" s="33">
        <f t="shared" si="17"/>
        <v>22</v>
      </c>
      <c r="P15025" s="32" t="e">
        <f>VLOOKUP(A15025,ยืมแฟ้ม!A:B,2,)</f>
        <v>#N/A</v>
      </c>
      <c r="Q15025" s="32" t="e">
        <f>VLOOKUP(A15025,ยืมแฟ้ม!A:C,3,)</f>
        <v>#N/A</v>
      </c>
      <c r="R15025" s="32" t="e">
        <f>VLOOKUP(A15025,ยืมแฟ้ม!A:D,4,)</f>
        <v>#N/A</v>
      </c>
      <c r="W15025" s="93" t="e">
        <f>VLOOKUP(A15025,Sheet3!A:A,1,0)</f>
        <v>#N/A</v>
      </c>
    </row>
    <row r="15026" spans="1:23" ht="18.95" customHeight="1">
      <c r="A15026" s="25">
        <v>800079540061</v>
      </c>
      <c r="B15026" s="38" t="s">
        <v>10121</v>
      </c>
      <c r="C15026" s="28" t="s">
        <v>9085</v>
      </c>
      <c r="D15026" s="26" t="s">
        <v>9140</v>
      </c>
      <c r="E15026" s="33">
        <v>98</v>
      </c>
      <c r="F15026" s="33">
        <v>2</v>
      </c>
      <c r="G15026" s="33">
        <v>23</v>
      </c>
      <c r="L15026" s="33">
        <f t="shared" si="15"/>
        <v>98</v>
      </c>
      <c r="M15026" s="33">
        <f t="shared" si="16"/>
        <v>2</v>
      </c>
      <c r="N15026" s="33">
        <f t="shared" si="17"/>
        <v>23</v>
      </c>
      <c r="P15026" s="32" t="e">
        <f>VLOOKUP(A15026,ยืมแฟ้ม!A:B,2,)</f>
        <v>#N/A</v>
      </c>
      <c r="Q15026" s="32" t="e">
        <f>VLOOKUP(A15026,ยืมแฟ้ม!A:C,3,)</f>
        <v>#N/A</v>
      </c>
      <c r="R15026" s="32" t="e">
        <f>VLOOKUP(A15026,ยืมแฟ้ม!A:D,4,)</f>
        <v>#N/A</v>
      </c>
      <c r="W15026" s="93" t="e">
        <f>VLOOKUP(A15026,Sheet3!A:A,1,0)</f>
        <v>#N/A</v>
      </c>
    </row>
    <row r="15027" spans="1:23" ht="18.95" customHeight="1">
      <c r="A15027" s="25">
        <v>800074173744</v>
      </c>
      <c r="B15027" s="38" t="s">
        <v>10252</v>
      </c>
      <c r="C15027" s="28" t="s">
        <v>9085</v>
      </c>
      <c r="D15027" s="26" t="s">
        <v>7816</v>
      </c>
      <c r="E15027" s="33">
        <v>98</v>
      </c>
      <c r="F15027" s="33">
        <v>2</v>
      </c>
      <c r="G15027" s="33">
        <v>24</v>
      </c>
      <c r="L15027" s="33">
        <f t="shared" si="15"/>
        <v>98</v>
      </c>
      <c r="M15027" s="33">
        <f t="shared" si="16"/>
        <v>2</v>
      </c>
      <c r="N15027" s="33">
        <f t="shared" si="17"/>
        <v>24</v>
      </c>
      <c r="P15027" s="32" t="e">
        <f>VLOOKUP(A15027,ยืมแฟ้ม!A:B,2,)</f>
        <v>#N/A</v>
      </c>
      <c r="Q15027" s="32" t="e">
        <f>VLOOKUP(A15027,ยืมแฟ้ม!A:C,3,)</f>
        <v>#N/A</v>
      </c>
      <c r="R15027" s="32" t="e">
        <f>VLOOKUP(A15027,ยืมแฟ้ม!A:D,4,)</f>
        <v>#N/A</v>
      </c>
      <c r="W15027" s="93" t="e">
        <f>VLOOKUP(A15027,Sheet3!A:A,1,0)</f>
        <v>#N/A</v>
      </c>
    </row>
    <row r="15028" spans="1:23" ht="18.95" customHeight="1">
      <c r="A15028" s="25">
        <v>800073301593</v>
      </c>
      <c r="B15028" s="38" t="s">
        <v>10253</v>
      </c>
      <c r="C15028" s="28" t="s">
        <v>9085</v>
      </c>
      <c r="D15028" s="28" t="s">
        <v>10026</v>
      </c>
      <c r="E15028" s="33">
        <v>98</v>
      </c>
      <c r="F15028" s="33">
        <v>2</v>
      </c>
      <c r="G15028" s="33">
        <v>25</v>
      </c>
      <c r="L15028" s="33">
        <f t="shared" si="15"/>
        <v>98</v>
      </c>
      <c r="M15028" s="33">
        <f t="shared" si="16"/>
        <v>2</v>
      </c>
      <c r="N15028" s="33">
        <f t="shared" si="17"/>
        <v>25</v>
      </c>
      <c r="P15028" s="32" t="e">
        <f>VLOOKUP(A15028,ยืมแฟ้ม!A:B,2,)</f>
        <v>#N/A</v>
      </c>
      <c r="Q15028" s="32" t="e">
        <f>VLOOKUP(A15028,ยืมแฟ้ม!A:C,3,)</f>
        <v>#N/A</v>
      </c>
      <c r="R15028" s="32" t="e">
        <f>VLOOKUP(A15028,ยืมแฟ้ม!A:D,4,)</f>
        <v>#N/A</v>
      </c>
      <c r="W15028" s="93" t="e">
        <f>VLOOKUP(A15028,Sheet3!A:A,1,0)</f>
        <v>#N/A</v>
      </c>
    </row>
    <row r="15029" spans="1:23" ht="18.95" customHeight="1">
      <c r="A15029" s="25">
        <v>800070463578</v>
      </c>
      <c r="B15029" s="38" t="s">
        <v>9790</v>
      </c>
      <c r="C15029" s="28" t="s">
        <v>9085</v>
      </c>
      <c r="D15029" s="26" t="s">
        <v>7816</v>
      </c>
      <c r="E15029" s="33">
        <v>98</v>
      </c>
      <c r="F15029" s="33">
        <v>2</v>
      </c>
      <c r="G15029" s="33">
        <v>26</v>
      </c>
      <c r="L15029" s="33">
        <f t="shared" si="15"/>
        <v>98</v>
      </c>
      <c r="M15029" s="33">
        <f t="shared" si="16"/>
        <v>2</v>
      </c>
      <c r="N15029" s="33">
        <f t="shared" si="17"/>
        <v>26</v>
      </c>
      <c r="P15029" s="32" t="e">
        <f>VLOOKUP(A15029,ยืมแฟ้ม!A:B,2,)</f>
        <v>#N/A</v>
      </c>
      <c r="Q15029" s="32" t="e">
        <f>VLOOKUP(A15029,ยืมแฟ้ม!A:C,3,)</f>
        <v>#N/A</v>
      </c>
      <c r="R15029" s="32" t="e">
        <f>VLOOKUP(A15029,ยืมแฟ้ม!A:D,4,)</f>
        <v>#N/A</v>
      </c>
      <c r="W15029" s="93" t="e">
        <f>VLOOKUP(A15029,Sheet3!A:A,1,0)</f>
        <v>#N/A</v>
      </c>
    </row>
    <row r="15030" spans="1:23" ht="18.95" customHeight="1">
      <c r="A15030" s="25">
        <v>800064062766</v>
      </c>
      <c r="B15030" s="38" t="s">
        <v>10254</v>
      </c>
      <c r="C15030" s="28" t="s">
        <v>9085</v>
      </c>
      <c r="D15030" s="26" t="s">
        <v>7816</v>
      </c>
      <c r="E15030" s="33">
        <v>98</v>
      </c>
      <c r="F15030" s="33">
        <v>2</v>
      </c>
      <c r="G15030" s="33">
        <v>27</v>
      </c>
      <c r="L15030" s="33">
        <f t="shared" si="15"/>
        <v>98</v>
      </c>
      <c r="M15030" s="33">
        <f t="shared" si="16"/>
        <v>2</v>
      </c>
      <c r="N15030" s="33">
        <f t="shared" si="17"/>
        <v>27</v>
      </c>
      <c r="P15030" s="32" t="e">
        <f>VLOOKUP(A15030,ยืมแฟ้ม!A:B,2,)</f>
        <v>#N/A</v>
      </c>
      <c r="Q15030" s="32" t="e">
        <f>VLOOKUP(A15030,ยืมแฟ้ม!A:C,3,)</f>
        <v>#N/A</v>
      </c>
      <c r="R15030" s="32" t="e">
        <f>VLOOKUP(A15030,ยืมแฟ้ม!A:D,4,)</f>
        <v>#N/A</v>
      </c>
      <c r="W15030" s="93" t="e">
        <f>VLOOKUP(A15030,Sheet3!A:A,1,0)</f>
        <v>#N/A</v>
      </c>
    </row>
    <row r="15031" spans="1:23" ht="18.95" customHeight="1">
      <c r="A15031" s="25">
        <v>800051642687</v>
      </c>
      <c r="B15031" s="38" t="s">
        <v>10255</v>
      </c>
      <c r="C15031" s="28" t="s">
        <v>9085</v>
      </c>
      <c r="D15031" s="28" t="s">
        <v>10026</v>
      </c>
      <c r="E15031" s="33">
        <v>98</v>
      </c>
      <c r="F15031" s="33">
        <v>2</v>
      </c>
      <c r="G15031" s="33">
        <v>28</v>
      </c>
      <c r="L15031" s="33">
        <f t="shared" si="15"/>
        <v>98</v>
      </c>
      <c r="M15031" s="33">
        <f t="shared" si="16"/>
        <v>2</v>
      </c>
      <c r="N15031" s="33">
        <f t="shared" si="17"/>
        <v>28</v>
      </c>
      <c r="P15031" s="32" t="e">
        <f>VLOOKUP(A15031,ยืมแฟ้ม!A:B,2,)</f>
        <v>#N/A</v>
      </c>
      <c r="Q15031" s="32" t="e">
        <f>VLOOKUP(A15031,ยืมแฟ้ม!A:C,3,)</f>
        <v>#N/A</v>
      </c>
      <c r="R15031" s="32" t="e">
        <f>VLOOKUP(A15031,ยืมแฟ้ม!A:D,4,)</f>
        <v>#N/A</v>
      </c>
      <c r="W15031" s="93" t="e">
        <f>VLOOKUP(A15031,Sheet3!A:A,1,0)</f>
        <v>#N/A</v>
      </c>
    </row>
    <row r="15032" spans="1:23" ht="18.95" customHeight="1">
      <c r="A15032" s="25">
        <v>800036453713</v>
      </c>
      <c r="B15032" s="38" t="s">
        <v>10256</v>
      </c>
      <c r="C15032" s="28" t="s">
        <v>9085</v>
      </c>
      <c r="D15032" s="26" t="s">
        <v>7816</v>
      </c>
      <c r="E15032" s="33">
        <v>98</v>
      </c>
      <c r="F15032" s="33">
        <v>2</v>
      </c>
      <c r="G15032" s="33">
        <v>29</v>
      </c>
      <c r="L15032" s="33">
        <f t="shared" si="15"/>
        <v>98</v>
      </c>
      <c r="M15032" s="33">
        <f t="shared" si="16"/>
        <v>2</v>
      </c>
      <c r="N15032" s="33">
        <f t="shared" si="17"/>
        <v>29</v>
      </c>
      <c r="P15032" s="32" t="e">
        <f>VLOOKUP(A15032,ยืมแฟ้ม!A:B,2,)</f>
        <v>#N/A</v>
      </c>
      <c r="Q15032" s="32" t="e">
        <f>VLOOKUP(A15032,ยืมแฟ้ม!A:C,3,)</f>
        <v>#N/A</v>
      </c>
      <c r="R15032" s="32" t="e">
        <f>VLOOKUP(A15032,ยืมแฟ้ม!A:D,4,)</f>
        <v>#N/A</v>
      </c>
      <c r="W15032" s="93" t="e">
        <f>VLOOKUP(A15032,Sheet3!A:A,1,0)</f>
        <v>#N/A</v>
      </c>
    </row>
    <row r="15033" spans="1:23" ht="18.95" customHeight="1">
      <c r="A15033" s="25">
        <v>800035770083</v>
      </c>
      <c r="B15033" s="38" t="s">
        <v>10257</v>
      </c>
      <c r="C15033" s="28" t="s">
        <v>9085</v>
      </c>
      <c r="D15033" s="26" t="s">
        <v>7816</v>
      </c>
      <c r="E15033" s="33">
        <v>98</v>
      </c>
      <c r="F15033" s="33">
        <v>2</v>
      </c>
      <c r="G15033" s="33">
        <v>30</v>
      </c>
      <c r="L15033" s="33">
        <f t="shared" si="15"/>
        <v>98</v>
      </c>
      <c r="M15033" s="33">
        <f t="shared" si="16"/>
        <v>2</v>
      </c>
      <c r="N15033" s="33">
        <f t="shared" si="17"/>
        <v>30</v>
      </c>
      <c r="P15033" s="32" t="e">
        <f>VLOOKUP(A15033,ยืมแฟ้ม!A:B,2,)</f>
        <v>#N/A</v>
      </c>
      <c r="Q15033" s="32" t="e">
        <f>VLOOKUP(A15033,ยืมแฟ้ม!A:C,3,)</f>
        <v>#N/A</v>
      </c>
      <c r="R15033" s="32" t="e">
        <f>VLOOKUP(A15033,ยืมแฟ้ม!A:D,4,)</f>
        <v>#N/A</v>
      </c>
      <c r="W15033" s="93" t="e">
        <f>VLOOKUP(A15033,Sheet3!A:A,1,0)</f>
        <v>#N/A</v>
      </c>
    </row>
    <row r="15034" spans="1:23" ht="18.95" customHeight="1">
      <c r="A15034" s="25">
        <v>800034244825</v>
      </c>
      <c r="B15034" s="38" t="s">
        <v>10258</v>
      </c>
      <c r="C15034" s="28" t="s">
        <v>9085</v>
      </c>
      <c r="D15034" s="26" t="s">
        <v>7816</v>
      </c>
      <c r="E15034" s="33">
        <v>98</v>
      </c>
      <c r="F15034" s="33">
        <v>3</v>
      </c>
      <c r="G15034" s="33">
        <v>1</v>
      </c>
      <c r="L15034" s="33">
        <f t="shared" si="15"/>
        <v>98</v>
      </c>
      <c r="M15034" s="33">
        <f t="shared" si="16"/>
        <v>3</v>
      </c>
      <c r="N15034" s="33">
        <f t="shared" si="17"/>
        <v>1</v>
      </c>
      <c r="P15034" s="32" t="e">
        <f>VLOOKUP(A15034,ยืมแฟ้ม!A:B,2,)</f>
        <v>#N/A</v>
      </c>
      <c r="Q15034" s="32" t="e">
        <f>VLOOKUP(A15034,ยืมแฟ้ม!A:C,3,)</f>
        <v>#N/A</v>
      </c>
      <c r="R15034" s="32" t="e">
        <f>VLOOKUP(A15034,ยืมแฟ้ม!A:D,4,)</f>
        <v>#N/A</v>
      </c>
      <c r="W15034" s="93" t="e">
        <f>VLOOKUP(A15034,Sheet3!A:A,1,0)</f>
        <v>#N/A</v>
      </c>
    </row>
    <row r="15035" spans="1:23" ht="18.95" customHeight="1">
      <c r="A15035" s="25">
        <v>800009602981</v>
      </c>
      <c r="B15035" s="38" t="s">
        <v>10259</v>
      </c>
      <c r="C15035" s="28" t="s">
        <v>9085</v>
      </c>
      <c r="D15035" s="26" t="s">
        <v>7879</v>
      </c>
      <c r="E15035" s="33">
        <v>98</v>
      </c>
      <c r="F15035" s="33">
        <v>3</v>
      </c>
      <c r="G15035" s="33">
        <v>2</v>
      </c>
      <c r="L15035" s="33">
        <f t="shared" si="15"/>
        <v>98</v>
      </c>
      <c r="M15035" s="33">
        <f t="shared" si="16"/>
        <v>3</v>
      </c>
      <c r="N15035" s="33">
        <f t="shared" si="17"/>
        <v>2</v>
      </c>
      <c r="P15035" s="32" t="e">
        <f>VLOOKUP(A15035,ยืมแฟ้ม!A:B,2,)</f>
        <v>#N/A</v>
      </c>
      <c r="Q15035" s="32" t="e">
        <f>VLOOKUP(A15035,ยืมแฟ้ม!A:C,3,)</f>
        <v>#N/A</v>
      </c>
      <c r="R15035" s="32" t="e">
        <f>VLOOKUP(A15035,ยืมแฟ้ม!A:D,4,)</f>
        <v>#N/A</v>
      </c>
      <c r="W15035" s="93" t="e">
        <f>VLOOKUP(A15035,Sheet3!A:A,1,0)</f>
        <v>#N/A</v>
      </c>
    </row>
    <row r="15036" spans="1:23" ht="18.95" customHeight="1">
      <c r="A15036" s="25">
        <v>800063462660</v>
      </c>
      <c r="B15036" s="38" t="s">
        <v>10260</v>
      </c>
      <c r="C15036" s="28" t="s">
        <v>9135</v>
      </c>
      <c r="D15036" s="26" t="s">
        <v>9141</v>
      </c>
      <c r="E15036" s="33">
        <v>98</v>
      </c>
      <c r="F15036" s="33">
        <v>3</v>
      </c>
      <c r="G15036" s="33">
        <v>3</v>
      </c>
      <c r="L15036" s="33">
        <f t="shared" si="15"/>
        <v>98</v>
      </c>
      <c r="M15036" s="33">
        <f t="shared" si="16"/>
        <v>3</v>
      </c>
      <c r="N15036" s="33">
        <f t="shared" si="17"/>
        <v>3</v>
      </c>
      <c r="P15036" s="32" t="e">
        <f>VLOOKUP(A15036,ยืมแฟ้ม!A:B,2,)</f>
        <v>#N/A</v>
      </c>
      <c r="Q15036" s="32" t="e">
        <f>VLOOKUP(A15036,ยืมแฟ้ม!A:C,3,)</f>
        <v>#N/A</v>
      </c>
      <c r="R15036" s="32" t="e">
        <f>VLOOKUP(A15036,ยืมแฟ้ม!A:D,4,)</f>
        <v>#N/A</v>
      </c>
      <c r="W15036" s="93" t="e">
        <f>VLOOKUP(A15036,Sheet3!A:A,1,0)</f>
        <v>#N/A</v>
      </c>
    </row>
    <row r="15037" spans="1:23" ht="18.95" customHeight="1">
      <c r="A15037" s="25">
        <v>800072171468</v>
      </c>
      <c r="B15037" s="38" t="s">
        <v>10261</v>
      </c>
      <c r="C15037" s="28" t="s">
        <v>9135</v>
      </c>
      <c r="D15037" s="26" t="s">
        <v>7816</v>
      </c>
      <c r="E15037" s="33">
        <v>98</v>
      </c>
      <c r="F15037" s="33">
        <v>3</v>
      </c>
      <c r="G15037" s="33">
        <v>4</v>
      </c>
      <c r="L15037" s="33">
        <f t="shared" si="15"/>
        <v>98</v>
      </c>
      <c r="M15037" s="33">
        <f t="shared" si="16"/>
        <v>3</v>
      </c>
      <c r="N15037" s="33">
        <f t="shared" si="17"/>
        <v>4</v>
      </c>
      <c r="P15037" s="32" t="e">
        <f>VLOOKUP(A15037,ยืมแฟ้ม!A:B,2,)</f>
        <v>#N/A</v>
      </c>
      <c r="Q15037" s="32" t="e">
        <f>VLOOKUP(A15037,ยืมแฟ้ม!A:C,3,)</f>
        <v>#N/A</v>
      </c>
      <c r="R15037" s="32" t="e">
        <f>VLOOKUP(A15037,ยืมแฟ้ม!A:D,4,)</f>
        <v>#N/A</v>
      </c>
      <c r="W15037" s="93" t="e">
        <f>VLOOKUP(A15037,Sheet3!A:A,1,0)</f>
        <v>#N/A</v>
      </c>
    </row>
    <row r="15038" spans="1:23" ht="18.95" customHeight="1">
      <c r="A15038" s="25">
        <v>800072549382</v>
      </c>
      <c r="B15038" s="38" t="s">
        <v>10262</v>
      </c>
      <c r="C15038" s="28" t="s">
        <v>9135</v>
      </c>
      <c r="D15038" s="26" t="s">
        <v>7816</v>
      </c>
      <c r="E15038" s="33">
        <v>98</v>
      </c>
      <c r="F15038" s="33">
        <v>3</v>
      </c>
      <c r="G15038" s="33">
        <v>5</v>
      </c>
      <c r="L15038" s="33">
        <f t="shared" si="15"/>
        <v>98</v>
      </c>
      <c r="M15038" s="33">
        <f t="shared" si="16"/>
        <v>3</v>
      </c>
      <c r="N15038" s="33">
        <f t="shared" si="17"/>
        <v>5</v>
      </c>
      <c r="P15038" s="32" t="e">
        <f>VLOOKUP(A15038,ยืมแฟ้ม!A:B,2,)</f>
        <v>#N/A</v>
      </c>
      <c r="Q15038" s="32" t="e">
        <f>VLOOKUP(A15038,ยืมแฟ้ม!A:C,3,)</f>
        <v>#N/A</v>
      </c>
      <c r="R15038" s="32" t="e">
        <f>VLOOKUP(A15038,ยืมแฟ้ม!A:D,4,)</f>
        <v>#N/A</v>
      </c>
      <c r="W15038" s="93" t="e">
        <f>VLOOKUP(A15038,Sheet3!A:A,1,0)</f>
        <v>#N/A</v>
      </c>
    </row>
    <row r="15039" spans="1:23" ht="18.95" customHeight="1">
      <c r="A15039" s="25">
        <v>800078245811</v>
      </c>
      <c r="B15039" s="38" t="s">
        <v>10263</v>
      </c>
      <c r="C15039" s="28" t="s">
        <v>9135</v>
      </c>
      <c r="D15039" s="26" t="s">
        <v>7816</v>
      </c>
      <c r="E15039" s="33">
        <v>98</v>
      </c>
      <c r="F15039" s="33">
        <v>3</v>
      </c>
      <c r="G15039" s="33">
        <v>6</v>
      </c>
      <c r="L15039" s="33">
        <f t="shared" si="15"/>
        <v>98</v>
      </c>
      <c r="M15039" s="33">
        <f t="shared" si="16"/>
        <v>3</v>
      </c>
      <c r="N15039" s="33">
        <f t="shared" si="17"/>
        <v>6</v>
      </c>
      <c r="P15039" s="32" t="e">
        <f>VLOOKUP(A15039,ยืมแฟ้ม!A:B,2,)</f>
        <v>#N/A</v>
      </c>
      <c r="Q15039" s="32" t="e">
        <f>VLOOKUP(A15039,ยืมแฟ้ม!A:C,3,)</f>
        <v>#N/A</v>
      </c>
      <c r="R15039" s="32" t="e">
        <f>VLOOKUP(A15039,ยืมแฟ้ม!A:D,4,)</f>
        <v>#N/A</v>
      </c>
      <c r="W15039" s="93" t="e">
        <f>VLOOKUP(A15039,Sheet3!A:A,1,0)</f>
        <v>#N/A</v>
      </c>
    </row>
    <row r="15040" spans="1:23" ht="18.95" customHeight="1">
      <c r="A15040" s="25">
        <v>800083323975</v>
      </c>
      <c r="B15040" s="38" t="s">
        <v>10264</v>
      </c>
      <c r="C15040" s="28" t="s">
        <v>9135</v>
      </c>
      <c r="D15040" s="26" t="s">
        <v>7915</v>
      </c>
      <c r="E15040" s="33">
        <v>98</v>
      </c>
      <c r="F15040" s="33">
        <v>3</v>
      </c>
      <c r="G15040" s="33">
        <v>7</v>
      </c>
      <c r="L15040" s="33">
        <f t="shared" si="15"/>
        <v>98</v>
      </c>
      <c r="M15040" s="33">
        <f t="shared" si="16"/>
        <v>3</v>
      </c>
      <c r="N15040" s="33">
        <f t="shared" si="17"/>
        <v>7</v>
      </c>
      <c r="P15040" s="32" t="e">
        <f>VLOOKUP(A15040,ยืมแฟ้ม!A:B,2,)</f>
        <v>#N/A</v>
      </c>
      <c r="Q15040" s="32" t="e">
        <f>VLOOKUP(A15040,ยืมแฟ้ม!A:C,3,)</f>
        <v>#N/A</v>
      </c>
      <c r="R15040" s="32" t="e">
        <f>VLOOKUP(A15040,ยืมแฟ้ม!A:D,4,)</f>
        <v>#N/A</v>
      </c>
      <c r="W15040" s="93" t="e">
        <f>VLOOKUP(A15040,Sheet3!A:A,1,0)</f>
        <v>#N/A</v>
      </c>
    </row>
    <row r="15041" spans="1:23" ht="18.95" customHeight="1">
      <c r="A15041" s="25">
        <v>800085751173</v>
      </c>
      <c r="B15041" s="38" t="s">
        <v>10265</v>
      </c>
      <c r="C15041" s="28" t="s">
        <v>9135</v>
      </c>
      <c r="D15041" s="26" t="s">
        <v>7915</v>
      </c>
      <c r="E15041" s="33">
        <v>98</v>
      </c>
      <c r="F15041" s="33">
        <v>3</v>
      </c>
      <c r="G15041" s="33">
        <v>8</v>
      </c>
      <c r="L15041" s="33">
        <f t="shared" si="15"/>
        <v>98</v>
      </c>
      <c r="M15041" s="33">
        <f t="shared" si="16"/>
        <v>3</v>
      </c>
      <c r="N15041" s="33">
        <f t="shared" si="17"/>
        <v>8</v>
      </c>
      <c r="P15041" s="32" t="e">
        <f>VLOOKUP(A15041,ยืมแฟ้ม!A:B,2,)</f>
        <v>#N/A</v>
      </c>
      <c r="Q15041" s="32" t="e">
        <f>VLOOKUP(A15041,ยืมแฟ้ม!A:C,3,)</f>
        <v>#N/A</v>
      </c>
      <c r="R15041" s="32" t="e">
        <f>VLOOKUP(A15041,ยืมแฟ้ม!A:D,4,)</f>
        <v>#N/A</v>
      </c>
      <c r="W15041" s="93" t="e">
        <f>VLOOKUP(A15041,Sheet3!A:A,1,0)</f>
        <v>#N/A</v>
      </c>
    </row>
    <row r="15042" spans="1:23" ht="18.95" customHeight="1">
      <c r="A15042" s="25">
        <v>800086586545</v>
      </c>
      <c r="B15042" s="38" t="s">
        <v>10266</v>
      </c>
      <c r="C15042" s="28" t="s">
        <v>9135</v>
      </c>
      <c r="D15042" s="26" t="s">
        <v>7915</v>
      </c>
      <c r="E15042" s="33">
        <v>98</v>
      </c>
      <c r="F15042" s="33">
        <v>3</v>
      </c>
      <c r="G15042" s="33">
        <v>9</v>
      </c>
      <c r="L15042" s="33">
        <f t="shared" si="15"/>
        <v>98</v>
      </c>
      <c r="M15042" s="33">
        <f t="shared" si="16"/>
        <v>3</v>
      </c>
      <c r="N15042" s="33">
        <f t="shared" si="17"/>
        <v>9</v>
      </c>
      <c r="P15042" s="32" t="e">
        <f>VLOOKUP(A15042,ยืมแฟ้ม!A:B,2,)</f>
        <v>#N/A</v>
      </c>
      <c r="Q15042" s="32" t="e">
        <f>VLOOKUP(A15042,ยืมแฟ้ม!A:C,3,)</f>
        <v>#N/A</v>
      </c>
      <c r="R15042" s="32" t="e">
        <f>VLOOKUP(A15042,ยืมแฟ้ม!A:D,4,)</f>
        <v>#N/A</v>
      </c>
      <c r="W15042" s="93" t="e">
        <f>VLOOKUP(A15042,Sheet3!A:A,1,0)</f>
        <v>#N/A</v>
      </c>
    </row>
    <row r="15043" spans="1:23" ht="18.95" customHeight="1">
      <c r="A15043" s="25">
        <v>800062199883</v>
      </c>
      <c r="B15043" s="38" t="s">
        <v>11876</v>
      </c>
      <c r="C15043" s="28" t="s">
        <v>7911</v>
      </c>
      <c r="D15043" s="26" t="s">
        <v>7915</v>
      </c>
      <c r="E15043" s="33">
        <v>98</v>
      </c>
      <c r="F15043" s="33">
        <v>3</v>
      </c>
      <c r="G15043" s="33">
        <v>10</v>
      </c>
      <c r="L15043" s="33">
        <f t="shared" si="15"/>
        <v>98</v>
      </c>
      <c r="M15043" s="33">
        <f t="shared" si="16"/>
        <v>3</v>
      </c>
      <c r="N15043" s="33">
        <f t="shared" si="17"/>
        <v>10</v>
      </c>
      <c r="P15043" s="32" t="e">
        <f>VLOOKUP(A15043,ยืมแฟ้ม!A:B,2,)</f>
        <v>#N/A</v>
      </c>
      <c r="Q15043" s="32" t="e">
        <f>VLOOKUP(A15043,ยืมแฟ้ม!A:C,3,)</f>
        <v>#N/A</v>
      </c>
      <c r="R15043" s="32" t="e">
        <f>VLOOKUP(A15043,ยืมแฟ้ม!A:D,4,)</f>
        <v>#N/A</v>
      </c>
      <c r="W15043" s="93" t="e">
        <f>VLOOKUP(A15043,Sheet3!A:A,1,0)</f>
        <v>#N/A</v>
      </c>
    </row>
    <row r="15044" spans="1:23" ht="18.95" customHeight="1">
      <c r="A15044" s="25">
        <v>800086586602</v>
      </c>
      <c r="B15044" s="38" t="s">
        <v>10267</v>
      </c>
      <c r="C15044" s="28" t="s">
        <v>9135</v>
      </c>
      <c r="D15044" s="26" t="s">
        <v>7915</v>
      </c>
      <c r="E15044" s="33">
        <v>98</v>
      </c>
      <c r="F15044" s="33">
        <v>3</v>
      </c>
      <c r="G15044" s="33">
        <v>11</v>
      </c>
      <c r="L15044" s="33">
        <f t="shared" si="15"/>
        <v>98</v>
      </c>
      <c r="M15044" s="33">
        <f t="shared" si="16"/>
        <v>3</v>
      </c>
      <c r="N15044" s="33">
        <f t="shared" si="17"/>
        <v>11</v>
      </c>
      <c r="P15044" s="32" t="e">
        <f>VLOOKUP(A15044,ยืมแฟ้ม!A:B,2,)</f>
        <v>#N/A</v>
      </c>
      <c r="Q15044" s="32" t="e">
        <f>VLOOKUP(A15044,ยืมแฟ้ม!A:C,3,)</f>
        <v>#N/A</v>
      </c>
      <c r="R15044" s="32" t="e">
        <f>VLOOKUP(A15044,ยืมแฟ้ม!A:D,4,)</f>
        <v>#N/A</v>
      </c>
      <c r="W15044" s="93" t="e">
        <f>VLOOKUP(A15044,Sheet3!A:A,1,0)</f>
        <v>#N/A</v>
      </c>
    </row>
    <row r="15045" spans="1:23" ht="18.95" customHeight="1">
      <c r="A15045" s="25">
        <v>800086593186</v>
      </c>
      <c r="B15045" s="38" t="s">
        <v>10268</v>
      </c>
      <c r="C15045" s="28" t="s">
        <v>9135</v>
      </c>
      <c r="D15045" s="26" t="s">
        <v>7915</v>
      </c>
      <c r="E15045" s="33">
        <v>98</v>
      </c>
      <c r="F15045" s="33">
        <v>3</v>
      </c>
      <c r="G15045" s="33">
        <v>12</v>
      </c>
      <c r="L15045" s="33">
        <f t="shared" si="15"/>
        <v>98</v>
      </c>
      <c r="M15045" s="33">
        <f t="shared" si="16"/>
        <v>3</v>
      </c>
      <c r="N15045" s="33">
        <f t="shared" si="17"/>
        <v>12</v>
      </c>
      <c r="P15045" s="32" t="e">
        <f>VLOOKUP(A15045,ยืมแฟ้ม!A:B,2,)</f>
        <v>#N/A</v>
      </c>
      <c r="Q15045" s="32" t="e">
        <f>VLOOKUP(A15045,ยืมแฟ้ม!A:C,3,)</f>
        <v>#N/A</v>
      </c>
      <c r="R15045" s="32" t="e">
        <f>VLOOKUP(A15045,ยืมแฟ้ม!A:D,4,)</f>
        <v>#N/A</v>
      </c>
      <c r="W15045" s="93" t="e">
        <f>VLOOKUP(A15045,Sheet3!A:A,1,0)</f>
        <v>#N/A</v>
      </c>
    </row>
    <row r="15046" spans="1:23" ht="18.95" customHeight="1">
      <c r="A15046" s="25">
        <v>800086593509</v>
      </c>
      <c r="B15046" s="38" t="s">
        <v>10269</v>
      </c>
      <c r="C15046" s="28" t="s">
        <v>9135</v>
      </c>
      <c r="D15046" s="26" t="s">
        <v>7915</v>
      </c>
      <c r="E15046" s="33">
        <v>98</v>
      </c>
      <c r="F15046" s="33">
        <v>3</v>
      </c>
      <c r="G15046" s="33">
        <v>13</v>
      </c>
      <c r="L15046" s="33">
        <f t="shared" si="15"/>
        <v>98</v>
      </c>
      <c r="M15046" s="33">
        <f t="shared" si="16"/>
        <v>3</v>
      </c>
      <c r="N15046" s="33">
        <f t="shared" si="17"/>
        <v>13</v>
      </c>
      <c r="P15046" s="32" t="e">
        <f>VLOOKUP(A15046,ยืมแฟ้ม!A:B,2,)</f>
        <v>#N/A</v>
      </c>
      <c r="Q15046" s="32" t="e">
        <f>VLOOKUP(A15046,ยืมแฟ้ม!A:C,3,)</f>
        <v>#N/A</v>
      </c>
      <c r="R15046" s="32" t="e">
        <f>VLOOKUP(A15046,ยืมแฟ้ม!A:D,4,)</f>
        <v>#N/A</v>
      </c>
      <c r="W15046" s="93" t="e">
        <f>VLOOKUP(A15046,Sheet3!A:A,1,0)</f>
        <v>#N/A</v>
      </c>
    </row>
    <row r="15047" spans="1:23" ht="18.95" customHeight="1">
      <c r="A15047" s="25">
        <v>800086600577</v>
      </c>
      <c r="B15047" s="38" t="s">
        <v>10270</v>
      </c>
      <c r="C15047" s="28" t="s">
        <v>9135</v>
      </c>
      <c r="D15047" s="26" t="s">
        <v>7915</v>
      </c>
      <c r="E15047" s="33">
        <v>98</v>
      </c>
      <c r="F15047" s="33">
        <v>3</v>
      </c>
      <c r="G15047" s="33">
        <v>14</v>
      </c>
      <c r="L15047" s="33">
        <f t="shared" si="15"/>
        <v>98</v>
      </c>
      <c r="M15047" s="33">
        <f t="shared" si="16"/>
        <v>3</v>
      </c>
      <c r="N15047" s="33">
        <f t="shared" si="17"/>
        <v>14</v>
      </c>
      <c r="P15047" s="32" t="e">
        <f>VLOOKUP(A15047,ยืมแฟ้ม!A:B,2,)</f>
        <v>#N/A</v>
      </c>
      <c r="Q15047" s="32" t="e">
        <f>VLOOKUP(A15047,ยืมแฟ้ม!A:C,3,)</f>
        <v>#N/A</v>
      </c>
      <c r="R15047" s="32" t="e">
        <f>VLOOKUP(A15047,ยืมแฟ้ม!A:D,4,)</f>
        <v>#N/A</v>
      </c>
      <c r="W15047" s="93" t="e">
        <f>VLOOKUP(A15047,Sheet3!A:A,1,0)</f>
        <v>#N/A</v>
      </c>
    </row>
    <row r="15048" spans="1:23" ht="18.95" customHeight="1">
      <c r="A15048" s="25">
        <v>800087468560</v>
      </c>
      <c r="B15048" s="38" t="s">
        <v>10271</v>
      </c>
      <c r="C15048" s="28" t="s">
        <v>9135</v>
      </c>
      <c r="D15048" s="26" t="s">
        <v>7915</v>
      </c>
      <c r="E15048" s="33">
        <v>98</v>
      </c>
      <c r="F15048" s="33">
        <v>3</v>
      </c>
      <c r="G15048" s="33">
        <v>15</v>
      </c>
      <c r="L15048" s="33">
        <f t="shared" si="15"/>
        <v>98</v>
      </c>
      <c r="M15048" s="33">
        <f t="shared" si="16"/>
        <v>3</v>
      </c>
      <c r="N15048" s="33">
        <f t="shared" si="17"/>
        <v>15</v>
      </c>
      <c r="P15048" s="32" t="e">
        <f>VLOOKUP(A15048,ยืมแฟ้ม!A:B,2,)</f>
        <v>#N/A</v>
      </c>
      <c r="Q15048" s="32" t="e">
        <f>VLOOKUP(A15048,ยืมแฟ้ม!A:C,3,)</f>
        <v>#N/A</v>
      </c>
      <c r="R15048" s="32" t="e">
        <f>VLOOKUP(A15048,ยืมแฟ้ม!A:D,4,)</f>
        <v>#N/A</v>
      </c>
      <c r="W15048" s="93" t="e">
        <f>VLOOKUP(A15048,Sheet3!A:A,1,0)</f>
        <v>#N/A</v>
      </c>
    </row>
    <row r="15049" spans="1:23" ht="18.95" customHeight="1">
      <c r="A15049" s="25">
        <v>800088459345</v>
      </c>
      <c r="B15049" s="38" t="s">
        <v>10272</v>
      </c>
      <c r="C15049" s="28" t="s">
        <v>9135</v>
      </c>
      <c r="D15049" s="26" t="s">
        <v>7915</v>
      </c>
      <c r="E15049" s="33">
        <v>98</v>
      </c>
      <c r="F15049" s="33">
        <v>3</v>
      </c>
      <c r="G15049" s="33">
        <v>16</v>
      </c>
      <c r="L15049" s="33">
        <f t="shared" si="15"/>
        <v>98</v>
      </c>
      <c r="M15049" s="33">
        <f t="shared" si="16"/>
        <v>3</v>
      </c>
      <c r="N15049" s="33">
        <f t="shared" si="17"/>
        <v>16</v>
      </c>
      <c r="P15049" s="32" t="e">
        <f>VLOOKUP(A15049,ยืมแฟ้ม!A:B,2,)</f>
        <v>#N/A</v>
      </c>
      <c r="Q15049" s="32" t="e">
        <f>VLOOKUP(A15049,ยืมแฟ้ม!A:C,3,)</f>
        <v>#N/A</v>
      </c>
      <c r="R15049" s="32" t="e">
        <f>VLOOKUP(A15049,ยืมแฟ้ม!A:D,4,)</f>
        <v>#N/A</v>
      </c>
      <c r="W15049" s="93" t="e">
        <f>VLOOKUP(A15049,Sheet3!A:A,1,0)</f>
        <v>#N/A</v>
      </c>
    </row>
    <row r="15050" spans="1:23" ht="18.95" customHeight="1">
      <c r="A15050" s="25">
        <v>800088460970</v>
      </c>
      <c r="B15050" s="38" t="s">
        <v>10273</v>
      </c>
      <c r="C15050" s="28" t="s">
        <v>9135</v>
      </c>
      <c r="D15050" s="26" t="s">
        <v>7915</v>
      </c>
      <c r="E15050" s="33">
        <v>98</v>
      </c>
      <c r="F15050" s="33">
        <v>3</v>
      </c>
      <c r="G15050" s="33">
        <v>17</v>
      </c>
      <c r="L15050" s="33">
        <f t="shared" si="15"/>
        <v>98</v>
      </c>
      <c r="M15050" s="33">
        <f t="shared" si="16"/>
        <v>3</v>
      </c>
      <c r="N15050" s="33">
        <f t="shared" si="17"/>
        <v>17</v>
      </c>
      <c r="P15050" s="32" t="e">
        <f>VLOOKUP(A15050,ยืมแฟ้ม!A:B,2,)</f>
        <v>#N/A</v>
      </c>
      <c r="Q15050" s="32" t="e">
        <f>VLOOKUP(A15050,ยืมแฟ้ม!A:C,3,)</f>
        <v>#N/A</v>
      </c>
      <c r="R15050" s="32" t="e">
        <f>VLOOKUP(A15050,ยืมแฟ้ม!A:D,4,)</f>
        <v>#N/A</v>
      </c>
      <c r="W15050" s="93" t="e">
        <f>VLOOKUP(A15050,Sheet3!A:A,1,0)</f>
        <v>#N/A</v>
      </c>
    </row>
    <row r="15051" spans="1:23" ht="18.95" customHeight="1">
      <c r="A15051" s="25">
        <v>800088538833</v>
      </c>
      <c r="B15051" s="38" t="s">
        <v>10274</v>
      </c>
      <c r="C15051" s="28" t="s">
        <v>9135</v>
      </c>
      <c r="D15051" s="26" t="s">
        <v>9140</v>
      </c>
      <c r="E15051" s="33">
        <v>98</v>
      </c>
      <c r="F15051" s="33">
        <v>3</v>
      </c>
      <c r="G15051" s="33">
        <v>18</v>
      </c>
      <c r="L15051" s="33">
        <f t="shared" si="15"/>
        <v>98</v>
      </c>
      <c r="M15051" s="33">
        <f t="shared" si="16"/>
        <v>3</v>
      </c>
      <c r="N15051" s="33">
        <f t="shared" si="17"/>
        <v>18</v>
      </c>
      <c r="P15051" s="32" t="e">
        <f>VLOOKUP(A15051,ยืมแฟ้ม!A:B,2,)</f>
        <v>#N/A</v>
      </c>
      <c r="Q15051" s="32" t="e">
        <f>VLOOKUP(A15051,ยืมแฟ้ม!A:C,3,)</f>
        <v>#N/A</v>
      </c>
      <c r="R15051" s="32" t="e">
        <f>VLOOKUP(A15051,ยืมแฟ้ม!A:D,4,)</f>
        <v>#N/A</v>
      </c>
      <c r="W15051" s="93" t="e">
        <f>VLOOKUP(A15051,Sheet3!A:A,1,0)</f>
        <v>#N/A</v>
      </c>
    </row>
    <row r="15052" spans="1:23" ht="18.95" customHeight="1">
      <c r="A15052" s="25">
        <v>800089102456</v>
      </c>
      <c r="B15052" s="38" t="s">
        <v>10275</v>
      </c>
      <c r="C15052" s="28" t="s">
        <v>9135</v>
      </c>
      <c r="D15052" s="26" t="s">
        <v>7915</v>
      </c>
      <c r="E15052" s="33">
        <v>98</v>
      </c>
      <c r="F15052" s="33">
        <v>3</v>
      </c>
      <c r="G15052" s="33">
        <v>19</v>
      </c>
      <c r="L15052" s="33">
        <f t="shared" si="15"/>
        <v>98</v>
      </c>
      <c r="M15052" s="33">
        <f t="shared" si="16"/>
        <v>3</v>
      </c>
      <c r="N15052" s="33">
        <f t="shared" si="17"/>
        <v>19</v>
      </c>
      <c r="P15052" s="32" t="e">
        <f>VLOOKUP(A15052,ยืมแฟ้ม!A:B,2,)</f>
        <v>#N/A</v>
      </c>
      <c r="Q15052" s="32" t="e">
        <f>VLOOKUP(A15052,ยืมแฟ้ม!A:C,3,)</f>
        <v>#N/A</v>
      </c>
      <c r="R15052" s="32" t="e">
        <f>VLOOKUP(A15052,ยืมแฟ้ม!A:D,4,)</f>
        <v>#N/A</v>
      </c>
      <c r="W15052" s="93" t="e">
        <f>VLOOKUP(A15052,Sheet3!A:A,1,0)</f>
        <v>#N/A</v>
      </c>
    </row>
    <row r="15053" spans="1:23" ht="18.95" customHeight="1">
      <c r="A15053" s="25">
        <v>800089303716</v>
      </c>
      <c r="B15053" s="38" t="s">
        <v>10276</v>
      </c>
      <c r="C15053" s="28" t="s">
        <v>9135</v>
      </c>
      <c r="D15053" s="26" t="s">
        <v>7915</v>
      </c>
      <c r="E15053" s="33">
        <v>98</v>
      </c>
      <c r="F15053" s="33">
        <v>3</v>
      </c>
      <c r="G15053" s="33">
        <v>20</v>
      </c>
      <c r="L15053" s="33">
        <f t="shared" si="15"/>
        <v>98</v>
      </c>
      <c r="M15053" s="33">
        <f t="shared" si="16"/>
        <v>3</v>
      </c>
      <c r="N15053" s="33">
        <f t="shared" si="17"/>
        <v>20</v>
      </c>
      <c r="P15053" s="32" t="e">
        <f>VLOOKUP(A15053,ยืมแฟ้ม!A:B,2,)</f>
        <v>#N/A</v>
      </c>
      <c r="Q15053" s="32" t="e">
        <f>VLOOKUP(A15053,ยืมแฟ้ม!A:C,3,)</f>
        <v>#N/A</v>
      </c>
      <c r="R15053" s="32" t="e">
        <f>VLOOKUP(A15053,ยืมแฟ้ม!A:D,4,)</f>
        <v>#N/A</v>
      </c>
      <c r="W15053" s="93" t="e">
        <f>VLOOKUP(A15053,Sheet3!A:A,1,0)</f>
        <v>#N/A</v>
      </c>
    </row>
    <row r="15054" spans="1:23" ht="18.95" customHeight="1">
      <c r="A15054" s="25">
        <v>800089646767</v>
      </c>
      <c r="B15054" s="38" t="s">
        <v>10277</v>
      </c>
      <c r="C15054" s="28" t="s">
        <v>9135</v>
      </c>
      <c r="D15054" s="26" t="s">
        <v>9140</v>
      </c>
      <c r="E15054" s="33">
        <v>98</v>
      </c>
      <c r="F15054" s="33">
        <v>3</v>
      </c>
      <c r="G15054" s="33">
        <v>21</v>
      </c>
      <c r="L15054" s="33">
        <f t="shared" si="15"/>
        <v>98</v>
      </c>
      <c r="M15054" s="33">
        <f t="shared" si="16"/>
        <v>3</v>
      </c>
      <c r="N15054" s="33">
        <f t="shared" si="17"/>
        <v>21</v>
      </c>
      <c r="P15054" s="32" t="e">
        <f>VLOOKUP(A15054,ยืมแฟ้ม!A:B,2,)</f>
        <v>#N/A</v>
      </c>
      <c r="Q15054" s="32" t="e">
        <f>VLOOKUP(A15054,ยืมแฟ้ม!A:C,3,)</f>
        <v>#N/A</v>
      </c>
      <c r="R15054" s="32" t="e">
        <f>VLOOKUP(A15054,ยืมแฟ้ม!A:D,4,)</f>
        <v>#N/A</v>
      </c>
      <c r="W15054" s="93" t="e">
        <f>VLOOKUP(A15054,Sheet3!A:A,1,0)</f>
        <v>#N/A</v>
      </c>
    </row>
    <row r="15055" spans="1:23" ht="18.95" customHeight="1">
      <c r="A15055" s="25">
        <v>800091120710</v>
      </c>
      <c r="B15055" s="38" t="s">
        <v>10278</v>
      </c>
      <c r="C15055" s="28" t="s">
        <v>9135</v>
      </c>
      <c r="D15055" s="26" t="s">
        <v>7816</v>
      </c>
      <c r="E15055" s="33">
        <v>98</v>
      </c>
      <c r="F15055" s="33">
        <v>3</v>
      </c>
      <c r="G15055" s="33">
        <v>22</v>
      </c>
      <c r="L15055" s="33">
        <f t="shared" si="15"/>
        <v>98</v>
      </c>
      <c r="M15055" s="33">
        <f t="shared" si="16"/>
        <v>3</v>
      </c>
      <c r="N15055" s="33">
        <f t="shared" si="17"/>
        <v>22</v>
      </c>
      <c r="P15055" s="32" t="e">
        <f>VLOOKUP(A15055,ยืมแฟ้ม!A:B,2,)</f>
        <v>#N/A</v>
      </c>
      <c r="Q15055" s="32" t="e">
        <f>VLOOKUP(A15055,ยืมแฟ้ม!A:C,3,)</f>
        <v>#N/A</v>
      </c>
      <c r="R15055" s="32" t="e">
        <f>VLOOKUP(A15055,ยืมแฟ้ม!A:D,4,)</f>
        <v>#N/A</v>
      </c>
      <c r="W15055" s="93" t="e">
        <f>VLOOKUP(A15055,Sheet3!A:A,1,0)</f>
        <v>#N/A</v>
      </c>
    </row>
    <row r="15056" spans="1:23" ht="18.95" customHeight="1">
      <c r="A15056" s="25">
        <v>800091265564</v>
      </c>
      <c r="B15056" s="38" t="s">
        <v>10279</v>
      </c>
      <c r="C15056" s="28" t="s">
        <v>9135</v>
      </c>
      <c r="D15056" s="26" t="s">
        <v>9140</v>
      </c>
      <c r="E15056" s="33">
        <v>98</v>
      </c>
      <c r="F15056" s="33">
        <v>3</v>
      </c>
      <c r="G15056" s="33">
        <v>23</v>
      </c>
      <c r="L15056" s="33">
        <f t="shared" ref="L15056:L15119" si="18">+E15056</f>
        <v>98</v>
      </c>
      <c r="M15056" s="33">
        <f t="shared" ref="M15056:M15119" si="19">+F15056</f>
        <v>3</v>
      </c>
      <c r="N15056" s="33">
        <f t="shared" ref="N15056:N15119" si="20">+G15056</f>
        <v>23</v>
      </c>
      <c r="P15056" s="32" t="e">
        <f>VLOOKUP(A15056,ยืมแฟ้ม!A:B,2,)</f>
        <v>#N/A</v>
      </c>
      <c r="Q15056" s="32" t="e">
        <f>VLOOKUP(A15056,ยืมแฟ้ม!A:C,3,)</f>
        <v>#N/A</v>
      </c>
      <c r="R15056" s="32" t="e">
        <f>VLOOKUP(A15056,ยืมแฟ้ม!A:D,4,)</f>
        <v>#N/A</v>
      </c>
      <c r="W15056" s="93" t="e">
        <f>VLOOKUP(A15056,Sheet3!A:A,1,0)</f>
        <v>#N/A</v>
      </c>
    </row>
    <row r="15057" spans="1:23" ht="18.95" customHeight="1">
      <c r="A15057" s="25">
        <v>800092350159</v>
      </c>
      <c r="B15057" s="38" t="s">
        <v>10280</v>
      </c>
      <c r="C15057" s="28" t="s">
        <v>9135</v>
      </c>
      <c r="D15057" s="26" t="s">
        <v>7915</v>
      </c>
      <c r="E15057" s="33">
        <v>98</v>
      </c>
      <c r="F15057" s="33">
        <v>3</v>
      </c>
      <c r="G15057" s="33">
        <v>24</v>
      </c>
      <c r="L15057" s="33">
        <f t="shared" si="18"/>
        <v>98</v>
      </c>
      <c r="M15057" s="33">
        <f t="shared" si="19"/>
        <v>3</v>
      </c>
      <c r="N15057" s="33">
        <f t="shared" si="20"/>
        <v>24</v>
      </c>
      <c r="P15057" s="32" t="e">
        <f>VLOOKUP(A15057,ยืมแฟ้ม!A:B,2,)</f>
        <v>#N/A</v>
      </c>
      <c r="Q15057" s="32" t="e">
        <f>VLOOKUP(A15057,ยืมแฟ้ม!A:C,3,)</f>
        <v>#N/A</v>
      </c>
      <c r="R15057" s="32" t="e">
        <f>VLOOKUP(A15057,ยืมแฟ้ม!A:D,4,)</f>
        <v>#N/A</v>
      </c>
      <c r="W15057" s="93" t="e">
        <f>VLOOKUP(A15057,Sheet3!A:A,1,0)</f>
        <v>#N/A</v>
      </c>
    </row>
    <row r="15058" spans="1:23" ht="18.95" customHeight="1">
      <c r="A15058" s="25">
        <v>800093341439</v>
      </c>
      <c r="B15058" s="38" t="s">
        <v>10281</v>
      </c>
      <c r="C15058" s="28" t="s">
        <v>9135</v>
      </c>
      <c r="D15058" s="26" t="s">
        <v>7816</v>
      </c>
      <c r="E15058" s="33">
        <v>98</v>
      </c>
      <c r="F15058" s="33">
        <v>3</v>
      </c>
      <c r="G15058" s="33">
        <v>25</v>
      </c>
      <c r="L15058" s="33">
        <f t="shared" si="18"/>
        <v>98</v>
      </c>
      <c r="M15058" s="33">
        <f t="shared" si="19"/>
        <v>3</v>
      </c>
      <c r="N15058" s="33">
        <f t="shared" si="20"/>
        <v>25</v>
      </c>
      <c r="P15058" s="32" t="e">
        <f>VLOOKUP(A15058,ยืมแฟ้ม!A:B,2,)</f>
        <v>#N/A</v>
      </c>
      <c r="Q15058" s="32" t="e">
        <f>VLOOKUP(A15058,ยืมแฟ้ม!A:C,3,)</f>
        <v>#N/A</v>
      </c>
      <c r="R15058" s="32" t="e">
        <f>VLOOKUP(A15058,ยืมแฟ้ม!A:D,4,)</f>
        <v>#N/A</v>
      </c>
      <c r="W15058" s="93" t="e">
        <f>VLOOKUP(A15058,Sheet3!A:A,1,0)</f>
        <v>#N/A</v>
      </c>
    </row>
    <row r="15059" spans="1:23" ht="18.95" customHeight="1">
      <c r="A15059" s="25">
        <v>800094629956</v>
      </c>
      <c r="B15059" s="38" t="s">
        <v>10282</v>
      </c>
      <c r="C15059" s="28" t="s">
        <v>9135</v>
      </c>
      <c r="D15059" s="26" t="s">
        <v>7915</v>
      </c>
      <c r="E15059" s="33">
        <v>98</v>
      </c>
      <c r="F15059" s="33">
        <v>3</v>
      </c>
      <c r="G15059" s="33">
        <v>26</v>
      </c>
      <c r="L15059" s="33">
        <f t="shared" si="18"/>
        <v>98</v>
      </c>
      <c r="M15059" s="33">
        <f t="shared" si="19"/>
        <v>3</v>
      </c>
      <c r="N15059" s="33">
        <f t="shared" si="20"/>
        <v>26</v>
      </c>
      <c r="P15059" s="32" t="e">
        <f>VLOOKUP(A15059,ยืมแฟ้ม!A:B,2,)</f>
        <v>#N/A</v>
      </c>
      <c r="Q15059" s="32" t="e">
        <f>VLOOKUP(A15059,ยืมแฟ้ม!A:C,3,)</f>
        <v>#N/A</v>
      </c>
      <c r="R15059" s="32" t="e">
        <f>VLOOKUP(A15059,ยืมแฟ้ม!A:D,4,)</f>
        <v>#N/A</v>
      </c>
      <c r="W15059" s="93" t="e">
        <f>VLOOKUP(A15059,Sheet3!A:A,1,0)</f>
        <v>#N/A</v>
      </c>
    </row>
    <row r="15060" spans="1:23" ht="18.95" customHeight="1">
      <c r="A15060" s="25">
        <v>800094982660</v>
      </c>
      <c r="B15060" s="38" t="s">
        <v>10283</v>
      </c>
      <c r="C15060" s="28" t="s">
        <v>9135</v>
      </c>
      <c r="D15060" s="26" t="s">
        <v>7915</v>
      </c>
      <c r="E15060" s="33">
        <v>98</v>
      </c>
      <c r="F15060" s="33">
        <v>3</v>
      </c>
      <c r="G15060" s="33">
        <v>27</v>
      </c>
      <c r="L15060" s="33">
        <f t="shared" si="18"/>
        <v>98</v>
      </c>
      <c r="M15060" s="33">
        <f t="shared" si="19"/>
        <v>3</v>
      </c>
      <c r="N15060" s="33">
        <f t="shared" si="20"/>
        <v>27</v>
      </c>
      <c r="P15060" s="32" t="e">
        <f>VLOOKUP(A15060,ยืมแฟ้ม!A:B,2,)</f>
        <v>#N/A</v>
      </c>
      <c r="Q15060" s="32" t="e">
        <f>VLOOKUP(A15060,ยืมแฟ้ม!A:C,3,)</f>
        <v>#N/A</v>
      </c>
      <c r="R15060" s="32" t="e">
        <f>VLOOKUP(A15060,ยืมแฟ้ม!A:D,4,)</f>
        <v>#N/A</v>
      </c>
      <c r="W15060" s="93" t="e">
        <f>VLOOKUP(A15060,Sheet3!A:A,1,0)</f>
        <v>#N/A</v>
      </c>
    </row>
    <row r="15061" spans="1:23" ht="18.95" customHeight="1">
      <c r="A15061" s="25">
        <v>800095201250</v>
      </c>
      <c r="B15061" s="38" t="s">
        <v>10284</v>
      </c>
      <c r="C15061" s="28" t="s">
        <v>9135</v>
      </c>
      <c r="D15061" s="26" t="s">
        <v>7915</v>
      </c>
      <c r="E15061" s="33">
        <v>98</v>
      </c>
      <c r="F15061" s="33">
        <v>3</v>
      </c>
      <c r="G15061" s="33">
        <v>28</v>
      </c>
      <c r="L15061" s="33">
        <f t="shared" si="18"/>
        <v>98</v>
      </c>
      <c r="M15061" s="33">
        <f t="shared" si="19"/>
        <v>3</v>
      </c>
      <c r="N15061" s="33">
        <f t="shared" si="20"/>
        <v>28</v>
      </c>
      <c r="P15061" s="32" t="e">
        <f>VLOOKUP(A15061,ยืมแฟ้ม!A:B,2,)</f>
        <v>#N/A</v>
      </c>
      <c r="Q15061" s="32" t="e">
        <f>VLOOKUP(A15061,ยืมแฟ้ม!A:C,3,)</f>
        <v>#N/A</v>
      </c>
      <c r="R15061" s="32" t="e">
        <f>VLOOKUP(A15061,ยืมแฟ้ม!A:D,4,)</f>
        <v>#N/A</v>
      </c>
      <c r="W15061" s="93" t="e">
        <f>VLOOKUP(A15061,Sheet3!A:A,1,0)</f>
        <v>#N/A</v>
      </c>
    </row>
    <row r="15062" spans="1:23" ht="18.95" customHeight="1">
      <c r="A15062" s="25">
        <v>800095290899</v>
      </c>
      <c r="B15062" s="38" t="s">
        <v>10285</v>
      </c>
      <c r="C15062" s="28" t="s">
        <v>9135</v>
      </c>
      <c r="D15062" s="26" t="s">
        <v>7915</v>
      </c>
      <c r="E15062" s="33">
        <v>98</v>
      </c>
      <c r="F15062" s="33">
        <v>3</v>
      </c>
      <c r="G15062" s="33">
        <v>29</v>
      </c>
      <c r="L15062" s="33">
        <f t="shared" si="18"/>
        <v>98</v>
      </c>
      <c r="M15062" s="33">
        <f t="shared" si="19"/>
        <v>3</v>
      </c>
      <c r="N15062" s="33">
        <f t="shared" si="20"/>
        <v>29</v>
      </c>
      <c r="P15062" s="32" t="e">
        <f>VLOOKUP(A15062,ยืมแฟ้ม!A:B,2,)</f>
        <v>#N/A</v>
      </c>
      <c r="Q15062" s="32" t="e">
        <f>VLOOKUP(A15062,ยืมแฟ้ม!A:C,3,)</f>
        <v>#N/A</v>
      </c>
      <c r="R15062" s="32" t="e">
        <f>VLOOKUP(A15062,ยืมแฟ้ม!A:D,4,)</f>
        <v>#N/A</v>
      </c>
      <c r="W15062" s="93" t="e">
        <f>VLOOKUP(A15062,Sheet3!A:A,1,0)</f>
        <v>#N/A</v>
      </c>
    </row>
    <row r="15063" spans="1:23" ht="18.95" customHeight="1">
      <c r="A15063" s="25">
        <v>800095705078</v>
      </c>
      <c r="B15063" s="38" t="s">
        <v>10286</v>
      </c>
      <c r="C15063" s="28" t="s">
        <v>9135</v>
      </c>
      <c r="D15063" s="26" t="s">
        <v>7915</v>
      </c>
      <c r="E15063" s="33">
        <v>98</v>
      </c>
      <c r="F15063" s="33">
        <v>3</v>
      </c>
      <c r="G15063" s="33">
        <v>30</v>
      </c>
      <c r="L15063" s="33">
        <f t="shared" si="18"/>
        <v>98</v>
      </c>
      <c r="M15063" s="33">
        <f t="shared" si="19"/>
        <v>3</v>
      </c>
      <c r="N15063" s="33">
        <f t="shared" si="20"/>
        <v>30</v>
      </c>
      <c r="P15063" s="32" t="e">
        <f>VLOOKUP(A15063,ยืมแฟ้ม!A:B,2,)</f>
        <v>#N/A</v>
      </c>
      <c r="Q15063" s="32" t="e">
        <f>VLOOKUP(A15063,ยืมแฟ้ม!A:C,3,)</f>
        <v>#N/A</v>
      </c>
      <c r="R15063" s="32" t="e">
        <f>VLOOKUP(A15063,ยืมแฟ้ม!A:D,4,)</f>
        <v>#N/A</v>
      </c>
      <c r="W15063" s="93" t="e">
        <f>VLOOKUP(A15063,Sheet3!A:A,1,0)</f>
        <v>#N/A</v>
      </c>
    </row>
    <row r="15064" spans="1:23" ht="18.95" customHeight="1">
      <c r="A15064" s="25">
        <v>800095705144</v>
      </c>
      <c r="B15064" s="38" t="s">
        <v>10287</v>
      </c>
      <c r="C15064" s="28" t="s">
        <v>9135</v>
      </c>
      <c r="D15064" s="26" t="s">
        <v>7816</v>
      </c>
      <c r="E15064" s="33">
        <v>98</v>
      </c>
      <c r="F15064" s="33">
        <v>4</v>
      </c>
      <c r="G15064" s="33">
        <v>1</v>
      </c>
      <c r="L15064" s="33">
        <f t="shared" si="18"/>
        <v>98</v>
      </c>
      <c r="M15064" s="33">
        <f t="shared" si="19"/>
        <v>4</v>
      </c>
      <c r="N15064" s="33">
        <f t="shared" si="20"/>
        <v>1</v>
      </c>
      <c r="P15064" s="32" t="e">
        <f>VLOOKUP(A15064,ยืมแฟ้ม!A:B,2,)</f>
        <v>#N/A</v>
      </c>
      <c r="Q15064" s="32" t="e">
        <f>VLOOKUP(A15064,ยืมแฟ้ม!A:C,3,)</f>
        <v>#N/A</v>
      </c>
      <c r="R15064" s="32" t="e">
        <f>VLOOKUP(A15064,ยืมแฟ้ม!A:D,4,)</f>
        <v>#N/A</v>
      </c>
      <c r="W15064" s="93" t="e">
        <f>VLOOKUP(A15064,Sheet3!A:A,1,0)</f>
        <v>#N/A</v>
      </c>
    </row>
    <row r="15065" spans="1:23" ht="18.95" customHeight="1">
      <c r="A15065" s="25">
        <v>800095867415</v>
      </c>
      <c r="B15065" s="38" t="s">
        <v>10288</v>
      </c>
      <c r="C15065" s="28" t="s">
        <v>9135</v>
      </c>
      <c r="D15065" s="26" t="s">
        <v>7915</v>
      </c>
      <c r="E15065" s="33">
        <v>98</v>
      </c>
      <c r="F15065" s="33">
        <v>4</v>
      </c>
      <c r="G15065" s="33">
        <v>2</v>
      </c>
      <c r="L15065" s="33">
        <f t="shared" si="18"/>
        <v>98</v>
      </c>
      <c r="M15065" s="33">
        <f t="shared" si="19"/>
        <v>4</v>
      </c>
      <c r="N15065" s="33">
        <f t="shared" si="20"/>
        <v>2</v>
      </c>
      <c r="P15065" s="32" t="e">
        <f>VLOOKUP(A15065,ยืมแฟ้ม!A:B,2,)</f>
        <v>#N/A</v>
      </c>
      <c r="Q15065" s="32" t="e">
        <f>VLOOKUP(A15065,ยืมแฟ้ม!A:C,3,)</f>
        <v>#N/A</v>
      </c>
      <c r="R15065" s="32" t="e">
        <f>VLOOKUP(A15065,ยืมแฟ้ม!A:D,4,)</f>
        <v>#N/A</v>
      </c>
      <c r="W15065" s="93" t="e">
        <f>VLOOKUP(A15065,Sheet3!A:A,1,0)</f>
        <v>#N/A</v>
      </c>
    </row>
    <row r="15066" spans="1:23" ht="18.95" customHeight="1">
      <c r="A15066" s="25">
        <v>800095867456</v>
      </c>
      <c r="B15066" s="38" t="s">
        <v>10289</v>
      </c>
      <c r="C15066" s="28" t="s">
        <v>9135</v>
      </c>
      <c r="D15066" s="26" t="s">
        <v>7915</v>
      </c>
      <c r="E15066" s="33">
        <v>98</v>
      </c>
      <c r="F15066" s="33">
        <v>4</v>
      </c>
      <c r="G15066" s="33">
        <v>3</v>
      </c>
      <c r="L15066" s="33">
        <f t="shared" si="18"/>
        <v>98</v>
      </c>
      <c r="M15066" s="33">
        <f t="shared" si="19"/>
        <v>4</v>
      </c>
      <c r="N15066" s="33">
        <f t="shared" si="20"/>
        <v>3</v>
      </c>
      <c r="P15066" s="32" t="e">
        <f>VLOOKUP(A15066,ยืมแฟ้ม!A:B,2,)</f>
        <v>#N/A</v>
      </c>
      <c r="Q15066" s="32" t="e">
        <f>VLOOKUP(A15066,ยืมแฟ้ม!A:C,3,)</f>
        <v>#N/A</v>
      </c>
      <c r="R15066" s="32" t="e">
        <f>VLOOKUP(A15066,ยืมแฟ้ม!A:D,4,)</f>
        <v>#N/A</v>
      </c>
      <c r="W15066" s="93" t="e">
        <f>VLOOKUP(A15066,Sheet3!A:A,1,0)</f>
        <v>#N/A</v>
      </c>
    </row>
    <row r="15067" spans="1:23" ht="18.95" customHeight="1">
      <c r="A15067" s="25">
        <v>800096188050</v>
      </c>
      <c r="B15067" s="38" t="s">
        <v>10290</v>
      </c>
      <c r="C15067" s="28" t="s">
        <v>9135</v>
      </c>
      <c r="D15067" s="26" t="s">
        <v>7915</v>
      </c>
      <c r="E15067" s="33">
        <v>98</v>
      </c>
      <c r="F15067" s="33">
        <v>4</v>
      </c>
      <c r="G15067" s="33">
        <v>4</v>
      </c>
      <c r="L15067" s="33">
        <f t="shared" si="18"/>
        <v>98</v>
      </c>
      <c r="M15067" s="33">
        <f t="shared" si="19"/>
        <v>4</v>
      </c>
      <c r="N15067" s="33">
        <f t="shared" si="20"/>
        <v>4</v>
      </c>
      <c r="P15067" s="32" t="e">
        <f>VLOOKUP(A15067,ยืมแฟ้ม!A:B,2,)</f>
        <v>#N/A</v>
      </c>
      <c r="Q15067" s="32" t="e">
        <f>VLOOKUP(A15067,ยืมแฟ้ม!A:C,3,)</f>
        <v>#N/A</v>
      </c>
      <c r="R15067" s="32" t="e">
        <f>VLOOKUP(A15067,ยืมแฟ้ม!A:D,4,)</f>
        <v>#N/A</v>
      </c>
      <c r="W15067" s="93" t="e">
        <f>VLOOKUP(A15067,Sheet3!A:A,1,0)</f>
        <v>#N/A</v>
      </c>
    </row>
    <row r="15068" spans="1:23" ht="18.95" customHeight="1">
      <c r="A15068" s="25">
        <v>800096634640</v>
      </c>
      <c r="B15068" s="38" t="s">
        <v>10291</v>
      </c>
      <c r="C15068" s="28" t="s">
        <v>9135</v>
      </c>
      <c r="D15068" s="26" t="s">
        <v>7915</v>
      </c>
      <c r="E15068" s="33">
        <v>98</v>
      </c>
      <c r="F15068" s="33">
        <v>4</v>
      </c>
      <c r="G15068" s="33">
        <v>5</v>
      </c>
      <c r="L15068" s="33">
        <f t="shared" si="18"/>
        <v>98</v>
      </c>
      <c r="M15068" s="33">
        <f t="shared" si="19"/>
        <v>4</v>
      </c>
      <c r="N15068" s="33">
        <f t="shared" si="20"/>
        <v>5</v>
      </c>
      <c r="P15068" s="32" t="e">
        <f>VLOOKUP(A15068,ยืมแฟ้ม!A:B,2,)</f>
        <v>#N/A</v>
      </c>
      <c r="Q15068" s="32" t="e">
        <f>VLOOKUP(A15068,ยืมแฟ้ม!A:C,3,)</f>
        <v>#N/A</v>
      </c>
      <c r="R15068" s="32" t="e">
        <f>VLOOKUP(A15068,ยืมแฟ้ม!A:D,4,)</f>
        <v>#N/A</v>
      </c>
      <c r="W15068" s="93" t="e">
        <f>VLOOKUP(A15068,Sheet3!A:A,1,0)</f>
        <v>#N/A</v>
      </c>
    </row>
    <row r="15069" spans="1:23" ht="18.95" customHeight="1">
      <c r="A15069" s="25">
        <v>800097887650</v>
      </c>
      <c r="B15069" s="38" t="s">
        <v>10292</v>
      </c>
      <c r="C15069" s="28" t="s">
        <v>9135</v>
      </c>
      <c r="D15069" s="26" t="s">
        <v>7915</v>
      </c>
      <c r="E15069" s="33">
        <v>98</v>
      </c>
      <c r="F15069" s="33">
        <v>4</v>
      </c>
      <c r="G15069" s="33">
        <v>6</v>
      </c>
      <c r="L15069" s="33">
        <f t="shared" si="18"/>
        <v>98</v>
      </c>
      <c r="M15069" s="33">
        <f t="shared" si="19"/>
        <v>4</v>
      </c>
      <c r="N15069" s="33">
        <f t="shared" si="20"/>
        <v>6</v>
      </c>
      <c r="P15069" s="32" t="e">
        <f>VLOOKUP(A15069,ยืมแฟ้ม!A:B,2,)</f>
        <v>#N/A</v>
      </c>
      <c r="Q15069" s="32" t="e">
        <f>VLOOKUP(A15069,ยืมแฟ้ม!A:C,3,)</f>
        <v>#N/A</v>
      </c>
      <c r="R15069" s="32" t="e">
        <f>VLOOKUP(A15069,ยืมแฟ้ม!A:D,4,)</f>
        <v>#N/A</v>
      </c>
      <c r="W15069" s="93" t="e">
        <f>VLOOKUP(A15069,Sheet3!A:A,1,0)</f>
        <v>#N/A</v>
      </c>
    </row>
    <row r="15070" spans="1:23" ht="18.95" customHeight="1">
      <c r="A15070" s="25">
        <v>800098032728</v>
      </c>
      <c r="B15070" s="38" t="s">
        <v>10293</v>
      </c>
      <c r="C15070" s="28" t="s">
        <v>9135</v>
      </c>
      <c r="D15070" s="26" t="s">
        <v>7915</v>
      </c>
      <c r="E15070" s="33">
        <v>98</v>
      </c>
      <c r="F15070" s="33">
        <v>4</v>
      </c>
      <c r="G15070" s="33">
        <v>7</v>
      </c>
      <c r="L15070" s="33">
        <f t="shared" si="18"/>
        <v>98</v>
      </c>
      <c r="M15070" s="33">
        <f t="shared" si="19"/>
        <v>4</v>
      </c>
      <c r="N15070" s="33">
        <f t="shared" si="20"/>
        <v>7</v>
      </c>
      <c r="P15070" s="32" t="e">
        <f>VLOOKUP(A15070,ยืมแฟ้ม!A:B,2,)</f>
        <v>#N/A</v>
      </c>
      <c r="Q15070" s="32" t="e">
        <f>VLOOKUP(A15070,ยืมแฟ้ม!A:C,3,)</f>
        <v>#N/A</v>
      </c>
      <c r="R15070" s="32" t="e">
        <f>VLOOKUP(A15070,ยืมแฟ้ม!A:D,4,)</f>
        <v>#N/A</v>
      </c>
      <c r="W15070" s="93" t="e">
        <f>VLOOKUP(A15070,Sheet3!A:A,1,0)</f>
        <v>#N/A</v>
      </c>
    </row>
    <row r="15071" spans="1:23" ht="18.95" customHeight="1">
      <c r="A15071" s="25">
        <v>800102666347</v>
      </c>
      <c r="B15071" s="38" t="s">
        <v>10294</v>
      </c>
      <c r="C15071" s="28" t="s">
        <v>9135</v>
      </c>
      <c r="D15071" s="26" t="s">
        <v>7816</v>
      </c>
      <c r="E15071" s="33">
        <v>98</v>
      </c>
      <c r="F15071" s="33">
        <v>4</v>
      </c>
      <c r="G15071" s="33">
        <v>8</v>
      </c>
      <c r="L15071" s="33">
        <f t="shared" si="18"/>
        <v>98</v>
      </c>
      <c r="M15071" s="33">
        <f t="shared" si="19"/>
        <v>4</v>
      </c>
      <c r="N15071" s="33">
        <f t="shared" si="20"/>
        <v>8</v>
      </c>
      <c r="P15071" s="32" t="e">
        <f>VLOOKUP(A15071,ยืมแฟ้ม!A:B,2,)</f>
        <v>#N/A</v>
      </c>
      <c r="Q15071" s="32" t="e">
        <f>VLOOKUP(A15071,ยืมแฟ้ม!A:C,3,)</f>
        <v>#N/A</v>
      </c>
      <c r="R15071" s="32" t="e">
        <f>VLOOKUP(A15071,ยืมแฟ้ม!A:D,4,)</f>
        <v>#N/A</v>
      </c>
      <c r="W15071" s="93" t="e">
        <f>VLOOKUP(A15071,Sheet3!A:A,1,0)</f>
        <v>#N/A</v>
      </c>
    </row>
    <row r="15072" spans="1:23" ht="18.95" customHeight="1">
      <c r="B15072" s="38"/>
      <c r="D15072" s="26"/>
      <c r="L15072" s="33">
        <f t="shared" si="18"/>
        <v>0</v>
      </c>
      <c r="M15072" s="33">
        <f t="shared" si="19"/>
        <v>0</v>
      </c>
      <c r="N15072" s="33">
        <f t="shared" si="20"/>
        <v>0</v>
      </c>
      <c r="P15072" s="32" t="e">
        <f>VLOOKUP(A15072,ยืมแฟ้ม!A:B,2,)</f>
        <v>#N/A</v>
      </c>
      <c r="Q15072" s="32" t="e">
        <f>VLOOKUP(A15072,ยืมแฟ้ม!A:C,3,)</f>
        <v>#N/A</v>
      </c>
      <c r="R15072" s="32" t="e">
        <f>VLOOKUP(A15072,ยืมแฟ้ม!A:D,4,)</f>
        <v>#N/A</v>
      </c>
      <c r="W15072" s="93" t="e">
        <f>VLOOKUP(A15072,Sheet3!A:A,1,0)</f>
        <v>#N/A</v>
      </c>
    </row>
    <row r="15073" spans="1:23" ht="18.95" customHeight="1">
      <c r="A15073" s="25">
        <v>800116600647</v>
      </c>
      <c r="B15073" s="38" t="s">
        <v>10296</v>
      </c>
      <c r="C15073" s="28" t="s">
        <v>9135</v>
      </c>
      <c r="D15073" s="26" t="s">
        <v>7816</v>
      </c>
      <c r="E15073" s="33">
        <v>98</v>
      </c>
      <c r="F15073" s="33">
        <v>4</v>
      </c>
      <c r="G15073" s="33">
        <v>10</v>
      </c>
      <c r="L15073" s="33">
        <f t="shared" si="18"/>
        <v>98</v>
      </c>
      <c r="M15073" s="33">
        <f t="shared" si="19"/>
        <v>4</v>
      </c>
      <c r="N15073" s="33">
        <f t="shared" si="20"/>
        <v>10</v>
      </c>
      <c r="P15073" s="32" t="e">
        <f>VLOOKUP(A15073,ยืมแฟ้ม!A:B,2,)</f>
        <v>#N/A</v>
      </c>
      <c r="Q15073" s="32" t="e">
        <f>VLOOKUP(A15073,ยืมแฟ้ม!A:C,3,)</f>
        <v>#N/A</v>
      </c>
      <c r="R15073" s="32" t="e">
        <f>VLOOKUP(A15073,ยืมแฟ้ม!A:D,4,)</f>
        <v>#N/A</v>
      </c>
      <c r="W15073" s="93" t="e">
        <f>VLOOKUP(A15073,Sheet3!A:A,1,0)</f>
        <v>#N/A</v>
      </c>
    </row>
    <row r="15074" spans="1:23" ht="18.95" customHeight="1">
      <c r="A15074" s="25">
        <v>800033584379</v>
      </c>
      <c r="B15074" s="38" t="s">
        <v>10297</v>
      </c>
      <c r="C15074" s="28" t="s">
        <v>3537</v>
      </c>
      <c r="D15074" s="26" t="s">
        <v>7827</v>
      </c>
      <c r="E15074" s="33">
        <v>98</v>
      </c>
      <c r="F15074" s="33">
        <v>4</v>
      </c>
      <c r="G15074" s="33">
        <v>11</v>
      </c>
      <c r="L15074" s="33">
        <f t="shared" si="18"/>
        <v>98</v>
      </c>
      <c r="M15074" s="33">
        <f t="shared" si="19"/>
        <v>4</v>
      </c>
      <c r="N15074" s="33">
        <f t="shared" si="20"/>
        <v>11</v>
      </c>
      <c r="P15074" s="32" t="e">
        <f>VLOOKUP(A15074,ยืมแฟ้ม!A:B,2,)</f>
        <v>#N/A</v>
      </c>
      <c r="Q15074" s="32" t="e">
        <f>VLOOKUP(A15074,ยืมแฟ้ม!A:C,3,)</f>
        <v>#N/A</v>
      </c>
      <c r="R15074" s="32" t="e">
        <f>VLOOKUP(A15074,ยืมแฟ้ม!A:D,4,)</f>
        <v>#N/A</v>
      </c>
      <c r="W15074" s="93" t="e">
        <f>VLOOKUP(A15074,Sheet3!A:A,1,0)</f>
        <v>#N/A</v>
      </c>
    </row>
    <row r="15075" spans="1:23" ht="18.95" customHeight="1">
      <c r="A15075" s="25">
        <v>800061018332</v>
      </c>
      <c r="B15075" s="37" t="s">
        <v>10298</v>
      </c>
      <c r="C15075" s="28" t="s">
        <v>3537</v>
      </c>
      <c r="D15075" s="26" t="s">
        <v>7816</v>
      </c>
      <c r="E15075" s="33">
        <v>98</v>
      </c>
      <c r="F15075" s="33">
        <v>4</v>
      </c>
      <c r="G15075" s="33">
        <v>12</v>
      </c>
      <c r="L15075" s="33">
        <f t="shared" si="18"/>
        <v>98</v>
      </c>
      <c r="M15075" s="33">
        <f t="shared" si="19"/>
        <v>4</v>
      </c>
      <c r="N15075" s="33">
        <f t="shared" si="20"/>
        <v>12</v>
      </c>
      <c r="P15075" s="32" t="e">
        <f>VLOOKUP(A15075,ยืมแฟ้ม!A:B,2,)</f>
        <v>#N/A</v>
      </c>
      <c r="Q15075" s="32" t="e">
        <f>VLOOKUP(A15075,ยืมแฟ้ม!A:C,3,)</f>
        <v>#N/A</v>
      </c>
      <c r="R15075" s="32" t="e">
        <f>VLOOKUP(A15075,ยืมแฟ้ม!A:D,4,)</f>
        <v>#N/A</v>
      </c>
      <c r="W15075" s="93" t="e">
        <f>VLOOKUP(A15075,Sheet3!A:A,1,0)</f>
        <v>#N/A</v>
      </c>
    </row>
    <row r="15076" spans="1:23" ht="18.95" customHeight="1">
      <c r="A15076" s="25">
        <v>800061018753</v>
      </c>
      <c r="B15076" s="37" t="s">
        <v>10299</v>
      </c>
      <c r="C15076" s="28" t="s">
        <v>3537</v>
      </c>
      <c r="D15076" s="26" t="s">
        <v>7816</v>
      </c>
      <c r="E15076" s="33">
        <v>98</v>
      </c>
      <c r="F15076" s="33">
        <v>4</v>
      </c>
      <c r="G15076" s="33">
        <v>13</v>
      </c>
      <c r="L15076" s="33">
        <f t="shared" si="18"/>
        <v>98</v>
      </c>
      <c r="M15076" s="33">
        <f t="shared" si="19"/>
        <v>4</v>
      </c>
      <c r="N15076" s="33">
        <f t="shared" si="20"/>
        <v>13</v>
      </c>
      <c r="P15076" s="32" t="e">
        <f>VLOOKUP(A15076,ยืมแฟ้ม!A:B,2,)</f>
        <v>#N/A</v>
      </c>
      <c r="Q15076" s="32" t="e">
        <f>VLOOKUP(A15076,ยืมแฟ้ม!A:C,3,)</f>
        <v>#N/A</v>
      </c>
      <c r="R15076" s="32" t="e">
        <f>VLOOKUP(A15076,ยืมแฟ้ม!A:D,4,)</f>
        <v>#N/A</v>
      </c>
      <c r="W15076" s="93" t="e">
        <f>VLOOKUP(A15076,Sheet3!A:A,1,0)</f>
        <v>#N/A</v>
      </c>
    </row>
    <row r="15077" spans="1:23" ht="18.95" customHeight="1">
      <c r="A15077" s="25">
        <v>800129354240</v>
      </c>
      <c r="B15077" s="37" t="s">
        <v>10300</v>
      </c>
      <c r="C15077" s="28" t="s">
        <v>3537</v>
      </c>
      <c r="D15077" s="26" t="s">
        <v>5857</v>
      </c>
      <c r="E15077" s="33">
        <v>98</v>
      </c>
      <c r="F15077" s="33">
        <v>4</v>
      </c>
      <c r="G15077" s="33">
        <v>14</v>
      </c>
      <c r="L15077" s="33">
        <f t="shared" si="18"/>
        <v>98</v>
      </c>
      <c r="M15077" s="33">
        <f t="shared" si="19"/>
        <v>4</v>
      </c>
      <c r="N15077" s="33">
        <f t="shared" si="20"/>
        <v>14</v>
      </c>
      <c r="P15077" s="32" t="e">
        <f>VLOOKUP(A15077,ยืมแฟ้ม!A:B,2,)</f>
        <v>#N/A</v>
      </c>
      <c r="Q15077" s="32" t="e">
        <f>VLOOKUP(A15077,ยืมแฟ้ม!A:C,3,)</f>
        <v>#N/A</v>
      </c>
      <c r="R15077" s="32" t="e">
        <f>VLOOKUP(A15077,ยืมแฟ้ม!A:D,4,)</f>
        <v>#N/A</v>
      </c>
      <c r="W15077" s="93" t="e">
        <f>VLOOKUP(A15077,Sheet3!A:A,1,0)</f>
        <v>#N/A</v>
      </c>
    </row>
    <row r="15078" spans="1:23" ht="18.95" customHeight="1">
      <c r="A15078" s="25">
        <v>800061014505</v>
      </c>
      <c r="B15078" s="37" t="s">
        <v>10301</v>
      </c>
      <c r="C15078" s="28" t="s">
        <v>3537</v>
      </c>
      <c r="D15078" s="26" t="s">
        <v>7816</v>
      </c>
      <c r="E15078" s="33">
        <v>98</v>
      </c>
      <c r="F15078" s="33">
        <v>4</v>
      </c>
      <c r="G15078" s="33">
        <v>15</v>
      </c>
      <c r="L15078" s="33">
        <f t="shared" si="18"/>
        <v>98</v>
      </c>
      <c r="M15078" s="33">
        <f t="shared" si="19"/>
        <v>4</v>
      </c>
      <c r="N15078" s="33">
        <f t="shared" si="20"/>
        <v>15</v>
      </c>
      <c r="P15078" s="32" t="e">
        <f>VLOOKUP(A15078,ยืมแฟ้ม!A:B,2,)</f>
        <v>#N/A</v>
      </c>
      <c r="Q15078" s="32" t="e">
        <f>VLOOKUP(A15078,ยืมแฟ้ม!A:C,3,)</f>
        <v>#N/A</v>
      </c>
      <c r="R15078" s="32" t="e">
        <f>VLOOKUP(A15078,ยืมแฟ้ม!A:D,4,)</f>
        <v>#N/A</v>
      </c>
      <c r="W15078" s="93" t="e">
        <f>VLOOKUP(A15078,Sheet3!A:A,1,0)</f>
        <v>#N/A</v>
      </c>
    </row>
    <row r="15079" spans="1:23" ht="18.95" customHeight="1">
      <c r="A15079" s="25">
        <v>800093248287</v>
      </c>
      <c r="B15079" s="37" t="s">
        <v>10302</v>
      </c>
      <c r="C15079" s="28" t="s">
        <v>3537</v>
      </c>
      <c r="D15079" s="26" t="s">
        <v>9140</v>
      </c>
      <c r="E15079" s="33">
        <v>98</v>
      </c>
      <c r="F15079" s="33">
        <v>4</v>
      </c>
      <c r="G15079" s="33">
        <v>16</v>
      </c>
      <c r="L15079" s="33">
        <f t="shared" si="18"/>
        <v>98</v>
      </c>
      <c r="M15079" s="33">
        <f t="shared" si="19"/>
        <v>4</v>
      </c>
      <c r="N15079" s="33">
        <f t="shared" si="20"/>
        <v>16</v>
      </c>
      <c r="P15079" s="32" t="e">
        <f>VLOOKUP(A15079,ยืมแฟ้ม!A:B,2,)</f>
        <v>#N/A</v>
      </c>
      <c r="Q15079" s="32" t="e">
        <f>VLOOKUP(A15079,ยืมแฟ้ม!A:C,3,)</f>
        <v>#N/A</v>
      </c>
      <c r="R15079" s="32" t="e">
        <f>VLOOKUP(A15079,ยืมแฟ้ม!A:D,4,)</f>
        <v>#N/A</v>
      </c>
      <c r="W15079" s="93" t="e">
        <f>VLOOKUP(A15079,Sheet3!A:A,1,0)</f>
        <v>#N/A</v>
      </c>
    </row>
    <row r="15080" spans="1:23" ht="18.95" customHeight="1">
      <c r="A15080" s="25">
        <v>800093415878</v>
      </c>
      <c r="B15080" s="37" t="s">
        <v>10303</v>
      </c>
      <c r="C15080" s="28" t="s">
        <v>3537</v>
      </c>
      <c r="D15080" s="26" t="s">
        <v>9140</v>
      </c>
      <c r="E15080" s="33">
        <v>98</v>
      </c>
      <c r="F15080" s="33">
        <v>4</v>
      </c>
      <c r="G15080" s="33">
        <v>17</v>
      </c>
      <c r="L15080" s="33">
        <f t="shared" si="18"/>
        <v>98</v>
      </c>
      <c r="M15080" s="33">
        <f t="shared" si="19"/>
        <v>4</v>
      </c>
      <c r="N15080" s="33">
        <f t="shared" si="20"/>
        <v>17</v>
      </c>
      <c r="P15080" s="32" t="e">
        <f>VLOOKUP(A15080,ยืมแฟ้ม!A:B,2,)</f>
        <v>#N/A</v>
      </c>
      <c r="Q15080" s="32" t="e">
        <f>VLOOKUP(A15080,ยืมแฟ้ม!A:C,3,)</f>
        <v>#N/A</v>
      </c>
      <c r="R15080" s="32" t="e">
        <f>VLOOKUP(A15080,ยืมแฟ้ม!A:D,4,)</f>
        <v>#N/A</v>
      </c>
      <c r="W15080" s="93" t="e">
        <f>VLOOKUP(A15080,Sheet3!A:A,1,0)</f>
        <v>#N/A</v>
      </c>
    </row>
    <row r="15081" spans="1:23" ht="18.95" customHeight="1">
      <c r="A15081" s="25">
        <v>800072996385</v>
      </c>
      <c r="B15081" s="38" t="s">
        <v>10304</v>
      </c>
      <c r="C15081" s="28" t="s">
        <v>3537</v>
      </c>
      <c r="D15081" s="26" t="s">
        <v>9140</v>
      </c>
      <c r="E15081" s="33">
        <v>98</v>
      </c>
      <c r="F15081" s="33">
        <v>4</v>
      </c>
      <c r="G15081" s="33">
        <v>18</v>
      </c>
      <c r="L15081" s="33">
        <f t="shared" si="18"/>
        <v>98</v>
      </c>
      <c r="M15081" s="33">
        <f t="shared" si="19"/>
        <v>4</v>
      </c>
      <c r="N15081" s="33">
        <f t="shared" si="20"/>
        <v>18</v>
      </c>
      <c r="P15081" s="32" t="e">
        <f>VLOOKUP(A15081,ยืมแฟ้ม!A:B,2,)</f>
        <v>#N/A</v>
      </c>
      <c r="Q15081" s="32" t="e">
        <f>VLOOKUP(A15081,ยืมแฟ้ม!A:C,3,)</f>
        <v>#N/A</v>
      </c>
      <c r="R15081" s="32" t="e">
        <f>VLOOKUP(A15081,ยืมแฟ้ม!A:D,4,)</f>
        <v>#N/A</v>
      </c>
      <c r="W15081" s="93" t="e">
        <f>VLOOKUP(A15081,Sheet3!A:A,1,0)</f>
        <v>#N/A</v>
      </c>
    </row>
    <row r="15082" spans="1:23" ht="18.95" customHeight="1">
      <c r="A15082" s="25">
        <v>800097478419</v>
      </c>
      <c r="B15082" s="37" t="s">
        <v>10305</v>
      </c>
      <c r="C15082" s="28" t="s">
        <v>3537</v>
      </c>
      <c r="D15082" s="26" t="s">
        <v>7915</v>
      </c>
      <c r="E15082" s="33">
        <v>98</v>
      </c>
      <c r="F15082" s="33">
        <v>4</v>
      </c>
      <c r="G15082" s="33">
        <v>19</v>
      </c>
      <c r="L15082" s="33">
        <f t="shared" si="18"/>
        <v>98</v>
      </c>
      <c r="M15082" s="33">
        <f t="shared" si="19"/>
        <v>4</v>
      </c>
      <c r="N15082" s="33">
        <f t="shared" si="20"/>
        <v>19</v>
      </c>
      <c r="P15082" s="32" t="e">
        <f>VLOOKUP(A15082,ยืมแฟ้ม!A:B,2,)</f>
        <v>#N/A</v>
      </c>
      <c r="Q15082" s="32" t="e">
        <f>VLOOKUP(A15082,ยืมแฟ้ม!A:C,3,)</f>
        <v>#N/A</v>
      </c>
      <c r="R15082" s="32" t="e">
        <f>VLOOKUP(A15082,ยืมแฟ้ม!A:D,4,)</f>
        <v>#N/A</v>
      </c>
      <c r="W15082" s="93" t="e">
        <f>VLOOKUP(A15082,Sheet3!A:A,1,0)</f>
        <v>#N/A</v>
      </c>
    </row>
    <row r="15083" spans="1:23" ht="18.95" customHeight="1">
      <c r="A15083" s="25">
        <v>800096919330</v>
      </c>
      <c r="B15083" s="37" t="s">
        <v>10306</v>
      </c>
      <c r="C15083" s="28" t="s">
        <v>3537</v>
      </c>
      <c r="D15083" s="26" t="s">
        <v>7915</v>
      </c>
      <c r="E15083" s="33">
        <v>98</v>
      </c>
      <c r="F15083" s="33">
        <v>4</v>
      </c>
      <c r="G15083" s="33">
        <v>20</v>
      </c>
      <c r="L15083" s="33">
        <f t="shared" si="18"/>
        <v>98</v>
      </c>
      <c r="M15083" s="33">
        <f t="shared" si="19"/>
        <v>4</v>
      </c>
      <c r="N15083" s="33">
        <f t="shared" si="20"/>
        <v>20</v>
      </c>
      <c r="P15083" s="32" t="e">
        <f>VLOOKUP(A15083,ยืมแฟ้ม!A:B,2,)</f>
        <v>#N/A</v>
      </c>
      <c r="Q15083" s="32" t="e">
        <f>VLOOKUP(A15083,ยืมแฟ้ม!A:C,3,)</f>
        <v>#N/A</v>
      </c>
      <c r="R15083" s="32" t="e">
        <f>VLOOKUP(A15083,ยืมแฟ้ม!A:D,4,)</f>
        <v>#N/A</v>
      </c>
      <c r="W15083" s="93" t="e">
        <f>VLOOKUP(A15083,Sheet3!A:A,1,0)</f>
        <v>#N/A</v>
      </c>
    </row>
    <row r="15084" spans="1:23" ht="18.95" customHeight="1">
      <c r="A15084" s="25">
        <v>800097478328</v>
      </c>
      <c r="B15084" s="37" t="s">
        <v>10307</v>
      </c>
      <c r="C15084" s="28" t="s">
        <v>3537</v>
      </c>
      <c r="D15084" s="26" t="s">
        <v>7915</v>
      </c>
      <c r="E15084" s="33">
        <v>98</v>
      </c>
      <c r="F15084" s="33">
        <v>4</v>
      </c>
      <c r="G15084" s="33">
        <v>21</v>
      </c>
      <c r="L15084" s="33">
        <f t="shared" si="18"/>
        <v>98</v>
      </c>
      <c r="M15084" s="33">
        <f t="shared" si="19"/>
        <v>4</v>
      </c>
      <c r="N15084" s="33">
        <f t="shared" si="20"/>
        <v>21</v>
      </c>
      <c r="P15084" s="32" t="e">
        <f>VLOOKUP(A15084,ยืมแฟ้ม!A:B,2,)</f>
        <v>#N/A</v>
      </c>
      <c r="Q15084" s="32" t="e">
        <f>VLOOKUP(A15084,ยืมแฟ้ม!A:C,3,)</f>
        <v>#N/A</v>
      </c>
      <c r="R15084" s="32" t="e">
        <f>VLOOKUP(A15084,ยืมแฟ้ม!A:D,4,)</f>
        <v>#N/A</v>
      </c>
      <c r="W15084" s="93" t="e">
        <f>VLOOKUP(A15084,Sheet3!A:A,1,0)</f>
        <v>#N/A</v>
      </c>
    </row>
    <row r="15085" spans="1:23" ht="18.95" customHeight="1">
      <c r="A15085" s="25">
        <v>841152014467</v>
      </c>
      <c r="B15085" s="49" t="s">
        <v>11821</v>
      </c>
      <c r="C15085" s="16" t="s">
        <v>3537</v>
      </c>
      <c r="D15085" s="16" t="s">
        <v>7912</v>
      </c>
      <c r="E15085" s="33">
        <v>98</v>
      </c>
      <c r="F15085" s="33">
        <v>4</v>
      </c>
      <c r="G15085" s="33">
        <v>22</v>
      </c>
      <c r="L15085" s="33">
        <f t="shared" si="18"/>
        <v>98</v>
      </c>
      <c r="M15085" s="33">
        <f t="shared" si="19"/>
        <v>4</v>
      </c>
      <c r="N15085" s="33">
        <f t="shared" si="20"/>
        <v>22</v>
      </c>
      <c r="P15085" s="32" t="e">
        <f>VLOOKUP(A15085,ยืมแฟ้ม!A:B,2,)</f>
        <v>#N/A</v>
      </c>
      <c r="Q15085" s="32" t="e">
        <f>VLOOKUP(A15085,ยืมแฟ้ม!A:C,3,)</f>
        <v>#N/A</v>
      </c>
      <c r="R15085" s="32" t="e">
        <f>VLOOKUP(A15085,ยืมแฟ้ม!A:D,4,)</f>
        <v>#N/A</v>
      </c>
      <c r="W15085" s="93" t="e">
        <f>VLOOKUP(A15085,Sheet3!A:A,1,0)</f>
        <v>#N/A</v>
      </c>
    </row>
    <row r="15086" spans="1:23" ht="18.95" customHeight="1">
      <c r="A15086" s="25">
        <v>800104862027</v>
      </c>
      <c r="B15086" s="40" t="s">
        <v>11025</v>
      </c>
      <c r="C15086" s="52" t="s">
        <v>9133</v>
      </c>
      <c r="D15086" s="16" t="s">
        <v>7816</v>
      </c>
      <c r="E15086" s="33">
        <v>98</v>
      </c>
      <c r="F15086" s="33">
        <v>4</v>
      </c>
      <c r="G15086" s="33">
        <v>23</v>
      </c>
      <c r="L15086" s="33">
        <f t="shared" si="18"/>
        <v>98</v>
      </c>
      <c r="M15086" s="33">
        <f t="shared" si="19"/>
        <v>4</v>
      </c>
      <c r="N15086" s="33">
        <f t="shared" si="20"/>
        <v>23</v>
      </c>
      <c r="P15086" s="32" t="e">
        <f>VLOOKUP(A15086,ยืมแฟ้ม!A:B,2,)</f>
        <v>#N/A</v>
      </c>
      <c r="Q15086" s="32" t="e">
        <f>VLOOKUP(A15086,ยืมแฟ้ม!A:C,3,)</f>
        <v>#N/A</v>
      </c>
      <c r="R15086" s="32" t="e">
        <f>VLOOKUP(A15086,ยืมแฟ้ม!A:D,4,)</f>
        <v>#N/A</v>
      </c>
      <c r="W15086" s="93" t="e">
        <f>VLOOKUP(A15086,Sheet3!A:A,1,0)</f>
        <v>#N/A</v>
      </c>
    </row>
    <row r="15087" spans="1:23" ht="18.95" customHeight="1">
      <c r="A15087" s="25">
        <v>800101337676</v>
      </c>
      <c r="B15087" s="40" t="s">
        <v>11822</v>
      </c>
      <c r="C15087" s="52" t="s">
        <v>9133</v>
      </c>
      <c r="D15087" s="16" t="s">
        <v>7816</v>
      </c>
      <c r="E15087" s="33">
        <v>98</v>
      </c>
      <c r="F15087" s="33">
        <v>4</v>
      </c>
      <c r="G15087" s="33">
        <v>24</v>
      </c>
      <c r="L15087" s="33">
        <f t="shared" si="18"/>
        <v>98</v>
      </c>
      <c r="M15087" s="33">
        <f t="shared" si="19"/>
        <v>4</v>
      </c>
      <c r="N15087" s="33">
        <f t="shared" si="20"/>
        <v>24</v>
      </c>
      <c r="P15087" s="32" t="e">
        <f>VLOOKUP(A15087,ยืมแฟ้ม!A:B,2,)</f>
        <v>#N/A</v>
      </c>
      <c r="Q15087" s="32" t="e">
        <f>VLOOKUP(A15087,ยืมแฟ้ม!A:C,3,)</f>
        <v>#N/A</v>
      </c>
      <c r="R15087" s="32" t="e">
        <f>VLOOKUP(A15087,ยืมแฟ้ม!A:D,4,)</f>
        <v>#N/A</v>
      </c>
      <c r="W15087" s="93" t="e">
        <f>VLOOKUP(A15087,Sheet3!A:A,1,0)</f>
        <v>#N/A</v>
      </c>
    </row>
    <row r="15088" spans="1:23" ht="18.95" customHeight="1">
      <c r="A15088" s="25">
        <v>800063744620</v>
      </c>
      <c r="B15088" s="38" t="s">
        <v>10308</v>
      </c>
      <c r="C15088" s="28" t="s">
        <v>3537</v>
      </c>
      <c r="D15088" s="26" t="s">
        <v>9141</v>
      </c>
      <c r="E15088" s="33">
        <v>98</v>
      </c>
      <c r="F15088" s="33">
        <v>4</v>
      </c>
      <c r="G15088" s="33">
        <v>25</v>
      </c>
      <c r="L15088" s="33">
        <f t="shared" si="18"/>
        <v>98</v>
      </c>
      <c r="M15088" s="33">
        <f t="shared" si="19"/>
        <v>4</v>
      </c>
      <c r="N15088" s="33">
        <f t="shared" si="20"/>
        <v>25</v>
      </c>
      <c r="P15088" s="32" t="e">
        <f>VLOOKUP(A15088,ยืมแฟ้ม!A:B,2,)</f>
        <v>#N/A</v>
      </c>
      <c r="Q15088" s="32" t="e">
        <f>VLOOKUP(A15088,ยืมแฟ้ม!A:C,3,)</f>
        <v>#N/A</v>
      </c>
      <c r="R15088" s="32" t="e">
        <f>VLOOKUP(A15088,ยืมแฟ้ม!A:D,4,)</f>
        <v>#N/A</v>
      </c>
      <c r="W15088" s="93" t="e">
        <f>VLOOKUP(A15088,Sheet3!A:A,1,0)</f>
        <v>#N/A</v>
      </c>
    </row>
    <row r="15089" spans="1:23" ht="18.95" customHeight="1">
      <c r="A15089" s="25">
        <v>800063743556</v>
      </c>
      <c r="B15089" s="38" t="s">
        <v>10309</v>
      </c>
      <c r="C15089" s="28" t="s">
        <v>3537</v>
      </c>
      <c r="D15089" s="26" t="s">
        <v>9141</v>
      </c>
      <c r="E15089" s="33">
        <v>98</v>
      </c>
      <c r="F15089" s="33">
        <v>4</v>
      </c>
      <c r="G15089" s="33">
        <v>26</v>
      </c>
      <c r="L15089" s="33">
        <f t="shared" si="18"/>
        <v>98</v>
      </c>
      <c r="M15089" s="33">
        <f t="shared" si="19"/>
        <v>4</v>
      </c>
      <c r="N15089" s="33">
        <f t="shared" si="20"/>
        <v>26</v>
      </c>
      <c r="P15089" s="32" t="e">
        <f>VLOOKUP(A15089,ยืมแฟ้ม!A:B,2,)</f>
        <v>#N/A</v>
      </c>
      <c r="Q15089" s="32" t="e">
        <f>VLOOKUP(A15089,ยืมแฟ้ม!A:C,3,)</f>
        <v>#N/A</v>
      </c>
      <c r="R15089" s="32" t="e">
        <f>VLOOKUP(A15089,ยืมแฟ้ม!A:D,4,)</f>
        <v>#N/A</v>
      </c>
      <c r="W15089" s="93" t="e">
        <f>VLOOKUP(A15089,Sheet3!A:A,1,0)</f>
        <v>#N/A</v>
      </c>
    </row>
    <row r="15090" spans="1:23" ht="18.95" customHeight="1">
      <c r="B15090" s="49"/>
      <c r="C15090" s="52"/>
      <c r="D15090" s="16"/>
      <c r="L15090" s="33">
        <f t="shared" si="18"/>
        <v>0</v>
      </c>
      <c r="M15090" s="33">
        <f t="shared" si="19"/>
        <v>0</v>
      </c>
      <c r="N15090" s="33">
        <f t="shared" si="20"/>
        <v>0</v>
      </c>
      <c r="P15090" s="32" t="e">
        <f>VLOOKUP(A15090,ยืมแฟ้ม!A:B,2,)</f>
        <v>#N/A</v>
      </c>
      <c r="Q15090" s="32" t="e">
        <f>VLOOKUP(A15090,ยืมแฟ้ม!A:C,3,)</f>
        <v>#N/A</v>
      </c>
      <c r="R15090" s="32" t="e">
        <f>VLOOKUP(A15090,ยืมแฟ้ม!A:D,4,)</f>
        <v>#N/A</v>
      </c>
      <c r="W15090" s="93" t="e">
        <f>VLOOKUP(A15090,Sheet3!A:A,1,0)</f>
        <v>#N/A</v>
      </c>
    </row>
    <row r="15091" spans="1:23" ht="18.95" customHeight="1">
      <c r="A15091" s="25">
        <v>800063743523</v>
      </c>
      <c r="B15091" s="38" t="s">
        <v>10310</v>
      </c>
      <c r="C15091" s="28" t="s">
        <v>3537</v>
      </c>
      <c r="D15091" s="26" t="s">
        <v>9141</v>
      </c>
      <c r="E15091" s="33">
        <v>98</v>
      </c>
      <c r="F15091" s="33">
        <v>4</v>
      </c>
      <c r="G15091" s="33">
        <v>28</v>
      </c>
      <c r="L15091" s="33">
        <f t="shared" si="18"/>
        <v>98</v>
      </c>
      <c r="M15091" s="33">
        <f t="shared" si="19"/>
        <v>4</v>
      </c>
      <c r="N15091" s="33">
        <f t="shared" si="20"/>
        <v>28</v>
      </c>
      <c r="P15091" s="32" t="e">
        <f>VLOOKUP(A15091,ยืมแฟ้ม!A:B,2,)</f>
        <v>#N/A</v>
      </c>
      <c r="Q15091" s="32" t="e">
        <f>VLOOKUP(A15091,ยืมแฟ้ม!A:C,3,)</f>
        <v>#N/A</v>
      </c>
      <c r="R15091" s="32" t="e">
        <f>VLOOKUP(A15091,ยืมแฟ้ม!A:D,4,)</f>
        <v>#N/A</v>
      </c>
      <c r="W15091" s="93" t="e">
        <f>VLOOKUP(A15091,Sheet3!A:A,1,0)</f>
        <v>#N/A</v>
      </c>
    </row>
    <row r="15092" spans="1:23" ht="18.95" customHeight="1">
      <c r="A15092" s="25">
        <v>800063742194</v>
      </c>
      <c r="B15092" s="38" t="s">
        <v>10311</v>
      </c>
      <c r="C15092" s="28" t="s">
        <v>3537</v>
      </c>
      <c r="D15092" s="26" t="s">
        <v>9141</v>
      </c>
      <c r="E15092" s="33">
        <v>98</v>
      </c>
      <c r="F15092" s="33">
        <v>4</v>
      </c>
      <c r="G15092" s="33">
        <v>29</v>
      </c>
      <c r="L15092" s="33">
        <f t="shared" si="18"/>
        <v>98</v>
      </c>
      <c r="M15092" s="33">
        <f t="shared" si="19"/>
        <v>4</v>
      </c>
      <c r="N15092" s="33">
        <f t="shared" si="20"/>
        <v>29</v>
      </c>
      <c r="P15092" s="32" t="e">
        <f>VLOOKUP(A15092,ยืมแฟ้ม!A:B,2,)</f>
        <v>#N/A</v>
      </c>
      <c r="Q15092" s="32" t="e">
        <f>VLOOKUP(A15092,ยืมแฟ้ม!A:C,3,)</f>
        <v>#N/A</v>
      </c>
      <c r="R15092" s="32" t="e">
        <f>VLOOKUP(A15092,ยืมแฟ้ม!A:D,4,)</f>
        <v>#N/A</v>
      </c>
      <c r="W15092" s="93" t="e">
        <f>VLOOKUP(A15092,Sheet3!A:A,1,0)</f>
        <v>#N/A</v>
      </c>
    </row>
    <row r="15093" spans="1:23" ht="18.95" customHeight="1">
      <c r="A15093" s="25">
        <v>800095673771</v>
      </c>
      <c r="B15093" s="37" t="s">
        <v>10312</v>
      </c>
      <c r="C15093" s="28" t="s">
        <v>3542</v>
      </c>
      <c r="D15093" s="26" t="s">
        <v>9140</v>
      </c>
      <c r="E15093" s="33">
        <v>98</v>
      </c>
      <c r="F15093" s="33">
        <v>4</v>
      </c>
      <c r="G15093" s="33">
        <v>30</v>
      </c>
      <c r="L15093" s="33">
        <f t="shared" si="18"/>
        <v>98</v>
      </c>
      <c r="M15093" s="33">
        <f t="shared" si="19"/>
        <v>4</v>
      </c>
      <c r="N15093" s="33">
        <f t="shared" si="20"/>
        <v>30</v>
      </c>
      <c r="P15093" s="32" t="e">
        <f>VLOOKUP(A15093,ยืมแฟ้ม!A:B,2,)</f>
        <v>#N/A</v>
      </c>
      <c r="Q15093" s="32" t="e">
        <f>VLOOKUP(A15093,ยืมแฟ้ม!A:C,3,)</f>
        <v>#N/A</v>
      </c>
      <c r="R15093" s="32" t="e">
        <f>VLOOKUP(A15093,ยืมแฟ้ม!A:D,4,)</f>
        <v>#N/A</v>
      </c>
      <c r="W15093" s="93" t="e">
        <f>VLOOKUP(A15093,Sheet3!A:A,1,0)</f>
        <v>#N/A</v>
      </c>
    </row>
    <row r="15094" spans="1:23" ht="18.95" customHeight="1">
      <c r="A15094" s="25">
        <v>800095673847</v>
      </c>
      <c r="B15094" s="37" t="s">
        <v>10313</v>
      </c>
      <c r="C15094" s="28" t="s">
        <v>3542</v>
      </c>
      <c r="D15094" s="26" t="s">
        <v>9140</v>
      </c>
      <c r="E15094" s="33">
        <v>99</v>
      </c>
      <c r="F15094" s="33">
        <v>1</v>
      </c>
      <c r="G15094" s="33">
        <v>1</v>
      </c>
      <c r="L15094" s="33">
        <f t="shared" si="18"/>
        <v>99</v>
      </c>
      <c r="M15094" s="33">
        <f t="shared" si="19"/>
        <v>1</v>
      </c>
      <c r="N15094" s="33">
        <f t="shared" si="20"/>
        <v>1</v>
      </c>
      <c r="P15094" s="32" t="e">
        <f>VLOOKUP(A15094,ยืมแฟ้ม!A:B,2,)</f>
        <v>#N/A</v>
      </c>
      <c r="Q15094" s="32" t="e">
        <f>VLOOKUP(A15094,ยืมแฟ้ม!A:C,3,)</f>
        <v>#N/A</v>
      </c>
      <c r="R15094" s="32" t="e">
        <f>VLOOKUP(A15094,ยืมแฟ้ม!A:D,4,)</f>
        <v>#N/A</v>
      </c>
      <c r="W15094" s="93" t="e">
        <f>VLOOKUP(A15094,Sheet3!A:A,1,0)</f>
        <v>#N/A</v>
      </c>
    </row>
    <row r="15095" spans="1:23" ht="18.95" customHeight="1">
      <c r="A15095" s="25">
        <v>800010416454</v>
      </c>
      <c r="B15095" s="38" t="s">
        <v>10314</v>
      </c>
      <c r="C15095" s="28" t="s">
        <v>3542</v>
      </c>
      <c r="D15095" s="26" t="s">
        <v>7879</v>
      </c>
      <c r="E15095" s="33">
        <v>99</v>
      </c>
      <c r="F15095" s="33">
        <v>1</v>
      </c>
      <c r="G15095" s="33">
        <v>2</v>
      </c>
      <c r="L15095" s="33">
        <f t="shared" si="18"/>
        <v>99</v>
      </c>
      <c r="M15095" s="33">
        <f t="shared" si="19"/>
        <v>1</v>
      </c>
      <c r="N15095" s="33">
        <f t="shared" si="20"/>
        <v>2</v>
      </c>
      <c r="P15095" s="32" t="e">
        <f>VLOOKUP(A15095,ยืมแฟ้ม!A:B,2,)</f>
        <v>#N/A</v>
      </c>
      <c r="Q15095" s="32" t="e">
        <f>VLOOKUP(A15095,ยืมแฟ้ม!A:C,3,)</f>
        <v>#N/A</v>
      </c>
      <c r="R15095" s="32" t="e">
        <f>VLOOKUP(A15095,ยืมแฟ้ม!A:D,4,)</f>
        <v>#N/A</v>
      </c>
      <c r="W15095" s="93" t="e">
        <f>VLOOKUP(A15095,Sheet3!A:A,1,0)</f>
        <v>#N/A</v>
      </c>
    </row>
    <row r="15096" spans="1:23" ht="18.95" customHeight="1">
      <c r="A15096" s="25">
        <v>800064222360</v>
      </c>
      <c r="B15096" s="38" t="s">
        <v>10315</v>
      </c>
      <c r="C15096" s="28" t="s">
        <v>3542</v>
      </c>
      <c r="D15096" s="26" t="s">
        <v>1465</v>
      </c>
      <c r="E15096" s="33">
        <v>99</v>
      </c>
      <c r="F15096" s="33">
        <v>1</v>
      </c>
      <c r="G15096" s="33">
        <v>3</v>
      </c>
      <c r="L15096" s="33">
        <f t="shared" si="18"/>
        <v>99</v>
      </c>
      <c r="M15096" s="33">
        <f t="shared" si="19"/>
        <v>1</v>
      </c>
      <c r="N15096" s="33">
        <f t="shared" si="20"/>
        <v>3</v>
      </c>
      <c r="P15096" s="32" t="e">
        <f>VLOOKUP(A15096,ยืมแฟ้ม!A:B,2,)</f>
        <v>#N/A</v>
      </c>
      <c r="Q15096" s="32" t="e">
        <f>VLOOKUP(A15096,ยืมแฟ้ม!A:C,3,)</f>
        <v>#N/A</v>
      </c>
      <c r="R15096" s="32" t="e">
        <f>VLOOKUP(A15096,ยืมแฟ้ม!A:D,4,)</f>
        <v>#N/A</v>
      </c>
      <c r="W15096" s="93" t="e">
        <f>VLOOKUP(A15096,Sheet3!A:A,1,0)</f>
        <v>#N/A</v>
      </c>
    </row>
    <row r="15097" spans="1:23" ht="18.95" customHeight="1">
      <c r="B15097" s="38"/>
      <c r="D15097" s="26"/>
      <c r="L15097" s="33">
        <f t="shared" si="18"/>
        <v>0</v>
      </c>
      <c r="M15097" s="33">
        <f t="shared" si="19"/>
        <v>0</v>
      </c>
      <c r="N15097" s="33">
        <f t="shared" si="20"/>
        <v>0</v>
      </c>
      <c r="P15097" s="32" t="e">
        <f>VLOOKUP(A15097,ยืมแฟ้ม!A:B,2,)</f>
        <v>#N/A</v>
      </c>
      <c r="Q15097" s="32" t="e">
        <f>VLOOKUP(A15097,ยืมแฟ้ม!A:C,3,)</f>
        <v>#N/A</v>
      </c>
      <c r="R15097" s="32" t="e">
        <f>VLOOKUP(A15097,ยืมแฟ้ม!A:D,4,)</f>
        <v>#N/A</v>
      </c>
      <c r="W15097" s="93" t="e">
        <f>VLOOKUP(A15097,Sheet3!A:A,1,0)</f>
        <v>#N/A</v>
      </c>
    </row>
    <row r="15098" spans="1:23" ht="18.95" customHeight="1">
      <c r="A15098" s="25">
        <v>800087181577</v>
      </c>
      <c r="B15098" s="38" t="s">
        <v>10316</v>
      </c>
      <c r="C15098" s="28" t="s">
        <v>3542</v>
      </c>
      <c r="D15098" s="26" t="s">
        <v>7915</v>
      </c>
      <c r="E15098" s="33">
        <v>99</v>
      </c>
      <c r="F15098" s="33">
        <v>1</v>
      </c>
      <c r="G15098" s="33">
        <v>5</v>
      </c>
      <c r="L15098" s="33">
        <f t="shared" si="18"/>
        <v>99</v>
      </c>
      <c r="M15098" s="33">
        <f t="shared" si="19"/>
        <v>1</v>
      </c>
      <c r="N15098" s="33">
        <f t="shared" si="20"/>
        <v>5</v>
      </c>
      <c r="P15098" s="32" t="e">
        <f>VLOOKUP(A15098,ยืมแฟ้ม!A:B,2,)</f>
        <v>#N/A</v>
      </c>
      <c r="Q15098" s="32" t="e">
        <f>VLOOKUP(A15098,ยืมแฟ้ม!A:C,3,)</f>
        <v>#N/A</v>
      </c>
      <c r="R15098" s="32" t="e">
        <f>VLOOKUP(A15098,ยืมแฟ้ม!A:D,4,)</f>
        <v>#N/A</v>
      </c>
      <c r="W15098" s="93" t="e">
        <f>VLOOKUP(A15098,Sheet3!A:A,1,0)</f>
        <v>#N/A</v>
      </c>
    </row>
    <row r="15099" spans="1:23" ht="18.95" customHeight="1">
      <c r="A15099" s="25">
        <v>800091440100</v>
      </c>
      <c r="B15099" s="38" t="s">
        <v>10317</v>
      </c>
      <c r="C15099" s="28" t="s">
        <v>3542</v>
      </c>
      <c r="D15099" s="26" t="s">
        <v>7915</v>
      </c>
      <c r="E15099" s="33">
        <v>99</v>
      </c>
      <c r="F15099" s="33">
        <v>1</v>
      </c>
      <c r="G15099" s="33">
        <v>6</v>
      </c>
      <c r="L15099" s="33">
        <f t="shared" si="18"/>
        <v>99</v>
      </c>
      <c r="M15099" s="33">
        <f t="shared" si="19"/>
        <v>1</v>
      </c>
      <c r="N15099" s="33">
        <f t="shared" si="20"/>
        <v>6</v>
      </c>
      <c r="P15099" s="32" t="e">
        <f>VLOOKUP(A15099,ยืมแฟ้ม!A:B,2,)</f>
        <v>#N/A</v>
      </c>
      <c r="Q15099" s="32" t="e">
        <f>VLOOKUP(A15099,ยืมแฟ้ม!A:C,3,)</f>
        <v>#N/A</v>
      </c>
      <c r="R15099" s="32" t="e">
        <f>VLOOKUP(A15099,ยืมแฟ้ม!A:D,4,)</f>
        <v>#N/A</v>
      </c>
      <c r="W15099" s="93" t="e">
        <f>VLOOKUP(A15099,Sheet3!A:A,1,0)</f>
        <v>#N/A</v>
      </c>
    </row>
    <row r="15100" spans="1:23" ht="18.95" customHeight="1">
      <c r="A15100" s="25">
        <v>800091440159</v>
      </c>
      <c r="B15100" s="38" t="s">
        <v>10318</v>
      </c>
      <c r="C15100" s="28" t="s">
        <v>3542</v>
      </c>
      <c r="D15100" s="26" t="s">
        <v>7915</v>
      </c>
      <c r="E15100" s="33">
        <v>99</v>
      </c>
      <c r="F15100" s="33">
        <v>1</v>
      </c>
      <c r="G15100" s="33">
        <v>7</v>
      </c>
      <c r="L15100" s="33">
        <f t="shared" si="18"/>
        <v>99</v>
      </c>
      <c r="M15100" s="33">
        <f t="shared" si="19"/>
        <v>1</v>
      </c>
      <c r="N15100" s="33">
        <f t="shared" si="20"/>
        <v>7</v>
      </c>
      <c r="P15100" s="32" t="e">
        <f>VLOOKUP(A15100,ยืมแฟ้ม!A:B,2,)</f>
        <v>#N/A</v>
      </c>
      <c r="Q15100" s="32" t="e">
        <f>VLOOKUP(A15100,ยืมแฟ้ม!A:C,3,)</f>
        <v>#N/A</v>
      </c>
      <c r="R15100" s="32" t="e">
        <f>VLOOKUP(A15100,ยืมแฟ้ม!A:D,4,)</f>
        <v>#N/A</v>
      </c>
      <c r="W15100" s="93" t="e">
        <f>VLOOKUP(A15100,Sheet3!A:A,1,0)</f>
        <v>#N/A</v>
      </c>
    </row>
    <row r="15101" spans="1:23" ht="18.95" customHeight="1">
      <c r="A15101" s="25">
        <v>800093976986</v>
      </c>
      <c r="B15101" s="38" t="s">
        <v>10319</v>
      </c>
      <c r="C15101" s="28" t="s">
        <v>3542</v>
      </c>
      <c r="D15101" s="26" t="s">
        <v>9140</v>
      </c>
      <c r="E15101" s="33">
        <v>99</v>
      </c>
      <c r="F15101" s="33">
        <v>1</v>
      </c>
      <c r="G15101" s="33">
        <v>8</v>
      </c>
      <c r="L15101" s="33">
        <f t="shared" si="18"/>
        <v>99</v>
      </c>
      <c r="M15101" s="33">
        <f t="shared" si="19"/>
        <v>1</v>
      </c>
      <c r="N15101" s="33">
        <f t="shared" si="20"/>
        <v>8</v>
      </c>
      <c r="P15101" s="32" t="e">
        <f>VLOOKUP(A15101,ยืมแฟ้ม!A:B,2,)</f>
        <v>#N/A</v>
      </c>
      <c r="Q15101" s="32" t="e">
        <f>VLOOKUP(A15101,ยืมแฟ้ม!A:C,3,)</f>
        <v>#N/A</v>
      </c>
      <c r="R15101" s="32" t="e">
        <f>VLOOKUP(A15101,ยืมแฟ้ม!A:D,4,)</f>
        <v>#N/A</v>
      </c>
      <c r="W15101" s="93" t="e">
        <f>VLOOKUP(A15101,Sheet3!A:A,1,0)</f>
        <v>#N/A</v>
      </c>
    </row>
    <row r="15102" spans="1:23" ht="18.95" customHeight="1">
      <c r="A15102" s="25">
        <v>800095360866</v>
      </c>
      <c r="B15102" s="38" t="s">
        <v>10320</v>
      </c>
      <c r="C15102" s="28" t="s">
        <v>3542</v>
      </c>
      <c r="D15102" s="26" t="s">
        <v>9140</v>
      </c>
      <c r="E15102" s="33">
        <v>99</v>
      </c>
      <c r="F15102" s="33">
        <v>1</v>
      </c>
      <c r="G15102" s="33">
        <v>9</v>
      </c>
      <c r="L15102" s="33">
        <f t="shared" si="18"/>
        <v>99</v>
      </c>
      <c r="M15102" s="33">
        <f t="shared" si="19"/>
        <v>1</v>
      </c>
      <c r="N15102" s="33">
        <f t="shared" si="20"/>
        <v>9</v>
      </c>
      <c r="P15102" s="32" t="e">
        <f>VLOOKUP(A15102,ยืมแฟ้ม!A:B,2,)</f>
        <v>#N/A</v>
      </c>
      <c r="Q15102" s="32" t="e">
        <f>VLOOKUP(A15102,ยืมแฟ้ม!A:C,3,)</f>
        <v>#N/A</v>
      </c>
      <c r="R15102" s="32" t="e">
        <f>VLOOKUP(A15102,ยืมแฟ้ม!A:D,4,)</f>
        <v>#N/A</v>
      </c>
      <c r="W15102" s="93" t="e">
        <f>VLOOKUP(A15102,Sheet3!A:A,1,0)</f>
        <v>#N/A</v>
      </c>
    </row>
    <row r="15103" spans="1:23" ht="18.95" customHeight="1">
      <c r="A15103" s="25">
        <v>800096333615</v>
      </c>
      <c r="B15103" s="38" t="s">
        <v>10321</v>
      </c>
      <c r="C15103" s="28" t="s">
        <v>3542</v>
      </c>
      <c r="D15103" s="26" t="s">
        <v>9140</v>
      </c>
      <c r="E15103" s="33">
        <v>99</v>
      </c>
      <c r="F15103" s="33">
        <v>1</v>
      </c>
      <c r="G15103" s="33">
        <v>10</v>
      </c>
      <c r="L15103" s="33">
        <f t="shared" si="18"/>
        <v>99</v>
      </c>
      <c r="M15103" s="33">
        <f t="shared" si="19"/>
        <v>1</v>
      </c>
      <c r="N15103" s="33">
        <f t="shared" si="20"/>
        <v>10</v>
      </c>
      <c r="P15103" s="32" t="e">
        <f>VLOOKUP(A15103,ยืมแฟ้ม!A:B,2,)</f>
        <v>#N/A</v>
      </c>
      <c r="Q15103" s="32" t="e">
        <f>VLOOKUP(A15103,ยืมแฟ้ม!A:C,3,)</f>
        <v>#N/A</v>
      </c>
      <c r="R15103" s="32" t="e">
        <f>VLOOKUP(A15103,ยืมแฟ้ม!A:D,4,)</f>
        <v>#N/A</v>
      </c>
      <c r="W15103" s="93" t="e">
        <f>VLOOKUP(A15103,Sheet3!A:A,1,0)</f>
        <v>#N/A</v>
      </c>
    </row>
    <row r="15104" spans="1:23" ht="18.95" customHeight="1">
      <c r="A15104" s="25">
        <v>800096334308</v>
      </c>
      <c r="B15104" s="38" t="s">
        <v>10322</v>
      </c>
      <c r="C15104" s="28" t="s">
        <v>3542</v>
      </c>
      <c r="D15104" s="26" t="s">
        <v>9140</v>
      </c>
      <c r="E15104" s="33">
        <v>99</v>
      </c>
      <c r="F15104" s="33">
        <v>1</v>
      </c>
      <c r="G15104" s="33">
        <v>11</v>
      </c>
      <c r="L15104" s="33">
        <f t="shared" si="18"/>
        <v>99</v>
      </c>
      <c r="M15104" s="33">
        <f t="shared" si="19"/>
        <v>1</v>
      </c>
      <c r="N15104" s="33">
        <f t="shared" si="20"/>
        <v>11</v>
      </c>
      <c r="P15104" s="32" t="e">
        <f>VLOOKUP(A15104,ยืมแฟ้ม!A:B,2,)</f>
        <v>#N/A</v>
      </c>
      <c r="Q15104" s="32" t="e">
        <f>VLOOKUP(A15104,ยืมแฟ้ม!A:C,3,)</f>
        <v>#N/A</v>
      </c>
      <c r="R15104" s="32" t="e">
        <f>VLOOKUP(A15104,ยืมแฟ้ม!A:D,4,)</f>
        <v>#N/A</v>
      </c>
      <c r="W15104" s="93" t="e">
        <f>VLOOKUP(A15104,Sheet3!A:A,1,0)</f>
        <v>#N/A</v>
      </c>
    </row>
    <row r="15105" spans="1:23" ht="18.95" customHeight="1">
      <c r="A15105" s="25">
        <v>800102906107</v>
      </c>
      <c r="B15105" s="38" t="s">
        <v>10323</v>
      </c>
      <c r="C15105" s="28" t="s">
        <v>3542</v>
      </c>
      <c r="D15105" s="26" t="s">
        <v>5857</v>
      </c>
      <c r="E15105" s="33">
        <v>99</v>
      </c>
      <c r="F15105" s="33">
        <v>1</v>
      </c>
      <c r="G15105" s="33">
        <v>12</v>
      </c>
      <c r="L15105" s="33">
        <f t="shared" si="18"/>
        <v>99</v>
      </c>
      <c r="M15105" s="33">
        <f t="shared" si="19"/>
        <v>1</v>
      </c>
      <c r="N15105" s="33">
        <f t="shared" si="20"/>
        <v>12</v>
      </c>
      <c r="P15105" s="32" t="e">
        <f>VLOOKUP(A15105,ยืมแฟ้ม!A:B,2,)</f>
        <v>#N/A</v>
      </c>
      <c r="Q15105" s="32" t="e">
        <f>VLOOKUP(A15105,ยืมแฟ้ม!A:C,3,)</f>
        <v>#N/A</v>
      </c>
      <c r="R15105" s="32" t="e">
        <f>VLOOKUP(A15105,ยืมแฟ้ม!A:D,4,)</f>
        <v>#N/A</v>
      </c>
      <c r="W15105" s="93" t="e">
        <f>VLOOKUP(A15105,Sheet3!A:A,1,0)</f>
        <v>#N/A</v>
      </c>
    </row>
    <row r="15106" spans="1:23" ht="18.95" customHeight="1">
      <c r="A15106" s="25">
        <v>800120524700</v>
      </c>
      <c r="B15106" s="38" t="s">
        <v>10324</v>
      </c>
      <c r="C15106" s="28" t="s">
        <v>3542</v>
      </c>
      <c r="D15106" s="26" t="s">
        <v>9972</v>
      </c>
      <c r="E15106" s="33">
        <v>99</v>
      </c>
      <c r="F15106" s="33">
        <v>1</v>
      </c>
      <c r="G15106" s="33">
        <v>13</v>
      </c>
      <c r="L15106" s="33">
        <f t="shared" si="18"/>
        <v>99</v>
      </c>
      <c r="M15106" s="33">
        <f t="shared" si="19"/>
        <v>1</v>
      </c>
      <c r="N15106" s="33">
        <f t="shared" si="20"/>
        <v>13</v>
      </c>
      <c r="P15106" s="32" t="e">
        <f>VLOOKUP(A15106,ยืมแฟ้ม!A:B,2,)</f>
        <v>#N/A</v>
      </c>
      <c r="Q15106" s="32" t="e">
        <f>VLOOKUP(A15106,ยืมแฟ้ม!A:C,3,)</f>
        <v>#N/A</v>
      </c>
      <c r="R15106" s="32" t="e">
        <f>VLOOKUP(A15106,ยืมแฟ้ม!A:D,4,)</f>
        <v>#N/A</v>
      </c>
      <c r="W15106" s="93" t="e">
        <f>VLOOKUP(A15106,Sheet3!A:A,1,0)</f>
        <v>#N/A</v>
      </c>
    </row>
    <row r="15107" spans="1:23" ht="18.95" customHeight="1">
      <c r="A15107" s="25">
        <v>800121539558</v>
      </c>
      <c r="B15107" s="38" t="s">
        <v>10325</v>
      </c>
      <c r="C15107" s="28" t="s">
        <v>3542</v>
      </c>
      <c r="D15107" s="26" t="s">
        <v>7816</v>
      </c>
      <c r="E15107" s="33">
        <v>99</v>
      </c>
      <c r="F15107" s="33">
        <v>1</v>
      </c>
      <c r="G15107" s="33">
        <v>14</v>
      </c>
      <c r="L15107" s="33">
        <f t="shared" si="18"/>
        <v>99</v>
      </c>
      <c r="M15107" s="33">
        <f t="shared" si="19"/>
        <v>1</v>
      </c>
      <c r="N15107" s="33">
        <f t="shared" si="20"/>
        <v>14</v>
      </c>
      <c r="P15107" s="32" t="e">
        <f>VLOOKUP(A15107,ยืมแฟ้ม!A:B,2,)</f>
        <v>#N/A</v>
      </c>
      <c r="Q15107" s="32" t="e">
        <f>VLOOKUP(A15107,ยืมแฟ้ม!A:C,3,)</f>
        <v>#N/A</v>
      </c>
      <c r="R15107" s="32" t="e">
        <f>VLOOKUP(A15107,ยืมแฟ้ม!A:D,4,)</f>
        <v>#N/A</v>
      </c>
      <c r="W15107" s="93" t="e">
        <f>VLOOKUP(A15107,Sheet3!A:A,1,0)</f>
        <v>#N/A</v>
      </c>
    </row>
    <row r="15108" spans="1:23" ht="18.95" customHeight="1">
      <c r="B15108" s="38"/>
      <c r="D15108" s="26"/>
      <c r="L15108" s="33">
        <f t="shared" si="18"/>
        <v>0</v>
      </c>
      <c r="M15108" s="33">
        <f t="shared" si="19"/>
        <v>0</v>
      </c>
      <c r="N15108" s="33">
        <f t="shared" si="20"/>
        <v>0</v>
      </c>
      <c r="P15108" s="32" t="e">
        <f>VLOOKUP(A15108,ยืมแฟ้ม!A:B,2,)</f>
        <v>#N/A</v>
      </c>
      <c r="Q15108" s="32" t="e">
        <f>VLOOKUP(A15108,ยืมแฟ้ม!A:C,3,)</f>
        <v>#N/A</v>
      </c>
      <c r="R15108" s="32" t="e">
        <f>VLOOKUP(A15108,ยืมแฟ้ม!A:D,4,)</f>
        <v>#N/A</v>
      </c>
      <c r="W15108" s="93" t="e">
        <f>VLOOKUP(A15108,Sheet3!A:A,1,0)</f>
        <v>#N/A</v>
      </c>
    </row>
    <row r="15109" spans="1:23" ht="18.95" customHeight="1">
      <c r="A15109" s="25">
        <v>800130195046</v>
      </c>
      <c r="B15109" s="38" t="s">
        <v>10326</v>
      </c>
      <c r="C15109" s="28" t="s">
        <v>3542</v>
      </c>
      <c r="D15109" s="26" t="s">
        <v>7816</v>
      </c>
      <c r="E15109" s="33">
        <v>99</v>
      </c>
      <c r="F15109" s="33">
        <v>1</v>
      </c>
      <c r="G15109" s="33">
        <v>16</v>
      </c>
      <c r="L15109" s="33">
        <f t="shared" si="18"/>
        <v>99</v>
      </c>
      <c r="M15109" s="33">
        <f t="shared" si="19"/>
        <v>1</v>
      </c>
      <c r="N15109" s="33">
        <f t="shared" si="20"/>
        <v>16</v>
      </c>
      <c r="P15109" s="32" t="e">
        <f>VLOOKUP(A15109,ยืมแฟ้ม!A:B,2,)</f>
        <v>#N/A</v>
      </c>
      <c r="Q15109" s="32" t="e">
        <f>VLOOKUP(A15109,ยืมแฟ้ม!A:C,3,)</f>
        <v>#N/A</v>
      </c>
      <c r="R15109" s="32" t="e">
        <f>VLOOKUP(A15109,ยืมแฟ้ม!A:D,4,)</f>
        <v>#N/A</v>
      </c>
      <c r="W15109" s="93" t="e">
        <f>VLOOKUP(A15109,Sheet3!A:A,1,0)</f>
        <v>#N/A</v>
      </c>
    </row>
    <row r="15110" spans="1:23" ht="18.95" customHeight="1">
      <c r="B15110" s="38"/>
      <c r="D15110" s="26"/>
      <c r="L15110" s="33">
        <f t="shared" si="18"/>
        <v>0</v>
      </c>
      <c r="M15110" s="33">
        <f t="shared" si="19"/>
        <v>0</v>
      </c>
      <c r="N15110" s="33">
        <f t="shared" si="20"/>
        <v>0</v>
      </c>
      <c r="P15110" s="32" t="e">
        <f>VLOOKUP(A15110,ยืมแฟ้ม!A:B,2,)</f>
        <v>#N/A</v>
      </c>
      <c r="Q15110" s="32" t="e">
        <f>VLOOKUP(A15110,ยืมแฟ้ม!A:C,3,)</f>
        <v>#N/A</v>
      </c>
      <c r="R15110" s="32" t="e">
        <f>VLOOKUP(A15110,ยืมแฟ้ม!A:D,4,)</f>
        <v>#N/A</v>
      </c>
      <c r="W15110" s="93" t="e">
        <f>VLOOKUP(A15110,Sheet3!A:A,1,0)</f>
        <v>#N/A</v>
      </c>
    </row>
    <row r="15111" spans="1:23" ht="18.95" customHeight="1">
      <c r="A15111" s="25">
        <v>800096101780</v>
      </c>
      <c r="B15111" s="37" t="s">
        <v>10327</v>
      </c>
      <c r="C15111" s="28" t="s">
        <v>8055</v>
      </c>
      <c r="D15111" s="26" t="s">
        <v>9140</v>
      </c>
      <c r="E15111" s="33">
        <v>99</v>
      </c>
      <c r="F15111" s="33">
        <v>1</v>
      </c>
      <c r="G15111" s="33">
        <v>18</v>
      </c>
      <c r="L15111" s="33">
        <f t="shared" si="18"/>
        <v>99</v>
      </c>
      <c r="M15111" s="33">
        <f t="shared" si="19"/>
        <v>1</v>
      </c>
      <c r="N15111" s="33">
        <f t="shared" si="20"/>
        <v>18</v>
      </c>
      <c r="P15111" s="32" t="e">
        <f>VLOOKUP(A15111,ยืมแฟ้ม!A:B,2,)</f>
        <v>#N/A</v>
      </c>
      <c r="Q15111" s="32" t="e">
        <f>VLOOKUP(A15111,ยืมแฟ้ม!A:C,3,)</f>
        <v>#N/A</v>
      </c>
      <c r="R15111" s="32" t="e">
        <f>VLOOKUP(A15111,ยืมแฟ้ม!A:D,4,)</f>
        <v>#N/A</v>
      </c>
      <c r="W15111" s="93" t="e">
        <f>VLOOKUP(A15111,Sheet3!A:A,1,0)</f>
        <v>#N/A</v>
      </c>
    </row>
    <row r="15112" spans="1:23" ht="18.95" customHeight="1">
      <c r="A15112" s="25">
        <v>800098819181</v>
      </c>
      <c r="B15112" s="37" t="s">
        <v>10328</v>
      </c>
      <c r="C15112" s="28" t="s">
        <v>8055</v>
      </c>
      <c r="D15112" s="26" t="s">
        <v>7816</v>
      </c>
      <c r="E15112" s="33">
        <v>99</v>
      </c>
      <c r="F15112" s="33">
        <v>1</v>
      </c>
      <c r="G15112" s="33">
        <v>19</v>
      </c>
      <c r="L15112" s="33">
        <f t="shared" si="18"/>
        <v>99</v>
      </c>
      <c r="M15112" s="33">
        <f t="shared" si="19"/>
        <v>1</v>
      </c>
      <c r="N15112" s="33">
        <f t="shared" si="20"/>
        <v>19</v>
      </c>
      <c r="P15112" s="32" t="e">
        <f>VLOOKUP(A15112,ยืมแฟ้ม!A:B,2,)</f>
        <v>#N/A</v>
      </c>
      <c r="Q15112" s="32" t="e">
        <f>VLOOKUP(A15112,ยืมแฟ้ม!A:C,3,)</f>
        <v>#N/A</v>
      </c>
      <c r="R15112" s="32" t="e">
        <f>VLOOKUP(A15112,ยืมแฟ้ม!A:D,4,)</f>
        <v>#N/A</v>
      </c>
      <c r="W15112" s="93" t="e">
        <f>VLOOKUP(A15112,Sheet3!A:A,1,0)</f>
        <v>#N/A</v>
      </c>
    </row>
    <row r="15113" spans="1:23" ht="18.95" customHeight="1">
      <c r="B15113" s="37"/>
      <c r="D15113" s="26"/>
      <c r="L15113" s="33">
        <f t="shared" si="18"/>
        <v>0</v>
      </c>
      <c r="M15113" s="33">
        <f t="shared" si="19"/>
        <v>0</v>
      </c>
      <c r="N15113" s="33">
        <f t="shared" si="20"/>
        <v>0</v>
      </c>
      <c r="P15113" s="32" t="e">
        <f>VLOOKUP(A15113,ยืมแฟ้ม!A:B,2,)</f>
        <v>#N/A</v>
      </c>
      <c r="Q15113" s="32" t="e">
        <f>VLOOKUP(A15113,ยืมแฟ้ม!A:C,3,)</f>
        <v>#N/A</v>
      </c>
      <c r="R15113" s="32" t="e">
        <f>VLOOKUP(A15113,ยืมแฟ้ม!A:D,4,)</f>
        <v>#N/A</v>
      </c>
      <c r="W15113" s="93" t="e">
        <f>VLOOKUP(A15113,Sheet3!A:A,1,0)</f>
        <v>#N/A</v>
      </c>
    </row>
    <row r="15114" spans="1:23" ht="18.95" customHeight="1">
      <c r="A15114" s="25">
        <v>800043276453</v>
      </c>
      <c r="B15114" s="37" t="s">
        <v>10329</v>
      </c>
      <c r="C15114" s="28" t="s">
        <v>8055</v>
      </c>
      <c r="D15114" s="26" t="s">
        <v>7816</v>
      </c>
      <c r="E15114" s="33">
        <v>99</v>
      </c>
      <c r="F15114" s="33">
        <v>1</v>
      </c>
      <c r="G15114" s="33">
        <v>21</v>
      </c>
      <c r="L15114" s="33">
        <f t="shared" si="18"/>
        <v>99</v>
      </c>
      <c r="M15114" s="33">
        <f t="shared" si="19"/>
        <v>1</v>
      </c>
      <c r="N15114" s="33">
        <f t="shared" si="20"/>
        <v>21</v>
      </c>
      <c r="P15114" s="32" t="e">
        <f>VLOOKUP(A15114,ยืมแฟ้ม!A:B,2,)</f>
        <v>#N/A</v>
      </c>
      <c r="Q15114" s="32" t="e">
        <f>VLOOKUP(A15114,ยืมแฟ้ม!A:C,3,)</f>
        <v>#N/A</v>
      </c>
      <c r="R15114" s="32" t="e">
        <f>VLOOKUP(A15114,ยืมแฟ้ม!A:D,4,)</f>
        <v>#N/A</v>
      </c>
      <c r="W15114" s="93" t="e">
        <f>VLOOKUP(A15114,Sheet3!A:A,1,0)</f>
        <v>#N/A</v>
      </c>
    </row>
    <row r="15115" spans="1:23" ht="18.95" customHeight="1">
      <c r="A15115" s="25">
        <v>800101984279</v>
      </c>
      <c r="B15115" s="38" t="s">
        <v>10330</v>
      </c>
      <c r="C15115" s="28" t="s">
        <v>8055</v>
      </c>
      <c r="D15115" s="26" t="s">
        <v>793</v>
      </c>
      <c r="E15115" s="33">
        <v>99</v>
      </c>
      <c r="F15115" s="33">
        <v>1</v>
      </c>
      <c r="G15115" s="33">
        <v>22</v>
      </c>
      <c r="L15115" s="33">
        <f t="shared" si="18"/>
        <v>99</v>
      </c>
      <c r="M15115" s="33">
        <f t="shared" si="19"/>
        <v>1</v>
      </c>
      <c r="N15115" s="33">
        <f t="shared" si="20"/>
        <v>22</v>
      </c>
      <c r="P15115" s="32" t="e">
        <f>VLOOKUP(A15115,ยืมแฟ้ม!A:B,2,)</f>
        <v>#N/A</v>
      </c>
      <c r="Q15115" s="32" t="e">
        <f>VLOOKUP(A15115,ยืมแฟ้ม!A:C,3,)</f>
        <v>#N/A</v>
      </c>
      <c r="R15115" s="32" t="e">
        <f>VLOOKUP(A15115,ยืมแฟ้ม!A:D,4,)</f>
        <v>#N/A</v>
      </c>
      <c r="W15115" s="93" t="e">
        <f>VLOOKUP(A15115,Sheet3!A:A,1,0)</f>
        <v>#N/A</v>
      </c>
    </row>
    <row r="15116" spans="1:23" ht="18.95" customHeight="1">
      <c r="A15116" s="25">
        <v>800103021609</v>
      </c>
      <c r="B15116" s="38" t="s">
        <v>10331</v>
      </c>
      <c r="C15116" s="28" t="s">
        <v>8055</v>
      </c>
      <c r="D15116" s="26" t="s">
        <v>7816</v>
      </c>
      <c r="E15116" s="33">
        <v>99</v>
      </c>
      <c r="F15116" s="33">
        <v>1</v>
      </c>
      <c r="G15116" s="33">
        <v>23</v>
      </c>
      <c r="L15116" s="33">
        <f t="shared" si="18"/>
        <v>99</v>
      </c>
      <c r="M15116" s="33">
        <f t="shared" si="19"/>
        <v>1</v>
      </c>
      <c r="N15116" s="33">
        <f t="shared" si="20"/>
        <v>23</v>
      </c>
      <c r="P15116" s="32" t="e">
        <f>VLOOKUP(A15116,ยืมแฟ้ม!A:B,2,)</f>
        <v>#N/A</v>
      </c>
      <c r="Q15116" s="32" t="e">
        <f>VLOOKUP(A15116,ยืมแฟ้ม!A:C,3,)</f>
        <v>#N/A</v>
      </c>
      <c r="R15116" s="32" t="e">
        <f>VLOOKUP(A15116,ยืมแฟ้ม!A:D,4,)</f>
        <v>#N/A</v>
      </c>
      <c r="W15116" s="93" t="e">
        <f>VLOOKUP(A15116,Sheet3!A:A,1,0)</f>
        <v>#N/A</v>
      </c>
    </row>
    <row r="15117" spans="1:23" ht="18.95" customHeight="1">
      <c r="A15117" s="25">
        <v>800090039622</v>
      </c>
      <c r="B15117" s="37" t="s">
        <v>10332</v>
      </c>
      <c r="C15117" s="28" t="s">
        <v>8055</v>
      </c>
      <c r="D15117" s="26" t="s">
        <v>9140</v>
      </c>
      <c r="E15117" s="33">
        <v>99</v>
      </c>
      <c r="F15117" s="33">
        <v>1</v>
      </c>
      <c r="G15117" s="33">
        <v>24</v>
      </c>
      <c r="L15117" s="33">
        <f t="shared" si="18"/>
        <v>99</v>
      </c>
      <c r="M15117" s="33">
        <f t="shared" si="19"/>
        <v>1</v>
      </c>
      <c r="N15117" s="33">
        <f t="shared" si="20"/>
        <v>24</v>
      </c>
      <c r="P15117" s="32" t="e">
        <f>VLOOKUP(A15117,ยืมแฟ้ม!A:B,2,)</f>
        <v>#N/A</v>
      </c>
      <c r="Q15117" s="32" t="e">
        <f>VLOOKUP(A15117,ยืมแฟ้ม!A:C,3,)</f>
        <v>#N/A</v>
      </c>
      <c r="R15117" s="32" t="e">
        <f>VLOOKUP(A15117,ยืมแฟ้ม!A:D,4,)</f>
        <v>#N/A</v>
      </c>
      <c r="W15117" s="93" t="e">
        <f>VLOOKUP(A15117,Sheet3!A:A,1,0)</f>
        <v>#N/A</v>
      </c>
    </row>
    <row r="15118" spans="1:23" ht="18.95" customHeight="1">
      <c r="A15118" s="25">
        <v>800090041396</v>
      </c>
      <c r="B15118" s="37" t="s">
        <v>10333</v>
      </c>
      <c r="C15118" s="28" t="s">
        <v>8055</v>
      </c>
      <c r="D15118" s="26" t="s">
        <v>9140</v>
      </c>
      <c r="E15118" s="33">
        <v>99</v>
      </c>
      <c r="F15118" s="33">
        <v>1</v>
      </c>
      <c r="G15118" s="33">
        <v>25</v>
      </c>
      <c r="L15118" s="33">
        <f t="shared" si="18"/>
        <v>99</v>
      </c>
      <c r="M15118" s="33">
        <f t="shared" si="19"/>
        <v>1</v>
      </c>
      <c r="N15118" s="33">
        <f t="shared" si="20"/>
        <v>25</v>
      </c>
      <c r="P15118" s="32" t="e">
        <f>VLOOKUP(A15118,ยืมแฟ้ม!A:B,2,)</f>
        <v>#N/A</v>
      </c>
      <c r="Q15118" s="32" t="e">
        <f>VLOOKUP(A15118,ยืมแฟ้ม!A:C,3,)</f>
        <v>#N/A</v>
      </c>
      <c r="R15118" s="32" t="e">
        <f>VLOOKUP(A15118,ยืมแฟ้ม!A:D,4,)</f>
        <v>#N/A</v>
      </c>
      <c r="W15118" s="93" t="e">
        <f>VLOOKUP(A15118,Sheet3!A:A,1,0)</f>
        <v>#N/A</v>
      </c>
    </row>
    <row r="15119" spans="1:23" ht="18.95" customHeight="1">
      <c r="A15119" s="25">
        <v>800070262285</v>
      </c>
      <c r="B15119" s="37" t="s">
        <v>8063</v>
      </c>
      <c r="C15119" s="28" t="s">
        <v>8055</v>
      </c>
      <c r="D15119" s="26" t="s">
        <v>7816</v>
      </c>
      <c r="E15119" s="33">
        <v>99</v>
      </c>
      <c r="F15119" s="33">
        <v>1</v>
      </c>
      <c r="G15119" s="33">
        <v>26</v>
      </c>
      <c r="L15119" s="33">
        <f t="shared" si="18"/>
        <v>99</v>
      </c>
      <c r="M15119" s="33">
        <f t="shared" si="19"/>
        <v>1</v>
      </c>
      <c r="N15119" s="33">
        <f t="shared" si="20"/>
        <v>26</v>
      </c>
      <c r="P15119" s="32" t="e">
        <f>VLOOKUP(A15119,ยืมแฟ้ม!A:B,2,)</f>
        <v>#N/A</v>
      </c>
      <c r="Q15119" s="32" t="e">
        <f>VLOOKUP(A15119,ยืมแฟ้ม!A:C,3,)</f>
        <v>#N/A</v>
      </c>
      <c r="R15119" s="32" t="e">
        <f>VLOOKUP(A15119,ยืมแฟ้ม!A:D,4,)</f>
        <v>#N/A</v>
      </c>
      <c r="W15119" s="93" t="e">
        <f>VLOOKUP(A15119,Sheet3!A:A,1,0)</f>
        <v>#N/A</v>
      </c>
    </row>
    <row r="15120" spans="1:23" ht="18.95" customHeight="1">
      <c r="A15120" s="25">
        <v>800074438865</v>
      </c>
      <c r="B15120" s="37" t="s">
        <v>10334</v>
      </c>
      <c r="C15120" s="28" t="s">
        <v>8055</v>
      </c>
      <c r="D15120" s="26" t="s">
        <v>7915</v>
      </c>
      <c r="E15120" s="33">
        <v>99</v>
      </c>
      <c r="F15120" s="33">
        <v>1</v>
      </c>
      <c r="G15120" s="33">
        <v>27</v>
      </c>
      <c r="L15120" s="33">
        <f t="shared" ref="L15120:L15183" si="21">+E15120</f>
        <v>99</v>
      </c>
      <c r="M15120" s="33">
        <f t="shared" ref="M15120:M15183" si="22">+F15120</f>
        <v>1</v>
      </c>
      <c r="N15120" s="33">
        <f t="shared" ref="N15120:N15183" si="23">+G15120</f>
        <v>27</v>
      </c>
      <c r="P15120" s="32" t="e">
        <f>VLOOKUP(A15120,ยืมแฟ้ม!A:B,2,)</f>
        <v>#N/A</v>
      </c>
      <c r="Q15120" s="32" t="e">
        <f>VLOOKUP(A15120,ยืมแฟ้ม!A:C,3,)</f>
        <v>#N/A</v>
      </c>
      <c r="R15120" s="32" t="e">
        <f>VLOOKUP(A15120,ยืมแฟ้ม!A:D,4,)</f>
        <v>#N/A</v>
      </c>
      <c r="W15120" s="93" t="e">
        <f>VLOOKUP(A15120,Sheet3!A:A,1,0)</f>
        <v>#N/A</v>
      </c>
    </row>
    <row r="15121" spans="1:23" ht="18.95" customHeight="1">
      <c r="A15121" s="25">
        <v>800093827163</v>
      </c>
      <c r="B15121" s="37" t="s">
        <v>10335</v>
      </c>
      <c r="C15121" s="28" t="s">
        <v>8055</v>
      </c>
      <c r="D15121" s="26" t="s">
        <v>7915</v>
      </c>
      <c r="E15121" s="33">
        <v>99</v>
      </c>
      <c r="F15121" s="33">
        <v>1</v>
      </c>
      <c r="G15121" s="33">
        <v>28</v>
      </c>
      <c r="L15121" s="33">
        <f t="shared" si="21"/>
        <v>99</v>
      </c>
      <c r="M15121" s="33">
        <f t="shared" si="22"/>
        <v>1</v>
      </c>
      <c r="N15121" s="33">
        <f t="shared" si="23"/>
        <v>28</v>
      </c>
      <c r="P15121" s="32" t="e">
        <f>VLOOKUP(A15121,ยืมแฟ้ม!A:B,2,)</f>
        <v>#N/A</v>
      </c>
      <c r="Q15121" s="32" t="e">
        <f>VLOOKUP(A15121,ยืมแฟ้ม!A:C,3,)</f>
        <v>#N/A</v>
      </c>
      <c r="R15121" s="32" t="e">
        <f>VLOOKUP(A15121,ยืมแฟ้ม!A:D,4,)</f>
        <v>#N/A</v>
      </c>
      <c r="W15121" s="93" t="e">
        <f>VLOOKUP(A15121,Sheet3!A:A,1,0)</f>
        <v>#N/A</v>
      </c>
    </row>
    <row r="15122" spans="1:23" ht="18.95" customHeight="1">
      <c r="A15122" s="25">
        <v>800103153360</v>
      </c>
      <c r="B15122" s="37" t="s">
        <v>10336</v>
      </c>
      <c r="C15122" s="28" t="s">
        <v>8055</v>
      </c>
      <c r="D15122" s="26" t="s">
        <v>7816</v>
      </c>
      <c r="E15122" s="33">
        <v>99</v>
      </c>
      <c r="F15122" s="33">
        <v>1</v>
      </c>
      <c r="G15122" s="33">
        <v>29</v>
      </c>
      <c r="L15122" s="33">
        <f t="shared" si="21"/>
        <v>99</v>
      </c>
      <c r="M15122" s="33">
        <f t="shared" si="22"/>
        <v>1</v>
      </c>
      <c r="N15122" s="33">
        <f t="shared" si="23"/>
        <v>29</v>
      </c>
      <c r="P15122" s="32" t="e">
        <f>VLOOKUP(A15122,ยืมแฟ้ม!A:B,2,)</f>
        <v>#N/A</v>
      </c>
      <c r="Q15122" s="32" t="e">
        <f>VLOOKUP(A15122,ยืมแฟ้ม!A:C,3,)</f>
        <v>#N/A</v>
      </c>
      <c r="R15122" s="32" t="e">
        <f>VLOOKUP(A15122,ยืมแฟ้ม!A:D,4,)</f>
        <v>#N/A</v>
      </c>
      <c r="W15122" s="93" t="e">
        <f>VLOOKUP(A15122,Sheet3!A:A,1,0)</f>
        <v>#N/A</v>
      </c>
    </row>
    <row r="15123" spans="1:23" ht="18.95" customHeight="1">
      <c r="A15123" s="25">
        <v>800075439003</v>
      </c>
      <c r="B15123" s="37" t="s">
        <v>10337</v>
      </c>
      <c r="C15123" s="28" t="s">
        <v>8055</v>
      </c>
      <c r="D15123" s="26" t="s">
        <v>9140</v>
      </c>
      <c r="E15123" s="33">
        <v>99</v>
      </c>
      <c r="F15123" s="33">
        <v>1</v>
      </c>
      <c r="G15123" s="33">
        <v>30</v>
      </c>
      <c r="L15123" s="33">
        <f t="shared" si="21"/>
        <v>99</v>
      </c>
      <c r="M15123" s="33">
        <f t="shared" si="22"/>
        <v>1</v>
      </c>
      <c r="N15123" s="33">
        <f t="shared" si="23"/>
        <v>30</v>
      </c>
      <c r="P15123" s="32" t="e">
        <f>VLOOKUP(A15123,ยืมแฟ้ม!A:B,2,)</f>
        <v>#N/A</v>
      </c>
      <c r="Q15123" s="32" t="e">
        <f>VLOOKUP(A15123,ยืมแฟ้ม!A:C,3,)</f>
        <v>#N/A</v>
      </c>
      <c r="R15123" s="32" t="e">
        <f>VLOOKUP(A15123,ยืมแฟ้ม!A:D,4,)</f>
        <v>#N/A</v>
      </c>
      <c r="W15123" s="93" t="e">
        <f>VLOOKUP(A15123,Sheet3!A:A,1,0)</f>
        <v>#N/A</v>
      </c>
    </row>
    <row r="15124" spans="1:23" ht="18.95" customHeight="1">
      <c r="A15124" s="25">
        <v>800090041537</v>
      </c>
      <c r="B15124" s="37" t="s">
        <v>10338</v>
      </c>
      <c r="C15124" s="28" t="s">
        <v>8055</v>
      </c>
      <c r="D15124" s="26" t="s">
        <v>9140</v>
      </c>
      <c r="E15124" s="33">
        <v>99</v>
      </c>
      <c r="F15124" s="33">
        <v>2</v>
      </c>
      <c r="G15124" s="33">
        <v>1</v>
      </c>
      <c r="L15124" s="33">
        <f t="shared" si="21"/>
        <v>99</v>
      </c>
      <c r="M15124" s="33">
        <f t="shared" si="22"/>
        <v>2</v>
      </c>
      <c r="N15124" s="33">
        <f t="shared" si="23"/>
        <v>1</v>
      </c>
      <c r="P15124" s="32" t="e">
        <f>VLOOKUP(A15124,ยืมแฟ้ม!A:B,2,)</f>
        <v>#N/A</v>
      </c>
      <c r="Q15124" s="32" t="e">
        <f>VLOOKUP(A15124,ยืมแฟ้ม!A:C,3,)</f>
        <v>#N/A</v>
      </c>
      <c r="R15124" s="32" t="e">
        <f>VLOOKUP(A15124,ยืมแฟ้ม!A:D,4,)</f>
        <v>#N/A</v>
      </c>
      <c r="W15124" s="93" t="e">
        <f>VLOOKUP(A15124,Sheet3!A:A,1,0)</f>
        <v>#N/A</v>
      </c>
    </row>
    <row r="15125" spans="1:23" ht="18.95" customHeight="1">
      <c r="A15125" s="25">
        <v>800085956624</v>
      </c>
      <c r="B15125" s="37" t="s">
        <v>10339</v>
      </c>
      <c r="C15125" s="28" t="s">
        <v>8055</v>
      </c>
      <c r="D15125" s="26" t="s">
        <v>7915</v>
      </c>
      <c r="E15125" s="33">
        <v>99</v>
      </c>
      <c r="F15125" s="33">
        <v>2</v>
      </c>
      <c r="G15125" s="33">
        <v>2</v>
      </c>
      <c r="L15125" s="33">
        <f t="shared" si="21"/>
        <v>99</v>
      </c>
      <c r="M15125" s="33">
        <f t="shared" si="22"/>
        <v>2</v>
      </c>
      <c r="N15125" s="33">
        <f t="shared" si="23"/>
        <v>2</v>
      </c>
      <c r="P15125" s="32" t="e">
        <f>VLOOKUP(A15125,ยืมแฟ้ม!A:B,2,)</f>
        <v>#N/A</v>
      </c>
      <c r="Q15125" s="32" t="e">
        <f>VLOOKUP(A15125,ยืมแฟ้ม!A:C,3,)</f>
        <v>#N/A</v>
      </c>
      <c r="R15125" s="32" t="e">
        <f>VLOOKUP(A15125,ยืมแฟ้ม!A:D,4,)</f>
        <v>#N/A</v>
      </c>
      <c r="W15125" s="93" t="e">
        <f>VLOOKUP(A15125,Sheet3!A:A,1,0)</f>
        <v>#N/A</v>
      </c>
    </row>
    <row r="15126" spans="1:23" ht="18.95" customHeight="1">
      <c r="A15126" s="25">
        <v>800087187772</v>
      </c>
      <c r="B15126" s="38" t="s">
        <v>10340</v>
      </c>
      <c r="C15126" s="28" t="s">
        <v>8055</v>
      </c>
      <c r="D15126" s="26" t="s">
        <v>7915</v>
      </c>
      <c r="E15126" s="33">
        <v>99</v>
      </c>
      <c r="F15126" s="33">
        <v>2</v>
      </c>
      <c r="G15126" s="33">
        <v>3</v>
      </c>
      <c r="L15126" s="33">
        <f t="shared" si="21"/>
        <v>99</v>
      </c>
      <c r="M15126" s="33">
        <f t="shared" si="22"/>
        <v>2</v>
      </c>
      <c r="N15126" s="33">
        <f t="shared" si="23"/>
        <v>3</v>
      </c>
      <c r="P15126" s="32" t="e">
        <f>VLOOKUP(A15126,ยืมแฟ้ม!A:B,2,)</f>
        <v>#N/A</v>
      </c>
      <c r="Q15126" s="32" t="e">
        <f>VLOOKUP(A15126,ยืมแฟ้ม!A:C,3,)</f>
        <v>#N/A</v>
      </c>
      <c r="R15126" s="32" t="e">
        <f>VLOOKUP(A15126,ยืมแฟ้ม!A:D,4,)</f>
        <v>#N/A</v>
      </c>
      <c r="W15126" s="93" t="e">
        <f>VLOOKUP(A15126,Sheet3!A:A,1,0)</f>
        <v>#N/A</v>
      </c>
    </row>
    <row r="15127" spans="1:23" ht="18.95" customHeight="1">
      <c r="A15127" s="25">
        <v>800087512219</v>
      </c>
      <c r="B15127" s="38" t="s">
        <v>10341</v>
      </c>
      <c r="C15127" s="28" t="s">
        <v>8055</v>
      </c>
      <c r="D15127" s="26" t="s">
        <v>7915</v>
      </c>
      <c r="E15127" s="33">
        <v>99</v>
      </c>
      <c r="F15127" s="33">
        <v>2</v>
      </c>
      <c r="G15127" s="33">
        <v>4</v>
      </c>
      <c r="L15127" s="33">
        <f t="shared" si="21"/>
        <v>99</v>
      </c>
      <c r="M15127" s="33">
        <f t="shared" si="22"/>
        <v>2</v>
      </c>
      <c r="N15127" s="33">
        <f t="shared" si="23"/>
        <v>4</v>
      </c>
      <c r="P15127" s="32" t="e">
        <f>VLOOKUP(A15127,ยืมแฟ้ม!A:B,2,)</f>
        <v>#N/A</v>
      </c>
      <c r="Q15127" s="32" t="e">
        <f>VLOOKUP(A15127,ยืมแฟ้ม!A:C,3,)</f>
        <v>#N/A</v>
      </c>
      <c r="R15127" s="32" t="e">
        <f>VLOOKUP(A15127,ยืมแฟ้ม!A:D,4,)</f>
        <v>#N/A</v>
      </c>
      <c r="W15127" s="93" t="e">
        <f>VLOOKUP(A15127,Sheet3!A:A,1,0)</f>
        <v>#N/A</v>
      </c>
    </row>
    <row r="15128" spans="1:23" ht="18.95" customHeight="1">
      <c r="A15128" s="25">
        <v>800087518950</v>
      </c>
      <c r="B15128" s="38" t="s">
        <v>10342</v>
      </c>
      <c r="C15128" s="28" t="s">
        <v>8055</v>
      </c>
      <c r="D15128" s="26" t="s">
        <v>7915</v>
      </c>
      <c r="E15128" s="33">
        <v>99</v>
      </c>
      <c r="F15128" s="33">
        <v>2</v>
      </c>
      <c r="G15128" s="33">
        <v>5</v>
      </c>
      <c r="L15128" s="33">
        <f t="shared" si="21"/>
        <v>99</v>
      </c>
      <c r="M15128" s="33">
        <f t="shared" si="22"/>
        <v>2</v>
      </c>
      <c r="N15128" s="33">
        <f t="shared" si="23"/>
        <v>5</v>
      </c>
      <c r="P15128" s="32" t="e">
        <f>VLOOKUP(A15128,ยืมแฟ้ม!A:B,2,)</f>
        <v>#N/A</v>
      </c>
      <c r="Q15128" s="32" t="e">
        <f>VLOOKUP(A15128,ยืมแฟ้ม!A:C,3,)</f>
        <v>#N/A</v>
      </c>
      <c r="R15128" s="32" t="e">
        <f>VLOOKUP(A15128,ยืมแฟ้ม!A:D,4,)</f>
        <v>#N/A</v>
      </c>
      <c r="W15128" s="93" t="e">
        <f>VLOOKUP(A15128,Sheet3!A:A,1,0)</f>
        <v>#N/A</v>
      </c>
    </row>
    <row r="15129" spans="1:23" ht="18.95" customHeight="1">
      <c r="A15129" s="25">
        <v>800089011129</v>
      </c>
      <c r="B15129" s="38" t="s">
        <v>10343</v>
      </c>
      <c r="C15129" s="28" t="s">
        <v>8055</v>
      </c>
      <c r="D15129" s="26" t="s">
        <v>7915</v>
      </c>
      <c r="E15129" s="33">
        <v>99</v>
      </c>
      <c r="F15129" s="33">
        <v>2</v>
      </c>
      <c r="G15129" s="33">
        <v>6</v>
      </c>
      <c r="L15129" s="33">
        <f t="shared" si="21"/>
        <v>99</v>
      </c>
      <c r="M15129" s="33">
        <f t="shared" si="22"/>
        <v>2</v>
      </c>
      <c r="N15129" s="33">
        <f t="shared" si="23"/>
        <v>6</v>
      </c>
      <c r="P15129" s="32" t="e">
        <f>VLOOKUP(A15129,ยืมแฟ้ม!A:B,2,)</f>
        <v>#N/A</v>
      </c>
      <c r="Q15129" s="32" t="e">
        <f>VLOOKUP(A15129,ยืมแฟ้ม!A:C,3,)</f>
        <v>#N/A</v>
      </c>
      <c r="R15129" s="32" t="e">
        <f>VLOOKUP(A15129,ยืมแฟ้ม!A:D,4,)</f>
        <v>#N/A</v>
      </c>
      <c r="W15129" s="93" t="e">
        <f>VLOOKUP(A15129,Sheet3!A:A,1,0)</f>
        <v>#N/A</v>
      </c>
    </row>
    <row r="15130" spans="1:23" ht="18.95" customHeight="1">
      <c r="A15130" s="25">
        <v>800100947350</v>
      </c>
      <c r="B15130" s="38" t="s">
        <v>10344</v>
      </c>
      <c r="C15130" s="28" t="s">
        <v>8055</v>
      </c>
      <c r="D15130" s="26" t="s">
        <v>7816</v>
      </c>
      <c r="E15130" s="33">
        <v>99</v>
      </c>
      <c r="F15130" s="33">
        <v>2</v>
      </c>
      <c r="G15130" s="33">
        <v>7</v>
      </c>
      <c r="L15130" s="33">
        <f t="shared" si="21"/>
        <v>99</v>
      </c>
      <c r="M15130" s="33">
        <f t="shared" si="22"/>
        <v>2</v>
      </c>
      <c r="N15130" s="33">
        <f t="shared" si="23"/>
        <v>7</v>
      </c>
      <c r="P15130" s="32" t="e">
        <f>VLOOKUP(A15130,ยืมแฟ้ม!A:B,2,)</f>
        <v>#N/A</v>
      </c>
      <c r="Q15130" s="32" t="e">
        <f>VLOOKUP(A15130,ยืมแฟ้ม!A:C,3,)</f>
        <v>#N/A</v>
      </c>
      <c r="R15130" s="32" t="e">
        <f>VLOOKUP(A15130,ยืมแฟ้ม!A:D,4,)</f>
        <v>#N/A</v>
      </c>
      <c r="W15130" s="93" t="e">
        <f>VLOOKUP(A15130,Sheet3!A:A,1,0)</f>
        <v>#N/A</v>
      </c>
    </row>
    <row r="15131" spans="1:23" ht="18.95" customHeight="1">
      <c r="A15131" s="25">
        <v>800094372839</v>
      </c>
      <c r="B15131" s="38" t="s">
        <v>10345</v>
      </c>
      <c r="C15131" s="28" t="s">
        <v>8055</v>
      </c>
      <c r="D15131" s="26" t="s">
        <v>9140</v>
      </c>
      <c r="E15131" s="33">
        <v>99</v>
      </c>
      <c r="F15131" s="33">
        <v>2</v>
      </c>
      <c r="G15131" s="33">
        <v>8</v>
      </c>
      <c r="L15131" s="33">
        <f t="shared" si="21"/>
        <v>99</v>
      </c>
      <c r="M15131" s="33">
        <f t="shared" si="22"/>
        <v>2</v>
      </c>
      <c r="N15131" s="33">
        <f t="shared" si="23"/>
        <v>8</v>
      </c>
      <c r="P15131" s="32" t="e">
        <f>VLOOKUP(A15131,ยืมแฟ้ม!A:B,2,)</f>
        <v>#N/A</v>
      </c>
      <c r="Q15131" s="32" t="e">
        <f>VLOOKUP(A15131,ยืมแฟ้ม!A:C,3,)</f>
        <v>#N/A</v>
      </c>
      <c r="R15131" s="32" t="e">
        <f>VLOOKUP(A15131,ยืมแฟ้ม!A:D,4,)</f>
        <v>#N/A</v>
      </c>
      <c r="W15131" s="93" t="e">
        <f>VLOOKUP(A15131,Sheet3!A:A,1,0)</f>
        <v>#N/A</v>
      </c>
    </row>
    <row r="15132" spans="1:23" ht="18.95" customHeight="1">
      <c r="A15132" s="25">
        <v>800087187723</v>
      </c>
      <c r="B15132" s="37" t="s">
        <v>10346</v>
      </c>
      <c r="C15132" s="28" t="s">
        <v>8055</v>
      </c>
      <c r="D15132" s="26" t="s">
        <v>7915</v>
      </c>
      <c r="E15132" s="33">
        <v>99</v>
      </c>
      <c r="F15132" s="33">
        <v>2</v>
      </c>
      <c r="G15132" s="33">
        <v>9</v>
      </c>
      <c r="L15132" s="33">
        <f t="shared" si="21"/>
        <v>99</v>
      </c>
      <c r="M15132" s="33">
        <f t="shared" si="22"/>
        <v>2</v>
      </c>
      <c r="N15132" s="33">
        <f t="shared" si="23"/>
        <v>9</v>
      </c>
      <c r="P15132" s="32" t="e">
        <f>VLOOKUP(A15132,ยืมแฟ้ม!A:B,2,)</f>
        <v>#N/A</v>
      </c>
      <c r="Q15132" s="32" t="e">
        <f>VLOOKUP(A15132,ยืมแฟ้ม!A:C,3,)</f>
        <v>#N/A</v>
      </c>
      <c r="R15132" s="32" t="e">
        <f>VLOOKUP(A15132,ยืมแฟ้ม!A:D,4,)</f>
        <v>#N/A</v>
      </c>
      <c r="W15132" s="93" t="e">
        <f>VLOOKUP(A15132,Sheet3!A:A,1,0)</f>
        <v>#N/A</v>
      </c>
    </row>
    <row r="15133" spans="1:23" ht="18.95" customHeight="1">
      <c r="A15133" s="25">
        <v>800090485353</v>
      </c>
      <c r="B15133" s="37" t="s">
        <v>10347</v>
      </c>
      <c r="C15133" s="28" t="s">
        <v>8055</v>
      </c>
      <c r="D15133" s="26" t="s">
        <v>9140</v>
      </c>
      <c r="E15133" s="33">
        <v>99</v>
      </c>
      <c r="F15133" s="33">
        <v>2</v>
      </c>
      <c r="G15133" s="33">
        <v>10</v>
      </c>
      <c r="L15133" s="33">
        <f t="shared" si="21"/>
        <v>99</v>
      </c>
      <c r="M15133" s="33">
        <f t="shared" si="22"/>
        <v>2</v>
      </c>
      <c r="N15133" s="33">
        <f t="shared" si="23"/>
        <v>10</v>
      </c>
      <c r="P15133" s="32" t="e">
        <f>VLOOKUP(A15133,ยืมแฟ้ม!A:B,2,)</f>
        <v>#N/A</v>
      </c>
      <c r="Q15133" s="32" t="e">
        <f>VLOOKUP(A15133,ยืมแฟ้ม!A:C,3,)</f>
        <v>#N/A</v>
      </c>
      <c r="R15133" s="32" t="e">
        <f>VLOOKUP(A15133,ยืมแฟ้ม!A:D,4,)</f>
        <v>#N/A</v>
      </c>
      <c r="W15133" s="93" t="e">
        <f>VLOOKUP(A15133,Sheet3!A:A,1,0)</f>
        <v>#N/A</v>
      </c>
    </row>
    <row r="15134" spans="1:23" ht="18.95" customHeight="1">
      <c r="A15134" s="25">
        <v>800089498938</v>
      </c>
      <c r="B15134" s="37" t="s">
        <v>10348</v>
      </c>
      <c r="C15134" s="28" t="s">
        <v>7911</v>
      </c>
      <c r="D15134" s="26" t="s">
        <v>9140</v>
      </c>
      <c r="E15134" s="33">
        <v>99</v>
      </c>
      <c r="F15134" s="33">
        <v>2</v>
      </c>
      <c r="G15134" s="33">
        <v>11</v>
      </c>
      <c r="L15134" s="33">
        <f t="shared" si="21"/>
        <v>99</v>
      </c>
      <c r="M15134" s="33">
        <f t="shared" si="22"/>
        <v>2</v>
      </c>
      <c r="N15134" s="33">
        <f t="shared" si="23"/>
        <v>11</v>
      </c>
      <c r="P15134" s="32" t="e">
        <f>VLOOKUP(A15134,ยืมแฟ้ม!A:B,2,)</f>
        <v>#N/A</v>
      </c>
      <c r="Q15134" s="32" t="e">
        <f>VLOOKUP(A15134,ยืมแฟ้ม!A:C,3,)</f>
        <v>#N/A</v>
      </c>
      <c r="R15134" s="32" t="e">
        <f>VLOOKUP(A15134,ยืมแฟ้ม!A:D,4,)</f>
        <v>#N/A</v>
      </c>
      <c r="W15134" s="93" t="e">
        <f>VLOOKUP(A15134,Sheet3!A:A,1,0)</f>
        <v>#N/A</v>
      </c>
    </row>
    <row r="15135" spans="1:23" ht="18.95" customHeight="1">
      <c r="A15135" s="25">
        <v>800095957521</v>
      </c>
      <c r="B15135" s="37" t="s">
        <v>10349</v>
      </c>
      <c r="C15135" s="28" t="s">
        <v>7911</v>
      </c>
      <c r="D15135" s="26" t="s">
        <v>9140</v>
      </c>
      <c r="E15135" s="33">
        <v>99</v>
      </c>
      <c r="F15135" s="33">
        <v>2</v>
      </c>
      <c r="G15135" s="33">
        <v>12</v>
      </c>
      <c r="L15135" s="33">
        <f t="shared" si="21"/>
        <v>99</v>
      </c>
      <c r="M15135" s="33">
        <f t="shared" si="22"/>
        <v>2</v>
      </c>
      <c r="N15135" s="33">
        <f t="shared" si="23"/>
        <v>12</v>
      </c>
      <c r="P15135" s="32" t="e">
        <f>VLOOKUP(A15135,ยืมแฟ้ม!A:B,2,)</f>
        <v>#N/A</v>
      </c>
      <c r="Q15135" s="32" t="e">
        <f>VLOOKUP(A15135,ยืมแฟ้ม!A:C,3,)</f>
        <v>#N/A</v>
      </c>
      <c r="R15135" s="32" t="e">
        <f>VLOOKUP(A15135,ยืมแฟ้ม!A:D,4,)</f>
        <v>#N/A</v>
      </c>
      <c r="W15135" s="93" t="e">
        <f>VLOOKUP(A15135,Sheet3!A:A,1,0)</f>
        <v>#N/A</v>
      </c>
    </row>
    <row r="15136" spans="1:23" ht="18.95" customHeight="1">
      <c r="A15136" s="25">
        <v>800084596470</v>
      </c>
      <c r="B15136" s="26" t="s">
        <v>10350</v>
      </c>
      <c r="C15136" s="28" t="s">
        <v>7911</v>
      </c>
      <c r="D15136" s="26" t="s">
        <v>7915</v>
      </c>
      <c r="E15136" s="33">
        <v>99</v>
      </c>
      <c r="F15136" s="33">
        <v>2</v>
      </c>
      <c r="G15136" s="33">
        <v>13</v>
      </c>
      <c r="L15136" s="33">
        <f t="shared" si="21"/>
        <v>99</v>
      </c>
      <c r="M15136" s="33">
        <f t="shared" si="22"/>
        <v>2</v>
      </c>
      <c r="N15136" s="33">
        <f t="shared" si="23"/>
        <v>13</v>
      </c>
      <c r="P15136" s="32" t="e">
        <f>VLOOKUP(A15136,ยืมแฟ้ม!A:B,2,)</f>
        <v>#N/A</v>
      </c>
      <c r="Q15136" s="32" t="e">
        <f>VLOOKUP(A15136,ยืมแฟ้ม!A:C,3,)</f>
        <v>#N/A</v>
      </c>
      <c r="R15136" s="32" t="e">
        <f>VLOOKUP(A15136,ยืมแฟ้ม!A:D,4,)</f>
        <v>#N/A</v>
      </c>
      <c r="W15136" s="93" t="e">
        <f>VLOOKUP(A15136,Sheet3!A:A,1,0)</f>
        <v>#N/A</v>
      </c>
    </row>
    <row r="15137" spans="1:23" ht="18.95" customHeight="1">
      <c r="A15137" s="25">
        <v>800103805522</v>
      </c>
      <c r="B15137" s="37" t="s">
        <v>11933</v>
      </c>
      <c r="C15137" s="28" t="s">
        <v>9133</v>
      </c>
      <c r="D15137" s="26" t="s">
        <v>9140</v>
      </c>
      <c r="E15137" s="33">
        <v>99</v>
      </c>
      <c r="F15137" s="33">
        <v>2</v>
      </c>
      <c r="G15137" s="33">
        <v>14</v>
      </c>
      <c r="L15137" s="33">
        <f t="shared" si="21"/>
        <v>99</v>
      </c>
      <c r="M15137" s="33">
        <f t="shared" si="22"/>
        <v>2</v>
      </c>
      <c r="N15137" s="33">
        <f t="shared" si="23"/>
        <v>14</v>
      </c>
      <c r="P15137" s="32" t="e">
        <f>VLOOKUP(A15137,ยืมแฟ้ม!A:B,2,)</f>
        <v>#N/A</v>
      </c>
      <c r="Q15137" s="32" t="e">
        <f>VLOOKUP(A15137,ยืมแฟ้ม!A:C,3,)</f>
        <v>#N/A</v>
      </c>
      <c r="R15137" s="32" t="e">
        <f>VLOOKUP(A15137,ยืมแฟ้ม!A:D,4,)</f>
        <v>#N/A</v>
      </c>
      <c r="W15137" s="93" t="e">
        <f>VLOOKUP(A15137,Sheet3!A:A,1,0)</f>
        <v>#N/A</v>
      </c>
    </row>
    <row r="15138" spans="1:23" ht="18.95" customHeight="1">
      <c r="A15138" s="25">
        <v>800086198085</v>
      </c>
      <c r="B15138" s="37" t="s">
        <v>10351</v>
      </c>
      <c r="C15138" s="28" t="s">
        <v>7911</v>
      </c>
      <c r="D15138" s="26" t="s">
        <v>7915</v>
      </c>
      <c r="E15138" s="33">
        <v>99</v>
      </c>
      <c r="F15138" s="33">
        <v>2</v>
      </c>
      <c r="G15138" s="33">
        <v>15</v>
      </c>
      <c r="L15138" s="33">
        <f t="shared" si="21"/>
        <v>99</v>
      </c>
      <c r="M15138" s="33">
        <f t="shared" si="22"/>
        <v>2</v>
      </c>
      <c r="N15138" s="33">
        <f t="shared" si="23"/>
        <v>15</v>
      </c>
      <c r="P15138" s="32" t="e">
        <f>VLOOKUP(A15138,ยืมแฟ้ม!A:B,2,)</f>
        <v>#N/A</v>
      </c>
      <c r="Q15138" s="32" t="e">
        <f>VLOOKUP(A15138,ยืมแฟ้ม!A:C,3,)</f>
        <v>#N/A</v>
      </c>
      <c r="R15138" s="32" t="e">
        <f>VLOOKUP(A15138,ยืมแฟ้ม!A:D,4,)</f>
        <v>#N/A</v>
      </c>
      <c r="W15138" s="93" t="e">
        <f>VLOOKUP(A15138,Sheet3!A:A,1,0)</f>
        <v>#N/A</v>
      </c>
    </row>
    <row r="15139" spans="1:23" ht="18.95" customHeight="1">
      <c r="A15139" s="25">
        <v>800089345501</v>
      </c>
      <c r="B15139" s="38" t="s">
        <v>10352</v>
      </c>
      <c r="C15139" s="28" t="s">
        <v>7911</v>
      </c>
      <c r="D15139" s="26" t="s">
        <v>9140</v>
      </c>
      <c r="E15139" s="33">
        <v>99</v>
      </c>
      <c r="F15139" s="33">
        <v>2</v>
      </c>
      <c r="G15139" s="33">
        <v>16</v>
      </c>
      <c r="L15139" s="33">
        <f t="shared" si="21"/>
        <v>99</v>
      </c>
      <c r="M15139" s="33">
        <f t="shared" si="22"/>
        <v>2</v>
      </c>
      <c r="N15139" s="33">
        <f t="shared" si="23"/>
        <v>16</v>
      </c>
      <c r="P15139" s="32" t="e">
        <f>VLOOKUP(A15139,ยืมแฟ้ม!A:B,2,)</f>
        <v>#N/A</v>
      </c>
      <c r="Q15139" s="32" t="e">
        <f>VLOOKUP(A15139,ยืมแฟ้ม!A:C,3,)</f>
        <v>#N/A</v>
      </c>
      <c r="R15139" s="32" t="e">
        <f>VLOOKUP(A15139,ยืมแฟ้ม!A:D,4,)</f>
        <v>#N/A</v>
      </c>
      <c r="W15139" s="93" t="e">
        <f>VLOOKUP(A15139,Sheet3!A:A,1,0)</f>
        <v>#N/A</v>
      </c>
    </row>
    <row r="15140" spans="1:23" ht="18.95" customHeight="1">
      <c r="A15140" s="25">
        <v>800096293314</v>
      </c>
      <c r="B15140" s="37" t="s">
        <v>10353</v>
      </c>
      <c r="C15140" s="28" t="s">
        <v>7911</v>
      </c>
      <c r="D15140" s="26" t="s">
        <v>9140</v>
      </c>
      <c r="E15140" s="33">
        <v>99</v>
      </c>
      <c r="F15140" s="33">
        <v>2</v>
      </c>
      <c r="G15140" s="33">
        <v>17</v>
      </c>
      <c r="L15140" s="33">
        <f t="shared" si="21"/>
        <v>99</v>
      </c>
      <c r="M15140" s="33">
        <f t="shared" si="22"/>
        <v>2</v>
      </c>
      <c r="N15140" s="33">
        <f t="shared" si="23"/>
        <v>17</v>
      </c>
      <c r="P15140" s="32" t="e">
        <f>VLOOKUP(A15140,ยืมแฟ้ม!A:B,2,)</f>
        <v>#N/A</v>
      </c>
      <c r="Q15140" s="32" t="e">
        <f>VLOOKUP(A15140,ยืมแฟ้ม!A:C,3,)</f>
        <v>#N/A</v>
      </c>
      <c r="R15140" s="32" t="e">
        <f>VLOOKUP(A15140,ยืมแฟ้ม!A:D,4,)</f>
        <v>#N/A</v>
      </c>
      <c r="W15140" s="93" t="e">
        <f>VLOOKUP(A15140,Sheet3!A:A,1,0)</f>
        <v>#N/A</v>
      </c>
    </row>
    <row r="15141" spans="1:23" ht="18.95" customHeight="1">
      <c r="A15141" s="25">
        <v>800078783126</v>
      </c>
      <c r="B15141" s="37" t="s">
        <v>10354</v>
      </c>
      <c r="C15141" s="28" t="s">
        <v>7911</v>
      </c>
      <c r="D15141" s="26" t="s">
        <v>9140</v>
      </c>
      <c r="E15141" s="33">
        <v>99</v>
      </c>
      <c r="F15141" s="33">
        <v>2</v>
      </c>
      <c r="G15141" s="33">
        <v>18</v>
      </c>
      <c r="L15141" s="33">
        <f t="shared" si="21"/>
        <v>99</v>
      </c>
      <c r="M15141" s="33">
        <f t="shared" si="22"/>
        <v>2</v>
      </c>
      <c r="N15141" s="33">
        <f t="shared" si="23"/>
        <v>18</v>
      </c>
      <c r="P15141" s="32" t="e">
        <f>VLOOKUP(A15141,ยืมแฟ้ม!A:B,2,)</f>
        <v>#N/A</v>
      </c>
      <c r="Q15141" s="32" t="e">
        <f>VLOOKUP(A15141,ยืมแฟ้ม!A:C,3,)</f>
        <v>#N/A</v>
      </c>
      <c r="R15141" s="32" t="e">
        <f>VLOOKUP(A15141,ยืมแฟ้ม!A:D,4,)</f>
        <v>#N/A</v>
      </c>
      <c r="W15141" s="93" t="e">
        <f>VLOOKUP(A15141,Sheet3!A:A,1,0)</f>
        <v>#N/A</v>
      </c>
    </row>
    <row r="15142" spans="1:23" ht="18.95" customHeight="1">
      <c r="A15142" s="25">
        <v>800051795410</v>
      </c>
      <c r="B15142" s="37" t="s">
        <v>10355</v>
      </c>
      <c r="C15142" s="28" t="s">
        <v>7911</v>
      </c>
      <c r="D15142" s="26" t="s">
        <v>1465</v>
      </c>
      <c r="E15142" s="33">
        <v>99</v>
      </c>
      <c r="F15142" s="33">
        <v>2</v>
      </c>
      <c r="G15142" s="33">
        <v>19</v>
      </c>
      <c r="L15142" s="33">
        <f t="shared" si="21"/>
        <v>99</v>
      </c>
      <c r="M15142" s="33">
        <f t="shared" si="22"/>
        <v>2</v>
      </c>
      <c r="N15142" s="33">
        <f t="shared" si="23"/>
        <v>19</v>
      </c>
      <c r="P15142" s="32" t="e">
        <f>VLOOKUP(A15142,ยืมแฟ้ม!A:B,2,)</f>
        <v>#N/A</v>
      </c>
      <c r="Q15142" s="32" t="e">
        <f>VLOOKUP(A15142,ยืมแฟ้ม!A:C,3,)</f>
        <v>#N/A</v>
      </c>
      <c r="R15142" s="32" t="e">
        <f>VLOOKUP(A15142,ยืมแฟ้ม!A:D,4,)</f>
        <v>#N/A</v>
      </c>
      <c r="W15142" s="93" t="e">
        <f>VLOOKUP(A15142,Sheet3!A:A,1,0)</f>
        <v>#N/A</v>
      </c>
    </row>
    <row r="15143" spans="1:23" ht="18.95" customHeight="1">
      <c r="A15143" s="25">
        <v>800092107484</v>
      </c>
      <c r="B15143" s="37" t="s">
        <v>10356</v>
      </c>
      <c r="C15143" s="28" t="s">
        <v>7911</v>
      </c>
      <c r="D15143" s="26" t="s">
        <v>9140</v>
      </c>
      <c r="E15143" s="33">
        <v>99</v>
      </c>
      <c r="F15143" s="33">
        <v>2</v>
      </c>
      <c r="G15143" s="33">
        <v>20</v>
      </c>
      <c r="L15143" s="33">
        <f t="shared" si="21"/>
        <v>99</v>
      </c>
      <c r="M15143" s="33">
        <f t="shared" si="22"/>
        <v>2</v>
      </c>
      <c r="N15143" s="33">
        <f t="shared" si="23"/>
        <v>20</v>
      </c>
      <c r="P15143" s="32" t="e">
        <f>VLOOKUP(A15143,ยืมแฟ้ม!A:B,2,)</f>
        <v>#N/A</v>
      </c>
      <c r="Q15143" s="32" t="e">
        <f>VLOOKUP(A15143,ยืมแฟ้ม!A:C,3,)</f>
        <v>#N/A</v>
      </c>
      <c r="R15143" s="32" t="e">
        <f>VLOOKUP(A15143,ยืมแฟ้ม!A:D,4,)</f>
        <v>#N/A</v>
      </c>
      <c r="W15143" s="93" t="e">
        <f>VLOOKUP(A15143,Sheet3!A:A,1,0)</f>
        <v>#N/A</v>
      </c>
    </row>
    <row r="15144" spans="1:23" ht="18.95" customHeight="1">
      <c r="A15144" s="25">
        <v>800124352520</v>
      </c>
      <c r="B15144" s="49" t="s">
        <v>11823</v>
      </c>
      <c r="C15144" s="52" t="s">
        <v>9133</v>
      </c>
      <c r="D15144" s="49" t="s">
        <v>5857</v>
      </c>
      <c r="E15144" s="33">
        <v>99</v>
      </c>
      <c r="F15144" s="33">
        <v>2</v>
      </c>
      <c r="G15144" s="33">
        <v>21</v>
      </c>
      <c r="L15144" s="33">
        <f t="shared" si="21"/>
        <v>99</v>
      </c>
      <c r="M15144" s="33">
        <f t="shared" si="22"/>
        <v>2</v>
      </c>
      <c r="N15144" s="33">
        <f t="shared" si="23"/>
        <v>21</v>
      </c>
      <c r="P15144" s="32" t="e">
        <f>VLOOKUP(A15144,ยืมแฟ้ม!A:B,2,)</f>
        <v>#N/A</v>
      </c>
      <c r="Q15144" s="32" t="e">
        <f>VLOOKUP(A15144,ยืมแฟ้ม!A:C,3,)</f>
        <v>#N/A</v>
      </c>
      <c r="R15144" s="32" t="e">
        <f>VLOOKUP(A15144,ยืมแฟ้ม!A:D,4,)</f>
        <v>#N/A</v>
      </c>
      <c r="W15144" s="93" t="e">
        <f>VLOOKUP(A15144,Sheet3!A:A,1,0)</f>
        <v>#N/A</v>
      </c>
    </row>
    <row r="15145" spans="1:23" ht="18.95" customHeight="1">
      <c r="A15145" s="25">
        <v>800082315295</v>
      </c>
      <c r="B15145" s="37" t="s">
        <v>10357</v>
      </c>
      <c r="C15145" s="28" t="s">
        <v>7911</v>
      </c>
      <c r="D15145" s="26" t="s">
        <v>9140</v>
      </c>
      <c r="E15145" s="33">
        <v>99</v>
      </c>
      <c r="F15145" s="33">
        <v>2</v>
      </c>
      <c r="G15145" s="33">
        <v>22</v>
      </c>
      <c r="L15145" s="33">
        <f t="shared" si="21"/>
        <v>99</v>
      </c>
      <c r="M15145" s="33">
        <f t="shared" si="22"/>
        <v>2</v>
      </c>
      <c r="N15145" s="33">
        <f t="shared" si="23"/>
        <v>22</v>
      </c>
      <c r="P15145" s="32" t="e">
        <f>VLOOKUP(A15145,ยืมแฟ้ม!A:B,2,)</f>
        <v>#N/A</v>
      </c>
      <c r="Q15145" s="32" t="e">
        <f>VLOOKUP(A15145,ยืมแฟ้ม!A:C,3,)</f>
        <v>#N/A</v>
      </c>
      <c r="R15145" s="32" t="e">
        <f>VLOOKUP(A15145,ยืมแฟ้ม!A:D,4,)</f>
        <v>#N/A</v>
      </c>
      <c r="W15145" s="93" t="e">
        <f>VLOOKUP(A15145,Sheet3!A:A,1,0)</f>
        <v>#N/A</v>
      </c>
    </row>
    <row r="15146" spans="1:23" ht="18.95" customHeight="1">
      <c r="A15146" s="25">
        <v>800122076097</v>
      </c>
      <c r="B15146" s="37" t="s">
        <v>10358</v>
      </c>
      <c r="C15146" s="28" t="s">
        <v>7911</v>
      </c>
      <c r="D15146" s="26" t="s">
        <v>9972</v>
      </c>
      <c r="E15146" s="33">
        <v>99</v>
      </c>
      <c r="F15146" s="33">
        <v>2</v>
      </c>
      <c r="G15146" s="33">
        <v>23</v>
      </c>
      <c r="L15146" s="33">
        <f t="shared" si="21"/>
        <v>99</v>
      </c>
      <c r="M15146" s="33">
        <f t="shared" si="22"/>
        <v>2</v>
      </c>
      <c r="N15146" s="33">
        <f t="shared" si="23"/>
        <v>23</v>
      </c>
      <c r="P15146" s="32" t="e">
        <f>VLOOKUP(A15146,ยืมแฟ้ม!A:B,2,)</f>
        <v>#N/A</v>
      </c>
      <c r="Q15146" s="32" t="e">
        <f>VLOOKUP(A15146,ยืมแฟ้ม!A:C,3,)</f>
        <v>#N/A</v>
      </c>
      <c r="R15146" s="32" t="e">
        <f>VLOOKUP(A15146,ยืมแฟ้ม!A:D,4,)</f>
        <v>#N/A</v>
      </c>
      <c r="W15146" s="93" t="e">
        <f>VLOOKUP(A15146,Sheet3!A:A,1,0)</f>
        <v>#N/A</v>
      </c>
    </row>
    <row r="15147" spans="1:23" ht="18.95" customHeight="1">
      <c r="A15147" s="25">
        <v>800002589540</v>
      </c>
      <c r="B15147" s="37" t="s">
        <v>10359</v>
      </c>
      <c r="C15147" s="28" t="s">
        <v>7911</v>
      </c>
      <c r="D15147" s="26" t="s">
        <v>7879</v>
      </c>
      <c r="E15147" s="33">
        <v>99</v>
      </c>
      <c r="F15147" s="33">
        <v>2</v>
      </c>
      <c r="G15147" s="33">
        <v>24</v>
      </c>
      <c r="L15147" s="33">
        <f t="shared" si="21"/>
        <v>99</v>
      </c>
      <c r="M15147" s="33">
        <f t="shared" si="22"/>
        <v>2</v>
      </c>
      <c r="N15147" s="33">
        <f t="shared" si="23"/>
        <v>24</v>
      </c>
      <c r="P15147" s="32" t="e">
        <f>VLOOKUP(A15147,ยืมแฟ้ม!A:B,2,)</f>
        <v>#N/A</v>
      </c>
      <c r="Q15147" s="32" t="e">
        <f>VLOOKUP(A15147,ยืมแฟ้ม!A:C,3,)</f>
        <v>#N/A</v>
      </c>
      <c r="R15147" s="32" t="e">
        <f>VLOOKUP(A15147,ยืมแฟ้ม!A:D,4,)</f>
        <v>#N/A</v>
      </c>
      <c r="W15147" s="93" t="e">
        <f>VLOOKUP(A15147,Sheet3!A:A,1,0)</f>
        <v>#N/A</v>
      </c>
    </row>
    <row r="15148" spans="1:23" ht="18.95" customHeight="1">
      <c r="A15148" s="25">
        <v>800095002773</v>
      </c>
      <c r="B15148" s="37" t="s">
        <v>10360</v>
      </c>
      <c r="C15148" s="28" t="s">
        <v>7911</v>
      </c>
      <c r="D15148" s="26" t="s">
        <v>9140</v>
      </c>
      <c r="E15148" s="33">
        <v>99</v>
      </c>
      <c r="F15148" s="33">
        <v>2</v>
      </c>
      <c r="G15148" s="33">
        <v>25</v>
      </c>
      <c r="L15148" s="33">
        <f t="shared" si="21"/>
        <v>99</v>
      </c>
      <c r="M15148" s="33">
        <f t="shared" si="22"/>
        <v>2</v>
      </c>
      <c r="N15148" s="33">
        <f t="shared" si="23"/>
        <v>25</v>
      </c>
      <c r="P15148" s="32" t="e">
        <f>VLOOKUP(A15148,ยืมแฟ้ม!A:B,2,)</f>
        <v>#N/A</v>
      </c>
      <c r="Q15148" s="32" t="e">
        <f>VLOOKUP(A15148,ยืมแฟ้ม!A:C,3,)</f>
        <v>#N/A</v>
      </c>
      <c r="R15148" s="32" t="e">
        <f>VLOOKUP(A15148,ยืมแฟ้ม!A:D,4,)</f>
        <v>#N/A</v>
      </c>
      <c r="W15148" s="93" t="e">
        <f>VLOOKUP(A15148,Sheet3!A:A,1,0)</f>
        <v>#N/A</v>
      </c>
    </row>
    <row r="15149" spans="1:23" ht="18.95" customHeight="1">
      <c r="A15149" s="25">
        <v>800076863482</v>
      </c>
      <c r="B15149" s="37" t="s">
        <v>10361</v>
      </c>
      <c r="C15149" s="28" t="s">
        <v>7911</v>
      </c>
      <c r="D15149" s="26" t="s">
        <v>9140</v>
      </c>
      <c r="E15149" s="33">
        <v>99</v>
      </c>
      <c r="F15149" s="33">
        <v>2</v>
      </c>
      <c r="G15149" s="33">
        <v>26</v>
      </c>
      <c r="L15149" s="33">
        <f t="shared" si="21"/>
        <v>99</v>
      </c>
      <c r="M15149" s="33">
        <f t="shared" si="22"/>
        <v>2</v>
      </c>
      <c r="N15149" s="33">
        <f t="shared" si="23"/>
        <v>26</v>
      </c>
      <c r="P15149" s="32" t="e">
        <f>VLOOKUP(A15149,ยืมแฟ้ม!A:B,2,)</f>
        <v>#N/A</v>
      </c>
      <c r="Q15149" s="32" t="e">
        <f>VLOOKUP(A15149,ยืมแฟ้ม!A:C,3,)</f>
        <v>#N/A</v>
      </c>
      <c r="R15149" s="32" t="e">
        <f>VLOOKUP(A15149,ยืมแฟ้ม!A:D,4,)</f>
        <v>#N/A</v>
      </c>
      <c r="W15149" s="93" t="e">
        <f>VLOOKUP(A15149,Sheet3!A:A,1,0)</f>
        <v>#N/A</v>
      </c>
    </row>
    <row r="15150" spans="1:23" ht="18.95" customHeight="1">
      <c r="A15150" s="25">
        <v>800083928195</v>
      </c>
      <c r="B15150" s="37" t="s">
        <v>10362</v>
      </c>
      <c r="C15150" s="28" t="s">
        <v>7911</v>
      </c>
      <c r="D15150" s="26" t="s">
        <v>7915</v>
      </c>
      <c r="E15150" s="33">
        <v>99</v>
      </c>
      <c r="F15150" s="33">
        <v>2</v>
      </c>
      <c r="G15150" s="33">
        <v>27</v>
      </c>
      <c r="L15150" s="33">
        <f t="shared" si="21"/>
        <v>99</v>
      </c>
      <c r="M15150" s="33">
        <f t="shared" si="22"/>
        <v>2</v>
      </c>
      <c r="N15150" s="33">
        <f t="shared" si="23"/>
        <v>27</v>
      </c>
      <c r="P15150" s="32" t="e">
        <f>VLOOKUP(A15150,ยืมแฟ้ม!A:B,2,)</f>
        <v>#N/A</v>
      </c>
      <c r="Q15150" s="32" t="e">
        <f>VLOOKUP(A15150,ยืมแฟ้ม!A:C,3,)</f>
        <v>#N/A</v>
      </c>
      <c r="R15150" s="32" t="e">
        <f>VLOOKUP(A15150,ยืมแฟ้ม!A:D,4,)</f>
        <v>#N/A</v>
      </c>
      <c r="W15150" s="93" t="e">
        <f>VLOOKUP(A15150,Sheet3!A:A,1,0)</f>
        <v>#N/A</v>
      </c>
    </row>
    <row r="15151" spans="1:23" ht="18.95" customHeight="1">
      <c r="A15151" s="25">
        <v>800078459354</v>
      </c>
      <c r="B15151" s="38" t="s">
        <v>10363</v>
      </c>
      <c r="C15151" s="28" t="s">
        <v>7911</v>
      </c>
      <c r="D15151" s="26" t="s">
        <v>9140</v>
      </c>
      <c r="E15151" s="33">
        <v>99</v>
      </c>
      <c r="F15151" s="33">
        <v>2</v>
      </c>
      <c r="G15151" s="33">
        <v>28</v>
      </c>
      <c r="L15151" s="33">
        <f t="shared" si="21"/>
        <v>99</v>
      </c>
      <c r="M15151" s="33">
        <f t="shared" si="22"/>
        <v>2</v>
      </c>
      <c r="N15151" s="33">
        <f t="shared" si="23"/>
        <v>28</v>
      </c>
      <c r="P15151" s="32" t="e">
        <f>VLOOKUP(A15151,ยืมแฟ้ม!A:B,2,)</f>
        <v>#N/A</v>
      </c>
      <c r="Q15151" s="32" t="e">
        <f>VLOOKUP(A15151,ยืมแฟ้ม!A:C,3,)</f>
        <v>#N/A</v>
      </c>
      <c r="R15151" s="32" t="e">
        <f>VLOOKUP(A15151,ยืมแฟ้ม!A:D,4,)</f>
        <v>#N/A</v>
      </c>
      <c r="W15151" s="93" t="e">
        <f>VLOOKUP(A15151,Sheet3!A:A,1,0)</f>
        <v>#N/A</v>
      </c>
    </row>
    <row r="15152" spans="1:23" ht="18.95" customHeight="1">
      <c r="A15152" s="25">
        <v>801152017613</v>
      </c>
      <c r="B15152" s="37" t="s">
        <v>10364</v>
      </c>
      <c r="C15152" s="28" t="s">
        <v>7911</v>
      </c>
      <c r="D15152" s="26" t="s">
        <v>7827</v>
      </c>
      <c r="E15152" s="33">
        <v>99</v>
      </c>
      <c r="F15152" s="33">
        <v>2</v>
      </c>
      <c r="G15152" s="33">
        <v>29</v>
      </c>
      <c r="L15152" s="33">
        <f t="shared" si="21"/>
        <v>99</v>
      </c>
      <c r="M15152" s="33">
        <f t="shared" si="22"/>
        <v>2</v>
      </c>
      <c r="N15152" s="33">
        <f t="shared" si="23"/>
        <v>29</v>
      </c>
      <c r="P15152" s="32" t="e">
        <f>VLOOKUP(A15152,ยืมแฟ้ม!A:B,2,)</f>
        <v>#N/A</v>
      </c>
      <c r="Q15152" s="32" t="e">
        <f>VLOOKUP(A15152,ยืมแฟ้ม!A:C,3,)</f>
        <v>#N/A</v>
      </c>
      <c r="R15152" s="32" t="e">
        <f>VLOOKUP(A15152,ยืมแฟ้ม!A:D,4,)</f>
        <v>#N/A</v>
      </c>
      <c r="W15152" s="93" t="e">
        <f>VLOOKUP(A15152,Sheet3!A:A,1,0)</f>
        <v>#N/A</v>
      </c>
    </row>
    <row r="15153" spans="1:23" ht="18.95" customHeight="1">
      <c r="A15153" s="25">
        <v>854352032098</v>
      </c>
      <c r="B15153" s="38" t="s">
        <v>10365</v>
      </c>
      <c r="C15153" s="28" t="s">
        <v>4049</v>
      </c>
      <c r="D15153" s="28" t="s">
        <v>10026</v>
      </c>
      <c r="E15153" s="33">
        <v>99</v>
      </c>
      <c r="F15153" s="33">
        <v>2</v>
      </c>
      <c r="G15153" s="33">
        <v>30</v>
      </c>
      <c r="L15153" s="33">
        <f t="shared" si="21"/>
        <v>99</v>
      </c>
      <c r="M15153" s="33">
        <f t="shared" si="22"/>
        <v>2</v>
      </c>
      <c r="N15153" s="33">
        <f t="shared" si="23"/>
        <v>30</v>
      </c>
      <c r="P15153" s="32" t="e">
        <f>VLOOKUP(A15153,ยืมแฟ้ม!A:B,2,)</f>
        <v>#N/A</v>
      </c>
      <c r="Q15153" s="32" t="e">
        <f>VLOOKUP(A15153,ยืมแฟ้ม!A:C,3,)</f>
        <v>#N/A</v>
      </c>
      <c r="R15153" s="32" t="e">
        <f>VLOOKUP(A15153,ยืมแฟ้ม!A:D,4,)</f>
        <v>#N/A</v>
      </c>
      <c r="W15153" s="93" t="e">
        <f>VLOOKUP(A15153,Sheet3!A:A,1,0)</f>
        <v>#N/A</v>
      </c>
    </row>
    <row r="15154" spans="1:23" ht="18.95" customHeight="1">
      <c r="A15154" s="25">
        <v>854351014683</v>
      </c>
      <c r="B15154" s="38" t="s">
        <v>10366</v>
      </c>
      <c r="C15154" s="28" t="s">
        <v>4049</v>
      </c>
      <c r="D15154" s="26" t="s">
        <v>7822</v>
      </c>
      <c r="E15154" s="33">
        <v>99</v>
      </c>
      <c r="F15154" s="33">
        <v>3</v>
      </c>
      <c r="G15154" s="33">
        <v>1</v>
      </c>
      <c r="L15154" s="33">
        <f t="shared" si="21"/>
        <v>99</v>
      </c>
      <c r="M15154" s="33">
        <f t="shared" si="22"/>
        <v>3</v>
      </c>
      <c r="N15154" s="33">
        <f t="shared" si="23"/>
        <v>1</v>
      </c>
      <c r="P15154" s="32" t="e">
        <f>VLOOKUP(A15154,ยืมแฟ้ม!A:B,2,)</f>
        <v>#N/A</v>
      </c>
      <c r="Q15154" s="32" t="e">
        <f>VLOOKUP(A15154,ยืมแฟ้ม!A:C,3,)</f>
        <v>#N/A</v>
      </c>
      <c r="R15154" s="32" t="e">
        <f>VLOOKUP(A15154,ยืมแฟ้ม!A:D,4,)</f>
        <v>#N/A</v>
      </c>
      <c r="W15154" s="93" t="e">
        <f>VLOOKUP(A15154,Sheet3!A:A,1,0)</f>
        <v>#N/A</v>
      </c>
    </row>
    <row r="15155" spans="1:23" ht="18.95" customHeight="1">
      <c r="A15155" s="25">
        <v>800068938979</v>
      </c>
      <c r="B15155" s="38" t="s">
        <v>10367</v>
      </c>
      <c r="C15155" s="28" t="s">
        <v>4049</v>
      </c>
      <c r="D15155" s="26" t="s">
        <v>7822</v>
      </c>
      <c r="E15155" s="33">
        <v>99</v>
      </c>
      <c r="F15155" s="33">
        <v>3</v>
      </c>
      <c r="G15155" s="33">
        <v>2</v>
      </c>
      <c r="L15155" s="33">
        <f t="shared" si="21"/>
        <v>99</v>
      </c>
      <c r="M15155" s="33">
        <f t="shared" si="22"/>
        <v>3</v>
      </c>
      <c r="N15155" s="33">
        <f t="shared" si="23"/>
        <v>2</v>
      </c>
      <c r="P15155" s="32" t="e">
        <f>VLOOKUP(A15155,ยืมแฟ้ม!A:B,2,)</f>
        <v>#N/A</v>
      </c>
      <c r="Q15155" s="32" t="e">
        <f>VLOOKUP(A15155,ยืมแฟ้ม!A:C,3,)</f>
        <v>#N/A</v>
      </c>
      <c r="R15155" s="32" t="e">
        <f>VLOOKUP(A15155,ยืมแฟ้ม!A:D,4,)</f>
        <v>#N/A</v>
      </c>
      <c r="W15155" s="93" t="e">
        <f>VLOOKUP(A15155,Sheet3!A:A,1,0)</f>
        <v>#N/A</v>
      </c>
    </row>
    <row r="15156" spans="1:23" ht="18.95" customHeight="1">
      <c r="A15156" s="25">
        <v>800047429207</v>
      </c>
      <c r="B15156" s="38" t="s">
        <v>10368</v>
      </c>
      <c r="C15156" s="28" t="s">
        <v>4049</v>
      </c>
      <c r="D15156" s="26" t="s">
        <v>7822</v>
      </c>
      <c r="E15156" s="33">
        <v>99</v>
      </c>
      <c r="F15156" s="33">
        <v>3</v>
      </c>
      <c r="G15156" s="33">
        <v>3</v>
      </c>
      <c r="L15156" s="33">
        <f t="shared" si="21"/>
        <v>99</v>
      </c>
      <c r="M15156" s="33">
        <f t="shared" si="22"/>
        <v>3</v>
      </c>
      <c r="N15156" s="33">
        <f t="shared" si="23"/>
        <v>3</v>
      </c>
      <c r="P15156" s="32" t="e">
        <f>VLOOKUP(A15156,ยืมแฟ้ม!A:B,2,)</f>
        <v>#N/A</v>
      </c>
      <c r="Q15156" s="32" t="e">
        <f>VLOOKUP(A15156,ยืมแฟ้ม!A:C,3,)</f>
        <v>#N/A</v>
      </c>
      <c r="R15156" s="32" t="e">
        <f>VLOOKUP(A15156,ยืมแฟ้ม!A:D,4,)</f>
        <v>#N/A</v>
      </c>
      <c r="W15156" s="93" t="e">
        <f>VLOOKUP(A15156,Sheet3!A:A,1,0)</f>
        <v>#N/A</v>
      </c>
    </row>
    <row r="15157" spans="1:23" ht="18.95" customHeight="1">
      <c r="A15157" s="25">
        <v>800063929270</v>
      </c>
      <c r="B15157" s="38" t="s">
        <v>10369</v>
      </c>
      <c r="C15157" s="28" t="s">
        <v>4049</v>
      </c>
      <c r="D15157" s="26" t="s">
        <v>9141</v>
      </c>
      <c r="E15157" s="33">
        <v>99</v>
      </c>
      <c r="F15157" s="33">
        <v>3</v>
      </c>
      <c r="G15157" s="33">
        <v>4</v>
      </c>
      <c r="L15157" s="33">
        <f t="shared" si="21"/>
        <v>99</v>
      </c>
      <c r="M15157" s="33">
        <f t="shared" si="22"/>
        <v>3</v>
      </c>
      <c r="N15157" s="33">
        <f t="shared" si="23"/>
        <v>4</v>
      </c>
      <c r="P15157" s="32" t="e">
        <f>VLOOKUP(A15157,ยืมแฟ้ม!A:B,2,)</f>
        <v>#N/A</v>
      </c>
      <c r="Q15157" s="32" t="e">
        <f>VLOOKUP(A15157,ยืมแฟ้ม!A:C,3,)</f>
        <v>#N/A</v>
      </c>
      <c r="R15157" s="32" t="e">
        <f>VLOOKUP(A15157,ยืมแฟ้ม!A:D,4,)</f>
        <v>#N/A</v>
      </c>
      <c r="W15157" s="93" t="e">
        <f>VLOOKUP(A15157,Sheet3!A:A,1,0)</f>
        <v>#N/A</v>
      </c>
    </row>
    <row r="15158" spans="1:23" ht="18.95" customHeight="1">
      <c r="A15158" s="25">
        <v>800063772126</v>
      </c>
      <c r="B15158" s="38" t="s">
        <v>10370</v>
      </c>
      <c r="C15158" s="28" t="s">
        <v>4049</v>
      </c>
      <c r="D15158" s="26" t="s">
        <v>9141</v>
      </c>
      <c r="E15158" s="33">
        <v>99</v>
      </c>
      <c r="F15158" s="33">
        <v>3</v>
      </c>
      <c r="G15158" s="33">
        <v>5</v>
      </c>
      <c r="L15158" s="33">
        <f t="shared" si="21"/>
        <v>99</v>
      </c>
      <c r="M15158" s="33">
        <f t="shared" si="22"/>
        <v>3</v>
      </c>
      <c r="N15158" s="33">
        <f t="shared" si="23"/>
        <v>5</v>
      </c>
      <c r="P15158" s="32" t="e">
        <f>VLOOKUP(A15158,ยืมแฟ้ม!A:B,2,)</f>
        <v>#N/A</v>
      </c>
      <c r="Q15158" s="32" t="e">
        <f>VLOOKUP(A15158,ยืมแฟ้ม!A:C,3,)</f>
        <v>#N/A</v>
      </c>
      <c r="R15158" s="32" t="e">
        <f>VLOOKUP(A15158,ยืมแฟ้ม!A:D,4,)</f>
        <v>#N/A</v>
      </c>
      <c r="W15158" s="93" t="e">
        <f>VLOOKUP(A15158,Sheet3!A:A,1,0)</f>
        <v>#N/A</v>
      </c>
    </row>
    <row r="15159" spans="1:23" ht="18.95" customHeight="1">
      <c r="B15159" s="38"/>
      <c r="D15159" s="26"/>
      <c r="L15159" s="33">
        <f t="shared" si="21"/>
        <v>0</v>
      </c>
      <c r="M15159" s="33">
        <f t="shared" si="22"/>
        <v>0</v>
      </c>
      <c r="N15159" s="33">
        <f t="shared" si="23"/>
        <v>0</v>
      </c>
      <c r="P15159" s="32" t="e">
        <f>VLOOKUP(A15159,ยืมแฟ้ม!A:B,2,)</f>
        <v>#N/A</v>
      </c>
      <c r="Q15159" s="32" t="e">
        <f>VLOOKUP(A15159,ยืมแฟ้ม!A:C,3,)</f>
        <v>#N/A</v>
      </c>
      <c r="R15159" s="32" t="e">
        <f>VLOOKUP(A15159,ยืมแฟ้ม!A:D,4,)</f>
        <v>#N/A</v>
      </c>
      <c r="W15159" s="93" t="e">
        <f>VLOOKUP(A15159,Sheet3!A:A,1,0)</f>
        <v>#N/A</v>
      </c>
    </row>
    <row r="15160" spans="1:23" ht="18.95" customHeight="1">
      <c r="A15160" s="25">
        <v>800071103330</v>
      </c>
      <c r="B15160" s="38" t="s">
        <v>10224</v>
      </c>
      <c r="C15160" s="28" t="s">
        <v>4049</v>
      </c>
      <c r="D15160" s="26" t="s">
        <v>7816</v>
      </c>
      <c r="E15160" s="33">
        <v>99</v>
      </c>
      <c r="F15160" s="33">
        <v>3</v>
      </c>
      <c r="G15160" s="33">
        <v>7</v>
      </c>
      <c r="L15160" s="33">
        <f t="shared" si="21"/>
        <v>99</v>
      </c>
      <c r="M15160" s="33">
        <f t="shared" si="22"/>
        <v>3</v>
      </c>
      <c r="N15160" s="33">
        <f t="shared" si="23"/>
        <v>7</v>
      </c>
      <c r="P15160" s="32" t="e">
        <f>VLOOKUP(A15160,ยืมแฟ้ม!A:B,2,)</f>
        <v>#N/A</v>
      </c>
      <c r="Q15160" s="32" t="e">
        <f>VLOOKUP(A15160,ยืมแฟ้ม!A:C,3,)</f>
        <v>#N/A</v>
      </c>
      <c r="R15160" s="32" t="e">
        <f>VLOOKUP(A15160,ยืมแฟ้ม!A:D,4,)</f>
        <v>#N/A</v>
      </c>
      <c r="W15160" s="93" t="e">
        <f>VLOOKUP(A15160,Sheet3!A:A,1,0)</f>
        <v>#N/A</v>
      </c>
    </row>
    <row r="15161" spans="1:23" ht="18.95" customHeight="1">
      <c r="A15161" s="25">
        <v>800067072721</v>
      </c>
      <c r="B15161" s="38" t="s">
        <v>10371</v>
      </c>
      <c r="C15161" s="28" t="s">
        <v>4049</v>
      </c>
      <c r="D15161" s="26" t="s">
        <v>7816</v>
      </c>
      <c r="E15161" s="33">
        <v>99</v>
      </c>
      <c r="F15161" s="33">
        <v>3</v>
      </c>
      <c r="G15161" s="33">
        <v>8</v>
      </c>
      <c r="L15161" s="33">
        <f t="shared" si="21"/>
        <v>99</v>
      </c>
      <c r="M15161" s="33">
        <f t="shared" si="22"/>
        <v>3</v>
      </c>
      <c r="N15161" s="33">
        <f t="shared" si="23"/>
        <v>8</v>
      </c>
      <c r="P15161" s="32" t="e">
        <f>VLOOKUP(A15161,ยืมแฟ้ม!A:B,2,)</f>
        <v>#N/A</v>
      </c>
      <c r="Q15161" s="32" t="e">
        <f>VLOOKUP(A15161,ยืมแฟ้ม!A:C,3,)</f>
        <v>#N/A</v>
      </c>
      <c r="R15161" s="32" t="e">
        <f>VLOOKUP(A15161,ยืมแฟ้ม!A:D,4,)</f>
        <v>#N/A</v>
      </c>
      <c r="W15161" s="93" t="e">
        <f>VLOOKUP(A15161,Sheet3!A:A,1,0)</f>
        <v>#N/A</v>
      </c>
    </row>
    <row r="15162" spans="1:23" ht="18.95" customHeight="1">
      <c r="A15162" s="25">
        <v>800056482360</v>
      </c>
      <c r="B15162" s="37" t="s">
        <v>9913</v>
      </c>
      <c r="C15162" s="28" t="s">
        <v>4049</v>
      </c>
      <c r="D15162" s="26" t="s">
        <v>7816</v>
      </c>
      <c r="E15162" s="33">
        <v>99</v>
      </c>
      <c r="F15162" s="33">
        <v>3</v>
      </c>
      <c r="G15162" s="33">
        <v>9</v>
      </c>
      <c r="L15162" s="33">
        <f t="shared" si="21"/>
        <v>99</v>
      </c>
      <c r="M15162" s="33">
        <f t="shared" si="22"/>
        <v>3</v>
      </c>
      <c r="N15162" s="33">
        <f t="shared" si="23"/>
        <v>9</v>
      </c>
      <c r="P15162" s="32" t="e">
        <f>VLOOKUP(A15162,ยืมแฟ้ม!A:B,2,)</f>
        <v>#N/A</v>
      </c>
      <c r="Q15162" s="32" t="e">
        <f>VLOOKUP(A15162,ยืมแฟ้ม!A:C,3,)</f>
        <v>#N/A</v>
      </c>
      <c r="R15162" s="32" t="e">
        <f>VLOOKUP(A15162,ยืมแฟ้ม!A:D,4,)</f>
        <v>#N/A</v>
      </c>
      <c r="W15162" s="93" t="e">
        <f>VLOOKUP(A15162,Sheet3!A:A,1,0)</f>
        <v>#N/A</v>
      </c>
    </row>
    <row r="15163" spans="1:23" ht="18.95" customHeight="1">
      <c r="A15163" s="25">
        <v>800094990366</v>
      </c>
      <c r="B15163" s="49" t="s">
        <v>11824</v>
      </c>
      <c r="C15163" s="52" t="s">
        <v>9133</v>
      </c>
      <c r="D15163" s="49" t="s">
        <v>793</v>
      </c>
      <c r="E15163" s="33">
        <v>99</v>
      </c>
      <c r="F15163" s="33">
        <v>3</v>
      </c>
      <c r="G15163" s="33">
        <v>10</v>
      </c>
      <c r="L15163" s="33">
        <f t="shared" si="21"/>
        <v>99</v>
      </c>
      <c r="M15163" s="33">
        <f t="shared" si="22"/>
        <v>3</v>
      </c>
      <c r="N15163" s="33">
        <f t="shared" si="23"/>
        <v>10</v>
      </c>
      <c r="P15163" s="32" t="e">
        <f>VLOOKUP(A15163,ยืมแฟ้ม!A:B,2,)</f>
        <v>#N/A</v>
      </c>
      <c r="Q15163" s="32" t="e">
        <f>VLOOKUP(A15163,ยืมแฟ้ม!A:C,3,)</f>
        <v>#N/A</v>
      </c>
      <c r="R15163" s="32" t="e">
        <f>VLOOKUP(A15163,ยืมแฟ้ม!A:D,4,)</f>
        <v>#N/A</v>
      </c>
      <c r="W15163" s="93" t="e">
        <f>VLOOKUP(A15163,Sheet3!A:A,1,0)</f>
        <v>#N/A</v>
      </c>
    </row>
    <row r="15164" spans="1:23" ht="18.95" customHeight="1">
      <c r="A15164" s="25">
        <v>800096190411</v>
      </c>
      <c r="B15164" s="38" t="s">
        <v>10372</v>
      </c>
      <c r="C15164" s="28" t="s">
        <v>4049</v>
      </c>
      <c r="D15164" s="26" t="s">
        <v>9140</v>
      </c>
      <c r="E15164" s="33">
        <v>99</v>
      </c>
      <c r="F15164" s="33">
        <v>3</v>
      </c>
      <c r="G15164" s="33">
        <v>11</v>
      </c>
      <c r="L15164" s="33">
        <f t="shared" si="21"/>
        <v>99</v>
      </c>
      <c r="M15164" s="33">
        <f t="shared" si="22"/>
        <v>3</v>
      </c>
      <c r="N15164" s="33">
        <f t="shared" si="23"/>
        <v>11</v>
      </c>
      <c r="P15164" s="32" t="e">
        <f>VLOOKUP(A15164,ยืมแฟ้ม!A:B,2,)</f>
        <v>#N/A</v>
      </c>
      <c r="Q15164" s="32" t="e">
        <f>VLOOKUP(A15164,ยืมแฟ้ม!A:C,3,)</f>
        <v>#N/A</v>
      </c>
      <c r="R15164" s="32" t="e">
        <f>VLOOKUP(A15164,ยืมแฟ้ม!A:D,4,)</f>
        <v>#N/A</v>
      </c>
      <c r="W15164" s="93" t="e">
        <f>VLOOKUP(A15164,Sheet3!A:A,1,0)</f>
        <v>#N/A</v>
      </c>
    </row>
    <row r="15165" spans="1:23" ht="18.95" customHeight="1">
      <c r="A15165" s="25">
        <v>800095458603</v>
      </c>
      <c r="B15165" s="38" t="s">
        <v>10373</v>
      </c>
      <c r="C15165" s="28" t="s">
        <v>4049</v>
      </c>
      <c r="D15165" s="26" t="s">
        <v>9140</v>
      </c>
      <c r="E15165" s="33">
        <v>99</v>
      </c>
      <c r="F15165" s="33">
        <v>3</v>
      </c>
      <c r="G15165" s="33">
        <v>12</v>
      </c>
      <c r="L15165" s="33">
        <f t="shared" si="21"/>
        <v>99</v>
      </c>
      <c r="M15165" s="33">
        <f t="shared" si="22"/>
        <v>3</v>
      </c>
      <c r="N15165" s="33">
        <f t="shared" si="23"/>
        <v>12</v>
      </c>
      <c r="P15165" s="32" t="e">
        <f>VLOOKUP(A15165,ยืมแฟ้ม!A:B,2,)</f>
        <v>#N/A</v>
      </c>
      <c r="Q15165" s="32" t="e">
        <f>VLOOKUP(A15165,ยืมแฟ้ม!A:C,3,)</f>
        <v>#N/A</v>
      </c>
      <c r="R15165" s="32" t="e">
        <f>VLOOKUP(A15165,ยืมแฟ้ม!A:D,4,)</f>
        <v>#N/A</v>
      </c>
      <c r="W15165" s="93" t="e">
        <f>VLOOKUP(A15165,Sheet3!A:A,1,0)</f>
        <v>#N/A</v>
      </c>
    </row>
    <row r="15166" spans="1:23" ht="18.95" customHeight="1">
      <c r="A15166" s="25">
        <v>800089497385</v>
      </c>
      <c r="B15166" s="38" t="s">
        <v>10374</v>
      </c>
      <c r="C15166" s="28" t="s">
        <v>4049</v>
      </c>
      <c r="D15166" s="26" t="s">
        <v>9140</v>
      </c>
      <c r="E15166" s="33">
        <v>99</v>
      </c>
      <c r="F15166" s="33">
        <v>3</v>
      </c>
      <c r="G15166" s="33">
        <v>13</v>
      </c>
      <c r="L15166" s="33">
        <f t="shared" si="21"/>
        <v>99</v>
      </c>
      <c r="M15166" s="33">
        <f t="shared" si="22"/>
        <v>3</v>
      </c>
      <c r="N15166" s="33">
        <f t="shared" si="23"/>
        <v>13</v>
      </c>
      <c r="P15166" s="32" t="e">
        <f>VLOOKUP(A15166,ยืมแฟ้ม!A:B,2,)</f>
        <v>#N/A</v>
      </c>
      <c r="Q15166" s="32" t="e">
        <f>VLOOKUP(A15166,ยืมแฟ้ม!A:C,3,)</f>
        <v>#N/A</v>
      </c>
      <c r="R15166" s="32" t="e">
        <f>VLOOKUP(A15166,ยืมแฟ้ม!A:D,4,)</f>
        <v>#N/A</v>
      </c>
      <c r="W15166" s="93" t="e">
        <f>VLOOKUP(A15166,Sheet3!A:A,1,0)</f>
        <v>#N/A</v>
      </c>
    </row>
    <row r="15167" spans="1:23" ht="18.95" customHeight="1">
      <c r="A15167" s="25">
        <v>800074299630</v>
      </c>
      <c r="B15167" s="38" t="s">
        <v>9656</v>
      </c>
      <c r="C15167" s="28" t="s">
        <v>4049</v>
      </c>
      <c r="D15167" s="26" t="s">
        <v>9140</v>
      </c>
      <c r="E15167" s="33">
        <v>99</v>
      </c>
      <c r="F15167" s="33">
        <v>3</v>
      </c>
      <c r="G15167" s="33">
        <v>14</v>
      </c>
      <c r="L15167" s="33">
        <f t="shared" si="21"/>
        <v>99</v>
      </c>
      <c r="M15167" s="33">
        <f t="shared" si="22"/>
        <v>3</v>
      </c>
      <c r="N15167" s="33">
        <f t="shared" si="23"/>
        <v>14</v>
      </c>
      <c r="P15167" s="32" t="e">
        <f>VLOOKUP(A15167,ยืมแฟ้ม!A:B,2,)</f>
        <v>#N/A</v>
      </c>
      <c r="Q15167" s="32" t="e">
        <f>VLOOKUP(A15167,ยืมแฟ้ม!A:C,3,)</f>
        <v>#N/A</v>
      </c>
      <c r="R15167" s="32" t="e">
        <f>VLOOKUP(A15167,ยืมแฟ้ม!A:D,4,)</f>
        <v>#N/A</v>
      </c>
      <c r="W15167" s="93" t="e">
        <f>VLOOKUP(A15167,Sheet3!A:A,1,0)</f>
        <v>#N/A</v>
      </c>
    </row>
    <row r="15168" spans="1:23" ht="18.95" customHeight="1">
      <c r="A15168" s="62">
        <v>800097062874</v>
      </c>
      <c r="B15168" s="63" t="s">
        <v>11954</v>
      </c>
      <c r="C15168" s="64" t="s">
        <v>3537</v>
      </c>
      <c r="D15168" s="64" t="s">
        <v>7915</v>
      </c>
      <c r="E15168" s="33">
        <v>99</v>
      </c>
      <c r="F15168" s="33">
        <v>3</v>
      </c>
      <c r="G15168" s="33">
        <v>15</v>
      </c>
      <c r="L15168" s="33">
        <f t="shared" si="21"/>
        <v>99</v>
      </c>
      <c r="M15168" s="33">
        <f t="shared" si="22"/>
        <v>3</v>
      </c>
      <c r="N15168" s="33">
        <f t="shared" si="23"/>
        <v>15</v>
      </c>
      <c r="P15168" s="32" t="e">
        <f>VLOOKUP(A15168,ยืมแฟ้ม!A:B,2,)</f>
        <v>#N/A</v>
      </c>
      <c r="Q15168" s="32" t="e">
        <f>VLOOKUP(A15168,ยืมแฟ้ม!A:C,3,)</f>
        <v>#N/A</v>
      </c>
      <c r="R15168" s="32" t="e">
        <f>VLOOKUP(A15168,ยืมแฟ้ม!A:D,4,)</f>
        <v>#N/A</v>
      </c>
      <c r="W15168" s="93" t="e">
        <f>VLOOKUP(A15168,Sheet3!A:A,1,0)</f>
        <v>#N/A</v>
      </c>
    </row>
    <row r="15169" spans="1:23" ht="18.95" customHeight="1">
      <c r="A15169" s="25">
        <v>800061018365</v>
      </c>
      <c r="B15169" s="38" t="s">
        <v>10375</v>
      </c>
      <c r="C15169" s="28" t="s">
        <v>3537</v>
      </c>
      <c r="D15169" s="26" t="s">
        <v>7816</v>
      </c>
      <c r="E15169" s="33">
        <v>99</v>
      </c>
      <c r="F15169" s="33">
        <v>3</v>
      </c>
      <c r="G15169" s="33">
        <v>16</v>
      </c>
      <c r="L15169" s="33">
        <f t="shared" si="21"/>
        <v>99</v>
      </c>
      <c r="M15169" s="33">
        <f t="shared" si="22"/>
        <v>3</v>
      </c>
      <c r="N15169" s="33">
        <f t="shared" si="23"/>
        <v>16</v>
      </c>
      <c r="P15169" s="32" t="e">
        <f>VLOOKUP(A15169,ยืมแฟ้ม!A:B,2,)</f>
        <v>#N/A</v>
      </c>
      <c r="Q15169" s="32" t="e">
        <f>VLOOKUP(A15169,ยืมแฟ้ม!A:C,3,)</f>
        <v>#N/A</v>
      </c>
      <c r="R15169" s="32" t="e">
        <f>VLOOKUP(A15169,ยืมแฟ้ม!A:D,4,)</f>
        <v>#N/A</v>
      </c>
      <c r="W15169" s="93" t="e">
        <f>VLOOKUP(A15169,Sheet3!A:A,1,0)</f>
        <v>#N/A</v>
      </c>
    </row>
    <row r="15170" spans="1:23" ht="18.95" customHeight="1">
      <c r="A15170" s="25">
        <v>800065720461</v>
      </c>
      <c r="B15170" s="38" t="s">
        <v>10376</v>
      </c>
      <c r="C15170" s="28" t="s">
        <v>3537</v>
      </c>
      <c r="D15170" s="26" t="s">
        <v>10026</v>
      </c>
      <c r="E15170" s="33">
        <v>99</v>
      </c>
      <c r="F15170" s="33">
        <v>3</v>
      </c>
      <c r="G15170" s="33">
        <v>17</v>
      </c>
      <c r="L15170" s="33">
        <f t="shared" si="21"/>
        <v>99</v>
      </c>
      <c r="M15170" s="33">
        <f t="shared" si="22"/>
        <v>3</v>
      </c>
      <c r="N15170" s="33">
        <f t="shared" si="23"/>
        <v>17</v>
      </c>
      <c r="P15170" s="32" t="e">
        <f>VLOOKUP(A15170,ยืมแฟ้ม!A:B,2,)</f>
        <v>#N/A</v>
      </c>
      <c r="Q15170" s="32" t="e">
        <f>VLOOKUP(A15170,ยืมแฟ้ม!A:C,3,)</f>
        <v>#N/A</v>
      </c>
      <c r="R15170" s="32" t="e">
        <f>VLOOKUP(A15170,ยืมแฟ้ม!A:D,4,)</f>
        <v>#N/A</v>
      </c>
      <c r="W15170" s="93" t="e">
        <f>VLOOKUP(A15170,Sheet3!A:A,1,0)</f>
        <v>#N/A</v>
      </c>
    </row>
    <row r="15171" spans="1:23" ht="18.95" customHeight="1">
      <c r="A15171" s="25">
        <v>800097478229</v>
      </c>
      <c r="B15171" s="37" t="s">
        <v>10377</v>
      </c>
      <c r="C15171" s="28" t="s">
        <v>3537</v>
      </c>
      <c r="D15171" s="26" t="s">
        <v>7915</v>
      </c>
      <c r="E15171" s="33">
        <v>99</v>
      </c>
      <c r="F15171" s="33">
        <v>3</v>
      </c>
      <c r="G15171" s="33">
        <v>18</v>
      </c>
      <c r="L15171" s="33">
        <f t="shared" si="21"/>
        <v>99</v>
      </c>
      <c r="M15171" s="33">
        <f t="shared" si="22"/>
        <v>3</v>
      </c>
      <c r="N15171" s="33">
        <f t="shared" si="23"/>
        <v>18</v>
      </c>
      <c r="P15171" s="32" t="e">
        <f>VLOOKUP(A15171,ยืมแฟ้ม!A:B,2,)</f>
        <v>#N/A</v>
      </c>
      <c r="Q15171" s="32" t="e">
        <f>VLOOKUP(A15171,ยืมแฟ้ม!A:C,3,)</f>
        <v>#N/A</v>
      </c>
      <c r="R15171" s="32" t="e">
        <f>VLOOKUP(A15171,ยืมแฟ้ม!A:D,4,)</f>
        <v>#N/A</v>
      </c>
      <c r="W15171" s="93" t="e">
        <f>VLOOKUP(A15171,Sheet3!A:A,1,0)</f>
        <v>#N/A</v>
      </c>
    </row>
    <row r="15172" spans="1:23" ht="18.95" customHeight="1">
      <c r="A15172" s="25">
        <v>800060716670</v>
      </c>
      <c r="B15172" s="37" t="s">
        <v>10378</v>
      </c>
      <c r="C15172" s="28" t="s">
        <v>3537</v>
      </c>
      <c r="D15172" s="26" t="s">
        <v>7816</v>
      </c>
      <c r="E15172" s="33">
        <v>99</v>
      </c>
      <c r="F15172" s="33">
        <v>3</v>
      </c>
      <c r="G15172" s="33">
        <v>19</v>
      </c>
      <c r="L15172" s="33">
        <f t="shared" si="21"/>
        <v>99</v>
      </c>
      <c r="M15172" s="33">
        <f t="shared" si="22"/>
        <v>3</v>
      </c>
      <c r="N15172" s="33">
        <f t="shared" si="23"/>
        <v>19</v>
      </c>
      <c r="P15172" s="32" t="e">
        <f>VLOOKUP(A15172,ยืมแฟ้ม!A:B,2,)</f>
        <v>#N/A</v>
      </c>
      <c r="Q15172" s="32" t="e">
        <f>VLOOKUP(A15172,ยืมแฟ้ม!A:C,3,)</f>
        <v>#N/A</v>
      </c>
      <c r="R15172" s="32" t="e">
        <f>VLOOKUP(A15172,ยืมแฟ้ม!A:D,4,)</f>
        <v>#N/A</v>
      </c>
      <c r="W15172" s="93" t="e">
        <f>VLOOKUP(A15172,Sheet3!A:A,1,0)</f>
        <v>#N/A</v>
      </c>
    </row>
    <row r="15173" spans="1:23" ht="18.95" customHeight="1">
      <c r="A15173" s="25">
        <v>800061024439</v>
      </c>
      <c r="B15173" s="37" t="s">
        <v>10379</v>
      </c>
      <c r="C15173" s="28" t="s">
        <v>3537</v>
      </c>
      <c r="D15173" s="26" t="s">
        <v>7816</v>
      </c>
      <c r="E15173" s="33">
        <v>99</v>
      </c>
      <c r="F15173" s="33">
        <v>3</v>
      </c>
      <c r="G15173" s="33">
        <v>20</v>
      </c>
      <c r="L15173" s="33">
        <f t="shared" si="21"/>
        <v>99</v>
      </c>
      <c r="M15173" s="33">
        <f t="shared" si="22"/>
        <v>3</v>
      </c>
      <c r="N15173" s="33">
        <f t="shared" si="23"/>
        <v>20</v>
      </c>
      <c r="P15173" s="32" t="e">
        <f>VLOOKUP(A15173,ยืมแฟ้ม!A:B,2,)</f>
        <v>#N/A</v>
      </c>
      <c r="Q15173" s="32" t="e">
        <f>VLOOKUP(A15173,ยืมแฟ้ม!A:C,3,)</f>
        <v>#N/A</v>
      </c>
      <c r="R15173" s="32" t="e">
        <f>VLOOKUP(A15173,ยืมแฟ้ม!A:D,4,)</f>
        <v>#N/A</v>
      </c>
      <c r="W15173" s="93" t="e">
        <f>VLOOKUP(A15173,Sheet3!A:A,1,0)</f>
        <v>#N/A</v>
      </c>
    </row>
    <row r="15174" spans="1:23" ht="18.95" customHeight="1">
      <c r="A15174" s="25">
        <v>800063750221</v>
      </c>
      <c r="B15174" s="38" t="s">
        <v>10380</v>
      </c>
      <c r="C15174" s="28" t="s">
        <v>3537</v>
      </c>
      <c r="D15174" s="26" t="s">
        <v>9141</v>
      </c>
      <c r="E15174" s="33">
        <v>99</v>
      </c>
      <c r="F15174" s="33">
        <v>3</v>
      </c>
      <c r="G15174" s="33">
        <v>21</v>
      </c>
      <c r="L15174" s="33">
        <f t="shared" si="21"/>
        <v>99</v>
      </c>
      <c r="M15174" s="33">
        <f t="shared" si="22"/>
        <v>3</v>
      </c>
      <c r="N15174" s="33">
        <f t="shared" si="23"/>
        <v>21</v>
      </c>
      <c r="P15174" s="32" t="e">
        <f>VLOOKUP(A15174,ยืมแฟ้ม!A:B,2,)</f>
        <v>#N/A</v>
      </c>
      <c r="Q15174" s="32" t="e">
        <f>VLOOKUP(A15174,ยืมแฟ้ม!A:C,3,)</f>
        <v>#N/A</v>
      </c>
      <c r="R15174" s="32" t="e">
        <f>VLOOKUP(A15174,ยืมแฟ้ม!A:D,4,)</f>
        <v>#N/A</v>
      </c>
      <c r="W15174" s="93" t="e">
        <f>VLOOKUP(A15174,Sheet3!A:A,1,0)</f>
        <v>#N/A</v>
      </c>
    </row>
    <row r="15175" spans="1:23" ht="18.95" customHeight="1">
      <c r="A15175" s="25">
        <v>800063746971</v>
      </c>
      <c r="B15175" s="38" t="s">
        <v>10381</v>
      </c>
      <c r="C15175" s="28" t="s">
        <v>3537</v>
      </c>
      <c r="D15175" s="26" t="s">
        <v>9141</v>
      </c>
      <c r="E15175" s="33">
        <v>99</v>
      </c>
      <c r="F15175" s="33">
        <v>3</v>
      </c>
      <c r="G15175" s="33">
        <v>22</v>
      </c>
      <c r="L15175" s="33">
        <f t="shared" si="21"/>
        <v>99</v>
      </c>
      <c r="M15175" s="33">
        <f t="shared" si="22"/>
        <v>3</v>
      </c>
      <c r="N15175" s="33">
        <f t="shared" si="23"/>
        <v>22</v>
      </c>
      <c r="P15175" s="32" t="e">
        <f>VLOOKUP(A15175,ยืมแฟ้ม!A:B,2,)</f>
        <v>#N/A</v>
      </c>
      <c r="Q15175" s="32" t="e">
        <f>VLOOKUP(A15175,ยืมแฟ้ม!A:C,3,)</f>
        <v>#N/A</v>
      </c>
      <c r="R15175" s="32" t="e">
        <f>VLOOKUP(A15175,ยืมแฟ้ม!A:D,4,)</f>
        <v>#N/A</v>
      </c>
      <c r="W15175" s="93" t="e">
        <f>VLOOKUP(A15175,Sheet3!A:A,1,0)</f>
        <v>#N/A</v>
      </c>
    </row>
    <row r="15176" spans="1:23" ht="18.95" customHeight="1">
      <c r="A15176" s="25">
        <v>800097478427</v>
      </c>
      <c r="B15176" s="37" t="s">
        <v>10382</v>
      </c>
      <c r="C15176" s="28" t="s">
        <v>3537</v>
      </c>
      <c r="D15176" s="26" t="s">
        <v>7915</v>
      </c>
      <c r="E15176" s="33">
        <v>99</v>
      </c>
      <c r="F15176" s="33">
        <v>3</v>
      </c>
      <c r="G15176" s="33">
        <v>23</v>
      </c>
      <c r="L15176" s="33">
        <f t="shared" si="21"/>
        <v>99</v>
      </c>
      <c r="M15176" s="33">
        <f t="shared" si="22"/>
        <v>3</v>
      </c>
      <c r="N15176" s="33">
        <f t="shared" si="23"/>
        <v>23</v>
      </c>
      <c r="P15176" s="32" t="e">
        <f>VLOOKUP(A15176,ยืมแฟ้ม!A:B,2,)</f>
        <v>#N/A</v>
      </c>
      <c r="Q15176" s="32" t="e">
        <f>VLOOKUP(A15176,ยืมแฟ้ม!A:C,3,)</f>
        <v>#N/A</v>
      </c>
      <c r="R15176" s="32" t="e">
        <f>VLOOKUP(A15176,ยืมแฟ้ม!A:D,4,)</f>
        <v>#N/A</v>
      </c>
      <c r="W15176" s="93" t="e">
        <f>VLOOKUP(A15176,Sheet3!A:A,1,0)</f>
        <v>#N/A</v>
      </c>
    </row>
    <row r="15177" spans="1:23" ht="18.95" customHeight="1">
      <c r="A15177" s="25">
        <v>800094082081</v>
      </c>
      <c r="B15177" s="37" t="s">
        <v>10383</v>
      </c>
      <c r="C15177" s="28" t="s">
        <v>3537</v>
      </c>
      <c r="D15177" s="26" t="s">
        <v>9140</v>
      </c>
      <c r="E15177" s="33">
        <v>99</v>
      </c>
      <c r="F15177" s="33">
        <v>3</v>
      </c>
      <c r="G15177" s="33">
        <v>24</v>
      </c>
      <c r="L15177" s="33">
        <f t="shared" si="21"/>
        <v>99</v>
      </c>
      <c r="M15177" s="33">
        <f t="shared" si="22"/>
        <v>3</v>
      </c>
      <c r="N15177" s="33">
        <f t="shared" si="23"/>
        <v>24</v>
      </c>
      <c r="P15177" s="32" t="e">
        <f>VLOOKUP(A15177,ยืมแฟ้ม!A:B,2,)</f>
        <v>#N/A</v>
      </c>
      <c r="Q15177" s="32" t="e">
        <f>VLOOKUP(A15177,ยืมแฟ้ม!A:C,3,)</f>
        <v>#N/A</v>
      </c>
      <c r="R15177" s="32" t="e">
        <f>VLOOKUP(A15177,ยืมแฟ้ม!A:D,4,)</f>
        <v>#N/A</v>
      </c>
      <c r="W15177" s="93" t="e">
        <f>VLOOKUP(A15177,Sheet3!A:A,1,0)</f>
        <v>#N/A</v>
      </c>
    </row>
    <row r="15178" spans="1:23" ht="18.95" customHeight="1">
      <c r="A15178" s="25">
        <v>800132888754</v>
      </c>
      <c r="B15178" s="37" t="s">
        <v>10384</v>
      </c>
      <c r="C15178" s="28" t="s">
        <v>9201</v>
      </c>
      <c r="D15178" s="26" t="s">
        <v>7816</v>
      </c>
      <c r="E15178" s="33">
        <v>99</v>
      </c>
      <c r="F15178" s="33">
        <v>3</v>
      </c>
      <c r="G15178" s="33">
        <v>25</v>
      </c>
      <c r="L15178" s="33">
        <f t="shared" si="21"/>
        <v>99</v>
      </c>
      <c r="M15178" s="33">
        <f t="shared" si="22"/>
        <v>3</v>
      </c>
      <c r="N15178" s="33">
        <f t="shared" si="23"/>
        <v>25</v>
      </c>
      <c r="P15178" s="32" t="e">
        <f>VLOOKUP(A15178,ยืมแฟ้ม!A:B,2,)</f>
        <v>#N/A</v>
      </c>
      <c r="Q15178" s="32" t="e">
        <f>VLOOKUP(A15178,ยืมแฟ้ม!A:C,3,)</f>
        <v>#N/A</v>
      </c>
      <c r="R15178" s="32" t="e">
        <f>VLOOKUP(A15178,ยืมแฟ้ม!A:D,4,)</f>
        <v>#N/A</v>
      </c>
      <c r="W15178" s="93" t="e">
        <f>VLOOKUP(A15178,Sheet3!A:A,1,0)</f>
        <v>#N/A</v>
      </c>
    </row>
    <row r="15179" spans="1:23" ht="18.95" customHeight="1">
      <c r="A15179" s="25">
        <v>800062687168</v>
      </c>
      <c r="B15179" s="37" t="s">
        <v>10385</v>
      </c>
      <c r="C15179" s="28" t="s">
        <v>3537</v>
      </c>
      <c r="D15179" s="26" t="s">
        <v>7816</v>
      </c>
      <c r="E15179" s="33">
        <v>99</v>
      </c>
      <c r="F15179" s="33">
        <v>3</v>
      </c>
      <c r="G15179" s="33">
        <v>26</v>
      </c>
      <c r="L15179" s="33">
        <f t="shared" si="21"/>
        <v>99</v>
      </c>
      <c r="M15179" s="33">
        <f t="shared" si="22"/>
        <v>3</v>
      </c>
      <c r="N15179" s="33">
        <f t="shared" si="23"/>
        <v>26</v>
      </c>
      <c r="P15179" s="32" t="e">
        <f>VLOOKUP(A15179,ยืมแฟ้ม!A:B,2,)</f>
        <v>#N/A</v>
      </c>
      <c r="Q15179" s="32" t="e">
        <f>VLOOKUP(A15179,ยืมแฟ้ม!A:C,3,)</f>
        <v>#N/A</v>
      </c>
      <c r="R15179" s="32" t="e">
        <f>VLOOKUP(A15179,ยืมแฟ้ม!A:D,4,)</f>
        <v>#N/A</v>
      </c>
      <c r="W15179" s="93" t="e">
        <f>VLOOKUP(A15179,Sheet3!A:A,1,0)</f>
        <v>#N/A</v>
      </c>
    </row>
    <row r="15180" spans="1:23" ht="18.95" customHeight="1">
      <c r="A15180" s="25">
        <v>800073534573</v>
      </c>
      <c r="B15180" s="37" t="s">
        <v>10386</v>
      </c>
      <c r="C15180" s="28" t="s">
        <v>3537</v>
      </c>
      <c r="D15180" s="26" t="s">
        <v>9140</v>
      </c>
      <c r="E15180" s="33">
        <v>99</v>
      </c>
      <c r="F15180" s="33">
        <v>3</v>
      </c>
      <c r="G15180" s="33">
        <v>27</v>
      </c>
      <c r="L15180" s="33">
        <f t="shared" si="21"/>
        <v>99</v>
      </c>
      <c r="M15180" s="33">
        <f t="shared" si="22"/>
        <v>3</v>
      </c>
      <c r="N15180" s="33">
        <f t="shared" si="23"/>
        <v>27</v>
      </c>
      <c r="P15180" s="32" t="e">
        <f>VLOOKUP(A15180,ยืมแฟ้ม!A:B,2,)</f>
        <v>#N/A</v>
      </c>
      <c r="Q15180" s="32" t="e">
        <f>VLOOKUP(A15180,ยืมแฟ้ม!A:C,3,)</f>
        <v>#N/A</v>
      </c>
      <c r="R15180" s="32" t="e">
        <f>VLOOKUP(A15180,ยืมแฟ้ม!A:D,4,)</f>
        <v>#N/A</v>
      </c>
      <c r="W15180" s="93" t="e">
        <f>VLOOKUP(A15180,Sheet3!A:A,1,0)</f>
        <v>#N/A</v>
      </c>
    </row>
    <row r="15181" spans="1:23" ht="18.95" customHeight="1">
      <c r="A15181" s="25">
        <v>800071874542</v>
      </c>
      <c r="B15181" s="37" t="s">
        <v>10387</v>
      </c>
      <c r="C15181" s="28" t="s">
        <v>3537</v>
      </c>
      <c r="D15181" s="26" t="s">
        <v>7816</v>
      </c>
      <c r="E15181" s="33">
        <v>99</v>
      </c>
      <c r="F15181" s="33">
        <v>3</v>
      </c>
      <c r="G15181" s="33">
        <v>28</v>
      </c>
      <c r="L15181" s="33">
        <f t="shared" si="21"/>
        <v>99</v>
      </c>
      <c r="M15181" s="33">
        <f t="shared" si="22"/>
        <v>3</v>
      </c>
      <c r="N15181" s="33">
        <f t="shared" si="23"/>
        <v>28</v>
      </c>
      <c r="P15181" s="32" t="e">
        <f>VLOOKUP(A15181,ยืมแฟ้ม!A:B,2,)</f>
        <v>#N/A</v>
      </c>
      <c r="Q15181" s="32" t="e">
        <f>VLOOKUP(A15181,ยืมแฟ้ม!A:C,3,)</f>
        <v>#N/A</v>
      </c>
      <c r="R15181" s="32" t="e">
        <f>VLOOKUP(A15181,ยืมแฟ้ม!A:D,4,)</f>
        <v>#N/A</v>
      </c>
      <c r="W15181" s="93" t="e">
        <f>VLOOKUP(A15181,Sheet3!A:A,1,0)</f>
        <v>#N/A</v>
      </c>
    </row>
    <row r="15182" spans="1:23" ht="18.95" customHeight="1">
      <c r="A15182" s="25">
        <v>800062203172</v>
      </c>
      <c r="B15182" s="37" t="s">
        <v>10388</v>
      </c>
      <c r="C15182" s="28" t="s">
        <v>3537</v>
      </c>
      <c r="D15182" s="26" t="s">
        <v>7816</v>
      </c>
      <c r="E15182" s="33">
        <v>99</v>
      </c>
      <c r="F15182" s="33">
        <v>3</v>
      </c>
      <c r="G15182" s="33">
        <v>29</v>
      </c>
      <c r="L15182" s="33">
        <f t="shared" si="21"/>
        <v>99</v>
      </c>
      <c r="M15182" s="33">
        <f t="shared" si="22"/>
        <v>3</v>
      </c>
      <c r="N15182" s="33">
        <f t="shared" si="23"/>
        <v>29</v>
      </c>
      <c r="P15182" s="32" t="e">
        <f>VLOOKUP(A15182,ยืมแฟ้ม!A:B,2,)</f>
        <v>#N/A</v>
      </c>
      <c r="Q15182" s="32" t="e">
        <f>VLOOKUP(A15182,ยืมแฟ้ม!A:C,3,)</f>
        <v>#N/A</v>
      </c>
      <c r="R15182" s="32" t="e">
        <f>VLOOKUP(A15182,ยืมแฟ้ม!A:D,4,)</f>
        <v>#N/A</v>
      </c>
      <c r="W15182" s="93" t="e">
        <f>VLOOKUP(A15182,Sheet3!A:A,1,0)</f>
        <v>#N/A</v>
      </c>
    </row>
    <row r="15183" spans="1:23" ht="18.95" customHeight="1">
      <c r="A15183" s="25">
        <v>800033447890</v>
      </c>
      <c r="B15183" s="37" t="s">
        <v>10389</v>
      </c>
      <c r="C15183" s="28" t="s">
        <v>3537</v>
      </c>
      <c r="D15183" s="26" t="s">
        <v>7816</v>
      </c>
      <c r="E15183" s="33">
        <v>99</v>
      </c>
      <c r="F15183" s="33">
        <v>3</v>
      </c>
      <c r="G15183" s="33">
        <v>30</v>
      </c>
      <c r="L15183" s="33">
        <f t="shared" si="21"/>
        <v>99</v>
      </c>
      <c r="M15183" s="33">
        <f t="shared" si="22"/>
        <v>3</v>
      </c>
      <c r="N15183" s="33">
        <f t="shared" si="23"/>
        <v>30</v>
      </c>
      <c r="P15183" s="32" t="e">
        <f>VLOOKUP(A15183,ยืมแฟ้ม!A:B,2,)</f>
        <v>#N/A</v>
      </c>
      <c r="Q15183" s="32" t="e">
        <f>VLOOKUP(A15183,ยืมแฟ้ม!A:C,3,)</f>
        <v>#N/A</v>
      </c>
      <c r="R15183" s="32" t="e">
        <f>VLOOKUP(A15183,ยืมแฟ้ม!A:D,4,)</f>
        <v>#N/A</v>
      </c>
      <c r="W15183" s="93" t="e">
        <f>VLOOKUP(A15183,Sheet3!A:A,1,0)</f>
        <v>#N/A</v>
      </c>
    </row>
    <row r="15184" spans="1:23" ht="18.95" customHeight="1">
      <c r="A15184" s="25">
        <v>800050774978</v>
      </c>
      <c r="B15184" s="38" t="s">
        <v>8285</v>
      </c>
      <c r="C15184" s="28" t="s">
        <v>3537</v>
      </c>
      <c r="D15184" s="26" t="s">
        <v>10026</v>
      </c>
      <c r="E15184" s="33">
        <v>99</v>
      </c>
      <c r="F15184" s="33">
        <v>4</v>
      </c>
      <c r="G15184" s="33">
        <v>1</v>
      </c>
      <c r="L15184" s="33">
        <f t="shared" ref="L15184:L15248" si="24">+E15184</f>
        <v>99</v>
      </c>
      <c r="M15184" s="33">
        <f t="shared" ref="M15184:M15248" si="25">+F15184</f>
        <v>4</v>
      </c>
      <c r="N15184" s="33">
        <f t="shared" ref="N15184:N15248" si="26">+G15184</f>
        <v>1</v>
      </c>
      <c r="P15184" s="32" t="e">
        <f>VLOOKUP(A15184,ยืมแฟ้ม!A:B,2,)</f>
        <v>#N/A</v>
      </c>
      <c r="Q15184" s="32" t="e">
        <f>VLOOKUP(A15184,ยืมแฟ้ม!A:C,3,)</f>
        <v>#N/A</v>
      </c>
      <c r="R15184" s="32" t="e">
        <f>VLOOKUP(A15184,ยืมแฟ้ม!A:D,4,)</f>
        <v>#N/A</v>
      </c>
      <c r="W15184" s="93" t="e">
        <f>VLOOKUP(A15184,Sheet3!A:A,1,0)</f>
        <v>#N/A</v>
      </c>
    </row>
    <row r="15185" spans="1:23" ht="18.95" customHeight="1">
      <c r="A15185" s="25">
        <v>800033445779</v>
      </c>
      <c r="B15185" s="37" t="s">
        <v>10390</v>
      </c>
      <c r="C15185" s="28" t="s">
        <v>3537</v>
      </c>
      <c r="D15185" s="26" t="s">
        <v>7816</v>
      </c>
      <c r="E15185" s="33">
        <v>99</v>
      </c>
      <c r="F15185" s="33">
        <v>4</v>
      </c>
      <c r="G15185" s="33">
        <v>2</v>
      </c>
      <c r="L15185" s="33">
        <f t="shared" si="24"/>
        <v>99</v>
      </c>
      <c r="M15185" s="33">
        <f t="shared" si="25"/>
        <v>4</v>
      </c>
      <c r="N15185" s="33">
        <f t="shared" si="26"/>
        <v>2</v>
      </c>
      <c r="P15185" s="32" t="e">
        <f>VLOOKUP(A15185,ยืมแฟ้ม!A:B,2,)</f>
        <v>#N/A</v>
      </c>
      <c r="Q15185" s="32" t="e">
        <f>VLOOKUP(A15185,ยืมแฟ้ม!A:C,3,)</f>
        <v>#N/A</v>
      </c>
      <c r="R15185" s="32" t="e">
        <f>VLOOKUP(A15185,ยืมแฟ้ม!A:D,4,)</f>
        <v>#N/A</v>
      </c>
      <c r="W15185" s="93" t="e">
        <f>VLOOKUP(A15185,Sheet3!A:A,1,0)</f>
        <v>#N/A</v>
      </c>
    </row>
    <row r="15186" spans="1:23" ht="18.95" customHeight="1">
      <c r="A15186" s="25">
        <v>800088680221</v>
      </c>
      <c r="B15186" s="37" t="s">
        <v>10391</v>
      </c>
      <c r="C15186" s="28" t="s">
        <v>3537</v>
      </c>
      <c r="D15186" s="26" t="s">
        <v>7827</v>
      </c>
      <c r="E15186" s="33">
        <v>99</v>
      </c>
      <c r="F15186" s="33">
        <v>4</v>
      </c>
      <c r="G15186" s="33">
        <v>3</v>
      </c>
      <c r="L15186" s="33">
        <f t="shared" si="24"/>
        <v>99</v>
      </c>
      <c r="M15186" s="33">
        <f t="shared" si="25"/>
        <v>4</v>
      </c>
      <c r="N15186" s="33">
        <f t="shared" si="26"/>
        <v>3</v>
      </c>
      <c r="P15186" s="32" t="e">
        <f>VLOOKUP(A15186,ยืมแฟ้ม!A:B,2,)</f>
        <v>#N/A</v>
      </c>
      <c r="Q15186" s="32" t="e">
        <f>VLOOKUP(A15186,ยืมแฟ้ม!A:C,3,)</f>
        <v>#N/A</v>
      </c>
      <c r="R15186" s="32" t="e">
        <f>VLOOKUP(A15186,ยืมแฟ้ม!A:D,4,)</f>
        <v>#N/A</v>
      </c>
      <c r="W15186" s="93" t="e">
        <f>VLOOKUP(A15186,Sheet3!A:A,1,0)</f>
        <v>#N/A</v>
      </c>
    </row>
    <row r="15187" spans="1:23" ht="18.95" customHeight="1">
      <c r="A15187" s="25">
        <v>841148010371</v>
      </c>
      <c r="B15187" s="38" t="s">
        <v>10392</v>
      </c>
      <c r="C15187" s="28" t="s">
        <v>3537</v>
      </c>
      <c r="D15187" s="26" t="s">
        <v>7822</v>
      </c>
      <c r="E15187" s="33">
        <v>99</v>
      </c>
      <c r="F15187" s="33">
        <v>4</v>
      </c>
      <c r="G15187" s="33">
        <v>4</v>
      </c>
      <c r="L15187" s="33">
        <f t="shared" si="24"/>
        <v>99</v>
      </c>
      <c r="M15187" s="33">
        <f t="shared" si="25"/>
        <v>4</v>
      </c>
      <c r="N15187" s="33">
        <f t="shared" si="26"/>
        <v>4</v>
      </c>
      <c r="P15187" s="32" t="e">
        <f>VLOOKUP(A15187,ยืมแฟ้ม!A:B,2,)</f>
        <v>#N/A</v>
      </c>
      <c r="Q15187" s="32" t="e">
        <f>VLOOKUP(A15187,ยืมแฟ้ม!A:C,3,)</f>
        <v>#N/A</v>
      </c>
      <c r="R15187" s="32" t="e">
        <f>VLOOKUP(A15187,ยืมแฟ้ม!A:D,4,)</f>
        <v>#N/A</v>
      </c>
      <c r="W15187" s="93" t="e">
        <f>VLOOKUP(A15187,Sheet3!A:A,1,0)</f>
        <v>#N/A</v>
      </c>
    </row>
    <row r="15188" spans="1:23" ht="18.95" customHeight="1">
      <c r="A15188" s="25">
        <v>800100140592</v>
      </c>
      <c r="B15188" s="37" t="s">
        <v>10393</v>
      </c>
      <c r="C15188" s="28" t="s">
        <v>9201</v>
      </c>
      <c r="D15188" s="26" t="s">
        <v>7816</v>
      </c>
      <c r="E15188" s="33">
        <v>99</v>
      </c>
      <c r="F15188" s="33">
        <v>4</v>
      </c>
      <c r="G15188" s="33">
        <v>5</v>
      </c>
      <c r="L15188" s="33">
        <f t="shared" si="24"/>
        <v>99</v>
      </c>
      <c r="M15188" s="33">
        <f t="shared" si="25"/>
        <v>4</v>
      </c>
      <c r="N15188" s="33">
        <f t="shared" si="26"/>
        <v>5</v>
      </c>
      <c r="P15188" s="32" t="e">
        <f>VLOOKUP(A15188,ยืมแฟ้ม!A:B,2,)</f>
        <v>#N/A</v>
      </c>
      <c r="Q15188" s="32" t="e">
        <f>VLOOKUP(A15188,ยืมแฟ้ม!A:C,3,)</f>
        <v>#N/A</v>
      </c>
      <c r="R15188" s="32" t="e">
        <f>VLOOKUP(A15188,ยืมแฟ้ม!A:D,4,)</f>
        <v>#N/A</v>
      </c>
      <c r="W15188" s="93" t="e">
        <f>VLOOKUP(A15188,Sheet3!A:A,1,0)</f>
        <v>#N/A</v>
      </c>
    </row>
    <row r="15189" spans="1:23" ht="18.95" customHeight="1">
      <c r="A15189" s="25">
        <v>800088679777</v>
      </c>
      <c r="B15189" s="49" t="s">
        <v>11825</v>
      </c>
      <c r="C15189" s="52" t="s">
        <v>9133</v>
      </c>
      <c r="D15189" s="49" t="s">
        <v>1465</v>
      </c>
      <c r="E15189" s="33">
        <v>99</v>
      </c>
      <c r="F15189" s="33">
        <v>4</v>
      </c>
      <c r="G15189" s="33">
        <v>6</v>
      </c>
      <c r="L15189" s="33">
        <f t="shared" si="24"/>
        <v>99</v>
      </c>
      <c r="M15189" s="33">
        <f t="shared" si="25"/>
        <v>4</v>
      </c>
      <c r="N15189" s="33">
        <f t="shared" si="26"/>
        <v>6</v>
      </c>
      <c r="P15189" s="32" t="e">
        <f>VLOOKUP(A15189,ยืมแฟ้ม!A:B,2,)</f>
        <v>#N/A</v>
      </c>
      <c r="Q15189" s="32" t="e">
        <f>VLOOKUP(A15189,ยืมแฟ้ม!A:C,3,)</f>
        <v>#N/A</v>
      </c>
      <c r="R15189" s="32" t="e">
        <f>VLOOKUP(A15189,ยืมแฟ้ม!A:D,4,)</f>
        <v>#N/A</v>
      </c>
      <c r="W15189" s="93" t="e">
        <f>VLOOKUP(A15189,Sheet3!A:A,1,0)</f>
        <v>#N/A</v>
      </c>
    </row>
    <row r="15190" spans="1:23" ht="18.95" customHeight="1">
      <c r="A15190" s="25">
        <v>800088043214</v>
      </c>
      <c r="B15190" s="37" t="s">
        <v>10394</v>
      </c>
      <c r="C15190" s="28" t="s">
        <v>9201</v>
      </c>
      <c r="D15190" s="26" t="s">
        <v>9140</v>
      </c>
      <c r="E15190" s="33">
        <v>99</v>
      </c>
      <c r="F15190" s="33">
        <v>4</v>
      </c>
      <c r="G15190" s="33">
        <v>7</v>
      </c>
      <c r="L15190" s="33">
        <f t="shared" si="24"/>
        <v>99</v>
      </c>
      <c r="M15190" s="33">
        <f t="shared" si="25"/>
        <v>4</v>
      </c>
      <c r="N15190" s="33">
        <f t="shared" si="26"/>
        <v>7</v>
      </c>
      <c r="P15190" s="32" t="e">
        <f>VLOOKUP(A15190,ยืมแฟ้ม!A:B,2,)</f>
        <v>#N/A</v>
      </c>
      <c r="Q15190" s="32" t="e">
        <f>VLOOKUP(A15190,ยืมแฟ้ม!A:C,3,)</f>
        <v>#N/A</v>
      </c>
      <c r="R15190" s="32" t="e">
        <f>VLOOKUP(A15190,ยืมแฟ้ม!A:D,4,)</f>
        <v>#N/A</v>
      </c>
      <c r="W15190" s="93" t="e">
        <f>VLOOKUP(A15190,Sheet3!A:A,1,0)</f>
        <v>#N/A</v>
      </c>
    </row>
    <row r="15191" spans="1:23" ht="18.95" customHeight="1">
      <c r="A15191" s="25">
        <v>800101223009</v>
      </c>
      <c r="B15191" s="37" t="s">
        <v>10395</v>
      </c>
      <c r="C15191" s="28" t="s">
        <v>9201</v>
      </c>
      <c r="D15191" s="26" t="s">
        <v>7816</v>
      </c>
      <c r="E15191" s="33">
        <v>99</v>
      </c>
      <c r="F15191" s="33">
        <v>4</v>
      </c>
      <c r="G15191" s="33">
        <v>8</v>
      </c>
      <c r="L15191" s="33">
        <f t="shared" si="24"/>
        <v>99</v>
      </c>
      <c r="M15191" s="33">
        <f t="shared" si="25"/>
        <v>4</v>
      </c>
      <c r="N15191" s="33">
        <f t="shared" si="26"/>
        <v>8</v>
      </c>
      <c r="P15191" s="32" t="e">
        <f>VLOOKUP(A15191,ยืมแฟ้ม!A:B,2,)</f>
        <v>#N/A</v>
      </c>
      <c r="Q15191" s="32" t="e">
        <f>VLOOKUP(A15191,ยืมแฟ้ม!A:C,3,)</f>
        <v>#N/A</v>
      </c>
      <c r="R15191" s="32" t="e">
        <f>VLOOKUP(A15191,ยืมแฟ้ม!A:D,4,)</f>
        <v>#N/A</v>
      </c>
      <c r="W15191" s="93" t="e">
        <f>VLOOKUP(A15191,Sheet3!A:A,1,0)</f>
        <v>#N/A</v>
      </c>
    </row>
    <row r="15192" spans="1:23" ht="18.95" customHeight="1">
      <c r="A15192" s="25">
        <v>800100060857</v>
      </c>
      <c r="B15192" s="37" t="s">
        <v>10396</v>
      </c>
      <c r="C15192" s="28" t="s">
        <v>9201</v>
      </c>
      <c r="D15192" s="26" t="s">
        <v>7816</v>
      </c>
      <c r="E15192" s="33">
        <v>99</v>
      </c>
      <c r="F15192" s="33">
        <v>4</v>
      </c>
      <c r="G15192" s="33">
        <v>9</v>
      </c>
      <c r="L15192" s="33">
        <f t="shared" si="24"/>
        <v>99</v>
      </c>
      <c r="M15192" s="33">
        <f t="shared" si="25"/>
        <v>4</v>
      </c>
      <c r="N15192" s="33">
        <f t="shared" si="26"/>
        <v>9</v>
      </c>
      <c r="P15192" s="32" t="e">
        <f>VLOOKUP(A15192,ยืมแฟ้ม!A:B,2,)</f>
        <v>#N/A</v>
      </c>
      <c r="Q15192" s="32" t="e">
        <f>VLOOKUP(A15192,ยืมแฟ้ม!A:C,3,)</f>
        <v>#N/A</v>
      </c>
      <c r="R15192" s="32" t="e">
        <f>VLOOKUP(A15192,ยืมแฟ้ม!A:D,4,)</f>
        <v>#N/A</v>
      </c>
      <c r="W15192" s="93" t="e">
        <f>VLOOKUP(A15192,Sheet3!A:A,1,0)</f>
        <v>#N/A</v>
      </c>
    </row>
    <row r="15193" spans="1:23" ht="18.95" customHeight="1">
      <c r="A15193" s="25">
        <v>800093490020</v>
      </c>
      <c r="B15193" s="38" t="s">
        <v>10397</v>
      </c>
      <c r="C15193" s="28" t="s">
        <v>9201</v>
      </c>
      <c r="D15193" s="26" t="s">
        <v>9140</v>
      </c>
      <c r="E15193" s="33">
        <v>99</v>
      </c>
      <c r="F15193" s="33">
        <v>4</v>
      </c>
      <c r="G15193" s="33">
        <v>10</v>
      </c>
      <c r="L15193" s="33">
        <f t="shared" si="24"/>
        <v>99</v>
      </c>
      <c r="M15193" s="33">
        <f t="shared" si="25"/>
        <v>4</v>
      </c>
      <c r="N15193" s="33">
        <f t="shared" si="26"/>
        <v>10</v>
      </c>
      <c r="P15193" s="32" t="e">
        <f>VLOOKUP(A15193,ยืมแฟ้ม!A:B,2,)</f>
        <v>#N/A</v>
      </c>
      <c r="Q15193" s="32" t="e">
        <f>VLOOKUP(A15193,ยืมแฟ้ม!A:C,3,)</f>
        <v>#N/A</v>
      </c>
      <c r="R15193" s="32" t="e">
        <f>VLOOKUP(A15193,ยืมแฟ้ม!A:D,4,)</f>
        <v>#N/A</v>
      </c>
      <c r="W15193" s="93" t="e">
        <f>VLOOKUP(A15193,Sheet3!A:A,1,0)</f>
        <v>#N/A</v>
      </c>
    </row>
    <row r="15194" spans="1:23" ht="18.95" customHeight="1">
      <c r="A15194" s="25">
        <v>800120415602</v>
      </c>
      <c r="B15194" s="26" t="s">
        <v>10398</v>
      </c>
      <c r="C15194" s="28" t="s">
        <v>9201</v>
      </c>
      <c r="D15194" s="26" t="s">
        <v>7816</v>
      </c>
      <c r="E15194" s="33">
        <v>99</v>
      </c>
      <c r="F15194" s="33">
        <v>4</v>
      </c>
      <c r="G15194" s="33">
        <v>11</v>
      </c>
      <c r="L15194" s="33">
        <f t="shared" si="24"/>
        <v>99</v>
      </c>
      <c r="M15194" s="33">
        <f t="shared" si="25"/>
        <v>4</v>
      </c>
      <c r="N15194" s="33">
        <f t="shared" si="26"/>
        <v>11</v>
      </c>
      <c r="P15194" s="32" t="e">
        <f>VLOOKUP(A15194,ยืมแฟ้ม!A:B,2,)</f>
        <v>#N/A</v>
      </c>
      <c r="Q15194" s="32" t="e">
        <f>VLOOKUP(A15194,ยืมแฟ้ม!A:C,3,)</f>
        <v>#N/A</v>
      </c>
      <c r="R15194" s="32" t="e">
        <f>VLOOKUP(A15194,ยืมแฟ้ม!A:D,4,)</f>
        <v>#N/A</v>
      </c>
      <c r="W15194" s="93" t="e">
        <f>VLOOKUP(A15194,Sheet3!A:A,1,0)</f>
        <v>#N/A</v>
      </c>
    </row>
    <row r="15195" spans="1:23" ht="18.95" customHeight="1">
      <c r="A15195" s="25">
        <v>756940</v>
      </c>
      <c r="B15195" s="37" t="s">
        <v>10399</v>
      </c>
      <c r="C15195" s="28" t="s">
        <v>9135</v>
      </c>
      <c r="D15195" s="26" t="s">
        <v>9040</v>
      </c>
      <c r="E15195" s="33">
        <v>99</v>
      </c>
      <c r="F15195" s="33">
        <v>4</v>
      </c>
      <c r="G15195" s="33">
        <v>12</v>
      </c>
      <c r="L15195" s="33">
        <f t="shared" si="24"/>
        <v>99</v>
      </c>
      <c r="M15195" s="33">
        <f t="shared" si="25"/>
        <v>4</v>
      </c>
      <c r="N15195" s="33">
        <f t="shared" si="26"/>
        <v>12</v>
      </c>
      <c r="P15195" s="32" t="e">
        <f>VLOOKUP(A15195,ยืมแฟ้ม!A:B,2,)</f>
        <v>#N/A</v>
      </c>
      <c r="Q15195" s="32" t="e">
        <f>VLOOKUP(A15195,ยืมแฟ้ม!A:C,3,)</f>
        <v>#N/A</v>
      </c>
      <c r="R15195" s="32" t="e">
        <f>VLOOKUP(A15195,ยืมแฟ้ม!A:D,4,)</f>
        <v>#N/A</v>
      </c>
      <c r="W15195" s="93" t="e">
        <f>VLOOKUP(A15195,Sheet3!A:A,1,0)</f>
        <v>#N/A</v>
      </c>
    </row>
    <row r="15196" spans="1:23" ht="18.95" customHeight="1">
      <c r="A15196" s="25">
        <v>863085992817</v>
      </c>
      <c r="B15196" s="37" t="s">
        <v>10399</v>
      </c>
      <c r="C15196" s="28" t="s">
        <v>9135</v>
      </c>
      <c r="D15196" s="26" t="s">
        <v>13067</v>
      </c>
      <c r="E15196" s="33">
        <v>99</v>
      </c>
      <c r="F15196" s="33">
        <v>4</v>
      </c>
      <c r="G15196" s="33">
        <v>12</v>
      </c>
      <c r="L15196" s="33">
        <f t="shared" si="24"/>
        <v>99</v>
      </c>
      <c r="M15196" s="33">
        <f t="shared" si="25"/>
        <v>4</v>
      </c>
      <c r="N15196" s="33">
        <f t="shared" si="26"/>
        <v>12</v>
      </c>
      <c r="P15196" s="32" t="e">
        <f>VLOOKUP(A15196,ยืมแฟ้ม!A:B,2,)</f>
        <v>#N/A</v>
      </c>
      <c r="Q15196" s="32" t="e">
        <f>VLOOKUP(A15196,ยืมแฟ้ม!A:C,3,)</f>
        <v>#N/A</v>
      </c>
      <c r="R15196" s="32" t="e">
        <f>VLOOKUP(A15196,ยืมแฟ้ม!A:D,4,)</f>
        <v>#N/A</v>
      </c>
      <c r="W15196" s="93" t="e">
        <f>VLOOKUP(A15196,Sheet3!A:A,1,0)</f>
        <v>#N/A</v>
      </c>
    </row>
    <row r="15197" spans="1:23" ht="18.95" customHeight="1">
      <c r="A15197" s="25">
        <v>800129957299</v>
      </c>
      <c r="B15197" s="37" t="s">
        <v>10400</v>
      </c>
      <c r="C15197" s="28" t="s">
        <v>9201</v>
      </c>
      <c r="D15197" s="26" t="s">
        <v>7816</v>
      </c>
      <c r="E15197" s="33">
        <v>99</v>
      </c>
      <c r="F15197" s="33">
        <v>4</v>
      </c>
      <c r="G15197" s="33">
        <v>13</v>
      </c>
      <c r="L15197" s="33">
        <f t="shared" si="24"/>
        <v>99</v>
      </c>
      <c r="M15197" s="33">
        <f t="shared" si="25"/>
        <v>4</v>
      </c>
      <c r="N15197" s="33">
        <f t="shared" si="26"/>
        <v>13</v>
      </c>
      <c r="P15197" s="32" t="e">
        <f>VLOOKUP(A15197,ยืมแฟ้ม!A:B,2,)</f>
        <v>#N/A</v>
      </c>
      <c r="Q15197" s="32" t="e">
        <f>VLOOKUP(A15197,ยืมแฟ้ม!A:C,3,)</f>
        <v>#N/A</v>
      </c>
      <c r="R15197" s="32" t="e">
        <f>VLOOKUP(A15197,ยืมแฟ้ม!A:D,4,)</f>
        <v>#N/A</v>
      </c>
      <c r="W15197" s="93" t="e">
        <f>VLOOKUP(A15197,Sheet3!A:A,1,0)</f>
        <v>#N/A</v>
      </c>
    </row>
    <row r="15198" spans="1:23" ht="18.95" customHeight="1">
      <c r="A15198" s="25">
        <v>800100812570</v>
      </c>
      <c r="B15198" s="37" t="s">
        <v>10401</v>
      </c>
      <c r="C15198" s="28" t="s">
        <v>9201</v>
      </c>
      <c r="D15198" s="26" t="s">
        <v>793</v>
      </c>
      <c r="E15198" s="33">
        <v>99</v>
      </c>
      <c r="F15198" s="33">
        <v>4</v>
      </c>
      <c r="G15198" s="33">
        <v>14</v>
      </c>
      <c r="L15198" s="33">
        <f t="shared" si="24"/>
        <v>99</v>
      </c>
      <c r="M15198" s="33">
        <f t="shared" si="25"/>
        <v>4</v>
      </c>
      <c r="N15198" s="33">
        <f t="shared" si="26"/>
        <v>14</v>
      </c>
      <c r="P15198" s="32" t="e">
        <f>VLOOKUP(A15198,ยืมแฟ้ม!A:B,2,)</f>
        <v>#N/A</v>
      </c>
      <c r="Q15198" s="32" t="e">
        <f>VLOOKUP(A15198,ยืมแฟ้ม!A:C,3,)</f>
        <v>#N/A</v>
      </c>
      <c r="R15198" s="32" t="e">
        <f>VLOOKUP(A15198,ยืมแฟ้ม!A:D,4,)</f>
        <v>#N/A</v>
      </c>
      <c r="W15198" s="93" t="e">
        <f>VLOOKUP(A15198,Sheet3!A:A,1,0)</f>
        <v>#N/A</v>
      </c>
    </row>
    <row r="15199" spans="1:23" ht="18.95" customHeight="1">
      <c r="A15199" s="25">
        <v>800102623884</v>
      </c>
      <c r="B15199" s="37" t="s">
        <v>10402</v>
      </c>
      <c r="C15199" s="28" t="s">
        <v>9201</v>
      </c>
      <c r="D15199" s="26" t="s">
        <v>5857</v>
      </c>
      <c r="E15199" s="33">
        <v>99</v>
      </c>
      <c r="F15199" s="33">
        <v>4</v>
      </c>
      <c r="G15199" s="33">
        <v>15</v>
      </c>
      <c r="L15199" s="33">
        <f t="shared" si="24"/>
        <v>99</v>
      </c>
      <c r="M15199" s="33">
        <f t="shared" si="25"/>
        <v>4</v>
      </c>
      <c r="N15199" s="33">
        <f t="shared" si="26"/>
        <v>15</v>
      </c>
      <c r="P15199" s="32" t="e">
        <f>VLOOKUP(A15199,ยืมแฟ้ม!A:B,2,)</f>
        <v>#N/A</v>
      </c>
      <c r="Q15199" s="32" t="e">
        <f>VLOOKUP(A15199,ยืมแฟ้ม!A:C,3,)</f>
        <v>#N/A</v>
      </c>
      <c r="R15199" s="32" t="e">
        <f>VLOOKUP(A15199,ยืมแฟ้ม!A:D,4,)</f>
        <v>#N/A</v>
      </c>
      <c r="W15199" s="93" t="e">
        <f>VLOOKUP(A15199,Sheet3!A:A,1,0)</f>
        <v>#N/A</v>
      </c>
    </row>
    <row r="15200" spans="1:23" ht="18.95" customHeight="1">
      <c r="A15200" s="25">
        <v>800075849391</v>
      </c>
      <c r="B15200" s="26" t="s">
        <v>10403</v>
      </c>
      <c r="C15200" s="28" t="s">
        <v>9201</v>
      </c>
      <c r="D15200" s="26" t="s">
        <v>7816</v>
      </c>
      <c r="E15200" s="33">
        <v>99</v>
      </c>
      <c r="F15200" s="33">
        <v>4</v>
      </c>
      <c r="G15200" s="33">
        <v>16</v>
      </c>
      <c r="L15200" s="33">
        <f t="shared" si="24"/>
        <v>99</v>
      </c>
      <c r="M15200" s="33">
        <f t="shared" si="25"/>
        <v>4</v>
      </c>
      <c r="N15200" s="33">
        <f t="shared" si="26"/>
        <v>16</v>
      </c>
      <c r="P15200" s="32" t="e">
        <f>VLOOKUP(A15200,ยืมแฟ้ม!A:B,2,)</f>
        <v>#N/A</v>
      </c>
      <c r="Q15200" s="32" t="e">
        <f>VLOOKUP(A15200,ยืมแฟ้ม!A:C,3,)</f>
        <v>#N/A</v>
      </c>
      <c r="R15200" s="32" t="e">
        <f>VLOOKUP(A15200,ยืมแฟ้ม!A:D,4,)</f>
        <v>#N/A</v>
      </c>
      <c r="W15200" s="93" t="e">
        <f>VLOOKUP(A15200,Sheet3!A:A,1,0)</f>
        <v>#N/A</v>
      </c>
    </row>
    <row r="15201" spans="1:23" ht="18.95" customHeight="1">
      <c r="A15201" s="25">
        <v>800079039346</v>
      </c>
      <c r="B15201" s="26" t="s">
        <v>10404</v>
      </c>
      <c r="C15201" s="28" t="s">
        <v>9201</v>
      </c>
      <c r="D15201" s="26" t="s">
        <v>5857</v>
      </c>
      <c r="E15201" s="33">
        <v>99</v>
      </c>
      <c r="F15201" s="33">
        <v>4</v>
      </c>
      <c r="G15201" s="33">
        <v>17</v>
      </c>
      <c r="L15201" s="33">
        <f t="shared" si="24"/>
        <v>99</v>
      </c>
      <c r="M15201" s="33">
        <f t="shared" si="25"/>
        <v>4</v>
      </c>
      <c r="N15201" s="33">
        <f t="shared" si="26"/>
        <v>17</v>
      </c>
      <c r="P15201" s="32" t="e">
        <f>VLOOKUP(A15201,ยืมแฟ้ม!A:B,2,)</f>
        <v>#N/A</v>
      </c>
      <c r="Q15201" s="32" t="e">
        <f>VLOOKUP(A15201,ยืมแฟ้ม!A:C,3,)</f>
        <v>#N/A</v>
      </c>
      <c r="R15201" s="32" t="e">
        <f>VLOOKUP(A15201,ยืมแฟ้ม!A:D,4,)</f>
        <v>#N/A</v>
      </c>
      <c r="W15201" s="93" t="e">
        <f>VLOOKUP(A15201,Sheet3!A:A,1,0)</f>
        <v>#N/A</v>
      </c>
    </row>
    <row r="15202" spans="1:23" ht="18.95" customHeight="1">
      <c r="A15202" s="25">
        <v>800089784113</v>
      </c>
      <c r="B15202" s="37" t="s">
        <v>10405</v>
      </c>
      <c r="C15202" s="28" t="s">
        <v>9201</v>
      </c>
      <c r="D15202" s="26" t="s">
        <v>9140</v>
      </c>
      <c r="E15202" s="33">
        <v>99</v>
      </c>
      <c r="F15202" s="33">
        <v>4</v>
      </c>
      <c r="G15202" s="33">
        <v>18</v>
      </c>
      <c r="L15202" s="33">
        <f t="shared" si="24"/>
        <v>99</v>
      </c>
      <c r="M15202" s="33">
        <f t="shared" si="25"/>
        <v>4</v>
      </c>
      <c r="N15202" s="33">
        <f t="shared" si="26"/>
        <v>18</v>
      </c>
      <c r="P15202" s="32" t="e">
        <f>VLOOKUP(A15202,ยืมแฟ้ม!A:B,2,)</f>
        <v>#N/A</v>
      </c>
      <c r="Q15202" s="32" t="e">
        <f>VLOOKUP(A15202,ยืมแฟ้ม!A:C,3,)</f>
        <v>#N/A</v>
      </c>
      <c r="R15202" s="32" t="e">
        <f>VLOOKUP(A15202,ยืมแฟ้ม!A:D,4,)</f>
        <v>#N/A</v>
      </c>
      <c r="W15202" s="93" t="e">
        <f>VLOOKUP(A15202,Sheet3!A:A,1,0)</f>
        <v>#N/A</v>
      </c>
    </row>
    <row r="15203" spans="1:23" ht="18.95" customHeight="1">
      <c r="A15203" s="25">
        <v>800072299855</v>
      </c>
      <c r="B15203" s="37" t="s">
        <v>10406</v>
      </c>
      <c r="C15203" s="28" t="s">
        <v>9201</v>
      </c>
      <c r="D15203" s="26" t="s">
        <v>7816</v>
      </c>
      <c r="E15203" s="33">
        <v>99</v>
      </c>
      <c r="F15203" s="33">
        <v>4</v>
      </c>
      <c r="G15203" s="33">
        <v>19</v>
      </c>
      <c r="L15203" s="33">
        <f t="shared" si="24"/>
        <v>99</v>
      </c>
      <c r="M15203" s="33">
        <f t="shared" si="25"/>
        <v>4</v>
      </c>
      <c r="N15203" s="33">
        <f t="shared" si="26"/>
        <v>19</v>
      </c>
      <c r="P15203" s="32" t="e">
        <f>VLOOKUP(A15203,ยืมแฟ้ม!A:B,2,)</f>
        <v>#N/A</v>
      </c>
      <c r="Q15203" s="32" t="e">
        <f>VLOOKUP(A15203,ยืมแฟ้ม!A:C,3,)</f>
        <v>#N/A</v>
      </c>
      <c r="R15203" s="32" t="e">
        <f>VLOOKUP(A15203,ยืมแฟ้ม!A:D,4,)</f>
        <v>#N/A</v>
      </c>
      <c r="W15203" s="93" t="e">
        <f>VLOOKUP(A15203,Sheet3!A:A,1,0)</f>
        <v>#N/A</v>
      </c>
    </row>
    <row r="15204" spans="1:23" ht="18.95" customHeight="1">
      <c r="A15204" s="25">
        <v>800072675781</v>
      </c>
      <c r="B15204" s="38" t="s">
        <v>10407</v>
      </c>
      <c r="C15204" s="28" t="s">
        <v>9201</v>
      </c>
      <c r="D15204" s="26" t="s">
        <v>7816</v>
      </c>
      <c r="E15204" s="33">
        <v>99</v>
      </c>
      <c r="F15204" s="33">
        <v>4</v>
      </c>
      <c r="G15204" s="33">
        <v>20</v>
      </c>
      <c r="L15204" s="33">
        <f t="shared" si="24"/>
        <v>99</v>
      </c>
      <c r="M15204" s="33">
        <f t="shared" si="25"/>
        <v>4</v>
      </c>
      <c r="N15204" s="33">
        <f t="shared" si="26"/>
        <v>20</v>
      </c>
      <c r="P15204" s="32" t="e">
        <f>VLOOKUP(A15204,ยืมแฟ้ม!A:B,2,)</f>
        <v>#N/A</v>
      </c>
      <c r="Q15204" s="32" t="e">
        <f>VLOOKUP(A15204,ยืมแฟ้ม!A:C,3,)</f>
        <v>#N/A</v>
      </c>
      <c r="R15204" s="32" t="e">
        <f>VLOOKUP(A15204,ยืมแฟ้ม!A:D,4,)</f>
        <v>#N/A</v>
      </c>
      <c r="W15204" s="93" t="e">
        <f>VLOOKUP(A15204,Sheet3!A:A,1,0)</f>
        <v>#N/A</v>
      </c>
    </row>
    <row r="15205" spans="1:23" ht="18.95" customHeight="1">
      <c r="A15205" s="25">
        <v>800092346819</v>
      </c>
      <c r="B15205" s="37" t="s">
        <v>10408</v>
      </c>
      <c r="C15205" s="28" t="s">
        <v>9201</v>
      </c>
      <c r="D15205" s="26" t="s">
        <v>9140</v>
      </c>
      <c r="E15205" s="33">
        <v>99</v>
      </c>
      <c r="F15205" s="33">
        <v>4</v>
      </c>
      <c r="G15205" s="33">
        <v>21</v>
      </c>
      <c r="L15205" s="33">
        <f t="shared" si="24"/>
        <v>99</v>
      </c>
      <c r="M15205" s="33">
        <f t="shared" si="25"/>
        <v>4</v>
      </c>
      <c r="N15205" s="33">
        <f t="shared" si="26"/>
        <v>21</v>
      </c>
      <c r="P15205" s="32" t="e">
        <f>VLOOKUP(A15205,ยืมแฟ้ม!A:B,2,)</f>
        <v>#N/A</v>
      </c>
      <c r="Q15205" s="32" t="e">
        <f>VLOOKUP(A15205,ยืมแฟ้ม!A:C,3,)</f>
        <v>#N/A</v>
      </c>
      <c r="R15205" s="32" t="e">
        <f>VLOOKUP(A15205,ยืมแฟ้ม!A:D,4,)</f>
        <v>#N/A</v>
      </c>
      <c r="W15205" s="93" t="e">
        <f>VLOOKUP(A15205,Sheet3!A:A,1,0)</f>
        <v>#N/A</v>
      </c>
    </row>
    <row r="15206" spans="1:23" ht="18.95" customHeight="1">
      <c r="A15206" s="25">
        <v>800093361619</v>
      </c>
      <c r="B15206" s="49" t="s">
        <v>11826</v>
      </c>
      <c r="C15206" s="52" t="s">
        <v>9133</v>
      </c>
      <c r="D15206" s="49" t="s">
        <v>9142</v>
      </c>
      <c r="E15206" s="33">
        <v>99</v>
      </c>
      <c r="F15206" s="33">
        <v>4</v>
      </c>
      <c r="G15206" s="33">
        <v>22</v>
      </c>
      <c r="L15206" s="33">
        <f t="shared" si="24"/>
        <v>99</v>
      </c>
      <c r="M15206" s="33">
        <f t="shared" si="25"/>
        <v>4</v>
      </c>
      <c r="N15206" s="33">
        <f t="shared" si="26"/>
        <v>22</v>
      </c>
      <c r="P15206" s="32" t="e">
        <f>VLOOKUP(A15206,ยืมแฟ้ม!A:B,2,)</f>
        <v>#N/A</v>
      </c>
      <c r="Q15206" s="32" t="e">
        <f>VLOOKUP(A15206,ยืมแฟ้ม!A:C,3,)</f>
        <v>#N/A</v>
      </c>
      <c r="R15206" s="32" t="e">
        <f>VLOOKUP(A15206,ยืมแฟ้ม!A:D,4,)</f>
        <v>#N/A</v>
      </c>
      <c r="W15206" s="93" t="e">
        <f>VLOOKUP(A15206,Sheet3!A:A,1,0)</f>
        <v>#N/A</v>
      </c>
    </row>
    <row r="15207" spans="1:23" ht="18.95" customHeight="1">
      <c r="A15207" s="25">
        <v>800068284416</v>
      </c>
      <c r="B15207" s="37" t="s">
        <v>10409</v>
      </c>
      <c r="C15207" s="28" t="s">
        <v>9201</v>
      </c>
      <c r="D15207" s="26" t="s">
        <v>7816</v>
      </c>
      <c r="E15207" s="33">
        <v>99</v>
      </c>
      <c r="F15207" s="33">
        <v>4</v>
      </c>
      <c r="G15207" s="33">
        <v>23</v>
      </c>
      <c r="L15207" s="33">
        <f t="shared" si="24"/>
        <v>99</v>
      </c>
      <c r="M15207" s="33">
        <f t="shared" si="25"/>
        <v>4</v>
      </c>
      <c r="N15207" s="33">
        <f t="shared" si="26"/>
        <v>23</v>
      </c>
      <c r="P15207" s="32" t="e">
        <f>VLOOKUP(A15207,ยืมแฟ้ม!A:B,2,)</f>
        <v>#N/A</v>
      </c>
      <c r="Q15207" s="32" t="e">
        <f>VLOOKUP(A15207,ยืมแฟ้ม!A:C,3,)</f>
        <v>#N/A</v>
      </c>
      <c r="R15207" s="32" t="e">
        <f>VLOOKUP(A15207,ยืมแฟ้ม!A:D,4,)</f>
        <v>#N/A</v>
      </c>
      <c r="W15207" s="93" t="e">
        <f>VLOOKUP(A15207,Sheet3!A:A,1,0)</f>
        <v>#N/A</v>
      </c>
    </row>
    <row r="15208" spans="1:23" ht="18.95" customHeight="1">
      <c r="B15208" s="37"/>
      <c r="D15208" s="26"/>
      <c r="L15208" s="33">
        <f t="shared" si="24"/>
        <v>0</v>
      </c>
      <c r="M15208" s="33">
        <f t="shared" si="25"/>
        <v>0</v>
      </c>
      <c r="N15208" s="33">
        <f t="shared" si="26"/>
        <v>0</v>
      </c>
      <c r="P15208" s="32" t="e">
        <f>VLOOKUP(A15208,ยืมแฟ้ม!A:B,2,)</f>
        <v>#N/A</v>
      </c>
      <c r="Q15208" s="32" t="e">
        <f>VLOOKUP(A15208,ยืมแฟ้ม!A:C,3,)</f>
        <v>#N/A</v>
      </c>
      <c r="R15208" s="32" t="e">
        <f>VLOOKUP(A15208,ยืมแฟ้ม!A:D,4,)</f>
        <v>#N/A</v>
      </c>
      <c r="W15208" s="93" t="e">
        <f>VLOOKUP(A15208,Sheet3!A:A,1,0)</f>
        <v>#N/A</v>
      </c>
    </row>
    <row r="15209" spans="1:23" ht="18.95" customHeight="1">
      <c r="A15209" s="25">
        <v>800121166261</v>
      </c>
      <c r="B15209" s="37" t="s">
        <v>10410</v>
      </c>
      <c r="C15209" s="28" t="s">
        <v>9201</v>
      </c>
      <c r="D15209" s="26" t="s">
        <v>7816</v>
      </c>
      <c r="E15209" s="33">
        <v>99</v>
      </c>
      <c r="F15209" s="33">
        <v>4</v>
      </c>
      <c r="G15209" s="33">
        <v>25</v>
      </c>
      <c r="L15209" s="33">
        <f t="shared" si="24"/>
        <v>99</v>
      </c>
      <c r="M15209" s="33">
        <f t="shared" si="25"/>
        <v>4</v>
      </c>
      <c r="N15209" s="33">
        <f t="shared" si="26"/>
        <v>25</v>
      </c>
      <c r="P15209" s="32" t="e">
        <f>VLOOKUP(A15209,ยืมแฟ้ม!A:B,2,)</f>
        <v>#N/A</v>
      </c>
      <c r="Q15209" s="32" t="e">
        <f>VLOOKUP(A15209,ยืมแฟ้ม!A:C,3,)</f>
        <v>#N/A</v>
      </c>
      <c r="R15209" s="32" t="e">
        <f>VLOOKUP(A15209,ยืมแฟ้ม!A:D,4,)</f>
        <v>#N/A</v>
      </c>
      <c r="W15209" s="93" t="e">
        <f>VLOOKUP(A15209,Sheet3!A:A,1,0)</f>
        <v>#N/A</v>
      </c>
    </row>
    <row r="15210" spans="1:23" ht="18.95" customHeight="1">
      <c r="A15210" s="25">
        <v>800093947474</v>
      </c>
      <c r="B15210" s="37" t="s">
        <v>10411</v>
      </c>
      <c r="C15210" s="28" t="s">
        <v>9201</v>
      </c>
      <c r="D15210" s="26" t="s">
        <v>9140</v>
      </c>
      <c r="E15210" s="33">
        <v>99</v>
      </c>
      <c r="F15210" s="33">
        <v>4</v>
      </c>
      <c r="G15210" s="33">
        <v>26</v>
      </c>
      <c r="L15210" s="33">
        <f t="shared" si="24"/>
        <v>99</v>
      </c>
      <c r="M15210" s="33">
        <f t="shared" si="25"/>
        <v>4</v>
      </c>
      <c r="N15210" s="33">
        <f t="shared" si="26"/>
        <v>26</v>
      </c>
      <c r="P15210" s="32" t="e">
        <f>VLOOKUP(A15210,ยืมแฟ้ม!A:B,2,)</f>
        <v>#N/A</v>
      </c>
      <c r="Q15210" s="32" t="e">
        <f>VLOOKUP(A15210,ยืมแฟ้ม!A:C,3,)</f>
        <v>#N/A</v>
      </c>
      <c r="R15210" s="32" t="e">
        <f>VLOOKUP(A15210,ยืมแฟ้ม!A:D,4,)</f>
        <v>#N/A</v>
      </c>
      <c r="W15210" s="93" t="e">
        <f>VLOOKUP(A15210,Sheet3!A:A,1,0)</f>
        <v>#N/A</v>
      </c>
    </row>
    <row r="15211" spans="1:23" ht="18.95" customHeight="1">
      <c r="A15211" s="25">
        <v>800086608729</v>
      </c>
      <c r="B15211" s="38" t="s">
        <v>10412</v>
      </c>
      <c r="C15211" s="28" t="s">
        <v>9201</v>
      </c>
      <c r="D15211" s="26" t="s">
        <v>9140</v>
      </c>
      <c r="E15211" s="33">
        <v>99</v>
      </c>
      <c r="F15211" s="33">
        <v>4</v>
      </c>
      <c r="G15211" s="33">
        <v>27</v>
      </c>
      <c r="L15211" s="33">
        <f t="shared" si="24"/>
        <v>99</v>
      </c>
      <c r="M15211" s="33">
        <f t="shared" si="25"/>
        <v>4</v>
      </c>
      <c r="N15211" s="33">
        <f t="shared" si="26"/>
        <v>27</v>
      </c>
      <c r="P15211" s="32" t="e">
        <f>VLOOKUP(A15211,ยืมแฟ้ม!A:B,2,)</f>
        <v>#N/A</v>
      </c>
      <c r="Q15211" s="32" t="e">
        <f>VLOOKUP(A15211,ยืมแฟ้ม!A:C,3,)</f>
        <v>#N/A</v>
      </c>
      <c r="R15211" s="32" t="e">
        <f>VLOOKUP(A15211,ยืมแฟ้ม!A:D,4,)</f>
        <v>#N/A</v>
      </c>
      <c r="W15211" s="93" t="e">
        <f>VLOOKUP(A15211,Sheet3!A:A,1,0)</f>
        <v>#N/A</v>
      </c>
    </row>
    <row r="15212" spans="1:23" ht="18.95" customHeight="1">
      <c r="A15212" s="25">
        <v>800098825923</v>
      </c>
      <c r="B15212" s="37" t="s">
        <v>10413</v>
      </c>
      <c r="C15212" s="28" t="s">
        <v>9201</v>
      </c>
      <c r="D15212" s="26" t="s">
        <v>793</v>
      </c>
      <c r="E15212" s="33">
        <v>99</v>
      </c>
      <c r="F15212" s="33">
        <v>4</v>
      </c>
      <c r="G15212" s="33">
        <v>28</v>
      </c>
      <c r="L15212" s="33">
        <f t="shared" si="24"/>
        <v>99</v>
      </c>
      <c r="M15212" s="33">
        <f t="shared" si="25"/>
        <v>4</v>
      </c>
      <c r="N15212" s="33">
        <f t="shared" si="26"/>
        <v>28</v>
      </c>
      <c r="P15212" s="32" t="e">
        <f>VLOOKUP(A15212,ยืมแฟ้ม!A:B,2,)</f>
        <v>#N/A</v>
      </c>
      <c r="Q15212" s="32" t="e">
        <f>VLOOKUP(A15212,ยืมแฟ้ม!A:C,3,)</f>
        <v>#N/A</v>
      </c>
      <c r="R15212" s="32" t="e">
        <f>VLOOKUP(A15212,ยืมแฟ้ม!A:D,4,)</f>
        <v>#N/A</v>
      </c>
      <c r="W15212" s="93" t="e">
        <f>VLOOKUP(A15212,Sheet3!A:A,1,0)</f>
        <v>#N/A</v>
      </c>
    </row>
    <row r="15213" spans="1:23" ht="18.95" customHeight="1">
      <c r="B15213" s="37"/>
      <c r="D15213" s="26"/>
      <c r="L15213" s="33">
        <f t="shared" si="24"/>
        <v>0</v>
      </c>
      <c r="M15213" s="33">
        <f t="shared" si="25"/>
        <v>0</v>
      </c>
      <c r="N15213" s="33">
        <f t="shared" si="26"/>
        <v>0</v>
      </c>
      <c r="P15213" s="32" t="e">
        <f>VLOOKUP(A15213,ยืมแฟ้ม!A:B,2,)</f>
        <v>#N/A</v>
      </c>
      <c r="Q15213" s="32" t="e">
        <f>VLOOKUP(A15213,ยืมแฟ้ม!A:C,3,)</f>
        <v>#N/A</v>
      </c>
      <c r="R15213" s="32" t="e">
        <f>VLOOKUP(A15213,ยืมแฟ้ม!A:D,4,)</f>
        <v>#N/A</v>
      </c>
      <c r="W15213" s="93" t="e">
        <f>VLOOKUP(A15213,Sheet3!A:A,1,0)</f>
        <v>#N/A</v>
      </c>
    </row>
    <row r="15214" spans="1:23" ht="18.95" customHeight="1">
      <c r="A15214" s="25">
        <v>800091275878</v>
      </c>
      <c r="B15214" s="37" t="s">
        <v>10414</v>
      </c>
      <c r="C15214" s="28" t="s">
        <v>9201</v>
      </c>
      <c r="D15214" s="26" t="s">
        <v>9140</v>
      </c>
      <c r="E15214" s="33">
        <v>99</v>
      </c>
      <c r="F15214" s="33">
        <v>4</v>
      </c>
      <c r="G15214" s="33">
        <v>30</v>
      </c>
      <c r="L15214" s="33">
        <f t="shared" si="24"/>
        <v>99</v>
      </c>
      <c r="M15214" s="33">
        <f t="shared" si="25"/>
        <v>4</v>
      </c>
      <c r="N15214" s="33">
        <f t="shared" si="26"/>
        <v>30</v>
      </c>
      <c r="P15214" s="32" t="e">
        <f>VLOOKUP(A15214,ยืมแฟ้ม!A:B,2,)</f>
        <v>#N/A</v>
      </c>
      <c r="Q15214" s="32" t="e">
        <f>VLOOKUP(A15214,ยืมแฟ้ม!A:C,3,)</f>
        <v>#N/A</v>
      </c>
      <c r="R15214" s="32" t="e">
        <f>VLOOKUP(A15214,ยืมแฟ้ม!A:D,4,)</f>
        <v>#N/A</v>
      </c>
      <c r="W15214" s="93" t="e">
        <f>VLOOKUP(A15214,Sheet3!A:A,1,0)</f>
        <v>#N/A</v>
      </c>
    </row>
    <row r="15215" spans="1:23" ht="18.95" customHeight="1">
      <c r="A15215" s="25">
        <v>800093251901</v>
      </c>
      <c r="B15215" s="37" t="s">
        <v>10415</v>
      </c>
      <c r="C15215" s="28" t="s">
        <v>9201</v>
      </c>
      <c r="D15215" s="26" t="s">
        <v>9140</v>
      </c>
      <c r="E15215" s="33">
        <v>100</v>
      </c>
      <c r="F15215" s="33">
        <v>1</v>
      </c>
      <c r="G15215" s="33">
        <v>1</v>
      </c>
      <c r="L15215" s="33">
        <f t="shared" si="24"/>
        <v>100</v>
      </c>
      <c r="M15215" s="33">
        <f t="shared" si="25"/>
        <v>1</v>
      </c>
      <c r="N15215" s="33">
        <f t="shared" si="26"/>
        <v>1</v>
      </c>
      <c r="P15215" s="32" t="e">
        <f>VLOOKUP(A15215,ยืมแฟ้ม!A:B,2,)</f>
        <v>#N/A</v>
      </c>
      <c r="Q15215" s="32" t="e">
        <f>VLOOKUP(A15215,ยืมแฟ้ม!A:C,3,)</f>
        <v>#N/A</v>
      </c>
      <c r="R15215" s="32" t="e">
        <f>VLOOKUP(A15215,ยืมแฟ้ม!A:D,4,)</f>
        <v>#N/A</v>
      </c>
      <c r="W15215" s="93" t="e">
        <f>VLOOKUP(A15215,Sheet3!A:A,1,0)</f>
        <v>#N/A</v>
      </c>
    </row>
    <row r="15216" spans="1:23" ht="18.95" customHeight="1">
      <c r="A15216" s="25">
        <v>800102830265</v>
      </c>
      <c r="B15216" s="37" t="s">
        <v>9890</v>
      </c>
      <c r="C15216" s="28" t="s">
        <v>9201</v>
      </c>
      <c r="D15216" s="26" t="s">
        <v>793</v>
      </c>
      <c r="E15216" s="33">
        <v>100</v>
      </c>
      <c r="F15216" s="33">
        <v>1</v>
      </c>
      <c r="G15216" s="33">
        <v>2</v>
      </c>
      <c r="L15216" s="33">
        <f t="shared" si="24"/>
        <v>100</v>
      </c>
      <c r="M15216" s="33">
        <f t="shared" si="25"/>
        <v>1</v>
      </c>
      <c r="N15216" s="33">
        <f t="shared" si="26"/>
        <v>2</v>
      </c>
      <c r="P15216" s="32" t="e">
        <f>VLOOKUP(A15216,ยืมแฟ้ม!A:B,2,)</f>
        <v>#N/A</v>
      </c>
      <c r="Q15216" s="32" t="e">
        <f>VLOOKUP(A15216,ยืมแฟ้ม!A:C,3,)</f>
        <v>#N/A</v>
      </c>
      <c r="R15216" s="32" t="e">
        <f>VLOOKUP(A15216,ยืมแฟ้ม!A:D,4,)</f>
        <v>#N/A</v>
      </c>
      <c r="W15216" s="93" t="e">
        <f>VLOOKUP(A15216,Sheet3!A:A,1,0)</f>
        <v>#N/A</v>
      </c>
    </row>
    <row r="15217" spans="1:23" ht="18.95" customHeight="1">
      <c r="A15217" s="25">
        <v>800095685817</v>
      </c>
      <c r="B15217" s="37" t="s">
        <v>10416</v>
      </c>
      <c r="C15217" s="28" t="s">
        <v>9201</v>
      </c>
      <c r="D15217" s="26" t="s">
        <v>9140</v>
      </c>
      <c r="E15217" s="33">
        <v>100</v>
      </c>
      <c r="F15217" s="33">
        <v>1</v>
      </c>
      <c r="G15217" s="33">
        <v>3</v>
      </c>
      <c r="L15217" s="33">
        <f t="shared" si="24"/>
        <v>100</v>
      </c>
      <c r="M15217" s="33">
        <f t="shared" si="25"/>
        <v>1</v>
      </c>
      <c r="N15217" s="33">
        <f t="shared" si="26"/>
        <v>3</v>
      </c>
      <c r="P15217" s="32" t="e">
        <f>VLOOKUP(A15217,ยืมแฟ้ม!A:B,2,)</f>
        <v>#N/A</v>
      </c>
      <c r="Q15217" s="32" t="e">
        <f>VLOOKUP(A15217,ยืมแฟ้ม!A:C,3,)</f>
        <v>#N/A</v>
      </c>
      <c r="R15217" s="32" t="e">
        <f>VLOOKUP(A15217,ยืมแฟ้ม!A:D,4,)</f>
        <v>#N/A</v>
      </c>
      <c r="W15217" s="93" t="e">
        <f>VLOOKUP(A15217,Sheet3!A:A,1,0)</f>
        <v>#N/A</v>
      </c>
    </row>
    <row r="15218" spans="1:23" ht="18.95" customHeight="1">
      <c r="A15218" s="25">
        <v>800077706821</v>
      </c>
      <c r="B15218" s="38" t="s">
        <v>10424</v>
      </c>
      <c r="C15218" s="28" t="s">
        <v>9201</v>
      </c>
      <c r="D15218" s="26" t="s">
        <v>10026</v>
      </c>
      <c r="E15218" s="33">
        <v>100</v>
      </c>
      <c r="F15218" s="33">
        <v>1</v>
      </c>
      <c r="G15218" s="33">
        <v>4</v>
      </c>
      <c r="L15218" s="33">
        <f t="shared" si="24"/>
        <v>100</v>
      </c>
      <c r="M15218" s="33">
        <f t="shared" si="25"/>
        <v>1</v>
      </c>
      <c r="N15218" s="33">
        <f t="shared" si="26"/>
        <v>4</v>
      </c>
      <c r="P15218" s="32" t="e">
        <f>VLOOKUP(A15218,ยืมแฟ้ม!A:B,2,)</f>
        <v>#N/A</v>
      </c>
      <c r="Q15218" s="32" t="e">
        <f>VLOOKUP(A15218,ยืมแฟ้ม!A:C,3,)</f>
        <v>#N/A</v>
      </c>
      <c r="R15218" s="32" t="e">
        <f>VLOOKUP(A15218,ยืมแฟ้ม!A:D,4,)</f>
        <v>#N/A</v>
      </c>
      <c r="W15218" s="93" t="e">
        <f>VLOOKUP(A15218,Sheet3!A:A,1,0)</f>
        <v>#N/A</v>
      </c>
    </row>
    <row r="15219" spans="1:23" ht="18.95" customHeight="1">
      <c r="A15219" s="25">
        <v>800063023017</v>
      </c>
      <c r="B15219" s="38" t="s">
        <v>10417</v>
      </c>
      <c r="C15219" s="28" t="s">
        <v>9133</v>
      </c>
      <c r="D15219" s="26" t="s">
        <v>7816</v>
      </c>
      <c r="E15219" s="33">
        <v>100</v>
      </c>
      <c r="F15219" s="33">
        <v>1</v>
      </c>
      <c r="G15219" s="33">
        <v>5</v>
      </c>
      <c r="L15219" s="33">
        <f t="shared" si="24"/>
        <v>100</v>
      </c>
      <c r="M15219" s="33">
        <f t="shared" si="25"/>
        <v>1</v>
      </c>
      <c r="N15219" s="33">
        <f t="shared" si="26"/>
        <v>5</v>
      </c>
      <c r="P15219" s="32" t="e">
        <f>VLOOKUP(A15219,ยืมแฟ้ม!A:B,2,)</f>
        <v>#N/A</v>
      </c>
      <c r="Q15219" s="32" t="e">
        <f>VLOOKUP(A15219,ยืมแฟ้ม!A:C,3,)</f>
        <v>#N/A</v>
      </c>
      <c r="R15219" s="32" t="e">
        <f>VLOOKUP(A15219,ยืมแฟ้ม!A:D,4,)</f>
        <v>#N/A</v>
      </c>
      <c r="W15219" s="93" t="e">
        <f>VLOOKUP(A15219,Sheet3!A:A,1,0)</f>
        <v>#N/A</v>
      </c>
    </row>
    <row r="15220" spans="1:23" ht="18.95" customHeight="1">
      <c r="A15220" s="25">
        <v>800062872042</v>
      </c>
      <c r="B15220" s="38" t="s">
        <v>10418</v>
      </c>
      <c r="C15220" s="28" t="s">
        <v>9133</v>
      </c>
      <c r="D15220" s="26" t="s">
        <v>7816</v>
      </c>
      <c r="E15220" s="33">
        <v>100</v>
      </c>
      <c r="F15220" s="33">
        <v>1</v>
      </c>
      <c r="G15220" s="33">
        <v>6</v>
      </c>
      <c r="L15220" s="33">
        <f t="shared" si="24"/>
        <v>100</v>
      </c>
      <c r="M15220" s="33">
        <f t="shared" si="25"/>
        <v>1</v>
      </c>
      <c r="N15220" s="33">
        <f t="shared" si="26"/>
        <v>6</v>
      </c>
      <c r="P15220" s="32" t="e">
        <f>VLOOKUP(A15220,ยืมแฟ้ม!A:B,2,)</f>
        <v>#N/A</v>
      </c>
      <c r="Q15220" s="32" t="e">
        <f>VLOOKUP(A15220,ยืมแฟ้ม!A:C,3,)</f>
        <v>#N/A</v>
      </c>
      <c r="R15220" s="32" t="e">
        <f>VLOOKUP(A15220,ยืมแฟ้ม!A:D,4,)</f>
        <v>#N/A</v>
      </c>
      <c r="W15220" s="93" t="e">
        <f>VLOOKUP(A15220,Sheet3!A:A,1,0)</f>
        <v>#N/A</v>
      </c>
    </row>
    <row r="15221" spans="1:23" ht="18.95" customHeight="1">
      <c r="A15221" s="25">
        <v>800060520239</v>
      </c>
      <c r="B15221" s="38" t="s">
        <v>10419</v>
      </c>
      <c r="C15221" s="28" t="s">
        <v>9133</v>
      </c>
      <c r="D15221" s="26" t="s">
        <v>7816</v>
      </c>
      <c r="E15221" s="33">
        <v>100</v>
      </c>
      <c r="F15221" s="33">
        <v>1</v>
      </c>
      <c r="G15221" s="33">
        <v>7</v>
      </c>
      <c r="L15221" s="33">
        <f t="shared" si="24"/>
        <v>100</v>
      </c>
      <c r="M15221" s="33">
        <f t="shared" si="25"/>
        <v>1</v>
      </c>
      <c r="N15221" s="33">
        <f t="shared" si="26"/>
        <v>7</v>
      </c>
      <c r="P15221" s="32" t="e">
        <f>VLOOKUP(A15221,ยืมแฟ้ม!A:B,2,)</f>
        <v>#N/A</v>
      </c>
      <c r="Q15221" s="32" t="e">
        <f>VLOOKUP(A15221,ยืมแฟ้ม!A:C,3,)</f>
        <v>#N/A</v>
      </c>
      <c r="R15221" s="32" t="e">
        <f>VLOOKUP(A15221,ยืมแฟ้ม!A:D,4,)</f>
        <v>#N/A</v>
      </c>
      <c r="W15221" s="93" t="e">
        <f>VLOOKUP(A15221,Sheet3!A:A,1,0)</f>
        <v>#N/A</v>
      </c>
    </row>
    <row r="15222" spans="1:23" ht="18.95" customHeight="1">
      <c r="A15222" s="25">
        <v>800114373080</v>
      </c>
      <c r="B15222" s="38" t="s">
        <v>10420</v>
      </c>
      <c r="C15222" s="28" t="s">
        <v>9133</v>
      </c>
      <c r="D15222" s="26" t="s">
        <v>5857</v>
      </c>
      <c r="E15222" s="33">
        <v>100</v>
      </c>
      <c r="F15222" s="33">
        <v>1</v>
      </c>
      <c r="G15222" s="33">
        <v>8</v>
      </c>
      <c r="L15222" s="33">
        <f t="shared" si="24"/>
        <v>100</v>
      </c>
      <c r="M15222" s="33">
        <f t="shared" si="25"/>
        <v>1</v>
      </c>
      <c r="N15222" s="33">
        <f t="shared" si="26"/>
        <v>8</v>
      </c>
      <c r="P15222" s="32" t="e">
        <f>VLOOKUP(A15222,ยืมแฟ้ม!A:B,2,)</f>
        <v>#N/A</v>
      </c>
      <c r="Q15222" s="32" t="e">
        <f>VLOOKUP(A15222,ยืมแฟ้ม!A:C,3,)</f>
        <v>#N/A</v>
      </c>
      <c r="R15222" s="32" t="e">
        <f>VLOOKUP(A15222,ยืมแฟ้ม!A:D,4,)</f>
        <v>#N/A</v>
      </c>
      <c r="W15222" s="93" t="e">
        <f>VLOOKUP(A15222,Sheet3!A:A,1,0)</f>
        <v>#N/A</v>
      </c>
    </row>
    <row r="15223" spans="1:23" ht="18.95" customHeight="1">
      <c r="A15223" s="25">
        <v>800061791326</v>
      </c>
      <c r="B15223" s="38" t="s">
        <v>10421</v>
      </c>
      <c r="C15223" s="28" t="s">
        <v>9133</v>
      </c>
      <c r="D15223" s="26" t="s">
        <v>7816</v>
      </c>
      <c r="E15223" s="33">
        <v>100</v>
      </c>
      <c r="F15223" s="33">
        <v>1</v>
      </c>
      <c r="G15223" s="33">
        <v>9</v>
      </c>
      <c r="L15223" s="33">
        <f t="shared" si="24"/>
        <v>100</v>
      </c>
      <c r="M15223" s="33">
        <f t="shared" si="25"/>
        <v>1</v>
      </c>
      <c r="N15223" s="33">
        <f t="shared" si="26"/>
        <v>9</v>
      </c>
      <c r="P15223" s="32" t="e">
        <f>VLOOKUP(A15223,ยืมแฟ้ม!A:B,2,)</f>
        <v>#N/A</v>
      </c>
      <c r="Q15223" s="32" t="e">
        <f>VLOOKUP(A15223,ยืมแฟ้ม!A:C,3,)</f>
        <v>#N/A</v>
      </c>
      <c r="R15223" s="32" t="e">
        <f>VLOOKUP(A15223,ยืมแฟ้ม!A:D,4,)</f>
        <v>#N/A</v>
      </c>
      <c r="W15223" s="93" t="e">
        <f>VLOOKUP(A15223,Sheet3!A:A,1,0)</f>
        <v>#N/A</v>
      </c>
    </row>
    <row r="15224" spans="1:23" ht="18.95" customHeight="1">
      <c r="A15224" s="25">
        <v>800121159944</v>
      </c>
      <c r="B15224" s="38" t="s">
        <v>10422</v>
      </c>
      <c r="C15224" s="28" t="s">
        <v>9133</v>
      </c>
      <c r="D15224" s="26" t="s">
        <v>9972</v>
      </c>
      <c r="E15224" s="33">
        <v>100</v>
      </c>
      <c r="F15224" s="33">
        <v>1</v>
      </c>
      <c r="G15224" s="33">
        <v>10</v>
      </c>
      <c r="L15224" s="33">
        <f t="shared" si="24"/>
        <v>100</v>
      </c>
      <c r="M15224" s="33">
        <f t="shared" si="25"/>
        <v>1</v>
      </c>
      <c r="N15224" s="33">
        <f t="shared" si="26"/>
        <v>10</v>
      </c>
      <c r="P15224" s="32" t="e">
        <f>VLOOKUP(A15224,ยืมแฟ้ม!A:B,2,)</f>
        <v>#N/A</v>
      </c>
      <c r="Q15224" s="32" t="e">
        <f>VLOOKUP(A15224,ยืมแฟ้ม!A:C,3,)</f>
        <v>#N/A</v>
      </c>
      <c r="R15224" s="32" t="e">
        <f>VLOOKUP(A15224,ยืมแฟ้ม!A:D,4,)</f>
        <v>#N/A</v>
      </c>
      <c r="W15224" s="93" t="e">
        <f>VLOOKUP(A15224,Sheet3!A:A,1,0)</f>
        <v>#N/A</v>
      </c>
    </row>
    <row r="15225" spans="1:23" ht="18.95" customHeight="1">
      <c r="A15225" s="25">
        <v>800063730389</v>
      </c>
      <c r="B15225" s="38" t="s">
        <v>10423</v>
      </c>
      <c r="C15225" s="28" t="s">
        <v>9133</v>
      </c>
      <c r="D15225" s="26" t="s">
        <v>7816</v>
      </c>
      <c r="E15225" s="33">
        <v>100</v>
      </c>
      <c r="F15225" s="33">
        <v>1</v>
      </c>
      <c r="G15225" s="33">
        <v>11</v>
      </c>
      <c r="L15225" s="33">
        <f t="shared" si="24"/>
        <v>100</v>
      </c>
      <c r="M15225" s="33">
        <f t="shared" si="25"/>
        <v>1</v>
      </c>
      <c r="N15225" s="33">
        <f t="shared" si="26"/>
        <v>11</v>
      </c>
      <c r="P15225" s="32" t="e">
        <f>VLOOKUP(A15225,ยืมแฟ้ม!A:B,2,)</f>
        <v>#N/A</v>
      </c>
      <c r="Q15225" s="32" t="e">
        <f>VLOOKUP(A15225,ยืมแฟ้ม!A:C,3,)</f>
        <v>#N/A</v>
      </c>
      <c r="R15225" s="32" t="e">
        <f>VLOOKUP(A15225,ยืมแฟ้ม!A:D,4,)</f>
        <v>#N/A</v>
      </c>
      <c r="W15225" s="93" t="e">
        <f>VLOOKUP(A15225,Sheet3!A:A,1,0)</f>
        <v>#N/A</v>
      </c>
    </row>
    <row r="15226" spans="1:23" ht="18.95" customHeight="1">
      <c r="A15226" s="25">
        <v>800067821465</v>
      </c>
      <c r="B15226" s="26" t="s">
        <v>10425</v>
      </c>
      <c r="C15226" s="28" t="s">
        <v>9201</v>
      </c>
      <c r="D15226" s="26" t="s">
        <v>7816</v>
      </c>
      <c r="E15226" s="33">
        <v>100</v>
      </c>
      <c r="F15226" s="33">
        <v>1</v>
      </c>
      <c r="G15226" s="33">
        <v>12</v>
      </c>
      <c r="L15226" s="33">
        <f t="shared" si="24"/>
        <v>100</v>
      </c>
      <c r="M15226" s="33">
        <f t="shared" si="25"/>
        <v>1</v>
      </c>
      <c r="N15226" s="33">
        <f t="shared" si="26"/>
        <v>12</v>
      </c>
      <c r="P15226" s="32" t="e">
        <f>VLOOKUP(A15226,ยืมแฟ้ม!A:B,2,)</f>
        <v>#N/A</v>
      </c>
      <c r="Q15226" s="32" t="e">
        <f>VLOOKUP(A15226,ยืมแฟ้ม!A:C,3,)</f>
        <v>#N/A</v>
      </c>
      <c r="R15226" s="32" t="e">
        <f>VLOOKUP(A15226,ยืมแฟ้ม!A:D,4,)</f>
        <v>#N/A</v>
      </c>
      <c r="W15226" s="93" t="e">
        <f>VLOOKUP(A15226,Sheet3!A:A,1,0)</f>
        <v>#N/A</v>
      </c>
    </row>
    <row r="15227" spans="1:23" ht="18.95" customHeight="1">
      <c r="A15227" s="25">
        <v>800074823058</v>
      </c>
      <c r="B15227" s="26" t="s">
        <v>10426</v>
      </c>
      <c r="C15227" s="28" t="s">
        <v>9201</v>
      </c>
      <c r="D15227" s="26" t="s">
        <v>7816</v>
      </c>
      <c r="E15227" s="33">
        <v>100</v>
      </c>
      <c r="F15227" s="33">
        <v>1</v>
      </c>
      <c r="G15227" s="33">
        <v>13</v>
      </c>
      <c r="L15227" s="33">
        <f t="shared" si="24"/>
        <v>100</v>
      </c>
      <c r="M15227" s="33">
        <f t="shared" si="25"/>
        <v>1</v>
      </c>
      <c r="N15227" s="33">
        <f t="shared" si="26"/>
        <v>13</v>
      </c>
      <c r="P15227" s="32" t="e">
        <f>VLOOKUP(A15227,ยืมแฟ้ม!A:B,2,)</f>
        <v>#N/A</v>
      </c>
      <c r="Q15227" s="32" t="e">
        <f>VLOOKUP(A15227,ยืมแฟ้ม!A:C,3,)</f>
        <v>#N/A</v>
      </c>
      <c r="R15227" s="32" t="e">
        <f>VLOOKUP(A15227,ยืมแฟ้ม!A:D,4,)</f>
        <v>#N/A</v>
      </c>
      <c r="W15227" s="93" t="e">
        <f>VLOOKUP(A15227,Sheet3!A:A,1,0)</f>
        <v>#N/A</v>
      </c>
    </row>
    <row r="15228" spans="1:23" ht="18.95" customHeight="1">
      <c r="A15228" s="25">
        <v>800067338890</v>
      </c>
      <c r="B15228" s="26" t="s">
        <v>10427</v>
      </c>
      <c r="C15228" s="28" t="s">
        <v>9201</v>
      </c>
      <c r="D15228" s="26" t="s">
        <v>5857</v>
      </c>
      <c r="E15228" s="33">
        <v>100</v>
      </c>
      <c r="F15228" s="33">
        <v>1</v>
      </c>
      <c r="G15228" s="33">
        <v>14</v>
      </c>
      <c r="L15228" s="33">
        <f t="shared" si="24"/>
        <v>100</v>
      </c>
      <c r="M15228" s="33">
        <f t="shared" si="25"/>
        <v>1</v>
      </c>
      <c r="N15228" s="33">
        <f t="shared" si="26"/>
        <v>14</v>
      </c>
      <c r="P15228" s="32" t="e">
        <f>VLOOKUP(A15228,ยืมแฟ้ม!A:B,2,)</f>
        <v>#N/A</v>
      </c>
      <c r="Q15228" s="32" t="e">
        <f>VLOOKUP(A15228,ยืมแฟ้ม!A:C,3,)</f>
        <v>#N/A</v>
      </c>
      <c r="R15228" s="32" t="e">
        <f>VLOOKUP(A15228,ยืมแฟ้ม!A:D,4,)</f>
        <v>#N/A</v>
      </c>
      <c r="W15228" s="93" t="e">
        <f>VLOOKUP(A15228,Sheet3!A:A,1,0)</f>
        <v>#N/A</v>
      </c>
    </row>
    <row r="15229" spans="1:23" ht="18.95" customHeight="1">
      <c r="A15229" s="25">
        <v>800088616209</v>
      </c>
      <c r="B15229" s="26" t="s">
        <v>10428</v>
      </c>
      <c r="C15229" s="28" t="s">
        <v>9201</v>
      </c>
      <c r="D15229" s="26" t="s">
        <v>10026</v>
      </c>
      <c r="E15229" s="33">
        <v>100</v>
      </c>
      <c r="F15229" s="33">
        <v>1</v>
      </c>
      <c r="G15229" s="33">
        <v>15</v>
      </c>
      <c r="L15229" s="33">
        <f t="shared" si="24"/>
        <v>100</v>
      </c>
      <c r="M15229" s="33">
        <f t="shared" si="25"/>
        <v>1</v>
      </c>
      <c r="N15229" s="33">
        <f t="shared" si="26"/>
        <v>15</v>
      </c>
      <c r="P15229" s="32" t="e">
        <f>VLOOKUP(A15229,ยืมแฟ้ม!A:B,2,)</f>
        <v>#N/A</v>
      </c>
      <c r="Q15229" s="32" t="e">
        <f>VLOOKUP(A15229,ยืมแฟ้ม!A:C,3,)</f>
        <v>#N/A</v>
      </c>
      <c r="R15229" s="32" t="e">
        <f>VLOOKUP(A15229,ยืมแฟ้ม!A:D,4,)</f>
        <v>#N/A</v>
      </c>
      <c r="W15229" s="93" t="e">
        <f>VLOOKUP(A15229,Sheet3!A:A,1,0)</f>
        <v>#N/A</v>
      </c>
    </row>
    <row r="15230" spans="1:23" ht="18.95" customHeight="1">
      <c r="A15230" s="25">
        <v>800082832042</v>
      </c>
      <c r="B15230" s="26" t="s">
        <v>10429</v>
      </c>
      <c r="C15230" s="28" t="s">
        <v>9201</v>
      </c>
      <c r="D15230" s="26" t="s">
        <v>7816</v>
      </c>
      <c r="E15230" s="33">
        <v>100</v>
      </c>
      <c r="F15230" s="33">
        <v>1</v>
      </c>
      <c r="G15230" s="33">
        <v>16</v>
      </c>
      <c r="L15230" s="33">
        <f t="shared" si="24"/>
        <v>100</v>
      </c>
      <c r="M15230" s="33">
        <f t="shared" si="25"/>
        <v>1</v>
      </c>
      <c r="N15230" s="33">
        <f t="shared" si="26"/>
        <v>16</v>
      </c>
      <c r="P15230" s="32" t="e">
        <f>VLOOKUP(A15230,ยืมแฟ้ม!A:B,2,)</f>
        <v>#N/A</v>
      </c>
      <c r="Q15230" s="32" t="e">
        <f>VLOOKUP(A15230,ยืมแฟ้ม!A:C,3,)</f>
        <v>#N/A</v>
      </c>
      <c r="R15230" s="32" t="e">
        <f>VLOOKUP(A15230,ยืมแฟ้ม!A:D,4,)</f>
        <v>#N/A</v>
      </c>
      <c r="W15230" s="93" t="e">
        <f>VLOOKUP(A15230,Sheet3!A:A,1,0)</f>
        <v>#N/A</v>
      </c>
    </row>
    <row r="15231" spans="1:23" ht="18.95" customHeight="1">
      <c r="A15231" s="25">
        <v>800082262364</v>
      </c>
      <c r="B15231" s="26" t="s">
        <v>10054</v>
      </c>
      <c r="C15231" s="28" t="s">
        <v>9201</v>
      </c>
      <c r="D15231" s="26" t="s">
        <v>7816</v>
      </c>
      <c r="E15231" s="33">
        <v>100</v>
      </c>
      <c r="F15231" s="33">
        <v>1</v>
      </c>
      <c r="G15231" s="33">
        <v>17</v>
      </c>
      <c r="L15231" s="33">
        <f t="shared" si="24"/>
        <v>100</v>
      </c>
      <c r="M15231" s="33">
        <f t="shared" si="25"/>
        <v>1</v>
      </c>
      <c r="N15231" s="33">
        <f t="shared" si="26"/>
        <v>17</v>
      </c>
      <c r="P15231" s="32" t="e">
        <f>VLOOKUP(A15231,ยืมแฟ้ม!A:B,2,)</f>
        <v>#N/A</v>
      </c>
      <c r="Q15231" s="32" t="e">
        <f>VLOOKUP(A15231,ยืมแฟ้ม!A:C,3,)</f>
        <v>#N/A</v>
      </c>
      <c r="R15231" s="32" t="e">
        <f>VLOOKUP(A15231,ยืมแฟ้ม!A:D,4,)</f>
        <v>#N/A</v>
      </c>
      <c r="W15231" s="93" t="e">
        <f>VLOOKUP(A15231,Sheet3!A:A,1,0)</f>
        <v>#N/A</v>
      </c>
    </row>
    <row r="15232" spans="1:23" ht="18.95" customHeight="1">
      <c r="A15232" s="25">
        <v>800097047271</v>
      </c>
      <c r="B15232" s="26" t="s">
        <v>10430</v>
      </c>
      <c r="C15232" s="28" t="s">
        <v>9201</v>
      </c>
      <c r="D15232" s="26" t="s">
        <v>5857</v>
      </c>
      <c r="E15232" s="33">
        <v>100</v>
      </c>
      <c r="F15232" s="33">
        <v>1</v>
      </c>
      <c r="G15232" s="33">
        <v>18</v>
      </c>
      <c r="L15232" s="33">
        <f t="shared" si="24"/>
        <v>100</v>
      </c>
      <c r="M15232" s="33">
        <f t="shared" si="25"/>
        <v>1</v>
      </c>
      <c r="N15232" s="33">
        <f t="shared" si="26"/>
        <v>18</v>
      </c>
      <c r="P15232" s="32" t="e">
        <f>VLOOKUP(A15232,ยืมแฟ้ม!A:B,2,)</f>
        <v>#N/A</v>
      </c>
      <c r="Q15232" s="32" t="e">
        <f>VLOOKUP(A15232,ยืมแฟ้ม!A:C,3,)</f>
        <v>#N/A</v>
      </c>
      <c r="R15232" s="32" t="e">
        <f>VLOOKUP(A15232,ยืมแฟ้ม!A:D,4,)</f>
        <v>#N/A</v>
      </c>
      <c r="W15232" s="93" t="e">
        <f>VLOOKUP(A15232,Sheet3!A:A,1,0)</f>
        <v>#N/A</v>
      </c>
    </row>
    <row r="15233" spans="1:23" ht="18.95" customHeight="1">
      <c r="A15233" s="25">
        <v>800102623850</v>
      </c>
      <c r="B15233" s="26" t="s">
        <v>10431</v>
      </c>
      <c r="C15233" s="28" t="s">
        <v>9201</v>
      </c>
      <c r="D15233" s="26" t="s">
        <v>5857</v>
      </c>
      <c r="E15233" s="33">
        <v>100</v>
      </c>
      <c r="F15233" s="33">
        <v>1</v>
      </c>
      <c r="G15233" s="33">
        <v>19</v>
      </c>
      <c r="L15233" s="33">
        <f t="shared" si="24"/>
        <v>100</v>
      </c>
      <c r="M15233" s="33">
        <f t="shared" si="25"/>
        <v>1</v>
      </c>
      <c r="N15233" s="33">
        <f t="shared" si="26"/>
        <v>19</v>
      </c>
      <c r="P15233" s="32" t="e">
        <f>VLOOKUP(A15233,ยืมแฟ้ม!A:B,2,)</f>
        <v>#N/A</v>
      </c>
      <c r="Q15233" s="32" t="e">
        <f>VLOOKUP(A15233,ยืมแฟ้ม!A:C,3,)</f>
        <v>#N/A</v>
      </c>
      <c r="R15233" s="32" t="e">
        <f>VLOOKUP(A15233,ยืมแฟ้ม!A:D,4,)</f>
        <v>#N/A</v>
      </c>
      <c r="W15233" s="93" t="e">
        <f>VLOOKUP(A15233,Sheet3!A:A,1,0)</f>
        <v>#N/A</v>
      </c>
    </row>
    <row r="15234" spans="1:23" ht="18.95" customHeight="1">
      <c r="A15234" s="25">
        <v>800105750387</v>
      </c>
      <c r="B15234" s="26" t="s">
        <v>10432</v>
      </c>
      <c r="C15234" s="28" t="s">
        <v>9201</v>
      </c>
      <c r="D15234" s="26" t="s">
        <v>7816</v>
      </c>
      <c r="E15234" s="33">
        <v>100</v>
      </c>
      <c r="F15234" s="33">
        <v>1</v>
      </c>
      <c r="G15234" s="33">
        <v>20</v>
      </c>
      <c r="L15234" s="33">
        <f t="shared" si="24"/>
        <v>100</v>
      </c>
      <c r="M15234" s="33">
        <f t="shared" si="25"/>
        <v>1</v>
      </c>
      <c r="N15234" s="33">
        <f t="shared" si="26"/>
        <v>20</v>
      </c>
      <c r="P15234" s="32" t="e">
        <f>VLOOKUP(A15234,ยืมแฟ้ม!A:B,2,)</f>
        <v>#N/A</v>
      </c>
      <c r="Q15234" s="32" t="e">
        <f>VLOOKUP(A15234,ยืมแฟ้ม!A:C,3,)</f>
        <v>#N/A</v>
      </c>
      <c r="R15234" s="32" t="e">
        <f>VLOOKUP(A15234,ยืมแฟ้ม!A:D,4,)</f>
        <v>#N/A</v>
      </c>
      <c r="W15234" s="93" t="e">
        <f>VLOOKUP(A15234,Sheet3!A:A,1,0)</f>
        <v>#N/A</v>
      </c>
    </row>
    <row r="15235" spans="1:23" ht="18.95" customHeight="1">
      <c r="A15235" s="25">
        <v>800016797444</v>
      </c>
      <c r="B15235" s="26" t="s">
        <v>10433</v>
      </c>
      <c r="C15235" s="28" t="s">
        <v>7911</v>
      </c>
      <c r="D15235" s="28" t="s">
        <v>10434</v>
      </c>
      <c r="E15235" s="33">
        <v>100</v>
      </c>
      <c r="F15235" s="33">
        <v>1</v>
      </c>
      <c r="G15235" s="33">
        <v>21</v>
      </c>
      <c r="L15235" s="33">
        <f t="shared" si="24"/>
        <v>100</v>
      </c>
      <c r="M15235" s="33">
        <f t="shared" si="25"/>
        <v>1</v>
      </c>
      <c r="N15235" s="33">
        <f t="shared" si="26"/>
        <v>21</v>
      </c>
      <c r="P15235" s="32" t="e">
        <f>VLOOKUP(A15235,ยืมแฟ้ม!A:B,2,)</f>
        <v>#N/A</v>
      </c>
      <c r="Q15235" s="32" t="e">
        <f>VLOOKUP(A15235,ยืมแฟ้ม!A:C,3,)</f>
        <v>#N/A</v>
      </c>
      <c r="R15235" s="32" t="e">
        <f>VLOOKUP(A15235,ยืมแฟ้ม!A:D,4,)</f>
        <v>#N/A</v>
      </c>
      <c r="W15235" s="93" t="e">
        <f>VLOOKUP(A15235,Sheet3!A:A,1,0)</f>
        <v>#N/A</v>
      </c>
    </row>
    <row r="15236" spans="1:23" ht="18.95" customHeight="1">
      <c r="A15236" s="25">
        <v>800095690585</v>
      </c>
      <c r="B15236" s="37" t="s">
        <v>10435</v>
      </c>
      <c r="C15236" s="28" t="s">
        <v>7911</v>
      </c>
      <c r="D15236" s="26" t="s">
        <v>9140</v>
      </c>
      <c r="E15236" s="33">
        <v>100</v>
      </c>
      <c r="F15236" s="33">
        <v>1</v>
      </c>
      <c r="G15236" s="33">
        <v>22</v>
      </c>
      <c r="L15236" s="33">
        <f t="shared" si="24"/>
        <v>100</v>
      </c>
      <c r="M15236" s="33">
        <f t="shared" si="25"/>
        <v>1</v>
      </c>
      <c r="N15236" s="33">
        <f t="shared" si="26"/>
        <v>22</v>
      </c>
      <c r="P15236" s="32" t="e">
        <f>VLOOKUP(A15236,ยืมแฟ้ม!A:B,2,)</f>
        <v>#N/A</v>
      </c>
      <c r="Q15236" s="32" t="e">
        <f>VLOOKUP(A15236,ยืมแฟ้ม!A:C,3,)</f>
        <v>#N/A</v>
      </c>
      <c r="R15236" s="32" t="e">
        <f>VLOOKUP(A15236,ยืมแฟ้ม!A:D,4,)</f>
        <v>#N/A</v>
      </c>
      <c r="W15236" s="93" t="e">
        <f>VLOOKUP(A15236,Sheet3!A:A,1,0)</f>
        <v>#N/A</v>
      </c>
    </row>
    <row r="15237" spans="1:23" ht="18.95" customHeight="1">
      <c r="A15237" s="25">
        <v>800091593601</v>
      </c>
      <c r="B15237" s="37" t="s">
        <v>10436</v>
      </c>
      <c r="C15237" s="28" t="s">
        <v>7911</v>
      </c>
      <c r="D15237" s="26" t="s">
        <v>9140</v>
      </c>
      <c r="E15237" s="33">
        <v>100</v>
      </c>
      <c r="F15237" s="33">
        <v>1</v>
      </c>
      <c r="G15237" s="33">
        <v>23</v>
      </c>
      <c r="L15237" s="33">
        <f t="shared" si="24"/>
        <v>100</v>
      </c>
      <c r="M15237" s="33">
        <f t="shared" si="25"/>
        <v>1</v>
      </c>
      <c r="N15237" s="33">
        <f t="shared" si="26"/>
        <v>23</v>
      </c>
      <c r="P15237" s="32" t="e">
        <f>VLOOKUP(A15237,ยืมแฟ้ม!A:B,2,)</f>
        <v>#N/A</v>
      </c>
      <c r="Q15237" s="32" t="e">
        <f>VLOOKUP(A15237,ยืมแฟ้ม!A:C,3,)</f>
        <v>#N/A</v>
      </c>
      <c r="R15237" s="32" t="e">
        <f>VLOOKUP(A15237,ยืมแฟ้ม!A:D,4,)</f>
        <v>#N/A</v>
      </c>
      <c r="W15237" s="93" t="e">
        <f>VLOOKUP(A15237,Sheet3!A:A,1,0)</f>
        <v>#N/A</v>
      </c>
    </row>
    <row r="15238" spans="1:23" ht="18.95" customHeight="1">
      <c r="A15238" s="25">
        <v>800083530470</v>
      </c>
      <c r="B15238" s="37" t="s">
        <v>10437</v>
      </c>
      <c r="C15238" s="28" t="s">
        <v>7911</v>
      </c>
      <c r="D15238" s="26" t="s">
        <v>7915</v>
      </c>
      <c r="E15238" s="33">
        <v>100</v>
      </c>
      <c r="F15238" s="33">
        <v>1</v>
      </c>
      <c r="G15238" s="33">
        <v>24</v>
      </c>
      <c r="L15238" s="33">
        <f t="shared" si="24"/>
        <v>100</v>
      </c>
      <c r="M15238" s="33">
        <f t="shared" si="25"/>
        <v>1</v>
      </c>
      <c r="N15238" s="33">
        <f t="shared" si="26"/>
        <v>24</v>
      </c>
      <c r="P15238" s="32" t="e">
        <f>VLOOKUP(A15238,ยืมแฟ้ม!A:B,2,)</f>
        <v>#N/A</v>
      </c>
      <c r="Q15238" s="32" t="e">
        <f>VLOOKUP(A15238,ยืมแฟ้ม!A:C,3,)</f>
        <v>#N/A</v>
      </c>
      <c r="R15238" s="32" t="e">
        <f>VLOOKUP(A15238,ยืมแฟ้ม!A:D,4,)</f>
        <v>#N/A</v>
      </c>
      <c r="W15238" s="93" t="e">
        <f>VLOOKUP(A15238,Sheet3!A:A,1,0)</f>
        <v>#N/A</v>
      </c>
    </row>
    <row r="15239" spans="1:23" ht="18.95" customHeight="1">
      <c r="A15239" s="25">
        <v>800094470815</v>
      </c>
      <c r="B15239" s="37" t="s">
        <v>10438</v>
      </c>
      <c r="C15239" s="28" t="s">
        <v>7911</v>
      </c>
      <c r="D15239" s="26" t="s">
        <v>9140</v>
      </c>
      <c r="E15239" s="33">
        <v>100</v>
      </c>
      <c r="F15239" s="33">
        <v>1</v>
      </c>
      <c r="G15239" s="33">
        <v>25</v>
      </c>
      <c r="L15239" s="33">
        <f t="shared" si="24"/>
        <v>100</v>
      </c>
      <c r="M15239" s="33">
        <f t="shared" si="25"/>
        <v>1</v>
      </c>
      <c r="N15239" s="33">
        <f t="shared" si="26"/>
        <v>25</v>
      </c>
      <c r="P15239" s="32" t="e">
        <f>VLOOKUP(A15239,ยืมแฟ้ม!A:B,2,)</f>
        <v>#N/A</v>
      </c>
      <c r="Q15239" s="32" t="e">
        <f>VLOOKUP(A15239,ยืมแฟ้ม!A:C,3,)</f>
        <v>#N/A</v>
      </c>
      <c r="R15239" s="32" t="e">
        <f>VLOOKUP(A15239,ยืมแฟ้ม!A:D,4,)</f>
        <v>#N/A</v>
      </c>
      <c r="W15239" s="93" t="e">
        <f>VLOOKUP(A15239,Sheet3!A:A,1,0)</f>
        <v>#N/A</v>
      </c>
    </row>
    <row r="15240" spans="1:23" ht="18.95" customHeight="1">
      <c r="A15240" s="25">
        <v>800094395723</v>
      </c>
      <c r="B15240" s="37" t="s">
        <v>10439</v>
      </c>
      <c r="C15240" s="28" t="s">
        <v>7911</v>
      </c>
      <c r="D15240" s="26" t="s">
        <v>9140</v>
      </c>
      <c r="E15240" s="33">
        <v>100</v>
      </c>
      <c r="F15240" s="33">
        <v>1</v>
      </c>
      <c r="G15240" s="33">
        <v>26</v>
      </c>
      <c r="L15240" s="33">
        <f t="shared" si="24"/>
        <v>100</v>
      </c>
      <c r="M15240" s="33">
        <f t="shared" si="25"/>
        <v>1</v>
      </c>
      <c r="N15240" s="33">
        <f t="shared" si="26"/>
        <v>26</v>
      </c>
      <c r="P15240" s="32" t="e">
        <f>VLOOKUP(A15240,ยืมแฟ้ม!A:B,2,)</f>
        <v>#N/A</v>
      </c>
      <c r="Q15240" s="32" t="e">
        <f>VLOOKUP(A15240,ยืมแฟ้ม!A:C,3,)</f>
        <v>#N/A</v>
      </c>
      <c r="R15240" s="32" t="e">
        <f>VLOOKUP(A15240,ยืมแฟ้ม!A:D,4,)</f>
        <v>#N/A</v>
      </c>
      <c r="W15240" s="93" t="e">
        <f>VLOOKUP(A15240,Sheet3!A:A,1,0)</f>
        <v>#N/A</v>
      </c>
    </row>
    <row r="15241" spans="1:23" ht="18.95" customHeight="1">
      <c r="A15241" s="25">
        <v>800090512560</v>
      </c>
      <c r="B15241" s="37" t="s">
        <v>10440</v>
      </c>
      <c r="C15241" s="28" t="s">
        <v>7911</v>
      </c>
      <c r="D15241" s="26" t="s">
        <v>9140</v>
      </c>
      <c r="E15241" s="33">
        <v>100</v>
      </c>
      <c r="F15241" s="33">
        <v>1</v>
      </c>
      <c r="G15241" s="33">
        <v>27</v>
      </c>
      <c r="L15241" s="33">
        <f t="shared" si="24"/>
        <v>100</v>
      </c>
      <c r="M15241" s="33">
        <f t="shared" si="25"/>
        <v>1</v>
      </c>
      <c r="N15241" s="33">
        <f t="shared" si="26"/>
        <v>27</v>
      </c>
      <c r="P15241" s="32" t="e">
        <f>VLOOKUP(A15241,ยืมแฟ้ม!A:B,2,)</f>
        <v>#N/A</v>
      </c>
      <c r="Q15241" s="32" t="e">
        <f>VLOOKUP(A15241,ยืมแฟ้ม!A:C,3,)</f>
        <v>#N/A</v>
      </c>
      <c r="R15241" s="32" t="e">
        <f>VLOOKUP(A15241,ยืมแฟ้ม!A:D,4,)</f>
        <v>#N/A</v>
      </c>
      <c r="W15241" s="93" t="e">
        <f>VLOOKUP(A15241,Sheet3!A:A,1,0)</f>
        <v>#N/A</v>
      </c>
    </row>
    <row r="15242" spans="1:23" ht="18.95" customHeight="1">
      <c r="A15242" s="25">
        <v>800082220008</v>
      </c>
      <c r="B15242" s="37" t="s">
        <v>10441</v>
      </c>
      <c r="C15242" s="28" t="s">
        <v>7911</v>
      </c>
      <c r="D15242" s="26" t="s">
        <v>9140</v>
      </c>
      <c r="E15242" s="33">
        <v>100</v>
      </c>
      <c r="F15242" s="33">
        <v>1</v>
      </c>
      <c r="G15242" s="33">
        <v>28</v>
      </c>
      <c r="L15242" s="33">
        <f t="shared" si="24"/>
        <v>100</v>
      </c>
      <c r="M15242" s="33">
        <f t="shared" si="25"/>
        <v>1</v>
      </c>
      <c r="N15242" s="33">
        <f t="shared" si="26"/>
        <v>28</v>
      </c>
      <c r="P15242" s="32" t="e">
        <f>VLOOKUP(A15242,ยืมแฟ้ม!A:B,2,)</f>
        <v>#N/A</v>
      </c>
      <c r="Q15242" s="32" t="e">
        <f>VLOOKUP(A15242,ยืมแฟ้ม!A:C,3,)</f>
        <v>#N/A</v>
      </c>
      <c r="R15242" s="32" t="e">
        <f>VLOOKUP(A15242,ยืมแฟ้ม!A:D,4,)</f>
        <v>#N/A</v>
      </c>
      <c r="W15242" s="93" t="e">
        <f>VLOOKUP(A15242,Sheet3!A:A,1,0)</f>
        <v>#N/A</v>
      </c>
    </row>
    <row r="15243" spans="1:23" ht="18.95" customHeight="1">
      <c r="A15243" s="25">
        <v>800095929603</v>
      </c>
      <c r="B15243" s="26" t="s">
        <v>10442</v>
      </c>
      <c r="C15243" s="28" t="s">
        <v>7911</v>
      </c>
      <c r="D15243" s="26" t="s">
        <v>9140</v>
      </c>
      <c r="E15243" s="33">
        <v>100</v>
      </c>
      <c r="F15243" s="33">
        <v>1</v>
      </c>
      <c r="G15243" s="33">
        <v>29</v>
      </c>
      <c r="L15243" s="33">
        <f t="shared" si="24"/>
        <v>100</v>
      </c>
      <c r="M15243" s="33">
        <f t="shared" si="25"/>
        <v>1</v>
      </c>
      <c r="N15243" s="33">
        <f t="shared" si="26"/>
        <v>29</v>
      </c>
      <c r="P15243" s="32" t="e">
        <f>VLOOKUP(A15243,ยืมแฟ้ม!A:B,2,)</f>
        <v>#N/A</v>
      </c>
      <c r="Q15243" s="32" t="e">
        <f>VLOOKUP(A15243,ยืมแฟ้ม!A:C,3,)</f>
        <v>#N/A</v>
      </c>
      <c r="R15243" s="32" t="e">
        <f>VLOOKUP(A15243,ยืมแฟ้ม!A:D,4,)</f>
        <v>#N/A</v>
      </c>
      <c r="W15243" s="93" t="e">
        <f>VLOOKUP(A15243,Sheet3!A:A,1,0)</f>
        <v>#N/A</v>
      </c>
    </row>
    <row r="15244" spans="1:23" ht="18.95" customHeight="1">
      <c r="A15244" s="25">
        <v>800063235439</v>
      </c>
      <c r="B15244" s="37" t="s">
        <v>10443</v>
      </c>
      <c r="C15244" s="28" t="s">
        <v>7911</v>
      </c>
      <c r="D15244" s="26" t="s">
        <v>7816</v>
      </c>
      <c r="E15244" s="33">
        <v>100</v>
      </c>
      <c r="F15244" s="33">
        <v>1</v>
      </c>
      <c r="G15244" s="33">
        <v>30</v>
      </c>
      <c r="L15244" s="33">
        <f t="shared" si="24"/>
        <v>100</v>
      </c>
      <c r="M15244" s="33">
        <f t="shared" si="25"/>
        <v>1</v>
      </c>
      <c r="N15244" s="33">
        <f t="shared" si="26"/>
        <v>30</v>
      </c>
      <c r="P15244" s="32" t="e">
        <f>VLOOKUP(A15244,ยืมแฟ้ม!A:B,2,)</f>
        <v>#N/A</v>
      </c>
      <c r="Q15244" s="32" t="e">
        <f>VLOOKUP(A15244,ยืมแฟ้ม!A:C,3,)</f>
        <v>#N/A</v>
      </c>
      <c r="R15244" s="32" t="e">
        <f>VLOOKUP(A15244,ยืมแฟ้ม!A:D,4,)</f>
        <v>#N/A</v>
      </c>
      <c r="W15244" s="93" t="e">
        <f>VLOOKUP(A15244,Sheet3!A:A,1,0)</f>
        <v>#N/A</v>
      </c>
    </row>
    <row r="15245" spans="1:23" ht="18.95" customHeight="1">
      <c r="A15245" s="25">
        <v>800095702018</v>
      </c>
      <c r="B15245" s="37" t="s">
        <v>10444</v>
      </c>
      <c r="C15245" s="28" t="s">
        <v>7911</v>
      </c>
      <c r="D15245" s="26" t="s">
        <v>9140</v>
      </c>
      <c r="E15245" s="33">
        <v>100</v>
      </c>
      <c r="F15245" s="33">
        <v>2</v>
      </c>
      <c r="G15245" s="33">
        <v>1</v>
      </c>
      <c r="L15245" s="33">
        <f t="shared" si="24"/>
        <v>100</v>
      </c>
      <c r="M15245" s="33">
        <f t="shared" si="25"/>
        <v>2</v>
      </c>
      <c r="N15245" s="33">
        <f t="shared" si="26"/>
        <v>1</v>
      </c>
      <c r="P15245" s="32" t="e">
        <f>VLOOKUP(A15245,ยืมแฟ้ม!A:B,2,)</f>
        <v>#N/A</v>
      </c>
      <c r="Q15245" s="32" t="e">
        <f>VLOOKUP(A15245,ยืมแฟ้ม!A:C,3,)</f>
        <v>#N/A</v>
      </c>
      <c r="R15245" s="32" t="e">
        <f>VLOOKUP(A15245,ยืมแฟ้ม!A:D,4,)</f>
        <v>#N/A</v>
      </c>
      <c r="W15245" s="93" t="e">
        <f>VLOOKUP(A15245,Sheet3!A:A,1,0)</f>
        <v>#N/A</v>
      </c>
    </row>
    <row r="15246" spans="1:23" ht="18.95" customHeight="1">
      <c r="A15246" s="25">
        <v>800090708226</v>
      </c>
      <c r="B15246" s="37" t="s">
        <v>10445</v>
      </c>
      <c r="C15246" s="28" t="s">
        <v>7911</v>
      </c>
      <c r="D15246" s="26" t="s">
        <v>9140</v>
      </c>
      <c r="E15246" s="33">
        <v>100</v>
      </c>
      <c r="F15246" s="33">
        <v>2</v>
      </c>
      <c r="G15246" s="33">
        <v>2</v>
      </c>
      <c r="L15246" s="33">
        <f t="shared" si="24"/>
        <v>100</v>
      </c>
      <c r="M15246" s="33">
        <f t="shared" si="25"/>
        <v>2</v>
      </c>
      <c r="N15246" s="33">
        <f t="shared" si="26"/>
        <v>2</v>
      </c>
      <c r="P15246" s="32" t="e">
        <f>VLOOKUP(A15246,ยืมแฟ้ม!A:B,2,)</f>
        <v>#N/A</v>
      </c>
      <c r="Q15246" s="32" t="e">
        <f>VLOOKUP(A15246,ยืมแฟ้ม!A:C,3,)</f>
        <v>#N/A</v>
      </c>
      <c r="R15246" s="32" t="e">
        <f>VLOOKUP(A15246,ยืมแฟ้ม!A:D,4,)</f>
        <v>#N/A</v>
      </c>
      <c r="W15246" s="93" t="e">
        <f>VLOOKUP(A15246,Sheet3!A:A,1,0)</f>
        <v>#N/A</v>
      </c>
    </row>
    <row r="15247" spans="1:23" ht="18.95" customHeight="1">
      <c r="A15247" s="25">
        <v>800083454358</v>
      </c>
      <c r="B15247" s="38" t="s">
        <v>10446</v>
      </c>
      <c r="C15247" s="28" t="s">
        <v>7911</v>
      </c>
      <c r="D15247" s="26" t="s">
        <v>7915</v>
      </c>
      <c r="E15247" s="33">
        <v>100</v>
      </c>
      <c r="F15247" s="33">
        <v>2</v>
      </c>
      <c r="G15247" s="33">
        <v>3</v>
      </c>
      <c r="L15247" s="33">
        <f t="shared" si="24"/>
        <v>100</v>
      </c>
      <c r="M15247" s="33">
        <f t="shared" si="25"/>
        <v>2</v>
      </c>
      <c r="N15247" s="33">
        <f t="shared" si="26"/>
        <v>3</v>
      </c>
      <c r="P15247" s="32" t="e">
        <f>VLOOKUP(A15247,ยืมแฟ้ม!A:B,2,)</f>
        <v>#N/A</v>
      </c>
      <c r="Q15247" s="32" t="e">
        <f>VLOOKUP(A15247,ยืมแฟ้ม!A:C,3,)</f>
        <v>#N/A</v>
      </c>
      <c r="R15247" s="32" t="e">
        <f>VLOOKUP(A15247,ยืมแฟ้ม!A:D,4,)</f>
        <v>#N/A</v>
      </c>
      <c r="W15247" s="93" t="e">
        <f>VLOOKUP(A15247,Sheet3!A:A,1,0)</f>
        <v>#N/A</v>
      </c>
    </row>
    <row r="15248" spans="1:23" ht="18.95" customHeight="1">
      <c r="A15248" s="25">
        <v>800061017979</v>
      </c>
      <c r="B15248" s="37" t="s">
        <v>10447</v>
      </c>
      <c r="C15248" s="28" t="s">
        <v>3537</v>
      </c>
      <c r="D15248" s="26" t="s">
        <v>7816</v>
      </c>
      <c r="E15248" s="33">
        <v>100</v>
      </c>
      <c r="F15248" s="33">
        <v>2</v>
      </c>
      <c r="G15248" s="33">
        <v>4</v>
      </c>
      <c r="L15248" s="33">
        <f t="shared" si="24"/>
        <v>100</v>
      </c>
      <c r="M15248" s="33">
        <f t="shared" si="25"/>
        <v>2</v>
      </c>
      <c r="N15248" s="33">
        <f t="shared" si="26"/>
        <v>4</v>
      </c>
      <c r="P15248" s="32" t="e">
        <f>VLOOKUP(A15248,ยืมแฟ้ม!A:B,2,)</f>
        <v>#N/A</v>
      </c>
      <c r="Q15248" s="32" t="e">
        <f>VLOOKUP(A15248,ยืมแฟ้ม!A:C,3,)</f>
        <v>#N/A</v>
      </c>
      <c r="R15248" s="32" t="e">
        <f>VLOOKUP(A15248,ยืมแฟ้ม!A:D,4,)</f>
        <v>#N/A</v>
      </c>
      <c r="W15248" s="93" t="e">
        <f>VLOOKUP(A15248,Sheet3!A:A,1,0)</f>
        <v>#N/A</v>
      </c>
    </row>
    <row r="15249" spans="1:23" ht="18.95" customHeight="1">
      <c r="A15249" s="25">
        <v>800047170645</v>
      </c>
      <c r="B15249" s="37" t="s">
        <v>10448</v>
      </c>
      <c r="C15249" s="28" t="s">
        <v>3537</v>
      </c>
      <c r="D15249" s="26" t="s">
        <v>7816</v>
      </c>
      <c r="E15249" s="33">
        <v>100</v>
      </c>
      <c r="F15249" s="33">
        <v>2</v>
      </c>
      <c r="G15249" s="33">
        <v>5</v>
      </c>
      <c r="L15249" s="33">
        <f t="shared" ref="L15249:L15312" si="27">+E15249</f>
        <v>100</v>
      </c>
      <c r="M15249" s="33">
        <f t="shared" ref="M15249:M15312" si="28">+F15249</f>
        <v>2</v>
      </c>
      <c r="N15249" s="33">
        <f t="shared" ref="N15249:N15312" si="29">+G15249</f>
        <v>5</v>
      </c>
      <c r="P15249" s="32" t="e">
        <f>VLOOKUP(A15249,ยืมแฟ้ม!A:B,2,)</f>
        <v>#N/A</v>
      </c>
      <c r="Q15249" s="32" t="e">
        <f>VLOOKUP(A15249,ยืมแฟ้ม!A:C,3,)</f>
        <v>#N/A</v>
      </c>
      <c r="R15249" s="32" t="e">
        <f>VLOOKUP(A15249,ยืมแฟ้ม!A:D,4,)</f>
        <v>#N/A</v>
      </c>
      <c r="W15249" s="93" t="e">
        <f>VLOOKUP(A15249,Sheet3!A:A,1,0)</f>
        <v>#N/A</v>
      </c>
    </row>
    <row r="15250" spans="1:23" ht="18.95" customHeight="1">
      <c r="A15250" s="25">
        <v>800060716423</v>
      </c>
      <c r="B15250" s="37" t="s">
        <v>10449</v>
      </c>
      <c r="C15250" s="28" t="s">
        <v>3537</v>
      </c>
      <c r="D15250" s="26" t="s">
        <v>7816</v>
      </c>
      <c r="E15250" s="33">
        <v>100</v>
      </c>
      <c r="F15250" s="33">
        <v>2</v>
      </c>
      <c r="G15250" s="33">
        <v>6</v>
      </c>
      <c r="L15250" s="33">
        <f t="shared" si="27"/>
        <v>100</v>
      </c>
      <c r="M15250" s="33">
        <f t="shared" si="28"/>
        <v>2</v>
      </c>
      <c r="N15250" s="33">
        <f t="shared" si="29"/>
        <v>6</v>
      </c>
      <c r="P15250" s="32" t="e">
        <f>VLOOKUP(A15250,ยืมแฟ้ม!A:B,2,)</f>
        <v>#N/A</v>
      </c>
      <c r="Q15250" s="32" t="e">
        <f>VLOOKUP(A15250,ยืมแฟ้ม!A:C,3,)</f>
        <v>#N/A</v>
      </c>
      <c r="R15250" s="32" t="e">
        <f>VLOOKUP(A15250,ยืมแฟ้ม!A:D,4,)</f>
        <v>#N/A</v>
      </c>
      <c r="W15250" s="93" t="e">
        <f>VLOOKUP(A15250,Sheet3!A:A,1,0)</f>
        <v>#N/A</v>
      </c>
    </row>
    <row r="15251" spans="1:23" ht="18.95" customHeight="1">
      <c r="A15251" s="25">
        <v>800065016175</v>
      </c>
      <c r="B15251" s="38" t="s">
        <v>10450</v>
      </c>
      <c r="C15251" s="28" t="s">
        <v>3537</v>
      </c>
      <c r="D15251" s="26" t="s">
        <v>7816</v>
      </c>
      <c r="E15251" s="33">
        <v>100</v>
      </c>
      <c r="F15251" s="33">
        <v>2</v>
      </c>
      <c r="G15251" s="33">
        <v>7</v>
      </c>
      <c r="L15251" s="33">
        <f t="shared" si="27"/>
        <v>100</v>
      </c>
      <c r="M15251" s="33">
        <f t="shared" si="28"/>
        <v>2</v>
      </c>
      <c r="N15251" s="33">
        <f t="shared" si="29"/>
        <v>7</v>
      </c>
      <c r="P15251" s="32" t="e">
        <f>VLOOKUP(A15251,ยืมแฟ้ม!A:B,2,)</f>
        <v>#N/A</v>
      </c>
      <c r="Q15251" s="32" t="e">
        <f>VLOOKUP(A15251,ยืมแฟ้ม!A:C,3,)</f>
        <v>#N/A</v>
      </c>
      <c r="R15251" s="32" t="e">
        <f>VLOOKUP(A15251,ยืมแฟ้ม!A:D,4,)</f>
        <v>#N/A</v>
      </c>
      <c r="W15251" s="93" t="e">
        <f>VLOOKUP(A15251,Sheet3!A:A,1,0)</f>
        <v>#N/A</v>
      </c>
    </row>
    <row r="15252" spans="1:23" ht="18.95" customHeight="1">
      <c r="A15252" s="25">
        <v>800099499710</v>
      </c>
      <c r="B15252" s="38" t="s">
        <v>10451</v>
      </c>
      <c r="C15252" s="28" t="s">
        <v>3537</v>
      </c>
      <c r="D15252" s="26" t="s">
        <v>7816</v>
      </c>
      <c r="E15252" s="33">
        <v>100</v>
      </c>
      <c r="F15252" s="33">
        <v>2</v>
      </c>
      <c r="G15252" s="33">
        <v>8</v>
      </c>
      <c r="L15252" s="33">
        <f t="shared" si="27"/>
        <v>100</v>
      </c>
      <c r="M15252" s="33">
        <f t="shared" si="28"/>
        <v>2</v>
      </c>
      <c r="N15252" s="33">
        <f t="shared" si="29"/>
        <v>8</v>
      </c>
      <c r="P15252" s="32" t="e">
        <f>VLOOKUP(A15252,ยืมแฟ้ม!A:B,2,)</f>
        <v>#N/A</v>
      </c>
      <c r="Q15252" s="32" t="e">
        <f>VLOOKUP(A15252,ยืมแฟ้ม!A:C,3,)</f>
        <v>#N/A</v>
      </c>
      <c r="R15252" s="32" t="e">
        <f>VLOOKUP(A15252,ยืมแฟ้ม!A:D,4,)</f>
        <v>#N/A</v>
      </c>
      <c r="W15252" s="93" t="e">
        <f>VLOOKUP(A15252,Sheet3!A:A,1,0)</f>
        <v>#N/A</v>
      </c>
    </row>
    <row r="15253" spans="1:23" ht="18.95" customHeight="1">
      <c r="A15253" s="25">
        <v>800063739109</v>
      </c>
      <c r="B15253" s="38" t="s">
        <v>10452</v>
      </c>
      <c r="C15253" s="28" t="s">
        <v>3537</v>
      </c>
      <c r="D15253" s="26" t="s">
        <v>9141</v>
      </c>
      <c r="E15253" s="33">
        <v>100</v>
      </c>
      <c r="F15253" s="33">
        <v>2</v>
      </c>
      <c r="G15253" s="33">
        <v>9</v>
      </c>
      <c r="L15253" s="33">
        <f t="shared" si="27"/>
        <v>100</v>
      </c>
      <c r="M15253" s="33">
        <f t="shared" si="28"/>
        <v>2</v>
      </c>
      <c r="N15253" s="33">
        <f t="shared" si="29"/>
        <v>9</v>
      </c>
      <c r="P15253" s="32" t="e">
        <f>VLOOKUP(A15253,ยืมแฟ้ม!A:B,2,)</f>
        <v>#N/A</v>
      </c>
      <c r="Q15253" s="32" t="e">
        <f>VLOOKUP(A15253,ยืมแฟ้ม!A:C,3,)</f>
        <v>#N/A</v>
      </c>
      <c r="R15253" s="32" t="e">
        <f>VLOOKUP(A15253,ยืมแฟ้ม!A:D,4,)</f>
        <v>#N/A</v>
      </c>
      <c r="W15253" s="93" t="e">
        <f>VLOOKUP(A15253,Sheet3!A:A,1,0)</f>
        <v>#N/A</v>
      </c>
    </row>
    <row r="15254" spans="1:23" ht="18.95" customHeight="1">
      <c r="A15254" s="25">
        <v>800063750932</v>
      </c>
      <c r="B15254" s="37" t="s">
        <v>10453</v>
      </c>
      <c r="C15254" s="28" t="s">
        <v>3537</v>
      </c>
      <c r="D15254" s="26" t="s">
        <v>9141</v>
      </c>
      <c r="E15254" s="33">
        <v>100</v>
      </c>
      <c r="F15254" s="33">
        <v>2</v>
      </c>
      <c r="G15254" s="33">
        <v>10</v>
      </c>
      <c r="L15254" s="33">
        <f t="shared" si="27"/>
        <v>100</v>
      </c>
      <c r="M15254" s="33">
        <f t="shared" si="28"/>
        <v>2</v>
      </c>
      <c r="N15254" s="33">
        <f t="shared" si="29"/>
        <v>10</v>
      </c>
      <c r="P15254" s="32" t="e">
        <f>VLOOKUP(A15254,ยืมแฟ้ม!A:B,2,)</f>
        <v>#N/A</v>
      </c>
      <c r="Q15254" s="32" t="e">
        <f>VLOOKUP(A15254,ยืมแฟ้ม!A:C,3,)</f>
        <v>#N/A</v>
      </c>
      <c r="R15254" s="32" t="e">
        <f>VLOOKUP(A15254,ยืมแฟ้ม!A:D,4,)</f>
        <v>#N/A</v>
      </c>
      <c r="W15254" s="93" t="e">
        <f>VLOOKUP(A15254,Sheet3!A:A,1,0)</f>
        <v>#N/A</v>
      </c>
    </row>
    <row r="15255" spans="1:23" ht="18.95" customHeight="1">
      <c r="A15255" s="25">
        <v>800065691175</v>
      </c>
      <c r="B15255" s="37" t="s">
        <v>10454</v>
      </c>
      <c r="C15255" s="28" t="s">
        <v>3537</v>
      </c>
      <c r="D15255" s="26" t="s">
        <v>9141</v>
      </c>
      <c r="E15255" s="33">
        <v>100</v>
      </c>
      <c r="F15255" s="33">
        <v>2</v>
      </c>
      <c r="G15255" s="33">
        <v>11</v>
      </c>
      <c r="L15255" s="33">
        <f t="shared" si="27"/>
        <v>100</v>
      </c>
      <c r="M15255" s="33">
        <f t="shared" si="28"/>
        <v>2</v>
      </c>
      <c r="N15255" s="33">
        <f t="shared" si="29"/>
        <v>11</v>
      </c>
      <c r="P15255" s="32" t="e">
        <f>VLOOKUP(A15255,ยืมแฟ้ม!A:B,2,)</f>
        <v>#N/A</v>
      </c>
      <c r="Q15255" s="32" t="e">
        <f>VLOOKUP(A15255,ยืมแฟ้ม!A:C,3,)</f>
        <v>#N/A</v>
      </c>
      <c r="R15255" s="32" t="e">
        <f>VLOOKUP(A15255,ยืมแฟ้ม!A:D,4,)</f>
        <v>#N/A</v>
      </c>
      <c r="W15255" s="93" t="e">
        <f>VLOOKUP(A15255,Sheet3!A:A,1,0)</f>
        <v>#N/A</v>
      </c>
    </row>
    <row r="15256" spans="1:23" ht="18.95" customHeight="1">
      <c r="A15256" s="25">
        <v>800063741782</v>
      </c>
      <c r="B15256" s="38" t="s">
        <v>10455</v>
      </c>
      <c r="C15256" s="28" t="s">
        <v>3537</v>
      </c>
      <c r="D15256" s="26" t="s">
        <v>9141</v>
      </c>
      <c r="E15256" s="33">
        <v>100</v>
      </c>
      <c r="F15256" s="33">
        <v>2</v>
      </c>
      <c r="G15256" s="33">
        <v>12</v>
      </c>
      <c r="L15256" s="33">
        <f t="shared" si="27"/>
        <v>100</v>
      </c>
      <c r="M15256" s="33">
        <f t="shared" si="28"/>
        <v>2</v>
      </c>
      <c r="N15256" s="33">
        <f t="shared" si="29"/>
        <v>12</v>
      </c>
      <c r="P15256" s="32" t="e">
        <f>VLOOKUP(A15256,ยืมแฟ้ม!A:B,2,)</f>
        <v>#N/A</v>
      </c>
      <c r="Q15256" s="32" t="e">
        <f>VLOOKUP(A15256,ยืมแฟ้ม!A:C,3,)</f>
        <v>#N/A</v>
      </c>
      <c r="R15256" s="32" t="e">
        <f>VLOOKUP(A15256,ยืมแฟ้ม!A:D,4,)</f>
        <v>#N/A</v>
      </c>
      <c r="W15256" s="93" t="e">
        <f>VLOOKUP(A15256,Sheet3!A:A,1,0)</f>
        <v>#N/A</v>
      </c>
    </row>
    <row r="15257" spans="1:23" ht="18.95" customHeight="1">
      <c r="A15257" s="25">
        <v>800063740842</v>
      </c>
      <c r="B15257" s="38" t="s">
        <v>10456</v>
      </c>
      <c r="C15257" s="28" t="s">
        <v>3537</v>
      </c>
      <c r="D15257" s="26" t="s">
        <v>9141</v>
      </c>
      <c r="E15257" s="33">
        <v>100</v>
      </c>
      <c r="F15257" s="33">
        <v>2</v>
      </c>
      <c r="G15257" s="33">
        <v>13</v>
      </c>
      <c r="L15257" s="33">
        <f t="shared" si="27"/>
        <v>100</v>
      </c>
      <c r="M15257" s="33">
        <f t="shared" si="28"/>
        <v>2</v>
      </c>
      <c r="N15257" s="33">
        <f t="shared" si="29"/>
        <v>13</v>
      </c>
      <c r="P15257" s="32" t="e">
        <f>VLOOKUP(A15257,ยืมแฟ้ม!A:B,2,)</f>
        <v>#N/A</v>
      </c>
      <c r="Q15257" s="32" t="e">
        <f>VLOOKUP(A15257,ยืมแฟ้ม!A:C,3,)</f>
        <v>#N/A</v>
      </c>
      <c r="R15257" s="32" t="e">
        <f>VLOOKUP(A15257,ยืมแฟ้ม!A:D,4,)</f>
        <v>#N/A</v>
      </c>
      <c r="W15257" s="93" t="e">
        <f>VLOOKUP(A15257,Sheet3!A:A,1,0)</f>
        <v>#N/A</v>
      </c>
    </row>
    <row r="15258" spans="1:23" ht="18.95" customHeight="1">
      <c r="A15258" s="25">
        <v>800061325620</v>
      </c>
      <c r="B15258" s="37" t="s">
        <v>10457</v>
      </c>
      <c r="C15258" s="28" t="s">
        <v>3537</v>
      </c>
      <c r="D15258" s="26" t="s">
        <v>7816</v>
      </c>
      <c r="E15258" s="33">
        <v>100</v>
      </c>
      <c r="F15258" s="33">
        <v>2</v>
      </c>
      <c r="G15258" s="33">
        <v>14</v>
      </c>
      <c r="L15258" s="33">
        <f t="shared" si="27"/>
        <v>100</v>
      </c>
      <c r="M15258" s="33">
        <f t="shared" si="28"/>
        <v>2</v>
      </c>
      <c r="N15258" s="33">
        <f t="shared" si="29"/>
        <v>14</v>
      </c>
      <c r="P15258" s="32" t="e">
        <f>VLOOKUP(A15258,ยืมแฟ้ม!A:B,2,)</f>
        <v>#N/A</v>
      </c>
      <c r="Q15258" s="32" t="e">
        <f>VLOOKUP(A15258,ยืมแฟ้ม!A:C,3,)</f>
        <v>#N/A</v>
      </c>
      <c r="R15258" s="32" t="e">
        <f>VLOOKUP(A15258,ยืมแฟ้ม!A:D,4,)</f>
        <v>#N/A</v>
      </c>
      <c r="W15258" s="93" t="e">
        <f>VLOOKUP(A15258,Sheet3!A:A,1,0)</f>
        <v>#N/A</v>
      </c>
    </row>
    <row r="15259" spans="1:23" ht="18.95" customHeight="1">
      <c r="A15259" s="25">
        <v>800063742046</v>
      </c>
      <c r="B15259" s="37" t="s">
        <v>10458</v>
      </c>
      <c r="C15259" s="28" t="s">
        <v>3537</v>
      </c>
      <c r="D15259" s="26" t="s">
        <v>9141</v>
      </c>
      <c r="E15259" s="33">
        <v>100</v>
      </c>
      <c r="F15259" s="33">
        <v>2</v>
      </c>
      <c r="G15259" s="33">
        <v>15</v>
      </c>
      <c r="L15259" s="33">
        <f t="shared" si="27"/>
        <v>100</v>
      </c>
      <c r="M15259" s="33">
        <f t="shared" si="28"/>
        <v>2</v>
      </c>
      <c r="N15259" s="33">
        <f t="shared" si="29"/>
        <v>15</v>
      </c>
      <c r="P15259" s="32" t="e">
        <f>VLOOKUP(A15259,ยืมแฟ้ม!A:B,2,)</f>
        <v>#N/A</v>
      </c>
      <c r="Q15259" s="32" t="e">
        <f>VLOOKUP(A15259,ยืมแฟ้ม!A:C,3,)</f>
        <v>#N/A</v>
      </c>
      <c r="R15259" s="32" t="e">
        <f>VLOOKUP(A15259,ยืมแฟ้ม!A:D,4,)</f>
        <v>#N/A</v>
      </c>
      <c r="W15259" s="93" t="e">
        <f>VLOOKUP(A15259,Sheet3!A:A,1,0)</f>
        <v>#N/A</v>
      </c>
    </row>
    <row r="15260" spans="1:23" ht="18.95" customHeight="1">
      <c r="A15260" s="25">
        <v>800091339690</v>
      </c>
      <c r="B15260" s="49" t="s">
        <v>11878</v>
      </c>
      <c r="C15260" s="28" t="s">
        <v>8077</v>
      </c>
      <c r="D15260" s="49" t="s">
        <v>9142</v>
      </c>
      <c r="E15260" s="33">
        <v>100</v>
      </c>
      <c r="F15260" s="33">
        <v>2</v>
      </c>
      <c r="G15260" s="33">
        <v>16</v>
      </c>
      <c r="L15260" s="33">
        <f t="shared" si="27"/>
        <v>100</v>
      </c>
      <c r="M15260" s="33">
        <f t="shared" si="28"/>
        <v>2</v>
      </c>
      <c r="N15260" s="33">
        <f t="shared" si="29"/>
        <v>16</v>
      </c>
      <c r="P15260" s="32" t="e">
        <f>VLOOKUP(A15260,ยืมแฟ้ม!A:B,2,)</f>
        <v>#N/A</v>
      </c>
      <c r="Q15260" s="32" t="e">
        <f>VLOOKUP(A15260,ยืมแฟ้ม!A:C,3,)</f>
        <v>#N/A</v>
      </c>
      <c r="R15260" s="32" t="e">
        <f>VLOOKUP(A15260,ยืมแฟ้ม!A:D,4,)</f>
        <v>#N/A</v>
      </c>
      <c r="W15260" s="93" t="e">
        <f>VLOOKUP(A15260,Sheet3!A:A,1,0)</f>
        <v>#N/A</v>
      </c>
    </row>
    <row r="15261" spans="1:23" ht="18.95" customHeight="1">
      <c r="B15261" s="37"/>
      <c r="D15261" s="26"/>
      <c r="L15261" s="33">
        <f t="shared" si="27"/>
        <v>0</v>
      </c>
      <c r="M15261" s="33">
        <f t="shared" si="28"/>
        <v>0</v>
      </c>
      <c r="N15261" s="33">
        <f t="shared" si="29"/>
        <v>0</v>
      </c>
      <c r="P15261" s="32" t="e">
        <f>VLOOKUP(A15261,ยืมแฟ้ม!A:B,2,)</f>
        <v>#N/A</v>
      </c>
      <c r="Q15261" s="32" t="e">
        <f>VLOOKUP(A15261,ยืมแฟ้ม!A:C,3,)</f>
        <v>#N/A</v>
      </c>
      <c r="R15261" s="32" t="e">
        <f>VLOOKUP(A15261,ยืมแฟ้ม!A:D,4,)</f>
        <v>#N/A</v>
      </c>
      <c r="W15261" s="93" t="e">
        <f>VLOOKUP(A15261,Sheet3!A:A,1,0)</f>
        <v>#N/A</v>
      </c>
    </row>
    <row r="15262" spans="1:23" ht="18.95" customHeight="1">
      <c r="A15262" s="25">
        <v>800007545745</v>
      </c>
      <c r="B15262" s="37" t="s">
        <v>10459</v>
      </c>
      <c r="C15262" s="28" t="s">
        <v>3537</v>
      </c>
      <c r="D15262" s="26" t="s">
        <v>7879</v>
      </c>
      <c r="E15262" s="33">
        <v>100</v>
      </c>
      <c r="F15262" s="33">
        <v>2</v>
      </c>
      <c r="G15262" s="33">
        <v>18</v>
      </c>
      <c r="L15262" s="33">
        <f t="shared" si="27"/>
        <v>100</v>
      </c>
      <c r="M15262" s="33">
        <f t="shared" si="28"/>
        <v>2</v>
      </c>
      <c r="N15262" s="33">
        <f t="shared" si="29"/>
        <v>18</v>
      </c>
      <c r="P15262" s="32" t="e">
        <f>VLOOKUP(A15262,ยืมแฟ้ม!A:B,2,)</f>
        <v>#N/A</v>
      </c>
      <c r="Q15262" s="32" t="e">
        <f>VLOOKUP(A15262,ยืมแฟ้ม!A:C,3,)</f>
        <v>#N/A</v>
      </c>
      <c r="R15262" s="32" t="e">
        <f>VLOOKUP(A15262,ยืมแฟ้ม!A:D,4,)</f>
        <v>#N/A</v>
      </c>
      <c r="W15262" s="93" t="e">
        <f>VLOOKUP(A15262,Sheet3!A:A,1,0)</f>
        <v>#N/A</v>
      </c>
    </row>
    <row r="15263" spans="1:23" ht="18.95" customHeight="1">
      <c r="A15263" s="25">
        <v>800061764950</v>
      </c>
      <c r="B15263" s="37" t="s">
        <v>10460</v>
      </c>
      <c r="C15263" s="28" t="s">
        <v>3537</v>
      </c>
      <c r="D15263" s="26" t="s">
        <v>7816</v>
      </c>
      <c r="E15263" s="33">
        <v>100</v>
      </c>
      <c r="F15263" s="33">
        <v>2</v>
      </c>
      <c r="G15263" s="33">
        <v>19</v>
      </c>
      <c r="L15263" s="33">
        <f t="shared" si="27"/>
        <v>100</v>
      </c>
      <c r="M15263" s="33">
        <f t="shared" si="28"/>
        <v>2</v>
      </c>
      <c r="N15263" s="33">
        <f t="shared" si="29"/>
        <v>19</v>
      </c>
      <c r="P15263" s="32" t="e">
        <f>VLOOKUP(A15263,ยืมแฟ้ม!A:B,2,)</f>
        <v>#N/A</v>
      </c>
      <c r="Q15263" s="32" t="e">
        <f>VLOOKUP(A15263,ยืมแฟ้ม!A:C,3,)</f>
        <v>#N/A</v>
      </c>
      <c r="R15263" s="32" t="e">
        <f>VLOOKUP(A15263,ยืมแฟ้ม!A:D,4,)</f>
        <v>#N/A</v>
      </c>
      <c r="W15263" s="93" t="e">
        <f>VLOOKUP(A15263,Sheet3!A:A,1,0)</f>
        <v>#N/A</v>
      </c>
    </row>
    <row r="15264" spans="1:23" ht="18.95" customHeight="1">
      <c r="A15264" s="25">
        <v>800063737582</v>
      </c>
      <c r="B15264" s="38" t="s">
        <v>10461</v>
      </c>
      <c r="C15264" s="28" t="s">
        <v>3537</v>
      </c>
      <c r="D15264" s="26" t="s">
        <v>9141</v>
      </c>
      <c r="E15264" s="33">
        <v>100</v>
      </c>
      <c r="F15264" s="33">
        <v>2</v>
      </c>
      <c r="G15264" s="33">
        <v>20</v>
      </c>
      <c r="L15264" s="33">
        <f t="shared" si="27"/>
        <v>100</v>
      </c>
      <c r="M15264" s="33">
        <f t="shared" si="28"/>
        <v>2</v>
      </c>
      <c r="N15264" s="33">
        <f t="shared" si="29"/>
        <v>20</v>
      </c>
      <c r="P15264" s="32" t="e">
        <f>VLOOKUP(A15264,ยืมแฟ้ม!A:B,2,)</f>
        <v>#N/A</v>
      </c>
      <c r="Q15264" s="32" t="e">
        <f>VLOOKUP(A15264,ยืมแฟ้ม!A:C,3,)</f>
        <v>#N/A</v>
      </c>
      <c r="R15264" s="32" t="e">
        <f>VLOOKUP(A15264,ยืมแฟ้ม!A:D,4,)</f>
        <v>#N/A</v>
      </c>
      <c r="W15264" s="93" t="e">
        <f>VLOOKUP(A15264,Sheet3!A:A,1,0)</f>
        <v>#N/A</v>
      </c>
    </row>
    <row r="15265" spans="1:23" ht="18.95" customHeight="1">
      <c r="A15265" s="25">
        <v>800072961884</v>
      </c>
      <c r="B15265" s="38" t="s">
        <v>10462</v>
      </c>
      <c r="C15265" s="28" t="s">
        <v>3537</v>
      </c>
      <c r="D15265" s="26" t="s">
        <v>9140</v>
      </c>
      <c r="E15265" s="33">
        <v>100</v>
      </c>
      <c r="F15265" s="33">
        <v>2</v>
      </c>
      <c r="G15265" s="33">
        <v>21</v>
      </c>
      <c r="L15265" s="33">
        <f t="shared" si="27"/>
        <v>100</v>
      </c>
      <c r="M15265" s="33">
        <f t="shared" si="28"/>
        <v>2</v>
      </c>
      <c r="N15265" s="33">
        <f t="shared" si="29"/>
        <v>21</v>
      </c>
      <c r="P15265" s="32" t="e">
        <f>VLOOKUP(A15265,ยืมแฟ้ม!A:B,2,)</f>
        <v>#N/A</v>
      </c>
      <c r="Q15265" s="32" t="e">
        <f>VLOOKUP(A15265,ยืมแฟ้ม!A:C,3,)</f>
        <v>#N/A</v>
      </c>
      <c r="R15265" s="32" t="e">
        <f>VLOOKUP(A15265,ยืมแฟ้ม!A:D,4,)</f>
        <v>#N/A</v>
      </c>
      <c r="W15265" s="93" t="e">
        <f>VLOOKUP(A15265,Sheet3!A:A,1,0)</f>
        <v>#N/A</v>
      </c>
    </row>
    <row r="15266" spans="1:23" ht="18.95" customHeight="1">
      <c r="A15266" s="25">
        <v>800063739083</v>
      </c>
      <c r="B15266" s="38" t="s">
        <v>10463</v>
      </c>
      <c r="C15266" s="28" t="s">
        <v>3537</v>
      </c>
      <c r="D15266" s="26" t="s">
        <v>9141</v>
      </c>
      <c r="E15266" s="33">
        <v>100</v>
      </c>
      <c r="F15266" s="33">
        <v>2</v>
      </c>
      <c r="G15266" s="33">
        <v>22</v>
      </c>
      <c r="L15266" s="33">
        <f t="shared" si="27"/>
        <v>100</v>
      </c>
      <c r="M15266" s="33">
        <f t="shared" si="28"/>
        <v>2</v>
      </c>
      <c r="N15266" s="33">
        <f t="shared" si="29"/>
        <v>22</v>
      </c>
      <c r="P15266" s="32" t="e">
        <f>VLOOKUP(A15266,ยืมแฟ้ม!A:B,2,)</f>
        <v>#N/A</v>
      </c>
      <c r="Q15266" s="32" t="e">
        <f>VLOOKUP(A15266,ยืมแฟ้ม!A:C,3,)</f>
        <v>#N/A</v>
      </c>
      <c r="R15266" s="32" t="e">
        <f>VLOOKUP(A15266,ยืมแฟ้ม!A:D,4,)</f>
        <v>#N/A</v>
      </c>
      <c r="W15266" s="93" t="e">
        <f>VLOOKUP(A15266,Sheet3!A:A,1,0)</f>
        <v>#N/A</v>
      </c>
    </row>
    <row r="15267" spans="1:23" ht="18.95" customHeight="1">
      <c r="B15267" s="38"/>
      <c r="D15267" s="26"/>
      <c r="E15267" s="33">
        <v>100</v>
      </c>
      <c r="F15267" s="33">
        <v>2</v>
      </c>
      <c r="G15267" s="33">
        <v>23</v>
      </c>
      <c r="L15267" s="33">
        <f t="shared" si="27"/>
        <v>100</v>
      </c>
      <c r="M15267" s="33">
        <f t="shared" si="28"/>
        <v>2</v>
      </c>
      <c r="N15267" s="33">
        <f t="shared" si="29"/>
        <v>23</v>
      </c>
      <c r="P15267" s="32" t="e">
        <f>VLOOKUP(A15267,ยืมแฟ้ม!A:B,2,)</f>
        <v>#N/A</v>
      </c>
      <c r="Q15267" s="32" t="e">
        <f>VLOOKUP(A15267,ยืมแฟ้ม!A:C,3,)</f>
        <v>#N/A</v>
      </c>
      <c r="R15267" s="32" t="e">
        <f>VLOOKUP(A15267,ยืมแฟ้ม!A:D,4,)</f>
        <v>#N/A</v>
      </c>
      <c r="W15267" s="93" t="e">
        <f>VLOOKUP(A15267,Sheet3!A:A,1,0)</f>
        <v>#N/A</v>
      </c>
    </row>
    <row r="15268" spans="1:23" ht="18.95" customHeight="1">
      <c r="A15268" s="25">
        <v>800074289441</v>
      </c>
      <c r="B15268" s="49" t="s">
        <v>11875</v>
      </c>
      <c r="C15268" s="16" t="s">
        <v>3537</v>
      </c>
      <c r="D15268" s="49" t="s">
        <v>10026</v>
      </c>
      <c r="E15268" s="33">
        <v>100</v>
      </c>
      <c r="F15268" s="33">
        <v>2</v>
      </c>
      <c r="G15268" s="33">
        <v>24</v>
      </c>
      <c r="L15268" s="33">
        <f t="shared" si="27"/>
        <v>100</v>
      </c>
      <c r="M15268" s="33">
        <f t="shared" si="28"/>
        <v>2</v>
      </c>
      <c r="N15268" s="33">
        <f t="shared" si="29"/>
        <v>24</v>
      </c>
      <c r="P15268" s="32" t="e">
        <f>VLOOKUP(A15268,ยืมแฟ้ม!A:B,2,)</f>
        <v>#N/A</v>
      </c>
      <c r="Q15268" s="32" t="e">
        <f>VLOOKUP(A15268,ยืมแฟ้ม!A:C,3,)</f>
        <v>#N/A</v>
      </c>
      <c r="R15268" s="32" t="e">
        <f>VLOOKUP(A15268,ยืมแฟ้ม!A:D,4,)</f>
        <v>#N/A</v>
      </c>
      <c r="W15268" s="93" t="e">
        <f>VLOOKUP(A15268,Sheet3!A:A,1,0)</f>
        <v>#N/A</v>
      </c>
    </row>
    <row r="15269" spans="1:23" ht="18.95" customHeight="1">
      <c r="A15269" s="25">
        <v>800061027184</v>
      </c>
      <c r="B15269" s="38" t="s">
        <v>10464</v>
      </c>
      <c r="C15269" s="28" t="s">
        <v>3537</v>
      </c>
      <c r="D15269" s="26" t="s">
        <v>7816</v>
      </c>
      <c r="E15269" s="33">
        <v>100</v>
      </c>
      <c r="F15269" s="33">
        <v>2</v>
      </c>
      <c r="G15269" s="33">
        <v>25</v>
      </c>
      <c r="L15269" s="33">
        <f t="shared" si="27"/>
        <v>100</v>
      </c>
      <c r="M15269" s="33">
        <f t="shared" si="28"/>
        <v>2</v>
      </c>
      <c r="N15269" s="33">
        <f t="shared" si="29"/>
        <v>25</v>
      </c>
      <c r="P15269" s="32" t="e">
        <f>VLOOKUP(A15269,ยืมแฟ้ม!A:B,2,)</f>
        <v>#N/A</v>
      </c>
      <c r="Q15269" s="32" t="e">
        <f>VLOOKUP(A15269,ยืมแฟ้ม!A:C,3,)</f>
        <v>#N/A</v>
      </c>
      <c r="R15269" s="32" t="e">
        <f>VLOOKUP(A15269,ยืมแฟ้ม!A:D,4,)</f>
        <v>#N/A</v>
      </c>
      <c r="W15269" s="93" t="e">
        <f>VLOOKUP(A15269,Sheet3!A:A,1,0)</f>
        <v>#N/A</v>
      </c>
    </row>
    <row r="15270" spans="1:23" ht="18.95" customHeight="1">
      <c r="A15270" s="25">
        <v>800092564817</v>
      </c>
      <c r="B15270" s="49" t="s">
        <v>11879</v>
      </c>
      <c r="C15270" s="28" t="s">
        <v>8077</v>
      </c>
      <c r="D15270" s="49" t="s">
        <v>9142</v>
      </c>
      <c r="E15270" s="33">
        <v>100</v>
      </c>
      <c r="F15270" s="33">
        <v>2</v>
      </c>
      <c r="G15270" s="33">
        <v>26</v>
      </c>
      <c r="L15270" s="33">
        <f t="shared" si="27"/>
        <v>100</v>
      </c>
      <c r="M15270" s="33">
        <f t="shared" si="28"/>
        <v>2</v>
      </c>
      <c r="N15270" s="33">
        <f t="shared" si="29"/>
        <v>26</v>
      </c>
      <c r="P15270" s="32" t="e">
        <f>VLOOKUP(A15270,ยืมแฟ้ม!A:B,2,)</f>
        <v>#N/A</v>
      </c>
      <c r="Q15270" s="32" t="e">
        <f>VLOOKUP(A15270,ยืมแฟ้ม!A:C,3,)</f>
        <v>#N/A</v>
      </c>
      <c r="R15270" s="32" t="e">
        <f>VLOOKUP(A15270,ยืมแฟ้ม!A:D,4,)</f>
        <v>#N/A</v>
      </c>
      <c r="W15270" s="93" t="e">
        <f>VLOOKUP(A15270,Sheet3!A:A,1,0)</f>
        <v>#N/A</v>
      </c>
    </row>
    <row r="15271" spans="1:23" ht="18.95" customHeight="1">
      <c r="A15271" s="25">
        <v>800093027301</v>
      </c>
      <c r="B15271" s="49" t="s">
        <v>11880</v>
      </c>
      <c r="C15271" s="28" t="s">
        <v>8077</v>
      </c>
      <c r="D15271" s="49" t="s">
        <v>9142</v>
      </c>
      <c r="E15271" s="33">
        <v>100</v>
      </c>
      <c r="F15271" s="33">
        <v>2</v>
      </c>
      <c r="G15271" s="33">
        <v>27</v>
      </c>
      <c r="L15271" s="33">
        <f t="shared" si="27"/>
        <v>100</v>
      </c>
      <c r="M15271" s="33">
        <f t="shared" si="28"/>
        <v>2</v>
      </c>
      <c r="N15271" s="33">
        <f t="shared" si="29"/>
        <v>27</v>
      </c>
      <c r="P15271" s="32" t="e">
        <f>VLOOKUP(A15271,ยืมแฟ้ม!A:B,2,)</f>
        <v>#N/A</v>
      </c>
      <c r="Q15271" s="32" t="e">
        <f>VLOOKUP(A15271,ยืมแฟ้ม!A:C,3,)</f>
        <v>#N/A</v>
      </c>
      <c r="R15271" s="32" t="e">
        <f>VLOOKUP(A15271,ยืมแฟ้ม!A:D,4,)</f>
        <v>#N/A</v>
      </c>
      <c r="W15271" s="93" t="e">
        <f>VLOOKUP(A15271,Sheet3!A:A,1,0)</f>
        <v>#N/A</v>
      </c>
    </row>
    <row r="15272" spans="1:23" ht="18.95" customHeight="1">
      <c r="A15272" s="25">
        <v>800060717355</v>
      </c>
      <c r="B15272" s="38" t="s">
        <v>10465</v>
      </c>
      <c r="C15272" s="28" t="s">
        <v>3537</v>
      </c>
      <c r="D15272" s="26" t="s">
        <v>7816</v>
      </c>
      <c r="E15272" s="33">
        <v>100</v>
      </c>
      <c r="F15272" s="33">
        <v>2</v>
      </c>
      <c r="G15272" s="33">
        <v>28</v>
      </c>
      <c r="L15272" s="33">
        <f t="shared" si="27"/>
        <v>100</v>
      </c>
      <c r="M15272" s="33">
        <f t="shared" si="28"/>
        <v>2</v>
      </c>
      <c r="N15272" s="33">
        <f t="shared" si="29"/>
        <v>28</v>
      </c>
      <c r="P15272" s="32" t="e">
        <f>VLOOKUP(A15272,ยืมแฟ้ม!A:B,2,)</f>
        <v>#N/A</v>
      </c>
      <c r="Q15272" s="32" t="e">
        <f>VLOOKUP(A15272,ยืมแฟ้ม!A:C,3,)</f>
        <v>#N/A</v>
      </c>
      <c r="R15272" s="32" t="e">
        <f>VLOOKUP(A15272,ยืมแฟ้ม!A:D,4,)</f>
        <v>#N/A</v>
      </c>
      <c r="W15272" s="93" t="e">
        <f>VLOOKUP(A15272,Sheet3!A:A,1,0)</f>
        <v>#N/A</v>
      </c>
    </row>
    <row r="15273" spans="1:23" ht="18.95" customHeight="1">
      <c r="A15273" s="25">
        <v>800096193399</v>
      </c>
      <c r="B15273" s="49" t="s">
        <v>11881</v>
      </c>
      <c r="C15273" s="28" t="s">
        <v>8077</v>
      </c>
      <c r="D15273" s="49" t="s">
        <v>9142</v>
      </c>
      <c r="E15273" s="33">
        <v>100</v>
      </c>
      <c r="F15273" s="33">
        <v>2</v>
      </c>
      <c r="G15273" s="33">
        <v>29</v>
      </c>
      <c r="L15273" s="33">
        <f t="shared" si="27"/>
        <v>100</v>
      </c>
      <c r="M15273" s="33">
        <f t="shared" si="28"/>
        <v>2</v>
      </c>
      <c r="N15273" s="33">
        <f t="shared" si="29"/>
        <v>29</v>
      </c>
      <c r="P15273" s="32" t="e">
        <f>VLOOKUP(A15273,ยืมแฟ้ม!A:B,2,)</f>
        <v>#N/A</v>
      </c>
      <c r="Q15273" s="32" t="e">
        <f>VLOOKUP(A15273,ยืมแฟ้ม!A:C,3,)</f>
        <v>#N/A</v>
      </c>
      <c r="R15273" s="32" t="e">
        <f>VLOOKUP(A15273,ยืมแฟ้ม!A:D,4,)</f>
        <v>#N/A</v>
      </c>
      <c r="W15273" s="93" t="e">
        <f>VLOOKUP(A15273,Sheet3!A:A,1,0)</f>
        <v>#N/A</v>
      </c>
    </row>
    <row r="15274" spans="1:23" ht="18.95" customHeight="1">
      <c r="A15274" s="25">
        <v>800104901528</v>
      </c>
      <c r="B15274" s="49" t="s">
        <v>11882</v>
      </c>
      <c r="C15274" s="28" t="s">
        <v>8077</v>
      </c>
      <c r="D15274" s="16" t="s">
        <v>7816</v>
      </c>
      <c r="E15274" s="33">
        <v>100</v>
      </c>
      <c r="F15274" s="33">
        <v>2</v>
      </c>
      <c r="G15274" s="33">
        <v>30</v>
      </c>
      <c r="L15274" s="33">
        <f t="shared" si="27"/>
        <v>100</v>
      </c>
      <c r="M15274" s="33">
        <f t="shared" si="28"/>
        <v>2</v>
      </c>
      <c r="N15274" s="33">
        <f t="shared" si="29"/>
        <v>30</v>
      </c>
      <c r="P15274" s="32" t="e">
        <f>VLOOKUP(A15274,ยืมแฟ้ม!A:B,2,)</f>
        <v>#N/A</v>
      </c>
      <c r="Q15274" s="32" t="e">
        <f>VLOOKUP(A15274,ยืมแฟ้ม!A:C,3,)</f>
        <v>#N/A</v>
      </c>
      <c r="R15274" s="32" t="e">
        <f>VLOOKUP(A15274,ยืมแฟ้ม!A:D,4,)</f>
        <v>#N/A</v>
      </c>
      <c r="W15274" s="93" t="e">
        <f>VLOOKUP(A15274,Sheet3!A:A,1,0)</f>
        <v>#N/A</v>
      </c>
    </row>
    <row r="15275" spans="1:23" ht="18.95" customHeight="1">
      <c r="A15275" s="25">
        <v>800061763960</v>
      </c>
      <c r="B15275" s="37" t="s">
        <v>10466</v>
      </c>
      <c r="C15275" s="28" t="s">
        <v>3537</v>
      </c>
      <c r="D15275" s="26" t="s">
        <v>7816</v>
      </c>
      <c r="E15275" s="33">
        <v>100</v>
      </c>
      <c r="F15275" s="33">
        <v>3</v>
      </c>
      <c r="G15275" s="33">
        <v>1</v>
      </c>
      <c r="L15275" s="33">
        <f t="shared" si="27"/>
        <v>100</v>
      </c>
      <c r="M15275" s="33">
        <f t="shared" si="28"/>
        <v>3</v>
      </c>
      <c r="N15275" s="33">
        <f t="shared" si="29"/>
        <v>1</v>
      </c>
      <c r="P15275" s="32" t="e">
        <f>VLOOKUP(A15275,ยืมแฟ้ม!A:B,2,)</f>
        <v>#N/A</v>
      </c>
      <c r="Q15275" s="32" t="e">
        <f>VLOOKUP(A15275,ยืมแฟ้ม!A:C,3,)</f>
        <v>#N/A</v>
      </c>
      <c r="R15275" s="32" t="e">
        <f>VLOOKUP(A15275,ยืมแฟ้ม!A:D,4,)</f>
        <v>#N/A</v>
      </c>
      <c r="W15275" s="93" t="e">
        <f>VLOOKUP(A15275,Sheet3!A:A,1,0)</f>
        <v>#N/A</v>
      </c>
    </row>
    <row r="15276" spans="1:23" ht="18.95" customHeight="1">
      <c r="A15276" s="25">
        <v>800063747318</v>
      </c>
      <c r="B15276" s="38" t="s">
        <v>10467</v>
      </c>
      <c r="C15276" s="28" t="s">
        <v>3537</v>
      </c>
      <c r="D15276" s="26" t="s">
        <v>9141</v>
      </c>
      <c r="E15276" s="33">
        <v>100</v>
      </c>
      <c r="F15276" s="33">
        <v>3</v>
      </c>
      <c r="G15276" s="33">
        <v>2</v>
      </c>
      <c r="L15276" s="33">
        <f t="shared" si="27"/>
        <v>100</v>
      </c>
      <c r="M15276" s="33">
        <f t="shared" si="28"/>
        <v>3</v>
      </c>
      <c r="N15276" s="33">
        <f t="shared" si="29"/>
        <v>2</v>
      </c>
      <c r="P15276" s="32" t="e">
        <f>VLOOKUP(A15276,ยืมแฟ้ม!A:B,2,)</f>
        <v>#N/A</v>
      </c>
      <c r="Q15276" s="32" t="e">
        <f>VLOOKUP(A15276,ยืมแฟ้ม!A:C,3,)</f>
        <v>#N/A</v>
      </c>
      <c r="R15276" s="32" t="e">
        <f>VLOOKUP(A15276,ยืมแฟ้ม!A:D,4,)</f>
        <v>#N/A</v>
      </c>
      <c r="W15276" s="93" t="e">
        <f>VLOOKUP(A15276,Sheet3!A:A,1,0)</f>
        <v>#N/A</v>
      </c>
    </row>
    <row r="15277" spans="1:23" ht="18.95" customHeight="1">
      <c r="A15277" s="25">
        <v>800061763374</v>
      </c>
      <c r="B15277" s="37" t="s">
        <v>10468</v>
      </c>
      <c r="C15277" s="28" t="s">
        <v>3537</v>
      </c>
      <c r="D15277" s="26" t="s">
        <v>7816</v>
      </c>
      <c r="E15277" s="33">
        <v>100</v>
      </c>
      <c r="F15277" s="33">
        <v>3</v>
      </c>
      <c r="G15277" s="33">
        <v>3</v>
      </c>
      <c r="L15277" s="33">
        <f t="shared" si="27"/>
        <v>100</v>
      </c>
      <c r="M15277" s="33">
        <f t="shared" si="28"/>
        <v>3</v>
      </c>
      <c r="N15277" s="33">
        <f t="shared" si="29"/>
        <v>3</v>
      </c>
      <c r="P15277" s="32" t="e">
        <f>VLOOKUP(A15277,ยืมแฟ้ม!A:B,2,)</f>
        <v>#N/A</v>
      </c>
      <c r="Q15277" s="32" t="e">
        <f>VLOOKUP(A15277,ยืมแฟ้ม!A:C,3,)</f>
        <v>#N/A</v>
      </c>
      <c r="R15277" s="32" t="e">
        <f>VLOOKUP(A15277,ยืมแฟ้ม!A:D,4,)</f>
        <v>#N/A</v>
      </c>
      <c r="W15277" s="93" t="e">
        <f>VLOOKUP(A15277,Sheet3!A:A,1,0)</f>
        <v>#N/A</v>
      </c>
    </row>
    <row r="15278" spans="1:23" ht="18.95" customHeight="1">
      <c r="A15278" s="25">
        <v>800060737353</v>
      </c>
      <c r="B15278" s="37" t="s">
        <v>10469</v>
      </c>
      <c r="C15278" s="28" t="s">
        <v>8055</v>
      </c>
      <c r="D15278" s="26" t="s">
        <v>1465</v>
      </c>
      <c r="E15278" s="33">
        <v>100</v>
      </c>
      <c r="F15278" s="33">
        <v>3</v>
      </c>
      <c r="G15278" s="33">
        <v>4</v>
      </c>
      <c r="L15278" s="33">
        <f t="shared" si="27"/>
        <v>100</v>
      </c>
      <c r="M15278" s="33">
        <f t="shared" si="28"/>
        <v>3</v>
      </c>
      <c r="N15278" s="33">
        <f t="shared" si="29"/>
        <v>4</v>
      </c>
      <c r="P15278" s="32" t="e">
        <f>VLOOKUP(A15278,ยืมแฟ้ม!A:B,2,)</f>
        <v>#N/A</v>
      </c>
      <c r="Q15278" s="32" t="e">
        <f>VLOOKUP(A15278,ยืมแฟ้ม!A:C,3,)</f>
        <v>#N/A</v>
      </c>
      <c r="R15278" s="32" t="e">
        <f>VLOOKUP(A15278,ยืมแฟ้ม!A:D,4,)</f>
        <v>#N/A</v>
      </c>
      <c r="W15278" s="93" t="e">
        <f>VLOOKUP(A15278,Sheet3!A:A,1,0)</f>
        <v>#N/A</v>
      </c>
    </row>
    <row r="15279" spans="1:23" ht="18.95" customHeight="1">
      <c r="A15279" s="25">
        <v>800100706293</v>
      </c>
      <c r="B15279" s="38" t="s">
        <v>10470</v>
      </c>
      <c r="C15279" s="28" t="s">
        <v>8055</v>
      </c>
      <c r="D15279" s="26" t="s">
        <v>7816</v>
      </c>
      <c r="E15279" s="33">
        <v>100</v>
      </c>
      <c r="F15279" s="33">
        <v>3</v>
      </c>
      <c r="G15279" s="33">
        <v>5</v>
      </c>
      <c r="L15279" s="33">
        <f t="shared" si="27"/>
        <v>100</v>
      </c>
      <c r="M15279" s="33">
        <f t="shared" si="28"/>
        <v>3</v>
      </c>
      <c r="N15279" s="33">
        <f t="shared" si="29"/>
        <v>5</v>
      </c>
      <c r="P15279" s="32" t="e">
        <f>VLOOKUP(A15279,ยืมแฟ้ม!A:B,2,)</f>
        <v>#N/A</v>
      </c>
      <c r="Q15279" s="32" t="e">
        <f>VLOOKUP(A15279,ยืมแฟ้ม!A:C,3,)</f>
        <v>#N/A</v>
      </c>
      <c r="R15279" s="32" t="e">
        <f>VLOOKUP(A15279,ยืมแฟ้ม!A:D,4,)</f>
        <v>#N/A</v>
      </c>
      <c r="W15279" s="93" t="e">
        <f>VLOOKUP(A15279,Sheet3!A:A,1,0)</f>
        <v>#N/A</v>
      </c>
    </row>
    <row r="15280" spans="1:23" ht="18.95" customHeight="1">
      <c r="A15280" s="25">
        <v>800080132114</v>
      </c>
      <c r="B15280" s="37" t="s">
        <v>10471</v>
      </c>
      <c r="C15280" s="28" t="s">
        <v>8055</v>
      </c>
      <c r="D15280" s="26" t="s">
        <v>7915</v>
      </c>
      <c r="E15280" s="33">
        <v>100</v>
      </c>
      <c r="F15280" s="33">
        <v>3</v>
      </c>
      <c r="G15280" s="33">
        <v>6</v>
      </c>
      <c r="L15280" s="33">
        <f t="shared" si="27"/>
        <v>100</v>
      </c>
      <c r="M15280" s="33">
        <f t="shared" si="28"/>
        <v>3</v>
      </c>
      <c r="N15280" s="33">
        <f t="shared" si="29"/>
        <v>6</v>
      </c>
      <c r="P15280" s="32" t="e">
        <f>VLOOKUP(A15280,ยืมแฟ้ม!A:B,2,)</f>
        <v>#N/A</v>
      </c>
      <c r="Q15280" s="32" t="e">
        <f>VLOOKUP(A15280,ยืมแฟ้ม!A:C,3,)</f>
        <v>#N/A</v>
      </c>
      <c r="R15280" s="32" t="e">
        <f>VLOOKUP(A15280,ยืมแฟ้ม!A:D,4,)</f>
        <v>#N/A</v>
      </c>
      <c r="W15280" s="93" t="e">
        <f>VLOOKUP(A15280,Sheet3!A:A,1,0)</f>
        <v>#N/A</v>
      </c>
    </row>
    <row r="15281" spans="1:23" ht="18.95" customHeight="1">
      <c r="A15281" s="25">
        <v>800056529509</v>
      </c>
      <c r="B15281" s="38" t="s">
        <v>10472</v>
      </c>
      <c r="C15281" s="28" t="s">
        <v>8055</v>
      </c>
      <c r="D15281" s="26" t="s">
        <v>1465</v>
      </c>
      <c r="E15281" s="33">
        <v>100</v>
      </c>
      <c r="F15281" s="33">
        <v>3</v>
      </c>
      <c r="G15281" s="33">
        <v>7</v>
      </c>
      <c r="L15281" s="33">
        <f t="shared" si="27"/>
        <v>100</v>
      </c>
      <c r="M15281" s="33">
        <f t="shared" si="28"/>
        <v>3</v>
      </c>
      <c r="N15281" s="33">
        <f t="shared" si="29"/>
        <v>7</v>
      </c>
      <c r="P15281" s="32" t="e">
        <f>VLOOKUP(A15281,ยืมแฟ้ม!A:B,2,)</f>
        <v>#N/A</v>
      </c>
      <c r="Q15281" s="32" t="e">
        <f>VLOOKUP(A15281,ยืมแฟ้ม!A:C,3,)</f>
        <v>#N/A</v>
      </c>
      <c r="R15281" s="32" t="e">
        <f>VLOOKUP(A15281,ยืมแฟ้ม!A:D,4,)</f>
        <v>#N/A</v>
      </c>
      <c r="W15281" s="93" t="e">
        <f>VLOOKUP(A15281,Sheet3!A:A,1,0)</f>
        <v>#N/A</v>
      </c>
    </row>
    <row r="15282" spans="1:23" ht="18.95" customHeight="1">
      <c r="A15282" s="25">
        <v>800094372672</v>
      </c>
      <c r="B15282" s="26" t="s">
        <v>10473</v>
      </c>
      <c r="C15282" s="28" t="s">
        <v>8055</v>
      </c>
      <c r="D15282" s="26" t="s">
        <v>9140</v>
      </c>
      <c r="E15282" s="33">
        <v>100</v>
      </c>
      <c r="F15282" s="33">
        <v>3</v>
      </c>
      <c r="G15282" s="33">
        <v>8</v>
      </c>
      <c r="L15282" s="33">
        <f t="shared" si="27"/>
        <v>100</v>
      </c>
      <c r="M15282" s="33">
        <f t="shared" si="28"/>
        <v>3</v>
      </c>
      <c r="N15282" s="33">
        <f t="shared" si="29"/>
        <v>8</v>
      </c>
      <c r="P15282" s="32" t="e">
        <f>VLOOKUP(A15282,ยืมแฟ้ม!A:B,2,)</f>
        <v>#N/A</v>
      </c>
      <c r="Q15282" s="32" t="e">
        <f>VLOOKUP(A15282,ยืมแฟ้ม!A:C,3,)</f>
        <v>#N/A</v>
      </c>
      <c r="R15282" s="32" t="e">
        <f>VLOOKUP(A15282,ยืมแฟ้ม!A:D,4,)</f>
        <v>#N/A</v>
      </c>
      <c r="W15282" s="93" t="e">
        <f>VLOOKUP(A15282,Sheet3!A:A,1,0)</f>
        <v>#N/A</v>
      </c>
    </row>
    <row r="15283" spans="1:23" ht="18.95" customHeight="1">
      <c r="A15283" s="25">
        <v>800131353552</v>
      </c>
      <c r="B15283" s="38" t="s">
        <v>10474</v>
      </c>
      <c r="C15283" s="28" t="s">
        <v>8055</v>
      </c>
      <c r="D15283" s="26" t="s">
        <v>5857</v>
      </c>
      <c r="E15283" s="33">
        <v>100</v>
      </c>
      <c r="F15283" s="33">
        <v>3</v>
      </c>
      <c r="G15283" s="33">
        <v>9</v>
      </c>
      <c r="L15283" s="33">
        <f t="shared" si="27"/>
        <v>100</v>
      </c>
      <c r="M15283" s="33">
        <f t="shared" si="28"/>
        <v>3</v>
      </c>
      <c r="N15283" s="33">
        <f t="shared" si="29"/>
        <v>9</v>
      </c>
      <c r="P15283" s="32" t="e">
        <f>VLOOKUP(A15283,ยืมแฟ้ม!A:B,2,)</f>
        <v>#N/A</v>
      </c>
      <c r="Q15283" s="32" t="e">
        <f>VLOOKUP(A15283,ยืมแฟ้ม!A:C,3,)</f>
        <v>#N/A</v>
      </c>
      <c r="R15283" s="32" t="e">
        <f>VLOOKUP(A15283,ยืมแฟ้ม!A:D,4,)</f>
        <v>#N/A</v>
      </c>
      <c r="W15283" s="93" t="e">
        <f>VLOOKUP(A15283,Sheet3!A:A,1,0)</f>
        <v>#N/A</v>
      </c>
    </row>
    <row r="15284" spans="1:23" ht="18.95" customHeight="1">
      <c r="A15284" s="25">
        <v>800089757820</v>
      </c>
      <c r="B15284" s="37" t="s">
        <v>10475</v>
      </c>
      <c r="C15284" s="28" t="s">
        <v>8055</v>
      </c>
      <c r="D15284" s="26" t="s">
        <v>9140</v>
      </c>
      <c r="E15284" s="33">
        <v>100</v>
      </c>
      <c r="F15284" s="33">
        <v>3</v>
      </c>
      <c r="G15284" s="33">
        <v>10</v>
      </c>
      <c r="L15284" s="33">
        <f t="shared" si="27"/>
        <v>100</v>
      </c>
      <c r="M15284" s="33">
        <f t="shared" si="28"/>
        <v>3</v>
      </c>
      <c r="N15284" s="33">
        <f t="shared" si="29"/>
        <v>10</v>
      </c>
      <c r="P15284" s="32" t="e">
        <f>VLOOKUP(A15284,ยืมแฟ้ม!A:B,2,)</f>
        <v>#N/A</v>
      </c>
      <c r="Q15284" s="32" t="e">
        <f>VLOOKUP(A15284,ยืมแฟ้ม!A:C,3,)</f>
        <v>#N/A</v>
      </c>
      <c r="R15284" s="32" t="e">
        <f>VLOOKUP(A15284,ยืมแฟ้ม!A:D,4,)</f>
        <v>#N/A</v>
      </c>
      <c r="W15284" s="93" t="e">
        <f>VLOOKUP(A15284,Sheet3!A:A,1,0)</f>
        <v>#N/A</v>
      </c>
    </row>
    <row r="15285" spans="1:23" ht="18.95" customHeight="1">
      <c r="A15285" s="25">
        <v>800093621509</v>
      </c>
      <c r="B15285" s="37" t="s">
        <v>10476</v>
      </c>
      <c r="C15285" s="28" t="s">
        <v>8055</v>
      </c>
      <c r="D15285" s="26" t="s">
        <v>9140</v>
      </c>
      <c r="E15285" s="33">
        <v>100</v>
      </c>
      <c r="F15285" s="33">
        <v>3</v>
      </c>
      <c r="G15285" s="33">
        <v>11</v>
      </c>
      <c r="L15285" s="33">
        <f t="shared" si="27"/>
        <v>100</v>
      </c>
      <c r="M15285" s="33">
        <f t="shared" si="28"/>
        <v>3</v>
      </c>
      <c r="N15285" s="33">
        <f t="shared" si="29"/>
        <v>11</v>
      </c>
      <c r="P15285" s="32" t="e">
        <f>VLOOKUP(A15285,ยืมแฟ้ม!A:B,2,)</f>
        <v>#N/A</v>
      </c>
      <c r="Q15285" s="32" t="e">
        <f>VLOOKUP(A15285,ยืมแฟ้ม!A:C,3,)</f>
        <v>#N/A</v>
      </c>
      <c r="R15285" s="32" t="e">
        <f>VLOOKUP(A15285,ยืมแฟ้ม!A:D,4,)</f>
        <v>#N/A</v>
      </c>
      <c r="W15285" s="93" t="e">
        <f>VLOOKUP(A15285,Sheet3!A:A,1,0)</f>
        <v>#N/A</v>
      </c>
    </row>
    <row r="15286" spans="1:23" ht="18.95" customHeight="1">
      <c r="A15286" s="25">
        <v>800090039697</v>
      </c>
      <c r="B15286" s="37" t="s">
        <v>10477</v>
      </c>
      <c r="C15286" s="28" t="s">
        <v>8055</v>
      </c>
      <c r="D15286" s="26" t="s">
        <v>9140</v>
      </c>
      <c r="E15286" s="33">
        <v>100</v>
      </c>
      <c r="F15286" s="33">
        <v>3</v>
      </c>
      <c r="G15286" s="33">
        <v>12</v>
      </c>
      <c r="L15286" s="33">
        <f t="shared" si="27"/>
        <v>100</v>
      </c>
      <c r="M15286" s="33">
        <f t="shared" si="28"/>
        <v>3</v>
      </c>
      <c r="N15286" s="33">
        <f t="shared" si="29"/>
        <v>12</v>
      </c>
      <c r="P15286" s="32" t="e">
        <f>VLOOKUP(A15286,ยืมแฟ้ม!A:B,2,)</f>
        <v>#N/A</v>
      </c>
      <c r="Q15286" s="32" t="e">
        <f>VLOOKUP(A15286,ยืมแฟ้ม!A:C,3,)</f>
        <v>#N/A</v>
      </c>
      <c r="R15286" s="32" t="e">
        <f>VLOOKUP(A15286,ยืมแฟ้ม!A:D,4,)</f>
        <v>#N/A</v>
      </c>
      <c r="W15286" s="93" t="e">
        <f>VLOOKUP(A15286,Sheet3!A:A,1,0)</f>
        <v>#N/A</v>
      </c>
    </row>
    <row r="15287" spans="1:23" ht="18.95" customHeight="1">
      <c r="A15287" s="25">
        <v>800131230446</v>
      </c>
      <c r="B15287" s="37" t="s">
        <v>10478</v>
      </c>
      <c r="C15287" s="28" t="s">
        <v>8055</v>
      </c>
      <c r="D15287" s="26" t="s">
        <v>5857</v>
      </c>
      <c r="E15287" s="33">
        <v>100</v>
      </c>
      <c r="F15287" s="33">
        <v>3</v>
      </c>
      <c r="G15287" s="33">
        <v>13</v>
      </c>
      <c r="L15287" s="33">
        <f t="shared" si="27"/>
        <v>100</v>
      </c>
      <c r="M15287" s="33">
        <f t="shared" si="28"/>
        <v>3</v>
      </c>
      <c r="N15287" s="33">
        <f t="shared" si="29"/>
        <v>13</v>
      </c>
      <c r="P15287" s="32" t="e">
        <f>VLOOKUP(A15287,ยืมแฟ้ม!A:B,2,)</f>
        <v>#N/A</v>
      </c>
      <c r="Q15287" s="32" t="e">
        <f>VLOOKUP(A15287,ยืมแฟ้ม!A:C,3,)</f>
        <v>#N/A</v>
      </c>
      <c r="R15287" s="32" t="e">
        <f>VLOOKUP(A15287,ยืมแฟ้ม!A:D,4,)</f>
        <v>#N/A</v>
      </c>
      <c r="W15287" s="93" t="e">
        <f>VLOOKUP(A15287,Sheet3!A:A,1,0)</f>
        <v>#N/A</v>
      </c>
    </row>
    <row r="15288" spans="1:23" ht="18.95" customHeight="1">
      <c r="A15288" s="25">
        <v>800095031053</v>
      </c>
      <c r="B15288" s="37" t="s">
        <v>10479</v>
      </c>
      <c r="C15288" s="28" t="s">
        <v>7911</v>
      </c>
      <c r="D15288" s="26" t="s">
        <v>9140</v>
      </c>
      <c r="E15288" s="33">
        <v>100</v>
      </c>
      <c r="F15288" s="33">
        <v>3</v>
      </c>
      <c r="G15288" s="33">
        <v>14</v>
      </c>
      <c r="L15288" s="33">
        <f t="shared" si="27"/>
        <v>100</v>
      </c>
      <c r="M15288" s="33">
        <f t="shared" si="28"/>
        <v>3</v>
      </c>
      <c r="N15288" s="33">
        <f t="shared" si="29"/>
        <v>14</v>
      </c>
      <c r="P15288" s="32" t="e">
        <f>VLOOKUP(A15288,ยืมแฟ้ม!A:B,2,)</f>
        <v>#N/A</v>
      </c>
      <c r="Q15288" s="32" t="e">
        <f>VLOOKUP(A15288,ยืมแฟ้ม!A:C,3,)</f>
        <v>#N/A</v>
      </c>
      <c r="R15288" s="32" t="e">
        <f>VLOOKUP(A15288,ยืมแฟ้ม!A:D,4,)</f>
        <v>#N/A</v>
      </c>
      <c r="W15288" s="93" t="e">
        <f>VLOOKUP(A15288,Sheet3!A:A,1,0)</f>
        <v>#N/A</v>
      </c>
    </row>
    <row r="15289" spans="1:23" ht="18.95" customHeight="1">
      <c r="A15289" s="25">
        <v>800078675355</v>
      </c>
      <c r="B15289" s="37" t="s">
        <v>10480</v>
      </c>
      <c r="C15289" s="28" t="s">
        <v>7911</v>
      </c>
      <c r="D15289" s="26" t="s">
        <v>9140</v>
      </c>
      <c r="E15289" s="33">
        <v>100</v>
      </c>
      <c r="F15289" s="33">
        <v>3</v>
      </c>
      <c r="G15289" s="33">
        <v>15</v>
      </c>
      <c r="L15289" s="33">
        <f t="shared" si="27"/>
        <v>100</v>
      </c>
      <c r="M15289" s="33">
        <f t="shared" si="28"/>
        <v>3</v>
      </c>
      <c r="N15289" s="33">
        <f t="shared" si="29"/>
        <v>15</v>
      </c>
      <c r="P15289" s="32" t="e">
        <f>VLOOKUP(A15289,ยืมแฟ้ม!A:B,2,)</f>
        <v>#N/A</v>
      </c>
      <c r="Q15289" s="32" t="e">
        <f>VLOOKUP(A15289,ยืมแฟ้ม!A:C,3,)</f>
        <v>#N/A</v>
      </c>
      <c r="R15289" s="32" t="e">
        <f>VLOOKUP(A15289,ยืมแฟ้ม!A:D,4,)</f>
        <v>#N/A</v>
      </c>
      <c r="W15289" s="93" t="e">
        <f>VLOOKUP(A15289,Sheet3!A:A,1,0)</f>
        <v>#N/A</v>
      </c>
    </row>
    <row r="15290" spans="1:23" ht="18.95" customHeight="1">
      <c r="A15290" s="25">
        <v>800080886701</v>
      </c>
      <c r="B15290" s="26" t="s">
        <v>10481</v>
      </c>
      <c r="C15290" s="28" t="s">
        <v>7911</v>
      </c>
      <c r="D15290" s="26" t="s">
        <v>1465</v>
      </c>
      <c r="E15290" s="33">
        <v>100</v>
      </c>
      <c r="F15290" s="33">
        <v>3</v>
      </c>
      <c r="G15290" s="33">
        <v>16</v>
      </c>
      <c r="L15290" s="33">
        <f t="shared" si="27"/>
        <v>100</v>
      </c>
      <c r="M15290" s="33">
        <f t="shared" si="28"/>
        <v>3</v>
      </c>
      <c r="N15290" s="33">
        <f t="shared" si="29"/>
        <v>16</v>
      </c>
      <c r="P15290" s="32" t="e">
        <f>VLOOKUP(A15290,ยืมแฟ้ม!A:B,2,)</f>
        <v>#N/A</v>
      </c>
      <c r="Q15290" s="32" t="e">
        <f>VLOOKUP(A15290,ยืมแฟ้ม!A:C,3,)</f>
        <v>#N/A</v>
      </c>
      <c r="R15290" s="32" t="e">
        <f>VLOOKUP(A15290,ยืมแฟ้ม!A:D,4,)</f>
        <v>#N/A</v>
      </c>
      <c r="W15290" s="93" t="e">
        <f>VLOOKUP(A15290,Sheet3!A:A,1,0)</f>
        <v>#N/A</v>
      </c>
    </row>
    <row r="15291" spans="1:23" ht="18.95" customHeight="1">
      <c r="A15291" s="25">
        <v>800121620739</v>
      </c>
      <c r="B15291" s="37" t="s">
        <v>10482</v>
      </c>
      <c r="C15291" s="28" t="s">
        <v>7911</v>
      </c>
      <c r="D15291" s="26" t="s">
        <v>9972</v>
      </c>
      <c r="E15291" s="33">
        <v>100</v>
      </c>
      <c r="F15291" s="33">
        <v>3</v>
      </c>
      <c r="G15291" s="33">
        <v>17</v>
      </c>
      <c r="L15291" s="33">
        <f t="shared" si="27"/>
        <v>100</v>
      </c>
      <c r="M15291" s="33">
        <f t="shared" si="28"/>
        <v>3</v>
      </c>
      <c r="N15291" s="33">
        <f t="shared" si="29"/>
        <v>17</v>
      </c>
      <c r="P15291" s="32" t="e">
        <f>VLOOKUP(A15291,ยืมแฟ้ม!A:B,2,)</f>
        <v>#N/A</v>
      </c>
      <c r="Q15291" s="32" t="e">
        <f>VLOOKUP(A15291,ยืมแฟ้ม!A:C,3,)</f>
        <v>#N/A</v>
      </c>
      <c r="R15291" s="32" t="e">
        <f>VLOOKUP(A15291,ยืมแฟ้ม!A:D,4,)</f>
        <v>#N/A</v>
      </c>
      <c r="W15291" s="93" t="e">
        <f>VLOOKUP(A15291,Sheet3!A:A,1,0)</f>
        <v>#N/A</v>
      </c>
    </row>
    <row r="15292" spans="1:23" ht="18.95" customHeight="1">
      <c r="A15292" s="25">
        <v>800032603824</v>
      </c>
      <c r="B15292" s="37" t="s">
        <v>10483</v>
      </c>
      <c r="C15292" s="28" t="s">
        <v>7911</v>
      </c>
      <c r="D15292" s="26" t="s">
        <v>7816</v>
      </c>
      <c r="E15292" s="33">
        <v>100</v>
      </c>
      <c r="F15292" s="33">
        <v>3</v>
      </c>
      <c r="G15292" s="33">
        <v>18</v>
      </c>
      <c r="L15292" s="33">
        <f t="shared" si="27"/>
        <v>100</v>
      </c>
      <c r="M15292" s="33">
        <f t="shared" si="28"/>
        <v>3</v>
      </c>
      <c r="N15292" s="33">
        <f t="shared" si="29"/>
        <v>18</v>
      </c>
      <c r="P15292" s="32" t="e">
        <f>VLOOKUP(A15292,ยืมแฟ้ม!A:B,2,)</f>
        <v>#N/A</v>
      </c>
      <c r="Q15292" s="32" t="e">
        <f>VLOOKUP(A15292,ยืมแฟ้ม!A:C,3,)</f>
        <v>#N/A</v>
      </c>
      <c r="R15292" s="32" t="e">
        <f>VLOOKUP(A15292,ยืมแฟ้ม!A:D,4,)</f>
        <v>#N/A</v>
      </c>
      <c r="W15292" s="93" t="e">
        <f>VLOOKUP(A15292,Sheet3!A:A,1,0)</f>
        <v>#N/A</v>
      </c>
    </row>
    <row r="15293" spans="1:23" ht="18.95" customHeight="1">
      <c r="A15293" s="25">
        <v>800073248547</v>
      </c>
      <c r="B15293" s="37" t="s">
        <v>10484</v>
      </c>
      <c r="C15293" s="28" t="s">
        <v>7911</v>
      </c>
      <c r="D15293" s="26" t="s">
        <v>9140</v>
      </c>
      <c r="E15293" s="33">
        <v>100</v>
      </c>
      <c r="F15293" s="33">
        <v>3</v>
      </c>
      <c r="G15293" s="33">
        <v>19</v>
      </c>
      <c r="L15293" s="33">
        <f t="shared" si="27"/>
        <v>100</v>
      </c>
      <c r="M15293" s="33">
        <f t="shared" si="28"/>
        <v>3</v>
      </c>
      <c r="N15293" s="33">
        <f t="shared" si="29"/>
        <v>19</v>
      </c>
      <c r="P15293" s="32" t="e">
        <f>VLOOKUP(A15293,ยืมแฟ้ม!A:B,2,)</f>
        <v>#N/A</v>
      </c>
      <c r="Q15293" s="32" t="e">
        <f>VLOOKUP(A15293,ยืมแฟ้ม!A:C,3,)</f>
        <v>#N/A</v>
      </c>
      <c r="R15293" s="32" t="e">
        <f>VLOOKUP(A15293,ยืมแฟ้ม!A:D,4,)</f>
        <v>#N/A</v>
      </c>
      <c r="W15293" s="93" t="e">
        <f>VLOOKUP(A15293,Sheet3!A:A,1,0)</f>
        <v>#N/A</v>
      </c>
    </row>
    <row r="15294" spans="1:23" ht="18.95" customHeight="1">
      <c r="A15294" s="25">
        <v>800081574405</v>
      </c>
      <c r="B15294" s="26" t="s">
        <v>10485</v>
      </c>
      <c r="C15294" s="28" t="s">
        <v>7911</v>
      </c>
      <c r="D15294" s="26" t="s">
        <v>7816</v>
      </c>
      <c r="E15294" s="33">
        <v>100</v>
      </c>
      <c r="F15294" s="33">
        <v>3</v>
      </c>
      <c r="G15294" s="33">
        <v>20</v>
      </c>
      <c r="L15294" s="33">
        <f t="shared" si="27"/>
        <v>100</v>
      </c>
      <c r="M15294" s="33">
        <f t="shared" si="28"/>
        <v>3</v>
      </c>
      <c r="N15294" s="33">
        <f t="shared" si="29"/>
        <v>20</v>
      </c>
      <c r="P15294" s="32" t="e">
        <f>VLOOKUP(A15294,ยืมแฟ้ม!A:B,2,)</f>
        <v>#N/A</v>
      </c>
      <c r="Q15294" s="32" t="e">
        <f>VLOOKUP(A15294,ยืมแฟ้ม!A:C,3,)</f>
        <v>#N/A</v>
      </c>
      <c r="R15294" s="32" t="e">
        <f>VLOOKUP(A15294,ยืมแฟ้ม!A:D,4,)</f>
        <v>#N/A</v>
      </c>
      <c r="W15294" s="93" t="e">
        <f>VLOOKUP(A15294,Sheet3!A:A,1,0)</f>
        <v>#N/A</v>
      </c>
    </row>
    <row r="15295" spans="1:23" ht="18.95" customHeight="1">
      <c r="A15295" s="25">
        <v>800062998334</v>
      </c>
      <c r="B15295" s="37" t="s">
        <v>10486</v>
      </c>
      <c r="C15295" s="28" t="s">
        <v>7911</v>
      </c>
      <c r="D15295" s="26" t="s">
        <v>7915</v>
      </c>
      <c r="E15295" s="33">
        <v>100</v>
      </c>
      <c r="F15295" s="33">
        <v>3</v>
      </c>
      <c r="G15295" s="33">
        <v>21</v>
      </c>
      <c r="L15295" s="33">
        <f t="shared" si="27"/>
        <v>100</v>
      </c>
      <c r="M15295" s="33">
        <f t="shared" si="28"/>
        <v>3</v>
      </c>
      <c r="N15295" s="33">
        <f t="shared" si="29"/>
        <v>21</v>
      </c>
      <c r="P15295" s="32" t="e">
        <f>VLOOKUP(A15295,ยืมแฟ้ม!A:B,2,)</f>
        <v>#N/A</v>
      </c>
      <c r="Q15295" s="32" t="e">
        <f>VLOOKUP(A15295,ยืมแฟ้ม!A:C,3,)</f>
        <v>#N/A</v>
      </c>
      <c r="R15295" s="32" t="e">
        <f>VLOOKUP(A15295,ยืมแฟ้ม!A:D,4,)</f>
        <v>#N/A</v>
      </c>
      <c r="W15295" s="93" t="e">
        <f>VLOOKUP(A15295,Sheet3!A:A,1,0)</f>
        <v>#N/A</v>
      </c>
    </row>
    <row r="15296" spans="1:23" ht="18.95" customHeight="1">
      <c r="A15296" s="25">
        <v>800089100716</v>
      </c>
      <c r="B15296" s="37" t="s">
        <v>10487</v>
      </c>
      <c r="C15296" s="28" t="s">
        <v>7911</v>
      </c>
      <c r="D15296" s="26" t="s">
        <v>9140</v>
      </c>
      <c r="E15296" s="33">
        <v>100</v>
      </c>
      <c r="F15296" s="33">
        <v>3</v>
      </c>
      <c r="G15296" s="33">
        <v>22</v>
      </c>
      <c r="L15296" s="33">
        <f t="shared" si="27"/>
        <v>100</v>
      </c>
      <c r="M15296" s="33">
        <f t="shared" si="28"/>
        <v>3</v>
      </c>
      <c r="N15296" s="33">
        <f t="shared" si="29"/>
        <v>22</v>
      </c>
      <c r="P15296" s="32" t="e">
        <f>VLOOKUP(A15296,ยืมแฟ้ม!A:B,2,)</f>
        <v>#N/A</v>
      </c>
      <c r="Q15296" s="32" t="e">
        <f>VLOOKUP(A15296,ยืมแฟ้ม!A:C,3,)</f>
        <v>#N/A</v>
      </c>
      <c r="R15296" s="32" t="e">
        <f>VLOOKUP(A15296,ยืมแฟ้ม!A:D,4,)</f>
        <v>#N/A</v>
      </c>
      <c r="W15296" s="93" t="e">
        <f>VLOOKUP(A15296,Sheet3!A:A,1,0)</f>
        <v>#N/A</v>
      </c>
    </row>
    <row r="15297" spans="1:23" ht="18.95" customHeight="1">
      <c r="A15297" s="25">
        <v>800095276849</v>
      </c>
      <c r="B15297" s="37" t="s">
        <v>10488</v>
      </c>
      <c r="C15297" s="28" t="s">
        <v>7911</v>
      </c>
      <c r="D15297" s="26" t="s">
        <v>9140</v>
      </c>
      <c r="E15297" s="33">
        <v>100</v>
      </c>
      <c r="F15297" s="33">
        <v>3</v>
      </c>
      <c r="G15297" s="33">
        <v>23</v>
      </c>
      <c r="L15297" s="33">
        <f t="shared" si="27"/>
        <v>100</v>
      </c>
      <c r="M15297" s="33">
        <f t="shared" si="28"/>
        <v>3</v>
      </c>
      <c r="N15297" s="33">
        <f t="shared" si="29"/>
        <v>23</v>
      </c>
      <c r="P15297" s="32" t="e">
        <f>VLOOKUP(A15297,ยืมแฟ้ม!A:B,2,)</f>
        <v>#N/A</v>
      </c>
      <c r="Q15297" s="32" t="e">
        <f>VLOOKUP(A15297,ยืมแฟ้ม!A:C,3,)</f>
        <v>#N/A</v>
      </c>
      <c r="R15297" s="32" t="e">
        <f>VLOOKUP(A15297,ยืมแฟ้ม!A:D,4,)</f>
        <v>#N/A</v>
      </c>
      <c r="W15297" s="93" t="e">
        <f>VLOOKUP(A15297,Sheet3!A:A,1,0)</f>
        <v>#N/A</v>
      </c>
    </row>
    <row r="15298" spans="1:23" ht="18.95" customHeight="1">
      <c r="A15298" s="25">
        <v>800062677623</v>
      </c>
      <c r="B15298" s="37" t="s">
        <v>10489</v>
      </c>
      <c r="C15298" s="28" t="s">
        <v>7911</v>
      </c>
      <c r="D15298" s="26" t="s">
        <v>7816</v>
      </c>
      <c r="E15298" s="33">
        <v>100</v>
      </c>
      <c r="F15298" s="33">
        <v>3</v>
      </c>
      <c r="G15298" s="33">
        <v>24</v>
      </c>
      <c r="L15298" s="33">
        <f t="shared" si="27"/>
        <v>100</v>
      </c>
      <c r="M15298" s="33">
        <f t="shared" si="28"/>
        <v>3</v>
      </c>
      <c r="N15298" s="33">
        <f t="shared" si="29"/>
        <v>24</v>
      </c>
      <c r="P15298" s="32" t="e">
        <f>VLOOKUP(A15298,ยืมแฟ้ม!A:B,2,)</f>
        <v>#N/A</v>
      </c>
      <c r="Q15298" s="32" t="e">
        <f>VLOOKUP(A15298,ยืมแฟ้ม!A:C,3,)</f>
        <v>#N/A</v>
      </c>
      <c r="R15298" s="32" t="e">
        <f>VLOOKUP(A15298,ยืมแฟ้ม!A:D,4,)</f>
        <v>#N/A</v>
      </c>
      <c r="W15298" s="93" t="e">
        <f>VLOOKUP(A15298,Sheet3!A:A,1,0)</f>
        <v>#N/A</v>
      </c>
    </row>
    <row r="15299" spans="1:23" ht="18.95" customHeight="1">
      <c r="A15299" s="25">
        <v>800093393653</v>
      </c>
      <c r="B15299" s="37" t="s">
        <v>10490</v>
      </c>
      <c r="C15299" s="28" t="s">
        <v>7911</v>
      </c>
      <c r="D15299" s="26" t="s">
        <v>9140</v>
      </c>
      <c r="E15299" s="33">
        <v>100</v>
      </c>
      <c r="F15299" s="33">
        <v>3</v>
      </c>
      <c r="G15299" s="33">
        <v>25</v>
      </c>
      <c r="L15299" s="33">
        <f t="shared" si="27"/>
        <v>100</v>
      </c>
      <c r="M15299" s="33">
        <f t="shared" si="28"/>
        <v>3</v>
      </c>
      <c r="N15299" s="33">
        <f t="shared" si="29"/>
        <v>25</v>
      </c>
      <c r="P15299" s="32" t="e">
        <f>VLOOKUP(A15299,ยืมแฟ้ม!A:B,2,)</f>
        <v>#N/A</v>
      </c>
      <c r="Q15299" s="32" t="e">
        <f>VLOOKUP(A15299,ยืมแฟ้ม!A:C,3,)</f>
        <v>#N/A</v>
      </c>
      <c r="R15299" s="32" t="e">
        <f>VLOOKUP(A15299,ยืมแฟ้ม!A:D,4,)</f>
        <v>#N/A</v>
      </c>
      <c r="W15299" s="93" t="e">
        <f>VLOOKUP(A15299,Sheet3!A:A,1,0)</f>
        <v>#N/A</v>
      </c>
    </row>
    <row r="15300" spans="1:23" ht="18.95" customHeight="1">
      <c r="A15300" s="25">
        <v>800088553634</v>
      </c>
      <c r="B15300" s="37" t="s">
        <v>10491</v>
      </c>
      <c r="C15300" s="28" t="s">
        <v>7911</v>
      </c>
      <c r="D15300" s="26" t="s">
        <v>9140</v>
      </c>
      <c r="E15300" s="33">
        <v>100</v>
      </c>
      <c r="F15300" s="33">
        <v>3</v>
      </c>
      <c r="G15300" s="33">
        <v>26</v>
      </c>
      <c r="L15300" s="33">
        <f t="shared" si="27"/>
        <v>100</v>
      </c>
      <c r="M15300" s="33">
        <f t="shared" si="28"/>
        <v>3</v>
      </c>
      <c r="N15300" s="33">
        <f t="shared" si="29"/>
        <v>26</v>
      </c>
      <c r="P15300" s="32" t="e">
        <f>VLOOKUP(A15300,ยืมแฟ้ม!A:B,2,)</f>
        <v>#N/A</v>
      </c>
      <c r="Q15300" s="32" t="e">
        <f>VLOOKUP(A15300,ยืมแฟ้ม!A:C,3,)</f>
        <v>#N/A</v>
      </c>
      <c r="R15300" s="32" t="e">
        <f>VLOOKUP(A15300,ยืมแฟ้ม!A:D,4,)</f>
        <v>#N/A</v>
      </c>
      <c r="W15300" s="93" t="e">
        <f>VLOOKUP(A15300,Sheet3!A:A,1,0)</f>
        <v>#N/A</v>
      </c>
    </row>
    <row r="15301" spans="1:23" ht="18.95" customHeight="1">
      <c r="A15301" s="25">
        <v>800095194760</v>
      </c>
      <c r="B15301" s="37" t="s">
        <v>10492</v>
      </c>
      <c r="C15301" s="28" t="s">
        <v>7911</v>
      </c>
      <c r="D15301" s="26" t="s">
        <v>9140</v>
      </c>
      <c r="E15301" s="33">
        <v>100</v>
      </c>
      <c r="F15301" s="33">
        <v>3</v>
      </c>
      <c r="G15301" s="33">
        <v>27</v>
      </c>
      <c r="L15301" s="33">
        <f t="shared" si="27"/>
        <v>100</v>
      </c>
      <c r="M15301" s="33">
        <f t="shared" si="28"/>
        <v>3</v>
      </c>
      <c r="N15301" s="33">
        <f t="shared" si="29"/>
        <v>27</v>
      </c>
      <c r="P15301" s="32" t="e">
        <f>VLOOKUP(A15301,ยืมแฟ้ม!A:B,2,)</f>
        <v>#N/A</v>
      </c>
      <c r="Q15301" s="32" t="e">
        <f>VLOOKUP(A15301,ยืมแฟ้ม!A:C,3,)</f>
        <v>#N/A</v>
      </c>
      <c r="R15301" s="32" t="e">
        <f>VLOOKUP(A15301,ยืมแฟ้ม!A:D,4,)</f>
        <v>#N/A</v>
      </c>
      <c r="W15301" s="93" t="e">
        <f>VLOOKUP(A15301,Sheet3!A:A,1,0)</f>
        <v>#N/A</v>
      </c>
    </row>
    <row r="15302" spans="1:23" ht="18.95" customHeight="1">
      <c r="A15302" s="25">
        <v>800096204675</v>
      </c>
      <c r="B15302" s="37" t="s">
        <v>10493</v>
      </c>
      <c r="C15302" s="28" t="s">
        <v>7911</v>
      </c>
      <c r="D15302" s="26" t="s">
        <v>9140</v>
      </c>
      <c r="E15302" s="33">
        <v>100</v>
      </c>
      <c r="F15302" s="33">
        <v>3</v>
      </c>
      <c r="G15302" s="33">
        <v>28</v>
      </c>
      <c r="L15302" s="33">
        <f t="shared" si="27"/>
        <v>100</v>
      </c>
      <c r="M15302" s="33">
        <f t="shared" si="28"/>
        <v>3</v>
      </c>
      <c r="N15302" s="33">
        <f t="shared" si="29"/>
        <v>28</v>
      </c>
      <c r="P15302" s="32" t="e">
        <f>VLOOKUP(A15302,ยืมแฟ้ม!A:B,2,)</f>
        <v>#N/A</v>
      </c>
      <c r="Q15302" s="32" t="e">
        <f>VLOOKUP(A15302,ยืมแฟ้ม!A:C,3,)</f>
        <v>#N/A</v>
      </c>
      <c r="R15302" s="32" t="e">
        <f>VLOOKUP(A15302,ยืมแฟ้ม!A:D,4,)</f>
        <v>#N/A</v>
      </c>
      <c r="W15302" s="93" t="e">
        <f>VLOOKUP(A15302,Sheet3!A:A,1,0)</f>
        <v>#N/A</v>
      </c>
    </row>
    <row r="15303" spans="1:23" ht="18.95" customHeight="1">
      <c r="A15303" s="25">
        <v>800120341121</v>
      </c>
      <c r="B15303" s="37" t="s">
        <v>10494</v>
      </c>
      <c r="C15303" s="28" t="s">
        <v>7911</v>
      </c>
      <c r="D15303" s="26" t="s">
        <v>9972</v>
      </c>
      <c r="E15303" s="33">
        <v>100</v>
      </c>
      <c r="F15303" s="33">
        <v>3</v>
      </c>
      <c r="G15303" s="33">
        <v>29</v>
      </c>
      <c r="L15303" s="33">
        <f t="shared" si="27"/>
        <v>100</v>
      </c>
      <c r="M15303" s="33">
        <f t="shared" si="28"/>
        <v>3</v>
      </c>
      <c r="N15303" s="33">
        <f t="shared" si="29"/>
        <v>29</v>
      </c>
      <c r="P15303" s="32" t="e">
        <f>VLOOKUP(A15303,ยืมแฟ้ม!A:B,2,)</f>
        <v>#N/A</v>
      </c>
      <c r="Q15303" s="32" t="e">
        <f>VLOOKUP(A15303,ยืมแฟ้ม!A:C,3,)</f>
        <v>#N/A</v>
      </c>
      <c r="R15303" s="32" t="e">
        <f>VLOOKUP(A15303,ยืมแฟ้ม!A:D,4,)</f>
        <v>#N/A</v>
      </c>
      <c r="W15303" s="93" t="e">
        <f>VLOOKUP(A15303,Sheet3!A:A,1,0)</f>
        <v>#N/A</v>
      </c>
    </row>
    <row r="15304" spans="1:23" ht="18.95" customHeight="1">
      <c r="A15304" s="25">
        <v>800121541703</v>
      </c>
      <c r="B15304" s="49" t="s">
        <v>11883</v>
      </c>
      <c r="C15304" s="28" t="s">
        <v>8077</v>
      </c>
      <c r="D15304" s="49" t="s">
        <v>9972</v>
      </c>
      <c r="E15304" s="33">
        <v>100</v>
      </c>
      <c r="F15304" s="33">
        <v>3</v>
      </c>
      <c r="G15304" s="33">
        <v>30</v>
      </c>
      <c r="L15304" s="33">
        <f t="shared" si="27"/>
        <v>100</v>
      </c>
      <c r="M15304" s="33">
        <f t="shared" si="28"/>
        <v>3</v>
      </c>
      <c r="N15304" s="33">
        <f t="shared" si="29"/>
        <v>30</v>
      </c>
      <c r="P15304" s="32" t="e">
        <f>VLOOKUP(A15304,ยืมแฟ้ม!A:B,2,)</f>
        <v>#N/A</v>
      </c>
      <c r="Q15304" s="32" t="e">
        <f>VLOOKUP(A15304,ยืมแฟ้ม!A:C,3,)</f>
        <v>#N/A</v>
      </c>
      <c r="R15304" s="32" t="e">
        <f>VLOOKUP(A15304,ยืมแฟ้ม!A:D,4,)</f>
        <v>#N/A</v>
      </c>
      <c r="W15304" s="93" t="e">
        <f>VLOOKUP(A15304,Sheet3!A:A,1,0)</f>
        <v>#N/A</v>
      </c>
    </row>
    <row r="15305" spans="1:23" ht="18.95" customHeight="1">
      <c r="A15305" s="25">
        <v>800076904526</v>
      </c>
      <c r="B15305" s="26" t="s">
        <v>10495</v>
      </c>
      <c r="C15305" s="28" t="s">
        <v>7911</v>
      </c>
      <c r="D15305" s="26" t="s">
        <v>7816</v>
      </c>
      <c r="E15305" s="33">
        <v>100</v>
      </c>
      <c r="F15305" s="33">
        <v>4</v>
      </c>
      <c r="G15305" s="33">
        <v>1</v>
      </c>
      <c r="L15305" s="33">
        <f t="shared" si="27"/>
        <v>100</v>
      </c>
      <c r="M15305" s="33">
        <f t="shared" si="28"/>
        <v>4</v>
      </c>
      <c r="N15305" s="33">
        <f t="shared" si="29"/>
        <v>1</v>
      </c>
      <c r="P15305" s="32" t="e">
        <f>VLOOKUP(A15305,ยืมแฟ้ม!A:B,2,)</f>
        <v>#N/A</v>
      </c>
      <c r="Q15305" s="32" t="e">
        <f>VLOOKUP(A15305,ยืมแฟ้ม!A:C,3,)</f>
        <v>#N/A</v>
      </c>
      <c r="R15305" s="32" t="e">
        <f>VLOOKUP(A15305,ยืมแฟ้ม!A:D,4,)</f>
        <v>#N/A</v>
      </c>
      <c r="W15305" s="93" t="e">
        <f>VLOOKUP(A15305,Sheet3!A:A,1,0)</f>
        <v>#N/A</v>
      </c>
    </row>
    <row r="15306" spans="1:23" ht="18.95" customHeight="1">
      <c r="A15306" s="25">
        <v>800121460664</v>
      </c>
      <c r="B15306" s="37" t="s">
        <v>10496</v>
      </c>
      <c r="C15306" s="28" t="s">
        <v>7911</v>
      </c>
      <c r="D15306" s="26" t="s">
        <v>9972</v>
      </c>
      <c r="E15306" s="33">
        <v>100</v>
      </c>
      <c r="F15306" s="33">
        <v>4</v>
      </c>
      <c r="G15306" s="33">
        <v>2</v>
      </c>
      <c r="L15306" s="33">
        <f t="shared" si="27"/>
        <v>100</v>
      </c>
      <c r="M15306" s="33">
        <f t="shared" si="28"/>
        <v>4</v>
      </c>
      <c r="N15306" s="33">
        <f t="shared" si="29"/>
        <v>2</v>
      </c>
      <c r="P15306" s="32" t="e">
        <f>VLOOKUP(A15306,ยืมแฟ้ม!A:B,2,)</f>
        <v>#N/A</v>
      </c>
      <c r="Q15306" s="32" t="e">
        <f>VLOOKUP(A15306,ยืมแฟ้ม!A:C,3,)</f>
        <v>#N/A</v>
      </c>
      <c r="R15306" s="32" t="e">
        <f>VLOOKUP(A15306,ยืมแฟ้ม!A:D,4,)</f>
        <v>#N/A</v>
      </c>
      <c r="W15306" s="93" t="e">
        <f>VLOOKUP(A15306,Sheet3!A:A,1,0)</f>
        <v>#N/A</v>
      </c>
    </row>
    <row r="15307" spans="1:23" ht="18.95" customHeight="1">
      <c r="A15307" s="25">
        <v>800121159951</v>
      </c>
      <c r="B15307" s="37" t="s">
        <v>10497</v>
      </c>
      <c r="C15307" s="28" t="s">
        <v>7911</v>
      </c>
      <c r="D15307" s="26" t="s">
        <v>9972</v>
      </c>
      <c r="E15307" s="33">
        <v>100</v>
      </c>
      <c r="F15307" s="33">
        <v>4</v>
      </c>
      <c r="G15307" s="33">
        <v>3</v>
      </c>
      <c r="L15307" s="33">
        <f t="shared" si="27"/>
        <v>100</v>
      </c>
      <c r="M15307" s="33">
        <f t="shared" si="28"/>
        <v>4</v>
      </c>
      <c r="N15307" s="33">
        <f t="shared" si="29"/>
        <v>3</v>
      </c>
      <c r="P15307" s="32" t="e">
        <f>VLOOKUP(A15307,ยืมแฟ้ม!A:B,2,)</f>
        <v>#N/A</v>
      </c>
      <c r="Q15307" s="32" t="e">
        <f>VLOOKUP(A15307,ยืมแฟ้ม!A:C,3,)</f>
        <v>#N/A</v>
      </c>
      <c r="R15307" s="32" t="e">
        <f>VLOOKUP(A15307,ยืมแฟ้ม!A:D,4,)</f>
        <v>#N/A</v>
      </c>
      <c r="W15307" s="93" t="e">
        <f>VLOOKUP(A15307,Sheet3!A:A,1,0)</f>
        <v>#N/A</v>
      </c>
    </row>
    <row r="15308" spans="1:23" ht="18.95" customHeight="1">
      <c r="A15308" s="25">
        <v>800090405385</v>
      </c>
      <c r="B15308" s="37" t="s">
        <v>10498</v>
      </c>
      <c r="C15308" s="28" t="s">
        <v>7911</v>
      </c>
      <c r="D15308" s="26" t="s">
        <v>7816</v>
      </c>
      <c r="E15308" s="33">
        <v>100</v>
      </c>
      <c r="F15308" s="33">
        <v>4</v>
      </c>
      <c r="G15308" s="33">
        <v>4</v>
      </c>
      <c r="L15308" s="33">
        <f t="shared" si="27"/>
        <v>100</v>
      </c>
      <c r="M15308" s="33">
        <f t="shared" si="28"/>
        <v>4</v>
      </c>
      <c r="N15308" s="33">
        <f t="shared" si="29"/>
        <v>4</v>
      </c>
      <c r="P15308" s="32" t="e">
        <f>VLOOKUP(A15308,ยืมแฟ้ม!A:B,2,)</f>
        <v>#N/A</v>
      </c>
      <c r="Q15308" s="32" t="e">
        <f>VLOOKUP(A15308,ยืมแฟ้ม!A:C,3,)</f>
        <v>#N/A</v>
      </c>
      <c r="R15308" s="32" t="e">
        <f>VLOOKUP(A15308,ยืมแฟ้ม!A:D,4,)</f>
        <v>#N/A</v>
      </c>
      <c r="W15308" s="93" t="e">
        <f>VLOOKUP(A15308,Sheet3!A:A,1,0)</f>
        <v>#N/A</v>
      </c>
    </row>
    <row r="15309" spans="1:23" ht="18.95" customHeight="1">
      <c r="A15309" s="25">
        <v>800096293371</v>
      </c>
      <c r="B15309" s="37" t="s">
        <v>10499</v>
      </c>
      <c r="C15309" s="28" t="s">
        <v>7911</v>
      </c>
      <c r="D15309" s="26" t="s">
        <v>9140</v>
      </c>
      <c r="E15309" s="33">
        <v>100</v>
      </c>
      <c r="F15309" s="33">
        <v>4</v>
      </c>
      <c r="G15309" s="33">
        <v>5</v>
      </c>
      <c r="L15309" s="33">
        <f t="shared" si="27"/>
        <v>100</v>
      </c>
      <c r="M15309" s="33">
        <f t="shared" si="28"/>
        <v>4</v>
      </c>
      <c r="N15309" s="33">
        <f t="shared" si="29"/>
        <v>5</v>
      </c>
      <c r="P15309" s="32" t="e">
        <f>VLOOKUP(A15309,ยืมแฟ้ม!A:B,2,)</f>
        <v>#N/A</v>
      </c>
      <c r="Q15309" s="32" t="e">
        <f>VLOOKUP(A15309,ยืมแฟ้ม!A:C,3,)</f>
        <v>#N/A</v>
      </c>
      <c r="R15309" s="32" t="e">
        <f>VLOOKUP(A15309,ยืมแฟ้ม!A:D,4,)</f>
        <v>#N/A</v>
      </c>
      <c r="W15309" s="93" t="e">
        <f>VLOOKUP(A15309,Sheet3!A:A,1,0)</f>
        <v>#N/A</v>
      </c>
    </row>
    <row r="15310" spans="1:23" ht="18.95" customHeight="1">
      <c r="A15310" s="25">
        <v>800095929199</v>
      </c>
      <c r="B15310" s="37" t="s">
        <v>10500</v>
      </c>
      <c r="C15310" s="28" t="s">
        <v>7911</v>
      </c>
      <c r="D15310" s="26" t="s">
        <v>9140</v>
      </c>
      <c r="E15310" s="33">
        <v>100</v>
      </c>
      <c r="F15310" s="33">
        <v>4</v>
      </c>
      <c r="G15310" s="33">
        <v>6</v>
      </c>
      <c r="L15310" s="33">
        <f t="shared" si="27"/>
        <v>100</v>
      </c>
      <c r="M15310" s="33">
        <f t="shared" si="28"/>
        <v>4</v>
      </c>
      <c r="N15310" s="33">
        <f t="shared" si="29"/>
        <v>6</v>
      </c>
      <c r="P15310" s="32" t="e">
        <f>VLOOKUP(A15310,ยืมแฟ้ม!A:B,2,)</f>
        <v>#N/A</v>
      </c>
      <c r="Q15310" s="32" t="e">
        <f>VLOOKUP(A15310,ยืมแฟ้ม!A:C,3,)</f>
        <v>#N/A</v>
      </c>
      <c r="R15310" s="32" t="e">
        <f>VLOOKUP(A15310,ยืมแฟ้ม!A:D,4,)</f>
        <v>#N/A</v>
      </c>
      <c r="W15310" s="93" t="e">
        <f>VLOOKUP(A15310,Sheet3!A:A,1,0)</f>
        <v>#N/A</v>
      </c>
    </row>
    <row r="15311" spans="1:23" ht="18.95" customHeight="1">
      <c r="A15311" s="25">
        <v>800084778383</v>
      </c>
      <c r="B15311" s="37" t="s">
        <v>10501</v>
      </c>
      <c r="C15311" s="28" t="s">
        <v>7911</v>
      </c>
      <c r="D15311" s="26" t="s">
        <v>7915</v>
      </c>
      <c r="E15311" s="33">
        <v>100</v>
      </c>
      <c r="F15311" s="33">
        <v>4</v>
      </c>
      <c r="G15311" s="33">
        <v>7</v>
      </c>
      <c r="L15311" s="33">
        <f t="shared" si="27"/>
        <v>100</v>
      </c>
      <c r="M15311" s="33">
        <f t="shared" si="28"/>
        <v>4</v>
      </c>
      <c r="N15311" s="33">
        <f t="shared" si="29"/>
        <v>7</v>
      </c>
      <c r="P15311" s="32" t="e">
        <f>VLOOKUP(A15311,ยืมแฟ้ม!A:B,2,)</f>
        <v>#N/A</v>
      </c>
      <c r="Q15311" s="32" t="e">
        <f>VLOOKUP(A15311,ยืมแฟ้ม!A:C,3,)</f>
        <v>#N/A</v>
      </c>
      <c r="R15311" s="32" t="e">
        <f>VLOOKUP(A15311,ยืมแฟ้ม!A:D,4,)</f>
        <v>#N/A</v>
      </c>
      <c r="W15311" s="93" t="e">
        <f>VLOOKUP(A15311,Sheet3!A:A,1,0)</f>
        <v>#N/A</v>
      </c>
    </row>
    <row r="15312" spans="1:23" ht="18.95" customHeight="1">
      <c r="A15312" s="25">
        <v>800089101029</v>
      </c>
      <c r="B15312" s="37" t="s">
        <v>10502</v>
      </c>
      <c r="C15312" s="28" t="s">
        <v>7911</v>
      </c>
      <c r="D15312" s="26" t="s">
        <v>9140</v>
      </c>
      <c r="E15312" s="33">
        <v>100</v>
      </c>
      <c r="F15312" s="33">
        <v>4</v>
      </c>
      <c r="G15312" s="33">
        <v>8</v>
      </c>
      <c r="L15312" s="33">
        <f t="shared" si="27"/>
        <v>100</v>
      </c>
      <c r="M15312" s="33">
        <f t="shared" si="28"/>
        <v>4</v>
      </c>
      <c r="N15312" s="33">
        <f t="shared" si="29"/>
        <v>8</v>
      </c>
      <c r="P15312" s="32" t="e">
        <f>VLOOKUP(A15312,ยืมแฟ้ม!A:B,2,)</f>
        <v>#N/A</v>
      </c>
      <c r="Q15312" s="32" t="e">
        <f>VLOOKUP(A15312,ยืมแฟ้ม!A:C,3,)</f>
        <v>#N/A</v>
      </c>
      <c r="R15312" s="32" t="e">
        <f>VLOOKUP(A15312,ยืมแฟ้ม!A:D,4,)</f>
        <v>#N/A</v>
      </c>
      <c r="W15312" s="93" t="e">
        <f>VLOOKUP(A15312,Sheet3!A:A,1,0)</f>
        <v>#N/A</v>
      </c>
    </row>
    <row r="15313" spans="1:23" ht="18.95" customHeight="1">
      <c r="A15313" s="25">
        <v>800068417453</v>
      </c>
      <c r="B15313" s="37" t="s">
        <v>10503</v>
      </c>
      <c r="C15313" s="28" t="s">
        <v>7911</v>
      </c>
      <c r="D15313" s="26" t="s">
        <v>7816</v>
      </c>
      <c r="E15313" s="33">
        <v>100</v>
      </c>
      <c r="F15313" s="33">
        <v>4</v>
      </c>
      <c r="G15313" s="33">
        <v>9</v>
      </c>
      <c r="L15313" s="33">
        <f t="shared" ref="L15313:L15377" si="30">+E15313</f>
        <v>100</v>
      </c>
      <c r="M15313" s="33">
        <f t="shared" ref="M15313:M15377" si="31">+F15313</f>
        <v>4</v>
      </c>
      <c r="N15313" s="33">
        <f t="shared" ref="N15313:N15377" si="32">+G15313</f>
        <v>9</v>
      </c>
      <c r="P15313" s="32" t="e">
        <f>VLOOKUP(A15313,ยืมแฟ้ม!A:B,2,)</f>
        <v>#N/A</v>
      </c>
      <c r="Q15313" s="32" t="e">
        <f>VLOOKUP(A15313,ยืมแฟ้ม!A:C,3,)</f>
        <v>#N/A</v>
      </c>
      <c r="R15313" s="32" t="e">
        <f>VLOOKUP(A15313,ยืมแฟ้ม!A:D,4,)</f>
        <v>#N/A</v>
      </c>
      <c r="W15313" s="93" t="e">
        <f>VLOOKUP(A15313,Sheet3!A:A,1,0)</f>
        <v>#N/A</v>
      </c>
    </row>
    <row r="15314" spans="1:23" ht="18.95" customHeight="1">
      <c r="A15314" s="25">
        <v>800051021387</v>
      </c>
      <c r="B15314" s="37" t="s">
        <v>10504</v>
      </c>
      <c r="C15314" s="28" t="s">
        <v>7911</v>
      </c>
      <c r="D15314" s="26" t="s">
        <v>7816</v>
      </c>
      <c r="E15314" s="33">
        <v>100</v>
      </c>
      <c r="F15314" s="33">
        <v>4</v>
      </c>
      <c r="G15314" s="33">
        <v>10</v>
      </c>
      <c r="L15314" s="33">
        <f t="shared" si="30"/>
        <v>100</v>
      </c>
      <c r="M15314" s="33">
        <f t="shared" si="31"/>
        <v>4</v>
      </c>
      <c r="N15314" s="33">
        <f t="shared" si="32"/>
        <v>10</v>
      </c>
      <c r="P15314" s="32" t="e">
        <f>VLOOKUP(A15314,ยืมแฟ้ม!A:B,2,)</f>
        <v>#N/A</v>
      </c>
      <c r="Q15314" s="32" t="e">
        <f>VLOOKUP(A15314,ยืมแฟ้ม!A:C,3,)</f>
        <v>#N/A</v>
      </c>
      <c r="R15314" s="32" t="e">
        <f>VLOOKUP(A15314,ยืมแฟ้ม!A:D,4,)</f>
        <v>#N/A</v>
      </c>
      <c r="W15314" s="93" t="e">
        <f>VLOOKUP(A15314,Sheet3!A:A,1,0)</f>
        <v>#N/A</v>
      </c>
    </row>
    <row r="15315" spans="1:23" ht="18.95" customHeight="1">
      <c r="A15315" s="25">
        <v>800095380336</v>
      </c>
      <c r="B15315" s="37" t="s">
        <v>10505</v>
      </c>
      <c r="C15315" s="28" t="s">
        <v>7911</v>
      </c>
      <c r="D15315" s="26" t="s">
        <v>9140</v>
      </c>
      <c r="E15315" s="33">
        <v>100</v>
      </c>
      <c r="F15315" s="33">
        <v>4</v>
      </c>
      <c r="G15315" s="33">
        <v>11</v>
      </c>
      <c r="L15315" s="33">
        <f t="shared" si="30"/>
        <v>100</v>
      </c>
      <c r="M15315" s="33">
        <f t="shared" si="31"/>
        <v>4</v>
      </c>
      <c r="N15315" s="33">
        <f t="shared" si="32"/>
        <v>11</v>
      </c>
      <c r="P15315" s="32" t="e">
        <f>VLOOKUP(A15315,ยืมแฟ้ม!A:B,2,)</f>
        <v>#N/A</v>
      </c>
      <c r="Q15315" s="32" t="e">
        <f>VLOOKUP(A15315,ยืมแฟ้ม!A:C,3,)</f>
        <v>#N/A</v>
      </c>
      <c r="R15315" s="32" t="e">
        <f>VLOOKUP(A15315,ยืมแฟ้ม!A:D,4,)</f>
        <v>#N/A</v>
      </c>
      <c r="W15315" s="93" t="e">
        <f>VLOOKUP(A15315,Sheet3!A:A,1,0)</f>
        <v>#N/A</v>
      </c>
    </row>
    <row r="15316" spans="1:23" ht="18.95" customHeight="1">
      <c r="A15316" s="25">
        <v>800095688936</v>
      </c>
      <c r="B15316" s="37" t="s">
        <v>10506</v>
      </c>
      <c r="C15316" s="28" t="s">
        <v>7911</v>
      </c>
      <c r="D15316" s="26" t="s">
        <v>9140</v>
      </c>
      <c r="E15316" s="33">
        <v>100</v>
      </c>
      <c r="F15316" s="33">
        <v>4</v>
      </c>
      <c r="G15316" s="33">
        <v>12</v>
      </c>
      <c r="L15316" s="33">
        <f t="shared" si="30"/>
        <v>100</v>
      </c>
      <c r="M15316" s="33">
        <f t="shared" si="31"/>
        <v>4</v>
      </c>
      <c r="N15316" s="33">
        <f t="shared" si="32"/>
        <v>12</v>
      </c>
      <c r="P15316" s="32" t="e">
        <f>VLOOKUP(A15316,ยืมแฟ้ม!A:B,2,)</f>
        <v>#N/A</v>
      </c>
      <c r="Q15316" s="32" t="e">
        <f>VLOOKUP(A15316,ยืมแฟ้ม!A:C,3,)</f>
        <v>#N/A</v>
      </c>
      <c r="R15316" s="32" t="e">
        <f>VLOOKUP(A15316,ยืมแฟ้ม!A:D,4,)</f>
        <v>#N/A</v>
      </c>
      <c r="W15316" s="93" t="e">
        <f>VLOOKUP(A15316,Sheet3!A:A,1,0)</f>
        <v>#N/A</v>
      </c>
    </row>
    <row r="15317" spans="1:23" ht="18.95" customHeight="1">
      <c r="A15317" s="25">
        <v>800092080806</v>
      </c>
      <c r="B15317" s="26" t="s">
        <v>9081</v>
      </c>
      <c r="C15317" s="28" t="s">
        <v>7911</v>
      </c>
      <c r="D15317" s="26" t="s">
        <v>9140</v>
      </c>
      <c r="E15317" s="33">
        <v>100</v>
      </c>
      <c r="F15317" s="33">
        <v>4</v>
      </c>
      <c r="G15317" s="33">
        <v>13</v>
      </c>
      <c r="L15317" s="33">
        <f t="shared" si="30"/>
        <v>100</v>
      </c>
      <c r="M15317" s="33">
        <f t="shared" si="31"/>
        <v>4</v>
      </c>
      <c r="N15317" s="33">
        <f t="shared" si="32"/>
        <v>13</v>
      </c>
      <c r="P15317" s="32" t="e">
        <f>VLOOKUP(A15317,ยืมแฟ้ม!A:B,2,)</f>
        <v>#N/A</v>
      </c>
      <c r="Q15317" s="32" t="e">
        <f>VLOOKUP(A15317,ยืมแฟ้ม!A:C,3,)</f>
        <v>#N/A</v>
      </c>
      <c r="R15317" s="32" t="e">
        <f>VLOOKUP(A15317,ยืมแฟ้ม!A:D,4,)</f>
        <v>#N/A</v>
      </c>
      <c r="W15317" s="93" t="e">
        <f>VLOOKUP(A15317,Sheet3!A:A,1,0)</f>
        <v>#N/A</v>
      </c>
    </row>
    <row r="15318" spans="1:23" ht="18.95" customHeight="1">
      <c r="A15318" s="25">
        <v>800087283670</v>
      </c>
      <c r="B15318" s="37" t="s">
        <v>10507</v>
      </c>
      <c r="C15318" s="28" t="s">
        <v>7911</v>
      </c>
      <c r="D15318" s="26" t="s">
        <v>7915</v>
      </c>
      <c r="E15318" s="33">
        <v>100</v>
      </c>
      <c r="F15318" s="33">
        <v>4</v>
      </c>
      <c r="G15318" s="33">
        <v>14</v>
      </c>
      <c r="L15318" s="33">
        <f t="shared" si="30"/>
        <v>100</v>
      </c>
      <c r="M15318" s="33">
        <f t="shared" si="31"/>
        <v>4</v>
      </c>
      <c r="N15318" s="33">
        <f t="shared" si="32"/>
        <v>14</v>
      </c>
      <c r="P15318" s="32" t="e">
        <f>VLOOKUP(A15318,ยืมแฟ้ม!A:B,2,)</f>
        <v>#N/A</v>
      </c>
      <c r="Q15318" s="32" t="e">
        <f>VLOOKUP(A15318,ยืมแฟ้ม!A:C,3,)</f>
        <v>#N/A</v>
      </c>
      <c r="R15318" s="32" t="e">
        <f>VLOOKUP(A15318,ยืมแฟ้ม!A:D,4,)</f>
        <v>#N/A</v>
      </c>
      <c r="W15318" s="93" t="e">
        <f>VLOOKUP(A15318,Sheet3!A:A,1,0)</f>
        <v>#N/A</v>
      </c>
    </row>
    <row r="15319" spans="1:23" ht="18.95" customHeight="1">
      <c r="A15319" s="25">
        <v>800100887358</v>
      </c>
      <c r="B15319" s="37" t="s">
        <v>10508</v>
      </c>
      <c r="C15319" s="28" t="s">
        <v>7911</v>
      </c>
      <c r="D15319" s="26" t="s">
        <v>7816</v>
      </c>
      <c r="E15319" s="33">
        <v>100</v>
      </c>
      <c r="F15319" s="33">
        <v>4</v>
      </c>
      <c r="G15319" s="33">
        <v>15</v>
      </c>
      <c r="L15319" s="33">
        <f t="shared" si="30"/>
        <v>100</v>
      </c>
      <c r="M15319" s="33">
        <f t="shared" si="31"/>
        <v>4</v>
      </c>
      <c r="N15319" s="33">
        <f t="shared" si="32"/>
        <v>15</v>
      </c>
      <c r="P15319" s="32" t="e">
        <f>VLOOKUP(A15319,ยืมแฟ้ม!A:B,2,)</f>
        <v>#N/A</v>
      </c>
      <c r="Q15319" s="32" t="e">
        <f>VLOOKUP(A15319,ยืมแฟ้ม!A:C,3,)</f>
        <v>#N/A</v>
      </c>
      <c r="R15319" s="32" t="e">
        <f>VLOOKUP(A15319,ยืมแฟ้ม!A:D,4,)</f>
        <v>#N/A</v>
      </c>
      <c r="W15319" s="93" t="e">
        <f>VLOOKUP(A15319,Sheet3!A:A,1,0)</f>
        <v>#N/A</v>
      </c>
    </row>
    <row r="15320" spans="1:23" ht="18.95" customHeight="1">
      <c r="A15320" s="25">
        <v>800087455336</v>
      </c>
      <c r="B15320" s="37" t="s">
        <v>10509</v>
      </c>
      <c r="C15320" s="28" t="s">
        <v>7911</v>
      </c>
      <c r="D15320" s="26" t="s">
        <v>7915</v>
      </c>
      <c r="E15320" s="33">
        <v>100</v>
      </c>
      <c r="F15320" s="33">
        <v>4</v>
      </c>
      <c r="G15320" s="33">
        <v>16</v>
      </c>
      <c r="L15320" s="33">
        <f t="shared" si="30"/>
        <v>100</v>
      </c>
      <c r="M15320" s="33">
        <f t="shared" si="31"/>
        <v>4</v>
      </c>
      <c r="N15320" s="33">
        <f t="shared" si="32"/>
        <v>16</v>
      </c>
      <c r="P15320" s="32" t="e">
        <f>VLOOKUP(A15320,ยืมแฟ้ม!A:B,2,)</f>
        <v>#N/A</v>
      </c>
      <c r="Q15320" s="32" t="e">
        <f>VLOOKUP(A15320,ยืมแฟ้ม!A:C,3,)</f>
        <v>#N/A</v>
      </c>
      <c r="R15320" s="32" t="e">
        <f>VLOOKUP(A15320,ยืมแฟ้ม!A:D,4,)</f>
        <v>#N/A</v>
      </c>
      <c r="W15320" s="93" t="e">
        <f>VLOOKUP(A15320,Sheet3!A:A,1,0)</f>
        <v>#N/A</v>
      </c>
    </row>
    <row r="15321" spans="1:23" ht="18.95" customHeight="1">
      <c r="A15321" s="25">
        <v>800083554611</v>
      </c>
      <c r="B15321" s="37" t="s">
        <v>10510</v>
      </c>
      <c r="C15321" s="28" t="s">
        <v>7911</v>
      </c>
      <c r="D15321" s="26" t="s">
        <v>7915</v>
      </c>
      <c r="E15321" s="33">
        <v>100</v>
      </c>
      <c r="F15321" s="33">
        <v>4</v>
      </c>
      <c r="G15321" s="33">
        <v>17</v>
      </c>
      <c r="L15321" s="33">
        <f t="shared" si="30"/>
        <v>100</v>
      </c>
      <c r="M15321" s="33">
        <f t="shared" si="31"/>
        <v>4</v>
      </c>
      <c r="N15321" s="33">
        <f t="shared" si="32"/>
        <v>17</v>
      </c>
      <c r="P15321" s="32" t="e">
        <f>VLOOKUP(A15321,ยืมแฟ้ม!A:B,2,)</f>
        <v>#N/A</v>
      </c>
      <c r="Q15321" s="32" t="e">
        <f>VLOOKUP(A15321,ยืมแฟ้ม!A:C,3,)</f>
        <v>#N/A</v>
      </c>
      <c r="R15321" s="32" t="e">
        <f>VLOOKUP(A15321,ยืมแฟ้ม!A:D,4,)</f>
        <v>#N/A</v>
      </c>
      <c r="W15321" s="93" t="e">
        <f>VLOOKUP(A15321,Sheet3!A:A,1,0)</f>
        <v>#N/A</v>
      </c>
    </row>
    <row r="15322" spans="1:23" ht="18.95" customHeight="1">
      <c r="A15322" s="25">
        <v>800113674736</v>
      </c>
      <c r="B15322" s="37" t="s">
        <v>10511</v>
      </c>
      <c r="C15322" s="28" t="s">
        <v>7911</v>
      </c>
      <c r="D15322" s="26" t="s">
        <v>7816</v>
      </c>
      <c r="E15322" s="33">
        <v>100</v>
      </c>
      <c r="F15322" s="33">
        <v>4</v>
      </c>
      <c r="G15322" s="33">
        <v>18</v>
      </c>
      <c r="L15322" s="33">
        <f t="shared" si="30"/>
        <v>100</v>
      </c>
      <c r="M15322" s="33">
        <f t="shared" si="31"/>
        <v>4</v>
      </c>
      <c r="N15322" s="33">
        <f t="shared" si="32"/>
        <v>18</v>
      </c>
      <c r="P15322" s="32" t="e">
        <f>VLOOKUP(A15322,ยืมแฟ้ม!A:B,2,)</f>
        <v>#N/A</v>
      </c>
      <c r="Q15322" s="32" t="e">
        <f>VLOOKUP(A15322,ยืมแฟ้ม!A:C,3,)</f>
        <v>#N/A</v>
      </c>
      <c r="R15322" s="32" t="e">
        <f>VLOOKUP(A15322,ยืมแฟ้ม!A:D,4,)</f>
        <v>#N/A</v>
      </c>
      <c r="W15322" s="93" t="e">
        <f>VLOOKUP(A15322,Sheet3!A:A,1,0)</f>
        <v>#N/A</v>
      </c>
    </row>
    <row r="15323" spans="1:23" ht="18.95" customHeight="1">
      <c r="A15323" s="25">
        <v>800091023344</v>
      </c>
      <c r="B15323" s="26" t="s">
        <v>10512</v>
      </c>
      <c r="C15323" s="28" t="s">
        <v>4049</v>
      </c>
      <c r="D15323" s="28" t="s">
        <v>8012</v>
      </c>
      <c r="E15323" s="33">
        <v>100</v>
      </c>
      <c r="F15323" s="33">
        <v>4</v>
      </c>
      <c r="G15323" s="33">
        <v>19</v>
      </c>
      <c r="L15323" s="33">
        <f t="shared" si="30"/>
        <v>100</v>
      </c>
      <c r="M15323" s="33">
        <f t="shared" si="31"/>
        <v>4</v>
      </c>
      <c r="N15323" s="33">
        <f t="shared" si="32"/>
        <v>19</v>
      </c>
      <c r="P15323" s="32" t="e">
        <f>VLOOKUP(A15323,ยืมแฟ้ม!A:B,2,)</f>
        <v>#N/A</v>
      </c>
      <c r="Q15323" s="32" t="e">
        <f>VLOOKUP(A15323,ยืมแฟ้ม!A:C,3,)</f>
        <v>#N/A</v>
      </c>
      <c r="R15323" s="32" t="e">
        <f>VLOOKUP(A15323,ยืมแฟ้ม!A:D,4,)</f>
        <v>#N/A</v>
      </c>
      <c r="W15323" s="93" t="e">
        <f>VLOOKUP(A15323,Sheet3!A:A,1,0)</f>
        <v>#N/A</v>
      </c>
    </row>
    <row r="15324" spans="1:23" ht="18.95" customHeight="1">
      <c r="A15324" s="25">
        <v>800061015130</v>
      </c>
      <c r="B15324" s="38" t="s">
        <v>10513</v>
      </c>
      <c r="C15324" s="28" t="s">
        <v>3537</v>
      </c>
      <c r="D15324" s="26" t="s">
        <v>7816</v>
      </c>
      <c r="E15324" s="33">
        <v>100</v>
      </c>
      <c r="F15324" s="33">
        <v>4</v>
      </c>
      <c r="G15324" s="33">
        <v>20</v>
      </c>
      <c r="L15324" s="33">
        <f t="shared" si="30"/>
        <v>100</v>
      </c>
      <c r="M15324" s="33">
        <f t="shared" si="31"/>
        <v>4</v>
      </c>
      <c r="N15324" s="33">
        <f t="shared" si="32"/>
        <v>20</v>
      </c>
      <c r="P15324" s="32" t="e">
        <f>VLOOKUP(A15324,ยืมแฟ้ม!A:B,2,)</f>
        <v>#N/A</v>
      </c>
      <c r="Q15324" s="32" t="e">
        <f>VLOOKUP(A15324,ยืมแฟ้ม!A:C,3,)</f>
        <v>#N/A</v>
      </c>
      <c r="R15324" s="32" t="e">
        <f>VLOOKUP(A15324,ยืมแฟ้ม!A:D,4,)</f>
        <v>#N/A</v>
      </c>
      <c r="W15324" s="93" t="e">
        <f>VLOOKUP(A15324,Sheet3!A:A,1,0)</f>
        <v>#N/A</v>
      </c>
    </row>
    <row r="15325" spans="1:23" ht="18.95" customHeight="1">
      <c r="A15325" s="25">
        <v>800103086248</v>
      </c>
      <c r="B15325" s="38" t="s">
        <v>10514</v>
      </c>
      <c r="C15325" s="28" t="s">
        <v>8055</v>
      </c>
      <c r="D15325" s="26" t="s">
        <v>7816</v>
      </c>
      <c r="E15325" s="33">
        <v>100</v>
      </c>
      <c r="F15325" s="33">
        <v>4</v>
      </c>
      <c r="G15325" s="33">
        <v>21</v>
      </c>
      <c r="L15325" s="33">
        <f t="shared" si="30"/>
        <v>100</v>
      </c>
      <c r="M15325" s="33">
        <f t="shared" si="31"/>
        <v>4</v>
      </c>
      <c r="N15325" s="33">
        <f t="shared" si="32"/>
        <v>21</v>
      </c>
      <c r="P15325" s="32" t="e">
        <f>VLOOKUP(A15325,ยืมแฟ้ม!A:B,2,)</f>
        <v>#N/A</v>
      </c>
      <c r="Q15325" s="32" t="e">
        <f>VLOOKUP(A15325,ยืมแฟ้ม!A:C,3,)</f>
        <v>#N/A</v>
      </c>
      <c r="R15325" s="32" t="e">
        <f>VLOOKUP(A15325,ยืมแฟ้ม!A:D,4,)</f>
        <v>#N/A</v>
      </c>
      <c r="W15325" s="93" t="e">
        <f>VLOOKUP(A15325,Sheet3!A:A,1,0)</f>
        <v>#N/A</v>
      </c>
    </row>
    <row r="15326" spans="1:23" ht="18.95" customHeight="1">
      <c r="A15326" s="25">
        <v>800103086016</v>
      </c>
      <c r="B15326" s="38" t="s">
        <v>10515</v>
      </c>
      <c r="C15326" s="28" t="s">
        <v>8055</v>
      </c>
      <c r="D15326" s="26" t="s">
        <v>7816</v>
      </c>
      <c r="E15326" s="33">
        <v>100</v>
      </c>
      <c r="F15326" s="33">
        <v>4</v>
      </c>
      <c r="G15326" s="33">
        <v>22</v>
      </c>
      <c r="L15326" s="33">
        <f t="shared" si="30"/>
        <v>100</v>
      </c>
      <c r="M15326" s="33">
        <f t="shared" si="31"/>
        <v>4</v>
      </c>
      <c r="N15326" s="33">
        <f t="shared" si="32"/>
        <v>22</v>
      </c>
      <c r="P15326" s="32" t="e">
        <f>VLOOKUP(A15326,ยืมแฟ้ม!A:B,2,)</f>
        <v>#N/A</v>
      </c>
      <c r="Q15326" s="32" t="e">
        <f>VLOOKUP(A15326,ยืมแฟ้ม!A:C,3,)</f>
        <v>#N/A</v>
      </c>
      <c r="R15326" s="32" t="e">
        <f>VLOOKUP(A15326,ยืมแฟ้ม!A:D,4,)</f>
        <v>#N/A</v>
      </c>
      <c r="W15326" s="93" t="e">
        <f>VLOOKUP(A15326,Sheet3!A:A,1,0)</f>
        <v>#N/A</v>
      </c>
    </row>
    <row r="15327" spans="1:23" ht="18.95" customHeight="1">
      <c r="A15327" s="25">
        <v>800121733144</v>
      </c>
      <c r="B15327" s="37" t="s">
        <v>10516</v>
      </c>
      <c r="C15327" s="28" t="s">
        <v>3537</v>
      </c>
      <c r="D15327" s="26" t="s">
        <v>9972</v>
      </c>
      <c r="E15327" s="33">
        <v>100</v>
      </c>
      <c r="F15327" s="33">
        <v>4</v>
      </c>
      <c r="G15327" s="33">
        <v>23</v>
      </c>
      <c r="L15327" s="33">
        <f t="shared" si="30"/>
        <v>100</v>
      </c>
      <c r="M15327" s="33">
        <f t="shared" si="31"/>
        <v>4</v>
      </c>
      <c r="N15327" s="33">
        <f t="shared" si="32"/>
        <v>23</v>
      </c>
      <c r="P15327" s="32" t="e">
        <f>VLOOKUP(A15327,ยืมแฟ้ม!A:B,2,)</f>
        <v>#N/A</v>
      </c>
      <c r="Q15327" s="32" t="e">
        <f>VLOOKUP(A15327,ยืมแฟ้ม!A:C,3,)</f>
        <v>#N/A</v>
      </c>
      <c r="R15327" s="32" t="e">
        <f>VLOOKUP(A15327,ยืมแฟ้ม!A:D,4,)</f>
        <v>#N/A</v>
      </c>
      <c r="W15327" s="93" t="e">
        <f>VLOOKUP(A15327,Sheet3!A:A,1,0)</f>
        <v>#N/A</v>
      </c>
    </row>
    <row r="15328" spans="1:23" ht="18.95" customHeight="1">
      <c r="A15328" s="25">
        <v>800120792794</v>
      </c>
      <c r="B15328" s="37" t="s">
        <v>10517</v>
      </c>
      <c r="C15328" s="28" t="s">
        <v>3537</v>
      </c>
      <c r="D15328" s="26" t="s">
        <v>9972</v>
      </c>
      <c r="E15328" s="33">
        <v>100</v>
      </c>
      <c r="F15328" s="33">
        <v>4</v>
      </c>
      <c r="G15328" s="33">
        <v>24</v>
      </c>
      <c r="L15328" s="33">
        <f t="shared" si="30"/>
        <v>100</v>
      </c>
      <c r="M15328" s="33">
        <f t="shared" si="31"/>
        <v>4</v>
      </c>
      <c r="N15328" s="33">
        <f t="shared" si="32"/>
        <v>24</v>
      </c>
      <c r="P15328" s="32" t="e">
        <f>VLOOKUP(A15328,ยืมแฟ้ม!A:B,2,)</f>
        <v>#N/A</v>
      </c>
      <c r="Q15328" s="32" t="e">
        <f>VLOOKUP(A15328,ยืมแฟ้ม!A:C,3,)</f>
        <v>#N/A</v>
      </c>
      <c r="R15328" s="32" t="e">
        <f>VLOOKUP(A15328,ยืมแฟ้ม!A:D,4,)</f>
        <v>#N/A</v>
      </c>
      <c r="W15328" s="93" t="e">
        <f>VLOOKUP(A15328,Sheet3!A:A,1,0)</f>
        <v>#N/A</v>
      </c>
    </row>
    <row r="15329" spans="1:23" ht="18.95" customHeight="1">
      <c r="A15329" s="25">
        <v>800061025899</v>
      </c>
      <c r="B15329" s="37" t="s">
        <v>10518</v>
      </c>
      <c r="C15329" s="28" t="s">
        <v>3537</v>
      </c>
      <c r="D15329" s="26" t="s">
        <v>7816</v>
      </c>
      <c r="E15329" s="33">
        <v>100</v>
      </c>
      <c r="F15329" s="33">
        <v>4</v>
      </c>
      <c r="G15329" s="33">
        <v>25</v>
      </c>
      <c r="L15329" s="33">
        <f t="shared" si="30"/>
        <v>100</v>
      </c>
      <c r="M15329" s="33">
        <f t="shared" si="31"/>
        <v>4</v>
      </c>
      <c r="N15329" s="33">
        <f t="shared" si="32"/>
        <v>25</v>
      </c>
      <c r="P15329" s="32" t="e">
        <f>VLOOKUP(A15329,ยืมแฟ้ม!A:B,2,)</f>
        <v>#N/A</v>
      </c>
      <c r="Q15329" s="32" t="e">
        <f>VLOOKUP(A15329,ยืมแฟ้ม!A:C,3,)</f>
        <v>#N/A</v>
      </c>
      <c r="R15329" s="32" t="e">
        <f>VLOOKUP(A15329,ยืมแฟ้ม!A:D,4,)</f>
        <v>#N/A</v>
      </c>
      <c r="W15329" s="93" t="e">
        <f>VLOOKUP(A15329,Sheet3!A:A,1,0)</f>
        <v>#N/A</v>
      </c>
    </row>
    <row r="15330" spans="1:23" ht="18.95" customHeight="1">
      <c r="A15330" s="25">
        <v>800063741543</v>
      </c>
      <c r="B15330" s="38" t="s">
        <v>10519</v>
      </c>
      <c r="C15330" s="28" t="s">
        <v>3537</v>
      </c>
      <c r="D15330" s="26" t="s">
        <v>9141</v>
      </c>
      <c r="E15330" s="33">
        <v>100</v>
      </c>
      <c r="F15330" s="33">
        <v>4</v>
      </c>
      <c r="G15330" s="33">
        <v>26</v>
      </c>
      <c r="L15330" s="33">
        <f t="shared" si="30"/>
        <v>100</v>
      </c>
      <c r="M15330" s="33">
        <f t="shared" si="31"/>
        <v>4</v>
      </c>
      <c r="N15330" s="33">
        <f t="shared" si="32"/>
        <v>26</v>
      </c>
      <c r="P15330" s="32" t="e">
        <f>VLOOKUP(A15330,ยืมแฟ้ม!A:B,2,)</f>
        <v>#N/A</v>
      </c>
      <c r="Q15330" s="32" t="e">
        <f>VLOOKUP(A15330,ยืมแฟ้ม!A:C,3,)</f>
        <v>#N/A</v>
      </c>
      <c r="R15330" s="32" t="e">
        <f>VLOOKUP(A15330,ยืมแฟ้ม!A:D,4,)</f>
        <v>#N/A</v>
      </c>
      <c r="W15330" s="93" t="e">
        <f>VLOOKUP(A15330,Sheet3!A:A,1,0)</f>
        <v>#N/A</v>
      </c>
    </row>
    <row r="15331" spans="1:23" ht="18.95" customHeight="1">
      <c r="A15331" s="25">
        <v>800086632216</v>
      </c>
      <c r="B15331" s="37" t="s">
        <v>10520</v>
      </c>
      <c r="C15331" s="28" t="s">
        <v>8055</v>
      </c>
      <c r="D15331" s="26" t="s">
        <v>7915</v>
      </c>
      <c r="E15331" s="33">
        <v>100</v>
      </c>
      <c r="F15331" s="33">
        <v>4</v>
      </c>
      <c r="G15331" s="33">
        <v>27</v>
      </c>
      <c r="L15331" s="33">
        <f t="shared" si="30"/>
        <v>100</v>
      </c>
      <c r="M15331" s="33">
        <f t="shared" si="31"/>
        <v>4</v>
      </c>
      <c r="N15331" s="33">
        <f t="shared" si="32"/>
        <v>27</v>
      </c>
      <c r="P15331" s="32" t="e">
        <f>VLOOKUP(A15331,ยืมแฟ้ม!A:B,2,)</f>
        <v>#N/A</v>
      </c>
      <c r="Q15331" s="32" t="e">
        <f>VLOOKUP(A15331,ยืมแฟ้ม!A:C,3,)</f>
        <v>#N/A</v>
      </c>
      <c r="R15331" s="32" t="e">
        <f>VLOOKUP(A15331,ยืมแฟ้ม!A:D,4,)</f>
        <v>#N/A</v>
      </c>
      <c r="W15331" s="93" t="e">
        <f>VLOOKUP(A15331,Sheet3!A:A,1,0)</f>
        <v>#N/A</v>
      </c>
    </row>
    <row r="15332" spans="1:23" ht="18.95" customHeight="1">
      <c r="A15332" s="25">
        <v>800090063143</v>
      </c>
      <c r="B15332" s="37" t="s">
        <v>10521</v>
      </c>
      <c r="C15332" s="28" t="s">
        <v>8055</v>
      </c>
      <c r="D15332" s="26" t="s">
        <v>9142</v>
      </c>
      <c r="E15332" s="33">
        <v>100</v>
      </c>
      <c r="F15332" s="33">
        <v>4</v>
      </c>
      <c r="G15332" s="33">
        <v>28</v>
      </c>
      <c r="L15332" s="33">
        <f t="shared" si="30"/>
        <v>100</v>
      </c>
      <c r="M15332" s="33">
        <f t="shared" si="31"/>
        <v>4</v>
      </c>
      <c r="N15332" s="33">
        <f t="shared" si="32"/>
        <v>28</v>
      </c>
      <c r="P15332" s="32" t="e">
        <f>VLOOKUP(A15332,ยืมแฟ้ม!A:B,2,)</f>
        <v>#N/A</v>
      </c>
      <c r="Q15332" s="32" t="e">
        <f>VLOOKUP(A15332,ยืมแฟ้ม!A:C,3,)</f>
        <v>#N/A</v>
      </c>
      <c r="R15332" s="32" t="e">
        <f>VLOOKUP(A15332,ยืมแฟ้ม!A:D,4,)</f>
        <v>#N/A</v>
      </c>
      <c r="W15332" s="93" t="e">
        <f>VLOOKUP(A15332,Sheet3!A:A,1,0)</f>
        <v>#N/A</v>
      </c>
    </row>
    <row r="15333" spans="1:23" ht="18.95" customHeight="1">
      <c r="A15333" s="25">
        <v>800078387217</v>
      </c>
      <c r="B15333" s="37" t="s">
        <v>10522</v>
      </c>
      <c r="C15333" s="28" t="s">
        <v>8055</v>
      </c>
      <c r="D15333" s="26" t="s">
        <v>9140</v>
      </c>
      <c r="E15333" s="33">
        <v>100</v>
      </c>
      <c r="F15333" s="33">
        <v>4</v>
      </c>
      <c r="G15333" s="33">
        <v>29</v>
      </c>
      <c r="L15333" s="33">
        <f t="shared" si="30"/>
        <v>100</v>
      </c>
      <c r="M15333" s="33">
        <f t="shared" si="31"/>
        <v>4</v>
      </c>
      <c r="N15333" s="33">
        <f t="shared" si="32"/>
        <v>29</v>
      </c>
      <c r="P15333" s="32" t="e">
        <f>VLOOKUP(A15333,ยืมแฟ้ม!A:B,2,)</f>
        <v>#N/A</v>
      </c>
      <c r="Q15333" s="32" t="e">
        <f>VLOOKUP(A15333,ยืมแฟ้ม!A:C,3,)</f>
        <v>#N/A</v>
      </c>
      <c r="R15333" s="32" t="e">
        <f>VLOOKUP(A15333,ยืมแฟ้ม!A:D,4,)</f>
        <v>#N/A</v>
      </c>
      <c r="W15333" s="93" t="e">
        <f>VLOOKUP(A15333,Sheet3!A:A,1,0)</f>
        <v>#N/A</v>
      </c>
    </row>
    <row r="15334" spans="1:23" ht="18.95" customHeight="1">
      <c r="B15334" s="37"/>
      <c r="D15334" s="26"/>
      <c r="L15334" s="33">
        <f t="shared" si="30"/>
        <v>0</v>
      </c>
      <c r="M15334" s="33">
        <f t="shared" si="31"/>
        <v>0</v>
      </c>
      <c r="N15334" s="33">
        <f t="shared" si="32"/>
        <v>0</v>
      </c>
      <c r="P15334" s="32" t="e">
        <f>VLOOKUP(A15334,ยืมแฟ้ม!A:B,2,)</f>
        <v>#N/A</v>
      </c>
      <c r="Q15334" s="32" t="e">
        <f>VLOOKUP(A15334,ยืมแฟ้ม!A:C,3,)</f>
        <v>#N/A</v>
      </c>
      <c r="R15334" s="32" t="e">
        <f>VLOOKUP(A15334,ยืมแฟ้ม!A:D,4,)</f>
        <v>#N/A</v>
      </c>
      <c r="W15334" s="93" t="e">
        <f>VLOOKUP(A15334,Sheet3!A:A,1,0)</f>
        <v>#N/A</v>
      </c>
    </row>
    <row r="15335" spans="1:23" ht="18.95" customHeight="1">
      <c r="A15335" s="25">
        <v>800130156030</v>
      </c>
      <c r="B15335" s="37" t="s">
        <v>10523</v>
      </c>
      <c r="C15335" s="28" t="s">
        <v>8055</v>
      </c>
      <c r="D15335" s="26" t="s">
        <v>5857</v>
      </c>
      <c r="E15335" s="33">
        <v>101</v>
      </c>
      <c r="F15335" s="33">
        <v>1</v>
      </c>
      <c r="G15335" s="33">
        <v>1</v>
      </c>
      <c r="L15335" s="33">
        <f t="shared" si="30"/>
        <v>101</v>
      </c>
      <c r="M15335" s="33">
        <f t="shared" si="31"/>
        <v>1</v>
      </c>
      <c r="N15335" s="33">
        <f t="shared" si="32"/>
        <v>1</v>
      </c>
      <c r="P15335" s="32" t="e">
        <f>VLOOKUP(A15335,ยืมแฟ้ม!A:B,2,)</f>
        <v>#N/A</v>
      </c>
      <c r="Q15335" s="32" t="e">
        <f>VLOOKUP(A15335,ยืมแฟ้ม!A:C,3,)</f>
        <v>#N/A</v>
      </c>
      <c r="R15335" s="32" t="e">
        <f>VLOOKUP(A15335,ยืมแฟ้ม!A:D,4,)</f>
        <v>#N/A</v>
      </c>
      <c r="W15335" s="93" t="e">
        <f>VLOOKUP(A15335,Sheet3!A:A,1,0)</f>
        <v>#N/A</v>
      </c>
    </row>
    <row r="15336" spans="1:23" ht="18.95" customHeight="1">
      <c r="A15336" s="25">
        <v>800092614018</v>
      </c>
      <c r="B15336" s="37" t="s">
        <v>10524</v>
      </c>
      <c r="C15336" s="28" t="s">
        <v>8055</v>
      </c>
      <c r="D15336" s="26" t="s">
        <v>9142</v>
      </c>
      <c r="E15336" s="33">
        <v>101</v>
      </c>
      <c r="F15336" s="33">
        <v>1</v>
      </c>
      <c r="G15336" s="33">
        <v>2</v>
      </c>
      <c r="L15336" s="33">
        <f t="shared" si="30"/>
        <v>101</v>
      </c>
      <c r="M15336" s="33">
        <f t="shared" si="31"/>
        <v>1</v>
      </c>
      <c r="N15336" s="33">
        <f t="shared" si="32"/>
        <v>2</v>
      </c>
      <c r="P15336" s="32" t="e">
        <f>VLOOKUP(A15336,ยืมแฟ้ม!A:B,2,)</f>
        <v>#N/A</v>
      </c>
      <c r="Q15336" s="32" t="e">
        <f>VLOOKUP(A15336,ยืมแฟ้ม!A:C,3,)</f>
        <v>#N/A</v>
      </c>
      <c r="R15336" s="32" t="e">
        <f>VLOOKUP(A15336,ยืมแฟ้ม!A:D,4,)</f>
        <v>#N/A</v>
      </c>
      <c r="W15336" s="93" t="e">
        <f>VLOOKUP(A15336,Sheet3!A:A,1,0)</f>
        <v>#N/A</v>
      </c>
    </row>
    <row r="15337" spans="1:23" ht="18.95" customHeight="1">
      <c r="A15337" s="25">
        <v>800040040423</v>
      </c>
      <c r="B15337" s="38" t="s">
        <v>10525</v>
      </c>
      <c r="C15337" s="28" t="s">
        <v>8055</v>
      </c>
      <c r="D15337" s="26" t="s">
        <v>7816</v>
      </c>
      <c r="E15337" s="33">
        <v>101</v>
      </c>
      <c r="F15337" s="33">
        <v>1</v>
      </c>
      <c r="G15337" s="33">
        <v>3</v>
      </c>
      <c r="L15337" s="33">
        <f t="shared" si="30"/>
        <v>101</v>
      </c>
      <c r="M15337" s="33">
        <f t="shared" si="31"/>
        <v>1</v>
      </c>
      <c r="N15337" s="33">
        <f t="shared" si="32"/>
        <v>3</v>
      </c>
      <c r="P15337" s="32" t="e">
        <f>VLOOKUP(A15337,ยืมแฟ้ม!A:B,2,)</f>
        <v>#N/A</v>
      </c>
      <c r="Q15337" s="32" t="e">
        <f>VLOOKUP(A15337,ยืมแฟ้ม!A:C,3,)</f>
        <v>#N/A</v>
      </c>
      <c r="R15337" s="32" t="e">
        <f>VLOOKUP(A15337,ยืมแฟ้ม!A:D,4,)</f>
        <v>#N/A</v>
      </c>
      <c r="W15337" s="93" t="e">
        <f>VLOOKUP(A15337,Sheet3!A:A,1,0)</f>
        <v>#N/A</v>
      </c>
    </row>
    <row r="15338" spans="1:23" ht="18.95" customHeight="1">
      <c r="A15338" s="25">
        <v>800086632182</v>
      </c>
      <c r="B15338" s="37" t="s">
        <v>10526</v>
      </c>
      <c r="C15338" s="28" t="s">
        <v>8055</v>
      </c>
      <c r="D15338" s="26" t="s">
        <v>7915</v>
      </c>
      <c r="E15338" s="33">
        <v>101</v>
      </c>
      <c r="F15338" s="33">
        <v>1</v>
      </c>
      <c r="G15338" s="33">
        <v>4</v>
      </c>
      <c r="L15338" s="33">
        <f t="shared" si="30"/>
        <v>101</v>
      </c>
      <c r="M15338" s="33">
        <f t="shared" si="31"/>
        <v>1</v>
      </c>
      <c r="N15338" s="33">
        <f t="shared" si="32"/>
        <v>4</v>
      </c>
      <c r="P15338" s="32" t="e">
        <f>VLOOKUP(A15338,ยืมแฟ้ม!A:B,2,)</f>
        <v>#N/A</v>
      </c>
      <c r="Q15338" s="32" t="e">
        <f>VLOOKUP(A15338,ยืมแฟ้ม!A:C,3,)</f>
        <v>#N/A</v>
      </c>
      <c r="R15338" s="32" t="e">
        <f>VLOOKUP(A15338,ยืมแฟ้ม!A:D,4,)</f>
        <v>#N/A</v>
      </c>
      <c r="W15338" s="93" t="e">
        <f>VLOOKUP(A15338,Sheet3!A:A,1,0)</f>
        <v>#N/A</v>
      </c>
    </row>
    <row r="15339" spans="1:23" ht="18.95" customHeight="1">
      <c r="A15339" s="25">
        <v>800086632166</v>
      </c>
      <c r="B15339" s="37" t="s">
        <v>10527</v>
      </c>
      <c r="C15339" s="28" t="s">
        <v>8055</v>
      </c>
      <c r="D15339" s="26" t="s">
        <v>7915</v>
      </c>
      <c r="E15339" s="33">
        <v>101</v>
      </c>
      <c r="F15339" s="33">
        <v>1</v>
      </c>
      <c r="G15339" s="33">
        <v>5</v>
      </c>
      <c r="L15339" s="33">
        <f t="shared" si="30"/>
        <v>101</v>
      </c>
      <c r="M15339" s="33">
        <f t="shared" si="31"/>
        <v>1</v>
      </c>
      <c r="N15339" s="33">
        <f t="shared" si="32"/>
        <v>5</v>
      </c>
      <c r="P15339" s="32" t="e">
        <f>VLOOKUP(A15339,ยืมแฟ้ม!A:B,2,)</f>
        <v>#N/A</v>
      </c>
      <c r="Q15339" s="32" t="e">
        <f>VLOOKUP(A15339,ยืมแฟ้ม!A:C,3,)</f>
        <v>#N/A</v>
      </c>
      <c r="R15339" s="32" t="e">
        <f>VLOOKUP(A15339,ยืมแฟ้ม!A:D,4,)</f>
        <v>#N/A</v>
      </c>
      <c r="W15339" s="93" t="e">
        <f>VLOOKUP(A15339,Sheet3!A:A,1,0)</f>
        <v>#N/A</v>
      </c>
    </row>
    <row r="15340" spans="1:23" ht="18.95" customHeight="1">
      <c r="A15340" s="25">
        <v>800090341069</v>
      </c>
      <c r="B15340" s="37" t="s">
        <v>10528</v>
      </c>
      <c r="C15340" s="28" t="s">
        <v>8055</v>
      </c>
      <c r="D15340" s="26" t="s">
        <v>9142</v>
      </c>
      <c r="E15340" s="33">
        <v>101</v>
      </c>
      <c r="F15340" s="33">
        <v>1</v>
      </c>
      <c r="G15340" s="33">
        <v>6</v>
      </c>
      <c r="L15340" s="33">
        <f t="shared" si="30"/>
        <v>101</v>
      </c>
      <c r="M15340" s="33">
        <f t="shared" si="31"/>
        <v>1</v>
      </c>
      <c r="N15340" s="33">
        <f t="shared" si="32"/>
        <v>6</v>
      </c>
      <c r="P15340" s="32" t="e">
        <f>VLOOKUP(A15340,ยืมแฟ้ม!A:B,2,)</f>
        <v>#N/A</v>
      </c>
      <c r="Q15340" s="32" t="e">
        <f>VLOOKUP(A15340,ยืมแฟ้ม!A:C,3,)</f>
        <v>#N/A</v>
      </c>
      <c r="R15340" s="32" t="e">
        <f>VLOOKUP(A15340,ยืมแฟ้ม!A:D,4,)</f>
        <v>#N/A</v>
      </c>
      <c r="W15340" s="93" t="e">
        <f>VLOOKUP(A15340,Sheet3!A:A,1,0)</f>
        <v>#N/A</v>
      </c>
    </row>
    <row r="15341" spans="1:23" ht="18.95" customHeight="1">
      <c r="A15341" s="25">
        <v>800090646194</v>
      </c>
      <c r="B15341" s="37" t="s">
        <v>10529</v>
      </c>
      <c r="C15341" s="28" t="s">
        <v>8055</v>
      </c>
      <c r="D15341" s="26" t="s">
        <v>9142</v>
      </c>
      <c r="E15341" s="33">
        <v>101</v>
      </c>
      <c r="F15341" s="33">
        <v>1</v>
      </c>
      <c r="G15341" s="33">
        <v>7</v>
      </c>
      <c r="L15341" s="33">
        <f t="shared" si="30"/>
        <v>101</v>
      </c>
      <c r="M15341" s="33">
        <f t="shared" si="31"/>
        <v>1</v>
      </c>
      <c r="N15341" s="33">
        <f t="shared" si="32"/>
        <v>7</v>
      </c>
      <c r="P15341" s="32" t="e">
        <f>VLOOKUP(A15341,ยืมแฟ้ม!A:B,2,)</f>
        <v>#N/A</v>
      </c>
      <c r="Q15341" s="32" t="e">
        <f>VLOOKUP(A15341,ยืมแฟ้ม!A:C,3,)</f>
        <v>#N/A</v>
      </c>
      <c r="R15341" s="32" t="e">
        <f>VLOOKUP(A15341,ยืมแฟ้ม!A:D,4,)</f>
        <v>#N/A</v>
      </c>
      <c r="W15341" s="93" t="e">
        <f>VLOOKUP(A15341,Sheet3!A:A,1,0)</f>
        <v>#N/A</v>
      </c>
    </row>
    <row r="15342" spans="1:23" ht="18.95" customHeight="1">
      <c r="A15342" s="25">
        <v>800090932289</v>
      </c>
      <c r="B15342" s="37" t="s">
        <v>10530</v>
      </c>
      <c r="C15342" s="28" t="s">
        <v>8055</v>
      </c>
      <c r="D15342" s="26" t="s">
        <v>9142</v>
      </c>
      <c r="E15342" s="33">
        <v>101</v>
      </c>
      <c r="F15342" s="33">
        <v>1</v>
      </c>
      <c r="G15342" s="33">
        <v>8</v>
      </c>
      <c r="L15342" s="33">
        <f t="shared" si="30"/>
        <v>101</v>
      </c>
      <c r="M15342" s="33">
        <f t="shared" si="31"/>
        <v>1</v>
      </c>
      <c r="N15342" s="33">
        <f t="shared" si="32"/>
        <v>8</v>
      </c>
      <c r="P15342" s="32" t="e">
        <f>VLOOKUP(A15342,ยืมแฟ้ม!A:B,2,)</f>
        <v>#N/A</v>
      </c>
      <c r="Q15342" s="32" t="e">
        <f>VLOOKUP(A15342,ยืมแฟ้ม!A:C,3,)</f>
        <v>#N/A</v>
      </c>
      <c r="R15342" s="32" t="e">
        <f>VLOOKUP(A15342,ยืมแฟ้ม!A:D,4,)</f>
        <v>#N/A</v>
      </c>
      <c r="W15342" s="93" t="e">
        <f>VLOOKUP(A15342,Sheet3!A:A,1,0)</f>
        <v>#N/A</v>
      </c>
    </row>
    <row r="15343" spans="1:23" ht="18.95" customHeight="1">
      <c r="A15343" s="25">
        <v>800103368703</v>
      </c>
      <c r="B15343" s="37" t="s">
        <v>10522</v>
      </c>
      <c r="C15343" s="28" t="s">
        <v>8055</v>
      </c>
      <c r="D15343" s="26" t="s">
        <v>7816</v>
      </c>
      <c r="E15343" s="33">
        <v>101</v>
      </c>
      <c r="F15343" s="33">
        <v>1</v>
      </c>
      <c r="G15343" s="33">
        <v>9</v>
      </c>
      <c r="L15343" s="33">
        <f t="shared" si="30"/>
        <v>101</v>
      </c>
      <c r="M15343" s="33">
        <f t="shared" si="31"/>
        <v>1</v>
      </c>
      <c r="N15343" s="33">
        <f t="shared" si="32"/>
        <v>9</v>
      </c>
      <c r="P15343" s="32" t="e">
        <f>VLOOKUP(A15343,ยืมแฟ้ม!A:B,2,)</f>
        <v>#N/A</v>
      </c>
      <c r="Q15343" s="32" t="e">
        <f>VLOOKUP(A15343,ยืมแฟ้ม!A:C,3,)</f>
        <v>#N/A</v>
      </c>
      <c r="R15343" s="32" t="e">
        <f>VLOOKUP(A15343,ยืมแฟ้ม!A:D,4,)</f>
        <v>#N/A</v>
      </c>
      <c r="W15343" s="93" t="e">
        <f>VLOOKUP(A15343,Sheet3!A:A,1,0)</f>
        <v>#N/A</v>
      </c>
    </row>
    <row r="15344" spans="1:23" ht="18.95" customHeight="1">
      <c r="A15344" s="25">
        <v>800119577594</v>
      </c>
      <c r="B15344" s="37" t="s">
        <v>10531</v>
      </c>
      <c r="C15344" s="28" t="s">
        <v>8055</v>
      </c>
      <c r="D15344" s="26" t="s">
        <v>10026</v>
      </c>
      <c r="E15344" s="33">
        <v>101</v>
      </c>
      <c r="F15344" s="33">
        <v>1</v>
      </c>
      <c r="G15344" s="33">
        <v>10</v>
      </c>
      <c r="L15344" s="33">
        <f t="shared" si="30"/>
        <v>101</v>
      </c>
      <c r="M15344" s="33">
        <f t="shared" si="31"/>
        <v>1</v>
      </c>
      <c r="N15344" s="33">
        <f t="shared" si="32"/>
        <v>10</v>
      </c>
      <c r="P15344" s="32" t="e">
        <f>VLOOKUP(A15344,ยืมแฟ้ม!A:B,2,)</f>
        <v>#N/A</v>
      </c>
      <c r="Q15344" s="32" t="e">
        <f>VLOOKUP(A15344,ยืมแฟ้ม!A:C,3,)</f>
        <v>#N/A</v>
      </c>
      <c r="R15344" s="32" t="e">
        <f>VLOOKUP(A15344,ยืมแฟ้ม!A:D,4,)</f>
        <v>#N/A</v>
      </c>
      <c r="W15344" s="93" t="e">
        <f>VLOOKUP(A15344,Sheet3!A:A,1,0)</f>
        <v>#N/A</v>
      </c>
    </row>
    <row r="15345" spans="1:23" ht="18.95" customHeight="1">
      <c r="A15345" s="25">
        <v>800057211073</v>
      </c>
      <c r="B15345" s="38" t="s">
        <v>10532</v>
      </c>
      <c r="C15345" s="28" t="s">
        <v>8055</v>
      </c>
      <c r="D15345" s="26" t="s">
        <v>10026</v>
      </c>
      <c r="E15345" s="33">
        <v>101</v>
      </c>
      <c r="F15345" s="33">
        <v>1</v>
      </c>
      <c r="G15345" s="33">
        <v>11</v>
      </c>
      <c r="L15345" s="33">
        <f t="shared" si="30"/>
        <v>101</v>
      </c>
      <c r="M15345" s="33">
        <f t="shared" si="31"/>
        <v>1</v>
      </c>
      <c r="N15345" s="33">
        <f t="shared" si="32"/>
        <v>11</v>
      </c>
      <c r="P15345" s="32" t="e">
        <f>VLOOKUP(A15345,ยืมแฟ้ม!A:B,2,)</f>
        <v>#N/A</v>
      </c>
      <c r="Q15345" s="32" t="e">
        <f>VLOOKUP(A15345,ยืมแฟ้ม!A:C,3,)</f>
        <v>#N/A</v>
      </c>
      <c r="R15345" s="32" t="e">
        <f>VLOOKUP(A15345,ยืมแฟ้ม!A:D,4,)</f>
        <v>#N/A</v>
      </c>
      <c r="W15345" s="93" t="e">
        <f>VLOOKUP(A15345,Sheet3!A:A,1,0)</f>
        <v>#N/A</v>
      </c>
    </row>
    <row r="15346" spans="1:23" ht="18.95" customHeight="1">
      <c r="A15346" s="25">
        <v>800075439763</v>
      </c>
      <c r="B15346" s="38" t="s">
        <v>10533</v>
      </c>
      <c r="C15346" s="28" t="s">
        <v>8055</v>
      </c>
      <c r="D15346" s="26" t="s">
        <v>7816</v>
      </c>
      <c r="E15346" s="33">
        <v>101</v>
      </c>
      <c r="F15346" s="33">
        <v>1</v>
      </c>
      <c r="G15346" s="33">
        <v>12</v>
      </c>
      <c r="L15346" s="33">
        <f t="shared" si="30"/>
        <v>101</v>
      </c>
      <c r="M15346" s="33">
        <f t="shared" si="31"/>
        <v>1</v>
      </c>
      <c r="N15346" s="33">
        <f t="shared" si="32"/>
        <v>12</v>
      </c>
      <c r="P15346" s="32" t="e">
        <f>VLOOKUP(A15346,ยืมแฟ้ม!A:B,2,)</f>
        <v>#N/A</v>
      </c>
      <c r="Q15346" s="32" t="e">
        <f>VLOOKUP(A15346,ยืมแฟ้ม!A:C,3,)</f>
        <v>#N/A</v>
      </c>
      <c r="R15346" s="32" t="e">
        <f>VLOOKUP(A15346,ยืมแฟ้ม!A:D,4,)</f>
        <v>#N/A</v>
      </c>
      <c r="W15346" s="93" t="e">
        <f>VLOOKUP(A15346,Sheet3!A:A,1,0)</f>
        <v>#N/A</v>
      </c>
    </row>
    <row r="15347" spans="1:23" ht="18.95" customHeight="1">
      <c r="A15347" s="25">
        <v>800086513382</v>
      </c>
      <c r="B15347" s="38" t="s">
        <v>10534</v>
      </c>
      <c r="C15347" s="28" t="s">
        <v>8055</v>
      </c>
      <c r="D15347" s="26" t="s">
        <v>7915</v>
      </c>
      <c r="E15347" s="33">
        <v>101</v>
      </c>
      <c r="F15347" s="33">
        <v>1</v>
      </c>
      <c r="G15347" s="33">
        <v>13</v>
      </c>
      <c r="L15347" s="33">
        <f t="shared" si="30"/>
        <v>101</v>
      </c>
      <c r="M15347" s="33">
        <f t="shared" si="31"/>
        <v>1</v>
      </c>
      <c r="N15347" s="33">
        <f t="shared" si="32"/>
        <v>13</v>
      </c>
      <c r="P15347" s="32" t="e">
        <f>VLOOKUP(A15347,ยืมแฟ้ม!A:B,2,)</f>
        <v>#N/A</v>
      </c>
      <c r="Q15347" s="32" t="e">
        <f>VLOOKUP(A15347,ยืมแฟ้ม!A:C,3,)</f>
        <v>#N/A</v>
      </c>
      <c r="R15347" s="32" t="e">
        <f>VLOOKUP(A15347,ยืมแฟ้ม!A:D,4,)</f>
        <v>#N/A</v>
      </c>
      <c r="W15347" s="93" t="e">
        <f>VLOOKUP(A15347,Sheet3!A:A,1,0)</f>
        <v>#N/A</v>
      </c>
    </row>
    <row r="15348" spans="1:23" ht="18.95" customHeight="1">
      <c r="A15348" s="25">
        <v>800098820205</v>
      </c>
      <c r="B15348" s="38" t="s">
        <v>10535</v>
      </c>
      <c r="C15348" s="28" t="s">
        <v>8055</v>
      </c>
      <c r="D15348" s="26" t="s">
        <v>10026</v>
      </c>
      <c r="E15348" s="33">
        <v>101</v>
      </c>
      <c r="F15348" s="33">
        <v>1</v>
      </c>
      <c r="G15348" s="33">
        <v>14</v>
      </c>
      <c r="L15348" s="33">
        <f t="shared" si="30"/>
        <v>101</v>
      </c>
      <c r="M15348" s="33">
        <f t="shared" si="31"/>
        <v>1</v>
      </c>
      <c r="N15348" s="33">
        <f t="shared" si="32"/>
        <v>14</v>
      </c>
      <c r="P15348" s="32" t="e">
        <f>VLOOKUP(A15348,ยืมแฟ้ม!A:B,2,)</f>
        <v>#N/A</v>
      </c>
      <c r="Q15348" s="32" t="e">
        <f>VLOOKUP(A15348,ยืมแฟ้ม!A:C,3,)</f>
        <v>#N/A</v>
      </c>
      <c r="R15348" s="32" t="e">
        <f>VLOOKUP(A15348,ยืมแฟ้ม!A:D,4,)</f>
        <v>#N/A</v>
      </c>
      <c r="W15348" s="93" t="e">
        <f>VLOOKUP(A15348,Sheet3!A:A,1,0)</f>
        <v>#N/A</v>
      </c>
    </row>
    <row r="15349" spans="1:23" ht="18.95" customHeight="1">
      <c r="A15349" s="25">
        <v>800086513341</v>
      </c>
      <c r="B15349" s="37" t="s">
        <v>10536</v>
      </c>
      <c r="C15349" s="28" t="s">
        <v>8055</v>
      </c>
      <c r="D15349" s="26" t="s">
        <v>7915</v>
      </c>
      <c r="E15349" s="33">
        <v>101</v>
      </c>
      <c r="F15349" s="33">
        <v>1</v>
      </c>
      <c r="G15349" s="33">
        <v>15</v>
      </c>
      <c r="L15349" s="33">
        <f t="shared" si="30"/>
        <v>101</v>
      </c>
      <c r="M15349" s="33">
        <f t="shared" si="31"/>
        <v>1</v>
      </c>
      <c r="N15349" s="33">
        <f t="shared" si="32"/>
        <v>15</v>
      </c>
      <c r="P15349" s="32" t="e">
        <f>VLOOKUP(A15349,ยืมแฟ้ม!A:B,2,)</f>
        <v>#N/A</v>
      </c>
      <c r="Q15349" s="32" t="e">
        <f>VLOOKUP(A15349,ยืมแฟ้ม!A:C,3,)</f>
        <v>#N/A</v>
      </c>
      <c r="R15349" s="32" t="e">
        <f>VLOOKUP(A15349,ยืมแฟ้ม!A:D,4,)</f>
        <v>#N/A</v>
      </c>
      <c r="W15349" s="93" t="e">
        <f>VLOOKUP(A15349,Sheet3!A:A,1,0)</f>
        <v>#N/A</v>
      </c>
    </row>
    <row r="15350" spans="1:23" ht="18.95" customHeight="1">
      <c r="A15350" s="25">
        <v>800086394361</v>
      </c>
      <c r="B15350" s="37" t="s">
        <v>10537</v>
      </c>
      <c r="C15350" s="28" t="s">
        <v>8055</v>
      </c>
      <c r="D15350" s="26" t="s">
        <v>7915</v>
      </c>
      <c r="E15350" s="33">
        <v>101</v>
      </c>
      <c r="F15350" s="33">
        <v>1</v>
      </c>
      <c r="G15350" s="33">
        <v>16</v>
      </c>
      <c r="L15350" s="33">
        <f t="shared" si="30"/>
        <v>101</v>
      </c>
      <c r="M15350" s="33">
        <f t="shared" si="31"/>
        <v>1</v>
      </c>
      <c r="N15350" s="33">
        <f t="shared" si="32"/>
        <v>16</v>
      </c>
      <c r="P15350" s="32" t="e">
        <f>VLOOKUP(A15350,ยืมแฟ้ม!A:B,2,)</f>
        <v>#N/A</v>
      </c>
      <c r="Q15350" s="32" t="e">
        <f>VLOOKUP(A15350,ยืมแฟ้ม!A:C,3,)</f>
        <v>#N/A</v>
      </c>
      <c r="R15350" s="32" t="e">
        <f>VLOOKUP(A15350,ยืมแฟ้ม!A:D,4,)</f>
        <v>#N/A</v>
      </c>
      <c r="W15350" s="93" t="e">
        <f>VLOOKUP(A15350,Sheet3!A:A,1,0)</f>
        <v>#N/A</v>
      </c>
    </row>
    <row r="15351" spans="1:23" ht="18.95" customHeight="1">
      <c r="A15351" s="25">
        <v>800080277075</v>
      </c>
      <c r="B15351" s="38" t="s">
        <v>10538</v>
      </c>
      <c r="C15351" s="28" t="s">
        <v>8055</v>
      </c>
      <c r="D15351" s="26" t="s">
        <v>7915</v>
      </c>
      <c r="E15351" s="33">
        <v>101</v>
      </c>
      <c r="F15351" s="33">
        <v>1</v>
      </c>
      <c r="G15351" s="33">
        <v>17</v>
      </c>
      <c r="L15351" s="33">
        <f t="shared" si="30"/>
        <v>101</v>
      </c>
      <c r="M15351" s="33">
        <f t="shared" si="31"/>
        <v>1</v>
      </c>
      <c r="N15351" s="33">
        <f t="shared" si="32"/>
        <v>17</v>
      </c>
      <c r="P15351" s="32" t="e">
        <f>VLOOKUP(A15351,ยืมแฟ้ม!A:B,2,)</f>
        <v>#N/A</v>
      </c>
      <c r="Q15351" s="32" t="e">
        <f>VLOOKUP(A15351,ยืมแฟ้ม!A:C,3,)</f>
        <v>#N/A</v>
      </c>
      <c r="R15351" s="32" t="e">
        <f>VLOOKUP(A15351,ยืมแฟ้ม!A:D,4,)</f>
        <v>#N/A</v>
      </c>
      <c r="W15351" s="93" t="e">
        <f>VLOOKUP(A15351,Sheet3!A:A,1,0)</f>
        <v>#N/A</v>
      </c>
    </row>
    <row r="15352" spans="1:23" ht="18.95" customHeight="1">
      <c r="B15352" s="37"/>
      <c r="D15352" s="26"/>
      <c r="L15352" s="33">
        <f t="shared" si="30"/>
        <v>0</v>
      </c>
      <c r="M15352" s="33">
        <f t="shared" si="31"/>
        <v>0</v>
      </c>
      <c r="N15352" s="33">
        <f t="shared" si="32"/>
        <v>0</v>
      </c>
      <c r="P15352" s="32" t="e">
        <f>VLOOKUP(A15352,ยืมแฟ้ม!A:B,2,)</f>
        <v>#N/A</v>
      </c>
      <c r="Q15352" s="32" t="e">
        <f>VLOOKUP(A15352,ยืมแฟ้ม!A:C,3,)</f>
        <v>#N/A</v>
      </c>
      <c r="R15352" s="32" t="e">
        <f>VLOOKUP(A15352,ยืมแฟ้ม!A:D,4,)</f>
        <v>#N/A</v>
      </c>
      <c r="W15352" s="93" t="e">
        <f>VLOOKUP(A15352,Sheet3!A:A,1,0)</f>
        <v>#N/A</v>
      </c>
    </row>
    <row r="15353" spans="1:23" ht="18.95" customHeight="1">
      <c r="A15353" s="25">
        <v>847648016685</v>
      </c>
      <c r="B15353" s="38" t="s">
        <v>10562</v>
      </c>
      <c r="C15353" s="28" t="s">
        <v>9135</v>
      </c>
      <c r="D15353" s="26" t="s">
        <v>7822</v>
      </c>
      <c r="E15353" s="33">
        <v>101</v>
      </c>
      <c r="F15353" s="33">
        <v>1</v>
      </c>
      <c r="G15353" s="33">
        <v>19</v>
      </c>
      <c r="L15353" s="33">
        <f t="shared" si="30"/>
        <v>101</v>
      </c>
      <c r="M15353" s="33">
        <f t="shared" si="31"/>
        <v>1</v>
      </c>
      <c r="N15353" s="33">
        <f t="shared" si="32"/>
        <v>19</v>
      </c>
      <c r="P15353" s="32" t="e">
        <f>VLOOKUP(A15353,ยืมแฟ้ม!A:B,2,)</f>
        <v>#N/A</v>
      </c>
      <c r="Q15353" s="32" t="e">
        <f>VLOOKUP(A15353,ยืมแฟ้ม!A:C,3,)</f>
        <v>#N/A</v>
      </c>
      <c r="R15353" s="32" t="e">
        <f>VLOOKUP(A15353,ยืมแฟ้ม!A:D,4,)</f>
        <v>#N/A</v>
      </c>
      <c r="W15353" s="93" t="e">
        <f>VLOOKUP(A15353,Sheet3!A:A,1,0)</f>
        <v>#N/A</v>
      </c>
    </row>
    <row r="15354" spans="1:23" ht="18.95" customHeight="1">
      <c r="A15354" s="25">
        <v>800063765492</v>
      </c>
      <c r="B15354" s="38" t="s">
        <v>8832</v>
      </c>
      <c r="C15354" s="28" t="s">
        <v>9135</v>
      </c>
      <c r="D15354" s="26" t="s">
        <v>10026</v>
      </c>
      <c r="E15354" s="33">
        <v>101</v>
      </c>
      <c r="F15354" s="33">
        <v>1</v>
      </c>
      <c r="G15354" s="33">
        <v>20</v>
      </c>
      <c r="L15354" s="33">
        <f t="shared" si="30"/>
        <v>101</v>
      </c>
      <c r="M15354" s="33">
        <f t="shared" si="31"/>
        <v>1</v>
      </c>
      <c r="N15354" s="33">
        <f t="shared" si="32"/>
        <v>20</v>
      </c>
      <c r="P15354" s="32" t="e">
        <f>VLOOKUP(A15354,ยืมแฟ้ม!A:B,2,)</f>
        <v>#N/A</v>
      </c>
      <c r="Q15354" s="32" t="e">
        <f>VLOOKUP(A15354,ยืมแฟ้ม!A:C,3,)</f>
        <v>#N/A</v>
      </c>
      <c r="R15354" s="32" t="e">
        <f>VLOOKUP(A15354,ยืมแฟ้ม!A:D,4,)</f>
        <v>#N/A</v>
      </c>
      <c r="W15354" s="93" t="e">
        <f>VLOOKUP(A15354,Sheet3!A:A,1,0)</f>
        <v>#N/A</v>
      </c>
    </row>
    <row r="15355" spans="1:23" ht="18.95" customHeight="1">
      <c r="A15355" s="25">
        <v>800075263700</v>
      </c>
      <c r="B15355" s="38" t="s">
        <v>10563</v>
      </c>
      <c r="C15355" s="28" t="s">
        <v>9135</v>
      </c>
      <c r="D15355" s="26" t="s">
        <v>10026</v>
      </c>
      <c r="E15355" s="33">
        <v>101</v>
      </c>
      <c r="F15355" s="33">
        <v>1</v>
      </c>
      <c r="G15355" s="33">
        <v>21</v>
      </c>
      <c r="L15355" s="33">
        <f t="shared" si="30"/>
        <v>101</v>
      </c>
      <c r="M15355" s="33">
        <f t="shared" si="31"/>
        <v>1</v>
      </c>
      <c r="N15355" s="33">
        <f t="shared" si="32"/>
        <v>21</v>
      </c>
      <c r="P15355" s="32" t="e">
        <f>VLOOKUP(A15355,ยืมแฟ้ม!A:B,2,)</f>
        <v>#N/A</v>
      </c>
      <c r="Q15355" s="32" t="e">
        <f>VLOOKUP(A15355,ยืมแฟ้ม!A:C,3,)</f>
        <v>#N/A</v>
      </c>
      <c r="R15355" s="32" t="e">
        <f>VLOOKUP(A15355,ยืมแฟ้ม!A:D,4,)</f>
        <v>#N/A</v>
      </c>
      <c r="W15355" s="93" t="e">
        <f>VLOOKUP(A15355,Sheet3!A:A,1,0)</f>
        <v>#N/A</v>
      </c>
    </row>
    <row r="15356" spans="1:23" ht="18.95" customHeight="1">
      <c r="A15356" s="39">
        <v>800099298278</v>
      </c>
      <c r="B15356" s="38" t="s">
        <v>10564</v>
      </c>
      <c r="C15356" s="28" t="s">
        <v>9135</v>
      </c>
      <c r="D15356" s="26" t="s">
        <v>10026</v>
      </c>
      <c r="E15356" s="33">
        <v>101</v>
      </c>
      <c r="F15356" s="33">
        <v>1</v>
      </c>
      <c r="G15356" s="33">
        <v>22</v>
      </c>
      <c r="L15356" s="33">
        <f t="shared" si="30"/>
        <v>101</v>
      </c>
      <c r="M15356" s="33">
        <f t="shared" si="31"/>
        <v>1</v>
      </c>
      <c r="N15356" s="33">
        <f t="shared" si="32"/>
        <v>22</v>
      </c>
      <c r="P15356" s="32" t="e">
        <f>VLOOKUP(A15356,ยืมแฟ้ม!A:B,2,)</f>
        <v>#N/A</v>
      </c>
      <c r="Q15356" s="32" t="e">
        <f>VLOOKUP(A15356,ยืมแฟ้ม!A:C,3,)</f>
        <v>#N/A</v>
      </c>
      <c r="R15356" s="32" t="e">
        <f>VLOOKUP(A15356,ยืมแฟ้ม!A:D,4,)</f>
        <v>#N/A</v>
      </c>
      <c r="W15356" s="93" t="e">
        <f>VLOOKUP(A15356,Sheet3!A:A,1,0)</f>
        <v>#N/A</v>
      </c>
    </row>
    <row r="15357" spans="1:23" ht="18.95" customHeight="1">
      <c r="A15357" s="25">
        <v>847651002150</v>
      </c>
      <c r="B15357" s="38" t="s">
        <v>10565</v>
      </c>
      <c r="C15357" s="28" t="s">
        <v>9135</v>
      </c>
      <c r="D15357" s="26" t="s">
        <v>7912</v>
      </c>
      <c r="E15357" s="33">
        <v>101</v>
      </c>
      <c r="F15357" s="33">
        <v>1</v>
      </c>
      <c r="G15357" s="33">
        <v>23</v>
      </c>
      <c r="L15357" s="33">
        <f t="shared" si="30"/>
        <v>101</v>
      </c>
      <c r="M15357" s="33">
        <f t="shared" si="31"/>
        <v>1</v>
      </c>
      <c r="N15357" s="33">
        <f t="shared" si="32"/>
        <v>23</v>
      </c>
      <c r="P15357" s="32" t="e">
        <f>VLOOKUP(A15357,ยืมแฟ้ม!A:B,2,)</f>
        <v>#N/A</v>
      </c>
      <c r="Q15357" s="32" t="e">
        <f>VLOOKUP(A15357,ยืมแฟ้ม!A:C,3,)</f>
        <v>#N/A</v>
      </c>
      <c r="R15357" s="32" t="e">
        <f>VLOOKUP(A15357,ยืมแฟ้ม!A:D,4,)</f>
        <v>#N/A</v>
      </c>
      <c r="W15357" s="93" t="e">
        <f>VLOOKUP(A15357,Sheet3!A:A,1,0)</f>
        <v>#N/A</v>
      </c>
    </row>
    <row r="15358" spans="1:23" ht="18.95" customHeight="1">
      <c r="A15358" s="25">
        <v>847652011242</v>
      </c>
      <c r="B15358" s="38" t="s">
        <v>10566</v>
      </c>
      <c r="C15358" s="28" t="s">
        <v>9135</v>
      </c>
      <c r="D15358" s="26" t="s">
        <v>7912</v>
      </c>
      <c r="E15358" s="33">
        <v>101</v>
      </c>
      <c r="F15358" s="33">
        <v>1</v>
      </c>
      <c r="G15358" s="33">
        <v>24</v>
      </c>
      <c r="L15358" s="33">
        <f t="shared" si="30"/>
        <v>101</v>
      </c>
      <c r="M15358" s="33">
        <f t="shared" si="31"/>
        <v>1</v>
      </c>
      <c r="N15358" s="33">
        <f t="shared" si="32"/>
        <v>24</v>
      </c>
      <c r="P15358" s="32" t="e">
        <f>VLOOKUP(A15358,ยืมแฟ้ม!A:B,2,)</f>
        <v>#N/A</v>
      </c>
      <c r="Q15358" s="32" t="e">
        <f>VLOOKUP(A15358,ยืมแฟ้ม!A:C,3,)</f>
        <v>#N/A</v>
      </c>
      <c r="R15358" s="32" t="e">
        <f>VLOOKUP(A15358,ยืมแฟ้ม!A:D,4,)</f>
        <v>#N/A</v>
      </c>
      <c r="W15358" s="93" t="e">
        <f>VLOOKUP(A15358,Sheet3!A:A,1,0)</f>
        <v>#N/A</v>
      </c>
    </row>
    <row r="15359" spans="1:23" ht="18.95" customHeight="1">
      <c r="A15359" s="25">
        <v>847652004965</v>
      </c>
      <c r="B15359" s="38" t="s">
        <v>10567</v>
      </c>
      <c r="C15359" s="28" t="s">
        <v>9135</v>
      </c>
      <c r="D15359" s="26" t="s">
        <v>7912</v>
      </c>
      <c r="E15359" s="33">
        <v>101</v>
      </c>
      <c r="F15359" s="33">
        <v>1</v>
      </c>
      <c r="G15359" s="33">
        <v>25</v>
      </c>
      <c r="L15359" s="33">
        <f t="shared" si="30"/>
        <v>101</v>
      </c>
      <c r="M15359" s="33">
        <f t="shared" si="31"/>
        <v>1</v>
      </c>
      <c r="N15359" s="33">
        <f t="shared" si="32"/>
        <v>25</v>
      </c>
      <c r="P15359" s="32" t="e">
        <f>VLOOKUP(A15359,ยืมแฟ้ม!A:B,2,)</f>
        <v>#N/A</v>
      </c>
      <c r="Q15359" s="32" t="e">
        <f>VLOOKUP(A15359,ยืมแฟ้ม!A:C,3,)</f>
        <v>#N/A</v>
      </c>
      <c r="R15359" s="32" t="e">
        <f>VLOOKUP(A15359,ยืมแฟ้ม!A:D,4,)</f>
        <v>#N/A</v>
      </c>
      <c r="W15359" s="93" t="e">
        <f>VLOOKUP(A15359,Sheet3!A:A,1,0)</f>
        <v>#N/A</v>
      </c>
    </row>
    <row r="15360" spans="1:23" ht="18.95" customHeight="1">
      <c r="A15360" s="25">
        <v>2205110</v>
      </c>
      <c r="B15360" s="38" t="s">
        <v>10568</v>
      </c>
      <c r="C15360" s="28" t="s">
        <v>9133</v>
      </c>
      <c r="D15360" s="26" t="s">
        <v>9040</v>
      </c>
      <c r="E15360" s="33">
        <v>101</v>
      </c>
      <c r="F15360" s="33">
        <v>1</v>
      </c>
      <c r="G15360" s="33">
        <v>26</v>
      </c>
      <c r="L15360" s="33">
        <f t="shared" si="30"/>
        <v>101</v>
      </c>
      <c r="M15360" s="33">
        <f t="shared" si="31"/>
        <v>1</v>
      </c>
      <c r="N15360" s="33">
        <f t="shared" si="32"/>
        <v>26</v>
      </c>
      <c r="P15360" s="32" t="e">
        <f>VLOOKUP(A15360,ยืมแฟ้ม!A:B,2,)</f>
        <v>#N/A</v>
      </c>
      <c r="Q15360" s="32" t="e">
        <f>VLOOKUP(A15360,ยืมแฟ้ม!A:C,3,)</f>
        <v>#N/A</v>
      </c>
      <c r="R15360" s="32" t="e">
        <f>VLOOKUP(A15360,ยืมแฟ้ม!A:D,4,)</f>
        <v>#N/A</v>
      </c>
      <c r="W15360" s="93" t="e">
        <f>VLOOKUP(A15360,Sheet3!A:A,1,0)</f>
        <v>#N/A</v>
      </c>
    </row>
    <row r="15361" spans="1:23" ht="18.95" customHeight="1">
      <c r="A15361" s="25">
        <v>863060250801</v>
      </c>
      <c r="B15361" s="38" t="s">
        <v>10568</v>
      </c>
      <c r="C15361" s="28" t="s">
        <v>9133</v>
      </c>
      <c r="D15361" s="26" t="s">
        <v>9156</v>
      </c>
      <c r="E15361" s="33">
        <v>101</v>
      </c>
      <c r="F15361" s="33">
        <v>1</v>
      </c>
      <c r="G15361" s="33">
        <v>26</v>
      </c>
      <c r="L15361" s="33">
        <f t="shared" si="30"/>
        <v>101</v>
      </c>
      <c r="M15361" s="33">
        <f t="shared" si="31"/>
        <v>1</v>
      </c>
      <c r="N15361" s="33">
        <f t="shared" si="32"/>
        <v>26</v>
      </c>
      <c r="P15361" s="32" t="e">
        <f>VLOOKUP(A15361,ยืมแฟ้ม!A:B,2,)</f>
        <v>#N/A</v>
      </c>
      <c r="Q15361" s="32" t="e">
        <f>VLOOKUP(A15361,ยืมแฟ้ม!A:C,3,)</f>
        <v>#N/A</v>
      </c>
      <c r="R15361" s="32" t="e">
        <f>VLOOKUP(A15361,ยืมแฟ้ม!A:D,4,)</f>
        <v>#N/A</v>
      </c>
      <c r="W15361" s="93" t="e">
        <f>VLOOKUP(A15361,Sheet3!A:A,1,0)</f>
        <v>#N/A</v>
      </c>
    </row>
    <row r="15362" spans="1:23" ht="18.95" customHeight="1">
      <c r="A15362" s="25">
        <v>800120837599</v>
      </c>
      <c r="B15362" s="38" t="s">
        <v>10570</v>
      </c>
      <c r="C15362" s="28" t="s">
        <v>9135</v>
      </c>
      <c r="D15362" s="26" t="s">
        <v>7816</v>
      </c>
      <c r="E15362" s="33">
        <v>101</v>
      </c>
      <c r="F15362" s="33">
        <v>1</v>
      </c>
      <c r="G15362" s="33">
        <v>27</v>
      </c>
      <c r="L15362" s="33">
        <f t="shared" si="30"/>
        <v>101</v>
      </c>
      <c r="M15362" s="33">
        <f t="shared" si="31"/>
        <v>1</v>
      </c>
      <c r="N15362" s="33">
        <f t="shared" si="32"/>
        <v>27</v>
      </c>
      <c r="P15362" s="32" t="e">
        <f>VLOOKUP(A15362,ยืมแฟ้ม!A:B,2,)</f>
        <v>#N/A</v>
      </c>
      <c r="Q15362" s="32" t="e">
        <f>VLOOKUP(A15362,ยืมแฟ้ม!A:C,3,)</f>
        <v>#N/A</v>
      </c>
      <c r="R15362" s="32" t="e">
        <f>VLOOKUP(A15362,ยืมแฟ้ม!A:D,4,)</f>
        <v>#N/A</v>
      </c>
      <c r="W15362" s="93" t="e">
        <f>VLOOKUP(A15362,Sheet3!A:A,1,0)</f>
        <v>#N/A</v>
      </c>
    </row>
    <row r="15363" spans="1:23" ht="18.95" customHeight="1">
      <c r="A15363" s="25">
        <v>800076316077</v>
      </c>
      <c r="B15363" s="38" t="s">
        <v>10571</v>
      </c>
      <c r="C15363" s="28" t="s">
        <v>9135</v>
      </c>
      <c r="D15363" s="26" t="s">
        <v>7816</v>
      </c>
      <c r="E15363" s="33">
        <v>101</v>
      </c>
      <c r="F15363" s="33">
        <v>1</v>
      </c>
      <c r="G15363" s="33">
        <v>28</v>
      </c>
      <c r="L15363" s="33">
        <f t="shared" si="30"/>
        <v>101</v>
      </c>
      <c r="M15363" s="33">
        <f t="shared" si="31"/>
        <v>1</v>
      </c>
      <c r="N15363" s="33">
        <f t="shared" si="32"/>
        <v>28</v>
      </c>
      <c r="P15363" s="32" t="e">
        <f>VLOOKUP(A15363,ยืมแฟ้ม!A:B,2,)</f>
        <v>#N/A</v>
      </c>
      <c r="Q15363" s="32" t="e">
        <f>VLOOKUP(A15363,ยืมแฟ้ม!A:C,3,)</f>
        <v>#N/A</v>
      </c>
      <c r="R15363" s="32" t="e">
        <f>VLOOKUP(A15363,ยืมแฟ้ม!A:D,4,)</f>
        <v>#N/A</v>
      </c>
      <c r="W15363" s="93" t="e">
        <f>VLOOKUP(A15363,Sheet3!A:A,1,0)</f>
        <v>#N/A</v>
      </c>
    </row>
    <row r="15364" spans="1:23" ht="18.95" customHeight="1">
      <c r="A15364" s="25">
        <v>800064736393</v>
      </c>
      <c r="B15364" s="38" t="s">
        <v>10569</v>
      </c>
      <c r="C15364" s="28" t="s">
        <v>9135</v>
      </c>
      <c r="D15364" s="26" t="s">
        <v>7816</v>
      </c>
      <c r="E15364" s="33">
        <v>101</v>
      </c>
      <c r="F15364" s="33">
        <v>1</v>
      </c>
      <c r="G15364" s="33">
        <v>29</v>
      </c>
      <c r="L15364" s="33">
        <f t="shared" si="30"/>
        <v>101</v>
      </c>
      <c r="M15364" s="33">
        <f t="shared" si="31"/>
        <v>1</v>
      </c>
      <c r="N15364" s="33">
        <f t="shared" si="32"/>
        <v>29</v>
      </c>
      <c r="P15364" s="32" t="e">
        <f>VLOOKUP(A15364,ยืมแฟ้ม!A:B,2,)</f>
        <v>#N/A</v>
      </c>
      <c r="Q15364" s="32" t="e">
        <f>VLOOKUP(A15364,ยืมแฟ้ม!A:C,3,)</f>
        <v>#N/A</v>
      </c>
      <c r="R15364" s="32" t="e">
        <f>VLOOKUP(A15364,ยืมแฟ้ม!A:D,4,)</f>
        <v>#N/A</v>
      </c>
      <c r="W15364" s="93" t="e">
        <f>VLOOKUP(A15364,Sheet3!A:A,1,0)</f>
        <v>#N/A</v>
      </c>
    </row>
    <row r="15365" spans="1:23" ht="18.95" customHeight="1">
      <c r="A15365" s="25">
        <v>800083792666</v>
      </c>
      <c r="B15365" s="38" t="s">
        <v>10572</v>
      </c>
      <c r="C15365" s="28" t="s">
        <v>9135</v>
      </c>
      <c r="D15365" s="26" t="s">
        <v>7915</v>
      </c>
      <c r="E15365" s="33">
        <v>101</v>
      </c>
      <c r="F15365" s="33">
        <v>1</v>
      </c>
      <c r="G15365" s="33">
        <v>30</v>
      </c>
      <c r="L15365" s="33">
        <f t="shared" si="30"/>
        <v>101</v>
      </c>
      <c r="M15365" s="33">
        <f t="shared" si="31"/>
        <v>1</v>
      </c>
      <c r="N15365" s="33">
        <f t="shared" si="32"/>
        <v>30</v>
      </c>
      <c r="P15365" s="32" t="e">
        <f>VLOOKUP(A15365,ยืมแฟ้ม!A:B,2,)</f>
        <v>#N/A</v>
      </c>
      <c r="Q15365" s="32" t="e">
        <f>VLOOKUP(A15365,ยืมแฟ้ม!A:C,3,)</f>
        <v>#N/A</v>
      </c>
      <c r="R15365" s="32" t="e">
        <f>VLOOKUP(A15365,ยืมแฟ้ม!A:D,4,)</f>
        <v>#N/A</v>
      </c>
      <c r="W15365" s="93" t="e">
        <f>VLOOKUP(A15365,Sheet3!A:A,1,0)</f>
        <v>#N/A</v>
      </c>
    </row>
    <row r="15366" spans="1:23" ht="18.95" customHeight="1">
      <c r="A15366" s="25">
        <v>800086585299</v>
      </c>
      <c r="B15366" s="38" t="s">
        <v>10573</v>
      </c>
      <c r="C15366" s="28" t="s">
        <v>9135</v>
      </c>
      <c r="D15366" s="26" t="s">
        <v>7915</v>
      </c>
      <c r="E15366" s="33">
        <v>101</v>
      </c>
      <c r="F15366" s="33">
        <v>2</v>
      </c>
      <c r="G15366" s="33">
        <v>1</v>
      </c>
      <c r="L15366" s="33">
        <f t="shared" si="30"/>
        <v>101</v>
      </c>
      <c r="M15366" s="33">
        <f t="shared" si="31"/>
        <v>2</v>
      </c>
      <c r="N15366" s="33">
        <f t="shared" si="32"/>
        <v>1</v>
      </c>
      <c r="P15366" s="32" t="e">
        <f>VLOOKUP(A15366,ยืมแฟ้ม!A:B,2,)</f>
        <v>#N/A</v>
      </c>
      <c r="Q15366" s="32" t="e">
        <f>VLOOKUP(A15366,ยืมแฟ้ม!A:C,3,)</f>
        <v>#N/A</v>
      </c>
      <c r="R15366" s="32" t="e">
        <f>VLOOKUP(A15366,ยืมแฟ้ม!A:D,4,)</f>
        <v>#N/A</v>
      </c>
      <c r="W15366" s="93" t="e">
        <f>VLOOKUP(A15366,Sheet3!A:A,1,0)</f>
        <v>#N/A</v>
      </c>
    </row>
    <row r="15367" spans="1:23" ht="18.95" customHeight="1">
      <c r="A15367" s="25">
        <v>800087340942</v>
      </c>
      <c r="B15367" s="38" t="s">
        <v>10574</v>
      </c>
      <c r="C15367" s="28" t="s">
        <v>9135</v>
      </c>
      <c r="D15367" s="26" t="s">
        <v>7816</v>
      </c>
      <c r="E15367" s="33">
        <v>101</v>
      </c>
      <c r="F15367" s="33">
        <v>2</v>
      </c>
      <c r="G15367" s="33">
        <v>2</v>
      </c>
      <c r="L15367" s="33">
        <f t="shared" si="30"/>
        <v>101</v>
      </c>
      <c r="M15367" s="33">
        <f t="shared" si="31"/>
        <v>2</v>
      </c>
      <c r="N15367" s="33">
        <f t="shared" si="32"/>
        <v>2</v>
      </c>
      <c r="P15367" s="32" t="e">
        <f>VLOOKUP(A15367,ยืมแฟ้ม!A:B,2,)</f>
        <v>#N/A</v>
      </c>
      <c r="Q15367" s="32" t="e">
        <f>VLOOKUP(A15367,ยืมแฟ้ม!A:C,3,)</f>
        <v>#N/A</v>
      </c>
      <c r="R15367" s="32" t="e">
        <f>VLOOKUP(A15367,ยืมแฟ้ม!A:D,4,)</f>
        <v>#N/A</v>
      </c>
      <c r="W15367" s="93" t="e">
        <f>VLOOKUP(A15367,Sheet3!A:A,1,0)</f>
        <v>#N/A</v>
      </c>
    </row>
    <row r="15368" spans="1:23" ht="18.95" customHeight="1">
      <c r="A15368" s="25">
        <v>800087467596</v>
      </c>
      <c r="B15368" s="38" t="s">
        <v>10575</v>
      </c>
      <c r="C15368" s="28" t="s">
        <v>9135</v>
      </c>
      <c r="D15368" s="26" t="s">
        <v>7915</v>
      </c>
      <c r="E15368" s="33">
        <v>101</v>
      </c>
      <c r="F15368" s="33">
        <v>2</v>
      </c>
      <c r="G15368" s="33">
        <v>3</v>
      </c>
      <c r="L15368" s="33">
        <f t="shared" si="30"/>
        <v>101</v>
      </c>
      <c r="M15368" s="33">
        <f t="shared" si="31"/>
        <v>2</v>
      </c>
      <c r="N15368" s="33">
        <f t="shared" si="32"/>
        <v>3</v>
      </c>
      <c r="P15368" s="32" t="e">
        <f>VLOOKUP(A15368,ยืมแฟ้ม!A:B,2,)</f>
        <v>#N/A</v>
      </c>
      <c r="Q15368" s="32" t="e">
        <f>VLOOKUP(A15368,ยืมแฟ้ม!A:C,3,)</f>
        <v>#N/A</v>
      </c>
      <c r="R15368" s="32" t="e">
        <f>VLOOKUP(A15368,ยืมแฟ้ม!A:D,4,)</f>
        <v>#N/A</v>
      </c>
      <c r="W15368" s="93" t="e">
        <f>VLOOKUP(A15368,Sheet3!A:A,1,0)</f>
        <v>#N/A</v>
      </c>
    </row>
    <row r="15369" spans="1:23" ht="18.95" customHeight="1">
      <c r="A15369" s="25">
        <v>800087468131</v>
      </c>
      <c r="B15369" s="38" t="s">
        <v>10576</v>
      </c>
      <c r="C15369" s="28" t="s">
        <v>9135</v>
      </c>
      <c r="D15369" s="26" t="s">
        <v>7915</v>
      </c>
      <c r="E15369" s="33">
        <v>101</v>
      </c>
      <c r="F15369" s="33">
        <v>2</v>
      </c>
      <c r="G15369" s="33">
        <v>4</v>
      </c>
      <c r="L15369" s="33">
        <f t="shared" si="30"/>
        <v>101</v>
      </c>
      <c r="M15369" s="33">
        <f t="shared" si="31"/>
        <v>2</v>
      </c>
      <c r="N15369" s="33">
        <f t="shared" si="32"/>
        <v>4</v>
      </c>
      <c r="P15369" s="32" t="e">
        <f>VLOOKUP(A15369,ยืมแฟ้ม!A:B,2,)</f>
        <v>#N/A</v>
      </c>
      <c r="Q15369" s="32" t="e">
        <f>VLOOKUP(A15369,ยืมแฟ้ม!A:C,3,)</f>
        <v>#N/A</v>
      </c>
      <c r="R15369" s="32" t="e">
        <f>VLOOKUP(A15369,ยืมแฟ้ม!A:D,4,)</f>
        <v>#N/A</v>
      </c>
      <c r="W15369" s="93" t="e">
        <f>VLOOKUP(A15369,Sheet3!A:A,1,0)</f>
        <v>#N/A</v>
      </c>
    </row>
    <row r="15370" spans="1:23" ht="18.95" customHeight="1">
      <c r="A15370" s="25">
        <v>800087468164</v>
      </c>
      <c r="B15370" s="38" t="s">
        <v>10577</v>
      </c>
      <c r="C15370" s="28" t="s">
        <v>9135</v>
      </c>
      <c r="D15370" s="26" t="s">
        <v>7915</v>
      </c>
      <c r="E15370" s="33">
        <v>101</v>
      </c>
      <c r="F15370" s="33">
        <v>2</v>
      </c>
      <c r="G15370" s="33">
        <v>5</v>
      </c>
      <c r="L15370" s="33">
        <f t="shared" si="30"/>
        <v>101</v>
      </c>
      <c r="M15370" s="33">
        <f t="shared" si="31"/>
        <v>2</v>
      </c>
      <c r="N15370" s="33">
        <f t="shared" si="32"/>
        <v>5</v>
      </c>
      <c r="P15370" s="32" t="e">
        <f>VLOOKUP(A15370,ยืมแฟ้ม!A:B,2,)</f>
        <v>#N/A</v>
      </c>
      <c r="Q15370" s="32" t="e">
        <f>VLOOKUP(A15370,ยืมแฟ้ม!A:C,3,)</f>
        <v>#N/A</v>
      </c>
      <c r="R15370" s="32" t="e">
        <f>VLOOKUP(A15370,ยืมแฟ้ม!A:D,4,)</f>
        <v>#N/A</v>
      </c>
      <c r="W15370" s="93" t="e">
        <f>VLOOKUP(A15370,Sheet3!A:A,1,0)</f>
        <v>#N/A</v>
      </c>
    </row>
    <row r="15371" spans="1:23" ht="18.95" customHeight="1">
      <c r="A15371" s="25">
        <v>800087875848</v>
      </c>
      <c r="B15371" s="38" t="s">
        <v>10578</v>
      </c>
      <c r="C15371" s="28" t="s">
        <v>9135</v>
      </c>
      <c r="D15371" s="26" t="s">
        <v>7915</v>
      </c>
      <c r="E15371" s="33">
        <v>101</v>
      </c>
      <c r="F15371" s="33">
        <v>2</v>
      </c>
      <c r="G15371" s="33">
        <v>6</v>
      </c>
      <c r="L15371" s="33">
        <f t="shared" si="30"/>
        <v>101</v>
      </c>
      <c r="M15371" s="33">
        <f t="shared" si="31"/>
        <v>2</v>
      </c>
      <c r="N15371" s="33">
        <f t="shared" si="32"/>
        <v>6</v>
      </c>
      <c r="P15371" s="32" t="e">
        <f>VLOOKUP(A15371,ยืมแฟ้ม!A:B,2,)</f>
        <v>#N/A</v>
      </c>
      <c r="Q15371" s="32" t="e">
        <f>VLOOKUP(A15371,ยืมแฟ้ม!A:C,3,)</f>
        <v>#N/A</v>
      </c>
      <c r="R15371" s="32" t="e">
        <f>VLOOKUP(A15371,ยืมแฟ้ม!A:D,4,)</f>
        <v>#N/A</v>
      </c>
      <c r="W15371" s="93" t="e">
        <f>VLOOKUP(A15371,Sheet3!A:A,1,0)</f>
        <v>#N/A</v>
      </c>
    </row>
    <row r="15372" spans="1:23" ht="18.95" customHeight="1">
      <c r="A15372" s="25">
        <v>800088212363</v>
      </c>
      <c r="B15372" s="38" t="s">
        <v>10579</v>
      </c>
      <c r="C15372" s="28" t="s">
        <v>9135</v>
      </c>
      <c r="D15372" s="26" t="s">
        <v>7915</v>
      </c>
      <c r="E15372" s="33">
        <v>101</v>
      </c>
      <c r="F15372" s="33">
        <v>2</v>
      </c>
      <c r="G15372" s="33">
        <v>7</v>
      </c>
      <c r="L15372" s="33">
        <f t="shared" si="30"/>
        <v>101</v>
      </c>
      <c r="M15372" s="33">
        <f t="shared" si="31"/>
        <v>2</v>
      </c>
      <c r="N15372" s="33">
        <f t="shared" si="32"/>
        <v>7</v>
      </c>
      <c r="P15372" s="32" t="e">
        <f>VLOOKUP(A15372,ยืมแฟ้ม!A:B,2,)</f>
        <v>#N/A</v>
      </c>
      <c r="Q15372" s="32" t="e">
        <f>VLOOKUP(A15372,ยืมแฟ้ม!A:C,3,)</f>
        <v>#N/A</v>
      </c>
      <c r="R15372" s="32" t="e">
        <f>VLOOKUP(A15372,ยืมแฟ้ม!A:D,4,)</f>
        <v>#N/A</v>
      </c>
      <c r="W15372" s="93" t="e">
        <f>VLOOKUP(A15372,Sheet3!A:A,1,0)</f>
        <v>#N/A</v>
      </c>
    </row>
    <row r="15373" spans="1:23" ht="18.95" customHeight="1">
      <c r="A15373" s="25">
        <v>800088457612</v>
      </c>
      <c r="B15373" s="38" t="s">
        <v>10580</v>
      </c>
      <c r="C15373" s="28" t="s">
        <v>9135</v>
      </c>
      <c r="D15373" s="26" t="s">
        <v>7915</v>
      </c>
      <c r="E15373" s="33">
        <v>101</v>
      </c>
      <c r="F15373" s="33">
        <v>2</v>
      </c>
      <c r="G15373" s="33">
        <v>8</v>
      </c>
      <c r="L15373" s="33">
        <f t="shared" si="30"/>
        <v>101</v>
      </c>
      <c r="M15373" s="33">
        <f t="shared" si="31"/>
        <v>2</v>
      </c>
      <c r="N15373" s="33">
        <f t="shared" si="32"/>
        <v>8</v>
      </c>
      <c r="P15373" s="32" t="e">
        <f>VLOOKUP(A15373,ยืมแฟ้ม!A:B,2,)</f>
        <v>#N/A</v>
      </c>
      <c r="Q15373" s="32" t="e">
        <f>VLOOKUP(A15373,ยืมแฟ้ม!A:C,3,)</f>
        <v>#N/A</v>
      </c>
      <c r="R15373" s="32" t="e">
        <f>VLOOKUP(A15373,ยืมแฟ้ม!A:D,4,)</f>
        <v>#N/A</v>
      </c>
      <c r="W15373" s="93" t="e">
        <f>VLOOKUP(A15373,Sheet3!A:A,1,0)</f>
        <v>#N/A</v>
      </c>
    </row>
    <row r="15374" spans="1:23" ht="18.95" customHeight="1">
      <c r="A15374" s="25">
        <v>800088460467</v>
      </c>
      <c r="B15374" s="38" t="s">
        <v>10581</v>
      </c>
      <c r="C15374" s="28" t="s">
        <v>9135</v>
      </c>
      <c r="D15374" s="26" t="s">
        <v>7915</v>
      </c>
      <c r="E15374" s="33">
        <v>101</v>
      </c>
      <c r="F15374" s="33">
        <v>2</v>
      </c>
      <c r="G15374" s="33">
        <v>9</v>
      </c>
      <c r="L15374" s="33">
        <f t="shared" si="30"/>
        <v>101</v>
      </c>
      <c r="M15374" s="33">
        <f t="shared" si="31"/>
        <v>2</v>
      </c>
      <c r="N15374" s="33">
        <f t="shared" si="32"/>
        <v>9</v>
      </c>
      <c r="P15374" s="32" t="e">
        <f>VLOOKUP(A15374,ยืมแฟ้ม!A:B,2,)</f>
        <v>#N/A</v>
      </c>
      <c r="Q15374" s="32" t="e">
        <f>VLOOKUP(A15374,ยืมแฟ้ม!A:C,3,)</f>
        <v>#N/A</v>
      </c>
      <c r="R15374" s="32" t="e">
        <f>VLOOKUP(A15374,ยืมแฟ้ม!A:D,4,)</f>
        <v>#N/A</v>
      </c>
      <c r="W15374" s="93" t="e">
        <f>VLOOKUP(A15374,Sheet3!A:A,1,0)</f>
        <v>#N/A</v>
      </c>
    </row>
    <row r="15375" spans="1:23" ht="18.95" customHeight="1">
      <c r="A15375" s="25">
        <v>800088737351</v>
      </c>
      <c r="B15375" s="38" t="s">
        <v>10582</v>
      </c>
      <c r="C15375" s="28" t="s">
        <v>9135</v>
      </c>
      <c r="D15375" s="26" t="s">
        <v>10583</v>
      </c>
      <c r="E15375" s="33">
        <v>101</v>
      </c>
      <c r="F15375" s="33">
        <v>2</v>
      </c>
      <c r="G15375" s="33">
        <v>10</v>
      </c>
      <c r="L15375" s="33">
        <f t="shared" si="30"/>
        <v>101</v>
      </c>
      <c r="M15375" s="33">
        <f t="shared" si="31"/>
        <v>2</v>
      </c>
      <c r="N15375" s="33">
        <f t="shared" si="32"/>
        <v>10</v>
      </c>
      <c r="P15375" s="32" t="e">
        <f>VLOOKUP(A15375,ยืมแฟ้ม!A:B,2,)</f>
        <v>#N/A</v>
      </c>
      <c r="Q15375" s="32" t="e">
        <f>VLOOKUP(A15375,ยืมแฟ้ม!A:C,3,)</f>
        <v>#N/A</v>
      </c>
      <c r="R15375" s="32" t="e">
        <f>VLOOKUP(A15375,ยืมแฟ้ม!A:D,4,)</f>
        <v>#N/A</v>
      </c>
      <c r="W15375" s="93" t="e">
        <f>VLOOKUP(A15375,Sheet3!A:A,1,0)</f>
        <v>#N/A</v>
      </c>
    </row>
    <row r="15376" spans="1:23" ht="18.95" customHeight="1">
      <c r="A15376" s="25">
        <v>800089303047</v>
      </c>
      <c r="B15376" s="38" t="s">
        <v>10584</v>
      </c>
      <c r="C15376" s="28" t="s">
        <v>9135</v>
      </c>
      <c r="D15376" s="26" t="s">
        <v>7915</v>
      </c>
      <c r="E15376" s="33">
        <v>101</v>
      </c>
      <c r="F15376" s="33">
        <v>2</v>
      </c>
      <c r="G15376" s="33">
        <v>11</v>
      </c>
      <c r="L15376" s="33">
        <f t="shared" si="30"/>
        <v>101</v>
      </c>
      <c r="M15376" s="33">
        <f t="shared" si="31"/>
        <v>2</v>
      </c>
      <c r="N15376" s="33">
        <f t="shared" si="32"/>
        <v>11</v>
      </c>
      <c r="P15376" s="32" t="e">
        <f>VLOOKUP(A15376,ยืมแฟ้ม!A:B,2,)</f>
        <v>#N/A</v>
      </c>
      <c r="Q15376" s="32" t="e">
        <f>VLOOKUP(A15376,ยืมแฟ้ม!A:C,3,)</f>
        <v>#N/A</v>
      </c>
      <c r="R15376" s="32" t="e">
        <f>VLOOKUP(A15376,ยืมแฟ้ม!A:D,4,)</f>
        <v>#N/A</v>
      </c>
      <c r="W15376" s="93" t="e">
        <f>VLOOKUP(A15376,Sheet3!A:A,1,0)</f>
        <v>#N/A</v>
      </c>
    </row>
    <row r="15377" spans="1:23" ht="18.95" customHeight="1">
      <c r="A15377" s="25">
        <v>800089303591</v>
      </c>
      <c r="B15377" s="38" t="s">
        <v>10585</v>
      </c>
      <c r="C15377" s="28" t="s">
        <v>9135</v>
      </c>
      <c r="D15377" s="26" t="s">
        <v>7915</v>
      </c>
      <c r="E15377" s="33">
        <v>101</v>
      </c>
      <c r="F15377" s="33">
        <v>2</v>
      </c>
      <c r="G15377" s="33">
        <v>12</v>
      </c>
      <c r="L15377" s="33">
        <f t="shared" si="30"/>
        <v>101</v>
      </c>
      <c r="M15377" s="33">
        <f t="shared" si="31"/>
        <v>2</v>
      </c>
      <c r="N15377" s="33">
        <f t="shared" si="32"/>
        <v>12</v>
      </c>
      <c r="P15377" s="32" t="e">
        <f>VLOOKUP(A15377,ยืมแฟ้ม!A:B,2,)</f>
        <v>#N/A</v>
      </c>
      <c r="Q15377" s="32" t="e">
        <f>VLOOKUP(A15377,ยืมแฟ้ม!A:C,3,)</f>
        <v>#N/A</v>
      </c>
      <c r="R15377" s="32" t="e">
        <f>VLOOKUP(A15377,ยืมแฟ้ม!A:D,4,)</f>
        <v>#N/A</v>
      </c>
      <c r="W15377" s="93" t="e">
        <f>VLOOKUP(A15377,Sheet3!A:A,1,0)</f>
        <v>#N/A</v>
      </c>
    </row>
    <row r="15378" spans="1:23" ht="18.95" customHeight="1">
      <c r="A15378" s="25">
        <v>800092350126</v>
      </c>
      <c r="B15378" s="38" t="s">
        <v>10586</v>
      </c>
      <c r="C15378" s="28" t="s">
        <v>9135</v>
      </c>
      <c r="D15378" s="26" t="s">
        <v>7915</v>
      </c>
      <c r="E15378" s="33">
        <v>101</v>
      </c>
      <c r="F15378" s="33">
        <v>2</v>
      </c>
      <c r="G15378" s="33">
        <v>13</v>
      </c>
      <c r="L15378" s="33">
        <f t="shared" ref="L15378:L15441" si="33">+E15378</f>
        <v>101</v>
      </c>
      <c r="M15378" s="33">
        <f t="shared" ref="M15378:M15441" si="34">+F15378</f>
        <v>2</v>
      </c>
      <c r="N15378" s="33">
        <f t="shared" ref="N15378:N15441" si="35">+G15378</f>
        <v>13</v>
      </c>
      <c r="P15378" s="32" t="e">
        <f>VLOOKUP(A15378,ยืมแฟ้ม!A:B,2,)</f>
        <v>#N/A</v>
      </c>
      <c r="Q15378" s="32" t="e">
        <f>VLOOKUP(A15378,ยืมแฟ้ม!A:C,3,)</f>
        <v>#N/A</v>
      </c>
      <c r="R15378" s="32" t="e">
        <f>VLOOKUP(A15378,ยืมแฟ้ม!A:D,4,)</f>
        <v>#N/A</v>
      </c>
      <c r="W15378" s="93" t="e">
        <f>VLOOKUP(A15378,Sheet3!A:A,1,0)</f>
        <v>#N/A</v>
      </c>
    </row>
    <row r="15379" spans="1:23" ht="18.95" customHeight="1">
      <c r="A15379" s="25">
        <v>800092350415</v>
      </c>
      <c r="B15379" s="38" t="s">
        <v>10587</v>
      </c>
      <c r="C15379" s="28" t="s">
        <v>9135</v>
      </c>
      <c r="D15379" s="26" t="s">
        <v>7915</v>
      </c>
      <c r="E15379" s="33">
        <v>101</v>
      </c>
      <c r="F15379" s="33">
        <v>2</v>
      </c>
      <c r="G15379" s="33">
        <v>14</v>
      </c>
      <c r="L15379" s="33">
        <f t="shared" si="33"/>
        <v>101</v>
      </c>
      <c r="M15379" s="33">
        <f t="shared" si="34"/>
        <v>2</v>
      </c>
      <c r="N15379" s="33">
        <f t="shared" si="35"/>
        <v>14</v>
      </c>
      <c r="P15379" s="32" t="e">
        <f>VLOOKUP(A15379,ยืมแฟ้ม!A:B,2,)</f>
        <v>#N/A</v>
      </c>
      <c r="Q15379" s="32" t="e">
        <f>VLOOKUP(A15379,ยืมแฟ้ม!A:C,3,)</f>
        <v>#N/A</v>
      </c>
      <c r="R15379" s="32" t="e">
        <f>VLOOKUP(A15379,ยืมแฟ้ม!A:D,4,)</f>
        <v>#N/A</v>
      </c>
      <c r="W15379" s="93" t="e">
        <f>VLOOKUP(A15379,Sheet3!A:A,1,0)</f>
        <v>#N/A</v>
      </c>
    </row>
    <row r="15380" spans="1:23" ht="18.95" customHeight="1">
      <c r="A15380" s="25">
        <v>800092350654</v>
      </c>
      <c r="B15380" s="38" t="s">
        <v>10588</v>
      </c>
      <c r="C15380" s="28" t="s">
        <v>9135</v>
      </c>
      <c r="D15380" s="26" t="s">
        <v>7915</v>
      </c>
      <c r="E15380" s="33">
        <v>101</v>
      </c>
      <c r="F15380" s="33">
        <v>2</v>
      </c>
      <c r="G15380" s="33">
        <v>15</v>
      </c>
      <c r="L15380" s="33">
        <f t="shared" si="33"/>
        <v>101</v>
      </c>
      <c r="M15380" s="33">
        <f t="shared" si="34"/>
        <v>2</v>
      </c>
      <c r="N15380" s="33">
        <f t="shared" si="35"/>
        <v>15</v>
      </c>
      <c r="P15380" s="32" t="e">
        <f>VLOOKUP(A15380,ยืมแฟ้ม!A:B,2,)</f>
        <v>#N/A</v>
      </c>
      <c r="Q15380" s="32" t="e">
        <f>VLOOKUP(A15380,ยืมแฟ้ม!A:C,3,)</f>
        <v>#N/A</v>
      </c>
      <c r="R15380" s="32" t="e">
        <f>VLOOKUP(A15380,ยืมแฟ้ม!A:D,4,)</f>
        <v>#N/A</v>
      </c>
      <c r="W15380" s="93" t="e">
        <f>VLOOKUP(A15380,Sheet3!A:A,1,0)</f>
        <v>#N/A</v>
      </c>
    </row>
    <row r="15381" spans="1:23" ht="18.95" customHeight="1">
      <c r="A15381" s="25">
        <v>800093084252</v>
      </c>
      <c r="B15381" s="38" t="s">
        <v>10589</v>
      </c>
      <c r="C15381" s="28" t="s">
        <v>9135</v>
      </c>
      <c r="D15381" s="26" t="s">
        <v>10583</v>
      </c>
      <c r="E15381" s="33">
        <v>101</v>
      </c>
      <c r="F15381" s="33">
        <v>2</v>
      </c>
      <c r="G15381" s="33">
        <v>16</v>
      </c>
      <c r="L15381" s="33">
        <f t="shared" si="33"/>
        <v>101</v>
      </c>
      <c r="M15381" s="33">
        <f t="shared" si="34"/>
        <v>2</v>
      </c>
      <c r="N15381" s="33">
        <f t="shared" si="35"/>
        <v>16</v>
      </c>
      <c r="P15381" s="32" t="e">
        <f>VLOOKUP(A15381,ยืมแฟ้ม!A:B,2,)</f>
        <v>#N/A</v>
      </c>
      <c r="Q15381" s="32" t="e">
        <f>VLOOKUP(A15381,ยืมแฟ้ม!A:C,3,)</f>
        <v>#N/A</v>
      </c>
      <c r="R15381" s="32" t="e">
        <f>VLOOKUP(A15381,ยืมแฟ้ม!A:D,4,)</f>
        <v>#N/A</v>
      </c>
      <c r="W15381" s="93" t="e">
        <f>VLOOKUP(A15381,Sheet3!A:A,1,0)</f>
        <v>#N/A</v>
      </c>
    </row>
    <row r="15382" spans="1:23" ht="18.95" customHeight="1">
      <c r="A15382" s="25">
        <v>800094064220</v>
      </c>
      <c r="B15382" s="38" t="s">
        <v>10590</v>
      </c>
      <c r="C15382" s="28" t="s">
        <v>9135</v>
      </c>
      <c r="D15382" s="26" t="s">
        <v>10583</v>
      </c>
      <c r="E15382" s="33">
        <v>101</v>
      </c>
      <c r="F15382" s="33">
        <v>2</v>
      </c>
      <c r="G15382" s="33">
        <v>17</v>
      </c>
      <c r="L15382" s="33">
        <f t="shared" si="33"/>
        <v>101</v>
      </c>
      <c r="M15382" s="33">
        <f t="shared" si="34"/>
        <v>2</v>
      </c>
      <c r="N15382" s="33">
        <f t="shared" si="35"/>
        <v>17</v>
      </c>
      <c r="P15382" s="32" t="e">
        <f>VLOOKUP(A15382,ยืมแฟ้ม!A:B,2,)</f>
        <v>#N/A</v>
      </c>
      <c r="Q15382" s="32" t="e">
        <f>VLOOKUP(A15382,ยืมแฟ้ม!A:C,3,)</f>
        <v>#N/A</v>
      </c>
      <c r="R15382" s="32" t="e">
        <f>VLOOKUP(A15382,ยืมแฟ้ม!A:D,4,)</f>
        <v>#N/A</v>
      </c>
      <c r="W15382" s="93" t="e">
        <f>VLOOKUP(A15382,Sheet3!A:A,1,0)</f>
        <v>#N/A</v>
      </c>
    </row>
    <row r="15383" spans="1:23" ht="18.95" customHeight="1">
      <c r="A15383" s="25">
        <v>800094981639</v>
      </c>
      <c r="B15383" s="38" t="s">
        <v>10591</v>
      </c>
      <c r="C15383" s="28" t="s">
        <v>9135</v>
      </c>
      <c r="D15383" s="26" t="s">
        <v>7915</v>
      </c>
      <c r="E15383" s="33">
        <v>101</v>
      </c>
      <c r="F15383" s="33">
        <v>2</v>
      </c>
      <c r="G15383" s="33">
        <v>18</v>
      </c>
      <c r="L15383" s="33">
        <f t="shared" si="33"/>
        <v>101</v>
      </c>
      <c r="M15383" s="33">
        <f t="shared" si="34"/>
        <v>2</v>
      </c>
      <c r="N15383" s="33">
        <f t="shared" si="35"/>
        <v>18</v>
      </c>
      <c r="P15383" s="32" t="e">
        <f>VLOOKUP(A15383,ยืมแฟ้ม!A:B,2,)</f>
        <v>#N/A</v>
      </c>
      <c r="Q15383" s="32" t="e">
        <f>VLOOKUP(A15383,ยืมแฟ้ม!A:C,3,)</f>
        <v>#N/A</v>
      </c>
      <c r="R15383" s="32" t="e">
        <f>VLOOKUP(A15383,ยืมแฟ้ม!A:D,4,)</f>
        <v>#N/A</v>
      </c>
      <c r="W15383" s="93" t="e">
        <f>VLOOKUP(A15383,Sheet3!A:A,1,0)</f>
        <v>#N/A</v>
      </c>
    </row>
    <row r="15384" spans="1:23" ht="18.95" customHeight="1">
      <c r="A15384" s="25">
        <v>800095702943</v>
      </c>
      <c r="B15384" s="38" t="s">
        <v>10592</v>
      </c>
      <c r="C15384" s="28" t="s">
        <v>9135</v>
      </c>
      <c r="D15384" s="26" t="s">
        <v>7915</v>
      </c>
      <c r="E15384" s="33">
        <v>101</v>
      </c>
      <c r="F15384" s="33">
        <v>2</v>
      </c>
      <c r="G15384" s="33">
        <v>19</v>
      </c>
      <c r="L15384" s="33">
        <f t="shared" si="33"/>
        <v>101</v>
      </c>
      <c r="M15384" s="33">
        <f t="shared" si="34"/>
        <v>2</v>
      </c>
      <c r="N15384" s="33">
        <f t="shared" si="35"/>
        <v>19</v>
      </c>
      <c r="P15384" s="32" t="e">
        <f>VLOOKUP(A15384,ยืมแฟ้ม!A:B,2,)</f>
        <v>#N/A</v>
      </c>
      <c r="Q15384" s="32" t="e">
        <f>VLOOKUP(A15384,ยืมแฟ้ม!A:C,3,)</f>
        <v>#N/A</v>
      </c>
      <c r="R15384" s="32" t="e">
        <f>VLOOKUP(A15384,ยืมแฟ้ม!A:D,4,)</f>
        <v>#N/A</v>
      </c>
      <c r="W15384" s="93" t="e">
        <f>VLOOKUP(A15384,Sheet3!A:A,1,0)</f>
        <v>#N/A</v>
      </c>
    </row>
    <row r="15385" spans="1:23" ht="18.95" customHeight="1">
      <c r="A15385" s="25">
        <v>800095705052</v>
      </c>
      <c r="B15385" s="38" t="s">
        <v>10593</v>
      </c>
      <c r="C15385" s="28" t="s">
        <v>9135</v>
      </c>
      <c r="D15385" s="26" t="s">
        <v>7915</v>
      </c>
      <c r="E15385" s="33">
        <v>101</v>
      </c>
      <c r="F15385" s="33">
        <v>2</v>
      </c>
      <c r="G15385" s="33">
        <v>20</v>
      </c>
      <c r="L15385" s="33">
        <f t="shared" si="33"/>
        <v>101</v>
      </c>
      <c r="M15385" s="33">
        <f t="shared" si="34"/>
        <v>2</v>
      </c>
      <c r="N15385" s="33">
        <f t="shared" si="35"/>
        <v>20</v>
      </c>
      <c r="P15385" s="32" t="e">
        <f>VLOOKUP(A15385,ยืมแฟ้ม!A:B,2,)</f>
        <v>#N/A</v>
      </c>
      <c r="Q15385" s="32" t="e">
        <f>VLOOKUP(A15385,ยืมแฟ้ม!A:C,3,)</f>
        <v>#N/A</v>
      </c>
      <c r="R15385" s="32" t="e">
        <f>VLOOKUP(A15385,ยืมแฟ้ม!A:D,4,)</f>
        <v>#N/A</v>
      </c>
      <c r="W15385" s="93" t="e">
        <f>VLOOKUP(A15385,Sheet3!A:A,1,0)</f>
        <v>#N/A</v>
      </c>
    </row>
    <row r="15386" spans="1:23" ht="18.95" customHeight="1">
      <c r="A15386" s="25">
        <v>800096187979</v>
      </c>
      <c r="B15386" s="38" t="s">
        <v>10594</v>
      </c>
      <c r="C15386" s="28" t="s">
        <v>9135</v>
      </c>
      <c r="D15386" s="26" t="s">
        <v>7915</v>
      </c>
      <c r="E15386" s="33">
        <v>101</v>
      </c>
      <c r="F15386" s="33">
        <v>2</v>
      </c>
      <c r="G15386" s="33">
        <v>21</v>
      </c>
      <c r="L15386" s="33">
        <f t="shared" si="33"/>
        <v>101</v>
      </c>
      <c r="M15386" s="33">
        <f t="shared" si="34"/>
        <v>2</v>
      </c>
      <c r="N15386" s="33">
        <f t="shared" si="35"/>
        <v>21</v>
      </c>
      <c r="P15386" s="32" t="e">
        <f>VLOOKUP(A15386,ยืมแฟ้ม!A:B,2,)</f>
        <v>#N/A</v>
      </c>
      <c r="Q15386" s="32" t="e">
        <f>VLOOKUP(A15386,ยืมแฟ้ม!A:C,3,)</f>
        <v>#N/A</v>
      </c>
      <c r="R15386" s="32" t="e">
        <f>VLOOKUP(A15386,ยืมแฟ้ม!A:D,4,)</f>
        <v>#N/A</v>
      </c>
      <c r="W15386" s="93" t="e">
        <f>VLOOKUP(A15386,Sheet3!A:A,1,0)</f>
        <v>#N/A</v>
      </c>
    </row>
    <row r="15387" spans="1:23" ht="18.95" customHeight="1">
      <c r="A15387" s="25">
        <v>800096637288</v>
      </c>
      <c r="B15387" s="38" t="s">
        <v>10595</v>
      </c>
      <c r="C15387" s="28" t="s">
        <v>9135</v>
      </c>
      <c r="D15387" s="26" t="s">
        <v>7915</v>
      </c>
      <c r="E15387" s="33">
        <v>101</v>
      </c>
      <c r="F15387" s="33">
        <v>2</v>
      </c>
      <c r="G15387" s="33">
        <v>22</v>
      </c>
      <c r="L15387" s="33">
        <f t="shared" si="33"/>
        <v>101</v>
      </c>
      <c r="M15387" s="33">
        <f t="shared" si="34"/>
        <v>2</v>
      </c>
      <c r="N15387" s="33">
        <f t="shared" si="35"/>
        <v>22</v>
      </c>
      <c r="P15387" s="32" t="e">
        <f>VLOOKUP(A15387,ยืมแฟ้ม!A:B,2,)</f>
        <v>#N/A</v>
      </c>
      <c r="Q15387" s="32" t="e">
        <f>VLOOKUP(A15387,ยืมแฟ้ม!A:C,3,)</f>
        <v>#N/A</v>
      </c>
      <c r="R15387" s="32" t="e">
        <f>VLOOKUP(A15387,ยืมแฟ้ม!A:D,4,)</f>
        <v>#N/A</v>
      </c>
      <c r="W15387" s="93" t="e">
        <f>VLOOKUP(A15387,Sheet3!A:A,1,0)</f>
        <v>#N/A</v>
      </c>
    </row>
    <row r="15388" spans="1:23" ht="18.95" customHeight="1">
      <c r="A15388" s="25">
        <v>800097512118</v>
      </c>
      <c r="B15388" s="38" t="s">
        <v>10596</v>
      </c>
      <c r="C15388" s="28" t="s">
        <v>9135</v>
      </c>
      <c r="D15388" s="26" t="s">
        <v>7915</v>
      </c>
      <c r="E15388" s="33">
        <v>101</v>
      </c>
      <c r="F15388" s="33">
        <v>2</v>
      </c>
      <c r="G15388" s="33">
        <v>23</v>
      </c>
      <c r="L15388" s="33">
        <f t="shared" si="33"/>
        <v>101</v>
      </c>
      <c r="M15388" s="33">
        <f t="shared" si="34"/>
        <v>2</v>
      </c>
      <c r="N15388" s="33">
        <f t="shared" si="35"/>
        <v>23</v>
      </c>
      <c r="P15388" s="32" t="e">
        <f>VLOOKUP(A15388,ยืมแฟ้ม!A:B,2,)</f>
        <v>#N/A</v>
      </c>
      <c r="Q15388" s="32" t="e">
        <f>VLOOKUP(A15388,ยืมแฟ้ม!A:C,3,)</f>
        <v>#N/A</v>
      </c>
      <c r="R15388" s="32" t="e">
        <f>VLOOKUP(A15388,ยืมแฟ้ม!A:D,4,)</f>
        <v>#N/A</v>
      </c>
      <c r="W15388" s="93" t="e">
        <f>VLOOKUP(A15388,Sheet3!A:A,1,0)</f>
        <v>#N/A</v>
      </c>
    </row>
    <row r="15389" spans="1:23" ht="18.95" customHeight="1">
      <c r="A15389" s="25">
        <v>800097887692</v>
      </c>
      <c r="B15389" s="38" t="s">
        <v>10597</v>
      </c>
      <c r="C15389" s="28" t="s">
        <v>9135</v>
      </c>
      <c r="D15389" s="26" t="s">
        <v>7915</v>
      </c>
      <c r="E15389" s="33">
        <v>101</v>
      </c>
      <c r="F15389" s="33">
        <v>2</v>
      </c>
      <c r="G15389" s="33">
        <v>24</v>
      </c>
      <c r="L15389" s="33">
        <f t="shared" si="33"/>
        <v>101</v>
      </c>
      <c r="M15389" s="33">
        <f t="shared" si="34"/>
        <v>2</v>
      </c>
      <c r="N15389" s="33">
        <f t="shared" si="35"/>
        <v>24</v>
      </c>
      <c r="P15389" s="32" t="e">
        <f>VLOOKUP(A15389,ยืมแฟ้ม!A:B,2,)</f>
        <v>#N/A</v>
      </c>
      <c r="Q15389" s="32" t="e">
        <f>VLOOKUP(A15389,ยืมแฟ้ม!A:C,3,)</f>
        <v>#N/A</v>
      </c>
      <c r="R15389" s="32" t="e">
        <f>VLOOKUP(A15389,ยืมแฟ้ม!A:D,4,)</f>
        <v>#N/A</v>
      </c>
      <c r="W15389" s="93" t="e">
        <f>VLOOKUP(A15389,Sheet3!A:A,1,0)</f>
        <v>#N/A</v>
      </c>
    </row>
    <row r="15390" spans="1:23" ht="18.95" customHeight="1">
      <c r="A15390" s="25">
        <v>800102034264</v>
      </c>
      <c r="B15390" s="38" t="s">
        <v>10598</v>
      </c>
      <c r="C15390" s="28" t="s">
        <v>9135</v>
      </c>
      <c r="D15390" s="26" t="s">
        <v>7816</v>
      </c>
      <c r="E15390" s="33">
        <v>101</v>
      </c>
      <c r="F15390" s="33">
        <v>2</v>
      </c>
      <c r="G15390" s="33">
        <v>25</v>
      </c>
      <c r="L15390" s="33">
        <f t="shared" si="33"/>
        <v>101</v>
      </c>
      <c r="M15390" s="33">
        <f t="shared" si="34"/>
        <v>2</v>
      </c>
      <c r="N15390" s="33">
        <f t="shared" si="35"/>
        <v>25</v>
      </c>
      <c r="P15390" s="32" t="e">
        <f>VLOOKUP(A15390,ยืมแฟ้ม!A:B,2,)</f>
        <v>#N/A</v>
      </c>
      <c r="Q15390" s="32" t="e">
        <f>VLOOKUP(A15390,ยืมแฟ้ม!A:C,3,)</f>
        <v>#N/A</v>
      </c>
      <c r="R15390" s="32" t="e">
        <f>VLOOKUP(A15390,ยืมแฟ้ม!A:D,4,)</f>
        <v>#N/A</v>
      </c>
      <c r="W15390" s="93" t="e">
        <f>VLOOKUP(A15390,Sheet3!A:A,1,0)</f>
        <v>#N/A</v>
      </c>
    </row>
    <row r="15391" spans="1:23" ht="18.95" customHeight="1">
      <c r="B15391" s="38"/>
      <c r="D15391" s="26"/>
      <c r="L15391" s="33">
        <f t="shared" si="33"/>
        <v>0</v>
      </c>
      <c r="M15391" s="33">
        <f t="shared" si="34"/>
        <v>0</v>
      </c>
      <c r="N15391" s="33">
        <f t="shared" si="35"/>
        <v>0</v>
      </c>
      <c r="P15391" s="32" t="e">
        <f>VLOOKUP(A15391,ยืมแฟ้ม!A:B,2,)</f>
        <v>#N/A</v>
      </c>
      <c r="Q15391" s="32" t="e">
        <f>VLOOKUP(A15391,ยืมแฟ้ม!A:C,3,)</f>
        <v>#N/A</v>
      </c>
      <c r="R15391" s="32" t="e">
        <f>VLOOKUP(A15391,ยืมแฟ้ม!A:D,4,)</f>
        <v>#N/A</v>
      </c>
      <c r="W15391" s="93" t="e">
        <f>VLOOKUP(A15391,Sheet3!A:A,1,0)</f>
        <v>#N/A</v>
      </c>
    </row>
    <row r="15392" spans="1:23" ht="18.95" customHeight="1">
      <c r="A15392" s="25">
        <v>800103023639</v>
      </c>
      <c r="B15392" s="38" t="s">
        <v>10599</v>
      </c>
      <c r="C15392" s="28" t="s">
        <v>9085</v>
      </c>
      <c r="D15392" s="26" t="s">
        <v>7816</v>
      </c>
      <c r="E15392" s="33">
        <v>101</v>
      </c>
      <c r="F15392" s="33">
        <v>2</v>
      </c>
      <c r="G15392" s="33">
        <v>27</v>
      </c>
      <c r="L15392" s="33">
        <f t="shared" si="33"/>
        <v>101</v>
      </c>
      <c r="M15392" s="33">
        <f t="shared" si="34"/>
        <v>2</v>
      </c>
      <c r="N15392" s="33">
        <f t="shared" si="35"/>
        <v>27</v>
      </c>
      <c r="P15392" s="32" t="e">
        <f>VLOOKUP(A15392,ยืมแฟ้ม!A:B,2,)</f>
        <v>#N/A</v>
      </c>
      <c r="Q15392" s="32" t="e">
        <f>VLOOKUP(A15392,ยืมแฟ้ม!A:C,3,)</f>
        <v>#N/A</v>
      </c>
      <c r="R15392" s="32" t="e">
        <f>VLOOKUP(A15392,ยืมแฟ้ม!A:D,4,)</f>
        <v>#N/A</v>
      </c>
      <c r="W15392" s="93" t="e">
        <f>VLOOKUP(A15392,Sheet3!A:A,1,0)</f>
        <v>#N/A</v>
      </c>
    </row>
    <row r="15393" spans="1:23" ht="18.95" customHeight="1">
      <c r="A15393" s="25">
        <v>800119790692</v>
      </c>
      <c r="B15393" s="38" t="s">
        <v>10600</v>
      </c>
      <c r="C15393" s="28" t="s">
        <v>9085</v>
      </c>
      <c r="D15393" s="26" t="s">
        <v>7816</v>
      </c>
      <c r="E15393" s="33">
        <v>101</v>
      </c>
      <c r="F15393" s="33">
        <v>2</v>
      </c>
      <c r="G15393" s="33">
        <v>28</v>
      </c>
      <c r="L15393" s="33">
        <f t="shared" si="33"/>
        <v>101</v>
      </c>
      <c r="M15393" s="33">
        <f t="shared" si="34"/>
        <v>2</v>
      </c>
      <c r="N15393" s="33">
        <f t="shared" si="35"/>
        <v>28</v>
      </c>
      <c r="P15393" s="32" t="e">
        <f>VLOOKUP(A15393,ยืมแฟ้ม!A:B,2,)</f>
        <v>#N/A</v>
      </c>
      <c r="Q15393" s="32" t="e">
        <f>VLOOKUP(A15393,ยืมแฟ้ม!A:C,3,)</f>
        <v>#N/A</v>
      </c>
      <c r="R15393" s="32" t="e">
        <f>VLOOKUP(A15393,ยืมแฟ้ม!A:D,4,)</f>
        <v>#N/A</v>
      </c>
      <c r="W15393" s="93" t="e">
        <f>VLOOKUP(A15393,Sheet3!A:A,1,0)</f>
        <v>#N/A</v>
      </c>
    </row>
    <row r="15394" spans="1:23" ht="18.95" customHeight="1">
      <c r="A15394" s="25">
        <v>800121077724</v>
      </c>
      <c r="B15394" s="38" t="s">
        <v>10601</v>
      </c>
      <c r="C15394" s="28" t="s">
        <v>9085</v>
      </c>
      <c r="D15394" s="26" t="s">
        <v>9972</v>
      </c>
      <c r="E15394" s="33">
        <v>101</v>
      </c>
      <c r="F15394" s="33">
        <v>2</v>
      </c>
      <c r="G15394" s="33">
        <v>29</v>
      </c>
      <c r="L15394" s="33">
        <f t="shared" si="33"/>
        <v>101</v>
      </c>
      <c r="M15394" s="33">
        <f t="shared" si="34"/>
        <v>2</v>
      </c>
      <c r="N15394" s="33">
        <f t="shared" si="35"/>
        <v>29</v>
      </c>
      <c r="P15394" s="32" t="e">
        <f>VLOOKUP(A15394,ยืมแฟ้ม!A:B,2,)</f>
        <v>#N/A</v>
      </c>
      <c r="Q15394" s="32" t="e">
        <f>VLOOKUP(A15394,ยืมแฟ้ม!A:C,3,)</f>
        <v>#N/A</v>
      </c>
      <c r="R15394" s="32" t="e">
        <f>VLOOKUP(A15394,ยืมแฟ้ม!A:D,4,)</f>
        <v>#N/A</v>
      </c>
      <c r="W15394" s="93" t="e">
        <f>VLOOKUP(A15394,Sheet3!A:A,1,0)</f>
        <v>#N/A</v>
      </c>
    </row>
    <row r="15395" spans="1:23" ht="18.95" customHeight="1">
      <c r="A15395" s="25">
        <v>800100331365</v>
      </c>
      <c r="B15395" s="38" t="s">
        <v>10602</v>
      </c>
      <c r="C15395" s="28" t="s">
        <v>9085</v>
      </c>
      <c r="D15395" s="26" t="s">
        <v>10026</v>
      </c>
      <c r="E15395" s="33">
        <v>101</v>
      </c>
      <c r="F15395" s="33">
        <v>2</v>
      </c>
      <c r="G15395" s="33">
        <v>30</v>
      </c>
      <c r="L15395" s="33">
        <f t="shared" si="33"/>
        <v>101</v>
      </c>
      <c r="M15395" s="33">
        <f t="shared" si="34"/>
        <v>2</v>
      </c>
      <c r="N15395" s="33">
        <f t="shared" si="35"/>
        <v>30</v>
      </c>
      <c r="P15395" s="32" t="e">
        <f>VLOOKUP(A15395,ยืมแฟ้ม!A:B,2,)</f>
        <v>#N/A</v>
      </c>
      <c r="Q15395" s="32" t="e">
        <f>VLOOKUP(A15395,ยืมแฟ้ม!A:C,3,)</f>
        <v>#N/A</v>
      </c>
      <c r="R15395" s="32" t="e">
        <f>VLOOKUP(A15395,ยืมแฟ้ม!A:D,4,)</f>
        <v>#N/A</v>
      </c>
      <c r="W15395" s="93" t="e">
        <f>VLOOKUP(A15395,Sheet3!A:A,1,0)</f>
        <v>#N/A</v>
      </c>
    </row>
    <row r="15396" spans="1:23" ht="18.95" customHeight="1">
      <c r="A15396" s="25">
        <v>800096416410</v>
      </c>
      <c r="B15396" s="38" t="s">
        <v>10603</v>
      </c>
      <c r="C15396" s="28" t="s">
        <v>9085</v>
      </c>
      <c r="D15396" s="26" t="s">
        <v>10583</v>
      </c>
      <c r="E15396" s="33">
        <v>101</v>
      </c>
      <c r="F15396" s="33">
        <v>3</v>
      </c>
      <c r="G15396" s="33">
        <v>1</v>
      </c>
      <c r="L15396" s="33">
        <f t="shared" si="33"/>
        <v>101</v>
      </c>
      <c r="M15396" s="33">
        <f t="shared" si="34"/>
        <v>3</v>
      </c>
      <c r="N15396" s="33">
        <f t="shared" si="35"/>
        <v>1</v>
      </c>
      <c r="P15396" s="32" t="e">
        <f>VLOOKUP(A15396,ยืมแฟ้ม!A:B,2,)</f>
        <v>#N/A</v>
      </c>
      <c r="Q15396" s="32" t="e">
        <f>VLOOKUP(A15396,ยืมแฟ้ม!A:C,3,)</f>
        <v>#N/A</v>
      </c>
      <c r="R15396" s="32" t="e">
        <f>VLOOKUP(A15396,ยืมแฟ้ม!A:D,4,)</f>
        <v>#N/A</v>
      </c>
      <c r="W15396" s="93" t="e">
        <f>VLOOKUP(A15396,Sheet3!A:A,1,0)</f>
        <v>#N/A</v>
      </c>
    </row>
    <row r="15397" spans="1:23" ht="18.95" customHeight="1">
      <c r="A15397" s="25">
        <v>800092976185</v>
      </c>
      <c r="B15397" s="38" t="s">
        <v>10604</v>
      </c>
      <c r="C15397" s="28" t="s">
        <v>9085</v>
      </c>
      <c r="D15397" s="26" t="s">
        <v>7816</v>
      </c>
      <c r="E15397" s="33">
        <v>101</v>
      </c>
      <c r="F15397" s="33">
        <v>3</v>
      </c>
      <c r="G15397" s="33">
        <v>2</v>
      </c>
      <c r="L15397" s="33">
        <f t="shared" si="33"/>
        <v>101</v>
      </c>
      <c r="M15397" s="33">
        <f t="shared" si="34"/>
        <v>3</v>
      </c>
      <c r="N15397" s="33">
        <f t="shared" si="35"/>
        <v>2</v>
      </c>
      <c r="P15397" s="32" t="e">
        <f>VLOOKUP(A15397,ยืมแฟ้ม!A:B,2,)</f>
        <v>#N/A</v>
      </c>
      <c r="Q15397" s="32" t="e">
        <f>VLOOKUP(A15397,ยืมแฟ้ม!A:C,3,)</f>
        <v>#N/A</v>
      </c>
      <c r="R15397" s="32" t="e">
        <f>VLOOKUP(A15397,ยืมแฟ้ม!A:D,4,)</f>
        <v>#N/A</v>
      </c>
      <c r="W15397" s="93" t="e">
        <f>VLOOKUP(A15397,Sheet3!A:A,1,0)</f>
        <v>#N/A</v>
      </c>
    </row>
    <row r="15398" spans="1:23" ht="18.95" customHeight="1">
      <c r="A15398" s="25">
        <v>800092567323</v>
      </c>
      <c r="B15398" s="38" t="s">
        <v>10608</v>
      </c>
      <c r="C15398" s="28" t="s">
        <v>9085</v>
      </c>
      <c r="D15398" s="26" t="s">
        <v>7816</v>
      </c>
      <c r="E15398" s="33">
        <v>101</v>
      </c>
      <c r="F15398" s="33">
        <v>3</v>
      </c>
      <c r="G15398" s="33">
        <v>3</v>
      </c>
      <c r="L15398" s="33">
        <f t="shared" si="33"/>
        <v>101</v>
      </c>
      <c r="M15398" s="33">
        <f t="shared" si="34"/>
        <v>3</v>
      </c>
      <c r="N15398" s="33">
        <f t="shared" si="35"/>
        <v>3</v>
      </c>
      <c r="P15398" s="32" t="e">
        <f>VLOOKUP(A15398,ยืมแฟ้ม!A:B,2,)</f>
        <v>#N/A</v>
      </c>
      <c r="Q15398" s="32" t="e">
        <f>VLOOKUP(A15398,ยืมแฟ้ม!A:C,3,)</f>
        <v>#N/A</v>
      </c>
      <c r="R15398" s="32" t="e">
        <f>VLOOKUP(A15398,ยืมแฟ้ม!A:D,4,)</f>
        <v>#N/A</v>
      </c>
      <c r="W15398" s="93" t="e">
        <f>VLOOKUP(A15398,Sheet3!A:A,1,0)</f>
        <v>#N/A</v>
      </c>
    </row>
    <row r="15399" spans="1:23" ht="18.95" customHeight="1">
      <c r="A15399" s="25">
        <v>800090728091</v>
      </c>
      <c r="B15399" s="38" t="s">
        <v>10606</v>
      </c>
      <c r="C15399" s="28" t="s">
        <v>9085</v>
      </c>
      <c r="D15399" s="26" t="s">
        <v>10583</v>
      </c>
      <c r="E15399" s="33">
        <v>101</v>
      </c>
      <c r="F15399" s="33">
        <v>3</v>
      </c>
      <c r="G15399" s="33">
        <v>4</v>
      </c>
      <c r="L15399" s="33">
        <f t="shared" si="33"/>
        <v>101</v>
      </c>
      <c r="M15399" s="33">
        <f t="shared" si="34"/>
        <v>3</v>
      </c>
      <c r="N15399" s="33">
        <f t="shared" si="35"/>
        <v>4</v>
      </c>
      <c r="P15399" s="32" t="e">
        <f>VLOOKUP(A15399,ยืมแฟ้ม!A:B,2,)</f>
        <v>#N/A</v>
      </c>
      <c r="Q15399" s="32" t="e">
        <f>VLOOKUP(A15399,ยืมแฟ้ม!A:C,3,)</f>
        <v>#N/A</v>
      </c>
      <c r="R15399" s="32" t="e">
        <f>VLOOKUP(A15399,ยืมแฟ้ม!A:D,4,)</f>
        <v>#N/A</v>
      </c>
      <c r="W15399" s="93" t="e">
        <f>VLOOKUP(A15399,Sheet3!A:A,1,0)</f>
        <v>#N/A</v>
      </c>
    </row>
    <row r="15400" spans="1:23" ht="18.95" customHeight="1">
      <c r="A15400" s="25">
        <v>800087603497</v>
      </c>
      <c r="B15400" s="38" t="s">
        <v>10607</v>
      </c>
      <c r="C15400" s="28" t="s">
        <v>9085</v>
      </c>
      <c r="D15400" s="26" t="s">
        <v>7816</v>
      </c>
      <c r="E15400" s="33">
        <v>101</v>
      </c>
      <c r="F15400" s="33">
        <v>3</v>
      </c>
      <c r="G15400" s="33">
        <v>5</v>
      </c>
      <c r="L15400" s="33">
        <f t="shared" si="33"/>
        <v>101</v>
      </c>
      <c r="M15400" s="33">
        <f t="shared" si="34"/>
        <v>3</v>
      </c>
      <c r="N15400" s="33">
        <f t="shared" si="35"/>
        <v>5</v>
      </c>
      <c r="P15400" s="32" t="e">
        <f>VLOOKUP(A15400,ยืมแฟ้ม!A:B,2,)</f>
        <v>#N/A</v>
      </c>
      <c r="Q15400" s="32" t="e">
        <f>VLOOKUP(A15400,ยืมแฟ้ม!A:C,3,)</f>
        <v>#N/A</v>
      </c>
      <c r="R15400" s="32" t="e">
        <f>VLOOKUP(A15400,ยืมแฟ้ม!A:D,4,)</f>
        <v>#N/A</v>
      </c>
      <c r="W15400" s="93" t="e">
        <f>VLOOKUP(A15400,Sheet3!A:A,1,0)</f>
        <v>#N/A</v>
      </c>
    </row>
    <row r="15401" spans="1:23" ht="18.95" customHeight="1">
      <c r="A15401" s="25">
        <v>800061336577</v>
      </c>
      <c r="B15401" s="38" t="s">
        <v>10605</v>
      </c>
      <c r="C15401" s="28" t="s">
        <v>9085</v>
      </c>
      <c r="D15401" s="26" t="s">
        <v>7816</v>
      </c>
      <c r="E15401" s="33">
        <v>101</v>
      </c>
      <c r="F15401" s="33">
        <v>3</v>
      </c>
      <c r="G15401" s="33">
        <v>6</v>
      </c>
      <c r="L15401" s="33">
        <f t="shared" si="33"/>
        <v>101</v>
      </c>
      <c r="M15401" s="33">
        <f t="shared" si="34"/>
        <v>3</v>
      </c>
      <c r="N15401" s="33">
        <f t="shared" si="35"/>
        <v>6</v>
      </c>
      <c r="P15401" s="32" t="e">
        <f>VLOOKUP(A15401,ยืมแฟ้ม!A:B,2,)</f>
        <v>#N/A</v>
      </c>
      <c r="Q15401" s="32" t="e">
        <f>VLOOKUP(A15401,ยืมแฟ้ม!A:C,3,)</f>
        <v>#N/A</v>
      </c>
      <c r="R15401" s="32" t="e">
        <f>VLOOKUP(A15401,ยืมแฟ้ม!A:D,4,)</f>
        <v>#N/A</v>
      </c>
      <c r="W15401" s="93" t="e">
        <f>VLOOKUP(A15401,Sheet3!A:A,1,0)</f>
        <v>#N/A</v>
      </c>
    </row>
    <row r="15402" spans="1:23" ht="18.95" customHeight="1">
      <c r="A15402" s="25">
        <v>800061018829</v>
      </c>
      <c r="B15402" s="37" t="s">
        <v>10609</v>
      </c>
      <c r="C15402" s="28" t="s">
        <v>9085</v>
      </c>
      <c r="D15402" s="26" t="s">
        <v>7816</v>
      </c>
      <c r="E15402" s="33">
        <v>101</v>
      </c>
      <c r="F15402" s="33">
        <v>3</v>
      </c>
      <c r="G15402" s="33">
        <v>7</v>
      </c>
      <c r="L15402" s="33">
        <f t="shared" si="33"/>
        <v>101</v>
      </c>
      <c r="M15402" s="33">
        <f t="shared" si="34"/>
        <v>3</v>
      </c>
      <c r="N15402" s="33">
        <f t="shared" si="35"/>
        <v>7</v>
      </c>
      <c r="P15402" s="32" t="e">
        <f>VLOOKUP(A15402,ยืมแฟ้ม!A:B,2,)</f>
        <v>#N/A</v>
      </c>
      <c r="Q15402" s="32" t="e">
        <f>VLOOKUP(A15402,ยืมแฟ้ม!A:C,3,)</f>
        <v>#N/A</v>
      </c>
      <c r="R15402" s="32" t="e">
        <f>VLOOKUP(A15402,ยืมแฟ้ม!A:D,4,)</f>
        <v>#N/A</v>
      </c>
      <c r="W15402" s="93" t="e">
        <f>VLOOKUP(A15402,Sheet3!A:A,1,0)</f>
        <v>#N/A</v>
      </c>
    </row>
    <row r="15403" spans="1:23" ht="18.95" customHeight="1">
      <c r="B15403" s="38"/>
      <c r="D15403" s="26"/>
      <c r="L15403" s="33">
        <f t="shared" si="33"/>
        <v>0</v>
      </c>
      <c r="M15403" s="33">
        <f t="shared" si="34"/>
        <v>0</v>
      </c>
      <c r="N15403" s="33">
        <f t="shared" si="35"/>
        <v>0</v>
      </c>
      <c r="P15403" s="32" t="e">
        <f>VLOOKUP(A15403,ยืมแฟ้ม!A:B,2,)</f>
        <v>#N/A</v>
      </c>
      <c r="Q15403" s="32" t="e">
        <f>VLOOKUP(A15403,ยืมแฟ้ม!A:C,3,)</f>
        <v>#N/A</v>
      </c>
      <c r="R15403" s="32" t="e">
        <f>VLOOKUP(A15403,ยืมแฟ้ม!A:D,4,)</f>
        <v>#N/A</v>
      </c>
      <c r="W15403" s="93" t="e">
        <f>VLOOKUP(A15403,Sheet3!A:A,1,0)</f>
        <v>#N/A</v>
      </c>
    </row>
    <row r="15404" spans="1:23" ht="18.95" customHeight="1">
      <c r="A15404" s="25">
        <v>800037039834</v>
      </c>
      <c r="B15404" s="38" t="s">
        <v>10610</v>
      </c>
      <c r="C15404" s="28" t="s">
        <v>9085</v>
      </c>
      <c r="D15404" s="26" t="s">
        <v>10026</v>
      </c>
      <c r="E15404" s="33">
        <v>101</v>
      </c>
      <c r="F15404" s="33">
        <v>3</v>
      </c>
      <c r="G15404" s="33">
        <v>9</v>
      </c>
      <c r="L15404" s="33">
        <f t="shared" si="33"/>
        <v>101</v>
      </c>
      <c r="M15404" s="33">
        <f t="shared" si="34"/>
        <v>3</v>
      </c>
      <c r="N15404" s="33">
        <f t="shared" si="35"/>
        <v>9</v>
      </c>
      <c r="P15404" s="32" t="e">
        <f>VLOOKUP(A15404,ยืมแฟ้ม!A:B,2,)</f>
        <v>#N/A</v>
      </c>
      <c r="Q15404" s="32" t="e">
        <f>VLOOKUP(A15404,ยืมแฟ้ม!A:C,3,)</f>
        <v>#N/A</v>
      </c>
      <c r="R15404" s="32" t="e">
        <f>VLOOKUP(A15404,ยืมแฟ้ม!A:D,4,)</f>
        <v>#N/A</v>
      </c>
      <c r="W15404" s="93" t="e">
        <f>VLOOKUP(A15404,Sheet3!A:A,1,0)</f>
        <v>#N/A</v>
      </c>
    </row>
    <row r="15405" spans="1:23" ht="18.95" customHeight="1">
      <c r="A15405" s="25">
        <v>800019633257</v>
      </c>
      <c r="B15405" s="38" t="s">
        <v>10611</v>
      </c>
      <c r="C15405" s="28" t="s">
        <v>9085</v>
      </c>
      <c r="D15405" s="26" t="s">
        <v>7912</v>
      </c>
      <c r="E15405" s="33">
        <v>101</v>
      </c>
      <c r="F15405" s="33">
        <v>3</v>
      </c>
      <c r="G15405" s="33">
        <v>10</v>
      </c>
      <c r="L15405" s="33">
        <f t="shared" si="33"/>
        <v>101</v>
      </c>
      <c r="M15405" s="33">
        <f t="shared" si="34"/>
        <v>3</v>
      </c>
      <c r="N15405" s="33">
        <f t="shared" si="35"/>
        <v>10</v>
      </c>
      <c r="P15405" s="32" t="e">
        <f>VLOOKUP(A15405,ยืมแฟ้ม!A:B,2,)</f>
        <v>#N/A</v>
      </c>
      <c r="Q15405" s="32" t="e">
        <f>VLOOKUP(A15405,ยืมแฟ้ม!A:C,3,)</f>
        <v>#N/A</v>
      </c>
      <c r="R15405" s="32" t="e">
        <f>VLOOKUP(A15405,ยืมแฟ้ม!A:D,4,)</f>
        <v>#N/A</v>
      </c>
      <c r="W15405" s="93" t="e">
        <f>VLOOKUP(A15405,Sheet3!A:A,1,0)</f>
        <v>#N/A</v>
      </c>
    </row>
    <row r="15406" spans="1:23" ht="18.95" customHeight="1">
      <c r="A15406" s="25">
        <v>800019229932</v>
      </c>
      <c r="B15406" s="38" t="s">
        <v>10612</v>
      </c>
      <c r="C15406" s="28" t="s">
        <v>9085</v>
      </c>
      <c r="D15406" s="26" t="s">
        <v>7912</v>
      </c>
      <c r="E15406" s="33">
        <v>101</v>
      </c>
      <c r="F15406" s="33">
        <v>3</v>
      </c>
      <c r="G15406" s="33">
        <v>11</v>
      </c>
      <c r="L15406" s="33">
        <f t="shared" si="33"/>
        <v>101</v>
      </c>
      <c r="M15406" s="33">
        <f t="shared" si="34"/>
        <v>3</v>
      </c>
      <c r="N15406" s="33">
        <f t="shared" si="35"/>
        <v>11</v>
      </c>
      <c r="P15406" s="32" t="e">
        <f>VLOOKUP(A15406,ยืมแฟ้ม!A:B,2,)</f>
        <v>#N/A</v>
      </c>
      <c r="Q15406" s="32" t="e">
        <f>VLOOKUP(A15406,ยืมแฟ้ม!A:C,3,)</f>
        <v>#N/A</v>
      </c>
      <c r="R15406" s="32" t="e">
        <f>VLOOKUP(A15406,ยืมแฟ้ม!A:D,4,)</f>
        <v>#N/A</v>
      </c>
      <c r="W15406" s="93" t="e">
        <f>VLOOKUP(A15406,Sheet3!A:A,1,0)</f>
        <v>#N/A</v>
      </c>
    </row>
    <row r="15407" spans="1:23" ht="18.95" customHeight="1">
      <c r="A15407" s="25">
        <v>800006323359</v>
      </c>
      <c r="B15407" s="38" t="s">
        <v>10613</v>
      </c>
      <c r="C15407" s="28" t="s">
        <v>9085</v>
      </c>
      <c r="D15407" s="26" t="s">
        <v>7912</v>
      </c>
      <c r="E15407" s="33">
        <v>101</v>
      </c>
      <c r="F15407" s="33">
        <v>3</v>
      </c>
      <c r="G15407" s="33">
        <v>12</v>
      </c>
      <c r="L15407" s="33">
        <f t="shared" si="33"/>
        <v>101</v>
      </c>
      <c r="M15407" s="33">
        <f t="shared" si="34"/>
        <v>3</v>
      </c>
      <c r="N15407" s="33">
        <f t="shared" si="35"/>
        <v>12</v>
      </c>
      <c r="P15407" s="32" t="e">
        <f>VLOOKUP(A15407,ยืมแฟ้ม!A:B,2,)</f>
        <v>#N/A</v>
      </c>
      <c r="Q15407" s="32" t="e">
        <f>VLOOKUP(A15407,ยืมแฟ้ม!A:C,3,)</f>
        <v>#N/A</v>
      </c>
      <c r="R15407" s="32" t="e">
        <f>VLOOKUP(A15407,ยืมแฟ้ม!A:D,4,)</f>
        <v>#N/A</v>
      </c>
      <c r="W15407" s="93" t="e">
        <f>VLOOKUP(A15407,Sheet3!A:A,1,0)</f>
        <v>#N/A</v>
      </c>
    </row>
    <row r="15408" spans="1:23" ht="18.95" customHeight="1">
      <c r="A15408" s="25">
        <v>800130090866</v>
      </c>
      <c r="B15408" s="49" t="s">
        <v>11890</v>
      </c>
      <c r="C15408" s="28" t="s">
        <v>8077</v>
      </c>
      <c r="D15408" s="49" t="s">
        <v>5857</v>
      </c>
      <c r="E15408" s="33">
        <v>101</v>
      </c>
      <c r="F15408" s="33">
        <v>3</v>
      </c>
      <c r="G15408" s="33">
        <v>13</v>
      </c>
      <c r="L15408" s="33">
        <f t="shared" si="33"/>
        <v>101</v>
      </c>
      <c r="M15408" s="33">
        <f t="shared" si="34"/>
        <v>3</v>
      </c>
      <c r="N15408" s="33">
        <f t="shared" si="35"/>
        <v>13</v>
      </c>
      <c r="P15408" s="32" t="e">
        <f>VLOOKUP(A15408,ยืมแฟ้ม!A:B,2,)</f>
        <v>#N/A</v>
      </c>
      <c r="Q15408" s="32" t="e">
        <f>VLOOKUP(A15408,ยืมแฟ้ม!A:C,3,)</f>
        <v>#N/A</v>
      </c>
      <c r="R15408" s="32" t="e">
        <f>VLOOKUP(A15408,ยืมแฟ้ม!A:D,4,)</f>
        <v>#N/A</v>
      </c>
      <c r="W15408" s="93" t="e">
        <f>VLOOKUP(A15408,Sheet3!A:A,1,0)</f>
        <v>#N/A</v>
      </c>
    </row>
    <row r="15409" spans="1:23" ht="18.95" customHeight="1">
      <c r="A15409" s="25">
        <v>800100962102</v>
      </c>
      <c r="B15409" s="49" t="s">
        <v>11889</v>
      </c>
      <c r="C15409" s="28" t="s">
        <v>8077</v>
      </c>
      <c r="D15409" s="16" t="s">
        <v>7816</v>
      </c>
      <c r="E15409" s="33">
        <v>101</v>
      </c>
      <c r="F15409" s="33">
        <v>3</v>
      </c>
      <c r="G15409" s="33">
        <v>14</v>
      </c>
      <c r="L15409" s="33">
        <f t="shared" si="33"/>
        <v>101</v>
      </c>
      <c r="M15409" s="33">
        <f t="shared" si="34"/>
        <v>3</v>
      </c>
      <c r="N15409" s="33">
        <f t="shared" si="35"/>
        <v>14</v>
      </c>
      <c r="P15409" s="32" t="e">
        <f>VLOOKUP(A15409,ยืมแฟ้ม!A:B,2,)</f>
        <v>#N/A</v>
      </c>
      <c r="Q15409" s="32" t="e">
        <f>VLOOKUP(A15409,ยืมแฟ้ม!A:C,3,)</f>
        <v>#N/A</v>
      </c>
      <c r="R15409" s="32" t="e">
        <f>VLOOKUP(A15409,ยืมแฟ้ม!A:D,4,)</f>
        <v>#N/A</v>
      </c>
      <c r="W15409" s="93" t="e">
        <f>VLOOKUP(A15409,Sheet3!A:A,1,0)</f>
        <v>#N/A</v>
      </c>
    </row>
    <row r="15410" spans="1:23" ht="18.95" customHeight="1">
      <c r="A15410" s="25">
        <v>800103246586</v>
      </c>
      <c r="B15410" s="49" t="s">
        <v>11888</v>
      </c>
      <c r="C15410" s="28" t="s">
        <v>8077</v>
      </c>
      <c r="D15410" s="16" t="s">
        <v>7816</v>
      </c>
      <c r="E15410" s="33">
        <v>101</v>
      </c>
      <c r="F15410" s="33">
        <v>3</v>
      </c>
      <c r="G15410" s="33">
        <v>15</v>
      </c>
      <c r="L15410" s="33">
        <f t="shared" si="33"/>
        <v>101</v>
      </c>
      <c r="M15410" s="33">
        <f t="shared" si="34"/>
        <v>3</v>
      </c>
      <c r="N15410" s="33">
        <f t="shared" si="35"/>
        <v>15</v>
      </c>
      <c r="P15410" s="32" t="e">
        <f>VLOOKUP(A15410,ยืมแฟ้ม!A:B,2,)</f>
        <v>#N/A</v>
      </c>
      <c r="Q15410" s="32" t="e">
        <f>VLOOKUP(A15410,ยืมแฟ้ม!A:C,3,)</f>
        <v>#N/A</v>
      </c>
      <c r="R15410" s="32" t="e">
        <f>VLOOKUP(A15410,ยืมแฟ้ม!A:D,4,)</f>
        <v>#N/A</v>
      </c>
      <c r="W15410" s="93" t="e">
        <f>VLOOKUP(A15410,Sheet3!A:A,1,0)</f>
        <v>#N/A</v>
      </c>
    </row>
    <row r="15411" spans="1:23" ht="18.95" customHeight="1">
      <c r="B15411" s="49"/>
      <c r="D15411" s="16"/>
      <c r="L15411" s="33">
        <f t="shared" si="33"/>
        <v>0</v>
      </c>
      <c r="M15411" s="33">
        <f t="shared" si="34"/>
        <v>0</v>
      </c>
      <c r="N15411" s="33">
        <f t="shared" si="35"/>
        <v>0</v>
      </c>
      <c r="P15411" s="32" t="e">
        <f>VLOOKUP(A15411,ยืมแฟ้ม!A:B,2,)</f>
        <v>#N/A</v>
      </c>
      <c r="Q15411" s="32" t="e">
        <f>VLOOKUP(A15411,ยืมแฟ้ม!A:C,3,)</f>
        <v>#N/A</v>
      </c>
      <c r="R15411" s="32" t="e">
        <f>VLOOKUP(A15411,ยืมแฟ้ม!A:D,4,)</f>
        <v>#N/A</v>
      </c>
      <c r="W15411" s="93" t="e">
        <f>VLOOKUP(A15411,Sheet3!A:A,1,0)</f>
        <v>#N/A</v>
      </c>
    </row>
    <row r="15412" spans="1:23" ht="18.95" customHeight="1">
      <c r="A15412" s="25">
        <v>800103248145</v>
      </c>
      <c r="B15412" s="49" t="s">
        <v>11887</v>
      </c>
      <c r="C15412" s="28" t="s">
        <v>8077</v>
      </c>
      <c r="D15412" s="16" t="s">
        <v>7816</v>
      </c>
      <c r="E15412" s="33">
        <v>101</v>
      </c>
      <c r="F15412" s="33">
        <v>3</v>
      </c>
      <c r="G15412" s="33">
        <v>17</v>
      </c>
      <c r="L15412" s="33">
        <f t="shared" si="33"/>
        <v>101</v>
      </c>
      <c r="M15412" s="33">
        <f t="shared" si="34"/>
        <v>3</v>
      </c>
      <c r="N15412" s="33">
        <f t="shared" si="35"/>
        <v>17</v>
      </c>
      <c r="P15412" s="32" t="e">
        <f>VLOOKUP(A15412,ยืมแฟ้ม!A:B,2,)</f>
        <v>#N/A</v>
      </c>
      <c r="Q15412" s="32" t="e">
        <f>VLOOKUP(A15412,ยืมแฟ้ม!A:C,3,)</f>
        <v>#N/A</v>
      </c>
      <c r="R15412" s="32" t="e">
        <f>VLOOKUP(A15412,ยืมแฟ้ม!A:D,4,)</f>
        <v>#N/A</v>
      </c>
      <c r="W15412" s="93" t="e">
        <f>VLOOKUP(A15412,Sheet3!A:A,1,0)</f>
        <v>#N/A</v>
      </c>
    </row>
    <row r="15413" spans="1:23" ht="18.95" customHeight="1">
      <c r="A15413" s="25">
        <v>800103248459</v>
      </c>
      <c r="B15413" s="49" t="s">
        <v>11886</v>
      </c>
      <c r="C15413" s="28" t="s">
        <v>8077</v>
      </c>
      <c r="D15413" s="16" t="s">
        <v>7816</v>
      </c>
      <c r="E15413" s="33">
        <v>101</v>
      </c>
      <c r="F15413" s="33">
        <v>3</v>
      </c>
      <c r="G15413" s="33">
        <v>18</v>
      </c>
      <c r="L15413" s="33">
        <f t="shared" si="33"/>
        <v>101</v>
      </c>
      <c r="M15413" s="33">
        <f t="shared" si="34"/>
        <v>3</v>
      </c>
      <c r="N15413" s="33">
        <f t="shared" si="35"/>
        <v>18</v>
      </c>
      <c r="P15413" s="32" t="e">
        <f>VLOOKUP(A15413,ยืมแฟ้ม!A:B,2,)</f>
        <v>#N/A</v>
      </c>
      <c r="Q15413" s="32" t="e">
        <f>VLOOKUP(A15413,ยืมแฟ้ม!A:C,3,)</f>
        <v>#N/A</v>
      </c>
      <c r="R15413" s="32" t="e">
        <f>VLOOKUP(A15413,ยืมแฟ้ม!A:D,4,)</f>
        <v>#N/A</v>
      </c>
      <c r="W15413" s="93" t="e">
        <f>VLOOKUP(A15413,Sheet3!A:A,1,0)</f>
        <v>#N/A</v>
      </c>
    </row>
    <row r="15414" spans="1:23" ht="18.95" customHeight="1">
      <c r="A15414" s="25">
        <v>800105294956</v>
      </c>
      <c r="B15414" s="49" t="s">
        <v>11885</v>
      </c>
      <c r="C15414" s="28" t="s">
        <v>8077</v>
      </c>
      <c r="D15414" s="16" t="s">
        <v>7816</v>
      </c>
      <c r="E15414" s="33">
        <v>101</v>
      </c>
      <c r="F15414" s="33">
        <v>3</v>
      </c>
      <c r="G15414" s="33">
        <v>19</v>
      </c>
      <c r="L15414" s="33">
        <f t="shared" si="33"/>
        <v>101</v>
      </c>
      <c r="M15414" s="33">
        <f t="shared" si="34"/>
        <v>3</v>
      </c>
      <c r="N15414" s="33">
        <f t="shared" si="35"/>
        <v>19</v>
      </c>
      <c r="P15414" s="32" t="e">
        <f>VLOOKUP(A15414,ยืมแฟ้ม!A:B,2,)</f>
        <v>#N/A</v>
      </c>
      <c r="Q15414" s="32" t="e">
        <f>VLOOKUP(A15414,ยืมแฟ้ม!A:C,3,)</f>
        <v>#N/A</v>
      </c>
      <c r="R15414" s="32" t="e">
        <f>VLOOKUP(A15414,ยืมแฟ้ม!A:D,4,)</f>
        <v>#N/A</v>
      </c>
      <c r="W15414" s="93" t="e">
        <f>VLOOKUP(A15414,Sheet3!A:A,1,0)</f>
        <v>#N/A</v>
      </c>
    </row>
    <row r="15415" spans="1:23" ht="18.95" customHeight="1">
      <c r="B15415" s="49"/>
      <c r="D15415" s="49"/>
      <c r="L15415" s="33">
        <f t="shared" si="33"/>
        <v>0</v>
      </c>
      <c r="M15415" s="33">
        <f t="shared" si="34"/>
        <v>0</v>
      </c>
      <c r="N15415" s="33">
        <f t="shared" si="35"/>
        <v>0</v>
      </c>
      <c r="P15415" s="32" t="e">
        <f>VLOOKUP(A15415,ยืมแฟ้ม!A:B,2,)</f>
        <v>#N/A</v>
      </c>
      <c r="Q15415" s="32" t="e">
        <f>VLOOKUP(A15415,ยืมแฟ้ม!A:C,3,)</f>
        <v>#N/A</v>
      </c>
      <c r="R15415" s="32" t="e">
        <f>VLOOKUP(A15415,ยืมแฟ้ม!A:D,4,)</f>
        <v>#N/A</v>
      </c>
      <c r="W15415" s="93" t="e">
        <f>VLOOKUP(A15415,Sheet3!A:A,1,0)</f>
        <v>#N/A</v>
      </c>
    </row>
    <row r="15416" spans="1:23" ht="18.95" customHeight="1">
      <c r="B15416" s="49"/>
      <c r="D15416" s="16"/>
      <c r="L15416" s="33">
        <f t="shared" si="33"/>
        <v>0</v>
      </c>
      <c r="M15416" s="33">
        <f t="shared" si="34"/>
        <v>0</v>
      </c>
      <c r="N15416" s="33">
        <f t="shared" si="35"/>
        <v>0</v>
      </c>
      <c r="P15416" s="32" t="e">
        <f>VLOOKUP(A15416,ยืมแฟ้ม!A:B,2,)</f>
        <v>#N/A</v>
      </c>
      <c r="Q15416" s="32" t="e">
        <f>VLOOKUP(A15416,ยืมแฟ้ม!A:C,3,)</f>
        <v>#N/A</v>
      </c>
      <c r="R15416" s="32" t="e">
        <f>VLOOKUP(A15416,ยืมแฟ้ม!A:D,4,)</f>
        <v>#N/A</v>
      </c>
      <c r="W15416" s="93" t="e">
        <f>VLOOKUP(A15416,Sheet3!A:A,1,0)</f>
        <v>#N/A</v>
      </c>
    </row>
    <row r="15417" spans="1:23" ht="18.95" customHeight="1">
      <c r="A15417" s="25">
        <v>800070183598</v>
      </c>
      <c r="B15417" s="49" t="s">
        <v>11891</v>
      </c>
      <c r="C15417" s="28" t="s">
        <v>8077</v>
      </c>
      <c r="D15417" s="16" t="s">
        <v>7816</v>
      </c>
      <c r="E15417" s="33">
        <v>101</v>
      </c>
      <c r="F15417" s="33">
        <v>3</v>
      </c>
      <c r="G15417" s="33">
        <v>22</v>
      </c>
      <c r="L15417" s="33">
        <f t="shared" si="33"/>
        <v>101</v>
      </c>
      <c r="M15417" s="33">
        <f t="shared" si="34"/>
        <v>3</v>
      </c>
      <c r="N15417" s="33">
        <f t="shared" si="35"/>
        <v>22</v>
      </c>
      <c r="P15417" s="32" t="e">
        <f>VLOOKUP(A15417,ยืมแฟ้ม!A:B,2,)</f>
        <v>#N/A</v>
      </c>
      <c r="Q15417" s="32" t="e">
        <f>VLOOKUP(A15417,ยืมแฟ้ม!A:C,3,)</f>
        <v>#N/A</v>
      </c>
      <c r="R15417" s="32" t="e">
        <f>VLOOKUP(A15417,ยืมแฟ้ม!A:D,4,)</f>
        <v>#N/A</v>
      </c>
      <c r="W15417" s="93" t="e">
        <f>VLOOKUP(A15417,Sheet3!A:A,1,0)</f>
        <v>#N/A</v>
      </c>
    </row>
    <row r="15418" spans="1:23" ht="18.95" customHeight="1">
      <c r="A15418" s="25">
        <v>800118368821</v>
      </c>
      <c r="B15418" s="49" t="s">
        <v>11892</v>
      </c>
      <c r="C15418" s="28" t="s">
        <v>8077</v>
      </c>
      <c r="D15418" s="16" t="s">
        <v>7816</v>
      </c>
      <c r="E15418" s="33">
        <v>101</v>
      </c>
      <c r="F15418" s="33">
        <v>3</v>
      </c>
      <c r="G15418" s="33">
        <v>23</v>
      </c>
      <c r="L15418" s="33">
        <f t="shared" si="33"/>
        <v>101</v>
      </c>
      <c r="M15418" s="33">
        <f t="shared" si="34"/>
        <v>3</v>
      </c>
      <c r="N15418" s="33">
        <f t="shared" si="35"/>
        <v>23</v>
      </c>
      <c r="P15418" s="32" t="e">
        <f>VLOOKUP(A15418,ยืมแฟ้ม!A:B,2,)</f>
        <v>#N/A</v>
      </c>
      <c r="Q15418" s="32" t="e">
        <f>VLOOKUP(A15418,ยืมแฟ้ม!A:C,3,)</f>
        <v>#N/A</v>
      </c>
      <c r="R15418" s="32" t="e">
        <f>VLOOKUP(A15418,ยืมแฟ้ม!A:D,4,)</f>
        <v>#N/A</v>
      </c>
      <c r="W15418" s="93" t="e">
        <f>VLOOKUP(A15418,Sheet3!A:A,1,0)</f>
        <v>#N/A</v>
      </c>
    </row>
    <row r="15419" spans="1:23" ht="18.95" customHeight="1">
      <c r="A15419" s="25">
        <v>800095045509</v>
      </c>
      <c r="B15419" s="49" t="s">
        <v>11893</v>
      </c>
      <c r="C15419" s="28" t="s">
        <v>8077</v>
      </c>
      <c r="D15419" s="49" t="s">
        <v>1465</v>
      </c>
      <c r="E15419" s="33">
        <v>101</v>
      </c>
      <c r="F15419" s="33">
        <v>3</v>
      </c>
      <c r="G15419" s="33">
        <v>24</v>
      </c>
      <c r="L15419" s="33">
        <f t="shared" si="33"/>
        <v>101</v>
      </c>
      <c r="M15419" s="33">
        <f t="shared" si="34"/>
        <v>3</v>
      </c>
      <c r="N15419" s="33">
        <f t="shared" si="35"/>
        <v>24</v>
      </c>
      <c r="P15419" s="32" t="e">
        <f>VLOOKUP(A15419,ยืมแฟ้ม!A:B,2,)</f>
        <v>#N/A</v>
      </c>
      <c r="Q15419" s="32" t="e">
        <f>VLOOKUP(A15419,ยืมแฟ้ม!A:C,3,)</f>
        <v>#N/A</v>
      </c>
      <c r="R15419" s="32" t="e">
        <f>VLOOKUP(A15419,ยืมแฟ้ม!A:D,4,)</f>
        <v>#N/A</v>
      </c>
      <c r="W15419" s="93" t="e">
        <f>VLOOKUP(A15419,Sheet3!A:A,1,0)</f>
        <v>#N/A</v>
      </c>
    </row>
    <row r="15420" spans="1:23" ht="18.95" customHeight="1">
      <c r="A15420" s="25">
        <v>800095577899</v>
      </c>
      <c r="B15420" s="49" t="s">
        <v>11894</v>
      </c>
      <c r="C15420" s="28" t="s">
        <v>8077</v>
      </c>
      <c r="D15420" s="16" t="s">
        <v>7816</v>
      </c>
      <c r="E15420" s="33">
        <v>101</v>
      </c>
      <c r="F15420" s="33">
        <v>3</v>
      </c>
      <c r="G15420" s="33">
        <v>25</v>
      </c>
      <c r="L15420" s="33">
        <f t="shared" si="33"/>
        <v>101</v>
      </c>
      <c r="M15420" s="33">
        <f t="shared" si="34"/>
        <v>3</v>
      </c>
      <c r="N15420" s="33">
        <f t="shared" si="35"/>
        <v>25</v>
      </c>
      <c r="P15420" s="32" t="e">
        <f>VLOOKUP(A15420,ยืมแฟ้ม!A:B,2,)</f>
        <v>#N/A</v>
      </c>
      <c r="Q15420" s="32" t="e">
        <f>VLOOKUP(A15420,ยืมแฟ้ม!A:C,3,)</f>
        <v>#N/A</v>
      </c>
      <c r="R15420" s="32" t="e">
        <f>VLOOKUP(A15420,ยืมแฟ้ม!A:D,4,)</f>
        <v>#N/A</v>
      </c>
      <c r="W15420" s="93" t="e">
        <f>VLOOKUP(A15420,Sheet3!A:A,1,0)</f>
        <v>#N/A</v>
      </c>
    </row>
    <row r="15421" spans="1:23" ht="18.95" customHeight="1">
      <c r="A15421" s="25">
        <v>800095739010</v>
      </c>
      <c r="B15421" s="49" t="s">
        <v>11895</v>
      </c>
      <c r="C15421" s="28" t="s">
        <v>8077</v>
      </c>
      <c r="D15421" s="16" t="s">
        <v>7816</v>
      </c>
      <c r="E15421" s="33">
        <v>101</v>
      </c>
      <c r="F15421" s="33">
        <v>3</v>
      </c>
      <c r="G15421" s="33">
        <v>26</v>
      </c>
      <c r="L15421" s="33">
        <f t="shared" si="33"/>
        <v>101</v>
      </c>
      <c r="M15421" s="33">
        <f t="shared" si="34"/>
        <v>3</v>
      </c>
      <c r="N15421" s="33">
        <f t="shared" si="35"/>
        <v>26</v>
      </c>
      <c r="P15421" s="32" t="e">
        <f>VLOOKUP(A15421,ยืมแฟ้ม!A:B,2,)</f>
        <v>#N/A</v>
      </c>
      <c r="Q15421" s="32" t="e">
        <f>VLOOKUP(A15421,ยืมแฟ้ม!A:C,3,)</f>
        <v>#N/A</v>
      </c>
      <c r="R15421" s="32" t="e">
        <f>VLOOKUP(A15421,ยืมแฟ้ม!A:D,4,)</f>
        <v>#N/A</v>
      </c>
      <c r="W15421" s="93" t="e">
        <f>VLOOKUP(A15421,Sheet3!A:A,1,0)</f>
        <v>#N/A</v>
      </c>
    </row>
    <row r="15422" spans="1:23" ht="18.95" customHeight="1">
      <c r="A15422" s="25">
        <v>800097952363</v>
      </c>
      <c r="B15422" s="49" t="s">
        <v>11896</v>
      </c>
      <c r="C15422" s="28" t="s">
        <v>8077</v>
      </c>
      <c r="D15422" s="16" t="s">
        <v>7816</v>
      </c>
      <c r="E15422" s="33">
        <v>101</v>
      </c>
      <c r="F15422" s="33">
        <v>3</v>
      </c>
      <c r="G15422" s="33">
        <v>27</v>
      </c>
      <c r="L15422" s="33">
        <f t="shared" si="33"/>
        <v>101</v>
      </c>
      <c r="M15422" s="33">
        <f t="shared" si="34"/>
        <v>3</v>
      </c>
      <c r="N15422" s="33">
        <f t="shared" si="35"/>
        <v>27</v>
      </c>
      <c r="P15422" s="32" t="e">
        <f>VLOOKUP(A15422,ยืมแฟ้ม!A:B,2,)</f>
        <v>#N/A</v>
      </c>
      <c r="Q15422" s="32" t="e">
        <f>VLOOKUP(A15422,ยืมแฟ้ม!A:C,3,)</f>
        <v>#N/A</v>
      </c>
      <c r="R15422" s="32" t="e">
        <f>VLOOKUP(A15422,ยืมแฟ้ม!A:D,4,)</f>
        <v>#N/A</v>
      </c>
      <c r="W15422" s="93" t="e">
        <f>VLOOKUP(A15422,Sheet3!A:A,1,0)</f>
        <v>#N/A</v>
      </c>
    </row>
    <row r="15423" spans="1:23" ht="18.95" customHeight="1">
      <c r="B15423" s="49"/>
      <c r="D15423" s="16"/>
      <c r="L15423" s="33">
        <f t="shared" si="33"/>
        <v>0</v>
      </c>
      <c r="M15423" s="33">
        <f t="shared" si="34"/>
        <v>0</v>
      </c>
      <c r="N15423" s="33">
        <f t="shared" si="35"/>
        <v>0</v>
      </c>
      <c r="P15423" s="32" t="e">
        <f>VLOOKUP(A15423,ยืมแฟ้ม!A:B,2,)</f>
        <v>#N/A</v>
      </c>
      <c r="Q15423" s="32" t="e">
        <f>VLOOKUP(A15423,ยืมแฟ้ม!A:C,3,)</f>
        <v>#N/A</v>
      </c>
      <c r="R15423" s="32" t="e">
        <f>VLOOKUP(A15423,ยืมแฟ้ม!A:D,4,)</f>
        <v>#N/A</v>
      </c>
      <c r="W15423" s="93" t="e">
        <f>VLOOKUP(A15423,Sheet3!A:A,1,0)</f>
        <v>#N/A</v>
      </c>
    </row>
    <row r="15424" spans="1:23" ht="18.95" customHeight="1">
      <c r="A15424" s="25">
        <v>800081102934</v>
      </c>
      <c r="B15424" s="49" t="s">
        <v>11886</v>
      </c>
      <c r="C15424" s="28" t="s">
        <v>8077</v>
      </c>
      <c r="D15424" s="16" t="s">
        <v>7816</v>
      </c>
      <c r="E15424" s="33">
        <v>101</v>
      </c>
      <c r="F15424" s="33">
        <v>3</v>
      </c>
      <c r="G15424" s="33">
        <v>29</v>
      </c>
      <c r="L15424" s="33">
        <f t="shared" si="33"/>
        <v>101</v>
      </c>
      <c r="M15424" s="33">
        <f t="shared" si="34"/>
        <v>3</v>
      </c>
      <c r="N15424" s="33">
        <f t="shared" si="35"/>
        <v>29</v>
      </c>
      <c r="P15424" s="32" t="e">
        <f>VLOOKUP(A15424,ยืมแฟ้ม!A:B,2,)</f>
        <v>#N/A</v>
      </c>
      <c r="Q15424" s="32" t="e">
        <f>VLOOKUP(A15424,ยืมแฟ้ม!A:C,3,)</f>
        <v>#N/A</v>
      </c>
      <c r="R15424" s="32" t="e">
        <f>VLOOKUP(A15424,ยืมแฟ้ม!A:D,4,)</f>
        <v>#N/A</v>
      </c>
      <c r="W15424" s="93" t="e">
        <f>VLOOKUP(A15424,Sheet3!A:A,1,0)</f>
        <v>#N/A</v>
      </c>
    </row>
    <row r="15425" spans="1:23" ht="18.95" customHeight="1">
      <c r="A15425" s="25">
        <v>800093942160</v>
      </c>
      <c r="B15425" s="49" t="s">
        <v>11897</v>
      </c>
      <c r="C15425" s="28" t="s">
        <v>8077</v>
      </c>
      <c r="D15425" s="49" t="s">
        <v>1465</v>
      </c>
      <c r="E15425" s="33">
        <v>101</v>
      </c>
      <c r="F15425" s="33">
        <v>3</v>
      </c>
      <c r="G15425" s="33">
        <v>30</v>
      </c>
      <c r="L15425" s="33">
        <f t="shared" si="33"/>
        <v>101</v>
      </c>
      <c r="M15425" s="33">
        <f t="shared" si="34"/>
        <v>3</v>
      </c>
      <c r="N15425" s="33">
        <f t="shared" si="35"/>
        <v>30</v>
      </c>
      <c r="P15425" s="32" t="e">
        <f>VLOOKUP(A15425,ยืมแฟ้ม!A:B,2,)</f>
        <v>#N/A</v>
      </c>
      <c r="Q15425" s="32" t="e">
        <f>VLOOKUP(A15425,ยืมแฟ้ม!A:C,3,)</f>
        <v>#N/A</v>
      </c>
      <c r="R15425" s="32" t="e">
        <f>VLOOKUP(A15425,ยืมแฟ้ม!A:D,4,)</f>
        <v>#N/A</v>
      </c>
      <c r="W15425" s="93" t="e">
        <f>VLOOKUP(A15425,Sheet3!A:A,1,0)</f>
        <v>#N/A</v>
      </c>
    </row>
    <row r="15426" spans="1:23" ht="18.95" customHeight="1">
      <c r="A15426" s="25">
        <v>800093954835</v>
      </c>
      <c r="B15426" s="49" t="s">
        <v>11898</v>
      </c>
      <c r="C15426" s="28" t="s">
        <v>8077</v>
      </c>
      <c r="D15426" s="49" t="s">
        <v>1465</v>
      </c>
      <c r="E15426" s="33">
        <v>101</v>
      </c>
      <c r="F15426" s="33">
        <v>4</v>
      </c>
      <c r="G15426" s="33">
        <v>1</v>
      </c>
      <c r="L15426" s="33">
        <f t="shared" si="33"/>
        <v>101</v>
      </c>
      <c r="M15426" s="33">
        <f t="shared" si="34"/>
        <v>4</v>
      </c>
      <c r="N15426" s="33">
        <f t="shared" si="35"/>
        <v>1</v>
      </c>
      <c r="P15426" s="32" t="e">
        <f>VLOOKUP(A15426,ยืมแฟ้ม!A:B,2,)</f>
        <v>#N/A</v>
      </c>
      <c r="Q15426" s="32" t="e">
        <f>VLOOKUP(A15426,ยืมแฟ้ม!A:C,3,)</f>
        <v>#N/A</v>
      </c>
      <c r="R15426" s="32" t="e">
        <f>VLOOKUP(A15426,ยืมแฟ้ม!A:D,4,)</f>
        <v>#N/A</v>
      </c>
      <c r="W15426" s="93" t="e">
        <f>VLOOKUP(A15426,Sheet3!A:A,1,0)</f>
        <v>#N/A</v>
      </c>
    </row>
    <row r="15427" spans="1:23" ht="18.95" customHeight="1">
      <c r="A15427" s="25">
        <v>800094047449</v>
      </c>
      <c r="B15427" s="49" t="s">
        <v>11899</v>
      </c>
      <c r="C15427" s="28" t="s">
        <v>8077</v>
      </c>
      <c r="D15427" s="16" t="s">
        <v>7816</v>
      </c>
      <c r="E15427" s="33">
        <v>101</v>
      </c>
      <c r="F15427" s="33">
        <v>4</v>
      </c>
      <c r="G15427" s="33">
        <v>2</v>
      </c>
      <c r="L15427" s="33">
        <f t="shared" si="33"/>
        <v>101</v>
      </c>
      <c r="M15427" s="33">
        <f t="shared" si="34"/>
        <v>4</v>
      </c>
      <c r="N15427" s="33">
        <f t="shared" si="35"/>
        <v>2</v>
      </c>
      <c r="P15427" s="32" t="e">
        <f>VLOOKUP(A15427,ยืมแฟ้ม!A:B,2,)</f>
        <v>#N/A</v>
      </c>
      <c r="Q15427" s="32" t="e">
        <f>VLOOKUP(A15427,ยืมแฟ้ม!A:C,3,)</f>
        <v>#N/A</v>
      </c>
      <c r="R15427" s="32" t="e">
        <f>VLOOKUP(A15427,ยืมแฟ้ม!A:D,4,)</f>
        <v>#N/A</v>
      </c>
      <c r="W15427" s="93" t="e">
        <f>VLOOKUP(A15427,Sheet3!A:A,1,0)</f>
        <v>#N/A</v>
      </c>
    </row>
    <row r="15428" spans="1:23" ht="18.95" customHeight="1">
      <c r="A15428" s="25">
        <v>800094105296</v>
      </c>
      <c r="B15428" s="49" t="s">
        <v>11900</v>
      </c>
      <c r="C15428" s="28" t="s">
        <v>8077</v>
      </c>
      <c r="D15428" s="49" t="s">
        <v>9142</v>
      </c>
      <c r="E15428" s="33">
        <v>101</v>
      </c>
      <c r="F15428" s="33">
        <v>4</v>
      </c>
      <c r="G15428" s="33">
        <v>3</v>
      </c>
      <c r="L15428" s="33">
        <f t="shared" si="33"/>
        <v>101</v>
      </c>
      <c r="M15428" s="33">
        <f t="shared" si="34"/>
        <v>4</v>
      </c>
      <c r="N15428" s="33">
        <f t="shared" si="35"/>
        <v>3</v>
      </c>
      <c r="P15428" s="32" t="e">
        <f>VLOOKUP(A15428,ยืมแฟ้ม!A:B,2,)</f>
        <v>#N/A</v>
      </c>
      <c r="Q15428" s="32" t="e">
        <f>VLOOKUP(A15428,ยืมแฟ้ม!A:C,3,)</f>
        <v>#N/A</v>
      </c>
      <c r="R15428" s="32" t="e">
        <f>VLOOKUP(A15428,ยืมแฟ้ม!A:D,4,)</f>
        <v>#N/A</v>
      </c>
      <c r="W15428" s="93" t="e">
        <f>VLOOKUP(A15428,Sheet3!A:A,1,0)</f>
        <v>#N/A</v>
      </c>
    </row>
    <row r="15429" spans="1:23" ht="18.95" customHeight="1">
      <c r="A15429" s="25">
        <v>800094300715</v>
      </c>
      <c r="B15429" s="49" t="s">
        <v>11901</v>
      </c>
      <c r="C15429" s="28" t="s">
        <v>8077</v>
      </c>
      <c r="D15429" s="49" t="s">
        <v>9142</v>
      </c>
      <c r="E15429" s="33">
        <v>101</v>
      </c>
      <c r="F15429" s="33">
        <v>4</v>
      </c>
      <c r="G15429" s="33">
        <v>4</v>
      </c>
      <c r="L15429" s="33">
        <f t="shared" si="33"/>
        <v>101</v>
      </c>
      <c r="M15429" s="33">
        <f t="shared" si="34"/>
        <v>4</v>
      </c>
      <c r="N15429" s="33">
        <f t="shared" si="35"/>
        <v>4</v>
      </c>
      <c r="P15429" s="32" t="e">
        <f>VLOOKUP(A15429,ยืมแฟ้ม!A:B,2,)</f>
        <v>#N/A</v>
      </c>
      <c r="Q15429" s="32" t="e">
        <f>VLOOKUP(A15429,ยืมแฟ้ม!A:C,3,)</f>
        <v>#N/A</v>
      </c>
      <c r="R15429" s="32" t="e">
        <f>VLOOKUP(A15429,ยืมแฟ้ม!A:D,4,)</f>
        <v>#N/A</v>
      </c>
      <c r="W15429" s="93" t="e">
        <f>VLOOKUP(A15429,Sheet3!A:A,1,0)</f>
        <v>#N/A</v>
      </c>
    </row>
    <row r="15430" spans="1:23" ht="18.95" customHeight="1">
      <c r="A15430" s="25">
        <v>800094300798</v>
      </c>
      <c r="B15430" s="49" t="s">
        <v>11902</v>
      </c>
      <c r="C15430" s="28" t="s">
        <v>8077</v>
      </c>
      <c r="D15430" s="49" t="s">
        <v>9142</v>
      </c>
      <c r="E15430" s="33">
        <v>101</v>
      </c>
      <c r="F15430" s="33">
        <v>4</v>
      </c>
      <c r="G15430" s="33">
        <v>5</v>
      </c>
      <c r="L15430" s="33">
        <f t="shared" si="33"/>
        <v>101</v>
      </c>
      <c r="M15430" s="33">
        <f t="shared" si="34"/>
        <v>4</v>
      </c>
      <c r="N15430" s="33">
        <f t="shared" si="35"/>
        <v>5</v>
      </c>
      <c r="P15430" s="32" t="e">
        <f>VLOOKUP(A15430,ยืมแฟ้ม!A:B,2,)</f>
        <v>#N/A</v>
      </c>
      <c r="Q15430" s="32" t="e">
        <f>VLOOKUP(A15430,ยืมแฟ้ม!A:C,3,)</f>
        <v>#N/A</v>
      </c>
      <c r="R15430" s="32" t="e">
        <f>VLOOKUP(A15430,ยืมแฟ้ม!A:D,4,)</f>
        <v>#N/A</v>
      </c>
      <c r="W15430" s="93" t="e">
        <f>VLOOKUP(A15430,Sheet3!A:A,1,0)</f>
        <v>#N/A</v>
      </c>
    </row>
    <row r="15431" spans="1:23" ht="18.95" customHeight="1">
      <c r="A15431" s="25">
        <v>800099614698</v>
      </c>
      <c r="B15431" s="49" t="s">
        <v>11903</v>
      </c>
      <c r="C15431" s="28" t="s">
        <v>8077</v>
      </c>
      <c r="D15431" s="49" t="s">
        <v>1465</v>
      </c>
      <c r="E15431" s="33">
        <v>101</v>
      </c>
      <c r="F15431" s="33">
        <v>4</v>
      </c>
      <c r="G15431" s="33">
        <v>6</v>
      </c>
      <c r="L15431" s="33">
        <f t="shared" si="33"/>
        <v>101</v>
      </c>
      <c r="M15431" s="33">
        <f t="shared" si="34"/>
        <v>4</v>
      </c>
      <c r="N15431" s="33">
        <f t="shared" si="35"/>
        <v>6</v>
      </c>
      <c r="P15431" s="32" t="e">
        <f>VLOOKUP(A15431,ยืมแฟ้ม!A:B,2,)</f>
        <v>#N/A</v>
      </c>
      <c r="Q15431" s="32" t="e">
        <f>VLOOKUP(A15431,ยืมแฟ้ม!A:C,3,)</f>
        <v>#N/A</v>
      </c>
      <c r="R15431" s="32" t="e">
        <f>VLOOKUP(A15431,ยืมแฟ้ม!A:D,4,)</f>
        <v>#N/A</v>
      </c>
      <c r="W15431" s="93" t="e">
        <f>VLOOKUP(A15431,Sheet3!A:A,1,0)</f>
        <v>#N/A</v>
      </c>
    </row>
    <row r="15432" spans="1:23" ht="18.95" customHeight="1">
      <c r="A15432" s="25">
        <v>800100655961</v>
      </c>
      <c r="B15432" s="49" t="s">
        <v>11904</v>
      </c>
      <c r="C15432" s="28" t="s">
        <v>8077</v>
      </c>
      <c r="D15432" s="16" t="s">
        <v>7816</v>
      </c>
      <c r="E15432" s="33">
        <v>101</v>
      </c>
      <c r="F15432" s="33">
        <v>4</v>
      </c>
      <c r="G15432" s="33">
        <v>7</v>
      </c>
      <c r="L15432" s="33">
        <f t="shared" si="33"/>
        <v>101</v>
      </c>
      <c r="M15432" s="33">
        <f t="shared" si="34"/>
        <v>4</v>
      </c>
      <c r="N15432" s="33">
        <f t="shared" si="35"/>
        <v>7</v>
      </c>
      <c r="P15432" s="32" t="e">
        <f>VLOOKUP(A15432,ยืมแฟ้ม!A:B,2,)</f>
        <v>#N/A</v>
      </c>
      <c r="Q15432" s="32" t="e">
        <f>VLOOKUP(A15432,ยืมแฟ้ม!A:C,3,)</f>
        <v>#N/A</v>
      </c>
      <c r="R15432" s="32" t="e">
        <f>VLOOKUP(A15432,ยืมแฟ้ม!A:D,4,)</f>
        <v>#N/A</v>
      </c>
      <c r="W15432" s="93" t="e">
        <f>VLOOKUP(A15432,Sheet3!A:A,1,0)</f>
        <v>#N/A</v>
      </c>
    </row>
    <row r="15433" spans="1:23" ht="18.95" customHeight="1">
      <c r="A15433" s="25">
        <v>800070846665</v>
      </c>
      <c r="B15433" s="49" t="s">
        <v>11905</v>
      </c>
      <c r="C15433" s="28" t="s">
        <v>8077</v>
      </c>
      <c r="D15433" s="16" t="s">
        <v>7816</v>
      </c>
      <c r="E15433" s="33">
        <v>101</v>
      </c>
      <c r="F15433" s="33">
        <v>4</v>
      </c>
      <c r="G15433" s="33">
        <v>8</v>
      </c>
      <c r="L15433" s="33">
        <f t="shared" si="33"/>
        <v>101</v>
      </c>
      <c r="M15433" s="33">
        <f t="shared" si="34"/>
        <v>4</v>
      </c>
      <c r="N15433" s="33">
        <f t="shared" si="35"/>
        <v>8</v>
      </c>
      <c r="P15433" s="32" t="e">
        <f>VLOOKUP(A15433,ยืมแฟ้ม!A:B,2,)</f>
        <v>#N/A</v>
      </c>
      <c r="Q15433" s="32" t="e">
        <f>VLOOKUP(A15433,ยืมแฟ้ม!A:C,3,)</f>
        <v>#N/A</v>
      </c>
      <c r="R15433" s="32" t="e">
        <f>VLOOKUP(A15433,ยืมแฟ้ม!A:D,4,)</f>
        <v>#N/A</v>
      </c>
      <c r="W15433" s="93" t="e">
        <f>VLOOKUP(A15433,Sheet3!A:A,1,0)</f>
        <v>#N/A</v>
      </c>
    </row>
    <row r="15434" spans="1:23" ht="18.95" customHeight="1">
      <c r="A15434" s="25">
        <v>800071539392</v>
      </c>
      <c r="B15434" s="49" t="s">
        <v>11897</v>
      </c>
      <c r="C15434" s="28" t="s">
        <v>8077</v>
      </c>
      <c r="D15434" s="16" t="s">
        <v>7816</v>
      </c>
      <c r="E15434" s="33">
        <v>101</v>
      </c>
      <c r="F15434" s="33">
        <v>4</v>
      </c>
      <c r="G15434" s="33">
        <v>9</v>
      </c>
      <c r="L15434" s="33">
        <f t="shared" si="33"/>
        <v>101</v>
      </c>
      <c r="M15434" s="33">
        <f t="shared" si="34"/>
        <v>4</v>
      </c>
      <c r="N15434" s="33">
        <f t="shared" si="35"/>
        <v>9</v>
      </c>
      <c r="P15434" s="32" t="e">
        <f>VLOOKUP(A15434,ยืมแฟ้ม!A:B,2,)</f>
        <v>#N/A</v>
      </c>
      <c r="Q15434" s="32" t="e">
        <f>VLOOKUP(A15434,ยืมแฟ้ม!A:C,3,)</f>
        <v>#N/A</v>
      </c>
      <c r="R15434" s="32" t="e">
        <f>VLOOKUP(A15434,ยืมแฟ้ม!A:D,4,)</f>
        <v>#N/A</v>
      </c>
      <c r="W15434" s="93" t="e">
        <f>VLOOKUP(A15434,Sheet3!A:A,1,0)</f>
        <v>#N/A</v>
      </c>
    </row>
    <row r="15435" spans="1:23" ht="18.95" customHeight="1">
      <c r="A15435" s="25">
        <v>800075063431</v>
      </c>
      <c r="B15435" s="49" t="s">
        <v>11906</v>
      </c>
      <c r="C15435" s="28" t="s">
        <v>8077</v>
      </c>
      <c r="D15435" s="49" t="s">
        <v>9140</v>
      </c>
      <c r="E15435" s="33">
        <v>101</v>
      </c>
      <c r="F15435" s="33">
        <v>4</v>
      </c>
      <c r="G15435" s="33">
        <v>10</v>
      </c>
      <c r="L15435" s="33">
        <f t="shared" si="33"/>
        <v>101</v>
      </c>
      <c r="M15435" s="33">
        <f t="shared" si="34"/>
        <v>4</v>
      </c>
      <c r="N15435" s="33">
        <f t="shared" si="35"/>
        <v>10</v>
      </c>
      <c r="P15435" s="32" t="e">
        <f>VLOOKUP(A15435,ยืมแฟ้ม!A:B,2,)</f>
        <v>#N/A</v>
      </c>
      <c r="Q15435" s="32" t="e">
        <f>VLOOKUP(A15435,ยืมแฟ้ม!A:C,3,)</f>
        <v>#N/A</v>
      </c>
      <c r="R15435" s="32" t="e">
        <f>VLOOKUP(A15435,ยืมแฟ้ม!A:D,4,)</f>
        <v>#N/A</v>
      </c>
      <c r="W15435" s="93" t="e">
        <f>VLOOKUP(A15435,Sheet3!A:A,1,0)</f>
        <v>#N/A</v>
      </c>
    </row>
    <row r="15436" spans="1:23" ht="18.95" customHeight="1">
      <c r="A15436" s="25">
        <v>800016693031</v>
      </c>
      <c r="B15436" s="26" t="s">
        <v>11918</v>
      </c>
      <c r="C15436" s="28" t="s">
        <v>7911</v>
      </c>
      <c r="D15436" s="28" t="s">
        <v>7879</v>
      </c>
      <c r="E15436" s="33">
        <v>101</v>
      </c>
      <c r="F15436" s="33">
        <v>4</v>
      </c>
      <c r="G15436" s="33">
        <v>11</v>
      </c>
      <c r="L15436" s="33">
        <f t="shared" si="33"/>
        <v>101</v>
      </c>
      <c r="M15436" s="33">
        <f t="shared" si="34"/>
        <v>4</v>
      </c>
      <c r="N15436" s="33">
        <f t="shared" si="35"/>
        <v>11</v>
      </c>
      <c r="P15436" s="32" t="e">
        <f>VLOOKUP(A15436,ยืมแฟ้ม!A:B,2,)</f>
        <v>#N/A</v>
      </c>
      <c r="Q15436" s="32" t="e">
        <f>VLOOKUP(A15436,ยืมแฟ้ม!A:C,3,)</f>
        <v>#N/A</v>
      </c>
      <c r="R15436" s="32" t="e">
        <f>VLOOKUP(A15436,ยืมแฟ้ม!A:D,4,)</f>
        <v>#N/A</v>
      </c>
      <c r="W15436" s="93" t="e">
        <f>VLOOKUP(A15436,Sheet3!A:A,1,0)</f>
        <v>#N/A</v>
      </c>
    </row>
    <row r="15437" spans="1:23" ht="18.95" customHeight="1">
      <c r="A15437" s="25">
        <v>800095610146</v>
      </c>
      <c r="B15437" s="26" t="s">
        <v>11941</v>
      </c>
      <c r="C15437" s="28" t="s">
        <v>9085</v>
      </c>
      <c r="D15437" s="28" t="s">
        <v>7816</v>
      </c>
      <c r="E15437" s="33">
        <v>101</v>
      </c>
      <c r="F15437" s="33">
        <v>4</v>
      </c>
      <c r="G15437" s="33">
        <v>12</v>
      </c>
      <c r="L15437" s="33">
        <f t="shared" si="33"/>
        <v>101</v>
      </c>
      <c r="M15437" s="33">
        <f t="shared" si="34"/>
        <v>4</v>
      </c>
      <c r="N15437" s="33">
        <f t="shared" si="35"/>
        <v>12</v>
      </c>
      <c r="P15437" s="32" t="e">
        <f>VLOOKUP(A15437,ยืมแฟ้ม!A:B,2,)</f>
        <v>#N/A</v>
      </c>
      <c r="Q15437" s="32" t="e">
        <f>VLOOKUP(A15437,ยืมแฟ้ม!A:C,3,)</f>
        <v>#N/A</v>
      </c>
      <c r="R15437" s="32" t="e">
        <f>VLOOKUP(A15437,ยืมแฟ้ม!A:D,4,)</f>
        <v>#N/A</v>
      </c>
      <c r="W15437" s="93" t="e">
        <f>VLOOKUP(A15437,Sheet3!A:A,1,0)</f>
        <v>#N/A</v>
      </c>
    </row>
    <row r="15438" spans="1:23" ht="18.95" customHeight="1">
      <c r="A15438" s="62">
        <v>800095674696</v>
      </c>
      <c r="B15438" s="63" t="s">
        <v>11942</v>
      </c>
      <c r="C15438" s="64" t="s">
        <v>9085</v>
      </c>
      <c r="D15438" s="64" t="s">
        <v>793</v>
      </c>
      <c r="E15438" s="33">
        <v>101</v>
      </c>
      <c r="F15438" s="33">
        <v>4</v>
      </c>
      <c r="G15438" s="33">
        <v>13</v>
      </c>
      <c r="L15438" s="33">
        <f t="shared" si="33"/>
        <v>101</v>
      </c>
      <c r="M15438" s="33">
        <f t="shared" si="34"/>
        <v>4</v>
      </c>
      <c r="N15438" s="33">
        <f t="shared" si="35"/>
        <v>13</v>
      </c>
      <c r="P15438" s="32" t="e">
        <f>VLOOKUP(A15438,ยืมแฟ้ม!A:B,2,)</f>
        <v>#N/A</v>
      </c>
      <c r="Q15438" s="32" t="e">
        <f>VLOOKUP(A15438,ยืมแฟ้ม!A:C,3,)</f>
        <v>#N/A</v>
      </c>
      <c r="R15438" s="32" t="e">
        <f>VLOOKUP(A15438,ยืมแฟ้ม!A:D,4,)</f>
        <v>#N/A</v>
      </c>
      <c r="W15438" s="93" t="e">
        <f>VLOOKUP(A15438,Sheet3!A:A,1,0)</f>
        <v>#N/A</v>
      </c>
    </row>
    <row r="15439" spans="1:23" ht="18.95" customHeight="1">
      <c r="A15439" s="62">
        <v>800096639862</v>
      </c>
      <c r="B15439" s="63" t="s">
        <v>11943</v>
      </c>
      <c r="C15439" s="64" t="s">
        <v>9085</v>
      </c>
      <c r="D15439" s="64" t="s">
        <v>7816</v>
      </c>
      <c r="E15439" s="33">
        <v>101</v>
      </c>
      <c r="F15439" s="33">
        <v>4</v>
      </c>
      <c r="G15439" s="33">
        <v>14</v>
      </c>
      <c r="L15439" s="33">
        <f t="shared" si="33"/>
        <v>101</v>
      </c>
      <c r="M15439" s="33">
        <f t="shared" si="34"/>
        <v>4</v>
      </c>
      <c r="N15439" s="33">
        <f t="shared" si="35"/>
        <v>14</v>
      </c>
      <c r="P15439" s="32" t="e">
        <f>VLOOKUP(A15439,ยืมแฟ้ม!A:B,2,)</f>
        <v>#N/A</v>
      </c>
      <c r="Q15439" s="32" t="e">
        <f>VLOOKUP(A15439,ยืมแฟ้ม!A:C,3,)</f>
        <v>#N/A</v>
      </c>
      <c r="R15439" s="32" t="e">
        <f>VLOOKUP(A15439,ยืมแฟ้ม!A:D,4,)</f>
        <v>#N/A</v>
      </c>
      <c r="W15439" s="93" t="e">
        <f>VLOOKUP(A15439,Sheet3!A:A,1,0)</f>
        <v>#N/A</v>
      </c>
    </row>
    <row r="15440" spans="1:23" ht="18.95" customHeight="1">
      <c r="A15440" s="62">
        <v>800096426625</v>
      </c>
      <c r="B15440" s="63" t="s">
        <v>11944</v>
      </c>
      <c r="C15440" s="64" t="s">
        <v>9085</v>
      </c>
      <c r="D15440" s="64" t="s">
        <v>9140</v>
      </c>
      <c r="E15440" s="33">
        <v>101</v>
      </c>
      <c r="F15440" s="33">
        <v>4</v>
      </c>
      <c r="G15440" s="33">
        <v>15</v>
      </c>
      <c r="L15440" s="33">
        <f t="shared" si="33"/>
        <v>101</v>
      </c>
      <c r="M15440" s="33">
        <f t="shared" si="34"/>
        <v>4</v>
      </c>
      <c r="N15440" s="33">
        <f t="shared" si="35"/>
        <v>15</v>
      </c>
      <c r="P15440" s="32" t="e">
        <f>VLOOKUP(A15440,ยืมแฟ้ม!A:B,2,)</f>
        <v>#N/A</v>
      </c>
      <c r="Q15440" s="32" t="e">
        <f>VLOOKUP(A15440,ยืมแฟ้ม!A:C,3,)</f>
        <v>#N/A</v>
      </c>
      <c r="R15440" s="32" t="e">
        <f>VLOOKUP(A15440,ยืมแฟ้ม!A:D,4,)</f>
        <v>#N/A</v>
      </c>
      <c r="W15440" s="93" t="e">
        <f>VLOOKUP(A15440,Sheet3!A:A,1,0)</f>
        <v>#N/A</v>
      </c>
    </row>
    <row r="15441" spans="1:23" ht="18.95" customHeight="1">
      <c r="A15441" s="62">
        <v>800096426674</v>
      </c>
      <c r="B15441" s="63" t="s">
        <v>11945</v>
      </c>
      <c r="C15441" s="64" t="s">
        <v>9085</v>
      </c>
      <c r="D15441" s="64" t="s">
        <v>9140</v>
      </c>
      <c r="E15441" s="33">
        <v>101</v>
      </c>
      <c r="F15441" s="33">
        <v>4</v>
      </c>
      <c r="G15441" s="33">
        <v>16</v>
      </c>
      <c r="L15441" s="33">
        <f t="shared" si="33"/>
        <v>101</v>
      </c>
      <c r="M15441" s="33">
        <f t="shared" si="34"/>
        <v>4</v>
      </c>
      <c r="N15441" s="33">
        <f t="shared" si="35"/>
        <v>16</v>
      </c>
      <c r="P15441" s="32" t="e">
        <f>VLOOKUP(A15441,ยืมแฟ้ม!A:B,2,)</f>
        <v>#N/A</v>
      </c>
      <c r="Q15441" s="32" t="e">
        <f>VLOOKUP(A15441,ยืมแฟ้ม!A:C,3,)</f>
        <v>#N/A</v>
      </c>
      <c r="R15441" s="32" t="e">
        <f>VLOOKUP(A15441,ยืมแฟ้ม!A:D,4,)</f>
        <v>#N/A</v>
      </c>
      <c r="W15441" s="93" t="e">
        <f>VLOOKUP(A15441,Sheet3!A:A,1,0)</f>
        <v>#N/A</v>
      </c>
    </row>
    <row r="15442" spans="1:23" ht="18.95" customHeight="1">
      <c r="A15442" s="62">
        <v>800095999630</v>
      </c>
      <c r="B15442" s="63" t="s">
        <v>11946</v>
      </c>
      <c r="C15442" s="64" t="s">
        <v>9085</v>
      </c>
      <c r="D15442" s="64" t="s">
        <v>9140</v>
      </c>
      <c r="E15442" s="33">
        <v>101</v>
      </c>
      <c r="F15442" s="33">
        <v>4</v>
      </c>
      <c r="G15442" s="33">
        <v>17</v>
      </c>
      <c r="L15442" s="33">
        <f t="shared" ref="L15442:L15505" si="36">+E15442</f>
        <v>101</v>
      </c>
      <c r="M15442" s="33">
        <f t="shared" ref="M15442:M15505" si="37">+F15442</f>
        <v>4</v>
      </c>
      <c r="N15442" s="33">
        <f t="shared" ref="N15442:N15505" si="38">+G15442</f>
        <v>17</v>
      </c>
      <c r="P15442" s="32" t="e">
        <f>VLOOKUP(A15442,ยืมแฟ้ม!A:B,2,)</f>
        <v>#N/A</v>
      </c>
      <c r="Q15442" s="32" t="e">
        <f>VLOOKUP(A15442,ยืมแฟ้ม!A:C,3,)</f>
        <v>#N/A</v>
      </c>
      <c r="R15442" s="32" t="e">
        <f>VLOOKUP(A15442,ยืมแฟ้ม!A:D,4,)</f>
        <v>#N/A</v>
      </c>
      <c r="W15442" s="93" t="e">
        <f>VLOOKUP(A15442,Sheet3!A:A,1,0)</f>
        <v>#N/A</v>
      </c>
    </row>
    <row r="15443" spans="1:23" ht="18.95" customHeight="1">
      <c r="A15443" s="62">
        <v>800097513173</v>
      </c>
      <c r="B15443" s="63" t="s">
        <v>11947</v>
      </c>
      <c r="C15443" s="64" t="s">
        <v>9085</v>
      </c>
      <c r="D15443" s="64" t="s">
        <v>793</v>
      </c>
      <c r="E15443" s="33">
        <v>101</v>
      </c>
      <c r="F15443" s="33">
        <v>4</v>
      </c>
      <c r="G15443" s="33">
        <v>18</v>
      </c>
      <c r="L15443" s="33">
        <f t="shared" si="36"/>
        <v>101</v>
      </c>
      <c r="M15443" s="33">
        <f t="shared" si="37"/>
        <v>4</v>
      </c>
      <c r="N15443" s="33">
        <f t="shared" si="38"/>
        <v>18</v>
      </c>
      <c r="P15443" s="32" t="e">
        <f>VLOOKUP(A15443,ยืมแฟ้ม!A:B,2,)</f>
        <v>#N/A</v>
      </c>
      <c r="Q15443" s="32" t="e">
        <f>VLOOKUP(A15443,ยืมแฟ้ม!A:C,3,)</f>
        <v>#N/A</v>
      </c>
      <c r="R15443" s="32" t="e">
        <f>VLOOKUP(A15443,ยืมแฟ้ม!A:D,4,)</f>
        <v>#N/A</v>
      </c>
      <c r="W15443" s="93" t="e">
        <f>VLOOKUP(A15443,Sheet3!A:A,1,0)</f>
        <v>#N/A</v>
      </c>
    </row>
    <row r="15444" spans="1:23" ht="18.95" customHeight="1">
      <c r="A15444" s="25">
        <v>800086608901</v>
      </c>
      <c r="B15444" s="26" t="s">
        <v>11932</v>
      </c>
      <c r="C15444" s="28" t="s">
        <v>9201</v>
      </c>
      <c r="D15444" s="28" t="s">
        <v>9140</v>
      </c>
      <c r="E15444" s="33">
        <v>101</v>
      </c>
      <c r="F15444" s="33">
        <v>4</v>
      </c>
      <c r="G15444" s="33">
        <v>19</v>
      </c>
      <c r="L15444" s="33">
        <f t="shared" si="36"/>
        <v>101</v>
      </c>
      <c r="M15444" s="33">
        <f t="shared" si="37"/>
        <v>4</v>
      </c>
      <c r="N15444" s="33">
        <f t="shared" si="38"/>
        <v>19</v>
      </c>
      <c r="P15444" s="32" t="e">
        <f>VLOOKUP(A15444,ยืมแฟ้ม!A:B,2,)</f>
        <v>#N/A</v>
      </c>
      <c r="Q15444" s="32" t="e">
        <f>VLOOKUP(A15444,ยืมแฟ้ม!A:C,3,)</f>
        <v>#N/A</v>
      </c>
      <c r="R15444" s="32" t="e">
        <f>VLOOKUP(A15444,ยืมแฟ้ม!A:D,4,)</f>
        <v>#N/A</v>
      </c>
      <c r="W15444" s="93" t="e">
        <f>VLOOKUP(A15444,Sheet3!A:A,1,0)</f>
        <v>#N/A</v>
      </c>
    </row>
    <row r="15445" spans="1:23" ht="18.95" customHeight="1">
      <c r="A15445" s="25">
        <v>800089624293</v>
      </c>
      <c r="B15445" s="26" t="s">
        <v>11931</v>
      </c>
      <c r="C15445" s="28" t="s">
        <v>9201</v>
      </c>
      <c r="D15445" s="28" t="s">
        <v>7816</v>
      </c>
      <c r="E15445" s="33">
        <v>101</v>
      </c>
      <c r="F15445" s="33">
        <v>4</v>
      </c>
      <c r="G15445" s="33">
        <v>20</v>
      </c>
      <c r="L15445" s="33">
        <f t="shared" si="36"/>
        <v>101</v>
      </c>
      <c r="M15445" s="33">
        <f t="shared" si="37"/>
        <v>4</v>
      </c>
      <c r="N15445" s="33">
        <f t="shared" si="38"/>
        <v>20</v>
      </c>
      <c r="P15445" s="32" t="e">
        <f>VLOOKUP(A15445,ยืมแฟ้ม!A:B,2,)</f>
        <v>#N/A</v>
      </c>
      <c r="Q15445" s="32" t="e">
        <f>VLOOKUP(A15445,ยืมแฟ้ม!A:C,3,)</f>
        <v>#N/A</v>
      </c>
      <c r="R15445" s="32" t="e">
        <f>VLOOKUP(A15445,ยืมแฟ้ม!A:D,4,)</f>
        <v>#N/A</v>
      </c>
      <c r="W15445" s="93" t="e">
        <f>VLOOKUP(A15445,Sheet3!A:A,1,0)</f>
        <v>#N/A</v>
      </c>
    </row>
    <row r="15446" spans="1:23" ht="18.95" customHeight="1">
      <c r="A15446" s="25">
        <v>800091477896</v>
      </c>
      <c r="B15446" s="26" t="s">
        <v>11930</v>
      </c>
      <c r="C15446" s="28" t="s">
        <v>9201</v>
      </c>
      <c r="D15446" s="28" t="s">
        <v>9140</v>
      </c>
      <c r="E15446" s="33">
        <v>101</v>
      </c>
      <c r="F15446" s="33">
        <v>4</v>
      </c>
      <c r="G15446" s="33">
        <v>21</v>
      </c>
      <c r="L15446" s="33">
        <f t="shared" si="36"/>
        <v>101</v>
      </c>
      <c r="M15446" s="33">
        <f t="shared" si="37"/>
        <v>4</v>
      </c>
      <c r="N15446" s="33">
        <f t="shared" si="38"/>
        <v>21</v>
      </c>
      <c r="P15446" s="32" t="e">
        <f>VLOOKUP(A15446,ยืมแฟ้ม!A:B,2,)</f>
        <v>#N/A</v>
      </c>
      <c r="Q15446" s="32" t="e">
        <f>VLOOKUP(A15446,ยืมแฟ้ม!A:C,3,)</f>
        <v>#N/A</v>
      </c>
      <c r="R15446" s="32" t="e">
        <f>VLOOKUP(A15446,ยืมแฟ้ม!A:D,4,)</f>
        <v>#N/A</v>
      </c>
      <c r="W15446" s="93" t="e">
        <f>VLOOKUP(A15446,Sheet3!A:A,1,0)</f>
        <v>#N/A</v>
      </c>
    </row>
    <row r="15447" spans="1:23" ht="18.95" customHeight="1">
      <c r="A15447" s="25">
        <v>800092354508</v>
      </c>
      <c r="B15447" s="26" t="s">
        <v>11929</v>
      </c>
      <c r="C15447" s="28" t="s">
        <v>9201</v>
      </c>
      <c r="D15447" s="28" t="s">
        <v>7816</v>
      </c>
      <c r="E15447" s="33">
        <v>101</v>
      </c>
      <c r="F15447" s="33">
        <v>4</v>
      </c>
      <c r="G15447" s="33">
        <v>22</v>
      </c>
      <c r="L15447" s="33">
        <f t="shared" si="36"/>
        <v>101</v>
      </c>
      <c r="M15447" s="33">
        <f t="shared" si="37"/>
        <v>4</v>
      </c>
      <c r="N15447" s="33">
        <f t="shared" si="38"/>
        <v>22</v>
      </c>
      <c r="P15447" s="32" t="e">
        <f>VLOOKUP(A15447,ยืมแฟ้ม!A:B,2,)</f>
        <v>#N/A</v>
      </c>
      <c r="Q15447" s="32" t="e">
        <f>VLOOKUP(A15447,ยืมแฟ้ม!A:C,3,)</f>
        <v>#N/A</v>
      </c>
      <c r="R15447" s="32" t="e">
        <f>VLOOKUP(A15447,ยืมแฟ้ม!A:D,4,)</f>
        <v>#N/A</v>
      </c>
      <c r="W15447" s="93" t="e">
        <f>VLOOKUP(A15447,Sheet3!A:A,1,0)</f>
        <v>#N/A</v>
      </c>
    </row>
    <row r="15448" spans="1:23" ht="18.95" customHeight="1">
      <c r="A15448" s="25">
        <v>800092969032</v>
      </c>
      <c r="B15448" s="26" t="s">
        <v>11928</v>
      </c>
      <c r="C15448" s="28" t="s">
        <v>9201</v>
      </c>
      <c r="D15448" s="28" t="s">
        <v>9140</v>
      </c>
      <c r="E15448" s="33">
        <v>101</v>
      </c>
      <c r="F15448" s="33">
        <v>4</v>
      </c>
      <c r="G15448" s="33">
        <v>23</v>
      </c>
      <c r="L15448" s="33">
        <f t="shared" si="36"/>
        <v>101</v>
      </c>
      <c r="M15448" s="33">
        <f t="shared" si="37"/>
        <v>4</v>
      </c>
      <c r="N15448" s="33">
        <f t="shared" si="38"/>
        <v>23</v>
      </c>
      <c r="P15448" s="32" t="e">
        <f>VLOOKUP(A15448,ยืมแฟ้ม!A:B,2,)</f>
        <v>#N/A</v>
      </c>
      <c r="Q15448" s="32" t="e">
        <f>VLOOKUP(A15448,ยืมแฟ้ม!A:C,3,)</f>
        <v>#N/A</v>
      </c>
      <c r="R15448" s="32" t="e">
        <f>VLOOKUP(A15448,ยืมแฟ้ม!A:D,4,)</f>
        <v>#N/A</v>
      </c>
      <c r="W15448" s="93" t="e">
        <f>VLOOKUP(A15448,Sheet3!A:A,1,0)</f>
        <v>#N/A</v>
      </c>
    </row>
    <row r="15449" spans="1:23" ht="18.95" customHeight="1">
      <c r="A15449" s="25">
        <v>800089555109</v>
      </c>
      <c r="B15449" s="26" t="s">
        <v>11927</v>
      </c>
      <c r="C15449" s="28" t="s">
        <v>9201</v>
      </c>
      <c r="D15449" s="28" t="s">
        <v>9140</v>
      </c>
      <c r="E15449" s="33">
        <v>101</v>
      </c>
      <c r="F15449" s="33">
        <v>4</v>
      </c>
      <c r="G15449" s="33">
        <v>24</v>
      </c>
      <c r="L15449" s="33">
        <f t="shared" si="36"/>
        <v>101</v>
      </c>
      <c r="M15449" s="33">
        <f t="shared" si="37"/>
        <v>4</v>
      </c>
      <c r="N15449" s="33">
        <f t="shared" si="38"/>
        <v>24</v>
      </c>
      <c r="P15449" s="32" t="e">
        <f>VLOOKUP(A15449,ยืมแฟ้ม!A:B,2,)</f>
        <v>#N/A</v>
      </c>
      <c r="Q15449" s="32" t="e">
        <f>VLOOKUP(A15449,ยืมแฟ้ม!A:C,3,)</f>
        <v>#N/A</v>
      </c>
      <c r="R15449" s="32" t="e">
        <f>VLOOKUP(A15449,ยืมแฟ้ม!A:D,4,)</f>
        <v>#N/A</v>
      </c>
      <c r="W15449" s="93" t="e">
        <f>VLOOKUP(A15449,Sheet3!A:A,1,0)</f>
        <v>#N/A</v>
      </c>
    </row>
    <row r="15450" spans="1:23" ht="18.95" customHeight="1">
      <c r="A15450" s="25">
        <v>800091808397</v>
      </c>
      <c r="B15450" s="26" t="s">
        <v>11926</v>
      </c>
      <c r="C15450" s="28" t="s">
        <v>9201</v>
      </c>
      <c r="D15450" s="28" t="s">
        <v>7816</v>
      </c>
      <c r="E15450" s="33">
        <v>101</v>
      </c>
      <c r="F15450" s="33">
        <v>4</v>
      </c>
      <c r="G15450" s="33">
        <v>25</v>
      </c>
      <c r="L15450" s="33">
        <f t="shared" si="36"/>
        <v>101</v>
      </c>
      <c r="M15450" s="33">
        <f t="shared" si="37"/>
        <v>4</v>
      </c>
      <c r="N15450" s="33">
        <f t="shared" si="38"/>
        <v>25</v>
      </c>
      <c r="P15450" s="32" t="e">
        <f>VLOOKUP(A15450,ยืมแฟ้ม!A:B,2,)</f>
        <v>#N/A</v>
      </c>
      <c r="Q15450" s="32" t="e">
        <f>VLOOKUP(A15450,ยืมแฟ้ม!A:C,3,)</f>
        <v>#N/A</v>
      </c>
      <c r="R15450" s="32" t="e">
        <f>VLOOKUP(A15450,ยืมแฟ้ม!A:D,4,)</f>
        <v>#N/A</v>
      </c>
      <c r="W15450" s="93" t="e">
        <f>VLOOKUP(A15450,Sheet3!A:A,1,0)</f>
        <v>#N/A</v>
      </c>
    </row>
    <row r="15451" spans="1:23" ht="18.95" customHeight="1">
      <c r="A15451" s="25">
        <v>800141545361</v>
      </c>
      <c r="B15451" s="26" t="s">
        <v>11868</v>
      </c>
      <c r="C15451" s="28" t="s">
        <v>9201</v>
      </c>
      <c r="D15451" s="28" t="s">
        <v>7816</v>
      </c>
      <c r="E15451" s="33">
        <v>101</v>
      </c>
      <c r="F15451" s="33">
        <v>4</v>
      </c>
      <c r="G15451" s="33">
        <v>26</v>
      </c>
      <c r="L15451" s="33">
        <f t="shared" si="36"/>
        <v>101</v>
      </c>
      <c r="M15451" s="33">
        <f t="shared" si="37"/>
        <v>4</v>
      </c>
      <c r="N15451" s="33">
        <f t="shared" si="38"/>
        <v>26</v>
      </c>
      <c r="P15451" s="32" t="e">
        <f>VLOOKUP(A15451,ยืมแฟ้ม!A:B,2,)</f>
        <v>#N/A</v>
      </c>
      <c r="Q15451" s="32" t="e">
        <f>VLOOKUP(A15451,ยืมแฟ้ม!A:C,3,)</f>
        <v>#N/A</v>
      </c>
      <c r="R15451" s="32" t="e">
        <f>VLOOKUP(A15451,ยืมแฟ้ม!A:D,4,)</f>
        <v>#N/A</v>
      </c>
      <c r="W15451" s="93" t="e">
        <f>VLOOKUP(A15451,Sheet3!A:A,1,0)</f>
        <v>#N/A</v>
      </c>
    </row>
    <row r="15452" spans="1:23" ht="18.95" customHeight="1">
      <c r="A15452" s="25">
        <v>800091808470</v>
      </c>
      <c r="B15452" s="26" t="s">
        <v>11925</v>
      </c>
      <c r="C15452" s="28" t="s">
        <v>9201</v>
      </c>
      <c r="D15452" s="28" t="s">
        <v>7816</v>
      </c>
      <c r="E15452" s="33">
        <v>101</v>
      </c>
      <c r="F15452" s="33">
        <v>4</v>
      </c>
      <c r="G15452" s="33">
        <v>27</v>
      </c>
      <c r="L15452" s="33">
        <f t="shared" si="36"/>
        <v>101</v>
      </c>
      <c r="M15452" s="33">
        <f t="shared" si="37"/>
        <v>4</v>
      </c>
      <c r="N15452" s="33">
        <f t="shared" si="38"/>
        <v>27</v>
      </c>
      <c r="P15452" s="32" t="e">
        <f>VLOOKUP(A15452,ยืมแฟ้ม!A:B,2,)</f>
        <v>#N/A</v>
      </c>
      <c r="Q15452" s="32" t="e">
        <f>VLOOKUP(A15452,ยืมแฟ้ม!A:C,3,)</f>
        <v>#N/A</v>
      </c>
      <c r="R15452" s="32" t="e">
        <f>VLOOKUP(A15452,ยืมแฟ้ม!A:D,4,)</f>
        <v>#N/A</v>
      </c>
      <c r="W15452" s="93" t="e">
        <f>VLOOKUP(A15452,Sheet3!A:A,1,0)</f>
        <v>#N/A</v>
      </c>
    </row>
    <row r="15453" spans="1:23" ht="18.95" customHeight="1">
      <c r="A15453" s="25">
        <v>800075750797</v>
      </c>
      <c r="B15453" s="26" t="s">
        <v>11924</v>
      </c>
      <c r="C15453" s="28" t="s">
        <v>9201</v>
      </c>
      <c r="D15453" s="28" t="s">
        <v>10026</v>
      </c>
      <c r="E15453" s="33">
        <v>101</v>
      </c>
      <c r="F15453" s="33">
        <v>4</v>
      </c>
      <c r="G15453" s="33">
        <v>28</v>
      </c>
      <c r="L15453" s="33">
        <f t="shared" si="36"/>
        <v>101</v>
      </c>
      <c r="M15453" s="33">
        <f t="shared" si="37"/>
        <v>4</v>
      </c>
      <c r="N15453" s="33">
        <f t="shared" si="38"/>
        <v>28</v>
      </c>
      <c r="P15453" s="32" t="e">
        <f>VLOOKUP(A15453,ยืมแฟ้ม!A:B,2,)</f>
        <v>#N/A</v>
      </c>
      <c r="Q15453" s="32" t="e">
        <f>VLOOKUP(A15453,ยืมแฟ้ม!A:C,3,)</f>
        <v>#N/A</v>
      </c>
      <c r="R15453" s="32" t="e">
        <f>VLOOKUP(A15453,ยืมแฟ้ม!A:D,4,)</f>
        <v>#N/A</v>
      </c>
      <c r="W15453" s="93" t="e">
        <f>VLOOKUP(A15453,Sheet3!A:A,1,0)</f>
        <v>#N/A</v>
      </c>
    </row>
    <row r="15454" spans="1:23" ht="18.95" customHeight="1">
      <c r="A15454" s="25">
        <v>800097673720</v>
      </c>
      <c r="B15454" s="26" t="s">
        <v>11923</v>
      </c>
      <c r="C15454" s="28" t="s">
        <v>9201</v>
      </c>
      <c r="D15454" s="28" t="s">
        <v>793</v>
      </c>
      <c r="E15454" s="33">
        <v>101</v>
      </c>
      <c r="F15454" s="33">
        <v>4</v>
      </c>
      <c r="G15454" s="33">
        <v>29</v>
      </c>
      <c r="L15454" s="33">
        <f t="shared" si="36"/>
        <v>101</v>
      </c>
      <c r="M15454" s="33">
        <f t="shared" si="37"/>
        <v>4</v>
      </c>
      <c r="N15454" s="33">
        <f t="shared" si="38"/>
        <v>29</v>
      </c>
      <c r="P15454" s="32" t="e">
        <f>VLOOKUP(A15454,ยืมแฟ้ม!A:B,2,)</f>
        <v>#N/A</v>
      </c>
      <c r="Q15454" s="32" t="e">
        <f>VLOOKUP(A15454,ยืมแฟ้ม!A:C,3,)</f>
        <v>#N/A</v>
      </c>
      <c r="R15454" s="32" t="e">
        <f>VLOOKUP(A15454,ยืมแฟ้ม!A:D,4,)</f>
        <v>#N/A</v>
      </c>
      <c r="W15454" s="93" t="e">
        <f>VLOOKUP(A15454,Sheet3!A:A,1,0)</f>
        <v>#N/A</v>
      </c>
    </row>
    <row r="15455" spans="1:23" ht="18.95" customHeight="1">
      <c r="A15455" s="25">
        <v>800130352308</v>
      </c>
      <c r="B15455" s="26" t="s">
        <v>11922</v>
      </c>
      <c r="C15455" s="28" t="s">
        <v>9201</v>
      </c>
      <c r="D15455" s="28" t="s">
        <v>7816</v>
      </c>
      <c r="E15455" s="33">
        <v>101</v>
      </c>
      <c r="F15455" s="33">
        <v>4</v>
      </c>
      <c r="G15455" s="33">
        <v>30</v>
      </c>
      <c r="L15455" s="33">
        <f t="shared" si="36"/>
        <v>101</v>
      </c>
      <c r="M15455" s="33">
        <f t="shared" si="37"/>
        <v>4</v>
      </c>
      <c r="N15455" s="33">
        <f t="shared" si="38"/>
        <v>30</v>
      </c>
      <c r="P15455" s="32" t="e">
        <f>VLOOKUP(A15455,ยืมแฟ้ม!A:B,2,)</f>
        <v>#N/A</v>
      </c>
      <c r="Q15455" s="32" t="e">
        <f>VLOOKUP(A15455,ยืมแฟ้ม!A:C,3,)</f>
        <v>#N/A</v>
      </c>
      <c r="R15455" s="32" t="e">
        <f>VLOOKUP(A15455,ยืมแฟ้ม!A:D,4,)</f>
        <v>#N/A</v>
      </c>
      <c r="W15455" s="93" t="e">
        <f>VLOOKUP(A15455,Sheet3!A:A,1,0)</f>
        <v>#N/A</v>
      </c>
    </row>
    <row r="15456" spans="1:23" ht="18.95" customHeight="1">
      <c r="A15456" s="62">
        <v>800084220147</v>
      </c>
      <c r="B15456" s="63" t="s">
        <v>11948</v>
      </c>
      <c r="C15456" s="64" t="s">
        <v>9085</v>
      </c>
      <c r="D15456" s="64" t="s">
        <v>7816</v>
      </c>
      <c r="E15456" s="33">
        <v>102</v>
      </c>
      <c r="F15456" s="33">
        <v>1</v>
      </c>
      <c r="G15456" s="33">
        <v>1</v>
      </c>
      <c r="L15456" s="33">
        <f t="shared" si="36"/>
        <v>102</v>
      </c>
      <c r="M15456" s="33">
        <f t="shared" si="37"/>
        <v>1</v>
      </c>
      <c r="N15456" s="33">
        <f t="shared" si="38"/>
        <v>1</v>
      </c>
      <c r="P15456" s="32" t="e">
        <f>VLOOKUP(A15456,ยืมแฟ้ม!A:B,2,)</f>
        <v>#N/A</v>
      </c>
      <c r="Q15456" s="32" t="e">
        <f>VLOOKUP(A15456,ยืมแฟ้ม!A:C,3,)</f>
        <v>#N/A</v>
      </c>
      <c r="R15456" s="32" t="e">
        <f>VLOOKUP(A15456,ยืมแฟ้ม!A:D,4,)</f>
        <v>#N/A</v>
      </c>
      <c r="W15456" s="93" t="e">
        <f>VLOOKUP(A15456,Sheet3!A:A,1,0)</f>
        <v>#N/A</v>
      </c>
    </row>
    <row r="15457" spans="1:23" ht="18.95" customHeight="1">
      <c r="A15457" s="62">
        <v>800095992957</v>
      </c>
      <c r="B15457" s="63" t="s">
        <v>11949</v>
      </c>
      <c r="C15457" s="64" t="s">
        <v>9085</v>
      </c>
      <c r="D15457" s="64" t="s">
        <v>9140</v>
      </c>
      <c r="E15457" s="33">
        <v>102</v>
      </c>
      <c r="F15457" s="33">
        <v>1</v>
      </c>
      <c r="G15457" s="33">
        <v>2</v>
      </c>
      <c r="L15457" s="33">
        <f t="shared" si="36"/>
        <v>102</v>
      </c>
      <c r="M15457" s="33">
        <f t="shared" si="37"/>
        <v>1</v>
      </c>
      <c r="N15457" s="33">
        <f t="shared" si="38"/>
        <v>2</v>
      </c>
      <c r="P15457" s="32" t="e">
        <f>VLOOKUP(A15457,ยืมแฟ้ม!A:B,2,)</f>
        <v>#N/A</v>
      </c>
      <c r="Q15457" s="32" t="e">
        <f>VLOOKUP(A15457,ยืมแฟ้ม!A:C,3,)</f>
        <v>#N/A</v>
      </c>
      <c r="R15457" s="32" t="e">
        <f>VLOOKUP(A15457,ยืมแฟ้ม!A:D,4,)</f>
        <v>#N/A</v>
      </c>
      <c r="W15457" s="93" t="e">
        <f>VLOOKUP(A15457,Sheet3!A:A,1,0)</f>
        <v>#N/A</v>
      </c>
    </row>
    <row r="15458" spans="1:23" ht="18.95" customHeight="1">
      <c r="A15458" s="62">
        <v>800096352144</v>
      </c>
      <c r="B15458" s="63" t="s">
        <v>11950</v>
      </c>
      <c r="C15458" s="64" t="s">
        <v>9085</v>
      </c>
      <c r="D15458" s="64" t="s">
        <v>9140</v>
      </c>
      <c r="E15458" s="33">
        <v>102</v>
      </c>
      <c r="F15458" s="33">
        <v>1</v>
      </c>
      <c r="G15458" s="33">
        <v>3</v>
      </c>
      <c r="L15458" s="33">
        <f t="shared" si="36"/>
        <v>102</v>
      </c>
      <c r="M15458" s="33">
        <f t="shared" si="37"/>
        <v>1</v>
      </c>
      <c r="N15458" s="33">
        <f t="shared" si="38"/>
        <v>3</v>
      </c>
      <c r="P15458" s="32" t="e">
        <f>VLOOKUP(A15458,ยืมแฟ้ม!A:B,2,)</f>
        <v>#N/A</v>
      </c>
      <c r="Q15458" s="32" t="e">
        <f>VLOOKUP(A15458,ยืมแฟ้ม!A:C,3,)</f>
        <v>#N/A</v>
      </c>
      <c r="R15458" s="32" t="e">
        <f>VLOOKUP(A15458,ยืมแฟ้ม!A:D,4,)</f>
        <v>#N/A</v>
      </c>
      <c r="W15458" s="93" t="e">
        <f>VLOOKUP(A15458,Sheet3!A:A,1,0)</f>
        <v>#N/A</v>
      </c>
    </row>
    <row r="15459" spans="1:23" ht="18.95" customHeight="1">
      <c r="A15459" s="62">
        <v>800072384921</v>
      </c>
      <c r="B15459" s="63" t="s">
        <v>11951</v>
      </c>
      <c r="C15459" s="64" t="s">
        <v>9085</v>
      </c>
      <c r="D15459" s="64" t="s">
        <v>7816</v>
      </c>
      <c r="E15459" s="33">
        <v>102</v>
      </c>
      <c r="F15459" s="33">
        <v>1</v>
      </c>
      <c r="G15459" s="33">
        <v>4</v>
      </c>
      <c r="L15459" s="33">
        <f t="shared" si="36"/>
        <v>102</v>
      </c>
      <c r="M15459" s="33">
        <f t="shared" si="37"/>
        <v>1</v>
      </c>
      <c r="N15459" s="33">
        <f t="shared" si="38"/>
        <v>4</v>
      </c>
      <c r="P15459" s="32" t="e">
        <f>VLOOKUP(A15459,ยืมแฟ้ม!A:B,2,)</f>
        <v>#N/A</v>
      </c>
      <c r="Q15459" s="32" t="e">
        <f>VLOOKUP(A15459,ยืมแฟ้ม!A:C,3,)</f>
        <v>#N/A</v>
      </c>
      <c r="R15459" s="32" t="e">
        <f>VLOOKUP(A15459,ยืมแฟ้ม!A:D,4,)</f>
        <v>#N/A</v>
      </c>
      <c r="W15459" s="93" t="e">
        <f>VLOOKUP(A15459,Sheet3!A:A,1,0)</f>
        <v>#N/A</v>
      </c>
    </row>
    <row r="15460" spans="1:23" ht="18.95" customHeight="1">
      <c r="A15460" s="62">
        <v>800095674696</v>
      </c>
      <c r="B15460" s="63" t="s">
        <v>11942</v>
      </c>
      <c r="C15460" s="64" t="s">
        <v>9085</v>
      </c>
      <c r="D15460" s="64" t="s">
        <v>793</v>
      </c>
      <c r="E15460" s="33">
        <v>102</v>
      </c>
      <c r="F15460" s="33">
        <v>1</v>
      </c>
      <c r="G15460" s="33">
        <v>5</v>
      </c>
      <c r="L15460" s="33">
        <f t="shared" si="36"/>
        <v>102</v>
      </c>
      <c r="M15460" s="33">
        <f t="shared" si="37"/>
        <v>1</v>
      </c>
      <c r="N15460" s="33">
        <f t="shared" si="38"/>
        <v>5</v>
      </c>
      <c r="P15460" s="32" t="e">
        <f>VLOOKUP(A15460,ยืมแฟ้ม!A:B,2,)</f>
        <v>#N/A</v>
      </c>
      <c r="Q15460" s="32" t="e">
        <f>VLOOKUP(A15460,ยืมแฟ้ม!A:C,3,)</f>
        <v>#N/A</v>
      </c>
      <c r="R15460" s="32" t="e">
        <f>VLOOKUP(A15460,ยืมแฟ้ม!A:D,4,)</f>
        <v>#N/A</v>
      </c>
      <c r="W15460" s="93" t="e">
        <f>VLOOKUP(A15460,Sheet3!A:A,1,0)</f>
        <v>#N/A</v>
      </c>
    </row>
    <row r="15461" spans="1:23" ht="18.95" customHeight="1">
      <c r="A15461" s="62">
        <v>800096356368</v>
      </c>
      <c r="B15461" s="63" t="s">
        <v>11952</v>
      </c>
      <c r="C15461" s="64" t="s">
        <v>9085</v>
      </c>
      <c r="D15461" s="64" t="s">
        <v>9140</v>
      </c>
      <c r="E15461" s="33">
        <v>102</v>
      </c>
      <c r="F15461" s="33">
        <v>1</v>
      </c>
      <c r="G15461" s="33">
        <v>6</v>
      </c>
      <c r="L15461" s="33">
        <f t="shared" si="36"/>
        <v>102</v>
      </c>
      <c r="M15461" s="33">
        <f t="shared" si="37"/>
        <v>1</v>
      </c>
      <c r="N15461" s="33">
        <f t="shared" si="38"/>
        <v>6</v>
      </c>
      <c r="P15461" s="32" t="e">
        <f>VLOOKUP(A15461,ยืมแฟ้ม!A:B,2,)</f>
        <v>#N/A</v>
      </c>
      <c r="Q15461" s="32" t="e">
        <f>VLOOKUP(A15461,ยืมแฟ้ม!A:C,3,)</f>
        <v>#N/A</v>
      </c>
      <c r="R15461" s="32" t="e">
        <f>VLOOKUP(A15461,ยืมแฟ้ม!A:D,4,)</f>
        <v>#N/A</v>
      </c>
      <c r="W15461" s="93" t="e">
        <f>VLOOKUP(A15461,Sheet3!A:A,1,0)</f>
        <v>#N/A</v>
      </c>
    </row>
    <row r="15462" spans="1:23" ht="18.95" customHeight="1">
      <c r="A15462" s="22">
        <v>800022074127</v>
      </c>
      <c r="B15462" s="64" t="s">
        <v>11953</v>
      </c>
      <c r="C15462" s="64" t="s">
        <v>9085</v>
      </c>
      <c r="D15462" s="64" t="s">
        <v>7827</v>
      </c>
      <c r="E15462" s="33">
        <v>102</v>
      </c>
      <c r="F15462" s="33">
        <v>1</v>
      </c>
      <c r="G15462" s="33">
        <v>7</v>
      </c>
      <c r="L15462" s="33">
        <f t="shared" si="36"/>
        <v>102</v>
      </c>
      <c r="M15462" s="33">
        <f t="shared" si="37"/>
        <v>1</v>
      </c>
      <c r="N15462" s="33">
        <f t="shared" si="38"/>
        <v>7</v>
      </c>
      <c r="P15462" s="32" t="e">
        <f>VLOOKUP(A15462,ยืมแฟ้ม!A:B,2,)</f>
        <v>#N/A</v>
      </c>
      <c r="Q15462" s="32" t="e">
        <f>VLOOKUP(A15462,ยืมแฟ้ม!A:C,3,)</f>
        <v>#N/A</v>
      </c>
      <c r="R15462" s="32" t="e">
        <f>VLOOKUP(A15462,ยืมแฟ้ม!A:D,4,)</f>
        <v>#N/A</v>
      </c>
      <c r="W15462" s="93" t="e">
        <f>VLOOKUP(A15462,Sheet3!A:A,1,0)</f>
        <v>#N/A</v>
      </c>
    </row>
    <row r="15463" spans="1:23" ht="18.95" customHeight="1">
      <c r="A15463" s="22">
        <v>800084815482</v>
      </c>
      <c r="B15463" s="64" t="s">
        <v>11958</v>
      </c>
      <c r="C15463" s="64" t="s">
        <v>3537</v>
      </c>
      <c r="D15463" s="64" t="s">
        <v>7915</v>
      </c>
      <c r="E15463" s="33">
        <v>102</v>
      </c>
      <c r="F15463" s="33">
        <v>1</v>
      </c>
      <c r="G15463" s="33">
        <v>8</v>
      </c>
      <c r="L15463" s="33">
        <f t="shared" si="36"/>
        <v>102</v>
      </c>
      <c r="M15463" s="33">
        <f t="shared" si="37"/>
        <v>1</v>
      </c>
      <c r="N15463" s="33">
        <f t="shared" si="38"/>
        <v>8</v>
      </c>
      <c r="P15463" s="32" t="e">
        <f>VLOOKUP(A15463,ยืมแฟ้ม!A:B,2,)</f>
        <v>#N/A</v>
      </c>
      <c r="Q15463" s="32" t="e">
        <f>VLOOKUP(A15463,ยืมแฟ้ม!A:C,3,)</f>
        <v>#N/A</v>
      </c>
      <c r="R15463" s="32" t="e">
        <f>VLOOKUP(A15463,ยืมแฟ้ม!A:D,4,)</f>
        <v>#N/A</v>
      </c>
      <c r="W15463" s="93" t="e">
        <f>VLOOKUP(A15463,Sheet3!A:A,1,0)</f>
        <v>#N/A</v>
      </c>
    </row>
    <row r="15464" spans="1:23" ht="18.95" customHeight="1">
      <c r="A15464" s="62">
        <v>800097168689</v>
      </c>
      <c r="B15464" s="63" t="s">
        <v>11959</v>
      </c>
      <c r="C15464" s="64" t="s">
        <v>3537</v>
      </c>
      <c r="D15464" s="64" t="s">
        <v>7915</v>
      </c>
      <c r="E15464" s="33">
        <v>102</v>
      </c>
      <c r="F15464" s="33">
        <v>1</v>
      </c>
      <c r="G15464" s="33">
        <v>9</v>
      </c>
      <c r="L15464" s="33">
        <f t="shared" si="36"/>
        <v>102</v>
      </c>
      <c r="M15464" s="33">
        <f t="shared" si="37"/>
        <v>1</v>
      </c>
      <c r="N15464" s="33">
        <f t="shared" si="38"/>
        <v>9</v>
      </c>
      <c r="P15464" s="32" t="e">
        <f>VLOOKUP(A15464,ยืมแฟ้ม!A:B,2,)</f>
        <v>#N/A</v>
      </c>
      <c r="Q15464" s="32" t="e">
        <f>VLOOKUP(A15464,ยืมแฟ้ม!A:C,3,)</f>
        <v>#N/A</v>
      </c>
      <c r="R15464" s="32" t="e">
        <f>VLOOKUP(A15464,ยืมแฟ้ม!A:D,4,)</f>
        <v>#N/A</v>
      </c>
      <c r="W15464" s="93" t="e">
        <f>VLOOKUP(A15464,Sheet3!A:A,1,0)</f>
        <v>#N/A</v>
      </c>
    </row>
    <row r="15465" spans="1:23" ht="18.95" customHeight="1">
      <c r="A15465" s="62">
        <v>800097188398</v>
      </c>
      <c r="B15465" s="63" t="s">
        <v>11960</v>
      </c>
      <c r="C15465" s="64" t="s">
        <v>3537</v>
      </c>
      <c r="D15465" s="64" t="s">
        <v>7915</v>
      </c>
      <c r="E15465" s="33">
        <v>102</v>
      </c>
      <c r="F15465" s="33">
        <v>1</v>
      </c>
      <c r="G15465" s="33">
        <v>10</v>
      </c>
      <c r="L15465" s="33">
        <f t="shared" si="36"/>
        <v>102</v>
      </c>
      <c r="M15465" s="33">
        <f t="shared" si="37"/>
        <v>1</v>
      </c>
      <c r="N15465" s="33">
        <f t="shared" si="38"/>
        <v>10</v>
      </c>
      <c r="P15465" s="32" t="e">
        <f>VLOOKUP(A15465,ยืมแฟ้ม!A:B,2,)</f>
        <v>#N/A</v>
      </c>
      <c r="Q15465" s="32" t="e">
        <f>VLOOKUP(A15465,ยืมแฟ้ม!A:C,3,)</f>
        <v>#N/A</v>
      </c>
      <c r="R15465" s="32" t="e">
        <f>VLOOKUP(A15465,ยืมแฟ้ม!A:D,4,)</f>
        <v>#N/A</v>
      </c>
      <c r="W15465" s="93" t="e">
        <f>VLOOKUP(A15465,Sheet3!A:A,1,0)</f>
        <v>#N/A</v>
      </c>
    </row>
    <row r="15466" spans="1:23" ht="18.95" customHeight="1">
      <c r="A15466" s="22">
        <v>800072987343</v>
      </c>
      <c r="B15466" s="64" t="s">
        <v>11961</v>
      </c>
      <c r="C15466" s="64" t="s">
        <v>3537</v>
      </c>
      <c r="D15466" s="64" t="s">
        <v>7816</v>
      </c>
      <c r="E15466" s="33">
        <v>102</v>
      </c>
      <c r="F15466" s="33">
        <v>1</v>
      </c>
      <c r="G15466" s="33">
        <v>11</v>
      </c>
      <c r="L15466" s="33">
        <f t="shared" si="36"/>
        <v>102</v>
      </c>
      <c r="M15466" s="33">
        <f t="shared" si="37"/>
        <v>1</v>
      </c>
      <c r="N15466" s="33">
        <f t="shared" si="38"/>
        <v>11</v>
      </c>
      <c r="P15466" s="32" t="e">
        <f>VLOOKUP(A15466,ยืมแฟ้ม!A:B,2,)</f>
        <v>#N/A</v>
      </c>
      <c r="Q15466" s="32" t="e">
        <f>VLOOKUP(A15466,ยืมแฟ้ม!A:C,3,)</f>
        <v>#N/A</v>
      </c>
      <c r="R15466" s="32" t="e">
        <f>VLOOKUP(A15466,ยืมแฟ้ม!A:D,4,)</f>
        <v>#N/A</v>
      </c>
      <c r="W15466" s="93" t="e">
        <f>VLOOKUP(A15466,Sheet3!A:A,1,0)</f>
        <v>#N/A</v>
      </c>
    </row>
    <row r="15467" spans="1:23" ht="18.95" customHeight="1">
      <c r="A15467" s="22">
        <v>800129993864</v>
      </c>
      <c r="B15467" s="64" t="s">
        <v>11962</v>
      </c>
      <c r="C15467" s="64" t="s">
        <v>3537</v>
      </c>
      <c r="D15467" s="64" t="s">
        <v>7816</v>
      </c>
      <c r="E15467" s="33">
        <v>102</v>
      </c>
      <c r="F15467" s="33">
        <v>1</v>
      </c>
      <c r="G15467" s="33">
        <v>12</v>
      </c>
      <c r="L15467" s="33">
        <f t="shared" si="36"/>
        <v>102</v>
      </c>
      <c r="M15467" s="33">
        <f t="shared" si="37"/>
        <v>1</v>
      </c>
      <c r="N15467" s="33">
        <f t="shared" si="38"/>
        <v>12</v>
      </c>
      <c r="P15467" s="32" t="e">
        <f>VLOOKUP(A15467,ยืมแฟ้ม!A:B,2,)</f>
        <v>#N/A</v>
      </c>
      <c r="Q15467" s="32" t="e">
        <f>VLOOKUP(A15467,ยืมแฟ้ม!A:C,3,)</f>
        <v>#N/A</v>
      </c>
      <c r="R15467" s="32" t="e">
        <f>VLOOKUP(A15467,ยืมแฟ้ม!A:D,4,)</f>
        <v>#N/A</v>
      </c>
      <c r="W15467" s="93" t="e">
        <f>VLOOKUP(A15467,Sheet3!A:A,1,0)</f>
        <v>#N/A</v>
      </c>
    </row>
    <row r="15468" spans="1:23" ht="18.95" customHeight="1">
      <c r="A15468" s="62">
        <v>800051310806</v>
      </c>
      <c r="B15468" s="63" t="s">
        <v>11963</v>
      </c>
      <c r="C15468" s="64" t="s">
        <v>3537</v>
      </c>
      <c r="D15468" s="64" t="s">
        <v>7816</v>
      </c>
      <c r="E15468" s="33">
        <v>102</v>
      </c>
      <c r="F15468" s="33">
        <v>1</v>
      </c>
      <c r="G15468" s="33">
        <v>13</v>
      </c>
      <c r="L15468" s="33">
        <f t="shared" si="36"/>
        <v>102</v>
      </c>
      <c r="M15468" s="33">
        <f t="shared" si="37"/>
        <v>1</v>
      </c>
      <c r="N15468" s="33">
        <f t="shared" si="38"/>
        <v>13</v>
      </c>
      <c r="P15468" s="32" t="e">
        <f>VLOOKUP(A15468,ยืมแฟ้ม!A:B,2,)</f>
        <v>#N/A</v>
      </c>
      <c r="Q15468" s="32" t="e">
        <f>VLOOKUP(A15468,ยืมแฟ้ม!A:C,3,)</f>
        <v>#N/A</v>
      </c>
      <c r="R15468" s="32" t="e">
        <f>VLOOKUP(A15468,ยืมแฟ้ม!A:D,4,)</f>
        <v>#N/A</v>
      </c>
      <c r="W15468" s="93" t="e">
        <f>VLOOKUP(A15468,Sheet3!A:A,1,0)</f>
        <v>#N/A</v>
      </c>
    </row>
    <row r="15469" spans="1:23" ht="18.95" customHeight="1">
      <c r="A15469" s="22">
        <v>800079437714</v>
      </c>
      <c r="B15469" s="64" t="s">
        <v>11964</v>
      </c>
      <c r="C15469" s="64" t="s">
        <v>3537</v>
      </c>
      <c r="D15469" s="64" t="s">
        <v>7816</v>
      </c>
      <c r="E15469" s="33">
        <v>102</v>
      </c>
      <c r="F15469" s="33">
        <v>1</v>
      </c>
      <c r="G15469" s="33">
        <v>14</v>
      </c>
      <c r="L15469" s="33">
        <f t="shared" si="36"/>
        <v>102</v>
      </c>
      <c r="M15469" s="33">
        <f t="shared" si="37"/>
        <v>1</v>
      </c>
      <c r="N15469" s="33">
        <f t="shared" si="38"/>
        <v>14</v>
      </c>
      <c r="P15469" s="32" t="e">
        <f>VLOOKUP(A15469,ยืมแฟ้ม!A:B,2,)</f>
        <v>#N/A</v>
      </c>
      <c r="Q15469" s="32" t="e">
        <f>VLOOKUP(A15469,ยืมแฟ้ม!A:C,3,)</f>
        <v>#N/A</v>
      </c>
      <c r="R15469" s="32" t="e">
        <f>VLOOKUP(A15469,ยืมแฟ้ม!A:D,4,)</f>
        <v>#N/A</v>
      </c>
      <c r="W15469" s="93" t="e">
        <f>VLOOKUP(A15469,Sheet3!A:A,1,0)</f>
        <v>#N/A</v>
      </c>
    </row>
    <row r="15470" spans="1:23" ht="18.95" customHeight="1">
      <c r="A15470" s="22">
        <v>800141101017</v>
      </c>
      <c r="B15470" s="64" t="s">
        <v>11965</v>
      </c>
      <c r="C15470" s="64" t="s">
        <v>9135</v>
      </c>
      <c r="D15470" s="64" t="s">
        <v>10026</v>
      </c>
      <c r="E15470" s="33">
        <v>102</v>
      </c>
      <c r="F15470" s="33">
        <v>1</v>
      </c>
      <c r="G15470" s="33">
        <v>15</v>
      </c>
      <c r="L15470" s="33">
        <f t="shared" si="36"/>
        <v>102</v>
      </c>
      <c r="M15470" s="33">
        <f t="shared" si="37"/>
        <v>1</v>
      </c>
      <c r="N15470" s="33">
        <f t="shared" si="38"/>
        <v>15</v>
      </c>
      <c r="P15470" s="32" t="e">
        <f>VLOOKUP(A15470,ยืมแฟ้ม!A:B,2,)</f>
        <v>#N/A</v>
      </c>
      <c r="Q15470" s="32" t="e">
        <f>VLOOKUP(A15470,ยืมแฟ้ม!A:C,3,)</f>
        <v>#N/A</v>
      </c>
      <c r="R15470" s="32" t="e">
        <f>VLOOKUP(A15470,ยืมแฟ้ม!A:D,4,)</f>
        <v>#N/A</v>
      </c>
      <c r="W15470" s="93" t="e">
        <f>VLOOKUP(A15470,Sheet3!A:A,1,0)</f>
        <v>#N/A</v>
      </c>
    </row>
    <row r="15471" spans="1:23" ht="18.95" customHeight="1">
      <c r="A15471" s="62">
        <v>800091651953</v>
      </c>
      <c r="B15471" s="63" t="s">
        <v>11966</v>
      </c>
      <c r="C15471" s="64" t="s">
        <v>9135</v>
      </c>
      <c r="D15471" s="64" t="s">
        <v>7816</v>
      </c>
      <c r="E15471" s="33">
        <v>102</v>
      </c>
      <c r="F15471" s="33">
        <v>1</v>
      </c>
      <c r="G15471" s="33">
        <v>16</v>
      </c>
      <c r="L15471" s="33">
        <f t="shared" si="36"/>
        <v>102</v>
      </c>
      <c r="M15471" s="33">
        <f t="shared" si="37"/>
        <v>1</v>
      </c>
      <c r="N15471" s="33">
        <f t="shared" si="38"/>
        <v>16</v>
      </c>
      <c r="P15471" s="32" t="e">
        <f>VLOOKUP(A15471,ยืมแฟ้ม!A:B,2,)</f>
        <v>#N/A</v>
      </c>
      <c r="Q15471" s="32" t="e">
        <f>VLOOKUP(A15471,ยืมแฟ้ม!A:C,3,)</f>
        <v>#N/A</v>
      </c>
      <c r="R15471" s="32" t="e">
        <f>VLOOKUP(A15471,ยืมแฟ้ม!A:D,4,)</f>
        <v>#N/A</v>
      </c>
      <c r="W15471" s="93" t="e">
        <f>VLOOKUP(A15471,Sheet3!A:A,1,0)</f>
        <v>#N/A</v>
      </c>
    </row>
    <row r="15472" spans="1:23" ht="18.95" customHeight="1">
      <c r="A15472" s="22">
        <v>800094982702</v>
      </c>
      <c r="B15472" s="64" t="s">
        <v>11967</v>
      </c>
      <c r="C15472" s="64" t="s">
        <v>9135</v>
      </c>
      <c r="D15472" s="64" t="s">
        <v>7915</v>
      </c>
      <c r="E15472" s="33">
        <v>102</v>
      </c>
      <c r="F15472" s="33">
        <v>1</v>
      </c>
      <c r="G15472" s="33">
        <v>17</v>
      </c>
      <c r="L15472" s="33">
        <f t="shared" si="36"/>
        <v>102</v>
      </c>
      <c r="M15472" s="33">
        <f t="shared" si="37"/>
        <v>1</v>
      </c>
      <c r="N15472" s="33">
        <f t="shared" si="38"/>
        <v>17</v>
      </c>
      <c r="P15472" s="32" t="e">
        <f>VLOOKUP(A15472,ยืมแฟ้ม!A:B,2,)</f>
        <v>#N/A</v>
      </c>
      <c r="Q15472" s="32" t="e">
        <f>VLOOKUP(A15472,ยืมแฟ้ม!A:C,3,)</f>
        <v>#N/A</v>
      </c>
      <c r="R15472" s="32" t="e">
        <f>VLOOKUP(A15472,ยืมแฟ้ม!A:D,4,)</f>
        <v>#N/A</v>
      </c>
      <c r="W15472" s="93" t="e">
        <f>VLOOKUP(A15472,Sheet3!A:A,1,0)</f>
        <v>#N/A</v>
      </c>
    </row>
    <row r="15473" spans="1:23" ht="18.95" customHeight="1">
      <c r="A15473" s="62">
        <v>800024561345</v>
      </c>
      <c r="B15473" s="63" t="s">
        <v>11968</v>
      </c>
      <c r="C15473" s="64" t="s">
        <v>9135</v>
      </c>
      <c r="D15473" s="64" t="s">
        <v>7822</v>
      </c>
      <c r="E15473" s="33">
        <v>102</v>
      </c>
      <c r="F15473" s="33">
        <v>1</v>
      </c>
      <c r="G15473" s="33">
        <v>18</v>
      </c>
      <c r="L15473" s="33">
        <f t="shared" si="36"/>
        <v>102</v>
      </c>
      <c r="M15473" s="33">
        <f t="shared" si="37"/>
        <v>1</v>
      </c>
      <c r="N15473" s="33">
        <f t="shared" si="38"/>
        <v>18</v>
      </c>
      <c r="P15473" s="32" t="e">
        <f>VLOOKUP(A15473,ยืมแฟ้ม!A:B,2,)</f>
        <v>#N/A</v>
      </c>
      <c r="Q15473" s="32" t="e">
        <f>VLOOKUP(A15473,ยืมแฟ้ม!A:C,3,)</f>
        <v>#N/A</v>
      </c>
      <c r="R15473" s="32" t="e">
        <f>VLOOKUP(A15473,ยืมแฟ้ม!A:D,4,)</f>
        <v>#N/A</v>
      </c>
      <c r="W15473" s="93" t="e">
        <f>VLOOKUP(A15473,Sheet3!A:A,1,0)</f>
        <v>#N/A</v>
      </c>
    </row>
    <row r="15474" spans="1:23" ht="18.95" customHeight="1">
      <c r="A15474" s="62">
        <v>800147442449</v>
      </c>
      <c r="B15474" s="63" t="s">
        <v>11969</v>
      </c>
      <c r="C15474" s="64" t="s">
        <v>9135</v>
      </c>
      <c r="D15474" s="64" t="s">
        <v>7816</v>
      </c>
      <c r="E15474" s="33">
        <v>102</v>
      </c>
      <c r="F15474" s="33">
        <v>1</v>
      </c>
      <c r="G15474" s="33">
        <v>19</v>
      </c>
      <c r="L15474" s="33">
        <f t="shared" si="36"/>
        <v>102</v>
      </c>
      <c r="M15474" s="33">
        <f t="shared" si="37"/>
        <v>1</v>
      </c>
      <c r="N15474" s="33">
        <f t="shared" si="38"/>
        <v>19</v>
      </c>
      <c r="P15474" s="32" t="e">
        <f>VLOOKUP(A15474,ยืมแฟ้ม!A:B,2,)</f>
        <v>#N/A</v>
      </c>
      <c r="Q15474" s="32" t="e">
        <f>VLOOKUP(A15474,ยืมแฟ้ม!A:C,3,)</f>
        <v>#N/A</v>
      </c>
      <c r="R15474" s="32" t="e">
        <f>VLOOKUP(A15474,ยืมแฟ้ม!A:D,4,)</f>
        <v>#N/A</v>
      </c>
      <c r="W15474" s="93" t="e">
        <f>VLOOKUP(A15474,Sheet3!A:A,1,0)</f>
        <v>#N/A</v>
      </c>
    </row>
    <row r="15475" spans="1:23" ht="18.95" customHeight="1">
      <c r="A15475" s="22">
        <v>800039967396</v>
      </c>
      <c r="B15475" s="64" t="s">
        <v>11970</v>
      </c>
      <c r="C15475" s="64" t="s">
        <v>9135</v>
      </c>
      <c r="D15475" s="64" t="s">
        <v>7816</v>
      </c>
      <c r="E15475" s="33">
        <v>102</v>
      </c>
      <c r="F15475" s="33">
        <v>1</v>
      </c>
      <c r="G15475" s="33">
        <v>20</v>
      </c>
      <c r="L15475" s="33">
        <f t="shared" si="36"/>
        <v>102</v>
      </c>
      <c r="M15475" s="33">
        <f t="shared" si="37"/>
        <v>1</v>
      </c>
      <c r="N15475" s="33">
        <f t="shared" si="38"/>
        <v>20</v>
      </c>
      <c r="P15475" s="32" t="e">
        <f>VLOOKUP(A15475,ยืมแฟ้ม!A:B,2,)</f>
        <v>#N/A</v>
      </c>
      <c r="Q15475" s="32" t="e">
        <f>VLOOKUP(A15475,ยืมแฟ้ม!A:C,3,)</f>
        <v>#N/A</v>
      </c>
      <c r="R15475" s="32" t="e">
        <f>VLOOKUP(A15475,ยืมแฟ้ม!A:D,4,)</f>
        <v>#N/A</v>
      </c>
      <c r="W15475" s="93" t="e">
        <f>VLOOKUP(A15475,Sheet3!A:A,1,0)</f>
        <v>#N/A</v>
      </c>
    </row>
    <row r="15476" spans="1:23" ht="18.95" customHeight="1">
      <c r="A15476" s="25">
        <v>800125229933</v>
      </c>
      <c r="B15476" s="26" t="s">
        <v>11971</v>
      </c>
      <c r="C15476" s="28" t="s">
        <v>8055</v>
      </c>
      <c r="D15476" s="28" t="s">
        <v>9159</v>
      </c>
      <c r="E15476" s="33">
        <v>102</v>
      </c>
      <c r="F15476" s="33">
        <v>1</v>
      </c>
      <c r="G15476" s="33">
        <v>21</v>
      </c>
      <c r="L15476" s="33">
        <f t="shared" si="36"/>
        <v>102</v>
      </c>
      <c r="M15476" s="33">
        <f t="shared" si="37"/>
        <v>1</v>
      </c>
      <c r="N15476" s="33">
        <f t="shared" si="38"/>
        <v>21</v>
      </c>
      <c r="P15476" s="32" t="e">
        <f>VLOOKUP(A15476,ยืมแฟ้ม!A:B,2,)</f>
        <v>#N/A</v>
      </c>
      <c r="Q15476" s="32" t="e">
        <f>VLOOKUP(A15476,ยืมแฟ้ม!A:C,3,)</f>
        <v>#N/A</v>
      </c>
      <c r="R15476" s="32" t="e">
        <f>VLOOKUP(A15476,ยืมแฟ้ม!A:D,4,)</f>
        <v>#N/A</v>
      </c>
      <c r="W15476" s="93" t="e">
        <f>VLOOKUP(A15476,Sheet3!A:A,1,0)</f>
        <v>#N/A</v>
      </c>
    </row>
    <row r="15477" spans="1:23" ht="18.95" customHeight="1">
      <c r="A15477" s="25">
        <v>800067339732</v>
      </c>
      <c r="B15477" s="26" t="s">
        <v>11972</v>
      </c>
      <c r="C15477" s="28" t="s">
        <v>9201</v>
      </c>
      <c r="D15477" s="28" t="s">
        <v>9141</v>
      </c>
      <c r="E15477" s="33">
        <v>102</v>
      </c>
      <c r="F15477" s="33">
        <v>1</v>
      </c>
      <c r="G15477" s="33">
        <v>22</v>
      </c>
      <c r="L15477" s="33">
        <f t="shared" si="36"/>
        <v>102</v>
      </c>
      <c r="M15477" s="33">
        <f t="shared" si="37"/>
        <v>1</v>
      </c>
      <c r="N15477" s="33">
        <f t="shared" si="38"/>
        <v>22</v>
      </c>
      <c r="P15477" s="32" t="e">
        <f>VLOOKUP(A15477,ยืมแฟ้ม!A:B,2,)</f>
        <v>#N/A</v>
      </c>
      <c r="Q15477" s="32" t="e">
        <f>VLOOKUP(A15477,ยืมแฟ้ม!A:C,3,)</f>
        <v>#N/A</v>
      </c>
      <c r="R15477" s="32" t="e">
        <f>VLOOKUP(A15477,ยืมแฟ้ม!A:D,4,)</f>
        <v>#N/A</v>
      </c>
      <c r="W15477" s="93" t="e">
        <f>VLOOKUP(A15477,Sheet3!A:A,1,0)</f>
        <v>#N/A</v>
      </c>
    </row>
    <row r="15478" spans="1:23" ht="18.95" customHeight="1">
      <c r="A15478" s="22">
        <v>800095645068</v>
      </c>
      <c r="B15478" s="64" t="s">
        <v>11974</v>
      </c>
      <c r="C15478" s="28" t="s">
        <v>8077</v>
      </c>
      <c r="D15478" s="64" t="s">
        <v>1465</v>
      </c>
      <c r="E15478" s="33">
        <v>102</v>
      </c>
      <c r="F15478" s="33">
        <v>1</v>
      </c>
      <c r="G15478" s="33">
        <v>23</v>
      </c>
      <c r="L15478" s="33">
        <f t="shared" si="36"/>
        <v>102</v>
      </c>
      <c r="M15478" s="33">
        <f t="shared" si="37"/>
        <v>1</v>
      </c>
      <c r="N15478" s="33">
        <f t="shared" si="38"/>
        <v>23</v>
      </c>
      <c r="P15478" s="32" t="e">
        <f>VLOOKUP(A15478,ยืมแฟ้ม!A:B,2,)</f>
        <v>#N/A</v>
      </c>
      <c r="Q15478" s="32" t="e">
        <f>VLOOKUP(A15478,ยืมแฟ้ม!A:C,3,)</f>
        <v>#N/A</v>
      </c>
      <c r="R15478" s="32" t="e">
        <f>VLOOKUP(A15478,ยืมแฟ้ม!A:D,4,)</f>
        <v>#N/A</v>
      </c>
      <c r="W15478" s="93" t="e">
        <f>VLOOKUP(A15478,Sheet3!A:A,1,0)</f>
        <v>#N/A</v>
      </c>
    </row>
    <row r="15479" spans="1:23" ht="18.95" customHeight="1">
      <c r="A15479" s="22">
        <v>800072160222</v>
      </c>
      <c r="B15479" s="64" t="s">
        <v>11975</v>
      </c>
      <c r="C15479" s="28" t="s">
        <v>8077</v>
      </c>
      <c r="D15479" s="64" t="s">
        <v>7816</v>
      </c>
      <c r="E15479" s="33">
        <v>102</v>
      </c>
      <c r="F15479" s="33">
        <v>1</v>
      </c>
      <c r="G15479" s="33">
        <v>24</v>
      </c>
      <c r="L15479" s="33">
        <f t="shared" si="36"/>
        <v>102</v>
      </c>
      <c r="M15479" s="33">
        <f t="shared" si="37"/>
        <v>1</v>
      </c>
      <c r="N15479" s="33">
        <f t="shared" si="38"/>
        <v>24</v>
      </c>
      <c r="P15479" s="32" t="e">
        <f>VLOOKUP(A15479,ยืมแฟ้ม!A:B,2,)</f>
        <v>#N/A</v>
      </c>
      <c r="Q15479" s="32" t="e">
        <f>VLOOKUP(A15479,ยืมแฟ้ม!A:C,3,)</f>
        <v>#N/A</v>
      </c>
      <c r="R15479" s="32" t="e">
        <f>VLOOKUP(A15479,ยืมแฟ้ม!A:D,4,)</f>
        <v>#N/A</v>
      </c>
      <c r="W15479" s="93" t="e">
        <f>VLOOKUP(A15479,Sheet3!A:A,1,0)</f>
        <v>#N/A</v>
      </c>
    </row>
    <row r="15480" spans="1:23" ht="18.95" customHeight="1">
      <c r="A15480" s="62">
        <v>800073795372</v>
      </c>
      <c r="B15480" s="63" t="s">
        <v>11976</v>
      </c>
      <c r="C15480" s="28" t="s">
        <v>8077</v>
      </c>
      <c r="D15480" s="64" t="s">
        <v>7816</v>
      </c>
      <c r="E15480" s="33">
        <v>102</v>
      </c>
      <c r="F15480" s="33">
        <v>1</v>
      </c>
      <c r="G15480" s="33">
        <v>25</v>
      </c>
      <c r="L15480" s="33">
        <f t="shared" si="36"/>
        <v>102</v>
      </c>
      <c r="M15480" s="33">
        <f t="shared" si="37"/>
        <v>1</v>
      </c>
      <c r="N15480" s="33">
        <f t="shared" si="38"/>
        <v>25</v>
      </c>
      <c r="P15480" s="32" t="e">
        <f>VLOOKUP(A15480,ยืมแฟ้ม!A:B,2,)</f>
        <v>#N/A</v>
      </c>
      <c r="Q15480" s="32" t="e">
        <f>VLOOKUP(A15480,ยืมแฟ้ม!A:C,3,)</f>
        <v>#N/A</v>
      </c>
      <c r="R15480" s="32" t="e">
        <f>VLOOKUP(A15480,ยืมแฟ้ม!A:D,4,)</f>
        <v>#N/A</v>
      </c>
      <c r="W15480" s="93" t="e">
        <f>VLOOKUP(A15480,Sheet3!A:A,1,0)</f>
        <v>#N/A</v>
      </c>
    </row>
    <row r="15481" spans="1:23" ht="18.95" customHeight="1">
      <c r="A15481" s="62">
        <v>800073156765</v>
      </c>
      <c r="B15481" s="63" t="s">
        <v>11977</v>
      </c>
      <c r="C15481" s="28" t="s">
        <v>8077</v>
      </c>
      <c r="D15481" s="64" t="s">
        <v>7816</v>
      </c>
      <c r="E15481" s="33">
        <v>102</v>
      </c>
      <c r="F15481" s="33">
        <v>1</v>
      </c>
      <c r="G15481" s="33">
        <v>26</v>
      </c>
      <c r="L15481" s="33">
        <f t="shared" si="36"/>
        <v>102</v>
      </c>
      <c r="M15481" s="33">
        <f t="shared" si="37"/>
        <v>1</v>
      </c>
      <c r="N15481" s="33">
        <f t="shared" si="38"/>
        <v>26</v>
      </c>
      <c r="P15481" s="32" t="e">
        <f>VLOOKUP(A15481,ยืมแฟ้ม!A:B,2,)</f>
        <v>#N/A</v>
      </c>
      <c r="Q15481" s="32" t="e">
        <f>VLOOKUP(A15481,ยืมแฟ้ม!A:C,3,)</f>
        <v>#N/A</v>
      </c>
      <c r="R15481" s="32" t="e">
        <f>VLOOKUP(A15481,ยืมแฟ้ม!A:D,4,)</f>
        <v>#N/A</v>
      </c>
      <c r="W15481" s="93" t="e">
        <f>VLOOKUP(A15481,Sheet3!A:A,1,0)</f>
        <v>#N/A</v>
      </c>
    </row>
    <row r="15482" spans="1:23" ht="18.95" customHeight="1">
      <c r="A15482" s="22">
        <v>800095016146</v>
      </c>
      <c r="B15482" s="64" t="s">
        <v>11978</v>
      </c>
      <c r="C15482" s="28" t="s">
        <v>8077</v>
      </c>
      <c r="D15482" s="64" t="s">
        <v>9140</v>
      </c>
      <c r="E15482" s="33">
        <v>102</v>
      </c>
      <c r="F15482" s="33">
        <v>1</v>
      </c>
      <c r="G15482" s="33">
        <v>27</v>
      </c>
      <c r="L15482" s="33">
        <f t="shared" si="36"/>
        <v>102</v>
      </c>
      <c r="M15482" s="33">
        <f t="shared" si="37"/>
        <v>1</v>
      </c>
      <c r="N15482" s="33">
        <f t="shared" si="38"/>
        <v>27</v>
      </c>
      <c r="P15482" s="32" t="e">
        <f>VLOOKUP(A15482,ยืมแฟ้ม!A:B,2,)</f>
        <v>#N/A</v>
      </c>
      <c r="Q15482" s="32" t="e">
        <f>VLOOKUP(A15482,ยืมแฟ้ม!A:C,3,)</f>
        <v>#N/A</v>
      </c>
      <c r="R15482" s="32" t="e">
        <f>VLOOKUP(A15482,ยืมแฟ้ม!A:D,4,)</f>
        <v>#N/A</v>
      </c>
      <c r="W15482" s="93" t="e">
        <f>VLOOKUP(A15482,Sheet3!A:A,1,0)</f>
        <v>#N/A</v>
      </c>
    </row>
    <row r="15483" spans="1:23" ht="18.95" customHeight="1">
      <c r="A15483" s="22">
        <v>800098190229</v>
      </c>
      <c r="B15483" s="64" t="s">
        <v>11979</v>
      </c>
      <c r="C15483" s="28" t="s">
        <v>8077</v>
      </c>
      <c r="D15483" s="64" t="s">
        <v>7816</v>
      </c>
      <c r="E15483" s="33">
        <v>102</v>
      </c>
      <c r="F15483" s="33">
        <v>1</v>
      </c>
      <c r="G15483" s="33">
        <v>28</v>
      </c>
      <c r="L15483" s="33">
        <f t="shared" si="36"/>
        <v>102</v>
      </c>
      <c r="M15483" s="33">
        <f t="shared" si="37"/>
        <v>1</v>
      </c>
      <c r="N15483" s="33">
        <f t="shared" si="38"/>
        <v>28</v>
      </c>
      <c r="P15483" s="32" t="e">
        <f>VLOOKUP(A15483,ยืมแฟ้ม!A:B,2,)</f>
        <v>#N/A</v>
      </c>
      <c r="Q15483" s="32" t="e">
        <f>VLOOKUP(A15483,ยืมแฟ้ม!A:C,3,)</f>
        <v>#N/A</v>
      </c>
      <c r="R15483" s="32" t="e">
        <f>VLOOKUP(A15483,ยืมแฟ้ม!A:D,4,)</f>
        <v>#N/A</v>
      </c>
      <c r="W15483" s="93" t="e">
        <f>VLOOKUP(A15483,Sheet3!A:A,1,0)</f>
        <v>#N/A</v>
      </c>
    </row>
    <row r="15484" spans="1:23" ht="18.95" customHeight="1">
      <c r="A15484" s="22">
        <v>800097785177</v>
      </c>
      <c r="B15484" s="64" t="s">
        <v>11980</v>
      </c>
      <c r="C15484" s="28" t="s">
        <v>8077</v>
      </c>
      <c r="D15484" s="64" t="s">
        <v>7816</v>
      </c>
      <c r="E15484" s="33">
        <v>102</v>
      </c>
      <c r="F15484" s="33">
        <v>1</v>
      </c>
      <c r="G15484" s="33">
        <v>29</v>
      </c>
      <c r="L15484" s="33">
        <f t="shared" si="36"/>
        <v>102</v>
      </c>
      <c r="M15484" s="33">
        <f t="shared" si="37"/>
        <v>1</v>
      </c>
      <c r="N15484" s="33">
        <f t="shared" si="38"/>
        <v>29</v>
      </c>
      <c r="P15484" s="32" t="e">
        <f>VLOOKUP(A15484,ยืมแฟ้ม!A:B,2,)</f>
        <v>#N/A</v>
      </c>
      <c r="Q15484" s="32" t="e">
        <f>VLOOKUP(A15484,ยืมแฟ้ม!A:C,3,)</f>
        <v>#N/A</v>
      </c>
      <c r="R15484" s="32" t="e">
        <f>VLOOKUP(A15484,ยืมแฟ้ม!A:D,4,)</f>
        <v>#N/A</v>
      </c>
      <c r="W15484" s="93" t="e">
        <f>VLOOKUP(A15484,Sheet3!A:A,1,0)</f>
        <v>#N/A</v>
      </c>
    </row>
    <row r="15485" spans="1:23" ht="18.95" customHeight="1">
      <c r="D15485" s="64"/>
      <c r="L15485" s="33">
        <f t="shared" si="36"/>
        <v>0</v>
      </c>
      <c r="M15485" s="33">
        <f t="shared" si="37"/>
        <v>0</v>
      </c>
      <c r="N15485" s="33">
        <f t="shared" si="38"/>
        <v>0</v>
      </c>
      <c r="P15485" s="32" t="e">
        <f>VLOOKUP(A15485,ยืมแฟ้ม!A:B,2,)</f>
        <v>#N/A</v>
      </c>
      <c r="Q15485" s="32" t="e">
        <f>VLOOKUP(A15485,ยืมแฟ้ม!A:C,3,)</f>
        <v>#N/A</v>
      </c>
      <c r="R15485" s="32" t="e">
        <f>VLOOKUP(A15485,ยืมแฟ้ม!A:D,4,)</f>
        <v>#N/A</v>
      </c>
      <c r="W15485" s="93" t="e">
        <f>VLOOKUP(A15485,Sheet3!A:A,1,0)</f>
        <v>#N/A</v>
      </c>
    </row>
    <row r="15486" spans="1:23" ht="18.95" customHeight="1">
      <c r="A15486" s="25">
        <v>800096970291</v>
      </c>
      <c r="B15486" s="26" t="s">
        <v>11981</v>
      </c>
      <c r="C15486" s="28" t="s">
        <v>9134</v>
      </c>
      <c r="D15486" s="64" t="s">
        <v>7915</v>
      </c>
      <c r="E15486" s="33">
        <v>102</v>
      </c>
      <c r="F15486" s="33">
        <v>2</v>
      </c>
      <c r="G15486" s="33">
        <v>1</v>
      </c>
      <c r="L15486" s="33">
        <f t="shared" si="36"/>
        <v>102</v>
      </c>
      <c r="M15486" s="33">
        <f t="shared" si="37"/>
        <v>2</v>
      </c>
      <c r="N15486" s="33">
        <f t="shared" si="38"/>
        <v>1</v>
      </c>
      <c r="P15486" s="32" t="e">
        <f>VLOOKUP(A15486,ยืมแฟ้ม!A:B,2,)</f>
        <v>#N/A</v>
      </c>
      <c r="Q15486" s="32" t="e">
        <f>VLOOKUP(A15486,ยืมแฟ้ม!A:C,3,)</f>
        <v>#N/A</v>
      </c>
      <c r="R15486" s="32" t="e">
        <f>VLOOKUP(A15486,ยืมแฟ้ม!A:D,4,)</f>
        <v>#N/A</v>
      </c>
      <c r="W15486" s="93" t="e">
        <f>VLOOKUP(A15486,Sheet3!A:A,1,0)</f>
        <v>#N/A</v>
      </c>
    </row>
    <row r="15487" spans="1:23" ht="18.95" customHeight="1">
      <c r="A15487" s="25">
        <v>800096967685</v>
      </c>
      <c r="B15487" s="26" t="s">
        <v>11982</v>
      </c>
      <c r="C15487" s="28" t="s">
        <v>9134</v>
      </c>
      <c r="D15487" s="28" t="s">
        <v>7915</v>
      </c>
      <c r="E15487" s="33">
        <v>102</v>
      </c>
      <c r="F15487" s="33">
        <v>2</v>
      </c>
      <c r="G15487" s="33">
        <v>2</v>
      </c>
      <c r="L15487" s="33">
        <f t="shared" si="36"/>
        <v>102</v>
      </c>
      <c r="M15487" s="33">
        <f t="shared" si="37"/>
        <v>2</v>
      </c>
      <c r="N15487" s="33">
        <f t="shared" si="38"/>
        <v>2</v>
      </c>
      <c r="P15487" s="32" t="e">
        <f>VLOOKUP(A15487,ยืมแฟ้ม!A:B,2,)</f>
        <v>#N/A</v>
      </c>
      <c r="Q15487" s="32" t="e">
        <f>VLOOKUP(A15487,ยืมแฟ้ม!A:C,3,)</f>
        <v>#N/A</v>
      </c>
      <c r="R15487" s="32" t="e">
        <f>VLOOKUP(A15487,ยืมแฟ้ม!A:D,4,)</f>
        <v>#N/A</v>
      </c>
      <c r="W15487" s="93" t="e">
        <f>VLOOKUP(A15487,Sheet3!A:A,1,0)</f>
        <v>#N/A</v>
      </c>
    </row>
    <row r="15488" spans="1:23" ht="18.95" customHeight="1">
      <c r="A15488" s="25">
        <v>800097063278</v>
      </c>
      <c r="B15488" s="26" t="s">
        <v>11983</v>
      </c>
      <c r="C15488" s="28" t="s">
        <v>3537</v>
      </c>
      <c r="D15488" s="28" t="s">
        <v>7915</v>
      </c>
      <c r="E15488" s="33">
        <v>102</v>
      </c>
      <c r="F15488" s="33">
        <v>2</v>
      </c>
      <c r="G15488" s="33">
        <v>3</v>
      </c>
      <c r="L15488" s="33">
        <f t="shared" si="36"/>
        <v>102</v>
      </c>
      <c r="M15488" s="33">
        <f t="shared" si="37"/>
        <v>2</v>
      </c>
      <c r="N15488" s="33">
        <f t="shared" si="38"/>
        <v>3</v>
      </c>
      <c r="P15488" s="32" t="e">
        <f>VLOOKUP(A15488,ยืมแฟ้ม!A:B,2,)</f>
        <v>#N/A</v>
      </c>
      <c r="Q15488" s="32" t="e">
        <f>VLOOKUP(A15488,ยืมแฟ้ม!A:C,3,)</f>
        <v>#N/A</v>
      </c>
      <c r="R15488" s="32" t="e">
        <f>VLOOKUP(A15488,ยืมแฟ้ม!A:D,4,)</f>
        <v>#N/A</v>
      </c>
      <c r="W15488" s="93" t="e">
        <f>VLOOKUP(A15488,Sheet3!A:A,1,0)</f>
        <v>#N/A</v>
      </c>
    </row>
    <row r="15489" spans="1:23" ht="18.95" customHeight="1">
      <c r="A15489" s="25">
        <v>800096919355</v>
      </c>
      <c r="B15489" s="26" t="s">
        <v>11984</v>
      </c>
      <c r="C15489" s="28" t="s">
        <v>3537</v>
      </c>
      <c r="D15489" s="28" t="s">
        <v>7915</v>
      </c>
      <c r="E15489" s="33">
        <v>102</v>
      </c>
      <c r="F15489" s="33">
        <v>2</v>
      </c>
      <c r="G15489" s="33">
        <v>4</v>
      </c>
      <c r="L15489" s="33">
        <f t="shared" si="36"/>
        <v>102</v>
      </c>
      <c r="M15489" s="33">
        <f t="shared" si="37"/>
        <v>2</v>
      </c>
      <c r="N15489" s="33">
        <f t="shared" si="38"/>
        <v>4</v>
      </c>
      <c r="P15489" s="32" t="e">
        <f>VLOOKUP(A15489,ยืมแฟ้ม!A:B,2,)</f>
        <v>#N/A</v>
      </c>
      <c r="Q15489" s="32" t="e">
        <f>VLOOKUP(A15489,ยืมแฟ้ม!A:C,3,)</f>
        <v>#N/A</v>
      </c>
      <c r="R15489" s="32" t="e">
        <f>VLOOKUP(A15489,ยืมแฟ้ม!A:D,4,)</f>
        <v>#N/A</v>
      </c>
      <c r="W15489" s="93" t="e">
        <f>VLOOKUP(A15489,Sheet3!A:A,1,0)</f>
        <v>#N/A</v>
      </c>
    </row>
    <row r="15490" spans="1:23" ht="18.95" customHeight="1">
      <c r="A15490" s="25">
        <v>800096919306</v>
      </c>
      <c r="B15490" s="26" t="s">
        <v>11985</v>
      </c>
      <c r="C15490" s="28" t="s">
        <v>3537</v>
      </c>
      <c r="D15490" s="28" t="s">
        <v>7915</v>
      </c>
      <c r="E15490" s="33">
        <v>102</v>
      </c>
      <c r="F15490" s="33">
        <v>2</v>
      </c>
      <c r="G15490" s="33">
        <v>5</v>
      </c>
      <c r="L15490" s="33">
        <f t="shared" si="36"/>
        <v>102</v>
      </c>
      <c r="M15490" s="33">
        <f t="shared" si="37"/>
        <v>2</v>
      </c>
      <c r="N15490" s="33">
        <f t="shared" si="38"/>
        <v>5</v>
      </c>
      <c r="P15490" s="32" t="e">
        <f>VLOOKUP(A15490,ยืมแฟ้ม!A:B,2,)</f>
        <v>#N/A</v>
      </c>
      <c r="Q15490" s="32" t="e">
        <f>VLOOKUP(A15490,ยืมแฟ้ม!A:C,3,)</f>
        <v>#N/A</v>
      </c>
      <c r="R15490" s="32" t="e">
        <f>VLOOKUP(A15490,ยืมแฟ้ม!A:D,4,)</f>
        <v>#N/A</v>
      </c>
      <c r="W15490" s="93" t="e">
        <f>VLOOKUP(A15490,Sheet3!A:A,1,0)</f>
        <v>#N/A</v>
      </c>
    </row>
    <row r="15491" spans="1:23" ht="18.95" customHeight="1">
      <c r="A15491" s="25">
        <v>800096919264</v>
      </c>
      <c r="B15491" s="26" t="s">
        <v>11986</v>
      </c>
      <c r="C15491" s="28" t="s">
        <v>3537</v>
      </c>
      <c r="D15491" s="28" t="s">
        <v>7915</v>
      </c>
      <c r="E15491" s="33">
        <v>102</v>
      </c>
      <c r="F15491" s="33">
        <v>2</v>
      </c>
      <c r="G15491" s="33">
        <v>6</v>
      </c>
      <c r="L15491" s="33">
        <f t="shared" si="36"/>
        <v>102</v>
      </c>
      <c r="M15491" s="33">
        <f t="shared" si="37"/>
        <v>2</v>
      </c>
      <c r="N15491" s="33">
        <f t="shared" si="38"/>
        <v>6</v>
      </c>
      <c r="P15491" s="32" t="e">
        <f>VLOOKUP(A15491,ยืมแฟ้ม!A:B,2,)</f>
        <v>#N/A</v>
      </c>
      <c r="Q15491" s="32" t="e">
        <f>VLOOKUP(A15491,ยืมแฟ้ม!A:C,3,)</f>
        <v>#N/A</v>
      </c>
      <c r="R15491" s="32" t="e">
        <f>VLOOKUP(A15491,ยืมแฟ้ม!A:D,4,)</f>
        <v>#N/A</v>
      </c>
      <c r="W15491" s="93" t="e">
        <f>VLOOKUP(A15491,Sheet3!A:A,1,0)</f>
        <v>#N/A</v>
      </c>
    </row>
    <row r="15492" spans="1:23" ht="18.95" customHeight="1">
      <c r="A15492" s="25">
        <v>800053998335</v>
      </c>
      <c r="B15492" s="26" t="s">
        <v>11987</v>
      </c>
      <c r="C15492" s="28" t="s">
        <v>3537</v>
      </c>
      <c r="D15492" s="28" t="s">
        <v>7915</v>
      </c>
      <c r="E15492" s="33">
        <v>102</v>
      </c>
      <c r="F15492" s="33">
        <v>2</v>
      </c>
      <c r="G15492" s="33">
        <v>7</v>
      </c>
      <c r="L15492" s="33">
        <f t="shared" si="36"/>
        <v>102</v>
      </c>
      <c r="M15492" s="33">
        <f t="shared" si="37"/>
        <v>2</v>
      </c>
      <c r="N15492" s="33">
        <f t="shared" si="38"/>
        <v>7</v>
      </c>
      <c r="P15492" s="32" t="e">
        <f>VLOOKUP(A15492,ยืมแฟ้ม!A:B,2,)</f>
        <v>#N/A</v>
      </c>
      <c r="Q15492" s="32" t="e">
        <f>VLOOKUP(A15492,ยืมแฟ้ม!A:C,3,)</f>
        <v>#N/A</v>
      </c>
      <c r="R15492" s="32" t="e">
        <f>VLOOKUP(A15492,ยืมแฟ้ม!A:D,4,)</f>
        <v>#N/A</v>
      </c>
      <c r="W15492" s="93" t="e">
        <f>VLOOKUP(A15492,Sheet3!A:A,1,0)</f>
        <v>#N/A</v>
      </c>
    </row>
    <row r="15493" spans="1:23" ht="18.95" customHeight="1">
      <c r="A15493" s="25">
        <v>800099646013</v>
      </c>
      <c r="B15493" s="26" t="s">
        <v>11988</v>
      </c>
      <c r="C15493" s="28" t="s">
        <v>4049</v>
      </c>
      <c r="D15493" s="28" t="s">
        <v>7816</v>
      </c>
      <c r="E15493" s="33">
        <v>102</v>
      </c>
      <c r="F15493" s="33">
        <v>2</v>
      </c>
      <c r="G15493" s="33">
        <v>8</v>
      </c>
      <c r="L15493" s="33">
        <f t="shared" si="36"/>
        <v>102</v>
      </c>
      <c r="M15493" s="33">
        <f t="shared" si="37"/>
        <v>2</v>
      </c>
      <c r="N15493" s="33">
        <f t="shared" si="38"/>
        <v>8</v>
      </c>
      <c r="P15493" s="32" t="e">
        <f>VLOOKUP(A15493,ยืมแฟ้ม!A:B,2,)</f>
        <v>#N/A</v>
      </c>
      <c r="Q15493" s="32" t="e">
        <f>VLOOKUP(A15493,ยืมแฟ้ม!A:C,3,)</f>
        <v>#N/A</v>
      </c>
      <c r="R15493" s="32" t="e">
        <f>VLOOKUP(A15493,ยืมแฟ้ม!A:D,4,)</f>
        <v>#N/A</v>
      </c>
      <c r="W15493" s="93" t="e">
        <f>VLOOKUP(A15493,Sheet3!A:A,1,0)</f>
        <v>#N/A</v>
      </c>
    </row>
    <row r="15494" spans="1:23" ht="18.95" customHeight="1">
      <c r="A15494" s="25">
        <v>800096847911</v>
      </c>
      <c r="B15494" s="26" t="s">
        <v>11989</v>
      </c>
      <c r="C15494" s="28" t="s">
        <v>9134</v>
      </c>
      <c r="D15494" s="28" t="s">
        <v>7915</v>
      </c>
      <c r="E15494" s="33">
        <v>102</v>
      </c>
      <c r="F15494" s="33">
        <v>2</v>
      </c>
      <c r="G15494" s="33">
        <v>9</v>
      </c>
      <c r="L15494" s="33">
        <f t="shared" si="36"/>
        <v>102</v>
      </c>
      <c r="M15494" s="33">
        <f t="shared" si="37"/>
        <v>2</v>
      </c>
      <c r="N15494" s="33">
        <f t="shared" si="38"/>
        <v>9</v>
      </c>
      <c r="P15494" s="32" t="e">
        <f>VLOOKUP(A15494,ยืมแฟ้ม!A:B,2,)</f>
        <v>#N/A</v>
      </c>
      <c r="Q15494" s="32" t="e">
        <f>VLOOKUP(A15494,ยืมแฟ้ม!A:C,3,)</f>
        <v>#N/A</v>
      </c>
      <c r="R15494" s="32" t="e">
        <f>VLOOKUP(A15494,ยืมแฟ้ม!A:D,4,)</f>
        <v>#N/A</v>
      </c>
      <c r="W15494" s="93" t="e">
        <f>VLOOKUP(A15494,Sheet3!A:A,1,0)</f>
        <v>#N/A</v>
      </c>
    </row>
    <row r="15495" spans="1:23" ht="18.95" customHeight="1">
      <c r="A15495" s="25">
        <v>800096848034</v>
      </c>
      <c r="B15495" s="26" t="s">
        <v>11990</v>
      </c>
      <c r="C15495" s="28" t="s">
        <v>9134</v>
      </c>
      <c r="D15495" s="28" t="s">
        <v>7915</v>
      </c>
      <c r="E15495" s="33">
        <v>102</v>
      </c>
      <c r="F15495" s="33">
        <v>2</v>
      </c>
      <c r="G15495" s="33">
        <v>10</v>
      </c>
      <c r="L15495" s="33">
        <f t="shared" si="36"/>
        <v>102</v>
      </c>
      <c r="M15495" s="33">
        <f t="shared" si="37"/>
        <v>2</v>
      </c>
      <c r="N15495" s="33">
        <f t="shared" si="38"/>
        <v>10</v>
      </c>
      <c r="P15495" s="32" t="e">
        <f>VLOOKUP(A15495,ยืมแฟ้ม!A:B,2,)</f>
        <v>#N/A</v>
      </c>
      <c r="Q15495" s="32" t="e">
        <f>VLOOKUP(A15495,ยืมแฟ้ม!A:C,3,)</f>
        <v>#N/A</v>
      </c>
      <c r="R15495" s="32" t="e">
        <f>VLOOKUP(A15495,ยืมแฟ้ม!A:D,4,)</f>
        <v>#N/A</v>
      </c>
      <c r="W15495" s="93" t="e">
        <f>VLOOKUP(A15495,Sheet3!A:A,1,0)</f>
        <v>#N/A</v>
      </c>
    </row>
    <row r="15496" spans="1:23" ht="18.95" customHeight="1">
      <c r="A15496" s="25">
        <v>800096846640</v>
      </c>
      <c r="B15496" s="26" t="s">
        <v>11991</v>
      </c>
      <c r="C15496" s="28" t="s">
        <v>9134</v>
      </c>
      <c r="D15496" s="28" t="s">
        <v>7915</v>
      </c>
      <c r="E15496" s="33">
        <v>102</v>
      </c>
      <c r="F15496" s="33">
        <v>2</v>
      </c>
      <c r="G15496" s="33">
        <v>11</v>
      </c>
      <c r="L15496" s="33">
        <f t="shared" si="36"/>
        <v>102</v>
      </c>
      <c r="M15496" s="33">
        <f t="shared" si="37"/>
        <v>2</v>
      </c>
      <c r="N15496" s="33">
        <f t="shared" si="38"/>
        <v>11</v>
      </c>
      <c r="P15496" s="32" t="e">
        <f>VLOOKUP(A15496,ยืมแฟ้ม!A:B,2,)</f>
        <v>#N/A</v>
      </c>
      <c r="Q15496" s="32" t="e">
        <f>VLOOKUP(A15496,ยืมแฟ้ม!A:C,3,)</f>
        <v>#N/A</v>
      </c>
      <c r="R15496" s="32" t="e">
        <f>VLOOKUP(A15496,ยืมแฟ้ม!A:D,4,)</f>
        <v>#N/A</v>
      </c>
      <c r="W15496" s="93" t="e">
        <f>VLOOKUP(A15496,Sheet3!A:A,1,0)</f>
        <v>#N/A</v>
      </c>
    </row>
    <row r="15497" spans="1:23" ht="18.95" customHeight="1">
      <c r="A15497" s="25">
        <v>800096846475</v>
      </c>
      <c r="B15497" s="26" t="s">
        <v>11992</v>
      </c>
      <c r="C15497" s="28" t="s">
        <v>9134</v>
      </c>
      <c r="D15497" s="28" t="s">
        <v>7915</v>
      </c>
      <c r="E15497" s="33">
        <v>102</v>
      </c>
      <c r="F15497" s="33">
        <v>2</v>
      </c>
      <c r="G15497" s="33">
        <v>12</v>
      </c>
      <c r="L15497" s="33">
        <f t="shared" si="36"/>
        <v>102</v>
      </c>
      <c r="M15497" s="33">
        <f t="shared" si="37"/>
        <v>2</v>
      </c>
      <c r="N15497" s="33">
        <f t="shared" si="38"/>
        <v>12</v>
      </c>
      <c r="P15497" s="32" t="e">
        <f>VLOOKUP(A15497,ยืมแฟ้ม!A:B,2,)</f>
        <v>#N/A</v>
      </c>
      <c r="Q15497" s="32" t="e">
        <f>VLOOKUP(A15497,ยืมแฟ้ม!A:C,3,)</f>
        <v>#N/A</v>
      </c>
      <c r="R15497" s="32" t="e">
        <f>VLOOKUP(A15497,ยืมแฟ้ม!A:D,4,)</f>
        <v>#N/A</v>
      </c>
      <c r="W15497" s="93" t="e">
        <f>VLOOKUP(A15497,Sheet3!A:A,1,0)</f>
        <v>#N/A</v>
      </c>
    </row>
    <row r="15498" spans="1:23" ht="18.95" customHeight="1">
      <c r="A15498" s="25">
        <v>800096845907</v>
      </c>
      <c r="B15498" s="26" t="s">
        <v>11993</v>
      </c>
      <c r="C15498" s="28" t="s">
        <v>9134</v>
      </c>
      <c r="D15498" s="28" t="s">
        <v>7915</v>
      </c>
      <c r="E15498" s="33">
        <v>102</v>
      </c>
      <c r="F15498" s="33">
        <v>2</v>
      </c>
      <c r="G15498" s="33">
        <v>13</v>
      </c>
      <c r="L15498" s="33">
        <f t="shared" si="36"/>
        <v>102</v>
      </c>
      <c r="M15498" s="33">
        <f t="shared" si="37"/>
        <v>2</v>
      </c>
      <c r="N15498" s="33">
        <f t="shared" si="38"/>
        <v>13</v>
      </c>
      <c r="P15498" s="32" t="e">
        <f>VLOOKUP(A15498,ยืมแฟ้ม!A:B,2,)</f>
        <v>#N/A</v>
      </c>
      <c r="Q15498" s="32" t="e">
        <f>VLOOKUP(A15498,ยืมแฟ้ม!A:C,3,)</f>
        <v>#N/A</v>
      </c>
      <c r="R15498" s="32" t="e">
        <f>VLOOKUP(A15498,ยืมแฟ้ม!A:D,4,)</f>
        <v>#N/A</v>
      </c>
      <c r="W15498" s="93" t="e">
        <f>VLOOKUP(A15498,Sheet3!A:A,1,0)</f>
        <v>#N/A</v>
      </c>
    </row>
    <row r="15499" spans="1:23" ht="18.95" customHeight="1">
      <c r="A15499" s="25">
        <v>800096968311</v>
      </c>
      <c r="B15499" s="26" t="s">
        <v>11994</v>
      </c>
      <c r="C15499" s="28" t="s">
        <v>9134</v>
      </c>
      <c r="D15499" s="28" t="s">
        <v>7915</v>
      </c>
      <c r="E15499" s="33">
        <v>102</v>
      </c>
      <c r="F15499" s="33">
        <v>2</v>
      </c>
      <c r="G15499" s="33">
        <v>14</v>
      </c>
      <c r="L15499" s="33">
        <f t="shared" si="36"/>
        <v>102</v>
      </c>
      <c r="M15499" s="33">
        <f t="shared" si="37"/>
        <v>2</v>
      </c>
      <c r="N15499" s="33">
        <f t="shared" si="38"/>
        <v>14</v>
      </c>
      <c r="P15499" s="32" t="e">
        <f>VLOOKUP(A15499,ยืมแฟ้ม!A:B,2,)</f>
        <v>#N/A</v>
      </c>
      <c r="Q15499" s="32" t="e">
        <f>VLOOKUP(A15499,ยืมแฟ้ม!A:C,3,)</f>
        <v>#N/A</v>
      </c>
      <c r="R15499" s="32" t="e">
        <f>VLOOKUP(A15499,ยืมแฟ้ม!A:D,4,)</f>
        <v>#N/A</v>
      </c>
      <c r="W15499" s="93" t="e">
        <f>VLOOKUP(A15499,Sheet3!A:A,1,0)</f>
        <v>#N/A</v>
      </c>
    </row>
    <row r="15500" spans="1:23" ht="18.95" customHeight="1">
      <c r="A15500" s="25">
        <v>800096845857</v>
      </c>
      <c r="B15500" s="26" t="s">
        <v>11995</v>
      </c>
      <c r="C15500" s="28" t="s">
        <v>9134</v>
      </c>
      <c r="D15500" s="28" t="s">
        <v>7915</v>
      </c>
      <c r="E15500" s="33">
        <v>102</v>
      </c>
      <c r="F15500" s="33">
        <v>2</v>
      </c>
      <c r="G15500" s="33">
        <v>15</v>
      </c>
      <c r="L15500" s="33">
        <f t="shared" si="36"/>
        <v>102</v>
      </c>
      <c r="M15500" s="33">
        <f t="shared" si="37"/>
        <v>2</v>
      </c>
      <c r="N15500" s="33">
        <f t="shared" si="38"/>
        <v>15</v>
      </c>
      <c r="P15500" s="32" t="e">
        <f>VLOOKUP(A15500,ยืมแฟ้ม!A:B,2,)</f>
        <v>#N/A</v>
      </c>
      <c r="Q15500" s="32" t="e">
        <f>VLOOKUP(A15500,ยืมแฟ้ม!A:C,3,)</f>
        <v>#N/A</v>
      </c>
      <c r="R15500" s="32" t="e">
        <f>VLOOKUP(A15500,ยืมแฟ้ม!A:D,4,)</f>
        <v>#N/A</v>
      </c>
      <c r="W15500" s="93" t="e">
        <f>VLOOKUP(A15500,Sheet3!A:A,1,0)</f>
        <v>#N/A</v>
      </c>
    </row>
    <row r="15501" spans="1:23" ht="18.95" customHeight="1">
      <c r="A15501" s="25">
        <v>800096968105</v>
      </c>
      <c r="B15501" s="26" t="s">
        <v>11996</v>
      </c>
      <c r="C15501" s="28" t="s">
        <v>9134</v>
      </c>
      <c r="D15501" s="28" t="s">
        <v>7915</v>
      </c>
      <c r="E15501" s="33">
        <v>102</v>
      </c>
      <c r="F15501" s="33">
        <v>2</v>
      </c>
      <c r="G15501" s="33">
        <v>16</v>
      </c>
      <c r="L15501" s="33">
        <f t="shared" si="36"/>
        <v>102</v>
      </c>
      <c r="M15501" s="33">
        <f t="shared" si="37"/>
        <v>2</v>
      </c>
      <c r="N15501" s="33">
        <f t="shared" si="38"/>
        <v>16</v>
      </c>
      <c r="P15501" s="32" t="e">
        <f>VLOOKUP(A15501,ยืมแฟ้ม!A:B,2,)</f>
        <v>#N/A</v>
      </c>
      <c r="Q15501" s="32" t="e">
        <f>VLOOKUP(A15501,ยืมแฟ้ม!A:C,3,)</f>
        <v>#N/A</v>
      </c>
      <c r="R15501" s="32" t="e">
        <f>VLOOKUP(A15501,ยืมแฟ้ม!A:D,4,)</f>
        <v>#N/A</v>
      </c>
      <c r="W15501" s="93" t="e">
        <f>VLOOKUP(A15501,Sheet3!A:A,1,0)</f>
        <v>#N/A</v>
      </c>
    </row>
    <row r="15502" spans="1:23" ht="18.95" customHeight="1">
      <c r="A15502" s="25">
        <v>800096970580</v>
      </c>
      <c r="B15502" s="26" t="s">
        <v>11997</v>
      </c>
      <c r="C15502" s="28" t="s">
        <v>9134</v>
      </c>
      <c r="D15502" s="28" t="s">
        <v>7915</v>
      </c>
      <c r="E15502" s="33">
        <v>102</v>
      </c>
      <c r="F15502" s="33">
        <v>2</v>
      </c>
      <c r="G15502" s="33">
        <v>17</v>
      </c>
      <c r="L15502" s="33">
        <f t="shared" si="36"/>
        <v>102</v>
      </c>
      <c r="M15502" s="33">
        <f t="shared" si="37"/>
        <v>2</v>
      </c>
      <c r="N15502" s="33">
        <f t="shared" si="38"/>
        <v>17</v>
      </c>
      <c r="P15502" s="32" t="e">
        <f>VLOOKUP(A15502,ยืมแฟ้ม!A:B,2,)</f>
        <v>#N/A</v>
      </c>
      <c r="Q15502" s="32" t="e">
        <f>VLOOKUP(A15502,ยืมแฟ้ม!A:C,3,)</f>
        <v>#N/A</v>
      </c>
      <c r="R15502" s="32" t="e">
        <f>VLOOKUP(A15502,ยืมแฟ้ม!A:D,4,)</f>
        <v>#N/A</v>
      </c>
      <c r="W15502" s="93" t="e">
        <f>VLOOKUP(A15502,Sheet3!A:A,1,0)</f>
        <v>#N/A</v>
      </c>
    </row>
    <row r="15503" spans="1:23" ht="18.95" customHeight="1">
      <c r="A15503" s="25">
        <v>800081491063</v>
      </c>
      <c r="B15503" s="26" t="s">
        <v>11998</v>
      </c>
      <c r="C15503" s="28" t="s">
        <v>9134</v>
      </c>
      <c r="D15503" s="28" t="s">
        <v>7816</v>
      </c>
      <c r="E15503" s="33">
        <v>102</v>
      </c>
      <c r="F15503" s="33">
        <v>2</v>
      </c>
      <c r="G15503" s="33">
        <v>18</v>
      </c>
      <c r="L15503" s="33">
        <f t="shared" si="36"/>
        <v>102</v>
      </c>
      <c r="M15503" s="33">
        <f t="shared" si="37"/>
        <v>2</v>
      </c>
      <c r="N15503" s="33">
        <f t="shared" si="38"/>
        <v>18</v>
      </c>
      <c r="P15503" s="32" t="e">
        <f>VLOOKUP(A15503,ยืมแฟ้ม!A:B,2,)</f>
        <v>#N/A</v>
      </c>
      <c r="Q15503" s="32" t="e">
        <f>VLOOKUP(A15503,ยืมแฟ้ม!A:C,3,)</f>
        <v>#N/A</v>
      </c>
      <c r="R15503" s="32" t="e">
        <f>VLOOKUP(A15503,ยืมแฟ้ม!A:D,4,)</f>
        <v>#N/A</v>
      </c>
      <c r="W15503" s="93" t="e">
        <f>VLOOKUP(A15503,Sheet3!A:A,1,0)</f>
        <v>#N/A</v>
      </c>
    </row>
    <row r="15504" spans="1:23" ht="18.95" customHeight="1">
      <c r="A15504" s="25">
        <v>800103441229</v>
      </c>
      <c r="B15504" s="26" t="s">
        <v>11999</v>
      </c>
      <c r="C15504" s="28" t="s">
        <v>9134</v>
      </c>
      <c r="D15504" s="28" t="s">
        <v>7816</v>
      </c>
      <c r="E15504" s="33">
        <v>102</v>
      </c>
      <c r="F15504" s="33">
        <v>2</v>
      </c>
      <c r="G15504" s="33">
        <v>19</v>
      </c>
      <c r="L15504" s="33">
        <f t="shared" si="36"/>
        <v>102</v>
      </c>
      <c r="M15504" s="33">
        <f t="shared" si="37"/>
        <v>2</v>
      </c>
      <c r="N15504" s="33">
        <f t="shared" si="38"/>
        <v>19</v>
      </c>
      <c r="P15504" s="32" t="e">
        <f>VLOOKUP(A15504,ยืมแฟ้ม!A:B,2,)</f>
        <v>#N/A</v>
      </c>
      <c r="Q15504" s="32" t="e">
        <f>VLOOKUP(A15504,ยืมแฟ้ม!A:C,3,)</f>
        <v>#N/A</v>
      </c>
      <c r="R15504" s="32" t="e">
        <f>VLOOKUP(A15504,ยืมแฟ้ม!A:D,4,)</f>
        <v>#N/A</v>
      </c>
      <c r="W15504" s="93" t="e">
        <f>VLOOKUP(A15504,Sheet3!A:A,1,0)</f>
        <v>#N/A</v>
      </c>
    </row>
    <row r="15505" spans="1:23" ht="18.95" customHeight="1">
      <c r="A15505" s="25">
        <v>800096848356</v>
      </c>
      <c r="B15505" s="26" t="s">
        <v>12000</v>
      </c>
      <c r="C15505" s="28" t="s">
        <v>9134</v>
      </c>
      <c r="D15505" s="28" t="s">
        <v>7915</v>
      </c>
      <c r="E15505" s="33">
        <v>102</v>
      </c>
      <c r="F15505" s="33">
        <v>2</v>
      </c>
      <c r="G15505" s="33">
        <v>20</v>
      </c>
      <c r="L15505" s="33">
        <f t="shared" si="36"/>
        <v>102</v>
      </c>
      <c r="M15505" s="33">
        <f t="shared" si="37"/>
        <v>2</v>
      </c>
      <c r="N15505" s="33">
        <f t="shared" si="38"/>
        <v>20</v>
      </c>
      <c r="P15505" s="32" t="e">
        <f>VLOOKUP(A15505,ยืมแฟ้ม!A:B,2,)</f>
        <v>#N/A</v>
      </c>
      <c r="Q15505" s="32" t="e">
        <f>VLOOKUP(A15505,ยืมแฟ้ม!A:C,3,)</f>
        <v>#N/A</v>
      </c>
      <c r="R15505" s="32" t="e">
        <f>VLOOKUP(A15505,ยืมแฟ้ม!A:D,4,)</f>
        <v>#N/A</v>
      </c>
      <c r="W15505" s="93" t="e">
        <f>VLOOKUP(A15505,Sheet3!A:A,1,0)</f>
        <v>#N/A</v>
      </c>
    </row>
    <row r="15506" spans="1:23" ht="18.95" customHeight="1">
      <c r="A15506" s="25">
        <v>800096970051</v>
      </c>
      <c r="B15506" s="26" t="s">
        <v>12001</v>
      </c>
      <c r="C15506" s="28" t="s">
        <v>9134</v>
      </c>
      <c r="D15506" s="28" t="s">
        <v>7915</v>
      </c>
      <c r="E15506" s="33">
        <v>102</v>
      </c>
      <c r="F15506" s="33">
        <v>2</v>
      </c>
      <c r="G15506" s="33">
        <v>21</v>
      </c>
      <c r="L15506" s="33">
        <f t="shared" ref="L15506:L15569" si="39">+E15506</f>
        <v>102</v>
      </c>
      <c r="M15506" s="33">
        <f t="shared" ref="M15506:M15569" si="40">+F15506</f>
        <v>2</v>
      </c>
      <c r="N15506" s="33">
        <f t="shared" ref="N15506:N15569" si="41">+G15506</f>
        <v>21</v>
      </c>
      <c r="P15506" s="32" t="e">
        <f>VLOOKUP(A15506,ยืมแฟ้ม!A:B,2,)</f>
        <v>#N/A</v>
      </c>
      <c r="Q15506" s="32" t="e">
        <f>VLOOKUP(A15506,ยืมแฟ้ม!A:C,3,)</f>
        <v>#N/A</v>
      </c>
      <c r="R15506" s="32" t="e">
        <f>VLOOKUP(A15506,ยืมแฟ้ม!A:D,4,)</f>
        <v>#N/A</v>
      </c>
      <c r="W15506" s="93" t="e">
        <f>VLOOKUP(A15506,Sheet3!A:A,1,0)</f>
        <v>#N/A</v>
      </c>
    </row>
    <row r="15507" spans="1:23" ht="18.95" customHeight="1">
      <c r="A15507" s="25">
        <v>800096967735</v>
      </c>
      <c r="B15507" s="26" t="s">
        <v>12002</v>
      </c>
      <c r="C15507" s="28" t="s">
        <v>9134</v>
      </c>
      <c r="D15507" s="28" t="s">
        <v>7915</v>
      </c>
      <c r="E15507" s="33">
        <v>102</v>
      </c>
      <c r="F15507" s="33">
        <v>2</v>
      </c>
      <c r="G15507" s="33">
        <v>22</v>
      </c>
      <c r="L15507" s="33">
        <f t="shared" si="39"/>
        <v>102</v>
      </c>
      <c r="M15507" s="33">
        <f t="shared" si="40"/>
        <v>2</v>
      </c>
      <c r="N15507" s="33">
        <f t="shared" si="41"/>
        <v>22</v>
      </c>
      <c r="P15507" s="32" t="e">
        <f>VLOOKUP(A15507,ยืมแฟ้ม!A:B,2,)</f>
        <v>#N/A</v>
      </c>
      <c r="Q15507" s="32" t="e">
        <f>VLOOKUP(A15507,ยืมแฟ้ม!A:C,3,)</f>
        <v>#N/A</v>
      </c>
      <c r="R15507" s="32" t="e">
        <f>VLOOKUP(A15507,ยืมแฟ้ม!A:D,4,)</f>
        <v>#N/A</v>
      </c>
      <c r="W15507" s="93" t="e">
        <f>VLOOKUP(A15507,Sheet3!A:A,1,0)</f>
        <v>#N/A</v>
      </c>
    </row>
    <row r="15508" spans="1:23" ht="18.95" customHeight="1">
      <c r="A15508" s="25">
        <v>800096848513</v>
      </c>
      <c r="B15508" s="26" t="s">
        <v>12003</v>
      </c>
      <c r="C15508" s="28" t="s">
        <v>9134</v>
      </c>
      <c r="D15508" s="28" t="s">
        <v>7915</v>
      </c>
      <c r="E15508" s="33">
        <v>102</v>
      </c>
      <c r="F15508" s="33">
        <v>2</v>
      </c>
      <c r="G15508" s="33">
        <v>23</v>
      </c>
      <c r="L15508" s="33">
        <f t="shared" si="39"/>
        <v>102</v>
      </c>
      <c r="M15508" s="33">
        <f t="shared" si="40"/>
        <v>2</v>
      </c>
      <c r="N15508" s="33">
        <f t="shared" si="41"/>
        <v>23</v>
      </c>
      <c r="P15508" s="32" t="e">
        <f>VLOOKUP(A15508,ยืมแฟ้ม!A:B,2,)</f>
        <v>#N/A</v>
      </c>
      <c r="Q15508" s="32" t="e">
        <f>VLOOKUP(A15508,ยืมแฟ้ม!A:C,3,)</f>
        <v>#N/A</v>
      </c>
      <c r="R15508" s="32" t="e">
        <f>VLOOKUP(A15508,ยืมแฟ้ม!A:D,4,)</f>
        <v>#N/A</v>
      </c>
      <c r="W15508" s="93" t="e">
        <f>VLOOKUP(A15508,Sheet3!A:A,1,0)</f>
        <v>#N/A</v>
      </c>
    </row>
    <row r="15509" spans="1:23" ht="18.95" customHeight="1">
      <c r="A15509" s="25">
        <v>800096969285</v>
      </c>
      <c r="B15509" s="26" t="s">
        <v>12004</v>
      </c>
      <c r="C15509" s="28" t="s">
        <v>9134</v>
      </c>
      <c r="D15509" s="28" t="s">
        <v>7915</v>
      </c>
      <c r="E15509" s="33">
        <v>102</v>
      </c>
      <c r="F15509" s="33">
        <v>2</v>
      </c>
      <c r="G15509" s="33">
        <v>24</v>
      </c>
      <c r="L15509" s="33">
        <f t="shared" si="39"/>
        <v>102</v>
      </c>
      <c r="M15509" s="33">
        <f t="shared" si="40"/>
        <v>2</v>
      </c>
      <c r="N15509" s="33">
        <f t="shared" si="41"/>
        <v>24</v>
      </c>
      <c r="P15509" s="32" t="e">
        <f>VLOOKUP(A15509,ยืมแฟ้ม!A:B,2,)</f>
        <v>#N/A</v>
      </c>
      <c r="Q15509" s="32" t="e">
        <f>VLOOKUP(A15509,ยืมแฟ้ม!A:C,3,)</f>
        <v>#N/A</v>
      </c>
      <c r="R15509" s="32" t="e">
        <f>VLOOKUP(A15509,ยืมแฟ้ม!A:D,4,)</f>
        <v>#N/A</v>
      </c>
      <c r="W15509" s="93" t="e">
        <f>VLOOKUP(A15509,Sheet3!A:A,1,0)</f>
        <v>#N/A</v>
      </c>
    </row>
    <row r="15510" spans="1:23" ht="18.95" customHeight="1">
      <c r="A15510" s="25">
        <v>800096970341</v>
      </c>
      <c r="B15510" s="26" t="s">
        <v>12005</v>
      </c>
      <c r="C15510" s="28" t="s">
        <v>9134</v>
      </c>
      <c r="D15510" s="28" t="s">
        <v>7915</v>
      </c>
      <c r="E15510" s="33">
        <v>102</v>
      </c>
      <c r="F15510" s="33">
        <v>2</v>
      </c>
      <c r="G15510" s="33">
        <v>25</v>
      </c>
      <c r="L15510" s="33">
        <f t="shared" si="39"/>
        <v>102</v>
      </c>
      <c r="M15510" s="33">
        <f t="shared" si="40"/>
        <v>2</v>
      </c>
      <c r="N15510" s="33">
        <f t="shared" si="41"/>
        <v>25</v>
      </c>
      <c r="P15510" s="32" t="e">
        <f>VLOOKUP(A15510,ยืมแฟ้ม!A:B,2,)</f>
        <v>#N/A</v>
      </c>
      <c r="Q15510" s="32" t="e">
        <f>VLOOKUP(A15510,ยืมแฟ้ม!A:C,3,)</f>
        <v>#N/A</v>
      </c>
      <c r="R15510" s="32" t="e">
        <f>VLOOKUP(A15510,ยืมแฟ้ม!A:D,4,)</f>
        <v>#N/A</v>
      </c>
      <c r="W15510" s="93" t="e">
        <f>VLOOKUP(A15510,Sheet3!A:A,1,0)</f>
        <v>#N/A</v>
      </c>
    </row>
    <row r="15511" spans="1:23" ht="18.95" customHeight="1">
      <c r="A15511" s="25">
        <v>800096970622</v>
      </c>
      <c r="B15511" s="26" t="s">
        <v>12006</v>
      </c>
      <c r="C15511" s="28" t="s">
        <v>9134</v>
      </c>
      <c r="D15511" s="28" t="s">
        <v>7915</v>
      </c>
      <c r="E15511" s="33">
        <v>102</v>
      </c>
      <c r="F15511" s="33">
        <v>2</v>
      </c>
      <c r="G15511" s="33">
        <v>26</v>
      </c>
      <c r="L15511" s="33">
        <f t="shared" si="39"/>
        <v>102</v>
      </c>
      <c r="M15511" s="33">
        <f t="shared" si="40"/>
        <v>2</v>
      </c>
      <c r="N15511" s="33">
        <f t="shared" si="41"/>
        <v>26</v>
      </c>
      <c r="P15511" s="32" t="e">
        <f>VLOOKUP(A15511,ยืมแฟ้ม!A:B,2,)</f>
        <v>#N/A</v>
      </c>
      <c r="Q15511" s="32" t="e">
        <f>VLOOKUP(A15511,ยืมแฟ้ม!A:C,3,)</f>
        <v>#N/A</v>
      </c>
      <c r="R15511" s="32" t="e">
        <f>VLOOKUP(A15511,ยืมแฟ้ม!A:D,4,)</f>
        <v>#N/A</v>
      </c>
      <c r="W15511" s="93" t="e">
        <f>VLOOKUP(A15511,Sheet3!A:A,1,0)</f>
        <v>#N/A</v>
      </c>
    </row>
    <row r="15512" spans="1:23" ht="18.95" customHeight="1">
      <c r="A15512" s="25">
        <v>800096970986</v>
      </c>
      <c r="B15512" s="26" t="s">
        <v>12007</v>
      </c>
      <c r="C15512" s="28" t="s">
        <v>9134</v>
      </c>
      <c r="D15512" s="28" t="s">
        <v>7915</v>
      </c>
      <c r="E15512" s="33">
        <v>102</v>
      </c>
      <c r="F15512" s="33">
        <v>2</v>
      </c>
      <c r="G15512" s="33">
        <v>27</v>
      </c>
      <c r="L15512" s="33">
        <f t="shared" si="39"/>
        <v>102</v>
      </c>
      <c r="M15512" s="33">
        <f t="shared" si="40"/>
        <v>2</v>
      </c>
      <c r="N15512" s="33">
        <f t="shared" si="41"/>
        <v>27</v>
      </c>
      <c r="P15512" s="32" t="e">
        <f>VLOOKUP(A15512,ยืมแฟ้ม!A:B,2,)</f>
        <v>#N/A</v>
      </c>
      <c r="Q15512" s="32" t="e">
        <f>VLOOKUP(A15512,ยืมแฟ้ม!A:C,3,)</f>
        <v>#N/A</v>
      </c>
      <c r="R15512" s="32" t="e">
        <f>VLOOKUP(A15512,ยืมแฟ้ม!A:D,4,)</f>
        <v>#N/A</v>
      </c>
      <c r="W15512" s="93" t="e">
        <f>VLOOKUP(A15512,Sheet3!A:A,1,0)</f>
        <v>#N/A</v>
      </c>
    </row>
    <row r="15513" spans="1:23" ht="18.95" customHeight="1">
      <c r="A15513" s="25">
        <v>800061594381</v>
      </c>
      <c r="B15513" s="26" t="s">
        <v>12008</v>
      </c>
      <c r="C15513" s="28" t="s">
        <v>3542</v>
      </c>
      <c r="D15513" s="28" t="s">
        <v>7816</v>
      </c>
      <c r="E15513" s="33">
        <v>102</v>
      </c>
      <c r="F15513" s="33">
        <v>2</v>
      </c>
      <c r="G15513" s="33">
        <v>28</v>
      </c>
      <c r="L15513" s="33">
        <f t="shared" si="39"/>
        <v>102</v>
      </c>
      <c r="M15513" s="33">
        <f t="shared" si="40"/>
        <v>2</v>
      </c>
      <c r="N15513" s="33">
        <f t="shared" si="41"/>
        <v>28</v>
      </c>
      <c r="P15513" s="32" t="e">
        <f>VLOOKUP(A15513,ยืมแฟ้ม!A:B,2,)</f>
        <v>#N/A</v>
      </c>
      <c r="Q15513" s="32" t="e">
        <f>VLOOKUP(A15513,ยืมแฟ้ม!A:C,3,)</f>
        <v>#N/A</v>
      </c>
      <c r="R15513" s="32" t="e">
        <f>VLOOKUP(A15513,ยืมแฟ้ม!A:D,4,)</f>
        <v>#N/A</v>
      </c>
      <c r="W15513" s="93" t="e">
        <f>VLOOKUP(A15513,Sheet3!A:A,1,0)</f>
        <v>#N/A</v>
      </c>
    </row>
    <row r="15514" spans="1:23" ht="18.95" customHeight="1">
      <c r="A15514" s="25">
        <v>800096188084</v>
      </c>
      <c r="B15514" s="26" t="s">
        <v>12009</v>
      </c>
      <c r="C15514" s="28" t="s">
        <v>9135</v>
      </c>
      <c r="D15514" s="28" t="s">
        <v>7915</v>
      </c>
      <c r="E15514" s="33">
        <v>102</v>
      </c>
      <c r="F15514" s="33">
        <v>2</v>
      </c>
      <c r="G15514" s="33">
        <v>29</v>
      </c>
      <c r="L15514" s="33">
        <f t="shared" si="39"/>
        <v>102</v>
      </c>
      <c r="M15514" s="33">
        <f t="shared" si="40"/>
        <v>2</v>
      </c>
      <c r="N15514" s="33">
        <f t="shared" si="41"/>
        <v>29</v>
      </c>
      <c r="P15514" s="32" t="e">
        <f>VLOOKUP(A15514,ยืมแฟ้ม!A:B,2,)</f>
        <v>#N/A</v>
      </c>
      <c r="Q15514" s="32" t="e">
        <f>VLOOKUP(A15514,ยืมแฟ้ม!A:C,3,)</f>
        <v>#N/A</v>
      </c>
      <c r="R15514" s="32" t="e">
        <f>VLOOKUP(A15514,ยืมแฟ้ม!A:D,4,)</f>
        <v>#N/A</v>
      </c>
      <c r="W15514" s="93" t="e">
        <f>VLOOKUP(A15514,Sheet3!A:A,1,0)</f>
        <v>#N/A</v>
      </c>
    </row>
    <row r="15515" spans="1:23" ht="18.95" customHeight="1">
      <c r="A15515" s="25">
        <v>800096969251</v>
      </c>
      <c r="B15515" s="26" t="s">
        <v>12010</v>
      </c>
      <c r="C15515" s="28" t="s">
        <v>9134</v>
      </c>
      <c r="D15515" s="28" t="s">
        <v>7915</v>
      </c>
      <c r="E15515" s="33">
        <v>102</v>
      </c>
      <c r="F15515" s="33">
        <v>2</v>
      </c>
      <c r="G15515" s="33">
        <v>30</v>
      </c>
      <c r="L15515" s="33">
        <f t="shared" si="39"/>
        <v>102</v>
      </c>
      <c r="M15515" s="33">
        <f t="shared" si="40"/>
        <v>2</v>
      </c>
      <c r="N15515" s="33">
        <f t="shared" si="41"/>
        <v>30</v>
      </c>
      <c r="P15515" s="32" t="e">
        <f>VLOOKUP(A15515,ยืมแฟ้ม!A:B,2,)</f>
        <v>#N/A</v>
      </c>
      <c r="Q15515" s="32" t="e">
        <f>VLOOKUP(A15515,ยืมแฟ้ม!A:C,3,)</f>
        <v>#N/A</v>
      </c>
      <c r="R15515" s="32" t="e">
        <f>VLOOKUP(A15515,ยืมแฟ้ม!A:D,4,)</f>
        <v>#N/A</v>
      </c>
      <c r="W15515" s="93" t="e">
        <f>VLOOKUP(A15515,Sheet3!A:A,1,0)</f>
        <v>#N/A</v>
      </c>
    </row>
    <row r="15516" spans="1:23" ht="18.95" customHeight="1">
      <c r="A15516" s="25">
        <v>800088002996</v>
      </c>
      <c r="B15516" s="26" t="s">
        <v>12011</v>
      </c>
      <c r="C15516" s="28" t="s">
        <v>3542</v>
      </c>
      <c r="D15516" s="28" t="s">
        <v>7816</v>
      </c>
      <c r="E15516" s="33">
        <v>102</v>
      </c>
      <c r="F15516" s="33">
        <v>3</v>
      </c>
      <c r="G15516" s="33">
        <v>1</v>
      </c>
      <c r="L15516" s="33">
        <f t="shared" si="39"/>
        <v>102</v>
      </c>
      <c r="M15516" s="33">
        <f t="shared" si="40"/>
        <v>3</v>
      </c>
      <c r="N15516" s="33">
        <f t="shared" si="41"/>
        <v>1</v>
      </c>
      <c r="P15516" s="32" t="e">
        <f>VLOOKUP(A15516,ยืมแฟ้ม!A:B,2,)</f>
        <v>#N/A</v>
      </c>
      <c r="Q15516" s="32" t="e">
        <f>VLOOKUP(A15516,ยืมแฟ้ม!A:C,3,)</f>
        <v>#N/A</v>
      </c>
      <c r="R15516" s="32" t="e">
        <f>VLOOKUP(A15516,ยืมแฟ้ม!A:D,4,)</f>
        <v>#N/A</v>
      </c>
      <c r="W15516" s="93" t="e">
        <f>VLOOKUP(A15516,Sheet3!A:A,1,0)</f>
        <v>#N/A</v>
      </c>
    </row>
    <row r="15517" spans="1:23" ht="18.95" customHeight="1">
      <c r="A15517" s="25">
        <v>800103985456</v>
      </c>
      <c r="B15517" s="26" t="s">
        <v>12012</v>
      </c>
      <c r="C15517" s="28" t="s">
        <v>9085</v>
      </c>
      <c r="D15517" s="28" t="s">
        <v>7816</v>
      </c>
      <c r="E15517" s="33">
        <v>102</v>
      </c>
      <c r="F15517" s="33">
        <v>3</v>
      </c>
      <c r="G15517" s="33">
        <v>2</v>
      </c>
      <c r="L15517" s="33">
        <f t="shared" si="39"/>
        <v>102</v>
      </c>
      <c r="M15517" s="33">
        <f t="shared" si="40"/>
        <v>3</v>
      </c>
      <c r="N15517" s="33">
        <f t="shared" si="41"/>
        <v>2</v>
      </c>
      <c r="P15517" s="32" t="e">
        <f>VLOOKUP(A15517,ยืมแฟ้ม!A:B,2,)</f>
        <v>#N/A</v>
      </c>
      <c r="Q15517" s="32" t="e">
        <f>VLOOKUP(A15517,ยืมแฟ้ม!A:C,3,)</f>
        <v>#N/A</v>
      </c>
      <c r="R15517" s="32" t="e">
        <f>VLOOKUP(A15517,ยืมแฟ้ม!A:D,4,)</f>
        <v>#N/A</v>
      </c>
      <c r="W15517" s="93" t="e">
        <f>VLOOKUP(A15517,Sheet3!A:A,1,0)</f>
        <v>#N/A</v>
      </c>
    </row>
    <row r="15518" spans="1:23" ht="18.95" customHeight="1">
      <c r="E15518" s="33">
        <v>102</v>
      </c>
      <c r="F15518" s="33">
        <v>3</v>
      </c>
      <c r="G15518" s="33">
        <v>3</v>
      </c>
      <c r="L15518" s="33">
        <f t="shared" si="39"/>
        <v>102</v>
      </c>
      <c r="M15518" s="33">
        <f t="shared" si="40"/>
        <v>3</v>
      </c>
      <c r="N15518" s="33">
        <f t="shared" si="41"/>
        <v>3</v>
      </c>
      <c r="P15518" s="32" t="e">
        <f>VLOOKUP(A15518,ยืมแฟ้ม!A:B,2,)</f>
        <v>#N/A</v>
      </c>
      <c r="Q15518" s="32" t="e">
        <f>VLOOKUP(A15518,ยืมแฟ้ม!A:C,3,)</f>
        <v>#N/A</v>
      </c>
      <c r="R15518" s="32" t="e">
        <f>VLOOKUP(A15518,ยืมแฟ้ม!A:D,4,)</f>
        <v>#N/A</v>
      </c>
      <c r="W15518" s="93" t="e">
        <f>VLOOKUP(A15518,Sheet3!A:A,1,0)</f>
        <v>#N/A</v>
      </c>
    </row>
    <row r="15519" spans="1:23" ht="18.95" customHeight="1">
      <c r="A15519" s="25">
        <v>800087536747</v>
      </c>
      <c r="B15519" s="26" t="s">
        <v>12013</v>
      </c>
      <c r="C15519" s="28" t="s">
        <v>9133</v>
      </c>
      <c r="D15519" s="28" t="s">
        <v>7816</v>
      </c>
      <c r="E15519" s="33">
        <v>102</v>
      </c>
      <c r="F15519" s="33">
        <v>3</v>
      </c>
      <c r="G15519" s="33">
        <v>4</v>
      </c>
      <c r="L15519" s="33">
        <f t="shared" si="39"/>
        <v>102</v>
      </c>
      <c r="M15519" s="33">
        <f t="shared" si="40"/>
        <v>3</v>
      </c>
      <c r="N15519" s="33">
        <f t="shared" si="41"/>
        <v>4</v>
      </c>
      <c r="P15519" s="32" t="e">
        <f>VLOOKUP(A15519,ยืมแฟ้ม!A:B,2,)</f>
        <v>#N/A</v>
      </c>
      <c r="Q15519" s="32" t="e">
        <f>VLOOKUP(A15519,ยืมแฟ้ม!A:C,3,)</f>
        <v>#N/A</v>
      </c>
      <c r="R15519" s="32" t="e">
        <f>VLOOKUP(A15519,ยืมแฟ้ม!A:D,4,)</f>
        <v>#N/A</v>
      </c>
      <c r="W15519" s="93" t="e">
        <f>VLOOKUP(A15519,Sheet3!A:A,1,0)</f>
        <v>#N/A</v>
      </c>
    </row>
    <row r="15520" spans="1:23" ht="18.95" customHeight="1">
      <c r="A15520" s="25">
        <v>800096968824</v>
      </c>
      <c r="B15520" s="26" t="s">
        <v>12014</v>
      </c>
      <c r="C15520" s="28" t="s">
        <v>9134</v>
      </c>
      <c r="D15520" s="28" t="s">
        <v>7915</v>
      </c>
      <c r="E15520" s="33">
        <v>102</v>
      </c>
      <c r="F15520" s="33">
        <v>3</v>
      </c>
      <c r="G15520" s="33">
        <v>5</v>
      </c>
      <c r="L15520" s="33">
        <f t="shared" si="39"/>
        <v>102</v>
      </c>
      <c r="M15520" s="33">
        <f t="shared" si="40"/>
        <v>3</v>
      </c>
      <c r="N15520" s="33">
        <f t="shared" si="41"/>
        <v>5</v>
      </c>
      <c r="P15520" s="32" t="e">
        <f>VLOOKUP(A15520,ยืมแฟ้ม!A:B,2,)</f>
        <v>#N/A</v>
      </c>
      <c r="Q15520" s="32" t="e">
        <f>VLOOKUP(A15520,ยืมแฟ้ม!A:C,3,)</f>
        <v>#N/A</v>
      </c>
      <c r="R15520" s="32" t="e">
        <f>VLOOKUP(A15520,ยืมแฟ้ม!A:D,4,)</f>
        <v>#N/A</v>
      </c>
      <c r="W15520" s="93" t="e">
        <f>VLOOKUP(A15520,Sheet3!A:A,1,0)</f>
        <v>#N/A</v>
      </c>
    </row>
    <row r="15521" spans="1:23" ht="18.95" customHeight="1">
      <c r="A15521" s="25">
        <v>800096967636</v>
      </c>
      <c r="B15521" s="26" t="s">
        <v>12015</v>
      </c>
      <c r="C15521" s="28" t="s">
        <v>9134</v>
      </c>
      <c r="D15521" s="28" t="s">
        <v>7915</v>
      </c>
      <c r="E15521" s="33">
        <v>102</v>
      </c>
      <c r="F15521" s="33">
        <v>3</v>
      </c>
      <c r="G15521" s="33">
        <v>6</v>
      </c>
      <c r="L15521" s="33">
        <f t="shared" si="39"/>
        <v>102</v>
      </c>
      <c r="M15521" s="33">
        <f t="shared" si="40"/>
        <v>3</v>
      </c>
      <c r="N15521" s="33">
        <f t="shared" si="41"/>
        <v>6</v>
      </c>
      <c r="P15521" s="32" t="e">
        <f>VLOOKUP(A15521,ยืมแฟ้ม!A:B,2,)</f>
        <v>#N/A</v>
      </c>
      <c r="Q15521" s="32" t="e">
        <f>VLOOKUP(A15521,ยืมแฟ้ม!A:C,3,)</f>
        <v>#N/A</v>
      </c>
      <c r="R15521" s="32" t="e">
        <f>VLOOKUP(A15521,ยืมแฟ้ม!A:D,4,)</f>
        <v>#N/A</v>
      </c>
      <c r="W15521" s="93" t="e">
        <f>VLOOKUP(A15521,Sheet3!A:A,1,0)</f>
        <v>#N/A</v>
      </c>
    </row>
    <row r="15522" spans="1:23" ht="18.95" customHeight="1">
      <c r="A15522" s="25">
        <v>800096969939</v>
      </c>
      <c r="B15522" s="26" t="s">
        <v>12016</v>
      </c>
      <c r="C15522" s="28" t="s">
        <v>9134</v>
      </c>
      <c r="D15522" s="28" t="s">
        <v>7915</v>
      </c>
      <c r="E15522" s="33">
        <v>102</v>
      </c>
      <c r="F15522" s="33">
        <v>3</v>
      </c>
      <c r="G15522" s="33">
        <v>7</v>
      </c>
      <c r="L15522" s="33">
        <f t="shared" si="39"/>
        <v>102</v>
      </c>
      <c r="M15522" s="33">
        <f t="shared" si="40"/>
        <v>3</v>
      </c>
      <c r="N15522" s="33">
        <f t="shared" si="41"/>
        <v>7</v>
      </c>
      <c r="P15522" s="32" t="e">
        <f>VLOOKUP(A15522,ยืมแฟ้ม!A:B,2,)</f>
        <v>#N/A</v>
      </c>
      <c r="Q15522" s="32" t="e">
        <f>VLOOKUP(A15522,ยืมแฟ้ม!A:C,3,)</f>
        <v>#N/A</v>
      </c>
      <c r="R15522" s="32" t="e">
        <f>VLOOKUP(A15522,ยืมแฟ้ม!A:D,4,)</f>
        <v>#N/A</v>
      </c>
      <c r="W15522" s="93" t="e">
        <f>VLOOKUP(A15522,Sheet3!A:A,1,0)</f>
        <v>#N/A</v>
      </c>
    </row>
    <row r="15523" spans="1:23" ht="18.95" customHeight="1">
      <c r="A15523" s="25">
        <v>800073220868</v>
      </c>
      <c r="B15523" s="26" t="s">
        <v>12017</v>
      </c>
      <c r="C15523" s="28" t="s">
        <v>9134</v>
      </c>
      <c r="D15523" s="28" t="s">
        <v>7915</v>
      </c>
      <c r="E15523" s="33">
        <v>102</v>
      </c>
      <c r="F15523" s="33">
        <v>3</v>
      </c>
      <c r="G15523" s="33">
        <v>8</v>
      </c>
      <c r="L15523" s="33">
        <f t="shared" si="39"/>
        <v>102</v>
      </c>
      <c r="M15523" s="33">
        <f t="shared" si="40"/>
        <v>3</v>
      </c>
      <c r="N15523" s="33">
        <f t="shared" si="41"/>
        <v>8</v>
      </c>
      <c r="P15523" s="32" t="e">
        <f>VLOOKUP(A15523,ยืมแฟ้ม!A:B,2,)</f>
        <v>#N/A</v>
      </c>
      <c r="Q15523" s="32" t="e">
        <f>VLOOKUP(A15523,ยืมแฟ้ม!A:C,3,)</f>
        <v>#N/A</v>
      </c>
      <c r="R15523" s="32" t="e">
        <f>VLOOKUP(A15523,ยืมแฟ้ม!A:D,4,)</f>
        <v>#N/A</v>
      </c>
      <c r="W15523" s="93" t="e">
        <f>VLOOKUP(A15523,Sheet3!A:A,1,0)</f>
        <v>#N/A</v>
      </c>
    </row>
    <row r="15524" spans="1:23" ht="18.95" customHeight="1">
      <c r="A15524" s="25">
        <v>800095924943</v>
      </c>
      <c r="B15524" s="26" t="s">
        <v>12018</v>
      </c>
      <c r="C15524" s="28" t="s">
        <v>9135</v>
      </c>
      <c r="D15524" s="28" t="s">
        <v>11487</v>
      </c>
      <c r="E15524" s="33">
        <v>102</v>
      </c>
      <c r="F15524" s="33">
        <v>3</v>
      </c>
      <c r="G15524" s="33">
        <v>9</v>
      </c>
      <c r="L15524" s="33">
        <f t="shared" si="39"/>
        <v>102</v>
      </c>
      <c r="M15524" s="33">
        <f t="shared" si="40"/>
        <v>3</v>
      </c>
      <c r="N15524" s="33">
        <f t="shared" si="41"/>
        <v>9</v>
      </c>
      <c r="P15524" s="32" t="e">
        <f>VLOOKUP(A15524,ยืมแฟ้ม!A:B,2,)</f>
        <v>#N/A</v>
      </c>
      <c r="Q15524" s="32" t="e">
        <f>VLOOKUP(A15524,ยืมแฟ้ม!A:C,3,)</f>
        <v>#N/A</v>
      </c>
      <c r="R15524" s="32" t="e">
        <f>VLOOKUP(A15524,ยืมแฟ้ม!A:D,4,)</f>
        <v>#N/A</v>
      </c>
      <c r="W15524" s="93" t="e">
        <f>VLOOKUP(A15524,Sheet3!A:A,1,0)</f>
        <v>#N/A</v>
      </c>
    </row>
    <row r="15525" spans="1:23" ht="18.95" customHeight="1">
      <c r="A15525" s="25">
        <v>800094195743</v>
      </c>
      <c r="B15525" s="66" t="s">
        <v>12022</v>
      </c>
      <c r="C15525" s="64" t="s">
        <v>4049</v>
      </c>
      <c r="D15525" s="64" t="s">
        <v>9140</v>
      </c>
      <c r="E15525" s="33">
        <v>102</v>
      </c>
      <c r="F15525" s="33">
        <v>3</v>
      </c>
      <c r="G15525" s="33">
        <v>10</v>
      </c>
      <c r="L15525" s="33">
        <f t="shared" si="39"/>
        <v>102</v>
      </c>
      <c r="M15525" s="33">
        <f t="shared" si="40"/>
        <v>3</v>
      </c>
      <c r="N15525" s="33">
        <f t="shared" si="41"/>
        <v>10</v>
      </c>
      <c r="P15525" s="32" t="e">
        <f>VLOOKUP(A15525,ยืมแฟ้ม!A:B,2,)</f>
        <v>#N/A</v>
      </c>
      <c r="Q15525" s="32" t="e">
        <f>VLOOKUP(A15525,ยืมแฟ้ม!A:C,3,)</f>
        <v>#N/A</v>
      </c>
      <c r="R15525" s="32" t="e">
        <f>VLOOKUP(A15525,ยืมแฟ้ม!A:D,4,)</f>
        <v>#N/A</v>
      </c>
      <c r="W15525" s="93" t="e">
        <f>VLOOKUP(A15525,Sheet3!A:A,1,0)</f>
        <v>#N/A</v>
      </c>
    </row>
    <row r="15526" spans="1:23" ht="18.95" customHeight="1">
      <c r="A15526" s="25">
        <v>800095891654</v>
      </c>
      <c r="B15526" s="66" t="s">
        <v>12023</v>
      </c>
      <c r="C15526" s="64" t="s">
        <v>4049</v>
      </c>
      <c r="D15526" s="64" t="s">
        <v>9140</v>
      </c>
      <c r="E15526" s="33">
        <v>102</v>
      </c>
      <c r="F15526" s="33">
        <v>3</v>
      </c>
      <c r="G15526" s="33">
        <v>11</v>
      </c>
      <c r="L15526" s="33">
        <f t="shared" si="39"/>
        <v>102</v>
      </c>
      <c r="M15526" s="33">
        <f t="shared" si="40"/>
        <v>3</v>
      </c>
      <c r="N15526" s="33">
        <f t="shared" si="41"/>
        <v>11</v>
      </c>
      <c r="P15526" s="32" t="e">
        <f>VLOOKUP(A15526,ยืมแฟ้ม!A:B,2,)</f>
        <v>#N/A</v>
      </c>
      <c r="Q15526" s="32" t="e">
        <f>VLOOKUP(A15526,ยืมแฟ้ม!A:C,3,)</f>
        <v>#N/A</v>
      </c>
      <c r="R15526" s="32" t="e">
        <f>VLOOKUP(A15526,ยืมแฟ้ม!A:D,4,)</f>
        <v>#N/A</v>
      </c>
      <c r="W15526" s="93" t="e">
        <f>VLOOKUP(A15526,Sheet3!A:A,1,0)</f>
        <v>#N/A</v>
      </c>
    </row>
    <row r="15527" spans="1:23" ht="18.95" customHeight="1">
      <c r="A15527" s="25">
        <v>800095190016</v>
      </c>
      <c r="B15527" s="66" t="s">
        <v>12024</v>
      </c>
      <c r="C15527" s="64" t="s">
        <v>4049</v>
      </c>
      <c r="D15527" s="64" t="s">
        <v>9140</v>
      </c>
      <c r="E15527" s="33">
        <v>102</v>
      </c>
      <c r="F15527" s="33">
        <v>3</v>
      </c>
      <c r="G15527" s="33">
        <v>12</v>
      </c>
      <c r="L15527" s="33">
        <f t="shared" si="39"/>
        <v>102</v>
      </c>
      <c r="M15527" s="33">
        <f t="shared" si="40"/>
        <v>3</v>
      </c>
      <c r="N15527" s="33">
        <f t="shared" si="41"/>
        <v>12</v>
      </c>
      <c r="P15527" s="32" t="e">
        <f>VLOOKUP(A15527,ยืมแฟ้ม!A:B,2,)</f>
        <v>#N/A</v>
      </c>
      <c r="Q15527" s="32" t="e">
        <f>VLOOKUP(A15527,ยืมแฟ้ม!A:C,3,)</f>
        <v>#N/A</v>
      </c>
      <c r="R15527" s="32" t="e">
        <f>VLOOKUP(A15527,ยืมแฟ้ม!A:D,4,)</f>
        <v>#N/A</v>
      </c>
      <c r="W15527" s="93" t="e">
        <f>VLOOKUP(A15527,Sheet3!A:A,1,0)</f>
        <v>#N/A</v>
      </c>
    </row>
    <row r="15528" spans="1:23" ht="18.95" customHeight="1">
      <c r="A15528" s="25">
        <v>800095190818</v>
      </c>
      <c r="B15528" s="66" t="s">
        <v>12025</v>
      </c>
      <c r="C15528" s="64" t="s">
        <v>4049</v>
      </c>
      <c r="D15528" s="64" t="s">
        <v>9140</v>
      </c>
      <c r="E15528" s="33">
        <v>102</v>
      </c>
      <c r="F15528" s="33">
        <v>3</v>
      </c>
      <c r="G15528" s="33">
        <v>13</v>
      </c>
      <c r="L15528" s="33">
        <f t="shared" si="39"/>
        <v>102</v>
      </c>
      <c r="M15528" s="33">
        <f t="shared" si="40"/>
        <v>3</v>
      </c>
      <c r="N15528" s="33">
        <f t="shared" si="41"/>
        <v>13</v>
      </c>
      <c r="P15528" s="32" t="e">
        <f>VLOOKUP(A15528,ยืมแฟ้ม!A:B,2,)</f>
        <v>#N/A</v>
      </c>
      <c r="Q15528" s="32" t="e">
        <f>VLOOKUP(A15528,ยืมแฟ้ม!A:C,3,)</f>
        <v>#N/A</v>
      </c>
      <c r="R15528" s="32" t="e">
        <f>VLOOKUP(A15528,ยืมแฟ้ม!A:D,4,)</f>
        <v>#N/A</v>
      </c>
      <c r="W15528" s="93" t="e">
        <f>VLOOKUP(A15528,Sheet3!A:A,1,0)</f>
        <v>#N/A</v>
      </c>
    </row>
    <row r="15529" spans="1:23" ht="18.95" customHeight="1">
      <c r="A15529" s="25">
        <v>800076876781</v>
      </c>
      <c r="B15529" s="67" t="s">
        <v>12026</v>
      </c>
      <c r="C15529" s="64" t="s">
        <v>4049</v>
      </c>
      <c r="D15529" s="64" t="s">
        <v>9140</v>
      </c>
      <c r="E15529" s="33">
        <v>102</v>
      </c>
      <c r="F15529" s="33">
        <v>3</v>
      </c>
      <c r="G15529" s="33">
        <v>14</v>
      </c>
      <c r="L15529" s="33">
        <f t="shared" si="39"/>
        <v>102</v>
      </c>
      <c r="M15529" s="33">
        <f t="shared" si="40"/>
        <v>3</v>
      </c>
      <c r="N15529" s="33">
        <f t="shared" si="41"/>
        <v>14</v>
      </c>
      <c r="P15529" s="32" t="e">
        <f>VLOOKUP(A15529,ยืมแฟ้ม!A:B,2,)</f>
        <v>#N/A</v>
      </c>
      <c r="Q15529" s="32" t="e">
        <f>VLOOKUP(A15529,ยืมแฟ้ม!A:C,3,)</f>
        <v>#N/A</v>
      </c>
      <c r="R15529" s="32" t="e">
        <f>VLOOKUP(A15529,ยืมแฟ้ม!A:D,4,)</f>
        <v>#N/A</v>
      </c>
      <c r="W15529" s="93" t="e">
        <f>VLOOKUP(A15529,Sheet3!A:A,1,0)</f>
        <v>#N/A</v>
      </c>
    </row>
    <row r="15530" spans="1:23" ht="18.95" customHeight="1">
      <c r="A15530" s="25">
        <v>800093342056</v>
      </c>
      <c r="B15530" s="66" t="s">
        <v>12027</v>
      </c>
      <c r="C15530" s="64" t="s">
        <v>4049</v>
      </c>
      <c r="D15530" s="64" t="s">
        <v>9140</v>
      </c>
      <c r="E15530" s="33">
        <v>102</v>
      </c>
      <c r="F15530" s="33">
        <v>3</v>
      </c>
      <c r="G15530" s="33">
        <v>15</v>
      </c>
      <c r="L15530" s="33">
        <f t="shared" si="39"/>
        <v>102</v>
      </c>
      <c r="M15530" s="33">
        <f t="shared" si="40"/>
        <v>3</v>
      </c>
      <c r="N15530" s="33">
        <f t="shared" si="41"/>
        <v>15</v>
      </c>
      <c r="P15530" s="32" t="e">
        <f>VLOOKUP(A15530,ยืมแฟ้ม!A:B,2,)</f>
        <v>#N/A</v>
      </c>
      <c r="Q15530" s="32" t="e">
        <f>VLOOKUP(A15530,ยืมแฟ้ม!A:C,3,)</f>
        <v>#N/A</v>
      </c>
      <c r="R15530" s="32" t="e">
        <f>VLOOKUP(A15530,ยืมแฟ้ม!A:D,4,)</f>
        <v>#N/A</v>
      </c>
      <c r="W15530" s="93" t="e">
        <f>VLOOKUP(A15530,Sheet3!A:A,1,0)</f>
        <v>#N/A</v>
      </c>
    </row>
    <row r="15531" spans="1:23" ht="18.95" customHeight="1">
      <c r="A15531" s="25">
        <v>800076876765</v>
      </c>
      <c r="B15531" s="63" t="s">
        <v>12028</v>
      </c>
      <c r="C15531" s="64" t="s">
        <v>4049</v>
      </c>
      <c r="D15531" s="64" t="s">
        <v>9140</v>
      </c>
      <c r="E15531" s="33">
        <v>102</v>
      </c>
      <c r="F15531" s="33">
        <v>3</v>
      </c>
      <c r="G15531" s="33">
        <v>16</v>
      </c>
      <c r="L15531" s="33">
        <f t="shared" si="39"/>
        <v>102</v>
      </c>
      <c r="M15531" s="33">
        <f t="shared" si="40"/>
        <v>3</v>
      </c>
      <c r="N15531" s="33">
        <f t="shared" si="41"/>
        <v>16</v>
      </c>
      <c r="P15531" s="32" t="e">
        <f>VLOOKUP(A15531,ยืมแฟ้ม!A:B,2,)</f>
        <v>#N/A</v>
      </c>
      <c r="Q15531" s="32" t="e">
        <f>VLOOKUP(A15531,ยืมแฟ้ม!A:C,3,)</f>
        <v>#N/A</v>
      </c>
      <c r="R15531" s="32" t="e">
        <f>VLOOKUP(A15531,ยืมแฟ้ม!A:D,4,)</f>
        <v>#N/A</v>
      </c>
      <c r="W15531" s="93" t="e">
        <f>VLOOKUP(A15531,Sheet3!A:A,1,0)</f>
        <v>#N/A</v>
      </c>
    </row>
    <row r="15532" spans="1:23" ht="18.95" customHeight="1">
      <c r="A15532" s="25">
        <v>800095602952</v>
      </c>
      <c r="B15532" s="63" t="s">
        <v>12029</v>
      </c>
      <c r="C15532" s="64" t="s">
        <v>4049</v>
      </c>
      <c r="D15532" s="64" t="s">
        <v>9140</v>
      </c>
      <c r="E15532" s="33">
        <v>102</v>
      </c>
      <c r="F15532" s="33">
        <v>3</v>
      </c>
      <c r="G15532" s="33">
        <v>17</v>
      </c>
      <c r="L15532" s="33">
        <f t="shared" si="39"/>
        <v>102</v>
      </c>
      <c r="M15532" s="33">
        <f t="shared" si="40"/>
        <v>3</v>
      </c>
      <c r="N15532" s="33">
        <f t="shared" si="41"/>
        <v>17</v>
      </c>
      <c r="P15532" s="32" t="e">
        <f>VLOOKUP(A15532,ยืมแฟ้ม!A:B,2,)</f>
        <v>#N/A</v>
      </c>
      <c r="Q15532" s="32" t="e">
        <f>VLOOKUP(A15532,ยืมแฟ้ม!A:C,3,)</f>
        <v>#N/A</v>
      </c>
      <c r="R15532" s="32" t="e">
        <f>VLOOKUP(A15532,ยืมแฟ้ม!A:D,4,)</f>
        <v>#N/A</v>
      </c>
      <c r="W15532" s="93" t="e">
        <f>VLOOKUP(A15532,Sheet3!A:A,1,0)</f>
        <v>#N/A</v>
      </c>
    </row>
    <row r="15533" spans="1:23" ht="18.95" customHeight="1">
      <c r="B15533" s="67"/>
      <c r="C15533" s="64"/>
      <c r="D15533" s="64"/>
      <c r="L15533" s="33">
        <f t="shared" si="39"/>
        <v>0</v>
      </c>
      <c r="M15533" s="33">
        <f t="shared" si="40"/>
        <v>0</v>
      </c>
      <c r="N15533" s="33">
        <f t="shared" si="41"/>
        <v>0</v>
      </c>
      <c r="P15533" s="32" t="e">
        <f>VLOOKUP(A15533,ยืมแฟ้ม!A:B,2,)</f>
        <v>#N/A</v>
      </c>
      <c r="Q15533" s="32" t="e">
        <f>VLOOKUP(A15533,ยืมแฟ้ม!A:C,3,)</f>
        <v>#N/A</v>
      </c>
      <c r="R15533" s="32" t="e">
        <f>VLOOKUP(A15533,ยืมแฟ้ม!A:D,4,)</f>
        <v>#N/A</v>
      </c>
      <c r="W15533" s="93" t="e">
        <f>VLOOKUP(A15533,Sheet3!A:A,1,0)</f>
        <v>#N/A</v>
      </c>
    </row>
    <row r="15534" spans="1:23" ht="18.95" customHeight="1">
      <c r="A15534" s="25">
        <v>800078874719</v>
      </c>
      <c r="B15534" s="66" t="s">
        <v>11839</v>
      </c>
      <c r="C15534" s="64" t="s">
        <v>4049</v>
      </c>
      <c r="D15534" s="64" t="s">
        <v>9140</v>
      </c>
      <c r="E15534" s="33">
        <v>102</v>
      </c>
      <c r="F15534" s="33">
        <v>3</v>
      </c>
      <c r="G15534" s="33">
        <v>19</v>
      </c>
      <c r="L15534" s="33">
        <f t="shared" si="39"/>
        <v>102</v>
      </c>
      <c r="M15534" s="33">
        <f t="shared" si="40"/>
        <v>3</v>
      </c>
      <c r="N15534" s="33">
        <f t="shared" si="41"/>
        <v>19</v>
      </c>
      <c r="P15534" s="32" t="e">
        <f>VLOOKUP(A15534,ยืมแฟ้ม!A:B,2,)</f>
        <v>#N/A</v>
      </c>
      <c r="Q15534" s="32" t="e">
        <f>VLOOKUP(A15534,ยืมแฟ้ม!A:C,3,)</f>
        <v>#N/A</v>
      </c>
      <c r="R15534" s="32" t="e">
        <f>VLOOKUP(A15534,ยืมแฟ้ม!A:D,4,)</f>
        <v>#N/A</v>
      </c>
      <c r="W15534" s="93" t="e">
        <f>VLOOKUP(A15534,Sheet3!A:A,1,0)</f>
        <v>#N/A</v>
      </c>
    </row>
    <row r="15535" spans="1:23" ht="18.95" customHeight="1">
      <c r="A15535" s="25">
        <v>800095306968</v>
      </c>
      <c r="B15535" s="64" t="s">
        <v>12030</v>
      </c>
      <c r="C15535" s="64" t="s">
        <v>4049</v>
      </c>
      <c r="D15535" s="64" t="s">
        <v>9140</v>
      </c>
      <c r="E15535" s="33">
        <v>102</v>
      </c>
      <c r="F15535" s="33">
        <v>3</v>
      </c>
      <c r="G15535" s="33">
        <v>20</v>
      </c>
      <c r="L15535" s="33">
        <f t="shared" si="39"/>
        <v>102</v>
      </c>
      <c r="M15535" s="33">
        <f t="shared" si="40"/>
        <v>3</v>
      </c>
      <c r="N15535" s="33">
        <f t="shared" si="41"/>
        <v>20</v>
      </c>
      <c r="P15535" s="32" t="e">
        <f>VLOOKUP(A15535,ยืมแฟ้ม!A:B,2,)</f>
        <v>#N/A</v>
      </c>
      <c r="Q15535" s="32" t="e">
        <f>VLOOKUP(A15535,ยืมแฟ้ม!A:C,3,)</f>
        <v>#N/A</v>
      </c>
      <c r="R15535" s="32" t="e">
        <f>VLOOKUP(A15535,ยืมแฟ้ม!A:D,4,)</f>
        <v>#N/A</v>
      </c>
      <c r="W15535" s="93" t="e">
        <f>VLOOKUP(A15535,Sheet3!A:A,1,0)</f>
        <v>#N/A</v>
      </c>
    </row>
    <row r="15536" spans="1:23" ht="18.95" customHeight="1">
      <c r="A15536" s="25">
        <v>800094784058</v>
      </c>
      <c r="B15536" s="66" t="s">
        <v>12031</v>
      </c>
      <c r="C15536" s="64" t="s">
        <v>4049</v>
      </c>
      <c r="D15536" s="64" t="s">
        <v>9140</v>
      </c>
      <c r="E15536" s="33">
        <v>102</v>
      </c>
      <c r="F15536" s="33">
        <v>3</v>
      </c>
      <c r="G15536" s="33">
        <v>21</v>
      </c>
      <c r="L15536" s="33">
        <f t="shared" si="39"/>
        <v>102</v>
      </c>
      <c r="M15536" s="33">
        <f t="shared" si="40"/>
        <v>3</v>
      </c>
      <c r="N15536" s="33">
        <f t="shared" si="41"/>
        <v>21</v>
      </c>
      <c r="P15536" s="32" t="e">
        <f>VLOOKUP(A15536,ยืมแฟ้ม!A:B,2,)</f>
        <v>#N/A</v>
      </c>
      <c r="Q15536" s="32" t="e">
        <f>VLOOKUP(A15536,ยืมแฟ้ม!A:C,3,)</f>
        <v>#N/A</v>
      </c>
      <c r="R15536" s="32" t="e">
        <f>VLOOKUP(A15536,ยืมแฟ้ม!A:D,4,)</f>
        <v>#N/A</v>
      </c>
      <c r="W15536" s="93" t="e">
        <f>VLOOKUP(A15536,Sheet3!A:A,1,0)</f>
        <v>#N/A</v>
      </c>
    </row>
    <row r="15537" spans="1:23" ht="18.95" customHeight="1">
      <c r="A15537" s="25">
        <v>800096053528</v>
      </c>
      <c r="B15537" s="64" t="s">
        <v>12032</v>
      </c>
      <c r="C15537" s="64" t="s">
        <v>4049</v>
      </c>
      <c r="D15537" s="64" t="s">
        <v>9140</v>
      </c>
      <c r="E15537" s="33">
        <v>102</v>
      </c>
      <c r="F15537" s="33">
        <v>3</v>
      </c>
      <c r="G15537" s="33">
        <v>22</v>
      </c>
      <c r="L15537" s="33">
        <f t="shared" si="39"/>
        <v>102</v>
      </c>
      <c r="M15537" s="33">
        <f t="shared" si="40"/>
        <v>3</v>
      </c>
      <c r="N15537" s="33">
        <f t="shared" si="41"/>
        <v>22</v>
      </c>
      <c r="P15537" s="32" t="e">
        <f>VLOOKUP(A15537,ยืมแฟ้ม!A:B,2,)</f>
        <v>#N/A</v>
      </c>
      <c r="Q15537" s="32" t="e">
        <f>VLOOKUP(A15537,ยืมแฟ้ม!A:C,3,)</f>
        <v>#N/A</v>
      </c>
      <c r="R15537" s="32" t="e">
        <f>VLOOKUP(A15537,ยืมแฟ้ม!A:D,4,)</f>
        <v>#N/A</v>
      </c>
      <c r="W15537" s="93" t="e">
        <f>VLOOKUP(A15537,Sheet3!A:A,1,0)</f>
        <v>#N/A</v>
      </c>
    </row>
    <row r="15538" spans="1:23" ht="18.95" customHeight="1">
      <c r="A15538" s="25">
        <v>800096021608</v>
      </c>
      <c r="B15538" s="64" t="s">
        <v>12033</v>
      </c>
      <c r="C15538" s="64" t="s">
        <v>4049</v>
      </c>
      <c r="D15538" s="64" t="s">
        <v>9140</v>
      </c>
      <c r="E15538" s="33">
        <v>102</v>
      </c>
      <c r="F15538" s="33">
        <v>3</v>
      </c>
      <c r="G15538" s="33">
        <v>23</v>
      </c>
      <c r="L15538" s="33">
        <f t="shared" si="39"/>
        <v>102</v>
      </c>
      <c r="M15538" s="33">
        <f t="shared" si="40"/>
        <v>3</v>
      </c>
      <c r="N15538" s="33">
        <f t="shared" si="41"/>
        <v>23</v>
      </c>
      <c r="P15538" s="32" t="e">
        <f>VLOOKUP(A15538,ยืมแฟ้ม!A:B,2,)</f>
        <v>#N/A</v>
      </c>
      <c r="Q15538" s="32" t="e">
        <f>VLOOKUP(A15538,ยืมแฟ้ม!A:C,3,)</f>
        <v>#N/A</v>
      </c>
      <c r="R15538" s="32" t="e">
        <f>VLOOKUP(A15538,ยืมแฟ้ม!A:D,4,)</f>
        <v>#N/A</v>
      </c>
      <c r="W15538" s="93" t="e">
        <f>VLOOKUP(A15538,Sheet3!A:A,1,0)</f>
        <v>#N/A</v>
      </c>
    </row>
    <row r="15539" spans="1:23" ht="18.95" customHeight="1">
      <c r="A15539" s="25">
        <v>800103205244</v>
      </c>
      <c r="B15539" s="67" t="s">
        <v>12034</v>
      </c>
      <c r="C15539" s="64" t="s">
        <v>4049</v>
      </c>
      <c r="D15539" s="64" t="s">
        <v>7816</v>
      </c>
      <c r="E15539" s="33">
        <v>102</v>
      </c>
      <c r="F15539" s="33">
        <v>3</v>
      </c>
      <c r="G15539" s="33">
        <v>24</v>
      </c>
      <c r="L15539" s="33">
        <f t="shared" si="39"/>
        <v>102</v>
      </c>
      <c r="M15539" s="33">
        <f t="shared" si="40"/>
        <v>3</v>
      </c>
      <c r="N15539" s="33">
        <f t="shared" si="41"/>
        <v>24</v>
      </c>
      <c r="P15539" s="32" t="e">
        <f>VLOOKUP(A15539,ยืมแฟ้ม!A:B,2,)</f>
        <v>#N/A</v>
      </c>
      <c r="Q15539" s="32" t="e">
        <f>VLOOKUP(A15539,ยืมแฟ้ม!A:C,3,)</f>
        <v>#N/A</v>
      </c>
      <c r="R15539" s="32" t="e">
        <f>VLOOKUP(A15539,ยืมแฟ้ม!A:D,4,)</f>
        <v>#N/A</v>
      </c>
      <c r="W15539" s="93" t="e">
        <f>VLOOKUP(A15539,Sheet3!A:A,1,0)</f>
        <v>#N/A</v>
      </c>
    </row>
    <row r="15540" spans="1:23" ht="18.95" customHeight="1">
      <c r="A15540" s="25">
        <v>800086534156</v>
      </c>
      <c r="B15540" s="67" t="s">
        <v>12035</v>
      </c>
      <c r="C15540" s="64" t="s">
        <v>4049</v>
      </c>
      <c r="D15540" s="64" t="s">
        <v>7816</v>
      </c>
      <c r="E15540" s="33">
        <v>102</v>
      </c>
      <c r="F15540" s="33">
        <v>3</v>
      </c>
      <c r="G15540" s="33">
        <v>25</v>
      </c>
      <c r="L15540" s="33">
        <f t="shared" si="39"/>
        <v>102</v>
      </c>
      <c r="M15540" s="33">
        <f t="shared" si="40"/>
        <v>3</v>
      </c>
      <c r="N15540" s="33">
        <f t="shared" si="41"/>
        <v>25</v>
      </c>
      <c r="P15540" s="32" t="e">
        <f>VLOOKUP(A15540,ยืมแฟ้ม!A:B,2,)</f>
        <v>#N/A</v>
      </c>
      <c r="Q15540" s="32" t="e">
        <f>VLOOKUP(A15540,ยืมแฟ้ม!A:C,3,)</f>
        <v>#N/A</v>
      </c>
      <c r="R15540" s="32" t="e">
        <f>VLOOKUP(A15540,ยืมแฟ้ม!A:D,4,)</f>
        <v>#N/A</v>
      </c>
      <c r="W15540" s="93" t="e">
        <f>VLOOKUP(A15540,Sheet3!A:A,1,0)</f>
        <v>#N/A</v>
      </c>
    </row>
    <row r="15541" spans="1:23" ht="18.95" customHeight="1">
      <c r="A15541" s="25">
        <v>800083711872</v>
      </c>
      <c r="B15541" s="66" t="s">
        <v>12036</v>
      </c>
      <c r="C15541" s="64" t="s">
        <v>4049</v>
      </c>
      <c r="D15541" s="64" t="s">
        <v>7816</v>
      </c>
      <c r="E15541" s="33">
        <v>102</v>
      </c>
      <c r="F15541" s="33">
        <v>3</v>
      </c>
      <c r="G15541" s="33">
        <v>26</v>
      </c>
      <c r="L15541" s="33">
        <f t="shared" si="39"/>
        <v>102</v>
      </c>
      <c r="M15541" s="33">
        <f t="shared" si="40"/>
        <v>3</v>
      </c>
      <c r="N15541" s="33">
        <f t="shared" si="41"/>
        <v>26</v>
      </c>
      <c r="P15541" s="32" t="e">
        <f>VLOOKUP(A15541,ยืมแฟ้ม!A:B,2,)</f>
        <v>#N/A</v>
      </c>
      <c r="Q15541" s="32" t="e">
        <f>VLOOKUP(A15541,ยืมแฟ้ม!A:C,3,)</f>
        <v>#N/A</v>
      </c>
      <c r="R15541" s="32" t="e">
        <f>VLOOKUP(A15541,ยืมแฟ้ม!A:D,4,)</f>
        <v>#N/A</v>
      </c>
      <c r="W15541" s="93" t="e">
        <f>VLOOKUP(A15541,Sheet3!A:A,1,0)</f>
        <v>#N/A</v>
      </c>
    </row>
    <row r="15542" spans="1:23" ht="18.95" customHeight="1">
      <c r="A15542" s="25">
        <v>800083647027</v>
      </c>
      <c r="B15542" s="63" t="s">
        <v>8184</v>
      </c>
      <c r="C15542" s="64" t="s">
        <v>4049</v>
      </c>
      <c r="D15542" s="64" t="s">
        <v>7816</v>
      </c>
      <c r="E15542" s="33">
        <v>102</v>
      </c>
      <c r="F15542" s="33">
        <v>3</v>
      </c>
      <c r="G15542" s="33">
        <v>27</v>
      </c>
      <c r="L15542" s="33">
        <f t="shared" si="39"/>
        <v>102</v>
      </c>
      <c r="M15542" s="33">
        <f t="shared" si="40"/>
        <v>3</v>
      </c>
      <c r="N15542" s="33">
        <f t="shared" si="41"/>
        <v>27</v>
      </c>
      <c r="P15542" s="32" t="e">
        <f>VLOOKUP(A15542,ยืมแฟ้ม!A:B,2,)</f>
        <v>#N/A</v>
      </c>
      <c r="Q15542" s="32" t="e">
        <f>VLOOKUP(A15542,ยืมแฟ้ม!A:C,3,)</f>
        <v>#N/A</v>
      </c>
      <c r="R15542" s="32" t="e">
        <f>VLOOKUP(A15542,ยืมแฟ้ม!A:D,4,)</f>
        <v>#N/A</v>
      </c>
      <c r="W15542" s="93" t="e">
        <f>VLOOKUP(A15542,Sheet3!A:A,1,0)</f>
        <v>#N/A</v>
      </c>
    </row>
    <row r="15543" spans="1:23" ht="18.95" customHeight="1">
      <c r="A15543" s="25">
        <v>800075298789</v>
      </c>
      <c r="B15543" s="66" t="s">
        <v>12037</v>
      </c>
      <c r="C15543" s="64" t="s">
        <v>4049</v>
      </c>
      <c r="D15543" s="64" t="s">
        <v>7816</v>
      </c>
      <c r="E15543" s="33">
        <v>102</v>
      </c>
      <c r="F15543" s="33">
        <v>3</v>
      </c>
      <c r="G15543" s="33">
        <v>28</v>
      </c>
      <c r="L15543" s="33">
        <f t="shared" si="39"/>
        <v>102</v>
      </c>
      <c r="M15543" s="33">
        <f t="shared" si="40"/>
        <v>3</v>
      </c>
      <c r="N15543" s="33">
        <f t="shared" si="41"/>
        <v>28</v>
      </c>
      <c r="P15543" s="32" t="e">
        <f>VLOOKUP(A15543,ยืมแฟ้ม!A:B,2,)</f>
        <v>#N/A</v>
      </c>
      <c r="Q15543" s="32" t="e">
        <f>VLOOKUP(A15543,ยืมแฟ้ม!A:C,3,)</f>
        <v>#N/A</v>
      </c>
      <c r="R15543" s="32" t="e">
        <f>VLOOKUP(A15543,ยืมแฟ้ม!A:D,4,)</f>
        <v>#N/A</v>
      </c>
      <c r="W15543" s="93" t="e">
        <f>VLOOKUP(A15543,Sheet3!A:A,1,0)</f>
        <v>#N/A</v>
      </c>
    </row>
    <row r="15544" spans="1:23" ht="18.95" customHeight="1">
      <c r="A15544" s="25">
        <v>800097297314</v>
      </c>
      <c r="B15544" s="66" t="s">
        <v>12038</v>
      </c>
      <c r="C15544" s="64" t="s">
        <v>4049</v>
      </c>
      <c r="D15544" s="64" t="s">
        <v>7816</v>
      </c>
      <c r="E15544" s="33">
        <v>102</v>
      </c>
      <c r="F15544" s="33">
        <v>3</v>
      </c>
      <c r="G15544" s="33">
        <v>29</v>
      </c>
      <c r="L15544" s="33">
        <f t="shared" si="39"/>
        <v>102</v>
      </c>
      <c r="M15544" s="33">
        <f t="shared" si="40"/>
        <v>3</v>
      </c>
      <c r="N15544" s="33">
        <f t="shared" si="41"/>
        <v>29</v>
      </c>
      <c r="P15544" s="32" t="e">
        <f>VLOOKUP(A15544,ยืมแฟ้ม!A:B,2,)</f>
        <v>#N/A</v>
      </c>
      <c r="Q15544" s="32" t="e">
        <f>VLOOKUP(A15544,ยืมแฟ้ม!A:C,3,)</f>
        <v>#N/A</v>
      </c>
      <c r="R15544" s="32" t="e">
        <f>VLOOKUP(A15544,ยืมแฟ้ม!A:D,4,)</f>
        <v>#N/A</v>
      </c>
      <c r="W15544" s="93" t="e">
        <f>VLOOKUP(A15544,Sheet3!A:A,1,0)</f>
        <v>#N/A</v>
      </c>
    </row>
    <row r="15545" spans="1:23" ht="18.95" customHeight="1">
      <c r="A15545" s="25">
        <v>800025158711</v>
      </c>
      <c r="B15545" s="66" t="s">
        <v>12039</v>
      </c>
      <c r="C15545" s="64" t="s">
        <v>4049</v>
      </c>
      <c r="D15545" s="64" t="s">
        <v>7816</v>
      </c>
      <c r="E15545" s="33">
        <v>102</v>
      </c>
      <c r="F15545" s="33">
        <v>3</v>
      </c>
      <c r="G15545" s="33">
        <v>30</v>
      </c>
      <c r="L15545" s="33">
        <f t="shared" si="39"/>
        <v>102</v>
      </c>
      <c r="M15545" s="33">
        <f t="shared" si="40"/>
        <v>3</v>
      </c>
      <c r="N15545" s="33">
        <f t="shared" si="41"/>
        <v>30</v>
      </c>
      <c r="P15545" s="32" t="e">
        <f>VLOOKUP(A15545,ยืมแฟ้ม!A:B,2,)</f>
        <v>#N/A</v>
      </c>
      <c r="Q15545" s="32" t="e">
        <f>VLOOKUP(A15545,ยืมแฟ้ม!A:C,3,)</f>
        <v>#N/A</v>
      </c>
      <c r="R15545" s="32" t="e">
        <f>VLOOKUP(A15545,ยืมแฟ้ม!A:D,4,)</f>
        <v>#N/A</v>
      </c>
      <c r="W15545" s="93" t="e">
        <f>VLOOKUP(A15545,Sheet3!A:A,1,0)</f>
        <v>#N/A</v>
      </c>
    </row>
    <row r="15546" spans="1:23" ht="18.95" customHeight="1">
      <c r="A15546" s="25">
        <v>800096022572</v>
      </c>
      <c r="B15546" s="64" t="s">
        <v>12040</v>
      </c>
      <c r="C15546" s="64" t="s">
        <v>4049</v>
      </c>
      <c r="D15546" s="64" t="s">
        <v>9140</v>
      </c>
      <c r="E15546" s="33">
        <v>102</v>
      </c>
      <c r="F15546" s="33">
        <v>4</v>
      </c>
      <c r="G15546" s="33">
        <v>1</v>
      </c>
      <c r="L15546" s="33">
        <f t="shared" si="39"/>
        <v>102</v>
      </c>
      <c r="M15546" s="33">
        <f t="shared" si="40"/>
        <v>4</v>
      </c>
      <c r="N15546" s="33">
        <f t="shared" si="41"/>
        <v>1</v>
      </c>
      <c r="P15546" s="32" t="e">
        <f>VLOOKUP(A15546,ยืมแฟ้ม!A:B,2,)</f>
        <v>#N/A</v>
      </c>
      <c r="Q15546" s="32" t="e">
        <f>VLOOKUP(A15546,ยืมแฟ้ม!A:C,3,)</f>
        <v>#N/A</v>
      </c>
      <c r="R15546" s="32" t="e">
        <f>VLOOKUP(A15546,ยืมแฟ้ม!A:D,4,)</f>
        <v>#N/A</v>
      </c>
      <c r="W15546" s="93" t="e">
        <f>VLOOKUP(A15546,Sheet3!A:A,1,0)</f>
        <v>#N/A</v>
      </c>
    </row>
    <row r="15547" spans="1:23" ht="18.95" customHeight="1">
      <c r="A15547" s="25">
        <v>800015484374</v>
      </c>
      <c r="B15547" s="67" t="s">
        <v>12041</v>
      </c>
      <c r="C15547" s="64" t="s">
        <v>4049</v>
      </c>
      <c r="D15547" s="64" t="s">
        <v>7912</v>
      </c>
      <c r="E15547" s="33">
        <v>102</v>
      </c>
      <c r="F15547" s="33">
        <v>4</v>
      </c>
      <c r="G15547" s="33">
        <v>2</v>
      </c>
      <c r="L15547" s="33">
        <f t="shared" si="39"/>
        <v>102</v>
      </c>
      <c r="M15547" s="33">
        <f t="shared" si="40"/>
        <v>4</v>
      </c>
      <c r="N15547" s="33">
        <f t="shared" si="41"/>
        <v>2</v>
      </c>
      <c r="P15547" s="32" t="e">
        <f>VLOOKUP(A15547,ยืมแฟ้ม!A:B,2,)</f>
        <v>#N/A</v>
      </c>
      <c r="Q15547" s="32" t="e">
        <f>VLOOKUP(A15547,ยืมแฟ้ม!A:C,3,)</f>
        <v>#N/A</v>
      </c>
      <c r="R15547" s="32" t="e">
        <f>VLOOKUP(A15547,ยืมแฟ้ม!A:D,4,)</f>
        <v>#N/A</v>
      </c>
      <c r="W15547" s="93" t="e">
        <f>VLOOKUP(A15547,Sheet3!A:A,1,0)</f>
        <v>#N/A</v>
      </c>
    </row>
    <row r="15548" spans="1:23" ht="18.95" customHeight="1">
      <c r="A15548" s="25">
        <v>800120415636</v>
      </c>
      <c r="B15548" s="66" t="s">
        <v>12042</v>
      </c>
      <c r="C15548" s="64" t="s">
        <v>4049</v>
      </c>
      <c r="D15548" s="66" t="s">
        <v>9972</v>
      </c>
      <c r="E15548" s="33">
        <v>102</v>
      </c>
      <c r="F15548" s="33">
        <v>4</v>
      </c>
      <c r="G15548" s="33">
        <v>3</v>
      </c>
      <c r="L15548" s="33">
        <f t="shared" si="39"/>
        <v>102</v>
      </c>
      <c r="M15548" s="33">
        <f t="shared" si="40"/>
        <v>4</v>
      </c>
      <c r="N15548" s="33">
        <f t="shared" si="41"/>
        <v>3</v>
      </c>
      <c r="P15548" s="32" t="e">
        <f>VLOOKUP(A15548,ยืมแฟ้ม!A:B,2,)</f>
        <v>#N/A</v>
      </c>
      <c r="Q15548" s="32" t="e">
        <f>VLOOKUP(A15548,ยืมแฟ้ม!A:C,3,)</f>
        <v>#N/A</v>
      </c>
      <c r="R15548" s="32" t="e">
        <f>VLOOKUP(A15548,ยืมแฟ้ม!A:D,4,)</f>
        <v>#N/A</v>
      </c>
      <c r="W15548" s="93" t="e">
        <f>VLOOKUP(A15548,Sheet3!A:A,1,0)</f>
        <v>#N/A</v>
      </c>
    </row>
    <row r="15549" spans="1:23" ht="18.95" customHeight="1">
      <c r="A15549" s="25">
        <v>800121004611</v>
      </c>
      <c r="B15549" s="67" t="s">
        <v>12043</v>
      </c>
      <c r="C15549" s="64" t="s">
        <v>4049</v>
      </c>
      <c r="D15549" s="64" t="s">
        <v>9972</v>
      </c>
      <c r="E15549" s="33">
        <v>102</v>
      </c>
      <c r="F15549" s="33">
        <v>4</v>
      </c>
      <c r="G15549" s="33">
        <v>4</v>
      </c>
      <c r="L15549" s="33">
        <f t="shared" si="39"/>
        <v>102</v>
      </c>
      <c r="M15549" s="33">
        <f t="shared" si="40"/>
        <v>4</v>
      </c>
      <c r="N15549" s="33">
        <f t="shared" si="41"/>
        <v>4</v>
      </c>
      <c r="P15549" s="32" t="e">
        <f>VLOOKUP(A15549,ยืมแฟ้ม!A:B,2,)</f>
        <v>#N/A</v>
      </c>
      <c r="Q15549" s="32" t="e">
        <f>VLOOKUP(A15549,ยืมแฟ้ม!A:C,3,)</f>
        <v>#N/A</v>
      </c>
      <c r="R15549" s="32" t="e">
        <f>VLOOKUP(A15549,ยืมแฟ้ม!A:D,4,)</f>
        <v>#N/A</v>
      </c>
      <c r="W15549" s="93" t="e">
        <f>VLOOKUP(A15549,Sheet3!A:A,1,0)</f>
        <v>#N/A</v>
      </c>
    </row>
    <row r="15550" spans="1:23" ht="18.95" customHeight="1">
      <c r="A15550" s="25">
        <v>800079964501</v>
      </c>
      <c r="B15550" s="67" t="s">
        <v>8187</v>
      </c>
      <c r="C15550" s="64" t="s">
        <v>4049</v>
      </c>
      <c r="D15550" s="64" t="s">
        <v>7816</v>
      </c>
      <c r="E15550" s="33">
        <v>102</v>
      </c>
      <c r="F15550" s="33">
        <v>4</v>
      </c>
      <c r="G15550" s="33">
        <v>5</v>
      </c>
      <c r="L15550" s="33">
        <f t="shared" si="39"/>
        <v>102</v>
      </c>
      <c r="M15550" s="33">
        <f t="shared" si="40"/>
        <v>4</v>
      </c>
      <c r="N15550" s="33">
        <f t="shared" si="41"/>
        <v>5</v>
      </c>
      <c r="P15550" s="32" t="e">
        <f>VLOOKUP(A15550,ยืมแฟ้ม!A:B,2,)</f>
        <v>#N/A</v>
      </c>
      <c r="Q15550" s="32" t="e">
        <f>VLOOKUP(A15550,ยืมแฟ้ม!A:C,3,)</f>
        <v>#N/A</v>
      </c>
      <c r="R15550" s="32" t="e">
        <f>VLOOKUP(A15550,ยืมแฟ้ม!A:D,4,)</f>
        <v>#N/A</v>
      </c>
      <c r="W15550" s="93" t="e">
        <f>VLOOKUP(A15550,Sheet3!A:A,1,0)</f>
        <v>#N/A</v>
      </c>
    </row>
    <row r="15551" spans="1:23" ht="18.95" customHeight="1">
      <c r="A15551" s="25">
        <v>800084230997</v>
      </c>
      <c r="B15551" s="66" t="s">
        <v>12044</v>
      </c>
      <c r="C15551" s="64" t="s">
        <v>4049</v>
      </c>
      <c r="D15551" s="64" t="s">
        <v>9140</v>
      </c>
      <c r="E15551" s="33">
        <v>102</v>
      </c>
      <c r="F15551" s="33">
        <v>4</v>
      </c>
      <c r="G15551" s="33">
        <v>6</v>
      </c>
      <c r="L15551" s="33">
        <f t="shared" si="39"/>
        <v>102</v>
      </c>
      <c r="M15551" s="33">
        <f t="shared" si="40"/>
        <v>4</v>
      </c>
      <c r="N15551" s="33">
        <f t="shared" si="41"/>
        <v>6</v>
      </c>
      <c r="P15551" s="32" t="e">
        <f>VLOOKUP(A15551,ยืมแฟ้ม!A:B,2,)</f>
        <v>#N/A</v>
      </c>
      <c r="Q15551" s="32" t="e">
        <f>VLOOKUP(A15551,ยืมแฟ้ม!A:C,3,)</f>
        <v>#N/A</v>
      </c>
      <c r="R15551" s="32" t="e">
        <f>VLOOKUP(A15551,ยืมแฟ้ม!A:D,4,)</f>
        <v>#N/A</v>
      </c>
      <c r="W15551" s="93" t="e">
        <f>VLOOKUP(A15551,Sheet3!A:A,1,0)</f>
        <v>#N/A</v>
      </c>
    </row>
    <row r="15552" spans="1:23" ht="18.95" customHeight="1">
      <c r="A15552" s="25">
        <v>800089618675</v>
      </c>
      <c r="B15552" s="66" t="s">
        <v>12045</v>
      </c>
      <c r="C15552" s="64" t="s">
        <v>4049</v>
      </c>
      <c r="D15552" s="64" t="s">
        <v>9140</v>
      </c>
      <c r="E15552" s="33">
        <v>102</v>
      </c>
      <c r="F15552" s="33">
        <v>4</v>
      </c>
      <c r="G15552" s="33">
        <v>7</v>
      </c>
      <c r="L15552" s="33">
        <f t="shared" si="39"/>
        <v>102</v>
      </c>
      <c r="M15552" s="33">
        <f t="shared" si="40"/>
        <v>4</v>
      </c>
      <c r="N15552" s="33">
        <f t="shared" si="41"/>
        <v>7</v>
      </c>
      <c r="P15552" s="32" t="e">
        <f>VLOOKUP(A15552,ยืมแฟ้ม!A:B,2,)</f>
        <v>#N/A</v>
      </c>
      <c r="Q15552" s="32" t="e">
        <f>VLOOKUP(A15552,ยืมแฟ้ม!A:C,3,)</f>
        <v>#N/A</v>
      </c>
      <c r="R15552" s="32" t="e">
        <f>VLOOKUP(A15552,ยืมแฟ้ม!A:D,4,)</f>
        <v>#N/A</v>
      </c>
      <c r="W15552" s="93" t="e">
        <f>VLOOKUP(A15552,Sheet3!A:A,1,0)</f>
        <v>#N/A</v>
      </c>
    </row>
    <row r="15553" spans="1:23" ht="18.95" customHeight="1">
      <c r="A15553" s="25">
        <v>800078501544</v>
      </c>
      <c r="B15553" s="66" t="s">
        <v>12046</v>
      </c>
      <c r="C15553" s="64" t="s">
        <v>4049</v>
      </c>
      <c r="D15553" s="64" t="s">
        <v>7816</v>
      </c>
      <c r="E15553" s="33">
        <v>102</v>
      </c>
      <c r="F15553" s="33">
        <v>4</v>
      </c>
      <c r="G15553" s="33">
        <v>8</v>
      </c>
      <c r="L15553" s="33">
        <f t="shared" si="39"/>
        <v>102</v>
      </c>
      <c r="M15553" s="33">
        <f t="shared" si="40"/>
        <v>4</v>
      </c>
      <c r="N15553" s="33">
        <f t="shared" si="41"/>
        <v>8</v>
      </c>
      <c r="P15553" s="32" t="e">
        <f>VLOOKUP(A15553,ยืมแฟ้ม!A:B,2,)</f>
        <v>#N/A</v>
      </c>
      <c r="Q15553" s="32" t="e">
        <f>VLOOKUP(A15553,ยืมแฟ้ม!A:C,3,)</f>
        <v>#N/A</v>
      </c>
      <c r="R15553" s="32" t="e">
        <f>VLOOKUP(A15553,ยืมแฟ้ม!A:D,4,)</f>
        <v>#N/A</v>
      </c>
      <c r="W15553" s="93" t="e">
        <f>VLOOKUP(A15553,Sheet3!A:A,1,0)</f>
        <v>#N/A</v>
      </c>
    </row>
    <row r="15554" spans="1:23" ht="18.95" customHeight="1">
      <c r="A15554" s="25">
        <v>800018639271</v>
      </c>
      <c r="B15554" s="63" t="s">
        <v>12047</v>
      </c>
      <c r="C15554" s="64" t="s">
        <v>4049</v>
      </c>
      <c r="D15554" s="64" t="s">
        <v>7912</v>
      </c>
      <c r="E15554" s="33">
        <v>102</v>
      </c>
      <c r="F15554" s="33">
        <v>4</v>
      </c>
      <c r="G15554" s="33">
        <v>9</v>
      </c>
      <c r="L15554" s="33">
        <f t="shared" si="39"/>
        <v>102</v>
      </c>
      <c r="M15554" s="33">
        <f t="shared" si="40"/>
        <v>4</v>
      </c>
      <c r="N15554" s="33">
        <f t="shared" si="41"/>
        <v>9</v>
      </c>
      <c r="P15554" s="32" t="e">
        <f>VLOOKUP(A15554,ยืมแฟ้ม!A:B,2,)</f>
        <v>#N/A</v>
      </c>
      <c r="Q15554" s="32" t="e">
        <f>VLOOKUP(A15554,ยืมแฟ้ม!A:C,3,)</f>
        <v>#N/A</v>
      </c>
      <c r="R15554" s="32" t="e">
        <f>VLOOKUP(A15554,ยืมแฟ้ม!A:D,4,)</f>
        <v>#N/A</v>
      </c>
      <c r="W15554" s="93" t="e">
        <f>VLOOKUP(A15554,Sheet3!A:A,1,0)</f>
        <v>#N/A</v>
      </c>
    </row>
    <row r="15555" spans="1:23" ht="18.95" customHeight="1">
      <c r="A15555" s="25">
        <v>854352020564</v>
      </c>
      <c r="B15555" s="66" t="s">
        <v>12048</v>
      </c>
      <c r="C15555" s="64" t="s">
        <v>4049</v>
      </c>
      <c r="D15555" s="64" t="s">
        <v>7912</v>
      </c>
      <c r="E15555" s="33">
        <v>102</v>
      </c>
      <c r="F15555" s="33">
        <v>4</v>
      </c>
      <c r="G15555" s="33">
        <v>10</v>
      </c>
      <c r="L15555" s="33">
        <f t="shared" si="39"/>
        <v>102</v>
      </c>
      <c r="M15555" s="33">
        <f t="shared" si="40"/>
        <v>4</v>
      </c>
      <c r="N15555" s="33">
        <f t="shared" si="41"/>
        <v>10</v>
      </c>
      <c r="P15555" s="32" t="e">
        <f>VLOOKUP(A15555,ยืมแฟ้ม!A:B,2,)</f>
        <v>#N/A</v>
      </c>
      <c r="Q15555" s="32" t="e">
        <f>VLOOKUP(A15555,ยืมแฟ้ม!A:C,3,)</f>
        <v>#N/A</v>
      </c>
      <c r="R15555" s="32" t="e">
        <f>VLOOKUP(A15555,ยืมแฟ้ม!A:D,4,)</f>
        <v>#N/A</v>
      </c>
      <c r="W15555" s="93" t="e">
        <f>VLOOKUP(A15555,Sheet3!A:A,1,0)</f>
        <v>#N/A</v>
      </c>
    </row>
    <row r="15556" spans="1:23" ht="18.95" customHeight="1">
      <c r="A15556" s="25">
        <v>800083052137</v>
      </c>
      <c r="B15556" s="26" t="s">
        <v>12049</v>
      </c>
      <c r="C15556" s="28" t="s">
        <v>9133</v>
      </c>
      <c r="D15556" s="28" t="s">
        <v>7816</v>
      </c>
      <c r="E15556" s="33">
        <v>102</v>
      </c>
      <c r="F15556" s="33">
        <v>4</v>
      </c>
      <c r="G15556" s="33">
        <v>11</v>
      </c>
      <c r="L15556" s="33">
        <f t="shared" si="39"/>
        <v>102</v>
      </c>
      <c r="M15556" s="33">
        <f t="shared" si="40"/>
        <v>4</v>
      </c>
      <c r="N15556" s="33">
        <f t="shared" si="41"/>
        <v>11</v>
      </c>
      <c r="P15556" s="32" t="e">
        <f>VLOOKUP(A15556,ยืมแฟ้ม!A:B,2,)</f>
        <v>#N/A</v>
      </c>
      <c r="Q15556" s="32" t="e">
        <f>VLOOKUP(A15556,ยืมแฟ้ม!A:C,3,)</f>
        <v>#N/A</v>
      </c>
      <c r="R15556" s="32" t="e">
        <f>VLOOKUP(A15556,ยืมแฟ้ม!A:D,4,)</f>
        <v>#N/A</v>
      </c>
      <c r="W15556" s="93" t="e">
        <f>VLOOKUP(A15556,Sheet3!A:A,1,0)</f>
        <v>#N/A</v>
      </c>
    </row>
    <row r="15557" spans="1:23" ht="18.95" customHeight="1">
      <c r="A15557" s="25">
        <v>800070262343</v>
      </c>
      <c r="B15557" s="26" t="s">
        <v>12050</v>
      </c>
      <c r="C15557" s="28" t="s">
        <v>8055</v>
      </c>
      <c r="D15557" s="28" t="s">
        <v>7816</v>
      </c>
      <c r="E15557" s="33">
        <v>102</v>
      </c>
      <c r="F15557" s="33">
        <v>4</v>
      </c>
      <c r="G15557" s="33">
        <v>12</v>
      </c>
      <c r="L15557" s="33">
        <f t="shared" si="39"/>
        <v>102</v>
      </c>
      <c r="M15557" s="33">
        <f t="shared" si="40"/>
        <v>4</v>
      </c>
      <c r="N15557" s="33">
        <f t="shared" si="41"/>
        <v>12</v>
      </c>
      <c r="P15557" s="32" t="e">
        <f>VLOOKUP(A15557,ยืมแฟ้ม!A:B,2,)</f>
        <v>#N/A</v>
      </c>
      <c r="Q15557" s="32" t="e">
        <f>VLOOKUP(A15557,ยืมแฟ้ม!A:C,3,)</f>
        <v>#N/A</v>
      </c>
      <c r="R15557" s="32" t="e">
        <f>VLOOKUP(A15557,ยืมแฟ้ม!A:D,4,)</f>
        <v>#N/A</v>
      </c>
      <c r="W15557" s="93" t="e">
        <f>VLOOKUP(A15557,Sheet3!A:A,1,0)</f>
        <v>#N/A</v>
      </c>
    </row>
    <row r="15558" spans="1:23" ht="18.95" customHeight="1">
      <c r="A15558" s="25">
        <v>800105118916</v>
      </c>
      <c r="B15558" s="26" t="s">
        <v>12051</v>
      </c>
      <c r="C15558" s="28" t="s">
        <v>9201</v>
      </c>
      <c r="D15558" s="28" t="s">
        <v>7816</v>
      </c>
      <c r="E15558" s="33">
        <v>102</v>
      </c>
      <c r="F15558" s="33">
        <v>4</v>
      </c>
      <c r="G15558" s="33">
        <v>13</v>
      </c>
      <c r="L15558" s="33">
        <f t="shared" si="39"/>
        <v>102</v>
      </c>
      <c r="M15558" s="33">
        <f t="shared" si="40"/>
        <v>4</v>
      </c>
      <c r="N15558" s="33">
        <f t="shared" si="41"/>
        <v>13</v>
      </c>
      <c r="P15558" s="32" t="e">
        <f>VLOOKUP(A15558,ยืมแฟ้ม!A:B,2,)</f>
        <v>#N/A</v>
      </c>
      <c r="Q15558" s="32" t="e">
        <f>VLOOKUP(A15558,ยืมแฟ้ม!A:C,3,)</f>
        <v>#N/A</v>
      </c>
      <c r="R15558" s="32" t="e">
        <f>VLOOKUP(A15558,ยืมแฟ้ม!A:D,4,)</f>
        <v>#N/A</v>
      </c>
      <c r="W15558" s="93" t="e">
        <f>VLOOKUP(A15558,Sheet3!A:A,1,0)</f>
        <v>#N/A</v>
      </c>
    </row>
    <row r="15559" spans="1:23" ht="18.95" customHeight="1">
      <c r="E15559" s="33">
        <v>102</v>
      </c>
      <c r="F15559" s="33">
        <v>4</v>
      </c>
      <c r="G15559" s="33">
        <v>14</v>
      </c>
      <c r="L15559" s="33">
        <f t="shared" si="39"/>
        <v>102</v>
      </c>
      <c r="M15559" s="33">
        <f t="shared" si="40"/>
        <v>4</v>
      </c>
      <c r="N15559" s="33">
        <f t="shared" si="41"/>
        <v>14</v>
      </c>
      <c r="P15559" s="32" t="e">
        <f>VLOOKUP(A15559,ยืมแฟ้ม!A:B,2,)</f>
        <v>#N/A</v>
      </c>
      <c r="Q15559" s="32" t="e">
        <f>VLOOKUP(A15559,ยืมแฟ้ม!A:C,3,)</f>
        <v>#N/A</v>
      </c>
      <c r="R15559" s="32" t="e">
        <f>VLOOKUP(A15559,ยืมแฟ้ม!A:D,4,)</f>
        <v>#N/A</v>
      </c>
      <c r="W15559" s="93" t="e">
        <f>VLOOKUP(A15559,Sheet3!A:A,1,0)</f>
        <v>#N/A</v>
      </c>
    </row>
    <row r="15560" spans="1:23" ht="18.95" customHeight="1">
      <c r="A15560" s="25">
        <v>800065019872</v>
      </c>
      <c r="B15560" s="26" t="s">
        <v>12052</v>
      </c>
      <c r="C15560" s="28" t="s">
        <v>8055</v>
      </c>
      <c r="D15560" s="28" t="s">
        <v>7816</v>
      </c>
      <c r="E15560" s="33">
        <v>102</v>
      </c>
      <c r="F15560" s="33">
        <v>4</v>
      </c>
      <c r="G15560" s="33">
        <v>15</v>
      </c>
      <c r="L15560" s="33">
        <f t="shared" si="39"/>
        <v>102</v>
      </c>
      <c r="M15560" s="33">
        <f t="shared" si="40"/>
        <v>4</v>
      </c>
      <c r="N15560" s="33">
        <f t="shared" si="41"/>
        <v>15</v>
      </c>
      <c r="P15560" s="32" t="e">
        <f>VLOOKUP(A15560,ยืมแฟ้ม!A:B,2,)</f>
        <v>#N/A</v>
      </c>
      <c r="Q15560" s="32" t="e">
        <f>VLOOKUP(A15560,ยืมแฟ้ม!A:C,3,)</f>
        <v>#N/A</v>
      </c>
      <c r="R15560" s="32" t="e">
        <f>VLOOKUP(A15560,ยืมแฟ้ม!A:D,4,)</f>
        <v>#N/A</v>
      </c>
      <c r="W15560" s="93" t="e">
        <f>VLOOKUP(A15560,Sheet3!A:A,1,0)</f>
        <v>#N/A</v>
      </c>
    </row>
    <row r="15561" spans="1:23" ht="18.95" customHeight="1">
      <c r="A15561" s="25">
        <v>800040274774</v>
      </c>
      <c r="B15561" s="26" t="s">
        <v>12053</v>
      </c>
      <c r="C15561" s="28" t="s">
        <v>9201</v>
      </c>
      <c r="D15561" s="28" t="s">
        <v>7816</v>
      </c>
      <c r="E15561" s="33">
        <v>102</v>
      </c>
      <c r="F15561" s="33">
        <v>4</v>
      </c>
      <c r="G15561" s="33">
        <v>16</v>
      </c>
      <c r="L15561" s="33">
        <f t="shared" si="39"/>
        <v>102</v>
      </c>
      <c r="M15561" s="33">
        <f t="shared" si="40"/>
        <v>4</v>
      </c>
      <c r="N15561" s="33">
        <f t="shared" si="41"/>
        <v>16</v>
      </c>
      <c r="P15561" s="32" t="e">
        <f>VLOOKUP(A15561,ยืมแฟ้ม!A:B,2,)</f>
        <v>#N/A</v>
      </c>
      <c r="Q15561" s="32" t="e">
        <f>VLOOKUP(A15561,ยืมแฟ้ม!A:C,3,)</f>
        <v>#N/A</v>
      </c>
      <c r="R15561" s="32" t="e">
        <f>VLOOKUP(A15561,ยืมแฟ้ม!A:D,4,)</f>
        <v>#N/A</v>
      </c>
      <c r="W15561" s="93" t="e">
        <f>VLOOKUP(A15561,Sheet3!A:A,1,0)</f>
        <v>#N/A</v>
      </c>
    </row>
    <row r="15562" spans="1:23" ht="18.95" customHeight="1">
      <c r="A15562" s="25">
        <v>800060177683</v>
      </c>
      <c r="B15562" s="26" t="s">
        <v>12054</v>
      </c>
      <c r="C15562" s="28" t="s">
        <v>3542</v>
      </c>
      <c r="D15562" s="28" t="s">
        <v>7816</v>
      </c>
      <c r="E15562" s="33">
        <v>102</v>
      </c>
      <c r="F15562" s="33">
        <v>4</v>
      </c>
      <c r="G15562" s="33">
        <v>17</v>
      </c>
      <c r="L15562" s="33">
        <f t="shared" si="39"/>
        <v>102</v>
      </c>
      <c r="M15562" s="33">
        <f t="shared" si="40"/>
        <v>4</v>
      </c>
      <c r="N15562" s="33">
        <f t="shared" si="41"/>
        <v>17</v>
      </c>
      <c r="P15562" s="32" t="e">
        <f>VLOOKUP(A15562,ยืมแฟ้ม!A:B,2,)</f>
        <v>#N/A</v>
      </c>
      <c r="Q15562" s="32" t="e">
        <f>VLOOKUP(A15562,ยืมแฟ้ม!A:C,3,)</f>
        <v>#N/A</v>
      </c>
      <c r="R15562" s="32" t="e">
        <f>VLOOKUP(A15562,ยืมแฟ้ม!A:D,4,)</f>
        <v>#N/A</v>
      </c>
      <c r="W15562" s="93" t="e">
        <f>VLOOKUP(A15562,Sheet3!A:A,1,0)</f>
        <v>#N/A</v>
      </c>
    </row>
    <row r="15563" spans="1:23" ht="18.95" customHeight="1">
      <c r="A15563" s="25">
        <v>800105827995</v>
      </c>
      <c r="B15563" s="26" t="s">
        <v>12055</v>
      </c>
      <c r="C15563" s="28" t="s">
        <v>3537</v>
      </c>
      <c r="D15563" s="28" t="s">
        <v>7816</v>
      </c>
      <c r="E15563" s="33">
        <v>102</v>
      </c>
      <c r="F15563" s="33">
        <v>4</v>
      </c>
      <c r="G15563" s="33">
        <v>18</v>
      </c>
      <c r="L15563" s="33">
        <f t="shared" si="39"/>
        <v>102</v>
      </c>
      <c r="M15563" s="33">
        <f t="shared" si="40"/>
        <v>4</v>
      </c>
      <c r="N15563" s="33">
        <f t="shared" si="41"/>
        <v>18</v>
      </c>
      <c r="P15563" s="32" t="e">
        <f>VLOOKUP(A15563,ยืมแฟ้ม!A:B,2,)</f>
        <v>#N/A</v>
      </c>
      <c r="Q15563" s="32" t="e">
        <f>VLOOKUP(A15563,ยืมแฟ้ม!A:C,3,)</f>
        <v>#N/A</v>
      </c>
      <c r="R15563" s="32" t="e">
        <f>VLOOKUP(A15563,ยืมแฟ้ม!A:D,4,)</f>
        <v>#N/A</v>
      </c>
      <c r="W15563" s="93" t="e">
        <f>VLOOKUP(A15563,Sheet3!A:A,1,0)</f>
        <v>#N/A</v>
      </c>
    </row>
    <row r="15564" spans="1:23" ht="18.95" customHeight="1">
      <c r="A15564" s="25">
        <v>800094909242</v>
      </c>
      <c r="B15564" s="26" t="s">
        <v>12056</v>
      </c>
      <c r="C15564" s="28" t="s">
        <v>9134</v>
      </c>
      <c r="D15564" s="64" t="s">
        <v>9140</v>
      </c>
      <c r="E15564" s="33">
        <v>102</v>
      </c>
      <c r="F15564" s="33">
        <v>4</v>
      </c>
      <c r="G15564" s="33">
        <v>19</v>
      </c>
      <c r="L15564" s="33">
        <f t="shared" si="39"/>
        <v>102</v>
      </c>
      <c r="M15564" s="33">
        <f t="shared" si="40"/>
        <v>4</v>
      </c>
      <c r="N15564" s="33">
        <f t="shared" si="41"/>
        <v>19</v>
      </c>
      <c r="P15564" s="32" t="e">
        <f>VLOOKUP(A15564,ยืมแฟ้ม!A:B,2,)</f>
        <v>#N/A</v>
      </c>
      <c r="Q15564" s="32" t="e">
        <f>VLOOKUP(A15564,ยืมแฟ้ม!A:C,3,)</f>
        <v>#N/A</v>
      </c>
      <c r="R15564" s="32" t="e">
        <f>VLOOKUP(A15564,ยืมแฟ้ม!A:D,4,)</f>
        <v>#N/A</v>
      </c>
      <c r="W15564" s="93" t="e">
        <f>VLOOKUP(A15564,Sheet3!A:A,1,0)</f>
        <v>#N/A</v>
      </c>
    </row>
    <row r="15565" spans="1:23" ht="18.95" customHeight="1">
      <c r="A15565" s="69">
        <v>841152017858</v>
      </c>
      <c r="B15565" s="70" t="s">
        <v>530</v>
      </c>
      <c r="C15565" s="71" t="s">
        <v>3537</v>
      </c>
      <c r="D15565" s="71" t="s">
        <v>7912</v>
      </c>
      <c r="E15565" s="33">
        <v>102</v>
      </c>
      <c r="F15565" s="33">
        <v>4</v>
      </c>
      <c r="G15565" s="33">
        <v>20</v>
      </c>
      <c r="L15565" s="33">
        <f t="shared" si="39"/>
        <v>102</v>
      </c>
      <c r="M15565" s="33">
        <f t="shared" si="40"/>
        <v>4</v>
      </c>
      <c r="N15565" s="33">
        <f t="shared" si="41"/>
        <v>20</v>
      </c>
      <c r="P15565" s="32" t="e">
        <f>VLOOKUP(A15565,ยืมแฟ้ม!A:B,2,)</f>
        <v>#N/A</v>
      </c>
      <c r="Q15565" s="32" t="e">
        <f>VLOOKUP(A15565,ยืมแฟ้ม!A:C,3,)</f>
        <v>#N/A</v>
      </c>
      <c r="R15565" s="32" t="e">
        <f>VLOOKUP(A15565,ยืมแฟ้ม!A:D,4,)</f>
        <v>#N/A</v>
      </c>
      <c r="W15565" s="93" t="e">
        <f>VLOOKUP(A15565,Sheet3!A:A,1,0)</f>
        <v>#N/A</v>
      </c>
    </row>
    <row r="15566" spans="1:23" ht="18.95" customHeight="1">
      <c r="A15566" s="25">
        <v>847653001218</v>
      </c>
      <c r="B15566" s="26" t="s">
        <v>257</v>
      </c>
      <c r="C15566" s="28" t="s">
        <v>9135</v>
      </c>
      <c r="D15566" s="28" t="s">
        <v>7912</v>
      </c>
      <c r="E15566" s="33">
        <v>103</v>
      </c>
      <c r="F15566" s="33">
        <v>1</v>
      </c>
      <c r="G15566" s="33">
        <v>1</v>
      </c>
      <c r="L15566" s="33">
        <f t="shared" si="39"/>
        <v>103</v>
      </c>
      <c r="M15566" s="33">
        <f t="shared" si="40"/>
        <v>1</v>
      </c>
      <c r="N15566" s="33">
        <f t="shared" si="41"/>
        <v>1</v>
      </c>
      <c r="P15566" s="32" t="e">
        <f>VLOOKUP(A15566,ยืมแฟ้ม!A:B,2,)</f>
        <v>#N/A</v>
      </c>
      <c r="Q15566" s="32" t="e">
        <f>VLOOKUP(A15566,ยืมแฟ้ม!A:C,3,)</f>
        <v>#N/A</v>
      </c>
      <c r="R15566" s="32" t="e">
        <f>VLOOKUP(A15566,ยืมแฟ้ม!A:D,4,)</f>
        <v>#N/A</v>
      </c>
      <c r="W15566" s="93" t="e">
        <f>VLOOKUP(A15566,Sheet3!A:A,1,0)</f>
        <v>#N/A</v>
      </c>
    </row>
    <row r="15567" spans="1:23" ht="18.95" customHeight="1">
      <c r="A15567" s="25">
        <v>800003276279</v>
      </c>
      <c r="B15567" s="26" t="s">
        <v>12057</v>
      </c>
      <c r="C15567" s="28" t="s">
        <v>4049</v>
      </c>
      <c r="D15567" s="28" t="s">
        <v>7816</v>
      </c>
      <c r="E15567" s="33">
        <v>103</v>
      </c>
      <c r="F15567" s="33">
        <v>1</v>
      </c>
      <c r="G15567" s="33">
        <v>2</v>
      </c>
      <c r="L15567" s="33">
        <f t="shared" si="39"/>
        <v>103</v>
      </c>
      <c r="M15567" s="33">
        <f t="shared" si="40"/>
        <v>1</v>
      </c>
      <c r="N15567" s="33">
        <f t="shared" si="41"/>
        <v>2</v>
      </c>
      <c r="P15567" s="32" t="e">
        <f>VLOOKUP(A15567,ยืมแฟ้ม!A:B,2,)</f>
        <v>#N/A</v>
      </c>
      <c r="Q15567" s="32" t="e">
        <f>VLOOKUP(A15567,ยืมแฟ้ม!A:C,3,)</f>
        <v>#N/A</v>
      </c>
      <c r="R15567" s="32" t="e">
        <f>VLOOKUP(A15567,ยืมแฟ้ม!A:D,4,)</f>
        <v>#N/A</v>
      </c>
      <c r="W15567" s="93" t="e">
        <f>VLOOKUP(A15567,Sheet3!A:A,1,0)</f>
        <v>#N/A</v>
      </c>
    </row>
    <row r="15568" spans="1:23" ht="18.95" customHeight="1">
      <c r="A15568" s="25">
        <v>800008095443</v>
      </c>
      <c r="B15568" s="26" t="s">
        <v>528</v>
      </c>
      <c r="C15568" s="28" t="s">
        <v>7911</v>
      </c>
      <c r="D15568" s="28" t="s">
        <v>7912</v>
      </c>
      <c r="E15568" s="33">
        <v>103</v>
      </c>
      <c r="F15568" s="33">
        <v>1</v>
      </c>
      <c r="G15568" s="33">
        <v>3</v>
      </c>
      <c r="L15568" s="33">
        <f t="shared" si="39"/>
        <v>103</v>
      </c>
      <c r="M15568" s="33">
        <f t="shared" si="40"/>
        <v>1</v>
      </c>
      <c r="N15568" s="33">
        <f t="shared" si="41"/>
        <v>3</v>
      </c>
      <c r="P15568" s="32" t="e">
        <f>VLOOKUP(A15568,ยืมแฟ้ม!A:B,2,)</f>
        <v>#N/A</v>
      </c>
      <c r="Q15568" s="32" t="e">
        <f>VLOOKUP(A15568,ยืมแฟ้ม!A:C,3,)</f>
        <v>#N/A</v>
      </c>
      <c r="R15568" s="32" t="e">
        <f>VLOOKUP(A15568,ยืมแฟ้ม!A:D,4,)</f>
        <v>#N/A</v>
      </c>
      <c r="W15568" s="93" t="e">
        <f>VLOOKUP(A15568,Sheet3!A:A,1,0)</f>
        <v>#N/A</v>
      </c>
    </row>
    <row r="15569" spans="1:23" ht="18.95" customHeight="1">
      <c r="A15569" s="25">
        <v>800039995801</v>
      </c>
      <c r="B15569" s="26" t="s">
        <v>529</v>
      </c>
      <c r="C15569" s="28" t="s">
        <v>7911</v>
      </c>
      <c r="D15569" s="28" t="s">
        <v>7827</v>
      </c>
      <c r="E15569" s="33">
        <v>103</v>
      </c>
      <c r="F15569" s="33">
        <v>1</v>
      </c>
      <c r="G15569" s="33">
        <v>4</v>
      </c>
      <c r="L15569" s="33">
        <f t="shared" si="39"/>
        <v>103</v>
      </c>
      <c r="M15569" s="33">
        <f t="shared" si="40"/>
        <v>1</v>
      </c>
      <c r="N15569" s="33">
        <f t="shared" si="41"/>
        <v>4</v>
      </c>
      <c r="P15569" s="32" t="e">
        <f>VLOOKUP(A15569,ยืมแฟ้ม!A:B,2,)</f>
        <v>#N/A</v>
      </c>
      <c r="Q15569" s="32" t="e">
        <f>VLOOKUP(A15569,ยืมแฟ้ม!A:C,3,)</f>
        <v>#N/A</v>
      </c>
      <c r="R15569" s="32" t="e">
        <f>VLOOKUP(A15569,ยืมแฟ้ม!A:D,4,)</f>
        <v>#N/A</v>
      </c>
      <c r="W15569" s="93" t="e">
        <f>VLOOKUP(A15569,Sheet3!A:A,1,0)</f>
        <v>#N/A</v>
      </c>
    </row>
    <row r="15570" spans="1:23" ht="18.95" customHeight="1">
      <c r="A15570" s="25">
        <v>800071465739</v>
      </c>
      <c r="B15570" s="26" t="s">
        <v>10620</v>
      </c>
      <c r="C15570" s="28" t="s">
        <v>7911</v>
      </c>
      <c r="D15570" s="28" t="s">
        <v>9148</v>
      </c>
      <c r="E15570" s="33">
        <v>103</v>
      </c>
      <c r="F15570" s="33">
        <v>1</v>
      </c>
      <c r="G15570" s="33">
        <v>5</v>
      </c>
      <c r="L15570" s="33">
        <f t="shared" ref="L15570:L15635" si="42">+E15570</f>
        <v>103</v>
      </c>
      <c r="M15570" s="33">
        <f t="shared" ref="M15570:M15635" si="43">+F15570</f>
        <v>1</v>
      </c>
      <c r="N15570" s="33">
        <f t="shared" ref="N15570:N15635" si="44">+G15570</f>
        <v>5</v>
      </c>
      <c r="P15570" s="32" t="e">
        <f>VLOOKUP(A15570,ยืมแฟ้ม!A:B,2,)</f>
        <v>#N/A</v>
      </c>
      <c r="Q15570" s="32" t="e">
        <f>VLOOKUP(A15570,ยืมแฟ้ม!A:C,3,)</f>
        <v>#N/A</v>
      </c>
      <c r="R15570" s="32" t="e">
        <f>VLOOKUP(A15570,ยืมแฟ้ม!A:D,4,)</f>
        <v>#N/A</v>
      </c>
      <c r="W15570" s="93" t="e">
        <f>VLOOKUP(A15570,Sheet3!A:A,1,0)</f>
        <v>#N/A</v>
      </c>
    </row>
    <row r="15571" spans="1:23" ht="18.95" customHeight="1">
      <c r="A15571" s="25">
        <v>800008560743</v>
      </c>
      <c r="B15571" s="26" t="s">
        <v>527</v>
      </c>
      <c r="C15571" s="28" t="s">
        <v>7911</v>
      </c>
      <c r="D15571" s="28" t="s">
        <v>7827</v>
      </c>
      <c r="E15571" s="33">
        <v>103</v>
      </c>
      <c r="F15571" s="33">
        <v>1</v>
      </c>
      <c r="G15571" s="33">
        <v>6</v>
      </c>
      <c r="L15571" s="33">
        <f t="shared" si="42"/>
        <v>103</v>
      </c>
      <c r="M15571" s="33">
        <f t="shared" si="43"/>
        <v>1</v>
      </c>
      <c r="N15571" s="33">
        <f t="shared" si="44"/>
        <v>6</v>
      </c>
      <c r="P15571" s="32" t="e">
        <f>VLOOKUP(A15571,ยืมแฟ้ม!A:B,2,)</f>
        <v>#N/A</v>
      </c>
      <c r="Q15571" s="32" t="e">
        <f>VLOOKUP(A15571,ยืมแฟ้ม!A:C,3,)</f>
        <v>#N/A</v>
      </c>
      <c r="R15571" s="32" t="e">
        <f>VLOOKUP(A15571,ยืมแฟ้ม!A:D,4,)</f>
        <v>#N/A</v>
      </c>
      <c r="W15571" s="93" t="e">
        <f>VLOOKUP(A15571,Sheet3!A:A,1,0)</f>
        <v>#N/A</v>
      </c>
    </row>
    <row r="15572" spans="1:23" ht="18.95" customHeight="1">
      <c r="A15572" s="25">
        <v>800062677383</v>
      </c>
      <c r="B15572" s="26" t="s">
        <v>525</v>
      </c>
      <c r="C15572" s="28" t="s">
        <v>7911</v>
      </c>
      <c r="D15572" s="28" t="s">
        <v>7816</v>
      </c>
      <c r="E15572" s="33">
        <v>103</v>
      </c>
      <c r="F15572" s="33">
        <v>1</v>
      </c>
      <c r="G15572" s="33">
        <v>7</v>
      </c>
      <c r="L15572" s="33">
        <f t="shared" si="42"/>
        <v>103</v>
      </c>
      <c r="M15572" s="33">
        <f t="shared" si="43"/>
        <v>1</v>
      </c>
      <c r="N15572" s="33">
        <f t="shared" si="44"/>
        <v>7</v>
      </c>
      <c r="P15572" s="32" t="e">
        <f>VLOOKUP(A15572,ยืมแฟ้ม!A:B,2,)</f>
        <v>#N/A</v>
      </c>
      <c r="Q15572" s="32" t="e">
        <f>VLOOKUP(A15572,ยืมแฟ้ม!A:C,3,)</f>
        <v>#N/A</v>
      </c>
      <c r="R15572" s="32" t="e">
        <f>VLOOKUP(A15572,ยืมแฟ้ม!A:D,4,)</f>
        <v>#N/A</v>
      </c>
      <c r="W15572" s="93" t="e">
        <f>VLOOKUP(A15572,Sheet3!A:A,1,0)</f>
        <v>#N/A</v>
      </c>
    </row>
    <row r="15573" spans="1:23" ht="18.95" customHeight="1">
      <c r="A15573" s="25">
        <v>800014898905</v>
      </c>
      <c r="B15573" s="26" t="s">
        <v>524</v>
      </c>
      <c r="C15573" s="28" t="s">
        <v>7911</v>
      </c>
      <c r="D15573" s="28" t="s">
        <v>7912</v>
      </c>
      <c r="E15573" s="33">
        <v>103</v>
      </c>
      <c r="F15573" s="33">
        <v>1</v>
      </c>
      <c r="G15573" s="33">
        <v>8</v>
      </c>
      <c r="L15573" s="33">
        <f t="shared" si="42"/>
        <v>103</v>
      </c>
      <c r="M15573" s="33">
        <f t="shared" si="43"/>
        <v>1</v>
      </c>
      <c r="N15573" s="33">
        <f t="shared" si="44"/>
        <v>8</v>
      </c>
      <c r="P15573" s="32" t="e">
        <f>VLOOKUP(A15573,ยืมแฟ้ม!A:B,2,)</f>
        <v>#N/A</v>
      </c>
      <c r="Q15573" s="32" t="e">
        <f>VLOOKUP(A15573,ยืมแฟ้ม!A:C,3,)</f>
        <v>#N/A</v>
      </c>
      <c r="R15573" s="32" t="e">
        <f>VLOOKUP(A15573,ยืมแฟ้ม!A:D,4,)</f>
        <v>#N/A</v>
      </c>
      <c r="W15573" s="93" t="e">
        <f>VLOOKUP(A15573,Sheet3!A:A,1,0)</f>
        <v>#N/A</v>
      </c>
    </row>
    <row r="15574" spans="1:23" ht="18.95" customHeight="1">
      <c r="A15574" s="25">
        <v>800055382041</v>
      </c>
      <c r="B15574" s="26" t="s">
        <v>523</v>
      </c>
      <c r="C15574" s="28" t="s">
        <v>9201</v>
      </c>
      <c r="D15574" s="28" t="s">
        <v>7816</v>
      </c>
      <c r="E15574" s="33">
        <v>103</v>
      </c>
      <c r="F15574" s="33">
        <v>1</v>
      </c>
      <c r="G15574" s="33">
        <v>9</v>
      </c>
      <c r="L15574" s="33">
        <f t="shared" si="42"/>
        <v>103</v>
      </c>
      <c r="M15574" s="33">
        <f t="shared" si="43"/>
        <v>1</v>
      </c>
      <c r="N15574" s="33">
        <f t="shared" si="44"/>
        <v>9</v>
      </c>
      <c r="P15574" s="32" t="e">
        <f>VLOOKUP(A15574,ยืมแฟ้ม!A:B,2,)</f>
        <v>#N/A</v>
      </c>
      <c r="Q15574" s="32" t="e">
        <f>VLOOKUP(A15574,ยืมแฟ้ม!A:C,3,)</f>
        <v>#N/A</v>
      </c>
      <c r="R15574" s="32" t="e">
        <f>VLOOKUP(A15574,ยืมแฟ้ม!A:D,4,)</f>
        <v>#N/A</v>
      </c>
      <c r="W15574" s="93" t="e">
        <f>VLOOKUP(A15574,Sheet3!A:A,1,0)</f>
        <v>#N/A</v>
      </c>
    </row>
    <row r="15575" spans="1:23" ht="18.95" customHeight="1">
      <c r="A15575" s="25">
        <v>800045113704</v>
      </c>
      <c r="B15575" s="26" t="s">
        <v>551</v>
      </c>
      <c r="C15575" s="28" t="s">
        <v>8055</v>
      </c>
      <c r="D15575" s="28" t="s">
        <v>7816</v>
      </c>
      <c r="E15575" s="33">
        <v>103</v>
      </c>
      <c r="F15575" s="33">
        <v>1</v>
      </c>
      <c r="G15575" s="33">
        <v>10</v>
      </c>
      <c r="L15575" s="33">
        <f t="shared" si="42"/>
        <v>103</v>
      </c>
      <c r="M15575" s="33">
        <f t="shared" si="43"/>
        <v>1</v>
      </c>
      <c r="N15575" s="33">
        <f t="shared" si="44"/>
        <v>10</v>
      </c>
      <c r="P15575" s="32" t="e">
        <f>VLOOKUP(A15575,ยืมแฟ้ม!A:B,2,)</f>
        <v>#N/A</v>
      </c>
      <c r="Q15575" s="32" t="e">
        <f>VLOOKUP(A15575,ยืมแฟ้ม!A:C,3,)</f>
        <v>#N/A</v>
      </c>
      <c r="R15575" s="32" t="e">
        <f>VLOOKUP(A15575,ยืมแฟ้ม!A:D,4,)</f>
        <v>#N/A</v>
      </c>
      <c r="W15575" s="93" t="e">
        <f>VLOOKUP(A15575,Sheet3!A:A,1,0)</f>
        <v>#N/A</v>
      </c>
    </row>
    <row r="15576" spans="1:23" ht="18.95" customHeight="1">
      <c r="A15576" s="25">
        <v>801150007061</v>
      </c>
      <c r="B15576" s="26" t="s">
        <v>550</v>
      </c>
      <c r="C15576" s="28" t="s">
        <v>7911</v>
      </c>
      <c r="D15576" s="28" t="s">
        <v>7822</v>
      </c>
      <c r="E15576" s="33">
        <v>103</v>
      </c>
      <c r="F15576" s="33">
        <v>1</v>
      </c>
      <c r="G15576" s="33">
        <v>11</v>
      </c>
      <c r="L15576" s="33">
        <f t="shared" si="42"/>
        <v>103</v>
      </c>
      <c r="M15576" s="33">
        <f t="shared" si="43"/>
        <v>1</v>
      </c>
      <c r="N15576" s="33">
        <f t="shared" si="44"/>
        <v>11</v>
      </c>
      <c r="P15576" s="32" t="e">
        <f>VLOOKUP(A15576,ยืมแฟ้ม!A:B,2,)</f>
        <v>#N/A</v>
      </c>
      <c r="Q15576" s="32" t="e">
        <f>VLOOKUP(A15576,ยืมแฟ้ม!A:C,3,)</f>
        <v>#N/A</v>
      </c>
      <c r="R15576" s="32" t="e">
        <f>VLOOKUP(A15576,ยืมแฟ้ม!A:D,4,)</f>
        <v>#N/A</v>
      </c>
      <c r="W15576" s="93" t="e">
        <f>VLOOKUP(A15576,Sheet3!A:A,1,0)</f>
        <v>#N/A</v>
      </c>
    </row>
    <row r="15577" spans="1:23" ht="18.95" customHeight="1">
      <c r="A15577" s="25">
        <v>800084194995</v>
      </c>
      <c r="B15577" s="26" t="s">
        <v>10363</v>
      </c>
      <c r="C15577" s="28" t="s">
        <v>3537</v>
      </c>
      <c r="D15577" s="28" t="s">
        <v>9148</v>
      </c>
      <c r="E15577" s="33">
        <v>103</v>
      </c>
      <c r="F15577" s="33">
        <v>1</v>
      </c>
      <c r="G15577" s="33">
        <v>12</v>
      </c>
      <c r="L15577" s="33">
        <f t="shared" si="42"/>
        <v>103</v>
      </c>
      <c r="M15577" s="33">
        <f t="shared" si="43"/>
        <v>1</v>
      </c>
      <c r="N15577" s="33">
        <f t="shared" si="44"/>
        <v>12</v>
      </c>
      <c r="P15577" s="32" t="e">
        <f>VLOOKUP(A15577,ยืมแฟ้ม!A:B,2,)</f>
        <v>#N/A</v>
      </c>
      <c r="Q15577" s="32" t="e">
        <f>VLOOKUP(A15577,ยืมแฟ้ม!A:C,3,)</f>
        <v>#N/A</v>
      </c>
      <c r="R15577" s="32" t="e">
        <f>VLOOKUP(A15577,ยืมแฟ้ม!A:D,4,)</f>
        <v>#N/A</v>
      </c>
      <c r="W15577" s="93" t="e">
        <f>VLOOKUP(A15577,Sheet3!A:A,1,0)</f>
        <v>#N/A</v>
      </c>
    </row>
    <row r="15578" spans="1:23" ht="18.95" customHeight="1">
      <c r="A15578" s="25">
        <v>800035883548</v>
      </c>
      <c r="B15578" s="26" t="s">
        <v>549</v>
      </c>
      <c r="C15578" s="28" t="s">
        <v>7911</v>
      </c>
      <c r="D15578" s="28" t="s">
        <v>7816</v>
      </c>
      <c r="E15578" s="33">
        <v>103</v>
      </c>
      <c r="F15578" s="33">
        <v>1</v>
      </c>
      <c r="G15578" s="33">
        <v>13</v>
      </c>
      <c r="L15578" s="33">
        <f t="shared" si="42"/>
        <v>103</v>
      </c>
      <c r="M15578" s="33">
        <f t="shared" si="43"/>
        <v>1</v>
      </c>
      <c r="N15578" s="33">
        <f t="shared" si="44"/>
        <v>13</v>
      </c>
      <c r="P15578" s="32" t="e">
        <f>VLOOKUP(A15578,ยืมแฟ้ม!A:B,2,)</f>
        <v>#N/A</v>
      </c>
      <c r="Q15578" s="32" t="e">
        <f>VLOOKUP(A15578,ยืมแฟ้ม!A:C,3,)</f>
        <v>#N/A</v>
      </c>
      <c r="R15578" s="32" t="e">
        <f>VLOOKUP(A15578,ยืมแฟ้ม!A:D,4,)</f>
        <v>#N/A</v>
      </c>
      <c r="W15578" s="93" t="e">
        <f>VLOOKUP(A15578,Sheet3!A:A,1,0)</f>
        <v>#N/A</v>
      </c>
    </row>
    <row r="15579" spans="1:23" ht="18.95" customHeight="1">
      <c r="A15579" s="25">
        <v>800086205872</v>
      </c>
      <c r="B15579" s="26" t="s">
        <v>11261</v>
      </c>
      <c r="C15579" s="28" t="s">
        <v>3537</v>
      </c>
      <c r="D15579" s="28" t="s">
        <v>9148</v>
      </c>
      <c r="E15579" s="33">
        <v>103</v>
      </c>
      <c r="F15579" s="33">
        <v>1</v>
      </c>
      <c r="G15579" s="33">
        <v>14</v>
      </c>
      <c r="L15579" s="33">
        <f t="shared" si="42"/>
        <v>103</v>
      </c>
      <c r="M15579" s="33">
        <f t="shared" si="43"/>
        <v>1</v>
      </c>
      <c r="N15579" s="33">
        <f t="shared" si="44"/>
        <v>14</v>
      </c>
      <c r="P15579" s="32" t="e">
        <f>VLOOKUP(A15579,ยืมแฟ้ม!A:B,2,)</f>
        <v>#N/A</v>
      </c>
      <c r="Q15579" s="32" t="e">
        <f>VLOOKUP(A15579,ยืมแฟ้ม!A:C,3,)</f>
        <v>#N/A</v>
      </c>
      <c r="R15579" s="32" t="e">
        <f>VLOOKUP(A15579,ยืมแฟ้ม!A:D,4,)</f>
        <v>#N/A</v>
      </c>
      <c r="W15579" s="93" t="e">
        <f>VLOOKUP(A15579,Sheet3!A:A,1,0)</f>
        <v>#N/A</v>
      </c>
    </row>
    <row r="15580" spans="1:23" ht="18.95" customHeight="1">
      <c r="A15580" s="25">
        <v>800024719315</v>
      </c>
      <c r="B15580" s="26" t="s">
        <v>9518</v>
      </c>
      <c r="C15580" s="28" t="s">
        <v>3542</v>
      </c>
      <c r="D15580" s="28" t="s">
        <v>7879</v>
      </c>
      <c r="E15580" s="33">
        <v>103</v>
      </c>
      <c r="F15580" s="33">
        <v>1</v>
      </c>
      <c r="G15580" s="33">
        <v>15</v>
      </c>
      <c r="L15580" s="33">
        <f t="shared" si="42"/>
        <v>103</v>
      </c>
      <c r="M15580" s="33">
        <f t="shared" si="43"/>
        <v>1</v>
      </c>
      <c r="N15580" s="33">
        <f t="shared" si="44"/>
        <v>15</v>
      </c>
      <c r="P15580" s="32" t="e">
        <f>VLOOKUP(A15580,ยืมแฟ้ม!A:B,2,)</f>
        <v>#N/A</v>
      </c>
      <c r="Q15580" s="32" t="e">
        <f>VLOOKUP(A15580,ยืมแฟ้ม!A:C,3,)</f>
        <v>#N/A</v>
      </c>
      <c r="R15580" s="32" t="e">
        <f>VLOOKUP(A15580,ยืมแฟ้ม!A:D,4,)</f>
        <v>#N/A</v>
      </c>
      <c r="W15580" s="93" t="e">
        <f>VLOOKUP(A15580,Sheet3!A:A,1,0)</f>
        <v>#N/A</v>
      </c>
    </row>
    <row r="15581" spans="1:23" ht="18.95" customHeight="1">
      <c r="A15581" s="25">
        <v>800036435421</v>
      </c>
      <c r="B15581" s="26" t="s">
        <v>547</v>
      </c>
      <c r="C15581" s="28" t="s">
        <v>3542</v>
      </c>
      <c r="D15581" s="28" t="s">
        <v>7827</v>
      </c>
      <c r="E15581" s="33">
        <v>103</v>
      </c>
      <c r="F15581" s="33">
        <v>1</v>
      </c>
      <c r="G15581" s="33">
        <v>16</v>
      </c>
      <c r="L15581" s="33">
        <f t="shared" si="42"/>
        <v>103</v>
      </c>
      <c r="M15581" s="33">
        <f t="shared" si="43"/>
        <v>1</v>
      </c>
      <c r="N15581" s="33">
        <f t="shared" si="44"/>
        <v>16</v>
      </c>
      <c r="P15581" s="32" t="e">
        <f>VLOOKUP(A15581,ยืมแฟ้ม!A:B,2,)</f>
        <v>#N/A</v>
      </c>
      <c r="Q15581" s="32" t="e">
        <f>VLOOKUP(A15581,ยืมแฟ้ม!A:C,3,)</f>
        <v>#N/A</v>
      </c>
      <c r="R15581" s="32" t="e">
        <f>VLOOKUP(A15581,ยืมแฟ้ม!A:D,4,)</f>
        <v>#N/A</v>
      </c>
      <c r="W15581" s="93" t="e">
        <f>VLOOKUP(A15581,Sheet3!A:A,1,0)</f>
        <v>#N/A</v>
      </c>
    </row>
    <row r="15582" spans="1:23" ht="18.95" customHeight="1">
      <c r="A15582" s="25">
        <v>800024159777</v>
      </c>
      <c r="B15582" s="26" t="s">
        <v>547</v>
      </c>
      <c r="C15582" s="28" t="s">
        <v>3542</v>
      </c>
      <c r="D15582" s="28" t="s">
        <v>7816</v>
      </c>
      <c r="E15582" s="33">
        <v>103</v>
      </c>
      <c r="F15582" s="33">
        <v>1</v>
      </c>
      <c r="G15582" s="33">
        <v>16</v>
      </c>
      <c r="L15582" s="33">
        <f t="shared" si="42"/>
        <v>103</v>
      </c>
      <c r="M15582" s="33">
        <f t="shared" si="43"/>
        <v>1</v>
      </c>
      <c r="N15582" s="33">
        <f t="shared" si="44"/>
        <v>16</v>
      </c>
      <c r="P15582" s="32" t="e">
        <f>VLOOKUP(A15582,ยืมแฟ้ม!A:B,2,)</f>
        <v>#N/A</v>
      </c>
      <c r="Q15582" s="32" t="e">
        <f>VLOOKUP(A15582,ยืมแฟ้ม!A:C,3,)</f>
        <v>#N/A</v>
      </c>
      <c r="R15582" s="32" t="e">
        <f>VLOOKUP(A15582,ยืมแฟ้ม!A:D,4,)</f>
        <v>#N/A</v>
      </c>
      <c r="W15582" s="93" t="e">
        <f>VLOOKUP(A15582,Sheet3!A:A,1,0)</f>
        <v>#N/A</v>
      </c>
    </row>
    <row r="15583" spans="1:23" ht="18.95" customHeight="1">
      <c r="A15583" s="25">
        <v>800096390763</v>
      </c>
      <c r="B15583" s="26" t="s">
        <v>11260</v>
      </c>
      <c r="C15583" s="28" t="s">
        <v>3537</v>
      </c>
      <c r="D15583" s="28" t="s">
        <v>9148</v>
      </c>
      <c r="E15583" s="33">
        <v>103</v>
      </c>
      <c r="F15583" s="33">
        <v>1</v>
      </c>
      <c r="G15583" s="33">
        <v>17</v>
      </c>
      <c r="L15583" s="33">
        <f t="shared" si="42"/>
        <v>103</v>
      </c>
      <c r="M15583" s="33">
        <f t="shared" si="43"/>
        <v>1</v>
      </c>
      <c r="N15583" s="33">
        <f t="shared" si="44"/>
        <v>17</v>
      </c>
      <c r="P15583" s="32" t="e">
        <f>VLOOKUP(A15583,ยืมแฟ้ม!A:B,2,)</f>
        <v>#N/A</v>
      </c>
      <c r="Q15583" s="32" t="e">
        <f>VLOOKUP(A15583,ยืมแฟ้ม!A:C,3,)</f>
        <v>#N/A</v>
      </c>
      <c r="R15583" s="32" t="e">
        <f>VLOOKUP(A15583,ยืมแฟ้ม!A:D,4,)</f>
        <v>#N/A</v>
      </c>
      <c r="W15583" s="93" t="e">
        <f>VLOOKUP(A15583,Sheet3!A:A,1,0)</f>
        <v>#N/A</v>
      </c>
    </row>
    <row r="15584" spans="1:23" ht="18.95" customHeight="1">
      <c r="A15584" s="25">
        <v>800065992185</v>
      </c>
      <c r="B15584" s="26" t="s">
        <v>548</v>
      </c>
      <c r="C15584" s="28" t="s">
        <v>8055</v>
      </c>
      <c r="D15584" s="28" t="s">
        <v>7816</v>
      </c>
      <c r="E15584" s="33">
        <v>103</v>
      </c>
      <c r="F15584" s="33">
        <v>1</v>
      </c>
      <c r="G15584" s="33">
        <v>18</v>
      </c>
      <c r="L15584" s="33">
        <f t="shared" si="42"/>
        <v>103</v>
      </c>
      <c r="M15584" s="33">
        <f t="shared" si="43"/>
        <v>1</v>
      </c>
      <c r="N15584" s="33">
        <f t="shared" si="44"/>
        <v>18</v>
      </c>
      <c r="P15584" s="32" t="e">
        <f>VLOOKUP(A15584,ยืมแฟ้ม!A:B,2,)</f>
        <v>#N/A</v>
      </c>
      <c r="Q15584" s="32" t="e">
        <f>VLOOKUP(A15584,ยืมแฟ้ม!A:C,3,)</f>
        <v>#N/A</v>
      </c>
      <c r="R15584" s="32" t="e">
        <f>VLOOKUP(A15584,ยืมแฟ้ม!A:D,4,)</f>
        <v>#N/A</v>
      </c>
      <c r="W15584" s="93" t="e">
        <f>VLOOKUP(A15584,Sheet3!A:A,1,0)</f>
        <v>#N/A</v>
      </c>
    </row>
    <row r="15585" spans="1:23" ht="18.95" customHeight="1">
      <c r="L15585" s="33">
        <f t="shared" si="42"/>
        <v>0</v>
      </c>
      <c r="M15585" s="33">
        <f t="shared" si="43"/>
        <v>0</v>
      </c>
      <c r="N15585" s="33">
        <f t="shared" si="44"/>
        <v>0</v>
      </c>
      <c r="P15585" s="32" t="e">
        <f>VLOOKUP(A15585,ยืมแฟ้ม!A:B,2,)</f>
        <v>#N/A</v>
      </c>
      <c r="Q15585" s="32" t="e">
        <f>VLOOKUP(A15585,ยืมแฟ้ม!A:C,3,)</f>
        <v>#N/A</v>
      </c>
      <c r="R15585" s="32" t="e">
        <f>VLOOKUP(A15585,ยืมแฟ้ม!A:D,4,)</f>
        <v>#N/A</v>
      </c>
      <c r="W15585" s="93" t="e">
        <f>VLOOKUP(A15585,Sheet3!A:A,1,0)</f>
        <v>#N/A</v>
      </c>
    </row>
    <row r="15586" spans="1:23" ht="18.95" customHeight="1">
      <c r="A15586" s="25">
        <v>800123517396</v>
      </c>
      <c r="B15586" s="26" t="s">
        <v>11263</v>
      </c>
      <c r="C15586" s="28" t="s">
        <v>3537</v>
      </c>
      <c r="D15586" s="28" t="s">
        <v>7816</v>
      </c>
      <c r="E15586" s="33">
        <v>103</v>
      </c>
      <c r="F15586" s="33">
        <v>1</v>
      </c>
      <c r="G15586" s="33">
        <v>20</v>
      </c>
      <c r="L15586" s="33">
        <f t="shared" si="42"/>
        <v>103</v>
      </c>
      <c r="M15586" s="33">
        <f t="shared" si="43"/>
        <v>1</v>
      </c>
      <c r="N15586" s="33">
        <f t="shared" si="44"/>
        <v>20</v>
      </c>
      <c r="P15586" s="32" t="e">
        <f>VLOOKUP(A15586,ยืมแฟ้ม!A:B,2,)</f>
        <v>#N/A</v>
      </c>
      <c r="Q15586" s="32" t="e">
        <f>VLOOKUP(A15586,ยืมแฟ้ม!A:C,3,)</f>
        <v>#N/A</v>
      </c>
      <c r="R15586" s="32" t="e">
        <f>VLOOKUP(A15586,ยืมแฟ้ม!A:D,4,)</f>
        <v>#N/A</v>
      </c>
      <c r="W15586" s="93" t="e">
        <f>VLOOKUP(A15586,Sheet3!A:A,1,0)</f>
        <v>#N/A</v>
      </c>
    </row>
    <row r="15587" spans="1:23" ht="18.95" customHeight="1">
      <c r="A15587" s="25">
        <v>800021563138</v>
      </c>
      <c r="B15587" s="26" t="s">
        <v>591</v>
      </c>
      <c r="C15587" s="28" t="s">
        <v>4049</v>
      </c>
      <c r="D15587" s="28" t="s">
        <v>10026</v>
      </c>
      <c r="E15587" s="33">
        <v>103</v>
      </c>
      <c r="F15587" s="33">
        <v>2</v>
      </c>
      <c r="G15587" s="33">
        <v>1</v>
      </c>
      <c r="L15587" s="33">
        <f t="shared" si="42"/>
        <v>103</v>
      </c>
      <c r="M15587" s="33">
        <f t="shared" si="43"/>
        <v>2</v>
      </c>
      <c r="N15587" s="33">
        <f t="shared" si="44"/>
        <v>1</v>
      </c>
      <c r="P15587" s="32" t="e">
        <f>VLOOKUP(A15587,ยืมแฟ้ม!A:B,2,)</f>
        <v>#N/A</v>
      </c>
      <c r="Q15587" s="32" t="e">
        <f>VLOOKUP(A15587,ยืมแฟ้ม!A:C,3,)</f>
        <v>#N/A</v>
      </c>
      <c r="R15587" s="32" t="e">
        <f>VLOOKUP(A15587,ยืมแฟ้ม!A:D,4,)</f>
        <v>#N/A</v>
      </c>
      <c r="W15587" s="93" t="e">
        <f>VLOOKUP(A15587,Sheet3!A:A,1,0)</f>
        <v>#N/A</v>
      </c>
    </row>
    <row r="15588" spans="1:23" ht="18.95" customHeight="1">
      <c r="A15588" s="25">
        <v>800090019699</v>
      </c>
      <c r="B15588" s="26" t="s">
        <v>9520</v>
      </c>
      <c r="C15588" s="28" t="s">
        <v>3542</v>
      </c>
      <c r="D15588" s="28" t="s">
        <v>9140</v>
      </c>
      <c r="E15588" s="33">
        <v>103</v>
      </c>
      <c r="F15588" s="33">
        <v>2</v>
      </c>
      <c r="G15588" s="33">
        <v>2</v>
      </c>
      <c r="L15588" s="33">
        <f t="shared" si="42"/>
        <v>103</v>
      </c>
      <c r="M15588" s="33">
        <f t="shared" si="43"/>
        <v>2</v>
      </c>
      <c r="N15588" s="33">
        <f t="shared" si="44"/>
        <v>2</v>
      </c>
      <c r="P15588" s="32" t="e">
        <f>VLOOKUP(A15588,ยืมแฟ้ม!A:B,2,)</f>
        <v>#N/A</v>
      </c>
      <c r="Q15588" s="32" t="e">
        <f>VLOOKUP(A15588,ยืมแฟ้ม!A:C,3,)</f>
        <v>#N/A</v>
      </c>
      <c r="R15588" s="32" t="e">
        <f>VLOOKUP(A15588,ยืมแฟ้ม!A:D,4,)</f>
        <v>#N/A</v>
      </c>
      <c r="W15588" s="93" t="e">
        <f>VLOOKUP(A15588,Sheet3!A:A,1,0)</f>
        <v>#N/A</v>
      </c>
    </row>
    <row r="15589" spans="1:23" ht="18.95" customHeight="1">
      <c r="A15589" s="25">
        <v>800092577835</v>
      </c>
      <c r="B15589" s="26" t="s">
        <v>12058</v>
      </c>
      <c r="C15589" s="28" t="s">
        <v>3537</v>
      </c>
      <c r="D15589" s="28" t="s">
        <v>11267</v>
      </c>
      <c r="E15589" s="33">
        <v>103</v>
      </c>
      <c r="F15589" s="33">
        <v>2</v>
      </c>
      <c r="G15589" s="33">
        <v>3</v>
      </c>
      <c r="L15589" s="33">
        <f t="shared" si="42"/>
        <v>103</v>
      </c>
      <c r="M15589" s="33">
        <f t="shared" si="43"/>
        <v>2</v>
      </c>
      <c r="N15589" s="33">
        <f t="shared" si="44"/>
        <v>3</v>
      </c>
      <c r="P15589" s="32" t="e">
        <f>VLOOKUP(A15589,ยืมแฟ้ม!A:B,2,)</f>
        <v>#N/A</v>
      </c>
      <c r="Q15589" s="32" t="e">
        <f>VLOOKUP(A15589,ยืมแฟ้ม!A:C,3,)</f>
        <v>#N/A</v>
      </c>
      <c r="R15589" s="32" t="e">
        <f>VLOOKUP(A15589,ยืมแฟ้ม!A:D,4,)</f>
        <v>#N/A</v>
      </c>
      <c r="W15589" s="93" t="e">
        <f>VLOOKUP(A15589,Sheet3!A:A,1,0)</f>
        <v>#N/A</v>
      </c>
    </row>
    <row r="15590" spans="1:23" ht="18.95" customHeight="1">
      <c r="A15590" s="25">
        <v>800091472806</v>
      </c>
      <c r="B15590" s="26" t="s">
        <v>9521</v>
      </c>
      <c r="C15590" s="28" t="s">
        <v>3542</v>
      </c>
      <c r="D15590" s="28" t="s">
        <v>9140</v>
      </c>
      <c r="E15590" s="33">
        <v>103</v>
      </c>
      <c r="F15590" s="33">
        <v>2</v>
      </c>
      <c r="G15590" s="33">
        <v>4</v>
      </c>
      <c r="L15590" s="33">
        <f t="shared" si="42"/>
        <v>103</v>
      </c>
      <c r="M15590" s="33">
        <f t="shared" si="43"/>
        <v>2</v>
      </c>
      <c r="N15590" s="33">
        <f t="shared" si="44"/>
        <v>4</v>
      </c>
      <c r="P15590" s="32" t="e">
        <f>VLOOKUP(A15590,ยืมแฟ้ม!A:B,2,)</f>
        <v>#N/A</v>
      </c>
      <c r="Q15590" s="32" t="e">
        <f>VLOOKUP(A15590,ยืมแฟ้ม!A:C,3,)</f>
        <v>#N/A</v>
      </c>
      <c r="R15590" s="32" t="e">
        <f>VLOOKUP(A15590,ยืมแฟ้ม!A:D,4,)</f>
        <v>#N/A</v>
      </c>
      <c r="W15590" s="93" t="e">
        <f>VLOOKUP(A15590,Sheet3!A:A,1,0)</f>
        <v>#N/A</v>
      </c>
    </row>
    <row r="15591" spans="1:23" ht="18.95" customHeight="1">
      <c r="A15591" s="25">
        <v>800091802887</v>
      </c>
      <c r="B15591" s="26" t="s">
        <v>11266</v>
      </c>
      <c r="C15591" s="28" t="s">
        <v>3537</v>
      </c>
      <c r="D15591" s="28" t="s">
        <v>11267</v>
      </c>
      <c r="E15591" s="33">
        <v>103</v>
      </c>
      <c r="F15591" s="33">
        <v>2</v>
      </c>
      <c r="G15591" s="33">
        <v>5</v>
      </c>
      <c r="L15591" s="33">
        <f t="shared" si="42"/>
        <v>103</v>
      </c>
      <c r="M15591" s="33">
        <f t="shared" si="43"/>
        <v>2</v>
      </c>
      <c r="N15591" s="33">
        <f t="shared" si="44"/>
        <v>5</v>
      </c>
      <c r="P15591" s="32" t="e">
        <f>VLOOKUP(A15591,ยืมแฟ้ม!A:B,2,)</f>
        <v>#N/A</v>
      </c>
      <c r="Q15591" s="32" t="e">
        <f>VLOOKUP(A15591,ยืมแฟ้ม!A:C,3,)</f>
        <v>#N/A</v>
      </c>
      <c r="R15591" s="32" t="e">
        <f>VLOOKUP(A15591,ยืมแฟ้ม!A:D,4,)</f>
        <v>#N/A</v>
      </c>
      <c r="W15591" s="93" t="e">
        <f>VLOOKUP(A15591,Sheet3!A:A,1,0)</f>
        <v>#N/A</v>
      </c>
    </row>
    <row r="15592" spans="1:23" ht="18.95" customHeight="1">
      <c r="A15592" s="25">
        <v>800071168424</v>
      </c>
      <c r="B15592" s="26" t="s">
        <v>11265</v>
      </c>
      <c r="C15592" s="28" t="s">
        <v>3537</v>
      </c>
      <c r="D15592" s="28" t="s">
        <v>7816</v>
      </c>
      <c r="E15592" s="33">
        <v>103</v>
      </c>
      <c r="F15592" s="33">
        <v>2</v>
      </c>
      <c r="G15592" s="33">
        <v>6</v>
      </c>
      <c r="L15592" s="33">
        <f t="shared" si="42"/>
        <v>103</v>
      </c>
      <c r="M15592" s="33">
        <f t="shared" si="43"/>
        <v>2</v>
      </c>
      <c r="N15592" s="33">
        <f t="shared" si="44"/>
        <v>6</v>
      </c>
      <c r="P15592" s="32" t="e">
        <f>VLOOKUP(A15592,ยืมแฟ้ม!A:B,2,)</f>
        <v>#N/A</v>
      </c>
      <c r="Q15592" s="32" t="e">
        <f>VLOOKUP(A15592,ยืมแฟ้ม!A:C,3,)</f>
        <v>#N/A</v>
      </c>
      <c r="R15592" s="32" t="e">
        <f>VLOOKUP(A15592,ยืมแฟ้ม!A:D,4,)</f>
        <v>#N/A</v>
      </c>
      <c r="W15592" s="93" t="e">
        <f>VLOOKUP(A15592,Sheet3!A:A,1,0)</f>
        <v>#N/A</v>
      </c>
    </row>
    <row r="15593" spans="1:23" ht="18.95" customHeight="1">
      <c r="L15593" s="33">
        <f t="shared" si="42"/>
        <v>0</v>
      </c>
      <c r="M15593" s="33">
        <f t="shared" si="43"/>
        <v>0</v>
      </c>
      <c r="N15593" s="33">
        <f t="shared" si="44"/>
        <v>0</v>
      </c>
      <c r="P15593" s="32" t="e">
        <f>VLOOKUP(A15593,ยืมแฟ้ม!A:B,2,)</f>
        <v>#N/A</v>
      </c>
      <c r="Q15593" s="32" t="e">
        <f>VLOOKUP(A15593,ยืมแฟ้ม!A:C,3,)</f>
        <v>#N/A</v>
      </c>
      <c r="R15593" s="32" t="e">
        <f>VLOOKUP(A15593,ยืมแฟ้ม!A:D,4,)</f>
        <v>#N/A</v>
      </c>
      <c r="W15593" s="93" t="e">
        <f>VLOOKUP(A15593,Sheet3!A:A,1,0)</f>
        <v>#N/A</v>
      </c>
    </row>
    <row r="15594" spans="1:23" ht="18.95" customHeight="1">
      <c r="A15594" s="25">
        <v>800014651551</v>
      </c>
      <c r="B15594" s="26" t="s">
        <v>567</v>
      </c>
      <c r="C15594" s="28" t="s">
        <v>8055</v>
      </c>
      <c r="D15594" s="28" t="s">
        <v>7827</v>
      </c>
      <c r="E15594" s="33">
        <v>103</v>
      </c>
      <c r="F15594" s="33">
        <v>2</v>
      </c>
      <c r="G15594" s="33">
        <v>8</v>
      </c>
      <c r="L15594" s="33">
        <f t="shared" si="42"/>
        <v>103</v>
      </c>
      <c r="M15594" s="33">
        <f t="shared" si="43"/>
        <v>2</v>
      </c>
      <c r="N15594" s="33">
        <f t="shared" si="44"/>
        <v>8</v>
      </c>
      <c r="P15594" s="32" t="e">
        <f>VLOOKUP(A15594,ยืมแฟ้ม!A:B,2,)</f>
        <v>#N/A</v>
      </c>
      <c r="Q15594" s="32" t="e">
        <f>VLOOKUP(A15594,ยืมแฟ้ม!A:C,3,)</f>
        <v>#N/A</v>
      </c>
      <c r="R15594" s="32" t="e">
        <f>VLOOKUP(A15594,ยืมแฟ้ม!A:D,4,)</f>
        <v>#N/A</v>
      </c>
      <c r="W15594" s="93" t="e">
        <f>VLOOKUP(A15594,Sheet3!A:A,1,0)</f>
        <v>#N/A</v>
      </c>
    </row>
    <row r="15595" spans="1:23" ht="18.95" customHeight="1">
      <c r="A15595" s="25">
        <v>800024972922</v>
      </c>
      <c r="B15595" s="26" t="s">
        <v>567</v>
      </c>
      <c r="C15595" s="28" t="s">
        <v>8055</v>
      </c>
      <c r="D15595" s="28" t="s">
        <v>7816</v>
      </c>
      <c r="E15595" s="33">
        <v>103</v>
      </c>
      <c r="F15595" s="33">
        <v>2</v>
      </c>
      <c r="G15595" s="33">
        <v>8</v>
      </c>
      <c r="L15595" s="33">
        <f t="shared" si="42"/>
        <v>103</v>
      </c>
      <c r="M15595" s="33">
        <f t="shared" si="43"/>
        <v>2</v>
      </c>
      <c r="N15595" s="33">
        <f t="shared" si="44"/>
        <v>8</v>
      </c>
      <c r="P15595" s="32" t="e">
        <f>VLOOKUP(A15595,ยืมแฟ้ม!A:B,2,)</f>
        <v>#N/A</v>
      </c>
      <c r="Q15595" s="32" t="e">
        <f>VLOOKUP(A15595,ยืมแฟ้ม!A:C,3,)</f>
        <v>#N/A</v>
      </c>
      <c r="R15595" s="32" t="e">
        <f>VLOOKUP(A15595,ยืมแฟ้ม!A:D,4,)</f>
        <v>#N/A</v>
      </c>
      <c r="W15595" s="93" t="e">
        <f>VLOOKUP(A15595,Sheet3!A:A,1,0)</f>
        <v>#N/A</v>
      </c>
    </row>
    <row r="15596" spans="1:23" ht="18.95" customHeight="1">
      <c r="L15596" s="33">
        <f t="shared" si="42"/>
        <v>0</v>
      </c>
      <c r="M15596" s="33">
        <f t="shared" si="43"/>
        <v>0</v>
      </c>
      <c r="N15596" s="33">
        <f t="shared" si="44"/>
        <v>0</v>
      </c>
      <c r="P15596" s="32" t="e">
        <f>VLOOKUP(A15596,ยืมแฟ้ม!A:B,2,)</f>
        <v>#N/A</v>
      </c>
      <c r="Q15596" s="32" t="e">
        <f>VLOOKUP(A15596,ยืมแฟ้ม!A:C,3,)</f>
        <v>#N/A</v>
      </c>
      <c r="R15596" s="32" t="e">
        <f>VLOOKUP(A15596,ยืมแฟ้ม!A:D,4,)</f>
        <v>#N/A</v>
      </c>
      <c r="W15596" s="93" t="e">
        <f>VLOOKUP(A15596,Sheet3!A:A,1,0)</f>
        <v>#N/A</v>
      </c>
    </row>
    <row r="15597" spans="1:23" ht="18.95" customHeight="1">
      <c r="L15597" s="33">
        <f t="shared" si="42"/>
        <v>0</v>
      </c>
      <c r="M15597" s="33">
        <f t="shared" si="43"/>
        <v>0</v>
      </c>
      <c r="N15597" s="33">
        <f t="shared" si="44"/>
        <v>0</v>
      </c>
      <c r="P15597" s="32" t="e">
        <f>VLOOKUP(A15597,ยืมแฟ้ม!A:B,2,)</f>
        <v>#N/A</v>
      </c>
      <c r="Q15597" s="32" t="e">
        <f>VLOOKUP(A15597,ยืมแฟ้ม!A:C,3,)</f>
        <v>#N/A</v>
      </c>
      <c r="R15597" s="32" t="e">
        <f>VLOOKUP(A15597,ยืมแฟ้ม!A:D,4,)</f>
        <v>#N/A</v>
      </c>
      <c r="W15597" s="93" t="e">
        <f>VLOOKUP(A15597,Sheet3!A:A,1,0)</f>
        <v>#N/A</v>
      </c>
    </row>
    <row r="15598" spans="1:23" ht="18.95" customHeight="1">
      <c r="A15598" s="25">
        <v>854352019343</v>
      </c>
      <c r="B15598" s="26" t="s">
        <v>566</v>
      </c>
      <c r="C15598" s="28" t="s">
        <v>4049</v>
      </c>
      <c r="D15598" s="28" t="s">
        <v>7912</v>
      </c>
      <c r="E15598" s="33">
        <v>103</v>
      </c>
      <c r="F15598" s="33">
        <v>2</v>
      </c>
      <c r="G15598" s="33">
        <v>11</v>
      </c>
      <c r="L15598" s="33">
        <f t="shared" si="42"/>
        <v>103</v>
      </c>
      <c r="M15598" s="33">
        <f t="shared" si="43"/>
        <v>2</v>
      </c>
      <c r="N15598" s="33">
        <f t="shared" si="44"/>
        <v>11</v>
      </c>
      <c r="P15598" s="32" t="e">
        <f>VLOOKUP(A15598,ยืมแฟ้ม!A:B,2,)</f>
        <v>#N/A</v>
      </c>
      <c r="Q15598" s="32" t="e">
        <f>VLOOKUP(A15598,ยืมแฟ้ม!A:C,3,)</f>
        <v>#N/A</v>
      </c>
      <c r="R15598" s="32" t="e">
        <f>VLOOKUP(A15598,ยืมแฟ้ม!A:D,4,)</f>
        <v>#N/A</v>
      </c>
      <c r="W15598" s="93" t="e">
        <f>VLOOKUP(A15598,Sheet3!A:A,1,0)</f>
        <v>#N/A</v>
      </c>
    </row>
    <row r="15599" spans="1:23" ht="18.95" customHeight="1">
      <c r="A15599" s="25">
        <v>800004692995</v>
      </c>
      <c r="B15599" s="26" t="s">
        <v>565</v>
      </c>
      <c r="C15599" s="28" t="s">
        <v>7911</v>
      </c>
      <c r="D15599" s="28" t="s">
        <v>7827</v>
      </c>
      <c r="E15599" s="33">
        <v>103</v>
      </c>
      <c r="F15599" s="33">
        <v>2</v>
      </c>
      <c r="G15599" s="33">
        <v>12</v>
      </c>
      <c r="L15599" s="33">
        <f t="shared" si="42"/>
        <v>103</v>
      </c>
      <c r="M15599" s="33">
        <f t="shared" si="43"/>
        <v>2</v>
      </c>
      <c r="N15599" s="33">
        <f t="shared" si="44"/>
        <v>12</v>
      </c>
      <c r="P15599" s="32" t="e">
        <f>VLOOKUP(A15599,ยืมแฟ้ม!A:B,2,)</f>
        <v>#N/A</v>
      </c>
      <c r="Q15599" s="32" t="e">
        <f>VLOOKUP(A15599,ยืมแฟ้ม!A:C,3,)</f>
        <v>#N/A</v>
      </c>
      <c r="R15599" s="32" t="e">
        <f>VLOOKUP(A15599,ยืมแฟ้ม!A:D,4,)</f>
        <v>#N/A</v>
      </c>
      <c r="W15599" s="93" t="e">
        <f>VLOOKUP(A15599,Sheet3!A:A,1,0)</f>
        <v>#N/A</v>
      </c>
    </row>
    <row r="15600" spans="1:23" ht="18.95" customHeight="1">
      <c r="E15600" s="33">
        <v>103</v>
      </c>
      <c r="F15600" s="33">
        <v>2</v>
      </c>
      <c r="G15600" s="33">
        <v>13</v>
      </c>
      <c r="L15600" s="33">
        <f t="shared" si="42"/>
        <v>103</v>
      </c>
      <c r="M15600" s="33">
        <f t="shared" si="43"/>
        <v>2</v>
      </c>
      <c r="N15600" s="33">
        <f t="shared" si="44"/>
        <v>13</v>
      </c>
      <c r="P15600" s="32" t="e">
        <f>VLOOKUP(A15600,ยืมแฟ้ม!A:B,2,)</f>
        <v>#N/A</v>
      </c>
      <c r="Q15600" s="32" t="e">
        <f>VLOOKUP(A15600,ยืมแฟ้ม!A:C,3,)</f>
        <v>#N/A</v>
      </c>
      <c r="R15600" s="32" t="e">
        <f>VLOOKUP(A15600,ยืมแฟ้ม!A:D,4,)</f>
        <v>#N/A</v>
      </c>
      <c r="W15600" s="93" t="e">
        <f>VLOOKUP(A15600,Sheet3!A:A,1,0)</f>
        <v>#N/A</v>
      </c>
    </row>
    <row r="15601" spans="1:23" ht="18.95" customHeight="1">
      <c r="A15601" s="25">
        <v>800105486537</v>
      </c>
      <c r="B15601" s="26" t="s">
        <v>9522</v>
      </c>
      <c r="C15601" s="28" t="s">
        <v>3542</v>
      </c>
      <c r="D15601" s="28" t="s">
        <v>1465</v>
      </c>
      <c r="E15601" s="33">
        <v>103</v>
      </c>
      <c r="F15601" s="33">
        <v>2</v>
      </c>
      <c r="G15601" s="33">
        <v>14</v>
      </c>
      <c r="L15601" s="33">
        <f t="shared" si="42"/>
        <v>103</v>
      </c>
      <c r="M15601" s="33">
        <f t="shared" si="43"/>
        <v>2</v>
      </c>
      <c r="N15601" s="33">
        <f t="shared" si="44"/>
        <v>14</v>
      </c>
      <c r="P15601" s="32" t="e">
        <f>VLOOKUP(A15601,ยืมแฟ้ม!A:B,2,)</f>
        <v>#N/A</v>
      </c>
      <c r="Q15601" s="32" t="e">
        <f>VLOOKUP(A15601,ยืมแฟ้ม!A:C,3,)</f>
        <v>#N/A</v>
      </c>
      <c r="R15601" s="32" t="e">
        <f>VLOOKUP(A15601,ยืมแฟ้ม!A:D,4,)</f>
        <v>#N/A</v>
      </c>
      <c r="W15601" s="93" t="e">
        <f>VLOOKUP(A15601,Sheet3!A:A,1,0)</f>
        <v>#N/A</v>
      </c>
    </row>
    <row r="15602" spans="1:23" ht="18.95" customHeight="1">
      <c r="A15602" s="14">
        <v>800023943403</v>
      </c>
      <c r="B15602" s="16" t="s">
        <v>12059</v>
      </c>
      <c r="C15602" s="16" t="s">
        <v>9135</v>
      </c>
      <c r="D15602" s="16" t="s">
        <v>10026</v>
      </c>
      <c r="E15602" s="33">
        <v>103</v>
      </c>
      <c r="F15602" s="33">
        <v>2</v>
      </c>
      <c r="G15602" s="33">
        <v>15</v>
      </c>
      <c r="L15602" s="33">
        <f t="shared" si="42"/>
        <v>103</v>
      </c>
      <c r="M15602" s="33">
        <f t="shared" si="43"/>
        <v>2</v>
      </c>
      <c r="N15602" s="33">
        <f t="shared" si="44"/>
        <v>15</v>
      </c>
      <c r="P15602" s="32" t="e">
        <f>VLOOKUP(A15602,ยืมแฟ้ม!A:B,2,)</f>
        <v>#N/A</v>
      </c>
      <c r="Q15602" s="32" t="e">
        <f>VLOOKUP(A15602,ยืมแฟ้ม!A:C,3,)</f>
        <v>#N/A</v>
      </c>
      <c r="R15602" s="32" t="e">
        <f>VLOOKUP(A15602,ยืมแฟ้ม!A:D,4,)</f>
        <v>#N/A</v>
      </c>
      <c r="W15602" s="93" t="e">
        <f>VLOOKUP(A15602,Sheet3!A:A,1,0)</f>
        <v>#N/A</v>
      </c>
    </row>
    <row r="15603" spans="1:23" ht="18.95" customHeight="1">
      <c r="A15603" s="14">
        <v>800041243661</v>
      </c>
      <c r="B15603" s="16" t="s">
        <v>12060</v>
      </c>
      <c r="C15603" s="16" t="s">
        <v>9135</v>
      </c>
      <c r="D15603" s="16" t="s">
        <v>7816</v>
      </c>
      <c r="E15603" s="33">
        <v>103</v>
      </c>
      <c r="F15603" s="33">
        <v>2</v>
      </c>
      <c r="G15603" s="33">
        <v>16</v>
      </c>
      <c r="L15603" s="33">
        <f t="shared" si="42"/>
        <v>103</v>
      </c>
      <c r="M15603" s="33">
        <f t="shared" si="43"/>
        <v>2</v>
      </c>
      <c r="N15603" s="33">
        <f t="shared" si="44"/>
        <v>16</v>
      </c>
      <c r="P15603" s="32" t="e">
        <f>VLOOKUP(A15603,ยืมแฟ้ม!A:B,2,)</f>
        <v>#N/A</v>
      </c>
      <c r="Q15603" s="32" t="e">
        <f>VLOOKUP(A15603,ยืมแฟ้ม!A:C,3,)</f>
        <v>#N/A</v>
      </c>
      <c r="R15603" s="32" t="e">
        <f>VLOOKUP(A15603,ยืมแฟ้ม!A:D,4,)</f>
        <v>#N/A</v>
      </c>
      <c r="W15603" s="93" t="e">
        <f>VLOOKUP(A15603,Sheet3!A:A,1,0)</f>
        <v>#N/A</v>
      </c>
    </row>
    <row r="15604" spans="1:23" ht="18.95" customHeight="1">
      <c r="A15604" s="14">
        <v>800041250427</v>
      </c>
      <c r="B15604" s="16" t="s">
        <v>12061</v>
      </c>
      <c r="C15604" s="16" t="s">
        <v>9135</v>
      </c>
      <c r="D15604" s="16" t="s">
        <v>7816</v>
      </c>
      <c r="E15604" s="33">
        <v>103</v>
      </c>
      <c r="F15604" s="33">
        <v>2</v>
      </c>
      <c r="G15604" s="33">
        <v>17</v>
      </c>
      <c r="L15604" s="33">
        <f t="shared" si="42"/>
        <v>103</v>
      </c>
      <c r="M15604" s="33">
        <f t="shared" si="43"/>
        <v>2</v>
      </c>
      <c r="N15604" s="33">
        <f t="shared" si="44"/>
        <v>17</v>
      </c>
      <c r="P15604" s="32" t="e">
        <f>VLOOKUP(A15604,ยืมแฟ้ม!A:B,2,)</f>
        <v>#N/A</v>
      </c>
      <c r="Q15604" s="32" t="e">
        <f>VLOOKUP(A15604,ยืมแฟ้ม!A:C,3,)</f>
        <v>#N/A</v>
      </c>
      <c r="R15604" s="32" t="e">
        <f>VLOOKUP(A15604,ยืมแฟ้ม!A:D,4,)</f>
        <v>#N/A</v>
      </c>
      <c r="W15604" s="93" t="e">
        <f>VLOOKUP(A15604,Sheet3!A:A,1,0)</f>
        <v>#N/A</v>
      </c>
    </row>
    <row r="15605" spans="1:23" ht="18.95" customHeight="1">
      <c r="A15605" s="14">
        <v>800042089816</v>
      </c>
      <c r="B15605" s="16" t="s">
        <v>12062</v>
      </c>
      <c r="C15605" s="16" t="s">
        <v>9135</v>
      </c>
      <c r="D15605" s="16" t="s">
        <v>7816</v>
      </c>
      <c r="E15605" s="33">
        <v>103</v>
      </c>
      <c r="F15605" s="33">
        <v>2</v>
      </c>
      <c r="G15605" s="33">
        <v>18</v>
      </c>
      <c r="L15605" s="33">
        <f t="shared" si="42"/>
        <v>103</v>
      </c>
      <c r="M15605" s="33">
        <f t="shared" si="43"/>
        <v>2</v>
      </c>
      <c r="N15605" s="33">
        <f t="shared" si="44"/>
        <v>18</v>
      </c>
      <c r="P15605" s="32" t="e">
        <f>VLOOKUP(A15605,ยืมแฟ้ม!A:B,2,)</f>
        <v>#N/A</v>
      </c>
      <c r="Q15605" s="32" t="e">
        <f>VLOOKUP(A15605,ยืมแฟ้ม!A:C,3,)</f>
        <v>#N/A</v>
      </c>
      <c r="R15605" s="32" t="e">
        <f>VLOOKUP(A15605,ยืมแฟ้ม!A:D,4,)</f>
        <v>#N/A</v>
      </c>
      <c r="W15605" s="93" t="e">
        <f>VLOOKUP(A15605,Sheet3!A:A,1,0)</f>
        <v>#N/A</v>
      </c>
    </row>
    <row r="15606" spans="1:23" ht="18.95" customHeight="1">
      <c r="A15606" s="14"/>
      <c r="B15606" s="16"/>
      <c r="C15606" s="16"/>
      <c r="D15606" s="16"/>
      <c r="L15606" s="33">
        <f t="shared" si="42"/>
        <v>0</v>
      </c>
      <c r="M15606" s="33">
        <f t="shared" si="43"/>
        <v>0</v>
      </c>
      <c r="N15606" s="33">
        <f t="shared" si="44"/>
        <v>0</v>
      </c>
      <c r="P15606" s="32" t="e">
        <f>VLOOKUP(A15606,ยืมแฟ้ม!A:B,2,)</f>
        <v>#N/A</v>
      </c>
      <c r="Q15606" s="32" t="e">
        <f>VLOOKUP(A15606,ยืมแฟ้ม!A:C,3,)</f>
        <v>#N/A</v>
      </c>
      <c r="R15606" s="32" t="e">
        <f>VLOOKUP(A15606,ยืมแฟ้ม!A:D,4,)</f>
        <v>#N/A</v>
      </c>
      <c r="W15606" s="93" t="e">
        <f>VLOOKUP(A15606,Sheet3!A:A,1,0)</f>
        <v>#N/A</v>
      </c>
    </row>
    <row r="15607" spans="1:23" ht="18.95" customHeight="1">
      <c r="A15607" s="14">
        <v>800147360179</v>
      </c>
      <c r="B15607" s="16" t="s">
        <v>12063</v>
      </c>
      <c r="C15607" s="16" t="s">
        <v>9135</v>
      </c>
      <c r="D15607" s="16" t="s">
        <v>5857</v>
      </c>
      <c r="E15607" s="33">
        <v>103</v>
      </c>
      <c r="F15607" s="33">
        <v>2</v>
      </c>
      <c r="G15607" s="33">
        <v>20</v>
      </c>
      <c r="L15607" s="33">
        <f t="shared" si="42"/>
        <v>103</v>
      </c>
      <c r="M15607" s="33">
        <f t="shared" si="43"/>
        <v>2</v>
      </c>
      <c r="N15607" s="33">
        <f t="shared" si="44"/>
        <v>20</v>
      </c>
      <c r="P15607" s="32" t="e">
        <f>VLOOKUP(A15607,ยืมแฟ้ม!A:B,2,)</f>
        <v>#N/A</v>
      </c>
      <c r="Q15607" s="32" t="e">
        <f>VLOOKUP(A15607,ยืมแฟ้ม!A:C,3,)</f>
        <v>#N/A</v>
      </c>
      <c r="R15607" s="32" t="e">
        <f>VLOOKUP(A15607,ยืมแฟ้ม!A:D,4,)</f>
        <v>#N/A</v>
      </c>
      <c r="W15607" s="93" t="e">
        <f>VLOOKUP(A15607,Sheet3!A:A,1,0)</f>
        <v>#N/A</v>
      </c>
    </row>
    <row r="15608" spans="1:23" ht="18.95" customHeight="1">
      <c r="A15608" s="14">
        <v>800146167807</v>
      </c>
      <c r="B15608" s="16" t="s">
        <v>12064</v>
      </c>
      <c r="C15608" s="16" t="s">
        <v>9135</v>
      </c>
      <c r="D15608" s="16" t="s">
        <v>7816</v>
      </c>
      <c r="E15608" s="33">
        <v>103</v>
      </c>
      <c r="F15608" s="33">
        <v>3</v>
      </c>
      <c r="G15608" s="33">
        <v>1</v>
      </c>
      <c r="L15608" s="33">
        <f t="shared" si="42"/>
        <v>103</v>
      </c>
      <c r="M15608" s="33">
        <f t="shared" si="43"/>
        <v>3</v>
      </c>
      <c r="N15608" s="33">
        <f t="shared" si="44"/>
        <v>1</v>
      </c>
      <c r="P15608" s="32" t="e">
        <f>VLOOKUP(A15608,ยืมแฟ้ม!A:B,2,)</f>
        <v>#N/A</v>
      </c>
      <c r="Q15608" s="32" t="e">
        <f>VLOOKUP(A15608,ยืมแฟ้ม!A:C,3,)</f>
        <v>#N/A</v>
      </c>
      <c r="R15608" s="32" t="e">
        <f>VLOOKUP(A15608,ยืมแฟ้ม!A:D,4,)</f>
        <v>#N/A</v>
      </c>
      <c r="W15608" s="93" t="e">
        <f>VLOOKUP(A15608,Sheet3!A:A,1,0)</f>
        <v>#N/A</v>
      </c>
    </row>
    <row r="15609" spans="1:23" ht="18.95" customHeight="1">
      <c r="A15609" s="14">
        <v>800061088020</v>
      </c>
      <c r="B15609" s="16" t="s">
        <v>12065</v>
      </c>
      <c r="C15609" s="16" t="s">
        <v>9135</v>
      </c>
      <c r="D15609" s="16" t="s">
        <v>7816</v>
      </c>
      <c r="E15609" s="33">
        <v>103</v>
      </c>
      <c r="F15609" s="33">
        <v>3</v>
      </c>
      <c r="G15609" s="33">
        <v>2</v>
      </c>
      <c r="L15609" s="33">
        <f t="shared" si="42"/>
        <v>103</v>
      </c>
      <c r="M15609" s="33">
        <f t="shared" si="43"/>
        <v>3</v>
      </c>
      <c r="N15609" s="33">
        <f t="shared" si="44"/>
        <v>2</v>
      </c>
      <c r="P15609" s="32" t="e">
        <f>VLOOKUP(A15609,ยืมแฟ้ม!A:B,2,)</f>
        <v>#N/A</v>
      </c>
      <c r="Q15609" s="32" t="e">
        <f>VLOOKUP(A15609,ยืมแฟ้ม!A:C,3,)</f>
        <v>#N/A</v>
      </c>
      <c r="R15609" s="32" t="e">
        <f>VLOOKUP(A15609,ยืมแฟ้ม!A:D,4,)</f>
        <v>#N/A</v>
      </c>
      <c r="W15609" s="93" t="e">
        <f>VLOOKUP(A15609,Sheet3!A:A,1,0)</f>
        <v>#N/A</v>
      </c>
    </row>
    <row r="15610" spans="1:23" ht="18.95" customHeight="1">
      <c r="A15610" s="14">
        <v>800061088608</v>
      </c>
      <c r="B15610" s="16" t="s">
        <v>12066</v>
      </c>
      <c r="C15610" s="16" t="s">
        <v>9135</v>
      </c>
      <c r="D15610" s="16" t="s">
        <v>7816</v>
      </c>
      <c r="E15610" s="33">
        <v>103</v>
      </c>
      <c r="F15610" s="33">
        <v>3</v>
      </c>
      <c r="G15610" s="33">
        <v>3</v>
      </c>
      <c r="L15610" s="33">
        <f t="shared" si="42"/>
        <v>103</v>
      </c>
      <c r="M15610" s="33">
        <f t="shared" si="43"/>
        <v>3</v>
      </c>
      <c r="N15610" s="33">
        <f t="shared" si="44"/>
        <v>3</v>
      </c>
      <c r="P15610" s="32" t="e">
        <f>VLOOKUP(A15610,ยืมแฟ้ม!A:B,2,)</f>
        <v>#N/A</v>
      </c>
      <c r="Q15610" s="32" t="e">
        <f>VLOOKUP(A15610,ยืมแฟ้ม!A:C,3,)</f>
        <v>#N/A</v>
      </c>
      <c r="R15610" s="32" t="e">
        <f>VLOOKUP(A15610,ยืมแฟ้ม!A:D,4,)</f>
        <v>#N/A</v>
      </c>
      <c r="W15610" s="93" t="e">
        <f>VLOOKUP(A15610,Sheet3!A:A,1,0)</f>
        <v>#N/A</v>
      </c>
    </row>
    <row r="15611" spans="1:23" ht="18.95" customHeight="1">
      <c r="A15611" s="14">
        <v>800104124790</v>
      </c>
      <c r="B15611" s="16" t="s">
        <v>12067</v>
      </c>
      <c r="C15611" s="16" t="s">
        <v>9135</v>
      </c>
      <c r="D15611" s="16" t="s">
        <v>7816</v>
      </c>
      <c r="E15611" s="33">
        <v>103</v>
      </c>
      <c r="F15611" s="33">
        <v>3</v>
      </c>
      <c r="G15611" s="33">
        <v>4</v>
      </c>
      <c r="L15611" s="33">
        <f t="shared" si="42"/>
        <v>103</v>
      </c>
      <c r="M15611" s="33">
        <f t="shared" si="43"/>
        <v>3</v>
      </c>
      <c r="N15611" s="33">
        <f t="shared" si="44"/>
        <v>4</v>
      </c>
      <c r="P15611" s="32" t="e">
        <f>VLOOKUP(A15611,ยืมแฟ้ม!A:B,2,)</f>
        <v>#N/A</v>
      </c>
      <c r="Q15611" s="32" t="e">
        <f>VLOOKUP(A15611,ยืมแฟ้ม!A:C,3,)</f>
        <v>#N/A</v>
      </c>
      <c r="R15611" s="32" t="e">
        <f>VLOOKUP(A15611,ยืมแฟ้ม!A:D,4,)</f>
        <v>#N/A</v>
      </c>
      <c r="W15611" s="93" t="e">
        <f>VLOOKUP(A15611,Sheet3!A:A,1,0)</f>
        <v>#N/A</v>
      </c>
    </row>
    <row r="15612" spans="1:23" ht="18.95" customHeight="1">
      <c r="A15612" s="14">
        <v>800103025410</v>
      </c>
      <c r="B15612" s="16" t="s">
        <v>12068</v>
      </c>
      <c r="C15612" s="16" t="s">
        <v>9135</v>
      </c>
      <c r="D15612" s="16" t="s">
        <v>7816</v>
      </c>
      <c r="E15612" s="33">
        <v>103</v>
      </c>
      <c r="F15612" s="33">
        <v>3</v>
      </c>
      <c r="G15612" s="33">
        <v>5</v>
      </c>
      <c r="L15612" s="33">
        <f t="shared" si="42"/>
        <v>103</v>
      </c>
      <c r="M15612" s="33">
        <f t="shared" si="43"/>
        <v>3</v>
      </c>
      <c r="N15612" s="33">
        <f t="shared" si="44"/>
        <v>5</v>
      </c>
      <c r="P15612" s="32" t="e">
        <f>VLOOKUP(A15612,ยืมแฟ้ม!A:B,2,)</f>
        <v>#N/A</v>
      </c>
      <c r="Q15612" s="32" t="e">
        <f>VLOOKUP(A15612,ยืมแฟ้ม!A:C,3,)</f>
        <v>#N/A</v>
      </c>
      <c r="R15612" s="32" t="e">
        <f>VLOOKUP(A15612,ยืมแฟ้ม!A:D,4,)</f>
        <v>#N/A</v>
      </c>
      <c r="W15612" s="93" t="e">
        <f>VLOOKUP(A15612,Sheet3!A:A,1,0)</f>
        <v>#N/A</v>
      </c>
    </row>
    <row r="15613" spans="1:23" ht="18.95" customHeight="1">
      <c r="A15613" s="14">
        <v>800074402978</v>
      </c>
      <c r="B15613" s="16" t="s">
        <v>12069</v>
      </c>
      <c r="C15613" s="16" t="s">
        <v>9135</v>
      </c>
      <c r="D15613" s="16" t="s">
        <v>7816</v>
      </c>
      <c r="E15613" s="33">
        <v>103</v>
      </c>
      <c r="F15613" s="33">
        <v>3</v>
      </c>
      <c r="G15613" s="33">
        <v>6</v>
      </c>
      <c r="L15613" s="33">
        <f t="shared" si="42"/>
        <v>103</v>
      </c>
      <c r="M15613" s="33">
        <f t="shared" si="43"/>
        <v>3</v>
      </c>
      <c r="N15613" s="33">
        <f t="shared" si="44"/>
        <v>6</v>
      </c>
      <c r="P15613" s="32" t="e">
        <f>VLOOKUP(A15613,ยืมแฟ้ม!A:B,2,)</f>
        <v>#N/A</v>
      </c>
      <c r="Q15613" s="32" t="e">
        <f>VLOOKUP(A15613,ยืมแฟ้ม!A:C,3,)</f>
        <v>#N/A</v>
      </c>
      <c r="R15613" s="32" t="e">
        <f>VLOOKUP(A15613,ยืมแฟ้ม!A:D,4,)</f>
        <v>#N/A</v>
      </c>
      <c r="W15613" s="93" t="e">
        <f>VLOOKUP(A15613,Sheet3!A:A,1,0)</f>
        <v>#N/A</v>
      </c>
    </row>
    <row r="15614" spans="1:23" ht="18.95" customHeight="1">
      <c r="A15614" s="14">
        <v>800074453864</v>
      </c>
      <c r="B15614" s="16" t="s">
        <v>12070</v>
      </c>
      <c r="C15614" s="16" t="s">
        <v>9135</v>
      </c>
      <c r="D15614" s="16" t="s">
        <v>7816</v>
      </c>
      <c r="E15614" s="33">
        <v>103</v>
      </c>
      <c r="F15614" s="33">
        <v>3</v>
      </c>
      <c r="G15614" s="33">
        <v>7</v>
      </c>
      <c r="L15614" s="33">
        <f t="shared" si="42"/>
        <v>103</v>
      </c>
      <c r="M15614" s="33">
        <f t="shared" si="43"/>
        <v>3</v>
      </c>
      <c r="N15614" s="33">
        <f t="shared" si="44"/>
        <v>7</v>
      </c>
      <c r="P15614" s="32" t="e">
        <f>VLOOKUP(A15614,ยืมแฟ้ม!A:B,2,)</f>
        <v>#N/A</v>
      </c>
      <c r="Q15614" s="32" t="e">
        <f>VLOOKUP(A15614,ยืมแฟ้ม!A:C,3,)</f>
        <v>#N/A</v>
      </c>
      <c r="R15614" s="32" t="e">
        <f>VLOOKUP(A15614,ยืมแฟ้ม!A:D,4,)</f>
        <v>#N/A</v>
      </c>
      <c r="W15614" s="93" t="e">
        <f>VLOOKUP(A15614,Sheet3!A:A,1,0)</f>
        <v>#N/A</v>
      </c>
    </row>
    <row r="15615" spans="1:23" ht="18.95" customHeight="1">
      <c r="A15615" s="14">
        <v>800074402986</v>
      </c>
      <c r="B15615" s="16" t="s">
        <v>12071</v>
      </c>
      <c r="C15615" s="16" t="s">
        <v>9135</v>
      </c>
      <c r="D15615" s="16" t="s">
        <v>7816</v>
      </c>
      <c r="E15615" s="33">
        <v>103</v>
      </c>
      <c r="F15615" s="33">
        <v>3</v>
      </c>
      <c r="G15615" s="33">
        <v>8</v>
      </c>
      <c r="L15615" s="33">
        <f t="shared" si="42"/>
        <v>103</v>
      </c>
      <c r="M15615" s="33">
        <f t="shared" si="43"/>
        <v>3</v>
      </c>
      <c r="N15615" s="33">
        <f t="shared" si="44"/>
        <v>8</v>
      </c>
      <c r="P15615" s="32" t="e">
        <f>VLOOKUP(A15615,ยืมแฟ้ม!A:B,2,)</f>
        <v>#N/A</v>
      </c>
      <c r="Q15615" s="32" t="e">
        <f>VLOOKUP(A15615,ยืมแฟ้ม!A:C,3,)</f>
        <v>#N/A</v>
      </c>
      <c r="R15615" s="32" t="e">
        <f>VLOOKUP(A15615,ยืมแฟ้ม!A:D,4,)</f>
        <v>#N/A</v>
      </c>
      <c r="W15615" s="93" t="e">
        <f>VLOOKUP(A15615,Sheet3!A:A,1,0)</f>
        <v>#N/A</v>
      </c>
    </row>
    <row r="15616" spans="1:23" ht="18.95" customHeight="1">
      <c r="A15616" s="14">
        <v>800074403091</v>
      </c>
      <c r="B15616" s="16" t="s">
        <v>12072</v>
      </c>
      <c r="C15616" s="16" t="s">
        <v>9135</v>
      </c>
      <c r="D15616" s="16" t="s">
        <v>7816</v>
      </c>
      <c r="E15616" s="33">
        <v>103</v>
      </c>
      <c r="F15616" s="33">
        <v>3</v>
      </c>
      <c r="G15616" s="33">
        <v>9</v>
      </c>
      <c r="L15616" s="33">
        <f t="shared" si="42"/>
        <v>103</v>
      </c>
      <c r="M15616" s="33">
        <f t="shared" si="43"/>
        <v>3</v>
      </c>
      <c r="N15616" s="33">
        <f t="shared" si="44"/>
        <v>9</v>
      </c>
      <c r="P15616" s="32" t="e">
        <f>VLOOKUP(A15616,ยืมแฟ้ม!A:B,2,)</f>
        <v>#N/A</v>
      </c>
      <c r="Q15616" s="32" t="e">
        <f>VLOOKUP(A15616,ยืมแฟ้ม!A:C,3,)</f>
        <v>#N/A</v>
      </c>
      <c r="R15616" s="32" t="e">
        <f>VLOOKUP(A15616,ยืมแฟ้ม!A:D,4,)</f>
        <v>#N/A</v>
      </c>
      <c r="W15616" s="93" t="e">
        <f>VLOOKUP(A15616,Sheet3!A:A,1,0)</f>
        <v>#N/A</v>
      </c>
    </row>
    <row r="15617" spans="1:23" ht="18.95" customHeight="1">
      <c r="A15617" s="14">
        <v>800074453203</v>
      </c>
      <c r="B15617" s="16" t="s">
        <v>12073</v>
      </c>
      <c r="C15617" s="16" t="s">
        <v>9135</v>
      </c>
      <c r="D15617" s="16" t="s">
        <v>7816</v>
      </c>
      <c r="E15617" s="33">
        <v>103</v>
      </c>
      <c r="F15617" s="33">
        <v>3</v>
      </c>
      <c r="G15617" s="33">
        <v>10</v>
      </c>
      <c r="L15617" s="33">
        <f t="shared" si="42"/>
        <v>103</v>
      </c>
      <c r="M15617" s="33">
        <f t="shared" si="43"/>
        <v>3</v>
      </c>
      <c r="N15617" s="33">
        <f t="shared" si="44"/>
        <v>10</v>
      </c>
      <c r="P15617" s="32" t="e">
        <f>VLOOKUP(A15617,ยืมแฟ้ม!A:B,2,)</f>
        <v>#N/A</v>
      </c>
      <c r="Q15617" s="32" t="e">
        <f>VLOOKUP(A15617,ยืมแฟ้ม!A:C,3,)</f>
        <v>#N/A</v>
      </c>
      <c r="R15617" s="32" t="e">
        <f>VLOOKUP(A15617,ยืมแฟ้ม!A:D,4,)</f>
        <v>#N/A</v>
      </c>
      <c r="W15617" s="93" t="e">
        <f>VLOOKUP(A15617,Sheet3!A:A,1,0)</f>
        <v>#N/A</v>
      </c>
    </row>
    <row r="15618" spans="1:23" ht="18.95" customHeight="1">
      <c r="A15618" s="14">
        <v>800094224394</v>
      </c>
      <c r="B15618" s="16" t="s">
        <v>12074</v>
      </c>
      <c r="C15618" s="16" t="s">
        <v>9135</v>
      </c>
      <c r="D15618" s="16" t="s">
        <v>7816</v>
      </c>
      <c r="E15618" s="33">
        <v>103</v>
      </c>
      <c r="F15618" s="33">
        <v>3</v>
      </c>
      <c r="G15618" s="33">
        <v>11</v>
      </c>
      <c r="L15618" s="33">
        <f t="shared" si="42"/>
        <v>103</v>
      </c>
      <c r="M15618" s="33">
        <f t="shared" si="43"/>
        <v>3</v>
      </c>
      <c r="N15618" s="33">
        <f t="shared" si="44"/>
        <v>11</v>
      </c>
      <c r="P15618" s="32" t="e">
        <f>VLOOKUP(A15618,ยืมแฟ้ม!A:B,2,)</f>
        <v>#N/A</v>
      </c>
      <c r="Q15618" s="32" t="e">
        <f>VLOOKUP(A15618,ยืมแฟ้ม!A:C,3,)</f>
        <v>#N/A</v>
      </c>
      <c r="R15618" s="32" t="e">
        <f>VLOOKUP(A15618,ยืมแฟ้ม!A:D,4,)</f>
        <v>#N/A</v>
      </c>
      <c r="W15618" s="93" t="e">
        <f>VLOOKUP(A15618,Sheet3!A:A,1,0)</f>
        <v>#N/A</v>
      </c>
    </row>
    <row r="15619" spans="1:23" ht="18.95" customHeight="1">
      <c r="A15619" s="14">
        <v>800084025025</v>
      </c>
      <c r="B15619" s="16" t="s">
        <v>12075</v>
      </c>
      <c r="C15619" s="16" t="s">
        <v>9135</v>
      </c>
      <c r="D15619" s="16" t="s">
        <v>7915</v>
      </c>
      <c r="E15619" s="33">
        <v>103</v>
      </c>
      <c r="F15619" s="33">
        <v>3</v>
      </c>
      <c r="G15619" s="33">
        <v>12</v>
      </c>
      <c r="L15619" s="33">
        <f t="shared" si="42"/>
        <v>103</v>
      </c>
      <c r="M15619" s="33">
        <f t="shared" si="43"/>
        <v>3</v>
      </c>
      <c r="N15619" s="33">
        <f t="shared" si="44"/>
        <v>12</v>
      </c>
      <c r="P15619" s="32" t="e">
        <f>VLOOKUP(A15619,ยืมแฟ้ม!A:B,2,)</f>
        <v>#N/A</v>
      </c>
      <c r="Q15619" s="32" t="e">
        <f>VLOOKUP(A15619,ยืมแฟ้ม!A:C,3,)</f>
        <v>#N/A</v>
      </c>
      <c r="R15619" s="32" t="e">
        <f>VLOOKUP(A15619,ยืมแฟ้ม!A:D,4,)</f>
        <v>#N/A</v>
      </c>
      <c r="W15619" s="93" t="e">
        <f>VLOOKUP(A15619,Sheet3!A:A,1,0)</f>
        <v>#N/A</v>
      </c>
    </row>
    <row r="15620" spans="1:23" ht="18.95" customHeight="1">
      <c r="A15620" s="14"/>
      <c r="B15620" s="16"/>
      <c r="C15620" s="16"/>
      <c r="D15620" s="16"/>
      <c r="E15620" s="33">
        <v>103</v>
      </c>
      <c r="F15620" s="33">
        <v>3</v>
      </c>
      <c r="G15620" s="33">
        <v>13</v>
      </c>
      <c r="L15620" s="33">
        <f t="shared" si="42"/>
        <v>103</v>
      </c>
      <c r="M15620" s="33">
        <f t="shared" si="43"/>
        <v>3</v>
      </c>
      <c r="N15620" s="33">
        <f t="shared" si="44"/>
        <v>13</v>
      </c>
      <c r="P15620" s="32" t="e">
        <f>VLOOKUP(A15620,ยืมแฟ้ม!A:B,2,)</f>
        <v>#N/A</v>
      </c>
      <c r="Q15620" s="32" t="e">
        <f>VLOOKUP(A15620,ยืมแฟ้ม!A:C,3,)</f>
        <v>#N/A</v>
      </c>
      <c r="R15620" s="32" t="e">
        <f>VLOOKUP(A15620,ยืมแฟ้ม!A:D,4,)</f>
        <v>#N/A</v>
      </c>
      <c r="W15620" s="93" t="e">
        <f>VLOOKUP(A15620,Sheet3!A:A,1,0)</f>
        <v>#N/A</v>
      </c>
    </row>
    <row r="15621" spans="1:23" ht="18.95" customHeight="1">
      <c r="A15621" s="14">
        <v>800071764230</v>
      </c>
      <c r="B15621" s="16" t="s">
        <v>12076</v>
      </c>
      <c r="C15621" s="16" t="s">
        <v>9135</v>
      </c>
      <c r="D15621" s="16" t="s">
        <v>7816</v>
      </c>
      <c r="E15621" s="33">
        <v>103</v>
      </c>
      <c r="F15621" s="33">
        <v>3</v>
      </c>
      <c r="G15621" s="33">
        <v>14</v>
      </c>
      <c r="L15621" s="33">
        <f t="shared" si="42"/>
        <v>103</v>
      </c>
      <c r="M15621" s="33">
        <f t="shared" si="43"/>
        <v>3</v>
      </c>
      <c r="N15621" s="33">
        <f t="shared" si="44"/>
        <v>14</v>
      </c>
      <c r="P15621" s="32" t="e">
        <f>VLOOKUP(A15621,ยืมแฟ้ม!A:B,2,)</f>
        <v>#N/A</v>
      </c>
      <c r="Q15621" s="32" t="e">
        <f>VLOOKUP(A15621,ยืมแฟ้ม!A:C,3,)</f>
        <v>#N/A</v>
      </c>
      <c r="R15621" s="32" t="e">
        <f>VLOOKUP(A15621,ยืมแฟ้ม!A:D,4,)</f>
        <v>#N/A</v>
      </c>
      <c r="W15621" s="93" t="e">
        <f>VLOOKUP(A15621,Sheet3!A:A,1,0)</f>
        <v>#N/A</v>
      </c>
    </row>
    <row r="15622" spans="1:23" ht="18.95" customHeight="1">
      <c r="A15622" s="14">
        <v>800072172557</v>
      </c>
      <c r="B15622" s="16" t="s">
        <v>12077</v>
      </c>
      <c r="C15622" s="16" t="s">
        <v>9135</v>
      </c>
      <c r="D15622" s="16" t="s">
        <v>7816</v>
      </c>
      <c r="E15622" s="33">
        <v>103</v>
      </c>
      <c r="F15622" s="33">
        <v>3</v>
      </c>
      <c r="G15622" s="33">
        <v>15</v>
      </c>
      <c r="L15622" s="33">
        <f t="shared" si="42"/>
        <v>103</v>
      </c>
      <c r="M15622" s="33">
        <f t="shared" si="43"/>
        <v>3</v>
      </c>
      <c r="N15622" s="33">
        <f t="shared" si="44"/>
        <v>15</v>
      </c>
      <c r="P15622" s="32" t="e">
        <f>VLOOKUP(A15622,ยืมแฟ้ม!A:B,2,)</f>
        <v>#N/A</v>
      </c>
      <c r="Q15622" s="32" t="e">
        <f>VLOOKUP(A15622,ยืมแฟ้ม!A:C,3,)</f>
        <v>#N/A</v>
      </c>
      <c r="R15622" s="32" t="e">
        <f>VLOOKUP(A15622,ยืมแฟ้ม!A:D,4,)</f>
        <v>#N/A</v>
      </c>
      <c r="W15622" s="93" t="e">
        <f>VLOOKUP(A15622,Sheet3!A:A,1,0)</f>
        <v>#N/A</v>
      </c>
    </row>
    <row r="15623" spans="1:23" ht="18.95" customHeight="1">
      <c r="A15623" s="14">
        <v>800072371357</v>
      </c>
      <c r="B15623" s="16" t="s">
        <v>12078</v>
      </c>
      <c r="C15623" s="16" t="s">
        <v>9135</v>
      </c>
      <c r="D15623" s="16" t="s">
        <v>9140</v>
      </c>
      <c r="E15623" s="33">
        <v>103</v>
      </c>
      <c r="F15623" s="33">
        <v>3</v>
      </c>
      <c r="G15623" s="33">
        <v>16</v>
      </c>
      <c r="L15623" s="33">
        <f t="shared" si="42"/>
        <v>103</v>
      </c>
      <c r="M15623" s="33">
        <f t="shared" si="43"/>
        <v>3</v>
      </c>
      <c r="N15623" s="33">
        <f t="shared" si="44"/>
        <v>16</v>
      </c>
      <c r="P15623" s="32" t="e">
        <f>VLOOKUP(A15623,ยืมแฟ้ม!A:B,2,)</f>
        <v>#N/A</v>
      </c>
      <c r="Q15623" s="32" t="e">
        <f>VLOOKUP(A15623,ยืมแฟ้ม!A:C,3,)</f>
        <v>#N/A</v>
      </c>
      <c r="R15623" s="32" t="e">
        <f>VLOOKUP(A15623,ยืมแฟ้ม!A:D,4,)</f>
        <v>#N/A</v>
      </c>
      <c r="W15623" s="93" t="e">
        <f>VLOOKUP(A15623,Sheet3!A:A,1,0)</f>
        <v>#N/A</v>
      </c>
    </row>
    <row r="15624" spans="1:23" ht="18.95" customHeight="1">
      <c r="A15624" s="14">
        <v>800072541371</v>
      </c>
      <c r="B15624" s="16" t="s">
        <v>12079</v>
      </c>
      <c r="C15624" s="16" t="s">
        <v>9135</v>
      </c>
      <c r="D15624" s="16" t="s">
        <v>9140</v>
      </c>
      <c r="E15624" s="33">
        <v>103</v>
      </c>
      <c r="F15624" s="33">
        <v>3</v>
      </c>
      <c r="G15624" s="33">
        <v>17</v>
      </c>
      <c r="L15624" s="33">
        <f t="shared" si="42"/>
        <v>103</v>
      </c>
      <c r="M15624" s="33">
        <f t="shared" si="43"/>
        <v>3</v>
      </c>
      <c r="N15624" s="33">
        <f t="shared" si="44"/>
        <v>17</v>
      </c>
      <c r="P15624" s="32" t="e">
        <f>VLOOKUP(A15624,ยืมแฟ้ม!A:B,2,)</f>
        <v>#N/A</v>
      </c>
      <c r="Q15624" s="32" t="e">
        <f>VLOOKUP(A15624,ยืมแฟ้ม!A:C,3,)</f>
        <v>#N/A</v>
      </c>
      <c r="R15624" s="32" t="e">
        <f>VLOOKUP(A15624,ยืมแฟ้ม!A:D,4,)</f>
        <v>#N/A</v>
      </c>
      <c r="W15624" s="93" t="e">
        <f>VLOOKUP(A15624,Sheet3!A:A,1,0)</f>
        <v>#N/A</v>
      </c>
    </row>
    <row r="15625" spans="1:23" ht="18.95" customHeight="1">
      <c r="A15625" s="14">
        <v>800072541629</v>
      </c>
      <c r="B15625" s="16" t="s">
        <v>12080</v>
      </c>
      <c r="C15625" s="16" t="s">
        <v>9135</v>
      </c>
      <c r="D15625" s="16" t="s">
        <v>9140</v>
      </c>
      <c r="E15625" s="33">
        <v>103</v>
      </c>
      <c r="F15625" s="33">
        <v>3</v>
      </c>
      <c r="G15625" s="33">
        <v>18</v>
      </c>
      <c r="L15625" s="33">
        <f t="shared" si="42"/>
        <v>103</v>
      </c>
      <c r="M15625" s="33">
        <f t="shared" si="43"/>
        <v>3</v>
      </c>
      <c r="N15625" s="33">
        <f t="shared" si="44"/>
        <v>18</v>
      </c>
      <c r="P15625" s="32" t="e">
        <f>VLOOKUP(A15625,ยืมแฟ้ม!A:B,2,)</f>
        <v>#N/A</v>
      </c>
      <c r="Q15625" s="32" t="e">
        <f>VLOOKUP(A15625,ยืมแฟ้ม!A:C,3,)</f>
        <v>#N/A</v>
      </c>
      <c r="R15625" s="32" t="e">
        <f>VLOOKUP(A15625,ยืมแฟ้ม!A:D,4,)</f>
        <v>#N/A</v>
      </c>
      <c r="W15625" s="93" t="e">
        <f>VLOOKUP(A15625,Sheet3!A:A,1,0)</f>
        <v>#N/A</v>
      </c>
    </row>
    <row r="15626" spans="1:23" ht="18.95" customHeight="1">
      <c r="A15626" s="14">
        <v>800087878651</v>
      </c>
      <c r="B15626" s="16" t="s">
        <v>12081</v>
      </c>
      <c r="C15626" s="16" t="s">
        <v>9135</v>
      </c>
      <c r="D15626" s="16" t="s">
        <v>7915</v>
      </c>
      <c r="E15626" s="33">
        <v>103</v>
      </c>
      <c r="F15626" s="33">
        <v>3</v>
      </c>
      <c r="G15626" s="33">
        <v>19</v>
      </c>
      <c r="L15626" s="33">
        <f t="shared" si="42"/>
        <v>103</v>
      </c>
      <c r="M15626" s="33">
        <f t="shared" si="43"/>
        <v>3</v>
      </c>
      <c r="N15626" s="33">
        <f t="shared" si="44"/>
        <v>19</v>
      </c>
      <c r="P15626" s="32" t="e">
        <f>VLOOKUP(A15626,ยืมแฟ้ม!A:B,2,)</f>
        <v>#N/A</v>
      </c>
      <c r="Q15626" s="32" t="e">
        <f>VLOOKUP(A15626,ยืมแฟ้ม!A:C,3,)</f>
        <v>#N/A</v>
      </c>
      <c r="R15626" s="32" t="e">
        <f>VLOOKUP(A15626,ยืมแฟ้ม!A:D,4,)</f>
        <v>#N/A</v>
      </c>
      <c r="W15626" s="93" t="e">
        <f>VLOOKUP(A15626,Sheet3!A:A,1,0)</f>
        <v>#N/A</v>
      </c>
    </row>
    <row r="15627" spans="1:23" ht="18.95" customHeight="1">
      <c r="A15627" s="14">
        <v>800089304185</v>
      </c>
      <c r="B15627" s="16" t="s">
        <v>12082</v>
      </c>
      <c r="C15627" s="16" t="s">
        <v>9135</v>
      </c>
      <c r="D15627" s="16" t="s">
        <v>7915</v>
      </c>
      <c r="E15627" s="33">
        <v>103</v>
      </c>
      <c r="F15627" s="33">
        <v>3</v>
      </c>
      <c r="G15627" s="33">
        <v>20</v>
      </c>
      <c r="L15627" s="33">
        <f t="shared" si="42"/>
        <v>103</v>
      </c>
      <c r="M15627" s="33">
        <f t="shared" si="43"/>
        <v>3</v>
      </c>
      <c r="N15627" s="33">
        <f t="shared" si="44"/>
        <v>20</v>
      </c>
      <c r="P15627" s="32" t="e">
        <f>VLOOKUP(A15627,ยืมแฟ้ม!A:B,2,)</f>
        <v>#N/A</v>
      </c>
      <c r="Q15627" s="32" t="e">
        <f>VLOOKUP(A15627,ยืมแฟ้ม!A:C,3,)</f>
        <v>#N/A</v>
      </c>
      <c r="R15627" s="32" t="e">
        <f>VLOOKUP(A15627,ยืมแฟ้ม!A:D,4,)</f>
        <v>#N/A</v>
      </c>
      <c r="W15627" s="93" t="e">
        <f>VLOOKUP(A15627,Sheet3!A:A,1,0)</f>
        <v>#N/A</v>
      </c>
    </row>
    <row r="15628" spans="1:23" ht="18.95" customHeight="1">
      <c r="A15628" s="14">
        <v>800095854983</v>
      </c>
      <c r="B15628" s="16" t="s">
        <v>12083</v>
      </c>
      <c r="C15628" s="16" t="s">
        <v>9135</v>
      </c>
      <c r="D15628" s="16" t="s">
        <v>9140</v>
      </c>
      <c r="E15628" s="33">
        <v>103</v>
      </c>
      <c r="F15628" s="33">
        <v>4</v>
      </c>
      <c r="G15628" s="33">
        <v>1</v>
      </c>
      <c r="L15628" s="33">
        <f t="shared" si="42"/>
        <v>103</v>
      </c>
      <c r="M15628" s="33">
        <f t="shared" si="43"/>
        <v>4</v>
      </c>
      <c r="N15628" s="33">
        <f t="shared" si="44"/>
        <v>1</v>
      </c>
      <c r="P15628" s="32" t="e">
        <f>VLOOKUP(A15628,ยืมแฟ้ม!A:B,2,)</f>
        <v>#N/A</v>
      </c>
      <c r="Q15628" s="32" t="e">
        <f>VLOOKUP(A15628,ยืมแฟ้ม!A:C,3,)</f>
        <v>#N/A</v>
      </c>
      <c r="R15628" s="32" t="e">
        <f>VLOOKUP(A15628,ยืมแฟ้ม!A:D,4,)</f>
        <v>#N/A</v>
      </c>
      <c r="W15628" s="93" t="e">
        <f>VLOOKUP(A15628,Sheet3!A:A,1,0)</f>
        <v>#N/A</v>
      </c>
    </row>
    <row r="15629" spans="1:23" ht="18.95" customHeight="1">
      <c r="A15629" s="14">
        <v>800096328730</v>
      </c>
      <c r="B15629" s="16" t="s">
        <v>12084</v>
      </c>
      <c r="C15629" s="16" t="s">
        <v>9135</v>
      </c>
      <c r="D15629" s="16" t="s">
        <v>7915</v>
      </c>
      <c r="E15629" s="33">
        <v>103</v>
      </c>
      <c r="F15629" s="33">
        <v>4</v>
      </c>
      <c r="G15629" s="33">
        <v>2</v>
      </c>
      <c r="L15629" s="33">
        <f t="shared" si="42"/>
        <v>103</v>
      </c>
      <c r="M15629" s="33">
        <f t="shared" si="43"/>
        <v>4</v>
      </c>
      <c r="N15629" s="33">
        <f t="shared" si="44"/>
        <v>2</v>
      </c>
      <c r="P15629" s="32" t="e">
        <f>VLOOKUP(A15629,ยืมแฟ้ม!A:B,2,)</f>
        <v>#N/A</v>
      </c>
      <c r="Q15629" s="32" t="e">
        <f>VLOOKUP(A15629,ยืมแฟ้ม!A:C,3,)</f>
        <v>#N/A</v>
      </c>
      <c r="R15629" s="32" t="e">
        <f>VLOOKUP(A15629,ยืมแฟ้ม!A:D,4,)</f>
        <v>#N/A</v>
      </c>
      <c r="W15629" s="93" t="e">
        <f>VLOOKUP(A15629,Sheet3!A:A,1,0)</f>
        <v>#N/A</v>
      </c>
    </row>
    <row r="15630" spans="1:23" ht="18.95" customHeight="1">
      <c r="A15630" s="14">
        <v>800096421782</v>
      </c>
      <c r="B15630" s="16" t="s">
        <v>12085</v>
      </c>
      <c r="C15630" s="16" t="s">
        <v>9135</v>
      </c>
      <c r="D15630" s="16" t="s">
        <v>7915</v>
      </c>
      <c r="E15630" s="33">
        <v>103</v>
      </c>
      <c r="F15630" s="33">
        <v>4</v>
      </c>
      <c r="G15630" s="33">
        <v>3</v>
      </c>
      <c r="L15630" s="33">
        <f t="shared" si="42"/>
        <v>103</v>
      </c>
      <c r="M15630" s="33">
        <f t="shared" si="43"/>
        <v>4</v>
      </c>
      <c r="N15630" s="33">
        <f t="shared" si="44"/>
        <v>3</v>
      </c>
      <c r="P15630" s="32" t="e">
        <f>VLOOKUP(A15630,ยืมแฟ้ม!A:B,2,)</f>
        <v>#N/A</v>
      </c>
      <c r="Q15630" s="32" t="e">
        <f>VLOOKUP(A15630,ยืมแฟ้ม!A:C,3,)</f>
        <v>#N/A</v>
      </c>
      <c r="R15630" s="32" t="e">
        <f>VLOOKUP(A15630,ยืมแฟ้ม!A:D,4,)</f>
        <v>#N/A</v>
      </c>
      <c r="W15630" s="93" t="e">
        <f>VLOOKUP(A15630,Sheet3!A:A,1,0)</f>
        <v>#N/A</v>
      </c>
    </row>
    <row r="15631" spans="1:23" ht="18.95" customHeight="1">
      <c r="A15631" s="14">
        <v>800097835238</v>
      </c>
      <c r="B15631" s="16" t="s">
        <v>12086</v>
      </c>
      <c r="C15631" s="16" t="s">
        <v>9135</v>
      </c>
      <c r="D15631" s="16" t="s">
        <v>1465</v>
      </c>
      <c r="E15631" s="33">
        <v>103</v>
      </c>
      <c r="F15631" s="33">
        <v>4</v>
      </c>
      <c r="G15631" s="33">
        <v>4</v>
      </c>
      <c r="L15631" s="33">
        <f t="shared" si="42"/>
        <v>103</v>
      </c>
      <c r="M15631" s="33">
        <f t="shared" si="43"/>
        <v>4</v>
      </c>
      <c r="N15631" s="33">
        <f t="shared" si="44"/>
        <v>4</v>
      </c>
      <c r="P15631" s="32" t="e">
        <f>VLOOKUP(A15631,ยืมแฟ้ม!A:B,2,)</f>
        <v>#N/A</v>
      </c>
      <c r="Q15631" s="32" t="e">
        <f>VLOOKUP(A15631,ยืมแฟ้ม!A:C,3,)</f>
        <v>#N/A</v>
      </c>
      <c r="R15631" s="32" t="e">
        <f>VLOOKUP(A15631,ยืมแฟ้ม!A:D,4,)</f>
        <v>#N/A</v>
      </c>
      <c r="W15631" s="93" t="e">
        <f>VLOOKUP(A15631,Sheet3!A:A,1,0)</f>
        <v>#N/A</v>
      </c>
    </row>
    <row r="15632" spans="1:23" ht="18.95" customHeight="1">
      <c r="A15632" s="14">
        <v>800101688201</v>
      </c>
      <c r="B15632" s="16" t="s">
        <v>12068</v>
      </c>
      <c r="C15632" s="16" t="s">
        <v>9135</v>
      </c>
      <c r="D15632" s="16" t="s">
        <v>10026</v>
      </c>
      <c r="E15632" s="33">
        <v>103</v>
      </c>
      <c r="F15632" s="33">
        <v>4</v>
      </c>
      <c r="G15632" s="33">
        <v>5</v>
      </c>
      <c r="L15632" s="33">
        <f t="shared" si="42"/>
        <v>103</v>
      </c>
      <c r="M15632" s="33">
        <f t="shared" si="43"/>
        <v>4</v>
      </c>
      <c r="N15632" s="33">
        <f t="shared" si="44"/>
        <v>5</v>
      </c>
      <c r="P15632" s="32" t="e">
        <f>VLOOKUP(A15632,ยืมแฟ้ม!A:B,2,)</f>
        <v>#N/A</v>
      </c>
      <c r="Q15632" s="32" t="e">
        <f>VLOOKUP(A15632,ยืมแฟ้ม!A:C,3,)</f>
        <v>#N/A</v>
      </c>
      <c r="R15632" s="32" t="e">
        <f>VLOOKUP(A15632,ยืมแฟ้ม!A:D,4,)</f>
        <v>#N/A</v>
      </c>
      <c r="W15632" s="93" t="e">
        <f>VLOOKUP(A15632,Sheet3!A:A,1,0)</f>
        <v>#N/A</v>
      </c>
    </row>
    <row r="15633" spans="1:23" ht="18.95" customHeight="1">
      <c r="A15633" s="14">
        <v>800104567006</v>
      </c>
      <c r="B15633" s="16" t="s">
        <v>12087</v>
      </c>
      <c r="C15633" s="16" t="s">
        <v>9135</v>
      </c>
      <c r="D15633" s="16" t="s">
        <v>7816</v>
      </c>
      <c r="E15633" s="33">
        <v>103</v>
      </c>
      <c r="F15633" s="33">
        <v>4</v>
      </c>
      <c r="G15633" s="33">
        <v>6</v>
      </c>
      <c r="L15633" s="33">
        <f t="shared" si="42"/>
        <v>103</v>
      </c>
      <c r="M15633" s="33">
        <f t="shared" si="43"/>
        <v>4</v>
      </c>
      <c r="N15633" s="33">
        <f t="shared" si="44"/>
        <v>6</v>
      </c>
      <c r="P15633" s="32" t="e">
        <f>VLOOKUP(A15633,ยืมแฟ้ม!A:B,2,)</f>
        <v>#N/A</v>
      </c>
      <c r="Q15633" s="32" t="e">
        <f>VLOOKUP(A15633,ยืมแฟ้ม!A:C,3,)</f>
        <v>#N/A</v>
      </c>
      <c r="R15633" s="32" t="e">
        <f>VLOOKUP(A15633,ยืมแฟ้ม!A:D,4,)</f>
        <v>#N/A</v>
      </c>
      <c r="W15633" s="93" t="e">
        <f>VLOOKUP(A15633,Sheet3!A:A,1,0)</f>
        <v>#N/A</v>
      </c>
    </row>
    <row r="15634" spans="1:23" ht="18.95" customHeight="1">
      <c r="A15634" s="14"/>
      <c r="B15634" s="16"/>
      <c r="C15634" s="16"/>
      <c r="D15634" s="16"/>
      <c r="L15634" s="33">
        <f t="shared" si="42"/>
        <v>0</v>
      </c>
      <c r="M15634" s="33">
        <f t="shared" si="43"/>
        <v>0</v>
      </c>
      <c r="N15634" s="33">
        <f t="shared" si="44"/>
        <v>0</v>
      </c>
      <c r="P15634" s="32" t="e">
        <f>VLOOKUP(A15634,ยืมแฟ้ม!A:B,2,)</f>
        <v>#N/A</v>
      </c>
      <c r="Q15634" s="32" t="e">
        <f>VLOOKUP(A15634,ยืมแฟ้ม!A:C,3,)</f>
        <v>#N/A</v>
      </c>
      <c r="R15634" s="32" t="e">
        <f>VLOOKUP(A15634,ยืมแฟ้ม!A:D,4,)</f>
        <v>#N/A</v>
      </c>
      <c r="W15634" s="93" t="e">
        <f>VLOOKUP(A15634,Sheet3!A:A,1,0)</f>
        <v>#N/A</v>
      </c>
    </row>
    <row r="15635" spans="1:23" ht="18.95" customHeight="1">
      <c r="A15635" s="14">
        <v>800141346125</v>
      </c>
      <c r="B15635" s="16" t="s">
        <v>12088</v>
      </c>
      <c r="C15635" s="16" t="s">
        <v>9085</v>
      </c>
      <c r="D15635" s="16" t="s">
        <v>5857</v>
      </c>
      <c r="E15635" s="33">
        <v>103</v>
      </c>
      <c r="F15635" s="33">
        <v>4</v>
      </c>
      <c r="G15635" s="33">
        <v>8</v>
      </c>
      <c r="L15635" s="33">
        <f t="shared" si="42"/>
        <v>103</v>
      </c>
      <c r="M15635" s="33">
        <f t="shared" si="43"/>
        <v>4</v>
      </c>
      <c r="N15635" s="33">
        <f t="shared" si="44"/>
        <v>8</v>
      </c>
      <c r="P15635" s="32" t="e">
        <f>VLOOKUP(A15635,ยืมแฟ้ม!A:B,2,)</f>
        <v>#N/A</v>
      </c>
      <c r="Q15635" s="32" t="e">
        <f>VLOOKUP(A15635,ยืมแฟ้ม!A:C,3,)</f>
        <v>#N/A</v>
      </c>
      <c r="R15635" s="32" t="e">
        <f>VLOOKUP(A15635,ยืมแฟ้ม!A:D,4,)</f>
        <v>#N/A</v>
      </c>
      <c r="W15635" s="93" t="e">
        <f>VLOOKUP(A15635,Sheet3!A:A,1,0)</f>
        <v>#N/A</v>
      </c>
    </row>
    <row r="15636" spans="1:23" ht="18.95" customHeight="1">
      <c r="A15636" s="14">
        <v>800096426567</v>
      </c>
      <c r="B15636" s="16" t="s">
        <v>12089</v>
      </c>
      <c r="C15636" s="16" t="s">
        <v>9085</v>
      </c>
      <c r="D15636" s="16" t="s">
        <v>9140</v>
      </c>
      <c r="E15636" s="33">
        <v>103</v>
      </c>
      <c r="F15636" s="33">
        <v>4</v>
      </c>
      <c r="G15636" s="33">
        <v>9</v>
      </c>
      <c r="L15636" s="33">
        <f t="shared" ref="L15636:L15699" si="45">+E15636</f>
        <v>103</v>
      </c>
      <c r="M15636" s="33">
        <f t="shared" ref="M15636:M15699" si="46">+F15636</f>
        <v>4</v>
      </c>
      <c r="N15636" s="33">
        <f t="shared" ref="N15636:N15699" si="47">+G15636</f>
        <v>9</v>
      </c>
      <c r="P15636" s="32" t="e">
        <f>VLOOKUP(A15636,ยืมแฟ้ม!A:B,2,)</f>
        <v>#N/A</v>
      </c>
      <c r="Q15636" s="32" t="e">
        <f>VLOOKUP(A15636,ยืมแฟ้ม!A:C,3,)</f>
        <v>#N/A</v>
      </c>
      <c r="R15636" s="32" t="e">
        <f>VLOOKUP(A15636,ยืมแฟ้ม!A:D,4,)</f>
        <v>#N/A</v>
      </c>
      <c r="W15636" s="93" t="e">
        <f>VLOOKUP(A15636,Sheet3!A:A,1,0)</f>
        <v>#N/A</v>
      </c>
    </row>
    <row r="15637" spans="1:23" ht="18.95" customHeight="1">
      <c r="A15637" s="14">
        <v>800071117306</v>
      </c>
      <c r="B15637" s="16" t="s">
        <v>12090</v>
      </c>
      <c r="C15637" s="16" t="s">
        <v>9085</v>
      </c>
      <c r="D15637" s="16" t="s">
        <v>7816</v>
      </c>
      <c r="E15637" s="33">
        <v>103</v>
      </c>
      <c r="F15637" s="33">
        <v>4</v>
      </c>
      <c r="G15637" s="33">
        <v>10</v>
      </c>
      <c r="L15637" s="33">
        <f t="shared" si="45"/>
        <v>103</v>
      </c>
      <c r="M15637" s="33">
        <f t="shared" si="46"/>
        <v>4</v>
      </c>
      <c r="N15637" s="33">
        <f t="shared" si="47"/>
        <v>10</v>
      </c>
      <c r="P15637" s="32" t="e">
        <f>VLOOKUP(A15637,ยืมแฟ้ม!A:B,2,)</f>
        <v>#N/A</v>
      </c>
      <c r="Q15637" s="32" t="e">
        <f>VLOOKUP(A15637,ยืมแฟ้ม!A:C,3,)</f>
        <v>#N/A</v>
      </c>
      <c r="R15637" s="32" t="e">
        <f>VLOOKUP(A15637,ยืมแฟ้ม!A:D,4,)</f>
        <v>#N/A</v>
      </c>
      <c r="W15637" s="93" t="e">
        <f>VLOOKUP(A15637,Sheet3!A:A,1,0)</f>
        <v>#N/A</v>
      </c>
    </row>
    <row r="15638" spans="1:23" ht="18.95" customHeight="1">
      <c r="A15638" s="14"/>
      <c r="B15638" s="16"/>
      <c r="C15638" s="16"/>
      <c r="D15638" s="16"/>
      <c r="E15638" s="33">
        <v>103</v>
      </c>
      <c r="F15638" s="33">
        <v>4</v>
      </c>
      <c r="G15638" s="33">
        <v>11</v>
      </c>
      <c r="L15638" s="33">
        <f t="shared" si="45"/>
        <v>103</v>
      </c>
      <c r="M15638" s="33">
        <f t="shared" si="46"/>
        <v>4</v>
      </c>
      <c r="N15638" s="33">
        <f t="shared" si="47"/>
        <v>11</v>
      </c>
      <c r="P15638" s="32" t="e">
        <f>VLOOKUP(A15638,ยืมแฟ้ม!A:B,2,)</f>
        <v>#N/A</v>
      </c>
      <c r="Q15638" s="32" t="e">
        <f>VLOOKUP(A15638,ยืมแฟ้ม!A:C,3,)</f>
        <v>#N/A</v>
      </c>
      <c r="R15638" s="32" t="e">
        <f>VLOOKUP(A15638,ยืมแฟ้ม!A:D,4,)</f>
        <v>#N/A</v>
      </c>
      <c r="W15638" s="93" t="e">
        <f>VLOOKUP(A15638,Sheet3!A:A,1,0)</f>
        <v>#N/A</v>
      </c>
    </row>
    <row r="15639" spans="1:23" ht="18.95" customHeight="1">
      <c r="A15639" s="14">
        <v>863054149779</v>
      </c>
      <c r="B15639" s="16" t="s">
        <v>12091</v>
      </c>
      <c r="C15639" s="16" t="s">
        <v>9085</v>
      </c>
      <c r="D15639" s="16" t="s">
        <v>5857</v>
      </c>
      <c r="E15639" s="33">
        <v>103</v>
      </c>
      <c r="F15639" s="33">
        <v>4</v>
      </c>
      <c r="G15639" s="33">
        <v>12</v>
      </c>
      <c r="L15639" s="33">
        <f t="shared" si="45"/>
        <v>103</v>
      </c>
      <c r="M15639" s="33">
        <f t="shared" si="46"/>
        <v>4</v>
      </c>
      <c r="N15639" s="33">
        <f t="shared" si="47"/>
        <v>12</v>
      </c>
      <c r="P15639" s="32" t="e">
        <f>VLOOKUP(A15639,ยืมแฟ้ม!A:B,2,)</f>
        <v>#N/A</v>
      </c>
      <c r="Q15639" s="32" t="e">
        <f>VLOOKUP(A15639,ยืมแฟ้ม!A:C,3,)</f>
        <v>#N/A</v>
      </c>
      <c r="R15639" s="32" t="e">
        <f>VLOOKUP(A15639,ยืมแฟ้ม!A:D,4,)</f>
        <v>#N/A</v>
      </c>
      <c r="W15639" s="93" t="e">
        <f>VLOOKUP(A15639,Sheet3!A:A,1,0)</f>
        <v>#N/A</v>
      </c>
    </row>
    <row r="15640" spans="1:23" ht="18.95" customHeight="1">
      <c r="A15640" s="14">
        <v>800099174701</v>
      </c>
      <c r="B15640" s="16" t="s">
        <v>12092</v>
      </c>
      <c r="C15640" s="16" t="s">
        <v>9085</v>
      </c>
      <c r="D15640" s="16" t="s">
        <v>793</v>
      </c>
      <c r="E15640" s="33">
        <v>103</v>
      </c>
      <c r="F15640" s="33">
        <v>4</v>
      </c>
      <c r="G15640" s="33">
        <v>13</v>
      </c>
      <c r="L15640" s="33">
        <f t="shared" si="45"/>
        <v>103</v>
      </c>
      <c r="M15640" s="33">
        <f t="shared" si="46"/>
        <v>4</v>
      </c>
      <c r="N15640" s="33">
        <f t="shared" si="47"/>
        <v>13</v>
      </c>
      <c r="P15640" s="32" t="e">
        <f>VLOOKUP(A15640,ยืมแฟ้ม!A:B,2,)</f>
        <v>#N/A</v>
      </c>
      <c r="Q15640" s="32" t="e">
        <f>VLOOKUP(A15640,ยืมแฟ้ม!A:C,3,)</f>
        <v>#N/A</v>
      </c>
      <c r="R15640" s="32" t="e">
        <f>VLOOKUP(A15640,ยืมแฟ้ม!A:D,4,)</f>
        <v>#N/A</v>
      </c>
      <c r="W15640" s="93" t="e">
        <f>VLOOKUP(A15640,Sheet3!A:A,1,0)</f>
        <v>#N/A</v>
      </c>
    </row>
    <row r="15641" spans="1:23" ht="18.95" customHeight="1">
      <c r="A15641" s="14">
        <v>800100331191</v>
      </c>
      <c r="B15641" s="16" t="s">
        <v>12093</v>
      </c>
      <c r="C15641" s="16" t="s">
        <v>9085</v>
      </c>
      <c r="D15641" s="16" t="s">
        <v>793</v>
      </c>
      <c r="E15641" s="33">
        <v>103</v>
      </c>
      <c r="F15641" s="33">
        <v>4</v>
      </c>
      <c r="G15641" s="33">
        <v>14</v>
      </c>
      <c r="L15641" s="33">
        <f t="shared" si="45"/>
        <v>103</v>
      </c>
      <c r="M15641" s="33">
        <f t="shared" si="46"/>
        <v>4</v>
      </c>
      <c r="N15641" s="33">
        <f t="shared" si="47"/>
        <v>14</v>
      </c>
      <c r="P15641" s="32" t="e">
        <f>VLOOKUP(A15641,ยืมแฟ้ม!A:B,2,)</f>
        <v>#N/A</v>
      </c>
      <c r="Q15641" s="32" t="e">
        <f>VLOOKUP(A15641,ยืมแฟ้ม!A:C,3,)</f>
        <v>#N/A</v>
      </c>
      <c r="R15641" s="32" t="e">
        <f>VLOOKUP(A15641,ยืมแฟ้ม!A:D,4,)</f>
        <v>#N/A</v>
      </c>
      <c r="W15641" s="93" t="e">
        <f>VLOOKUP(A15641,Sheet3!A:A,1,0)</f>
        <v>#N/A</v>
      </c>
    </row>
    <row r="15642" spans="1:23" ht="18.95" customHeight="1">
      <c r="A15642" s="14">
        <v>800124012454</v>
      </c>
      <c r="B15642" s="16" t="s">
        <v>12094</v>
      </c>
      <c r="C15642" s="16" t="s">
        <v>9085</v>
      </c>
      <c r="D15642" s="16" t="s">
        <v>5857</v>
      </c>
      <c r="E15642" s="33">
        <v>103</v>
      </c>
      <c r="F15642" s="33">
        <v>4</v>
      </c>
      <c r="G15642" s="33">
        <v>15</v>
      </c>
      <c r="L15642" s="33">
        <f t="shared" si="45"/>
        <v>103</v>
      </c>
      <c r="M15642" s="33">
        <f t="shared" si="46"/>
        <v>4</v>
      </c>
      <c r="N15642" s="33">
        <f t="shared" si="47"/>
        <v>15</v>
      </c>
      <c r="P15642" s="32" t="e">
        <f>VLOOKUP(A15642,ยืมแฟ้ม!A:B,2,)</f>
        <v>#N/A</v>
      </c>
      <c r="Q15642" s="32" t="e">
        <f>VLOOKUP(A15642,ยืมแฟ้ม!A:C,3,)</f>
        <v>#N/A</v>
      </c>
      <c r="R15642" s="32" t="e">
        <f>VLOOKUP(A15642,ยืมแฟ้ม!A:D,4,)</f>
        <v>#N/A</v>
      </c>
      <c r="W15642" s="93" t="e">
        <f>VLOOKUP(A15642,Sheet3!A:A,1,0)</f>
        <v>#N/A</v>
      </c>
    </row>
    <row r="15643" spans="1:23" ht="18.95" customHeight="1">
      <c r="A15643" s="14">
        <v>800124085039</v>
      </c>
      <c r="B15643" s="16" t="s">
        <v>12095</v>
      </c>
      <c r="C15643" s="16" t="s">
        <v>9085</v>
      </c>
      <c r="D15643" s="16" t="s">
        <v>5857</v>
      </c>
      <c r="E15643" s="33">
        <v>103</v>
      </c>
      <c r="F15643" s="33">
        <v>4</v>
      </c>
      <c r="G15643" s="33">
        <v>16</v>
      </c>
      <c r="L15643" s="33">
        <f t="shared" si="45"/>
        <v>103</v>
      </c>
      <c r="M15643" s="33">
        <f t="shared" si="46"/>
        <v>4</v>
      </c>
      <c r="N15643" s="33">
        <f t="shared" si="47"/>
        <v>16</v>
      </c>
      <c r="P15643" s="32" t="e">
        <f>VLOOKUP(A15643,ยืมแฟ้ม!A:B,2,)</f>
        <v>#N/A</v>
      </c>
      <c r="Q15643" s="32" t="e">
        <f>VLOOKUP(A15643,ยืมแฟ้ม!A:C,3,)</f>
        <v>#N/A</v>
      </c>
      <c r="R15643" s="32" t="e">
        <f>VLOOKUP(A15643,ยืมแฟ้ม!A:D,4,)</f>
        <v>#N/A</v>
      </c>
      <c r="W15643" s="93" t="e">
        <f>VLOOKUP(A15643,Sheet3!A:A,1,0)</f>
        <v>#N/A</v>
      </c>
    </row>
    <row r="15644" spans="1:23" ht="18.95" customHeight="1">
      <c r="A15644" s="14">
        <v>800124268437</v>
      </c>
      <c r="B15644" s="16" t="s">
        <v>12096</v>
      </c>
      <c r="C15644" s="16" t="s">
        <v>9085</v>
      </c>
      <c r="D15644" s="16" t="s">
        <v>5857</v>
      </c>
      <c r="E15644" s="33">
        <v>103</v>
      </c>
      <c r="F15644" s="33">
        <v>4</v>
      </c>
      <c r="G15644" s="33">
        <v>17</v>
      </c>
      <c r="L15644" s="33">
        <f t="shared" si="45"/>
        <v>103</v>
      </c>
      <c r="M15644" s="33">
        <f t="shared" si="46"/>
        <v>4</v>
      </c>
      <c r="N15644" s="33">
        <f t="shared" si="47"/>
        <v>17</v>
      </c>
      <c r="P15644" s="32" t="e">
        <f>VLOOKUP(A15644,ยืมแฟ้ม!A:B,2,)</f>
        <v>#N/A</v>
      </c>
      <c r="Q15644" s="32" t="e">
        <f>VLOOKUP(A15644,ยืมแฟ้ม!A:C,3,)</f>
        <v>#N/A</v>
      </c>
      <c r="R15644" s="32" t="e">
        <f>VLOOKUP(A15644,ยืมแฟ้ม!A:D,4,)</f>
        <v>#N/A</v>
      </c>
      <c r="W15644" s="93" t="e">
        <f>VLOOKUP(A15644,Sheet3!A:A,1,0)</f>
        <v>#N/A</v>
      </c>
    </row>
    <row r="15645" spans="1:23" ht="18.95" customHeight="1">
      <c r="A15645" s="14">
        <v>800125326895</v>
      </c>
      <c r="B15645" s="16" t="s">
        <v>12097</v>
      </c>
      <c r="C15645" s="16" t="s">
        <v>9085</v>
      </c>
      <c r="D15645" s="16" t="s">
        <v>5857</v>
      </c>
      <c r="E15645" s="33">
        <v>103</v>
      </c>
      <c r="F15645" s="33">
        <v>4</v>
      </c>
      <c r="G15645" s="33">
        <v>18</v>
      </c>
      <c r="L15645" s="33">
        <f t="shared" si="45"/>
        <v>103</v>
      </c>
      <c r="M15645" s="33">
        <f t="shared" si="46"/>
        <v>4</v>
      </c>
      <c r="N15645" s="33">
        <f t="shared" si="47"/>
        <v>18</v>
      </c>
      <c r="P15645" s="32" t="e">
        <f>VLOOKUP(A15645,ยืมแฟ้ม!A:B,2,)</f>
        <v>#N/A</v>
      </c>
      <c r="Q15645" s="32" t="e">
        <f>VLOOKUP(A15645,ยืมแฟ้ม!A:C,3,)</f>
        <v>#N/A</v>
      </c>
      <c r="R15645" s="32" t="e">
        <f>VLOOKUP(A15645,ยืมแฟ้ม!A:D,4,)</f>
        <v>#N/A</v>
      </c>
      <c r="W15645" s="93" t="e">
        <f>VLOOKUP(A15645,Sheet3!A:A,1,0)</f>
        <v>#N/A</v>
      </c>
    </row>
    <row r="15646" spans="1:23" ht="18.95" customHeight="1">
      <c r="A15646" s="14">
        <v>800096352201</v>
      </c>
      <c r="B15646" s="16" t="s">
        <v>12098</v>
      </c>
      <c r="C15646" s="16" t="s">
        <v>9085</v>
      </c>
      <c r="D15646" s="16" t="s">
        <v>9140</v>
      </c>
      <c r="E15646" s="33">
        <v>103</v>
      </c>
      <c r="F15646" s="33">
        <v>4</v>
      </c>
      <c r="G15646" s="33">
        <v>19</v>
      </c>
      <c r="L15646" s="33">
        <f t="shared" si="45"/>
        <v>103</v>
      </c>
      <c r="M15646" s="33">
        <f t="shared" si="46"/>
        <v>4</v>
      </c>
      <c r="N15646" s="33">
        <f t="shared" si="47"/>
        <v>19</v>
      </c>
      <c r="P15646" s="32" t="e">
        <f>VLOOKUP(A15646,ยืมแฟ้ม!A:B,2,)</f>
        <v>#N/A</v>
      </c>
      <c r="Q15646" s="32" t="e">
        <f>VLOOKUP(A15646,ยืมแฟ้ม!A:C,3,)</f>
        <v>#N/A</v>
      </c>
      <c r="R15646" s="32" t="e">
        <f>VLOOKUP(A15646,ยืมแฟ้ม!A:D,4,)</f>
        <v>#N/A</v>
      </c>
      <c r="W15646" s="93" t="e">
        <f>VLOOKUP(A15646,Sheet3!A:A,1,0)</f>
        <v>#N/A</v>
      </c>
    </row>
    <row r="15647" spans="1:23" ht="18.95" customHeight="1">
      <c r="A15647" s="14">
        <v>800096363257</v>
      </c>
      <c r="B15647" s="16" t="s">
        <v>12099</v>
      </c>
      <c r="C15647" s="16" t="s">
        <v>9085</v>
      </c>
      <c r="D15647" s="16" t="s">
        <v>9140</v>
      </c>
      <c r="E15647" s="33">
        <v>103</v>
      </c>
      <c r="F15647" s="33">
        <v>4</v>
      </c>
      <c r="G15647" s="33">
        <v>20</v>
      </c>
      <c r="L15647" s="33">
        <f t="shared" si="45"/>
        <v>103</v>
      </c>
      <c r="M15647" s="33">
        <f t="shared" si="46"/>
        <v>4</v>
      </c>
      <c r="N15647" s="33">
        <f t="shared" si="47"/>
        <v>20</v>
      </c>
      <c r="P15647" s="32" t="e">
        <f>VLOOKUP(A15647,ยืมแฟ้ม!A:B,2,)</f>
        <v>#N/A</v>
      </c>
      <c r="Q15647" s="32" t="e">
        <f>VLOOKUP(A15647,ยืมแฟ้ม!A:C,3,)</f>
        <v>#N/A</v>
      </c>
      <c r="R15647" s="32" t="e">
        <f>VLOOKUP(A15647,ยืมแฟ้ม!A:D,4,)</f>
        <v>#N/A</v>
      </c>
      <c r="W15647" s="93" t="e">
        <f>VLOOKUP(A15647,Sheet3!A:A,1,0)</f>
        <v>#N/A</v>
      </c>
    </row>
    <row r="15648" spans="1:23" ht="18.95" customHeight="1">
      <c r="A15648" s="14">
        <v>800096426518</v>
      </c>
      <c r="B15648" s="16" t="s">
        <v>12100</v>
      </c>
      <c r="C15648" s="16" t="s">
        <v>9085</v>
      </c>
      <c r="D15648" s="16" t="s">
        <v>9140</v>
      </c>
      <c r="E15648" s="33">
        <v>104</v>
      </c>
      <c r="F15648" s="33">
        <v>1</v>
      </c>
      <c r="G15648" s="33">
        <v>1</v>
      </c>
      <c r="L15648" s="33">
        <f t="shared" si="45"/>
        <v>104</v>
      </c>
      <c r="M15648" s="33">
        <f t="shared" si="46"/>
        <v>1</v>
      </c>
      <c r="N15648" s="33">
        <f t="shared" si="47"/>
        <v>1</v>
      </c>
      <c r="P15648" s="32" t="e">
        <f>VLOOKUP(A15648,ยืมแฟ้ม!A:B,2,)</f>
        <v>#N/A</v>
      </c>
      <c r="Q15648" s="32" t="e">
        <f>VLOOKUP(A15648,ยืมแฟ้ม!A:C,3,)</f>
        <v>#N/A</v>
      </c>
      <c r="R15648" s="32" t="e">
        <f>VLOOKUP(A15648,ยืมแฟ้ม!A:D,4,)</f>
        <v>#N/A</v>
      </c>
      <c r="W15648" s="93" t="e">
        <f>VLOOKUP(A15648,Sheet3!A:A,1,0)</f>
        <v>#N/A</v>
      </c>
    </row>
    <row r="15649" spans="1:23" ht="18.95" customHeight="1">
      <c r="A15649" s="14">
        <v>800096639433</v>
      </c>
      <c r="B15649" s="16" t="s">
        <v>12101</v>
      </c>
      <c r="C15649" s="16" t="s">
        <v>9085</v>
      </c>
      <c r="D15649" s="16" t="s">
        <v>793</v>
      </c>
      <c r="E15649" s="33">
        <v>104</v>
      </c>
      <c r="F15649" s="33">
        <v>1</v>
      </c>
      <c r="G15649" s="33">
        <v>2</v>
      </c>
      <c r="L15649" s="33">
        <f t="shared" si="45"/>
        <v>104</v>
      </c>
      <c r="M15649" s="33">
        <f t="shared" si="46"/>
        <v>1</v>
      </c>
      <c r="N15649" s="33">
        <f t="shared" si="47"/>
        <v>2</v>
      </c>
      <c r="P15649" s="32" t="e">
        <f>VLOOKUP(A15649,ยืมแฟ้ม!A:B,2,)</f>
        <v>#N/A</v>
      </c>
      <c r="Q15649" s="32" t="e">
        <f>VLOOKUP(A15649,ยืมแฟ้ม!A:C,3,)</f>
        <v>#N/A</v>
      </c>
      <c r="R15649" s="32" t="e">
        <f>VLOOKUP(A15649,ยืมแฟ้ม!A:D,4,)</f>
        <v>#N/A</v>
      </c>
      <c r="W15649" s="93" t="e">
        <f>VLOOKUP(A15649,Sheet3!A:A,1,0)</f>
        <v>#N/A</v>
      </c>
    </row>
    <row r="15650" spans="1:23" ht="18.95" customHeight="1">
      <c r="A15650" s="14">
        <v>800095038298</v>
      </c>
      <c r="B15650" s="16" t="s">
        <v>12102</v>
      </c>
      <c r="C15650" s="16" t="s">
        <v>9085</v>
      </c>
      <c r="D15650" s="16" t="s">
        <v>9140</v>
      </c>
      <c r="E15650" s="33">
        <v>104</v>
      </c>
      <c r="F15650" s="33">
        <v>1</v>
      </c>
      <c r="G15650" s="33">
        <v>3</v>
      </c>
      <c r="L15650" s="33">
        <f t="shared" si="45"/>
        <v>104</v>
      </c>
      <c r="M15650" s="33">
        <f t="shared" si="46"/>
        <v>1</v>
      </c>
      <c r="N15650" s="33">
        <f t="shared" si="47"/>
        <v>3</v>
      </c>
      <c r="P15650" s="32" t="e">
        <f>VLOOKUP(A15650,ยืมแฟ้ม!A:B,2,)</f>
        <v>#N/A</v>
      </c>
      <c r="Q15650" s="32" t="e">
        <f>VLOOKUP(A15650,ยืมแฟ้ม!A:C,3,)</f>
        <v>#N/A</v>
      </c>
      <c r="R15650" s="32" t="e">
        <f>VLOOKUP(A15650,ยืมแฟ้ม!A:D,4,)</f>
        <v>#N/A</v>
      </c>
      <c r="W15650" s="93" t="e">
        <f>VLOOKUP(A15650,Sheet3!A:A,1,0)</f>
        <v>#N/A</v>
      </c>
    </row>
    <row r="15651" spans="1:23" ht="18.95" customHeight="1">
      <c r="A15651" s="14">
        <v>800096025179</v>
      </c>
      <c r="B15651" s="16" t="s">
        <v>12103</v>
      </c>
      <c r="C15651" s="16" t="s">
        <v>9085</v>
      </c>
      <c r="D15651" s="16" t="s">
        <v>9140</v>
      </c>
      <c r="E15651" s="33">
        <v>104</v>
      </c>
      <c r="F15651" s="33">
        <v>1</v>
      </c>
      <c r="G15651" s="33">
        <v>4</v>
      </c>
      <c r="L15651" s="33">
        <f t="shared" si="45"/>
        <v>104</v>
      </c>
      <c r="M15651" s="33">
        <f t="shared" si="46"/>
        <v>1</v>
      </c>
      <c r="N15651" s="33">
        <f t="shared" si="47"/>
        <v>4</v>
      </c>
      <c r="P15651" s="32" t="e">
        <f>VLOOKUP(A15651,ยืมแฟ้ม!A:B,2,)</f>
        <v>#N/A</v>
      </c>
      <c r="Q15651" s="32" t="e">
        <f>VLOOKUP(A15651,ยืมแฟ้ม!A:C,3,)</f>
        <v>#N/A</v>
      </c>
      <c r="R15651" s="32" t="e">
        <f>VLOOKUP(A15651,ยืมแฟ้ม!A:D,4,)</f>
        <v>#N/A</v>
      </c>
      <c r="W15651" s="93" t="e">
        <f>VLOOKUP(A15651,Sheet3!A:A,1,0)</f>
        <v>#N/A</v>
      </c>
    </row>
    <row r="15652" spans="1:23" ht="18.95" customHeight="1">
      <c r="A15652" s="14">
        <v>800096348464</v>
      </c>
      <c r="B15652" s="16" t="s">
        <v>12104</v>
      </c>
      <c r="C15652" s="16" t="s">
        <v>9085</v>
      </c>
      <c r="D15652" s="16" t="s">
        <v>9140</v>
      </c>
      <c r="E15652" s="33">
        <v>104</v>
      </c>
      <c r="F15652" s="33">
        <v>1</v>
      </c>
      <c r="G15652" s="33">
        <v>5</v>
      </c>
      <c r="L15652" s="33">
        <f t="shared" si="45"/>
        <v>104</v>
      </c>
      <c r="M15652" s="33">
        <f t="shared" si="46"/>
        <v>1</v>
      </c>
      <c r="N15652" s="33">
        <f t="shared" si="47"/>
        <v>5</v>
      </c>
      <c r="P15652" s="32" t="e">
        <f>VLOOKUP(A15652,ยืมแฟ้ม!A:B,2,)</f>
        <v>#N/A</v>
      </c>
      <c r="Q15652" s="32" t="e">
        <f>VLOOKUP(A15652,ยืมแฟ้ม!A:C,3,)</f>
        <v>#N/A</v>
      </c>
      <c r="R15652" s="32" t="e">
        <f>VLOOKUP(A15652,ยืมแฟ้ม!A:D,4,)</f>
        <v>#N/A</v>
      </c>
      <c r="W15652" s="93" t="e">
        <f>VLOOKUP(A15652,Sheet3!A:A,1,0)</f>
        <v>#N/A</v>
      </c>
    </row>
    <row r="15653" spans="1:23" ht="18.95" customHeight="1">
      <c r="A15653" s="14">
        <v>800095663467</v>
      </c>
      <c r="B15653" s="16" t="s">
        <v>12105</v>
      </c>
      <c r="C15653" s="16" t="s">
        <v>9085</v>
      </c>
      <c r="D15653" s="16" t="s">
        <v>793</v>
      </c>
      <c r="E15653" s="33">
        <v>104</v>
      </c>
      <c r="F15653" s="33">
        <v>1</v>
      </c>
      <c r="G15653" s="33">
        <v>6</v>
      </c>
      <c r="L15653" s="33">
        <f t="shared" si="45"/>
        <v>104</v>
      </c>
      <c r="M15653" s="33">
        <f t="shared" si="46"/>
        <v>1</v>
      </c>
      <c r="N15653" s="33">
        <f t="shared" si="47"/>
        <v>6</v>
      </c>
      <c r="P15653" s="32" t="e">
        <f>VLOOKUP(A15653,ยืมแฟ้ม!A:B,2,)</f>
        <v>#N/A</v>
      </c>
      <c r="Q15653" s="32" t="e">
        <f>VLOOKUP(A15653,ยืมแฟ้ม!A:C,3,)</f>
        <v>#N/A</v>
      </c>
      <c r="R15653" s="32" t="e">
        <f>VLOOKUP(A15653,ยืมแฟ้ม!A:D,4,)</f>
        <v>#N/A</v>
      </c>
      <c r="W15653" s="93" t="e">
        <f>VLOOKUP(A15653,Sheet3!A:A,1,0)</f>
        <v>#N/A</v>
      </c>
    </row>
    <row r="15654" spans="1:23" ht="18.95" customHeight="1">
      <c r="A15654" s="14">
        <v>800095987015</v>
      </c>
      <c r="B15654" s="16" t="s">
        <v>12106</v>
      </c>
      <c r="C15654" s="16" t="s">
        <v>9085</v>
      </c>
      <c r="D15654" s="16" t="s">
        <v>9140</v>
      </c>
      <c r="E15654" s="33">
        <v>104</v>
      </c>
      <c r="F15654" s="33">
        <v>1</v>
      </c>
      <c r="G15654" s="33">
        <v>7</v>
      </c>
      <c r="L15654" s="33">
        <f t="shared" si="45"/>
        <v>104</v>
      </c>
      <c r="M15654" s="33">
        <f t="shared" si="46"/>
        <v>1</v>
      </c>
      <c r="N15654" s="33">
        <f t="shared" si="47"/>
        <v>7</v>
      </c>
      <c r="P15654" s="32" t="e">
        <f>VLOOKUP(A15654,ยืมแฟ้ม!A:B,2,)</f>
        <v>#N/A</v>
      </c>
      <c r="Q15654" s="32" t="e">
        <f>VLOOKUP(A15654,ยืมแฟ้ม!A:C,3,)</f>
        <v>#N/A</v>
      </c>
      <c r="R15654" s="32" t="e">
        <f>VLOOKUP(A15654,ยืมแฟ้ม!A:D,4,)</f>
        <v>#N/A</v>
      </c>
      <c r="W15654" s="93" t="e">
        <f>VLOOKUP(A15654,Sheet3!A:A,1,0)</f>
        <v>#N/A</v>
      </c>
    </row>
    <row r="15655" spans="1:23" ht="18.95" customHeight="1">
      <c r="A15655" s="14">
        <v>800095038306</v>
      </c>
      <c r="B15655" s="16" t="s">
        <v>12107</v>
      </c>
      <c r="C15655" s="16" t="s">
        <v>9085</v>
      </c>
      <c r="D15655" s="16" t="s">
        <v>9140</v>
      </c>
      <c r="E15655" s="33">
        <v>104</v>
      </c>
      <c r="F15655" s="33">
        <v>1</v>
      </c>
      <c r="G15655" s="33">
        <v>8</v>
      </c>
      <c r="L15655" s="33">
        <f t="shared" si="45"/>
        <v>104</v>
      </c>
      <c r="M15655" s="33">
        <f t="shared" si="46"/>
        <v>1</v>
      </c>
      <c r="N15655" s="33">
        <f t="shared" si="47"/>
        <v>8</v>
      </c>
      <c r="P15655" s="32" t="e">
        <f>VLOOKUP(A15655,ยืมแฟ้ม!A:B,2,)</f>
        <v>#N/A</v>
      </c>
      <c r="Q15655" s="32" t="e">
        <f>VLOOKUP(A15655,ยืมแฟ้ม!A:C,3,)</f>
        <v>#N/A</v>
      </c>
      <c r="R15655" s="32" t="e">
        <f>VLOOKUP(A15655,ยืมแฟ้ม!A:D,4,)</f>
        <v>#N/A</v>
      </c>
      <c r="W15655" s="93" t="e">
        <f>VLOOKUP(A15655,Sheet3!A:A,1,0)</f>
        <v>#N/A</v>
      </c>
    </row>
    <row r="15656" spans="1:23" ht="18.95" customHeight="1">
      <c r="A15656" s="14">
        <v>800096352185</v>
      </c>
      <c r="B15656" s="16" t="s">
        <v>12108</v>
      </c>
      <c r="C15656" s="16" t="s">
        <v>9085</v>
      </c>
      <c r="D15656" s="16" t="s">
        <v>9140</v>
      </c>
      <c r="E15656" s="33">
        <v>104</v>
      </c>
      <c r="F15656" s="33">
        <v>1</v>
      </c>
      <c r="G15656" s="33">
        <v>9</v>
      </c>
      <c r="L15656" s="33">
        <f t="shared" si="45"/>
        <v>104</v>
      </c>
      <c r="M15656" s="33">
        <f t="shared" si="46"/>
        <v>1</v>
      </c>
      <c r="N15656" s="33">
        <f t="shared" si="47"/>
        <v>9</v>
      </c>
      <c r="P15656" s="32" t="e">
        <f>VLOOKUP(A15656,ยืมแฟ้ม!A:B,2,)</f>
        <v>#N/A</v>
      </c>
      <c r="Q15656" s="32" t="e">
        <f>VLOOKUP(A15656,ยืมแฟ้ม!A:C,3,)</f>
        <v>#N/A</v>
      </c>
      <c r="R15656" s="32" t="e">
        <f>VLOOKUP(A15656,ยืมแฟ้ม!A:D,4,)</f>
        <v>#N/A</v>
      </c>
      <c r="W15656" s="93" t="e">
        <f>VLOOKUP(A15656,Sheet3!A:A,1,0)</f>
        <v>#N/A</v>
      </c>
    </row>
    <row r="15657" spans="1:23" ht="18.95" customHeight="1">
      <c r="A15657" s="14">
        <v>800121983558</v>
      </c>
      <c r="B15657" s="16" t="s">
        <v>12109</v>
      </c>
      <c r="C15657" s="16" t="s">
        <v>9085</v>
      </c>
      <c r="D15657" s="16" t="s">
        <v>9972</v>
      </c>
      <c r="E15657" s="33">
        <v>104</v>
      </c>
      <c r="F15657" s="33">
        <v>1</v>
      </c>
      <c r="G15657" s="33">
        <v>10</v>
      </c>
      <c r="L15657" s="33">
        <f t="shared" si="45"/>
        <v>104</v>
      </c>
      <c r="M15657" s="33">
        <f t="shared" si="46"/>
        <v>1</v>
      </c>
      <c r="N15657" s="33">
        <f t="shared" si="47"/>
        <v>10</v>
      </c>
      <c r="P15657" s="32" t="e">
        <f>VLOOKUP(A15657,ยืมแฟ้ม!A:B,2,)</f>
        <v>#N/A</v>
      </c>
      <c r="Q15657" s="32" t="e">
        <f>VLOOKUP(A15657,ยืมแฟ้ม!A:C,3,)</f>
        <v>#N/A</v>
      </c>
      <c r="R15657" s="32" t="e">
        <f>VLOOKUP(A15657,ยืมแฟ้ม!A:D,4,)</f>
        <v>#N/A</v>
      </c>
      <c r="W15657" s="93" t="e">
        <f>VLOOKUP(A15657,Sheet3!A:A,1,0)</f>
        <v>#N/A</v>
      </c>
    </row>
    <row r="15658" spans="1:23" ht="18.95" customHeight="1">
      <c r="A15658" s="14">
        <v>800095990456</v>
      </c>
      <c r="B15658" s="16" t="s">
        <v>12110</v>
      </c>
      <c r="C15658" s="16" t="s">
        <v>9085</v>
      </c>
      <c r="D15658" s="16" t="s">
        <v>9140</v>
      </c>
      <c r="E15658" s="33">
        <v>104</v>
      </c>
      <c r="F15658" s="33">
        <v>1</v>
      </c>
      <c r="G15658" s="33">
        <v>11</v>
      </c>
      <c r="L15658" s="33">
        <f t="shared" si="45"/>
        <v>104</v>
      </c>
      <c r="M15658" s="33">
        <f t="shared" si="46"/>
        <v>1</v>
      </c>
      <c r="N15658" s="33">
        <f t="shared" si="47"/>
        <v>11</v>
      </c>
      <c r="P15658" s="32" t="e">
        <f>VLOOKUP(A15658,ยืมแฟ้ม!A:B,2,)</f>
        <v>#N/A</v>
      </c>
      <c r="Q15658" s="32" t="e">
        <f>VLOOKUP(A15658,ยืมแฟ้ม!A:C,3,)</f>
        <v>#N/A</v>
      </c>
      <c r="R15658" s="32" t="e">
        <f>VLOOKUP(A15658,ยืมแฟ้ม!A:D,4,)</f>
        <v>#N/A</v>
      </c>
      <c r="W15658" s="93" t="e">
        <f>VLOOKUP(A15658,Sheet3!A:A,1,0)</f>
        <v>#N/A</v>
      </c>
    </row>
    <row r="15659" spans="1:23" ht="18.95" customHeight="1">
      <c r="A15659" s="25">
        <v>800047286318</v>
      </c>
      <c r="B15659" s="26" t="s">
        <v>568</v>
      </c>
      <c r="C15659" s="28" t="s">
        <v>4049</v>
      </c>
      <c r="D15659" s="28" t="s">
        <v>7912</v>
      </c>
      <c r="E15659" s="33">
        <v>104</v>
      </c>
      <c r="F15659" s="33">
        <v>1</v>
      </c>
      <c r="G15659" s="33">
        <v>12</v>
      </c>
      <c r="L15659" s="33">
        <f t="shared" si="45"/>
        <v>104</v>
      </c>
      <c r="M15659" s="33">
        <f t="shared" si="46"/>
        <v>1</v>
      </c>
      <c r="N15659" s="33">
        <f t="shared" si="47"/>
        <v>12</v>
      </c>
      <c r="P15659" s="32" t="e">
        <f>VLOOKUP(A15659,ยืมแฟ้ม!A:B,2,)</f>
        <v>#N/A</v>
      </c>
      <c r="Q15659" s="32" t="e">
        <f>VLOOKUP(A15659,ยืมแฟ้ม!A:C,3,)</f>
        <v>#N/A</v>
      </c>
      <c r="R15659" s="32" t="e">
        <f>VLOOKUP(A15659,ยืมแฟ้ม!A:D,4,)</f>
        <v>#N/A</v>
      </c>
      <c r="W15659" s="93" t="e">
        <f>VLOOKUP(A15659,Sheet3!A:A,1,0)</f>
        <v>#N/A</v>
      </c>
    </row>
    <row r="15660" spans="1:23" ht="18.95" customHeight="1">
      <c r="A15660" s="25">
        <v>800004018274</v>
      </c>
      <c r="B15660" s="26" t="s">
        <v>569</v>
      </c>
      <c r="C15660" s="28" t="s">
        <v>7911</v>
      </c>
      <c r="D15660" s="28" t="s">
        <v>7912</v>
      </c>
      <c r="E15660" s="33">
        <v>104</v>
      </c>
      <c r="F15660" s="33">
        <v>1</v>
      </c>
      <c r="G15660" s="33">
        <v>13</v>
      </c>
      <c r="L15660" s="33">
        <f t="shared" si="45"/>
        <v>104</v>
      </c>
      <c r="M15660" s="33">
        <f t="shared" si="46"/>
        <v>1</v>
      </c>
      <c r="N15660" s="33">
        <f t="shared" si="47"/>
        <v>13</v>
      </c>
      <c r="P15660" s="32" t="e">
        <f>VLOOKUP(A15660,ยืมแฟ้ม!A:B,2,)</f>
        <v>#N/A</v>
      </c>
      <c r="Q15660" s="32" t="e">
        <f>VLOOKUP(A15660,ยืมแฟ้ม!A:C,3,)</f>
        <v>#N/A</v>
      </c>
      <c r="R15660" s="32" t="e">
        <f>VLOOKUP(A15660,ยืมแฟ้ม!A:D,4,)</f>
        <v>#N/A</v>
      </c>
      <c r="W15660" s="93" t="e">
        <f>VLOOKUP(A15660,Sheet3!A:A,1,0)</f>
        <v>#N/A</v>
      </c>
    </row>
    <row r="15661" spans="1:23" ht="18.95" customHeight="1">
      <c r="A15661" s="25">
        <v>800004543735</v>
      </c>
      <c r="B15661" s="26" t="s">
        <v>590</v>
      </c>
      <c r="C15661" s="28" t="s">
        <v>7911</v>
      </c>
      <c r="D15661" s="28" t="s">
        <v>7827</v>
      </c>
      <c r="E15661" s="33">
        <v>104</v>
      </c>
      <c r="F15661" s="33">
        <v>1</v>
      </c>
      <c r="G15661" s="33">
        <v>14</v>
      </c>
      <c r="L15661" s="33">
        <f t="shared" si="45"/>
        <v>104</v>
      </c>
      <c r="M15661" s="33">
        <f t="shared" si="46"/>
        <v>1</v>
      </c>
      <c r="N15661" s="33">
        <f t="shared" si="47"/>
        <v>14</v>
      </c>
      <c r="P15661" s="32" t="e">
        <f>VLOOKUP(A15661,ยืมแฟ้ม!A:B,2,)</f>
        <v>#N/A</v>
      </c>
      <c r="Q15661" s="32" t="e">
        <f>VLOOKUP(A15661,ยืมแฟ้ม!A:C,3,)</f>
        <v>#N/A</v>
      </c>
      <c r="R15661" s="32" t="e">
        <f>VLOOKUP(A15661,ยืมแฟ้ม!A:D,4,)</f>
        <v>#N/A</v>
      </c>
      <c r="W15661" s="93" t="e">
        <f>VLOOKUP(A15661,Sheet3!A:A,1,0)</f>
        <v>#N/A</v>
      </c>
    </row>
    <row r="15662" spans="1:23" ht="18.95" customHeight="1">
      <c r="A15662" s="25">
        <v>801153001426</v>
      </c>
      <c r="B15662" s="26" t="s">
        <v>589</v>
      </c>
      <c r="C15662" s="28" t="s">
        <v>7911</v>
      </c>
      <c r="D15662" s="28" t="s">
        <v>7827</v>
      </c>
      <c r="E15662" s="33">
        <v>104</v>
      </c>
      <c r="F15662" s="33">
        <v>1</v>
      </c>
      <c r="G15662" s="33">
        <v>15</v>
      </c>
      <c r="L15662" s="33">
        <f t="shared" si="45"/>
        <v>104</v>
      </c>
      <c r="M15662" s="33">
        <f t="shared" si="46"/>
        <v>1</v>
      </c>
      <c r="N15662" s="33">
        <f t="shared" si="47"/>
        <v>15</v>
      </c>
      <c r="P15662" s="32" t="e">
        <f>VLOOKUP(A15662,ยืมแฟ้ม!A:B,2,)</f>
        <v>#N/A</v>
      </c>
      <c r="Q15662" s="32" t="e">
        <f>VLOOKUP(A15662,ยืมแฟ้ม!A:C,3,)</f>
        <v>#N/A</v>
      </c>
      <c r="R15662" s="32" t="e">
        <f>VLOOKUP(A15662,ยืมแฟ้ม!A:D,4,)</f>
        <v>#N/A</v>
      </c>
      <c r="W15662" s="93" t="e">
        <f>VLOOKUP(A15662,Sheet3!A:A,1,0)</f>
        <v>#N/A</v>
      </c>
    </row>
    <row r="15663" spans="1:23" ht="18.95" customHeight="1">
      <c r="A15663" s="25">
        <v>718619</v>
      </c>
      <c r="B15663" s="26" t="s">
        <v>12111</v>
      </c>
      <c r="C15663" s="28" t="s">
        <v>3542</v>
      </c>
      <c r="D15663" s="28" t="s">
        <v>9040</v>
      </c>
      <c r="E15663" s="33">
        <v>104</v>
      </c>
      <c r="F15663" s="33">
        <v>1</v>
      </c>
      <c r="G15663" s="33">
        <v>16</v>
      </c>
      <c r="L15663" s="33">
        <f t="shared" si="45"/>
        <v>104</v>
      </c>
      <c r="M15663" s="33">
        <f t="shared" si="46"/>
        <v>1</v>
      </c>
      <c r="N15663" s="33">
        <f t="shared" si="47"/>
        <v>16</v>
      </c>
      <c r="P15663" s="32" t="e">
        <f>VLOOKUP(A15663,ยืมแฟ้ม!A:B,2,)</f>
        <v>#N/A</v>
      </c>
      <c r="Q15663" s="32" t="e">
        <f>VLOOKUP(A15663,ยืมแฟ้ม!A:C,3,)</f>
        <v>#N/A</v>
      </c>
      <c r="R15663" s="32" t="e">
        <f>VLOOKUP(A15663,ยืมแฟ้ม!A:D,4,)</f>
        <v>#N/A</v>
      </c>
      <c r="W15663" s="93" t="e">
        <f>VLOOKUP(A15663,Sheet3!A:A,1,0)</f>
        <v>#N/A</v>
      </c>
    </row>
    <row r="15664" spans="1:23" ht="18.95" customHeight="1">
      <c r="A15664" s="25">
        <v>800104730067</v>
      </c>
      <c r="B15664" s="26" t="s">
        <v>12112</v>
      </c>
      <c r="C15664" s="28" t="s">
        <v>9135</v>
      </c>
      <c r="D15664" s="28" t="s">
        <v>10026</v>
      </c>
      <c r="E15664" s="33">
        <v>104</v>
      </c>
      <c r="F15664" s="33">
        <v>1</v>
      </c>
      <c r="G15664" s="33">
        <v>17</v>
      </c>
      <c r="L15664" s="33">
        <f t="shared" si="45"/>
        <v>104</v>
      </c>
      <c r="M15664" s="33">
        <f t="shared" si="46"/>
        <v>1</v>
      </c>
      <c r="N15664" s="33">
        <f t="shared" si="47"/>
        <v>17</v>
      </c>
      <c r="P15664" s="32" t="e">
        <f>VLOOKUP(A15664,ยืมแฟ้ม!A:B,2,)</f>
        <v>#N/A</v>
      </c>
      <c r="Q15664" s="32" t="e">
        <f>VLOOKUP(A15664,ยืมแฟ้ม!A:C,3,)</f>
        <v>#N/A</v>
      </c>
      <c r="R15664" s="32" t="e">
        <f>VLOOKUP(A15664,ยืมแฟ้ม!A:D,4,)</f>
        <v>#N/A</v>
      </c>
      <c r="W15664" s="93" t="e">
        <f>VLOOKUP(A15664,Sheet3!A:A,1,0)</f>
        <v>#N/A</v>
      </c>
    </row>
    <row r="15665" spans="1:23" ht="18.95" customHeight="1">
      <c r="L15665" s="33">
        <f t="shared" si="45"/>
        <v>0</v>
      </c>
      <c r="M15665" s="33">
        <f t="shared" si="46"/>
        <v>0</v>
      </c>
      <c r="N15665" s="33">
        <f t="shared" si="47"/>
        <v>0</v>
      </c>
      <c r="P15665" s="32" t="e">
        <f>VLOOKUP(A15665,ยืมแฟ้ม!A:B,2,)</f>
        <v>#N/A</v>
      </c>
      <c r="Q15665" s="32" t="e">
        <f>VLOOKUP(A15665,ยืมแฟ้ม!A:C,3,)</f>
        <v>#N/A</v>
      </c>
      <c r="R15665" s="32" t="e">
        <f>VLOOKUP(A15665,ยืมแฟ้ม!A:D,4,)</f>
        <v>#N/A</v>
      </c>
      <c r="W15665" s="93" t="e">
        <f>VLOOKUP(A15665,Sheet3!A:A,1,0)</f>
        <v>#N/A</v>
      </c>
    </row>
    <row r="15666" spans="1:23" ht="18.95" customHeight="1">
      <c r="A15666" s="25">
        <v>800045144170</v>
      </c>
      <c r="B15666" s="26" t="s">
        <v>2229</v>
      </c>
      <c r="C15666" s="28" t="s">
        <v>8055</v>
      </c>
      <c r="D15666" s="28" t="s">
        <v>10026</v>
      </c>
      <c r="E15666" s="33">
        <v>104</v>
      </c>
      <c r="F15666" s="33">
        <v>1</v>
      </c>
      <c r="G15666" s="33">
        <v>19</v>
      </c>
      <c r="L15666" s="33">
        <f t="shared" si="45"/>
        <v>104</v>
      </c>
      <c r="M15666" s="33">
        <f t="shared" si="46"/>
        <v>1</v>
      </c>
      <c r="N15666" s="33">
        <f t="shared" si="47"/>
        <v>19</v>
      </c>
      <c r="P15666" s="32" t="e">
        <f>VLOOKUP(A15666,ยืมแฟ้ม!A:B,2,)</f>
        <v>#N/A</v>
      </c>
      <c r="Q15666" s="32" t="e">
        <f>VLOOKUP(A15666,ยืมแฟ้ม!A:C,3,)</f>
        <v>#N/A</v>
      </c>
      <c r="R15666" s="32" t="e">
        <f>VLOOKUP(A15666,ยืมแฟ้ม!A:D,4,)</f>
        <v>#N/A</v>
      </c>
      <c r="W15666" s="93" t="e">
        <f>VLOOKUP(A15666,Sheet3!A:A,1,0)</f>
        <v>#N/A</v>
      </c>
    </row>
    <row r="15667" spans="1:23" ht="18.95" customHeight="1">
      <c r="A15667" s="25">
        <v>800016309042</v>
      </c>
      <c r="B15667" s="26" t="s">
        <v>2230</v>
      </c>
      <c r="C15667" s="28" t="s">
        <v>3537</v>
      </c>
      <c r="D15667" s="28" t="s">
        <v>7827</v>
      </c>
      <c r="E15667" s="33">
        <v>104</v>
      </c>
      <c r="F15667" s="33">
        <v>1</v>
      </c>
      <c r="G15667" s="33">
        <v>20</v>
      </c>
      <c r="L15667" s="33">
        <f t="shared" si="45"/>
        <v>104</v>
      </c>
      <c r="M15667" s="33">
        <f t="shared" si="46"/>
        <v>1</v>
      </c>
      <c r="N15667" s="33">
        <f t="shared" si="47"/>
        <v>20</v>
      </c>
      <c r="P15667" s="32" t="e">
        <f>VLOOKUP(A15667,ยืมแฟ้ม!A:B,2,)</f>
        <v>#N/A</v>
      </c>
      <c r="Q15667" s="32" t="e">
        <f>VLOOKUP(A15667,ยืมแฟ้ม!A:C,3,)</f>
        <v>#N/A</v>
      </c>
      <c r="R15667" s="32" t="e">
        <f>VLOOKUP(A15667,ยืมแฟ้ม!A:D,4,)</f>
        <v>#N/A</v>
      </c>
      <c r="W15667" s="93" t="e">
        <f>VLOOKUP(A15667,Sheet3!A:A,1,0)</f>
        <v>#N/A</v>
      </c>
    </row>
    <row r="15668" spans="1:23" ht="18.95" customHeight="1">
      <c r="A15668" s="25">
        <v>800014447521</v>
      </c>
      <c r="B15668" s="26" t="s">
        <v>2231</v>
      </c>
      <c r="C15668" s="28" t="s">
        <v>3542</v>
      </c>
      <c r="D15668" s="28" t="s">
        <v>7816</v>
      </c>
      <c r="E15668" s="33">
        <v>104</v>
      </c>
      <c r="F15668" s="33">
        <v>2</v>
      </c>
      <c r="G15668" s="33">
        <v>1</v>
      </c>
      <c r="L15668" s="33">
        <f t="shared" si="45"/>
        <v>104</v>
      </c>
      <c r="M15668" s="33">
        <f t="shared" si="46"/>
        <v>2</v>
      </c>
      <c r="N15668" s="33">
        <f t="shared" si="47"/>
        <v>1</v>
      </c>
      <c r="P15668" s="32" t="e">
        <f>VLOOKUP(A15668,ยืมแฟ้ม!A:B,2,)</f>
        <v>#N/A</v>
      </c>
      <c r="Q15668" s="32" t="e">
        <f>VLOOKUP(A15668,ยืมแฟ้ม!A:C,3,)</f>
        <v>#N/A</v>
      </c>
      <c r="R15668" s="32" t="e">
        <f>VLOOKUP(A15668,ยืมแฟ้ม!A:D,4,)</f>
        <v>#N/A</v>
      </c>
      <c r="W15668" s="93" t="e">
        <f>VLOOKUP(A15668,Sheet3!A:A,1,0)</f>
        <v>#N/A</v>
      </c>
    </row>
    <row r="15669" spans="1:23" ht="18.95" customHeight="1">
      <c r="A15669" s="25">
        <v>800008624481</v>
      </c>
      <c r="B15669" s="26" t="s">
        <v>2232</v>
      </c>
      <c r="C15669" s="28" t="s">
        <v>7911</v>
      </c>
      <c r="D15669" s="28" t="s">
        <v>7827</v>
      </c>
      <c r="E15669" s="33">
        <v>104</v>
      </c>
      <c r="F15669" s="33">
        <v>2</v>
      </c>
      <c r="G15669" s="33">
        <v>2</v>
      </c>
      <c r="L15669" s="33">
        <f t="shared" si="45"/>
        <v>104</v>
      </c>
      <c r="M15669" s="33">
        <f t="shared" si="46"/>
        <v>2</v>
      </c>
      <c r="N15669" s="33">
        <f t="shared" si="47"/>
        <v>2</v>
      </c>
      <c r="P15669" s="32" t="e">
        <f>VLOOKUP(A15669,ยืมแฟ้ม!A:B,2,)</f>
        <v>#N/A</v>
      </c>
      <c r="Q15669" s="32" t="e">
        <f>VLOOKUP(A15669,ยืมแฟ้ม!A:C,3,)</f>
        <v>#N/A</v>
      </c>
      <c r="R15669" s="32" t="e">
        <f>VLOOKUP(A15669,ยืมแฟ้ม!A:D,4,)</f>
        <v>#N/A</v>
      </c>
      <c r="W15669" s="93" t="e">
        <f>VLOOKUP(A15669,Sheet3!A:A,1,0)</f>
        <v>#N/A</v>
      </c>
    </row>
    <row r="15670" spans="1:23" ht="18.95" customHeight="1">
      <c r="A15670" s="25">
        <v>800034595010</v>
      </c>
      <c r="B15670" s="26" t="s">
        <v>2232</v>
      </c>
      <c r="C15670" s="28" t="s">
        <v>7911</v>
      </c>
      <c r="D15670" s="28" t="s">
        <v>7816</v>
      </c>
      <c r="E15670" s="33">
        <v>104</v>
      </c>
      <c r="F15670" s="33">
        <v>2</v>
      </c>
      <c r="G15670" s="33">
        <v>3</v>
      </c>
      <c r="L15670" s="33">
        <f t="shared" si="45"/>
        <v>104</v>
      </c>
      <c r="M15670" s="33">
        <f t="shared" si="46"/>
        <v>2</v>
      </c>
      <c r="N15670" s="33">
        <f t="shared" si="47"/>
        <v>3</v>
      </c>
      <c r="P15670" s="32" t="e">
        <f>VLOOKUP(A15670,ยืมแฟ้ม!A:B,2,)</f>
        <v>#N/A</v>
      </c>
      <c r="Q15670" s="32" t="e">
        <f>VLOOKUP(A15670,ยืมแฟ้ม!A:C,3,)</f>
        <v>#N/A</v>
      </c>
      <c r="R15670" s="32" t="e">
        <f>VLOOKUP(A15670,ยืมแฟ้ม!A:D,4,)</f>
        <v>#N/A</v>
      </c>
      <c r="W15670" s="93" t="e">
        <f>VLOOKUP(A15670,Sheet3!A:A,1,0)</f>
        <v>#N/A</v>
      </c>
    </row>
    <row r="15671" spans="1:23" ht="18.95" customHeight="1">
      <c r="A15671" s="25">
        <v>800015445326</v>
      </c>
      <c r="B15671" s="26" t="s">
        <v>2234</v>
      </c>
      <c r="C15671" s="28" t="s">
        <v>4049</v>
      </c>
      <c r="D15671" s="28" t="s">
        <v>7912</v>
      </c>
      <c r="E15671" s="33">
        <v>104</v>
      </c>
      <c r="F15671" s="33">
        <v>2</v>
      </c>
      <c r="G15671" s="33">
        <v>4</v>
      </c>
      <c r="L15671" s="33">
        <f t="shared" si="45"/>
        <v>104</v>
      </c>
      <c r="M15671" s="33">
        <f t="shared" si="46"/>
        <v>2</v>
      </c>
      <c r="N15671" s="33">
        <f t="shared" si="47"/>
        <v>4</v>
      </c>
      <c r="P15671" s="32" t="e">
        <f>VLOOKUP(A15671,ยืมแฟ้ม!A:B,2,)</f>
        <v>#N/A</v>
      </c>
      <c r="Q15671" s="32" t="e">
        <f>VLOOKUP(A15671,ยืมแฟ้ม!A:C,3,)</f>
        <v>#N/A</v>
      </c>
      <c r="R15671" s="32" t="e">
        <f>VLOOKUP(A15671,ยืมแฟ้ม!A:D,4,)</f>
        <v>#N/A</v>
      </c>
      <c r="W15671" s="93" t="e">
        <f>VLOOKUP(A15671,Sheet3!A:A,1,0)</f>
        <v>#N/A</v>
      </c>
    </row>
    <row r="15672" spans="1:23" ht="18.95" customHeight="1">
      <c r="L15672" s="33">
        <f t="shared" si="45"/>
        <v>0</v>
      </c>
      <c r="M15672" s="33">
        <f t="shared" si="46"/>
        <v>0</v>
      </c>
      <c r="N15672" s="33">
        <f t="shared" si="47"/>
        <v>0</v>
      </c>
      <c r="P15672" s="32" t="e">
        <f>VLOOKUP(A15672,ยืมแฟ้ม!A:B,2,)</f>
        <v>#N/A</v>
      </c>
      <c r="Q15672" s="32" t="e">
        <f>VLOOKUP(A15672,ยืมแฟ้ม!A:C,3,)</f>
        <v>#N/A</v>
      </c>
      <c r="R15672" s="32" t="e">
        <f>VLOOKUP(A15672,ยืมแฟ้ม!A:D,4,)</f>
        <v>#N/A</v>
      </c>
      <c r="W15672" s="93" t="e">
        <f>VLOOKUP(A15672,Sheet3!A:A,1,0)</f>
        <v>#N/A</v>
      </c>
    </row>
    <row r="15673" spans="1:23" ht="18.95" customHeight="1">
      <c r="A15673" s="25">
        <v>800005993681</v>
      </c>
      <c r="B15673" s="26" t="s">
        <v>161</v>
      </c>
      <c r="C15673" s="28" t="s">
        <v>7911</v>
      </c>
      <c r="D15673" s="28" t="s">
        <v>7912</v>
      </c>
      <c r="E15673" s="33">
        <v>104</v>
      </c>
      <c r="F15673" s="33">
        <v>2</v>
      </c>
      <c r="G15673" s="33">
        <v>6</v>
      </c>
      <c r="L15673" s="33">
        <f t="shared" si="45"/>
        <v>104</v>
      </c>
      <c r="M15673" s="33">
        <f t="shared" si="46"/>
        <v>2</v>
      </c>
      <c r="N15673" s="33">
        <f t="shared" si="47"/>
        <v>6</v>
      </c>
      <c r="P15673" s="32" t="e">
        <f>VLOOKUP(A15673,ยืมแฟ้ม!A:B,2,)</f>
        <v>#N/A</v>
      </c>
      <c r="Q15673" s="32" t="e">
        <f>VLOOKUP(A15673,ยืมแฟ้ม!A:C,3,)</f>
        <v>#N/A</v>
      </c>
      <c r="R15673" s="32" t="e">
        <f>VLOOKUP(A15673,ยืมแฟ้ม!A:D,4,)</f>
        <v>#N/A</v>
      </c>
      <c r="W15673" s="93" t="e">
        <f>VLOOKUP(A15673,Sheet3!A:A,1,0)</f>
        <v>#N/A</v>
      </c>
    </row>
    <row r="15674" spans="1:23" ht="18.95" customHeight="1">
      <c r="A15674" s="25">
        <v>800004278795</v>
      </c>
      <c r="B15674" s="26" t="s">
        <v>11629</v>
      </c>
      <c r="C15674" s="28" t="s">
        <v>9134</v>
      </c>
      <c r="D15674" s="28" t="s">
        <v>7827</v>
      </c>
      <c r="E15674" s="33">
        <v>104</v>
      </c>
      <c r="F15674" s="33">
        <v>2</v>
      </c>
      <c r="G15674" s="33">
        <v>7</v>
      </c>
      <c r="L15674" s="33">
        <f t="shared" si="45"/>
        <v>104</v>
      </c>
      <c r="M15674" s="33">
        <f t="shared" si="46"/>
        <v>2</v>
      </c>
      <c r="N15674" s="33">
        <f t="shared" si="47"/>
        <v>7</v>
      </c>
      <c r="P15674" s="32" t="e">
        <f>VLOOKUP(A15674,ยืมแฟ้ม!A:B,2,)</f>
        <v>#N/A</v>
      </c>
      <c r="Q15674" s="32" t="e">
        <f>VLOOKUP(A15674,ยืมแฟ้ม!A:C,3,)</f>
        <v>#N/A</v>
      </c>
      <c r="R15674" s="32" t="e">
        <f>VLOOKUP(A15674,ยืมแฟ้ม!A:D,4,)</f>
        <v>#N/A</v>
      </c>
      <c r="W15674" s="93" t="e">
        <f>VLOOKUP(A15674,Sheet3!A:A,1,0)</f>
        <v>#N/A</v>
      </c>
    </row>
    <row r="15675" spans="1:23" ht="18.95" customHeight="1">
      <c r="A15675" s="25">
        <v>800020009349</v>
      </c>
      <c r="B15675" s="26" t="s">
        <v>2235</v>
      </c>
      <c r="C15675" s="28" t="s">
        <v>7911</v>
      </c>
      <c r="D15675" s="28" t="s">
        <v>7912</v>
      </c>
      <c r="E15675" s="33">
        <v>104</v>
      </c>
      <c r="F15675" s="33">
        <v>2</v>
      </c>
      <c r="G15675" s="33">
        <v>8</v>
      </c>
      <c r="L15675" s="33">
        <f t="shared" si="45"/>
        <v>104</v>
      </c>
      <c r="M15675" s="33">
        <f t="shared" si="46"/>
        <v>2</v>
      </c>
      <c r="N15675" s="33">
        <f t="shared" si="47"/>
        <v>8</v>
      </c>
      <c r="P15675" s="32" t="e">
        <f>VLOOKUP(A15675,ยืมแฟ้ม!A:B,2,)</f>
        <v>#N/A</v>
      </c>
      <c r="Q15675" s="32" t="e">
        <f>VLOOKUP(A15675,ยืมแฟ้ม!A:C,3,)</f>
        <v>#N/A</v>
      </c>
      <c r="R15675" s="32" t="e">
        <f>VLOOKUP(A15675,ยืมแฟ้ม!A:D,4,)</f>
        <v>#N/A</v>
      </c>
      <c r="W15675" s="93" t="e">
        <f>VLOOKUP(A15675,Sheet3!A:A,1,0)</f>
        <v>#N/A</v>
      </c>
    </row>
    <row r="15676" spans="1:23" ht="18.95" customHeight="1">
      <c r="A15676" s="25">
        <v>800035377772</v>
      </c>
      <c r="B15676" s="26" t="s">
        <v>2255</v>
      </c>
      <c r="C15676" s="28" t="s">
        <v>4049</v>
      </c>
      <c r="D15676" s="28" t="s">
        <v>10026</v>
      </c>
      <c r="E15676" s="33">
        <v>104</v>
      </c>
      <c r="F15676" s="33">
        <v>2</v>
      </c>
      <c r="G15676" s="33">
        <v>9</v>
      </c>
      <c r="L15676" s="33">
        <f t="shared" si="45"/>
        <v>104</v>
      </c>
      <c r="M15676" s="33">
        <f t="shared" si="46"/>
        <v>2</v>
      </c>
      <c r="N15676" s="33">
        <f t="shared" si="47"/>
        <v>9</v>
      </c>
      <c r="P15676" s="32" t="e">
        <f>VLOOKUP(A15676,ยืมแฟ้ม!A:B,2,)</f>
        <v>#N/A</v>
      </c>
      <c r="Q15676" s="32" t="e">
        <f>VLOOKUP(A15676,ยืมแฟ้ม!A:C,3,)</f>
        <v>#N/A</v>
      </c>
      <c r="R15676" s="32" t="e">
        <f>VLOOKUP(A15676,ยืมแฟ้ม!A:D,4,)</f>
        <v>#N/A</v>
      </c>
      <c r="W15676" s="93" t="e">
        <f>VLOOKUP(A15676,Sheet3!A:A,1,0)</f>
        <v>#N/A</v>
      </c>
    </row>
    <row r="15677" spans="1:23" ht="18.95" customHeight="1">
      <c r="A15677" s="25">
        <v>800088544146</v>
      </c>
      <c r="B15677" s="26" t="s">
        <v>2256</v>
      </c>
      <c r="C15677" s="28" t="s">
        <v>7911</v>
      </c>
      <c r="D15677" s="28" t="s">
        <v>9142</v>
      </c>
      <c r="E15677" s="33">
        <v>104</v>
      </c>
      <c r="F15677" s="33">
        <v>2</v>
      </c>
      <c r="G15677" s="33">
        <v>10</v>
      </c>
      <c r="L15677" s="33">
        <f t="shared" si="45"/>
        <v>104</v>
      </c>
      <c r="M15677" s="33">
        <f t="shared" si="46"/>
        <v>2</v>
      </c>
      <c r="N15677" s="33">
        <f t="shared" si="47"/>
        <v>10</v>
      </c>
      <c r="P15677" s="32" t="e">
        <f>VLOOKUP(A15677,ยืมแฟ้ม!A:B,2,)</f>
        <v>#N/A</v>
      </c>
      <c r="Q15677" s="32" t="e">
        <f>VLOOKUP(A15677,ยืมแฟ้ม!A:C,3,)</f>
        <v>#N/A</v>
      </c>
      <c r="R15677" s="32" t="e">
        <f>VLOOKUP(A15677,ยืมแฟ้ม!A:D,4,)</f>
        <v>#N/A</v>
      </c>
      <c r="W15677" s="93" t="e">
        <f>VLOOKUP(A15677,Sheet3!A:A,1,0)</f>
        <v>#N/A</v>
      </c>
    </row>
    <row r="15678" spans="1:23" ht="18.95" customHeight="1">
      <c r="A15678" s="25">
        <v>800037959601</v>
      </c>
      <c r="B15678" s="26" t="s">
        <v>69</v>
      </c>
      <c r="C15678" s="28" t="s">
        <v>7911</v>
      </c>
      <c r="D15678" s="28" t="s">
        <v>7912</v>
      </c>
      <c r="E15678" s="33">
        <v>104</v>
      </c>
      <c r="F15678" s="33">
        <v>2</v>
      </c>
      <c r="G15678" s="33">
        <v>11</v>
      </c>
      <c r="L15678" s="33">
        <f t="shared" si="45"/>
        <v>104</v>
      </c>
      <c r="M15678" s="33">
        <f t="shared" si="46"/>
        <v>2</v>
      </c>
      <c r="N15678" s="33">
        <f t="shared" si="47"/>
        <v>11</v>
      </c>
      <c r="P15678" s="32" t="e">
        <f>VLOOKUP(A15678,ยืมแฟ้ม!A:B,2,)</f>
        <v>#N/A</v>
      </c>
      <c r="Q15678" s="32" t="e">
        <f>VLOOKUP(A15678,ยืมแฟ้ม!A:C,3,)</f>
        <v>#N/A</v>
      </c>
      <c r="R15678" s="32" t="e">
        <f>VLOOKUP(A15678,ยืมแฟ้ม!A:D,4,)</f>
        <v>#N/A</v>
      </c>
      <c r="W15678" s="93" t="e">
        <f>VLOOKUP(A15678,Sheet3!A:A,1,0)</f>
        <v>#N/A</v>
      </c>
    </row>
    <row r="15679" spans="1:23" ht="18.95" customHeight="1">
      <c r="A15679" s="25">
        <v>800027347262</v>
      </c>
      <c r="B15679" s="26" t="s">
        <v>2257</v>
      </c>
      <c r="C15679" s="28" t="s">
        <v>9134</v>
      </c>
      <c r="D15679" s="28" t="s">
        <v>7824</v>
      </c>
      <c r="E15679" s="33">
        <v>104</v>
      </c>
      <c r="F15679" s="33">
        <v>2</v>
      </c>
      <c r="G15679" s="33">
        <v>12</v>
      </c>
      <c r="L15679" s="33">
        <f t="shared" si="45"/>
        <v>104</v>
      </c>
      <c r="M15679" s="33">
        <f t="shared" si="46"/>
        <v>2</v>
      </c>
      <c r="N15679" s="33">
        <f t="shared" si="47"/>
        <v>12</v>
      </c>
      <c r="P15679" s="32" t="e">
        <f>VLOOKUP(A15679,ยืมแฟ้ม!A:B,2,)</f>
        <v>#N/A</v>
      </c>
      <c r="Q15679" s="32" t="e">
        <f>VLOOKUP(A15679,ยืมแฟ้ม!A:C,3,)</f>
        <v>#N/A</v>
      </c>
      <c r="R15679" s="32" t="e">
        <f>VLOOKUP(A15679,ยืมแฟ้ม!A:D,4,)</f>
        <v>#N/A</v>
      </c>
      <c r="W15679" s="93" t="e">
        <f>VLOOKUP(A15679,Sheet3!A:A,1,0)</f>
        <v>#N/A</v>
      </c>
    </row>
    <row r="15680" spans="1:23" ht="18.95" customHeight="1">
      <c r="A15680" s="25">
        <v>800007031654</v>
      </c>
      <c r="B15680" s="26" t="s">
        <v>2230</v>
      </c>
      <c r="C15680" s="28" t="s">
        <v>3537</v>
      </c>
      <c r="D15680" s="28" t="s">
        <v>7912</v>
      </c>
      <c r="E15680" s="33">
        <v>104</v>
      </c>
      <c r="F15680" s="33">
        <v>2</v>
      </c>
      <c r="G15680" s="33">
        <v>13</v>
      </c>
      <c r="L15680" s="33">
        <f t="shared" si="45"/>
        <v>104</v>
      </c>
      <c r="M15680" s="33">
        <f t="shared" si="46"/>
        <v>2</v>
      </c>
      <c r="N15680" s="33">
        <f t="shared" si="47"/>
        <v>13</v>
      </c>
      <c r="P15680" s="32" t="e">
        <f>VLOOKUP(A15680,ยืมแฟ้ม!A:B,2,)</f>
        <v>#N/A</v>
      </c>
      <c r="Q15680" s="32" t="e">
        <f>VLOOKUP(A15680,ยืมแฟ้ม!A:C,3,)</f>
        <v>#N/A</v>
      </c>
      <c r="R15680" s="32" t="e">
        <f>VLOOKUP(A15680,ยืมแฟ้ม!A:D,4,)</f>
        <v>#N/A</v>
      </c>
      <c r="W15680" s="93" t="e">
        <f>VLOOKUP(A15680,Sheet3!A:A,1,0)</f>
        <v>#N/A</v>
      </c>
    </row>
    <row r="15681" spans="1:23" ht="18.95" customHeight="1">
      <c r="L15681" s="33">
        <f t="shared" si="45"/>
        <v>0</v>
      </c>
      <c r="M15681" s="33">
        <f t="shared" si="46"/>
        <v>0</v>
      </c>
      <c r="N15681" s="33">
        <f t="shared" si="47"/>
        <v>0</v>
      </c>
      <c r="P15681" s="32" t="e">
        <f>VLOOKUP(A15681,ยืมแฟ้ม!A:B,2,)</f>
        <v>#N/A</v>
      </c>
      <c r="Q15681" s="32" t="e">
        <f>VLOOKUP(A15681,ยืมแฟ้ม!A:C,3,)</f>
        <v>#N/A</v>
      </c>
      <c r="R15681" s="32" t="e">
        <f>VLOOKUP(A15681,ยืมแฟ้ม!A:D,4,)</f>
        <v>#N/A</v>
      </c>
      <c r="W15681" s="93" t="e">
        <f>VLOOKUP(A15681,Sheet3!A:A,1,0)</f>
        <v>#N/A</v>
      </c>
    </row>
    <row r="15682" spans="1:23" ht="18.95" customHeight="1">
      <c r="A15682" s="25">
        <v>800015412698</v>
      </c>
      <c r="B15682" s="26" t="s">
        <v>2259</v>
      </c>
      <c r="C15682" s="28" t="s">
        <v>8055</v>
      </c>
      <c r="D15682" s="28" t="s">
        <v>7912</v>
      </c>
      <c r="E15682" s="33">
        <v>104</v>
      </c>
      <c r="F15682" s="33">
        <v>2</v>
      </c>
      <c r="G15682" s="33">
        <v>15</v>
      </c>
      <c r="L15682" s="33">
        <f t="shared" si="45"/>
        <v>104</v>
      </c>
      <c r="M15682" s="33">
        <f t="shared" si="46"/>
        <v>2</v>
      </c>
      <c r="N15682" s="33">
        <f t="shared" si="47"/>
        <v>15</v>
      </c>
      <c r="P15682" s="32" t="e">
        <f>VLOOKUP(A15682,ยืมแฟ้ม!A:B,2,)</f>
        <v>#N/A</v>
      </c>
      <c r="Q15682" s="32" t="e">
        <f>VLOOKUP(A15682,ยืมแฟ้ม!A:C,3,)</f>
        <v>#N/A</v>
      </c>
      <c r="R15682" s="32" t="e">
        <f>VLOOKUP(A15682,ยืมแฟ้ม!A:D,4,)</f>
        <v>#N/A</v>
      </c>
      <c r="W15682" s="93" t="e">
        <f>VLOOKUP(A15682,Sheet3!A:A,1,0)</f>
        <v>#N/A</v>
      </c>
    </row>
    <row r="15683" spans="1:23" ht="18.95" customHeight="1">
      <c r="A15683" s="25">
        <v>800037406108</v>
      </c>
      <c r="B15683" s="26" t="s">
        <v>2260</v>
      </c>
      <c r="C15683" s="28" t="s">
        <v>3537</v>
      </c>
      <c r="D15683" s="28" t="s">
        <v>7912</v>
      </c>
      <c r="E15683" s="33">
        <v>104</v>
      </c>
      <c r="F15683" s="33">
        <v>2</v>
      </c>
      <c r="G15683" s="33">
        <v>16</v>
      </c>
      <c r="L15683" s="33">
        <f t="shared" si="45"/>
        <v>104</v>
      </c>
      <c r="M15683" s="33">
        <f t="shared" si="46"/>
        <v>2</v>
      </c>
      <c r="N15683" s="33">
        <f t="shared" si="47"/>
        <v>16</v>
      </c>
      <c r="P15683" s="32" t="e">
        <f>VLOOKUP(A15683,ยืมแฟ้ม!A:B,2,)</f>
        <v>#N/A</v>
      </c>
      <c r="Q15683" s="32" t="e">
        <f>VLOOKUP(A15683,ยืมแฟ้ม!A:C,3,)</f>
        <v>#N/A</v>
      </c>
      <c r="R15683" s="32" t="e">
        <f>VLOOKUP(A15683,ยืมแฟ้ม!A:D,4,)</f>
        <v>#N/A</v>
      </c>
      <c r="W15683" s="93" t="e">
        <f>VLOOKUP(A15683,Sheet3!A:A,1,0)</f>
        <v>#N/A</v>
      </c>
    </row>
    <row r="15684" spans="1:23" ht="18.95" customHeight="1">
      <c r="A15684" s="25">
        <v>800017993380</v>
      </c>
      <c r="B15684" s="26" t="s">
        <v>2261</v>
      </c>
      <c r="C15684" s="28" t="s">
        <v>3537</v>
      </c>
      <c r="D15684" s="28" t="s">
        <v>7912</v>
      </c>
      <c r="E15684" s="33">
        <v>104</v>
      </c>
      <c r="F15684" s="33">
        <v>2</v>
      </c>
      <c r="G15684" s="33">
        <v>17</v>
      </c>
      <c r="L15684" s="33">
        <f t="shared" si="45"/>
        <v>104</v>
      </c>
      <c r="M15684" s="33">
        <f t="shared" si="46"/>
        <v>2</v>
      </c>
      <c r="N15684" s="33">
        <f t="shared" si="47"/>
        <v>17</v>
      </c>
      <c r="P15684" s="32" t="e">
        <f>VLOOKUP(A15684,ยืมแฟ้ม!A:B,2,)</f>
        <v>#N/A</v>
      </c>
      <c r="Q15684" s="32" t="e">
        <f>VLOOKUP(A15684,ยืมแฟ้ม!A:C,3,)</f>
        <v>#N/A</v>
      </c>
      <c r="R15684" s="32" t="e">
        <f>VLOOKUP(A15684,ยืมแฟ้ม!A:D,4,)</f>
        <v>#N/A</v>
      </c>
      <c r="W15684" s="93" t="e">
        <f>VLOOKUP(A15684,Sheet3!A:A,1,0)</f>
        <v>#N/A</v>
      </c>
    </row>
    <row r="15685" spans="1:23" ht="18.95" customHeight="1">
      <c r="A15685" s="25">
        <v>800008882246</v>
      </c>
      <c r="B15685" s="26" t="s">
        <v>2283</v>
      </c>
      <c r="C15685" s="28" t="s">
        <v>8055</v>
      </c>
      <c r="D15685" s="28" t="s">
        <v>7912</v>
      </c>
      <c r="E15685" s="33">
        <v>104</v>
      </c>
      <c r="F15685" s="33">
        <v>2</v>
      </c>
      <c r="G15685" s="33">
        <v>18</v>
      </c>
      <c r="L15685" s="33">
        <f t="shared" si="45"/>
        <v>104</v>
      </c>
      <c r="M15685" s="33">
        <f t="shared" si="46"/>
        <v>2</v>
      </c>
      <c r="N15685" s="33">
        <f t="shared" si="47"/>
        <v>18</v>
      </c>
      <c r="P15685" s="32" t="e">
        <f>VLOOKUP(A15685,ยืมแฟ้ม!A:B,2,)</f>
        <v>#N/A</v>
      </c>
      <c r="Q15685" s="32" t="e">
        <f>VLOOKUP(A15685,ยืมแฟ้ม!A:C,3,)</f>
        <v>#N/A</v>
      </c>
      <c r="R15685" s="32" t="e">
        <f>VLOOKUP(A15685,ยืมแฟ้ม!A:D,4,)</f>
        <v>#N/A</v>
      </c>
      <c r="W15685" s="93" t="e">
        <f>VLOOKUP(A15685,Sheet3!A:A,1,0)</f>
        <v>#N/A</v>
      </c>
    </row>
    <row r="15686" spans="1:23" ht="18.95" customHeight="1">
      <c r="A15686" s="25">
        <v>800028347790</v>
      </c>
      <c r="B15686" s="26" t="s">
        <v>2284</v>
      </c>
      <c r="C15686" s="28" t="s">
        <v>8055</v>
      </c>
      <c r="D15686" s="28" t="s">
        <v>7912</v>
      </c>
      <c r="E15686" s="33">
        <v>104</v>
      </c>
      <c r="F15686" s="33">
        <v>2</v>
      </c>
      <c r="G15686" s="33">
        <v>19</v>
      </c>
      <c r="L15686" s="33">
        <f t="shared" si="45"/>
        <v>104</v>
      </c>
      <c r="M15686" s="33">
        <f t="shared" si="46"/>
        <v>2</v>
      </c>
      <c r="N15686" s="33">
        <f t="shared" si="47"/>
        <v>19</v>
      </c>
      <c r="P15686" s="32" t="e">
        <f>VLOOKUP(A15686,ยืมแฟ้ม!A:B,2,)</f>
        <v>#N/A</v>
      </c>
      <c r="Q15686" s="32" t="e">
        <f>VLOOKUP(A15686,ยืมแฟ้ม!A:C,3,)</f>
        <v>#N/A</v>
      </c>
      <c r="R15686" s="32" t="e">
        <f>VLOOKUP(A15686,ยืมแฟ้ม!A:D,4,)</f>
        <v>#N/A</v>
      </c>
      <c r="W15686" s="93" t="e">
        <f>VLOOKUP(A15686,Sheet3!A:A,1,0)</f>
        <v>#N/A</v>
      </c>
    </row>
    <row r="15687" spans="1:23" ht="18.95" customHeight="1">
      <c r="A15687" s="25">
        <v>800015600284</v>
      </c>
      <c r="B15687" s="26" t="s">
        <v>2285</v>
      </c>
      <c r="C15687" s="28" t="s">
        <v>3537</v>
      </c>
      <c r="D15687" s="28" t="s">
        <v>7912</v>
      </c>
      <c r="E15687" s="33">
        <v>104</v>
      </c>
      <c r="F15687" s="33">
        <v>2</v>
      </c>
      <c r="G15687" s="33">
        <v>20</v>
      </c>
      <c r="L15687" s="33">
        <f t="shared" si="45"/>
        <v>104</v>
      </c>
      <c r="M15687" s="33">
        <f t="shared" si="46"/>
        <v>2</v>
      </c>
      <c r="N15687" s="33">
        <f t="shared" si="47"/>
        <v>20</v>
      </c>
      <c r="P15687" s="32" t="e">
        <f>VLOOKUP(A15687,ยืมแฟ้ม!A:B,2,)</f>
        <v>#N/A</v>
      </c>
      <c r="Q15687" s="32" t="e">
        <f>VLOOKUP(A15687,ยืมแฟ้ม!A:C,3,)</f>
        <v>#N/A</v>
      </c>
      <c r="R15687" s="32" t="e">
        <f>VLOOKUP(A15687,ยืมแฟ้ม!A:D,4,)</f>
        <v>#N/A</v>
      </c>
      <c r="W15687" s="93" t="e">
        <f>VLOOKUP(A15687,Sheet3!A:A,1,0)</f>
        <v>#N/A</v>
      </c>
    </row>
    <row r="15688" spans="1:23" ht="18.95" customHeight="1">
      <c r="A15688" s="25">
        <v>800005684728</v>
      </c>
      <c r="B15688" s="26" t="s">
        <v>105</v>
      </c>
      <c r="C15688" s="28" t="s">
        <v>9135</v>
      </c>
      <c r="D15688" s="28" t="s">
        <v>7912</v>
      </c>
      <c r="E15688" s="33">
        <v>104</v>
      </c>
      <c r="F15688" s="33">
        <v>3</v>
      </c>
      <c r="G15688" s="33">
        <v>1</v>
      </c>
      <c r="L15688" s="33">
        <f t="shared" si="45"/>
        <v>104</v>
      </c>
      <c r="M15688" s="33">
        <f t="shared" si="46"/>
        <v>3</v>
      </c>
      <c r="N15688" s="33">
        <f t="shared" si="47"/>
        <v>1</v>
      </c>
      <c r="P15688" s="32" t="e">
        <f>VLOOKUP(A15688,ยืมแฟ้ม!A:B,2,)</f>
        <v>#N/A</v>
      </c>
      <c r="Q15688" s="32" t="e">
        <f>VLOOKUP(A15688,ยืมแฟ้ม!A:C,3,)</f>
        <v>#N/A</v>
      </c>
      <c r="R15688" s="32" t="e">
        <f>VLOOKUP(A15688,ยืมแฟ้ม!A:D,4,)</f>
        <v>#N/A</v>
      </c>
      <c r="W15688" s="93" t="e">
        <f>VLOOKUP(A15688,Sheet3!A:A,1,0)</f>
        <v>#N/A</v>
      </c>
    </row>
    <row r="15689" spans="1:23" ht="18.95" customHeight="1">
      <c r="A15689" s="25">
        <v>800005108470</v>
      </c>
      <c r="B15689" s="26" t="s">
        <v>2286</v>
      </c>
      <c r="C15689" s="28" t="s">
        <v>9135</v>
      </c>
      <c r="D15689" s="28" t="s">
        <v>7912</v>
      </c>
      <c r="E15689" s="33">
        <v>104</v>
      </c>
      <c r="F15689" s="33">
        <v>3</v>
      </c>
      <c r="G15689" s="33">
        <v>2</v>
      </c>
      <c r="L15689" s="33">
        <f t="shared" si="45"/>
        <v>104</v>
      </c>
      <c r="M15689" s="33">
        <f t="shared" si="46"/>
        <v>3</v>
      </c>
      <c r="N15689" s="33">
        <f t="shared" si="47"/>
        <v>2</v>
      </c>
      <c r="P15689" s="32" t="e">
        <f>VLOOKUP(A15689,ยืมแฟ้ม!A:B,2,)</f>
        <v>#N/A</v>
      </c>
      <c r="Q15689" s="32" t="e">
        <f>VLOOKUP(A15689,ยืมแฟ้ม!A:C,3,)</f>
        <v>#N/A</v>
      </c>
      <c r="R15689" s="32" t="e">
        <f>VLOOKUP(A15689,ยืมแฟ้ม!A:D,4,)</f>
        <v>#N/A</v>
      </c>
      <c r="W15689" s="93" t="e">
        <f>VLOOKUP(A15689,Sheet3!A:A,1,0)</f>
        <v>#N/A</v>
      </c>
    </row>
    <row r="15690" spans="1:23" ht="18.95" customHeight="1">
      <c r="L15690" s="33">
        <f t="shared" si="45"/>
        <v>0</v>
      </c>
      <c r="M15690" s="33">
        <f t="shared" si="46"/>
        <v>0</v>
      </c>
      <c r="N15690" s="33">
        <f t="shared" si="47"/>
        <v>0</v>
      </c>
      <c r="P15690" s="32" t="e">
        <f>VLOOKUP(A15690,ยืมแฟ้ม!A:B,2,)</f>
        <v>#N/A</v>
      </c>
      <c r="Q15690" s="32" t="e">
        <f>VLOOKUP(A15690,ยืมแฟ้ม!A:C,3,)</f>
        <v>#N/A</v>
      </c>
      <c r="R15690" s="32" t="e">
        <f>VLOOKUP(A15690,ยืมแฟ้ม!A:D,4,)</f>
        <v>#N/A</v>
      </c>
      <c r="W15690" s="93" t="e">
        <f>VLOOKUP(A15690,Sheet3!A:A,1,0)</f>
        <v>#N/A</v>
      </c>
    </row>
    <row r="15691" spans="1:23" ht="18.95" customHeight="1">
      <c r="A15691" s="25">
        <v>800016064126</v>
      </c>
      <c r="B15691" s="26" t="s">
        <v>2287</v>
      </c>
      <c r="C15691" s="28" t="s">
        <v>9135</v>
      </c>
      <c r="D15691" s="28" t="s">
        <v>7912</v>
      </c>
      <c r="E15691" s="33">
        <v>104</v>
      </c>
      <c r="F15691" s="33">
        <v>3</v>
      </c>
      <c r="G15691" s="33">
        <v>4</v>
      </c>
      <c r="L15691" s="33">
        <f t="shared" si="45"/>
        <v>104</v>
      </c>
      <c r="M15691" s="33">
        <f t="shared" si="46"/>
        <v>3</v>
      </c>
      <c r="N15691" s="33">
        <f t="shared" si="47"/>
        <v>4</v>
      </c>
      <c r="P15691" s="32" t="e">
        <f>VLOOKUP(A15691,ยืมแฟ้ม!A:B,2,)</f>
        <v>#N/A</v>
      </c>
      <c r="Q15691" s="32" t="e">
        <f>VLOOKUP(A15691,ยืมแฟ้ม!A:C,3,)</f>
        <v>#N/A</v>
      </c>
      <c r="R15691" s="32" t="e">
        <f>VLOOKUP(A15691,ยืมแฟ้ม!A:D,4,)</f>
        <v>#N/A</v>
      </c>
      <c r="W15691" s="93" t="e">
        <f>VLOOKUP(A15691,Sheet3!A:A,1,0)</f>
        <v>#N/A</v>
      </c>
    </row>
    <row r="15692" spans="1:23" ht="18.95" customHeight="1">
      <c r="A15692" s="25">
        <v>800023113007</v>
      </c>
      <c r="B15692" s="26" t="s">
        <v>2288</v>
      </c>
      <c r="C15692" s="28" t="s">
        <v>4049</v>
      </c>
      <c r="D15692" s="28" t="s">
        <v>7912</v>
      </c>
      <c r="E15692" s="33">
        <v>104</v>
      </c>
      <c r="F15692" s="33">
        <v>3</v>
      </c>
      <c r="G15692" s="33">
        <v>5</v>
      </c>
      <c r="L15692" s="33">
        <f t="shared" si="45"/>
        <v>104</v>
      </c>
      <c r="M15692" s="33">
        <f t="shared" si="46"/>
        <v>3</v>
      </c>
      <c r="N15692" s="33">
        <f t="shared" si="47"/>
        <v>5</v>
      </c>
      <c r="P15692" s="32" t="e">
        <f>VLOOKUP(A15692,ยืมแฟ้ม!A:B,2,)</f>
        <v>#N/A</v>
      </c>
      <c r="Q15692" s="32" t="e">
        <f>VLOOKUP(A15692,ยืมแฟ้ม!A:C,3,)</f>
        <v>#N/A</v>
      </c>
      <c r="R15692" s="32" t="e">
        <f>VLOOKUP(A15692,ยืมแฟ้ม!A:D,4,)</f>
        <v>#N/A</v>
      </c>
      <c r="W15692" s="93" t="e">
        <f>VLOOKUP(A15692,Sheet3!A:A,1,0)</f>
        <v>#N/A</v>
      </c>
    </row>
    <row r="15693" spans="1:23" ht="18.95" customHeight="1">
      <c r="A15693" s="25">
        <v>800014923018</v>
      </c>
      <c r="B15693" s="26" t="s">
        <v>2289</v>
      </c>
      <c r="C15693" s="28" t="s">
        <v>8055</v>
      </c>
      <c r="D15693" s="28" t="s">
        <v>7912</v>
      </c>
      <c r="E15693" s="33">
        <v>104</v>
      </c>
      <c r="F15693" s="33">
        <v>3</v>
      </c>
      <c r="G15693" s="33">
        <v>6</v>
      </c>
      <c r="L15693" s="33">
        <f t="shared" si="45"/>
        <v>104</v>
      </c>
      <c r="M15693" s="33">
        <f t="shared" si="46"/>
        <v>3</v>
      </c>
      <c r="N15693" s="33">
        <f t="shared" si="47"/>
        <v>6</v>
      </c>
      <c r="P15693" s="32" t="e">
        <f>VLOOKUP(A15693,ยืมแฟ้ม!A:B,2,)</f>
        <v>#N/A</v>
      </c>
      <c r="Q15693" s="32" t="e">
        <f>VLOOKUP(A15693,ยืมแฟ้ม!A:C,3,)</f>
        <v>#N/A</v>
      </c>
      <c r="R15693" s="32" t="e">
        <f>VLOOKUP(A15693,ยืมแฟ้ม!A:D,4,)</f>
        <v>#N/A</v>
      </c>
      <c r="W15693" s="93" t="e">
        <f>VLOOKUP(A15693,Sheet3!A:A,1,0)</f>
        <v>#N/A</v>
      </c>
    </row>
    <row r="15694" spans="1:23" ht="18.95" customHeight="1">
      <c r="A15694" s="25">
        <v>800018854334</v>
      </c>
      <c r="B15694" s="26" t="s">
        <v>2290</v>
      </c>
      <c r="C15694" s="28" t="s">
        <v>3537</v>
      </c>
      <c r="D15694" s="28" t="s">
        <v>7912</v>
      </c>
      <c r="E15694" s="33">
        <v>104</v>
      </c>
      <c r="F15694" s="33">
        <v>3</v>
      </c>
      <c r="G15694" s="33">
        <v>7</v>
      </c>
      <c r="L15694" s="33">
        <f t="shared" si="45"/>
        <v>104</v>
      </c>
      <c r="M15694" s="33">
        <f t="shared" si="46"/>
        <v>3</v>
      </c>
      <c r="N15694" s="33">
        <f t="shared" si="47"/>
        <v>7</v>
      </c>
      <c r="P15694" s="32" t="e">
        <f>VLOOKUP(A15694,ยืมแฟ้ม!A:B,2,)</f>
        <v>#N/A</v>
      </c>
      <c r="Q15694" s="32" t="e">
        <f>VLOOKUP(A15694,ยืมแฟ้ม!A:C,3,)</f>
        <v>#N/A</v>
      </c>
      <c r="R15694" s="32" t="e">
        <f>VLOOKUP(A15694,ยืมแฟ้ม!A:D,4,)</f>
        <v>#N/A</v>
      </c>
      <c r="W15694" s="93" t="e">
        <f>VLOOKUP(A15694,Sheet3!A:A,1,0)</f>
        <v>#N/A</v>
      </c>
    </row>
    <row r="15695" spans="1:23" ht="18.95" customHeight="1">
      <c r="A15695" s="25">
        <v>800021650315</v>
      </c>
      <c r="B15695" s="26" t="s">
        <v>2310</v>
      </c>
      <c r="C15695" s="28" t="s">
        <v>8055</v>
      </c>
      <c r="D15695" s="28" t="s">
        <v>7816</v>
      </c>
      <c r="E15695" s="33">
        <v>104</v>
      </c>
      <c r="F15695" s="33">
        <v>3</v>
      </c>
      <c r="G15695" s="33">
        <v>8</v>
      </c>
      <c r="L15695" s="33">
        <f t="shared" si="45"/>
        <v>104</v>
      </c>
      <c r="M15695" s="33">
        <f t="shared" si="46"/>
        <v>3</v>
      </c>
      <c r="N15695" s="33">
        <f t="shared" si="47"/>
        <v>8</v>
      </c>
      <c r="P15695" s="32" t="e">
        <f>VLOOKUP(A15695,ยืมแฟ้ม!A:B,2,)</f>
        <v>#N/A</v>
      </c>
      <c r="Q15695" s="32" t="e">
        <f>VLOOKUP(A15695,ยืมแฟ้ม!A:C,3,)</f>
        <v>#N/A</v>
      </c>
      <c r="R15695" s="32" t="e">
        <f>VLOOKUP(A15695,ยืมแฟ้ม!A:D,4,)</f>
        <v>#N/A</v>
      </c>
      <c r="W15695" s="93" t="e">
        <f>VLOOKUP(A15695,Sheet3!A:A,1,0)</f>
        <v>#N/A</v>
      </c>
    </row>
    <row r="15696" spans="1:23" ht="18.95" customHeight="1">
      <c r="A15696" s="25">
        <v>800021170694</v>
      </c>
      <c r="B15696" s="26" t="s">
        <v>2311</v>
      </c>
      <c r="C15696" s="28" t="s">
        <v>8055</v>
      </c>
      <c r="D15696" s="28" t="s">
        <v>7912</v>
      </c>
      <c r="E15696" s="33">
        <v>104</v>
      </c>
      <c r="F15696" s="33">
        <v>3</v>
      </c>
      <c r="G15696" s="33">
        <v>9</v>
      </c>
      <c r="L15696" s="33">
        <f t="shared" si="45"/>
        <v>104</v>
      </c>
      <c r="M15696" s="33">
        <f t="shared" si="46"/>
        <v>3</v>
      </c>
      <c r="N15696" s="33">
        <f t="shared" si="47"/>
        <v>9</v>
      </c>
      <c r="P15696" s="32" t="e">
        <f>VLOOKUP(A15696,ยืมแฟ้ม!A:B,2,)</f>
        <v>#N/A</v>
      </c>
      <c r="Q15696" s="32" t="e">
        <f>VLOOKUP(A15696,ยืมแฟ้ม!A:C,3,)</f>
        <v>#N/A</v>
      </c>
      <c r="R15696" s="32" t="e">
        <f>VLOOKUP(A15696,ยืมแฟ้ม!A:D,4,)</f>
        <v>#N/A</v>
      </c>
      <c r="W15696" s="93" t="e">
        <f>VLOOKUP(A15696,Sheet3!A:A,1,0)</f>
        <v>#N/A</v>
      </c>
    </row>
    <row r="15697" spans="1:23" ht="18.95" customHeight="1">
      <c r="A15697" s="25">
        <v>800029646059</v>
      </c>
      <c r="B15697" s="26" t="s">
        <v>2311</v>
      </c>
      <c r="C15697" s="28" t="s">
        <v>8055</v>
      </c>
      <c r="D15697" s="28" t="s">
        <v>7816</v>
      </c>
      <c r="E15697" s="33">
        <v>104</v>
      </c>
      <c r="F15697" s="33">
        <v>3</v>
      </c>
      <c r="G15697" s="33">
        <v>10</v>
      </c>
      <c r="L15697" s="33">
        <f t="shared" si="45"/>
        <v>104</v>
      </c>
      <c r="M15697" s="33">
        <f t="shared" si="46"/>
        <v>3</v>
      </c>
      <c r="N15697" s="33">
        <f t="shared" si="47"/>
        <v>10</v>
      </c>
      <c r="P15697" s="32" t="e">
        <f>VLOOKUP(A15697,ยืมแฟ้ม!A:B,2,)</f>
        <v>#N/A</v>
      </c>
      <c r="Q15697" s="32" t="e">
        <f>VLOOKUP(A15697,ยืมแฟ้ม!A:C,3,)</f>
        <v>#N/A</v>
      </c>
      <c r="R15697" s="32" t="e">
        <f>VLOOKUP(A15697,ยืมแฟ้ม!A:D,4,)</f>
        <v>#N/A</v>
      </c>
      <c r="W15697" s="93" t="e">
        <f>VLOOKUP(A15697,Sheet3!A:A,1,0)</f>
        <v>#N/A</v>
      </c>
    </row>
    <row r="15698" spans="1:23" ht="18.95" customHeight="1">
      <c r="A15698" s="25">
        <v>800017608608</v>
      </c>
      <c r="B15698" s="26" t="s">
        <v>2312</v>
      </c>
      <c r="C15698" s="28" t="s">
        <v>8055</v>
      </c>
      <c r="D15698" s="28" t="s">
        <v>7912</v>
      </c>
      <c r="E15698" s="33">
        <v>104</v>
      </c>
      <c r="F15698" s="33">
        <v>3</v>
      </c>
      <c r="G15698" s="33">
        <v>11</v>
      </c>
      <c r="L15698" s="33">
        <f t="shared" si="45"/>
        <v>104</v>
      </c>
      <c r="M15698" s="33">
        <f t="shared" si="46"/>
        <v>3</v>
      </c>
      <c r="N15698" s="33">
        <f t="shared" si="47"/>
        <v>11</v>
      </c>
      <c r="P15698" s="32" t="e">
        <f>VLOOKUP(A15698,ยืมแฟ้ม!A:B,2,)</f>
        <v>#N/A</v>
      </c>
      <c r="Q15698" s="32" t="e">
        <f>VLOOKUP(A15698,ยืมแฟ้ม!A:C,3,)</f>
        <v>#N/A</v>
      </c>
      <c r="R15698" s="32" t="e">
        <f>VLOOKUP(A15698,ยืมแฟ้ม!A:D,4,)</f>
        <v>#N/A</v>
      </c>
      <c r="W15698" s="93" t="e">
        <f>VLOOKUP(A15698,Sheet3!A:A,1,0)</f>
        <v>#N/A</v>
      </c>
    </row>
    <row r="15699" spans="1:23" ht="18.95" customHeight="1">
      <c r="A15699" s="25">
        <v>800007986790</v>
      </c>
      <c r="B15699" s="26" t="s">
        <v>2313</v>
      </c>
      <c r="C15699" s="28" t="s">
        <v>8055</v>
      </c>
      <c r="D15699" s="28" t="s">
        <v>7912</v>
      </c>
      <c r="E15699" s="33">
        <v>104</v>
      </c>
      <c r="F15699" s="33">
        <v>3</v>
      </c>
      <c r="G15699" s="33">
        <v>12</v>
      </c>
      <c r="L15699" s="33">
        <f t="shared" si="45"/>
        <v>104</v>
      </c>
      <c r="M15699" s="33">
        <f t="shared" si="46"/>
        <v>3</v>
      </c>
      <c r="N15699" s="33">
        <f t="shared" si="47"/>
        <v>12</v>
      </c>
      <c r="P15699" s="32" t="e">
        <f>VLOOKUP(A15699,ยืมแฟ้ม!A:B,2,)</f>
        <v>#N/A</v>
      </c>
      <c r="Q15699" s="32" t="e">
        <f>VLOOKUP(A15699,ยืมแฟ้ม!A:C,3,)</f>
        <v>#N/A</v>
      </c>
      <c r="R15699" s="32" t="e">
        <f>VLOOKUP(A15699,ยืมแฟ้ม!A:D,4,)</f>
        <v>#N/A</v>
      </c>
      <c r="W15699" s="93" t="e">
        <f>VLOOKUP(A15699,Sheet3!A:A,1,0)</f>
        <v>#N/A</v>
      </c>
    </row>
    <row r="15700" spans="1:23" ht="18.95" customHeight="1">
      <c r="A15700" s="25">
        <v>800016000161</v>
      </c>
      <c r="B15700" s="26" t="s">
        <v>2314</v>
      </c>
      <c r="C15700" s="28" t="s">
        <v>9085</v>
      </c>
      <c r="D15700" s="28" t="s">
        <v>7912</v>
      </c>
      <c r="E15700" s="33">
        <v>104</v>
      </c>
      <c r="F15700" s="33">
        <v>3</v>
      </c>
      <c r="G15700" s="33">
        <v>13</v>
      </c>
      <c r="L15700" s="33">
        <f t="shared" ref="L15700:L15763" si="48">+E15700</f>
        <v>104</v>
      </c>
      <c r="M15700" s="33">
        <f t="shared" ref="M15700:M15763" si="49">+F15700</f>
        <v>3</v>
      </c>
      <c r="N15700" s="33">
        <f t="shared" ref="N15700:N15763" si="50">+G15700</f>
        <v>13</v>
      </c>
      <c r="P15700" s="32" t="e">
        <f>VLOOKUP(A15700,ยืมแฟ้ม!A:B,2,)</f>
        <v>#N/A</v>
      </c>
      <c r="Q15700" s="32" t="e">
        <f>VLOOKUP(A15700,ยืมแฟ้ม!A:C,3,)</f>
        <v>#N/A</v>
      </c>
      <c r="R15700" s="32" t="e">
        <f>VLOOKUP(A15700,ยืมแฟ้ม!A:D,4,)</f>
        <v>#N/A</v>
      </c>
      <c r="W15700" s="93" t="e">
        <f>VLOOKUP(A15700,Sheet3!A:A,1,0)</f>
        <v>#N/A</v>
      </c>
    </row>
    <row r="15701" spans="1:23" ht="18.95" customHeight="1">
      <c r="A15701" s="25">
        <v>800014760659</v>
      </c>
      <c r="B15701" s="26" t="s">
        <v>2315</v>
      </c>
      <c r="C15701" s="28" t="s">
        <v>4049</v>
      </c>
      <c r="D15701" s="28" t="s">
        <v>7912</v>
      </c>
      <c r="E15701" s="33">
        <v>104</v>
      </c>
      <c r="F15701" s="33">
        <v>3</v>
      </c>
      <c r="G15701" s="33">
        <v>14</v>
      </c>
      <c r="L15701" s="33">
        <f t="shared" si="48"/>
        <v>104</v>
      </c>
      <c r="M15701" s="33">
        <f t="shared" si="49"/>
        <v>3</v>
      </c>
      <c r="N15701" s="33">
        <f t="shared" si="50"/>
        <v>14</v>
      </c>
      <c r="P15701" s="32" t="e">
        <f>VLOOKUP(A15701,ยืมแฟ้ม!A:B,2,)</f>
        <v>#N/A</v>
      </c>
      <c r="Q15701" s="32" t="e">
        <f>VLOOKUP(A15701,ยืมแฟ้ม!A:C,3,)</f>
        <v>#N/A</v>
      </c>
      <c r="R15701" s="32" t="e">
        <f>VLOOKUP(A15701,ยืมแฟ้ม!A:D,4,)</f>
        <v>#N/A</v>
      </c>
      <c r="W15701" s="93" t="e">
        <f>VLOOKUP(A15701,Sheet3!A:A,1,0)</f>
        <v>#N/A</v>
      </c>
    </row>
    <row r="15702" spans="1:23" ht="18.95" customHeight="1">
      <c r="A15702" s="25">
        <v>800019147159</v>
      </c>
      <c r="B15702" s="26" t="s">
        <v>2316</v>
      </c>
      <c r="C15702" s="28" t="s">
        <v>3537</v>
      </c>
      <c r="D15702" s="28" t="s">
        <v>7912</v>
      </c>
      <c r="E15702" s="33">
        <v>104</v>
      </c>
      <c r="F15702" s="33">
        <v>3</v>
      </c>
      <c r="G15702" s="33">
        <v>15</v>
      </c>
      <c r="L15702" s="33">
        <f t="shared" si="48"/>
        <v>104</v>
      </c>
      <c r="M15702" s="33">
        <f t="shared" si="49"/>
        <v>3</v>
      </c>
      <c r="N15702" s="33">
        <f t="shared" si="50"/>
        <v>15</v>
      </c>
      <c r="P15702" s="32" t="e">
        <f>VLOOKUP(A15702,ยืมแฟ้ม!A:B,2,)</f>
        <v>#N/A</v>
      </c>
      <c r="Q15702" s="32" t="e">
        <f>VLOOKUP(A15702,ยืมแฟ้ม!A:C,3,)</f>
        <v>#N/A</v>
      </c>
      <c r="R15702" s="32" t="e">
        <f>VLOOKUP(A15702,ยืมแฟ้ม!A:D,4,)</f>
        <v>#N/A</v>
      </c>
      <c r="W15702" s="93" t="e">
        <f>VLOOKUP(A15702,Sheet3!A:A,1,0)</f>
        <v>#N/A</v>
      </c>
    </row>
    <row r="15703" spans="1:23" ht="18.95" customHeight="1">
      <c r="A15703" s="25">
        <v>800015198537</v>
      </c>
      <c r="B15703" s="26" t="s">
        <v>2317</v>
      </c>
      <c r="C15703" s="28" t="s">
        <v>4049</v>
      </c>
      <c r="D15703" s="28" t="s">
        <v>7912</v>
      </c>
      <c r="E15703" s="33">
        <v>104</v>
      </c>
      <c r="F15703" s="33">
        <v>3</v>
      </c>
      <c r="G15703" s="33">
        <v>16</v>
      </c>
      <c r="L15703" s="33">
        <f t="shared" si="48"/>
        <v>104</v>
      </c>
      <c r="M15703" s="33">
        <f t="shared" si="49"/>
        <v>3</v>
      </c>
      <c r="N15703" s="33">
        <f t="shared" si="50"/>
        <v>16</v>
      </c>
      <c r="P15703" s="32" t="e">
        <f>VLOOKUP(A15703,ยืมแฟ้ม!A:B,2,)</f>
        <v>#N/A</v>
      </c>
      <c r="Q15703" s="32" t="e">
        <f>VLOOKUP(A15703,ยืมแฟ้ม!A:C,3,)</f>
        <v>#N/A</v>
      </c>
      <c r="R15703" s="32" t="e">
        <f>VLOOKUP(A15703,ยืมแฟ้ม!A:D,4,)</f>
        <v>#N/A</v>
      </c>
      <c r="W15703" s="93" t="e">
        <f>VLOOKUP(A15703,Sheet3!A:A,1,0)</f>
        <v>#N/A</v>
      </c>
    </row>
    <row r="15704" spans="1:23" ht="18.95" customHeight="1">
      <c r="A15704" s="25">
        <v>800029237347</v>
      </c>
      <c r="B15704" s="26" t="s">
        <v>2318</v>
      </c>
      <c r="C15704" s="28" t="s">
        <v>4049</v>
      </c>
      <c r="D15704" s="28" t="s">
        <v>7912</v>
      </c>
      <c r="E15704" s="33">
        <v>104</v>
      </c>
      <c r="F15704" s="33">
        <v>3</v>
      </c>
      <c r="G15704" s="33">
        <v>17</v>
      </c>
      <c r="L15704" s="33">
        <f t="shared" si="48"/>
        <v>104</v>
      </c>
      <c r="M15704" s="33">
        <f t="shared" si="49"/>
        <v>3</v>
      </c>
      <c r="N15704" s="33">
        <f t="shared" si="50"/>
        <v>17</v>
      </c>
      <c r="P15704" s="32" t="e">
        <f>VLOOKUP(A15704,ยืมแฟ้ม!A:B,2,)</f>
        <v>#N/A</v>
      </c>
      <c r="Q15704" s="32" t="e">
        <f>VLOOKUP(A15704,ยืมแฟ้ม!A:C,3,)</f>
        <v>#N/A</v>
      </c>
      <c r="R15704" s="32" t="e">
        <f>VLOOKUP(A15704,ยืมแฟ้ม!A:D,4,)</f>
        <v>#N/A</v>
      </c>
      <c r="W15704" s="93" t="e">
        <f>VLOOKUP(A15704,Sheet3!A:A,1,0)</f>
        <v>#N/A</v>
      </c>
    </row>
    <row r="15705" spans="1:23" ht="18.95" customHeight="1">
      <c r="A15705" s="25">
        <v>800004697812</v>
      </c>
      <c r="B15705" s="26" t="s">
        <v>2341</v>
      </c>
      <c r="C15705" s="28" t="s">
        <v>3537</v>
      </c>
      <c r="D15705" s="28" t="s">
        <v>7912</v>
      </c>
      <c r="E15705" s="33">
        <v>104</v>
      </c>
      <c r="F15705" s="33">
        <v>3</v>
      </c>
      <c r="G15705" s="33">
        <v>18</v>
      </c>
      <c r="L15705" s="33">
        <f t="shared" si="48"/>
        <v>104</v>
      </c>
      <c r="M15705" s="33">
        <f t="shared" si="49"/>
        <v>3</v>
      </c>
      <c r="N15705" s="33">
        <f t="shared" si="50"/>
        <v>18</v>
      </c>
      <c r="P15705" s="32" t="e">
        <f>VLOOKUP(A15705,ยืมแฟ้ม!A:B,2,)</f>
        <v>#N/A</v>
      </c>
      <c r="Q15705" s="32" t="e">
        <f>VLOOKUP(A15705,ยืมแฟ้ม!A:C,3,)</f>
        <v>#N/A</v>
      </c>
      <c r="R15705" s="32" t="e">
        <f>VLOOKUP(A15705,ยืมแฟ้ม!A:D,4,)</f>
        <v>#N/A</v>
      </c>
      <c r="W15705" s="93" t="e">
        <f>VLOOKUP(A15705,Sheet3!A:A,1,0)</f>
        <v>#N/A</v>
      </c>
    </row>
    <row r="15706" spans="1:23" ht="18.95" customHeight="1">
      <c r="A15706" s="25">
        <v>800015574125</v>
      </c>
      <c r="B15706" s="26" t="s">
        <v>2342</v>
      </c>
      <c r="C15706" s="28" t="s">
        <v>3542</v>
      </c>
      <c r="D15706" s="28" t="s">
        <v>7912</v>
      </c>
      <c r="E15706" s="33">
        <v>104</v>
      </c>
      <c r="F15706" s="33">
        <v>3</v>
      </c>
      <c r="G15706" s="33">
        <v>19</v>
      </c>
      <c r="L15706" s="33">
        <f t="shared" si="48"/>
        <v>104</v>
      </c>
      <c r="M15706" s="33">
        <f t="shared" si="49"/>
        <v>3</v>
      </c>
      <c r="N15706" s="33">
        <f t="shared" si="50"/>
        <v>19</v>
      </c>
      <c r="P15706" s="32" t="e">
        <f>VLOOKUP(A15706,ยืมแฟ้ม!A:B,2,)</f>
        <v>#N/A</v>
      </c>
      <c r="Q15706" s="32" t="e">
        <f>VLOOKUP(A15706,ยืมแฟ้ม!A:C,3,)</f>
        <v>#N/A</v>
      </c>
      <c r="R15706" s="32" t="e">
        <f>VLOOKUP(A15706,ยืมแฟ้ม!A:D,4,)</f>
        <v>#N/A</v>
      </c>
      <c r="W15706" s="93" t="e">
        <f>VLOOKUP(A15706,Sheet3!A:A,1,0)</f>
        <v>#N/A</v>
      </c>
    </row>
    <row r="15707" spans="1:23" ht="18.95" customHeight="1">
      <c r="A15707" s="25">
        <v>800010417981</v>
      </c>
      <c r="B15707" s="26" t="s">
        <v>2343</v>
      </c>
      <c r="C15707" s="28" t="s">
        <v>4049</v>
      </c>
      <c r="D15707" s="28" t="s">
        <v>7912</v>
      </c>
      <c r="E15707" s="33">
        <v>104</v>
      </c>
      <c r="F15707" s="33">
        <v>3</v>
      </c>
      <c r="G15707" s="33">
        <v>20</v>
      </c>
      <c r="L15707" s="33">
        <f t="shared" si="48"/>
        <v>104</v>
      </c>
      <c r="M15707" s="33">
        <f t="shared" si="49"/>
        <v>3</v>
      </c>
      <c r="N15707" s="33">
        <f t="shared" si="50"/>
        <v>20</v>
      </c>
      <c r="P15707" s="32" t="e">
        <f>VLOOKUP(A15707,ยืมแฟ้ม!A:B,2,)</f>
        <v>#N/A</v>
      </c>
      <c r="Q15707" s="32" t="e">
        <f>VLOOKUP(A15707,ยืมแฟ้ม!A:C,3,)</f>
        <v>#N/A</v>
      </c>
      <c r="R15707" s="32" t="e">
        <f>VLOOKUP(A15707,ยืมแฟ้ม!A:D,4,)</f>
        <v>#N/A</v>
      </c>
      <c r="W15707" s="93" t="e">
        <f>VLOOKUP(A15707,Sheet3!A:A,1,0)</f>
        <v>#N/A</v>
      </c>
    </row>
    <row r="15708" spans="1:23" ht="18.95" customHeight="1">
      <c r="A15708" s="25">
        <v>800007391009</v>
      </c>
      <c r="B15708" s="26" t="s">
        <v>2344</v>
      </c>
      <c r="C15708" s="28" t="s">
        <v>4049</v>
      </c>
      <c r="D15708" s="28" t="s">
        <v>7912</v>
      </c>
      <c r="E15708" s="33">
        <v>104</v>
      </c>
      <c r="F15708" s="33">
        <v>4</v>
      </c>
      <c r="G15708" s="33">
        <v>1</v>
      </c>
      <c r="L15708" s="33">
        <f t="shared" si="48"/>
        <v>104</v>
      </c>
      <c r="M15708" s="33">
        <f t="shared" si="49"/>
        <v>4</v>
      </c>
      <c r="N15708" s="33">
        <f t="shared" si="50"/>
        <v>1</v>
      </c>
      <c r="P15708" s="32" t="e">
        <f>VLOOKUP(A15708,ยืมแฟ้ม!A:B,2,)</f>
        <v>#N/A</v>
      </c>
      <c r="Q15708" s="32" t="e">
        <f>VLOOKUP(A15708,ยืมแฟ้ม!A:C,3,)</f>
        <v>#N/A</v>
      </c>
      <c r="R15708" s="32" t="e">
        <f>VLOOKUP(A15708,ยืมแฟ้ม!A:D,4,)</f>
        <v>#N/A</v>
      </c>
      <c r="W15708" s="93" t="e">
        <f>VLOOKUP(A15708,Sheet3!A:A,1,0)</f>
        <v>#N/A</v>
      </c>
    </row>
    <row r="15709" spans="1:23" ht="18.95" customHeight="1">
      <c r="A15709" s="25">
        <v>854351011085</v>
      </c>
      <c r="B15709" s="26" t="s">
        <v>2345</v>
      </c>
      <c r="C15709" s="28" t="s">
        <v>4049</v>
      </c>
      <c r="D15709" s="28" t="s">
        <v>7912</v>
      </c>
      <c r="E15709" s="33">
        <v>104</v>
      </c>
      <c r="F15709" s="33">
        <v>4</v>
      </c>
      <c r="G15709" s="33">
        <v>2</v>
      </c>
      <c r="L15709" s="33">
        <f t="shared" si="48"/>
        <v>104</v>
      </c>
      <c r="M15709" s="33">
        <f t="shared" si="49"/>
        <v>4</v>
      </c>
      <c r="N15709" s="33">
        <f t="shared" si="50"/>
        <v>2</v>
      </c>
      <c r="P15709" s="32" t="e">
        <f>VLOOKUP(A15709,ยืมแฟ้ม!A:B,2,)</f>
        <v>#N/A</v>
      </c>
      <c r="Q15709" s="32" t="e">
        <f>VLOOKUP(A15709,ยืมแฟ้ม!A:C,3,)</f>
        <v>#N/A</v>
      </c>
      <c r="R15709" s="32" t="e">
        <f>VLOOKUP(A15709,ยืมแฟ้ม!A:D,4,)</f>
        <v>#N/A</v>
      </c>
      <c r="W15709" s="93" t="e">
        <f>VLOOKUP(A15709,Sheet3!A:A,1,0)</f>
        <v>#N/A</v>
      </c>
    </row>
    <row r="15710" spans="1:23" ht="18.95" customHeight="1">
      <c r="A15710" s="25">
        <v>854350016010</v>
      </c>
      <c r="B15710" s="26" t="s">
        <v>2346</v>
      </c>
      <c r="C15710" s="28" t="s">
        <v>4049</v>
      </c>
      <c r="D15710" s="28" t="s">
        <v>7912</v>
      </c>
      <c r="E15710" s="33">
        <v>104</v>
      </c>
      <c r="F15710" s="33">
        <v>4</v>
      </c>
      <c r="G15710" s="33">
        <v>3</v>
      </c>
      <c r="L15710" s="33">
        <f t="shared" si="48"/>
        <v>104</v>
      </c>
      <c r="M15710" s="33">
        <f t="shared" si="49"/>
        <v>4</v>
      </c>
      <c r="N15710" s="33">
        <f t="shared" si="50"/>
        <v>3</v>
      </c>
      <c r="P15710" s="32" t="e">
        <f>VLOOKUP(A15710,ยืมแฟ้ม!A:B,2,)</f>
        <v>#N/A</v>
      </c>
      <c r="Q15710" s="32" t="e">
        <f>VLOOKUP(A15710,ยืมแฟ้ม!A:C,3,)</f>
        <v>#N/A</v>
      </c>
      <c r="R15710" s="32" t="e">
        <f>VLOOKUP(A15710,ยืมแฟ้ม!A:D,4,)</f>
        <v>#N/A</v>
      </c>
      <c r="W15710" s="93" t="e">
        <f>VLOOKUP(A15710,Sheet3!A:A,1,0)</f>
        <v>#N/A</v>
      </c>
    </row>
    <row r="15711" spans="1:23" ht="18.95" customHeight="1">
      <c r="A15711" s="25">
        <v>854349004481</v>
      </c>
      <c r="B15711" s="26" t="s">
        <v>717</v>
      </c>
      <c r="C15711" s="28" t="s">
        <v>4049</v>
      </c>
      <c r="D15711" s="28" t="s">
        <v>7912</v>
      </c>
      <c r="E15711" s="33">
        <v>104</v>
      </c>
      <c r="F15711" s="33">
        <v>4</v>
      </c>
      <c r="G15711" s="33">
        <v>4</v>
      </c>
      <c r="L15711" s="33">
        <f t="shared" si="48"/>
        <v>104</v>
      </c>
      <c r="M15711" s="33">
        <f t="shared" si="49"/>
        <v>4</v>
      </c>
      <c r="N15711" s="33">
        <f t="shared" si="50"/>
        <v>4</v>
      </c>
      <c r="P15711" s="32" t="e">
        <f>VLOOKUP(A15711,ยืมแฟ้ม!A:B,2,)</f>
        <v>#N/A</v>
      </c>
      <c r="Q15711" s="32" t="e">
        <f>VLOOKUP(A15711,ยืมแฟ้ม!A:C,3,)</f>
        <v>#N/A</v>
      </c>
      <c r="R15711" s="32" t="e">
        <f>VLOOKUP(A15711,ยืมแฟ้ม!A:D,4,)</f>
        <v>#N/A</v>
      </c>
      <c r="W15711" s="93" t="e">
        <f>VLOOKUP(A15711,Sheet3!A:A,1,0)</f>
        <v>#N/A</v>
      </c>
    </row>
    <row r="15712" spans="1:23" ht="18.95" customHeight="1">
      <c r="A15712" s="25">
        <v>854350005757</v>
      </c>
      <c r="B15712" s="26" t="s">
        <v>2347</v>
      </c>
      <c r="C15712" s="28" t="s">
        <v>4049</v>
      </c>
      <c r="D15712" s="28" t="s">
        <v>7912</v>
      </c>
      <c r="E15712" s="33">
        <v>104</v>
      </c>
      <c r="F15712" s="33">
        <v>4</v>
      </c>
      <c r="G15712" s="33">
        <v>5</v>
      </c>
      <c r="L15712" s="33">
        <f t="shared" si="48"/>
        <v>104</v>
      </c>
      <c r="M15712" s="33">
        <f t="shared" si="49"/>
        <v>4</v>
      </c>
      <c r="N15712" s="33">
        <f t="shared" si="50"/>
        <v>5</v>
      </c>
      <c r="P15712" s="32" t="e">
        <f>VLOOKUP(A15712,ยืมแฟ้ม!A:B,2,)</f>
        <v>#N/A</v>
      </c>
      <c r="Q15712" s="32" t="e">
        <f>VLOOKUP(A15712,ยืมแฟ้ม!A:C,3,)</f>
        <v>#N/A</v>
      </c>
      <c r="R15712" s="32" t="e">
        <f>VLOOKUP(A15712,ยืมแฟ้ม!A:D,4,)</f>
        <v>#N/A</v>
      </c>
      <c r="W15712" s="93" t="e">
        <f>VLOOKUP(A15712,Sheet3!A:A,1,0)</f>
        <v>#N/A</v>
      </c>
    </row>
    <row r="15713" spans="1:23" ht="18.95" customHeight="1">
      <c r="A15713" s="25">
        <v>800009116602</v>
      </c>
      <c r="B15713" s="26" t="s">
        <v>418</v>
      </c>
      <c r="C15713" s="28" t="s">
        <v>3542</v>
      </c>
      <c r="D15713" s="28" t="s">
        <v>7912</v>
      </c>
      <c r="E15713" s="33">
        <v>104</v>
      </c>
      <c r="F15713" s="33">
        <v>4</v>
      </c>
      <c r="G15713" s="33">
        <v>6</v>
      </c>
      <c r="L15713" s="33">
        <f t="shared" si="48"/>
        <v>104</v>
      </c>
      <c r="M15713" s="33">
        <f t="shared" si="49"/>
        <v>4</v>
      </c>
      <c r="N15713" s="33">
        <f t="shared" si="50"/>
        <v>6</v>
      </c>
      <c r="P15713" s="32" t="e">
        <f>VLOOKUP(A15713,ยืมแฟ้ม!A:B,2,)</f>
        <v>#N/A</v>
      </c>
      <c r="Q15713" s="32" t="e">
        <f>VLOOKUP(A15713,ยืมแฟ้ม!A:C,3,)</f>
        <v>#N/A</v>
      </c>
      <c r="R15713" s="32" t="e">
        <f>VLOOKUP(A15713,ยืมแฟ้ม!A:D,4,)</f>
        <v>#N/A</v>
      </c>
      <c r="W15713" s="93" t="e">
        <f>VLOOKUP(A15713,Sheet3!A:A,1,0)</f>
        <v>#N/A</v>
      </c>
    </row>
    <row r="15714" spans="1:23" ht="18.95" customHeight="1">
      <c r="A15714" s="25">
        <v>800105407442</v>
      </c>
      <c r="B15714" s="51" t="s">
        <v>11832</v>
      </c>
      <c r="C15714" s="52" t="s">
        <v>9133</v>
      </c>
      <c r="D15714" s="52" t="s">
        <v>1465</v>
      </c>
      <c r="E15714" s="33">
        <v>104</v>
      </c>
      <c r="F15714" s="33">
        <v>4</v>
      </c>
      <c r="G15714" s="33">
        <v>7</v>
      </c>
      <c r="L15714" s="33">
        <f t="shared" si="48"/>
        <v>104</v>
      </c>
      <c r="M15714" s="33">
        <f t="shared" si="49"/>
        <v>4</v>
      </c>
      <c r="N15714" s="33">
        <f t="shared" si="50"/>
        <v>7</v>
      </c>
      <c r="P15714" s="32" t="e">
        <f>VLOOKUP(A15714,ยืมแฟ้ม!A:B,2,)</f>
        <v>#N/A</v>
      </c>
      <c r="Q15714" s="32" t="e">
        <f>VLOOKUP(A15714,ยืมแฟ้ม!A:C,3,)</f>
        <v>#N/A</v>
      </c>
      <c r="R15714" s="32" t="e">
        <f>VLOOKUP(A15714,ยืมแฟ้ม!A:D,4,)</f>
        <v>#N/A</v>
      </c>
      <c r="W15714" s="93" t="e">
        <f>VLOOKUP(A15714,Sheet3!A:A,1,0)</f>
        <v>#N/A</v>
      </c>
    </row>
    <row r="15715" spans="1:23" ht="18.95" customHeight="1">
      <c r="A15715" s="25">
        <v>800017369433</v>
      </c>
      <c r="B15715" s="26" t="s">
        <v>2366</v>
      </c>
      <c r="C15715" s="28" t="s">
        <v>8055</v>
      </c>
      <c r="D15715" s="28" t="s">
        <v>7912</v>
      </c>
      <c r="E15715" s="33">
        <v>104</v>
      </c>
      <c r="F15715" s="33">
        <v>4</v>
      </c>
      <c r="G15715" s="33">
        <v>8</v>
      </c>
      <c r="L15715" s="33">
        <f t="shared" si="48"/>
        <v>104</v>
      </c>
      <c r="M15715" s="33">
        <f t="shared" si="49"/>
        <v>4</v>
      </c>
      <c r="N15715" s="33">
        <f t="shared" si="50"/>
        <v>8</v>
      </c>
      <c r="P15715" s="32" t="e">
        <f>VLOOKUP(A15715,ยืมแฟ้ม!A:B,2,)</f>
        <v>#N/A</v>
      </c>
      <c r="Q15715" s="32" t="e">
        <f>VLOOKUP(A15715,ยืมแฟ้ม!A:C,3,)</f>
        <v>#N/A</v>
      </c>
      <c r="R15715" s="32" t="e">
        <f>VLOOKUP(A15715,ยืมแฟ้ม!A:D,4,)</f>
        <v>#N/A</v>
      </c>
      <c r="W15715" s="93" t="e">
        <f>VLOOKUP(A15715,Sheet3!A:A,1,0)</f>
        <v>#N/A</v>
      </c>
    </row>
    <row r="15716" spans="1:23" ht="18.95" customHeight="1">
      <c r="A15716" s="25">
        <v>800029679076</v>
      </c>
      <c r="B15716" s="26" t="s">
        <v>2367</v>
      </c>
      <c r="C15716" s="28" t="s">
        <v>4049</v>
      </c>
      <c r="D15716" s="28" t="s">
        <v>7912</v>
      </c>
      <c r="E15716" s="33">
        <v>104</v>
      </c>
      <c r="F15716" s="33">
        <v>4</v>
      </c>
      <c r="G15716" s="33">
        <v>9</v>
      </c>
      <c r="L15716" s="33">
        <f t="shared" si="48"/>
        <v>104</v>
      </c>
      <c r="M15716" s="33">
        <f t="shared" si="49"/>
        <v>4</v>
      </c>
      <c r="N15716" s="33">
        <f t="shared" si="50"/>
        <v>9</v>
      </c>
      <c r="P15716" s="32" t="e">
        <f>VLOOKUP(A15716,ยืมแฟ้ม!A:B,2,)</f>
        <v>#N/A</v>
      </c>
      <c r="Q15716" s="32" t="e">
        <f>VLOOKUP(A15716,ยืมแฟ้ม!A:C,3,)</f>
        <v>#N/A</v>
      </c>
      <c r="R15716" s="32" t="e">
        <f>VLOOKUP(A15716,ยืมแฟ้ม!A:D,4,)</f>
        <v>#N/A</v>
      </c>
      <c r="W15716" s="93" t="e">
        <f>VLOOKUP(A15716,Sheet3!A:A,1,0)</f>
        <v>#N/A</v>
      </c>
    </row>
    <row r="15717" spans="1:23" ht="18.95" customHeight="1">
      <c r="A15717" s="25">
        <v>800001975609</v>
      </c>
      <c r="B15717" s="26" t="s">
        <v>2368</v>
      </c>
      <c r="C15717" s="28" t="s">
        <v>3537</v>
      </c>
      <c r="D15717" s="28" t="s">
        <v>7912</v>
      </c>
      <c r="E15717" s="33">
        <v>104</v>
      </c>
      <c r="F15717" s="33">
        <v>4</v>
      </c>
      <c r="G15717" s="33">
        <v>10</v>
      </c>
      <c r="L15717" s="33">
        <f t="shared" si="48"/>
        <v>104</v>
      </c>
      <c r="M15717" s="33">
        <f t="shared" si="49"/>
        <v>4</v>
      </c>
      <c r="N15717" s="33">
        <f t="shared" si="50"/>
        <v>10</v>
      </c>
      <c r="P15717" s="32" t="e">
        <f>VLOOKUP(A15717,ยืมแฟ้ม!A:B,2,)</f>
        <v>#N/A</v>
      </c>
      <c r="Q15717" s="32" t="e">
        <f>VLOOKUP(A15717,ยืมแฟ้ม!A:C,3,)</f>
        <v>#N/A</v>
      </c>
      <c r="R15717" s="32" t="e">
        <f>VLOOKUP(A15717,ยืมแฟ้ม!A:D,4,)</f>
        <v>#N/A</v>
      </c>
      <c r="W15717" s="93" t="e">
        <f>VLOOKUP(A15717,Sheet3!A:A,1,0)</f>
        <v>#N/A</v>
      </c>
    </row>
    <row r="15718" spans="1:23" ht="18.95" customHeight="1">
      <c r="A15718" s="25">
        <v>831352010274</v>
      </c>
      <c r="B15718" s="26" t="s">
        <v>2369</v>
      </c>
      <c r="C15718" s="28" t="s">
        <v>9134</v>
      </c>
      <c r="D15718" s="28" t="s">
        <v>7912</v>
      </c>
      <c r="E15718" s="33">
        <v>104</v>
      </c>
      <c r="F15718" s="33">
        <v>4</v>
      </c>
      <c r="G15718" s="33">
        <v>11</v>
      </c>
      <c r="L15718" s="33">
        <f t="shared" si="48"/>
        <v>104</v>
      </c>
      <c r="M15718" s="33">
        <f t="shared" si="49"/>
        <v>4</v>
      </c>
      <c r="N15718" s="33">
        <f t="shared" si="50"/>
        <v>11</v>
      </c>
      <c r="P15718" s="32" t="e">
        <f>VLOOKUP(A15718,ยืมแฟ้ม!A:B,2,)</f>
        <v>#N/A</v>
      </c>
      <c r="Q15718" s="32" t="e">
        <f>VLOOKUP(A15718,ยืมแฟ้ม!A:C,3,)</f>
        <v>#N/A</v>
      </c>
      <c r="R15718" s="32" t="e">
        <f>VLOOKUP(A15718,ยืมแฟ้ม!A:D,4,)</f>
        <v>#N/A</v>
      </c>
      <c r="W15718" s="93" t="e">
        <f>VLOOKUP(A15718,Sheet3!A:A,1,0)</f>
        <v>#N/A</v>
      </c>
    </row>
    <row r="15719" spans="1:23" ht="18.95" customHeight="1">
      <c r="A15719" s="25">
        <v>800010765199</v>
      </c>
      <c r="B15719" s="26" t="s">
        <v>2370</v>
      </c>
      <c r="C15719" s="28" t="s">
        <v>7911</v>
      </c>
      <c r="D15719" s="28" t="s">
        <v>7912</v>
      </c>
      <c r="E15719" s="33">
        <v>104</v>
      </c>
      <c r="F15719" s="33">
        <v>4</v>
      </c>
      <c r="G15719" s="33">
        <v>12</v>
      </c>
      <c r="L15719" s="33">
        <f t="shared" si="48"/>
        <v>104</v>
      </c>
      <c r="M15719" s="33">
        <f t="shared" si="49"/>
        <v>4</v>
      </c>
      <c r="N15719" s="33">
        <f t="shared" si="50"/>
        <v>12</v>
      </c>
      <c r="P15719" s="32" t="e">
        <f>VLOOKUP(A15719,ยืมแฟ้ม!A:B,2,)</f>
        <v>#N/A</v>
      </c>
      <c r="Q15719" s="32" t="e">
        <f>VLOOKUP(A15719,ยืมแฟ้ม!A:C,3,)</f>
        <v>#N/A</v>
      </c>
      <c r="R15719" s="32" t="e">
        <f>VLOOKUP(A15719,ยืมแฟ้ม!A:D,4,)</f>
        <v>#N/A</v>
      </c>
      <c r="W15719" s="93" t="e">
        <f>VLOOKUP(A15719,Sheet3!A:A,1,0)</f>
        <v>#N/A</v>
      </c>
    </row>
    <row r="15720" spans="1:23" ht="18.95" customHeight="1">
      <c r="A15720" s="25">
        <v>831353000274</v>
      </c>
      <c r="B15720" s="26" t="s">
        <v>2371</v>
      </c>
      <c r="C15720" s="28" t="s">
        <v>9134</v>
      </c>
      <c r="D15720" s="28" t="s">
        <v>7912</v>
      </c>
      <c r="E15720" s="33">
        <v>104</v>
      </c>
      <c r="F15720" s="33">
        <v>4</v>
      </c>
      <c r="G15720" s="33">
        <v>13</v>
      </c>
      <c r="L15720" s="33">
        <f t="shared" si="48"/>
        <v>104</v>
      </c>
      <c r="M15720" s="33">
        <f t="shared" si="49"/>
        <v>4</v>
      </c>
      <c r="N15720" s="33">
        <f t="shared" si="50"/>
        <v>13</v>
      </c>
      <c r="P15720" s="32" t="e">
        <f>VLOOKUP(A15720,ยืมแฟ้ม!A:B,2,)</f>
        <v>#N/A</v>
      </c>
      <c r="Q15720" s="32" t="e">
        <f>VLOOKUP(A15720,ยืมแฟ้ม!A:C,3,)</f>
        <v>#N/A</v>
      </c>
      <c r="R15720" s="32" t="e">
        <f>VLOOKUP(A15720,ยืมแฟ้ม!A:D,4,)</f>
        <v>#N/A</v>
      </c>
      <c r="W15720" s="93" t="e">
        <f>VLOOKUP(A15720,Sheet3!A:A,1,0)</f>
        <v>#N/A</v>
      </c>
    </row>
    <row r="15721" spans="1:23" ht="18.95" customHeight="1">
      <c r="A15721" s="25">
        <v>831352009912</v>
      </c>
      <c r="B15721" s="26" t="s">
        <v>2372</v>
      </c>
      <c r="C15721" s="28" t="s">
        <v>9134</v>
      </c>
      <c r="D15721" s="28" t="s">
        <v>7912</v>
      </c>
      <c r="E15721" s="33">
        <v>104</v>
      </c>
      <c r="F15721" s="33">
        <v>4</v>
      </c>
      <c r="G15721" s="33">
        <v>14</v>
      </c>
      <c r="L15721" s="33">
        <f t="shared" si="48"/>
        <v>104</v>
      </c>
      <c r="M15721" s="33">
        <f t="shared" si="49"/>
        <v>4</v>
      </c>
      <c r="N15721" s="33">
        <f t="shared" si="50"/>
        <v>14</v>
      </c>
      <c r="P15721" s="32" t="e">
        <f>VLOOKUP(A15721,ยืมแฟ้ม!A:B,2,)</f>
        <v>#N/A</v>
      </c>
      <c r="Q15721" s="32" t="e">
        <f>VLOOKUP(A15721,ยืมแฟ้ม!A:C,3,)</f>
        <v>#N/A</v>
      </c>
      <c r="R15721" s="32" t="e">
        <f>VLOOKUP(A15721,ยืมแฟ้ม!A:D,4,)</f>
        <v>#N/A</v>
      </c>
      <c r="W15721" s="93" t="e">
        <f>VLOOKUP(A15721,Sheet3!A:A,1,0)</f>
        <v>#N/A</v>
      </c>
    </row>
    <row r="15722" spans="1:23" ht="18.95" customHeight="1">
      <c r="A15722" s="25">
        <v>800010845470</v>
      </c>
      <c r="B15722" s="26" t="s">
        <v>2373</v>
      </c>
      <c r="C15722" s="28" t="s">
        <v>8055</v>
      </c>
      <c r="D15722" s="28" t="s">
        <v>7912</v>
      </c>
      <c r="E15722" s="33">
        <v>104</v>
      </c>
      <c r="F15722" s="33">
        <v>4</v>
      </c>
      <c r="G15722" s="33">
        <v>15</v>
      </c>
      <c r="L15722" s="33">
        <f t="shared" si="48"/>
        <v>104</v>
      </c>
      <c r="M15722" s="33">
        <f t="shared" si="49"/>
        <v>4</v>
      </c>
      <c r="N15722" s="33">
        <f t="shared" si="50"/>
        <v>15</v>
      </c>
      <c r="P15722" s="32" t="e">
        <f>VLOOKUP(A15722,ยืมแฟ้ม!A:B,2,)</f>
        <v>#N/A</v>
      </c>
      <c r="Q15722" s="32" t="e">
        <f>VLOOKUP(A15722,ยืมแฟ้ม!A:C,3,)</f>
        <v>#N/A</v>
      </c>
      <c r="R15722" s="32" t="e">
        <f>VLOOKUP(A15722,ยืมแฟ้ม!A:D,4,)</f>
        <v>#N/A</v>
      </c>
      <c r="W15722" s="93" t="e">
        <f>VLOOKUP(A15722,Sheet3!A:A,1,0)</f>
        <v>#N/A</v>
      </c>
    </row>
    <row r="15723" spans="1:23" ht="18.95" customHeight="1">
      <c r="A15723" s="25">
        <v>800015973673</v>
      </c>
      <c r="B15723" s="26" t="s">
        <v>2374</v>
      </c>
      <c r="C15723" s="28" t="s">
        <v>4049</v>
      </c>
      <c r="D15723" s="28" t="s">
        <v>7912</v>
      </c>
      <c r="E15723" s="33">
        <v>104</v>
      </c>
      <c r="F15723" s="33">
        <v>4</v>
      </c>
      <c r="G15723" s="33">
        <v>16</v>
      </c>
      <c r="L15723" s="33">
        <f t="shared" si="48"/>
        <v>104</v>
      </c>
      <c r="M15723" s="33">
        <f t="shared" si="49"/>
        <v>4</v>
      </c>
      <c r="N15723" s="33">
        <f t="shared" si="50"/>
        <v>16</v>
      </c>
      <c r="P15723" s="32" t="e">
        <f>VLOOKUP(A15723,ยืมแฟ้ม!A:B,2,)</f>
        <v>#N/A</v>
      </c>
      <c r="Q15723" s="32" t="e">
        <f>VLOOKUP(A15723,ยืมแฟ้ม!A:C,3,)</f>
        <v>#N/A</v>
      </c>
      <c r="R15723" s="32" t="e">
        <f>VLOOKUP(A15723,ยืมแฟ้ม!A:D,4,)</f>
        <v>#N/A</v>
      </c>
      <c r="W15723" s="93" t="e">
        <f>VLOOKUP(A15723,Sheet3!A:A,1,0)</f>
        <v>#N/A</v>
      </c>
    </row>
    <row r="15724" spans="1:23" ht="18.95" customHeight="1">
      <c r="A15724" s="25">
        <v>800063223336</v>
      </c>
      <c r="B15724" s="49" t="s">
        <v>11834</v>
      </c>
      <c r="C15724" s="16" t="s">
        <v>4049</v>
      </c>
      <c r="D15724" s="16" t="s">
        <v>7816</v>
      </c>
      <c r="E15724" s="33">
        <v>104</v>
      </c>
      <c r="F15724" s="33">
        <v>4</v>
      </c>
      <c r="G15724" s="33">
        <v>17</v>
      </c>
      <c r="L15724" s="33">
        <f t="shared" si="48"/>
        <v>104</v>
      </c>
      <c r="M15724" s="33">
        <f t="shared" si="49"/>
        <v>4</v>
      </c>
      <c r="N15724" s="33">
        <f t="shared" si="50"/>
        <v>17</v>
      </c>
      <c r="P15724" s="32" t="e">
        <f>VLOOKUP(A15724,ยืมแฟ้ม!A:B,2,)</f>
        <v>#N/A</v>
      </c>
      <c r="Q15724" s="32" t="e">
        <f>VLOOKUP(A15724,ยืมแฟ้ม!A:C,3,)</f>
        <v>#N/A</v>
      </c>
      <c r="R15724" s="32" t="e">
        <f>VLOOKUP(A15724,ยืมแฟ้ม!A:D,4,)</f>
        <v>#N/A</v>
      </c>
      <c r="W15724" s="93" t="e">
        <f>VLOOKUP(A15724,Sheet3!A:A,1,0)</f>
        <v>#N/A</v>
      </c>
    </row>
    <row r="15725" spans="1:23" ht="18.95" customHeight="1">
      <c r="A15725" s="25">
        <v>800005483873</v>
      </c>
      <c r="B15725" s="26" t="s">
        <v>2395</v>
      </c>
      <c r="C15725" s="28" t="s">
        <v>3537</v>
      </c>
      <c r="D15725" s="28" t="s">
        <v>7912</v>
      </c>
      <c r="E15725" s="33">
        <v>104</v>
      </c>
      <c r="F15725" s="33">
        <v>4</v>
      </c>
      <c r="G15725" s="33">
        <v>18</v>
      </c>
      <c r="L15725" s="33">
        <f t="shared" si="48"/>
        <v>104</v>
      </c>
      <c r="M15725" s="33">
        <f t="shared" si="49"/>
        <v>4</v>
      </c>
      <c r="N15725" s="33">
        <f t="shared" si="50"/>
        <v>18</v>
      </c>
      <c r="P15725" s="32" t="e">
        <f>VLOOKUP(A15725,ยืมแฟ้ม!A:B,2,)</f>
        <v>#N/A</v>
      </c>
      <c r="Q15725" s="32" t="e">
        <f>VLOOKUP(A15725,ยืมแฟ้ม!A:C,3,)</f>
        <v>#N/A</v>
      </c>
      <c r="R15725" s="32" t="e">
        <f>VLOOKUP(A15725,ยืมแฟ้ม!A:D,4,)</f>
        <v>#N/A</v>
      </c>
      <c r="W15725" s="93" t="e">
        <f>VLOOKUP(A15725,Sheet3!A:A,1,0)</f>
        <v>#N/A</v>
      </c>
    </row>
    <row r="15726" spans="1:23" ht="18.95" customHeight="1">
      <c r="L15726" s="33">
        <f t="shared" si="48"/>
        <v>0</v>
      </c>
      <c r="M15726" s="33">
        <f t="shared" si="49"/>
        <v>0</v>
      </c>
      <c r="N15726" s="33">
        <f t="shared" si="50"/>
        <v>0</v>
      </c>
      <c r="P15726" s="32" t="e">
        <f>VLOOKUP(A15726,ยืมแฟ้ม!A:B,2,)</f>
        <v>#N/A</v>
      </c>
      <c r="Q15726" s="32" t="e">
        <f>VLOOKUP(A15726,ยืมแฟ้ม!A:C,3,)</f>
        <v>#N/A</v>
      </c>
      <c r="R15726" s="32" t="e">
        <f>VLOOKUP(A15726,ยืมแฟ้ม!A:D,4,)</f>
        <v>#N/A</v>
      </c>
      <c r="W15726" s="93" t="e">
        <f>VLOOKUP(A15726,Sheet3!A:A,1,0)</f>
        <v>#N/A</v>
      </c>
    </row>
    <row r="15727" spans="1:23" ht="18.95" customHeight="1">
      <c r="A15727" s="25">
        <v>800006970712</v>
      </c>
      <c r="B15727" s="26" t="s">
        <v>2396</v>
      </c>
      <c r="C15727" s="28" t="s">
        <v>3537</v>
      </c>
      <c r="D15727" s="28" t="s">
        <v>7912</v>
      </c>
      <c r="E15727" s="33">
        <v>104</v>
      </c>
      <c r="F15727" s="33">
        <v>4</v>
      </c>
      <c r="G15727" s="33">
        <v>20</v>
      </c>
      <c r="L15727" s="33">
        <f t="shared" si="48"/>
        <v>104</v>
      </c>
      <c r="M15727" s="33">
        <f t="shared" si="49"/>
        <v>4</v>
      </c>
      <c r="N15727" s="33">
        <f t="shared" si="50"/>
        <v>20</v>
      </c>
      <c r="P15727" s="32" t="e">
        <f>VLOOKUP(A15727,ยืมแฟ้ม!A:B,2,)</f>
        <v>#N/A</v>
      </c>
      <c r="Q15727" s="32" t="e">
        <f>VLOOKUP(A15727,ยืมแฟ้ม!A:C,3,)</f>
        <v>#N/A</v>
      </c>
      <c r="R15727" s="32" t="e">
        <f>VLOOKUP(A15727,ยืมแฟ้ม!A:D,4,)</f>
        <v>#N/A</v>
      </c>
      <c r="W15727" s="93" t="e">
        <f>VLOOKUP(A15727,Sheet3!A:A,1,0)</f>
        <v>#N/A</v>
      </c>
    </row>
    <row r="15728" spans="1:23" ht="18.95" customHeight="1">
      <c r="A15728" s="25">
        <v>800006537917</v>
      </c>
      <c r="B15728" s="26" t="s">
        <v>2397</v>
      </c>
      <c r="C15728" s="28" t="s">
        <v>9135</v>
      </c>
      <c r="D15728" s="28" t="s">
        <v>7912</v>
      </c>
      <c r="E15728" s="33">
        <v>105</v>
      </c>
      <c r="F15728" s="33">
        <v>1</v>
      </c>
      <c r="G15728" s="33">
        <v>1</v>
      </c>
      <c r="L15728" s="33">
        <f t="shared" si="48"/>
        <v>105</v>
      </c>
      <c r="M15728" s="33">
        <f t="shared" si="49"/>
        <v>1</v>
      </c>
      <c r="N15728" s="33">
        <f t="shared" si="50"/>
        <v>1</v>
      </c>
      <c r="P15728" s="32" t="e">
        <f>VLOOKUP(A15728,ยืมแฟ้ม!A:B,2,)</f>
        <v>#N/A</v>
      </c>
      <c r="Q15728" s="32" t="e">
        <f>VLOOKUP(A15728,ยืมแฟ้ม!A:C,3,)</f>
        <v>#N/A</v>
      </c>
      <c r="R15728" s="32" t="e">
        <f>VLOOKUP(A15728,ยืมแฟ้ม!A:D,4,)</f>
        <v>#N/A</v>
      </c>
      <c r="W15728" s="93" t="e">
        <f>VLOOKUP(A15728,Sheet3!A:A,1,0)</f>
        <v>#N/A</v>
      </c>
    </row>
    <row r="15729" spans="1:23" ht="18.95" customHeight="1">
      <c r="A15729" s="25">
        <v>800004206432</v>
      </c>
      <c r="B15729" s="26" t="s">
        <v>2398</v>
      </c>
      <c r="C15729" s="28" t="s">
        <v>3542</v>
      </c>
      <c r="D15729" s="28" t="s">
        <v>7912</v>
      </c>
      <c r="E15729" s="33">
        <v>105</v>
      </c>
      <c r="F15729" s="33">
        <v>1</v>
      </c>
      <c r="G15729" s="33">
        <v>2</v>
      </c>
      <c r="L15729" s="33">
        <f t="shared" si="48"/>
        <v>105</v>
      </c>
      <c r="M15729" s="33">
        <f t="shared" si="49"/>
        <v>1</v>
      </c>
      <c r="N15729" s="33">
        <f t="shared" si="50"/>
        <v>2</v>
      </c>
      <c r="P15729" s="32" t="e">
        <f>VLOOKUP(A15729,ยืมแฟ้ม!A:B,2,)</f>
        <v>#N/A</v>
      </c>
      <c r="Q15729" s="32" t="e">
        <f>VLOOKUP(A15729,ยืมแฟ้ม!A:C,3,)</f>
        <v>#N/A</v>
      </c>
      <c r="R15729" s="32" t="e">
        <f>VLOOKUP(A15729,ยืมแฟ้ม!A:D,4,)</f>
        <v>#N/A</v>
      </c>
      <c r="W15729" s="93" t="e">
        <f>VLOOKUP(A15729,Sheet3!A:A,1,0)</f>
        <v>#N/A</v>
      </c>
    </row>
    <row r="15730" spans="1:23" ht="18.95" customHeight="1">
      <c r="A15730" s="25">
        <v>800102921767</v>
      </c>
      <c r="B15730" s="49" t="s">
        <v>11836</v>
      </c>
      <c r="C15730" s="16" t="s">
        <v>4049</v>
      </c>
      <c r="D15730" s="16" t="s">
        <v>7816</v>
      </c>
      <c r="E15730" s="33">
        <v>105</v>
      </c>
      <c r="F15730" s="33">
        <v>1</v>
      </c>
      <c r="G15730" s="33">
        <v>3</v>
      </c>
      <c r="L15730" s="33">
        <f t="shared" si="48"/>
        <v>105</v>
      </c>
      <c r="M15730" s="33">
        <f t="shared" si="49"/>
        <v>1</v>
      </c>
      <c r="N15730" s="33">
        <f t="shared" si="50"/>
        <v>3</v>
      </c>
      <c r="P15730" s="32" t="e">
        <f>VLOOKUP(A15730,ยืมแฟ้ม!A:B,2,)</f>
        <v>#N/A</v>
      </c>
      <c r="Q15730" s="32" t="e">
        <f>VLOOKUP(A15730,ยืมแฟ้ม!A:C,3,)</f>
        <v>#N/A</v>
      </c>
      <c r="R15730" s="32" t="e">
        <f>VLOOKUP(A15730,ยืมแฟ้ม!A:D,4,)</f>
        <v>#N/A</v>
      </c>
      <c r="W15730" s="93" t="e">
        <f>VLOOKUP(A15730,Sheet3!A:A,1,0)</f>
        <v>#N/A</v>
      </c>
    </row>
    <row r="15731" spans="1:23" ht="18.95" customHeight="1">
      <c r="A15731" s="25">
        <v>800019941858</v>
      </c>
      <c r="B15731" s="26" t="s">
        <v>2399</v>
      </c>
      <c r="C15731" s="28" t="s">
        <v>3537</v>
      </c>
      <c r="D15731" s="28" t="s">
        <v>7912</v>
      </c>
      <c r="E15731" s="33">
        <v>105</v>
      </c>
      <c r="F15731" s="33">
        <v>1</v>
      </c>
      <c r="G15731" s="33">
        <v>4</v>
      </c>
      <c r="L15731" s="33">
        <f t="shared" si="48"/>
        <v>105</v>
      </c>
      <c r="M15731" s="33">
        <f t="shared" si="49"/>
        <v>1</v>
      </c>
      <c r="N15731" s="33">
        <f t="shared" si="50"/>
        <v>4</v>
      </c>
      <c r="P15731" s="32" t="e">
        <f>VLOOKUP(A15731,ยืมแฟ้ม!A:B,2,)</f>
        <v>#N/A</v>
      </c>
      <c r="Q15731" s="32" t="e">
        <f>VLOOKUP(A15731,ยืมแฟ้ม!A:C,3,)</f>
        <v>#N/A</v>
      </c>
      <c r="R15731" s="32" t="e">
        <f>VLOOKUP(A15731,ยืมแฟ้ม!A:D,4,)</f>
        <v>#N/A</v>
      </c>
      <c r="W15731" s="93" t="e">
        <f>VLOOKUP(A15731,Sheet3!A:A,1,0)</f>
        <v>#N/A</v>
      </c>
    </row>
    <row r="15732" spans="1:23" ht="18.95" customHeight="1">
      <c r="A15732" s="25">
        <v>800006025889</v>
      </c>
      <c r="B15732" s="26" t="s">
        <v>2400</v>
      </c>
      <c r="C15732" s="28" t="s">
        <v>3537</v>
      </c>
      <c r="D15732" s="28" t="s">
        <v>7912</v>
      </c>
      <c r="E15732" s="33">
        <v>105</v>
      </c>
      <c r="F15732" s="33">
        <v>1</v>
      </c>
      <c r="G15732" s="33">
        <v>5</v>
      </c>
      <c r="L15732" s="33">
        <f t="shared" si="48"/>
        <v>105</v>
      </c>
      <c r="M15732" s="33">
        <f t="shared" si="49"/>
        <v>1</v>
      </c>
      <c r="N15732" s="33">
        <f t="shared" si="50"/>
        <v>5</v>
      </c>
      <c r="P15732" s="32" t="e">
        <f>VLOOKUP(A15732,ยืมแฟ้ม!A:B,2,)</f>
        <v>#N/A</v>
      </c>
      <c r="Q15732" s="32" t="e">
        <f>VLOOKUP(A15732,ยืมแฟ้ม!A:C,3,)</f>
        <v>#N/A</v>
      </c>
      <c r="R15732" s="32" t="e">
        <f>VLOOKUP(A15732,ยืมแฟ้ม!A:D,4,)</f>
        <v>#N/A</v>
      </c>
      <c r="W15732" s="93" t="e">
        <f>VLOOKUP(A15732,Sheet3!A:A,1,0)</f>
        <v>#N/A</v>
      </c>
    </row>
    <row r="15733" spans="1:23" ht="18.95" customHeight="1">
      <c r="A15733" s="25">
        <v>800030692225</v>
      </c>
      <c r="B15733" s="26" t="s">
        <v>2401</v>
      </c>
      <c r="C15733" s="28" t="s">
        <v>3537</v>
      </c>
      <c r="D15733" s="28" t="s">
        <v>7912</v>
      </c>
      <c r="E15733" s="33">
        <v>105</v>
      </c>
      <c r="F15733" s="33">
        <v>1</v>
      </c>
      <c r="G15733" s="33">
        <v>6</v>
      </c>
      <c r="L15733" s="33">
        <f t="shared" si="48"/>
        <v>105</v>
      </c>
      <c r="M15733" s="33">
        <f t="shared" si="49"/>
        <v>1</v>
      </c>
      <c r="N15733" s="33">
        <f t="shared" si="50"/>
        <v>6</v>
      </c>
      <c r="P15733" s="32" t="e">
        <f>VLOOKUP(A15733,ยืมแฟ้ม!A:B,2,)</f>
        <v>#N/A</v>
      </c>
      <c r="Q15733" s="32" t="e">
        <f>VLOOKUP(A15733,ยืมแฟ้ม!A:C,3,)</f>
        <v>#N/A</v>
      </c>
      <c r="R15733" s="32" t="e">
        <f>VLOOKUP(A15733,ยืมแฟ้ม!A:D,4,)</f>
        <v>#N/A</v>
      </c>
      <c r="W15733" s="93" t="e">
        <f>VLOOKUP(A15733,Sheet3!A:A,1,0)</f>
        <v>#N/A</v>
      </c>
    </row>
    <row r="15734" spans="1:23" ht="18.95" customHeight="1">
      <c r="A15734" s="25">
        <v>800030747672</v>
      </c>
      <c r="B15734" s="26" t="s">
        <v>2402</v>
      </c>
      <c r="C15734" s="28" t="s">
        <v>3537</v>
      </c>
      <c r="D15734" s="28" t="s">
        <v>7912</v>
      </c>
      <c r="E15734" s="33">
        <v>105</v>
      </c>
      <c r="F15734" s="33">
        <v>1</v>
      </c>
      <c r="G15734" s="33">
        <v>7</v>
      </c>
      <c r="L15734" s="33">
        <f t="shared" si="48"/>
        <v>105</v>
      </c>
      <c r="M15734" s="33">
        <f t="shared" si="49"/>
        <v>1</v>
      </c>
      <c r="N15734" s="33">
        <f t="shared" si="50"/>
        <v>7</v>
      </c>
      <c r="P15734" s="32" t="e">
        <f>VLOOKUP(A15734,ยืมแฟ้ม!A:B,2,)</f>
        <v>#N/A</v>
      </c>
      <c r="Q15734" s="32" t="e">
        <f>VLOOKUP(A15734,ยืมแฟ้ม!A:C,3,)</f>
        <v>#N/A</v>
      </c>
      <c r="R15734" s="32" t="e">
        <f>VLOOKUP(A15734,ยืมแฟ้ม!A:D,4,)</f>
        <v>#N/A</v>
      </c>
      <c r="W15734" s="93" t="e">
        <f>VLOOKUP(A15734,Sheet3!A:A,1,0)</f>
        <v>#N/A</v>
      </c>
    </row>
    <row r="15735" spans="1:23" ht="18.95" customHeight="1">
      <c r="A15735" s="25">
        <v>800024292099</v>
      </c>
      <c r="B15735" s="26" t="s">
        <v>2419</v>
      </c>
      <c r="C15735" s="28" t="s">
        <v>3542</v>
      </c>
      <c r="D15735" s="28" t="s">
        <v>10026</v>
      </c>
      <c r="E15735" s="33">
        <v>105</v>
      </c>
      <c r="F15735" s="33">
        <v>1</v>
      </c>
      <c r="G15735" s="33">
        <v>8</v>
      </c>
      <c r="L15735" s="33">
        <f t="shared" si="48"/>
        <v>105</v>
      </c>
      <c r="M15735" s="33">
        <f t="shared" si="49"/>
        <v>1</v>
      </c>
      <c r="N15735" s="33">
        <f t="shared" si="50"/>
        <v>8</v>
      </c>
      <c r="P15735" s="32" t="e">
        <f>VLOOKUP(A15735,ยืมแฟ้ม!A:B,2,)</f>
        <v>#N/A</v>
      </c>
      <c r="Q15735" s="32" t="e">
        <f>VLOOKUP(A15735,ยืมแฟ้ม!A:C,3,)</f>
        <v>#N/A</v>
      </c>
      <c r="R15735" s="32" t="e">
        <f>VLOOKUP(A15735,ยืมแฟ้ม!A:D,4,)</f>
        <v>#N/A</v>
      </c>
      <c r="W15735" s="93" t="e">
        <f>VLOOKUP(A15735,Sheet3!A:A,1,0)</f>
        <v>#N/A</v>
      </c>
    </row>
    <row r="15736" spans="1:23" ht="18.95" customHeight="1">
      <c r="A15736" s="25">
        <v>800023057956</v>
      </c>
      <c r="B15736" s="26" t="s">
        <v>2420</v>
      </c>
      <c r="C15736" s="28" t="s">
        <v>3542</v>
      </c>
      <c r="D15736" s="28" t="s">
        <v>7827</v>
      </c>
      <c r="E15736" s="33">
        <v>105</v>
      </c>
      <c r="F15736" s="33">
        <v>1</v>
      </c>
      <c r="G15736" s="33">
        <v>9</v>
      </c>
      <c r="L15736" s="33">
        <f t="shared" si="48"/>
        <v>105</v>
      </c>
      <c r="M15736" s="33">
        <f t="shared" si="49"/>
        <v>1</v>
      </c>
      <c r="N15736" s="33">
        <f t="shared" si="50"/>
        <v>9</v>
      </c>
      <c r="P15736" s="32" t="e">
        <f>VLOOKUP(A15736,ยืมแฟ้ม!A:B,2,)</f>
        <v>#N/A</v>
      </c>
      <c r="Q15736" s="32" t="e">
        <f>VLOOKUP(A15736,ยืมแฟ้ม!A:C,3,)</f>
        <v>#N/A</v>
      </c>
      <c r="R15736" s="32" t="e">
        <f>VLOOKUP(A15736,ยืมแฟ้ม!A:D,4,)</f>
        <v>#N/A</v>
      </c>
      <c r="W15736" s="93" t="e">
        <f>VLOOKUP(A15736,Sheet3!A:A,1,0)</f>
        <v>#N/A</v>
      </c>
    </row>
    <row r="15737" spans="1:23" ht="18.95" customHeight="1">
      <c r="A15737" s="25">
        <v>800090542484</v>
      </c>
      <c r="B15737" s="26" t="s">
        <v>9618</v>
      </c>
      <c r="C15737" s="28" t="s">
        <v>8077</v>
      </c>
      <c r="D15737" s="28" t="s">
        <v>9142</v>
      </c>
      <c r="E15737" s="33">
        <v>105</v>
      </c>
      <c r="F15737" s="33">
        <v>1</v>
      </c>
      <c r="G15737" s="33">
        <v>10</v>
      </c>
      <c r="L15737" s="33">
        <f t="shared" si="48"/>
        <v>105</v>
      </c>
      <c r="M15737" s="33">
        <f t="shared" si="49"/>
        <v>1</v>
      </c>
      <c r="N15737" s="33">
        <f t="shared" si="50"/>
        <v>10</v>
      </c>
      <c r="P15737" s="32" t="e">
        <f>VLOOKUP(A15737,ยืมแฟ้ม!A:B,2,)</f>
        <v>#N/A</v>
      </c>
      <c r="Q15737" s="32" t="e">
        <f>VLOOKUP(A15737,ยืมแฟ้ม!A:C,3,)</f>
        <v>#N/A</v>
      </c>
      <c r="R15737" s="32" t="e">
        <f>VLOOKUP(A15737,ยืมแฟ้ม!A:D,4,)</f>
        <v>#N/A</v>
      </c>
      <c r="W15737" s="93" t="e">
        <f>VLOOKUP(A15737,Sheet3!A:A,1,0)</f>
        <v>#N/A</v>
      </c>
    </row>
    <row r="15738" spans="1:23" ht="18.95" customHeight="1">
      <c r="A15738" s="25">
        <v>800019839433</v>
      </c>
      <c r="B15738" s="26" t="s">
        <v>2421</v>
      </c>
      <c r="C15738" s="28" t="s">
        <v>3537</v>
      </c>
      <c r="D15738" s="28" t="s">
        <v>7816</v>
      </c>
      <c r="E15738" s="33">
        <v>105</v>
      </c>
      <c r="F15738" s="33">
        <v>1</v>
      </c>
      <c r="G15738" s="33">
        <v>11</v>
      </c>
      <c r="L15738" s="33">
        <f t="shared" si="48"/>
        <v>105</v>
      </c>
      <c r="M15738" s="33">
        <f t="shared" si="49"/>
        <v>1</v>
      </c>
      <c r="N15738" s="33">
        <f t="shared" si="50"/>
        <v>11</v>
      </c>
      <c r="P15738" s="32" t="e">
        <f>VLOOKUP(A15738,ยืมแฟ้ม!A:B,2,)</f>
        <v>#N/A</v>
      </c>
      <c r="Q15738" s="32" t="e">
        <f>VLOOKUP(A15738,ยืมแฟ้ม!A:C,3,)</f>
        <v>#N/A</v>
      </c>
      <c r="R15738" s="32" t="e">
        <f>VLOOKUP(A15738,ยืมแฟ้ม!A:D,4,)</f>
        <v>#N/A</v>
      </c>
      <c r="W15738" s="93" t="e">
        <f>VLOOKUP(A15738,Sheet3!A:A,1,0)</f>
        <v>#N/A</v>
      </c>
    </row>
    <row r="15739" spans="1:23" ht="18.95" customHeight="1">
      <c r="A15739" s="25">
        <v>800027737835</v>
      </c>
      <c r="B15739" s="26" t="s">
        <v>1301</v>
      </c>
      <c r="C15739" s="28" t="s">
        <v>7911</v>
      </c>
      <c r="D15739" s="28" t="s">
        <v>7816</v>
      </c>
      <c r="E15739" s="33">
        <v>105</v>
      </c>
      <c r="F15739" s="33">
        <v>1</v>
      </c>
      <c r="G15739" s="33">
        <v>12</v>
      </c>
      <c r="L15739" s="33">
        <f t="shared" si="48"/>
        <v>105</v>
      </c>
      <c r="M15739" s="33">
        <f t="shared" si="49"/>
        <v>1</v>
      </c>
      <c r="N15739" s="33">
        <f t="shared" si="50"/>
        <v>12</v>
      </c>
      <c r="P15739" s="32" t="e">
        <f>VLOOKUP(A15739,ยืมแฟ้ม!A:B,2,)</f>
        <v>#N/A</v>
      </c>
      <c r="Q15739" s="32" t="e">
        <f>VLOOKUP(A15739,ยืมแฟ้ม!A:C,3,)</f>
        <v>#N/A</v>
      </c>
      <c r="R15739" s="32" t="e">
        <f>VLOOKUP(A15739,ยืมแฟ้ม!A:D,4,)</f>
        <v>#N/A</v>
      </c>
      <c r="W15739" s="93" t="e">
        <f>VLOOKUP(A15739,Sheet3!A:A,1,0)</f>
        <v>#N/A</v>
      </c>
    </row>
    <row r="15740" spans="1:23" ht="18.95" customHeight="1">
      <c r="A15740" s="25">
        <v>800005922862</v>
      </c>
      <c r="B15740" s="26" t="s">
        <v>1707</v>
      </c>
      <c r="C15740" s="28" t="s">
        <v>7911</v>
      </c>
      <c r="D15740" s="28" t="s">
        <v>7912</v>
      </c>
      <c r="E15740" s="33">
        <v>105</v>
      </c>
      <c r="F15740" s="33">
        <v>1</v>
      </c>
      <c r="G15740" s="33">
        <v>13</v>
      </c>
      <c r="L15740" s="33">
        <f t="shared" si="48"/>
        <v>105</v>
      </c>
      <c r="M15740" s="33">
        <f t="shared" si="49"/>
        <v>1</v>
      </c>
      <c r="N15740" s="33">
        <f t="shared" si="50"/>
        <v>13</v>
      </c>
      <c r="P15740" s="32" t="e">
        <f>VLOOKUP(A15740,ยืมแฟ้ม!A:B,2,)</f>
        <v>#N/A</v>
      </c>
      <c r="Q15740" s="32" t="e">
        <f>VLOOKUP(A15740,ยืมแฟ้ม!A:C,3,)</f>
        <v>#N/A</v>
      </c>
      <c r="R15740" s="32" t="e">
        <f>VLOOKUP(A15740,ยืมแฟ้ม!A:D,4,)</f>
        <v>#N/A</v>
      </c>
      <c r="W15740" s="93" t="e">
        <f>VLOOKUP(A15740,Sheet3!A:A,1,0)</f>
        <v>#N/A</v>
      </c>
    </row>
    <row r="15741" spans="1:23" ht="18.95" customHeight="1">
      <c r="L15741" s="33">
        <f t="shared" si="48"/>
        <v>0</v>
      </c>
      <c r="M15741" s="33">
        <f t="shared" si="49"/>
        <v>0</v>
      </c>
      <c r="N15741" s="33">
        <f t="shared" si="50"/>
        <v>0</v>
      </c>
      <c r="P15741" s="32" t="e">
        <f>VLOOKUP(A15741,ยืมแฟ้ม!A:B,2,)</f>
        <v>#N/A</v>
      </c>
      <c r="Q15741" s="32" t="e">
        <f>VLOOKUP(A15741,ยืมแฟ้ม!A:C,3,)</f>
        <v>#N/A</v>
      </c>
      <c r="R15741" s="32" t="e">
        <f>VLOOKUP(A15741,ยืมแฟ้ม!A:D,4,)</f>
        <v>#N/A</v>
      </c>
      <c r="W15741" s="93" t="e">
        <f>VLOOKUP(A15741,Sheet3!A:A,1,0)</f>
        <v>#N/A</v>
      </c>
    </row>
    <row r="15742" spans="1:23" ht="18.95" customHeight="1">
      <c r="A15742" s="25">
        <v>800026710742</v>
      </c>
      <c r="B15742" s="26" t="s">
        <v>2422</v>
      </c>
      <c r="C15742" s="28" t="s">
        <v>7911</v>
      </c>
      <c r="D15742" s="28" t="s">
        <v>7816</v>
      </c>
      <c r="E15742" s="33">
        <v>105</v>
      </c>
      <c r="F15742" s="33">
        <v>1</v>
      </c>
      <c r="G15742" s="33">
        <v>15</v>
      </c>
      <c r="L15742" s="33">
        <f t="shared" si="48"/>
        <v>105</v>
      </c>
      <c r="M15742" s="33">
        <f t="shared" si="49"/>
        <v>1</v>
      </c>
      <c r="N15742" s="33">
        <f t="shared" si="50"/>
        <v>15</v>
      </c>
      <c r="P15742" s="32" t="e">
        <f>VLOOKUP(A15742,ยืมแฟ้ม!A:B,2,)</f>
        <v>#N/A</v>
      </c>
      <c r="Q15742" s="32" t="e">
        <f>VLOOKUP(A15742,ยืมแฟ้ม!A:C,3,)</f>
        <v>#N/A</v>
      </c>
      <c r="R15742" s="32" t="e">
        <f>VLOOKUP(A15742,ยืมแฟ้ม!A:D,4,)</f>
        <v>#N/A</v>
      </c>
      <c r="W15742" s="93" t="e">
        <f>VLOOKUP(A15742,Sheet3!A:A,1,0)</f>
        <v>#N/A</v>
      </c>
    </row>
    <row r="15743" spans="1:23" ht="18.95" customHeight="1">
      <c r="L15743" s="33">
        <f t="shared" si="48"/>
        <v>0</v>
      </c>
      <c r="M15743" s="33">
        <f t="shared" si="49"/>
        <v>0</v>
      </c>
      <c r="N15743" s="33">
        <f t="shared" si="50"/>
        <v>0</v>
      </c>
      <c r="P15743" s="32" t="e">
        <f>VLOOKUP(A15743,ยืมแฟ้ม!A:B,2,)</f>
        <v>#N/A</v>
      </c>
      <c r="Q15743" s="32" t="e">
        <f>VLOOKUP(A15743,ยืมแฟ้ม!A:C,3,)</f>
        <v>#N/A</v>
      </c>
      <c r="R15743" s="32" t="e">
        <f>VLOOKUP(A15743,ยืมแฟ้ม!A:D,4,)</f>
        <v>#N/A</v>
      </c>
      <c r="W15743" s="93" t="e">
        <f>VLOOKUP(A15743,Sheet3!A:A,1,0)</f>
        <v>#N/A</v>
      </c>
    </row>
    <row r="15744" spans="1:23" ht="18.95" customHeight="1">
      <c r="E15744" s="33">
        <v>105</v>
      </c>
      <c r="F15744" s="33">
        <v>1</v>
      </c>
      <c r="G15744" s="33">
        <v>17</v>
      </c>
      <c r="L15744" s="33">
        <f t="shared" si="48"/>
        <v>105</v>
      </c>
      <c r="M15744" s="33">
        <f t="shared" si="49"/>
        <v>1</v>
      </c>
      <c r="N15744" s="33">
        <f t="shared" si="50"/>
        <v>17</v>
      </c>
      <c r="P15744" s="32" t="e">
        <f>VLOOKUP(A15744,ยืมแฟ้ม!A:B,2,)</f>
        <v>#N/A</v>
      </c>
      <c r="Q15744" s="32" t="e">
        <f>VLOOKUP(A15744,ยืมแฟ้ม!A:C,3,)</f>
        <v>#N/A</v>
      </c>
      <c r="R15744" s="32" t="e">
        <f>VLOOKUP(A15744,ยืมแฟ้ม!A:D,4,)</f>
        <v>#N/A</v>
      </c>
      <c r="W15744" s="93" t="e">
        <f>VLOOKUP(A15744,Sheet3!A:A,1,0)</f>
        <v>#N/A</v>
      </c>
    </row>
    <row r="15745" spans="1:23" ht="18.95" customHeight="1">
      <c r="L15745" s="33">
        <f t="shared" si="48"/>
        <v>0</v>
      </c>
      <c r="M15745" s="33">
        <f t="shared" si="49"/>
        <v>0</v>
      </c>
      <c r="N15745" s="33">
        <f t="shared" si="50"/>
        <v>0</v>
      </c>
      <c r="P15745" s="32" t="e">
        <f>VLOOKUP(A15745,ยืมแฟ้ม!A:B,2,)</f>
        <v>#N/A</v>
      </c>
      <c r="Q15745" s="32" t="e">
        <f>VLOOKUP(A15745,ยืมแฟ้ม!A:C,3,)</f>
        <v>#N/A</v>
      </c>
      <c r="R15745" s="32" t="e">
        <f>VLOOKUP(A15745,ยืมแฟ้ม!A:D,4,)</f>
        <v>#N/A</v>
      </c>
      <c r="W15745" s="93" t="e">
        <f>VLOOKUP(A15745,Sheet3!A:A,1,0)</f>
        <v>#N/A</v>
      </c>
    </row>
    <row r="15746" spans="1:23" ht="18.95" customHeight="1">
      <c r="L15746" s="33">
        <f t="shared" si="48"/>
        <v>0</v>
      </c>
      <c r="M15746" s="33">
        <f t="shared" si="49"/>
        <v>0</v>
      </c>
      <c r="N15746" s="33">
        <f t="shared" si="50"/>
        <v>0</v>
      </c>
      <c r="P15746" s="32" t="e">
        <f>VLOOKUP(A15746,ยืมแฟ้ม!A:B,2,)</f>
        <v>#N/A</v>
      </c>
      <c r="Q15746" s="32" t="e">
        <f>VLOOKUP(A15746,ยืมแฟ้ม!A:C,3,)</f>
        <v>#N/A</v>
      </c>
      <c r="R15746" s="32" t="e">
        <f>VLOOKUP(A15746,ยืมแฟ้ม!A:D,4,)</f>
        <v>#N/A</v>
      </c>
      <c r="W15746" s="93" t="e">
        <f>VLOOKUP(A15746,Sheet3!A:A,1,0)</f>
        <v>#N/A</v>
      </c>
    </row>
    <row r="15747" spans="1:23" ht="18.95" customHeight="1">
      <c r="A15747" s="25">
        <v>800068645566</v>
      </c>
      <c r="B15747" s="49" t="s">
        <v>11843</v>
      </c>
      <c r="C15747" s="16" t="s">
        <v>4049</v>
      </c>
      <c r="D15747" s="16" t="s">
        <v>7816</v>
      </c>
      <c r="E15747" s="33">
        <v>105</v>
      </c>
      <c r="F15747" s="33">
        <v>1</v>
      </c>
      <c r="G15747" s="33">
        <v>20</v>
      </c>
      <c r="L15747" s="33">
        <f t="shared" si="48"/>
        <v>105</v>
      </c>
      <c r="M15747" s="33">
        <f t="shared" si="49"/>
        <v>1</v>
      </c>
      <c r="N15747" s="33">
        <f t="shared" si="50"/>
        <v>20</v>
      </c>
      <c r="P15747" s="32" t="e">
        <f>VLOOKUP(A15747,ยืมแฟ้ม!A:B,2,)</f>
        <v>#N/A</v>
      </c>
      <c r="Q15747" s="32" t="e">
        <f>VLOOKUP(A15747,ยืมแฟ้ม!A:C,3,)</f>
        <v>#N/A</v>
      </c>
      <c r="R15747" s="32" t="e">
        <f>VLOOKUP(A15747,ยืมแฟ้ม!A:D,4,)</f>
        <v>#N/A</v>
      </c>
      <c r="W15747" s="93" t="e">
        <f>VLOOKUP(A15747,Sheet3!A:A,1,0)</f>
        <v>#N/A</v>
      </c>
    </row>
    <row r="15748" spans="1:23" ht="18.95" customHeight="1">
      <c r="A15748" s="25">
        <v>800093383456</v>
      </c>
      <c r="B15748" s="15" t="s">
        <v>11844</v>
      </c>
      <c r="C15748" s="16" t="s">
        <v>4049</v>
      </c>
      <c r="D15748" s="16" t="s">
        <v>9142</v>
      </c>
      <c r="E15748" s="33">
        <v>105</v>
      </c>
      <c r="F15748" s="33">
        <v>2</v>
      </c>
      <c r="G15748" s="33">
        <v>1</v>
      </c>
      <c r="L15748" s="33">
        <f t="shared" si="48"/>
        <v>105</v>
      </c>
      <c r="M15748" s="33">
        <f t="shared" si="49"/>
        <v>2</v>
      </c>
      <c r="N15748" s="33">
        <f t="shared" si="50"/>
        <v>1</v>
      </c>
      <c r="P15748" s="32" t="e">
        <f>VLOOKUP(A15748,ยืมแฟ้ม!A:B,2,)</f>
        <v>#N/A</v>
      </c>
      <c r="Q15748" s="32" t="e">
        <f>VLOOKUP(A15748,ยืมแฟ้ม!A:C,3,)</f>
        <v>#N/A</v>
      </c>
      <c r="R15748" s="32" t="e">
        <f>VLOOKUP(A15748,ยืมแฟ้ม!A:D,4,)</f>
        <v>#N/A</v>
      </c>
      <c r="W15748" s="93" t="e">
        <f>VLOOKUP(A15748,Sheet3!A:A,1,0)</f>
        <v>#N/A</v>
      </c>
    </row>
    <row r="15749" spans="1:23" ht="18.95" customHeight="1">
      <c r="A15749" s="25">
        <v>800112746386</v>
      </c>
      <c r="B15749" s="49" t="s">
        <v>11845</v>
      </c>
      <c r="C15749" s="16" t="s">
        <v>4049</v>
      </c>
      <c r="D15749" s="16" t="s">
        <v>7816</v>
      </c>
      <c r="E15749" s="33">
        <v>105</v>
      </c>
      <c r="F15749" s="33">
        <v>2</v>
      </c>
      <c r="G15749" s="33">
        <v>2</v>
      </c>
      <c r="L15749" s="33">
        <f t="shared" si="48"/>
        <v>105</v>
      </c>
      <c r="M15749" s="33">
        <f t="shared" si="49"/>
        <v>2</v>
      </c>
      <c r="N15749" s="33">
        <f t="shared" si="50"/>
        <v>2</v>
      </c>
      <c r="P15749" s="32" t="e">
        <f>VLOOKUP(A15749,ยืมแฟ้ม!A:B,2,)</f>
        <v>#N/A</v>
      </c>
      <c r="Q15749" s="32" t="e">
        <f>VLOOKUP(A15749,ยืมแฟ้ม!A:C,3,)</f>
        <v>#N/A</v>
      </c>
      <c r="R15749" s="32" t="e">
        <f>VLOOKUP(A15749,ยืมแฟ้ม!A:D,4,)</f>
        <v>#N/A</v>
      </c>
      <c r="W15749" s="93" t="e">
        <f>VLOOKUP(A15749,Sheet3!A:A,1,0)</f>
        <v>#N/A</v>
      </c>
    </row>
    <row r="15750" spans="1:23" ht="18.95" customHeight="1">
      <c r="A15750" s="25">
        <v>800103266139</v>
      </c>
      <c r="B15750" s="49" t="s">
        <v>11846</v>
      </c>
      <c r="C15750" s="16" t="s">
        <v>4049</v>
      </c>
      <c r="D15750" s="16" t="s">
        <v>7816</v>
      </c>
      <c r="E15750" s="33">
        <v>105</v>
      </c>
      <c r="F15750" s="33">
        <v>2</v>
      </c>
      <c r="G15750" s="33">
        <v>3</v>
      </c>
      <c r="L15750" s="33">
        <f t="shared" si="48"/>
        <v>105</v>
      </c>
      <c r="M15750" s="33">
        <f t="shared" si="49"/>
        <v>2</v>
      </c>
      <c r="N15750" s="33">
        <f t="shared" si="50"/>
        <v>3</v>
      </c>
      <c r="P15750" s="32" t="e">
        <f>VLOOKUP(A15750,ยืมแฟ้ม!A:B,2,)</f>
        <v>#N/A</v>
      </c>
      <c r="Q15750" s="32" t="e">
        <f>VLOOKUP(A15750,ยืมแฟ้ม!A:C,3,)</f>
        <v>#N/A</v>
      </c>
      <c r="R15750" s="32" t="e">
        <f>VLOOKUP(A15750,ยืมแฟ้ม!A:D,4,)</f>
        <v>#N/A</v>
      </c>
      <c r="W15750" s="93" t="e">
        <f>VLOOKUP(A15750,Sheet3!A:A,1,0)</f>
        <v>#N/A</v>
      </c>
    </row>
    <row r="15751" spans="1:23" ht="18.95" customHeight="1">
      <c r="L15751" s="33">
        <f t="shared" si="48"/>
        <v>0</v>
      </c>
      <c r="M15751" s="33">
        <f t="shared" si="49"/>
        <v>0</v>
      </c>
      <c r="N15751" s="33">
        <f t="shared" si="50"/>
        <v>0</v>
      </c>
      <c r="P15751" s="32" t="e">
        <f>VLOOKUP(A15751,ยืมแฟ้ม!A:B,2,)</f>
        <v>#N/A</v>
      </c>
      <c r="Q15751" s="32" t="e">
        <f>VLOOKUP(A15751,ยืมแฟ้ม!A:C,3,)</f>
        <v>#N/A</v>
      </c>
      <c r="R15751" s="32" t="e">
        <f>VLOOKUP(A15751,ยืมแฟ้ม!A:D,4,)</f>
        <v>#N/A</v>
      </c>
      <c r="W15751" s="93" t="e">
        <f>VLOOKUP(A15751,Sheet3!A:A,1,0)</f>
        <v>#N/A</v>
      </c>
    </row>
    <row r="15752" spans="1:23" ht="18.95" customHeight="1">
      <c r="A15752" s="25">
        <v>800029327767</v>
      </c>
      <c r="B15752" s="26" t="s">
        <v>2437</v>
      </c>
      <c r="C15752" s="28" t="s">
        <v>3542</v>
      </c>
      <c r="D15752" s="28" t="s">
        <v>1465</v>
      </c>
      <c r="E15752" s="33">
        <v>105</v>
      </c>
      <c r="F15752" s="33">
        <v>2</v>
      </c>
      <c r="G15752" s="33">
        <v>5</v>
      </c>
      <c r="L15752" s="33">
        <f t="shared" si="48"/>
        <v>105</v>
      </c>
      <c r="M15752" s="33">
        <f t="shared" si="49"/>
        <v>2</v>
      </c>
      <c r="N15752" s="33">
        <f t="shared" si="50"/>
        <v>5</v>
      </c>
      <c r="P15752" s="32" t="e">
        <f>VLOOKUP(A15752,ยืมแฟ้ม!A:B,2,)</f>
        <v>#N/A</v>
      </c>
      <c r="Q15752" s="32" t="e">
        <f>VLOOKUP(A15752,ยืมแฟ้ม!A:C,3,)</f>
        <v>#N/A</v>
      </c>
      <c r="R15752" s="32" t="e">
        <f>VLOOKUP(A15752,ยืมแฟ้ม!A:D,4,)</f>
        <v>#N/A</v>
      </c>
      <c r="W15752" s="93" t="e">
        <f>VLOOKUP(A15752,Sheet3!A:A,1,0)</f>
        <v>#N/A</v>
      </c>
    </row>
    <row r="15753" spans="1:23" ht="18.95" customHeight="1">
      <c r="A15753" s="25">
        <v>800076210387</v>
      </c>
      <c r="B15753" s="26" t="s">
        <v>9620</v>
      </c>
      <c r="C15753" s="28" t="s">
        <v>8077</v>
      </c>
      <c r="D15753" s="28" t="s">
        <v>7816</v>
      </c>
      <c r="E15753" s="33">
        <v>105</v>
      </c>
      <c r="F15753" s="33">
        <v>2</v>
      </c>
      <c r="G15753" s="33">
        <v>6</v>
      </c>
      <c r="L15753" s="33">
        <f t="shared" si="48"/>
        <v>105</v>
      </c>
      <c r="M15753" s="33">
        <f t="shared" si="49"/>
        <v>2</v>
      </c>
      <c r="N15753" s="33">
        <f t="shared" si="50"/>
        <v>6</v>
      </c>
      <c r="P15753" s="32" t="e">
        <f>VLOOKUP(A15753,ยืมแฟ้ม!A:B,2,)</f>
        <v>#N/A</v>
      </c>
      <c r="Q15753" s="32" t="e">
        <f>VLOOKUP(A15753,ยืมแฟ้ม!A:C,3,)</f>
        <v>#N/A</v>
      </c>
      <c r="R15753" s="32" t="e">
        <f>VLOOKUP(A15753,ยืมแฟ้ม!A:D,4,)</f>
        <v>#N/A</v>
      </c>
      <c r="W15753" s="93" t="e">
        <f>VLOOKUP(A15753,Sheet3!A:A,1,0)</f>
        <v>#N/A</v>
      </c>
    </row>
    <row r="15754" spans="1:23" ht="18.95" customHeight="1">
      <c r="A15754" s="25">
        <v>800013151637</v>
      </c>
      <c r="B15754" s="26" t="s">
        <v>2438</v>
      </c>
      <c r="C15754" s="28" t="s">
        <v>9085</v>
      </c>
      <c r="D15754" s="28" t="s">
        <v>1465</v>
      </c>
      <c r="E15754" s="33">
        <v>105</v>
      </c>
      <c r="F15754" s="33">
        <v>2</v>
      </c>
      <c r="G15754" s="33">
        <v>7</v>
      </c>
      <c r="L15754" s="33">
        <f t="shared" si="48"/>
        <v>105</v>
      </c>
      <c r="M15754" s="33">
        <f t="shared" si="49"/>
        <v>2</v>
      </c>
      <c r="N15754" s="33">
        <f t="shared" si="50"/>
        <v>7</v>
      </c>
      <c r="P15754" s="32" t="e">
        <f>VLOOKUP(A15754,ยืมแฟ้ม!A:B,2,)</f>
        <v>#N/A</v>
      </c>
      <c r="Q15754" s="32" t="e">
        <f>VLOOKUP(A15754,ยืมแฟ้ม!A:C,3,)</f>
        <v>#N/A</v>
      </c>
      <c r="R15754" s="32" t="e">
        <f>VLOOKUP(A15754,ยืมแฟ้ม!A:D,4,)</f>
        <v>#N/A</v>
      </c>
      <c r="W15754" s="93" t="e">
        <f>VLOOKUP(A15754,Sheet3!A:A,1,0)</f>
        <v>#N/A</v>
      </c>
    </row>
    <row r="15755" spans="1:23" ht="18.95" customHeight="1">
      <c r="A15755" s="25">
        <v>800037942227</v>
      </c>
      <c r="B15755" s="26" t="s">
        <v>2455</v>
      </c>
      <c r="C15755" s="28" t="s">
        <v>9201</v>
      </c>
      <c r="D15755" s="28" t="s">
        <v>1465</v>
      </c>
      <c r="E15755" s="33">
        <v>105</v>
      </c>
      <c r="F15755" s="33">
        <v>2</v>
      </c>
      <c r="G15755" s="33">
        <v>8</v>
      </c>
      <c r="L15755" s="33">
        <f t="shared" si="48"/>
        <v>105</v>
      </c>
      <c r="M15755" s="33">
        <f t="shared" si="49"/>
        <v>2</v>
      </c>
      <c r="N15755" s="33">
        <f t="shared" si="50"/>
        <v>8</v>
      </c>
      <c r="P15755" s="32" t="e">
        <f>VLOOKUP(A15755,ยืมแฟ้ม!A:B,2,)</f>
        <v>#N/A</v>
      </c>
      <c r="Q15755" s="32" t="e">
        <f>VLOOKUP(A15755,ยืมแฟ้ม!A:C,3,)</f>
        <v>#N/A</v>
      </c>
      <c r="R15755" s="32" t="e">
        <f>VLOOKUP(A15755,ยืมแฟ้ม!A:D,4,)</f>
        <v>#N/A</v>
      </c>
      <c r="W15755" s="93" t="e">
        <f>VLOOKUP(A15755,Sheet3!A:A,1,0)</f>
        <v>#N/A</v>
      </c>
    </row>
    <row r="15756" spans="1:23" ht="18.95" customHeight="1">
      <c r="L15756" s="33">
        <f t="shared" si="48"/>
        <v>0</v>
      </c>
      <c r="M15756" s="33">
        <f t="shared" si="49"/>
        <v>0</v>
      </c>
      <c r="N15756" s="33">
        <f t="shared" si="50"/>
        <v>0</v>
      </c>
      <c r="P15756" s="32" t="e">
        <f>VLOOKUP(A15756,ยืมแฟ้ม!A:B,2,)</f>
        <v>#N/A</v>
      </c>
      <c r="Q15756" s="32" t="e">
        <f>VLOOKUP(A15756,ยืมแฟ้ม!A:C,3,)</f>
        <v>#N/A</v>
      </c>
      <c r="R15756" s="32" t="e">
        <f>VLOOKUP(A15756,ยืมแฟ้ม!A:D,4,)</f>
        <v>#N/A</v>
      </c>
      <c r="W15756" s="93" t="e">
        <f>VLOOKUP(A15756,Sheet3!A:A,1,0)</f>
        <v>#N/A</v>
      </c>
    </row>
    <row r="15757" spans="1:23" ht="18.95" customHeight="1">
      <c r="A15757" s="25">
        <v>800034899313</v>
      </c>
      <c r="B15757" s="26" t="s">
        <v>2457</v>
      </c>
      <c r="C15757" s="28" t="s">
        <v>7911</v>
      </c>
      <c r="D15757" s="28" t="s">
        <v>7827</v>
      </c>
      <c r="E15757" s="33">
        <v>105</v>
      </c>
      <c r="F15757" s="33">
        <v>2</v>
      </c>
      <c r="G15757" s="33">
        <v>10</v>
      </c>
      <c r="L15757" s="33">
        <f t="shared" si="48"/>
        <v>105</v>
      </c>
      <c r="M15757" s="33">
        <f t="shared" si="49"/>
        <v>2</v>
      </c>
      <c r="N15757" s="33">
        <f t="shared" si="50"/>
        <v>10</v>
      </c>
      <c r="P15757" s="32" t="e">
        <f>VLOOKUP(A15757,ยืมแฟ้ม!A:B,2,)</f>
        <v>#N/A</v>
      </c>
      <c r="Q15757" s="32" t="e">
        <f>VLOOKUP(A15757,ยืมแฟ้ม!A:C,3,)</f>
        <v>#N/A</v>
      </c>
      <c r="R15757" s="32" t="e">
        <f>VLOOKUP(A15757,ยืมแฟ้ม!A:D,4,)</f>
        <v>#N/A</v>
      </c>
      <c r="W15757" s="93" t="e">
        <f>VLOOKUP(A15757,Sheet3!A:A,1,0)</f>
        <v>#N/A</v>
      </c>
    </row>
    <row r="15758" spans="1:23" ht="18.95" customHeight="1">
      <c r="A15758" s="25">
        <v>800028791294</v>
      </c>
      <c r="B15758" s="26" t="s">
        <v>2458</v>
      </c>
      <c r="C15758" s="28" t="s">
        <v>4049</v>
      </c>
      <c r="D15758" s="28" t="s">
        <v>7827</v>
      </c>
      <c r="E15758" s="33">
        <v>105</v>
      </c>
      <c r="F15758" s="33">
        <v>2</v>
      </c>
      <c r="G15758" s="33">
        <v>11</v>
      </c>
      <c r="L15758" s="33">
        <f t="shared" si="48"/>
        <v>105</v>
      </c>
      <c r="M15758" s="33">
        <f t="shared" si="49"/>
        <v>2</v>
      </c>
      <c r="N15758" s="33">
        <f t="shared" si="50"/>
        <v>11</v>
      </c>
      <c r="P15758" s="32" t="e">
        <f>VLOOKUP(A15758,ยืมแฟ้ม!A:B,2,)</f>
        <v>#N/A</v>
      </c>
      <c r="Q15758" s="32" t="e">
        <f>VLOOKUP(A15758,ยืมแฟ้ม!A:C,3,)</f>
        <v>#N/A</v>
      </c>
      <c r="R15758" s="32" t="e">
        <f>VLOOKUP(A15758,ยืมแฟ้ม!A:D,4,)</f>
        <v>#N/A</v>
      </c>
      <c r="W15758" s="93" t="e">
        <f>VLOOKUP(A15758,Sheet3!A:A,1,0)</f>
        <v>#N/A</v>
      </c>
    </row>
    <row r="15759" spans="1:23" ht="18.95" customHeight="1">
      <c r="A15759" s="25">
        <v>800033066831</v>
      </c>
      <c r="B15759" s="26" t="s">
        <v>2459</v>
      </c>
      <c r="C15759" s="28" t="s">
        <v>4049</v>
      </c>
      <c r="D15759" s="28" t="s">
        <v>7827</v>
      </c>
      <c r="E15759" s="33">
        <v>105</v>
      </c>
      <c r="F15759" s="33">
        <v>2</v>
      </c>
      <c r="G15759" s="33">
        <v>12</v>
      </c>
      <c r="L15759" s="33">
        <f t="shared" si="48"/>
        <v>105</v>
      </c>
      <c r="M15759" s="33">
        <f t="shared" si="49"/>
        <v>2</v>
      </c>
      <c r="N15759" s="33">
        <f t="shared" si="50"/>
        <v>12</v>
      </c>
      <c r="P15759" s="32" t="e">
        <f>VLOOKUP(A15759,ยืมแฟ้ม!A:B,2,)</f>
        <v>#N/A</v>
      </c>
      <c r="Q15759" s="32" t="e">
        <f>VLOOKUP(A15759,ยืมแฟ้ม!A:C,3,)</f>
        <v>#N/A</v>
      </c>
      <c r="R15759" s="32" t="e">
        <f>VLOOKUP(A15759,ยืมแฟ้ม!A:D,4,)</f>
        <v>#N/A</v>
      </c>
      <c r="W15759" s="93" t="e">
        <f>VLOOKUP(A15759,Sheet3!A:A,1,0)</f>
        <v>#N/A</v>
      </c>
    </row>
    <row r="15760" spans="1:23" ht="18.95" customHeight="1">
      <c r="L15760" s="33">
        <f t="shared" si="48"/>
        <v>0</v>
      </c>
      <c r="M15760" s="33">
        <f t="shared" si="49"/>
        <v>0</v>
      </c>
      <c r="N15760" s="33">
        <f t="shared" si="50"/>
        <v>0</v>
      </c>
      <c r="P15760" s="32" t="e">
        <f>VLOOKUP(A15760,ยืมแฟ้ม!A:B,2,)</f>
        <v>#N/A</v>
      </c>
      <c r="Q15760" s="32" t="e">
        <f>VLOOKUP(A15760,ยืมแฟ้ม!A:C,3,)</f>
        <v>#N/A</v>
      </c>
      <c r="R15760" s="32" t="e">
        <f>VLOOKUP(A15760,ยืมแฟ้ม!A:D,4,)</f>
        <v>#N/A</v>
      </c>
      <c r="W15760" s="93" t="e">
        <f>VLOOKUP(A15760,Sheet3!A:A,1,0)</f>
        <v>#N/A</v>
      </c>
    </row>
    <row r="15761" spans="1:23" ht="18.95" customHeight="1">
      <c r="A15761" s="25">
        <v>800036112905</v>
      </c>
      <c r="B15761" s="26" t="s">
        <v>2460</v>
      </c>
      <c r="C15761" s="28" t="s">
        <v>3542</v>
      </c>
      <c r="D15761" s="28" t="s">
        <v>7827</v>
      </c>
      <c r="E15761" s="33">
        <v>105</v>
      </c>
      <c r="F15761" s="33">
        <v>2</v>
      </c>
      <c r="G15761" s="33">
        <v>14</v>
      </c>
      <c r="L15761" s="33">
        <f t="shared" si="48"/>
        <v>105</v>
      </c>
      <c r="M15761" s="33">
        <f t="shared" si="49"/>
        <v>2</v>
      </c>
      <c r="N15761" s="33">
        <f t="shared" si="50"/>
        <v>14</v>
      </c>
      <c r="P15761" s="32" t="e">
        <f>VLOOKUP(A15761,ยืมแฟ้ม!A:B,2,)</f>
        <v>#N/A</v>
      </c>
      <c r="Q15761" s="32" t="e">
        <f>VLOOKUP(A15761,ยืมแฟ้ม!A:C,3,)</f>
        <v>#N/A</v>
      </c>
      <c r="R15761" s="32" t="e">
        <f>VLOOKUP(A15761,ยืมแฟ้ม!A:D,4,)</f>
        <v>#N/A</v>
      </c>
      <c r="W15761" s="93" t="e">
        <f>VLOOKUP(A15761,Sheet3!A:A,1,0)</f>
        <v>#N/A</v>
      </c>
    </row>
    <row r="15762" spans="1:23" ht="18.95" customHeight="1">
      <c r="A15762" s="25">
        <v>800076030975</v>
      </c>
      <c r="B15762" s="26" t="s">
        <v>9621</v>
      </c>
      <c r="C15762" s="28" t="s">
        <v>8077</v>
      </c>
      <c r="D15762" s="28" t="s">
        <v>7816</v>
      </c>
      <c r="E15762" s="33">
        <v>105</v>
      </c>
      <c r="F15762" s="33">
        <v>2</v>
      </c>
      <c r="G15762" s="33">
        <v>15</v>
      </c>
      <c r="L15762" s="33">
        <f t="shared" si="48"/>
        <v>105</v>
      </c>
      <c r="M15762" s="33">
        <f t="shared" si="49"/>
        <v>2</v>
      </c>
      <c r="N15762" s="33">
        <f t="shared" si="50"/>
        <v>15</v>
      </c>
      <c r="P15762" s="32" t="e">
        <f>VLOOKUP(A15762,ยืมแฟ้ม!A:B,2,)</f>
        <v>#N/A</v>
      </c>
      <c r="Q15762" s="32" t="e">
        <f>VLOOKUP(A15762,ยืมแฟ้ม!A:C,3,)</f>
        <v>#N/A</v>
      </c>
      <c r="R15762" s="32" t="e">
        <f>VLOOKUP(A15762,ยืมแฟ้ม!A:D,4,)</f>
        <v>#N/A</v>
      </c>
      <c r="W15762" s="93" t="e">
        <f>VLOOKUP(A15762,Sheet3!A:A,1,0)</f>
        <v>#N/A</v>
      </c>
    </row>
    <row r="15763" spans="1:23" ht="18.95" customHeight="1">
      <c r="A15763" s="25">
        <v>800079669951</v>
      </c>
      <c r="B15763" s="26" t="s">
        <v>2461</v>
      </c>
      <c r="C15763" s="28" t="s">
        <v>7911</v>
      </c>
      <c r="D15763" s="28" t="s">
        <v>9140</v>
      </c>
      <c r="E15763" s="33">
        <v>105</v>
      </c>
      <c r="F15763" s="33">
        <v>2</v>
      </c>
      <c r="G15763" s="33">
        <v>16</v>
      </c>
      <c r="L15763" s="33">
        <f t="shared" si="48"/>
        <v>105</v>
      </c>
      <c r="M15763" s="33">
        <f t="shared" si="49"/>
        <v>2</v>
      </c>
      <c r="N15763" s="33">
        <f t="shared" si="50"/>
        <v>16</v>
      </c>
      <c r="P15763" s="32" t="e">
        <f>VLOOKUP(A15763,ยืมแฟ้ม!A:B,2,)</f>
        <v>#N/A</v>
      </c>
      <c r="Q15763" s="32" t="e">
        <f>VLOOKUP(A15763,ยืมแฟ้ม!A:C,3,)</f>
        <v>#N/A</v>
      </c>
      <c r="R15763" s="32" t="e">
        <f>VLOOKUP(A15763,ยืมแฟ้ม!A:D,4,)</f>
        <v>#N/A</v>
      </c>
      <c r="W15763" s="93" t="e">
        <f>VLOOKUP(A15763,Sheet3!A:A,1,0)</f>
        <v>#N/A</v>
      </c>
    </row>
    <row r="15764" spans="1:23" ht="18.95" customHeight="1">
      <c r="L15764" s="33">
        <f t="shared" ref="L15764:L15827" si="51">+E15764</f>
        <v>0</v>
      </c>
      <c r="M15764" s="33">
        <f t="shared" ref="M15764:M15827" si="52">+F15764</f>
        <v>0</v>
      </c>
      <c r="N15764" s="33">
        <f t="shared" ref="N15764:N15827" si="53">+G15764</f>
        <v>0</v>
      </c>
      <c r="P15764" s="32" t="e">
        <f>VLOOKUP(A15764,ยืมแฟ้ม!A:B,2,)</f>
        <v>#N/A</v>
      </c>
      <c r="Q15764" s="32" t="e">
        <f>VLOOKUP(A15764,ยืมแฟ้ม!A:C,3,)</f>
        <v>#N/A</v>
      </c>
      <c r="R15764" s="32" t="e">
        <f>VLOOKUP(A15764,ยืมแฟ้ม!A:D,4,)</f>
        <v>#N/A</v>
      </c>
      <c r="W15764" s="93" t="e">
        <f>VLOOKUP(A15764,Sheet3!A:A,1,0)</f>
        <v>#N/A</v>
      </c>
    </row>
    <row r="15765" spans="1:23" ht="18.95" customHeight="1">
      <c r="L15765" s="33">
        <f t="shared" si="51"/>
        <v>0</v>
      </c>
      <c r="M15765" s="33">
        <f t="shared" si="52"/>
        <v>0</v>
      </c>
      <c r="N15765" s="33">
        <f t="shared" si="53"/>
        <v>0</v>
      </c>
      <c r="P15765" s="32" t="e">
        <f>VLOOKUP(A15765,ยืมแฟ้ม!A:B,2,)</f>
        <v>#N/A</v>
      </c>
      <c r="Q15765" s="32" t="e">
        <f>VLOOKUP(A15765,ยืมแฟ้ม!A:C,3,)</f>
        <v>#N/A</v>
      </c>
      <c r="R15765" s="32" t="e">
        <f>VLOOKUP(A15765,ยืมแฟ้ม!A:D,4,)</f>
        <v>#N/A</v>
      </c>
      <c r="W15765" s="93" t="e">
        <f>VLOOKUP(A15765,Sheet3!A:A,1,0)</f>
        <v>#N/A</v>
      </c>
    </row>
    <row r="15766" spans="1:23" ht="18.95" customHeight="1">
      <c r="A15766" s="25">
        <v>847653000574</v>
      </c>
      <c r="B15766" s="26" t="s">
        <v>2475</v>
      </c>
      <c r="C15766" s="28" t="s">
        <v>9135</v>
      </c>
      <c r="D15766" s="28" t="s">
        <v>7912</v>
      </c>
      <c r="E15766" s="33">
        <v>105</v>
      </c>
      <c r="F15766" s="33">
        <v>2</v>
      </c>
      <c r="G15766" s="33">
        <v>19</v>
      </c>
      <c r="L15766" s="33">
        <f t="shared" si="51"/>
        <v>105</v>
      </c>
      <c r="M15766" s="33">
        <f t="shared" si="52"/>
        <v>2</v>
      </c>
      <c r="N15766" s="33">
        <f t="shared" si="53"/>
        <v>19</v>
      </c>
      <c r="P15766" s="32" t="e">
        <f>VLOOKUP(A15766,ยืมแฟ้ม!A:B,2,)</f>
        <v>#N/A</v>
      </c>
      <c r="Q15766" s="32" t="e">
        <f>VLOOKUP(A15766,ยืมแฟ้ม!A:C,3,)</f>
        <v>#N/A</v>
      </c>
      <c r="R15766" s="32" t="e">
        <f>VLOOKUP(A15766,ยืมแฟ้ม!A:D,4,)</f>
        <v>#N/A</v>
      </c>
      <c r="W15766" s="93" t="e">
        <f>VLOOKUP(A15766,Sheet3!A:A,1,0)</f>
        <v>#N/A</v>
      </c>
    </row>
    <row r="15767" spans="1:23" ht="18.95" customHeight="1">
      <c r="A15767" s="25">
        <v>800000901911</v>
      </c>
      <c r="B15767" s="26" t="s">
        <v>2476</v>
      </c>
      <c r="C15767" s="28" t="s">
        <v>4049</v>
      </c>
      <c r="D15767" s="28" t="s">
        <v>7827</v>
      </c>
      <c r="E15767" s="33">
        <v>105</v>
      </c>
      <c r="F15767" s="33">
        <v>2</v>
      </c>
      <c r="G15767" s="33">
        <v>20</v>
      </c>
      <c r="L15767" s="33">
        <f t="shared" si="51"/>
        <v>105</v>
      </c>
      <c r="M15767" s="33">
        <f t="shared" si="52"/>
        <v>2</v>
      </c>
      <c r="N15767" s="33">
        <f t="shared" si="53"/>
        <v>20</v>
      </c>
      <c r="P15767" s="32" t="e">
        <f>VLOOKUP(A15767,ยืมแฟ้ม!A:B,2,)</f>
        <v>#N/A</v>
      </c>
      <c r="Q15767" s="32" t="e">
        <f>VLOOKUP(A15767,ยืมแฟ้ม!A:C,3,)</f>
        <v>#N/A</v>
      </c>
      <c r="R15767" s="32" t="e">
        <f>VLOOKUP(A15767,ยืมแฟ้ม!A:D,4,)</f>
        <v>#N/A</v>
      </c>
      <c r="W15767" s="93" t="e">
        <f>VLOOKUP(A15767,Sheet3!A:A,1,0)</f>
        <v>#N/A</v>
      </c>
    </row>
    <row r="15768" spans="1:23" ht="18.95" customHeight="1">
      <c r="A15768" s="25">
        <v>800007952388</v>
      </c>
      <c r="B15768" s="26" t="s">
        <v>2477</v>
      </c>
      <c r="C15768" s="28" t="s">
        <v>4049</v>
      </c>
      <c r="D15768" s="28" t="s">
        <v>7827</v>
      </c>
      <c r="E15768" s="33">
        <v>105</v>
      </c>
      <c r="F15768" s="33">
        <v>3</v>
      </c>
      <c r="G15768" s="33">
        <v>1</v>
      </c>
      <c r="L15768" s="33">
        <f t="shared" si="51"/>
        <v>105</v>
      </c>
      <c r="M15768" s="33">
        <f t="shared" si="52"/>
        <v>3</v>
      </c>
      <c r="N15768" s="33">
        <f t="shared" si="53"/>
        <v>1</v>
      </c>
      <c r="P15768" s="32" t="e">
        <f>VLOOKUP(A15768,ยืมแฟ้ม!A:B,2,)</f>
        <v>#N/A</v>
      </c>
      <c r="Q15768" s="32" t="e">
        <f>VLOOKUP(A15768,ยืมแฟ้ม!A:C,3,)</f>
        <v>#N/A</v>
      </c>
      <c r="R15768" s="32" t="e">
        <f>VLOOKUP(A15768,ยืมแฟ้ม!A:D,4,)</f>
        <v>#N/A</v>
      </c>
      <c r="W15768" s="93" t="e">
        <f>VLOOKUP(A15768,Sheet3!A:A,1,0)</f>
        <v>#N/A</v>
      </c>
    </row>
    <row r="15769" spans="1:23" ht="18.95" customHeight="1">
      <c r="A15769" s="25">
        <v>800002190588</v>
      </c>
      <c r="B15769" s="26" t="s">
        <v>2478</v>
      </c>
      <c r="C15769" s="28" t="s">
        <v>7911</v>
      </c>
      <c r="D15769" s="28" t="s">
        <v>7827</v>
      </c>
      <c r="E15769" s="33">
        <v>105</v>
      </c>
      <c r="F15769" s="33">
        <v>3</v>
      </c>
      <c r="G15769" s="33">
        <v>2</v>
      </c>
      <c r="L15769" s="33">
        <f t="shared" si="51"/>
        <v>105</v>
      </c>
      <c r="M15769" s="33">
        <f t="shared" si="52"/>
        <v>3</v>
      </c>
      <c r="N15769" s="33">
        <f t="shared" si="53"/>
        <v>2</v>
      </c>
      <c r="P15769" s="32" t="e">
        <f>VLOOKUP(A15769,ยืมแฟ้ม!A:B,2,)</f>
        <v>#N/A</v>
      </c>
      <c r="Q15769" s="32" t="e">
        <f>VLOOKUP(A15769,ยืมแฟ้ม!A:C,3,)</f>
        <v>#N/A</v>
      </c>
      <c r="R15769" s="32" t="e">
        <f>VLOOKUP(A15769,ยืมแฟ้ม!A:D,4,)</f>
        <v>#N/A</v>
      </c>
      <c r="W15769" s="93" t="e">
        <f>VLOOKUP(A15769,Sheet3!A:A,1,0)</f>
        <v>#N/A</v>
      </c>
    </row>
    <row r="15770" spans="1:23" ht="18.95" customHeight="1">
      <c r="A15770" s="25">
        <v>800022166410</v>
      </c>
      <c r="B15770" s="26" t="s">
        <v>2479</v>
      </c>
      <c r="C15770" s="28" t="s">
        <v>7911</v>
      </c>
      <c r="D15770" s="28" t="s">
        <v>7827</v>
      </c>
      <c r="E15770" s="33">
        <v>105</v>
      </c>
      <c r="F15770" s="33">
        <v>3</v>
      </c>
      <c r="G15770" s="33">
        <v>3</v>
      </c>
      <c r="L15770" s="33">
        <f t="shared" si="51"/>
        <v>105</v>
      </c>
      <c r="M15770" s="33">
        <f t="shared" si="52"/>
        <v>3</v>
      </c>
      <c r="N15770" s="33">
        <f t="shared" si="53"/>
        <v>3</v>
      </c>
      <c r="P15770" s="32" t="e">
        <f>VLOOKUP(A15770,ยืมแฟ้ม!A:B,2,)</f>
        <v>#N/A</v>
      </c>
      <c r="Q15770" s="32" t="e">
        <f>VLOOKUP(A15770,ยืมแฟ้ม!A:C,3,)</f>
        <v>#N/A</v>
      </c>
      <c r="R15770" s="32" t="e">
        <f>VLOOKUP(A15770,ยืมแฟ้ม!A:D,4,)</f>
        <v>#N/A</v>
      </c>
      <c r="W15770" s="93" t="e">
        <f>VLOOKUP(A15770,Sheet3!A:A,1,0)</f>
        <v>#N/A</v>
      </c>
    </row>
    <row r="15771" spans="1:23" ht="18.95" customHeight="1">
      <c r="E15771" s="33">
        <v>105</v>
      </c>
      <c r="F15771" s="33">
        <v>3</v>
      </c>
      <c r="G15771" s="33">
        <v>4</v>
      </c>
      <c r="L15771" s="33">
        <f t="shared" si="51"/>
        <v>105</v>
      </c>
      <c r="M15771" s="33">
        <f t="shared" si="52"/>
        <v>3</v>
      </c>
      <c r="N15771" s="33">
        <f t="shared" si="53"/>
        <v>4</v>
      </c>
      <c r="P15771" s="32" t="e">
        <f>VLOOKUP(A15771,ยืมแฟ้ม!A:B,2,)</f>
        <v>#N/A</v>
      </c>
      <c r="Q15771" s="32" t="e">
        <f>VLOOKUP(A15771,ยืมแฟ้ม!A:C,3,)</f>
        <v>#N/A</v>
      </c>
      <c r="R15771" s="32" t="e">
        <f>VLOOKUP(A15771,ยืมแฟ้ม!A:D,4,)</f>
        <v>#N/A</v>
      </c>
      <c r="W15771" s="93" t="e">
        <f>VLOOKUP(A15771,Sheet3!A:A,1,0)</f>
        <v>#N/A</v>
      </c>
    </row>
    <row r="15772" spans="1:23" ht="18.95" customHeight="1">
      <c r="A15772" s="25">
        <v>800027082968</v>
      </c>
      <c r="B15772" s="26" t="s">
        <v>2481</v>
      </c>
      <c r="C15772" s="28" t="s">
        <v>9133</v>
      </c>
      <c r="D15772" s="28" t="s">
        <v>7816</v>
      </c>
      <c r="E15772" s="33">
        <v>105</v>
      </c>
      <c r="F15772" s="33">
        <v>3</v>
      </c>
      <c r="G15772" s="33">
        <v>5</v>
      </c>
      <c r="L15772" s="33">
        <f t="shared" si="51"/>
        <v>105</v>
      </c>
      <c r="M15772" s="33">
        <f t="shared" si="52"/>
        <v>3</v>
      </c>
      <c r="N15772" s="33">
        <f t="shared" si="53"/>
        <v>5</v>
      </c>
      <c r="P15772" s="32" t="e">
        <f>VLOOKUP(A15772,ยืมแฟ้ม!A:B,2,)</f>
        <v>#N/A</v>
      </c>
      <c r="Q15772" s="32" t="e">
        <f>VLOOKUP(A15772,ยืมแฟ้ม!A:C,3,)</f>
        <v>#N/A</v>
      </c>
      <c r="R15772" s="32" t="e">
        <f>VLOOKUP(A15772,ยืมแฟ้ม!A:D,4,)</f>
        <v>#N/A</v>
      </c>
      <c r="W15772" s="93" t="e">
        <f>VLOOKUP(A15772,Sheet3!A:A,1,0)</f>
        <v>#N/A</v>
      </c>
    </row>
    <row r="15773" spans="1:23" ht="18.95" customHeight="1">
      <c r="A15773" s="25">
        <v>800034420979</v>
      </c>
      <c r="B15773" s="26" t="s">
        <v>2480</v>
      </c>
      <c r="C15773" s="28" t="s">
        <v>9135</v>
      </c>
      <c r="D15773" s="28" t="s">
        <v>7822</v>
      </c>
      <c r="E15773" s="33">
        <v>105</v>
      </c>
      <c r="F15773" s="33">
        <v>3</v>
      </c>
      <c r="G15773" s="33">
        <v>6</v>
      </c>
      <c r="L15773" s="33">
        <f t="shared" si="51"/>
        <v>105</v>
      </c>
      <c r="M15773" s="33">
        <f t="shared" si="52"/>
        <v>3</v>
      </c>
      <c r="N15773" s="33">
        <f t="shared" si="53"/>
        <v>6</v>
      </c>
      <c r="P15773" s="32" t="e">
        <f>VLOOKUP(A15773,ยืมแฟ้ม!A:B,2,)</f>
        <v>#N/A</v>
      </c>
      <c r="Q15773" s="32" t="e">
        <f>VLOOKUP(A15773,ยืมแฟ้ม!A:C,3,)</f>
        <v>#N/A</v>
      </c>
      <c r="R15773" s="32" t="e">
        <f>VLOOKUP(A15773,ยืมแฟ้ม!A:D,4,)</f>
        <v>#N/A</v>
      </c>
      <c r="W15773" s="93" t="e">
        <f>VLOOKUP(A15773,Sheet3!A:A,1,0)</f>
        <v>#N/A</v>
      </c>
    </row>
    <row r="15774" spans="1:23" ht="18.95" customHeight="1">
      <c r="A15774" s="25">
        <v>800089288271</v>
      </c>
      <c r="B15774" s="26" t="s">
        <v>9483</v>
      </c>
      <c r="C15774" s="28" t="s">
        <v>8077</v>
      </c>
      <c r="D15774" s="28" t="s">
        <v>9142</v>
      </c>
      <c r="E15774" s="33">
        <v>105</v>
      </c>
      <c r="F15774" s="33">
        <v>3</v>
      </c>
      <c r="G15774" s="33">
        <v>7</v>
      </c>
      <c r="L15774" s="33">
        <f t="shared" si="51"/>
        <v>105</v>
      </c>
      <c r="M15774" s="33">
        <f t="shared" si="52"/>
        <v>3</v>
      </c>
      <c r="N15774" s="33">
        <f t="shared" si="53"/>
        <v>7</v>
      </c>
      <c r="P15774" s="32" t="e">
        <f>VLOOKUP(A15774,ยืมแฟ้ม!A:B,2,)</f>
        <v>#N/A</v>
      </c>
      <c r="Q15774" s="32" t="e">
        <f>VLOOKUP(A15774,ยืมแฟ้ม!A:C,3,)</f>
        <v>#N/A</v>
      </c>
      <c r="R15774" s="32" t="e">
        <f>VLOOKUP(A15774,ยืมแฟ้ม!A:D,4,)</f>
        <v>#N/A</v>
      </c>
      <c r="W15774" s="93" t="e">
        <f>VLOOKUP(A15774,Sheet3!A:A,1,0)</f>
        <v>#N/A</v>
      </c>
    </row>
    <row r="15775" spans="1:23" ht="18.95" customHeight="1">
      <c r="L15775" s="33">
        <f t="shared" si="51"/>
        <v>0</v>
      </c>
      <c r="M15775" s="33">
        <f t="shared" si="52"/>
        <v>0</v>
      </c>
      <c r="N15775" s="33">
        <f t="shared" si="53"/>
        <v>0</v>
      </c>
      <c r="P15775" s="32" t="e">
        <f>VLOOKUP(A15775,ยืมแฟ้ม!A:B,2,)</f>
        <v>#N/A</v>
      </c>
      <c r="Q15775" s="32" t="e">
        <f>VLOOKUP(A15775,ยืมแฟ้ม!A:C,3,)</f>
        <v>#N/A</v>
      </c>
      <c r="R15775" s="32" t="e">
        <f>VLOOKUP(A15775,ยืมแฟ้ม!A:D,4,)</f>
        <v>#N/A</v>
      </c>
      <c r="W15775" s="93" t="e">
        <f>VLOOKUP(A15775,Sheet3!A:A,1,0)</f>
        <v>#N/A</v>
      </c>
    </row>
    <row r="15776" spans="1:23" ht="18.95" customHeight="1">
      <c r="A15776" s="25">
        <v>800053138205</v>
      </c>
      <c r="B15776" s="26" t="s">
        <v>2492</v>
      </c>
      <c r="C15776" s="28" t="s">
        <v>4049</v>
      </c>
      <c r="D15776" s="28" t="s">
        <v>7816</v>
      </c>
      <c r="E15776" s="33">
        <v>105</v>
      </c>
      <c r="F15776" s="33">
        <v>3</v>
      </c>
      <c r="G15776" s="33">
        <v>9</v>
      </c>
      <c r="L15776" s="33">
        <f t="shared" si="51"/>
        <v>105</v>
      </c>
      <c r="M15776" s="33">
        <f t="shared" si="52"/>
        <v>3</v>
      </c>
      <c r="N15776" s="33">
        <f t="shared" si="53"/>
        <v>9</v>
      </c>
      <c r="P15776" s="32" t="e">
        <f>VLOOKUP(A15776,ยืมแฟ้ม!A:B,2,)</f>
        <v>#N/A</v>
      </c>
      <c r="Q15776" s="32" t="e">
        <f>VLOOKUP(A15776,ยืมแฟ้ม!A:C,3,)</f>
        <v>#N/A</v>
      </c>
      <c r="R15776" s="32" t="e">
        <f>VLOOKUP(A15776,ยืมแฟ้ม!A:D,4,)</f>
        <v>#N/A</v>
      </c>
      <c r="W15776" s="93" t="e">
        <f>VLOOKUP(A15776,Sheet3!A:A,1,0)</f>
        <v>#N/A</v>
      </c>
    </row>
    <row r="15777" spans="1:23" ht="18.95" customHeight="1">
      <c r="A15777" s="25">
        <v>800011501635</v>
      </c>
      <c r="B15777" s="26" t="s">
        <v>2493</v>
      </c>
      <c r="C15777" s="28" t="s">
        <v>7911</v>
      </c>
      <c r="D15777" s="28" t="s">
        <v>7827</v>
      </c>
      <c r="E15777" s="33">
        <v>105</v>
      </c>
      <c r="F15777" s="33">
        <v>3</v>
      </c>
      <c r="G15777" s="33">
        <v>10</v>
      </c>
      <c r="L15777" s="33">
        <f t="shared" si="51"/>
        <v>105</v>
      </c>
      <c r="M15777" s="33">
        <f t="shared" si="52"/>
        <v>3</v>
      </c>
      <c r="N15777" s="33">
        <f t="shared" si="53"/>
        <v>10</v>
      </c>
      <c r="P15777" s="32" t="e">
        <f>VLOOKUP(A15777,ยืมแฟ้ม!A:B,2,)</f>
        <v>#N/A</v>
      </c>
      <c r="Q15777" s="32" t="e">
        <f>VLOOKUP(A15777,ยืมแฟ้ม!A:C,3,)</f>
        <v>#N/A</v>
      </c>
      <c r="R15777" s="32" t="e">
        <f>VLOOKUP(A15777,ยืมแฟ้ม!A:D,4,)</f>
        <v>#N/A</v>
      </c>
      <c r="W15777" s="93" t="e">
        <f>VLOOKUP(A15777,Sheet3!A:A,1,0)</f>
        <v>#N/A</v>
      </c>
    </row>
    <row r="15778" spans="1:23" ht="18.95" customHeight="1">
      <c r="A15778" s="25">
        <v>800050684664</v>
      </c>
      <c r="B15778" s="26" t="s">
        <v>2494</v>
      </c>
      <c r="C15778" s="28" t="s">
        <v>4049</v>
      </c>
      <c r="D15778" s="28" t="s">
        <v>7816</v>
      </c>
      <c r="E15778" s="33">
        <v>105</v>
      </c>
      <c r="F15778" s="33">
        <v>3</v>
      </c>
      <c r="G15778" s="33">
        <v>11</v>
      </c>
      <c r="L15778" s="33">
        <f t="shared" si="51"/>
        <v>105</v>
      </c>
      <c r="M15778" s="33">
        <f t="shared" si="52"/>
        <v>3</v>
      </c>
      <c r="N15778" s="33">
        <f t="shared" si="53"/>
        <v>11</v>
      </c>
      <c r="P15778" s="32" t="e">
        <f>VLOOKUP(A15778,ยืมแฟ้ม!A:B,2,)</f>
        <v>#N/A</v>
      </c>
      <c r="Q15778" s="32" t="e">
        <f>VLOOKUP(A15778,ยืมแฟ้ม!A:C,3,)</f>
        <v>#N/A</v>
      </c>
      <c r="R15778" s="32" t="e">
        <f>VLOOKUP(A15778,ยืมแฟ้ม!A:D,4,)</f>
        <v>#N/A</v>
      </c>
      <c r="W15778" s="93" t="e">
        <f>VLOOKUP(A15778,Sheet3!A:A,1,0)</f>
        <v>#N/A</v>
      </c>
    </row>
    <row r="15779" spans="1:23" ht="18.95" customHeight="1">
      <c r="A15779" s="25">
        <v>800026977747</v>
      </c>
      <c r="B15779" s="26" t="s">
        <v>2495</v>
      </c>
      <c r="C15779" s="28" t="s">
        <v>4049</v>
      </c>
      <c r="D15779" s="28" t="s">
        <v>7827</v>
      </c>
      <c r="E15779" s="33">
        <v>105</v>
      </c>
      <c r="F15779" s="33">
        <v>3</v>
      </c>
      <c r="G15779" s="33">
        <v>12</v>
      </c>
      <c r="L15779" s="33">
        <f t="shared" si="51"/>
        <v>105</v>
      </c>
      <c r="M15779" s="33">
        <f t="shared" si="52"/>
        <v>3</v>
      </c>
      <c r="N15779" s="33">
        <f t="shared" si="53"/>
        <v>12</v>
      </c>
      <c r="P15779" s="32" t="e">
        <f>VLOOKUP(A15779,ยืมแฟ้ม!A:B,2,)</f>
        <v>#N/A</v>
      </c>
      <c r="Q15779" s="32" t="e">
        <f>VLOOKUP(A15779,ยืมแฟ้ม!A:C,3,)</f>
        <v>#N/A</v>
      </c>
      <c r="R15779" s="32" t="e">
        <f>VLOOKUP(A15779,ยืมแฟ้ม!A:D,4,)</f>
        <v>#N/A</v>
      </c>
      <c r="W15779" s="93" t="e">
        <f>VLOOKUP(A15779,Sheet3!A:A,1,0)</f>
        <v>#N/A</v>
      </c>
    </row>
    <row r="15780" spans="1:23" ht="18.95" customHeight="1">
      <c r="L15780" s="33">
        <f t="shared" si="51"/>
        <v>0</v>
      </c>
      <c r="M15780" s="33">
        <f t="shared" si="52"/>
        <v>0</v>
      </c>
      <c r="N15780" s="33">
        <f t="shared" si="53"/>
        <v>0</v>
      </c>
      <c r="P15780" s="32" t="e">
        <f>VLOOKUP(A15780,ยืมแฟ้ม!A:B,2,)</f>
        <v>#N/A</v>
      </c>
      <c r="Q15780" s="32" t="e">
        <f>VLOOKUP(A15780,ยืมแฟ้ม!A:C,3,)</f>
        <v>#N/A</v>
      </c>
      <c r="R15780" s="32" t="e">
        <f>VLOOKUP(A15780,ยืมแฟ้ม!A:D,4,)</f>
        <v>#N/A</v>
      </c>
      <c r="W15780" s="93" t="e">
        <f>VLOOKUP(A15780,Sheet3!A:A,1,0)</f>
        <v>#N/A</v>
      </c>
    </row>
    <row r="15781" spans="1:23" ht="18.95" customHeight="1">
      <c r="A15781" s="25">
        <v>800058147656</v>
      </c>
      <c r="B15781" s="26" t="s">
        <v>2496</v>
      </c>
      <c r="C15781" s="28" t="s">
        <v>4049</v>
      </c>
      <c r="D15781" s="28" t="s">
        <v>7816</v>
      </c>
      <c r="E15781" s="33">
        <v>105</v>
      </c>
      <c r="F15781" s="33">
        <v>3</v>
      </c>
      <c r="G15781" s="33">
        <v>14</v>
      </c>
      <c r="L15781" s="33">
        <f t="shared" si="51"/>
        <v>105</v>
      </c>
      <c r="M15781" s="33">
        <f t="shared" si="52"/>
        <v>3</v>
      </c>
      <c r="N15781" s="33">
        <f t="shared" si="53"/>
        <v>14</v>
      </c>
      <c r="P15781" s="32" t="e">
        <f>VLOOKUP(A15781,ยืมแฟ้ม!A:B,2,)</f>
        <v>#N/A</v>
      </c>
      <c r="Q15781" s="32" t="e">
        <f>VLOOKUP(A15781,ยืมแฟ้ม!A:C,3,)</f>
        <v>#N/A</v>
      </c>
      <c r="R15781" s="32" t="e">
        <f>VLOOKUP(A15781,ยืมแฟ้ม!A:D,4,)</f>
        <v>#N/A</v>
      </c>
      <c r="W15781" s="93" t="e">
        <f>VLOOKUP(A15781,Sheet3!A:A,1,0)</f>
        <v>#N/A</v>
      </c>
    </row>
    <row r="15782" spans="1:23" ht="18.95" customHeight="1">
      <c r="L15782" s="33">
        <f t="shared" si="51"/>
        <v>0</v>
      </c>
      <c r="M15782" s="33">
        <f t="shared" si="52"/>
        <v>0</v>
      </c>
      <c r="N15782" s="33">
        <f t="shared" si="53"/>
        <v>0</v>
      </c>
      <c r="P15782" s="32" t="e">
        <f>VLOOKUP(A15782,ยืมแฟ้ม!A:B,2,)</f>
        <v>#N/A</v>
      </c>
      <c r="Q15782" s="32" t="e">
        <f>VLOOKUP(A15782,ยืมแฟ้ม!A:C,3,)</f>
        <v>#N/A</v>
      </c>
      <c r="R15782" s="32" t="e">
        <f>VLOOKUP(A15782,ยืมแฟ้ม!A:D,4,)</f>
        <v>#N/A</v>
      </c>
      <c r="W15782" s="93" t="e">
        <f>VLOOKUP(A15782,Sheet3!A:A,1,0)</f>
        <v>#N/A</v>
      </c>
    </row>
    <row r="15783" spans="1:23" ht="18.95" customHeight="1">
      <c r="A15783" s="25">
        <v>800050897373</v>
      </c>
      <c r="B15783" s="26" t="s">
        <v>2497</v>
      </c>
      <c r="C15783" s="28" t="s">
        <v>4049</v>
      </c>
      <c r="D15783" s="28" t="s">
        <v>7816</v>
      </c>
      <c r="E15783" s="33">
        <v>105</v>
      </c>
      <c r="F15783" s="33">
        <v>3</v>
      </c>
      <c r="G15783" s="33">
        <v>16</v>
      </c>
      <c r="L15783" s="33">
        <f t="shared" si="51"/>
        <v>105</v>
      </c>
      <c r="M15783" s="33">
        <f t="shared" si="52"/>
        <v>3</v>
      </c>
      <c r="N15783" s="33">
        <f t="shared" si="53"/>
        <v>16</v>
      </c>
      <c r="P15783" s="32" t="e">
        <f>VLOOKUP(A15783,ยืมแฟ้ม!A:B,2,)</f>
        <v>#N/A</v>
      </c>
      <c r="Q15783" s="32" t="e">
        <f>VLOOKUP(A15783,ยืมแฟ้ม!A:C,3,)</f>
        <v>#N/A</v>
      </c>
      <c r="R15783" s="32" t="e">
        <f>VLOOKUP(A15783,ยืมแฟ้ม!A:D,4,)</f>
        <v>#N/A</v>
      </c>
      <c r="W15783" s="93" t="e">
        <f>VLOOKUP(A15783,Sheet3!A:A,1,0)</f>
        <v>#N/A</v>
      </c>
    </row>
    <row r="15784" spans="1:23" ht="18.95" customHeight="1">
      <c r="A15784" s="25">
        <v>800023605499</v>
      </c>
      <c r="B15784" s="26" t="s">
        <v>1082</v>
      </c>
      <c r="C15784" s="28" t="s">
        <v>7911</v>
      </c>
      <c r="D15784" s="28" t="s">
        <v>7827</v>
      </c>
      <c r="E15784" s="33">
        <v>105</v>
      </c>
      <c r="F15784" s="33">
        <v>3</v>
      </c>
      <c r="G15784" s="33">
        <v>17</v>
      </c>
      <c r="L15784" s="33">
        <f t="shared" si="51"/>
        <v>105</v>
      </c>
      <c r="M15784" s="33">
        <f t="shared" si="52"/>
        <v>3</v>
      </c>
      <c r="N15784" s="33">
        <f t="shared" si="53"/>
        <v>17</v>
      </c>
      <c r="P15784" s="32" t="e">
        <f>VLOOKUP(A15784,ยืมแฟ้ม!A:B,2,)</f>
        <v>#N/A</v>
      </c>
      <c r="Q15784" s="32" t="e">
        <f>VLOOKUP(A15784,ยืมแฟ้ม!A:C,3,)</f>
        <v>#N/A</v>
      </c>
      <c r="R15784" s="32" t="e">
        <f>VLOOKUP(A15784,ยืมแฟ้ม!A:D,4,)</f>
        <v>#N/A</v>
      </c>
      <c r="W15784" s="93" t="e">
        <f>VLOOKUP(A15784,Sheet3!A:A,1,0)</f>
        <v>#N/A</v>
      </c>
    </row>
    <row r="15785" spans="1:23" ht="18.95" customHeight="1">
      <c r="A15785" s="25">
        <v>800011765339</v>
      </c>
      <c r="B15785" s="26" t="s">
        <v>441</v>
      </c>
      <c r="C15785" s="28" t="s">
        <v>9134</v>
      </c>
      <c r="D15785" s="28" t="s">
        <v>7827</v>
      </c>
      <c r="E15785" s="33">
        <v>105</v>
      </c>
      <c r="F15785" s="33">
        <v>3</v>
      </c>
      <c r="G15785" s="33">
        <v>18</v>
      </c>
      <c r="L15785" s="33">
        <f t="shared" si="51"/>
        <v>105</v>
      </c>
      <c r="M15785" s="33">
        <f t="shared" si="52"/>
        <v>3</v>
      </c>
      <c r="N15785" s="33">
        <f t="shared" si="53"/>
        <v>18</v>
      </c>
      <c r="P15785" s="32" t="e">
        <f>VLOOKUP(A15785,ยืมแฟ้ม!A:B,2,)</f>
        <v>#N/A</v>
      </c>
      <c r="Q15785" s="32" t="e">
        <f>VLOOKUP(A15785,ยืมแฟ้ม!A:C,3,)</f>
        <v>#N/A</v>
      </c>
      <c r="R15785" s="32" t="e">
        <f>VLOOKUP(A15785,ยืมแฟ้ม!A:D,4,)</f>
        <v>#N/A</v>
      </c>
      <c r="W15785" s="93" t="e">
        <f>VLOOKUP(A15785,Sheet3!A:A,1,0)</f>
        <v>#N/A</v>
      </c>
    </row>
    <row r="15786" spans="1:23" ht="18.95" customHeight="1">
      <c r="A15786" s="25">
        <v>800092624330</v>
      </c>
      <c r="B15786" s="26" t="s">
        <v>11215</v>
      </c>
      <c r="C15786" s="28" t="s">
        <v>9201</v>
      </c>
      <c r="D15786" s="28" t="s">
        <v>7816</v>
      </c>
      <c r="E15786" s="33">
        <v>105</v>
      </c>
      <c r="F15786" s="33">
        <v>3</v>
      </c>
      <c r="G15786" s="33">
        <v>19</v>
      </c>
      <c r="L15786" s="33">
        <f t="shared" si="51"/>
        <v>105</v>
      </c>
      <c r="M15786" s="33">
        <f t="shared" si="52"/>
        <v>3</v>
      </c>
      <c r="N15786" s="33">
        <f t="shared" si="53"/>
        <v>19</v>
      </c>
      <c r="P15786" s="32" t="e">
        <f>VLOOKUP(A15786,ยืมแฟ้ม!A:B,2,)</f>
        <v>#N/A</v>
      </c>
      <c r="Q15786" s="32" t="e">
        <f>VLOOKUP(A15786,ยืมแฟ้ม!A:C,3,)</f>
        <v>#N/A</v>
      </c>
      <c r="R15786" s="32" t="e">
        <f>VLOOKUP(A15786,ยืมแฟ้ม!A:D,4,)</f>
        <v>#N/A</v>
      </c>
      <c r="W15786" s="93" t="e">
        <f>VLOOKUP(A15786,Sheet3!A:A,1,0)</f>
        <v>#N/A</v>
      </c>
    </row>
    <row r="15787" spans="1:23" ht="18.95" customHeight="1">
      <c r="L15787" s="33">
        <f t="shared" si="51"/>
        <v>0</v>
      </c>
      <c r="M15787" s="33">
        <f t="shared" si="52"/>
        <v>0</v>
      </c>
      <c r="N15787" s="33">
        <f t="shared" si="53"/>
        <v>0</v>
      </c>
      <c r="P15787" s="32" t="e">
        <f>VLOOKUP(A15787,ยืมแฟ้ม!A:B,2,)</f>
        <v>#N/A</v>
      </c>
      <c r="Q15787" s="32" t="e">
        <f>VLOOKUP(A15787,ยืมแฟ้ม!A:C,3,)</f>
        <v>#N/A</v>
      </c>
      <c r="R15787" s="32" t="e">
        <f>VLOOKUP(A15787,ยืมแฟ้ม!A:D,4,)</f>
        <v>#N/A</v>
      </c>
      <c r="W15787" s="93" t="e">
        <f>VLOOKUP(A15787,Sheet3!A:A,1,0)</f>
        <v>#N/A</v>
      </c>
    </row>
    <row r="15788" spans="1:23" ht="18.95" customHeight="1">
      <c r="A15788" s="25">
        <v>800058740138</v>
      </c>
      <c r="B15788" s="26" t="s">
        <v>12113</v>
      </c>
      <c r="C15788" s="28" t="s">
        <v>4049</v>
      </c>
      <c r="D15788" s="28" t="s">
        <v>12114</v>
      </c>
      <c r="E15788" s="33">
        <v>105</v>
      </c>
      <c r="F15788" s="33">
        <v>4</v>
      </c>
      <c r="G15788" s="33">
        <v>1</v>
      </c>
      <c r="L15788" s="33">
        <f t="shared" si="51"/>
        <v>105</v>
      </c>
      <c r="M15788" s="33">
        <f t="shared" si="52"/>
        <v>4</v>
      </c>
      <c r="N15788" s="33">
        <f t="shared" si="53"/>
        <v>1</v>
      </c>
      <c r="P15788" s="32" t="e">
        <f>VLOOKUP(A15788,ยืมแฟ้ม!A:B,2,)</f>
        <v>#N/A</v>
      </c>
      <c r="Q15788" s="32" t="e">
        <f>VLOOKUP(A15788,ยืมแฟ้ม!A:C,3,)</f>
        <v>#N/A</v>
      </c>
      <c r="R15788" s="32" t="e">
        <f>VLOOKUP(A15788,ยืมแฟ้ม!A:D,4,)</f>
        <v>#N/A</v>
      </c>
      <c r="W15788" s="93" t="e">
        <f>VLOOKUP(A15788,Sheet3!A:A,1,0)</f>
        <v>#N/A</v>
      </c>
    </row>
    <row r="15789" spans="1:23" ht="18.95" customHeight="1">
      <c r="A15789" s="25">
        <v>800055441342</v>
      </c>
      <c r="B15789" s="26" t="s">
        <v>12115</v>
      </c>
      <c r="C15789" s="28" t="s">
        <v>4049</v>
      </c>
      <c r="D15789" s="28" t="s">
        <v>7816</v>
      </c>
      <c r="E15789" s="33">
        <v>105</v>
      </c>
      <c r="F15789" s="33">
        <v>4</v>
      </c>
      <c r="G15789" s="33">
        <v>2</v>
      </c>
      <c r="L15789" s="33">
        <f t="shared" si="51"/>
        <v>105</v>
      </c>
      <c r="M15789" s="33">
        <f t="shared" si="52"/>
        <v>4</v>
      </c>
      <c r="N15789" s="33">
        <f t="shared" si="53"/>
        <v>2</v>
      </c>
      <c r="P15789" s="32" t="e">
        <f>VLOOKUP(A15789,ยืมแฟ้ม!A:B,2,)</f>
        <v>#N/A</v>
      </c>
      <c r="Q15789" s="32" t="e">
        <f>VLOOKUP(A15789,ยืมแฟ้ม!A:C,3,)</f>
        <v>#N/A</v>
      </c>
      <c r="R15789" s="32" t="e">
        <f>VLOOKUP(A15789,ยืมแฟ้ม!A:D,4,)</f>
        <v>#N/A</v>
      </c>
      <c r="W15789" s="93" t="e">
        <f>VLOOKUP(A15789,Sheet3!A:A,1,0)</f>
        <v>#N/A</v>
      </c>
    </row>
    <row r="15790" spans="1:23" ht="18.95" customHeight="1">
      <c r="A15790" s="25">
        <v>800072662078</v>
      </c>
      <c r="B15790" s="26" t="s">
        <v>12116</v>
      </c>
      <c r="C15790" s="28" t="s">
        <v>4049</v>
      </c>
      <c r="D15790" s="28" t="s">
        <v>12117</v>
      </c>
      <c r="E15790" s="33">
        <v>105</v>
      </c>
      <c r="F15790" s="33">
        <v>4</v>
      </c>
      <c r="G15790" s="33">
        <v>3</v>
      </c>
      <c r="L15790" s="33">
        <f t="shared" si="51"/>
        <v>105</v>
      </c>
      <c r="M15790" s="33">
        <f t="shared" si="52"/>
        <v>4</v>
      </c>
      <c r="N15790" s="33">
        <f t="shared" si="53"/>
        <v>3</v>
      </c>
      <c r="P15790" s="32" t="e">
        <f>VLOOKUP(A15790,ยืมแฟ้ม!A:B,2,)</f>
        <v>#N/A</v>
      </c>
      <c r="Q15790" s="32" t="e">
        <f>VLOOKUP(A15790,ยืมแฟ้ม!A:C,3,)</f>
        <v>#N/A</v>
      </c>
      <c r="R15790" s="32" t="e">
        <f>VLOOKUP(A15790,ยืมแฟ้ม!A:D,4,)</f>
        <v>#N/A</v>
      </c>
      <c r="W15790" s="93" t="e">
        <f>VLOOKUP(A15790,Sheet3!A:A,1,0)</f>
        <v>#N/A</v>
      </c>
    </row>
    <row r="15791" spans="1:23" ht="18.95" customHeight="1">
      <c r="A15791" s="25">
        <v>800077942582</v>
      </c>
      <c r="B15791" s="26" t="s">
        <v>12118</v>
      </c>
      <c r="C15791" s="28" t="s">
        <v>4049</v>
      </c>
      <c r="D15791" s="28" t="s">
        <v>7816</v>
      </c>
      <c r="E15791" s="33">
        <v>105</v>
      </c>
      <c r="F15791" s="33">
        <v>4</v>
      </c>
      <c r="G15791" s="33">
        <v>4</v>
      </c>
      <c r="L15791" s="33">
        <f t="shared" si="51"/>
        <v>105</v>
      </c>
      <c r="M15791" s="33">
        <f t="shared" si="52"/>
        <v>4</v>
      </c>
      <c r="N15791" s="33">
        <f t="shared" si="53"/>
        <v>4</v>
      </c>
      <c r="P15791" s="32" t="e">
        <f>VLOOKUP(A15791,ยืมแฟ้ม!A:B,2,)</f>
        <v>#N/A</v>
      </c>
      <c r="Q15791" s="32" t="e">
        <f>VLOOKUP(A15791,ยืมแฟ้ม!A:C,3,)</f>
        <v>#N/A</v>
      </c>
      <c r="R15791" s="32" t="e">
        <f>VLOOKUP(A15791,ยืมแฟ้ม!A:D,4,)</f>
        <v>#N/A</v>
      </c>
      <c r="W15791" s="93" t="e">
        <f>VLOOKUP(A15791,Sheet3!A:A,1,0)</f>
        <v>#N/A</v>
      </c>
    </row>
    <row r="15792" spans="1:23" ht="18.95" customHeight="1">
      <c r="A15792" s="25">
        <v>800073298310</v>
      </c>
      <c r="B15792" s="26" t="s">
        <v>12119</v>
      </c>
      <c r="C15792" s="28" t="s">
        <v>4049</v>
      </c>
      <c r="D15792" s="28" t="s">
        <v>7816</v>
      </c>
      <c r="E15792" s="33">
        <v>105</v>
      </c>
      <c r="F15792" s="33">
        <v>4</v>
      </c>
      <c r="G15792" s="33">
        <v>5</v>
      </c>
      <c r="L15792" s="33">
        <f t="shared" si="51"/>
        <v>105</v>
      </c>
      <c r="M15792" s="33">
        <f t="shared" si="52"/>
        <v>4</v>
      </c>
      <c r="N15792" s="33">
        <f t="shared" si="53"/>
        <v>5</v>
      </c>
      <c r="P15792" s="32" t="e">
        <f>VLOOKUP(A15792,ยืมแฟ้ม!A:B,2,)</f>
        <v>#N/A</v>
      </c>
      <c r="Q15792" s="32" t="e">
        <f>VLOOKUP(A15792,ยืมแฟ้ม!A:C,3,)</f>
        <v>#N/A</v>
      </c>
      <c r="R15792" s="32" t="e">
        <f>VLOOKUP(A15792,ยืมแฟ้ม!A:D,4,)</f>
        <v>#N/A</v>
      </c>
      <c r="W15792" s="93" t="e">
        <f>VLOOKUP(A15792,Sheet3!A:A,1,0)</f>
        <v>#N/A</v>
      </c>
    </row>
    <row r="15793" spans="1:23" ht="18.95" customHeight="1">
      <c r="A15793" s="25">
        <v>800011827683</v>
      </c>
      <c r="B15793" s="26" t="s">
        <v>2654</v>
      </c>
      <c r="C15793" s="28" t="s">
        <v>4049</v>
      </c>
      <c r="D15793" s="28" t="s">
        <v>7822</v>
      </c>
      <c r="E15793" s="33">
        <v>105</v>
      </c>
      <c r="F15793" s="33">
        <v>4</v>
      </c>
      <c r="G15793" s="33">
        <v>6</v>
      </c>
      <c r="L15793" s="33">
        <f t="shared" si="51"/>
        <v>105</v>
      </c>
      <c r="M15793" s="33">
        <f t="shared" si="52"/>
        <v>4</v>
      </c>
      <c r="N15793" s="33">
        <f t="shared" si="53"/>
        <v>6</v>
      </c>
      <c r="P15793" s="32" t="e">
        <f>VLOOKUP(A15793,ยืมแฟ้ม!A:B,2,)</f>
        <v>#N/A</v>
      </c>
      <c r="Q15793" s="32" t="e">
        <f>VLOOKUP(A15793,ยืมแฟ้ม!A:C,3,)</f>
        <v>#N/A</v>
      </c>
      <c r="R15793" s="32" t="e">
        <f>VLOOKUP(A15793,ยืมแฟ้ม!A:D,4,)</f>
        <v>#N/A</v>
      </c>
      <c r="W15793" s="93" t="e">
        <f>VLOOKUP(A15793,Sheet3!A:A,1,0)</f>
        <v>#N/A</v>
      </c>
    </row>
    <row r="15794" spans="1:23" ht="18.95" customHeight="1">
      <c r="A15794" s="25">
        <v>800067996333</v>
      </c>
      <c r="B15794" s="26" t="s">
        <v>12120</v>
      </c>
      <c r="C15794" s="28" t="s">
        <v>4049</v>
      </c>
      <c r="D15794" s="28" t="s">
        <v>7816</v>
      </c>
      <c r="E15794" s="33">
        <v>105</v>
      </c>
      <c r="F15794" s="33">
        <v>4</v>
      </c>
      <c r="G15794" s="33">
        <v>7</v>
      </c>
      <c r="L15794" s="33">
        <f t="shared" si="51"/>
        <v>105</v>
      </c>
      <c r="M15794" s="33">
        <f t="shared" si="52"/>
        <v>4</v>
      </c>
      <c r="N15794" s="33">
        <f t="shared" si="53"/>
        <v>7</v>
      </c>
      <c r="P15794" s="32" t="e">
        <f>VLOOKUP(A15794,ยืมแฟ้ม!A:B,2,)</f>
        <v>#N/A</v>
      </c>
      <c r="Q15794" s="32" t="e">
        <f>VLOOKUP(A15794,ยืมแฟ้ม!A:C,3,)</f>
        <v>#N/A</v>
      </c>
      <c r="R15794" s="32" t="e">
        <f>VLOOKUP(A15794,ยืมแฟ้ม!A:D,4,)</f>
        <v>#N/A</v>
      </c>
      <c r="W15794" s="93" t="e">
        <f>VLOOKUP(A15794,Sheet3!A:A,1,0)</f>
        <v>#N/A</v>
      </c>
    </row>
    <row r="15795" spans="1:23" ht="18.95" customHeight="1">
      <c r="L15795" s="33">
        <f t="shared" si="51"/>
        <v>0</v>
      </c>
      <c r="M15795" s="33">
        <f t="shared" si="52"/>
        <v>0</v>
      </c>
      <c r="N15795" s="33">
        <f t="shared" si="53"/>
        <v>0</v>
      </c>
      <c r="P15795" s="32" t="e">
        <f>VLOOKUP(A15795,ยืมแฟ้ม!A:B,2,)</f>
        <v>#N/A</v>
      </c>
      <c r="Q15795" s="32" t="e">
        <f>VLOOKUP(A15795,ยืมแฟ้ม!A:C,3,)</f>
        <v>#N/A</v>
      </c>
      <c r="R15795" s="32" t="e">
        <f>VLOOKUP(A15795,ยืมแฟ้ม!A:D,4,)</f>
        <v>#N/A</v>
      </c>
      <c r="W15795" s="93" t="e">
        <f>VLOOKUP(A15795,Sheet3!A:A,1,0)</f>
        <v>#N/A</v>
      </c>
    </row>
    <row r="15796" spans="1:23" ht="18.95" customHeight="1">
      <c r="A15796" s="25">
        <v>800070888584</v>
      </c>
      <c r="B15796" s="26" t="s">
        <v>12121</v>
      </c>
      <c r="C15796" s="28" t="s">
        <v>4049</v>
      </c>
      <c r="D15796" s="28" t="s">
        <v>1465</v>
      </c>
      <c r="E15796" s="33">
        <v>105</v>
      </c>
      <c r="F15796" s="33">
        <v>4</v>
      </c>
      <c r="G15796" s="33">
        <v>9</v>
      </c>
      <c r="L15796" s="33">
        <f t="shared" si="51"/>
        <v>105</v>
      </c>
      <c r="M15796" s="33">
        <f t="shared" si="52"/>
        <v>4</v>
      </c>
      <c r="N15796" s="33">
        <f t="shared" si="53"/>
        <v>9</v>
      </c>
      <c r="P15796" s="32" t="e">
        <f>VLOOKUP(A15796,ยืมแฟ้ม!A:B,2,)</f>
        <v>#N/A</v>
      </c>
      <c r="Q15796" s="32" t="e">
        <f>VLOOKUP(A15796,ยืมแฟ้ม!A:C,3,)</f>
        <v>#N/A</v>
      </c>
      <c r="R15796" s="32" t="e">
        <f>VLOOKUP(A15796,ยืมแฟ้ม!A:D,4,)</f>
        <v>#N/A</v>
      </c>
      <c r="W15796" s="93" t="e">
        <f>VLOOKUP(A15796,Sheet3!A:A,1,0)</f>
        <v>#N/A</v>
      </c>
    </row>
    <row r="15797" spans="1:23" ht="18.95" customHeight="1">
      <c r="A15797" s="25">
        <v>800010722406</v>
      </c>
      <c r="B15797" s="26" t="s">
        <v>12122</v>
      </c>
      <c r="C15797" s="28" t="s">
        <v>4049</v>
      </c>
      <c r="D15797" s="28" t="s">
        <v>7827</v>
      </c>
      <c r="E15797" s="33">
        <v>105</v>
      </c>
      <c r="F15797" s="33">
        <v>4</v>
      </c>
      <c r="G15797" s="33">
        <v>10</v>
      </c>
      <c r="L15797" s="33">
        <f t="shared" si="51"/>
        <v>105</v>
      </c>
      <c r="M15797" s="33">
        <f t="shared" si="52"/>
        <v>4</v>
      </c>
      <c r="N15797" s="33">
        <f t="shared" si="53"/>
        <v>10</v>
      </c>
      <c r="P15797" s="32" t="e">
        <f>VLOOKUP(A15797,ยืมแฟ้ม!A:B,2,)</f>
        <v>#N/A</v>
      </c>
      <c r="Q15797" s="32" t="e">
        <f>VLOOKUP(A15797,ยืมแฟ้ม!A:C,3,)</f>
        <v>#N/A</v>
      </c>
      <c r="R15797" s="32" t="e">
        <f>VLOOKUP(A15797,ยืมแฟ้ม!A:D,4,)</f>
        <v>#N/A</v>
      </c>
      <c r="W15797" s="93" t="e">
        <f>VLOOKUP(A15797,Sheet3!A:A,1,0)</f>
        <v>#N/A</v>
      </c>
    </row>
    <row r="15798" spans="1:23" ht="18.95" customHeight="1">
      <c r="L15798" s="33">
        <f t="shared" si="51"/>
        <v>0</v>
      </c>
      <c r="M15798" s="33">
        <f t="shared" si="52"/>
        <v>0</v>
      </c>
      <c r="N15798" s="33">
        <f t="shared" si="53"/>
        <v>0</v>
      </c>
      <c r="P15798" s="32" t="e">
        <f>VLOOKUP(A15798,ยืมแฟ้ม!A:B,2,)</f>
        <v>#N/A</v>
      </c>
      <c r="Q15798" s="32" t="e">
        <f>VLOOKUP(A15798,ยืมแฟ้ม!A:C,3,)</f>
        <v>#N/A</v>
      </c>
      <c r="R15798" s="32" t="e">
        <f>VLOOKUP(A15798,ยืมแฟ้ม!A:D,4,)</f>
        <v>#N/A</v>
      </c>
      <c r="W15798" s="93" t="e">
        <f>VLOOKUP(A15798,Sheet3!A:A,1,0)</f>
        <v>#N/A</v>
      </c>
    </row>
    <row r="15799" spans="1:23" ht="18.95" customHeight="1">
      <c r="A15799" s="25">
        <v>800094763854</v>
      </c>
      <c r="B15799" s="26" t="s">
        <v>12123</v>
      </c>
      <c r="C15799" s="28" t="s">
        <v>4049</v>
      </c>
      <c r="D15799" s="28" t="s">
        <v>10026</v>
      </c>
      <c r="E15799" s="33">
        <v>105</v>
      </c>
      <c r="F15799" s="33">
        <v>4</v>
      </c>
      <c r="G15799" s="33">
        <v>12</v>
      </c>
      <c r="L15799" s="33">
        <f t="shared" si="51"/>
        <v>105</v>
      </c>
      <c r="M15799" s="33">
        <f t="shared" si="52"/>
        <v>4</v>
      </c>
      <c r="N15799" s="33">
        <f t="shared" si="53"/>
        <v>12</v>
      </c>
      <c r="P15799" s="32" t="e">
        <f>VLOOKUP(A15799,ยืมแฟ้ม!A:B,2,)</f>
        <v>#N/A</v>
      </c>
      <c r="Q15799" s="32" t="e">
        <f>VLOOKUP(A15799,ยืมแฟ้ม!A:C,3,)</f>
        <v>#N/A</v>
      </c>
      <c r="R15799" s="32" t="e">
        <f>VLOOKUP(A15799,ยืมแฟ้ม!A:D,4,)</f>
        <v>#N/A</v>
      </c>
      <c r="W15799" s="93" t="e">
        <f>VLOOKUP(A15799,Sheet3!A:A,1,0)</f>
        <v>#N/A</v>
      </c>
    </row>
    <row r="15800" spans="1:23" ht="18.95" customHeight="1">
      <c r="A15800" s="25">
        <v>800132490932</v>
      </c>
      <c r="B15800" s="26" t="s">
        <v>12124</v>
      </c>
      <c r="C15800" s="28" t="s">
        <v>4049</v>
      </c>
      <c r="D15800" s="28" t="s">
        <v>7816</v>
      </c>
      <c r="E15800" s="33">
        <v>105</v>
      </c>
      <c r="F15800" s="33">
        <v>4</v>
      </c>
      <c r="G15800" s="33">
        <v>13</v>
      </c>
      <c r="L15800" s="33">
        <f t="shared" si="51"/>
        <v>105</v>
      </c>
      <c r="M15800" s="33">
        <f t="shared" si="52"/>
        <v>4</v>
      </c>
      <c r="N15800" s="33">
        <f t="shared" si="53"/>
        <v>13</v>
      </c>
      <c r="P15800" s="32" t="e">
        <f>VLOOKUP(A15800,ยืมแฟ้ม!A:B,2,)</f>
        <v>#N/A</v>
      </c>
      <c r="Q15800" s="32" t="e">
        <f>VLOOKUP(A15800,ยืมแฟ้ม!A:C,3,)</f>
        <v>#N/A</v>
      </c>
      <c r="R15800" s="32" t="e">
        <f>VLOOKUP(A15800,ยืมแฟ้ม!A:D,4,)</f>
        <v>#N/A</v>
      </c>
      <c r="W15800" s="93" t="e">
        <f>VLOOKUP(A15800,Sheet3!A:A,1,0)</f>
        <v>#N/A</v>
      </c>
    </row>
    <row r="15801" spans="1:23" ht="18.95" customHeight="1">
      <c r="A15801" s="25">
        <v>800021576486</v>
      </c>
      <c r="B15801" s="26" t="s">
        <v>12125</v>
      </c>
      <c r="C15801" s="28" t="s">
        <v>4049</v>
      </c>
      <c r="D15801" s="28" t="s">
        <v>7912</v>
      </c>
      <c r="E15801" s="33">
        <v>105</v>
      </c>
      <c r="F15801" s="33">
        <v>4</v>
      </c>
      <c r="G15801" s="33">
        <v>14</v>
      </c>
      <c r="L15801" s="33">
        <f t="shared" si="51"/>
        <v>105</v>
      </c>
      <c r="M15801" s="33">
        <f t="shared" si="52"/>
        <v>4</v>
      </c>
      <c r="N15801" s="33">
        <f t="shared" si="53"/>
        <v>14</v>
      </c>
      <c r="P15801" s="32" t="e">
        <f>VLOOKUP(A15801,ยืมแฟ้ม!A:B,2,)</f>
        <v>#N/A</v>
      </c>
      <c r="Q15801" s="32" t="e">
        <f>VLOOKUP(A15801,ยืมแฟ้ม!A:C,3,)</f>
        <v>#N/A</v>
      </c>
      <c r="R15801" s="32" t="e">
        <f>VLOOKUP(A15801,ยืมแฟ้ม!A:D,4,)</f>
        <v>#N/A</v>
      </c>
      <c r="W15801" s="93" t="e">
        <f>VLOOKUP(A15801,Sheet3!A:A,1,0)</f>
        <v>#N/A</v>
      </c>
    </row>
    <row r="15802" spans="1:23" ht="18.95" customHeight="1">
      <c r="A15802" s="25">
        <v>854353000938</v>
      </c>
      <c r="B15802" s="26" t="s">
        <v>12126</v>
      </c>
      <c r="C15802" s="28" t="s">
        <v>4049</v>
      </c>
      <c r="D15802" s="28" t="s">
        <v>7912</v>
      </c>
      <c r="E15802" s="33">
        <v>105</v>
      </c>
      <c r="F15802" s="33">
        <v>4</v>
      </c>
      <c r="G15802" s="33">
        <v>15</v>
      </c>
      <c r="L15802" s="33">
        <f t="shared" si="51"/>
        <v>105</v>
      </c>
      <c r="M15802" s="33">
        <f t="shared" si="52"/>
        <v>4</v>
      </c>
      <c r="N15802" s="33">
        <f t="shared" si="53"/>
        <v>15</v>
      </c>
      <c r="P15802" s="32" t="e">
        <f>VLOOKUP(A15802,ยืมแฟ้ม!A:B,2,)</f>
        <v>#N/A</v>
      </c>
      <c r="Q15802" s="32" t="e">
        <f>VLOOKUP(A15802,ยืมแฟ้ม!A:C,3,)</f>
        <v>#N/A</v>
      </c>
      <c r="R15802" s="32" t="e">
        <f>VLOOKUP(A15802,ยืมแฟ้ม!A:D,4,)</f>
        <v>#N/A</v>
      </c>
      <c r="W15802" s="93" t="e">
        <f>VLOOKUP(A15802,Sheet3!A:A,1,0)</f>
        <v>#N/A</v>
      </c>
    </row>
    <row r="15803" spans="1:23" ht="18.95" customHeight="1">
      <c r="L15803" s="33">
        <f t="shared" si="51"/>
        <v>0</v>
      </c>
      <c r="M15803" s="33">
        <f t="shared" si="52"/>
        <v>0</v>
      </c>
      <c r="N15803" s="33">
        <f t="shared" si="53"/>
        <v>0</v>
      </c>
      <c r="P15803" s="32" t="e">
        <f>VLOOKUP(A15803,ยืมแฟ้ม!A:B,2,)</f>
        <v>#N/A</v>
      </c>
      <c r="Q15803" s="32" t="e">
        <f>VLOOKUP(A15803,ยืมแฟ้ม!A:C,3,)</f>
        <v>#N/A</v>
      </c>
      <c r="R15803" s="32" t="e">
        <f>VLOOKUP(A15803,ยืมแฟ้ม!A:D,4,)</f>
        <v>#N/A</v>
      </c>
      <c r="W15803" s="93" t="e">
        <f>VLOOKUP(A15803,Sheet3!A:A,1,0)</f>
        <v>#N/A</v>
      </c>
    </row>
    <row r="15804" spans="1:23" ht="18.95" customHeight="1">
      <c r="L15804" s="33">
        <f t="shared" si="51"/>
        <v>0</v>
      </c>
      <c r="M15804" s="33">
        <f t="shared" si="52"/>
        <v>0</v>
      </c>
      <c r="N15804" s="33">
        <f t="shared" si="53"/>
        <v>0</v>
      </c>
      <c r="P15804" s="32" t="e">
        <f>VLOOKUP(A15804,ยืมแฟ้ม!A:B,2,)</f>
        <v>#N/A</v>
      </c>
      <c r="Q15804" s="32" t="e">
        <f>VLOOKUP(A15804,ยืมแฟ้ม!A:C,3,)</f>
        <v>#N/A</v>
      </c>
      <c r="R15804" s="32" t="e">
        <f>VLOOKUP(A15804,ยืมแฟ้ม!A:D,4,)</f>
        <v>#N/A</v>
      </c>
      <c r="W15804" s="93" t="e">
        <f>VLOOKUP(A15804,Sheet3!A:A,1,0)</f>
        <v>#N/A</v>
      </c>
    </row>
    <row r="15805" spans="1:23" ht="18.95" customHeight="1">
      <c r="A15805" s="25">
        <v>801148037634</v>
      </c>
      <c r="B15805" s="26" t="s">
        <v>19</v>
      </c>
      <c r="C15805" s="28" t="s">
        <v>7911</v>
      </c>
      <c r="D15805" s="28" t="s">
        <v>7822</v>
      </c>
      <c r="E15805" s="33">
        <v>105</v>
      </c>
      <c r="F15805" s="33">
        <v>4</v>
      </c>
      <c r="G15805" s="33">
        <v>18</v>
      </c>
      <c r="L15805" s="33">
        <f t="shared" si="51"/>
        <v>105</v>
      </c>
      <c r="M15805" s="33">
        <f t="shared" si="52"/>
        <v>4</v>
      </c>
      <c r="N15805" s="33">
        <f t="shared" si="53"/>
        <v>18</v>
      </c>
      <c r="P15805" s="32" t="e">
        <f>VLOOKUP(A15805,ยืมแฟ้ม!A:B,2,)</f>
        <v>#N/A</v>
      </c>
      <c r="Q15805" s="32" t="e">
        <f>VLOOKUP(A15805,ยืมแฟ้ม!A:C,3,)</f>
        <v>#N/A</v>
      </c>
      <c r="R15805" s="32" t="e">
        <f>VLOOKUP(A15805,ยืมแฟ้ม!A:D,4,)</f>
        <v>#N/A</v>
      </c>
      <c r="W15805" s="93" t="e">
        <f>VLOOKUP(A15805,Sheet3!A:A,1,0)</f>
        <v>#N/A</v>
      </c>
    </row>
    <row r="15806" spans="1:23" ht="18.95" customHeight="1">
      <c r="A15806" s="25">
        <v>800092961674</v>
      </c>
      <c r="B15806" s="37" t="s">
        <v>10615</v>
      </c>
      <c r="C15806" s="28" t="s">
        <v>7911</v>
      </c>
      <c r="D15806" s="26" t="s">
        <v>10583</v>
      </c>
      <c r="E15806" s="33">
        <v>105</v>
      </c>
      <c r="F15806" s="33">
        <v>4</v>
      </c>
      <c r="G15806" s="33">
        <v>19</v>
      </c>
      <c r="L15806" s="33">
        <f t="shared" si="51"/>
        <v>105</v>
      </c>
      <c r="M15806" s="33">
        <f t="shared" si="52"/>
        <v>4</v>
      </c>
      <c r="N15806" s="33">
        <f t="shared" si="53"/>
        <v>19</v>
      </c>
      <c r="P15806" s="32" t="e">
        <f>VLOOKUP(A15806,ยืมแฟ้ม!A:B,2,)</f>
        <v>#N/A</v>
      </c>
      <c r="Q15806" s="32" t="e">
        <f>VLOOKUP(A15806,ยืมแฟ้ม!A:C,3,)</f>
        <v>#N/A</v>
      </c>
      <c r="R15806" s="32" t="e">
        <f>VLOOKUP(A15806,ยืมแฟ้ม!A:D,4,)</f>
        <v>#N/A</v>
      </c>
      <c r="W15806" s="93" t="e">
        <f>VLOOKUP(A15806,Sheet3!A:A,1,0)</f>
        <v>#N/A</v>
      </c>
    </row>
    <row r="15807" spans="1:23" ht="18.95" customHeight="1">
      <c r="A15807" s="25">
        <v>800100570665</v>
      </c>
      <c r="B15807" s="38" t="s">
        <v>10616</v>
      </c>
      <c r="C15807" s="28" t="s">
        <v>7911</v>
      </c>
      <c r="D15807" s="26" t="s">
        <v>7816</v>
      </c>
      <c r="E15807" s="33">
        <v>105</v>
      </c>
      <c r="F15807" s="33">
        <v>4</v>
      </c>
      <c r="G15807" s="33">
        <v>20</v>
      </c>
      <c r="L15807" s="33">
        <f t="shared" si="51"/>
        <v>105</v>
      </c>
      <c r="M15807" s="33">
        <f t="shared" si="52"/>
        <v>4</v>
      </c>
      <c r="N15807" s="33">
        <f t="shared" si="53"/>
        <v>20</v>
      </c>
      <c r="P15807" s="32" t="e">
        <f>VLOOKUP(A15807,ยืมแฟ้ม!A:B,2,)</f>
        <v>#N/A</v>
      </c>
      <c r="Q15807" s="32" t="e">
        <f>VLOOKUP(A15807,ยืมแฟ้ม!A:C,3,)</f>
        <v>#N/A</v>
      </c>
      <c r="R15807" s="32" t="e">
        <f>VLOOKUP(A15807,ยืมแฟ้ม!A:D,4,)</f>
        <v>#N/A</v>
      </c>
      <c r="W15807" s="93" t="e">
        <f>VLOOKUP(A15807,Sheet3!A:A,1,0)</f>
        <v>#N/A</v>
      </c>
    </row>
    <row r="15808" spans="1:23" ht="18.95" customHeight="1">
      <c r="L15808" s="33">
        <f t="shared" si="51"/>
        <v>0</v>
      </c>
      <c r="M15808" s="33">
        <f t="shared" si="52"/>
        <v>0</v>
      </c>
      <c r="N15808" s="33">
        <f t="shared" si="53"/>
        <v>0</v>
      </c>
      <c r="P15808" s="32" t="e">
        <f>VLOOKUP(A15808,ยืมแฟ้ม!A:B,2,)</f>
        <v>#N/A</v>
      </c>
      <c r="Q15808" s="32" t="e">
        <f>VLOOKUP(A15808,ยืมแฟ้ม!A:C,3,)</f>
        <v>#N/A</v>
      </c>
      <c r="R15808" s="32" t="e">
        <f>VLOOKUP(A15808,ยืมแฟ้ม!A:D,4,)</f>
        <v>#N/A</v>
      </c>
      <c r="W15808" s="93" t="e">
        <f>VLOOKUP(A15808,Sheet3!A:A,1,0)</f>
        <v>#N/A</v>
      </c>
    </row>
    <row r="15809" spans="1:23" ht="18.95" customHeight="1">
      <c r="L15809" s="33">
        <f t="shared" si="51"/>
        <v>0</v>
      </c>
      <c r="M15809" s="33">
        <f t="shared" si="52"/>
        <v>0</v>
      </c>
      <c r="N15809" s="33">
        <f t="shared" si="53"/>
        <v>0</v>
      </c>
      <c r="P15809" s="32" t="e">
        <f>VLOOKUP(A15809,ยืมแฟ้ม!A:B,2,)</f>
        <v>#N/A</v>
      </c>
      <c r="Q15809" s="32" t="e">
        <f>VLOOKUP(A15809,ยืมแฟ้ม!A:C,3,)</f>
        <v>#N/A</v>
      </c>
      <c r="R15809" s="32" t="e">
        <f>VLOOKUP(A15809,ยืมแฟ้ม!A:D,4,)</f>
        <v>#N/A</v>
      </c>
      <c r="W15809" s="93" t="e">
        <f>VLOOKUP(A15809,Sheet3!A:A,1,0)</f>
        <v>#N/A</v>
      </c>
    </row>
    <row r="15810" spans="1:23" ht="18.95" customHeight="1">
      <c r="A15810" s="25">
        <v>800031794806</v>
      </c>
      <c r="B15810" s="26" t="s">
        <v>20</v>
      </c>
      <c r="C15810" s="28" t="s">
        <v>4049</v>
      </c>
      <c r="D15810" s="28" t="s">
        <v>7822</v>
      </c>
      <c r="E15810" s="33">
        <v>106</v>
      </c>
      <c r="F15810" s="33">
        <v>1</v>
      </c>
      <c r="G15810" s="33">
        <v>3</v>
      </c>
      <c r="L15810" s="33">
        <f t="shared" si="51"/>
        <v>106</v>
      </c>
      <c r="M15810" s="33">
        <f t="shared" si="52"/>
        <v>1</v>
      </c>
      <c r="N15810" s="33">
        <f t="shared" si="53"/>
        <v>3</v>
      </c>
      <c r="P15810" s="32" t="e">
        <f>VLOOKUP(A15810,ยืมแฟ้ม!A:B,2,)</f>
        <v>#N/A</v>
      </c>
      <c r="Q15810" s="32" t="e">
        <f>VLOOKUP(A15810,ยืมแฟ้ม!A:C,3,)</f>
        <v>#N/A</v>
      </c>
      <c r="R15810" s="32" t="e">
        <f>VLOOKUP(A15810,ยืมแฟ้ม!A:D,4,)</f>
        <v>#N/A</v>
      </c>
      <c r="W15810" s="93" t="e">
        <f>VLOOKUP(A15810,Sheet3!A:A,1,0)</f>
        <v>#N/A</v>
      </c>
    </row>
    <row r="15811" spans="1:23" ht="18.95" customHeight="1">
      <c r="A15811" s="25">
        <v>800031794814</v>
      </c>
      <c r="B15811" s="26" t="s">
        <v>20</v>
      </c>
      <c r="C15811" s="28" t="s">
        <v>4049</v>
      </c>
      <c r="D15811" s="28" t="s">
        <v>10026</v>
      </c>
      <c r="E15811" s="33">
        <v>106</v>
      </c>
      <c r="F15811" s="33">
        <v>1</v>
      </c>
      <c r="G15811" s="33">
        <v>3</v>
      </c>
      <c r="L15811" s="33">
        <f t="shared" si="51"/>
        <v>106</v>
      </c>
      <c r="M15811" s="33">
        <f t="shared" si="52"/>
        <v>1</v>
      </c>
      <c r="N15811" s="33">
        <f t="shared" si="53"/>
        <v>3</v>
      </c>
      <c r="P15811" s="32" t="e">
        <f>VLOOKUP(A15811,ยืมแฟ้ม!A:B,2,)</f>
        <v>#N/A</v>
      </c>
      <c r="Q15811" s="32" t="e">
        <f>VLOOKUP(A15811,ยืมแฟ้ม!A:C,3,)</f>
        <v>#N/A</v>
      </c>
      <c r="R15811" s="32" t="e">
        <f>VLOOKUP(A15811,ยืมแฟ้ม!A:D,4,)</f>
        <v>#N/A</v>
      </c>
      <c r="W15811" s="93" t="e">
        <f>VLOOKUP(A15811,Sheet3!A:A,1,0)</f>
        <v>#N/A</v>
      </c>
    </row>
    <row r="15812" spans="1:23" ht="18.95" customHeight="1">
      <c r="A15812" s="25">
        <v>800024442694</v>
      </c>
      <c r="B15812" s="26" t="s">
        <v>23</v>
      </c>
      <c r="C15812" s="28" t="s">
        <v>4049</v>
      </c>
      <c r="D15812" s="28" t="s">
        <v>7912</v>
      </c>
      <c r="E15812" s="33">
        <v>106</v>
      </c>
      <c r="F15812" s="33">
        <v>1</v>
      </c>
      <c r="G15812" s="33">
        <v>4</v>
      </c>
      <c r="L15812" s="33">
        <f t="shared" si="51"/>
        <v>106</v>
      </c>
      <c r="M15812" s="33">
        <f t="shared" si="52"/>
        <v>1</v>
      </c>
      <c r="N15812" s="33">
        <f t="shared" si="53"/>
        <v>4</v>
      </c>
      <c r="P15812" s="32" t="e">
        <f>VLOOKUP(A15812,ยืมแฟ้ม!A:B,2,)</f>
        <v>#N/A</v>
      </c>
      <c r="Q15812" s="32" t="e">
        <f>VLOOKUP(A15812,ยืมแฟ้ม!A:C,3,)</f>
        <v>#N/A</v>
      </c>
      <c r="R15812" s="32" t="e">
        <f>VLOOKUP(A15812,ยืมแฟ้ม!A:D,4,)</f>
        <v>#N/A</v>
      </c>
      <c r="W15812" s="93" t="e">
        <f>VLOOKUP(A15812,Sheet3!A:A,1,0)</f>
        <v>#N/A</v>
      </c>
    </row>
    <row r="15813" spans="1:23" ht="18.95" customHeight="1">
      <c r="A15813" s="25">
        <v>800067264989</v>
      </c>
      <c r="B15813" s="26" t="s">
        <v>24</v>
      </c>
      <c r="C15813" s="28" t="s">
        <v>9134</v>
      </c>
      <c r="D15813" s="28" t="s">
        <v>7816</v>
      </c>
      <c r="E15813" s="33">
        <v>106</v>
      </c>
      <c r="F15813" s="33">
        <v>1</v>
      </c>
      <c r="G15813" s="33">
        <v>5</v>
      </c>
      <c r="L15813" s="33">
        <f t="shared" si="51"/>
        <v>106</v>
      </c>
      <c r="M15813" s="33">
        <f t="shared" si="52"/>
        <v>1</v>
      </c>
      <c r="N15813" s="33">
        <f t="shared" si="53"/>
        <v>5</v>
      </c>
      <c r="P15813" s="32" t="e">
        <f>VLOOKUP(A15813,ยืมแฟ้ม!A:B,2,)</f>
        <v>#N/A</v>
      </c>
      <c r="Q15813" s="32" t="e">
        <f>VLOOKUP(A15813,ยืมแฟ้ม!A:C,3,)</f>
        <v>#N/A</v>
      </c>
      <c r="R15813" s="32" t="e">
        <f>VLOOKUP(A15813,ยืมแฟ้ม!A:D,4,)</f>
        <v>#N/A</v>
      </c>
      <c r="W15813" s="93" t="e">
        <f>VLOOKUP(A15813,Sheet3!A:A,1,0)</f>
        <v>#N/A</v>
      </c>
    </row>
    <row r="15814" spans="1:23" ht="18.95" customHeight="1">
      <c r="L15814" s="33">
        <f t="shared" si="51"/>
        <v>0</v>
      </c>
      <c r="M15814" s="33">
        <f t="shared" si="52"/>
        <v>0</v>
      </c>
      <c r="N15814" s="33">
        <f t="shared" si="53"/>
        <v>0</v>
      </c>
      <c r="P15814" s="32" t="e">
        <f>VLOOKUP(A15814,ยืมแฟ้ม!A:B,2,)</f>
        <v>#N/A</v>
      </c>
      <c r="Q15814" s="32" t="e">
        <f>VLOOKUP(A15814,ยืมแฟ้ม!A:C,3,)</f>
        <v>#N/A</v>
      </c>
      <c r="R15814" s="32" t="e">
        <f>VLOOKUP(A15814,ยืมแฟ้ม!A:D,4,)</f>
        <v>#N/A</v>
      </c>
      <c r="W15814" s="93" t="e">
        <f>VLOOKUP(A15814,Sheet3!A:A,1,0)</f>
        <v>#N/A</v>
      </c>
    </row>
    <row r="15815" spans="1:23" ht="18.95" customHeight="1">
      <c r="A15815" s="25">
        <v>800006620267</v>
      </c>
      <c r="B15815" s="26" t="s">
        <v>43</v>
      </c>
      <c r="C15815" s="28" t="s">
        <v>3542</v>
      </c>
      <c r="D15815" s="28" t="s">
        <v>7912</v>
      </c>
      <c r="E15815" s="33">
        <v>106</v>
      </c>
      <c r="F15815" s="33">
        <v>1</v>
      </c>
      <c r="G15815" s="33">
        <v>8</v>
      </c>
      <c r="L15815" s="33">
        <f t="shared" si="51"/>
        <v>106</v>
      </c>
      <c r="M15815" s="33">
        <f t="shared" si="52"/>
        <v>1</v>
      </c>
      <c r="N15815" s="33">
        <f t="shared" si="53"/>
        <v>8</v>
      </c>
      <c r="P15815" s="32" t="e">
        <f>VLOOKUP(A15815,ยืมแฟ้ม!A:B,2,)</f>
        <v>#N/A</v>
      </c>
      <c r="Q15815" s="32" t="e">
        <f>VLOOKUP(A15815,ยืมแฟ้ม!A:C,3,)</f>
        <v>#N/A</v>
      </c>
      <c r="R15815" s="32" t="e">
        <f>VLOOKUP(A15815,ยืมแฟ้ม!A:D,4,)</f>
        <v>#N/A</v>
      </c>
      <c r="W15815" s="93" t="e">
        <f>VLOOKUP(A15815,Sheet3!A:A,1,0)</f>
        <v>#N/A</v>
      </c>
    </row>
    <row r="15816" spans="1:23" ht="18.95" customHeight="1">
      <c r="A15816" s="25">
        <v>800037067884</v>
      </c>
      <c r="B15816" s="26" t="s">
        <v>44</v>
      </c>
      <c r="C15816" s="28" t="s">
        <v>7911</v>
      </c>
      <c r="D15816" s="28" t="s">
        <v>7827</v>
      </c>
      <c r="E15816" s="33">
        <v>106</v>
      </c>
      <c r="F15816" s="33">
        <v>1</v>
      </c>
      <c r="G15816" s="33">
        <v>9</v>
      </c>
      <c r="L15816" s="33">
        <f t="shared" si="51"/>
        <v>106</v>
      </c>
      <c r="M15816" s="33">
        <f t="shared" si="52"/>
        <v>1</v>
      </c>
      <c r="N15816" s="33">
        <f t="shared" si="53"/>
        <v>9</v>
      </c>
      <c r="P15816" s="32" t="e">
        <f>VLOOKUP(A15816,ยืมแฟ้ม!A:B,2,)</f>
        <v>#N/A</v>
      </c>
      <c r="Q15816" s="32" t="e">
        <f>VLOOKUP(A15816,ยืมแฟ้ม!A:C,3,)</f>
        <v>#N/A</v>
      </c>
      <c r="R15816" s="32" t="e">
        <f>VLOOKUP(A15816,ยืมแฟ้ม!A:D,4,)</f>
        <v>#N/A</v>
      </c>
      <c r="W15816" s="93" t="e">
        <f>VLOOKUP(A15816,Sheet3!A:A,1,0)</f>
        <v>#N/A</v>
      </c>
    </row>
    <row r="15817" spans="1:23" ht="18.95" customHeight="1">
      <c r="A15817" s="25">
        <v>800096335040</v>
      </c>
      <c r="B15817" s="26" t="s">
        <v>10541</v>
      </c>
      <c r="C15817" s="28" t="s">
        <v>3542</v>
      </c>
      <c r="D15817" s="28" t="s">
        <v>9144</v>
      </c>
      <c r="E15817" s="33">
        <v>106</v>
      </c>
      <c r="F15817" s="33">
        <v>1</v>
      </c>
      <c r="G15817" s="33">
        <v>10</v>
      </c>
      <c r="L15817" s="33">
        <f t="shared" si="51"/>
        <v>106</v>
      </c>
      <c r="M15817" s="33">
        <f t="shared" si="52"/>
        <v>1</v>
      </c>
      <c r="N15817" s="33">
        <f t="shared" si="53"/>
        <v>10</v>
      </c>
      <c r="P15817" s="32" t="e">
        <f>VLOOKUP(A15817,ยืมแฟ้ม!A:B,2,)</f>
        <v>#N/A</v>
      </c>
      <c r="Q15817" s="32" t="e">
        <f>VLOOKUP(A15817,ยืมแฟ้ม!A:C,3,)</f>
        <v>#N/A</v>
      </c>
      <c r="R15817" s="32" t="e">
        <f>VLOOKUP(A15817,ยืมแฟ้ม!A:D,4,)</f>
        <v>#N/A</v>
      </c>
      <c r="W15817" s="93" t="e">
        <f>VLOOKUP(A15817,Sheet3!A:A,1,0)</f>
        <v>#N/A</v>
      </c>
    </row>
    <row r="15818" spans="1:23" ht="18.95" customHeight="1">
      <c r="L15818" s="33">
        <f t="shared" si="51"/>
        <v>0</v>
      </c>
      <c r="M15818" s="33">
        <f t="shared" si="52"/>
        <v>0</v>
      </c>
      <c r="N15818" s="33">
        <f t="shared" si="53"/>
        <v>0</v>
      </c>
      <c r="P15818" s="32" t="e">
        <f>VLOOKUP(A15818,ยืมแฟ้ม!A:B,2,)</f>
        <v>#N/A</v>
      </c>
      <c r="Q15818" s="32" t="e">
        <f>VLOOKUP(A15818,ยืมแฟ้ม!A:C,3,)</f>
        <v>#N/A</v>
      </c>
      <c r="R15818" s="32" t="e">
        <f>VLOOKUP(A15818,ยืมแฟ้ม!A:D,4,)</f>
        <v>#N/A</v>
      </c>
      <c r="W15818" s="93" t="e">
        <f>VLOOKUP(A15818,Sheet3!A:A,1,0)</f>
        <v>#N/A</v>
      </c>
    </row>
    <row r="15819" spans="1:23" ht="18.95" customHeight="1">
      <c r="A15819" s="25">
        <v>800057118864</v>
      </c>
      <c r="B15819" s="26" t="s">
        <v>45</v>
      </c>
      <c r="C15819" s="28" t="s">
        <v>9201</v>
      </c>
      <c r="D15819" s="28" t="s">
        <v>7816</v>
      </c>
      <c r="E15819" s="33">
        <v>106</v>
      </c>
      <c r="F15819" s="33">
        <v>1</v>
      </c>
      <c r="G15819" s="33">
        <v>12</v>
      </c>
      <c r="L15819" s="33">
        <f t="shared" si="51"/>
        <v>106</v>
      </c>
      <c r="M15819" s="33">
        <f t="shared" si="52"/>
        <v>1</v>
      </c>
      <c r="N15819" s="33">
        <f t="shared" si="53"/>
        <v>12</v>
      </c>
      <c r="P15819" s="32" t="e">
        <f>VLOOKUP(A15819,ยืมแฟ้ม!A:B,2,)</f>
        <v>#N/A</v>
      </c>
      <c r="Q15819" s="32" t="e">
        <f>VLOOKUP(A15819,ยืมแฟ้ม!A:C,3,)</f>
        <v>#N/A</v>
      </c>
      <c r="R15819" s="32" t="e">
        <f>VLOOKUP(A15819,ยืมแฟ้ม!A:D,4,)</f>
        <v>#N/A</v>
      </c>
      <c r="W15819" s="93" t="e">
        <f>VLOOKUP(A15819,Sheet3!A:A,1,0)</f>
        <v>#N/A</v>
      </c>
    </row>
    <row r="15820" spans="1:23" ht="18.95" customHeight="1">
      <c r="A15820" s="25">
        <v>801148058176</v>
      </c>
      <c r="B15820" s="26" t="s">
        <v>46</v>
      </c>
      <c r="C15820" s="28" t="s">
        <v>7911</v>
      </c>
      <c r="D15820" s="28" t="s">
        <v>7822</v>
      </c>
      <c r="E15820" s="33">
        <v>106</v>
      </c>
      <c r="F15820" s="33">
        <v>1</v>
      </c>
      <c r="G15820" s="33">
        <v>13</v>
      </c>
      <c r="L15820" s="33">
        <f t="shared" si="51"/>
        <v>106</v>
      </c>
      <c r="M15820" s="33">
        <f t="shared" si="52"/>
        <v>1</v>
      </c>
      <c r="N15820" s="33">
        <f t="shared" si="53"/>
        <v>13</v>
      </c>
      <c r="P15820" s="32" t="e">
        <f>VLOOKUP(A15820,ยืมแฟ้ม!A:B,2,)</f>
        <v>#N/A</v>
      </c>
      <c r="Q15820" s="32" t="e">
        <f>VLOOKUP(A15820,ยืมแฟ้ม!A:C,3,)</f>
        <v>#N/A</v>
      </c>
      <c r="R15820" s="32" t="e">
        <f>VLOOKUP(A15820,ยืมแฟ้ม!A:D,4,)</f>
        <v>#N/A</v>
      </c>
      <c r="W15820" s="93" t="e">
        <f>VLOOKUP(A15820,Sheet3!A:A,1,0)</f>
        <v>#N/A</v>
      </c>
    </row>
    <row r="15821" spans="1:23" ht="18.95" customHeight="1">
      <c r="L15821" s="33">
        <f t="shared" si="51"/>
        <v>0</v>
      </c>
      <c r="M15821" s="33">
        <f t="shared" si="52"/>
        <v>0</v>
      </c>
      <c r="N15821" s="33">
        <f t="shared" si="53"/>
        <v>0</v>
      </c>
      <c r="P15821" s="32" t="e">
        <f>VLOOKUP(A15821,ยืมแฟ้ม!A:B,2,)</f>
        <v>#N/A</v>
      </c>
      <c r="Q15821" s="32" t="e">
        <f>VLOOKUP(A15821,ยืมแฟ้ม!A:C,3,)</f>
        <v>#N/A</v>
      </c>
      <c r="R15821" s="32" t="e">
        <f>VLOOKUP(A15821,ยืมแฟ้ม!A:D,4,)</f>
        <v>#N/A</v>
      </c>
      <c r="W15821" s="93" t="e">
        <f>VLOOKUP(A15821,Sheet3!A:A,1,0)</f>
        <v>#N/A</v>
      </c>
    </row>
    <row r="15822" spans="1:23" ht="18.95" customHeight="1">
      <c r="A15822" s="25">
        <v>800073956461</v>
      </c>
      <c r="B15822" s="26" t="s">
        <v>47</v>
      </c>
      <c r="C15822" s="28" t="s">
        <v>9135</v>
      </c>
      <c r="D15822" s="28" t="s">
        <v>7915</v>
      </c>
      <c r="E15822" s="33">
        <v>106</v>
      </c>
      <c r="F15822" s="33">
        <v>1</v>
      </c>
      <c r="G15822" s="33">
        <v>15</v>
      </c>
      <c r="L15822" s="33">
        <f t="shared" si="51"/>
        <v>106</v>
      </c>
      <c r="M15822" s="33">
        <f t="shared" si="52"/>
        <v>1</v>
      </c>
      <c r="N15822" s="33">
        <f t="shared" si="53"/>
        <v>15</v>
      </c>
      <c r="P15822" s="32" t="e">
        <f>VLOOKUP(A15822,ยืมแฟ้ม!A:B,2,)</f>
        <v>#N/A</v>
      </c>
      <c r="Q15822" s="32" t="e">
        <f>VLOOKUP(A15822,ยืมแฟ้ม!A:C,3,)</f>
        <v>#N/A</v>
      </c>
      <c r="R15822" s="32" t="e">
        <f>VLOOKUP(A15822,ยืมแฟ้ม!A:D,4,)</f>
        <v>#N/A</v>
      </c>
      <c r="W15822" s="93" t="e">
        <f>VLOOKUP(A15822,Sheet3!A:A,1,0)</f>
        <v>#N/A</v>
      </c>
    </row>
    <row r="15823" spans="1:23" ht="18.95" customHeight="1">
      <c r="A15823" s="25">
        <v>800073957212</v>
      </c>
      <c r="B15823" s="26" t="s">
        <v>48</v>
      </c>
      <c r="C15823" s="28" t="s">
        <v>9135</v>
      </c>
      <c r="D15823" s="28" t="s">
        <v>7915</v>
      </c>
      <c r="E15823" s="33">
        <v>106</v>
      </c>
      <c r="F15823" s="33">
        <v>1</v>
      </c>
      <c r="G15823" s="33">
        <v>16</v>
      </c>
      <c r="L15823" s="33">
        <f t="shared" si="51"/>
        <v>106</v>
      </c>
      <c r="M15823" s="33">
        <f t="shared" si="52"/>
        <v>1</v>
      </c>
      <c r="N15823" s="33">
        <f t="shared" si="53"/>
        <v>16</v>
      </c>
      <c r="P15823" s="32" t="e">
        <f>VLOOKUP(A15823,ยืมแฟ้ม!A:B,2,)</f>
        <v>#N/A</v>
      </c>
      <c r="Q15823" s="32" t="e">
        <f>VLOOKUP(A15823,ยืมแฟ้ม!A:C,3,)</f>
        <v>#N/A</v>
      </c>
      <c r="R15823" s="32" t="e">
        <f>VLOOKUP(A15823,ยืมแฟ้ม!A:D,4,)</f>
        <v>#N/A</v>
      </c>
      <c r="W15823" s="93" t="e">
        <f>VLOOKUP(A15823,Sheet3!A:A,1,0)</f>
        <v>#N/A</v>
      </c>
    </row>
    <row r="15824" spans="1:23" ht="18.95" customHeight="1">
      <c r="A15824" s="25">
        <v>801153007100</v>
      </c>
      <c r="B15824" s="26" t="s">
        <v>49</v>
      </c>
      <c r="C15824" s="28" t="s">
        <v>7911</v>
      </c>
      <c r="D15824" s="28" t="s">
        <v>7822</v>
      </c>
      <c r="E15824" s="33">
        <v>106</v>
      </c>
      <c r="F15824" s="33">
        <v>1</v>
      </c>
      <c r="G15824" s="33">
        <v>17</v>
      </c>
      <c r="L15824" s="33">
        <f t="shared" si="51"/>
        <v>106</v>
      </c>
      <c r="M15824" s="33">
        <f t="shared" si="52"/>
        <v>1</v>
      </c>
      <c r="N15824" s="33">
        <f t="shared" si="53"/>
        <v>17</v>
      </c>
      <c r="P15824" s="32" t="e">
        <f>VLOOKUP(A15824,ยืมแฟ้ม!A:B,2,)</f>
        <v>#N/A</v>
      </c>
      <c r="Q15824" s="32" t="e">
        <f>VLOOKUP(A15824,ยืมแฟ้ม!A:C,3,)</f>
        <v>#N/A</v>
      </c>
      <c r="R15824" s="32" t="e">
        <f>VLOOKUP(A15824,ยืมแฟ้ม!A:D,4,)</f>
        <v>#N/A</v>
      </c>
      <c r="W15824" s="93" t="e">
        <f>VLOOKUP(A15824,Sheet3!A:A,1,0)</f>
        <v>#N/A</v>
      </c>
    </row>
    <row r="15825" spans="1:23" ht="18.95" customHeight="1">
      <c r="A15825" s="25">
        <v>800087886373</v>
      </c>
      <c r="B15825" s="38" t="s">
        <v>10617</v>
      </c>
      <c r="C15825" s="28" t="s">
        <v>7911</v>
      </c>
      <c r="D15825" s="26" t="s">
        <v>7915</v>
      </c>
      <c r="E15825" s="33">
        <v>106</v>
      </c>
      <c r="F15825" s="33">
        <v>1</v>
      </c>
      <c r="G15825" s="33">
        <v>18</v>
      </c>
      <c r="L15825" s="33">
        <f t="shared" si="51"/>
        <v>106</v>
      </c>
      <c r="M15825" s="33">
        <f t="shared" si="52"/>
        <v>1</v>
      </c>
      <c r="N15825" s="33">
        <f t="shared" si="53"/>
        <v>18</v>
      </c>
      <c r="P15825" s="32" t="e">
        <f>VLOOKUP(A15825,ยืมแฟ้ม!A:B,2,)</f>
        <v>#N/A</v>
      </c>
      <c r="Q15825" s="32" t="e">
        <f>VLOOKUP(A15825,ยืมแฟ้ม!A:C,3,)</f>
        <v>#N/A</v>
      </c>
      <c r="R15825" s="32" t="e">
        <f>VLOOKUP(A15825,ยืมแฟ้ม!A:D,4,)</f>
        <v>#N/A</v>
      </c>
      <c r="W15825" s="93" t="e">
        <f>VLOOKUP(A15825,Sheet3!A:A,1,0)</f>
        <v>#N/A</v>
      </c>
    </row>
    <row r="15826" spans="1:23" ht="18.95" customHeight="1">
      <c r="L15826" s="33">
        <f t="shared" si="51"/>
        <v>0</v>
      </c>
      <c r="M15826" s="33">
        <f t="shared" si="52"/>
        <v>0</v>
      </c>
      <c r="N15826" s="33">
        <f t="shared" si="53"/>
        <v>0</v>
      </c>
      <c r="P15826" s="32" t="e">
        <f>VLOOKUP(A15826,ยืมแฟ้ม!A:B,2,)</f>
        <v>#N/A</v>
      </c>
      <c r="Q15826" s="32" t="e">
        <f>VLOOKUP(A15826,ยืมแฟ้ม!A:C,3,)</f>
        <v>#N/A</v>
      </c>
      <c r="R15826" s="32" t="e">
        <f>VLOOKUP(A15826,ยืมแฟ้ม!A:D,4,)</f>
        <v>#N/A</v>
      </c>
      <c r="W15826" s="93" t="e">
        <f>VLOOKUP(A15826,Sheet3!A:A,1,0)</f>
        <v>#N/A</v>
      </c>
    </row>
    <row r="15827" spans="1:23" ht="18.95" customHeight="1">
      <c r="A15827" s="25">
        <v>801149003981</v>
      </c>
      <c r="B15827" s="26" t="s">
        <v>64</v>
      </c>
      <c r="C15827" s="28" t="s">
        <v>7911</v>
      </c>
      <c r="D15827" s="28" t="s">
        <v>7822</v>
      </c>
      <c r="E15827" s="33">
        <v>106</v>
      </c>
      <c r="F15827" s="33">
        <v>1</v>
      </c>
      <c r="G15827" s="33">
        <v>20</v>
      </c>
      <c r="L15827" s="33">
        <f t="shared" si="51"/>
        <v>106</v>
      </c>
      <c r="M15827" s="33">
        <f t="shared" si="52"/>
        <v>1</v>
      </c>
      <c r="N15827" s="33">
        <f t="shared" si="53"/>
        <v>20</v>
      </c>
      <c r="P15827" s="32" t="e">
        <f>VLOOKUP(A15827,ยืมแฟ้ม!A:B,2,)</f>
        <v>#N/A</v>
      </c>
      <c r="Q15827" s="32" t="e">
        <f>VLOOKUP(A15827,ยืมแฟ้ม!A:C,3,)</f>
        <v>#N/A</v>
      </c>
      <c r="R15827" s="32" t="e">
        <f>VLOOKUP(A15827,ยืมแฟ้ม!A:D,4,)</f>
        <v>#N/A</v>
      </c>
      <c r="W15827" s="93" t="e">
        <f>VLOOKUP(A15827,Sheet3!A:A,1,0)</f>
        <v>#N/A</v>
      </c>
    </row>
    <row r="15828" spans="1:23" ht="18.95" customHeight="1">
      <c r="A15828" s="25">
        <v>800012454727</v>
      </c>
      <c r="B15828" s="26" t="s">
        <v>65</v>
      </c>
      <c r="C15828" s="28" t="s">
        <v>7911</v>
      </c>
      <c r="D15828" s="28" t="s">
        <v>7827</v>
      </c>
      <c r="E15828" s="33">
        <v>106</v>
      </c>
      <c r="F15828" s="33">
        <v>2</v>
      </c>
      <c r="G15828" s="33">
        <v>1</v>
      </c>
      <c r="L15828" s="33">
        <f t="shared" ref="L15828:L15891" si="54">+E15828</f>
        <v>106</v>
      </c>
      <c r="M15828" s="33">
        <f t="shared" ref="M15828:M15891" si="55">+F15828</f>
        <v>2</v>
      </c>
      <c r="N15828" s="33">
        <f t="shared" ref="N15828:N15891" si="56">+G15828</f>
        <v>1</v>
      </c>
      <c r="P15828" s="32" t="e">
        <f>VLOOKUP(A15828,ยืมแฟ้ม!A:B,2,)</f>
        <v>#N/A</v>
      </c>
      <c r="Q15828" s="32" t="e">
        <f>VLOOKUP(A15828,ยืมแฟ้ม!A:C,3,)</f>
        <v>#N/A</v>
      </c>
      <c r="R15828" s="32" t="e">
        <f>VLOOKUP(A15828,ยืมแฟ้ม!A:D,4,)</f>
        <v>#N/A</v>
      </c>
      <c r="W15828" s="93" t="e">
        <f>VLOOKUP(A15828,Sheet3!A:A,1,0)</f>
        <v>#N/A</v>
      </c>
    </row>
    <row r="15829" spans="1:23" ht="18.95" customHeight="1">
      <c r="A15829" s="25">
        <v>801152036019</v>
      </c>
      <c r="B15829" s="26" t="s">
        <v>66</v>
      </c>
      <c r="C15829" s="28" t="s">
        <v>7911</v>
      </c>
      <c r="D15829" s="28" t="s">
        <v>7827</v>
      </c>
      <c r="E15829" s="33">
        <v>106</v>
      </c>
      <c r="F15829" s="33">
        <v>2</v>
      </c>
      <c r="G15829" s="33">
        <v>2</v>
      </c>
      <c r="L15829" s="33">
        <f t="shared" si="54"/>
        <v>106</v>
      </c>
      <c r="M15829" s="33">
        <f t="shared" si="55"/>
        <v>2</v>
      </c>
      <c r="N15829" s="33">
        <f t="shared" si="56"/>
        <v>2</v>
      </c>
      <c r="P15829" s="32" t="e">
        <f>VLOOKUP(A15829,ยืมแฟ้ม!A:B,2,)</f>
        <v>#N/A</v>
      </c>
      <c r="Q15829" s="32" t="e">
        <f>VLOOKUP(A15829,ยืมแฟ้ม!A:C,3,)</f>
        <v>#N/A</v>
      </c>
      <c r="R15829" s="32" t="e">
        <f>VLOOKUP(A15829,ยืมแฟ้ม!A:D,4,)</f>
        <v>#N/A</v>
      </c>
      <c r="W15829" s="93" t="e">
        <f>VLOOKUP(A15829,Sheet3!A:A,1,0)</f>
        <v>#N/A</v>
      </c>
    </row>
    <row r="15830" spans="1:23" ht="18.95" customHeight="1">
      <c r="A15830" s="25">
        <v>800038058577</v>
      </c>
      <c r="B15830" s="26" t="s">
        <v>66</v>
      </c>
      <c r="C15830" s="28" t="s">
        <v>9085</v>
      </c>
      <c r="D15830" s="28" t="s">
        <v>1465</v>
      </c>
      <c r="E15830" s="33">
        <v>106</v>
      </c>
      <c r="F15830" s="33">
        <v>2</v>
      </c>
      <c r="G15830" s="33">
        <v>2</v>
      </c>
      <c r="L15830" s="33">
        <f t="shared" si="54"/>
        <v>106</v>
      </c>
      <c r="M15830" s="33">
        <f t="shared" si="55"/>
        <v>2</v>
      </c>
      <c r="N15830" s="33">
        <f t="shared" si="56"/>
        <v>2</v>
      </c>
      <c r="P15830" s="32" t="e">
        <f>VLOOKUP(A15830,ยืมแฟ้ม!A:B,2,)</f>
        <v>#N/A</v>
      </c>
      <c r="Q15830" s="32" t="e">
        <f>VLOOKUP(A15830,ยืมแฟ้ม!A:C,3,)</f>
        <v>#N/A</v>
      </c>
      <c r="R15830" s="32" t="e">
        <f>VLOOKUP(A15830,ยืมแฟ้ม!A:D,4,)</f>
        <v>#N/A</v>
      </c>
      <c r="W15830" s="93" t="e">
        <f>VLOOKUP(A15830,Sheet3!A:A,1,0)</f>
        <v>#N/A</v>
      </c>
    </row>
    <row r="15831" spans="1:23" ht="18.95" customHeight="1">
      <c r="A15831" s="25">
        <v>800036837659</v>
      </c>
      <c r="B15831" s="26" t="s">
        <v>66</v>
      </c>
      <c r="C15831" s="28" t="s">
        <v>9134</v>
      </c>
      <c r="D15831" s="28" t="s">
        <v>7822</v>
      </c>
      <c r="E15831" s="33">
        <v>106</v>
      </c>
      <c r="F15831" s="33">
        <v>2</v>
      </c>
      <c r="G15831" s="33">
        <v>2</v>
      </c>
      <c r="L15831" s="33">
        <f t="shared" si="54"/>
        <v>106</v>
      </c>
      <c r="M15831" s="33">
        <f t="shared" si="55"/>
        <v>2</v>
      </c>
      <c r="N15831" s="33">
        <f t="shared" si="56"/>
        <v>2</v>
      </c>
      <c r="P15831" s="32" t="e">
        <f>VLOOKUP(A15831,ยืมแฟ้ม!A:B,2,)</f>
        <v>#N/A</v>
      </c>
      <c r="Q15831" s="32" t="e">
        <f>VLOOKUP(A15831,ยืมแฟ้ม!A:C,3,)</f>
        <v>#N/A</v>
      </c>
      <c r="R15831" s="32" t="e">
        <f>VLOOKUP(A15831,ยืมแฟ้ม!A:D,4,)</f>
        <v>#N/A</v>
      </c>
      <c r="W15831" s="93" t="e">
        <f>VLOOKUP(A15831,Sheet3!A:A,1,0)</f>
        <v>#N/A</v>
      </c>
    </row>
    <row r="15832" spans="1:23" ht="18.95" customHeight="1">
      <c r="A15832" s="25">
        <v>800002627811</v>
      </c>
      <c r="B15832" s="26" t="s">
        <v>67</v>
      </c>
      <c r="C15832" s="28" t="s">
        <v>7911</v>
      </c>
      <c r="D15832" s="28" t="s">
        <v>7827</v>
      </c>
      <c r="E15832" s="33">
        <v>106</v>
      </c>
      <c r="F15832" s="33">
        <v>2</v>
      </c>
      <c r="G15832" s="33">
        <v>3</v>
      </c>
      <c r="L15832" s="33">
        <f t="shared" si="54"/>
        <v>106</v>
      </c>
      <c r="M15832" s="33">
        <f t="shared" si="55"/>
        <v>2</v>
      </c>
      <c r="N15832" s="33">
        <f t="shared" si="56"/>
        <v>3</v>
      </c>
      <c r="P15832" s="32" t="e">
        <f>VLOOKUP(A15832,ยืมแฟ้ม!A:B,2,)</f>
        <v>#N/A</v>
      </c>
      <c r="Q15832" s="32" t="e">
        <f>VLOOKUP(A15832,ยืมแฟ้ม!A:C,3,)</f>
        <v>#N/A</v>
      </c>
      <c r="R15832" s="32" t="e">
        <f>VLOOKUP(A15832,ยืมแฟ้ม!A:D,4,)</f>
        <v>#N/A</v>
      </c>
      <c r="W15832" s="93" t="e">
        <f>VLOOKUP(A15832,Sheet3!A:A,1,0)</f>
        <v>#N/A</v>
      </c>
    </row>
    <row r="15833" spans="1:23" ht="18.95" customHeight="1">
      <c r="A15833" s="25">
        <v>800053736081</v>
      </c>
      <c r="B15833" s="26" t="s">
        <v>9243</v>
      </c>
      <c r="C15833" s="28" t="s">
        <v>3537</v>
      </c>
      <c r="D15833" s="28" t="s">
        <v>9160</v>
      </c>
      <c r="E15833" s="33">
        <v>106</v>
      </c>
      <c r="F15833" s="33">
        <v>2</v>
      </c>
      <c r="G15833" s="33">
        <v>4</v>
      </c>
      <c r="L15833" s="33">
        <f t="shared" si="54"/>
        <v>106</v>
      </c>
      <c r="M15833" s="33">
        <f t="shared" si="55"/>
        <v>2</v>
      </c>
      <c r="N15833" s="33">
        <f t="shared" si="56"/>
        <v>4</v>
      </c>
      <c r="P15833" s="32" t="e">
        <f>VLOOKUP(A15833,ยืมแฟ้ม!A:B,2,)</f>
        <v>#N/A</v>
      </c>
      <c r="Q15833" s="32" t="e">
        <f>VLOOKUP(A15833,ยืมแฟ้ม!A:C,3,)</f>
        <v>#N/A</v>
      </c>
      <c r="R15833" s="32" t="e">
        <f>VLOOKUP(A15833,ยืมแฟ้ม!A:D,4,)</f>
        <v>#N/A</v>
      </c>
      <c r="W15833" s="93" t="e">
        <f>VLOOKUP(A15833,Sheet3!A:A,1,0)</f>
        <v>#N/A</v>
      </c>
    </row>
    <row r="15834" spans="1:23" ht="18.95" customHeight="1">
      <c r="L15834" s="33">
        <f t="shared" si="54"/>
        <v>0</v>
      </c>
      <c r="M15834" s="33">
        <f t="shared" si="55"/>
        <v>0</v>
      </c>
      <c r="N15834" s="33">
        <f t="shared" si="56"/>
        <v>0</v>
      </c>
      <c r="P15834" s="32" t="e">
        <f>VLOOKUP(A15834,ยืมแฟ้ม!A:B,2,)</f>
        <v>#N/A</v>
      </c>
      <c r="Q15834" s="32" t="e">
        <f>VLOOKUP(A15834,ยืมแฟ้ม!A:C,3,)</f>
        <v>#N/A</v>
      </c>
      <c r="R15834" s="32" t="e">
        <f>VLOOKUP(A15834,ยืมแฟ้ม!A:D,4,)</f>
        <v>#N/A</v>
      </c>
      <c r="W15834" s="93" t="e">
        <f>VLOOKUP(A15834,Sheet3!A:A,1,0)</f>
        <v>#N/A</v>
      </c>
    </row>
    <row r="15835" spans="1:23" ht="18.95" customHeight="1">
      <c r="A15835" s="25">
        <v>800099738000</v>
      </c>
      <c r="B15835" s="26" t="s">
        <v>9245</v>
      </c>
      <c r="C15835" s="28" t="s">
        <v>7911</v>
      </c>
      <c r="D15835" s="28" t="s">
        <v>9164</v>
      </c>
      <c r="E15835" s="33">
        <v>106</v>
      </c>
      <c r="F15835" s="33">
        <v>2</v>
      </c>
      <c r="G15835" s="33">
        <v>6</v>
      </c>
      <c r="L15835" s="33">
        <f t="shared" si="54"/>
        <v>106</v>
      </c>
      <c r="M15835" s="33">
        <f t="shared" si="55"/>
        <v>2</v>
      </c>
      <c r="N15835" s="33">
        <f t="shared" si="56"/>
        <v>6</v>
      </c>
      <c r="P15835" s="32" t="e">
        <f>VLOOKUP(A15835,ยืมแฟ้ม!A:B,2,)</f>
        <v>#N/A</v>
      </c>
      <c r="Q15835" s="32" t="e">
        <f>VLOOKUP(A15835,ยืมแฟ้ม!A:C,3,)</f>
        <v>#N/A</v>
      </c>
      <c r="R15835" s="32" t="e">
        <f>VLOOKUP(A15835,ยืมแฟ้ม!A:D,4,)</f>
        <v>#N/A</v>
      </c>
      <c r="W15835" s="93" t="e">
        <f>VLOOKUP(A15835,Sheet3!A:A,1,0)</f>
        <v>#N/A</v>
      </c>
    </row>
    <row r="15836" spans="1:23" ht="18.95" customHeight="1">
      <c r="A15836" s="25">
        <v>800001821837</v>
      </c>
      <c r="B15836" s="26" t="s">
        <v>68</v>
      </c>
      <c r="C15836" s="28" t="s">
        <v>7911</v>
      </c>
      <c r="D15836" s="28" t="s">
        <v>9139</v>
      </c>
      <c r="E15836" s="33">
        <v>106</v>
      </c>
      <c r="F15836" s="33">
        <v>2</v>
      </c>
      <c r="G15836" s="33">
        <v>7</v>
      </c>
      <c r="L15836" s="33">
        <f t="shared" si="54"/>
        <v>106</v>
      </c>
      <c r="M15836" s="33">
        <f t="shared" si="55"/>
        <v>2</v>
      </c>
      <c r="N15836" s="33">
        <f t="shared" si="56"/>
        <v>7</v>
      </c>
      <c r="P15836" s="32" t="e">
        <f>VLOOKUP(A15836,ยืมแฟ้ม!A:B,2,)</f>
        <v>#N/A</v>
      </c>
      <c r="Q15836" s="32" t="e">
        <f>VLOOKUP(A15836,ยืมแฟ้ม!A:C,3,)</f>
        <v>#N/A</v>
      </c>
      <c r="R15836" s="32" t="e">
        <f>VLOOKUP(A15836,ยืมแฟ้ม!A:D,4,)</f>
        <v>#N/A</v>
      </c>
      <c r="W15836" s="93" t="e">
        <f>VLOOKUP(A15836,Sheet3!A:A,1,0)</f>
        <v>#N/A</v>
      </c>
    </row>
    <row r="15837" spans="1:23" ht="18.95" customHeight="1">
      <c r="A15837" s="25">
        <v>800022677168</v>
      </c>
      <c r="B15837" s="26" t="s">
        <v>85</v>
      </c>
      <c r="C15837" s="28" t="s">
        <v>7911</v>
      </c>
      <c r="D15837" s="28" t="s">
        <v>7822</v>
      </c>
      <c r="E15837" s="33">
        <v>106</v>
      </c>
      <c r="F15837" s="33">
        <v>2</v>
      </c>
      <c r="G15837" s="33">
        <v>8</v>
      </c>
      <c r="L15837" s="33">
        <f t="shared" si="54"/>
        <v>106</v>
      </c>
      <c r="M15837" s="33">
        <f t="shared" si="55"/>
        <v>2</v>
      </c>
      <c r="N15837" s="33">
        <f t="shared" si="56"/>
        <v>8</v>
      </c>
      <c r="P15837" s="32" t="e">
        <f>VLOOKUP(A15837,ยืมแฟ้ม!A:B,2,)</f>
        <v>#N/A</v>
      </c>
      <c r="Q15837" s="32" t="e">
        <f>VLOOKUP(A15837,ยืมแฟ้ม!A:C,3,)</f>
        <v>#N/A</v>
      </c>
      <c r="R15837" s="32" t="e">
        <f>VLOOKUP(A15837,ยืมแฟ้ม!A:D,4,)</f>
        <v>#N/A</v>
      </c>
      <c r="W15837" s="93" t="e">
        <f>VLOOKUP(A15837,Sheet3!A:A,1,0)</f>
        <v>#N/A</v>
      </c>
    </row>
    <row r="15838" spans="1:23" ht="18.95" customHeight="1">
      <c r="A15838" s="25">
        <v>800079715663</v>
      </c>
      <c r="B15838" s="26" t="s">
        <v>86</v>
      </c>
      <c r="C15838" s="28" t="s">
        <v>7911</v>
      </c>
      <c r="D15838" s="28" t="s">
        <v>9140</v>
      </c>
      <c r="E15838" s="33">
        <v>106</v>
      </c>
      <c r="F15838" s="33">
        <v>2</v>
      </c>
      <c r="G15838" s="33">
        <v>9</v>
      </c>
      <c r="L15838" s="33">
        <f t="shared" si="54"/>
        <v>106</v>
      </c>
      <c r="M15838" s="33">
        <f t="shared" si="55"/>
        <v>2</v>
      </c>
      <c r="N15838" s="33">
        <f t="shared" si="56"/>
        <v>9</v>
      </c>
      <c r="P15838" s="32" t="e">
        <f>VLOOKUP(A15838,ยืมแฟ้ม!A:B,2,)</f>
        <v>#N/A</v>
      </c>
      <c r="Q15838" s="32" t="e">
        <f>VLOOKUP(A15838,ยืมแฟ้ม!A:C,3,)</f>
        <v>#N/A</v>
      </c>
      <c r="R15838" s="32" t="e">
        <f>VLOOKUP(A15838,ยืมแฟ้ม!A:D,4,)</f>
        <v>#N/A</v>
      </c>
      <c r="W15838" s="93" t="e">
        <f>VLOOKUP(A15838,Sheet3!A:A,1,0)</f>
        <v>#N/A</v>
      </c>
    </row>
    <row r="15839" spans="1:23" ht="18.95" customHeight="1">
      <c r="A15839" s="25">
        <v>801153012035</v>
      </c>
      <c r="B15839" s="26" t="s">
        <v>87</v>
      </c>
      <c r="C15839" s="28" t="s">
        <v>7911</v>
      </c>
      <c r="D15839" s="28" t="s">
        <v>7912</v>
      </c>
      <c r="E15839" s="33">
        <v>106</v>
      </c>
      <c r="F15839" s="33">
        <v>2</v>
      </c>
      <c r="G15839" s="33">
        <v>10</v>
      </c>
      <c r="L15839" s="33">
        <f t="shared" si="54"/>
        <v>106</v>
      </c>
      <c r="M15839" s="33">
        <f t="shared" si="55"/>
        <v>2</v>
      </c>
      <c r="N15839" s="33">
        <f t="shared" si="56"/>
        <v>10</v>
      </c>
      <c r="P15839" s="32" t="e">
        <f>VLOOKUP(A15839,ยืมแฟ้ม!A:B,2,)</f>
        <v>#N/A</v>
      </c>
      <c r="Q15839" s="32" t="e">
        <f>VLOOKUP(A15839,ยืมแฟ้ม!A:C,3,)</f>
        <v>#N/A</v>
      </c>
      <c r="R15839" s="32" t="e">
        <f>VLOOKUP(A15839,ยืมแฟ้ม!A:D,4,)</f>
        <v>#N/A</v>
      </c>
      <c r="W15839" s="93" t="e">
        <f>VLOOKUP(A15839,Sheet3!A:A,1,0)</f>
        <v>#N/A</v>
      </c>
    </row>
    <row r="15840" spans="1:23" ht="18.95" customHeight="1">
      <c r="A15840" s="55">
        <v>800039119402</v>
      </c>
      <c r="B15840" s="57" t="s">
        <v>88</v>
      </c>
      <c r="C15840" s="56" t="s">
        <v>8055</v>
      </c>
      <c r="D15840" s="56" t="s">
        <v>7822</v>
      </c>
      <c r="E15840" s="33">
        <v>106</v>
      </c>
      <c r="F15840" s="33">
        <v>2</v>
      </c>
      <c r="G15840" s="33">
        <v>11</v>
      </c>
      <c r="L15840" s="33">
        <f t="shared" si="54"/>
        <v>106</v>
      </c>
      <c r="M15840" s="33">
        <f t="shared" si="55"/>
        <v>2</v>
      </c>
      <c r="N15840" s="33">
        <f t="shared" si="56"/>
        <v>11</v>
      </c>
      <c r="P15840" s="32" t="e">
        <f>VLOOKUP(A15840,ยืมแฟ้ม!A:B,2,)</f>
        <v>#N/A</v>
      </c>
      <c r="Q15840" s="32" t="e">
        <f>VLOOKUP(A15840,ยืมแฟ้ม!A:C,3,)</f>
        <v>#N/A</v>
      </c>
      <c r="R15840" s="32" t="e">
        <f>VLOOKUP(A15840,ยืมแฟ้ม!A:D,4,)</f>
        <v>#N/A</v>
      </c>
      <c r="W15840" s="93" t="e">
        <f>VLOOKUP(A15840,Sheet3!A:A,1,0)</f>
        <v>#N/A</v>
      </c>
    </row>
    <row r="15841" spans="1:23" ht="18.95" customHeight="1">
      <c r="A15841" s="55">
        <v>800010633991</v>
      </c>
      <c r="B15841" s="57" t="s">
        <v>89</v>
      </c>
      <c r="C15841" s="56" t="s">
        <v>8055</v>
      </c>
      <c r="D15841" s="56" t="s">
        <v>10026</v>
      </c>
      <c r="E15841" s="33">
        <v>106</v>
      </c>
      <c r="F15841" s="33">
        <v>2</v>
      </c>
      <c r="G15841" s="33">
        <v>12</v>
      </c>
      <c r="L15841" s="33">
        <f t="shared" si="54"/>
        <v>106</v>
      </c>
      <c r="M15841" s="33">
        <f t="shared" si="55"/>
        <v>2</v>
      </c>
      <c r="N15841" s="33">
        <f t="shared" si="56"/>
        <v>12</v>
      </c>
      <c r="P15841" s="32" t="e">
        <f>VLOOKUP(A15841,ยืมแฟ้ม!A:B,2,)</f>
        <v>#N/A</v>
      </c>
      <c r="Q15841" s="32" t="e">
        <f>VLOOKUP(A15841,ยืมแฟ้ม!A:C,3,)</f>
        <v>#N/A</v>
      </c>
      <c r="R15841" s="32" t="e">
        <f>VLOOKUP(A15841,ยืมแฟ้ม!A:D,4,)</f>
        <v>#N/A</v>
      </c>
      <c r="W15841" s="93" t="e">
        <f>VLOOKUP(A15841,Sheet3!A:A,1,0)</f>
        <v>#N/A</v>
      </c>
    </row>
    <row r="15842" spans="1:23" ht="18.95" customHeight="1">
      <c r="A15842" s="25">
        <v>800101353855</v>
      </c>
      <c r="B15842" s="26" t="s">
        <v>9246</v>
      </c>
      <c r="C15842" s="28" t="s">
        <v>7911</v>
      </c>
      <c r="D15842" s="28" t="s">
        <v>9194</v>
      </c>
      <c r="E15842" s="33">
        <v>106</v>
      </c>
      <c r="F15842" s="33">
        <v>2</v>
      </c>
      <c r="G15842" s="33">
        <v>13</v>
      </c>
      <c r="L15842" s="33">
        <f t="shared" si="54"/>
        <v>106</v>
      </c>
      <c r="M15842" s="33">
        <f t="shared" si="55"/>
        <v>2</v>
      </c>
      <c r="N15842" s="33">
        <f t="shared" si="56"/>
        <v>13</v>
      </c>
      <c r="P15842" s="32" t="e">
        <f>VLOOKUP(A15842,ยืมแฟ้ม!A:B,2,)</f>
        <v>#N/A</v>
      </c>
      <c r="Q15842" s="32" t="e">
        <f>VLOOKUP(A15842,ยืมแฟ้ม!A:C,3,)</f>
        <v>#N/A</v>
      </c>
      <c r="R15842" s="32" t="e">
        <f>VLOOKUP(A15842,ยืมแฟ้ม!A:D,4,)</f>
        <v>#N/A</v>
      </c>
      <c r="W15842" s="93" t="e">
        <f>VLOOKUP(A15842,Sheet3!A:A,1,0)</f>
        <v>#N/A</v>
      </c>
    </row>
    <row r="15843" spans="1:23" ht="18.95" customHeight="1">
      <c r="A15843" s="25">
        <v>800005726826</v>
      </c>
      <c r="B15843" s="26" t="s">
        <v>90</v>
      </c>
      <c r="C15843" s="28" t="s">
        <v>9135</v>
      </c>
      <c r="D15843" s="28" t="s">
        <v>7816</v>
      </c>
      <c r="E15843" s="33">
        <v>106</v>
      </c>
      <c r="F15843" s="33">
        <v>2</v>
      </c>
      <c r="G15843" s="33">
        <v>14</v>
      </c>
      <c r="L15843" s="33">
        <f t="shared" si="54"/>
        <v>106</v>
      </c>
      <c r="M15843" s="33">
        <f t="shared" si="55"/>
        <v>2</v>
      </c>
      <c r="N15843" s="33">
        <f t="shared" si="56"/>
        <v>14</v>
      </c>
      <c r="P15843" s="32" t="e">
        <f>VLOOKUP(A15843,ยืมแฟ้ม!A:B,2,)</f>
        <v>#N/A</v>
      </c>
      <c r="Q15843" s="32" t="e">
        <f>VLOOKUP(A15843,ยืมแฟ้ม!A:C,3,)</f>
        <v>#N/A</v>
      </c>
      <c r="R15843" s="32" t="e">
        <f>VLOOKUP(A15843,ยืมแฟ้ม!A:D,4,)</f>
        <v>#N/A</v>
      </c>
      <c r="W15843" s="93" t="e">
        <f>VLOOKUP(A15843,Sheet3!A:A,1,0)</f>
        <v>#N/A</v>
      </c>
    </row>
    <row r="15844" spans="1:23" ht="18.95" customHeight="1">
      <c r="A15844" s="25">
        <v>800025195259</v>
      </c>
      <c r="B15844" s="26" t="s">
        <v>91</v>
      </c>
      <c r="C15844" s="28" t="s">
        <v>9135</v>
      </c>
      <c r="D15844" s="28" t="s">
        <v>7816</v>
      </c>
      <c r="E15844" s="33">
        <v>106</v>
      </c>
      <c r="F15844" s="33">
        <v>2</v>
      </c>
      <c r="G15844" s="33">
        <v>15</v>
      </c>
      <c r="L15844" s="33">
        <f t="shared" si="54"/>
        <v>106</v>
      </c>
      <c r="M15844" s="33">
        <f t="shared" si="55"/>
        <v>2</v>
      </c>
      <c r="N15844" s="33">
        <f t="shared" si="56"/>
        <v>15</v>
      </c>
      <c r="P15844" s="32" t="e">
        <f>VLOOKUP(A15844,ยืมแฟ้ม!A:B,2,)</f>
        <v>#N/A</v>
      </c>
      <c r="Q15844" s="32" t="e">
        <f>VLOOKUP(A15844,ยืมแฟ้ม!A:C,3,)</f>
        <v>#N/A</v>
      </c>
      <c r="R15844" s="32" t="e">
        <f>VLOOKUP(A15844,ยืมแฟ้ม!A:D,4,)</f>
        <v>#N/A</v>
      </c>
      <c r="W15844" s="93" t="e">
        <f>VLOOKUP(A15844,Sheet3!A:A,1,0)</f>
        <v>#N/A</v>
      </c>
    </row>
    <row r="15845" spans="1:23" ht="18.95" customHeight="1">
      <c r="A15845" s="25">
        <v>800007323390</v>
      </c>
      <c r="B15845" s="26" t="s">
        <v>92</v>
      </c>
      <c r="C15845" s="28" t="s">
        <v>3537</v>
      </c>
      <c r="D15845" s="28" t="s">
        <v>7912</v>
      </c>
      <c r="E15845" s="33">
        <v>106</v>
      </c>
      <c r="F15845" s="33">
        <v>2</v>
      </c>
      <c r="G15845" s="33">
        <v>16</v>
      </c>
      <c r="L15845" s="33">
        <f t="shared" si="54"/>
        <v>106</v>
      </c>
      <c r="M15845" s="33">
        <f t="shared" si="55"/>
        <v>2</v>
      </c>
      <c r="N15845" s="33">
        <f t="shared" si="56"/>
        <v>16</v>
      </c>
      <c r="P15845" s="32" t="e">
        <f>VLOOKUP(A15845,ยืมแฟ้ม!A:B,2,)</f>
        <v>#N/A</v>
      </c>
      <c r="Q15845" s="32" t="e">
        <f>VLOOKUP(A15845,ยืมแฟ้ม!A:C,3,)</f>
        <v>#N/A</v>
      </c>
      <c r="R15845" s="32" t="e">
        <f>VLOOKUP(A15845,ยืมแฟ้ม!A:D,4,)</f>
        <v>#N/A</v>
      </c>
      <c r="W15845" s="93" t="e">
        <f>VLOOKUP(A15845,Sheet3!A:A,1,0)</f>
        <v>#N/A</v>
      </c>
    </row>
    <row r="15846" spans="1:23" ht="18.95" customHeight="1">
      <c r="A15846" s="25">
        <v>800079716034</v>
      </c>
      <c r="B15846" s="26" t="s">
        <v>93</v>
      </c>
      <c r="C15846" s="28" t="s">
        <v>7911</v>
      </c>
      <c r="D15846" s="28" t="s">
        <v>9140</v>
      </c>
      <c r="E15846" s="33">
        <v>106</v>
      </c>
      <c r="F15846" s="33">
        <v>2</v>
      </c>
      <c r="G15846" s="33">
        <v>17</v>
      </c>
      <c r="L15846" s="33">
        <f t="shared" si="54"/>
        <v>106</v>
      </c>
      <c r="M15846" s="33">
        <f t="shared" si="55"/>
        <v>2</v>
      </c>
      <c r="N15846" s="33">
        <f t="shared" si="56"/>
        <v>17</v>
      </c>
      <c r="P15846" s="32" t="e">
        <f>VLOOKUP(A15846,ยืมแฟ้ม!A:B,2,)</f>
        <v>#N/A</v>
      </c>
      <c r="Q15846" s="32" t="e">
        <f>VLOOKUP(A15846,ยืมแฟ้ม!A:C,3,)</f>
        <v>#N/A</v>
      </c>
      <c r="R15846" s="32" t="e">
        <f>VLOOKUP(A15846,ยืมแฟ้ม!A:D,4,)</f>
        <v>#N/A</v>
      </c>
      <c r="W15846" s="93" t="e">
        <f>VLOOKUP(A15846,Sheet3!A:A,1,0)</f>
        <v>#N/A</v>
      </c>
    </row>
    <row r="15847" spans="1:23" ht="18.95" customHeight="1">
      <c r="A15847" s="25">
        <v>800019597338</v>
      </c>
      <c r="B15847" s="26" t="s">
        <v>94</v>
      </c>
      <c r="C15847" s="28" t="s">
        <v>3537</v>
      </c>
      <c r="D15847" s="28" t="s">
        <v>7912</v>
      </c>
      <c r="E15847" s="33">
        <v>106</v>
      </c>
      <c r="F15847" s="33">
        <v>2</v>
      </c>
      <c r="G15847" s="33">
        <v>18</v>
      </c>
      <c r="L15847" s="33">
        <f t="shared" si="54"/>
        <v>106</v>
      </c>
      <c r="M15847" s="33">
        <f t="shared" si="55"/>
        <v>2</v>
      </c>
      <c r="N15847" s="33">
        <f t="shared" si="56"/>
        <v>18</v>
      </c>
      <c r="P15847" s="32" t="e">
        <f>VLOOKUP(A15847,ยืมแฟ้ม!A:B,2,)</f>
        <v>#N/A</v>
      </c>
      <c r="Q15847" s="32" t="e">
        <f>VLOOKUP(A15847,ยืมแฟ้ม!A:C,3,)</f>
        <v>#N/A</v>
      </c>
      <c r="R15847" s="32" t="e">
        <f>VLOOKUP(A15847,ยืมแฟ้ม!A:D,4,)</f>
        <v>#N/A</v>
      </c>
      <c r="W15847" s="93" t="e">
        <f>VLOOKUP(A15847,Sheet3!A:A,1,0)</f>
        <v>#N/A</v>
      </c>
    </row>
    <row r="15848" spans="1:23" ht="18.95" customHeight="1">
      <c r="A15848" s="25">
        <v>800023395802</v>
      </c>
      <c r="B15848" s="26" t="s">
        <v>109</v>
      </c>
      <c r="C15848" s="28" t="s">
        <v>7911</v>
      </c>
      <c r="D15848" s="28" t="s">
        <v>7816</v>
      </c>
      <c r="E15848" s="33">
        <v>106</v>
      </c>
      <c r="F15848" s="33">
        <v>2</v>
      </c>
      <c r="G15848" s="33">
        <v>19</v>
      </c>
      <c r="L15848" s="33">
        <f t="shared" si="54"/>
        <v>106</v>
      </c>
      <c r="M15848" s="33">
        <f t="shared" si="55"/>
        <v>2</v>
      </c>
      <c r="N15848" s="33">
        <f t="shared" si="56"/>
        <v>19</v>
      </c>
      <c r="P15848" s="32" t="e">
        <f>VLOOKUP(A15848,ยืมแฟ้ม!A:B,2,)</f>
        <v>#N/A</v>
      </c>
      <c r="Q15848" s="32" t="e">
        <f>VLOOKUP(A15848,ยืมแฟ้ม!A:C,3,)</f>
        <v>#N/A</v>
      </c>
      <c r="R15848" s="32" t="e">
        <f>VLOOKUP(A15848,ยืมแฟ้ม!A:D,4,)</f>
        <v>#N/A</v>
      </c>
      <c r="W15848" s="93" t="e">
        <f>VLOOKUP(A15848,Sheet3!A:A,1,0)</f>
        <v>#N/A</v>
      </c>
    </row>
    <row r="15849" spans="1:23" ht="18.95" customHeight="1">
      <c r="L15849" s="33">
        <f t="shared" si="54"/>
        <v>0</v>
      </c>
      <c r="M15849" s="33">
        <f t="shared" si="55"/>
        <v>0</v>
      </c>
      <c r="N15849" s="33">
        <f t="shared" si="56"/>
        <v>0</v>
      </c>
      <c r="P15849" s="32" t="e">
        <f>VLOOKUP(A15849,ยืมแฟ้ม!A:B,2,)</f>
        <v>#N/A</v>
      </c>
      <c r="Q15849" s="32" t="e">
        <f>VLOOKUP(A15849,ยืมแฟ้ม!A:C,3,)</f>
        <v>#N/A</v>
      </c>
      <c r="R15849" s="32" t="e">
        <f>VLOOKUP(A15849,ยืมแฟ้ม!A:D,4,)</f>
        <v>#N/A</v>
      </c>
      <c r="W15849" s="93" t="e">
        <f>VLOOKUP(A15849,Sheet3!A:A,1,0)</f>
        <v>#N/A</v>
      </c>
    </row>
    <row r="15850" spans="1:23" ht="18.95" customHeight="1">
      <c r="A15850" s="25">
        <v>800087455419</v>
      </c>
      <c r="B15850" s="38" t="s">
        <v>10622</v>
      </c>
      <c r="C15850" s="28" t="s">
        <v>7911</v>
      </c>
      <c r="D15850" s="26" t="s">
        <v>7915</v>
      </c>
      <c r="E15850" s="33">
        <v>106</v>
      </c>
      <c r="F15850" s="33">
        <v>3</v>
      </c>
      <c r="G15850" s="33">
        <v>1</v>
      </c>
      <c r="L15850" s="33">
        <f t="shared" si="54"/>
        <v>106</v>
      </c>
      <c r="M15850" s="33">
        <f t="shared" si="55"/>
        <v>3</v>
      </c>
      <c r="N15850" s="33">
        <f t="shared" si="56"/>
        <v>1</v>
      </c>
      <c r="P15850" s="32" t="e">
        <f>VLOOKUP(A15850,ยืมแฟ้ม!A:B,2,)</f>
        <v>#N/A</v>
      </c>
      <c r="Q15850" s="32" t="e">
        <f>VLOOKUP(A15850,ยืมแฟ้ม!A:C,3,)</f>
        <v>#N/A</v>
      </c>
      <c r="R15850" s="32" t="e">
        <f>VLOOKUP(A15850,ยืมแฟ้ม!A:D,4,)</f>
        <v>#N/A</v>
      </c>
      <c r="W15850" s="93" t="e">
        <f>VLOOKUP(A15850,Sheet3!A:A,1,0)</f>
        <v>#N/A</v>
      </c>
    </row>
    <row r="15851" spans="1:23" ht="18.95" customHeight="1">
      <c r="L15851" s="33">
        <f t="shared" si="54"/>
        <v>0</v>
      </c>
      <c r="M15851" s="33">
        <f t="shared" si="55"/>
        <v>0</v>
      </c>
      <c r="N15851" s="33">
        <f t="shared" si="56"/>
        <v>0</v>
      </c>
      <c r="P15851" s="32" t="e">
        <f>VLOOKUP(A15851,ยืมแฟ้ม!A:B,2,)</f>
        <v>#N/A</v>
      </c>
      <c r="Q15851" s="32" t="e">
        <f>VLOOKUP(A15851,ยืมแฟ้ม!A:C,3,)</f>
        <v>#N/A</v>
      </c>
      <c r="R15851" s="32" t="e">
        <f>VLOOKUP(A15851,ยืมแฟ้ม!A:D,4,)</f>
        <v>#N/A</v>
      </c>
      <c r="W15851" s="93" t="e">
        <f>VLOOKUP(A15851,Sheet3!A:A,1,0)</f>
        <v>#N/A</v>
      </c>
    </row>
    <row r="15852" spans="1:23" ht="18.95" customHeight="1">
      <c r="A15852" s="25">
        <v>800063766672</v>
      </c>
      <c r="B15852" s="38" t="s">
        <v>10623</v>
      </c>
      <c r="C15852" s="28" t="s">
        <v>7911</v>
      </c>
      <c r="D15852" s="26" t="s">
        <v>7816</v>
      </c>
      <c r="E15852" s="33">
        <v>106</v>
      </c>
      <c r="F15852" s="33">
        <v>3</v>
      </c>
      <c r="G15852" s="33">
        <v>3</v>
      </c>
      <c r="L15852" s="33">
        <f t="shared" si="54"/>
        <v>106</v>
      </c>
      <c r="M15852" s="33">
        <f t="shared" si="55"/>
        <v>3</v>
      </c>
      <c r="N15852" s="33">
        <f t="shared" si="56"/>
        <v>3</v>
      </c>
      <c r="P15852" s="32" t="e">
        <f>VLOOKUP(A15852,ยืมแฟ้ม!A:B,2,)</f>
        <v>#N/A</v>
      </c>
      <c r="Q15852" s="32" t="e">
        <f>VLOOKUP(A15852,ยืมแฟ้ม!A:C,3,)</f>
        <v>#N/A</v>
      </c>
      <c r="R15852" s="32" t="e">
        <f>VLOOKUP(A15852,ยืมแฟ้ม!A:D,4,)</f>
        <v>#N/A</v>
      </c>
      <c r="W15852" s="93" t="e">
        <f>VLOOKUP(A15852,Sheet3!A:A,1,0)</f>
        <v>#N/A</v>
      </c>
    </row>
    <row r="15853" spans="1:23" ht="18.95" customHeight="1">
      <c r="A15853" s="25">
        <v>800057823604</v>
      </c>
      <c r="B15853" s="26" t="s">
        <v>111</v>
      </c>
      <c r="C15853" s="28" t="s">
        <v>7911</v>
      </c>
      <c r="D15853" s="28" t="s">
        <v>7824</v>
      </c>
      <c r="E15853" s="33">
        <v>106</v>
      </c>
      <c r="F15853" s="33">
        <v>3</v>
      </c>
      <c r="G15853" s="33">
        <v>4</v>
      </c>
      <c r="L15853" s="33">
        <f t="shared" si="54"/>
        <v>106</v>
      </c>
      <c r="M15853" s="33">
        <f t="shared" si="55"/>
        <v>3</v>
      </c>
      <c r="N15853" s="33">
        <f t="shared" si="56"/>
        <v>4</v>
      </c>
      <c r="P15853" s="32" t="e">
        <f>VLOOKUP(A15853,ยืมแฟ้ม!A:B,2,)</f>
        <v>#N/A</v>
      </c>
      <c r="Q15853" s="32" t="e">
        <f>VLOOKUP(A15853,ยืมแฟ้ม!A:C,3,)</f>
        <v>#N/A</v>
      </c>
      <c r="R15853" s="32" t="e">
        <f>VLOOKUP(A15853,ยืมแฟ้ม!A:D,4,)</f>
        <v>#N/A</v>
      </c>
      <c r="W15853" s="93" t="e">
        <f>VLOOKUP(A15853,Sheet3!A:A,1,0)</f>
        <v>#N/A</v>
      </c>
    </row>
    <row r="15854" spans="1:23" ht="18.95" customHeight="1">
      <c r="A15854" s="25">
        <v>800065510581</v>
      </c>
      <c r="B15854" s="26" t="s">
        <v>113</v>
      </c>
      <c r="C15854" s="28" t="s">
        <v>4049</v>
      </c>
      <c r="D15854" s="28" t="s">
        <v>7822</v>
      </c>
      <c r="E15854" s="33">
        <v>106</v>
      </c>
      <c r="F15854" s="33">
        <v>3</v>
      </c>
      <c r="G15854" s="33">
        <v>5</v>
      </c>
      <c r="L15854" s="33">
        <f t="shared" si="54"/>
        <v>106</v>
      </c>
      <c r="M15854" s="33">
        <f t="shared" si="55"/>
        <v>3</v>
      </c>
      <c r="N15854" s="33">
        <f t="shared" si="56"/>
        <v>5</v>
      </c>
      <c r="P15854" s="32" t="e">
        <f>VLOOKUP(A15854,ยืมแฟ้ม!A:B,2,)</f>
        <v>#N/A</v>
      </c>
      <c r="Q15854" s="32" t="e">
        <f>VLOOKUP(A15854,ยืมแฟ้ม!A:C,3,)</f>
        <v>#N/A</v>
      </c>
      <c r="R15854" s="32" t="e">
        <f>VLOOKUP(A15854,ยืมแฟ้ม!A:D,4,)</f>
        <v>#N/A</v>
      </c>
      <c r="W15854" s="93" t="e">
        <f>VLOOKUP(A15854,Sheet3!A:A,1,0)</f>
        <v>#N/A</v>
      </c>
    </row>
    <row r="15855" spans="1:23" ht="18.95" customHeight="1">
      <c r="A15855" s="25">
        <v>800065510607</v>
      </c>
      <c r="B15855" s="26" t="s">
        <v>113</v>
      </c>
      <c r="C15855" s="28" t="s">
        <v>4049</v>
      </c>
      <c r="D15855" s="28" t="s">
        <v>10026</v>
      </c>
      <c r="E15855" s="33">
        <v>106</v>
      </c>
      <c r="F15855" s="33">
        <v>3</v>
      </c>
      <c r="G15855" s="33">
        <v>6</v>
      </c>
      <c r="L15855" s="33">
        <f t="shared" si="54"/>
        <v>106</v>
      </c>
      <c r="M15855" s="33">
        <f t="shared" si="55"/>
        <v>3</v>
      </c>
      <c r="N15855" s="33">
        <f t="shared" si="56"/>
        <v>6</v>
      </c>
      <c r="P15855" s="32" t="e">
        <f>VLOOKUP(A15855,ยืมแฟ้ม!A:B,2,)</f>
        <v>#N/A</v>
      </c>
      <c r="Q15855" s="32" t="e">
        <f>VLOOKUP(A15855,ยืมแฟ้ม!A:C,3,)</f>
        <v>#N/A</v>
      </c>
      <c r="R15855" s="32" t="e">
        <f>VLOOKUP(A15855,ยืมแฟ้ม!A:D,4,)</f>
        <v>#N/A</v>
      </c>
      <c r="W15855" s="93" t="e">
        <f>VLOOKUP(A15855,Sheet3!A:A,1,0)</f>
        <v>#N/A</v>
      </c>
    </row>
    <row r="15856" spans="1:23" ht="18.95" customHeight="1">
      <c r="A15856" s="25">
        <v>800065510599</v>
      </c>
      <c r="B15856" s="26" t="s">
        <v>113</v>
      </c>
      <c r="C15856" s="28" t="s">
        <v>4049</v>
      </c>
      <c r="D15856" s="28" t="s">
        <v>10026</v>
      </c>
      <c r="E15856" s="33">
        <v>106</v>
      </c>
      <c r="F15856" s="33">
        <v>3</v>
      </c>
      <c r="G15856" s="33">
        <v>7</v>
      </c>
      <c r="L15856" s="33">
        <f t="shared" si="54"/>
        <v>106</v>
      </c>
      <c r="M15856" s="33">
        <f t="shared" si="55"/>
        <v>3</v>
      </c>
      <c r="N15856" s="33">
        <f t="shared" si="56"/>
        <v>7</v>
      </c>
      <c r="P15856" s="32" t="e">
        <f>VLOOKUP(A15856,ยืมแฟ้ม!A:B,2,)</f>
        <v>#N/A</v>
      </c>
      <c r="Q15856" s="32" t="e">
        <f>VLOOKUP(A15856,ยืมแฟ้ม!A:C,3,)</f>
        <v>#N/A</v>
      </c>
      <c r="R15856" s="32" t="e">
        <f>VLOOKUP(A15856,ยืมแฟ้ม!A:D,4,)</f>
        <v>#N/A</v>
      </c>
      <c r="W15856" s="93" t="e">
        <f>VLOOKUP(A15856,Sheet3!A:A,1,0)</f>
        <v>#N/A</v>
      </c>
    </row>
    <row r="15857" spans="1:23" ht="18.95" customHeight="1">
      <c r="A15857" s="25">
        <v>801152002524</v>
      </c>
      <c r="B15857" s="26" t="s">
        <v>11604</v>
      </c>
      <c r="C15857" s="28" t="s">
        <v>7911</v>
      </c>
      <c r="D15857" s="28" t="s">
        <v>7879</v>
      </c>
      <c r="E15857" s="33">
        <v>106</v>
      </c>
      <c r="F15857" s="33">
        <v>3</v>
      </c>
      <c r="G15857" s="33">
        <v>8</v>
      </c>
      <c r="L15857" s="33">
        <f t="shared" si="54"/>
        <v>106</v>
      </c>
      <c r="M15857" s="33">
        <f t="shared" si="55"/>
        <v>3</v>
      </c>
      <c r="N15857" s="33">
        <f t="shared" si="56"/>
        <v>8</v>
      </c>
      <c r="P15857" s="32" t="e">
        <f>VLOOKUP(A15857,ยืมแฟ้ม!A:B,2,)</f>
        <v>#N/A</v>
      </c>
      <c r="Q15857" s="32" t="e">
        <f>VLOOKUP(A15857,ยืมแฟ้ม!A:C,3,)</f>
        <v>#N/A</v>
      </c>
      <c r="R15857" s="32" t="e">
        <f>VLOOKUP(A15857,ยืมแฟ้ม!A:D,4,)</f>
        <v>#N/A</v>
      </c>
      <c r="W15857" s="93" t="e">
        <f>VLOOKUP(A15857,Sheet3!A:A,1,0)</f>
        <v>#N/A</v>
      </c>
    </row>
    <row r="15858" spans="1:23" ht="18.95" customHeight="1">
      <c r="L15858" s="33">
        <f t="shared" si="54"/>
        <v>0</v>
      </c>
      <c r="M15858" s="33">
        <f t="shared" si="55"/>
        <v>0</v>
      </c>
      <c r="N15858" s="33">
        <f t="shared" si="56"/>
        <v>0</v>
      </c>
      <c r="P15858" s="32" t="e">
        <f>VLOOKUP(A15858,ยืมแฟ้ม!A:B,2,)</f>
        <v>#N/A</v>
      </c>
      <c r="Q15858" s="32" t="e">
        <f>VLOOKUP(A15858,ยืมแฟ้ม!A:C,3,)</f>
        <v>#N/A</v>
      </c>
      <c r="R15858" s="32" t="e">
        <f>VLOOKUP(A15858,ยืมแฟ้ม!A:D,4,)</f>
        <v>#N/A</v>
      </c>
      <c r="W15858" s="93" t="e">
        <f>VLOOKUP(A15858,Sheet3!A:A,1,0)</f>
        <v>#N/A</v>
      </c>
    </row>
    <row r="15859" spans="1:23" ht="18.95" customHeight="1">
      <c r="A15859" s="25">
        <v>800062199818</v>
      </c>
      <c r="B15859" s="26" t="s">
        <v>9482</v>
      </c>
      <c r="C15859" s="28" t="s">
        <v>7911</v>
      </c>
      <c r="D15859" s="28" t="s">
        <v>7915</v>
      </c>
      <c r="E15859" s="33">
        <v>106</v>
      </c>
      <c r="F15859" s="33">
        <v>3</v>
      </c>
      <c r="G15859" s="33">
        <v>10</v>
      </c>
      <c r="L15859" s="33">
        <f t="shared" si="54"/>
        <v>106</v>
      </c>
      <c r="M15859" s="33">
        <f t="shared" si="55"/>
        <v>3</v>
      </c>
      <c r="N15859" s="33">
        <f t="shared" si="56"/>
        <v>10</v>
      </c>
      <c r="P15859" s="32" t="e">
        <f>VLOOKUP(A15859,ยืมแฟ้ม!A:B,2,)</f>
        <v>#N/A</v>
      </c>
      <c r="Q15859" s="32" t="e">
        <f>VLOOKUP(A15859,ยืมแฟ้ม!A:C,3,)</f>
        <v>#N/A</v>
      </c>
      <c r="R15859" s="32" t="e">
        <f>VLOOKUP(A15859,ยืมแฟ้ม!A:D,4,)</f>
        <v>#N/A</v>
      </c>
      <c r="W15859" s="93" t="e">
        <f>VLOOKUP(A15859,Sheet3!A:A,1,0)</f>
        <v>#N/A</v>
      </c>
    </row>
    <row r="15860" spans="1:23" ht="18.95" customHeight="1">
      <c r="A15860" s="25">
        <v>800018959760</v>
      </c>
      <c r="B15860" s="26" t="s">
        <v>127</v>
      </c>
      <c r="C15860" s="28" t="s">
        <v>3542</v>
      </c>
      <c r="D15860" s="28" t="s">
        <v>7827</v>
      </c>
      <c r="E15860" s="33">
        <v>106</v>
      </c>
      <c r="F15860" s="33">
        <v>3</v>
      </c>
      <c r="G15860" s="33">
        <v>11</v>
      </c>
      <c r="L15860" s="33">
        <f t="shared" si="54"/>
        <v>106</v>
      </c>
      <c r="M15860" s="33">
        <f t="shared" si="55"/>
        <v>3</v>
      </c>
      <c r="N15860" s="33">
        <f t="shared" si="56"/>
        <v>11</v>
      </c>
      <c r="P15860" s="32" t="e">
        <f>VLOOKUP(A15860,ยืมแฟ้ม!A:B,2,)</f>
        <v>#N/A</v>
      </c>
      <c r="Q15860" s="32" t="e">
        <f>VLOOKUP(A15860,ยืมแฟ้ม!A:C,3,)</f>
        <v>#N/A</v>
      </c>
      <c r="R15860" s="32" t="e">
        <f>VLOOKUP(A15860,ยืมแฟ้ม!A:D,4,)</f>
        <v>#N/A</v>
      </c>
      <c r="W15860" s="93" t="e">
        <f>VLOOKUP(A15860,Sheet3!A:A,1,0)</f>
        <v>#N/A</v>
      </c>
    </row>
    <row r="15861" spans="1:23" ht="18.95" customHeight="1">
      <c r="A15861" s="25">
        <v>800081944939</v>
      </c>
      <c r="B15861" s="26" t="s">
        <v>128</v>
      </c>
      <c r="C15861" s="28" t="s">
        <v>8077</v>
      </c>
      <c r="D15861" s="28" t="s">
        <v>7816</v>
      </c>
      <c r="E15861" s="33">
        <v>106</v>
      </c>
      <c r="F15861" s="33">
        <v>3</v>
      </c>
      <c r="G15861" s="33">
        <v>12</v>
      </c>
      <c r="L15861" s="33">
        <f t="shared" si="54"/>
        <v>106</v>
      </c>
      <c r="M15861" s="33">
        <f t="shared" si="55"/>
        <v>3</v>
      </c>
      <c r="N15861" s="33">
        <f t="shared" si="56"/>
        <v>12</v>
      </c>
      <c r="P15861" s="32" t="e">
        <f>VLOOKUP(A15861,ยืมแฟ้ม!A:B,2,)</f>
        <v>#N/A</v>
      </c>
      <c r="Q15861" s="32" t="e">
        <f>VLOOKUP(A15861,ยืมแฟ้ม!A:C,3,)</f>
        <v>#N/A</v>
      </c>
      <c r="R15861" s="32" t="e">
        <f>VLOOKUP(A15861,ยืมแฟ้ม!A:D,4,)</f>
        <v>#N/A</v>
      </c>
      <c r="W15861" s="93" t="e">
        <f>VLOOKUP(A15861,Sheet3!A:A,1,0)</f>
        <v>#N/A</v>
      </c>
    </row>
    <row r="15862" spans="1:23" ht="18.95" customHeight="1">
      <c r="A15862" s="25">
        <v>800079602614</v>
      </c>
      <c r="B15862" s="26" t="s">
        <v>129</v>
      </c>
      <c r="C15862" s="28" t="s">
        <v>9135</v>
      </c>
      <c r="D15862" s="28" t="s">
        <v>9140</v>
      </c>
      <c r="E15862" s="33">
        <v>106</v>
      </c>
      <c r="F15862" s="33">
        <v>3</v>
      </c>
      <c r="G15862" s="33">
        <v>13</v>
      </c>
      <c r="L15862" s="33">
        <f t="shared" si="54"/>
        <v>106</v>
      </c>
      <c r="M15862" s="33">
        <f t="shared" si="55"/>
        <v>3</v>
      </c>
      <c r="N15862" s="33">
        <f t="shared" si="56"/>
        <v>13</v>
      </c>
      <c r="P15862" s="32" t="e">
        <f>VLOOKUP(A15862,ยืมแฟ้ม!A:B,2,)</f>
        <v>#N/A</v>
      </c>
      <c r="Q15862" s="32" t="e">
        <f>VLOOKUP(A15862,ยืมแฟ้ม!A:C,3,)</f>
        <v>#N/A</v>
      </c>
      <c r="R15862" s="32" t="e">
        <f>VLOOKUP(A15862,ยืมแฟ้ม!A:D,4,)</f>
        <v>#N/A</v>
      </c>
      <c r="W15862" s="93" t="e">
        <f>VLOOKUP(A15862,Sheet3!A:A,1,0)</f>
        <v>#N/A</v>
      </c>
    </row>
    <row r="15863" spans="1:23" ht="18.95" customHeight="1">
      <c r="A15863" s="25">
        <v>800099769054</v>
      </c>
      <c r="B15863" s="38" t="s">
        <v>10624</v>
      </c>
      <c r="C15863" s="28" t="s">
        <v>7911</v>
      </c>
      <c r="D15863" s="26" t="s">
        <v>10583</v>
      </c>
      <c r="E15863" s="33">
        <v>106</v>
      </c>
      <c r="F15863" s="33">
        <v>3</v>
      </c>
      <c r="G15863" s="33">
        <v>14</v>
      </c>
      <c r="L15863" s="33">
        <f t="shared" si="54"/>
        <v>106</v>
      </c>
      <c r="M15863" s="33">
        <f t="shared" si="55"/>
        <v>3</v>
      </c>
      <c r="N15863" s="33">
        <f t="shared" si="56"/>
        <v>14</v>
      </c>
      <c r="P15863" s="32" t="e">
        <f>VLOOKUP(A15863,ยืมแฟ้ม!A:B,2,)</f>
        <v>#N/A</v>
      </c>
      <c r="Q15863" s="32" t="e">
        <f>VLOOKUP(A15863,ยืมแฟ้ม!A:C,3,)</f>
        <v>#N/A</v>
      </c>
      <c r="R15863" s="32" t="e">
        <f>VLOOKUP(A15863,ยืมแฟ้ม!A:D,4,)</f>
        <v>#N/A</v>
      </c>
      <c r="W15863" s="93" t="e">
        <f>VLOOKUP(A15863,Sheet3!A:A,1,0)</f>
        <v>#N/A</v>
      </c>
    </row>
    <row r="15864" spans="1:23" ht="18.95" customHeight="1">
      <c r="A15864" s="25">
        <v>800089395647</v>
      </c>
      <c r="B15864" s="38" t="s">
        <v>10625</v>
      </c>
      <c r="C15864" s="28" t="s">
        <v>7911</v>
      </c>
      <c r="D15864" s="26" t="s">
        <v>1465</v>
      </c>
      <c r="E15864" s="33">
        <v>106</v>
      </c>
      <c r="F15864" s="33">
        <v>3</v>
      </c>
      <c r="G15864" s="33">
        <v>15</v>
      </c>
      <c r="L15864" s="33">
        <f t="shared" si="54"/>
        <v>106</v>
      </c>
      <c r="M15864" s="33">
        <f t="shared" si="55"/>
        <v>3</v>
      </c>
      <c r="N15864" s="33">
        <f t="shared" si="56"/>
        <v>15</v>
      </c>
      <c r="P15864" s="32" t="e">
        <f>VLOOKUP(A15864,ยืมแฟ้ม!A:B,2,)</f>
        <v>#N/A</v>
      </c>
      <c r="Q15864" s="32" t="e">
        <f>VLOOKUP(A15864,ยืมแฟ้ม!A:C,3,)</f>
        <v>#N/A</v>
      </c>
      <c r="R15864" s="32" t="e">
        <f>VLOOKUP(A15864,ยืมแฟ้ม!A:D,4,)</f>
        <v>#N/A</v>
      </c>
      <c r="W15864" s="93" t="e">
        <f>VLOOKUP(A15864,Sheet3!A:A,1,0)</f>
        <v>#N/A</v>
      </c>
    </row>
    <row r="15865" spans="1:23" ht="18.95" customHeight="1">
      <c r="L15865" s="33">
        <f t="shared" si="54"/>
        <v>0</v>
      </c>
      <c r="M15865" s="33">
        <f t="shared" si="55"/>
        <v>0</v>
      </c>
      <c r="N15865" s="33">
        <f t="shared" si="56"/>
        <v>0</v>
      </c>
      <c r="P15865" s="32" t="e">
        <f>VLOOKUP(A15865,ยืมแฟ้ม!A:B,2,)</f>
        <v>#N/A</v>
      </c>
      <c r="Q15865" s="32" t="e">
        <f>VLOOKUP(A15865,ยืมแฟ้ม!A:C,3,)</f>
        <v>#N/A</v>
      </c>
      <c r="R15865" s="32" t="e">
        <f>VLOOKUP(A15865,ยืมแฟ้ม!A:D,4,)</f>
        <v>#N/A</v>
      </c>
      <c r="W15865" s="93" t="e">
        <f>VLOOKUP(A15865,Sheet3!A:A,1,0)</f>
        <v>#N/A</v>
      </c>
    </row>
    <row r="15866" spans="1:23" ht="18.95" customHeight="1">
      <c r="L15866" s="33">
        <f t="shared" si="54"/>
        <v>0</v>
      </c>
      <c r="M15866" s="33">
        <f t="shared" si="55"/>
        <v>0</v>
      </c>
      <c r="N15866" s="33">
        <f t="shared" si="56"/>
        <v>0</v>
      </c>
      <c r="P15866" s="32" t="e">
        <f>VLOOKUP(A15866,ยืมแฟ้ม!A:B,2,)</f>
        <v>#N/A</v>
      </c>
      <c r="Q15866" s="32" t="e">
        <f>VLOOKUP(A15866,ยืมแฟ้ม!A:C,3,)</f>
        <v>#N/A</v>
      </c>
      <c r="R15866" s="32" t="e">
        <f>VLOOKUP(A15866,ยืมแฟ้ม!A:D,4,)</f>
        <v>#N/A</v>
      </c>
      <c r="W15866" s="93" t="e">
        <f>VLOOKUP(A15866,Sheet3!A:A,1,0)</f>
        <v>#N/A</v>
      </c>
    </row>
    <row r="15867" spans="1:23" ht="18.95" customHeight="1">
      <c r="A15867" s="25">
        <v>800045476937</v>
      </c>
      <c r="B15867" s="26" t="s">
        <v>130</v>
      </c>
      <c r="C15867" s="28" t="s">
        <v>7911</v>
      </c>
      <c r="D15867" s="28" t="s">
        <v>10026</v>
      </c>
      <c r="E15867" s="33">
        <v>106</v>
      </c>
      <c r="F15867" s="33">
        <v>3</v>
      </c>
      <c r="G15867" s="33">
        <v>17</v>
      </c>
      <c r="L15867" s="33">
        <f t="shared" si="54"/>
        <v>106</v>
      </c>
      <c r="M15867" s="33">
        <f t="shared" si="55"/>
        <v>3</v>
      </c>
      <c r="N15867" s="33">
        <f t="shared" si="56"/>
        <v>17</v>
      </c>
      <c r="P15867" s="32" t="e">
        <f>VLOOKUP(A15867,ยืมแฟ้ม!A:B,2,)</f>
        <v>#N/A</v>
      </c>
      <c r="Q15867" s="32" t="e">
        <f>VLOOKUP(A15867,ยืมแฟ้ม!A:C,3,)</f>
        <v>#N/A</v>
      </c>
      <c r="R15867" s="32" t="e">
        <f>VLOOKUP(A15867,ยืมแฟ้ม!A:D,4,)</f>
        <v>#N/A</v>
      </c>
      <c r="W15867" s="93" t="e">
        <f>VLOOKUP(A15867,Sheet3!A:A,1,0)</f>
        <v>#N/A</v>
      </c>
    </row>
    <row r="15868" spans="1:23" ht="18.95" customHeight="1">
      <c r="A15868" s="25">
        <v>800000364383</v>
      </c>
      <c r="B15868" s="26" t="s">
        <v>131</v>
      </c>
      <c r="C15868" s="28" t="s">
        <v>7911</v>
      </c>
      <c r="D15868" s="28" t="s">
        <v>10026</v>
      </c>
      <c r="E15868" s="33">
        <v>106</v>
      </c>
      <c r="F15868" s="33">
        <v>3</v>
      </c>
      <c r="G15868" s="33">
        <v>18</v>
      </c>
      <c r="L15868" s="33">
        <f t="shared" si="54"/>
        <v>106</v>
      </c>
      <c r="M15868" s="33">
        <f t="shared" si="55"/>
        <v>3</v>
      </c>
      <c r="N15868" s="33">
        <f t="shared" si="56"/>
        <v>18</v>
      </c>
      <c r="P15868" s="32" t="e">
        <f>VLOOKUP(A15868,ยืมแฟ้ม!A:B,2,)</f>
        <v>#N/A</v>
      </c>
      <c r="Q15868" s="32" t="e">
        <f>VLOOKUP(A15868,ยืมแฟ้ม!A:C,3,)</f>
        <v>#N/A</v>
      </c>
      <c r="R15868" s="32" t="e">
        <f>VLOOKUP(A15868,ยืมแฟ้ม!A:D,4,)</f>
        <v>#N/A</v>
      </c>
      <c r="W15868" s="93" t="e">
        <f>VLOOKUP(A15868,Sheet3!A:A,1,0)</f>
        <v>#N/A</v>
      </c>
    </row>
    <row r="15869" spans="1:23" ht="18.95" customHeight="1">
      <c r="A15869" s="25">
        <v>800004923549</v>
      </c>
      <c r="B15869" s="26" t="s">
        <v>132</v>
      </c>
      <c r="C15869" s="28" t="s">
        <v>3537</v>
      </c>
      <c r="D15869" s="28" t="s">
        <v>7912</v>
      </c>
      <c r="E15869" s="33">
        <v>106</v>
      </c>
      <c r="F15869" s="33">
        <v>3</v>
      </c>
      <c r="G15869" s="33">
        <v>19</v>
      </c>
      <c r="L15869" s="33">
        <f t="shared" si="54"/>
        <v>106</v>
      </c>
      <c r="M15869" s="33">
        <f t="shared" si="55"/>
        <v>3</v>
      </c>
      <c r="N15869" s="33">
        <f t="shared" si="56"/>
        <v>19</v>
      </c>
      <c r="P15869" s="32" t="e">
        <f>VLOOKUP(A15869,ยืมแฟ้ม!A:B,2,)</f>
        <v>#N/A</v>
      </c>
      <c r="Q15869" s="32" t="e">
        <f>VLOOKUP(A15869,ยืมแฟ้ม!A:C,3,)</f>
        <v>#N/A</v>
      </c>
      <c r="R15869" s="32" t="e">
        <f>VLOOKUP(A15869,ยืมแฟ้ม!A:D,4,)</f>
        <v>#N/A</v>
      </c>
      <c r="W15869" s="93" t="e">
        <f>VLOOKUP(A15869,Sheet3!A:A,1,0)</f>
        <v>#N/A</v>
      </c>
    </row>
    <row r="15870" spans="1:23" ht="18.95" customHeight="1">
      <c r="A15870" s="25">
        <v>800043450512</v>
      </c>
      <c r="B15870" s="26" t="s">
        <v>133</v>
      </c>
      <c r="C15870" s="28" t="s">
        <v>9135</v>
      </c>
      <c r="D15870" s="28" t="s">
        <v>7816</v>
      </c>
      <c r="E15870" s="33">
        <v>106</v>
      </c>
      <c r="F15870" s="33">
        <v>3</v>
      </c>
      <c r="G15870" s="33">
        <v>20</v>
      </c>
      <c r="L15870" s="33">
        <f t="shared" si="54"/>
        <v>106</v>
      </c>
      <c r="M15870" s="33">
        <f t="shared" si="55"/>
        <v>3</v>
      </c>
      <c r="N15870" s="33">
        <f t="shared" si="56"/>
        <v>20</v>
      </c>
      <c r="P15870" s="32" t="e">
        <f>VLOOKUP(A15870,ยืมแฟ้ม!A:B,2,)</f>
        <v>#N/A</v>
      </c>
      <c r="Q15870" s="32" t="e">
        <f>VLOOKUP(A15870,ยืมแฟ้ม!A:C,3,)</f>
        <v>#N/A</v>
      </c>
      <c r="R15870" s="32" t="e">
        <f>VLOOKUP(A15870,ยืมแฟ้ม!A:D,4,)</f>
        <v>#N/A</v>
      </c>
      <c r="W15870" s="93" t="e">
        <f>VLOOKUP(A15870,Sheet3!A:A,1,0)</f>
        <v>#N/A</v>
      </c>
    </row>
    <row r="15871" spans="1:23" ht="18.95" customHeight="1">
      <c r="A15871" s="25">
        <v>800086462853</v>
      </c>
      <c r="B15871" s="38" t="s">
        <v>10630</v>
      </c>
      <c r="C15871" s="28" t="s">
        <v>7911</v>
      </c>
      <c r="D15871" s="26" t="s">
        <v>7915</v>
      </c>
      <c r="E15871" s="33">
        <v>106</v>
      </c>
      <c r="F15871" s="33">
        <v>4</v>
      </c>
      <c r="G15871" s="33">
        <v>1</v>
      </c>
      <c r="L15871" s="33">
        <f t="shared" si="54"/>
        <v>106</v>
      </c>
      <c r="M15871" s="33">
        <f t="shared" si="55"/>
        <v>4</v>
      </c>
      <c r="N15871" s="33">
        <f t="shared" si="56"/>
        <v>1</v>
      </c>
      <c r="P15871" s="32" t="e">
        <f>VLOOKUP(A15871,ยืมแฟ้ม!A:B,2,)</f>
        <v>#N/A</v>
      </c>
      <c r="Q15871" s="32" t="e">
        <f>VLOOKUP(A15871,ยืมแฟ้ม!A:C,3,)</f>
        <v>#N/A</v>
      </c>
      <c r="R15871" s="32" t="e">
        <f>VLOOKUP(A15871,ยืมแฟ้ม!A:D,4,)</f>
        <v>#N/A</v>
      </c>
      <c r="W15871" s="93" t="e">
        <f>VLOOKUP(A15871,Sheet3!A:A,1,0)</f>
        <v>#N/A</v>
      </c>
    </row>
    <row r="15872" spans="1:23" ht="18.95" customHeight="1">
      <c r="A15872" s="25">
        <v>854353009103</v>
      </c>
      <c r="B15872" s="26" t="s">
        <v>147</v>
      </c>
      <c r="C15872" s="28" t="s">
        <v>4049</v>
      </c>
      <c r="D15872" s="28" t="s">
        <v>7827</v>
      </c>
      <c r="E15872" s="33">
        <v>106</v>
      </c>
      <c r="F15872" s="33">
        <v>4</v>
      </c>
      <c r="G15872" s="33">
        <v>2</v>
      </c>
      <c r="L15872" s="33">
        <f t="shared" si="54"/>
        <v>106</v>
      </c>
      <c r="M15872" s="33">
        <f t="shared" si="55"/>
        <v>4</v>
      </c>
      <c r="N15872" s="33">
        <f t="shared" si="56"/>
        <v>2</v>
      </c>
      <c r="P15872" s="32" t="e">
        <f>VLOOKUP(A15872,ยืมแฟ้ม!A:B,2,)</f>
        <v>#N/A</v>
      </c>
      <c r="Q15872" s="32" t="e">
        <f>VLOOKUP(A15872,ยืมแฟ้ม!A:C,3,)</f>
        <v>#N/A</v>
      </c>
      <c r="R15872" s="32" t="e">
        <f>VLOOKUP(A15872,ยืมแฟ้ม!A:D,4,)</f>
        <v>#N/A</v>
      </c>
      <c r="W15872" s="93" t="e">
        <f>VLOOKUP(A15872,Sheet3!A:A,1,0)</f>
        <v>#N/A</v>
      </c>
    </row>
    <row r="15873" spans="1:23" ht="18.95" customHeight="1">
      <c r="A15873" s="25">
        <v>854348013582</v>
      </c>
      <c r="B15873" s="26" t="s">
        <v>148</v>
      </c>
      <c r="C15873" s="28" t="s">
        <v>4049</v>
      </c>
      <c r="D15873" s="28" t="s">
        <v>7822</v>
      </c>
      <c r="E15873" s="33">
        <v>106</v>
      </c>
      <c r="F15873" s="33">
        <v>4</v>
      </c>
      <c r="G15873" s="33">
        <v>3</v>
      </c>
      <c r="L15873" s="33">
        <f t="shared" si="54"/>
        <v>106</v>
      </c>
      <c r="M15873" s="33">
        <f t="shared" si="55"/>
        <v>4</v>
      </c>
      <c r="N15873" s="33">
        <f t="shared" si="56"/>
        <v>3</v>
      </c>
      <c r="P15873" s="32" t="e">
        <f>VLOOKUP(A15873,ยืมแฟ้ม!A:B,2,)</f>
        <v>#N/A</v>
      </c>
      <c r="Q15873" s="32" t="e">
        <f>VLOOKUP(A15873,ยืมแฟ้ม!A:C,3,)</f>
        <v>#N/A</v>
      </c>
      <c r="R15873" s="32" t="e">
        <f>VLOOKUP(A15873,ยืมแฟ้ม!A:D,4,)</f>
        <v>#N/A</v>
      </c>
      <c r="W15873" s="93" t="e">
        <f>VLOOKUP(A15873,Sheet3!A:A,1,0)</f>
        <v>#N/A</v>
      </c>
    </row>
    <row r="15874" spans="1:23" ht="18.95" customHeight="1">
      <c r="A15874" s="25">
        <v>800043315277</v>
      </c>
      <c r="B15874" s="26" t="s">
        <v>149</v>
      </c>
      <c r="C15874" s="28" t="s">
        <v>7911</v>
      </c>
      <c r="D15874" s="28" t="s">
        <v>10026</v>
      </c>
      <c r="E15874" s="33">
        <v>106</v>
      </c>
      <c r="F15874" s="33">
        <v>4</v>
      </c>
      <c r="G15874" s="33">
        <v>4</v>
      </c>
      <c r="L15874" s="33">
        <f t="shared" si="54"/>
        <v>106</v>
      </c>
      <c r="M15874" s="33">
        <f t="shared" si="55"/>
        <v>4</v>
      </c>
      <c r="N15874" s="33">
        <f t="shared" si="56"/>
        <v>4</v>
      </c>
      <c r="P15874" s="32" t="e">
        <f>VLOOKUP(A15874,ยืมแฟ้ม!A:B,2,)</f>
        <v>#N/A</v>
      </c>
      <c r="Q15874" s="32" t="e">
        <f>VLOOKUP(A15874,ยืมแฟ้ม!A:C,3,)</f>
        <v>#N/A</v>
      </c>
      <c r="R15874" s="32" t="e">
        <f>VLOOKUP(A15874,ยืมแฟ้ม!A:D,4,)</f>
        <v>#N/A</v>
      </c>
      <c r="W15874" s="93" t="e">
        <f>VLOOKUP(A15874,Sheet3!A:A,1,0)</f>
        <v>#N/A</v>
      </c>
    </row>
    <row r="15875" spans="1:23" ht="18.95" customHeight="1">
      <c r="A15875" s="25">
        <v>800064875027</v>
      </c>
      <c r="B15875" s="26" t="s">
        <v>150</v>
      </c>
      <c r="C15875" s="28" t="s">
        <v>7911</v>
      </c>
      <c r="D15875" s="28" t="s">
        <v>9141</v>
      </c>
      <c r="E15875" s="33">
        <v>106</v>
      </c>
      <c r="F15875" s="33">
        <v>4</v>
      </c>
      <c r="G15875" s="33">
        <v>5</v>
      </c>
      <c r="L15875" s="33">
        <f t="shared" si="54"/>
        <v>106</v>
      </c>
      <c r="M15875" s="33">
        <f t="shared" si="55"/>
        <v>4</v>
      </c>
      <c r="N15875" s="33">
        <f t="shared" si="56"/>
        <v>5</v>
      </c>
      <c r="P15875" s="32" t="e">
        <f>VLOOKUP(A15875,ยืมแฟ้ม!A:B,2,)</f>
        <v>#N/A</v>
      </c>
      <c r="Q15875" s="32" t="e">
        <f>VLOOKUP(A15875,ยืมแฟ้ม!A:C,3,)</f>
        <v>#N/A</v>
      </c>
      <c r="R15875" s="32" t="e">
        <f>VLOOKUP(A15875,ยืมแฟ้ม!A:D,4,)</f>
        <v>#N/A</v>
      </c>
      <c r="W15875" s="93" t="e">
        <f>VLOOKUP(A15875,Sheet3!A:A,1,0)</f>
        <v>#N/A</v>
      </c>
    </row>
    <row r="15876" spans="1:23" ht="18.95" customHeight="1">
      <c r="A15876" s="25">
        <v>800087950682</v>
      </c>
      <c r="B15876" s="26" t="s">
        <v>10546</v>
      </c>
      <c r="C15876" s="28" t="s">
        <v>3542</v>
      </c>
      <c r="D15876" s="28" t="s">
        <v>7915</v>
      </c>
      <c r="E15876" s="33">
        <v>106</v>
      </c>
      <c r="F15876" s="33">
        <v>4</v>
      </c>
      <c r="G15876" s="33">
        <v>6</v>
      </c>
      <c r="L15876" s="33">
        <f t="shared" si="54"/>
        <v>106</v>
      </c>
      <c r="M15876" s="33">
        <f t="shared" si="55"/>
        <v>4</v>
      </c>
      <c r="N15876" s="33">
        <f t="shared" si="56"/>
        <v>6</v>
      </c>
      <c r="P15876" s="32" t="e">
        <f>VLOOKUP(A15876,ยืมแฟ้ม!A:B,2,)</f>
        <v>#N/A</v>
      </c>
      <c r="Q15876" s="32" t="e">
        <f>VLOOKUP(A15876,ยืมแฟ้ม!A:C,3,)</f>
        <v>#N/A</v>
      </c>
      <c r="R15876" s="32" t="e">
        <f>VLOOKUP(A15876,ยืมแฟ้ม!A:D,4,)</f>
        <v>#N/A</v>
      </c>
      <c r="W15876" s="93" t="e">
        <f>VLOOKUP(A15876,Sheet3!A:A,1,0)</f>
        <v>#N/A</v>
      </c>
    </row>
    <row r="15877" spans="1:23" ht="18.95" customHeight="1">
      <c r="A15877" s="25">
        <v>800085876525</v>
      </c>
      <c r="B15877" s="38" t="s">
        <v>10631</v>
      </c>
      <c r="C15877" s="28" t="s">
        <v>7911</v>
      </c>
      <c r="D15877" s="26" t="s">
        <v>10583</v>
      </c>
      <c r="E15877" s="33">
        <v>106</v>
      </c>
      <c r="F15877" s="33">
        <v>4</v>
      </c>
      <c r="G15877" s="33">
        <v>7</v>
      </c>
      <c r="L15877" s="33">
        <f t="shared" si="54"/>
        <v>106</v>
      </c>
      <c r="M15877" s="33">
        <f t="shared" si="55"/>
        <v>4</v>
      </c>
      <c r="N15877" s="33">
        <f t="shared" si="56"/>
        <v>7</v>
      </c>
      <c r="P15877" s="32" t="e">
        <f>VLOOKUP(A15877,ยืมแฟ้ม!A:B,2,)</f>
        <v>#N/A</v>
      </c>
      <c r="Q15877" s="32" t="e">
        <f>VLOOKUP(A15877,ยืมแฟ้ม!A:C,3,)</f>
        <v>#N/A</v>
      </c>
      <c r="R15877" s="32" t="e">
        <f>VLOOKUP(A15877,ยืมแฟ้ม!A:D,4,)</f>
        <v>#N/A</v>
      </c>
      <c r="W15877" s="93" t="e">
        <f>VLOOKUP(A15877,Sheet3!A:A,1,0)</f>
        <v>#N/A</v>
      </c>
    </row>
    <row r="15878" spans="1:23" ht="18.95" customHeight="1">
      <c r="A15878" s="25">
        <v>800072936852</v>
      </c>
      <c r="B15878" s="26" t="s">
        <v>153</v>
      </c>
      <c r="C15878" s="28" t="s">
        <v>7911</v>
      </c>
      <c r="D15878" s="28" t="s">
        <v>9140</v>
      </c>
      <c r="E15878" s="33">
        <v>106</v>
      </c>
      <c r="F15878" s="33">
        <v>4</v>
      </c>
      <c r="G15878" s="33">
        <v>8</v>
      </c>
      <c r="L15878" s="33">
        <f t="shared" si="54"/>
        <v>106</v>
      </c>
      <c r="M15878" s="33">
        <f t="shared" si="55"/>
        <v>4</v>
      </c>
      <c r="N15878" s="33">
        <f t="shared" si="56"/>
        <v>8</v>
      </c>
      <c r="P15878" s="32" t="e">
        <f>VLOOKUP(A15878,ยืมแฟ้ม!A:B,2,)</f>
        <v>#N/A</v>
      </c>
      <c r="Q15878" s="32" t="e">
        <f>VLOOKUP(A15878,ยืมแฟ้ม!A:C,3,)</f>
        <v>#N/A</v>
      </c>
      <c r="R15878" s="32" t="e">
        <f>VLOOKUP(A15878,ยืมแฟ้ม!A:D,4,)</f>
        <v>#N/A</v>
      </c>
      <c r="W15878" s="93" t="e">
        <f>VLOOKUP(A15878,Sheet3!A:A,1,0)</f>
        <v>#N/A</v>
      </c>
    </row>
    <row r="15879" spans="1:23" ht="18.95" customHeight="1">
      <c r="L15879" s="33">
        <f t="shared" si="54"/>
        <v>0</v>
      </c>
      <c r="M15879" s="33">
        <f t="shared" si="55"/>
        <v>0</v>
      </c>
      <c r="N15879" s="33">
        <f t="shared" si="56"/>
        <v>0</v>
      </c>
      <c r="P15879" s="32" t="e">
        <f>VLOOKUP(A15879,ยืมแฟ้ม!A:B,2,)</f>
        <v>#N/A</v>
      </c>
      <c r="Q15879" s="32" t="e">
        <f>VLOOKUP(A15879,ยืมแฟ้ม!A:C,3,)</f>
        <v>#N/A</v>
      </c>
      <c r="R15879" s="32" t="e">
        <f>VLOOKUP(A15879,ยืมแฟ้ม!A:D,4,)</f>
        <v>#N/A</v>
      </c>
      <c r="W15879" s="93" t="e">
        <f>VLOOKUP(A15879,Sheet3!A:A,1,0)</f>
        <v>#N/A</v>
      </c>
    </row>
    <row r="15880" spans="1:23" ht="18.95" customHeight="1">
      <c r="A15880" s="25">
        <v>800098307476</v>
      </c>
      <c r="B15880" s="26" t="s">
        <v>9247</v>
      </c>
      <c r="C15880" s="28" t="s">
        <v>7911</v>
      </c>
      <c r="D15880" s="28" t="s">
        <v>9248</v>
      </c>
      <c r="E15880" s="33">
        <v>106</v>
      </c>
      <c r="F15880" s="33">
        <v>4</v>
      </c>
      <c r="G15880" s="33">
        <v>10</v>
      </c>
      <c r="L15880" s="33">
        <f t="shared" si="54"/>
        <v>106</v>
      </c>
      <c r="M15880" s="33">
        <f t="shared" si="55"/>
        <v>4</v>
      </c>
      <c r="N15880" s="33">
        <f t="shared" si="56"/>
        <v>10</v>
      </c>
      <c r="P15880" s="32" t="e">
        <f>VLOOKUP(A15880,ยืมแฟ้ม!A:B,2,)</f>
        <v>#N/A</v>
      </c>
      <c r="Q15880" s="32" t="e">
        <f>VLOOKUP(A15880,ยืมแฟ้ม!A:C,3,)</f>
        <v>#N/A</v>
      </c>
      <c r="R15880" s="32" t="e">
        <f>VLOOKUP(A15880,ยืมแฟ้ม!A:D,4,)</f>
        <v>#N/A</v>
      </c>
      <c r="W15880" s="93" t="e">
        <f>VLOOKUP(A15880,Sheet3!A:A,1,0)</f>
        <v>#N/A</v>
      </c>
    </row>
    <row r="15881" spans="1:23" ht="18.95" customHeight="1">
      <c r="A15881" s="25">
        <v>800037436808</v>
      </c>
      <c r="B15881" s="26" t="s">
        <v>171</v>
      </c>
      <c r="C15881" s="28" t="s">
        <v>9134</v>
      </c>
      <c r="D15881" s="28" t="s">
        <v>7816</v>
      </c>
      <c r="E15881" s="33">
        <v>106</v>
      </c>
      <c r="F15881" s="33">
        <v>4</v>
      </c>
      <c r="G15881" s="33">
        <v>11</v>
      </c>
      <c r="L15881" s="33">
        <f t="shared" si="54"/>
        <v>106</v>
      </c>
      <c r="M15881" s="33">
        <f t="shared" si="55"/>
        <v>4</v>
      </c>
      <c r="N15881" s="33">
        <f t="shared" si="56"/>
        <v>11</v>
      </c>
      <c r="P15881" s="32" t="e">
        <f>VLOOKUP(A15881,ยืมแฟ้ม!A:B,2,)</f>
        <v>#N/A</v>
      </c>
      <c r="Q15881" s="32" t="e">
        <f>VLOOKUP(A15881,ยืมแฟ้ม!A:C,3,)</f>
        <v>#N/A</v>
      </c>
      <c r="R15881" s="32" t="e">
        <f>VLOOKUP(A15881,ยืมแฟ้ม!A:D,4,)</f>
        <v>#N/A</v>
      </c>
      <c r="W15881" s="93" t="e">
        <f>VLOOKUP(A15881,Sheet3!A:A,1,0)</f>
        <v>#N/A</v>
      </c>
    </row>
    <row r="15882" spans="1:23" ht="18.95" customHeight="1">
      <c r="L15882" s="33">
        <f t="shared" si="54"/>
        <v>0</v>
      </c>
      <c r="M15882" s="33">
        <f t="shared" si="55"/>
        <v>0</v>
      </c>
      <c r="N15882" s="33">
        <f t="shared" si="56"/>
        <v>0</v>
      </c>
      <c r="P15882" s="32" t="e">
        <f>VLOOKUP(A15882,ยืมแฟ้ม!A:B,2,)</f>
        <v>#N/A</v>
      </c>
      <c r="Q15882" s="32" t="e">
        <f>VLOOKUP(A15882,ยืมแฟ้ม!A:C,3,)</f>
        <v>#N/A</v>
      </c>
      <c r="R15882" s="32" t="e">
        <f>VLOOKUP(A15882,ยืมแฟ้ม!A:D,4,)</f>
        <v>#N/A</v>
      </c>
      <c r="W15882" s="93" t="e">
        <f>VLOOKUP(A15882,Sheet3!A:A,1,0)</f>
        <v>#N/A</v>
      </c>
    </row>
    <row r="15883" spans="1:23" ht="18.95" customHeight="1">
      <c r="A15883" s="25">
        <v>800033084198</v>
      </c>
      <c r="B15883" s="26" t="s">
        <v>172</v>
      </c>
      <c r="C15883" s="28" t="s">
        <v>9135</v>
      </c>
      <c r="D15883" s="28" t="s">
        <v>7816</v>
      </c>
      <c r="E15883" s="33">
        <v>106</v>
      </c>
      <c r="F15883" s="33">
        <v>4</v>
      </c>
      <c r="G15883" s="33">
        <v>13</v>
      </c>
      <c r="L15883" s="33">
        <f t="shared" si="54"/>
        <v>106</v>
      </c>
      <c r="M15883" s="33">
        <f t="shared" si="55"/>
        <v>4</v>
      </c>
      <c r="N15883" s="33">
        <f t="shared" si="56"/>
        <v>13</v>
      </c>
      <c r="P15883" s="32" t="e">
        <f>VLOOKUP(A15883,ยืมแฟ้ม!A:B,2,)</f>
        <v>#N/A</v>
      </c>
      <c r="Q15883" s="32" t="e">
        <f>VLOOKUP(A15883,ยืมแฟ้ม!A:C,3,)</f>
        <v>#N/A</v>
      </c>
      <c r="R15883" s="32" t="e">
        <f>VLOOKUP(A15883,ยืมแฟ้ม!A:D,4,)</f>
        <v>#N/A</v>
      </c>
      <c r="W15883" s="93" t="e">
        <f>VLOOKUP(A15883,Sheet3!A:A,1,0)</f>
        <v>#N/A</v>
      </c>
    </row>
    <row r="15884" spans="1:23" ht="18.95" customHeight="1">
      <c r="A15884" s="25">
        <v>801152010402</v>
      </c>
      <c r="B15884" s="38" t="s">
        <v>10634</v>
      </c>
      <c r="C15884" s="28" t="s">
        <v>7911</v>
      </c>
      <c r="D15884" s="26" t="s">
        <v>7912</v>
      </c>
      <c r="E15884" s="33">
        <v>106</v>
      </c>
      <c r="F15884" s="33">
        <v>4</v>
      </c>
      <c r="G15884" s="33">
        <v>14</v>
      </c>
      <c r="L15884" s="33">
        <f t="shared" si="54"/>
        <v>106</v>
      </c>
      <c r="M15884" s="33">
        <f t="shared" si="55"/>
        <v>4</v>
      </c>
      <c r="N15884" s="33">
        <f t="shared" si="56"/>
        <v>14</v>
      </c>
      <c r="P15884" s="32" t="e">
        <f>VLOOKUP(A15884,ยืมแฟ้ม!A:B,2,)</f>
        <v>#N/A</v>
      </c>
      <c r="Q15884" s="32" t="e">
        <f>VLOOKUP(A15884,ยืมแฟ้ม!A:C,3,)</f>
        <v>#N/A</v>
      </c>
      <c r="R15884" s="32" t="e">
        <f>VLOOKUP(A15884,ยืมแฟ้ม!A:D,4,)</f>
        <v>#N/A</v>
      </c>
      <c r="W15884" s="93" t="e">
        <f>VLOOKUP(A15884,Sheet3!A:A,1,0)</f>
        <v>#N/A</v>
      </c>
    </row>
    <row r="15885" spans="1:23" ht="18.95" customHeight="1">
      <c r="A15885" s="25">
        <v>800049677845</v>
      </c>
      <c r="B15885" s="26" t="s">
        <v>173</v>
      </c>
      <c r="C15885" s="28" t="s">
        <v>3537</v>
      </c>
      <c r="D15885" s="28" t="s">
        <v>7822</v>
      </c>
      <c r="E15885" s="33">
        <v>106</v>
      </c>
      <c r="F15885" s="33">
        <v>4</v>
      </c>
      <c r="G15885" s="33">
        <v>15</v>
      </c>
      <c r="L15885" s="33">
        <f t="shared" si="54"/>
        <v>106</v>
      </c>
      <c r="M15885" s="33">
        <f t="shared" si="55"/>
        <v>4</v>
      </c>
      <c r="N15885" s="33">
        <f t="shared" si="56"/>
        <v>15</v>
      </c>
      <c r="P15885" s="32" t="e">
        <f>VLOOKUP(A15885,ยืมแฟ้ม!A:B,2,)</f>
        <v>#N/A</v>
      </c>
      <c r="Q15885" s="32" t="e">
        <f>VLOOKUP(A15885,ยืมแฟ้ม!A:C,3,)</f>
        <v>#N/A</v>
      </c>
      <c r="R15885" s="32" t="e">
        <f>VLOOKUP(A15885,ยืมแฟ้ม!A:D,4,)</f>
        <v>#N/A</v>
      </c>
      <c r="W15885" s="93" t="e">
        <f>VLOOKUP(A15885,Sheet3!A:A,1,0)</f>
        <v>#N/A</v>
      </c>
    </row>
    <row r="15886" spans="1:23" ht="18.95" customHeight="1">
      <c r="A15886" s="25">
        <v>800080044962</v>
      </c>
      <c r="B15886" s="26" t="s">
        <v>9251</v>
      </c>
      <c r="C15886" s="28" t="s">
        <v>4049</v>
      </c>
      <c r="D15886" s="28" t="s">
        <v>7816</v>
      </c>
      <c r="E15886" s="33">
        <v>106</v>
      </c>
      <c r="F15886" s="33">
        <v>4</v>
      </c>
      <c r="G15886" s="33">
        <v>16</v>
      </c>
      <c r="L15886" s="33">
        <f t="shared" si="54"/>
        <v>106</v>
      </c>
      <c r="M15886" s="33">
        <f t="shared" si="55"/>
        <v>4</v>
      </c>
      <c r="N15886" s="33">
        <f t="shared" si="56"/>
        <v>16</v>
      </c>
      <c r="P15886" s="32" t="e">
        <f>VLOOKUP(A15886,ยืมแฟ้ม!A:B,2,)</f>
        <v>#N/A</v>
      </c>
      <c r="Q15886" s="32" t="e">
        <f>VLOOKUP(A15886,ยืมแฟ้ม!A:C,3,)</f>
        <v>#N/A</v>
      </c>
      <c r="R15886" s="32" t="e">
        <f>VLOOKUP(A15886,ยืมแฟ้ม!A:D,4,)</f>
        <v>#N/A</v>
      </c>
      <c r="W15886" s="93" t="e">
        <f>VLOOKUP(A15886,Sheet3!A:A,1,0)</f>
        <v>#N/A</v>
      </c>
    </row>
    <row r="15887" spans="1:23" ht="18.95" customHeight="1">
      <c r="A15887" s="25">
        <v>800031553251</v>
      </c>
      <c r="B15887" s="26" t="s">
        <v>174</v>
      </c>
      <c r="C15887" s="28" t="s">
        <v>4049</v>
      </c>
      <c r="D15887" s="28" t="s">
        <v>1465</v>
      </c>
      <c r="E15887" s="33">
        <v>106</v>
      </c>
      <c r="F15887" s="33">
        <v>4</v>
      </c>
      <c r="G15887" s="33">
        <v>17</v>
      </c>
      <c r="L15887" s="33">
        <f t="shared" si="54"/>
        <v>106</v>
      </c>
      <c r="M15887" s="33">
        <f t="shared" si="55"/>
        <v>4</v>
      </c>
      <c r="N15887" s="33">
        <f t="shared" si="56"/>
        <v>17</v>
      </c>
      <c r="P15887" s="32" t="e">
        <f>VLOOKUP(A15887,ยืมแฟ้ม!A:B,2,)</f>
        <v>#N/A</v>
      </c>
      <c r="Q15887" s="32" t="e">
        <f>VLOOKUP(A15887,ยืมแฟ้ม!A:C,3,)</f>
        <v>#N/A</v>
      </c>
      <c r="R15887" s="32" t="e">
        <f>VLOOKUP(A15887,ยืมแฟ้ม!A:D,4,)</f>
        <v>#N/A</v>
      </c>
      <c r="W15887" s="93" t="e">
        <f>VLOOKUP(A15887,Sheet3!A:A,1,0)</f>
        <v>#N/A</v>
      </c>
    </row>
    <row r="15888" spans="1:23" ht="18.95" customHeight="1">
      <c r="A15888" s="25">
        <v>800094394932</v>
      </c>
      <c r="B15888" s="26" t="s">
        <v>9484</v>
      </c>
      <c r="C15888" s="28" t="s">
        <v>7911</v>
      </c>
      <c r="D15888" s="28" t="s">
        <v>9142</v>
      </c>
      <c r="E15888" s="33">
        <v>106</v>
      </c>
      <c r="F15888" s="33">
        <v>4</v>
      </c>
      <c r="G15888" s="33">
        <v>18</v>
      </c>
      <c r="L15888" s="33">
        <f t="shared" si="54"/>
        <v>106</v>
      </c>
      <c r="M15888" s="33">
        <f t="shared" si="55"/>
        <v>4</v>
      </c>
      <c r="N15888" s="33">
        <f t="shared" si="56"/>
        <v>18</v>
      </c>
      <c r="P15888" s="32" t="e">
        <f>VLOOKUP(A15888,ยืมแฟ้ม!A:B,2,)</f>
        <v>#N/A</v>
      </c>
      <c r="Q15888" s="32" t="e">
        <f>VLOOKUP(A15888,ยืมแฟ้ม!A:C,3,)</f>
        <v>#N/A</v>
      </c>
      <c r="R15888" s="32" t="e">
        <f>VLOOKUP(A15888,ยืมแฟ้ม!A:D,4,)</f>
        <v>#N/A</v>
      </c>
      <c r="W15888" s="93" t="e">
        <f>VLOOKUP(A15888,Sheet3!A:A,1,0)</f>
        <v>#N/A</v>
      </c>
    </row>
    <row r="15889" spans="1:23" ht="18.95" customHeight="1">
      <c r="E15889" s="33">
        <v>106</v>
      </c>
      <c r="F15889" s="33">
        <v>4</v>
      </c>
      <c r="G15889" s="33">
        <v>19</v>
      </c>
      <c r="L15889" s="33">
        <f t="shared" si="54"/>
        <v>106</v>
      </c>
      <c r="M15889" s="33">
        <f t="shared" si="55"/>
        <v>4</v>
      </c>
      <c r="N15889" s="33">
        <f t="shared" si="56"/>
        <v>19</v>
      </c>
      <c r="P15889" s="32" t="e">
        <f>VLOOKUP(A15889,ยืมแฟ้ม!A:B,2,)</f>
        <v>#N/A</v>
      </c>
      <c r="Q15889" s="32" t="e">
        <f>VLOOKUP(A15889,ยืมแฟ้ม!A:C,3,)</f>
        <v>#N/A</v>
      </c>
      <c r="R15889" s="32" t="e">
        <f>VLOOKUP(A15889,ยืมแฟ้ม!A:D,4,)</f>
        <v>#N/A</v>
      </c>
      <c r="W15889" s="93" t="e">
        <f>VLOOKUP(A15889,Sheet3!A:A,1,0)</f>
        <v>#N/A</v>
      </c>
    </row>
    <row r="15890" spans="1:23" ht="18.95" customHeight="1">
      <c r="A15890" s="25">
        <v>800018197353</v>
      </c>
      <c r="B15890" s="26" t="s">
        <v>175</v>
      </c>
      <c r="C15890" s="28" t="s">
        <v>3542</v>
      </c>
      <c r="D15890" s="28" t="s">
        <v>7912</v>
      </c>
      <c r="E15890" s="33">
        <v>106</v>
      </c>
      <c r="F15890" s="33">
        <v>4</v>
      </c>
      <c r="G15890" s="33">
        <v>20</v>
      </c>
      <c r="L15890" s="33">
        <f t="shared" si="54"/>
        <v>106</v>
      </c>
      <c r="M15890" s="33">
        <f t="shared" si="55"/>
        <v>4</v>
      </c>
      <c r="N15890" s="33">
        <f t="shared" si="56"/>
        <v>20</v>
      </c>
      <c r="P15890" s="32" t="e">
        <f>VLOOKUP(A15890,ยืมแฟ้ม!A:B,2,)</f>
        <v>#N/A</v>
      </c>
      <c r="Q15890" s="32" t="e">
        <f>VLOOKUP(A15890,ยืมแฟ้ม!A:C,3,)</f>
        <v>#N/A</v>
      </c>
      <c r="R15890" s="32" t="e">
        <f>VLOOKUP(A15890,ยืมแฟ้ม!A:D,4,)</f>
        <v>#N/A</v>
      </c>
      <c r="W15890" s="93" t="e">
        <f>VLOOKUP(A15890,Sheet3!A:A,1,0)</f>
        <v>#N/A</v>
      </c>
    </row>
    <row r="15891" spans="1:23" ht="18.95" customHeight="1">
      <c r="A15891" s="25">
        <v>830952012516</v>
      </c>
      <c r="B15891" s="26" t="s">
        <v>191</v>
      </c>
      <c r="C15891" s="28" t="s">
        <v>3542</v>
      </c>
      <c r="D15891" s="28" t="s">
        <v>7827</v>
      </c>
      <c r="E15891" s="33">
        <v>107</v>
      </c>
      <c r="F15891" s="33">
        <v>1</v>
      </c>
      <c r="G15891" s="33">
        <v>1</v>
      </c>
      <c r="L15891" s="33">
        <f t="shared" si="54"/>
        <v>107</v>
      </c>
      <c r="M15891" s="33">
        <f t="shared" si="55"/>
        <v>1</v>
      </c>
      <c r="N15891" s="33">
        <f t="shared" si="56"/>
        <v>1</v>
      </c>
      <c r="P15891" s="32" t="e">
        <f>VLOOKUP(A15891,ยืมแฟ้ม!A:B,2,)</f>
        <v>#N/A</v>
      </c>
      <c r="Q15891" s="32" t="e">
        <f>VLOOKUP(A15891,ยืมแฟ้ม!A:C,3,)</f>
        <v>#N/A</v>
      </c>
      <c r="R15891" s="32" t="e">
        <f>VLOOKUP(A15891,ยืมแฟ้ม!A:D,4,)</f>
        <v>#N/A</v>
      </c>
      <c r="W15891" s="93" t="e">
        <f>VLOOKUP(A15891,Sheet3!A:A,1,0)</f>
        <v>#N/A</v>
      </c>
    </row>
    <row r="15892" spans="1:23" ht="18.95" customHeight="1">
      <c r="A15892" s="25">
        <v>800011189803</v>
      </c>
      <c r="B15892" s="26" t="s">
        <v>192</v>
      </c>
      <c r="C15892" s="28" t="s">
        <v>3537</v>
      </c>
      <c r="D15892" s="28" t="s">
        <v>10026</v>
      </c>
      <c r="E15892" s="33">
        <v>107</v>
      </c>
      <c r="F15892" s="33">
        <v>1</v>
      </c>
      <c r="G15892" s="33">
        <v>2</v>
      </c>
      <c r="L15892" s="33">
        <f t="shared" ref="L15892:L15955" si="57">+E15892</f>
        <v>107</v>
      </c>
      <c r="M15892" s="33">
        <f t="shared" ref="M15892:M15955" si="58">+F15892</f>
        <v>1</v>
      </c>
      <c r="N15892" s="33">
        <f t="shared" ref="N15892:N15955" si="59">+G15892</f>
        <v>2</v>
      </c>
      <c r="P15892" s="32" t="e">
        <f>VLOOKUP(A15892,ยืมแฟ้ม!A:B,2,)</f>
        <v>#N/A</v>
      </c>
      <c r="Q15892" s="32" t="e">
        <f>VLOOKUP(A15892,ยืมแฟ้ม!A:C,3,)</f>
        <v>#N/A</v>
      </c>
      <c r="R15892" s="32" t="e">
        <f>VLOOKUP(A15892,ยืมแฟ้ม!A:D,4,)</f>
        <v>#N/A</v>
      </c>
      <c r="W15892" s="93" t="e">
        <f>VLOOKUP(A15892,Sheet3!A:A,1,0)</f>
        <v>#N/A</v>
      </c>
    </row>
    <row r="15893" spans="1:23" ht="18.95" customHeight="1">
      <c r="A15893" s="25">
        <v>800081902341</v>
      </c>
      <c r="B15893" s="26" t="s">
        <v>193</v>
      </c>
      <c r="C15893" s="28" t="s">
        <v>7911</v>
      </c>
      <c r="D15893" s="28" t="s">
        <v>7816</v>
      </c>
      <c r="E15893" s="33">
        <v>107</v>
      </c>
      <c r="F15893" s="33">
        <v>1</v>
      </c>
      <c r="G15893" s="33">
        <v>3</v>
      </c>
      <c r="L15893" s="33">
        <f t="shared" si="57"/>
        <v>107</v>
      </c>
      <c r="M15893" s="33">
        <f t="shared" si="58"/>
        <v>1</v>
      </c>
      <c r="N15893" s="33">
        <f t="shared" si="59"/>
        <v>3</v>
      </c>
      <c r="P15893" s="32" t="e">
        <f>VLOOKUP(A15893,ยืมแฟ้ม!A:B,2,)</f>
        <v>#N/A</v>
      </c>
      <c r="Q15893" s="32" t="e">
        <f>VLOOKUP(A15893,ยืมแฟ้ม!A:C,3,)</f>
        <v>#N/A</v>
      </c>
      <c r="R15893" s="32" t="e">
        <f>VLOOKUP(A15893,ยืมแฟ้ม!A:D,4,)</f>
        <v>#N/A</v>
      </c>
      <c r="W15893" s="93" t="e">
        <f>VLOOKUP(A15893,Sheet3!A:A,1,0)</f>
        <v>#N/A</v>
      </c>
    </row>
    <row r="15894" spans="1:23" ht="18.95" customHeight="1">
      <c r="A15894" s="25">
        <v>800089252186</v>
      </c>
      <c r="B15894" s="26" t="s">
        <v>9486</v>
      </c>
      <c r="C15894" s="28" t="s">
        <v>7911</v>
      </c>
      <c r="D15894" s="28" t="s">
        <v>9142</v>
      </c>
      <c r="E15894" s="33">
        <v>107</v>
      </c>
      <c r="F15894" s="33">
        <v>1</v>
      </c>
      <c r="G15894" s="33">
        <v>4</v>
      </c>
      <c r="L15894" s="33">
        <f t="shared" si="57"/>
        <v>107</v>
      </c>
      <c r="M15894" s="33">
        <f t="shared" si="58"/>
        <v>1</v>
      </c>
      <c r="N15894" s="33">
        <f t="shared" si="59"/>
        <v>4</v>
      </c>
      <c r="P15894" s="32" t="e">
        <f>VLOOKUP(A15894,ยืมแฟ้ม!A:B,2,)</f>
        <v>#N/A</v>
      </c>
      <c r="Q15894" s="32" t="e">
        <f>VLOOKUP(A15894,ยืมแฟ้ม!A:C,3,)</f>
        <v>#N/A</v>
      </c>
      <c r="R15894" s="32" t="e">
        <f>VLOOKUP(A15894,ยืมแฟ้ม!A:D,4,)</f>
        <v>#N/A</v>
      </c>
      <c r="W15894" s="93" t="e">
        <f>VLOOKUP(A15894,Sheet3!A:A,1,0)</f>
        <v>#N/A</v>
      </c>
    </row>
    <row r="15895" spans="1:23" ht="18.95" customHeight="1">
      <c r="A15895" s="25">
        <v>800012142819</v>
      </c>
      <c r="B15895" s="26" t="s">
        <v>9487</v>
      </c>
      <c r="C15895" s="28" t="s">
        <v>7911</v>
      </c>
      <c r="D15895" s="28" t="s">
        <v>1465</v>
      </c>
      <c r="E15895" s="33">
        <v>107</v>
      </c>
      <c r="F15895" s="33">
        <v>1</v>
      </c>
      <c r="G15895" s="33">
        <v>5</v>
      </c>
      <c r="L15895" s="33">
        <f t="shared" si="57"/>
        <v>107</v>
      </c>
      <c r="M15895" s="33">
        <f t="shared" si="58"/>
        <v>1</v>
      </c>
      <c r="N15895" s="33">
        <f t="shared" si="59"/>
        <v>5</v>
      </c>
      <c r="P15895" s="32" t="e">
        <f>VLOOKUP(A15895,ยืมแฟ้ม!A:B,2,)</f>
        <v>#N/A</v>
      </c>
      <c r="Q15895" s="32" t="e">
        <f>VLOOKUP(A15895,ยืมแฟ้ม!A:C,3,)</f>
        <v>#N/A</v>
      </c>
      <c r="R15895" s="32" t="e">
        <f>VLOOKUP(A15895,ยืมแฟ้ม!A:D,4,)</f>
        <v>#N/A</v>
      </c>
      <c r="W15895" s="93" t="e">
        <f>VLOOKUP(A15895,Sheet3!A:A,1,0)</f>
        <v>#N/A</v>
      </c>
    </row>
    <row r="15896" spans="1:23" ht="18.95" customHeight="1">
      <c r="L15896" s="33">
        <f t="shared" si="57"/>
        <v>0</v>
      </c>
      <c r="M15896" s="33">
        <f t="shared" si="58"/>
        <v>0</v>
      </c>
      <c r="N15896" s="33">
        <f t="shared" si="59"/>
        <v>0</v>
      </c>
      <c r="P15896" s="32" t="e">
        <f>VLOOKUP(A15896,ยืมแฟ้ม!A:B,2,)</f>
        <v>#N/A</v>
      </c>
      <c r="Q15896" s="32" t="e">
        <f>VLOOKUP(A15896,ยืมแฟ้ม!A:C,3,)</f>
        <v>#N/A</v>
      </c>
      <c r="R15896" s="32" t="e">
        <f>VLOOKUP(A15896,ยืมแฟ้ม!A:D,4,)</f>
        <v>#N/A</v>
      </c>
      <c r="W15896" s="93" t="e">
        <f>VLOOKUP(A15896,Sheet3!A:A,1,0)</f>
        <v>#N/A</v>
      </c>
    </row>
    <row r="15897" spans="1:23" ht="18.95" customHeight="1">
      <c r="A15897" s="25">
        <v>800095863281</v>
      </c>
      <c r="B15897" s="26" t="s">
        <v>9488</v>
      </c>
      <c r="C15897" s="28" t="s">
        <v>7911</v>
      </c>
      <c r="D15897" s="28" t="s">
        <v>9142</v>
      </c>
      <c r="E15897" s="33">
        <v>107</v>
      </c>
      <c r="F15897" s="33">
        <v>1</v>
      </c>
      <c r="G15897" s="33">
        <v>7</v>
      </c>
      <c r="L15897" s="33">
        <f t="shared" si="57"/>
        <v>107</v>
      </c>
      <c r="M15897" s="33">
        <f t="shared" si="58"/>
        <v>1</v>
      </c>
      <c r="N15897" s="33">
        <f t="shared" si="59"/>
        <v>7</v>
      </c>
      <c r="P15897" s="32" t="e">
        <f>VLOOKUP(A15897,ยืมแฟ้ม!A:B,2,)</f>
        <v>#N/A</v>
      </c>
      <c r="Q15897" s="32" t="e">
        <f>VLOOKUP(A15897,ยืมแฟ้ม!A:C,3,)</f>
        <v>#N/A</v>
      </c>
      <c r="R15897" s="32" t="e">
        <f>VLOOKUP(A15897,ยืมแฟ้ม!A:D,4,)</f>
        <v>#N/A</v>
      </c>
      <c r="W15897" s="93" t="e">
        <f>VLOOKUP(A15897,Sheet3!A:A,1,0)</f>
        <v>#N/A</v>
      </c>
    </row>
    <row r="15898" spans="1:23" ht="18.95" customHeight="1">
      <c r="L15898" s="33">
        <f t="shared" si="57"/>
        <v>0</v>
      </c>
      <c r="M15898" s="33">
        <f t="shared" si="58"/>
        <v>0</v>
      </c>
      <c r="N15898" s="33">
        <f t="shared" si="59"/>
        <v>0</v>
      </c>
      <c r="P15898" s="32" t="e">
        <f>VLOOKUP(A15898,ยืมแฟ้ม!A:B,2,)</f>
        <v>#N/A</v>
      </c>
      <c r="Q15898" s="32" t="e">
        <f>VLOOKUP(A15898,ยืมแฟ้ม!A:C,3,)</f>
        <v>#N/A</v>
      </c>
      <c r="R15898" s="32" t="e">
        <f>VLOOKUP(A15898,ยืมแฟ้ม!A:D,4,)</f>
        <v>#N/A</v>
      </c>
      <c r="W15898" s="93" t="e">
        <f>VLOOKUP(A15898,Sheet3!A:A,1,0)</f>
        <v>#N/A</v>
      </c>
    </row>
    <row r="15899" spans="1:23" ht="18.95" customHeight="1">
      <c r="A15899" s="25">
        <v>800001909574</v>
      </c>
      <c r="B15899" s="26" t="s">
        <v>194</v>
      </c>
      <c r="C15899" s="28" t="s">
        <v>4049</v>
      </c>
      <c r="D15899" s="28" t="s">
        <v>10026</v>
      </c>
      <c r="E15899" s="33">
        <v>107</v>
      </c>
      <c r="F15899" s="33">
        <v>1</v>
      </c>
      <c r="G15899" s="33">
        <v>9</v>
      </c>
      <c r="L15899" s="33">
        <f t="shared" si="57"/>
        <v>107</v>
      </c>
      <c r="M15899" s="33">
        <f t="shared" si="58"/>
        <v>1</v>
      </c>
      <c r="N15899" s="33">
        <f t="shared" si="59"/>
        <v>9</v>
      </c>
      <c r="P15899" s="32" t="e">
        <f>VLOOKUP(A15899,ยืมแฟ้ม!A:B,2,)</f>
        <v>#N/A</v>
      </c>
      <c r="Q15899" s="32" t="e">
        <f>VLOOKUP(A15899,ยืมแฟ้ม!A:C,3,)</f>
        <v>#N/A</v>
      </c>
      <c r="R15899" s="32" t="e">
        <f>VLOOKUP(A15899,ยืมแฟ้ม!A:D,4,)</f>
        <v>#N/A</v>
      </c>
      <c r="W15899" s="93" t="e">
        <f>VLOOKUP(A15899,Sheet3!A:A,1,0)</f>
        <v>#N/A</v>
      </c>
    </row>
    <row r="15900" spans="1:23" ht="18.95" customHeight="1">
      <c r="A15900" s="25">
        <v>800047409910</v>
      </c>
      <c r="B15900" s="26" t="s">
        <v>195</v>
      </c>
      <c r="C15900" s="28" t="s">
        <v>8055</v>
      </c>
      <c r="D15900" s="28" t="s">
        <v>7816</v>
      </c>
      <c r="E15900" s="33">
        <v>107</v>
      </c>
      <c r="F15900" s="33">
        <v>1</v>
      </c>
      <c r="G15900" s="33">
        <v>10</v>
      </c>
      <c r="L15900" s="33">
        <f t="shared" si="57"/>
        <v>107</v>
      </c>
      <c r="M15900" s="33">
        <f t="shared" si="58"/>
        <v>1</v>
      </c>
      <c r="N15900" s="33">
        <f t="shared" si="59"/>
        <v>10</v>
      </c>
      <c r="P15900" s="32" t="e">
        <f>VLOOKUP(A15900,ยืมแฟ้ม!A:B,2,)</f>
        <v>#N/A</v>
      </c>
      <c r="Q15900" s="32" t="e">
        <f>VLOOKUP(A15900,ยืมแฟ้ม!A:C,3,)</f>
        <v>#N/A</v>
      </c>
      <c r="R15900" s="32" t="e">
        <f>VLOOKUP(A15900,ยืมแฟ้ม!A:D,4,)</f>
        <v>#N/A</v>
      </c>
      <c r="W15900" s="93" t="e">
        <f>VLOOKUP(A15900,Sheet3!A:A,1,0)</f>
        <v>#N/A</v>
      </c>
    </row>
    <row r="15901" spans="1:23" ht="18.95" customHeight="1">
      <c r="A15901" s="25">
        <v>800061605815</v>
      </c>
      <c r="B15901" s="26" t="s">
        <v>196</v>
      </c>
      <c r="C15901" s="28" t="s">
        <v>3537</v>
      </c>
      <c r="D15901" s="28" t="s">
        <v>7816</v>
      </c>
      <c r="E15901" s="33">
        <v>107</v>
      </c>
      <c r="F15901" s="33">
        <v>1</v>
      </c>
      <c r="G15901" s="33">
        <v>11</v>
      </c>
      <c r="L15901" s="33">
        <f t="shared" si="57"/>
        <v>107</v>
      </c>
      <c r="M15901" s="33">
        <f t="shared" si="58"/>
        <v>1</v>
      </c>
      <c r="N15901" s="33">
        <f t="shared" si="59"/>
        <v>11</v>
      </c>
      <c r="P15901" s="32" t="e">
        <f>VLOOKUP(A15901,ยืมแฟ้ม!A:B,2,)</f>
        <v>#N/A</v>
      </c>
      <c r="Q15901" s="32" t="e">
        <f>VLOOKUP(A15901,ยืมแฟ้ม!A:C,3,)</f>
        <v>#N/A</v>
      </c>
      <c r="R15901" s="32" t="e">
        <f>VLOOKUP(A15901,ยืมแฟ้ม!A:D,4,)</f>
        <v>#N/A</v>
      </c>
      <c r="W15901" s="93" t="e">
        <f>VLOOKUP(A15901,Sheet3!A:A,1,0)</f>
        <v>#N/A</v>
      </c>
    </row>
    <row r="15902" spans="1:23" ht="18.95" customHeight="1">
      <c r="A15902" s="25">
        <v>800096287795</v>
      </c>
      <c r="B15902" s="26" t="s">
        <v>9489</v>
      </c>
      <c r="C15902" s="28" t="s">
        <v>7911</v>
      </c>
      <c r="D15902" s="28" t="s">
        <v>7816</v>
      </c>
      <c r="E15902" s="33">
        <v>107</v>
      </c>
      <c r="F15902" s="33">
        <v>1</v>
      </c>
      <c r="G15902" s="33">
        <v>12</v>
      </c>
      <c r="L15902" s="33">
        <f t="shared" si="57"/>
        <v>107</v>
      </c>
      <c r="M15902" s="33">
        <f t="shared" si="58"/>
        <v>1</v>
      </c>
      <c r="N15902" s="33">
        <f t="shared" si="59"/>
        <v>12</v>
      </c>
      <c r="P15902" s="32" t="e">
        <f>VLOOKUP(A15902,ยืมแฟ้ม!A:B,2,)</f>
        <v>#N/A</v>
      </c>
      <c r="Q15902" s="32" t="e">
        <f>VLOOKUP(A15902,ยืมแฟ้ม!A:C,3,)</f>
        <v>#N/A</v>
      </c>
      <c r="R15902" s="32" t="e">
        <f>VLOOKUP(A15902,ยืมแฟ้ม!A:D,4,)</f>
        <v>#N/A</v>
      </c>
      <c r="W15902" s="93" t="e">
        <f>VLOOKUP(A15902,Sheet3!A:A,1,0)</f>
        <v>#N/A</v>
      </c>
    </row>
    <row r="15903" spans="1:23" ht="18.95" customHeight="1">
      <c r="L15903" s="33">
        <f t="shared" si="57"/>
        <v>0</v>
      </c>
      <c r="M15903" s="33">
        <f t="shared" si="58"/>
        <v>0</v>
      </c>
      <c r="N15903" s="33">
        <f t="shared" si="59"/>
        <v>0</v>
      </c>
      <c r="P15903" s="32" t="e">
        <f>VLOOKUP(A15903,ยืมแฟ้ม!A:B,2,)</f>
        <v>#N/A</v>
      </c>
      <c r="Q15903" s="32" t="e">
        <f>VLOOKUP(A15903,ยืมแฟ้ม!A:C,3,)</f>
        <v>#N/A</v>
      </c>
      <c r="R15903" s="32" t="e">
        <f>VLOOKUP(A15903,ยืมแฟ้ม!A:D,4,)</f>
        <v>#N/A</v>
      </c>
      <c r="W15903" s="93" t="e">
        <f>VLOOKUP(A15903,Sheet3!A:A,1,0)</f>
        <v>#N/A</v>
      </c>
    </row>
    <row r="15904" spans="1:23" ht="18.95" customHeight="1">
      <c r="A15904" s="25">
        <v>800082166649</v>
      </c>
      <c r="B15904" s="26" t="s">
        <v>212</v>
      </c>
      <c r="C15904" s="28" t="s">
        <v>7911</v>
      </c>
      <c r="D15904" s="28" t="s">
        <v>9142</v>
      </c>
      <c r="E15904" s="33">
        <v>107</v>
      </c>
      <c r="F15904" s="33">
        <v>1</v>
      </c>
      <c r="G15904" s="33">
        <v>14</v>
      </c>
      <c r="L15904" s="33">
        <f t="shared" si="57"/>
        <v>107</v>
      </c>
      <c r="M15904" s="33">
        <f t="shared" si="58"/>
        <v>1</v>
      </c>
      <c r="N15904" s="33">
        <f t="shared" si="59"/>
        <v>14</v>
      </c>
      <c r="P15904" s="32" t="e">
        <f>VLOOKUP(A15904,ยืมแฟ้ม!A:B,2,)</f>
        <v>#N/A</v>
      </c>
      <c r="Q15904" s="32" t="e">
        <f>VLOOKUP(A15904,ยืมแฟ้ม!A:C,3,)</f>
        <v>#N/A</v>
      </c>
      <c r="R15904" s="32" t="e">
        <f>VLOOKUP(A15904,ยืมแฟ้ม!A:D,4,)</f>
        <v>#N/A</v>
      </c>
      <c r="W15904" s="93" t="e">
        <f>VLOOKUP(A15904,Sheet3!A:A,1,0)</f>
        <v>#N/A</v>
      </c>
    </row>
    <row r="15905" spans="1:23" ht="18.95" customHeight="1">
      <c r="A15905" s="25">
        <v>800079749258</v>
      </c>
      <c r="B15905" s="38" t="s">
        <v>10548</v>
      </c>
      <c r="C15905" s="28" t="s">
        <v>3542</v>
      </c>
      <c r="D15905" s="26" t="s">
        <v>7816</v>
      </c>
      <c r="E15905" s="33">
        <v>107</v>
      </c>
      <c r="F15905" s="33">
        <v>1</v>
      </c>
      <c r="G15905" s="33">
        <v>15</v>
      </c>
      <c r="L15905" s="33">
        <f t="shared" si="57"/>
        <v>107</v>
      </c>
      <c r="M15905" s="33">
        <f t="shared" si="58"/>
        <v>1</v>
      </c>
      <c r="N15905" s="33">
        <f t="shared" si="59"/>
        <v>15</v>
      </c>
      <c r="P15905" s="32" t="e">
        <f>VLOOKUP(A15905,ยืมแฟ้ม!A:B,2,)</f>
        <v>#N/A</v>
      </c>
      <c r="Q15905" s="32" t="e">
        <f>VLOOKUP(A15905,ยืมแฟ้ม!A:C,3,)</f>
        <v>#N/A</v>
      </c>
      <c r="R15905" s="32" t="e">
        <f>VLOOKUP(A15905,ยืมแฟ้ม!A:D,4,)</f>
        <v>#N/A</v>
      </c>
      <c r="W15905" s="93" t="e">
        <f>VLOOKUP(A15905,Sheet3!A:A,1,0)</f>
        <v>#N/A</v>
      </c>
    </row>
    <row r="15906" spans="1:23" ht="18.95" customHeight="1">
      <c r="A15906" s="25">
        <v>800072062063</v>
      </c>
      <c r="B15906" s="38" t="s">
        <v>10637</v>
      </c>
      <c r="C15906" s="28" t="s">
        <v>7911</v>
      </c>
      <c r="D15906" s="26" t="s">
        <v>7816</v>
      </c>
      <c r="E15906" s="33">
        <v>107</v>
      </c>
      <c r="F15906" s="33">
        <v>1</v>
      </c>
      <c r="G15906" s="33">
        <v>16</v>
      </c>
      <c r="L15906" s="33">
        <f t="shared" si="57"/>
        <v>107</v>
      </c>
      <c r="M15906" s="33">
        <f t="shared" si="58"/>
        <v>1</v>
      </c>
      <c r="N15906" s="33">
        <f t="shared" si="59"/>
        <v>16</v>
      </c>
      <c r="P15906" s="32" t="e">
        <f>VLOOKUP(A15906,ยืมแฟ้ม!A:B,2,)</f>
        <v>#N/A</v>
      </c>
      <c r="Q15906" s="32" t="e">
        <f>VLOOKUP(A15906,ยืมแฟ้ม!A:C,3,)</f>
        <v>#N/A</v>
      </c>
      <c r="R15906" s="32" t="e">
        <f>VLOOKUP(A15906,ยืมแฟ้ม!A:D,4,)</f>
        <v>#N/A</v>
      </c>
      <c r="W15906" s="93" t="e">
        <f>VLOOKUP(A15906,Sheet3!A:A,1,0)</f>
        <v>#N/A</v>
      </c>
    </row>
    <row r="15907" spans="1:23" ht="18.95" customHeight="1">
      <c r="A15907" s="25">
        <v>854349014241</v>
      </c>
      <c r="B15907" s="26" t="s">
        <v>215</v>
      </c>
      <c r="C15907" s="28" t="s">
        <v>4049</v>
      </c>
      <c r="D15907" s="28" t="s">
        <v>10026</v>
      </c>
      <c r="E15907" s="33">
        <v>107</v>
      </c>
      <c r="F15907" s="33">
        <v>1</v>
      </c>
      <c r="G15907" s="33">
        <v>17</v>
      </c>
      <c r="L15907" s="33">
        <f t="shared" si="57"/>
        <v>107</v>
      </c>
      <c r="M15907" s="33">
        <f t="shared" si="58"/>
        <v>1</v>
      </c>
      <c r="N15907" s="33">
        <f t="shared" si="59"/>
        <v>17</v>
      </c>
      <c r="P15907" s="32" t="e">
        <f>VLOOKUP(A15907,ยืมแฟ้ม!A:B,2,)</f>
        <v>#N/A</v>
      </c>
      <c r="Q15907" s="32" t="e">
        <f>VLOOKUP(A15907,ยืมแฟ้ม!A:C,3,)</f>
        <v>#N/A</v>
      </c>
      <c r="R15907" s="32" t="e">
        <f>VLOOKUP(A15907,ยืมแฟ้ม!A:D,4,)</f>
        <v>#N/A</v>
      </c>
      <c r="W15907" s="93" t="e">
        <f>VLOOKUP(A15907,Sheet3!A:A,1,0)</f>
        <v>#N/A</v>
      </c>
    </row>
    <row r="15908" spans="1:23" ht="18.95" customHeight="1">
      <c r="A15908" s="25">
        <v>800084887564</v>
      </c>
      <c r="B15908" s="26" t="s">
        <v>7818</v>
      </c>
      <c r="C15908" s="28" t="s">
        <v>8077</v>
      </c>
      <c r="D15908" s="28" t="s">
        <v>7816</v>
      </c>
      <c r="E15908" s="33">
        <v>107</v>
      </c>
      <c r="F15908" s="33">
        <v>1</v>
      </c>
      <c r="G15908" s="33">
        <v>18</v>
      </c>
      <c r="L15908" s="33">
        <f t="shared" si="57"/>
        <v>107</v>
      </c>
      <c r="M15908" s="33">
        <f t="shared" si="58"/>
        <v>1</v>
      </c>
      <c r="N15908" s="33">
        <f t="shared" si="59"/>
        <v>18</v>
      </c>
      <c r="P15908" s="32" t="e">
        <f>VLOOKUP(A15908,ยืมแฟ้ม!A:B,2,)</f>
        <v>#N/A</v>
      </c>
      <c r="Q15908" s="32" t="e">
        <f>VLOOKUP(A15908,ยืมแฟ้ม!A:C,3,)</f>
        <v>#N/A</v>
      </c>
      <c r="R15908" s="32" t="e">
        <f>VLOOKUP(A15908,ยืมแฟ้ม!A:D,4,)</f>
        <v>#N/A</v>
      </c>
      <c r="W15908" s="93" t="e">
        <f>VLOOKUP(A15908,Sheet3!A:A,1,0)</f>
        <v>#N/A</v>
      </c>
    </row>
    <row r="15909" spans="1:23" ht="18.95" customHeight="1">
      <c r="A15909" s="25">
        <v>800015134276</v>
      </c>
      <c r="B15909" s="26" t="s">
        <v>216</v>
      </c>
      <c r="C15909" s="28" t="s">
        <v>3537</v>
      </c>
      <c r="D15909" s="28" t="s">
        <v>7912</v>
      </c>
      <c r="E15909" s="33">
        <v>107</v>
      </c>
      <c r="F15909" s="33">
        <v>1</v>
      </c>
      <c r="G15909" s="33">
        <v>19</v>
      </c>
      <c r="L15909" s="33">
        <f t="shared" si="57"/>
        <v>107</v>
      </c>
      <c r="M15909" s="33">
        <f t="shared" si="58"/>
        <v>1</v>
      </c>
      <c r="N15909" s="33">
        <f t="shared" si="59"/>
        <v>19</v>
      </c>
      <c r="P15909" s="32" t="e">
        <f>VLOOKUP(A15909,ยืมแฟ้ม!A:B,2,)</f>
        <v>#N/A</v>
      </c>
      <c r="Q15909" s="32" t="e">
        <f>VLOOKUP(A15909,ยืมแฟ้ม!A:C,3,)</f>
        <v>#N/A</v>
      </c>
      <c r="R15909" s="32" t="e">
        <f>VLOOKUP(A15909,ยืมแฟ้ม!A:D,4,)</f>
        <v>#N/A</v>
      </c>
      <c r="W15909" s="93" t="e">
        <f>VLOOKUP(A15909,Sheet3!A:A,1,0)</f>
        <v>#N/A</v>
      </c>
    </row>
    <row r="15910" spans="1:23" ht="18.95" customHeight="1">
      <c r="A15910" s="25">
        <v>800030767589</v>
      </c>
      <c r="B15910" s="26" t="s">
        <v>217</v>
      </c>
      <c r="C15910" s="28" t="s">
        <v>9134</v>
      </c>
      <c r="D15910" s="28" t="s">
        <v>10026</v>
      </c>
      <c r="E15910" s="33">
        <v>107</v>
      </c>
      <c r="F15910" s="33">
        <v>1</v>
      </c>
      <c r="G15910" s="33">
        <v>20</v>
      </c>
      <c r="L15910" s="33">
        <f t="shared" si="57"/>
        <v>107</v>
      </c>
      <c r="M15910" s="33">
        <f t="shared" si="58"/>
        <v>1</v>
      </c>
      <c r="N15910" s="33">
        <f t="shared" si="59"/>
        <v>20</v>
      </c>
      <c r="P15910" s="32" t="e">
        <f>VLOOKUP(A15910,ยืมแฟ้ม!A:B,2,)</f>
        <v>#N/A</v>
      </c>
      <c r="Q15910" s="32" t="e">
        <f>VLOOKUP(A15910,ยืมแฟ้ม!A:C,3,)</f>
        <v>#N/A</v>
      </c>
      <c r="R15910" s="32" t="e">
        <f>VLOOKUP(A15910,ยืมแฟ้ม!A:D,4,)</f>
        <v>#N/A</v>
      </c>
      <c r="W15910" s="93" t="e">
        <f>VLOOKUP(A15910,Sheet3!A:A,1,0)</f>
        <v>#N/A</v>
      </c>
    </row>
    <row r="15911" spans="1:23" ht="18.95" customHeight="1">
      <c r="A15911" s="25">
        <v>800072936720</v>
      </c>
      <c r="B15911" s="26" t="s">
        <v>234</v>
      </c>
      <c r="C15911" s="28" t="s">
        <v>7911</v>
      </c>
      <c r="D15911" s="28" t="s">
        <v>9140</v>
      </c>
      <c r="E15911" s="33">
        <v>107</v>
      </c>
      <c r="F15911" s="33">
        <v>2</v>
      </c>
      <c r="G15911" s="33">
        <v>1</v>
      </c>
      <c r="L15911" s="33">
        <f t="shared" si="57"/>
        <v>107</v>
      </c>
      <c r="M15911" s="33">
        <f t="shared" si="58"/>
        <v>2</v>
      </c>
      <c r="N15911" s="33">
        <f t="shared" si="59"/>
        <v>1</v>
      </c>
      <c r="P15911" s="32" t="e">
        <f>VLOOKUP(A15911,ยืมแฟ้ม!A:B,2,)</f>
        <v>#N/A</v>
      </c>
      <c r="Q15911" s="32" t="e">
        <f>VLOOKUP(A15911,ยืมแฟ้ม!A:C,3,)</f>
        <v>#N/A</v>
      </c>
      <c r="R15911" s="32" t="e">
        <f>VLOOKUP(A15911,ยืมแฟ้ม!A:D,4,)</f>
        <v>#N/A</v>
      </c>
      <c r="W15911" s="93" t="e">
        <f>VLOOKUP(A15911,Sheet3!A:A,1,0)</f>
        <v>#N/A</v>
      </c>
    </row>
    <row r="15912" spans="1:23" ht="18.95" customHeight="1">
      <c r="A15912" s="25">
        <v>800073843016</v>
      </c>
      <c r="B15912" s="26" t="s">
        <v>235</v>
      </c>
      <c r="C15912" s="28" t="s">
        <v>7911</v>
      </c>
      <c r="D15912" s="28" t="s">
        <v>9140</v>
      </c>
      <c r="E15912" s="33">
        <v>107</v>
      </c>
      <c r="F15912" s="33">
        <v>2</v>
      </c>
      <c r="G15912" s="33">
        <v>2</v>
      </c>
      <c r="L15912" s="33">
        <f t="shared" si="57"/>
        <v>107</v>
      </c>
      <c r="M15912" s="33">
        <f t="shared" si="58"/>
        <v>2</v>
      </c>
      <c r="N15912" s="33">
        <f t="shared" si="59"/>
        <v>2</v>
      </c>
      <c r="P15912" s="32" t="e">
        <f>VLOOKUP(A15912,ยืมแฟ้ม!A:B,2,)</f>
        <v>#N/A</v>
      </c>
      <c r="Q15912" s="32" t="e">
        <f>VLOOKUP(A15912,ยืมแฟ้ม!A:C,3,)</f>
        <v>#N/A</v>
      </c>
      <c r="R15912" s="32" t="e">
        <f>VLOOKUP(A15912,ยืมแฟ้ม!A:D,4,)</f>
        <v>#N/A</v>
      </c>
      <c r="W15912" s="93" t="e">
        <f>VLOOKUP(A15912,Sheet3!A:A,1,0)</f>
        <v>#N/A</v>
      </c>
    </row>
    <row r="15913" spans="1:23" ht="18.95" customHeight="1">
      <c r="A15913" s="25">
        <v>800036632530</v>
      </c>
      <c r="B15913" s="26" t="s">
        <v>10550</v>
      </c>
      <c r="C15913" s="28" t="s">
        <v>3542</v>
      </c>
      <c r="D15913" s="28" t="s">
        <v>7912</v>
      </c>
      <c r="E15913" s="33">
        <v>107</v>
      </c>
      <c r="F15913" s="33">
        <v>2</v>
      </c>
      <c r="G15913" s="33">
        <v>3</v>
      </c>
      <c r="L15913" s="33">
        <f t="shared" si="57"/>
        <v>107</v>
      </c>
      <c r="M15913" s="33">
        <f t="shared" si="58"/>
        <v>2</v>
      </c>
      <c r="N15913" s="33">
        <f t="shared" si="59"/>
        <v>3</v>
      </c>
      <c r="P15913" s="32" t="e">
        <f>VLOOKUP(A15913,ยืมแฟ้ม!A:B,2,)</f>
        <v>#N/A</v>
      </c>
      <c r="Q15913" s="32" t="e">
        <f>VLOOKUP(A15913,ยืมแฟ้ม!A:C,3,)</f>
        <v>#N/A</v>
      </c>
      <c r="R15913" s="32" t="e">
        <f>VLOOKUP(A15913,ยืมแฟ้ม!A:D,4,)</f>
        <v>#N/A</v>
      </c>
      <c r="W15913" s="93" t="e">
        <f>VLOOKUP(A15913,Sheet3!A:A,1,0)</f>
        <v>#N/A</v>
      </c>
    </row>
    <row r="15914" spans="1:23" ht="18.95" customHeight="1">
      <c r="A15914" s="25">
        <v>800027359762</v>
      </c>
      <c r="B15914" s="26" t="s">
        <v>236</v>
      </c>
      <c r="C15914" s="28" t="s">
        <v>3542</v>
      </c>
      <c r="D15914" s="28" t="s">
        <v>7912</v>
      </c>
      <c r="E15914" s="33">
        <v>107</v>
      </c>
      <c r="F15914" s="33">
        <v>2</v>
      </c>
      <c r="G15914" s="33">
        <v>4</v>
      </c>
      <c r="L15914" s="33">
        <f t="shared" si="57"/>
        <v>107</v>
      </c>
      <c r="M15914" s="33">
        <f t="shared" si="58"/>
        <v>2</v>
      </c>
      <c r="N15914" s="33">
        <f t="shared" si="59"/>
        <v>4</v>
      </c>
      <c r="P15914" s="32" t="e">
        <f>VLOOKUP(A15914,ยืมแฟ้ม!A:B,2,)</f>
        <v>#N/A</v>
      </c>
      <c r="Q15914" s="32" t="e">
        <f>VLOOKUP(A15914,ยืมแฟ้ม!A:C,3,)</f>
        <v>#N/A</v>
      </c>
      <c r="R15914" s="32" t="e">
        <f>VLOOKUP(A15914,ยืมแฟ้ม!A:D,4,)</f>
        <v>#N/A</v>
      </c>
      <c r="W15914" s="93" t="e">
        <f>VLOOKUP(A15914,Sheet3!A:A,1,0)</f>
        <v>#N/A</v>
      </c>
    </row>
    <row r="15915" spans="1:23" ht="18.95" customHeight="1">
      <c r="A15915" s="25">
        <v>800072682282</v>
      </c>
      <c r="B15915" s="26" t="s">
        <v>237</v>
      </c>
      <c r="C15915" s="28" t="s">
        <v>7911</v>
      </c>
      <c r="D15915" s="28" t="s">
        <v>9140</v>
      </c>
      <c r="E15915" s="33">
        <v>107</v>
      </c>
      <c r="F15915" s="33">
        <v>2</v>
      </c>
      <c r="G15915" s="33">
        <v>5</v>
      </c>
      <c r="L15915" s="33">
        <f t="shared" si="57"/>
        <v>107</v>
      </c>
      <c r="M15915" s="33">
        <f t="shared" si="58"/>
        <v>2</v>
      </c>
      <c r="N15915" s="33">
        <f t="shared" si="59"/>
        <v>5</v>
      </c>
      <c r="P15915" s="32" t="e">
        <f>VLOOKUP(A15915,ยืมแฟ้ม!A:B,2,)</f>
        <v>#N/A</v>
      </c>
      <c r="Q15915" s="32" t="e">
        <f>VLOOKUP(A15915,ยืมแฟ้ม!A:C,3,)</f>
        <v>#N/A</v>
      </c>
      <c r="R15915" s="32" t="e">
        <f>VLOOKUP(A15915,ยืมแฟ้ม!A:D,4,)</f>
        <v>#N/A</v>
      </c>
      <c r="W15915" s="93" t="e">
        <f>VLOOKUP(A15915,Sheet3!A:A,1,0)</f>
        <v>#N/A</v>
      </c>
    </row>
    <row r="15916" spans="1:23" ht="18.95" customHeight="1">
      <c r="A15916" s="25">
        <v>800114115572</v>
      </c>
      <c r="B15916" s="26" t="s">
        <v>11160</v>
      </c>
      <c r="C15916" s="28" t="s">
        <v>8077</v>
      </c>
      <c r="D15916" s="28" t="s">
        <v>11161</v>
      </c>
      <c r="E15916" s="33">
        <v>107</v>
      </c>
      <c r="F15916" s="33">
        <v>2</v>
      </c>
      <c r="G15916" s="33">
        <v>6</v>
      </c>
      <c r="L15916" s="33">
        <f t="shared" si="57"/>
        <v>107</v>
      </c>
      <c r="M15916" s="33">
        <f t="shared" si="58"/>
        <v>2</v>
      </c>
      <c r="N15916" s="33">
        <f t="shared" si="59"/>
        <v>6</v>
      </c>
      <c r="P15916" s="32" t="e">
        <f>VLOOKUP(A15916,ยืมแฟ้ม!A:B,2,)</f>
        <v>#N/A</v>
      </c>
      <c r="Q15916" s="32" t="e">
        <f>VLOOKUP(A15916,ยืมแฟ้ม!A:C,3,)</f>
        <v>#N/A</v>
      </c>
      <c r="R15916" s="32" t="e">
        <f>VLOOKUP(A15916,ยืมแฟ้ม!A:D,4,)</f>
        <v>#N/A</v>
      </c>
      <c r="W15916" s="93" t="e">
        <f>VLOOKUP(A15916,Sheet3!A:A,1,0)</f>
        <v>#N/A</v>
      </c>
    </row>
    <row r="15917" spans="1:23" ht="18.95" customHeight="1">
      <c r="A15917" s="25">
        <v>800014857695</v>
      </c>
      <c r="B15917" s="26" t="s">
        <v>239</v>
      </c>
      <c r="C15917" s="28" t="s">
        <v>9201</v>
      </c>
      <c r="D15917" s="28" t="s">
        <v>7912</v>
      </c>
      <c r="E15917" s="33">
        <v>107</v>
      </c>
      <c r="F15917" s="33">
        <v>2</v>
      </c>
      <c r="G15917" s="33">
        <v>7</v>
      </c>
      <c r="L15917" s="33">
        <f t="shared" si="57"/>
        <v>107</v>
      </c>
      <c r="M15917" s="33">
        <f t="shared" si="58"/>
        <v>2</v>
      </c>
      <c r="N15917" s="33">
        <f t="shared" si="59"/>
        <v>7</v>
      </c>
      <c r="P15917" s="32" t="e">
        <f>VLOOKUP(A15917,ยืมแฟ้ม!A:B,2,)</f>
        <v>#N/A</v>
      </c>
      <c r="Q15917" s="32" t="e">
        <f>VLOOKUP(A15917,ยืมแฟ้ม!A:C,3,)</f>
        <v>#N/A</v>
      </c>
      <c r="R15917" s="32" t="e">
        <f>VLOOKUP(A15917,ยืมแฟ้ม!A:D,4,)</f>
        <v>#N/A</v>
      </c>
      <c r="W15917" s="93" t="e">
        <f>VLOOKUP(A15917,Sheet3!A:A,1,0)</f>
        <v>#N/A</v>
      </c>
    </row>
    <row r="15918" spans="1:23" ht="18.95" customHeight="1">
      <c r="L15918" s="33">
        <f t="shared" si="57"/>
        <v>0</v>
      </c>
      <c r="M15918" s="33">
        <f t="shared" si="58"/>
        <v>0</v>
      </c>
      <c r="N15918" s="33">
        <f t="shared" si="59"/>
        <v>0</v>
      </c>
      <c r="P15918" s="32" t="e">
        <f>VLOOKUP(A15918,ยืมแฟ้ม!A:B,2,)</f>
        <v>#N/A</v>
      </c>
      <c r="Q15918" s="32" t="e">
        <f>VLOOKUP(A15918,ยืมแฟ้ม!A:C,3,)</f>
        <v>#N/A</v>
      </c>
      <c r="R15918" s="32" t="e">
        <f>VLOOKUP(A15918,ยืมแฟ้ม!A:D,4,)</f>
        <v>#N/A</v>
      </c>
      <c r="W15918" s="93" t="e">
        <f>VLOOKUP(A15918,Sheet3!A:A,1,0)</f>
        <v>#N/A</v>
      </c>
    </row>
    <row r="15919" spans="1:23" ht="18.95" customHeight="1">
      <c r="L15919" s="33">
        <f t="shared" si="57"/>
        <v>0</v>
      </c>
      <c r="M15919" s="33">
        <f t="shared" si="58"/>
        <v>0</v>
      </c>
      <c r="N15919" s="33">
        <f t="shared" si="59"/>
        <v>0</v>
      </c>
      <c r="P15919" s="32" t="e">
        <f>VLOOKUP(A15919,ยืมแฟ้ม!A:B,2,)</f>
        <v>#N/A</v>
      </c>
      <c r="Q15919" s="32" t="e">
        <f>VLOOKUP(A15919,ยืมแฟ้ม!A:C,3,)</f>
        <v>#N/A</v>
      </c>
      <c r="R15919" s="32" t="e">
        <f>VLOOKUP(A15919,ยืมแฟ้ม!A:D,4,)</f>
        <v>#N/A</v>
      </c>
      <c r="W15919" s="93" t="e">
        <f>VLOOKUP(A15919,Sheet3!A:A,1,0)</f>
        <v>#N/A</v>
      </c>
    </row>
    <row r="15920" spans="1:23" ht="18.95" customHeight="1">
      <c r="L15920" s="33">
        <f t="shared" si="57"/>
        <v>0</v>
      </c>
      <c r="M15920" s="33">
        <f t="shared" si="58"/>
        <v>0</v>
      </c>
      <c r="N15920" s="33">
        <f t="shared" si="59"/>
        <v>0</v>
      </c>
      <c r="P15920" s="32" t="e">
        <f>VLOOKUP(A15920,ยืมแฟ้ม!A:B,2,)</f>
        <v>#N/A</v>
      </c>
      <c r="Q15920" s="32" t="e">
        <f>VLOOKUP(A15920,ยืมแฟ้ม!A:C,3,)</f>
        <v>#N/A</v>
      </c>
      <c r="R15920" s="32" t="e">
        <f>VLOOKUP(A15920,ยืมแฟ้ม!A:D,4,)</f>
        <v>#N/A</v>
      </c>
      <c r="W15920" s="93" t="e">
        <f>VLOOKUP(A15920,Sheet3!A:A,1,0)</f>
        <v>#N/A</v>
      </c>
    </row>
    <row r="15921" spans="1:23" ht="18.95" customHeight="1">
      <c r="A15921" s="25">
        <v>801153011508</v>
      </c>
      <c r="B15921" s="26" t="s">
        <v>9496</v>
      </c>
      <c r="C15921" s="28" t="s">
        <v>7911</v>
      </c>
      <c r="D15921" s="28" t="s">
        <v>7879</v>
      </c>
      <c r="E15921" s="33">
        <v>107</v>
      </c>
      <c r="F15921" s="33">
        <v>2</v>
      </c>
      <c r="G15921" s="33">
        <v>11</v>
      </c>
      <c r="L15921" s="33">
        <f t="shared" si="57"/>
        <v>107</v>
      </c>
      <c r="M15921" s="33">
        <f t="shared" si="58"/>
        <v>2</v>
      </c>
      <c r="N15921" s="33">
        <f t="shared" si="59"/>
        <v>11</v>
      </c>
      <c r="P15921" s="32" t="e">
        <f>VLOOKUP(A15921,ยืมแฟ้ม!A:B,2,)</f>
        <v>#N/A</v>
      </c>
      <c r="Q15921" s="32" t="e">
        <f>VLOOKUP(A15921,ยืมแฟ้ม!A:C,3,)</f>
        <v>#N/A</v>
      </c>
      <c r="R15921" s="32" t="e">
        <f>VLOOKUP(A15921,ยืมแฟ้ม!A:D,4,)</f>
        <v>#N/A</v>
      </c>
      <c r="W15921" s="93" t="e">
        <f>VLOOKUP(A15921,Sheet3!A:A,1,0)</f>
        <v>#N/A</v>
      </c>
    </row>
    <row r="15922" spans="1:23" ht="18.95" customHeight="1">
      <c r="A15922" s="25">
        <v>800075322621</v>
      </c>
      <c r="B15922" s="26" t="s">
        <v>9497</v>
      </c>
      <c r="C15922" s="28" t="s">
        <v>7911</v>
      </c>
      <c r="D15922" s="28" t="s">
        <v>7915</v>
      </c>
      <c r="E15922" s="33">
        <v>107</v>
      </c>
      <c r="F15922" s="33">
        <v>2</v>
      </c>
      <c r="G15922" s="33">
        <v>12</v>
      </c>
      <c r="L15922" s="33">
        <f t="shared" si="57"/>
        <v>107</v>
      </c>
      <c r="M15922" s="33">
        <f t="shared" si="58"/>
        <v>2</v>
      </c>
      <c r="N15922" s="33">
        <f t="shared" si="59"/>
        <v>12</v>
      </c>
      <c r="P15922" s="32" t="e">
        <f>VLOOKUP(A15922,ยืมแฟ้ม!A:B,2,)</f>
        <v>#N/A</v>
      </c>
      <c r="Q15922" s="32" t="e">
        <f>VLOOKUP(A15922,ยืมแฟ้ม!A:C,3,)</f>
        <v>#N/A</v>
      </c>
      <c r="R15922" s="32" t="e">
        <f>VLOOKUP(A15922,ยืมแฟ้ม!A:D,4,)</f>
        <v>#N/A</v>
      </c>
      <c r="W15922" s="93" t="e">
        <f>VLOOKUP(A15922,Sheet3!A:A,1,0)</f>
        <v>#N/A</v>
      </c>
    </row>
    <row r="15923" spans="1:23" ht="18.95" customHeight="1">
      <c r="A15923" s="25">
        <v>800016914221</v>
      </c>
      <c r="B15923" s="26" t="s">
        <v>253</v>
      </c>
      <c r="C15923" s="28" t="s">
        <v>3537</v>
      </c>
      <c r="D15923" s="28" t="s">
        <v>7912</v>
      </c>
      <c r="E15923" s="33">
        <v>107</v>
      </c>
      <c r="F15923" s="33">
        <v>2</v>
      </c>
      <c r="G15923" s="33">
        <v>13</v>
      </c>
      <c r="L15923" s="33">
        <f t="shared" si="57"/>
        <v>107</v>
      </c>
      <c r="M15923" s="33">
        <f t="shared" si="58"/>
        <v>2</v>
      </c>
      <c r="N15923" s="33">
        <f t="shared" si="59"/>
        <v>13</v>
      </c>
      <c r="P15923" s="32" t="e">
        <f>VLOOKUP(A15923,ยืมแฟ้ม!A:B,2,)</f>
        <v>#N/A</v>
      </c>
      <c r="Q15923" s="32" t="e">
        <f>VLOOKUP(A15923,ยืมแฟ้ม!A:C,3,)</f>
        <v>#N/A</v>
      </c>
      <c r="R15923" s="32" t="e">
        <f>VLOOKUP(A15923,ยืมแฟ้ม!A:D,4,)</f>
        <v>#N/A</v>
      </c>
      <c r="W15923" s="93" t="e">
        <f>VLOOKUP(A15923,Sheet3!A:A,1,0)</f>
        <v>#N/A</v>
      </c>
    </row>
    <row r="15924" spans="1:23" ht="18.95" customHeight="1">
      <c r="A15924" s="25">
        <v>800103035351</v>
      </c>
      <c r="B15924" s="26" t="s">
        <v>7874</v>
      </c>
      <c r="C15924" s="28" t="s">
        <v>4049</v>
      </c>
      <c r="D15924" s="28" t="s">
        <v>7816</v>
      </c>
      <c r="E15924" s="33">
        <v>107</v>
      </c>
      <c r="F15924" s="33">
        <v>2</v>
      </c>
      <c r="G15924" s="33">
        <v>14</v>
      </c>
      <c r="L15924" s="33">
        <f t="shared" si="57"/>
        <v>107</v>
      </c>
      <c r="M15924" s="33">
        <f t="shared" si="58"/>
        <v>2</v>
      </c>
      <c r="N15924" s="33">
        <f t="shared" si="59"/>
        <v>14</v>
      </c>
      <c r="P15924" s="32" t="e">
        <f>VLOOKUP(A15924,ยืมแฟ้ม!A:B,2,)</f>
        <v>#N/A</v>
      </c>
      <c r="Q15924" s="32" t="e">
        <f>VLOOKUP(A15924,ยืมแฟ้ม!A:C,3,)</f>
        <v>#N/A</v>
      </c>
      <c r="R15924" s="32" t="e">
        <f>VLOOKUP(A15924,ยืมแฟ้ม!A:D,4,)</f>
        <v>#N/A</v>
      </c>
      <c r="W15924" s="93" t="e">
        <f>VLOOKUP(A15924,Sheet3!A:A,1,0)</f>
        <v>#N/A</v>
      </c>
    </row>
    <row r="15925" spans="1:23" ht="18.95" customHeight="1">
      <c r="L15925" s="33">
        <f t="shared" si="57"/>
        <v>0</v>
      </c>
      <c r="M15925" s="33">
        <f t="shared" si="58"/>
        <v>0</v>
      </c>
      <c r="N15925" s="33">
        <f t="shared" si="59"/>
        <v>0</v>
      </c>
      <c r="P15925" s="32" t="e">
        <f>VLOOKUP(A15925,ยืมแฟ้ม!A:B,2,)</f>
        <v>#N/A</v>
      </c>
      <c r="Q15925" s="32" t="e">
        <f>VLOOKUP(A15925,ยืมแฟ้ม!A:C,3,)</f>
        <v>#N/A</v>
      </c>
      <c r="R15925" s="32" t="e">
        <f>VLOOKUP(A15925,ยืมแฟ้ม!A:D,4,)</f>
        <v>#N/A</v>
      </c>
      <c r="W15925" s="93" t="e">
        <f>VLOOKUP(A15925,Sheet3!A:A,1,0)</f>
        <v>#N/A</v>
      </c>
    </row>
    <row r="15926" spans="1:23" ht="18.95" customHeight="1">
      <c r="L15926" s="33">
        <f t="shared" si="57"/>
        <v>0</v>
      </c>
      <c r="M15926" s="33">
        <f t="shared" si="58"/>
        <v>0</v>
      </c>
      <c r="N15926" s="33">
        <f t="shared" si="59"/>
        <v>0</v>
      </c>
      <c r="P15926" s="32" t="e">
        <f>VLOOKUP(A15926,ยืมแฟ้ม!A:B,2,)</f>
        <v>#N/A</v>
      </c>
      <c r="Q15926" s="32" t="e">
        <f>VLOOKUP(A15926,ยืมแฟ้ม!A:C,3,)</f>
        <v>#N/A</v>
      </c>
      <c r="R15926" s="32" t="e">
        <f>VLOOKUP(A15926,ยืมแฟ้ม!A:D,4,)</f>
        <v>#N/A</v>
      </c>
      <c r="W15926" s="93" t="e">
        <f>VLOOKUP(A15926,Sheet3!A:A,1,0)</f>
        <v>#N/A</v>
      </c>
    </row>
    <row r="15927" spans="1:23" ht="18.95" customHeight="1">
      <c r="A15927" s="25">
        <v>800028274705</v>
      </c>
      <c r="B15927" s="26" t="s">
        <v>254</v>
      </c>
      <c r="C15927" s="28" t="s">
        <v>3537</v>
      </c>
      <c r="D15927" s="28" t="s">
        <v>7816</v>
      </c>
      <c r="E15927" s="33">
        <v>107</v>
      </c>
      <c r="F15927" s="33">
        <v>2</v>
      </c>
      <c r="G15927" s="33">
        <v>17</v>
      </c>
      <c r="L15927" s="33">
        <f t="shared" si="57"/>
        <v>107</v>
      </c>
      <c r="M15927" s="33">
        <f t="shared" si="58"/>
        <v>2</v>
      </c>
      <c r="N15927" s="33">
        <f t="shared" si="59"/>
        <v>17</v>
      </c>
      <c r="P15927" s="32" t="e">
        <f>VLOOKUP(A15927,ยืมแฟ้ม!A:B,2,)</f>
        <v>#N/A</v>
      </c>
      <c r="Q15927" s="32" t="e">
        <f>VLOOKUP(A15927,ยืมแฟ้ม!A:C,3,)</f>
        <v>#N/A</v>
      </c>
      <c r="R15927" s="32" t="e">
        <f>VLOOKUP(A15927,ยืมแฟ้ม!A:D,4,)</f>
        <v>#N/A</v>
      </c>
      <c r="W15927" s="93" t="e">
        <f>VLOOKUP(A15927,Sheet3!A:A,1,0)</f>
        <v>#N/A</v>
      </c>
    </row>
    <row r="15928" spans="1:23" ht="18.95" customHeight="1">
      <c r="L15928" s="33">
        <f t="shared" si="57"/>
        <v>0</v>
      </c>
      <c r="M15928" s="33">
        <f t="shared" si="58"/>
        <v>0</v>
      </c>
      <c r="N15928" s="33">
        <f t="shared" si="59"/>
        <v>0</v>
      </c>
      <c r="P15928" s="32" t="e">
        <f>VLOOKUP(A15928,ยืมแฟ้ม!A:B,2,)</f>
        <v>#N/A</v>
      </c>
      <c r="Q15928" s="32" t="e">
        <f>VLOOKUP(A15928,ยืมแฟ้ม!A:C,3,)</f>
        <v>#N/A</v>
      </c>
      <c r="R15928" s="32" t="e">
        <f>VLOOKUP(A15928,ยืมแฟ้ม!A:D,4,)</f>
        <v>#N/A</v>
      </c>
      <c r="W15928" s="93" t="e">
        <f>VLOOKUP(A15928,Sheet3!A:A,1,0)</f>
        <v>#N/A</v>
      </c>
    </row>
    <row r="15929" spans="1:23" ht="18.95" customHeight="1">
      <c r="A15929" s="25">
        <v>800049476396</v>
      </c>
      <c r="B15929" s="37" t="s">
        <v>10643</v>
      </c>
      <c r="C15929" s="28" t="s">
        <v>7911</v>
      </c>
      <c r="D15929" s="26" t="s">
        <v>7816</v>
      </c>
      <c r="E15929" s="33">
        <v>107</v>
      </c>
      <c r="F15929" s="33">
        <v>2</v>
      </c>
      <c r="G15929" s="33">
        <v>19</v>
      </c>
      <c r="L15929" s="33">
        <f t="shared" si="57"/>
        <v>107</v>
      </c>
      <c r="M15929" s="33">
        <f t="shared" si="58"/>
        <v>2</v>
      </c>
      <c r="N15929" s="33">
        <f t="shared" si="59"/>
        <v>19</v>
      </c>
      <c r="P15929" s="32" t="e">
        <f>VLOOKUP(A15929,ยืมแฟ้ม!A:B,2,)</f>
        <v>#N/A</v>
      </c>
      <c r="Q15929" s="32" t="e">
        <f>VLOOKUP(A15929,ยืมแฟ้ม!A:C,3,)</f>
        <v>#N/A</v>
      </c>
      <c r="R15929" s="32" t="e">
        <f>VLOOKUP(A15929,ยืมแฟ้ม!A:D,4,)</f>
        <v>#N/A</v>
      </c>
      <c r="W15929" s="93" t="e">
        <f>VLOOKUP(A15929,Sheet3!A:A,1,0)</f>
        <v>#N/A</v>
      </c>
    </row>
    <row r="15930" spans="1:23" ht="18.95" customHeight="1">
      <c r="A15930" s="25">
        <v>800111461847</v>
      </c>
      <c r="B15930" s="26" t="s">
        <v>11162</v>
      </c>
      <c r="C15930" s="28" t="s">
        <v>9085</v>
      </c>
      <c r="D15930" s="28" t="s">
        <v>11159</v>
      </c>
      <c r="E15930" s="33">
        <v>107</v>
      </c>
      <c r="F15930" s="33">
        <v>2</v>
      </c>
      <c r="G15930" s="33">
        <v>20</v>
      </c>
      <c r="L15930" s="33">
        <f t="shared" si="57"/>
        <v>107</v>
      </c>
      <c r="M15930" s="33">
        <f t="shared" si="58"/>
        <v>2</v>
      </c>
      <c r="N15930" s="33">
        <f t="shared" si="59"/>
        <v>20</v>
      </c>
      <c r="P15930" s="32" t="e">
        <f>VLOOKUP(A15930,ยืมแฟ้ม!A:B,2,)</f>
        <v>#N/A</v>
      </c>
      <c r="Q15930" s="32" t="e">
        <f>VLOOKUP(A15930,ยืมแฟ้ม!A:C,3,)</f>
        <v>#N/A</v>
      </c>
      <c r="R15930" s="32" t="e">
        <f>VLOOKUP(A15930,ยืมแฟ้ม!A:D,4,)</f>
        <v>#N/A</v>
      </c>
      <c r="W15930" s="93" t="e">
        <f>VLOOKUP(A15930,Sheet3!A:A,1,0)</f>
        <v>#N/A</v>
      </c>
    </row>
    <row r="15931" spans="1:23" ht="18.95" customHeight="1">
      <c r="L15931" s="33">
        <f t="shared" si="57"/>
        <v>0</v>
      </c>
      <c r="M15931" s="33">
        <f t="shared" si="58"/>
        <v>0</v>
      </c>
      <c r="N15931" s="33">
        <f t="shared" si="59"/>
        <v>0</v>
      </c>
      <c r="P15931" s="32" t="e">
        <f>VLOOKUP(A15931,ยืมแฟ้ม!A:B,2,)</f>
        <v>#N/A</v>
      </c>
      <c r="Q15931" s="32" t="e">
        <f>VLOOKUP(A15931,ยืมแฟ้ม!A:C,3,)</f>
        <v>#N/A</v>
      </c>
      <c r="R15931" s="32" t="e">
        <f>VLOOKUP(A15931,ยืมแฟ้ม!A:D,4,)</f>
        <v>#N/A</v>
      </c>
      <c r="W15931" s="93" t="e">
        <f>VLOOKUP(A15931,Sheet3!A:A,1,0)</f>
        <v>#N/A</v>
      </c>
    </row>
    <row r="15932" spans="1:23" ht="18.95" customHeight="1">
      <c r="A15932" s="25">
        <v>800073702212</v>
      </c>
      <c r="B15932" s="26" t="s">
        <v>12127</v>
      </c>
      <c r="C15932" s="28" t="s">
        <v>8077</v>
      </c>
      <c r="D15932" s="28" t="s">
        <v>9140</v>
      </c>
      <c r="E15932" s="33">
        <v>107</v>
      </c>
      <c r="F15932" s="33">
        <v>3</v>
      </c>
      <c r="G15932" s="33">
        <v>2</v>
      </c>
      <c r="L15932" s="33">
        <f t="shared" si="57"/>
        <v>107</v>
      </c>
      <c r="M15932" s="33">
        <f t="shared" si="58"/>
        <v>3</v>
      </c>
      <c r="N15932" s="33">
        <f t="shared" si="59"/>
        <v>2</v>
      </c>
      <c r="P15932" s="32" t="e">
        <f>VLOOKUP(A15932,ยืมแฟ้ม!A:B,2,)</f>
        <v>#N/A</v>
      </c>
      <c r="Q15932" s="32" t="e">
        <f>VLOOKUP(A15932,ยืมแฟ้ม!A:C,3,)</f>
        <v>#N/A</v>
      </c>
      <c r="R15932" s="32" t="e">
        <f>VLOOKUP(A15932,ยืมแฟ้ม!A:D,4,)</f>
        <v>#N/A</v>
      </c>
      <c r="W15932" s="93" t="e">
        <f>VLOOKUP(A15932,Sheet3!A:A,1,0)</f>
        <v>#N/A</v>
      </c>
    </row>
    <row r="15933" spans="1:23" ht="18.95" customHeight="1">
      <c r="A15933" s="25">
        <v>800105169059</v>
      </c>
      <c r="B15933" s="26" t="s">
        <v>12128</v>
      </c>
      <c r="C15933" s="28" t="s">
        <v>8077</v>
      </c>
      <c r="D15933" s="28" t="s">
        <v>7816</v>
      </c>
      <c r="E15933" s="33">
        <v>107</v>
      </c>
      <c r="F15933" s="33">
        <v>3</v>
      </c>
      <c r="G15933" s="33">
        <v>3</v>
      </c>
      <c r="L15933" s="33">
        <f t="shared" si="57"/>
        <v>107</v>
      </c>
      <c r="M15933" s="33">
        <f t="shared" si="58"/>
        <v>3</v>
      </c>
      <c r="N15933" s="33">
        <f t="shared" si="59"/>
        <v>3</v>
      </c>
      <c r="P15933" s="32" t="e">
        <f>VLOOKUP(A15933,ยืมแฟ้ม!A:B,2,)</f>
        <v>#N/A</v>
      </c>
      <c r="Q15933" s="32" t="e">
        <f>VLOOKUP(A15933,ยืมแฟ้ม!A:C,3,)</f>
        <v>#N/A</v>
      </c>
      <c r="R15933" s="32" t="e">
        <f>VLOOKUP(A15933,ยืมแฟ้ม!A:D,4,)</f>
        <v>#N/A</v>
      </c>
      <c r="W15933" s="93" t="e">
        <f>VLOOKUP(A15933,Sheet3!A:A,1,0)</f>
        <v>#N/A</v>
      </c>
    </row>
    <row r="15934" spans="1:23" ht="18.95" customHeight="1">
      <c r="A15934" s="25">
        <v>800119477209</v>
      </c>
      <c r="B15934" s="26" t="s">
        <v>12129</v>
      </c>
      <c r="C15934" s="28" t="s">
        <v>8077</v>
      </c>
      <c r="D15934" s="28" t="s">
        <v>7816</v>
      </c>
      <c r="E15934" s="33">
        <v>107</v>
      </c>
      <c r="F15934" s="33">
        <v>3</v>
      </c>
      <c r="G15934" s="33">
        <v>4</v>
      </c>
      <c r="L15934" s="33">
        <f t="shared" si="57"/>
        <v>107</v>
      </c>
      <c r="M15934" s="33">
        <f t="shared" si="58"/>
        <v>3</v>
      </c>
      <c r="N15934" s="33">
        <f t="shared" si="59"/>
        <v>4</v>
      </c>
      <c r="P15934" s="32" t="e">
        <f>VLOOKUP(A15934,ยืมแฟ้ม!A:B,2,)</f>
        <v>#N/A</v>
      </c>
      <c r="Q15934" s="32" t="e">
        <f>VLOOKUP(A15934,ยืมแฟ้ม!A:C,3,)</f>
        <v>#N/A</v>
      </c>
      <c r="R15934" s="32" t="e">
        <f>VLOOKUP(A15934,ยืมแฟ้ม!A:D,4,)</f>
        <v>#N/A</v>
      </c>
      <c r="W15934" s="93" t="e">
        <f>VLOOKUP(A15934,Sheet3!A:A,1,0)</f>
        <v>#N/A</v>
      </c>
    </row>
    <row r="15935" spans="1:23" ht="18.95" customHeight="1">
      <c r="A15935" s="25">
        <v>800100605784</v>
      </c>
      <c r="B15935" s="26" t="s">
        <v>12130</v>
      </c>
      <c r="C15935" s="28" t="s">
        <v>8077</v>
      </c>
      <c r="D15935" s="28" t="s">
        <v>7816</v>
      </c>
      <c r="E15935" s="33">
        <v>107</v>
      </c>
      <c r="F15935" s="33">
        <v>3</v>
      </c>
      <c r="G15935" s="33">
        <v>5</v>
      </c>
      <c r="L15935" s="33">
        <f t="shared" si="57"/>
        <v>107</v>
      </c>
      <c r="M15935" s="33">
        <f t="shared" si="58"/>
        <v>3</v>
      </c>
      <c r="N15935" s="33">
        <f t="shared" si="59"/>
        <v>5</v>
      </c>
      <c r="P15935" s="32" t="e">
        <f>VLOOKUP(A15935,ยืมแฟ้ม!A:B,2,)</f>
        <v>#N/A</v>
      </c>
      <c r="Q15935" s="32" t="e">
        <f>VLOOKUP(A15935,ยืมแฟ้ม!A:C,3,)</f>
        <v>#N/A</v>
      </c>
      <c r="R15935" s="32" t="e">
        <f>VLOOKUP(A15935,ยืมแฟ้ม!A:D,4,)</f>
        <v>#N/A</v>
      </c>
      <c r="W15935" s="93" t="e">
        <f>VLOOKUP(A15935,Sheet3!A:A,1,0)</f>
        <v>#N/A</v>
      </c>
    </row>
    <row r="15936" spans="1:23" ht="18.95" customHeight="1">
      <c r="L15936" s="33">
        <f t="shared" si="57"/>
        <v>0</v>
      </c>
      <c r="M15936" s="33">
        <f t="shared" si="58"/>
        <v>0</v>
      </c>
      <c r="N15936" s="33">
        <f t="shared" si="59"/>
        <v>0</v>
      </c>
      <c r="P15936" s="32" t="e">
        <f>VLOOKUP(A15936,ยืมแฟ้ม!A:B,2,)</f>
        <v>#N/A</v>
      </c>
      <c r="Q15936" s="32" t="e">
        <f>VLOOKUP(A15936,ยืมแฟ้ม!A:C,3,)</f>
        <v>#N/A</v>
      </c>
      <c r="R15936" s="32" t="e">
        <f>VLOOKUP(A15936,ยืมแฟ้ม!A:D,4,)</f>
        <v>#N/A</v>
      </c>
      <c r="W15936" s="93" t="e">
        <f>VLOOKUP(A15936,Sheet3!A:A,1,0)</f>
        <v>#N/A</v>
      </c>
    </row>
    <row r="15937" spans="1:23" ht="18.95" customHeight="1">
      <c r="A15937" s="25">
        <v>800083917990</v>
      </c>
      <c r="B15937" s="26" t="s">
        <v>12131</v>
      </c>
      <c r="C15937" s="28" t="s">
        <v>8077</v>
      </c>
      <c r="D15937" s="28" t="s">
        <v>7816</v>
      </c>
      <c r="E15937" s="33">
        <v>107</v>
      </c>
      <c r="F15937" s="33">
        <v>3</v>
      </c>
      <c r="G15937" s="33">
        <v>7</v>
      </c>
      <c r="L15937" s="33">
        <f t="shared" si="57"/>
        <v>107</v>
      </c>
      <c r="M15937" s="33">
        <f t="shared" si="58"/>
        <v>3</v>
      </c>
      <c r="N15937" s="33">
        <f t="shared" si="59"/>
        <v>7</v>
      </c>
      <c r="P15937" s="32" t="e">
        <f>VLOOKUP(A15937,ยืมแฟ้ม!A:B,2,)</f>
        <v>#N/A</v>
      </c>
      <c r="Q15937" s="32" t="e">
        <f>VLOOKUP(A15937,ยืมแฟ้ม!A:C,3,)</f>
        <v>#N/A</v>
      </c>
      <c r="R15937" s="32" t="e">
        <f>VLOOKUP(A15937,ยืมแฟ้ม!A:D,4,)</f>
        <v>#N/A</v>
      </c>
      <c r="W15937" s="93" t="e">
        <f>VLOOKUP(A15937,Sheet3!A:A,1,0)</f>
        <v>#N/A</v>
      </c>
    </row>
    <row r="15938" spans="1:23" ht="18.95" customHeight="1">
      <c r="L15938" s="33">
        <f t="shared" si="57"/>
        <v>0</v>
      </c>
      <c r="M15938" s="33">
        <f t="shared" si="58"/>
        <v>0</v>
      </c>
      <c r="N15938" s="33">
        <f t="shared" si="59"/>
        <v>0</v>
      </c>
      <c r="P15938" s="32" t="e">
        <f>VLOOKUP(A15938,ยืมแฟ้ม!A:B,2,)</f>
        <v>#N/A</v>
      </c>
      <c r="Q15938" s="32" t="e">
        <f>VLOOKUP(A15938,ยืมแฟ้ม!A:C,3,)</f>
        <v>#N/A</v>
      </c>
      <c r="R15938" s="32" t="e">
        <f>VLOOKUP(A15938,ยืมแฟ้ม!A:D,4,)</f>
        <v>#N/A</v>
      </c>
      <c r="W15938" s="93" t="e">
        <f>VLOOKUP(A15938,Sheet3!A:A,1,0)</f>
        <v>#N/A</v>
      </c>
    </row>
    <row r="15939" spans="1:23" ht="18.95" customHeight="1">
      <c r="A15939" s="25">
        <v>800086353342</v>
      </c>
      <c r="B15939" s="26" t="s">
        <v>12132</v>
      </c>
      <c r="C15939" s="28" t="s">
        <v>8077</v>
      </c>
      <c r="D15939" s="28" t="s">
        <v>7816</v>
      </c>
      <c r="E15939" s="33">
        <v>107</v>
      </c>
      <c r="F15939" s="33">
        <v>3</v>
      </c>
      <c r="G15939" s="33">
        <v>9</v>
      </c>
      <c r="L15939" s="33">
        <f t="shared" si="57"/>
        <v>107</v>
      </c>
      <c r="M15939" s="33">
        <f t="shared" si="58"/>
        <v>3</v>
      </c>
      <c r="N15939" s="33">
        <f t="shared" si="59"/>
        <v>9</v>
      </c>
      <c r="P15939" s="32" t="e">
        <f>VLOOKUP(A15939,ยืมแฟ้ม!A:B,2,)</f>
        <v>#N/A</v>
      </c>
      <c r="Q15939" s="32" t="e">
        <f>VLOOKUP(A15939,ยืมแฟ้ม!A:C,3,)</f>
        <v>#N/A</v>
      </c>
      <c r="R15939" s="32" t="e">
        <f>VLOOKUP(A15939,ยืมแฟ้ม!A:D,4,)</f>
        <v>#N/A</v>
      </c>
      <c r="W15939" s="93" t="e">
        <f>VLOOKUP(A15939,Sheet3!A:A,1,0)</f>
        <v>#N/A</v>
      </c>
    </row>
    <row r="15940" spans="1:23" ht="18.95" customHeight="1">
      <c r="L15940" s="33">
        <f t="shared" si="57"/>
        <v>0</v>
      </c>
      <c r="M15940" s="33">
        <f t="shared" si="58"/>
        <v>0</v>
      </c>
      <c r="N15940" s="33">
        <f t="shared" si="59"/>
        <v>0</v>
      </c>
      <c r="P15940" s="32" t="e">
        <f>VLOOKUP(A15940,ยืมแฟ้ม!A:B,2,)</f>
        <v>#N/A</v>
      </c>
      <c r="Q15940" s="32" t="e">
        <f>VLOOKUP(A15940,ยืมแฟ้ม!A:C,3,)</f>
        <v>#N/A</v>
      </c>
      <c r="R15940" s="32" t="e">
        <f>VLOOKUP(A15940,ยืมแฟ้ม!A:D,4,)</f>
        <v>#N/A</v>
      </c>
      <c r="W15940" s="93" t="e">
        <f>VLOOKUP(A15940,Sheet3!A:A,1,0)</f>
        <v>#N/A</v>
      </c>
    </row>
    <row r="15941" spans="1:23" ht="18.95" customHeight="1">
      <c r="A15941" s="25">
        <v>841152013972</v>
      </c>
      <c r="B15941" s="26" t="s">
        <v>12133</v>
      </c>
      <c r="C15941" s="28" t="s">
        <v>8077</v>
      </c>
      <c r="D15941" s="28" t="s">
        <v>7912</v>
      </c>
      <c r="E15941" s="33">
        <v>107</v>
      </c>
      <c r="F15941" s="33">
        <v>3</v>
      </c>
      <c r="G15941" s="33">
        <v>11</v>
      </c>
      <c r="L15941" s="33">
        <f t="shared" si="57"/>
        <v>107</v>
      </c>
      <c r="M15941" s="33">
        <f t="shared" si="58"/>
        <v>3</v>
      </c>
      <c r="N15941" s="33">
        <f t="shared" si="59"/>
        <v>11</v>
      </c>
      <c r="P15941" s="32" t="e">
        <f>VLOOKUP(A15941,ยืมแฟ้ม!A:B,2,)</f>
        <v>#N/A</v>
      </c>
      <c r="Q15941" s="32" t="e">
        <f>VLOOKUP(A15941,ยืมแฟ้ม!A:C,3,)</f>
        <v>#N/A</v>
      </c>
      <c r="R15941" s="32" t="e">
        <f>VLOOKUP(A15941,ยืมแฟ้ม!A:D,4,)</f>
        <v>#N/A</v>
      </c>
      <c r="W15941" s="93" t="e">
        <f>VLOOKUP(A15941,Sheet3!A:A,1,0)</f>
        <v>#N/A</v>
      </c>
    </row>
    <row r="15942" spans="1:23" ht="18.95" customHeight="1">
      <c r="A15942" s="25">
        <v>800047718484</v>
      </c>
      <c r="B15942" s="26" t="s">
        <v>12134</v>
      </c>
      <c r="C15942" s="28" t="s">
        <v>8077</v>
      </c>
      <c r="D15942" s="28" t="s">
        <v>7822</v>
      </c>
      <c r="E15942" s="33">
        <v>107</v>
      </c>
      <c r="F15942" s="33">
        <v>3</v>
      </c>
      <c r="G15942" s="33">
        <v>12</v>
      </c>
      <c r="L15942" s="33">
        <f t="shared" si="57"/>
        <v>107</v>
      </c>
      <c r="M15942" s="33">
        <f t="shared" si="58"/>
        <v>3</v>
      </c>
      <c r="N15942" s="33">
        <f t="shared" si="59"/>
        <v>12</v>
      </c>
      <c r="P15942" s="32" t="e">
        <f>VLOOKUP(A15942,ยืมแฟ้ม!A:B,2,)</f>
        <v>#N/A</v>
      </c>
      <c r="Q15942" s="32" t="e">
        <f>VLOOKUP(A15942,ยืมแฟ้ม!A:C,3,)</f>
        <v>#N/A</v>
      </c>
      <c r="R15942" s="32" t="e">
        <f>VLOOKUP(A15942,ยืมแฟ้ม!A:D,4,)</f>
        <v>#N/A</v>
      </c>
      <c r="W15942" s="93" t="e">
        <f>VLOOKUP(A15942,Sheet3!A:A,1,0)</f>
        <v>#N/A</v>
      </c>
    </row>
    <row r="15943" spans="1:23" ht="18.95" customHeight="1">
      <c r="A15943" s="25">
        <v>80096919256</v>
      </c>
      <c r="B15943" s="26" t="s">
        <v>12135</v>
      </c>
      <c r="C15943" s="28" t="s">
        <v>8077</v>
      </c>
      <c r="D15943" s="28" t="s">
        <v>9148</v>
      </c>
      <c r="E15943" s="33">
        <v>107</v>
      </c>
      <c r="F15943" s="33">
        <v>3</v>
      </c>
      <c r="G15943" s="33">
        <v>13</v>
      </c>
      <c r="L15943" s="33">
        <f t="shared" si="57"/>
        <v>107</v>
      </c>
      <c r="M15943" s="33">
        <f t="shared" si="58"/>
        <v>3</v>
      </c>
      <c r="N15943" s="33">
        <f t="shared" si="59"/>
        <v>13</v>
      </c>
      <c r="P15943" s="32" t="e">
        <f>VLOOKUP(A15943,ยืมแฟ้ม!A:B,2,)</f>
        <v>#N/A</v>
      </c>
      <c r="Q15943" s="32" t="e">
        <f>VLOOKUP(A15943,ยืมแฟ้ม!A:C,3,)</f>
        <v>#N/A</v>
      </c>
      <c r="R15943" s="32" t="e">
        <f>VLOOKUP(A15943,ยืมแฟ้ม!A:D,4,)</f>
        <v>#N/A</v>
      </c>
      <c r="W15943" s="93" t="e">
        <f>VLOOKUP(A15943,Sheet3!A:A,1,0)</f>
        <v>#N/A</v>
      </c>
    </row>
    <row r="15944" spans="1:23" ht="18.95" customHeight="1">
      <c r="A15944" s="25">
        <v>800097790946</v>
      </c>
      <c r="B15944" s="26" t="s">
        <v>12136</v>
      </c>
      <c r="C15944" s="28" t="s">
        <v>8077</v>
      </c>
      <c r="D15944" s="28" t="s">
        <v>7816</v>
      </c>
      <c r="E15944" s="33">
        <v>107</v>
      </c>
      <c r="F15944" s="33">
        <v>3</v>
      </c>
      <c r="G15944" s="33">
        <v>14</v>
      </c>
      <c r="L15944" s="33">
        <f t="shared" si="57"/>
        <v>107</v>
      </c>
      <c r="M15944" s="33">
        <f t="shared" si="58"/>
        <v>3</v>
      </c>
      <c r="N15944" s="33">
        <f t="shared" si="59"/>
        <v>14</v>
      </c>
      <c r="P15944" s="32" t="e">
        <f>VLOOKUP(A15944,ยืมแฟ้ม!A:B,2,)</f>
        <v>#N/A</v>
      </c>
      <c r="Q15944" s="32" t="e">
        <f>VLOOKUP(A15944,ยืมแฟ้ม!A:C,3,)</f>
        <v>#N/A</v>
      </c>
      <c r="R15944" s="32" t="e">
        <f>VLOOKUP(A15944,ยืมแฟ้ม!A:D,4,)</f>
        <v>#N/A</v>
      </c>
      <c r="W15944" s="93" t="e">
        <f>VLOOKUP(A15944,Sheet3!A:A,1,0)</f>
        <v>#N/A</v>
      </c>
    </row>
    <row r="15945" spans="1:23" ht="18.95" customHeight="1">
      <c r="A15945" s="25">
        <v>800096583052</v>
      </c>
      <c r="B15945" s="26" t="s">
        <v>12137</v>
      </c>
      <c r="C15945" s="28" t="s">
        <v>8077</v>
      </c>
      <c r="D15945" s="28" t="s">
        <v>9148</v>
      </c>
      <c r="E15945" s="33">
        <v>107</v>
      </c>
      <c r="F15945" s="33">
        <v>3</v>
      </c>
      <c r="G15945" s="33">
        <v>15</v>
      </c>
      <c r="L15945" s="33">
        <f t="shared" si="57"/>
        <v>107</v>
      </c>
      <c r="M15945" s="33">
        <f t="shared" si="58"/>
        <v>3</v>
      </c>
      <c r="N15945" s="33">
        <f t="shared" si="59"/>
        <v>15</v>
      </c>
      <c r="P15945" s="32" t="e">
        <f>VLOOKUP(A15945,ยืมแฟ้ม!A:B,2,)</f>
        <v>#N/A</v>
      </c>
      <c r="Q15945" s="32" t="e">
        <f>VLOOKUP(A15945,ยืมแฟ้ม!A:C,3,)</f>
        <v>#N/A</v>
      </c>
      <c r="R15945" s="32" t="e">
        <f>VLOOKUP(A15945,ยืมแฟ้ม!A:D,4,)</f>
        <v>#N/A</v>
      </c>
      <c r="W15945" s="93" t="e">
        <f>VLOOKUP(A15945,Sheet3!A:A,1,0)</f>
        <v>#N/A</v>
      </c>
    </row>
    <row r="15946" spans="1:23" ht="18.95" customHeight="1">
      <c r="L15946" s="33">
        <f t="shared" si="57"/>
        <v>0</v>
      </c>
      <c r="M15946" s="33">
        <f t="shared" si="58"/>
        <v>0</v>
      </c>
      <c r="N15946" s="33">
        <f t="shared" si="59"/>
        <v>0</v>
      </c>
      <c r="P15946" s="32" t="e">
        <f>VLOOKUP(A15946,ยืมแฟ้ม!A:B,2,)</f>
        <v>#N/A</v>
      </c>
      <c r="Q15946" s="32" t="e">
        <f>VLOOKUP(A15946,ยืมแฟ้ม!A:C,3,)</f>
        <v>#N/A</v>
      </c>
      <c r="R15946" s="32" t="e">
        <f>VLOOKUP(A15946,ยืมแฟ้ม!A:D,4,)</f>
        <v>#N/A</v>
      </c>
      <c r="W15946" s="93" t="e">
        <f>VLOOKUP(A15946,Sheet3!A:A,1,0)</f>
        <v>#N/A</v>
      </c>
    </row>
    <row r="15947" spans="1:23" ht="18.95" customHeight="1">
      <c r="A15947" s="25">
        <v>800096378412</v>
      </c>
      <c r="B15947" s="26" t="s">
        <v>12138</v>
      </c>
      <c r="C15947" s="28" t="s">
        <v>8077</v>
      </c>
      <c r="D15947" s="28" t="s">
        <v>9148</v>
      </c>
      <c r="E15947" s="33">
        <v>107</v>
      </c>
      <c r="F15947" s="33">
        <v>3</v>
      </c>
      <c r="G15947" s="33">
        <v>17</v>
      </c>
      <c r="L15947" s="33">
        <f t="shared" si="57"/>
        <v>107</v>
      </c>
      <c r="M15947" s="33">
        <f t="shared" si="58"/>
        <v>3</v>
      </c>
      <c r="N15947" s="33">
        <f t="shared" si="59"/>
        <v>17</v>
      </c>
      <c r="P15947" s="32" t="e">
        <f>VLOOKUP(A15947,ยืมแฟ้ม!A:B,2,)</f>
        <v>#N/A</v>
      </c>
      <c r="Q15947" s="32" t="e">
        <f>VLOOKUP(A15947,ยืมแฟ้ม!A:C,3,)</f>
        <v>#N/A</v>
      </c>
      <c r="R15947" s="32" t="e">
        <f>VLOOKUP(A15947,ยืมแฟ้ม!A:D,4,)</f>
        <v>#N/A</v>
      </c>
      <c r="W15947" s="93" t="e">
        <f>VLOOKUP(A15947,Sheet3!A:A,1,0)</f>
        <v>#N/A</v>
      </c>
    </row>
    <row r="15948" spans="1:23" ht="18.95" customHeight="1">
      <c r="A15948" s="25">
        <v>800099043906</v>
      </c>
      <c r="B15948" s="26" t="s">
        <v>12139</v>
      </c>
      <c r="C15948" s="28" t="s">
        <v>8077</v>
      </c>
      <c r="D15948" s="28" t="s">
        <v>7816</v>
      </c>
      <c r="E15948" s="33">
        <v>107</v>
      </c>
      <c r="F15948" s="33">
        <v>3</v>
      </c>
      <c r="G15948" s="33">
        <v>18</v>
      </c>
      <c r="L15948" s="33">
        <f t="shared" si="57"/>
        <v>107</v>
      </c>
      <c r="M15948" s="33">
        <f t="shared" si="58"/>
        <v>3</v>
      </c>
      <c r="N15948" s="33">
        <f t="shared" si="59"/>
        <v>18</v>
      </c>
      <c r="P15948" s="32" t="e">
        <f>VLOOKUP(A15948,ยืมแฟ้ม!A:B,2,)</f>
        <v>#N/A</v>
      </c>
      <c r="Q15948" s="32" t="e">
        <f>VLOOKUP(A15948,ยืมแฟ้ม!A:C,3,)</f>
        <v>#N/A</v>
      </c>
      <c r="R15948" s="32" t="e">
        <f>VLOOKUP(A15948,ยืมแฟ้ม!A:D,4,)</f>
        <v>#N/A</v>
      </c>
      <c r="W15948" s="93" t="e">
        <f>VLOOKUP(A15948,Sheet3!A:A,1,0)</f>
        <v>#N/A</v>
      </c>
    </row>
    <row r="15949" spans="1:23" ht="18.95" customHeight="1">
      <c r="A15949" s="25">
        <v>800096996361</v>
      </c>
      <c r="B15949" s="26" t="s">
        <v>12140</v>
      </c>
      <c r="C15949" s="28" t="s">
        <v>8077</v>
      </c>
      <c r="D15949" s="28" t="s">
        <v>9148</v>
      </c>
      <c r="E15949" s="33">
        <v>107</v>
      </c>
      <c r="F15949" s="33">
        <v>3</v>
      </c>
      <c r="G15949" s="33">
        <v>19</v>
      </c>
      <c r="L15949" s="33">
        <f t="shared" si="57"/>
        <v>107</v>
      </c>
      <c r="M15949" s="33">
        <f t="shared" si="58"/>
        <v>3</v>
      </c>
      <c r="N15949" s="33">
        <f t="shared" si="59"/>
        <v>19</v>
      </c>
      <c r="P15949" s="32" t="e">
        <f>VLOOKUP(A15949,ยืมแฟ้ม!A:B,2,)</f>
        <v>#N/A</v>
      </c>
      <c r="Q15949" s="32" t="e">
        <f>VLOOKUP(A15949,ยืมแฟ้ม!A:C,3,)</f>
        <v>#N/A</v>
      </c>
      <c r="R15949" s="32" t="e">
        <f>VLOOKUP(A15949,ยืมแฟ้ม!A:D,4,)</f>
        <v>#N/A</v>
      </c>
      <c r="W15949" s="93" t="e">
        <f>VLOOKUP(A15949,Sheet3!A:A,1,0)</f>
        <v>#N/A</v>
      </c>
    </row>
    <row r="15950" spans="1:23" ht="18.95" customHeight="1">
      <c r="A15950" s="25">
        <v>800100330771</v>
      </c>
      <c r="B15950" s="26" t="s">
        <v>12141</v>
      </c>
      <c r="C15950" s="28" t="s">
        <v>8077</v>
      </c>
      <c r="D15950" s="28" t="s">
        <v>7816</v>
      </c>
      <c r="E15950" s="33">
        <v>107</v>
      </c>
      <c r="F15950" s="33">
        <v>3</v>
      </c>
      <c r="G15950" s="33">
        <v>20</v>
      </c>
      <c r="L15950" s="33">
        <f t="shared" si="57"/>
        <v>107</v>
      </c>
      <c r="M15950" s="33">
        <f t="shared" si="58"/>
        <v>3</v>
      </c>
      <c r="N15950" s="33">
        <f t="shared" si="59"/>
        <v>20</v>
      </c>
      <c r="P15950" s="32" t="e">
        <f>VLOOKUP(A15950,ยืมแฟ้ม!A:B,2,)</f>
        <v>#N/A</v>
      </c>
      <c r="Q15950" s="32" t="e">
        <f>VLOOKUP(A15950,ยืมแฟ้ม!A:C,3,)</f>
        <v>#N/A</v>
      </c>
      <c r="R15950" s="32" t="e">
        <f>VLOOKUP(A15950,ยืมแฟ้ม!A:D,4,)</f>
        <v>#N/A</v>
      </c>
      <c r="W15950" s="93" t="e">
        <f>VLOOKUP(A15950,Sheet3!A:A,1,0)</f>
        <v>#N/A</v>
      </c>
    </row>
    <row r="15951" spans="1:23" ht="18.95" customHeight="1">
      <c r="A15951" s="25">
        <v>800122415329</v>
      </c>
      <c r="B15951" s="26" t="s">
        <v>12142</v>
      </c>
      <c r="C15951" s="28" t="s">
        <v>8077</v>
      </c>
      <c r="D15951" s="28" t="s">
        <v>10583</v>
      </c>
      <c r="E15951" s="33">
        <v>107</v>
      </c>
      <c r="F15951" s="33">
        <v>4</v>
      </c>
      <c r="G15951" s="33">
        <v>1</v>
      </c>
      <c r="L15951" s="33">
        <f t="shared" si="57"/>
        <v>107</v>
      </c>
      <c r="M15951" s="33">
        <f t="shared" si="58"/>
        <v>4</v>
      </c>
      <c r="N15951" s="33">
        <f t="shared" si="59"/>
        <v>1</v>
      </c>
      <c r="P15951" s="32" t="e">
        <f>VLOOKUP(A15951,ยืมแฟ้ม!A:B,2,)</f>
        <v>#N/A</v>
      </c>
      <c r="Q15951" s="32" t="e">
        <f>VLOOKUP(A15951,ยืมแฟ้ม!A:C,3,)</f>
        <v>#N/A</v>
      </c>
      <c r="R15951" s="32" t="e">
        <f>VLOOKUP(A15951,ยืมแฟ้ม!A:D,4,)</f>
        <v>#N/A</v>
      </c>
      <c r="W15951" s="93" t="e">
        <f>VLOOKUP(A15951,Sheet3!A:A,1,0)</f>
        <v>#N/A</v>
      </c>
    </row>
    <row r="15952" spans="1:23" ht="18.95" customHeight="1">
      <c r="A15952" s="25">
        <v>800096378875</v>
      </c>
      <c r="B15952" s="26" t="s">
        <v>12143</v>
      </c>
      <c r="C15952" s="28" t="s">
        <v>8077</v>
      </c>
      <c r="D15952" s="28" t="s">
        <v>9148</v>
      </c>
      <c r="E15952" s="33">
        <v>107</v>
      </c>
      <c r="F15952" s="33">
        <v>4</v>
      </c>
      <c r="G15952" s="33">
        <v>2</v>
      </c>
      <c r="L15952" s="33">
        <f t="shared" si="57"/>
        <v>107</v>
      </c>
      <c r="M15952" s="33">
        <f t="shared" si="58"/>
        <v>4</v>
      </c>
      <c r="N15952" s="33">
        <f t="shared" si="59"/>
        <v>2</v>
      </c>
      <c r="P15952" s="32" t="e">
        <f>VLOOKUP(A15952,ยืมแฟ้ม!A:B,2,)</f>
        <v>#N/A</v>
      </c>
      <c r="Q15952" s="32" t="e">
        <f>VLOOKUP(A15952,ยืมแฟ้ม!A:C,3,)</f>
        <v>#N/A</v>
      </c>
      <c r="R15952" s="32" t="e">
        <f>VLOOKUP(A15952,ยืมแฟ้ม!A:D,4,)</f>
        <v>#N/A</v>
      </c>
      <c r="W15952" s="93" t="e">
        <f>VLOOKUP(A15952,Sheet3!A:A,1,0)</f>
        <v>#N/A</v>
      </c>
    </row>
    <row r="15953" spans="1:23" ht="18.95" customHeight="1">
      <c r="A15953" s="25">
        <v>800096583003</v>
      </c>
      <c r="B15953" s="26" t="s">
        <v>12144</v>
      </c>
      <c r="C15953" s="28" t="s">
        <v>8077</v>
      </c>
      <c r="D15953" s="28" t="s">
        <v>9148</v>
      </c>
      <c r="E15953" s="33">
        <v>107</v>
      </c>
      <c r="F15953" s="33">
        <v>4</v>
      </c>
      <c r="G15953" s="33">
        <v>3</v>
      </c>
      <c r="L15953" s="33">
        <f t="shared" si="57"/>
        <v>107</v>
      </c>
      <c r="M15953" s="33">
        <f t="shared" si="58"/>
        <v>4</v>
      </c>
      <c r="N15953" s="33">
        <f t="shared" si="59"/>
        <v>3</v>
      </c>
      <c r="P15953" s="32" t="e">
        <f>VLOOKUP(A15953,ยืมแฟ้ม!A:B,2,)</f>
        <v>#N/A</v>
      </c>
      <c r="Q15953" s="32" t="e">
        <f>VLOOKUP(A15953,ยืมแฟ้ม!A:C,3,)</f>
        <v>#N/A</v>
      </c>
      <c r="R15953" s="32" t="e">
        <f>VLOOKUP(A15953,ยืมแฟ้ม!A:D,4,)</f>
        <v>#N/A</v>
      </c>
      <c r="W15953" s="93" t="e">
        <f>VLOOKUP(A15953,Sheet3!A:A,1,0)</f>
        <v>#N/A</v>
      </c>
    </row>
    <row r="15954" spans="1:23" ht="18.95" customHeight="1">
      <c r="A15954" s="25">
        <v>800097063203</v>
      </c>
      <c r="B15954" s="26" t="s">
        <v>12145</v>
      </c>
      <c r="C15954" s="28" t="s">
        <v>8077</v>
      </c>
      <c r="D15954" s="28" t="s">
        <v>9148</v>
      </c>
      <c r="E15954" s="33">
        <v>107</v>
      </c>
      <c r="F15954" s="33">
        <v>4</v>
      </c>
      <c r="G15954" s="33">
        <v>4</v>
      </c>
      <c r="L15954" s="33">
        <f t="shared" si="57"/>
        <v>107</v>
      </c>
      <c r="M15954" s="33">
        <f t="shared" si="58"/>
        <v>4</v>
      </c>
      <c r="N15954" s="33">
        <f t="shared" si="59"/>
        <v>4</v>
      </c>
      <c r="P15954" s="32" t="e">
        <f>VLOOKUP(A15954,ยืมแฟ้ม!A:B,2,)</f>
        <v>#N/A</v>
      </c>
      <c r="Q15954" s="32" t="e">
        <f>VLOOKUP(A15954,ยืมแฟ้ม!A:C,3,)</f>
        <v>#N/A</v>
      </c>
      <c r="R15954" s="32" t="e">
        <f>VLOOKUP(A15954,ยืมแฟ้ม!A:D,4,)</f>
        <v>#N/A</v>
      </c>
      <c r="W15954" s="93" t="e">
        <f>VLOOKUP(A15954,Sheet3!A:A,1,0)</f>
        <v>#N/A</v>
      </c>
    </row>
    <row r="15955" spans="1:23" ht="18.95" customHeight="1">
      <c r="L15955" s="33">
        <f t="shared" si="57"/>
        <v>0</v>
      </c>
      <c r="M15955" s="33">
        <f t="shared" si="58"/>
        <v>0</v>
      </c>
      <c r="N15955" s="33">
        <f t="shared" si="59"/>
        <v>0</v>
      </c>
      <c r="P15955" s="32" t="e">
        <f>VLOOKUP(A15955,ยืมแฟ้ม!A:B,2,)</f>
        <v>#N/A</v>
      </c>
      <c r="Q15955" s="32" t="e">
        <f>VLOOKUP(A15955,ยืมแฟ้ม!A:C,3,)</f>
        <v>#N/A</v>
      </c>
      <c r="R15955" s="32" t="e">
        <f>VLOOKUP(A15955,ยืมแฟ้ม!A:D,4,)</f>
        <v>#N/A</v>
      </c>
      <c r="W15955" s="93" t="e">
        <f>VLOOKUP(A15955,Sheet3!A:A,1,0)</f>
        <v>#N/A</v>
      </c>
    </row>
    <row r="15956" spans="1:23" ht="18.95" customHeight="1">
      <c r="A15956" s="25">
        <v>800079306414</v>
      </c>
      <c r="B15956" s="26" t="s">
        <v>3037</v>
      </c>
      <c r="C15956" s="28" t="s">
        <v>8077</v>
      </c>
      <c r="D15956" s="28" t="s">
        <v>7816</v>
      </c>
      <c r="E15956" s="33">
        <v>107</v>
      </c>
      <c r="F15956" s="33">
        <v>4</v>
      </c>
      <c r="G15956" s="33">
        <v>6</v>
      </c>
      <c r="L15956" s="33">
        <f t="shared" ref="L15956:L16019" si="60">+E15956</f>
        <v>107</v>
      </c>
      <c r="M15956" s="33">
        <f t="shared" ref="M15956:M16019" si="61">+F15956</f>
        <v>4</v>
      </c>
      <c r="N15956" s="33">
        <f t="shared" ref="N15956:N16019" si="62">+G15956</f>
        <v>6</v>
      </c>
      <c r="P15956" s="32" t="e">
        <f>VLOOKUP(A15956,ยืมแฟ้ม!A:B,2,)</f>
        <v>#N/A</v>
      </c>
      <c r="Q15956" s="32" t="e">
        <f>VLOOKUP(A15956,ยืมแฟ้ม!A:C,3,)</f>
        <v>#N/A</v>
      </c>
      <c r="R15956" s="32" t="e">
        <f>VLOOKUP(A15956,ยืมแฟ้ม!A:D,4,)</f>
        <v>#N/A</v>
      </c>
      <c r="W15956" s="93" t="e">
        <f>VLOOKUP(A15956,Sheet3!A:A,1,0)</f>
        <v>#N/A</v>
      </c>
    </row>
    <row r="15957" spans="1:23" ht="18.95" customHeight="1">
      <c r="L15957" s="33">
        <f t="shared" si="60"/>
        <v>0</v>
      </c>
      <c r="M15957" s="33">
        <f t="shared" si="61"/>
        <v>0</v>
      </c>
      <c r="N15957" s="33">
        <f t="shared" si="62"/>
        <v>0</v>
      </c>
      <c r="P15957" s="32" t="e">
        <f>VLOOKUP(A15957,ยืมแฟ้ม!A:B,2,)</f>
        <v>#N/A</v>
      </c>
      <c r="Q15957" s="32" t="e">
        <f>VLOOKUP(A15957,ยืมแฟ้ม!A:C,3,)</f>
        <v>#N/A</v>
      </c>
      <c r="R15957" s="32" t="e">
        <f>VLOOKUP(A15957,ยืมแฟ้ม!A:D,4,)</f>
        <v>#N/A</v>
      </c>
      <c r="W15957" s="93" t="e">
        <f>VLOOKUP(A15957,Sheet3!A:A,1,0)</f>
        <v>#N/A</v>
      </c>
    </row>
    <row r="15958" spans="1:23" ht="18.95" customHeight="1">
      <c r="L15958" s="33">
        <f t="shared" si="60"/>
        <v>0</v>
      </c>
      <c r="M15958" s="33">
        <f t="shared" si="61"/>
        <v>0</v>
      </c>
      <c r="N15958" s="33">
        <f t="shared" si="62"/>
        <v>0</v>
      </c>
      <c r="P15958" s="32" t="e">
        <f>VLOOKUP(A15958,ยืมแฟ้ม!A:B,2,)</f>
        <v>#N/A</v>
      </c>
      <c r="Q15958" s="32" t="e">
        <f>VLOOKUP(A15958,ยืมแฟ้ม!A:C,3,)</f>
        <v>#N/A</v>
      </c>
      <c r="R15958" s="32" t="e">
        <f>VLOOKUP(A15958,ยืมแฟ้ม!A:D,4,)</f>
        <v>#N/A</v>
      </c>
      <c r="W15958" s="93" t="e">
        <f>VLOOKUP(A15958,Sheet3!A:A,1,0)</f>
        <v>#N/A</v>
      </c>
    </row>
    <row r="15959" spans="1:23" ht="18.95" customHeight="1">
      <c r="L15959" s="33">
        <f t="shared" si="60"/>
        <v>0</v>
      </c>
      <c r="M15959" s="33">
        <f t="shared" si="61"/>
        <v>0</v>
      </c>
      <c r="N15959" s="33">
        <f t="shared" si="62"/>
        <v>0</v>
      </c>
      <c r="P15959" s="32" t="e">
        <f>VLOOKUP(A15959,ยืมแฟ้ม!A:B,2,)</f>
        <v>#N/A</v>
      </c>
      <c r="Q15959" s="32" t="e">
        <f>VLOOKUP(A15959,ยืมแฟ้ม!A:C,3,)</f>
        <v>#N/A</v>
      </c>
      <c r="R15959" s="32" t="e">
        <f>VLOOKUP(A15959,ยืมแฟ้ม!A:D,4,)</f>
        <v>#N/A</v>
      </c>
      <c r="W15959" s="93" t="e">
        <f>VLOOKUP(A15959,Sheet3!A:A,1,0)</f>
        <v>#N/A</v>
      </c>
    </row>
    <row r="15960" spans="1:23" ht="18.95" customHeight="1">
      <c r="L15960" s="33">
        <f t="shared" si="60"/>
        <v>0</v>
      </c>
      <c r="M15960" s="33">
        <f t="shared" si="61"/>
        <v>0</v>
      </c>
      <c r="N15960" s="33">
        <f t="shared" si="62"/>
        <v>0</v>
      </c>
      <c r="P15960" s="32" t="e">
        <f>VLOOKUP(A15960,ยืมแฟ้ม!A:B,2,)</f>
        <v>#N/A</v>
      </c>
      <c r="Q15960" s="32" t="e">
        <f>VLOOKUP(A15960,ยืมแฟ้ม!A:C,3,)</f>
        <v>#N/A</v>
      </c>
      <c r="R15960" s="32" t="e">
        <f>VLOOKUP(A15960,ยืมแฟ้ม!A:D,4,)</f>
        <v>#N/A</v>
      </c>
      <c r="W15960" s="93" t="e">
        <f>VLOOKUP(A15960,Sheet3!A:A,1,0)</f>
        <v>#N/A</v>
      </c>
    </row>
    <row r="15961" spans="1:23" ht="18.95" customHeight="1">
      <c r="L15961" s="33">
        <f t="shared" si="60"/>
        <v>0</v>
      </c>
      <c r="M15961" s="33">
        <f t="shared" si="61"/>
        <v>0</v>
      </c>
      <c r="N15961" s="33">
        <f t="shared" si="62"/>
        <v>0</v>
      </c>
      <c r="P15961" s="32" t="e">
        <f>VLOOKUP(A15961,ยืมแฟ้ม!A:B,2,)</f>
        <v>#N/A</v>
      </c>
      <c r="Q15961" s="32" t="e">
        <f>VLOOKUP(A15961,ยืมแฟ้ม!A:C,3,)</f>
        <v>#N/A</v>
      </c>
      <c r="R15961" s="32" t="e">
        <f>VLOOKUP(A15961,ยืมแฟ้ม!A:D,4,)</f>
        <v>#N/A</v>
      </c>
      <c r="W15961" s="93" t="e">
        <f>VLOOKUP(A15961,Sheet3!A:A,1,0)</f>
        <v>#N/A</v>
      </c>
    </row>
    <row r="15962" spans="1:23" ht="18.95" customHeight="1">
      <c r="A15962" s="25">
        <v>800085181009</v>
      </c>
      <c r="B15962" s="38" t="s">
        <v>10646</v>
      </c>
      <c r="C15962" s="28" t="s">
        <v>7911</v>
      </c>
      <c r="D15962" s="26" t="s">
        <v>7915</v>
      </c>
      <c r="E15962" s="33">
        <v>107</v>
      </c>
      <c r="F15962" s="33">
        <v>4</v>
      </c>
      <c r="G15962" s="33">
        <v>12</v>
      </c>
      <c r="L15962" s="33">
        <f t="shared" si="60"/>
        <v>107</v>
      </c>
      <c r="M15962" s="33">
        <f t="shared" si="61"/>
        <v>4</v>
      </c>
      <c r="N15962" s="33">
        <f t="shared" si="62"/>
        <v>12</v>
      </c>
      <c r="P15962" s="32" t="e">
        <f>VLOOKUP(A15962,ยืมแฟ้ม!A:B,2,)</f>
        <v>#N/A</v>
      </c>
      <c r="Q15962" s="32" t="e">
        <f>VLOOKUP(A15962,ยืมแฟ้ม!A:C,3,)</f>
        <v>#N/A</v>
      </c>
      <c r="R15962" s="32" t="e">
        <f>VLOOKUP(A15962,ยืมแฟ้ม!A:D,4,)</f>
        <v>#N/A</v>
      </c>
      <c r="W15962" s="93" t="e">
        <f>VLOOKUP(A15962,Sheet3!A:A,1,0)</f>
        <v>#N/A</v>
      </c>
    </row>
    <row r="15963" spans="1:23" ht="18.95" customHeight="1">
      <c r="A15963" s="25">
        <v>800021555654</v>
      </c>
      <c r="B15963" s="26" t="s">
        <v>274</v>
      </c>
      <c r="C15963" s="28" t="s">
        <v>3542</v>
      </c>
      <c r="D15963" s="28" t="s">
        <v>7912</v>
      </c>
      <c r="E15963" s="33">
        <v>107</v>
      </c>
      <c r="F15963" s="33">
        <v>4</v>
      </c>
      <c r="G15963" s="33">
        <v>13</v>
      </c>
      <c r="L15963" s="33">
        <f t="shared" si="60"/>
        <v>107</v>
      </c>
      <c r="M15963" s="33">
        <f t="shared" si="61"/>
        <v>4</v>
      </c>
      <c r="N15963" s="33">
        <f t="shared" si="62"/>
        <v>13</v>
      </c>
      <c r="P15963" s="32" t="e">
        <f>VLOOKUP(A15963,ยืมแฟ้ม!A:B,2,)</f>
        <v>#N/A</v>
      </c>
      <c r="Q15963" s="32" t="e">
        <f>VLOOKUP(A15963,ยืมแฟ้ม!A:C,3,)</f>
        <v>#N/A</v>
      </c>
      <c r="R15963" s="32" t="e">
        <f>VLOOKUP(A15963,ยืมแฟ้ม!A:D,4,)</f>
        <v>#N/A</v>
      </c>
      <c r="W15963" s="93" t="e">
        <f>VLOOKUP(A15963,Sheet3!A:A,1,0)</f>
        <v>#N/A</v>
      </c>
    </row>
    <row r="15964" spans="1:23" ht="18.95" customHeight="1">
      <c r="A15964" s="25">
        <v>800020603273</v>
      </c>
      <c r="B15964" s="26" t="s">
        <v>275</v>
      </c>
      <c r="C15964" s="28" t="s">
        <v>3542</v>
      </c>
      <c r="D15964" s="28" t="s">
        <v>7912</v>
      </c>
      <c r="E15964" s="33">
        <v>107</v>
      </c>
      <c r="F15964" s="33">
        <v>4</v>
      </c>
      <c r="G15964" s="33">
        <v>14</v>
      </c>
      <c r="L15964" s="33">
        <f t="shared" si="60"/>
        <v>107</v>
      </c>
      <c r="M15964" s="33">
        <f t="shared" si="61"/>
        <v>4</v>
      </c>
      <c r="N15964" s="33">
        <f t="shared" si="62"/>
        <v>14</v>
      </c>
      <c r="P15964" s="32" t="e">
        <f>VLOOKUP(A15964,ยืมแฟ้ม!A:B,2,)</f>
        <v>#N/A</v>
      </c>
      <c r="Q15964" s="32" t="e">
        <f>VLOOKUP(A15964,ยืมแฟ้ม!A:C,3,)</f>
        <v>#N/A</v>
      </c>
      <c r="R15964" s="32" t="e">
        <f>VLOOKUP(A15964,ยืมแฟ้ม!A:D,4,)</f>
        <v>#N/A</v>
      </c>
      <c r="W15964" s="93" t="e">
        <f>VLOOKUP(A15964,Sheet3!A:A,1,0)</f>
        <v>#N/A</v>
      </c>
    </row>
    <row r="15965" spans="1:23" ht="18.95" customHeight="1">
      <c r="L15965" s="33">
        <f t="shared" si="60"/>
        <v>0</v>
      </c>
      <c r="M15965" s="33">
        <f t="shared" si="61"/>
        <v>0</v>
      </c>
      <c r="N15965" s="33">
        <f t="shared" si="62"/>
        <v>0</v>
      </c>
      <c r="P15965" s="32" t="e">
        <f>VLOOKUP(A15965,ยืมแฟ้ม!A:B,2,)</f>
        <v>#N/A</v>
      </c>
      <c r="Q15965" s="32" t="e">
        <f>VLOOKUP(A15965,ยืมแฟ้ม!A:C,3,)</f>
        <v>#N/A</v>
      </c>
      <c r="R15965" s="32" t="e">
        <f>VLOOKUP(A15965,ยืมแฟ้ม!A:D,4,)</f>
        <v>#N/A</v>
      </c>
      <c r="W15965" s="93" t="e">
        <f>VLOOKUP(A15965,Sheet3!A:A,1,0)</f>
        <v>#N/A</v>
      </c>
    </row>
    <row r="15966" spans="1:23" ht="18.95" customHeight="1">
      <c r="A15966" s="25">
        <v>800095542265</v>
      </c>
      <c r="B15966" s="26" t="s">
        <v>9499</v>
      </c>
      <c r="C15966" s="28" t="s">
        <v>7911</v>
      </c>
      <c r="D15966" s="28" t="s">
        <v>9142</v>
      </c>
      <c r="E15966" s="33">
        <v>107</v>
      </c>
      <c r="F15966" s="33">
        <v>4</v>
      </c>
      <c r="G15966" s="33">
        <v>16</v>
      </c>
      <c r="L15966" s="33">
        <f t="shared" si="60"/>
        <v>107</v>
      </c>
      <c r="M15966" s="33">
        <f t="shared" si="61"/>
        <v>4</v>
      </c>
      <c r="N15966" s="33">
        <f t="shared" si="62"/>
        <v>16</v>
      </c>
      <c r="P15966" s="32" t="e">
        <f>VLOOKUP(A15966,ยืมแฟ้ม!A:B,2,)</f>
        <v>#N/A</v>
      </c>
      <c r="Q15966" s="32" t="e">
        <f>VLOOKUP(A15966,ยืมแฟ้ม!A:C,3,)</f>
        <v>#N/A</v>
      </c>
      <c r="R15966" s="32" t="e">
        <f>VLOOKUP(A15966,ยืมแฟ้ม!A:D,4,)</f>
        <v>#N/A</v>
      </c>
      <c r="W15966" s="93" t="e">
        <f>VLOOKUP(A15966,Sheet3!A:A,1,0)</f>
        <v>#N/A</v>
      </c>
    </row>
    <row r="15967" spans="1:23" ht="18.95" customHeight="1">
      <c r="A15967" s="25">
        <v>800072681573</v>
      </c>
      <c r="B15967" s="26" t="s">
        <v>276</v>
      </c>
      <c r="C15967" s="28" t="s">
        <v>7911</v>
      </c>
      <c r="D15967" s="28" t="s">
        <v>9140</v>
      </c>
      <c r="E15967" s="33">
        <v>107</v>
      </c>
      <c r="F15967" s="33">
        <v>4</v>
      </c>
      <c r="G15967" s="33">
        <v>17</v>
      </c>
      <c r="L15967" s="33">
        <f t="shared" si="60"/>
        <v>107</v>
      </c>
      <c r="M15967" s="33">
        <f t="shared" si="61"/>
        <v>4</v>
      </c>
      <c r="N15967" s="33">
        <f t="shared" si="62"/>
        <v>17</v>
      </c>
      <c r="P15967" s="32" t="e">
        <f>VLOOKUP(A15967,ยืมแฟ้ม!A:B,2,)</f>
        <v>#N/A</v>
      </c>
      <c r="Q15967" s="32" t="e">
        <f>VLOOKUP(A15967,ยืมแฟ้ม!A:C,3,)</f>
        <v>#N/A</v>
      </c>
      <c r="R15967" s="32" t="e">
        <f>VLOOKUP(A15967,ยืมแฟ้ม!A:D,4,)</f>
        <v>#N/A</v>
      </c>
      <c r="W15967" s="93" t="e">
        <f>VLOOKUP(A15967,Sheet3!A:A,1,0)</f>
        <v>#N/A</v>
      </c>
    </row>
    <row r="15968" spans="1:23" ht="18.95" customHeight="1">
      <c r="A15968" s="25">
        <v>800058751952</v>
      </c>
      <c r="B15968" s="26" t="s">
        <v>277</v>
      </c>
      <c r="C15968" s="28" t="s">
        <v>8055</v>
      </c>
      <c r="D15968" s="28" t="s">
        <v>7822</v>
      </c>
      <c r="E15968" s="33">
        <v>107</v>
      </c>
      <c r="F15968" s="33">
        <v>4</v>
      </c>
      <c r="G15968" s="33">
        <v>18</v>
      </c>
      <c r="L15968" s="33">
        <f t="shared" si="60"/>
        <v>107</v>
      </c>
      <c r="M15968" s="33">
        <f t="shared" si="61"/>
        <v>4</v>
      </c>
      <c r="N15968" s="33">
        <f t="shared" si="62"/>
        <v>18</v>
      </c>
      <c r="P15968" s="32" t="e">
        <f>VLOOKUP(A15968,ยืมแฟ้ม!A:B,2,)</f>
        <v>#N/A</v>
      </c>
      <c r="Q15968" s="32" t="e">
        <f>VLOOKUP(A15968,ยืมแฟ้ม!A:C,3,)</f>
        <v>#N/A</v>
      </c>
      <c r="R15968" s="32" t="e">
        <f>VLOOKUP(A15968,ยืมแฟ้ม!A:D,4,)</f>
        <v>#N/A</v>
      </c>
      <c r="W15968" s="93" t="e">
        <f>VLOOKUP(A15968,Sheet3!A:A,1,0)</f>
        <v>#N/A</v>
      </c>
    </row>
    <row r="15969" spans="1:23" ht="18.95" customHeight="1">
      <c r="A15969" s="25">
        <v>800058751986</v>
      </c>
      <c r="B15969" s="26" t="s">
        <v>277</v>
      </c>
      <c r="C15969" s="28" t="s">
        <v>8055</v>
      </c>
      <c r="D15969" s="28" t="s">
        <v>10026</v>
      </c>
      <c r="E15969" s="33">
        <v>107</v>
      </c>
      <c r="F15969" s="33">
        <v>4</v>
      </c>
      <c r="G15969" s="33">
        <v>19</v>
      </c>
      <c r="L15969" s="33">
        <f t="shared" si="60"/>
        <v>107</v>
      </c>
      <c r="M15969" s="33">
        <f t="shared" si="61"/>
        <v>4</v>
      </c>
      <c r="N15969" s="33">
        <f t="shared" si="62"/>
        <v>19</v>
      </c>
      <c r="P15969" s="32" t="e">
        <f>VLOOKUP(A15969,ยืมแฟ้ม!A:B,2,)</f>
        <v>#N/A</v>
      </c>
      <c r="Q15969" s="32" t="e">
        <f>VLOOKUP(A15969,ยืมแฟ้ม!A:C,3,)</f>
        <v>#N/A</v>
      </c>
      <c r="R15969" s="32" t="e">
        <f>VLOOKUP(A15969,ยืมแฟ้ม!A:D,4,)</f>
        <v>#N/A</v>
      </c>
      <c r="W15969" s="93" t="e">
        <f>VLOOKUP(A15969,Sheet3!A:A,1,0)</f>
        <v>#N/A</v>
      </c>
    </row>
    <row r="15970" spans="1:23" ht="18.95" customHeight="1">
      <c r="A15970" s="25">
        <v>800058751960</v>
      </c>
      <c r="B15970" s="26" t="s">
        <v>277</v>
      </c>
      <c r="C15970" s="28" t="s">
        <v>8055</v>
      </c>
      <c r="D15970" s="28" t="s">
        <v>10026</v>
      </c>
      <c r="E15970" s="33">
        <v>107</v>
      </c>
      <c r="F15970" s="33">
        <v>4</v>
      </c>
      <c r="G15970" s="33">
        <v>20</v>
      </c>
      <c r="L15970" s="33">
        <f t="shared" si="60"/>
        <v>107</v>
      </c>
      <c r="M15970" s="33">
        <f t="shared" si="61"/>
        <v>4</v>
      </c>
      <c r="N15970" s="33">
        <f t="shared" si="62"/>
        <v>20</v>
      </c>
      <c r="P15970" s="32" t="e">
        <f>VLOOKUP(A15970,ยืมแฟ้ม!A:B,2,)</f>
        <v>#N/A</v>
      </c>
      <c r="Q15970" s="32" t="e">
        <f>VLOOKUP(A15970,ยืมแฟ้ม!A:C,3,)</f>
        <v>#N/A</v>
      </c>
      <c r="R15970" s="32" t="e">
        <f>VLOOKUP(A15970,ยืมแฟ้ม!A:D,4,)</f>
        <v>#N/A</v>
      </c>
      <c r="W15970" s="93" t="e">
        <f>VLOOKUP(A15970,Sheet3!A:A,1,0)</f>
        <v>#N/A</v>
      </c>
    </row>
    <row r="15971" spans="1:23" ht="18.95" customHeight="1">
      <c r="A15971" s="25">
        <v>800010471376</v>
      </c>
      <c r="B15971" s="26" t="s">
        <v>278</v>
      </c>
      <c r="C15971" s="28" t="s">
        <v>9135</v>
      </c>
      <c r="D15971" s="28" t="s">
        <v>7824</v>
      </c>
      <c r="E15971" s="33">
        <v>108</v>
      </c>
      <c r="F15971" s="33">
        <v>1</v>
      </c>
      <c r="G15971" s="33">
        <v>1</v>
      </c>
      <c r="L15971" s="33">
        <f t="shared" si="60"/>
        <v>108</v>
      </c>
      <c r="M15971" s="33">
        <f t="shared" si="61"/>
        <v>1</v>
      </c>
      <c r="N15971" s="33">
        <f t="shared" si="62"/>
        <v>1</v>
      </c>
      <c r="P15971" s="32" t="e">
        <f>VLOOKUP(A15971,ยืมแฟ้ม!A:B,2,)</f>
        <v>#N/A</v>
      </c>
      <c r="Q15971" s="32" t="e">
        <f>VLOOKUP(A15971,ยืมแฟ้ม!A:C,3,)</f>
        <v>#N/A</v>
      </c>
      <c r="R15971" s="32" t="e">
        <f>VLOOKUP(A15971,ยืมแฟ้ม!A:D,4,)</f>
        <v>#N/A</v>
      </c>
      <c r="W15971" s="93" t="e">
        <f>VLOOKUP(A15971,Sheet3!A:A,1,0)</f>
        <v>#N/A</v>
      </c>
    </row>
    <row r="15972" spans="1:23" ht="18.95" customHeight="1">
      <c r="A15972" s="25">
        <v>830952003408</v>
      </c>
      <c r="B15972" s="26" t="s">
        <v>279</v>
      </c>
      <c r="C15972" s="28" t="s">
        <v>3542</v>
      </c>
      <c r="D15972" s="28" t="s">
        <v>7827</v>
      </c>
      <c r="E15972" s="33">
        <v>108</v>
      </c>
      <c r="F15972" s="33">
        <v>1</v>
      </c>
      <c r="G15972" s="33">
        <v>2</v>
      </c>
      <c r="L15972" s="33">
        <f t="shared" si="60"/>
        <v>108</v>
      </c>
      <c r="M15972" s="33">
        <f t="shared" si="61"/>
        <v>1</v>
      </c>
      <c r="N15972" s="33">
        <f t="shared" si="62"/>
        <v>2</v>
      </c>
      <c r="P15972" s="32" t="e">
        <f>VLOOKUP(A15972,ยืมแฟ้ม!A:B,2,)</f>
        <v>#N/A</v>
      </c>
      <c r="Q15972" s="32" t="e">
        <f>VLOOKUP(A15972,ยืมแฟ้ม!A:C,3,)</f>
        <v>#N/A</v>
      </c>
      <c r="R15972" s="32" t="e">
        <f>VLOOKUP(A15972,ยืมแฟ้ม!A:D,4,)</f>
        <v>#N/A</v>
      </c>
      <c r="W15972" s="93" t="e">
        <f>VLOOKUP(A15972,Sheet3!A:A,1,0)</f>
        <v>#N/A</v>
      </c>
    </row>
    <row r="15973" spans="1:23" ht="18.95" customHeight="1">
      <c r="A15973" s="25">
        <v>800033894489</v>
      </c>
      <c r="B15973" s="26" t="s">
        <v>280</v>
      </c>
      <c r="C15973" s="28" t="s">
        <v>3537</v>
      </c>
      <c r="D15973" s="28" t="s">
        <v>10026</v>
      </c>
      <c r="E15973" s="33">
        <v>108</v>
      </c>
      <c r="F15973" s="33">
        <v>1</v>
      </c>
      <c r="G15973" s="33">
        <v>3</v>
      </c>
      <c r="L15973" s="33">
        <f t="shared" si="60"/>
        <v>108</v>
      </c>
      <c r="M15973" s="33">
        <f t="shared" si="61"/>
        <v>1</v>
      </c>
      <c r="N15973" s="33">
        <f t="shared" si="62"/>
        <v>3</v>
      </c>
      <c r="P15973" s="32" t="e">
        <f>VLOOKUP(A15973,ยืมแฟ้ม!A:B,2,)</f>
        <v>#N/A</v>
      </c>
      <c r="Q15973" s="32" t="e">
        <f>VLOOKUP(A15973,ยืมแฟ้ม!A:C,3,)</f>
        <v>#N/A</v>
      </c>
      <c r="R15973" s="32" t="e">
        <f>VLOOKUP(A15973,ยืมแฟ้ม!A:D,4,)</f>
        <v>#N/A</v>
      </c>
      <c r="W15973" s="93" t="e">
        <f>VLOOKUP(A15973,Sheet3!A:A,1,0)</f>
        <v>#N/A</v>
      </c>
    </row>
    <row r="15974" spans="1:23" ht="18.95" customHeight="1">
      <c r="A15974" s="25">
        <v>800028161720</v>
      </c>
      <c r="B15974" s="26" t="s">
        <v>296</v>
      </c>
      <c r="C15974" s="28" t="s">
        <v>8055</v>
      </c>
      <c r="D15974" s="28" t="s">
        <v>7816</v>
      </c>
      <c r="E15974" s="33">
        <v>108</v>
      </c>
      <c r="F15974" s="33">
        <v>1</v>
      </c>
      <c r="G15974" s="33">
        <v>4</v>
      </c>
      <c r="L15974" s="33">
        <f t="shared" si="60"/>
        <v>108</v>
      </c>
      <c r="M15974" s="33">
        <f t="shared" si="61"/>
        <v>1</v>
      </c>
      <c r="N15974" s="33">
        <f t="shared" si="62"/>
        <v>4</v>
      </c>
      <c r="P15974" s="32" t="e">
        <f>VLOOKUP(A15974,ยืมแฟ้ม!A:B,2,)</f>
        <v>#N/A</v>
      </c>
      <c r="Q15974" s="32" t="e">
        <f>VLOOKUP(A15974,ยืมแฟ้ม!A:C,3,)</f>
        <v>#N/A</v>
      </c>
      <c r="R15974" s="32" t="e">
        <f>VLOOKUP(A15974,ยืมแฟ้ม!A:D,4,)</f>
        <v>#N/A</v>
      </c>
      <c r="W15974" s="93" t="e">
        <f>VLOOKUP(A15974,Sheet3!A:A,1,0)</f>
        <v>#N/A</v>
      </c>
    </row>
    <row r="15975" spans="1:23" ht="18.95" customHeight="1">
      <c r="L15975" s="33">
        <f t="shared" si="60"/>
        <v>0</v>
      </c>
      <c r="M15975" s="33">
        <f t="shared" si="61"/>
        <v>0</v>
      </c>
      <c r="N15975" s="33">
        <f t="shared" si="62"/>
        <v>0</v>
      </c>
      <c r="P15975" s="32" t="e">
        <f>VLOOKUP(A15975,ยืมแฟ้ม!A:B,2,)</f>
        <v>#N/A</v>
      </c>
      <c r="Q15975" s="32" t="e">
        <f>VLOOKUP(A15975,ยืมแฟ้ม!A:C,3,)</f>
        <v>#N/A</v>
      </c>
      <c r="R15975" s="32" t="e">
        <f>VLOOKUP(A15975,ยืมแฟ้ม!A:D,4,)</f>
        <v>#N/A</v>
      </c>
      <c r="W15975" s="93" t="e">
        <f>VLOOKUP(A15975,Sheet3!A:A,1,0)</f>
        <v>#N/A</v>
      </c>
    </row>
    <row r="15976" spans="1:23" ht="18.95" customHeight="1">
      <c r="A15976" s="25">
        <v>800121892148</v>
      </c>
      <c r="B15976" s="26" t="s">
        <v>11517</v>
      </c>
      <c r="C15976" s="28" t="s">
        <v>7911</v>
      </c>
      <c r="D15976" s="28" t="s">
        <v>7816</v>
      </c>
      <c r="E15976" s="33">
        <v>108</v>
      </c>
      <c r="F15976" s="33">
        <v>1</v>
      </c>
      <c r="G15976" s="33">
        <v>6</v>
      </c>
      <c r="L15976" s="33">
        <f t="shared" si="60"/>
        <v>108</v>
      </c>
      <c r="M15976" s="33">
        <f t="shared" si="61"/>
        <v>1</v>
      </c>
      <c r="N15976" s="33">
        <f t="shared" si="62"/>
        <v>6</v>
      </c>
      <c r="P15976" s="32" t="e">
        <f>VLOOKUP(A15976,ยืมแฟ้ม!A:B,2,)</f>
        <v>#N/A</v>
      </c>
      <c r="Q15976" s="32" t="e">
        <f>VLOOKUP(A15976,ยืมแฟ้ม!A:C,3,)</f>
        <v>#N/A</v>
      </c>
      <c r="R15976" s="32" t="e">
        <f>VLOOKUP(A15976,ยืมแฟ้ม!A:D,4,)</f>
        <v>#N/A</v>
      </c>
      <c r="W15976" s="93" t="e">
        <f>VLOOKUP(A15976,Sheet3!A:A,1,0)</f>
        <v>#N/A</v>
      </c>
    </row>
    <row r="15977" spans="1:23" ht="18.95" customHeight="1">
      <c r="L15977" s="33">
        <f t="shared" si="60"/>
        <v>0</v>
      </c>
      <c r="M15977" s="33">
        <f t="shared" si="61"/>
        <v>0</v>
      </c>
      <c r="N15977" s="33">
        <f t="shared" si="62"/>
        <v>0</v>
      </c>
      <c r="P15977" s="32" t="e">
        <f>VLOOKUP(A15977,ยืมแฟ้ม!A:B,2,)</f>
        <v>#N/A</v>
      </c>
      <c r="Q15977" s="32" t="e">
        <f>VLOOKUP(A15977,ยืมแฟ้ม!A:C,3,)</f>
        <v>#N/A</v>
      </c>
      <c r="R15977" s="32" t="e">
        <f>VLOOKUP(A15977,ยืมแฟ้ม!A:D,4,)</f>
        <v>#N/A</v>
      </c>
      <c r="W15977" s="93" t="e">
        <f>VLOOKUP(A15977,Sheet3!A:A,1,0)</f>
        <v>#N/A</v>
      </c>
    </row>
    <row r="15978" spans="1:23" ht="18.95" customHeight="1">
      <c r="A15978" s="25">
        <v>800029552984</v>
      </c>
      <c r="B15978" s="26" t="s">
        <v>297</v>
      </c>
      <c r="C15978" s="28" t="s">
        <v>7911</v>
      </c>
      <c r="D15978" s="28" t="s">
        <v>7816</v>
      </c>
      <c r="E15978" s="33">
        <v>108</v>
      </c>
      <c r="F15978" s="33">
        <v>1</v>
      </c>
      <c r="G15978" s="33">
        <v>8</v>
      </c>
      <c r="L15978" s="33">
        <f t="shared" si="60"/>
        <v>108</v>
      </c>
      <c r="M15978" s="33">
        <f t="shared" si="61"/>
        <v>1</v>
      </c>
      <c r="N15978" s="33">
        <f t="shared" si="62"/>
        <v>8</v>
      </c>
      <c r="P15978" s="32" t="e">
        <f>VLOOKUP(A15978,ยืมแฟ้ม!A:B,2,)</f>
        <v>#N/A</v>
      </c>
      <c r="Q15978" s="32" t="e">
        <f>VLOOKUP(A15978,ยืมแฟ้ม!A:C,3,)</f>
        <v>#N/A</v>
      </c>
      <c r="R15978" s="32" t="e">
        <f>VLOOKUP(A15978,ยืมแฟ้ม!A:D,4,)</f>
        <v>#N/A</v>
      </c>
      <c r="W15978" s="93" t="e">
        <f>VLOOKUP(A15978,Sheet3!A:A,1,0)</f>
        <v>#N/A</v>
      </c>
    </row>
    <row r="15979" spans="1:23" ht="18.95" customHeight="1">
      <c r="A15979" s="25">
        <v>800077178732</v>
      </c>
      <c r="B15979" s="38" t="s">
        <v>10648</v>
      </c>
      <c r="C15979" s="28" t="s">
        <v>7911</v>
      </c>
      <c r="D15979" s="26" t="s">
        <v>10583</v>
      </c>
      <c r="E15979" s="33">
        <v>108</v>
      </c>
      <c r="F15979" s="33">
        <v>1</v>
      </c>
      <c r="G15979" s="33">
        <v>9</v>
      </c>
      <c r="L15979" s="33">
        <f t="shared" si="60"/>
        <v>108</v>
      </c>
      <c r="M15979" s="33">
        <f t="shared" si="61"/>
        <v>1</v>
      </c>
      <c r="N15979" s="33">
        <f t="shared" si="62"/>
        <v>9</v>
      </c>
      <c r="P15979" s="32" t="e">
        <f>VLOOKUP(A15979,ยืมแฟ้ม!A:B,2,)</f>
        <v>#N/A</v>
      </c>
      <c r="Q15979" s="32" t="e">
        <f>VLOOKUP(A15979,ยืมแฟ้ม!A:C,3,)</f>
        <v>#N/A</v>
      </c>
      <c r="R15979" s="32" t="e">
        <f>VLOOKUP(A15979,ยืมแฟ้ม!A:D,4,)</f>
        <v>#N/A</v>
      </c>
      <c r="W15979" s="93" t="e">
        <f>VLOOKUP(A15979,Sheet3!A:A,1,0)</f>
        <v>#N/A</v>
      </c>
    </row>
    <row r="15980" spans="1:23" ht="18.95" customHeight="1">
      <c r="L15980" s="33">
        <f t="shared" si="60"/>
        <v>0</v>
      </c>
      <c r="M15980" s="33">
        <f t="shared" si="61"/>
        <v>0</v>
      </c>
      <c r="N15980" s="33">
        <f t="shared" si="62"/>
        <v>0</v>
      </c>
      <c r="P15980" s="32" t="e">
        <f>VLOOKUP(A15980,ยืมแฟ้ม!A:B,2,)</f>
        <v>#N/A</v>
      </c>
      <c r="Q15980" s="32" t="e">
        <f>VLOOKUP(A15980,ยืมแฟ้ม!A:C,3,)</f>
        <v>#N/A</v>
      </c>
      <c r="R15980" s="32" t="e">
        <f>VLOOKUP(A15980,ยืมแฟ้ม!A:D,4,)</f>
        <v>#N/A</v>
      </c>
      <c r="W15980" s="93" t="e">
        <f>VLOOKUP(A15980,Sheet3!A:A,1,0)</f>
        <v>#N/A</v>
      </c>
    </row>
    <row r="15981" spans="1:23" ht="18.95" customHeight="1">
      <c r="A15981" s="25">
        <v>800061476563</v>
      </c>
      <c r="B15981" s="26" t="s">
        <v>298</v>
      </c>
      <c r="C15981" s="28" t="s">
        <v>9135</v>
      </c>
      <c r="D15981" s="28" t="s">
        <v>7915</v>
      </c>
      <c r="E15981" s="33">
        <v>108</v>
      </c>
      <c r="F15981" s="33">
        <v>1</v>
      </c>
      <c r="G15981" s="33">
        <v>11</v>
      </c>
      <c r="L15981" s="33">
        <f t="shared" si="60"/>
        <v>108</v>
      </c>
      <c r="M15981" s="33">
        <f t="shared" si="61"/>
        <v>1</v>
      </c>
      <c r="N15981" s="33">
        <f t="shared" si="62"/>
        <v>11</v>
      </c>
      <c r="P15981" s="32" t="e">
        <f>VLOOKUP(A15981,ยืมแฟ้ม!A:B,2,)</f>
        <v>#N/A</v>
      </c>
      <c r="Q15981" s="32" t="e">
        <f>VLOOKUP(A15981,ยืมแฟ้ม!A:C,3,)</f>
        <v>#N/A</v>
      </c>
      <c r="R15981" s="32" t="e">
        <f>VLOOKUP(A15981,ยืมแฟ้ม!A:D,4,)</f>
        <v>#N/A</v>
      </c>
      <c r="W15981" s="93" t="e">
        <f>VLOOKUP(A15981,Sheet3!A:A,1,0)</f>
        <v>#N/A</v>
      </c>
    </row>
    <row r="15982" spans="1:23" ht="18.95" customHeight="1">
      <c r="A15982" s="25">
        <v>800061476639</v>
      </c>
      <c r="B15982" s="26" t="s">
        <v>299</v>
      </c>
      <c r="C15982" s="28" t="s">
        <v>9135</v>
      </c>
      <c r="D15982" s="28" t="s">
        <v>7915</v>
      </c>
      <c r="E15982" s="33">
        <v>108</v>
      </c>
      <c r="F15982" s="33">
        <v>1</v>
      </c>
      <c r="G15982" s="33">
        <v>12</v>
      </c>
      <c r="L15982" s="33">
        <f t="shared" si="60"/>
        <v>108</v>
      </c>
      <c r="M15982" s="33">
        <f t="shared" si="61"/>
        <v>1</v>
      </c>
      <c r="N15982" s="33">
        <f t="shared" si="62"/>
        <v>12</v>
      </c>
      <c r="P15982" s="32" t="e">
        <f>VLOOKUP(A15982,ยืมแฟ้ม!A:B,2,)</f>
        <v>#N/A</v>
      </c>
      <c r="Q15982" s="32" t="e">
        <f>VLOOKUP(A15982,ยืมแฟ้ม!A:C,3,)</f>
        <v>#N/A</v>
      </c>
      <c r="R15982" s="32" t="e">
        <f>VLOOKUP(A15982,ยืมแฟ้ม!A:D,4,)</f>
        <v>#N/A</v>
      </c>
      <c r="W15982" s="93" t="e">
        <f>VLOOKUP(A15982,Sheet3!A:A,1,0)</f>
        <v>#N/A</v>
      </c>
    </row>
    <row r="15983" spans="1:23" ht="18.95" customHeight="1">
      <c r="A15983" s="25">
        <v>800008160940</v>
      </c>
      <c r="B15983" s="26" t="s">
        <v>300</v>
      </c>
      <c r="C15983" s="28" t="s">
        <v>3537</v>
      </c>
      <c r="D15983" s="28" t="s">
        <v>7912</v>
      </c>
      <c r="E15983" s="33">
        <v>108</v>
      </c>
      <c r="F15983" s="33">
        <v>1</v>
      </c>
      <c r="G15983" s="33">
        <v>13</v>
      </c>
      <c r="L15983" s="33">
        <f t="shared" si="60"/>
        <v>108</v>
      </c>
      <c r="M15983" s="33">
        <f t="shared" si="61"/>
        <v>1</v>
      </c>
      <c r="N15983" s="33">
        <f t="shared" si="62"/>
        <v>13</v>
      </c>
      <c r="P15983" s="32" t="e">
        <f>VLOOKUP(A15983,ยืมแฟ้ม!A:B,2,)</f>
        <v>#N/A</v>
      </c>
      <c r="Q15983" s="32" t="e">
        <f>VLOOKUP(A15983,ยืมแฟ้ม!A:C,3,)</f>
        <v>#N/A</v>
      </c>
      <c r="R15983" s="32" t="e">
        <f>VLOOKUP(A15983,ยืมแฟ้ม!A:D,4,)</f>
        <v>#N/A</v>
      </c>
      <c r="W15983" s="93" t="e">
        <f>VLOOKUP(A15983,Sheet3!A:A,1,0)</f>
        <v>#N/A</v>
      </c>
    </row>
    <row r="15984" spans="1:23" ht="18.95" customHeight="1">
      <c r="L15984" s="33">
        <f t="shared" si="60"/>
        <v>0</v>
      </c>
      <c r="M15984" s="33">
        <f t="shared" si="61"/>
        <v>0</v>
      </c>
      <c r="N15984" s="33">
        <f t="shared" si="62"/>
        <v>0</v>
      </c>
      <c r="P15984" s="32" t="e">
        <f>VLOOKUP(A15984,ยืมแฟ้ม!A:B,2,)</f>
        <v>#N/A</v>
      </c>
      <c r="Q15984" s="32" t="e">
        <f>VLOOKUP(A15984,ยืมแฟ้ม!A:C,3,)</f>
        <v>#N/A</v>
      </c>
      <c r="R15984" s="32" t="e">
        <f>VLOOKUP(A15984,ยืมแฟ้ม!A:D,4,)</f>
        <v>#N/A</v>
      </c>
      <c r="W15984" s="93" t="e">
        <f>VLOOKUP(A15984,Sheet3!A:A,1,0)</f>
        <v>#N/A</v>
      </c>
    </row>
    <row r="15985" spans="1:23" ht="18.95" customHeight="1">
      <c r="L15985" s="33">
        <f t="shared" si="60"/>
        <v>0</v>
      </c>
      <c r="M15985" s="33">
        <f t="shared" si="61"/>
        <v>0</v>
      </c>
      <c r="N15985" s="33">
        <f t="shared" si="62"/>
        <v>0</v>
      </c>
      <c r="P15985" s="32" t="e">
        <f>VLOOKUP(A15985,ยืมแฟ้ม!A:B,2,)</f>
        <v>#N/A</v>
      </c>
      <c r="Q15985" s="32" t="e">
        <f>VLOOKUP(A15985,ยืมแฟ้ม!A:C,3,)</f>
        <v>#N/A</v>
      </c>
      <c r="R15985" s="32" t="e">
        <f>VLOOKUP(A15985,ยืมแฟ้ม!A:D,4,)</f>
        <v>#N/A</v>
      </c>
      <c r="W15985" s="93" t="e">
        <f>VLOOKUP(A15985,Sheet3!A:A,1,0)</f>
        <v>#N/A</v>
      </c>
    </row>
    <row r="15986" spans="1:23" ht="18.95" customHeight="1">
      <c r="L15986" s="33">
        <f t="shared" si="60"/>
        <v>0</v>
      </c>
      <c r="M15986" s="33">
        <f t="shared" si="61"/>
        <v>0</v>
      </c>
      <c r="N15986" s="33">
        <f t="shared" si="62"/>
        <v>0</v>
      </c>
      <c r="P15986" s="32" t="e">
        <f>VLOOKUP(A15986,ยืมแฟ้ม!A:B,2,)</f>
        <v>#N/A</v>
      </c>
      <c r="Q15986" s="32" t="e">
        <f>VLOOKUP(A15986,ยืมแฟ้ม!A:C,3,)</f>
        <v>#N/A</v>
      </c>
      <c r="R15986" s="32" t="e">
        <f>VLOOKUP(A15986,ยืมแฟ้ม!A:D,4,)</f>
        <v>#N/A</v>
      </c>
      <c r="W15986" s="93" t="e">
        <f>VLOOKUP(A15986,Sheet3!A:A,1,0)</f>
        <v>#N/A</v>
      </c>
    </row>
    <row r="15987" spans="1:23" ht="18.95" customHeight="1">
      <c r="A15987" s="25">
        <v>800089529682</v>
      </c>
      <c r="B15987" s="38" t="s">
        <v>10654</v>
      </c>
      <c r="C15987" s="28" t="s">
        <v>7911</v>
      </c>
      <c r="D15987" s="26" t="s">
        <v>10583</v>
      </c>
      <c r="E15987" s="33">
        <v>108</v>
      </c>
      <c r="F15987" s="33">
        <v>1</v>
      </c>
      <c r="G15987" s="33">
        <v>17</v>
      </c>
      <c r="L15987" s="33">
        <f t="shared" si="60"/>
        <v>108</v>
      </c>
      <c r="M15987" s="33">
        <f t="shared" si="61"/>
        <v>1</v>
      </c>
      <c r="N15987" s="33">
        <f t="shared" si="62"/>
        <v>17</v>
      </c>
      <c r="P15987" s="32" t="e">
        <f>VLOOKUP(A15987,ยืมแฟ้ม!A:B,2,)</f>
        <v>#N/A</v>
      </c>
      <c r="Q15987" s="32" t="e">
        <f>VLOOKUP(A15987,ยืมแฟ้ม!A:C,3,)</f>
        <v>#N/A</v>
      </c>
      <c r="R15987" s="32" t="e">
        <f>VLOOKUP(A15987,ยืมแฟ้ม!A:D,4,)</f>
        <v>#N/A</v>
      </c>
      <c r="W15987" s="93" t="e">
        <f>VLOOKUP(A15987,Sheet3!A:A,1,0)</f>
        <v>#N/A</v>
      </c>
    </row>
    <row r="15988" spans="1:23" ht="18.95" customHeight="1">
      <c r="A15988" s="25">
        <v>800004684661</v>
      </c>
      <c r="B15988" s="26" t="s">
        <v>314</v>
      </c>
      <c r="C15988" s="28" t="s">
        <v>7911</v>
      </c>
      <c r="D15988" s="28" t="s">
        <v>7912</v>
      </c>
      <c r="E15988" s="33">
        <v>108</v>
      </c>
      <c r="F15988" s="33">
        <v>1</v>
      </c>
      <c r="G15988" s="33">
        <v>18</v>
      </c>
      <c r="L15988" s="33">
        <f t="shared" si="60"/>
        <v>108</v>
      </c>
      <c r="M15988" s="33">
        <f t="shared" si="61"/>
        <v>1</v>
      </c>
      <c r="N15988" s="33">
        <f t="shared" si="62"/>
        <v>18</v>
      </c>
      <c r="P15988" s="32" t="e">
        <f>VLOOKUP(A15988,ยืมแฟ้ม!A:B,2,)</f>
        <v>#N/A</v>
      </c>
      <c r="Q15988" s="32" t="e">
        <f>VLOOKUP(A15988,ยืมแฟ้ม!A:C,3,)</f>
        <v>#N/A</v>
      </c>
      <c r="R15988" s="32" t="e">
        <f>VLOOKUP(A15988,ยืมแฟ้ม!A:D,4,)</f>
        <v>#N/A</v>
      </c>
      <c r="W15988" s="93" t="e">
        <f>VLOOKUP(A15988,Sheet3!A:A,1,0)</f>
        <v>#N/A</v>
      </c>
    </row>
    <row r="15989" spans="1:23" ht="18.95" customHeight="1">
      <c r="A15989" s="25">
        <v>800003324996</v>
      </c>
      <c r="B15989" s="26" t="s">
        <v>315</v>
      </c>
      <c r="C15989" s="28" t="s">
        <v>9134</v>
      </c>
      <c r="D15989" s="28" t="s">
        <v>7912</v>
      </c>
      <c r="E15989" s="33">
        <v>108</v>
      </c>
      <c r="F15989" s="33">
        <v>1</v>
      </c>
      <c r="G15989" s="33">
        <v>19</v>
      </c>
      <c r="L15989" s="33">
        <f t="shared" si="60"/>
        <v>108</v>
      </c>
      <c r="M15989" s="33">
        <f t="shared" si="61"/>
        <v>1</v>
      </c>
      <c r="N15989" s="33">
        <f t="shared" si="62"/>
        <v>19</v>
      </c>
      <c r="P15989" s="32" t="e">
        <f>VLOOKUP(A15989,ยืมแฟ้ม!A:B,2,)</f>
        <v>#N/A</v>
      </c>
      <c r="Q15989" s="32" t="e">
        <f>VLOOKUP(A15989,ยืมแฟ้ม!A:C,3,)</f>
        <v>#N/A</v>
      </c>
      <c r="R15989" s="32" t="e">
        <f>VLOOKUP(A15989,ยืมแฟ้ม!A:D,4,)</f>
        <v>#N/A</v>
      </c>
      <c r="W15989" s="93" t="e">
        <f>VLOOKUP(A15989,Sheet3!A:A,1,0)</f>
        <v>#N/A</v>
      </c>
    </row>
    <row r="15990" spans="1:23" ht="18.95" customHeight="1">
      <c r="A15990" s="25">
        <v>800024860499</v>
      </c>
      <c r="B15990" s="26" t="s">
        <v>316</v>
      </c>
      <c r="C15990" s="28" t="s">
        <v>7911</v>
      </c>
      <c r="D15990" s="28" t="s">
        <v>7827</v>
      </c>
      <c r="E15990" s="33">
        <v>108</v>
      </c>
      <c r="F15990" s="33">
        <v>1</v>
      </c>
      <c r="G15990" s="33">
        <v>20</v>
      </c>
      <c r="L15990" s="33">
        <f t="shared" si="60"/>
        <v>108</v>
      </c>
      <c r="M15990" s="33">
        <f t="shared" si="61"/>
        <v>1</v>
      </c>
      <c r="N15990" s="33">
        <f t="shared" si="62"/>
        <v>20</v>
      </c>
      <c r="P15990" s="32" t="e">
        <f>VLOOKUP(A15990,ยืมแฟ้ม!A:B,2,)</f>
        <v>#N/A</v>
      </c>
      <c r="Q15990" s="32" t="e">
        <f>VLOOKUP(A15990,ยืมแฟ้ม!A:C,3,)</f>
        <v>#N/A</v>
      </c>
      <c r="R15990" s="32" t="e">
        <f>VLOOKUP(A15990,ยืมแฟ้ม!A:D,4,)</f>
        <v>#N/A</v>
      </c>
      <c r="W15990" s="93" t="e">
        <f>VLOOKUP(A15990,Sheet3!A:A,1,0)</f>
        <v>#N/A</v>
      </c>
    </row>
    <row r="15991" spans="1:23" ht="18.95" customHeight="1">
      <c r="A15991" s="25">
        <v>800038302629</v>
      </c>
      <c r="B15991" s="26" t="s">
        <v>9507</v>
      </c>
      <c r="C15991" s="28" t="s">
        <v>3537</v>
      </c>
      <c r="D15991" s="28" t="s">
        <v>7816</v>
      </c>
      <c r="E15991" s="33">
        <v>108</v>
      </c>
      <c r="F15991" s="33">
        <v>2</v>
      </c>
      <c r="G15991" s="33">
        <v>1</v>
      </c>
      <c r="L15991" s="33">
        <f t="shared" si="60"/>
        <v>108</v>
      </c>
      <c r="M15991" s="33">
        <f t="shared" si="61"/>
        <v>2</v>
      </c>
      <c r="N15991" s="33">
        <f t="shared" si="62"/>
        <v>1</v>
      </c>
      <c r="P15991" s="32" t="e">
        <f>VLOOKUP(A15991,ยืมแฟ้ม!A:B,2,)</f>
        <v>#N/A</v>
      </c>
      <c r="Q15991" s="32" t="e">
        <f>VLOOKUP(A15991,ยืมแฟ้ม!A:C,3,)</f>
        <v>#N/A</v>
      </c>
      <c r="R15991" s="32" t="e">
        <f>VLOOKUP(A15991,ยืมแฟ้ม!A:D,4,)</f>
        <v>#N/A</v>
      </c>
      <c r="W15991" s="93" t="e">
        <f>VLOOKUP(A15991,Sheet3!A:A,1,0)</f>
        <v>#N/A</v>
      </c>
    </row>
    <row r="15992" spans="1:23" ht="18.95" customHeight="1">
      <c r="A15992" s="25">
        <v>800061541440</v>
      </c>
      <c r="B15992" s="26" t="s">
        <v>11518</v>
      </c>
      <c r="C15992" s="28" t="s">
        <v>7911</v>
      </c>
      <c r="D15992" s="28" t="s">
        <v>7915</v>
      </c>
      <c r="E15992" s="33">
        <v>108</v>
      </c>
      <c r="F15992" s="33">
        <v>2</v>
      </c>
      <c r="G15992" s="33">
        <v>2</v>
      </c>
      <c r="L15992" s="33">
        <f t="shared" si="60"/>
        <v>108</v>
      </c>
      <c r="M15992" s="33">
        <f t="shared" si="61"/>
        <v>2</v>
      </c>
      <c r="N15992" s="33">
        <f t="shared" si="62"/>
        <v>2</v>
      </c>
      <c r="P15992" s="32" t="e">
        <f>VLOOKUP(A15992,ยืมแฟ้ม!A:B,2,)</f>
        <v>#N/A</v>
      </c>
      <c r="Q15992" s="32" t="e">
        <f>VLOOKUP(A15992,ยืมแฟ้ม!A:C,3,)</f>
        <v>#N/A</v>
      </c>
      <c r="R15992" s="32" t="e">
        <f>VLOOKUP(A15992,ยืมแฟ้ม!A:D,4,)</f>
        <v>#N/A</v>
      </c>
      <c r="W15992" s="93" t="e">
        <f>VLOOKUP(A15992,Sheet3!A:A,1,0)</f>
        <v>#N/A</v>
      </c>
    </row>
    <row r="15993" spans="1:23" ht="18.95" customHeight="1">
      <c r="A15993" s="25">
        <v>801152027737</v>
      </c>
      <c r="B15993" s="26" t="s">
        <v>318</v>
      </c>
      <c r="C15993" s="28" t="s">
        <v>7911</v>
      </c>
      <c r="D15993" s="28" t="s">
        <v>7912</v>
      </c>
      <c r="E15993" s="33">
        <v>108</v>
      </c>
      <c r="F15993" s="33">
        <v>2</v>
      </c>
      <c r="G15993" s="33">
        <v>3</v>
      </c>
      <c r="L15993" s="33">
        <f t="shared" si="60"/>
        <v>108</v>
      </c>
      <c r="M15993" s="33">
        <f t="shared" si="61"/>
        <v>2</v>
      </c>
      <c r="N15993" s="33">
        <f t="shared" si="62"/>
        <v>3</v>
      </c>
      <c r="P15993" s="32" t="e">
        <f>VLOOKUP(A15993,ยืมแฟ้ม!A:B,2,)</f>
        <v>#N/A</v>
      </c>
      <c r="Q15993" s="32" t="e">
        <f>VLOOKUP(A15993,ยืมแฟ้ม!A:C,3,)</f>
        <v>#N/A</v>
      </c>
      <c r="R15993" s="32" t="e">
        <f>VLOOKUP(A15993,ยืมแฟ้ม!A:D,4,)</f>
        <v>#N/A</v>
      </c>
      <c r="W15993" s="93" t="e">
        <f>VLOOKUP(A15993,Sheet3!A:A,1,0)</f>
        <v>#N/A</v>
      </c>
    </row>
    <row r="15994" spans="1:23" ht="18.95" customHeight="1">
      <c r="A15994" s="25">
        <v>800013981538</v>
      </c>
      <c r="B15994" s="26" t="s">
        <v>334</v>
      </c>
      <c r="C15994" s="28" t="s">
        <v>7911</v>
      </c>
      <c r="D15994" s="28" t="s">
        <v>7912</v>
      </c>
      <c r="E15994" s="33">
        <v>108</v>
      </c>
      <c r="F15994" s="33">
        <v>2</v>
      </c>
      <c r="G15994" s="33">
        <v>4</v>
      </c>
      <c r="L15994" s="33">
        <f t="shared" si="60"/>
        <v>108</v>
      </c>
      <c r="M15994" s="33">
        <f t="shared" si="61"/>
        <v>2</v>
      </c>
      <c r="N15994" s="33">
        <f t="shared" si="62"/>
        <v>4</v>
      </c>
      <c r="P15994" s="32" t="e">
        <f>VLOOKUP(A15994,ยืมแฟ้ม!A:B,2,)</f>
        <v>#N/A</v>
      </c>
      <c r="Q15994" s="32" t="e">
        <f>VLOOKUP(A15994,ยืมแฟ้ม!A:C,3,)</f>
        <v>#N/A</v>
      </c>
      <c r="R15994" s="32" t="e">
        <f>VLOOKUP(A15994,ยืมแฟ้ม!A:D,4,)</f>
        <v>#N/A</v>
      </c>
      <c r="W15994" s="93" t="e">
        <f>VLOOKUP(A15994,Sheet3!A:A,1,0)</f>
        <v>#N/A</v>
      </c>
    </row>
    <row r="15995" spans="1:23" ht="18.95" customHeight="1">
      <c r="A15995" s="25">
        <v>847648015802</v>
      </c>
      <c r="B15995" s="26" t="s">
        <v>335</v>
      </c>
      <c r="C15995" s="28" t="s">
        <v>9135</v>
      </c>
      <c r="D15995" s="28" t="s">
        <v>7822</v>
      </c>
      <c r="E15995" s="33">
        <v>108</v>
      </c>
      <c r="F15995" s="33">
        <v>2</v>
      </c>
      <c r="G15995" s="33">
        <v>5</v>
      </c>
      <c r="L15995" s="33">
        <f t="shared" si="60"/>
        <v>108</v>
      </c>
      <c r="M15995" s="33">
        <f t="shared" si="61"/>
        <v>2</v>
      </c>
      <c r="N15995" s="33">
        <f t="shared" si="62"/>
        <v>5</v>
      </c>
      <c r="P15995" s="32" t="e">
        <f>VLOOKUP(A15995,ยืมแฟ้ม!A:B,2,)</f>
        <v>#N/A</v>
      </c>
      <c r="Q15995" s="32" t="e">
        <f>VLOOKUP(A15995,ยืมแฟ้ม!A:C,3,)</f>
        <v>#N/A</v>
      </c>
      <c r="R15995" s="32" t="e">
        <f>VLOOKUP(A15995,ยืมแฟ้ม!A:D,4,)</f>
        <v>#N/A</v>
      </c>
      <c r="W15995" s="93" t="e">
        <f>VLOOKUP(A15995,Sheet3!A:A,1,0)</f>
        <v>#N/A</v>
      </c>
    </row>
    <row r="15996" spans="1:23" ht="18.95" customHeight="1">
      <c r="L15996" s="33">
        <f t="shared" si="60"/>
        <v>0</v>
      </c>
      <c r="M15996" s="33">
        <f t="shared" si="61"/>
        <v>0</v>
      </c>
      <c r="N15996" s="33">
        <f t="shared" si="62"/>
        <v>0</v>
      </c>
      <c r="P15996" s="32" t="e">
        <f>VLOOKUP(A15996,ยืมแฟ้ม!A:B,2,)</f>
        <v>#N/A</v>
      </c>
      <c r="Q15996" s="32" t="e">
        <f>VLOOKUP(A15996,ยืมแฟ้ม!A:C,3,)</f>
        <v>#N/A</v>
      </c>
      <c r="R15996" s="32" t="e">
        <f>VLOOKUP(A15996,ยืมแฟ้ม!A:D,4,)</f>
        <v>#N/A</v>
      </c>
      <c r="W15996" s="93" t="e">
        <f>VLOOKUP(A15996,Sheet3!A:A,1,0)</f>
        <v>#N/A</v>
      </c>
    </row>
    <row r="15997" spans="1:23" ht="18.95" customHeight="1">
      <c r="A15997" s="25">
        <v>800030978186</v>
      </c>
      <c r="B15997" s="26" t="s">
        <v>337</v>
      </c>
      <c r="C15997" s="28" t="s">
        <v>3542</v>
      </c>
      <c r="D15997" s="28" t="s">
        <v>7822</v>
      </c>
      <c r="E15997" s="33">
        <v>108</v>
      </c>
      <c r="F15997" s="33">
        <v>2</v>
      </c>
      <c r="G15997" s="33">
        <v>7</v>
      </c>
      <c r="L15997" s="33">
        <f t="shared" si="60"/>
        <v>108</v>
      </c>
      <c r="M15997" s="33">
        <f t="shared" si="61"/>
        <v>2</v>
      </c>
      <c r="N15997" s="33">
        <f t="shared" si="62"/>
        <v>7</v>
      </c>
      <c r="P15997" s="32" t="e">
        <f>VLOOKUP(A15997,ยืมแฟ้ม!A:B,2,)</f>
        <v>#N/A</v>
      </c>
      <c r="Q15997" s="32" t="e">
        <f>VLOOKUP(A15997,ยืมแฟ้ม!A:C,3,)</f>
        <v>#N/A</v>
      </c>
      <c r="R15997" s="32" t="e">
        <f>VLOOKUP(A15997,ยืมแฟ้ม!A:D,4,)</f>
        <v>#N/A</v>
      </c>
      <c r="W15997" s="93" t="e">
        <f>VLOOKUP(A15997,Sheet3!A:A,1,0)</f>
        <v>#N/A</v>
      </c>
    </row>
    <row r="15998" spans="1:23" ht="18.95" customHeight="1">
      <c r="A15998" s="25">
        <v>800030978194</v>
      </c>
      <c r="B15998" s="26" t="s">
        <v>337</v>
      </c>
      <c r="C15998" s="28" t="s">
        <v>3542</v>
      </c>
      <c r="D15998" s="28" t="s">
        <v>10026</v>
      </c>
      <c r="E15998" s="33">
        <v>108</v>
      </c>
      <c r="F15998" s="33">
        <v>2</v>
      </c>
      <c r="G15998" s="33">
        <v>7</v>
      </c>
      <c r="L15998" s="33">
        <f t="shared" si="60"/>
        <v>108</v>
      </c>
      <c r="M15998" s="33">
        <f t="shared" si="61"/>
        <v>2</v>
      </c>
      <c r="N15998" s="33">
        <f t="shared" si="62"/>
        <v>7</v>
      </c>
      <c r="P15998" s="32" t="e">
        <f>VLOOKUP(A15998,ยืมแฟ้ม!A:B,2,)</f>
        <v>#N/A</v>
      </c>
      <c r="Q15998" s="32" t="e">
        <f>VLOOKUP(A15998,ยืมแฟ้ม!A:C,3,)</f>
        <v>#N/A</v>
      </c>
      <c r="R15998" s="32" t="e">
        <f>VLOOKUP(A15998,ยืมแฟ้ม!A:D,4,)</f>
        <v>#N/A</v>
      </c>
      <c r="W15998" s="93" t="e">
        <f>VLOOKUP(A15998,Sheet3!A:A,1,0)</f>
        <v>#N/A</v>
      </c>
    </row>
    <row r="15999" spans="1:23" ht="18.95" customHeight="1">
      <c r="A15999" s="25">
        <v>800075279250</v>
      </c>
      <c r="B15999" s="26" t="s">
        <v>338</v>
      </c>
      <c r="C15999" s="28" t="s">
        <v>7911</v>
      </c>
      <c r="D15999" s="28" t="s">
        <v>9140</v>
      </c>
      <c r="E15999" s="33">
        <v>108</v>
      </c>
      <c r="F15999" s="33">
        <v>2</v>
      </c>
      <c r="G15999" s="33">
        <v>8</v>
      </c>
      <c r="L15999" s="33">
        <f t="shared" si="60"/>
        <v>108</v>
      </c>
      <c r="M15999" s="33">
        <f t="shared" si="61"/>
        <v>2</v>
      </c>
      <c r="N15999" s="33">
        <f t="shared" si="62"/>
        <v>8</v>
      </c>
      <c r="P15999" s="32" t="e">
        <f>VLOOKUP(A15999,ยืมแฟ้ม!A:B,2,)</f>
        <v>#N/A</v>
      </c>
      <c r="Q15999" s="32" t="e">
        <f>VLOOKUP(A15999,ยืมแฟ้ม!A:C,3,)</f>
        <v>#N/A</v>
      </c>
      <c r="R15999" s="32" t="e">
        <f>VLOOKUP(A15999,ยืมแฟ้ม!A:D,4,)</f>
        <v>#N/A</v>
      </c>
      <c r="W15999" s="93" t="e">
        <f>VLOOKUP(A15999,Sheet3!A:A,1,0)</f>
        <v>#N/A</v>
      </c>
    </row>
    <row r="16000" spans="1:23" ht="18.95" customHeight="1">
      <c r="A16000" s="25">
        <v>800027531352</v>
      </c>
      <c r="B16000" s="26" t="s">
        <v>339</v>
      </c>
      <c r="C16000" s="28" t="s">
        <v>9135</v>
      </c>
      <c r="D16000" s="28" t="s">
        <v>7816</v>
      </c>
      <c r="E16000" s="33">
        <v>108</v>
      </c>
      <c r="F16000" s="33">
        <v>2</v>
      </c>
      <c r="G16000" s="33">
        <v>9</v>
      </c>
      <c r="L16000" s="33">
        <f t="shared" si="60"/>
        <v>108</v>
      </c>
      <c r="M16000" s="33">
        <f t="shared" si="61"/>
        <v>2</v>
      </c>
      <c r="N16000" s="33">
        <f t="shared" si="62"/>
        <v>9</v>
      </c>
      <c r="P16000" s="32" t="e">
        <f>VLOOKUP(A16000,ยืมแฟ้ม!A:B,2,)</f>
        <v>#N/A</v>
      </c>
      <c r="Q16000" s="32" t="e">
        <f>VLOOKUP(A16000,ยืมแฟ้ม!A:C,3,)</f>
        <v>#N/A</v>
      </c>
      <c r="R16000" s="32" t="e">
        <f>VLOOKUP(A16000,ยืมแฟ้ม!A:D,4,)</f>
        <v>#N/A</v>
      </c>
      <c r="W16000" s="93" t="e">
        <f>VLOOKUP(A16000,Sheet3!A:A,1,0)</f>
        <v>#N/A</v>
      </c>
    </row>
    <row r="16001" spans="1:23" ht="18.95" customHeight="1">
      <c r="A16001" s="25">
        <v>800086197905</v>
      </c>
      <c r="B16001" s="38" t="s">
        <v>10659</v>
      </c>
      <c r="C16001" s="28" t="s">
        <v>7911</v>
      </c>
      <c r="D16001" s="26" t="s">
        <v>7915</v>
      </c>
      <c r="E16001" s="33">
        <v>108</v>
      </c>
      <c r="F16001" s="33">
        <v>2</v>
      </c>
      <c r="G16001" s="33">
        <v>10</v>
      </c>
      <c r="L16001" s="33">
        <f t="shared" si="60"/>
        <v>108</v>
      </c>
      <c r="M16001" s="33">
        <f t="shared" si="61"/>
        <v>2</v>
      </c>
      <c r="N16001" s="33">
        <f t="shared" si="62"/>
        <v>10</v>
      </c>
      <c r="P16001" s="32" t="e">
        <f>VLOOKUP(A16001,ยืมแฟ้ม!A:B,2,)</f>
        <v>#N/A</v>
      </c>
      <c r="Q16001" s="32" t="e">
        <f>VLOOKUP(A16001,ยืมแฟ้ม!A:C,3,)</f>
        <v>#N/A</v>
      </c>
      <c r="R16001" s="32" t="e">
        <f>VLOOKUP(A16001,ยืมแฟ้ม!A:D,4,)</f>
        <v>#N/A</v>
      </c>
      <c r="W16001" s="93" t="e">
        <f>VLOOKUP(A16001,Sheet3!A:A,1,0)</f>
        <v>#N/A</v>
      </c>
    </row>
    <row r="16002" spans="1:23" ht="18.95" customHeight="1">
      <c r="A16002" s="25">
        <v>800058617096</v>
      </c>
      <c r="B16002" s="26" t="s">
        <v>340</v>
      </c>
      <c r="C16002" s="28" t="s">
        <v>9201</v>
      </c>
      <c r="D16002" s="28" t="s">
        <v>7822</v>
      </c>
      <c r="E16002" s="33">
        <v>108</v>
      </c>
      <c r="F16002" s="33">
        <v>2</v>
      </c>
      <c r="G16002" s="33">
        <v>11</v>
      </c>
      <c r="L16002" s="33">
        <f t="shared" si="60"/>
        <v>108</v>
      </c>
      <c r="M16002" s="33">
        <f t="shared" si="61"/>
        <v>2</v>
      </c>
      <c r="N16002" s="33">
        <f t="shared" si="62"/>
        <v>11</v>
      </c>
      <c r="P16002" s="32" t="e">
        <f>VLOOKUP(A16002,ยืมแฟ้ม!A:B,2,)</f>
        <v>#N/A</v>
      </c>
      <c r="Q16002" s="32" t="e">
        <f>VLOOKUP(A16002,ยืมแฟ้ม!A:C,3,)</f>
        <v>#N/A</v>
      </c>
      <c r="R16002" s="32" t="e">
        <f>VLOOKUP(A16002,ยืมแฟ้ม!A:D,4,)</f>
        <v>#N/A</v>
      </c>
      <c r="W16002" s="93" t="e">
        <f>VLOOKUP(A16002,Sheet3!A:A,1,0)</f>
        <v>#N/A</v>
      </c>
    </row>
    <row r="16003" spans="1:23" ht="18.95" customHeight="1">
      <c r="A16003" s="25">
        <v>800058617088</v>
      </c>
      <c r="B16003" s="26" t="s">
        <v>340</v>
      </c>
      <c r="C16003" s="28" t="s">
        <v>9201</v>
      </c>
      <c r="D16003" s="28" t="s">
        <v>10026</v>
      </c>
      <c r="E16003" s="33">
        <v>108</v>
      </c>
      <c r="F16003" s="33">
        <v>2</v>
      </c>
      <c r="G16003" s="33">
        <v>12</v>
      </c>
      <c r="L16003" s="33">
        <f t="shared" si="60"/>
        <v>108</v>
      </c>
      <c r="M16003" s="33">
        <f t="shared" si="61"/>
        <v>2</v>
      </c>
      <c r="N16003" s="33">
        <f t="shared" si="62"/>
        <v>12</v>
      </c>
      <c r="P16003" s="32" t="e">
        <f>VLOOKUP(A16003,ยืมแฟ้ม!A:B,2,)</f>
        <v>#N/A</v>
      </c>
      <c r="Q16003" s="32" t="e">
        <f>VLOOKUP(A16003,ยืมแฟ้ม!A:C,3,)</f>
        <v>#N/A</v>
      </c>
      <c r="R16003" s="32" t="e">
        <f>VLOOKUP(A16003,ยืมแฟ้ม!A:D,4,)</f>
        <v>#N/A</v>
      </c>
      <c r="W16003" s="93" t="e">
        <f>VLOOKUP(A16003,Sheet3!A:A,1,0)</f>
        <v>#N/A</v>
      </c>
    </row>
    <row r="16004" spans="1:23" ht="18.95" customHeight="1">
      <c r="A16004" s="25">
        <v>800008647094</v>
      </c>
      <c r="B16004" s="26" t="s">
        <v>341</v>
      </c>
      <c r="C16004" s="28" t="s">
        <v>7911</v>
      </c>
      <c r="D16004" s="28" t="s">
        <v>7827</v>
      </c>
      <c r="E16004" s="33">
        <v>108</v>
      </c>
      <c r="F16004" s="33">
        <v>2</v>
      </c>
      <c r="G16004" s="33">
        <v>13</v>
      </c>
      <c r="L16004" s="33">
        <f t="shared" si="60"/>
        <v>108</v>
      </c>
      <c r="M16004" s="33">
        <f t="shared" si="61"/>
        <v>2</v>
      </c>
      <c r="N16004" s="33">
        <f t="shared" si="62"/>
        <v>13</v>
      </c>
      <c r="P16004" s="32" t="e">
        <f>VLOOKUP(A16004,ยืมแฟ้ม!A:B,2,)</f>
        <v>#N/A</v>
      </c>
      <c r="Q16004" s="32" t="e">
        <f>VLOOKUP(A16004,ยืมแฟ้ม!A:C,3,)</f>
        <v>#N/A</v>
      </c>
      <c r="R16004" s="32" t="e">
        <f>VLOOKUP(A16004,ยืมแฟ้ม!A:D,4,)</f>
        <v>#N/A</v>
      </c>
      <c r="W16004" s="93" t="e">
        <f>VLOOKUP(A16004,Sheet3!A:A,1,0)</f>
        <v>#N/A</v>
      </c>
    </row>
    <row r="16005" spans="1:23" ht="18.95" customHeight="1">
      <c r="A16005" s="25">
        <v>800086892802</v>
      </c>
      <c r="B16005" s="26" t="s">
        <v>9509</v>
      </c>
      <c r="C16005" s="28" t="s">
        <v>3537</v>
      </c>
      <c r="D16005" s="28" t="s">
        <v>7915</v>
      </c>
      <c r="E16005" s="33">
        <v>108</v>
      </c>
      <c r="F16005" s="33">
        <v>2</v>
      </c>
      <c r="G16005" s="33">
        <v>14</v>
      </c>
      <c r="L16005" s="33">
        <f t="shared" si="60"/>
        <v>108</v>
      </c>
      <c r="M16005" s="33">
        <f t="shared" si="61"/>
        <v>2</v>
      </c>
      <c r="N16005" s="33">
        <f t="shared" si="62"/>
        <v>14</v>
      </c>
      <c r="P16005" s="32" t="e">
        <f>VLOOKUP(A16005,ยืมแฟ้ม!A:B,2,)</f>
        <v>#N/A</v>
      </c>
      <c r="Q16005" s="32" t="e">
        <f>VLOOKUP(A16005,ยืมแฟ้ม!A:C,3,)</f>
        <v>#N/A</v>
      </c>
      <c r="R16005" s="32" t="e">
        <f>VLOOKUP(A16005,ยืมแฟ้ม!A:D,4,)</f>
        <v>#N/A</v>
      </c>
      <c r="W16005" s="93" t="e">
        <f>VLOOKUP(A16005,Sheet3!A:A,1,0)</f>
        <v>#N/A</v>
      </c>
    </row>
    <row r="16006" spans="1:23" ht="18.95" customHeight="1">
      <c r="A16006" s="25">
        <v>847652008008</v>
      </c>
      <c r="B16006" s="26" t="s">
        <v>12146</v>
      </c>
      <c r="C16006" s="28" t="s">
        <v>9135</v>
      </c>
      <c r="D16006" s="28" t="s">
        <v>7816</v>
      </c>
      <c r="E16006" s="33">
        <v>108</v>
      </c>
      <c r="F16006" s="33">
        <v>2</v>
      </c>
      <c r="G16006" s="33">
        <v>15</v>
      </c>
      <c r="L16006" s="33">
        <f t="shared" si="60"/>
        <v>108</v>
      </c>
      <c r="M16006" s="33">
        <f t="shared" si="61"/>
        <v>2</v>
      </c>
      <c r="N16006" s="33">
        <f t="shared" si="62"/>
        <v>15</v>
      </c>
      <c r="P16006" s="32" t="e">
        <f>VLOOKUP(A16006,ยืมแฟ้ม!A:B,2,)</f>
        <v>#N/A</v>
      </c>
      <c r="Q16006" s="32" t="e">
        <f>VLOOKUP(A16006,ยืมแฟ้ม!A:C,3,)</f>
        <v>#N/A</v>
      </c>
      <c r="R16006" s="32" t="e">
        <f>VLOOKUP(A16006,ยืมแฟ้ม!A:D,4,)</f>
        <v>#N/A</v>
      </c>
      <c r="W16006" s="93" t="e">
        <f>VLOOKUP(A16006,Sheet3!A:A,1,0)</f>
        <v>#N/A</v>
      </c>
    </row>
    <row r="16007" spans="1:23" ht="18.95" customHeight="1">
      <c r="A16007" s="25">
        <v>800142681983</v>
      </c>
      <c r="B16007" s="26" t="s">
        <v>11213</v>
      </c>
      <c r="C16007" s="28" t="s">
        <v>9201</v>
      </c>
      <c r="D16007" s="28" t="s">
        <v>9156</v>
      </c>
      <c r="E16007" s="33">
        <v>108</v>
      </c>
      <c r="F16007" s="33">
        <v>2</v>
      </c>
      <c r="G16007" s="33">
        <v>16</v>
      </c>
      <c r="L16007" s="33">
        <f t="shared" si="60"/>
        <v>108</v>
      </c>
      <c r="M16007" s="33">
        <f t="shared" si="61"/>
        <v>2</v>
      </c>
      <c r="N16007" s="33">
        <f t="shared" si="62"/>
        <v>16</v>
      </c>
      <c r="P16007" s="32" t="e">
        <f>VLOOKUP(A16007,ยืมแฟ้ม!A:B,2,)</f>
        <v>#N/A</v>
      </c>
      <c r="Q16007" s="32" t="e">
        <f>VLOOKUP(A16007,ยืมแฟ้ม!A:C,3,)</f>
        <v>#N/A</v>
      </c>
      <c r="R16007" s="32" t="e">
        <f>VLOOKUP(A16007,ยืมแฟ้ม!A:D,4,)</f>
        <v>#N/A</v>
      </c>
      <c r="W16007" s="93" t="e">
        <f>VLOOKUP(A16007,Sheet3!A:A,1,0)</f>
        <v>#N/A</v>
      </c>
    </row>
    <row r="16008" spans="1:23" ht="18.95" customHeight="1">
      <c r="A16008" s="25">
        <v>800025220263</v>
      </c>
      <c r="B16008" s="26" t="s">
        <v>435</v>
      </c>
      <c r="C16008" s="28" t="s">
        <v>7911</v>
      </c>
      <c r="D16008" s="28" t="s">
        <v>7816</v>
      </c>
      <c r="E16008" s="33">
        <v>108</v>
      </c>
      <c r="F16008" s="33">
        <v>2</v>
      </c>
      <c r="G16008" s="33">
        <v>17</v>
      </c>
      <c r="L16008" s="33">
        <f t="shared" si="60"/>
        <v>108</v>
      </c>
      <c r="M16008" s="33">
        <f t="shared" si="61"/>
        <v>2</v>
      </c>
      <c r="N16008" s="33">
        <f t="shared" si="62"/>
        <v>17</v>
      </c>
      <c r="P16008" s="32" t="e">
        <f>VLOOKUP(A16008,ยืมแฟ้ม!A:B,2,)</f>
        <v>#N/A</v>
      </c>
      <c r="Q16008" s="32" t="e">
        <f>VLOOKUP(A16008,ยืมแฟ้ม!A:C,3,)</f>
        <v>#N/A</v>
      </c>
      <c r="R16008" s="32" t="e">
        <f>VLOOKUP(A16008,ยืมแฟ้ม!A:D,4,)</f>
        <v>#N/A</v>
      </c>
      <c r="W16008" s="93" t="e">
        <f>VLOOKUP(A16008,Sheet3!A:A,1,0)</f>
        <v>#N/A</v>
      </c>
    </row>
    <row r="16009" spans="1:23" ht="18.95" customHeight="1">
      <c r="A16009" s="25">
        <v>800064452892</v>
      </c>
      <c r="B16009" s="26" t="s">
        <v>436</v>
      </c>
      <c r="C16009" s="28" t="s">
        <v>9134</v>
      </c>
      <c r="D16009" s="28" t="s">
        <v>9141</v>
      </c>
      <c r="E16009" s="33">
        <v>108</v>
      </c>
      <c r="F16009" s="33">
        <v>2</v>
      </c>
      <c r="G16009" s="33">
        <v>18</v>
      </c>
      <c r="L16009" s="33">
        <f t="shared" si="60"/>
        <v>108</v>
      </c>
      <c r="M16009" s="33">
        <f t="shared" si="61"/>
        <v>2</v>
      </c>
      <c r="N16009" s="33">
        <f t="shared" si="62"/>
        <v>18</v>
      </c>
      <c r="P16009" s="32" t="e">
        <f>VLOOKUP(A16009,ยืมแฟ้ม!A:B,2,)</f>
        <v>#N/A</v>
      </c>
      <c r="Q16009" s="32" t="e">
        <f>VLOOKUP(A16009,ยืมแฟ้ม!A:C,3,)</f>
        <v>#N/A</v>
      </c>
      <c r="R16009" s="32" t="e">
        <f>VLOOKUP(A16009,ยืมแฟ้ม!A:D,4,)</f>
        <v>#N/A</v>
      </c>
      <c r="W16009" s="93" t="e">
        <f>VLOOKUP(A16009,Sheet3!A:A,1,0)</f>
        <v>#N/A</v>
      </c>
    </row>
    <row r="16010" spans="1:23" ht="18.95" customHeight="1">
      <c r="A16010" s="25">
        <v>800006539756</v>
      </c>
      <c r="B16010" s="26" t="s">
        <v>9512</v>
      </c>
      <c r="C16010" s="28" t="s">
        <v>3537</v>
      </c>
      <c r="D16010" s="28" t="s">
        <v>7879</v>
      </c>
      <c r="E16010" s="33">
        <v>108</v>
      </c>
      <c r="F16010" s="33">
        <v>2</v>
      </c>
      <c r="G16010" s="33">
        <v>19</v>
      </c>
      <c r="L16010" s="33">
        <f t="shared" si="60"/>
        <v>108</v>
      </c>
      <c r="M16010" s="33">
        <f t="shared" si="61"/>
        <v>2</v>
      </c>
      <c r="N16010" s="33">
        <f t="shared" si="62"/>
        <v>19</v>
      </c>
      <c r="P16010" s="32" t="e">
        <f>VLOOKUP(A16010,ยืมแฟ้ม!A:B,2,)</f>
        <v>#N/A</v>
      </c>
      <c r="Q16010" s="32" t="e">
        <f>VLOOKUP(A16010,ยืมแฟ้ม!A:C,3,)</f>
        <v>#N/A</v>
      </c>
      <c r="R16010" s="32" t="e">
        <f>VLOOKUP(A16010,ยืมแฟ้ม!A:D,4,)</f>
        <v>#N/A</v>
      </c>
      <c r="W16010" s="93" t="e">
        <f>VLOOKUP(A16010,Sheet3!A:A,1,0)</f>
        <v>#N/A</v>
      </c>
    </row>
    <row r="16011" spans="1:23" ht="18.95" customHeight="1">
      <c r="A16011" s="25">
        <v>800048973518</v>
      </c>
      <c r="B16011" s="26" t="s">
        <v>437</v>
      </c>
      <c r="C16011" s="28" t="s">
        <v>7911</v>
      </c>
      <c r="D16011" s="28" t="s">
        <v>7816</v>
      </c>
      <c r="E16011" s="33">
        <v>108</v>
      </c>
      <c r="F16011" s="33">
        <v>2</v>
      </c>
      <c r="G16011" s="33">
        <v>20</v>
      </c>
      <c r="L16011" s="33">
        <f t="shared" si="60"/>
        <v>108</v>
      </c>
      <c r="M16011" s="33">
        <f t="shared" si="61"/>
        <v>2</v>
      </c>
      <c r="N16011" s="33">
        <f t="shared" si="62"/>
        <v>20</v>
      </c>
      <c r="P16011" s="32" t="e">
        <f>VLOOKUP(A16011,ยืมแฟ้ม!A:B,2,)</f>
        <v>#N/A</v>
      </c>
      <c r="Q16011" s="32" t="e">
        <f>VLOOKUP(A16011,ยืมแฟ้ม!A:C,3,)</f>
        <v>#N/A</v>
      </c>
      <c r="R16011" s="32" t="e">
        <f>VLOOKUP(A16011,ยืมแฟ้ม!A:D,4,)</f>
        <v>#N/A</v>
      </c>
      <c r="W16011" s="93" t="e">
        <f>VLOOKUP(A16011,Sheet3!A:A,1,0)</f>
        <v>#N/A</v>
      </c>
    </row>
    <row r="16012" spans="1:23" ht="18.95" customHeight="1">
      <c r="A16012" s="25">
        <v>800086304477</v>
      </c>
      <c r="B16012" s="26" t="s">
        <v>11214</v>
      </c>
      <c r="C16012" s="28" t="s">
        <v>9201</v>
      </c>
      <c r="D16012" s="28" t="s">
        <v>7816</v>
      </c>
      <c r="E16012" s="33">
        <v>108</v>
      </c>
      <c r="F16012" s="33">
        <v>3</v>
      </c>
      <c r="G16012" s="33">
        <v>1</v>
      </c>
      <c r="L16012" s="33">
        <f t="shared" si="60"/>
        <v>108</v>
      </c>
      <c r="M16012" s="33">
        <f t="shared" si="61"/>
        <v>3</v>
      </c>
      <c r="N16012" s="33">
        <f t="shared" si="62"/>
        <v>1</v>
      </c>
      <c r="P16012" s="32" t="e">
        <f>VLOOKUP(A16012,ยืมแฟ้ม!A:B,2,)</f>
        <v>#N/A</v>
      </c>
      <c r="Q16012" s="32" t="e">
        <f>VLOOKUP(A16012,ยืมแฟ้ม!A:C,3,)</f>
        <v>#N/A</v>
      </c>
      <c r="R16012" s="32" t="e">
        <f>VLOOKUP(A16012,ยืมแฟ้ม!A:D,4,)</f>
        <v>#N/A</v>
      </c>
      <c r="W16012" s="93" t="e">
        <f>VLOOKUP(A16012,Sheet3!A:A,1,0)</f>
        <v>#N/A</v>
      </c>
    </row>
    <row r="16013" spans="1:23" ht="18.95" customHeight="1">
      <c r="L16013" s="33">
        <f t="shared" si="60"/>
        <v>0</v>
      </c>
      <c r="M16013" s="33">
        <f t="shared" si="61"/>
        <v>0</v>
      </c>
      <c r="N16013" s="33">
        <f t="shared" si="62"/>
        <v>0</v>
      </c>
      <c r="P16013" s="32" t="e">
        <f>VLOOKUP(A16013,ยืมแฟ้ม!A:B,2,)</f>
        <v>#N/A</v>
      </c>
      <c r="Q16013" s="32" t="e">
        <f>VLOOKUP(A16013,ยืมแฟ้ม!A:C,3,)</f>
        <v>#N/A</v>
      </c>
      <c r="R16013" s="32" t="e">
        <f>VLOOKUP(A16013,ยืมแฟ้ม!A:D,4,)</f>
        <v>#N/A</v>
      </c>
      <c r="W16013" s="93" t="e">
        <f>VLOOKUP(A16013,Sheet3!A:A,1,0)</f>
        <v>#N/A</v>
      </c>
    </row>
    <row r="16014" spans="1:23" ht="18.95" customHeight="1">
      <c r="A16014" s="25">
        <v>854348010737</v>
      </c>
      <c r="B16014" s="26" t="s">
        <v>440</v>
      </c>
      <c r="C16014" s="28" t="s">
        <v>4049</v>
      </c>
      <c r="D16014" s="28" t="s">
        <v>7822</v>
      </c>
      <c r="E16014" s="33">
        <v>108</v>
      </c>
      <c r="F16014" s="33">
        <v>3</v>
      </c>
      <c r="G16014" s="33">
        <v>3</v>
      </c>
      <c r="L16014" s="33">
        <f t="shared" si="60"/>
        <v>108</v>
      </c>
      <c r="M16014" s="33">
        <f t="shared" si="61"/>
        <v>3</v>
      </c>
      <c r="N16014" s="33">
        <f t="shared" si="62"/>
        <v>3</v>
      </c>
      <c r="P16014" s="32" t="e">
        <f>VLOOKUP(A16014,ยืมแฟ้ม!A:B,2,)</f>
        <v>#N/A</v>
      </c>
      <c r="Q16014" s="32" t="e">
        <f>VLOOKUP(A16014,ยืมแฟ้ม!A:C,3,)</f>
        <v>#N/A</v>
      </c>
      <c r="R16014" s="32" t="e">
        <f>VLOOKUP(A16014,ยืมแฟ้ม!A:D,4,)</f>
        <v>#N/A</v>
      </c>
      <c r="W16014" s="93" t="e">
        <f>VLOOKUP(A16014,Sheet3!A:A,1,0)</f>
        <v>#N/A</v>
      </c>
    </row>
    <row r="16015" spans="1:23" ht="18.95" customHeight="1">
      <c r="A16015" s="25">
        <v>800034937634</v>
      </c>
      <c r="B16015" s="26" t="s">
        <v>440</v>
      </c>
      <c r="C16015" s="28" t="s">
        <v>4049</v>
      </c>
      <c r="D16015" s="28" t="s">
        <v>10026</v>
      </c>
      <c r="E16015" s="33">
        <v>108</v>
      </c>
      <c r="F16015" s="33">
        <v>3</v>
      </c>
      <c r="G16015" s="33">
        <v>3</v>
      </c>
      <c r="L16015" s="33">
        <f t="shared" si="60"/>
        <v>108</v>
      </c>
      <c r="M16015" s="33">
        <f t="shared" si="61"/>
        <v>3</v>
      </c>
      <c r="N16015" s="33">
        <f t="shared" si="62"/>
        <v>3</v>
      </c>
      <c r="P16015" s="32" t="e">
        <f>VLOOKUP(A16015,ยืมแฟ้ม!A:B,2,)</f>
        <v>#N/A</v>
      </c>
      <c r="Q16015" s="32" t="e">
        <f>VLOOKUP(A16015,ยืมแฟ้ม!A:C,3,)</f>
        <v>#N/A</v>
      </c>
      <c r="R16015" s="32" t="e">
        <f>VLOOKUP(A16015,ยืมแฟ้ม!A:D,4,)</f>
        <v>#N/A</v>
      </c>
      <c r="W16015" s="93" t="e">
        <f>VLOOKUP(A16015,Sheet3!A:A,1,0)</f>
        <v>#N/A</v>
      </c>
    </row>
    <row r="16016" spans="1:23" ht="18.95" customHeight="1">
      <c r="A16016" s="25">
        <v>800043814253</v>
      </c>
      <c r="B16016" s="26" t="s">
        <v>458</v>
      </c>
      <c r="C16016" s="28" t="s">
        <v>7911</v>
      </c>
      <c r="D16016" s="28" t="s">
        <v>7912</v>
      </c>
      <c r="E16016" s="33">
        <v>108</v>
      </c>
      <c r="F16016" s="33">
        <v>3</v>
      </c>
      <c r="G16016" s="33">
        <v>4</v>
      </c>
      <c r="L16016" s="33">
        <f t="shared" si="60"/>
        <v>108</v>
      </c>
      <c r="M16016" s="33">
        <f t="shared" si="61"/>
        <v>3</v>
      </c>
      <c r="N16016" s="33">
        <f t="shared" si="62"/>
        <v>4</v>
      </c>
      <c r="P16016" s="32" t="e">
        <f>VLOOKUP(A16016,ยืมแฟ้ม!A:B,2,)</f>
        <v>#N/A</v>
      </c>
      <c r="Q16016" s="32" t="e">
        <f>VLOOKUP(A16016,ยืมแฟ้ม!A:C,3,)</f>
        <v>#N/A</v>
      </c>
      <c r="R16016" s="32" t="e">
        <f>VLOOKUP(A16016,ยืมแฟ้ม!A:D,4,)</f>
        <v>#N/A</v>
      </c>
      <c r="W16016" s="93" t="e">
        <f>VLOOKUP(A16016,Sheet3!A:A,1,0)</f>
        <v>#N/A</v>
      </c>
    </row>
    <row r="16017" spans="1:23" ht="18.95" customHeight="1">
      <c r="L16017" s="33">
        <f t="shared" si="60"/>
        <v>0</v>
      </c>
      <c r="M16017" s="33">
        <f t="shared" si="61"/>
        <v>0</v>
      </c>
      <c r="N16017" s="33">
        <f t="shared" si="62"/>
        <v>0</v>
      </c>
      <c r="P16017" s="32" t="e">
        <f>VLOOKUP(A16017,ยืมแฟ้ม!A:B,2,)</f>
        <v>#N/A</v>
      </c>
      <c r="Q16017" s="32" t="e">
        <f>VLOOKUP(A16017,ยืมแฟ้ม!A:C,3,)</f>
        <v>#N/A</v>
      </c>
      <c r="R16017" s="32" t="e">
        <f>VLOOKUP(A16017,ยืมแฟ้ม!A:D,4,)</f>
        <v>#N/A</v>
      </c>
      <c r="W16017" s="93" t="e">
        <f>VLOOKUP(A16017,Sheet3!A:A,1,0)</f>
        <v>#N/A</v>
      </c>
    </row>
    <row r="16018" spans="1:23" ht="18.95" customHeight="1">
      <c r="L16018" s="33">
        <f t="shared" si="60"/>
        <v>0</v>
      </c>
      <c r="M16018" s="33">
        <f t="shared" si="61"/>
        <v>0</v>
      </c>
      <c r="N16018" s="33">
        <f t="shared" si="62"/>
        <v>0</v>
      </c>
      <c r="P16018" s="32" t="e">
        <f>VLOOKUP(A16018,ยืมแฟ้ม!A:B,2,)</f>
        <v>#N/A</v>
      </c>
      <c r="Q16018" s="32" t="e">
        <f>VLOOKUP(A16018,ยืมแฟ้ม!A:C,3,)</f>
        <v>#N/A</v>
      </c>
      <c r="R16018" s="32" t="e">
        <f>VLOOKUP(A16018,ยืมแฟ้ม!A:D,4,)</f>
        <v>#N/A</v>
      </c>
      <c r="W16018" s="93" t="e">
        <f>VLOOKUP(A16018,Sheet3!A:A,1,0)</f>
        <v>#N/A</v>
      </c>
    </row>
    <row r="16019" spans="1:23" ht="18.95" customHeight="1">
      <c r="A16019" s="25">
        <v>800050942641</v>
      </c>
      <c r="B16019" s="26" t="s">
        <v>459</v>
      </c>
      <c r="C16019" s="28" t="s">
        <v>7911</v>
      </c>
      <c r="D16019" s="28" t="s">
        <v>7816</v>
      </c>
      <c r="E16019" s="33">
        <v>108</v>
      </c>
      <c r="F16019" s="33">
        <v>3</v>
      </c>
      <c r="G16019" s="33">
        <v>7</v>
      </c>
      <c r="L16019" s="33">
        <f t="shared" si="60"/>
        <v>108</v>
      </c>
      <c r="M16019" s="33">
        <f t="shared" si="61"/>
        <v>3</v>
      </c>
      <c r="N16019" s="33">
        <f t="shared" si="62"/>
        <v>7</v>
      </c>
      <c r="P16019" s="32" t="e">
        <f>VLOOKUP(A16019,ยืมแฟ้ม!A:B,2,)</f>
        <v>#N/A</v>
      </c>
      <c r="Q16019" s="32" t="e">
        <f>VLOOKUP(A16019,ยืมแฟ้ม!A:C,3,)</f>
        <v>#N/A</v>
      </c>
      <c r="R16019" s="32" t="e">
        <f>VLOOKUP(A16019,ยืมแฟ้ม!A:D,4,)</f>
        <v>#N/A</v>
      </c>
      <c r="W16019" s="93" t="e">
        <f>VLOOKUP(A16019,Sheet3!A:A,1,0)</f>
        <v>#N/A</v>
      </c>
    </row>
    <row r="16020" spans="1:23" ht="18.95" customHeight="1">
      <c r="L16020" s="33">
        <f t="shared" ref="L16020:L16085" si="63">+E16020</f>
        <v>0</v>
      </c>
      <c r="M16020" s="33">
        <f t="shared" ref="M16020:M16085" si="64">+F16020</f>
        <v>0</v>
      </c>
      <c r="N16020" s="33">
        <f t="shared" ref="N16020:N16085" si="65">+G16020</f>
        <v>0</v>
      </c>
      <c r="P16020" s="32" t="e">
        <f>VLOOKUP(A16020,ยืมแฟ้ม!A:B,2,)</f>
        <v>#N/A</v>
      </c>
      <c r="Q16020" s="32" t="e">
        <f>VLOOKUP(A16020,ยืมแฟ้ม!A:C,3,)</f>
        <v>#N/A</v>
      </c>
      <c r="R16020" s="32" t="e">
        <f>VLOOKUP(A16020,ยืมแฟ้ม!A:D,4,)</f>
        <v>#N/A</v>
      </c>
      <c r="W16020" s="93" t="e">
        <f>VLOOKUP(A16020,Sheet3!A:A,1,0)</f>
        <v>#N/A</v>
      </c>
    </row>
    <row r="16021" spans="1:23" ht="18.95" customHeight="1">
      <c r="L16021" s="33">
        <f t="shared" si="63"/>
        <v>0</v>
      </c>
      <c r="M16021" s="33">
        <f t="shared" si="64"/>
        <v>0</v>
      </c>
      <c r="N16021" s="33">
        <f t="shared" si="65"/>
        <v>0</v>
      </c>
      <c r="P16021" s="32" t="e">
        <f>VLOOKUP(A16021,ยืมแฟ้ม!A:B,2,)</f>
        <v>#N/A</v>
      </c>
      <c r="Q16021" s="32" t="e">
        <f>VLOOKUP(A16021,ยืมแฟ้ม!A:C,3,)</f>
        <v>#N/A</v>
      </c>
      <c r="R16021" s="32" t="e">
        <f>VLOOKUP(A16021,ยืมแฟ้ม!A:D,4,)</f>
        <v>#N/A</v>
      </c>
      <c r="W16021" s="93" t="e">
        <f>VLOOKUP(A16021,Sheet3!A:A,1,0)</f>
        <v>#N/A</v>
      </c>
    </row>
    <row r="16022" spans="1:23" ht="18.95" customHeight="1">
      <c r="A16022" s="25">
        <v>800011764530</v>
      </c>
      <c r="B16022" s="26" t="s">
        <v>460</v>
      </c>
      <c r="C16022" s="28" t="s">
        <v>9134</v>
      </c>
      <c r="D16022" s="28" t="s">
        <v>7827</v>
      </c>
      <c r="E16022" s="33">
        <v>108</v>
      </c>
      <c r="F16022" s="33">
        <v>3</v>
      </c>
      <c r="G16022" s="33">
        <v>10</v>
      </c>
      <c r="L16022" s="33">
        <f t="shared" si="63"/>
        <v>108</v>
      </c>
      <c r="M16022" s="33">
        <f t="shared" si="64"/>
        <v>3</v>
      </c>
      <c r="N16022" s="33">
        <f t="shared" si="65"/>
        <v>10</v>
      </c>
      <c r="P16022" s="32" t="e">
        <f>VLOOKUP(A16022,ยืมแฟ้ม!A:B,2,)</f>
        <v>#N/A</v>
      </c>
      <c r="Q16022" s="32" t="e">
        <f>VLOOKUP(A16022,ยืมแฟ้ม!A:C,3,)</f>
        <v>#N/A</v>
      </c>
      <c r="R16022" s="32" t="e">
        <f>VLOOKUP(A16022,ยืมแฟ้ม!A:D,4,)</f>
        <v>#N/A</v>
      </c>
      <c r="W16022" s="93" t="e">
        <f>VLOOKUP(A16022,Sheet3!A:A,1,0)</f>
        <v>#N/A</v>
      </c>
    </row>
    <row r="16023" spans="1:23" ht="18.95" customHeight="1">
      <c r="A16023" s="25">
        <v>800068628174</v>
      </c>
      <c r="B16023" s="26" t="s">
        <v>461</v>
      </c>
      <c r="C16023" s="28" t="s">
        <v>8055</v>
      </c>
      <c r="D16023" s="28" t="s">
        <v>10026</v>
      </c>
      <c r="E16023" s="33">
        <v>108</v>
      </c>
      <c r="F16023" s="33">
        <v>3</v>
      </c>
      <c r="G16023" s="33">
        <v>11</v>
      </c>
      <c r="L16023" s="33">
        <f t="shared" si="63"/>
        <v>108</v>
      </c>
      <c r="M16023" s="33">
        <f t="shared" si="64"/>
        <v>3</v>
      </c>
      <c r="N16023" s="33">
        <f t="shared" si="65"/>
        <v>11</v>
      </c>
      <c r="P16023" s="32" t="e">
        <f>VLOOKUP(A16023,ยืมแฟ้ม!A:B,2,)</f>
        <v>#N/A</v>
      </c>
      <c r="Q16023" s="32" t="e">
        <f>VLOOKUP(A16023,ยืมแฟ้ม!A:C,3,)</f>
        <v>#N/A</v>
      </c>
      <c r="R16023" s="32" t="e">
        <f>VLOOKUP(A16023,ยืมแฟ้ม!A:D,4,)</f>
        <v>#N/A</v>
      </c>
      <c r="W16023" s="93" t="e">
        <f>VLOOKUP(A16023,Sheet3!A:A,1,0)</f>
        <v>#N/A</v>
      </c>
    </row>
    <row r="16024" spans="1:23" ht="18.95" customHeight="1">
      <c r="A16024" s="25">
        <v>800058322382</v>
      </c>
      <c r="B16024" s="26" t="s">
        <v>462</v>
      </c>
      <c r="C16024" s="28" t="s">
        <v>9133</v>
      </c>
      <c r="D16024" s="28" t="s">
        <v>7822</v>
      </c>
      <c r="E16024" s="33">
        <v>108</v>
      </c>
      <c r="F16024" s="33">
        <v>3</v>
      </c>
      <c r="G16024" s="33">
        <v>12</v>
      </c>
      <c r="L16024" s="33">
        <f t="shared" si="63"/>
        <v>108</v>
      </c>
      <c r="M16024" s="33">
        <f t="shared" si="64"/>
        <v>3</v>
      </c>
      <c r="N16024" s="33">
        <f t="shared" si="65"/>
        <v>12</v>
      </c>
      <c r="P16024" s="32" t="e">
        <f>VLOOKUP(A16024,ยืมแฟ้ม!A:B,2,)</f>
        <v>#N/A</v>
      </c>
      <c r="Q16024" s="32" t="e">
        <f>VLOOKUP(A16024,ยืมแฟ้ม!A:C,3,)</f>
        <v>#N/A</v>
      </c>
      <c r="R16024" s="32" t="e">
        <f>VLOOKUP(A16024,ยืมแฟ้ม!A:D,4,)</f>
        <v>#N/A</v>
      </c>
      <c r="W16024" s="93" t="e">
        <f>VLOOKUP(A16024,Sheet3!A:A,1,0)</f>
        <v>#N/A</v>
      </c>
    </row>
    <row r="16025" spans="1:23" ht="18.95" customHeight="1">
      <c r="A16025" s="25">
        <v>800058322390</v>
      </c>
      <c r="B16025" s="26" t="s">
        <v>462</v>
      </c>
      <c r="C16025" s="28" t="s">
        <v>9133</v>
      </c>
      <c r="D16025" s="28" t="s">
        <v>10026</v>
      </c>
      <c r="E16025" s="33">
        <v>108</v>
      </c>
      <c r="F16025" s="33">
        <v>3</v>
      </c>
      <c r="G16025" s="33">
        <v>12</v>
      </c>
      <c r="L16025" s="33">
        <f t="shared" si="63"/>
        <v>108</v>
      </c>
      <c r="M16025" s="33">
        <f t="shared" si="64"/>
        <v>3</v>
      </c>
      <c r="N16025" s="33">
        <f t="shared" si="65"/>
        <v>12</v>
      </c>
      <c r="P16025" s="32" t="e">
        <f>VLOOKUP(A16025,ยืมแฟ้ม!A:B,2,)</f>
        <v>#N/A</v>
      </c>
      <c r="Q16025" s="32" t="e">
        <f>VLOOKUP(A16025,ยืมแฟ้ม!A:C,3,)</f>
        <v>#N/A</v>
      </c>
      <c r="R16025" s="32" t="e">
        <f>VLOOKUP(A16025,ยืมแฟ้ม!A:D,4,)</f>
        <v>#N/A</v>
      </c>
      <c r="W16025" s="93" t="e">
        <f>VLOOKUP(A16025,Sheet3!A:A,1,0)</f>
        <v>#N/A</v>
      </c>
    </row>
    <row r="16026" spans="1:23" ht="18.95" customHeight="1">
      <c r="A16026" s="25">
        <v>800018689052</v>
      </c>
      <c r="B16026" s="26" t="s">
        <v>463</v>
      </c>
      <c r="C16026" s="28" t="s">
        <v>3542</v>
      </c>
      <c r="D16026" s="28" t="s">
        <v>7816</v>
      </c>
      <c r="E16026" s="33">
        <v>108</v>
      </c>
      <c r="F16026" s="33">
        <v>3</v>
      </c>
      <c r="G16026" s="33">
        <v>13</v>
      </c>
      <c r="L16026" s="33">
        <f t="shared" si="63"/>
        <v>108</v>
      </c>
      <c r="M16026" s="33">
        <f t="shared" si="64"/>
        <v>3</v>
      </c>
      <c r="N16026" s="33">
        <f t="shared" si="65"/>
        <v>13</v>
      </c>
      <c r="P16026" s="32" t="e">
        <f>VLOOKUP(A16026,ยืมแฟ้ม!A:B,2,)</f>
        <v>#N/A</v>
      </c>
      <c r="Q16026" s="32" t="e">
        <f>VLOOKUP(A16026,ยืมแฟ้ม!A:C,3,)</f>
        <v>#N/A</v>
      </c>
      <c r="R16026" s="32" t="e">
        <f>VLOOKUP(A16026,ยืมแฟ้ม!A:D,4,)</f>
        <v>#N/A</v>
      </c>
      <c r="W16026" s="93" t="e">
        <f>VLOOKUP(A16026,Sheet3!A:A,1,0)</f>
        <v>#N/A</v>
      </c>
    </row>
    <row r="16027" spans="1:23" ht="18.95" customHeight="1">
      <c r="A16027" s="25">
        <v>854353001951</v>
      </c>
      <c r="B16027" s="26" t="s">
        <v>474</v>
      </c>
      <c r="C16027" s="28" t="s">
        <v>4049</v>
      </c>
      <c r="D16027" s="28" t="s">
        <v>7827</v>
      </c>
      <c r="E16027" s="33">
        <v>108</v>
      </c>
      <c r="F16027" s="33">
        <v>3</v>
      </c>
      <c r="G16027" s="33">
        <v>14</v>
      </c>
      <c r="L16027" s="33">
        <f t="shared" si="63"/>
        <v>108</v>
      </c>
      <c r="M16027" s="33">
        <f t="shared" si="64"/>
        <v>3</v>
      </c>
      <c r="N16027" s="33">
        <f t="shared" si="65"/>
        <v>14</v>
      </c>
      <c r="P16027" s="32" t="e">
        <f>VLOOKUP(A16027,ยืมแฟ้ม!A:B,2,)</f>
        <v>#N/A</v>
      </c>
      <c r="Q16027" s="32" t="e">
        <f>VLOOKUP(A16027,ยืมแฟ้ม!A:C,3,)</f>
        <v>#N/A</v>
      </c>
      <c r="R16027" s="32" t="e">
        <f>VLOOKUP(A16027,ยืมแฟ้ม!A:D,4,)</f>
        <v>#N/A</v>
      </c>
      <c r="W16027" s="93" t="e">
        <f>VLOOKUP(A16027,Sheet3!A:A,1,0)</f>
        <v>#N/A</v>
      </c>
    </row>
    <row r="16028" spans="1:23" ht="18.95" customHeight="1">
      <c r="A16028" s="25">
        <v>800016747019</v>
      </c>
      <c r="B16028" s="26" t="s">
        <v>476</v>
      </c>
      <c r="C16028" s="28" t="s">
        <v>3537</v>
      </c>
      <c r="D16028" s="28" t="s">
        <v>7912</v>
      </c>
      <c r="E16028" s="33">
        <v>108</v>
      </c>
      <c r="F16028" s="33">
        <v>3</v>
      </c>
      <c r="G16028" s="33">
        <v>15</v>
      </c>
      <c r="L16028" s="33">
        <f t="shared" si="63"/>
        <v>108</v>
      </c>
      <c r="M16028" s="33">
        <f t="shared" si="64"/>
        <v>3</v>
      </c>
      <c r="N16028" s="33">
        <f t="shared" si="65"/>
        <v>15</v>
      </c>
      <c r="P16028" s="32" t="e">
        <f>VLOOKUP(A16028,ยืมแฟ้ม!A:B,2,)</f>
        <v>#N/A</v>
      </c>
      <c r="Q16028" s="32" t="e">
        <f>VLOOKUP(A16028,ยืมแฟ้ม!A:C,3,)</f>
        <v>#N/A</v>
      </c>
      <c r="R16028" s="32" t="e">
        <f>VLOOKUP(A16028,ยืมแฟ้ม!A:D,4,)</f>
        <v>#N/A</v>
      </c>
      <c r="W16028" s="93" t="e">
        <f>VLOOKUP(A16028,Sheet3!A:A,1,0)</f>
        <v>#N/A</v>
      </c>
    </row>
    <row r="16029" spans="1:23" ht="18.95" customHeight="1">
      <c r="A16029" s="25">
        <v>831349006997</v>
      </c>
      <c r="B16029" s="26" t="s">
        <v>477</v>
      </c>
      <c r="C16029" s="28" t="s">
        <v>9134</v>
      </c>
      <c r="D16029" s="28" t="s">
        <v>10026</v>
      </c>
      <c r="E16029" s="33">
        <v>108</v>
      </c>
      <c r="F16029" s="33">
        <v>3</v>
      </c>
      <c r="G16029" s="33">
        <v>16</v>
      </c>
      <c r="L16029" s="33">
        <f t="shared" si="63"/>
        <v>108</v>
      </c>
      <c r="M16029" s="33">
        <f t="shared" si="64"/>
        <v>3</v>
      </c>
      <c r="N16029" s="33">
        <f t="shared" si="65"/>
        <v>16</v>
      </c>
      <c r="P16029" s="32" t="e">
        <f>VLOOKUP(A16029,ยืมแฟ้ม!A:B,2,)</f>
        <v>#N/A</v>
      </c>
      <c r="Q16029" s="32" t="e">
        <f>VLOOKUP(A16029,ยืมแฟ้ม!A:C,3,)</f>
        <v>#N/A</v>
      </c>
      <c r="R16029" s="32" t="e">
        <f>VLOOKUP(A16029,ยืมแฟ้ม!A:D,4,)</f>
        <v>#N/A</v>
      </c>
      <c r="W16029" s="93" t="e">
        <f>VLOOKUP(A16029,Sheet3!A:A,1,0)</f>
        <v>#N/A</v>
      </c>
    </row>
    <row r="16030" spans="1:23" ht="18.95" customHeight="1">
      <c r="A16030" s="25">
        <v>831351005895</v>
      </c>
      <c r="B16030" s="26" t="s">
        <v>478</v>
      </c>
      <c r="C16030" s="28" t="s">
        <v>9134</v>
      </c>
      <c r="D16030" s="28" t="s">
        <v>10026</v>
      </c>
      <c r="E16030" s="33">
        <v>108</v>
      </c>
      <c r="F16030" s="33">
        <v>3</v>
      </c>
      <c r="G16030" s="33">
        <v>17</v>
      </c>
      <c r="L16030" s="33">
        <f t="shared" si="63"/>
        <v>108</v>
      </c>
      <c r="M16030" s="33">
        <f t="shared" si="64"/>
        <v>3</v>
      </c>
      <c r="N16030" s="33">
        <f t="shared" si="65"/>
        <v>17</v>
      </c>
      <c r="P16030" s="32" t="e">
        <f>VLOOKUP(A16030,ยืมแฟ้ม!A:B,2,)</f>
        <v>#N/A</v>
      </c>
      <c r="Q16030" s="32" t="e">
        <f>VLOOKUP(A16030,ยืมแฟ้ม!A:C,3,)</f>
        <v>#N/A</v>
      </c>
      <c r="R16030" s="32" t="e">
        <f>VLOOKUP(A16030,ยืมแฟ้ม!A:D,4,)</f>
        <v>#N/A</v>
      </c>
      <c r="W16030" s="93" t="e">
        <f>VLOOKUP(A16030,Sheet3!A:A,1,0)</f>
        <v>#N/A</v>
      </c>
    </row>
    <row r="16031" spans="1:23" ht="18.95" customHeight="1">
      <c r="L16031" s="33">
        <f t="shared" si="63"/>
        <v>0</v>
      </c>
      <c r="M16031" s="33">
        <f t="shared" si="64"/>
        <v>0</v>
      </c>
      <c r="N16031" s="33">
        <f t="shared" si="65"/>
        <v>0</v>
      </c>
      <c r="P16031" s="32" t="e">
        <f>VLOOKUP(A16031,ยืมแฟ้ม!A:B,2,)</f>
        <v>#N/A</v>
      </c>
      <c r="Q16031" s="32" t="e">
        <f>VLOOKUP(A16031,ยืมแฟ้ม!A:C,3,)</f>
        <v>#N/A</v>
      </c>
      <c r="R16031" s="32" t="e">
        <f>VLOOKUP(A16031,ยืมแฟ้ม!A:D,4,)</f>
        <v>#N/A</v>
      </c>
      <c r="W16031" s="93" t="e">
        <f>VLOOKUP(A16031,Sheet3!A:A,1,0)</f>
        <v>#N/A</v>
      </c>
    </row>
    <row r="16032" spans="1:23" ht="18.95" customHeight="1">
      <c r="A16032" s="25">
        <v>800036844218</v>
      </c>
      <c r="B16032" s="26" t="s">
        <v>479</v>
      </c>
      <c r="C16032" s="28" t="s">
        <v>3542</v>
      </c>
      <c r="D16032" s="28" t="s">
        <v>10026</v>
      </c>
      <c r="E16032" s="33">
        <v>108</v>
      </c>
      <c r="F16032" s="33">
        <v>3</v>
      </c>
      <c r="G16032" s="33">
        <v>19</v>
      </c>
      <c r="L16032" s="33">
        <f t="shared" si="63"/>
        <v>108</v>
      </c>
      <c r="M16032" s="33">
        <f t="shared" si="64"/>
        <v>3</v>
      </c>
      <c r="N16032" s="33">
        <f t="shared" si="65"/>
        <v>19</v>
      </c>
      <c r="P16032" s="32" t="e">
        <f>VLOOKUP(A16032,ยืมแฟ้ม!A:B,2,)</f>
        <v>#N/A</v>
      </c>
      <c r="Q16032" s="32" t="e">
        <f>VLOOKUP(A16032,ยืมแฟ้ม!A:C,3,)</f>
        <v>#N/A</v>
      </c>
      <c r="R16032" s="32" t="e">
        <f>VLOOKUP(A16032,ยืมแฟ้ม!A:D,4,)</f>
        <v>#N/A</v>
      </c>
      <c r="W16032" s="93" t="e">
        <f>VLOOKUP(A16032,Sheet3!A:A,1,0)</f>
        <v>#N/A</v>
      </c>
    </row>
    <row r="16033" spans="1:23" ht="18.95" customHeight="1">
      <c r="L16033" s="33">
        <f t="shared" si="63"/>
        <v>0</v>
      </c>
      <c r="M16033" s="33">
        <f t="shared" si="64"/>
        <v>0</v>
      </c>
      <c r="N16033" s="33">
        <f t="shared" si="65"/>
        <v>0</v>
      </c>
      <c r="P16033" s="32" t="e">
        <f>VLOOKUP(A16033,ยืมแฟ้ม!A:B,2,)</f>
        <v>#N/A</v>
      </c>
      <c r="Q16033" s="32" t="e">
        <f>VLOOKUP(A16033,ยืมแฟ้ม!A:C,3,)</f>
        <v>#N/A</v>
      </c>
      <c r="R16033" s="32" t="e">
        <f>VLOOKUP(A16033,ยืมแฟ้ม!A:D,4,)</f>
        <v>#N/A</v>
      </c>
      <c r="W16033" s="93" t="e">
        <f>VLOOKUP(A16033,Sheet3!A:A,1,0)</f>
        <v>#N/A</v>
      </c>
    </row>
    <row r="16034" spans="1:23" ht="18.95" customHeight="1">
      <c r="A16034" s="25">
        <v>800096624617</v>
      </c>
      <c r="B16034" s="26" t="s">
        <v>11251</v>
      </c>
      <c r="C16034" s="28" t="s">
        <v>3537</v>
      </c>
      <c r="D16034" s="28" t="s">
        <v>11249</v>
      </c>
      <c r="E16034" s="33">
        <v>108</v>
      </c>
      <c r="F16034" s="33">
        <v>4</v>
      </c>
      <c r="G16034" s="33">
        <v>1</v>
      </c>
      <c r="L16034" s="33">
        <f t="shared" si="63"/>
        <v>108</v>
      </c>
      <c r="M16034" s="33">
        <f t="shared" si="64"/>
        <v>4</v>
      </c>
      <c r="N16034" s="33">
        <f t="shared" si="65"/>
        <v>1</v>
      </c>
      <c r="P16034" s="32" t="e">
        <f>VLOOKUP(A16034,ยืมแฟ้ม!A:B,2,)</f>
        <v>#N/A</v>
      </c>
      <c r="Q16034" s="32" t="e">
        <f>VLOOKUP(A16034,ยืมแฟ้ม!A:C,3,)</f>
        <v>#N/A</v>
      </c>
      <c r="R16034" s="32" t="e">
        <f>VLOOKUP(A16034,ยืมแฟ้ม!A:D,4,)</f>
        <v>#N/A</v>
      </c>
      <c r="W16034" s="93" t="e">
        <f>VLOOKUP(A16034,Sheet3!A:A,1,0)</f>
        <v>#N/A</v>
      </c>
    </row>
    <row r="16035" spans="1:23" ht="18.95" customHeight="1">
      <c r="A16035" s="25">
        <v>854352010318</v>
      </c>
      <c r="B16035" s="26" t="s">
        <v>480</v>
      </c>
      <c r="C16035" s="28" t="s">
        <v>4049</v>
      </c>
      <c r="D16035" s="28" t="s">
        <v>7816</v>
      </c>
      <c r="E16035" s="33">
        <v>108</v>
      </c>
      <c r="F16035" s="33">
        <v>4</v>
      </c>
      <c r="G16035" s="33">
        <v>2</v>
      </c>
      <c r="L16035" s="33">
        <f t="shared" si="63"/>
        <v>108</v>
      </c>
      <c r="M16035" s="33">
        <f t="shared" si="64"/>
        <v>4</v>
      </c>
      <c r="N16035" s="33">
        <f t="shared" si="65"/>
        <v>2</v>
      </c>
      <c r="P16035" s="32" t="e">
        <f>VLOOKUP(A16035,ยืมแฟ้ม!A:B,2,)</f>
        <v>#N/A</v>
      </c>
      <c r="Q16035" s="32" t="e">
        <f>VLOOKUP(A16035,ยืมแฟ้ม!A:C,3,)</f>
        <v>#N/A</v>
      </c>
      <c r="R16035" s="32" t="e">
        <f>VLOOKUP(A16035,ยืมแฟ้ม!A:D,4,)</f>
        <v>#N/A</v>
      </c>
      <c r="W16035" s="93" t="e">
        <f>VLOOKUP(A16035,Sheet3!A:A,1,0)</f>
        <v>#N/A</v>
      </c>
    </row>
    <row r="16036" spans="1:23" ht="18.95" customHeight="1">
      <c r="A16036" s="25">
        <v>800014862232</v>
      </c>
      <c r="B16036" s="26" t="s">
        <v>481</v>
      </c>
      <c r="C16036" s="28" t="s">
        <v>9134</v>
      </c>
      <c r="D16036" s="28" t="s">
        <v>7827</v>
      </c>
      <c r="E16036" s="33">
        <v>108</v>
      </c>
      <c r="F16036" s="33">
        <v>4</v>
      </c>
      <c r="G16036" s="33">
        <v>3</v>
      </c>
      <c r="L16036" s="33">
        <f t="shared" si="63"/>
        <v>108</v>
      </c>
      <c r="M16036" s="33">
        <f t="shared" si="64"/>
        <v>4</v>
      </c>
      <c r="N16036" s="33">
        <f t="shared" si="65"/>
        <v>3</v>
      </c>
      <c r="P16036" s="32" t="e">
        <f>VLOOKUP(A16036,ยืมแฟ้ม!A:B,2,)</f>
        <v>#N/A</v>
      </c>
      <c r="Q16036" s="32" t="e">
        <f>VLOOKUP(A16036,ยืมแฟ้ม!A:C,3,)</f>
        <v>#N/A</v>
      </c>
      <c r="R16036" s="32" t="e">
        <f>VLOOKUP(A16036,ยืมแฟ้ม!A:D,4,)</f>
        <v>#N/A</v>
      </c>
      <c r="W16036" s="93" t="e">
        <f>VLOOKUP(A16036,Sheet3!A:A,1,0)</f>
        <v>#N/A</v>
      </c>
    </row>
    <row r="16037" spans="1:23" ht="18.95" customHeight="1">
      <c r="A16037" s="25">
        <v>831352009797</v>
      </c>
      <c r="B16037" s="26" t="s">
        <v>498</v>
      </c>
      <c r="C16037" s="28" t="s">
        <v>9134</v>
      </c>
      <c r="D16037" s="28" t="s">
        <v>1465</v>
      </c>
      <c r="E16037" s="33">
        <v>108</v>
      </c>
      <c r="F16037" s="33">
        <v>4</v>
      </c>
      <c r="G16037" s="33">
        <v>4</v>
      </c>
      <c r="L16037" s="33">
        <f t="shared" si="63"/>
        <v>108</v>
      </c>
      <c r="M16037" s="33">
        <f t="shared" si="64"/>
        <v>4</v>
      </c>
      <c r="N16037" s="33">
        <f t="shared" si="65"/>
        <v>4</v>
      </c>
      <c r="P16037" s="32" t="e">
        <f>VLOOKUP(A16037,ยืมแฟ้ม!A:B,2,)</f>
        <v>#N/A</v>
      </c>
      <c r="Q16037" s="32" t="e">
        <f>VLOOKUP(A16037,ยืมแฟ้ม!A:C,3,)</f>
        <v>#N/A</v>
      </c>
      <c r="R16037" s="32" t="e">
        <f>VLOOKUP(A16037,ยืมแฟ้ม!A:D,4,)</f>
        <v>#N/A</v>
      </c>
      <c r="W16037" s="93" t="e">
        <f>VLOOKUP(A16037,Sheet3!A:A,1,0)</f>
        <v>#N/A</v>
      </c>
    </row>
    <row r="16038" spans="1:23" ht="18.95" customHeight="1">
      <c r="A16038" s="25">
        <v>831349007730</v>
      </c>
      <c r="B16038" s="26" t="s">
        <v>500</v>
      </c>
      <c r="C16038" s="28" t="s">
        <v>9134</v>
      </c>
      <c r="D16038" s="28" t="s">
        <v>10026</v>
      </c>
      <c r="E16038" s="33">
        <v>108</v>
      </c>
      <c r="F16038" s="33">
        <v>4</v>
      </c>
      <c r="G16038" s="33">
        <v>5</v>
      </c>
      <c r="L16038" s="33">
        <f t="shared" si="63"/>
        <v>108</v>
      </c>
      <c r="M16038" s="33">
        <f t="shared" si="64"/>
        <v>4</v>
      </c>
      <c r="N16038" s="33">
        <f t="shared" si="65"/>
        <v>5</v>
      </c>
      <c r="P16038" s="32" t="e">
        <f>VLOOKUP(A16038,ยืมแฟ้ม!A:B,2,)</f>
        <v>#N/A</v>
      </c>
      <c r="Q16038" s="32" t="e">
        <f>VLOOKUP(A16038,ยืมแฟ้ม!A:C,3,)</f>
        <v>#N/A</v>
      </c>
      <c r="R16038" s="32" t="e">
        <f>VLOOKUP(A16038,ยืมแฟ้ม!A:D,4,)</f>
        <v>#N/A</v>
      </c>
      <c r="W16038" s="93" t="e">
        <f>VLOOKUP(A16038,Sheet3!A:A,1,0)</f>
        <v>#N/A</v>
      </c>
    </row>
    <row r="16039" spans="1:23" ht="18.95" customHeight="1">
      <c r="A16039" s="25">
        <v>800086016741</v>
      </c>
      <c r="B16039" s="26" t="s">
        <v>9082</v>
      </c>
      <c r="C16039" s="28" t="s">
        <v>9133</v>
      </c>
      <c r="D16039" s="28" t="s">
        <v>7816</v>
      </c>
      <c r="E16039" s="33">
        <v>108</v>
      </c>
      <c r="F16039" s="33">
        <v>4</v>
      </c>
      <c r="G16039" s="33">
        <v>6</v>
      </c>
      <c r="L16039" s="33">
        <f t="shared" si="63"/>
        <v>108</v>
      </c>
      <c r="M16039" s="33">
        <f t="shared" si="64"/>
        <v>4</v>
      </c>
      <c r="N16039" s="33">
        <f t="shared" si="65"/>
        <v>6</v>
      </c>
      <c r="P16039" s="32" t="e">
        <f>VLOOKUP(A16039,ยืมแฟ้ม!A:B,2,)</f>
        <v>#N/A</v>
      </c>
      <c r="Q16039" s="32" t="e">
        <f>VLOOKUP(A16039,ยืมแฟ้ม!A:C,3,)</f>
        <v>#N/A</v>
      </c>
      <c r="R16039" s="32" t="e">
        <f>VLOOKUP(A16039,ยืมแฟ้ม!A:D,4,)</f>
        <v>#N/A</v>
      </c>
      <c r="W16039" s="93" t="e">
        <f>VLOOKUP(A16039,Sheet3!A:A,1,0)</f>
        <v>#N/A</v>
      </c>
    </row>
    <row r="16040" spans="1:23" ht="18.95" customHeight="1">
      <c r="L16040" s="33">
        <f t="shared" si="63"/>
        <v>0</v>
      </c>
      <c r="M16040" s="33">
        <f t="shared" si="64"/>
        <v>0</v>
      </c>
      <c r="N16040" s="33">
        <f t="shared" si="65"/>
        <v>0</v>
      </c>
      <c r="P16040" s="32" t="e">
        <f>VLOOKUP(A16040,ยืมแฟ้ม!A:B,2,)</f>
        <v>#N/A</v>
      </c>
      <c r="Q16040" s="32" t="e">
        <f>VLOOKUP(A16040,ยืมแฟ้ม!A:C,3,)</f>
        <v>#N/A</v>
      </c>
      <c r="R16040" s="32" t="e">
        <f>VLOOKUP(A16040,ยืมแฟ้ม!A:D,4,)</f>
        <v>#N/A</v>
      </c>
      <c r="W16040" s="93" t="e">
        <f>VLOOKUP(A16040,Sheet3!A:A,1,0)</f>
        <v>#N/A</v>
      </c>
    </row>
    <row r="16041" spans="1:23" ht="18.95" customHeight="1">
      <c r="L16041" s="33">
        <f t="shared" si="63"/>
        <v>0</v>
      </c>
      <c r="M16041" s="33">
        <f t="shared" si="64"/>
        <v>0</v>
      </c>
      <c r="N16041" s="33">
        <f t="shared" si="65"/>
        <v>0</v>
      </c>
      <c r="P16041" s="32" t="e">
        <f>VLOOKUP(A16041,ยืมแฟ้ม!A:B,2,)</f>
        <v>#N/A</v>
      </c>
      <c r="Q16041" s="32" t="e">
        <f>VLOOKUP(A16041,ยืมแฟ้ม!A:C,3,)</f>
        <v>#N/A</v>
      </c>
      <c r="R16041" s="32" t="e">
        <f>VLOOKUP(A16041,ยืมแฟ้ม!A:D,4,)</f>
        <v>#N/A</v>
      </c>
      <c r="W16041" s="93" t="e">
        <f>VLOOKUP(A16041,Sheet3!A:A,1,0)</f>
        <v>#N/A</v>
      </c>
    </row>
    <row r="16042" spans="1:23" ht="18.95" customHeight="1">
      <c r="A16042" s="25">
        <v>831348010255</v>
      </c>
      <c r="B16042" s="26" t="s">
        <v>503</v>
      </c>
      <c r="C16042" s="28" t="s">
        <v>9134</v>
      </c>
      <c r="D16042" s="28" t="s">
        <v>7822</v>
      </c>
      <c r="E16042" s="33">
        <v>108</v>
      </c>
      <c r="F16042" s="33">
        <v>4</v>
      </c>
      <c r="G16042" s="33">
        <v>9</v>
      </c>
      <c r="L16042" s="33">
        <f t="shared" si="63"/>
        <v>108</v>
      </c>
      <c r="M16042" s="33">
        <f t="shared" si="64"/>
        <v>4</v>
      </c>
      <c r="N16042" s="33">
        <f t="shared" si="65"/>
        <v>9</v>
      </c>
      <c r="P16042" s="32" t="e">
        <f>VLOOKUP(A16042,ยืมแฟ้ม!A:B,2,)</f>
        <v>#N/A</v>
      </c>
      <c r="Q16042" s="32" t="e">
        <f>VLOOKUP(A16042,ยืมแฟ้ม!A:C,3,)</f>
        <v>#N/A</v>
      </c>
      <c r="R16042" s="32" t="e">
        <f>VLOOKUP(A16042,ยืมแฟ้ม!A:D,4,)</f>
        <v>#N/A</v>
      </c>
      <c r="W16042" s="93" t="e">
        <f>VLOOKUP(A16042,Sheet3!A:A,1,0)</f>
        <v>#N/A</v>
      </c>
    </row>
    <row r="16043" spans="1:23" ht="18.95" customHeight="1">
      <c r="A16043" s="25">
        <v>800002523804</v>
      </c>
      <c r="B16043" s="26" t="s">
        <v>504</v>
      </c>
      <c r="C16043" s="28" t="s">
        <v>3537</v>
      </c>
      <c r="D16043" s="28" t="s">
        <v>9139</v>
      </c>
      <c r="E16043" s="33">
        <v>108</v>
      </c>
      <c r="F16043" s="33">
        <v>4</v>
      </c>
      <c r="G16043" s="33">
        <v>10</v>
      </c>
      <c r="L16043" s="33">
        <f t="shared" si="63"/>
        <v>108</v>
      </c>
      <c r="M16043" s="33">
        <f t="shared" si="64"/>
        <v>4</v>
      </c>
      <c r="N16043" s="33">
        <f t="shared" si="65"/>
        <v>10</v>
      </c>
      <c r="P16043" s="32" t="e">
        <f>VLOOKUP(A16043,ยืมแฟ้ม!A:B,2,)</f>
        <v>#N/A</v>
      </c>
      <c r="Q16043" s="32" t="e">
        <f>VLOOKUP(A16043,ยืมแฟ้ม!A:C,3,)</f>
        <v>#N/A</v>
      </c>
      <c r="R16043" s="32" t="e">
        <f>VLOOKUP(A16043,ยืมแฟ้ม!A:D,4,)</f>
        <v>#N/A</v>
      </c>
      <c r="W16043" s="93" t="e">
        <f>VLOOKUP(A16043,Sheet3!A:A,1,0)</f>
        <v>#N/A</v>
      </c>
    </row>
    <row r="16044" spans="1:23" ht="18.95" customHeight="1">
      <c r="L16044" s="33">
        <f t="shared" si="63"/>
        <v>0</v>
      </c>
      <c r="M16044" s="33">
        <f t="shared" si="64"/>
        <v>0</v>
      </c>
      <c r="N16044" s="33">
        <f t="shared" si="65"/>
        <v>0</v>
      </c>
      <c r="P16044" s="32" t="e">
        <f>VLOOKUP(A16044,ยืมแฟ้ม!A:B,2,)</f>
        <v>#N/A</v>
      </c>
      <c r="Q16044" s="32" t="e">
        <f>VLOOKUP(A16044,ยืมแฟ้ม!A:C,3,)</f>
        <v>#N/A</v>
      </c>
      <c r="R16044" s="32" t="e">
        <f>VLOOKUP(A16044,ยืมแฟ้ม!A:D,4,)</f>
        <v>#N/A</v>
      </c>
      <c r="W16044" s="93" t="e">
        <f>VLOOKUP(A16044,Sheet3!A:A,1,0)</f>
        <v>#N/A</v>
      </c>
    </row>
    <row r="16045" spans="1:23" ht="18.95" customHeight="1">
      <c r="A16045" s="25">
        <v>800072665246</v>
      </c>
      <c r="B16045" s="26" t="s">
        <v>9516</v>
      </c>
      <c r="C16045" s="28" t="s">
        <v>9133</v>
      </c>
      <c r="D16045" s="28" t="s">
        <v>7816</v>
      </c>
      <c r="E16045" s="33">
        <v>108</v>
      </c>
      <c r="F16045" s="33">
        <v>4</v>
      </c>
      <c r="G16045" s="33">
        <v>12</v>
      </c>
      <c r="L16045" s="33">
        <f t="shared" si="63"/>
        <v>108</v>
      </c>
      <c r="M16045" s="33">
        <f t="shared" si="64"/>
        <v>4</v>
      </c>
      <c r="N16045" s="33">
        <f t="shared" si="65"/>
        <v>12</v>
      </c>
      <c r="P16045" s="32" t="e">
        <f>VLOOKUP(A16045,ยืมแฟ้ม!A:B,2,)</f>
        <v>#N/A</v>
      </c>
      <c r="Q16045" s="32" t="e">
        <f>VLOOKUP(A16045,ยืมแฟ้ม!A:C,3,)</f>
        <v>#N/A</v>
      </c>
      <c r="R16045" s="32" t="e">
        <f>VLOOKUP(A16045,ยืมแฟ้ม!A:D,4,)</f>
        <v>#N/A</v>
      </c>
      <c r="W16045" s="93" t="e">
        <f>VLOOKUP(A16045,Sheet3!A:A,1,0)</f>
        <v>#N/A</v>
      </c>
    </row>
    <row r="16046" spans="1:23" ht="18.95" customHeight="1">
      <c r="A16046" s="25">
        <v>800111828789</v>
      </c>
      <c r="B16046" s="26" t="s">
        <v>12147</v>
      </c>
      <c r="C16046" s="28" t="s">
        <v>9085</v>
      </c>
      <c r="D16046" s="28" t="s">
        <v>12148</v>
      </c>
      <c r="E16046" s="33">
        <v>108</v>
      </c>
      <c r="F16046" s="33">
        <v>4</v>
      </c>
      <c r="G16046" s="33">
        <v>13</v>
      </c>
      <c r="L16046" s="33">
        <f t="shared" si="63"/>
        <v>108</v>
      </c>
      <c r="M16046" s="33">
        <f t="shared" si="64"/>
        <v>4</v>
      </c>
      <c r="N16046" s="33">
        <f t="shared" si="65"/>
        <v>13</v>
      </c>
      <c r="P16046" s="32" t="e">
        <f>VLOOKUP(A16046,ยืมแฟ้ม!A:B,2,)</f>
        <v>#N/A</v>
      </c>
      <c r="Q16046" s="32" t="e">
        <f>VLOOKUP(A16046,ยืมแฟ้ม!A:C,3,)</f>
        <v>#N/A</v>
      </c>
      <c r="R16046" s="32" t="e">
        <f>VLOOKUP(A16046,ยืมแฟ้ม!A:D,4,)</f>
        <v>#N/A</v>
      </c>
      <c r="W16046" s="93" t="e">
        <f>VLOOKUP(A16046,Sheet3!A:A,1,0)</f>
        <v>#N/A</v>
      </c>
    </row>
    <row r="16047" spans="1:23" ht="18.95" customHeight="1">
      <c r="A16047" s="25">
        <v>801153001095</v>
      </c>
      <c r="B16047" s="26" t="s">
        <v>12149</v>
      </c>
      <c r="C16047" s="28" t="s">
        <v>7911</v>
      </c>
      <c r="D16047" s="28" t="s">
        <v>7879</v>
      </c>
      <c r="E16047" s="33">
        <v>108</v>
      </c>
      <c r="F16047" s="33">
        <v>4</v>
      </c>
      <c r="G16047" s="33">
        <v>14</v>
      </c>
      <c r="L16047" s="33">
        <f t="shared" si="63"/>
        <v>108</v>
      </c>
      <c r="M16047" s="33">
        <f t="shared" si="64"/>
        <v>4</v>
      </c>
      <c r="N16047" s="33">
        <f t="shared" si="65"/>
        <v>14</v>
      </c>
      <c r="P16047" s="32" t="e">
        <f>VLOOKUP(A16047,ยืมแฟ้ม!A:B,2,)</f>
        <v>#N/A</v>
      </c>
      <c r="Q16047" s="32" t="e">
        <f>VLOOKUP(A16047,ยืมแฟ้ม!A:C,3,)</f>
        <v>#N/A</v>
      </c>
      <c r="R16047" s="32" t="e">
        <f>VLOOKUP(A16047,ยืมแฟ้ม!A:D,4,)</f>
        <v>#N/A</v>
      </c>
      <c r="W16047" s="93" t="e">
        <f>VLOOKUP(A16047,Sheet3!A:A,1,0)</f>
        <v>#N/A</v>
      </c>
    </row>
    <row r="16048" spans="1:23" ht="18.95" customHeight="1">
      <c r="A16048" s="25">
        <v>800088736569</v>
      </c>
      <c r="B16048" s="37" t="s">
        <v>12150</v>
      </c>
      <c r="C16048" s="28" t="s">
        <v>9135</v>
      </c>
      <c r="D16048" s="26" t="s">
        <v>7816</v>
      </c>
      <c r="E16048" s="33">
        <v>108</v>
      </c>
      <c r="F16048" s="33">
        <v>4</v>
      </c>
      <c r="G16048" s="33">
        <v>15</v>
      </c>
      <c r="P16048" s="32" t="e">
        <f>VLOOKUP(A16048,ยืมแฟ้ม!A:B,2,)</f>
        <v>#N/A</v>
      </c>
      <c r="Q16048" s="32" t="e">
        <f>VLOOKUP(A16048,ยืมแฟ้ม!A:C,3,)</f>
        <v>#N/A</v>
      </c>
      <c r="R16048" s="32" t="e">
        <f>VLOOKUP(A16048,ยืมแฟ้ม!A:D,4,)</f>
        <v>#N/A</v>
      </c>
      <c r="W16048" s="93" t="e">
        <f>VLOOKUP(A16048,Sheet3!A:A,1,0)</f>
        <v>#N/A</v>
      </c>
    </row>
    <row r="16049" spans="1:23" ht="18.95" customHeight="1">
      <c r="A16049" s="25">
        <v>800083324031</v>
      </c>
      <c r="B16049" s="26" t="s">
        <v>12151</v>
      </c>
      <c r="C16049" s="28" t="s">
        <v>9135</v>
      </c>
      <c r="D16049" s="28" t="s">
        <v>9148</v>
      </c>
      <c r="E16049" s="33">
        <v>108</v>
      </c>
      <c r="F16049" s="33">
        <v>4</v>
      </c>
      <c r="G16049" s="33">
        <v>16</v>
      </c>
      <c r="P16049" s="32" t="e">
        <f>VLOOKUP(A16049,ยืมแฟ้ม!A:B,2,)</f>
        <v>#N/A</v>
      </c>
      <c r="Q16049" s="32" t="e">
        <f>VLOOKUP(A16049,ยืมแฟ้ม!A:C,3,)</f>
        <v>#N/A</v>
      </c>
      <c r="R16049" s="32" t="e">
        <f>VLOOKUP(A16049,ยืมแฟ้ม!A:D,4,)</f>
        <v>#N/A</v>
      </c>
      <c r="W16049" s="93" t="e">
        <f>VLOOKUP(A16049,Sheet3!A:A,1,0)</f>
        <v>#N/A</v>
      </c>
    </row>
    <row r="16050" spans="1:23" ht="18.95" customHeight="1">
      <c r="A16050" s="25">
        <v>800136609651</v>
      </c>
      <c r="B16050" s="26" t="s">
        <v>12152</v>
      </c>
      <c r="C16050" s="28" t="s">
        <v>9134</v>
      </c>
      <c r="D16050" s="28" t="s">
        <v>7816</v>
      </c>
      <c r="E16050" s="33">
        <v>108</v>
      </c>
      <c r="F16050" s="33">
        <v>4</v>
      </c>
      <c r="G16050" s="33">
        <v>17</v>
      </c>
      <c r="P16050" s="32" t="e">
        <f>VLOOKUP(A16050,ยืมแฟ้ม!A:B,2,)</f>
        <v>#N/A</v>
      </c>
      <c r="Q16050" s="32" t="e">
        <f>VLOOKUP(A16050,ยืมแฟ้ม!A:C,3,)</f>
        <v>#N/A</v>
      </c>
      <c r="R16050" s="32" t="e">
        <f>VLOOKUP(A16050,ยืมแฟ้ม!A:D,4,)</f>
        <v>#N/A</v>
      </c>
      <c r="W16050" s="93" t="e">
        <f>VLOOKUP(A16050,Sheet3!A:A,1,0)</f>
        <v>#N/A</v>
      </c>
    </row>
    <row r="16051" spans="1:23" ht="18.95" customHeight="1">
      <c r="A16051" s="25">
        <v>800120110294</v>
      </c>
      <c r="B16051" s="26" t="s">
        <v>12153</v>
      </c>
      <c r="C16051" s="28" t="s">
        <v>9134</v>
      </c>
      <c r="D16051" s="28" t="s">
        <v>7816</v>
      </c>
      <c r="E16051" s="33">
        <v>108</v>
      </c>
      <c r="F16051" s="33">
        <v>4</v>
      </c>
      <c r="G16051" s="33">
        <v>18</v>
      </c>
      <c r="P16051" s="32" t="e">
        <f>VLOOKUP(A16051,ยืมแฟ้ม!A:B,2,)</f>
        <v>#N/A</v>
      </c>
      <c r="Q16051" s="32" t="e">
        <f>VLOOKUP(A16051,ยืมแฟ้ม!A:C,3,)</f>
        <v>#N/A</v>
      </c>
      <c r="R16051" s="32" t="e">
        <f>VLOOKUP(A16051,ยืมแฟ้ม!A:D,4,)</f>
        <v>#N/A</v>
      </c>
      <c r="W16051" s="93" t="e">
        <f>VLOOKUP(A16051,Sheet3!A:A,1,0)</f>
        <v>#N/A</v>
      </c>
    </row>
    <row r="16052" spans="1:23" ht="18.95" customHeight="1">
      <c r="A16052" s="25">
        <v>800087270644</v>
      </c>
      <c r="B16052" s="26" t="s">
        <v>12154</v>
      </c>
      <c r="C16052" s="28" t="s">
        <v>4049</v>
      </c>
      <c r="D16052" s="28" t="s">
        <v>7816</v>
      </c>
      <c r="E16052" s="33">
        <v>108</v>
      </c>
      <c r="F16052" s="33">
        <v>4</v>
      </c>
      <c r="G16052" s="33">
        <v>19</v>
      </c>
      <c r="P16052" s="32" t="e">
        <f>VLOOKUP(A16052,ยืมแฟ้ม!A:B,2,)</f>
        <v>#N/A</v>
      </c>
      <c r="Q16052" s="32" t="e">
        <f>VLOOKUP(A16052,ยืมแฟ้ม!A:C,3,)</f>
        <v>#N/A</v>
      </c>
      <c r="R16052" s="32" t="e">
        <f>VLOOKUP(A16052,ยืมแฟ้ม!A:D,4,)</f>
        <v>#N/A</v>
      </c>
      <c r="W16052" s="93" t="e">
        <f>VLOOKUP(A16052,Sheet3!A:A,1,0)</f>
        <v>#N/A</v>
      </c>
    </row>
    <row r="16053" spans="1:23" ht="18.95" customHeight="1">
      <c r="A16053" s="25">
        <v>800102858993</v>
      </c>
      <c r="B16053" s="26" t="s">
        <v>12155</v>
      </c>
      <c r="C16053" s="28" t="s">
        <v>3537</v>
      </c>
      <c r="D16053" s="28" t="s">
        <v>7816</v>
      </c>
      <c r="E16053" s="33">
        <v>108</v>
      </c>
      <c r="F16053" s="33">
        <v>4</v>
      </c>
      <c r="G16053" s="33">
        <v>20</v>
      </c>
      <c r="P16053" s="32" t="e">
        <f>VLOOKUP(A16053,ยืมแฟ้ม!A:B,2,)</f>
        <v>#N/A</v>
      </c>
      <c r="Q16053" s="32" t="e">
        <f>VLOOKUP(A16053,ยืมแฟ้ม!A:C,3,)</f>
        <v>#N/A</v>
      </c>
      <c r="R16053" s="32" t="e">
        <f>VLOOKUP(A16053,ยืมแฟ้ม!A:D,4,)</f>
        <v>#N/A</v>
      </c>
      <c r="W16053" s="93" t="e">
        <f>VLOOKUP(A16053,Sheet3!A:A,1,0)</f>
        <v>#N/A</v>
      </c>
    </row>
    <row r="16054" spans="1:23" ht="18.95" customHeight="1">
      <c r="A16054" s="25">
        <v>800115203179</v>
      </c>
      <c r="B16054" s="26" t="s">
        <v>12156</v>
      </c>
      <c r="C16054" s="28" t="s">
        <v>8077</v>
      </c>
      <c r="D16054" s="28" t="s">
        <v>11249</v>
      </c>
      <c r="E16054" s="33">
        <v>109</v>
      </c>
      <c r="F16054" s="33">
        <v>1</v>
      </c>
      <c r="G16054" s="33">
        <v>1</v>
      </c>
      <c r="L16054" s="33">
        <f t="shared" si="63"/>
        <v>109</v>
      </c>
      <c r="M16054" s="33">
        <f t="shared" si="64"/>
        <v>1</v>
      </c>
      <c r="N16054" s="33">
        <f t="shared" si="65"/>
        <v>1</v>
      </c>
      <c r="P16054" s="32" t="e">
        <f>VLOOKUP(A16054,ยืมแฟ้ม!A:B,2,)</f>
        <v>#N/A</v>
      </c>
      <c r="Q16054" s="32" t="e">
        <f>VLOOKUP(A16054,ยืมแฟ้ม!A:C,3,)</f>
        <v>#N/A</v>
      </c>
      <c r="R16054" s="32" t="e">
        <f>VLOOKUP(A16054,ยืมแฟ้ม!A:D,4,)</f>
        <v>#N/A</v>
      </c>
      <c r="W16054" s="93" t="e">
        <f>VLOOKUP(A16054,Sheet3!A:A,1,0)</f>
        <v>#N/A</v>
      </c>
    </row>
    <row r="16055" spans="1:23" ht="18.95" customHeight="1">
      <c r="A16055" s="25">
        <v>800081574470</v>
      </c>
      <c r="B16055" s="26" t="s">
        <v>12157</v>
      </c>
      <c r="C16055" s="28" t="s">
        <v>7911</v>
      </c>
      <c r="D16055" s="28" t="s">
        <v>7816</v>
      </c>
      <c r="E16055" s="33">
        <v>109</v>
      </c>
      <c r="F16055" s="33">
        <v>1</v>
      </c>
      <c r="G16055" s="33">
        <v>2</v>
      </c>
      <c r="L16055" s="33">
        <f t="shared" si="63"/>
        <v>109</v>
      </c>
      <c r="M16055" s="33">
        <f t="shared" si="64"/>
        <v>1</v>
      </c>
      <c r="N16055" s="33">
        <f t="shared" si="65"/>
        <v>2</v>
      </c>
      <c r="P16055" s="32" t="e">
        <f>VLOOKUP(A16055,ยืมแฟ้ม!A:B,2,)</f>
        <v>#N/A</v>
      </c>
      <c r="Q16055" s="32" t="e">
        <f>VLOOKUP(A16055,ยืมแฟ้ม!A:C,3,)</f>
        <v>#N/A</v>
      </c>
      <c r="R16055" s="32" t="e">
        <f>VLOOKUP(A16055,ยืมแฟ้ม!A:D,4,)</f>
        <v>#N/A</v>
      </c>
      <c r="W16055" s="93" t="e">
        <f>VLOOKUP(A16055,Sheet3!A:A,1,0)</f>
        <v>#N/A</v>
      </c>
    </row>
    <row r="16056" spans="1:23" ht="18.95" customHeight="1">
      <c r="A16056" s="25">
        <v>800144504365</v>
      </c>
      <c r="B16056" s="26" t="s">
        <v>12158</v>
      </c>
      <c r="C16056" s="28" t="s">
        <v>9134</v>
      </c>
      <c r="D16056" s="28" t="s">
        <v>11161</v>
      </c>
      <c r="E16056" s="33">
        <v>109</v>
      </c>
      <c r="F16056" s="33">
        <v>1</v>
      </c>
      <c r="G16056" s="33">
        <v>3</v>
      </c>
      <c r="L16056" s="33">
        <f t="shared" si="63"/>
        <v>109</v>
      </c>
      <c r="M16056" s="33">
        <f t="shared" si="64"/>
        <v>1</v>
      </c>
      <c r="N16056" s="33">
        <f t="shared" si="65"/>
        <v>3</v>
      </c>
      <c r="P16056" s="32" t="e">
        <f>VLOOKUP(A16056,ยืมแฟ้ม!A:B,2,)</f>
        <v>#N/A</v>
      </c>
      <c r="Q16056" s="32" t="e">
        <f>VLOOKUP(A16056,ยืมแฟ้ม!A:C,3,)</f>
        <v>#N/A</v>
      </c>
      <c r="R16056" s="32" t="e">
        <f>VLOOKUP(A16056,ยืมแฟ้ม!A:D,4,)</f>
        <v>#N/A</v>
      </c>
      <c r="W16056" s="93" t="e">
        <f>VLOOKUP(A16056,Sheet3!A:A,1,0)</f>
        <v>#N/A</v>
      </c>
    </row>
    <row r="16057" spans="1:23" ht="18.95" customHeight="1">
      <c r="A16057" s="25">
        <v>800122429437</v>
      </c>
      <c r="B16057" s="26" t="s">
        <v>12159</v>
      </c>
      <c r="C16057" s="28" t="s">
        <v>8055</v>
      </c>
      <c r="D16057" s="28" t="s">
        <v>12160</v>
      </c>
      <c r="E16057" s="33">
        <v>109</v>
      </c>
      <c r="F16057" s="33">
        <v>1</v>
      </c>
      <c r="G16057" s="33">
        <v>4</v>
      </c>
      <c r="L16057" s="33">
        <f t="shared" si="63"/>
        <v>109</v>
      </c>
      <c r="M16057" s="33">
        <f t="shared" si="64"/>
        <v>1</v>
      </c>
      <c r="N16057" s="33">
        <f t="shared" si="65"/>
        <v>4</v>
      </c>
      <c r="P16057" s="32" t="e">
        <f>VLOOKUP(A16057,ยืมแฟ้ม!A:B,2,)</f>
        <v>#N/A</v>
      </c>
      <c r="Q16057" s="32" t="e">
        <f>VLOOKUP(A16057,ยืมแฟ้ม!A:C,3,)</f>
        <v>#N/A</v>
      </c>
      <c r="R16057" s="32" t="e">
        <f>VLOOKUP(A16057,ยืมแฟ้ม!A:D,4,)</f>
        <v>#N/A</v>
      </c>
      <c r="W16057" s="93" t="e">
        <f>VLOOKUP(A16057,Sheet3!A:A,1,0)</f>
        <v>#N/A</v>
      </c>
    </row>
    <row r="16058" spans="1:23" ht="18.95" customHeight="1">
      <c r="A16058" s="25">
        <v>800096065076</v>
      </c>
      <c r="B16058" s="16" t="s">
        <v>12161</v>
      </c>
      <c r="C16058" s="28" t="s">
        <v>3542</v>
      </c>
      <c r="D16058" s="16" t="s">
        <v>9140</v>
      </c>
      <c r="E16058" s="33">
        <v>109</v>
      </c>
      <c r="F16058" s="33">
        <v>1</v>
      </c>
      <c r="G16058" s="33">
        <v>5</v>
      </c>
      <c r="L16058" s="33">
        <f t="shared" si="63"/>
        <v>109</v>
      </c>
      <c r="M16058" s="33">
        <f t="shared" si="64"/>
        <v>1</v>
      </c>
      <c r="N16058" s="33">
        <f t="shared" si="65"/>
        <v>5</v>
      </c>
      <c r="P16058" s="32" t="e">
        <f>VLOOKUP(A16058,ยืมแฟ้ม!A:B,2,)</f>
        <v>#N/A</v>
      </c>
      <c r="Q16058" s="32" t="e">
        <f>VLOOKUP(A16058,ยืมแฟ้ม!A:C,3,)</f>
        <v>#N/A</v>
      </c>
      <c r="R16058" s="32" t="e">
        <f>VLOOKUP(A16058,ยืมแฟ้ม!A:D,4,)</f>
        <v>#N/A</v>
      </c>
      <c r="W16058" s="93" t="e">
        <f>VLOOKUP(A16058,Sheet3!A:A,1,0)</f>
        <v>#N/A</v>
      </c>
    </row>
    <row r="16059" spans="1:23" ht="18.95" customHeight="1">
      <c r="A16059" s="14">
        <v>800074470421</v>
      </c>
      <c r="B16059" s="16" t="s">
        <v>12162</v>
      </c>
      <c r="C16059" s="28" t="s">
        <v>3542</v>
      </c>
      <c r="D16059" s="16" t="s">
        <v>7915</v>
      </c>
      <c r="E16059" s="33">
        <v>109</v>
      </c>
      <c r="F16059" s="33">
        <v>1</v>
      </c>
      <c r="G16059" s="33">
        <v>6</v>
      </c>
      <c r="L16059" s="33">
        <f t="shared" si="63"/>
        <v>109</v>
      </c>
      <c r="M16059" s="33">
        <f t="shared" si="64"/>
        <v>1</v>
      </c>
      <c r="N16059" s="33">
        <f t="shared" si="65"/>
        <v>6</v>
      </c>
      <c r="P16059" s="32" t="e">
        <f>VLOOKUP(A16059,ยืมแฟ้ม!A:B,2,)</f>
        <v>#N/A</v>
      </c>
      <c r="Q16059" s="32" t="e">
        <f>VLOOKUP(A16059,ยืมแฟ้ม!A:C,3,)</f>
        <v>#N/A</v>
      </c>
      <c r="R16059" s="32" t="e">
        <f>VLOOKUP(A16059,ยืมแฟ้ม!A:D,4,)</f>
        <v>#N/A</v>
      </c>
      <c r="W16059" s="93" t="e">
        <f>VLOOKUP(A16059,Sheet3!A:A,1,0)</f>
        <v>#N/A</v>
      </c>
    </row>
    <row r="16060" spans="1:23" ht="18.95" customHeight="1">
      <c r="A16060" s="14">
        <v>800084885774</v>
      </c>
      <c r="B16060" s="16" t="s">
        <v>12163</v>
      </c>
      <c r="C16060" s="28" t="s">
        <v>3542</v>
      </c>
      <c r="D16060" s="16" t="s">
        <v>7915</v>
      </c>
      <c r="E16060" s="33">
        <v>109</v>
      </c>
      <c r="F16060" s="33">
        <v>1</v>
      </c>
      <c r="G16060" s="33">
        <v>7</v>
      </c>
      <c r="L16060" s="33">
        <f t="shared" si="63"/>
        <v>109</v>
      </c>
      <c r="M16060" s="33">
        <f t="shared" si="64"/>
        <v>1</v>
      </c>
      <c r="N16060" s="33">
        <f t="shared" si="65"/>
        <v>7</v>
      </c>
      <c r="P16060" s="32" t="e">
        <f>VLOOKUP(A16060,ยืมแฟ้ม!A:B,2,)</f>
        <v>#N/A</v>
      </c>
      <c r="Q16060" s="32" t="e">
        <f>VLOOKUP(A16060,ยืมแฟ้ม!A:C,3,)</f>
        <v>#N/A</v>
      </c>
      <c r="R16060" s="32" t="e">
        <f>VLOOKUP(A16060,ยืมแฟ้ม!A:D,4,)</f>
        <v>#N/A</v>
      </c>
      <c r="W16060" s="93" t="e">
        <f>VLOOKUP(A16060,Sheet3!A:A,1,0)</f>
        <v>#N/A</v>
      </c>
    </row>
    <row r="16061" spans="1:23" ht="18.95" customHeight="1">
      <c r="A16061" s="14">
        <v>800095549351</v>
      </c>
      <c r="B16061" s="16" t="s">
        <v>12164</v>
      </c>
      <c r="C16061" s="28" t="s">
        <v>3542</v>
      </c>
      <c r="D16061" s="16" t="s">
        <v>7915</v>
      </c>
      <c r="E16061" s="33">
        <v>109</v>
      </c>
      <c r="F16061" s="33">
        <v>1</v>
      </c>
      <c r="G16061" s="33">
        <v>8</v>
      </c>
      <c r="L16061" s="33">
        <f t="shared" si="63"/>
        <v>109</v>
      </c>
      <c r="M16061" s="33">
        <f t="shared" si="64"/>
        <v>1</v>
      </c>
      <c r="N16061" s="33">
        <f t="shared" si="65"/>
        <v>8</v>
      </c>
      <c r="P16061" s="32" t="e">
        <f>VLOOKUP(A16061,ยืมแฟ้ม!A:B,2,)</f>
        <v>#N/A</v>
      </c>
      <c r="Q16061" s="32" t="e">
        <f>VLOOKUP(A16061,ยืมแฟ้ม!A:C,3,)</f>
        <v>#N/A</v>
      </c>
      <c r="R16061" s="32" t="e">
        <f>VLOOKUP(A16061,ยืมแฟ้ม!A:D,4,)</f>
        <v>#N/A</v>
      </c>
      <c r="W16061" s="93" t="e">
        <f>VLOOKUP(A16061,Sheet3!A:A,1,0)</f>
        <v>#N/A</v>
      </c>
    </row>
    <row r="16062" spans="1:23" ht="18.95" customHeight="1">
      <c r="A16062" s="14">
        <v>800094900233</v>
      </c>
      <c r="B16062" s="16" t="s">
        <v>12165</v>
      </c>
      <c r="C16062" s="28" t="s">
        <v>3542</v>
      </c>
      <c r="D16062" s="16" t="s">
        <v>9140</v>
      </c>
      <c r="E16062" s="33">
        <v>109</v>
      </c>
      <c r="F16062" s="33">
        <v>1</v>
      </c>
      <c r="G16062" s="33">
        <v>9</v>
      </c>
      <c r="L16062" s="33">
        <f t="shared" si="63"/>
        <v>109</v>
      </c>
      <c r="M16062" s="33">
        <f t="shared" si="64"/>
        <v>1</v>
      </c>
      <c r="N16062" s="33">
        <f t="shared" si="65"/>
        <v>9</v>
      </c>
      <c r="P16062" s="32" t="e">
        <f>VLOOKUP(A16062,ยืมแฟ้ม!A:B,2,)</f>
        <v>#N/A</v>
      </c>
      <c r="Q16062" s="32" t="e">
        <f>VLOOKUP(A16062,ยืมแฟ้ม!A:C,3,)</f>
        <v>#N/A</v>
      </c>
      <c r="R16062" s="32" t="e">
        <f>VLOOKUP(A16062,ยืมแฟ้ม!A:D,4,)</f>
        <v>#N/A</v>
      </c>
      <c r="W16062" s="93" t="e">
        <f>VLOOKUP(A16062,Sheet3!A:A,1,0)</f>
        <v>#N/A</v>
      </c>
    </row>
    <row r="16063" spans="1:23" ht="18.95" customHeight="1">
      <c r="A16063" s="14">
        <v>800090344923</v>
      </c>
      <c r="B16063" s="16" t="s">
        <v>12166</v>
      </c>
      <c r="C16063" s="28" t="s">
        <v>3542</v>
      </c>
      <c r="D16063" s="16" t="s">
        <v>9140</v>
      </c>
      <c r="E16063" s="33">
        <v>109</v>
      </c>
      <c r="F16063" s="33">
        <v>1</v>
      </c>
      <c r="G16063" s="33">
        <v>10</v>
      </c>
      <c r="L16063" s="33">
        <f t="shared" si="63"/>
        <v>109</v>
      </c>
      <c r="M16063" s="33">
        <f t="shared" si="64"/>
        <v>1</v>
      </c>
      <c r="N16063" s="33">
        <f t="shared" si="65"/>
        <v>10</v>
      </c>
      <c r="P16063" s="32" t="e">
        <f>VLOOKUP(A16063,ยืมแฟ้ม!A:B,2,)</f>
        <v>#N/A</v>
      </c>
      <c r="Q16063" s="32" t="e">
        <f>VLOOKUP(A16063,ยืมแฟ้ม!A:C,3,)</f>
        <v>#N/A</v>
      </c>
      <c r="R16063" s="32" t="e">
        <f>VLOOKUP(A16063,ยืมแฟ้ม!A:D,4,)</f>
        <v>#N/A</v>
      </c>
      <c r="W16063" s="93" t="e">
        <f>VLOOKUP(A16063,Sheet3!A:A,1,0)</f>
        <v>#N/A</v>
      </c>
    </row>
    <row r="16064" spans="1:23" ht="18.95" customHeight="1">
      <c r="A16064" s="14">
        <v>800103365667</v>
      </c>
      <c r="B16064" s="16" t="s">
        <v>12167</v>
      </c>
      <c r="C16064" s="28" t="s">
        <v>3542</v>
      </c>
      <c r="D16064" s="16" t="s">
        <v>7816</v>
      </c>
      <c r="E16064" s="33">
        <v>109</v>
      </c>
      <c r="F16064" s="33">
        <v>1</v>
      </c>
      <c r="G16064" s="33">
        <v>11</v>
      </c>
      <c r="L16064" s="33">
        <f t="shared" si="63"/>
        <v>109</v>
      </c>
      <c r="M16064" s="33">
        <f t="shared" si="64"/>
        <v>1</v>
      </c>
      <c r="N16064" s="33">
        <f t="shared" si="65"/>
        <v>11</v>
      </c>
      <c r="P16064" s="32" t="e">
        <f>VLOOKUP(A16064,ยืมแฟ้ม!A:B,2,)</f>
        <v>#N/A</v>
      </c>
      <c r="Q16064" s="32" t="e">
        <f>VLOOKUP(A16064,ยืมแฟ้ม!A:C,3,)</f>
        <v>#N/A</v>
      </c>
      <c r="R16064" s="32" t="e">
        <f>VLOOKUP(A16064,ยืมแฟ้ม!A:D,4,)</f>
        <v>#N/A</v>
      </c>
      <c r="W16064" s="93" t="e">
        <f>VLOOKUP(A16064,Sheet3!A:A,1,0)</f>
        <v>#N/A</v>
      </c>
    </row>
    <row r="16065" spans="1:23" ht="18.95" customHeight="1">
      <c r="A16065" s="14">
        <v>800084887549</v>
      </c>
      <c r="B16065" s="16" t="s">
        <v>12168</v>
      </c>
      <c r="C16065" s="28" t="s">
        <v>3542</v>
      </c>
      <c r="D16065" s="16" t="s">
        <v>7915</v>
      </c>
      <c r="E16065" s="33">
        <v>109</v>
      </c>
      <c r="F16065" s="33">
        <v>1</v>
      </c>
      <c r="G16065" s="33">
        <v>12</v>
      </c>
      <c r="L16065" s="33">
        <f t="shared" si="63"/>
        <v>109</v>
      </c>
      <c r="M16065" s="33">
        <f t="shared" si="64"/>
        <v>1</v>
      </c>
      <c r="N16065" s="33">
        <f t="shared" si="65"/>
        <v>12</v>
      </c>
      <c r="P16065" s="32" t="e">
        <f>VLOOKUP(A16065,ยืมแฟ้ม!A:B,2,)</f>
        <v>#N/A</v>
      </c>
      <c r="Q16065" s="32" t="e">
        <f>VLOOKUP(A16065,ยืมแฟ้ม!A:C,3,)</f>
        <v>#N/A</v>
      </c>
      <c r="R16065" s="32" t="e">
        <f>VLOOKUP(A16065,ยืมแฟ้ม!A:D,4,)</f>
        <v>#N/A</v>
      </c>
      <c r="W16065" s="93" t="e">
        <f>VLOOKUP(A16065,Sheet3!A:A,1,0)</f>
        <v>#N/A</v>
      </c>
    </row>
    <row r="16066" spans="1:23" ht="18.95" customHeight="1">
      <c r="A16066" s="14">
        <v>800105695848</v>
      </c>
      <c r="B16066" s="16" t="s">
        <v>12169</v>
      </c>
      <c r="C16066" s="28" t="s">
        <v>3542</v>
      </c>
      <c r="D16066" s="16" t="s">
        <v>7816</v>
      </c>
      <c r="E16066" s="33">
        <v>109</v>
      </c>
      <c r="F16066" s="33">
        <v>1</v>
      </c>
      <c r="G16066" s="33">
        <v>13</v>
      </c>
      <c r="L16066" s="33">
        <f t="shared" si="63"/>
        <v>109</v>
      </c>
      <c r="M16066" s="33">
        <f t="shared" si="64"/>
        <v>1</v>
      </c>
      <c r="N16066" s="33">
        <f t="shared" si="65"/>
        <v>13</v>
      </c>
      <c r="P16066" s="32" t="e">
        <f>VLOOKUP(A16066,ยืมแฟ้ม!A:B,2,)</f>
        <v>#N/A</v>
      </c>
      <c r="Q16066" s="32" t="e">
        <f>VLOOKUP(A16066,ยืมแฟ้ม!A:C,3,)</f>
        <v>#N/A</v>
      </c>
      <c r="R16066" s="32" t="e">
        <f>VLOOKUP(A16066,ยืมแฟ้ม!A:D,4,)</f>
        <v>#N/A</v>
      </c>
      <c r="W16066" s="93" t="e">
        <f>VLOOKUP(A16066,Sheet3!A:A,1,0)</f>
        <v>#N/A</v>
      </c>
    </row>
    <row r="16067" spans="1:23" ht="18.95" customHeight="1">
      <c r="A16067" s="14">
        <v>800043767433</v>
      </c>
      <c r="B16067" s="16" t="s">
        <v>12169</v>
      </c>
      <c r="C16067" s="28" t="s">
        <v>3542</v>
      </c>
      <c r="D16067" s="16" t="s">
        <v>7816</v>
      </c>
      <c r="E16067" s="33">
        <v>109</v>
      </c>
      <c r="F16067" s="33">
        <v>1</v>
      </c>
      <c r="G16067" s="33">
        <v>13</v>
      </c>
      <c r="L16067" s="33">
        <f t="shared" si="63"/>
        <v>109</v>
      </c>
      <c r="M16067" s="33">
        <f t="shared" si="64"/>
        <v>1</v>
      </c>
      <c r="N16067" s="33">
        <f t="shared" si="65"/>
        <v>13</v>
      </c>
      <c r="P16067" s="32" t="e">
        <f>VLOOKUP(A16067,ยืมแฟ้ม!A:B,2,)</f>
        <v>#N/A</v>
      </c>
      <c r="Q16067" s="32" t="e">
        <f>VLOOKUP(A16067,ยืมแฟ้ม!A:C,3,)</f>
        <v>#N/A</v>
      </c>
      <c r="R16067" s="32" t="e">
        <f>VLOOKUP(A16067,ยืมแฟ้ม!A:D,4,)</f>
        <v>#N/A</v>
      </c>
      <c r="W16067" s="93" t="e">
        <f>VLOOKUP(A16067,Sheet3!A:A,1,0)</f>
        <v>#N/A</v>
      </c>
    </row>
    <row r="16068" spans="1:23" ht="18.95" customHeight="1">
      <c r="A16068" s="14">
        <v>800078914358</v>
      </c>
      <c r="B16068" s="16" t="s">
        <v>12170</v>
      </c>
      <c r="C16068" s="28" t="s">
        <v>3542</v>
      </c>
      <c r="D16068" s="16" t="s">
        <v>7816</v>
      </c>
      <c r="E16068" s="33">
        <v>109</v>
      </c>
      <c r="F16068" s="33">
        <v>1</v>
      </c>
      <c r="G16068" s="33">
        <v>14</v>
      </c>
      <c r="L16068" s="33">
        <f t="shared" si="63"/>
        <v>109</v>
      </c>
      <c r="M16068" s="33">
        <f t="shared" si="64"/>
        <v>1</v>
      </c>
      <c r="N16068" s="33">
        <f t="shared" si="65"/>
        <v>14</v>
      </c>
      <c r="P16068" s="32" t="e">
        <f>VLOOKUP(A16068,ยืมแฟ้ม!A:B,2,)</f>
        <v>#N/A</v>
      </c>
      <c r="Q16068" s="32" t="e">
        <f>VLOOKUP(A16068,ยืมแฟ้ม!A:C,3,)</f>
        <v>#N/A</v>
      </c>
      <c r="R16068" s="32" t="e">
        <f>VLOOKUP(A16068,ยืมแฟ้ม!A:D,4,)</f>
        <v>#N/A</v>
      </c>
      <c r="W16068" s="93" t="e">
        <f>VLOOKUP(A16068,Sheet3!A:A,1,0)</f>
        <v>#N/A</v>
      </c>
    </row>
    <row r="16069" spans="1:23" ht="18.95" customHeight="1">
      <c r="A16069" s="14">
        <v>800059119654</v>
      </c>
      <c r="B16069" s="16" t="s">
        <v>12171</v>
      </c>
      <c r="C16069" s="28" t="s">
        <v>3542</v>
      </c>
      <c r="D16069" s="16" t="s">
        <v>7816</v>
      </c>
      <c r="E16069" s="33">
        <v>109</v>
      </c>
      <c r="F16069" s="33">
        <v>1</v>
      </c>
      <c r="G16069" s="33">
        <v>15</v>
      </c>
      <c r="L16069" s="33">
        <f t="shared" si="63"/>
        <v>109</v>
      </c>
      <c r="M16069" s="33">
        <f t="shared" si="64"/>
        <v>1</v>
      </c>
      <c r="N16069" s="33">
        <f t="shared" si="65"/>
        <v>15</v>
      </c>
      <c r="P16069" s="32" t="e">
        <f>VLOOKUP(A16069,ยืมแฟ้ม!A:B,2,)</f>
        <v>#N/A</v>
      </c>
      <c r="Q16069" s="32" t="e">
        <f>VLOOKUP(A16069,ยืมแฟ้ม!A:C,3,)</f>
        <v>#N/A</v>
      </c>
      <c r="R16069" s="32" t="e">
        <f>VLOOKUP(A16069,ยืมแฟ้ม!A:D,4,)</f>
        <v>#N/A</v>
      </c>
      <c r="W16069" s="93" t="e">
        <f>VLOOKUP(A16069,Sheet3!A:A,1,0)</f>
        <v>#N/A</v>
      </c>
    </row>
    <row r="16070" spans="1:23" ht="18.95" customHeight="1">
      <c r="A16070" s="14">
        <v>800141485535</v>
      </c>
      <c r="B16070" s="16" t="s">
        <v>12172</v>
      </c>
      <c r="C16070" s="28" t="s">
        <v>3542</v>
      </c>
      <c r="D16070" s="16" t="s">
        <v>5857</v>
      </c>
      <c r="E16070" s="33">
        <v>109</v>
      </c>
      <c r="F16070" s="33">
        <v>1</v>
      </c>
      <c r="G16070" s="33">
        <v>16</v>
      </c>
      <c r="L16070" s="33">
        <f t="shared" si="63"/>
        <v>109</v>
      </c>
      <c r="M16070" s="33">
        <f t="shared" si="64"/>
        <v>1</v>
      </c>
      <c r="N16070" s="33">
        <f t="shared" si="65"/>
        <v>16</v>
      </c>
      <c r="P16070" s="32" t="e">
        <f>VLOOKUP(A16070,ยืมแฟ้ม!A:B,2,)</f>
        <v>#N/A</v>
      </c>
      <c r="Q16070" s="32" t="e">
        <f>VLOOKUP(A16070,ยืมแฟ้ม!A:C,3,)</f>
        <v>#N/A</v>
      </c>
      <c r="R16070" s="32" t="e">
        <f>VLOOKUP(A16070,ยืมแฟ้ม!A:D,4,)</f>
        <v>#N/A</v>
      </c>
      <c r="W16070" s="93" t="e">
        <f>VLOOKUP(A16070,Sheet3!A:A,1,0)</f>
        <v>#N/A</v>
      </c>
    </row>
    <row r="16071" spans="1:23" ht="18.95" customHeight="1">
      <c r="A16071" s="14"/>
      <c r="B16071" s="16"/>
      <c r="D16071" s="16"/>
      <c r="L16071" s="33">
        <f t="shared" si="63"/>
        <v>0</v>
      </c>
      <c r="M16071" s="33">
        <f t="shared" si="64"/>
        <v>0</v>
      </c>
      <c r="N16071" s="33">
        <f t="shared" si="65"/>
        <v>0</v>
      </c>
      <c r="P16071" s="32" t="e">
        <f>VLOOKUP(A16071,ยืมแฟ้ม!A:B,2,)</f>
        <v>#N/A</v>
      </c>
      <c r="Q16071" s="32" t="e">
        <f>VLOOKUP(A16071,ยืมแฟ้ม!A:C,3,)</f>
        <v>#N/A</v>
      </c>
      <c r="R16071" s="32" t="e">
        <f>VLOOKUP(A16071,ยืมแฟ้ม!A:D,4,)</f>
        <v>#N/A</v>
      </c>
      <c r="W16071" s="93" t="e">
        <f>VLOOKUP(A16071,Sheet3!A:A,1,0)</f>
        <v>#N/A</v>
      </c>
    </row>
    <row r="16072" spans="1:23" ht="18.95" customHeight="1">
      <c r="A16072" s="14">
        <v>800074470173</v>
      </c>
      <c r="B16072" s="16" t="s">
        <v>12173</v>
      </c>
      <c r="C16072" s="28" t="s">
        <v>3542</v>
      </c>
      <c r="D16072" s="16" t="s">
        <v>7915</v>
      </c>
      <c r="E16072" s="33">
        <v>109</v>
      </c>
      <c r="F16072" s="33">
        <v>1</v>
      </c>
      <c r="G16072" s="33">
        <v>18</v>
      </c>
      <c r="L16072" s="33">
        <f t="shared" si="63"/>
        <v>109</v>
      </c>
      <c r="M16072" s="33">
        <f t="shared" si="64"/>
        <v>1</v>
      </c>
      <c r="N16072" s="33">
        <f t="shared" si="65"/>
        <v>18</v>
      </c>
      <c r="P16072" s="32" t="e">
        <f>VLOOKUP(A16072,ยืมแฟ้ม!A:B,2,)</f>
        <v>#N/A</v>
      </c>
      <c r="Q16072" s="32" t="e">
        <f>VLOOKUP(A16072,ยืมแฟ้ม!A:C,3,)</f>
        <v>#N/A</v>
      </c>
      <c r="R16072" s="32" t="e">
        <f>VLOOKUP(A16072,ยืมแฟ้ม!A:D,4,)</f>
        <v>#N/A</v>
      </c>
      <c r="W16072" s="93" t="e">
        <f>VLOOKUP(A16072,Sheet3!A:A,1,0)</f>
        <v>#N/A</v>
      </c>
    </row>
    <row r="16073" spans="1:23" ht="18.95" customHeight="1">
      <c r="A16073" s="14">
        <v>800095360247</v>
      </c>
      <c r="B16073" s="16" t="s">
        <v>12174</v>
      </c>
      <c r="C16073" s="28" t="s">
        <v>3542</v>
      </c>
      <c r="D16073" s="16" t="s">
        <v>9140</v>
      </c>
      <c r="E16073" s="33">
        <v>109</v>
      </c>
      <c r="F16073" s="33">
        <v>1</v>
      </c>
      <c r="G16073" s="33">
        <v>19</v>
      </c>
      <c r="L16073" s="33">
        <f t="shared" si="63"/>
        <v>109</v>
      </c>
      <c r="M16073" s="33">
        <f t="shared" si="64"/>
        <v>1</v>
      </c>
      <c r="N16073" s="33">
        <f t="shared" si="65"/>
        <v>19</v>
      </c>
      <c r="P16073" s="32" t="e">
        <f>VLOOKUP(A16073,ยืมแฟ้ม!A:B,2,)</f>
        <v>#N/A</v>
      </c>
      <c r="Q16073" s="32" t="e">
        <f>VLOOKUP(A16073,ยืมแฟ้ม!A:C,3,)</f>
        <v>#N/A</v>
      </c>
      <c r="R16073" s="32" t="e">
        <f>VLOOKUP(A16073,ยืมแฟ้ม!A:D,4,)</f>
        <v>#N/A</v>
      </c>
      <c r="W16073" s="93" t="e">
        <f>VLOOKUP(A16073,Sheet3!A:A,1,0)</f>
        <v>#N/A</v>
      </c>
    </row>
    <row r="16074" spans="1:23" ht="18.95" customHeight="1">
      <c r="A16074" s="14">
        <v>800080218186</v>
      </c>
      <c r="B16074" s="16" t="s">
        <v>12175</v>
      </c>
      <c r="C16074" s="28" t="s">
        <v>3542</v>
      </c>
      <c r="D16074" s="16" t="s">
        <v>7816</v>
      </c>
      <c r="E16074" s="33">
        <v>109</v>
      </c>
      <c r="F16074" s="33">
        <v>1</v>
      </c>
      <c r="G16074" s="33">
        <v>20</v>
      </c>
      <c r="L16074" s="33">
        <f t="shared" si="63"/>
        <v>109</v>
      </c>
      <c r="M16074" s="33">
        <f t="shared" si="64"/>
        <v>1</v>
      </c>
      <c r="N16074" s="33">
        <f t="shared" si="65"/>
        <v>20</v>
      </c>
      <c r="P16074" s="32" t="e">
        <f>VLOOKUP(A16074,ยืมแฟ้ม!A:B,2,)</f>
        <v>#N/A</v>
      </c>
      <c r="Q16074" s="32" t="e">
        <f>VLOOKUP(A16074,ยืมแฟ้ม!A:C,3,)</f>
        <v>#N/A</v>
      </c>
      <c r="R16074" s="32" t="e">
        <f>VLOOKUP(A16074,ยืมแฟ้ม!A:D,4,)</f>
        <v>#N/A</v>
      </c>
      <c r="W16074" s="93" t="e">
        <f>VLOOKUP(A16074,Sheet3!A:A,1,0)</f>
        <v>#N/A</v>
      </c>
    </row>
    <row r="16075" spans="1:23" ht="18.95" customHeight="1">
      <c r="A16075" s="14"/>
      <c r="B16075" s="16"/>
      <c r="D16075" s="16"/>
      <c r="L16075" s="33">
        <f t="shared" si="63"/>
        <v>0</v>
      </c>
      <c r="M16075" s="33">
        <f t="shared" si="64"/>
        <v>0</v>
      </c>
      <c r="N16075" s="33">
        <f t="shared" si="65"/>
        <v>0</v>
      </c>
      <c r="P16075" s="32" t="e">
        <f>VLOOKUP(A16075,ยืมแฟ้ม!A:B,2,)</f>
        <v>#N/A</v>
      </c>
      <c r="Q16075" s="32" t="e">
        <f>VLOOKUP(A16075,ยืมแฟ้ม!A:C,3,)</f>
        <v>#N/A</v>
      </c>
      <c r="R16075" s="32" t="e">
        <f>VLOOKUP(A16075,ยืมแฟ้ม!A:D,4,)</f>
        <v>#N/A</v>
      </c>
      <c r="W16075" s="93" t="e">
        <f>VLOOKUP(A16075,Sheet3!A:A,1,0)</f>
        <v>#N/A</v>
      </c>
    </row>
    <row r="16076" spans="1:23" ht="18.95" customHeight="1">
      <c r="A16076" s="14">
        <v>800084885329</v>
      </c>
      <c r="B16076" s="16" t="s">
        <v>12176</v>
      </c>
      <c r="C16076" s="28" t="s">
        <v>3542</v>
      </c>
      <c r="D16076" s="16" t="s">
        <v>7915</v>
      </c>
      <c r="E16076" s="33">
        <v>109</v>
      </c>
      <c r="F16076" s="33">
        <v>2</v>
      </c>
      <c r="G16076" s="33">
        <v>2</v>
      </c>
      <c r="L16076" s="33">
        <f t="shared" si="63"/>
        <v>109</v>
      </c>
      <c r="M16076" s="33">
        <f t="shared" si="64"/>
        <v>2</v>
      </c>
      <c r="N16076" s="33">
        <f t="shared" si="65"/>
        <v>2</v>
      </c>
      <c r="P16076" s="32" t="e">
        <f>VLOOKUP(A16076,ยืมแฟ้ม!A:B,2,)</f>
        <v>#N/A</v>
      </c>
      <c r="Q16076" s="32" t="e">
        <f>VLOOKUP(A16076,ยืมแฟ้ม!A:C,3,)</f>
        <v>#N/A</v>
      </c>
      <c r="R16076" s="32" t="e">
        <f>VLOOKUP(A16076,ยืมแฟ้ม!A:D,4,)</f>
        <v>#N/A</v>
      </c>
      <c r="W16076" s="93" t="e">
        <f>VLOOKUP(A16076,Sheet3!A:A,1,0)</f>
        <v>#N/A</v>
      </c>
    </row>
    <row r="16077" spans="1:23" ht="18.95" customHeight="1">
      <c r="A16077" s="14"/>
      <c r="B16077" s="16"/>
      <c r="D16077" s="16"/>
      <c r="L16077" s="33">
        <f t="shared" si="63"/>
        <v>0</v>
      </c>
      <c r="M16077" s="33">
        <f t="shared" si="64"/>
        <v>0</v>
      </c>
      <c r="N16077" s="33">
        <f t="shared" si="65"/>
        <v>0</v>
      </c>
      <c r="P16077" s="32" t="e">
        <f>VLOOKUP(A16077,ยืมแฟ้ม!A:B,2,)</f>
        <v>#N/A</v>
      </c>
      <c r="Q16077" s="32" t="e">
        <f>VLOOKUP(A16077,ยืมแฟ้ม!A:C,3,)</f>
        <v>#N/A</v>
      </c>
      <c r="R16077" s="32" t="e">
        <f>VLOOKUP(A16077,ยืมแฟ้ม!A:D,4,)</f>
        <v>#N/A</v>
      </c>
      <c r="W16077" s="93" t="e">
        <f>VLOOKUP(A16077,Sheet3!A:A,1,0)</f>
        <v>#N/A</v>
      </c>
    </row>
    <row r="16078" spans="1:23" ht="18.95" customHeight="1">
      <c r="A16078" s="14"/>
      <c r="B16078" s="16"/>
      <c r="D16078" s="16"/>
      <c r="L16078" s="33">
        <f t="shared" si="63"/>
        <v>0</v>
      </c>
      <c r="M16078" s="33">
        <f t="shared" si="64"/>
        <v>0</v>
      </c>
      <c r="N16078" s="33">
        <f t="shared" si="65"/>
        <v>0</v>
      </c>
      <c r="P16078" s="32" t="e">
        <f>VLOOKUP(A16078,ยืมแฟ้ม!A:B,2,)</f>
        <v>#N/A</v>
      </c>
      <c r="Q16078" s="32" t="e">
        <f>VLOOKUP(A16078,ยืมแฟ้ม!A:C,3,)</f>
        <v>#N/A</v>
      </c>
      <c r="R16078" s="32" t="e">
        <f>VLOOKUP(A16078,ยืมแฟ้ม!A:D,4,)</f>
        <v>#N/A</v>
      </c>
      <c r="W16078" s="93" t="e">
        <f>VLOOKUP(A16078,Sheet3!A:A,1,0)</f>
        <v>#N/A</v>
      </c>
    </row>
    <row r="16079" spans="1:23" ht="18.95" customHeight="1">
      <c r="A16079" s="14">
        <v>800043111429</v>
      </c>
      <c r="B16079" s="16" t="s">
        <v>12177</v>
      </c>
      <c r="C16079" s="28" t="s">
        <v>3542</v>
      </c>
      <c r="D16079" s="16" t="s">
        <v>7816</v>
      </c>
      <c r="E16079" s="33">
        <v>109</v>
      </c>
      <c r="F16079" s="33">
        <v>2</v>
      </c>
      <c r="G16079" s="33">
        <v>5</v>
      </c>
      <c r="L16079" s="33">
        <f t="shared" si="63"/>
        <v>109</v>
      </c>
      <c r="M16079" s="33">
        <f t="shared" si="64"/>
        <v>2</v>
      </c>
      <c r="N16079" s="33">
        <f t="shared" si="65"/>
        <v>5</v>
      </c>
      <c r="P16079" s="32" t="e">
        <f>VLOOKUP(A16079,ยืมแฟ้ม!A:B,2,)</f>
        <v>#N/A</v>
      </c>
      <c r="Q16079" s="32" t="e">
        <f>VLOOKUP(A16079,ยืมแฟ้ม!A:C,3,)</f>
        <v>#N/A</v>
      </c>
      <c r="R16079" s="32" t="e">
        <f>VLOOKUP(A16079,ยืมแฟ้ม!A:D,4,)</f>
        <v>#N/A</v>
      </c>
      <c r="W16079" s="93" t="e">
        <f>VLOOKUP(A16079,Sheet3!A:A,1,0)</f>
        <v>#N/A</v>
      </c>
    </row>
    <row r="16080" spans="1:23" ht="18.95" customHeight="1">
      <c r="A16080" s="14">
        <v>800089616034</v>
      </c>
      <c r="B16080" s="16" t="s">
        <v>12178</v>
      </c>
      <c r="C16080" s="28" t="s">
        <v>3542</v>
      </c>
      <c r="D16080" s="16" t="s">
        <v>9140</v>
      </c>
      <c r="E16080" s="33">
        <v>109</v>
      </c>
      <c r="F16080" s="33">
        <v>2</v>
      </c>
      <c r="G16080" s="33">
        <v>6</v>
      </c>
      <c r="L16080" s="33">
        <f t="shared" si="63"/>
        <v>109</v>
      </c>
      <c r="M16080" s="33">
        <f t="shared" si="64"/>
        <v>2</v>
      </c>
      <c r="N16080" s="33">
        <f t="shared" si="65"/>
        <v>6</v>
      </c>
      <c r="P16080" s="32" t="e">
        <f>VLOOKUP(A16080,ยืมแฟ้ม!A:B,2,)</f>
        <v>#N/A</v>
      </c>
      <c r="Q16080" s="32" t="e">
        <f>VLOOKUP(A16080,ยืมแฟ้ม!A:C,3,)</f>
        <v>#N/A</v>
      </c>
      <c r="R16080" s="32" t="e">
        <f>VLOOKUP(A16080,ยืมแฟ้ม!A:D,4,)</f>
        <v>#N/A</v>
      </c>
      <c r="W16080" s="93" t="e">
        <f>VLOOKUP(A16080,Sheet3!A:A,1,0)</f>
        <v>#N/A</v>
      </c>
    </row>
    <row r="16081" spans="1:23" ht="18.95" customHeight="1">
      <c r="A16081" s="14">
        <v>800138358992</v>
      </c>
      <c r="B16081" s="16" t="s">
        <v>12179</v>
      </c>
      <c r="C16081" s="28" t="s">
        <v>3542</v>
      </c>
      <c r="D16081" s="16" t="s">
        <v>7816</v>
      </c>
      <c r="E16081" s="33">
        <v>109</v>
      </c>
      <c r="F16081" s="33">
        <v>2</v>
      </c>
      <c r="G16081" s="33">
        <v>7</v>
      </c>
      <c r="L16081" s="33">
        <f t="shared" si="63"/>
        <v>109</v>
      </c>
      <c r="M16081" s="33">
        <f t="shared" si="64"/>
        <v>2</v>
      </c>
      <c r="N16081" s="33">
        <f t="shared" si="65"/>
        <v>7</v>
      </c>
      <c r="P16081" s="32" t="e">
        <f>VLOOKUP(A16081,ยืมแฟ้ม!A:B,2,)</f>
        <v>#N/A</v>
      </c>
      <c r="Q16081" s="32" t="e">
        <f>VLOOKUP(A16081,ยืมแฟ้ม!A:C,3,)</f>
        <v>#N/A</v>
      </c>
      <c r="R16081" s="32" t="e">
        <f>VLOOKUP(A16081,ยืมแฟ้ม!A:D,4,)</f>
        <v>#N/A</v>
      </c>
      <c r="W16081" s="93" t="e">
        <f>VLOOKUP(A16081,Sheet3!A:A,1,0)</f>
        <v>#N/A</v>
      </c>
    </row>
    <row r="16082" spans="1:23" ht="18.95" customHeight="1">
      <c r="A16082" s="14">
        <v>800072913174</v>
      </c>
      <c r="B16082" s="16" t="s">
        <v>12180</v>
      </c>
      <c r="C16082" s="28" t="s">
        <v>3542</v>
      </c>
      <c r="D16082" s="16" t="s">
        <v>7915</v>
      </c>
      <c r="E16082" s="33">
        <v>109</v>
      </c>
      <c r="F16082" s="33">
        <v>2</v>
      </c>
      <c r="G16082" s="33">
        <v>8</v>
      </c>
      <c r="L16082" s="33">
        <f t="shared" si="63"/>
        <v>109</v>
      </c>
      <c r="M16082" s="33">
        <f t="shared" si="64"/>
        <v>2</v>
      </c>
      <c r="N16082" s="33">
        <f t="shared" si="65"/>
        <v>8</v>
      </c>
      <c r="P16082" s="32" t="e">
        <f>VLOOKUP(A16082,ยืมแฟ้ม!A:B,2,)</f>
        <v>#N/A</v>
      </c>
      <c r="Q16082" s="32" t="e">
        <f>VLOOKUP(A16082,ยืมแฟ้ม!A:C,3,)</f>
        <v>#N/A</v>
      </c>
      <c r="R16082" s="32" t="e">
        <f>VLOOKUP(A16082,ยืมแฟ้ม!A:D,4,)</f>
        <v>#N/A</v>
      </c>
      <c r="W16082" s="93" t="e">
        <f>VLOOKUP(A16082,Sheet3!A:A,1,0)</f>
        <v>#N/A</v>
      </c>
    </row>
    <row r="16083" spans="1:23" ht="18.95" customHeight="1">
      <c r="A16083" s="14">
        <v>800074309603</v>
      </c>
      <c r="B16083" s="16" t="s">
        <v>12181</v>
      </c>
      <c r="C16083" s="28" t="s">
        <v>3542</v>
      </c>
      <c r="D16083" s="16" t="s">
        <v>7915</v>
      </c>
      <c r="E16083" s="33">
        <v>109</v>
      </c>
      <c r="F16083" s="33">
        <v>2</v>
      </c>
      <c r="G16083" s="33">
        <v>9</v>
      </c>
      <c r="L16083" s="33">
        <f t="shared" si="63"/>
        <v>109</v>
      </c>
      <c r="M16083" s="33">
        <f t="shared" si="64"/>
        <v>2</v>
      </c>
      <c r="N16083" s="33">
        <f t="shared" si="65"/>
        <v>9</v>
      </c>
      <c r="P16083" s="32" t="e">
        <f>VLOOKUP(A16083,ยืมแฟ้ม!A:B,2,)</f>
        <v>#N/A</v>
      </c>
      <c r="Q16083" s="32" t="e">
        <f>VLOOKUP(A16083,ยืมแฟ้ม!A:C,3,)</f>
        <v>#N/A</v>
      </c>
      <c r="R16083" s="32" t="e">
        <f>VLOOKUP(A16083,ยืมแฟ้ม!A:D,4,)</f>
        <v>#N/A</v>
      </c>
      <c r="W16083" s="93" t="e">
        <f>VLOOKUP(A16083,Sheet3!A:A,1,0)</f>
        <v>#N/A</v>
      </c>
    </row>
    <row r="16084" spans="1:23" ht="18.95" customHeight="1">
      <c r="A16084" s="14">
        <v>800074318083</v>
      </c>
      <c r="B16084" s="16" t="s">
        <v>12182</v>
      </c>
      <c r="C16084" s="28" t="s">
        <v>3542</v>
      </c>
      <c r="D16084" s="16" t="s">
        <v>7915</v>
      </c>
      <c r="E16084" s="33">
        <v>109</v>
      </c>
      <c r="F16084" s="33">
        <v>2</v>
      </c>
      <c r="G16084" s="33">
        <v>10</v>
      </c>
      <c r="L16084" s="33">
        <f t="shared" si="63"/>
        <v>109</v>
      </c>
      <c r="M16084" s="33">
        <f t="shared" si="64"/>
        <v>2</v>
      </c>
      <c r="N16084" s="33">
        <f t="shared" si="65"/>
        <v>10</v>
      </c>
      <c r="P16084" s="32" t="e">
        <f>VLOOKUP(A16084,ยืมแฟ้ม!A:B,2,)</f>
        <v>#N/A</v>
      </c>
      <c r="Q16084" s="32" t="e">
        <f>VLOOKUP(A16084,ยืมแฟ้ม!A:C,3,)</f>
        <v>#N/A</v>
      </c>
      <c r="R16084" s="32" t="e">
        <f>VLOOKUP(A16084,ยืมแฟ้ม!A:D,4,)</f>
        <v>#N/A</v>
      </c>
      <c r="W16084" s="93" t="e">
        <f>VLOOKUP(A16084,Sheet3!A:A,1,0)</f>
        <v>#N/A</v>
      </c>
    </row>
    <row r="16085" spans="1:23" ht="18.95" customHeight="1">
      <c r="A16085" s="14">
        <v>800091098726</v>
      </c>
      <c r="B16085" s="16" t="s">
        <v>12183</v>
      </c>
      <c r="C16085" s="28" t="s">
        <v>3542</v>
      </c>
      <c r="D16085" s="16" t="s">
        <v>1465</v>
      </c>
      <c r="E16085" s="33">
        <v>109</v>
      </c>
      <c r="F16085" s="33">
        <v>2</v>
      </c>
      <c r="G16085" s="33">
        <v>11</v>
      </c>
      <c r="L16085" s="33">
        <f t="shared" si="63"/>
        <v>109</v>
      </c>
      <c r="M16085" s="33">
        <f t="shared" si="64"/>
        <v>2</v>
      </c>
      <c r="N16085" s="33">
        <f t="shared" si="65"/>
        <v>11</v>
      </c>
      <c r="P16085" s="32" t="e">
        <f>VLOOKUP(A16085,ยืมแฟ้ม!A:B,2,)</f>
        <v>#N/A</v>
      </c>
      <c r="Q16085" s="32" t="e">
        <f>VLOOKUP(A16085,ยืมแฟ้ม!A:C,3,)</f>
        <v>#N/A</v>
      </c>
      <c r="R16085" s="32" t="e">
        <f>VLOOKUP(A16085,ยืมแฟ้ม!A:D,4,)</f>
        <v>#N/A</v>
      </c>
      <c r="W16085" s="93" t="e">
        <f>VLOOKUP(A16085,Sheet3!A:A,1,0)</f>
        <v>#N/A</v>
      </c>
    </row>
    <row r="16086" spans="1:23" ht="18.95" customHeight="1">
      <c r="A16086" s="14"/>
      <c r="B16086" s="16"/>
      <c r="D16086" s="16"/>
      <c r="L16086" s="33">
        <f t="shared" ref="L16086:L16149" si="66">+E16086</f>
        <v>0</v>
      </c>
      <c r="M16086" s="33">
        <f t="shared" ref="M16086:M16149" si="67">+F16086</f>
        <v>0</v>
      </c>
      <c r="N16086" s="33">
        <f t="shared" ref="N16086:N16149" si="68">+G16086</f>
        <v>0</v>
      </c>
      <c r="P16086" s="32" t="e">
        <f>VLOOKUP(A16086,ยืมแฟ้ม!A:B,2,)</f>
        <v>#N/A</v>
      </c>
      <c r="Q16086" s="32" t="e">
        <f>VLOOKUP(A16086,ยืมแฟ้ม!A:C,3,)</f>
        <v>#N/A</v>
      </c>
      <c r="R16086" s="32" t="e">
        <f>VLOOKUP(A16086,ยืมแฟ้ม!A:D,4,)</f>
        <v>#N/A</v>
      </c>
      <c r="W16086" s="93" t="e">
        <f>VLOOKUP(A16086,Sheet3!A:A,1,0)</f>
        <v>#N/A</v>
      </c>
    </row>
    <row r="16087" spans="1:23" ht="18.95" customHeight="1">
      <c r="A16087" s="14">
        <v>800146603017</v>
      </c>
      <c r="B16087" s="16" t="s">
        <v>12184</v>
      </c>
      <c r="C16087" s="28" t="s">
        <v>3542</v>
      </c>
      <c r="D16087" s="16" t="s">
        <v>10026</v>
      </c>
      <c r="E16087" s="33">
        <v>109</v>
      </c>
      <c r="F16087" s="33">
        <v>2</v>
      </c>
      <c r="G16087" s="33">
        <v>13</v>
      </c>
      <c r="L16087" s="33">
        <f t="shared" si="66"/>
        <v>109</v>
      </c>
      <c r="M16087" s="33">
        <f t="shared" si="67"/>
        <v>2</v>
      </c>
      <c r="N16087" s="33">
        <f t="shared" si="68"/>
        <v>13</v>
      </c>
      <c r="P16087" s="32" t="e">
        <f>VLOOKUP(A16087,ยืมแฟ้ม!A:B,2,)</f>
        <v>#N/A</v>
      </c>
      <c r="Q16087" s="32" t="e">
        <f>VLOOKUP(A16087,ยืมแฟ้ม!A:C,3,)</f>
        <v>#N/A</v>
      </c>
      <c r="R16087" s="32" t="e">
        <f>VLOOKUP(A16087,ยืมแฟ้ม!A:D,4,)</f>
        <v>#N/A</v>
      </c>
      <c r="W16087" s="93" t="e">
        <f>VLOOKUP(A16087,Sheet3!A:A,1,0)</f>
        <v>#N/A</v>
      </c>
    </row>
    <row r="16088" spans="1:23" ht="18.95" customHeight="1">
      <c r="A16088" s="14">
        <v>800095550482</v>
      </c>
      <c r="B16088" s="16" t="s">
        <v>12185</v>
      </c>
      <c r="C16088" s="28" t="s">
        <v>3542</v>
      </c>
      <c r="D16088" s="16" t="s">
        <v>9140</v>
      </c>
      <c r="E16088" s="33">
        <v>109</v>
      </c>
      <c r="F16088" s="33">
        <v>2</v>
      </c>
      <c r="G16088" s="33">
        <v>14</v>
      </c>
      <c r="L16088" s="33">
        <f t="shared" si="66"/>
        <v>109</v>
      </c>
      <c r="M16088" s="33">
        <f t="shared" si="67"/>
        <v>2</v>
      </c>
      <c r="N16088" s="33">
        <f t="shared" si="68"/>
        <v>14</v>
      </c>
      <c r="P16088" s="32" t="e">
        <f>VLOOKUP(A16088,ยืมแฟ้ม!A:B,2,)</f>
        <v>#N/A</v>
      </c>
      <c r="Q16088" s="32" t="e">
        <f>VLOOKUP(A16088,ยืมแฟ้ม!A:C,3,)</f>
        <v>#N/A</v>
      </c>
      <c r="R16088" s="32" t="e">
        <f>VLOOKUP(A16088,ยืมแฟ้ม!A:D,4,)</f>
        <v>#N/A</v>
      </c>
      <c r="W16088" s="93" t="e">
        <f>VLOOKUP(A16088,Sheet3!A:A,1,0)</f>
        <v>#N/A</v>
      </c>
    </row>
    <row r="16089" spans="1:23" ht="18.95" customHeight="1">
      <c r="A16089" s="14"/>
      <c r="B16089" s="16"/>
      <c r="D16089" s="16"/>
      <c r="L16089" s="33">
        <f t="shared" si="66"/>
        <v>0</v>
      </c>
      <c r="M16089" s="33">
        <f t="shared" si="67"/>
        <v>0</v>
      </c>
      <c r="N16089" s="33">
        <f t="shared" si="68"/>
        <v>0</v>
      </c>
      <c r="P16089" s="32" t="e">
        <f>VLOOKUP(A16089,ยืมแฟ้ม!A:B,2,)</f>
        <v>#N/A</v>
      </c>
      <c r="Q16089" s="32" t="e">
        <f>VLOOKUP(A16089,ยืมแฟ้ม!A:C,3,)</f>
        <v>#N/A</v>
      </c>
      <c r="R16089" s="32" t="e">
        <f>VLOOKUP(A16089,ยืมแฟ้ม!A:D,4,)</f>
        <v>#N/A</v>
      </c>
      <c r="W16089" s="93" t="e">
        <f>VLOOKUP(A16089,Sheet3!A:A,1,0)</f>
        <v>#N/A</v>
      </c>
    </row>
    <row r="16090" spans="1:23" ht="18.95" customHeight="1">
      <c r="A16090" s="14">
        <v>800090345037</v>
      </c>
      <c r="B16090" s="16" t="s">
        <v>12186</v>
      </c>
      <c r="C16090" s="28" t="s">
        <v>3542</v>
      </c>
      <c r="D16090" s="16" t="s">
        <v>9140</v>
      </c>
      <c r="E16090" s="33">
        <v>109</v>
      </c>
      <c r="F16090" s="33">
        <v>2</v>
      </c>
      <c r="G16090" s="33">
        <v>16</v>
      </c>
      <c r="L16090" s="33">
        <f t="shared" si="66"/>
        <v>109</v>
      </c>
      <c r="M16090" s="33">
        <f t="shared" si="67"/>
        <v>2</v>
      </c>
      <c r="N16090" s="33">
        <f t="shared" si="68"/>
        <v>16</v>
      </c>
      <c r="P16090" s="32" t="e">
        <f>VLOOKUP(A16090,ยืมแฟ้ม!A:B,2,)</f>
        <v>#N/A</v>
      </c>
      <c r="Q16090" s="32" t="e">
        <f>VLOOKUP(A16090,ยืมแฟ้ม!A:C,3,)</f>
        <v>#N/A</v>
      </c>
      <c r="R16090" s="32" t="e">
        <f>VLOOKUP(A16090,ยืมแฟ้ม!A:D,4,)</f>
        <v>#N/A</v>
      </c>
      <c r="W16090" s="93" t="e">
        <f>VLOOKUP(A16090,Sheet3!A:A,1,0)</f>
        <v>#N/A</v>
      </c>
    </row>
    <row r="16091" spans="1:23" ht="18.95" customHeight="1">
      <c r="A16091" s="14">
        <v>800081719612</v>
      </c>
      <c r="B16091" s="16" t="s">
        <v>12187</v>
      </c>
      <c r="C16091" s="28" t="s">
        <v>3542</v>
      </c>
      <c r="D16091" s="16" t="s">
        <v>7822</v>
      </c>
      <c r="E16091" s="33">
        <v>109</v>
      </c>
      <c r="F16091" s="33">
        <v>2</v>
      </c>
      <c r="G16091" s="33">
        <v>17</v>
      </c>
      <c r="L16091" s="33">
        <f t="shared" si="66"/>
        <v>109</v>
      </c>
      <c r="M16091" s="33">
        <f t="shared" si="67"/>
        <v>2</v>
      </c>
      <c r="N16091" s="33">
        <f t="shared" si="68"/>
        <v>17</v>
      </c>
      <c r="P16091" s="32" t="e">
        <f>VLOOKUP(A16091,ยืมแฟ้ม!A:B,2,)</f>
        <v>#N/A</v>
      </c>
      <c r="Q16091" s="32" t="e">
        <f>VLOOKUP(A16091,ยืมแฟ้ม!A:C,3,)</f>
        <v>#N/A</v>
      </c>
      <c r="R16091" s="32" t="e">
        <f>VLOOKUP(A16091,ยืมแฟ้ม!A:D,4,)</f>
        <v>#N/A</v>
      </c>
      <c r="W16091" s="93" t="e">
        <f>VLOOKUP(A16091,Sheet3!A:A,1,0)</f>
        <v>#N/A</v>
      </c>
    </row>
    <row r="16092" spans="1:23" ht="18.95" customHeight="1">
      <c r="A16092" s="14">
        <v>800146662120</v>
      </c>
      <c r="B16092" s="16" t="s">
        <v>12188</v>
      </c>
      <c r="C16092" s="28" t="s">
        <v>3542</v>
      </c>
      <c r="D16092" s="16" t="s">
        <v>5857</v>
      </c>
      <c r="E16092" s="33">
        <v>109</v>
      </c>
      <c r="F16092" s="33">
        <v>2</v>
      </c>
      <c r="G16092" s="33">
        <v>18</v>
      </c>
      <c r="L16092" s="33">
        <f t="shared" si="66"/>
        <v>109</v>
      </c>
      <c r="M16092" s="33">
        <f t="shared" si="67"/>
        <v>2</v>
      </c>
      <c r="N16092" s="33">
        <f t="shared" si="68"/>
        <v>18</v>
      </c>
      <c r="P16092" s="32" t="e">
        <f>VLOOKUP(A16092,ยืมแฟ้ม!A:B,2,)</f>
        <v>#N/A</v>
      </c>
      <c r="Q16092" s="32" t="e">
        <f>VLOOKUP(A16092,ยืมแฟ้ม!A:C,3,)</f>
        <v>#N/A</v>
      </c>
      <c r="R16092" s="32" t="e">
        <f>VLOOKUP(A16092,ยืมแฟ้ม!A:D,4,)</f>
        <v>#N/A</v>
      </c>
      <c r="W16092" s="93" t="e">
        <f>VLOOKUP(A16092,Sheet3!A:A,1,0)</f>
        <v>#N/A</v>
      </c>
    </row>
    <row r="16093" spans="1:23" ht="18.95" customHeight="1">
      <c r="A16093" s="14"/>
      <c r="B16093" s="16"/>
      <c r="D16093" s="16"/>
      <c r="L16093" s="33">
        <f t="shared" si="66"/>
        <v>0</v>
      </c>
      <c r="M16093" s="33">
        <f t="shared" si="67"/>
        <v>0</v>
      </c>
      <c r="N16093" s="33">
        <f t="shared" si="68"/>
        <v>0</v>
      </c>
      <c r="P16093" s="32" t="e">
        <f>VLOOKUP(A16093,ยืมแฟ้ม!A:B,2,)</f>
        <v>#N/A</v>
      </c>
      <c r="Q16093" s="32" t="e">
        <f>VLOOKUP(A16093,ยืมแฟ้ม!A:C,3,)</f>
        <v>#N/A</v>
      </c>
      <c r="R16093" s="32" t="e">
        <f>VLOOKUP(A16093,ยืมแฟ้ม!A:D,4,)</f>
        <v>#N/A</v>
      </c>
      <c r="W16093" s="93" t="e">
        <f>VLOOKUP(A16093,Sheet3!A:A,1,0)</f>
        <v>#N/A</v>
      </c>
    </row>
    <row r="16094" spans="1:23" ht="18.95" customHeight="1">
      <c r="A16094" s="14">
        <v>800095875772</v>
      </c>
      <c r="B16094" s="16" t="s">
        <v>12189</v>
      </c>
      <c r="C16094" s="28" t="s">
        <v>3542</v>
      </c>
      <c r="D16094" s="16" t="s">
        <v>7915</v>
      </c>
      <c r="E16094" s="33">
        <v>109</v>
      </c>
      <c r="F16094" s="33">
        <v>2</v>
      </c>
      <c r="G16094" s="33">
        <v>20</v>
      </c>
      <c r="L16094" s="33">
        <f t="shared" si="66"/>
        <v>109</v>
      </c>
      <c r="M16094" s="33">
        <f t="shared" si="67"/>
        <v>2</v>
      </c>
      <c r="N16094" s="33">
        <f t="shared" si="68"/>
        <v>20</v>
      </c>
      <c r="P16094" s="32" t="e">
        <f>VLOOKUP(A16094,ยืมแฟ้ม!A:B,2,)</f>
        <v>#N/A</v>
      </c>
      <c r="Q16094" s="32" t="e">
        <f>VLOOKUP(A16094,ยืมแฟ้ม!A:C,3,)</f>
        <v>#N/A</v>
      </c>
      <c r="R16094" s="32" t="e">
        <f>VLOOKUP(A16094,ยืมแฟ้ม!A:D,4,)</f>
        <v>#N/A</v>
      </c>
      <c r="W16094" s="93" t="e">
        <f>VLOOKUP(A16094,Sheet3!A:A,1,0)</f>
        <v>#N/A</v>
      </c>
    </row>
    <row r="16095" spans="1:23" ht="18.95" customHeight="1">
      <c r="A16095" s="14">
        <v>800009640056</v>
      </c>
      <c r="B16095" s="16" t="s">
        <v>12190</v>
      </c>
      <c r="C16095" s="16" t="s">
        <v>4049</v>
      </c>
      <c r="D16095" s="16" t="s">
        <v>10026</v>
      </c>
      <c r="E16095" s="33">
        <v>109</v>
      </c>
      <c r="F16095" s="33">
        <v>3</v>
      </c>
      <c r="G16095" s="33">
        <v>1</v>
      </c>
      <c r="L16095" s="33">
        <f t="shared" si="66"/>
        <v>109</v>
      </c>
      <c r="M16095" s="33">
        <f t="shared" si="67"/>
        <v>3</v>
      </c>
      <c r="N16095" s="33">
        <f t="shared" si="68"/>
        <v>1</v>
      </c>
      <c r="P16095" s="32" t="e">
        <f>VLOOKUP(A16095,ยืมแฟ้ม!A:B,2,)</f>
        <v>#N/A</v>
      </c>
      <c r="Q16095" s="32" t="e">
        <f>VLOOKUP(A16095,ยืมแฟ้ม!A:C,3,)</f>
        <v>#N/A</v>
      </c>
      <c r="R16095" s="32" t="e">
        <f>VLOOKUP(A16095,ยืมแฟ้ม!A:D,4,)</f>
        <v>#N/A</v>
      </c>
      <c r="W16095" s="93" t="e">
        <f>VLOOKUP(A16095,Sheet3!A:A,1,0)</f>
        <v>#N/A</v>
      </c>
    </row>
    <row r="16096" spans="1:23" ht="18.95" customHeight="1">
      <c r="A16096" s="14">
        <v>800088934495</v>
      </c>
      <c r="B16096" s="16" t="s">
        <v>12191</v>
      </c>
      <c r="C16096" s="16" t="s">
        <v>4049</v>
      </c>
      <c r="D16096" s="16" t="s">
        <v>7816</v>
      </c>
      <c r="E16096" s="33">
        <v>109</v>
      </c>
      <c r="F16096" s="33">
        <v>3</v>
      </c>
      <c r="G16096" s="33">
        <v>2</v>
      </c>
      <c r="L16096" s="33">
        <f t="shared" si="66"/>
        <v>109</v>
      </c>
      <c r="M16096" s="33">
        <f t="shared" si="67"/>
        <v>3</v>
      </c>
      <c r="N16096" s="33">
        <f t="shared" si="68"/>
        <v>2</v>
      </c>
      <c r="P16096" s="32" t="e">
        <f>VLOOKUP(A16096,ยืมแฟ้ม!A:B,2,)</f>
        <v>#N/A</v>
      </c>
      <c r="Q16096" s="32" t="e">
        <f>VLOOKUP(A16096,ยืมแฟ้ม!A:C,3,)</f>
        <v>#N/A</v>
      </c>
      <c r="R16096" s="32" t="e">
        <f>VLOOKUP(A16096,ยืมแฟ้ม!A:D,4,)</f>
        <v>#N/A</v>
      </c>
      <c r="W16096" s="93" t="e">
        <f>VLOOKUP(A16096,Sheet3!A:A,1,0)</f>
        <v>#N/A</v>
      </c>
    </row>
    <row r="16097" spans="1:23" ht="18.95" customHeight="1">
      <c r="A16097" s="14">
        <v>800072878666</v>
      </c>
      <c r="B16097" s="16" t="s">
        <v>12192</v>
      </c>
      <c r="C16097" s="16" t="s">
        <v>4049</v>
      </c>
      <c r="D16097" s="16" t="s">
        <v>7816</v>
      </c>
      <c r="E16097" s="33">
        <v>109</v>
      </c>
      <c r="F16097" s="33">
        <v>3</v>
      </c>
      <c r="G16097" s="33">
        <v>3</v>
      </c>
      <c r="L16097" s="33">
        <f t="shared" si="66"/>
        <v>109</v>
      </c>
      <c r="M16097" s="33">
        <f t="shared" si="67"/>
        <v>3</v>
      </c>
      <c r="N16097" s="33">
        <f t="shared" si="68"/>
        <v>3</v>
      </c>
      <c r="P16097" s="32" t="e">
        <f>VLOOKUP(A16097,ยืมแฟ้ม!A:B,2,)</f>
        <v>#N/A</v>
      </c>
      <c r="Q16097" s="32" t="e">
        <f>VLOOKUP(A16097,ยืมแฟ้ม!A:C,3,)</f>
        <v>#N/A</v>
      </c>
      <c r="R16097" s="32" t="e">
        <f>VLOOKUP(A16097,ยืมแฟ้ม!A:D,4,)</f>
        <v>#N/A</v>
      </c>
      <c r="W16097" s="93" t="e">
        <f>VLOOKUP(A16097,Sheet3!A:A,1,0)</f>
        <v>#N/A</v>
      </c>
    </row>
    <row r="16098" spans="1:23" ht="18.95" customHeight="1">
      <c r="A16098" s="14">
        <v>800072422358</v>
      </c>
      <c r="B16098" s="16" t="s">
        <v>12193</v>
      </c>
      <c r="C16098" s="16" t="s">
        <v>4049</v>
      </c>
      <c r="D16098" s="16" t="s">
        <v>7816</v>
      </c>
      <c r="E16098" s="33">
        <v>109</v>
      </c>
      <c r="F16098" s="33">
        <v>3</v>
      </c>
      <c r="G16098" s="33">
        <v>4</v>
      </c>
      <c r="L16098" s="33">
        <f t="shared" si="66"/>
        <v>109</v>
      </c>
      <c r="M16098" s="33">
        <f t="shared" si="67"/>
        <v>3</v>
      </c>
      <c r="N16098" s="33">
        <f t="shared" si="68"/>
        <v>4</v>
      </c>
      <c r="P16098" s="32" t="e">
        <f>VLOOKUP(A16098,ยืมแฟ้ม!A:B,2,)</f>
        <v>#N/A</v>
      </c>
      <c r="Q16098" s="32" t="e">
        <f>VLOOKUP(A16098,ยืมแฟ้ม!A:C,3,)</f>
        <v>#N/A</v>
      </c>
      <c r="R16098" s="32" t="e">
        <f>VLOOKUP(A16098,ยืมแฟ้ม!A:D,4,)</f>
        <v>#N/A</v>
      </c>
      <c r="W16098" s="93" t="e">
        <f>VLOOKUP(A16098,Sheet3!A:A,1,0)</f>
        <v>#N/A</v>
      </c>
    </row>
    <row r="16099" spans="1:23" ht="18.95" customHeight="1">
      <c r="A16099" s="14"/>
      <c r="B16099" s="16"/>
      <c r="C16099" s="16"/>
      <c r="D16099" s="16"/>
      <c r="L16099" s="33">
        <f t="shared" si="66"/>
        <v>0</v>
      </c>
      <c r="M16099" s="33">
        <f t="shared" si="67"/>
        <v>0</v>
      </c>
      <c r="N16099" s="33">
        <f t="shared" si="68"/>
        <v>0</v>
      </c>
      <c r="P16099" s="32" t="e">
        <f>VLOOKUP(A16099,ยืมแฟ้ม!A:B,2,)</f>
        <v>#N/A</v>
      </c>
      <c r="Q16099" s="32" t="e">
        <f>VLOOKUP(A16099,ยืมแฟ้ม!A:C,3,)</f>
        <v>#N/A</v>
      </c>
      <c r="R16099" s="32" t="e">
        <f>VLOOKUP(A16099,ยืมแฟ้ม!A:D,4,)</f>
        <v>#N/A</v>
      </c>
      <c r="W16099" s="93" t="e">
        <f>VLOOKUP(A16099,Sheet3!A:A,1,0)</f>
        <v>#N/A</v>
      </c>
    </row>
    <row r="16100" spans="1:23" ht="18.95" customHeight="1">
      <c r="A16100" s="14">
        <v>800056918892</v>
      </c>
      <c r="B16100" s="16" t="s">
        <v>12194</v>
      </c>
      <c r="C16100" s="16" t="s">
        <v>4049</v>
      </c>
      <c r="D16100" s="16" t="s">
        <v>7816</v>
      </c>
      <c r="E16100" s="33">
        <v>109</v>
      </c>
      <c r="F16100" s="33">
        <v>3</v>
      </c>
      <c r="G16100" s="33">
        <v>6</v>
      </c>
      <c r="L16100" s="33">
        <f t="shared" si="66"/>
        <v>109</v>
      </c>
      <c r="M16100" s="33">
        <f t="shared" si="67"/>
        <v>3</v>
      </c>
      <c r="N16100" s="33">
        <f t="shared" si="68"/>
        <v>6</v>
      </c>
      <c r="P16100" s="32" t="e">
        <f>VLOOKUP(A16100,ยืมแฟ้ม!A:B,2,)</f>
        <v>#N/A</v>
      </c>
      <c r="Q16100" s="32" t="e">
        <f>VLOOKUP(A16100,ยืมแฟ้ม!A:C,3,)</f>
        <v>#N/A</v>
      </c>
      <c r="R16100" s="32" t="e">
        <f>VLOOKUP(A16100,ยืมแฟ้ม!A:D,4,)</f>
        <v>#N/A</v>
      </c>
      <c r="W16100" s="93" t="e">
        <f>VLOOKUP(A16100,Sheet3!A:A,1,0)</f>
        <v>#N/A</v>
      </c>
    </row>
    <row r="16101" spans="1:23" ht="18.95" customHeight="1">
      <c r="A16101" s="14">
        <v>800087094978</v>
      </c>
      <c r="B16101" s="16" t="s">
        <v>12195</v>
      </c>
      <c r="C16101" s="16" t="s">
        <v>4049</v>
      </c>
      <c r="D16101" s="16" t="s">
        <v>9140</v>
      </c>
      <c r="E16101" s="33">
        <v>109</v>
      </c>
      <c r="F16101" s="33">
        <v>3</v>
      </c>
      <c r="G16101" s="33">
        <v>7</v>
      </c>
      <c r="L16101" s="33">
        <f t="shared" si="66"/>
        <v>109</v>
      </c>
      <c r="M16101" s="33">
        <f t="shared" si="67"/>
        <v>3</v>
      </c>
      <c r="N16101" s="33">
        <f t="shared" si="68"/>
        <v>7</v>
      </c>
      <c r="P16101" s="32" t="e">
        <f>VLOOKUP(A16101,ยืมแฟ้ม!A:B,2,)</f>
        <v>#N/A</v>
      </c>
      <c r="Q16101" s="32" t="e">
        <f>VLOOKUP(A16101,ยืมแฟ้ม!A:C,3,)</f>
        <v>#N/A</v>
      </c>
      <c r="R16101" s="32" t="e">
        <f>VLOOKUP(A16101,ยืมแฟ้ม!A:D,4,)</f>
        <v>#N/A</v>
      </c>
      <c r="W16101" s="93" t="e">
        <f>VLOOKUP(A16101,Sheet3!A:A,1,0)</f>
        <v>#N/A</v>
      </c>
    </row>
    <row r="16102" spans="1:23" ht="18.95" customHeight="1">
      <c r="A16102" s="14">
        <v>800103205152</v>
      </c>
      <c r="B16102" s="16" t="s">
        <v>12196</v>
      </c>
      <c r="C16102" s="16" t="s">
        <v>4049</v>
      </c>
      <c r="D16102" s="16" t="s">
        <v>7816</v>
      </c>
      <c r="E16102" s="33">
        <v>109</v>
      </c>
      <c r="F16102" s="33">
        <v>3</v>
      </c>
      <c r="G16102" s="33">
        <v>8</v>
      </c>
      <c r="L16102" s="33">
        <f t="shared" si="66"/>
        <v>109</v>
      </c>
      <c r="M16102" s="33">
        <f t="shared" si="67"/>
        <v>3</v>
      </c>
      <c r="N16102" s="33">
        <f t="shared" si="68"/>
        <v>8</v>
      </c>
      <c r="P16102" s="32" t="e">
        <f>VLOOKUP(A16102,ยืมแฟ้ม!A:B,2,)</f>
        <v>#N/A</v>
      </c>
      <c r="Q16102" s="32" t="e">
        <f>VLOOKUP(A16102,ยืมแฟ้ม!A:C,3,)</f>
        <v>#N/A</v>
      </c>
      <c r="R16102" s="32" t="e">
        <f>VLOOKUP(A16102,ยืมแฟ้ม!A:D,4,)</f>
        <v>#N/A</v>
      </c>
      <c r="W16102" s="93" t="e">
        <f>VLOOKUP(A16102,Sheet3!A:A,1,0)</f>
        <v>#N/A</v>
      </c>
    </row>
    <row r="16103" spans="1:23" ht="18.95" customHeight="1">
      <c r="A16103" s="14">
        <v>800071076577</v>
      </c>
      <c r="B16103" s="16" t="s">
        <v>12197</v>
      </c>
      <c r="C16103" s="16" t="s">
        <v>4049</v>
      </c>
      <c r="D16103" s="16" t="s">
        <v>7816</v>
      </c>
      <c r="E16103" s="33">
        <v>109</v>
      </c>
      <c r="F16103" s="33">
        <v>3</v>
      </c>
      <c r="G16103" s="33">
        <v>9</v>
      </c>
      <c r="L16103" s="33">
        <f t="shared" si="66"/>
        <v>109</v>
      </c>
      <c r="M16103" s="33">
        <f t="shared" si="67"/>
        <v>3</v>
      </c>
      <c r="N16103" s="33">
        <f t="shared" si="68"/>
        <v>9</v>
      </c>
      <c r="P16103" s="32" t="e">
        <f>VLOOKUP(A16103,ยืมแฟ้ม!A:B,2,)</f>
        <v>#N/A</v>
      </c>
      <c r="Q16103" s="32" t="e">
        <f>VLOOKUP(A16103,ยืมแฟ้ม!A:C,3,)</f>
        <v>#N/A</v>
      </c>
      <c r="R16103" s="32" t="e">
        <f>VLOOKUP(A16103,ยืมแฟ้ม!A:D,4,)</f>
        <v>#N/A</v>
      </c>
      <c r="W16103" s="93" t="e">
        <f>VLOOKUP(A16103,Sheet3!A:A,1,0)</f>
        <v>#N/A</v>
      </c>
    </row>
    <row r="16104" spans="1:23" ht="18.95" customHeight="1">
      <c r="A16104" s="14">
        <v>800043488132</v>
      </c>
      <c r="B16104" s="16" t="s">
        <v>12198</v>
      </c>
      <c r="C16104" s="16" t="s">
        <v>4049</v>
      </c>
      <c r="D16104" s="16" t="s">
        <v>7822</v>
      </c>
      <c r="E16104" s="33">
        <v>109</v>
      </c>
      <c r="F16104" s="33">
        <v>3</v>
      </c>
      <c r="G16104" s="33">
        <v>10</v>
      </c>
      <c r="L16104" s="33">
        <f t="shared" si="66"/>
        <v>109</v>
      </c>
      <c r="M16104" s="33">
        <f t="shared" si="67"/>
        <v>3</v>
      </c>
      <c r="N16104" s="33">
        <f t="shared" si="68"/>
        <v>10</v>
      </c>
      <c r="P16104" s="32" t="e">
        <f>VLOOKUP(A16104,ยืมแฟ้ม!A:B,2,)</f>
        <v>#N/A</v>
      </c>
      <c r="Q16104" s="32" t="e">
        <f>VLOOKUP(A16104,ยืมแฟ้ม!A:C,3,)</f>
        <v>#N/A</v>
      </c>
      <c r="R16104" s="32" t="e">
        <f>VLOOKUP(A16104,ยืมแฟ้ม!A:D,4,)</f>
        <v>#N/A</v>
      </c>
      <c r="W16104" s="93" t="e">
        <f>VLOOKUP(A16104,Sheet3!A:A,1,0)</f>
        <v>#N/A</v>
      </c>
    </row>
    <row r="16105" spans="1:23" ht="18.95" customHeight="1">
      <c r="A16105" s="14">
        <v>800130674396</v>
      </c>
      <c r="B16105" s="16" t="s">
        <v>12199</v>
      </c>
      <c r="C16105" s="16" t="s">
        <v>4049</v>
      </c>
      <c r="D16105" s="16" t="s">
        <v>7822</v>
      </c>
      <c r="E16105" s="33">
        <v>109</v>
      </c>
      <c r="F16105" s="33">
        <v>3</v>
      </c>
      <c r="G16105" s="33">
        <v>11</v>
      </c>
      <c r="L16105" s="33">
        <f t="shared" si="66"/>
        <v>109</v>
      </c>
      <c r="M16105" s="33">
        <f t="shared" si="67"/>
        <v>3</v>
      </c>
      <c r="N16105" s="33">
        <f t="shared" si="68"/>
        <v>11</v>
      </c>
      <c r="P16105" s="32" t="e">
        <f>VLOOKUP(A16105,ยืมแฟ้ม!A:B,2,)</f>
        <v>#N/A</v>
      </c>
      <c r="Q16105" s="32" t="e">
        <f>VLOOKUP(A16105,ยืมแฟ้ม!A:C,3,)</f>
        <v>#N/A</v>
      </c>
      <c r="R16105" s="32" t="e">
        <f>VLOOKUP(A16105,ยืมแฟ้ม!A:D,4,)</f>
        <v>#N/A</v>
      </c>
      <c r="W16105" s="93" t="e">
        <f>VLOOKUP(A16105,Sheet3!A:A,1,0)</f>
        <v>#N/A</v>
      </c>
    </row>
    <row r="16106" spans="1:23" ht="18.95" customHeight="1">
      <c r="A16106" s="14">
        <v>800099884259</v>
      </c>
      <c r="B16106" s="16" t="s">
        <v>12200</v>
      </c>
      <c r="C16106" s="16" t="s">
        <v>4049</v>
      </c>
      <c r="D16106" s="16" t="s">
        <v>10026</v>
      </c>
      <c r="E16106" s="33">
        <v>109</v>
      </c>
      <c r="F16106" s="33">
        <v>3</v>
      </c>
      <c r="G16106" s="33">
        <v>12</v>
      </c>
      <c r="L16106" s="33">
        <f t="shared" si="66"/>
        <v>109</v>
      </c>
      <c r="M16106" s="33">
        <f t="shared" si="67"/>
        <v>3</v>
      </c>
      <c r="N16106" s="33">
        <f t="shared" si="68"/>
        <v>12</v>
      </c>
      <c r="P16106" s="32" t="e">
        <f>VLOOKUP(A16106,ยืมแฟ้ม!A:B,2,)</f>
        <v>#N/A</v>
      </c>
      <c r="Q16106" s="32" t="e">
        <f>VLOOKUP(A16106,ยืมแฟ้ม!A:C,3,)</f>
        <v>#N/A</v>
      </c>
      <c r="R16106" s="32" t="e">
        <f>VLOOKUP(A16106,ยืมแฟ้ม!A:D,4,)</f>
        <v>#N/A</v>
      </c>
      <c r="W16106" s="93" t="e">
        <f>VLOOKUP(A16106,Sheet3!A:A,1,0)</f>
        <v>#N/A</v>
      </c>
    </row>
    <row r="16107" spans="1:23" ht="18.95" customHeight="1">
      <c r="A16107" s="14">
        <v>800121408788</v>
      </c>
      <c r="B16107" s="16" t="s">
        <v>12201</v>
      </c>
      <c r="C16107" s="16" t="s">
        <v>4049</v>
      </c>
      <c r="D16107" s="16" t="s">
        <v>9972</v>
      </c>
      <c r="E16107" s="33">
        <v>109</v>
      </c>
      <c r="F16107" s="33">
        <v>3</v>
      </c>
      <c r="G16107" s="33">
        <v>13</v>
      </c>
      <c r="L16107" s="33">
        <f t="shared" si="66"/>
        <v>109</v>
      </c>
      <c r="M16107" s="33">
        <f t="shared" si="67"/>
        <v>3</v>
      </c>
      <c r="N16107" s="33">
        <f t="shared" si="68"/>
        <v>13</v>
      </c>
      <c r="P16107" s="32" t="e">
        <f>VLOOKUP(A16107,ยืมแฟ้ม!A:B,2,)</f>
        <v>#N/A</v>
      </c>
      <c r="Q16107" s="32" t="e">
        <f>VLOOKUP(A16107,ยืมแฟ้ม!A:C,3,)</f>
        <v>#N/A</v>
      </c>
      <c r="R16107" s="32" t="e">
        <f>VLOOKUP(A16107,ยืมแฟ้ม!A:D,4,)</f>
        <v>#N/A</v>
      </c>
      <c r="W16107" s="93" t="e">
        <f>VLOOKUP(A16107,Sheet3!A:A,1,0)</f>
        <v>#N/A</v>
      </c>
    </row>
    <row r="16108" spans="1:23" ht="18.95" customHeight="1">
      <c r="A16108" s="14">
        <v>800099139472</v>
      </c>
      <c r="B16108" s="16" t="s">
        <v>12202</v>
      </c>
      <c r="C16108" s="16" t="s">
        <v>4049</v>
      </c>
      <c r="D16108" s="16" t="s">
        <v>7822</v>
      </c>
      <c r="E16108" s="33">
        <v>109</v>
      </c>
      <c r="F16108" s="33">
        <v>3</v>
      </c>
      <c r="G16108" s="33">
        <v>14</v>
      </c>
      <c r="L16108" s="33">
        <f t="shared" si="66"/>
        <v>109</v>
      </c>
      <c r="M16108" s="33">
        <f t="shared" si="67"/>
        <v>3</v>
      </c>
      <c r="N16108" s="33">
        <f t="shared" si="68"/>
        <v>14</v>
      </c>
      <c r="P16108" s="32" t="e">
        <f>VLOOKUP(A16108,ยืมแฟ้ม!A:B,2,)</f>
        <v>#N/A</v>
      </c>
      <c r="Q16108" s="32" t="e">
        <f>VLOOKUP(A16108,ยืมแฟ้ม!A:C,3,)</f>
        <v>#N/A</v>
      </c>
      <c r="R16108" s="32" t="e">
        <f>VLOOKUP(A16108,ยืมแฟ้ม!A:D,4,)</f>
        <v>#N/A</v>
      </c>
      <c r="W16108" s="93" t="e">
        <f>VLOOKUP(A16108,Sheet3!A:A,1,0)</f>
        <v>#N/A</v>
      </c>
    </row>
    <row r="16109" spans="1:23" ht="18.95" customHeight="1">
      <c r="A16109" s="14">
        <v>800115576640</v>
      </c>
      <c r="B16109" s="16" t="s">
        <v>12203</v>
      </c>
      <c r="C16109" s="16" t="s">
        <v>4049</v>
      </c>
      <c r="D16109" s="16" t="s">
        <v>10026</v>
      </c>
      <c r="E16109" s="33">
        <v>109</v>
      </c>
      <c r="F16109" s="33">
        <v>3</v>
      </c>
      <c r="G16109" s="33">
        <v>15</v>
      </c>
      <c r="L16109" s="33">
        <f t="shared" si="66"/>
        <v>109</v>
      </c>
      <c r="M16109" s="33">
        <f t="shared" si="67"/>
        <v>3</v>
      </c>
      <c r="N16109" s="33">
        <f t="shared" si="68"/>
        <v>15</v>
      </c>
      <c r="P16109" s="32" t="e">
        <f>VLOOKUP(A16109,ยืมแฟ้ม!A:B,2,)</f>
        <v>#N/A</v>
      </c>
      <c r="Q16109" s="32" t="e">
        <f>VLOOKUP(A16109,ยืมแฟ้ม!A:C,3,)</f>
        <v>#N/A</v>
      </c>
      <c r="R16109" s="32" t="e">
        <f>VLOOKUP(A16109,ยืมแฟ้ม!A:D,4,)</f>
        <v>#N/A</v>
      </c>
      <c r="W16109" s="93" t="e">
        <f>VLOOKUP(A16109,Sheet3!A:A,1,0)</f>
        <v>#N/A</v>
      </c>
    </row>
    <row r="16110" spans="1:23" ht="18.95" customHeight="1">
      <c r="A16110" s="14">
        <v>800093443086</v>
      </c>
      <c r="B16110" s="16" t="s">
        <v>12204</v>
      </c>
      <c r="C16110" s="16" t="s">
        <v>4049</v>
      </c>
      <c r="D16110" s="16" t="s">
        <v>9140</v>
      </c>
      <c r="E16110" s="33">
        <v>109</v>
      </c>
      <c r="F16110" s="33">
        <v>3</v>
      </c>
      <c r="G16110" s="33">
        <v>16</v>
      </c>
      <c r="L16110" s="33">
        <f t="shared" si="66"/>
        <v>109</v>
      </c>
      <c r="M16110" s="33">
        <f t="shared" si="67"/>
        <v>3</v>
      </c>
      <c r="N16110" s="33">
        <f t="shared" si="68"/>
        <v>16</v>
      </c>
      <c r="P16110" s="32" t="e">
        <f>VLOOKUP(A16110,ยืมแฟ้ม!A:B,2,)</f>
        <v>#N/A</v>
      </c>
      <c r="Q16110" s="32" t="e">
        <f>VLOOKUP(A16110,ยืมแฟ้ม!A:C,3,)</f>
        <v>#N/A</v>
      </c>
      <c r="R16110" s="32" t="e">
        <f>VLOOKUP(A16110,ยืมแฟ้ม!A:D,4,)</f>
        <v>#N/A</v>
      </c>
      <c r="W16110" s="93" t="e">
        <f>VLOOKUP(A16110,Sheet3!A:A,1,0)</f>
        <v>#N/A</v>
      </c>
    </row>
    <row r="16111" spans="1:23" ht="18.95" customHeight="1">
      <c r="A16111" s="14">
        <v>800095865302</v>
      </c>
      <c r="B16111" s="16" t="s">
        <v>12205</v>
      </c>
      <c r="C16111" s="16" t="s">
        <v>4049</v>
      </c>
      <c r="D16111" s="16" t="s">
        <v>9140</v>
      </c>
      <c r="E16111" s="33">
        <v>109</v>
      </c>
      <c r="F16111" s="33">
        <v>3</v>
      </c>
      <c r="G16111" s="33">
        <v>17</v>
      </c>
      <c r="L16111" s="33">
        <f t="shared" si="66"/>
        <v>109</v>
      </c>
      <c r="M16111" s="33">
        <f t="shared" si="67"/>
        <v>3</v>
      </c>
      <c r="N16111" s="33">
        <f t="shared" si="68"/>
        <v>17</v>
      </c>
      <c r="P16111" s="32" t="e">
        <f>VLOOKUP(A16111,ยืมแฟ้ม!A:B,2,)</f>
        <v>#N/A</v>
      </c>
      <c r="Q16111" s="32" t="e">
        <f>VLOOKUP(A16111,ยืมแฟ้ม!A:C,3,)</f>
        <v>#N/A</v>
      </c>
      <c r="R16111" s="32" t="e">
        <f>VLOOKUP(A16111,ยืมแฟ้ม!A:D,4,)</f>
        <v>#N/A</v>
      </c>
      <c r="W16111" s="93" t="e">
        <f>VLOOKUP(A16111,Sheet3!A:A,1,0)</f>
        <v>#N/A</v>
      </c>
    </row>
    <row r="16112" spans="1:23" ht="18.95" customHeight="1">
      <c r="A16112" s="14">
        <v>800095602895</v>
      </c>
      <c r="B16112" s="16" t="s">
        <v>12206</v>
      </c>
      <c r="C16112" s="16" t="s">
        <v>4049</v>
      </c>
      <c r="D16112" s="16" t="s">
        <v>9140</v>
      </c>
      <c r="E16112" s="33">
        <v>109</v>
      </c>
      <c r="F16112" s="33">
        <v>3</v>
      </c>
      <c r="G16112" s="33">
        <v>18</v>
      </c>
      <c r="L16112" s="33">
        <f t="shared" si="66"/>
        <v>109</v>
      </c>
      <c r="M16112" s="33">
        <f t="shared" si="67"/>
        <v>3</v>
      </c>
      <c r="N16112" s="33">
        <f t="shared" si="68"/>
        <v>18</v>
      </c>
      <c r="P16112" s="32" t="e">
        <f>VLOOKUP(A16112,ยืมแฟ้ม!A:B,2,)</f>
        <v>#N/A</v>
      </c>
      <c r="Q16112" s="32" t="e">
        <f>VLOOKUP(A16112,ยืมแฟ้ม!A:C,3,)</f>
        <v>#N/A</v>
      </c>
      <c r="R16112" s="32" t="e">
        <f>VLOOKUP(A16112,ยืมแฟ้ม!A:D,4,)</f>
        <v>#N/A</v>
      </c>
      <c r="W16112" s="93" t="e">
        <f>VLOOKUP(A16112,Sheet3!A:A,1,0)</f>
        <v>#N/A</v>
      </c>
    </row>
    <row r="16113" spans="1:23" ht="18.95" customHeight="1">
      <c r="A16113" s="14">
        <v>800072421210</v>
      </c>
      <c r="B16113" s="16" t="s">
        <v>12207</v>
      </c>
      <c r="C16113" s="16" t="s">
        <v>4049</v>
      </c>
      <c r="D16113" s="16" t="s">
        <v>9140</v>
      </c>
      <c r="E16113" s="33">
        <v>109</v>
      </c>
      <c r="F16113" s="33">
        <v>3</v>
      </c>
      <c r="G16113" s="33">
        <v>19</v>
      </c>
      <c r="L16113" s="33">
        <f t="shared" si="66"/>
        <v>109</v>
      </c>
      <c r="M16113" s="33">
        <f t="shared" si="67"/>
        <v>3</v>
      </c>
      <c r="N16113" s="33">
        <f t="shared" si="68"/>
        <v>19</v>
      </c>
      <c r="P16113" s="32" t="e">
        <f>VLOOKUP(A16113,ยืมแฟ้ม!A:B,2,)</f>
        <v>#N/A</v>
      </c>
      <c r="Q16113" s="32" t="e">
        <f>VLOOKUP(A16113,ยืมแฟ้ม!A:C,3,)</f>
        <v>#N/A</v>
      </c>
      <c r="R16113" s="32" t="e">
        <f>VLOOKUP(A16113,ยืมแฟ้ม!A:D,4,)</f>
        <v>#N/A</v>
      </c>
      <c r="W16113" s="93" t="e">
        <f>VLOOKUP(A16113,Sheet3!A:A,1,0)</f>
        <v>#N/A</v>
      </c>
    </row>
    <row r="16114" spans="1:23" ht="18.95" customHeight="1">
      <c r="A16114" s="14">
        <v>800073297627</v>
      </c>
      <c r="B16114" s="16" t="s">
        <v>12208</v>
      </c>
      <c r="C16114" s="16" t="s">
        <v>4049</v>
      </c>
      <c r="D16114" s="16" t="s">
        <v>9140</v>
      </c>
      <c r="E16114" s="33">
        <v>109</v>
      </c>
      <c r="F16114" s="33">
        <v>3</v>
      </c>
      <c r="G16114" s="33">
        <v>20</v>
      </c>
      <c r="L16114" s="33">
        <f t="shared" si="66"/>
        <v>109</v>
      </c>
      <c r="M16114" s="33">
        <f t="shared" si="67"/>
        <v>3</v>
      </c>
      <c r="N16114" s="33">
        <f t="shared" si="68"/>
        <v>20</v>
      </c>
      <c r="P16114" s="32" t="e">
        <f>VLOOKUP(A16114,ยืมแฟ้ม!A:B,2,)</f>
        <v>#N/A</v>
      </c>
      <c r="Q16114" s="32" t="e">
        <f>VLOOKUP(A16114,ยืมแฟ้ม!A:C,3,)</f>
        <v>#N/A</v>
      </c>
      <c r="R16114" s="32" t="e">
        <f>VLOOKUP(A16114,ยืมแฟ้ม!A:D,4,)</f>
        <v>#N/A</v>
      </c>
      <c r="W16114" s="93" t="e">
        <f>VLOOKUP(A16114,Sheet3!A:A,1,0)</f>
        <v>#N/A</v>
      </c>
    </row>
    <row r="16115" spans="1:23" ht="18.95" customHeight="1">
      <c r="A16115" s="14">
        <v>800076876773</v>
      </c>
      <c r="B16115" s="16" t="s">
        <v>12209</v>
      </c>
      <c r="C16115" s="16" t="s">
        <v>4049</v>
      </c>
      <c r="D16115" s="16" t="s">
        <v>9140</v>
      </c>
      <c r="E16115" s="33">
        <v>109</v>
      </c>
      <c r="F16115" s="33">
        <v>4</v>
      </c>
      <c r="G16115" s="33">
        <v>1</v>
      </c>
      <c r="L16115" s="33">
        <f t="shared" si="66"/>
        <v>109</v>
      </c>
      <c r="M16115" s="33">
        <f t="shared" si="67"/>
        <v>4</v>
      </c>
      <c r="N16115" s="33">
        <f t="shared" si="68"/>
        <v>1</v>
      </c>
      <c r="P16115" s="32" t="e">
        <f>VLOOKUP(A16115,ยืมแฟ้ม!A:B,2,)</f>
        <v>#N/A</v>
      </c>
      <c r="Q16115" s="32" t="e">
        <f>VLOOKUP(A16115,ยืมแฟ้ม!A:C,3,)</f>
        <v>#N/A</v>
      </c>
      <c r="R16115" s="32" t="e">
        <f>VLOOKUP(A16115,ยืมแฟ้ม!A:D,4,)</f>
        <v>#N/A</v>
      </c>
      <c r="W16115" s="93" t="e">
        <f>VLOOKUP(A16115,Sheet3!A:A,1,0)</f>
        <v>#N/A</v>
      </c>
    </row>
    <row r="16116" spans="1:23" ht="18.95" customHeight="1">
      <c r="A16116" s="14">
        <v>800074722151</v>
      </c>
      <c r="B16116" s="16" t="s">
        <v>12210</v>
      </c>
      <c r="C16116" s="16" t="s">
        <v>4049</v>
      </c>
      <c r="D16116" s="16" t="s">
        <v>9140</v>
      </c>
      <c r="E16116" s="33">
        <v>109</v>
      </c>
      <c r="F16116" s="33">
        <v>4</v>
      </c>
      <c r="G16116" s="33">
        <v>2</v>
      </c>
      <c r="L16116" s="33">
        <f t="shared" si="66"/>
        <v>109</v>
      </c>
      <c r="M16116" s="33">
        <f t="shared" si="67"/>
        <v>4</v>
      </c>
      <c r="N16116" s="33">
        <f t="shared" si="68"/>
        <v>2</v>
      </c>
      <c r="P16116" s="32" t="e">
        <f>VLOOKUP(A16116,ยืมแฟ้ม!A:B,2,)</f>
        <v>#N/A</v>
      </c>
      <c r="Q16116" s="32" t="e">
        <f>VLOOKUP(A16116,ยืมแฟ้ม!A:C,3,)</f>
        <v>#N/A</v>
      </c>
      <c r="R16116" s="32" t="e">
        <f>VLOOKUP(A16116,ยืมแฟ้ม!A:D,4,)</f>
        <v>#N/A</v>
      </c>
      <c r="W16116" s="93" t="e">
        <f>VLOOKUP(A16116,Sheet3!A:A,1,0)</f>
        <v>#N/A</v>
      </c>
    </row>
    <row r="16117" spans="1:23" ht="18.95" customHeight="1">
      <c r="A16117" s="14">
        <v>800074633283</v>
      </c>
      <c r="B16117" s="16" t="s">
        <v>12211</v>
      </c>
      <c r="C16117" s="16" t="s">
        <v>4049</v>
      </c>
      <c r="D16117" s="16" t="s">
        <v>9140</v>
      </c>
      <c r="E16117" s="33">
        <v>109</v>
      </c>
      <c r="F16117" s="33">
        <v>4</v>
      </c>
      <c r="G16117" s="33">
        <v>3</v>
      </c>
      <c r="L16117" s="33">
        <f t="shared" si="66"/>
        <v>109</v>
      </c>
      <c r="M16117" s="33">
        <f t="shared" si="67"/>
        <v>4</v>
      </c>
      <c r="N16117" s="33">
        <f t="shared" si="68"/>
        <v>3</v>
      </c>
      <c r="P16117" s="32" t="e">
        <f>VLOOKUP(A16117,ยืมแฟ้ม!A:B,2,)</f>
        <v>#N/A</v>
      </c>
      <c r="Q16117" s="32" t="e">
        <f>VLOOKUP(A16117,ยืมแฟ้ม!A:C,3,)</f>
        <v>#N/A</v>
      </c>
      <c r="R16117" s="32" t="e">
        <f>VLOOKUP(A16117,ยืมแฟ้ม!A:D,4,)</f>
        <v>#N/A</v>
      </c>
      <c r="W16117" s="93" t="e">
        <f>VLOOKUP(A16117,Sheet3!A:A,1,0)</f>
        <v>#N/A</v>
      </c>
    </row>
    <row r="16118" spans="1:23" ht="18.95" customHeight="1">
      <c r="A16118" s="14">
        <v>800073926126</v>
      </c>
      <c r="B16118" s="16" t="s">
        <v>12212</v>
      </c>
      <c r="C16118" s="16" t="s">
        <v>4049</v>
      </c>
      <c r="D16118" s="16" t="s">
        <v>9140</v>
      </c>
      <c r="E16118" s="33">
        <v>109</v>
      </c>
      <c r="F16118" s="33">
        <v>4</v>
      </c>
      <c r="G16118" s="33">
        <v>4</v>
      </c>
      <c r="L16118" s="33">
        <f t="shared" si="66"/>
        <v>109</v>
      </c>
      <c r="M16118" s="33">
        <f t="shared" si="67"/>
        <v>4</v>
      </c>
      <c r="N16118" s="33">
        <f t="shared" si="68"/>
        <v>4</v>
      </c>
      <c r="P16118" s="32" t="e">
        <f>VLOOKUP(A16118,ยืมแฟ้ม!A:B,2,)</f>
        <v>#N/A</v>
      </c>
      <c r="Q16118" s="32" t="e">
        <f>VLOOKUP(A16118,ยืมแฟ้ม!A:C,3,)</f>
        <v>#N/A</v>
      </c>
      <c r="R16118" s="32" t="e">
        <f>VLOOKUP(A16118,ยืมแฟ้ม!A:D,4,)</f>
        <v>#N/A</v>
      </c>
      <c r="W16118" s="93" t="e">
        <f>VLOOKUP(A16118,Sheet3!A:A,1,0)</f>
        <v>#N/A</v>
      </c>
    </row>
    <row r="16119" spans="1:23" ht="18.95" customHeight="1">
      <c r="A16119" s="14">
        <v>800073925847</v>
      </c>
      <c r="B16119" s="16" t="s">
        <v>12213</v>
      </c>
      <c r="C16119" s="16" t="s">
        <v>4049</v>
      </c>
      <c r="D16119" s="16" t="s">
        <v>9140</v>
      </c>
      <c r="E16119" s="33">
        <v>109</v>
      </c>
      <c r="F16119" s="33">
        <v>4</v>
      </c>
      <c r="G16119" s="33">
        <v>5</v>
      </c>
      <c r="L16119" s="33">
        <f t="shared" si="66"/>
        <v>109</v>
      </c>
      <c r="M16119" s="33">
        <f t="shared" si="67"/>
        <v>4</v>
      </c>
      <c r="N16119" s="33">
        <f t="shared" si="68"/>
        <v>5</v>
      </c>
      <c r="P16119" s="32" t="e">
        <f>VLOOKUP(A16119,ยืมแฟ้ม!A:B,2,)</f>
        <v>#N/A</v>
      </c>
      <c r="Q16119" s="32" t="e">
        <f>VLOOKUP(A16119,ยืมแฟ้ม!A:C,3,)</f>
        <v>#N/A</v>
      </c>
      <c r="R16119" s="32" t="e">
        <f>VLOOKUP(A16119,ยืมแฟ้ม!A:D,4,)</f>
        <v>#N/A</v>
      </c>
      <c r="W16119" s="93" t="e">
        <f>VLOOKUP(A16119,Sheet3!A:A,1,0)</f>
        <v>#N/A</v>
      </c>
    </row>
    <row r="16120" spans="1:23" ht="18.95" customHeight="1">
      <c r="A16120" s="14">
        <v>800073984166</v>
      </c>
      <c r="B16120" s="16" t="s">
        <v>12214</v>
      </c>
      <c r="C16120" s="16" t="s">
        <v>4049</v>
      </c>
      <c r="D16120" s="16" t="s">
        <v>9140</v>
      </c>
      <c r="E16120" s="33">
        <v>109</v>
      </c>
      <c r="F16120" s="33">
        <v>4</v>
      </c>
      <c r="G16120" s="33">
        <v>6</v>
      </c>
      <c r="L16120" s="33">
        <f t="shared" si="66"/>
        <v>109</v>
      </c>
      <c r="M16120" s="33">
        <f t="shared" si="67"/>
        <v>4</v>
      </c>
      <c r="N16120" s="33">
        <f t="shared" si="68"/>
        <v>6</v>
      </c>
      <c r="P16120" s="32" t="e">
        <f>VLOOKUP(A16120,ยืมแฟ้ม!A:B,2,)</f>
        <v>#N/A</v>
      </c>
      <c r="Q16120" s="32" t="e">
        <f>VLOOKUP(A16120,ยืมแฟ้ม!A:C,3,)</f>
        <v>#N/A</v>
      </c>
      <c r="R16120" s="32" t="e">
        <f>VLOOKUP(A16120,ยืมแฟ้ม!A:D,4,)</f>
        <v>#N/A</v>
      </c>
      <c r="W16120" s="93" t="e">
        <f>VLOOKUP(A16120,Sheet3!A:A,1,0)</f>
        <v>#N/A</v>
      </c>
    </row>
    <row r="16121" spans="1:23" ht="18.95" customHeight="1">
      <c r="A16121" s="14">
        <v>800071870052</v>
      </c>
      <c r="B16121" s="16" t="s">
        <v>12215</v>
      </c>
      <c r="C16121" s="16" t="s">
        <v>4049</v>
      </c>
      <c r="D16121" s="16" t="s">
        <v>9140</v>
      </c>
      <c r="E16121" s="33">
        <v>109</v>
      </c>
      <c r="F16121" s="33">
        <v>4</v>
      </c>
      <c r="G16121" s="33">
        <v>7</v>
      </c>
      <c r="L16121" s="33">
        <f t="shared" si="66"/>
        <v>109</v>
      </c>
      <c r="M16121" s="33">
        <f t="shared" si="67"/>
        <v>4</v>
      </c>
      <c r="N16121" s="33">
        <f t="shared" si="68"/>
        <v>7</v>
      </c>
      <c r="P16121" s="32" t="e">
        <f>VLOOKUP(A16121,ยืมแฟ้ม!A:B,2,)</f>
        <v>#N/A</v>
      </c>
      <c r="Q16121" s="32" t="e">
        <f>VLOOKUP(A16121,ยืมแฟ้ม!A:C,3,)</f>
        <v>#N/A</v>
      </c>
      <c r="R16121" s="32" t="e">
        <f>VLOOKUP(A16121,ยืมแฟ้ม!A:D,4,)</f>
        <v>#N/A</v>
      </c>
      <c r="W16121" s="93" t="e">
        <f>VLOOKUP(A16121,Sheet3!A:A,1,0)</f>
        <v>#N/A</v>
      </c>
    </row>
    <row r="16122" spans="1:23" ht="18.95" customHeight="1">
      <c r="A16122" s="14">
        <v>800074722672</v>
      </c>
      <c r="B16122" s="16" t="s">
        <v>12216</v>
      </c>
      <c r="C16122" s="16" t="s">
        <v>4049</v>
      </c>
      <c r="D16122" s="16" t="s">
        <v>9140</v>
      </c>
      <c r="E16122" s="33">
        <v>109</v>
      </c>
      <c r="F16122" s="33">
        <v>4</v>
      </c>
      <c r="G16122" s="33">
        <v>8</v>
      </c>
      <c r="L16122" s="33">
        <f t="shared" si="66"/>
        <v>109</v>
      </c>
      <c r="M16122" s="33">
        <f t="shared" si="67"/>
        <v>4</v>
      </c>
      <c r="N16122" s="33">
        <f t="shared" si="68"/>
        <v>8</v>
      </c>
      <c r="P16122" s="32" t="e">
        <f>VLOOKUP(A16122,ยืมแฟ้ม!A:B,2,)</f>
        <v>#N/A</v>
      </c>
      <c r="Q16122" s="32" t="e">
        <f>VLOOKUP(A16122,ยืมแฟ้ม!A:C,3,)</f>
        <v>#N/A</v>
      </c>
      <c r="R16122" s="32" t="e">
        <f>VLOOKUP(A16122,ยืมแฟ้ม!A:D,4,)</f>
        <v>#N/A</v>
      </c>
      <c r="W16122" s="93" t="e">
        <f>VLOOKUP(A16122,Sheet3!A:A,1,0)</f>
        <v>#N/A</v>
      </c>
    </row>
    <row r="16123" spans="1:23" ht="18.95" customHeight="1">
      <c r="A16123" s="14">
        <v>800073298302</v>
      </c>
      <c r="B16123" s="16" t="s">
        <v>12217</v>
      </c>
      <c r="C16123" s="16" t="s">
        <v>4049</v>
      </c>
      <c r="D16123" s="16" t="s">
        <v>9140</v>
      </c>
      <c r="E16123" s="33">
        <v>109</v>
      </c>
      <c r="F16123" s="33">
        <v>4</v>
      </c>
      <c r="G16123" s="33">
        <v>9</v>
      </c>
      <c r="L16123" s="33">
        <f t="shared" si="66"/>
        <v>109</v>
      </c>
      <c r="M16123" s="33">
        <f t="shared" si="67"/>
        <v>4</v>
      </c>
      <c r="N16123" s="33">
        <f t="shared" si="68"/>
        <v>9</v>
      </c>
      <c r="P16123" s="32" t="e">
        <f>VLOOKUP(A16123,ยืมแฟ้ม!A:B,2,)</f>
        <v>#N/A</v>
      </c>
      <c r="Q16123" s="32" t="e">
        <f>VLOOKUP(A16123,ยืมแฟ้ม!A:C,3,)</f>
        <v>#N/A</v>
      </c>
      <c r="R16123" s="32" t="e">
        <f>VLOOKUP(A16123,ยืมแฟ้ม!A:D,4,)</f>
        <v>#N/A</v>
      </c>
      <c r="W16123" s="93" t="e">
        <f>VLOOKUP(A16123,Sheet3!A:A,1,0)</f>
        <v>#N/A</v>
      </c>
    </row>
    <row r="16124" spans="1:23" ht="18.95" customHeight="1">
      <c r="A16124" s="14">
        <v>800103094259</v>
      </c>
      <c r="B16124" s="16" t="s">
        <v>12218</v>
      </c>
      <c r="C16124" s="16" t="s">
        <v>4049</v>
      </c>
      <c r="D16124" s="16" t="s">
        <v>7816</v>
      </c>
      <c r="E16124" s="33">
        <v>109</v>
      </c>
      <c r="F16124" s="33">
        <v>4</v>
      </c>
      <c r="G16124" s="33">
        <v>10</v>
      </c>
      <c r="L16124" s="33">
        <f t="shared" si="66"/>
        <v>109</v>
      </c>
      <c r="M16124" s="33">
        <f t="shared" si="67"/>
        <v>4</v>
      </c>
      <c r="N16124" s="33">
        <f t="shared" si="68"/>
        <v>10</v>
      </c>
      <c r="P16124" s="32" t="e">
        <f>VLOOKUP(A16124,ยืมแฟ้ม!A:B,2,)</f>
        <v>#N/A</v>
      </c>
      <c r="Q16124" s="32" t="e">
        <f>VLOOKUP(A16124,ยืมแฟ้ม!A:C,3,)</f>
        <v>#N/A</v>
      </c>
      <c r="R16124" s="32" t="e">
        <f>VLOOKUP(A16124,ยืมแฟ้ม!A:D,4,)</f>
        <v>#N/A</v>
      </c>
      <c r="W16124" s="93" t="e">
        <f>VLOOKUP(A16124,Sheet3!A:A,1,0)</f>
        <v>#N/A</v>
      </c>
    </row>
    <row r="16125" spans="1:23" ht="18.95" customHeight="1">
      <c r="A16125" s="14">
        <v>800089226941</v>
      </c>
      <c r="B16125" s="16" t="s">
        <v>12219</v>
      </c>
      <c r="C16125" s="16" t="s">
        <v>4049</v>
      </c>
      <c r="D16125" s="16" t="s">
        <v>7816</v>
      </c>
      <c r="E16125" s="33">
        <v>109</v>
      </c>
      <c r="F16125" s="33">
        <v>4</v>
      </c>
      <c r="G16125" s="33">
        <v>11</v>
      </c>
      <c r="L16125" s="33">
        <f t="shared" si="66"/>
        <v>109</v>
      </c>
      <c r="M16125" s="33">
        <f t="shared" si="67"/>
        <v>4</v>
      </c>
      <c r="N16125" s="33">
        <f t="shared" si="68"/>
        <v>11</v>
      </c>
      <c r="P16125" s="32" t="e">
        <f>VLOOKUP(A16125,ยืมแฟ้ม!A:B,2,)</f>
        <v>#N/A</v>
      </c>
      <c r="Q16125" s="32" t="e">
        <f>VLOOKUP(A16125,ยืมแฟ้ม!A:C,3,)</f>
        <v>#N/A</v>
      </c>
      <c r="R16125" s="32" t="e">
        <f>VLOOKUP(A16125,ยืมแฟ้ม!A:D,4,)</f>
        <v>#N/A</v>
      </c>
      <c r="W16125" s="93" t="e">
        <f>VLOOKUP(A16125,Sheet3!A:A,1,0)</f>
        <v>#N/A</v>
      </c>
    </row>
    <row r="16126" spans="1:23" ht="18.95" customHeight="1">
      <c r="A16126" s="14">
        <v>800148686226</v>
      </c>
      <c r="B16126" s="16" t="s">
        <v>12220</v>
      </c>
      <c r="C16126" s="16" t="s">
        <v>9133</v>
      </c>
      <c r="D16126" s="16" t="s">
        <v>10026</v>
      </c>
      <c r="E16126" s="33">
        <v>109</v>
      </c>
      <c r="F16126" s="33">
        <v>4</v>
      </c>
      <c r="G16126" s="33">
        <v>12</v>
      </c>
      <c r="L16126" s="33">
        <f t="shared" si="66"/>
        <v>109</v>
      </c>
      <c r="M16126" s="33">
        <f t="shared" si="67"/>
        <v>4</v>
      </c>
      <c r="N16126" s="33">
        <f t="shared" si="68"/>
        <v>12</v>
      </c>
      <c r="P16126" s="32" t="e">
        <f>VLOOKUP(A16126,ยืมแฟ้ม!A:B,2,)</f>
        <v>#N/A</v>
      </c>
      <c r="Q16126" s="32" t="e">
        <f>VLOOKUP(A16126,ยืมแฟ้ม!A:C,3,)</f>
        <v>#N/A</v>
      </c>
      <c r="R16126" s="32" t="e">
        <f>VLOOKUP(A16126,ยืมแฟ้ม!A:D,4,)</f>
        <v>#N/A</v>
      </c>
      <c r="W16126" s="93" t="e">
        <f>VLOOKUP(A16126,Sheet3!A:A,1,0)</f>
        <v>#N/A</v>
      </c>
    </row>
    <row r="16127" spans="1:23" ht="18.95" customHeight="1">
      <c r="A16127" s="14"/>
      <c r="B16127" s="16"/>
      <c r="C16127" s="16"/>
      <c r="D16127" s="16"/>
      <c r="L16127" s="33">
        <f t="shared" si="66"/>
        <v>0</v>
      </c>
      <c r="M16127" s="33">
        <f t="shared" si="67"/>
        <v>0</v>
      </c>
      <c r="N16127" s="33">
        <f t="shared" si="68"/>
        <v>0</v>
      </c>
      <c r="P16127" s="32" t="e">
        <f>VLOOKUP(A16127,ยืมแฟ้ม!A:B,2,)</f>
        <v>#N/A</v>
      </c>
      <c r="Q16127" s="32" t="e">
        <f>VLOOKUP(A16127,ยืมแฟ้ม!A:C,3,)</f>
        <v>#N/A</v>
      </c>
      <c r="R16127" s="32" t="e">
        <f>VLOOKUP(A16127,ยืมแฟ้ม!A:D,4,)</f>
        <v>#N/A</v>
      </c>
      <c r="W16127" s="93" t="e">
        <f>VLOOKUP(A16127,Sheet3!A:A,1,0)</f>
        <v>#N/A</v>
      </c>
    </row>
    <row r="16128" spans="1:23" ht="18.95" customHeight="1">
      <c r="A16128" s="14">
        <v>800141665698</v>
      </c>
      <c r="B16128" s="16" t="s">
        <v>12221</v>
      </c>
      <c r="C16128" s="16" t="s">
        <v>9133</v>
      </c>
      <c r="D16128" s="16" t="s">
        <v>7816</v>
      </c>
      <c r="E16128" s="33">
        <v>109</v>
      </c>
      <c r="F16128" s="33">
        <v>4</v>
      </c>
      <c r="G16128" s="33">
        <v>14</v>
      </c>
      <c r="L16128" s="33">
        <f t="shared" si="66"/>
        <v>109</v>
      </c>
      <c r="M16128" s="33">
        <f t="shared" si="67"/>
        <v>4</v>
      </c>
      <c r="N16128" s="33">
        <f t="shared" si="68"/>
        <v>14</v>
      </c>
      <c r="P16128" s="32" t="e">
        <f>VLOOKUP(A16128,ยืมแฟ้ม!A:B,2,)</f>
        <v>#N/A</v>
      </c>
      <c r="Q16128" s="32" t="e">
        <f>VLOOKUP(A16128,ยืมแฟ้ม!A:C,3,)</f>
        <v>#N/A</v>
      </c>
      <c r="R16128" s="32" t="e">
        <f>VLOOKUP(A16128,ยืมแฟ้ม!A:D,4,)</f>
        <v>#N/A</v>
      </c>
      <c r="W16128" s="93" t="e">
        <f>VLOOKUP(A16128,Sheet3!A:A,1,0)</f>
        <v>#N/A</v>
      </c>
    </row>
    <row r="16129" spans="1:23" ht="18.95" customHeight="1">
      <c r="A16129" s="14">
        <v>800096798528</v>
      </c>
      <c r="B16129" s="16" t="s">
        <v>12222</v>
      </c>
      <c r="C16129" s="16" t="s">
        <v>9133</v>
      </c>
      <c r="D16129" s="16" t="s">
        <v>7816</v>
      </c>
      <c r="E16129" s="33">
        <v>109</v>
      </c>
      <c r="F16129" s="33">
        <v>4</v>
      </c>
      <c r="G16129" s="33">
        <v>15</v>
      </c>
      <c r="L16129" s="33">
        <f t="shared" si="66"/>
        <v>109</v>
      </c>
      <c r="M16129" s="33">
        <f t="shared" si="67"/>
        <v>4</v>
      </c>
      <c r="N16129" s="33">
        <f t="shared" si="68"/>
        <v>15</v>
      </c>
      <c r="P16129" s="32" t="e">
        <f>VLOOKUP(A16129,ยืมแฟ้ม!A:B,2,)</f>
        <v>#N/A</v>
      </c>
      <c r="Q16129" s="32" t="e">
        <f>VLOOKUP(A16129,ยืมแฟ้ม!A:C,3,)</f>
        <v>#N/A</v>
      </c>
      <c r="R16129" s="32" t="e">
        <f>VLOOKUP(A16129,ยืมแฟ้ม!A:D,4,)</f>
        <v>#N/A</v>
      </c>
      <c r="W16129" s="93" t="e">
        <f>VLOOKUP(A16129,Sheet3!A:A,1,0)</f>
        <v>#N/A</v>
      </c>
    </row>
    <row r="16130" spans="1:23" ht="18.95" customHeight="1">
      <c r="A16130" s="14"/>
      <c r="B16130" s="16"/>
      <c r="C16130" s="16"/>
      <c r="D16130" s="16"/>
      <c r="L16130" s="33">
        <f t="shared" si="66"/>
        <v>0</v>
      </c>
      <c r="M16130" s="33">
        <f t="shared" si="67"/>
        <v>0</v>
      </c>
      <c r="N16130" s="33">
        <f t="shared" si="68"/>
        <v>0</v>
      </c>
      <c r="P16130" s="32" t="e">
        <f>VLOOKUP(A16130,ยืมแฟ้ม!A:B,2,)</f>
        <v>#N/A</v>
      </c>
      <c r="Q16130" s="32" t="e">
        <f>VLOOKUP(A16130,ยืมแฟ้ม!A:C,3,)</f>
        <v>#N/A</v>
      </c>
      <c r="R16130" s="32" t="e">
        <f>VLOOKUP(A16130,ยืมแฟ้ม!A:D,4,)</f>
        <v>#N/A</v>
      </c>
      <c r="W16130" s="93" t="e">
        <f>VLOOKUP(A16130,Sheet3!A:A,1,0)</f>
        <v>#N/A</v>
      </c>
    </row>
    <row r="16131" spans="1:23" ht="18.95" customHeight="1">
      <c r="A16131" s="14">
        <v>800097018140</v>
      </c>
      <c r="B16131" s="16" t="s">
        <v>12223</v>
      </c>
      <c r="C16131" s="16" t="s">
        <v>9133</v>
      </c>
      <c r="D16131" s="16" t="s">
        <v>7816</v>
      </c>
      <c r="E16131" s="33">
        <v>109</v>
      </c>
      <c r="F16131" s="33">
        <v>4</v>
      </c>
      <c r="G16131" s="33">
        <v>17</v>
      </c>
      <c r="L16131" s="33">
        <f t="shared" si="66"/>
        <v>109</v>
      </c>
      <c r="M16131" s="33">
        <f t="shared" si="67"/>
        <v>4</v>
      </c>
      <c r="N16131" s="33">
        <f t="shared" si="68"/>
        <v>17</v>
      </c>
      <c r="P16131" s="32" t="e">
        <f>VLOOKUP(A16131,ยืมแฟ้ม!A:B,2,)</f>
        <v>#N/A</v>
      </c>
      <c r="Q16131" s="32" t="e">
        <f>VLOOKUP(A16131,ยืมแฟ้ม!A:C,3,)</f>
        <v>#N/A</v>
      </c>
      <c r="R16131" s="32" t="e">
        <f>VLOOKUP(A16131,ยืมแฟ้ม!A:D,4,)</f>
        <v>#N/A</v>
      </c>
      <c r="W16131" s="93" t="e">
        <f>VLOOKUP(A16131,Sheet3!A:A,1,0)</f>
        <v>#N/A</v>
      </c>
    </row>
    <row r="16132" spans="1:23" ht="18.95" customHeight="1">
      <c r="A16132" s="14">
        <v>800116070981</v>
      </c>
      <c r="B16132" s="16" t="s">
        <v>12224</v>
      </c>
      <c r="C16132" s="16" t="s">
        <v>9133</v>
      </c>
      <c r="D16132" s="16" t="s">
        <v>7816</v>
      </c>
      <c r="E16132" s="33">
        <v>109</v>
      </c>
      <c r="F16132" s="33">
        <v>4</v>
      </c>
      <c r="G16132" s="33">
        <v>18</v>
      </c>
      <c r="L16132" s="33">
        <f t="shared" si="66"/>
        <v>109</v>
      </c>
      <c r="M16132" s="33">
        <f t="shared" si="67"/>
        <v>4</v>
      </c>
      <c r="N16132" s="33">
        <f t="shared" si="68"/>
        <v>18</v>
      </c>
      <c r="P16132" s="32" t="e">
        <f>VLOOKUP(A16132,ยืมแฟ้ม!A:B,2,)</f>
        <v>#N/A</v>
      </c>
      <c r="Q16132" s="32" t="e">
        <f>VLOOKUP(A16132,ยืมแฟ้ม!A:C,3,)</f>
        <v>#N/A</v>
      </c>
      <c r="R16132" s="32" t="e">
        <f>VLOOKUP(A16132,ยืมแฟ้ม!A:D,4,)</f>
        <v>#N/A</v>
      </c>
      <c r="W16132" s="93" t="e">
        <f>VLOOKUP(A16132,Sheet3!A:A,1,0)</f>
        <v>#N/A</v>
      </c>
    </row>
    <row r="16133" spans="1:23" ht="18.95" customHeight="1">
      <c r="A16133" s="14">
        <v>800103375088</v>
      </c>
      <c r="B16133" s="16" t="s">
        <v>12225</v>
      </c>
      <c r="C16133" s="16" t="s">
        <v>9133</v>
      </c>
      <c r="D16133" s="16" t="s">
        <v>7816</v>
      </c>
      <c r="E16133" s="33">
        <v>109</v>
      </c>
      <c r="F16133" s="33">
        <v>4</v>
      </c>
      <c r="G16133" s="33">
        <v>19</v>
      </c>
      <c r="L16133" s="33">
        <f t="shared" si="66"/>
        <v>109</v>
      </c>
      <c r="M16133" s="33">
        <f t="shared" si="67"/>
        <v>4</v>
      </c>
      <c r="N16133" s="33">
        <f t="shared" si="68"/>
        <v>19</v>
      </c>
      <c r="P16133" s="32" t="e">
        <f>VLOOKUP(A16133,ยืมแฟ้ม!A:B,2,)</f>
        <v>#N/A</v>
      </c>
      <c r="Q16133" s="32" t="e">
        <f>VLOOKUP(A16133,ยืมแฟ้ม!A:C,3,)</f>
        <v>#N/A</v>
      </c>
      <c r="R16133" s="32" t="e">
        <f>VLOOKUP(A16133,ยืมแฟ้ม!A:D,4,)</f>
        <v>#N/A</v>
      </c>
      <c r="W16133" s="93" t="e">
        <f>VLOOKUP(A16133,Sheet3!A:A,1,0)</f>
        <v>#N/A</v>
      </c>
    </row>
    <row r="16134" spans="1:23" ht="18.95" customHeight="1">
      <c r="A16134" s="14">
        <v>800095654763</v>
      </c>
      <c r="B16134" s="16" t="s">
        <v>12226</v>
      </c>
      <c r="C16134" s="16" t="s">
        <v>9133</v>
      </c>
      <c r="D16134" s="16" t="s">
        <v>1465</v>
      </c>
      <c r="E16134" s="33">
        <v>109</v>
      </c>
      <c r="F16134" s="33">
        <v>4</v>
      </c>
      <c r="G16134" s="33">
        <v>20</v>
      </c>
      <c r="L16134" s="33">
        <f t="shared" si="66"/>
        <v>109</v>
      </c>
      <c r="M16134" s="33">
        <f t="shared" si="67"/>
        <v>4</v>
      </c>
      <c r="N16134" s="33">
        <f t="shared" si="68"/>
        <v>20</v>
      </c>
      <c r="P16134" s="32" t="e">
        <f>VLOOKUP(A16134,ยืมแฟ้ม!A:B,2,)</f>
        <v>#N/A</v>
      </c>
      <c r="Q16134" s="32" t="e">
        <f>VLOOKUP(A16134,ยืมแฟ้ม!A:C,3,)</f>
        <v>#N/A</v>
      </c>
      <c r="R16134" s="32" t="e">
        <f>VLOOKUP(A16134,ยืมแฟ้ม!A:D,4,)</f>
        <v>#N/A</v>
      </c>
      <c r="W16134" s="93" t="e">
        <f>VLOOKUP(A16134,Sheet3!A:A,1,0)</f>
        <v>#N/A</v>
      </c>
    </row>
    <row r="16135" spans="1:23" ht="18.95" customHeight="1">
      <c r="A16135" s="25">
        <v>800022166584</v>
      </c>
      <c r="B16135" s="26" t="s">
        <v>12227</v>
      </c>
      <c r="C16135" s="28" t="s">
        <v>4049</v>
      </c>
      <c r="D16135" s="28" t="s">
        <v>7816</v>
      </c>
      <c r="E16135" s="33">
        <v>110</v>
      </c>
      <c r="F16135" s="33">
        <v>1</v>
      </c>
      <c r="G16135" s="33">
        <v>1</v>
      </c>
      <c r="L16135" s="33">
        <f t="shared" si="66"/>
        <v>110</v>
      </c>
      <c r="M16135" s="33">
        <f t="shared" si="67"/>
        <v>1</v>
      </c>
      <c r="N16135" s="33">
        <f t="shared" si="68"/>
        <v>1</v>
      </c>
      <c r="P16135" s="32" t="e">
        <f>VLOOKUP(A16135,ยืมแฟ้ม!A:B,2,)</f>
        <v>#N/A</v>
      </c>
      <c r="Q16135" s="32" t="e">
        <f>VLOOKUP(A16135,ยืมแฟ้ม!A:C,3,)</f>
        <v>#N/A</v>
      </c>
      <c r="R16135" s="32" t="e">
        <f>VLOOKUP(A16135,ยืมแฟ้ม!A:D,4,)</f>
        <v>#N/A</v>
      </c>
      <c r="W16135" s="93" t="e">
        <f>VLOOKUP(A16135,Sheet3!A:A,1,0)</f>
        <v>#N/A</v>
      </c>
    </row>
    <row r="16136" spans="1:23" ht="18.95" customHeight="1">
      <c r="A16136" s="25">
        <v>800004707538</v>
      </c>
      <c r="B16136" s="26" t="s">
        <v>12228</v>
      </c>
      <c r="C16136" s="28" t="s">
        <v>4049</v>
      </c>
      <c r="D16136" s="28" t="s">
        <v>7912</v>
      </c>
      <c r="E16136" s="33">
        <v>110</v>
      </c>
      <c r="F16136" s="33">
        <v>1</v>
      </c>
      <c r="G16136" s="33">
        <v>2</v>
      </c>
      <c r="L16136" s="33">
        <f t="shared" si="66"/>
        <v>110</v>
      </c>
      <c r="M16136" s="33">
        <f t="shared" si="67"/>
        <v>1</v>
      </c>
      <c r="N16136" s="33">
        <f t="shared" si="68"/>
        <v>2</v>
      </c>
      <c r="P16136" s="32" t="e">
        <f>VLOOKUP(A16136,ยืมแฟ้ม!A:B,2,)</f>
        <v>#N/A</v>
      </c>
      <c r="Q16136" s="32" t="e">
        <f>VLOOKUP(A16136,ยืมแฟ้ม!A:C,3,)</f>
        <v>#N/A</v>
      </c>
      <c r="R16136" s="32" t="e">
        <f>VLOOKUP(A16136,ยืมแฟ้ม!A:D,4,)</f>
        <v>#N/A</v>
      </c>
      <c r="W16136" s="93" t="e">
        <f>VLOOKUP(A16136,Sheet3!A:A,1,0)</f>
        <v>#N/A</v>
      </c>
    </row>
    <row r="16137" spans="1:23" ht="18.95" customHeight="1">
      <c r="A16137" s="25">
        <v>800072877973</v>
      </c>
      <c r="B16137" s="26" t="s">
        <v>12229</v>
      </c>
      <c r="C16137" s="28" t="s">
        <v>4049</v>
      </c>
      <c r="D16137" s="28" t="s">
        <v>7816</v>
      </c>
      <c r="E16137" s="33">
        <v>110</v>
      </c>
      <c r="F16137" s="33">
        <v>1</v>
      </c>
      <c r="G16137" s="33">
        <v>3</v>
      </c>
      <c r="L16137" s="33">
        <f t="shared" si="66"/>
        <v>110</v>
      </c>
      <c r="M16137" s="33">
        <f t="shared" si="67"/>
        <v>1</v>
      </c>
      <c r="N16137" s="33">
        <f t="shared" si="68"/>
        <v>3</v>
      </c>
      <c r="P16137" s="32" t="e">
        <f>VLOOKUP(A16137,ยืมแฟ้ม!A:B,2,)</f>
        <v>#N/A</v>
      </c>
      <c r="Q16137" s="32" t="e">
        <f>VLOOKUP(A16137,ยืมแฟ้ม!A:C,3,)</f>
        <v>#N/A</v>
      </c>
      <c r="R16137" s="32" t="e">
        <f>VLOOKUP(A16137,ยืมแฟ้ม!A:D,4,)</f>
        <v>#N/A</v>
      </c>
      <c r="W16137" s="93" t="e">
        <f>VLOOKUP(A16137,Sheet3!A:A,1,0)</f>
        <v>#N/A</v>
      </c>
    </row>
    <row r="16138" spans="1:23" ht="18.95" customHeight="1">
      <c r="A16138" s="25">
        <v>800081397997</v>
      </c>
      <c r="B16138" s="26" t="s">
        <v>12230</v>
      </c>
      <c r="C16138" s="28" t="s">
        <v>4049</v>
      </c>
      <c r="D16138" s="28" t="s">
        <v>7816</v>
      </c>
      <c r="E16138" s="33">
        <v>110</v>
      </c>
      <c r="F16138" s="33">
        <v>1</v>
      </c>
      <c r="G16138" s="33">
        <v>4</v>
      </c>
      <c r="L16138" s="33">
        <f t="shared" si="66"/>
        <v>110</v>
      </c>
      <c r="M16138" s="33">
        <f t="shared" si="67"/>
        <v>1</v>
      </c>
      <c r="N16138" s="33">
        <f t="shared" si="68"/>
        <v>4</v>
      </c>
      <c r="P16138" s="32" t="e">
        <f>VLOOKUP(A16138,ยืมแฟ้ม!A:B,2,)</f>
        <v>#N/A</v>
      </c>
      <c r="Q16138" s="32" t="e">
        <f>VLOOKUP(A16138,ยืมแฟ้ม!A:C,3,)</f>
        <v>#N/A</v>
      </c>
      <c r="R16138" s="32" t="e">
        <f>VLOOKUP(A16138,ยืมแฟ้ม!A:D,4,)</f>
        <v>#N/A</v>
      </c>
      <c r="W16138" s="93" t="e">
        <f>VLOOKUP(A16138,Sheet3!A:A,1,0)</f>
        <v>#N/A</v>
      </c>
    </row>
    <row r="16139" spans="1:23" ht="18.95" customHeight="1">
      <c r="A16139" s="25">
        <v>800091123144</v>
      </c>
      <c r="B16139" s="26" t="s">
        <v>12231</v>
      </c>
      <c r="C16139" s="28" t="s">
        <v>4049</v>
      </c>
      <c r="D16139" s="28" t="s">
        <v>9140</v>
      </c>
      <c r="E16139" s="33">
        <v>110</v>
      </c>
      <c r="F16139" s="33">
        <v>1</v>
      </c>
      <c r="G16139" s="33">
        <v>5</v>
      </c>
      <c r="L16139" s="33">
        <f t="shared" si="66"/>
        <v>110</v>
      </c>
      <c r="M16139" s="33">
        <f t="shared" si="67"/>
        <v>1</v>
      </c>
      <c r="N16139" s="33">
        <f t="shared" si="68"/>
        <v>5</v>
      </c>
      <c r="P16139" s="32" t="e">
        <f>VLOOKUP(A16139,ยืมแฟ้ม!A:B,2,)</f>
        <v>#N/A</v>
      </c>
      <c r="Q16139" s="32" t="e">
        <f>VLOOKUP(A16139,ยืมแฟ้ม!A:C,3,)</f>
        <v>#N/A</v>
      </c>
      <c r="R16139" s="32" t="e">
        <f>VLOOKUP(A16139,ยืมแฟ้ม!A:D,4,)</f>
        <v>#N/A</v>
      </c>
      <c r="W16139" s="93" t="e">
        <f>VLOOKUP(A16139,Sheet3!A:A,1,0)</f>
        <v>#N/A</v>
      </c>
    </row>
    <row r="16140" spans="1:23" ht="18.95" customHeight="1">
      <c r="A16140" s="25">
        <v>800096317873</v>
      </c>
      <c r="B16140" s="26" t="s">
        <v>12232</v>
      </c>
      <c r="C16140" s="28" t="s">
        <v>4049</v>
      </c>
      <c r="D16140" s="28" t="s">
        <v>9140</v>
      </c>
      <c r="E16140" s="33">
        <v>110</v>
      </c>
      <c r="F16140" s="33">
        <v>1</v>
      </c>
      <c r="G16140" s="33">
        <v>6</v>
      </c>
      <c r="L16140" s="33">
        <f t="shared" si="66"/>
        <v>110</v>
      </c>
      <c r="M16140" s="33">
        <f t="shared" si="67"/>
        <v>1</v>
      </c>
      <c r="N16140" s="33">
        <f t="shared" si="68"/>
        <v>6</v>
      </c>
      <c r="P16140" s="32" t="e">
        <f>VLOOKUP(A16140,ยืมแฟ้ม!A:B,2,)</f>
        <v>#N/A</v>
      </c>
      <c r="Q16140" s="32" t="e">
        <f>VLOOKUP(A16140,ยืมแฟ้ม!A:C,3,)</f>
        <v>#N/A</v>
      </c>
      <c r="R16140" s="32" t="e">
        <f>VLOOKUP(A16140,ยืมแฟ้ม!A:D,4,)</f>
        <v>#N/A</v>
      </c>
      <c r="W16140" s="93" t="e">
        <f>VLOOKUP(A16140,Sheet3!A:A,1,0)</f>
        <v>#N/A</v>
      </c>
    </row>
    <row r="16141" spans="1:23" ht="18.95" customHeight="1">
      <c r="A16141" s="25">
        <v>800071523040</v>
      </c>
      <c r="B16141" s="26" t="s">
        <v>12233</v>
      </c>
      <c r="C16141" s="28" t="s">
        <v>4049</v>
      </c>
      <c r="D16141" s="28" t="s">
        <v>7816</v>
      </c>
      <c r="E16141" s="33">
        <v>110</v>
      </c>
      <c r="F16141" s="33">
        <v>1</v>
      </c>
      <c r="G16141" s="33">
        <v>7</v>
      </c>
      <c r="L16141" s="33">
        <f t="shared" si="66"/>
        <v>110</v>
      </c>
      <c r="M16141" s="33">
        <f t="shared" si="67"/>
        <v>1</v>
      </c>
      <c r="N16141" s="33">
        <f t="shared" si="68"/>
        <v>7</v>
      </c>
      <c r="P16141" s="32" t="e">
        <f>VLOOKUP(A16141,ยืมแฟ้ม!A:B,2,)</f>
        <v>#N/A</v>
      </c>
      <c r="Q16141" s="32" t="e">
        <f>VLOOKUP(A16141,ยืมแฟ้ม!A:C,3,)</f>
        <v>#N/A</v>
      </c>
      <c r="R16141" s="32" t="e">
        <f>VLOOKUP(A16141,ยืมแฟ้ม!A:D,4,)</f>
        <v>#N/A</v>
      </c>
      <c r="W16141" s="93" t="e">
        <f>VLOOKUP(A16141,Sheet3!A:A,1,0)</f>
        <v>#N/A</v>
      </c>
    </row>
    <row r="16142" spans="1:23" ht="18.95" customHeight="1">
      <c r="A16142" s="25">
        <v>800056897260</v>
      </c>
      <c r="B16142" s="26" t="s">
        <v>2778</v>
      </c>
      <c r="C16142" s="28" t="s">
        <v>4049</v>
      </c>
      <c r="D16142" s="28" t="s">
        <v>10026</v>
      </c>
      <c r="E16142" s="33">
        <v>110</v>
      </c>
      <c r="F16142" s="33">
        <v>1</v>
      </c>
      <c r="G16142" s="33">
        <v>8</v>
      </c>
      <c r="L16142" s="33">
        <f t="shared" si="66"/>
        <v>110</v>
      </c>
      <c r="M16142" s="33">
        <f t="shared" si="67"/>
        <v>1</v>
      </c>
      <c r="N16142" s="33">
        <f t="shared" si="68"/>
        <v>8</v>
      </c>
      <c r="P16142" s="32" t="e">
        <f>VLOOKUP(A16142,ยืมแฟ้ม!A:B,2,)</f>
        <v>#N/A</v>
      </c>
      <c r="Q16142" s="32" t="e">
        <f>VLOOKUP(A16142,ยืมแฟ้ม!A:C,3,)</f>
        <v>#N/A</v>
      </c>
      <c r="R16142" s="32" t="e">
        <f>VLOOKUP(A16142,ยืมแฟ้ม!A:D,4,)</f>
        <v>#N/A</v>
      </c>
      <c r="W16142" s="93" t="e">
        <f>VLOOKUP(A16142,Sheet3!A:A,1,0)</f>
        <v>#N/A</v>
      </c>
    </row>
    <row r="16143" spans="1:23" ht="18.95" customHeight="1">
      <c r="A16143" s="25">
        <v>800061714997</v>
      </c>
      <c r="B16143" s="26" t="s">
        <v>12234</v>
      </c>
      <c r="C16143" s="28" t="s">
        <v>4049</v>
      </c>
      <c r="D16143" s="28" t="s">
        <v>7816</v>
      </c>
      <c r="E16143" s="33">
        <v>110</v>
      </c>
      <c r="F16143" s="33">
        <v>1</v>
      </c>
      <c r="G16143" s="33">
        <v>9</v>
      </c>
      <c r="L16143" s="33">
        <f t="shared" si="66"/>
        <v>110</v>
      </c>
      <c r="M16143" s="33">
        <f t="shared" si="67"/>
        <v>1</v>
      </c>
      <c r="N16143" s="33">
        <f t="shared" si="68"/>
        <v>9</v>
      </c>
      <c r="P16143" s="32" t="e">
        <f>VLOOKUP(A16143,ยืมแฟ้ม!A:B,2,)</f>
        <v>#N/A</v>
      </c>
      <c r="Q16143" s="32" t="e">
        <f>VLOOKUP(A16143,ยืมแฟ้ม!A:C,3,)</f>
        <v>#N/A</v>
      </c>
      <c r="R16143" s="32" t="e">
        <f>VLOOKUP(A16143,ยืมแฟ้ม!A:D,4,)</f>
        <v>#N/A</v>
      </c>
      <c r="W16143" s="93" t="e">
        <f>VLOOKUP(A16143,Sheet3!A:A,1,0)</f>
        <v>#N/A</v>
      </c>
    </row>
    <row r="16144" spans="1:23" ht="18.95" customHeight="1">
      <c r="E16144" s="33">
        <v>110</v>
      </c>
      <c r="F16144" s="33">
        <v>1</v>
      </c>
      <c r="G16144" s="33">
        <v>10</v>
      </c>
      <c r="L16144" s="33">
        <f t="shared" si="66"/>
        <v>110</v>
      </c>
      <c r="M16144" s="33">
        <f t="shared" si="67"/>
        <v>1</v>
      </c>
      <c r="N16144" s="33">
        <f t="shared" si="68"/>
        <v>10</v>
      </c>
      <c r="P16144" s="32" t="e">
        <f>VLOOKUP(A16144,ยืมแฟ้ม!A:B,2,)</f>
        <v>#N/A</v>
      </c>
      <c r="Q16144" s="32" t="e">
        <f>VLOOKUP(A16144,ยืมแฟ้ม!A:C,3,)</f>
        <v>#N/A</v>
      </c>
      <c r="R16144" s="32" t="e">
        <f>VLOOKUP(A16144,ยืมแฟ้ม!A:D,4,)</f>
        <v>#N/A</v>
      </c>
      <c r="W16144" s="93" t="e">
        <f>VLOOKUP(A16144,Sheet3!A:A,1,0)</f>
        <v>#N/A</v>
      </c>
    </row>
    <row r="16145" spans="1:23" ht="18.95" customHeight="1">
      <c r="A16145" s="25">
        <v>800056897252</v>
      </c>
      <c r="B16145" s="26" t="s">
        <v>2778</v>
      </c>
      <c r="C16145" s="28" t="s">
        <v>4049</v>
      </c>
      <c r="D16145" s="28" t="s">
        <v>7822</v>
      </c>
      <c r="E16145" s="33">
        <v>110</v>
      </c>
      <c r="F16145" s="33">
        <v>1</v>
      </c>
      <c r="G16145" s="33">
        <v>11</v>
      </c>
      <c r="L16145" s="33">
        <f t="shared" si="66"/>
        <v>110</v>
      </c>
      <c r="M16145" s="33">
        <f t="shared" si="67"/>
        <v>1</v>
      </c>
      <c r="N16145" s="33">
        <f t="shared" si="68"/>
        <v>11</v>
      </c>
      <c r="P16145" s="32" t="e">
        <f>VLOOKUP(A16145,ยืมแฟ้ม!A:B,2,)</f>
        <v>#N/A</v>
      </c>
      <c r="Q16145" s="32" t="e">
        <f>VLOOKUP(A16145,ยืมแฟ้ม!A:C,3,)</f>
        <v>#N/A</v>
      </c>
      <c r="R16145" s="32" t="e">
        <f>VLOOKUP(A16145,ยืมแฟ้ม!A:D,4,)</f>
        <v>#N/A</v>
      </c>
      <c r="W16145" s="93" t="e">
        <f>VLOOKUP(A16145,Sheet3!A:A,1,0)</f>
        <v>#N/A</v>
      </c>
    </row>
    <row r="16146" spans="1:23" ht="18.95" customHeight="1">
      <c r="A16146" s="25">
        <v>800085413972</v>
      </c>
      <c r="B16146" s="26" t="s">
        <v>12235</v>
      </c>
      <c r="C16146" s="28" t="s">
        <v>7911</v>
      </c>
      <c r="D16146" s="28" t="s">
        <v>12236</v>
      </c>
      <c r="E16146" s="33">
        <v>110</v>
      </c>
      <c r="F16146" s="33">
        <v>1</v>
      </c>
      <c r="G16146" s="33">
        <v>12</v>
      </c>
      <c r="L16146" s="33">
        <f t="shared" si="66"/>
        <v>110</v>
      </c>
      <c r="M16146" s="33">
        <f t="shared" si="67"/>
        <v>1</v>
      </c>
      <c r="N16146" s="33">
        <f t="shared" si="68"/>
        <v>12</v>
      </c>
      <c r="P16146" s="32" t="e">
        <f>VLOOKUP(A16146,ยืมแฟ้ม!A:B,2,)</f>
        <v>#N/A</v>
      </c>
      <c r="Q16146" s="32" t="e">
        <f>VLOOKUP(A16146,ยืมแฟ้ม!A:C,3,)</f>
        <v>#N/A</v>
      </c>
      <c r="R16146" s="32" t="e">
        <f>VLOOKUP(A16146,ยืมแฟ้ม!A:D,4,)</f>
        <v>#N/A</v>
      </c>
      <c r="W16146" s="93" t="e">
        <f>VLOOKUP(A16146,Sheet3!A:A,1,0)</f>
        <v>#N/A</v>
      </c>
    </row>
    <row r="16147" spans="1:23" ht="18.95" customHeight="1">
      <c r="A16147" s="25">
        <v>800098511523</v>
      </c>
      <c r="B16147" s="26" t="s">
        <v>12237</v>
      </c>
      <c r="C16147" s="28" t="s">
        <v>9085</v>
      </c>
      <c r="D16147" s="28" t="s">
        <v>7816</v>
      </c>
      <c r="E16147" s="33">
        <v>110</v>
      </c>
      <c r="F16147" s="33">
        <v>1</v>
      </c>
      <c r="G16147" s="33">
        <v>13</v>
      </c>
      <c r="L16147" s="33">
        <f t="shared" si="66"/>
        <v>110</v>
      </c>
      <c r="M16147" s="33">
        <f t="shared" si="67"/>
        <v>1</v>
      </c>
      <c r="N16147" s="33">
        <f t="shared" si="68"/>
        <v>13</v>
      </c>
      <c r="P16147" s="32" t="e">
        <f>VLOOKUP(A16147,ยืมแฟ้ม!A:B,2,)</f>
        <v>#N/A</v>
      </c>
      <c r="Q16147" s="32" t="e">
        <f>VLOOKUP(A16147,ยืมแฟ้ม!A:C,3,)</f>
        <v>#N/A</v>
      </c>
      <c r="R16147" s="32" t="e">
        <f>VLOOKUP(A16147,ยืมแฟ้ม!A:D,4,)</f>
        <v>#N/A</v>
      </c>
      <c r="W16147" s="93" t="e">
        <f>VLOOKUP(A16147,Sheet3!A:A,1,0)</f>
        <v>#N/A</v>
      </c>
    </row>
    <row r="16148" spans="1:23" ht="18.95" customHeight="1">
      <c r="A16148" s="25">
        <v>800145862275</v>
      </c>
      <c r="B16148" s="26" t="s">
        <v>12238</v>
      </c>
      <c r="C16148" s="28" t="s">
        <v>8077</v>
      </c>
      <c r="D16148" s="28" t="s">
        <v>1465</v>
      </c>
      <c r="E16148" s="33">
        <v>110</v>
      </c>
      <c r="F16148" s="33">
        <v>1</v>
      </c>
      <c r="G16148" s="33">
        <v>14</v>
      </c>
      <c r="L16148" s="33">
        <f t="shared" si="66"/>
        <v>110</v>
      </c>
      <c r="M16148" s="33">
        <f t="shared" si="67"/>
        <v>1</v>
      </c>
      <c r="N16148" s="33">
        <f t="shared" si="68"/>
        <v>14</v>
      </c>
      <c r="P16148" s="32" t="e">
        <f>VLOOKUP(A16148,ยืมแฟ้ม!A:B,2,)</f>
        <v>#N/A</v>
      </c>
      <c r="Q16148" s="32" t="e">
        <f>VLOOKUP(A16148,ยืมแฟ้ม!A:C,3,)</f>
        <v>#N/A</v>
      </c>
      <c r="R16148" s="32" t="e">
        <f>VLOOKUP(A16148,ยืมแฟ้ม!A:D,4,)</f>
        <v>#N/A</v>
      </c>
      <c r="W16148" s="93" t="e">
        <f>VLOOKUP(A16148,Sheet3!A:A,1,0)</f>
        <v>#N/A</v>
      </c>
    </row>
    <row r="16149" spans="1:23" ht="18.95" customHeight="1">
      <c r="A16149" s="25">
        <v>800145768043</v>
      </c>
      <c r="B16149" s="26" t="s">
        <v>12239</v>
      </c>
      <c r="C16149" s="28" t="s">
        <v>8077</v>
      </c>
      <c r="D16149" s="28" t="s">
        <v>1465</v>
      </c>
      <c r="E16149" s="33">
        <v>110</v>
      </c>
      <c r="F16149" s="33">
        <v>1</v>
      </c>
      <c r="G16149" s="33">
        <v>15</v>
      </c>
      <c r="L16149" s="33">
        <f t="shared" si="66"/>
        <v>110</v>
      </c>
      <c r="M16149" s="33">
        <f t="shared" si="67"/>
        <v>1</v>
      </c>
      <c r="N16149" s="33">
        <f t="shared" si="68"/>
        <v>15</v>
      </c>
      <c r="P16149" s="32" t="e">
        <f>VLOOKUP(A16149,ยืมแฟ้ม!A:B,2,)</f>
        <v>#N/A</v>
      </c>
      <c r="Q16149" s="32" t="e">
        <f>VLOOKUP(A16149,ยืมแฟ้ม!A:C,3,)</f>
        <v>#N/A</v>
      </c>
      <c r="R16149" s="32" t="e">
        <f>VLOOKUP(A16149,ยืมแฟ้ม!A:D,4,)</f>
        <v>#N/A</v>
      </c>
      <c r="W16149" s="93" t="e">
        <f>VLOOKUP(A16149,Sheet3!A:A,1,0)</f>
        <v>#N/A</v>
      </c>
    </row>
    <row r="16150" spans="1:23" ht="18.95" customHeight="1">
      <c r="A16150" s="25">
        <v>800148365573</v>
      </c>
      <c r="B16150" s="26" t="s">
        <v>12240</v>
      </c>
      <c r="C16150" s="28" t="s">
        <v>9085</v>
      </c>
      <c r="D16150" s="28" t="s">
        <v>12241</v>
      </c>
      <c r="E16150" s="33">
        <v>110</v>
      </c>
      <c r="F16150" s="33">
        <v>1</v>
      </c>
      <c r="G16150" s="33">
        <v>16</v>
      </c>
      <c r="L16150" s="33">
        <f t="shared" ref="L16150:L16213" si="69">+E16150</f>
        <v>110</v>
      </c>
      <c r="M16150" s="33">
        <f t="shared" ref="M16150:M16213" si="70">+F16150</f>
        <v>1</v>
      </c>
      <c r="N16150" s="33">
        <f t="shared" ref="N16150:N16213" si="71">+G16150</f>
        <v>16</v>
      </c>
      <c r="P16150" s="32" t="e">
        <f>VLOOKUP(A16150,ยืมแฟ้ม!A:B,2,)</f>
        <v>#N/A</v>
      </c>
      <c r="Q16150" s="32" t="e">
        <f>VLOOKUP(A16150,ยืมแฟ้ม!A:C,3,)</f>
        <v>#N/A</v>
      </c>
      <c r="R16150" s="32" t="e">
        <f>VLOOKUP(A16150,ยืมแฟ้ม!A:D,4,)</f>
        <v>#N/A</v>
      </c>
      <c r="W16150" s="93" t="e">
        <f>VLOOKUP(A16150,Sheet3!A:A,1,0)</f>
        <v>#N/A</v>
      </c>
    </row>
    <row r="16151" spans="1:23" ht="18.95" customHeight="1">
      <c r="A16151" s="25">
        <v>800096961415</v>
      </c>
      <c r="B16151" s="26" t="s">
        <v>12242</v>
      </c>
      <c r="C16151" s="28" t="s">
        <v>7911</v>
      </c>
      <c r="D16151" s="28" t="s">
        <v>8012</v>
      </c>
      <c r="E16151" s="33">
        <v>110</v>
      </c>
      <c r="F16151" s="33">
        <v>1</v>
      </c>
      <c r="G16151" s="33">
        <v>17</v>
      </c>
      <c r="L16151" s="33">
        <f t="shared" si="69"/>
        <v>110</v>
      </c>
      <c r="M16151" s="33">
        <f t="shared" si="70"/>
        <v>1</v>
      </c>
      <c r="N16151" s="33">
        <f t="shared" si="71"/>
        <v>17</v>
      </c>
      <c r="P16151" s="32" t="e">
        <f>VLOOKUP(A16151,ยืมแฟ้ม!A:B,2,)</f>
        <v>#N/A</v>
      </c>
      <c r="Q16151" s="32" t="e">
        <f>VLOOKUP(A16151,ยืมแฟ้ม!A:C,3,)</f>
        <v>#N/A</v>
      </c>
      <c r="R16151" s="32" t="e">
        <f>VLOOKUP(A16151,ยืมแฟ้ม!A:D,4,)</f>
        <v>#N/A</v>
      </c>
      <c r="W16151" s="93" t="e">
        <f>VLOOKUP(A16151,Sheet3!A:A,1,0)</f>
        <v>#N/A</v>
      </c>
    </row>
    <row r="16152" spans="1:23" ht="18.95" customHeight="1">
      <c r="A16152" s="25">
        <v>800073473293</v>
      </c>
      <c r="B16152" s="26" t="s">
        <v>12243</v>
      </c>
      <c r="C16152" s="28" t="s">
        <v>9201</v>
      </c>
      <c r="D16152" s="28" t="s">
        <v>7822</v>
      </c>
      <c r="E16152" s="33">
        <v>110</v>
      </c>
      <c r="F16152" s="33">
        <v>1</v>
      </c>
      <c r="G16152" s="33">
        <v>18</v>
      </c>
      <c r="L16152" s="33">
        <f t="shared" si="69"/>
        <v>110</v>
      </c>
      <c r="M16152" s="33">
        <f t="shared" si="70"/>
        <v>1</v>
      </c>
      <c r="N16152" s="33">
        <f t="shared" si="71"/>
        <v>18</v>
      </c>
      <c r="P16152" s="32" t="e">
        <f>VLOOKUP(A16152,ยืมแฟ้ม!A:B,2,)</f>
        <v>#N/A</v>
      </c>
      <c r="Q16152" s="32" t="e">
        <f>VLOOKUP(A16152,ยืมแฟ้ม!A:C,3,)</f>
        <v>#N/A</v>
      </c>
      <c r="R16152" s="32" t="e">
        <f>VLOOKUP(A16152,ยืมแฟ้ม!A:D,4,)</f>
        <v>#N/A</v>
      </c>
      <c r="W16152" s="93" t="e">
        <f>VLOOKUP(A16152,Sheet3!A:A,1,0)</f>
        <v>#N/A</v>
      </c>
    </row>
    <row r="16153" spans="1:23" ht="18.95" customHeight="1">
      <c r="A16153" s="25">
        <v>800119570037</v>
      </c>
      <c r="B16153" s="26" t="s">
        <v>12244</v>
      </c>
      <c r="C16153" s="28" t="s">
        <v>8077</v>
      </c>
      <c r="D16153" s="28" t="s">
        <v>12245</v>
      </c>
      <c r="E16153" s="33">
        <v>110</v>
      </c>
      <c r="F16153" s="33">
        <v>1</v>
      </c>
      <c r="G16153" s="33">
        <v>19</v>
      </c>
      <c r="L16153" s="33">
        <f t="shared" si="69"/>
        <v>110</v>
      </c>
      <c r="M16153" s="33">
        <f t="shared" si="70"/>
        <v>1</v>
      </c>
      <c r="N16153" s="33">
        <f t="shared" si="71"/>
        <v>19</v>
      </c>
      <c r="P16153" s="32" t="e">
        <f>VLOOKUP(A16153,ยืมแฟ้ม!A:B,2,)</f>
        <v>#N/A</v>
      </c>
      <c r="Q16153" s="32" t="e">
        <f>VLOOKUP(A16153,ยืมแฟ้ม!A:C,3,)</f>
        <v>#N/A</v>
      </c>
      <c r="R16153" s="32" t="e">
        <f>VLOOKUP(A16153,ยืมแฟ้ม!A:D,4,)</f>
        <v>#N/A</v>
      </c>
      <c r="W16153" s="93" t="e">
        <f>VLOOKUP(A16153,Sheet3!A:A,1,0)</f>
        <v>#N/A</v>
      </c>
    </row>
    <row r="16154" spans="1:23" ht="18.95" customHeight="1">
      <c r="A16154" s="25">
        <v>800143740382</v>
      </c>
      <c r="B16154" s="26" t="s">
        <v>12246</v>
      </c>
      <c r="C16154" s="28" t="s">
        <v>8077</v>
      </c>
      <c r="D16154" s="28" t="s">
        <v>7816</v>
      </c>
      <c r="E16154" s="33">
        <v>110</v>
      </c>
      <c r="F16154" s="33">
        <v>1</v>
      </c>
      <c r="G16154" s="33">
        <v>20</v>
      </c>
      <c r="L16154" s="33">
        <f t="shared" si="69"/>
        <v>110</v>
      </c>
      <c r="M16154" s="33">
        <f t="shared" si="70"/>
        <v>1</v>
      </c>
      <c r="N16154" s="33">
        <f t="shared" si="71"/>
        <v>20</v>
      </c>
      <c r="P16154" s="32" t="e">
        <f>VLOOKUP(A16154,ยืมแฟ้ม!A:B,2,)</f>
        <v>#N/A</v>
      </c>
      <c r="Q16154" s="32" t="e">
        <f>VLOOKUP(A16154,ยืมแฟ้ม!A:C,3,)</f>
        <v>#N/A</v>
      </c>
      <c r="R16154" s="32" t="e">
        <f>VLOOKUP(A16154,ยืมแฟ้ม!A:D,4,)</f>
        <v>#N/A</v>
      </c>
      <c r="W16154" s="93" t="e">
        <f>VLOOKUP(A16154,Sheet3!A:A,1,0)</f>
        <v>#N/A</v>
      </c>
    </row>
    <row r="16155" spans="1:23" ht="18.95" customHeight="1">
      <c r="A16155" s="25">
        <v>80012247746</v>
      </c>
      <c r="B16155" s="26" t="s">
        <v>12247</v>
      </c>
      <c r="C16155" s="28" t="s">
        <v>8077</v>
      </c>
      <c r="D16155" s="28" t="s">
        <v>12245</v>
      </c>
      <c r="E16155" s="33">
        <v>110</v>
      </c>
      <c r="F16155" s="33">
        <v>2</v>
      </c>
      <c r="G16155" s="33">
        <v>1</v>
      </c>
      <c r="L16155" s="33">
        <f t="shared" si="69"/>
        <v>110</v>
      </c>
      <c r="M16155" s="33">
        <f t="shared" si="70"/>
        <v>2</v>
      </c>
      <c r="N16155" s="33">
        <f t="shared" si="71"/>
        <v>1</v>
      </c>
      <c r="P16155" s="32" t="e">
        <f>VLOOKUP(A16155,ยืมแฟ้ม!A:B,2,)</f>
        <v>#N/A</v>
      </c>
      <c r="Q16155" s="32" t="e">
        <f>VLOOKUP(A16155,ยืมแฟ้ม!A:C,3,)</f>
        <v>#N/A</v>
      </c>
      <c r="R16155" s="32" t="e">
        <f>VLOOKUP(A16155,ยืมแฟ้ม!A:D,4,)</f>
        <v>#N/A</v>
      </c>
      <c r="W16155" s="93" t="e">
        <f>VLOOKUP(A16155,Sheet3!A:A,1,0)</f>
        <v>#N/A</v>
      </c>
    </row>
    <row r="16156" spans="1:23" ht="18.95" customHeight="1">
      <c r="A16156" s="25">
        <v>800079718733</v>
      </c>
      <c r="B16156" s="26" t="s">
        <v>12248</v>
      </c>
      <c r="C16156" s="28" t="s">
        <v>9133</v>
      </c>
      <c r="D16156" s="28" t="s">
        <v>7816</v>
      </c>
      <c r="E16156" s="33">
        <v>110</v>
      </c>
      <c r="F16156" s="33">
        <v>2</v>
      </c>
      <c r="G16156" s="33">
        <v>2</v>
      </c>
      <c r="L16156" s="33">
        <f t="shared" si="69"/>
        <v>110</v>
      </c>
      <c r="M16156" s="33">
        <f t="shared" si="70"/>
        <v>2</v>
      </c>
      <c r="N16156" s="33">
        <f t="shared" si="71"/>
        <v>2</v>
      </c>
      <c r="P16156" s="32" t="e">
        <f>VLOOKUP(A16156,ยืมแฟ้ม!A:B,2,)</f>
        <v>#N/A</v>
      </c>
      <c r="Q16156" s="32" t="e">
        <f>VLOOKUP(A16156,ยืมแฟ้ม!A:C,3,)</f>
        <v>#N/A</v>
      </c>
      <c r="R16156" s="32" t="e">
        <f>VLOOKUP(A16156,ยืมแฟ้ม!A:D,4,)</f>
        <v>#N/A</v>
      </c>
      <c r="W16156" s="93" t="e">
        <f>VLOOKUP(A16156,Sheet3!A:A,1,0)</f>
        <v>#N/A</v>
      </c>
    </row>
    <row r="16157" spans="1:23" ht="18.95" customHeight="1">
      <c r="A16157" s="25">
        <v>800100194540</v>
      </c>
      <c r="B16157" s="26" t="s">
        <v>12249</v>
      </c>
      <c r="C16157" s="28" t="s">
        <v>9201</v>
      </c>
      <c r="D16157" s="28" t="s">
        <v>7816</v>
      </c>
      <c r="E16157" s="33">
        <v>110</v>
      </c>
      <c r="F16157" s="33">
        <v>2</v>
      </c>
      <c r="G16157" s="33">
        <v>3</v>
      </c>
      <c r="L16157" s="33">
        <f t="shared" si="69"/>
        <v>110</v>
      </c>
      <c r="M16157" s="33">
        <f t="shared" si="70"/>
        <v>2</v>
      </c>
      <c r="N16157" s="33">
        <f t="shared" si="71"/>
        <v>3</v>
      </c>
      <c r="P16157" s="32" t="e">
        <f>VLOOKUP(A16157,ยืมแฟ้ม!A:B,2,)</f>
        <v>#N/A</v>
      </c>
      <c r="Q16157" s="32" t="e">
        <f>VLOOKUP(A16157,ยืมแฟ้ม!A:C,3,)</f>
        <v>#N/A</v>
      </c>
      <c r="R16157" s="32" t="e">
        <f>VLOOKUP(A16157,ยืมแฟ้ม!A:D,4,)</f>
        <v>#N/A</v>
      </c>
      <c r="W16157" s="93" t="e">
        <f>VLOOKUP(A16157,Sheet3!A:A,1,0)</f>
        <v>#N/A</v>
      </c>
    </row>
    <row r="16158" spans="1:23" ht="18.95" customHeight="1">
      <c r="A16158" s="25">
        <v>800074155667</v>
      </c>
      <c r="B16158" s="26" t="s">
        <v>12250</v>
      </c>
      <c r="C16158" s="28" t="s">
        <v>8055</v>
      </c>
      <c r="D16158" s="28" t="s">
        <v>7816</v>
      </c>
      <c r="E16158" s="33">
        <v>110</v>
      </c>
      <c r="F16158" s="33">
        <v>2</v>
      </c>
      <c r="G16158" s="33">
        <v>4</v>
      </c>
      <c r="L16158" s="33">
        <f t="shared" si="69"/>
        <v>110</v>
      </c>
      <c r="M16158" s="33">
        <f t="shared" si="70"/>
        <v>2</v>
      </c>
      <c r="N16158" s="33">
        <f t="shared" si="71"/>
        <v>4</v>
      </c>
      <c r="P16158" s="32" t="e">
        <f>VLOOKUP(A16158,ยืมแฟ้ม!A:B,2,)</f>
        <v>#N/A</v>
      </c>
      <c r="Q16158" s="32" t="e">
        <f>VLOOKUP(A16158,ยืมแฟ้ม!A:C,3,)</f>
        <v>#N/A</v>
      </c>
      <c r="R16158" s="32" t="e">
        <f>VLOOKUP(A16158,ยืมแฟ้ม!A:D,4,)</f>
        <v>#N/A</v>
      </c>
      <c r="W16158" s="93" t="e">
        <f>VLOOKUP(A16158,Sheet3!A:A,1,0)</f>
        <v>#N/A</v>
      </c>
    </row>
    <row r="16159" spans="1:23" ht="18.95" customHeight="1">
      <c r="A16159" s="25">
        <v>800130946497</v>
      </c>
      <c r="B16159" s="26" t="s">
        <v>12251</v>
      </c>
      <c r="C16159" s="28" t="s">
        <v>8077</v>
      </c>
      <c r="D16159" s="28" t="s">
        <v>7816</v>
      </c>
      <c r="E16159" s="33">
        <v>110</v>
      </c>
      <c r="F16159" s="33">
        <v>2</v>
      </c>
      <c r="G16159" s="33">
        <v>5</v>
      </c>
      <c r="L16159" s="33">
        <f t="shared" si="69"/>
        <v>110</v>
      </c>
      <c r="M16159" s="33">
        <f t="shared" si="70"/>
        <v>2</v>
      </c>
      <c r="N16159" s="33">
        <f t="shared" si="71"/>
        <v>5</v>
      </c>
      <c r="P16159" s="32" t="e">
        <f>VLOOKUP(A16159,ยืมแฟ้ม!A:B,2,)</f>
        <v>#N/A</v>
      </c>
      <c r="Q16159" s="32" t="e">
        <f>VLOOKUP(A16159,ยืมแฟ้ม!A:C,3,)</f>
        <v>#N/A</v>
      </c>
      <c r="R16159" s="32" t="e">
        <f>VLOOKUP(A16159,ยืมแฟ้ม!A:D,4,)</f>
        <v>#N/A</v>
      </c>
      <c r="W16159" s="93" t="e">
        <f>VLOOKUP(A16159,Sheet3!A:A,1,0)</f>
        <v>#N/A</v>
      </c>
    </row>
    <row r="16160" spans="1:23" ht="18.95" customHeight="1">
      <c r="A16160" s="25">
        <v>800130946521</v>
      </c>
      <c r="B16160" s="26" t="s">
        <v>12252</v>
      </c>
      <c r="C16160" s="28" t="s">
        <v>8077</v>
      </c>
      <c r="D16160" s="28" t="s">
        <v>12245</v>
      </c>
      <c r="E16160" s="33">
        <v>110</v>
      </c>
      <c r="F16160" s="33">
        <v>2</v>
      </c>
      <c r="G16160" s="33">
        <v>6</v>
      </c>
      <c r="L16160" s="33">
        <f t="shared" si="69"/>
        <v>110</v>
      </c>
      <c r="M16160" s="33">
        <f t="shared" si="70"/>
        <v>2</v>
      </c>
      <c r="N16160" s="33">
        <f t="shared" si="71"/>
        <v>6</v>
      </c>
      <c r="P16160" s="32" t="e">
        <f>VLOOKUP(A16160,ยืมแฟ้ม!A:B,2,)</f>
        <v>#N/A</v>
      </c>
      <c r="Q16160" s="32" t="e">
        <f>VLOOKUP(A16160,ยืมแฟ้ม!A:C,3,)</f>
        <v>#N/A</v>
      </c>
      <c r="R16160" s="32" t="e">
        <f>VLOOKUP(A16160,ยืมแฟ้ม!A:D,4,)</f>
        <v>#N/A</v>
      </c>
      <c r="W16160" s="93" t="e">
        <f>VLOOKUP(A16160,Sheet3!A:A,1,0)</f>
        <v>#N/A</v>
      </c>
    </row>
    <row r="16161" spans="1:23" ht="18.95" customHeight="1">
      <c r="A16161" s="25">
        <v>800085955709</v>
      </c>
      <c r="B16161" s="26" t="s">
        <v>12253</v>
      </c>
      <c r="C16161" s="28" t="s">
        <v>8055</v>
      </c>
      <c r="D16161" s="28" t="s">
        <v>12236</v>
      </c>
      <c r="E16161" s="33">
        <v>110</v>
      </c>
      <c r="F16161" s="33">
        <v>2</v>
      </c>
      <c r="G16161" s="33">
        <v>7</v>
      </c>
      <c r="L16161" s="33">
        <f t="shared" si="69"/>
        <v>110</v>
      </c>
      <c r="M16161" s="33">
        <f t="shared" si="70"/>
        <v>2</v>
      </c>
      <c r="N16161" s="33">
        <f t="shared" si="71"/>
        <v>7</v>
      </c>
      <c r="P16161" s="32" t="e">
        <f>VLOOKUP(A16161,ยืมแฟ้ม!A:B,2,)</f>
        <v>#N/A</v>
      </c>
      <c r="Q16161" s="32" t="e">
        <f>VLOOKUP(A16161,ยืมแฟ้ม!A:C,3,)</f>
        <v>#N/A</v>
      </c>
      <c r="R16161" s="32" t="e">
        <f>VLOOKUP(A16161,ยืมแฟ้ม!A:D,4,)</f>
        <v>#N/A</v>
      </c>
      <c r="W16161" s="93" t="e">
        <f>VLOOKUP(A16161,Sheet3!A:A,1,0)</f>
        <v>#N/A</v>
      </c>
    </row>
    <row r="16162" spans="1:23" ht="18.95" customHeight="1">
      <c r="A16162" s="25">
        <v>800042694383</v>
      </c>
      <c r="B16162" s="26" t="s">
        <v>12253</v>
      </c>
      <c r="C16162" s="28" t="s">
        <v>8055</v>
      </c>
      <c r="D16162" s="28" t="s">
        <v>12236</v>
      </c>
      <c r="E16162" s="33">
        <v>110</v>
      </c>
      <c r="F16162" s="33">
        <v>2</v>
      </c>
      <c r="G16162" s="33">
        <v>7</v>
      </c>
      <c r="L16162" s="33">
        <f t="shared" si="69"/>
        <v>110</v>
      </c>
      <c r="M16162" s="33">
        <f t="shared" si="70"/>
        <v>2</v>
      </c>
      <c r="N16162" s="33">
        <f t="shared" si="71"/>
        <v>7</v>
      </c>
      <c r="P16162" s="32" t="e">
        <f>VLOOKUP(A16162,ยืมแฟ้ม!A:B,2,)</f>
        <v>#N/A</v>
      </c>
      <c r="Q16162" s="32" t="e">
        <f>VLOOKUP(A16162,ยืมแฟ้ม!A:C,3,)</f>
        <v>#N/A</v>
      </c>
      <c r="R16162" s="32" t="e">
        <f>VLOOKUP(A16162,ยืมแฟ้ม!A:D,4,)</f>
        <v>#N/A</v>
      </c>
      <c r="W16162" s="93" t="e">
        <f>VLOOKUP(A16162,Sheet3!A:A,1,0)</f>
        <v>#N/A</v>
      </c>
    </row>
    <row r="16163" spans="1:23" ht="18.95" customHeight="1">
      <c r="A16163" s="25">
        <v>800075298144</v>
      </c>
      <c r="B16163" s="26" t="s">
        <v>12254</v>
      </c>
      <c r="C16163" s="28" t="s">
        <v>9135</v>
      </c>
      <c r="D16163" s="28" t="s">
        <v>7816</v>
      </c>
      <c r="E16163" s="33">
        <v>110</v>
      </c>
      <c r="F16163" s="33">
        <v>2</v>
      </c>
      <c r="G16163" s="33">
        <v>8</v>
      </c>
      <c r="L16163" s="33">
        <f t="shared" si="69"/>
        <v>110</v>
      </c>
      <c r="M16163" s="33">
        <f t="shared" si="70"/>
        <v>2</v>
      </c>
      <c r="N16163" s="33">
        <f t="shared" si="71"/>
        <v>8</v>
      </c>
      <c r="P16163" s="32" t="e">
        <f>VLOOKUP(A16163,ยืมแฟ้ม!A:B,2,)</f>
        <v>#N/A</v>
      </c>
      <c r="Q16163" s="32" t="e">
        <f>VLOOKUP(A16163,ยืมแฟ้ม!A:C,3,)</f>
        <v>#N/A</v>
      </c>
      <c r="R16163" s="32" t="e">
        <f>VLOOKUP(A16163,ยืมแฟ้ม!A:D,4,)</f>
        <v>#N/A</v>
      </c>
      <c r="W16163" s="93" t="e">
        <f>VLOOKUP(A16163,Sheet3!A:A,1,0)</f>
        <v>#N/A</v>
      </c>
    </row>
    <row r="16164" spans="1:23" ht="18.95" customHeight="1">
      <c r="A16164" s="25">
        <v>800097762135</v>
      </c>
      <c r="B16164" s="26" t="s">
        <v>12255</v>
      </c>
      <c r="C16164" s="28" t="s">
        <v>8077</v>
      </c>
      <c r="D16164" s="28" t="s">
        <v>7816</v>
      </c>
      <c r="E16164" s="33">
        <v>110</v>
      </c>
      <c r="F16164" s="33">
        <v>2</v>
      </c>
      <c r="G16164" s="33">
        <v>9</v>
      </c>
      <c r="L16164" s="33">
        <f t="shared" si="69"/>
        <v>110</v>
      </c>
      <c r="M16164" s="33">
        <f t="shared" si="70"/>
        <v>2</v>
      </c>
      <c r="N16164" s="33">
        <f t="shared" si="71"/>
        <v>9</v>
      </c>
      <c r="P16164" s="32" t="e">
        <f>VLOOKUP(A16164,ยืมแฟ้ม!A:B,2,)</f>
        <v>#N/A</v>
      </c>
      <c r="Q16164" s="32" t="e">
        <f>VLOOKUP(A16164,ยืมแฟ้ม!A:C,3,)</f>
        <v>#N/A</v>
      </c>
      <c r="R16164" s="32" t="e">
        <f>VLOOKUP(A16164,ยืมแฟ้ม!A:D,4,)</f>
        <v>#N/A</v>
      </c>
      <c r="W16164" s="93" t="e">
        <f>VLOOKUP(A16164,Sheet3!A:A,1,0)</f>
        <v>#N/A</v>
      </c>
    </row>
    <row r="16165" spans="1:23" ht="18.95" customHeight="1">
      <c r="A16165" s="25">
        <v>800126315087</v>
      </c>
      <c r="B16165" s="26" t="s">
        <v>12256</v>
      </c>
      <c r="C16165" s="28" t="s">
        <v>9133</v>
      </c>
      <c r="D16165" s="28" t="s">
        <v>12245</v>
      </c>
      <c r="E16165" s="33">
        <v>110</v>
      </c>
      <c r="F16165" s="33">
        <v>2</v>
      </c>
      <c r="G16165" s="33">
        <v>10</v>
      </c>
      <c r="L16165" s="33">
        <f t="shared" si="69"/>
        <v>110</v>
      </c>
      <c r="M16165" s="33">
        <f t="shared" si="70"/>
        <v>2</v>
      </c>
      <c r="N16165" s="33">
        <f t="shared" si="71"/>
        <v>10</v>
      </c>
      <c r="P16165" s="32" t="e">
        <f>VLOOKUP(A16165,ยืมแฟ้ม!A:B,2,)</f>
        <v>#N/A</v>
      </c>
      <c r="Q16165" s="32" t="e">
        <f>VLOOKUP(A16165,ยืมแฟ้ม!A:C,3,)</f>
        <v>#N/A</v>
      </c>
      <c r="R16165" s="32" t="e">
        <f>VLOOKUP(A16165,ยืมแฟ้ม!A:D,4,)</f>
        <v>#N/A</v>
      </c>
      <c r="W16165" s="93" t="e">
        <f>VLOOKUP(A16165,Sheet3!A:A,1,0)</f>
        <v>#N/A</v>
      </c>
    </row>
    <row r="16166" spans="1:23" ht="18.95" customHeight="1">
      <c r="A16166" s="25">
        <v>800103076348</v>
      </c>
      <c r="B16166" s="26" t="s">
        <v>12257</v>
      </c>
      <c r="C16166" s="28" t="s">
        <v>9133</v>
      </c>
      <c r="D16166" s="28" t="s">
        <v>7816</v>
      </c>
      <c r="E16166" s="33">
        <v>110</v>
      </c>
      <c r="F16166" s="33">
        <v>2</v>
      </c>
      <c r="G16166" s="33">
        <v>11</v>
      </c>
      <c r="L16166" s="33">
        <f t="shared" si="69"/>
        <v>110</v>
      </c>
      <c r="M16166" s="33">
        <f t="shared" si="70"/>
        <v>2</v>
      </c>
      <c r="N16166" s="33">
        <f t="shared" si="71"/>
        <v>11</v>
      </c>
      <c r="P16166" s="32" t="e">
        <f>VLOOKUP(A16166,ยืมแฟ้ม!A:B,2,)</f>
        <v>#N/A</v>
      </c>
      <c r="Q16166" s="32" t="e">
        <f>VLOOKUP(A16166,ยืมแฟ้ม!A:C,3,)</f>
        <v>#N/A</v>
      </c>
      <c r="R16166" s="32" t="e">
        <f>VLOOKUP(A16166,ยืมแฟ้ม!A:D,4,)</f>
        <v>#N/A</v>
      </c>
      <c r="W16166" s="93" t="e">
        <f>VLOOKUP(A16166,Sheet3!A:A,1,0)</f>
        <v>#N/A</v>
      </c>
    </row>
    <row r="16167" spans="1:23" ht="18.95" customHeight="1">
      <c r="A16167" s="25">
        <v>800082873798</v>
      </c>
      <c r="B16167" s="26" t="s">
        <v>12258</v>
      </c>
      <c r="C16167" s="28" t="s">
        <v>8077</v>
      </c>
      <c r="D16167" s="28" t="s">
        <v>12236</v>
      </c>
      <c r="E16167" s="33">
        <v>110</v>
      </c>
      <c r="F16167" s="33">
        <v>2</v>
      </c>
      <c r="G16167" s="33">
        <v>12</v>
      </c>
      <c r="L16167" s="33">
        <f t="shared" si="69"/>
        <v>110</v>
      </c>
      <c r="M16167" s="33">
        <f t="shared" si="70"/>
        <v>2</v>
      </c>
      <c r="N16167" s="33">
        <f t="shared" si="71"/>
        <v>12</v>
      </c>
      <c r="P16167" s="32" t="e">
        <f>VLOOKUP(A16167,ยืมแฟ้ม!A:B,2,)</f>
        <v>#N/A</v>
      </c>
      <c r="Q16167" s="32" t="e">
        <f>VLOOKUP(A16167,ยืมแฟ้ม!A:C,3,)</f>
        <v>#N/A</v>
      </c>
      <c r="R16167" s="32" t="e">
        <f>VLOOKUP(A16167,ยืมแฟ้ม!A:D,4,)</f>
        <v>#N/A</v>
      </c>
      <c r="W16167" s="93" t="e">
        <f>VLOOKUP(A16167,Sheet3!A:A,1,0)</f>
        <v>#N/A</v>
      </c>
    </row>
    <row r="16168" spans="1:23" ht="18.95" customHeight="1">
      <c r="A16168" s="25">
        <v>800047781672</v>
      </c>
      <c r="B16168" s="26" t="s">
        <v>12259</v>
      </c>
      <c r="C16168" s="28" t="s">
        <v>9135</v>
      </c>
      <c r="D16168" s="28" t="s">
        <v>12260</v>
      </c>
      <c r="E16168" s="33">
        <v>110</v>
      </c>
      <c r="F16168" s="33">
        <v>2</v>
      </c>
      <c r="G16168" s="33">
        <v>13</v>
      </c>
      <c r="L16168" s="33">
        <f t="shared" si="69"/>
        <v>110</v>
      </c>
      <c r="M16168" s="33">
        <f t="shared" si="70"/>
        <v>2</v>
      </c>
      <c r="N16168" s="33">
        <f t="shared" si="71"/>
        <v>13</v>
      </c>
      <c r="P16168" s="32" t="e">
        <f>VLOOKUP(A16168,ยืมแฟ้ม!A:B,2,)</f>
        <v>#N/A</v>
      </c>
      <c r="Q16168" s="32" t="e">
        <f>VLOOKUP(A16168,ยืมแฟ้ม!A:C,3,)</f>
        <v>#N/A</v>
      </c>
      <c r="R16168" s="32" t="e">
        <f>VLOOKUP(A16168,ยืมแฟ้ม!A:D,4,)</f>
        <v>#N/A</v>
      </c>
      <c r="W16168" s="93" t="e">
        <f>VLOOKUP(A16168,Sheet3!A:A,1,0)</f>
        <v>#N/A</v>
      </c>
    </row>
    <row r="16169" spans="1:23" ht="18.95" customHeight="1">
      <c r="A16169" s="25">
        <v>2124220</v>
      </c>
      <c r="B16169" s="26" t="s">
        <v>11213</v>
      </c>
      <c r="C16169" s="28" t="s">
        <v>9201</v>
      </c>
      <c r="D16169" s="28" t="s">
        <v>12261</v>
      </c>
      <c r="E16169" s="33">
        <v>110</v>
      </c>
      <c r="F16169" s="33">
        <v>2</v>
      </c>
      <c r="G16169" s="33">
        <v>14</v>
      </c>
      <c r="L16169" s="33">
        <f t="shared" si="69"/>
        <v>110</v>
      </c>
      <c r="M16169" s="33">
        <f t="shared" si="70"/>
        <v>2</v>
      </c>
      <c r="N16169" s="33">
        <f t="shared" si="71"/>
        <v>14</v>
      </c>
      <c r="P16169" s="32" t="e">
        <f>VLOOKUP(A16169,ยืมแฟ้ม!A:B,2,)</f>
        <v>#N/A</v>
      </c>
      <c r="Q16169" s="32" t="e">
        <f>VLOOKUP(A16169,ยืมแฟ้ม!A:C,3,)</f>
        <v>#N/A</v>
      </c>
      <c r="R16169" s="32" t="e">
        <f>VLOOKUP(A16169,ยืมแฟ้ม!A:D,4,)</f>
        <v>#N/A</v>
      </c>
      <c r="W16169" s="93" t="e">
        <f>VLOOKUP(A16169,Sheet3!A:A,1,0)</f>
        <v>#N/A</v>
      </c>
    </row>
    <row r="16170" spans="1:23" ht="18.95" customHeight="1">
      <c r="A16170" s="25">
        <v>2049831</v>
      </c>
      <c r="B16170" s="26" t="s">
        <v>12262</v>
      </c>
      <c r="C16170" s="28" t="s">
        <v>9135</v>
      </c>
      <c r="D16170" s="28" t="s">
        <v>12263</v>
      </c>
      <c r="E16170" s="33">
        <v>110</v>
      </c>
      <c r="F16170" s="33">
        <v>2</v>
      </c>
      <c r="G16170" s="33">
        <v>15</v>
      </c>
      <c r="L16170" s="33">
        <f t="shared" si="69"/>
        <v>110</v>
      </c>
      <c r="M16170" s="33">
        <f t="shared" si="70"/>
        <v>2</v>
      </c>
      <c r="N16170" s="33">
        <f t="shared" si="71"/>
        <v>15</v>
      </c>
      <c r="P16170" s="32" t="e">
        <f>VLOOKUP(A16170,ยืมแฟ้ม!A:B,2,)</f>
        <v>#N/A</v>
      </c>
      <c r="Q16170" s="32" t="e">
        <f>VLOOKUP(A16170,ยืมแฟ้ม!A:C,3,)</f>
        <v>#N/A</v>
      </c>
      <c r="R16170" s="32" t="e">
        <f>VLOOKUP(A16170,ยืมแฟ้ม!A:D,4,)</f>
        <v>#N/A</v>
      </c>
      <c r="W16170" s="93" t="e">
        <f>VLOOKUP(A16170,Sheet3!A:A,1,0)</f>
        <v>#N/A</v>
      </c>
    </row>
    <row r="16171" spans="1:23" ht="18.95" customHeight="1">
      <c r="A16171" s="25">
        <v>800146417053</v>
      </c>
      <c r="B16171" s="26" t="s">
        <v>12264</v>
      </c>
      <c r="C16171" s="28" t="s">
        <v>9201</v>
      </c>
      <c r="D16171" s="28" t="s">
        <v>12245</v>
      </c>
      <c r="E16171" s="33">
        <v>110</v>
      </c>
      <c r="F16171" s="33">
        <v>2</v>
      </c>
      <c r="G16171" s="33">
        <v>16</v>
      </c>
      <c r="L16171" s="33">
        <f t="shared" si="69"/>
        <v>110</v>
      </c>
      <c r="M16171" s="33">
        <f t="shared" si="70"/>
        <v>2</v>
      </c>
      <c r="N16171" s="33">
        <f t="shared" si="71"/>
        <v>16</v>
      </c>
      <c r="P16171" s="32" t="e">
        <f>VLOOKUP(A16171,ยืมแฟ้ม!A:B,2,)</f>
        <v>#N/A</v>
      </c>
      <c r="Q16171" s="32" t="e">
        <f>VLOOKUP(A16171,ยืมแฟ้ม!A:C,3,)</f>
        <v>#N/A</v>
      </c>
      <c r="R16171" s="32" t="e">
        <f>VLOOKUP(A16171,ยืมแฟ้ม!A:D,4,)</f>
        <v>#N/A</v>
      </c>
      <c r="W16171" s="93" t="e">
        <f>VLOOKUP(A16171,Sheet3!A:A,1,0)</f>
        <v>#N/A</v>
      </c>
    </row>
    <row r="16172" spans="1:23" ht="18.95" customHeight="1">
      <c r="A16172" s="25">
        <v>800102887836</v>
      </c>
      <c r="B16172" s="26" t="s">
        <v>12265</v>
      </c>
      <c r="C16172" s="28" t="s">
        <v>4049</v>
      </c>
      <c r="D16172" s="28" t="s">
        <v>7816</v>
      </c>
      <c r="E16172" s="33">
        <v>110</v>
      </c>
      <c r="F16172" s="33">
        <v>2</v>
      </c>
      <c r="G16172" s="33">
        <v>17</v>
      </c>
      <c r="L16172" s="33">
        <f t="shared" si="69"/>
        <v>110</v>
      </c>
      <c r="M16172" s="33">
        <f t="shared" si="70"/>
        <v>2</v>
      </c>
      <c r="N16172" s="33">
        <f t="shared" si="71"/>
        <v>17</v>
      </c>
      <c r="P16172" s="32" t="e">
        <f>VLOOKUP(A16172,ยืมแฟ้ม!A:B,2,)</f>
        <v>#N/A</v>
      </c>
      <c r="Q16172" s="32" t="e">
        <f>VLOOKUP(A16172,ยืมแฟ้ม!A:C,3,)</f>
        <v>#N/A</v>
      </c>
      <c r="R16172" s="32" t="e">
        <f>VLOOKUP(A16172,ยืมแฟ้ม!A:D,4,)</f>
        <v>#N/A</v>
      </c>
      <c r="W16172" s="93" t="e">
        <f>VLOOKUP(A16172,Sheet3!A:A,1,0)</f>
        <v>#N/A</v>
      </c>
    </row>
    <row r="16173" spans="1:23" ht="18.95" customHeight="1">
      <c r="A16173" s="25">
        <v>863055194832</v>
      </c>
      <c r="B16173" s="26" t="s">
        <v>12266</v>
      </c>
      <c r="C16173" s="28" t="s">
        <v>9135</v>
      </c>
      <c r="D16173" s="28" t="s">
        <v>12245</v>
      </c>
      <c r="E16173" s="33">
        <v>110</v>
      </c>
      <c r="F16173" s="33">
        <v>2</v>
      </c>
      <c r="G16173" s="33">
        <v>18</v>
      </c>
      <c r="L16173" s="33">
        <f t="shared" si="69"/>
        <v>110</v>
      </c>
      <c r="M16173" s="33">
        <f t="shared" si="70"/>
        <v>2</v>
      </c>
      <c r="N16173" s="33">
        <f t="shared" si="71"/>
        <v>18</v>
      </c>
      <c r="P16173" s="32" t="e">
        <f>VLOOKUP(A16173,ยืมแฟ้ม!A:B,2,)</f>
        <v>#N/A</v>
      </c>
      <c r="Q16173" s="32" t="e">
        <f>VLOOKUP(A16173,ยืมแฟ้ม!A:C,3,)</f>
        <v>#N/A</v>
      </c>
      <c r="R16173" s="32" t="e">
        <f>VLOOKUP(A16173,ยืมแฟ้ม!A:D,4,)</f>
        <v>#N/A</v>
      </c>
      <c r="W16173" s="93" t="e">
        <f>VLOOKUP(A16173,Sheet3!A:A,1,0)</f>
        <v>#N/A</v>
      </c>
    </row>
    <row r="16174" spans="1:23" ht="18.95" customHeight="1">
      <c r="A16174" s="25">
        <v>800098509915</v>
      </c>
      <c r="B16174" s="26" t="s">
        <v>12267</v>
      </c>
      <c r="C16174" s="28" t="s">
        <v>9085</v>
      </c>
      <c r="D16174" s="28" t="s">
        <v>7816</v>
      </c>
      <c r="E16174" s="33">
        <v>110</v>
      </c>
      <c r="F16174" s="33">
        <v>2</v>
      </c>
      <c r="G16174" s="33">
        <v>19</v>
      </c>
      <c r="L16174" s="33">
        <f t="shared" si="69"/>
        <v>110</v>
      </c>
      <c r="M16174" s="33">
        <f t="shared" si="70"/>
        <v>2</v>
      </c>
      <c r="N16174" s="33">
        <f t="shared" si="71"/>
        <v>19</v>
      </c>
      <c r="P16174" s="32" t="e">
        <f>VLOOKUP(A16174,ยืมแฟ้ม!A:B,2,)</f>
        <v>#N/A</v>
      </c>
      <c r="Q16174" s="32" t="e">
        <f>VLOOKUP(A16174,ยืมแฟ้ม!A:C,3,)</f>
        <v>#N/A</v>
      </c>
      <c r="R16174" s="32" t="e">
        <f>VLOOKUP(A16174,ยืมแฟ้ม!A:D,4,)</f>
        <v>#N/A</v>
      </c>
      <c r="W16174" s="93" t="e">
        <f>VLOOKUP(A16174,Sheet3!A:A,1,0)</f>
        <v>#N/A</v>
      </c>
    </row>
    <row r="16175" spans="1:23" ht="18.95" customHeight="1">
      <c r="A16175" s="25">
        <v>800130264107</v>
      </c>
      <c r="B16175" s="26" t="s">
        <v>12268</v>
      </c>
      <c r="C16175" s="28" t="s">
        <v>7911</v>
      </c>
      <c r="D16175" s="28" t="s">
        <v>7816</v>
      </c>
      <c r="E16175" s="33">
        <v>110</v>
      </c>
      <c r="F16175" s="33">
        <v>2</v>
      </c>
      <c r="G16175" s="33">
        <v>20</v>
      </c>
      <c r="L16175" s="33">
        <f t="shared" si="69"/>
        <v>110</v>
      </c>
      <c r="M16175" s="33">
        <f t="shared" si="70"/>
        <v>2</v>
      </c>
      <c r="N16175" s="33">
        <f t="shared" si="71"/>
        <v>20</v>
      </c>
      <c r="P16175" s="32" t="e">
        <f>VLOOKUP(A16175,ยืมแฟ้ม!A:B,2,)</f>
        <v>#N/A</v>
      </c>
      <c r="Q16175" s="32" t="e">
        <f>VLOOKUP(A16175,ยืมแฟ้ม!A:C,3,)</f>
        <v>#N/A</v>
      </c>
      <c r="R16175" s="32" t="e">
        <f>VLOOKUP(A16175,ยืมแฟ้ม!A:D,4,)</f>
        <v>#N/A</v>
      </c>
      <c r="W16175" s="93" t="e">
        <f>VLOOKUP(A16175,Sheet3!A:A,1,0)</f>
        <v>#N/A</v>
      </c>
    </row>
    <row r="16176" spans="1:23" ht="18.95" customHeight="1">
      <c r="A16176" s="25">
        <v>800081647243</v>
      </c>
      <c r="B16176" s="26" t="s">
        <v>12269</v>
      </c>
      <c r="C16176" s="28" t="s">
        <v>9201</v>
      </c>
      <c r="D16176" s="28" t="s">
        <v>7816</v>
      </c>
      <c r="E16176" s="33">
        <v>110</v>
      </c>
      <c r="F16176" s="33">
        <v>3</v>
      </c>
      <c r="G16176" s="33">
        <v>1</v>
      </c>
      <c r="L16176" s="33">
        <f t="shared" si="69"/>
        <v>110</v>
      </c>
      <c r="M16176" s="33">
        <f t="shared" si="70"/>
        <v>3</v>
      </c>
      <c r="N16176" s="33">
        <f t="shared" si="71"/>
        <v>1</v>
      </c>
      <c r="P16176" s="32" t="e">
        <f>VLOOKUP(A16176,ยืมแฟ้ม!A:B,2,)</f>
        <v>#N/A</v>
      </c>
      <c r="Q16176" s="32" t="e">
        <f>VLOOKUP(A16176,ยืมแฟ้ม!A:C,3,)</f>
        <v>#N/A</v>
      </c>
      <c r="R16176" s="32" t="e">
        <f>VLOOKUP(A16176,ยืมแฟ้ม!A:D,4,)</f>
        <v>#N/A</v>
      </c>
      <c r="W16176" s="93" t="e">
        <f>VLOOKUP(A16176,Sheet3!A:A,1,0)</f>
        <v>#N/A</v>
      </c>
    </row>
    <row r="16177" spans="1:23" ht="18.95" customHeight="1">
      <c r="A16177" s="25">
        <v>800091801566</v>
      </c>
      <c r="B16177" s="26" t="s">
        <v>12270</v>
      </c>
      <c r="C16177" s="28" t="s">
        <v>7911</v>
      </c>
      <c r="D16177" s="28" t="s">
        <v>7816</v>
      </c>
      <c r="E16177" s="33">
        <v>110</v>
      </c>
      <c r="F16177" s="33">
        <v>3</v>
      </c>
      <c r="G16177" s="33">
        <v>2</v>
      </c>
      <c r="L16177" s="33">
        <f t="shared" si="69"/>
        <v>110</v>
      </c>
      <c r="M16177" s="33">
        <f t="shared" si="70"/>
        <v>3</v>
      </c>
      <c r="N16177" s="33">
        <f t="shared" si="71"/>
        <v>2</v>
      </c>
      <c r="P16177" s="32" t="e">
        <f>VLOOKUP(A16177,ยืมแฟ้ม!A:B,2,)</f>
        <v>#N/A</v>
      </c>
      <c r="Q16177" s="32" t="e">
        <f>VLOOKUP(A16177,ยืมแฟ้ม!A:C,3,)</f>
        <v>#N/A</v>
      </c>
      <c r="R16177" s="32" t="e">
        <f>VLOOKUP(A16177,ยืมแฟ้ม!A:D,4,)</f>
        <v>#N/A</v>
      </c>
      <c r="W16177" s="93" t="e">
        <f>VLOOKUP(A16177,Sheet3!A:A,1,0)</f>
        <v>#N/A</v>
      </c>
    </row>
    <row r="16178" spans="1:23" ht="18.95" customHeight="1">
      <c r="A16178" s="25">
        <v>800106999801</v>
      </c>
      <c r="B16178" s="26" t="s">
        <v>12270</v>
      </c>
      <c r="C16178" s="28" t="s">
        <v>7911</v>
      </c>
      <c r="D16178" s="28" t="s">
        <v>7816</v>
      </c>
      <c r="E16178" s="33">
        <v>110</v>
      </c>
      <c r="F16178" s="33">
        <v>3</v>
      </c>
      <c r="G16178" s="33">
        <v>3</v>
      </c>
      <c r="L16178" s="33">
        <f t="shared" si="69"/>
        <v>110</v>
      </c>
      <c r="M16178" s="33">
        <f t="shared" si="70"/>
        <v>3</v>
      </c>
      <c r="N16178" s="33">
        <f t="shared" si="71"/>
        <v>3</v>
      </c>
      <c r="P16178" s="32" t="e">
        <f>VLOOKUP(A16178,ยืมแฟ้ม!A:B,2,)</f>
        <v>#N/A</v>
      </c>
      <c r="Q16178" s="32" t="e">
        <f>VLOOKUP(A16178,ยืมแฟ้ม!A:C,3,)</f>
        <v>#N/A</v>
      </c>
      <c r="R16178" s="32" t="e">
        <f>VLOOKUP(A16178,ยืมแฟ้ม!A:D,4,)</f>
        <v>#N/A</v>
      </c>
      <c r="W16178" s="93" t="e">
        <f>VLOOKUP(A16178,Sheet3!A:A,1,0)</f>
        <v>#N/A</v>
      </c>
    </row>
    <row r="16179" spans="1:23" ht="18.95" customHeight="1">
      <c r="A16179" s="25">
        <v>800004375831</v>
      </c>
      <c r="B16179" s="26" t="s">
        <v>12271</v>
      </c>
      <c r="C16179" s="28" t="s">
        <v>3542</v>
      </c>
      <c r="D16179" s="28" t="s">
        <v>7827</v>
      </c>
      <c r="E16179" s="33">
        <v>110</v>
      </c>
      <c r="F16179" s="33">
        <v>3</v>
      </c>
      <c r="G16179" s="33">
        <v>4</v>
      </c>
      <c r="L16179" s="33">
        <f t="shared" si="69"/>
        <v>110</v>
      </c>
      <c r="M16179" s="33">
        <f t="shared" si="70"/>
        <v>3</v>
      </c>
      <c r="N16179" s="33">
        <f t="shared" si="71"/>
        <v>4</v>
      </c>
      <c r="P16179" s="32" t="e">
        <f>VLOOKUP(A16179,ยืมแฟ้ม!A:B,2,)</f>
        <v>#N/A</v>
      </c>
      <c r="Q16179" s="32" t="e">
        <f>VLOOKUP(A16179,ยืมแฟ้ม!A:C,3,)</f>
        <v>#N/A</v>
      </c>
      <c r="R16179" s="32" t="e">
        <f>VLOOKUP(A16179,ยืมแฟ้ม!A:D,4,)</f>
        <v>#N/A</v>
      </c>
      <c r="W16179" s="93" t="e">
        <f>VLOOKUP(A16179,Sheet3!A:A,1,0)</f>
        <v>#N/A</v>
      </c>
    </row>
    <row r="16180" spans="1:23" ht="18.95" customHeight="1">
      <c r="A16180" s="25">
        <v>800103116250</v>
      </c>
      <c r="B16180" s="26" t="s">
        <v>12272</v>
      </c>
      <c r="C16180" s="28" t="s">
        <v>8055</v>
      </c>
      <c r="D16180" s="28" t="s">
        <v>7816</v>
      </c>
      <c r="E16180" s="33">
        <v>110</v>
      </c>
      <c r="F16180" s="33">
        <v>3</v>
      </c>
      <c r="G16180" s="33">
        <v>5</v>
      </c>
      <c r="L16180" s="33">
        <f t="shared" si="69"/>
        <v>110</v>
      </c>
      <c r="M16180" s="33">
        <f t="shared" si="70"/>
        <v>3</v>
      </c>
      <c r="N16180" s="33">
        <f t="shared" si="71"/>
        <v>5</v>
      </c>
      <c r="P16180" s="32" t="e">
        <f>VLOOKUP(A16180,ยืมแฟ้ม!A:B,2,)</f>
        <v>#N/A</v>
      </c>
      <c r="Q16180" s="32" t="e">
        <f>VLOOKUP(A16180,ยืมแฟ้ม!A:C,3,)</f>
        <v>#N/A</v>
      </c>
      <c r="R16180" s="32" t="e">
        <f>VLOOKUP(A16180,ยืมแฟ้ม!A:D,4,)</f>
        <v>#N/A</v>
      </c>
      <c r="W16180" s="93" t="e">
        <f>VLOOKUP(A16180,Sheet3!A:A,1,0)</f>
        <v>#N/A</v>
      </c>
    </row>
    <row r="16181" spans="1:23" ht="18.95" customHeight="1">
      <c r="A16181" s="25">
        <v>800120422939</v>
      </c>
      <c r="B16181" s="26" t="s">
        <v>12273</v>
      </c>
      <c r="C16181" s="28" t="s">
        <v>3542</v>
      </c>
      <c r="D16181" s="28" t="s">
        <v>9159</v>
      </c>
      <c r="E16181" s="33">
        <v>110</v>
      </c>
      <c r="F16181" s="33">
        <v>3</v>
      </c>
      <c r="G16181" s="33">
        <v>6</v>
      </c>
      <c r="L16181" s="33">
        <f t="shared" si="69"/>
        <v>110</v>
      </c>
      <c r="M16181" s="33">
        <f t="shared" si="70"/>
        <v>3</v>
      </c>
      <c r="N16181" s="33">
        <f t="shared" si="71"/>
        <v>6</v>
      </c>
      <c r="P16181" s="32" t="e">
        <f>VLOOKUP(A16181,ยืมแฟ้ม!A:B,2,)</f>
        <v>#N/A</v>
      </c>
      <c r="Q16181" s="32" t="e">
        <f>VLOOKUP(A16181,ยืมแฟ้ม!A:C,3,)</f>
        <v>#N/A</v>
      </c>
      <c r="R16181" s="32" t="e">
        <f>VLOOKUP(A16181,ยืมแฟ้ม!A:D,4,)</f>
        <v>#N/A</v>
      </c>
      <c r="W16181" s="93" t="e">
        <f>VLOOKUP(A16181,Sheet3!A:A,1,0)</f>
        <v>#N/A</v>
      </c>
    </row>
    <row r="16182" spans="1:23" ht="18.95" customHeight="1">
      <c r="A16182" s="25">
        <v>800094296384</v>
      </c>
      <c r="B16182" s="26" t="s">
        <v>12274</v>
      </c>
      <c r="C16182" s="28" t="s">
        <v>9134</v>
      </c>
      <c r="D16182" s="28" t="s">
        <v>12236</v>
      </c>
      <c r="E16182" s="33">
        <v>110</v>
      </c>
      <c r="F16182" s="33">
        <v>3</v>
      </c>
      <c r="G16182" s="33">
        <v>7</v>
      </c>
      <c r="L16182" s="33">
        <f t="shared" si="69"/>
        <v>110</v>
      </c>
      <c r="M16182" s="33">
        <f t="shared" si="70"/>
        <v>3</v>
      </c>
      <c r="N16182" s="33">
        <f t="shared" si="71"/>
        <v>7</v>
      </c>
      <c r="P16182" s="32" t="e">
        <f>VLOOKUP(A16182,ยืมแฟ้ม!A:B,2,)</f>
        <v>#N/A</v>
      </c>
      <c r="Q16182" s="32" t="e">
        <f>VLOOKUP(A16182,ยืมแฟ้ม!A:C,3,)</f>
        <v>#N/A</v>
      </c>
      <c r="R16182" s="32" t="e">
        <f>VLOOKUP(A16182,ยืมแฟ้ม!A:D,4,)</f>
        <v>#N/A</v>
      </c>
      <c r="W16182" s="93" t="e">
        <f>VLOOKUP(A16182,Sheet3!A:A,1,0)</f>
        <v>#N/A</v>
      </c>
    </row>
    <row r="16183" spans="1:23" ht="18.95" customHeight="1">
      <c r="A16183" s="25">
        <v>800087167956</v>
      </c>
      <c r="B16183" s="26" t="s">
        <v>12275</v>
      </c>
      <c r="C16183" s="28" t="s">
        <v>7911</v>
      </c>
      <c r="D16183" s="28" t="s">
        <v>7816</v>
      </c>
      <c r="E16183" s="33">
        <v>110</v>
      </c>
      <c r="F16183" s="33">
        <v>3</v>
      </c>
      <c r="G16183" s="33">
        <v>8</v>
      </c>
      <c r="L16183" s="33">
        <f t="shared" si="69"/>
        <v>110</v>
      </c>
      <c r="M16183" s="33">
        <f t="shared" si="70"/>
        <v>3</v>
      </c>
      <c r="N16183" s="33">
        <f t="shared" si="71"/>
        <v>8</v>
      </c>
      <c r="P16183" s="32" t="e">
        <f>VLOOKUP(A16183,ยืมแฟ้ม!A:B,2,)</f>
        <v>#N/A</v>
      </c>
      <c r="Q16183" s="32" t="e">
        <f>VLOOKUP(A16183,ยืมแฟ้ม!A:C,3,)</f>
        <v>#N/A</v>
      </c>
      <c r="R16183" s="32" t="e">
        <f>VLOOKUP(A16183,ยืมแฟ้ม!A:D,4,)</f>
        <v>#N/A</v>
      </c>
      <c r="W16183" s="93" t="e">
        <f>VLOOKUP(A16183,Sheet3!A:A,1,0)</f>
        <v>#N/A</v>
      </c>
    </row>
    <row r="16184" spans="1:23" ht="18.95" customHeight="1">
      <c r="A16184" s="25">
        <v>800098273686</v>
      </c>
      <c r="B16184" s="26" t="s">
        <v>12276</v>
      </c>
      <c r="C16184" s="28" t="s">
        <v>9135</v>
      </c>
      <c r="D16184" s="28" t="s">
        <v>7816</v>
      </c>
      <c r="E16184" s="33">
        <v>110</v>
      </c>
      <c r="F16184" s="33">
        <v>3</v>
      </c>
      <c r="G16184" s="33">
        <v>9</v>
      </c>
      <c r="L16184" s="33">
        <f t="shared" si="69"/>
        <v>110</v>
      </c>
      <c r="M16184" s="33">
        <f t="shared" si="70"/>
        <v>3</v>
      </c>
      <c r="N16184" s="33">
        <f t="shared" si="71"/>
        <v>9</v>
      </c>
      <c r="P16184" s="32" t="e">
        <f>VLOOKUP(A16184,ยืมแฟ้ม!A:B,2,)</f>
        <v>#N/A</v>
      </c>
      <c r="Q16184" s="32" t="e">
        <f>VLOOKUP(A16184,ยืมแฟ้ม!A:C,3,)</f>
        <v>#N/A</v>
      </c>
      <c r="R16184" s="32" t="e">
        <f>VLOOKUP(A16184,ยืมแฟ้ม!A:D,4,)</f>
        <v>#N/A</v>
      </c>
      <c r="W16184" s="93" t="e">
        <f>VLOOKUP(A16184,Sheet3!A:A,1,0)</f>
        <v>#N/A</v>
      </c>
    </row>
    <row r="16185" spans="1:23" ht="18.95" customHeight="1">
      <c r="A16185" s="25">
        <v>800070620326</v>
      </c>
      <c r="B16185" s="26" t="s">
        <v>12277</v>
      </c>
      <c r="C16185" s="28" t="s">
        <v>9135</v>
      </c>
      <c r="D16185" s="28" t="s">
        <v>7816</v>
      </c>
      <c r="E16185" s="33">
        <v>110</v>
      </c>
      <c r="F16185" s="33">
        <v>3</v>
      </c>
      <c r="G16185" s="33">
        <v>10</v>
      </c>
      <c r="L16185" s="33">
        <f t="shared" si="69"/>
        <v>110</v>
      </c>
      <c r="M16185" s="33">
        <f t="shared" si="70"/>
        <v>3</v>
      </c>
      <c r="N16185" s="33">
        <f t="shared" si="71"/>
        <v>10</v>
      </c>
      <c r="P16185" s="32" t="e">
        <f>VLOOKUP(A16185,ยืมแฟ้ม!A:B,2,)</f>
        <v>#N/A</v>
      </c>
      <c r="Q16185" s="32" t="e">
        <f>VLOOKUP(A16185,ยืมแฟ้ม!A:C,3,)</f>
        <v>#N/A</v>
      </c>
      <c r="R16185" s="32" t="e">
        <f>VLOOKUP(A16185,ยืมแฟ้ม!A:D,4,)</f>
        <v>#N/A</v>
      </c>
      <c r="W16185" s="93" t="e">
        <f>VLOOKUP(A16185,Sheet3!A:A,1,0)</f>
        <v>#N/A</v>
      </c>
    </row>
    <row r="16186" spans="1:23" ht="18.95" customHeight="1">
      <c r="A16186" s="25">
        <v>800093740309</v>
      </c>
      <c r="B16186" s="26" t="s">
        <v>12278</v>
      </c>
      <c r="C16186" s="28" t="s">
        <v>7911</v>
      </c>
      <c r="D16186" s="28" t="s">
        <v>7816</v>
      </c>
      <c r="E16186" s="33">
        <v>110</v>
      </c>
      <c r="F16186" s="33">
        <v>3</v>
      </c>
      <c r="G16186" s="33">
        <v>11</v>
      </c>
      <c r="L16186" s="33">
        <f t="shared" si="69"/>
        <v>110</v>
      </c>
      <c r="M16186" s="33">
        <f t="shared" si="70"/>
        <v>3</v>
      </c>
      <c r="N16186" s="33">
        <f t="shared" si="71"/>
        <v>11</v>
      </c>
      <c r="P16186" s="32" t="e">
        <f>VLOOKUP(A16186,ยืมแฟ้ม!A:B,2,)</f>
        <v>#N/A</v>
      </c>
      <c r="Q16186" s="32" t="e">
        <f>VLOOKUP(A16186,ยืมแฟ้ม!A:C,3,)</f>
        <v>#N/A</v>
      </c>
      <c r="R16186" s="32" t="e">
        <f>VLOOKUP(A16186,ยืมแฟ้ม!A:D,4,)</f>
        <v>#N/A</v>
      </c>
      <c r="W16186" s="93" t="e">
        <f>VLOOKUP(A16186,Sheet3!A:A,1,0)</f>
        <v>#N/A</v>
      </c>
    </row>
    <row r="16187" spans="1:23" ht="18.95" customHeight="1">
      <c r="L16187" s="33">
        <f t="shared" si="69"/>
        <v>0</v>
      </c>
      <c r="M16187" s="33">
        <f t="shared" si="70"/>
        <v>0</v>
      </c>
      <c r="N16187" s="33">
        <f t="shared" si="71"/>
        <v>0</v>
      </c>
      <c r="P16187" s="32" t="e">
        <f>VLOOKUP(A16187,ยืมแฟ้ม!A:B,2,)</f>
        <v>#N/A</v>
      </c>
      <c r="Q16187" s="32" t="e">
        <f>VLOOKUP(A16187,ยืมแฟ้ม!A:C,3,)</f>
        <v>#N/A</v>
      </c>
      <c r="R16187" s="32" t="e">
        <f>VLOOKUP(A16187,ยืมแฟ้ม!A:D,4,)</f>
        <v>#N/A</v>
      </c>
      <c r="W16187" s="93" t="e">
        <f>VLOOKUP(A16187,Sheet3!A:A,1,0)</f>
        <v>#N/A</v>
      </c>
    </row>
    <row r="16188" spans="1:23" ht="18.95" customHeight="1">
      <c r="A16188" s="25">
        <v>800102916999</v>
      </c>
      <c r="B16188" s="26" t="s">
        <v>12279</v>
      </c>
      <c r="C16188" s="28" t="s">
        <v>8055</v>
      </c>
      <c r="D16188" s="28" t="s">
        <v>7816</v>
      </c>
      <c r="E16188" s="33">
        <v>110</v>
      </c>
      <c r="F16188" s="33">
        <v>3</v>
      </c>
      <c r="G16188" s="33">
        <v>13</v>
      </c>
      <c r="L16188" s="33">
        <f t="shared" si="69"/>
        <v>110</v>
      </c>
      <c r="M16188" s="33">
        <f t="shared" si="70"/>
        <v>3</v>
      </c>
      <c r="N16188" s="33">
        <f t="shared" si="71"/>
        <v>13</v>
      </c>
      <c r="P16188" s="32" t="e">
        <f>VLOOKUP(A16188,ยืมแฟ้ม!A:B,2,)</f>
        <v>#N/A</v>
      </c>
      <c r="Q16188" s="32" t="e">
        <f>VLOOKUP(A16188,ยืมแฟ้ม!A:C,3,)</f>
        <v>#N/A</v>
      </c>
      <c r="R16188" s="32" t="e">
        <f>VLOOKUP(A16188,ยืมแฟ้ม!A:D,4,)</f>
        <v>#N/A</v>
      </c>
      <c r="W16188" s="93" t="e">
        <f>VLOOKUP(A16188,Sheet3!A:A,1,0)</f>
        <v>#N/A</v>
      </c>
    </row>
    <row r="16189" spans="1:23" ht="18.95" customHeight="1">
      <c r="A16189" s="25">
        <v>800027529216</v>
      </c>
      <c r="B16189" s="40" t="s">
        <v>12280</v>
      </c>
      <c r="C16189" s="16" t="s">
        <v>9135</v>
      </c>
      <c r="D16189" s="16" t="s">
        <v>12281</v>
      </c>
      <c r="E16189" s="33">
        <v>110</v>
      </c>
      <c r="F16189" s="33">
        <v>3</v>
      </c>
      <c r="G16189" s="33">
        <v>14</v>
      </c>
      <c r="L16189" s="33">
        <f t="shared" si="69"/>
        <v>110</v>
      </c>
      <c r="M16189" s="33">
        <f t="shared" si="70"/>
        <v>3</v>
      </c>
      <c r="N16189" s="33">
        <f t="shared" si="71"/>
        <v>14</v>
      </c>
      <c r="P16189" s="32" t="e">
        <f>VLOOKUP(A16189,ยืมแฟ้ม!A:B,2,)</f>
        <v>#N/A</v>
      </c>
      <c r="Q16189" s="32" t="e">
        <f>VLOOKUP(A16189,ยืมแฟ้ม!A:C,3,)</f>
        <v>#N/A</v>
      </c>
      <c r="R16189" s="32" t="e">
        <f>VLOOKUP(A16189,ยืมแฟ้ม!A:D,4,)</f>
        <v>#N/A</v>
      </c>
      <c r="W16189" s="93" t="e">
        <f>VLOOKUP(A16189,Sheet3!A:A,1,0)</f>
        <v>#N/A</v>
      </c>
    </row>
    <row r="16190" spans="1:23" ht="18.95" customHeight="1">
      <c r="A16190" s="14">
        <v>800029298802</v>
      </c>
      <c r="B16190" s="40" t="s">
        <v>12282</v>
      </c>
      <c r="C16190" s="16" t="s">
        <v>9135</v>
      </c>
      <c r="D16190" s="16" t="s">
        <v>12281</v>
      </c>
      <c r="E16190" s="33">
        <v>110</v>
      </c>
      <c r="F16190" s="33">
        <v>3</v>
      </c>
      <c r="G16190" s="33">
        <v>15</v>
      </c>
      <c r="L16190" s="33">
        <f t="shared" si="69"/>
        <v>110</v>
      </c>
      <c r="M16190" s="33">
        <f t="shared" si="70"/>
        <v>3</v>
      </c>
      <c r="N16190" s="33">
        <f t="shared" si="71"/>
        <v>15</v>
      </c>
      <c r="P16190" s="32" t="e">
        <f>VLOOKUP(A16190,ยืมแฟ้ม!A:B,2,)</f>
        <v>#N/A</v>
      </c>
      <c r="Q16190" s="32" t="e">
        <f>VLOOKUP(A16190,ยืมแฟ้ม!A:C,3,)</f>
        <v>#N/A</v>
      </c>
      <c r="R16190" s="32" t="e">
        <f>VLOOKUP(A16190,ยืมแฟ้ม!A:D,4,)</f>
        <v>#N/A</v>
      </c>
      <c r="W16190" s="93" t="e">
        <f>VLOOKUP(A16190,Sheet3!A:A,1,0)</f>
        <v>#N/A</v>
      </c>
    </row>
    <row r="16191" spans="1:23" ht="18.95" customHeight="1">
      <c r="A16191" s="14">
        <v>800145790401</v>
      </c>
      <c r="B16191" s="40" t="s">
        <v>12283</v>
      </c>
      <c r="C16191" s="16" t="s">
        <v>9135</v>
      </c>
      <c r="D16191" s="16" t="s">
        <v>12284</v>
      </c>
      <c r="E16191" s="33">
        <v>110</v>
      </c>
      <c r="F16191" s="33">
        <v>3</v>
      </c>
      <c r="G16191" s="33">
        <v>16</v>
      </c>
      <c r="L16191" s="33">
        <f t="shared" si="69"/>
        <v>110</v>
      </c>
      <c r="M16191" s="33">
        <f t="shared" si="70"/>
        <v>3</v>
      </c>
      <c r="N16191" s="33">
        <f t="shared" si="71"/>
        <v>16</v>
      </c>
      <c r="P16191" s="32" t="e">
        <f>VLOOKUP(A16191,ยืมแฟ้ม!A:B,2,)</f>
        <v>#N/A</v>
      </c>
      <c r="Q16191" s="32" t="e">
        <f>VLOOKUP(A16191,ยืมแฟ้ม!A:C,3,)</f>
        <v>#N/A</v>
      </c>
      <c r="R16191" s="32" t="e">
        <f>VLOOKUP(A16191,ยืมแฟ้ม!A:D,4,)</f>
        <v>#N/A</v>
      </c>
      <c r="W16191" s="93" t="e">
        <f>VLOOKUP(A16191,Sheet3!A:A,1,0)</f>
        <v>#N/A</v>
      </c>
    </row>
    <row r="16192" spans="1:23" ht="18.95" customHeight="1">
      <c r="A16192" s="14">
        <v>800046005230</v>
      </c>
      <c r="B16192" s="40" t="s">
        <v>12285</v>
      </c>
      <c r="C16192" s="16" t="s">
        <v>9135</v>
      </c>
      <c r="D16192" s="16" t="s">
        <v>12286</v>
      </c>
      <c r="E16192" s="33">
        <v>110</v>
      </c>
      <c r="F16192" s="33">
        <v>3</v>
      </c>
      <c r="G16192" s="33">
        <v>17</v>
      </c>
      <c r="L16192" s="33">
        <f t="shared" si="69"/>
        <v>110</v>
      </c>
      <c r="M16192" s="33">
        <f t="shared" si="70"/>
        <v>3</v>
      </c>
      <c r="N16192" s="33">
        <f t="shared" si="71"/>
        <v>17</v>
      </c>
      <c r="P16192" s="32" t="e">
        <f>VLOOKUP(A16192,ยืมแฟ้ม!A:B,2,)</f>
        <v>#N/A</v>
      </c>
      <c r="Q16192" s="32" t="e">
        <f>VLOOKUP(A16192,ยืมแฟ้ม!A:C,3,)</f>
        <v>#N/A</v>
      </c>
      <c r="R16192" s="32" t="e">
        <f>VLOOKUP(A16192,ยืมแฟ้ม!A:D,4,)</f>
        <v>#N/A</v>
      </c>
      <c r="W16192" s="93" t="e">
        <f>VLOOKUP(A16192,Sheet3!A:A,1,0)</f>
        <v>#N/A</v>
      </c>
    </row>
    <row r="16193" spans="1:23" ht="18.95" customHeight="1">
      <c r="A16193" s="14">
        <v>800077124231</v>
      </c>
      <c r="B16193" s="40" t="s">
        <v>12287</v>
      </c>
      <c r="C16193" s="16" t="s">
        <v>9135</v>
      </c>
      <c r="D16193" s="16" t="s">
        <v>12286</v>
      </c>
      <c r="E16193" s="33">
        <v>110</v>
      </c>
      <c r="F16193" s="33">
        <v>3</v>
      </c>
      <c r="G16193" s="33">
        <v>18</v>
      </c>
      <c r="L16193" s="33">
        <f t="shared" si="69"/>
        <v>110</v>
      </c>
      <c r="M16193" s="33">
        <f t="shared" si="70"/>
        <v>3</v>
      </c>
      <c r="N16193" s="33">
        <f t="shared" si="71"/>
        <v>18</v>
      </c>
      <c r="P16193" s="32" t="e">
        <f>VLOOKUP(A16193,ยืมแฟ้ม!A:B,2,)</f>
        <v>#N/A</v>
      </c>
      <c r="Q16193" s="32" t="e">
        <f>VLOOKUP(A16193,ยืมแฟ้ม!A:C,3,)</f>
        <v>#N/A</v>
      </c>
      <c r="R16193" s="32" t="e">
        <f>VLOOKUP(A16193,ยืมแฟ้ม!A:D,4,)</f>
        <v>#N/A</v>
      </c>
      <c r="W16193" s="93" t="e">
        <f>VLOOKUP(A16193,Sheet3!A:A,1,0)</f>
        <v>#N/A</v>
      </c>
    </row>
    <row r="16194" spans="1:23" ht="18.95" customHeight="1">
      <c r="A16194" s="14">
        <v>800080103990</v>
      </c>
      <c r="B16194" s="40" t="s">
        <v>12288</v>
      </c>
      <c r="C16194" s="16" t="s">
        <v>9135</v>
      </c>
      <c r="D16194" s="16" t="s">
        <v>12286</v>
      </c>
      <c r="E16194" s="33">
        <v>110</v>
      </c>
      <c r="F16194" s="33">
        <v>3</v>
      </c>
      <c r="G16194" s="33">
        <v>19</v>
      </c>
      <c r="L16194" s="33">
        <f t="shared" si="69"/>
        <v>110</v>
      </c>
      <c r="M16194" s="33">
        <f t="shared" si="70"/>
        <v>3</v>
      </c>
      <c r="N16194" s="33">
        <f t="shared" si="71"/>
        <v>19</v>
      </c>
      <c r="P16194" s="32" t="e">
        <f>VLOOKUP(A16194,ยืมแฟ้ม!A:B,2,)</f>
        <v>#N/A</v>
      </c>
      <c r="Q16194" s="32" t="e">
        <f>VLOOKUP(A16194,ยืมแฟ้ม!A:C,3,)</f>
        <v>#N/A</v>
      </c>
      <c r="R16194" s="32" t="e">
        <f>VLOOKUP(A16194,ยืมแฟ้ม!A:D,4,)</f>
        <v>#N/A</v>
      </c>
      <c r="W16194" s="93" t="e">
        <f>VLOOKUP(A16194,Sheet3!A:A,1,0)</f>
        <v>#N/A</v>
      </c>
    </row>
    <row r="16195" spans="1:23" ht="18.95" customHeight="1">
      <c r="A16195" s="14">
        <v>800088459352</v>
      </c>
      <c r="B16195" s="40" t="s">
        <v>12289</v>
      </c>
      <c r="C16195" s="16" t="s">
        <v>9135</v>
      </c>
      <c r="D16195" s="16" t="s">
        <v>12290</v>
      </c>
      <c r="E16195" s="33">
        <v>110</v>
      </c>
      <c r="F16195" s="33">
        <v>3</v>
      </c>
      <c r="G16195" s="33">
        <v>20</v>
      </c>
      <c r="L16195" s="33">
        <f t="shared" si="69"/>
        <v>110</v>
      </c>
      <c r="M16195" s="33">
        <f t="shared" si="70"/>
        <v>3</v>
      </c>
      <c r="N16195" s="33">
        <f t="shared" si="71"/>
        <v>20</v>
      </c>
      <c r="P16195" s="32" t="e">
        <f>VLOOKUP(A16195,ยืมแฟ้ม!A:B,2,)</f>
        <v>#N/A</v>
      </c>
      <c r="Q16195" s="32" t="e">
        <f>VLOOKUP(A16195,ยืมแฟ้ม!A:C,3,)</f>
        <v>#N/A</v>
      </c>
      <c r="R16195" s="32" t="e">
        <f>VLOOKUP(A16195,ยืมแฟ้ม!A:D,4,)</f>
        <v>#N/A</v>
      </c>
      <c r="W16195" s="93" t="e">
        <f>VLOOKUP(A16195,Sheet3!A:A,1,0)</f>
        <v>#N/A</v>
      </c>
    </row>
    <row r="16196" spans="1:23" ht="18.95" customHeight="1">
      <c r="A16196" s="14">
        <v>800114118840</v>
      </c>
      <c r="B16196" s="40" t="s">
        <v>12291</v>
      </c>
      <c r="C16196" s="16" t="s">
        <v>9135</v>
      </c>
      <c r="D16196" s="16" t="s">
        <v>12286</v>
      </c>
      <c r="E16196" s="33">
        <v>110</v>
      </c>
      <c r="F16196" s="33">
        <v>4</v>
      </c>
      <c r="G16196" s="33">
        <v>1</v>
      </c>
      <c r="L16196" s="33">
        <f t="shared" si="69"/>
        <v>110</v>
      </c>
      <c r="M16196" s="33">
        <f t="shared" si="70"/>
        <v>4</v>
      </c>
      <c r="N16196" s="33">
        <f t="shared" si="71"/>
        <v>1</v>
      </c>
      <c r="P16196" s="32" t="e">
        <f>VLOOKUP(A16196,ยืมแฟ้ม!A:B,2,)</f>
        <v>#N/A</v>
      </c>
      <c r="Q16196" s="32" t="e">
        <f>VLOOKUP(A16196,ยืมแฟ้ม!A:C,3,)</f>
        <v>#N/A</v>
      </c>
      <c r="R16196" s="32" t="e">
        <f>VLOOKUP(A16196,ยืมแฟ้ม!A:D,4,)</f>
        <v>#N/A</v>
      </c>
      <c r="W16196" s="93" t="e">
        <f>VLOOKUP(A16196,Sheet3!A:A,1,0)</f>
        <v>#N/A</v>
      </c>
    </row>
    <row r="16197" spans="1:23" ht="18.95" customHeight="1">
      <c r="A16197" s="14">
        <v>800131226485</v>
      </c>
      <c r="B16197" s="40" t="s">
        <v>12292</v>
      </c>
      <c r="C16197" s="16" t="s">
        <v>9135</v>
      </c>
      <c r="D16197" s="16" t="s">
        <v>12286</v>
      </c>
      <c r="E16197" s="33">
        <v>110</v>
      </c>
      <c r="F16197" s="33">
        <v>4</v>
      </c>
      <c r="G16197" s="33">
        <v>2</v>
      </c>
      <c r="L16197" s="33">
        <f t="shared" si="69"/>
        <v>110</v>
      </c>
      <c r="M16197" s="33">
        <f t="shared" si="70"/>
        <v>4</v>
      </c>
      <c r="N16197" s="33">
        <f t="shared" si="71"/>
        <v>2</v>
      </c>
      <c r="P16197" s="32" t="e">
        <f>VLOOKUP(A16197,ยืมแฟ้ม!A:B,2,)</f>
        <v>#N/A</v>
      </c>
      <c r="Q16197" s="32" t="e">
        <f>VLOOKUP(A16197,ยืมแฟ้ม!A:C,3,)</f>
        <v>#N/A</v>
      </c>
      <c r="R16197" s="32" t="e">
        <f>VLOOKUP(A16197,ยืมแฟ้ม!A:D,4,)</f>
        <v>#N/A</v>
      </c>
      <c r="W16197" s="93" t="e">
        <f>VLOOKUP(A16197,Sheet3!A:A,1,0)</f>
        <v>#N/A</v>
      </c>
    </row>
    <row r="16198" spans="1:23" ht="18.95" customHeight="1">
      <c r="A16198" s="14">
        <v>800146766756</v>
      </c>
      <c r="B16198" s="40" t="s">
        <v>12293</v>
      </c>
      <c r="C16198" s="16" t="s">
        <v>9135</v>
      </c>
      <c r="D16198" s="16" t="s">
        <v>5857</v>
      </c>
      <c r="E16198" s="33">
        <v>110</v>
      </c>
      <c r="F16198" s="33">
        <v>4</v>
      </c>
      <c r="G16198" s="33">
        <v>3</v>
      </c>
      <c r="L16198" s="33">
        <f t="shared" si="69"/>
        <v>110</v>
      </c>
      <c r="M16198" s="33">
        <f t="shared" si="70"/>
        <v>4</v>
      </c>
      <c r="N16198" s="33">
        <f t="shared" si="71"/>
        <v>3</v>
      </c>
      <c r="P16198" s="32" t="e">
        <f>VLOOKUP(A16198,ยืมแฟ้ม!A:B,2,)</f>
        <v>#N/A</v>
      </c>
      <c r="Q16198" s="32" t="e">
        <f>VLOOKUP(A16198,ยืมแฟ้ม!A:C,3,)</f>
        <v>#N/A</v>
      </c>
      <c r="R16198" s="32" t="e">
        <f>VLOOKUP(A16198,ยืมแฟ้ม!A:D,4,)</f>
        <v>#N/A</v>
      </c>
      <c r="W16198" s="93" t="e">
        <f>VLOOKUP(A16198,Sheet3!A:A,1,0)</f>
        <v>#N/A</v>
      </c>
    </row>
    <row r="16199" spans="1:23" ht="18.95" customHeight="1">
      <c r="A16199" s="14">
        <v>800148873634</v>
      </c>
      <c r="B16199" s="40" t="s">
        <v>12294</v>
      </c>
      <c r="C16199" s="16" t="s">
        <v>9135</v>
      </c>
      <c r="D16199" s="16" t="s">
        <v>5857</v>
      </c>
      <c r="E16199" s="33">
        <v>110</v>
      </c>
      <c r="F16199" s="33">
        <v>4</v>
      </c>
      <c r="G16199" s="33">
        <v>4</v>
      </c>
      <c r="L16199" s="33">
        <f t="shared" si="69"/>
        <v>110</v>
      </c>
      <c r="M16199" s="33">
        <f t="shared" si="70"/>
        <v>4</v>
      </c>
      <c r="N16199" s="33">
        <f t="shared" si="71"/>
        <v>4</v>
      </c>
      <c r="P16199" s="32" t="e">
        <f>VLOOKUP(A16199,ยืมแฟ้ม!A:B,2,)</f>
        <v>#N/A</v>
      </c>
      <c r="Q16199" s="32" t="e">
        <f>VLOOKUP(A16199,ยืมแฟ้ม!A:C,3,)</f>
        <v>#N/A</v>
      </c>
      <c r="R16199" s="32" t="e">
        <f>VLOOKUP(A16199,ยืมแฟ้ม!A:D,4,)</f>
        <v>#N/A</v>
      </c>
      <c r="W16199" s="93" t="e">
        <f>VLOOKUP(A16199,Sheet3!A:A,1,0)</f>
        <v>#N/A</v>
      </c>
    </row>
    <row r="16200" spans="1:23" ht="18.95" customHeight="1">
      <c r="A16200" s="14">
        <v>800148577581</v>
      </c>
      <c r="B16200" s="40" t="s">
        <v>12295</v>
      </c>
      <c r="C16200" s="16" t="s">
        <v>9135</v>
      </c>
      <c r="D16200" s="16" t="s">
        <v>5857</v>
      </c>
      <c r="E16200" s="33">
        <v>110</v>
      </c>
      <c r="F16200" s="33">
        <v>4</v>
      </c>
      <c r="G16200" s="33">
        <v>5</v>
      </c>
      <c r="L16200" s="33">
        <f t="shared" si="69"/>
        <v>110</v>
      </c>
      <c r="M16200" s="33">
        <f t="shared" si="70"/>
        <v>4</v>
      </c>
      <c r="N16200" s="33">
        <f t="shared" si="71"/>
        <v>5</v>
      </c>
      <c r="P16200" s="32" t="e">
        <f>VLOOKUP(A16200,ยืมแฟ้ม!A:B,2,)</f>
        <v>#N/A</v>
      </c>
      <c r="Q16200" s="32" t="e">
        <f>VLOOKUP(A16200,ยืมแฟ้ม!A:C,3,)</f>
        <v>#N/A</v>
      </c>
      <c r="R16200" s="32" t="e">
        <f>VLOOKUP(A16200,ยืมแฟ้ม!A:D,4,)</f>
        <v>#N/A</v>
      </c>
      <c r="W16200" s="93" t="e">
        <f>VLOOKUP(A16200,Sheet3!A:A,1,0)</f>
        <v>#N/A</v>
      </c>
    </row>
    <row r="16201" spans="1:23" ht="18.95" customHeight="1">
      <c r="A16201" s="25">
        <v>800011422105</v>
      </c>
      <c r="B16201" s="26" t="s">
        <v>12296</v>
      </c>
      <c r="C16201" s="28" t="s">
        <v>9201</v>
      </c>
      <c r="D16201" s="28" t="s">
        <v>7816</v>
      </c>
      <c r="E16201" s="33">
        <v>110</v>
      </c>
      <c r="F16201" s="33">
        <v>4</v>
      </c>
      <c r="G16201" s="33">
        <v>6</v>
      </c>
      <c r="L16201" s="33">
        <f t="shared" si="69"/>
        <v>110</v>
      </c>
      <c r="M16201" s="33">
        <f t="shared" si="70"/>
        <v>4</v>
      </c>
      <c r="N16201" s="33">
        <f t="shared" si="71"/>
        <v>6</v>
      </c>
      <c r="P16201" s="32" t="e">
        <f>VLOOKUP(A16201,ยืมแฟ้ม!A:B,2,)</f>
        <v>#N/A</v>
      </c>
      <c r="Q16201" s="32" t="e">
        <f>VLOOKUP(A16201,ยืมแฟ้ม!A:C,3,)</f>
        <v>#N/A</v>
      </c>
      <c r="R16201" s="32" t="e">
        <f>VLOOKUP(A16201,ยืมแฟ้ม!A:D,4,)</f>
        <v>#N/A</v>
      </c>
      <c r="W16201" s="93" t="e">
        <f>VLOOKUP(A16201,Sheet3!A:A,1,0)</f>
        <v>#N/A</v>
      </c>
    </row>
    <row r="16202" spans="1:23" ht="18.95" customHeight="1">
      <c r="A16202" s="25">
        <v>800095021385</v>
      </c>
      <c r="B16202" s="26" t="s">
        <v>12297</v>
      </c>
      <c r="C16202" s="28" t="s">
        <v>7911</v>
      </c>
      <c r="D16202" s="16" t="s">
        <v>5857</v>
      </c>
      <c r="E16202" s="33">
        <v>110</v>
      </c>
      <c r="F16202" s="33">
        <v>4</v>
      </c>
      <c r="G16202" s="33">
        <v>7</v>
      </c>
      <c r="L16202" s="33">
        <f t="shared" si="69"/>
        <v>110</v>
      </c>
      <c r="M16202" s="33">
        <f t="shared" si="70"/>
        <v>4</v>
      </c>
      <c r="N16202" s="33">
        <f t="shared" si="71"/>
        <v>7</v>
      </c>
      <c r="P16202" s="32" t="e">
        <f>VLOOKUP(A16202,ยืมแฟ้ม!A:B,2,)</f>
        <v>#N/A</v>
      </c>
      <c r="Q16202" s="32" t="e">
        <f>VLOOKUP(A16202,ยืมแฟ้ม!A:C,3,)</f>
        <v>#N/A</v>
      </c>
      <c r="R16202" s="32" t="e">
        <f>VLOOKUP(A16202,ยืมแฟ้ม!A:D,4,)</f>
        <v>#N/A</v>
      </c>
      <c r="W16202" s="93" t="e">
        <f>VLOOKUP(A16202,Sheet3!A:A,1,0)</f>
        <v>#N/A</v>
      </c>
    </row>
    <row r="16203" spans="1:23" ht="18.95" customHeight="1">
      <c r="A16203" s="25">
        <v>800130460747</v>
      </c>
      <c r="B16203" s="26" t="s">
        <v>12298</v>
      </c>
      <c r="C16203" s="28" t="s">
        <v>3542</v>
      </c>
      <c r="D16203" s="28" t="s">
        <v>8012</v>
      </c>
      <c r="E16203" s="33">
        <v>110</v>
      </c>
      <c r="F16203" s="33">
        <v>4</v>
      </c>
      <c r="G16203" s="33">
        <v>8</v>
      </c>
      <c r="L16203" s="33">
        <f t="shared" si="69"/>
        <v>110</v>
      </c>
      <c r="M16203" s="33">
        <f t="shared" si="70"/>
        <v>4</v>
      </c>
      <c r="N16203" s="33">
        <f t="shared" si="71"/>
        <v>8</v>
      </c>
      <c r="P16203" s="32" t="e">
        <f>VLOOKUP(A16203,ยืมแฟ้ม!A:B,2,)</f>
        <v>#N/A</v>
      </c>
      <c r="Q16203" s="32" t="e">
        <f>VLOOKUP(A16203,ยืมแฟ้ม!A:C,3,)</f>
        <v>#N/A</v>
      </c>
      <c r="R16203" s="32" t="e">
        <f>VLOOKUP(A16203,ยืมแฟ้ม!A:D,4,)</f>
        <v>#N/A</v>
      </c>
      <c r="W16203" s="93" t="e">
        <f>VLOOKUP(A16203,Sheet3!A:A,1,0)</f>
        <v>#N/A</v>
      </c>
    </row>
    <row r="16204" spans="1:23" ht="18.95" customHeight="1">
      <c r="A16204" s="25">
        <v>800011621870</v>
      </c>
      <c r="B16204" s="26" t="s">
        <v>12299</v>
      </c>
      <c r="C16204" s="28" t="s">
        <v>7911</v>
      </c>
      <c r="D16204" s="28" t="s">
        <v>7912</v>
      </c>
      <c r="E16204" s="33">
        <v>110</v>
      </c>
      <c r="F16204" s="33">
        <v>4</v>
      </c>
      <c r="G16204" s="33">
        <v>9</v>
      </c>
      <c r="L16204" s="33">
        <f t="shared" si="69"/>
        <v>110</v>
      </c>
      <c r="M16204" s="33">
        <f t="shared" si="70"/>
        <v>4</v>
      </c>
      <c r="N16204" s="33">
        <f t="shared" si="71"/>
        <v>9</v>
      </c>
      <c r="P16204" s="32" t="e">
        <f>VLOOKUP(A16204,ยืมแฟ้ม!A:B,2,)</f>
        <v>#N/A</v>
      </c>
      <c r="Q16204" s="32" t="e">
        <f>VLOOKUP(A16204,ยืมแฟ้ม!A:C,3,)</f>
        <v>#N/A</v>
      </c>
      <c r="R16204" s="32" t="e">
        <f>VLOOKUP(A16204,ยืมแฟ้ม!A:D,4,)</f>
        <v>#N/A</v>
      </c>
      <c r="W16204" s="93" t="e">
        <f>VLOOKUP(A16204,Sheet3!A:A,1,0)</f>
        <v>#N/A</v>
      </c>
    </row>
    <row r="16205" spans="1:23" ht="18.95" customHeight="1">
      <c r="A16205" s="25">
        <v>800094263319</v>
      </c>
      <c r="B16205" s="26" t="s">
        <v>12300</v>
      </c>
      <c r="C16205" s="28" t="s">
        <v>9201</v>
      </c>
      <c r="D16205" s="16" t="s">
        <v>5857</v>
      </c>
      <c r="E16205" s="33">
        <v>110</v>
      </c>
      <c r="F16205" s="33">
        <v>4</v>
      </c>
      <c r="G16205" s="33">
        <v>10</v>
      </c>
      <c r="L16205" s="33">
        <f t="shared" si="69"/>
        <v>110</v>
      </c>
      <c r="M16205" s="33">
        <f t="shared" si="70"/>
        <v>4</v>
      </c>
      <c r="N16205" s="33">
        <f t="shared" si="71"/>
        <v>10</v>
      </c>
      <c r="P16205" s="32" t="e">
        <f>VLOOKUP(A16205,ยืมแฟ้ม!A:B,2,)</f>
        <v>#N/A</v>
      </c>
      <c r="Q16205" s="32" t="e">
        <f>VLOOKUP(A16205,ยืมแฟ้ม!A:C,3,)</f>
        <v>#N/A</v>
      </c>
      <c r="R16205" s="32" t="e">
        <f>VLOOKUP(A16205,ยืมแฟ้ม!A:D,4,)</f>
        <v>#N/A</v>
      </c>
      <c r="W16205" s="93" t="e">
        <f>VLOOKUP(A16205,Sheet3!A:A,1,0)</f>
        <v>#N/A</v>
      </c>
    </row>
    <row r="16206" spans="1:23" ht="18.95" customHeight="1">
      <c r="A16206" s="25">
        <v>800117985476</v>
      </c>
      <c r="B16206" s="26" t="s">
        <v>12301</v>
      </c>
      <c r="C16206" s="28" t="s">
        <v>8055</v>
      </c>
      <c r="D16206" s="16" t="s">
        <v>5857</v>
      </c>
      <c r="E16206" s="33">
        <v>110</v>
      </c>
      <c r="F16206" s="33">
        <v>4</v>
      </c>
      <c r="G16206" s="33">
        <v>11</v>
      </c>
      <c r="L16206" s="33">
        <f t="shared" si="69"/>
        <v>110</v>
      </c>
      <c r="M16206" s="33">
        <f t="shared" si="70"/>
        <v>4</v>
      </c>
      <c r="N16206" s="33">
        <f t="shared" si="71"/>
        <v>11</v>
      </c>
      <c r="P16206" s="32" t="e">
        <f>VLOOKUP(A16206,ยืมแฟ้ม!A:B,2,)</f>
        <v>#N/A</v>
      </c>
      <c r="Q16206" s="32" t="e">
        <f>VLOOKUP(A16206,ยืมแฟ้ม!A:C,3,)</f>
        <v>#N/A</v>
      </c>
      <c r="R16206" s="32" t="e">
        <f>VLOOKUP(A16206,ยืมแฟ้ม!A:D,4,)</f>
        <v>#N/A</v>
      </c>
      <c r="W16206" s="93" t="e">
        <f>VLOOKUP(A16206,Sheet3!A:A,1,0)</f>
        <v>#N/A</v>
      </c>
    </row>
    <row r="16207" spans="1:23" ht="18.95" customHeight="1">
      <c r="A16207" s="14">
        <v>800121638723</v>
      </c>
      <c r="B16207" s="40" t="s">
        <v>12302</v>
      </c>
      <c r="C16207" s="16" t="s">
        <v>9085</v>
      </c>
      <c r="D16207" s="16" t="s">
        <v>9972</v>
      </c>
      <c r="E16207" s="33">
        <v>110</v>
      </c>
      <c r="F16207" s="33">
        <v>4</v>
      </c>
      <c r="G16207" s="33">
        <v>12</v>
      </c>
      <c r="L16207" s="33">
        <f t="shared" si="69"/>
        <v>110</v>
      </c>
      <c r="M16207" s="33">
        <f t="shared" si="70"/>
        <v>4</v>
      </c>
      <c r="N16207" s="33">
        <f t="shared" si="71"/>
        <v>12</v>
      </c>
      <c r="P16207" s="32" t="e">
        <f>VLOOKUP(A16207,ยืมแฟ้ม!A:B,2,)</f>
        <v>#N/A</v>
      </c>
      <c r="Q16207" s="32" t="e">
        <f>VLOOKUP(A16207,ยืมแฟ้ม!A:C,3,)</f>
        <v>#N/A</v>
      </c>
      <c r="R16207" s="32" t="e">
        <f>VLOOKUP(A16207,ยืมแฟ้ม!A:D,4,)</f>
        <v>#N/A</v>
      </c>
      <c r="W16207" s="93" t="e">
        <f>VLOOKUP(A16207,Sheet3!A:A,1,0)</f>
        <v>#N/A</v>
      </c>
    </row>
    <row r="16208" spans="1:23" ht="18.95" customHeight="1">
      <c r="A16208" s="14">
        <v>800056602629</v>
      </c>
      <c r="B16208" s="40" t="s">
        <v>12303</v>
      </c>
      <c r="C16208" s="16" t="s">
        <v>9085</v>
      </c>
      <c r="D16208" s="16" t="s">
        <v>7816</v>
      </c>
      <c r="E16208" s="33">
        <v>110</v>
      </c>
      <c r="F16208" s="33">
        <v>4</v>
      </c>
      <c r="G16208" s="33">
        <v>13</v>
      </c>
      <c r="L16208" s="33">
        <f t="shared" si="69"/>
        <v>110</v>
      </c>
      <c r="M16208" s="33">
        <f t="shared" si="70"/>
        <v>4</v>
      </c>
      <c r="N16208" s="33">
        <f t="shared" si="71"/>
        <v>13</v>
      </c>
      <c r="P16208" s="32" t="e">
        <f>VLOOKUP(A16208,ยืมแฟ้ม!A:B,2,)</f>
        <v>#N/A</v>
      </c>
      <c r="Q16208" s="32" t="e">
        <f>VLOOKUP(A16208,ยืมแฟ้ม!A:C,3,)</f>
        <v>#N/A</v>
      </c>
      <c r="R16208" s="32" t="e">
        <f>VLOOKUP(A16208,ยืมแฟ้ม!A:D,4,)</f>
        <v>#N/A</v>
      </c>
      <c r="W16208" s="93" t="e">
        <f>VLOOKUP(A16208,Sheet3!A:A,1,0)</f>
        <v>#N/A</v>
      </c>
    </row>
    <row r="16209" spans="1:23" ht="18.95" customHeight="1">
      <c r="A16209" s="14">
        <v>800087423888</v>
      </c>
      <c r="B16209" s="40" t="s">
        <v>12304</v>
      </c>
      <c r="C16209" s="16" t="s">
        <v>9085</v>
      </c>
      <c r="D16209" s="16" t="s">
        <v>7816</v>
      </c>
      <c r="E16209" s="33">
        <v>110</v>
      </c>
      <c r="F16209" s="33">
        <v>4</v>
      </c>
      <c r="G16209" s="33">
        <v>14</v>
      </c>
      <c r="L16209" s="33">
        <f t="shared" si="69"/>
        <v>110</v>
      </c>
      <c r="M16209" s="33">
        <f t="shared" si="70"/>
        <v>4</v>
      </c>
      <c r="N16209" s="33">
        <f t="shared" si="71"/>
        <v>14</v>
      </c>
      <c r="P16209" s="32" t="e">
        <f>VLOOKUP(A16209,ยืมแฟ้ม!A:B,2,)</f>
        <v>#N/A</v>
      </c>
      <c r="Q16209" s="32" t="e">
        <f>VLOOKUP(A16209,ยืมแฟ้ม!A:C,3,)</f>
        <v>#N/A</v>
      </c>
      <c r="R16209" s="32" t="e">
        <f>VLOOKUP(A16209,ยืมแฟ้ม!A:D,4,)</f>
        <v>#N/A</v>
      </c>
      <c r="W16209" s="93" t="e">
        <f>VLOOKUP(A16209,Sheet3!A:A,1,0)</f>
        <v>#N/A</v>
      </c>
    </row>
    <row r="16210" spans="1:23" ht="18.95" customHeight="1">
      <c r="A16210" s="14">
        <v>800098511416</v>
      </c>
      <c r="B16210" s="40" t="s">
        <v>12305</v>
      </c>
      <c r="C16210" s="16" t="s">
        <v>9085</v>
      </c>
      <c r="D16210" s="16" t="s">
        <v>7816</v>
      </c>
      <c r="E16210" s="33">
        <v>110</v>
      </c>
      <c r="F16210" s="33">
        <v>4</v>
      </c>
      <c r="G16210" s="33">
        <v>15</v>
      </c>
      <c r="L16210" s="33">
        <f t="shared" si="69"/>
        <v>110</v>
      </c>
      <c r="M16210" s="33">
        <f t="shared" si="70"/>
        <v>4</v>
      </c>
      <c r="N16210" s="33">
        <f t="shared" si="71"/>
        <v>15</v>
      </c>
      <c r="P16210" s="32" t="e">
        <f>VLOOKUP(A16210,ยืมแฟ้ม!A:B,2,)</f>
        <v>#N/A</v>
      </c>
      <c r="Q16210" s="32" t="e">
        <f>VLOOKUP(A16210,ยืมแฟ้ม!A:C,3,)</f>
        <v>#N/A</v>
      </c>
      <c r="R16210" s="32" t="e">
        <f>VLOOKUP(A16210,ยืมแฟ้ม!A:D,4,)</f>
        <v>#N/A</v>
      </c>
      <c r="W16210" s="93" t="e">
        <f>VLOOKUP(A16210,Sheet3!A:A,1,0)</f>
        <v>#N/A</v>
      </c>
    </row>
    <row r="16211" spans="1:23" ht="18.95" customHeight="1">
      <c r="A16211" s="14">
        <v>800147114279</v>
      </c>
      <c r="B16211" s="40" t="s">
        <v>12302</v>
      </c>
      <c r="C16211" s="16" t="s">
        <v>9085</v>
      </c>
      <c r="D16211" s="16" t="s">
        <v>5857</v>
      </c>
      <c r="E16211" s="33">
        <v>110</v>
      </c>
      <c r="F16211" s="33">
        <v>4</v>
      </c>
      <c r="G16211" s="33">
        <v>16</v>
      </c>
      <c r="L16211" s="33">
        <f t="shared" si="69"/>
        <v>110</v>
      </c>
      <c r="M16211" s="33">
        <f t="shared" si="70"/>
        <v>4</v>
      </c>
      <c r="N16211" s="33">
        <f t="shared" si="71"/>
        <v>16</v>
      </c>
      <c r="P16211" s="32" t="e">
        <f>VLOOKUP(A16211,ยืมแฟ้ม!A:B,2,)</f>
        <v>#N/A</v>
      </c>
      <c r="Q16211" s="32" t="e">
        <f>VLOOKUP(A16211,ยืมแฟ้ม!A:C,3,)</f>
        <v>#N/A</v>
      </c>
      <c r="R16211" s="32" t="e">
        <f>VLOOKUP(A16211,ยืมแฟ้ม!A:D,4,)</f>
        <v>#N/A</v>
      </c>
      <c r="W16211" s="93" t="e">
        <f>VLOOKUP(A16211,Sheet3!A:A,1,0)</f>
        <v>#N/A</v>
      </c>
    </row>
    <row r="16212" spans="1:23" ht="18.95" customHeight="1">
      <c r="A16212" s="14">
        <v>863057792179</v>
      </c>
      <c r="B16212" s="40" t="s">
        <v>12306</v>
      </c>
      <c r="C16212" s="16" t="s">
        <v>9085</v>
      </c>
      <c r="D16212" s="16" t="s">
        <v>7816</v>
      </c>
      <c r="E16212" s="33">
        <v>110</v>
      </c>
      <c r="F16212" s="33">
        <v>4</v>
      </c>
      <c r="G16212" s="33">
        <v>17</v>
      </c>
      <c r="L16212" s="33">
        <f t="shared" si="69"/>
        <v>110</v>
      </c>
      <c r="M16212" s="33">
        <f t="shared" si="70"/>
        <v>4</v>
      </c>
      <c r="N16212" s="33">
        <f t="shared" si="71"/>
        <v>17</v>
      </c>
      <c r="P16212" s="32" t="e">
        <f>VLOOKUP(A16212,ยืมแฟ้ม!A:B,2,)</f>
        <v>#N/A</v>
      </c>
      <c r="Q16212" s="32" t="e">
        <f>VLOOKUP(A16212,ยืมแฟ้ม!A:C,3,)</f>
        <v>#N/A</v>
      </c>
      <c r="R16212" s="32" t="e">
        <f>VLOOKUP(A16212,ยืมแฟ้ม!A:D,4,)</f>
        <v>#N/A</v>
      </c>
      <c r="W16212" s="93" t="e">
        <f>VLOOKUP(A16212,Sheet3!A:A,1,0)</f>
        <v>#N/A</v>
      </c>
    </row>
    <row r="16213" spans="1:23" ht="18.95" customHeight="1">
      <c r="A16213" s="14">
        <v>800120531622</v>
      </c>
      <c r="B16213" s="40" t="s">
        <v>12307</v>
      </c>
      <c r="C16213" s="16" t="s">
        <v>9085</v>
      </c>
      <c r="D16213" s="16" t="s">
        <v>9972</v>
      </c>
      <c r="E16213" s="33">
        <v>110</v>
      </c>
      <c r="F16213" s="33">
        <v>4</v>
      </c>
      <c r="G16213" s="33">
        <v>18</v>
      </c>
      <c r="L16213" s="33">
        <f t="shared" si="69"/>
        <v>110</v>
      </c>
      <c r="M16213" s="33">
        <f t="shared" si="70"/>
        <v>4</v>
      </c>
      <c r="N16213" s="33">
        <f t="shared" si="71"/>
        <v>18</v>
      </c>
      <c r="P16213" s="32" t="e">
        <f>VLOOKUP(A16213,ยืมแฟ้ม!A:B,2,)</f>
        <v>#N/A</v>
      </c>
      <c r="Q16213" s="32" t="e">
        <f>VLOOKUP(A16213,ยืมแฟ้ม!A:C,3,)</f>
        <v>#N/A</v>
      </c>
      <c r="R16213" s="32" t="e">
        <f>VLOOKUP(A16213,ยืมแฟ้ม!A:D,4,)</f>
        <v>#N/A</v>
      </c>
      <c r="W16213" s="93" t="e">
        <f>VLOOKUP(A16213,Sheet3!A:A,1,0)</f>
        <v>#N/A</v>
      </c>
    </row>
    <row r="16214" spans="1:23" ht="18.95" customHeight="1">
      <c r="A16214" s="14">
        <v>800131302799</v>
      </c>
      <c r="B16214" s="40" t="s">
        <v>12308</v>
      </c>
      <c r="C16214" s="16" t="s">
        <v>9085</v>
      </c>
      <c r="D16214" s="16" t="s">
        <v>5857</v>
      </c>
      <c r="E16214" s="33">
        <v>110</v>
      </c>
      <c r="F16214" s="33">
        <v>4</v>
      </c>
      <c r="G16214" s="33">
        <v>19</v>
      </c>
      <c r="L16214" s="33">
        <f t="shared" ref="L16214:L16277" si="72">+E16214</f>
        <v>110</v>
      </c>
      <c r="M16214" s="33">
        <f t="shared" ref="M16214:M16277" si="73">+F16214</f>
        <v>4</v>
      </c>
      <c r="N16214" s="33">
        <f t="shared" ref="N16214:N16277" si="74">+G16214</f>
        <v>19</v>
      </c>
      <c r="P16214" s="32" t="e">
        <f>VLOOKUP(A16214,ยืมแฟ้ม!A:B,2,)</f>
        <v>#N/A</v>
      </c>
      <c r="Q16214" s="32" t="e">
        <f>VLOOKUP(A16214,ยืมแฟ้ม!A:C,3,)</f>
        <v>#N/A</v>
      </c>
      <c r="R16214" s="32" t="e">
        <f>VLOOKUP(A16214,ยืมแฟ้ม!A:D,4,)</f>
        <v>#N/A</v>
      </c>
      <c r="W16214" s="93" t="e">
        <f>VLOOKUP(A16214,Sheet3!A:A,1,0)</f>
        <v>#N/A</v>
      </c>
    </row>
    <row r="16215" spans="1:23" ht="18.95" customHeight="1">
      <c r="A16215" s="14">
        <v>800102306811</v>
      </c>
      <c r="B16215" s="40" t="s">
        <v>12309</v>
      </c>
      <c r="C16215" s="16" t="s">
        <v>9085</v>
      </c>
      <c r="D16215" s="16" t="s">
        <v>7816</v>
      </c>
      <c r="E16215" s="33">
        <v>110</v>
      </c>
      <c r="F16215" s="33">
        <v>4</v>
      </c>
      <c r="G16215" s="33">
        <v>20</v>
      </c>
      <c r="L16215" s="33">
        <f t="shared" si="72"/>
        <v>110</v>
      </c>
      <c r="M16215" s="33">
        <f t="shared" si="73"/>
        <v>4</v>
      </c>
      <c r="N16215" s="33">
        <f t="shared" si="74"/>
        <v>20</v>
      </c>
      <c r="P16215" s="32" t="e">
        <f>VLOOKUP(A16215,ยืมแฟ้ม!A:B,2,)</f>
        <v>#N/A</v>
      </c>
      <c r="Q16215" s="32" t="e">
        <f>VLOOKUP(A16215,ยืมแฟ้ม!A:C,3,)</f>
        <v>#N/A</v>
      </c>
      <c r="R16215" s="32" t="e">
        <f>VLOOKUP(A16215,ยืมแฟ้ม!A:D,4,)</f>
        <v>#N/A</v>
      </c>
      <c r="W16215" s="93" t="e">
        <f>VLOOKUP(A16215,Sheet3!A:A,1,0)</f>
        <v>#N/A</v>
      </c>
    </row>
    <row r="16216" spans="1:23" ht="18.95" customHeight="1">
      <c r="A16216" s="14">
        <v>800098785713</v>
      </c>
      <c r="B16216" s="40" t="s">
        <v>12310</v>
      </c>
      <c r="C16216" s="16" t="s">
        <v>9085</v>
      </c>
      <c r="D16216" s="16" t="s">
        <v>7816</v>
      </c>
      <c r="E16216" s="33">
        <v>111</v>
      </c>
      <c r="F16216" s="33">
        <v>1</v>
      </c>
      <c r="G16216" s="33">
        <v>1</v>
      </c>
      <c r="L16216" s="33">
        <f t="shared" si="72"/>
        <v>111</v>
      </c>
      <c r="M16216" s="33">
        <f t="shared" si="73"/>
        <v>1</v>
      </c>
      <c r="N16216" s="33">
        <f t="shared" si="74"/>
        <v>1</v>
      </c>
      <c r="P16216" s="32" t="e">
        <f>VLOOKUP(A16216,ยืมแฟ้ม!A:B,2,)</f>
        <v>#N/A</v>
      </c>
      <c r="Q16216" s="32" t="e">
        <f>VLOOKUP(A16216,ยืมแฟ้ม!A:C,3,)</f>
        <v>#N/A</v>
      </c>
      <c r="R16216" s="32" t="e">
        <f>VLOOKUP(A16216,ยืมแฟ้ม!A:D,4,)</f>
        <v>#N/A</v>
      </c>
      <c r="W16216" s="93" t="e">
        <f>VLOOKUP(A16216,Sheet3!A:A,1,0)</f>
        <v>#N/A</v>
      </c>
    </row>
    <row r="16217" spans="1:23" ht="18.95" customHeight="1">
      <c r="A16217" s="14">
        <v>800099063573</v>
      </c>
      <c r="B16217" s="40" t="s">
        <v>12311</v>
      </c>
      <c r="C16217" s="16" t="s">
        <v>9085</v>
      </c>
      <c r="D16217" s="16" t="s">
        <v>7816</v>
      </c>
      <c r="E16217" s="33">
        <v>111</v>
      </c>
      <c r="F16217" s="33">
        <v>1</v>
      </c>
      <c r="G16217" s="33">
        <v>2</v>
      </c>
      <c r="L16217" s="33">
        <f t="shared" si="72"/>
        <v>111</v>
      </c>
      <c r="M16217" s="33">
        <f t="shared" si="73"/>
        <v>1</v>
      </c>
      <c r="N16217" s="33">
        <f t="shared" si="74"/>
        <v>2</v>
      </c>
      <c r="P16217" s="32" t="e">
        <f>VLOOKUP(A16217,ยืมแฟ้ม!A:B,2,)</f>
        <v>#N/A</v>
      </c>
      <c r="Q16217" s="32" t="e">
        <f>VLOOKUP(A16217,ยืมแฟ้ม!A:C,3,)</f>
        <v>#N/A</v>
      </c>
      <c r="R16217" s="32" t="e">
        <f>VLOOKUP(A16217,ยืมแฟ้ม!A:D,4,)</f>
        <v>#N/A</v>
      </c>
      <c r="W16217" s="93" t="e">
        <f>VLOOKUP(A16217,Sheet3!A:A,1,0)</f>
        <v>#N/A</v>
      </c>
    </row>
    <row r="16218" spans="1:23" ht="18.95" customHeight="1">
      <c r="A16218" s="14">
        <v>800099134762</v>
      </c>
      <c r="B16218" s="40" t="s">
        <v>12312</v>
      </c>
      <c r="C16218" s="16" t="s">
        <v>9085</v>
      </c>
      <c r="D16218" s="16" t="s">
        <v>7816</v>
      </c>
      <c r="E16218" s="33">
        <v>111</v>
      </c>
      <c r="F16218" s="33">
        <v>1</v>
      </c>
      <c r="G16218" s="33">
        <v>3</v>
      </c>
      <c r="L16218" s="33">
        <f t="shared" si="72"/>
        <v>111</v>
      </c>
      <c r="M16218" s="33">
        <f t="shared" si="73"/>
        <v>1</v>
      </c>
      <c r="N16218" s="33">
        <f t="shared" si="74"/>
        <v>3</v>
      </c>
      <c r="P16218" s="32" t="e">
        <f>VLOOKUP(A16218,ยืมแฟ้ม!A:B,2,)</f>
        <v>#N/A</v>
      </c>
      <c r="Q16218" s="32" t="e">
        <f>VLOOKUP(A16218,ยืมแฟ้ม!A:C,3,)</f>
        <v>#N/A</v>
      </c>
      <c r="R16218" s="32" t="e">
        <f>VLOOKUP(A16218,ยืมแฟ้ม!A:D,4,)</f>
        <v>#N/A</v>
      </c>
      <c r="W16218" s="93" t="e">
        <f>VLOOKUP(A16218,Sheet3!A:A,1,0)</f>
        <v>#N/A</v>
      </c>
    </row>
    <row r="16219" spans="1:23" ht="18.95" customHeight="1">
      <c r="A16219" s="14">
        <v>800098973574</v>
      </c>
      <c r="B16219" s="40" t="s">
        <v>12313</v>
      </c>
      <c r="C16219" s="16" t="s">
        <v>9085</v>
      </c>
      <c r="D16219" s="16" t="s">
        <v>7816</v>
      </c>
      <c r="E16219" s="33">
        <v>111</v>
      </c>
      <c r="F16219" s="33">
        <v>1</v>
      </c>
      <c r="G16219" s="33">
        <v>4</v>
      </c>
      <c r="L16219" s="33">
        <f t="shared" si="72"/>
        <v>111</v>
      </c>
      <c r="M16219" s="33">
        <f t="shared" si="73"/>
        <v>1</v>
      </c>
      <c r="N16219" s="33">
        <f t="shared" si="74"/>
        <v>4</v>
      </c>
      <c r="P16219" s="32" t="e">
        <f>VLOOKUP(A16219,ยืมแฟ้ม!A:B,2,)</f>
        <v>#N/A</v>
      </c>
      <c r="Q16219" s="32" t="e">
        <f>VLOOKUP(A16219,ยืมแฟ้ม!A:C,3,)</f>
        <v>#N/A</v>
      </c>
      <c r="R16219" s="32" t="e">
        <f>VLOOKUP(A16219,ยืมแฟ้ม!A:D,4,)</f>
        <v>#N/A</v>
      </c>
      <c r="W16219" s="93" t="e">
        <f>VLOOKUP(A16219,Sheet3!A:A,1,0)</f>
        <v>#N/A</v>
      </c>
    </row>
    <row r="16220" spans="1:23" ht="18.95" customHeight="1">
      <c r="A16220" s="14">
        <v>800072386843</v>
      </c>
      <c r="B16220" s="40" t="s">
        <v>12314</v>
      </c>
      <c r="C16220" s="16" t="s">
        <v>9085</v>
      </c>
      <c r="D16220" s="16" t="s">
        <v>7816</v>
      </c>
      <c r="E16220" s="33">
        <v>111</v>
      </c>
      <c r="F16220" s="33">
        <v>1</v>
      </c>
      <c r="G16220" s="33">
        <v>5</v>
      </c>
      <c r="L16220" s="33">
        <f t="shared" si="72"/>
        <v>111</v>
      </c>
      <c r="M16220" s="33">
        <f t="shared" si="73"/>
        <v>1</v>
      </c>
      <c r="N16220" s="33">
        <f t="shared" si="74"/>
        <v>5</v>
      </c>
      <c r="P16220" s="32" t="e">
        <f>VLOOKUP(A16220,ยืมแฟ้ม!A:B,2,)</f>
        <v>#N/A</v>
      </c>
      <c r="Q16220" s="32" t="e">
        <f>VLOOKUP(A16220,ยืมแฟ้ม!A:C,3,)</f>
        <v>#N/A</v>
      </c>
      <c r="R16220" s="32" t="e">
        <f>VLOOKUP(A16220,ยืมแฟ้ม!A:D,4,)</f>
        <v>#N/A</v>
      </c>
      <c r="W16220" s="93" t="e">
        <f>VLOOKUP(A16220,Sheet3!A:A,1,0)</f>
        <v>#N/A</v>
      </c>
    </row>
    <row r="16221" spans="1:23" ht="18.95" customHeight="1">
      <c r="A16221" s="14">
        <v>800148523643</v>
      </c>
      <c r="B16221" s="40" t="s">
        <v>12315</v>
      </c>
      <c r="C16221" s="16" t="s">
        <v>9085</v>
      </c>
      <c r="D16221" s="16" t="s">
        <v>1465</v>
      </c>
      <c r="E16221" s="33">
        <v>111</v>
      </c>
      <c r="F16221" s="33">
        <v>1</v>
      </c>
      <c r="G16221" s="33">
        <v>6</v>
      </c>
      <c r="L16221" s="33">
        <f t="shared" si="72"/>
        <v>111</v>
      </c>
      <c r="M16221" s="33">
        <f t="shared" si="73"/>
        <v>1</v>
      </c>
      <c r="N16221" s="33">
        <f t="shared" si="74"/>
        <v>6</v>
      </c>
      <c r="P16221" s="32" t="e">
        <f>VLOOKUP(A16221,ยืมแฟ้ม!A:B,2,)</f>
        <v>#N/A</v>
      </c>
      <c r="Q16221" s="32" t="e">
        <f>VLOOKUP(A16221,ยืมแฟ้ม!A:C,3,)</f>
        <v>#N/A</v>
      </c>
      <c r="R16221" s="32" t="e">
        <f>VLOOKUP(A16221,ยืมแฟ้ม!A:D,4,)</f>
        <v>#N/A</v>
      </c>
      <c r="W16221" s="93" t="e">
        <f>VLOOKUP(A16221,Sheet3!A:A,1,0)</f>
        <v>#N/A</v>
      </c>
    </row>
    <row r="16222" spans="1:23" ht="18.95" customHeight="1">
      <c r="A16222" s="14">
        <v>800096015790</v>
      </c>
      <c r="B16222" s="40" t="s">
        <v>12316</v>
      </c>
      <c r="C16222" s="16" t="s">
        <v>9085</v>
      </c>
      <c r="D16222" s="16" t="s">
        <v>9142</v>
      </c>
      <c r="E16222" s="33">
        <v>111</v>
      </c>
      <c r="F16222" s="33">
        <v>1</v>
      </c>
      <c r="G16222" s="33">
        <v>7</v>
      </c>
      <c r="L16222" s="33">
        <f t="shared" si="72"/>
        <v>111</v>
      </c>
      <c r="M16222" s="33">
        <f t="shared" si="73"/>
        <v>1</v>
      </c>
      <c r="N16222" s="33">
        <f t="shared" si="74"/>
        <v>7</v>
      </c>
      <c r="P16222" s="32" t="e">
        <f>VLOOKUP(A16222,ยืมแฟ้ม!A:B,2,)</f>
        <v>#N/A</v>
      </c>
      <c r="Q16222" s="32" t="e">
        <f>VLOOKUP(A16222,ยืมแฟ้ม!A:C,3,)</f>
        <v>#N/A</v>
      </c>
      <c r="R16222" s="32" t="e">
        <f>VLOOKUP(A16222,ยืมแฟ้ม!A:D,4,)</f>
        <v>#N/A</v>
      </c>
      <c r="W16222" s="93" t="e">
        <f>VLOOKUP(A16222,Sheet3!A:A,1,0)</f>
        <v>#N/A</v>
      </c>
    </row>
    <row r="16223" spans="1:23" ht="18.95" customHeight="1">
      <c r="A16223" s="14">
        <v>800147108974</v>
      </c>
      <c r="B16223" s="40" t="s">
        <v>12317</v>
      </c>
      <c r="C16223" s="16" t="s">
        <v>9085</v>
      </c>
      <c r="D16223" s="16" t="s">
        <v>793</v>
      </c>
      <c r="E16223" s="33">
        <v>111</v>
      </c>
      <c r="F16223" s="33">
        <v>1</v>
      </c>
      <c r="G16223" s="33">
        <v>8</v>
      </c>
      <c r="L16223" s="33">
        <f t="shared" si="72"/>
        <v>111</v>
      </c>
      <c r="M16223" s="33">
        <f t="shared" si="73"/>
        <v>1</v>
      </c>
      <c r="N16223" s="33">
        <f t="shared" si="74"/>
        <v>8</v>
      </c>
      <c r="P16223" s="32" t="e">
        <f>VLOOKUP(A16223,ยืมแฟ้ม!A:B,2,)</f>
        <v>#N/A</v>
      </c>
      <c r="Q16223" s="32" t="e">
        <f>VLOOKUP(A16223,ยืมแฟ้ม!A:C,3,)</f>
        <v>#N/A</v>
      </c>
      <c r="R16223" s="32" t="e">
        <f>VLOOKUP(A16223,ยืมแฟ้ม!A:D,4,)</f>
        <v>#N/A</v>
      </c>
      <c r="W16223" s="93" t="e">
        <f>VLOOKUP(A16223,Sheet3!A:A,1,0)</f>
        <v>#N/A</v>
      </c>
    </row>
    <row r="16224" spans="1:23" ht="18.95" customHeight="1">
      <c r="A16224" s="14">
        <v>800146764678</v>
      </c>
      <c r="B16224" s="40" t="s">
        <v>12318</v>
      </c>
      <c r="C16224" s="16" t="s">
        <v>9085</v>
      </c>
      <c r="D16224" s="16" t="s">
        <v>793</v>
      </c>
      <c r="E16224" s="33">
        <v>111</v>
      </c>
      <c r="F16224" s="33">
        <v>1</v>
      </c>
      <c r="G16224" s="33">
        <v>9</v>
      </c>
      <c r="L16224" s="33">
        <f t="shared" si="72"/>
        <v>111</v>
      </c>
      <c r="M16224" s="33">
        <f t="shared" si="73"/>
        <v>1</v>
      </c>
      <c r="N16224" s="33">
        <f t="shared" si="74"/>
        <v>9</v>
      </c>
      <c r="P16224" s="32" t="e">
        <f>VLOOKUP(A16224,ยืมแฟ้ม!A:B,2,)</f>
        <v>#N/A</v>
      </c>
      <c r="Q16224" s="32" t="e">
        <f>VLOOKUP(A16224,ยืมแฟ้ม!A:C,3,)</f>
        <v>#N/A</v>
      </c>
      <c r="R16224" s="32" t="e">
        <f>VLOOKUP(A16224,ยืมแฟ้ม!A:D,4,)</f>
        <v>#N/A</v>
      </c>
      <c r="W16224" s="93" t="e">
        <f>VLOOKUP(A16224,Sheet3!A:A,1,0)</f>
        <v>#N/A</v>
      </c>
    </row>
    <row r="16225" spans="1:23" ht="18.95" customHeight="1">
      <c r="A16225" s="14">
        <v>800097460680</v>
      </c>
      <c r="B16225" s="40" t="s">
        <v>12319</v>
      </c>
      <c r="C16225" s="16" t="s">
        <v>9085</v>
      </c>
      <c r="D16225" s="16" t="s">
        <v>793</v>
      </c>
      <c r="E16225" s="33">
        <v>111</v>
      </c>
      <c r="F16225" s="33">
        <v>1</v>
      </c>
      <c r="G16225" s="33">
        <v>10</v>
      </c>
      <c r="L16225" s="33">
        <f t="shared" si="72"/>
        <v>111</v>
      </c>
      <c r="M16225" s="33">
        <f t="shared" si="73"/>
        <v>1</v>
      </c>
      <c r="N16225" s="33">
        <f t="shared" si="74"/>
        <v>10</v>
      </c>
      <c r="P16225" s="32" t="e">
        <f>VLOOKUP(A16225,ยืมแฟ้ม!A:B,2,)</f>
        <v>#N/A</v>
      </c>
      <c r="Q16225" s="32" t="e">
        <f>VLOOKUP(A16225,ยืมแฟ้ม!A:C,3,)</f>
        <v>#N/A</v>
      </c>
      <c r="R16225" s="32" t="e">
        <f>VLOOKUP(A16225,ยืมแฟ้ม!A:D,4,)</f>
        <v>#N/A</v>
      </c>
      <c r="W16225" s="93" t="e">
        <f>VLOOKUP(A16225,Sheet3!A:A,1,0)</f>
        <v>#N/A</v>
      </c>
    </row>
    <row r="16226" spans="1:23" ht="18.95" customHeight="1">
      <c r="A16226" s="14">
        <v>800099063920</v>
      </c>
      <c r="B16226" s="40" t="s">
        <v>12320</v>
      </c>
      <c r="C16226" s="16" t="s">
        <v>9085</v>
      </c>
      <c r="D16226" s="16" t="s">
        <v>793</v>
      </c>
      <c r="E16226" s="33">
        <v>111</v>
      </c>
      <c r="F16226" s="33">
        <v>1</v>
      </c>
      <c r="G16226" s="33">
        <v>11</v>
      </c>
      <c r="L16226" s="33">
        <f t="shared" si="72"/>
        <v>111</v>
      </c>
      <c r="M16226" s="33">
        <f t="shared" si="73"/>
        <v>1</v>
      </c>
      <c r="N16226" s="33">
        <f t="shared" si="74"/>
        <v>11</v>
      </c>
      <c r="P16226" s="32" t="e">
        <f>VLOOKUP(A16226,ยืมแฟ้ม!A:B,2,)</f>
        <v>#N/A</v>
      </c>
      <c r="Q16226" s="32" t="e">
        <f>VLOOKUP(A16226,ยืมแฟ้ม!A:C,3,)</f>
        <v>#N/A</v>
      </c>
      <c r="R16226" s="32" t="e">
        <f>VLOOKUP(A16226,ยืมแฟ้ม!A:D,4,)</f>
        <v>#N/A</v>
      </c>
      <c r="W16226" s="93" t="e">
        <f>VLOOKUP(A16226,Sheet3!A:A,1,0)</f>
        <v>#N/A</v>
      </c>
    </row>
    <row r="16227" spans="1:23" ht="18.95" customHeight="1">
      <c r="A16227" s="14">
        <v>800096639292</v>
      </c>
      <c r="B16227" s="40" t="s">
        <v>12321</v>
      </c>
      <c r="C16227" s="16" t="s">
        <v>9085</v>
      </c>
      <c r="D16227" s="16" t="s">
        <v>793</v>
      </c>
      <c r="E16227" s="33">
        <v>111</v>
      </c>
      <c r="F16227" s="33">
        <v>1</v>
      </c>
      <c r="G16227" s="33">
        <v>12</v>
      </c>
      <c r="L16227" s="33">
        <f t="shared" si="72"/>
        <v>111</v>
      </c>
      <c r="M16227" s="33">
        <f t="shared" si="73"/>
        <v>1</v>
      </c>
      <c r="N16227" s="33">
        <f t="shared" si="74"/>
        <v>12</v>
      </c>
      <c r="P16227" s="32" t="e">
        <f>VLOOKUP(A16227,ยืมแฟ้ม!A:B,2,)</f>
        <v>#N/A</v>
      </c>
      <c r="Q16227" s="32" t="e">
        <f>VLOOKUP(A16227,ยืมแฟ้ม!A:C,3,)</f>
        <v>#N/A</v>
      </c>
      <c r="R16227" s="32" t="e">
        <f>VLOOKUP(A16227,ยืมแฟ้ม!A:D,4,)</f>
        <v>#N/A</v>
      </c>
      <c r="W16227" s="93" t="e">
        <f>VLOOKUP(A16227,Sheet3!A:A,1,0)</f>
        <v>#N/A</v>
      </c>
    </row>
    <row r="16228" spans="1:23" ht="18.95" customHeight="1">
      <c r="A16228" s="14">
        <v>800098785705</v>
      </c>
      <c r="B16228" s="40" t="s">
        <v>12322</v>
      </c>
      <c r="C16228" s="16" t="s">
        <v>9085</v>
      </c>
      <c r="D16228" s="16" t="s">
        <v>5857</v>
      </c>
      <c r="E16228" s="33">
        <v>111</v>
      </c>
      <c r="F16228" s="33">
        <v>1</v>
      </c>
      <c r="G16228" s="33">
        <v>13</v>
      </c>
      <c r="L16228" s="33">
        <f t="shared" si="72"/>
        <v>111</v>
      </c>
      <c r="M16228" s="33">
        <f t="shared" si="73"/>
        <v>1</v>
      </c>
      <c r="N16228" s="33">
        <f t="shared" si="74"/>
        <v>13</v>
      </c>
      <c r="P16228" s="32" t="e">
        <f>VLOOKUP(A16228,ยืมแฟ้ม!A:B,2,)</f>
        <v>#N/A</v>
      </c>
      <c r="Q16228" s="32" t="e">
        <f>VLOOKUP(A16228,ยืมแฟ้ม!A:C,3,)</f>
        <v>#N/A</v>
      </c>
      <c r="R16228" s="32" t="e">
        <f>VLOOKUP(A16228,ยืมแฟ้ม!A:D,4,)</f>
        <v>#N/A</v>
      </c>
      <c r="W16228" s="93" t="e">
        <f>VLOOKUP(A16228,Sheet3!A:A,1,0)</f>
        <v>#N/A</v>
      </c>
    </row>
    <row r="16229" spans="1:23" ht="18.95" customHeight="1">
      <c r="A16229" s="14">
        <v>800097750361</v>
      </c>
      <c r="B16229" s="40" t="s">
        <v>12323</v>
      </c>
      <c r="C16229" s="16" t="s">
        <v>9085</v>
      </c>
      <c r="D16229" s="16" t="s">
        <v>793</v>
      </c>
      <c r="E16229" s="33">
        <v>111</v>
      </c>
      <c r="F16229" s="33">
        <v>1</v>
      </c>
      <c r="G16229" s="33">
        <v>14</v>
      </c>
      <c r="L16229" s="33">
        <f t="shared" si="72"/>
        <v>111</v>
      </c>
      <c r="M16229" s="33">
        <f t="shared" si="73"/>
        <v>1</v>
      </c>
      <c r="N16229" s="33">
        <f t="shared" si="74"/>
        <v>14</v>
      </c>
      <c r="P16229" s="32" t="e">
        <f>VLOOKUP(A16229,ยืมแฟ้ม!A:B,2,)</f>
        <v>#N/A</v>
      </c>
      <c r="Q16229" s="32" t="e">
        <f>VLOOKUP(A16229,ยืมแฟ้ม!A:C,3,)</f>
        <v>#N/A</v>
      </c>
      <c r="R16229" s="32" t="e">
        <f>VLOOKUP(A16229,ยืมแฟ้ม!A:D,4,)</f>
        <v>#N/A</v>
      </c>
      <c r="W16229" s="93" t="e">
        <f>VLOOKUP(A16229,Sheet3!A:A,1,0)</f>
        <v>#N/A</v>
      </c>
    </row>
    <row r="16230" spans="1:23" ht="18.95" customHeight="1">
      <c r="A16230" s="14">
        <v>800097453321</v>
      </c>
      <c r="B16230" s="40" t="s">
        <v>12324</v>
      </c>
      <c r="C16230" s="16" t="s">
        <v>9085</v>
      </c>
      <c r="D16230" s="16" t="s">
        <v>7816</v>
      </c>
      <c r="E16230" s="33">
        <v>111</v>
      </c>
      <c r="F16230" s="33">
        <v>1</v>
      </c>
      <c r="G16230" s="33">
        <v>15</v>
      </c>
      <c r="L16230" s="33">
        <f t="shared" si="72"/>
        <v>111</v>
      </c>
      <c r="M16230" s="33">
        <f t="shared" si="73"/>
        <v>1</v>
      </c>
      <c r="N16230" s="33">
        <f t="shared" si="74"/>
        <v>15</v>
      </c>
      <c r="P16230" s="32" t="e">
        <f>VLOOKUP(A16230,ยืมแฟ้ม!A:B,2,)</f>
        <v>#N/A</v>
      </c>
      <c r="Q16230" s="32" t="e">
        <f>VLOOKUP(A16230,ยืมแฟ้ม!A:C,3,)</f>
        <v>#N/A</v>
      </c>
      <c r="R16230" s="32" t="e">
        <f>VLOOKUP(A16230,ยืมแฟ้ม!A:D,4,)</f>
        <v>#N/A</v>
      </c>
      <c r="W16230" s="93" t="e">
        <f>VLOOKUP(A16230,Sheet3!A:A,1,0)</f>
        <v>#N/A</v>
      </c>
    </row>
    <row r="16231" spans="1:23" ht="18.95" customHeight="1">
      <c r="A16231" s="14">
        <v>800076786279</v>
      </c>
      <c r="B16231" s="40" t="s">
        <v>12325</v>
      </c>
      <c r="C16231" s="16" t="s">
        <v>9085</v>
      </c>
      <c r="D16231" s="16" t="s">
        <v>7816</v>
      </c>
      <c r="E16231" s="33">
        <v>111</v>
      </c>
      <c r="F16231" s="33">
        <v>1</v>
      </c>
      <c r="G16231" s="33">
        <v>16</v>
      </c>
      <c r="L16231" s="33">
        <f t="shared" si="72"/>
        <v>111</v>
      </c>
      <c r="M16231" s="33">
        <f t="shared" si="73"/>
        <v>1</v>
      </c>
      <c r="N16231" s="33">
        <f t="shared" si="74"/>
        <v>16</v>
      </c>
      <c r="P16231" s="32" t="e">
        <f>VLOOKUP(A16231,ยืมแฟ้ม!A:B,2,)</f>
        <v>#N/A</v>
      </c>
      <c r="Q16231" s="32" t="e">
        <f>VLOOKUP(A16231,ยืมแฟ้ม!A:C,3,)</f>
        <v>#N/A</v>
      </c>
      <c r="R16231" s="32" t="e">
        <f>VLOOKUP(A16231,ยืมแฟ้ม!A:D,4,)</f>
        <v>#N/A</v>
      </c>
      <c r="W16231" s="93" t="e">
        <f>VLOOKUP(A16231,Sheet3!A:A,1,0)</f>
        <v>#N/A</v>
      </c>
    </row>
    <row r="16232" spans="1:23" ht="18.95" customHeight="1">
      <c r="A16232" s="14">
        <v>800072073607</v>
      </c>
      <c r="B16232" s="40" t="s">
        <v>12326</v>
      </c>
      <c r="C16232" s="16" t="s">
        <v>9085</v>
      </c>
      <c r="D16232" s="16" t="s">
        <v>7816</v>
      </c>
      <c r="E16232" s="33">
        <v>111</v>
      </c>
      <c r="F16232" s="33">
        <v>1</v>
      </c>
      <c r="G16232" s="33">
        <v>17</v>
      </c>
      <c r="L16232" s="33">
        <f t="shared" si="72"/>
        <v>111</v>
      </c>
      <c r="M16232" s="33">
        <f t="shared" si="73"/>
        <v>1</v>
      </c>
      <c r="N16232" s="33">
        <f t="shared" si="74"/>
        <v>17</v>
      </c>
      <c r="P16232" s="32" t="e">
        <f>VLOOKUP(A16232,ยืมแฟ้ม!A:B,2,)</f>
        <v>#N/A</v>
      </c>
      <c r="Q16232" s="32" t="e">
        <f>VLOOKUP(A16232,ยืมแฟ้ม!A:C,3,)</f>
        <v>#N/A</v>
      </c>
      <c r="R16232" s="32" t="e">
        <f>VLOOKUP(A16232,ยืมแฟ้ม!A:D,4,)</f>
        <v>#N/A</v>
      </c>
      <c r="W16232" s="93" t="e">
        <f>VLOOKUP(A16232,Sheet3!A:A,1,0)</f>
        <v>#N/A</v>
      </c>
    </row>
    <row r="16233" spans="1:23" ht="18.95" customHeight="1">
      <c r="A16233" s="14">
        <v>800077363177</v>
      </c>
      <c r="B16233" s="40" t="s">
        <v>10811</v>
      </c>
      <c r="C16233" s="16" t="s">
        <v>9085</v>
      </c>
      <c r="D16233" s="16" t="s">
        <v>7816</v>
      </c>
      <c r="E16233" s="33">
        <v>111</v>
      </c>
      <c r="F16233" s="33">
        <v>1</v>
      </c>
      <c r="G16233" s="33">
        <v>18</v>
      </c>
      <c r="L16233" s="33">
        <f t="shared" si="72"/>
        <v>111</v>
      </c>
      <c r="M16233" s="33">
        <f t="shared" si="73"/>
        <v>1</v>
      </c>
      <c r="N16233" s="33">
        <f t="shared" si="74"/>
        <v>18</v>
      </c>
      <c r="P16233" s="32" t="e">
        <f>VLOOKUP(A16233,ยืมแฟ้ม!A:B,2,)</f>
        <v>#N/A</v>
      </c>
      <c r="Q16233" s="32" t="e">
        <f>VLOOKUP(A16233,ยืมแฟ้ม!A:C,3,)</f>
        <v>#N/A</v>
      </c>
      <c r="R16233" s="32" t="e">
        <f>VLOOKUP(A16233,ยืมแฟ้ม!A:D,4,)</f>
        <v>#N/A</v>
      </c>
      <c r="W16233" s="93" t="e">
        <f>VLOOKUP(A16233,Sheet3!A:A,1,0)</f>
        <v>#N/A</v>
      </c>
    </row>
    <row r="16234" spans="1:23" ht="18.95" customHeight="1">
      <c r="A16234" s="14">
        <v>800072795373</v>
      </c>
      <c r="B16234" s="40" t="s">
        <v>12327</v>
      </c>
      <c r="C16234" s="16" t="s">
        <v>9085</v>
      </c>
      <c r="D16234" s="16" t="s">
        <v>7816</v>
      </c>
      <c r="E16234" s="33">
        <v>111</v>
      </c>
      <c r="F16234" s="33">
        <v>1</v>
      </c>
      <c r="G16234" s="33">
        <v>19</v>
      </c>
      <c r="L16234" s="33">
        <f t="shared" si="72"/>
        <v>111</v>
      </c>
      <c r="M16234" s="33">
        <f t="shared" si="73"/>
        <v>1</v>
      </c>
      <c r="N16234" s="33">
        <f t="shared" si="74"/>
        <v>19</v>
      </c>
      <c r="P16234" s="32" t="e">
        <f>VLOOKUP(A16234,ยืมแฟ้ม!A:B,2,)</f>
        <v>#N/A</v>
      </c>
      <c r="Q16234" s="32" t="e">
        <f>VLOOKUP(A16234,ยืมแฟ้ม!A:C,3,)</f>
        <v>#N/A</v>
      </c>
      <c r="R16234" s="32" t="e">
        <f>VLOOKUP(A16234,ยืมแฟ้ม!A:D,4,)</f>
        <v>#N/A</v>
      </c>
      <c r="W16234" s="93" t="e">
        <f>VLOOKUP(A16234,Sheet3!A:A,1,0)</f>
        <v>#N/A</v>
      </c>
    </row>
    <row r="16235" spans="1:23" ht="18.95" customHeight="1">
      <c r="A16235" s="25">
        <v>800119777632</v>
      </c>
      <c r="B16235" s="26" t="s">
        <v>12328</v>
      </c>
      <c r="C16235" s="28" t="s">
        <v>7911</v>
      </c>
      <c r="D16235" s="28" t="s">
        <v>7816</v>
      </c>
      <c r="E16235" s="33">
        <v>111</v>
      </c>
      <c r="F16235" s="33">
        <v>1</v>
      </c>
      <c r="G16235" s="33">
        <v>20</v>
      </c>
      <c r="L16235" s="33">
        <f t="shared" si="72"/>
        <v>111</v>
      </c>
      <c r="M16235" s="33">
        <f t="shared" si="73"/>
        <v>1</v>
      </c>
      <c r="N16235" s="33">
        <f t="shared" si="74"/>
        <v>20</v>
      </c>
      <c r="P16235" s="32" t="e">
        <f>VLOOKUP(A16235,ยืมแฟ้ม!A:B,2,)</f>
        <v>#N/A</v>
      </c>
      <c r="Q16235" s="32" t="e">
        <f>VLOOKUP(A16235,ยืมแฟ้ม!A:C,3,)</f>
        <v>#N/A</v>
      </c>
      <c r="R16235" s="32" t="e">
        <f>VLOOKUP(A16235,ยืมแฟ้ม!A:D,4,)</f>
        <v>#N/A</v>
      </c>
      <c r="W16235" s="93" t="e">
        <f>VLOOKUP(A16235,Sheet3!A:A,1,0)</f>
        <v>#N/A</v>
      </c>
    </row>
    <row r="16236" spans="1:23" ht="18.95" customHeight="1">
      <c r="A16236" s="25">
        <v>800093923848</v>
      </c>
      <c r="B16236" s="26" t="s">
        <v>12329</v>
      </c>
      <c r="C16236" s="28" t="s">
        <v>4049</v>
      </c>
      <c r="D16236" s="28" t="s">
        <v>7816</v>
      </c>
      <c r="E16236" s="33">
        <v>111</v>
      </c>
      <c r="F16236" s="33">
        <v>2</v>
      </c>
      <c r="G16236" s="33">
        <v>1</v>
      </c>
      <c r="L16236" s="33">
        <f t="shared" si="72"/>
        <v>111</v>
      </c>
      <c r="M16236" s="33">
        <f t="shared" si="73"/>
        <v>2</v>
      </c>
      <c r="N16236" s="33">
        <f t="shared" si="74"/>
        <v>1</v>
      </c>
      <c r="P16236" s="32" t="e">
        <f>VLOOKUP(A16236,ยืมแฟ้ม!A:B,2,)</f>
        <v>#N/A</v>
      </c>
      <c r="Q16236" s="32" t="e">
        <f>VLOOKUP(A16236,ยืมแฟ้ม!A:C,3,)</f>
        <v>#N/A</v>
      </c>
      <c r="R16236" s="32" t="e">
        <f>VLOOKUP(A16236,ยืมแฟ้ม!A:D,4,)</f>
        <v>#N/A</v>
      </c>
      <c r="W16236" s="93" t="e">
        <f>VLOOKUP(A16236,Sheet3!A:A,1,0)</f>
        <v>#N/A</v>
      </c>
    </row>
    <row r="16237" spans="1:23" ht="18.95" customHeight="1">
      <c r="A16237" s="25">
        <v>800145338011</v>
      </c>
      <c r="B16237" s="26" t="s">
        <v>12330</v>
      </c>
      <c r="C16237" s="28" t="s">
        <v>4049</v>
      </c>
      <c r="D16237" s="28" t="s">
        <v>7816</v>
      </c>
      <c r="E16237" s="33">
        <v>111</v>
      </c>
      <c r="F16237" s="33">
        <v>2</v>
      </c>
      <c r="G16237" s="33">
        <v>2</v>
      </c>
      <c r="L16237" s="33">
        <f t="shared" si="72"/>
        <v>111</v>
      </c>
      <c r="M16237" s="33">
        <f t="shared" si="73"/>
        <v>2</v>
      </c>
      <c r="N16237" s="33">
        <f t="shared" si="74"/>
        <v>2</v>
      </c>
      <c r="P16237" s="32" t="e">
        <f>VLOOKUP(A16237,ยืมแฟ้ม!A:B,2,)</f>
        <v>#N/A</v>
      </c>
      <c r="Q16237" s="32" t="e">
        <f>VLOOKUP(A16237,ยืมแฟ้ม!A:C,3,)</f>
        <v>#N/A</v>
      </c>
      <c r="R16237" s="32" t="e">
        <f>VLOOKUP(A16237,ยืมแฟ้ม!A:D,4,)</f>
        <v>#N/A</v>
      </c>
      <c r="W16237" s="93" t="e">
        <f>VLOOKUP(A16237,Sheet3!A:A,1,0)</f>
        <v>#N/A</v>
      </c>
    </row>
    <row r="16238" spans="1:23" ht="18.95" customHeight="1">
      <c r="A16238" s="25">
        <v>800116798953</v>
      </c>
      <c r="B16238" s="26" t="s">
        <v>12331</v>
      </c>
      <c r="C16238" s="28" t="s">
        <v>9134</v>
      </c>
      <c r="D16238" s="28" t="s">
        <v>7816</v>
      </c>
      <c r="E16238" s="33">
        <v>111</v>
      </c>
      <c r="F16238" s="33">
        <v>2</v>
      </c>
      <c r="G16238" s="33">
        <v>3</v>
      </c>
      <c r="L16238" s="33">
        <f t="shared" si="72"/>
        <v>111</v>
      </c>
      <c r="M16238" s="33">
        <f t="shared" si="73"/>
        <v>2</v>
      </c>
      <c r="N16238" s="33">
        <f t="shared" si="74"/>
        <v>3</v>
      </c>
      <c r="P16238" s="32" t="e">
        <f>VLOOKUP(A16238,ยืมแฟ้ม!A:B,2,)</f>
        <v>#N/A</v>
      </c>
      <c r="Q16238" s="32" t="e">
        <f>VLOOKUP(A16238,ยืมแฟ้ม!A:C,3,)</f>
        <v>#N/A</v>
      </c>
      <c r="R16238" s="32" t="e">
        <f>VLOOKUP(A16238,ยืมแฟ้ม!A:D,4,)</f>
        <v>#N/A</v>
      </c>
      <c r="W16238" s="93" t="e">
        <f>VLOOKUP(A16238,Sheet3!A:A,1,0)</f>
        <v>#N/A</v>
      </c>
    </row>
    <row r="16239" spans="1:23" ht="18.95" customHeight="1">
      <c r="A16239" s="25">
        <v>800099349980</v>
      </c>
      <c r="B16239" s="26" t="s">
        <v>12332</v>
      </c>
      <c r="C16239" s="28" t="s">
        <v>4049</v>
      </c>
      <c r="D16239" s="28" t="s">
        <v>7816</v>
      </c>
      <c r="E16239" s="33">
        <v>111</v>
      </c>
      <c r="F16239" s="33">
        <v>2</v>
      </c>
      <c r="G16239" s="33">
        <v>4</v>
      </c>
      <c r="L16239" s="33">
        <f t="shared" si="72"/>
        <v>111</v>
      </c>
      <c r="M16239" s="33">
        <f t="shared" si="73"/>
        <v>2</v>
      </c>
      <c r="N16239" s="33">
        <f t="shared" si="74"/>
        <v>4</v>
      </c>
      <c r="P16239" s="32" t="e">
        <f>VLOOKUP(A16239,ยืมแฟ้ม!A:B,2,)</f>
        <v>#N/A</v>
      </c>
      <c r="Q16239" s="32" t="e">
        <f>VLOOKUP(A16239,ยืมแฟ้ม!A:C,3,)</f>
        <v>#N/A</v>
      </c>
      <c r="R16239" s="32" t="e">
        <f>VLOOKUP(A16239,ยืมแฟ้ม!A:D,4,)</f>
        <v>#N/A</v>
      </c>
      <c r="W16239" s="93" t="e">
        <f>VLOOKUP(A16239,Sheet3!A:A,1,0)</f>
        <v>#N/A</v>
      </c>
    </row>
    <row r="16240" spans="1:23" ht="18.95" customHeight="1">
      <c r="A16240" s="25">
        <v>800130991964</v>
      </c>
      <c r="B16240" s="26" t="s">
        <v>12333</v>
      </c>
      <c r="C16240" s="28" t="s">
        <v>9201</v>
      </c>
      <c r="D16240" s="28" t="s">
        <v>10026</v>
      </c>
      <c r="E16240" s="33">
        <v>111</v>
      </c>
      <c r="F16240" s="33">
        <v>2</v>
      </c>
      <c r="G16240" s="33">
        <v>5</v>
      </c>
      <c r="L16240" s="33">
        <f t="shared" si="72"/>
        <v>111</v>
      </c>
      <c r="M16240" s="33">
        <f t="shared" si="73"/>
        <v>2</v>
      </c>
      <c r="N16240" s="33">
        <f t="shared" si="74"/>
        <v>5</v>
      </c>
      <c r="P16240" s="32" t="e">
        <f>VLOOKUP(A16240,ยืมแฟ้ม!A:B,2,)</f>
        <v>#N/A</v>
      </c>
      <c r="Q16240" s="32" t="e">
        <f>VLOOKUP(A16240,ยืมแฟ้ม!A:C,3,)</f>
        <v>#N/A</v>
      </c>
      <c r="R16240" s="32" t="e">
        <f>VLOOKUP(A16240,ยืมแฟ้ม!A:D,4,)</f>
        <v>#N/A</v>
      </c>
      <c r="W16240" s="93" t="e">
        <f>VLOOKUP(A16240,Sheet3!A:A,1,0)</f>
        <v>#N/A</v>
      </c>
    </row>
    <row r="16241" spans="1:23" ht="18.95" customHeight="1">
      <c r="A16241" s="25">
        <v>800118165995</v>
      </c>
      <c r="B16241" s="26" t="s">
        <v>12334</v>
      </c>
      <c r="C16241" s="28" t="s">
        <v>4049</v>
      </c>
      <c r="D16241" s="28" t="s">
        <v>7816</v>
      </c>
      <c r="E16241" s="33">
        <v>111</v>
      </c>
      <c r="F16241" s="33">
        <v>2</v>
      </c>
      <c r="G16241" s="33">
        <v>6</v>
      </c>
      <c r="L16241" s="33">
        <f t="shared" si="72"/>
        <v>111</v>
      </c>
      <c r="M16241" s="33">
        <f t="shared" si="73"/>
        <v>2</v>
      </c>
      <c r="N16241" s="33">
        <f t="shared" si="74"/>
        <v>6</v>
      </c>
      <c r="P16241" s="32" t="e">
        <f>VLOOKUP(A16241,ยืมแฟ้ม!A:B,2,)</f>
        <v>#N/A</v>
      </c>
      <c r="Q16241" s="32" t="e">
        <f>VLOOKUP(A16241,ยืมแฟ้ม!A:C,3,)</f>
        <v>#N/A</v>
      </c>
      <c r="R16241" s="32" t="e">
        <f>VLOOKUP(A16241,ยืมแฟ้ม!A:D,4,)</f>
        <v>#N/A</v>
      </c>
      <c r="W16241" s="93" t="e">
        <f>VLOOKUP(A16241,Sheet3!A:A,1,0)</f>
        <v>#N/A</v>
      </c>
    </row>
    <row r="16242" spans="1:23" ht="18.95" customHeight="1">
      <c r="A16242" s="69"/>
      <c r="E16242" s="33">
        <v>111</v>
      </c>
      <c r="F16242" s="33">
        <v>2</v>
      </c>
      <c r="G16242" s="33">
        <v>7</v>
      </c>
      <c r="L16242" s="33">
        <f t="shared" si="72"/>
        <v>111</v>
      </c>
      <c r="M16242" s="33">
        <f t="shared" si="73"/>
        <v>2</v>
      </c>
      <c r="N16242" s="33">
        <f t="shared" si="74"/>
        <v>7</v>
      </c>
      <c r="P16242" s="32" t="e">
        <f>VLOOKUP(A16242,ยืมแฟ้ม!A:B,2,)</f>
        <v>#N/A</v>
      </c>
      <c r="Q16242" s="32" t="e">
        <f>VLOOKUP(A16242,ยืมแฟ้ม!A:C,3,)</f>
        <v>#N/A</v>
      </c>
      <c r="R16242" s="32" t="e">
        <f>VLOOKUP(A16242,ยืมแฟ้ม!A:D,4,)</f>
        <v>#N/A</v>
      </c>
      <c r="W16242" s="93" t="e">
        <f>VLOOKUP(A16242,Sheet3!A:A,1,0)</f>
        <v>#N/A</v>
      </c>
    </row>
    <row r="16243" spans="1:23" ht="18.95" customHeight="1">
      <c r="E16243" s="33">
        <v>111</v>
      </c>
      <c r="F16243" s="33">
        <v>2</v>
      </c>
      <c r="G16243" s="33">
        <v>7</v>
      </c>
      <c r="L16243" s="33">
        <f t="shared" si="72"/>
        <v>111</v>
      </c>
      <c r="M16243" s="33">
        <f t="shared" si="73"/>
        <v>2</v>
      </c>
      <c r="N16243" s="33">
        <f t="shared" si="74"/>
        <v>7</v>
      </c>
      <c r="P16243" s="32" t="e">
        <f>VLOOKUP(A16243,ยืมแฟ้ม!A:B,2,)</f>
        <v>#N/A</v>
      </c>
      <c r="Q16243" s="32" t="e">
        <f>VLOOKUP(A16243,ยืมแฟ้ม!A:C,3,)</f>
        <v>#N/A</v>
      </c>
      <c r="R16243" s="32" t="e">
        <f>VLOOKUP(A16243,ยืมแฟ้ม!A:D,4,)</f>
        <v>#N/A</v>
      </c>
      <c r="W16243" s="93" t="e">
        <f>VLOOKUP(A16243,Sheet3!A:A,1,0)</f>
        <v>#N/A</v>
      </c>
    </row>
    <row r="16244" spans="1:23" ht="18.95" customHeight="1">
      <c r="A16244" s="25">
        <v>800100981581</v>
      </c>
      <c r="B16244" s="26" t="s">
        <v>12335</v>
      </c>
      <c r="C16244" s="28" t="s">
        <v>4049</v>
      </c>
      <c r="D16244" s="28" t="s">
        <v>7816</v>
      </c>
      <c r="E16244" s="33">
        <v>111</v>
      </c>
      <c r="F16244" s="33">
        <v>2</v>
      </c>
      <c r="G16244" s="33">
        <v>8</v>
      </c>
      <c r="L16244" s="33">
        <f t="shared" si="72"/>
        <v>111</v>
      </c>
      <c r="M16244" s="33">
        <f t="shared" si="73"/>
        <v>2</v>
      </c>
      <c r="N16244" s="33">
        <f t="shared" si="74"/>
        <v>8</v>
      </c>
      <c r="P16244" s="32" t="e">
        <f>VLOOKUP(A16244,ยืมแฟ้ม!A:B,2,)</f>
        <v>#N/A</v>
      </c>
      <c r="Q16244" s="32" t="e">
        <f>VLOOKUP(A16244,ยืมแฟ้ม!A:C,3,)</f>
        <v>#N/A</v>
      </c>
      <c r="R16244" s="32" t="e">
        <f>VLOOKUP(A16244,ยืมแฟ้ม!A:D,4,)</f>
        <v>#N/A</v>
      </c>
      <c r="W16244" s="93" t="e">
        <f>VLOOKUP(A16244,Sheet3!A:A,1,0)</f>
        <v>#N/A</v>
      </c>
    </row>
    <row r="16245" spans="1:23" ht="18.95" customHeight="1">
      <c r="A16245" s="25">
        <v>800146371284</v>
      </c>
      <c r="B16245" s="26" t="s">
        <v>12336</v>
      </c>
      <c r="C16245" s="28" t="s">
        <v>9201</v>
      </c>
      <c r="D16245" s="28" t="s">
        <v>7816</v>
      </c>
      <c r="E16245" s="33">
        <v>111</v>
      </c>
      <c r="F16245" s="33">
        <v>2</v>
      </c>
      <c r="G16245" s="33">
        <v>9</v>
      </c>
      <c r="L16245" s="33">
        <f t="shared" si="72"/>
        <v>111</v>
      </c>
      <c r="M16245" s="33">
        <f t="shared" si="73"/>
        <v>2</v>
      </c>
      <c r="N16245" s="33">
        <f t="shared" si="74"/>
        <v>9</v>
      </c>
      <c r="P16245" s="32" t="e">
        <f>VLOOKUP(A16245,ยืมแฟ้ม!A:B,2,)</f>
        <v>#N/A</v>
      </c>
      <c r="Q16245" s="32" t="e">
        <f>VLOOKUP(A16245,ยืมแฟ้ม!A:C,3,)</f>
        <v>#N/A</v>
      </c>
      <c r="R16245" s="32" t="e">
        <f>VLOOKUP(A16245,ยืมแฟ้ม!A:D,4,)</f>
        <v>#N/A</v>
      </c>
      <c r="W16245" s="93" t="e">
        <f>VLOOKUP(A16245,Sheet3!A:A,1,0)</f>
        <v>#N/A</v>
      </c>
    </row>
    <row r="16246" spans="1:23" ht="18.95" customHeight="1">
      <c r="A16246" s="25">
        <v>800083684574</v>
      </c>
      <c r="B16246" s="26" t="s">
        <v>12337</v>
      </c>
      <c r="C16246" s="28" t="s">
        <v>8055</v>
      </c>
      <c r="D16246" s="28" t="s">
        <v>9148</v>
      </c>
      <c r="E16246" s="33">
        <v>111</v>
      </c>
      <c r="F16246" s="33">
        <v>2</v>
      </c>
      <c r="G16246" s="33">
        <v>10</v>
      </c>
      <c r="L16246" s="33">
        <f t="shared" si="72"/>
        <v>111</v>
      </c>
      <c r="M16246" s="33">
        <f t="shared" si="73"/>
        <v>2</v>
      </c>
      <c r="N16246" s="33">
        <f t="shared" si="74"/>
        <v>10</v>
      </c>
      <c r="P16246" s="32" t="e">
        <f>VLOOKUP(A16246,ยืมแฟ้ม!A:B,2,)</f>
        <v>#N/A</v>
      </c>
      <c r="Q16246" s="32" t="e">
        <f>VLOOKUP(A16246,ยืมแฟ้ม!A:C,3,)</f>
        <v>#N/A</v>
      </c>
      <c r="R16246" s="32" t="e">
        <f>VLOOKUP(A16246,ยืมแฟ้ม!A:D,4,)</f>
        <v>#N/A</v>
      </c>
      <c r="W16246" s="93" t="e">
        <f>VLOOKUP(A16246,Sheet3!A:A,1,0)</f>
        <v>#N/A</v>
      </c>
    </row>
    <row r="16247" spans="1:23" ht="18.95" customHeight="1">
      <c r="A16247" s="25">
        <v>800045591859</v>
      </c>
      <c r="B16247" s="26" t="s">
        <v>12338</v>
      </c>
      <c r="C16247" s="28" t="s">
        <v>3542</v>
      </c>
      <c r="D16247" s="28" t="s">
        <v>7816</v>
      </c>
      <c r="E16247" s="33">
        <v>111</v>
      </c>
      <c r="F16247" s="33">
        <v>2</v>
      </c>
      <c r="G16247" s="33">
        <v>11</v>
      </c>
      <c r="L16247" s="33">
        <f t="shared" si="72"/>
        <v>111</v>
      </c>
      <c r="M16247" s="33">
        <f t="shared" si="73"/>
        <v>2</v>
      </c>
      <c r="N16247" s="33">
        <f t="shared" si="74"/>
        <v>11</v>
      </c>
      <c r="P16247" s="32" t="e">
        <f>VLOOKUP(A16247,ยืมแฟ้ม!A:B,2,)</f>
        <v>#N/A</v>
      </c>
      <c r="Q16247" s="32" t="e">
        <f>VLOOKUP(A16247,ยืมแฟ้ม!A:C,3,)</f>
        <v>#N/A</v>
      </c>
      <c r="R16247" s="32" t="e">
        <f>VLOOKUP(A16247,ยืมแฟ้ม!A:D,4,)</f>
        <v>#N/A</v>
      </c>
      <c r="W16247" s="93" t="e">
        <f>VLOOKUP(A16247,Sheet3!A:A,1,0)</f>
        <v>#N/A</v>
      </c>
    </row>
    <row r="16248" spans="1:23" ht="18.95" customHeight="1">
      <c r="A16248" s="25">
        <v>800093150129</v>
      </c>
      <c r="B16248" s="26" t="s">
        <v>12339</v>
      </c>
      <c r="C16248" s="28" t="s">
        <v>3542</v>
      </c>
      <c r="D16248" s="28" t="s">
        <v>9142</v>
      </c>
      <c r="E16248" s="33">
        <v>111</v>
      </c>
      <c r="F16248" s="33">
        <v>2</v>
      </c>
      <c r="G16248" s="33">
        <v>12</v>
      </c>
      <c r="L16248" s="33">
        <f t="shared" si="72"/>
        <v>111</v>
      </c>
      <c r="M16248" s="33">
        <f t="shared" si="73"/>
        <v>2</v>
      </c>
      <c r="N16248" s="33">
        <f t="shared" si="74"/>
        <v>12</v>
      </c>
      <c r="P16248" s="32" t="e">
        <f>VLOOKUP(A16248,ยืมแฟ้ม!A:B,2,)</f>
        <v>#N/A</v>
      </c>
      <c r="Q16248" s="32" t="e">
        <f>VLOOKUP(A16248,ยืมแฟ้ม!A:C,3,)</f>
        <v>#N/A</v>
      </c>
      <c r="R16248" s="32" t="e">
        <f>VLOOKUP(A16248,ยืมแฟ้ม!A:D,4,)</f>
        <v>#N/A</v>
      </c>
      <c r="W16248" s="93" t="e">
        <f>VLOOKUP(A16248,Sheet3!A:A,1,0)</f>
        <v>#N/A</v>
      </c>
    </row>
    <row r="16249" spans="1:23" ht="18.95" customHeight="1">
      <c r="A16249" s="25">
        <v>800089547452</v>
      </c>
      <c r="B16249" s="26" t="s">
        <v>12340</v>
      </c>
      <c r="C16249" s="28" t="s">
        <v>3542</v>
      </c>
      <c r="D16249" s="28" t="s">
        <v>9142</v>
      </c>
      <c r="E16249" s="33">
        <v>111</v>
      </c>
      <c r="F16249" s="33">
        <v>2</v>
      </c>
      <c r="G16249" s="33">
        <v>13</v>
      </c>
      <c r="L16249" s="33">
        <f t="shared" si="72"/>
        <v>111</v>
      </c>
      <c r="M16249" s="33">
        <f t="shared" si="73"/>
        <v>2</v>
      </c>
      <c r="N16249" s="33">
        <f t="shared" si="74"/>
        <v>13</v>
      </c>
      <c r="P16249" s="32" t="e">
        <f>VLOOKUP(A16249,ยืมแฟ้ม!A:B,2,)</f>
        <v>#N/A</v>
      </c>
      <c r="Q16249" s="32" t="e">
        <f>VLOOKUP(A16249,ยืมแฟ้ม!A:C,3,)</f>
        <v>#N/A</v>
      </c>
      <c r="R16249" s="32" t="e">
        <f>VLOOKUP(A16249,ยืมแฟ้ม!A:D,4,)</f>
        <v>#N/A</v>
      </c>
      <c r="W16249" s="93" t="e">
        <f>VLOOKUP(A16249,Sheet3!A:A,1,0)</f>
        <v>#N/A</v>
      </c>
    </row>
    <row r="16250" spans="1:23" ht="18.95" customHeight="1">
      <c r="A16250" s="25">
        <v>800094079418</v>
      </c>
      <c r="B16250" s="26" t="s">
        <v>12341</v>
      </c>
      <c r="C16250" s="28" t="s">
        <v>3542</v>
      </c>
      <c r="D16250" s="28" t="s">
        <v>9142</v>
      </c>
      <c r="E16250" s="33">
        <v>111</v>
      </c>
      <c r="F16250" s="33">
        <v>2</v>
      </c>
      <c r="G16250" s="33">
        <v>14</v>
      </c>
      <c r="L16250" s="33">
        <f t="shared" si="72"/>
        <v>111</v>
      </c>
      <c r="M16250" s="33">
        <f t="shared" si="73"/>
        <v>2</v>
      </c>
      <c r="N16250" s="33">
        <f t="shared" si="74"/>
        <v>14</v>
      </c>
      <c r="P16250" s="32" t="e">
        <f>VLOOKUP(A16250,ยืมแฟ้ม!A:B,2,)</f>
        <v>#N/A</v>
      </c>
      <c r="Q16250" s="32" t="e">
        <f>VLOOKUP(A16250,ยืมแฟ้ม!A:C,3,)</f>
        <v>#N/A</v>
      </c>
      <c r="R16250" s="32" t="e">
        <f>VLOOKUP(A16250,ยืมแฟ้ม!A:D,4,)</f>
        <v>#N/A</v>
      </c>
      <c r="W16250" s="93" t="e">
        <f>VLOOKUP(A16250,Sheet3!A:A,1,0)</f>
        <v>#N/A</v>
      </c>
    </row>
    <row r="16251" spans="1:23" ht="18.95" customHeight="1">
      <c r="A16251" s="25">
        <v>800093674037</v>
      </c>
      <c r="B16251" s="26" t="s">
        <v>12342</v>
      </c>
      <c r="C16251" s="28" t="s">
        <v>3542</v>
      </c>
      <c r="D16251" s="28" t="s">
        <v>9142</v>
      </c>
      <c r="E16251" s="33">
        <v>111</v>
      </c>
      <c r="F16251" s="33">
        <v>2</v>
      </c>
      <c r="G16251" s="33">
        <v>15</v>
      </c>
      <c r="L16251" s="33">
        <f t="shared" si="72"/>
        <v>111</v>
      </c>
      <c r="M16251" s="33">
        <f t="shared" si="73"/>
        <v>2</v>
      </c>
      <c r="N16251" s="33">
        <f t="shared" si="74"/>
        <v>15</v>
      </c>
      <c r="P16251" s="32" t="e">
        <f>VLOOKUP(A16251,ยืมแฟ้ม!A:B,2,)</f>
        <v>#N/A</v>
      </c>
      <c r="Q16251" s="32" t="e">
        <f>VLOOKUP(A16251,ยืมแฟ้ม!A:C,3,)</f>
        <v>#N/A</v>
      </c>
      <c r="R16251" s="32" t="e">
        <f>VLOOKUP(A16251,ยืมแฟ้ม!A:D,4,)</f>
        <v>#N/A</v>
      </c>
      <c r="W16251" s="93" t="e">
        <f>VLOOKUP(A16251,Sheet3!A:A,1,0)</f>
        <v>#N/A</v>
      </c>
    </row>
    <row r="16252" spans="1:23" ht="18.95" customHeight="1">
      <c r="A16252" s="25">
        <v>800078913939</v>
      </c>
      <c r="B16252" s="26" t="s">
        <v>12343</v>
      </c>
      <c r="C16252" s="28" t="s">
        <v>3542</v>
      </c>
      <c r="D16252" s="28" t="s">
        <v>7816</v>
      </c>
      <c r="E16252" s="33">
        <v>111</v>
      </c>
      <c r="F16252" s="33">
        <v>2</v>
      </c>
      <c r="G16252" s="33">
        <v>16</v>
      </c>
      <c r="L16252" s="33">
        <f t="shared" si="72"/>
        <v>111</v>
      </c>
      <c r="M16252" s="33">
        <f t="shared" si="73"/>
        <v>2</v>
      </c>
      <c r="N16252" s="33">
        <f t="shared" si="74"/>
        <v>16</v>
      </c>
      <c r="P16252" s="32" t="e">
        <f>VLOOKUP(A16252,ยืมแฟ้ม!A:B,2,)</f>
        <v>#N/A</v>
      </c>
      <c r="Q16252" s="32" t="e">
        <f>VLOOKUP(A16252,ยืมแฟ้ม!A:C,3,)</f>
        <v>#N/A</v>
      </c>
      <c r="R16252" s="32" t="e">
        <f>VLOOKUP(A16252,ยืมแฟ้ม!A:D,4,)</f>
        <v>#N/A</v>
      </c>
      <c r="W16252" s="93" t="e">
        <f>VLOOKUP(A16252,Sheet3!A:A,1,0)</f>
        <v>#N/A</v>
      </c>
    </row>
    <row r="16253" spans="1:23" ht="18.95" customHeight="1">
      <c r="A16253" s="25">
        <v>800055332210</v>
      </c>
      <c r="B16253" s="26" t="s">
        <v>12344</v>
      </c>
      <c r="C16253" s="28" t="s">
        <v>3542</v>
      </c>
      <c r="D16253" s="28" t="s">
        <v>7816</v>
      </c>
      <c r="E16253" s="33">
        <v>111</v>
      </c>
      <c r="F16253" s="33">
        <v>2</v>
      </c>
      <c r="G16253" s="33">
        <v>17</v>
      </c>
      <c r="L16253" s="33">
        <f t="shared" si="72"/>
        <v>111</v>
      </c>
      <c r="M16253" s="33">
        <f t="shared" si="73"/>
        <v>2</v>
      </c>
      <c r="N16253" s="33">
        <f t="shared" si="74"/>
        <v>17</v>
      </c>
      <c r="P16253" s="32" t="e">
        <f>VLOOKUP(A16253,ยืมแฟ้ม!A:B,2,)</f>
        <v>#N/A</v>
      </c>
      <c r="Q16253" s="32" t="e">
        <f>VLOOKUP(A16253,ยืมแฟ้ม!A:C,3,)</f>
        <v>#N/A</v>
      </c>
      <c r="R16253" s="32" t="e">
        <f>VLOOKUP(A16253,ยืมแฟ้ม!A:D,4,)</f>
        <v>#N/A</v>
      </c>
      <c r="W16253" s="93" t="e">
        <f>VLOOKUP(A16253,Sheet3!A:A,1,0)</f>
        <v>#N/A</v>
      </c>
    </row>
    <row r="16254" spans="1:23" ht="18.95" customHeight="1">
      <c r="A16254" s="25">
        <v>800078090860</v>
      </c>
      <c r="B16254" s="26" t="s">
        <v>12345</v>
      </c>
      <c r="C16254" s="28" t="s">
        <v>3542</v>
      </c>
      <c r="D16254" s="28" t="s">
        <v>7915</v>
      </c>
      <c r="E16254" s="33">
        <v>111</v>
      </c>
      <c r="F16254" s="33">
        <v>2</v>
      </c>
      <c r="G16254" s="33">
        <v>18</v>
      </c>
      <c r="L16254" s="33">
        <f t="shared" si="72"/>
        <v>111</v>
      </c>
      <c r="M16254" s="33">
        <f t="shared" si="73"/>
        <v>2</v>
      </c>
      <c r="N16254" s="33">
        <f t="shared" si="74"/>
        <v>18</v>
      </c>
      <c r="P16254" s="32" t="e">
        <f>VLOOKUP(A16254,ยืมแฟ้ม!A:B,2,)</f>
        <v>#N/A</v>
      </c>
      <c r="Q16254" s="32" t="e">
        <f>VLOOKUP(A16254,ยืมแฟ้ม!A:C,3,)</f>
        <v>#N/A</v>
      </c>
      <c r="R16254" s="32" t="e">
        <f>VLOOKUP(A16254,ยืมแฟ้ม!A:D,4,)</f>
        <v>#N/A</v>
      </c>
      <c r="W16254" s="93" t="e">
        <f>VLOOKUP(A16254,Sheet3!A:A,1,0)</f>
        <v>#N/A</v>
      </c>
    </row>
    <row r="16255" spans="1:23" ht="18.95" customHeight="1">
      <c r="A16255" s="25">
        <v>800096059673</v>
      </c>
      <c r="B16255" s="26" t="s">
        <v>12346</v>
      </c>
      <c r="C16255" s="28" t="s">
        <v>3542</v>
      </c>
      <c r="D16255" s="28" t="s">
        <v>9142</v>
      </c>
      <c r="E16255" s="33">
        <v>111</v>
      </c>
      <c r="F16255" s="33">
        <v>2</v>
      </c>
      <c r="G16255" s="33">
        <v>19</v>
      </c>
      <c r="L16255" s="33">
        <f t="shared" si="72"/>
        <v>111</v>
      </c>
      <c r="M16255" s="33">
        <f t="shared" si="73"/>
        <v>2</v>
      </c>
      <c r="N16255" s="33">
        <f t="shared" si="74"/>
        <v>19</v>
      </c>
      <c r="P16255" s="32" t="e">
        <f>VLOOKUP(A16255,ยืมแฟ้ม!A:B,2,)</f>
        <v>#N/A</v>
      </c>
      <c r="Q16255" s="32" t="e">
        <f>VLOOKUP(A16255,ยืมแฟ้ม!A:C,3,)</f>
        <v>#N/A</v>
      </c>
      <c r="R16255" s="32" t="e">
        <f>VLOOKUP(A16255,ยืมแฟ้ม!A:D,4,)</f>
        <v>#N/A</v>
      </c>
      <c r="W16255" s="93" t="e">
        <f>VLOOKUP(A16255,Sheet3!A:A,1,0)</f>
        <v>#N/A</v>
      </c>
    </row>
    <row r="16256" spans="1:23" ht="18.95" customHeight="1">
      <c r="A16256" s="25">
        <v>800046509959</v>
      </c>
      <c r="B16256" s="26" t="s">
        <v>12347</v>
      </c>
      <c r="C16256" s="28" t="s">
        <v>3542</v>
      </c>
      <c r="D16256" s="28" t="s">
        <v>7816</v>
      </c>
      <c r="E16256" s="33">
        <v>111</v>
      </c>
      <c r="F16256" s="33">
        <v>2</v>
      </c>
      <c r="G16256" s="33">
        <v>20</v>
      </c>
      <c r="L16256" s="33">
        <f t="shared" si="72"/>
        <v>111</v>
      </c>
      <c r="M16256" s="33">
        <f t="shared" si="73"/>
        <v>2</v>
      </c>
      <c r="N16256" s="33">
        <f t="shared" si="74"/>
        <v>20</v>
      </c>
      <c r="P16256" s="32" t="e">
        <f>VLOOKUP(A16256,ยืมแฟ้ม!A:B,2,)</f>
        <v>#N/A</v>
      </c>
      <c r="Q16256" s="32" t="e">
        <f>VLOOKUP(A16256,ยืมแฟ้ม!A:C,3,)</f>
        <v>#N/A</v>
      </c>
      <c r="R16256" s="32" t="e">
        <f>VLOOKUP(A16256,ยืมแฟ้ม!A:D,4,)</f>
        <v>#N/A</v>
      </c>
      <c r="W16256" s="93" t="e">
        <f>VLOOKUP(A16256,Sheet3!A:A,1,0)</f>
        <v>#N/A</v>
      </c>
    </row>
    <row r="16257" spans="1:23" ht="18.95" customHeight="1">
      <c r="A16257" s="25">
        <v>800046096635</v>
      </c>
      <c r="B16257" s="26" t="s">
        <v>12348</v>
      </c>
      <c r="C16257" s="28" t="s">
        <v>3542</v>
      </c>
      <c r="D16257" s="28" t="s">
        <v>7816</v>
      </c>
      <c r="E16257" s="33">
        <v>111</v>
      </c>
      <c r="F16257" s="33">
        <v>3</v>
      </c>
      <c r="G16257" s="33">
        <v>1</v>
      </c>
      <c r="L16257" s="33">
        <f t="shared" si="72"/>
        <v>111</v>
      </c>
      <c r="M16257" s="33">
        <f t="shared" si="73"/>
        <v>3</v>
      </c>
      <c r="N16257" s="33">
        <f t="shared" si="74"/>
        <v>1</v>
      </c>
      <c r="P16257" s="32" t="e">
        <f>VLOOKUP(A16257,ยืมแฟ้ม!A:B,2,)</f>
        <v>#N/A</v>
      </c>
      <c r="Q16257" s="32" t="e">
        <f>VLOOKUP(A16257,ยืมแฟ้ม!A:C,3,)</f>
        <v>#N/A</v>
      </c>
      <c r="R16257" s="32" t="e">
        <f>VLOOKUP(A16257,ยืมแฟ้ม!A:D,4,)</f>
        <v>#N/A</v>
      </c>
      <c r="W16257" s="93" t="e">
        <f>VLOOKUP(A16257,Sheet3!A:A,1,0)</f>
        <v>#N/A</v>
      </c>
    </row>
    <row r="16258" spans="1:23" ht="18.95" customHeight="1">
      <c r="A16258" s="25">
        <v>800046227842</v>
      </c>
      <c r="B16258" s="26" t="s">
        <v>12349</v>
      </c>
      <c r="C16258" s="28" t="s">
        <v>3542</v>
      </c>
      <c r="D16258" s="28" t="s">
        <v>7816</v>
      </c>
      <c r="E16258" s="33">
        <v>111</v>
      </c>
      <c r="F16258" s="33">
        <v>3</v>
      </c>
      <c r="G16258" s="33">
        <v>2</v>
      </c>
      <c r="L16258" s="33">
        <f t="shared" si="72"/>
        <v>111</v>
      </c>
      <c r="M16258" s="33">
        <f t="shared" si="73"/>
        <v>3</v>
      </c>
      <c r="N16258" s="33">
        <f t="shared" si="74"/>
        <v>2</v>
      </c>
      <c r="P16258" s="32" t="e">
        <f>VLOOKUP(A16258,ยืมแฟ้ม!A:B,2,)</f>
        <v>#N/A</v>
      </c>
      <c r="Q16258" s="32" t="e">
        <f>VLOOKUP(A16258,ยืมแฟ้ม!A:C,3,)</f>
        <v>#N/A</v>
      </c>
      <c r="R16258" s="32" t="e">
        <f>VLOOKUP(A16258,ยืมแฟ้ม!A:D,4,)</f>
        <v>#N/A</v>
      </c>
      <c r="W16258" s="93" t="e">
        <f>VLOOKUP(A16258,Sheet3!A:A,1,0)</f>
        <v>#N/A</v>
      </c>
    </row>
    <row r="16259" spans="1:23" ht="18.95" customHeight="1">
      <c r="A16259" s="25">
        <v>800043868275</v>
      </c>
      <c r="B16259" s="26" t="s">
        <v>12350</v>
      </c>
      <c r="C16259" s="28" t="s">
        <v>3542</v>
      </c>
      <c r="D16259" s="28" t="s">
        <v>7816</v>
      </c>
      <c r="E16259" s="33">
        <v>111</v>
      </c>
      <c r="F16259" s="33">
        <v>3</v>
      </c>
      <c r="G16259" s="33">
        <v>3</v>
      </c>
      <c r="L16259" s="33">
        <f t="shared" si="72"/>
        <v>111</v>
      </c>
      <c r="M16259" s="33">
        <f t="shared" si="73"/>
        <v>3</v>
      </c>
      <c r="N16259" s="33">
        <f t="shared" si="74"/>
        <v>3</v>
      </c>
      <c r="P16259" s="32" t="e">
        <f>VLOOKUP(A16259,ยืมแฟ้ม!A:B,2,)</f>
        <v>#N/A</v>
      </c>
      <c r="Q16259" s="32" t="e">
        <f>VLOOKUP(A16259,ยืมแฟ้ม!A:C,3,)</f>
        <v>#N/A</v>
      </c>
      <c r="R16259" s="32" t="e">
        <f>VLOOKUP(A16259,ยืมแฟ้ม!A:D,4,)</f>
        <v>#N/A</v>
      </c>
      <c r="W16259" s="93" t="e">
        <f>VLOOKUP(A16259,Sheet3!A:A,1,0)</f>
        <v>#N/A</v>
      </c>
    </row>
    <row r="16260" spans="1:23" ht="18.95" customHeight="1">
      <c r="A16260" s="25">
        <v>800046075381</v>
      </c>
      <c r="B16260" s="26" t="s">
        <v>12351</v>
      </c>
      <c r="C16260" s="28" t="s">
        <v>3542</v>
      </c>
      <c r="D16260" s="28" t="s">
        <v>7816</v>
      </c>
      <c r="E16260" s="33">
        <v>111</v>
      </c>
      <c r="F16260" s="33">
        <v>3</v>
      </c>
      <c r="G16260" s="33">
        <v>4</v>
      </c>
      <c r="L16260" s="33">
        <f t="shared" si="72"/>
        <v>111</v>
      </c>
      <c r="M16260" s="33">
        <f t="shared" si="73"/>
        <v>3</v>
      </c>
      <c r="N16260" s="33">
        <f t="shared" si="74"/>
        <v>4</v>
      </c>
      <c r="P16260" s="32" t="e">
        <f>VLOOKUP(A16260,ยืมแฟ้ม!A:B,2,)</f>
        <v>#N/A</v>
      </c>
      <c r="Q16260" s="32" t="e">
        <f>VLOOKUP(A16260,ยืมแฟ้ม!A:C,3,)</f>
        <v>#N/A</v>
      </c>
      <c r="R16260" s="32" t="e">
        <f>VLOOKUP(A16260,ยืมแฟ้ม!A:D,4,)</f>
        <v>#N/A</v>
      </c>
      <c r="W16260" s="93" t="e">
        <f>VLOOKUP(A16260,Sheet3!A:A,1,0)</f>
        <v>#N/A</v>
      </c>
    </row>
    <row r="16261" spans="1:23" ht="18.95" customHeight="1">
      <c r="A16261" s="25">
        <v>800046510205</v>
      </c>
      <c r="B16261" s="26" t="s">
        <v>12352</v>
      </c>
      <c r="C16261" s="28" t="s">
        <v>3542</v>
      </c>
      <c r="D16261" s="28" t="s">
        <v>7816</v>
      </c>
      <c r="E16261" s="33">
        <v>111</v>
      </c>
      <c r="F16261" s="33">
        <v>3</v>
      </c>
      <c r="G16261" s="33">
        <v>5</v>
      </c>
      <c r="L16261" s="33">
        <f t="shared" si="72"/>
        <v>111</v>
      </c>
      <c r="M16261" s="33">
        <f t="shared" si="73"/>
        <v>3</v>
      </c>
      <c r="N16261" s="33">
        <f t="shared" si="74"/>
        <v>5</v>
      </c>
      <c r="P16261" s="32" t="e">
        <f>VLOOKUP(A16261,ยืมแฟ้ม!A:B,2,)</f>
        <v>#N/A</v>
      </c>
      <c r="Q16261" s="32" t="e">
        <f>VLOOKUP(A16261,ยืมแฟ้ม!A:C,3,)</f>
        <v>#N/A</v>
      </c>
      <c r="R16261" s="32" t="e">
        <f>VLOOKUP(A16261,ยืมแฟ้ม!A:D,4,)</f>
        <v>#N/A</v>
      </c>
      <c r="W16261" s="93" t="e">
        <f>VLOOKUP(A16261,Sheet3!A:A,1,0)</f>
        <v>#N/A</v>
      </c>
    </row>
    <row r="16262" spans="1:23" ht="18.95" customHeight="1">
      <c r="A16262" s="25">
        <v>800123919253</v>
      </c>
      <c r="B16262" s="26" t="s">
        <v>12353</v>
      </c>
      <c r="C16262" s="28" t="s">
        <v>3542</v>
      </c>
      <c r="D16262" s="28" t="s">
        <v>9140</v>
      </c>
      <c r="E16262" s="33">
        <v>111</v>
      </c>
      <c r="F16262" s="33">
        <v>3</v>
      </c>
      <c r="G16262" s="33">
        <v>6</v>
      </c>
      <c r="L16262" s="33">
        <f t="shared" si="72"/>
        <v>111</v>
      </c>
      <c r="M16262" s="33">
        <f t="shared" si="73"/>
        <v>3</v>
      </c>
      <c r="N16262" s="33">
        <f t="shared" si="74"/>
        <v>6</v>
      </c>
      <c r="P16262" s="32" t="e">
        <f>VLOOKUP(A16262,ยืมแฟ้ม!A:B,2,)</f>
        <v>#N/A</v>
      </c>
      <c r="Q16262" s="32" t="e">
        <f>VLOOKUP(A16262,ยืมแฟ้ม!A:C,3,)</f>
        <v>#N/A</v>
      </c>
      <c r="R16262" s="32" t="e">
        <f>VLOOKUP(A16262,ยืมแฟ้ม!A:D,4,)</f>
        <v>#N/A</v>
      </c>
      <c r="W16262" s="93" t="e">
        <f>VLOOKUP(A16262,Sheet3!A:A,1,0)</f>
        <v>#N/A</v>
      </c>
    </row>
    <row r="16263" spans="1:23" ht="18.95" customHeight="1">
      <c r="A16263" s="25">
        <v>800054072627</v>
      </c>
      <c r="B16263" s="26" t="s">
        <v>12354</v>
      </c>
      <c r="C16263" s="28" t="s">
        <v>3542</v>
      </c>
      <c r="D16263" s="28" t="s">
        <v>7816</v>
      </c>
      <c r="E16263" s="33">
        <v>111</v>
      </c>
      <c r="F16263" s="33">
        <v>3</v>
      </c>
      <c r="G16263" s="33">
        <v>7</v>
      </c>
      <c r="L16263" s="33">
        <f t="shared" si="72"/>
        <v>111</v>
      </c>
      <c r="M16263" s="33">
        <f t="shared" si="73"/>
        <v>3</v>
      </c>
      <c r="N16263" s="33">
        <f t="shared" si="74"/>
        <v>7</v>
      </c>
      <c r="P16263" s="32" t="e">
        <f>VLOOKUP(A16263,ยืมแฟ้ม!A:B,2,)</f>
        <v>#N/A</v>
      </c>
      <c r="Q16263" s="32" t="e">
        <f>VLOOKUP(A16263,ยืมแฟ้ม!A:C,3,)</f>
        <v>#N/A</v>
      </c>
      <c r="R16263" s="32" t="e">
        <f>VLOOKUP(A16263,ยืมแฟ้ม!A:D,4,)</f>
        <v>#N/A</v>
      </c>
      <c r="W16263" s="93" t="e">
        <f>VLOOKUP(A16263,Sheet3!A:A,1,0)</f>
        <v>#N/A</v>
      </c>
    </row>
    <row r="16264" spans="1:23" ht="18.95" customHeight="1">
      <c r="A16264" s="25">
        <v>800096059582</v>
      </c>
      <c r="B16264" s="26" t="s">
        <v>12355</v>
      </c>
      <c r="C16264" s="28" t="s">
        <v>3542</v>
      </c>
      <c r="D16264" s="28" t="s">
        <v>9142</v>
      </c>
      <c r="E16264" s="33">
        <v>111</v>
      </c>
      <c r="F16264" s="33">
        <v>3</v>
      </c>
      <c r="G16264" s="33">
        <v>8</v>
      </c>
      <c r="L16264" s="33">
        <f t="shared" si="72"/>
        <v>111</v>
      </c>
      <c r="M16264" s="33">
        <f t="shared" si="73"/>
        <v>3</v>
      </c>
      <c r="N16264" s="33">
        <f t="shared" si="74"/>
        <v>8</v>
      </c>
      <c r="P16264" s="32" t="e">
        <f>VLOOKUP(A16264,ยืมแฟ้ม!A:B,2,)</f>
        <v>#N/A</v>
      </c>
      <c r="Q16264" s="32" t="e">
        <f>VLOOKUP(A16264,ยืมแฟ้ม!A:C,3,)</f>
        <v>#N/A</v>
      </c>
      <c r="R16264" s="32" t="e">
        <f>VLOOKUP(A16264,ยืมแฟ้ม!A:D,4,)</f>
        <v>#N/A</v>
      </c>
      <c r="W16264" s="93" t="e">
        <f>VLOOKUP(A16264,Sheet3!A:A,1,0)</f>
        <v>#N/A</v>
      </c>
    </row>
    <row r="16265" spans="1:23" ht="18.95" customHeight="1">
      <c r="A16265" s="25">
        <v>800117073125</v>
      </c>
      <c r="B16265" s="26" t="s">
        <v>12356</v>
      </c>
      <c r="C16265" s="28" t="s">
        <v>3542</v>
      </c>
      <c r="D16265" s="28" t="s">
        <v>7816</v>
      </c>
      <c r="E16265" s="33">
        <v>111</v>
      </c>
      <c r="F16265" s="33">
        <v>3</v>
      </c>
      <c r="G16265" s="33">
        <v>9</v>
      </c>
      <c r="L16265" s="33">
        <f t="shared" si="72"/>
        <v>111</v>
      </c>
      <c r="M16265" s="33">
        <f t="shared" si="73"/>
        <v>3</v>
      </c>
      <c r="N16265" s="33">
        <f t="shared" si="74"/>
        <v>9</v>
      </c>
      <c r="P16265" s="32" t="e">
        <f>VLOOKUP(A16265,ยืมแฟ้ม!A:B,2,)</f>
        <v>#N/A</v>
      </c>
      <c r="Q16265" s="32" t="e">
        <f>VLOOKUP(A16265,ยืมแฟ้ม!A:C,3,)</f>
        <v>#N/A</v>
      </c>
      <c r="R16265" s="32" t="e">
        <f>VLOOKUP(A16265,ยืมแฟ้ม!A:D,4,)</f>
        <v>#N/A</v>
      </c>
      <c r="W16265" s="93" t="e">
        <f>VLOOKUP(A16265,Sheet3!A:A,1,0)</f>
        <v>#N/A</v>
      </c>
    </row>
    <row r="16266" spans="1:23" ht="18.95" customHeight="1">
      <c r="A16266" s="25">
        <v>800100279192</v>
      </c>
      <c r="B16266" s="26" t="s">
        <v>12357</v>
      </c>
      <c r="C16266" s="28" t="s">
        <v>3542</v>
      </c>
      <c r="D16266" s="28" t="s">
        <v>7816</v>
      </c>
      <c r="E16266" s="33">
        <v>111</v>
      </c>
      <c r="F16266" s="33">
        <v>3</v>
      </c>
      <c r="G16266" s="33">
        <v>10</v>
      </c>
      <c r="L16266" s="33">
        <f t="shared" si="72"/>
        <v>111</v>
      </c>
      <c r="M16266" s="33">
        <f t="shared" si="73"/>
        <v>3</v>
      </c>
      <c r="N16266" s="33">
        <f t="shared" si="74"/>
        <v>10</v>
      </c>
      <c r="P16266" s="32" t="e">
        <f>VLOOKUP(A16266,ยืมแฟ้ม!A:B,2,)</f>
        <v>#N/A</v>
      </c>
      <c r="Q16266" s="32" t="e">
        <f>VLOOKUP(A16266,ยืมแฟ้ม!A:C,3,)</f>
        <v>#N/A</v>
      </c>
      <c r="R16266" s="32" t="e">
        <f>VLOOKUP(A16266,ยืมแฟ้ม!A:D,4,)</f>
        <v>#N/A</v>
      </c>
      <c r="W16266" s="93" t="e">
        <f>VLOOKUP(A16266,Sheet3!A:A,1,0)</f>
        <v>#N/A</v>
      </c>
    </row>
    <row r="16267" spans="1:23" ht="18.95" customHeight="1">
      <c r="A16267" s="25">
        <v>863054856316</v>
      </c>
      <c r="B16267" s="26" t="s">
        <v>12358</v>
      </c>
      <c r="C16267" s="28" t="s">
        <v>3542</v>
      </c>
      <c r="D16267" s="28" t="s">
        <v>7816</v>
      </c>
      <c r="E16267" s="33">
        <v>111</v>
      </c>
      <c r="F16267" s="33">
        <v>3</v>
      </c>
      <c r="G16267" s="33">
        <v>11</v>
      </c>
      <c r="L16267" s="33">
        <f t="shared" si="72"/>
        <v>111</v>
      </c>
      <c r="M16267" s="33">
        <f t="shared" si="73"/>
        <v>3</v>
      </c>
      <c r="N16267" s="33">
        <f t="shared" si="74"/>
        <v>11</v>
      </c>
      <c r="P16267" s="32" t="e">
        <f>VLOOKUP(A16267,ยืมแฟ้ม!A:B,2,)</f>
        <v>#N/A</v>
      </c>
      <c r="Q16267" s="32" t="e">
        <f>VLOOKUP(A16267,ยืมแฟ้ม!A:C,3,)</f>
        <v>#N/A</v>
      </c>
      <c r="R16267" s="32" t="e">
        <f>VLOOKUP(A16267,ยืมแฟ้ม!A:D,4,)</f>
        <v>#N/A</v>
      </c>
      <c r="W16267" s="93" t="e">
        <f>VLOOKUP(A16267,Sheet3!A:A,1,0)</f>
        <v>#N/A</v>
      </c>
    </row>
    <row r="16268" spans="1:23" ht="18.95" customHeight="1">
      <c r="A16268" s="25">
        <v>800077234675</v>
      </c>
      <c r="B16268" s="26" t="s">
        <v>12359</v>
      </c>
      <c r="C16268" s="28" t="s">
        <v>3542</v>
      </c>
      <c r="D16268" s="28" t="s">
        <v>7915</v>
      </c>
      <c r="E16268" s="33">
        <v>111</v>
      </c>
      <c r="F16268" s="33">
        <v>3</v>
      </c>
      <c r="G16268" s="33">
        <v>12</v>
      </c>
      <c r="L16268" s="33">
        <f t="shared" si="72"/>
        <v>111</v>
      </c>
      <c r="M16268" s="33">
        <f t="shared" si="73"/>
        <v>3</v>
      </c>
      <c r="N16268" s="33">
        <f t="shared" si="74"/>
        <v>12</v>
      </c>
      <c r="P16268" s="32" t="e">
        <f>VLOOKUP(A16268,ยืมแฟ้ม!A:B,2,)</f>
        <v>#N/A</v>
      </c>
      <c r="Q16268" s="32" t="e">
        <f>VLOOKUP(A16268,ยืมแฟ้ม!A:C,3,)</f>
        <v>#N/A</v>
      </c>
      <c r="R16268" s="32" t="e">
        <f>VLOOKUP(A16268,ยืมแฟ้ม!A:D,4,)</f>
        <v>#N/A</v>
      </c>
      <c r="W16268" s="93" t="e">
        <f>VLOOKUP(A16268,Sheet3!A:A,1,0)</f>
        <v>#N/A</v>
      </c>
    </row>
    <row r="16269" spans="1:23" ht="18.95" customHeight="1">
      <c r="A16269" s="25">
        <v>800130549705</v>
      </c>
      <c r="B16269" s="26" t="s">
        <v>12360</v>
      </c>
      <c r="C16269" s="28" t="s">
        <v>3542</v>
      </c>
      <c r="D16269" s="28" t="s">
        <v>7816</v>
      </c>
      <c r="E16269" s="33">
        <v>111</v>
      </c>
      <c r="F16269" s="33">
        <v>3</v>
      </c>
      <c r="G16269" s="33">
        <v>13</v>
      </c>
      <c r="L16269" s="33">
        <f t="shared" si="72"/>
        <v>111</v>
      </c>
      <c r="M16269" s="33">
        <f t="shared" si="73"/>
        <v>3</v>
      </c>
      <c r="N16269" s="33">
        <f t="shared" si="74"/>
        <v>13</v>
      </c>
      <c r="P16269" s="32" t="e">
        <f>VLOOKUP(A16269,ยืมแฟ้ม!A:B,2,)</f>
        <v>#N/A</v>
      </c>
      <c r="Q16269" s="32" t="e">
        <f>VLOOKUP(A16269,ยืมแฟ้ม!A:C,3,)</f>
        <v>#N/A</v>
      </c>
      <c r="R16269" s="32" t="e">
        <f>VLOOKUP(A16269,ยืมแฟ้ม!A:D,4,)</f>
        <v>#N/A</v>
      </c>
      <c r="W16269" s="93" t="e">
        <f>VLOOKUP(A16269,Sheet3!A:A,1,0)</f>
        <v>#N/A</v>
      </c>
    </row>
    <row r="16270" spans="1:23" ht="18.95" customHeight="1">
      <c r="A16270" s="25">
        <v>800129995885</v>
      </c>
      <c r="B16270" s="26" t="s">
        <v>12361</v>
      </c>
      <c r="C16270" s="28" t="s">
        <v>3542</v>
      </c>
      <c r="D16270" s="28" t="s">
        <v>7822</v>
      </c>
      <c r="E16270" s="33">
        <v>111</v>
      </c>
      <c r="F16270" s="33">
        <v>3</v>
      </c>
      <c r="G16270" s="33">
        <v>14</v>
      </c>
      <c r="L16270" s="33">
        <f t="shared" si="72"/>
        <v>111</v>
      </c>
      <c r="M16270" s="33">
        <f t="shared" si="73"/>
        <v>3</v>
      </c>
      <c r="N16270" s="33">
        <f t="shared" si="74"/>
        <v>14</v>
      </c>
      <c r="P16270" s="32" t="e">
        <f>VLOOKUP(A16270,ยืมแฟ้ม!A:B,2,)</f>
        <v>#N/A</v>
      </c>
      <c r="Q16270" s="32" t="e">
        <f>VLOOKUP(A16270,ยืมแฟ้ม!A:C,3,)</f>
        <v>#N/A</v>
      </c>
      <c r="R16270" s="32" t="e">
        <f>VLOOKUP(A16270,ยืมแฟ้ม!A:D,4,)</f>
        <v>#N/A</v>
      </c>
      <c r="W16270" s="93" t="e">
        <f>VLOOKUP(A16270,Sheet3!A:A,1,0)</f>
        <v>#N/A</v>
      </c>
    </row>
    <row r="16271" spans="1:23" ht="18.95" customHeight="1">
      <c r="A16271" s="25">
        <v>800053316314</v>
      </c>
      <c r="B16271" s="26" t="s">
        <v>12362</v>
      </c>
      <c r="C16271" s="28" t="s">
        <v>8055</v>
      </c>
      <c r="D16271" s="28" t="s">
        <v>10026</v>
      </c>
      <c r="E16271" s="33">
        <v>111</v>
      </c>
      <c r="F16271" s="33">
        <v>3</v>
      </c>
      <c r="G16271" s="33">
        <v>15</v>
      </c>
      <c r="L16271" s="33">
        <f t="shared" si="72"/>
        <v>111</v>
      </c>
      <c r="M16271" s="33">
        <f t="shared" si="73"/>
        <v>3</v>
      </c>
      <c r="N16271" s="33">
        <f t="shared" si="74"/>
        <v>15</v>
      </c>
      <c r="P16271" s="32" t="e">
        <f>VLOOKUP(A16271,ยืมแฟ้ม!A:B,2,)</f>
        <v>#N/A</v>
      </c>
      <c r="Q16271" s="32" t="e">
        <f>VLOOKUP(A16271,ยืมแฟ้ม!A:C,3,)</f>
        <v>#N/A</v>
      </c>
      <c r="R16271" s="32" t="e">
        <f>VLOOKUP(A16271,ยืมแฟ้ม!A:D,4,)</f>
        <v>#N/A</v>
      </c>
      <c r="W16271" s="93" t="e">
        <f>VLOOKUP(A16271,Sheet3!A:A,1,0)</f>
        <v>#N/A</v>
      </c>
    </row>
    <row r="16272" spans="1:23" ht="18.95" customHeight="1">
      <c r="A16272" s="25">
        <v>800071629276</v>
      </c>
      <c r="B16272" s="26" t="s">
        <v>12363</v>
      </c>
      <c r="C16272" s="28" t="s">
        <v>8055</v>
      </c>
      <c r="D16272" s="28" t="s">
        <v>7816</v>
      </c>
      <c r="E16272" s="33">
        <v>111</v>
      </c>
      <c r="F16272" s="33">
        <v>3</v>
      </c>
      <c r="G16272" s="33">
        <v>16</v>
      </c>
      <c r="L16272" s="33">
        <f t="shared" si="72"/>
        <v>111</v>
      </c>
      <c r="M16272" s="33">
        <f t="shared" si="73"/>
        <v>3</v>
      </c>
      <c r="N16272" s="33">
        <f t="shared" si="74"/>
        <v>16</v>
      </c>
      <c r="P16272" s="32" t="e">
        <f>VLOOKUP(A16272,ยืมแฟ้ม!A:B,2,)</f>
        <v>#N/A</v>
      </c>
      <c r="Q16272" s="32" t="e">
        <f>VLOOKUP(A16272,ยืมแฟ้ม!A:C,3,)</f>
        <v>#N/A</v>
      </c>
      <c r="R16272" s="32" t="e">
        <f>VLOOKUP(A16272,ยืมแฟ้ม!A:D,4,)</f>
        <v>#N/A</v>
      </c>
      <c r="W16272" s="93" t="e">
        <f>VLOOKUP(A16272,Sheet3!A:A,1,0)</f>
        <v>#N/A</v>
      </c>
    </row>
    <row r="16273" spans="1:23" ht="18.95" customHeight="1">
      <c r="A16273" s="25">
        <v>800093486309</v>
      </c>
      <c r="B16273" s="26" t="s">
        <v>12364</v>
      </c>
      <c r="C16273" s="28" t="s">
        <v>9134</v>
      </c>
      <c r="D16273" s="28" t="s">
        <v>9142</v>
      </c>
      <c r="E16273" s="33">
        <v>111</v>
      </c>
      <c r="F16273" s="33">
        <v>3</v>
      </c>
      <c r="G16273" s="33">
        <v>17</v>
      </c>
      <c r="L16273" s="33">
        <f t="shared" si="72"/>
        <v>111</v>
      </c>
      <c r="M16273" s="33">
        <f t="shared" si="73"/>
        <v>3</v>
      </c>
      <c r="N16273" s="33">
        <f t="shared" si="74"/>
        <v>17</v>
      </c>
      <c r="P16273" s="32" t="e">
        <f>VLOOKUP(A16273,ยืมแฟ้ม!A:B,2,)</f>
        <v>#N/A</v>
      </c>
      <c r="Q16273" s="32" t="e">
        <f>VLOOKUP(A16273,ยืมแฟ้ม!A:C,3,)</f>
        <v>#N/A</v>
      </c>
      <c r="R16273" s="32" t="e">
        <f>VLOOKUP(A16273,ยืมแฟ้ม!A:D,4,)</f>
        <v>#N/A</v>
      </c>
      <c r="W16273" s="93" t="e">
        <f>VLOOKUP(A16273,Sheet3!A:A,1,0)</f>
        <v>#N/A</v>
      </c>
    </row>
    <row r="16274" spans="1:23" ht="18.95" customHeight="1">
      <c r="A16274" s="25">
        <v>831353001223</v>
      </c>
      <c r="B16274" s="26" t="s">
        <v>12365</v>
      </c>
      <c r="C16274" s="28" t="s">
        <v>9134</v>
      </c>
      <c r="D16274" s="28" t="s">
        <v>7879</v>
      </c>
      <c r="E16274" s="33">
        <v>111</v>
      </c>
      <c r="F16274" s="33">
        <v>3</v>
      </c>
      <c r="G16274" s="33">
        <v>18</v>
      </c>
      <c r="L16274" s="33">
        <f t="shared" si="72"/>
        <v>111</v>
      </c>
      <c r="M16274" s="33">
        <f t="shared" si="73"/>
        <v>3</v>
      </c>
      <c r="N16274" s="33">
        <f t="shared" si="74"/>
        <v>18</v>
      </c>
      <c r="P16274" s="32" t="e">
        <f>VLOOKUP(A16274,ยืมแฟ้ม!A:B,2,)</f>
        <v>#N/A</v>
      </c>
      <c r="Q16274" s="32" t="e">
        <f>VLOOKUP(A16274,ยืมแฟ้ม!A:C,3,)</f>
        <v>#N/A</v>
      </c>
      <c r="R16274" s="32" t="e">
        <f>VLOOKUP(A16274,ยืมแฟ้ม!A:D,4,)</f>
        <v>#N/A</v>
      </c>
      <c r="W16274" s="93" t="e">
        <f>VLOOKUP(A16274,Sheet3!A:A,1,0)</f>
        <v>#N/A</v>
      </c>
    </row>
    <row r="16275" spans="1:23" ht="18.95" customHeight="1">
      <c r="A16275" s="25">
        <v>800052733808</v>
      </c>
      <c r="B16275" s="26" t="s">
        <v>12366</v>
      </c>
      <c r="C16275" s="28" t="s">
        <v>9201</v>
      </c>
      <c r="D16275" s="28" t="s">
        <v>12367</v>
      </c>
      <c r="E16275" s="33">
        <v>111</v>
      </c>
      <c r="F16275" s="33">
        <v>3</v>
      </c>
      <c r="G16275" s="33">
        <v>19</v>
      </c>
      <c r="L16275" s="33">
        <f t="shared" si="72"/>
        <v>111</v>
      </c>
      <c r="M16275" s="33">
        <f t="shared" si="73"/>
        <v>3</v>
      </c>
      <c r="N16275" s="33">
        <f t="shared" si="74"/>
        <v>19</v>
      </c>
      <c r="P16275" s="32" t="e">
        <f>VLOOKUP(A16275,ยืมแฟ้ม!A:B,2,)</f>
        <v>#N/A</v>
      </c>
      <c r="Q16275" s="32" t="e">
        <f>VLOOKUP(A16275,ยืมแฟ้ม!A:C,3,)</f>
        <v>#N/A</v>
      </c>
      <c r="R16275" s="32" t="e">
        <f>VLOOKUP(A16275,ยืมแฟ้ม!A:D,4,)</f>
        <v>#N/A</v>
      </c>
      <c r="W16275" s="93" t="e">
        <f>VLOOKUP(A16275,Sheet3!A:A,1,0)</f>
        <v>#N/A</v>
      </c>
    </row>
    <row r="16276" spans="1:23" ht="18.95" customHeight="1">
      <c r="A16276" s="25">
        <v>800095816263</v>
      </c>
      <c r="B16276" s="26" t="s">
        <v>12368</v>
      </c>
      <c r="C16276" s="28" t="s">
        <v>7911</v>
      </c>
      <c r="D16276" s="28" t="s">
        <v>12367</v>
      </c>
      <c r="E16276" s="33">
        <v>111</v>
      </c>
      <c r="F16276" s="33">
        <v>3</v>
      </c>
      <c r="G16276" s="33">
        <v>20</v>
      </c>
      <c r="L16276" s="33">
        <f t="shared" si="72"/>
        <v>111</v>
      </c>
      <c r="M16276" s="33">
        <f t="shared" si="73"/>
        <v>3</v>
      </c>
      <c r="N16276" s="33">
        <f t="shared" si="74"/>
        <v>20</v>
      </c>
      <c r="P16276" s="32" t="e">
        <f>VLOOKUP(A16276,ยืมแฟ้ม!A:B,2,)</f>
        <v>#N/A</v>
      </c>
      <c r="Q16276" s="32" t="e">
        <f>VLOOKUP(A16276,ยืมแฟ้ม!A:C,3,)</f>
        <v>#N/A</v>
      </c>
      <c r="R16276" s="32" t="e">
        <f>VLOOKUP(A16276,ยืมแฟ้ม!A:D,4,)</f>
        <v>#N/A</v>
      </c>
      <c r="W16276" s="93" t="e">
        <f>VLOOKUP(A16276,Sheet3!A:A,1,0)</f>
        <v>#N/A</v>
      </c>
    </row>
    <row r="16277" spans="1:23" ht="18.95" customHeight="1">
      <c r="A16277" s="25">
        <v>800145217579</v>
      </c>
      <c r="B16277" s="26" t="s">
        <v>12369</v>
      </c>
      <c r="C16277" s="28" t="s">
        <v>9201</v>
      </c>
      <c r="D16277" s="28" t="s">
        <v>12370</v>
      </c>
      <c r="E16277" s="33">
        <v>111</v>
      </c>
      <c r="F16277" s="33">
        <v>4</v>
      </c>
      <c r="G16277" s="33">
        <v>1</v>
      </c>
      <c r="L16277" s="33">
        <f t="shared" si="72"/>
        <v>111</v>
      </c>
      <c r="M16277" s="33">
        <f t="shared" si="73"/>
        <v>4</v>
      </c>
      <c r="N16277" s="33">
        <f t="shared" si="74"/>
        <v>1</v>
      </c>
      <c r="P16277" s="32" t="e">
        <f>VLOOKUP(A16277,ยืมแฟ้ม!A:B,2,)</f>
        <v>#N/A</v>
      </c>
      <c r="Q16277" s="32" t="e">
        <f>VLOOKUP(A16277,ยืมแฟ้ม!A:C,3,)</f>
        <v>#N/A</v>
      </c>
      <c r="R16277" s="32" t="e">
        <f>VLOOKUP(A16277,ยืมแฟ้ม!A:D,4,)</f>
        <v>#N/A</v>
      </c>
      <c r="W16277" s="93" t="e">
        <f>VLOOKUP(A16277,Sheet3!A:A,1,0)</f>
        <v>#N/A</v>
      </c>
    </row>
    <row r="16278" spans="1:23" ht="18.95" customHeight="1">
      <c r="A16278" s="25">
        <v>863054899407</v>
      </c>
      <c r="B16278" s="26" t="s">
        <v>12371</v>
      </c>
      <c r="C16278" s="28" t="s">
        <v>9201</v>
      </c>
      <c r="D16278" s="28" t="s">
        <v>10026</v>
      </c>
      <c r="E16278" s="33">
        <v>111</v>
      </c>
      <c r="F16278" s="33">
        <v>4</v>
      </c>
      <c r="G16278" s="33">
        <v>2</v>
      </c>
      <c r="L16278" s="33">
        <f t="shared" ref="L16278:L16341" si="75">+E16278</f>
        <v>111</v>
      </c>
      <c r="M16278" s="33">
        <f t="shared" ref="M16278:M16341" si="76">+F16278</f>
        <v>4</v>
      </c>
      <c r="N16278" s="33">
        <f t="shared" ref="N16278:N16341" si="77">+G16278</f>
        <v>2</v>
      </c>
      <c r="P16278" s="32" t="e">
        <f>VLOOKUP(A16278,ยืมแฟ้ม!A:B,2,)</f>
        <v>#N/A</v>
      </c>
      <c r="Q16278" s="32" t="e">
        <f>VLOOKUP(A16278,ยืมแฟ้ม!A:C,3,)</f>
        <v>#N/A</v>
      </c>
      <c r="R16278" s="32" t="e">
        <f>VLOOKUP(A16278,ยืมแฟ้ม!A:D,4,)</f>
        <v>#N/A</v>
      </c>
      <c r="W16278" s="93" t="e">
        <f>VLOOKUP(A16278,Sheet3!A:A,1,0)</f>
        <v>#N/A</v>
      </c>
    </row>
    <row r="16279" spans="1:23" ht="18.95" customHeight="1">
      <c r="A16279" s="25">
        <v>863055774476</v>
      </c>
      <c r="B16279" s="26" t="s">
        <v>12372</v>
      </c>
      <c r="C16279" s="28" t="s">
        <v>9201</v>
      </c>
      <c r="D16279" s="28" t="s">
        <v>12373</v>
      </c>
      <c r="E16279" s="33">
        <v>111</v>
      </c>
      <c r="F16279" s="33">
        <v>4</v>
      </c>
      <c r="G16279" s="33">
        <v>3</v>
      </c>
      <c r="L16279" s="33">
        <f t="shared" si="75"/>
        <v>111</v>
      </c>
      <c r="M16279" s="33">
        <f t="shared" si="76"/>
        <v>4</v>
      </c>
      <c r="N16279" s="33">
        <f t="shared" si="77"/>
        <v>3</v>
      </c>
      <c r="P16279" s="32" t="e">
        <f>VLOOKUP(A16279,ยืมแฟ้ม!A:B,2,)</f>
        <v>#N/A</v>
      </c>
      <c r="Q16279" s="32" t="e">
        <f>VLOOKUP(A16279,ยืมแฟ้ม!A:C,3,)</f>
        <v>#N/A</v>
      </c>
      <c r="R16279" s="32" t="e">
        <f>VLOOKUP(A16279,ยืมแฟ้ม!A:D,4,)</f>
        <v>#N/A</v>
      </c>
      <c r="W16279" s="93" t="e">
        <f>VLOOKUP(A16279,Sheet3!A:A,1,0)</f>
        <v>#N/A</v>
      </c>
    </row>
    <row r="16280" spans="1:23" ht="18.95" customHeight="1">
      <c r="A16280" s="25">
        <v>800110719468</v>
      </c>
      <c r="B16280" s="26" t="s">
        <v>12374</v>
      </c>
      <c r="C16280" s="28" t="s">
        <v>8077</v>
      </c>
      <c r="D16280" s="28" t="s">
        <v>11939</v>
      </c>
      <c r="E16280" s="33">
        <v>111</v>
      </c>
      <c r="F16280" s="33">
        <v>4</v>
      </c>
      <c r="G16280" s="33">
        <v>4</v>
      </c>
      <c r="L16280" s="33">
        <f t="shared" si="75"/>
        <v>111</v>
      </c>
      <c r="M16280" s="33">
        <f t="shared" si="76"/>
        <v>4</v>
      </c>
      <c r="N16280" s="33">
        <f t="shared" si="77"/>
        <v>4</v>
      </c>
      <c r="P16280" s="32" t="e">
        <f>VLOOKUP(A16280,ยืมแฟ้ม!A:B,2,)</f>
        <v>#N/A</v>
      </c>
      <c r="Q16280" s="32" t="e">
        <f>VLOOKUP(A16280,ยืมแฟ้ม!A:C,3,)</f>
        <v>#N/A</v>
      </c>
      <c r="R16280" s="32" t="e">
        <f>VLOOKUP(A16280,ยืมแฟ้ม!A:D,4,)</f>
        <v>#N/A</v>
      </c>
      <c r="W16280" s="93" t="e">
        <f>VLOOKUP(A16280,Sheet3!A:A,1,0)</f>
        <v>#N/A</v>
      </c>
    </row>
    <row r="16281" spans="1:23" ht="18.95" customHeight="1">
      <c r="A16281" s="25">
        <v>863055667324</v>
      </c>
      <c r="B16281" s="26" t="s">
        <v>12375</v>
      </c>
      <c r="C16281" s="28" t="s">
        <v>3542</v>
      </c>
      <c r="D16281" s="28" t="s">
        <v>12376</v>
      </c>
      <c r="E16281" s="33">
        <v>111</v>
      </c>
      <c r="F16281" s="33">
        <v>4</v>
      </c>
      <c r="G16281" s="33">
        <v>5</v>
      </c>
      <c r="L16281" s="33">
        <f t="shared" si="75"/>
        <v>111</v>
      </c>
      <c r="M16281" s="33">
        <f t="shared" si="76"/>
        <v>4</v>
      </c>
      <c r="N16281" s="33">
        <f t="shared" si="77"/>
        <v>5</v>
      </c>
      <c r="P16281" s="32" t="e">
        <f>VLOOKUP(A16281,ยืมแฟ้ม!A:B,2,)</f>
        <v>#N/A</v>
      </c>
      <c r="Q16281" s="32" t="e">
        <f>VLOOKUP(A16281,ยืมแฟ้ม!A:C,3,)</f>
        <v>#N/A</v>
      </c>
      <c r="R16281" s="32" t="e">
        <f>VLOOKUP(A16281,ยืมแฟ้ม!A:D,4,)</f>
        <v>#N/A</v>
      </c>
      <c r="W16281" s="93" t="e">
        <f>VLOOKUP(A16281,Sheet3!A:A,1,0)</f>
        <v>#N/A</v>
      </c>
    </row>
    <row r="16282" spans="1:23" ht="18.95" customHeight="1">
      <c r="A16282" s="25">
        <v>800080311858</v>
      </c>
      <c r="B16282" s="26" t="s">
        <v>12377</v>
      </c>
      <c r="C16282" s="28" t="s">
        <v>3542</v>
      </c>
      <c r="D16282" s="28" t="s">
        <v>9174</v>
      </c>
      <c r="E16282" s="33">
        <v>111</v>
      </c>
      <c r="F16282" s="33">
        <v>4</v>
      </c>
      <c r="G16282" s="33">
        <v>6</v>
      </c>
      <c r="L16282" s="33">
        <f t="shared" si="75"/>
        <v>111</v>
      </c>
      <c r="M16282" s="33">
        <f t="shared" si="76"/>
        <v>4</v>
      </c>
      <c r="N16282" s="33">
        <f t="shared" si="77"/>
        <v>6</v>
      </c>
      <c r="P16282" s="32" t="e">
        <f>VLOOKUP(A16282,ยืมแฟ้ม!A:B,2,)</f>
        <v>#N/A</v>
      </c>
      <c r="Q16282" s="32" t="e">
        <f>VLOOKUP(A16282,ยืมแฟ้ม!A:C,3,)</f>
        <v>#N/A</v>
      </c>
      <c r="R16282" s="32" t="e">
        <f>VLOOKUP(A16282,ยืมแฟ้ม!A:D,4,)</f>
        <v>#N/A</v>
      </c>
      <c r="W16282" s="93" t="e">
        <f>VLOOKUP(A16282,Sheet3!A:A,1,0)</f>
        <v>#N/A</v>
      </c>
    </row>
    <row r="16283" spans="1:23" ht="18.95" customHeight="1">
      <c r="A16283" s="25">
        <v>800021224624</v>
      </c>
      <c r="B16283" s="26" t="s">
        <v>12378</v>
      </c>
      <c r="C16283" s="28" t="s">
        <v>3542</v>
      </c>
      <c r="D16283" s="28" t="s">
        <v>7879</v>
      </c>
      <c r="E16283" s="33">
        <v>111</v>
      </c>
      <c r="F16283" s="33">
        <v>4</v>
      </c>
      <c r="G16283" s="33">
        <v>7</v>
      </c>
      <c r="L16283" s="33">
        <f t="shared" si="75"/>
        <v>111</v>
      </c>
      <c r="M16283" s="33">
        <f t="shared" si="76"/>
        <v>4</v>
      </c>
      <c r="N16283" s="33">
        <f t="shared" si="77"/>
        <v>7</v>
      </c>
      <c r="P16283" s="32" t="e">
        <f>VLOOKUP(A16283,ยืมแฟ้ม!A:B,2,)</f>
        <v>#N/A</v>
      </c>
      <c r="Q16283" s="32" t="e">
        <f>VLOOKUP(A16283,ยืมแฟ้ม!A:C,3,)</f>
        <v>#N/A</v>
      </c>
      <c r="R16283" s="32" t="e">
        <f>VLOOKUP(A16283,ยืมแฟ้ม!A:D,4,)</f>
        <v>#N/A</v>
      </c>
      <c r="W16283" s="93" t="e">
        <f>VLOOKUP(A16283,Sheet3!A:A,1,0)</f>
        <v>#N/A</v>
      </c>
    </row>
    <row r="16284" spans="1:23" ht="18.95" customHeight="1">
      <c r="A16284" s="25">
        <v>800012863215</v>
      </c>
      <c r="B16284" s="26" t="s">
        <v>12379</v>
      </c>
      <c r="C16284" s="28" t="s">
        <v>3542</v>
      </c>
      <c r="D16284" s="28" t="s">
        <v>7879</v>
      </c>
      <c r="E16284" s="33">
        <v>111</v>
      </c>
      <c r="F16284" s="33">
        <v>4</v>
      </c>
      <c r="G16284" s="33">
        <v>8</v>
      </c>
      <c r="L16284" s="33">
        <f t="shared" si="75"/>
        <v>111</v>
      </c>
      <c r="M16284" s="33">
        <f t="shared" si="76"/>
        <v>4</v>
      </c>
      <c r="N16284" s="33">
        <f t="shared" si="77"/>
        <v>8</v>
      </c>
      <c r="P16284" s="32" t="e">
        <f>VLOOKUP(A16284,ยืมแฟ้ม!A:B,2,)</f>
        <v>#N/A</v>
      </c>
      <c r="Q16284" s="32" t="e">
        <f>VLOOKUP(A16284,ยืมแฟ้ม!A:C,3,)</f>
        <v>#N/A</v>
      </c>
      <c r="R16284" s="32" t="e">
        <f>VLOOKUP(A16284,ยืมแฟ้ม!A:D,4,)</f>
        <v>#N/A</v>
      </c>
      <c r="W16284" s="93" t="e">
        <f>VLOOKUP(A16284,Sheet3!A:A,1,0)</f>
        <v>#N/A</v>
      </c>
    </row>
    <row r="16285" spans="1:23" ht="18.95" customHeight="1">
      <c r="A16285" s="25">
        <v>800148255980</v>
      </c>
      <c r="B16285" s="26" t="s">
        <v>12380</v>
      </c>
      <c r="C16285" s="28" t="s">
        <v>3542</v>
      </c>
      <c r="D16285" s="28" t="s">
        <v>7816</v>
      </c>
      <c r="E16285" s="33">
        <v>111</v>
      </c>
      <c r="F16285" s="33">
        <v>4</v>
      </c>
      <c r="G16285" s="33">
        <v>9</v>
      </c>
      <c r="L16285" s="33">
        <f t="shared" si="75"/>
        <v>111</v>
      </c>
      <c r="M16285" s="33">
        <f t="shared" si="76"/>
        <v>4</v>
      </c>
      <c r="N16285" s="33">
        <f t="shared" si="77"/>
        <v>9</v>
      </c>
      <c r="P16285" s="32" t="e">
        <f>VLOOKUP(A16285,ยืมแฟ้ม!A:B,2,)</f>
        <v>#N/A</v>
      </c>
      <c r="Q16285" s="32" t="e">
        <f>VLOOKUP(A16285,ยืมแฟ้ม!A:C,3,)</f>
        <v>#N/A</v>
      </c>
      <c r="R16285" s="32" t="e">
        <f>VLOOKUP(A16285,ยืมแฟ้ม!A:D,4,)</f>
        <v>#N/A</v>
      </c>
      <c r="W16285" s="93" t="e">
        <f>VLOOKUP(A16285,Sheet3!A:A,1,0)</f>
        <v>#N/A</v>
      </c>
    </row>
    <row r="16286" spans="1:23" ht="18.95" customHeight="1">
      <c r="A16286" s="25">
        <v>800145765965</v>
      </c>
      <c r="B16286" s="26" t="s">
        <v>12381</v>
      </c>
      <c r="C16286" s="28" t="s">
        <v>3542</v>
      </c>
      <c r="D16286" s="28" t="s">
        <v>12382</v>
      </c>
      <c r="E16286" s="33">
        <v>111</v>
      </c>
      <c r="F16286" s="33">
        <v>4</v>
      </c>
      <c r="G16286" s="33">
        <v>10</v>
      </c>
      <c r="L16286" s="33">
        <f t="shared" si="75"/>
        <v>111</v>
      </c>
      <c r="M16286" s="33">
        <f t="shared" si="76"/>
        <v>4</v>
      </c>
      <c r="N16286" s="33">
        <f t="shared" si="77"/>
        <v>10</v>
      </c>
      <c r="P16286" s="32" t="e">
        <f>VLOOKUP(A16286,ยืมแฟ้ม!A:B,2,)</f>
        <v>#N/A</v>
      </c>
      <c r="Q16286" s="32" t="e">
        <f>VLOOKUP(A16286,ยืมแฟ้ม!A:C,3,)</f>
        <v>#N/A</v>
      </c>
      <c r="R16286" s="32" t="e">
        <f>VLOOKUP(A16286,ยืมแฟ้ม!A:D,4,)</f>
        <v>#N/A</v>
      </c>
      <c r="W16286" s="93" t="e">
        <f>VLOOKUP(A16286,Sheet3!A:A,1,0)</f>
        <v>#N/A</v>
      </c>
    </row>
    <row r="16287" spans="1:23" ht="18.95" customHeight="1">
      <c r="A16287" s="14">
        <v>800123164215</v>
      </c>
      <c r="B16287" s="26" t="s">
        <v>12383</v>
      </c>
      <c r="C16287" s="28" t="s">
        <v>4049</v>
      </c>
      <c r="D16287" s="16" t="s">
        <v>12384</v>
      </c>
      <c r="E16287" s="33">
        <v>111</v>
      </c>
      <c r="F16287" s="33">
        <v>4</v>
      </c>
      <c r="G16287" s="33">
        <v>11</v>
      </c>
      <c r="L16287" s="33">
        <f t="shared" si="75"/>
        <v>111</v>
      </c>
      <c r="M16287" s="33">
        <f t="shared" si="76"/>
        <v>4</v>
      </c>
      <c r="N16287" s="33">
        <f t="shared" si="77"/>
        <v>11</v>
      </c>
      <c r="P16287" s="32" t="e">
        <f>VLOOKUP(A16287,ยืมแฟ้ม!A:B,2,)</f>
        <v>#N/A</v>
      </c>
      <c r="Q16287" s="32" t="e">
        <f>VLOOKUP(A16287,ยืมแฟ้ม!A:C,3,)</f>
        <v>#N/A</v>
      </c>
      <c r="R16287" s="32" t="e">
        <f>VLOOKUP(A16287,ยืมแฟ้ม!A:D,4,)</f>
        <v>#N/A</v>
      </c>
      <c r="W16287" s="93" t="e">
        <f>VLOOKUP(A16287,Sheet3!A:A,1,0)</f>
        <v>#N/A</v>
      </c>
    </row>
    <row r="16288" spans="1:23" ht="18.95" customHeight="1">
      <c r="A16288" s="25">
        <v>854348028838</v>
      </c>
      <c r="B16288" s="16" t="s">
        <v>12385</v>
      </c>
      <c r="C16288" s="28" t="s">
        <v>4049</v>
      </c>
      <c r="D16288" s="28" t="s">
        <v>10026</v>
      </c>
      <c r="E16288" s="33">
        <v>111</v>
      </c>
      <c r="F16288" s="33">
        <v>4</v>
      </c>
      <c r="G16288" s="33">
        <v>12</v>
      </c>
      <c r="L16288" s="33">
        <f t="shared" si="75"/>
        <v>111</v>
      </c>
      <c r="M16288" s="33">
        <f t="shared" si="76"/>
        <v>4</v>
      </c>
      <c r="N16288" s="33">
        <f t="shared" si="77"/>
        <v>12</v>
      </c>
      <c r="P16288" s="32" t="e">
        <f>VLOOKUP(A16288,ยืมแฟ้ม!A:B,2,)</f>
        <v>#N/A</v>
      </c>
      <c r="Q16288" s="32" t="e">
        <f>VLOOKUP(A16288,ยืมแฟ้ม!A:C,3,)</f>
        <v>#N/A</v>
      </c>
      <c r="R16288" s="32" t="e">
        <f>VLOOKUP(A16288,ยืมแฟ้ม!A:D,4,)</f>
        <v>#N/A</v>
      </c>
      <c r="W16288" s="93" t="e">
        <f>VLOOKUP(A16288,Sheet3!A:A,1,0)</f>
        <v>#N/A</v>
      </c>
    </row>
    <row r="16289" spans="1:23" ht="18.95" customHeight="1">
      <c r="A16289" s="14">
        <v>800138901924</v>
      </c>
      <c r="B16289" s="16" t="s">
        <v>12386</v>
      </c>
      <c r="C16289" s="28" t="s">
        <v>4049</v>
      </c>
      <c r="D16289" s="16" t="s">
        <v>12384</v>
      </c>
      <c r="E16289" s="33">
        <v>111</v>
      </c>
      <c r="F16289" s="33">
        <v>4</v>
      </c>
      <c r="G16289" s="33">
        <v>13</v>
      </c>
      <c r="L16289" s="33">
        <f t="shared" si="75"/>
        <v>111</v>
      </c>
      <c r="M16289" s="33">
        <f t="shared" si="76"/>
        <v>4</v>
      </c>
      <c r="N16289" s="33">
        <f t="shared" si="77"/>
        <v>13</v>
      </c>
      <c r="P16289" s="32" t="e">
        <f>VLOOKUP(A16289,ยืมแฟ้ม!A:B,2,)</f>
        <v>#N/A</v>
      </c>
      <c r="Q16289" s="32" t="e">
        <f>VLOOKUP(A16289,ยืมแฟ้ม!A:C,3,)</f>
        <v>#N/A</v>
      </c>
      <c r="R16289" s="32" t="e">
        <f>VLOOKUP(A16289,ยืมแฟ้ม!A:D,4,)</f>
        <v>#N/A</v>
      </c>
      <c r="W16289" s="93" t="e">
        <f>VLOOKUP(A16289,Sheet3!A:A,1,0)</f>
        <v>#N/A</v>
      </c>
    </row>
    <row r="16290" spans="1:23" ht="18.95" customHeight="1">
      <c r="A16290" s="14">
        <v>800140002323</v>
      </c>
      <c r="B16290" s="16" t="s">
        <v>12387</v>
      </c>
      <c r="C16290" s="28" t="s">
        <v>4049</v>
      </c>
      <c r="D16290" s="28" t="s">
        <v>7816</v>
      </c>
      <c r="E16290" s="33">
        <v>111</v>
      </c>
      <c r="F16290" s="33">
        <v>4</v>
      </c>
      <c r="G16290" s="33">
        <v>14</v>
      </c>
      <c r="L16290" s="33">
        <f t="shared" si="75"/>
        <v>111</v>
      </c>
      <c r="M16290" s="33">
        <f t="shared" si="76"/>
        <v>4</v>
      </c>
      <c r="N16290" s="33">
        <f t="shared" si="77"/>
        <v>14</v>
      </c>
      <c r="P16290" s="32" t="e">
        <f>VLOOKUP(A16290,ยืมแฟ้ม!A:B,2,)</f>
        <v>#N/A</v>
      </c>
      <c r="Q16290" s="32" t="e">
        <f>VLOOKUP(A16290,ยืมแฟ้ม!A:C,3,)</f>
        <v>#N/A</v>
      </c>
      <c r="R16290" s="32" t="e">
        <f>VLOOKUP(A16290,ยืมแฟ้ม!A:D,4,)</f>
        <v>#N/A</v>
      </c>
      <c r="W16290" s="93" t="e">
        <f>VLOOKUP(A16290,Sheet3!A:A,1,0)</f>
        <v>#N/A</v>
      </c>
    </row>
    <row r="16291" spans="1:23" ht="18.95" customHeight="1">
      <c r="A16291" s="25">
        <v>800103036284</v>
      </c>
      <c r="B16291" s="16" t="s">
        <v>12388</v>
      </c>
      <c r="C16291" s="28" t="s">
        <v>4049</v>
      </c>
      <c r="D16291" s="28" t="s">
        <v>7816</v>
      </c>
      <c r="E16291" s="33">
        <v>111</v>
      </c>
      <c r="F16291" s="33">
        <v>4</v>
      </c>
      <c r="G16291" s="33">
        <v>15</v>
      </c>
      <c r="L16291" s="33">
        <f t="shared" si="75"/>
        <v>111</v>
      </c>
      <c r="M16291" s="33">
        <f t="shared" si="76"/>
        <v>4</v>
      </c>
      <c r="N16291" s="33">
        <f t="shared" si="77"/>
        <v>15</v>
      </c>
      <c r="P16291" s="32" t="e">
        <f>VLOOKUP(A16291,ยืมแฟ้ม!A:B,2,)</f>
        <v>#N/A</v>
      </c>
      <c r="Q16291" s="32" t="e">
        <f>VLOOKUP(A16291,ยืมแฟ้ม!A:C,3,)</f>
        <v>#N/A</v>
      </c>
      <c r="R16291" s="32" t="e">
        <f>VLOOKUP(A16291,ยืมแฟ้ม!A:D,4,)</f>
        <v>#N/A</v>
      </c>
      <c r="W16291" s="93" t="e">
        <f>VLOOKUP(A16291,Sheet3!A:A,1,0)</f>
        <v>#N/A</v>
      </c>
    </row>
    <row r="16292" spans="1:23" ht="18.95" customHeight="1">
      <c r="A16292" s="25">
        <v>800118920241</v>
      </c>
      <c r="B16292" s="26" t="s">
        <v>9665</v>
      </c>
      <c r="C16292" s="28" t="s">
        <v>9134</v>
      </c>
      <c r="D16292" s="28" t="s">
        <v>7816</v>
      </c>
      <c r="E16292" s="33">
        <v>111</v>
      </c>
      <c r="F16292" s="33">
        <v>4</v>
      </c>
      <c r="G16292" s="33">
        <v>17</v>
      </c>
      <c r="L16292" s="33">
        <f t="shared" si="75"/>
        <v>111</v>
      </c>
      <c r="M16292" s="33">
        <f t="shared" si="76"/>
        <v>4</v>
      </c>
      <c r="N16292" s="33">
        <f t="shared" si="77"/>
        <v>17</v>
      </c>
      <c r="P16292" s="32" t="e">
        <f>VLOOKUP(A16292,ยืมแฟ้ม!A:B,2,)</f>
        <v>#N/A</v>
      </c>
      <c r="Q16292" s="32" t="e">
        <f>VLOOKUP(A16292,ยืมแฟ้ม!A:C,3,)</f>
        <v>#N/A</v>
      </c>
      <c r="R16292" s="32" t="e">
        <f>VLOOKUP(A16292,ยืมแฟ้ม!A:D,4,)</f>
        <v>#N/A</v>
      </c>
      <c r="W16292" s="93" t="e">
        <f>VLOOKUP(A16292,Sheet3!A:A,1,0)</f>
        <v>#N/A</v>
      </c>
    </row>
    <row r="16293" spans="1:23" ht="18.95" customHeight="1">
      <c r="A16293" s="25">
        <v>800029800474</v>
      </c>
      <c r="B16293" s="26" t="s">
        <v>12389</v>
      </c>
      <c r="C16293" s="28" t="s">
        <v>8077</v>
      </c>
      <c r="D16293" s="28" t="s">
        <v>7827</v>
      </c>
      <c r="E16293" s="33">
        <v>111</v>
      </c>
      <c r="F16293" s="33">
        <v>4</v>
      </c>
      <c r="G16293" s="33">
        <v>18</v>
      </c>
      <c r="L16293" s="33">
        <f t="shared" si="75"/>
        <v>111</v>
      </c>
      <c r="M16293" s="33">
        <f t="shared" si="76"/>
        <v>4</v>
      </c>
      <c r="N16293" s="33">
        <f t="shared" si="77"/>
        <v>18</v>
      </c>
      <c r="P16293" s="32" t="e">
        <f>VLOOKUP(A16293,ยืมแฟ้ม!A:B,2,)</f>
        <v>#N/A</v>
      </c>
      <c r="Q16293" s="32" t="e">
        <f>VLOOKUP(A16293,ยืมแฟ้ม!A:C,3,)</f>
        <v>#N/A</v>
      </c>
      <c r="R16293" s="32" t="e">
        <f>VLOOKUP(A16293,ยืมแฟ้ม!A:D,4,)</f>
        <v>#N/A</v>
      </c>
      <c r="W16293" s="93" t="e">
        <f>VLOOKUP(A16293,Sheet3!A:A,1,0)</f>
        <v>#N/A</v>
      </c>
    </row>
    <row r="16294" spans="1:23" ht="18.95" customHeight="1">
      <c r="A16294" s="25">
        <v>800083447956</v>
      </c>
      <c r="B16294" s="26" t="s">
        <v>12390</v>
      </c>
      <c r="C16294" s="28" t="s">
        <v>7911</v>
      </c>
      <c r="D16294" s="28" t="s">
        <v>9148</v>
      </c>
      <c r="E16294" s="33">
        <v>111</v>
      </c>
      <c r="F16294" s="33">
        <v>4</v>
      </c>
      <c r="G16294" s="33">
        <v>19</v>
      </c>
      <c r="L16294" s="33">
        <f t="shared" si="75"/>
        <v>111</v>
      </c>
      <c r="M16294" s="33">
        <f t="shared" si="76"/>
        <v>4</v>
      </c>
      <c r="N16294" s="33">
        <f t="shared" si="77"/>
        <v>19</v>
      </c>
      <c r="P16294" s="32" t="e">
        <f>VLOOKUP(A16294,ยืมแฟ้ม!A:B,2,)</f>
        <v>#N/A</v>
      </c>
      <c r="Q16294" s="32" t="e">
        <f>VLOOKUP(A16294,ยืมแฟ้ม!A:C,3,)</f>
        <v>#N/A</v>
      </c>
      <c r="R16294" s="32" t="e">
        <f>VLOOKUP(A16294,ยืมแฟ้ม!A:D,4,)</f>
        <v>#N/A</v>
      </c>
      <c r="W16294" s="93" t="e">
        <f>VLOOKUP(A16294,Sheet3!A:A,1,0)</f>
        <v>#N/A</v>
      </c>
    </row>
    <row r="16295" spans="1:23" ht="18.95" customHeight="1">
      <c r="L16295" s="33">
        <f t="shared" si="75"/>
        <v>0</v>
      </c>
      <c r="M16295" s="33">
        <f t="shared" si="76"/>
        <v>0</v>
      </c>
      <c r="N16295" s="33">
        <f t="shared" si="77"/>
        <v>0</v>
      </c>
      <c r="P16295" s="32" t="e">
        <f>VLOOKUP(A16295,ยืมแฟ้ม!A:B,2,)</f>
        <v>#N/A</v>
      </c>
      <c r="Q16295" s="32" t="e">
        <f>VLOOKUP(A16295,ยืมแฟ้ม!A:C,3,)</f>
        <v>#N/A</v>
      </c>
      <c r="R16295" s="32" t="e">
        <f>VLOOKUP(A16295,ยืมแฟ้ม!A:D,4,)</f>
        <v>#N/A</v>
      </c>
      <c r="W16295" s="93" t="e">
        <f>VLOOKUP(A16295,Sheet3!A:A,1,0)</f>
        <v>#N/A</v>
      </c>
    </row>
    <row r="16296" spans="1:23" ht="18.95" customHeight="1">
      <c r="A16296" s="25">
        <v>800146078178</v>
      </c>
      <c r="B16296" s="26" t="s">
        <v>12391</v>
      </c>
      <c r="C16296" s="28" t="s">
        <v>9135</v>
      </c>
      <c r="D16296" s="28" t="s">
        <v>7816</v>
      </c>
      <c r="E16296" s="33">
        <v>112</v>
      </c>
      <c r="F16296" s="33">
        <v>1</v>
      </c>
      <c r="G16296" s="33">
        <v>1</v>
      </c>
      <c r="L16296" s="33">
        <f t="shared" si="75"/>
        <v>112</v>
      </c>
      <c r="M16296" s="33">
        <f t="shared" si="76"/>
        <v>1</v>
      </c>
      <c r="N16296" s="33">
        <f t="shared" si="77"/>
        <v>1</v>
      </c>
      <c r="P16296" s="32" t="e">
        <f>VLOOKUP(A16296,ยืมแฟ้ม!A:B,2,)</f>
        <v>#N/A</v>
      </c>
      <c r="Q16296" s="32" t="e">
        <f>VLOOKUP(A16296,ยืมแฟ้ม!A:C,3,)</f>
        <v>#N/A</v>
      </c>
      <c r="R16296" s="32" t="e">
        <f>VLOOKUP(A16296,ยืมแฟ้ม!A:D,4,)</f>
        <v>#N/A</v>
      </c>
      <c r="W16296" s="93" t="e">
        <f>VLOOKUP(A16296,Sheet3!A:A,1,0)</f>
        <v>#N/A</v>
      </c>
    </row>
    <row r="16297" spans="1:23" ht="18.95" customHeight="1">
      <c r="A16297" s="25">
        <v>800097494911</v>
      </c>
      <c r="B16297" s="26" t="s">
        <v>12392</v>
      </c>
      <c r="C16297" s="28" t="s">
        <v>4049</v>
      </c>
      <c r="D16297" s="28" t="s">
        <v>7816</v>
      </c>
      <c r="E16297" s="33">
        <v>112</v>
      </c>
      <c r="F16297" s="33">
        <v>1</v>
      </c>
      <c r="G16297" s="33">
        <v>2</v>
      </c>
      <c r="L16297" s="33">
        <f t="shared" si="75"/>
        <v>112</v>
      </c>
      <c r="M16297" s="33">
        <f t="shared" si="76"/>
        <v>1</v>
      </c>
      <c r="N16297" s="33">
        <f t="shared" si="77"/>
        <v>2</v>
      </c>
      <c r="P16297" s="32" t="e">
        <f>VLOOKUP(A16297,ยืมแฟ้ม!A:B,2,)</f>
        <v>#N/A</v>
      </c>
      <c r="Q16297" s="32" t="e">
        <f>VLOOKUP(A16297,ยืมแฟ้ม!A:C,3,)</f>
        <v>#N/A</v>
      </c>
      <c r="R16297" s="32" t="e">
        <f>VLOOKUP(A16297,ยืมแฟ้ม!A:D,4,)</f>
        <v>#N/A</v>
      </c>
      <c r="W16297" s="93" t="e">
        <f>VLOOKUP(A16297,Sheet3!A:A,1,0)</f>
        <v>#N/A</v>
      </c>
    </row>
    <row r="16298" spans="1:23" ht="18.95" customHeight="1">
      <c r="A16298" s="25">
        <v>800113100377</v>
      </c>
      <c r="B16298" s="26" t="s">
        <v>12393</v>
      </c>
      <c r="C16298" s="28" t="s">
        <v>9134</v>
      </c>
      <c r="D16298" s="28" t="s">
        <v>7816</v>
      </c>
      <c r="E16298" s="33">
        <v>112</v>
      </c>
      <c r="F16298" s="33">
        <v>1</v>
      </c>
      <c r="G16298" s="33">
        <v>3</v>
      </c>
      <c r="L16298" s="33">
        <f t="shared" si="75"/>
        <v>112</v>
      </c>
      <c r="M16298" s="33">
        <f t="shared" si="76"/>
        <v>1</v>
      </c>
      <c r="N16298" s="33">
        <f t="shared" si="77"/>
        <v>3</v>
      </c>
      <c r="P16298" s="32" t="e">
        <f>VLOOKUP(A16298,ยืมแฟ้ม!A:B,2,)</f>
        <v>#N/A</v>
      </c>
      <c r="Q16298" s="32" t="e">
        <f>VLOOKUP(A16298,ยืมแฟ้ม!A:C,3,)</f>
        <v>#N/A</v>
      </c>
      <c r="R16298" s="32" t="e">
        <f>VLOOKUP(A16298,ยืมแฟ้ม!A:D,4,)</f>
        <v>#N/A</v>
      </c>
      <c r="W16298" s="93" t="e">
        <f>VLOOKUP(A16298,Sheet3!A:A,1,0)</f>
        <v>#N/A</v>
      </c>
    </row>
    <row r="16299" spans="1:23" ht="18.95" customHeight="1">
      <c r="A16299" s="25">
        <v>800118919698</v>
      </c>
      <c r="B16299" s="26" t="s">
        <v>12394</v>
      </c>
      <c r="C16299" s="28" t="s">
        <v>9134</v>
      </c>
      <c r="D16299" s="28" t="s">
        <v>7816</v>
      </c>
      <c r="E16299" s="33">
        <v>112</v>
      </c>
      <c r="F16299" s="33">
        <v>1</v>
      </c>
      <c r="G16299" s="33">
        <v>4</v>
      </c>
      <c r="L16299" s="33">
        <f t="shared" si="75"/>
        <v>112</v>
      </c>
      <c r="M16299" s="33">
        <f t="shared" si="76"/>
        <v>1</v>
      </c>
      <c r="N16299" s="33">
        <f t="shared" si="77"/>
        <v>4</v>
      </c>
      <c r="P16299" s="32" t="e">
        <f>VLOOKUP(A16299,ยืมแฟ้ม!A:B,2,)</f>
        <v>#N/A</v>
      </c>
      <c r="Q16299" s="32" t="e">
        <f>VLOOKUP(A16299,ยืมแฟ้ม!A:C,3,)</f>
        <v>#N/A</v>
      </c>
      <c r="R16299" s="32" t="e">
        <f>VLOOKUP(A16299,ยืมแฟ้ม!A:D,4,)</f>
        <v>#N/A</v>
      </c>
      <c r="W16299" s="93" t="e">
        <f>VLOOKUP(A16299,Sheet3!A:A,1,0)</f>
        <v>#N/A</v>
      </c>
    </row>
    <row r="16300" spans="1:23" ht="18.95" customHeight="1">
      <c r="A16300" s="25">
        <v>800118921397</v>
      </c>
      <c r="B16300" s="26" t="s">
        <v>12395</v>
      </c>
      <c r="C16300" s="28" t="s">
        <v>9134</v>
      </c>
      <c r="D16300" s="28" t="s">
        <v>7816</v>
      </c>
      <c r="E16300" s="33">
        <v>112</v>
      </c>
      <c r="F16300" s="33">
        <v>1</v>
      </c>
      <c r="G16300" s="33">
        <v>5</v>
      </c>
      <c r="L16300" s="33">
        <f t="shared" si="75"/>
        <v>112</v>
      </c>
      <c r="M16300" s="33">
        <f t="shared" si="76"/>
        <v>1</v>
      </c>
      <c r="N16300" s="33">
        <f t="shared" si="77"/>
        <v>5</v>
      </c>
      <c r="P16300" s="32" t="e">
        <f>VLOOKUP(A16300,ยืมแฟ้ม!A:B,2,)</f>
        <v>#N/A</v>
      </c>
      <c r="Q16300" s="32" t="e">
        <f>VLOOKUP(A16300,ยืมแฟ้ม!A:C,3,)</f>
        <v>#N/A</v>
      </c>
      <c r="R16300" s="32" t="e">
        <f>VLOOKUP(A16300,ยืมแฟ้ม!A:D,4,)</f>
        <v>#N/A</v>
      </c>
      <c r="W16300" s="93" t="e">
        <f>VLOOKUP(A16300,Sheet3!A:A,1,0)</f>
        <v>#N/A</v>
      </c>
    </row>
    <row r="16301" spans="1:23" ht="18.95" customHeight="1">
      <c r="A16301" s="25">
        <v>800118929705</v>
      </c>
      <c r="B16301" s="26" t="s">
        <v>12396</v>
      </c>
      <c r="C16301" s="28" t="s">
        <v>9134</v>
      </c>
      <c r="D16301" s="28" t="s">
        <v>7816</v>
      </c>
      <c r="E16301" s="33">
        <v>112</v>
      </c>
      <c r="F16301" s="33">
        <v>1</v>
      </c>
      <c r="G16301" s="33">
        <v>6</v>
      </c>
      <c r="L16301" s="33">
        <f t="shared" si="75"/>
        <v>112</v>
      </c>
      <c r="M16301" s="33">
        <f t="shared" si="76"/>
        <v>1</v>
      </c>
      <c r="N16301" s="33">
        <f t="shared" si="77"/>
        <v>6</v>
      </c>
      <c r="P16301" s="32" t="e">
        <f>VLOOKUP(A16301,ยืมแฟ้ม!A:B,2,)</f>
        <v>#N/A</v>
      </c>
      <c r="Q16301" s="32" t="e">
        <f>VLOOKUP(A16301,ยืมแฟ้ม!A:C,3,)</f>
        <v>#N/A</v>
      </c>
      <c r="R16301" s="32" t="e">
        <f>VLOOKUP(A16301,ยืมแฟ้ม!A:D,4,)</f>
        <v>#N/A</v>
      </c>
      <c r="W16301" s="93" t="e">
        <f>VLOOKUP(A16301,Sheet3!A:A,1,0)</f>
        <v>#N/A</v>
      </c>
    </row>
    <row r="16302" spans="1:23" ht="18.95" customHeight="1">
      <c r="A16302" s="25">
        <v>800143970690</v>
      </c>
      <c r="B16302" s="26" t="s">
        <v>12397</v>
      </c>
      <c r="C16302" s="28" t="s">
        <v>9135</v>
      </c>
      <c r="D16302" s="28" t="s">
        <v>11512</v>
      </c>
      <c r="E16302" s="33">
        <v>112</v>
      </c>
      <c r="F16302" s="33">
        <v>1</v>
      </c>
      <c r="G16302" s="33">
        <v>7</v>
      </c>
      <c r="L16302" s="33">
        <f t="shared" si="75"/>
        <v>112</v>
      </c>
      <c r="M16302" s="33">
        <f t="shared" si="76"/>
        <v>1</v>
      </c>
      <c r="N16302" s="33">
        <f t="shared" si="77"/>
        <v>7</v>
      </c>
      <c r="P16302" s="32" t="e">
        <f>VLOOKUP(A16302,ยืมแฟ้ม!A:B,2,)</f>
        <v>#N/A</v>
      </c>
      <c r="Q16302" s="32" t="e">
        <f>VLOOKUP(A16302,ยืมแฟ้ม!A:C,3,)</f>
        <v>#N/A</v>
      </c>
      <c r="R16302" s="32" t="e">
        <f>VLOOKUP(A16302,ยืมแฟ้ม!A:D,4,)</f>
        <v>#N/A</v>
      </c>
      <c r="W16302" s="93" t="e">
        <f>VLOOKUP(A16302,Sheet3!A:A,1,0)</f>
        <v>#N/A</v>
      </c>
    </row>
    <row r="16303" spans="1:23" ht="18.95" customHeight="1">
      <c r="A16303" s="25">
        <v>800098032678</v>
      </c>
      <c r="B16303" s="26" t="s">
        <v>12398</v>
      </c>
      <c r="C16303" s="28" t="s">
        <v>9135</v>
      </c>
      <c r="D16303" s="28" t="s">
        <v>12399</v>
      </c>
      <c r="E16303" s="33">
        <v>112</v>
      </c>
      <c r="F16303" s="33">
        <v>1</v>
      </c>
      <c r="G16303" s="33">
        <v>8</v>
      </c>
      <c r="L16303" s="33">
        <f t="shared" si="75"/>
        <v>112</v>
      </c>
      <c r="M16303" s="33">
        <f t="shared" si="76"/>
        <v>1</v>
      </c>
      <c r="N16303" s="33">
        <f t="shared" si="77"/>
        <v>8</v>
      </c>
      <c r="P16303" s="32" t="e">
        <f>VLOOKUP(A16303,ยืมแฟ้ม!A:B,2,)</f>
        <v>#N/A</v>
      </c>
      <c r="Q16303" s="32" t="e">
        <f>VLOOKUP(A16303,ยืมแฟ้ม!A:C,3,)</f>
        <v>#N/A</v>
      </c>
      <c r="R16303" s="32" t="e">
        <f>VLOOKUP(A16303,ยืมแฟ้ม!A:D,4,)</f>
        <v>#N/A</v>
      </c>
      <c r="W16303" s="93" t="e">
        <f>VLOOKUP(A16303,Sheet3!A:A,1,0)</f>
        <v>#N/A</v>
      </c>
    </row>
    <row r="16304" spans="1:23" ht="18.95" customHeight="1">
      <c r="A16304" s="25">
        <v>863030761807</v>
      </c>
      <c r="B16304" s="26" t="s">
        <v>12400</v>
      </c>
      <c r="C16304" s="28" t="s">
        <v>9135</v>
      </c>
      <c r="D16304" s="28" t="s">
        <v>12401</v>
      </c>
      <c r="E16304" s="33">
        <v>112</v>
      </c>
      <c r="F16304" s="33">
        <v>1</v>
      </c>
      <c r="G16304" s="33">
        <v>9</v>
      </c>
      <c r="L16304" s="33">
        <f t="shared" si="75"/>
        <v>112</v>
      </c>
      <c r="M16304" s="33">
        <f t="shared" si="76"/>
        <v>1</v>
      </c>
      <c r="N16304" s="33">
        <f t="shared" si="77"/>
        <v>9</v>
      </c>
      <c r="P16304" s="32" t="e">
        <f>VLOOKUP(A16304,ยืมแฟ้ม!A:B,2,)</f>
        <v>#N/A</v>
      </c>
      <c r="Q16304" s="32" t="e">
        <f>VLOOKUP(A16304,ยืมแฟ้ม!A:C,3,)</f>
        <v>#N/A</v>
      </c>
      <c r="R16304" s="32" t="e">
        <f>VLOOKUP(A16304,ยืมแฟ้ม!A:D,4,)</f>
        <v>#N/A</v>
      </c>
      <c r="W16304" s="93" t="e">
        <f>VLOOKUP(A16304,Sheet3!A:A,1,0)</f>
        <v>#N/A</v>
      </c>
    </row>
    <row r="16305" spans="1:23" ht="18.95" customHeight="1">
      <c r="A16305" s="25">
        <v>847653000848</v>
      </c>
      <c r="B16305" s="26" t="s">
        <v>12402</v>
      </c>
      <c r="C16305" s="28" t="s">
        <v>9135</v>
      </c>
      <c r="D16305" s="28" t="s">
        <v>7827</v>
      </c>
      <c r="E16305" s="33">
        <v>112</v>
      </c>
      <c r="F16305" s="33">
        <v>1</v>
      </c>
      <c r="G16305" s="33">
        <v>10</v>
      </c>
      <c r="L16305" s="33">
        <f t="shared" si="75"/>
        <v>112</v>
      </c>
      <c r="M16305" s="33">
        <f t="shared" si="76"/>
        <v>1</v>
      </c>
      <c r="N16305" s="33">
        <f t="shared" si="77"/>
        <v>10</v>
      </c>
      <c r="P16305" s="32" t="e">
        <f>VLOOKUP(A16305,ยืมแฟ้ม!A:B,2,)</f>
        <v>#N/A</v>
      </c>
      <c r="Q16305" s="32" t="e">
        <f>VLOOKUP(A16305,ยืมแฟ้ม!A:C,3,)</f>
        <v>#N/A</v>
      </c>
      <c r="R16305" s="32" t="e">
        <f>VLOOKUP(A16305,ยืมแฟ้ม!A:D,4,)</f>
        <v>#N/A</v>
      </c>
      <c r="W16305" s="93" t="e">
        <f>VLOOKUP(A16305,Sheet3!A:A,1,0)</f>
        <v>#N/A</v>
      </c>
    </row>
    <row r="16306" spans="1:23" ht="18.95" customHeight="1">
      <c r="A16306" s="25">
        <v>800097006624</v>
      </c>
      <c r="B16306" s="26" t="s">
        <v>12403</v>
      </c>
      <c r="C16306" s="28" t="s">
        <v>9135</v>
      </c>
      <c r="D16306" s="28" t="s">
        <v>7816</v>
      </c>
      <c r="E16306" s="33">
        <v>112</v>
      </c>
      <c r="F16306" s="33">
        <v>1</v>
      </c>
      <c r="G16306" s="33">
        <v>11</v>
      </c>
      <c r="L16306" s="33">
        <f t="shared" si="75"/>
        <v>112</v>
      </c>
      <c r="M16306" s="33">
        <f t="shared" si="76"/>
        <v>1</v>
      </c>
      <c r="N16306" s="33">
        <f t="shared" si="77"/>
        <v>11</v>
      </c>
      <c r="P16306" s="32" t="e">
        <f>VLOOKUP(A16306,ยืมแฟ้ม!A:B,2,)</f>
        <v>#N/A</v>
      </c>
      <c r="Q16306" s="32" t="e">
        <f>VLOOKUP(A16306,ยืมแฟ้ม!A:C,3,)</f>
        <v>#N/A</v>
      </c>
      <c r="R16306" s="32" t="e">
        <f>VLOOKUP(A16306,ยืมแฟ้ม!A:D,4,)</f>
        <v>#N/A</v>
      </c>
      <c r="W16306" s="93" t="e">
        <f>VLOOKUP(A16306,Sheet3!A:A,1,0)</f>
        <v>#N/A</v>
      </c>
    </row>
    <row r="16307" spans="1:23" ht="18.95" customHeight="1">
      <c r="A16307" s="25">
        <v>800144786962</v>
      </c>
      <c r="B16307" s="26" t="s">
        <v>12307</v>
      </c>
      <c r="C16307" s="28" t="s">
        <v>9085</v>
      </c>
      <c r="D16307" s="28" t="s">
        <v>10026</v>
      </c>
      <c r="E16307" s="33">
        <v>112</v>
      </c>
      <c r="F16307" s="33">
        <v>1</v>
      </c>
      <c r="G16307" s="33">
        <v>12</v>
      </c>
      <c r="L16307" s="33">
        <f t="shared" si="75"/>
        <v>112</v>
      </c>
      <c r="M16307" s="33">
        <f t="shared" si="76"/>
        <v>1</v>
      </c>
      <c r="N16307" s="33">
        <f t="shared" si="77"/>
        <v>12</v>
      </c>
      <c r="P16307" s="32" t="e">
        <f>VLOOKUP(A16307,ยืมแฟ้ม!A:B,2,)</f>
        <v>#N/A</v>
      </c>
      <c r="Q16307" s="32" t="e">
        <f>VLOOKUP(A16307,ยืมแฟ้ม!A:C,3,)</f>
        <v>#N/A</v>
      </c>
      <c r="R16307" s="32" t="e">
        <f>VLOOKUP(A16307,ยืมแฟ้ม!A:D,4,)</f>
        <v>#N/A</v>
      </c>
      <c r="W16307" s="93" t="e">
        <f>VLOOKUP(A16307,Sheet3!A:A,1,0)</f>
        <v>#N/A</v>
      </c>
    </row>
    <row r="16308" spans="1:23" ht="18.95" customHeight="1">
      <c r="A16308" s="25">
        <v>863058832503</v>
      </c>
      <c r="B16308" s="26" t="s">
        <v>12404</v>
      </c>
      <c r="C16308" s="28" t="s">
        <v>9085</v>
      </c>
      <c r="D16308" s="28" t="s">
        <v>10026</v>
      </c>
      <c r="E16308" s="33">
        <v>112</v>
      </c>
      <c r="F16308" s="33">
        <v>1</v>
      </c>
      <c r="G16308" s="33">
        <v>13</v>
      </c>
      <c r="L16308" s="33">
        <f t="shared" si="75"/>
        <v>112</v>
      </c>
      <c r="M16308" s="33">
        <f t="shared" si="76"/>
        <v>1</v>
      </c>
      <c r="N16308" s="33">
        <f t="shared" si="77"/>
        <v>13</v>
      </c>
      <c r="P16308" s="32" t="e">
        <f>VLOOKUP(A16308,ยืมแฟ้ม!A:B,2,)</f>
        <v>#N/A</v>
      </c>
      <c r="Q16308" s="32" t="e">
        <f>VLOOKUP(A16308,ยืมแฟ้ม!A:C,3,)</f>
        <v>#N/A</v>
      </c>
      <c r="R16308" s="32" t="e">
        <f>VLOOKUP(A16308,ยืมแฟ้ม!A:D,4,)</f>
        <v>#N/A</v>
      </c>
      <c r="W16308" s="93" t="e">
        <f>VLOOKUP(A16308,Sheet3!A:A,1,0)</f>
        <v>#N/A</v>
      </c>
    </row>
    <row r="16309" spans="1:23" ht="18.95" customHeight="1">
      <c r="A16309" s="25">
        <v>863058691297</v>
      </c>
      <c r="B16309" s="26" t="s">
        <v>12405</v>
      </c>
      <c r="C16309" s="28" t="s">
        <v>9085</v>
      </c>
      <c r="D16309" s="28" t="s">
        <v>10026</v>
      </c>
      <c r="E16309" s="33">
        <v>112</v>
      </c>
      <c r="F16309" s="33">
        <v>1</v>
      </c>
      <c r="G16309" s="33">
        <v>14</v>
      </c>
      <c r="L16309" s="33">
        <f t="shared" si="75"/>
        <v>112</v>
      </c>
      <c r="M16309" s="33">
        <f t="shared" si="76"/>
        <v>1</v>
      </c>
      <c r="N16309" s="33">
        <f t="shared" si="77"/>
        <v>14</v>
      </c>
      <c r="P16309" s="32" t="e">
        <f>VLOOKUP(A16309,ยืมแฟ้ม!A:B,2,)</f>
        <v>#N/A</v>
      </c>
      <c r="Q16309" s="32" t="e">
        <f>VLOOKUP(A16309,ยืมแฟ้ม!A:C,3,)</f>
        <v>#N/A</v>
      </c>
      <c r="R16309" s="32" t="e">
        <f>VLOOKUP(A16309,ยืมแฟ้ม!A:D,4,)</f>
        <v>#N/A</v>
      </c>
      <c r="W16309" s="93" t="e">
        <f>VLOOKUP(A16309,Sheet3!A:A,1,0)</f>
        <v>#N/A</v>
      </c>
    </row>
    <row r="16310" spans="1:23" ht="18.95" customHeight="1">
      <c r="A16310" s="25">
        <v>800072297784</v>
      </c>
      <c r="B16310" s="26" t="s">
        <v>12406</v>
      </c>
      <c r="C16310" s="28" t="s">
        <v>7911</v>
      </c>
      <c r="D16310" s="28" t="s">
        <v>7816</v>
      </c>
      <c r="E16310" s="33">
        <v>112</v>
      </c>
      <c r="F16310" s="33">
        <v>1</v>
      </c>
      <c r="G16310" s="33">
        <v>15</v>
      </c>
      <c r="L16310" s="33">
        <f t="shared" si="75"/>
        <v>112</v>
      </c>
      <c r="M16310" s="33">
        <f t="shared" si="76"/>
        <v>1</v>
      </c>
      <c r="N16310" s="33">
        <f t="shared" si="77"/>
        <v>15</v>
      </c>
      <c r="P16310" s="32" t="e">
        <f>VLOOKUP(A16310,ยืมแฟ้ม!A:B,2,)</f>
        <v>#N/A</v>
      </c>
      <c r="Q16310" s="32" t="e">
        <f>VLOOKUP(A16310,ยืมแฟ้ม!A:C,3,)</f>
        <v>#N/A</v>
      </c>
      <c r="R16310" s="32" t="e">
        <f>VLOOKUP(A16310,ยืมแฟ้ม!A:D,4,)</f>
        <v>#N/A</v>
      </c>
      <c r="W16310" s="93" t="e">
        <f>VLOOKUP(A16310,Sheet3!A:A,1,0)</f>
        <v>#N/A</v>
      </c>
    </row>
    <row r="16311" spans="1:23" ht="18.95" customHeight="1">
      <c r="A16311" s="25">
        <v>800098134516</v>
      </c>
      <c r="B16311" s="26" t="s">
        <v>12407</v>
      </c>
      <c r="C16311" s="28" t="s">
        <v>7911</v>
      </c>
      <c r="D16311" s="28" t="s">
        <v>7816</v>
      </c>
      <c r="E16311" s="33">
        <v>112</v>
      </c>
      <c r="F16311" s="33">
        <v>1</v>
      </c>
      <c r="G16311" s="33">
        <v>16</v>
      </c>
      <c r="L16311" s="33">
        <f t="shared" si="75"/>
        <v>112</v>
      </c>
      <c r="M16311" s="33">
        <f t="shared" si="76"/>
        <v>1</v>
      </c>
      <c r="N16311" s="33">
        <f t="shared" si="77"/>
        <v>16</v>
      </c>
      <c r="P16311" s="32" t="e">
        <f>VLOOKUP(A16311,ยืมแฟ้ม!A:B,2,)</f>
        <v>#N/A</v>
      </c>
      <c r="Q16311" s="32" t="e">
        <f>VLOOKUP(A16311,ยืมแฟ้ม!A:C,3,)</f>
        <v>#N/A</v>
      </c>
      <c r="R16311" s="32" t="e">
        <f>VLOOKUP(A16311,ยืมแฟ้ม!A:D,4,)</f>
        <v>#N/A</v>
      </c>
      <c r="W16311" s="93" t="e">
        <f>VLOOKUP(A16311,Sheet3!A:A,1,0)</f>
        <v>#N/A</v>
      </c>
    </row>
    <row r="16312" spans="1:23" ht="18.95" customHeight="1">
      <c r="A16312" s="25">
        <v>800098134615</v>
      </c>
      <c r="B16312" s="26" t="s">
        <v>12408</v>
      </c>
      <c r="C16312" s="28" t="s">
        <v>7911</v>
      </c>
      <c r="D16312" s="28" t="s">
        <v>7816</v>
      </c>
      <c r="E16312" s="33">
        <v>112</v>
      </c>
      <c r="F16312" s="33">
        <v>1</v>
      </c>
      <c r="G16312" s="33">
        <v>17</v>
      </c>
      <c r="L16312" s="33">
        <f t="shared" si="75"/>
        <v>112</v>
      </c>
      <c r="M16312" s="33">
        <f t="shared" si="76"/>
        <v>1</v>
      </c>
      <c r="N16312" s="33">
        <f t="shared" si="77"/>
        <v>17</v>
      </c>
      <c r="P16312" s="32" t="e">
        <f>VLOOKUP(A16312,ยืมแฟ้ม!A:B,2,)</f>
        <v>#N/A</v>
      </c>
      <c r="Q16312" s="32" t="e">
        <f>VLOOKUP(A16312,ยืมแฟ้ม!A:C,3,)</f>
        <v>#N/A</v>
      </c>
      <c r="R16312" s="32" t="e">
        <f>VLOOKUP(A16312,ยืมแฟ้ม!A:D,4,)</f>
        <v>#N/A</v>
      </c>
      <c r="W16312" s="93" t="e">
        <f>VLOOKUP(A16312,Sheet3!A:A,1,0)</f>
        <v>#N/A</v>
      </c>
    </row>
    <row r="16313" spans="1:23" ht="18.95" customHeight="1">
      <c r="A16313" s="25">
        <v>800098515284</v>
      </c>
      <c r="B16313" s="26" t="s">
        <v>12409</v>
      </c>
      <c r="C16313" s="28" t="s">
        <v>7911</v>
      </c>
      <c r="D16313" s="28" t="s">
        <v>7816</v>
      </c>
      <c r="E16313" s="33">
        <v>112</v>
      </c>
      <c r="F16313" s="33">
        <v>1</v>
      </c>
      <c r="G16313" s="33">
        <v>18</v>
      </c>
      <c r="L16313" s="33">
        <f t="shared" si="75"/>
        <v>112</v>
      </c>
      <c r="M16313" s="33">
        <f t="shared" si="76"/>
        <v>1</v>
      </c>
      <c r="N16313" s="33">
        <f t="shared" si="77"/>
        <v>18</v>
      </c>
      <c r="P16313" s="32" t="e">
        <f>VLOOKUP(A16313,ยืมแฟ้ม!A:B,2,)</f>
        <v>#N/A</v>
      </c>
      <c r="Q16313" s="32" t="e">
        <f>VLOOKUP(A16313,ยืมแฟ้ม!A:C,3,)</f>
        <v>#N/A</v>
      </c>
      <c r="R16313" s="32" t="e">
        <f>VLOOKUP(A16313,ยืมแฟ้ม!A:D,4,)</f>
        <v>#N/A</v>
      </c>
      <c r="W16313" s="93" t="e">
        <f>VLOOKUP(A16313,Sheet3!A:A,1,0)</f>
        <v>#N/A</v>
      </c>
    </row>
    <row r="16314" spans="1:23" ht="18.95" customHeight="1">
      <c r="A16314" s="25">
        <v>800099472212</v>
      </c>
      <c r="B16314" s="26" t="s">
        <v>7836</v>
      </c>
      <c r="C16314" s="28" t="s">
        <v>9201</v>
      </c>
      <c r="D16314" s="28" t="s">
        <v>7816</v>
      </c>
      <c r="E16314" s="33">
        <v>112</v>
      </c>
      <c r="F16314" s="33">
        <v>1</v>
      </c>
      <c r="G16314" s="33">
        <v>19</v>
      </c>
      <c r="L16314" s="33">
        <f t="shared" si="75"/>
        <v>112</v>
      </c>
      <c r="M16314" s="33">
        <f t="shared" si="76"/>
        <v>1</v>
      </c>
      <c r="N16314" s="33">
        <f t="shared" si="77"/>
        <v>19</v>
      </c>
      <c r="P16314" s="32" t="e">
        <f>VLOOKUP(A16314,ยืมแฟ้ม!A:B,2,)</f>
        <v>#N/A</v>
      </c>
      <c r="Q16314" s="32" t="e">
        <f>VLOOKUP(A16314,ยืมแฟ้ม!A:C,3,)</f>
        <v>#N/A</v>
      </c>
      <c r="R16314" s="32" t="e">
        <f>VLOOKUP(A16314,ยืมแฟ้ม!A:D,4,)</f>
        <v>#N/A</v>
      </c>
      <c r="W16314" s="93" t="e">
        <f>VLOOKUP(A16314,Sheet3!A:A,1,0)</f>
        <v>#N/A</v>
      </c>
    </row>
    <row r="16315" spans="1:23" ht="18.95" customHeight="1">
      <c r="A16315" s="25">
        <v>800100333825</v>
      </c>
      <c r="B16315" s="26" t="s">
        <v>12410</v>
      </c>
      <c r="C16315" s="28" t="s">
        <v>9201</v>
      </c>
      <c r="D16315" s="28" t="s">
        <v>7816</v>
      </c>
      <c r="E16315" s="33">
        <v>112</v>
      </c>
      <c r="F16315" s="33">
        <v>1</v>
      </c>
      <c r="G16315" s="33">
        <v>20</v>
      </c>
      <c r="L16315" s="33">
        <f t="shared" si="75"/>
        <v>112</v>
      </c>
      <c r="M16315" s="33">
        <f t="shared" si="76"/>
        <v>1</v>
      </c>
      <c r="N16315" s="33">
        <f t="shared" si="77"/>
        <v>20</v>
      </c>
      <c r="P16315" s="32" t="e">
        <f>VLOOKUP(A16315,ยืมแฟ้ม!A:B,2,)</f>
        <v>#N/A</v>
      </c>
      <c r="Q16315" s="32" t="e">
        <f>VLOOKUP(A16315,ยืมแฟ้ม!A:C,3,)</f>
        <v>#N/A</v>
      </c>
      <c r="R16315" s="32" t="e">
        <f>VLOOKUP(A16315,ยืมแฟ้ม!A:D,4,)</f>
        <v>#N/A</v>
      </c>
      <c r="W16315" s="93" t="e">
        <f>VLOOKUP(A16315,Sheet3!A:A,1,0)</f>
        <v>#N/A</v>
      </c>
    </row>
    <row r="16316" spans="1:23" ht="18.95" customHeight="1">
      <c r="A16316" s="25">
        <v>800100903155</v>
      </c>
      <c r="B16316" s="26" t="s">
        <v>12411</v>
      </c>
      <c r="C16316" s="28" t="s">
        <v>9201</v>
      </c>
      <c r="D16316" s="28" t="s">
        <v>7822</v>
      </c>
      <c r="E16316" s="33">
        <v>112</v>
      </c>
      <c r="F16316" s="33">
        <v>2</v>
      </c>
      <c r="G16316" s="33">
        <v>1</v>
      </c>
      <c r="L16316" s="33">
        <f t="shared" si="75"/>
        <v>112</v>
      </c>
      <c r="M16316" s="33">
        <f t="shared" si="76"/>
        <v>2</v>
      </c>
      <c r="N16316" s="33">
        <f t="shared" si="77"/>
        <v>1</v>
      </c>
      <c r="P16316" s="32" t="e">
        <f>VLOOKUP(A16316,ยืมแฟ้ม!A:B,2,)</f>
        <v>#N/A</v>
      </c>
      <c r="Q16316" s="32" t="e">
        <f>VLOOKUP(A16316,ยืมแฟ้ม!A:C,3,)</f>
        <v>#N/A</v>
      </c>
      <c r="R16316" s="32" t="e">
        <f>VLOOKUP(A16316,ยืมแฟ้ม!A:D,4,)</f>
        <v>#N/A</v>
      </c>
      <c r="W16316" s="93" t="e">
        <f>VLOOKUP(A16316,Sheet3!A:A,1,0)</f>
        <v>#N/A</v>
      </c>
    </row>
    <row r="16317" spans="1:23" ht="18.95" customHeight="1">
      <c r="A16317" s="25">
        <v>800101472606</v>
      </c>
      <c r="B16317" s="26" t="s">
        <v>12412</v>
      </c>
      <c r="C16317" s="28" t="s">
        <v>9201</v>
      </c>
      <c r="D16317" s="28" t="s">
        <v>1465</v>
      </c>
      <c r="E16317" s="33">
        <v>112</v>
      </c>
      <c r="F16317" s="33">
        <v>2</v>
      </c>
      <c r="G16317" s="33">
        <v>2</v>
      </c>
      <c r="L16317" s="33">
        <f t="shared" si="75"/>
        <v>112</v>
      </c>
      <c r="M16317" s="33">
        <f t="shared" si="76"/>
        <v>2</v>
      </c>
      <c r="N16317" s="33">
        <f t="shared" si="77"/>
        <v>2</v>
      </c>
      <c r="P16317" s="32" t="e">
        <f>VLOOKUP(A16317,ยืมแฟ้ม!A:B,2,)</f>
        <v>#N/A</v>
      </c>
      <c r="Q16317" s="32" t="e">
        <f>VLOOKUP(A16317,ยืมแฟ้ม!A:C,3,)</f>
        <v>#N/A</v>
      </c>
      <c r="R16317" s="32" t="e">
        <f>VLOOKUP(A16317,ยืมแฟ้ม!A:D,4,)</f>
        <v>#N/A</v>
      </c>
      <c r="W16317" s="93" t="e">
        <f>VLOOKUP(A16317,Sheet3!A:A,1,0)</f>
        <v>#N/A</v>
      </c>
    </row>
    <row r="16318" spans="1:23" ht="18.95" customHeight="1">
      <c r="A16318" s="25">
        <v>800102455345</v>
      </c>
      <c r="B16318" s="26" t="s">
        <v>12413</v>
      </c>
      <c r="C16318" s="28" t="s">
        <v>9201</v>
      </c>
      <c r="D16318" s="28" t="s">
        <v>7816</v>
      </c>
      <c r="E16318" s="33">
        <v>112</v>
      </c>
      <c r="F16318" s="33">
        <v>2</v>
      </c>
      <c r="G16318" s="33">
        <v>3</v>
      </c>
      <c r="L16318" s="33">
        <f t="shared" si="75"/>
        <v>112</v>
      </c>
      <c r="M16318" s="33">
        <f t="shared" si="76"/>
        <v>2</v>
      </c>
      <c r="N16318" s="33">
        <f t="shared" si="77"/>
        <v>3</v>
      </c>
      <c r="P16318" s="32" t="e">
        <f>VLOOKUP(A16318,ยืมแฟ้ม!A:B,2,)</f>
        <v>#N/A</v>
      </c>
      <c r="Q16318" s="32" t="e">
        <f>VLOOKUP(A16318,ยืมแฟ้ม!A:C,3,)</f>
        <v>#N/A</v>
      </c>
      <c r="R16318" s="32" t="e">
        <f>VLOOKUP(A16318,ยืมแฟ้ม!A:D,4,)</f>
        <v>#N/A</v>
      </c>
      <c r="W16318" s="93" t="e">
        <f>VLOOKUP(A16318,Sheet3!A:A,1,0)</f>
        <v>#N/A</v>
      </c>
    </row>
    <row r="16319" spans="1:23" ht="18.95" customHeight="1">
      <c r="A16319" s="25">
        <v>800103374354</v>
      </c>
      <c r="B16319" s="26" t="s">
        <v>12414</v>
      </c>
      <c r="C16319" s="28" t="s">
        <v>9201</v>
      </c>
      <c r="D16319" s="28" t="s">
        <v>7822</v>
      </c>
      <c r="E16319" s="33">
        <v>112</v>
      </c>
      <c r="F16319" s="33">
        <v>2</v>
      </c>
      <c r="G16319" s="33">
        <v>4</v>
      </c>
      <c r="L16319" s="33">
        <f t="shared" si="75"/>
        <v>112</v>
      </c>
      <c r="M16319" s="33">
        <f t="shared" si="76"/>
        <v>2</v>
      </c>
      <c r="N16319" s="33">
        <f t="shared" si="77"/>
        <v>4</v>
      </c>
      <c r="P16319" s="32" t="e">
        <f>VLOOKUP(A16319,ยืมแฟ้ม!A:B,2,)</f>
        <v>#N/A</v>
      </c>
      <c r="Q16319" s="32" t="e">
        <f>VLOOKUP(A16319,ยืมแฟ้ม!A:C,3,)</f>
        <v>#N/A</v>
      </c>
      <c r="R16319" s="32" t="e">
        <f>VLOOKUP(A16319,ยืมแฟ้ม!A:D,4,)</f>
        <v>#N/A</v>
      </c>
      <c r="W16319" s="93" t="e">
        <f>VLOOKUP(A16319,Sheet3!A:A,1,0)</f>
        <v>#N/A</v>
      </c>
    </row>
    <row r="16320" spans="1:23" ht="18.95" customHeight="1">
      <c r="A16320" s="25">
        <v>800121167384</v>
      </c>
      <c r="B16320" s="26" t="s">
        <v>12415</v>
      </c>
      <c r="C16320" s="28" t="s">
        <v>9201</v>
      </c>
      <c r="D16320" s="28" t="s">
        <v>12416</v>
      </c>
      <c r="E16320" s="33">
        <v>112</v>
      </c>
      <c r="F16320" s="33">
        <v>2</v>
      </c>
      <c r="G16320" s="33">
        <v>5</v>
      </c>
      <c r="L16320" s="33">
        <f t="shared" si="75"/>
        <v>112</v>
      </c>
      <c r="M16320" s="33">
        <f t="shared" si="76"/>
        <v>2</v>
      </c>
      <c r="N16320" s="33">
        <f t="shared" si="77"/>
        <v>5</v>
      </c>
      <c r="P16320" s="32" t="e">
        <f>VLOOKUP(A16320,ยืมแฟ้ม!A:B,2,)</f>
        <v>#N/A</v>
      </c>
      <c r="Q16320" s="32" t="e">
        <f>VLOOKUP(A16320,ยืมแฟ้ม!A:C,3,)</f>
        <v>#N/A</v>
      </c>
      <c r="R16320" s="32" t="e">
        <f>VLOOKUP(A16320,ยืมแฟ้ม!A:D,4,)</f>
        <v>#N/A</v>
      </c>
      <c r="W16320" s="93" t="e">
        <f>VLOOKUP(A16320,Sheet3!A:A,1,0)</f>
        <v>#N/A</v>
      </c>
    </row>
    <row r="16321" spans="1:23" ht="18.95" customHeight="1">
      <c r="A16321" s="25">
        <v>800122351995</v>
      </c>
      <c r="B16321" s="26" t="s">
        <v>12417</v>
      </c>
      <c r="C16321" s="28" t="s">
        <v>9201</v>
      </c>
      <c r="D16321" s="28" t="s">
        <v>7816</v>
      </c>
      <c r="E16321" s="33">
        <v>112</v>
      </c>
      <c r="F16321" s="33">
        <v>2</v>
      </c>
      <c r="G16321" s="33">
        <v>6</v>
      </c>
      <c r="L16321" s="33">
        <f t="shared" si="75"/>
        <v>112</v>
      </c>
      <c r="M16321" s="33">
        <f t="shared" si="76"/>
        <v>2</v>
      </c>
      <c r="N16321" s="33">
        <f t="shared" si="77"/>
        <v>6</v>
      </c>
      <c r="P16321" s="32" t="e">
        <f>VLOOKUP(A16321,ยืมแฟ้ม!A:B,2,)</f>
        <v>#N/A</v>
      </c>
      <c r="Q16321" s="32" t="e">
        <f>VLOOKUP(A16321,ยืมแฟ้ม!A:C,3,)</f>
        <v>#N/A</v>
      </c>
      <c r="R16321" s="32" t="e">
        <f>VLOOKUP(A16321,ยืมแฟ้ม!A:D,4,)</f>
        <v>#N/A</v>
      </c>
      <c r="W16321" s="93" t="e">
        <f>VLOOKUP(A16321,Sheet3!A:A,1,0)</f>
        <v>#N/A</v>
      </c>
    </row>
    <row r="16322" spans="1:23" ht="18.95" customHeight="1">
      <c r="A16322" s="25">
        <v>800137810308</v>
      </c>
      <c r="B16322" s="26" t="s">
        <v>12418</v>
      </c>
      <c r="C16322" s="28" t="s">
        <v>9201</v>
      </c>
      <c r="D16322" s="28" t="s">
        <v>12416</v>
      </c>
      <c r="E16322" s="33">
        <v>112</v>
      </c>
      <c r="F16322" s="33">
        <v>2</v>
      </c>
      <c r="G16322" s="33">
        <v>7</v>
      </c>
      <c r="L16322" s="33">
        <f t="shared" si="75"/>
        <v>112</v>
      </c>
      <c r="M16322" s="33">
        <f t="shared" si="76"/>
        <v>2</v>
      </c>
      <c r="N16322" s="33">
        <f t="shared" si="77"/>
        <v>7</v>
      </c>
      <c r="P16322" s="32" t="e">
        <f>VLOOKUP(A16322,ยืมแฟ้ม!A:B,2,)</f>
        <v>#N/A</v>
      </c>
      <c r="Q16322" s="32" t="e">
        <f>VLOOKUP(A16322,ยืมแฟ้ม!A:C,3,)</f>
        <v>#N/A</v>
      </c>
      <c r="R16322" s="32" t="e">
        <f>VLOOKUP(A16322,ยืมแฟ้ม!A:D,4,)</f>
        <v>#N/A</v>
      </c>
      <c r="W16322" s="93" t="e">
        <f>VLOOKUP(A16322,Sheet3!A:A,1,0)</f>
        <v>#N/A</v>
      </c>
    </row>
    <row r="16323" spans="1:23" ht="18.95" customHeight="1">
      <c r="A16323" s="25">
        <v>800064286910</v>
      </c>
      <c r="B16323" s="26" t="s">
        <v>12419</v>
      </c>
      <c r="C16323" s="28" t="s">
        <v>4049</v>
      </c>
      <c r="D16323" s="28" t="s">
        <v>7822</v>
      </c>
      <c r="E16323" s="33">
        <v>112</v>
      </c>
      <c r="F16323" s="33">
        <v>2</v>
      </c>
      <c r="G16323" s="33">
        <v>7</v>
      </c>
      <c r="L16323" s="33">
        <f t="shared" si="75"/>
        <v>112</v>
      </c>
      <c r="M16323" s="33">
        <f t="shared" si="76"/>
        <v>2</v>
      </c>
      <c r="N16323" s="33">
        <f t="shared" si="77"/>
        <v>7</v>
      </c>
      <c r="P16323" s="32" t="e">
        <f>VLOOKUP(A16323,ยืมแฟ้ม!A:B,2,)</f>
        <v>#N/A</v>
      </c>
      <c r="Q16323" s="32" t="e">
        <f>VLOOKUP(A16323,ยืมแฟ้ม!A:C,3,)</f>
        <v>#N/A</v>
      </c>
      <c r="R16323" s="32" t="e">
        <f>VLOOKUP(A16323,ยืมแฟ้ม!A:D,4,)</f>
        <v>#N/A</v>
      </c>
      <c r="W16323" s="93" t="e">
        <f>VLOOKUP(A16323,Sheet3!A:A,1,0)</f>
        <v>#N/A</v>
      </c>
    </row>
    <row r="16324" spans="1:23" ht="18.95" customHeight="1">
      <c r="A16324" s="25">
        <v>800064404885</v>
      </c>
      <c r="B16324" s="26" t="s">
        <v>11469</v>
      </c>
      <c r="C16324" s="28" t="s">
        <v>4049</v>
      </c>
      <c r="D16324" s="28" t="s">
        <v>7816</v>
      </c>
      <c r="E16324" s="33">
        <v>112</v>
      </c>
      <c r="F16324" s="33">
        <v>2</v>
      </c>
      <c r="G16324" s="33">
        <v>8</v>
      </c>
      <c r="L16324" s="33">
        <f t="shared" si="75"/>
        <v>112</v>
      </c>
      <c r="M16324" s="33">
        <f t="shared" si="76"/>
        <v>2</v>
      </c>
      <c r="N16324" s="33">
        <f t="shared" si="77"/>
        <v>8</v>
      </c>
      <c r="P16324" s="32" t="e">
        <f>VLOOKUP(A16324,ยืมแฟ้ม!A:B,2,)</f>
        <v>#N/A</v>
      </c>
      <c r="Q16324" s="32" t="e">
        <f>VLOOKUP(A16324,ยืมแฟ้ม!A:C,3,)</f>
        <v>#N/A</v>
      </c>
      <c r="R16324" s="32" t="e">
        <f>VLOOKUP(A16324,ยืมแฟ้ม!A:D,4,)</f>
        <v>#N/A</v>
      </c>
      <c r="W16324" s="93" t="e">
        <f>VLOOKUP(A16324,Sheet3!A:A,1,0)</f>
        <v>#N/A</v>
      </c>
    </row>
    <row r="16325" spans="1:23" ht="18.95" customHeight="1">
      <c r="A16325" s="25">
        <v>800075889058</v>
      </c>
      <c r="B16325" s="26" t="s">
        <v>12420</v>
      </c>
      <c r="C16325" s="28" t="s">
        <v>4049</v>
      </c>
      <c r="D16325" s="28" t="s">
        <v>7816</v>
      </c>
      <c r="E16325" s="33">
        <v>112</v>
      </c>
      <c r="F16325" s="33">
        <v>2</v>
      </c>
      <c r="G16325" s="33">
        <v>9</v>
      </c>
      <c r="L16325" s="33">
        <f t="shared" si="75"/>
        <v>112</v>
      </c>
      <c r="M16325" s="33">
        <f t="shared" si="76"/>
        <v>2</v>
      </c>
      <c r="N16325" s="33">
        <f t="shared" si="77"/>
        <v>9</v>
      </c>
      <c r="P16325" s="32" t="e">
        <f>VLOOKUP(A16325,ยืมแฟ้ม!A:B,2,)</f>
        <v>#N/A</v>
      </c>
      <c r="Q16325" s="32" t="e">
        <f>VLOOKUP(A16325,ยืมแฟ้ม!A:C,3,)</f>
        <v>#N/A</v>
      </c>
      <c r="R16325" s="32" t="e">
        <f>VLOOKUP(A16325,ยืมแฟ้ม!A:D,4,)</f>
        <v>#N/A</v>
      </c>
      <c r="W16325" s="93" t="e">
        <f>VLOOKUP(A16325,Sheet3!A:A,1,0)</f>
        <v>#N/A</v>
      </c>
    </row>
    <row r="16326" spans="1:23" ht="18.95" customHeight="1">
      <c r="A16326" s="25">
        <v>800076033250</v>
      </c>
      <c r="B16326" s="26" t="s">
        <v>12421</v>
      </c>
      <c r="C16326" s="28" t="s">
        <v>4049</v>
      </c>
      <c r="D16326" s="28" t="s">
        <v>1465</v>
      </c>
      <c r="E16326" s="33">
        <v>112</v>
      </c>
      <c r="F16326" s="33">
        <v>2</v>
      </c>
      <c r="G16326" s="33">
        <v>10</v>
      </c>
      <c r="L16326" s="33">
        <f t="shared" si="75"/>
        <v>112</v>
      </c>
      <c r="M16326" s="33">
        <f t="shared" si="76"/>
        <v>2</v>
      </c>
      <c r="N16326" s="33">
        <f t="shared" si="77"/>
        <v>10</v>
      </c>
      <c r="P16326" s="32" t="e">
        <f>VLOOKUP(A16326,ยืมแฟ้ม!A:B,2,)</f>
        <v>#N/A</v>
      </c>
      <c r="Q16326" s="32" t="e">
        <f>VLOOKUP(A16326,ยืมแฟ้ม!A:C,3,)</f>
        <v>#N/A</v>
      </c>
      <c r="R16326" s="32" t="e">
        <f>VLOOKUP(A16326,ยืมแฟ้ม!A:D,4,)</f>
        <v>#N/A</v>
      </c>
      <c r="W16326" s="93" t="e">
        <f>VLOOKUP(A16326,Sheet3!A:A,1,0)</f>
        <v>#N/A</v>
      </c>
    </row>
    <row r="16327" spans="1:23" ht="18.95" customHeight="1">
      <c r="A16327" s="25">
        <v>800090793178</v>
      </c>
      <c r="B16327" s="26" t="s">
        <v>12422</v>
      </c>
      <c r="C16327" s="28" t="s">
        <v>4049</v>
      </c>
      <c r="D16327" s="28" t="s">
        <v>10026</v>
      </c>
      <c r="E16327" s="33">
        <v>112</v>
      </c>
      <c r="F16327" s="33">
        <v>2</v>
      </c>
      <c r="G16327" s="33">
        <v>11</v>
      </c>
      <c r="L16327" s="33">
        <f t="shared" si="75"/>
        <v>112</v>
      </c>
      <c r="M16327" s="33">
        <f t="shared" si="76"/>
        <v>2</v>
      </c>
      <c r="N16327" s="33">
        <f t="shared" si="77"/>
        <v>11</v>
      </c>
      <c r="P16327" s="32" t="e">
        <f>VLOOKUP(A16327,ยืมแฟ้ม!A:B,2,)</f>
        <v>#N/A</v>
      </c>
      <c r="Q16327" s="32" t="e">
        <f>VLOOKUP(A16327,ยืมแฟ้ม!A:C,3,)</f>
        <v>#N/A</v>
      </c>
      <c r="R16327" s="32" t="e">
        <f>VLOOKUP(A16327,ยืมแฟ้ม!A:D,4,)</f>
        <v>#N/A</v>
      </c>
      <c r="W16327" s="93" t="e">
        <f>VLOOKUP(A16327,Sheet3!A:A,1,0)</f>
        <v>#N/A</v>
      </c>
    </row>
    <row r="16328" spans="1:23" ht="18.95" customHeight="1">
      <c r="A16328" s="25">
        <v>800086582577</v>
      </c>
      <c r="B16328" s="26" t="s">
        <v>12423</v>
      </c>
      <c r="C16328" s="28" t="s">
        <v>4049</v>
      </c>
      <c r="D16328" s="28" t="s">
        <v>10026</v>
      </c>
      <c r="E16328" s="33">
        <v>112</v>
      </c>
      <c r="F16328" s="33">
        <v>2</v>
      </c>
      <c r="G16328" s="33">
        <v>12</v>
      </c>
      <c r="L16328" s="33">
        <f t="shared" si="75"/>
        <v>112</v>
      </c>
      <c r="M16328" s="33">
        <f t="shared" si="76"/>
        <v>2</v>
      </c>
      <c r="N16328" s="33">
        <f t="shared" si="77"/>
        <v>12</v>
      </c>
      <c r="P16328" s="32" t="e">
        <f>VLOOKUP(A16328,ยืมแฟ้ม!A:B,2,)</f>
        <v>#N/A</v>
      </c>
      <c r="Q16328" s="32" t="e">
        <f>VLOOKUP(A16328,ยืมแฟ้ม!A:C,3,)</f>
        <v>#N/A</v>
      </c>
      <c r="R16328" s="32" t="e">
        <f>VLOOKUP(A16328,ยืมแฟ้ม!A:D,4,)</f>
        <v>#N/A</v>
      </c>
      <c r="W16328" s="93" t="e">
        <f>VLOOKUP(A16328,Sheet3!A:A,1,0)</f>
        <v>#N/A</v>
      </c>
    </row>
    <row r="16329" spans="1:23" ht="18.95" customHeight="1">
      <c r="A16329" s="25">
        <v>800095618222</v>
      </c>
      <c r="B16329" s="26" t="s">
        <v>12424</v>
      </c>
      <c r="C16329" s="28" t="s">
        <v>4049</v>
      </c>
      <c r="D16329" s="28" t="s">
        <v>7816</v>
      </c>
      <c r="E16329" s="33">
        <v>112</v>
      </c>
      <c r="F16329" s="33">
        <v>2</v>
      </c>
      <c r="G16329" s="33">
        <v>13</v>
      </c>
      <c r="L16329" s="33">
        <f t="shared" si="75"/>
        <v>112</v>
      </c>
      <c r="M16329" s="33">
        <f t="shared" si="76"/>
        <v>2</v>
      </c>
      <c r="N16329" s="33">
        <f t="shared" si="77"/>
        <v>13</v>
      </c>
      <c r="P16329" s="32" t="e">
        <f>VLOOKUP(A16329,ยืมแฟ้ม!A:B,2,)</f>
        <v>#N/A</v>
      </c>
      <c r="Q16329" s="32" t="e">
        <f>VLOOKUP(A16329,ยืมแฟ้ม!A:C,3,)</f>
        <v>#N/A</v>
      </c>
      <c r="R16329" s="32" t="e">
        <f>VLOOKUP(A16329,ยืมแฟ้ม!A:D,4,)</f>
        <v>#N/A</v>
      </c>
      <c r="W16329" s="93" t="e">
        <f>VLOOKUP(A16329,Sheet3!A:A,1,0)</f>
        <v>#N/A</v>
      </c>
    </row>
    <row r="16330" spans="1:23" ht="18.95" customHeight="1">
      <c r="A16330" s="25">
        <v>800100161770</v>
      </c>
      <c r="B16330" s="26" t="s">
        <v>12425</v>
      </c>
      <c r="C16330" s="28" t="s">
        <v>4049</v>
      </c>
      <c r="D16330" s="28" t="s">
        <v>7816</v>
      </c>
      <c r="E16330" s="33">
        <v>112</v>
      </c>
      <c r="F16330" s="33">
        <v>2</v>
      </c>
      <c r="G16330" s="33">
        <v>14</v>
      </c>
      <c r="L16330" s="33">
        <f t="shared" si="75"/>
        <v>112</v>
      </c>
      <c r="M16330" s="33">
        <f t="shared" si="76"/>
        <v>2</v>
      </c>
      <c r="N16330" s="33">
        <f t="shared" si="77"/>
        <v>14</v>
      </c>
      <c r="P16330" s="32" t="e">
        <f>VLOOKUP(A16330,ยืมแฟ้ม!A:B,2,)</f>
        <v>#N/A</v>
      </c>
      <c r="Q16330" s="32" t="e">
        <f>VLOOKUP(A16330,ยืมแฟ้ม!A:C,3,)</f>
        <v>#N/A</v>
      </c>
      <c r="R16330" s="32" t="e">
        <f>VLOOKUP(A16330,ยืมแฟ้ม!A:D,4,)</f>
        <v>#N/A</v>
      </c>
      <c r="W16330" s="93" t="e">
        <f>VLOOKUP(A16330,Sheet3!A:A,1,0)</f>
        <v>#N/A</v>
      </c>
    </row>
    <row r="16331" spans="1:23" ht="18.95" customHeight="1">
      <c r="A16331" s="25">
        <v>800103093178</v>
      </c>
      <c r="B16331" s="26" t="s">
        <v>12113</v>
      </c>
      <c r="C16331" s="28" t="s">
        <v>4049</v>
      </c>
      <c r="D16331" s="28" t="s">
        <v>7816</v>
      </c>
      <c r="E16331" s="33">
        <v>112</v>
      </c>
      <c r="F16331" s="33">
        <v>2</v>
      </c>
      <c r="G16331" s="33">
        <v>15</v>
      </c>
      <c r="L16331" s="33">
        <f t="shared" si="75"/>
        <v>112</v>
      </c>
      <c r="M16331" s="33">
        <f t="shared" si="76"/>
        <v>2</v>
      </c>
      <c r="N16331" s="33">
        <f t="shared" si="77"/>
        <v>15</v>
      </c>
      <c r="P16331" s="32" t="e">
        <f>VLOOKUP(A16331,ยืมแฟ้ม!A:B,2,)</f>
        <v>#N/A</v>
      </c>
      <c r="Q16331" s="32" t="e">
        <f>VLOOKUP(A16331,ยืมแฟ้ม!A:C,3,)</f>
        <v>#N/A</v>
      </c>
      <c r="R16331" s="32" t="e">
        <f>VLOOKUP(A16331,ยืมแฟ้ม!A:D,4,)</f>
        <v>#N/A</v>
      </c>
      <c r="W16331" s="93" t="e">
        <f>VLOOKUP(A16331,Sheet3!A:A,1,0)</f>
        <v>#N/A</v>
      </c>
    </row>
    <row r="16332" spans="1:23" ht="18.95" customHeight="1">
      <c r="A16332" s="25">
        <v>800103374138</v>
      </c>
      <c r="B16332" s="26" t="s">
        <v>11110</v>
      </c>
      <c r="C16332" s="28" t="s">
        <v>4049</v>
      </c>
      <c r="D16332" s="28" t="s">
        <v>7816</v>
      </c>
      <c r="E16332" s="33">
        <v>112</v>
      </c>
      <c r="F16332" s="33">
        <v>2</v>
      </c>
      <c r="G16332" s="33">
        <v>16</v>
      </c>
      <c r="L16332" s="33">
        <f t="shared" si="75"/>
        <v>112</v>
      </c>
      <c r="M16332" s="33">
        <f t="shared" si="76"/>
        <v>2</v>
      </c>
      <c r="N16332" s="33">
        <f t="shared" si="77"/>
        <v>16</v>
      </c>
      <c r="P16332" s="32" t="e">
        <f>VLOOKUP(A16332,ยืมแฟ้ม!A:B,2,)</f>
        <v>#N/A</v>
      </c>
      <c r="Q16332" s="32" t="e">
        <f>VLOOKUP(A16332,ยืมแฟ้ม!A:C,3,)</f>
        <v>#N/A</v>
      </c>
      <c r="R16332" s="32" t="e">
        <f>VLOOKUP(A16332,ยืมแฟ้ม!A:D,4,)</f>
        <v>#N/A</v>
      </c>
      <c r="W16332" s="93" t="e">
        <f>VLOOKUP(A16332,Sheet3!A:A,1,0)</f>
        <v>#N/A</v>
      </c>
    </row>
    <row r="16333" spans="1:23" ht="18.95" customHeight="1">
      <c r="A16333" s="25">
        <v>800103205608</v>
      </c>
      <c r="B16333" s="26" t="s">
        <v>12426</v>
      </c>
      <c r="C16333" s="28" t="s">
        <v>4049</v>
      </c>
      <c r="D16333" s="28" t="s">
        <v>12427</v>
      </c>
      <c r="E16333" s="33">
        <v>112</v>
      </c>
      <c r="F16333" s="33">
        <v>2</v>
      </c>
      <c r="G16333" s="33">
        <v>17</v>
      </c>
      <c r="L16333" s="33">
        <f t="shared" si="75"/>
        <v>112</v>
      </c>
      <c r="M16333" s="33">
        <f t="shared" si="76"/>
        <v>2</v>
      </c>
      <c r="N16333" s="33">
        <f t="shared" si="77"/>
        <v>17</v>
      </c>
      <c r="P16333" s="32" t="e">
        <f>VLOOKUP(A16333,ยืมแฟ้ม!A:B,2,)</f>
        <v>#N/A</v>
      </c>
      <c r="Q16333" s="32" t="e">
        <f>VLOOKUP(A16333,ยืมแฟ้ม!A:C,3,)</f>
        <v>#N/A</v>
      </c>
      <c r="R16333" s="32" t="e">
        <f>VLOOKUP(A16333,ยืมแฟ้ม!A:D,4,)</f>
        <v>#N/A</v>
      </c>
      <c r="W16333" s="93" t="e">
        <f>VLOOKUP(A16333,Sheet3!A:A,1,0)</f>
        <v>#N/A</v>
      </c>
    </row>
    <row r="16334" spans="1:23" ht="18.95" customHeight="1">
      <c r="A16334" s="25">
        <v>800130546545</v>
      </c>
      <c r="B16334" s="26" t="s">
        <v>12428</v>
      </c>
      <c r="C16334" s="28" t="s">
        <v>4049</v>
      </c>
      <c r="D16334" s="28" t="s">
        <v>7816</v>
      </c>
      <c r="E16334" s="33">
        <v>112</v>
      </c>
      <c r="F16334" s="33">
        <v>2</v>
      </c>
      <c r="G16334" s="33">
        <v>18</v>
      </c>
      <c r="L16334" s="33">
        <f t="shared" si="75"/>
        <v>112</v>
      </c>
      <c r="M16334" s="33">
        <f t="shared" si="76"/>
        <v>2</v>
      </c>
      <c r="N16334" s="33">
        <f t="shared" si="77"/>
        <v>18</v>
      </c>
      <c r="P16334" s="32" t="e">
        <f>VLOOKUP(A16334,ยืมแฟ้ม!A:B,2,)</f>
        <v>#N/A</v>
      </c>
      <c r="Q16334" s="32" t="e">
        <f>VLOOKUP(A16334,ยืมแฟ้ม!A:C,3,)</f>
        <v>#N/A</v>
      </c>
      <c r="R16334" s="32" t="e">
        <f>VLOOKUP(A16334,ยืมแฟ้ม!A:D,4,)</f>
        <v>#N/A</v>
      </c>
      <c r="W16334" s="93" t="e">
        <f>VLOOKUP(A16334,Sheet3!A:A,1,0)</f>
        <v>#N/A</v>
      </c>
    </row>
    <row r="16335" spans="1:23" ht="18.95" customHeight="1">
      <c r="A16335" s="25">
        <v>800047888345</v>
      </c>
      <c r="B16335" s="26" t="s">
        <v>10851</v>
      </c>
      <c r="C16335" s="28" t="s">
        <v>4049</v>
      </c>
      <c r="D16335" s="28" t="s">
        <v>7912</v>
      </c>
      <c r="E16335" s="33">
        <v>112</v>
      </c>
      <c r="F16335" s="33">
        <v>2</v>
      </c>
      <c r="G16335" s="33">
        <v>19</v>
      </c>
      <c r="L16335" s="33">
        <f t="shared" si="75"/>
        <v>112</v>
      </c>
      <c r="M16335" s="33">
        <f t="shared" si="76"/>
        <v>2</v>
      </c>
      <c r="N16335" s="33">
        <f t="shared" si="77"/>
        <v>19</v>
      </c>
      <c r="P16335" s="32" t="e">
        <f>VLOOKUP(A16335,ยืมแฟ้ม!A:B,2,)</f>
        <v>#N/A</v>
      </c>
      <c r="Q16335" s="32" t="e">
        <f>VLOOKUP(A16335,ยืมแฟ้ม!A:C,3,)</f>
        <v>#N/A</v>
      </c>
      <c r="R16335" s="32" t="e">
        <f>VLOOKUP(A16335,ยืมแฟ้ม!A:D,4,)</f>
        <v>#N/A</v>
      </c>
      <c r="W16335" s="93" t="e">
        <f>VLOOKUP(A16335,Sheet3!A:A,1,0)</f>
        <v>#N/A</v>
      </c>
    </row>
    <row r="16336" spans="1:23" ht="18.95" customHeight="1">
      <c r="A16336" s="25">
        <v>854352027106</v>
      </c>
      <c r="B16336" s="26" t="s">
        <v>12429</v>
      </c>
      <c r="C16336" s="28" t="s">
        <v>4049</v>
      </c>
      <c r="D16336" s="28" t="s">
        <v>7912</v>
      </c>
      <c r="E16336" s="33">
        <v>112</v>
      </c>
      <c r="F16336" s="33">
        <v>2</v>
      </c>
      <c r="G16336" s="33">
        <v>20</v>
      </c>
      <c r="L16336" s="33">
        <f t="shared" si="75"/>
        <v>112</v>
      </c>
      <c r="M16336" s="33">
        <f t="shared" si="76"/>
        <v>2</v>
      </c>
      <c r="N16336" s="33">
        <f t="shared" si="77"/>
        <v>20</v>
      </c>
      <c r="P16336" s="32" t="e">
        <f>VLOOKUP(A16336,ยืมแฟ้ม!A:B,2,)</f>
        <v>#N/A</v>
      </c>
      <c r="Q16336" s="32" t="e">
        <f>VLOOKUP(A16336,ยืมแฟ้ม!A:C,3,)</f>
        <v>#N/A</v>
      </c>
      <c r="R16336" s="32" t="e">
        <f>VLOOKUP(A16336,ยืมแฟ้ม!A:D,4,)</f>
        <v>#N/A</v>
      </c>
      <c r="W16336" s="93" t="e">
        <f>VLOOKUP(A16336,Sheet3!A:A,1,0)</f>
        <v>#N/A</v>
      </c>
    </row>
    <row r="16337" spans="1:23" ht="18.95" customHeight="1">
      <c r="A16337" s="25">
        <v>800032975461</v>
      </c>
      <c r="B16337" s="26" t="s">
        <v>12430</v>
      </c>
      <c r="C16337" s="28" t="s">
        <v>4049</v>
      </c>
      <c r="D16337" s="28" t="s">
        <v>7912</v>
      </c>
      <c r="E16337" s="33">
        <v>112</v>
      </c>
      <c r="F16337" s="33">
        <v>3</v>
      </c>
      <c r="G16337" s="33">
        <v>1</v>
      </c>
      <c r="L16337" s="33">
        <f t="shared" si="75"/>
        <v>112</v>
      </c>
      <c r="M16337" s="33">
        <f t="shared" si="76"/>
        <v>3</v>
      </c>
      <c r="N16337" s="33">
        <f t="shared" si="77"/>
        <v>1</v>
      </c>
      <c r="P16337" s="32" t="e">
        <f>VLOOKUP(A16337,ยืมแฟ้ม!A:B,2,)</f>
        <v>#N/A</v>
      </c>
      <c r="Q16337" s="32" t="e">
        <f>VLOOKUP(A16337,ยืมแฟ้ม!A:C,3,)</f>
        <v>#N/A</v>
      </c>
      <c r="R16337" s="32" t="e">
        <f>VLOOKUP(A16337,ยืมแฟ้ม!A:D,4,)</f>
        <v>#N/A</v>
      </c>
      <c r="W16337" s="93" t="e">
        <f>VLOOKUP(A16337,Sheet3!A:A,1,0)</f>
        <v>#N/A</v>
      </c>
    </row>
    <row r="16338" spans="1:23" ht="18.95" customHeight="1">
      <c r="A16338" s="25">
        <v>800020362219</v>
      </c>
      <c r="B16338" s="26" t="s">
        <v>12431</v>
      </c>
      <c r="C16338" s="28" t="s">
        <v>4049</v>
      </c>
      <c r="D16338" s="28" t="s">
        <v>7912</v>
      </c>
      <c r="E16338" s="33">
        <v>112</v>
      </c>
      <c r="F16338" s="33">
        <v>3</v>
      </c>
      <c r="G16338" s="33">
        <v>2</v>
      </c>
      <c r="L16338" s="33">
        <f t="shared" si="75"/>
        <v>112</v>
      </c>
      <c r="M16338" s="33">
        <f t="shared" si="76"/>
        <v>3</v>
      </c>
      <c r="N16338" s="33">
        <f t="shared" si="77"/>
        <v>2</v>
      </c>
      <c r="P16338" s="32" t="e">
        <f>VLOOKUP(A16338,ยืมแฟ้ม!A:B,2,)</f>
        <v>#N/A</v>
      </c>
      <c r="Q16338" s="32" t="e">
        <f>VLOOKUP(A16338,ยืมแฟ้ม!A:C,3,)</f>
        <v>#N/A</v>
      </c>
      <c r="R16338" s="32" t="e">
        <f>VLOOKUP(A16338,ยืมแฟ้ม!A:D,4,)</f>
        <v>#N/A</v>
      </c>
      <c r="W16338" s="93" t="e">
        <f>VLOOKUP(A16338,Sheet3!A:A,1,0)</f>
        <v>#N/A</v>
      </c>
    </row>
    <row r="16339" spans="1:23" ht="18.95" customHeight="1">
      <c r="A16339" s="25">
        <v>800000997835</v>
      </c>
      <c r="B16339" s="26" t="s">
        <v>12432</v>
      </c>
      <c r="C16339" s="28" t="s">
        <v>4049</v>
      </c>
      <c r="D16339" s="28" t="s">
        <v>7827</v>
      </c>
      <c r="E16339" s="33">
        <v>112</v>
      </c>
      <c r="F16339" s="33">
        <v>3</v>
      </c>
      <c r="G16339" s="33">
        <v>3</v>
      </c>
      <c r="L16339" s="33">
        <f t="shared" si="75"/>
        <v>112</v>
      </c>
      <c r="M16339" s="33">
        <f t="shared" si="76"/>
        <v>3</v>
      </c>
      <c r="N16339" s="33">
        <f t="shared" si="77"/>
        <v>3</v>
      </c>
      <c r="P16339" s="32" t="e">
        <f>VLOOKUP(A16339,ยืมแฟ้ม!A:B,2,)</f>
        <v>#N/A</v>
      </c>
      <c r="Q16339" s="32" t="e">
        <f>VLOOKUP(A16339,ยืมแฟ้ม!A:C,3,)</f>
        <v>#N/A</v>
      </c>
      <c r="R16339" s="32" t="e">
        <f>VLOOKUP(A16339,ยืมแฟ้ม!A:D,4,)</f>
        <v>#N/A</v>
      </c>
      <c r="W16339" s="93" t="e">
        <f>VLOOKUP(A16339,Sheet3!A:A,1,0)</f>
        <v>#N/A</v>
      </c>
    </row>
    <row r="16340" spans="1:23" ht="18.95" customHeight="1">
      <c r="A16340" s="25">
        <v>800005069540</v>
      </c>
      <c r="B16340" s="26" t="s">
        <v>12433</v>
      </c>
      <c r="C16340" s="28" t="s">
        <v>4049</v>
      </c>
      <c r="D16340" s="28" t="s">
        <v>7912</v>
      </c>
      <c r="E16340" s="33">
        <v>112</v>
      </c>
      <c r="F16340" s="33">
        <v>3</v>
      </c>
      <c r="G16340" s="33">
        <v>4</v>
      </c>
      <c r="L16340" s="33">
        <f t="shared" si="75"/>
        <v>112</v>
      </c>
      <c r="M16340" s="33">
        <f t="shared" si="76"/>
        <v>3</v>
      </c>
      <c r="N16340" s="33">
        <f t="shared" si="77"/>
        <v>4</v>
      </c>
      <c r="P16340" s="32" t="e">
        <f>VLOOKUP(A16340,ยืมแฟ้ม!A:B,2,)</f>
        <v>#N/A</v>
      </c>
      <c r="Q16340" s="32" t="e">
        <f>VLOOKUP(A16340,ยืมแฟ้ม!A:C,3,)</f>
        <v>#N/A</v>
      </c>
      <c r="R16340" s="32" t="e">
        <f>VLOOKUP(A16340,ยืมแฟ้ม!A:D,4,)</f>
        <v>#N/A</v>
      </c>
      <c r="W16340" s="93" t="e">
        <f>VLOOKUP(A16340,Sheet3!A:A,1,0)</f>
        <v>#N/A</v>
      </c>
    </row>
    <row r="16341" spans="1:23" ht="18.95" customHeight="1">
      <c r="A16341" s="25">
        <v>800085923491</v>
      </c>
      <c r="B16341" s="26" t="s">
        <v>11310</v>
      </c>
      <c r="C16341" s="28" t="s">
        <v>9085</v>
      </c>
      <c r="D16341" s="28" t="s">
        <v>10026</v>
      </c>
      <c r="E16341" s="33">
        <v>112</v>
      </c>
      <c r="F16341" s="33">
        <v>3</v>
      </c>
      <c r="G16341" s="33">
        <v>5</v>
      </c>
      <c r="L16341" s="33">
        <f t="shared" si="75"/>
        <v>112</v>
      </c>
      <c r="M16341" s="33">
        <f t="shared" si="76"/>
        <v>3</v>
      </c>
      <c r="N16341" s="33">
        <f t="shared" si="77"/>
        <v>5</v>
      </c>
      <c r="P16341" s="32" t="e">
        <f>VLOOKUP(A16341,ยืมแฟ้ม!A:B,2,)</f>
        <v>#N/A</v>
      </c>
      <c r="Q16341" s="32" t="e">
        <f>VLOOKUP(A16341,ยืมแฟ้ม!A:C,3,)</f>
        <v>#N/A</v>
      </c>
      <c r="R16341" s="32" t="e">
        <f>VLOOKUP(A16341,ยืมแฟ้ม!A:D,4,)</f>
        <v>#N/A</v>
      </c>
      <c r="W16341" s="93" t="e">
        <f>VLOOKUP(A16341,Sheet3!A:A,1,0)</f>
        <v>#N/A</v>
      </c>
    </row>
    <row r="16342" spans="1:23" ht="18.95" customHeight="1">
      <c r="A16342" s="25">
        <v>800096901155</v>
      </c>
      <c r="B16342" s="26" t="s">
        <v>12434</v>
      </c>
      <c r="C16342" s="28" t="s">
        <v>9085</v>
      </c>
      <c r="D16342" s="28" t="s">
        <v>10026</v>
      </c>
      <c r="E16342" s="33">
        <v>112</v>
      </c>
      <c r="F16342" s="33">
        <v>3</v>
      </c>
      <c r="G16342" s="33">
        <v>6</v>
      </c>
      <c r="L16342" s="33">
        <f t="shared" ref="L16342:L16406" si="78">+E16342</f>
        <v>112</v>
      </c>
      <c r="M16342" s="33">
        <f t="shared" ref="M16342:M16406" si="79">+F16342</f>
        <v>3</v>
      </c>
      <c r="N16342" s="33">
        <f t="shared" ref="N16342:N16406" si="80">+G16342</f>
        <v>6</v>
      </c>
      <c r="P16342" s="32" t="e">
        <f>VLOOKUP(A16342,ยืมแฟ้ม!A:B,2,)</f>
        <v>#N/A</v>
      </c>
      <c r="Q16342" s="32" t="e">
        <f>VLOOKUP(A16342,ยืมแฟ้ม!A:C,3,)</f>
        <v>#N/A</v>
      </c>
      <c r="R16342" s="32" t="e">
        <f>VLOOKUP(A16342,ยืมแฟ้ม!A:D,4,)</f>
        <v>#N/A</v>
      </c>
      <c r="W16342" s="93" t="e">
        <f>VLOOKUP(A16342,Sheet3!A:A,1,0)</f>
        <v>#N/A</v>
      </c>
    </row>
    <row r="16343" spans="1:23" ht="18.95" customHeight="1">
      <c r="A16343" s="25">
        <v>800099554399</v>
      </c>
      <c r="B16343" s="26" t="s">
        <v>12435</v>
      </c>
      <c r="C16343" s="28" t="s">
        <v>9085</v>
      </c>
      <c r="D16343" s="28" t="s">
        <v>10026</v>
      </c>
      <c r="E16343" s="33">
        <v>112</v>
      </c>
      <c r="F16343" s="33">
        <v>3</v>
      </c>
      <c r="G16343" s="33">
        <v>7</v>
      </c>
      <c r="L16343" s="33">
        <f t="shared" si="78"/>
        <v>112</v>
      </c>
      <c r="M16343" s="33">
        <f t="shared" si="79"/>
        <v>3</v>
      </c>
      <c r="N16343" s="33">
        <f t="shared" si="80"/>
        <v>7</v>
      </c>
      <c r="P16343" s="32" t="e">
        <f>VLOOKUP(A16343,ยืมแฟ้ม!A:B,2,)</f>
        <v>#N/A</v>
      </c>
      <c r="Q16343" s="32" t="e">
        <f>VLOOKUP(A16343,ยืมแฟ้ม!A:C,3,)</f>
        <v>#N/A</v>
      </c>
      <c r="R16343" s="32" t="e">
        <f>VLOOKUP(A16343,ยืมแฟ้ม!A:D,4,)</f>
        <v>#N/A</v>
      </c>
      <c r="W16343" s="93" t="e">
        <f>VLOOKUP(A16343,Sheet3!A:A,1,0)</f>
        <v>#N/A</v>
      </c>
    </row>
    <row r="16344" spans="1:23" ht="18.95" customHeight="1">
      <c r="A16344" s="25">
        <v>800099896188</v>
      </c>
      <c r="B16344" s="26" t="s">
        <v>12436</v>
      </c>
      <c r="C16344" s="28" t="s">
        <v>9085</v>
      </c>
      <c r="D16344" s="28" t="s">
        <v>7816</v>
      </c>
      <c r="E16344" s="33">
        <v>112</v>
      </c>
      <c r="F16344" s="33">
        <v>3</v>
      </c>
      <c r="G16344" s="33">
        <v>8</v>
      </c>
      <c r="L16344" s="33">
        <f t="shared" si="78"/>
        <v>112</v>
      </c>
      <c r="M16344" s="33">
        <f t="shared" si="79"/>
        <v>3</v>
      </c>
      <c r="N16344" s="33">
        <f t="shared" si="80"/>
        <v>8</v>
      </c>
      <c r="P16344" s="32" t="e">
        <f>VLOOKUP(A16344,ยืมแฟ้ม!A:B,2,)</f>
        <v>#N/A</v>
      </c>
      <c r="Q16344" s="32" t="e">
        <f>VLOOKUP(A16344,ยืมแฟ้ม!A:C,3,)</f>
        <v>#N/A</v>
      </c>
      <c r="R16344" s="32" t="e">
        <f>VLOOKUP(A16344,ยืมแฟ้ม!A:D,4,)</f>
        <v>#N/A</v>
      </c>
      <c r="W16344" s="93" t="e">
        <f>VLOOKUP(A16344,Sheet3!A:A,1,0)</f>
        <v>#N/A</v>
      </c>
    </row>
    <row r="16345" spans="1:23" ht="18.95" customHeight="1">
      <c r="A16345" s="25">
        <v>800117939556</v>
      </c>
      <c r="B16345" s="26" t="s">
        <v>12437</v>
      </c>
      <c r="C16345" s="28" t="s">
        <v>9085</v>
      </c>
      <c r="D16345" s="28" t="s">
        <v>7816</v>
      </c>
      <c r="E16345" s="33">
        <v>112</v>
      </c>
      <c r="F16345" s="33">
        <v>3</v>
      </c>
      <c r="G16345" s="33">
        <v>9</v>
      </c>
      <c r="L16345" s="33">
        <f t="shared" si="78"/>
        <v>112</v>
      </c>
      <c r="M16345" s="33">
        <f t="shared" si="79"/>
        <v>3</v>
      </c>
      <c r="N16345" s="33">
        <f t="shared" si="80"/>
        <v>9</v>
      </c>
      <c r="P16345" s="32" t="e">
        <f>VLOOKUP(A16345,ยืมแฟ้ม!A:B,2,)</f>
        <v>#N/A</v>
      </c>
      <c r="Q16345" s="32" t="e">
        <f>VLOOKUP(A16345,ยืมแฟ้ม!A:C,3,)</f>
        <v>#N/A</v>
      </c>
      <c r="R16345" s="32" t="e">
        <f>VLOOKUP(A16345,ยืมแฟ้ม!A:D,4,)</f>
        <v>#N/A</v>
      </c>
      <c r="W16345" s="93" t="e">
        <f>VLOOKUP(A16345,Sheet3!A:A,1,0)</f>
        <v>#N/A</v>
      </c>
    </row>
    <row r="16346" spans="1:23" ht="18.95" customHeight="1">
      <c r="A16346" s="25">
        <v>800001979783</v>
      </c>
      <c r="B16346" s="26" t="s">
        <v>12438</v>
      </c>
      <c r="C16346" s="28" t="s">
        <v>9135</v>
      </c>
      <c r="D16346" s="28" t="s">
        <v>12439</v>
      </c>
      <c r="E16346" s="33">
        <v>112</v>
      </c>
      <c r="F16346" s="33">
        <v>3</v>
      </c>
      <c r="G16346" s="33">
        <v>10</v>
      </c>
      <c r="L16346" s="33">
        <f t="shared" si="78"/>
        <v>112</v>
      </c>
      <c r="M16346" s="33">
        <f t="shared" si="79"/>
        <v>3</v>
      </c>
      <c r="N16346" s="33">
        <f t="shared" si="80"/>
        <v>10</v>
      </c>
      <c r="P16346" s="32" t="e">
        <f>VLOOKUP(A16346,ยืมแฟ้ม!A:B,2,)</f>
        <v>#N/A</v>
      </c>
      <c r="Q16346" s="32" t="e">
        <f>VLOOKUP(A16346,ยืมแฟ้ม!A:C,3,)</f>
        <v>#N/A</v>
      </c>
      <c r="R16346" s="32" t="e">
        <f>VLOOKUP(A16346,ยืมแฟ้ม!A:D,4,)</f>
        <v>#N/A</v>
      </c>
      <c r="W16346" s="93" t="e">
        <f>VLOOKUP(A16346,Sheet3!A:A,1,0)</f>
        <v>#N/A</v>
      </c>
    </row>
    <row r="16347" spans="1:23" ht="18.95" customHeight="1">
      <c r="A16347" s="25">
        <v>800003916239</v>
      </c>
      <c r="B16347" s="26" t="s">
        <v>12440</v>
      </c>
      <c r="C16347" s="28" t="s">
        <v>9135</v>
      </c>
      <c r="D16347" s="28" t="s">
        <v>12439</v>
      </c>
      <c r="E16347" s="33">
        <v>112</v>
      </c>
      <c r="F16347" s="33">
        <v>3</v>
      </c>
      <c r="G16347" s="33">
        <v>11</v>
      </c>
      <c r="L16347" s="33">
        <f t="shared" si="78"/>
        <v>112</v>
      </c>
      <c r="M16347" s="33">
        <f t="shared" si="79"/>
        <v>3</v>
      </c>
      <c r="N16347" s="33">
        <f t="shared" si="80"/>
        <v>11</v>
      </c>
      <c r="P16347" s="32" t="e">
        <f>VLOOKUP(A16347,ยืมแฟ้ม!A:B,2,)</f>
        <v>#N/A</v>
      </c>
      <c r="Q16347" s="32" t="e">
        <f>VLOOKUP(A16347,ยืมแฟ้ม!A:C,3,)</f>
        <v>#N/A</v>
      </c>
      <c r="R16347" s="32" t="e">
        <f>VLOOKUP(A16347,ยืมแฟ้ม!A:D,4,)</f>
        <v>#N/A</v>
      </c>
      <c r="W16347" s="93" t="e">
        <f>VLOOKUP(A16347,Sheet3!A:A,1,0)</f>
        <v>#N/A</v>
      </c>
    </row>
    <row r="16348" spans="1:23" ht="18.95" customHeight="1">
      <c r="A16348" s="25">
        <v>800072549747</v>
      </c>
      <c r="B16348" s="26" t="s">
        <v>12441</v>
      </c>
      <c r="C16348" s="28" t="s">
        <v>9135</v>
      </c>
      <c r="D16348" s="28" t="s">
        <v>7816</v>
      </c>
      <c r="E16348" s="33">
        <v>112</v>
      </c>
      <c r="F16348" s="33">
        <v>3</v>
      </c>
      <c r="G16348" s="33">
        <v>12</v>
      </c>
      <c r="L16348" s="33">
        <f t="shared" si="78"/>
        <v>112</v>
      </c>
      <c r="M16348" s="33">
        <f t="shared" si="79"/>
        <v>3</v>
      </c>
      <c r="N16348" s="33">
        <f t="shared" si="80"/>
        <v>12</v>
      </c>
      <c r="P16348" s="32" t="e">
        <f>VLOOKUP(A16348,ยืมแฟ้ม!A:B,2,)</f>
        <v>#N/A</v>
      </c>
      <c r="Q16348" s="32" t="e">
        <f>VLOOKUP(A16348,ยืมแฟ้ม!A:C,3,)</f>
        <v>#N/A</v>
      </c>
      <c r="R16348" s="32" t="e">
        <f>VLOOKUP(A16348,ยืมแฟ้ม!A:D,4,)</f>
        <v>#N/A</v>
      </c>
      <c r="W16348" s="93" t="e">
        <f>VLOOKUP(A16348,Sheet3!A:A,1,0)</f>
        <v>#N/A</v>
      </c>
    </row>
    <row r="16349" spans="1:23" ht="18.95" customHeight="1">
      <c r="A16349" s="25">
        <v>800083716616</v>
      </c>
      <c r="B16349" s="26" t="s">
        <v>9020</v>
      </c>
      <c r="C16349" s="28" t="s">
        <v>9135</v>
      </c>
      <c r="D16349" s="28" t="s">
        <v>10026</v>
      </c>
      <c r="E16349" s="33">
        <v>112</v>
      </c>
      <c r="F16349" s="33">
        <v>3</v>
      </c>
      <c r="G16349" s="33">
        <v>13</v>
      </c>
      <c r="L16349" s="33">
        <f t="shared" si="78"/>
        <v>112</v>
      </c>
      <c r="M16349" s="33">
        <f t="shared" si="79"/>
        <v>3</v>
      </c>
      <c r="N16349" s="33">
        <f t="shared" si="80"/>
        <v>13</v>
      </c>
      <c r="P16349" s="32" t="e">
        <f>VLOOKUP(A16349,ยืมแฟ้ม!A:B,2,)</f>
        <v>#N/A</v>
      </c>
      <c r="Q16349" s="32" t="e">
        <f>VLOOKUP(A16349,ยืมแฟ้ม!A:C,3,)</f>
        <v>#N/A</v>
      </c>
      <c r="R16349" s="32" t="e">
        <f>VLOOKUP(A16349,ยืมแฟ้ม!A:D,4,)</f>
        <v>#N/A</v>
      </c>
      <c r="W16349" s="93" t="e">
        <f>VLOOKUP(A16349,Sheet3!A:A,1,0)</f>
        <v>#N/A</v>
      </c>
    </row>
    <row r="16350" spans="1:23" ht="18.95" customHeight="1">
      <c r="A16350" s="25">
        <v>800088175388</v>
      </c>
      <c r="B16350" s="26" t="s">
        <v>12442</v>
      </c>
      <c r="C16350" s="28" t="s">
        <v>9135</v>
      </c>
      <c r="D16350" s="28" t="s">
        <v>10026</v>
      </c>
      <c r="E16350" s="33">
        <v>112</v>
      </c>
      <c r="F16350" s="33">
        <v>3</v>
      </c>
      <c r="G16350" s="33">
        <v>14</v>
      </c>
      <c r="L16350" s="33">
        <f t="shared" si="78"/>
        <v>112</v>
      </c>
      <c r="M16350" s="33">
        <f t="shared" si="79"/>
        <v>3</v>
      </c>
      <c r="N16350" s="33">
        <f t="shared" si="80"/>
        <v>14</v>
      </c>
      <c r="P16350" s="32" t="e">
        <f>VLOOKUP(A16350,ยืมแฟ้ม!A:B,2,)</f>
        <v>#N/A</v>
      </c>
      <c r="Q16350" s="32" t="e">
        <f>VLOOKUP(A16350,ยืมแฟ้ม!A:C,3,)</f>
        <v>#N/A</v>
      </c>
      <c r="R16350" s="32" t="e">
        <f>VLOOKUP(A16350,ยืมแฟ้ม!A:D,4,)</f>
        <v>#N/A</v>
      </c>
      <c r="W16350" s="93" t="e">
        <f>VLOOKUP(A16350,Sheet3!A:A,1,0)</f>
        <v>#N/A</v>
      </c>
    </row>
    <row r="16351" spans="1:23" ht="18.95" customHeight="1">
      <c r="A16351" s="25">
        <v>800096188118</v>
      </c>
      <c r="B16351" s="26" t="s">
        <v>12443</v>
      </c>
      <c r="C16351" s="28" t="s">
        <v>9135</v>
      </c>
      <c r="D16351" s="28" t="s">
        <v>9148</v>
      </c>
      <c r="E16351" s="33">
        <v>112</v>
      </c>
      <c r="F16351" s="33">
        <v>3</v>
      </c>
      <c r="G16351" s="33">
        <v>15</v>
      </c>
      <c r="L16351" s="33">
        <f t="shared" si="78"/>
        <v>112</v>
      </c>
      <c r="M16351" s="33">
        <f t="shared" si="79"/>
        <v>3</v>
      </c>
      <c r="N16351" s="33">
        <f t="shared" si="80"/>
        <v>15</v>
      </c>
      <c r="P16351" s="32" t="e">
        <f>VLOOKUP(A16351,ยืมแฟ้ม!A:B,2,)</f>
        <v>#N/A</v>
      </c>
      <c r="Q16351" s="32" t="e">
        <f>VLOOKUP(A16351,ยืมแฟ้ม!A:C,3,)</f>
        <v>#N/A</v>
      </c>
      <c r="R16351" s="32" t="e">
        <f>VLOOKUP(A16351,ยืมแฟ้ม!A:D,4,)</f>
        <v>#N/A</v>
      </c>
      <c r="W16351" s="93" t="e">
        <f>VLOOKUP(A16351,Sheet3!A:A,1,0)</f>
        <v>#N/A</v>
      </c>
    </row>
    <row r="16352" spans="1:23" ht="18.95" customHeight="1">
      <c r="A16352" s="25">
        <v>800102276303</v>
      </c>
      <c r="B16352" s="26" t="s">
        <v>12444</v>
      </c>
      <c r="C16352" s="28" t="s">
        <v>9135</v>
      </c>
      <c r="D16352" s="28" t="s">
        <v>7816</v>
      </c>
      <c r="E16352" s="33">
        <v>112</v>
      </c>
      <c r="F16352" s="33">
        <v>3</v>
      </c>
      <c r="G16352" s="33">
        <v>16</v>
      </c>
      <c r="L16352" s="33">
        <f t="shared" si="78"/>
        <v>112</v>
      </c>
      <c r="M16352" s="33">
        <f t="shared" si="79"/>
        <v>3</v>
      </c>
      <c r="N16352" s="33">
        <f t="shared" si="80"/>
        <v>16</v>
      </c>
      <c r="P16352" s="32" t="e">
        <f>VLOOKUP(A16352,ยืมแฟ้ม!A:B,2,)</f>
        <v>#N/A</v>
      </c>
      <c r="Q16352" s="32" t="e">
        <f>VLOOKUP(A16352,ยืมแฟ้ม!A:C,3,)</f>
        <v>#N/A</v>
      </c>
      <c r="R16352" s="32" t="e">
        <f>VLOOKUP(A16352,ยืมแฟ้ม!A:D,4,)</f>
        <v>#N/A</v>
      </c>
      <c r="W16352" s="93" t="e">
        <f>VLOOKUP(A16352,Sheet3!A:A,1,0)</f>
        <v>#N/A</v>
      </c>
    </row>
    <row r="16353" spans="1:23" ht="18.95" customHeight="1">
      <c r="A16353" s="25">
        <v>847652008180</v>
      </c>
      <c r="B16353" s="26" t="s">
        <v>12445</v>
      </c>
      <c r="C16353" s="28" t="s">
        <v>9135</v>
      </c>
      <c r="D16353" s="28" t="s">
        <v>12446</v>
      </c>
      <c r="E16353" s="33">
        <v>112</v>
      </c>
      <c r="F16353" s="33">
        <v>3</v>
      </c>
      <c r="G16353" s="33">
        <v>17</v>
      </c>
      <c r="L16353" s="33">
        <f t="shared" si="78"/>
        <v>112</v>
      </c>
      <c r="M16353" s="33">
        <f t="shared" si="79"/>
        <v>3</v>
      </c>
      <c r="N16353" s="33">
        <f t="shared" si="80"/>
        <v>17</v>
      </c>
      <c r="P16353" s="32" t="e">
        <f>VLOOKUP(A16353,ยืมแฟ้ม!A:B,2,)</f>
        <v>#N/A</v>
      </c>
      <c r="Q16353" s="32" t="e">
        <f>VLOOKUP(A16353,ยืมแฟ้ม!A:C,3,)</f>
        <v>#N/A</v>
      </c>
      <c r="R16353" s="32" t="e">
        <f>VLOOKUP(A16353,ยืมแฟ้ม!A:D,4,)</f>
        <v>#N/A</v>
      </c>
      <c r="W16353" s="93" t="e">
        <f>VLOOKUP(A16353,Sheet3!A:A,1,0)</f>
        <v>#N/A</v>
      </c>
    </row>
    <row r="16354" spans="1:23" ht="18.95" customHeight="1">
      <c r="A16354" s="25">
        <v>863060976538</v>
      </c>
      <c r="B16354" s="26" t="s">
        <v>12447</v>
      </c>
      <c r="C16354" s="28" t="s">
        <v>9135</v>
      </c>
      <c r="D16354" s="28" t="s">
        <v>10026</v>
      </c>
      <c r="E16354" s="33">
        <v>112</v>
      </c>
      <c r="F16354" s="33">
        <v>3</v>
      </c>
      <c r="G16354" s="33">
        <v>18</v>
      </c>
      <c r="L16354" s="33">
        <f t="shared" si="78"/>
        <v>112</v>
      </c>
      <c r="M16354" s="33">
        <f t="shared" si="79"/>
        <v>3</v>
      </c>
      <c r="N16354" s="33">
        <f t="shared" si="80"/>
        <v>18</v>
      </c>
      <c r="P16354" s="32" t="e">
        <f>VLOOKUP(A16354,ยืมแฟ้ม!A:B,2,)</f>
        <v>#N/A</v>
      </c>
      <c r="Q16354" s="32" t="e">
        <f>VLOOKUP(A16354,ยืมแฟ้ม!A:C,3,)</f>
        <v>#N/A</v>
      </c>
      <c r="R16354" s="32" t="e">
        <f>VLOOKUP(A16354,ยืมแฟ้ม!A:D,4,)</f>
        <v>#N/A</v>
      </c>
      <c r="W16354" s="93" t="e">
        <f>VLOOKUP(A16354,Sheet3!A:A,1,0)</f>
        <v>#N/A</v>
      </c>
    </row>
    <row r="16355" spans="1:23" ht="18.95" customHeight="1">
      <c r="A16355" s="25">
        <v>800074171292</v>
      </c>
      <c r="B16355" s="26" t="s">
        <v>12448</v>
      </c>
      <c r="C16355" s="28" t="s">
        <v>7911</v>
      </c>
      <c r="D16355" s="28" t="s">
        <v>7816</v>
      </c>
      <c r="E16355" s="33">
        <v>112</v>
      </c>
      <c r="F16355" s="33">
        <v>3</v>
      </c>
      <c r="G16355" s="33">
        <v>19</v>
      </c>
      <c r="L16355" s="33">
        <f t="shared" si="78"/>
        <v>112</v>
      </c>
      <c r="M16355" s="33">
        <f t="shared" si="79"/>
        <v>3</v>
      </c>
      <c r="N16355" s="33">
        <f t="shared" si="80"/>
        <v>19</v>
      </c>
      <c r="P16355" s="32" t="e">
        <f>VLOOKUP(A16355,ยืมแฟ้ม!A:B,2,)</f>
        <v>#N/A</v>
      </c>
      <c r="Q16355" s="32" t="e">
        <f>VLOOKUP(A16355,ยืมแฟ้ม!A:C,3,)</f>
        <v>#N/A</v>
      </c>
      <c r="R16355" s="32" t="e">
        <f>VLOOKUP(A16355,ยืมแฟ้ม!A:D,4,)</f>
        <v>#N/A</v>
      </c>
      <c r="W16355" s="93" t="e">
        <f>VLOOKUP(A16355,Sheet3!A:A,1,0)</f>
        <v>#N/A</v>
      </c>
    </row>
    <row r="16356" spans="1:23" ht="18.95" customHeight="1">
      <c r="A16356" s="25">
        <v>800039793503</v>
      </c>
      <c r="B16356" s="26" t="s">
        <v>12449</v>
      </c>
      <c r="C16356" s="28" t="s">
        <v>9085</v>
      </c>
      <c r="D16356" s="28" t="s">
        <v>7912</v>
      </c>
      <c r="E16356" s="33">
        <v>112</v>
      </c>
      <c r="F16356" s="33">
        <v>3</v>
      </c>
      <c r="G16356" s="33">
        <v>20</v>
      </c>
      <c r="L16356" s="33">
        <f t="shared" si="78"/>
        <v>112</v>
      </c>
      <c r="M16356" s="33">
        <f t="shared" si="79"/>
        <v>3</v>
      </c>
      <c r="N16356" s="33">
        <f t="shared" si="80"/>
        <v>20</v>
      </c>
      <c r="P16356" s="32" t="e">
        <f>VLOOKUP(A16356,ยืมแฟ้ม!A:B,2,)</f>
        <v>#N/A</v>
      </c>
      <c r="Q16356" s="32" t="e">
        <f>VLOOKUP(A16356,ยืมแฟ้ม!A:C,3,)</f>
        <v>#N/A</v>
      </c>
      <c r="R16356" s="32" t="e">
        <f>VLOOKUP(A16356,ยืมแฟ้ม!A:D,4,)</f>
        <v>#N/A</v>
      </c>
      <c r="W16356" s="93" t="e">
        <f>VLOOKUP(A16356,Sheet3!A:A,1,0)</f>
        <v>#N/A</v>
      </c>
    </row>
    <row r="16357" spans="1:23" ht="18.95" customHeight="1">
      <c r="A16357" s="25">
        <v>800024505599</v>
      </c>
      <c r="B16357" s="26" t="s">
        <v>12450</v>
      </c>
      <c r="C16357" s="28" t="s">
        <v>4049</v>
      </c>
      <c r="D16357" s="28" t="s">
        <v>7912</v>
      </c>
      <c r="E16357" s="33">
        <v>112</v>
      </c>
      <c r="F16357" s="33">
        <v>4</v>
      </c>
      <c r="G16357" s="33">
        <v>1</v>
      </c>
      <c r="L16357" s="33">
        <f t="shared" si="78"/>
        <v>112</v>
      </c>
      <c r="M16357" s="33">
        <f t="shared" si="79"/>
        <v>4</v>
      </c>
      <c r="N16357" s="33">
        <f t="shared" si="80"/>
        <v>1</v>
      </c>
      <c r="P16357" s="32" t="e">
        <f>VLOOKUP(A16357,ยืมแฟ้ม!A:B,2,)</f>
        <v>#N/A</v>
      </c>
      <c r="Q16357" s="32" t="e">
        <f>VLOOKUP(A16357,ยืมแฟ้ม!A:C,3,)</f>
        <v>#N/A</v>
      </c>
      <c r="R16357" s="32" t="e">
        <f>VLOOKUP(A16357,ยืมแฟ้ม!A:D,4,)</f>
        <v>#N/A</v>
      </c>
      <c r="W16357" s="93" t="e">
        <f>VLOOKUP(A16357,Sheet3!A:A,1,0)</f>
        <v>#N/A</v>
      </c>
    </row>
    <row r="16358" spans="1:23" ht="18.95" customHeight="1">
      <c r="A16358" s="25">
        <v>800069013574</v>
      </c>
      <c r="B16358" s="26" t="s">
        <v>12452</v>
      </c>
      <c r="C16358" s="28" t="s">
        <v>3542</v>
      </c>
      <c r="D16358" s="28" t="s">
        <v>1465</v>
      </c>
      <c r="E16358" s="33">
        <v>112</v>
      </c>
      <c r="F16358" s="33">
        <v>4</v>
      </c>
      <c r="G16358" s="33">
        <v>2</v>
      </c>
      <c r="L16358" s="33">
        <f t="shared" si="78"/>
        <v>112</v>
      </c>
      <c r="M16358" s="33">
        <f t="shared" si="79"/>
        <v>4</v>
      </c>
      <c r="N16358" s="33">
        <f t="shared" si="80"/>
        <v>2</v>
      </c>
      <c r="P16358" s="32" t="e">
        <f>VLOOKUP(A16358,ยืมแฟ้ม!A:B,2,)</f>
        <v>#N/A</v>
      </c>
      <c r="Q16358" s="32" t="e">
        <f>VLOOKUP(A16358,ยืมแฟ้ม!A:C,3,)</f>
        <v>#N/A</v>
      </c>
      <c r="R16358" s="32" t="e">
        <f>VLOOKUP(A16358,ยืมแฟ้ม!A:D,4,)</f>
        <v>#N/A</v>
      </c>
      <c r="W16358" s="93" t="e">
        <f>VLOOKUP(A16358,Sheet3!A:A,1,0)</f>
        <v>#N/A</v>
      </c>
    </row>
    <row r="16359" spans="1:23" ht="18.95" customHeight="1">
      <c r="A16359" s="25">
        <v>800098134318</v>
      </c>
      <c r="B16359" s="26" t="s">
        <v>12452</v>
      </c>
      <c r="C16359" s="28" t="s">
        <v>3542</v>
      </c>
      <c r="D16359" s="28" t="s">
        <v>10026</v>
      </c>
      <c r="E16359" s="33">
        <v>112</v>
      </c>
      <c r="F16359" s="33">
        <v>4</v>
      </c>
      <c r="G16359" s="33">
        <v>2</v>
      </c>
      <c r="L16359" s="33">
        <f t="shared" si="78"/>
        <v>112</v>
      </c>
      <c r="M16359" s="33">
        <f t="shared" si="79"/>
        <v>4</v>
      </c>
      <c r="N16359" s="33">
        <f t="shared" si="80"/>
        <v>2</v>
      </c>
      <c r="P16359" s="32" t="e">
        <f>VLOOKUP(A16359,ยืมแฟ้ม!A:B,2,)</f>
        <v>#N/A</v>
      </c>
      <c r="Q16359" s="32" t="e">
        <f>VLOOKUP(A16359,ยืมแฟ้ม!A:C,3,)</f>
        <v>#N/A</v>
      </c>
      <c r="R16359" s="32" t="e">
        <f>VLOOKUP(A16359,ยืมแฟ้ม!A:D,4,)</f>
        <v>#N/A</v>
      </c>
      <c r="W16359" s="93" t="e">
        <f>VLOOKUP(A16359,Sheet3!A:A,1,0)</f>
        <v>#N/A</v>
      </c>
    </row>
    <row r="16360" spans="1:23" ht="18.95" customHeight="1">
      <c r="A16360" s="25">
        <v>800074990428</v>
      </c>
      <c r="B16360" s="26" t="s">
        <v>12453</v>
      </c>
      <c r="C16360" s="28" t="s">
        <v>3542</v>
      </c>
      <c r="D16360" s="28" t="s">
        <v>7816</v>
      </c>
      <c r="E16360" s="33">
        <v>112</v>
      </c>
      <c r="F16360" s="33">
        <v>4</v>
      </c>
      <c r="G16360" s="33">
        <v>3</v>
      </c>
      <c r="L16360" s="33">
        <f t="shared" si="78"/>
        <v>112</v>
      </c>
      <c r="M16360" s="33">
        <f t="shared" si="79"/>
        <v>4</v>
      </c>
      <c r="N16360" s="33">
        <f t="shared" si="80"/>
        <v>3</v>
      </c>
      <c r="P16360" s="32" t="e">
        <f>VLOOKUP(A16360,ยืมแฟ้ม!A:B,2,)</f>
        <v>#N/A</v>
      </c>
      <c r="Q16360" s="32" t="e">
        <f>VLOOKUP(A16360,ยืมแฟ้ม!A:C,3,)</f>
        <v>#N/A</v>
      </c>
      <c r="R16360" s="32" t="e">
        <f>VLOOKUP(A16360,ยืมแฟ้ม!A:D,4,)</f>
        <v>#N/A</v>
      </c>
      <c r="W16360" s="93" t="e">
        <f>VLOOKUP(A16360,Sheet3!A:A,1,0)</f>
        <v>#N/A</v>
      </c>
    </row>
    <row r="16361" spans="1:23" ht="18.95" customHeight="1">
      <c r="A16361" s="25">
        <v>800008589536</v>
      </c>
      <c r="B16361" s="26" t="s">
        <v>12454</v>
      </c>
      <c r="C16361" s="28" t="s">
        <v>3542</v>
      </c>
      <c r="D16361" s="28" t="s">
        <v>7912</v>
      </c>
      <c r="E16361" s="33">
        <v>112</v>
      </c>
      <c r="F16361" s="33">
        <v>4</v>
      </c>
      <c r="G16361" s="33">
        <v>4</v>
      </c>
      <c r="L16361" s="33">
        <f t="shared" si="78"/>
        <v>112</v>
      </c>
      <c r="M16361" s="33">
        <f t="shared" si="79"/>
        <v>4</v>
      </c>
      <c r="N16361" s="33">
        <f t="shared" si="80"/>
        <v>4</v>
      </c>
      <c r="P16361" s="32" t="e">
        <f>VLOOKUP(A16361,ยืมแฟ้ม!A:B,2,)</f>
        <v>#N/A</v>
      </c>
      <c r="Q16361" s="32" t="e">
        <f>VLOOKUP(A16361,ยืมแฟ้ม!A:C,3,)</f>
        <v>#N/A</v>
      </c>
      <c r="R16361" s="32" t="e">
        <f>VLOOKUP(A16361,ยืมแฟ้ม!A:D,4,)</f>
        <v>#N/A</v>
      </c>
      <c r="W16361" s="93" t="e">
        <f>VLOOKUP(A16361,Sheet3!A:A,1,0)</f>
        <v>#N/A</v>
      </c>
    </row>
    <row r="16362" spans="1:23" ht="18.95" customHeight="1">
      <c r="A16362" s="25">
        <v>800017186225</v>
      </c>
      <c r="B16362" s="26" t="s">
        <v>12455</v>
      </c>
      <c r="C16362" s="28" t="s">
        <v>3542</v>
      </c>
      <c r="D16362" s="28" t="s">
        <v>7912</v>
      </c>
      <c r="E16362" s="33">
        <v>112</v>
      </c>
      <c r="F16362" s="33">
        <v>4</v>
      </c>
      <c r="G16362" s="33">
        <v>5</v>
      </c>
      <c r="L16362" s="33">
        <f t="shared" si="78"/>
        <v>112</v>
      </c>
      <c r="M16362" s="33">
        <f t="shared" si="79"/>
        <v>4</v>
      </c>
      <c r="N16362" s="33">
        <f t="shared" si="80"/>
        <v>5</v>
      </c>
      <c r="P16362" s="32" t="e">
        <f>VLOOKUP(A16362,ยืมแฟ้ม!A:B,2,)</f>
        <v>#N/A</v>
      </c>
      <c r="Q16362" s="32" t="e">
        <f>VLOOKUP(A16362,ยืมแฟ้ม!A:C,3,)</f>
        <v>#N/A</v>
      </c>
      <c r="R16362" s="32" t="e">
        <f>VLOOKUP(A16362,ยืมแฟ้ม!A:D,4,)</f>
        <v>#N/A</v>
      </c>
      <c r="W16362" s="93" t="e">
        <f>VLOOKUP(A16362,Sheet3!A:A,1,0)</f>
        <v>#N/A</v>
      </c>
    </row>
    <row r="16363" spans="1:23" ht="18.95" customHeight="1">
      <c r="A16363" s="25">
        <v>800008589726</v>
      </c>
      <c r="B16363" s="26" t="s">
        <v>12456</v>
      </c>
      <c r="C16363" s="28" t="s">
        <v>3542</v>
      </c>
      <c r="D16363" s="28" t="s">
        <v>7912</v>
      </c>
      <c r="E16363" s="33">
        <v>112</v>
      </c>
      <c r="F16363" s="33">
        <v>4</v>
      </c>
      <c r="G16363" s="33">
        <v>6</v>
      </c>
      <c r="L16363" s="33">
        <f t="shared" si="78"/>
        <v>112</v>
      </c>
      <c r="M16363" s="33">
        <f t="shared" si="79"/>
        <v>4</v>
      </c>
      <c r="N16363" s="33">
        <f t="shared" si="80"/>
        <v>6</v>
      </c>
      <c r="P16363" s="32" t="e">
        <f>VLOOKUP(A16363,ยืมแฟ้ม!A:B,2,)</f>
        <v>#N/A</v>
      </c>
      <c r="Q16363" s="32" t="e">
        <f>VLOOKUP(A16363,ยืมแฟ้ม!A:C,3,)</f>
        <v>#N/A</v>
      </c>
      <c r="R16363" s="32" t="e">
        <f>VLOOKUP(A16363,ยืมแฟ้ม!A:D,4,)</f>
        <v>#N/A</v>
      </c>
      <c r="W16363" s="93" t="e">
        <f>VLOOKUP(A16363,Sheet3!A:A,1,0)</f>
        <v>#N/A</v>
      </c>
    </row>
    <row r="16364" spans="1:23" ht="18.95" customHeight="1">
      <c r="A16364" s="25">
        <v>830952007011</v>
      </c>
      <c r="B16364" s="26" t="s">
        <v>12457</v>
      </c>
      <c r="C16364" s="28" t="s">
        <v>3542</v>
      </c>
      <c r="D16364" s="28" t="s">
        <v>7912</v>
      </c>
      <c r="E16364" s="33">
        <v>112</v>
      </c>
      <c r="F16364" s="33">
        <v>4</v>
      </c>
      <c r="G16364" s="33">
        <v>7</v>
      </c>
      <c r="L16364" s="33">
        <f t="shared" si="78"/>
        <v>112</v>
      </c>
      <c r="M16364" s="33">
        <f t="shared" si="79"/>
        <v>4</v>
      </c>
      <c r="N16364" s="33">
        <f t="shared" si="80"/>
        <v>7</v>
      </c>
      <c r="P16364" s="32" t="e">
        <f>VLOOKUP(A16364,ยืมแฟ้ม!A:B,2,)</f>
        <v>#N/A</v>
      </c>
      <c r="Q16364" s="32" t="e">
        <f>VLOOKUP(A16364,ยืมแฟ้ม!A:C,3,)</f>
        <v>#N/A</v>
      </c>
      <c r="R16364" s="32" t="e">
        <f>VLOOKUP(A16364,ยืมแฟ้ม!A:D,4,)</f>
        <v>#N/A</v>
      </c>
      <c r="W16364" s="93" t="e">
        <f>VLOOKUP(A16364,Sheet3!A:A,1,0)</f>
        <v>#N/A</v>
      </c>
    </row>
    <row r="16365" spans="1:23" ht="18.95" customHeight="1">
      <c r="A16365" s="25">
        <v>800018366263</v>
      </c>
      <c r="B16365" s="26" t="s">
        <v>12458</v>
      </c>
      <c r="C16365" s="28" t="s">
        <v>3542</v>
      </c>
      <c r="D16365" s="28" t="s">
        <v>7912</v>
      </c>
      <c r="E16365" s="33">
        <v>112</v>
      </c>
      <c r="F16365" s="33">
        <v>4</v>
      </c>
      <c r="G16365" s="33">
        <v>8</v>
      </c>
      <c r="L16365" s="33">
        <f t="shared" si="78"/>
        <v>112</v>
      </c>
      <c r="M16365" s="33">
        <f t="shared" si="79"/>
        <v>4</v>
      </c>
      <c r="N16365" s="33">
        <f t="shared" si="80"/>
        <v>8</v>
      </c>
      <c r="P16365" s="32" t="e">
        <f>VLOOKUP(A16365,ยืมแฟ้ม!A:B,2,)</f>
        <v>#N/A</v>
      </c>
      <c r="Q16365" s="32" t="e">
        <f>VLOOKUP(A16365,ยืมแฟ้ม!A:C,3,)</f>
        <v>#N/A</v>
      </c>
      <c r="R16365" s="32" t="e">
        <f>VLOOKUP(A16365,ยืมแฟ้ม!A:D,4,)</f>
        <v>#N/A</v>
      </c>
      <c r="W16365" s="93" t="e">
        <f>VLOOKUP(A16365,Sheet3!A:A,1,0)</f>
        <v>#N/A</v>
      </c>
    </row>
    <row r="16366" spans="1:23" ht="18.95" customHeight="1">
      <c r="A16366" s="25">
        <v>800054648681</v>
      </c>
      <c r="B16366" s="26" t="s">
        <v>12459</v>
      </c>
      <c r="C16366" s="28" t="s">
        <v>3542</v>
      </c>
      <c r="D16366" s="28" t="s">
        <v>7816</v>
      </c>
      <c r="E16366" s="33">
        <v>112</v>
      </c>
      <c r="F16366" s="33">
        <v>4</v>
      </c>
      <c r="G16366" s="33">
        <v>9</v>
      </c>
      <c r="L16366" s="33">
        <f t="shared" si="78"/>
        <v>112</v>
      </c>
      <c r="M16366" s="33">
        <f t="shared" si="79"/>
        <v>4</v>
      </c>
      <c r="N16366" s="33">
        <f t="shared" si="80"/>
        <v>9</v>
      </c>
      <c r="P16366" s="32" t="e">
        <f>VLOOKUP(A16366,ยืมแฟ้ม!A:B,2,)</f>
        <v>#N/A</v>
      </c>
      <c r="Q16366" s="32" t="e">
        <f>VLOOKUP(A16366,ยืมแฟ้ม!A:C,3,)</f>
        <v>#N/A</v>
      </c>
      <c r="R16366" s="32" t="e">
        <f>VLOOKUP(A16366,ยืมแฟ้ม!A:D,4,)</f>
        <v>#N/A</v>
      </c>
      <c r="W16366" s="93" t="e">
        <f>VLOOKUP(A16366,Sheet3!A:A,1,0)</f>
        <v>#N/A</v>
      </c>
    </row>
    <row r="16367" spans="1:23" ht="18.95" customHeight="1">
      <c r="L16367" s="33">
        <f t="shared" si="78"/>
        <v>0</v>
      </c>
      <c r="M16367" s="33">
        <f t="shared" si="79"/>
        <v>0</v>
      </c>
      <c r="N16367" s="33">
        <f t="shared" si="80"/>
        <v>0</v>
      </c>
      <c r="P16367" s="32" t="e">
        <f>VLOOKUP(A16367,ยืมแฟ้ม!A:B,2,)</f>
        <v>#N/A</v>
      </c>
      <c r="Q16367" s="32" t="e">
        <f>VLOOKUP(A16367,ยืมแฟ้ม!A:C,3,)</f>
        <v>#N/A</v>
      </c>
      <c r="R16367" s="32" t="e">
        <f>VLOOKUP(A16367,ยืมแฟ้ม!A:D,4,)</f>
        <v>#N/A</v>
      </c>
      <c r="W16367" s="93" t="e">
        <f>VLOOKUP(A16367,Sheet3!A:A,1,0)</f>
        <v>#N/A</v>
      </c>
    </row>
    <row r="16368" spans="1:23" ht="18.95" customHeight="1">
      <c r="A16368" s="25">
        <v>800081968003</v>
      </c>
      <c r="B16368" s="26" t="s">
        <v>12460</v>
      </c>
      <c r="C16368" s="28" t="s">
        <v>3542</v>
      </c>
      <c r="D16368" s="28" t="s">
        <v>7816</v>
      </c>
      <c r="E16368" s="33">
        <v>112</v>
      </c>
      <c r="F16368" s="33">
        <v>4</v>
      </c>
      <c r="G16368" s="33">
        <v>11</v>
      </c>
      <c r="L16368" s="33">
        <f t="shared" si="78"/>
        <v>112</v>
      </c>
      <c r="M16368" s="33">
        <f t="shared" si="79"/>
        <v>4</v>
      </c>
      <c r="N16368" s="33">
        <f t="shared" si="80"/>
        <v>11</v>
      </c>
      <c r="P16368" s="32" t="e">
        <f>VLOOKUP(A16368,ยืมแฟ้ม!A:B,2,)</f>
        <v>#N/A</v>
      </c>
      <c r="Q16368" s="32" t="e">
        <f>VLOOKUP(A16368,ยืมแฟ้ม!A:C,3,)</f>
        <v>#N/A</v>
      </c>
      <c r="R16368" s="32" t="e">
        <f>VLOOKUP(A16368,ยืมแฟ้ม!A:D,4,)</f>
        <v>#N/A</v>
      </c>
      <c r="W16368" s="93" t="e">
        <f>VLOOKUP(A16368,Sheet3!A:A,1,0)</f>
        <v>#N/A</v>
      </c>
    </row>
    <row r="16369" spans="1:23" ht="18.95" customHeight="1">
      <c r="A16369" s="25">
        <v>800123919295</v>
      </c>
      <c r="B16369" s="26" t="s">
        <v>12461</v>
      </c>
      <c r="C16369" s="28" t="s">
        <v>3542</v>
      </c>
      <c r="D16369" s="28" t="s">
        <v>5857</v>
      </c>
      <c r="E16369" s="33">
        <v>112</v>
      </c>
      <c r="F16369" s="33">
        <v>4</v>
      </c>
      <c r="G16369" s="33">
        <v>12</v>
      </c>
      <c r="L16369" s="33">
        <f t="shared" si="78"/>
        <v>112</v>
      </c>
      <c r="M16369" s="33">
        <f t="shared" si="79"/>
        <v>4</v>
      </c>
      <c r="N16369" s="33">
        <f t="shared" si="80"/>
        <v>12</v>
      </c>
      <c r="P16369" s="32" t="e">
        <f>VLOOKUP(A16369,ยืมแฟ้ม!A:B,2,)</f>
        <v>#N/A</v>
      </c>
      <c r="Q16369" s="32" t="e">
        <f>VLOOKUP(A16369,ยืมแฟ้ม!A:C,3,)</f>
        <v>#N/A</v>
      </c>
      <c r="R16369" s="32" t="e">
        <f>VLOOKUP(A16369,ยืมแฟ้ม!A:D,4,)</f>
        <v>#N/A</v>
      </c>
      <c r="W16369" s="93" t="e">
        <f>VLOOKUP(A16369,Sheet3!A:A,1,0)</f>
        <v>#N/A</v>
      </c>
    </row>
    <row r="16370" spans="1:23" ht="18.95" customHeight="1">
      <c r="A16370" s="25">
        <v>800054850063</v>
      </c>
      <c r="B16370" s="26" t="s">
        <v>12462</v>
      </c>
      <c r="C16370" s="28" t="s">
        <v>3542</v>
      </c>
      <c r="D16370" s="28" t="s">
        <v>7816</v>
      </c>
      <c r="E16370" s="33">
        <v>112</v>
      </c>
      <c r="F16370" s="33">
        <v>4</v>
      </c>
      <c r="G16370" s="33">
        <v>13</v>
      </c>
      <c r="L16370" s="33">
        <f t="shared" si="78"/>
        <v>112</v>
      </c>
      <c r="M16370" s="33">
        <f t="shared" si="79"/>
        <v>4</v>
      </c>
      <c r="N16370" s="33">
        <f t="shared" si="80"/>
        <v>13</v>
      </c>
      <c r="P16370" s="32" t="e">
        <f>VLOOKUP(A16370,ยืมแฟ้ม!A:B,2,)</f>
        <v>#N/A</v>
      </c>
      <c r="Q16370" s="32" t="e">
        <f>VLOOKUP(A16370,ยืมแฟ้ม!A:C,3,)</f>
        <v>#N/A</v>
      </c>
      <c r="R16370" s="32" t="e">
        <f>VLOOKUP(A16370,ยืมแฟ้ม!A:D,4,)</f>
        <v>#N/A</v>
      </c>
      <c r="W16370" s="93" t="e">
        <f>VLOOKUP(A16370,Sheet3!A:A,1,0)</f>
        <v>#N/A</v>
      </c>
    </row>
    <row r="16371" spans="1:23" ht="18.95" customHeight="1">
      <c r="A16371" s="25">
        <v>800073647649</v>
      </c>
      <c r="B16371" s="26" t="s">
        <v>12463</v>
      </c>
      <c r="C16371" s="28" t="s">
        <v>3542</v>
      </c>
      <c r="D16371" s="28" t="s">
        <v>12236</v>
      </c>
      <c r="E16371" s="33">
        <v>112</v>
      </c>
      <c r="F16371" s="33">
        <v>4</v>
      </c>
      <c r="G16371" s="33">
        <v>14</v>
      </c>
      <c r="L16371" s="33">
        <f t="shared" si="78"/>
        <v>112</v>
      </c>
      <c r="M16371" s="33">
        <f t="shared" si="79"/>
        <v>4</v>
      </c>
      <c r="N16371" s="33">
        <f t="shared" si="80"/>
        <v>14</v>
      </c>
      <c r="P16371" s="32" t="e">
        <f>VLOOKUP(A16371,ยืมแฟ้ม!A:B,2,)</f>
        <v>#N/A</v>
      </c>
      <c r="Q16371" s="32" t="e">
        <f>VLOOKUP(A16371,ยืมแฟ้ม!A:C,3,)</f>
        <v>#N/A</v>
      </c>
      <c r="R16371" s="32" t="e">
        <f>VLOOKUP(A16371,ยืมแฟ้ม!A:D,4,)</f>
        <v>#N/A</v>
      </c>
      <c r="W16371" s="93" t="e">
        <f>VLOOKUP(A16371,Sheet3!A:A,1,0)</f>
        <v>#N/A</v>
      </c>
    </row>
    <row r="16372" spans="1:23" ht="18.95" customHeight="1">
      <c r="A16372" s="25">
        <v>800109358690</v>
      </c>
      <c r="B16372" s="26" t="s">
        <v>12464</v>
      </c>
      <c r="C16372" s="28" t="s">
        <v>3542</v>
      </c>
      <c r="D16372" s="28" t="s">
        <v>7816</v>
      </c>
      <c r="E16372" s="33">
        <v>112</v>
      </c>
      <c r="F16372" s="33">
        <v>4</v>
      </c>
      <c r="G16372" s="33">
        <v>15</v>
      </c>
      <c r="L16372" s="33">
        <f t="shared" si="78"/>
        <v>112</v>
      </c>
      <c r="M16372" s="33">
        <f t="shared" si="79"/>
        <v>4</v>
      </c>
      <c r="N16372" s="33">
        <f t="shared" si="80"/>
        <v>15</v>
      </c>
      <c r="P16372" s="32" t="e">
        <f>VLOOKUP(A16372,ยืมแฟ้ม!A:B,2,)</f>
        <v>#N/A</v>
      </c>
      <c r="Q16372" s="32" t="e">
        <f>VLOOKUP(A16372,ยืมแฟ้ม!A:C,3,)</f>
        <v>#N/A</v>
      </c>
      <c r="R16372" s="32" t="e">
        <f>VLOOKUP(A16372,ยืมแฟ้ม!A:D,4,)</f>
        <v>#N/A</v>
      </c>
      <c r="W16372" s="93" t="e">
        <f>VLOOKUP(A16372,Sheet3!A:A,1,0)</f>
        <v>#N/A</v>
      </c>
    </row>
    <row r="16373" spans="1:23" ht="18.95" customHeight="1">
      <c r="A16373" s="25">
        <v>800118025058</v>
      </c>
      <c r="B16373" s="26" t="s">
        <v>12465</v>
      </c>
      <c r="C16373" s="28" t="s">
        <v>3542</v>
      </c>
      <c r="D16373" s="28" t="s">
        <v>1465</v>
      </c>
      <c r="E16373" s="33">
        <v>112</v>
      </c>
      <c r="F16373" s="33">
        <v>4</v>
      </c>
      <c r="G16373" s="33">
        <v>16</v>
      </c>
      <c r="L16373" s="33">
        <f t="shared" si="78"/>
        <v>112</v>
      </c>
      <c r="M16373" s="33">
        <f t="shared" si="79"/>
        <v>4</v>
      </c>
      <c r="N16373" s="33">
        <f t="shared" si="80"/>
        <v>16</v>
      </c>
      <c r="P16373" s="32" t="e">
        <f>VLOOKUP(A16373,ยืมแฟ้ม!A:B,2,)</f>
        <v>#N/A</v>
      </c>
      <c r="Q16373" s="32" t="e">
        <f>VLOOKUP(A16373,ยืมแฟ้ม!A:C,3,)</f>
        <v>#N/A</v>
      </c>
      <c r="R16373" s="32" t="e">
        <f>VLOOKUP(A16373,ยืมแฟ้ม!A:D,4,)</f>
        <v>#N/A</v>
      </c>
      <c r="W16373" s="93" t="e">
        <f>VLOOKUP(A16373,Sheet3!A:A,1,0)</f>
        <v>#N/A</v>
      </c>
    </row>
    <row r="16374" spans="1:23" ht="18.95" customHeight="1">
      <c r="A16374" s="25">
        <v>800063878923</v>
      </c>
      <c r="B16374" s="26" t="s">
        <v>10782</v>
      </c>
      <c r="C16374" s="28" t="s">
        <v>3542</v>
      </c>
      <c r="D16374" s="28" t="s">
        <v>10026</v>
      </c>
      <c r="E16374" s="33">
        <v>112</v>
      </c>
      <c r="F16374" s="33">
        <v>4</v>
      </c>
      <c r="G16374" s="33">
        <v>17</v>
      </c>
      <c r="L16374" s="33">
        <f t="shared" si="78"/>
        <v>112</v>
      </c>
      <c r="M16374" s="33">
        <f t="shared" si="79"/>
        <v>4</v>
      </c>
      <c r="N16374" s="33">
        <f t="shared" si="80"/>
        <v>17</v>
      </c>
      <c r="P16374" s="32" t="e">
        <f>VLOOKUP(A16374,ยืมแฟ้ม!A:B,2,)</f>
        <v>#N/A</v>
      </c>
      <c r="Q16374" s="32" t="e">
        <f>VLOOKUP(A16374,ยืมแฟ้ม!A:C,3,)</f>
        <v>#N/A</v>
      </c>
      <c r="R16374" s="32" t="e">
        <f>VLOOKUP(A16374,ยืมแฟ้ม!A:D,4,)</f>
        <v>#N/A</v>
      </c>
      <c r="W16374" s="93" t="e">
        <f>VLOOKUP(A16374,Sheet3!A:A,1,0)</f>
        <v>#N/A</v>
      </c>
    </row>
    <row r="16375" spans="1:23" ht="18.95" customHeight="1">
      <c r="A16375" s="25">
        <v>800063878931</v>
      </c>
      <c r="B16375" s="26" t="s">
        <v>10782</v>
      </c>
      <c r="C16375" s="28" t="s">
        <v>3542</v>
      </c>
      <c r="D16375" s="28" t="s">
        <v>10026</v>
      </c>
      <c r="E16375" s="33">
        <v>112</v>
      </c>
      <c r="F16375" s="33">
        <v>4</v>
      </c>
      <c r="G16375" s="33">
        <v>17</v>
      </c>
      <c r="L16375" s="33">
        <f t="shared" si="78"/>
        <v>112</v>
      </c>
      <c r="M16375" s="33">
        <f t="shared" si="79"/>
        <v>4</v>
      </c>
      <c r="N16375" s="33">
        <f t="shared" si="80"/>
        <v>17</v>
      </c>
      <c r="P16375" s="32" t="e">
        <f>VLOOKUP(A16375,ยืมแฟ้ม!A:B,2,)</f>
        <v>#N/A</v>
      </c>
      <c r="Q16375" s="32" t="e">
        <f>VLOOKUP(A16375,ยืมแฟ้ม!A:C,3,)</f>
        <v>#N/A</v>
      </c>
      <c r="R16375" s="32" t="e">
        <f>VLOOKUP(A16375,ยืมแฟ้ม!A:D,4,)</f>
        <v>#N/A</v>
      </c>
      <c r="W16375" s="93" t="e">
        <f>VLOOKUP(A16375,Sheet3!A:A,1,0)</f>
        <v>#N/A</v>
      </c>
    </row>
    <row r="16376" spans="1:23" ht="18.95" customHeight="1">
      <c r="A16376" s="25">
        <v>800081979752</v>
      </c>
      <c r="B16376" s="26" t="s">
        <v>12466</v>
      </c>
      <c r="C16376" s="28" t="s">
        <v>3542</v>
      </c>
      <c r="D16376" s="28" t="s">
        <v>1465</v>
      </c>
      <c r="E16376" s="33">
        <v>112</v>
      </c>
      <c r="F16376" s="33">
        <v>4</v>
      </c>
      <c r="G16376" s="33">
        <v>18</v>
      </c>
      <c r="L16376" s="33">
        <f t="shared" si="78"/>
        <v>112</v>
      </c>
      <c r="M16376" s="33">
        <f t="shared" si="79"/>
        <v>4</v>
      </c>
      <c r="N16376" s="33">
        <f t="shared" si="80"/>
        <v>18</v>
      </c>
      <c r="P16376" s="32" t="e">
        <f>VLOOKUP(A16376,ยืมแฟ้ม!A:B,2,)</f>
        <v>#N/A</v>
      </c>
      <c r="Q16376" s="32" t="e">
        <f>VLOOKUP(A16376,ยืมแฟ้ม!A:C,3,)</f>
        <v>#N/A</v>
      </c>
      <c r="R16376" s="32" t="e">
        <f>VLOOKUP(A16376,ยืมแฟ้ม!A:D,4,)</f>
        <v>#N/A</v>
      </c>
      <c r="W16376" s="93" t="e">
        <f>VLOOKUP(A16376,Sheet3!A:A,1,0)</f>
        <v>#N/A</v>
      </c>
    </row>
    <row r="16377" spans="1:23" ht="18.95" customHeight="1">
      <c r="A16377" s="25">
        <v>800117950157</v>
      </c>
      <c r="B16377" s="26" t="s">
        <v>12467</v>
      </c>
      <c r="C16377" s="28" t="s">
        <v>3542</v>
      </c>
      <c r="D16377" s="28" t="s">
        <v>7816</v>
      </c>
      <c r="E16377" s="33">
        <v>112</v>
      </c>
      <c r="F16377" s="33">
        <v>4</v>
      </c>
      <c r="G16377" s="33">
        <v>19</v>
      </c>
      <c r="L16377" s="33">
        <f t="shared" si="78"/>
        <v>112</v>
      </c>
      <c r="M16377" s="33">
        <f t="shared" si="79"/>
        <v>4</v>
      </c>
      <c r="N16377" s="33">
        <f t="shared" si="80"/>
        <v>19</v>
      </c>
      <c r="P16377" s="32" t="e">
        <f>VLOOKUP(A16377,ยืมแฟ้ม!A:B,2,)</f>
        <v>#N/A</v>
      </c>
      <c r="Q16377" s="32" t="e">
        <f>VLOOKUP(A16377,ยืมแฟ้ม!A:C,3,)</f>
        <v>#N/A</v>
      </c>
      <c r="R16377" s="32" t="e">
        <f>VLOOKUP(A16377,ยืมแฟ้ม!A:D,4,)</f>
        <v>#N/A</v>
      </c>
      <c r="W16377" s="93" t="e">
        <f>VLOOKUP(A16377,Sheet3!A:A,1,0)</f>
        <v>#N/A</v>
      </c>
    </row>
    <row r="16378" spans="1:23" ht="18.95" customHeight="1">
      <c r="A16378" s="25">
        <v>800072058145</v>
      </c>
      <c r="B16378" s="26" t="s">
        <v>12468</v>
      </c>
      <c r="C16378" s="28" t="s">
        <v>7911</v>
      </c>
      <c r="D16378" s="28" t="s">
        <v>7816</v>
      </c>
      <c r="E16378" s="33">
        <v>112</v>
      </c>
      <c r="F16378" s="33">
        <v>4</v>
      </c>
      <c r="G16378" s="33">
        <v>20</v>
      </c>
      <c r="L16378" s="33">
        <f t="shared" si="78"/>
        <v>112</v>
      </c>
      <c r="M16378" s="33">
        <f t="shared" si="79"/>
        <v>4</v>
      </c>
      <c r="N16378" s="33">
        <f t="shared" si="80"/>
        <v>20</v>
      </c>
      <c r="P16378" s="32" t="e">
        <f>VLOOKUP(A16378,ยืมแฟ้ม!A:B,2,)</f>
        <v>#N/A</v>
      </c>
      <c r="Q16378" s="32" t="e">
        <f>VLOOKUP(A16378,ยืมแฟ้ม!A:C,3,)</f>
        <v>#N/A</v>
      </c>
      <c r="R16378" s="32" t="e">
        <f>VLOOKUP(A16378,ยืมแฟ้ม!A:D,4,)</f>
        <v>#N/A</v>
      </c>
      <c r="W16378" s="93" t="e">
        <f>VLOOKUP(A16378,Sheet3!A:A,1,0)</f>
        <v>#N/A</v>
      </c>
    </row>
    <row r="16379" spans="1:23" ht="18.95" customHeight="1">
      <c r="A16379" s="25">
        <v>800099275557</v>
      </c>
      <c r="B16379" s="26" t="s">
        <v>12469</v>
      </c>
      <c r="C16379" s="28" t="s">
        <v>8077</v>
      </c>
      <c r="D16379" s="28" t="s">
        <v>7816</v>
      </c>
      <c r="E16379" s="33">
        <v>113</v>
      </c>
      <c r="F16379" s="33">
        <v>1</v>
      </c>
      <c r="G16379" s="33">
        <v>1</v>
      </c>
      <c r="L16379" s="33">
        <f t="shared" si="78"/>
        <v>113</v>
      </c>
      <c r="M16379" s="33">
        <f t="shared" si="79"/>
        <v>1</v>
      </c>
      <c r="N16379" s="33">
        <f t="shared" si="80"/>
        <v>1</v>
      </c>
      <c r="P16379" s="32" t="e">
        <f>VLOOKUP(A16379,ยืมแฟ้ม!A:B,2,)</f>
        <v>#N/A</v>
      </c>
      <c r="Q16379" s="32" t="e">
        <f>VLOOKUP(A16379,ยืมแฟ้ม!A:C,3,)</f>
        <v>#N/A</v>
      </c>
      <c r="R16379" s="32" t="e">
        <f>VLOOKUP(A16379,ยืมแฟ้ม!A:D,4,)</f>
        <v>#N/A</v>
      </c>
      <c r="W16379" s="93" t="e">
        <f>VLOOKUP(A16379,Sheet3!A:A,1,0)</f>
        <v>#N/A</v>
      </c>
    </row>
    <row r="16380" spans="1:23" ht="18.95" customHeight="1">
      <c r="A16380" s="25">
        <v>800097762283</v>
      </c>
      <c r="B16380" s="26" t="s">
        <v>12470</v>
      </c>
      <c r="C16380" s="28" t="s">
        <v>8077</v>
      </c>
      <c r="D16380" s="28" t="s">
        <v>7816</v>
      </c>
      <c r="E16380" s="33">
        <v>113</v>
      </c>
      <c r="F16380" s="33">
        <v>1</v>
      </c>
      <c r="G16380" s="33">
        <v>2</v>
      </c>
      <c r="L16380" s="33">
        <f t="shared" si="78"/>
        <v>113</v>
      </c>
      <c r="M16380" s="33">
        <f t="shared" si="79"/>
        <v>1</v>
      </c>
      <c r="N16380" s="33">
        <f t="shared" si="80"/>
        <v>2</v>
      </c>
      <c r="P16380" s="32" t="e">
        <f>VLOOKUP(A16380,ยืมแฟ้ม!A:B,2,)</f>
        <v>#N/A</v>
      </c>
      <c r="Q16380" s="32" t="e">
        <f>VLOOKUP(A16380,ยืมแฟ้ม!A:C,3,)</f>
        <v>#N/A</v>
      </c>
      <c r="R16380" s="32" t="e">
        <f>VLOOKUP(A16380,ยืมแฟ้ม!A:D,4,)</f>
        <v>#N/A</v>
      </c>
      <c r="W16380" s="93" t="e">
        <f>VLOOKUP(A16380,Sheet3!A:A,1,0)</f>
        <v>#N/A</v>
      </c>
    </row>
    <row r="16381" spans="1:23" ht="18.95" customHeight="1">
      <c r="A16381" s="25">
        <v>800106620043</v>
      </c>
      <c r="B16381" s="26" t="s">
        <v>12471</v>
      </c>
      <c r="C16381" s="28" t="s">
        <v>8077</v>
      </c>
      <c r="D16381" s="28" t="s">
        <v>7816</v>
      </c>
      <c r="E16381" s="33">
        <v>113</v>
      </c>
      <c r="F16381" s="33">
        <v>1</v>
      </c>
      <c r="G16381" s="33">
        <v>3</v>
      </c>
      <c r="L16381" s="33">
        <f t="shared" si="78"/>
        <v>113</v>
      </c>
      <c r="M16381" s="33">
        <f t="shared" si="79"/>
        <v>1</v>
      </c>
      <c r="N16381" s="33">
        <f t="shared" si="80"/>
        <v>3</v>
      </c>
      <c r="P16381" s="32" t="e">
        <f>VLOOKUP(A16381,ยืมแฟ้ม!A:B,2,)</f>
        <v>#N/A</v>
      </c>
      <c r="Q16381" s="32" t="e">
        <f>VLOOKUP(A16381,ยืมแฟ้ม!A:C,3,)</f>
        <v>#N/A</v>
      </c>
      <c r="R16381" s="32" t="e">
        <f>VLOOKUP(A16381,ยืมแฟ้ม!A:D,4,)</f>
        <v>#N/A</v>
      </c>
      <c r="W16381" s="93" t="e">
        <f>VLOOKUP(A16381,Sheet3!A:A,1,0)</f>
        <v>#N/A</v>
      </c>
    </row>
    <row r="16382" spans="1:23" ht="18.95" customHeight="1">
      <c r="A16382" s="25">
        <v>800065126222</v>
      </c>
      <c r="B16382" s="26" t="s">
        <v>12472</v>
      </c>
      <c r="C16382" s="28" t="s">
        <v>8077</v>
      </c>
      <c r="D16382" s="28" t="s">
        <v>7816</v>
      </c>
      <c r="E16382" s="33">
        <v>113</v>
      </c>
      <c r="F16382" s="33">
        <v>1</v>
      </c>
      <c r="G16382" s="33">
        <v>4</v>
      </c>
      <c r="L16382" s="33">
        <f t="shared" si="78"/>
        <v>113</v>
      </c>
      <c r="M16382" s="33">
        <f t="shared" si="79"/>
        <v>1</v>
      </c>
      <c r="N16382" s="33">
        <f t="shared" si="80"/>
        <v>4</v>
      </c>
      <c r="P16382" s="32" t="e">
        <f>VLOOKUP(A16382,ยืมแฟ้ม!A:B,2,)</f>
        <v>#N/A</v>
      </c>
      <c r="Q16382" s="32" t="e">
        <f>VLOOKUP(A16382,ยืมแฟ้ม!A:C,3,)</f>
        <v>#N/A</v>
      </c>
      <c r="R16382" s="32" t="e">
        <f>VLOOKUP(A16382,ยืมแฟ้ม!A:D,4,)</f>
        <v>#N/A</v>
      </c>
      <c r="W16382" s="93" t="e">
        <f>VLOOKUP(A16382,Sheet3!A:A,1,0)</f>
        <v>#N/A</v>
      </c>
    </row>
    <row r="16383" spans="1:23" ht="18.95" customHeight="1">
      <c r="A16383" s="25">
        <v>800073054705</v>
      </c>
      <c r="B16383" s="26" t="s">
        <v>12473</v>
      </c>
      <c r="C16383" s="28" t="s">
        <v>8077</v>
      </c>
      <c r="D16383" s="28" t="s">
        <v>7816</v>
      </c>
      <c r="E16383" s="33">
        <v>113</v>
      </c>
      <c r="F16383" s="33">
        <v>1</v>
      </c>
      <c r="G16383" s="33">
        <v>5</v>
      </c>
      <c r="L16383" s="33">
        <f t="shared" si="78"/>
        <v>113</v>
      </c>
      <c r="M16383" s="33">
        <f t="shared" si="79"/>
        <v>1</v>
      </c>
      <c r="N16383" s="33">
        <f t="shared" si="80"/>
        <v>5</v>
      </c>
      <c r="P16383" s="32" t="e">
        <f>VLOOKUP(A16383,ยืมแฟ้ม!A:B,2,)</f>
        <v>#N/A</v>
      </c>
      <c r="Q16383" s="32" t="e">
        <f>VLOOKUP(A16383,ยืมแฟ้ม!A:C,3,)</f>
        <v>#N/A</v>
      </c>
      <c r="R16383" s="32" t="e">
        <f>VLOOKUP(A16383,ยืมแฟ้ม!A:D,4,)</f>
        <v>#N/A</v>
      </c>
      <c r="W16383" s="93" t="e">
        <f>VLOOKUP(A16383,Sheet3!A:A,1,0)</f>
        <v>#N/A</v>
      </c>
    </row>
    <row r="16384" spans="1:23" ht="18.95" customHeight="1">
      <c r="A16384" s="25">
        <v>800081074877</v>
      </c>
      <c r="B16384" s="26" t="s">
        <v>12474</v>
      </c>
      <c r="C16384" s="28" t="s">
        <v>8077</v>
      </c>
      <c r="D16384" s="28" t="s">
        <v>7816</v>
      </c>
      <c r="E16384" s="33">
        <v>113</v>
      </c>
      <c r="F16384" s="33">
        <v>1</v>
      </c>
      <c r="G16384" s="33">
        <v>6</v>
      </c>
      <c r="L16384" s="33">
        <f t="shared" si="78"/>
        <v>113</v>
      </c>
      <c r="M16384" s="33">
        <f t="shared" si="79"/>
        <v>1</v>
      </c>
      <c r="N16384" s="33">
        <f t="shared" si="80"/>
        <v>6</v>
      </c>
      <c r="P16384" s="32" t="e">
        <f>VLOOKUP(A16384,ยืมแฟ้ม!A:B,2,)</f>
        <v>#N/A</v>
      </c>
      <c r="Q16384" s="32" t="e">
        <f>VLOOKUP(A16384,ยืมแฟ้ม!A:C,3,)</f>
        <v>#N/A</v>
      </c>
      <c r="R16384" s="32" t="e">
        <f>VLOOKUP(A16384,ยืมแฟ้ม!A:D,4,)</f>
        <v>#N/A</v>
      </c>
      <c r="W16384" s="93" t="e">
        <f>VLOOKUP(A16384,Sheet3!A:A,1,0)</f>
        <v>#N/A</v>
      </c>
    </row>
    <row r="16385" spans="1:23" ht="18.95" customHeight="1">
      <c r="A16385" s="25">
        <v>800072961421</v>
      </c>
      <c r="B16385" s="26" t="s">
        <v>12475</v>
      </c>
      <c r="C16385" s="28" t="s">
        <v>8077</v>
      </c>
      <c r="D16385" s="28" t="s">
        <v>12476</v>
      </c>
      <c r="E16385" s="33">
        <v>113</v>
      </c>
      <c r="F16385" s="33">
        <v>1</v>
      </c>
      <c r="G16385" s="33">
        <v>7</v>
      </c>
      <c r="L16385" s="33">
        <f t="shared" si="78"/>
        <v>113</v>
      </c>
      <c r="M16385" s="33">
        <f t="shared" si="79"/>
        <v>1</v>
      </c>
      <c r="N16385" s="33">
        <f t="shared" si="80"/>
        <v>7</v>
      </c>
      <c r="P16385" s="32" t="e">
        <f>VLOOKUP(A16385,ยืมแฟ้ม!A:B,2,)</f>
        <v>#N/A</v>
      </c>
      <c r="Q16385" s="32" t="e">
        <f>VLOOKUP(A16385,ยืมแฟ้ม!A:C,3,)</f>
        <v>#N/A</v>
      </c>
      <c r="R16385" s="32" t="e">
        <f>VLOOKUP(A16385,ยืมแฟ้ม!A:D,4,)</f>
        <v>#N/A</v>
      </c>
      <c r="W16385" s="93" t="e">
        <f>VLOOKUP(A16385,Sheet3!A:A,1,0)</f>
        <v>#N/A</v>
      </c>
    </row>
    <row r="16386" spans="1:23" ht="18.95" customHeight="1">
      <c r="A16386" s="25">
        <v>800073706809</v>
      </c>
      <c r="B16386" s="26" t="s">
        <v>12477</v>
      </c>
      <c r="C16386" s="28" t="s">
        <v>8077</v>
      </c>
      <c r="D16386" s="28" t="s">
        <v>12476</v>
      </c>
      <c r="E16386" s="33">
        <v>113</v>
      </c>
      <c r="F16386" s="33">
        <v>1</v>
      </c>
      <c r="G16386" s="33">
        <v>8</v>
      </c>
      <c r="L16386" s="33">
        <f t="shared" si="78"/>
        <v>113</v>
      </c>
      <c r="M16386" s="33">
        <f t="shared" si="79"/>
        <v>1</v>
      </c>
      <c r="N16386" s="33">
        <f t="shared" si="80"/>
        <v>8</v>
      </c>
      <c r="P16386" s="32" t="e">
        <f>VLOOKUP(A16386,ยืมแฟ้ม!A:B,2,)</f>
        <v>#N/A</v>
      </c>
      <c r="Q16386" s="32" t="e">
        <f>VLOOKUP(A16386,ยืมแฟ้ม!A:C,3,)</f>
        <v>#N/A</v>
      </c>
      <c r="R16386" s="32" t="e">
        <f>VLOOKUP(A16386,ยืมแฟ้ม!A:D,4,)</f>
        <v>#N/A</v>
      </c>
      <c r="W16386" s="93" t="e">
        <f>VLOOKUP(A16386,Sheet3!A:A,1,0)</f>
        <v>#N/A</v>
      </c>
    </row>
    <row r="16387" spans="1:23" ht="18.95" customHeight="1">
      <c r="A16387" s="25">
        <v>800121341138</v>
      </c>
      <c r="B16387" s="26" t="s">
        <v>11084</v>
      </c>
      <c r="C16387" s="28" t="s">
        <v>8077</v>
      </c>
      <c r="D16387" s="28" t="s">
        <v>9972</v>
      </c>
      <c r="E16387" s="33">
        <v>113</v>
      </c>
      <c r="F16387" s="33">
        <v>1</v>
      </c>
      <c r="G16387" s="33">
        <v>9</v>
      </c>
      <c r="L16387" s="33">
        <f t="shared" si="78"/>
        <v>113</v>
      </c>
      <c r="M16387" s="33">
        <f t="shared" si="79"/>
        <v>1</v>
      </c>
      <c r="N16387" s="33">
        <f t="shared" si="80"/>
        <v>9</v>
      </c>
      <c r="P16387" s="32" t="e">
        <f>VLOOKUP(A16387,ยืมแฟ้ม!A:B,2,)</f>
        <v>#N/A</v>
      </c>
      <c r="Q16387" s="32" t="e">
        <f>VLOOKUP(A16387,ยืมแฟ้ม!A:C,3,)</f>
        <v>#N/A</v>
      </c>
      <c r="R16387" s="32" t="e">
        <f>VLOOKUP(A16387,ยืมแฟ้ม!A:D,4,)</f>
        <v>#N/A</v>
      </c>
      <c r="W16387" s="93" t="e">
        <f>VLOOKUP(A16387,Sheet3!A:A,1,0)</f>
        <v>#N/A</v>
      </c>
    </row>
    <row r="16388" spans="1:23" ht="18.95" customHeight="1">
      <c r="A16388" s="25">
        <v>800121547197</v>
      </c>
      <c r="B16388" s="26" t="s">
        <v>12478</v>
      </c>
      <c r="C16388" s="28" t="s">
        <v>8077</v>
      </c>
      <c r="D16388" s="28" t="s">
        <v>9972</v>
      </c>
      <c r="E16388" s="33">
        <v>113</v>
      </c>
      <c r="F16388" s="33">
        <v>1</v>
      </c>
      <c r="G16388" s="33">
        <v>10</v>
      </c>
      <c r="L16388" s="33">
        <f t="shared" si="78"/>
        <v>113</v>
      </c>
      <c r="M16388" s="33">
        <f t="shared" si="79"/>
        <v>1</v>
      </c>
      <c r="N16388" s="33">
        <f t="shared" si="80"/>
        <v>10</v>
      </c>
      <c r="P16388" s="32" t="e">
        <f>VLOOKUP(A16388,ยืมแฟ้ม!A:B,2,)</f>
        <v>#N/A</v>
      </c>
      <c r="Q16388" s="32" t="e">
        <f>VLOOKUP(A16388,ยืมแฟ้ม!A:C,3,)</f>
        <v>#N/A</v>
      </c>
      <c r="R16388" s="32" t="e">
        <f>VLOOKUP(A16388,ยืมแฟ้ม!A:D,4,)</f>
        <v>#N/A</v>
      </c>
      <c r="W16388" s="93" t="e">
        <f>VLOOKUP(A16388,Sheet3!A:A,1,0)</f>
        <v>#N/A</v>
      </c>
    </row>
    <row r="16389" spans="1:23" ht="18.95" customHeight="1">
      <c r="A16389" s="25">
        <v>800121156247</v>
      </c>
      <c r="B16389" s="26" t="s">
        <v>12479</v>
      </c>
      <c r="C16389" s="28" t="s">
        <v>8077</v>
      </c>
      <c r="D16389" s="28" t="s">
        <v>9972</v>
      </c>
      <c r="E16389" s="33">
        <v>113</v>
      </c>
      <c r="F16389" s="33">
        <v>1</v>
      </c>
      <c r="G16389" s="33">
        <v>11</v>
      </c>
      <c r="L16389" s="33">
        <f t="shared" si="78"/>
        <v>113</v>
      </c>
      <c r="M16389" s="33">
        <f t="shared" si="79"/>
        <v>1</v>
      </c>
      <c r="N16389" s="33">
        <f t="shared" si="80"/>
        <v>11</v>
      </c>
      <c r="P16389" s="32" t="e">
        <f>VLOOKUP(A16389,ยืมแฟ้ม!A:B,2,)</f>
        <v>#N/A</v>
      </c>
      <c r="Q16389" s="32" t="e">
        <f>VLOOKUP(A16389,ยืมแฟ้ม!A:C,3,)</f>
        <v>#N/A</v>
      </c>
      <c r="R16389" s="32" t="e">
        <f>VLOOKUP(A16389,ยืมแฟ้ม!A:D,4,)</f>
        <v>#N/A</v>
      </c>
      <c r="W16389" s="93" t="e">
        <f>VLOOKUP(A16389,Sheet3!A:A,1,0)</f>
        <v>#N/A</v>
      </c>
    </row>
    <row r="16390" spans="1:23" ht="18.95" customHeight="1">
      <c r="L16390" s="33">
        <f t="shared" si="78"/>
        <v>0</v>
      </c>
      <c r="M16390" s="33">
        <f t="shared" si="79"/>
        <v>0</v>
      </c>
      <c r="N16390" s="33">
        <f t="shared" si="80"/>
        <v>0</v>
      </c>
      <c r="P16390" s="32" t="e">
        <f>VLOOKUP(A16390,ยืมแฟ้ม!A:B,2,)</f>
        <v>#N/A</v>
      </c>
      <c r="Q16390" s="32" t="e">
        <f>VLOOKUP(A16390,ยืมแฟ้ม!A:C,3,)</f>
        <v>#N/A</v>
      </c>
      <c r="R16390" s="32" t="e">
        <f>VLOOKUP(A16390,ยืมแฟ้ม!A:D,4,)</f>
        <v>#N/A</v>
      </c>
      <c r="W16390" s="93" t="e">
        <f>VLOOKUP(A16390,Sheet3!A:A,1,0)</f>
        <v>#N/A</v>
      </c>
    </row>
    <row r="16391" spans="1:23" ht="18.95" customHeight="1">
      <c r="L16391" s="33">
        <f t="shared" si="78"/>
        <v>0</v>
      </c>
      <c r="M16391" s="33">
        <f t="shared" si="79"/>
        <v>0</v>
      </c>
      <c r="N16391" s="33">
        <f t="shared" si="80"/>
        <v>0</v>
      </c>
      <c r="P16391" s="32" t="e">
        <f>VLOOKUP(A16391,ยืมแฟ้ม!A:B,2,)</f>
        <v>#N/A</v>
      </c>
      <c r="Q16391" s="32" t="e">
        <f>VLOOKUP(A16391,ยืมแฟ้ม!A:C,3,)</f>
        <v>#N/A</v>
      </c>
      <c r="R16391" s="32" t="e">
        <f>VLOOKUP(A16391,ยืมแฟ้ม!A:D,4,)</f>
        <v>#N/A</v>
      </c>
      <c r="W16391" s="93" t="e">
        <f>VLOOKUP(A16391,Sheet3!A:A,1,0)</f>
        <v>#N/A</v>
      </c>
    </row>
    <row r="16392" spans="1:23" ht="18.95" customHeight="1">
      <c r="L16392" s="33">
        <f t="shared" si="78"/>
        <v>0</v>
      </c>
      <c r="M16392" s="33">
        <f t="shared" si="79"/>
        <v>0</v>
      </c>
      <c r="N16392" s="33">
        <f t="shared" si="80"/>
        <v>0</v>
      </c>
      <c r="P16392" s="32" t="e">
        <f>VLOOKUP(A16392,ยืมแฟ้ม!A:B,2,)</f>
        <v>#N/A</v>
      </c>
      <c r="Q16392" s="32" t="e">
        <f>VLOOKUP(A16392,ยืมแฟ้ม!A:C,3,)</f>
        <v>#N/A</v>
      </c>
      <c r="R16392" s="32" t="e">
        <f>VLOOKUP(A16392,ยืมแฟ้ม!A:D,4,)</f>
        <v>#N/A</v>
      </c>
      <c r="W16392" s="93" t="e">
        <f>VLOOKUP(A16392,Sheet3!A:A,1,0)</f>
        <v>#N/A</v>
      </c>
    </row>
    <row r="16393" spans="1:23" ht="18.95" customHeight="1">
      <c r="A16393" s="25">
        <v>800145538198</v>
      </c>
      <c r="B16393" s="26" t="s">
        <v>12480</v>
      </c>
      <c r="C16393" s="28" t="s">
        <v>8077</v>
      </c>
      <c r="D16393" s="28" t="s">
        <v>12284</v>
      </c>
      <c r="E16393" s="33">
        <v>113</v>
      </c>
      <c r="F16393" s="33">
        <v>1</v>
      </c>
      <c r="G16393" s="33">
        <v>15</v>
      </c>
      <c r="L16393" s="33">
        <f t="shared" si="78"/>
        <v>113</v>
      </c>
      <c r="M16393" s="33">
        <f t="shared" si="79"/>
        <v>1</v>
      </c>
      <c r="N16393" s="33">
        <f t="shared" si="80"/>
        <v>15</v>
      </c>
      <c r="P16393" s="32" t="e">
        <f>VLOOKUP(A16393,ยืมแฟ้ม!A:B,2,)</f>
        <v>#N/A</v>
      </c>
      <c r="Q16393" s="32" t="e">
        <f>VLOOKUP(A16393,ยืมแฟ้ม!A:C,3,)</f>
        <v>#N/A</v>
      </c>
      <c r="R16393" s="32" t="e">
        <f>VLOOKUP(A16393,ยืมแฟ้ม!A:D,4,)</f>
        <v>#N/A</v>
      </c>
      <c r="W16393" s="93" t="e">
        <f>VLOOKUP(A16393,Sheet3!A:A,1,0)</f>
        <v>#N/A</v>
      </c>
    </row>
    <row r="16394" spans="1:23" ht="18.95" customHeight="1">
      <c r="A16394" s="25">
        <v>800045657262</v>
      </c>
      <c r="B16394" s="26" t="s">
        <v>12481</v>
      </c>
      <c r="C16394" s="28" t="s">
        <v>8077</v>
      </c>
      <c r="D16394" s="28" t="s">
        <v>7816</v>
      </c>
      <c r="E16394" s="33">
        <v>113</v>
      </c>
      <c r="F16394" s="33">
        <v>1</v>
      </c>
      <c r="G16394" s="33">
        <v>16</v>
      </c>
      <c r="L16394" s="33">
        <f t="shared" si="78"/>
        <v>113</v>
      </c>
      <c r="M16394" s="33">
        <f t="shared" si="79"/>
        <v>1</v>
      </c>
      <c r="N16394" s="33">
        <f t="shared" si="80"/>
        <v>16</v>
      </c>
      <c r="P16394" s="32" t="e">
        <f>VLOOKUP(A16394,ยืมแฟ้ม!A:B,2,)</f>
        <v>#N/A</v>
      </c>
      <c r="Q16394" s="32" t="e">
        <f>VLOOKUP(A16394,ยืมแฟ้ม!A:C,3,)</f>
        <v>#N/A</v>
      </c>
      <c r="R16394" s="32" t="e">
        <f>VLOOKUP(A16394,ยืมแฟ้ม!A:D,4,)</f>
        <v>#N/A</v>
      </c>
      <c r="W16394" s="93" t="e">
        <f>VLOOKUP(A16394,Sheet3!A:A,1,0)</f>
        <v>#N/A</v>
      </c>
    </row>
    <row r="16395" spans="1:23" ht="18.95" customHeight="1">
      <c r="A16395" s="25">
        <v>800075433725</v>
      </c>
      <c r="B16395" s="26" t="s">
        <v>12482</v>
      </c>
      <c r="C16395" s="28" t="s">
        <v>8077</v>
      </c>
      <c r="D16395" s="28" t="s">
        <v>7816</v>
      </c>
      <c r="E16395" s="33">
        <v>113</v>
      </c>
      <c r="F16395" s="33">
        <v>1</v>
      </c>
      <c r="G16395" s="33">
        <v>17</v>
      </c>
      <c r="L16395" s="33">
        <f t="shared" si="78"/>
        <v>113</v>
      </c>
      <c r="M16395" s="33">
        <f t="shared" si="79"/>
        <v>1</v>
      </c>
      <c r="N16395" s="33">
        <f t="shared" si="80"/>
        <v>17</v>
      </c>
      <c r="P16395" s="32" t="e">
        <f>VLOOKUP(A16395,ยืมแฟ้ม!A:B,2,)</f>
        <v>#N/A</v>
      </c>
      <c r="Q16395" s="32" t="e">
        <f>VLOOKUP(A16395,ยืมแฟ้ม!A:C,3,)</f>
        <v>#N/A</v>
      </c>
      <c r="R16395" s="32" t="e">
        <f>VLOOKUP(A16395,ยืมแฟ้ม!A:D,4,)</f>
        <v>#N/A</v>
      </c>
      <c r="W16395" s="93" t="e">
        <f>VLOOKUP(A16395,Sheet3!A:A,1,0)</f>
        <v>#N/A</v>
      </c>
    </row>
    <row r="16396" spans="1:23" ht="18.95" customHeight="1">
      <c r="A16396" s="25">
        <v>800103142645</v>
      </c>
      <c r="B16396" s="26" t="s">
        <v>12483</v>
      </c>
      <c r="C16396" s="28" t="s">
        <v>8077</v>
      </c>
      <c r="D16396" s="28" t="s">
        <v>7816</v>
      </c>
      <c r="E16396" s="33">
        <v>113</v>
      </c>
      <c r="F16396" s="33">
        <v>1</v>
      </c>
      <c r="G16396" s="33">
        <v>18</v>
      </c>
      <c r="L16396" s="33">
        <f t="shared" si="78"/>
        <v>113</v>
      </c>
      <c r="M16396" s="33">
        <f t="shared" si="79"/>
        <v>1</v>
      </c>
      <c r="N16396" s="33">
        <f t="shared" si="80"/>
        <v>18</v>
      </c>
      <c r="P16396" s="32" t="e">
        <f>VLOOKUP(A16396,ยืมแฟ้ม!A:B,2,)</f>
        <v>#N/A</v>
      </c>
      <c r="Q16396" s="32" t="e">
        <f>VLOOKUP(A16396,ยืมแฟ้ม!A:C,3,)</f>
        <v>#N/A</v>
      </c>
      <c r="R16396" s="32" t="e">
        <f>VLOOKUP(A16396,ยืมแฟ้ม!A:D,4,)</f>
        <v>#N/A</v>
      </c>
      <c r="W16396" s="93" t="e">
        <f>VLOOKUP(A16396,Sheet3!A:A,1,0)</f>
        <v>#N/A</v>
      </c>
    </row>
    <row r="16397" spans="1:23" ht="18.95" customHeight="1">
      <c r="A16397" s="25">
        <v>800057627468</v>
      </c>
      <c r="B16397" s="26" t="s">
        <v>12484</v>
      </c>
      <c r="C16397" s="28" t="s">
        <v>8077</v>
      </c>
      <c r="D16397" s="28" t="s">
        <v>10026</v>
      </c>
      <c r="E16397" s="33">
        <v>113</v>
      </c>
      <c r="F16397" s="33">
        <v>1</v>
      </c>
      <c r="G16397" s="33">
        <v>19</v>
      </c>
      <c r="L16397" s="33">
        <f t="shared" si="78"/>
        <v>113</v>
      </c>
      <c r="M16397" s="33">
        <f t="shared" si="79"/>
        <v>1</v>
      </c>
      <c r="N16397" s="33">
        <f t="shared" si="80"/>
        <v>19</v>
      </c>
      <c r="P16397" s="32" t="e">
        <f>VLOOKUP(A16397,ยืมแฟ้ม!A:B,2,)</f>
        <v>#N/A</v>
      </c>
      <c r="Q16397" s="32" t="e">
        <f>VLOOKUP(A16397,ยืมแฟ้ม!A:C,3,)</f>
        <v>#N/A</v>
      </c>
      <c r="R16397" s="32" t="e">
        <f>VLOOKUP(A16397,ยืมแฟ้ม!A:D,4,)</f>
        <v>#N/A</v>
      </c>
      <c r="W16397" s="93" t="e">
        <f>VLOOKUP(A16397,Sheet3!A:A,1,0)</f>
        <v>#N/A</v>
      </c>
    </row>
    <row r="16398" spans="1:23" ht="18.95" customHeight="1">
      <c r="A16398" s="25">
        <v>800057627476</v>
      </c>
      <c r="B16398" s="26" t="s">
        <v>12484</v>
      </c>
      <c r="C16398" s="28" t="s">
        <v>8077</v>
      </c>
      <c r="D16398" s="28" t="s">
        <v>10026</v>
      </c>
      <c r="E16398" s="33">
        <v>113</v>
      </c>
      <c r="F16398" s="33">
        <v>1</v>
      </c>
      <c r="G16398" s="33">
        <v>19</v>
      </c>
      <c r="L16398" s="33">
        <f t="shared" si="78"/>
        <v>113</v>
      </c>
      <c r="M16398" s="33">
        <f t="shared" si="79"/>
        <v>1</v>
      </c>
      <c r="N16398" s="33">
        <f t="shared" si="80"/>
        <v>19</v>
      </c>
      <c r="P16398" s="32" t="e">
        <f>VLOOKUP(A16398,ยืมแฟ้ม!A:B,2,)</f>
        <v>#N/A</v>
      </c>
      <c r="Q16398" s="32" t="e">
        <f>VLOOKUP(A16398,ยืมแฟ้ม!A:C,3,)</f>
        <v>#N/A</v>
      </c>
      <c r="R16398" s="32" t="e">
        <f>VLOOKUP(A16398,ยืมแฟ้ม!A:D,4,)</f>
        <v>#N/A</v>
      </c>
      <c r="W16398" s="93" t="e">
        <f>VLOOKUP(A16398,Sheet3!A:A,1,0)</f>
        <v>#N/A</v>
      </c>
    </row>
    <row r="16399" spans="1:23" ht="18.95" customHeight="1">
      <c r="A16399" s="25">
        <v>800056510426</v>
      </c>
      <c r="B16399" s="26" t="s">
        <v>12485</v>
      </c>
      <c r="C16399" s="28" t="s">
        <v>8077</v>
      </c>
      <c r="D16399" s="28" t="s">
        <v>10026</v>
      </c>
      <c r="E16399" s="33">
        <v>113</v>
      </c>
      <c r="F16399" s="33">
        <v>1</v>
      </c>
      <c r="G16399" s="33">
        <v>20</v>
      </c>
      <c r="L16399" s="33">
        <f t="shared" si="78"/>
        <v>113</v>
      </c>
      <c r="M16399" s="33">
        <f t="shared" si="79"/>
        <v>1</v>
      </c>
      <c r="N16399" s="33">
        <f t="shared" si="80"/>
        <v>20</v>
      </c>
      <c r="P16399" s="32" t="e">
        <f>VLOOKUP(A16399,ยืมแฟ้ม!A:B,2,)</f>
        <v>#N/A</v>
      </c>
      <c r="Q16399" s="32" t="e">
        <f>VLOOKUP(A16399,ยืมแฟ้ม!A:C,3,)</f>
        <v>#N/A</v>
      </c>
      <c r="R16399" s="32" t="e">
        <f>VLOOKUP(A16399,ยืมแฟ้ม!A:D,4,)</f>
        <v>#N/A</v>
      </c>
      <c r="W16399" s="93" t="e">
        <f>VLOOKUP(A16399,Sheet3!A:A,1,0)</f>
        <v>#N/A</v>
      </c>
    </row>
    <row r="16400" spans="1:23" ht="18.95" customHeight="1">
      <c r="A16400" s="25">
        <v>800056510434</v>
      </c>
      <c r="B16400" s="26" t="s">
        <v>12485</v>
      </c>
      <c r="C16400" s="28" t="s">
        <v>8077</v>
      </c>
      <c r="D16400" s="28" t="s">
        <v>10026</v>
      </c>
      <c r="E16400" s="33">
        <v>113</v>
      </c>
      <c r="F16400" s="33">
        <v>1</v>
      </c>
      <c r="G16400" s="33">
        <v>20</v>
      </c>
      <c r="L16400" s="33">
        <f t="shared" si="78"/>
        <v>113</v>
      </c>
      <c r="M16400" s="33">
        <f t="shared" si="79"/>
        <v>1</v>
      </c>
      <c r="N16400" s="33">
        <f t="shared" si="80"/>
        <v>20</v>
      </c>
      <c r="P16400" s="32" t="e">
        <f>VLOOKUP(A16400,ยืมแฟ้ม!A:B,2,)</f>
        <v>#N/A</v>
      </c>
      <c r="Q16400" s="32" t="e">
        <f>VLOOKUP(A16400,ยืมแฟ้ม!A:C,3,)</f>
        <v>#N/A</v>
      </c>
      <c r="R16400" s="32" t="e">
        <f>VLOOKUP(A16400,ยืมแฟ้ม!A:D,4,)</f>
        <v>#N/A</v>
      </c>
      <c r="W16400" s="93" t="e">
        <f>VLOOKUP(A16400,Sheet3!A:A,1,0)</f>
        <v>#N/A</v>
      </c>
    </row>
    <row r="16401" spans="1:23" ht="18.95" customHeight="1">
      <c r="A16401" s="25">
        <v>800041741813</v>
      </c>
      <c r="B16401" s="26" t="s">
        <v>12486</v>
      </c>
      <c r="C16401" s="28" t="s">
        <v>8077</v>
      </c>
      <c r="D16401" s="28" t="s">
        <v>7816</v>
      </c>
      <c r="E16401" s="33">
        <v>113</v>
      </c>
      <c r="F16401" s="33">
        <v>2</v>
      </c>
      <c r="G16401" s="33">
        <v>1</v>
      </c>
      <c r="L16401" s="33">
        <f t="shared" si="78"/>
        <v>113</v>
      </c>
      <c r="M16401" s="33">
        <f t="shared" si="79"/>
        <v>2</v>
      </c>
      <c r="N16401" s="33">
        <f t="shared" si="80"/>
        <v>1</v>
      </c>
      <c r="P16401" s="32" t="e">
        <f>VLOOKUP(A16401,ยืมแฟ้ม!A:B,2,)</f>
        <v>#N/A</v>
      </c>
      <c r="Q16401" s="32" t="e">
        <f>VLOOKUP(A16401,ยืมแฟ้ม!A:C,3,)</f>
        <v>#N/A</v>
      </c>
      <c r="R16401" s="32" t="e">
        <f>VLOOKUP(A16401,ยืมแฟ้ม!A:D,4,)</f>
        <v>#N/A</v>
      </c>
      <c r="W16401" s="93" t="e">
        <f>VLOOKUP(A16401,Sheet3!A:A,1,0)</f>
        <v>#N/A</v>
      </c>
    </row>
    <row r="16402" spans="1:23" ht="18.95" customHeight="1">
      <c r="A16402" s="25">
        <v>800091585508</v>
      </c>
      <c r="B16402" s="26" t="s">
        <v>8590</v>
      </c>
      <c r="C16402" s="28" t="s">
        <v>8077</v>
      </c>
      <c r="D16402" s="28" t="s">
        <v>10026</v>
      </c>
      <c r="E16402" s="33">
        <v>113</v>
      </c>
      <c r="F16402" s="33">
        <v>2</v>
      </c>
      <c r="G16402" s="33">
        <v>2</v>
      </c>
      <c r="L16402" s="33">
        <f t="shared" si="78"/>
        <v>113</v>
      </c>
      <c r="M16402" s="33">
        <f t="shared" si="79"/>
        <v>2</v>
      </c>
      <c r="N16402" s="33">
        <f t="shared" si="80"/>
        <v>2</v>
      </c>
      <c r="P16402" s="32" t="e">
        <f>VLOOKUP(A16402,ยืมแฟ้ม!A:B,2,)</f>
        <v>#N/A</v>
      </c>
      <c r="Q16402" s="32" t="e">
        <f>VLOOKUP(A16402,ยืมแฟ้ม!A:C,3,)</f>
        <v>#N/A</v>
      </c>
      <c r="R16402" s="32" t="e">
        <f>VLOOKUP(A16402,ยืมแฟ้ม!A:D,4,)</f>
        <v>#N/A</v>
      </c>
      <c r="W16402" s="93" t="e">
        <f>VLOOKUP(A16402,Sheet3!A:A,1,0)</f>
        <v>#N/A</v>
      </c>
    </row>
    <row r="16403" spans="1:23" ht="18.95" customHeight="1">
      <c r="A16403" s="25">
        <v>800077589169</v>
      </c>
      <c r="B16403" s="26" t="s">
        <v>12487</v>
      </c>
      <c r="C16403" s="28" t="s">
        <v>8077</v>
      </c>
      <c r="D16403" s="28" t="s">
        <v>7816</v>
      </c>
      <c r="E16403" s="33">
        <v>113</v>
      </c>
      <c r="F16403" s="33">
        <v>2</v>
      </c>
      <c r="G16403" s="33">
        <v>3</v>
      </c>
      <c r="L16403" s="33">
        <f t="shared" si="78"/>
        <v>113</v>
      </c>
      <c r="M16403" s="33">
        <f t="shared" si="79"/>
        <v>2</v>
      </c>
      <c r="N16403" s="33">
        <f t="shared" si="80"/>
        <v>3</v>
      </c>
      <c r="P16403" s="32" t="e">
        <f>VLOOKUP(A16403,ยืมแฟ้ม!A:B,2,)</f>
        <v>#N/A</v>
      </c>
      <c r="Q16403" s="32" t="e">
        <f>VLOOKUP(A16403,ยืมแฟ้ม!A:C,3,)</f>
        <v>#N/A</v>
      </c>
      <c r="R16403" s="32" t="e">
        <f>VLOOKUP(A16403,ยืมแฟ้ม!A:D,4,)</f>
        <v>#N/A</v>
      </c>
      <c r="W16403" s="93" t="e">
        <f>VLOOKUP(A16403,Sheet3!A:A,1,0)</f>
        <v>#N/A</v>
      </c>
    </row>
    <row r="16404" spans="1:23" ht="18.95" customHeight="1">
      <c r="A16404" s="25">
        <v>800074075499</v>
      </c>
      <c r="B16404" s="26" t="s">
        <v>12488</v>
      </c>
      <c r="C16404" s="28" t="s">
        <v>8077</v>
      </c>
      <c r="D16404" s="28" t="s">
        <v>7816</v>
      </c>
      <c r="E16404" s="33">
        <v>113</v>
      </c>
      <c r="F16404" s="33">
        <v>2</v>
      </c>
      <c r="G16404" s="33">
        <v>4</v>
      </c>
      <c r="L16404" s="33">
        <f t="shared" si="78"/>
        <v>113</v>
      </c>
      <c r="M16404" s="33">
        <f t="shared" si="79"/>
        <v>2</v>
      </c>
      <c r="N16404" s="33">
        <f t="shared" si="80"/>
        <v>4</v>
      </c>
      <c r="P16404" s="32" t="e">
        <f>VLOOKUP(A16404,ยืมแฟ้ม!A:B,2,)</f>
        <v>#N/A</v>
      </c>
      <c r="Q16404" s="32" t="e">
        <f>VLOOKUP(A16404,ยืมแฟ้ม!A:C,3,)</f>
        <v>#N/A</v>
      </c>
      <c r="R16404" s="32" t="e">
        <f>VLOOKUP(A16404,ยืมแฟ้ม!A:D,4,)</f>
        <v>#N/A</v>
      </c>
      <c r="W16404" s="93" t="e">
        <f>VLOOKUP(A16404,Sheet3!A:A,1,0)</f>
        <v>#N/A</v>
      </c>
    </row>
    <row r="16405" spans="1:23" ht="18.95" customHeight="1">
      <c r="A16405" s="25">
        <v>800074585368</v>
      </c>
      <c r="B16405" s="26" t="s">
        <v>12489</v>
      </c>
      <c r="C16405" s="28" t="s">
        <v>8077</v>
      </c>
      <c r="D16405" s="28" t="s">
        <v>7816</v>
      </c>
      <c r="E16405" s="33">
        <v>113</v>
      </c>
      <c r="F16405" s="33">
        <v>2</v>
      </c>
      <c r="G16405" s="33">
        <v>5</v>
      </c>
      <c r="L16405" s="33">
        <f t="shared" si="78"/>
        <v>113</v>
      </c>
      <c r="M16405" s="33">
        <f t="shared" si="79"/>
        <v>2</v>
      </c>
      <c r="N16405" s="33">
        <f t="shared" si="80"/>
        <v>5</v>
      </c>
      <c r="P16405" s="32" t="e">
        <f>VLOOKUP(A16405,ยืมแฟ้ม!A:B,2,)</f>
        <v>#N/A</v>
      </c>
      <c r="Q16405" s="32" t="e">
        <f>VLOOKUP(A16405,ยืมแฟ้ม!A:C,3,)</f>
        <v>#N/A</v>
      </c>
      <c r="R16405" s="32" t="e">
        <f>VLOOKUP(A16405,ยืมแฟ้ม!A:D,4,)</f>
        <v>#N/A</v>
      </c>
      <c r="W16405" s="93" t="e">
        <f>VLOOKUP(A16405,Sheet3!A:A,1,0)</f>
        <v>#N/A</v>
      </c>
    </row>
    <row r="16406" spans="1:23" ht="18.95" customHeight="1">
      <c r="A16406" s="25">
        <v>800074496640</v>
      </c>
      <c r="B16406" s="26" t="s">
        <v>12490</v>
      </c>
      <c r="C16406" s="28" t="s">
        <v>8077</v>
      </c>
      <c r="D16406" s="28" t="s">
        <v>7816</v>
      </c>
      <c r="E16406" s="33">
        <v>113</v>
      </c>
      <c r="F16406" s="33">
        <v>2</v>
      </c>
      <c r="G16406" s="33">
        <v>6</v>
      </c>
      <c r="L16406" s="33">
        <f t="shared" si="78"/>
        <v>113</v>
      </c>
      <c r="M16406" s="33">
        <f t="shared" si="79"/>
        <v>2</v>
      </c>
      <c r="N16406" s="33">
        <f t="shared" si="80"/>
        <v>6</v>
      </c>
      <c r="P16406" s="32" t="e">
        <f>VLOOKUP(A16406,ยืมแฟ้ม!A:B,2,)</f>
        <v>#N/A</v>
      </c>
      <c r="Q16406" s="32" t="e">
        <f>VLOOKUP(A16406,ยืมแฟ้ม!A:C,3,)</f>
        <v>#N/A</v>
      </c>
      <c r="R16406" s="32" t="e">
        <f>VLOOKUP(A16406,ยืมแฟ้ม!A:D,4,)</f>
        <v>#N/A</v>
      </c>
      <c r="W16406" s="93" t="e">
        <f>VLOOKUP(A16406,Sheet3!A:A,1,0)</f>
        <v>#N/A</v>
      </c>
    </row>
    <row r="16407" spans="1:23" ht="18.95" customHeight="1">
      <c r="A16407" s="25">
        <v>863057708563</v>
      </c>
      <c r="B16407" s="26" t="s">
        <v>12491</v>
      </c>
      <c r="C16407" s="28" t="s">
        <v>8077</v>
      </c>
      <c r="D16407" s="28" t="s">
        <v>7816</v>
      </c>
      <c r="E16407" s="33">
        <v>113</v>
      </c>
      <c r="F16407" s="33">
        <v>2</v>
      </c>
      <c r="G16407" s="33">
        <v>7</v>
      </c>
      <c r="L16407" s="33">
        <f t="shared" ref="L16407:L16460" si="81">+E16407</f>
        <v>113</v>
      </c>
      <c r="M16407" s="33">
        <f t="shared" ref="M16407:M16460" si="82">+F16407</f>
        <v>2</v>
      </c>
      <c r="N16407" s="33">
        <f t="shared" ref="N16407:N16460" si="83">+G16407</f>
        <v>7</v>
      </c>
      <c r="P16407" s="32" t="e">
        <f>VLOOKUP(A16407,ยืมแฟ้ม!A:B,2,)</f>
        <v>#N/A</v>
      </c>
      <c r="Q16407" s="32" t="e">
        <f>VLOOKUP(A16407,ยืมแฟ้ม!A:C,3,)</f>
        <v>#N/A</v>
      </c>
      <c r="R16407" s="32" t="e">
        <f>VLOOKUP(A16407,ยืมแฟ้ม!A:D,4,)</f>
        <v>#N/A</v>
      </c>
      <c r="W16407" s="93" t="e">
        <f>VLOOKUP(A16407,Sheet3!A:A,1,0)</f>
        <v>#N/A</v>
      </c>
    </row>
    <row r="16408" spans="1:23" ht="18.95" customHeight="1">
      <c r="A16408" s="25">
        <v>800076670390</v>
      </c>
      <c r="B16408" s="26" t="s">
        <v>12492</v>
      </c>
      <c r="C16408" s="28" t="s">
        <v>8077</v>
      </c>
      <c r="D16408" s="28" t="s">
        <v>7816</v>
      </c>
      <c r="E16408" s="33">
        <v>113</v>
      </c>
      <c r="F16408" s="33">
        <v>2</v>
      </c>
      <c r="G16408" s="33">
        <v>8</v>
      </c>
      <c r="L16408" s="33">
        <f t="shared" si="81"/>
        <v>113</v>
      </c>
      <c r="M16408" s="33">
        <f t="shared" si="82"/>
        <v>2</v>
      </c>
      <c r="N16408" s="33">
        <f t="shared" si="83"/>
        <v>8</v>
      </c>
      <c r="P16408" s="32" t="e">
        <f>VLOOKUP(A16408,ยืมแฟ้ม!A:B,2,)</f>
        <v>#N/A</v>
      </c>
      <c r="Q16408" s="32" t="e">
        <f>VLOOKUP(A16408,ยืมแฟ้ม!A:C,3,)</f>
        <v>#N/A</v>
      </c>
      <c r="R16408" s="32" t="e">
        <f>VLOOKUP(A16408,ยืมแฟ้ม!A:D,4,)</f>
        <v>#N/A</v>
      </c>
      <c r="W16408" s="93" t="e">
        <f>VLOOKUP(A16408,Sheet3!A:A,1,0)</f>
        <v>#N/A</v>
      </c>
    </row>
    <row r="16409" spans="1:23" ht="18.95" customHeight="1">
      <c r="A16409" s="25">
        <v>800100030249</v>
      </c>
      <c r="B16409" s="26" t="s">
        <v>12493</v>
      </c>
      <c r="C16409" s="28" t="s">
        <v>8077</v>
      </c>
      <c r="D16409" s="28" t="s">
        <v>7816</v>
      </c>
      <c r="E16409" s="33">
        <v>113</v>
      </c>
      <c r="F16409" s="33">
        <v>2</v>
      </c>
      <c r="G16409" s="33">
        <v>9</v>
      </c>
      <c r="L16409" s="33">
        <f t="shared" si="81"/>
        <v>113</v>
      </c>
      <c r="M16409" s="33">
        <f t="shared" si="82"/>
        <v>2</v>
      </c>
      <c r="N16409" s="33">
        <f t="shared" si="83"/>
        <v>9</v>
      </c>
      <c r="P16409" s="32" t="e">
        <f>VLOOKUP(A16409,ยืมแฟ้ม!A:B,2,)</f>
        <v>#N/A</v>
      </c>
      <c r="Q16409" s="32" t="e">
        <f>VLOOKUP(A16409,ยืมแฟ้ม!A:C,3,)</f>
        <v>#N/A</v>
      </c>
      <c r="R16409" s="32" t="e">
        <f>VLOOKUP(A16409,ยืมแฟ้ม!A:D,4,)</f>
        <v>#N/A</v>
      </c>
      <c r="W16409" s="93" t="e">
        <f>VLOOKUP(A16409,Sheet3!A:A,1,0)</f>
        <v>#N/A</v>
      </c>
    </row>
    <row r="16410" spans="1:23" ht="18.95" customHeight="1">
      <c r="A16410" s="25">
        <v>800101870890</v>
      </c>
      <c r="B16410" s="26" t="s">
        <v>12494</v>
      </c>
      <c r="C16410" s="28" t="s">
        <v>8077</v>
      </c>
      <c r="D16410" s="28" t="s">
        <v>7816</v>
      </c>
      <c r="E16410" s="33">
        <v>113</v>
      </c>
      <c r="F16410" s="33">
        <v>2</v>
      </c>
      <c r="G16410" s="33">
        <v>10</v>
      </c>
      <c r="L16410" s="33">
        <f t="shared" si="81"/>
        <v>113</v>
      </c>
      <c r="M16410" s="33">
        <f t="shared" si="82"/>
        <v>2</v>
      </c>
      <c r="N16410" s="33">
        <f t="shared" si="83"/>
        <v>10</v>
      </c>
      <c r="P16410" s="32" t="e">
        <f>VLOOKUP(A16410,ยืมแฟ้ม!A:B,2,)</f>
        <v>#N/A</v>
      </c>
      <c r="Q16410" s="32" t="e">
        <f>VLOOKUP(A16410,ยืมแฟ้ม!A:C,3,)</f>
        <v>#N/A</v>
      </c>
      <c r="R16410" s="32" t="e">
        <f>VLOOKUP(A16410,ยืมแฟ้ม!A:D,4,)</f>
        <v>#N/A</v>
      </c>
      <c r="W16410" s="93" t="e">
        <f>VLOOKUP(A16410,Sheet3!A:A,1,0)</f>
        <v>#N/A</v>
      </c>
    </row>
    <row r="16411" spans="1:23" ht="18.95" customHeight="1">
      <c r="A16411" s="25">
        <v>800063693405</v>
      </c>
      <c r="B16411" s="26" t="s">
        <v>12495</v>
      </c>
      <c r="C16411" s="28" t="s">
        <v>8077</v>
      </c>
      <c r="D16411" s="28" t="s">
        <v>7816</v>
      </c>
      <c r="E16411" s="33">
        <v>113</v>
      </c>
      <c r="F16411" s="33">
        <v>2</v>
      </c>
      <c r="G16411" s="33">
        <v>11</v>
      </c>
      <c r="L16411" s="33">
        <f t="shared" si="81"/>
        <v>113</v>
      </c>
      <c r="M16411" s="33">
        <f t="shared" si="82"/>
        <v>2</v>
      </c>
      <c r="N16411" s="33">
        <f t="shared" si="83"/>
        <v>11</v>
      </c>
      <c r="P16411" s="32" t="e">
        <f>VLOOKUP(A16411,ยืมแฟ้ม!A:B,2,)</f>
        <v>#N/A</v>
      </c>
      <c r="Q16411" s="32" t="e">
        <f>VLOOKUP(A16411,ยืมแฟ้ม!A:C,3,)</f>
        <v>#N/A</v>
      </c>
      <c r="R16411" s="32" t="e">
        <f>VLOOKUP(A16411,ยืมแฟ้ม!A:D,4,)</f>
        <v>#N/A</v>
      </c>
      <c r="W16411" s="93" t="e">
        <f>VLOOKUP(A16411,Sheet3!A:A,1,0)</f>
        <v>#N/A</v>
      </c>
    </row>
    <row r="16412" spans="1:23" ht="18.95" customHeight="1">
      <c r="A16412" s="25">
        <v>800096062644</v>
      </c>
      <c r="B16412" s="26" t="s">
        <v>12496</v>
      </c>
      <c r="C16412" s="28" t="s">
        <v>8077</v>
      </c>
      <c r="D16412" s="28" t="s">
        <v>9147</v>
      </c>
      <c r="E16412" s="33">
        <v>113</v>
      </c>
      <c r="F16412" s="33">
        <v>2</v>
      </c>
      <c r="G16412" s="33">
        <v>12</v>
      </c>
      <c r="L16412" s="33">
        <f t="shared" si="81"/>
        <v>113</v>
      </c>
      <c r="M16412" s="33">
        <f t="shared" si="82"/>
        <v>2</v>
      </c>
      <c r="N16412" s="33">
        <f t="shared" si="83"/>
        <v>12</v>
      </c>
      <c r="P16412" s="32" t="e">
        <f>VLOOKUP(A16412,ยืมแฟ้ม!A:B,2,)</f>
        <v>#N/A</v>
      </c>
      <c r="Q16412" s="32" t="e">
        <f>VLOOKUP(A16412,ยืมแฟ้ม!A:C,3,)</f>
        <v>#N/A</v>
      </c>
      <c r="R16412" s="32" t="e">
        <f>VLOOKUP(A16412,ยืมแฟ้ม!A:D,4,)</f>
        <v>#N/A</v>
      </c>
      <c r="W16412" s="93" t="e">
        <f>VLOOKUP(A16412,Sheet3!A:A,1,0)</f>
        <v>#N/A</v>
      </c>
    </row>
    <row r="16413" spans="1:23" ht="18.95" customHeight="1">
      <c r="A16413" s="25">
        <v>800090549919</v>
      </c>
      <c r="B16413" s="26" t="s">
        <v>12497</v>
      </c>
      <c r="C16413" s="28" t="s">
        <v>8077</v>
      </c>
      <c r="D16413" s="28" t="s">
        <v>9147</v>
      </c>
      <c r="E16413" s="33">
        <v>113</v>
      </c>
      <c r="F16413" s="33">
        <v>2</v>
      </c>
      <c r="G16413" s="33">
        <v>13</v>
      </c>
      <c r="L16413" s="33">
        <f t="shared" si="81"/>
        <v>113</v>
      </c>
      <c r="M16413" s="33">
        <f t="shared" si="82"/>
        <v>2</v>
      </c>
      <c r="N16413" s="33">
        <f t="shared" si="83"/>
        <v>13</v>
      </c>
      <c r="P16413" s="32" t="e">
        <f>VLOOKUP(A16413,ยืมแฟ้ม!A:B,2,)</f>
        <v>#N/A</v>
      </c>
      <c r="Q16413" s="32" t="e">
        <f>VLOOKUP(A16413,ยืมแฟ้ม!A:C,3,)</f>
        <v>#N/A</v>
      </c>
      <c r="R16413" s="32" t="e">
        <f>VLOOKUP(A16413,ยืมแฟ้ม!A:D,4,)</f>
        <v>#N/A</v>
      </c>
      <c r="W16413" s="93" t="e">
        <f>VLOOKUP(A16413,Sheet3!A:A,1,0)</f>
        <v>#N/A</v>
      </c>
    </row>
    <row r="16414" spans="1:23" ht="18.95" customHeight="1">
      <c r="A16414" s="25">
        <v>800095762962</v>
      </c>
      <c r="B16414" s="26" t="s">
        <v>12498</v>
      </c>
      <c r="C16414" s="28" t="s">
        <v>8077</v>
      </c>
      <c r="D16414" s="28" t="s">
        <v>9147</v>
      </c>
      <c r="E16414" s="33">
        <v>113</v>
      </c>
      <c r="F16414" s="33">
        <v>2</v>
      </c>
      <c r="G16414" s="33">
        <v>14</v>
      </c>
      <c r="L16414" s="33">
        <f t="shared" si="81"/>
        <v>113</v>
      </c>
      <c r="M16414" s="33">
        <f t="shared" si="82"/>
        <v>2</v>
      </c>
      <c r="N16414" s="33">
        <f t="shared" si="83"/>
        <v>14</v>
      </c>
      <c r="P16414" s="32" t="e">
        <f>VLOOKUP(A16414,ยืมแฟ้ม!A:B,2,)</f>
        <v>#N/A</v>
      </c>
      <c r="Q16414" s="32" t="e">
        <f>VLOOKUP(A16414,ยืมแฟ้ม!A:C,3,)</f>
        <v>#N/A</v>
      </c>
      <c r="R16414" s="32" t="e">
        <f>VLOOKUP(A16414,ยืมแฟ้ม!A:D,4,)</f>
        <v>#N/A</v>
      </c>
      <c r="W16414" s="93" t="e">
        <f>VLOOKUP(A16414,Sheet3!A:A,1,0)</f>
        <v>#N/A</v>
      </c>
    </row>
    <row r="16415" spans="1:23" ht="18.95" customHeight="1">
      <c r="A16415" s="25">
        <v>800088557668</v>
      </c>
      <c r="B16415" s="26" t="s">
        <v>12499</v>
      </c>
      <c r="C16415" s="28" t="s">
        <v>8077</v>
      </c>
      <c r="D16415" s="28" t="s">
        <v>9147</v>
      </c>
      <c r="E16415" s="33">
        <v>113</v>
      </c>
      <c r="F16415" s="33">
        <v>2</v>
      </c>
      <c r="G16415" s="33">
        <v>15</v>
      </c>
      <c r="L16415" s="33">
        <f t="shared" si="81"/>
        <v>113</v>
      </c>
      <c r="M16415" s="33">
        <f t="shared" si="82"/>
        <v>2</v>
      </c>
      <c r="N16415" s="33">
        <f t="shared" si="83"/>
        <v>15</v>
      </c>
      <c r="P16415" s="32" t="e">
        <f>VLOOKUP(A16415,ยืมแฟ้ม!A:B,2,)</f>
        <v>#N/A</v>
      </c>
      <c r="Q16415" s="32" t="e">
        <f>VLOOKUP(A16415,ยืมแฟ้ม!A:C,3,)</f>
        <v>#N/A</v>
      </c>
      <c r="R16415" s="32" t="e">
        <f>VLOOKUP(A16415,ยืมแฟ้ม!A:D,4,)</f>
        <v>#N/A</v>
      </c>
      <c r="W16415" s="93" t="e">
        <f>VLOOKUP(A16415,Sheet3!A:A,1,0)</f>
        <v>#N/A</v>
      </c>
    </row>
    <row r="16416" spans="1:23" ht="18.95" customHeight="1">
      <c r="A16416" s="25">
        <v>800096063121</v>
      </c>
      <c r="B16416" s="26" t="s">
        <v>12500</v>
      </c>
      <c r="C16416" s="28" t="s">
        <v>8077</v>
      </c>
      <c r="D16416" s="28" t="s">
        <v>9147</v>
      </c>
      <c r="E16416" s="33">
        <v>113</v>
      </c>
      <c r="F16416" s="33">
        <v>2</v>
      </c>
      <c r="G16416" s="33">
        <v>16</v>
      </c>
      <c r="L16416" s="33">
        <f t="shared" si="81"/>
        <v>113</v>
      </c>
      <c r="M16416" s="33">
        <f t="shared" si="82"/>
        <v>2</v>
      </c>
      <c r="N16416" s="33">
        <f t="shared" si="83"/>
        <v>16</v>
      </c>
      <c r="P16416" s="32" t="e">
        <f>VLOOKUP(A16416,ยืมแฟ้ม!A:B,2,)</f>
        <v>#N/A</v>
      </c>
      <c r="Q16416" s="32" t="e">
        <f>VLOOKUP(A16416,ยืมแฟ้ม!A:C,3,)</f>
        <v>#N/A</v>
      </c>
      <c r="R16416" s="32" t="e">
        <f>VLOOKUP(A16416,ยืมแฟ้ม!A:D,4,)</f>
        <v>#N/A</v>
      </c>
      <c r="W16416" s="93" t="e">
        <f>VLOOKUP(A16416,Sheet3!A:A,1,0)</f>
        <v>#N/A</v>
      </c>
    </row>
    <row r="16417" spans="1:23" ht="18.95" customHeight="1">
      <c r="A16417" s="25">
        <v>800075107295</v>
      </c>
      <c r="B16417" s="26" t="s">
        <v>12501</v>
      </c>
      <c r="C16417" s="28" t="s">
        <v>8077</v>
      </c>
      <c r="D16417" s="28" t="s">
        <v>9147</v>
      </c>
      <c r="E16417" s="33">
        <v>113</v>
      </c>
      <c r="F16417" s="33">
        <v>2</v>
      </c>
      <c r="G16417" s="33">
        <v>17</v>
      </c>
      <c r="L16417" s="33">
        <f t="shared" si="81"/>
        <v>113</v>
      </c>
      <c r="M16417" s="33">
        <f t="shared" si="82"/>
        <v>2</v>
      </c>
      <c r="N16417" s="33">
        <f t="shared" si="83"/>
        <v>17</v>
      </c>
      <c r="P16417" s="32" t="e">
        <f>VLOOKUP(A16417,ยืมแฟ้ม!A:B,2,)</f>
        <v>#N/A</v>
      </c>
      <c r="Q16417" s="32" t="e">
        <f>VLOOKUP(A16417,ยืมแฟ้ม!A:C,3,)</f>
        <v>#N/A</v>
      </c>
      <c r="R16417" s="32" t="e">
        <f>VLOOKUP(A16417,ยืมแฟ้ม!A:D,4,)</f>
        <v>#N/A</v>
      </c>
      <c r="W16417" s="93" t="e">
        <f>VLOOKUP(A16417,Sheet3!A:A,1,0)</f>
        <v>#N/A</v>
      </c>
    </row>
    <row r="16418" spans="1:23" ht="18.95" customHeight="1">
      <c r="A16418" s="25">
        <v>800075027311</v>
      </c>
      <c r="B16418" s="26" t="s">
        <v>12502</v>
      </c>
      <c r="C16418" s="28" t="s">
        <v>8077</v>
      </c>
      <c r="D16418" s="28" t="s">
        <v>9147</v>
      </c>
      <c r="E16418" s="33">
        <v>113</v>
      </c>
      <c r="F16418" s="33">
        <v>2</v>
      </c>
      <c r="G16418" s="33">
        <v>18</v>
      </c>
      <c r="L16418" s="33">
        <f t="shared" si="81"/>
        <v>113</v>
      </c>
      <c r="M16418" s="33">
        <f t="shared" si="82"/>
        <v>2</v>
      </c>
      <c r="N16418" s="33">
        <f t="shared" si="83"/>
        <v>18</v>
      </c>
      <c r="P16418" s="32" t="e">
        <f>VLOOKUP(A16418,ยืมแฟ้ม!A:B,2,)</f>
        <v>#N/A</v>
      </c>
      <c r="Q16418" s="32" t="e">
        <f>VLOOKUP(A16418,ยืมแฟ้ม!A:C,3,)</f>
        <v>#N/A</v>
      </c>
      <c r="R16418" s="32" t="e">
        <f>VLOOKUP(A16418,ยืมแฟ้ม!A:D,4,)</f>
        <v>#N/A</v>
      </c>
      <c r="W16418" s="93" t="e">
        <f>VLOOKUP(A16418,Sheet3!A:A,1,0)</f>
        <v>#N/A</v>
      </c>
    </row>
    <row r="16419" spans="1:23" ht="18.95" customHeight="1">
      <c r="A16419" s="25">
        <v>800072720454</v>
      </c>
      <c r="B16419" s="26" t="s">
        <v>12503</v>
      </c>
      <c r="C16419" s="28" t="s">
        <v>8077</v>
      </c>
      <c r="D16419" s="28" t="s">
        <v>9147</v>
      </c>
      <c r="E16419" s="33">
        <v>113</v>
      </c>
      <c r="F16419" s="33">
        <v>2</v>
      </c>
      <c r="G16419" s="33">
        <v>19</v>
      </c>
      <c r="L16419" s="33">
        <f t="shared" si="81"/>
        <v>113</v>
      </c>
      <c r="M16419" s="33">
        <f t="shared" si="82"/>
        <v>2</v>
      </c>
      <c r="N16419" s="33">
        <f t="shared" si="83"/>
        <v>19</v>
      </c>
      <c r="P16419" s="32" t="e">
        <f>VLOOKUP(A16419,ยืมแฟ้ม!A:B,2,)</f>
        <v>#N/A</v>
      </c>
      <c r="Q16419" s="32" t="e">
        <f>VLOOKUP(A16419,ยืมแฟ้ม!A:C,3,)</f>
        <v>#N/A</v>
      </c>
      <c r="R16419" s="32" t="e">
        <f>VLOOKUP(A16419,ยืมแฟ้ม!A:D,4,)</f>
        <v>#N/A</v>
      </c>
      <c r="W16419" s="93" t="e">
        <f>VLOOKUP(A16419,Sheet3!A:A,1,0)</f>
        <v>#N/A</v>
      </c>
    </row>
    <row r="16420" spans="1:23" ht="18.95" customHeight="1">
      <c r="A16420" s="25">
        <v>800075107279</v>
      </c>
      <c r="B16420" s="26" t="s">
        <v>12504</v>
      </c>
      <c r="C16420" s="28" t="s">
        <v>8077</v>
      </c>
      <c r="D16420" s="28" t="s">
        <v>9147</v>
      </c>
      <c r="E16420" s="33">
        <v>113</v>
      </c>
      <c r="F16420" s="33">
        <v>2</v>
      </c>
      <c r="G16420" s="33">
        <v>20</v>
      </c>
      <c r="L16420" s="33">
        <f t="shared" si="81"/>
        <v>113</v>
      </c>
      <c r="M16420" s="33">
        <f t="shared" si="82"/>
        <v>2</v>
      </c>
      <c r="N16420" s="33">
        <f t="shared" si="83"/>
        <v>20</v>
      </c>
      <c r="P16420" s="32" t="e">
        <f>VLOOKUP(A16420,ยืมแฟ้ม!A:B,2,)</f>
        <v>#N/A</v>
      </c>
      <c r="Q16420" s="32" t="e">
        <f>VLOOKUP(A16420,ยืมแฟ้ม!A:C,3,)</f>
        <v>#N/A</v>
      </c>
      <c r="R16420" s="32" t="e">
        <f>VLOOKUP(A16420,ยืมแฟ้ม!A:D,4,)</f>
        <v>#N/A</v>
      </c>
      <c r="W16420" s="93" t="e">
        <f>VLOOKUP(A16420,Sheet3!A:A,1,0)</f>
        <v>#N/A</v>
      </c>
    </row>
    <row r="16421" spans="1:23" ht="18.95" customHeight="1">
      <c r="A16421" s="25">
        <v>800122092193</v>
      </c>
      <c r="B16421" s="26" t="s">
        <v>12505</v>
      </c>
      <c r="C16421" s="28" t="s">
        <v>8077</v>
      </c>
      <c r="D16421" s="28" t="s">
        <v>12507</v>
      </c>
      <c r="E16421" s="33">
        <v>113</v>
      </c>
      <c r="F16421" s="33">
        <v>3</v>
      </c>
      <c r="G16421" s="33">
        <v>1</v>
      </c>
      <c r="L16421" s="33">
        <f t="shared" si="81"/>
        <v>113</v>
      </c>
      <c r="M16421" s="33">
        <f t="shared" si="82"/>
        <v>3</v>
      </c>
      <c r="N16421" s="33">
        <f t="shared" si="83"/>
        <v>1</v>
      </c>
      <c r="P16421" s="32" t="e">
        <f>VLOOKUP(A16421,ยืมแฟ้ม!A:B,2,)</f>
        <v>#N/A</v>
      </c>
      <c r="Q16421" s="32" t="e">
        <f>VLOOKUP(A16421,ยืมแฟ้ม!A:C,3,)</f>
        <v>#N/A</v>
      </c>
      <c r="R16421" s="32" t="e">
        <f>VLOOKUP(A16421,ยืมแฟ้ม!A:D,4,)</f>
        <v>#N/A</v>
      </c>
      <c r="W16421" s="93" t="e">
        <f>VLOOKUP(A16421,Sheet3!A:A,1,0)</f>
        <v>#N/A</v>
      </c>
    </row>
    <row r="16422" spans="1:23" ht="18.95" customHeight="1">
      <c r="A16422" s="25">
        <v>863054068003</v>
      </c>
      <c r="B16422" s="26" t="s">
        <v>12506</v>
      </c>
      <c r="C16422" s="28" t="s">
        <v>8077</v>
      </c>
      <c r="D16422" s="28" t="s">
        <v>12508</v>
      </c>
      <c r="E16422" s="33">
        <v>113</v>
      </c>
      <c r="F16422" s="33">
        <v>3</v>
      </c>
      <c r="G16422" s="33">
        <v>2</v>
      </c>
      <c r="L16422" s="33">
        <f t="shared" si="81"/>
        <v>113</v>
      </c>
      <c r="M16422" s="33">
        <f t="shared" si="82"/>
        <v>3</v>
      </c>
      <c r="N16422" s="33">
        <f t="shared" si="83"/>
        <v>2</v>
      </c>
      <c r="P16422" s="32" t="e">
        <f>VLOOKUP(A16422,ยืมแฟ้ม!A:B,2,)</f>
        <v>#N/A</v>
      </c>
      <c r="Q16422" s="32" t="e">
        <f>VLOOKUP(A16422,ยืมแฟ้ม!A:C,3,)</f>
        <v>#N/A</v>
      </c>
      <c r="R16422" s="32" t="e">
        <f>VLOOKUP(A16422,ยืมแฟ้ม!A:D,4,)</f>
        <v>#N/A</v>
      </c>
      <c r="W16422" s="93" t="e">
        <f>VLOOKUP(A16422,Sheet3!A:A,1,0)</f>
        <v>#N/A</v>
      </c>
    </row>
    <row r="16423" spans="1:23" ht="18.95" customHeight="1">
      <c r="A16423" s="25">
        <v>800146595288</v>
      </c>
      <c r="B16423" s="26" t="s">
        <v>12509</v>
      </c>
      <c r="C16423" s="28" t="s">
        <v>8077</v>
      </c>
      <c r="D16423" s="28" t="s">
        <v>5857</v>
      </c>
      <c r="E16423" s="33">
        <v>113</v>
      </c>
      <c r="F16423" s="33">
        <v>3</v>
      </c>
      <c r="G16423" s="33">
        <v>3</v>
      </c>
      <c r="L16423" s="33">
        <f t="shared" si="81"/>
        <v>113</v>
      </c>
      <c r="M16423" s="33">
        <f t="shared" si="82"/>
        <v>3</v>
      </c>
      <c r="N16423" s="33">
        <f t="shared" si="83"/>
        <v>3</v>
      </c>
      <c r="P16423" s="32" t="e">
        <f>VLOOKUP(A16423,ยืมแฟ้ม!A:B,2,)</f>
        <v>#N/A</v>
      </c>
      <c r="Q16423" s="32" t="e">
        <f>VLOOKUP(A16423,ยืมแฟ้ม!A:C,3,)</f>
        <v>#N/A</v>
      </c>
      <c r="R16423" s="32" t="e">
        <f>VLOOKUP(A16423,ยืมแฟ้ม!A:D,4,)</f>
        <v>#N/A</v>
      </c>
      <c r="W16423" s="93" t="e">
        <f>VLOOKUP(A16423,Sheet3!A:A,1,0)</f>
        <v>#N/A</v>
      </c>
    </row>
    <row r="16424" spans="1:23" ht="18.95" customHeight="1">
      <c r="A16424" s="25">
        <v>800144009332</v>
      </c>
      <c r="B16424" s="26" t="s">
        <v>12510</v>
      </c>
      <c r="C16424" s="28" t="s">
        <v>8077</v>
      </c>
      <c r="D16424" s="28" t="s">
        <v>5857</v>
      </c>
      <c r="E16424" s="33">
        <v>113</v>
      </c>
      <c r="F16424" s="33">
        <v>3</v>
      </c>
      <c r="G16424" s="33">
        <v>4</v>
      </c>
      <c r="L16424" s="33">
        <f t="shared" si="81"/>
        <v>113</v>
      </c>
      <c r="M16424" s="33">
        <f t="shared" si="82"/>
        <v>3</v>
      </c>
      <c r="N16424" s="33">
        <f t="shared" si="83"/>
        <v>4</v>
      </c>
      <c r="P16424" s="32" t="e">
        <f>VLOOKUP(A16424,ยืมแฟ้ม!A:B,2,)</f>
        <v>#N/A</v>
      </c>
      <c r="Q16424" s="32" t="e">
        <f>VLOOKUP(A16424,ยืมแฟ้ม!A:C,3,)</f>
        <v>#N/A</v>
      </c>
      <c r="R16424" s="32" t="e">
        <f>VLOOKUP(A16424,ยืมแฟ้ม!A:D,4,)</f>
        <v>#N/A</v>
      </c>
      <c r="W16424" s="93" t="e">
        <f>VLOOKUP(A16424,Sheet3!A:A,1,0)</f>
        <v>#N/A</v>
      </c>
    </row>
    <row r="16425" spans="1:23" ht="18.95" customHeight="1">
      <c r="A16425" s="25">
        <v>800130500088</v>
      </c>
      <c r="B16425" s="26" t="s">
        <v>12511</v>
      </c>
      <c r="C16425" s="28" t="s">
        <v>8077</v>
      </c>
      <c r="D16425" s="28" t="s">
        <v>5857</v>
      </c>
      <c r="E16425" s="33">
        <v>113</v>
      </c>
      <c r="F16425" s="33">
        <v>3</v>
      </c>
      <c r="G16425" s="33">
        <v>5</v>
      </c>
      <c r="L16425" s="33">
        <f t="shared" si="81"/>
        <v>113</v>
      </c>
      <c r="M16425" s="33">
        <f t="shared" si="82"/>
        <v>3</v>
      </c>
      <c r="N16425" s="33">
        <f t="shared" si="83"/>
        <v>5</v>
      </c>
      <c r="P16425" s="32" t="e">
        <f>VLOOKUP(A16425,ยืมแฟ้ม!A:B,2,)</f>
        <v>#N/A</v>
      </c>
      <c r="Q16425" s="32" t="e">
        <f>VLOOKUP(A16425,ยืมแฟ้ม!A:C,3,)</f>
        <v>#N/A</v>
      </c>
      <c r="R16425" s="32" t="e">
        <f>VLOOKUP(A16425,ยืมแฟ้ม!A:D,4,)</f>
        <v>#N/A</v>
      </c>
      <c r="W16425" s="93" t="e">
        <f>VLOOKUP(A16425,Sheet3!A:A,1,0)</f>
        <v>#N/A</v>
      </c>
    </row>
    <row r="16426" spans="1:23" ht="18.95" customHeight="1">
      <c r="A16426" s="25">
        <v>800148190310</v>
      </c>
      <c r="B16426" s="26" t="s">
        <v>12512</v>
      </c>
      <c r="C16426" s="28" t="s">
        <v>8077</v>
      </c>
      <c r="D16426" s="28" t="s">
        <v>5857</v>
      </c>
      <c r="E16426" s="33">
        <v>113</v>
      </c>
      <c r="F16426" s="33">
        <v>3</v>
      </c>
      <c r="G16426" s="33">
        <v>6</v>
      </c>
      <c r="L16426" s="33">
        <f t="shared" si="81"/>
        <v>113</v>
      </c>
      <c r="M16426" s="33">
        <f t="shared" si="82"/>
        <v>3</v>
      </c>
      <c r="N16426" s="33">
        <f t="shared" si="83"/>
        <v>6</v>
      </c>
      <c r="P16426" s="32" t="e">
        <f>VLOOKUP(A16426,ยืมแฟ้ม!A:B,2,)</f>
        <v>#N/A</v>
      </c>
      <c r="Q16426" s="32" t="e">
        <f>VLOOKUP(A16426,ยืมแฟ้ม!A:C,3,)</f>
        <v>#N/A</v>
      </c>
      <c r="R16426" s="32" t="e">
        <f>VLOOKUP(A16426,ยืมแฟ้ม!A:D,4,)</f>
        <v>#N/A</v>
      </c>
      <c r="W16426" s="93" t="e">
        <f>VLOOKUP(A16426,Sheet3!A:A,1,0)</f>
        <v>#N/A</v>
      </c>
    </row>
    <row r="16427" spans="1:23" ht="18.95" customHeight="1">
      <c r="A16427" s="25">
        <v>800103466507</v>
      </c>
      <c r="B16427" s="26" t="s">
        <v>12513</v>
      </c>
      <c r="C16427" s="28" t="s">
        <v>8077</v>
      </c>
      <c r="D16427" s="28" t="s">
        <v>7816</v>
      </c>
      <c r="E16427" s="33">
        <v>113</v>
      </c>
      <c r="F16427" s="33">
        <v>3</v>
      </c>
      <c r="G16427" s="33">
        <v>7</v>
      </c>
      <c r="L16427" s="33">
        <f t="shared" si="81"/>
        <v>113</v>
      </c>
      <c r="M16427" s="33">
        <f t="shared" si="82"/>
        <v>3</v>
      </c>
      <c r="N16427" s="33">
        <f t="shared" si="83"/>
        <v>7</v>
      </c>
      <c r="P16427" s="32" t="e">
        <f>VLOOKUP(A16427,ยืมแฟ้ม!A:B,2,)</f>
        <v>#N/A</v>
      </c>
      <c r="Q16427" s="32" t="e">
        <f>VLOOKUP(A16427,ยืมแฟ้ม!A:C,3,)</f>
        <v>#N/A</v>
      </c>
      <c r="R16427" s="32" t="e">
        <f>VLOOKUP(A16427,ยืมแฟ้ม!A:D,4,)</f>
        <v>#N/A</v>
      </c>
      <c r="W16427" s="93" t="e">
        <f>VLOOKUP(A16427,Sheet3!A:A,1,0)</f>
        <v>#N/A</v>
      </c>
    </row>
    <row r="16428" spans="1:23" ht="18.95" customHeight="1">
      <c r="A16428" s="25">
        <v>800042529704</v>
      </c>
      <c r="B16428" s="26" t="s">
        <v>12514</v>
      </c>
      <c r="C16428" s="28" t="s">
        <v>8077</v>
      </c>
      <c r="D16428" s="28" t="s">
        <v>7816</v>
      </c>
      <c r="E16428" s="33">
        <v>113</v>
      </c>
      <c r="F16428" s="33">
        <v>3</v>
      </c>
      <c r="G16428" s="33">
        <v>8</v>
      </c>
      <c r="L16428" s="33">
        <f t="shared" si="81"/>
        <v>113</v>
      </c>
      <c r="M16428" s="33">
        <f t="shared" si="82"/>
        <v>3</v>
      </c>
      <c r="N16428" s="33">
        <f t="shared" si="83"/>
        <v>8</v>
      </c>
      <c r="P16428" s="32" t="e">
        <f>VLOOKUP(A16428,ยืมแฟ้ม!A:B,2,)</f>
        <v>#N/A</v>
      </c>
      <c r="Q16428" s="32" t="e">
        <f>VLOOKUP(A16428,ยืมแฟ้ม!A:C,3,)</f>
        <v>#N/A</v>
      </c>
      <c r="R16428" s="32" t="e">
        <f>VLOOKUP(A16428,ยืมแฟ้ม!A:D,4,)</f>
        <v>#N/A</v>
      </c>
      <c r="W16428" s="93" t="e">
        <f>VLOOKUP(A16428,Sheet3!A:A,1,0)</f>
        <v>#N/A</v>
      </c>
    </row>
    <row r="16429" spans="1:23" ht="18.95" customHeight="1">
      <c r="A16429" s="25">
        <v>800043254252</v>
      </c>
      <c r="B16429" s="26" t="s">
        <v>12515</v>
      </c>
      <c r="C16429" s="28" t="s">
        <v>8077</v>
      </c>
      <c r="D16429" s="28" t="s">
        <v>7816</v>
      </c>
      <c r="E16429" s="33">
        <v>113</v>
      </c>
      <c r="F16429" s="33">
        <v>3</v>
      </c>
      <c r="G16429" s="33">
        <v>9</v>
      </c>
      <c r="L16429" s="33">
        <f t="shared" si="81"/>
        <v>113</v>
      </c>
      <c r="M16429" s="33">
        <f t="shared" si="82"/>
        <v>3</v>
      </c>
      <c r="N16429" s="33">
        <f t="shared" si="83"/>
        <v>9</v>
      </c>
      <c r="P16429" s="32" t="e">
        <f>VLOOKUP(A16429,ยืมแฟ้ม!A:B,2,)</f>
        <v>#N/A</v>
      </c>
      <c r="Q16429" s="32" t="e">
        <f>VLOOKUP(A16429,ยืมแฟ้ม!A:C,3,)</f>
        <v>#N/A</v>
      </c>
      <c r="R16429" s="32" t="e">
        <f>VLOOKUP(A16429,ยืมแฟ้ม!A:D,4,)</f>
        <v>#N/A</v>
      </c>
      <c r="W16429" s="93" t="e">
        <f>VLOOKUP(A16429,Sheet3!A:A,1,0)</f>
        <v>#N/A</v>
      </c>
    </row>
    <row r="16430" spans="1:23" ht="18.95" customHeight="1">
      <c r="A16430" s="25">
        <v>800044803768</v>
      </c>
      <c r="B16430" s="26" t="s">
        <v>12516</v>
      </c>
      <c r="C16430" s="28" t="s">
        <v>8077</v>
      </c>
      <c r="D16430" s="28" t="s">
        <v>7816</v>
      </c>
      <c r="E16430" s="33">
        <v>113</v>
      </c>
      <c r="F16430" s="33">
        <v>3</v>
      </c>
      <c r="G16430" s="33">
        <v>10</v>
      </c>
      <c r="L16430" s="33">
        <f t="shared" si="81"/>
        <v>113</v>
      </c>
      <c r="M16430" s="33">
        <f t="shared" si="82"/>
        <v>3</v>
      </c>
      <c r="N16430" s="33">
        <f t="shared" si="83"/>
        <v>10</v>
      </c>
      <c r="P16430" s="32" t="e">
        <f>VLOOKUP(A16430,ยืมแฟ้ม!A:B,2,)</f>
        <v>#N/A</v>
      </c>
      <c r="Q16430" s="32" t="e">
        <f>VLOOKUP(A16430,ยืมแฟ้ม!A:C,3,)</f>
        <v>#N/A</v>
      </c>
      <c r="R16430" s="32" t="e">
        <f>VLOOKUP(A16430,ยืมแฟ้ม!A:D,4,)</f>
        <v>#N/A</v>
      </c>
      <c r="W16430" s="93" t="e">
        <f>VLOOKUP(A16430,Sheet3!A:A,1,0)</f>
        <v>#N/A</v>
      </c>
    </row>
    <row r="16431" spans="1:23" ht="18.95" customHeight="1">
      <c r="L16431" s="33">
        <f t="shared" si="81"/>
        <v>0</v>
      </c>
      <c r="M16431" s="33">
        <f t="shared" si="82"/>
        <v>0</v>
      </c>
      <c r="N16431" s="33">
        <f t="shared" si="83"/>
        <v>0</v>
      </c>
      <c r="P16431" s="32" t="e">
        <f>VLOOKUP(A16431,ยืมแฟ้ม!A:B,2,)</f>
        <v>#N/A</v>
      </c>
      <c r="Q16431" s="32" t="e">
        <f>VLOOKUP(A16431,ยืมแฟ้ม!A:C,3,)</f>
        <v>#N/A</v>
      </c>
      <c r="R16431" s="32" t="e">
        <f>VLOOKUP(A16431,ยืมแฟ้ม!A:D,4,)</f>
        <v>#N/A</v>
      </c>
      <c r="W16431" s="93" t="e">
        <f>VLOOKUP(A16431,Sheet3!A:A,1,0)</f>
        <v>#N/A</v>
      </c>
    </row>
    <row r="16432" spans="1:23" ht="18.95" customHeight="1">
      <c r="A16432" s="25">
        <v>800096378370</v>
      </c>
      <c r="B16432" s="26" t="s">
        <v>12517</v>
      </c>
      <c r="C16432" s="28" t="s">
        <v>8077</v>
      </c>
      <c r="D16432" s="28" t="s">
        <v>12236</v>
      </c>
      <c r="E16432" s="33">
        <v>113</v>
      </c>
      <c r="F16432" s="33">
        <v>3</v>
      </c>
      <c r="G16432" s="33">
        <v>12</v>
      </c>
      <c r="L16432" s="33">
        <f t="shared" si="81"/>
        <v>113</v>
      </c>
      <c r="M16432" s="33">
        <f t="shared" si="82"/>
        <v>3</v>
      </c>
      <c r="N16432" s="33">
        <f t="shared" si="83"/>
        <v>12</v>
      </c>
      <c r="P16432" s="32" t="e">
        <f>VLOOKUP(A16432,ยืมแฟ้ม!A:B,2,)</f>
        <v>#N/A</v>
      </c>
      <c r="Q16432" s="32" t="e">
        <f>VLOOKUP(A16432,ยืมแฟ้ม!A:C,3,)</f>
        <v>#N/A</v>
      </c>
      <c r="R16432" s="32" t="e">
        <f>VLOOKUP(A16432,ยืมแฟ้ม!A:D,4,)</f>
        <v>#N/A</v>
      </c>
      <c r="W16432" s="93" t="e">
        <f>VLOOKUP(A16432,Sheet3!A:A,1,0)</f>
        <v>#N/A</v>
      </c>
    </row>
    <row r="16433" spans="1:23" ht="18.95" customHeight="1">
      <c r="L16433" s="33">
        <f t="shared" si="81"/>
        <v>0</v>
      </c>
      <c r="M16433" s="33">
        <f t="shared" si="82"/>
        <v>0</v>
      </c>
      <c r="N16433" s="33">
        <f t="shared" si="83"/>
        <v>0</v>
      </c>
      <c r="P16433" s="32" t="e">
        <f>VLOOKUP(A16433,ยืมแฟ้ม!A:B,2,)</f>
        <v>#N/A</v>
      </c>
      <c r="Q16433" s="32" t="e">
        <f>VLOOKUP(A16433,ยืมแฟ้ม!A:C,3,)</f>
        <v>#N/A</v>
      </c>
      <c r="R16433" s="32" t="e">
        <f>VLOOKUP(A16433,ยืมแฟ้ม!A:D,4,)</f>
        <v>#N/A</v>
      </c>
      <c r="W16433" s="93" t="e">
        <f>VLOOKUP(A16433,Sheet3!A:A,1,0)</f>
        <v>#N/A</v>
      </c>
    </row>
    <row r="16434" spans="1:23" ht="18.95" customHeight="1">
      <c r="A16434" s="25">
        <v>800080772653</v>
      </c>
      <c r="B16434" s="26" t="s">
        <v>10558</v>
      </c>
      <c r="C16434" s="28" t="s">
        <v>8077</v>
      </c>
      <c r="D16434" s="28" t="s">
        <v>7816</v>
      </c>
      <c r="E16434" s="33">
        <v>113</v>
      </c>
      <c r="F16434" s="33">
        <v>3</v>
      </c>
      <c r="G16434" s="33">
        <v>14</v>
      </c>
      <c r="L16434" s="33">
        <f t="shared" si="81"/>
        <v>113</v>
      </c>
      <c r="M16434" s="33">
        <f t="shared" si="82"/>
        <v>3</v>
      </c>
      <c r="N16434" s="33">
        <f t="shared" si="83"/>
        <v>14</v>
      </c>
      <c r="P16434" s="32" t="e">
        <f>VLOOKUP(A16434,ยืมแฟ้ม!A:B,2,)</f>
        <v>#N/A</v>
      </c>
      <c r="Q16434" s="32" t="e">
        <f>VLOOKUP(A16434,ยืมแฟ้ม!A:C,3,)</f>
        <v>#N/A</v>
      </c>
      <c r="R16434" s="32" t="e">
        <f>VLOOKUP(A16434,ยืมแฟ้ม!A:D,4,)</f>
        <v>#N/A</v>
      </c>
      <c r="W16434" s="93" t="e">
        <f>VLOOKUP(A16434,Sheet3!A:A,1,0)</f>
        <v>#N/A</v>
      </c>
    </row>
    <row r="16435" spans="1:23" ht="18.95" customHeight="1">
      <c r="A16435" s="25">
        <v>800074055016</v>
      </c>
      <c r="B16435" s="26" t="s">
        <v>12518</v>
      </c>
      <c r="C16435" s="28" t="s">
        <v>9133</v>
      </c>
      <c r="D16435" s="28" t="s">
        <v>7816</v>
      </c>
      <c r="E16435" s="33">
        <v>113</v>
      </c>
      <c r="F16435" s="33">
        <v>3</v>
      </c>
      <c r="G16435" s="33">
        <v>15</v>
      </c>
      <c r="L16435" s="33">
        <f t="shared" si="81"/>
        <v>113</v>
      </c>
      <c r="M16435" s="33">
        <f t="shared" si="82"/>
        <v>3</v>
      </c>
      <c r="N16435" s="33">
        <f t="shared" si="83"/>
        <v>15</v>
      </c>
      <c r="P16435" s="32" t="e">
        <f>VLOOKUP(A16435,ยืมแฟ้ม!A:B,2,)</f>
        <v>#N/A</v>
      </c>
      <c r="Q16435" s="32" t="e">
        <f>VLOOKUP(A16435,ยืมแฟ้ม!A:C,3,)</f>
        <v>#N/A</v>
      </c>
      <c r="R16435" s="32" t="e">
        <f>VLOOKUP(A16435,ยืมแฟ้ม!A:D,4,)</f>
        <v>#N/A</v>
      </c>
      <c r="W16435" s="93" t="e">
        <f>VLOOKUP(A16435,Sheet3!A:A,1,0)</f>
        <v>#N/A</v>
      </c>
    </row>
    <row r="16436" spans="1:23" ht="18.95" customHeight="1">
      <c r="A16436" s="25">
        <v>800069959040</v>
      </c>
      <c r="B16436" s="26" t="s">
        <v>12519</v>
      </c>
      <c r="C16436" s="28" t="s">
        <v>9134</v>
      </c>
      <c r="D16436" s="28" t="s">
        <v>7816</v>
      </c>
      <c r="E16436" s="33">
        <v>113</v>
      </c>
      <c r="F16436" s="33">
        <v>3</v>
      </c>
      <c r="G16436" s="33">
        <v>16</v>
      </c>
      <c r="L16436" s="33">
        <f t="shared" si="81"/>
        <v>113</v>
      </c>
      <c r="M16436" s="33">
        <f t="shared" si="82"/>
        <v>3</v>
      </c>
      <c r="N16436" s="33">
        <f t="shared" si="83"/>
        <v>16</v>
      </c>
      <c r="P16436" s="32" t="e">
        <f>VLOOKUP(A16436,ยืมแฟ้ม!A:B,2,)</f>
        <v>#N/A</v>
      </c>
      <c r="Q16436" s="32" t="e">
        <f>VLOOKUP(A16436,ยืมแฟ้ม!A:C,3,)</f>
        <v>#N/A</v>
      </c>
      <c r="R16436" s="32" t="e">
        <f>VLOOKUP(A16436,ยืมแฟ้ม!A:D,4,)</f>
        <v>#N/A</v>
      </c>
      <c r="W16436" s="93" t="e">
        <f>VLOOKUP(A16436,Sheet3!A:A,1,0)</f>
        <v>#N/A</v>
      </c>
    </row>
    <row r="16437" spans="1:23" ht="18.95" customHeight="1">
      <c r="A16437" s="25">
        <v>800074470090</v>
      </c>
      <c r="B16437" s="26" t="s">
        <v>12520</v>
      </c>
      <c r="C16437" s="28" t="s">
        <v>3542</v>
      </c>
      <c r="D16437" s="28" t="s">
        <v>12521</v>
      </c>
      <c r="E16437" s="33">
        <v>113</v>
      </c>
      <c r="F16437" s="33">
        <v>3</v>
      </c>
      <c r="G16437" s="33">
        <v>17</v>
      </c>
      <c r="L16437" s="33">
        <f t="shared" si="81"/>
        <v>113</v>
      </c>
      <c r="M16437" s="33">
        <f t="shared" si="82"/>
        <v>3</v>
      </c>
      <c r="N16437" s="33">
        <f t="shared" si="83"/>
        <v>17</v>
      </c>
      <c r="P16437" s="32" t="e">
        <f>VLOOKUP(A16437,ยืมแฟ้ม!A:B,2,)</f>
        <v>#N/A</v>
      </c>
      <c r="Q16437" s="32" t="e">
        <f>VLOOKUP(A16437,ยืมแฟ้ม!A:C,3,)</f>
        <v>#N/A</v>
      </c>
      <c r="R16437" s="32" t="e">
        <f>VLOOKUP(A16437,ยืมแฟ้ม!A:D,4,)</f>
        <v>#N/A</v>
      </c>
      <c r="W16437" s="93" t="e">
        <f>VLOOKUP(A16437,Sheet3!A:A,1,0)</f>
        <v>#N/A</v>
      </c>
    </row>
    <row r="16438" spans="1:23" ht="18.95" customHeight="1">
      <c r="A16438" s="25">
        <v>800075862857</v>
      </c>
      <c r="B16438" s="26" t="s">
        <v>12522</v>
      </c>
      <c r="C16438" s="28" t="s">
        <v>3542</v>
      </c>
      <c r="D16438" s="28" t="s">
        <v>12521</v>
      </c>
      <c r="E16438" s="33">
        <v>113</v>
      </c>
      <c r="F16438" s="33">
        <v>3</v>
      </c>
      <c r="G16438" s="33">
        <v>18</v>
      </c>
      <c r="L16438" s="33">
        <f t="shared" si="81"/>
        <v>113</v>
      </c>
      <c r="M16438" s="33">
        <f t="shared" si="82"/>
        <v>3</v>
      </c>
      <c r="N16438" s="33">
        <f t="shared" si="83"/>
        <v>18</v>
      </c>
      <c r="P16438" s="32" t="e">
        <f>VLOOKUP(A16438,ยืมแฟ้ม!A:B,2,)</f>
        <v>#N/A</v>
      </c>
      <c r="Q16438" s="32" t="e">
        <f>VLOOKUP(A16438,ยืมแฟ้ม!A:C,3,)</f>
        <v>#N/A</v>
      </c>
      <c r="R16438" s="32" t="e">
        <f>VLOOKUP(A16438,ยืมแฟ้ม!A:D,4,)</f>
        <v>#N/A</v>
      </c>
      <c r="W16438" s="93" t="e">
        <f>VLOOKUP(A16438,Sheet3!A:A,1,0)</f>
        <v>#N/A</v>
      </c>
    </row>
    <row r="16439" spans="1:23" ht="18.95" customHeight="1">
      <c r="A16439" s="25">
        <v>800087948397</v>
      </c>
      <c r="B16439" s="26" t="s">
        <v>12523</v>
      </c>
      <c r="C16439" s="28" t="s">
        <v>3542</v>
      </c>
      <c r="D16439" s="28" t="s">
        <v>12521</v>
      </c>
      <c r="E16439" s="33">
        <v>113</v>
      </c>
      <c r="F16439" s="33">
        <v>3</v>
      </c>
      <c r="G16439" s="33">
        <v>19</v>
      </c>
      <c r="L16439" s="33">
        <f t="shared" si="81"/>
        <v>113</v>
      </c>
      <c r="M16439" s="33">
        <f t="shared" si="82"/>
        <v>3</v>
      </c>
      <c r="N16439" s="33">
        <f t="shared" si="83"/>
        <v>19</v>
      </c>
      <c r="P16439" s="32" t="e">
        <f>VLOOKUP(A16439,ยืมแฟ้ม!A:B,2,)</f>
        <v>#N/A</v>
      </c>
      <c r="Q16439" s="32" t="e">
        <f>VLOOKUP(A16439,ยืมแฟ้ม!A:C,3,)</f>
        <v>#N/A</v>
      </c>
      <c r="R16439" s="32" t="e">
        <f>VLOOKUP(A16439,ยืมแฟ้ม!A:D,4,)</f>
        <v>#N/A</v>
      </c>
      <c r="W16439" s="93" t="e">
        <f>VLOOKUP(A16439,Sheet3!A:A,1,0)</f>
        <v>#N/A</v>
      </c>
    </row>
    <row r="16440" spans="1:23" ht="18.95" customHeight="1">
      <c r="A16440" s="25">
        <v>800096610699</v>
      </c>
      <c r="B16440" s="26" t="s">
        <v>12524</v>
      </c>
      <c r="C16440" s="28" t="s">
        <v>8077</v>
      </c>
      <c r="D16440" s="28" t="s">
        <v>12521</v>
      </c>
      <c r="E16440" s="33">
        <v>113</v>
      </c>
      <c r="F16440" s="33">
        <v>3</v>
      </c>
      <c r="G16440" s="33">
        <v>20</v>
      </c>
      <c r="L16440" s="33">
        <f t="shared" si="81"/>
        <v>113</v>
      </c>
      <c r="M16440" s="33">
        <f t="shared" si="82"/>
        <v>3</v>
      </c>
      <c r="N16440" s="33">
        <f t="shared" si="83"/>
        <v>20</v>
      </c>
      <c r="P16440" s="32" t="e">
        <f>VLOOKUP(A16440,ยืมแฟ้ม!A:B,2,)</f>
        <v>#N/A</v>
      </c>
      <c r="Q16440" s="32" t="e">
        <f>VLOOKUP(A16440,ยืมแฟ้ม!A:C,3,)</f>
        <v>#N/A</v>
      </c>
      <c r="R16440" s="32" t="e">
        <f>VLOOKUP(A16440,ยืมแฟ้ม!A:D,4,)</f>
        <v>#N/A</v>
      </c>
      <c r="W16440" s="93" t="e">
        <f>VLOOKUP(A16440,Sheet3!A:A,1,0)</f>
        <v>#N/A</v>
      </c>
    </row>
    <row r="16441" spans="1:23" ht="18.95" customHeight="1">
      <c r="A16441" s="25">
        <v>800084830929</v>
      </c>
      <c r="B16441" s="26" t="s">
        <v>12525</v>
      </c>
      <c r="C16441" s="28" t="s">
        <v>8077</v>
      </c>
      <c r="D16441" s="28" t="s">
        <v>12521</v>
      </c>
      <c r="E16441" s="33">
        <v>113</v>
      </c>
      <c r="F16441" s="33">
        <v>4</v>
      </c>
      <c r="G16441" s="33">
        <v>1</v>
      </c>
      <c r="L16441" s="33">
        <f t="shared" si="81"/>
        <v>113</v>
      </c>
      <c r="M16441" s="33">
        <f t="shared" si="82"/>
        <v>4</v>
      </c>
      <c r="N16441" s="33">
        <f t="shared" si="83"/>
        <v>1</v>
      </c>
      <c r="P16441" s="32" t="e">
        <f>VLOOKUP(A16441,ยืมแฟ้ม!A:B,2,)</f>
        <v>#N/A</v>
      </c>
      <c r="Q16441" s="32" t="e">
        <f>VLOOKUP(A16441,ยืมแฟ้ม!A:C,3,)</f>
        <v>#N/A</v>
      </c>
      <c r="R16441" s="32" t="e">
        <f>VLOOKUP(A16441,ยืมแฟ้ม!A:D,4,)</f>
        <v>#N/A</v>
      </c>
      <c r="W16441" s="93" t="e">
        <f>VLOOKUP(A16441,Sheet3!A:A,1,0)</f>
        <v>#N/A</v>
      </c>
    </row>
    <row r="16442" spans="1:23" ht="18.95" customHeight="1">
      <c r="A16442" s="25">
        <v>800084842460</v>
      </c>
      <c r="B16442" s="26" t="s">
        <v>12526</v>
      </c>
      <c r="C16442" s="28" t="s">
        <v>8077</v>
      </c>
      <c r="D16442" s="28" t="s">
        <v>12521</v>
      </c>
      <c r="E16442" s="33">
        <v>113</v>
      </c>
      <c r="F16442" s="33">
        <v>4</v>
      </c>
      <c r="G16442" s="33">
        <v>2</v>
      </c>
      <c r="L16442" s="33">
        <f t="shared" si="81"/>
        <v>113</v>
      </c>
      <c r="M16442" s="33">
        <f t="shared" si="82"/>
        <v>4</v>
      </c>
      <c r="N16442" s="33">
        <f t="shared" si="83"/>
        <v>2</v>
      </c>
      <c r="P16442" s="32" t="e">
        <f>VLOOKUP(A16442,ยืมแฟ้ม!A:B,2,)</f>
        <v>#N/A</v>
      </c>
      <c r="Q16442" s="32" t="e">
        <f>VLOOKUP(A16442,ยืมแฟ้ม!A:C,3,)</f>
        <v>#N/A</v>
      </c>
      <c r="R16442" s="32" t="e">
        <f>VLOOKUP(A16442,ยืมแฟ้ม!A:D,4,)</f>
        <v>#N/A</v>
      </c>
      <c r="W16442" s="93" t="e">
        <f>VLOOKUP(A16442,Sheet3!A:A,1,0)</f>
        <v>#N/A</v>
      </c>
    </row>
    <row r="16443" spans="1:23" ht="18.95" customHeight="1">
      <c r="A16443" s="25">
        <v>800105294931</v>
      </c>
      <c r="B16443" s="26" t="s">
        <v>12527</v>
      </c>
      <c r="C16443" s="28" t="s">
        <v>8077</v>
      </c>
      <c r="D16443" s="28" t="s">
        <v>7816</v>
      </c>
      <c r="E16443" s="33">
        <v>113</v>
      </c>
      <c r="F16443" s="33">
        <v>4</v>
      </c>
      <c r="G16443" s="33">
        <v>3</v>
      </c>
      <c r="L16443" s="33">
        <f t="shared" si="81"/>
        <v>113</v>
      </c>
      <c r="M16443" s="33">
        <f t="shared" si="82"/>
        <v>4</v>
      </c>
      <c r="N16443" s="33">
        <f t="shared" si="83"/>
        <v>3</v>
      </c>
      <c r="P16443" s="32" t="e">
        <f>VLOOKUP(A16443,ยืมแฟ้ม!A:B,2,)</f>
        <v>#N/A</v>
      </c>
      <c r="Q16443" s="32" t="e">
        <f>VLOOKUP(A16443,ยืมแฟ้ม!A:C,3,)</f>
        <v>#N/A</v>
      </c>
      <c r="R16443" s="32" t="e">
        <f>VLOOKUP(A16443,ยืมแฟ้ม!A:D,4,)</f>
        <v>#N/A</v>
      </c>
      <c r="W16443" s="93" t="e">
        <f>VLOOKUP(A16443,Sheet3!A:A,1,0)</f>
        <v>#N/A</v>
      </c>
    </row>
    <row r="16444" spans="1:23" ht="18.95" customHeight="1">
      <c r="A16444" s="25">
        <v>800082848121</v>
      </c>
      <c r="B16444" s="26" t="s">
        <v>12528</v>
      </c>
      <c r="C16444" s="28" t="s">
        <v>8077</v>
      </c>
      <c r="D16444" s="28" t="s">
        <v>12236</v>
      </c>
      <c r="E16444" s="33">
        <v>113</v>
      </c>
      <c r="F16444" s="33">
        <v>4</v>
      </c>
      <c r="G16444" s="33">
        <v>4</v>
      </c>
      <c r="L16444" s="33">
        <f t="shared" si="81"/>
        <v>113</v>
      </c>
      <c r="M16444" s="33">
        <f t="shared" si="82"/>
        <v>4</v>
      </c>
      <c r="N16444" s="33">
        <f t="shared" si="83"/>
        <v>4</v>
      </c>
      <c r="P16444" s="32" t="e">
        <f>VLOOKUP(A16444,ยืมแฟ้ม!A:B,2,)</f>
        <v>#N/A</v>
      </c>
      <c r="Q16444" s="32" t="e">
        <f>VLOOKUP(A16444,ยืมแฟ้ม!A:C,3,)</f>
        <v>#N/A</v>
      </c>
      <c r="R16444" s="32" t="e">
        <f>VLOOKUP(A16444,ยืมแฟ้ม!A:D,4,)</f>
        <v>#N/A</v>
      </c>
      <c r="W16444" s="93" t="e">
        <f>VLOOKUP(A16444,Sheet3!A:A,1,0)</f>
        <v>#N/A</v>
      </c>
    </row>
    <row r="16445" spans="1:23" ht="18.95" customHeight="1">
      <c r="A16445" s="25">
        <v>800086417980</v>
      </c>
      <c r="B16445" s="26" t="s">
        <v>12529</v>
      </c>
      <c r="C16445" s="28" t="s">
        <v>8077</v>
      </c>
      <c r="D16445" s="28" t="s">
        <v>12236</v>
      </c>
      <c r="E16445" s="33">
        <v>113</v>
      </c>
      <c r="F16445" s="33">
        <v>4</v>
      </c>
      <c r="G16445" s="33">
        <v>5</v>
      </c>
      <c r="L16445" s="33">
        <f t="shared" si="81"/>
        <v>113</v>
      </c>
      <c r="M16445" s="33">
        <f t="shared" si="82"/>
        <v>4</v>
      </c>
      <c r="N16445" s="33">
        <f t="shared" si="83"/>
        <v>5</v>
      </c>
      <c r="P16445" s="32" t="e">
        <f>VLOOKUP(A16445,ยืมแฟ้ม!A:B,2,)</f>
        <v>#N/A</v>
      </c>
      <c r="Q16445" s="32" t="e">
        <f>VLOOKUP(A16445,ยืมแฟ้ม!A:C,3,)</f>
        <v>#N/A</v>
      </c>
      <c r="R16445" s="32" t="e">
        <f>VLOOKUP(A16445,ยืมแฟ้ม!A:D,4,)</f>
        <v>#N/A</v>
      </c>
      <c r="W16445" s="93" t="e">
        <f>VLOOKUP(A16445,Sheet3!A:A,1,0)</f>
        <v>#N/A</v>
      </c>
    </row>
    <row r="16446" spans="1:23" ht="18.95" customHeight="1">
      <c r="A16446" s="25">
        <v>800083525991</v>
      </c>
      <c r="B16446" s="26" t="s">
        <v>12530</v>
      </c>
      <c r="C16446" s="28" t="s">
        <v>9201</v>
      </c>
      <c r="D16446" s="28" t="s">
        <v>7816</v>
      </c>
      <c r="E16446" s="33">
        <v>113</v>
      </c>
      <c r="F16446" s="33">
        <v>4</v>
      </c>
      <c r="G16446" s="33">
        <v>6</v>
      </c>
      <c r="L16446" s="33">
        <f t="shared" si="81"/>
        <v>113</v>
      </c>
      <c r="M16446" s="33">
        <f t="shared" si="82"/>
        <v>4</v>
      </c>
      <c r="N16446" s="33">
        <f t="shared" si="83"/>
        <v>6</v>
      </c>
      <c r="P16446" s="32" t="e">
        <f>VLOOKUP(A16446,ยืมแฟ้ม!A:B,2,)</f>
        <v>#N/A</v>
      </c>
      <c r="Q16446" s="32" t="e">
        <f>VLOOKUP(A16446,ยืมแฟ้ม!A:C,3,)</f>
        <v>#N/A</v>
      </c>
      <c r="R16446" s="32" t="e">
        <f>VLOOKUP(A16446,ยืมแฟ้ม!A:D,4,)</f>
        <v>#N/A</v>
      </c>
      <c r="W16446" s="93" t="e">
        <f>VLOOKUP(A16446,Sheet3!A:A,1,0)</f>
        <v>#N/A</v>
      </c>
    </row>
    <row r="16447" spans="1:23" ht="18.95" customHeight="1">
      <c r="A16447" s="25">
        <v>800066289722</v>
      </c>
      <c r="B16447" s="26" t="s">
        <v>12531</v>
      </c>
      <c r="C16447" s="28" t="s">
        <v>7911</v>
      </c>
      <c r="D16447" s="28" t="s">
        <v>7816</v>
      </c>
      <c r="E16447" s="33">
        <v>113</v>
      </c>
      <c r="F16447" s="33">
        <v>4</v>
      </c>
      <c r="G16447" s="33">
        <v>7</v>
      </c>
      <c r="L16447" s="33">
        <f t="shared" si="81"/>
        <v>113</v>
      </c>
      <c r="M16447" s="33">
        <f t="shared" si="82"/>
        <v>4</v>
      </c>
      <c r="N16447" s="33">
        <f t="shared" si="83"/>
        <v>7</v>
      </c>
      <c r="P16447" s="32" t="e">
        <f>VLOOKUP(A16447,ยืมแฟ้ม!A:B,2,)</f>
        <v>#N/A</v>
      </c>
      <c r="Q16447" s="32" t="e">
        <f>VLOOKUP(A16447,ยืมแฟ้ม!A:C,3,)</f>
        <v>#N/A</v>
      </c>
      <c r="R16447" s="32" t="e">
        <f>VLOOKUP(A16447,ยืมแฟ้ม!A:D,4,)</f>
        <v>#N/A</v>
      </c>
      <c r="W16447" s="93" t="e">
        <f>VLOOKUP(A16447,Sheet3!A:A,1,0)</f>
        <v>#N/A</v>
      </c>
    </row>
    <row r="16448" spans="1:23" ht="18.95" customHeight="1">
      <c r="A16448" s="25">
        <v>863061038429</v>
      </c>
      <c r="B16448" s="26" t="s">
        <v>12532</v>
      </c>
      <c r="C16448" s="28" t="s">
        <v>7911</v>
      </c>
      <c r="D16448" s="28" t="s">
        <v>7816</v>
      </c>
      <c r="E16448" s="33">
        <v>113</v>
      </c>
      <c r="F16448" s="33">
        <v>4</v>
      </c>
      <c r="G16448" s="33">
        <v>8</v>
      </c>
      <c r="L16448" s="33">
        <f t="shared" si="81"/>
        <v>113</v>
      </c>
      <c r="M16448" s="33">
        <f t="shared" si="82"/>
        <v>4</v>
      </c>
      <c r="N16448" s="33">
        <f t="shared" si="83"/>
        <v>8</v>
      </c>
      <c r="P16448" s="32" t="e">
        <f>VLOOKUP(A16448,ยืมแฟ้ม!A:B,2,)</f>
        <v>#N/A</v>
      </c>
      <c r="Q16448" s="32" t="e">
        <f>VLOOKUP(A16448,ยืมแฟ้ม!A:C,3,)</f>
        <v>#N/A</v>
      </c>
      <c r="R16448" s="32" t="e">
        <f>VLOOKUP(A16448,ยืมแฟ้ม!A:D,4,)</f>
        <v>#N/A</v>
      </c>
      <c r="W16448" s="93" t="e">
        <f>VLOOKUP(A16448,Sheet3!A:A,1,0)</f>
        <v>#N/A</v>
      </c>
    </row>
    <row r="16449" spans="1:23" ht="18.95" customHeight="1">
      <c r="A16449" s="25">
        <v>800100847568</v>
      </c>
      <c r="B16449" s="26" t="s">
        <v>12532</v>
      </c>
      <c r="C16449" s="28" t="s">
        <v>7911</v>
      </c>
      <c r="D16449" s="28" t="s">
        <v>7816</v>
      </c>
      <c r="E16449" s="33">
        <v>113</v>
      </c>
      <c r="F16449" s="33">
        <v>4</v>
      </c>
      <c r="G16449" s="33">
        <v>9</v>
      </c>
      <c r="H16449" s="33">
        <v>9</v>
      </c>
      <c r="I16449" s="33">
        <v>9</v>
      </c>
      <c r="J16449" s="33">
        <v>9</v>
      </c>
      <c r="K16449" s="33">
        <v>9</v>
      </c>
      <c r="L16449" s="33">
        <v>9</v>
      </c>
      <c r="M16449" s="33">
        <v>9</v>
      </c>
      <c r="N16449" s="33">
        <v>9</v>
      </c>
      <c r="P16449" s="32" t="e">
        <f>VLOOKUP(A16449,ยืมแฟ้ม!A:B,2,)</f>
        <v>#N/A</v>
      </c>
      <c r="Q16449" s="32" t="e">
        <f>VLOOKUP(A16449,ยืมแฟ้ม!A:C,3,)</f>
        <v>#N/A</v>
      </c>
      <c r="R16449" s="32" t="e">
        <f>VLOOKUP(A16449,ยืมแฟ้ม!A:D,4,)</f>
        <v>#N/A</v>
      </c>
      <c r="W16449" s="93" t="e">
        <f>VLOOKUP(A16449,Sheet3!A:A,1,0)</f>
        <v>#N/A</v>
      </c>
    </row>
    <row r="16450" spans="1:23" ht="18.95" customHeight="1">
      <c r="A16450" s="25">
        <v>800112772010</v>
      </c>
      <c r="B16450" s="26" t="s">
        <v>12533</v>
      </c>
      <c r="C16450" s="28" t="s">
        <v>8077</v>
      </c>
      <c r="D16450" s="28" t="s">
        <v>7816</v>
      </c>
      <c r="E16450" s="33">
        <v>113</v>
      </c>
      <c r="F16450" s="33">
        <v>4</v>
      </c>
      <c r="G16450" s="33">
        <v>10</v>
      </c>
      <c r="L16450" s="33">
        <f t="shared" si="81"/>
        <v>113</v>
      </c>
      <c r="M16450" s="33">
        <f t="shared" si="82"/>
        <v>4</v>
      </c>
      <c r="N16450" s="33">
        <f t="shared" si="83"/>
        <v>10</v>
      </c>
      <c r="P16450" s="32" t="e">
        <f>VLOOKUP(A16450,ยืมแฟ้ม!A:B,2,)</f>
        <v>#N/A</v>
      </c>
      <c r="Q16450" s="32" t="e">
        <f>VLOOKUP(A16450,ยืมแฟ้ม!A:C,3,)</f>
        <v>#N/A</v>
      </c>
      <c r="R16450" s="32" t="e">
        <f>VLOOKUP(A16450,ยืมแฟ้ม!A:D,4,)</f>
        <v>#N/A</v>
      </c>
      <c r="W16450" s="93" t="e">
        <f>VLOOKUP(A16450,Sheet3!A:A,1,0)</f>
        <v>#N/A</v>
      </c>
    </row>
    <row r="16451" spans="1:23" ht="18.95" customHeight="1">
      <c r="A16451" s="25">
        <v>800057961040</v>
      </c>
      <c r="B16451" s="26" t="s">
        <v>12534</v>
      </c>
      <c r="C16451" s="28" t="s">
        <v>3542</v>
      </c>
      <c r="D16451" s="28" t="s">
        <v>7816</v>
      </c>
      <c r="E16451" s="33">
        <v>113</v>
      </c>
      <c r="F16451" s="33">
        <v>4</v>
      </c>
      <c r="G16451" s="33">
        <v>11</v>
      </c>
      <c r="L16451" s="33">
        <f t="shared" si="81"/>
        <v>113</v>
      </c>
      <c r="M16451" s="33">
        <f t="shared" si="82"/>
        <v>4</v>
      </c>
      <c r="N16451" s="33">
        <f t="shared" si="83"/>
        <v>11</v>
      </c>
      <c r="P16451" s="32" t="e">
        <f>VLOOKUP(A16451,ยืมแฟ้ม!A:B,2,)</f>
        <v>#N/A</v>
      </c>
      <c r="Q16451" s="32" t="e">
        <f>VLOOKUP(A16451,ยืมแฟ้ม!A:C,3,)</f>
        <v>#N/A</v>
      </c>
      <c r="R16451" s="32" t="e">
        <f>VLOOKUP(A16451,ยืมแฟ้ม!A:D,4,)</f>
        <v>#N/A</v>
      </c>
      <c r="W16451" s="93" t="e">
        <f>VLOOKUP(A16451,Sheet3!A:A,1,0)</f>
        <v>#N/A</v>
      </c>
    </row>
    <row r="16452" spans="1:23" ht="18.95" customHeight="1">
      <c r="A16452" s="25">
        <v>800130491304</v>
      </c>
      <c r="B16452" s="26" t="s">
        <v>12535</v>
      </c>
      <c r="C16452" s="28" t="s">
        <v>9134</v>
      </c>
      <c r="D16452" s="28" t="s">
        <v>7816</v>
      </c>
      <c r="E16452" s="33">
        <v>113</v>
      </c>
      <c r="F16452" s="33">
        <v>4</v>
      </c>
      <c r="G16452" s="33">
        <v>12</v>
      </c>
      <c r="L16452" s="33">
        <f t="shared" si="81"/>
        <v>113</v>
      </c>
      <c r="M16452" s="33">
        <f t="shared" si="82"/>
        <v>4</v>
      </c>
      <c r="N16452" s="33">
        <f t="shared" si="83"/>
        <v>12</v>
      </c>
      <c r="P16452" s="32" t="e">
        <f>VLOOKUP(A16452,ยืมแฟ้ม!A:B,2,)</f>
        <v>#N/A</v>
      </c>
      <c r="Q16452" s="32" t="e">
        <f>VLOOKUP(A16452,ยืมแฟ้ม!A:C,3,)</f>
        <v>#N/A</v>
      </c>
      <c r="R16452" s="32" t="e">
        <f>VLOOKUP(A16452,ยืมแฟ้ม!A:D,4,)</f>
        <v>#N/A</v>
      </c>
      <c r="W16452" s="93" t="e">
        <f>VLOOKUP(A16452,Sheet3!A:A,1,0)</f>
        <v>#N/A</v>
      </c>
    </row>
    <row r="16453" spans="1:23" ht="18.95" customHeight="1">
      <c r="A16453" s="25">
        <v>800075958168</v>
      </c>
      <c r="B16453" s="26" t="s">
        <v>12536</v>
      </c>
      <c r="C16453" s="28" t="s">
        <v>9135</v>
      </c>
      <c r="D16453" s="28" t="s">
        <v>7816</v>
      </c>
      <c r="E16453" s="33">
        <v>113</v>
      </c>
      <c r="F16453" s="33">
        <v>4</v>
      </c>
      <c r="G16453" s="33">
        <v>13</v>
      </c>
      <c r="L16453" s="33">
        <f t="shared" si="81"/>
        <v>113</v>
      </c>
      <c r="M16453" s="33">
        <f t="shared" si="82"/>
        <v>4</v>
      </c>
      <c r="N16453" s="33">
        <f t="shared" si="83"/>
        <v>13</v>
      </c>
      <c r="P16453" s="32" t="e">
        <f>VLOOKUP(A16453,ยืมแฟ้ม!A:B,2,)</f>
        <v>#N/A</v>
      </c>
      <c r="Q16453" s="32" t="e">
        <f>VLOOKUP(A16453,ยืมแฟ้ม!A:C,3,)</f>
        <v>#N/A</v>
      </c>
      <c r="R16453" s="32" t="e">
        <f>VLOOKUP(A16453,ยืมแฟ้ม!A:D,4,)</f>
        <v>#N/A</v>
      </c>
      <c r="W16453" s="93" t="e">
        <f>VLOOKUP(A16453,Sheet3!A:A,1,0)</f>
        <v>#N/A</v>
      </c>
    </row>
    <row r="16454" spans="1:23" ht="18.95" customHeight="1">
      <c r="A16454" s="25">
        <v>800124402903</v>
      </c>
      <c r="B16454" s="26" t="s">
        <v>12537</v>
      </c>
      <c r="C16454" s="28" t="s">
        <v>4049</v>
      </c>
      <c r="D16454" s="28" t="s">
        <v>7816</v>
      </c>
      <c r="E16454" s="33">
        <v>113</v>
      </c>
      <c r="F16454" s="33">
        <v>4</v>
      </c>
      <c r="G16454" s="33">
        <v>14</v>
      </c>
      <c r="L16454" s="33">
        <f t="shared" si="81"/>
        <v>113</v>
      </c>
      <c r="M16454" s="33">
        <f t="shared" si="82"/>
        <v>4</v>
      </c>
      <c r="N16454" s="33">
        <f t="shared" si="83"/>
        <v>14</v>
      </c>
      <c r="P16454" s="32" t="e">
        <f>VLOOKUP(A16454,ยืมแฟ้ม!A:B,2,)</f>
        <v>#N/A</v>
      </c>
      <c r="Q16454" s="32" t="e">
        <f>VLOOKUP(A16454,ยืมแฟ้ม!A:C,3,)</f>
        <v>#N/A</v>
      </c>
      <c r="R16454" s="32" t="e">
        <f>VLOOKUP(A16454,ยืมแฟ้ม!A:D,4,)</f>
        <v>#N/A</v>
      </c>
      <c r="W16454" s="93" t="e">
        <f>VLOOKUP(A16454,Sheet3!A:A,1,0)</f>
        <v>#N/A</v>
      </c>
    </row>
    <row r="16455" spans="1:23" ht="18.95" customHeight="1">
      <c r="A16455" s="25">
        <v>800094810853</v>
      </c>
      <c r="B16455" s="26" t="s">
        <v>12538</v>
      </c>
      <c r="C16455" s="28" t="s">
        <v>9085</v>
      </c>
      <c r="D16455" s="28" t="s">
        <v>7816</v>
      </c>
      <c r="E16455" s="33">
        <v>113</v>
      </c>
      <c r="F16455" s="33">
        <v>4</v>
      </c>
      <c r="G16455" s="33">
        <v>15</v>
      </c>
      <c r="L16455" s="33">
        <f t="shared" si="81"/>
        <v>113</v>
      </c>
      <c r="M16455" s="33">
        <f t="shared" si="82"/>
        <v>4</v>
      </c>
      <c r="N16455" s="33">
        <f t="shared" si="83"/>
        <v>15</v>
      </c>
      <c r="P16455" s="32" t="e">
        <f>VLOOKUP(A16455,ยืมแฟ้ม!A:B,2,)</f>
        <v>#N/A</v>
      </c>
      <c r="Q16455" s="32" t="e">
        <f>VLOOKUP(A16455,ยืมแฟ้ม!A:C,3,)</f>
        <v>#N/A</v>
      </c>
      <c r="R16455" s="32" t="e">
        <f>VLOOKUP(A16455,ยืมแฟ้ม!A:D,4,)</f>
        <v>#N/A</v>
      </c>
      <c r="W16455" s="93" t="e">
        <f>VLOOKUP(A16455,Sheet3!A:A,1,0)</f>
        <v>#N/A</v>
      </c>
    </row>
    <row r="16456" spans="1:23" ht="18.95" customHeight="1">
      <c r="A16456" s="25">
        <v>800074080469</v>
      </c>
      <c r="B16456" s="26" t="s">
        <v>12539</v>
      </c>
      <c r="C16456" s="28" t="s">
        <v>4049</v>
      </c>
      <c r="D16456" s="28" t="s">
        <v>7816</v>
      </c>
      <c r="E16456" s="33">
        <v>113</v>
      </c>
      <c r="F16456" s="33">
        <v>4</v>
      </c>
      <c r="G16456" s="33">
        <v>16</v>
      </c>
      <c r="L16456" s="33">
        <f t="shared" si="81"/>
        <v>113</v>
      </c>
      <c r="M16456" s="33">
        <f t="shared" si="82"/>
        <v>4</v>
      </c>
      <c r="N16456" s="33">
        <f t="shared" si="83"/>
        <v>16</v>
      </c>
      <c r="P16456" s="32" t="e">
        <f>VLOOKUP(A16456,ยืมแฟ้ม!A:B,2,)</f>
        <v>#N/A</v>
      </c>
      <c r="Q16456" s="32" t="e">
        <f>VLOOKUP(A16456,ยืมแฟ้ม!A:C,3,)</f>
        <v>#N/A</v>
      </c>
      <c r="R16456" s="32" t="e">
        <f>VLOOKUP(A16456,ยืมแฟ้ม!A:D,4,)</f>
        <v>#N/A</v>
      </c>
      <c r="W16456" s="93" t="e">
        <f>VLOOKUP(A16456,Sheet3!A:A,1,0)</f>
        <v>#N/A</v>
      </c>
    </row>
    <row r="16457" spans="1:23" ht="18.95" customHeight="1">
      <c r="A16457" s="25">
        <v>863059502410</v>
      </c>
      <c r="B16457" s="26" t="s">
        <v>12540</v>
      </c>
      <c r="C16457" s="28" t="s">
        <v>9085</v>
      </c>
      <c r="D16457" s="28" t="s">
        <v>10026</v>
      </c>
      <c r="E16457" s="33">
        <v>113</v>
      </c>
      <c r="F16457" s="33">
        <v>4</v>
      </c>
      <c r="G16457" s="33">
        <v>17</v>
      </c>
      <c r="L16457" s="33">
        <f t="shared" si="81"/>
        <v>113</v>
      </c>
      <c r="M16457" s="33">
        <f t="shared" si="82"/>
        <v>4</v>
      </c>
      <c r="N16457" s="33">
        <f t="shared" si="83"/>
        <v>17</v>
      </c>
      <c r="P16457" s="32" t="e">
        <f>VLOOKUP(A16457,ยืมแฟ้ม!A:B,2,)</f>
        <v>#N/A</v>
      </c>
      <c r="Q16457" s="32" t="e">
        <f>VLOOKUP(A16457,ยืมแฟ้ม!A:C,3,)</f>
        <v>#N/A</v>
      </c>
      <c r="R16457" s="32" t="e">
        <f>VLOOKUP(A16457,ยืมแฟ้ม!A:D,4,)</f>
        <v>#N/A</v>
      </c>
      <c r="W16457" s="93" t="e">
        <f>VLOOKUP(A16457,Sheet3!A:A,1,0)</f>
        <v>#N/A</v>
      </c>
    </row>
    <row r="16458" spans="1:23" ht="18.95" customHeight="1">
      <c r="A16458" s="25">
        <v>800075862923</v>
      </c>
      <c r="B16458" s="26" t="s">
        <v>12541</v>
      </c>
      <c r="C16458" s="28" t="s">
        <v>3542</v>
      </c>
      <c r="D16458" s="28" t="s">
        <v>9148</v>
      </c>
      <c r="E16458" s="33">
        <v>113</v>
      </c>
      <c r="F16458" s="33">
        <v>4</v>
      </c>
      <c r="G16458" s="33">
        <v>18</v>
      </c>
      <c r="L16458" s="33">
        <f t="shared" si="81"/>
        <v>113</v>
      </c>
      <c r="M16458" s="33">
        <f t="shared" si="82"/>
        <v>4</v>
      </c>
      <c r="N16458" s="33">
        <f t="shared" si="83"/>
        <v>18</v>
      </c>
      <c r="P16458" s="32" t="e">
        <f>VLOOKUP(A16458,ยืมแฟ้ม!A:B,2,)</f>
        <v>#N/A</v>
      </c>
      <c r="Q16458" s="32" t="e">
        <f>VLOOKUP(A16458,ยืมแฟ้ม!A:C,3,)</f>
        <v>#N/A</v>
      </c>
      <c r="R16458" s="32" t="e">
        <f>VLOOKUP(A16458,ยืมแฟ้ม!A:D,4,)</f>
        <v>#N/A</v>
      </c>
      <c r="W16458" s="93" t="e">
        <f>VLOOKUP(A16458,Sheet3!A:A,1,0)</f>
        <v>#N/A</v>
      </c>
    </row>
    <row r="16459" spans="1:23" ht="18.95" customHeight="1">
      <c r="A16459" s="25">
        <v>800087950575</v>
      </c>
      <c r="B16459" s="26" t="s">
        <v>12542</v>
      </c>
      <c r="C16459" s="28" t="s">
        <v>3542</v>
      </c>
      <c r="D16459" s="28" t="s">
        <v>9148</v>
      </c>
      <c r="E16459" s="33">
        <v>113</v>
      </c>
      <c r="F16459" s="33">
        <v>4</v>
      </c>
      <c r="G16459" s="33">
        <v>19</v>
      </c>
      <c r="L16459" s="33">
        <f t="shared" si="81"/>
        <v>113</v>
      </c>
      <c r="M16459" s="33">
        <f t="shared" si="82"/>
        <v>4</v>
      </c>
      <c r="N16459" s="33">
        <f t="shared" si="83"/>
        <v>19</v>
      </c>
      <c r="P16459" s="32" t="e">
        <f>VLOOKUP(A16459,ยืมแฟ้ม!A:B,2,)</f>
        <v>#N/A</v>
      </c>
      <c r="Q16459" s="32" t="e">
        <f>VLOOKUP(A16459,ยืมแฟ้ม!A:C,3,)</f>
        <v>#N/A</v>
      </c>
      <c r="R16459" s="32" t="e">
        <f>VLOOKUP(A16459,ยืมแฟ้ม!A:D,4,)</f>
        <v>#N/A</v>
      </c>
      <c r="W16459" s="93" t="e">
        <f>VLOOKUP(A16459,Sheet3!A:A,1,0)</f>
        <v>#N/A</v>
      </c>
    </row>
    <row r="16460" spans="1:23" ht="18.95" customHeight="1">
      <c r="A16460" s="25">
        <v>800130164398</v>
      </c>
      <c r="B16460" s="26" t="s">
        <v>12543</v>
      </c>
      <c r="C16460" s="28" t="s">
        <v>3542</v>
      </c>
      <c r="D16460" s="28" t="s">
        <v>9148</v>
      </c>
      <c r="E16460" s="33">
        <v>113</v>
      </c>
      <c r="F16460" s="33">
        <v>4</v>
      </c>
      <c r="G16460" s="33">
        <v>20</v>
      </c>
      <c r="L16460" s="33">
        <f t="shared" si="81"/>
        <v>113</v>
      </c>
      <c r="M16460" s="33">
        <f t="shared" si="82"/>
        <v>4</v>
      </c>
      <c r="N16460" s="33">
        <f t="shared" si="83"/>
        <v>20</v>
      </c>
      <c r="P16460" s="32" t="e">
        <f>VLOOKUP(A16460,ยืมแฟ้ม!A:B,2,)</f>
        <v>#N/A</v>
      </c>
      <c r="Q16460" s="32" t="e">
        <f>VLOOKUP(A16460,ยืมแฟ้ม!A:C,3,)</f>
        <v>#N/A</v>
      </c>
      <c r="R16460" s="32" t="e">
        <f>VLOOKUP(A16460,ยืมแฟ้ม!A:D,4,)</f>
        <v>#N/A</v>
      </c>
      <c r="W16460" s="93" t="e">
        <f>VLOOKUP(A16460,Sheet3!A:A,1,0)</f>
        <v>#N/A</v>
      </c>
    </row>
    <row r="16461" spans="1:23" ht="18.95" customHeight="1">
      <c r="A16461" s="25">
        <v>800077233834</v>
      </c>
      <c r="B16461" s="26" t="s">
        <v>12544</v>
      </c>
      <c r="C16461" s="28" t="s">
        <v>3542</v>
      </c>
      <c r="D16461" s="28" t="s">
        <v>9148</v>
      </c>
      <c r="E16461" s="33">
        <v>114</v>
      </c>
      <c r="F16461" s="33">
        <v>1</v>
      </c>
      <c r="G16461" s="33">
        <v>1</v>
      </c>
      <c r="P16461" s="32" t="e">
        <f>VLOOKUP(A16461,ยืมแฟ้ม!A:B,2,)</f>
        <v>#N/A</v>
      </c>
      <c r="Q16461" s="32" t="e">
        <f>VLOOKUP(A16461,ยืมแฟ้ม!A:C,3,)</f>
        <v>#N/A</v>
      </c>
      <c r="R16461" s="32" t="e">
        <f>VLOOKUP(A16461,ยืมแฟ้ม!A:D,4,)</f>
        <v>#N/A</v>
      </c>
      <c r="W16461" s="93" t="e">
        <f>VLOOKUP(A16461,Sheet3!A:A,1,0)</f>
        <v>#N/A</v>
      </c>
    </row>
    <row r="16462" spans="1:23" ht="18.95" customHeight="1">
      <c r="A16462" s="25">
        <v>800073647425</v>
      </c>
      <c r="B16462" s="26" t="s">
        <v>12545</v>
      </c>
      <c r="C16462" s="28" t="s">
        <v>3542</v>
      </c>
      <c r="D16462" s="28" t="s">
        <v>9148</v>
      </c>
      <c r="E16462" s="33">
        <v>114</v>
      </c>
      <c r="F16462" s="33">
        <v>1</v>
      </c>
      <c r="G16462" s="33">
        <v>2</v>
      </c>
      <c r="P16462" s="32" t="e">
        <f>VLOOKUP(A16462,ยืมแฟ้ม!A:B,2,)</f>
        <v>#N/A</v>
      </c>
      <c r="Q16462" s="32" t="e">
        <f>VLOOKUP(A16462,ยืมแฟ้ม!A:C,3,)</f>
        <v>#N/A</v>
      </c>
      <c r="R16462" s="32" t="e">
        <f>VLOOKUP(A16462,ยืมแฟ้ม!A:D,4,)</f>
        <v>#N/A</v>
      </c>
      <c r="W16462" s="93" t="e">
        <f>VLOOKUP(A16462,Sheet3!A:A,1,0)</f>
        <v>#N/A</v>
      </c>
    </row>
    <row r="16463" spans="1:23" ht="18.95" customHeight="1">
      <c r="A16463" s="25">
        <v>800073645171</v>
      </c>
      <c r="B16463" s="26" t="s">
        <v>12546</v>
      </c>
      <c r="C16463" s="28" t="s">
        <v>3542</v>
      </c>
      <c r="D16463" s="28" t="s">
        <v>9148</v>
      </c>
      <c r="E16463" s="33">
        <v>114</v>
      </c>
      <c r="F16463" s="33">
        <v>1</v>
      </c>
      <c r="G16463" s="33">
        <v>3</v>
      </c>
      <c r="P16463" s="32" t="e">
        <f>VLOOKUP(A16463,ยืมแฟ้ม!A:B,2,)</f>
        <v>#N/A</v>
      </c>
      <c r="Q16463" s="32" t="e">
        <f>VLOOKUP(A16463,ยืมแฟ้ม!A:C,3,)</f>
        <v>#N/A</v>
      </c>
      <c r="R16463" s="32" t="e">
        <f>VLOOKUP(A16463,ยืมแฟ้ม!A:D,4,)</f>
        <v>#N/A</v>
      </c>
      <c r="W16463" s="93" t="e">
        <f>VLOOKUP(A16463,Sheet3!A:A,1,0)</f>
        <v>#N/A</v>
      </c>
    </row>
    <row r="16464" spans="1:23" ht="18.95" customHeight="1">
      <c r="A16464" s="14">
        <v>800145484732</v>
      </c>
      <c r="B16464" s="49" t="s">
        <v>12292</v>
      </c>
      <c r="C16464" s="49" t="s">
        <v>9135</v>
      </c>
      <c r="D16464" s="49" t="s">
        <v>12547</v>
      </c>
      <c r="E16464" s="33">
        <v>114</v>
      </c>
      <c r="F16464" s="33">
        <v>1</v>
      </c>
      <c r="G16464" s="33">
        <v>1</v>
      </c>
      <c r="P16464" s="32" t="e">
        <f>VLOOKUP(A16464,ยืมแฟ้ม!A:B,2,)</f>
        <v>#N/A</v>
      </c>
      <c r="Q16464" s="32" t="e">
        <f>VLOOKUP(A16464,ยืมแฟ้ม!A:C,3,)</f>
        <v>#N/A</v>
      </c>
      <c r="R16464" s="32" t="e">
        <f>VLOOKUP(A16464,ยืมแฟ้ม!A:D,4,)</f>
        <v>#N/A</v>
      </c>
      <c r="W16464" s="93" t="e">
        <f>VLOOKUP(A16464,Sheet3!A:A,1,0)</f>
        <v>#N/A</v>
      </c>
    </row>
    <row r="16465" spans="1:23" ht="18.95" customHeight="1">
      <c r="A16465" s="14">
        <v>800120431427</v>
      </c>
      <c r="B16465" s="49" t="s">
        <v>12548</v>
      </c>
      <c r="C16465" s="49" t="s">
        <v>9135</v>
      </c>
      <c r="D16465" s="49" t="s">
        <v>7822</v>
      </c>
      <c r="E16465" s="33">
        <v>114</v>
      </c>
      <c r="F16465" s="33">
        <v>1</v>
      </c>
      <c r="G16465" s="33">
        <v>2</v>
      </c>
      <c r="P16465" s="32" t="e">
        <f>VLOOKUP(A16465,ยืมแฟ้ม!A:B,2,)</f>
        <v>#N/A</v>
      </c>
      <c r="Q16465" s="32" t="e">
        <f>VLOOKUP(A16465,ยืมแฟ้ม!A:C,3,)</f>
        <v>#N/A</v>
      </c>
      <c r="R16465" s="32" t="e">
        <f>VLOOKUP(A16465,ยืมแฟ้ม!A:D,4,)</f>
        <v>#N/A</v>
      </c>
      <c r="W16465" s="93" t="e">
        <f>VLOOKUP(A16465,Sheet3!A:A,1,0)</f>
        <v>#N/A</v>
      </c>
    </row>
    <row r="16466" spans="1:23" ht="18.95" customHeight="1">
      <c r="A16466" s="14">
        <v>800105121175</v>
      </c>
      <c r="B16466" s="49" t="s">
        <v>12549</v>
      </c>
      <c r="C16466" s="49" t="s">
        <v>9135</v>
      </c>
      <c r="D16466" s="49" t="s">
        <v>10026</v>
      </c>
      <c r="E16466" s="33">
        <v>114</v>
      </c>
      <c r="F16466" s="33">
        <v>1</v>
      </c>
      <c r="G16466" s="33">
        <v>3</v>
      </c>
      <c r="P16466" s="32" t="e">
        <f>VLOOKUP(A16466,ยืมแฟ้ม!A:B,2,)</f>
        <v>#N/A</v>
      </c>
      <c r="Q16466" s="32" t="e">
        <f>VLOOKUP(A16466,ยืมแฟ้ม!A:C,3,)</f>
        <v>#N/A</v>
      </c>
      <c r="R16466" s="32" t="e">
        <f>VLOOKUP(A16466,ยืมแฟ้ม!A:D,4,)</f>
        <v>#N/A</v>
      </c>
      <c r="W16466" s="93" t="e">
        <f>VLOOKUP(A16466,Sheet3!A:A,1,0)</f>
        <v>#N/A</v>
      </c>
    </row>
    <row r="16467" spans="1:23" ht="18.95" customHeight="1">
      <c r="A16467" s="14">
        <v>863059744301</v>
      </c>
      <c r="B16467" s="49" t="s">
        <v>12550</v>
      </c>
      <c r="C16467" s="49" t="s">
        <v>9135</v>
      </c>
      <c r="D16467" s="49" t="s">
        <v>5857</v>
      </c>
      <c r="E16467" s="33">
        <v>114</v>
      </c>
      <c r="F16467" s="33">
        <v>1</v>
      </c>
      <c r="G16467" s="33">
        <v>4</v>
      </c>
      <c r="P16467" s="32" t="e">
        <f>VLOOKUP(A16467,ยืมแฟ้ม!A:B,2,)</f>
        <v>#N/A</v>
      </c>
      <c r="Q16467" s="32" t="e">
        <f>VLOOKUP(A16467,ยืมแฟ้ม!A:C,3,)</f>
        <v>#N/A</v>
      </c>
      <c r="R16467" s="32" t="e">
        <f>VLOOKUP(A16467,ยืมแฟ้ม!A:D,4,)</f>
        <v>#N/A</v>
      </c>
      <c r="W16467" s="93" t="e">
        <f>VLOOKUP(A16467,Sheet3!A:A,1,0)</f>
        <v>#N/A</v>
      </c>
    </row>
    <row r="16468" spans="1:23" ht="18.95" customHeight="1">
      <c r="A16468" s="14">
        <v>800145269711</v>
      </c>
      <c r="B16468" s="49" t="s">
        <v>12551</v>
      </c>
      <c r="C16468" s="49" t="s">
        <v>9135</v>
      </c>
      <c r="D16468" s="49" t="s">
        <v>7816</v>
      </c>
      <c r="E16468" s="33">
        <v>114</v>
      </c>
      <c r="F16468" s="33">
        <v>1</v>
      </c>
      <c r="G16468" s="33">
        <v>5</v>
      </c>
      <c r="P16468" s="32" t="e">
        <f>VLOOKUP(A16468,ยืมแฟ้ม!A:B,2,)</f>
        <v>#N/A</v>
      </c>
      <c r="Q16468" s="32" t="e">
        <f>VLOOKUP(A16468,ยืมแฟ้ม!A:C,3,)</f>
        <v>#N/A</v>
      </c>
      <c r="R16468" s="32" t="e">
        <f>VLOOKUP(A16468,ยืมแฟ้ม!A:D,4,)</f>
        <v>#N/A</v>
      </c>
      <c r="W16468" s="93" t="e">
        <f>VLOOKUP(A16468,Sheet3!A:A,1,0)</f>
        <v>#N/A</v>
      </c>
    </row>
    <row r="16469" spans="1:23" ht="18.95" customHeight="1">
      <c r="A16469" s="14">
        <v>863059528746</v>
      </c>
      <c r="B16469" s="49" t="s">
        <v>12552</v>
      </c>
      <c r="C16469" s="49" t="s">
        <v>9135</v>
      </c>
      <c r="D16469" s="49" t="s">
        <v>5857</v>
      </c>
      <c r="E16469" s="33">
        <v>114</v>
      </c>
      <c r="F16469" s="33">
        <v>1</v>
      </c>
      <c r="G16469" s="33">
        <v>6</v>
      </c>
      <c r="P16469" s="32" t="e">
        <f>VLOOKUP(A16469,ยืมแฟ้ม!A:B,2,)</f>
        <v>#N/A</v>
      </c>
      <c r="Q16469" s="32" t="e">
        <f>VLOOKUP(A16469,ยืมแฟ้ม!A:C,3,)</f>
        <v>#N/A</v>
      </c>
      <c r="R16469" s="32" t="e">
        <f>VLOOKUP(A16469,ยืมแฟ้ม!A:D,4,)</f>
        <v>#N/A</v>
      </c>
      <c r="W16469" s="93" t="e">
        <f>VLOOKUP(A16469,Sheet3!A:A,1,0)</f>
        <v>#N/A</v>
      </c>
    </row>
    <row r="16470" spans="1:23" ht="18.95" customHeight="1">
      <c r="A16470" s="14">
        <v>863061333465</v>
      </c>
      <c r="B16470" s="49" t="s">
        <v>12553</v>
      </c>
      <c r="C16470" s="49" t="s">
        <v>9135</v>
      </c>
      <c r="D16470" s="49" t="s">
        <v>7816</v>
      </c>
      <c r="E16470" s="33">
        <v>114</v>
      </c>
      <c r="F16470" s="33">
        <v>1</v>
      </c>
      <c r="G16470" s="33">
        <v>7</v>
      </c>
      <c r="P16470" s="32" t="e">
        <f>VLOOKUP(A16470,ยืมแฟ้ม!A:B,2,)</f>
        <v>#N/A</v>
      </c>
      <c r="Q16470" s="32" t="e">
        <f>VLOOKUP(A16470,ยืมแฟ้ม!A:C,3,)</f>
        <v>#N/A</v>
      </c>
      <c r="R16470" s="32" t="e">
        <f>VLOOKUP(A16470,ยืมแฟ้ม!A:D,4,)</f>
        <v>#N/A</v>
      </c>
      <c r="W16470" s="93" t="e">
        <f>VLOOKUP(A16470,Sheet3!A:A,1,0)</f>
        <v>#N/A</v>
      </c>
    </row>
    <row r="16471" spans="1:23" ht="18.95" customHeight="1">
      <c r="A16471" s="14">
        <v>863059800913</v>
      </c>
      <c r="B16471" s="49" t="s">
        <v>12554</v>
      </c>
      <c r="C16471" s="49" t="s">
        <v>9135</v>
      </c>
      <c r="D16471" s="49" t="s">
        <v>5857</v>
      </c>
      <c r="E16471" s="33">
        <v>114</v>
      </c>
      <c r="F16471" s="33">
        <v>1</v>
      </c>
      <c r="G16471" s="33">
        <v>8</v>
      </c>
      <c r="P16471" s="32" t="e">
        <f>VLOOKUP(A16471,ยืมแฟ้ม!A:B,2,)</f>
        <v>#N/A</v>
      </c>
      <c r="Q16471" s="32" t="e">
        <f>VLOOKUP(A16471,ยืมแฟ้ม!A:C,3,)</f>
        <v>#N/A</v>
      </c>
      <c r="R16471" s="32" t="e">
        <f>VLOOKUP(A16471,ยืมแฟ้ม!A:D,4,)</f>
        <v>#N/A</v>
      </c>
      <c r="W16471" s="93" t="e">
        <f>VLOOKUP(A16471,Sheet3!A:A,1,0)</f>
        <v>#N/A</v>
      </c>
    </row>
    <row r="16472" spans="1:23" ht="18.95" customHeight="1">
      <c r="A16472" s="14">
        <v>800149107289</v>
      </c>
      <c r="B16472" s="49" t="s">
        <v>12555</v>
      </c>
      <c r="C16472" s="49" t="s">
        <v>9135</v>
      </c>
      <c r="D16472" s="49" t="s">
        <v>5857</v>
      </c>
      <c r="E16472" s="33">
        <v>114</v>
      </c>
      <c r="F16472" s="33">
        <v>1</v>
      </c>
      <c r="G16472" s="33">
        <v>9</v>
      </c>
      <c r="P16472" s="32" t="e">
        <f>VLOOKUP(A16472,ยืมแฟ้ม!A:B,2,)</f>
        <v>#N/A</v>
      </c>
      <c r="Q16472" s="32" t="e">
        <f>VLOOKUP(A16472,ยืมแฟ้ม!A:C,3,)</f>
        <v>#N/A</v>
      </c>
      <c r="R16472" s="32" t="e">
        <f>VLOOKUP(A16472,ยืมแฟ้ม!A:D,4,)</f>
        <v>#N/A</v>
      </c>
      <c r="W16472" s="93" t="e">
        <f>VLOOKUP(A16472,Sheet3!A:A,1,0)</f>
        <v>#N/A</v>
      </c>
    </row>
    <row r="16473" spans="1:23" ht="18.95" customHeight="1">
      <c r="A16473" s="14">
        <v>800146557759</v>
      </c>
      <c r="B16473" s="49" t="s">
        <v>12556</v>
      </c>
      <c r="C16473" s="49" t="s">
        <v>9135</v>
      </c>
      <c r="D16473" s="49" t="s">
        <v>5857</v>
      </c>
      <c r="E16473" s="33">
        <v>114</v>
      </c>
      <c r="F16473" s="33">
        <v>1</v>
      </c>
      <c r="G16473" s="33">
        <v>10</v>
      </c>
      <c r="P16473" s="32" t="e">
        <f>VLOOKUP(A16473,ยืมแฟ้ม!A:B,2,)</f>
        <v>#N/A</v>
      </c>
      <c r="Q16473" s="32" t="e">
        <f>VLOOKUP(A16473,ยืมแฟ้ม!A:C,3,)</f>
        <v>#N/A</v>
      </c>
      <c r="R16473" s="32" t="e">
        <f>VLOOKUP(A16473,ยืมแฟ้ม!A:D,4,)</f>
        <v>#N/A</v>
      </c>
      <c r="W16473" s="93" t="e">
        <f>VLOOKUP(A16473,Sheet3!A:A,1,0)</f>
        <v>#N/A</v>
      </c>
    </row>
    <row r="16474" spans="1:23" ht="18.95" customHeight="1">
      <c r="A16474" s="14">
        <v>800146802973</v>
      </c>
      <c r="B16474" s="49" t="s">
        <v>12557</v>
      </c>
      <c r="C16474" s="49" t="s">
        <v>9135</v>
      </c>
      <c r="D16474" s="49" t="s">
        <v>5857</v>
      </c>
      <c r="E16474" s="33">
        <v>114</v>
      </c>
      <c r="F16474" s="33">
        <v>1</v>
      </c>
      <c r="G16474" s="33">
        <v>11</v>
      </c>
      <c r="P16474" s="32" t="e">
        <f>VLOOKUP(A16474,ยืมแฟ้ม!A:B,2,)</f>
        <v>#N/A</v>
      </c>
      <c r="Q16474" s="32" t="e">
        <f>VLOOKUP(A16474,ยืมแฟ้ม!A:C,3,)</f>
        <v>#N/A</v>
      </c>
      <c r="R16474" s="32" t="e">
        <f>VLOOKUP(A16474,ยืมแฟ้ม!A:D,4,)</f>
        <v>#N/A</v>
      </c>
      <c r="W16474" s="93" t="e">
        <f>VLOOKUP(A16474,Sheet3!A:A,1,0)</f>
        <v>#N/A</v>
      </c>
    </row>
    <row r="16475" spans="1:23" ht="18.95" customHeight="1">
      <c r="A16475" s="14">
        <v>800143843814</v>
      </c>
      <c r="B16475" s="49" t="s">
        <v>12558</v>
      </c>
      <c r="C16475" s="49" t="s">
        <v>9135</v>
      </c>
      <c r="D16475" s="49" t="s">
        <v>5857</v>
      </c>
      <c r="E16475" s="33">
        <v>114</v>
      </c>
      <c r="F16475" s="33">
        <v>1</v>
      </c>
      <c r="G16475" s="33">
        <v>12</v>
      </c>
      <c r="P16475" s="32" t="e">
        <f>VLOOKUP(A16475,ยืมแฟ้ม!A:B,2,)</f>
        <v>#N/A</v>
      </c>
      <c r="Q16475" s="32" t="e">
        <f>VLOOKUP(A16475,ยืมแฟ้ม!A:C,3,)</f>
        <v>#N/A</v>
      </c>
      <c r="R16475" s="32" t="e">
        <f>VLOOKUP(A16475,ยืมแฟ้ม!A:D,4,)</f>
        <v>#N/A</v>
      </c>
      <c r="W16475" s="93" t="e">
        <f>VLOOKUP(A16475,Sheet3!A:A,1,0)</f>
        <v>#N/A</v>
      </c>
    </row>
    <row r="16476" spans="1:23" ht="18.95" customHeight="1">
      <c r="A16476" s="14">
        <v>800101918517</v>
      </c>
      <c r="B16476" s="49" t="s">
        <v>12559</v>
      </c>
      <c r="C16476" s="49" t="s">
        <v>9135</v>
      </c>
      <c r="D16476" s="49" t="s">
        <v>7816</v>
      </c>
      <c r="E16476" s="33">
        <v>114</v>
      </c>
      <c r="F16476" s="33">
        <v>1</v>
      </c>
      <c r="G16476" s="33">
        <v>13</v>
      </c>
      <c r="P16476" s="32" t="e">
        <f>VLOOKUP(A16476,ยืมแฟ้ม!A:B,2,)</f>
        <v>#N/A</v>
      </c>
      <c r="Q16476" s="32" t="e">
        <f>VLOOKUP(A16476,ยืมแฟ้ม!A:C,3,)</f>
        <v>#N/A</v>
      </c>
      <c r="R16476" s="32" t="e">
        <f>VLOOKUP(A16476,ยืมแฟ้ม!A:D,4,)</f>
        <v>#N/A</v>
      </c>
      <c r="W16476" s="93" t="e">
        <f>VLOOKUP(A16476,Sheet3!A:A,1,0)</f>
        <v>#N/A</v>
      </c>
    </row>
    <row r="16477" spans="1:23" ht="18.95" customHeight="1">
      <c r="A16477" s="14">
        <v>800102113340</v>
      </c>
      <c r="B16477" s="49" t="s">
        <v>12560</v>
      </c>
      <c r="C16477" s="49" t="s">
        <v>9135</v>
      </c>
      <c r="D16477" s="49" t="s">
        <v>7816</v>
      </c>
      <c r="E16477" s="33">
        <v>114</v>
      </c>
      <c r="F16477" s="33">
        <v>1</v>
      </c>
      <c r="G16477" s="33">
        <v>14</v>
      </c>
      <c r="P16477" s="32" t="e">
        <f>VLOOKUP(A16477,ยืมแฟ้ม!A:B,2,)</f>
        <v>#N/A</v>
      </c>
      <c r="Q16477" s="32" t="e">
        <f>VLOOKUP(A16477,ยืมแฟ้ม!A:C,3,)</f>
        <v>#N/A</v>
      </c>
      <c r="R16477" s="32" t="e">
        <f>VLOOKUP(A16477,ยืมแฟ้ม!A:D,4,)</f>
        <v>#N/A</v>
      </c>
      <c r="W16477" s="93" t="e">
        <f>VLOOKUP(A16477,Sheet3!A:A,1,0)</f>
        <v>#N/A</v>
      </c>
    </row>
    <row r="16478" spans="1:23" ht="18.95" customHeight="1">
      <c r="A16478" s="14">
        <v>800104934073</v>
      </c>
      <c r="B16478" s="49" t="s">
        <v>12561</v>
      </c>
      <c r="C16478" s="49" t="s">
        <v>9135</v>
      </c>
      <c r="D16478" s="49" t="s">
        <v>7816</v>
      </c>
      <c r="E16478" s="33">
        <v>114</v>
      </c>
      <c r="F16478" s="33">
        <v>1</v>
      </c>
      <c r="G16478" s="33">
        <v>15</v>
      </c>
      <c r="P16478" s="32" t="e">
        <f>VLOOKUP(A16478,ยืมแฟ้ม!A:B,2,)</f>
        <v>#N/A</v>
      </c>
      <c r="Q16478" s="32" t="e">
        <f>VLOOKUP(A16478,ยืมแฟ้ม!A:C,3,)</f>
        <v>#N/A</v>
      </c>
      <c r="R16478" s="32" t="e">
        <f>VLOOKUP(A16478,ยืมแฟ้ม!A:D,4,)</f>
        <v>#N/A</v>
      </c>
      <c r="W16478" s="93" t="e">
        <f>VLOOKUP(A16478,Sheet3!A:A,1,0)</f>
        <v>#N/A</v>
      </c>
    </row>
    <row r="16479" spans="1:23" ht="18.95" customHeight="1">
      <c r="A16479" s="14">
        <v>800080132718</v>
      </c>
      <c r="B16479" s="49" t="s">
        <v>12562</v>
      </c>
      <c r="C16479" s="49" t="s">
        <v>9135</v>
      </c>
      <c r="D16479" s="49" t="s">
        <v>7816</v>
      </c>
      <c r="E16479" s="33">
        <v>114</v>
      </c>
      <c r="F16479" s="33">
        <v>1</v>
      </c>
      <c r="G16479" s="33">
        <v>16</v>
      </c>
      <c r="P16479" s="32" t="e">
        <f>VLOOKUP(A16479,ยืมแฟ้ม!A:B,2,)</f>
        <v>#N/A</v>
      </c>
      <c r="Q16479" s="32" t="e">
        <f>VLOOKUP(A16479,ยืมแฟ้ม!A:C,3,)</f>
        <v>#N/A</v>
      </c>
      <c r="R16479" s="32" t="e">
        <f>VLOOKUP(A16479,ยืมแฟ้ม!A:D,4,)</f>
        <v>#N/A</v>
      </c>
      <c r="W16479" s="93" t="e">
        <f>VLOOKUP(A16479,Sheet3!A:A,1,0)</f>
        <v>#N/A</v>
      </c>
    </row>
    <row r="16480" spans="1:23" ht="18.95" customHeight="1">
      <c r="A16480" s="14">
        <v>800081969100</v>
      </c>
      <c r="B16480" s="49" t="s">
        <v>12563</v>
      </c>
      <c r="C16480" s="49" t="s">
        <v>9135</v>
      </c>
      <c r="D16480" s="49" t="s">
        <v>7816</v>
      </c>
      <c r="E16480" s="33">
        <v>114</v>
      </c>
      <c r="F16480" s="33">
        <v>1</v>
      </c>
      <c r="G16480" s="33">
        <v>17</v>
      </c>
      <c r="P16480" s="32" t="e">
        <f>VLOOKUP(A16480,ยืมแฟ้ม!A:B,2,)</f>
        <v>#N/A</v>
      </c>
      <c r="Q16480" s="32" t="e">
        <f>VLOOKUP(A16480,ยืมแฟ้ม!A:C,3,)</f>
        <v>#N/A</v>
      </c>
      <c r="R16480" s="32" t="e">
        <f>VLOOKUP(A16480,ยืมแฟ้ม!A:D,4,)</f>
        <v>#N/A</v>
      </c>
      <c r="W16480" s="93" t="e">
        <f>VLOOKUP(A16480,Sheet3!A:A,1,0)</f>
        <v>#N/A</v>
      </c>
    </row>
    <row r="16481" spans="1:23" ht="18.95" customHeight="1">
      <c r="A16481" s="14">
        <v>800148716890</v>
      </c>
      <c r="B16481" s="49" t="s">
        <v>12564</v>
      </c>
      <c r="C16481" s="49" t="s">
        <v>9135</v>
      </c>
      <c r="D16481" s="49" t="s">
        <v>5857</v>
      </c>
      <c r="E16481" s="33">
        <v>114</v>
      </c>
      <c r="F16481" s="33">
        <v>1</v>
      </c>
      <c r="G16481" s="33">
        <v>18</v>
      </c>
      <c r="P16481" s="32" t="e">
        <f>VLOOKUP(A16481,ยืมแฟ้ม!A:B,2,)</f>
        <v>#N/A</v>
      </c>
      <c r="Q16481" s="32" t="e">
        <f>VLOOKUP(A16481,ยืมแฟ้ม!A:C,3,)</f>
        <v>#N/A</v>
      </c>
      <c r="R16481" s="32" t="e">
        <f>VLOOKUP(A16481,ยืมแฟ้ม!A:D,4,)</f>
        <v>#N/A</v>
      </c>
      <c r="W16481" s="93" t="e">
        <f>VLOOKUP(A16481,Sheet3!A:A,1,0)</f>
        <v>#N/A</v>
      </c>
    </row>
    <row r="16482" spans="1:23" ht="18.95" customHeight="1">
      <c r="A16482" s="25">
        <v>800033269260</v>
      </c>
      <c r="B16482" s="26" t="s">
        <v>12565</v>
      </c>
      <c r="C16482" s="28" t="s">
        <v>9135</v>
      </c>
      <c r="D16482" s="49" t="s">
        <v>7816</v>
      </c>
      <c r="E16482" s="33">
        <v>114</v>
      </c>
      <c r="F16482" s="33">
        <v>1</v>
      </c>
      <c r="G16482" s="33">
        <v>19</v>
      </c>
      <c r="P16482" s="32" t="e">
        <f>VLOOKUP(A16482,ยืมแฟ้ม!A:B,2,)</f>
        <v>#N/A</v>
      </c>
      <c r="Q16482" s="32" t="e">
        <f>VLOOKUP(A16482,ยืมแฟ้ม!A:C,3,)</f>
        <v>#N/A</v>
      </c>
      <c r="R16482" s="32" t="e">
        <f>VLOOKUP(A16482,ยืมแฟ้ม!A:D,4,)</f>
        <v>#N/A</v>
      </c>
      <c r="W16482" s="93" t="e">
        <f>VLOOKUP(A16482,Sheet3!A:A,1,0)</f>
        <v>#N/A</v>
      </c>
    </row>
    <row r="16483" spans="1:23" ht="18.95" customHeight="1">
      <c r="A16483" s="25">
        <v>800067701865</v>
      </c>
      <c r="B16483" s="26" t="s">
        <v>12566</v>
      </c>
      <c r="C16483" s="28" t="s">
        <v>9135</v>
      </c>
      <c r="D16483" s="49" t="s">
        <v>7816</v>
      </c>
      <c r="E16483" s="33">
        <v>114</v>
      </c>
      <c r="F16483" s="33">
        <v>1</v>
      </c>
      <c r="G16483" s="33">
        <v>20</v>
      </c>
      <c r="P16483" s="32" t="e">
        <f>VLOOKUP(A16483,ยืมแฟ้ม!A:B,2,)</f>
        <v>#N/A</v>
      </c>
      <c r="Q16483" s="32" t="e">
        <f>VLOOKUP(A16483,ยืมแฟ้ม!A:C,3,)</f>
        <v>#N/A</v>
      </c>
      <c r="R16483" s="32" t="e">
        <f>VLOOKUP(A16483,ยืมแฟ้ม!A:D,4,)</f>
        <v>#N/A</v>
      </c>
      <c r="W16483" s="93" t="e">
        <f>VLOOKUP(A16483,Sheet3!A:A,1,0)</f>
        <v>#N/A</v>
      </c>
    </row>
    <row r="16484" spans="1:23" ht="18.95" customHeight="1">
      <c r="A16484" s="25">
        <v>800067701535</v>
      </c>
      <c r="B16484" s="26" t="s">
        <v>12567</v>
      </c>
      <c r="C16484" s="28" t="s">
        <v>9135</v>
      </c>
      <c r="D16484" s="49" t="s">
        <v>7816</v>
      </c>
      <c r="E16484" s="33">
        <v>114</v>
      </c>
      <c r="F16484" s="33">
        <v>2</v>
      </c>
      <c r="G16484" s="33">
        <v>1</v>
      </c>
      <c r="P16484" s="32" t="e">
        <f>VLOOKUP(A16484,ยืมแฟ้ม!A:B,2,)</f>
        <v>#N/A</v>
      </c>
      <c r="Q16484" s="32" t="e">
        <f>VLOOKUP(A16484,ยืมแฟ้ม!A:C,3,)</f>
        <v>#N/A</v>
      </c>
      <c r="R16484" s="32" t="e">
        <f>VLOOKUP(A16484,ยืมแฟ้ม!A:D,4,)</f>
        <v>#N/A</v>
      </c>
      <c r="W16484" s="93" t="e">
        <f>VLOOKUP(A16484,Sheet3!A:A,1,0)</f>
        <v>#N/A</v>
      </c>
    </row>
    <row r="16485" spans="1:23" ht="18.95" customHeight="1">
      <c r="A16485" s="25">
        <v>863062745204</v>
      </c>
      <c r="B16485" s="26" t="s">
        <v>12574</v>
      </c>
      <c r="C16485" s="28" t="s">
        <v>9085</v>
      </c>
      <c r="D16485" s="28" t="s">
        <v>10026</v>
      </c>
      <c r="E16485" s="33">
        <v>114</v>
      </c>
      <c r="F16485" s="33">
        <v>2</v>
      </c>
      <c r="G16485" s="33">
        <v>2</v>
      </c>
      <c r="P16485" s="32" t="e">
        <f>VLOOKUP(A16485,ยืมแฟ้ม!A:B,2,)</f>
        <v>#N/A</v>
      </c>
      <c r="Q16485" s="32" t="e">
        <f>VLOOKUP(A16485,ยืมแฟ้ม!A:C,3,)</f>
        <v>#N/A</v>
      </c>
      <c r="R16485" s="32" t="e">
        <f>VLOOKUP(A16485,ยืมแฟ้ม!A:D,4,)</f>
        <v>#N/A</v>
      </c>
      <c r="W16485" s="93" t="e">
        <f>VLOOKUP(A16485,Sheet3!A:A,1,0)</f>
        <v>#N/A</v>
      </c>
    </row>
    <row r="16486" spans="1:23" ht="18.95" customHeight="1">
      <c r="A16486" s="14">
        <v>800147166311</v>
      </c>
      <c r="B16486" s="49" t="s">
        <v>12568</v>
      </c>
      <c r="C16486" s="49" t="s">
        <v>9085</v>
      </c>
      <c r="D16486" s="28" t="s">
        <v>793</v>
      </c>
      <c r="E16486" s="33">
        <v>114</v>
      </c>
      <c r="F16486" s="33">
        <v>2</v>
      </c>
      <c r="G16486" s="33">
        <v>3</v>
      </c>
      <c r="P16486" s="32" t="e">
        <f>VLOOKUP(A16486,ยืมแฟ้ม!A:B,2,)</f>
        <v>#N/A</v>
      </c>
      <c r="Q16486" s="32" t="e">
        <f>VLOOKUP(A16486,ยืมแฟ้ม!A:C,3,)</f>
        <v>#N/A</v>
      </c>
      <c r="R16486" s="32" t="e">
        <f>VLOOKUP(A16486,ยืมแฟ้ม!A:D,4,)</f>
        <v>#N/A</v>
      </c>
      <c r="W16486" s="93" t="e">
        <f>VLOOKUP(A16486,Sheet3!A:A,1,0)</f>
        <v>#N/A</v>
      </c>
    </row>
    <row r="16487" spans="1:23" ht="18.95" customHeight="1">
      <c r="A16487" s="25">
        <v>800148948949</v>
      </c>
      <c r="B16487" s="26" t="s">
        <v>12569</v>
      </c>
      <c r="C16487" s="28" t="s">
        <v>9085</v>
      </c>
      <c r="D16487" s="28" t="s">
        <v>793</v>
      </c>
      <c r="E16487" s="33">
        <v>114</v>
      </c>
      <c r="F16487" s="33">
        <v>2</v>
      </c>
      <c r="G16487" s="33">
        <v>4</v>
      </c>
      <c r="P16487" s="32" t="e">
        <f>VLOOKUP(A16487,ยืมแฟ้ม!A:B,2,)</f>
        <v>#N/A</v>
      </c>
      <c r="Q16487" s="32" t="e">
        <f>VLOOKUP(A16487,ยืมแฟ้ม!A:C,3,)</f>
        <v>#N/A</v>
      </c>
      <c r="R16487" s="32" t="e">
        <f>VLOOKUP(A16487,ยืมแฟ้ม!A:D,4,)</f>
        <v>#N/A</v>
      </c>
      <c r="W16487" s="93" t="e">
        <f>VLOOKUP(A16487,Sheet3!A:A,1,0)</f>
        <v>#N/A</v>
      </c>
    </row>
    <row r="16488" spans="1:23" ht="18.95" customHeight="1">
      <c r="A16488" s="14">
        <v>800087662568</v>
      </c>
      <c r="B16488" s="49" t="s">
        <v>12570</v>
      </c>
      <c r="C16488" s="49" t="s">
        <v>9085</v>
      </c>
      <c r="D16488" s="49" t="s">
        <v>7816</v>
      </c>
      <c r="E16488" s="33">
        <v>114</v>
      </c>
      <c r="F16488" s="33">
        <v>2</v>
      </c>
      <c r="G16488" s="33">
        <v>5</v>
      </c>
      <c r="P16488" s="32" t="e">
        <f>VLOOKUP(A16488,ยืมแฟ้ม!A:B,2,)</f>
        <v>#N/A</v>
      </c>
      <c r="Q16488" s="32" t="e">
        <f>VLOOKUP(A16488,ยืมแฟ้ม!A:C,3,)</f>
        <v>#N/A</v>
      </c>
      <c r="R16488" s="32" t="e">
        <f>VLOOKUP(A16488,ยืมแฟ้ม!A:D,4,)</f>
        <v>#N/A</v>
      </c>
      <c r="W16488" s="93" t="e">
        <f>VLOOKUP(A16488,Sheet3!A:A,1,0)</f>
        <v>#N/A</v>
      </c>
    </row>
    <row r="16489" spans="1:23" ht="18.95" customHeight="1">
      <c r="A16489" s="14">
        <v>800130588109</v>
      </c>
      <c r="B16489" s="49" t="s">
        <v>12571</v>
      </c>
      <c r="C16489" s="49" t="s">
        <v>9085</v>
      </c>
      <c r="D16489" s="49" t="s">
        <v>5857</v>
      </c>
      <c r="E16489" s="33">
        <v>114</v>
      </c>
      <c r="F16489" s="33">
        <v>2</v>
      </c>
      <c r="G16489" s="33">
        <v>6</v>
      </c>
      <c r="P16489" s="32" t="e">
        <f>VLOOKUP(A16489,ยืมแฟ้ม!A:B,2,)</f>
        <v>#N/A</v>
      </c>
      <c r="Q16489" s="32" t="e">
        <f>VLOOKUP(A16489,ยืมแฟ้ม!A:C,3,)</f>
        <v>#N/A</v>
      </c>
      <c r="R16489" s="32" t="e">
        <f>VLOOKUP(A16489,ยืมแฟ้ม!A:D,4,)</f>
        <v>#N/A</v>
      </c>
      <c r="W16489" s="93" t="e">
        <f>VLOOKUP(A16489,Sheet3!A:A,1,0)</f>
        <v>#N/A</v>
      </c>
    </row>
    <row r="16490" spans="1:23" ht="18.95" customHeight="1">
      <c r="A16490" s="14">
        <v>800081260708</v>
      </c>
      <c r="B16490" s="49" t="s">
        <v>12572</v>
      </c>
      <c r="C16490" s="49" t="s">
        <v>9085</v>
      </c>
      <c r="D16490" s="49" t="s">
        <v>7816</v>
      </c>
      <c r="E16490" s="33">
        <v>114</v>
      </c>
      <c r="F16490" s="33">
        <v>2</v>
      </c>
      <c r="G16490" s="33">
        <v>7</v>
      </c>
      <c r="P16490" s="32" t="e">
        <f>VLOOKUP(A16490,ยืมแฟ้ม!A:B,2,)</f>
        <v>#N/A</v>
      </c>
      <c r="Q16490" s="32" t="e">
        <f>VLOOKUP(A16490,ยืมแฟ้ม!A:C,3,)</f>
        <v>#N/A</v>
      </c>
      <c r="R16490" s="32" t="e">
        <f>VLOOKUP(A16490,ยืมแฟ้ม!A:D,4,)</f>
        <v>#N/A</v>
      </c>
      <c r="W16490" s="93" t="e">
        <f>VLOOKUP(A16490,Sheet3!A:A,1,0)</f>
        <v>#N/A</v>
      </c>
    </row>
    <row r="16491" spans="1:23" ht="18.95" customHeight="1">
      <c r="A16491" s="14">
        <v>800125326861</v>
      </c>
      <c r="B16491" s="49" t="s">
        <v>12573</v>
      </c>
      <c r="C16491" s="49" t="s">
        <v>9085</v>
      </c>
      <c r="D16491" s="49" t="s">
        <v>7816</v>
      </c>
      <c r="E16491" s="33">
        <v>114</v>
      </c>
      <c r="F16491" s="33">
        <v>2</v>
      </c>
      <c r="G16491" s="33">
        <v>8</v>
      </c>
      <c r="P16491" s="32" t="e">
        <f>VLOOKUP(A16491,ยืมแฟ้ม!A:B,2,)</f>
        <v>#N/A</v>
      </c>
      <c r="Q16491" s="32" t="e">
        <f>VLOOKUP(A16491,ยืมแฟ้ม!A:C,3,)</f>
        <v>#N/A</v>
      </c>
      <c r="R16491" s="32" t="e">
        <f>VLOOKUP(A16491,ยืมแฟ้ม!A:D,4,)</f>
        <v>#N/A</v>
      </c>
      <c r="W16491" s="93" t="e">
        <f>VLOOKUP(A16491,Sheet3!A:A,1,0)</f>
        <v>#N/A</v>
      </c>
    </row>
    <row r="16492" spans="1:23" ht="18.95" customHeight="1">
      <c r="A16492" s="14">
        <v>800080471934</v>
      </c>
      <c r="B16492" s="49" t="s">
        <v>12575</v>
      </c>
      <c r="C16492" s="49" t="s">
        <v>9085</v>
      </c>
      <c r="D16492" s="49" t="s">
        <v>7816</v>
      </c>
      <c r="E16492" s="33">
        <v>114</v>
      </c>
      <c r="F16492" s="33">
        <v>2</v>
      </c>
      <c r="G16492" s="33">
        <v>9</v>
      </c>
      <c r="P16492" s="32" t="e">
        <f>VLOOKUP(A16492,ยืมแฟ้ม!A:B,2,)</f>
        <v>#N/A</v>
      </c>
      <c r="Q16492" s="32" t="e">
        <f>VLOOKUP(A16492,ยืมแฟ้ม!A:C,3,)</f>
        <v>#N/A</v>
      </c>
      <c r="R16492" s="32" t="e">
        <f>VLOOKUP(A16492,ยืมแฟ้ม!A:D,4,)</f>
        <v>#N/A</v>
      </c>
      <c r="W16492" s="93" t="e">
        <f>VLOOKUP(A16492,Sheet3!A:A,1,0)</f>
        <v>#N/A</v>
      </c>
    </row>
    <row r="16493" spans="1:23" ht="18.95" customHeight="1">
      <c r="A16493" s="14">
        <v>863060366177</v>
      </c>
      <c r="B16493" s="49" t="s">
        <v>12576</v>
      </c>
      <c r="C16493" s="49" t="s">
        <v>9085</v>
      </c>
      <c r="D16493" s="49" t="s">
        <v>7816</v>
      </c>
      <c r="E16493" s="33">
        <v>114</v>
      </c>
      <c r="F16493" s="33">
        <v>2</v>
      </c>
      <c r="G16493" s="33">
        <v>10</v>
      </c>
      <c r="P16493" s="32" t="e">
        <f>VLOOKUP(A16493,ยืมแฟ้ม!A:B,2,)</f>
        <v>#N/A</v>
      </c>
      <c r="Q16493" s="32" t="e">
        <f>VLOOKUP(A16493,ยืมแฟ้ม!A:C,3,)</f>
        <v>#N/A</v>
      </c>
      <c r="R16493" s="32" t="e">
        <f>VLOOKUP(A16493,ยืมแฟ้ม!A:D,4,)</f>
        <v>#N/A</v>
      </c>
      <c r="W16493" s="93" t="e">
        <f>VLOOKUP(A16493,Sheet3!A:A,1,0)</f>
        <v>#N/A</v>
      </c>
    </row>
    <row r="16494" spans="1:23" ht="18.95" customHeight="1">
      <c r="A16494" s="14">
        <v>800073790845</v>
      </c>
      <c r="B16494" s="49" t="s">
        <v>12577</v>
      </c>
      <c r="C16494" s="49" t="s">
        <v>9085</v>
      </c>
      <c r="D16494" s="49" t="s">
        <v>7816</v>
      </c>
      <c r="E16494" s="33">
        <v>114</v>
      </c>
      <c r="F16494" s="33">
        <v>2</v>
      </c>
      <c r="G16494" s="33">
        <v>11</v>
      </c>
      <c r="P16494" s="32" t="e">
        <f>VLOOKUP(A16494,ยืมแฟ้ม!A:B,2,)</f>
        <v>#N/A</v>
      </c>
      <c r="Q16494" s="32" t="e">
        <f>VLOOKUP(A16494,ยืมแฟ้ม!A:C,3,)</f>
        <v>#N/A</v>
      </c>
      <c r="R16494" s="32" t="e">
        <f>VLOOKUP(A16494,ยืมแฟ้ม!A:D,4,)</f>
        <v>#N/A</v>
      </c>
      <c r="W16494" s="93" t="e">
        <f>VLOOKUP(A16494,Sheet3!A:A,1,0)</f>
        <v>#N/A</v>
      </c>
    </row>
    <row r="16495" spans="1:23" ht="18.95" customHeight="1">
      <c r="A16495" s="14">
        <v>800087428143</v>
      </c>
      <c r="B16495" s="49" t="s">
        <v>12578</v>
      </c>
      <c r="C16495" s="49" t="s">
        <v>9085</v>
      </c>
      <c r="D16495" s="49" t="s">
        <v>7816</v>
      </c>
      <c r="E16495" s="33">
        <v>114</v>
      </c>
      <c r="F16495" s="33">
        <v>2</v>
      </c>
      <c r="G16495" s="33">
        <v>12</v>
      </c>
      <c r="P16495" s="32" t="e">
        <f>VLOOKUP(A16495,ยืมแฟ้ม!A:B,2,)</f>
        <v>#N/A</v>
      </c>
      <c r="Q16495" s="32" t="e">
        <f>VLOOKUP(A16495,ยืมแฟ้ม!A:C,3,)</f>
        <v>#N/A</v>
      </c>
      <c r="R16495" s="32" t="e">
        <f>VLOOKUP(A16495,ยืมแฟ้ม!A:D,4,)</f>
        <v>#N/A</v>
      </c>
      <c r="W16495" s="93" t="e">
        <f>VLOOKUP(A16495,Sheet3!A:A,1,0)</f>
        <v>#N/A</v>
      </c>
    </row>
    <row r="16496" spans="1:23" ht="18.95" customHeight="1">
      <c r="A16496" s="14">
        <v>800067840671</v>
      </c>
      <c r="B16496" s="49" t="s">
        <v>11192</v>
      </c>
      <c r="C16496" s="49" t="s">
        <v>9085</v>
      </c>
      <c r="D16496" s="49" t="s">
        <v>7816</v>
      </c>
      <c r="E16496" s="33">
        <v>114</v>
      </c>
      <c r="F16496" s="33">
        <v>2</v>
      </c>
      <c r="G16496" s="33">
        <v>13</v>
      </c>
      <c r="P16496" s="32" t="e">
        <f>VLOOKUP(A16496,ยืมแฟ้ม!A:B,2,)</f>
        <v>#N/A</v>
      </c>
      <c r="Q16496" s="32" t="e">
        <f>VLOOKUP(A16496,ยืมแฟ้ม!A:C,3,)</f>
        <v>#N/A</v>
      </c>
      <c r="R16496" s="32" t="e">
        <f>VLOOKUP(A16496,ยืมแฟ้ม!A:D,4,)</f>
        <v>#N/A</v>
      </c>
      <c r="W16496" s="93" t="e">
        <f>VLOOKUP(A16496,Sheet3!A:A,1,0)</f>
        <v>#N/A</v>
      </c>
    </row>
    <row r="16497" spans="1:23" ht="18.95" customHeight="1">
      <c r="A16497" s="14">
        <v>800103719459</v>
      </c>
      <c r="B16497" s="49" t="s">
        <v>12579</v>
      </c>
      <c r="C16497" s="49" t="s">
        <v>9085</v>
      </c>
      <c r="D16497" s="49" t="s">
        <v>7816</v>
      </c>
      <c r="E16497" s="33">
        <v>114</v>
      </c>
      <c r="F16497" s="33">
        <v>2</v>
      </c>
      <c r="G16497" s="33">
        <v>14</v>
      </c>
      <c r="P16497" s="32" t="e">
        <f>VLOOKUP(A16497,ยืมแฟ้ม!A:B,2,)</f>
        <v>#N/A</v>
      </c>
      <c r="Q16497" s="32" t="e">
        <f>VLOOKUP(A16497,ยืมแฟ้ม!A:C,3,)</f>
        <v>#N/A</v>
      </c>
      <c r="R16497" s="32" t="e">
        <f>VLOOKUP(A16497,ยืมแฟ้ม!A:D,4,)</f>
        <v>#N/A</v>
      </c>
      <c r="W16497" s="93" t="e">
        <f>VLOOKUP(A16497,Sheet3!A:A,1,0)</f>
        <v>#N/A</v>
      </c>
    </row>
    <row r="16498" spans="1:23" ht="18.95" customHeight="1">
      <c r="A16498" s="14">
        <v>863055215199</v>
      </c>
      <c r="B16498" s="49" t="s">
        <v>12580</v>
      </c>
      <c r="C16498" s="49" t="s">
        <v>9085</v>
      </c>
      <c r="D16498" s="49" t="s">
        <v>1465</v>
      </c>
      <c r="E16498" s="33">
        <v>114</v>
      </c>
      <c r="F16498" s="33">
        <v>2</v>
      </c>
      <c r="G16498" s="33">
        <v>15</v>
      </c>
      <c r="P16498" s="32" t="e">
        <f>VLOOKUP(A16498,ยืมแฟ้ม!A:B,2,)</f>
        <v>#N/A</v>
      </c>
      <c r="Q16498" s="32" t="e">
        <f>VLOOKUP(A16498,ยืมแฟ้ม!A:C,3,)</f>
        <v>#N/A</v>
      </c>
      <c r="R16498" s="32" t="e">
        <f>VLOOKUP(A16498,ยืมแฟ้ม!A:D,4,)</f>
        <v>#N/A</v>
      </c>
      <c r="W16498" s="93" t="e">
        <f>VLOOKUP(A16498,Sheet3!A:A,1,0)</f>
        <v>#N/A</v>
      </c>
    </row>
    <row r="16499" spans="1:23" ht="18.95" customHeight="1">
      <c r="A16499" s="14">
        <v>800072380812</v>
      </c>
      <c r="B16499" s="49" t="s">
        <v>12581</v>
      </c>
      <c r="C16499" s="49" t="s">
        <v>9085</v>
      </c>
      <c r="D16499" s="49" t="s">
        <v>7816</v>
      </c>
      <c r="E16499" s="33">
        <v>114</v>
      </c>
      <c r="F16499" s="33">
        <v>2</v>
      </c>
      <c r="G16499" s="33">
        <v>16</v>
      </c>
      <c r="P16499" s="32" t="e">
        <f>VLOOKUP(A16499,ยืมแฟ้ม!A:B,2,)</f>
        <v>#N/A</v>
      </c>
      <c r="Q16499" s="32" t="e">
        <f>VLOOKUP(A16499,ยืมแฟ้ม!A:C,3,)</f>
        <v>#N/A</v>
      </c>
      <c r="R16499" s="32" t="e">
        <f>VLOOKUP(A16499,ยืมแฟ้ม!A:D,4,)</f>
        <v>#N/A</v>
      </c>
      <c r="W16499" s="93" t="e">
        <f>VLOOKUP(A16499,Sheet3!A:A,1,0)</f>
        <v>#N/A</v>
      </c>
    </row>
    <row r="16500" spans="1:23" ht="18.95" customHeight="1">
      <c r="A16500" s="14">
        <v>863053569605</v>
      </c>
      <c r="B16500" s="49" t="s">
        <v>12582</v>
      </c>
      <c r="C16500" s="49" t="s">
        <v>9085</v>
      </c>
      <c r="D16500" s="49" t="s">
        <v>10026</v>
      </c>
      <c r="E16500" s="33">
        <v>114</v>
      </c>
      <c r="F16500" s="33">
        <v>2</v>
      </c>
      <c r="G16500" s="33">
        <v>17</v>
      </c>
      <c r="P16500" s="32" t="e">
        <f>VLOOKUP(A16500,ยืมแฟ้ม!A:B,2,)</f>
        <v>#N/A</v>
      </c>
      <c r="Q16500" s="32" t="e">
        <f>VLOOKUP(A16500,ยืมแฟ้ม!A:C,3,)</f>
        <v>#N/A</v>
      </c>
      <c r="R16500" s="32" t="e">
        <f>VLOOKUP(A16500,ยืมแฟ้ม!A:D,4,)</f>
        <v>#N/A</v>
      </c>
      <c r="W16500" s="93" t="e">
        <f>VLOOKUP(A16500,Sheet3!A:A,1,0)</f>
        <v>#N/A</v>
      </c>
    </row>
    <row r="16501" spans="1:23" ht="18.95" customHeight="1">
      <c r="A16501" s="14">
        <v>800130966461</v>
      </c>
      <c r="B16501" s="49" t="s">
        <v>12583</v>
      </c>
      <c r="C16501" s="49" t="s">
        <v>9085</v>
      </c>
      <c r="D16501" s="49" t="s">
        <v>7816</v>
      </c>
      <c r="E16501" s="33">
        <v>114</v>
      </c>
      <c r="F16501" s="33">
        <v>2</v>
      </c>
      <c r="G16501" s="33">
        <v>18</v>
      </c>
      <c r="P16501" s="32" t="e">
        <f>VLOOKUP(A16501,ยืมแฟ้ม!A:B,2,)</f>
        <v>#N/A</v>
      </c>
      <c r="Q16501" s="32" t="e">
        <f>VLOOKUP(A16501,ยืมแฟ้ม!A:C,3,)</f>
        <v>#N/A</v>
      </c>
      <c r="R16501" s="32" t="e">
        <f>VLOOKUP(A16501,ยืมแฟ้ม!A:D,4,)</f>
        <v>#N/A</v>
      </c>
      <c r="W16501" s="93" t="e">
        <f>VLOOKUP(A16501,Sheet3!A:A,1,0)</f>
        <v>#N/A</v>
      </c>
    </row>
    <row r="16502" spans="1:23" ht="18.95" customHeight="1">
      <c r="A16502" s="14">
        <v>800017968002</v>
      </c>
      <c r="B16502" s="49" t="s">
        <v>12584</v>
      </c>
      <c r="C16502" s="49" t="s">
        <v>9085</v>
      </c>
      <c r="D16502" s="49" t="s">
        <v>7816</v>
      </c>
      <c r="E16502" s="33">
        <v>114</v>
      </c>
      <c r="F16502" s="33">
        <v>2</v>
      </c>
      <c r="G16502" s="33">
        <v>19</v>
      </c>
      <c r="P16502" s="32" t="e">
        <f>VLOOKUP(A16502,ยืมแฟ้ม!A:B,2,)</f>
        <v>#N/A</v>
      </c>
      <c r="Q16502" s="32" t="e">
        <f>VLOOKUP(A16502,ยืมแฟ้ม!A:C,3,)</f>
        <v>#N/A</v>
      </c>
      <c r="R16502" s="32" t="e">
        <f>VLOOKUP(A16502,ยืมแฟ้ม!A:D,4,)</f>
        <v>#N/A</v>
      </c>
      <c r="W16502" s="93" t="e">
        <f>VLOOKUP(A16502,Sheet3!A:A,1,0)</f>
        <v>#N/A</v>
      </c>
    </row>
    <row r="16503" spans="1:23" ht="18.95" customHeight="1">
      <c r="A16503" s="14">
        <v>800097511037</v>
      </c>
      <c r="B16503" s="49" t="s">
        <v>12587</v>
      </c>
      <c r="C16503" s="49" t="s">
        <v>4049</v>
      </c>
      <c r="D16503" s="49" t="s">
        <v>7816</v>
      </c>
      <c r="E16503" s="33">
        <v>114</v>
      </c>
      <c r="F16503" s="33">
        <v>2</v>
      </c>
      <c r="G16503" s="33">
        <v>20</v>
      </c>
      <c r="P16503" s="32" t="e">
        <f>VLOOKUP(A16503,ยืมแฟ้ม!A:B,2,)</f>
        <v>#N/A</v>
      </c>
      <c r="Q16503" s="32" t="e">
        <f>VLOOKUP(A16503,ยืมแฟ้ม!A:C,3,)</f>
        <v>#N/A</v>
      </c>
      <c r="R16503" s="32" t="e">
        <f>VLOOKUP(A16503,ยืมแฟ้ม!A:D,4,)</f>
        <v>#N/A</v>
      </c>
      <c r="W16503" s="93" t="e">
        <f>VLOOKUP(A16503,Sheet3!A:A,1,0)</f>
        <v>#N/A</v>
      </c>
    </row>
    <row r="16504" spans="1:23" ht="18.95" customHeight="1">
      <c r="A16504" s="14">
        <v>800075891765</v>
      </c>
      <c r="B16504" s="49" t="s">
        <v>12588</v>
      </c>
      <c r="C16504" s="49" t="s">
        <v>4049</v>
      </c>
      <c r="D16504" s="49" t="s">
        <v>7816</v>
      </c>
      <c r="E16504" s="33">
        <v>114</v>
      </c>
      <c r="F16504" s="33">
        <v>3</v>
      </c>
      <c r="G16504" s="33">
        <v>1</v>
      </c>
      <c r="P16504" s="32" t="e">
        <f>VLOOKUP(A16504,ยืมแฟ้ม!A:B,2,)</f>
        <v>#N/A</v>
      </c>
      <c r="Q16504" s="32" t="e">
        <f>VLOOKUP(A16504,ยืมแฟ้ม!A:C,3,)</f>
        <v>#N/A</v>
      </c>
      <c r="R16504" s="32" t="e">
        <f>VLOOKUP(A16504,ยืมแฟ้ม!A:D,4,)</f>
        <v>#N/A</v>
      </c>
      <c r="W16504" s="93" t="e">
        <f>VLOOKUP(A16504,Sheet3!A:A,1,0)</f>
        <v>#N/A</v>
      </c>
    </row>
    <row r="16505" spans="1:23" ht="18.95" customHeight="1">
      <c r="A16505" s="14">
        <v>800072212064</v>
      </c>
      <c r="B16505" s="49" t="s">
        <v>12589</v>
      </c>
      <c r="C16505" s="49" t="s">
        <v>4049</v>
      </c>
      <c r="D16505" s="49" t="s">
        <v>7816</v>
      </c>
      <c r="E16505" s="33">
        <v>114</v>
      </c>
      <c r="F16505" s="33">
        <v>3</v>
      </c>
      <c r="G16505" s="33">
        <v>2</v>
      </c>
      <c r="P16505" s="32" t="e">
        <f>VLOOKUP(A16505,ยืมแฟ้ม!A:B,2,)</f>
        <v>#N/A</v>
      </c>
      <c r="Q16505" s="32" t="e">
        <f>VLOOKUP(A16505,ยืมแฟ้ม!A:C,3,)</f>
        <v>#N/A</v>
      </c>
      <c r="R16505" s="32" t="e">
        <f>VLOOKUP(A16505,ยืมแฟ้ม!A:D,4,)</f>
        <v>#N/A</v>
      </c>
      <c r="W16505" s="93" t="e">
        <f>VLOOKUP(A16505,Sheet3!A:A,1,0)</f>
        <v>#N/A</v>
      </c>
    </row>
    <row r="16506" spans="1:23" ht="18.95" customHeight="1">
      <c r="A16506" s="14">
        <v>800100161689</v>
      </c>
      <c r="B16506" s="49" t="s">
        <v>12590</v>
      </c>
      <c r="C16506" s="49" t="s">
        <v>4049</v>
      </c>
      <c r="D16506" s="49" t="s">
        <v>7816</v>
      </c>
      <c r="E16506" s="33">
        <v>114</v>
      </c>
      <c r="F16506" s="33">
        <v>3</v>
      </c>
      <c r="G16506" s="33">
        <v>3</v>
      </c>
      <c r="P16506" s="32" t="e">
        <f>VLOOKUP(A16506,ยืมแฟ้ม!A:B,2,)</f>
        <v>#N/A</v>
      </c>
      <c r="Q16506" s="32" t="e">
        <f>VLOOKUP(A16506,ยืมแฟ้ม!A:C,3,)</f>
        <v>#N/A</v>
      </c>
      <c r="R16506" s="32" t="e">
        <f>VLOOKUP(A16506,ยืมแฟ้ม!A:D,4,)</f>
        <v>#N/A</v>
      </c>
      <c r="W16506" s="93" t="e">
        <f>VLOOKUP(A16506,Sheet3!A:A,1,0)</f>
        <v>#N/A</v>
      </c>
    </row>
    <row r="16507" spans="1:23" ht="18.95" customHeight="1">
      <c r="A16507" s="14">
        <v>800099397666</v>
      </c>
      <c r="B16507" s="49" t="s">
        <v>12591</v>
      </c>
      <c r="C16507" s="49" t="s">
        <v>4049</v>
      </c>
      <c r="D16507" s="49" t="s">
        <v>7816</v>
      </c>
      <c r="E16507" s="33">
        <v>114</v>
      </c>
      <c r="F16507" s="33">
        <v>3</v>
      </c>
      <c r="G16507" s="33">
        <v>4</v>
      </c>
      <c r="P16507" s="32" t="e">
        <f>VLOOKUP(A16507,ยืมแฟ้ม!A:B,2,)</f>
        <v>#N/A</v>
      </c>
      <c r="Q16507" s="32" t="e">
        <f>VLOOKUP(A16507,ยืมแฟ้ม!A:C,3,)</f>
        <v>#N/A</v>
      </c>
      <c r="R16507" s="32" t="e">
        <f>VLOOKUP(A16507,ยืมแฟ้ม!A:D,4,)</f>
        <v>#N/A</v>
      </c>
      <c r="W16507" s="93" t="e">
        <f>VLOOKUP(A16507,Sheet3!A:A,1,0)</f>
        <v>#N/A</v>
      </c>
    </row>
    <row r="16508" spans="1:23" ht="18.95" customHeight="1">
      <c r="A16508" s="14">
        <v>800074882062</v>
      </c>
      <c r="B16508" s="49" t="s">
        <v>12592</v>
      </c>
      <c r="C16508" s="49" t="s">
        <v>4049</v>
      </c>
      <c r="D16508" s="49" t="s">
        <v>7816</v>
      </c>
      <c r="E16508" s="33">
        <v>114</v>
      </c>
      <c r="F16508" s="33">
        <v>3</v>
      </c>
      <c r="G16508" s="33">
        <v>5</v>
      </c>
      <c r="P16508" s="32" t="e">
        <f>VLOOKUP(A16508,ยืมแฟ้ม!A:B,2,)</f>
        <v>#N/A</v>
      </c>
      <c r="Q16508" s="32" t="e">
        <f>VLOOKUP(A16508,ยืมแฟ้ม!A:C,3,)</f>
        <v>#N/A</v>
      </c>
      <c r="R16508" s="32" t="e">
        <f>VLOOKUP(A16508,ยืมแฟ้ม!A:D,4,)</f>
        <v>#N/A</v>
      </c>
      <c r="W16508" s="93" t="e">
        <f>VLOOKUP(A16508,Sheet3!A:A,1,0)</f>
        <v>#N/A</v>
      </c>
    </row>
    <row r="16509" spans="1:23" ht="18.95" customHeight="1">
      <c r="A16509" s="14">
        <v>800101318536</v>
      </c>
      <c r="B16509" s="49" t="s">
        <v>12593</v>
      </c>
      <c r="C16509" s="49" t="s">
        <v>4049</v>
      </c>
      <c r="D16509" s="49" t="s">
        <v>7816</v>
      </c>
      <c r="E16509" s="33">
        <v>114</v>
      </c>
      <c r="F16509" s="33">
        <v>3</v>
      </c>
      <c r="G16509" s="33">
        <v>6</v>
      </c>
      <c r="P16509" s="32" t="e">
        <f>VLOOKUP(A16509,ยืมแฟ้ม!A:B,2,)</f>
        <v>#N/A</v>
      </c>
      <c r="Q16509" s="32" t="e">
        <f>VLOOKUP(A16509,ยืมแฟ้ม!A:C,3,)</f>
        <v>#N/A</v>
      </c>
      <c r="R16509" s="32" t="e">
        <f>VLOOKUP(A16509,ยืมแฟ้ม!A:D,4,)</f>
        <v>#N/A</v>
      </c>
      <c r="W16509" s="93" t="e">
        <f>VLOOKUP(A16509,Sheet3!A:A,1,0)</f>
        <v>#N/A</v>
      </c>
    </row>
    <row r="16510" spans="1:23" ht="18.95" customHeight="1">
      <c r="A16510" s="14">
        <v>800080942587</v>
      </c>
      <c r="B16510" s="49" t="s">
        <v>12594</v>
      </c>
      <c r="C16510" s="49" t="s">
        <v>4049</v>
      </c>
      <c r="D16510" s="49" t="s">
        <v>7816</v>
      </c>
      <c r="E16510" s="33">
        <v>114</v>
      </c>
      <c r="F16510" s="33">
        <v>3</v>
      </c>
      <c r="G16510" s="33">
        <v>7</v>
      </c>
      <c r="P16510" s="32" t="e">
        <f>VLOOKUP(A16510,ยืมแฟ้ม!A:B,2,)</f>
        <v>#N/A</v>
      </c>
      <c r="Q16510" s="32" t="e">
        <f>VLOOKUP(A16510,ยืมแฟ้ม!A:C,3,)</f>
        <v>#N/A</v>
      </c>
      <c r="R16510" s="32" t="e">
        <f>VLOOKUP(A16510,ยืมแฟ้ม!A:D,4,)</f>
        <v>#N/A</v>
      </c>
      <c r="W16510" s="93" t="e">
        <f>VLOOKUP(A16510,Sheet3!A:A,1,0)</f>
        <v>#N/A</v>
      </c>
    </row>
    <row r="16511" spans="1:23" ht="18.95" customHeight="1">
      <c r="A16511" s="14">
        <v>863059802315</v>
      </c>
      <c r="B16511" s="49" t="s">
        <v>12595</v>
      </c>
      <c r="C16511" s="49" t="s">
        <v>4049</v>
      </c>
      <c r="D16511" s="49" t="s">
        <v>7816</v>
      </c>
      <c r="E16511" s="33">
        <v>114</v>
      </c>
      <c r="F16511" s="33">
        <v>3</v>
      </c>
      <c r="G16511" s="33">
        <v>8</v>
      </c>
      <c r="P16511" s="32" t="e">
        <f>VLOOKUP(A16511,ยืมแฟ้ม!A:B,2,)</f>
        <v>#N/A</v>
      </c>
      <c r="Q16511" s="32" t="e">
        <f>VLOOKUP(A16511,ยืมแฟ้ม!A:C,3,)</f>
        <v>#N/A</v>
      </c>
      <c r="R16511" s="32" t="e">
        <f>VLOOKUP(A16511,ยืมแฟ้ม!A:D,4,)</f>
        <v>#N/A</v>
      </c>
      <c r="W16511" s="93" t="e">
        <f>VLOOKUP(A16511,Sheet3!A:A,1,0)</f>
        <v>#N/A</v>
      </c>
    </row>
    <row r="16512" spans="1:23" ht="18.95" customHeight="1">
      <c r="A16512" s="14">
        <v>854353005549</v>
      </c>
      <c r="B16512" s="49" t="s">
        <v>12596</v>
      </c>
      <c r="C16512" s="49" t="s">
        <v>4049</v>
      </c>
      <c r="D16512" s="49" t="s">
        <v>7912</v>
      </c>
      <c r="E16512" s="33">
        <v>114</v>
      </c>
      <c r="F16512" s="33">
        <v>3</v>
      </c>
      <c r="G16512" s="33">
        <v>9</v>
      </c>
      <c r="P16512" s="32" t="e">
        <f>VLOOKUP(A16512,ยืมแฟ้ม!A:B,2,)</f>
        <v>#N/A</v>
      </c>
      <c r="Q16512" s="32" t="e">
        <f>VLOOKUP(A16512,ยืมแฟ้ม!A:C,3,)</f>
        <v>#N/A</v>
      </c>
      <c r="R16512" s="32" t="e">
        <f>VLOOKUP(A16512,ยืมแฟ้ม!A:D,4,)</f>
        <v>#N/A</v>
      </c>
      <c r="W16512" s="93" t="e">
        <f>VLOOKUP(A16512,Sheet3!A:A,1,0)</f>
        <v>#N/A</v>
      </c>
    </row>
    <row r="16513" spans="1:23" ht="18.95" customHeight="1">
      <c r="A16513" s="14">
        <v>800145953678</v>
      </c>
      <c r="B16513" s="49" t="s">
        <v>12597</v>
      </c>
      <c r="C16513" s="49" t="s">
        <v>4049</v>
      </c>
      <c r="D16513" s="49" t="s">
        <v>7816</v>
      </c>
      <c r="E16513" s="33">
        <v>114</v>
      </c>
      <c r="F16513" s="33">
        <v>3</v>
      </c>
      <c r="G16513" s="33">
        <v>10</v>
      </c>
      <c r="P16513" s="32" t="e">
        <f>VLOOKUP(A16513,ยืมแฟ้ม!A:B,2,)</f>
        <v>#N/A</v>
      </c>
      <c r="Q16513" s="32" t="e">
        <f>VLOOKUP(A16513,ยืมแฟ้ม!A:C,3,)</f>
        <v>#N/A</v>
      </c>
      <c r="R16513" s="32" t="e">
        <f>VLOOKUP(A16513,ยืมแฟ้ม!A:D,4,)</f>
        <v>#N/A</v>
      </c>
      <c r="W16513" s="93" t="e">
        <f>VLOOKUP(A16513,Sheet3!A:A,1,0)</f>
        <v>#N/A</v>
      </c>
    </row>
    <row r="16514" spans="1:23" ht="18.95" customHeight="1">
      <c r="A16514" s="14">
        <v>863058885675</v>
      </c>
      <c r="B16514" s="49" t="s">
        <v>12598</v>
      </c>
      <c r="C16514" s="49" t="s">
        <v>4049</v>
      </c>
      <c r="D16514" s="49" t="s">
        <v>7816</v>
      </c>
      <c r="E16514" s="33">
        <v>114</v>
      </c>
      <c r="F16514" s="33">
        <v>3</v>
      </c>
      <c r="G16514" s="33">
        <v>11</v>
      </c>
      <c r="P16514" s="32" t="e">
        <f>VLOOKUP(A16514,ยืมแฟ้ม!A:B,2,)</f>
        <v>#N/A</v>
      </c>
      <c r="Q16514" s="32" t="e">
        <f>VLOOKUP(A16514,ยืมแฟ้ม!A:C,3,)</f>
        <v>#N/A</v>
      </c>
      <c r="R16514" s="32" t="e">
        <f>VLOOKUP(A16514,ยืมแฟ้ม!A:D,4,)</f>
        <v>#N/A</v>
      </c>
      <c r="W16514" s="93" t="e">
        <f>VLOOKUP(A16514,Sheet3!A:A,1,0)</f>
        <v>#N/A</v>
      </c>
    </row>
    <row r="16515" spans="1:23" ht="18.95" customHeight="1">
      <c r="A16515" s="14">
        <v>863053106820</v>
      </c>
      <c r="B16515" s="49" t="s">
        <v>12599</v>
      </c>
      <c r="C16515" s="49" t="s">
        <v>4049</v>
      </c>
      <c r="D16515" s="49" t="s">
        <v>12600</v>
      </c>
      <c r="E16515" s="33">
        <v>114</v>
      </c>
      <c r="F16515" s="33">
        <v>3</v>
      </c>
      <c r="G16515" s="33">
        <v>12</v>
      </c>
      <c r="P16515" s="32" t="e">
        <f>VLOOKUP(A16515,ยืมแฟ้ม!A:B,2,)</f>
        <v>#N/A</v>
      </c>
      <c r="Q16515" s="32" t="e">
        <f>VLOOKUP(A16515,ยืมแฟ้ม!A:C,3,)</f>
        <v>#N/A</v>
      </c>
      <c r="R16515" s="32" t="e">
        <f>VLOOKUP(A16515,ยืมแฟ้ม!A:D,4,)</f>
        <v>#N/A</v>
      </c>
      <c r="W16515" s="93" t="e">
        <f>VLOOKUP(A16515,Sheet3!A:A,1,0)</f>
        <v>#N/A</v>
      </c>
    </row>
    <row r="16516" spans="1:23" ht="18.95" customHeight="1">
      <c r="A16516" s="14">
        <v>800146493393</v>
      </c>
      <c r="B16516" s="49" t="s">
        <v>12601</v>
      </c>
      <c r="C16516" s="49" t="s">
        <v>4049</v>
      </c>
      <c r="D16516" s="49" t="s">
        <v>12600</v>
      </c>
      <c r="E16516" s="33">
        <v>114</v>
      </c>
      <c r="F16516" s="33">
        <v>3</v>
      </c>
      <c r="G16516" s="33">
        <v>13</v>
      </c>
      <c r="P16516" s="32" t="e">
        <f>VLOOKUP(A16516,ยืมแฟ้ม!A:B,2,)</f>
        <v>#N/A</v>
      </c>
      <c r="Q16516" s="32" t="e">
        <f>VLOOKUP(A16516,ยืมแฟ้ม!A:C,3,)</f>
        <v>#N/A</v>
      </c>
      <c r="R16516" s="32" t="e">
        <f>VLOOKUP(A16516,ยืมแฟ้ม!A:D,4,)</f>
        <v>#N/A</v>
      </c>
      <c r="W16516" s="93" t="e">
        <f>VLOOKUP(A16516,Sheet3!A:A,1,0)</f>
        <v>#N/A</v>
      </c>
    </row>
    <row r="16517" spans="1:23" ht="18.95" customHeight="1">
      <c r="A16517" s="14">
        <v>800148748943</v>
      </c>
      <c r="B16517" s="49" t="s">
        <v>12602</v>
      </c>
      <c r="C16517" s="49" t="s">
        <v>4049</v>
      </c>
      <c r="D16517" s="49" t="s">
        <v>12600</v>
      </c>
      <c r="E16517" s="33">
        <v>114</v>
      </c>
      <c r="F16517" s="33">
        <v>3</v>
      </c>
      <c r="G16517" s="33">
        <v>14</v>
      </c>
      <c r="P16517" s="32" t="e">
        <f>VLOOKUP(A16517,ยืมแฟ้ม!A:B,2,)</f>
        <v>#N/A</v>
      </c>
      <c r="Q16517" s="32" t="e">
        <f>VLOOKUP(A16517,ยืมแฟ้ม!A:C,3,)</f>
        <v>#N/A</v>
      </c>
      <c r="R16517" s="32" t="e">
        <f>VLOOKUP(A16517,ยืมแฟ้ม!A:D,4,)</f>
        <v>#N/A</v>
      </c>
      <c r="W16517" s="93" t="e">
        <f>VLOOKUP(A16517,Sheet3!A:A,1,0)</f>
        <v>#N/A</v>
      </c>
    </row>
    <row r="16518" spans="1:23" ht="18.95" customHeight="1">
      <c r="A16518" s="14">
        <v>800077820259</v>
      </c>
      <c r="B16518" s="49" t="s">
        <v>12603</v>
      </c>
      <c r="C16518" s="49" t="s">
        <v>4049</v>
      </c>
      <c r="D16518" s="49" t="s">
        <v>7816</v>
      </c>
      <c r="E16518" s="33">
        <v>114</v>
      </c>
      <c r="F16518" s="33">
        <v>3</v>
      </c>
      <c r="G16518" s="33">
        <v>15</v>
      </c>
      <c r="P16518" s="32" t="e">
        <f>VLOOKUP(A16518,ยืมแฟ้ม!A:B,2,)</f>
        <v>#N/A</v>
      </c>
      <c r="Q16518" s="32" t="e">
        <f>VLOOKUP(A16518,ยืมแฟ้ม!A:C,3,)</f>
        <v>#N/A</v>
      </c>
      <c r="R16518" s="32" t="e">
        <f>VLOOKUP(A16518,ยืมแฟ้ม!A:D,4,)</f>
        <v>#N/A</v>
      </c>
      <c r="W16518" s="93" t="e">
        <f>VLOOKUP(A16518,Sheet3!A:A,1,0)</f>
        <v>#N/A</v>
      </c>
    </row>
    <row r="16519" spans="1:23" ht="18.95" customHeight="1">
      <c r="A16519" s="14">
        <v>800067633118</v>
      </c>
      <c r="B16519" s="49" t="s">
        <v>12604</v>
      </c>
      <c r="C16519" s="49" t="s">
        <v>4049</v>
      </c>
      <c r="D16519" s="49" t="s">
        <v>7816</v>
      </c>
      <c r="E16519" s="33">
        <v>114</v>
      </c>
      <c r="F16519" s="33">
        <v>3</v>
      </c>
      <c r="G16519" s="33">
        <v>16</v>
      </c>
      <c r="P16519" s="32" t="e">
        <f>VLOOKUP(A16519,ยืมแฟ้ม!A:B,2,)</f>
        <v>#N/A</v>
      </c>
      <c r="Q16519" s="32" t="e">
        <f>VLOOKUP(A16519,ยืมแฟ้ม!A:C,3,)</f>
        <v>#N/A</v>
      </c>
      <c r="R16519" s="32" t="e">
        <f>VLOOKUP(A16519,ยืมแฟ้ม!A:D,4,)</f>
        <v>#N/A</v>
      </c>
      <c r="W16519" s="93" t="e">
        <f>VLOOKUP(A16519,Sheet3!A:A,1,0)</f>
        <v>#N/A</v>
      </c>
    </row>
    <row r="16520" spans="1:23" ht="18.95" customHeight="1">
      <c r="A16520" s="14">
        <v>800058407498</v>
      </c>
      <c r="B16520" s="49" t="s">
        <v>12605</v>
      </c>
      <c r="C16520" s="49" t="s">
        <v>4049</v>
      </c>
      <c r="D16520" s="49" t="s">
        <v>10026</v>
      </c>
      <c r="E16520" s="33">
        <v>114</v>
      </c>
      <c r="F16520" s="33">
        <v>3</v>
      </c>
      <c r="G16520" s="33">
        <v>17</v>
      </c>
      <c r="P16520" s="32" t="e">
        <f>VLOOKUP(A16520,ยืมแฟ้ม!A:B,2,)</f>
        <v>#N/A</v>
      </c>
      <c r="Q16520" s="32" t="e">
        <f>VLOOKUP(A16520,ยืมแฟ้ม!A:C,3,)</f>
        <v>#N/A</v>
      </c>
      <c r="R16520" s="32" t="e">
        <f>VLOOKUP(A16520,ยืมแฟ้ม!A:D,4,)</f>
        <v>#N/A</v>
      </c>
      <c r="W16520" s="93" t="e">
        <f>VLOOKUP(A16520,Sheet3!A:A,1,0)</f>
        <v>#N/A</v>
      </c>
    </row>
    <row r="16521" spans="1:23" ht="18.95" customHeight="1">
      <c r="A16521" s="14">
        <v>800074080469</v>
      </c>
      <c r="B16521" s="49" t="s">
        <v>12606</v>
      </c>
      <c r="C16521" s="49" t="s">
        <v>4049</v>
      </c>
      <c r="D16521" s="49" t="s">
        <v>7816</v>
      </c>
      <c r="E16521" s="33">
        <v>114</v>
      </c>
      <c r="F16521" s="33">
        <v>3</v>
      </c>
      <c r="G16521" s="33">
        <v>18</v>
      </c>
      <c r="P16521" s="32" t="e">
        <f>VLOOKUP(A16521,ยืมแฟ้ม!A:B,2,)</f>
        <v>#N/A</v>
      </c>
      <c r="Q16521" s="32" t="e">
        <f>VLOOKUP(A16521,ยืมแฟ้ม!A:C,3,)</f>
        <v>#N/A</v>
      </c>
      <c r="R16521" s="32" t="e">
        <f>VLOOKUP(A16521,ยืมแฟ้ม!A:D,4,)</f>
        <v>#N/A</v>
      </c>
      <c r="W16521" s="93" t="e">
        <f>VLOOKUP(A16521,Sheet3!A:A,1,0)</f>
        <v>#N/A</v>
      </c>
    </row>
    <row r="16522" spans="1:23" ht="18.95" customHeight="1">
      <c r="A16522" s="14">
        <v>800093923327</v>
      </c>
      <c r="B16522" s="49" t="s">
        <v>12607</v>
      </c>
      <c r="C16522" s="49" t="s">
        <v>4049</v>
      </c>
      <c r="D16522" s="49" t="s">
        <v>7816</v>
      </c>
      <c r="E16522" s="33">
        <v>114</v>
      </c>
      <c r="F16522" s="33">
        <v>3</v>
      </c>
      <c r="G16522" s="33">
        <v>19</v>
      </c>
      <c r="P16522" s="32" t="e">
        <f>VLOOKUP(A16522,ยืมแฟ้ม!A:B,2,)</f>
        <v>#N/A</v>
      </c>
      <c r="Q16522" s="32" t="e">
        <f>VLOOKUP(A16522,ยืมแฟ้ม!A:C,3,)</f>
        <v>#N/A</v>
      </c>
      <c r="R16522" s="32" t="e">
        <f>VLOOKUP(A16522,ยืมแฟ้ม!A:D,4,)</f>
        <v>#N/A</v>
      </c>
      <c r="W16522" s="93" t="e">
        <f>VLOOKUP(A16522,Sheet3!A:A,1,0)</f>
        <v>#N/A</v>
      </c>
    </row>
    <row r="16523" spans="1:23" ht="18.95" customHeight="1">
      <c r="A16523" s="14">
        <v>854353002660</v>
      </c>
      <c r="B16523" s="49" t="s">
        <v>12608</v>
      </c>
      <c r="C16523" s="49" t="s">
        <v>4049</v>
      </c>
      <c r="D16523" s="49" t="s">
        <v>7912</v>
      </c>
      <c r="E16523" s="33">
        <v>114</v>
      </c>
      <c r="F16523" s="33">
        <v>3</v>
      </c>
      <c r="G16523" s="33">
        <v>20</v>
      </c>
      <c r="P16523" s="32" t="e">
        <f>VLOOKUP(A16523,ยืมแฟ้ม!A:B,2,)</f>
        <v>#N/A</v>
      </c>
      <c r="Q16523" s="32" t="e">
        <f>VLOOKUP(A16523,ยืมแฟ้ม!A:C,3,)</f>
        <v>#N/A</v>
      </c>
      <c r="R16523" s="32" t="e">
        <f>VLOOKUP(A16523,ยืมแฟ้ม!A:D,4,)</f>
        <v>#N/A</v>
      </c>
      <c r="W16523" s="93" t="e">
        <f>VLOOKUP(A16523,Sheet3!A:A,1,0)</f>
        <v>#N/A</v>
      </c>
    </row>
    <row r="16524" spans="1:23" ht="18.95" customHeight="1">
      <c r="A16524" s="14">
        <v>863053148541</v>
      </c>
      <c r="B16524" s="49" t="s">
        <v>12609</v>
      </c>
      <c r="C16524" s="49" t="s">
        <v>4049</v>
      </c>
      <c r="D16524" s="49" t="s">
        <v>1465</v>
      </c>
      <c r="E16524" s="33">
        <v>114</v>
      </c>
      <c r="F16524" s="33">
        <v>4</v>
      </c>
      <c r="G16524" s="33">
        <v>1</v>
      </c>
      <c r="P16524" s="32" t="e">
        <f>VLOOKUP(A16524,ยืมแฟ้ม!A:B,2,)</f>
        <v>#N/A</v>
      </c>
      <c r="Q16524" s="32" t="e">
        <f>VLOOKUP(A16524,ยืมแฟ้ม!A:C,3,)</f>
        <v>#N/A</v>
      </c>
      <c r="R16524" s="32" t="e">
        <f>VLOOKUP(A16524,ยืมแฟ้ม!A:D,4,)</f>
        <v>#N/A</v>
      </c>
      <c r="W16524" s="93" t="e">
        <f>VLOOKUP(A16524,Sheet3!A:A,1,0)</f>
        <v>#N/A</v>
      </c>
    </row>
    <row r="16525" spans="1:23" ht="18.95" customHeight="1">
      <c r="A16525" s="14">
        <v>800090197404</v>
      </c>
      <c r="B16525" s="49" t="s">
        <v>12610</v>
      </c>
      <c r="C16525" s="49" t="s">
        <v>4049</v>
      </c>
      <c r="D16525" s="49" t="s">
        <v>9142</v>
      </c>
      <c r="E16525" s="33">
        <v>114</v>
      </c>
      <c r="F16525" s="33">
        <v>4</v>
      </c>
      <c r="G16525" s="33">
        <v>2</v>
      </c>
      <c r="P16525" s="32" t="e">
        <f>VLOOKUP(A16525,ยืมแฟ้ม!A:B,2,)</f>
        <v>#N/A</v>
      </c>
      <c r="Q16525" s="32" t="e">
        <f>VLOOKUP(A16525,ยืมแฟ้ม!A:C,3,)</f>
        <v>#N/A</v>
      </c>
      <c r="R16525" s="32" t="e">
        <f>VLOOKUP(A16525,ยืมแฟ้ม!A:D,4,)</f>
        <v>#N/A</v>
      </c>
      <c r="W16525" s="93" t="e">
        <f>VLOOKUP(A16525,Sheet3!A:A,1,0)</f>
        <v>#N/A</v>
      </c>
    </row>
    <row r="16526" spans="1:23" ht="18.95" customHeight="1">
      <c r="A16526" s="14">
        <v>800103092618</v>
      </c>
      <c r="B16526" s="49" t="s">
        <v>12611</v>
      </c>
      <c r="C16526" s="49" t="s">
        <v>4049</v>
      </c>
      <c r="D16526" s="49" t="s">
        <v>7816</v>
      </c>
      <c r="E16526" s="33">
        <v>114</v>
      </c>
      <c r="F16526" s="33">
        <v>4</v>
      </c>
      <c r="G16526" s="33">
        <v>3</v>
      </c>
      <c r="P16526" s="32" t="e">
        <f>VLOOKUP(A16526,ยืมแฟ้ม!A:B,2,)</f>
        <v>#N/A</v>
      </c>
      <c r="Q16526" s="32" t="e">
        <f>VLOOKUP(A16526,ยืมแฟ้ม!A:C,3,)</f>
        <v>#N/A</v>
      </c>
      <c r="R16526" s="32" t="e">
        <f>VLOOKUP(A16526,ยืมแฟ้ม!A:D,4,)</f>
        <v>#N/A</v>
      </c>
      <c r="W16526" s="93" t="e">
        <f>VLOOKUP(A16526,Sheet3!A:A,1,0)</f>
        <v>#N/A</v>
      </c>
    </row>
    <row r="16527" spans="1:23" ht="18.95" customHeight="1">
      <c r="A16527" s="14">
        <v>800003206649</v>
      </c>
      <c r="B16527" s="49" t="s">
        <v>12612</v>
      </c>
      <c r="C16527" s="49" t="s">
        <v>4049</v>
      </c>
      <c r="D16527" s="49" t="s">
        <v>7912</v>
      </c>
      <c r="E16527" s="33">
        <v>114</v>
      </c>
      <c r="F16527" s="33">
        <v>4</v>
      </c>
      <c r="G16527" s="33">
        <v>4</v>
      </c>
      <c r="P16527" s="32" t="e">
        <f>VLOOKUP(A16527,ยืมแฟ้ม!A:B,2,)</f>
        <v>#N/A</v>
      </c>
      <c r="Q16527" s="32" t="e">
        <f>VLOOKUP(A16527,ยืมแฟ้ม!A:C,3,)</f>
        <v>#N/A</v>
      </c>
      <c r="R16527" s="32" t="e">
        <f>VLOOKUP(A16527,ยืมแฟ้ม!A:D,4,)</f>
        <v>#N/A</v>
      </c>
      <c r="W16527" s="93" t="e">
        <f>VLOOKUP(A16527,Sheet3!A:A,1,0)</f>
        <v>#N/A</v>
      </c>
    </row>
    <row r="16528" spans="1:23" ht="18.95" customHeight="1">
      <c r="A16528" s="14">
        <v>800099139464</v>
      </c>
      <c r="B16528" s="49" t="s">
        <v>12613</v>
      </c>
      <c r="C16528" s="49" t="s">
        <v>4049</v>
      </c>
      <c r="D16528" s="49" t="s">
        <v>10026</v>
      </c>
      <c r="E16528" s="33">
        <v>114</v>
      </c>
      <c r="F16528" s="33">
        <v>4</v>
      </c>
      <c r="G16528" s="33">
        <v>5</v>
      </c>
      <c r="P16528" s="32" t="e">
        <f>VLOOKUP(A16528,ยืมแฟ้ม!A:B,2,)</f>
        <v>#N/A</v>
      </c>
      <c r="Q16528" s="32" t="e">
        <f>VLOOKUP(A16528,ยืมแฟ้ม!A:C,3,)</f>
        <v>#N/A</v>
      </c>
      <c r="R16528" s="32" t="e">
        <f>VLOOKUP(A16528,ยืมแฟ้ม!A:D,4,)</f>
        <v>#N/A</v>
      </c>
      <c r="W16528" s="93" t="e">
        <f>VLOOKUP(A16528,Sheet3!A:A,1,0)</f>
        <v>#N/A</v>
      </c>
    </row>
    <row r="16529" spans="1:23" ht="18.95" customHeight="1">
      <c r="A16529" s="14">
        <v>800058318687</v>
      </c>
      <c r="B16529" s="49" t="s">
        <v>12614</v>
      </c>
      <c r="C16529" s="49" t="s">
        <v>4049</v>
      </c>
      <c r="D16529" s="49" t="s">
        <v>10026</v>
      </c>
      <c r="E16529" s="33">
        <v>114</v>
      </c>
      <c r="F16529" s="33">
        <v>4</v>
      </c>
      <c r="G16529" s="33">
        <v>6</v>
      </c>
      <c r="P16529" s="32" t="e">
        <f>VLOOKUP(A16529,ยืมแฟ้ม!A:B,2,)</f>
        <v>#N/A</v>
      </c>
      <c r="Q16529" s="32" t="e">
        <f>VLOOKUP(A16529,ยืมแฟ้ม!A:C,3,)</f>
        <v>#N/A</v>
      </c>
      <c r="R16529" s="32" t="e">
        <f>VLOOKUP(A16529,ยืมแฟ้ม!A:D,4,)</f>
        <v>#N/A</v>
      </c>
      <c r="W16529" s="93" t="e">
        <f>VLOOKUP(A16529,Sheet3!A:A,1,0)</f>
        <v>#N/A</v>
      </c>
    </row>
    <row r="16530" spans="1:23" ht="18.95" customHeight="1">
      <c r="A16530" s="14"/>
      <c r="B16530" s="49"/>
      <c r="C16530" s="49"/>
      <c r="D16530" s="49"/>
      <c r="P16530" s="32" t="e">
        <f>VLOOKUP(A16530,ยืมแฟ้ม!A:B,2,)</f>
        <v>#N/A</v>
      </c>
      <c r="Q16530" s="32" t="e">
        <f>VLOOKUP(A16530,ยืมแฟ้ม!A:C,3,)</f>
        <v>#N/A</v>
      </c>
      <c r="R16530" s="32" t="e">
        <f>VLOOKUP(A16530,ยืมแฟ้ม!A:D,4,)</f>
        <v>#N/A</v>
      </c>
      <c r="W16530" s="93" t="e">
        <f>VLOOKUP(A16530,Sheet3!A:A,1,0)</f>
        <v>#N/A</v>
      </c>
    </row>
    <row r="16531" spans="1:23" ht="18.95" customHeight="1">
      <c r="A16531" s="14">
        <v>800078129171</v>
      </c>
      <c r="B16531" s="49" t="s">
        <v>12615</v>
      </c>
      <c r="C16531" s="49" t="s">
        <v>4049</v>
      </c>
      <c r="D16531" s="49" t="s">
        <v>7816</v>
      </c>
      <c r="E16531" s="33">
        <v>114</v>
      </c>
      <c r="F16531" s="33">
        <v>4</v>
      </c>
      <c r="G16531" s="33">
        <v>8</v>
      </c>
      <c r="P16531" s="32" t="e">
        <f>VLOOKUP(A16531,ยืมแฟ้ม!A:B,2,)</f>
        <v>#N/A</v>
      </c>
      <c r="Q16531" s="32" t="e">
        <f>VLOOKUP(A16531,ยืมแฟ้ม!A:C,3,)</f>
        <v>#N/A</v>
      </c>
      <c r="R16531" s="32" t="e">
        <f>VLOOKUP(A16531,ยืมแฟ้ม!A:D,4,)</f>
        <v>#N/A</v>
      </c>
      <c r="W16531" s="93" t="e">
        <f>VLOOKUP(A16531,Sheet3!A:A,1,0)</f>
        <v>#N/A</v>
      </c>
    </row>
    <row r="16532" spans="1:23" ht="18.95" customHeight="1">
      <c r="A16532" s="14">
        <v>800146378230</v>
      </c>
      <c r="B16532" s="49" t="s">
        <v>12616</v>
      </c>
      <c r="C16532" s="49" t="s">
        <v>4049</v>
      </c>
      <c r="D16532" s="49" t="s">
        <v>12600</v>
      </c>
      <c r="E16532" s="33">
        <v>114</v>
      </c>
      <c r="F16532" s="33">
        <v>4</v>
      </c>
      <c r="G16532" s="33">
        <v>9</v>
      </c>
      <c r="P16532" s="32" t="e">
        <f>VLOOKUP(A16532,ยืมแฟ้ม!A:B,2,)</f>
        <v>#N/A</v>
      </c>
      <c r="Q16532" s="32" t="e">
        <f>VLOOKUP(A16532,ยืมแฟ้ม!A:C,3,)</f>
        <v>#N/A</v>
      </c>
      <c r="R16532" s="32" t="e">
        <f>VLOOKUP(A16532,ยืมแฟ้ม!A:D,4,)</f>
        <v>#N/A</v>
      </c>
      <c r="W16532" s="93" t="e">
        <f>VLOOKUP(A16532,Sheet3!A:A,1,0)</f>
        <v>#N/A</v>
      </c>
    </row>
    <row r="16533" spans="1:23" ht="18.95" customHeight="1">
      <c r="A16533" s="14">
        <v>800146769602</v>
      </c>
      <c r="B16533" s="49" t="s">
        <v>12617</v>
      </c>
      <c r="C16533" s="49" t="s">
        <v>4049</v>
      </c>
      <c r="D16533" s="49" t="s">
        <v>12600</v>
      </c>
      <c r="E16533" s="33">
        <v>114</v>
      </c>
      <c r="F16533" s="33">
        <v>4</v>
      </c>
      <c r="G16533" s="33">
        <v>10</v>
      </c>
      <c r="P16533" s="32" t="e">
        <f>VLOOKUP(A16533,ยืมแฟ้ม!A:B,2,)</f>
        <v>#N/A</v>
      </c>
      <c r="Q16533" s="32" t="e">
        <f>VLOOKUP(A16533,ยืมแฟ้ม!A:C,3,)</f>
        <v>#N/A</v>
      </c>
      <c r="R16533" s="32" t="e">
        <f>VLOOKUP(A16533,ยืมแฟ้ม!A:D,4,)</f>
        <v>#N/A</v>
      </c>
      <c r="W16533" s="93" t="e">
        <f>VLOOKUP(A16533,Sheet3!A:A,1,0)</f>
        <v>#N/A</v>
      </c>
    </row>
    <row r="16534" spans="1:23" ht="18.95" customHeight="1">
      <c r="A16534" s="14">
        <v>800078663625</v>
      </c>
      <c r="B16534" s="49" t="s">
        <v>12618</v>
      </c>
      <c r="C16534" s="49" t="s">
        <v>4049</v>
      </c>
      <c r="D16534" s="49" t="s">
        <v>7816</v>
      </c>
      <c r="E16534" s="33">
        <v>114</v>
      </c>
      <c r="F16534" s="33">
        <v>4</v>
      </c>
      <c r="G16534" s="33">
        <v>11</v>
      </c>
      <c r="P16534" s="32" t="e">
        <f>VLOOKUP(A16534,ยืมแฟ้ม!A:B,2,)</f>
        <v>#N/A</v>
      </c>
      <c r="Q16534" s="32" t="e">
        <f>VLOOKUP(A16534,ยืมแฟ้ม!A:C,3,)</f>
        <v>#N/A</v>
      </c>
      <c r="R16534" s="32" t="e">
        <f>VLOOKUP(A16534,ยืมแฟ้ม!A:D,4,)</f>
        <v>#N/A</v>
      </c>
      <c r="W16534" s="93" t="e">
        <f>VLOOKUP(A16534,Sheet3!A:A,1,0)</f>
        <v>#N/A</v>
      </c>
    </row>
    <row r="16535" spans="1:23" ht="18.95" customHeight="1">
      <c r="A16535" s="14">
        <v>800019711095</v>
      </c>
      <c r="B16535" s="49" t="s">
        <v>12619</v>
      </c>
      <c r="C16535" s="49" t="s">
        <v>4049</v>
      </c>
      <c r="D16535" s="49" t="s">
        <v>7912</v>
      </c>
      <c r="E16535" s="33">
        <v>114</v>
      </c>
      <c r="F16535" s="33">
        <v>4</v>
      </c>
      <c r="G16535" s="33">
        <v>12</v>
      </c>
      <c r="P16535" s="32" t="e">
        <f>VLOOKUP(A16535,ยืมแฟ้ม!A:B,2,)</f>
        <v>#N/A</v>
      </c>
      <c r="Q16535" s="32" t="e">
        <f>VLOOKUP(A16535,ยืมแฟ้ม!A:C,3,)</f>
        <v>#N/A</v>
      </c>
      <c r="R16535" s="32" t="e">
        <f>VLOOKUP(A16535,ยืมแฟ้ม!A:D,4,)</f>
        <v>#N/A</v>
      </c>
      <c r="W16535" s="93" t="e">
        <f>VLOOKUP(A16535,Sheet3!A:A,1,0)</f>
        <v>#N/A</v>
      </c>
    </row>
    <row r="16536" spans="1:23" ht="18.95" customHeight="1">
      <c r="A16536" s="14">
        <v>854352031454</v>
      </c>
      <c r="B16536" s="49" t="s">
        <v>12620</v>
      </c>
      <c r="C16536" s="49" t="s">
        <v>4049</v>
      </c>
      <c r="D16536" s="49" t="s">
        <v>7912</v>
      </c>
      <c r="E16536" s="33">
        <v>114</v>
      </c>
      <c r="F16536" s="33">
        <v>4</v>
      </c>
      <c r="G16536" s="33">
        <v>13</v>
      </c>
      <c r="P16536" s="32" t="e">
        <f>VLOOKUP(A16536,ยืมแฟ้ม!A:B,2,)</f>
        <v>#N/A</v>
      </c>
      <c r="Q16536" s="32" t="e">
        <f>VLOOKUP(A16536,ยืมแฟ้ม!A:C,3,)</f>
        <v>#N/A</v>
      </c>
      <c r="R16536" s="32" t="e">
        <f>VLOOKUP(A16536,ยืมแฟ้ม!A:D,4,)</f>
        <v>#N/A</v>
      </c>
      <c r="W16536" s="93" t="e">
        <f>VLOOKUP(A16536,Sheet3!A:A,1,0)</f>
        <v>#N/A</v>
      </c>
    </row>
    <row r="16537" spans="1:23" ht="18.95" customHeight="1">
      <c r="A16537" s="14">
        <v>800033443063</v>
      </c>
      <c r="B16537" s="49" t="s">
        <v>12621</v>
      </c>
      <c r="C16537" s="49" t="s">
        <v>4049</v>
      </c>
      <c r="D16537" s="49" t="s">
        <v>7912</v>
      </c>
      <c r="E16537" s="33">
        <v>114</v>
      </c>
      <c r="F16537" s="33">
        <v>4</v>
      </c>
      <c r="G16537" s="33">
        <v>14</v>
      </c>
      <c r="P16537" s="32" t="e">
        <f>VLOOKUP(A16537,ยืมแฟ้ม!A:B,2,)</f>
        <v>#N/A</v>
      </c>
      <c r="Q16537" s="32" t="e">
        <f>VLOOKUP(A16537,ยืมแฟ้ม!A:C,3,)</f>
        <v>#N/A</v>
      </c>
      <c r="R16537" s="32" t="e">
        <f>VLOOKUP(A16537,ยืมแฟ้ม!A:D,4,)</f>
        <v>#N/A</v>
      </c>
      <c r="W16537" s="93" t="e">
        <f>VLOOKUP(A16537,Sheet3!A:A,1,0)</f>
        <v>#N/A</v>
      </c>
    </row>
    <row r="16538" spans="1:23" ht="18.95" customHeight="1">
      <c r="A16538" s="14">
        <v>800146414779</v>
      </c>
      <c r="B16538" s="49" t="s">
        <v>12622</v>
      </c>
      <c r="C16538" s="49" t="s">
        <v>4049</v>
      </c>
      <c r="D16538" s="49" t="s">
        <v>10026</v>
      </c>
      <c r="E16538" s="33">
        <v>114</v>
      </c>
      <c r="F16538" s="33">
        <v>4</v>
      </c>
      <c r="G16538" s="33">
        <v>15</v>
      </c>
      <c r="P16538" s="32" t="e">
        <f>VLOOKUP(A16538,ยืมแฟ้ม!A:B,2,)</f>
        <v>#N/A</v>
      </c>
      <c r="Q16538" s="32" t="e">
        <f>VLOOKUP(A16538,ยืมแฟ้ม!A:C,3,)</f>
        <v>#N/A</v>
      </c>
      <c r="R16538" s="32" t="e">
        <f>VLOOKUP(A16538,ยืมแฟ้ม!A:D,4,)</f>
        <v>#N/A</v>
      </c>
      <c r="W16538" s="93" t="e">
        <f>VLOOKUP(A16538,Sheet3!A:A,1,0)</f>
        <v>#N/A</v>
      </c>
    </row>
    <row r="16539" spans="1:23" ht="18.95" customHeight="1">
      <c r="A16539" s="14">
        <v>800099725981</v>
      </c>
      <c r="B16539" s="49" t="s">
        <v>12623</v>
      </c>
      <c r="C16539" s="49" t="s">
        <v>4049</v>
      </c>
      <c r="D16539" s="49" t="s">
        <v>7816</v>
      </c>
      <c r="E16539" s="33">
        <v>114</v>
      </c>
      <c r="F16539" s="33">
        <v>4</v>
      </c>
      <c r="G16539" s="33">
        <v>16</v>
      </c>
      <c r="P16539" s="32" t="e">
        <f>VLOOKUP(A16539,ยืมแฟ้ม!A:B,2,)</f>
        <v>#N/A</v>
      </c>
      <c r="Q16539" s="32" t="e">
        <f>VLOOKUP(A16539,ยืมแฟ้ม!A:C,3,)</f>
        <v>#N/A</v>
      </c>
      <c r="R16539" s="32" t="e">
        <f>VLOOKUP(A16539,ยืมแฟ้ม!A:D,4,)</f>
        <v>#N/A</v>
      </c>
      <c r="W16539" s="93" t="e">
        <f>VLOOKUP(A16539,Sheet3!A:A,1,0)</f>
        <v>#N/A</v>
      </c>
    </row>
    <row r="16540" spans="1:23" ht="18.95" customHeight="1">
      <c r="A16540" s="14">
        <v>800114520540</v>
      </c>
      <c r="B16540" s="49" t="s">
        <v>12624</v>
      </c>
      <c r="C16540" s="49" t="s">
        <v>4049</v>
      </c>
      <c r="D16540" s="49" t="s">
        <v>7816</v>
      </c>
      <c r="E16540" s="33">
        <v>114</v>
      </c>
      <c r="F16540" s="33">
        <v>4</v>
      </c>
      <c r="G16540" s="33">
        <v>17</v>
      </c>
      <c r="P16540" s="32" t="e">
        <f>VLOOKUP(A16540,ยืมแฟ้ม!A:B,2,)</f>
        <v>#N/A</v>
      </c>
      <c r="Q16540" s="32" t="e">
        <f>VLOOKUP(A16540,ยืมแฟ้ม!A:C,3,)</f>
        <v>#N/A</v>
      </c>
      <c r="R16540" s="32" t="e">
        <f>VLOOKUP(A16540,ยืมแฟ้ม!A:D,4,)</f>
        <v>#N/A</v>
      </c>
      <c r="W16540" s="93" t="e">
        <f>VLOOKUP(A16540,Sheet3!A:A,1,0)</f>
        <v>#N/A</v>
      </c>
    </row>
    <row r="16541" spans="1:23" ht="18.95" customHeight="1">
      <c r="A16541" s="14">
        <v>800145476324</v>
      </c>
      <c r="B16541" s="49" t="s">
        <v>12625</v>
      </c>
      <c r="C16541" s="49" t="s">
        <v>4049</v>
      </c>
      <c r="D16541" s="49" t="s">
        <v>7816</v>
      </c>
      <c r="E16541" s="33">
        <v>114</v>
      </c>
      <c r="F16541" s="33">
        <v>4</v>
      </c>
      <c r="G16541" s="33">
        <v>18</v>
      </c>
      <c r="P16541" s="32" t="e">
        <f>VLOOKUP(A16541,ยืมแฟ้ม!A:B,2,)</f>
        <v>#N/A</v>
      </c>
      <c r="Q16541" s="32" t="e">
        <f>VLOOKUP(A16541,ยืมแฟ้ม!A:C,3,)</f>
        <v>#N/A</v>
      </c>
      <c r="R16541" s="32" t="e">
        <f>VLOOKUP(A16541,ยืมแฟ้ม!A:D,4,)</f>
        <v>#N/A</v>
      </c>
      <c r="W16541" s="93" t="e">
        <f>VLOOKUP(A16541,Sheet3!A:A,1,0)</f>
        <v>#N/A</v>
      </c>
    </row>
    <row r="16542" spans="1:23" ht="18.95" customHeight="1">
      <c r="A16542" s="14">
        <v>800144002188</v>
      </c>
      <c r="B16542" s="49" t="s">
        <v>12626</v>
      </c>
      <c r="C16542" s="49" t="s">
        <v>4049</v>
      </c>
      <c r="D16542" s="49" t="s">
        <v>7816</v>
      </c>
      <c r="E16542" s="33">
        <v>114</v>
      </c>
      <c r="F16542" s="33">
        <v>4</v>
      </c>
      <c r="G16542" s="33">
        <v>19</v>
      </c>
      <c r="P16542" s="32" t="e">
        <f>VLOOKUP(A16542,ยืมแฟ้ม!A:B,2,)</f>
        <v>#N/A</v>
      </c>
      <c r="Q16542" s="32" t="e">
        <f>VLOOKUP(A16542,ยืมแฟ้ม!A:C,3,)</f>
        <v>#N/A</v>
      </c>
      <c r="R16542" s="32" t="e">
        <f>VLOOKUP(A16542,ยืมแฟ้ม!A:D,4,)</f>
        <v>#N/A</v>
      </c>
      <c r="W16542" s="93" t="e">
        <f>VLOOKUP(A16542,Sheet3!A:A,1,0)</f>
        <v>#N/A</v>
      </c>
    </row>
    <row r="16543" spans="1:23" ht="18.95" customHeight="1">
      <c r="A16543" s="25">
        <v>800096523249</v>
      </c>
      <c r="B16543" s="26" t="s">
        <v>12627</v>
      </c>
      <c r="C16543" s="28" t="s">
        <v>3542</v>
      </c>
      <c r="D16543" s="28" t="s">
        <v>8012</v>
      </c>
      <c r="E16543" s="33">
        <v>114</v>
      </c>
      <c r="F16543" s="33">
        <v>4</v>
      </c>
      <c r="G16543" s="33">
        <v>20</v>
      </c>
      <c r="P16543" s="32" t="e">
        <f>VLOOKUP(A16543,ยืมแฟ้ม!A:B,2,)</f>
        <v>#N/A</v>
      </c>
      <c r="Q16543" s="32" t="e">
        <f>VLOOKUP(A16543,ยืมแฟ้ม!A:C,3,)</f>
        <v>#N/A</v>
      </c>
      <c r="R16543" s="32" t="e">
        <f>VLOOKUP(A16543,ยืมแฟ้ม!A:D,4,)</f>
        <v>#N/A</v>
      </c>
      <c r="W16543" s="93" t="e">
        <f>VLOOKUP(A16543,Sheet3!A:A,1,0)</f>
        <v>#N/A</v>
      </c>
    </row>
    <row r="16544" spans="1:23" ht="18.95" customHeight="1">
      <c r="A16544" s="25">
        <v>800140880405</v>
      </c>
      <c r="B16544" s="26" t="s">
        <v>12111</v>
      </c>
      <c r="C16544" s="28" t="s">
        <v>3542</v>
      </c>
      <c r="D16544" s="28" t="s">
        <v>12628</v>
      </c>
      <c r="E16544" s="33">
        <v>115</v>
      </c>
      <c r="F16544" s="33">
        <v>1</v>
      </c>
      <c r="G16544" s="33">
        <v>1</v>
      </c>
      <c r="P16544" s="32" t="e">
        <f>VLOOKUP(A16544,ยืมแฟ้ม!A:B,2,)</f>
        <v>#N/A</v>
      </c>
      <c r="Q16544" s="32" t="e">
        <f>VLOOKUP(A16544,ยืมแฟ้ม!A:C,3,)</f>
        <v>#N/A</v>
      </c>
      <c r="R16544" s="32" t="e">
        <f>VLOOKUP(A16544,ยืมแฟ้ม!A:D,4,)</f>
        <v>#N/A</v>
      </c>
      <c r="W16544" s="93" t="e">
        <f>VLOOKUP(A16544,Sheet3!A:A,1,0)</f>
        <v>#N/A</v>
      </c>
    </row>
    <row r="16545" spans="1:23" ht="18.95" customHeight="1">
      <c r="A16545" s="25">
        <v>800129989128</v>
      </c>
      <c r="B16545" s="26" t="s">
        <v>12629</v>
      </c>
      <c r="C16545" s="28" t="s">
        <v>3542</v>
      </c>
      <c r="D16545" s="28" t="s">
        <v>8012</v>
      </c>
      <c r="E16545" s="33">
        <v>115</v>
      </c>
      <c r="F16545" s="33">
        <v>1</v>
      </c>
      <c r="G16545" s="33">
        <v>2</v>
      </c>
      <c r="P16545" s="32" t="e">
        <f>VLOOKUP(A16545,ยืมแฟ้ม!A:B,2,)</f>
        <v>#N/A</v>
      </c>
      <c r="Q16545" s="32" t="e">
        <f>VLOOKUP(A16545,ยืมแฟ้ม!A:C,3,)</f>
        <v>#N/A</v>
      </c>
      <c r="R16545" s="32" t="e">
        <f>VLOOKUP(A16545,ยืมแฟ้ม!A:D,4,)</f>
        <v>#N/A</v>
      </c>
      <c r="W16545" s="93" t="e">
        <f>VLOOKUP(A16545,Sheet3!A:A,1,0)</f>
        <v>#N/A</v>
      </c>
    </row>
    <row r="16546" spans="1:23" ht="18.95" customHeight="1">
      <c r="A16546" s="25">
        <v>800095674571</v>
      </c>
      <c r="B16546" s="26" t="s">
        <v>12630</v>
      </c>
      <c r="C16546" s="28" t="s">
        <v>3542</v>
      </c>
      <c r="D16546" s="28" t="s">
        <v>5857</v>
      </c>
      <c r="E16546" s="33">
        <v>115</v>
      </c>
      <c r="F16546" s="33">
        <v>1</v>
      </c>
      <c r="G16546" s="33">
        <v>3</v>
      </c>
      <c r="P16546" s="32" t="e">
        <f>VLOOKUP(A16546,ยืมแฟ้ม!A:B,2,)</f>
        <v>#N/A</v>
      </c>
      <c r="Q16546" s="32" t="e">
        <f>VLOOKUP(A16546,ยืมแฟ้ม!A:C,3,)</f>
        <v>#N/A</v>
      </c>
      <c r="R16546" s="32" t="e">
        <f>VLOOKUP(A16546,ยืมแฟ้ม!A:D,4,)</f>
        <v>#N/A</v>
      </c>
      <c r="W16546" s="93" t="e">
        <f>VLOOKUP(A16546,Sheet3!A:A,1,0)</f>
        <v>#N/A</v>
      </c>
    </row>
    <row r="16547" spans="1:23" ht="18.95" customHeight="1">
      <c r="A16547" s="25">
        <v>800117073216</v>
      </c>
      <c r="B16547" s="26" t="s">
        <v>12631</v>
      </c>
      <c r="C16547" s="28" t="s">
        <v>3542</v>
      </c>
      <c r="D16547" s="28" t="s">
        <v>7816</v>
      </c>
      <c r="E16547" s="33">
        <v>115</v>
      </c>
      <c r="F16547" s="33">
        <v>1</v>
      </c>
      <c r="G16547" s="33">
        <v>4</v>
      </c>
      <c r="P16547" s="32" t="e">
        <f>VLOOKUP(A16547,ยืมแฟ้ม!A:B,2,)</f>
        <v>#N/A</v>
      </c>
      <c r="Q16547" s="32" t="e">
        <f>VLOOKUP(A16547,ยืมแฟ้ม!A:C,3,)</f>
        <v>#N/A</v>
      </c>
      <c r="R16547" s="32" t="e">
        <f>VLOOKUP(A16547,ยืมแฟ้ม!A:D,4,)</f>
        <v>#N/A</v>
      </c>
      <c r="W16547" s="93" t="e">
        <f>VLOOKUP(A16547,Sheet3!A:A,1,0)</f>
        <v>#N/A</v>
      </c>
    </row>
    <row r="16548" spans="1:23" ht="18.95" customHeight="1">
      <c r="A16548" s="25">
        <v>800141485501</v>
      </c>
      <c r="B16548" s="26" t="s">
        <v>12632</v>
      </c>
      <c r="C16548" s="28" t="s">
        <v>3542</v>
      </c>
      <c r="D16548" s="28" t="s">
        <v>5857</v>
      </c>
      <c r="E16548" s="33">
        <v>115</v>
      </c>
      <c r="F16548" s="33">
        <v>1</v>
      </c>
      <c r="G16548" s="33">
        <v>5</v>
      </c>
      <c r="P16548" s="32" t="e">
        <f>VLOOKUP(A16548,ยืมแฟ้ม!A:B,2,)</f>
        <v>#N/A</v>
      </c>
      <c r="Q16548" s="32" t="e">
        <f>VLOOKUP(A16548,ยืมแฟ้ม!A:C,3,)</f>
        <v>#N/A</v>
      </c>
      <c r="R16548" s="32" t="e">
        <f>VLOOKUP(A16548,ยืมแฟ้ม!A:D,4,)</f>
        <v>#N/A</v>
      </c>
      <c r="W16548" s="93" t="e">
        <f>VLOOKUP(A16548,Sheet3!A:A,1,0)</f>
        <v>#N/A</v>
      </c>
    </row>
    <row r="16549" spans="1:23" ht="18.95" customHeight="1">
      <c r="A16549" s="25">
        <v>800142040800</v>
      </c>
      <c r="B16549" s="26" t="s">
        <v>12633</v>
      </c>
      <c r="C16549" s="28" t="s">
        <v>3542</v>
      </c>
      <c r="D16549" s="28" t="s">
        <v>7816</v>
      </c>
      <c r="E16549" s="33">
        <v>115</v>
      </c>
      <c r="F16549" s="33">
        <v>1</v>
      </c>
      <c r="G16549" s="33">
        <v>6</v>
      </c>
      <c r="P16549" s="32" t="e">
        <f>VLOOKUP(A16549,ยืมแฟ้ม!A:B,2,)</f>
        <v>#N/A</v>
      </c>
      <c r="Q16549" s="32" t="e">
        <f>VLOOKUP(A16549,ยืมแฟ้ม!A:C,3,)</f>
        <v>#N/A</v>
      </c>
      <c r="R16549" s="32" t="e">
        <f>VLOOKUP(A16549,ยืมแฟ้ม!A:D,4,)</f>
        <v>#N/A</v>
      </c>
      <c r="W16549" s="93" t="e">
        <f>VLOOKUP(A16549,Sheet3!A:A,1,0)</f>
        <v>#N/A</v>
      </c>
    </row>
    <row r="16550" spans="1:23" ht="18.95" customHeight="1">
      <c r="A16550" s="25">
        <v>800141036882</v>
      </c>
      <c r="B16550" s="26" t="s">
        <v>12634</v>
      </c>
      <c r="C16550" s="28" t="s">
        <v>3542</v>
      </c>
      <c r="D16550" s="28" t="s">
        <v>5857</v>
      </c>
      <c r="E16550" s="33">
        <v>115</v>
      </c>
      <c r="F16550" s="33">
        <v>1</v>
      </c>
      <c r="G16550" s="33">
        <v>7</v>
      </c>
      <c r="P16550" s="32" t="e">
        <f>VLOOKUP(A16550,ยืมแฟ้ม!A:B,2,)</f>
        <v>#N/A</v>
      </c>
      <c r="Q16550" s="32" t="e">
        <f>VLOOKUP(A16550,ยืมแฟ้ม!A:C,3,)</f>
        <v>#N/A</v>
      </c>
      <c r="R16550" s="32" t="e">
        <f>VLOOKUP(A16550,ยืมแฟ้ม!A:D,4,)</f>
        <v>#N/A</v>
      </c>
      <c r="W16550" s="93" t="e">
        <f>VLOOKUP(A16550,Sheet3!A:A,1,0)</f>
        <v>#N/A</v>
      </c>
    </row>
    <row r="16551" spans="1:23" ht="18.95" customHeight="1">
      <c r="A16551" s="25">
        <v>800073238837</v>
      </c>
      <c r="B16551" s="26" t="s">
        <v>12635</v>
      </c>
      <c r="C16551" s="28" t="s">
        <v>3542</v>
      </c>
      <c r="D16551" s="28" t="s">
        <v>9148</v>
      </c>
      <c r="E16551" s="33">
        <v>115</v>
      </c>
      <c r="F16551" s="33">
        <v>1</v>
      </c>
      <c r="G16551" s="33">
        <v>8</v>
      </c>
      <c r="P16551" s="32" t="e">
        <f>VLOOKUP(A16551,ยืมแฟ้ม!A:B,2,)</f>
        <v>#N/A</v>
      </c>
      <c r="Q16551" s="32" t="e">
        <f>VLOOKUP(A16551,ยืมแฟ้ม!A:C,3,)</f>
        <v>#N/A</v>
      </c>
      <c r="R16551" s="32" t="e">
        <f>VLOOKUP(A16551,ยืมแฟ้ม!A:D,4,)</f>
        <v>#N/A</v>
      </c>
      <c r="W16551" s="93" t="e">
        <f>VLOOKUP(A16551,Sheet3!A:A,1,0)</f>
        <v>#N/A</v>
      </c>
    </row>
    <row r="16552" spans="1:23" ht="18.95" customHeight="1">
      <c r="A16552" s="25">
        <v>800046767433</v>
      </c>
      <c r="B16552" s="26" t="s">
        <v>12636</v>
      </c>
      <c r="C16552" s="28" t="s">
        <v>3542</v>
      </c>
      <c r="D16552" s="28" t="s">
        <v>7816</v>
      </c>
      <c r="E16552" s="33">
        <v>115</v>
      </c>
      <c r="F16552" s="33">
        <v>1</v>
      </c>
      <c r="G16552" s="33">
        <v>9</v>
      </c>
      <c r="P16552" s="32" t="e">
        <f>VLOOKUP(A16552,ยืมแฟ้ม!A:B,2,)</f>
        <v>#N/A</v>
      </c>
      <c r="Q16552" s="32" t="e">
        <f>VLOOKUP(A16552,ยืมแฟ้ม!A:C,3,)</f>
        <v>#N/A</v>
      </c>
      <c r="R16552" s="32" t="e">
        <f>VLOOKUP(A16552,ยืมแฟ้ม!A:D,4,)</f>
        <v>#N/A</v>
      </c>
      <c r="W16552" s="93" t="e">
        <f>VLOOKUP(A16552,Sheet3!A:A,1,0)</f>
        <v>#N/A</v>
      </c>
    </row>
    <row r="16553" spans="1:23" ht="18.95" customHeight="1">
      <c r="A16553" s="25">
        <v>800039402386</v>
      </c>
      <c r="B16553" s="26" t="s">
        <v>12637</v>
      </c>
      <c r="C16553" s="28" t="s">
        <v>3542</v>
      </c>
      <c r="D16553" s="28" t="s">
        <v>7912</v>
      </c>
      <c r="E16553" s="33">
        <v>115</v>
      </c>
      <c r="F16553" s="33">
        <v>1</v>
      </c>
      <c r="G16553" s="33">
        <v>10</v>
      </c>
      <c r="P16553" s="32" t="e">
        <f>VLOOKUP(A16553,ยืมแฟ้ม!A:B,2,)</f>
        <v>#N/A</v>
      </c>
      <c r="Q16553" s="32" t="e">
        <f>VLOOKUP(A16553,ยืมแฟ้ม!A:C,3,)</f>
        <v>#N/A</v>
      </c>
      <c r="R16553" s="32" t="e">
        <f>VLOOKUP(A16553,ยืมแฟ้ม!A:D,4,)</f>
        <v>#N/A</v>
      </c>
      <c r="W16553" s="93" t="e">
        <f>VLOOKUP(A16553,Sheet3!A:A,1,0)</f>
        <v>#N/A</v>
      </c>
    </row>
    <row r="16554" spans="1:23" ht="18.95" customHeight="1">
      <c r="A16554" s="25">
        <v>800072056867</v>
      </c>
      <c r="B16554" s="26" t="s">
        <v>12638</v>
      </c>
      <c r="C16554" s="28" t="s">
        <v>3542</v>
      </c>
      <c r="D16554" s="28" t="s">
        <v>7816</v>
      </c>
      <c r="E16554" s="33">
        <v>115</v>
      </c>
      <c r="F16554" s="33">
        <v>1</v>
      </c>
      <c r="G16554" s="33">
        <v>11</v>
      </c>
      <c r="P16554" s="32" t="e">
        <f>VLOOKUP(A16554,ยืมแฟ้ม!A:B,2,)</f>
        <v>#N/A</v>
      </c>
      <c r="Q16554" s="32" t="e">
        <f>VLOOKUP(A16554,ยืมแฟ้ม!A:C,3,)</f>
        <v>#N/A</v>
      </c>
      <c r="R16554" s="32" t="e">
        <f>VLOOKUP(A16554,ยืมแฟ้ม!A:D,4,)</f>
        <v>#N/A</v>
      </c>
      <c r="W16554" s="93" t="e">
        <f>VLOOKUP(A16554,Sheet3!A:A,1,0)</f>
        <v>#N/A</v>
      </c>
    </row>
    <row r="16555" spans="1:23" ht="18.95" customHeight="1">
      <c r="A16555" s="25">
        <v>800100696064</v>
      </c>
      <c r="B16555" s="26" t="s">
        <v>12639</v>
      </c>
      <c r="C16555" s="28" t="s">
        <v>3542</v>
      </c>
      <c r="D16555" s="28" t="s">
        <v>7816</v>
      </c>
      <c r="E16555" s="33">
        <v>115</v>
      </c>
      <c r="F16555" s="33">
        <v>1</v>
      </c>
      <c r="G16555" s="33">
        <v>12</v>
      </c>
      <c r="P16555" s="32" t="e">
        <f>VLOOKUP(A16555,ยืมแฟ้ม!A:B,2,)</f>
        <v>#N/A</v>
      </c>
      <c r="Q16555" s="32" t="e">
        <f>VLOOKUP(A16555,ยืมแฟ้ม!A:C,3,)</f>
        <v>#N/A</v>
      </c>
      <c r="R16555" s="32" t="e">
        <f>VLOOKUP(A16555,ยืมแฟ้ม!A:D,4,)</f>
        <v>#N/A</v>
      </c>
      <c r="W16555" s="93" t="e">
        <f>VLOOKUP(A16555,Sheet3!A:A,1,0)</f>
        <v>#N/A</v>
      </c>
    </row>
    <row r="16556" spans="1:23" ht="18.95" customHeight="1">
      <c r="A16556" s="25">
        <v>800099232541</v>
      </c>
      <c r="B16556" s="26" t="s">
        <v>12640</v>
      </c>
      <c r="C16556" s="28" t="s">
        <v>3542</v>
      </c>
      <c r="D16556" s="28" t="s">
        <v>7816</v>
      </c>
      <c r="E16556" s="33">
        <v>115</v>
      </c>
      <c r="F16556" s="33">
        <v>1</v>
      </c>
      <c r="G16556" s="33">
        <v>13</v>
      </c>
      <c r="P16556" s="32" t="e">
        <f>VLOOKUP(A16556,ยืมแฟ้ม!A:B,2,)</f>
        <v>#N/A</v>
      </c>
      <c r="Q16556" s="32" t="e">
        <f>VLOOKUP(A16556,ยืมแฟ้ม!A:C,3,)</f>
        <v>#N/A</v>
      </c>
      <c r="R16556" s="32" t="e">
        <f>VLOOKUP(A16556,ยืมแฟ้ม!A:D,4,)</f>
        <v>#N/A</v>
      </c>
      <c r="W16556" s="93" t="e">
        <f>VLOOKUP(A16556,Sheet3!A:A,1,0)</f>
        <v>#N/A</v>
      </c>
    </row>
    <row r="16557" spans="1:23" ht="18.95" customHeight="1">
      <c r="A16557" s="25">
        <v>800094412346</v>
      </c>
      <c r="B16557" s="26" t="s">
        <v>12641</v>
      </c>
      <c r="C16557" s="28" t="s">
        <v>3542</v>
      </c>
      <c r="D16557" s="28" t="s">
        <v>9148</v>
      </c>
      <c r="E16557" s="33">
        <v>115</v>
      </c>
      <c r="F16557" s="33">
        <v>1</v>
      </c>
      <c r="G16557" s="33">
        <v>14</v>
      </c>
      <c r="P16557" s="32" t="e">
        <f>VLOOKUP(A16557,ยืมแฟ้ม!A:B,2,)</f>
        <v>#N/A</v>
      </c>
      <c r="Q16557" s="32" t="e">
        <f>VLOOKUP(A16557,ยืมแฟ้ม!A:C,3,)</f>
        <v>#N/A</v>
      </c>
      <c r="R16557" s="32" t="e">
        <f>VLOOKUP(A16557,ยืมแฟ้ม!A:D,4,)</f>
        <v>#N/A</v>
      </c>
      <c r="W16557" s="93" t="e">
        <f>VLOOKUP(A16557,Sheet3!A:A,1,0)</f>
        <v>#N/A</v>
      </c>
    </row>
    <row r="16558" spans="1:23" ht="18.95" customHeight="1">
      <c r="A16558" s="25">
        <v>800100522856</v>
      </c>
      <c r="B16558" s="26" t="s">
        <v>12642</v>
      </c>
      <c r="C16558" s="28" t="s">
        <v>3542</v>
      </c>
      <c r="D16558" s="28" t="s">
        <v>7816</v>
      </c>
      <c r="E16558" s="33">
        <v>115</v>
      </c>
      <c r="F16558" s="33">
        <v>1</v>
      </c>
      <c r="G16558" s="33">
        <v>15</v>
      </c>
      <c r="P16558" s="32" t="e">
        <f>VLOOKUP(A16558,ยืมแฟ้ม!A:B,2,)</f>
        <v>#N/A</v>
      </c>
      <c r="Q16558" s="32" t="e">
        <f>VLOOKUP(A16558,ยืมแฟ้ม!A:C,3,)</f>
        <v>#N/A</v>
      </c>
      <c r="R16558" s="32" t="e">
        <f>VLOOKUP(A16558,ยืมแฟ้ม!A:D,4,)</f>
        <v>#N/A</v>
      </c>
      <c r="W16558" s="93" t="e">
        <f>VLOOKUP(A16558,Sheet3!A:A,1,0)</f>
        <v>#N/A</v>
      </c>
    </row>
    <row r="16559" spans="1:23" ht="18.95" customHeight="1">
      <c r="A16559" s="25">
        <v>800081254776</v>
      </c>
      <c r="B16559" s="26" t="s">
        <v>8991</v>
      </c>
      <c r="C16559" s="28" t="s">
        <v>3542</v>
      </c>
      <c r="D16559" s="28" t="s">
        <v>7816</v>
      </c>
      <c r="E16559" s="33">
        <v>115</v>
      </c>
      <c r="F16559" s="33">
        <v>1</v>
      </c>
      <c r="G16559" s="33">
        <v>16</v>
      </c>
      <c r="P16559" s="32" t="e">
        <f>VLOOKUP(A16559,ยืมแฟ้ม!A:B,2,)</f>
        <v>#N/A</v>
      </c>
      <c r="Q16559" s="32" t="e">
        <f>VLOOKUP(A16559,ยืมแฟ้ม!A:C,3,)</f>
        <v>#N/A</v>
      </c>
      <c r="R16559" s="32" t="e">
        <f>VLOOKUP(A16559,ยืมแฟ้ม!A:D,4,)</f>
        <v>#N/A</v>
      </c>
      <c r="W16559" s="93" t="e">
        <f>VLOOKUP(A16559,Sheet3!A:A,1,0)</f>
        <v>#N/A</v>
      </c>
    </row>
    <row r="16560" spans="1:23" ht="18.95" customHeight="1">
      <c r="A16560" s="25">
        <v>800052487835</v>
      </c>
      <c r="B16560" s="26" t="s">
        <v>12643</v>
      </c>
      <c r="C16560" s="28" t="s">
        <v>3542</v>
      </c>
      <c r="D16560" s="28" t="s">
        <v>7816</v>
      </c>
      <c r="E16560" s="33">
        <v>115</v>
      </c>
      <c r="F16560" s="33">
        <v>1</v>
      </c>
      <c r="G16560" s="33">
        <v>17</v>
      </c>
      <c r="P16560" s="32" t="e">
        <f>VLOOKUP(A16560,ยืมแฟ้ม!A:B,2,)</f>
        <v>#N/A</v>
      </c>
      <c r="Q16560" s="32" t="e">
        <f>VLOOKUP(A16560,ยืมแฟ้ม!A:C,3,)</f>
        <v>#N/A</v>
      </c>
      <c r="R16560" s="32" t="e">
        <f>VLOOKUP(A16560,ยืมแฟ้ม!A:D,4,)</f>
        <v>#N/A</v>
      </c>
      <c r="W16560" s="93" t="e">
        <f>VLOOKUP(A16560,Sheet3!A:A,1,0)</f>
        <v>#N/A</v>
      </c>
    </row>
    <row r="16561" spans="1:23" ht="18.95" customHeight="1">
      <c r="A16561" s="25">
        <v>800078517433</v>
      </c>
      <c r="B16561" s="26" t="s">
        <v>12644</v>
      </c>
      <c r="C16561" s="28" t="s">
        <v>3542</v>
      </c>
      <c r="D16561" s="28" t="s">
        <v>7816</v>
      </c>
      <c r="E16561" s="33">
        <v>115</v>
      </c>
      <c r="F16561" s="33">
        <v>1</v>
      </c>
      <c r="G16561" s="33">
        <v>18</v>
      </c>
      <c r="P16561" s="32" t="e">
        <f>VLOOKUP(A16561,ยืมแฟ้ม!A:B,2,)</f>
        <v>#N/A</v>
      </c>
      <c r="Q16561" s="32" t="e">
        <f>VLOOKUP(A16561,ยืมแฟ้ม!A:C,3,)</f>
        <v>#N/A</v>
      </c>
      <c r="R16561" s="32" t="e">
        <f>VLOOKUP(A16561,ยืมแฟ้ม!A:D,4,)</f>
        <v>#N/A</v>
      </c>
      <c r="W16561" s="93" t="e">
        <f>VLOOKUP(A16561,Sheet3!A:A,1,0)</f>
        <v>#N/A</v>
      </c>
    </row>
    <row r="16562" spans="1:23" ht="18.95" customHeight="1">
      <c r="A16562" s="25">
        <v>863055153507</v>
      </c>
      <c r="B16562" s="26" t="s">
        <v>12645</v>
      </c>
      <c r="C16562" s="28" t="s">
        <v>9201</v>
      </c>
      <c r="D16562" s="28" t="s">
        <v>12646</v>
      </c>
      <c r="E16562" s="33">
        <v>115</v>
      </c>
      <c r="F16562" s="33">
        <v>1</v>
      </c>
      <c r="G16562" s="33">
        <v>19</v>
      </c>
      <c r="P16562" s="32" t="e">
        <f>VLOOKUP(A16562,ยืมแฟ้ม!A:B,2,)</f>
        <v>#N/A</v>
      </c>
      <c r="Q16562" s="32" t="e">
        <f>VLOOKUP(A16562,ยืมแฟ้ม!A:C,3,)</f>
        <v>#N/A</v>
      </c>
      <c r="R16562" s="32" t="e">
        <f>VLOOKUP(A16562,ยืมแฟ้ม!A:D,4,)</f>
        <v>#N/A</v>
      </c>
      <c r="W16562" s="93" t="e">
        <f>VLOOKUP(A16562,Sheet3!A:A,1,0)</f>
        <v>#N/A</v>
      </c>
    </row>
    <row r="16563" spans="1:23" ht="18.95" customHeight="1">
      <c r="A16563" s="25">
        <v>800073615414</v>
      </c>
      <c r="B16563" s="26" t="s">
        <v>12647</v>
      </c>
      <c r="C16563" s="28" t="s">
        <v>8055</v>
      </c>
      <c r="D16563" s="28" t="s">
        <v>9148</v>
      </c>
      <c r="E16563" s="33">
        <v>115</v>
      </c>
      <c r="F16563" s="33">
        <v>1</v>
      </c>
      <c r="G16563" s="33">
        <v>20</v>
      </c>
      <c r="P16563" s="32" t="e">
        <f>VLOOKUP(A16563,ยืมแฟ้ม!A:B,2,)</f>
        <v>#N/A</v>
      </c>
      <c r="Q16563" s="32" t="e">
        <f>VLOOKUP(A16563,ยืมแฟ้ม!A:C,3,)</f>
        <v>#N/A</v>
      </c>
      <c r="R16563" s="32" t="e">
        <f>VLOOKUP(A16563,ยืมแฟ้ม!A:D,4,)</f>
        <v>#N/A</v>
      </c>
      <c r="W16563" s="93" t="e">
        <f>VLOOKUP(A16563,Sheet3!A:A,1,0)</f>
        <v>#N/A</v>
      </c>
    </row>
    <row r="16564" spans="1:23" ht="18.95" customHeight="1">
      <c r="A16564" s="25">
        <v>800087376854</v>
      </c>
      <c r="B16564" s="26" t="s">
        <v>12648</v>
      </c>
      <c r="C16564" s="28" t="s">
        <v>8077</v>
      </c>
      <c r="D16564" s="28" t="s">
        <v>9148</v>
      </c>
      <c r="E16564" s="33">
        <v>115</v>
      </c>
      <c r="F16564" s="33">
        <v>2</v>
      </c>
      <c r="G16564" s="33">
        <v>1</v>
      </c>
      <c r="P16564" s="32" t="e">
        <f>VLOOKUP(A16564,ยืมแฟ้ม!A:B,2,)</f>
        <v>#N/A</v>
      </c>
      <c r="Q16564" s="32" t="e">
        <f>VLOOKUP(A16564,ยืมแฟ้ม!A:C,3,)</f>
        <v>#N/A</v>
      </c>
      <c r="R16564" s="32" t="e">
        <f>VLOOKUP(A16564,ยืมแฟ้ม!A:D,4,)</f>
        <v>#N/A</v>
      </c>
      <c r="W16564" s="93" t="e">
        <f>VLOOKUP(A16564,Sheet3!A:A,1,0)</f>
        <v>#N/A</v>
      </c>
    </row>
    <row r="16565" spans="1:23" ht="18.95" customHeight="1">
      <c r="A16565" s="25">
        <v>863060039410</v>
      </c>
      <c r="B16565" s="26" t="s">
        <v>12649</v>
      </c>
      <c r="C16565" s="28" t="s">
        <v>8077</v>
      </c>
      <c r="D16565" s="28" t="s">
        <v>12646</v>
      </c>
      <c r="E16565" s="33">
        <v>115</v>
      </c>
      <c r="F16565" s="33">
        <v>2</v>
      </c>
      <c r="G16565" s="33">
        <v>2</v>
      </c>
      <c r="P16565" s="32" t="e">
        <f>VLOOKUP(A16565,ยืมแฟ้ม!A:B,2,)</f>
        <v>#N/A</v>
      </c>
      <c r="Q16565" s="32" t="e">
        <f>VLOOKUP(A16565,ยืมแฟ้ม!A:C,3,)</f>
        <v>#N/A</v>
      </c>
      <c r="R16565" s="32" t="e">
        <f>VLOOKUP(A16565,ยืมแฟ้ม!A:D,4,)</f>
        <v>#N/A</v>
      </c>
      <c r="W16565" s="93" t="e">
        <f>VLOOKUP(A16565,Sheet3!A:A,1,0)</f>
        <v>#N/A</v>
      </c>
    </row>
    <row r="16566" spans="1:23" ht="18.95" customHeight="1">
      <c r="A16566" s="25">
        <v>863054225470</v>
      </c>
      <c r="B16566" s="26" t="s">
        <v>12650</v>
      </c>
      <c r="C16566" s="28" t="s">
        <v>8077</v>
      </c>
      <c r="D16566" s="28" t="s">
        <v>12646</v>
      </c>
      <c r="E16566" s="33">
        <v>115</v>
      </c>
      <c r="F16566" s="33">
        <v>2</v>
      </c>
      <c r="G16566" s="33">
        <v>3</v>
      </c>
      <c r="P16566" s="32" t="e">
        <f>VLOOKUP(A16566,ยืมแฟ้ม!A:B,2,)</f>
        <v>#N/A</v>
      </c>
      <c r="Q16566" s="32" t="e">
        <f>VLOOKUP(A16566,ยืมแฟ้ม!A:C,3,)</f>
        <v>#N/A</v>
      </c>
      <c r="R16566" s="32" t="e">
        <f>VLOOKUP(A16566,ยืมแฟ้ม!A:D,4,)</f>
        <v>#N/A</v>
      </c>
      <c r="W16566" s="93" t="e">
        <f>VLOOKUP(A16566,Sheet3!A:A,1,0)</f>
        <v>#N/A</v>
      </c>
    </row>
    <row r="16567" spans="1:23" ht="18.95" customHeight="1">
      <c r="A16567" s="25">
        <v>800084824799</v>
      </c>
      <c r="B16567" s="26" t="s">
        <v>12651</v>
      </c>
      <c r="C16567" s="28" t="s">
        <v>8077</v>
      </c>
      <c r="D16567" s="28" t="s">
        <v>9148</v>
      </c>
      <c r="E16567" s="33">
        <v>115</v>
      </c>
      <c r="F16567" s="33">
        <v>2</v>
      </c>
      <c r="G16567" s="33">
        <v>4</v>
      </c>
      <c r="P16567" s="32" t="e">
        <f>VLOOKUP(A16567,ยืมแฟ้ม!A:B,2,)</f>
        <v>#N/A</v>
      </c>
      <c r="Q16567" s="32" t="e">
        <f>VLOOKUP(A16567,ยืมแฟ้ม!A:C,3,)</f>
        <v>#N/A</v>
      </c>
      <c r="R16567" s="32" t="e">
        <f>VLOOKUP(A16567,ยืมแฟ้ม!A:D,4,)</f>
        <v>#N/A</v>
      </c>
      <c r="W16567" s="93" t="e">
        <f>VLOOKUP(A16567,Sheet3!A:A,1,0)</f>
        <v>#N/A</v>
      </c>
    </row>
    <row r="16568" spans="1:23" ht="18.95" customHeight="1">
      <c r="A16568" s="25">
        <v>800082302707</v>
      </c>
      <c r="B16568" s="26" t="s">
        <v>12652</v>
      </c>
      <c r="C16568" s="28" t="s">
        <v>8077</v>
      </c>
      <c r="D16568" s="28" t="s">
        <v>7816</v>
      </c>
      <c r="E16568" s="33">
        <v>115</v>
      </c>
      <c r="F16568" s="33">
        <v>2</v>
      </c>
      <c r="G16568" s="33">
        <v>5</v>
      </c>
      <c r="P16568" s="32" t="e">
        <f>VLOOKUP(A16568,ยืมแฟ้ม!A:B,2,)</f>
        <v>#N/A</v>
      </c>
      <c r="Q16568" s="32" t="e">
        <f>VLOOKUP(A16568,ยืมแฟ้ม!A:C,3,)</f>
        <v>#N/A</v>
      </c>
      <c r="R16568" s="32" t="e">
        <f>VLOOKUP(A16568,ยืมแฟ้ม!A:D,4,)</f>
        <v>#N/A</v>
      </c>
      <c r="W16568" s="93" t="e">
        <f>VLOOKUP(A16568,Sheet3!A:A,1,0)</f>
        <v>#N/A</v>
      </c>
    </row>
    <row r="16569" spans="1:23" ht="18.95" customHeight="1">
      <c r="A16569" s="25">
        <v>863056375562</v>
      </c>
      <c r="B16569" s="26" t="s">
        <v>12653</v>
      </c>
      <c r="C16569" s="28" t="s">
        <v>9135</v>
      </c>
      <c r="D16569" s="28" t="s">
        <v>1465</v>
      </c>
      <c r="E16569" s="33">
        <v>115</v>
      </c>
      <c r="F16569" s="33">
        <v>2</v>
      </c>
      <c r="G16569" s="33">
        <v>6</v>
      </c>
      <c r="P16569" s="32" t="e">
        <f>VLOOKUP(A16569,ยืมแฟ้ม!A:B,2,)</f>
        <v>#N/A</v>
      </c>
      <c r="Q16569" s="32" t="e">
        <f>VLOOKUP(A16569,ยืมแฟ้ม!A:C,3,)</f>
        <v>#N/A</v>
      </c>
      <c r="R16569" s="32" t="e">
        <f>VLOOKUP(A16569,ยืมแฟ้ม!A:D,4,)</f>
        <v>#N/A</v>
      </c>
      <c r="W16569" s="93" t="e">
        <f>VLOOKUP(A16569,Sheet3!A:A,1,0)</f>
        <v>#N/A</v>
      </c>
    </row>
    <row r="16570" spans="1:23" ht="18.95" customHeight="1">
      <c r="A16570" s="25">
        <v>800130229001</v>
      </c>
      <c r="B16570" s="26" t="s">
        <v>12654</v>
      </c>
      <c r="C16570" s="28" t="s">
        <v>9135</v>
      </c>
      <c r="D16570" s="28" t="s">
        <v>7822</v>
      </c>
      <c r="E16570" s="33">
        <v>115</v>
      </c>
      <c r="F16570" s="33">
        <v>2</v>
      </c>
      <c r="G16570" s="33">
        <v>7</v>
      </c>
      <c r="P16570" s="32" t="e">
        <f>VLOOKUP(A16570,ยืมแฟ้ม!A:B,2,)</f>
        <v>#N/A</v>
      </c>
      <c r="Q16570" s="32" t="e">
        <f>VLOOKUP(A16570,ยืมแฟ้ม!A:C,3,)</f>
        <v>#N/A</v>
      </c>
      <c r="R16570" s="32" t="e">
        <f>VLOOKUP(A16570,ยืมแฟ้ม!A:D,4,)</f>
        <v>#N/A</v>
      </c>
      <c r="W16570" s="93" t="e">
        <f>VLOOKUP(A16570,Sheet3!A:A,1,0)</f>
        <v>#N/A</v>
      </c>
    </row>
    <row r="16571" spans="1:23" ht="18.95" customHeight="1">
      <c r="A16571" s="25">
        <v>800132845176</v>
      </c>
      <c r="B16571" s="26" t="s">
        <v>12548</v>
      </c>
      <c r="C16571" s="28" t="s">
        <v>9135</v>
      </c>
      <c r="D16571" s="28" t="s">
        <v>1465</v>
      </c>
      <c r="E16571" s="33">
        <v>115</v>
      </c>
      <c r="F16571" s="33">
        <v>2</v>
      </c>
      <c r="G16571" s="33">
        <v>8</v>
      </c>
      <c r="P16571" s="32" t="e">
        <f>VLOOKUP(A16571,ยืมแฟ้ม!A:B,2,)</f>
        <v>#N/A</v>
      </c>
      <c r="Q16571" s="32" t="e">
        <f>VLOOKUP(A16571,ยืมแฟ้ม!A:C,3,)</f>
        <v>#N/A</v>
      </c>
      <c r="R16571" s="32" t="e">
        <f>VLOOKUP(A16571,ยืมแฟ้ม!A:D,4,)</f>
        <v>#N/A</v>
      </c>
      <c r="W16571" s="93" t="e">
        <f>VLOOKUP(A16571,Sheet3!A:A,1,0)</f>
        <v>#N/A</v>
      </c>
    </row>
    <row r="16572" spans="1:23" ht="18.95" customHeight="1">
      <c r="A16572" s="25">
        <v>800143746264</v>
      </c>
      <c r="B16572" s="26" t="s">
        <v>12655</v>
      </c>
      <c r="C16572" s="28" t="s">
        <v>8077</v>
      </c>
      <c r="D16572" s="28" t="s">
        <v>10026</v>
      </c>
      <c r="E16572" s="33">
        <v>115</v>
      </c>
      <c r="F16572" s="33">
        <v>2</v>
      </c>
      <c r="G16572" s="33">
        <v>9</v>
      </c>
      <c r="P16572" s="32" t="e">
        <f>VLOOKUP(A16572,ยืมแฟ้ม!A:B,2,)</f>
        <v>#N/A</v>
      </c>
      <c r="Q16572" s="32" t="e">
        <f>VLOOKUP(A16572,ยืมแฟ้ม!A:C,3,)</f>
        <v>#N/A</v>
      </c>
      <c r="R16572" s="32" t="e">
        <f>VLOOKUP(A16572,ยืมแฟ้ม!A:D,4,)</f>
        <v>#N/A</v>
      </c>
      <c r="W16572" s="93" t="e">
        <f>VLOOKUP(A16572,Sheet3!A:A,1,0)</f>
        <v>#N/A</v>
      </c>
    </row>
    <row r="16573" spans="1:23" ht="18.95" customHeight="1">
      <c r="A16573" s="25">
        <v>800148171500</v>
      </c>
      <c r="B16573" s="26" t="s">
        <v>12656</v>
      </c>
      <c r="C16573" s="28" t="s">
        <v>8077</v>
      </c>
      <c r="D16573" s="28" t="s">
        <v>10026</v>
      </c>
      <c r="E16573" s="33">
        <v>115</v>
      </c>
      <c r="F16573" s="33">
        <v>2</v>
      </c>
      <c r="G16573" s="33">
        <v>10</v>
      </c>
      <c r="P16573" s="32" t="e">
        <f>VLOOKUP(A16573,ยืมแฟ้ม!A:B,2,)</f>
        <v>#N/A</v>
      </c>
      <c r="Q16573" s="32" t="e">
        <f>VLOOKUP(A16573,ยืมแฟ้ม!A:C,3,)</f>
        <v>#N/A</v>
      </c>
      <c r="R16573" s="32" t="e">
        <f>VLOOKUP(A16573,ยืมแฟ้ม!A:D,4,)</f>
        <v>#N/A</v>
      </c>
      <c r="W16573" s="93" t="e">
        <f>VLOOKUP(A16573,Sheet3!A:A,1,0)</f>
        <v>#N/A</v>
      </c>
    </row>
    <row r="16574" spans="1:23" ht="18.95" customHeight="1">
      <c r="A16574" s="25">
        <v>863061330263</v>
      </c>
      <c r="B16574" s="26" t="s">
        <v>12657</v>
      </c>
      <c r="C16574" s="28" t="s">
        <v>8077</v>
      </c>
      <c r="D16574" s="28" t="s">
        <v>10026</v>
      </c>
      <c r="E16574" s="33">
        <v>115</v>
      </c>
      <c r="F16574" s="33">
        <v>2</v>
      </c>
      <c r="G16574" s="33">
        <v>11</v>
      </c>
      <c r="P16574" s="32" t="e">
        <f>VLOOKUP(A16574,ยืมแฟ้ม!A:B,2,)</f>
        <v>#N/A</v>
      </c>
      <c r="Q16574" s="32" t="e">
        <f>VLOOKUP(A16574,ยืมแฟ้ม!A:C,3,)</f>
        <v>#N/A</v>
      </c>
      <c r="R16574" s="32" t="e">
        <f>VLOOKUP(A16574,ยืมแฟ้ม!A:D,4,)</f>
        <v>#N/A</v>
      </c>
      <c r="W16574" s="93" t="e">
        <f>VLOOKUP(A16574,Sheet3!A:A,1,0)</f>
        <v>#N/A</v>
      </c>
    </row>
    <row r="16575" spans="1:23" ht="18.95" customHeight="1">
      <c r="A16575" s="25">
        <v>863058627036</v>
      </c>
      <c r="B16575" s="26" t="s">
        <v>12658</v>
      </c>
      <c r="C16575" s="28" t="s">
        <v>8077</v>
      </c>
      <c r="D16575" s="28" t="s">
        <v>10026</v>
      </c>
      <c r="E16575" s="33">
        <v>115</v>
      </c>
      <c r="F16575" s="33">
        <v>2</v>
      </c>
      <c r="G16575" s="33">
        <v>12</v>
      </c>
      <c r="P16575" s="32" t="e">
        <f>VLOOKUP(A16575,ยืมแฟ้ม!A:B,2,)</f>
        <v>#N/A</v>
      </c>
      <c r="Q16575" s="32" t="e">
        <f>VLOOKUP(A16575,ยืมแฟ้ม!A:C,3,)</f>
        <v>#N/A</v>
      </c>
      <c r="R16575" s="32" t="e">
        <f>VLOOKUP(A16575,ยืมแฟ้ม!A:D,4,)</f>
        <v>#N/A</v>
      </c>
      <c r="W16575" s="93" t="e">
        <f>VLOOKUP(A16575,Sheet3!A:A,1,0)</f>
        <v>#N/A</v>
      </c>
    </row>
    <row r="16576" spans="1:23" ht="18.95" customHeight="1">
      <c r="A16576" s="25">
        <v>863058738650</v>
      </c>
      <c r="B16576" s="26" t="s">
        <v>12659</v>
      </c>
      <c r="C16576" s="28" t="s">
        <v>8077</v>
      </c>
      <c r="D16576" s="28" t="s">
        <v>10026</v>
      </c>
      <c r="E16576" s="33">
        <v>115</v>
      </c>
      <c r="F16576" s="33">
        <v>2</v>
      </c>
      <c r="G16576" s="33">
        <v>13</v>
      </c>
      <c r="P16576" s="32" t="e">
        <f>VLOOKUP(A16576,ยืมแฟ้ม!A:B,2,)</f>
        <v>#N/A</v>
      </c>
      <c r="Q16576" s="32" t="e">
        <f>VLOOKUP(A16576,ยืมแฟ้ม!A:C,3,)</f>
        <v>#N/A</v>
      </c>
      <c r="R16576" s="32" t="e">
        <f>VLOOKUP(A16576,ยืมแฟ้ม!A:D,4,)</f>
        <v>#N/A</v>
      </c>
      <c r="W16576" s="93" t="e">
        <f>VLOOKUP(A16576,Sheet3!A:A,1,0)</f>
        <v>#N/A</v>
      </c>
    </row>
    <row r="16577" spans="1:23" ht="18.95" customHeight="1">
      <c r="A16577" s="25">
        <v>800144945816</v>
      </c>
      <c r="B16577" s="26" t="s">
        <v>12660</v>
      </c>
      <c r="C16577" s="28" t="s">
        <v>8077</v>
      </c>
      <c r="D16577" s="28" t="s">
        <v>7822</v>
      </c>
      <c r="E16577" s="33">
        <v>115</v>
      </c>
      <c r="F16577" s="33">
        <v>2</v>
      </c>
      <c r="G16577" s="33">
        <v>14</v>
      </c>
      <c r="P16577" s="32" t="e">
        <f>VLOOKUP(A16577,ยืมแฟ้ม!A:B,2,)</f>
        <v>#N/A</v>
      </c>
      <c r="Q16577" s="32" t="e">
        <f>VLOOKUP(A16577,ยืมแฟ้ม!A:C,3,)</f>
        <v>#N/A</v>
      </c>
      <c r="R16577" s="32" t="e">
        <f>VLOOKUP(A16577,ยืมแฟ้ม!A:D,4,)</f>
        <v>#N/A</v>
      </c>
      <c r="W16577" s="93" t="e">
        <f>VLOOKUP(A16577,Sheet3!A:A,1,0)</f>
        <v>#N/A</v>
      </c>
    </row>
    <row r="16578" spans="1:23" ht="18.95" customHeight="1">
      <c r="A16578" s="25">
        <v>863064287668</v>
      </c>
      <c r="B16578" s="26" t="s">
        <v>12661</v>
      </c>
      <c r="C16578" s="28" t="s">
        <v>8077</v>
      </c>
      <c r="D16578" s="28" t="s">
        <v>9150</v>
      </c>
      <c r="E16578" s="33">
        <v>115</v>
      </c>
      <c r="F16578" s="33">
        <v>2</v>
      </c>
      <c r="G16578" s="33">
        <v>15</v>
      </c>
      <c r="P16578" s="32" t="e">
        <f>VLOOKUP(A16578,ยืมแฟ้ม!A:B,2,)</f>
        <v>#N/A</v>
      </c>
      <c r="Q16578" s="32" t="e">
        <f>VLOOKUP(A16578,ยืมแฟ้ม!A:C,3,)</f>
        <v>#N/A</v>
      </c>
      <c r="R16578" s="32" t="e">
        <f>VLOOKUP(A16578,ยืมแฟ้ม!A:D,4,)</f>
        <v>#N/A</v>
      </c>
      <c r="W16578" s="93" t="e">
        <f>VLOOKUP(A16578,Sheet3!A:A,1,0)</f>
        <v>#N/A</v>
      </c>
    </row>
    <row r="16579" spans="1:23" ht="18.95" customHeight="1">
      <c r="A16579" s="25">
        <v>863062654000</v>
      </c>
      <c r="B16579" s="26" t="s">
        <v>12662</v>
      </c>
      <c r="C16579" s="28" t="s">
        <v>9135</v>
      </c>
      <c r="D16579" s="28" t="s">
        <v>5857</v>
      </c>
      <c r="E16579" s="33">
        <v>115</v>
      </c>
      <c r="F16579" s="33">
        <v>2</v>
      </c>
      <c r="G16579" s="33">
        <v>16</v>
      </c>
      <c r="P16579" s="32" t="e">
        <f>VLOOKUP(A16579,ยืมแฟ้ม!A:B,2,)</f>
        <v>#N/A</v>
      </c>
      <c r="Q16579" s="32" t="e">
        <f>VLOOKUP(A16579,ยืมแฟ้ม!A:C,3,)</f>
        <v>#N/A</v>
      </c>
      <c r="R16579" s="32" t="e">
        <f>VLOOKUP(A16579,ยืมแฟ้ม!A:D,4,)</f>
        <v>#N/A</v>
      </c>
      <c r="W16579" s="93" t="e">
        <f>VLOOKUP(A16579,Sheet3!A:A,1,0)</f>
        <v>#N/A</v>
      </c>
    </row>
    <row r="16580" spans="1:23" ht="18.95" customHeight="1">
      <c r="A16580" s="25">
        <v>863058788200</v>
      </c>
      <c r="B16580" s="26" t="s">
        <v>12663</v>
      </c>
      <c r="C16580" s="28" t="s">
        <v>9135</v>
      </c>
      <c r="D16580" s="28" t="s">
        <v>7822</v>
      </c>
      <c r="E16580" s="33">
        <v>115</v>
      </c>
      <c r="F16580" s="33">
        <v>2</v>
      </c>
      <c r="G16580" s="33">
        <v>17</v>
      </c>
      <c r="P16580" s="32" t="e">
        <f>VLOOKUP(A16580,ยืมแฟ้ม!A:B,2,)</f>
        <v>#N/A</v>
      </c>
      <c r="Q16580" s="32" t="e">
        <f>VLOOKUP(A16580,ยืมแฟ้ม!A:C,3,)</f>
        <v>#N/A</v>
      </c>
      <c r="R16580" s="32" t="e">
        <f>VLOOKUP(A16580,ยืมแฟ้ม!A:D,4,)</f>
        <v>#N/A</v>
      </c>
      <c r="W16580" s="93" t="e">
        <f>VLOOKUP(A16580,Sheet3!A:A,1,0)</f>
        <v>#N/A</v>
      </c>
    </row>
    <row r="16581" spans="1:23" ht="18.95" customHeight="1">
      <c r="A16581" s="25">
        <v>863058629883</v>
      </c>
      <c r="B16581" s="26" t="s">
        <v>12664</v>
      </c>
      <c r="C16581" s="28" t="s">
        <v>9135</v>
      </c>
      <c r="D16581" s="28" t="s">
        <v>7822</v>
      </c>
      <c r="E16581" s="33">
        <v>115</v>
      </c>
      <c r="F16581" s="33">
        <v>2</v>
      </c>
      <c r="G16581" s="33">
        <v>18</v>
      </c>
      <c r="P16581" s="32" t="e">
        <f>VLOOKUP(A16581,ยืมแฟ้ม!A:B,2,)</f>
        <v>#N/A</v>
      </c>
      <c r="Q16581" s="32" t="e">
        <f>VLOOKUP(A16581,ยืมแฟ้ม!A:C,3,)</f>
        <v>#N/A</v>
      </c>
      <c r="R16581" s="32" t="e">
        <f>VLOOKUP(A16581,ยืมแฟ้ม!A:D,4,)</f>
        <v>#N/A</v>
      </c>
      <c r="W16581" s="93" t="e">
        <f>VLOOKUP(A16581,Sheet3!A:A,1,0)</f>
        <v>#N/A</v>
      </c>
    </row>
    <row r="16582" spans="1:23" ht="18.95" customHeight="1">
      <c r="A16582" s="25">
        <v>800140119721</v>
      </c>
      <c r="B16582" s="26" t="s">
        <v>12665</v>
      </c>
      <c r="C16582" s="28" t="s">
        <v>8055</v>
      </c>
      <c r="D16582" s="28" t="s">
        <v>7822</v>
      </c>
      <c r="E16582" s="33">
        <v>115</v>
      </c>
      <c r="F16582" s="33">
        <v>2</v>
      </c>
      <c r="G16582" s="33">
        <v>19</v>
      </c>
      <c r="P16582" s="32" t="e">
        <f>VLOOKUP(A16582,ยืมแฟ้ม!A:B,2,)</f>
        <v>#N/A</v>
      </c>
      <c r="Q16582" s="32" t="e">
        <f>VLOOKUP(A16582,ยืมแฟ้ม!A:C,3,)</f>
        <v>#N/A</v>
      </c>
      <c r="R16582" s="32" t="e">
        <f>VLOOKUP(A16582,ยืมแฟ้ม!A:D,4,)</f>
        <v>#N/A</v>
      </c>
      <c r="W16582" s="93" t="e">
        <f>VLOOKUP(A16582,Sheet3!A:A,1,0)</f>
        <v>#N/A</v>
      </c>
    </row>
    <row r="16583" spans="1:23" ht="18.95" customHeight="1">
      <c r="A16583" s="25">
        <v>800087455385</v>
      </c>
      <c r="B16583" s="26" t="s">
        <v>12666</v>
      </c>
      <c r="C16583" s="28" t="s">
        <v>7911</v>
      </c>
      <c r="D16583" s="28" t="s">
        <v>9148</v>
      </c>
      <c r="E16583" s="33">
        <v>115</v>
      </c>
      <c r="F16583" s="33">
        <v>2</v>
      </c>
      <c r="G16583" s="33">
        <v>20</v>
      </c>
      <c r="P16583" s="32" t="e">
        <f>VLOOKUP(A16583,ยืมแฟ้ม!A:B,2,)</f>
        <v>#N/A</v>
      </c>
      <c r="Q16583" s="32" t="e">
        <f>VLOOKUP(A16583,ยืมแฟ้ม!A:C,3,)</f>
        <v>#N/A</v>
      </c>
      <c r="R16583" s="32" t="e">
        <f>VLOOKUP(A16583,ยืมแฟ้ม!A:D,4,)</f>
        <v>#N/A</v>
      </c>
      <c r="W16583" s="93" t="e">
        <f>VLOOKUP(A16583,Sheet3!A:A,1,0)</f>
        <v>#N/A</v>
      </c>
    </row>
    <row r="16584" spans="1:23" ht="18.95" customHeight="1">
      <c r="A16584" s="25">
        <v>800123911219</v>
      </c>
      <c r="B16584" s="26" t="s">
        <v>12667</v>
      </c>
      <c r="C16584" s="28" t="s">
        <v>7911</v>
      </c>
      <c r="D16584" s="28" t="s">
        <v>5857</v>
      </c>
      <c r="E16584" s="33">
        <v>115</v>
      </c>
      <c r="F16584" s="33">
        <v>3</v>
      </c>
      <c r="G16584" s="33">
        <v>1</v>
      </c>
      <c r="P16584" s="32" t="e">
        <f>VLOOKUP(A16584,ยืมแฟ้ม!A:B,2,)</f>
        <v>#N/A</v>
      </c>
      <c r="Q16584" s="32" t="e">
        <f>VLOOKUP(A16584,ยืมแฟ้ม!A:C,3,)</f>
        <v>#N/A</v>
      </c>
      <c r="R16584" s="32" t="e">
        <f>VLOOKUP(A16584,ยืมแฟ้ม!A:D,4,)</f>
        <v>#N/A</v>
      </c>
      <c r="W16584" s="93" t="e">
        <f>VLOOKUP(A16584,Sheet3!A:A,1,0)</f>
        <v>#N/A</v>
      </c>
    </row>
    <row r="16585" spans="1:23" ht="18.95" customHeight="1">
      <c r="A16585" s="25">
        <v>863062701165</v>
      </c>
      <c r="B16585" s="26" t="s">
        <v>12668</v>
      </c>
      <c r="C16585" s="28" t="s">
        <v>8055</v>
      </c>
      <c r="D16585" s="28" t="s">
        <v>7816</v>
      </c>
      <c r="E16585" s="33">
        <v>115</v>
      </c>
      <c r="F16585" s="33">
        <v>3</v>
      </c>
      <c r="G16585" s="33">
        <v>2</v>
      </c>
      <c r="P16585" s="32" t="e">
        <f>VLOOKUP(A16585,ยืมแฟ้ม!A:B,2,)</f>
        <v>#N/A</v>
      </c>
      <c r="Q16585" s="32" t="e">
        <f>VLOOKUP(A16585,ยืมแฟ้ม!A:C,3,)</f>
        <v>#N/A</v>
      </c>
      <c r="R16585" s="32" t="e">
        <f>VLOOKUP(A16585,ยืมแฟ้ม!A:D,4,)</f>
        <v>#N/A</v>
      </c>
      <c r="W16585" s="93" t="e">
        <f>VLOOKUP(A16585,Sheet3!A:A,1,0)</f>
        <v>#N/A</v>
      </c>
    </row>
    <row r="16586" spans="1:23" ht="18.95" customHeight="1">
      <c r="A16586" s="25">
        <v>863057596901</v>
      </c>
      <c r="B16586" s="26" t="s">
        <v>12669</v>
      </c>
      <c r="C16586" s="28" t="s">
        <v>12670</v>
      </c>
      <c r="D16586" s="28" t="s">
        <v>7816</v>
      </c>
      <c r="E16586" s="33">
        <v>115</v>
      </c>
      <c r="F16586" s="33">
        <v>3</v>
      </c>
      <c r="G16586" s="33">
        <v>3</v>
      </c>
      <c r="P16586" s="32" t="e">
        <f>VLOOKUP(A16586,ยืมแฟ้ม!A:B,2,)</f>
        <v>#N/A</v>
      </c>
      <c r="Q16586" s="32" t="e">
        <f>VLOOKUP(A16586,ยืมแฟ้ม!A:C,3,)</f>
        <v>#N/A</v>
      </c>
      <c r="R16586" s="32" t="e">
        <f>VLOOKUP(A16586,ยืมแฟ้ม!A:D,4,)</f>
        <v>#N/A</v>
      </c>
      <c r="W16586" s="93" t="e">
        <f>VLOOKUP(A16586,Sheet3!A:A,1,0)</f>
        <v>#N/A</v>
      </c>
    </row>
    <row r="16587" spans="1:23" ht="18.95" customHeight="1">
      <c r="A16587" s="25">
        <v>800079547082</v>
      </c>
      <c r="B16587" s="26" t="s">
        <v>12671</v>
      </c>
      <c r="C16587" s="28" t="s">
        <v>8055</v>
      </c>
      <c r="D16587" s="28" t="s">
        <v>9148</v>
      </c>
      <c r="E16587" s="33">
        <v>115</v>
      </c>
      <c r="F16587" s="33">
        <v>3</v>
      </c>
      <c r="G16587" s="33">
        <v>4</v>
      </c>
      <c r="P16587" s="32" t="e">
        <f>VLOOKUP(A16587,ยืมแฟ้ม!A:B,2,)</f>
        <v>#N/A</v>
      </c>
      <c r="Q16587" s="32" t="e">
        <f>VLOOKUP(A16587,ยืมแฟ้ม!A:C,3,)</f>
        <v>#N/A</v>
      </c>
      <c r="R16587" s="32" t="e">
        <f>VLOOKUP(A16587,ยืมแฟ้ม!A:D,4,)</f>
        <v>#N/A</v>
      </c>
      <c r="W16587" s="93" t="e">
        <f>VLOOKUP(A16587,Sheet3!A:A,1,0)</f>
        <v>#N/A</v>
      </c>
    </row>
    <row r="16588" spans="1:23" ht="18.95" customHeight="1">
      <c r="A16588" s="25">
        <v>800119677188</v>
      </c>
      <c r="B16588" s="26" t="s">
        <v>12672</v>
      </c>
      <c r="C16588" s="28" t="s">
        <v>8077</v>
      </c>
      <c r="D16588" s="28" t="s">
        <v>7816</v>
      </c>
      <c r="E16588" s="33">
        <v>115</v>
      </c>
      <c r="F16588" s="33">
        <v>3</v>
      </c>
      <c r="G16588" s="33">
        <v>5</v>
      </c>
      <c r="P16588" s="32" t="e">
        <f>VLOOKUP(A16588,ยืมแฟ้ม!A:B,2,)</f>
        <v>#N/A</v>
      </c>
      <c r="Q16588" s="32" t="e">
        <f>VLOOKUP(A16588,ยืมแฟ้ม!A:C,3,)</f>
        <v>#N/A</v>
      </c>
      <c r="R16588" s="32" t="e">
        <f>VLOOKUP(A16588,ยืมแฟ้ม!A:D,4,)</f>
        <v>#N/A</v>
      </c>
      <c r="W16588" s="93" t="e">
        <f>VLOOKUP(A16588,Sheet3!A:A,1,0)</f>
        <v>#N/A</v>
      </c>
    </row>
    <row r="16589" spans="1:23" ht="18.95" customHeight="1">
      <c r="A16589" s="25">
        <v>800089395779</v>
      </c>
      <c r="B16589" s="26" t="s">
        <v>12673</v>
      </c>
      <c r="C16589" s="28" t="s">
        <v>7911</v>
      </c>
      <c r="D16589" s="28" t="s">
        <v>1465</v>
      </c>
      <c r="E16589" s="33">
        <v>115</v>
      </c>
      <c r="F16589" s="33">
        <v>3</v>
      </c>
      <c r="G16589" s="33">
        <v>6</v>
      </c>
      <c r="P16589" s="32" t="e">
        <f>VLOOKUP(A16589,ยืมแฟ้ม!A:B,2,)</f>
        <v>#N/A</v>
      </c>
      <c r="Q16589" s="32" t="e">
        <f>VLOOKUP(A16589,ยืมแฟ้ม!A:C,3,)</f>
        <v>#N/A</v>
      </c>
      <c r="R16589" s="32" t="e">
        <f>VLOOKUP(A16589,ยืมแฟ้ม!A:D,4,)</f>
        <v>#N/A</v>
      </c>
      <c r="W16589" s="93" t="e">
        <f>VLOOKUP(A16589,Sheet3!A:A,1,0)</f>
        <v>#N/A</v>
      </c>
    </row>
    <row r="16590" spans="1:23" ht="18.95" customHeight="1">
      <c r="A16590" s="25">
        <v>800111999499</v>
      </c>
      <c r="B16590" s="26" t="s">
        <v>12674</v>
      </c>
      <c r="C16590" s="28" t="s">
        <v>12670</v>
      </c>
      <c r="D16590" s="28" t="s">
        <v>7816</v>
      </c>
      <c r="E16590" s="33">
        <v>115</v>
      </c>
      <c r="F16590" s="33">
        <v>3</v>
      </c>
      <c r="G16590" s="33">
        <v>7</v>
      </c>
      <c r="P16590" s="32" t="e">
        <f>VLOOKUP(A16590,ยืมแฟ้ม!A:B,2,)</f>
        <v>#N/A</v>
      </c>
      <c r="Q16590" s="32" t="e">
        <f>VLOOKUP(A16590,ยืมแฟ้ม!A:C,3,)</f>
        <v>#N/A</v>
      </c>
      <c r="R16590" s="32" t="e">
        <f>VLOOKUP(A16590,ยืมแฟ้ม!A:D,4,)</f>
        <v>#N/A</v>
      </c>
      <c r="W16590" s="93" t="e">
        <f>VLOOKUP(A16590,Sheet3!A:A,1,0)</f>
        <v>#N/A</v>
      </c>
    </row>
    <row r="16591" spans="1:23" ht="18.95" customHeight="1">
      <c r="A16591" s="25">
        <v>800087990910</v>
      </c>
      <c r="B16591" s="26" t="s">
        <v>12675</v>
      </c>
      <c r="C16591" s="28" t="s">
        <v>8077</v>
      </c>
      <c r="D16591" s="28" t="s">
        <v>9148</v>
      </c>
      <c r="E16591" s="33">
        <v>115</v>
      </c>
      <c r="F16591" s="33">
        <v>3</v>
      </c>
      <c r="G16591" s="33">
        <v>8</v>
      </c>
      <c r="P16591" s="32" t="e">
        <f>VLOOKUP(A16591,ยืมแฟ้ม!A:B,2,)</f>
        <v>#N/A</v>
      </c>
      <c r="Q16591" s="32" t="e">
        <f>VLOOKUP(A16591,ยืมแฟ้ม!A:C,3,)</f>
        <v>#N/A</v>
      </c>
      <c r="R16591" s="32" t="e">
        <f>VLOOKUP(A16591,ยืมแฟ้ม!A:D,4,)</f>
        <v>#N/A</v>
      </c>
      <c r="W16591" s="93" t="e">
        <f>VLOOKUP(A16591,Sheet3!A:A,1,0)</f>
        <v>#N/A</v>
      </c>
    </row>
    <row r="16592" spans="1:23" ht="18.95" customHeight="1">
      <c r="A16592" s="25">
        <v>800082338727</v>
      </c>
      <c r="B16592" s="26" t="s">
        <v>12676</v>
      </c>
      <c r="C16592" s="28" t="s">
        <v>8077</v>
      </c>
      <c r="D16592" s="28" t="s">
        <v>9148</v>
      </c>
      <c r="E16592" s="33">
        <v>115</v>
      </c>
      <c r="F16592" s="33">
        <v>3</v>
      </c>
      <c r="G16592" s="33">
        <v>9</v>
      </c>
      <c r="P16592" s="32" t="e">
        <f>VLOOKUP(A16592,ยืมแฟ้ม!A:B,2,)</f>
        <v>#N/A</v>
      </c>
      <c r="Q16592" s="32" t="e">
        <f>VLOOKUP(A16592,ยืมแฟ้ม!A:C,3,)</f>
        <v>#N/A</v>
      </c>
      <c r="R16592" s="32" t="e">
        <f>VLOOKUP(A16592,ยืมแฟ้ม!A:D,4,)</f>
        <v>#N/A</v>
      </c>
      <c r="W16592" s="93" t="e">
        <f>VLOOKUP(A16592,Sheet3!A:A,1,0)</f>
        <v>#N/A</v>
      </c>
    </row>
    <row r="16593" spans="1:23" ht="18.95" customHeight="1">
      <c r="A16593" s="25">
        <v>800084644833</v>
      </c>
      <c r="B16593" s="26" t="s">
        <v>12677</v>
      </c>
      <c r="C16593" s="28" t="s">
        <v>8077</v>
      </c>
      <c r="D16593" s="28" t="s">
        <v>9148</v>
      </c>
      <c r="E16593" s="33">
        <v>115</v>
      </c>
      <c r="F16593" s="33">
        <v>3</v>
      </c>
      <c r="G16593" s="33">
        <v>10</v>
      </c>
      <c r="P16593" s="32" t="e">
        <f>VLOOKUP(A16593,ยืมแฟ้ม!A:B,2,)</f>
        <v>#N/A</v>
      </c>
      <c r="Q16593" s="32" t="e">
        <f>VLOOKUP(A16593,ยืมแฟ้ม!A:C,3,)</f>
        <v>#N/A</v>
      </c>
      <c r="R16593" s="32" t="e">
        <f>VLOOKUP(A16593,ยืมแฟ้ม!A:D,4,)</f>
        <v>#N/A</v>
      </c>
      <c r="W16593" s="93" t="e">
        <f>VLOOKUP(A16593,Sheet3!A:A,1,0)</f>
        <v>#N/A</v>
      </c>
    </row>
    <row r="16594" spans="1:23" ht="18.95" customHeight="1">
      <c r="A16594" s="25">
        <v>800096492163</v>
      </c>
      <c r="B16594" s="26" t="s">
        <v>12678</v>
      </c>
      <c r="C16594" s="28" t="s">
        <v>8077</v>
      </c>
      <c r="D16594" s="28" t="s">
        <v>9148</v>
      </c>
      <c r="E16594" s="33">
        <v>115</v>
      </c>
      <c r="F16594" s="33">
        <v>3</v>
      </c>
      <c r="G16594" s="33">
        <v>11</v>
      </c>
      <c r="P16594" s="32" t="e">
        <f>VLOOKUP(A16594,ยืมแฟ้ม!A:B,2,)</f>
        <v>#N/A</v>
      </c>
      <c r="Q16594" s="32" t="e">
        <f>VLOOKUP(A16594,ยืมแฟ้ม!A:C,3,)</f>
        <v>#N/A</v>
      </c>
      <c r="R16594" s="32" t="e">
        <f>VLOOKUP(A16594,ยืมแฟ้ม!A:D,4,)</f>
        <v>#N/A</v>
      </c>
      <c r="W16594" s="93" t="e">
        <f>VLOOKUP(A16594,Sheet3!A:A,1,0)</f>
        <v>#N/A</v>
      </c>
    </row>
    <row r="16595" spans="1:23" ht="18.95" customHeight="1">
      <c r="A16595" s="25">
        <v>800083646656</v>
      </c>
      <c r="B16595" s="26" t="s">
        <v>12679</v>
      </c>
      <c r="C16595" s="28" t="s">
        <v>4049</v>
      </c>
      <c r="D16595" s="28" t="s">
        <v>7816</v>
      </c>
      <c r="E16595" s="33">
        <v>115</v>
      </c>
      <c r="F16595" s="33">
        <v>3</v>
      </c>
      <c r="G16595" s="33">
        <v>12</v>
      </c>
      <c r="P16595" s="32" t="e">
        <f>VLOOKUP(A16595,ยืมแฟ้ม!A:B,2,)</f>
        <v>#N/A</v>
      </c>
      <c r="Q16595" s="32" t="e">
        <f>VLOOKUP(A16595,ยืมแฟ้ม!A:C,3,)</f>
        <v>#N/A</v>
      </c>
      <c r="R16595" s="32" t="e">
        <f>VLOOKUP(A16595,ยืมแฟ้ม!A:D,4,)</f>
        <v>#N/A</v>
      </c>
      <c r="W16595" s="93" t="e">
        <f>VLOOKUP(A16595,Sheet3!A:A,1,0)</f>
        <v>#N/A</v>
      </c>
    </row>
    <row r="16596" spans="1:23" ht="18.95" customHeight="1">
      <c r="A16596" s="25">
        <v>800124168835</v>
      </c>
      <c r="B16596" s="26" t="s">
        <v>12680</v>
      </c>
      <c r="C16596" s="28" t="s">
        <v>9135</v>
      </c>
      <c r="D16596" s="28" t="s">
        <v>9142</v>
      </c>
      <c r="E16596" s="33">
        <v>115</v>
      </c>
      <c r="F16596" s="33">
        <v>3</v>
      </c>
      <c r="G16596" s="33">
        <v>13</v>
      </c>
      <c r="P16596" s="32" t="e">
        <f>VLOOKUP(A16596,ยืมแฟ้ม!A:B,2,)</f>
        <v>#N/A</v>
      </c>
      <c r="Q16596" s="32" t="e">
        <f>VLOOKUP(A16596,ยืมแฟ้ม!A:C,3,)</f>
        <v>#N/A</v>
      </c>
      <c r="R16596" s="32" t="e">
        <f>VLOOKUP(A16596,ยืมแฟ้ม!A:D,4,)</f>
        <v>#N/A</v>
      </c>
      <c r="W16596" s="93" t="e">
        <f>VLOOKUP(A16596,Sheet3!A:A,1,0)</f>
        <v>#N/A</v>
      </c>
    </row>
    <row r="16597" spans="1:23" ht="18.95" customHeight="1">
      <c r="A16597" s="25">
        <v>800100461352</v>
      </c>
      <c r="B16597" s="26" t="s">
        <v>12681</v>
      </c>
      <c r="C16597" s="28" t="s">
        <v>9201</v>
      </c>
      <c r="D16597" s="28" t="s">
        <v>7816</v>
      </c>
      <c r="E16597" s="33">
        <v>115</v>
      </c>
      <c r="F16597" s="33">
        <v>3</v>
      </c>
      <c r="G16597" s="33">
        <v>14</v>
      </c>
      <c r="P16597" s="32" t="e">
        <f>VLOOKUP(A16597,ยืมแฟ้ม!A:B,2,)</f>
        <v>#N/A</v>
      </c>
      <c r="Q16597" s="32" t="e">
        <f>VLOOKUP(A16597,ยืมแฟ้ม!A:C,3,)</f>
        <v>#N/A</v>
      </c>
      <c r="R16597" s="32" t="e">
        <f>VLOOKUP(A16597,ยืมแฟ้ม!A:D,4,)</f>
        <v>#N/A</v>
      </c>
      <c r="W16597" s="93" t="e">
        <f>VLOOKUP(A16597,Sheet3!A:A,1,0)</f>
        <v>#N/A</v>
      </c>
    </row>
    <row r="16598" spans="1:23" ht="18.95" customHeight="1">
      <c r="A16598" s="25">
        <v>800146508026</v>
      </c>
      <c r="B16598" s="26" t="s">
        <v>12682</v>
      </c>
      <c r="C16598" s="28" t="s">
        <v>12670</v>
      </c>
      <c r="D16598" s="28" t="s">
        <v>7816</v>
      </c>
      <c r="E16598" s="33">
        <v>115</v>
      </c>
      <c r="F16598" s="33">
        <v>3</v>
      </c>
      <c r="G16598" s="33">
        <v>15</v>
      </c>
      <c r="P16598" s="32" t="e">
        <f>VLOOKUP(A16598,ยืมแฟ้ม!A:B,2,)</f>
        <v>#N/A</v>
      </c>
      <c r="Q16598" s="32" t="e">
        <f>VLOOKUP(A16598,ยืมแฟ้ม!A:C,3,)</f>
        <v>#N/A</v>
      </c>
      <c r="R16598" s="32" t="e">
        <f>VLOOKUP(A16598,ยืมแฟ้ม!A:D,4,)</f>
        <v>#N/A</v>
      </c>
      <c r="W16598" s="93" t="e">
        <f>VLOOKUP(A16598,Sheet3!A:A,1,0)</f>
        <v>#N/A</v>
      </c>
    </row>
    <row r="16599" spans="1:23" ht="18.95" customHeight="1">
      <c r="A16599" s="25">
        <v>800050113375</v>
      </c>
      <c r="B16599" s="26" t="s">
        <v>12683</v>
      </c>
      <c r="C16599" s="28" t="s">
        <v>12670</v>
      </c>
      <c r="D16599" s="28" t="s">
        <v>7816</v>
      </c>
      <c r="E16599" s="33">
        <v>115</v>
      </c>
      <c r="F16599" s="33">
        <v>3</v>
      </c>
      <c r="G16599" s="33">
        <v>16</v>
      </c>
      <c r="P16599" s="32" t="e">
        <f>VLOOKUP(A16599,ยืมแฟ้ม!A:B,2,)</f>
        <v>#N/A</v>
      </c>
      <c r="Q16599" s="32" t="e">
        <f>VLOOKUP(A16599,ยืมแฟ้ม!A:C,3,)</f>
        <v>#N/A</v>
      </c>
      <c r="R16599" s="32" t="e">
        <f>VLOOKUP(A16599,ยืมแฟ้ม!A:D,4,)</f>
        <v>#N/A</v>
      </c>
      <c r="W16599" s="93" t="e">
        <f>VLOOKUP(A16599,Sheet3!A:A,1,0)</f>
        <v>#N/A</v>
      </c>
    </row>
    <row r="16600" spans="1:23" ht="18.95" customHeight="1">
      <c r="A16600" s="25">
        <v>800120358778</v>
      </c>
      <c r="B16600" s="26" t="s">
        <v>12684</v>
      </c>
      <c r="C16600" s="28" t="s">
        <v>9134</v>
      </c>
      <c r="D16600" s="28" t="s">
        <v>7816</v>
      </c>
      <c r="E16600" s="33">
        <v>115</v>
      </c>
      <c r="F16600" s="33">
        <v>3</v>
      </c>
      <c r="G16600" s="33">
        <v>17</v>
      </c>
      <c r="P16600" s="32" t="e">
        <f>VLOOKUP(A16600,ยืมแฟ้ม!A:B,2,)</f>
        <v>#N/A</v>
      </c>
      <c r="Q16600" s="32" t="e">
        <f>VLOOKUP(A16600,ยืมแฟ้ม!A:C,3,)</f>
        <v>#N/A</v>
      </c>
      <c r="R16600" s="32" t="e">
        <f>VLOOKUP(A16600,ยืมแฟ้ม!A:D,4,)</f>
        <v>#N/A</v>
      </c>
      <c r="W16600" s="93" t="e">
        <f>VLOOKUP(A16600,Sheet3!A:A,1,0)</f>
        <v>#N/A</v>
      </c>
    </row>
    <row r="16601" spans="1:23" ht="18.95" customHeight="1">
      <c r="A16601" s="25">
        <v>800121276201</v>
      </c>
      <c r="B16601" s="26" t="s">
        <v>12685</v>
      </c>
      <c r="C16601" s="28" t="s">
        <v>9134</v>
      </c>
      <c r="D16601" s="28" t="s">
        <v>7816</v>
      </c>
      <c r="E16601" s="33">
        <v>115</v>
      </c>
      <c r="F16601" s="33">
        <v>3</v>
      </c>
      <c r="G16601" s="33">
        <v>18</v>
      </c>
      <c r="P16601" s="32" t="e">
        <f>VLOOKUP(A16601,ยืมแฟ้ม!A:B,2,)</f>
        <v>#N/A</v>
      </c>
      <c r="Q16601" s="32" t="e">
        <f>VLOOKUP(A16601,ยืมแฟ้ม!A:C,3,)</f>
        <v>#N/A</v>
      </c>
      <c r="R16601" s="32" t="e">
        <f>VLOOKUP(A16601,ยืมแฟ้ม!A:D,4,)</f>
        <v>#N/A</v>
      </c>
      <c r="W16601" s="93" t="e">
        <f>VLOOKUP(A16601,Sheet3!A:A,1,0)</f>
        <v>#N/A</v>
      </c>
    </row>
    <row r="16602" spans="1:23" ht="18.95" customHeight="1">
      <c r="A16602" s="25">
        <v>800141778103</v>
      </c>
      <c r="B16602" s="26" t="s">
        <v>12686</v>
      </c>
      <c r="C16602" s="28" t="s">
        <v>8055</v>
      </c>
      <c r="D16602" s="28" t="s">
        <v>9142</v>
      </c>
      <c r="E16602" s="33">
        <v>115</v>
      </c>
      <c r="F16602" s="33">
        <v>3</v>
      </c>
      <c r="G16602" s="33">
        <v>19</v>
      </c>
      <c r="P16602" s="32" t="e">
        <f>VLOOKUP(A16602,ยืมแฟ้ม!A:B,2,)</f>
        <v>#N/A</v>
      </c>
      <c r="Q16602" s="32" t="e">
        <f>VLOOKUP(A16602,ยืมแฟ้ม!A:C,3,)</f>
        <v>#N/A</v>
      </c>
      <c r="R16602" s="32" t="e">
        <f>VLOOKUP(A16602,ยืมแฟ้ม!A:D,4,)</f>
        <v>#N/A</v>
      </c>
      <c r="W16602" s="93" t="e">
        <f>VLOOKUP(A16602,Sheet3!A:A,1,0)</f>
        <v>#N/A</v>
      </c>
    </row>
    <row r="16603" spans="1:23" ht="18.95" customHeight="1">
      <c r="A16603" s="25">
        <v>800084843146</v>
      </c>
      <c r="B16603" s="26" t="s">
        <v>12687</v>
      </c>
      <c r="C16603" s="28" t="s">
        <v>8077</v>
      </c>
      <c r="D16603" s="28" t="s">
        <v>9148</v>
      </c>
      <c r="E16603" s="33">
        <v>115</v>
      </c>
      <c r="F16603" s="33">
        <v>3</v>
      </c>
      <c r="G16603" s="33">
        <v>20</v>
      </c>
      <c r="P16603" s="32" t="e">
        <f>VLOOKUP(A16603,ยืมแฟ้ม!A:B,2,)</f>
        <v>#N/A</v>
      </c>
      <c r="Q16603" s="32" t="e">
        <f>VLOOKUP(A16603,ยืมแฟ้ม!A:C,3,)</f>
        <v>#N/A</v>
      </c>
      <c r="R16603" s="32" t="e">
        <f>VLOOKUP(A16603,ยืมแฟ้ม!A:D,4,)</f>
        <v>#N/A</v>
      </c>
      <c r="W16603" s="93" t="e">
        <f>VLOOKUP(A16603,Sheet3!A:A,1,0)</f>
        <v>#N/A</v>
      </c>
    </row>
    <row r="16604" spans="1:23" ht="18.95" customHeight="1">
      <c r="A16604" s="25">
        <v>800049518031</v>
      </c>
      <c r="B16604" s="26" t="s">
        <v>12688</v>
      </c>
      <c r="C16604" s="28" t="s">
        <v>4049</v>
      </c>
      <c r="D16604" s="28" t="s">
        <v>7816</v>
      </c>
      <c r="E16604" s="33">
        <v>115</v>
      </c>
      <c r="F16604" s="33">
        <v>4</v>
      </c>
      <c r="G16604" s="33">
        <v>1</v>
      </c>
      <c r="P16604" s="32" t="e">
        <f>VLOOKUP(A16604,ยืมแฟ้ม!A:B,2,)</f>
        <v>#N/A</v>
      </c>
      <c r="Q16604" s="32" t="e">
        <f>VLOOKUP(A16604,ยืมแฟ้ม!A:C,3,)</f>
        <v>#N/A</v>
      </c>
      <c r="R16604" s="32" t="e">
        <f>VLOOKUP(A16604,ยืมแฟ้ม!A:D,4,)</f>
        <v>#N/A</v>
      </c>
      <c r="W16604" s="93" t="e">
        <f>VLOOKUP(A16604,Sheet3!A:A,1,0)</f>
        <v>#N/A</v>
      </c>
    </row>
    <row r="16605" spans="1:23" ht="18.95" customHeight="1">
      <c r="A16605" s="25">
        <v>800057300934</v>
      </c>
      <c r="B16605" s="26" t="s">
        <v>12689</v>
      </c>
      <c r="C16605" s="28" t="s">
        <v>9134</v>
      </c>
      <c r="D16605" s="28" t="s">
        <v>7816</v>
      </c>
      <c r="E16605" s="33">
        <v>115</v>
      </c>
      <c r="F16605" s="33">
        <v>4</v>
      </c>
      <c r="G16605" s="33">
        <v>2</v>
      </c>
      <c r="P16605" s="32" t="e">
        <f>VLOOKUP(A16605,ยืมแฟ้ม!A:B,2,)</f>
        <v>#N/A</v>
      </c>
      <c r="Q16605" s="32" t="e">
        <f>VLOOKUP(A16605,ยืมแฟ้ม!A:C,3,)</f>
        <v>#N/A</v>
      </c>
      <c r="R16605" s="32" t="e">
        <f>VLOOKUP(A16605,ยืมแฟ้ม!A:D,4,)</f>
        <v>#N/A</v>
      </c>
      <c r="W16605" s="93" t="e">
        <f>VLOOKUP(A16605,Sheet3!A:A,1,0)</f>
        <v>#N/A</v>
      </c>
    </row>
    <row r="16606" spans="1:23" ht="18.95" customHeight="1">
      <c r="A16606" s="25">
        <v>800079561018</v>
      </c>
      <c r="B16606" s="26" t="s">
        <v>12690</v>
      </c>
      <c r="C16606" s="28" t="s">
        <v>8055</v>
      </c>
      <c r="D16606" s="28" t="s">
        <v>9148</v>
      </c>
      <c r="E16606" s="33">
        <v>115</v>
      </c>
      <c r="F16606" s="33">
        <v>4</v>
      </c>
      <c r="G16606" s="33">
        <v>3</v>
      </c>
      <c r="P16606" s="32" t="e">
        <f>VLOOKUP(A16606,ยืมแฟ้ม!A:B,2,)</f>
        <v>#N/A</v>
      </c>
      <c r="Q16606" s="32" t="e">
        <f>VLOOKUP(A16606,ยืมแฟ้ม!A:C,3,)</f>
        <v>#N/A</v>
      </c>
      <c r="R16606" s="32" t="e">
        <f>VLOOKUP(A16606,ยืมแฟ้ม!A:D,4,)</f>
        <v>#N/A</v>
      </c>
      <c r="W16606" s="93" t="e">
        <f>VLOOKUP(A16606,Sheet3!A:A,1,0)</f>
        <v>#N/A</v>
      </c>
    </row>
    <row r="16607" spans="1:23" ht="18.95" customHeight="1">
      <c r="A16607" s="25">
        <v>863054329249</v>
      </c>
      <c r="B16607" s="26" t="s">
        <v>12691</v>
      </c>
      <c r="C16607" s="28" t="s">
        <v>8077</v>
      </c>
      <c r="D16607" s="28" t="s">
        <v>12646</v>
      </c>
      <c r="E16607" s="33">
        <v>115</v>
      </c>
      <c r="F16607" s="33">
        <v>4</v>
      </c>
      <c r="G16607" s="33">
        <v>4</v>
      </c>
      <c r="P16607" s="32" t="e">
        <f>VLOOKUP(A16607,ยืมแฟ้ม!A:B,2,)</f>
        <v>#N/A</v>
      </c>
      <c r="Q16607" s="32" t="e">
        <f>VLOOKUP(A16607,ยืมแฟ้ม!A:C,3,)</f>
        <v>#N/A</v>
      </c>
      <c r="R16607" s="32" t="e">
        <f>VLOOKUP(A16607,ยืมแฟ้ม!A:D,4,)</f>
        <v>#N/A</v>
      </c>
      <c r="W16607" s="93" t="e">
        <f>VLOOKUP(A16607,Sheet3!A:A,1,0)</f>
        <v>#N/A</v>
      </c>
    </row>
    <row r="16608" spans="1:23" ht="18.95" customHeight="1">
      <c r="A16608" s="25">
        <v>863055148515</v>
      </c>
      <c r="B16608" s="26" t="s">
        <v>12692</v>
      </c>
      <c r="C16608" s="28" t="s">
        <v>9085</v>
      </c>
      <c r="D16608" s="28" t="s">
        <v>12646</v>
      </c>
      <c r="E16608" s="33">
        <v>115</v>
      </c>
      <c r="F16608" s="33">
        <v>4</v>
      </c>
      <c r="G16608" s="33">
        <v>5</v>
      </c>
      <c r="P16608" s="32" t="e">
        <f>VLOOKUP(A16608,ยืมแฟ้ม!A:B,2,)</f>
        <v>#N/A</v>
      </c>
      <c r="Q16608" s="32" t="e">
        <f>VLOOKUP(A16608,ยืมแฟ้ม!A:C,3,)</f>
        <v>#N/A</v>
      </c>
      <c r="R16608" s="32" t="e">
        <f>VLOOKUP(A16608,ยืมแฟ้ม!A:D,4,)</f>
        <v>#N/A</v>
      </c>
      <c r="W16608" s="93" t="e">
        <f>VLOOKUP(A16608,Sheet3!A:A,1,0)</f>
        <v>#N/A</v>
      </c>
    </row>
    <row r="16609" spans="1:23" ht="18.95" customHeight="1">
      <c r="A16609" s="25">
        <v>863054127312</v>
      </c>
      <c r="B16609" s="26" t="s">
        <v>12693</v>
      </c>
      <c r="C16609" s="28" t="s">
        <v>8077</v>
      </c>
      <c r="D16609" s="28" t="s">
        <v>12646</v>
      </c>
      <c r="E16609" s="33">
        <v>115</v>
      </c>
      <c r="F16609" s="33">
        <v>4</v>
      </c>
      <c r="G16609" s="33">
        <v>6</v>
      </c>
      <c r="P16609" s="32" t="e">
        <f>VLOOKUP(A16609,ยืมแฟ้ม!A:B,2,)</f>
        <v>#N/A</v>
      </c>
      <c r="Q16609" s="32" t="e">
        <f>VLOOKUP(A16609,ยืมแฟ้ม!A:C,3,)</f>
        <v>#N/A</v>
      </c>
      <c r="R16609" s="32" t="e">
        <f>VLOOKUP(A16609,ยืมแฟ้ม!A:D,4,)</f>
        <v>#N/A</v>
      </c>
      <c r="W16609" s="93" t="e">
        <f>VLOOKUP(A16609,Sheet3!A:A,1,0)</f>
        <v>#N/A</v>
      </c>
    </row>
    <row r="16610" spans="1:23" ht="18.95" customHeight="1">
      <c r="A16610" s="25">
        <v>800084868556</v>
      </c>
      <c r="B16610" s="26" t="s">
        <v>12694</v>
      </c>
      <c r="C16610" s="28" t="s">
        <v>8077</v>
      </c>
      <c r="D16610" s="28" t="s">
        <v>9148</v>
      </c>
      <c r="E16610" s="33">
        <v>115</v>
      </c>
      <c r="F16610" s="33">
        <v>4</v>
      </c>
      <c r="G16610" s="33">
        <v>7</v>
      </c>
      <c r="P16610" s="32" t="e">
        <f>VLOOKUP(A16610,ยืมแฟ้ม!A:B,2,)</f>
        <v>#N/A</v>
      </c>
      <c r="Q16610" s="32" t="e">
        <f>VLOOKUP(A16610,ยืมแฟ้ม!A:C,3,)</f>
        <v>#N/A</v>
      </c>
      <c r="R16610" s="32" t="e">
        <f>VLOOKUP(A16610,ยืมแฟ้ม!A:D,4,)</f>
        <v>#N/A</v>
      </c>
      <c r="W16610" s="93" t="e">
        <f>VLOOKUP(A16610,Sheet3!A:A,1,0)</f>
        <v>#N/A</v>
      </c>
    </row>
    <row r="16611" spans="1:23" ht="18.95" customHeight="1">
      <c r="A16611" s="25">
        <v>800091977721</v>
      </c>
      <c r="B16611" s="26" t="s">
        <v>12695</v>
      </c>
      <c r="C16611" s="28" t="s">
        <v>8077</v>
      </c>
      <c r="D16611" s="28" t="s">
        <v>9148</v>
      </c>
      <c r="E16611" s="33">
        <v>115</v>
      </c>
      <c r="F16611" s="33">
        <v>4</v>
      </c>
      <c r="G16611" s="33">
        <v>8</v>
      </c>
      <c r="P16611" s="32" t="e">
        <f>VLOOKUP(A16611,ยืมแฟ้ม!A:B,2,)</f>
        <v>#N/A</v>
      </c>
      <c r="Q16611" s="32" t="e">
        <f>VLOOKUP(A16611,ยืมแฟ้ม!A:C,3,)</f>
        <v>#N/A</v>
      </c>
      <c r="R16611" s="32" t="e">
        <f>VLOOKUP(A16611,ยืมแฟ้ม!A:D,4,)</f>
        <v>#N/A</v>
      </c>
      <c r="W16611" s="93" t="e">
        <f>VLOOKUP(A16611,Sheet3!A:A,1,0)</f>
        <v>#N/A</v>
      </c>
    </row>
    <row r="16612" spans="1:23" ht="18.95" customHeight="1">
      <c r="A16612" s="25">
        <v>863054884052</v>
      </c>
      <c r="B16612" s="26" t="s">
        <v>12696</v>
      </c>
      <c r="C16612" s="28" t="s">
        <v>8055</v>
      </c>
      <c r="D16612" s="28" t="s">
        <v>7816</v>
      </c>
      <c r="E16612" s="33">
        <v>115</v>
      </c>
      <c r="F16612" s="33">
        <v>4</v>
      </c>
      <c r="G16612" s="33">
        <v>9</v>
      </c>
      <c r="P16612" s="32" t="e">
        <f>VLOOKUP(A16612,ยืมแฟ้ม!A:B,2,)</f>
        <v>#N/A</v>
      </c>
      <c r="Q16612" s="32" t="e">
        <f>VLOOKUP(A16612,ยืมแฟ้ม!A:C,3,)</f>
        <v>#N/A</v>
      </c>
      <c r="R16612" s="32" t="e">
        <f>VLOOKUP(A16612,ยืมแฟ้ม!A:D,4,)</f>
        <v>#N/A</v>
      </c>
      <c r="W16612" s="93" t="e">
        <f>VLOOKUP(A16612,Sheet3!A:A,1,0)</f>
        <v>#N/A</v>
      </c>
    </row>
    <row r="16613" spans="1:23" ht="18.95" customHeight="1">
      <c r="A16613" s="25">
        <v>800084859670</v>
      </c>
      <c r="B16613" s="26" t="s">
        <v>12697</v>
      </c>
      <c r="C16613" s="28" t="s">
        <v>8077</v>
      </c>
      <c r="D16613" s="28" t="s">
        <v>9148</v>
      </c>
      <c r="E16613" s="33">
        <v>115</v>
      </c>
      <c r="F16613" s="33">
        <v>4</v>
      </c>
      <c r="G16613" s="33">
        <v>10</v>
      </c>
      <c r="P16613" s="32" t="e">
        <f>VLOOKUP(A16613,ยืมแฟ้ม!A:B,2,)</f>
        <v>#N/A</v>
      </c>
      <c r="Q16613" s="32" t="e">
        <f>VLOOKUP(A16613,ยืมแฟ้ม!A:C,3,)</f>
        <v>#N/A</v>
      </c>
      <c r="R16613" s="32" t="e">
        <f>VLOOKUP(A16613,ยืมแฟ้ม!A:D,4,)</f>
        <v>#N/A</v>
      </c>
      <c r="W16613" s="93" t="e">
        <f>VLOOKUP(A16613,Sheet3!A:A,1,0)</f>
        <v>#N/A</v>
      </c>
    </row>
    <row r="16614" spans="1:23" ht="18.95" customHeight="1">
      <c r="A16614" s="25">
        <v>800073615307</v>
      </c>
      <c r="B16614" s="26" t="s">
        <v>12698</v>
      </c>
      <c r="C16614" s="28" t="s">
        <v>8055</v>
      </c>
      <c r="D16614" s="28" t="s">
        <v>9148</v>
      </c>
      <c r="E16614" s="33">
        <v>115</v>
      </c>
      <c r="F16614" s="33">
        <v>4</v>
      </c>
      <c r="G16614" s="33">
        <v>11</v>
      </c>
      <c r="P16614" s="32" t="e">
        <f>VLOOKUP(A16614,ยืมแฟ้ม!A:B,2,)</f>
        <v>#N/A</v>
      </c>
      <c r="Q16614" s="32" t="e">
        <f>VLOOKUP(A16614,ยืมแฟ้ม!A:C,3,)</f>
        <v>#N/A</v>
      </c>
      <c r="R16614" s="32" t="e">
        <f>VLOOKUP(A16614,ยืมแฟ้ม!A:D,4,)</f>
        <v>#N/A</v>
      </c>
      <c r="W16614" s="93" t="e">
        <f>VLOOKUP(A16614,Sheet3!A:A,1,0)</f>
        <v>#N/A</v>
      </c>
    </row>
    <row r="16615" spans="1:23" ht="18.95" customHeight="1">
      <c r="A16615" s="25">
        <v>800079307339</v>
      </c>
      <c r="B16615" s="26" t="s">
        <v>12699</v>
      </c>
      <c r="C16615" s="28" t="s">
        <v>8077</v>
      </c>
      <c r="D16615" s="28" t="s">
        <v>9148</v>
      </c>
      <c r="E16615" s="33">
        <v>115</v>
      </c>
      <c r="F16615" s="33">
        <v>4</v>
      </c>
      <c r="G16615" s="33">
        <v>12</v>
      </c>
      <c r="P16615" s="32" t="e">
        <f>VLOOKUP(A16615,ยืมแฟ้ม!A:B,2,)</f>
        <v>#N/A</v>
      </c>
      <c r="Q16615" s="32" t="e">
        <f>VLOOKUP(A16615,ยืมแฟ้ม!A:C,3,)</f>
        <v>#N/A</v>
      </c>
      <c r="R16615" s="32" t="e">
        <f>VLOOKUP(A16615,ยืมแฟ้ม!A:D,4,)</f>
        <v>#N/A</v>
      </c>
      <c r="W16615" s="93" t="e">
        <f>VLOOKUP(A16615,Sheet3!A:A,1,0)</f>
        <v>#N/A</v>
      </c>
    </row>
    <row r="16616" spans="1:23" ht="18.95" customHeight="1">
      <c r="A16616" s="25">
        <v>800084843088</v>
      </c>
      <c r="B16616" s="26" t="s">
        <v>12700</v>
      </c>
      <c r="C16616" s="28" t="s">
        <v>8077</v>
      </c>
      <c r="D16616" s="28" t="s">
        <v>9148</v>
      </c>
      <c r="E16616" s="33">
        <v>115</v>
      </c>
      <c r="F16616" s="33">
        <v>4</v>
      </c>
      <c r="G16616" s="33">
        <v>13</v>
      </c>
      <c r="P16616" s="32" t="e">
        <f>VLOOKUP(A16616,ยืมแฟ้ม!A:B,2,)</f>
        <v>#N/A</v>
      </c>
      <c r="Q16616" s="32" t="e">
        <f>VLOOKUP(A16616,ยืมแฟ้ม!A:C,3,)</f>
        <v>#N/A</v>
      </c>
      <c r="R16616" s="32" t="e">
        <f>VLOOKUP(A16616,ยืมแฟ้ม!A:D,4,)</f>
        <v>#N/A</v>
      </c>
      <c r="W16616" s="93" t="e">
        <f>VLOOKUP(A16616,Sheet3!A:A,1,0)</f>
        <v>#N/A</v>
      </c>
    </row>
    <row r="16617" spans="1:23" ht="18.95" customHeight="1">
      <c r="A16617" s="25">
        <v>800096490951</v>
      </c>
      <c r="B16617" s="26" t="s">
        <v>12701</v>
      </c>
      <c r="C16617" s="28" t="s">
        <v>8077</v>
      </c>
      <c r="D16617" s="28" t="s">
        <v>9148</v>
      </c>
      <c r="E16617" s="33">
        <v>115</v>
      </c>
      <c r="F16617" s="33">
        <v>4</v>
      </c>
      <c r="G16617" s="33">
        <v>14</v>
      </c>
      <c r="P16617" s="32" t="e">
        <f>VLOOKUP(A16617,ยืมแฟ้ม!A:B,2,)</f>
        <v>#N/A</v>
      </c>
      <c r="Q16617" s="32" t="e">
        <f>VLOOKUP(A16617,ยืมแฟ้ม!A:C,3,)</f>
        <v>#N/A</v>
      </c>
      <c r="R16617" s="32" t="e">
        <f>VLOOKUP(A16617,ยืมแฟ้ม!A:D,4,)</f>
        <v>#N/A</v>
      </c>
      <c r="W16617" s="93" t="e">
        <f>VLOOKUP(A16617,Sheet3!A:A,1,0)</f>
        <v>#N/A</v>
      </c>
    </row>
    <row r="16618" spans="1:23" ht="18.95" customHeight="1">
      <c r="A16618" s="25">
        <v>800086360370</v>
      </c>
      <c r="B16618" s="26" t="s">
        <v>12702</v>
      </c>
      <c r="C16618" s="28" t="s">
        <v>8077</v>
      </c>
      <c r="D16618" s="28" t="s">
        <v>9148</v>
      </c>
      <c r="E16618" s="33">
        <v>115</v>
      </c>
      <c r="F16618" s="33">
        <v>4</v>
      </c>
      <c r="G16618" s="33">
        <v>15</v>
      </c>
      <c r="P16618" s="32" t="e">
        <f>VLOOKUP(A16618,ยืมแฟ้ม!A:B,2,)</f>
        <v>#N/A</v>
      </c>
      <c r="Q16618" s="32" t="e">
        <f>VLOOKUP(A16618,ยืมแฟ้ม!A:C,3,)</f>
        <v>#N/A</v>
      </c>
      <c r="R16618" s="32" t="e">
        <f>VLOOKUP(A16618,ยืมแฟ้ม!A:D,4,)</f>
        <v>#N/A</v>
      </c>
      <c r="W16618" s="93" t="e">
        <f>VLOOKUP(A16618,Sheet3!A:A,1,0)</f>
        <v>#N/A</v>
      </c>
    </row>
    <row r="16619" spans="1:23" ht="18.95" customHeight="1">
      <c r="A16619" s="25">
        <v>800086022251</v>
      </c>
      <c r="B16619" s="26" t="s">
        <v>12703</v>
      </c>
      <c r="C16619" s="28" t="s">
        <v>8077</v>
      </c>
      <c r="D16619" s="28" t="s">
        <v>9148</v>
      </c>
      <c r="E16619" s="33">
        <v>115</v>
      </c>
      <c r="F16619" s="33">
        <v>4</v>
      </c>
      <c r="G16619" s="33">
        <v>16</v>
      </c>
      <c r="P16619" s="32" t="e">
        <f>VLOOKUP(A16619,ยืมแฟ้ม!A:B,2,)</f>
        <v>#N/A</v>
      </c>
      <c r="Q16619" s="32" t="e">
        <f>VLOOKUP(A16619,ยืมแฟ้ม!A:C,3,)</f>
        <v>#N/A</v>
      </c>
      <c r="R16619" s="32" t="e">
        <f>VLOOKUP(A16619,ยืมแฟ้ม!A:D,4,)</f>
        <v>#N/A</v>
      </c>
      <c r="W16619" s="93" t="e">
        <f>VLOOKUP(A16619,Sheet3!A:A,1,0)</f>
        <v>#N/A</v>
      </c>
    </row>
    <row r="16620" spans="1:23" ht="18.95" customHeight="1">
      <c r="A16620" s="25">
        <v>800086353243</v>
      </c>
      <c r="B16620" s="26" t="s">
        <v>12704</v>
      </c>
      <c r="C16620" s="28" t="s">
        <v>8077</v>
      </c>
      <c r="D16620" s="28" t="s">
        <v>9148</v>
      </c>
      <c r="E16620" s="33">
        <v>115</v>
      </c>
      <c r="F16620" s="33">
        <v>4</v>
      </c>
      <c r="G16620" s="33">
        <v>17</v>
      </c>
      <c r="P16620" s="32" t="e">
        <f>VLOOKUP(A16620,ยืมแฟ้ม!A:B,2,)</f>
        <v>#N/A</v>
      </c>
      <c r="Q16620" s="32" t="e">
        <f>VLOOKUP(A16620,ยืมแฟ้ม!A:C,3,)</f>
        <v>#N/A</v>
      </c>
      <c r="R16620" s="32" t="e">
        <f>VLOOKUP(A16620,ยืมแฟ้ม!A:D,4,)</f>
        <v>#N/A</v>
      </c>
      <c r="W16620" s="93" t="e">
        <f>VLOOKUP(A16620,Sheet3!A:A,1,0)</f>
        <v>#N/A</v>
      </c>
    </row>
    <row r="16621" spans="1:23" ht="18.95" customHeight="1">
      <c r="A16621" s="25">
        <v>800125408156</v>
      </c>
      <c r="B16621" s="26" t="s">
        <v>12705</v>
      </c>
      <c r="C16621" s="28" t="s">
        <v>12670</v>
      </c>
      <c r="D16621" s="28" t="s">
        <v>7816</v>
      </c>
      <c r="E16621" s="33">
        <v>115</v>
      </c>
      <c r="F16621" s="33">
        <v>4</v>
      </c>
      <c r="G16621" s="33">
        <v>18</v>
      </c>
      <c r="P16621" s="32" t="e">
        <f>VLOOKUP(A16621,ยืมแฟ้ม!A:B,2,)</f>
        <v>#N/A</v>
      </c>
      <c r="Q16621" s="32" t="e">
        <f>VLOOKUP(A16621,ยืมแฟ้ม!A:C,3,)</f>
        <v>#N/A</v>
      </c>
      <c r="R16621" s="32" t="e">
        <f>VLOOKUP(A16621,ยืมแฟ้ม!A:D,4,)</f>
        <v>#N/A</v>
      </c>
      <c r="W16621" s="93" t="e">
        <f>VLOOKUP(A16621,Sheet3!A:A,1,0)</f>
        <v>#N/A</v>
      </c>
    </row>
    <row r="16622" spans="1:23" ht="18.95" customHeight="1">
      <c r="A16622" s="25">
        <v>800084868705</v>
      </c>
      <c r="B16622" s="26" t="s">
        <v>12706</v>
      </c>
      <c r="C16622" s="28" t="s">
        <v>8077</v>
      </c>
      <c r="D16622" s="28" t="s">
        <v>9148</v>
      </c>
      <c r="E16622" s="33">
        <v>115</v>
      </c>
      <c r="F16622" s="33">
        <v>4</v>
      </c>
      <c r="G16622" s="33">
        <v>19</v>
      </c>
      <c r="P16622" s="32" t="e">
        <f>VLOOKUP(A16622,ยืมแฟ้ม!A:B,2,)</f>
        <v>#N/A</v>
      </c>
      <c r="Q16622" s="32" t="e">
        <f>VLOOKUP(A16622,ยืมแฟ้ม!A:C,3,)</f>
        <v>#N/A</v>
      </c>
      <c r="R16622" s="32" t="e">
        <f>VLOOKUP(A16622,ยืมแฟ้ม!A:D,4,)</f>
        <v>#N/A</v>
      </c>
      <c r="W16622" s="93" t="e">
        <f>VLOOKUP(A16622,Sheet3!A:A,1,0)</f>
        <v>#N/A</v>
      </c>
    </row>
    <row r="16623" spans="1:23" ht="18.95" customHeight="1">
      <c r="A16623" s="25">
        <v>863053801669</v>
      </c>
      <c r="B16623" s="26" t="s">
        <v>12707</v>
      </c>
      <c r="C16623" s="28" t="s">
        <v>8055</v>
      </c>
      <c r="D16623" s="28" t="s">
        <v>9142</v>
      </c>
      <c r="E16623" s="33">
        <v>115</v>
      </c>
      <c r="F16623" s="33">
        <v>4</v>
      </c>
      <c r="G16623" s="33">
        <v>20</v>
      </c>
      <c r="P16623" s="32" t="e">
        <f>VLOOKUP(A16623,ยืมแฟ้ม!A:B,2,)</f>
        <v>#N/A</v>
      </c>
      <c r="Q16623" s="32" t="e">
        <f>VLOOKUP(A16623,ยืมแฟ้ม!A:C,3,)</f>
        <v>#N/A</v>
      </c>
      <c r="R16623" s="32" t="e">
        <f>VLOOKUP(A16623,ยืมแฟ้ม!A:D,4,)</f>
        <v>#N/A</v>
      </c>
      <c r="W16623" s="93" t="e">
        <f>VLOOKUP(A16623,Sheet3!A:A,1,0)</f>
        <v>#N/A</v>
      </c>
    </row>
    <row r="16624" spans="1:23" ht="18.95" customHeight="1">
      <c r="A16624" s="25">
        <v>800009292122</v>
      </c>
      <c r="B16624" s="26" t="s">
        <v>12708</v>
      </c>
      <c r="C16624" s="28" t="s">
        <v>7911</v>
      </c>
      <c r="D16624" s="28" t="s">
        <v>7879</v>
      </c>
      <c r="E16624" s="33">
        <v>116</v>
      </c>
      <c r="F16624" s="33">
        <v>1</v>
      </c>
      <c r="G16624" s="33">
        <v>1</v>
      </c>
      <c r="P16624" s="32" t="e">
        <f>VLOOKUP(A16624,ยืมแฟ้ม!A:B,2,)</f>
        <v>#N/A</v>
      </c>
      <c r="Q16624" s="32" t="e">
        <f>VLOOKUP(A16624,ยืมแฟ้ม!A:C,3,)</f>
        <v>#N/A</v>
      </c>
      <c r="R16624" s="32" t="e">
        <f>VLOOKUP(A16624,ยืมแฟ้ม!A:D,4,)</f>
        <v>#N/A</v>
      </c>
      <c r="W16624" s="93" t="e">
        <f>VLOOKUP(A16624,Sheet3!A:A,1,0)</f>
        <v>#N/A</v>
      </c>
    </row>
    <row r="16625" spans="1:23" ht="18.95" customHeight="1">
      <c r="A16625" s="25">
        <v>800015354700</v>
      </c>
      <c r="B16625" s="26" t="s">
        <v>12710</v>
      </c>
      <c r="C16625" s="28" t="s">
        <v>9085</v>
      </c>
      <c r="D16625" s="28" t="s">
        <v>7879</v>
      </c>
      <c r="E16625" s="33">
        <v>116</v>
      </c>
      <c r="F16625" s="33">
        <v>1</v>
      </c>
      <c r="G16625" s="33">
        <v>2</v>
      </c>
      <c r="P16625" s="32" t="e">
        <f>VLOOKUP(A16625,ยืมแฟ้ม!A:B,2,)</f>
        <v>#N/A</v>
      </c>
      <c r="Q16625" s="32" t="e">
        <f>VLOOKUP(A16625,ยืมแฟ้ม!A:C,3,)</f>
        <v>#N/A</v>
      </c>
      <c r="R16625" s="32" t="e">
        <f>VLOOKUP(A16625,ยืมแฟ้ม!A:D,4,)</f>
        <v>#N/A</v>
      </c>
      <c r="W16625" s="93" t="e">
        <f>VLOOKUP(A16625,Sheet3!A:A,1,0)</f>
        <v>#N/A</v>
      </c>
    </row>
    <row r="16626" spans="1:23" ht="18.95" customHeight="1">
      <c r="A16626" s="25">
        <v>800100562258</v>
      </c>
      <c r="B16626" s="26" t="s">
        <v>12709</v>
      </c>
      <c r="C16626" s="28" t="s">
        <v>9085</v>
      </c>
      <c r="D16626" s="28" t="s">
        <v>7816</v>
      </c>
      <c r="E16626" s="33">
        <v>116</v>
      </c>
      <c r="F16626" s="33">
        <v>1</v>
      </c>
      <c r="G16626" s="33">
        <v>3</v>
      </c>
      <c r="P16626" s="32" t="e">
        <f>VLOOKUP(A16626,ยืมแฟ้ม!A:B,2,)</f>
        <v>#N/A</v>
      </c>
      <c r="Q16626" s="32" t="e">
        <f>VLOOKUP(A16626,ยืมแฟ้ม!A:C,3,)</f>
        <v>#N/A</v>
      </c>
      <c r="R16626" s="32" t="e">
        <f>VLOOKUP(A16626,ยืมแฟ้ม!A:D,4,)</f>
        <v>#N/A</v>
      </c>
      <c r="W16626" s="93" t="e">
        <f>VLOOKUP(A16626,Sheet3!A:A,1,0)</f>
        <v>#N/A</v>
      </c>
    </row>
    <row r="16627" spans="1:23" ht="18.95" customHeight="1">
      <c r="A16627" s="14">
        <v>800067562168</v>
      </c>
      <c r="B16627" s="72" t="s">
        <v>12711</v>
      </c>
      <c r="C16627" s="72" t="s">
        <v>4049</v>
      </c>
      <c r="D16627" s="72" t="s">
        <v>7816</v>
      </c>
      <c r="E16627" s="33">
        <v>116</v>
      </c>
      <c r="F16627" s="33">
        <v>1</v>
      </c>
      <c r="G16627" s="33">
        <v>4</v>
      </c>
      <c r="P16627" s="32" t="e">
        <f>VLOOKUP(A16627,ยืมแฟ้ม!A:B,2,)</f>
        <v>#N/A</v>
      </c>
      <c r="Q16627" s="32" t="e">
        <f>VLOOKUP(A16627,ยืมแฟ้ม!A:C,3,)</f>
        <v>#N/A</v>
      </c>
      <c r="R16627" s="32" t="e">
        <f>VLOOKUP(A16627,ยืมแฟ้ม!A:D,4,)</f>
        <v>#N/A</v>
      </c>
      <c r="W16627" s="93" t="e">
        <f>VLOOKUP(A16627,Sheet3!A:A,1,0)</f>
        <v>#N/A</v>
      </c>
    </row>
    <row r="16628" spans="1:23" ht="18.95" customHeight="1">
      <c r="A16628" s="14">
        <v>800058318679</v>
      </c>
      <c r="B16628" s="72" t="s">
        <v>12614</v>
      </c>
      <c r="C16628" s="72" t="s">
        <v>4049</v>
      </c>
      <c r="D16628" s="72" t="s">
        <v>10026</v>
      </c>
      <c r="E16628" s="33">
        <v>116</v>
      </c>
      <c r="F16628" s="33">
        <v>1</v>
      </c>
      <c r="G16628" s="33">
        <v>5</v>
      </c>
      <c r="P16628" s="32" t="e">
        <f>VLOOKUP(A16628,ยืมแฟ้ม!A:B,2,)</f>
        <v>#N/A</v>
      </c>
      <c r="Q16628" s="32" t="e">
        <f>VLOOKUP(A16628,ยืมแฟ้ม!A:C,3,)</f>
        <v>#N/A</v>
      </c>
      <c r="R16628" s="32" t="e">
        <f>VLOOKUP(A16628,ยืมแฟ้ม!A:D,4,)</f>
        <v>#N/A</v>
      </c>
      <c r="W16628" s="93" t="e">
        <f>VLOOKUP(A16628,Sheet3!A:A,1,0)</f>
        <v>#N/A</v>
      </c>
    </row>
    <row r="16629" spans="1:23" ht="18.95" customHeight="1">
      <c r="A16629" s="14">
        <v>800103374198</v>
      </c>
      <c r="B16629" s="73" t="s">
        <v>11110</v>
      </c>
      <c r="C16629" s="72" t="s">
        <v>4049</v>
      </c>
      <c r="D16629" s="72" t="s">
        <v>7816</v>
      </c>
      <c r="E16629" s="33">
        <v>116</v>
      </c>
      <c r="F16629" s="33">
        <v>1</v>
      </c>
      <c r="G16629" s="33">
        <v>6</v>
      </c>
      <c r="P16629" s="32" t="e">
        <f>VLOOKUP(A16629,ยืมแฟ้ม!A:B,2,)</f>
        <v>#N/A</v>
      </c>
      <c r="Q16629" s="32" t="e">
        <f>VLOOKUP(A16629,ยืมแฟ้ม!A:C,3,)</f>
        <v>#N/A</v>
      </c>
      <c r="R16629" s="32" t="e">
        <f>VLOOKUP(A16629,ยืมแฟ้ม!A:D,4,)</f>
        <v>#N/A</v>
      </c>
      <c r="W16629" s="93" t="e">
        <f>VLOOKUP(A16629,Sheet3!A:A,1,0)</f>
        <v>#N/A</v>
      </c>
    </row>
    <row r="16630" spans="1:23" ht="18.95" customHeight="1">
      <c r="A16630" s="14">
        <v>800057082300</v>
      </c>
      <c r="B16630" s="72" t="s">
        <v>12712</v>
      </c>
      <c r="C16630" s="72" t="s">
        <v>4049</v>
      </c>
      <c r="D16630" s="49" t="s">
        <v>9145</v>
      </c>
      <c r="E16630" s="33">
        <v>116</v>
      </c>
      <c r="F16630" s="33">
        <v>1</v>
      </c>
      <c r="G16630" s="33">
        <v>7</v>
      </c>
      <c r="P16630" s="32" t="e">
        <f>VLOOKUP(A16630,ยืมแฟ้ม!A:B,2,)</f>
        <v>#N/A</v>
      </c>
      <c r="Q16630" s="32" t="e">
        <f>VLOOKUP(A16630,ยืมแฟ้ม!A:C,3,)</f>
        <v>#N/A</v>
      </c>
      <c r="R16630" s="32" t="e">
        <f>VLOOKUP(A16630,ยืมแฟ้ม!A:D,4,)</f>
        <v>#N/A</v>
      </c>
      <c r="W16630" s="93" t="e">
        <f>VLOOKUP(A16630,Sheet3!A:A,1,0)</f>
        <v>#N/A</v>
      </c>
    </row>
    <row r="16631" spans="1:23" ht="18.95" customHeight="1">
      <c r="A16631" s="25">
        <v>773887</v>
      </c>
      <c r="B16631" s="26" t="s">
        <v>12713</v>
      </c>
      <c r="C16631" s="28" t="s">
        <v>3542</v>
      </c>
      <c r="D16631" s="28" t="s">
        <v>9086</v>
      </c>
      <c r="E16631" s="33">
        <v>116</v>
      </c>
      <c r="F16631" s="33">
        <v>1</v>
      </c>
      <c r="G16631" s="33">
        <v>8</v>
      </c>
      <c r="P16631" s="32" t="e">
        <f>VLOOKUP(A16631,ยืมแฟ้ม!A:B,2,)</f>
        <v>#N/A</v>
      </c>
      <c r="Q16631" s="32" t="e">
        <f>VLOOKUP(A16631,ยืมแฟ้ม!A:C,3,)</f>
        <v>#N/A</v>
      </c>
      <c r="R16631" s="32" t="e">
        <f>VLOOKUP(A16631,ยืมแฟ้ม!A:D,4,)</f>
        <v>#N/A</v>
      </c>
      <c r="W16631" s="93" t="e">
        <f>VLOOKUP(A16631,Sheet3!A:A,1,0)</f>
        <v>#N/A</v>
      </c>
    </row>
    <row r="16632" spans="1:23" ht="18.95" customHeight="1">
      <c r="A16632" s="25">
        <v>854348011669</v>
      </c>
      <c r="B16632" s="26" t="s">
        <v>12714</v>
      </c>
      <c r="C16632" s="28" t="s">
        <v>4049</v>
      </c>
      <c r="D16632" s="28" t="s">
        <v>7822</v>
      </c>
      <c r="E16632" s="33">
        <v>116</v>
      </c>
      <c r="F16632" s="33">
        <v>1</v>
      </c>
      <c r="G16632" s="33">
        <v>9</v>
      </c>
      <c r="P16632" s="32" t="e">
        <f>VLOOKUP(A16632,ยืมแฟ้ม!A:B,2,)</f>
        <v>#N/A</v>
      </c>
      <c r="Q16632" s="32" t="e">
        <f>VLOOKUP(A16632,ยืมแฟ้ม!A:C,3,)</f>
        <v>#N/A</v>
      </c>
      <c r="R16632" s="32" t="e">
        <f>VLOOKUP(A16632,ยืมแฟ้ม!A:D,4,)</f>
        <v>#N/A</v>
      </c>
      <c r="W16632" s="93" t="e">
        <f>VLOOKUP(A16632,Sheet3!A:A,1,0)</f>
        <v>#N/A</v>
      </c>
    </row>
    <row r="16633" spans="1:23" ht="18.95" customHeight="1">
      <c r="A16633" s="25">
        <v>854350013686</v>
      </c>
      <c r="B16633" s="26" t="s">
        <v>12715</v>
      </c>
      <c r="C16633" s="28" t="s">
        <v>4049</v>
      </c>
      <c r="D16633" s="28" t="s">
        <v>9156</v>
      </c>
      <c r="E16633" s="33">
        <v>116</v>
      </c>
      <c r="F16633" s="33">
        <v>1</v>
      </c>
      <c r="G16633" s="33">
        <v>10</v>
      </c>
      <c r="P16633" s="32" t="e">
        <f>VLOOKUP(A16633,ยืมแฟ้ม!A:B,2,)</f>
        <v>#N/A</v>
      </c>
      <c r="Q16633" s="32" t="e">
        <f>VLOOKUP(A16633,ยืมแฟ้ม!A:C,3,)</f>
        <v>#N/A</v>
      </c>
      <c r="R16633" s="32" t="e">
        <f>VLOOKUP(A16633,ยืมแฟ้ม!A:D,4,)</f>
        <v>#N/A</v>
      </c>
      <c r="W16633" s="93" t="e">
        <f>VLOOKUP(A16633,Sheet3!A:A,1,0)</f>
        <v>#N/A</v>
      </c>
    </row>
    <row r="16634" spans="1:23" ht="18.95" customHeight="1">
      <c r="A16634" s="25">
        <v>800141960230</v>
      </c>
      <c r="B16634" s="26" t="s">
        <v>7931</v>
      </c>
      <c r="C16634" s="28" t="s">
        <v>4049</v>
      </c>
      <c r="D16634" s="28" t="s">
        <v>10026</v>
      </c>
      <c r="E16634" s="33">
        <v>116</v>
      </c>
      <c r="F16634" s="33">
        <v>1</v>
      </c>
      <c r="G16634" s="33">
        <v>11</v>
      </c>
      <c r="P16634" s="32" t="e">
        <f>VLOOKUP(A16634,ยืมแฟ้ม!A:B,2,)</f>
        <v>#N/A</v>
      </c>
      <c r="Q16634" s="32" t="e">
        <f>VLOOKUP(A16634,ยืมแฟ้ม!A:C,3,)</f>
        <v>#N/A</v>
      </c>
      <c r="R16634" s="32" t="e">
        <f>VLOOKUP(A16634,ยืมแฟ้ม!A:D,4,)</f>
        <v>#N/A</v>
      </c>
      <c r="W16634" s="93" t="e">
        <f>VLOOKUP(A16634,Sheet3!A:A,1,0)</f>
        <v>#N/A</v>
      </c>
    </row>
    <row r="16635" spans="1:23" ht="18.95" customHeight="1">
      <c r="A16635" s="14">
        <v>800078187401</v>
      </c>
      <c r="B16635" s="72" t="s">
        <v>12716</v>
      </c>
      <c r="C16635" s="72" t="s">
        <v>9134</v>
      </c>
      <c r="D16635" s="72" t="s">
        <v>7816</v>
      </c>
      <c r="E16635" s="33">
        <v>116</v>
      </c>
      <c r="F16635" s="33">
        <v>1</v>
      </c>
      <c r="G16635" s="33">
        <v>12</v>
      </c>
      <c r="P16635" s="32" t="e">
        <f>VLOOKUP(A16635,ยืมแฟ้ม!A:B,2,)</f>
        <v>#N/A</v>
      </c>
      <c r="Q16635" s="32" t="e">
        <f>VLOOKUP(A16635,ยืมแฟ้ม!A:C,3,)</f>
        <v>#N/A</v>
      </c>
      <c r="R16635" s="32" t="e">
        <f>VLOOKUP(A16635,ยืมแฟ้ม!A:D,4,)</f>
        <v>#N/A</v>
      </c>
      <c r="W16635" s="93" t="e">
        <f>VLOOKUP(A16635,Sheet3!A:A,1,0)</f>
        <v>#N/A</v>
      </c>
    </row>
    <row r="16636" spans="1:23" ht="18.95" customHeight="1">
      <c r="A16636" s="14">
        <v>800118922635</v>
      </c>
      <c r="B16636" s="72" t="s">
        <v>12717</v>
      </c>
      <c r="C16636" s="72" t="s">
        <v>9134</v>
      </c>
      <c r="D16636" s="72" t="s">
        <v>7816</v>
      </c>
      <c r="E16636" s="33">
        <v>116</v>
      </c>
      <c r="F16636" s="33">
        <v>1</v>
      </c>
      <c r="G16636" s="33">
        <v>13</v>
      </c>
      <c r="P16636" s="32" t="e">
        <f>VLOOKUP(A16636,ยืมแฟ้ม!A:B,2,)</f>
        <v>#N/A</v>
      </c>
      <c r="Q16636" s="32" t="e">
        <f>VLOOKUP(A16636,ยืมแฟ้ม!A:C,3,)</f>
        <v>#N/A</v>
      </c>
      <c r="R16636" s="32" t="e">
        <f>VLOOKUP(A16636,ยืมแฟ้ม!A:D,4,)</f>
        <v>#N/A</v>
      </c>
      <c r="W16636" s="93" t="e">
        <f>VLOOKUP(A16636,Sheet3!A:A,1,0)</f>
        <v>#N/A</v>
      </c>
    </row>
    <row r="16637" spans="1:23" ht="18.95" customHeight="1">
      <c r="A16637" s="14">
        <v>800095601640</v>
      </c>
      <c r="B16637" s="72" t="s">
        <v>12717</v>
      </c>
      <c r="C16637" s="72" t="s">
        <v>9134</v>
      </c>
      <c r="D16637" s="72" t="s">
        <v>9142</v>
      </c>
      <c r="E16637" s="33">
        <v>116</v>
      </c>
      <c r="F16637" s="33">
        <v>1</v>
      </c>
      <c r="G16637" s="33">
        <v>13</v>
      </c>
      <c r="P16637" s="32" t="e">
        <f>VLOOKUP(A16637,ยืมแฟ้ม!A:B,2,)</f>
        <v>#N/A</v>
      </c>
      <c r="Q16637" s="32" t="e">
        <f>VLOOKUP(A16637,ยืมแฟ้ม!A:C,3,)</f>
        <v>#N/A</v>
      </c>
      <c r="R16637" s="32" t="e">
        <f>VLOOKUP(A16637,ยืมแฟ้ม!A:D,4,)</f>
        <v>#N/A</v>
      </c>
      <c r="W16637" s="93" t="e">
        <f>VLOOKUP(A16637,Sheet3!A:A,1,0)</f>
        <v>#N/A</v>
      </c>
    </row>
    <row r="16638" spans="1:23" ht="18.95" customHeight="1">
      <c r="A16638" s="14">
        <v>800145896430</v>
      </c>
      <c r="B16638" s="72" t="s">
        <v>12718</v>
      </c>
      <c r="C16638" s="72" t="s">
        <v>9134</v>
      </c>
      <c r="D16638" s="72" t="s">
        <v>5857</v>
      </c>
      <c r="E16638" s="33">
        <v>116</v>
      </c>
      <c r="F16638" s="33">
        <v>1</v>
      </c>
      <c r="G16638" s="33">
        <v>14</v>
      </c>
      <c r="P16638" s="32" t="e">
        <f>VLOOKUP(A16638,ยืมแฟ้ม!A:B,2,)</f>
        <v>#N/A</v>
      </c>
      <c r="Q16638" s="32" t="e">
        <f>VLOOKUP(A16638,ยืมแฟ้ม!A:C,3,)</f>
        <v>#N/A</v>
      </c>
      <c r="R16638" s="32" t="e">
        <f>VLOOKUP(A16638,ยืมแฟ้ม!A:D,4,)</f>
        <v>#N/A</v>
      </c>
      <c r="W16638" s="93" t="e">
        <f>VLOOKUP(A16638,Sheet3!A:A,1,0)</f>
        <v>#N/A</v>
      </c>
    </row>
    <row r="16639" spans="1:23" ht="18.95" customHeight="1">
      <c r="A16639" s="14"/>
      <c r="B16639" s="72"/>
      <c r="C16639" s="72"/>
      <c r="D16639" s="72"/>
      <c r="P16639" s="32" t="e">
        <f>VLOOKUP(A16639,ยืมแฟ้ม!A:B,2,)</f>
        <v>#N/A</v>
      </c>
      <c r="Q16639" s="32" t="e">
        <f>VLOOKUP(A16639,ยืมแฟ้ม!A:C,3,)</f>
        <v>#N/A</v>
      </c>
      <c r="R16639" s="32" t="e">
        <f>VLOOKUP(A16639,ยืมแฟ้ม!A:D,4,)</f>
        <v>#N/A</v>
      </c>
      <c r="W16639" s="93" t="e">
        <f>VLOOKUP(A16639,Sheet3!A:A,1,0)</f>
        <v>#N/A</v>
      </c>
    </row>
    <row r="16640" spans="1:23" ht="18.95" customHeight="1">
      <c r="A16640" s="14">
        <v>800088548600</v>
      </c>
      <c r="B16640" s="72" t="s">
        <v>12719</v>
      </c>
      <c r="C16640" s="72" t="s">
        <v>9134</v>
      </c>
      <c r="D16640" s="72" t="s">
        <v>9142</v>
      </c>
      <c r="E16640" s="33">
        <v>116</v>
      </c>
      <c r="F16640" s="33">
        <v>1</v>
      </c>
      <c r="G16640" s="33">
        <v>16</v>
      </c>
      <c r="P16640" s="32" t="e">
        <f>VLOOKUP(A16640,ยืมแฟ้ม!A:B,2,)</f>
        <v>#N/A</v>
      </c>
      <c r="Q16640" s="32" t="e">
        <f>VLOOKUP(A16640,ยืมแฟ้ม!A:C,3,)</f>
        <v>#N/A</v>
      </c>
      <c r="R16640" s="32" t="e">
        <f>VLOOKUP(A16640,ยืมแฟ้ม!A:D,4,)</f>
        <v>#N/A</v>
      </c>
      <c r="W16640" s="93" t="e">
        <f>VLOOKUP(A16640,Sheet3!A:A,1,0)</f>
        <v>#N/A</v>
      </c>
    </row>
    <row r="16641" spans="1:23" ht="18.95" customHeight="1">
      <c r="A16641" s="14"/>
      <c r="B16641" s="72"/>
      <c r="C16641" s="72"/>
      <c r="D16641" s="72"/>
      <c r="P16641" s="32" t="e">
        <f>VLOOKUP(A16641,ยืมแฟ้ม!A:B,2,)</f>
        <v>#N/A</v>
      </c>
      <c r="Q16641" s="32" t="e">
        <f>VLOOKUP(A16641,ยืมแฟ้ม!A:C,3,)</f>
        <v>#N/A</v>
      </c>
      <c r="R16641" s="32" t="e">
        <f>VLOOKUP(A16641,ยืมแฟ้ม!A:D,4,)</f>
        <v>#N/A</v>
      </c>
      <c r="W16641" s="93" t="e">
        <f>VLOOKUP(A16641,Sheet3!A:A,1,0)</f>
        <v>#N/A</v>
      </c>
    </row>
    <row r="16642" spans="1:23" ht="18.95" customHeight="1">
      <c r="A16642" s="14">
        <v>800090663801</v>
      </c>
      <c r="B16642" s="73" t="s">
        <v>12720</v>
      </c>
      <c r="C16642" s="72" t="s">
        <v>9134</v>
      </c>
      <c r="D16642" s="72" t="s">
        <v>1465</v>
      </c>
      <c r="E16642" s="33">
        <v>116</v>
      </c>
      <c r="F16642" s="33">
        <v>1</v>
      </c>
      <c r="G16642" s="33">
        <v>18</v>
      </c>
      <c r="P16642" s="32" t="e">
        <f>VLOOKUP(A16642,ยืมแฟ้ม!A:B,2,)</f>
        <v>#N/A</v>
      </c>
      <c r="Q16642" s="32" t="e">
        <f>VLOOKUP(A16642,ยืมแฟ้ม!A:C,3,)</f>
        <v>#N/A</v>
      </c>
      <c r="R16642" s="32" t="e">
        <f>VLOOKUP(A16642,ยืมแฟ้ม!A:D,4,)</f>
        <v>#N/A</v>
      </c>
      <c r="W16642" s="93" t="e">
        <f>VLOOKUP(A16642,Sheet3!A:A,1,0)</f>
        <v>#N/A</v>
      </c>
    </row>
    <row r="16643" spans="1:23" ht="18.95" customHeight="1">
      <c r="A16643" s="14">
        <v>800130467940</v>
      </c>
      <c r="B16643" s="73" t="s">
        <v>12721</v>
      </c>
      <c r="C16643" s="72" t="s">
        <v>9134</v>
      </c>
      <c r="D16643" s="72" t="s">
        <v>7816</v>
      </c>
      <c r="E16643" s="33">
        <v>116</v>
      </c>
      <c r="F16643" s="33">
        <v>1</v>
      </c>
      <c r="G16643" s="33">
        <v>19</v>
      </c>
      <c r="P16643" s="32" t="e">
        <f>VLOOKUP(A16643,ยืมแฟ้ม!A:B,2,)</f>
        <v>#N/A</v>
      </c>
      <c r="Q16643" s="32" t="e">
        <f>VLOOKUP(A16643,ยืมแฟ้ม!A:C,3,)</f>
        <v>#N/A</v>
      </c>
      <c r="R16643" s="32" t="e">
        <f>VLOOKUP(A16643,ยืมแฟ้ม!A:D,4,)</f>
        <v>#N/A</v>
      </c>
      <c r="W16643" s="93" t="e">
        <f>VLOOKUP(A16643,Sheet3!A:A,1,0)</f>
        <v>#N/A</v>
      </c>
    </row>
    <row r="16644" spans="1:23" ht="18.95" customHeight="1">
      <c r="A16644" s="14">
        <v>800124291215</v>
      </c>
      <c r="B16644" s="73" t="s">
        <v>12722</v>
      </c>
      <c r="C16644" s="72" t="s">
        <v>9134</v>
      </c>
      <c r="D16644" s="72" t="s">
        <v>7816</v>
      </c>
      <c r="E16644" s="33">
        <v>116</v>
      </c>
      <c r="F16644" s="33">
        <v>1</v>
      </c>
      <c r="G16644" s="33">
        <v>20</v>
      </c>
      <c r="P16644" s="32" t="e">
        <f>VLOOKUP(A16644,ยืมแฟ้ม!A:B,2,)</f>
        <v>#N/A</v>
      </c>
      <c r="Q16644" s="32" t="e">
        <f>VLOOKUP(A16644,ยืมแฟ้ม!A:C,3,)</f>
        <v>#N/A</v>
      </c>
      <c r="R16644" s="32" t="e">
        <f>VLOOKUP(A16644,ยืมแฟ้ม!A:D,4,)</f>
        <v>#N/A</v>
      </c>
      <c r="W16644" s="93" t="e">
        <f>VLOOKUP(A16644,Sheet3!A:A,1,0)</f>
        <v>#N/A</v>
      </c>
    </row>
    <row r="16645" spans="1:23" ht="18.95" customHeight="1">
      <c r="A16645" s="14">
        <v>863054541413</v>
      </c>
      <c r="B16645" s="72" t="s">
        <v>12723</v>
      </c>
      <c r="C16645" s="72" t="s">
        <v>9134</v>
      </c>
      <c r="D16645" s="74" t="s">
        <v>5857</v>
      </c>
      <c r="E16645" s="33">
        <v>116</v>
      </c>
      <c r="F16645" s="33">
        <v>2</v>
      </c>
      <c r="G16645" s="33">
        <v>1</v>
      </c>
      <c r="P16645" s="32" t="e">
        <f>VLOOKUP(A16645,ยืมแฟ้ม!A:B,2,)</f>
        <v>#N/A</v>
      </c>
      <c r="Q16645" s="32" t="e">
        <f>VLOOKUP(A16645,ยืมแฟ้ม!A:C,3,)</f>
        <v>#N/A</v>
      </c>
      <c r="R16645" s="32" t="e">
        <f>VLOOKUP(A16645,ยืมแฟ้ม!A:D,4,)</f>
        <v>#N/A</v>
      </c>
      <c r="W16645" s="93" t="e">
        <f>VLOOKUP(A16645,Sheet3!A:A,1,0)</f>
        <v>#N/A</v>
      </c>
    </row>
    <row r="16646" spans="1:23" ht="18.95" customHeight="1">
      <c r="A16646" s="14">
        <v>800114115044</v>
      </c>
      <c r="B16646" s="73" t="s">
        <v>12724</v>
      </c>
      <c r="C16646" s="72" t="s">
        <v>9134</v>
      </c>
      <c r="D16646" s="72" t="s">
        <v>7816</v>
      </c>
      <c r="E16646" s="33">
        <v>116</v>
      </c>
      <c r="F16646" s="33">
        <v>2</v>
      </c>
      <c r="G16646" s="33">
        <v>2</v>
      </c>
      <c r="P16646" s="32" t="e">
        <f>VLOOKUP(A16646,ยืมแฟ้ม!A:B,2,)</f>
        <v>#N/A</v>
      </c>
      <c r="Q16646" s="32" t="e">
        <f>VLOOKUP(A16646,ยืมแฟ้ม!A:C,3,)</f>
        <v>#N/A</v>
      </c>
      <c r="R16646" s="32" t="e">
        <f>VLOOKUP(A16646,ยืมแฟ้ม!A:D,4,)</f>
        <v>#N/A</v>
      </c>
      <c r="W16646" s="93" t="e">
        <f>VLOOKUP(A16646,Sheet3!A:A,1,0)</f>
        <v>#N/A</v>
      </c>
    </row>
    <row r="16647" spans="1:23" ht="18.95" customHeight="1">
      <c r="A16647" s="14">
        <v>800081981915</v>
      </c>
      <c r="B16647" s="73" t="s">
        <v>12725</v>
      </c>
      <c r="C16647" s="72" t="s">
        <v>9134</v>
      </c>
      <c r="D16647" s="72" t="s">
        <v>7816</v>
      </c>
      <c r="E16647" s="33">
        <v>116</v>
      </c>
      <c r="F16647" s="33">
        <v>2</v>
      </c>
      <c r="G16647" s="33">
        <v>3</v>
      </c>
      <c r="P16647" s="32" t="e">
        <f>VLOOKUP(A16647,ยืมแฟ้ม!A:B,2,)</f>
        <v>#N/A</v>
      </c>
      <c r="Q16647" s="32" t="e">
        <f>VLOOKUP(A16647,ยืมแฟ้ม!A:C,3,)</f>
        <v>#N/A</v>
      </c>
      <c r="R16647" s="32" t="e">
        <f>VLOOKUP(A16647,ยืมแฟ้ม!A:D,4,)</f>
        <v>#N/A</v>
      </c>
      <c r="W16647" s="93" t="e">
        <f>VLOOKUP(A16647,Sheet3!A:A,1,0)</f>
        <v>#N/A</v>
      </c>
    </row>
    <row r="16648" spans="1:23" ht="18.95" customHeight="1">
      <c r="A16648" s="14">
        <v>800103441039</v>
      </c>
      <c r="B16648" s="73" t="s">
        <v>12726</v>
      </c>
      <c r="C16648" s="72" t="s">
        <v>9134</v>
      </c>
      <c r="D16648" s="72" t="s">
        <v>7816</v>
      </c>
      <c r="E16648" s="33">
        <v>116</v>
      </c>
      <c r="F16648" s="33">
        <v>2</v>
      </c>
      <c r="G16648" s="33">
        <v>4</v>
      </c>
      <c r="P16648" s="32" t="e">
        <f>VLOOKUP(A16648,ยืมแฟ้ม!A:B,2,)</f>
        <v>#N/A</v>
      </c>
      <c r="Q16648" s="32" t="e">
        <f>VLOOKUP(A16648,ยืมแฟ้ม!A:C,3,)</f>
        <v>#N/A</v>
      </c>
      <c r="R16648" s="32" t="e">
        <f>VLOOKUP(A16648,ยืมแฟ้ม!A:D,4,)</f>
        <v>#N/A</v>
      </c>
      <c r="W16648" s="93" t="e">
        <f>VLOOKUP(A16648,Sheet3!A:A,1,0)</f>
        <v>#N/A</v>
      </c>
    </row>
    <row r="16649" spans="1:23" ht="18.95" customHeight="1">
      <c r="A16649" s="14">
        <v>800102811125</v>
      </c>
      <c r="B16649" s="73" t="s">
        <v>12727</v>
      </c>
      <c r="C16649" s="72" t="s">
        <v>9134</v>
      </c>
      <c r="D16649" s="72" t="s">
        <v>5857</v>
      </c>
      <c r="E16649" s="33">
        <v>116</v>
      </c>
      <c r="F16649" s="33">
        <v>2</v>
      </c>
      <c r="G16649" s="33">
        <v>5</v>
      </c>
      <c r="P16649" s="32" t="e">
        <f>VLOOKUP(A16649,ยืมแฟ้ม!A:B,2,)</f>
        <v>#N/A</v>
      </c>
      <c r="Q16649" s="32" t="e">
        <f>VLOOKUP(A16649,ยืมแฟ้ม!A:C,3,)</f>
        <v>#N/A</v>
      </c>
      <c r="R16649" s="32" t="e">
        <f>VLOOKUP(A16649,ยืมแฟ้ม!A:D,4,)</f>
        <v>#N/A</v>
      </c>
      <c r="W16649" s="93" t="e">
        <f>VLOOKUP(A16649,Sheet3!A:A,1,0)</f>
        <v>#N/A</v>
      </c>
    </row>
    <row r="16650" spans="1:23" ht="18.95" customHeight="1">
      <c r="A16650" s="14">
        <v>800081490941</v>
      </c>
      <c r="B16650" s="73" t="s">
        <v>12728</v>
      </c>
      <c r="C16650" s="72" t="s">
        <v>9134</v>
      </c>
      <c r="D16650" s="72" t="s">
        <v>7816</v>
      </c>
      <c r="E16650" s="33">
        <v>116</v>
      </c>
      <c r="F16650" s="33">
        <v>2</v>
      </c>
      <c r="G16650" s="33">
        <v>6</v>
      </c>
      <c r="P16650" s="32" t="e">
        <f>VLOOKUP(A16650,ยืมแฟ้ม!A:B,2,)</f>
        <v>#N/A</v>
      </c>
      <c r="Q16650" s="32" t="e">
        <f>VLOOKUP(A16650,ยืมแฟ้ม!A:C,3,)</f>
        <v>#N/A</v>
      </c>
      <c r="R16650" s="32" t="e">
        <f>VLOOKUP(A16650,ยืมแฟ้ม!A:D,4,)</f>
        <v>#N/A</v>
      </c>
      <c r="W16650" s="93" t="e">
        <f>VLOOKUP(A16650,Sheet3!A:A,1,0)</f>
        <v>#N/A</v>
      </c>
    </row>
    <row r="16651" spans="1:23" ht="18.95" customHeight="1">
      <c r="A16651" s="14">
        <v>800103086230</v>
      </c>
      <c r="B16651" s="73" t="s">
        <v>12729</v>
      </c>
      <c r="C16651" s="72" t="s">
        <v>9134</v>
      </c>
      <c r="D16651" s="72" t="s">
        <v>5857</v>
      </c>
      <c r="E16651" s="33">
        <v>116</v>
      </c>
      <c r="F16651" s="33">
        <v>2</v>
      </c>
      <c r="G16651" s="33">
        <v>7</v>
      </c>
      <c r="P16651" s="32" t="e">
        <f>VLOOKUP(A16651,ยืมแฟ้ม!A:B,2,)</f>
        <v>#N/A</v>
      </c>
      <c r="Q16651" s="32" t="e">
        <f>VLOOKUP(A16651,ยืมแฟ้ม!A:C,3,)</f>
        <v>#N/A</v>
      </c>
      <c r="R16651" s="32" t="e">
        <f>VLOOKUP(A16651,ยืมแฟ้ม!A:D,4,)</f>
        <v>#N/A</v>
      </c>
      <c r="W16651" s="93" t="e">
        <f>VLOOKUP(A16651,Sheet3!A:A,1,0)</f>
        <v>#N/A</v>
      </c>
    </row>
    <row r="16652" spans="1:23" ht="18.95" customHeight="1">
      <c r="A16652" s="14">
        <v>800081988597</v>
      </c>
      <c r="B16652" s="72" t="s">
        <v>10879</v>
      </c>
      <c r="C16652" s="72" t="s">
        <v>9134</v>
      </c>
      <c r="D16652" s="49" t="s">
        <v>7816</v>
      </c>
      <c r="E16652" s="33">
        <v>116</v>
      </c>
      <c r="F16652" s="33">
        <v>2</v>
      </c>
      <c r="G16652" s="33">
        <v>8</v>
      </c>
      <c r="P16652" s="32" t="e">
        <f>VLOOKUP(A16652,ยืมแฟ้ม!A:B,2,)</f>
        <v>#N/A</v>
      </c>
      <c r="Q16652" s="32" t="e">
        <f>VLOOKUP(A16652,ยืมแฟ้ม!A:C,3,)</f>
        <v>#N/A</v>
      </c>
      <c r="R16652" s="32" t="e">
        <f>VLOOKUP(A16652,ยืมแฟ้ม!A:D,4,)</f>
        <v>#N/A</v>
      </c>
      <c r="W16652" s="93" t="e">
        <f>VLOOKUP(A16652,Sheet3!A:A,1,0)</f>
        <v>#N/A</v>
      </c>
    </row>
    <row r="16653" spans="1:23" ht="18.95" customHeight="1">
      <c r="A16653" s="14">
        <v>800124320428</v>
      </c>
      <c r="B16653" s="72" t="s">
        <v>12730</v>
      </c>
      <c r="C16653" s="72" t="s">
        <v>9134</v>
      </c>
      <c r="D16653" s="72" t="s">
        <v>5857</v>
      </c>
      <c r="E16653" s="33">
        <v>116</v>
      </c>
      <c r="F16653" s="33">
        <v>2</v>
      </c>
      <c r="G16653" s="33">
        <v>9</v>
      </c>
      <c r="P16653" s="32" t="e">
        <f>VLOOKUP(A16653,ยืมแฟ้ม!A:B,2,)</f>
        <v>#N/A</v>
      </c>
      <c r="Q16653" s="32" t="e">
        <f>VLOOKUP(A16653,ยืมแฟ้ม!A:C,3,)</f>
        <v>#N/A</v>
      </c>
      <c r="R16653" s="32" t="e">
        <f>VLOOKUP(A16653,ยืมแฟ้ม!A:D,4,)</f>
        <v>#N/A</v>
      </c>
      <c r="W16653" s="93" t="e">
        <f>VLOOKUP(A16653,Sheet3!A:A,1,0)</f>
        <v>#N/A</v>
      </c>
    </row>
    <row r="16654" spans="1:23" ht="18.95" customHeight="1">
      <c r="A16654" s="14">
        <v>800145246867</v>
      </c>
      <c r="B16654" s="72" t="s">
        <v>12731</v>
      </c>
      <c r="C16654" s="72" t="s">
        <v>9134</v>
      </c>
      <c r="D16654" s="72" t="s">
        <v>5857</v>
      </c>
      <c r="E16654" s="33">
        <v>116</v>
      </c>
      <c r="F16654" s="33">
        <v>2</v>
      </c>
      <c r="G16654" s="33">
        <v>10</v>
      </c>
      <c r="P16654" s="32" t="e">
        <f>VLOOKUP(A16654,ยืมแฟ้ม!A:B,2,)</f>
        <v>#N/A</v>
      </c>
      <c r="Q16654" s="32" t="e">
        <f>VLOOKUP(A16654,ยืมแฟ้ม!A:C,3,)</f>
        <v>#N/A</v>
      </c>
      <c r="R16654" s="32" t="e">
        <f>VLOOKUP(A16654,ยืมแฟ้ม!A:D,4,)</f>
        <v>#N/A</v>
      </c>
      <c r="W16654" s="93" t="e">
        <f>VLOOKUP(A16654,Sheet3!A:A,1,0)</f>
        <v>#N/A</v>
      </c>
    </row>
    <row r="16655" spans="1:23" ht="18.95" customHeight="1">
      <c r="A16655" s="14">
        <v>800138213817</v>
      </c>
      <c r="B16655" s="72" t="s">
        <v>12732</v>
      </c>
      <c r="C16655" s="72" t="s">
        <v>9134</v>
      </c>
      <c r="D16655" s="72" t="s">
        <v>5857</v>
      </c>
      <c r="E16655" s="33">
        <v>116</v>
      </c>
      <c r="F16655" s="33">
        <v>2</v>
      </c>
      <c r="G16655" s="33">
        <v>11</v>
      </c>
      <c r="P16655" s="32" t="e">
        <f>VLOOKUP(A16655,ยืมแฟ้ม!A:B,2,)</f>
        <v>#N/A</v>
      </c>
      <c r="Q16655" s="32" t="e">
        <f>VLOOKUP(A16655,ยืมแฟ้ม!A:C,3,)</f>
        <v>#N/A</v>
      </c>
      <c r="R16655" s="32" t="e">
        <f>VLOOKUP(A16655,ยืมแฟ้ม!A:D,4,)</f>
        <v>#N/A</v>
      </c>
      <c r="W16655" s="93" t="e">
        <f>VLOOKUP(A16655,Sheet3!A:A,1,0)</f>
        <v>#N/A</v>
      </c>
    </row>
    <row r="16656" spans="1:23" ht="18.95" customHeight="1">
      <c r="A16656" s="14">
        <v>800059821432</v>
      </c>
      <c r="B16656" s="73" t="s">
        <v>12733</v>
      </c>
      <c r="C16656" s="72" t="s">
        <v>9134</v>
      </c>
      <c r="D16656" s="72" t="s">
        <v>7822</v>
      </c>
      <c r="E16656" s="33">
        <v>116</v>
      </c>
      <c r="F16656" s="33">
        <v>2</v>
      </c>
      <c r="G16656" s="33">
        <v>12</v>
      </c>
      <c r="P16656" s="32" t="e">
        <f>VLOOKUP(A16656,ยืมแฟ้ม!A:B,2,)</f>
        <v>#N/A</v>
      </c>
      <c r="Q16656" s="32" t="e">
        <f>VLOOKUP(A16656,ยืมแฟ้ม!A:C,3,)</f>
        <v>#N/A</v>
      </c>
      <c r="R16656" s="32" t="e">
        <f>VLOOKUP(A16656,ยืมแฟ้ม!A:D,4,)</f>
        <v>#N/A</v>
      </c>
      <c r="W16656" s="93" t="e">
        <f>VLOOKUP(A16656,Sheet3!A:A,1,0)</f>
        <v>#N/A</v>
      </c>
    </row>
    <row r="16657" spans="1:23" ht="18.95" customHeight="1">
      <c r="A16657" s="14"/>
      <c r="B16657" s="72"/>
      <c r="C16657" s="72"/>
      <c r="D16657" s="72"/>
      <c r="P16657" s="32" t="e">
        <f>VLOOKUP(A16657,ยืมแฟ้ม!A:B,2,)</f>
        <v>#N/A</v>
      </c>
      <c r="Q16657" s="32" t="e">
        <f>VLOOKUP(A16657,ยืมแฟ้ม!A:C,3,)</f>
        <v>#N/A</v>
      </c>
      <c r="R16657" s="32" t="e">
        <f>VLOOKUP(A16657,ยืมแฟ้ม!A:D,4,)</f>
        <v>#N/A</v>
      </c>
      <c r="W16657" s="93" t="e">
        <f>VLOOKUP(A16657,Sheet3!A:A,1,0)</f>
        <v>#N/A</v>
      </c>
    </row>
    <row r="16658" spans="1:23" ht="18.95" customHeight="1">
      <c r="A16658" s="14">
        <v>800095172667</v>
      </c>
      <c r="B16658" s="72" t="s">
        <v>12734</v>
      </c>
      <c r="C16658" s="72" t="s">
        <v>9134</v>
      </c>
      <c r="D16658" s="72" t="s">
        <v>7915</v>
      </c>
      <c r="E16658" s="33">
        <v>116</v>
      </c>
      <c r="F16658" s="33">
        <v>2</v>
      </c>
      <c r="G16658" s="33">
        <v>14</v>
      </c>
      <c r="P16658" s="32" t="e">
        <f>VLOOKUP(A16658,ยืมแฟ้ม!A:B,2,)</f>
        <v>#N/A</v>
      </c>
      <c r="Q16658" s="32" t="e">
        <f>VLOOKUP(A16658,ยืมแฟ้ม!A:C,3,)</f>
        <v>#N/A</v>
      </c>
      <c r="R16658" s="32" t="e">
        <f>VLOOKUP(A16658,ยืมแฟ้ม!A:D,4,)</f>
        <v>#N/A</v>
      </c>
      <c r="W16658" s="93" t="e">
        <f>VLOOKUP(A16658,Sheet3!A:A,1,0)</f>
        <v>#N/A</v>
      </c>
    </row>
    <row r="16659" spans="1:23" ht="18.95" customHeight="1">
      <c r="A16659" s="14"/>
      <c r="B16659" s="72"/>
      <c r="C16659" s="72"/>
      <c r="D16659" s="72"/>
      <c r="P16659" s="32" t="e">
        <f>VLOOKUP(A16659,ยืมแฟ้ม!A:B,2,)</f>
        <v>#N/A</v>
      </c>
      <c r="Q16659" s="32" t="e">
        <f>VLOOKUP(A16659,ยืมแฟ้ม!A:C,3,)</f>
        <v>#N/A</v>
      </c>
      <c r="R16659" s="32" t="e">
        <f>VLOOKUP(A16659,ยืมแฟ้ม!A:D,4,)</f>
        <v>#N/A</v>
      </c>
      <c r="W16659" s="93" t="e">
        <f>VLOOKUP(A16659,Sheet3!A:A,1,0)</f>
        <v>#N/A</v>
      </c>
    </row>
    <row r="16660" spans="1:23" ht="18.95" customHeight="1">
      <c r="A16660" s="14">
        <v>800102665216</v>
      </c>
      <c r="B16660" s="75" t="s">
        <v>12735</v>
      </c>
      <c r="C16660" s="72" t="s">
        <v>9134</v>
      </c>
      <c r="D16660" s="72" t="s">
        <v>7816</v>
      </c>
      <c r="E16660" s="33">
        <v>116</v>
      </c>
      <c r="F16660" s="33">
        <v>2</v>
      </c>
      <c r="G16660" s="33">
        <v>16</v>
      </c>
      <c r="P16660" s="32" t="e">
        <f>VLOOKUP(A16660,ยืมแฟ้ม!A:B,2,)</f>
        <v>#N/A</v>
      </c>
      <c r="Q16660" s="32" t="e">
        <f>VLOOKUP(A16660,ยืมแฟ้ม!A:C,3,)</f>
        <v>#N/A</v>
      </c>
      <c r="R16660" s="32" t="e">
        <f>VLOOKUP(A16660,ยืมแฟ้ม!A:D,4,)</f>
        <v>#N/A</v>
      </c>
      <c r="W16660" s="93" t="e">
        <f>VLOOKUP(A16660,Sheet3!A:A,1,0)</f>
        <v>#N/A</v>
      </c>
    </row>
    <row r="16661" spans="1:23" ht="18.95" customHeight="1">
      <c r="A16661" s="14">
        <v>800099469002</v>
      </c>
      <c r="B16661" s="72" t="s">
        <v>12736</v>
      </c>
      <c r="C16661" s="72" t="s">
        <v>9134</v>
      </c>
      <c r="D16661" s="72" t="s">
        <v>1465</v>
      </c>
      <c r="E16661" s="33">
        <v>116</v>
      </c>
      <c r="F16661" s="33">
        <v>2</v>
      </c>
      <c r="G16661" s="33">
        <v>17</v>
      </c>
      <c r="P16661" s="32" t="e">
        <f>VLOOKUP(A16661,ยืมแฟ้ม!A:B,2,)</f>
        <v>#N/A</v>
      </c>
      <c r="Q16661" s="32" t="e">
        <f>VLOOKUP(A16661,ยืมแฟ้ม!A:C,3,)</f>
        <v>#N/A</v>
      </c>
      <c r="R16661" s="32" t="e">
        <f>VLOOKUP(A16661,ยืมแฟ้ม!A:D,4,)</f>
        <v>#N/A</v>
      </c>
      <c r="W16661" s="93" t="e">
        <f>VLOOKUP(A16661,Sheet3!A:A,1,0)</f>
        <v>#N/A</v>
      </c>
    </row>
    <row r="16662" spans="1:23" ht="18.95" customHeight="1">
      <c r="A16662" s="25">
        <v>863083370669</v>
      </c>
      <c r="B16662" s="26" t="s">
        <v>9438</v>
      </c>
      <c r="C16662" s="28" t="s">
        <v>9201</v>
      </c>
      <c r="D16662" s="28" t="s">
        <v>10026</v>
      </c>
      <c r="E16662" s="33">
        <v>116</v>
      </c>
      <c r="F16662" s="33">
        <v>2</v>
      </c>
      <c r="G16662" s="33">
        <v>18</v>
      </c>
      <c r="P16662" s="32" t="e">
        <f>VLOOKUP(A16662,ยืมแฟ้ม!A:B,2,)</f>
        <v>#N/A</v>
      </c>
      <c r="Q16662" s="32" t="e">
        <f>VLOOKUP(A16662,ยืมแฟ้ม!A:C,3,)</f>
        <v>#N/A</v>
      </c>
      <c r="R16662" s="32" t="e">
        <f>VLOOKUP(A16662,ยืมแฟ้ม!A:D,4,)</f>
        <v>#N/A</v>
      </c>
      <c r="W16662" s="93" t="e">
        <f>VLOOKUP(A16662,Sheet3!A:A,1,0)</f>
        <v>#N/A</v>
      </c>
    </row>
    <row r="16663" spans="1:23" ht="18.95" customHeight="1">
      <c r="A16663" s="25">
        <v>863065704729</v>
      </c>
      <c r="B16663" s="26" t="s">
        <v>12737</v>
      </c>
      <c r="C16663" s="28" t="s">
        <v>9201</v>
      </c>
      <c r="D16663" s="28" t="s">
        <v>7822</v>
      </c>
      <c r="E16663" s="33">
        <v>116</v>
      </c>
      <c r="F16663" s="33">
        <v>2</v>
      </c>
      <c r="G16663" s="33">
        <v>19</v>
      </c>
      <c r="P16663" s="32" t="e">
        <f>VLOOKUP(A16663,ยืมแฟ้ม!A:B,2,)</f>
        <v>#N/A</v>
      </c>
      <c r="Q16663" s="32" t="e">
        <f>VLOOKUP(A16663,ยืมแฟ้ม!A:C,3,)</f>
        <v>#N/A</v>
      </c>
      <c r="R16663" s="32" t="e">
        <f>VLOOKUP(A16663,ยืมแฟ้ม!A:D,4,)</f>
        <v>#N/A</v>
      </c>
      <c r="W16663" s="93" t="e">
        <f>VLOOKUP(A16663,Sheet3!A:A,1,0)</f>
        <v>#N/A</v>
      </c>
    </row>
    <row r="16664" spans="1:23" ht="18.95" customHeight="1">
      <c r="A16664" s="25">
        <v>863076082567</v>
      </c>
      <c r="B16664" s="26" t="s">
        <v>12738</v>
      </c>
      <c r="C16664" s="28" t="s">
        <v>12670</v>
      </c>
      <c r="D16664" s="28" t="s">
        <v>12547</v>
      </c>
      <c r="E16664" s="33">
        <v>116</v>
      </c>
      <c r="F16664" s="33">
        <v>2</v>
      </c>
      <c r="G16664" s="33">
        <v>20</v>
      </c>
      <c r="P16664" s="32" t="e">
        <f>VLOOKUP(A16664,ยืมแฟ้ม!A:B,2,)</f>
        <v>#N/A</v>
      </c>
      <c r="Q16664" s="32" t="e">
        <f>VLOOKUP(A16664,ยืมแฟ้ม!A:C,3,)</f>
        <v>#N/A</v>
      </c>
      <c r="R16664" s="32" t="e">
        <f>VLOOKUP(A16664,ยืมแฟ้ม!A:D,4,)</f>
        <v>#N/A</v>
      </c>
      <c r="W16664" s="93" t="e">
        <f>VLOOKUP(A16664,Sheet3!A:A,1,0)</f>
        <v>#N/A</v>
      </c>
    </row>
    <row r="16665" spans="1:23" ht="18.95" customHeight="1">
      <c r="A16665" s="25">
        <v>1253905</v>
      </c>
      <c r="B16665" s="26" t="s">
        <v>12805</v>
      </c>
      <c r="C16665" s="28" t="s">
        <v>8077</v>
      </c>
      <c r="D16665" s="28" t="s">
        <v>12806</v>
      </c>
      <c r="E16665" s="33">
        <v>116</v>
      </c>
      <c r="F16665" s="33">
        <v>3</v>
      </c>
      <c r="G16665" s="33">
        <v>1</v>
      </c>
      <c r="P16665" s="32" t="e">
        <f>VLOOKUP(A16665,ยืมแฟ้ม!A:B,2,)</f>
        <v>#N/A</v>
      </c>
      <c r="Q16665" s="32" t="e">
        <f>VLOOKUP(A16665,ยืมแฟ้ม!A:C,3,)</f>
        <v>#N/A</v>
      </c>
      <c r="R16665" s="32" t="e">
        <f>VLOOKUP(A16665,ยืมแฟ้ม!A:D,4,)</f>
        <v>#N/A</v>
      </c>
      <c r="W16665" s="93" t="e">
        <f>VLOOKUP(A16665,Sheet3!A:A,1,0)</f>
        <v>#N/A</v>
      </c>
    </row>
    <row r="16666" spans="1:23" ht="18.95" customHeight="1">
      <c r="A16666" s="25">
        <v>800001264434</v>
      </c>
      <c r="B16666" s="26" t="s">
        <v>12807</v>
      </c>
      <c r="C16666" s="28" t="s">
        <v>7911</v>
      </c>
      <c r="D16666" s="28" t="s">
        <v>7879</v>
      </c>
      <c r="E16666" s="33">
        <v>116</v>
      </c>
      <c r="F16666" s="33">
        <v>3</v>
      </c>
      <c r="G16666" s="33">
        <v>2</v>
      </c>
      <c r="P16666" s="32" t="e">
        <f>VLOOKUP(A16666,ยืมแฟ้ม!A:B,2,)</f>
        <v>#N/A</v>
      </c>
      <c r="Q16666" s="32" t="e">
        <f>VLOOKUP(A16666,ยืมแฟ้ม!A:C,3,)</f>
        <v>#N/A</v>
      </c>
      <c r="R16666" s="32" t="e">
        <f>VLOOKUP(A16666,ยืมแฟ้ม!A:D,4,)</f>
        <v>#N/A</v>
      </c>
      <c r="W16666" s="93" t="e">
        <f>VLOOKUP(A16666,Sheet3!A:A,1,0)</f>
        <v>#N/A</v>
      </c>
    </row>
    <row r="16667" spans="1:23" ht="18.95" customHeight="1">
      <c r="A16667" s="25">
        <v>800098055414</v>
      </c>
      <c r="B16667" s="26" t="s">
        <v>12808</v>
      </c>
      <c r="C16667" s="28" t="s">
        <v>12670</v>
      </c>
      <c r="D16667" s="28" t="s">
        <v>7816</v>
      </c>
      <c r="E16667" s="33">
        <v>116</v>
      </c>
      <c r="F16667" s="33">
        <v>3</v>
      </c>
      <c r="G16667" s="33">
        <v>3</v>
      </c>
      <c r="P16667" s="32" t="e">
        <f>VLOOKUP(A16667,ยืมแฟ้ม!A:B,2,)</f>
        <v>#N/A</v>
      </c>
      <c r="Q16667" s="32" t="e">
        <f>VLOOKUP(A16667,ยืมแฟ้ม!A:C,3,)</f>
        <v>#N/A</v>
      </c>
      <c r="R16667" s="32" t="e">
        <f>VLOOKUP(A16667,ยืมแฟ้ม!A:D,4,)</f>
        <v>#N/A</v>
      </c>
      <c r="W16667" s="93" t="e">
        <f>VLOOKUP(A16667,Sheet3!A:A,1,0)</f>
        <v>#N/A</v>
      </c>
    </row>
    <row r="16668" spans="1:23" ht="18.95" customHeight="1">
      <c r="A16668" s="25">
        <v>800100996829</v>
      </c>
      <c r="B16668" s="26" t="s">
        <v>12809</v>
      </c>
      <c r="C16668" s="28" t="s">
        <v>12670</v>
      </c>
      <c r="D16668" s="28" t="s">
        <v>7816</v>
      </c>
      <c r="E16668" s="33">
        <v>116</v>
      </c>
      <c r="F16668" s="33">
        <v>3</v>
      </c>
      <c r="G16668" s="33">
        <v>4</v>
      </c>
      <c r="P16668" s="32" t="e">
        <f>VLOOKUP(A16668,ยืมแฟ้ม!A:B,2,)</f>
        <v>#N/A</v>
      </c>
      <c r="Q16668" s="32" t="e">
        <f>VLOOKUP(A16668,ยืมแฟ้ม!A:C,3,)</f>
        <v>#N/A</v>
      </c>
      <c r="R16668" s="32" t="e">
        <f>VLOOKUP(A16668,ยืมแฟ้ม!A:D,4,)</f>
        <v>#N/A</v>
      </c>
      <c r="W16668" s="93" t="e">
        <f>VLOOKUP(A16668,Sheet3!A:A,1,0)</f>
        <v>#N/A</v>
      </c>
    </row>
    <row r="16669" spans="1:23" ht="18.95" customHeight="1">
      <c r="A16669" s="25">
        <v>800098141958</v>
      </c>
      <c r="B16669" s="26" t="s">
        <v>12810</v>
      </c>
      <c r="C16669" s="28" t="s">
        <v>8055</v>
      </c>
      <c r="D16669" s="28" t="s">
        <v>7816</v>
      </c>
      <c r="E16669" s="33">
        <v>116</v>
      </c>
      <c r="F16669" s="33">
        <v>3</v>
      </c>
      <c r="G16669" s="33">
        <v>5</v>
      </c>
      <c r="P16669" s="32" t="e">
        <f>VLOOKUP(A16669,ยืมแฟ้ม!A:B,2,)</f>
        <v>#N/A</v>
      </c>
      <c r="Q16669" s="32" t="e">
        <f>VLOOKUP(A16669,ยืมแฟ้ม!A:C,3,)</f>
        <v>#N/A</v>
      </c>
      <c r="R16669" s="32" t="e">
        <f>VLOOKUP(A16669,ยืมแฟ้ม!A:D,4,)</f>
        <v>#N/A</v>
      </c>
      <c r="W16669" s="93" t="e">
        <f>VLOOKUP(A16669,Sheet3!A:A,1,0)</f>
        <v>#N/A</v>
      </c>
    </row>
    <row r="16670" spans="1:23" ht="18.95" customHeight="1">
      <c r="A16670" s="25">
        <v>800051315219</v>
      </c>
      <c r="B16670" s="26" t="s">
        <v>12811</v>
      </c>
      <c r="C16670" s="28" t="s">
        <v>9134</v>
      </c>
      <c r="D16670" s="28" t="s">
        <v>10026</v>
      </c>
      <c r="E16670" s="33">
        <v>116</v>
      </c>
      <c r="F16670" s="33">
        <v>3</v>
      </c>
      <c r="G16670" s="33">
        <v>6</v>
      </c>
      <c r="P16670" s="32" t="e">
        <f>VLOOKUP(A16670,ยืมแฟ้ม!A:B,2,)</f>
        <v>#N/A</v>
      </c>
      <c r="Q16670" s="32" t="e">
        <f>VLOOKUP(A16670,ยืมแฟ้ม!A:C,3,)</f>
        <v>#N/A</v>
      </c>
      <c r="R16670" s="32" t="e">
        <f>VLOOKUP(A16670,ยืมแฟ้ม!A:D,4,)</f>
        <v>#N/A</v>
      </c>
      <c r="W16670" s="93" t="e">
        <f>VLOOKUP(A16670,Sheet3!A:A,1,0)</f>
        <v>#N/A</v>
      </c>
    </row>
    <row r="16671" spans="1:23" ht="18.95" customHeight="1">
      <c r="A16671" s="25">
        <v>800051315227</v>
      </c>
      <c r="B16671" s="26" t="s">
        <v>12811</v>
      </c>
      <c r="C16671" s="28" t="s">
        <v>9134</v>
      </c>
      <c r="D16671" s="28" t="s">
        <v>10026</v>
      </c>
      <c r="E16671" s="33">
        <v>116</v>
      </c>
      <c r="F16671" s="33">
        <v>3</v>
      </c>
      <c r="G16671" s="33">
        <v>7</v>
      </c>
      <c r="P16671" s="32" t="e">
        <f>VLOOKUP(A16671,ยืมแฟ้ม!A:B,2,)</f>
        <v>#N/A</v>
      </c>
      <c r="Q16671" s="32" t="e">
        <f>VLOOKUP(A16671,ยืมแฟ้ม!A:C,3,)</f>
        <v>#N/A</v>
      </c>
      <c r="R16671" s="32" t="e">
        <f>VLOOKUP(A16671,ยืมแฟ้ม!A:D,4,)</f>
        <v>#N/A</v>
      </c>
      <c r="W16671" s="93" t="e">
        <f>VLOOKUP(A16671,Sheet3!A:A,1,0)</f>
        <v>#N/A</v>
      </c>
    </row>
    <row r="16672" spans="1:23" ht="18.95" customHeight="1">
      <c r="A16672" s="25">
        <v>831353001231</v>
      </c>
      <c r="B16672" s="26" t="s">
        <v>12812</v>
      </c>
      <c r="C16672" s="28" t="s">
        <v>9134</v>
      </c>
      <c r="D16672" s="28" t="s">
        <v>7879</v>
      </c>
      <c r="E16672" s="33">
        <v>116</v>
      </c>
      <c r="F16672" s="33">
        <v>3</v>
      </c>
      <c r="G16672" s="33">
        <v>8</v>
      </c>
      <c r="P16672" s="32" t="e">
        <f>VLOOKUP(A16672,ยืมแฟ้ม!A:B,2,)</f>
        <v>#N/A</v>
      </c>
      <c r="Q16672" s="32" t="e">
        <f>VLOOKUP(A16672,ยืมแฟ้ม!A:C,3,)</f>
        <v>#N/A</v>
      </c>
      <c r="R16672" s="32" t="e">
        <f>VLOOKUP(A16672,ยืมแฟ้ม!A:D,4,)</f>
        <v>#N/A</v>
      </c>
      <c r="W16672" s="93" t="e">
        <f>VLOOKUP(A16672,Sheet3!A:A,1,0)</f>
        <v>#N/A</v>
      </c>
    </row>
    <row r="16673" spans="1:23" ht="18.95" customHeight="1">
      <c r="A16673" s="25">
        <v>800122965026</v>
      </c>
      <c r="B16673" s="26" t="s">
        <v>12813</v>
      </c>
      <c r="C16673" s="28" t="s">
        <v>9134</v>
      </c>
      <c r="D16673" s="28" t="s">
        <v>7879</v>
      </c>
      <c r="E16673" s="33">
        <v>116</v>
      </c>
      <c r="F16673" s="33">
        <v>3</v>
      </c>
      <c r="G16673" s="33">
        <v>9</v>
      </c>
      <c r="P16673" s="32" t="e">
        <f>VLOOKUP(A16673,ยืมแฟ้ม!A:B,2,)</f>
        <v>#N/A</v>
      </c>
      <c r="Q16673" s="32" t="e">
        <f>VLOOKUP(A16673,ยืมแฟ้ม!A:C,3,)</f>
        <v>#N/A</v>
      </c>
      <c r="R16673" s="32" t="e">
        <f>VLOOKUP(A16673,ยืมแฟ้ม!A:D,4,)</f>
        <v>#N/A</v>
      </c>
      <c r="W16673" s="93" t="e">
        <f>VLOOKUP(A16673,Sheet3!A:A,1,0)</f>
        <v>#N/A</v>
      </c>
    </row>
    <row r="16674" spans="1:23" ht="18.95" customHeight="1">
      <c r="A16674" s="25">
        <v>800025190490</v>
      </c>
      <c r="B16674" s="26" t="s">
        <v>12814</v>
      </c>
      <c r="C16674" s="28" t="s">
        <v>9134</v>
      </c>
      <c r="D16674" s="28" t="s">
        <v>7879</v>
      </c>
      <c r="E16674" s="33">
        <v>116</v>
      </c>
      <c r="F16674" s="33">
        <v>3</v>
      </c>
      <c r="G16674" s="33">
        <v>10</v>
      </c>
      <c r="P16674" s="32" t="e">
        <f>VLOOKUP(A16674,ยืมแฟ้ม!A:B,2,)</f>
        <v>#N/A</v>
      </c>
      <c r="Q16674" s="32" t="e">
        <f>VLOOKUP(A16674,ยืมแฟ้ม!A:C,3,)</f>
        <v>#N/A</v>
      </c>
      <c r="R16674" s="32" t="e">
        <f>VLOOKUP(A16674,ยืมแฟ้ม!A:D,4,)</f>
        <v>#N/A</v>
      </c>
      <c r="W16674" s="93" t="e">
        <f>VLOOKUP(A16674,Sheet3!A:A,1,0)</f>
        <v>#N/A</v>
      </c>
    </row>
    <row r="16675" spans="1:23" ht="18.95" customHeight="1">
      <c r="A16675" s="25">
        <v>800005573772</v>
      </c>
      <c r="B16675" s="26" t="s">
        <v>12817</v>
      </c>
      <c r="C16675" s="28" t="s">
        <v>9134</v>
      </c>
      <c r="D16675" s="28" t="s">
        <v>7879</v>
      </c>
      <c r="E16675" s="33">
        <v>116</v>
      </c>
      <c r="F16675" s="33">
        <v>3</v>
      </c>
      <c r="G16675" s="33">
        <v>11</v>
      </c>
      <c r="P16675" s="32" t="e">
        <f>VLOOKUP(A16675,ยืมแฟ้ม!A:B,2,)</f>
        <v>#N/A</v>
      </c>
      <c r="Q16675" s="32" t="e">
        <f>VLOOKUP(A16675,ยืมแฟ้ม!A:C,3,)</f>
        <v>#N/A</v>
      </c>
      <c r="R16675" s="32" t="e">
        <f>VLOOKUP(A16675,ยืมแฟ้ม!A:D,4,)</f>
        <v>#N/A</v>
      </c>
      <c r="W16675" s="93" t="e">
        <f>VLOOKUP(A16675,Sheet3!A:A,1,0)</f>
        <v>#N/A</v>
      </c>
    </row>
    <row r="16676" spans="1:23" ht="18.95" customHeight="1">
      <c r="A16676" s="25">
        <v>800021827715</v>
      </c>
      <c r="B16676" s="26" t="s">
        <v>12815</v>
      </c>
      <c r="C16676" s="28" t="s">
        <v>9134</v>
      </c>
      <c r="D16676" s="28" t="s">
        <v>7879</v>
      </c>
      <c r="E16676" s="33">
        <v>116</v>
      </c>
      <c r="F16676" s="33">
        <v>3</v>
      </c>
      <c r="G16676" s="33">
        <v>12</v>
      </c>
      <c r="P16676" s="32" t="e">
        <f>VLOOKUP(A16676,ยืมแฟ้ม!A:B,2,)</f>
        <v>#N/A</v>
      </c>
      <c r="Q16676" s="32" t="e">
        <f>VLOOKUP(A16676,ยืมแฟ้ม!A:C,3,)</f>
        <v>#N/A</v>
      </c>
      <c r="R16676" s="32" t="e">
        <f>VLOOKUP(A16676,ยืมแฟ้ม!A:D,4,)</f>
        <v>#N/A</v>
      </c>
      <c r="W16676" s="93" t="e">
        <f>VLOOKUP(A16676,Sheet3!A:A,1,0)</f>
        <v>#N/A</v>
      </c>
    </row>
    <row r="16677" spans="1:23" ht="18.95" customHeight="1">
      <c r="A16677" s="25">
        <v>800007591277</v>
      </c>
      <c r="B16677" s="26" t="s">
        <v>12816</v>
      </c>
      <c r="C16677" s="28" t="s">
        <v>9134</v>
      </c>
      <c r="D16677" s="28" t="s">
        <v>7879</v>
      </c>
      <c r="E16677" s="33">
        <v>116</v>
      </c>
      <c r="F16677" s="33">
        <v>3</v>
      </c>
      <c r="G16677" s="33">
        <v>13</v>
      </c>
      <c r="P16677" s="32" t="e">
        <f>VLOOKUP(A16677,ยืมแฟ้ม!A:B,2,)</f>
        <v>#N/A</v>
      </c>
      <c r="Q16677" s="32" t="e">
        <f>VLOOKUP(A16677,ยืมแฟ้ม!A:C,3,)</f>
        <v>#N/A</v>
      </c>
      <c r="R16677" s="32" t="e">
        <f>VLOOKUP(A16677,ยืมแฟ้ม!A:D,4,)</f>
        <v>#N/A</v>
      </c>
      <c r="W16677" s="93" t="e">
        <f>VLOOKUP(A16677,Sheet3!A:A,1,0)</f>
        <v>#N/A</v>
      </c>
    </row>
    <row r="16678" spans="1:23" ht="18.95" customHeight="1">
      <c r="A16678" s="25">
        <v>800022945656</v>
      </c>
      <c r="B16678" s="26" t="s">
        <v>12818</v>
      </c>
      <c r="C16678" s="28" t="s">
        <v>9134</v>
      </c>
      <c r="D16678" s="28" t="s">
        <v>7879</v>
      </c>
      <c r="E16678" s="33">
        <v>116</v>
      </c>
      <c r="F16678" s="33">
        <v>3</v>
      </c>
      <c r="G16678" s="33">
        <v>14</v>
      </c>
      <c r="P16678" s="32" t="e">
        <f>VLOOKUP(A16678,ยืมแฟ้ม!A:B,2,)</f>
        <v>#N/A</v>
      </c>
      <c r="Q16678" s="32" t="e">
        <f>VLOOKUP(A16678,ยืมแฟ้ม!A:C,3,)</f>
        <v>#N/A</v>
      </c>
      <c r="R16678" s="32" t="e">
        <f>VLOOKUP(A16678,ยืมแฟ้ม!A:D,4,)</f>
        <v>#N/A</v>
      </c>
      <c r="W16678" s="93" t="e">
        <f>VLOOKUP(A16678,Sheet3!A:A,1,0)</f>
        <v>#N/A</v>
      </c>
    </row>
    <row r="16679" spans="1:23" ht="18.95" customHeight="1">
      <c r="A16679" s="14">
        <v>800080787164</v>
      </c>
      <c r="B16679" s="72" t="s">
        <v>12819</v>
      </c>
      <c r="C16679" s="72" t="s">
        <v>9134</v>
      </c>
      <c r="D16679" s="72" t="s">
        <v>7816</v>
      </c>
      <c r="E16679" s="33">
        <v>116</v>
      </c>
      <c r="F16679" s="33">
        <v>3</v>
      </c>
      <c r="G16679" s="33">
        <v>15</v>
      </c>
      <c r="P16679" s="32" t="e">
        <f>VLOOKUP(A16679,ยืมแฟ้ม!A:B,2,)</f>
        <v>#N/A</v>
      </c>
      <c r="Q16679" s="32" t="e">
        <f>VLOOKUP(A16679,ยืมแฟ้ม!A:C,3,)</f>
        <v>#N/A</v>
      </c>
      <c r="R16679" s="32" t="e">
        <f>VLOOKUP(A16679,ยืมแฟ้ม!A:D,4,)</f>
        <v>#N/A</v>
      </c>
      <c r="W16679" s="93" t="e">
        <f>VLOOKUP(A16679,Sheet3!A:A,1,0)</f>
        <v>#N/A</v>
      </c>
    </row>
    <row r="16680" spans="1:23" ht="18.95" customHeight="1">
      <c r="A16680" s="14">
        <v>863060190783</v>
      </c>
      <c r="B16680" s="72" t="s">
        <v>12820</v>
      </c>
      <c r="C16680" s="72" t="s">
        <v>9134</v>
      </c>
      <c r="D16680" s="72" t="s">
        <v>10026</v>
      </c>
      <c r="E16680" s="33">
        <v>116</v>
      </c>
      <c r="F16680" s="33">
        <v>3</v>
      </c>
      <c r="G16680" s="33">
        <v>16</v>
      </c>
      <c r="P16680" s="32" t="e">
        <f>VLOOKUP(A16680,ยืมแฟ้ม!A:B,2,)</f>
        <v>#N/A</v>
      </c>
      <c r="Q16680" s="32" t="e">
        <f>VLOOKUP(A16680,ยืมแฟ้ม!A:C,3,)</f>
        <v>#N/A</v>
      </c>
      <c r="R16680" s="32" t="e">
        <f>VLOOKUP(A16680,ยืมแฟ้ม!A:D,4,)</f>
        <v>#N/A</v>
      </c>
      <c r="W16680" s="93" t="e">
        <f>VLOOKUP(A16680,Sheet3!A:A,1,0)</f>
        <v>#N/A</v>
      </c>
    </row>
    <row r="16681" spans="1:23" ht="18.95" customHeight="1">
      <c r="A16681" s="14">
        <v>800091585482</v>
      </c>
      <c r="B16681" s="72" t="s">
        <v>8590</v>
      </c>
      <c r="C16681" s="72" t="s">
        <v>8077</v>
      </c>
      <c r="D16681" s="72" t="s">
        <v>10026</v>
      </c>
      <c r="E16681" s="33">
        <v>116</v>
      </c>
      <c r="F16681" s="33">
        <v>3</v>
      </c>
      <c r="G16681" s="33">
        <v>17</v>
      </c>
      <c r="P16681" s="32" t="e">
        <f>VLOOKUP(A16681,ยืมแฟ้ม!A:B,2,)</f>
        <v>#N/A</v>
      </c>
      <c r="Q16681" s="32" t="e">
        <f>VLOOKUP(A16681,ยืมแฟ้ม!A:C,3,)</f>
        <v>#N/A</v>
      </c>
      <c r="R16681" s="32" t="e">
        <f>VLOOKUP(A16681,ยืมแฟ้ม!A:D,4,)</f>
        <v>#N/A</v>
      </c>
      <c r="W16681" s="93" t="e">
        <f>VLOOKUP(A16681,Sheet3!A:A,1,0)</f>
        <v>#N/A</v>
      </c>
    </row>
    <row r="16682" spans="1:23" ht="18.95" customHeight="1">
      <c r="A16682" s="14">
        <v>863063333273</v>
      </c>
      <c r="B16682" s="72" t="s">
        <v>12821</v>
      </c>
      <c r="C16682" s="72" t="s">
        <v>8077</v>
      </c>
      <c r="D16682" s="72" t="s">
        <v>10026</v>
      </c>
      <c r="E16682" s="33">
        <v>116</v>
      </c>
      <c r="F16682" s="33">
        <v>3</v>
      </c>
      <c r="G16682" s="33">
        <v>18</v>
      </c>
      <c r="P16682" s="32" t="e">
        <f>VLOOKUP(A16682,ยืมแฟ้ม!A:B,2,)</f>
        <v>#N/A</v>
      </c>
      <c r="Q16682" s="32" t="e">
        <f>VLOOKUP(A16682,ยืมแฟ้ม!A:C,3,)</f>
        <v>#N/A</v>
      </c>
      <c r="R16682" s="32" t="e">
        <f>VLOOKUP(A16682,ยืมแฟ้ม!A:D,4,)</f>
        <v>#N/A</v>
      </c>
      <c r="W16682" s="93" t="e">
        <f>VLOOKUP(A16682,Sheet3!A:A,1,0)</f>
        <v>#N/A</v>
      </c>
    </row>
    <row r="16683" spans="1:23" ht="18.95" customHeight="1">
      <c r="A16683" s="14">
        <v>863059181637</v>
      </c>
      <c r="B16683" s="72" t="s">
        <v>12822</v>
      </c>
      <c r="C16683" s="72" t="s">
        <v>8077</v>
      </c>
      <c r="D16683" s="72" t="s">
        <v>10026</v>
      </c>
      <c r="E16683" s="33">
        <v>116</v>
      </c>
      <c r="F16683" s="33">
        <v>3</v>
      </c>
      <c r="G16683" s="33">
        <v>19</v>
      </c>
      <c r="P16683" s="32" t="e">
        <f>VLOOKUP(A16683,ยืมแฟ้ม!A:B,2,)</f>
        <v>#N/A</v>
      </c>
      <c r="Q16683" s="32" t="e">
        <f>VLOOKUP(A16683,ยืมแฟ้ม!A:C,3,)</f>
        <v>#N/A</v>
      </c>
      <c r="R16683" s="32" t="e">
        <f>VLOOKUP(A16683,ยืมแฟ้ม!A:D,4,)</f>
        <v>#N/A</v>
      </c>
      <c r="W16683" s="93" t="e">
        <f>VLOOKUP(A16683,Sheet3!A:A,1,0)</f>
        <v>#N/A</v>
      </c>
    </row>
    <row r="16684" spans="1:23" ht="18.95" customHeight="1">
      <c r="A16684" s="14">
        <v>800148128096</v>
      </c>
      <c r="B16684" s="72" t="s">
        <v>12823</v>
      </c>
      <c r="C16684" s="72" t="s">
        <v>8077</v>
      </c>
      <c r="D16684" s="72" t="s">
        <v>5857</v>
      </c>
      <c r="E16684" s="33">
        <v>116</v>
      </c>
      <c r="F16684" s="33">
        <v>3</v>
      </c>
      <c r="G16684" s="33">
        <v>20</v>
      </c>
      <c r="P16684" s="32" t="e">
        <f>VLOOKUP(A16684,ยืมแฟ้ม!A:B,2,)</f>
        <v>#N/A</v>
      </c>
      <c r="Q16684" s="32" t="e">
        <f>VLOOKUP(A16684,ยืมแฟ้ม!A:C,3,)</f>
        <v>#N/A</v>
      </c>
      <c r="R16684" s="32" t="e">
        <f>VLOOKUP(A16684,ยืมแฟ้ม!A:D,4,)</f>
        <v>#N/A</v>
      </c>
      <c r="W16684" s="93" t="e">
        <f>VLOOKUP(A16684,Sheet3!A:A,1,0)</f>
        <v>#N/A</v>
      </c>
    </row>
    <row r="16685" spans="1:23" ht="18.95" customHeight="1">
      <c r="A16685" s="14">
        <v>800119055872</v>
      </c>
      <c r="B16685" s="72" t="s">
        <v>12824</v>
      </c>
      <c r="C16685" s="72" t="s">
        <v>8077</v>
      </c>
      <c r="D16685" s="72" t="s">
        <v>7816</v>
      </c>
      <c r="E16685" s="33">
        <v>116</v>
      </c>
      <c r="F16685" s="33">
        <v>4</v>
      </c>
      <c r="G16685" s="33">
        <v>1</v>
      </c>
      <c r="P16685" s="32" t="e">
        <f>VLOOKUP(A16685,ยืมแฟ้ม!A:B,2,)</f>
        <v>#N/A</v>
      </c>
      <c r="Q16685" s="32" t="e">
        <f>VLOOKUP(A16685,ยืมแฟ้ม!A:C,3,)</f>
        <v>#N/A</v>
      </c>
      <c r="R16685" s="32" t="e">
        <f>VLOOKUP(A16685,ยืมแฟ้ม!A:D,4,)</f>
        <v>#N/A</v>
      </c>
      <c r="W16685" s="93" t="e">
        <f>VLOOKUP(A16685,Sheet3!A:A,1,0)</f>
        <v>#N/A</v>
      </c>
    </row>
    <row r="16686" spans="1:23" ht="18.95" customHeight="1">
      <c r="A16686" s="14">
        <v>800092614455</v>
      </c>
      <c r="B16686" s="72" t="s">
        <v>12825</v>
      </c>
      <c r="C16686" s="72" t="s">
        <v>8077</v>
      </c>
      <c r="D16686" s="72" t="s">
        <v>7816</v>
      </c>
      <c r="E16686" s="33">
        <v>116</v>
      </c>
      <c r="F16686" s="33">
        <v>4</v>
      </c>
      <c r="G16686" s="33">
        <v>2</v>
      </c>
      <c r="P16686" s="32" t="e">
        <f>VLOOKUP(A16686,ยืมแฟ้ม!A:B,2,)</f>
        <v>#N/A</v>
      </c>
      <c r="Q16686" s="32" t="e">
        <f>VLOOKUP(A16686,ยืมแฟ้ม!A:C,3,)</f>
        <v>#N/A</v>
      </c>
      <c r="R16686" s="32" t="e">
        <f>VLOOKUP(A16686,ยืมแฟ้ม!A:D,4,)</f>
        <v>#N/A</v>
      </c>
      <c r="W16686" s="93" t="e">
        <f>VLOOKUP(A16686,Sheet3!A:A,1,0)</f>
        <v>#N/A</v>
      </c>
    </row>
    <row r="16687" spans="1:23" ht="18.95" customHeight="1">
      <c r="A16687" s="14">
        <v>800120930774</v>
      </c>
      <c r="B16687" s="72" t="s">
        <v>12826</v>
      </c>
      <c r="C16687" s="72" t="s">
        <v>8077</v>
      </c>
      <c r="D16687" s="72" t="s">
        <v>7816</v>
      </c>
      <c r="E16687" s="33">
        <v>116</v>
      </c>
      <c r="F16687" s="33">
        <v>4</v>
      </c>
      <c r="G16687" s="33">
        <v>3</v>
      </c>
      <c r="P16687" s="32" t="e">
        <f>VLOOKUP(A16687,ยืมแฟ้ม!A:B,2,)</f>
        <v>#N/A</v>
      </c>
      <c r="Q16687" s="32" t="e">
        <f>VLOOKUP(A16687,ยืมแฟ้ม!A:C,3,)</f>
        <v>#N/A</v>
      </c>
      <c r="R16687" s="32" t="e">
        <f>VLOOKUP(A16687,ยืมแฟ้ม!A:D,4,)</f>
        <v>#N/A</v>
      </c>
      <c r="W16687" s="93" t="e">
        <f>VLOOKUP(A16687,Sheet3!A:A,1,0)</f>
        <v>#N/A</v>
      </c>
    </row>
    <row r="16688" spans="1:23" ht="18.95" customHeight="1">
      <c r="A16688" s="14">
        <v>863060241222</v>
      </c>
      <c r="B16688" s="72" t="s">
        <v>12827</v>
      </c>
      <c r="C16688" s="72" t="s">
        <v>8077</v>
      </c>
      <c r="D16688" s="72" t="s">
        <v>10026</v>
      </c>
      <c r="E16688" s="33">
        <v>116</v>
      </c>
      <c r="F16688" s="33">
        <v>4</v>
      </c>
      <c r="G16688" s="33">
        <v>4</v>
      </c>
      <c r="P16688" s="32" t="e">
        <f>VLOOKUP(A16688,ยืมแฟ้ม!A:B,2,)</f>
        <v>#N/A</v>
      </c>
      <c r="Q16688" s="32" t="e">
        <f>VLOOKUP(A16688,ยืมแฟ้ม!A:C,3,)</f>
        <v>#N/A</v>
      </c>
      <c r="R16688" s="32" t="e">
        <f>VLOOKUP(A16688,ยืมแฟ้ม!A:D,4,)</f>
        <v>#N/A</v>
      </c>
      <c r="W16688" s="93" t="e">
        <f>VLOOKUP(A16688,Sheet3!A:A,1,0)</f>
        <v>#N/A</v>
      </c>
    </row>
    <row r="16689" spans="1:23" ht="18.95" customHeight="1">
      <c r="A16689" s="14">
        <v>800094271973</v>
      </c>
      <c r="B16689" s="72" t="s">
        <v>12828</v>
      </c>
      <c r="C16689" s="72" t="s">
        <v>8077</v>
      </c>
      <c r="D16689" s="72" t="s">
        <v>7816</v>
      </c>
      <c r="E16689" s="33">
        <v>116</v>
      </c>
      <c r="F16689" s="33">
        <v>4</v>
      </c>
      <c r="G16689" s="33">
        <v>5</v>
      </c>
      <c r="P16689" s="32" t="e">
        <f>VLOOKUP(A16689,ยืมแฟ้ม!A:B,2,)</f>
        <v>#N/A</v>
      </c>
      <c r="Q16689" s="32" t="e">
        <f>VLOOKUP(A16689,ยืมแฟ้ม!A:C,3,)</f>
        <v>#N/A</v>
      </c>
      <c r="R16689" s="32" t="e">
        <f>VLOOKUP(A16689,ยืมแฟ้ม!A:D,4,)</f>
        <v>#N/A</v>
      </c>
      <c r="W16689" s="93" t="e">
        <f>VLOOKUP(A16689,Sheet3!A:A,1,0)</f>
        <v>#N/A</v>
      </c>
    </row>
    <row r="16690" spans="1:23" ht="18.95" customHeight="1">
      <c r="A16690" s="43">
        <v>800046847599</v>
      </c>
      <c r="B16690" s="76" t="s">
        <v>12829</v>
      </c>
      <c r="C16690" s="74" t="s">
        <v>8077</v>
      </c>
      <c r="D16690" s="74" t="s">
        <v>5857</v>
      </c>
      <c r="E16690" s="33">
        <v>116</v>
      </c>
      <c r="F16690" s="33">
        <v>4</v>
      </c>
      <c r="G16690" s="33">
        <v>6</v>
      </c>
      <c r="P16690" s="32" t="e">
        <f>VLOOKUP(A16690,ยืมแฟ้ม!A:B,2,)</f>
        <v>#N/A</v>
      </c>
      <c r="Q16690" s="32" t="e">
        <f>VLOOKUP(A16690,ยืมแฟ้ม!A:C,3,)</f>
        <v>#N/A</v>
      </c>
      <c r="R16690" s="32" t="e">
        <f>VLOOKUP(A16690,ยืมแฟ้ม!A:D,4,)</f>
        <v>#N/A</v>
      </c>
      <c r="W16690" s="93" t="e">
        <f>VLOOKUP(A16690,Sheet3!A:A,1,0)</f>
        <v>#N/A</v>
      </c>
    </row>
    <row r="16691" spans="1:23" ht="18.95" customHeight="1">
      <c r="A16691" s="14">
        <v>800099593603</v>
      </c>
      <c r="B16691" s="72" t="s">
        <v>12830</v>
      </c>
      <c r="C16691" s="72" t="s">
        <v>8077</v>
      </c>
      <c r="D16691" s="72" t="s">
        <v>8012</v>
      </c>
      <c r="E16691" s="33">
        <v>116</v>
      </c>
      <c r="F16691" s="33">
        <v>4</v>
      </c>
      <c r="G16691" s="33">
        <v>7</v>
      </c>
      <c r="P16691" s="32" t="e">
        <f>VLOOKUP(A16691,ยืมแฟ้ม!A:B,2,)</f>
        <v>#N/A</v>
      </c>
      <c r="Q16691" s="32" t="e">
        <f>VLOOKUP(A16691,ยืมแฟ้ม!A:C,3,)</f>
        <v>#N/A</v>
      </c>
      <c r="R16691" s="32" t="e">
        <f>VLOOKUP(A16691,ยืมแฟ้ม!A:D,4,)</f>
        <v>#N/A</v>
      </c>
      <c r="W16691" s="93" t="e">
        <f>VLOOKUP(A16691,Sheet3!A:A,1,0)</f>
        <v>#N/A</v>
      </c>
    </row>
    <row r="16692" spans="1:23" ht="18.95" customHeight="1">
      <c r="A16692" s="14">
        <v>863060386134</v>
      </c>
      <c r="B16692" s="72" t="s">
        <v>12831</v>
      </c>
      <c r="C16692" s="72" t="s">
        <v>8077</v>
      </c>
      <c r="D16692" s="72" t="s">
        <v>10026</v>
      </c>
      <c r="E16692" s="33">
        <v>116</v>
      </c>
      <c r="F16692" s="33">
        <v>4</v>
      </c>
      <c r="G16692" s="33">
        <v>8</v>
      </c>
      <c r="P16692" s="32" t="e">
        <f>VLOOKUP(A16692,ยืมแฟ้ม!A:B,2,)</f>
        <v>#N/A</v>
      </c>
      <c r="Q16692" s="32" t="e">
        <f>VLOOKUP(A16692,ยืมแฟ้ม!A:C,3,)</f>
        <v>#N/A</v>
      </c>
      <c r="R16692" s="32" t="e">
        <f>VLOOKUP(A16692,ยืมแฟ้ม!A:D,4,)</f>
        <v>#N/A</v>
      </c>
      <c r="W16692" s="93" t="e">
        <f>VLOOKUP(A16692,Sheet3!A:A,1,0)</f>
        <v>#N/A</v>
      </c>
    </row>
    <row r="16693" spans="1:23" ht="18.95" customHeight="1">
      <c r="A16693" s="14">
        <v>800074549679</v>
      </c>
      <c r="B16693" s="72" t="s">
        <v>12832</v>
      </c>
      <c r="C16693" s="72" t="s">
        <v>8077</v>
      </c>
      <c r="D16693" s="72" t="s">
        <v>7816</v>
      </c>
      <c r="E16693" s="33">
        <v>116</v>
      </c>
      <c r="F16693" s="33">
        <v>4</v>
      </c>
      <c r="G16693" s="33">
        <v>9</v>
      </c>
      <c r="P16693" s="32" t="e">
        <f>VLOOKUP(A16693,ยืมแฟ้ม!A:B,2,)</f>
        <v>#N/A</v>
      </c>
      <c r="Q16693" s="32" t="e">
        <f>VLOOKUP(A16693,ยืมแฟ้ม!A:C,3,)</f>
        <v>#N/A</v>
      </c>
      <c r="R16693" s="32" t="e">
        <f>VLOOKUP(A16693,ยืมแฟ้ม!A:D,4,)</f>
        <v>#N/A</v>
      </c>
      <c r="W16693" s="93" t="e">
        <f>VLOOKUP(A16693,Sheet3!A:A,1,0)</f>
        <v>#N/A</v>
      </c>
    </row>
    <row r="16694" spans="1:23" ht="18.95" customHeight="1">
      <c r="A16694" s="14">
        <v>800116800940</v>
      </c>
      <c r="B16694" s="72" t="s">
        <v>12833</v>
      </c>
      <c r="C16694" s="72" t="s">
        <v>8077</v>
      </c>
      <c r="D16694" s="72" t="s">
        <v>8012</v>
      </c>
      <c r="E16694" s="33">
        <v>116</v>
      </c>
      <c r="F16694" s="33">
        <v>4</v>
      </c>
      <c r="G16694" s="33">
        <v>10</v>
      </c>
      <c r="P16694" s="32" t="e">
        <f>VLOOKUP(A16694,ยืมแฟ้ม!A:B,2,)</f>
        <v>#N/A</v>
      </c>
      <c r="Q16694" s="32" t="e">
        <f>VLOOKUP(A16694,ยืมแฟ้ม!A:C,3,)</f>
        <v>#N/A</v>
      </c>
      <c r="R16694" s="32" t="e">
        <f>VLOOKUP(A16694,ยืมแฟ้ม!A:D,4,)</f>
        <v>#N/A</v>
      </c>
      <c r="W16694" s="93" t="e">
        <f>VLOOKUP(A16694,Sheet3!A:A,1,0)</f>
        <v>#N/A</v>
      </c>
    </row>
    <row r="16695" spans="1:23" ht="18.95" customHeight="1">
      <c r="A16695" s="14">
        <v>800070258655</v>
      </c>
      <c r="B16695" s="72" t="s">
        <v>12834</v>
      </c>
      <c r="C16695" s="72" t="s">
        <v>8077</v>
      </c>
      <c r="D16695" s="72" t="s">
        <v>7827</v>
      </c>
      <c r="E16695" s="33">
        <v>116</v>
      </c>
      <c r="F16695" s="33">
        <v>4</v>
      </c>
      <c r="G16695" s="33">
        <v>11</v>
      </c>
      <c r="P16695" s="32" t="e">
        <f>VLOOKUP(A16695,ยืมแฟ้ม!A:B,2,)</f>
        <v>#N/A</v>
      </c>
      <c r="Q16695" s="32" t="e">
        <f>VLOOKUP(A16695,ยืมแฟ้ม!A:C,3,)</f>
        <v>#N/A</v>
      </c>
      <c r="R16695" s="32" t="e">
        <f>VLOOKUP(A16695,ยืมแฟ้ม!A:D,4,)</f>
        <v>#N/A</v>
      </c>
      <c r="W16695" s="93" t="e">
        <f>VLOOKUP(A16695,Sheet3!A:A,1,0)</f>
        <v>#N/A</v>
      </c>
    </row>
    <row r="16696" spans="1:23" ht="18.95" customHeight="1">
      <c r="A16696" s="14">
        <v>800073054580</v>
      </c>
      <c r="B16696" s="72" t="s">
        <v>12835</v>
      </c>
      <c r="C16696" s="72" t="s">
        <v>8077</v>
      </c>
      <c r="D16696" s="72" t="s">
        <v>7816</v>
      </c>
      <c r="E16696" s="33">
        <v>116</v>
      </c>
      <c r="F16696" s="33">
        <v>4</v>
      </c>
      <c r="G16696" s="33">
        <v>12</v>
      </c>
      <c r="P16696" s="32" t="e">
        <f>VLOOKUP(A16696,ยืมแฟ้ม!A:B,2,)</f>
        <v>#N/A</v>
      </c>
      <c r="Q16696" s="32" t="e">
        <f>VLOOKUP(A16696,ยืมแฟ้ม!A:C,3,)</f>
        <v>#N/A</v>
      </c>
      <c r="R16696" s="32" t="e">
        <f>VLOOKUP(A16696,ยืมแฟ้ม!A:D,4,)</f>
        <v>#N/A</v>
      </c>
      <c r="W16696" s="93" t="e">
        <f>VLOOKUP(A16696,Sheet3!A:A,1,0)</f>
        <v>#N/A</v>
      </c>
    </row>
    <row r="16697" spans="1:23" ht="18.95" customHeight="1">
      <c r="A16697" s="14">
        <v>800096490894</v>
      </c>
      <c r="B16697" s="72" t="s">
        <v>12836</v>
      </c>
      <c r="C16697" s="72" t="s">
        <v>8077</v>
      </c>
      <c r="D16697" s="72" t="s">
        <v>7915</v>
      </c>
      <c r="E16697" s="33">
        <v>116</v>
      </c>
      <c r="F16697" s="33">
        <v>4</v>
      </c>
      <c r="G16697" s="33">
        <v>13</v>
      </c>
      <c r="P16697" s="32" t="e">
        <f>VLOOKUP(A16697,ยืมแฟ้ม!A:B,2,)</f>
        <v>#N/A</v>
      </c>
      <c r="Q16697" s="32" t="e">
        <f>VLOOKUP(A16697,ยืมแฟ้ม!A:C,3,)</f>
        <v>#N/A</v>
      </c>
      <c r="R16697" s="32" t="e">
        <f>VLOOKUP(A16697,ยืมแฟ้ม!A:D,4,)</f>
        <v>#N/A</v>
      </c>
      <c r="W16697" s="93" t="e">
        <f>VLOOKUP(A16697,Sheet3!A:A,1,0)</f>
        <v>#N/A</v>
      </c>
    </row>
    <row r="16698" spans="1:23" ht="18.95" customHeight="1">
      <c r="A16698" s="43">
        <v>800046836618</v>
      </c>
      <c r="B16698" s="74" t="s">
        <v>12837</v>
      </c>
      <c r="C16698" s="74" t="s">
        <v>8077</v>
      </c>
      <c r="D16698" s="74" t="s">
        <v>5857</v>
      </c>
      <c r="E16698" s="33">
        <v>116</v>
      </c>
      <c r="F16698" s="33">
        <v>4</v>
      </c>
      <c r="G16698" s="33">
        <v>14</v>
      </c>
      <c r="P16698" s="32" t="e">
        <f>VLOOKUP(A16698,ยืมแฟ้ม!A:B,2,)</f>
        <v>#N/A</v>
      </c>
      <c r="Q16698" s="32" t="e">
        <f>VLOOKUP(A16698,ยืมแฟ้ม!A:C,3,)</f>
        <v>#N/A</v>
      </c>
      <c r="R16698" s="32" t="e">
        <f>VLOOKUP(A16698,ยืมแฟ้ม!A:D,4,)</f>
        <v>#N/A</v>
      </c>
      <c r="W16698" s="93" t="e">
        <f>VLOOKUP(A16698,Sheet3!A:A,1,0)</f>
        <v>#N/A</v>
      </c>
    </row>
    <row r="16699" spans="1:23" ht="18.95" customHeight="1">
      <c r="A16699" s="14">
        <v>800046592179</v>
      </c>
      <c r="B16699" s="72" t="s">
        <v>12838</v>
      </c>
      <c r="C16699" s="72" t="s">
        <v>8077</v>
      </c>
      <c r="D16699" s="74" t="s">
        <v>5857</v>
      </c>
      <c r="E16699" s="33">
        <v>116</v>
      </c>
      <c r="F16699" s="33">
        <v>4</v>
      </c>
      <c r="G16699" s="33">
        <v>15</v>
      </c>
      <c r="P16699" s="32" t="e">
        <f>VLOOKUP(A16699,ยืมแฟ้ม!A:B,2,)</f>
        <v>#N/A</v>
      </c>
      <c r="Q16699" s="32" t="e">
        <f>VLOOKUP(A16699,ยืมแฟ้ม!A:C,3,)</f>
        <v>#N/A</v>
      </c>
      <c r="R16699" s="32" t="e">
        <f>VLOOKUP(A16699,ยืมแฟ้ม!A:D,4,)</f>
        <v>#N/A</v>
      </c>
      <c r="W16699" s="93" t="e">
        <f>VLOOKUP(A16699,Sheet3!A:A,1,0)</f>
        <v>#N/A</v>
      </c>
    </row>
    <row r="16700" spans="1:23" ht="18.95" customHeight="1">
      <c r="A16700" s="14">
        <v>800079241504</v>
      </c>
      <c r="B16700" s="72" t="s">
        <v>12839</v>
      </c>
      <c r="C16700" s="72" t="s">
        <v>8077</v>
      </c>
      <c r="D16700" s="74" t="s">
        <v>5857</v>
      </c>
      <c r="E16700" s="33">
        <v>116</v>
      </c>
      <c r="F16700" s="33">
        <v>4</v>
      </c>
      <c r="G16700" s="33">
        <v>16</v>
      </c>
      <c r="P16700" s="32" t="e">
        <f>VLOOKUP(A16700,ยืมแฟ้ม!A:B,2,)</f>
        <v>#N/A</v>
      </c>
      <c r="Q16700" s="32" t="e">
        <f>VLOOKUP(A16700,ยืมแฟ้ม!A:C,3,)</f>
        <v>#N/A</v>
      </c>
      <c r="R16700" s="32" t="e">
        <f>VLOOKUP(A16700,ยืมแฟ้ม!A:D,4,)</f>
        <v>#N/A</v>
      </c>
      <c r="W16700" s="93" t="e">
        <f>VLOOKUP(A16700,Sheet3!A:A,1,0)</f>
        <v>#N/A</v>
      </c>
    </row>
    <row r="16701" spans="1:23" ht="18.95" customHeight="1">
      <c r="A16701" s="14">
        <v>800093529496</v>
      </c>
      <c r="B16701" s="72" t="s">
        <v>12840</v>
      </c>
      <c r="C16701" s="72" t="s">
        <v>8077</v>
      </c>
      <c r="D16701" s="72" t="s">
        <v>10026</v>
      </c>
      <c r="E16701" s="33">
        <v>116</v>
      </c>
      <c r="F16701" s="33">
        <v>4</v>
      </c>
      <c r="G16701" s="33">
        <v>17</v>
      </c>
      <c r="P16701" s="32" t="e">
        <f>VLOOKUP(A16701,ยืมแฟ้ม!A:B,2,)</f>
        <v>#N/A</v>
      </c>
      <c r="Q16701" s="32" t="e">
        <f>VLOOKUP(A16701,ยืมแฟ้ม!A:C,3,)</f>
        <v>#N/A</v>
      </c>
      <c r="R16701" s="32" t="e">
        <f>VLOOKUP(A16701,ยืมแฟ้ม!A:D,4,)</f>
        <v>#N/A</v>
      </c>
      <c r="W16701" s="93" t="e">
        <f>VLOOKUP(A16701,Sheet3!A:A,1,0)</f>
        <v>#N/A</v>
      </c>
    </row>
    <row r="16702" spans="1:23" ht="18.95" customHeight="1">
      <c r="A16702" s="14">
        <v>800093529504</v>
      </c>
      <c r="B16702" s="72" t="s">
        <v>12840</v>
      </c>
      <c r="C16702" s="72" t="s">
        <v>8077</v>
      </c>
      <c r="D16702" s="72" t="s">
        <v>10026</v>
      </c>
      <c r="E16702" s="33">
        <v>116</v>
      </c>
      <c r="F16702" s="33">
        <v>4</v>
      </c>
      <c r="G16702" s="33">
        <v>17</v>
      </c>
      <c r="P16702" s="32" t="e">
        <f>VLOOKUP(A16702,ยืมแฟ้ม!A:B,2,)</f>
        <v>#N/A</v>
      </c>
      <c r="Q16702" s="32" t="e">
        <f>VLOOKUP(A16702,ยืมแฟ้ม!A:C,3,)</f>
        <v>#N/A</v>
      </c>
      <c r="R16702" s="32" t="e">
        <f>VLOOKUP(A16702,ยืมแฟ้ม!A:D,4,)</f>
        <v>#N/A</v>
      </c>
      <c r="W16702" s="93" t="e">
        <f>VLOOKUP(A16702,Sheet3!A:A,1,0)</f>
        <v>#N/A</v>
      </c>
    </row>
    <row r="16703" spans="1:23" ht="18.95" customHeight="1">
      <c r="A16703" s="14">
        <v>800099486543</v>
      </c>
      <c r="B16703" s="73" t="s">
        <v>12841</v>
      </c>
      <c r="C16703" s="72" t="s">
        <v>8077</v>
      </c>
      <c r="D16703" s="72" t="s">
        <v>7822</v>
      </c>
      <c r="E16703" s="33">
        <v>116</v>
      </c>
      <c r="F16703" s="33">
        <v>4</v>
      </c>
      <c r="G16703" s="33">
        <v>18</v>
      </c>
      <c r="P16703" s="32" t="e">
        <f>VLOOKUP(A16703,ยืมแฟ้ม!A:B,2,)</f>
        <v>#N/A</v>
      </c>
      <c r="Q16703" s="32" t="e">
        <f>VLOOKUP(A16703,ยืมแฟ้ม!A:C,3,)</f>
        <v>#N/A</v>
      </c>
      <c r="R16703" s="32" t="e">
        <f>VLOOKUP(A16703,ยืมแฟ้ม!A:D,4,)</f>
        <v>#N/A</v>
      </c>
      <c r="W16703" s="93" t="e">
        <f>VLOOKUP(A16703,Sheet3!A:A,1,0)</f>
        <v>#N/A</v>
      </c>
    </row>
    <row r="16704" spans="1:23" ht="18.95" customHeight="1">
      <c r="A16704" s="14">
        <v>800097959517</v>
      </c>
      <c r="B16704" s="73" t="s">
        <v>12842</v>
      </c>
      <c r="C16704" s="72" t="s">
        <v>8077</v>
      </c>
      <c r="D16704" s="72" t="s">
        <v>10026</v>
      </c>
      <c r="E16704" s="33">
        <v>116</v>
      </c>
      <c r="F16704" s="33">
        <v>4</v>
      </c>
      <c r="G16704" s="33">
        <v>19</v>
      </c>
      <c r="P16704" s="32" t="e">
        <f>VLOOKUP(A16704,ยืมแฟ้ม!A:B,2,)</f>
        <v>#N/A</v>
      </c>
      <c r="Q16704" s="32" t="e">
        <f>VLOOKUP(A16704,ยืมแฟ้ม!A:C,3,)</f>
        <v>#N/A</v>
      </c>
      <c r="R16704" s="32" t="e">
        <f>VLOOKUP(A16704,ยืมแฟ้ม!A:D,4,)</f>
        <v>#N/A</v>
      </c>
      <c r="W16704" s="93" t="e">
        <f>VLOOKUP(A16704,Sheet3!A:A,1,0)</f>
        <v>#N/A</v>
      </c>
    </row>
    <row r="16705" spans="1:23" ht="18.75" customHeight="1">
      <c r="A16705" s="14">
        <v>800079251271</v>
      </c>
      <c r="B16705" s="72" t="s">
        <v>12843</v>
      </c>
      <c r="C16705" s="72" t="s">
        <v>8077</v>
      </c>
      <c r="D16705" s="72" t="s">
        <v>7816</v>
      </c>
      <c r="E16705" s="33">
        <v>116</v>
      </c>
      <c r="F16705" s="33">
        <v>4</v>
      </c>
      <c r="G16705" s="33">
        <v>20</v>
      </c>
      <c r="P16705" s="32" t="e">
        <f>VLOOKUP(A16705,ยืมแฟ้ม!A:B,2,)</f>
        <v>#N/A</v>
      </c>
      <c r="Q16705" s="32" t="e">
        <f>VLOOKUP(A16705,ยืมแฟ้ม!A:C,3,)</f>
        <v>#N/A</v>
      </c>
      <c r="R16705" s="32" t="e">
        <f>VLOOKUP(A16705,ยืมแฟ้ม!A:D,4,)</f>
        <v>#N/A</v>
      </c>
      <c r="W16705" s="93" t="e">
        <f>VLOOKUP(A16705,Sheet3!A:A,1,0)</f>
        <v>#N/A</v>
      </c>
    </row>
    <row r="16706" spans="1:23" ht="18.95" customHeight="1">
      <c r="A16706" s="25">
        <v>800096640084</v>
      </c>
      <c r="B16706" s="26" t="s">
        <v>12739</v>
      </c>
      <c r="C16706" s="28" t="s">
        <v>8077</v>
      </c>
      <c r="D16706" s="28" t="s">
        <v>7824</v>
      </c>
      <c r="E16706" s="33">
        <v>117</v>
      </c>
      <c r="F16706" s="33">
        <v>1</v>
      </c>
      <c r="G16706" s="33">
        <v>1</v>
      </c>
      <c r="P16706" s="32" t="e">
        <f>VLOOKUP(A16706,ยืมแฟ้ม!A:B,2,)</f>
        <v>#N/A</v>
      </c>
      <c r="Q16706" s="32" t="e">
        <f>VLOOKUP(A16706,ยืมแฟ้ม!A:C,3,)</f>
        <v>#N/A</v>
      </c>
      <c r="R16706" s="32" t="e">
        <f>VLOOKUP(A16706,ยืมแฟ้ม!A:D,4,)</f>
        <v>#N/A</v>
      </c>
      <c r="W16706" s="93" t="e">
        <f>VLOOKUP(A16706,Sheet3!A:A,1,0)</f>
        <v>#N/A</v>
      </c>
    </row>
    <row r="16707" spans="1:23" ht="18.95" customHeight="1">
      <c r="A16707" s="25">
        <v>800100706319</v>
      </c>
      <c r="B16707" s="26" t="s">
        <v>12740</v>
      </c>
      <c r="C16707" s="28" t="s">
        <v>8055</v>
      </c>
      <c r="D16707" s="28" t="s">
        <v>7816</v>
      </c>
      <c r="E16707" s="33">
        <v>117</v>
      </c>
      <c r="F16707" s="33">
        <v>1</v>
      </c>
      <c r="G16707" s="33">
        <v>2</v>
      </c>
      <c r="P16707" s="32" t="e">
        <f>VLOOKUP(A16707,ยืมแฟ้ม!A:B,2,)</f>
        <v>#N/A</v>
      </c>
      <c r="Q16707" s="32" t="e">
        <f>VLOOKUP(A16707,ยืมแฟ้ม!A:C,3,)</f>
        <v>#N/A</v>
      </c>
      <c r="R16707" s="32" t="e">
        <f>VLOOKUP(A16707,ยืมแฟ้ม!A:D,4,)</f>
        <v>#N/A</v>
      </c>
      <c r="W16707" s="93" t="e">
        <f>VLOOKUP(A16707,Sheet3!A:A,1,0)</f>
        <v>#N/A</v>
      </c>
    </row>
    <row r="16708" spans="1:23" ht="18.95" customHeight="1">
      <c r="A16708" s="25">
        <v>800100706152</v>
      </c>
      <c r="B16708" s="26" t="s">
        <v>10999</v>
      </c>
      <c r="C16708" s="28" t="s">
        <v>8055</v>
      </c>
      <c r="D16708" s="28" t="s">
        <v>7816</v>
      </c>
      <c r="E16708" s="33">
        <v>117</v>
      </c>
      <c r="F16708" s="33">
        <v>1</v>
      </c>
      <c r="G16708" s="33">
        <v>3</v>
      </c>
      <c r="P16708" s="32" t="e">
        <f>VLOOKUP(A16708,ยืมแฟ้ม!A:B,2,)</f>
        <v>#N/A</v>
      </c>
      <c r="Q16708" s="32" t="e">
        <f>VLOOKUP(A16708,ยืมแฟ้ม!A:C,3,)</f>
        <v>#N/A</v>
      </c>
      <c r="R16708" s="32" t="e">
        <f>VLOOKUP(A16708,ยืมแฟ้ม!A:D,4,)</f>
        <v>#N/A</v>
      </c>
      <c r="W16708" s="93" t="e">
        <f>VLOOKUP(A16708,Sheet3!A:A,1,0)</f>
        <v>#N/A</v>
      </c>
    </row>
    <row r="16709" spans="1:23" ht="18.95" customHeight="1">
      <c r="A16709" s="25">
        <v>800060943647</v>
      </c>
      <c r="B16709" s="26" t="s">
        <v>12741</v>
      </c>
      <c r="C16709" s="28" t="s">
        <v>12670</v>
      </c>
      <c r="D16709" s="28" t="s">
        <v>7816</v>
      </c>
      <c r="E16709" s="33">
        <v>117</v>
      </c>
      <c r="F16709" s="33">
        <v>1</v>
      </c>
      <c r="G16709" s="33">
        <v>4</v>
      </c>
      <c r="P16709" s="32" t="e">
        <f>VLOOKUP(A16709,ยืมแฟ้ม!A:B,2,)</f>
        <v>#N/A</v>
      </c>
      <c r="Q16709" s="32" t="e">
        <f>VLOOKUP(A16709,ยืมแฟ้ม!A:C,3,)</f>
        <v>#N/A</v>
      </c>
      <c r="R16709" s="32" t="e">
        <f>VLOOKUP(A16709,ยืมแฟ้ม!A:D,4,)</f>
        <v>#N/A</v>
      </c>
      <c r="W16709" s="93" t="e">
        <f>VLOOKUP(A16709,Sheet3!A:A,1,0)</f>
        <v>#N/A</v>
      </c>
    </row>
    <row r="16710" spans="1:23" ht="18.95" customHeight="1">
      <c r="A16710" s="25">
        <v>800100181885</v>
      </c>
      <c r="B16710" s="26" t="s">
        <v>10332</v>
      </c>
      <c r="C16710" s="28" t="s">
        <v>8055</v>
      </c>
      <c r="D16710" s="28" t="s">
        <v>7816</v>
      </c>
      <c r="E16710" s="33">
        <v>117</v>
      </c>
      <c r="F16710" s="33">
        <v>1</v>
      </c>
      <c r="G16710" s="33">
        <v>5</v>
      </c>
      <c r="P16710" s="32" t="e">
        <f>VLOOKUP(A16710,ยืมแฟ้ม!A:B,2,)</f>
        <v>#N/A</v>
      </c>
      <c r="Q16710" s="32" t="e">
        <f>VLOOKUP(A16710,ยืมแฟ้ม!A:C,3,)</f>
        <v>#N/A</v>
      </c>
      <c r="R16710" s="32" t="e">
        <f>VLOOKUP(A16710,ยืมแฟ้ม!A:D,4,)</f>
        <v>#N/A</v>
      </c>
      <c r="W16710" s="93" t="e">
        <f>VLOOKUP(A16710,Sheet3!A:A,1,0)</f>
        <v>#N/A</v>
      </c>
    </row>
    <row r="16711" spans="1:23" ht="18.95" customHeight="1">
      <c r="A16711" s="25">
        <v>800084775736</v>
      </c>
      <c r="B16711" s="72" t="s">
        <v>12742</v>
      </c>
      <c r="C16711" s="28" t="s">
        <v>7911</v>
      </c>
      <c r="D16711" s="28" t="s">
        <v>9148</v>
      </c>
      <c r="E16711" s="33">
        <v>117</v>
      </c>
      <c r="F16711" s="33">
        <v>1</v>
      </c>
      <c r="G16711" s="33">
        <v>6</v>
      </c>
      <c r="P16711" s="32" t="e">
        <f>VLOOKUP(A16711,ยืมแฟ้ม!A:B,2,)</f>
        <v>#N/A</v>
      </c>
      <c r="Q16711" s="32" t="e">
        <f>VLOOKUP(A16711,ยืมแฟ้ม!A:C,3,)</f>
        <v>#N/A</v>
      </c>
      <c r="R16711" s="32" t="e">
        <f>VLOOKUP(A16711,ยืมแฟ้ม!A:D,4,)</f>
        <v>#N/A</v>
      </c>
      <c r="W16711" s="93" t="e">
        <f>VLOOKUP(A16711,Sheet3!A:A,1,0)</f>
        <v>#N/A</v>
      </c>
    </row>
    <row r="16712" spans="1:23" ht="18.95" customHeight="1">
      <c r="A16712" s="25">
        <v>800032878103</v>
      </c>
      <c r="B16712" s="73" t="s">
        <v>12743</v>
      </c>
      <c r="C16712" s="28" t="s">
        <v>7911</v>
      </c>
      <c r="D16712" s="28" t="s">
        <v>7822</v>
      </c>
      <c r="E16712" s="33">
        <v>117</v>
      </c>
      <c r="F16712" s="33">
        <v>1</v>
      </c>
      <c r="G16712" s="33">
        <v>7</v>
      </c>
      <c r="P16712" s="32" t="e">
        <f>VLOOKUP(A16712,ยืมแฟ้ม!A:B,2,)</f>
        <v>#N/A</v>
      </c>
      <c r="Q16712" s="32" t="e">
        <f>VLOOKUP(A16712,ยืมแฟ้ม!A:C,3,)</f>
        <v>#N/A</v>
      </c>
      <c r="R16712" s="32" t="e">
        <f>VLOOKUP(A16712,ยืมแฟ้ม!A:D,4,)</f>
        <v>#N/A</v>
      </c>
      <c r="W16712" s="93" t="e">
        <f>VLOOKUP(A16712,Sheet3!A:A,1,0)</f>
        <v>#N/A</v>
      </c>
    </row>
    <row r="16713" spans="1:23" ht="18.95" customHeight="1">
      <c r="A16713" s="25">
        <v>800096913176</v>
      </c>
      <c r="B16713" s="72" t="s">
        <v>12744</v>
      </c>
      <c r="C16713" s="28" t="s">
        <v>7911</v>
      </c>
      <c r="D16713" s="28" t="s">
        <v>9148</v>
      </c>
      <c r="E16713" s="33">
        <v>117</v>
      </c>
      <c r="F16713" s="33">
        <v>1</v>
      </c>
      <c r="G16713" s="33">
        <v>8</v>
      </c>
      <c r="P16713" s="32" t="e">
        <f>VLOOKUP(A16713,ยืมแฟ้ม!A:B,2,)</f>
        <v>#N/A</v>
      </c>
      <c r="Q16713" s="32" t="e">
        <f>VLOOKUP(A16713,ยืมแฟ้ม!A:C,3,)</f>
        <v>#N/A</v>
      </c>
      <c r="R16713" s="32" t="e">
        <f>VLOOKUP(A16713,ยืมแฟ้ม!A:D,4,)</f>
        <v>#N/A</v>
      </c>
      <c r="W16713" s="93" t="e">
        <f>VLOOKUP(A16713,Sheet3!A:A,1,0)</f>
        <v>#N/A</v>
      </c>
    </row>
    <row r="16714" spans="1:23" ht="18.95" customHeight="1">
      <c r="A16714" s="25">
        <v>800092889214</v>
      </c>
      <c r="B16714" s="72" t="s">
        <v>12745</v>
      </c>
      <c r="C16714" s="28" t="s">
        <v>7911</v>
      </c>
      <c r="D16714" s="28" t="s">
        <v>9142</v>
      </c>
      <c r="E16714" s="33">
        <v>117</v>
      </c>
      <c r="F16714" s="33">
        <v>1</v>
      </c>
      <c r="G16714" s="33">
        <v>9</v>
      </c>
      <c r="P16714" s="32" t="e">
        <f>VLOOKUP(A16714,ยืมแฟ้ม!A:B,2,)</f>
        <v>#N/A</v>
      </c>
      <c r="Q16714" s="32" t="e">
        <f>VLOOKUP(A16714,ยืมแฟ้ม!A:C,3,)</f>
        <v>#N/A</v>
      </c>
      <c r="R16714" s="32" t="e">
        <f>VLOOKUP(A16714,ยืมแฟ้ม!A:D,4,)</f>
        <v>#N/A</v>
      </c>
      <c r="W16714" s="93" t="e">
        <f>VLOOKUP(A16714,Sheet3!A:A,1,0)</f>
        <v>#N/A</v>
      </c>
    </row>
    <row r="16715" spans="1:23" ht="18.95" customHeight="1">
      <c r="A16715" s="25">
        <v>800075074578</v>
      </c>
      <c r="B16715" s="72" t="s">
        <v>12745</v>
      </c>
      <c r="C16715" s="28" t="s">
        <v>7911</v>
      </c>
      <c r="D16715" s="74" t="s">
        <v>5857</v>
      </c>
      <c r="E16715" s="33">
        <v>117</v>
      </c>
      <c r="F16715" s="33">
        <v>1</v>
      </c>
      <c r="G16715" s="33">
        <v>10</v>
      </c>
      <c r="P16715" s="32" t="e">
        <f>VLOOKUP(A16715,ยืมแฟ้ม!A:B,2,)</f>
        <v>#N/A</v>
      </c>
      <c r="Q16715" s="32" t="e">
        <f>VLOOKUP(A16715,ยืมแฟ้ม!A:C,3,)</f>
        <v>#N/A</v>
      </c>
      <c r="R16715" s="32" t="e">
        <f>VLOOKUP(A16715,ยืมแฟ้ม!A:D,4,)</f>
        <v>#N/A</v>
      </c>
      <c r="W16715" s="93" t="e">
        <f>VLOOKUP(A16715,Sheet3!A:A,1,0)</f>
        <v>#N/A</v>
      </c>
    </row>
    <row r="16716" spans="1:23" ht="18.95" customHeight="1">
      <c r="A16716" s="25">
        <v>800096293819</v>
      </c>
      <c r="B16716" s="72" t="s">
        <v>12746</v>
      </c>
      <c r="C16716" s="28" t="s">
        <v>7911</v>
      </c>
      <c r="D16716" s="28" t="s">
        <v>9142</v>
      </c>
      <c r="E16716" s="33">
        <v>117</v>
      </c>
      <c r="F16716" s="33">
        <v>1</v>
      </c>
      <c r="G16716" s="33">
        <v>11</v>
      </c>
      <c r="P16716" s="32" t="e">
        <f>VLOOKUP(A16716,ยืมแฟ้ม!A:B,2,)</f>
        <v>#N/A</v>
      </c>
      <c r="Q16716" s="32" t="e">
        <f>VLOOKUP(A16716,ยืมแฟ้ม!A:C,3,)</f>
        <v>#N/A</v>
      </c>
      <c r="R16716" s="32" t="e">
        <f>VLOOKUP(A16716,ยืมแฟ้ม!A:D,4,)</f>
        <v>#N/A</v>
      </c>
      <c r="W16716" s="93" t="e">
        <f>VLOOKUP(A16716,Sheet3!A:A,1,0)</f>
        <v>#N/A</v>
      </c>
    </row>
    <row r="16717" spans="1:23" ht="18.95" customHeight="1">
      <c r="A16717" s="25">
        <v>800092107419</v>
      </c>
      <c r="B16717" s="72" t="s">
        <v>12747</v>
      </c>
      <c r="C16717" s="28" t="s">
        <v>7911</v>
      </c>
      <c r="D16717" s="72" t="s">
        <v>9142</v>
      </c>
      <c r="E16717" s="33">
        <v>117</v>
      </c>
      <c r="F16717" s="33">
        <v>1</v>
      </c>
      <c r="G16717" s="33">
        <v>12</v>
      </c>
      <c r="P16717" s="32" t="e">
        <f>VLOOKUP(A16717,ยืมแฟ้ม!A:B,2,)</f>
        <v>#N/A</v>
      </c>
      <c r="Q16717" s="32" t="e">
        <f>VLOOKUP(A16717,ยืมแฟ้ม!A:C,3,)</f>
        <v>#N/A</v>
      </c>
      <c r="R16717" s="32" t="e">
        <f>VLOOKUP(A16717,ยืมแฟ้ม!A:D,4,)</f>
        <v>#N/A</v>
      </c>
      <c r="W16717" s="93" t="e">
        <f>VLOOKUP(A16717,Sheet3!A:A,1,0)</f>
        <v>#N/A</v>
      </c>
    </row>
    <row r="16718" spans="1:23" ht="18.95" customHeight="1">
      <c r="A16718" s="25">
        <v>800095863547</v>
      </c>
      <c r="B16718" s="72" t="s">
        <v>12748</v>
      </c>
      <c r="C16718" s="28" t="s">
        <v>7911</v>
      </c>
      <c r="D16718" s="72" t="s">
        <v>9383</v>
      </c>
      <c r="E16718" s="33">
        <v>117</v>
      </c>
      <c r="F16718" s="33">
        <v>1</v>
      </c>
      <c r="G16718" s="33">
        <v>13</v>
      </c>
      <c r="P16718" s="32" t="e">
        <f>VLOOKUP(A16718,ยืมแฟ้ม!A:B,2,)</f>
        <v>#N/A</v>
      </c>
      <c r="Q16718" s="32" t="e">
        <f>VLOOKUP(A16718,ยืมแฟ้ม!A:C,3,)</f>
        <v>#N/A</v>
      </c>
      <c r="R16718" s="32" t="e">
        <f>VLOOKUP(A16718,ยืมแฟ้ม!A:D,4,)</f>
        <v>#N/A</v>
      </c>
      <c r="W16718" s="93" t="e">
        <f>VLOOKUP(A16718,Sheet3!A:A,1,0)</f>
        <v>#N/A</v>
      </c>
    </row>
    <row r="16719" spans="1:23" ht="18.95" customHeight="1">
      <c r="A16719" s="25">
        <v>800046097047</v>
      </c>
      <c r="B16719" s="26" t="s">
        <v>12749</v>
      </c>
      <c r="C16719" s="28" t="s">
        <v>7911</v>
      </c>
      <c r="D16719" s="28" t="s">
        <v>7816</v>
      </c>
      <c r="E16719" s="33">
        <v>117</v>
      </c>
      <c r="F16719" s="33">
        <v>1</v>
      </c>
      <c r="G16719" s="33">
        <v>14</v>
      </c>
      <c r="P16719" s="32" t="e">
        <f>VLOOKUP(A16719,ยืมแฟ้ม!A:B,2,)</f>
        <v>#N/A</v>
      </c>
      <c r="Q16719" s="32" t="e">
        <f>VLOOKUP(A16719,ยืมแฟ้ม!A:C,3,)</f>
        <v>#N/A</v>
      </c>
      <c r="R16719" s="32" t="e">
        <f>VLOOKUP(A16719,ยืมแฟ้ม!A:D,4,)</f>
        <v>#N/A</v>
      </c>
      <c r="W16719" s="93" t="e">
        <f>VLOOKUP(A16719,Sheet3!A:A,1,0)</f>
        <v>#N/A</v>
      </c>
    </row>
    <row r="16720" spans="1:23" ht="18.95" customHeight="1">
      <c r="A16720" s="25">
        <v>800067985575</v>
      </c>
      <c r="B16720" s="26" t="s">
        <v>12750</v>
      </c>
      <c r="C16720" s="28" t="s">
        <v>9134</v>
      </c>
      <c r="D16720" s="28" t="s">
        <v>1465</v>
      </c>
      <c r="E16720" s="33">
        <v>117</v>
      </c>
      <c r="F16720" s="33">
        <v>1</v>
      </c>
      <c r="G16720" s="33">
        <v>15</v>
      </c>
      <c r="P16720" s="32" t="e">
        <f>VLOOKUP(A16720,ยืมแฟ้ม!A:B,2,)</f>
        <v>#N/A</v>
      </c>
      <c r="Q16720" s="32" t="e">
        <f>VLOOKUP(A16720,ยืมแฟ้ม!A:C,3,)</f>
        <v>#N/A</v>
      </c>
      <c r="R16720" s="32" t="e">
        <f>VLOOKUP(A16720,ยืมแฟ้ม!A:D,4,)</f>
        <v>#N/A</v>
      </c>
      <c r="W16720" s="93" t="e">
        <f>VLOOKUP(A16720,Sheet3!A:A,1,0)</f>
        <v>#N/A</v>
      </c>
    </row>
    <row r="16721" spans="1:23" ht="18.95" customHeight="1">
      <c r="B16721" s="72"/>
      <c r="P16721" s="32" t="e">
        <f>VLOOKUP(A16721,ยืมแฟ้ม!A:B,2,)</f>
        <v>#N/A</v>
      </c>
      <c r="Q16721" s="32" t="e">
        <f>VLOOKUP(A16721,ยืมแฟ้ม!A:C,3,)</f>
        <v>#N/A</v>
      </c>
      <c r="R16721" s="32" t="e">
        <f>VLOOKUP(A16721,ยืมแฟ้ม!A:D,4,)</f>
        <v>#N/A</v>
      </c>
      <c r="W16721" s="93" t="e">
        <f>VLOOKUP(A16721,Sheet3!A:A,1,0)</f>
        <v>#N/A</v>
      </c>
    </row>
    <row r="16722" spans="1:23" ht="18.95" customHeight="1">
      <c r="A16722" s="25">
        <v>800103122688</v>
      </c>
      <c r="B16722" s="72" t="s">
        <v>12752</v>
      </c>
      <c r="C16722" s="28" t="s">
        <v>9134</v>
      </c>
      <c r="D16722" s="28" t="s">
        <v>7816</v>
      </c>
      <c r="E16722" s="33">
        <v>117</v>
      </c>
      <c r="F16722" s="33">
        <v>1</v>
      </c>
      <c r="G16722" s="33">
        <v>17</v>
      </c>
      <c r="P16722" s="32" t="e">
        <f>VLOOKUP(A16722,ยืมแฟ้ม!A:B,2,)</f>
        <v>#N/A</v>
      </c>
      <c r="Q16722" s="32" t="e">
        <f>VLOOKUP(A16722,ยืมแฟ้ม!A:C,3,)</f>
        <v>#N/A</v>
      </c>
      <c r="R16722" s="32" t="e">
        <f>VLOOKUP(A16722,ยืมแฟ้ม!A:D,4,)</f>
        <v>#N/A</v>
      </c>
      <c r="W16722" s="93" t="e">
        <f>VLOOKUP(A16722,Sheet3!A:A,1,0)</f>
        <v>#N/A</v>
      </c>
    </row>
    <row r="16723" spans="1:23" ht="18.95" customHeight="1">
      <c r="A16723" s="25">
        <v>800096434561</v>
      </c>
      <c r="B16723" s="26" t="s">
        <v>12753</v>
      </c>
      <c r="C16723" s="28" t="s">
        <v>9134</v>
      </c>
      <c r="D16723" s="28" t="s">
        <v>1465</v>
      </c>
      <c r="E16723" s="33">
        <v>117</v>
      </c>
      <c r="F16723" s="33">
        <v>1</v>
      </c>
      <c r="G16723" s="33">
        <v>18</v>
      </c>
      <c r="P16723" s="32" t="e">
        <f>VLOOKUP(A16723,ยืมแฟ้ม!A:B,2,)</f>
        <v>#N/A</v>
      </c>
      <c r="Q16723" s="32" t="e">
        <f>VLOOKUP(A16723,ยืมแฟ้ม!A:C,3,)</f>
        <v>#N/A</v>
      </c>
      <c r="R16723" s="32" t="e">
        <f>VLOOKUP(A16723,ยืมแฟ้ม!A:D,4,)</f>
        <v>#N/A</v>
      </c>
      <c r="W16723" s="93" t="e">
        <f>VLOOKUP(A16723,Sheet3!A:A,1,0)</f>
        <v>#N/A</v>
      </c>
    </row>
    <row r="16724" spans="1:23" ht="18.95" customHeight="1">
      <c r="A16724" s="25">
        <v>800072016440</v>
      </c>
      <c r="B16724" s="26" t="s">
        <v>12754</v>
      </c>
      <c r="C16724" s="28" t="s">
        <v>9134</v>
      </c>
      <c r="D16724" s="28" t="s">
        <v>7816</v>
      </c>
      <c r="E16724" s="33">
        <v>117</v>
      </c>
      <c r="F16724" s="33">
        <v>1</v>
      </c>
      <c r="G16724" s="33">
        <v>19</v>
      </c>
      <c r="P16724" s="32" t="e">
        <f>VLOOKUP(A16724,ยืมแฟ้ม!A:B,2,)</f>
        <v>#N/A</v>
      </c>
      <c r="Q16724" s="32" t="e">
        <f>VLOOKUP(A16724,ยืมแฟ้ม!A:C,3,)</f>
        <v>#N/A</v>
      </c>
      <c r="R16724" s="32" t="e">
        <f>VLOOKUP(A16724,ยืมแฟ้ม!A:D,4,)</f>
        <v>#N/A</v>
      </c>
      <c r="W16724" s="93" t="e">
        <f>VLOOKUP(A16724,Sheet3!A:A,1,0)</f>
        <v>#N/A</v>
      </c>
    </row>
    <row r="16725" spans="1:23" ht="18.95" customHeight="1">
      <c r="A16725" s="25">
        <v>800090920623</v>
      </c>
      <c r="B16725" s="26" t="s">
        <v>12755</v>
      </c>
      <c r="C16725" s="28" t="s">
        <v>9134</v>
      </c>
      <c r="D16725" s="28" t="s">
        <v>1465</v>
      </c>
      <c r="E16725" s="33">
        <v>117</v>
      </c>
      <c r="F16725" s="33">
        <v>1</v>
      </c>
      <c r="G16725" s="33">
        <v>20</v>
      </c>
      <c r="P16725" s="32" t="e">
        <f>VLOOKUP(A16725,ยืมแฟ้ม!A:B,2,)</f>
        <v>#N/A</v>
      </c>
      <c r="Q16725" s="32" t="e">
        <f>VLOOKUP(A16725,ยืมแฟ้ม!A:C,3,)</f>
        <v>#N/A</v>
      </c>
      <c r="R16725" s="32" t="e">
        <f>VLOOKUP(A16725,ยืมแฟ้ม!A:D,4,)</f>
        <v>#N/A</v>
      </c>
      <c r="W16725" s="93" t="e">
        <f>VLOOKUP(A16725,Sheet3!A:A,1,0)</f>
        <v>#N/A</v>
      </c>
    </row>
    <row r="16726" spans="1:23" ht="18.95" customHeight="1">
      <c r="A16726" s="25">
        <v>800071062049</v>
      </c>
      <c r="B16726" s="73" t="s">
        <v>12756</v>
      </c>
      <c r="C16726" s="28" t="s">
        <v>9134</v>
      </c>
      <c r="D16726" s="28" t="s">
        <v>7816</v>
      </c>
      <c r="E16726" s="33">
        <v>117</v>
      </c>
      <c r="F16726" s="33">
        <v>2</v>
      </c>
      <c r="G16726" s="33">
        <v>1</v>
      </c>
      <c r="P16726" s="32" t="e">
        <f>VLOOKUP(A16726,ยืมแฟ้ม!A:B,2,)</f>
        <v>#N/A</v>
      </c>
      <c r="Q16726" s="32" t="e">
        <f>VLOOKUP(A16726,ยืมแฟ้ม!A:C,3,)</f>
        <v>#N/A</v>
      </c>
      <c r="R16726" s="32" t="e">
        <f>VLOOKUP(A16726,ยืมแฟ้ม!A:D,4,)</f>
        <v>#N/A</v>
      </c>
      <c r="W16726" s="93" t="e">
        <f>VLOOKUP(A16726,Sheet3!A:A,1,0)</f>
        <v>#N/A</v>
      </c>
    </row>
    <row r="16727" spans="1:23" ht="18.95" customHeight="1">
      <c r="A16727" s="25">
        <v>800049543385</v>
      </c>
      <c r="B16727" s="73" t="s">
        <v>12757</v>
      </c>
      <c r="C16727" s="28" t="s">
        <v>9134</v>
      </c>
      <c r="D16727" s="28" t="s">
        <v>7816</v>
      </c>
      <c r="E16727" s="33">
        <v>117</v>
      </c>
      <c r="F16727" s="33">
        <v>2</v>
      </c>
      <c r="G16727" s="33">
        <v>2</v>
      </c>
      <c r="P16727" s="32" t="e">
        <f>VLOOKUP(A16727,ยืมแฟ้ม!A:B,2,)</f>
        <v>#N/A</v>
      </c>
      <c r="Q16727" s="32" t="e">
        <f>VLOOKUP(A16727,ยืมแฟ้ม!A:C,3,)</f>
        <v>#N/A</v>
      </c>
      <c r="R16727" s="32" t="e">
        <f>VLOOKUP(A16727,ยืมแฟ้ม!A:D,4,)</f>
        <v>#N/A</v>
      </c>
      <c r="W16727" s="93" t="e">
        <f>VLOOKUP(A16727,Sheet3!A:A,1,0)</f>
        <v>#N/A</v>
      </c>
    </row>
    <row r="16728" spans="1:23" ht="18.95" customHeight="1">
      <c r="A16728" s="25">
        <v>800069483843</v>
      </c>
      <c r="B16728" s="73" t="s">
        <v>12758</v>
      </c>
      <c r="C16728" s="28" t="s">
        <v>9134</v>
      </c>
      <c r="D16728" s="28" t="s">
        <v>7816</v>
      </c>
      <c r="E16728" s="33">
        <v>117</v>
      </c>
      <c r="F16728" s="33">
        <v>2</v>
      </c>
      <c r="G16728" s="33">
        <v>3</v>
      </c>
      <c r="P16728" s="32" t="e">
        <f>VLOOKUP(A16728,ยืมแฟ้ม!A:B,2,)</f>
        <v>#N/A</v>
      </c>
      <c r="Q16728" s="32" t="e">
        <f>VLOOKUP(A16728,ยืมแฟ้ม!A:C,3,)</f>
        <v>#N/A</v>
      </c>
      <c r="R16728" s="32" t="e">
        <f>VLOOKUP(A16728,ยืมแฟ้ม!A:D,4,)</f>
        <v>#N/A</v>
      </c>
      <c r="W16728" s="93" t="e">
        <f>VLOOKUP(A16728,Sheet3!A:A,1,0)</f>
        <v>#N/A</v>
      </c>
    </row>
    <row r="16729" spans="1:23" ht="18.95" customHeight="1">
      <c r="A16729" s="25">
        <v>800148874848</v>
      </c>
      <c r="B16729" s="26" t="s">
        <v>12759</v>
      </c>
      <c r="C16729" s="28" t="s">
        <v>9134</v>
      </c>
      <c r="D16729" s="28" t="s">
        <v>7816</v>
      </c>
      <c r="E16729" s="33">
        <v>117</v>
      </c>
      <c r="F16729" s="33">
        <v>2</v>
      </c>
      <c r="G16729" s="33">
        <v>4</v>
      </c>
      <c r="P16729" s="32" t="e">
        <f>VLOOKUP(A16729,ยืมแฟ้ม!A:B,2,)</f>
        <v>#N/A</v>
      </c>
      <c r="Q16729" s="32" t="e">
        <f>VLOOKUP(A16729,ยืมแฟ้ม!A:C,3,)</f>
        <v>#N/A</v>
      </c>
      <c r="R16729" s="32" t="e">
        <f>VLOOKUP(A16729,ยืมแฟ้ม!A:D,4,)</f>
        <v>#N/A</v>
      </c>
      <c r="W16729" s="93" t="e">
        <f>VLOOKUP(A16729,Sheet3!A:A,1,0)</f>
        <v>#N/A</v>
      </c>
    </row>
    <row r="16730" spans="1:23" ht="18.95" customHeight="1">
      <c r="A16730" s="25">
        <v>800118916793</v>
      </c>
      <c r="B16730" s="72" t="s">
        <v>12760</v>
      </c>
      <c r="C16730" s="28" t="s">
        <v>9134</v>
      </c>
      <c r="D16730" s="28" t="s">
        <v>7816</v>
      </c>
      <c r="E16730" s="33">
        <v>117</v>
      </c>
      <c r="F16730" s="33">
        <v>2</v>
      </c>
      <c r="G16730" s="33">
        <v>5</v>
      </c>
      <c r="P16730" s="32" t="e">
        <f>VLOOKUP(A16730,ยืมแฟ้ม!A:B,2,)</f>
        <v>#N/A</v>
      </c>
      <c r="Q16730" s="32" t="e">
        <f>VLOOKUP(A16730,ยืมแฟ้ม!A:C,3,)</f>
        <v>#N/A</v>
      </c>
      <c r="R16730" s="32" t="e">
        <f>VLOOKUP(A16730,ยืมแฟ้ม!A:D,4,)</f>
        <v>#N/A</v>
      </c>
      <c r="W16730" s="93" t="e">
        <f>VLOOKUP(A16730,Sheet3!A:A,1,0)</f>
        <v>#N/A</v>
      </c>
    </row>
    <row r="16731" spans="1:23" ht="18.95" customHeight="1">
      <c r="A16731" s="25">
        <v>800141541287</v>
      </c>
      <c r="B16731" s="26" t="s">
        <v>12761</v>
      </c>
      <c r="C16731" s="28" t="s">
        <v>9134</v>
      </c>
      <c r="D16731" s="28" t="s">
        <v>7816</v>
      </c>
      <c r="E16731" s="33">
        <v>117</v>
      </c>
      <c r="F16731" s="33">
        <v>2</v>
      </c>
      <c r="G16731" s="33">
        <v>6</v>
      </c>
      <c r="P16731" s="32" t="e">
        <f>VLOOKUP(A16731,ยืมแฟ้ม!A:B,2,)</f>
        <v>#N/A</v>
      </c>
      <c r="Q16731" s="32" t="e">
        <f>VLOOKUP(A16731,ยืมแฟ้ม!A:C,3,)</f>
        <v>#N/A</v>
      </c>
      <c r="R16731" s="32" t="e">
        <f>VLOOKUP(A16731,ยืมแฟ้ม!A:D,4,)</f>
        <v>#N/A</v>
      </c>
      <c r="W16731" s="93" t="e">
        <f>VLOOKUP(A16731,Sheet3!A:A,1,0)</f>
        <v>#N/A</v>
      </c>
    </row>
    <row r="16732" spans="1:23" ht="18.95" customHeight="1">
      <c r="A16732" s="25">
        <v>800118261307</v>
      </c>
      <c r="B16732" s="26" t="s">
        <v>12762</v>
      </c>
      <c r="C16732" s="28" t="s">
        <v>9134</v>
      </c>
      <c r="D16732" s="28" t="s">
        <v>7822</v>
      </c>
      <c r="E16732" s="33">
        <v>117</v>
      </c>
      <c r="F16732" s="33">
        <v>2</v>
      </c>
      <c r="G16732" s="33">
        <v>7</v>
      </c>
      <c r="P16732" s="32" t="e">
        <f>VLOOKUP(A16732,ยืมแฟ้ม!A:B,2,)</f>
        <v>#N/A</v>
      </c>
      <c r="Q16732" s="32" t="e">
        <f>VLOOKUP(A16732,ยืมแฟ้ม!A:C,3,)</f>
        <v>#N/A</v>
      </c>
      <c r="R16732" s="32" t="e">
        <f>VLOOKUP(A16732,ยืมแฟ้ม!A:D,4,)</f>
        <v>#N/A</v>
      </c>
      <c r="W16732" s="93" t="e">
        <f>VLOOKUP(A16732,Sheet3!A:A,1,0)</f>
        <v>#N/A</v>
      </c>
    </row>
    <row r="16733" spans="1:23" ht="18.95" customHeight="1">
      <c r="A16733" s="25">
        <v>800053164482</v>
      </c>
      <c r="B16733" s="72" t="s">
        <v>12763</v>
      </c>
      <c r="C16733" s="28" t="s">
        <v>9134</v>
      </c>
      <c r="D16733" s="72" t="s">
        <v>9145</v>
      </c>
      <c r="E16733" s="33">
        <v>117</v>
      </c>
      <c r="F16733" s="33">
        <v>2</v>
      </c>
      <c r="G16733" s="33">
        <v>8</v>
      </c>
      <c r="P16733" s="32" t="e">
        <f>VLOOKUP(A16733,ยืมแฟ้ม!A:B,2,)</f>
        <v>#N/A</v>
      </c>
      <c r="Q16733" s="32" t="e">
        <f>VLOOKUP(A16733,ยืมแฟ้ม!A:C,3,)</f>
        <v>#N/A</v>
      </c>
      <c r="R16733" s="32" t="e">
        <f>VLOOKUP(A16733,ยืมแฟ้ม!A:D,4,)</f>
        <v>#N/A</v>
      </c>
      <c r="W16733" s="93" t="e">
        <f>VLOOKUP(A16733,Sheet3!A:A,1,0)</f>
        <v>#N/A</v>
      </c>
    </row>
    <row r="16734" spans="1:23" ht="18.95" customHeight="1">
      <c r="A16734" s="25">
        <v>800004278795</v>
      </c>
      <c r="B16734" s="75" t="s">
        <v>12764</v>
      </c>
      <c r="C16734" s="28" t="s">
        <v>9134</v>
      </c>
      <c r="D16734" s="28" t="s">
        <v>7827</v>
      </c>
      <c r="E16734" s="33">
        <v>117</v>
      </c>
      <c r="F16734" s="33">
        <v>2</v>
      </c>
      <c r="G16734" s="33">
        <v>9</v>
      </c>
      <c r="P16734" s="32" t="e">
        <f>VLOOKUP(A16734,ยืมแฟ้ม!A:B,2,)</f>
        <v>#N/A</v>
      </c>
      <c r="Q16734" s="32" t="e">
        <f>VLOOKUP(A16734,ยืมแฟ้ม!A:C,3,)</f>
        <v>#N/A</v>
      </c>
      <c r="R16734" s="32" t="e">
        <f>VLOOKUP(A16734,ยืมแฟ้ม!A:D,4,)</f>
        <v>#N/A</v>
      </c>
      <c r="W16734" s="93" t="e">
        <f>VLOOKUP(A16734,Sheet3!A:A,1,0)</f>
        <v>#N/A</v>
      </c>
    </row>
    <row r="16735" spans="1:23" ht="18.95" customHeight="1">
      <c r="A16735" s="25">
        <v>800046075134</v>
      </c>
      <c r="B16735" s="26" t="s">
        <v>12765</v>
      </c>
      <c r="C16735" s="28" t="s">
        <v>9134</v>
      </c>
      <c r="D16735" s="28" t="s">
        <v>7816</v>
      </c>
      <c r="E16735" s="33">
        <v>117</v>
      </c>
      <c r="F16735" s="33">
        <v>2</v>
      </c>
      <c r="G16735" s="33">
        <v>10</v>
      </c>
      <c r="P16735" s="32" t="e">
        <f>VLOOKUP(A16735,ยืมแฟ้ม!A:B,2,)</f>
        <v>#N/A</v>
      </c>
      <c r="Q16735" s="32" t="e">
        <f>VLOOKUP(A16735,ยืมแฟ้ม!A:C,3,)</f>
        <v>#N/A</v>
      </c>
      <c r="R16735" s="32" t="e">
        <f>VLOOKUP(A16735,ยืมแฟ้ม!A:D,4,)</f>
        <v>#N/A</v>
      </c>
      <c r="W16735" s="93" t="e">
        <f>VLOOKUP(A16735,Sheet3!A:A,1,0)</f>
        <v>#N/A</v>
      </c>
    </row>
    <row r="16736" spans="1:23" ht="18.95" customHeight="1">
      <c r="A16736" s="25">
        <v>800140716120</v>
      </c>
      <c r="B16736" s="72" t="s">
        <v>12766</v>
      </c>
      <c r="C16736" s="28" t="s">
        <v>9134</v>
      </c>
      <c r="D16736" s="28" t="s">
        <v>8012</v>
      </c>
      <c r="E16736" s="33">
        <v>117</v>
      </c>
      <c r="F16736" s="33">
        <v>2</v>
      </c>
      <c r="G16736" s="33">
        <v>11</v>
      </c>
      <c r="P16736" s="32" t="e">
        <f>VLOOKUP(A16736,ยืมแฟ้ม!A:B,2,)</f>
        <v>#N/A</v>
      </c>
      <c r="Q16736" s="32" t="e">
        <f>VLOOKUP(A16736,ยืมแฟ้ม!A:C,3,)</f>
        <v>#N/A</v>
      </c>
      <c r="R16736" s="32" t="e">
        <f>VLOOKUP(A16736,ยืมแฟ้ม!A:D,4,)</f>
        <v>#N/A</v>
      </c>
      <c r="W16736" s="93" t="e">
        <f>VLOOKUP(A16736,Sheet3!A:A,1,0)</f>
        <v>#N/A</v>
      </c>
    </row>
    <row r="16737" spans="1:23" ht="18.95" customHeight="1">
      <c r="A16737" s="25">
        <v>800147305505</v>
      </c>
      <c r="B16737" s="72" t="s">
        <v>12767</v>
      </c>
      <c r="C16737" s="28" t="s">
        <v>9134</v>
      </c>
      <c r="D16737" s="28" t="s">
        <v>10026</v>
      </c>
      <c r="E16737" s="33">
        <v>117</v>
      </c>
      <c r="F16737" s="33">
        <v>2</v>
      </c>
      <c r="G16737" s="33">
        <v>12</v>
      </c>
      <c r="P16737" s="32" t="e">
        <f>VLOOKUP(A16737,ยืมแฟ้ม!A:B,2,)</f>
        <v>#N/A</v>
      </c>
      <c r="Q16737" s="32" t="e">
        <f>VLOOKUP(A16737,ยืมแฟ้ม!A:C,3,)</f>
        <v>#N/A</v>
      </c>
      <c r="R16737" s="32" t="e">
        <f>VLOOKUP(A16737,ยืมแฟ้ม!A:D,4,)</f>
        <v>#N/A</v>
      </c>
      <c r="W16737" s="93" t="e">
        <f>VLOOKUP(A16737,Sheet3!A:A,1,0)</f>
        <v>#N/A</v>
      </c>
    </row>
    <row r="16738" spans="1:23" ht="18.95" customHeight="1">
      <c r="A16738" s="25">
        <v>800146800522</v>
      </c>
      <c r="B16738" s="72" t="s">
        <v>12768</v>
      </c>
      <c r="C16738" s="28" t="s">
        <v>9134</v>
      </c>
      <c r="D16738" s="28" t="s">
        <v>7816</v>
      </c>
      <c r="E16738" s="33">
        <v>117</v>
      </c>
      <c r="F16738" s="33">
        <v>2</v>
      </c>
      <c r="G16738" s="33">
        <v>13</v>
      </c>
      <c r="P16738" s="32" t="e">
        <f>VLOOKUP(A16738,ยืมแฟ้ม!A:B,2,)</f>
        <v>#N/A</v>
      </c>
      <c r="Q16738" s="32" t="e">
        <f>VLOOKUP(A16738,ยืมแฟ้ม!A:C,3,)</f>
        <v>#N/A</v>
      </c>
      <c r="R16738" s="32" t="e">
        <f>VLOOKUP(A16738,ยืมแฟ้ม!A:D,4,)</f>
        <v>#N/A</v>
      </c>
      <c r="W16738" s="93" t="e">
        <f>VLOOKUP(A16738,Sheet3!A:A,1,0)</f>
        <v>#N/A</v>
      </c>
    </row>
    <row r="16739" spans="1:23" ht="18.95" customHeight="1">
      <c r="B16739" s="72"/>
      <c r="D16739" s="72"/>
      <c r="P16739" s="32" t="e">
        <f>VLOOKUP(A16739,ยืมแฟ้ม!A:B,2,)</f>
        <v>#N/A</v>
      </c>
      <c r="Q16739" s="32" t="e">
        <f>VLOOKUP(A16739,ยืมแฟ้ม!A:C,3,)</f>
        <v>#N/A</v>
      </c>
      <c r="R16739" s="32" t="e">
        <f>VLOOKUP(A16739,ยืมแฟ้ม!A:D,4,)</f>
        <v>#N/A</v>
      </c>
      <c r="W16739" s="93" t="e">
        <f>VLOOKUP(A16739,Sheet3!A:A,1,0)</f>
        <v>#N/A</v>
      </c>
    </row>
    <row r="16740" spans="1:23" ht="18.95" customHeight="1">
      <c r="A16740" s="25">
        <v>800082627715</v>
      </c>
      <c r="B16740" s="72" t="s">
        <v>12769</v>
      </c>
      <c r="C16740" s="28" t="s">
        <v>9134</v>
      </c>
      <c r="D16740" s="72" t="s">
        <v>7915</v>
      </c>
      <c r="E16740" s="33">
        <v>117</v>
      </c>
      <c r="F16740" s="33">
        <v>2</v>
      </c>
      <c r="G16740" s="33">
        <v>15</v>
      </c>
      <c r="P16740" s="32" t="e">
        <f>VLOOKUP(A16740,ยืมแฟ้ม!A:B,2,)</f>
        <v>#N/A</v>
      </c>
      <c r="Q16740" s="32" t="e">
        <f>VLOOKUP(A16740,ยืมแฟ้ม!A:C,3,)</f>
        <v>#N/A</v>
      </c>
      <c r="R16740" s="32" t="e">
        <f>VLOOKUP(A16740,ยืมแฟ้ม!A:D,4,)</f>
        <v>#N/A</v>
      </c>
      <c r="W16740" s="93" t="e">
        <f>VLOOKUP(A16740,Sheet3!A:A,1,0)</f>
        <v>#N/A</v>
      </c>
    </row>
    <row r="16741" spans="1:23" ht="18.95" customHeight="1">
      <c r="A16741" s="25">
        <v>800095055649</v>
      </c>
      <c r="B16741" s="72" t="s">
        <v>12770</v>
      </c>
      <c r="C16741" s="28" t="s">
        <v>9134</v>
      </c>
      <c r="D16741" s="72" t="s">
        <v>9142</v>
      </c>
      <c r="E16741" s="33">
        <v>117</v>
      </c>
      <c r="F16741" s="33">
        <v>2</v>
      </c>
      <c r="G16741" s="33">
        <v>16</v>
      </c>
      <c r="P16741" s="32" t="e">
        <f>VLOOKUP(A16741,ยืมแฟ้ม!A:B,2,)</f>
        <v>#N/A</v>
      </c>
      <c r="Q16741" s="32" t="e">
        <f>VLOOKUP(A16741,ยืมแฟ้ม!A:C,3,)</f>
        <v>#N/A</v>
      </c>
      <c r="R16741" s="32" t="e">
        <f>VLOOKUP(A16741,ยืมแฟ้ม!A:D,4,)</f>
        <v>#N/A</v>
      </c>
      <c r="W16741" s="93" t="e">
        <f>VLOOKUP(A16741,Sheet3!A:A,1,0)</f>
        <v>#N/A</v>
      </c>
    </row>
    <row r="16742" spans="1:23" ht="18.95" customHeight="1">
      <c r="P16742" s="32" t="e">
        <f>VLOOKUP(A16742,ยืมแฟ้ม!A:B,2,)</f>
        <v>#N/A</v>
      </c>
      <c r="Q16742" s="32" t="e">
        <f>VLOOKUP(A16742,ยืมแฟ้ม!A:C,3,)</f>
        <v>#N/A</v>
      </c>
      <c r="R16742" s="32" t="e">
        <f>VLOOKUP(A16742,ยืมแฟ้ม!A:D,4,)</f>
        <v>#N/A</v>
      </c>
      <c r="W16742" s="93" t="e">
        <f>VLOOKUP(A16742,Sheet3!A:A,1,0)</f>
        <v>#N/A</v>
      </c>
    </row>
    <row r="16743" spans="1:23" ht="18.95" customHeight="1">
      <c r="A16743" s="25">
        <v>800064139036</v>
      </c>
      <c r="B16743" s="72" t="s">
        <v>12771</v>
      </c>
      <c r="C16743" s="28" t="s">
        <v>9134</v>
      </c>
      <c r="D16743" s="28" t="s">
        <v>7816</v>
      </c>
      <c r="E16743" s="33">
        <v>117</v>
      </c>
      <c r="F16743" s="33">
        <v>2</v>
      </c>
      <c r="G16743" s="33">
        <v>18</v>
      </c>
      <c r="P16743" s="32" t="e">
        <f>VLOOKUP(A16743,ยืมแฟ้ม!A:B,2,)</f>
        <v>#N/A</v>
      </c>
      <c r="Q16743" s="32" t="e">
        <f>VLOOKUP(A16743,ยืมแฟ้ม!A:C,3,)</f>
        <v>#N/A</v>
      </c>
      <c r="R16743" s="32" t="e">
        <f>VLOOKUP(A16743,ยืมแฟ้ม!A:D,4,)</f>
        <v>#N/A</v>
      </c>
      <c r="W16743" s="93" t="e">
        <f>VLOOKUP(A16743,Sheet3!A:A,1,0)</f>
        <v>#N/A</v>
      </c>
    </row>
    <row r="16744" spans="1:23" ht="18.95" customHeight="1">
      <c r="B16744" s="72"/>
      <c r="P16744" s="32" t="e">
        <f>VLOOKUP(A16744,ยืมแฟ้ม!A:B,2,)</f>
        <v>#N/A</v>
      </c>
      <c r="Q16744" s="32" t="e">
        <f>VLOOKUP(A16744,ยืมแฟ้ม!A:C,3,)</f>
        <v>#N/A</v>
      </c>
      <c r="R16744" s="32" t="e">
        <f>VLOOKUP(A16744,ยืมแฟ้ม!A:D,4,)</f>
        <v>#N/A</v>
      </c>
      <c r="W16744" s="93" t="e">
        <f>VLOOKUP(A16744,Sheet3!A:A,1,0)</f>
        <v>#N/A</v>
      </c>
    </row>
    <row r="16745" spans="1:23" ht="18.95" customHeight="1">
      <c r="B16745" s="72"/>
      <c r="P16745" s="32" t="e">
        <f>VLOOKUP(A16745,ยืมแฟ้ม!A:B,2,)</f>
        <v>#N/A</v>
      </c>
      <c r="Q16745" s="32" t="e">
        <f>VLOOKUP(A16745,ยืมแฟ้ม!A:C,3,)</f>
        <v>#N/A</v>
      </c>
      <c r="R16745" s="32" t="e">
        <f>VLOOKUP(A16745,ยืมแฟ้ม!A:D,4,)</f>
        <v>#N/A</v>
      </c>
      <c r="W16745" s="93" t="e">
        <f>VLOOKUP(A16745,Sheet3!A:A,1,0)</f>
        <v>#N/A</v>
      </c>
    </row>
    <row r="16746" spans="1:23" ht="18.95" customHeight="1">
      <c r="B16746" s="72"/>
      <c r="P16746" s="32" t="e">
        <f>VLOOKUP(A16746,ยืมแฟ้ม!A:B,2,)</f>
        <v>#N/A</v>
      </c>
      <c r="Q16746" s="32" t="e">
        <f>VLOOKUP(A16746,ยืมแฟ้ม!A:C,3,)</f>
        <v>#N/A</v>
      </c>
      <c r="R16746" s="32" t="e">
        <f>VLOOKUP(A16746,ยืมแฟ้ม!A:D,4,)</f>
        <v>#N/A</v>
      </c>
      <c r="W16746" s="93" t="e">
        <f>VLOOKUP(A16746,Sheet3!A:A,1,0)</f>
        <v>#N/A</v>
      </c>
    </row>
    <row r="16747" spans="1:23" ht="18.95" customHeight="1">
      <c r="A16747" s="25">
        <v>800094292656</v>
      </c>
      <c r="B16747" s="72" t="s">
        <v>12772</v>
      </c>
      <c r="C16747" s="28" t="s">
        <v>9134</v>
      </c>
      <c r="D16747" s="28" t="s">
        <v>7816</v>
      </c>
      <c r="E16747" s="33">
        <v>117</v>
      </c>
      <c r="F16747" s="33">
        <v>3</v>
      </c>
      <c r="G16747" s="33">
        <v>2</v>
      </c>
      <c r="P16747" s="32" t="e">
        <f>VLOOKUP(A16747,ยืมแฟ้ม!A:B,2,)</f>
        <v>#N/A</v>
      </c>
      <c r="Q16747" s="32" t="e">
        <f>VLOOKUP(A16747,ยืมแฟ้ม!A:C,3,)</f>
        <v>#N/A</v>
      </c>
      <c r="R16747" s="32" t="e">
        <f>VLOOKUP(A16747,ยืมแฟ้ม!A:D,4,)</f>
        <v>#N/A</v>
      </c>
      <c r="W16747" s="93" t="e">
        <f>VLOOKUP(A16747,Sheet3!A:A,1,0)</f>
        <v>#N/A</v>
      </c>
    </row>
    <row r="16748" spans="1:23" ht="18.95" customHeight="1">
      <c r="B16748" s="72"/>
      <c r="D16748" s="72"/>
      <c r="P16748" s="32" t="e">
        <f>VLOOKUP(A16748,ยืมแฟ้ม!A:B,2,)</f>
        <v>#N/A</v>
      </c>
      <c r="Q16748" s="32" t="e">
        <f>VLOOKUP(A16748,ยืมแฟ้ม!A:C,3,)</f>
        <v>#N/A</v>
      </c>
      <c r="R16748" s="32" t="e">
        <f>VLOOKUP(A16748,ยืมแฟ้ม!A:D,4,)</f>
        <v>#N/A</v>
      </c>
      <c r="W16748" s="93" t="e">
        <f>VLOOKUP(A16748,Sheet3!A:A,1,0)</f>
        <v>#N/A</v>
      </c>
    </row>
    <row r="16749" spans="1:23" ht="18.95" customHeight="1">
      <c r="B16749" s="72"/>
      <c r="D16749" s="72"/>
      <c r="P16749" s="32" t="e">
        <f>VLOOKUP(A16749,ยืมแฟ้ม!A:B,2,)</f>
        <v>#N/A</v>
      </c>
      <c r="Q16749" s="32" t="e">
        <f>VLOOKUP(A16749,ยืมแฟ้ม!A:C,3,)</f>
        <v>#N/A</v>
      </c>
      <c r="R16749" s="32" t="e">
        <f>VLOOKUP(A16749,ยืมแฟ้ม!A:D,4,)</f>
        <v>#N/A</v>
      </c>
      <c r="W16749" s="93" t="e">
        <f>VLOOKUP(A16749,Sheet3!A:A,1,0)</f>
        <v>#N/A</v>
      </c>
    </row>
    <row r="16750" spans="1:23" ht="18.95" customHeight="1">
      <c r="B16750" s="72"/>
      <c r="D16750" s="72"/>
      <c r="P16750" s="32" t="e">
        <f>VLOOKUP(A16750,ยืมแฟ้ม!A:B,2,)</f>
        <v>#N/A</v>
      </c>
      <c r="Q16750" s="32" t="e">
        <f>VLOOKUP(A16750,ยืมแฟ้ม!A:C,3,)</f>
        <v>#N/A</v>
      </c>
      <c r="R16750" s="32" t="e">
        <f>VLOOKUP(A16750,ยืมแฟ้ม!A:D,4,)</f>
        <v>#N/A</v>
      </c>
      <c r="W16750" s="93" t="e">
        <f>VLOOKUP(A16750,Sheet3!A:A,1,0)</f>
        <v>#N/A</v>
      </c>
    </row>
    <row r="16751" spans="1:23" ht="18.95" customHeight="1">
      <c r="A16751" s="25">
        <v>800120358802</v>
      </c>
      <c r="B16751" s="72" t="s">
        <v>12773</v>
      </c>
      <c r="C16751" s="28" t="s">
        <v>9134</v>
      </c>
      <c r="D16751" s="72" t="s">
        <v>5857</v>
      </c>
      <c r="E16751" s="33">
        <v>117</v>
      </c>
      <c r="F16751" s="33">
        <v>3</v>
      </c>
      <c r="G16751" s="33">
        <v>6</v>
      </c>
      <c r="P16751" s="32" t="e">
        <f>VLOOKUP(A16751,ยืมแฟ้ม!A:B,2,)</f>
        <v>#N/A</v>
      </c>
      <c r="Q16751" s="32" t="e">
        <f>VLOOKUP(A16751,ยืมแฟ้ม!A:C,3,)</f>
        <v>#N/A</v>
      </c>
      <c r="R16751" s="32" t="e">
        <f>VLOOKUP(A16751,ยืมแฟ้ม!A:D,4,)</f>
        <v>#N/A</v>
      </c>
      <c r="W16751" s="93" t="e">
        <f>VLOOKUP(A16751,Sheet3!A:A,1,0)</f>
        <v>#N/A</v>
      </c>
    </row>
    <row r="16752" spans="1:23" ht="18.95" customHeight="1">
      <c r="B16752" s="72"/>
      <c r="D16752" s="72"/>
      <c r="P16752" s="32" t="e">
        <f>VLOOKUP(A16752,ยืมแฟ้ม!A:B,2,)</f>
        <v>#N/A</v>
      </c>
      <c r="Q16752" s="32" t="e">
        <f>VLOOKUP(A16752,ยืมแฟ้ม!A:C,3,)</f>
        <v>#N/A</v>
      </c>
      <c r="R16752" s="32" t="e">
        <f>VLOOKUP(A16752,ยืมแฟ้ม!A:D,4,)</f>
        <v>#N/A</v>
      </c>
      <c r="W16752" s="93" t="e">
        <f>VLOOKUP(A16752,Sheet3!A:A,1,0)</f>
        <v>#N/A</v>
      </c>
    </row>
    <row r="16753" spans="1:23" ht="18.95" customHeight="1">
      <c r="B16753" s="72"/>
      <c r="P16753" s="32" t="e">
        <f>VLOOKUP(A16753,ยืมแฟ้ม!A:B,2,)</f>
        <v>#N/A</v>
      </c>
      <c r="Q16753" s="32" t="e">
        <f>VLOOKUP(A16753,ยืมแฟ้ม!A:C,3,)</f>
        <v>#N/A</v>
      </c>
      <c r="R16753" s="32" t="e">
        <f>VLOOKUP(A16753,ยืมแฟ้ม!A:D,4,)</f>
        <v>#N/A</v>
      </c>
      <c r="W16753" s="93" t="e">
        <f>VLOOKUP(A16753,Sheet3!A:A,1,0)</f>
        <v>#N/A</v>
      </c>
    </row>
    <row r="16754" spans="1:23" ht="18.95" customHeight="1">
      <c r="B16754" s="72"/>
      <c r="P16754" s="32" t="e">
        <f>VLOOKUP(A16754,ยืมแฟ้ม!A:B,2,)</f>
        <v>#N/A</v>
      </c>
      <c r="Q16754" s="32" t="e">
        <f>VLOOKUP(A16754,ยืมแฟ้ม!A:C,3,)</f>
        <v>#N/A</v>
      </c>
      <c r="R16754" s="32" t="e">
        <f>VLOOKUP(A16754,ยืมแฟ้ม!A:D,4,)</f>
        <v>#N/A</v>
      </c>
      <c r="W16754" s="93" t="e">
        <f>VLOOKUP(A16754,Sheet3!A:A,1,0)</f>
        <v>#N/A</v>
      </c>
    </row>
    <row r="16755" spans="1:23" ht="18.95" customHeight="1">
      <c r="B16755" s="72"/>
      <c r="P16755" s="32" t="e">
        <f>VLOOKUP(A16755,ยืมแฟ้ม!A:B,2,)</f>
        <v>#N/A</v>
      </c>
      <c r="Q16755" s="32" t="e">
        <f>VLOOKUP(A16755,ยืมแฟ้ม!A:C,3,)</f>
        <v>#N/A</v>
      </c>
      <c r="R16755" s="32" t="e">
        <f>VLOOKUP(A16755,ยืมแฟ้ม!A:D,4,)</f>
        <v>#N/A</v>
      </c>
      <c r="W16755" s="93" t="e">
        <f>VLOOKUP(A16755,Sheet3!A:A,1,0)</f>
        <v>#N/A</v>
      </c>
    </row>
    <row r="16756" spans="1:23" ht="18.95" customHeight="1">
      <c r="B16756" s="72"/>
      <c r="P16756" s="32" t="e">
        <f>VLOOKUP(A16756,ยืมแฟ้ม!A:B,2,)</f>
        <v>#N/A</v>
      </c>
      <c r="Q16756" s="32" t="e">
        <f>VLOOKUP(A16756,ยืมแฟ้ม!A:C,3,)</f>
        <v>#N/A</v>
      </c>
      <c r="R16756" s="32" t="e">
        <f>VLOOKUP(A16756,ยืมแฟ้ม!A:D,4,)</f>
        <v>#N/A</v>
      </c>
      <c r="W16756" s="93" t="e">
        <f>VLOOKUP(A16756,Sheet3!A:A,1,0)</f>
        <v>#N/A</v>
      </c>
    </row>
    <row r="16757" spans="1:23" ht="18.95" customHeight="1">
      <c r="B16757" s="72"/>
      <c r="P16757" s="32" t="e">
        <f>VLOOKUP(A16757,ยืมแฟ้ม!A:B,2,)</f>
        <v>#N/A</v>
      </c>
      <c r="Q16757" s="32" t="e">
        <f>VLOOKUP(A16757,ยืมแฟ้ม!A:C,3,)</f>
        <v>#N/A</v>
      </c>
      <c r="R16757" s="32" t="e">
        <f>VLOOKUP(A16757,ยืมแฟ้ม!A:D,4,)</f>
        <v>#N/A</v>
      </c>
      <c r="W16757" s="93" t="e">
        <f>VLOOKUP(A16757,Sheet3!A:A,1,0)</f>
        <v>#N/A</v>
      </c>
    </row>
    <row r="16758" spans="1:23" ht="18.95" customHeight="1">
      <c r="A16758" s="25">
        <v>800077587585</v>
      </c>
      <c r="B16758" s="72" t="s">
        <v>12774</v>
      </c>
      <c r="C16758" s="28" t="s">
        <v>7911</v>
      </c>
      <c r="D16758" s="28" t="s">
        <v>7816</v>
      </c>
      <c r="E16758" s="33">
        <v>117</v>
      </c>
      <c r="F16758" s="33">
        <v>3</v>
      </c>
      <c r="G16758" s="33">
        <v>13</v>
      </c>
      <c r="P16758" s="32" t="e">
        <f>VLOOKUP(A16758,ยืมแฟ้ม!A:B,2,)</f>
        <v>#N/A</v>
      </c>
      <c r="Q16758" s="32" t="e">
        <f>VLOOKUP(A16758,ยืมแฟ้ม!A:C,3,)</f>
        <v>#N/A</v>
      </c>
      <c r="R16758" s="32" t="e">
        <f>VLOOKUP(A16758,ยืมแฟ้ม!A:D,4,)</f>
        <v>#N/A</v>
      </c>
      <c r="W16758" s="93" t="e">
        <f>VLOOKUP(A16758,Sheet3!A:A,1,0)</f>
        <v>#N/A</v>
      </c>
    </row>
    <row r="16759" spans="1:23" ht="18.95" customHeight="1">
      <c r="B16759" s="72"/>
      <c r="D16759" s="72"/>
      <c r="P16759" s="32" t="e">
        <f>VLOOKUP(A16759,ยืมแฟ้ม!A:B,2,)</f>
        <v>#N/A</v>
      </c>
      <c r="Q16759" s="32" t="e">
        <f>VLOOKUP(A16759,ยืมแฟ้ม!A:C,3,)</f>
        <v>#N/A</v>
      </c>
      <c r="R16759" s="32" t="e">
        <f>VLOOKUP(A16759,ยืมแฟ้ม!A:D,4,)</f>
        <v>#N/A</v>
      </c>
      <c r="W16759" s="93" t="e">
        <f>VLOOKUP(A16759,Sheet3!A:A,1,0)</f>
        <v>#N/A</v>
      </c>
    </row>
    <row r="16760" spans="1:23" ht="18.95" customHeight="1">
      <c r="B16760" s="72"/>
      <c r="P16760" s="32" t="e">
        <f>VLOOKUP(A16760,ยืมแฟ้ม!A:B,2,)</f>
        <v>#N/A</v>
      </c>
      <c r="Q16760" s="32" t="e">
        <f>VLOOKUP(A16760,ยืมแฟ้ม!A:C,3,)</f>
        <v>#N/A</v>
      </c>
      <c r="R16760" s="32" t="e">
        <f>VLOOKUP(A16760,ยืมแฟ้ม!A:D,4,)</f>
        <v>#N/A</v>
      </c>
      <c r="W16760" s="93" t="e">
        <f>VLOOKUP(A16760,Sheet3!A:A,1,0)</f>
        <v>#N/A</v>
      </c>
    </row>
    <row r="16761" spans="1:23" ht="18.95" customHeight="1">
      <c r="B16761" s="72"/>
      <c r="P16761" s="32" t="e">
        <f>VLOOKUP(A16761,ยืมแฟ้ม!A:B,2,)</f>
        <v>#N/A</v>
      </c>
      <c r="Q16761" s="32" t="e">
        <f>VLOOKUP(A16761,ยืมแฟ้ม!A:C,3,)</f>
        <v>#N/A</v>
      </c>
      <c r="R16761" s="32" t="e">
        <f>VLOOKUP(A16761,ยืมแฟ้ม!A:D,4,)</f>
        <v>#N/A</v>
      </c>
      <c r="W16761" s="93" t="e">
        <f>VLOOKUP(A16761,Sheet3!A:A,1,0)</f>
        <v>#N/A</v>
      </c>
    </row>
    <row r="16762" spans="1:23" ht="18.95" customHeight="1">
      <c r="A16762" s="25">
        <v>800089359791</v>
      </c>
      <c r="B16762" s="72" t="s">
        <v>12775</v>
      </c>
      <c r="C16762" s="28" t="s">
        <v>7911</v>
      </c>
      <c r="D16762" s="28" t="s">
        <v>7816</v>
      </c>
      <c r="E16762" s="33">
        <v>117</v>
      </c>
      <c r="F16762" s="33">
        <v>3</v>
      </c>
      <c r="G16762" s="33">
        <v>17</v>
      </c>
      <c r="P16762" s="32" t="e">
        <f>VLOOKUP(A16762,ยืมแฟ้ม!A:B,2,)</f>
        <v>#N/A</v>
      </c>
      <c r="Q16762" s="32" t="e">
        <f>VLOOKUP(A16762,ยืมแฟ้ม!A:C,3,)</f>
        <v>#N/A</v>
      </c>
      <c r="R16762" s="32" t="e">
        <f>VLOOKUP(A16762,ยืมแฟ้ม!A:D,4,)</f>
        <v>#N/A</v>
      </c>
      <c r="W16762" s="93" t="e">
        <f>VLOOKUP(A16762,Sheet3!A:A,1,0)</f>
        <v>#N/A</v>
      </c>
    </row>
    <row r="16763" spans="1:23" ht="18.95" customHeight="1">
      <c r="A16763" s="25">
        <v>800100645830</v>
      </c>
      <c r="B16763" s="72" t="s">
        <v>12776</v>
      </c>
      <c r="C16763" s="28" t="s">
        <v>7911</v>
      </c>
      <c r="D16763" s="28" t="s">
        <v>1465</v>
      </c>
      <c r="E16763" s="33">
        <v>117</v>
      </c>
      <c r="F16763" s="33">
        <v>3</v>
      </c>
      <c r="G16763" s="33">
        <v>18</v>
      </c>
      <c r="P16763" s="32" t="e">
        <f>VLOOKUP(A16763,ยืมแฟ้ม!A:B,2,)</f>
        <v>#N/A</v>
      </c>
      <c r="Q16763" s="32" t="e">
        <f>VLOOKUP(A16763,ยืมแฟ้ม!A:C,3,)</f>
        <v>#N/A</v>
      </c>
      <c r="R16763" s="32" t="e">
        <f>VLOOKUP(A16763,ยืมแฟ้ม!A:D,4,)</f>
        <v>#N/A</v>
      </c>
      <c r="W16763" s="93" t="e">
        <f>VLOOKUP(A16763,Sheet3!A:A,1,0)</f>
        <v>#N/A</v>
      </c>
    </row>
    <row r="16764" spans="1:23" ht="18.95" customHeight="1">
      <c r="A16764" s="25">
        <v>800089989407</v>
      </c>
      <c r="B16764" s="72" t="s">
        <v>12777</v>
      </c>
      <c r="C16764" s="28" t="s">
        <v>7911</v>
      </c>
      <c r="D16764" s="28" t="s">
        <v>1465</v>
      </c>
      <c r="E16764" s="33">
        <v>117</v>
      </c>
      <c r="F16764" s="33">
        <v>3</v>
      </c>
      <c r="G16764" s="33">
        <v>19</v>
      </c>
      <c r="P16764" s="32" t="e">
        <f>VLOOKUP(A16764,ยืมแฟ้ม!A:B,2,)</f>
        <v>#N/A</v>
      </c>
      <c r="Q16764" s="32" t="e">
        <f>VLOOKUP(A16764,ยืมแฟ้ม!A:C,3,)</f>
        <v>#N/A</v>
      </c>
      <c r="R16764" s="32" t="e">
        <f>VLOOKUP(A16764,ยืมแฟ้ม!A:D,4,)</f>
        <v>#N/A</v>
      </c>
      <c r="W16764" s="93" t="e">
        <f>VLOOKUP(A16764,Sheet3!A:A,1,0)</f>
        <v>#N/A</v>
      </c>
    </row>
    <row r="16765" spans="1:23" ht="18.95" customHeight="1">
      <c r="A16765" s="25">
        <v>800000949928</v>
      </c>
      <c r="B16765" s="72" t="s">
        <v>12778</v>
      </c>
      <c r="C16765" s="28" t="s">
        <v>7911</v>
      </c>
      <c r="D16765" s="72" t="s">
        <v>7827</v>
      </c>
      <c r="E16765" s="33">
        <v>117</v>
      </c>
      <c r="F16765" s="33">
        <v>3</v>
      </c>
      <c r="G16765" s="33">
        <v>20</v>
      </c>
      <c r="P16765" s="32" t="e">
        <f>VLOOKUP(A16765,ยืมแฟ้ม!A:B,2,)</f>
        <v>#N/A</v>
      </c>
      <c r="Q16765" s="32" t="e">
        <f>VLOOKUP(A16765,ยืมแฟ้ม!A:C,3,)</f>
        <v>#N/A</v>
      </c>
      <c r="R16765" s="32" t="e">
        <f>VLOOKUP(A16765,ยืมแฟ้ม!A:D,4,)</f>
        <v>#N/A</v>
      </c>
      <c r="W16765" s="93" t="e">
        <f>VLOOKUP(A16765,Sheet3!A:A,1,0)</f>
        <v>#N/A</v>
      </c>
    </row>
    <row r="16766" spans="1:23" ht="18.95" customHeight="1">
      <c r="A16766" s="25">
        <v>800086462515</v>
      </c>
      <c r="B16766" s="72" t="s">
        <v>12779</v>
      </c>
      <c r="C16766" s="28" t="s">
        <v>7911</v>
      </c>
      <c r="D16766" s="72" t="s">
        <v>7915</v>
      </c>
      <c r="E16766" s="33">
        <v>117</v>
      </c>
      <c r="F16766" s="33">
        <v>4</v>
      </c>
      <c r="G16766" s="33">
        <v>1</v>
      </c>
      <c r="P16766" s="32" t="e">
        <f>VLOOKUP(A16766,ยืมแฟ้ม!A:B,2,)</f>
        <v>#N/A</v>
      </c>
      <c r="Q16766" s="32" t="e">
        <f>VLOOKUP(A16766,ยืมแฟ้ม!A:C,3,)</f>
        <v>#N/A</v>
      </c>
      <c r="R16766" s="32" t="e">
        <f>VLOOKUP(A16766,ยืมแฟ้ม!A:D,4,)</f>
        <v>#N/A</v>
      </c>
      <c r="W16766" s="93" t="e">
        <f>VLOOKUP(A16766,Sheet3!A:A,1,0)</f>
        <v>#N/A</v>
      </c>
    </row>
    <row r="16767" spans="1:23" ht="18.95" customHeight="1">
      <c r="A16767" s="25">
        <v>800082775274</v>
      </c>
      <c r="B16767" s="72" t="s">
        <v>12780</v>
      </c>
      <c r="C16767" s="28" t="s">
        <v>9201</v>
      </c>
      <c r="D16767" s="28" t="s">
        <v>7816</v>
      </c>
      <c r="E16767" s="33">
        <v>117</v>
      </c>
      <c r="F16767" s="33">
        <v>4</v>
      </c>
      <c r="G16767" s="33">
        <v>2</v>
      </c>
      <c r="P16767" s="32" t="e">
        <f>VLOOKUP(A16767,ยืมแฟ้ม!A:B,2,)</f>
        <v>#N/A</v>
      </c>
      <c r="Q16767" s="32" t="e">
        <f>VLOOKUP(A16767,ยืมแฟ้ม!A:C,3,)</f>
        <v>#N/A</v>
      </c>
      <c r="R16767" s="32" t="e">
        <f>VLOOKUP(A16767,ยืมแฟ้ม!A:D,4,)</f>
        <v>#N/A</v>
      </c>
      <c r="W16767" s="93" t="e">
        <f>VLOOKUP(A16767,Sheet3!A:A,1,0)</f>
        <v>#N/A</v>
      </c>
    </row>
    <row r="16768" spans="1:23" ht="18.95" customHeight="1">
      <c r="A16768" s="25">
        <v>800073473301</v>
      </c>
      <c r="B16768" s="72" t="s">
        <v>12781</v>
      </c>
      <c r="C16768" s="28" t="s">
        <v>9201</v>
      </c>
      <c r="D16768" s="28" t="s">
        <v>10026</v>
      </c>
      <c r="E16768" s="33">
        <v>117</v>
      </c>
      <c r="F16768" s="33">
        <v>4</v>
      </c>
      <c r="G16768" s="33">
        <v>3</v>
      </c>
      <c r="P16768" s="32" t="e">
        <f>VLOOKUP(A16768,ยืมแฟ้ม!A:B,2,)</f>
        <v>#N/A</v>
      </c>
      <c r="Q16768" s="32" t="e">
        <f>VLOOKUP(A16768,ยืมแฟ้ม!A:C,3,)</f>
        <v>#N/A</v>
      </c>
      <c r="R16768" s="32" t="e">
        <f>VLOOKUP(A16768,ยืมแฟ้ม!A:D,4,)</f>
        <v>#N/A</v>
      </c>
      <c r="W16768" s="93" t="e">
        <f>VLOOKUP(A16768,Sheet3!A:A,1,0)</f>
        <v>#N/A</v>
      </c>
    </row>
    <row r="16769" spans="1:23" ht="18.95" customHeight="1">
      <c r="B16769" s="72"/>
      <c r="D16769" s="72"/>
      <c r="P16769" s="32" t="e">
        <f>VLOOKUP(A16769,ยืมแฟ้ม!A:B,2,)</f>
        <v>#N/A</v>
      </c>
      <c r="Q16769" s="32" t="e">
        <f>VLOOKUP(A16769,ยืมแฟ้ม!A:C,3,)</f>
        <v>#N/A</v>
      </c>
      <c r="R16769" s="32" t="e">
        <f>VLOOKUP(A16769,ยืมแฟ้ม!A:D,4,)</f>
        <v>#N/A</v>
      </c>
      <c r="W16769" s="93" t="e">
        <f>VLOOKUP(A16769,Sheet3!A:A,1,0)</f>
        <v>#N/A</v>
      </c>
    </row>
    <row r="16770" spans="1:23" ht="18.95" customHeight="1">
      <c r="A16770" s="25">
        <v>800146525798</v>
      </c>
      <c r="B16770" s="72" t="s">
        <v>12782</v>
      </c>
      <c r="C16770" s="28" t="s">
        <v>9201</v>
      </c>
      <c r="D16770" s="72" t="s">
        <v>793</v>
      </c>
      <c r="E16770" s="33">
        <v>117</v>
      </c>
      <c r="F16770" s="33">
        <v>4</v>
      </c>
      <c r="G16770" s="33">
        <v>5</v>
      </c>
      <c r="P16770" s="32" t="e">
        <f>VLOOKUP(A16770,ยืมแฟ้ม!A:B,2,)</f>
        <v>#N/A</v>
      </c>
      <c r="Q16770" s="32" t="e">
        <f>VLOOKUP(A16770,ยืมแฟ้ม!A:C,3,)</f>
        <v>#N/A</v>
      </c>
      <c r="R16770" s="32" t="e">
        <f>VLOOKUP(A16770,ยืมแฟ้ม!A:D,4,)</f>
        <v>#N/A</v>
      </c>
      <c r="W16770" s="93" t="e">
        <f>VLOOKUP(A16770,Sheet3!A:A,1,0)</f>
        <v>#N/A</v>
      </c>
    </row>
    <row r="16771" spans="1:23" ht="18.95" customHeight="1">
      <c r="A16771" s="25">
        <v>800125064579</v>
      </c>
      <c r="B16771" s="72" t="s">
        <v>12783</v>
      </c>
      <c r="C16771" s="28" t="s">
        <v>9201</v>
      </c>
      <c r="D16771" s="72" t="s">
        <v>5857</v>
      </c>
      <c r="E16771" s="33">
        <v>117</v>
      </c>
      <c r="F16771" s="33">
        <v>4</v>
      </c>
      <c r="G16771" s="33">
        <v>6</v>
      </c>
      <c r="P16771" s="32" t="e">
        <f>VLOOKUP(A16771,ยืมแฟ้ม!A:B,2,)</f>
        <v>#N/A</v>
      </c>
      <c r="Q16771" s="32" t="e">
        <f>VLOOKUP(A16771,ยืมแฟ้ม!A:C,3,)</f>
        <v>#N/A</v>
      </c>
      <c r="R16771" s="32" t="e">
        <f>VLOOKUP(A16771,ยืมแฟ้ม!A:D,4,)</f>
        <v>#N/A</v>
      </c>
      <c r="W16771" s="93" t="e">
        <f>VLOOKUP(A16771,Sheet3!A:A,1,0)</f>
        <v>#N/A</v>
      </c>
    </row>
    <row r="16772" spans="1:23" ht="18.95" customHeight="1">
      <c r="A16772" s="25">
        <v>800144977462</v>
      </c>
      <c r="B16772" s="72" t="s">
        <v>12784</v>
      </c>
      <c r="C16772" s="28" t="s">
        <v>9201</v>
      </c>
      <c r="D16772" s="72" t="s">
        <v>12547</v>
      </c>
      <c r="E16772" s="33">
        <v>117</v>
      </c>
      <c r="F16772" s="33">
        <v>4</v>
      </c>
      <c r="G16772" s="33">
        <v>7</v>
      </c>
      <c r="P16772" s="32" t="e">
        <f>VLOOKUP(A16772,ยืมแฟ้ม!A:B,2,)</f>
        <v>#N/A</v>
      </c>
      <c r="Q16772" s="32" t="e">
        <f>VLOOKUP(A16772,ยืมแฟ้ม!A:C,3,)</f>
        <v>#N/A</v>
      </c>
      <c r="R16772" s="32" t="e">
        <f>VLOOKUP(A16772,ยืมแฟ้ม!A:D,4,)</f>
        <v>#N/A</v>
      </c>
      <c r="W16772" s="93" t="e">
        <f>VLOOKUP(A16772,Sheet3!A:A,1,0)</f>
        <v>#N/A</v>
      </c>
    </row>
    <row r="16773" spans="1:23" ht="18.95" customHeight="1">
      <c r="A16773" s="25">
        <v>800098923371</v>
      </c>
      <c r="B16773" s="72" t="s">
        <v>11209</v>
      </c>
      <c r="C16773" s="28" t="s">
        <v>9201</v>
      </c>
      <c r="D16773" s="72" t="s">
        <v>7816</v>
      </c>
      <c r="E16773" s="33">
        <v>117</v>
      </c>
      <c r="F16773" s="33">
        <v>4</v>
      </c>
      <c r="G16773" s="33">
        <v>8</v>
      </c>
      <c r="P16773" s="32" t="e">
        <f>VLOOKUP(A16773,ยืมแฟ้ม!A:B,2,)</f>
        <v>#N/A</v>
      </c>
      <c r="Q16773" s="32" t="e">
        <f>VLOOKUP(A16773,ยืมแฟ้ม!A:C,3,)</f>
        <v>#N/A</v>
      </c>
      <c r="R16773" s="32" t="e">
        <f>VLOOKUP(A16773,ยืมแฟ้ม!A:D,4,)</f>
        <v>#N/A</v>
      </c>
      <c r="W16773" s="93" t="e">
        <f>VLOOKUP(A16773,Sheet3!A:A,1,0)</f>
        <v>#N/A</v>
      </c>
    </row>
    <row r="16774" spans="1:23" ht="18.95" customHeight="1">
      <c r="B16774" s="72"/>
      <c r="D16774" s="72"/>
      <c r="P16774" s="32" t="e">
        <f>VLOOKUP(A16774,ยืมแฟ้ม!A:B,2,)</f>
        <v>#N/A</v>
      </c>
      <c r="Q16774" s="32" t="e">
        <f>VLOOKUP(A16774,ยืมแฟ้ม!A:C,3,)</f>
        <v>#N/A</v>
      </c>
      <c r="R16774" s="32" t="e">
        <f>VLOOKUP(A16774,ยืมแฟ้ม!A:D,4,)</f>
        <v>#N/A</v>
      </c>
      <c r="W16774" s="93" t="e">
        <f>VLOOKUP(A16774,Sheet3!A:A,1,0)</f>
        <v>#N/A</v>
      </c>
    </row>
    <row r="16775" spans="1:23" ht="18.95" customHeight="1">
      <c r="B16775" s="72"/>
      <c r="D16775" s="72"/>
      <c r="P16775" s="32" t="e">
        <f>VLOOKUP(A16775,ยืมแฟ้ม!A:B,2,)</f>
        <v>#N/A</v>
      </c>
      <c r="Q16775" s="32" t="e">
        <f>VLOOKUP(A16775,ยืมแฟ้ม!A:C,3,)</f>
        <v>#N/A</v>
      </c>
      <c r="R16775" s="32" t="e">
        <f>VLOOKUP(A16775,ยืมแฟ้ม!A:D,4,)</f>
        <v>#N/A</v>
      </c>
      <c r="W16775" s="93" t="e">
        <f>VLOOKUP(A16775,Sheet3!A:A,1,0)</f>
        <v>#N/A</v>
      </c>
    </row>
    <row r="16776" spans="1:23" ht="18.95" customHeight="1">
      <c r="B16776" s="72"/>
      <c r="D16776" s="72"/>
      <c r="P16776" s="32" t="e">
        <f>VLOOKUP(A16776,ยืมแฟ้ม!A:B,2,)</f>
        <v>#N/A</v>
      </c>
      <c r="Q16776" s="32" t="e">
        <f>VLOOKUP(A16776,ยืมแฟ้ม!A:C,3,)</f>
        <v>#N/A</v>
      </c>
      <c r="R16776" s="32" t="e">
        <f>VLOOKUP(A16776,ยืมแฟ้ม!A:D,4,)</f>
        <v>#N/A</v>
      </c>
      <c r="W16776" s="93" t="e">
        <f>VLOOKUP(A16776,Sheet3!A:A,1,0)</f>
        <v>#N/A</v>
      </c>
    </row>
    <row r="16777" spans="1:23" ht="18.95" customHeight="1">
      <c r="A16777" s="25">
        <v>863055276944</v>
      </c>
      <c r="B16777" s="72" t="s">
        <v>12785</v>
      </c>
      <c r="C16777" s="28" t="s">
        <v>9201</v>
      </c>
      <c r="D16777" s="72" t="s">
        <v>12600</v>
      </c>
      <c r="E16777" s="33">
        <v>117</v>
      </c>
      <c r="F16777" s="33">
        <v>4</v>
      </c>
      <c r="G16777" s="33">
        <v>12</v>
      </c>
      <c r="P16777" s="32" t="e">
        <f>VLOOKUP(A16777,ยืมแฟ้ม!A:B,2,)</f>
        <v>#N/A</v>
      </c>
      <c r="Q16777" s="32" t="e">
        <f>VLOOKUP(A16777,ยืมแฟ้ม!A:C,3,)</f>
        <v>#N/A</v>
      </c>
      <c r="R16777" s="32" t="e">
        <f>VLOOKUP(A16777,ยืมแฟ้ม!A:D,4,)</f>
        <v>#N/A</v>
      </c>
      <c r="W16777" s="93" t="e">
        <f>VLOOKUP(A16777,Sheet3!A:A,1,0)</f>
        <v>#N/A</v>
      </c>
    </row>
    <row r="16778" spans="1:23" ht="18.95" customHeight="1">
      <c r="A16778" s="25">
        <v>800069580689</v>
      </c>
      <c r="B16778" s="72" t="s">
        <v>12786</v>
      </c>
      <c r="C16778" s="28" t="s">
        <v>9201</v>
      </c>
      <c r="D16778" s="72" t="s">
        <v>7816</v>
      </c>
      <c r="E16778" s="33">
        <v>117</v>
      </c>
      <c r="F16778" s="33">
        <v>4</v>
      </c>
      <c r="G16778" s="33">
        <v>13</v>
      </c>
      <c r="P16778" s="32" t="e">
        <f>VLOOKUP(A16778,ยืมแฟ้ม!A:B,2,)</f>
        <v>#N/A</v>
      </c>
      <c r="Q16778" s="32" t="e">
        <f>VLOOKUP(A16778,ยืมแฟ้ม!A:C,3,)</f>
        <v>#N/A</v>
      </c>
      <c r="R16778" s="32" t="e">
        <f>VLOOKUP(A16778,ยืมแฟ้ม!A:D,4,)</f>
        <v>#N/A</v>
      </c>
      <c r="W16778" s="93" t="e">
        <f>VLOOKUP(A16778,Sheet3!A:A,1,0)</f>
        <v>#N/A</v>
      </c>
    </row>
    <row r="16779" spans="1:23" ht="18.95" customHeight="1">
      <c r="A16779" s="25">
        <v>800145821909</v>
      </c>
      <c r="B16779" s="72" t="s">
        <v>12787</v>
      </c>
      <c r="C16779" s="28" t="s">
        <v>9201</v>
      </c>
      <c r="D16779" s="72" t="s">
        <v>12600</v>
      </c>
      <c r="E16779" s="33">
        <v>117</v>
      </c>
      <c r="F16779" s="33">
        <v>4</v>
      </c>
      <c r="G16779" s="33">
        <v>14</v>
      </c>
      <c r="P16779" s="32" t="e">
        <f>VLOOKUP(A16779,ยืมแฟ้ม!A:B,2,)</f>
        <v>#N/A</v>
      </c>
      <c r="Q16779" s="32" t="e">
        <f>VLOOKUP(A16779,ยืมแฟ้ม!A:C,3,)</f>
        <v>#N/A</v>
      </c>
      <c r="R16779" s="32" t="e">
        <f>VLOOKUP(A16779,ยืมแฟ้ม!A:D,4,)</f>
        <v>#N/A</v>
      </c>
      <c r="W16779" s="93" t="e">
        <f>VLOOKUP(A16779,Sheet3!A:A,1,0)</f>
        <v>#N/A</v>
      </c>
    </row>
    <row r="16780" spans="1:23" ht="18.95" customHeight="1">
      <c r="A16780" s="25">
        <v>863063440656</v>
      </c>
      <c r="B16780" s="72" t="s">
        <v>12788</v>
      </c>
      <c r="C16780" s="28" t="s">
        <v>9201</v>
      </c>
      <c r="D16780" s="72" t="s">
        <v>10026</v>
      </c>
      <c r="E16780" s="33">
        <v>117</v>
      </c>
      <c r="F16780" s="33">
        <v>4</v>
      </c>
      <c r="G16780" s="33">
        <v>15</v>
      </c>
      <c r="P16780" s="32" t="e">
        <f>VLOOKUP(A16780,ยืมแฟ้ม!A:B,2,)</f>
        <v>#N/A</v>
      </c>
      <c r="Q16780" s="32" t="e">
        <f>VLOOKUP(A16780,ยืมแฟ้ม!A:C,3,)</f>
        <v>#N/A</v>
      </c>
      <c r="R16780" s="32" t="e">
        <f>VLOOKUP(A16780,ยืมแฟ้ม!A:D,4,)</f>
        <v>#N/A</v>
      </c>
      <c r="W16780" s="93" t="e">
        <f>VLOOKUP(A16780,Sheet3!A:A,1,0)</f>
        <v>#N/A</v>
      </c>
    </row>
    <row r="16781" spans="1:23" ht="18.95" customHeight="1">
      <c r="A16781" s="25">
        <v>863062020186</v>
      </c>
      <c r="B16781" s="72" t="s">
        <v>12789</v>
      </c>
      <c r="C16781" s="28" t="s">
        <v>9201</v>
      </c>
      <c r="D16781" s="72" t="s">
        <v>10026</v>
      </c>
      <c r="E16781" s="33">
        <v>117</v>
      </c>
      <c r="F16781" s="33">
        <v>4</v>
      </c>
      <c r="G16781" s="33">
        <v>16</v>
      </c>
      <c r="P16781" s="32" t="e">
        <f>VLOOKUP(A16781,ยืมแฟ้ม!A:B,2,)</f>
        <v>#N/A</v>
      </c>
      <c r="Q16781" s="32" t="e">
        <f>VLOOKUP(A16781,ยืมแฟ้ม!A:C,3,)</f>
        <v>#N/A</v>
      </c>
      <c r="R16781" s="32" t="e">
        <f>VLOOKUP(A16781,ยืมแฟ้ม!A:D,4,)</f>
        <v>#N/A</v>
      </c>
      <c r="W16781" s="93" t="e">
        <f>VLOOKUP(A16781,Sheet3!A:A,1,0)</f>
        <v>#N/A</v>
      </c>
    </row>
    <row r="16782" spans="1:23" ht="18.95" customHeight="1">
      <c r="A16782" s="25">
        <v>800146427078</v>
      </c>
      <c r="B16782" s="72" t="s">
        <v>12790</v>
      </c>
      <c r="C16782" s="28" t="s">
        <v>9201</v>
      </c>
      <c r="D16782" s="72" t="s">
        <v>5857</v>
      </c>
      <c r="E16782" s="33">
        <v>117</v>
      </c>
      <c r="F16782" s="33">
        <v>4</v>
      </c>
      <c r="G16782" s="33">
        <v>17</v>
      </c>
      <c r="P16782" s="32" t="e">
        <f>VLOOKUP(A16782,ยืมแฟ้ม!A:B,2,)</f>
        <v>#N/A</v>
      </c>
      <c r="Q16782" s="32" t="e">
        <f>VLOOKUP(A16782,ยืมแฟ้ม!A:C,3,)</f>
        <v>#N/A</v>
      </c>
      <c r="R16782" s="32" t="e">
        <f>VLOOKUP(A16782,ยืมแฟ้ม!A:D,4,)</f>
        <v>#N/A</v>
      </c>
      <c r="W16782" s="93" t="e">
        <f>VLOOKUP(A16782,Sheet3!A:A,1,0)</f>
        <v>#N/A</v>
      </c>
    </row>
    <row r="16783" spans="1:23" ht="18.95" customHeight="1">
      <c r="A16783" s="25">
        <v>800093828005</v>
      </c>
      <c r="B16783" s="72" t="s">
        <v>12791</v>
      </c>
      <c r="C16783" s="28" t="s">
        <v>9201</v>
      </c>
      <c r="D16783" s="72" t="s">
        <v>7816</v>
      </c>
      <c r="E16783" s="33">
        <v>117</v>
      </c>
      <c r="F16783" s="33">
        <v>4</v>
      </c>
      <c r="G16783" s="33">
        <v>18</v>
      </c>
      <c r="P16783" s="32" t="e">
        <f>VLOOKUP(A16783,ยืมแฟ้ม!A:B,2,)</f>
        <v>#N/A</v>
      </c>
      <c r="Q16783" s="32" t="e">
        <f>VLOOKUP(A16783,ยืมแฟ้ม!A:C,3,)</f>
        <v>#N/A</v>
      </c>
      <c r="R16783" s="32" t="e">
        <f>VLOOKUP(A16783,ยืมแฟ้ม!A:D,4,)</f>
        <v>#N/A</v>
      </c>
      <c r="W16783" s="93" t="e">
        <f>VLOOKUP(A16783,Sheet3!A:A,1,0)</f>
        <v>#N/A</v>
      </c>
    </row>
    <row r="16784" spans="1:23" ht="18.95" customHeight="1">
      <c r="A16784" s="25">
        <v>800100966145</v>
      </c>
      <c r="B16784" s="72" t="s">
        <v>12792</v>
      </c>
      <c r="C16784" s="28" t="s">
        <v>9201</v>
      </c>
      <c r="D16784" s="72" t="s">
        <v>7816</v>
      </c>
      <c r="E16784" s="33">
        <v>117</v>
      </c>
      <c r="F16784" s="33">
        <v>4</v>
      </c>
      <c r="G16784" s="33">
        <v>19</v>
      </c>
      <c r="P16784" s="32" t="e">
        <f>VLOOKUP(A16784,ยืมแฟ้ม!A:B,2,)</f>
        <v>#N/A</v>
      </c>
      <c r="Q16784" s="32" t="e">
        <f>VLOOKUP(A16784,ยืมแฟ้ม!A:C,3,)</f>
        <v>#N/A</v>
      </c>
      <c r="R16784" s="32" t="e">
        <f>VLOOKUP(A16784,ยืมแฟ้ม!A:D,4,)</f>
        <v>#N/A</v>
      </c>
      <c r="W16784" s="93" t="e">
        <f>VLOOKUP(A16784,Sheet3!A:A,1,0)</f>
        <v>#N/A</v>
      </c>
    </row>
    <row r="16785" spans="1:23" ht="18.95" customHeight="1">
      <c r="A16785" s="25">
        <v>800102571851</v>
      </c>
      <c r="B16785" s="72" t="s">
        <v>12793</v>
      </c>
      <c r="C16785" s="28" t="s">
        <v>9201</v>
      </c>
      <c r="D16785" s="72" t="s">
        <v>7816</v>
      </c>
      <c r="E16785" s="33">
        <v>117</v>
      </c>
      <c r="F16785" s="33">
        <v>4</v>
      </c>
      <c r="G16785" s="33">
        <v>20</v>
      </c>
      <c r="P16785" s="32" t="e">
        <f>VLOOKUP(A16785,ยืมแฟ้ม!A:B,2,)</f>
        <v>#N/A</v>
      </c>
      <c r="Q16785" s="32" t="e">
        <f>VLOOKUP(A16785,ยืมแฟ้ม!A:C,3,)</f>
        <v>#N/A</v>
      </c>
      <c r="R16785" s="32" t="e">
        <f>VLOOKUP(A16785,ยืมแฟ้ม!A:D,4,)</f>
        <v>#N/A</v>
      </c>
      <c r="W16785" s="93" t="e">
        <f>VLOOKUP(A16785,Sheet3!A:A,1,0)</f>
        <v>#N/A</v>
      </c>
    </row>
    <row r="16786" spans="1:23" ht="18.95" customHeight="1">
      <c r="A16786" s="25">
        <v>800147486198</v>
      </c>
      <c r="B16786" s="72" t="s">
        <v>12794</v>
      </c>
      <c r="C16786" s="28" t="s">
        <v>9201</v>
      </c>
      <c r="D16786" s="72" t="s">
        <v>793</v>
      </c>
      <c r="E16786" s="33">
        <v>118</v>
      </c>
      <c r="F16786" s="33">
        <v>1</v>
      </c>
      <c r="G16786" s="33">
        <v>1</v>
      </c>
      <c r="P16786" s="32" t="e">
        <f>VLOOKUP(A16786,ยืมแฟ้ม!A:B,2,)</f>
        <v>#N/A</v>
      </c>
      <c r="Q16786" s="32" t="e">
        <f>VLOOKUP(A16786,ยืมแฟ้ม!A:C,3,)</f>
        <v>#N/A</v>
      </c>
      <c r="R16786" s="32" t="e">
        <f>VLOOKUP(A16786,ยืมแฟ้ม!A:D,4,)</f>
        <v>#N/A</v>
      </c>
      <c r="W16786" s="93" t="e">
        <f>VLOOKUP(A16786,Sheet3!A:A,1,0)</f>
        <v>#N/A</v>
      </c>
    </row>
    <row r="16787" spans="1:23" ht="18.95" customHeight="1">
      <c r="A16787" s="25">
        <v>800098290037</v>
      </c>
      <c r="B16787" s="72" t="s">
        <v>12795</v>
      </c>
      <c r="C16787" s="28" t="s">
        <v>9201</v>
      </c>
      <c r="D16787" s="72" t="s">
        <v>5857</v>
      </c>
      <c r="E16787" s="33">
        <v>118</v>
      </c>
      <c r="F16787" s="33">
        <v>1</v>
      </c>
      <c r="G16787" s="33">
        <v>2</v>
      </c>
      <c r="P16787" s="32" t="e">
        <f>VLOOKUP(A16787,ยืมแฟ้ม!A:B,2,)</f>
        <v>#N/A</v>
      </c>
      <c r="Q16787" s="32" t="e">
        <f>VLOOKUP(A16787,ยืมแฟ้ม!A:C,3,)</f>
        <v>#N/A</v>
      </c>
      <c r="R16787" s="32" t="e">
        <f>VLOOKUP(A16787,ยืมแฟ้ม!A:D,4,)</f>
        <v>#N/A</v>
      </c>
      <c r="W16787" s="93" t="e">
        <f>VLOOKUP(A16787,Sheet3!A:A,1,0)</f>
        <v>#N/A</v>
      </c>
    </row>
    <row r="16788" spans="1:23" ht="18.95" customHeight="1">
      <c r="B16788" s="72"/>
      <c r="D16788" s="72"/>
      <c r="P16788" s="32" t="e">
        <f>VLOOKUP(A16788,ยืมแฟ้ม!A:B,2,)</f>
        <v>#N/A</v>
      </c>
      <c r="Q16788" s="32" t="e">
        <f>VLOOKUP(A16788,ยืมแฟ้ม!A:C,3,)</f>
        <v>#N/A</v>
      </c>
      <c r="R16788" s="32" t="e">
        <f>VLOOKUP(A16788,ยืมแฟ้ม!A:D,4,)</f>
        <v>#N/A</v>
      </c>
      <c r="W16788" s="93" t="e">
        <f>VLOOKUP(A16788,Sheet3!A:A,1,0)</f>
        <v>#N/A</v>
      </c>
    </row>
    <row r="16789" spans="1:23" ht="18.95" customHeight="1">
      <c r="A16789" s="25">
        <v>863053038007</v>
      </c>
      <c r="B16789" s="72" t="s">
        <v>12796</v>
      </c>
      <c r="C16789" s="28" t="s">
        <v>9201</v>
      </c>
      <c r="D16789" s="72" t="s">
        <v>5857</v>
      </c>
      <c r="E16789" s="33">
        <v>118</v>
      </c>
      <c r="F16789" s="33">
        <v>1</v>
      </c>
      <c r="G16789" s="33">
        <v>4</v>
      </c>
      <c r="P16789" s="32" t="e">
        <f>VLOOKUP(A16789,ยืมแฟ้ม!A:B,2,)</f>
        <v>#N/A</v>
      </c>
      <c r="Q16789" s="32" t="e">
        <f>VLOOKUP(A16789,ยืมแฟ้ม!A:C,3,)</f>
        <v>#N/A</v>
      </c>
      <c r="R16789" s="32" t="e">
        <f>VLOOKUP(A16789,ยืมแฟ้ม!A:D,4,)</f>
        <v>#N/A</v>
      </c>
      <c r="W16789" s="93" t="e">
        <f>VLOOKUP(A16789,Sheet3!A:A,1,0)</f>
        <v>#N/A</v>
      </c>
    </row>
    <row r="16790" spans="1:23" ht="18.95" customHeight="1">
      <c r="A16790" s="25">
        <v>800130367777</v>
      </c>
      <c r="B16790" s="72" t="s">
        <v>12797</v>
      </c>
      <c r="C16790" s="28" t="s">
        <v>9201</v>
      </c>
      <c r="D16790" s="72" t="s">
        <v>7816</v>
      </c>
      <c r="E16790" s="33">
        <v>118</v>
      </c>
      <c r="F16790" s="33">
        <v>1</v>
      </c>
      <c r="G16790" s="33">
        <v>5</v>
      </c>
      <c r="P16790" s="32" t="e">
        <f>VLOOKUP(A16790,ยืมแฟ้ม!A:B,2,)</f>
        <v>#N/A</v>
      </c>
      <c r="Q16790" s="32" t="e">
        <f>VLOOKUP(A16790,ยืมแฟ้ม!A:C,3,)</f>
        <v>#N/A</v>
      </c>
      <c r="R16790" s="32" t="e">
        <f>VLOOKUP(A16790,ยืมแฟ้ม!A:D,4,)</f>
        <v>#N/A</v>
      </c>
      <c r="W16790" s="93" t="e">
        <f>VLOOKUP(A16790,Sheet3!A:A,1,0)</f>
        <v>#N/A</v>
      </c>
    </row>
    <row r="16791" spans="1:23" ht="18.95" customHeight="1">
      <c r="A16791" s="25">
        <v>800145709880</v>
      </c>
      <c r="B16791" s="72" t="s">
        <v>12798</v>
      </c>
      <c r="C16791" s="28" t="s">
        <v>9201</v>
      </c>
      <c r="D16791" s="72" t="s">
        <v>12600</v>
      </c>
      <c r="E16791" s="33">
        <v>118</v>
      </c>
      <c r="F16791" s="33">
        <v>1</v>
      </c>
      <c r="G16791" s="33">
        <v>6</v>
      </c>
      <c r="P16791" s="32" t="e">
        <f>VLOOKUP(A16791,ยืมแฟ้ม!A:B,2,)</f>
        <v>#N/A</v>
      </c>
      <c r="Q16791" s="32" t="e">
        <f>VLOOKUP(A16791,ยืมแฟ้ม!A:C,3,)</f>
        <v>#N/A</v>
      </c>
      <c r="R16791" s="32" t="e">
        <f>VLOOKUP(A16791,ยืมแฟ้ม!A:D,4,)</f>
        <v>#N/A</v>
      </c>
      <c r="W16791" s="93" t="e">
        <f>VLOOKUP(A16791,Sheet3!A:A,1,0)</f>
        <v>#N/A</v>
      </c>
    </row>
    <row r="16792" spans="1:23" ht="18.95" customHeight="1">
      <c r="A16792" s="25">
        <v>800101162058</v>
      </c>
      <c r="B16792" s="72" t="s">
        <v>12799</v>
      </c>
      <c r="C16792" s="28" t="s">
        <v>9201</v>
      </c>
      <c r="D16792" s="72" t="s">
        <v>7816</v>
      </c>
      <c r="E16792" s="33">
        <v>118</v>
      </c>
      <c r="F16792" s="33">
        <v>1</v>
      </c>
      <c r="G16792" s="33">
        <v>7</v>
      </c>
      <c r="P16792" s="32" t="e">
        <f>VLOOKUP(A16792,ยืมแฟ้ม!A:B,2,)</f>
        <v>#N/A</v>
      </c>
      <c r="Q16792" s="32" t="e">
        <f>VLOOKUP(A16792,ยืมแฟ้ม!A:C,3,)</f>
        <v>#N/A</v>
      </c>
      <c r="R16792" s="32" t="e">
        <f>VLOOKUP(A16792,ยืมแฟ้ม!A:D,4,)</f>
        <v>#N/A</v>
      </c>
      <c r="W16792" s="93" t="e">
        <f>VLOOKUP(A16792,Sheet3!A:A,1,0)</f>
        <v>#N/A</v>
      </c>
    </row>
    <row r="16793" spans="1:23" ht="18.95" customHeight="1">
      <c r="A16793" s="25">
        <v>863057592736</v>
      </c>
      <c r="B16793" s="72" t="s">
        <v>12800</v>
      </c>
      <c r="C16793" s="28" t="s">
        <v>9201</v>
      </c>
      <c r="D16793" s="72" t="s">
        <v>7816</v>
      </c>
      <c r="E16793" s="33">
        <v>118</v>
      </c>
      <c r="F16793" s="33">
        <v>1</v>
      </c>
      <c r="G16793" s="33">
        <v>8</v>
      </c>
      <c r="P16793" s="32" t="e">
        <f>VLOOKUP(A16793,ยืมแฟ้ม!A:B,2,)</f>
        <v>#N/A</v>
      </c>
      <c r="Q16793" s="32" t="e">
        <f>VLOOKUP(A16793,ยืมแฟ้ม!A:C,3,)</f>
        <v>#N/A</v>
      </c>
      <c r="R16793" s="32" t="e">
        <f>VLOOKUP(A16793,ยืมแฟ้ม!A:D,4,)</f>
        <v>#N/A</v>
      </c>
      <c r="W16793" s="93" t="e">
        <f>VLOOKUP(A16793,Sheet3!A:A,1,0)</f>
        <v>#N/A</v>
      </c>
    </row>
    <row r="16794" spans="1:23" ht="18.95" customHeight="1">
      <c r="E16794" s="33">
        <v>118</v>
      </c>
      <c r="F16794" s="33">
        <v>1</v>
      </c>
      <c r="G16794" s="33">
        <v>9</v>
      </c>
      <c r="P16794" s="32" t="e">
        <f>VLOOKUP(A16794,ยืมแฟ้ม!A:B,2,)</f>
        <v>#N/A</v>
      </c>
      <c r="Q16794" s="32" t="e">
        <f>VLOOKUP(A16794,ยืมแฟ้ม!A:C,3,)</f>
        <v>#N/A</v>
      </c>
      <c r="R16794" s="32" t="e">
        <f>VLOOKUP(A16794,ยืมแฟ้ม!A:D,4,)</f>
        <v>#N/A</v>
      </c>
      <c r="W16794" s="93" t="e">
        <f>VLOOKUP(A16794,Sheet3!A:A,1,0)</f>
        <v>#N/A</v>
      </c>
    </row>
    <row r="16795" spans="1:23" ht="18.95" customHeight="1">
      <c r="B16795" s="72"/>
      <c r="D16795" s="72"/>
      <c r="P16795" s="32" t="e">
        <f>VLOOKUP(A16795,ยืมแฟ้ม!A:B,2,)</f>
        <v>#N/A</v>
      </c>
      <c r="Q16795" s="32" t="e">
        <f>VLOOKUP(A16795,ยืมแฟ้ม!A:C,3,)</f>
        <v>#N/A</v>
      </c>
      <c r="R16795" s="32" t="e">
        <f>VLOOKUP(A16795,ยืมแฟ้ม!A:D,4,)</f>
        <v>#N/A</v>
      </c>
      <c r="W16795" s="93" t="e">
        <f>VLOOKUP(A16795,Sheet3!A:A,1,0)</f>
        <v>#N/A</v>
      </c>
    </row>
    <row r="16796" spans="1:23" ht="18.95" customHeight="1">
      <c r="A16796" s="25">
        <v>800093503400</v>
      </c>
      <c r="B16796" s="72" t="s">
        <v>12801</v>
      </c>
      <c r="C16796" s="28" t="s">
        <v>9201</v>
      </c>
      <c r="D16796" s="72" t="s">
        <v>9142</v>
      </c>
      <c r="E16796" s="33">
        <v>118</v>
      </c>
      <c r="F16796" s="33">
        <v>1</v>
      </c>
      <c r="G16796" s="33">
        <v>11</v>
      </c>
      <c r="P16796" s="32" t="e">
        <f>VLOOKUP(A16796,ยืมแฟ้ม!A:B,2,)</f>
        <v>#N/A</v>
      </c>
      <c r="Q16796" s="32" t="e">
        <f>VLOOKUP(A16796,ยืมแฟ้ม!A:C,3,)</f>
        <v>#N/A</v>
      </c>
      <c r="R16796" s="32" t="e">
        <f>VLOOKUP(A16796,ยืมแฟ้ม!A:D,4,)</f>
        <v>#N/A</v>
      </c>
      <c r="W16796" s="93" t="e">
        <f>VLOOKUP(A16796,Sheet3!A:A,1,0)</f>
        <v>#N/A</v>
      </c>
    </row>
    <row r="16797" spans="1:23" ht="18.95" customHeight="1">
      <c r="A16797" s="25">
        <v>800118254336</v>
      </c>
      <c r="B16797" s="72" t="s">
        <v>12802</v>
      </c>
      <c r="C16797" s="28" t="s">
        <v>9201</v>
      </c>
      <c r="D16797" s="72" t="s">
        <v>5857</v>
      </c>
      <c r="E16797" s="33">
        <v>118</v>
      </c>
      <c r="F16797" s="33">
        <v>1</v>
      </c>
      <c r="G16797" s="33">
        <v>12</v>
      </c>
      <c r="P16797" s="32" t="e">
        <f>VLOOKUP(A16797,ยืมแฟ้ม!A:B,2,)</f>
        <v>#N/A</v>
      </c>
      <c r="Q16797" s="32" t="e">
        <f>VLOOKUP(A16797,ยืมแฟ้ม!A:C,3,)</f>
        <v>#N/A</v>
      </c>
      <c r="R16797" s="32" t="e">
        <f>VLOOKUP(A16797,ยืมแฟ้ม!A:D,4,)</f>
        <v>#N/A</v>
      </c>
      <c r="W16797" s="93" t="e">
        <f>VLOOKUP(A16797,Sheet3!A:A,1,0)</f>
        <v>#N/A</v>
      </c>
    </row>
    <row r="16798" spans="1:23" ht="18.95" customHeight="1">
      <c r="A16798" s="25">
        <v>800141427230</v>
      </c>
      <c r="B16798" s="72" t="s">
        <v>12803</v>
      </c>
      <c r="C16798" s="28" t="s">
        <v>9201</v>
      </c>
      <c r="D16798" s="72" t="s">
        <v>5857</v>
      </c>
      <c r="E16798" s="33">
        <v>118</v>
      </c>
      <c r="F16798" s="33">
        <v>1</v>
      </c>
      <c r="G16798" s="33">
        <v>13</v>
      </c>
      <c r="P16798" s="32" t="e">
        <f>VLOOKUP(A16798,ยืมแฟ้ม!A:B,2,)</f>
        <v>#N/A</v>
      </c>
      <c r="Q16798" s="32" t="e">
        <f>VLOOKUP(A16798,ยืมแฟ้ม!A:C,3,)</f>
        <v>#N/A</v>
      </c>
      <c r="R16798" s="32" t="e">
        <f>VLOOKUP(A16798,ยืมแฟ้ม!A:D,4,)</f>
        <v>#N/A</v>
      </c>
      <c r="W16798" s="93" t="e">
        <f>VLOOKUP(A16798,Sheet3!A:A,1,0)</f>
        <v>#N/A</v>
      </c>
    </row>
    <row r="16799" spans="1:23" ht="18.95" customHeight="1">
      <c r="A16799" s="25">
        <v>800141733934</v>
      </c>
      <c r="B16799" s="72" t="s">
        <v>12804</v>
      </c>
      <c r="C16799" s="28" t="s">
        <v>9201</v>
      </c>
      <c r="D16799" s="72" t="s">
        <v>5857</v>
      </c>
      <c r="E16799" s="33">
        <v>118</v>
      </c>
      <c r="F16799" s="33">
        <v>1</v>
      </c>
      <c r="G16799" s="33">
        <v>14</v>
      </c>
      <c r="P16799" s="32" t="e">
        <f>VLOOKUP(A16799,ยืมแฟ้ม!A:B,2,)</f>
        <v>#N/A</v>
      </c>
      <c r="Q16799" s="32" t="e">
        <f>VLOOKUP(A16799,ยืมแฟ้ม!A:C,3,)</f>
        <v>#N/A</v>
      </c>
      <c r="R16799" s="32" t="e">
        <f>VLOOKUP(A16799,ยืมแฟ้ม!A:D,4,)</f>
        <v>#N/A</v>
      </c>
      <c r="W16799" s="93" t="e">
        <f>VLOOKUP(A16799,Sheet3!A:A,1,0)</f>
        <v>#N/A</v>
      </c>
    </row>
    <row r="16800" spans="1:23" ht="18.95" customHeight="1">
      <c r="A16800" s="14">
        <v>800116803845</v>
      </c>
      <c r="B16800" s="72" t="s">
        <v>12844</v>
      </c>
      <c r="C16800" s="72" t="s">
        <v>8077</v>
      </c>
      <c r="D16800" s="72" t="s">
        <v>7816</v>
      </c>
      <c r="E16800" s="33">
        <v>118</v>
      </c>
      <c r="F16800" s="33">
        <v>1</v>
      </c>
      <c r="G16800" s="33">
        <v>15</v>
      </c>
      <c r="P16800" s="32" t="e">
        <f>VLOOKUP(A16800,ยืมแฟ้ม!A:B,2,)</f>
        <v>#N/A</v>
      </c>
      <c r="Q16800" s="32" t="e">
        <f>VLOOKUP(A16800,ยืมแฟ้ม!A:C,3,)</f>
        <v>#N/A</v>
      </c>
      <c r="R16800" s="32" t="e">
        <f>VLOOKUP(A16800,ยืมแฟ้ม!A:D,4,)</f>
        <v>#N/A</v>
      </c>
      <c r="W16800" s="93" t="e">
        <f>VLOOKUP(A16800,Sheet3!A:A,1,0)</f>
        <v>#N/A</v>
      </c>
    </row>
    <row r="16801" spans="1:23" ht="18.95" customHeight="1">
      <c r="A16801" s="14">
        <v>800148973145</v>
      </c>
      <c r="B16801" s="72" t="s">
        <v>12845</v>
      </c>
      <c r="C16801" s="72" t="s">
        <v>8077</v>
      </c>
      <c r="D16801" s="72" t="s">
        <v>12600</v>
      </c>
      <c r="E16801" s="33">
        <v>118</v>
      </c>
      <c r="F16801" s="33">
        <v>1</v>
      </c>
      <c r="G16801" s="33">
        <v>16</v>
      </c>
      <c r="P16801" s="32" t="e">
        <f>VLOOKUP(A16801,ยืมแฟ้ม!A:B,2,)</f>
        <v>#N/A</v>
      </c>
      <c r="Q16801" s="32" t="e">
        <f>VLOOKUP(A16801,ยืมแฟ้ม!A:C,3,)</f>
        <v>#N/A</v>
      </c>
      <c r="R16801" s="32" t="e">
        <f>VLOOKUP(A16801,ยืมแฟ้ม!A:D,4,)</f>
        <v>#N/A</v>
      </c>
      <c r="W16801" s="93" t="e">
        <f>VLOOKUP(A16801,Sheet3!A:A,1,0)</f>
        <v>#N/A</v>
      </c>
    </row>
    <row r="16802" spans="1:23" ht="18.95" customHeight="1">
      <c r="A16802" s="14">
        <v>800098650396</v>
      </c>
      <c r="B16802" s="72" t="s">
        <v>12846</v>
      </c>
      <c r="C16802" s="72" t="s">
        <v>8077</v>
      </c>
      <c r="D16802" s="72" t="s">
        <v>7827</v>
      </c>
      <c r="E16802" s="33">
        <v>118</v>
      </c>
      <c r="F16802" s="33">
        <v>1</v>
      </c>
      <c r="G16802" s="33">
        <v>17</v>
      </c>
      <c r="P16802" s="32" t="e">
        <f>VLOOKUP(A16802,ยืมแฟ้ม!A:B,2,)</f>
        <v>#N/A</v>
      </c>
      <c r="Q16802" s="32" t="e">
        <f>VLOOKUP(A16802,ยืมแฟ้ม!A:C,3,)</f>
        <v>#N/A</v>
      </c>
      <c r="R16802" s="32" t="e">
        <f>VLOOKUP(A16802,ยืมแฟ้ม!A:D,4,)</f>
        <v>#N/A</v>
      </c>
      <c r="W16802" s="93" t="e">
        <f>VLOOKUP(A16802,Sheet3!A:A,1,0)</f>
        <v>#N/A</v>
      </c>
    </row>
    <row r="16803" spans="1:23" ht="18.95" customHeight="1">
      <c r="A16803" s="14">
        <v>800130826921</v>
      </c>
      <c r="B16803" s="72" t="s">
        <v>12847</v>
      </c>
      <c r="C16803" s="72" t="s">
        <v>8077</v>
      </c>
      <c r="D16803" s="72" t="s">
        <v>12384</v>
      </c>
      <c r="E16803" s="33">
        <v>118</v>
      </c>
      <c r="F16803" s="33">
        <v>1</v>
      </c>
      <c r="G16803" s="33">
        <v>18</v>
      </c>
      <c r="P16803" s="32" t="e">
        <f>VLOOKUP(A16803,ยืมแฟ้ม!A:B,2,)</f>
        <v>#N/A</v>
      </c>
      <c r="Q16803" s="32" t="e">
        <f>VLOOKUP(A16803,ยืมแฟ้ม!A:C,3,)</f>
        <v>#N/A</v>
      </c>
      <c r="R16803" s="32" t="e">
        <f>VLOOKUP(A16803,ยืมแฟ้ม!A:D,4,)</f>
        <v>#N/A</v>
      </c>
      <c r="W16803" s="93" t="e">
        <f>VLOOKUP(A16803,Sheet3!A:A,1,0)</f>
        <v>#N/A</v>
      </c>
    </row>
    <row r="16804" spans="1:23" ht="18.95" customHeight="1">
      <c r="A16804" s="14">
        <v>800144945832</v>
      </c>
      <c r="B16804" s="72" t="s">
        <v>12848</v>
      </c>
      <c r="C16804" s="72" t="s">
        <v>8077</v>
      </c>
      <c r="D16804" s="72" t="s">
        <v>10026</v>
      </c>
      <c r="E16804" s="33">
        <v>118</v>
      </c>
      <c r="F16804" s="33">
        <v>1</v>
      </c>
      <c r="G16804" s="33">
        <v>19</v>
      </c>
      <c r="P16804" s="32" t="e">
        <f>VLOOKUP(A16804,ยืมแฟ้ม!A:B,2,)</f>
        <v>#N/A</v>
      </c>
      <c r="Q16804" s="32" t="e">
        <f>VLOOKUP(A16804,ยืมแฟ้ม!A:C,3,)</f>
        <v>#N/A</v>
      </c>
      <c r="R16804" s="32" t="e">
        <f>VLOOKUP(A16804,ยืมแฟ้ม!A:D,4,)</f>
        <v>#N/A</v>
      </c>
      <c r="W16804" s="93" t="e">
        <f>VLOOKUP(A16804,Sheet3!A:A,1,0)</f>
        <v>#N/A</v>
      </c>
    </row>
    <row r="16805" spans="1:23" ht="18.95" customHeight="1">
      <c r="A16805" s="14">
        <v>800086087775</v>
      </c>
      <c r="B16805" s="72" t="s">
        <v>12849</v>
      </c>
      <c r="C16805" s="72" t="s">
        <v>8077</v>
      </c>
      <c r="D16805" s="74" t="s">
        <v>5857</v>
      </c>
      <c r="E16805" s="33">
        <v>118</v>
      </c>
      <c r="F16805" s="33">
        <v>1</v>
      </c>
      <c r="G16805" s="33">
        <v>20</v>
      </c>
      <c r="P16805" s="32" t="e">
        <f>VLOOKUP(A16805,ยืมแฟ้ม!A:B,2,)</f>
        <v>#N/A</v>
      </c>
      <c r="Q16805" s="32" t="e">
        <f>VLOOKUP(A16805,ยืมแฟ้ม!A:C,3,)</f>
        <v>#N/A</v>
      </c>
      <c r="R16805" s="32" t="e">
        <f>VLOOKUP(A16805,ยืมแฟ้ม!A:D,4,)</f>
        <v>#N/A</v>
      </c>
      <c r="W16805" s="93" t="e">
        <f>VLOOKUP(A16805,Sheet3!A:A,1,0)</f>
        <v>#N/A</v>
      </c>
    </row>
    <row r="16806" spans="1:23" ht="18.95" customHeight="1">
      <c r="A16806" s="14">
        <v>800081103031</v>
      </c>
      <c r="B16806" s="72" t="s">
        <v>12850</v>
      </c>
      <c r="C16806" s="72" t="s">
        <v>8077</v>
      </c>
      <c r="D16806" s="74" t="s">
        <v>5857</v>
      </c>
      <c r="E16806" s="33">
        <v>118</v>
      </c>
      <c r="F16806" s="33">
        <v>2</v>
      </c>
      <c r="G16806" s="33">
        <v>1</v>
      </c>
      <c r="P16806" s="32" t="e">
        <f>VLOOKUP(A16806,ยืมแฟ้ม!A:B,2,)</f>
        <v>#N/A</v>
      </c>
      <c r="Q16806" s="32" t="e">
        <f>VLOOKUP(A16806,ยืมแฟ้ม!A:C,3,)</f>
        <v>#N/A</v>
      </c>
      <c r="R16806" s="32" t="e">
        <f>VLOOKUP(A16806,ยืมแฟ้ม!A:D,4,)</f>
        <v>#N/A</v>
      </c>
      <c r="W16806" s="93" t="e">
        <f>VLOOKUP(A16806,Sheet3!A:A,1,0)</f>
        <v>#N/A</v>
      </c>
    </row>
    <row r="16807" spans="1:23" ht="18.95" customHeight="1">
      <c r="A16807" s="14">
        <v>800095683499</v>
      </c>
      <c r="B16807" s="72" t="s">
        <v>12851</v>
      </c>
      <c r="C16807" s="72" t="s">
        <v>8077</v>
      </c>
      <c r="D16807" s="74" t="s">
        <v>5857</v>
      </c>
      <c r="E16807" s="33">
        <v>118</v>
      </c>
      <c r="F16807" s="33">
        <v>2</v>
      </c>
      <c r="G16807" s="33">
        <v>2</v>
      </c>
      <c r="P16807" s="32" t="e">
        <f>VLOOKUP(A16807,ยืมแฟ้ม!A:B,2,)</f>
        <v>#N/A</v>
      </c>
      <c r="Q16807" s="32" t="e">
        <f>VLOOKUP(A16807,ยืมแฟ้ม!A:C,3,)</f>
        <v>#N/A</v>
      </c>
      <c r="R16807" s="32" t="e">
        <f>VLOOKUP(A16807,ยืมแฟ้ม!A:D,4,)</f>
        <v>#N/A</v>
      </c>
      <c r="W16807" s="93" t="e">
        <f>VLOOKUP(A16807,Sheet3!A:A,1,0)</f>
        <v>#N/A</v>
      </c>
    </row>
    <row r="16808" spans="1:23" ht="18.95" customHeight="1">
      <c r="A16808" s="14">
        <v>800113753407</v>
      </c>
      <c r="B16808" s="72" t="s">
        <v>12852</v>
      </c>
      <c r="C16808" s="72" t="s">
        <v>8077</v>
      </c>
      <c r="D16808" s="74" t="s">
        <v>5857</v>
      </c>
      <c r="E16808" s="33">
        <v>118</v>
      </c>
      <c r="F16808" s="33">
        <v>2</v>
      </c>
      <c r="G16808" s="33">
        <v>3</v>
      </c>
      <c r="P16808" s="32" t="e">
        <f>VLOOKUP(A16808,ยืมแฟ้ม!A:B,2,)</f>
        <v>#N/A</v>
      </c>
      <c r="Q16808" s="32" t="e">
        <f>VLOOKUP(A16808,ยืมแฟ้ม!A:C,3,)</f>
        <v>#N/A</v>
      </c>
      <c r="R16808" s="32" t="e">
        <f>VLOOKUP(A16808,ยืมแฟ้ม!A:D,4,)</f>
        <v>#N/A</v>
      </c>
      <c r="W16808" s="93" t="e">
        <f>VLOOKUP(A16808,Sheet3!A:A,1,0)</f>
        <v>#N/A</v>
      </c>
    </row>
    <row r="16809" spans="1:23" ht="18.95" customHeight="1">
      <c r="A16809" s="14">
        <v>800097488277</v>
      </c>
      <c r="B16809" s="72" t="s">
        <v>12853</v>
      </c>
      <c r="C16809" s="72" t="s">
        <v>8077</v>
      </c>
      <c r="D16809" s="72" t="s">
        <v>7915</v>
      </c>
      <c r="E16809" s="33">
        <v>118</v>
      </c>
      <c r="F16809" s="33">
        <v>2</v>
      </c>
      <c r="G16809" s="33">
        <v>4</v>
      </c>
      <c r="P16809" s="32" t="e">
        <f>VLOOKUP(A16809,ยืมแฟ้ม!A:B,2,)</f>
        <v>#N/A</v>
      </c>
      <c r="Q16809" s="32" t="e">
        <f>VLOOKUP(A16809,ยืมแฟ้ม!A:C,3,)</f>
        <v>#N/A</v>
      </c>
      <c r="R16809" s="32" t="e">
        <f>VLOOKUP(A16809,ยืมแฟ้ม!A:D,4,)</f>
        <v>#N/A</v>
      </c>
      <c r="W16809" s="93" t="e">
        <f>VLOOKUP(A16809,Sheet3!A:A,1,0)</f>
        <v>#N/A</v>
      </c>
    </row>
    <row r="16810" spans="1:23" ht="18.95" customHeight="1">
      <c r="A16810" s="14">
        <v>800113671575</v>
      </c>
      <c r="B16810" s="72" t="s">
        <v>12854</v>
      </c>
      <c r="C16810" s="72" t="s">
        <v>8077</v>
      </c>
      <c r="D16810" s="72" t="s">
        <v>7816</v>
      </c>
      <c r="E16810" s="33">
        <v>118</v>
      </c>
      <c r="F16810" s="33">
        <v>2</v>
      </c>
      <c r="G16810" s="33">
        <v>5</v>
      </c>
      <c r="P16810" s="32" t="e">
        <f>VLOOKUP(A16810,ยืมแฟ้ม!A:B,2,)</f>
        <v>#N/A</v>
      </c>
      <c r="Q16810" s="32" t="e">
        <f>VLOOKUP(A16810,ยืมแฟ้ม!A:C,3,)</f>
        <v>#N/A</v>
      </c>
      <c r="R16810" s="32" t="e">
        <f>VLOOKUP(A16810,ยืมแฟ้ม!A:D,4,)</f>
        <v>#N/A</v>
      </c>
      <c r="W16810" s="93" t="e">
        <f>VLOOKUP(A16810,Sheet3!A:A,1,0)</f>
        <v>#N/A</v>
      </c>
    </row>
    <row r="16811" spans="1:23" ht="18.95" customHeight="1">
      <c r="A16811" s="14">
        <v>800092100596</v>
      </c>
      <c r="B16811" s="72" t="s">
        <v>12855</v>
      </c>
      <c r="C16811" s="72" t="s">
        <v>8077</v>
      </c>
      <c r="D16811" s="72" t="s">
        <v>7816</v>
      </c>
      <c r="E16811" s="33">
        <v>118</v>
      </c>
      <c r="F16811" s="33">
        <v>2</v>
      </c>
      <c r="G16811" s="33">
        <v>6</v>
      </c>
      <c r="P16811" s="32" t="e">
        <f>VLOOKUP(A16811,ยืมแฟ้ม!A:B,2,)</f>
        <v>#N/A</v>
      </c>
      <c r="Q16811" s="32" t="e">
        <f>VLOOKUP(A16811,ยืมแฟ้ม!A:C,3,)</f>
        <v>#N/A</v>
      </c>
      <c r="R16811" s="32" t="e">
        <f>VLOOKUP(A16811,ยืมแฟ้ม!A:D,4,)</f>
        <v>#N/A</v>
      </c>
      <c r="W16811" s="93" t="e">
        <f>VLOOKUP(A16811,Sheet3!A:A,1,0)</f>
        <v>#N/A</v>
      </c>
    </row>
    <row r="16812" spans="1:23" ht="18.95" customHeight="1">
      <c r="A16812" s="14">
        <v>863063500996</v>
      </c>
      <c r="B16812" s="72" t="s">
        <v>12856</v>
      </c>
      <c r="C16812" s="72" t="s">
        <v>8077</v>
      </c>
      <c r="D16812" s="72" t="s">
        <v>7816</v>
      </c>
      <c r="E16812" s="33">
        <v>118</v>
      </c>
      <c r="F16812" s="33">
        <v>2</v>
      </c>
      <c r="G16812" s="33">
        <v>7</v>
      </c>
      <c r="P16812" s="32" t="e">
        <f>VLOOKUP(A16812,ยืมแฟ้ม!A:B,2,)</f>
        <v>#N/A</v>
      </c>
      <c r="Q16812" s="32" t="e">
        <f>VLOOKUP(A16812,ยืมแฟ้ม!A:C,3,)</f>
        <v>#N/A</v>
      </c>
      <c r="R16812" s="32" t="e">
        <f>VLOOKUP(A16812,ยืมแฟ้ม!A:D,4,)</f>
        <v>#N/A</v>
      </c>
      <c r="W16812" s="93" t="e">
        <f>VLOOKUP(A16812,Sheet3!A:A,1,0)</f>
        <v>#N/A</v>
      </c>
    </row>
    <row r="16813" spans="1:23" ht="18.95" customHeight="1">
      <c r="A16813" s="14">
        <v>800148842464</v>
      </c>
      <c r="B16813" s="72" t="s">
        <v>12857</v>
      </c>
      <c r="C16813" s="72" t="s">
        <v>8077</v>
      </c>
      <c r="D16813" s="72" t="s">
        <v>5857</v>
      </c>
      <c r="E16813" s="33">
        <v>118</v>
      </c>
      <c r="F16813" s="33">
        <v>2</v>
      </c>
      <c r="G16813" s="33">
        <v>8</v>
      </c>
      <c r="P16813" s="32" t="e">
        <f>VLOOKUP(A16813,ยืมแฟ้ม!A:B,2,)</f>
        <v>#N/A</v>
      </c>
      <c r="Q16813" s="32" t="e">
        <f>VLOOKUP(A16813,ยืมแฟ้ม!A:C,3,)</f>
        <v>#N/A</v>
      </c>
      <c r="R16813" s="32" t="e">
        <f>VLOOKUP(A16813,ยืมแฟ้ม!A:D,4,)</f>
        <v>#N/A</v>
      </c>
      <c r="W16813" s="93" t="e">
        <f>VLOOKUP(A16813,Sheet3!A:A,1,0)</f>
        <v>#N/A</v>
      </c>
    </row>
    <row r="16814" spans="1:23" ht="18.95" customHeight="1">
      <c r="A16814" s="14">
        <v>863056436687</v>
      </c>
      <c r="B16814" s="72" t="s">
        <v>12858</v>
      </c>
      <c r="C16814" s="72" t="s">
        <v>8077</v>
      </c>
      <c r="D16814" s="72" t="s">
        <v>12600</v>
      </c>
      <c r="E16814" s="33">
        <v>118</v>
      </c>
      <c r="F16814" s="33">
        <v>2</v>
      </c>
      <c r="G16814" s="33">
        <v>9</v>
      </c>
      <c r="P16814" s="32" t="e">
        <f>VLOOKUP(A16814,ยืมแฟ้ม!A:B,2,)</f>
        <v>#N/A</v>
      </c>
      <c r="Q16814" s="32" t="e">
        <f>VLOOKUP(A16814,ยืมแฟ้ม!A:C,3,)</f>
        <v>#N/A</v>
      </c>
      <c r="R16814" s="32" t="e">
        <f>VLOOKUP(A16814,ยืมแฟ้ม!A:D,4,)</f>
        <v>#N/A</v>
      </c>
      <c r="W16814" s="93" t="e">
        <f>VLOOKUP(A16814,Sheet3!A:A,1,0)</f>
        <v>#N/A</v>
      </c>
    </row>
    <row r="16815" spans="1:23" ht="18.95" customHeight="1">
      <c r="A16815" s="14">
        <v>800124239115</v>
      </c>
      <c r="B16815" s="72" t="s">
        <v>12859</v>
      </c>
      <c r="C16815" s="72" t="s">
        <v>8077</v>
      </c>
      <c r="D16815" s="72" t="s">
        <v>12384</v>
      </c>
      <c r="E16815" s="33">
        <v>118</v>
      </c>
      <c r="F16815" s="33">
        <v>2</v>
      </c>
      <c r="G16815" s="33">
        <v>10</v>
      </c>
      <c r="P16815" s="32" t="e">
        <f>VLOOKUP(A16815,ยืมแฟ้ม!A:B,2,)</f>
        <v>#N/A</v>
      </c>
      <c r="Q16815" s="32" t="e">
        <f>VLOOKUP(A16815,ยืมแฟ้ม!A:C,3,)</f>
        <v>#N/A</v>
      </c>
      <c r="R16815" s="32" t="e">
        <f>VLOOKUP(A16815,ยืมแฟ้ม!A:D,4,)</f>
        <v>#N/A</v>
      </c>
      <c r="W16815" s="93" t="e">
        <f>VLOOKUP(A16815,Sheet3!A:A,1,0)</f>
        <v>#N/A</v>
      </c>
    </row>
    <row r="16816" spans="1:23" ht="18.95" customHeight="1">
      <c r="A16816" s="14">
        <v>800100317836</v>
      </c>
      <c r="B16816" s="72" t="s">
        <v>12860</v>
      </c>
      <c r="C16816" s="72" t="s">
        <v>8077</v>
      </c>
      <c r="D16816" s="74" t="s">
        <v>5857</v>
      </c>
      <c r="E16816" s="33">
        <v>118</v>
      </c>
      <c r="F16816" s="33">
        <v>2</v>
      </c>
      <c r="G16816" s="33">
        <v>11</v>
      </c>
      <c r="P16816" s="32" t="e">
        <f>VLOOKUP(A16816,ยืมแฟ้ม!A:B,2,)</f>
        <v>#N/A</v>
      </c>
      <c r="Q16816" s="32" t="e">
        <f>VLOOKUP(A16816,ยืมแฟ้ม!A:C,3,)</f>
        <v>#N/A</v>
      </c>
      <c r="R16816" s="32" t="e">
        <f>VLOOKUP(A16816,ยืมแฟ้ม!A:D,4,)</f>
        <v>#N/A</v>
      </c>
      <c r="W16816" s="93" t="e">
        <f>VLOOKUP(A16816,Sheet3!A:A,1,0)</f>
        <v>#N/A</v>
      </c>
    </row>
    <row r="16817" spans="1:23" ht="18.95" customHeight="1">
      <c r="A16817" s="14">
        <v>863060054401</v>
      </c>
      <c r="B16817" s="72" t="s">
        <v>12861</v>
      </c>
      <c r="C16817" s="72" t="s">
        <v>8077</v>
      </c>
      <c r="D16817" s="74" t="s">
        <v>5857</v>
      </c>
      <c r="E16817" s="33">
        <v>118</v>
      </c>
      <c r="F16817" s="33">
        <v>2</v>
      </c>
      <c r="G16817" s="33">
        <v>12</v>
      </c>
      <c r="P16817" s="32" t="e">
        <f>VLOOKUP(A16817,ยืมแฟ้ม!A:B,2,)</f>
        <v>#N/A</v>
      </c>
      <c r="Q16817" s="32" t="e">
        <f>VLOOKUP(A16817,ยืมแฟ้ม!A:C,3,)</f>
        <v>#N/A</v>
      </c>
      <c r="R16817" s="32" t="e">
        <f>VLOOKUP(A16817,ยืมแฟ้ม!A:D,4,)</f>
        <v>#N/A</v>
      </c>
      <c r="W16817" s="93" t="e">
        <f>VLOOKUP(A16817,Sheet3!A:A,1,0)</f>
        <v>#N/A</v>
      </c>
    </row>
    <row r="16818" spans="1:23" ht="18.95" customHeight="1">
      <c r="A16818" s="14">
        <v>800146201705</v>
      </c>
      <c r="B16818" s="72" t="s">
        <v>12862</v>
      </c>
      <c r="C16818" s="72" t="s">
        <v>8077</v>
      </c>
      <c r="D16818" s="74" t="s">
        <v>5857</v>
      </c>
      <c r="E16818" s="33">
        <v>118</v>
      </c>
      <c r="F16818" s="33">
        <v>2</v>
      </c>
      <c r="G16818" s="33">
        <v>13</v>
      </c>
      <c r="P16818" s="32" t="e">
        <f>VLOOKUP(A16818,ยืมแฟ้ม!A:B,2,)</f>
        <v>#N/A</v>
      </c>
      <c r="Q16818" s="32" t="e">
        <f>VLOOKUP(A16818,ยืมแฟ้ม!A:C,3,)</f>
        <v>#N/A</v>
      </c>
      <c r="R16818" s="32" t="e">
        <f>VLOOKUP(A16818,ยืมแฟ้ม!A:D,4,)</f>
        <v>#N/A</v>
      </c>
      <c r="W16818" s="93" t="e">
        <f>VLOOKUP(A16818,Sheet3!A:A,1,0)</f>
        <v>#N/A</v>
      </c>
    </row>
    <row r="16819" spans="1:23" ht="18.95" customHeight="1">
      <c r="A16819" s="14">
        <v>863057821259</v>
      </c>
      <c r="B16819" s="72" t="s">
        <v>12863</v>
      </c>
      <c r="C16819" s="72" t="s">
        <v>8077</v>
      </c>
      <c r="D16819" s="72" t="s">
        <v>10026</v>
      </c>
      <c r="E16819" s="33">
        <v>118</v>
      </c>
      <c r="F16819" s="33">
        <v>2</v>
      </c>
      <c r="G16819" s="33">
        <v>14</v>
      </c>
      <c r="P16819" s="32" t="e">
        <f>VLOOKUP(A16819,ยืมแฟ้ม!A:B,2,)</f>
        <v>#N/A</v>
      </c>
      <c r="Q16819" s="32" t="e">
        <f>VLOOKUP(A16819,ยืมแฟ้ม!A:C,3,)</f>
        <v>#N/A</v>
      </c>
      <c r="R16819" s="32" t="e">
        <f>VLOOKUP(A16819,ยืมแฟ้ม!A:D,4,)</f>
        <v>#N/A</v>
      </c>
      <c r="W16819" s="93" t="e">
        <f>VLOOKUP(A16819,Sheet3!A:A,1,0)</f>
        <v>#N/A</v>
      </c>
    </row>
    <row r="16820" spans="1:23" ht="18.95" customHeight="1">
      <c r="A16820" s="14">
        <v>800045800854</v>
      </c>
      <c r="B16820" s="72" t="s">
        <v>12864</v>
      </c>
      <c r="C16820" s="72" t="s">
        <v>8077</v>
      </c>
      <c r="D16820" s="72" t="s">
        <v>7816</v>
      </c>
      <c r="E16820" s="33">
        <v>118</v>
      </c>
      <c r="F16820" s="33">
        <v>2</v>
      </c>
      <c r="G16820" s="33">
        <v>15</v>
      </c>
      <c r="P16820" s="32" t="e">
        <f>VLOOKUP(A16820,ยืมแฟ้ม!A:B,2,)</f>
        <v>#N/A</v>
      </c>
      <c r="Q16820" s="32" t="e">
        <f>VLOOKUP(A16820,ยืมแฟ้ม!A:C,3,)</f>
        <v>#N/A</v>
      </c>
      <c r="R16820" s="32" t="e">
        <f>VLOOKUP(A16820,ยืมแฟ้ม!A:D,4,)</f>
        <v>#N/A</v>
      </c>
      <c r="W16820" s="93" t="e">
        <f>VLOOKUP(A16820,Sheet3!A:A,1,0)</f>
        <v>#N/A</v>
      </c>
    </row>
    <row r="16821" spans="1:23" ht="18.95" customHeight="1">
      <c r="A16821" s="25">
        <v>800081981964</v>
      </c>
      <c r="B16821" s="26" t="s">
        <v>12865</v>
      </c>
      <c r="C16821" s="28" t="s">
        <v>9134</v>
      </c>
      <c r="D16821" s="28" t="s">
        <v>7816</v>
      </c>
      <c r="E16821" s="33">
        <v>118</v>
      </c>
      <c r="F16821" s="33">
        <v>2</v>
      </c>
      <c r="G16821" s="33">
        <v>16</v>
      </c>
      <c r="P16821" s="32" t="e">
        <f>VLOOKUP(A16821,ยืมแฟ้ม!A:B,2,)</f>
        <v>#N/A</v>
      </c>
      <c r="Q16821" s="32" t="e">
        <f>VLOOKUP(A16821,ยืมแฟ้ม!A:C,3,)</f>
        <v>#N/A</v>
      </c>
      <c r="R16821" s="32" t="e">
        <f>VLOOKUP(A16821,ยืมแฟ้ม!A:D,4,)</f>
        <v>#N/A</v>
      </c>
      <c r="W16821" s="93" t="e">
        <f>VLOOKUP(A16821,Sheet3!A:A,1,0)</f>
        <v>#N/A</v>
      </c>
    </row>
    <row r="16822" spans="1:23" ht="18.95" customHeight="1">
      <c r="A16822" s="25">
        <v>800148613964</v>
      </c>
      <c r="B16822" s="26" t="s">
        <v>12866</v>
      </c>
      <c r="C16822" s="28" t="s">
        <v>9134</v>
      </c>
      <c r="D16822" s="28" t="s">
        <v>9160</v>
      </c>
      <c r="E16822" s="33">
        <v>118</v>
      </c>
      <c r="F16822" s="33">
        <v>2</v>
      </c>
      <c r="G16822" s="33">
        <v>17</v>
      </c>
      <c r="P16822" s="32" t="e">
        <f>VLOOKUP(A16822,ยืมแฟ้ม!A:B,2,)</f>
        <v>#N/A</v>
      </c>
      <c r="Q16822" s="32" t="e">
        <f>VLOOKUP(A16822,ยืมแฟ้ม!A:C,3,)</f>
        <v>#N/A</v>
      </c>
      <c r="R16822" s="32" t="e">
        <f>VLOOKUP(A16822,ยืมแฟ้ม!A:D,4,)</f>
        <v>#N/A</v>
      </c>
      <c r="W16822" s="93" t="e">
        <f>VLOOKUP(A16822,Sheet3!A:A,1,0)</f>
        <v>#N/A</v>
      </c>
    </row>
    <row r="16823" spans="1:23" ht="18.95" customHeight="1">
      <c r="A16823" s="25">
        <v>800082629497</v>
      </c>
      <c r="B16823" s="26" t="s">
        <v>12867</v>
      </c>
      <c r="C16823" s="28" t="s">
        <v>9134</v>
      </c>
      <c r="D16823" s="28" t="s">
        <v>9148</v>
      </c>
      <c r="E16823" s="33">
        <v>118</v>
      </c>
      <c r="F16823" s="33">
        <v>2</v>
      </c>
      <c r="G16823" s="33">
        <v>18</v>
      </c>
      <c r="P16823" s="32" t="e">
        <f>VLOOKUP(A16823,ยืมแฟ้ม!A:B,2,)</f>
        <v>#N/A</v>
      </c>
      <c r="Q16823" s="32" t="e">
        <f>VLOOKUP(A16823,ยืมแฟ้ม!A:C,3,)</f>
        <v>#N/A</v>
      </c>
      <c r="R16823" s="32" t="e">
        <f>VLOOKUP(A16823,ยืมแฟ้ม!A:D,4,)</f>
        <v>#N/A</v>
      </c>
      <c r="W16823" s="93" t="e">
        <f>VLOOKUP(A16823,Sheet3!A:A,1,0)</f>
        <v>#N/A</v>
      </c>
    </row>
    <row r="16824" spans="1:23" ht="18.95" customHeight="1">
      <c r="A16824" s="25">
        <v>800094130609</v>
      </c>
      <c r="B16824" s="26" t="s">
        <v>12868</v>
      </c>
      <c r="C16824" s="28" t="s">
        <v>9134</v>
      </c>
      <c r="D16824" s="28" t="s">
        <v>9148</v>
      </c>
      <c r="E16824" s="33">
        <v>118</v>
      </c>
      <c r="F16824" s="33">
        <v>2</v>
      </c>
      <c r="G16824" s="33">
        <v>19</v>
      </c>
      <c r="P16824" s="32" t="e">
        <f>VLOOKUP(A16824,ยืมแฟ้ม!A:B,2,)</f>
        <v>#N/A</v>
      </c>
      <c r="Q16824" s="32" t="e">
        <f>VLOOKUP(A16824,ยืมแฟ้ม!A:C,3,)</f>
        <v>#N/A</v>
      </c>
      <c r="R16824" s="32" t="e">
        <f>VLOOKUP(A16824,ยืมแฟ้ม!A:D,4,)</f>
        <v>#N/A</v>
      </c>
      <c r="W16824" s="93" t="e">
        <f>VLOOKUP(A16824,Sheet3!A:A,1,0)</f>
        <v>#N/A</v>
      </c>
    </row>
    <row r="16825" spans="1:23" ht="18.95" customHeight="1">
      <c r="A16825" s="25">
        <v>800121477577</v>
      </c>
      <c r="B16825" s="26" t="s">
        <v>12869</v>
      </c>
      <c r="C16825" s="28" t="s">
        <v>9134</v>
      </c>
      <c r="D16825" s="28" t="s">
        <v>7816</v>
      </c>
      <c r="E16825" s="33">
        <v>118</v>
      </c>
      <c r="F16825" s="33">
        <v>2</v>
      </c>
      <c r="G16825" s="33">
        <v>20</v>
      </c>
      <c r="P16825" s="32" t="e">
        <f>VLOOKUP(A16825,ยืมแฟ้ม!A:B,2,)</f>
        <v>#N/A</v>
      </c>
      <c r="Q16825" s="32" t="e">
        <f>VLOOKUP(A16825,ยืมแฟ้ม!A:C,3,)</f>
        <v>#N/A</v>
      </c>
      <c r="R16825" s="32" t="e">
        <f>VLOOKUP(A16825,ยืมแฟ้ม!A:D,4,)</f>
        <v>#N/A</v>
      </c>
      <c r="W16825" s="93" t="e">
        <f>VLOOKUP(A16825,Sheet3!A:A,1,0)</f>
        <v>#N/A</v>
      </c>
    </row>
    <row r="16826" spans="1:23" ht="18.95" customHeight="1">
      <c r="A16826" s="25">
        <v>800139454576</v>
      </c>
      <c r="B16826" s="26" t="s">
        <v>12870</v>
      </c>
      <c r="C16826" s="28" t="s">
        <v>9134</v>
      </c>
      <c r="D16826" s="28" t="s">
        <v>7816</v>
      </c>
      <c r="E16826" s="33">
        <v>118</v>
      </c>
      <c r="F16826" s="33">
        <v>3</v>
      </c>
      <c r="G16826" s="33">
        <v>1</v>
      </c>
      <c r="P16826" s="32" t="e">
        <f>VLOOKUP(A16826,ยืมแฟ้ม!A:B,2,)</f>
        <v>#N/A</v>
      </c>
      <c r="Q16826" s="32" t="e">
        <f>VLOOKUP(A16826,ยืมแฟ้ม!A:C,3,)</f>
        <v>#N/A</v>
      </c>
      <c r="R16826" s="32" t="e">
        <f>VLOOKUP(A16826,ยืมแฟ้ม!A:D,4,)</f>
        <v>#N/A</v>
      </c>
      <c r="W16826" s="93" t="e">
        <f>VLOOKUP(A16826,Sheet3!A:A,1,0)</f>
        <v>#N/A</v>
      </c>
    </row>
    <row r="16827" spans="1:23" ht="18.95" customHeight="1">
      <c r="A16827" s="25">
        <v>800141070097</v>
      </c>
      <c r="B16827" s="26" t="s">
        <v>12871</v>
      </c>
      <c r="C16827" s="28" t="s">
        <v>9134</v>
      </c>
      <c r="D16827" s="28" t="s">
        <v>7816</v>
      </c>
      <c r="E16827" s="33">
        <v>118</v>
      </c>
      <c r="F16827" s="33">
        <v>3</v>
      </c>
      <c r="G16827" s="33">
        <v>2</v>
      </c>
      <c r="P16827" s="32" t="e">
        <f>VLOOKUP(A16827,ยืมแฟ้ม!A:B,2,)</f>
        <v>#N/A</v>
      </c>
      <c r="Q16827" s="32" t="e">
        <f>VLOOKUP(A16827,ยืมแฟ้ม!A:C,3,)</f>
        <v>#N/A</v>
      </c>
      <c r="R16827" s="32" t="e">
        <f>VLOOKUP(A16827,ยืมแฟ้ม!A:D,4,)</f>
        <v>#N/A</v>
      </c>
      <c r="W16827" s="93" t="e">
        <f>VLOOKUP(A16827,Sheet3!A:A,1,0)</f>
        <v>#N/A</v>
      </c>
    </row>
    <row r="16828" spans="1:23" ht="18.95" customHeight="1">
      <c r="A16828" s="25">
        <v>800002249889</v>
      </c>
      <c r="B16828" s="26" t="s">
        <v>12872</v>
      </c>
      <c r="C16828" s="28" t="s">
        <v>9134</v>
      </c>
      <c r="D16828" s="28" t="s">
        <v>7827</v>
      </c>
      <c r="E16828" s="33">
        <v>118</v>
      </c>
      <c r="F16828" s="33">
        <v>3</v>
      </c>
      <c r="G16828" s="33">
        <v>3</v>
      </c>
      <c r="P16828" s="32" t="e">
        <f>VLOOKUP(A16828,ยืมแฟ้ม!A:B,2,)</f>
        <v>#N/A</v>
      </c>
      <c r="Q16828" s="32" t="e">
        <f>VLOOKUP(A16828,ยืมแฟ้ม!A:C,3,)</f>
        <v>#N/A</v>
      </c>
      <c r="R16828" s="32" t="e">
        <f>VLOOKUP(A16828,ยืมแฟ้ม!A:D,4,)</f>
        <v>#N/A</v>
      </c>
      <c r="W16828" s="93" t="e">
        <f>VLOOKUP(A16828,Sheet3!A:A,1,0)</f>
        <v>#N/A</v>
      </c>
    </row>
    <row r="16829" spans="1:23" ht="18.95" customHeight="1">
      <c r="A16829" s="25">
        <v>800081490321</v>
      </c>
      <c r="B16829" s="26" t="s">
        <v>12873</v>
      </c>
      <c r="C16829" s="28" t="s">
        <v>9134</v>
      </c>
      <c r="D16829" s="28" t="s">
        <v>7816</v>
      </c>
      <c r="E16829" s="33">
        <v>118</v>
      </c>
      <c r="F16829" s="33">
        <v>3</v>
      </c>
      <c r="G16829" s="33">
        <v>4</v>
      </c>
      <c r="P16829" s="32" t="e">
        <f>VLOOKUP(A16829,ยืมแฟ้ม!A:B,2,)</f>
        <v>#N/A</v>
      </c>
      <c r="Q16829" s="32" t="e">
        <f>VLOOKUP(A16829,ยืมแฟ้ม!A:C,3,)</f>
        <v>#N/A</v>
      </c>
      <c r="R16829" s="32" t="e">
        <f>VLOOKUP(A16829,ยืมแฟ้ม!A:D,4,)</f>
        <v>#N/A</v>
      </c>
      <c r="W16829" s="93" t="e">
        <f>VLOOKUP(A16829,Sheet3!A:A,1,0)</f>
        <v>#N/A</v>
      </c>
    </row>
    <row r="16830" spans="1:23" ht="18.95" customHeight="1">
      <c r="A16830" s="25">
        <v>800071061868</v>
      </c>
      <c r="B16830" s="26" t="s">
        <v>12874</v>
      </c>
      <c r="C16830" s="28" t="s">
        <v>9134</v>
      </c>
      <c r="D16830" s="28" t="s">
        <v>7816</v>
      </c>
      <c r="E16830" s="33">
        <v>118</v>
      </c>
      <c r="F16830" s="33">
        <v>3</v>
      </c>
      <c r="G16830" s="33">
        <v>5</v>
      </c>
      <c r="P16830" s="32" t="e">
        <f>VLOOKUP(A16830,ยืมแฟ้ม!A:B,2,)</f>
        <v>#N/A</v>
      </c>
      <c r="Q16830" s="32" t="e">
        <f>VLOOKUP(A16830,ยืมแฟ้ม!A:C,3,)</f>
        <v>#N/A</v>
      </c>
      <c r="R16830" s="32" t="e">
        <f>VLOOKUP(A16830,ยืมแฟ้ม!A:D,4,)</f>
        <v>#N/A</v>
      </c>
      <c r="W16830" s="93" t="e">
        <f>VLOOKUP(A16830,Sheet3!A:A,1,0)</f>
        <v>#N/A</v>
      </c>
    </row>
    <row r="16831" spans="1:23" ht="18.95" customHeight="1">
      <c r="A16831" s="25">
        <v>800146369270</v>
      </c>
      <c r="B16831" s="26" t="s">
        <v>12875</v>
      </c>
      <c r="C16831" s="28" t="s">
        <v>9134</v>
      </c>
      <c r="D16831" s="28" t="s">
        <v>5857</v>
      </c>
      <c r="E16831" s="33">
        <v>118</v>
      </c>
      <c r="F16831" s="33">
        <v>3</v>
      </c>
      <c r="G16831" s="33">
        <v>6</v>
      </c>
      <c r="P16831" s="32" t="e">
        <f>VLOOKUP(A16831,ยืมแฟ้ม!A:B,2,)</f>
        <v>#N/A</v>
      </c>
      <c r="Q16831" s="32" t="e">
        <f>VLOOKUP(A16831,ยืมแฟ้ม!A:C,3,)</f>
        <v>#N/A</v>
      </c>
      <c r="R16831" s="32" t="e">
        <f>VLOOKUP(A16831,ยืมแฟ้ม!A:D,4,)</f>
        <v>#N/A</v>
      </c>
      <c r="W16831" s="93" t="e">
        <f>VLOOKUP(A16831,Sheet3!A:A,1,0)</f>
        <v>#N/A</v>
      </c>
    </row>
    <row r="16832" spans="1:23" ht="18.95" customHeight="1">
      <c r="A16832" s="25">
        <v>800103086461</v>
      </c>
      <c r="B16832" s="26" t="s">
        <v>12876</v>
      </c>
      <c r="C16832" s="28" t="s">
        <v>9134</v>
      </c>
      <c r="D16832" s="28" t="s">
        <v>5857</v>
      </c>
      <c r="E16832" s="33">
        <v>118</v>
      </c>
      <c r="F16832" s="33">
        <v>3</v>
      </c>
      <c r="G16832" s="33">
        <v>7</v>
      </c>
      <c r="P16832" s="32" t="e">
        <f>VLOOKUP(A16832,ยืมแฟ้ม!A:B,2,)</f>
        <v>#N/A</v>
      </c>
      <c r="Q16832" s="32" t="e">
        <f>VLOOKUP(A16832,ยืมแฟ้ม!A:C,3,)</f>
        <v>#N/A</v>
      </c>
      <c r="R16832" s="32" t="e">
        <f>VLOOKUP(A16832,ยืมแฟ้ม!A:D,4,)</f>
        <v>#N/A</v>
      </c>
      <c r="W16832" s="93" t="e">
        <f>VLOOKUP(A16832,Sheet3!A:A,1,0)</f>
        <v>#N/A</v>
      </c>
    </row>
    <row r="16833" spans="1:23" ht="18.95" customHeight="1">
      <c r="A16833" s="25">
        <v>863062974143</v>
      </c>
      <c r="B16833" s="26" t="s">
        <v>12877</v>
      </c>
      <c r="C16833" s="28" t="s">
        <v>9134</v>
      </c>
      <c r="D16833" s="28" t="s">
        <v>7816</v>
      </c>
      <c r="E16833" s="33">
        <v>118</v>
      </c>
      <c r="F16833" s="33">
        <v>3</v>
      </c>
      <c r="G16833" s="33">
        <v>8</v>
      </c>
      <c r="P16833" s="32" t="e">
        <f>VLOOKUP(A16833,ยืมแฟ้ม!A:B,2,)</f>
        <v>#N/A</v>
      </c>
      <c r="Q16833" s="32" t="e">
        <f>VLOOKUP(A16833,ยืมแฟ้ม!A:C,3,)</f>
        <v>#N/A</v>
      </c>
      <c r="R16833" s="32" t="e">
        <f>VLOOKUP(A16833,ยืมแฟ้ม!A:D,4,)</f>
        <v>#N/A</v>
      </c>
      <c r="W16833" s="93" t="e">
        <f>VLOOKUP(A16833,Sheet3!A:A,1,0)</f>
        <v>#N/A</v>
      </c>
    </row>
    <row r="16834" spans="1:23" ht="18.95" customHeight="1">
      <c r="A16834" s="25">
        <v>800094295204</v>
      </c>
      <c r="B16834" s="26" t="s">
        <v>12878</v>
      </c>
      <c r="C16834" s="28" t="s">
        <v>9134</v>
      </c>
      <c r="D16834" s="28" t="s">
        <v>12751</v>
      </c>
      <c r="E16834" s="33">
        <v>118</v>
      </c>
      <c r="F16834" s="33">
        <v>3</v>
      </c>
      <c r="G16834" s="33">
        <v>9</v>
      </c>
      <c r="P16834" s="32" t="e">
        <f>VLOOKUP(A16834,ยืมแฟ้ม!A:B,2,)</f>
        <v>#N/A</v>
      </c>
      <c r="Q16834" s="32" t="e">
        <f>VLOOKUP(A16834,ยืมแฟ้ม!A:C,3,)</f>
        <v>#N/A</v>
      </c>
      <c r="R16834" s="32" t="e">
        <f>VLOOKUP(A16834,ยืมแฟ้ม!A:D,4,)</f>
        <v>#N/A</v>
      </c>
      <c r="W16834" s="93" t="e">
        <f>VLOOKUP(A16834,Sheet3!A:A,1,0)</f>
        <v>#N/A</v>
      </c>
    </row>
    <row r="16835" spans="1:23" ht="18.95" customHeight="1">
      <c r="A16835" s="25">
        <v>800083455082</v>
      </c>
      <c r="B16835" s="26" t="s">
        <v>12879</v>
      </c>
      <c r="C16835" s="28" t="s">
        <v>7911</v>
      </c>
      <c r="D16835" s="28" t="s">
        <v>12751</v>
      </c>
      <c r="E16835" s="33">
        <v>118</v>
      </c>
      <c r="F16835" s="33">
        <v>3</v>
      </c>
      <c r="G16835" s="33">
        <v>10</v>
      </c>
      <c r="P16835" s="32" t="e">
        <f>VLOOKUP(A16835,ยืมแฟ้ม!A:B,2,)</f>
        <v>#N/A</v>
      </c>
      <c r="Q16835" s="32" t="e">
        <f>VLOOKUP(A16835,ยืมแฟ้ม!A:C,3,)</f>
        <v>#N/A</v>
      </c>
      <c r="R16835" s="32" t="e">
        <f>VLOOKUP(A16835,ยืมแฟ้ม!A:D,4,)</f>
        <v>#N/A</v>
      </c>
      <c r="W16835" s="93" t="e">
        <f>VLOOKUP(A16835,Sheet3!A:A,1,0)</f>
        <v>#N/A</v>
      </c>
    </row>
    <row r="16836" spans="1:23" ht="18.95" customHeight="1">
      <c r="A16836" s="25">
        <v>800083860877</v>
      </c>
      <c r="B16836" s="26" t="s">
        <v>10144</v>
      </c>
      <c r="C16836" s="28" t="s">
        <v>7911</v>
      </c>
      <c r="D16836" s="28" t="s">
        <v>12751</v>
      </c>
      <c r="E16836" s="33">
        <v>118</v>
      </c>
      <c r="F16836" s="33">
        <v>3</v>
      </c>
      <c r="G16836" s="33">
        <v>11</v>
      </c>
      <c r="P16836" s="32" t="e">
        <f>VLOOKUP(A16836,ยืมแฟ้ม!A:B,2,)</f>
        <v>#N/A</v>
      </c>
      <c r="Q16836" s="32" t="e">
        <f>VLOOKUP(A16836,ยืมแฟ้ม!A:C,3,)</f>
        <v>#N/A</v>
      </c>
      <c r="R16836" s="32" t="e">
        <f>VLOOKUP(A16836,ยืมแฟ้ม!A:D,4,)</f>
        <v>#N/A</v>
      </c>
      <c r="W16836" s="93" t="e">
        <f>VLOOKUP(A16836,Sheet3!A:A,1,0)</f>
        <v>#N/A</v>
      </c>
    </row>
    <row r="16837" spans="1:23" ht="18.95" customHeight="1">
      <c r="A16837" s="25">
        <v>800094296855</v>
      </c>
      <c r="B16837" s="26" t="s">
        <v>12880</v>
      </c>
      <c r="C16837" s="28" t="s">
        <v>9134</v>
      </c>
      <c r="D16837" s="28" t="s">
        <v>12751</v>
      </c>
      <c r="E16837" s="33">
        <v>118</v>
      </c>
      <c r="F16837" s="33">
        <v>3</v>
      </c>
      <c r="G16837" s="33">
        <v>12</v>
      </c>
      <c r="P16837" s="32" t="e">
        <f>VLOOKUP(A16837,ยืมแฟ้ม!A:B,2,)</f>
        <v>#N/A</v>
      </c>
      <c r="Q16837" s="32" t="e">
        <f>VLOOKUP(A16837,ยืมแฟ้ม!A:C,3,)</f>
        <v>#N/A</v>
      </c>
      <c r="R16837" s="32" t="e">
        <f>VLOOKUP(A16837,ยืมแฟ้ม!A:D,4,)</f>
        <v>#N/A</v>
      </c>
      <c r="W16837" s="93" t="e">
        <f>VLOOKUP(A16837,Sheet3!A:A,1,0)</f>
        <v>#N/A</v>
      </c>
    </row>
    <row r="16838" spans="1:23" ht="18.95" customHeight="1">
      <c r="A16838" s="25">
        <v>800094292524</v>
      </c>
      <c r="B16838" s="26" t="s">
        <v>12881</v>
      </c>
      <c r="C16838" s="28" t="s">
        <v>9134</v>
      </c>
      <c r="D16838" s="28" t="s">
        <v>12751</v>
      </c>
      <c r="E16838" s="33">
        <v>118</v>
      </c>
      <c r="F16838" s="33">
        <v>3</v>
      </c>
      <c r="G16838" s="33">
        <v>13</v>
      </c>
      <c r="P16838" s="32" t="e">
        <f>VLOOKUP(A16838,ยืมแฟ้ม!A:B,2,)</f>
        <v>#N/A</v>
      </c>
      <c r="Q16838" s="32" t="e">
        <f>VLOOKUP(A16838,ยืมแฟ้ม!A:C,3,)</f>
        <v>#N/A</v>
      </c>
      <c r="R16838" s="32" t="e">
        <f>VLOOKUP(A16838,ยืมแฟ้ม!A:D,4,)</f>
        <v>#N/A</v>
      </c>
      <c r="W16838" s="93" t="e">
        <f>VLOOKUP(A16838,Sheet3!A:A,1,0)</f>
        <v>#N/A</v>
      </c>
    </row>
    <row r="16839" spans="1:23" ht="18.95" customHeight="1">
      <c r="A16839" s="25">
        <v>800094293043</v>
      </c>
      <c r="B16839" s="26" t="s">
        <v>12882</v>
      </c>
      <c r="C16839" s="28" t="s">
        <v>9134</v>
      </c>
      <c r="D16839" s="28" t="s">
        <v>12751</v>
      </c>
      <c r="E16839" s="33">
        <v>118</v>
      </c>
      <c r="F16839" s="33">
        <v>3</v>
      </c>
      <c r="G16839" s="33">
        <v>14</v>
      </c>
      <c r="P16839" s="32" t="e">
        <f>VLOOKUP(A16839,ยืมแฟ้ม!A:B,2,)</f>
        <v>#N/A</v>
      </c>
      <c r="Q16839" s="32" t="e">
        <f>VLOOKUP(A16839,ยืมแฟ้ม!A:C,3,)</f>
        <v>#N/A</v>
      </c>
      <c r="R16839" s="32" t="e">
        <f>VLOOKUP(A16839,ยืมแฟ้ม!A:D,4,)</f>
        <v>#N/A</v>
      </c>
      <c r="W16839" s="93" t="e">
        <f>VLOOKUP(A16839,Sheet3!A:A,1,0)</f>
        <v>#N/A</v>
      </c>
    </row>
    <row r="16840" spans="1:23" ht="18.95" customHeight="1">
      <c r="A16840" s="25">
        <v>800082628127</v>
      </c>
      <c r="B16840" s="26" t="s">
        <v>12883</v>
      </c>
      <c r="C16840" s="28" t="s">
        <v>9134</v>
      </c>
      <c r="D16840" s="28" t="s">
        <v>12751</v>
      </c>
      <c r="E16840" s="33">
        <v>118</v>
      </c>
      <c r="F16840" s="33">
        <v>3</v>
      </c>
      <c r="G16840" s="33">
        <v>15</v>
      </c>
      <c r="P16840" s="32" t="e">
        <f>VLOOKUP(A16840,ยืมแฟ้ม!A:B,2,)</f>
        <v>#N/A</v>
      </c>
      <c r="Q16840" s="32" t="e">
        <f>VLOOKUP(A16840,ยืมแฟ้ม!A:C,3,)</f>
        <v>#N/A</v>
      </c>
      <c r="R16840" s="32" t="e">
        <f>VLOOKUP(A16840,ยืมแฟ้ม!A:D,4,)</f>
        <v>#N/A</v>
      </c>
      <c r="W16840" s="93" t="e">
        <f>VLOOKUP(A16840,Sheet3!A:A,1,0)</f>
        <v>#N/A</v>
      </c>
    </row>
    <row r="16841" spans="1:23" ht="18.95" customHeight="1">
      <c r="A16841" s="25">
        <v>800073061346</v>
      </c>
      <c r="B16841" s="26" t="s">
        <v>12884</v>
      </c>
      <c r="C16841" s="28" t="s">
        <v>9134</v>
      </c>
      <c r="D16841" s="28" t="s">
        <v>7816</v>
      </c>
      <c r="E16841" s="33">
        <v>118</v>
      </c>
      <c r="F16841" s="33">
        <v>3</v>
      </c>
      <c r="G16841" s="33">
        <v>16</v>
      </c>
      <c r="P16841" s="32" t="e">
        <f>VLOOKUP(A16841,ยืมแฟ้ม!A:B,2,)</f>
        <v>#N/A</v>
      </c>
      <c r="Q16841" s="32" t="e">
        <f>VLOOKUP(A16841,ยืมแฟ้ม!A:C,3,)</f>
        <v>#N/A</v>
      </c>
      <c r="R16841" s="32" t="e">
        <f>VLOOKUP(A16841,ยืมแฟ้ม!A:D,4,)</f>
        <v>#N/A</v>
      </c>
      <c r="W16841" s="93" t="e">
        <f>VLOOKUP(A16841,Sheet3!A:A,1,0)</f>
        <v>#N/A</v>
      </c>
    </row>
    <row r="16842" spans="1:23" ht="18.95" customHeight="1">
      <c r="A16842" s="25">
        <v>800074040000</v>
      </c>
      <c r="B16842" s="26" t="s">
        <v>12885</v>
      </c>
      <c r="C16842" s="28" t="s">
        <v>9134</v>
      </c>
      <c r="D16842" s="28" t="s">
        <v>7816</v>
      </c>
      <c r="E16842" s="33">
        <v>118</v>
      </c>
      <c r="F16842" s="33">
        <v>3</v>
      </c>
      <c r="G16842" s="33">
        <v>17</v>
      </c>
      <c r="P16842" s="32" t="e">
        <f>VLOOKUP(A16842,ยืมแฟ้ม!A:B,2,)</f>
        <v>#N/A</v>
      </c>
      <c r="Q16842" s="32" t="e">
        <f>VLOOKUP(A16842,ยืมแฟ้ม!A:C,3,)</f>
        <v>#N/A</v>
      </c>
      <c r="R16842" s="32" t="e">
        <f>VLOOKUP(A16842,ยืมแฟ้ม!A:D,4,)</f>
        <v>#N/A</v>
      </c>
      <c r="W16842" s="93" t="e">
        <f>VLOOKUP(A16842,Sheet3!A:A,1,0)</f>
        <v>#N/A</v>
      </c>
    </row>
    <row r="16843" spans="1:23" ht="18.95" customHeight="1">
      <c r="A16843" s="25">
        <v>800139668365</v>
      </c>
      <c r="B16843" s="26" t="s">
        <v>12886</v>
      </c>
      <c r="C16843" s="28" t="s">
        <v>9134</v>
      </c>
      <c r="D16843" s="28" t="s">
        <v>7816</v>
      </c>
      <c r="E16843" s="33">
        <v>118</v>
      </c>
      <c r="F16843" s="33">
        <v>3</v>
      </c>
      <c r="G16843" s="33">
        <v>18</v>
      </c>
      <c r="P16843" s="32" t="e">
        <f>VLOOKUP(A16843,ยืมแฟ้ม!A:B,2,)</f>
        <v>#N/A</v>
      </c>
      <c r="Q16843" s="32" t="e">
        <f>VLOOKUP(A16843,ยืมแฟ้ม!A:C,3,)</f>
        <v>#N/A</v>
      </c>
      <c r="R16843" s="32" t="e">
        <f>VLOOKUP(A16843,ยืมแฟ้ม!A:D,4,)</f>
        <v>#N/A</v>
      </c>
      <c r="W16843" s="93" t="e">
        <f>VLOOKUP(A16843,Sheet3!A:A,1,0)</f>
        <v>#N/A</v>
      </c>
    </row>
    <row r="16844" spans="1:23" ht="18.95" customHeight="1">
      <c r="A16844" s="25">
        <v>863053425113</v>
      </c>
      <c r="B16844" s="26" t="s">
        <v>12887</v>
      </c>
      <c r="C16844" s="28" t="s">
        <v>9134</v>
      </c>
      <c r="D16844" s="28" t="s">
        <v>7816</v>
      </c>
      <c r="E16844" s="33">
        <v>118</v>
      </c>
      <c r="F16844" s="33">
        <v>3</v>
      </c>
      <c r="G16844" s="33">
        <v>19</v>
      </c>
      <c r="P16844" s="32" t="e">
        <f>VLOOKUP(A16844,ยืมแฟ้ม!A:B,2,)</f>
        <v>#N/A</v>
      </c>
      <c r="Q16844" s="32" t="e">
        <f>VLOOKUP(A16844,ยืมแฟ้ม!A:C,3,)</f>
        <v>#N/A</v>
      </c>
      <c r="R16844" s="32" t="e">
        <f>VLOOKUP(A16844,ยืมแฟ้ม!A:D,4,)</f>
        <v>#N/A</v>
      </c>
      <c r="W16844" s="93" t="e">
        <f>VLOOKUP(A16844,Sheet3!A:A,1,0)</f>
        <v>#N/A</v>
      </c>
    </row>
    <row r="16845" spans="1:23" ht="18.95" customHeight="1">
      <c r="A16845" s="25">
        <v>863057826662</v>
      </c>
      <c r="B16845" s="26" t="s">
        <v>12888</v>
      </c>
      <c r="C16845" s="28" t="s">
        <v>9134</v>
      </c>
      <c r="D16845" s="28" t="s">
        <v>7816</v>
      </c>
      <c r="E16845" s="33">
        <v>118</v>
      </c>
      <c r="F16845" s="33">
        <v>3</v>
      </c>
      <c r="G16845" s="33">
        <v>20</v>
      </c>
      <c r="P16845" s="32" t="e">
        <f>VLOOKUP(A16845,ยืมแฟ้ม!A:B,2,)</f>
        <v>#N/A</v>
      </c>
      <c r="Q16845" s="32" t="e">
        <f>VLOOKUP(A16845,ยืมแฟ้ม!A:C,3,)</f>
        <v>#N/A</v>
      </c>
      <c r="R16845" s="32" t="e">
        <f>VLOOKUP(A16845,ยืมแฟ้ม!A:D,4,)</f>
        <v>#N/A</v>
      </c>
      <c r="W16845" s="93" t="e">
        <f>VLOOKUP(A16845,Sheet3!A:A,1,0)</f>
        <v>#N/A</v>
      </c>
    </row>
    <row r="16846" spans="1:23" ht="18.95" customHeight="1">
      <c r="A16846" s="25">
        <v>800132513725</v>
      </c>
      <c r="B16846" s="26" t="s">
        <v>12889</v>
      </c>
      <c r="C16846" s="28" t="s">
        <v>9134</v>
      </c>
      <c r="D16846" s="28" t="s">
        <v>7816</v>
      </c>
      <c r="E16846" s="33">
        <v>118</v>
      </c>
      <c r="F16846" s="33">
        <v>4</v>
      </c>
      <c r="G16846" s="33">
        <v>1</v>
      </c>
      <c r="P16846" s="32" t="e">
        <f>VLOOKUP(A16846,ยืมแฟ้ม!A:B,2,)</f>
        <v>#N/A</v>
      </c>
      <c r="Q16846" s="32" t="e">
        <f>VLOOKUP(A16846,ยืมแฟ้ม!A:C,3,)</f>
        <v>#N/A</v>
      </c>
      <c r="R16846" s="32" t="e">
        <f>VLOOKUP(A16846,ยืมแฟ้ม!A:D,4,)</f>
        <v>#N/A</v>
      </c>
      <c r="W16846" s="93" t="e">
        <f>VLOOKUP(A16846,Sheet3!A:A,1,0)</f>
        <v>#N/A</v>
      </c>
    </row>
    <row r="16847" spans="1:23" ht="18.95" customHeight="1">
      <c r="A16847" s="25">
        <v>800083041577</v>
      </c>
      <c r="B16847" s="26" t="s">
        <v>12890</v>
      </c>
      <c r="C16847" s="28" t="s">
        <v>9134</v>
      </c>
      <c r="D16847" s="28" t="s">
        <v>7816</v>
      </c>
      <c r="E16847" s="33">
        <v>118</v>
      </c>
      <c r="F16847" s="33">
        <v>4</v>
      </c>
      <c r="G16847" s="33">
        <v>2</v>
      </c>
      <c r="P16847" s="32" t="e">
        <f>VLOOKUP(A16847,ยืมแฟ้ม!A:B,2,)</f>
        <v>#N/A</v>
      </c>
      <c r="Q16847" s="32" t="e">
        <f>VLOOKUP(A16847,ยืมแฟ้ม!A:C,3,)</f>
        <v>#N/A</v>
      </c>
      <c r="R16847" s="32" t="e">
        <f>VLOOKUP(A16847,ยืมแฟ้ม!A:D,4,)</f>
        <v>#N/A</v>
      </c>
      <c r="W16847" s="93" t="e">
        <f>VLOOKUP(A16847,Sheet3!A:A,1,0)</f>
        <v>#N/A</v>
      </c>
    </row>
    <row r="16848" spans="1:23" ht="18.95" customHeight="1">
      <c r="A16848" s="25">
        <v>800142456931</v>
      </c>
      <c r="B16848" s="26" t="s">
        <v>12891</v>
      </c>
      <c r="C16848" s="28" t="s">
        <v>9134</v>
      </c>
      <c r="D16848" s="28" t="s">
        <v>7816</v>
      </c>
      <c r="E16848" s="33">
        <v>118</v>
      </c>
      <c r="F16848" s="33">
        <v>4</v>
      </c>
      <c r="G16848" s="33">
        <v>3</v>
      </c>
      <c r="P16848" s="32" t="e">
        <f>VLOOKUP(A16848,ยืมแฟ้ม!A:B,2,)</f>
        <v>#N/A</v>
      </c>
      <c r="Q16848" s="32" t="e">
        <f>VLOOKUP(A16848,ยืมแฟ้ม!A:C,3,)</f>
        <v>#N/A</v>
      </c>
      <c r="R16848" s="32" t="e">
        <f>VLOOKUP(A16848,ยืมแฟ้ม!A:D,4,)</f>
        <v>#N/A</v>
      </c>
      <c r="W16848" s="93" t="e">
        <f>VLOOKUP(A16848,Sheet3!A:A,1,0)</f>
        <v>#N/A</v>
      </c>
    </row>
    <row r="16849" spans="1:23" ht="18.95" customHeight="1">
      <c r="A16849" s="25">
        <v>800099783261</v>
      </c>
      <c r="B16849" s="26" t="s">
        <v>12892</v>
      </c>
      <c r="C16849" s="28" t="s">
        <v>9134</v>
      </c>
      <c r="D16849" s="28" t="s">
        <v>7816</v>
      </c>
      <c r="E16849" s="33">
        <v>118</v>
      </c>
      <c r="F16849" s="33">
        <v>4</v>
      </c>
      <c r="G16849" s="33">
        <v>4</v>
      </c>
      <c r="P16849" s="32" t="e">
        <f>VLOOKUP(A16849,ยืมแฟ้ม!A:B,2,)</f>
        <v>#N/A</v>
      </c>
      <c r="Q16849" s="32" t="e">
        <f>VLOOKUP(A16849,ยืมแฟ้ม!A:C,3,)</f>
        <v>#N/A</v>
      </c>
      <c r="R16849" s="32" t="e">
        <f>VLOOKUP(A16849,ยืมแฟ้ม!A:D,4,)</f>
        <v>#N/A</v>
      </c>
      <c r="W16849" s="93" t="e">
        <f>VLOOKUP(A16849,Sheet3!A:A,1,0)</f>
        <v>#N/A</v>
      </c>
    </row>
    <row r="16850" spans="1:23" ht="18.95" customHeight="1">
      <c r="A16850" s="25">
        <v>800130673208</v>
      </c>
      <c r="B16850" s="26" t="s">
        <v>12893</v>
      </c>
      <c r="C16850" s="28" t="s">
        <v>9134</v>
      </c>
      <c r="D16850" s="28" t="s">
        <v>7816</v>
      </c>
      <c r="E16850" s="33">
        <v>118</v>
      </c>
      <c r="F16850" s="33">
        <v>4</v>
      </c>
      <c r="G16850" s="33">
        <v>5</v>
      </c>
      <c r="P16850" s="32" t="e">
        <f>VLOOKUP(A16850,ยืมแฟ้ม!A:B,2,)</f>
        <v>#N/A</v>
      </c>
      <c r="Q16850" s="32" t="e">
        <f>VLOOKUP(A16850,ยืมแฟ้ม!A:C,3,)</f>
        <v>#N/A</v>
      </c>
      <c r="R16850" s="32" t="e">
        <f>VLOOKUP(A16850,ยืมแฟ้ม!A:D,4,)</f>
        <v>#N/A</v>
      </c>
      <c r="W16850" s="93" t="e">
        <f>VLOOKUP(A16850,Sheet3!A:A,1,0)</f>
        <v>#N/A</v>
      </c>
    </row>
    <row r="16851" spans="1:23" ht="18.95" customHeight="1">
      <c r="A16851" s="25">
        <v>800121985645</v>
      </c>
      <c r="B16851" s="26" t="s">
        <v>12894</v>
      </c>
      <c r="C16851" s="28" t="s">
        <v>9134</v>
      </c>
      <c r="D16851" s="28" t="s">
        <v>7816</v>
      </c>
      <c r="E16851" s="33">
        <v>118</v>
      </c>
      <c r="F16851" s="33">
        <v>4</v>
      </c>
      <c r="G16851" s="33">
        <v>6</v>
      </c>
      <c r="P16851" s="32" t="e">
        <f>VLOOKUP(A16851,ยืมแฟ้ม!A:B,2,)</f>
        <v>#N/A</v>
      </c>
      <c r="Q16851" s="32" t="e">
        <f>VLOOKUP(A16851,ยืมแฟ้ม!A:C,3,)</f>
        <v>#N/A</v>
      </c>
      <c r="R16851" s="32" t="e">
        <f>VLOOKUP(A16851,ยืมแฟ้ม!A:D,4,)</f>
        <v>#N/A</v>
      </c>
      <c r="W16851" s="93" t="e">
        <f>VLOOKUP(A16851,Sheet3!A:A,1,0)</f>
        <v>#N/A</v>
      </c>
    </row>
    <row r="16852" spans="1:23" ht="18.95" customHeight="1">
      <c r="A16852" s="25">
        <v>800102312710</v>
      </c>
      <c r="B16852" s="26" t="s">
        <v>12895</v>
      </c>
      <c r="C16852" s="28" t="s">
        <v>4049</v>
      </c>
      <c r="D16852" s="28" t="s">
        <v>7816</v>
      </c>
      <c r="E16852" s="33">
        <v>118</v>
      </c>
      <c r="F16852" s="33">
        <v>4</v>
      </c>
      <c r="G16852" s="33">
        <v>7</v>
      </c>
      <c r="P16852" s="32" t="e">
        <f>VLOOKUP(A16852,ยืมแฟ้ม!A:B,2,)</f>
        <v>#N/A</v>
      </c>
      <c r="Q16852" s="32" t="e">
        <f>VLOOKUP(A16852,ยืมแฟ้ม!A:C,3,)</f>
        <v>#N/A</v>
      </c>
      <c r="R16852" s="32" t="e">
        <f>VLOOKUP(A16852,ยืมแฟ้ม!A:D,4,)</f>
        <v>#N/A</v>
      </c>
      <c r="W16852" s="93" t="e">
        <f>VLOOKUP(A16852,Sheet3!A:A,1,0)</f>
        <v>#N/A</v>
      </c>
    </row>
    <row r="16853" spans="1:23" ht="18.95" customHeight="1">
      <c r="A16853" s="25">
        <v>800080867818</v>
      </c>
      <c r="B16853" s="26" t="s">
        <v>12896</v>
      </c>
      <c r="C16853" s="28" t="s">
        <v>4049</v>
      </c>
      <c r="D16853" s="28" t="s">
        <v>7816</v>
      </c>
      <c r="E16853" s="33">
        <v>118</v>
      </c>
      <c r="F16853" s="33">
        <v>4</v>
      </c>
      <c r="G16853" s="33">
        <v>8</v>
      </c>
      <c r="P16853" s="32" t="e">
        <f>VLOOKUP(A16853,ยืมแฟ้ม!A:B,2,)</f>
        <v>#N/A</v>
      </c>
      <c r="Q16853" s="32" t="e">
        <f>VLOOKUP(A16853,ยืมแฟ้ม!A:C,3,)</f>
        <v>#N/A</v>
      </c>
      <c r="R16853" s="32" t="e">
        <f>VLOOKUP(A16853,ยืมแฟ้ม!A:D,4,)</f>
        <v>#N/A</v>
      </c>
      <c r="W16853" s="93" t="e">
        <f>VLOOKUP(A16853,Sheet3!A:A,1,0)</f>
        <v>#N/A</v>
      </c>
    </row>
    <row r="16854" spans="1:23" ht="18.95" customHeight="1">
      <c r="A16854" s="25">
        <v>800082260087</v>
      </c>
      <c r="B16854" s="26" t="s">
        <v>12897</v>
      </c>
      <c r="C16854" s="28" t="s">
        <v>9134</v>
      </c>
      <c r="D16854" s="28" t="s">
        <v>7816</v>
      </c>
      <c r="E16854" s="33">
        <v>118</v>
      </c>
      <c r="F16854" s="33">
        <v>4</v>
      </c>
      <c r="G16854" s="33">
        <v>9</v>
      </c>
      <c r="P16854" s="32" t="e">
        <f>VLOOKUP(A16854,ยืมแฟ้ม!A:B,2,)</f>
        <v>#N/A</v>
      </c>
      <c r="Q16854" s="32" t="e">
        <f>VLOOKUP(A16854,ยืมแฟ้ม!A:C,3,)</f>
        <v>#N/A</v>
      </c>
      <c r="R16854" s="32" t="e">
        <f>VLOOKUP(A16854,ยืมแฟ้ม!A:D,4,)</f>
        <v>#N/A</v>
      </c>
      <c r="W16854" s="93" t="e">
        <f>VLOOKUP(A16854,Sheet3!A:A,1,0)</f>
        <v>#N/A</v>
      </c>
    </row>
    <row r="16855" spans="1:23" ht="18.95" customHeight="1">
      <c r="A16855" s="25">
        <v>800118531519</v>
      </c>
      <c r="B16855" s="26" t="s">
        <v>12877</v>
      </c>
      <c r="C16855" s="28" t="s">
        <v>9134</v>
      </c>
      <c r="D16855" s="28" t="s">
        <v>7816</v>
      </c>
      <c r="E16855" s="33">
        <v>118</v>
      </c>
      <c r="F16855" s="33">
        <v>4</v>
      </c>
      <c r="G16855" s="33">
        <v>10</v>
      </c>
      <c r="P16855" s="32" t="e">
        <f>VLOOKUP(A16855,ยืมแฟ้ม!A:B,2,)</f>
        <v>#N/A</v>
      </c>
      <c r="Q16855" s="32" t="e">
        <f>VLOOKUP(A16855,ยืมแฟ้ม!A:C,3,)</f>
        <v>#N/A</v>
      </c>
      <c r="R16855" s="32" t="e">
        <f>VLOOKUP(A16855,ยืมแฟ้ม!A:D,4,)</f>
        <v>#N/A</v>
      </c>
      <c r="W16855" s="93" t="e">
        <f>VLOOKUP(A16855,Sheet3!A:A,1,0)</f>
        <v>#N/A</v>
      </c>
    </row>
    <row r="16856" spans="1:23" ht="18.95" customHeight="1">
      <c r="A16856" s="25">
        <v>800098808473</v>
      </c>
      <c r="B16856" s="26" t="s">
        <v>12898</v>
      </c>
      <c r="C16856" s="28" t="s">
        <v>9134</v>
      </c>
      <c r="D16856" s="28" t="s">
        <v>8012</v>
      </c>
      <c r="E16856" s="33">
        <v>118</v>
      </c>
      <c r="F16856" s="33">
        <v>4</v>
      </c>
      <c r="G16856" s="33">
        <v>11</v>
      </c>
      <c r="P16856" s="32" t="e">
        <f>VLOOKUP(A16856,ยืมแฟ้ม!A:B,2,)</f>
        <v>#N/A</v>
      </c>
      <c r="Q16856" s="32" t="e">
        <f>VLOOKUP(A16856,ยืมแฟ้ม!A:C,3,)</f>
        <v>#N/A</v>
      </c>
      <c r="R16856" s="32" t="e">
        <f>VLOOKUP(A16856,ยืมแฟ้ม!A:D,4,)</f>
        <v>#N/A</v>
      </c>
      <c r="W16856" s="93" t="e">
        <f>VLOOKUP(A16856,Sheet3!A:A,1,0)</f>
        <v>#N/A</v>
      </c>
    </row>
    <row r="16857" spans="1:23" ht="18.95" customHeight="1">
      <c r="A16857" s="25">
        <v>800035135493</v>
      </c>
      <c r="B16857" s="26" t="s">
        <v>12899</v>
      </c>
      <c r="C16857" s="28" t="s">
        <v>9134</v>
      </c>
      <c r="D16857" s="28" t="s">
        <v>7827</v>
      </c>
      <c r="E16857" s="33">
        <v>118</v>
      </c>
      <c r="F16857" s="33">
        <v>4</v>
      </c>
      <c r="G16857" s="33">
        <v>12</v>
      </c>
      <c r="P16857" s="32" t="e">
        <f>VLOOKUP(A16857,ยืมแฟ้ม!A:B,2,)</f>
        <v>#N/A</v>
      </c>
      <c r="Q16857" s="32" t="e">
        <f>VLOOKUP(A16857,ยืมแฟ้ม!A:C,3,)</f>
        <v>#N/A</v>
      </c>
      <c r="R16857" s="32" t="e">
        <f>VLOOKUP(A16857,ยืมแฟ้ม!A:D,4,)</f>
        <v>#N/A</v>
      </c>
      <c r="W16857" s="93" t="e">
        <f>VLOOKUP(A16857,Sheet3!A:A,1,0)</f>
        <v>#N/A</v>
      </c>
    </row>
    <row r="16858" spans="1:23" ht="18.95" customHeight="1">
      <c r="A16858" s="25">
        <v>800016808993</v>
      </c>
      <c r="B16858" s="26" t="s">
        <v>12900</v>
      </c>
      <c r="C16858" s="28" t="s">
        <v>9134</v>
      </c>
      <c r="D16858" s="28" t="s">
        <v>7879</v>
      </c>
      <c r="E16858" s="33">
        <v>118</v>
      </c>
      <c r="F16858" s="33">
        <v>4</v>
      </c>
      <c r="G16858" s="33">
        <v>13</v>
      </c>
      <c r="P16858" s="32" t="e">
        <f>VLOOKUP(A16858,ยืมแฟ้ม!A:B,2,)</f>
        <v>#N/A</v>
      </c>
      <c r="Q16858" s="32" t="e">
        <f>VLOOKUP(A16858,ยืมแฟ้ม!A:C,3,)</f>
        <v>#N/A</v>
      </c>
      <c r="R16858" s="32" t="e">
        <f>VLOOKUP(A16858,ยืมแฟ้ม!A:D,4,)</f>
        <v>#N/A</v>
      </c>
      <c r="W16858" s="93" t="e">
        <f>VLOOKUP(A16858,Sheet3!A:A,1,0)</f>
        <v>#N/A</v>
      </c>
    </row>
    <row r="16859" spans="1:23" ht="18.95" customHeight="1">
      <c r="A16859" s="25">
        <v>800059405715</v>
      </c>
      <c r="B16859" s="26" t="s">
        <v>12901</v>
      </c>
      <c r="C16859" s="28" t="s">
        <v>9134</v>
      </c>
      <c r="D16859" s="28" t="s">
        <v>8012</v>
      </c>
      <c r="E16859" s="33">
        <v>118</v>
      </c>
      <c r="F16859" s="33">
        <v>4</v>
      </c>
      <c r="G16859" s="33">
        <v>14</v>
      </c>
      <c r="P16859" s="32" t="e">
        <f>VLOOKUP(A16859,ยืมแฟ้ม!A:B,2,)</f>
        <v>#N/A</v>
      </c>
      <c r="Q16859" s="32" t="e">
        <f>VLOOKUP(A16859,ยืมแฟ้ม!A:C,3,)</f>
        <v>#N/A</v>
      </c>
      <c r="R16859" s="32" t="e">
        <f>VLOOKUP(A16859,ยืมแฟ้ม!A:D,4,)</f>
        <v>#N/A</v>
      </c>
      <c r="W16859" s="93" t="e">
        <f>VLOOKUP(A16859,Sheet3!A:A,1,0)</f>
        <v>#N/A</v>
      </c>
    </row>
    <row r="16860" spans="1:23" ht="18.95" customHeight="1">
      <c r="A16860" s="25">
        <v>800082629570</v>
      </c>
      <c r="B16860" s="26" t="s">
        <v>12902</v>
      </c>
      <c r="C16860" s="28" t="s">
        <v>9134</v>
      </c>
      <c r="D16860" s="28" t="s">
        <v>9148</v>
      </c>
      <c r="E16860" s="33">
        <v>118</v>
      </c>
      <c r="F16860" s="33">
        <v>4</v>
      </c>
      <c r="G16860" s="33">
        <v>15</v>
      </c>
      <c r="P16860" s="32" t="e">
        <f>VLOOKUP(A16860,ยืมแฟ้ม!A:B,2,)</f>
        <v>#N/A</v>
      </c>
      <c r="Q16860" s="32" t="e">
        <f>VLOOKUP(A16860,ยืมแฟ้ม!A:C,3,)</f>
        <v>#N/A</v>
      </c>
      <c r="R16860" s="32" t="e">
        <f>VLOOKUP(A16860,ยืมแฟ้ม!A:D,4,)</f>
        <v>#N/A</v>
      </c>
      <c r="W16860" s="93" t="e">
        <f>VLOOKUP(A16860,Sheet3!A:A,1,0)</f>
        <v>#N/A</v>
      </c>
    </row>
    <row r="16861" spans="1:23" ht="18.95" customHeight="1">
      <c r="A16861" s="25">
        <v>800079289453</v>
      </c>
      <c r="B16861" s="26" t="s">
        <v>12903</v>
      </c>
      <c r="C16861" s="28" t="s">
        <v>8077</v>
      </c>
      <c r="D16861" s="28" t="s">
        <v>7816</v>
      </c>
      <c r="E16861" s="33">
        <v>118</v>
      </c>
      <c r="F16861" s="33">
        <v>4</v>
      </c>
      <c r="G16861" s="33">
        <v>16</v>
      </c>
      <c r="P16861" s="32" t="e">
        <f>VLOOKUP(A16861,ยืมแฟ้ม!A:B,2,)</f>
        <v>#N/A</v>
      </c>
      <c r="Q16861" s="32" t="e">
        <f>VLOOKUP(A16861,ยืมแฟ้ม!A:C,3,)</f>
        <v>#N/A</v>
      </c>
      <c r="R16861" s="32" t="e">
        <f>VLOOKUP(A16861,ยืมแฟ้ม!A:D,4,)</f>
        <v>#N/A</v>
      </c>
      <c r="W16861" s="93" t="e">
        <f>VLOOKUP(A16861,Sheet3!A:A,1,0)</f>
        <v>#N/A</v>
      </c>
    </row>
    <row r="16862" spans="1:23" ht="18.95" customHeight="1">
      <c r="A16862" s="25">
        <v>800093453499</v>
      </c>
      <c r="B16862" s="26" t="s">
        <v>12904</v>
      </c>
      <c r="C16862" s="28" t="s">
        <v>12670</v>
      </c>
      <c r="D16862" s="28" t="s">
        <v>7816</v>
      </c>
      <c r="E16862" s="33">
        <v>118</v>
      </c>
      <c r="F16862" s="33">
        <v>4</v>
      </c>
      <c r="G16862" s="33">
        <v>17</v>
      </c>
      <c r="P16862" s="32" t="e">
        <f>VLOOKUP(A16862,ยืมแฟ้ม!A:B,2,)</f>
        <v>#N/A</v>
      </c>
      <c r="Q16862" s="32" t="e">
        <f>VLOOKUP(A16862,ยืมแฟ้ม!A:C,3,)</f>
        <v>#N/A</v>
      </c>
      <c r="R16862" s="32" t="e">
        <f>VLOOKUP(A16862,ยืมแฟ้ม!A:D,4,)</f>
        <v>#N/A</v>
      </c>
      <c r="W16862" s="93" t="e">
        <f>VLOOKUP(A16862,Sheet3!A:A,1,0)</f>
        <v>#N/A</v>
      </c>
    </row>
    <row r="16863" spans="1:23" ht="18.95" customHeight="1">
      <c r="A16863" s="25">
        <v>800090671226</v>
      </c>
      <c r="B16863" s="26" t="s">
        <v>12905</v>
      </c>
      <c r="C16863" s="28" t="s">
        <v>12670</v>
      </c>
      <c r="D16863" s="28" t="s">
        <v>7816</v>
      </c>
      <c r="E16863" s="33">
        <v>118</v>
      </c>
      <c r="F16863" s="33">
        <v>4</v>
      </c>
      <c r="G16863" s="33">
        <v>18</v>
      </c>
      <c r="P16863" s="32" t="e">
        <f>VLOOKUP(A16863,ยืมแฟ้ม!A:B,2,)</f>
        <v>#N/A</v>
      </c>
      <c r="Q16863" s="32" t="e">
        <f>VLOOKUP(A16863,ยืมแฟ้ม!A:C,3,)</f>
        <v>#N/A</v>
      </c>
      <c r="R16863" s="32" t="e">
        <f>VLOOKUP(A16863,ยืมแฟ้ม!A:D,4,)</f>
        <v>#N/A</v>
      </c>
      <c r="W16863" s="93" t="e">
        <f>VLOOKUP(A16863,Sheet3!A:A,1,0)</f>
        <v>#N/A</v>
      </c>
    </row>
    <row r="16864" spans="1:23" ht="18.95" customHeight="1">
      <c r="A16864" s="25">
        <v>800076798373</v>
      </c>
      <c r="B16864" s="26" t="s">
        <v>12906</v>
      </c>
      <c r="C16864" s="28" t="s">
        <v>7911</v>
      </c>
      <c r="D16864" s="28" t="s">
        <v>7822</v>
      </c>
      <c r="E16864" s="33">
        <v>118</v>
      </c>
      <c r="F16864" s="33">
        <v>4</v>
      </c>
      <c r="G16864" s="33">
        <v>19</v>
      </c>
      <c r="P16864" s="32" t="e">
        <f>VLOOKUP(A16864,ยืมแฟ้ม!A:B,2,)</f>
        <v>#N/A</v>
      </c>
      <c r="Q16864" s="32" t="e">
        <f>VLOOKUP(A16864,ยืมแฟ้ม!A:C,3,)</f>
        <v>#N/A</v>
      </c>
      <c r="R16864" s="32" t="e">
        <f>VLOOKUP(A16864,ยืมแฟ้ม!A:D,4,)</f>
        <v>#N/A</v>
      </c>
      <c r="W16864" s="93" t="e">
        <f>VLOOKUP(A16864,Sheet3!A:A,1,0)</f>
        <v>#N/A</v>
      </c>
    </row>
    <row r="16865" spans="1:23" ht="18.95" customHeight="1">
      <c r="A16865" s="25">
        <v>800076798381</v>
      </c>
      <c r="B16865" s="26" t="s">
        <v>12906</v>
      </c>
      <c r="C16865" s="28" t="s">
        <v>7911</v>
      </c>
      <c r="D16865" s="28" t="s">
        <v>12907</v>
      </c>
      <c r="E16865" s="33">
        <v>118</v>
      </c>
      <c r="F16865" s="33">
        <v>4</v>
      </c>
      <c r="G16865" s="33">
        <v>19</v>
      </c>
      <c r="P16865" s="32" t="e">
        <f>VLOOKUP(A16865,ยืมแฟ้ม!A:B,2,)</f>
        <v>#N/A</v>
      </c>
      <c r="Q16865" s="32" t="e">
        <f>VLOOKUP(A16865,ยืมแฟ้ม!A:C,3,)</f>
        <v>#N/A</v>
      </c>
      <c r="R16865" s="32" t="e">
        <f>VLOOKUP(A16865,ยืมแฟ้ม!A:D,4,)</f>
        <v>#N/A</v>
      </c>
      <c r="W16865" s="93" t="e">
        <f>VLOOKUP(A16865,Sheet3!A:A,1,0)</f>
        <v>#N/A</v>
      </c>
    </row>
    <row r="16866" spans="1:23" ht="18.95" customHeight="1">
      <c r="A16866" s="25">
        <v>800076798399</v>
      </c>
      <c r="B16866" s="26" t="s">
        <v>12906</v>
      </c>
      <c r="C16866" s="28" t="s">
        <v>7911</v>
      </c>
      <c r="D16866" s="28" t="s">
        <v>8005</v>
      </c>
      <c r="E16866" s="33">
        <v>118</v>
      </c>
      <c r="F16866" s="33">
        <v>4</v>
      </c>
      <c r="G16866" s="33">
        <v>19</v>
      </c>
      <c r="P16866" s="32" t="e">
        <f>VLOOKUP(A16866,ยืมแฟ้ม!A:B,2,)</f>
        <v>#N/A</v>
      </c>
      <c r="Q16866" s="32" t="e">
        <f>VLOOKUP(A16866,ยืมแฟ้ม!A:C,3,)</f>
        <v>#N/A</v>
      </c>
      <c r="R16866" s="32" t="e">
        <f>VLOOKUP(A16866,ยืมแฟ้ม!A:D,4,)</f>
        <v>#N/A</v>
      </c>
      <c r="W16866" s="93" t="e">
        <f>VLOOKUP(A16866,Sheet3!A:A,1,0)</f>
        <v>#N/A</v>
      </c>
    </row>
    <row r="16867" spans="1:23" ht="18.95" customHeight="1">
      <c r="A16867" s="14">
        <v>854352026579</v>
      </c>
      <c r="B16867" s="16" t="s">
        <v>12908</v>
      </c>
      <c r="C16867" s="16" t="s">
        <v>4049</v>
      </c>
      <c r="D16867" s="16" t="s">
        <v>7912</v>
      </c>
      <c r="E16867" s="33">
        <v>118</v>
      </c>
      <c r="F16867" s="33">
        <v>4</v>
      </c>
      <c r="G16867" s="33">
        <v>20</v>
      </c>
      <c r="P16867" s="32" t="e">
        <f>VLOOKUP(A16867,ยืมแฟ้ม!A:B,2,)</f>
        <v>#N/A</v>
      </c>
      <c r="Q16867" s="32" t="e">
        <f>VLOOKUP(A16867,ยืมแฟ้ม!A:C,3,)</f>
        <v>#N/A</v>
      </c>
      <c r="R16867" s="32" t="e">
        <f>VLOOKUP(A16867,ยืมแฟ้ม!A:D,4,)</f>
        <v>#N/A</v>
      </c>
      <c r="W16867" s="93" t="e">
        <f>VLOOKUP(A16867,Sheet3!A:A,1,0)</f>
        <v>#N/A</v>
      </c>
    </row>
    <row r="16868" spans="1:23" ht="18.95" customHeight="1">
      <c r="A16868" s="14">
        <v>800103204932</v>
      </c>
      <c r="B16868" s="16" t="s">
        <v>12896</v>
      </c>
      <c r="C16868" s="16" t="s">
        <v>4049</v>
      </c>
      <c r="D16868" s="16" t="s">
        <v>7816</v>
      </c>
      <c r="E16868" s="33">
        <v>119</v>
      </c>
      <c r="F16868" s="33">
        <v>1</v>
      </c>
      <c r="G16868" s="33">
        <v>1</v>
      </c>
      <c r="P16868" s="32" t="e">
        <f>VLOOKUP(A16868,ยืมแฟ้ม!A:B,2,)</f>
        <v>#N/A</v>
      </c>
      <c r="Q16868" s="32" t="e">
        <f>VLOOKUP(A16868,ยืมแฟ้ม!A:C,3,)</f>
        <v>#N/A</v>
      </c>
      <c r="R16868" s="32" t="e">
        <f>VLOOKUP(A16868,ยืมแฟ้ม!A:D,4,)</f>
        <v>#N/A</v>
      </c>
      <c r="W16868" s="93" t="e">
        <f>VLOOKUP(A16868,Sheet3!A:A,1,0)</f>
        <v>#N/A</v>
      </c>
    </row>
    <row r="16869" spans="1:23" ht="18.95" customHeight="1">
      <c r="A16869" s="14">
        <v>800049155461</v>
      </c>
      <c r="B16869" s="16" t="s">
        <v>12909</v>
      </c>
      <c r="C16869" s="16" t="s">
        <v>4049</v>
      </c>
      <c r="D16869" s="16" t="s">
        <v>1465</v>
      </c>
      <c r="E16869" s="33">
        <v>119</v>
      </c>
      <c r="F16869" s="33">
        <v>1</v>
      </c>
      <c r="G16869" s="33">
        <v>2</v>
      </c>
      <c r="P16869" s="32" t="e">
        <f>VLOOKUP(A16869,ยืมแฟ้ม!A:B,2,)</f>
        <v>#N/A</v>
      </c>
      <c r="Q16869" s="32" t="e">
        <f>VLOOKUP(A16869,ยืมแฟ้ม!A:C,3,)</f>
        <v>#N/A</v>
      </c>
      <c r="R16869" s="32" t="e">
        <f>VLOOKUP(A16869,ยืมแฟ้ม!A:D,4,)</f>
        <v>#N/A</v>
      </c>
      <c r="W16869" s="93" t="e">
        <f>VLOOKUP(A16869,Sheet3!A:A,1,0)</f>
        <v>#N/A</v>
      </c>
    </row>
    <row r="16870" spans="1:23" ht="18.95" customHeight="1">
      <c r="A16870" s="14">
        <v>800142752065</v>
      </c>
      <c r="B16870" s="16" t="s">
        <v>12910</v>
      </c>
      <c r="C16870" s="16" t="s">
        <v>4049</v>
      </c>
      <c r="D16870" s="16" t="s">
        <v>7822</v>
      </c>
      <c r="E16870" s="33">
        <v>119</v>
      </c>
      <c r="F16870" s="33">
        <v>1</v>
      </c>
      <c r="G16870" s="33">
        <v>3</v>
      </c>
      <c r="P16870" s="32" t="e">
        <f>VLOOKUP(A16870,ยืมแฟ้ม!A:B,2,)</f>
        <v>#N/A</v>
      </c>
      <c r="Q16870" s="32" t="e">
        <f>VLOOKUP(A16870,ยืมแฟ้ม!A:C,3,)</f>
        <v>#N/A</v>
      </c>
      <c r="R16870" s="32" t="e">
        <f>VLOOKUP(A16870,ยืมแฟ้ม!A:D,4,)</f>
        <v>#N/A</v>
      </c>
      <c r="W16870" s="93" t="e">
        <f>VLOOKUP(A16870,Sheet3!A:A,1,0)</f>
        <v>#N/A</v>
      </c>
    </row>
    <row r="16871" spans="1:23" ht="18.95" customHeight="1">
      <c r="A16871" s="14">
        <v>800108603906</v>
      </c>
      <c r="B16871" s="16" t="s">
        <v>12911</v>
      </c>
      <c r="C16871" s="16" t="s">
        <v>4049</v>
      </c>
      <c r="D16871" s="16" t="s">
        <v>9159</v>
      </c>
      <c r="E16871" s="33">
        <v>119</v>
      </c>
      <c r="F16871" s="33">
        <v>1</v>
      </c>
      <c r="G16871" s="33">
        <v>4</v>
      </c>
      <c r="P16871" s="32" t="e">
        <f>VLOOKUP(A16871,ยืมแฟ้ม!A:B,2,)</f>
        <v>#N/A</v>
      </c>
      <c r="Q16871" s="32" t="e">
        <f>VLOOKUP(A16871,ยืมแฟ้ม!A:C,3,)</f>
        <v>#N/A</v>
      </c>
      <c r="R16871" s="32" t="e">
        <f>VLOOKUP(A16871,ยืมแฟ้ม!A:D,4,)</f>
        <v>#N/A</v>
      </c>
      <c r="W16871" s="93" t="e">
        <f>VLOOKUP(A16871,Sheet3!A:A,1,0)</f>
        <v>#N/A</v>
      </c>
    </row>
    <row r="16872" spans="1:23" ht="18.95" customHeight="1">
      <c r="A16872" s="14">
        <v>800065577234</v>
      </c>
      <c r="B16872" s="16" t="s">
        <v>11602</v>
      </c>
      <c r="C16872" s="16" t="s">
        <v>4049</v>
      </c>
      <c r="D16872" s="16" t="s">
        <v>7816</v>
      </c>
      <c r="E16872" s="33">
        <v>119</v>
      </c>
      <c r="F16872" s="33">
        <v>1</v>
      </c>
      <c r="G16872" s="33">
        <v>5</v>
      </c>
      <c r="P16872" s="32" t="e">
        <f>VLOOKUP(A16872,ยืมแฟ้ม!A:B,2,)</f>
        <v>#N/A</v>
      </c>
      <c r="Q16872" s="32" t="e">
        <f>VLOOKUP(A16872,ยืมแฟ้ม!A:C,3,)</f>
        <v>#N/A</v>
      </c>
      <c r="R16872" s="32" t="e">
        <f>VLOOKUP(A16872,ยืมแฟ้ม!A:D,4,)</f>
        <v>#N/A</v>
      </c>
      <c r="W16872" s="93" t="e">
        <f>VLOOKUP(A16872,Sheet3!A:A,1,0)</f>
        <v>#N/A</v>
      </c>
    </row>
    <row r="16873" spans="1:23" ht="18.95" customHeight="1">
      <c r="A16873" s="14">
        <v>800067632912</v>
      </c>
      <c r="B16873" s="16" t="s">
        <v>12912</v>
      </c>
      <c r="C16873" s="16" t="s">
        <v>4049</v>
      </c>
      <c r="D16873" s="16" t="s">
        <v>7816</v>
      </c>
      <c r="E16873" s="33">
        <v>119</v>
      </c>
      <c r="F16873" s="33">
        <v>1</v>
      </c>
      <c r="G16873" s="33">
        <v>6</v>
      </c>
      <c r="P16873" s="32" t="e">
        <f>VLOOKUP(A16873,ยืมแฟ้ม!A:B,2,)</f>
        <v>#N/A</v>
      </c>
      <c r="Q16873" s="32" t="e">
        <f>VLOOKUP(A16873,ยืมแฟ้ม!A:C,3,)</f>
        <v>#N/A</v>
      </c>
      <c r="R16873" s="32" t="e">
        <f>VLOOKUP(A16873,ยืมแฟ้ม!A:D,4,)</f>
        <v>#N/A</v>
      </c>
      <c r="W16873" s="93" t="e">
        <f>VLOOKUP(A16873,Sheet3!A:A,1,0)</f>
        <v>#N/A</v>
      </c>
    </row>
    <row r="16874" spans="1:23" ht="18.95" customHeight="1">
      <c r="A16874" s="14">
        <v>863057566987</v>
      </c>
      <c r="B16874" s="16" t="s">
        <v>12913</v>
      </c>
      <c r="C16874" s="16" t="s">
        <v>4049</v>
      </c>
      <c r="D16874" s="16" t="s">
        <v>7816</v>
      </c>
      <c r="E16874" s="33">
        <v>119</v>
      </c>
      <c r="F16874" s="33">
        <v>1</v>
      </c>
      <c r="G16874" s="33">
        <v>7</v>
      </c>
      <c r="P16874" s="32" t="e">
        <f>VLOOKUP(A16874,ยืมแฟ้ม!A:B,2,)</f>
        <v>#N/A</v>
      </c>
      <c r="Q16874" s="32" t="e">
        <f>VLOOKUP(A16874,ยืมแฟ้ม!A:C,3,)</f>
        <v>#N/A</v>
      </c>
      <c r="R16874" s="32" t="e">
        <f>VLOOKUP(A16874,ยืมแฟ้ม!A:D,4,)</f>
        <v>#N/A</v>
      </c>
      <c r="W16874" s="93" t="e">
        <f>VLOOKUP(A16874,Sheet3!A:A,1,0)</f>
        <v>#N/A</v>
      </c>
    </row>
    <row r="16875" spans="1:23" ht="18.95" customHeight="1">
      <c r="A16875" s="14">
        <v>800138124402</v>
      </c>
      <c r="B16875" s="16" t="s">
        <v>12914</v>
      </c>
      <c r="C16875" s="16" t="s">
        <v>4049</v>
      </c>
      <c r="D16875" s="16" t="s">
        <v>7816</v>
      </c>
      <c r="E16875" s="33">
        <v>119</v>
      </c>
      <c r="F16875" s="33">
        <v>1</v>
      </c>
      <c r="G16875" s="33">
        <v>8</v>
      </c>
      <c r="P16875" s="32" t="e">
        <f>VLOOKUP(A16875,ยืมแฟ้ม!A:B,2,)</f>
        <v>#N/A</v>
      </c>
      <c r="Q16875" s="32" t="e">
        <f>VLOOKUP(A16875,ยืมแฟ้ม!A:C,3,)</f>
        <v>#N/A</v>
      </c>
      <c r="R16875" s="32" t="e">
        <f>VLOOKUP(A16875,ยืมแฟ้ม!A:D,4,)</f>
        <v>#N/A</v>
      </c>
      <c r="W16875" s="93" t="e">
        <f>VLOOKUP(A16875,Sheet3!A:A,1,0)</f>
        <v>#N/A</v>
      </c>
    </row>
    <row r="16876" spans="1:23" ht="18.95" customHeight="1">
      <c r="A16876" s="14">
        <v>800122216297</v>
      </c>
      <c r="B16876" s="16" t="s">
        <v>12915</v>
      </c>
      <c r="C16876" s="16" t="s">
        <v>4049</v>
      </c>
      <c r="D16876" s="16" t="s">
        <v>9159</v>
      </c>
      <c r="E16876" s="33">
        <v>119</v>
      </c>
      <c r="F16876" s="33">
        <v>1</v>
      </c>
      <c r="G16876" s="33">
        <v>9</v>
      </c>
      <c r="P16876" s="32" t="e">
        <f>VLOOKUP(A16876,ยืมแฟ้ม!A:B,2,)</f>
        <v>#N/A</v>
      </c>
      <c r="Q16876" s="32" t="e">
        <f>VLOOKUP(A16876,ยืมแฟ้ม!A:C,3,)</f>
        <v>#N/A</v>
      </c>
      <c r="R16876" s="32" t="e">
        <f>VLOOKUP(A16876,ยืมแฟ้ม!A:D,4,)</f>
        <v>#N/A</v>
      </c>
      <c r="W16876" s="93" t="e">
        <f>VLOOKUP(A16876,Sheet3!A:A,1,0)</f>
        <v>#N/A</v>
      </c>
    </row>
    <row r="16877" spans="1:23" ht="18.95" customHeight="1">
      <c r="A16877" s="14">
        <v>800118091795</v>
      </c>
      <c r="B16877" s="16" t="s">
        <v>12916</v>
      </c>
      <c r="C16877" s="16" t="s">
        <v>4049</v>
      </c>
      <c r="D16877" s="16" t="s">
        <v>9159</v>
      </c>
      <c r="E16877" s="33">
        <v>119</v>
      </c>
      <c r="F16877" s="33">
        <v>1</v>
      </c>
      <c r="G16877" s="33">
        <v>10</v>
      </c>
      <c r="P16877" s="32" t="e">
        <f>VLOOKUP(A16877,ยืมแฟ้ม!A:B,2,)</f>
        <v>#N/A</v>
      </c>
      <c r="Q16877" s="32" t="e">
        <f>VLOOKUP(A16877,ยืมแฟ้ม!A:C,3,)</f>
        <v>#N/A</v>
      </c>
      <c r="R16877" s="32" t="e">
        <f>VLOOKUP(A16877,ยืมแฟ้ม!A:D,4,)</f>
        <v>#N/A</v>
      </c>
      <c r="W16877" s="93" t="e">
        <f>VLOOKUP(A16877,Sheet3!A:A,1,0)</f>
        <v>#N/A</v>
      </c>
    </row>
    <row r="16878" spans="1:23" ht="18.95" customHeight="1">
      <c r="A16878" s="14">
        <v>800145770361</v>
      </c>
      <c r="B16878" s="16" t="s">
        <v>12917</v>
      </c>
      <c r="C16878" s="16" t="s">
        <v>4049</v>
      </c>
      <c r="D16878" s="16" t="s">
        <v>12600</v>
      </c>
      <c r="E16878" s="33">
        <v>119</v>
      </c>
      <c r="F16878" s="33">
        <v>1</v>
      </c>
      <c r="G16878" s="33">
        <v>11</v>
      </c>
      <c r="P16878" s="32" t="e">
        <f>VLOOKUP(A16878,ยืมแฟ้ม!A:B,2,)</f>
        <v>#N/A</v>
      </c>
      <c r="Q16878" s="32" t="e">
        <f>VLOOKUP(A16878,ยืมแฟ้ม!A:C,3,)</f>
        <v>#N/A</v>
      </c>
      <c r="R16878" s="32" t="e">
        <f>VLOOKUP(A16878,ยืมแฟ้ม!A:D,4,)</f>
        <v>#N/A</v>
      </c>
      <c r="W16878" s="93" t="e">
        <f>VLOOKUP(A16878,Sheet3!A:A,1,0)</f>
        <v>#N/A</v>
      </c>
    </row>
    <row r="16879" spans="1:23" ht="18.95" customHeight="1">
      <c r="A16879" s="14">
        <v>800146009157</v>
      </c>
      <c r="B16879" s="16" t="s">
        <v>12918</v>
      </c>
      <c r="C16879" s="16" t="s">
        <v>4049</v>
      </c>
      <c r="D16879" s="16" t="s">
        <v>12600</v>
      </c>
      <c r="E16879" s="33">
        <v>119</v>
      </c>
      <c r="F16879" s="33">
        <v>1</v>
      </c>
      <c r="G16879" s="33">
        <v>12</v>
      </c>
      <c r="P16879" s="32" t="e">
        <f>VLOOKUP(A16879,ยืมแฟ้ม!A:B,2,)</f>
        <v>#N/A</v>
      </c>
      <c r="Q16879" s="32" t="e">
        <f>VLOOKUP(A16879,ยืมแฟ้ม!A:C,3,)</f>
        <v>#N/A</v>
      </c>
      <c r="R16879" s="32" t="e">
        <f>VLOOKUP(A16879,ยืมแฟ้ม!A:D,4,)</f>
        <v>#N/A</v>
      </c>
      <c r="W16879" s="93" t="e">
        <f>VLOOKUP(A16879,Sheet3!A:A,1,0)</f>
        <v>#N/A</v>
      </c>
    </row>
    <row r="16880" spans="1:23" ht="18.95" customHeight="1">
      <c r="A16880" s="14">
        <v>800148685673</v>
      </c>
      <c r="B16880" s="16" t="s">
        <v>12919</v>
      </c>
      <c r="C16880" s="16" t="s">
        <v>4049</v>
      </c>
      <c r="D16880" s="16" t="s">
        <v>12600</v>
      </c>
      <c r="E16880" s="33">
        <v>119</v>
      </c>
      <c r="F16880" s="33">
        <v>1</v>
      </c>
      <c r="G16880" s="33">
        <v>13</v>
      </c>
      <c r="P16880" s="32" t="e">
        <f>VLOOKUP(A16880,ยืมแฟ้ม!A:B,2,)</f>
        <v>#N/A</v>
      </c>
      <c r="Q16880" s="32" t="e">
        <f>VLOOKUP(A16880,ยืมแฟ้ม!A:C,3,)</f>
        <v>#N/A</v>
      </c>
      <c r="R16880" s="32" t="e">
        <f>VLOOKUP(A16880,ยืมแฟ้ม!A:D,4,)</f>
        <v>#N/A</v>
      </c>
      <c r="W16880" s="93" t="e">
        <f>VLOOKUP(A16880,Sheet3!A:A,1,0)</f>
        <v>#N/A</v>
      </c>
    </row>
    <row r="16881" spans="1:23" ht="18.95" customHeight="1">
      <c r="A16881" s="14">
        <v>800149020037</v>
      </c>
      <c r="B16881" s="16" t="s">
        <v>12920</v>
      </c>
      <c r="C16881" s="16" t="s">
        <v>4049</v>
      </c>
      <c r="D16881" s="16" t="s">
        <v>12600</v>
      </c>
      <c r="E16881" s="33">
        <v>119</v>
      </c>
      <c r="F16881" s="33">
        <v>1</v>
      </c>
      <c r="G16881" s="33">
        <v>14</v>
      </c>
      <c r="P16881" s="32" t="e">
        <f>VLOOKUP(A16881,ยืมแฟ้ม!A:B,2,)</f>
        <v>#N/A</v>
      </c>
      <c r="Q16881" s="32" t="e">
        <f>VLOOKUP(A16881,ยืมแฟ้ม!A:C,3,)</f>
        <v>#N/A</v>
      </c>
      <c r="R16881" s="32" t="e">
        <f>VLOOKUP(A16881,ยืมแฟ้ม!A:D,4,)</f>
        <v>#N/A</v>
      </c>
      <c r="W16881" s="93" t="e">
        <f>VLOOKUP(A16881,Sheet3!A:A,1,0)</f>
        <v>#N/A</v>
      </c>
    </row>
    <row r="16882" spans="1:23" ht="18.95" customHeight="1">
      <c r="A16882" s="14">
        <v>800146472538</v>
      </c>
      <c r="B16882" s="16" t="s">
        <v>12921</v>
      </c>
      <c r="C16882" s="16" t="s">
        <v>4049</v>
      </c>
      <c r="D16882" s="16" t="s">
        <v>12600</v>
      </c>
      <c r="E16882" s="33">
        <v>119</v>
      </c>
      <c r="F16882" s="33">
        <v>1</v>
      </c>
      <c r="G16882" s="33">
        <v>15</v>
      </c>
      <c r="P16882" s="32" t="e">
        <f>VLOOKUP(A16882,ยืมแฟ้ม!A:B,2,)</f>
        <v>#N/A</v>
      </c>
      <c r="Q16882" s="32" t="e">
        <f>VLOOKUP(A16882,ยืมแฟ้ม!A:C,3,)</f>
        <v>#N/A</v>
      </c>
      <c r="R16882" s="32" t="e">
        <f>VLOOKUP(A16882,ยืมแฟ้ม!A:D,4,)</f>
        <v>#N/A</v>
      </c>
      <c r="W16882" s="93" t="e">
        <f>VLOOKUP(A16882,Sheet3!A:A,1,0)</f>
        <v>#N/A</v>
      </c>
    </row>
    <row r="16883" spans="1:23" ht="18.95" customHeight="1">
      <c r="A16883" s="14">
        <v>800090221501</v>
      </c>
      <c r="B16883" s="16" t="s">
        <v>12922</v>
      </c>
      <c r="C16883" s="16" t="s">
        <v>4049</v>
      </c>
      <c r="D16883" s="16" t="s">
        <v>7816</v>
      </c>
      <c r="E16883" s="33">
        <v>119</v>
      </c>
      <c r="F16883" s="33">
        <v>1</v>
      </c>
      <c r="G16883" s="33">
        <v>16</v>
      </c>
      <c r="P16883" s="32" t="e">
        <f>VLOOKUP(A16883,ยืมแฟ้ม!A:B,2,)</f>
        <v>#N/A</v>
      </c>
      <c r="Q16883" s="32" t="e">
        <f>VLOOKUP(A16883,ยืมแฟ้ม!A:C,3,)</f>
        <v>#N/A</v>
      </c>
      <c r="R16883" s="32" t="e">
        <f>VLOOKUP(A16883,ยืมแฟ้ม!A:D,4,)</f>
        <v>#N/A</v>
      </c>
      <c r="W16883" s="93" t="e">
        <f>VLOOKUP(A16883,Sheet3!A:A,1,0)</f>
        <v>#N/A</v>
      </c>
    </row>
    <row r="16884" spans="1:23" ht="18.95" customHeight="1">
      <c r="A16884" s="14">
        <v>800141276892</v>
      </c>
      <c r="B16884" s="16" t="s">
        <v>12923</v>
      </c>
      <c r="C16884" s="16" t="s">
        <v>4049</v>
      </c>
      <c r="D16884" s="16" t="s">
        <v>12286</v>
      </c>
      <c r="E16884" s="33">
        <v>119</v>
      </c>
      <c r="F16884" s="33">
        <v>1</v>
      </c>
      <c r="G16884" s="33">
        <v>17</v>
      </c>
      <c r="P16884" s="32" t="e">
        <f>VLOOKUP(A16884,ยืมแฟ้ม!A:B,2,)</f>
        <v>#N/A</v>
      </c>
      <c r="Q16884" s="32" t="e">
        <f>VLOOKUP(A16884,ยืมแฟ้ม!A:C,3,)</f>
        <v>#N/A</v>
      </c>
      <c r="R16884" s="32" t="e">
        <f>VLOOKUP(A16884,ยืมแฟ้ม!A:D,4,)</f>
        <v>#N/A</v>
      </c>
      <c r="W16884" s="93" t="e">
        <f>VLOOKUP(A16884,Sheet3!A:A,1,0)</f>
        <v>#N/A</v>
      </c>
    </row>
    <row r="16885" spans="1:23" ht="18.95" customHeight="1">
      <c r="A16885" s="25">
        <v>800048201738</v>
      </c>
      <c r="B16885" s="26" t="s">
        <v>12924</v>
      </c>
      <c r="C16885" s="28" t="s">
        <v>9135</v>
      </c>
      <c r="D16885" s="28" t="s">
        <v>7816</v>
      </c>
      <c r="E16885" s="33">
        <v>119</v>
      </c>
      <c r="F16885" s="33">
        <v>1</v>
      </c>
      <c r="G16885" s="33">
        <v>18</v>
      </c>
      <c r="P16885" s="32" t="e">
        <f>VLOOKUP(A16885,ยืมแฟ้ม!A:B,2,)</f>
        <v>#N/A</v>
      </c>
      <c r="Q16885" s="32" t="e">
        <f>VLOOKUP(A16885,ยืมแฟ้ม!A:C,3,)</f>
        <v>#N/A</v>
      </c>
      <c r="R16885" s="32" t="e">
        <f>VLOOKUP(A16885,ยืมแฟ้ม!A:D,4,)</f>
        <v>#N/A</v>
      </c>
      <c r="W16885" s="93" t="e">
        <f>VLOOKUP(A16885,Sheet3!A:A,1,0)</f>
        <v>#N/A</v>
      </c>
    </row>
    <row r="16886" spans="1:23" ht="18.95" customHeight="1">
      <c r="A16886" s="25">
        <v>800050467417</v>
      </c>
      <c r="B16886" s="26" t="s">
        <v>12925</v>
      </c>
      <c r="C16886" s="28" t="s">
        <v>9135</v>
      </c>
      <c r="D16886" s="28" t="s">
        <v>7816</v>
      </c>
      <c r="E16886" s="33">
        <v>119</v>
      </c>
      <c r="F16886" s="33">
        <v>1</v>
      </c>
      <c r="G16886" s="33">
        <v>19</v>
      </c>
      <c r="P16886" s="32" t="e">
        <f>VLOOKUP(A16886,ยืมแฟ้ม!A:B,2,)</f>
        <v>#N/A</v>
      </c>
      <c r="Q16886" s="32" t="e">
        <f>VLOOKUP(A16886,ยืมแฟ้ม!A:C,3,)</f>
        <v>#N/A</v>
      </c>
      <c r="R16886" s="32" t="e">
        <f>VLOOKUP(A16886,ยืมแฟ้ม!A:D,4,)</f>
        <v>#N/A</v>
      </c>
      <c r="W16886" s="93" t="e">
        <f>VLOOKUP(A16886,Sheet3!A:A,1,0)</f>
        <v>#N/A</v>
      </c>
    </row>
    <row r="16887" spans="1:23" ht="18.95" customHeight="1">
      <c r="A16887" s="25">
        <v>800061387182</v>
      </c>
      <c r="B16887" s="26" t="s">
        <v>12926</v>
      </c>
      <c r="C16887" s="28" t="s">
        <v>9135</v>
      </c>
      <c r="D16887" s="28" t="s">
        <v>7816</v>
      </c>
      <c r="E16887" s="33">
        <v>119</v>
      </c>
      <c r="F16887" s="33">
        <v>1</v>
      </c>
      <c r="G16887" s="33">
        <v>20</v>
      </c>
      <c r="P16887" s="32" t="e">
        <f>VLOOKUP(A16887,ยืมแฟ้ม!A:B,2,)</f>
        <v>#N/A</v>
      </c>
      <c r="Q16887" s="32" t="e">
        <f>VLOOKUP(A16887,ยืมแฟ้ม!A:C,3,)</f>
        <v>#N/A</v>
      </c>
      <c r="R16887" s="32" t="e">
        <f>VLOOKUP(A16887,ยืมแฟ้ม!A:D,4,)</f>
        <v>#N/A</v>
      </c>
      <c r="W16887" s="93" t="e">
        <f>VLOOKUP(A16887,Sheet3!A:A,1,0)</f>
        <v>#N/A</v>
      </c>
    </row>
    <row r="16888" spans="1:23" ht="18.95" customHeight="1">
      <c r="A16888" s="25">
        <v>800072548558</v>
      </c>
      <c r="B16888" s="26" t="s">
        <v>12927</v>
      </c>
      <c r="C16888" s="28" t="s">
        <v>9135</v>
      </c>
      <c r="D16888" s="28" t="s">
        <v>7816</v>
      </c>
      <c r="E16888" s="33">
        <v>119</v>
      </c>
      <c r="F16888" s="33">
        <v>2</v>
      </c>
      <c r="G16888" s="33">
        <v>1</v>
      </c>
      <c r="P16888" s="32" t="e">
        <f>VLOOKUP(A16888,ยืมแฟ้ม!A:B,2,)</f>
        <v>#N/A</v>
      </c>
      <c r="Q16888" s="32" t="e">
        <f>VLOOKUP(A16888,ยืมแฟ้ม!A:C,3,)</f>
        <v>#N/A</v>
      </c>
      <c r="R16888" s="32" t="e">
        <f>VLOOKUP(A16888,ยืมแฟ้ม!A:D,4,)</f>
        <v>#N/A</v>
      </c>
      <c r="W16888" s="93" t="e">
        <f>VLOOKUP(A16888,Sheet3!A:A,1,0)</f>
        <v>#N/A</v>
      </c>
    </row>
    <row r="16889" spans="1:23" ht="18.95" customHeight="1">
      <c r="A16889" s="25">
        <v>800071211281</v>
      </c>
      <c r="B16889" s="26" t="s">
        <v>12928</v>
      </c>
      <c r="C16889" s="28" t="s">
        <v>9135</v>
      </c>
      <c r="D16889" s="28" t="s">
        <v>7816</v>
      </c>
      <c r="E16889" s="33">
        <v>119</v>
      </c>
      <c r="F16889" s="33">
        <v>2</v>
      </c>
      <c r="G16889" s="33">
        <v>2</v>
      </c>
      <c r="P16889" s="32" t="e">
        <f>VLOOKUP(A16889,ยืมแฟ้ม!A:B,2,)</f>
        <v>#N/A</v>
      </c>
      <c r="Q16889" s="32" t="e">
        <f>VLOOKUP(A16889,ยืมแฟ้ม!A:C,3,)</f>
        <v>#N/A</v>
      </c>
      <c r="R16889" s="32" t="e">
        <f>VLOOKUP(A16889,ยืมแฟ้ม!A:D,4,)</f>
        <v>#N/A</v>
      </c>
      <c r="W16889" s="93" t="e">
        <f>VLOOKUP(A16889,Sheet3!A:A,1,0)</f>
        <v>#N/A</v>
      </c>
    </row>
    <row r="16890" spans="1:23" ht="18.95" customHeight="1">
      <c r="A16890" s="25">
        <v>800078246041</v>
      </c>
      <c r="B16890" s="26" t="s">
        <v>12929</v>
      </c>
      <c r="C16890" s="28" t="s">
        <v>9135</v>
      </c>
      <c r="D16890" s="28" t="s">
        <v>7816</v>
      </c>
      <c r="E16890" s="33">
        <v>119</v>
      </c>
      <c r="F16890" s="33">
        <v>2</v>
      </c>
      <c r="G16890" s="33">
        <v>3</v>
      </c>
      <c r="P16890" s="32" t="e">
        <f>VLOOKUP(A16890,ยืมแฟ้ม!A:B,2,)</f>
        <v>#N/A</v>
      </c>
      <c r="Q16890" s="32" t="e">
        <f>VLOOKUP(A16890,ยืมแฟ้ม!A:C,3,)</f>
        <v>#N/A</v>
      </c>
      <c r="R16890" s="32" t="e">
        <f>VLOOKUP(A16890,ยืมแฟ้ม!A:D,4,)</f>
        <v>#N/A</v>
      </c>
      <c r="W16890" s="93" t="e">
        <f>VLOOKUP(A16890,Sheet3!A:A,1,0)</f>
        <v>#N/A</v>
      </c>
    </row>
    <row r="16891" spans="1:23" ht="18.95" customHeight="1">
      <c r="A16891" s="25">
        <v>800075280233</v>
      </c>
      <c r="B16891" s="26" t="s">
        <v>12930</v>
      </c>
      <c r="C16891" s="28" t="s">
        <v>9135</v>
      </c>
      <c r="D16891" s="28" t="s">
        <v>7816</v>
      </c>
      <c r="E16891" s="33">
        <v>119</v>
      </c>
      <c r="F16891" s="33">
        <v>2</v>
      </c>
      <c r="G16891" s="33">
        <v>4</v>
      </c>
      <c r="P16891" s="32" t="e">
        <f>VLOOKUP(A16891,ยืมแฟ้ม!A:B,2,)</f>
        <v>#N/A</v>
      </c>
      <c r="Q16891" s="32" t="e">
        <f>VLOOKUP(A16891,ยืมแฟ้ม!A:C,3,)</f>
        <v>#N/A</v>
      </c>
      <c r="R16891" s="32" t="e">
        <f>VLOOKUP(A16891,ยืมแฟ้ม!A:D,4,)</f>
        <v>#N/A</v>
      </c>
      <c r="W16891" s="93" t="e">
        <f>VLOOKUP(A16891,Sheet3!A:A,1,0)</f>
        <v>#N/A</v>
      </c>
    </row>
    <row r="16892" spans="1:23" ht="18.95" customHeight="1">
      <c r="A16892" s="25">
        <v>800073686811</v>
      </c>
      <c r="B16892" s="26" t="s">
        <v>12931</v>
      </c>
      <c r="C16892" s="28" t="s">
        <v>9135</v>
      </c>
      <c r="D16892" s="28" t="s">
        <v>7816</v>
      </c>
      <c r="E16892" s="33">
        <v>119</v>
      </c>
      <c r="F16892" s="33">
        <v>2</v>
      </c>
      <c r="G16892" s="33">
        <v>5</v>
      </c>
      <c r="P16892" s="32" t="e">
        <f>VLOOKUP(A16892,ยืมแฟ้ม!A:B,2,)</f>
        <v>#N/A</v>
      </c>
      <c r="Q16892" s="32" t="e">
        <f>VLOOKUP(A16892,ยืมแฟ้ม!A:C,3,)</f>
        <v>#N/A</v>
      </c>
      <c r="R16892" s="32" t="e">
        <f>VLOOKUP(A16892,ยืมแฟ้ม!A:D,4,)</f>
        <v>#N/A</v>
      </c>
      <c r="W16892" s="93" t="e">
        <f>VLOOKUP(A16892,Sheet3!A:A,1,0)</f>
        <v>#N/A</v>
      </c>
    </row>
    <row r="16893" spans="1:23" ht="18.95" customHeight="1">
      <c r="A16893" s="25">
        <v>800085107541</v>
      </c>
      <c r="B16893" s="26" t="s">
        <v>12932</v>
      </c>
      <c r="C16893" s="28" t="s">
        <v>9135</v>
      </c>
      <c r="D16893" s="28" t="s">
        <v>7816</v>
      </c>
      <c r="E16893" s="33">
        <v>119</v>
      </c>
      <c r="F16893" s="33">
        <v>2</v>
      </c>
      <c r="G16893" s="33">
        <v>6</v>
      </c>
      <c r="P16893" s="32" t="e">
        <f>VLOOKUP(A16893,ยืมแฟ้ม!A:B,2,)</f>
        <v>#N/A</v>
      </c>
      <c r="Q16893" s="32" t="e">
        <f>VLOOKUP(A16893,ยืมแฟ้ม!A:C,3,)</f>
        <v>#N/A</v>
      </c>
      <c r="R16893" s="32" t="e">
        <f>VLOOKUP(A16893,ยืมแฟ้ม!A:D,4,)</f>
        <v>#N/A</v>
      </c>
      <c r="W16893" s="93" t="e">
        <f>VLOOKUP(A16893,Sheet3!A:A,1,0)</f>
        <v>#N/A</v>
      </c>
    </row>
    <row r="16894" spans="1:23" ht="18.95" customHeight="1">
      <c r="A16894" s="25">
        <v>800100823999</v>
      </c>
      <c r="B16894" s="26" t="s">
        <v>12933</v>
      </c>
      <c r="C16894" s="28" t="s">
        <v>9135</v>
      </c>
      <c r="D16894" s="28" t="s">
        <v>7816</v>
      </c>
      <c r="E16894" s="33">
        <v>119</v>
      </c>
      <c r="F16894" s="33">
        <v>2</v>
      </c>
      <c r="G16894" s="33">
        <v>7</v>
      </c>
      <c r="P16894" s="32" t="e">
        <f>VLOOKUP(A16894,ยืมแฟ้ม!A:B,2,)</f>
        <v>#N/A</v>
      </c>
      <c r="Q16894" s="32" t="e">
        <f>VLOOKUP(A16894,ยืมแฟ้ม!A:C,3,)</f>
        <v>#N/A</v>
      </c>
      <c r="R16894" s="32" t="e">
        <f>VLOOKUP(A16894,ยืมแฟ้ม!A:D,4,)</f>
        <v>#N/A</v>
      </c>
      <c r="W16894" s="93" t="e">
        <f>VLOOKUP(A16894,Sheet3!A:A,1,0)</f>
        <v>#N/A</v>
      </c>
    </row>
    <row r="16895" spans="1:23" ht="18.95" customHeight="1">
      <c r="A16895" s="25">
        <v>800096173151</v>
      </c>
      <c r="B16895" s="26" t="s">
        <v>12934</v>
      </c>
      <c r="C16895" s="28" t="s">
        <v>9135</v>
      </c>
      <c r="D16895" s="28" t="s">
        <v>7816</v>
      </c>
      <c r="E16895" s="33">
        <v>119</v>
      </c>
      <c r="F16895" s="33">
        <v>2</v>
      </c>
      <c r="G16895" s="33">
        <v>8</v>
      </c>
      <c r="P16895" s="32" t="e">
        <f>VLOOKUP(A16895,ยืมแฟ้ม!A:B,2,)</f>
        <v>#N/A</v>
      </c>
      <c r="Q16895" s="32" t="e">
        <f>VLOOKUP(A16895,ยืมแฟ้ม!A:C,3,)</f>
        <v>#N/A</v>
      </c>
      <c r="R16895" s="32" t="e">
        <f>VLOOKUP(A16895,ยืมแฟ้ม!A:D,4,)</f>
        <v>#N/A</v>
      </c>
      <c r="W16895" s="93" t="e">
        <f>VLOOKUP(A16895,Sheet3!A:A,1,0)</f>
        <v>#N/A</v>
      </c>
    </row>
    <row r="16896" spans="1:23" ht="18.95" customHeight="1">
      <c r="A16896" s="25">
        <v>800096992972</v>
      </c>
      <c r="B16896" s="26" t="s">
        <v>12935</v>
      </c>
      <c r="C16896" s="28" t="s">
        <v>9135</v>
      </c>
      <c r="D16896" s="28" t="s">
        <v>7816</v>
      </c>
      <c r="E16896" s="33">
        <v>119</v>
      </c>
      <c r="F16896" s="33">
        <v>2</v>
      </c>
      <c r="G16896" s="33">
        <v>9</v>
      </c>
      <c r="P16896" s="32" t="e">
        <f>VLOOKUP(A16896,ยืมแฟ้ม!A:B,2,)</f>
        <v>#N/A</v>
      </c>
      <c r="Q16896" s="32" t="e">
        <f>VLOOKUP(A16896,ยืมแฟ้ม!A:C,3,)</f>
        <v>#N/A</v>
      </c>
      <c r="R16896" s="32" t="e">
        <f>VLOOKUP(A16896,ยืมแฟ้ม!A:D,4,)</f>
        <v>#N/A</v>
      </c>
      <c r="W16896" s="93" t="e">
        <f>VLOOKUP(A16896,Sheet3!A:A,1,0)</f>
        <v>#N/A</v>
      </c>
    </row>
    <row r="16897" spans="1:23" ht="18.95" customHeight="1">
      <c r="A16897" s="25">
        <v>800114112413</v>
      </c>
      <c r="B16897" s="26" t="s">
        <v>12936</v>
      </c>
      <c r="C16897" s="28" t="s">
        <v>9135</v>
      </c>
      <c r="D16897" s="28" t="s">
        <v>7816</v>
      </c>
      <c r="E16897" s="33">
        <v>119</v>
      </c>
      <c r="F16897" s="33">
        <v>2</v>
      </c>
      <c r="G16897" s="33">
        <v>10</v>
      </c>
      <c r="P16897" s="32" t="e">
        <f>VLOOKUP(A16897,ยืมแฟ้ม!A:B,2,)</f>
        <v>#N/A</v>
      </c>
      <c r="Q16897" s="32" t="e">
        <f>VLOOKUP(A16897,ยืมแฟ้ม!A:C,3,)</f>
        <v>#N/A</v>
      </c>
      <c r="R16897" s="32" t="e">
        <f>VLOOKUP(A16897,ยืมแฟ้ม!A:D,4,)</f>
        <v>#N/A</v>
      </c>
      <c r="W16897" s="93" t="e">
        <f>VLOOKUP(A16897,Sheet3!A:A,1,0)</f>
        <v>#N/A</v>
      </c>
    </row>
    <row r="16898" spans="1:23" ht="18.95" customHeight="1">
      <c r="A16898" s="25">
        <v>800119682378</v>
      </c>
      <c r="B16898" s="26" t="s">
        <v>12937</v>
      </c>
      <c r="C16898" s="28" t="s">
        <v>9135</v>
      </c>
      <c r="D16898" s="28" t="s">
        <v>7816</v>
      </c>
      <c r="E16898" s="33">
        <v>119</v>
      </c>
      <c r="F16898" s="33">
        <v>2</v>
      </c>
      <c r="G16898" s="33">
        <v>11</v>
      </c>
      <c r="P16898" s="32" t="e">
        <f>VLOOKUP(A16898,ยืมแฟ้ม!A:B,2,)</f>
        <v>#N/A</v>
      </c>
      <c r="Q16898" s="32" t="e">
        <f>VLOOKUP(A16898,ยืมแฟ้ม!A:C,3,)</f>
        <v>#N/A</v>
      </c>
      <c r="R16898" s="32" t="e">
        <f>VLOOKUP(A16898,ยืมแฟ้ม!A:D,4,)</f>
        <v>#N/A</v>
      </c>
      <c r="W16898" s="93" t="e">
        <f>VLOOKUP(A16898,Sheet3!A:A,1,0)</f>
        <v>#N/A</v>
      </c>
    </row>
    <row r="16899" spans="1:23" ht="18.95" customHeight="1">
      <c r="A16899" s="25">
        <v>800130510475</v>
      </c>
      <c r="B16899" s="26" t="s">
        <v>12938</v>
      </c>
      <c r="C16899" s="28" t="s">
        <v>9135</v>
      </c>
      <c r="D16899" s="28" t="s">
        <v>7816</v>
      </c>
      <c r="E16899" s="33">
        <v>119</v>
      </c>
      <c r="F16899" s="33">
        <v>2</v>
      </c>
      <c r="G16899" s="33">
        <v>12</v>
      </c>
      <c r="P16899" s="32" t="e">
        <f>VLOOKUP(A16899,ยืมแฟ้ม!A:B,2,)</f>
        <v>#N/A</v>
      </c>
      <c r="Q16899" s="32" t="e">
        <f>VLOOKUP(A16899,ยืมแฟ้ม!A:C,3,)</f>
        <v>#N/A</v>
      </c>
      <c r="R16899" s="32" t="e">
        <f>VLOOKUP(A16899,ยืมแฟ้ม!A:D,4,)</f>
        <v>#N/A</v>
      </c>
      <c r="W16899" s="93" t="e">
        <f>VLOOKUP(A16899,Sheet3!A:A,1,0)</f>
        <v>#N/A</v>
      </c>
    </row>
    <row r="16900" spans="1:23" ht="18.95" customHeight="1">
      <c r="A16900" s="25">
        <v>800130273819</v>
      </c>
      <c r="B16900" s="26" t="s">
        <v>12939</v>
      </c>
      <c r="C16900" s="28" t="s">
        <v>9135</v>
      </c>
      <c r="D16900" s="28" t="s">
        <v>7816</v>
      </c>
      <c r="E16900" s="33">
        <v>119</v>
      </c>
      <c r="F16900" s="33">
        <v>2</v>
      </c>
      <c r="G16900" s="33">
        <v>13</v>
      </c>
      <c r="P16900" s="32" t="e">
        <f>VLOOKUP(A16900,ยืมแฟ้ม!A:B,2,)</f>
        <v>#N/A</v>
      </c>
      <c r="Q16900" s="32" t="e">
        <f>VLOOKUP(A16900,ยืมแฟ้ม!A:C,3,)</f>
        <v>#N/A</v>
      </c>
      <c r="R16900" s="32" t="e">
        <f>VLOOKUP(A16900,ยืมแฟ้ม!A:D,4,)</f>
        <v>#N/A</v>
      </c>
      <c r="W16900" s="93" t="e">
        <f>VLOOKUP(A16900,Sheet3!A:A,1,0)</f>
        <v>#N/A</v>
      </c>
    </row>
    <row r="16901" spans="1:23" ht="18.95" customHeight="1">
      <c r="A16901" s="25">
        <v>800116067623</v>
      </c>
      <c r="B16901" s="26" t="s">
        <v>12940</v>
      </c>
      <c r="C16901" s="28" t="s">
        <v>9135</v>
      </c>
      <c r="D16901" s="28" t="s">
        <v>7816</v>
      </c>
      <c r="E16901" s="33">
        <v>119</v>
      </c>
      <c r="F16901" s="33">
        <v>2</v>
      </c>
      <c r="G16901" s="33">
        <v>14</v>
      </c>
      <c r="P16901" s="32" t="e">
        <f>VLOOKUP(A16901,ยืมแฟ้ม!A:B,2,)</f>
        <v>#N/A</v>
      </c>
      <c r="Q16901" s="32" t="e">
        <f>VLOOKUP(A16901,ยืมแฟ้ม!A:C,3,)</f>
        <v>#N/A</v>
      </c>
      <c r="R16901" s="32" t="e">
        <f>VLOOKUP(A16901,ยืมแฟ้ม!A:D,4,)</f>
        <v>#N/A</v>
      </c>
      <c r="W16901" s="93" t="e">
        <f>VLOOKUP(A16901,Sheet3!A:A,1,0)</f>
        <v>#N/A</v>
      </c>
    </row>
    <row r="16902" spans="1:23" ht="18.95" customHeight="1">
      <c r="A16902" s="25">
        <v>800141663677</v>
      </c>
      <c r="B16902" s="26" t="s">
        <v>12941</v>
      </c>
      <c r="C16902" s="28" t="s">
        <v>9135</v>
      </c>
      <c r="D16902" s="28" t="s">
        <v>7816</v>
      </c>
      <c r="E16902" s="33">
        <v>119</v>
      </c>
      <c r="F16902" s="33">
        <v>2</v>
      </c>
      <c r="G16902" s="33">
        <v>15</v>
      </c>
      <c r="P16902" s="32" t="e">
        <f>VLOOKUP(A16902,ยืมแฟ้ม!A:B,2,)</f>
        <v>#N/A</v>
      </c>
      <c r="Q16902" s="32" t="e">
        <f>VLOOKUP(A16902,ยืมแฟ้ม!A:C,3,)</f>
        <v>#N/A</v>
      </c>
      <c r="R16902" s="32" t="e">
        <f>VLOOKUP(A16902,ยืมแฟ้ม!A:D,4,)</f>
        <v>#N/A</v>
      </c>
      <c r="W16902" s="93" t="e">
        <f>VLOOKUP(A16902,Sheet3!A:A,1,0)</f>
        <v>#N/A</v>
      </c>
    </row>
    <row r="16903" spans="1:23" ht="18.95" customHeight="1">
      <c r="A16903" s="25">
        <v>800105484615</v>
      </c>
      <c r="B16903" s="26" t="s">
        <v>12942</v>
      </c>
      <c r="C16903" s="28" t="s">
        <v>9085</v>
      </c>
      <c r="D16903" s="28" t="s">
        <v>12367</v>
      </c>
      <c r="E16903" s="33">
        <v>119</v>
      </c>
      <c r="F16903" s="33">
        <v>2</v>
      </c>
      <c r="G16903" s="33">
        <v>16</v>
      </c>
      <c r="P16903" s="32" t="e">
        <f>VLOOKUP(A16903,ยืมแฟ้ม!A:B,2,)</f>
        <v>#N/A</v>
      </c>
      <c r="Q16903" s="32" t="e">
        <f>VLOOKUP(A16903,ยืมแฟ้ม!A:C,3,)</f>
        <v>#N/A</v>
      </c>
      <c r="R16903" s="32" t="e">
        <f>VLOOKUP(A16903,ยืมแฟ้ม!A:D,4,)</f>
        <v>#N/A</v>
      </c>
      <c r="W16903" s="93" t="e">
        <f>VLOOKUP(A16903,Sheet3!A:A,1,0)</f>
        <v>#N/A</v>
      </c>
    </row>
    <row r="16904" spans="1:23" ht="18.95" customHeight="1">
      <c r="A16904" s="25">
        <v>800114630042</v>
      </c>
      <c r="B16904" s="26" t="s">
        <v>12943</v>
      </c>
      <c r="C16904" s="28" t="s">
        <v>9085</v>
      </c>
      <c r="D16904" s="28" t="s">
        <v>12367</v>
      </c>
      <c r="E16904" s="33">
        <v>119</v>
      </c>
      <c r="F16904" s="33">
        <v>2</v>
      </c>
      <c r="G16904" s="33">
        <v>17</v>
      </c>
      <c r="P16904" s="32" t="e">
        <f>VLOOKUP(A16904,ยืมแฟ้ม!A:B,2,)</f>
        <v>#N/A</v>
      </c>
      <c r="Q16904" s="32" t="e">
        <f>VLOOKUP(A16904,ยืมแฟ้ม!A:C,3,)</f>
        <v>#N/A</v>
      </c>
      <c r="R16904" s="32" t="e">
        <f>VLOOKUP(A16904,ยืมแฟ้ม!A:D,4,)</f>
        <v>#N/A</v>
      </c>
      <c r="W16904" s="93" t="e">
        <f>VLOOKUP(A16904,Sheet3!A:A,1,0)</f>
        <v>#N/A</v>
      </c>
    </row>
    <row r="16905" spans="1:23" ht="18.95" customHeight="1">
      <c r="A16905" s="25">
        <v>800099512637</v>
      </c>
      <c r="B16905" s="26" t="s">
        <v>12944</v>
      </c>
      <c r="C16905" s="28" t="s">
        <v>9085</v>
      </c>
      <c r="D16905" s="28" t="s">
        <v>7816</v>
      </c>
      <c r="E16905" s="33">
        <v>119</v>
      </c>
      <c r="F16905" s="33">
        <v>2</v>
      </c>
      <c r="G16905" s="33">
        <v>18</v>
      </c>
      <c r="P16905" s="32" t="e">
        <f>VLOOKUP(A16905,ยืมแฟ้ม!A:B,2,)</f>
        <v>#N/A</v>
      </c>
      <c r="Q16905" s="32" t="e">
        <f>VLOOKUP(A16905,ยืมแฟ้ม!A:C,3,)</f>
        <v>#N/A</v>
      </c>
      <c r="R16905" s="32" t="e">
        <f>VLOOKUP(A16905,ยืมแฟ้ม!A:D,4,)</f>
        <v>#N/A</v>
      </c>
      <c r="W16905" s="93" t="e">
        <f>VLOOKUP(A16905,Sheet3!A:A,1,0)</f>
        <v>#N/A</v>
      </c>
    </row>
    <row r="16906" spans="1:23" ht="18.95" customHeight="1">
      <c r="A16906" s="25">
        <v>863082306656</v>
      </c>
      <c r="B16906" s="26" t="s">
        <v>12945</v>
      </c>
      <c r="C16906" s="28" t="s">
        <v>9085</v>
      </c>
      <c r="D16906" s="28" t="s">
        <v>7816</v>
      </c>
      <c r="E16906" s="33">
        <v>119</v>
      </c>
      <c r="F16906" s="33">
        <v>2</v>
      </c>
      <c r="G16906" s="33">
        <v>19</v>
      </c>
      <c r="P16906" s="32" t="e">
        <f>VLOOKUP(A16906,ยืมแฟ้ม!A:B,2,)</f>
        <v>#N/A</v>
      </c>
      <c r="Q16906" s="32" t="e">
        <f>VLOOKUP(A16906,ยืมแฟ้ม!A:C,3,)</f>
        <v>#N/A</v>
      </c>
      <c r="R16906" s="32" t="e">
        <f>VLOOKUP(A16906,ยืมแฟ้ม!A:D,4,)</f>
        <v>#N/A</v>
      </c>
      <c r="W16906" s="93" t="e">
        <f>VLOOKUP(A16906,Sheet3!A:A,1,0)</f>
        <v>#N/A</v>
      </c>
    </row>
    <row r="16907" spans="1:23" ht="18.95" customHeight="1">
      <c r="A16907" s="25">
        <v>800080119400</v>
      </c>
      <c r="B16907" s="26" t="s">
        <v>12946</v>
      </c>
      <c r="C16907" s="28" t="s">
        <v>9085</v>
      </c>
      <c r="D16907" s="28" t="s">
        <v>7816</v>
      </c>
      <c r="E16907" s="33">
        <v>119</v>
      </c>
      <c r="F16907" s="33">
        <v>2</v>
      </c>
      <c r="G16907" s="33">
        <v>20</v>
      </c>
      <c r="P16907" s="32" t="e">
        <f>VLOOKUP(A16907,ยืมแฟ้ม!A:B,2,)</f>
        <v>#N/A</v>
      </c>
      <c r="Q16907" s="32" t="e">
        <f>VLOOKUP(A16907,ยืมแฟ้ม!A:C,3,)</f>
        <v>#N/A</v>
      </c>
      <c r="R16907" s="32" t="e">
        <f>VLOOKUP(A16907,ยืมแฟ้ม!A:D,4,)</f>
        <v>#N/A</v>
      </c>
      <c r="W16907" s="93" t="e">
        <f>VLOOKUP(A16907,Sheet3!A:A,1,0)</f>
        <v>#N/A</v>
      </c>
    </row>
    <row r="16908" spans="1:23" ht="18.95" customHeight="1">
      <c r="A16908" s="25">
        <v>800105696135</v>
      </c>
      <c r="B16908" s="26" t="s">
        <v>12947</v>
      </c>
      <c r="C16908" s="28" t="s">
        <v>9085</v>
      </c>
      <c r="D16908" s="28" t="s">
        <v>7816</v>
      </c>
      <c r="E16908" s="33">
        <v>119</v>
      </c>
      <c r="F16908" s="33">
        <v>3</v>
      </c>
      <c r="G16908" s="33">
        <v>1</v>
      </c>
      <c r="P16908" s="32" t="e">
        <f>VLOOKUP(A16908,ยืมแฟ้ม!A:B,2,)</f>
        <v>#N/A</v>
      </c>
      <c r="Q16908" s="32" t="e">
        <f>VLOOKUP(A16908,ยืมแฟ้ม!A:C,3,)</f>
        <v>#N/A</v>
      </c>
      <c r="R16908" s="32" t="e">
        <f>VLOOKUP(A16908,ยืมแฟ้ม!A:D,4,)</f>
        <v>#N/A</v>
      </c>
      <c r="W16908" s="93" t="e">
        <f>VLOOKUP(A16908,Sheet3!A:A,1,0)</f>
        <v>#N/A</v>
      </c>
    </row>
    <row r="16909" spans="1:23" ht="18.95" customHeight="1">
      <c r="A16909" s="25">
        <v>863063136403</v>
      </c>
      <c r="B16909" s="26" t="s">
        <v>12948</v>
      </c>
      <c r="C16909" s="28" t="s">
        <v>9085</v>
      </c>
      <c r="D16909" s="28" t="s">
        <v>12949</v>
      </c>
      <c r="E16909" s="33">
        <v>119</v>
      </c>
      <c r="F16909" s="33">
        <v>3</v>
      </c>
      <c r="G16909" s="33">
        <v>2</v>
      </c>
      <c r="P16909" s="32" t="e">
        <f>VLOOKUP(A16909,ยืมแฟ้ม!A:B,2,)</f>
        <v>#N/A</v>
      </c>
      <c r="Q16909" s="32" t="e">
        <f>VLOOKUP(A16909,ยืมแฟ้ม!A:C,3,)</f>
        <v>#N/A</v>
      </c>
      <c r="R16909" s="32" t="e">
        <f>VLOOKUP(A16909,ยืมแฟ้ม!A:D,4,)</f>
        <v>#N/A</v>
      </c>
      <c r="W16909" s="93" t="e">
        <f>VLOOKUP(A16909,Sheet3!A:A,1,0)</f>
        <v>#N/A</v>
      </c>
    </row>
    <row r="16910" spans="1:23" ht="18.95" customHeight="1">
      <c r="A16910" s="25">
        <v>800102063859</v>
      </c>
      <c r="B16910" s="26" t="s">
        <v>12950</v>
      </c>
      <c r="C16910" s="28" t="s">
        <v>9085</v>
      </c>
      <c r="D16910" s="28" t="s">
        <v>7816</v>
      </c>
      <c r="E16910" s="33">
        <v>119</v>
      </c>
      <c r="F16910" s="33">
        <v>3</v>
      </c>
      <c r="G16910" s="33">
        <v>3</v>
      </c>
      <c r="P16910" s="32" t="e">
        <f>VLOOKUP(A16910,ยืมแฟ้ม!A:B,2,)</f>
        <v>#N/A</v>
      </c>
      <c r="Q16910" s="32" t="e">
        <f>VLOOKUP(A16910,ยืมแฟ้ม!A:C,3,)</f>
        <v>#N/A</v>
      </c>
      <c r="R16910" s="32" t="e">
        <f>VLOOKUP(A16910,ยืมแฟ้ม!A:D,4,)</f>
        <v>#N/A</v>
      </c>
      <c r="W16910" s="93" t="e">
        <f>VLOOKUP(A16910,Sheet3!A:A,1,0)</f>
        <v>#N/A</v>
      </c>
    </row>
    <row r="16911" spans="1:23" ht="18.95" customHeight="1">
      <c r="A16911" s="25">
        <v>800101607342</v>
      </c>
      <c r="B16911" s="26" t="s">
        <v>12951</v>
      </c>
      <c r="C16911" s="28" t="s">
        <v>9085</v>
      </c>
      <c r="D16911" s="28" t="s">
        <v>12949</v>
      </c>
      <c r="E16911" s="33">
        <v>119</v>
      </c>
      <c r="F16911" s="33">
        <v>3</v>
      </c>
      <c r="G16911" s="33">
        <v>4</v>
      </c>
      <c r="P16911" s="32" t="e">
        <f>VLOOKUP(A16911,ยืมแฟ้ม!A:B,2,)</f>
        <v>#N/A</v>
      </c>
      <c r="Q16911" s="32" t="e">
        <f>VLOOKUP(A16911,ยืมแฟ้ม!A:C,3,)</f>
        <v>#N/A</v>
      </c>
      <c r="R16911" s="32" t="e">
        <f>VLOOKUP(A16911,ยืมแฟ้ม!A:D,4,)</f>
        <v>#N/A</v>
      </c>
      <c r="W16911" s="93" t="e">
        <f>VLOOKUP(A16911,Sheet3!A:A,1,0)</f>
        <v>#N/A</v>
      </c>
    </row>
    <row r="16912" spans="1:23" ht="18.95" customHeight="1">
      <c r="A16912" s="25">
        <v>800029894428</v>
      </c>
      <c r="B16912" s="26" t="s">
        <v>12952</v>
      </c>
      <c r="C16912" s="28" t="s">
        <v>9085</v>
      </c>
      <c r="D16912" s="28" t="s">
        <v>12367</v>
      </c>
      <c r="E16912" s="33">
        <v>119</v>
      </c>
      <c r="F16912" s="33">
        <v>3</v>
      </c>
      <c r="G16912" s="33">
        <v>5</v>
      </c>
      <c r="P16912" s="32" t="e">
        <f>VLOOKUP(A16912,ยืมแฟ้ม!A:B,2,)</f>
        <v>#N/A</v>
      </c>
      <c r="Q16912" s="32" t="e">
        <f>VLOOKUP(A16912,ยืมแฟ้ม!A:C,3,)</f>
        <v>#N/A</v>
      </c>
      <c r="R16912" s="32" t="e">
        <f>VLOOKUP(A16912,ยืมแฟ้ม!A:D,4,)</f>
        <v>#N/A</v>
      </c>
      <c r="W16912" s="93" t="e">
        <f>VLOOKUP(A16912,Sheet3!A:A,1,0)</f>
        <v>#N/A</v>
      </c>
    </row>
    <row r="16913" spans="1:23" ht="18.95" customHeight="1">
      <c r="A16913" s="25">
        <v>863055144209</v>
      </c>
      <c r="B16913" s="26" t="s">
        <v>12953</v>
      </c>
      <c r="C16913" s="28" t="s">
        <v>9085</v>
      </c>
      <c r="D16913" s="28" t="s">
        <v>12373</v>
      </c>
      <c r="E16913" s="33">
        <v>119</v>
      </c>
      <c r="F16913" s="33">
        <v>3</v>
      </c>
      <c r="G16913" s="33">
        <v>6</v>
      </c>
      <c r="P16913" s="32" t="e">
        <f>VLOOKUP(A16913,ยืมแฟ้ม!A:B,2,)</f>
        <v>#N/A</v>
      </c>
      <c r="Q16913" s="32" t="e">
        <f>VLOOKUP(A16913,ยืมแฟ้ม!A:C,3,)</f>
        <v>#N/A</v>
      </c>
      <c r="R16913" s="32" t="e">
        <f>VLOOKUP(A16913,ยืมแฟ้ม!A:D,4,)</f>
        <v>#N/A</v>
      </c>
      <c r="W16913" s="93" t="e">
        <f>VLOOKUP(A16913,Sheet3!A:A,1,0)</f>
        <v>#N/A</v>
      </c>
    </row>
    <row r="16914" spans="1:23" ht="18.95" customHeight="1">
      <c r="A16914" s="25">
        <v>800007951935</v>
      </c>
      <c r="B16914" s="26" t="s">
        <v>12954</v>
      </c>
      <c r="C16914" s="28" t="s">
        <v>9135</v>
      </c>
      <c r="D16914" s="28" t="s">
        <v>12955</v>
      </c>
      <c r="E16914" s="33">
        <v>119</v>
      </c>
      <c r="F16914" s="33">
        <v>3</v>
      </c>
      <c r="G16914" s="33">
        <v>7</v>
      </c>
      <c r="P16914" s="32" t="e">
        <f>VLOOKUP(A16914,ยืมแฟ้ม!A:B,2,)</f>
        <v>#N/A</v>
      </c>
      <c r="Q16914" s="32" t="e">
        <f>VLOOKUP(A16914,ยืมแฟ้ม!A:C,3,)</f>
        <v>#N/A</v>
      </c>
      <c r="R16914" s="32" t="e">
        <f>VLOOKUP(A16914,ยืมแฟ้ม!A:D,4,)</f>
        <v>#N/A</v>
      </c>
      <c r="W16914" s="93" t="e">
        <f>VLOOKUP(A16914,Sheet3!A:A,1,0)</f>
        <v>#N/A</v>
      </c>
    </row>
    <row r="16915" spans="1:23" ht="18.95" customHeight="1">
      <c r="A16915" s="25">
        <v>800007951000</v>
      </c>
      <c r="B16915" s="26" t="s">
        <v>12956</v>
      </c>
      <c r="C16915" s="28" t="s">
        <v>9135</v>
      </c>
      <c r="D16915" s="28" t="s">
        <v>12955</v>
      </c>
      <c r="E16915" s="33">
        <v>119</v>
      </c>
      <c r="F16915" s="33">
        <v>3</v>
      </c>
      <c r="G16915" s="33">
        <v>8</v>
      </c>
      <c r="P16915" s="32" t="e">
        <f>VLOOKUP(A16915,ยืมแฟ้ม!A:B,2,)</f>
        <v>#N/A</v>
      </c>
      <c r="Q16915" s="32" t="e">
        <f>VLOOKUP(A16915,ยืมแฟ้ม!A:C,3,)</f>
        <v>#N/A</v>
      </c>
      <c r="R16915" s="32" t="e">
        <f>VLOOKUP(A16915,ยืมแฟ้ม!A:D,4,)</f>
        <v>#N/A</v>
      </c>
      <c r="W16915" s="93" t="e">
        <f>VLOOKUP(A16915,Sheet3!A:A,1,0)</f>
        <v>#N/A</v>
      </c>
    </row>
    <row r="16916" spans="1:23" ht="18.95" customHeight="1">
      <c r="A16916" s="25">
        <v>800005010502</v>
      </c>
      <c r="B16916" s="26" t="s">
        <v>9321</v>
      </c>
      <c r="C16916" s="28" t="s">
        <v>9135</v>
      </c>
      <c r="D16916" s="28" t="s">
        <v>12955</v>
      </c>
      <c r="E16916" s="33">
        <v>119</v>
      </c>
      <c r="F16916" s="33">
        <v>3</v>
      </c>
      <c r="G16916" s="33">
        <v>9</v>
      </c>
      <c r="P16916" s="32" t="e">
        <f>VLOOKUP(A16916,ยืมแฟ้ม!A:B,2,)</f>
        <v>#N/A</v>
      </c>
      <c r="Q16916" s="32" t="e">
        <f>VLOOKUP(A16916,ยืมแฟ้ม!A:C,3,)</f>
        <v>#N/A</v>
      </c>
      <c r="R16916" s="32" t="e">
        <f>VLOOKUP(A16916,ยืมแฟ้ม!A:D,4,)</f>
        <v>#N/A</v>
      </c>
      <c r="W16916" s="93" t="e">
        <f>VLOOKUP(A16916,Sheet3!A:A,1,0)</f>
        <v>#N/A</v>
      </c>
    </row>
    <row r="16917" spans="1:23" ht="18.95" customHeight="1">
      <c r="A16917" s="25">
        <v>847653006696</v>
      </c>
      <c r="B16917" s="26" t="s">
        <v>8850</v>
      </c>
      <c r="C16917" s="28" t="s">
        <v>9135</v>
      </c>
      <c r="D16917" s="28" t="s">
        <v>12957</v>
      </c>
      <c r="E16917" s="33">
        <v>119</v>
      </c>
      <c r="F16917" s="33">
        <v>3</v>
      </c>
      <c r="G16917" s="33">
        <v>10</v>
      </c>
      <c r="P16917" s="32" t="e">
        <f>VLOOKUP(A16917,ยืมแฟ้ม!A:B,2,)</f>
        <v>#N/A</v>
      </c>
      <c r="Q16917" s="32" t="e">
        <f>VLOOKUP(A16917,ยืมแฟ้ม!A:C,3,)</f>
        <v>#N/A</v>
      </c>
      <c r="R16917" s="32" t="e">
        <f>VLOOKUP(A16917,ยืมแฟ้ม!A:D,4,)</f>
        <v>#N/A</v>
      </c>
      <c r="W16917" s="93" t="e">
        <f>VLOOKUP(A16917,Sheet3!A:A,1,0)</f>
        <v>#N/A</v>
      </c>
    </row>
    <row r="16918" spans="1:23" ht="18.95" customHeight="1">
      <c r="A16918" s="25">
        <v>847651009650</v>
      </c>
      <c r="B16918" s="26" t="s">
        <v>12958</v>
      </c>
      <c r="C16918" s="28" t="s">
        <v>9135</v>
      </c>
      <c r="D16918" s="28" t="s">
        <v>12959</v>
      </c>
      <c r="E16918" s="33">
        <v>119</v>
      </c>
      <c r="F16918" s="33">
        <v>3</v>
      </c>
      <c r="G16918" s="33">
        <v>11</v>
      </c>
      <c r="P16918" s="32" t="e">
        <f>VLOOKUP(A16918,ยืมแฟ้ม!A:B,2,)</f>
        <v>#N/A</v>
      </c>
      <c r="Q16918" s="32" t="e">
        <f>VLOOKUP(A16918,ยืมแฟ้ม!A:C,3,)</f>
        <v>#N/A</v>
      </c>
      <c r="R16918" s="32" t="e">
        <f>VLOOKUP(A16918,ยืมแฟ้ม!A:D,4,)</f>
        <v>#N/A</v>
      </c>
      <c r="W16918" s="93" t="e">
        <f>VLOOKUP(A16918,Sheet3!A:A,1,0)</f>
        <v>#N/A</v>
      </c>
    </row>
    <row r="16919" spans="1:23" ht="18.95" customHeight="1">
      <c r="A16919" s="25">
        <v>800137792027</v>
      </c>
      <c r="B16919" s="26" t="s">
        <v>12960</v>
      </c>
      <c r="C16919" s="28" t="s">
        <v>9135</v>
      </c>
      <c r="D16919" s="28" t="s">
        <v>10026</v>
      </c>
      <c r="E16919" s="33">
        <v>119</v>
      </c>
      <c r="F16919" s="33">
        <v>3</v>
      </c>
      <c r="G16919" s="33">
        <v>12</v>
      </c>
      <c r="P16919" s="32" t="e">
        <f>VLOOKUP(A16919,ยืมแฟ้ม!A:B,2,)</f>
        <v>#N/A</v>
      </c>
      <c r="Q16919" s="32" t="e">
        <f>VLOOKUP(A16919,ยืมแฟ้ม!A:C,3,)</f>
        <v>#N/A</v>
      </c>
      <c r="R16919" s="32" t="e">
        <f>VLOOKUP(A16919,ยืมแฟ้ม!A:D,4,)</f>
        <v>#N/A</v>
      </c>
      <c r="W16919" s="93" t="e">
        <f>VLOOKUP(A16919,Sheet3!A:A,1,0)</f>
        <v>#N/A</v>
      </c>
    </row>
    <row r="16920" spans="1:23" ht="18.95" customHeight="1">
      <c r="A16920" s="25">
        <v>800142688046</v>
      </c>
      <c r="B16920" s="26" t="s">
        <v>12961</v>
      </c>
      <c r="C16920" s="28" t="s">
        <v>9135</v>
      </c>
      <c r="D16920" s="28" t="s">
        <v>10026</v>
      </c>
      <c r="E16920" s="33">
        <v>119</v>
      </c>
      <c r="F16920" s="33">
        <v>3</v>
      </c>
      <c r="G16920" s="33">
        <v>13</v>
      </c>
      <c r="P16920" s="32" t="e">
        <f>VLOOKUP(A16920,ยืมแฟ้ม!A:B,2,)</f>
        <v>#N/A</v>
      </c>
      <c r="Q16920" s="32" t="e">
        <f>VLOOKUP(A16920,ยืมแฟ้ม!A:C,3,)</f>
        <v>#N/A</v>
      </c>
      <c r="R16920" s="32" t="e">
        <f>VLOOKUP(A16920,ยืมแฟ้ม!A:D,4,)</f>
        <v>#N/A</v>
      </c>
      <c r="W16920" s="93" t="e">
        <f>VLOOKUP(A16920,Sheet3!A:A,1,0)</f>
        <v>#N/A</v>
      </c>
    </row>
    <row r="16921" spans="1:23" ht="18.95" customHeight="1">
      <c r="A16921" s="25">
        <v>800119887001</v>
      </c>
      <c r="B16921" s="26" t="s">
        <v>12962</v>
      </c>
      <c r="C16921" s="28" t="s">
        <v>9135</v>
      </c>
      <c r="D16921" s="28" t="s">
        <v>10026</v>
      </c>
      <c r="E16921" s="33">
        <v>119</v>
      </c>
      <c r="F16921" s="33">
        <v>3</v>
      </c>
      <c r="G16921" s="33">
        <v>14</v>
      </c>
      <c r="P16921" s="32" t="e">
        <f>VLOOKUP(A16921,ยืมแฟ้ม!A:B,2,)</f>
        <v>#N/A</v>
      </c>
      <c r="Q16921" s="32" t="e">
        <f>VLOOKUP(A16921,ยืมแฟ้ม!A:C,3,)</f>
        <v>#N/A</v>
      </c>
      <c r="R16921" s="32" t="e">
        <f>VLOOKUP(A16921,ยืมแฟ้ม!A:D,4,)</f>
        <v>#N/A</v>
      </c>
      <c r="W16921" s="93" t="e">
        <f>VLOOKUP(A16921,Sheet3!A:A,1,0)</f>
        <v>#N/A</v>
      </c>
    </row>
    <row r="16922" spans="1:23" ht="18.95" customHeight="1">
      <c r="A16922" s="25">
        <v>800130213492</v>
      </c>
      <c r="B16922" s="26" t="s">
        <v>12963</v>
      </c>
      <c r="C16922" s="28" t="s">
        <v>9135</v>
      </c>
      <c r="D16922" s="28" t="s">
        <v>10026</v>
      </c>
      <c r="E16922" s="33">
        <v>119</v>
      </c>
      <c r="F16922" s="33">
        <v>3</v>
      </c>
      <c r="G16922" s="33">
        <v>15</v>
      </c>
      <c r="P16922" s="32" t="e">
        <f>VLOOKUP(A16922,ยืมแฟ้ม!A:B,2,)</f>
        <v>#N/A</v>
      </c>
      <c r="Q16922" s="32" t="e">
        <f>VLOOKUP(A16922,ยืมแฟ้ม!A:C,3,)</f>
        <v>#N/A</v>
      </c>
      <c r="R16922" s="32" t="e">
        <f>VLOOKUP(A16922,ยืมแฟ้ม!A:D,4,)</f>
        <v>#N/A</v>
      </c>
      <c r="W16922" s="93" t="e">
        <f>VLOOKUP(A16922,Sheet3!A:A,1,0)</f>
        <v>#N/A</v>
      </c>
    </row>
    <row r="16923" spans="1:23" ht="18.95" customHeight="1">
      <c r="A16923" s="25">
        <v>800146281855</v>
      </c>
      <c r="B16923" s="26" t="s">
        <v>12964</v>
      </c>
      <c r="C16923" s="28" t="s">
        <v>7911</v>
      </c>
      <c r="D16923" s="28" t="s">
        <v>10026</v>
      </c>
      <c r="E16923" s="33">
        <v>119</v>
      </c>
      <c r="F16923" s="33">
        <v>3</v>
      </c>
      <c r="G16923" s="33">
        <v>16</v>
      </c>
      <c r="P16923" s="32" t="e">
        <f>VLOOKUP(A16923,ยืมแฟ้ม!A:B,2,)</f>
        <v>#N/A</v>
      </c>
      <c r="Q16923" s="32" t="e">
        <f>VLOOKUP(A16923,ยืมแฟ้ม!A:C,3,)</f>
        <v>#N/A</v>
      </c>
      <c r="R16923" s="32" t="e">
        <f>VLOOKUP(A16923,ยืมแฟ้ม!A:D,4,)</f>
        <v>#N/A</v>
      </c>
      <c r="W16923" s="93" t="e">
        <f>VLOOKUP(A16923,Sheet3!A:A,1,0)</f>
        <v>#N/A</v>
      </c>
    </row>
    <row r="16924" spans="1:23" ht="18.95" customHeight="1">
      <c r="A16924" s="25">
        <v>800118095275</v>
      </c>
      <c r="B16924" s="26" t="s">
        <v>12965</v>
      </c>
      <c r="C16924" s="28" t="s">
        <v>7911</v>
      </c>
      <c r="D16924" s="28" t="s">
        <v>7816</v>
      </c>
      <c r="E16924" s="33">
        <v>119</v>
      </c>
      <c r="F16924" s="33">
        <v>3</v>
      </c>
      <c r="G16924" s="33">
        <v>17</v>
      </c>
      <c r="P16924" s="32" t="e">
        <f>VLOOKUP(A16924,ยืมแฟ้ม!A:B,2,)</f>
        <v>#N/A</v>
      </c>
      <c r="Q16924" s="32" t="e">
        <f>VLOOKUP(A16924,ยืมแฟ้ม!A:C,3,)</f>
        <v>#N/A</v>
      </c>
      <c r="R16924" s="32" t="e">
        <f>VLOOKUP(A16924,ยืมแฟ้ม!A:D,4,)</f>
        <v>#N/A</v>
      </c>
      <c r="W16924" s="93" t="e">
        <f>VLOOKUP(A16924,Sheet3!A:A,1,0)</f>
        <v>#N/A</v>
      </c>
    </row>
    <row r="16925" spans="1:23" ht="18.95" customHeight="1">
      <c r="A16925" s="25">
        <v>800118241697</v>
      </c>
      <c r="B16925" s="26" t="s">
        <v>12966</v>
      </c>
      <c r="C16925" s="28" t="s">
        <v>7911</v>
      </c>
      <c r="D16925" s="28" t="s">
        <v>12968</v>
      </c>
      <c r="E16925" s="33">
        <v>119</v>
      </c>
      <c r="F16925" s="33">
        <v>3</v>
      </c>
      <c r="G16925" s="33">
        <v>18</v>
      </c>
      <c r="P16925" s="32" t="e">
        <f>VLOOKUP(A16925,ยืมแฟ้ม!A:B,2,)</f>
        <v>#N/A</v>
      </c>
      <c r="Q16925" s="32" t="e">
        <f>VLOOKUP(A16925,ยืมแฟ้ม!A:C,3,)</f>
        <v>#N/A</v>
      </c>
      <c r="R16925" s="32" t="e">
        <f>VLOOKUP(A16925,ยืมแฟ้ม!A:D,4,)</f>
        <v>#N/A</v>
      </c>
      <c r="W16925" s="93" t="e">
        <f>VLOOKUP(A16925,Sheet3!A:A,1,0)</f>
        <v>#N/A</v>
      </c>
    </row>
    <row r="16926" spans="1:23" ht="18.95" customHeight="1">
      <c r="A16926" s="25">
        <v>800115855853</v>
      </c>
      <c r="B16926" s="26" t="s">
        <v>12967</v>
      </c>
      <c r="C16926" s="28" t="s">
        <v>7911</v>
      </c>
      <c r="D16926" s="28" t="s">
        <v>12968</v>
      </c>
      <c r="E16926" s="33">
        <v>119</v>
      </c>
      <c r="F16926" s="33">
        <v>3</v>
      </c>
      <c r="G16926" s="33">
        <v>19</v>
      </c>
      <c r="P16926" s="32" t="e">
        <f>VLOOKUP(A16926,ยืมแฟ้ม!A:B,2,)</f>
        <v>#N/A</v>
      </c>
      <c r="Q16926" s="32" t="e">
        <f>VLOOKUP(A16926,ยืมแฟ้ม!A:C,3,)</f>
        <v>#N/A</v>
      </c>
      <c r="R16926" s="32" t="e">
        <f>VLOOKUP(A16926,ยืมแฟ้ม!A:D,4,)</f>
        <v>#N/A</v>
      </c>
      <c r="W16926" s="93" t="e">
        <f>VLOOKUP(A16926,Sheet3!A:A,1,0)</f>
        <v>#N/A</v>
      </c>
    </row>
    <row r="16927" spans="1:23" ht="18.95" customHeight="1">
      <c r="A16927" s="25">
        <v>800113839099</v>
      </c>
      <c r="B16927" s="26" t="s">
        <v>12969</v>
      </c>
      <c r="C16927" s="28" t="s">
        <v>7911</v>
      </c>
      <c r="D16927" s="28" t="s">
        <v>12968</v>
      </c>
      <c r="E16927" s="33">
        <v>119</v>
      </c>
      <c r="F16927" s="33">
        <v>3</v>
      </c>
      <c r="G16927" s="33">
        <v>20</v>
      </c>
      <c r="P16927" s="32" t="e">
        <f>VLOOKUP(A16927,ยืมแฟ้ม!A:B,2,)</f>
        <v>#N/A</v>
      </c>
      <c r="Q16927" s="32" t="e">
        <f>VLOOKUP(A16927,ยืมแฟ้ม!A:C,3,)</f>
        <v>#N/A</v>
      </c>
      <c r="R16927" s="32" t="e">
        <f>VLOOKUP(A16927,ยืมแฟ้ม!A:D,4,)</f>
        <v>#N/A</v>
      </c>
      <c r="W16927" s="93" t="e">
        <f>VLOOKUP(A16927,Sheet3!A:A,1,0)</f>
        <v>#N/A</v>
      </c>
    </row>
    <row r="16928" spans="1:23" ht="18.95" customHeight="1">
      <c r="A16928" s="25">
        <v>863065621493</v>
      </c>
      <c r="B16928" s="26" t="s">
        <v>12970</v>
      </c>
      <c r="C16928" s="28" t="s">
        <v>9201</v>
      </c>
      <c r="D16928" s="28" t="s">
        <v>7816</v>
      </c>
      <c r="E16928" s="33">
        <v>119</v>
      </c>
      <c r="F16928" s="33">
        <v>4</v>
      </c>
      <c r="G16928" s="33">
        <v>1</v>
      </c>
      <c r="P16928" s="32" t="e">
        <f>VLOOKUP(A16928,ยืมแฟ้ม!A:B,2,)</f>
        <v>#N/A</v>
      </c>
      <c r="Q16928" s="32" t="e">
        <f>VLOOKUP(A16928,ยืมแฟ้ม!A:C,3,)</f>
        <v>#N/A</v>
      </c>
      <c r="R16928" s="32" t="e">
        <f>VLOOKUP(A16928,ยืมแฟ้ม!A:D,4,)</f>
        <v>#N/A</v>
      </c>
      <c r="W16928" s="93" t="e">
        <f>VLOOKUP(A16928,Sheet3!A:A,1,0)</f>
        <v>#N/A</v>
      </c>
    </row>
    <row r="16929" spans="1:23" ht="18.95" customHeight="1">
      <c r="A16929" s="25">
        <v>800088187086</v>
      </c>
      <c r="B16929" s="26" t="s">
        <v>12971</v>
      </c>
      <c r="C16929" s="28" t="s">
        <v>9201</v>
      </c>
      <c r="D16929" s="28" t="s">
        <v>7824</v>
      </c>
      <c r="E16929" s="33">
        <v>119</v>
      </c>
      <c r="F16929" s="33">
        <v>4</v>
      </c>
      <c r="G16929" s="33">
        <v>2</v>
      </c>
      <c r="P16929" s="32" t="e">
        <f>VLOOKUP(A16929,ยืมแฟ้ม!A:B,2,)</f>
        <v>#N/A</v>
      </c>
      <c r="Q16929" s="32" t="e">
        <f>VLOOKUP(A16929,ยืมแฟ้ม!A:C,3,)</f>
        <v>#N/A</v>
      </c>
      <c r="R16929" s="32" t="e">
        <f>VLOOKUP(A16929,ยืมแฟ้ม!A:D,4,)</f>
        <v>#N/A</v>
      </c>
      <c r="W16929" s="93" t="e">
        <f>VLOOKUP(A16929,Sheet3!A:A,1,0)</f>
        <v>#N/A</v>
      </c>
    </row>
    <row r="16930" spans="1:23" ht="18.95" customHeight="1">
      <c r="A16930" s="25">
        <v>800045963462</v>
      </c>
      <c r="B16930" s="26" t="s">
        <v>12972</v>
      </c>
      <c r="C16930" s="28" t="s">
        <v>9135</v>
      </c>
      <c r="D16930" s="28" t="s">
        <v>10434</v>
      </c>
      <c r="E16930" s="33">
        <v>119</v>
      </c>
      <c r="F16930" s="33">
        <v>4</v>
      </c>
      <c r="G16930" s="33">
        <v>3</v>
      </c>
      <c r="P16930" s="32" t="e">
        <f>VLOOKUP(A16930,ยืมแฟ้ม!A:B,2,)</f>
        <v>#N/A</v>
      </c>
      <c r="Q16930" s="32" t="e">
        <f>VLOOKUP(A16930,ยืมแฟ้ม!A:C,3,)</f>
        <v>#N/A</v>
      </c>
      <c r="R16930" s="32" t="e">
        <f>VLOOKUP(A16930,ยืมแฟ้ม!A:D,4,)</f>
        <v>#N/A</v>
      </c>
      <c r="W16930" s="93" t="e">
        <f>VLOOKUP(A16930,Sheet3!A:A,1,0)</f>
        <v>#N/A</v>
      </c>
    </row>
    <row r="16931" spans="1:23" ht="18.95" customHeight="1">
      <c r="A16931" s="25">
        <v>800101130600</v>
      </c>
      <c r="B16931" s="26" t="s">
        <v>12973</v>
      </c>
      <c r="C16931" s="28" t="s">
        <v>9135</v>
      </c>
      <c r="D16931" s="28" t="s">
        <v>12974</v>
      </c>
      <c r="E16931" s="33">
        <v>119</v>
      </c>
      <c r="F16931" s="33">
        <v>4</v>
      </c>
      <c r="G16931" s="33">
        <v>4</v>
      </c>
      <c r="P16931" s="32" t="e">
        <f>VLOOKUP(A16931,ยืมแฟ้ม!A:B,2,)</f>
        <v>#N/A</v>
      </c>
      <c r="Q16931" s="32" t="e">
        <f>VLOOKUP(A16931,ยืมแฟ้ม!A:C,3,)</f>
        <v>#N/A</v>
      </c>
      <c r="R16931" s="32" t="e">
        <f>VLOOKUP(A16931,ยืมแฟ้ม!A:D,4,)</f>
        <v>#N/A</v>
      </c>
      <c r="W16931" s="93" t="e">
        <f>VLOOKUP(A16931,Sheet3!A:A,1,0)</f>
        <v>#N/A</v>
      </c>
    </row>
    <row r="16932" spans="1:23" ht="18.95" customHeight="1">
      <c r="A16932" s="25">
        <v>847648017998</v>
      </c>
      <c r="B16932" s="26" t="s">
        <v>12975</v>
      </c>
      <c r="C16932" s="28" t="s">
        <v>9135</v>
      </c>
      <c r="D16932" s="28" t="s">
        <v>7822</v>
      </c>
      <c r="E16932" s="33">
        <v>119</v>
      </c>
      <c r="F16932" s="33">
        <v>4</v>
      </c>
      <c r="G16932" s="33">
        <v>5</v>
      </c>
      <c r="P16932" s="32" t="e">
        <f>VLOOKUP(A16932,ยืมแฟ้ม!A:B,2,)</f>
        <v>#N/A</v>
      </c>
      <c r="Q16932" s="32" t="e">
        <f>VLOOKUP(A16932,ยืมแฟ้ม!A:C,3,)</f>
        <v>#N/A</v>
      </c>
      <c r="R16932" s="32" t="e">
        <f>VLOOKUP(A16932,ยืมแฟ้ม!A:D,4,)</f>
        <v>#N/A</v>
      </c>
      <c r="W16932" s="93" t="e">
        <f>VLOOKUP(A16932,Sheet3!A:A,1,0)</f>
        <v>#N/A</v>
      </c>
    </row>
    <row r="16933" spans="1:23" ht="18.95" customHeight="1">
      <c r="A16933" s="25">
        <v>863056346084</v>
      </c>
      <c r="B16933" s="26" t="s">
        <v>12976</v>
      </c>
      <c r="C16933" s="28" t="s">
        <v>9135</v>
      </c>
      <c r="D16933" s="28" t="s">
        <v>1465</v>
      </c>
      <c r="E16933" s="33">
        <v>119</v>
      </c>
      <c r="F16933" s="33">
        <v>4</v>
      </c>
      <c r="G16933" s="33">
        <v>6</v>
      </c>
      <c r="P16933" s="32" t="e">
        <f>VLOOKUP(A16933,ยืมแฟ้ม!A:B,2,)</f>
        <v>#N/A</v>
      </c>
      <c r="Q16933" s="32" t="e">
        <f>VLOOKUP(A16933,ยืมแฟ้ม!A:C,3,)</f>
        <v>#N/A</v>
      </c>
      <c r="R16933" s="32" t="e">
        <f>VLOOKUP(A16933,ยืมแฟ้ม!A:D,4,)</f>
        <v>#N/A</v>
      </c>
      <c r="W16933" s="93" t="e">
        <f>VLOOKUP(A16933,Sheet3!A:A,1,0)</f>
        <v>#N/A</v>
      </c>
    </row>
    <row r="16934" spans="1:23" ht="18.95" customHeight="1">
      <c r="A16934" s="25">
        <v>800010282997</v>
      </c>
      <c r="B16934" s="26" t="s">
        <v>12977</v>
      </c>
      <c r="C16934" s="28" t="s">
        <v>9135</v>
      </c>
      <c r="D16934" s="28" t="s">
        <v>1465</v>
      </c>
      <c r="E16934" s="33">
        <v>119</v>
      </c>
      <c r="F16934" s="33">
        <v>4</v>
      </c>
      <c r="G16934" s="33">
        <v>7</v>
      </c>
      <c r="P16934" s="32" t="e">
        <f>VLOOKUP(A16934,ยืมแฟ้ม!A:B,2,)</f>
        <v>#N/A</v>
      </c>
      <c r="Q16934" s="32" t="e">
        <f>VLOOKUP(A16934,ยืมแฟ้ม!A:C,3,)</f>
        <v>#N/A</v>
      </c>
      <c r="R16934" s="32" t="e">
        <f>VLOOKUP(A16934,ยืมแฟ้ม!A:D,4,)</f>
        <v>#N/A</v>
      </c>
      <c r="W16934" s="93" t="e">
        <f>VLOOKUP(A16934,Sheet3!A:A,1,0)</f>
        <v>#N/A</v>
      </c>
    </row>
    <row r="16935" spans="1:23" ht="18.95" customHeight="1">
      <c r="A16935" s="25">
        <v>847653003032</v>
      </c>
      <c r="B16935" s="26" t="s">
        <v>12978</v>
      </c>
      <c r="C16935" s="28" t="s">
        <v>9135</v>
      </c>
      <c r="D16935" s="28" t="s">
        <v>12979</v>
      </c>
      <c r="E16935" s="33">
        <v>119</v>
      </c>
      <c r="F16935" s="33">
        <v>4</v>
      </c>
      <c r="G16935" s="33">
        <v>8</v>
      </c>
      <c r="P16935" s="32" t="e">
        <f>VLOOKUP(A16935,ยืมแฟ้ม!A:B,2,)</f>
        <v>#N/A</v>
      </c>
      <c r="Q16935" s="32" t="e">
        <f>VLOOKUP(A16935,ยืมแฟ้ม!A:C,3,)</f>
        <v>#N/A</v>
      </c>
      <c r="R16935" s="32" t="e">
        <f>VLOOKUP(A16935,ยืมแฟ้ม!A:D,4,)</f>
        <v>#N/A</v>
      </c>
      <c r="W16935" s="93" t="e">
        <f>VLOOKUP(A16935,Sheet3!A:A,1,0)</f>
        <v>#N/A</v>
      </c>
    </row>
    <row r="16936" spans="1:23" ht="18.95" customHeight="1">
      <c r="A16936" s="25">
        <v>639914</v>
      </c>
      <c r="B16936" s="26" t="s">
        <v>12980</v>
      </c>
      <c r="C16936" s="28" t="s">
        <v>4049</v>
      </c>
      <c r="D16936" s="28" t="s">
        <v>9157</v>
      </c>
      <c r="E16936" s="33">
        <v>119</v>
      </c>
      <c r="F16936" s="33">
        <v>4</v>
      </c>
      <c r="G16936" s="33">
        <v>9</v>
      </c>
      <c r="P16936" s="32" t="e">
        <f>VLOOKUP(A16936,ยืมแฟ้ม!A:B,2,)</f>
        <v>#N/A</v>
      </c>
      <c r="Q16936" s="32" t="e">
        <f>VLOOKUP(A16936,ยืมแฟ้ม!A:C,3,)</f>
        <v>#N/A</v>
      </c>
      <c r="R16936" s="32" t="e">
        <f>VLOOKUP(A16936,ยืมแฟ้ม!A:D,4,)</f>
        <v>#N/A</v>
      </c>
      <c r="W16936" s="93" t="e">
        <f>VLOOKUP(A16936,Sheet3!A:A,1,0)</f>
        <v>#N/A</v>
      </c>
    </row>
    <row r="16937" spans="1:23" ht="18.95" customHeight="1">
      <c r="A16937" s="25">
        <v>800100498644</v>
      </c>
      <c r="B16937" s="26" t="s">
        <v>12981</v>
      </c>
      <c r="C16937" s="28" t="s">
        <v>7911</v>
      </c>
      <c r="D16937" s="28" t="s">
        <v>7816</v>
      </c>
      <c r="E16937" s="33">
        <v>119</v>
      </c>
      <c r="F16937" s="33">
        <v>4</v>
      </c>
      <c r="G16937" s="33">
        <v>10</v>
      </c>
      <c r="P16937" s="32" t="e">
        <f>VLOOKUP(A16937,ยืมแฟ้ม!A:B,2,)</f>
        <v>#N/A</v>
      </c>
      <c r="Q16937" s="32" t="e">
        <f>VLOOKUP(A16937,ยืมแฟ้ม!A:C,3,)</f>
        <v>#N/A</v>
      </c>
      <c r="R16937" s="32" t="e">
        <f>VLOOKUP(A16937,ยืมแฟ้ม!A:D,4,)</f>
        <v>#N/A</v>
      </c>
      <c r="W16937" s="93" t="e">
        <f>VLOOKUP(A16937,Sheet3!A:A,1,0)</f>
        <v>#N/A</v>
      </c>
    </row>
    <row r="16938" spans="1:23" ht="18.95" customHeight="1">
      <c r="A16938" s="25">
        <v>800087085745</v>
      </c>
      <c r="B16938" s="26" t="s">
        <v>12982</v>
      </c>
      <c r="C16938" s="28" t="s">
        <v>9085</v>
      </c>
      <c r="D16938" s="28" t="s">
        <v>9148</v>
      </c>
      <c r="E16938" s="33">
        <v>119</v>
      </c>
      <c r="F16938" s="33">
        <v>4</v>
      </c>
      <c r="G16938" s="33">
        <v>11</v>
      </c>
      <c r="P16938" s="32" t="e">
        <f>VLOOKUP(A16938,ยืมแฟ้ม!A:B,2,)</f>
        <v>#N/A</v>
      </c>
      <c r="Q16938" s="32" t="e">
        <f>VLOOKUP(A16938,ยืมแฟ้ม!A:C,3,)</f>
        <v>#N/A</v>
      </c>
      <c r="R16938" s="32" t="e">
        <f>VLOOKUP(A16938,ยืมแฟ้ม!A:D,4,)</f>
        <v>#N/A</v>
      </c>
      <c r="W16938" s="93" t="e">
        <f>VLOOKUP(A16938,Sheet3!A:A,1,0)</f>
        <v>#N/A</v>
      </c>
    </row>
    <row r="16939" spans="1:23" ht="18.95" customHeight="1">
      <c r="A16939" s="25">
        <v>800121535341</v>
      </c>
      <c r="B16939" s="26" t="s">
        <v>12983</v>
      </c>
      <c r="C16939" s="28" t="s">
        <v>8077</v>
      </c>
      <c r="D16939" s="28" t="s">
        <v>7816</v>
      </c>
      <c r="E16939" s="33">
        <v>119</v>
      </c>
      <c r="F16939" s="33">
        <v>4</v>
      </c>
      <c r="G16939" s="33">
        <v>12</v>
      </c>
      <c r="P16939" s="32" t="e">
        <f>VLOOKUP(A16939,ยืมแฟ้ม!A:B,2,)</f>
        <v>#N/A</v>
      </c>
      <c r="Q16939" s="32" t="e">
        <f>VLOOKUP(A16939,ยืมแฟ้ม!A:C,3,)</f>
        <v>#N/A</v>
      </c>
      <c r="R16939" s="32" t="e">
        <f>VLOOKUP(A16939,ยืมแฟ้ม!A:D,4,)</f>
        <v>#N/A</v>
      </c>
      <c r="W16939" s="93" t="e">
        <f>VLOOKUP(A16939,Sheet3!A:A,1,0)</f>
        <v>#N/A</v>
      </c>
    </row>
    <row r="16940" spans="1:23" ht="18.95" customHeight="1">
      <c r="A16940" s="25">
        <v>800096628691</v>
      </c>
      <c r="B16940" s="26" t="s">
        <v>12984</v>
      </c>
      <c r="C16940" s="28" t="s">
        <v>8077</v>
      </c>
      <c r="D16940" s="28" t="s">
        <v>1465</v>
      </c>
      <c r="E16940" s="33">
        <v>119</v>
      </c>
      <c r="F16940" s="33">
        <v>4</v>
      </c>
      <c r="G16940" s="33">
        <v>13</v>
      </c>
      <c r="P16940" s="32" t="e">
        <f>VLOOKUP(A16940,ยืมแฟ้ม!A:B,2,)</f>
        <v>#N/A</v>
      </c>
      <c r="Q16940" s="32" t="e">
        <f>VLOOKUP(A16940,ยืมแฟ้ม!A:C,3,)</f>
        <v>#N/A</v>
      </c>
      <c r="R16940" s="32" t="e">
        <f>VLOOKUP(A16940,ยืมแฟ้ม!A:D,4,)</f>
        <v>#N/A</v>
      </c>
      <c r="W16940" s="93" t="e">
        <f>VLOOKUP(A16940,Sheet3!A:A,1,0)</f>
        <v>#N/A</v>
      </c>
    </row>
    <row r="16941" spans="1:23" ht="18.95" customHeight="1">
      <c r="A16941" s="25">
        <v>800114945069</v>
      </c>
      <c r="B16941" s="26" t="s">
        <v>12985</v>
      </c>
      <c r="C16941" s="28" t="s">
        <v>3542</v>
      </c>
      <c r="D16941" s="28" t="s">
        <v>12367</v>
      </c>
      <c r="E16941" s="33">
        <v>119</v>
      </c>
      <c r="F16941" s="33">
        <v>4</v>
      </c>
      <c r="G16941" s="33">
        <v>14</v>
      </c>
      <c r="P16941" s="32" t="e">
        <f>VLOOKUP(A16941,ยืมแฟ้ม!A:B,2,)</f>
        <v>#N/A</v>
      </c>
      <c r="Q16941" s="32" t="e">
        <f>VLOOKUP(A16941,ยืมแฟ้ม!A:C,3,)</f>
        <v>#N/A</v>
      </c>
      <c r="R16941" s="32" t="e">
        <f>VLOOKUP(A16941,ยืมแฟ้ม!A:D,4,)</f>
        <v>#N/A</v>
      </c>
      <c r="W16941" s="93" t="e">
        <f>VLOOKUP(A16941,Sheet3!A:A,1,0)</f>
        <v>#N/A</v>
      </c>
    </row>
    <row r="16942" spans="1:23" ht="18.95" customHeight="1">
      <c r="A16942" s="25">
        <v>800009131577</v>
      </c>
      <c r="B16942" s="26" t="s">
        <v>12986</v>
      </c>
      <c r="C16942" s="28" t="s">
        <v>9134</v>
      </c>
      <c r="D16942" s="28" t="s">
        <v>12987</v>
      </c>
      <c r="E16942" s="33">
        <v>119</v>
      </c>
      <c r="F16942" s="33">
        <v>4</v>
      </c>
      <c r="G16942" s="33">
        <v>15</v>
      </c>
      <c r="P16942" s="32" t="e">
        <f>VLOOKUP(A16942,ยืมแฟ้ม!A:B,2,)</f>
        <v>#N/A</v>
      </c>
      <c r="Q16942" s="32" t="e">
        <f>VLOOKUP(A16942,ยืมแฟ้ม!A:C,3,)</f>
        <v>#N/A</v>
      </c>
      <c r="R16942" s="32" t="e">
        <f>VLOOKUP(A16942,ยืมแฟ้ม!A:D,4,)</f>
        <v>#N/A</v>
      </c>
      <c r="W16942" s="93" t="e">
        <f>VLOOKUP(A16942,Sheet3!A:A,1,0)</f>
        <v>#N/A</v>
      </c>
    </row>
    <row r="16943" spans="1:23" ht="18.95" customHeight="1">
      <c r="A16943" s="25">
        <v>800001229973</v>
      </c>
      <c r="B16943" s="26" t="s">
        <v>12988</v>
      </c>
      <c r="C16943" s="28" t="s">
        <v>9135</v>
      </c>
      <c r="E16943" s="33">
        <v>119</v>
      </c>
      <c r="F16943" s="33">
        <v>4</v>
      </c>
      <c r="G16943" s="33">
        <v>16</v>
      </c>
      <c r="P16943" s="32" t="e">
        <f>VLOOKUP(A16943,ยืมแฟ้ม!A:B,2,)</f>
        <v>#N/A</v>
      </c>
      <c r="Q16943" s="32" t="e">
        <f>VLOOKUP(A16943,ยืมแฟ้ม!A:C,3,)</f>
        <v>#N/A</v>
      </c>
      <c r="R16943" s="32" t="e">
        <f>VLOOKUP(A16943,ยืมแฟ้ม!A:D,4,)</f>
        <v>#N/A</v>
      </c>
      <c r="W16943" s="93" t="e">
        <f>VLOOKUP(A16943,Sheet3!A:A,1,0)</f>
        <v>#N/A</v>
      </c>
    </row>
    <row r="16944" spans="1:23" ht="18.95" customHeight="1">
      <c r="A16944" s="25">
        <v>800114023370</v>
      </c>
      <c r="B16944" s="26" t="s">
        <v>12989</v>
      </c>
      <c r="C16944" s="28" t="s">
        <v>9201</v>
      </c>
      <c r="E16944" s="33">
        <v>119</v>
      </c>
      <c r="F16944" s="33">
        <v>4</v>
      </c>
      <c r="G16944" s="33">
        <v>17</v>
      </c>
      <c r="P16944" s="32" t="e">
        <f>VLOOKUP(A16944,ยืมแฟ้ม!A:B,2,)</f>
        <v>#N/A</v>
      </c>
      <c r="Q16944" s="32" t="e">
        <f>VLOOKUP(A16944,ยืมแฟ้ม!A:C,3,)</f>
        <v>#N/A</v>
      </c>
      <c r="R16944" s="32" t="e">
        <f>VLOOKUP(A16944,ยืมแฟ้ม!A:D,4,)</f>
        <v>#N/A</v>
      </c>
      <c r="W16944" s="93" t="e">
        <f>VLOOKUP(A16944,Sheet3!A:A,1,0)</f>
        <v>#N/A</v>
      </c>
    </row>
    <row r="16945" spans="1:23" ht="18.95" customHeight="1">
      <c r="A16945" s="25">
        <v>800074080626</v>
      </c>
      <c r="B16945" s="26" t="s">
        <v>12990</v>
      </c>
      <c r="C16945" s="28" t="s">
        <v>4049</v>
      </c>
      <c r="E16945" s="33">
        <v>119</v>
      </c>
      <c r="F16945" s="33">
        <v>4</v>
      </c>
      <c r="G16945" s="33">
        <v>18</v>
      </c>
      <c r="P16945" s="32" t="e">
        <f>VLOOKUP(A16945,ยืมแฟ้ม!A:B,2,)</f>
        <v>#N/A</v>
      </c>
      <c r="Q16945" s="32" t="e">
        <f>VLOOKUP(A16945,ยืมแฟ้ม!A:C,3,)</f>
        <v>#N/A</v>
      </c>
      <c r="R16945" s="32" t="e">
        <f>VLOOKUP(A16945,ยืมแฟ้ม!A:D,4,)</f>
        <v>#N/A</v>
      </c>
      <c r="W16945" s="93" t="e">
        <f>VLOOKUP(A16945,Sheet3!A:A,1,0)</f>
        <v>#N/A</v>
      </c>
    </row>
    <row r="16946" spans="1:23" ht="18.95" customHeight="1">
      <c r="A16946" s="25">
        <v>800115419130</v>
      </c>
      <c r="B16946" s="26" t="s">
        <v>12991</v>
      </c>
      <c r="C16946" s="28" t="s">
        <v>8077</v>
      </c>
      <c r="D16946" s="28" t="s">
        <v>9159</v>
      </c>
      <c r="E16946" s="33">
        <v>119</v>
      </c>
      <c r="F16946" s="33">
        <v>4</v>
      </c>
      <c r="G16946" s="33">
        <v>19</v>
      </c>
      <c r="P16946" s="32" t="e">
        <f>VLOOKUP(A16946,ยืมแฟ้ม!A:B,2,)</f>
        <v>#N/A</v>
      </c>
      <c r="Q16946" s="32" t="e">
        <f>VLOOKUP(A16946,ยืมแฟ้ม!A:C,3,)</f>
        <v>#N/A</v>
      </c>
      <c r="R16946" s="32" t="e">
        <f>VLOOKUP(A16946,ยืมแฟ้ม!A:D,4,)</f>
        <v>#N/A</v>
      </c>
      <c r="W16946" s="93" t="e">
        <f>VLOOKUP(A16946,Sheet3!A:A,1,0)</f>
        <v>#N/A</v>
      </c>
    </row>
    <row r="16947" spans="1:23" ht="18.95" customHeight="1">
      <c r="A16947" s="25">
        <v>800111460138</v>
      </c>
      <c r="B16947" s="26" t="s">
        <v>12992</v>
      </c>
      <c r="C16947" s="28" t="s">
        <v>8077</v>
      </c>
      <c r="D16947" s="28" t="s">
        <v>9159</v>
      </c>
      <c r="E16947" s="33">
        <v>119</v>
      </c>
      <c r="F16947" s="33">
        <v>4</v>
      </c>
      <c r="G16947" s="33">
        <v>20</v>
      </c>
      <c r="P16947" s="32" t="e">
        <f>VLOOKUP(A16947,ยืมแฟ้ม!A:B,2,)</f>
        <v>#N/A</v>
      </c>
      <c r="Q16947" s="32" t="e">
        <f>VLOOKUP(A16947,ยืมแฟ้ม!A:C,3,)</f>
        <v>#N/A</v>
      </c>
      <c r="R16947" s="32" t="e">
        <f>VLOOKUP(A16947,ยืมแฟ้ม!A:D,4,)</f>
        <v>#N/A</v>
      </c>
      <c r="W16947" s="93" t="e">
        <f>VLOOKUP(A16947,Sheet3!A:A,1,0)</f>
        <v>#N/A</v>
      </c>
    </row>
    <row r="16948" spans="1:23" ht="18.95" customHeight="1">
      <c r="A16948" s="25">
        <v>854349005157</v>
      </c>
      <c r="B16948" s="26" t="s">
        <v>12993</v>
      </c>
      <c r="C16948" s="28" t="s">
        <v>4049</v>
      </c>
      <c r="D16948" s="28" t="s">
        <v>10026</v>
      </c>
      <c r="E16948" s="33">
        <v>120</v>
      </c>
      <c r="F16948" s="33">
        <v>1</v>
      </c>
      <c r="G16948" s="33">
        <v>1</v>
      </c>
      <c r="P16948" s="32" t="e">
        <f>VLOOKUP(A16948,ยืมแฟ้ม!A:B,2,)</f>
        <v>#N/A</v>
      </c>
      <c r="Q16948" s="32" t="e">
        <f>VLOOKUP(A16948,ยืมแฟ้ม!A:C,3,)</f>
        <v>#N/A</v>
      </c>
      <c r="R16948" s="32" t="e">
        <f>VLOOKUP(A16948,ยืมแฟ้ม!A:D,4,)</f>
        <v>#N/A</v>
      </c>
      <c r="W16948" s="93" t="e">
        <f>VLOOKUP(A16948,Sheet3!A:A,1,0)</f>
        <v>#N/A</v>
      </c>
    </row>
    <row r="16949" spans="1:23" ht="18.95" customHeight="1">
      <c r="A16949" s="25">
        <v>863060761807</v>
      </c>
      <c r="B16949" s="26" t="s">
        <v>12400</v>
      </c>
      <c r="C16949" s="28" t="s">
        <v>9135</v>
      </c>
      <c r="D16949" s="28" t="s">
        <v>9150</v>
      </c>
      <c r="E16949" s="33">
        <v>120</v>
      </c>
      <c r="F16949" s="33">
        <v>1</v>
      </c>
      <c r="G16949" s="33">
        <v>2</v>
      </c>
      <c r="P16949" s="32" t="e">
        <f>VLOOKUP(A16949,ยืมแฟ้ม!A:B,2,)</f>
        <v>#N/A</v>
      </c>
      <c r="Q16949" s="32" t="e">
        <f>VLOOKUP(A16949,ยืมแฟ้ม!A:C,3,)</f>
        <v>#N/A</v>
      </c>
      <c r="R16949" s="32" t="e">
        <f>VLOOKUP(A16949,ยืมแฟ้ม!A:D,4,)</f>
        <v>#N/A</v>
      </c>
      <c r="W16949" s="93" t="e">
        <f>VLOOKUP(A16949,Sheet3!A:A,1,0)</f>
        <v>#N/A</v>
      </c>
    </row>
    <row r="16950" spans="1:23" ht="18.95" customHeight="1">
      <c r="A16950" s="25">
        <v>800116418693</v>
      </c>
      <c r="B16950" s="26" t="s">
        <v>12994</v>
      </c>
      <c r="C16950" s="28" t="s">
        <v>9135</v>
      </c>
      <c r="D16950" s="28" t="s">
        <v>12547</v>
      </c>
      <c r="E16950" s="33">
        <v>120</v>
      </c>
      <c r="F16950" s="33">
        <v>1</v>
      </c>
      <c r="G16950" s="33">
        <v>3</v>
      </c>
      <c r="P16950" s="32" t="e">
        <f>VLOOKUP(A16950,ยืมแฟ้ม!A:B,2,)</f>
        <v>#N/A</v>
      </c>
      <c r="Q16950" s="32" t="e">
        <f>VLOOKUP(A16950,ยืมแฟ้ม!A:C,3,)</f>
        <v>#N/A</v>
      </c>
      <c r="R16950" s="32" t="e">
        <f>VLOOKUP(A16950,ยืมแฟ้ม!A:D,4,)</f>
        <v>#N/A</v>
      </c>
      <c r="W16950" s="93" t="e">
        <f>VLOOKUP(A16950,Sheet3!A:A,1,0)</f>
        <v>#N/A</v>
      </c>
    </row>
    <row r="16951" spans="1:23" ht="18.95" customHeight="1">
      <c r="A16951" s="25">
        <v>800141813702</v>
      </c>
      <c r="B16951" s="26" t="s">
        <v>12995</v>
      </c>
      <c r="C16951" s="28" t="s">
        <v>9135</v>
      </c>
      <c r="D16951" s="28" t="s">
        <v>12547</v>
      </c>
      <c r="E16951" s="33">
        <v>120</v>
      </c>
      <c r="F16951" s="33">
        <v>1</v>
      </c>
      <c r="G16951" s="33">
        <v>4</v>
      </c>
      <c r="P16951" s="32" t="e">
        <f>VLOOKUP(A16951,ยืมแฟ้ม!A:B,2,)</f>
        <v>#N/A</v>
      </c>
      <c r="Q16951" s="32" t="e">
        <f>VLOOKUP(A16951,ยืมแฟ้ม!A:C,3,)</f>
        <v>#N/A</v>
      </c>
      <c r="R16951" s="32" t="e">
        <f>VLOOKUP(A16951,ยืมแฟ้ม!A:D,4,)</f>
        <v>#N/A</v>
      </c>
      <c r="W16951" s="93" t="e">
        <f>VLOOKUP(A16951,Sheet3!A:A,1,0)</f>
        <v>#N/A</v>
      </c>
    </row>
    <row r="16952" spans="1:23" ht="18.95" customHeight="1">
      <c r="A16952" s="25">
        <v>800122094330</v>
      </c>
      <c r="B16952" s="26" t="s">
        <v>12996</v>
      </c>
      <c r="C16952" s="28" t="s">
        <v>9135</v>
      </c>
      <c r="D16952" s="28" t="s">
        <v>12997</v>
      </c>
      <c r="E16952" s="33">
        <v>120</v>
      </c>
      <c r="F16952" s="33">
        <v>1</v>
      </c>
      <c r="G16952" s="33">
        <v>5</v>
      </c>
      <c r="P16952" s="32" t="e">
        <f>VLOOKUP(A16952,ยืมแฟ้ม!A:B,2,)</f>
        <v>#N/A</v>
      </c>
      <c r="Q16952" s="32" t="e">
        <f>VLOOKUP(A16952,ยืมแฟ้ม!A:C,3,)</f>
        <v>#N/A</v>
      </c>
      <c r="R16952" s="32" t="e">
        <f>VLOOKUP(A16952,ยืมแฟ้ม!A:D,4,)</f>
        <v>#N/A</v>
      </c>
      <c r="W16952" s="93" t="e">
        <f>VLOOKUP(A16952,Sheet3!A:A,1,0)</f>
        <v>#N/A</v>
      </c>
    </row>
    <row r="16953" spans="1:23" ht="18.95" customHeight="1">
      <c r="A16953" s="25">
        <v>800055317831</v>
      </c>
      <c r="B16953" s="26" t="s">
        <v>12998</v>
      </c>
      <c r="C16953" s="28" t="s">
        <v>7911</v>
      </c>
      <c r="D16953" s="28" t="s">
        <v>7816</v>
      </c>
      <c r="E16953" s="33">
        <v>120</v>
      </c>
      <c r="F16953" s="33">
        <v>1</v>
      </c>
      <c r="G16953" s="33">
        <v>6</v>
      </c>
      <c r="P16953" s="32" t="e">
        <f>VLOOKUP(A16953,ยืมแฟ้ม!A:B,2,)</f>
        <v>#N/A</v>
      </c>
      <c r="Q16953" s="32" t="e">
        <f>VLOOKUP(A16953,ยืมแฟ้ม!A:C,3,)</f>
        <v>#N/A</v>
      </c>
      <c r="R16953" s="32" t="e">
        <f>VLOOKUP(A16953,ยืมแฟ้ม!A:D,4,)</f>
        <v>#N/A</v>
      </c>
      <c r="W16953" s="93" t="e">
        <f>VLOOKUP(A16953,Sheet3!A:A,1,0)</f>
        <v>#N/A</v>
      </c>
    </row>
    <row r="16954" spans="1:23" ht="18.95" customHeight="1">
      <c r="A16954" s="25">
        <v>800100706228</v>
      </c>
      <c r="B16954" s="26" t="s">
        <v>10998</v>
      </c>
      <c r="C16954" s="28" t="s">
        <v>8055</v>
      </c>
      <c r="D16954" s="28" t="s">
        <v>7816</v>
      </c>
      <c r="E16954" s="33">
        <v>120</v>
      </c>
      <c r="F16954" s="33">
        <v>1</v>
      </c>
      <c r="G16954" s="33">
        <v>7</v>
      </c>
      <c r="P16954" s="32" t="e">
        <f>VLOOKUP(A16954,ยืมแฟ้ม!A:B,2,)</f>
        <v>#N/A</v>
      </c>
      <c r="Q16954" s="32" t="e">
        <f>VLOOKUP(A16954,ยืมแฟ้ม!A:C,3,)</f>
        <v>#N/A</v>
      </c>
      <c r="R16954" s="32" t="e">
        <f>VLOOKUP(A16954,ยืมแฟ้ม!A:D,4,)</f>
        <v>#N/A</v>
      </c>
      <c r="W16954" s="93" t="e">
        <f>VLOOKUP(A16954,Sheet3!A:A,1,0)</f>
        <v>#N/A</v>
      </c>
    </row>
    <row r="16955" spans="1:23" ht="18.95" customHeight="1">
      <c r="A16955" s="25">
        <v>800036176405</v>
      </c>
      <c r="B16955" s="26" t="s">
        <v>12999</v>
      </c>
      <c r="C16955" s="28" t="s">
        <v>4049</v>
      </c>
      <c r="D16955" s="28" t="s">
        <v>10026</v>
      </c>
      <c r="E16955" s="33">
        <v>120</v>
      </c>
      <c r="F16955" s="33">
        <v>1</v>
      </c>
      <c r="G16955" s="33">
        <v>8</v>
      </c>
      <c r="P16955" s="32" t="e">
        <f>VLOOKUP(A16955,ยืมแฟ้ม!A:B,2,)</f>
        <v>#N/A</v>
      </c>
      <c r="Q16955" s="32" t="e">
        <f>VLOOKUP(A16955,ยืมแฟ้ม!A:C,3,)</f>
        <v>#N/A</v>
      </c>
      <c r="R16955" s="32" t="e">
        <f>VLOOKUP(A16955,ยืมแฟ้ม!A:D,4,)</f>
        <v>#N/A</v>
      </c>
      <c r="W16955" s="93" t="e">
        <f>VLOOKUP(A16955,Sheet3!A:A,1,0)</f>
        <v>#N/A</v>
      </c>
    </row>
    <row r="16956" spans="1:23" ht="18.95" customHeight="1">
      <c r="A16956" s="25">
        <v>800004059393</v>
      </c>
      <c r="B16956" s="26" t="s">
        <v>13000</v>
      </c>
      <c r="C16956" s="28" t="s">
        <v>4049</v>
      </c>
      <c r="D16956" s="28" t="s">
        <v>7912</v>
      </c>
      <c r="E16956" s="33">
        <v>120</v>
      </c>
      <c r="F16956" s="33">
        <v>1</v>
      </c>
      <c r="G16956" s="33">
        <v>9</v>
      </c>
      <c r="P16956" s="32" t="e">
        <f>VLOOKUP(A16956,ยืมแฟ้ม!A:B,2,)</f>
        <v>#N/A</v>
      </c>
      <c r="Q16956" s="32" t="e">
        <f>VLOOKUP(A16956,ยืมแฟ้ม!A:C,3,)</f>
        <v>#N/A</v>
      </c>
      <c r="R16956" s="32" t="e">
        <f>VLOOKUP(A16956,ยืมแฟ้ม!A:D,4,)</f>
        <v>#N/A</v>
      </c>
      <c r="W16956" s="93" t="e">
        <f>VLOOKUP(A16956,Sheet3!A:A,1,0)</f>
        <v>#N/A</v>
      </c>
    </row>
    <row r="16957" spans="1:23" ht="18.95" customHeight="1">
      <c r="A16957" s="25">
        <v>800097626116</v>
      </c>
      <c r="B16957" s="26" t="s">
        <v>13001</v>
      </c>
      <c r="C16957" s="28" t="s">
        <v>4049</v>
      </c>
      <c r="D16957" s="28" t="s">
        <v>8012</v>
      </c>
      <c r="E16957" s="33">
        <v>120</v>
      </c>
      <c r="F16957" s="33">
        <v>1</v>
      </c>
      <c r="G16957" s="33">
        <v>10</v>
      </c>
      <c r="P16957" s="32" t="e">
        <f>VLOOKUP(A16957,ยืมแฟ้ม!A:B,2,)</f>
        <v>#N/A</v>
      </c>
      <c r="Q16957" s="32" t="e">
        <f>VLOOKUP(A16957,ยืมแฟ้ม!A:C,3,)</f>
        <v>#N/A</v>
      </c>
      <c r="R16957" s="32" t="e">
        <f>VLOOKUP(A16957,ยืมแฟ้ม!A:D,4,)</f>
        <v>#N/A</v>
      </c>
      <c r="W16957" s="93" t="e">
        <f>VLOOKUP(A16957,Sheet3!A:A,1,0)</f>
        <v>#N/A</v>
      </c>
    </row>
    <row r="16958" spans="1:23" ht="18.95" customHeight="1">
      <c r="A16958" s="25">
        <v>800147480308</v>
      </c>
      <c r="B16958" s="26" t="s">
        <v>13002</v>
      </c>
      <c r="C16958" s="28" t="s">
        <v>8077</v>
      </c>
      <c r="D16958" s="28" t="s">
        <v>1465</v>
      </c>
      <c r="E16958" s="33">
        <v>120</v>
      </c>
      <c r="F16958" s="33">
        <v>1</v>
      </c>
      <c r="G16958" s="33">
        <v>11</v>
      </c>
      <c r="P16958" s="32" t="e">
        <f>VLOOKUP(A16958,ยืมแฟ้ม!A:B,2,)</f>
        <v>#N/A</v>
      </c>
      <c r="Q16958" s="32" t="e">
        <f>VLOOKUP(A16958,ยืมแฟ้ม!A:C,3,)</f>
        <v>#N/A</v>
      </c>
      <c r="R16958" s="32" t="e">
        <f>VLOOKUP(A16958,ยืมแฟ้ม!A:D,4,)</f>
        <v>#N/A</v>
      </c>
      <c r="W16958" s="93" t="e">
        <f>VLOOKUP(A16958,Sheet3!A:A,1,0)</f>
        <v>#N/A</v>
      </c>
    </row>
    <row r="16959" spans="1:23" ht="18.95" customHeight="1">
      <c r="A16959" s="25">
        <v>863057868342</v>
      </c>
      <c r="B16959" s="26" t="s">
        <v>13003</v>
      </c>
      <c r="C16959" s="28" t="s">
        <v>8077</v>
      </c>
      <c r="D16959" s="28" t="s">
        <v>7816</v>
      </c>
      <c r="E16959" s="33">
        <v>120</v>
      </c>
      <c r="F16959" s="33">
        <v>1</v>
      </c>
      <c r="G16959" s="33">
        <v>12</v>
      </c>
      <c r="P16959" s="32" t="e">
        <f>VLOOKUP(A16959,ยืมแฟ้ม!A:B,2,)</f>
        <v>#N/A</v>
      </c>
      <c r="Q16959" s="32" t="e">
        <f>VLOOKUP(A16959,ยืมแฟ้ม!A:C,3,)</f>
        <v>#N/A</v>
      </c>
      <c r="R16959" s="32" t="e">
        <f>VLOOKUP(A16959,ยืมแฟ้ม!A:D,4,)</f>
        <v>#N/A</v>
      </c>
      <c r="W16959" s="93" t="e">
        <f>VLOOKUP(A16959,Sheet3!A:A,1,0)</f>
        <v>#N/A</v>
      </c>
    </row>
    <row r="16960" spans="1:23" ht="18.95" customHeight="1">
      <c r="A16960" s="25">
        <v>800144945824</v>
      </c>
      <c r="B16960" s="26" t="s">
        <v>12660</v>
      </c>
      <c r="C16960" s="28" t="s">
        <v>8077</v>
      </c>
      <c r="D16960" s="28" t="s">
        <v>7822</v>
      </c>
      <c r="E16960" s="33">
        <v>120</v>
      </c>
      <c r="F16960" s="33">
        <v>1</v>
      </c>
      <c r="G16960" s="33">
        <v>13</v>
      </c>
      <c r="P16960" s="32" t="e">
        <f>VLOOKUP(A16960,ยืมแฟ้ม!A:B,2,)</f>
        <v>#N/A</v>
      </c>
      <c r="Q16960" s="32" t="e">
        <f>VLOOKUP(A16960,ยืมแฟ้ม!A:C,3,)</f>
        <v>#N/A</v>
      </c>
      <c r="R16960" s="32" t="e">
        <f>VLOOKUP(A16960,ยืมแฟ้ม!A:D,4,)</f>
        <v>#N/A</v>
      </c>
      <c r="W16960" s="93" t="e">
        <f>VLOOKUP(A16960,Sheet3!A:A,1,0)</f>
        <v>#N/A</v>
      </c>
    </row>
    <row r="16961" spans="1:23" ht="18.95" customHeight="1">
      <c r="A16961" s="25">
        <v>800058291900</v>
      </c>
      <c r="B16961" s="26" t="s">
        <v>13004</v>
      </c>
      <c r="C16961" s="28" t="s">
        <v>8077</v>
      </c>
      <c r="D16961" s="28" t="s">
        <v>7822</v>
      </c>
      <c r="E16961" s="33">
        <v>120</v>
      </c>
      <c r="F16961" s="33">
        <v>1</v>
      </c>
      <c r="G16961" s="33">
        <v>14</v>
      </c>
      <c r="P16961" s="32" t="e">
        <f>VLOOKUP(A16961,ยืมแฟ้ม!A:B,2,)</f>
        <v>#N/A</v>
      </c>
      <c r="Q16961" s="32" t="e">
        <f>VLOOKUP(A16961,ยืมแฟ้ม!A:C,3,)</f>
        <v>#N/A</v>
      </c>
      <c r="R16961" s="32" t="e">
        <f>VLOOKUP(A16961,ยืมแฟ้ม!A:D,4,)</f>
        <v>#N/A</v>
      </c>
      <c r="W16961" s="93" t="e">
        <f>VLOOKUP(A16961,Sheet3!A:A,1,0)</f>
        <v>#N/A</v>
      </c>
    </row>
    <row r="16962" spans="1:23" ht="18.95" customHeight="1">
      <c r="A16962" s="25">
        <v>800093258567</v>
      </c>
      <c r="B16962" s="26" t="s">
        <v>13005</v>
      </c>
      <c r="C16962" s="28" t="s">
        <v>8077</v>
      </c>
      <c r="D16962" s="28" t="s">
        <v>7816</v>
      </c>
      <c r="E16962" s="33">
        <v>120</v>
      </c>
      <c r="F16962" s="33">
        <v>1</v>
      </c>
      <c r="G16962" s="33">
        <v>15</v>
      </c>
      <c r="P16962" s="32" t="e">
        <f>VLOOKUP(A16962,ยืมแฟ้ม!A:B,2,)</f>
        <v>#N/A</v>
      </c>
      <c r="Q16962" s="32" t="e">
        <f>VLOOKUP(A16962,ยืมแฟ้ม!A:C,3,)</f>
        <v>#N/A</v>
      </c>
      <c r="R16962" s="32" t="e">
        <f>VLOOKUP(A16962,ยืมแฟ้ม!A:D,4,)</f>
        <v>#N/A</v>
      </c>
      <c r="W16962" s="93" t="e">
        <f>VLOOKUP(A16962,Sheet3!A:A,1,0)</f>
        <v>#N/A</v>
      </c>
    </row>
    <row r="16963" spans="1:23" ht="18.95" customHeight="1">
      <c r="A16963" s="25">
        <v>863064112270</v>
      </c>
      <c r="B16963" s="26" t="s">
        <v>13006</v>
      </c>
      <c r="C16963" s="28" t="s">
        <v>8077</v>
      </c>
      <c r="D16963" s="28" t="s">
        <v>10026</v>
      </c>
      <c r="E16963" s="33">
        <v>120</v>
      </c>
      <c r="F16963" s="33">
        <v>1</v>
      </c>
      <c r="G16963" s="33">
        <v>16</v>
      </c>
      <c r="P16963" s="32" t="e">
        <f>VLOOKUP(A16963,ยืมแฟ้ม!A:B,2,)</f>
        <v>#N/A</v>
      </c>
      <c r="Q16963" s="32" t="e">
        <f>VLOOKUP(A16963,ยืมแฟ้ม!A:C,3,)</f>
        <v>#N/A</v>
      </c>
      <c r="R16963" s="32" t="e">
        <f>VLOOKUP(A16963,ยืมแฟ้ม!A:D,4,)</f>
        <v>#N/A</v>
      </c>
      <c r="W16963" s="93" t="e">
        <f>VLOOKUP(A16963,Sheet3!A:A,1,0)</f>
        <v>#N/A</v>
      </c>
    </row>
    <row r="16964" spans="1:23" ht="18.95" customHeight="1">
      <c r="A16964" s="25">
        <v>800147445079</v>
      </c>
      <c r="B16964" s="26" t="s">
        <v>13007</v>
      </c>
      <c r="C16964" s="28" t="s">
        <v>8077</v>
      </c>
      <c r="D16964" s="28" t="s">
        <v>7816</v>
      </c>
      <c r="E16964" s="33">
        <v>120</v>
      </c>
      <c r="F16964" s="33">
        <v>1</v>
      </c>
      <c r="G16964" s="33">
        <v>17</v>
      </c>
      <c r="P16964" s="32" t="e">
        <f>VLOOKUP(A16964,ยืมแฟ้ม!A:B,2,)</f>
        <v>#N/A</v>
      </c>
      <c r="Q16964" s="32" t="e">
        <f>VLOOKUP(A16964,ยืมแฟ้ม!A:C,3,)</f>
        <v>#N/A</v>
      </c>
      <c r="R16964" s="32" t="e">
        <f>VLOOKUP(A16964,ยืมแฟ้ม!A:D,4,)</f>
        <v>#N/A</v>
      </c>
      <c r="W16964" s="93" t="e">
        <f>VLOOKUP(A16964,Sheet3!A:A,1,0)</f>
        <v>#N/A</v>
      </c>
    </row>
    <row r="16965" spans="1:23" ht="18.95" customHeight="1">
      <c r="A16965" s="25">
        <v>800102561803</v>
      </c>
      <c r="B16965" s="26" t="s">
        <v>12845</v>
      </c>
      <c r="C16965" s="28" t="s">
        <v>8077</v>
      </c>
      <c r="D16965" s="28" t="s">
        <v>7816</v>
      </c>
      <c r="E16965" s="33">
        <v>120</v>
      </c>
      <c r="F16965" s="33">
        <v>1</v>
      </c>
      <c r="G16965" s="33">
        <v>18</v>
      </c>
      <c r="P16965" s="32" t="e">
        <f>VLOOKUP(A16965,ยืมแฟ้ม!A:B,2,)</f>
        <v>#N/A</v>
      </c>
      <c r="Q16965" s="32" t="e">
        <f>VLOOKUP(A16965,ยืมแฟ้ม!A:C,3,)</f>
        <v>#N/A</v>
      </c>
      <c r="R16965" s="32" t="e">
        <f>VLOOKUP(A16965,ยืมแฟ้ม!A:D,4,)</f>
        <v>#N/A</v>
      </c>
      <c r="W16965" s="93" t="e">
        <f>VLOOKUP(A16965,Sheet3!A:A,1,0)</f>
        <v>#N/A</v>
      </c>
    </row>
    <row r="16966" spans="1:23" ht="18.95" customHeight="1">
      <c r="A16966" s="25">
        <v>863061289345</v>
      </c>
      <c r="B16966" s="26" t="s">
        <v>13008</v>
      </c>
      <c r="C16966" s="28" t="s">
        <v>8077</v>
      </c>
      <c r="D16966" s="28" t="s">
        <v>10026</v>
      </c>
      <c r="E16966" s="33">
        <v>120</v>
      </c>
      <c r="F16966" s="33">
        <v>1</v>
      </c>
      <c r="G16966" s="33">
        <v>19</v>
      </c>
      <c r="P16966" s="32" t="e">
        <f>VLOOKUP(A16966,ยืมแฟ้ม!A:B,2,)</f>
        <v>#N/A</v>
      </c>
      <c r="Q16966" s="32" t="e">
        <f>VLOOKUP(A16966,ยืมแฟ้ม!A:C,3,)</f>
        <v>#N/A</v>
      </c>
      <c r="R16966" s="32" t="e">
        <f>VLOOKUP(A16966,ยืมแฟ้ม!A:D,4,)</f>
        <v>#N/A</v>
      </c>
      <c r="W16966" s="93" t="e">
        <f>VLOOKUP(A16966,Sheet3!A:A,1,0)</f>
        <v>#N/A</v>
      </c>
    </row>
    <row r="16967" spans="1:23" ht="18.95" customHeight="1">
      <c r="A16967" s="25">
        <v>863063374640</v>
      </c>
      <c r="B16967" s="26" t="s">
        <v>13009</v>
      </c>
      <c r="C16967" s="28" t="s">
        <v>8077</v>
      </c>
      <c r="D16967" s="28" t="s">
        <v>10026</v>
      </c>
      <c r="E16967" s="33">
        <v>120</v>
      </c>
      <c r="F16967" s="33">
        <v>1</v>
      </c>
      <c r="G16967" s="33">
        <v>20</v>
      </c>
      <c r="P16967" s="32" t="e">
        <f>VLOOKUP(A16967,ยืมแฟ้ม!A:B,2,)</f>
        <v>#N/A</v>
      </c>
      <c r="Q16967" s="32" t="e">
        <f>VLOOKUP(A16967,ยืมแฟ้ม!A:C,3,)</f>
        <v>#N/A</v>
      </c>
      <c r="R16967" s="32" t="e">
        <f>VLOOKUP(A16967,ยืมแฟ้ม!A:D,4,)</f>
        <v>#N/A</v>
      </c>
      <c r="W16967" s="93" t="e">
        <f>VLOOKUP(A16967,Sheet3!A:A,1,0)</f>
        <v>#N/A</v>
      </c>
    </row>
    <row r="16968" spans="1:23" ht="18.95" customHeight="1">
      <c r="A16968" s="25">
        <v>863064819577</v>
      </c>
      <c r="B16968" s="26" t="s">
        <v>13010</v>
      </c>
      <c r="C16968" s="28" t="s">
        <v>8077</v>
      </c>
      <c r="D16968" s="28" t="s">
        <v>10026</v>
      </c>
      <c r="E16968" s="33">
        <v>120</v>
      </c>
      <c r="F16968" s="33">
        <v>2</v>
      </c>
      <c r="G16968" s="33">
        <v>1</v>
      </c>
      <c r="P16968" s="32" t="e">
        <f>VLOOKUP(A16968,ยืมแฟ้ม!A:B,2,)</f>
        <v>#N/A</v>
      </c>
      <c r="Q16968" s="32" t="e">
        <f>VLOOKUP(A16968,ยืมแฟ้ม!A:C,3,)</f>
        <v>#N/A</v>
      </c>
      <c r="R16968" s="32" t="e">
        <f>VLOOKUP(A16968,ยืมแฟ้ม!A:D,4,)</f>
        <v>#N/A</v>
      </c>
      <c r="W16968" s="93" t="e">
        <f>VLOOKUP(A16968,Sheet3!A:A,1,0)</f>
        <v>#N/A</v>
      </c>
    </row>
    <row r="16969" spans="1:23" ht="18.95" customHeight="1">
      <c r="A16969" s="25">
        <v>800093934589</v>
      </c>
      <c r="B16969" s="26" t="s">
        <v>13011</v>
      </c>
      <c r="C16969" s="28" t="s">
        <v>8077</v>
      </c>
      <c r="D16969" s="28" t="s">
        <v>1465</v>
      </c>
      <c r="E16969" s="33">
        <v>120</v>
      </c>
      <c r="F16969" s="33">
        <v>2</v>
      </c>
      <c r="G16969" s="33">
        <v>2</v>
      </c>
      <c r="P16969" s="32" t="e">
        <f>VLOOKUP(A16969,ยืมแฟ้ม!A:B,2,)</f>
        <v>#N/A</v>
      </c>
      <c r="Q16969" s="32" t="e">
        <f>VLOOKUP(A16969,ยืมแฟ้ม!A:C,3,)</f>
        <v>#N/A</v>
      </c>
      <c r="R16969" s="32" t="e">
        <f>VLOOKUP(A16969,ยืมแฟ้ม!A:D,4,)</f>
        <v>#N/A</v>
      </c>
      <c r="W16969" s="93" t="e">
        <f>VLOOKUP(A16969,Sheet3!A:A,1,0)</f>
        <v>#N/A</v>
      </c>
    </row>
    <row r="16970" spans="1:23" ht="18.95" customHeight="1">
      <c r="A16970" s="25">
        <v>863055195755</v>
      </c>
      <c r="B16970" s="26" t="s">
        <v>8000</v>
      </c>
      <c r="C16970" s="28" t="s">
        <v>8077</v>
      </c>
      <c r="D16970" s="28" t="s">
        <v>13012</v>
      </c>
      <c r="E16970" s="33">
        <v>120</v>
      </c>
      <c r="F16970" s="33">
        <v>2</v>
      </c>
      <c r="G16970" s="33">
        <v>3</v>
      </c>
      <c r="P16970" s="32" t="e">
        <f>VLOOKUP(A16970,ยืมแฟ้ม!A:B,2,)</f>
        <v>#N/A</v>
      </c>
      <c r="Q16970" s="32" t="e">
        <f>VLOOKUP(A16970,ยืมแฟ้ม!A:C,3,)</f>
        <v>#N/A</v>
      </c>
      <c r="R16970" s="32" t="e">
        <f>VLOOKUP(A16970,ยืมแฟ้ม!A:D,4,)</f>
        <v>#N/A</v>
      </c>
      <c r="W16970" s="93" t="e">
        <f>VLOOKUP(A16970,Sheet3!A:A,1,0)</f>
        <v>#N/A</v>
      </c>
    </row>
    <row r="16971" spans="1:23" ht="18.95" customHeight="1">
      <c r="A16971" s="25">
        <v>800123167135</v>
      </c>
      <c r="B16971" s="26" t="s">
        <v>13013</v>
      </c>
      <c r="C16971" s="28" t="s">
        <v>8077</v>
      </c>
      <c r="D16971" s="28" t="s">
        <v>13014</v>
      </c>
      <c r="E16971" s="33">
        <v>120</v>
      </c>
      <c r="F16971" s="33">
        <v>2</v>
      </c>
      <c r="G16971" s="33">
        <v>4</v>
      </c>
      <c r="P16971" s="32" t="e">
        <f>VLOOKUP(A16971,ยืมแฟ้ม!A:B,2,)</f>
        <v>#N/A</v>
      </c>
      <c r="Q16971" s="32" t="e">
        <f>VLOOKUP(A16971,ยืมแฟ้ม!A:C,3,)</f>
        <v>#N/A</v>
      </c>
      <c r="R16971" s="32" t="e">
        <f>VLOOKUP(A16971,ยืมแฟ้ม!A:D,4,)</f>
        <v>#N/A</v>
      </c>
      <c r="W16971" s="93" t="e">
        <f>VLOOKUP(A16971,Sheet3!A:A,1,0)</f>
        <v>#N/A</v>
      </c>
    </row>
    <row r="16972" spans="1:23" ht="18.95" customHeight="1">
      <c r="A16972" s="25">
        <v>863058860355</v>
      </c>
      <c r="B16972" s="26" t="s">
        <v>13015</v>
      </c>
      <c r="C16972" s="28" t="s">
        <v>8077</v>
      </c>
      <c r="D16972" s="28" t="s">
        <v>7827</v>
      </c>
      <c r="E16972" s="33">
        <v>120</v>
      </c>
      <c r="F16972" s="33">
        <v>2</v>
      </c>
      <c r="G16972" s="33">
        <v>5</v>
      </c>
      <c r="P16972" s="32" t="e">
        <f>VLOOKUP(A16972,ยืมแฟ้ม!A:B,2,)</f>
        <v>#N/A</v>
      </c>
      <c r="Q16972" s="32" t="e">
        <f>VLOOKUP(A16972,ยืมแฟ้ม!A:C,3,)</f>
        <v>#N/A</v>
      </c>
      <c r="R16972" s="32" t="e">
        <f>VLOOKUP(A16972,ยืมแฟ้ม!A:D,4,)</f>
        <v>#N/A</v>
      </c>
      <c r="W16972" s="93" t="e">
        <f>VLOOKUP(A16972,Sheet3!A:A,1,0)</f>
        <v>#N/A</v>
      </c>
    </row>
    <row r="16973" spans="1:23" ht="18.95" customHeight="1">
      <c r="A16973" s="25">
        <v>800130269734</v>
      </c>
      <c r="B16973" s="26" t="s">
        <v>13016</v>
      </c>
      <c r="C16973" s="28" t="s">
        <v>8077</v>
      </c>
      <c r="D16973" s="28" t="s">
        <v>12547</v>
      </c>
      <c r="E16973" s="33">
        <v>120</v>
      </c>
      <c r="F16973" s="33">
        <v>2</v>
      </c>
      <c r="G16973" s="33">
        <v>6</v>
      </c>
      <c r="P16973" s="32" t="e">
        <f>VLOOKUP(A16973,ยืมแฟ้ม!A:B,2,)</f>
        <v>#N/A</v>
      </c>
      <c r="Q16973" s="32" t="e">
        <f>VLOOKUP(A16973,ยืมแฟ้ม!A:C,3,)</f>
        <v>#N/A</v>
      </c>
      <c r="R16973" s="32" t="e">
        <f>VLOOKUP(A16973,ยืมแฟ้ม!A:D,4,)</f>
        <v>#N/A</v>
      </c>
      <c r="W16973" s="93" t="e">
        <f>VLOOKUP(A16973,Sheet3!A:A,1,0)</f>
        <v>#N/A</v>
      </c>
    </row>
    <row r="16974" spans="1:23" ht="18.95" customHeight="1">
      <c r="A16974" s="25">
        <v>800130662250</v>
      </c>
      <c r="B16974" s="26" t="s">
        <v>13017</v>
      </c>
      <c r="C16974" s="28" t="s">
        <v>8077</v>
      </c>
      <c r="D16974" s="28" t="s">
        <v>9156</v>
      </c>
      <c r="E16974" s="33">
        <v>120</v>
      </c>
      <c r="F16974" s="33">
        <v>2</v>
      </c>
      <c r="G16974" s="33">
        <v>7</v>
      </c>
      <c r="P16974" s="32" t="e">
        <f>VLOOKUP(A16974,ยืมแฟ้ม!A:B,2,)</f>
        <v>#N/A</v>
      </c>
      <c r="Q16974" s="32" t="e">
        <f>VLOOKUP(A16974,ยืมแฟ้ม!A:C,3,)</f>
        <v>#N/A</v>
      </c>
      <c r="R16974" s="32" t="e">
        <f>VLOOKUP(A16974,ยืมแฟ้ม!A:D,4,)</f>
        <v>#N/A</v>
      </c>
      <c r="W16974" s="93" t="e">
        <f>VLOOKUP(A16974,Sheet3!A:A,1,0)</f>
        <v>#N/A</v>
      </c>
    </row>
    <row r="16975" spans="1:23" ht="18.95" customHeight="1">
      <c r="A16975" s="25">
        <v>800022939055</v>
      </c>
      <c r="B16975" s="26" t="s">
        <v>13018</v>
      </c>
      <c r="C16975" s="28" t="s">
        <v>8077</v>
      </c>
      <c r="D16975" s="28" t="s">
        <v>7822</v>
      </c>
      <c r="E16975" s="33">
        <v>120</v>
      </c>
      <c r="F16975" s="33">
        <v>2</v>
      </c>
      <c r="G16975" s="33">
        <v>8</v>
      </c>
      <c r="P16975" s="32" t="e">
        <f>VLOOKUP(A16975,ยืมแฟ้ม!A:B,2,)</f>
        <v>#N/A</v>
      </c>
      <c r="Q16975" s="32" t="e">
        <f>VLOOKUP(A16975,ยืมแฟ้ม!A:C,3,)</f>
        <v>#N/A</v>
      </c>
      <c r="R16975" s="32" t="e">
        <f>VLOOKUP(A16975,ยืมแฟ้ม!A:D,4,)</f>
        <v>#N/A</v>
      </c>
      <c r="W16975" s="93" t="e">
        <f>VLOOKUP(A16975,Sheet3!A:A,1,0)</f>
        <v>#N/A</v>
      </c>
    </row>
    <row r="16976" spans="1:23" ht="18.95" customHeight="1">
      <c r="A16976" s="25">
        <v>800146031581</v>
      </c>
      <c r="B16976" s="26" t="s">
        <v>13019</v>
      </c>
      <c r="C16976" s="28" t="s">
        <v>8077</v>
      </c>
      <c r="D16976" s="28" t="s">
        <v>1465</v>
      </c>
      <c r="E16976" s="33">
        <v>120</v>
      </c>
      <c r="F16976" s="33">
        <v>2</v>
      </c>
      <c r="G16976" s="33">
        <v>9</v>
      </c>
      <c r="P16976" s="32" t="e">
        <f>VLOOKUP(A16976,ยืมแฟ้ม!A:B,2,)</f>
        <v>#N/A</v>
      </c>
      <c r="Q16976" s="32" t="e">
        <f>VLOOKUP(A16976,ยืมแฟ้ม!A:C,3,)</f>
        <v>#N/A</v>
      </c>
      <c r="R16976" s="32" t="e">
        <f>VLOOKUP(A16976,ยืมแฟ้ม!A:D,4,)</f>
        <v>#N/A</v>
      </c>
      <c r="W16976" s="93" t="e">
        <f>VLOOKUP(A16976,Sheet3!A:A,1,0)</f>
        <v>#N/A</v>
      </c>
    </row>
    <row r="16977" spans="1:23" ht="18.95" customHeight="1">
      <c r="A16977" s="25">
        <v>800061643022</v>
      </c>
      <c r="B16977" s="26" t="s">
        <v>13020</v>
      </c>
      <c r="C16977" s="28" t="s">
        <v>8077</v>
      </c>
      <c r="D16977" s="28" t="s">
        <v>7816</v>
      </c>
      <c r="E16977" s="33">
        <v>120</v>
      </c>
      <c r="F16977" s="33">
        <v>2</v>
      </c>
      <c r="G16977" s="33">
        <v>10</v>
      </c>
      <c r="P16977" s="32" t="e">
        <f>VLOOKUP(A16977,ยืมแฟ้ม!A:B,2,)</f>
        <v>#N/A</v>
      </c>
      <c r="Q16977" s="32" t="e">
        <f>VLOOKUP(A16977,ยืมแฟ้ม!A:C,3,)</f>
        <v>#N/A</v>
      </c>
      <c r="R16977" s="32" t="e">
        <f>VLOOKUP(A16977,ยืมแฟ้ม!A:D,4,)</f>
        <v>#N/A</v>
      </c>
      <c r="W16977" s="93" t="e">
        <f>VLOOKUP(A16977,Sheet3!A:A,1,0)</f>
        <v>#N/A</v>
      </c>
    </row>
    <row r="16978" spans="1:23" ht="18.95" customHeight="1">
      <c r="A16978" s="25">
        <v>800122419669</v>
      </c>
      <c r="B16978" s="26" t="s">
        <v>13021</v>
      </c>
      <c r="C16978" s="28" t="s">
        <v>8077</v>
      </c>
      <c r="D16978" s="28" t="s">
        <v>9159</v>
      </c>
      <c r="E16978" s="33">
        <v>120</v>
      </c>
      <c r="F16978" s="33">
        <v>2</v>
      </c>
      <c r="G16978" s="33">
        <v>11</v>
      </c>
      <c r="P16978" s="32" t="e">
        <f>VLOOKUP(A16978,ยืมแฟ้ม!A:B,2,)</f>
        <v>#N/A</v>
      </c>
      <c r="Q16978" s="32" t="e">
        <f>VLOOKUP(A16978,ยืมแฟ้ม!A:C,3,)</f>
        <v>#N/A</v>
      </c>
      <c r="R16978" s="32" t="e">
        <f>VLOOKUP(A16978,ยืมแฟ้ม!A:D,4,)</f>
        <v>#N/A</v>
      </c>
      <c r="W16978" s="93" t="e">
        <f>VLOOKUP(A16978,Sheet3!A:A,1,0)</f>
        <v>#N/A</v>
      </c>
    </row>
    <row r="16979" spans="1:23" ht="18.95" customHeight="1">
      <c r="A16979" s="25">
        <v>800067657521</v>
      </c>
      <c r="B16979" s="26" t="s">
        <v>13022</v>
      </c>
      <c r="C16979" s="28" t="s">
        <v>8077</v>
      </c>
      <c r="D16979" s="28" t="s">
        <v>7822</v>
      </c>
      <c r="E16979" s="33">
        <v>120</v>
      </c>
      <c r="F16979" s="33">
        <v>2</v>
      </c>
      <c r="G16979" s="33">
        <v>12</v>
      </c>
      <c r="P16979" s="32" t="e">
        <f>VLOOKUP(A16979,ยืมแฟ้ม!A:B,2,)</f>
        <v>#N/A</v>
      </c>
      <c r="Q16979" s="32" t="e">
        <f>VLOOKUP(A16979,ยืมแฟ้ม!A:C,3,)</f>
        <v>#N/A</v>
      </c>
      <c r="R16979" s="32" t="e">
        <f>VLOOKUP(A16979,ยืมแฟ้ม!A:D,4,)</f>
        <v>#N/A</v>
      </c>
      <c r="W16979" s="93" t="e">
        <f>VLOOKUP(A16979,Sheet3!A:A,1,0)</f>
        <v>#N/A</v>
      </c>
    </row>
    <row r="16980" spans="1:23" ht="18.95" customHeight="1">
      <c r="A16980" s="25">
        <v>800141383417</v>
      </c>
      <c r="B16980" s="26" t="s">
        <v>13023</v>
      </c>
      <c r="C16980" s="28" t="s">
        <v>8077</v>
      </c>
      <c r="D16980" s="28" t="s">
        <v>10026</v>
      </c>
      <c r="E16980" s="33">
        <v>120</v>
      </c>
      <c r="F16980" s="33">
        <v>2</v>
      </c>
      <c r="G16980" s="33">
        <v>13</v>
      </c>
      <c r="P16980" s="32" t="e">
        <f>VLOOKUP(A16980,ยืมแฟ้ม!A:B,2,)</f>
        <v>#N/A</v>
      </c>
      <c r="Q16980" s="32" t="e">
        <f>VLOOKUP(A16980,ยืมแฟ้ม!A:C,3,)</f>
        <v>#N/A</v>
      </c>
      <c r="R16980" s="32" t="e">
        <f>VLOOKUP(A16980,ยืมแฟ้ม!A:D,4,)</f>
        <v>#N/A</v>
      </c>
      <c r="W16980" s="93" t="e">
        <f>VLOOKUP(A16980,Sheet3!A:A,1,0)</f>
        <v>#N/A</v>
      </c>
    </row>
    <row r="16981" spans="1:23" ht="18.95" customHeight="1">
      <c r="A16981" s="25">
        <v>800083493471</v>
      </c>
      <c r="B16981" s="26" t="s">
        <v>13024</v>
      </c>
      <c r="C16981" s="28" t="s">
        <v>8077</v>
      </c>
      <c r="D16981" s="28" t="s">
        <v>7816</v>
      </c>
      <c r="E16981" s="33">
        <v>120</v>
      </c>
      <c r="F16981" s="33">
        <v>2</v>
      </c>
      <c r="G16981" s="33">
        <v>14</v>
      </c>
      <c r="P16981" s="32" t="e">
        <f>VLOOKUP(A16981,ยืมแฟ้ม!A:B,2,)</f>
        <v>#N/A</v>
      </c>
      <c r="Q16981" s="32" t="e">
        <f>VLOOKUP(A16981,ยืมแฟ้ม!A:C,3,)</f>
        <v>#N/A</v>
      </c>
      <c r="R16981" s="32" t="e">
        <f>VLOOKUP(A16981,ยืมแฟ้ม!A:D,4,)</f>
        <v>#N/A</v>
      </c>
      <c r="W16981" s="93" t="e">
        <f>VLOOKUP(A16981,Sheet3!A:A,1,0)</f>
        <v>#N/A</v>
      </c>
    </row>
    <row r="16982" spans="1:23" ht="18.95" customHeight="1">
      <c r="A16982" s="25">
        <v>800083961717</v>
      </c>
      <c r="B16982" s="26" t="s">
        <v>13025</v>
      </c>
      <c r="C16982" s="28" t="s">
        <v>8077</v>
      </c>
      <c r="D16982" s="28" t="s">
        <v>7816</v>
      </c>
      <c r="E16982" s="33">
        <v>120</v>
      </c>
      <c r="F16982" s="33">
        <v>2</v>
      </c>
      <c r="G16982" s="33">
        <v>15</v>
      </c>
      <c r="P16982" s="32" t="e">
        <f>VLOOKUP(A16982,ยืมแฟ้ม!A:B,2,)</f>
        <v>#N/A</v>
      </c>
      <c r="Q16982" s="32" t="e">
        <f>VLOOKUP(A16982,ยืมแฟ้ม!A:C,3,)</f>
        <v>#N/A</v>
      </c>
      <c r="R16982" s="32" t="e">
        <f>VLOOKUP(A16982,ยืมแฟ้ม!A:D,4,)</f>
        <v>#N/A</v>
      </c>
      <c r="W16982" s="93" t="e">
        <f>VLOOKUP(A16982,Sheet3!A:A,1,0)</f>
        <v>#N/A</v>
      </c>
    </row>
    <row r="16983" spans="1:23" ht="18.95" customHeight="1">
      <c r="A16983" s="25">
        <v>863058285686</v>
      </c>
      <c r="B16983" s="26" t="s">
        <v>13026</v>
      </c>
      <c r="C16983" s="28" t="s">
        <v>8077</v>
      </c>
      <c r="D16983" s="28" t="s">
        <v>7816</v>
      </c>
      <c r="E16983" s="33">
        <v>120</v>
      </c>
      <c r="F16983" s="33">
        <v>2</v>
      </c>
      <c r="G16983" s="33">
        <v>16</v>
      </c>
      <c r="P16983" s="32" t="e">
        <f>VLOOKUP(A16983,ยืมแฟ้ม!A:B,2,)</f>
        <v>#N/A</v>
      </c>
      <c r="Q16983" s="32" t="e">
        <f>VLOOKUP(A16983,ยืมแฟ้ม!A:C,3,)</f>
        <v>#N/A</v>
      </c>
      <c r="R16983" s="32" t="e">
        <f>VLOOKUP(A16983,ยืมแฟ้ม!A:D,4,)</f>
        <v>#N/A</v>
      </c>
      <c r="W16983" s="93" t="e">
        <f>VLOOKUP(A16983,Sheet3!A:A,1,0)</f>
        <v>#N/A</v>
      </c>
    </row>
    <row r="16984" spans="1:23" ht="18.95" customHeight="1">
      <c r="A16984" s="25">
        <v>800118028284</v>
      </c>
      <c r="B16984" s="26" t="s">
        <v>13027</v>
      </c>
      <c r="C16984" s="28" t="s">
        <v>8077</v>
      </c>
      <c r="D16984" s="28" t="s">
        <v>7816</v>
      </c>
      <c r="E16984" s="33">
        <v>120</v>
      </c>
      <c r="F16984" s="33">
        <v>2</v>
      </c>
      <c r="G16984" s="33">
        <v>17</v>
      </c>
      <c r="P16984" s="32" t="e">
        <f>VLOOKUP(A16984,ยืมแฟ้ม!A:B,2,)</f>
        <v>#N/A</v>
      </c>
      <c r="Q16984" s="32" t="e">
        <f>VLOOKUP(A16984,ยืมแฟ้ม!A:C,3,)</f>
        <v>#N/A</v>
      </c>
      <c r="R16984" s="32" t="e">
        <f>VLOOKUP(A16984,ยืมแฟ้ม!A:D,4,)</f>
        <v>#N/A</v>
      </c>
      <c r="W16984" s="93" t="e">
        <f>VLOOKUP(A16984,Sheet3!A:A,1,0)</f>
        <v>#N/A</v>
      </c>
    </row>
    <row r="16985" spans="1:23" ht="18.95" customHeight="1">
      <c r="A16985" s="25">
        <v>800116161319</v>
      </c>
      <c r="B16985" s="26" t="s">
        <v>10239</v>
      </c>
      <c r="C16985" s="28" t="s">
        <v>8077</v>
      </c>
      <c r="D16985" s="28" t="s">
        <v>9159</v>
      </c>
      <c r="E16985" s="33">
        <v>120</v>
      </c>
      <c r="F16985" s="33">
        <v>2</v>
      </c>
      <c r="G16985" s="33">
        <v>18</v>
      </c>
      <c r="P16985" s="32" t="e">
        <f>VLOOKUP(A16985,ยืมแฟ้ม!A:B,2,)</f>
        <v>#N/A</v>
      </c>
      <c r="Q16985" s="32" t="e">
        <f>VLOOKUP(A16985,ยืมแฟ้ม!A:C,3,)</f>
        <v>#N/A</v>
      </c>
      <c r="R16985" s="32" t="e">
        <f>VLOOKUP(A16985,ยืมแฟ้ม!A:D,4,)</f>
        <v>#N/A</v>
      </c>
      <c r="W16985" s="93" t="e">
        <f>VLOOKUP(A16985,Sheet3!A:A,1,0)</f>
        <v>#N/A</v>
      </c>
    </row>
    <row r="16986" spans="1:23" ht="18.95" customHeight="1">
      <c r="A16986" s="25">
        <v>800103190834</v>
      </c>
      <c r="B16986" s="26" t="s">
        <v>13028</v>
      </c>
      <c r="C16986" s="28" t="s">
        <v>8077</v>
      </c>
      <c r="D16986" s="28" t="s">
        <v>7816</v>
      </c>
      <c r="E16986" s="33">
        <v>120</v>
      </c>
      <c r="F16986" s="33">
        <v>2</v>
      </c>
      <c r="G16986" s="33">
        <v>19</v>
      </c>
      <c r="P16986" s="32" t="e">
        <f>VLOOKUP(A16986,ยืมแฟ้ม!A:B,2,)</f>
        <v>#N/A</v>
      </c>
      <c r="Q16986" s="32" t="e">
        <f>VLOOKUP(A16986,ยืมแฟ้ม!A:C,3,)</f>
        <v>#N/A</v>
      </c>
      <c r="R16986" s="32" t="e">
        <f>VLOOKUP(A16986,ยืมแฟ้ม!A:D,4,)</f>
        <v>#N/A</v>
      </c>
      <c r="W16986" s="93" t="e">
        <f>VLOOKUP(A16986,Sheet3!A:A,1,0)</f>
        <v>#N/A</v>
      </c>
    </row>
    <row r="16987" spans="1:23" ht="18.95" customHeight="1">
      <c r="A16987" s="25">
        <v>800097187937</v>
      </c>
      <c r="B16987" s="26" t="s">
        <v>13029</v>
      </c>
      <c r="C16987" s="28" t="s">
        <v>8077</v>
      </c>
      <c r="D16987" s="28" t="s">
        <v>13030</v>
      </c>
      <c r="E16987" s="33">
        <v>120</v>
      </c>
      <c r="F16987" s="33">
        <v>2</v>
      </c>
      <c r="G16987" s="33">
        <v>20</v>
      </c>
      <c r="P16987" s="32" t="e">
        <f>VLOOKUP(A16987,ยืมแฟ้ม!A:B,2,)</f>
        <v>#N/A</v>
      </c>
      <c r="Q16987" s="32" t="e">
        <f>VLOOKUP(A16987,ยืมแฟ้ม!A:C,3,)</f>
        <v>#N/A</v>
      </c>
      <c r="R16987" s="32" t="e">
        <f>VLOOKUP(A16987,ยืมแฟ้ม!A:D,4,)</f>
        <v>#N/A</v>
      </c>
      <c r="W16987" s="93" t="e">
        <f>VLOOKUP(A16987,Sheet3!A:A,1,0)</f>
        <v>#N/A</v>
      </c>
    </row>
    <row r="16988" spans="1:23" ht="18.95" customHeight="1">
      <c r="A16988" s="25">
        <v>800097142759</v>
      </c>
      <c r="B16988" s="26" t="s">
        <v>13031</v>
      </c>
      <c r="C16988" s="28" t="s">
        <v>8077</v>
      </c>
      <c r="D16988" s="28" t="s">
        <v>1465</v>
      </c>
      <c r="E16988" s="33">
        <v>120</v>
      </c>
      <c r="F16988" s="33">
        <v>3</v>
      </c>
      <c r="G16988" s="33">
        <v>1</v>
      </c>
      <c r="P16988" s="32" t="e">
        <f>VLOOKUP(A16988,ยืมแฟ้ม!A:B,2,)</f>
        <v>#N/A</v>
      </c>
      <c r="Q16988" s="32" t="e">
        <f>VLOOKUP(A16988,ยืมแฟ้ม!A:C,3,)</f>
        <v>#N/A</v>
      </c>
      <c r="R16988" s="32" t="e">
        <f>VLOOKUP(A16988,ยืมแฟ้ม!A:D,4,)</f>
        <v>#N/A</v>
      </c>
      <c r="W16988" s="93" t="e">
        <f>VLOOKUP(A16988,Sheet3!A:A,1,0)</f>
        <v>#N/A</v>
      </c>
    </row>
    <row r="16989" spans="1:23" ht="18.95" customHeight="1">
      <c r="A16989" s="25">
        <v>800116603724</v>
      </c>
      <c r="B16989" s="26" t="s">
        <v>13032</v>
      </c>
      <c r="C16989" s="28" t="s">
        <v>8077</v>
      </c>
      <c r="D16989" s="28" t="s">
        <v>9159</v>
      </c>
      <c r="E16989" s="33">
        <v>120</v>
      </c>
      <c r="F16989" s="33">
        <v>3</v>
      </c>
      <c r="G16989" s="33">
        <v>2</v>
      </c>
      <c r="P16989" s="32" t="e">
        <f>VLOOKUP(A16989,ยืมแฟ้ม!A:B,2,)</f>
        <v>#N/A</v>
      </c>
      <c r="Q16989" s="32" t="e">
        <f>VLOOKUP(A16989,ยืมแฟ้ม!A:C,3,)</f>
        <v>#N/A</v>
      </c>
      <c r="R16989" s="32" t="e">
        <f>VLOOKUP(A16989,ยืมแฟ้ม!A:D,4,)</f>
        <v>#N/A</v>
      </c>
      <c r="W16989" s="93" t="e">
        <f>VLOOKUP(A16989,Sheet3!A:A,1,0)</f>
        <v>#N/A</v>
      </c>
    </row>
    <row r="16990" spans="1:23" ht="18.95" customHeight="1">
      <c r="A16990" s="25">
        <v>800116362198</v>
      </c>
      <c r="B16990" s="26" t="s">
        <v>13033</v>
      </c>
      <c r="C16990" s="28" t="s">
        <v>8077</v>
      </c>
      <c r="D16990" s="28" t="s">
        <v>9159</v>
      </c>
      <c r="E16990" s="33">
        <v>120</v>
      </c>
      <c r="F16990" s="33">
        <v>3</v>
      </c>
      <c r="G16990" s="33">
        <v>3</v>
      </c>
      <c r="P16990" s="32" t="e">
        <f>VLOOKUP(A16990,ยืมแฟ้ม!A:B,2,)</f>
        <v>#N/A</v>
      </c>
      <c r="Q16990" s="32" t="e">
        <f>VLOOKUP(A16990,ยืมแฟ้ม!A:C,3,)</f>
        <v>#N/A</v>
      </c>
      <c r="R16990" s="32" t="e">
        <f>VLOOKUP(A16990,ยืมแฟ้ม!A:D,4,)</f>
        <v>#N/A</v>
      </c>
      <c r="W16990" s="93" t="e">
        <f>VLOOKUP(A16990,Sheet3!A:A,1,0)</f>
        <v>#N/A</v>
      </c>
    </row>
    <row r="16991" spans="1:23" ht="18.95" customHeight="1">
      <c r="A16991" s="25">
        <v>800086087742</v>
      </c>
      <c r="B16991" s="26" t="s">
        <v>13034</v>
      </c>
      <c r="C16991" s="28" t="s">
        <v>8077</v>
      </c>
      <c r="D16991" s="28" t="s">
        <v>7816</v>
      </c>
      <c r="E16991" s="33">
        <v>120</v>
      </c>
      <c r="F16991" s="33">
        <v>3</v>
      </c>
      <c r="G16991" s="33">
        <v>4</v>
      </c>
      <c r="P16991" s="32" t="e">
        <f>VLOOKUP(A16991,ยืมแฟ้ม!A:B,2,)</f>
        <v>#N/A</v>
      </c>
      <c r="Q16991" s="32" t="e">
        <f>VLOOKUP(A16991,ยืมแฟ้ม!A:C,3,)</f>
        <v>#N/A</v>
      </c>
      <c r="R16991" s="32" t="e">
        <f>VLOOKUP(A16991,ยืมแฟ้ม!A:D,4,)</f>
        <v>#N/A</v>
      </c>
      <c r="W16991" s="93" t="e">
        <f>VLOOKUP(A16991,Sheet3!A:A,1,0)</f>
        <v>#N/A</v>
      </c>
    </row>
    <row r="16992" spans="1:23" ht="18.95" customHeight="1">
      <c r="A16992" s="25">
        <v>800039121440</v>
      </c>
      <c r="B16992" s="26" t="s">
        <v>13035</v>
      </c>
      <c r="C16992" s="28" t="s">
        <v>8077</v>
      </c>
      <c r="D16992" s="28" t="s">
        <v>7912</v>
      </c>
      <c r="E16992" s="33">
        <v>120</v>
      </c>
      <c r="F16992" s="33">
        <v>3</v>
      </c>
      <c r="G16992" s="33">
        <v>5</v>
      </c>
      <c r="P16992" s="32" t="e">
        <f>VLOOKUP(A16992,ยืมแฟ้ม!A:B,2,)</f>
        <v>#N/A</v>
      </c>
      <c r="Q16992" s="32" t="e">
        <f>VLOOKUP(A16992,ยืมแฟ้ม!A:C,3,)</f>
        <v>#N/A</v>
      </c>
      <c r="R16992" s="32" t="e">
        <f>VLOOKUP(A16992,ยืมแฟ้ม!A:D,4,)</f>
        <v>#N/A</v>
      </c>
      <c r="W16992" s="93" t="e">
        <f>VLOOKUP(A16992,Sheet3!A:A,1,0)</f>
        <v>#N/A</v>
      </c>
    </row>
    <row r="16993" spans="1:23" ht="18.95" customHeight="1">
      <c r="A16993" s="25">
        <v>800039933455</v>
      </c>
      <c r="B16993" s="26" t="s">
        <v>13036</v>
      </c>
      <c r="C16993" s="28" t="s">
        <v>8077</v>
      </c>
      <c r="D16993" s="28" t="s">
        <v>7912</v>
      </c>
      <c r="E16993" s="33">
        <v>120</v>
      </c>
      <c r="F16993" s="33">
        <v>3</v>
      </c>
      <c r="G16993" s="33">
        <v>6</v>
      </c>
      <c r="P16993" s="32" t="e">
        <f>VLOOKUP(A16993,ยืมแฟ้ม!A:B,2,)</f>
        <v>#N/A</v>
      </c>
      <c r="Q16993" s="32" t="e">
        <f>VLOOKUP(A16993,ยืมแฟ้ม!A:C,3,)</f>
        <v>#N/A</v>
      </c>
      <c r="R16993" s="32" t="e">
        <f>VLOOKUP(A16993,ยืมแฟ้ม!A:D,4,)</f>
        <v>#N/A</v>
      </c>
      <c r="W16993" s="93" t="e">
        <f>VLOOKUP(A16993,Sheet3!A:A,1,0)</f>
        <v>#N/A</v>
      </c>
    </row>
    <row r="16994" spans="1:23" ht="18.95" customHeight="1">
      <c r="A16994" s="25">
        <v>800022068590</v>
      </c>
      <c r="B16994" s="26" t="s">
        <v>13037</v>
      </c>
      <c r="C16994" s="28" t="s">
        <v>8077</v>
      </c>
      <c r="D16994" s="28" t="s">
        <v>7912</v>
      </c>
      <c r="E16994" s="33">
        <v>120</v>
      </c>
      <c r="F16994" s="33">
        <v>3</v>
      </c>
      <c r="G16994" s="33">
        <v>7</v>
      </c>
      <c r="P16994" s="32" t="e">
        <f>VLOOKUP(A16994,ยืมแฟ้ม!A:B,2,)</f>
        <v>#N/A</v>
      </c>
      <c r="Q16994" s="32" t="e">
        <f>VLOOKUP(A16994,ยืมแฟ้ม!A:C,3,)</f>
        <v>#N/A</v>
      </c>
      <c r="R16994" s="32" t="e">
        <f>VLOOKUP(A16994,ยืมแฟ้ม!A:D,4,)</f>
        <v>#N/A</v>
      </c>
      <c r="W16994" s="93" t="e">
        <f>VLOOKUP(A16994,Sheet3!A:A,1,0)</f>
        <v>#N/A</v>
      </c>
    </row>
    <row r="16995" spans="1:23" ht="18.95" customHeight="1">
      <c r="A16995" s="25">
        <v>800008576251</v>
      </c>
      <c r="B16995" s="26" t="s">
        <v>13038</v>
      </c>
      <c r="C16995" s="28" t="s">
        <v>8077</v>
      </c>
      <c r="D16995" s="28" t="s">
        <v>13039</v>
      </c>
      <c r="E16995" s="33">
        <v>120</v>
      </c>
      <c r="F16995" s="33">
        <v>3</v>
      </c>
      <c r="G16995" s="33">
        <v>8</v>
      </c>
      <c r="P16995" s="32" t="e">
        <f>VLOOKUP(A16995,ยืมแฟ้ม!A:B,2,)</f>
        <v>#N/A</v>
      </c>
      <c r="Q16995" s="32" t="e">
        <f>VLOOKUP(A16995,ยืมแฟ้ม!A:C,3,)</f>
        <v>#N/A</v>
      </c>
      <c r="R16995" s="32" t="e">
        <f>VLOOKUP(A16995,ยืมแฟ้ม!A:D,4,)</f>
        <v>#N/A</v>
      </c>
      <c r="W16995" s="93" t="e">
        <f>VLOOKUP(A16995,Sheet3!A:A,1,0)</f>
        <v>#N/A</v>
      </c>
    </row>
    <row r="16996" spans="1:23" ht="18.95" customHeight="1">
      <c r="A16996" s="25">
        <v>800022323144</v>
      </c>
      <c r="B16996" s="26" t="s">
        <v>13040</v>
      </c>
      <c r="C16996" s="28" t="s">
        <v>8077</v>
      </c>
      <c r="D16996" s="28" t="s">
        <v>7912</v>
      </c>
      <c r="E16996" s="33">
        <v>120</v>
      </c>
      <c r="F16996" s="33">
        <v>3</v>
      </c>
      <c r="G16996" s="33">
        <v>9</v>
      </c>
      <c r="P16996" s="32" t="e">
        <f>VLOOKUP(A16996,ยืมแฟ้ม!A:B,2,)</f>
        <v>#N/A</v>
      </c>
      <c r="Q16996" s="32" t="e">
        <f>VLOOKUP(A16996,ยืมแฟ้ม!A:C,3,)</f>
        <v>#N/A</v>
      </c>
      <c r="R16996" s="32" t="e">
        <f>VLOOKUP(A16996,ยืมแฟ้ม!A:D,4,)</f>
        <v>#N/A</v>
      </c>
      <c r="W16996" s="93" t="e">
        <f>VLOOKUP(A16996,Sheet3!A:A,1,0)</f>
        <v>#N/A</v>
      </c>
    </row>
    <row r="16997" spans="1:23" ht="18.95" customHeight="1">
      <c r="A16997" s="25">
        <v>800071838596</v>
      </c>
      <c r="B16997" s="26" t="s">
        <v>13041</v>
      </c>
      <c r="C16997" s="28" t="s">
        <v>8077</v>
      </c>
      <c r="D16997" s="28" t="s">
        <v>1465</v>
      </c>
      <c r="E16997" s="33">
        <v>120</v>
      </c>
      <c r="F16997" s="33">
        <v>3</v>
      </c>
      <c r="G16997" s="33">
        <v>10</v>
      </c>
      <c r="P16997" s="32" t="e">
        <f>VLOOKUP(A16997,ยืมแฟ้ม!A:B,2,)</f>
        <v>#N/A</v>
      </c>
      <c r="Q16997" s="32" t="e">
        <f>VLOOKUP(A16997,ยืมแฟ้ม!A:C,3,)</f>
        <v>#N/A</v>
      </c>
      <c r="R16997" s="32" t="e">
        <f>VLOOKUP(A16997,ยืมแฟ้ม!A:D,4,)</f>
        <v>#N/A</v>
      </c>
      <c r="W16997" s="93" t="e">
        <f>VLOOKUP(A16997,Sheet3!A:A,1,0)</f>
        <v>#N/A</v>
      </c>
    </row>
    <row r="16998" spans="1:23" ht="18.95" customHeight="1">
      <c r="A16998" s="25">
        <v>800094447482</v>
      </c>
      <c r="B16998" s="26" t="s">
        <v>13042</v>
      </c>
      <c r="C16998" s="28" t="s">
        <v>8077</v>
      </c>
      <c r="D16998" s="28" t="s">
        <v>1465</v>
      </c>
      <c r="E16998" s="33">
        <v>120</v>
      </c>
      <c r="F16998" s="33">
        <v>3</v>
      </c>
      <c r="G16998" s="33">
        <v>11</v>
      </c>
      <c r="P16998" s="32" t="e">
        <f>VLOOKUP(A16998,ยืมแฟ้ม!A:B,2,)</f>
        <v>#N/A</v>
      </c>
      <c r="Q16998" s="32" t="e">
        <f>VLOOKUP(A16998,ยืมแฟ้ม!A:C,3,)</f>
        <v>#N/A</v>
      </c>
      <c r="R16998" s="32" t="e">
        <f>VLOOKUP(A16998,ยืมแฟ้ม!A:D,4,)</f>
        <v>#N/A</v>
      </c>
      <c r="W16998" s="93" t="e">
        <f>VLOOKUP(A16998,Sheet3!A:A,1,0)</f>
        <v>#N/A</v>
      </c>
    </row>
    <row r="16999" spans="1:23" ht="18.95" customHeight="1">
      <c r="A16999" s="25">
        <v>800089768637</v>
      </c>
      <c r="B16999" s="26" t="s">
        <v>13043</v>
      </c>
      <c r="C16999" s="28" t="s">
        <v>8077</v>
      </c>
      <c r="D16999" s="28" t="s">
        <v>7816</v>
      </c>
      <c r="E16999" s="33">
        <v>120</v>
      </c>
      <c r="F16999" s="33">
        <v>3</v>
      </c>
      <c r="G16999" s="33">
        <v>12</v>
      </c>
      <c r="P16999" s="32" t="e">
        <f>VLOOKUP(A16999,ยืมแฟ้ม!A:B,2,)</f>
        <v>#N/A</v>
      </c>
      <c r="Q16999" s="32" t="e">
        <f>VLOOKUP(A16999,ยืมแฟ้ม!A:C,3,)</f>
        <v>#N/A</v>
      </c>
      <c r="R16999" s="32" t="e">
        <f>VLOOKUP(A16999,ยืมแฟ้ม!A:D,4,)</f>
        <v>#N/A</v>
      </c>
      <c r="W16999" s="93" t="e">
        <f>VLOOKUP(A16999,Sheet3!A:A,1,0)</f>
        <v>#N/A</v>
      </c>
    </row>
    <row r="17000" spans="1:23" ht="18.95" customHeight="1">
      <c r="A17000" s="25">
        <v>800075293533</v>
      </c>
      <c r="B17000" s="26" t="s">
        <v>13044</v>
      </c>
      <c r="C17000" s="28" t="s">
        <v>3542</v>
      </c>
      <c r="D17000" s="28" t="s">
        <v>10026</v>
      </c>
      <c r="E17000" s="33">
        <v>120</v>
      </c>
      <c r="F17000" s="33">
        <v>3</v>
      </c>
      <c r="G17000" s="33">
        <v>13</v>
      </c>
      <c r="P17000" s="32" t="e">
        <f>VLOOKUP(A17000,ยืมแฟ้ม!A:B,2,)</f>
        <v>#N/A</v>
      </c>
      <c r="Q17000" s="32" t="e">
        <f>VLOOKUP(A17000,ยืมแฟ้ม!A:C,3,)</f>
        <v>#N/A</v>
      </c>
      <c r="R17000" s="32" t="e">
        <f>VLOOKUP(A17000,ยืมแฟ้ม!A:D,4,)</f>
        <v>#N/A</v>
      </c>
      <c r="W17000" s="93" t="e">
        <f>VLOOKUP(A17000,Sheet3!A:A,1,0)</f>
        <v>#N/A</v>
      </c>
    </row>
    <row r="17001" spans="1:23" ht="18.95" customHeight="1">
      <c r="A17001" s="25">
        <v>830948012075</v>
      </c>
      <c r="B17001" s="26" t="s">
        <v>13045</v>
      </c>
      <c r="C17001" s="28" t="s">
        <v>3542</v>
      </c>
      <c r="D17001" s="28" t="s">
        <v>7822</v>
      </c>
      <c r="E17001" s="33">
        <v>120</v>
      </c>
      <c r="F17001" s="33">
        <v>3</v>
      </c>
      <c r="G17001" s="33">
        <v>14</v>
      </c>
      <c r="P17001" s="32" t="e">
        <f>VLOOKUP(A17001,ยืมแฟ้ม!A:B,2,)</f>
        <v>#N/A</v>
      </c>
      <c r="Q17001" s="32" t="e">
        <f>VLOOKUP(A17001,ยืมแฟ้ม!A:C,3,)</f>
        <v>#N/A</v>
      </c>
      <c r="R17001" s="32" t="e">
        <f>VLOOKUP(A17001,ยืมแฟ้ม!A:D,4,)</f>
        <v>#N/A</v>
      </c>
      <c r="W17001" s="93" t="e">
        <f>VLOOKUP(A17001,Sheet3!A:A,1,0)</f>
        <v>#N/A</v>
      </c>
    </row>
    <row r="17002" spans="1:23" ht="18.95" customHeight="1">
      <c r="A17002" s="25">
        <v>800089658317</v>
      </c>
      <c r="B17002" s="26" t="s">
        <v>13046</v>
      </c>
      <c r="C17002" s="28" t="s">
        <v>3542</v>
      </c>
      <c r="D17002" s="28" t="s">
        <v>12751</v>
      </c>
      <c r="E17002" s="33">
        <v>120</v>
      </c>
      <c r="F17002" s="33">
        <v>3</v>
      </c>
      <c r="G17002" s="33">
        <v>15</v>
      </c>
      <c r="P17002" s="32" t="e">
        <f>VLOOKUP(A17002,ยืมแฟ้ม!A:B,2,)</f>
        <v>#N/A</v>
      </c>
      <c r="Q17002" s="32" t="e">
        <f>VLOOKUP(A17002,ยืมแฟ้ม!A:C,3,)</f>
        <v>#N/A</v>
      </c>
      <c r="R17002" s="32" t="e">
        <f>VLOOKUP(A17002,ยืมแฟ้ม!A:D,4,)</f>
        <v>#N/A</v>
      </c>
      <c r="W17002" s="93" t="e">
        <f>VLOOKUP(A17002,Sheet3!A:A,1,0)</f>
        <v>#N/A</v>
      </c>
    </row>
    <row r="17003" spans="1:23" ht="18.95" customHeight="1">
      <c r="A17003" s="25">
        <v>800080311536</v>
      </c>
      <c r="B17003" s="26" t="s">
        <v>13047</v>
      </c>
      <c r="C17003" s="28" t="s">
        <v>3542</v>
      </c>
      <c r="D17003" s="28" t="s">
        <v>12751</v>
      </c>
      <c r="E17003" s="33">
        <v>120</v>
      </c>
      <c r="F17003" s="33">
        <v>3</v>
      </c>
      <c r="G17003" s="33">
        <v>16</v>
      </c>
      <c r="P17003" s="32" t="e">
        <f>VLOOKUP(A17003,ยืมแฟ้ม!A:B,2,)</f>
        <v>#N/A</v>
      </c>
      <c r="Q17003" s="32" t="e">
        <f>VLOOKUP(A17003,ยืมแฟ้ม!A:C,3,)</f>
        <v>#N/A</v>
      </c>
      <c r="R17003" s="32" t="e">
        <f>VLOOKUP(A17003,ยืมแฟ้ม!A:D,4,)</f>
        <v>#N/A</v>
      </c>
      <c r="W17003" s="93" t="e">
        <f>VLOOKUP(A17003,Sheet3!A:A,1,0)</f>
        <v>#N/A</v>
      </c>
    </row>
    <row r="17004" spans="1:23" ht="18.95" customHeight="1">
      <c r="A17004" s="25">
        <v>800114944518</v>
      </c>
      <c r="B17004" s="26" t="s">
        <v>13048</v>
      </c>
      <c r="C17004" s="28" t="s">
        <v>3542</v>
      </c>
      <c r="D17004" s="28" t="s">
        <v>9159</v>
      </c>
      <c r="E17004" s="33">
        <v>120</v>
      </c>
      <c r="F17004" s="33">
        <v>3</v>
      </c>
      <c r="G17004" s="33">
        <v>17</v>
      </c>
      <c r="P17004" s="32" t="e">
        <f>VLOOKUP(A17004,ยืมแฟ้ม!A:B,2,)</f>
        <v>#N/A</v>
      </c>
      <c r="Q17004" s="32" t="e">
        <f>VLOOKUP(A17004,ยืมแฟ้ม!A:C,3,)</f>
        <v>#N/A</v>
      </c>
      <c r="R17004" s="32" t="e">
        <f>VLOOKUP(A17004,ยืมแฟ้ม!A:D,4,)</f>
        <v>#N/A</v>
      </c>
      <c r="W17004" s="93" t="e">
        <f>VLOOKUP(A17004,Sheet3!A:A,1,0)</f>
        <v>#N/A</v>
      </c>
    </row>
    <row r="17005" spans="1:23" ht="18.95" customHeight="1">
      <c r="A17005" s="25">
        <v>800064669214</v>
      </c>
      <c r="B17005" s="26" t="s">
        <v>13049</v>
      </c>
      <c r="C17005" s="28" t="s">
        <v>3542</v>
      </c>
      <c r="D17005" s="28" t="s">
        <v>7816</v>
      </c>
      <c r="E17005" s="33">
        <v>120</v>
      </c>
      <c r="F17005" s="33">
        <v>3</v>
      </c>
      <c r="G17005" s="33">
        <v>18</v>
      </c>
      <c r="P17005" s="32" t="e">
        <f>VLOOKUP(A17005,ยืมแฟ้ม!A:B,2,)</f>
        <v>#N/A</v>
      </c>
      <c r="Q17005" s="32" t="e">
        <f>VLOOKUP(A17005,ยืมแฟ้ม!A:C,3,)</f>
        <v>#N/A</v>
      </c>
      <c r="R17005" s="32" t="e">
        <f>VLOOKUP(A17005,ยืมแฟ้ม!A:D,4,)</f>
        <v>#N/A</v>
      </c>
      <c r="W17005" s="93" t="e">
        <f>VLOOKUP(A17005,Sheet3!A:A,1,0)</f>
        <v>#N/A</v>
      </c>
    </row>
    <row r="17006" spans="1:23" ht="18.95" customHeight="1">
      <c r="A17006" s="25">
        <v>800064669347</v>
      </c>
      <c r="B17006" s="26" t="s">
        <v>13050</v>
      </c>
      <c r="C17006" s="28" t="s">
        <v>3542</v>
      </c>
      <c r="D17006" s="28" t="s">
        <v>7816</v>
      </c>
      <c r="E17006" s="33">
        <v>120</v>
      </c>
      <c r="F17006" s="33">
        <v>3</v>
      </c>
      <c r="G17006" s="33">
        <v>19</v>
      </c>
      <c r="P17006" s="32" t="e">
        <f>VLOOKUP(A17006,ยืมแฟ้ม!A:B,2,)</f>
        <v>#N/A</v>
      </c>
      <c r="Q17006" s="32" t="e">
        <f>VLOOKUP(A17006,ยืมแฟ้ม!A:C,3,)</f>
        <v>#N/A</v>
      </c>
      <c r="R17006" s="32" t="e">
        <f>VLOOKUP(A17006,ยืมแฟ้ม!A:D,4,)</f>
        <v>#N/A</v>
      </c>
      <c r="W17006" s="93" t="e">
        <f>VLOOKUP(A17006,Sheet3!A:A,1,0)</f>
        <v>#N/A</v>
      </c>
    </row>
    <row r="17007" spans="1:23" ht="18.95" customHeight="1">
      <c r="A17007" s="25">
        <v>800073647607</v>
      </c>
      <c r="B17007" s="26" t="s">
        <v>13051</v>
      </c>
      <c r="C17007" s="28" t="s">
        <v>3542</v>
      </c>
      <c r="D17007" s="28" t="s">
        <v>9148</v>
      </c>
      <c r="E17007" s="33">
        <v>120</v>
      </c>
      <c r="F17007" s="33">
        <v>3</v>
      </c>
      <c r="G17007" s="33">
        <v>20</v>
      </c>
      <c r="P17007" s="32" t="e">
        <f>VLOOKUP(A17007,ยืมแฟ้ม!A:B,2,)</f>
        <v>#N/A</v>
      </c>
      <c r="Q17007" s="32" t="e">
        <f>VLOOKUP(A17007,ยืมแฟ้ม!A:C,3,)</f>
        <v>#N/A</v>
      </c>
      <c r="R17007" s="32" t="e">
        <f>VLOOKUP(A17007,ยืมแฟ้ม!A:D,4,)</f>
        <v>#N/A</v>
      </c>
      <c r="W17007" s="93" t="e">
        <f>VLOOKUP(A17007,Sheet3!A:A,1,0)</f>
        <v>#N/A</v>
      </c>
    </row>
    <row r="17008" spans="1:23" ht="18.95" customHeight="1">
      <c r="A17008" s="25">
        <v>800091693229</v>
      </c>
      <c r="B17008" s="26" t="s">
        <v>13052</v>
      </c>
      <c r="C17008" s="28" t="s">
        <v>3542</v>
      </c>
      <c r="D17008" s="28" t="s">
        <v>9148</v>
      </c>
      <c r="E17008" s="33">
        <v>120</v>
      </c>
      <c r="F17008" s="33">
        <v>4</v>
      </c>
      <c r="G17008" s="33">
        <v>1</v>
      </c>
      <c r="P17008" s="32" t="e">
        <f>VLOOKUP(A17008,ยืมแฟ้ม!A:B,2,)</f>
        <v>#N/A</v>
      </c>
      <c r="Q17008" s="32" t="e">
        <f>VLOOKUP(A17008,ยืมแฟ้ม!A:C,3,)</f>
        <v>#N/A</v>
      </c>
      <c r="R17008" s="32" t="e">
        <f>VLOOKUP(A17008,ยืมแฟ้ม!A:D,4,)</f>
        <v>#N/A</v>
      </c>
      <c r="W17008" s="93" t="e">
        <f>VLOOKUP(A17008,Sheet3!A:A,1,0)</f>
        <v>#N/A</v>
      </c>
    </row>
    <row r="17009" spans="1:23" ht="18.95" customHeight="1">
      <c r="A17009" s="25">
        <v>800132520548</v>
      </c>
      <c r="B17009" s="26" t="s">
        <v>13053</v>
      </c>
      <c r="C17009" s="28" t="s">
        <v>3542</v>
      </c>
      <c r="D17009" s="28" t="s">
        <v>13054</v>
      </c>
      <c r="E17009" s="33">
        <v>120</v>
      </c>
      <c r="F17009" s="33">
        <v>4</v>
      </c>
      <c r="G17009" s="33">
        <v>2</v>
      </c>
      <c r="P17009" s="32" t="e">
        <f>VLOOKUP(A17009,ยืมแฟ้ม!A:B,2,)</f>
        <v>#N/A</v>
      </c>
      <c r="Q17009" s="32" t="e">
        <f>VLOOKUP(A17009,ยืมแฟ้ม!A:C,3,)</f>
        <v>#N/A</v>
      </c>
      <c r="R17009" s="32" t="e">
        <f>VLOOKUP(A17009,ยืมแฟ้ม!A:D,4,)</f>
        <v>#N/A</v>
      </c>
      <c r="W17009" s="93" t="e">
        <f>VLOOKUP(A17009,Sheet3!A:A,1,0)</f>
        <v>#N/A</v>
      </c>
    </row>
    <row r="17010" spans="1:23" ht="18.95" customHeight="1">
      <c r="A17010" s="25">
        <v>830951008994</v>
      </c>
      <c r="B17010" s="26" t="s">
        <v>13055</v>
      </c>
      <c r="C17010" s="28" t="s">
        <v>3542</v>
      </c>
      <c r="D17010" s="28" t="s">
        <v>7912</v>
      </c>
      <c r="E17010" s="33">
        <v>120</v>
      </c>
      <c r="F17010" s="33">
        <v>4</v>
      </c>
      <c r="G17010" s="33">
        <v>3</v>
      </c>
      <c r="P17010" s="32" t="e">
        <f>VLOOKUP(A17010,ยืมแฟ้ม!A:B,2,)</f>
        <v>#N/A</v>
      </c>
      <c r="Q17010" s="32" t="e">
        <f>VLOOKUP(A17010,ยืมแฟ้ม!A:C,3,)</f>
        <v>#N/A</v>
      </c>
      <c r="R17010" s="32" t="e">
        <f>VLOOKUP(A17010,ยืมแฟ้ม!A:D,4,)</f>
        <v>#N/A</v>
      </c>
      <c r="W17010" s="93" t="e">
        <f>VLOOKUP(A17010,Sheet3!A:A,1,0)</f>
        <v>#N/A</v>
      </c>
    </row>
    <row r="17011" spans="1:23" ht="18.95" customHeight="1">
      <c r="A17011" s="25">
        <v>800131327044</v>
      </c>
      <c r="B17011" s="26" t="s">
        <v>13056</v>
      </c>
      <c r="C17011" s="28" t="s">
        <v>3542</v>
      </c>
      <c r="D17011" s="28" t="s">
        <v>8012</v>
      </c>
      <c r="E17011" s="33">
        <v>120</v>
      </c>
      <c r="F17011" s="33">
        <v>4</v>
      </c>
      <c r="G17011" s="33">
        <v>4</v>
      </c>
      <c r="P17011" s="32" t="e">
        <f>VLOOKUP(A17011,ยืมแฟ้ม!A:B,2,)</f>
        <v>#N/A</v>
      </c>
      <c r="Q17011" s="32" t="e">
        <f>VLOOKUP(A17011,ยืมแฟ้ม!A:C,3,)</f>
        <v>#N/A</v>
      </c>
      <c r="R17011" s="32" t="e">
        <f>VLOOKUP(A17011,ยืมแฟ้ม!A:D,4,)</f>
        <v>#N/A</v>
      </c>
      <c r="W17011" s="93" t="e">
        <f>VLOOKUP(A17011,Sheet3!A:A,1,0)</f>
        <v>#N/A</v>
      </c>
    </row>
    <row r="17012" spans="1:23" ht="18.95" customHeight="1">
      <c r="A17012" s="25">
        <v>800117950140</v>
      </c>
      <c r="B17012" s="26" t="s">
        <v>13057</v>
      </c>
      <c r="C17012" s="28" t="s">
        <v>3542</v>
      </c>
      <c r="D17012" s="28" t="s">
        <v>7816</v>
      </c>
      <c r="E17012" s="33">
        <v>120</v>
      </c>
      <c r="F17012" s="33">
        <v>4</v>
      </c>
      <c r="G17012" s="33">
        <v>5</v>
      </c>
      <c r="P17012" s="32" t="e">
        <f>VLOOKUP(A17012,ยืมแฟ้ม!A:B,2,)</f>
        <v>#N/A</v>
      </c>
      <c r="Q17012" s="32" t="e">
        <f>VLOOKUP(A17012,ยืมแฟ้ม!A:C,3,)</f>
        <v>#N/A</v>
      </c>
      <c r="R17012" s="32" t="e">
        <f>VLOOKUP(A17012,ยืมแฟ้ม!A:D,4,)</f>
        <v>#N/A</v>
      </c>
      <c r="W17012" s="93" t="e">
        <f>VLOOKUP(A17012,Sheet3!A:A,1,0)</f>
        <v>#N/A</v>
      </c>
    </row>
    <row r="17013" spans="1:23" ht="18.95" customHeight="1">
      <c r="A17013" s="25">
        <v>800103361005</v>
      </c>
      <c r="B17013" s="26" t="s">
        <v>13058</v>
      </c>
      <c r="C17013" s="28" t="s">
        <v>3542</v>
      </c>
      <c r="D17013" s="28" t="s">
        <v>7816</v>
      </c>
      <c r="E17013" s="33">
        <v>120</v>
      </c>
      <c r="F17013" s="33">
        <v>4</v>
      </c>
      <c r="G17013" s="33">
        <v>6</v>
      </c>
      <c r="P17013" s="32" t="e">
        <f>VLOOKUP(A17013,ยืมแฟ้ม!A:B,2,)</f>
        <v>#N/A</v>
      </c>
      <c r="Q17013" s="32" t="e">
        <f>VLOOKUP(A17013,ยืมแฟ้ม!A:C,3,)</f>
        <v>#N/A</v>
      </c>
      <c r="R17013" s="32" t="e">
        <f>VLOOKUP(A17013,ยืมแฟ้ม!A:D,4,)</f>
        <v>#N/A</v>
      </c>
      <c r="W17013" s="93" t="e">
        <f>VLOOKUP(A17013,Sheet3!A:A,1,0)</f>
        <v>#N/A</v>
      </c>
    </row>
    <row r="17014" spans="1:23" ht="18.95" customHeight="1">
      <c r="A17014" s="25">
        <v>800114944856</v>
      </c>
      <c r="B17014" s="26" t="s">
        <v>13059</v>
      </c>
      <c r="C17014" s="28" t="s">
        <v>3542</v>
      </c>
      <c r="D17014" s="28" t="s">
        <v>9159</v>
      </c>
      <c r="E17014" s="33">
        <v>120</v>
      </c>
      <c r="F17014" s="33">
        <v>4</v>
      </c>
      <c r="G17014" s="33">
        <v>7</v>
      </c>
      <c r="P17014" s="32" t="e">
        <f>VLOOKUP(A17014,ยืมแฟ้ม!A:B,2,)</f>
        <v>#N/A</v>
      </c>
      <c r="Q17014" s="32" t="e">
        <f>VLOOKUP(A17014,ยืมแฟ้ม!A:C,3,)</f>
        <v>#N/A</v>
      </c>
      <c r="R17014" s="32" t="e">
        <f>VLOOKUP(A17014,ยืมแฟ้ม!A:D,4,)</f>
        <v>#N/A</v>
      </c>
      <c r="W17014" s="93" t="e">
        <f>VLOOKUP(A17014,Sheet3!A:A,1,0)</f>
        <v>#N/A</v>
      </c>
    </row>
    <row r="17015" spans="1:23" ht="18.95" customHeight="1">
      <c r="A17015" s="25">
        <v>800114945093</v>
      </c>
      <c r="B17015" s="26" t="s">
        <v>13060</v>
      </c>
      <c r="C17015" s="28" t="s">
        <v>3542</v>
      </c>
      <c r="D17015" s="28" t="s">
        <v>9159</v>
      </c>
      <c r="E17015" s="33">
        <v>120</v>
      </c>
      <c r="F17015" s="33">
        <v>4</v>
      </c>
      <c r="G17015" s="33">
        <v>8</v>
      </c>
      <c r="P17015" s="32" t="e">
        <f>VLOOKUP(A17015,ยืมแฟ้ม!A:B,2,)</f>
        <v>#N/A</v>
      </c>
      <c r="Q17015" s="32" t="e">
        <f>VLOOKUP(A17015,ยืมแฟ้ม!A:C,3,)</f>
        <v>#N/A</v>
      </c>
      <c r="R17015" s="32" t="e">
        <f>VLOOKUP(A17015,ยืมแฟ้ม!A:D,4,)</f>
        <v>#N/A</v>
      </c>
      <c r="W17015" s="93" t="e">
        <f>VLOOKUP(A17015,Sheet3!A:A,1,0)</f>
        <v>#N/A</v>
      </c>
    </row>
    <row r="17016" spans="1:23" ht="18.95" customHeight="1">
      <c r="A17016" s="25">
        <v>800056336988</v>
      </c>
      <c r="B17016" s="26" t="s">
        <v>13061</v>
      </c>
      <c r="C17016" s="28" t="s">
        <v>3542</v>
      </c>
      <c r="D17016" s="28" t="s">
        <v>10026</v>
      </c>
      <c r="E17016" s="33">
        <v>120</v>
      </c>
      <c r="F17016" s="33">
        <v>4</v>
      </c>
      <c r="G17016" s="33">
        <v>9</v>
      </c>
      <c r="P17016" s="32" t="e">
        <f>VLOOKUP(A17016,ยืมแฟ้ม!A:B,2,)</f>
        <v>#N/A</v>
      </c>
      <c r="Q17016" s="32" t="e">
        <f>VLOOKUP(A17016,ยืมแฟ้ม!A:C,3,)</f>
        <v>#N/A</v>
      </c>
      <c r="R17016" s="32" t="e">
        <f>VLOOKUP(A17016,ยืมแฟ้ม!A:D,4,)</f>
        <v>#N/A</v>
      </c>
      <c r="W17016" s="93" t="e">
        <f>VLOOKUP(A17016,Sheet3!A:A,1,0)</f>
        <v>#N/A</v>
      </c>
    </row>
    <row r="17017" spans="1:23" ht="18.95" customHeight="1">
      <c r="A17017" s="25">
        <v>800127020579</v>
      </c>
      <c r="B17017" s="26" t="s">
        <v>13057</v>
      </c>
      <c r="C17017" s="28" t="s">
        <v>3542</v>
      </c>
      <c r="D17017" s="28" t="s">
        <v>10026</v>
      </c>
      <c r="E17017" s="33">
        <v>120</v>
      </c>
      <c r="F17017" s="33">
        <v>4</v>
      </c>
      <c r="G17017" s="33">
        <v>10</v>
      </c>
      <c r="P17017" s="32" t="e">
        <f>VLOOKUP(A17017,ยืมแฟ้ม!A:B,2,)</f>
        <v>#N/A</v>
      </c>
      <c r="Q17017" s="32" t="e">
        <f>VLOOKUP(A17017,ยืมแฟ้ม!A:C,3,)</f>
        <v>#N/A</v>
      </c>
      <c r="R17017" s="32" t="e">
        <f>VLOOKUP(A17017,ยืมแฟ้ม!A:D,4,)</f>
        <v>#N/A</v>
      </c>
      <c r="W17017" s="93" t="e">
        <f>VLOOKUP(A17017,Sheet3!A:A,1,0)</f>
        <v>#N/A</v>
      </c>
    </row>
    <row r="17018" spans="1:23" ht="18.95" customHeight="1">
      <c r="A17018" s="25">
        <v>800122417705</v>
      </c>
      <c r="B17018" s="26" t="s">
        <v>13062</v>
      </c>
      <c r="C17018" s="28" t="s">
        <v>3542</v>
      </c>
      <c r="D17018" s="28" t="s">
        <v>10026</v>
      </c>
      <c r="E17018" s="33">
        <v>120</v>
      </c>
      <c r="F17018" s="33">
        <v>4</v>
      </c>
      <c r="G17018" s="33">
        <v>11</v>
      </c>
      <c r="P17018" s="32" t="e">
        <f>VLOOKUP(A17018,ยืมแฟ้ม!A:B,2,)</f>
        <v>#N/A</v>
      </c>
      <c r="Q17018" s="32" t="e">
        <f>VLOOKUP(A17018,ยืมแฟ้ม!A:C,3,)</f>
        <v>#N/A</v>
      </c>
      <c r="R17018" s="32" t="e">
        <f>VLOOKUP(A17018,ยืมแฟ้ม!A:D,4,)</f>
        <v>#N/A</v>
      </c>
      <c r="W17018" s="93" t="e">
        <f>VLOOKUP(A17018,Sheet3!A:A,1,0)</f>
        <v>#N/A</v>
      </c>
    </row>
    <row r="17019" spans="1:23" ht="18.95" customHeight="1">
      <c r="A17019" s="25">
        <v>800121064482</v>
      </c>
      <c r="B17019" s="26" t="s">
        <v>13063</v>
      </c>
      <c r="C17019" s="28" t="s">
        <v>3542</v>
      </c>
      <c r="D17019" s="28" t="s">
        <v>9159</v>
      </c>
      <c r="E17019" s="33">
        <v>120</v>
      </c>
      <c r="F17019" s="33">
        <v>4</v>
      </c>
      <c r="G17019" s="33">
        <v>12</v>
      </c>
      <c r="P17019" s="32" t="e">
        <f>VLOOKUP(A17019,ยืมแฟ้ม!A:B,2,)</f>
        <v>#N/A</v>
      </c>
      <c r="Q17019" s="32" t="e">
        <f>VLOOKUP(A17019,ยืมแฟ้ม!A:C,3,)</f>
        <v>#N/A</v>
      </c>
      <c r="R17019" s="32" t="e">
        <f>VLOOKUP(A17019,ยืมแฟ้ม!A:D,4,)</f>
        <v>#N/A</v>
      </c>
      <c r="W17019" s="93" t="e">
        <f>VLOOKUP(A17019,Sheet3!A:A,1,0)</f>
        <v>#N/A</v>
      </c>
    </row>
    <row r="17020" spans="1:23" ht="18.95" customHeight="1">
      <c r="A17020" s="25">
        <v>800085332156</v>
      </c>
      <c r="B17020" s="26" t="s">
        <v>13064</v>
      </c>
      <c r="C17020" s="28" t="s">
        <v>3542</v>
      </c>
      <c r="D17020" s="28" t="s">
        <v>9148</v>
      </c>
      <c r="E17020" s="33">
        <v>120</v>
      </c>
      <c r="F17020" s="33">
        <v>4</v>
      </c>
      <c r="G17020" s="33">
        <v>13</v>
      </c>
      <c r="P17020" s="32" t="e">
        <f>VLOOKUP(A17020,ยืมแฟ้ม!A:B,2,)</f>
        <v>#N/A</v>
      </c>
      <c r="Q17020" s="32" t="e">
        <f>VLOOKUP(A17020,ยืมแฟ้ม!A:C,3,)</f>
        <v>#N/A</v>
      </c>
      <c r="R17020" s="32" t="e">
        <f>VLOOKUP(A17020,ยืมแฟ้ม!A:D,4,)</f>
        <v>#N/A</v>
      </c>
      <c r="W17020" s="93" t="e">
        <f>VLOOKUP(A17020,Sheet3!A:A,1,0)</f>
        <v>#N/A</v>
      </c>
    </row>
    <row r="17021" spans="1:23" ht="18.95" customHeight="1">
      <c r="A17021" s="25">
        <v>800003033399</v>
      </c>
      <c r="B17021" s="26" t="s">
        <v>13065</v>
      </c>
      <c r="C17021" s="28" t="s">
        <v>7911</v>
      </c>
      <c r="D17021" s="28" t="s">
        <v>7879</v>
      </c>
      <c r="E17021" s="33">
        <v>120</v>
      </c>
      <c r="F17021" s="33">
        <v>4</v>
      </c>
      <c r="G17021" s="33">
        <v>14</v>
      </c>
      <c r="P17021" s="32" t="e">
        <f>VLOOKUP(A17021,ยืมแฟ้ม!A:B,2,)</f>
        <v>#N/A</v>
      </c>
      <c r="Q17021" s="32" t="e">
        <f>VLOOKUP(A17021,ยืมแฟ้ม!A:C,3,)</f>
        <v>#N/A</v>
      </c>
      <c r="R17021" s="32" t="e">
        <f>VLOOKUP(A17021,ยืมแฟ้ม!A:D,4,)</f>
        <v>#N/A</v>
      </c>
      <c r="W17021" s="93" t="e">
        <f>VLOOKUP(A17021,Sheet3!A:A,1,0)</f>
        <v>#N/A</v>
      </c>
    </row>
    <row r="17022" spans="1:23" ht="18.95" customHeight="1">
      <c r="A17022" s="25">
        <v>800059120116</v>
      </c>
      <c r="B17022" s="26" t="s">
        <v>13066</v>
      </c>
      <c r="C17022" s="28" t="s">
        <v>7911</v>
      </c>
      <c r="D17022" s="28" t="s">
        <v>1465</v>
      </c>
      <c r="E17022" s="33">
        <v>120</v>
      </c>
      <c r="F17022" s="33">
        <v>4</v>
      </c>
      <c r="G17022" s="33">
        <v>15</v>
      </c>
      <c r="P17022" s="32" t="e">
        <f>VLOOKUP(A17022,ยืมแฟ้ม!A:B,2,)</f>
        <v>#N/A</v>
      </c>
      <c r="Q17022" s="32" t="e">
        <f>VLOOKUP(A17022,ยืมแฟ้ม!A:C,3,)</f>
        <v>#N/A</v>
      </c>
      <c r="R17022" s="32" t="e">
        <f>VLOOKUP(A17022,ยืมแฟ้ม!A:D,4,)</f>
        <v>#N/A</v>
      </c>
      <c r="W17022" s="93" t="e">
        <f>VLOOKUP(A17022,Sheet3!A:A,1,0)</f>
        <v>#N/A</v>
      </c>
    </row>
    <row r="17023" spans="1:23" ht="18.95" customHeight="1">
      <c r="A17023" s="25">
        <v>800141385321</v>
      </c>
      <c r="B17023" s="26" t="s">
        <v>13068</v>
      </c>
      <c r="C17023" s="28" t="s">
        <v>3542</v>
      </c>
      <c r="D17023" s="28" t="s">
        <v>12547</v>
      </c>
      <c r="E17023" s="33">
        <v>120</v>
      </c>
      <c r="F17023" s="33">
        <v>4</v>
      </c>
      <c r="G17023" s="33">
        <v>16</v>
      </c>
      <c r="P17023" s="32" t="e">
        <f>VLOOKUP(A17023,ยืมแฟ้ม!A:B,2,)</f>
        <v>#N/A</v>
      </c>
      <c r="Q17023" s="32" t="e">
        <f>VLOOKUP(A17023,ยืมแฟ้ม!A:C,3,)</f>
        <v>#N/A</v>
      </c>
      <c r="R17023" s="32" t="e">
        <f>VLOOKUP(A17023,ยืมแฟ้ม!A:D,4,)</f>
        <v>#N/A</v>
      </c>
      <c r="W17023" s="93" t="e">
        <f>VLOOKUP(A17023,Sheet3!A:A,1,0)</f>
        <v>#N/A</v>
      </c>
    </row>
    <row r="17024" spans="1:23" ht="18.95" customHeight="1">
      <c r="A17024" s="25">
        <v>863081693252</v>
      </c>
      <c r="B17024" s="26" t="s">
        <v>13068</v>
      </c>
      <c r="C17024" s="28" t="s">
        <v>3542</v>
      </c>
      <c r="D17024" s="28" t="s">
        <v>12547</v>
      </c>
      <c r="E17024" s="33">
        <v>120</v>
      </c>
      <c r="F17024" s="33">
        <v>4</v>
      </c>
      <c r="G17024" s="33">
        <v>17</v>
      </c>
      <c r="P17024" s="32" t="e">
        <f>VLOOKUP(A17024,ยืมแฟ้ม!A:B,2,)</f>
        <v>#N/A</v>
      </c>
      <c r="Q17024" s="32" t="e">
        <f>VLOOKUP(A17024,ยืมแฟ้ม!A:C,3,)</f>
        <v>#N/A</v>
      </c>
      <c r="R17024" s="32" t="e">
        <f>VLOOKUP(A17024,ยืมแฟ้ม!A:D,4,)</f>
        <v>#N/A</v>
      </c>
      <c r="W17024" s="93" t="e">
        <f>VLOOKUP(A17024,Sheet3!A:A,1,0)</f>
        <v>#N/A</v>
      </c>
    </row>
    <row r="17025" spans="1:23" ht="18.95" customHeight="1">
      <c r="A17025" s="25">
        <v>800002245184</v>
      </c>
      <c r="B17025" s="26" t="s">
        <v>13069</v>
      </c>
      <c r="C17025" s="28" t="s">
        <v>8077</v>
      </c>
      <c r="D17025" s="28" t="s">
        <v>7912</v>
      </c>
      <c r="E17025" s="33">
        <v>120</v>
      </c>
      <c r="F17025" s="33">
        <v>4</v>
      </c>
      <c r="G17025" s="33">
        <v>18</v>
      </c>
      <c r="P17025" s="32" t="e">
        <f>VLOOKUP(A17025,ยืมแฟ้ม!A:B,2,)</f>
        <v>#N/A</v>
      </c>
      <c r="Q17025" s="32" t="e">
        <f>VLOOKUP(A17025,ยืมแฟ้ม!A:C,3,)</f>
        <v>#N/A</v>
      </c>
      <c r="R17025" s="32" t="e">
        <f>VLOOKUP(A17025,ยืมแฟ้ม!A:D,4,)</f>
        <v>#N/A</v>
      </c>
      <c r="W17025" s="93" t="e">
        <f>VLOOKUP(A17025,Sheet3!A:A,1,0)</f>
        <v>#N/A</v>
      </c>
    </row>
    <row r="17026" spans="1:23" ht="18.95" customHeight="1">
      <c r="A17026" s="25">
        <v>800118713588</v>
      </c>
      <c r="B17026" s="26" t="s">
        <v>13070</v>
      </c>
      <c r="C17026" s="28" t="s">
        <v>9135</v>
      </c>
      <c r="D17026" s="28" t="s">
        <v>12547</v>
      </c>
      <c r="E17026" s="33">
        <v>120</v>
      </c>
      <c r="F17026" s="33">
        <v>4</v>
      </c>
      <c r="G17026" s="33">
        <v>19</v>
      </c>
      <c r="P17026" s="32" t="e">
        <f>VLOOKUP(A17026,ยืมแฟ้ม!A:B,2,)</f>
        <v>#N/A</v>
      </c>
      <c r="Q17026" s="32" t="e">
        <f>VLOOKUP(A17026,ยืมแฟ้ม!A:C,3,)</f>
        <v>#N/A</v>
      </c>
      <c r="R17026" s="32" t="e">
        <f>VLOOKUP(A17026,ยืมแฟ้ม!A:D,4,)</f>
        <v>#N/A</v>
      </c>
      <c r="W17026" s="93" t="e">
        <f>VLOOKUP(A17026,Sheet3!A:A,1,0)</f>
        <v>#N/A</v>
      </c>
    </row>
    <row r="17027" spans="1:23" ht="18.95" customHeight="1">
      <c r="A17027" s="25">
        <v>863081675556</v>
      </c>
      <c r="B17027" s="26" t="s">
        <v>13071</v>
      </c>
      <c r="C17027" s="28" t="s">
        <v>8077</v>
      </c>
      <c r="D17027" s="28" t="s">
        <v>10026</v>
      </c>
      <c r="E17027" s="33">
        <v>120</v>
      </c>
      <c r="F17027" s="33">
        <v>4</v>
      </c>
      <c r="G17027" s="33">
        <v>20</v>
      </c>
      <c r="P17027" s="32" t="e">
        <f>VLOOKUP(A17027,ยืมแฟ้ม!A:B,2,)</f>
        <v>#N/A</v>
      </c>
      <c r="Q17027" s="32" t="e">
        <f>VLOOKUP(A17027,ยืมแฟ้ม!A:C,3,)</f>
        <v>#N/A</v>
      </c>
      <c r="R17027" s="32" t="e">
        <f>VLOOKUP(A17027,ยืมแฟ้ม!A:D,4,)</f>
        <v>#N/A</v>
      </c>
      <c r="W17027" s="93" t="e">
        <f>VLOOKUP(A17027,Sheet3!A:A,1,0)</f>
        <v>#N/A</v>
      </c>
    </row>
    <row r="17028" spans="1:23" ht="18.95" customHeight="1">
      <c r="A17028" s="25">
        <v>800121276292</v>
      </c>
      <c r="B17028" s="26" t="s">
        <v>13072</v>
      </c>
      <c r="C17028" s="28" t="s">
        <v>9134</v>
      </c>
      <c r="D17028" s="28" t="s">
        <v>5857</v>
      </c>
      <c r="E17028" s="33">
        <v>121</v>
      </c>
      <c r="F17028" s="33">
        <v>1</v>
      </c>
      <c r="G17028" s="33">
        <v>1</v>
      </c>
      <c r="P17028" s="32" t="e">
        <f>VLOOKUP(A17028,ยืมแฟ้ม!A:B,2,)</f>
        <v>#N/A</v>
      </c>
      <c r="Q17028" s="32" t="e">
        <f>VLOOKUP(A17028,ยืมแฟ้ม!A:C,3,)</f>
        <v>#N/A</v>
      </c>
      <c r="R17028" s="32" t="e">
        <f>VLOOKUP(A17028,ยืมแฟ้ม!A:D,4,)</f>
        <v>#N/A</v>
      </c>
      <c r="W17028" s="93" t="e">
        <f>VLOOKUP(A17028,Sheet3!A:A,1,0)</f>
        <v>#N/A</v>
      </c>
    </row>
    <row r="17029" spans="1:23" ht="18.95" customHeight="1">
      <c r="A17029" s="25">
        <v>800072437182</v>
      </c>
      <c r="B17029" s="26" t="s">
        <v>13073</v>
      </c>
      <c r="C17029" s="28" t="s">
        <v>7911</v>
      </c>
      <c r="D17029" s="28" t="s">
        <v>7816</v>
      </c>
      <c r="E17029" s="33">
        <v>121</v>
      </c>
      <c r="F17029" s="33">
        <v>1</v>
      </c>
      <c r="G17029" s="33">
        <v>2</v>
      </c>
      <c r="P17029" s="32" t="e">
        <f>VLOOKUP(A17029,ยืมแฟ้ม!A:B,2,)</f>
        <v>#N/A</v>
      </c>
      <c r="Q17029" s="32" t="e">
        <f>VLOOKUP(A17029,ยืมแฟ้ม!A:C,3,)</f>
        <v>#N/A</v>
      </c>
      <c r="R17029" s="32" t="e">
        <f>VLOOKUP(A17029,ยืมแฟ้ม!A:D,4,)</f>
        <v>#N/A</v>
      </c>
      <c r="W17029" s="93" t="e">
        <f>VLOOKUP(A17029,Sheet3!A:A,1,0)</f>
        <v>#N/A</v>
      </c>
    </row>
    <row r="17030" spans="1:23" ht="18.95" customHeight="1">
      <c r="A17030" s="25">
        <v>800102273896</v>
      </c>
      <c r="B17030" s="26" t="s">
        <v>13074</v>
      </c>
      <c r="C17030" s="28" t="s">
        <v>12670</v>
      </c>
      <c r="D17030" s="28" t="s">
        <v>7816</v>
      </c>
      <c r="E17030" s="33">
        <v>121</v>
      </c>
      <c r="F17030" s="33">
        <v>1</v>
      </c>
      <c r="G17030" s="33">
        <v>3</v>
      </c>
      <c r="P17030" s="32" t="e">
        <f>VLOOKUP(A17030,ยืมแฟ้ม!A:B,2,)</f>
        <v>#N/A</v>
      </c>
      <c r="Q17030" s="32" t="e">
        <f>VLOOKUP(A17030,ยืมแฟ้ม!A:C,3,)</f>
        <v>#N/A</v>
      </c>
      <c r="R17030" s="32" t="e">
        <f>VLOOKUP(A17030,ยืมแฟ้ม!A:D,4,)</f>
        <v>#N/A</v>
      </c>
      <c r="W17030" s="93" t="e">
        <f>VLOOKUP(A17030,Sheet3!A:A,1,0)</f>
        <v>#N/A</v>
      </c>
    </row>
    <row r="17031" spans="1:23" ht="18.95" customHeight="1">
      <c r="A17031" s="25">
        <v>800069897158</v>
      </c>
      <c r="B17031" s="26" t="s">
        <v>13075</v>
      </c>
      <c r="C17031" s="28" t="s">
        <v>7911</v>
      </c>
      <c r="D17031" s="28" t="s">
        <v>7816</v>
      </c>
      <c r="E17031" s="33">
        <v>121</v>
      </c>
      <c r="F17031" s="33">
        <v>1</v>
      </c>
      <c r="G17031" s="33">
        <v>4</v>
      </c>
      <c r="P17031" s="32" t="e">
        <f>VLOOKUP(A17031,ยืมแฟ้ม!A:B,2,)</f>
        <v>#N/A</v>
      </c>
      <c r="Q17031" s="32" t="e">
        <f>VLOOKUP(A17031,ยืมแฟ้ม!A:C,3,)</f>
        <v>#N/A</v>
      </c>
      <c r="R17031" s="32" t="e">
        <f>VLOOKUP(A17031,ยืมแฟ้ม!A:D,4,)</f>
        <v>#N/A</v>
      </c>
      <c r="W17031" s="93" t="e">
        <f>VLOOKUP(A17031,Sheet3!A:A,1,0)</f>
        <v>#N/A</v>
      </c>
    </row>
    <row r="17032" spans="1:23" ht="18.95" customHeight="1">
      <c r="A17032" s="25">
        <v>800085180696</v>
      </c>
      <c r="B17032" s="26" t="s">
        <v>13076</v>
      </c>
      <c r="C17032" s="28" t="s">
        <v>7911</v>
      </c>
      <c r="D17032" s="28" t="s">
        <v>9148</v>
      </c>
      <c r="E17032" s="33">
        <v>121</v>
      </c>
      <c r="F17032" s="33">
        <v>1</v>
      </c>
      <c r="G17032" s="33">
        <v>5</v>
      </c>
      <c r="P17032" s="32" t="e">
        <f>VLOOKUP(A17032,ยืมแฟ้ม!A:B,2,)</f>
        <v>#N/A</v>
      </c>
      <c r="Q17032" s="32" t="e">
        <f>VLOOKUP(A17032,ยืมแฟ้ม!A:C,3,)</f>
        <v>#N/A</v>
      </c>
      <c r="R17032" s="32" t="e">
        <f>VLOOKUP(A17032,ยืมแฟ้ม!A:D,4,)</f>
        <v>#N/A</v>
      </c>
      <c r="W17032" s="93" t="e">
        <f>VLOOKUP(A17032,Sheet3!A:A,1,0)</f>
        <v>#N/A</v>
      </c>
    </row>
    <row r="17033" spans="1:23" ht="18.95" customHeight="1">
      <c r="A17033" s="14">
        <v>800130461661</v>
      </c>
      <c r="B17033" s="40" t="s">
        <v>13077</v>
      </c>
      <c r="C17033" s="16" t="s">
        <v>9134</v>
      </c>
      <c r="D17033" s="16" t="s">
        <v>7816</v>
      </c>
      <c r="E17033" s="33">
        <v>121</v>
      </c>
      <c r="F17033" s="33">
        <v>1</v>
      </c>
      <c r="G17033" s="33">
        <v>6</v>
      </c>
      <c r="P17033" s="32" t="e">
        <f>VLOOKUP(A17033,ยืมแฟ้ม!A:B,2,)</f>
        <v>#N/A</v>
      </c>
      <c r="Q17033" s="32" t="e">
        <f>VLOOKUP(A17033,ยืมแฟ้ม!A:C,3,)</f>
        <v>#N/A</v>
      </c>
      <c r="R17033" s="32" t="e">
        <f>VLOOKUP(A17033,ยืมแฟ้ม!A:D,4,)</f>
        <v>#N/A</v>
      </c>
      <c r="W17033" s="93" t="e">
        <f>VLOOKUP(A17033,Sheet3!A:A,1,0)</f>
        <v>#N/A</v>
      </c>
    </row>
    <row r="17034" spans="1:23" ht="18.95" customHeight="1">
      <c r="A17034" s="14">
        <v>800116156764</v>
      </c>
      <c r="B17034" s="40" t="s">
        <v>13078</v>
      </c>
      <c r="C17034" s="16" t="s">
        <v>9134</v>
      </c>
      <c r="D17034" s="16" t="s">
        <v>7816</v>
      </c>
      <c r="E17034" s="33">
        <v>121</v>
      </c>
      <c r="F17034" s="33">
        <v>1</v>
      </c>
      <c r="G17034" s="33">
        <v>7</v>
      </c>
      <c r="P17034" s="32" t="e">
        <f>VLOOKUP(A17034,ยืมแฟ้ม!A:B,2,)</f>
        <v>#N/A</v>
      </c>
      <c r="Q17034" s="32" t="e">
        <f>VLOOKUP(A17034,ยืมแฟ้ม!A:C,3,)</f>
        <v>#N/A</v>
      </c>
      <c r="R17034" s="32" t="e">
        <f>VLOOKUP(A17034,ยืมแฟ้ม!A:D,4,)</f>
        <v>#N/A</v>
      </c>
      <c r="W17034" s="93" t="e">
        <f>VLOOKUP(A17034,Sheet3!A:A,1,0)</f>
        <v>#N/A</v>
      </c>
    </row>
    <row r="17035" spans="1:23" ht="18.95" customHeight="1">
      <c r="A17035" s="14">
        <v>863059797622</v>
      </c>
      <c r="B17035" s="40" t="s">
        <v>13079</v>
      </c>
      <c r="C17035" s="16" t="s">
        <v>9134</v>
      </c>
      <c r="D17035" s="16" t="s">
        <v>7816</v>
      </c>
      <c r="E17035" s="33">
        <v>121</v>
      </c>
      <c r="F17035" s="33">
        <v>1</v>
      </c>
      <c r="G17035" s="33">
        <v>8</v>
      </c>
      <c r="P17035" s="32" t="e">
        <f>VLOOKUP(A17035,ยืมแฟ้ม!A:B,2,)</f>
        <v>#N/A</v>
      </c>
      <c r="Q17035" s="32" t="e">
        <f>VLOOKUP(A17035,ยืมแฟ้ม!A:C,3,)</f>
        <v>#N/A</v>
      </c>
      <c r="R17035" s="32" t="e">
        <f>VLOOKUP(A17035,ยืมแฟ้ม!A:D,4,)</f>
        <v>#N/A</v>
      </c>
      <c r="W17035" s="93" t="e">
        <f>VLOOKUP(A17035,Sheet3!A:A,1,0)</f>
        <v>#N/A</v>
      </c>
    </row>
    <row r="17036" spans="1:23" ht="18.95" customHeight="1">
      <c r="A17036" s="14">
        <v>863064627046</v>
      </c>
      <c r="B17036" s="40" t="s">
        <v>13080</v>
      </c>
      <c r="C17036" s="16" t="s">
        <v>9134</v>
      </c>
      <c r="D17036" s="16" t="s">
        <v>10026</v>
      </c>
      <c r="E17036" s="33">
        <v>121</v>
      </c>
      <c r="F17036" s="33">
        <v>1</v>
      </c>
      <c r="G17036" s="33">
        <v>9</v>
      </c>
      <c r="P17036" s="32" t="e">
        <f>VLOOKUP(A17036,ยืมแฟ้ม!A:B,2,)</f>
        <v>#N/A</v>
      </c>
      <c r="Q17036" s="32" t="e">
        <f>VLOOKUP(A17036,ยืมแฟ้ม!A:C,3,)</f>
        <v>#N/A</v>
      </c>
      <c r="R17036" s="32" t="e">
        <f>VLOOKUP(A17036,ยืมแฟ้ม!A:D,4,)</f>
        <v>#N/A</v>
      </c>
      <c r="W17036" s="93" t="e">
        <f>VLOOKUP(A17036,Sheet3!A:A,1,0)</f>
        <v>#N/A</v>
      </c>
    </row>
    <row r="17037" spans="1:23" ht="18.95" customHeight="1">
      <c r="A17037" s="14">
        <v>863064175699</v>
      </c>
      <c r="B17037" s="40" t="s">
        <v>13082</v>
      </c>
      <c r="C17037" s="16" t="s">
        <v>9134</v>
      </c>
      <c r="D17037" s="16" t="s">
        <v>10026</v>
      </c>
      <c r="E17037" s="33">
        <v>121</v>
      </c>
      <c r="F17037" s="33">
        <v>1</v>
      </c>
      <c r="G17037" s="33">
        <v>10</v>
      </c>
      <c r="P17037" s="32" t="e">
        <f>VLOOKUP(A17037,ยืมแฟ้ม!A:B,2,)</f>
        <v>#N/A</v>
      </c>
      <c r="Q17037" s="32" t="e">
        <f>VLOOKUP(A17037,ยืมแฟ้ม!A:C,3,)</f>
        <v>#N/A</v>
      </c>
      <c r="R17037" s="32" t="e">
        <f>VLOOKUP(A17037,ยืมแฟ้ม!A:D,4,)</f>
        <v>#N/A</v>
      </c>
      <c r="W17037" s="93" t="e">
        <f>VLOOKUP(A17037,Sheet3!A:A,1,0)</f>
        <v>#N/A</v>
      </c>
    </row>
    <row r="17038" spans="1:23" ht="18.95" customHeight="1">
      <c r="A17038" s="14">
        <v>863066633174</v>
      </c>
      <c r="B17038" s="40" t="s">
        <v>13083</v>
      </c>
      <c r="C17038" s="16" t="s">
        <v>9134</v>
      </c>
      <c r="D17038" s="16" t="s">
        <v>7816</v>
      </c>
      <c r="E17038" s="33">
        <v>121</v>
      </c>
      <c r="F17038" s="33">
        <v>1</v>
      </c>
      <c r="G17038" s="33">
        <v>11</v>
      </c>
      <c r="P17038" s="32" t="e">
        <f>VLOOKUP(A17038,ยืมแฟ้ม!A:B,2,)</f>
        <v>#N/A</v>
      </c>
      <c r="Q17038" s="32" t="e">
        <f>VLOOKUP(A17038,ยืมแฟ้ม!A:C,3,)</f>
        <v>#N/A</v>
      </c>
      <c r="R17038" s="32" t="e">
        <f>VLOOKUP(A17038,ยืมแฟ้ม!A:D,4,)</f>
        <v>#N/A</v>
      </c>
      <c r="W17038" s="93" t="e">
        <f>VLOOKUP(A17038,Sheet3!A:A,1,0)</f>
        <v>#N/A</v>
      </c>
    </row>
    <row r="17039" spans="1:23" ht="18.95" customHeight="1">
      <c r="A17039" s="14">
        <v>863082378028</v>
      </c>
      <c r="B17039" s="40" t="s">
        <v>13084</v>
      </c>
      <c r="C17039" s="16" t="s">
        <v>9134</v>
      </c>
      <c r="D17039" s="16" t="s">
        <v>10026</v>
      </c>
      <c r="E17039" s="33">
        <v>121</v>
      </c>
      <c r="F17039" s="33">
        <v>1</v>
      </c>
      <c r="G17039" s="33">
        <v>12</v>
      </c>
      <c r="P17039" s="32" t="e">
        <f>VLOOKUP(A17039,ยืมแฟ้ม!A:B,2,)</f>
        <v>#N/A</v>
      </c>
      <c r="Q17039" s="32" t="e">
        <f>VLOOKUP(A17039,ยืมแฟ้ม!A:C,3,)</f>
        <v>#N/A</v>
      </c>
      <c r="R17039" s="32" t="e">
        <f>VLOOKUP(A17039,ยืมแฟ้ม!A:D,4,)</f>
        <v>#N/A</v>
      </c>
      <c r="W17039" s="93" t="e">
        <f>VLOOKUP(A17039,Sheet3!A:A,1,0)</f>
        <v>#N/A</v>
      </c>
    </row>
    <row r="17040" spans="1:23" ht="18.95" customHeight="1">
      <c r="A17040" s="14">
        <v>863084367706</v>
      </c>
      <c r="B17040" s="40" t="s">
        <v>13085</v>
      </c>
      <c r="C17040" s="16" t="s">
        <v>9134</v>
      </c>
      <c r="D17040" s="16" t="s">
        <v>10026</v>
      </c>
      <c r="E17040" s="33">
        <v>121</v>
      </c>
      <c r="F17040" s="33">
        <v>1</v>
      </c>
      <c r="G17040" s="33">
        <v>13</v>
      </c>
      <c r="P17040" s="32" t="e">
        <f>VLOOKUP(A17040,ยืมแฟ้ม!A:B,2,)</f>
        <v>#N/A</v>
      </c>
      <c r="Q17040" s="32" t="e">
        <f>VLOOKUP(A17040,ยืมแฟ้ม!A:C,3,)</f>
        <v>#N/A</v>
      </c>
      <c r="R17040" s="32" t="e">
        <f>VLOOKUP(A17040,ยืมแฟ้ม!A:D,4,)</f>
        <v>#N/A</v>
      </c>
      <c r="W17040" s="93" t="e">
        <f>VLOOKUP(A17040,Sheet3!A:A,1,0)</f>
        <v>#N/A</v>
      </c>
    </row>
    <row r="17041" spans="1:23" ht="18.95" customHeight="1">
      <c r="A17041" s="14">
        <v>800090502959</v>
      </c>
      <c r="B17041" s="40" t="s">
        <v>13086</v>
      </c>
      <c r="C17041" s="16" t="s">
        <v>9134</v>
      </c>
      <c r="D17041" s="16" t="s">
        <v>10026</v>
      </c>
      <c r="E17041" s="33">
        <v>121</v>
      </c>
      <c r="F17041" s="33">
        <v>1</v>
      </c>
      <c r="G17041" s="33">
        <v>14</v>
      </c>
      <c r="P17041" s="32" t="e">
        <f>VLOOKUP(A17041,ยืมแฟ้ม!A:B,2,)</f>
        <v>#N/A</v>
      </c>
      <c r="Q17041" s="32" t="e">
        <f>VLOOKUP(A17041,ยืมแฟ้ม!A:C,3,)</f>
        <v>#N/A</v>
      </c>
      <c r="R17041" s="32" t="e">
        <f>VLOOKUP(A17041,ยืมแฟ้ม!A:D,4,)</f>
        <v>#N/A</v>
      </c>
      <c r="W17041" s="93" t="e">
        <f>VLOOKUP(A17041,Sheet3!A:A,1,0)</f>
        <v>#N/A</v>
      </c>
    </row>
    <row r="17042" spans="1:23" ht="18.95" customHeight="1">
      <c r="A17042" s="14">
        <v>800021443307</v>
      </c>
      <c r="B17042" s="40" t="s">
        <v>13087</v>
      </c>
      <c r="C17042" s="16" t="s">
        <v>9134</v>
      </c>
      <c r="D17042" s="16" t="s">
        <v>7912</v>
      </c>
      <c r="E17042" s="33">
        <v>121</v>
      </c>
      <c r="F17042" s="33">
        <v>1</v>
      </c>
      <c r="G17042" s="33">
        <v>15</v>
      </c>
      <c r="P17042" s="32" t="e">
        <f>VLOOKUP(A17042,ยืมแฟ้ม!A:B,2,)</f>
        <v>#N/A</v>
      </c>
      <c r="Q17042" s="32" t="e">
        <f>VLOOKUP(A17042,ยืมแฟ้ม!A:C,3,)</f>
        <v>#N/A</v>
      </c>
      <c r="R17042" s="32" t="e">
        <f>VLOOKUP(A17042,ยืมแฟ้ม!A:D,4,)</f>
        <v>#N/A</v>
      </c>
      <c r="W17042" s="93" t="e">
        <f>VLOOKUP(A17042,Sheet3!A:A,1,0)</f>
        <v>#N/A</v>
      </c>
    </row>
    <row r="17043" spans="1:23" ht="18.95" customHeight="1">
      <c r="A17043" s="14">
        <v>831352007692</v>
      </c>
      <c r="B17043" s="40" t="s">
        <v>13088</v>
      </c>
      <c r="C17043" s="16" t="s">
        <v>9134</v>
      </c>
      <c r="D17043" s="16" t="s">
        <v>7912</v>
      </c>
      <c r="E17043" s="33">
        <v>121</v>
      </c>
      <c r="F17043" s="33">
        <v>1</v>
      </c>
      <c r="G17043" s="33">
        <v>16</v>
      </c>
      <c r="P17043" s="32" t="e">
        <f>VLOOKUP(A17043,ยืมแฟ้ม!A:B,2,)</f>
        <v>#N/A</v>
      </c>
      <c r="Q17043" s="32" t="e">
        <f>VLOOKUP(A17043,ยืมแฟ้ม!A:C,3,)</f>
        <v>#N/A</v>
      </c>
      <c r="R17043" s="32" t="e">
        <f>VLOOKUP(A17043,ยืมแฟ้ม!A:D,4,)</f>
        <v>#N/A</v>
      </c>
      <c r="W17043" s="93" t="e">
        <f>VLOOKUP(A17043,Sheet3!A:A,1,0)</f>
        <v>#N/A</v>
      </c>
    </row>
    <row r="17044" spans="1:23" ht="18.95" customHeight="1">
      <c r="A17044" s="14">
        <v>800020789080</v>
      </c>
      <c r="B17044" s="40" t="s">
        <v>13089</v>
      </c>
      <c r="C17044" s="16" t="s">
        <v>9134</v>
      </c>
      <c r="D17044" s="16" t="s">
        <v>7912</v>
      </c>
      <c r="E17044" s="33">
        <v>121</v>
      </c>
      <c r="F17044" s="33">
        <v>1</v>
      </c>
      <c r="G17044" s="33">
        <v>17</v>
      </c>
      <c r="P17044" s="32" t="e">
        <f>VLOOKUP(A17044,ยืมแฟ้ม!A:B,2,)</f>
        <v>#N/A</v>
      </c>
      <c r="Q17044" s="32" t="e">
        <f>VLOOKUP(A17044,ยืมแฟ้ม!A:C,3,)</f>
        <v>#N/A</v>
      </c>
      <c r="R17044" s="32" t="e">
        <f>VLOOKUP(A17044,ยืมแฟ้ม!A:D,4,)</f>
        <v>#N/A</v>
      </c>
      <c r="W17044" s="93" t="e">
        <f>VLOOKUP(A17044,Sheet3!A:A,1,0)</f>
        <v>#N/A</v>
      </c>
    </row>
    <row r="17045" spans="1:23" ht="18.95" customHeight="1">
      <c r="A17045" s="14">
        <v>800006790532</v>
      </c>
      <c r="B17045" s="40" t="s">
        <v>8269</v>
      </c>
      <c r="C17045" s="16" t="s">
        <v>9134</v>
      </c>
      <c r="D17045" s="16" t="s">
        <v>7912</v>
      </c>
      <c r="E17045" s="33">
        <v>121</v>
      </c>
      <c r="F17045" s="33">
        <v>1</v>
      </c>
      <c r="G17045" s="33">
        <v>18</v>
      </c>
      <c r="P17045" s="32" t="e">
        <f>VLOOKUP(A17045,ยืมแฟ้ม!A:B,2,)</f>
        <v>#N/A</v>
      </c>
      <c r="Q17045" s="32" t="e">
        <f>VLOOKUP(A17045,ยืมแฟ้ม!A:C,3,)</f>
        <v>#N/A</v>
      </c>
      <c r="R17045" s="32" t="e">
        <f>VLOOKUP(A17045,ยืมแฟ้ม!A:D,4,)</f>
        <v>#N/A</v>
      </c>
      <c r="W17045" s="93" t="e">
        <f>VLOOKUP(A17045,Sheet3!A:A,1,0)</f>
        <v>#N/A</v>
      </c>
    </row>
    <row r="17046" spans="1:23" ht="18.95" customHeight="1">
      <c r="A17046" s="14">
        <v>800076110009</v>
      </c>
      <c r="B17046" s="40" t="s">
        <v>13090</v>
      </c>
      <c r="C17046" s="16" t="s">
        <v>9134</v>
      </c>
      <c r="D17046" s="16" t="s">
        <v>10026</v>
      </c>
      <c r="E17046" s="33">
        <v>121</v>
      </c>
      <c r="F17046" s="33">
        <v>1</v>
      </c>
      <c r="G17046" s="33">
        <v>19</v>
      </c>
      <c r="P17046" s="32" t="e">
        <f>VLOOKUP(A17046,ยืมแฟ้ม!A:B,2,)</f>
        <v>#N/A</v>
      </c>
      <c r="Q17046" s="32" t="e">
        <f>VLOOKUP(A17046,ยืมแฟ้ม!A:C,3,)</f>
        <v>#N/A</v>
      </c>
      <c r="R17046" s="32" t="e">
        <f>VLOOKUP(A17046,ยืมแฟ้ม!A:D,4,)</f>
        <v>#N/A</v>
      </c>
      <c r="W17046" s="93" t="e">
        <f>VLOOKUP(A17046,Sheet3!A:A,1,0)</f>
        <v>#N/A</v>
      </c>
    </row>
    <row r="17047" spans="1:23" ht="18.95" customHeight="1">
      <c r="A17047" s="14">
        <v>800096680783</v>
      </c>
      <c r="B17047" s="40" t="s">
        <v>13091</v>
      </c>
      <c r="C17047" s="16" t="s">
        <v>9134</v>
      </c>
      <c r="D17047" s="16" t="s">
        <v>8012</v>
      </c>
      <c r="E17047" s="33">
        <v>121</v>
      </c>
      <c r="F17047" s="33">
        <v>1</v>
      </c>
      <c r="G17047" s="33">
        <v>20</v>
      </c>
      <c r="P17047" s="32" t="e">
        <f>VLOOKUP(A17047,ยืมแฟ้ม!A:B,2,)</f>
        <v>#N/A</v>
      </c>
      <c r="Q17047" s="32" t="e">
        <f>VLOOKUP(A17047,ยืมแฟ้ม!A:C,3,)</f>
        <v>#N/A</v>
      </c>
      <c r="R17047" s="32" t="e">
        <f>VLOOKUP(A17047,ยืมแฟ้ม!A:D,4,)</f>
        <v>#N/A</v>
      </c>
      <c r="W17047" s="93" t="e">
        <f>VLOOKUP(A17047,Sheet3!A:A,1,0)</f>
        <v>#N/A</v>
      </c>
    </row>
    <row r="17048" spans="1:23" ht="18.95" customHeight="1">
      <c r="A17048" s="14">
        <v>800032831573</v>
      </c>
      <c r="B17048" s="40" t="s">
        <v>13092</v>
      </c>
      <c r="C17048" s="16" t="s">
        <v>9134</v>
      </c>
      <c r="D17048" s="16" t="s">
        <v>7912</v>
      </c>
      <c r="E17048" s="33">
        <v>121</v>
      </c>
      <c r="F17048" s="33">
        <v>2</v>
      </c>
      <c r="G17048" s="33">
        <v>1</v>
      </c>
      <c r="P17048" s="32" t="e">
        <f>VLOOKUP(A17048,ยืมแฟ้ม!A:B,2,)</f>
        <v>#N/A</v>
      </c>
      <c r="Q17048" s="32" t="e">
        <f>VLOOKUP(A17048,ยืมแฟ้ม!A:C,3,)</f>
        <v>#N/A</v>
      </c>
      <c r="R17048" s="32" t="e">
        <f>VLOOKUP(A17048,ยืมแฟ้ม!A:D,4,)</f>
        <v>#N/A</v>
      </c>
      <c r="W17048" s="93" t="e">
        <f>VLOOKUP(A17048,Sheet3!A:A,1,0)</f>
        <v>#N/A</v>
      </c>
    </row>
    <row r="17049" spans="1:23" ht="18.95" customHeight="1">
      <c r="A17049" s="14">
        <v>800004039569</v>
      </c>
      <c r="B17049" s="40" t="s">
        <v>13093</v>
      </c>
      <c r="C17049" s="16" t="s">
        <v>9134</v>
      </c>
      <c r="D17049" s="16" t="s">
        <v>7912</v>
      </c>
      <c r="E17049" s="33">
        <v>121</v>
      </c>
      <c r="F17049" s="33">
        <v>2</v>
      </c>
      <c r="G17049" s="33">
        <v>2</v>
      </c>
      <c r="P17049" s="32" t="e">
        <f>VLOOKUP(A17049,ยืมแฟ้ม!A:B,2,)</f>
        <v>#N/A</v>
      </c>
      <c r="Q17049" s="32" t="e">
        <f>VLOOKUP(A17049,ยืมแฟ้ม!A:C,3,)</f>
        <v>#N/A</v>
      </c>
      <c r="R17049" s="32" t="e">
        <f>VLOOKUP(A17049,ยืมแฟ้ม!A:D,4,)</f>
        <v>#N/A</v>
      </c>
      <c r="W17049" s="93" t="e">
        <f>VLOOKUP(A17049,Sheet3!A:A,1,0)</f>
        <v>#N/A</v>
      </c>
    </row>
    <row r="17050" spans="1:23" ht="18.95" customHeight="1">
      <c r="A17050" s="14">
        <v>800005079473</v>
      </c>
      <c r="B17050" s="40" t="s">
        <v>13094</v>
      </c>
      <c r="C17050" s="16" t="s">
        <v>9134</v>
      </c>
      <c r="D17050" s="16" t="s">
        <v>7912</v>
      </c>
      <c r="E17050" s="33">
        <v>121</v>
      </c>
      <c r="F17050" s="33">
        <v>2</v>
      </c>
      <c r="G17050" s="33">
        <v>3</v>
      </c>
      <c r="P17050" s="32" t="e">
        <f>VLOOKUP(A17050,ยืมแฟ้ม!A:B,2,)</f>
        <v>#N/A</v>
      </c>
      <c r="Q17050" s="32" t="e">
        <f>VLOOKUP(A17050,ยืมแฟ้ม!A:C,3,)</f>
        <v>#N/A</v>
      </c>
      <c r="R17050" s="32" t="e">
        <f>VLOOKUP(A17050,ยืมแฟ้ม!A:D,4,)</f>
        <v>#N/A</v>
      </c>
      <c r="W17050" s="93" t="e">
        <f>VLOOKUP(A17050,Sheet3!A:A,1,0)</f>
        <v>#N/A</v>
      </c>
    </row>
    <row r="17051" spans="1:23" ht="18.95" customHeight="1">
      <c r="A17051" s="14">
        <v>863053871167</v>
      </c>
      <c r="B17051" s="40" t="s">
        <v>13095</v>
      </c>
      <c r="C17051" s="16" t="s">
        <v>9134</v>
      </c>
      <c r="D17051" s="16" t="s">
        <v>8012</v>
      </c>
      <c r="E17051" s="33">
        <v>121</v>
      </c>
      <c r="F17051" s="33">
        <v>2</v>
      </c>
      <c r="G17051" s="33">
        <v>4</v>
      </c>
      <c r="P17051" s="32" t="e">
        <f>VLOOKUP(A17051,ยืมแฟ้ม!A:B,2,)</f>
        <v>#N/A</v>
      </c>
      <c r="Q17051" s="32" t="e">
        <f>VLOOKUP(A17051,ยืมแฟ้ม!A:C,3,)</f>
        <v>#N/A</v>
      </c>
      <c r="R17051" s="32" t="e">
        <f>VLOOKUP(A17051,ยืมแฟ้ม!A:D,4,)</f>
        <v>#N/A</v>
      </c>
      <c r="W17051" s="93" t="e">
        <f>VLOOKUP(A17051,Sheet3!A:A,1,0)</f>
        <v>#N/A</v>
      </c>
    </row>
    <row r="17052" spans="1:23" ht="18.95" customHeight="1">
      <c r="A17052" s="14">
        <v>800029555912</v>
      </c>
      <c r="B17052" s="40" t="s">
        <v>13096</v>
      </c>
      <c r="C17052" s="16" t="s">
        <v>9134</v>
      </c>
      <c r="D17052" s="16" t="s">
        <v>7912</v>
      </c>
      <c r="E17052" s="33">
        <v>121</v>
      </c>
      <c r="F17052" s="33">
        <v>2</v>
      </c>
      <c r="G17052" s="33">
        <v>5</v>
      </c>
      <c r="P17052" s="32" t="e">
        <f>VLOOKUP(A17052,ยืมแฟ้ม!A:B,2,)</f>
        <v>#N/A</v>
      </c>
      <c r="Q17052" s="32" t="e">
        <f>VLOOKUP(A17052,ยืมแฟ้ม!A:C,3,)</f>
        <v>#N/A</v>
      </c>
      <c r="R17052" s="32" t="e">
        <f>VLOOKUP(A17052,ยืมแฟ้ม!A:D,4,)</f>
        <v>#N/A</v>
      </c>
      <c r="W17052" s="93" t="e">
        <f>VLOOKUP(A17052,Sheet3!A:A,1,0)</f>
        <v>#N/A</v>
      </c>
    </row>
    <row r="17053" spans="1:23" ht="18.95" customHeight="1">
      <c r="A17053" s="14">
        <v>800081490594</v>
      </c>
      <c r="B17053" s="40" t="s">
        <v>13097</v>
      </c>
      <c r="C17053" s="16" t="s">
        <v>9134</v>
      </c>
      <c r="D17053" s="16" t="s">
        <v>7816</v>
      </c>
      <c r="E17053" s="33">
        <v>121</v>
      </c>
      <c r="F17053" s="33">
        <v>2</v>
      </c>
      <c r="G17053" s="33">
        <v>6</v>
      </c>
      <c r="P17053" s="32" t="e">
        <f>VLOOKUP(A17053,ยืมแฟ้ม!A:B,2,)</f>
        <v>#N/A</v>
      </c>
      <c r="Q17053" s="32" t="e">
        <f>VLOOKUP(A17053,ยืมแฟ้ม!A:C,3,)</f>
        <v>#N/A</v>
      </c>
      <c r="R17053" s="32" t="e">
        <f>VLOOKUP(A17053,ยืมแฟ้ม!A:D,4,)</f>
        <v>#N/A</v>
      </c>
      <c r="W17053" s="93" t="e">
        <f>VLOOKUP(A17053,Sheet3!A:A,1,0)</f>
        <v>#N/A</v>
      </c>
    </row>
    <row r="17054" spans="1:23" ht="18.95" customHeight="1">
      <c r="A17054" s="14">
        <v>800142028789</v>
      </c>
      <c r="B17054" s="40" t="s">
        <v>13098</v>
      </c>
      <c r="C17054" s="16" t="s">
        <v>9134</v>
      </c>
      <c r="D17054" s="16" t="s">
        <v>10026</v>
      </c>
      <c r="E17054" s="33">
        <v>121</v>
      </c>
      <c r="F17054" s="33">
        <v>2</v>
      </c>
      <c r="G17054" s="33">
        <v>7</v>
      </c>
      <c r="P17054" s="32" t="e">
        <f>VLOOKUP(A17054,ยืมแฟ้ม!A:B,2,)</f>
        <v>#N/A</v>
      </c>
      <c r="Q17054" s="32" t="e">
        <f>VLOOKUP(A17054,ยืมแฟ้ม!A:C,3,)</f>
        <v>#N/A</v>
      </c>
      <c r="R17054" s="32" t="e">
        <f>VLOOKUP(A17054,ยืมแฟ้ม!A:D,4,)</f>
        <v>#N/A</v>
      </c>
      <c r="W17054" s="93" t="e">
        <f>VLOOKUP(A17054,Sheet3!A:A,1,0)</f>
        <v>#N/A</v>
      </c>
    </row>
    <row r="17055" spans="1:23" ht="18.95" customHeight="1">
      <c r="A17055" s="14">
        <v>800086594218</v>
      </c>
      <c r="B17055" s="40" t="s">
        <v>13099</v>
      </c>
      <c r="C17055" s="16" t="s">
        <v>9134</v>
      </c>
      <c r="D17055" s="16" t="s">
        <v>7816</v>
      </c>
      <c r="E17055" s="33">
        <v>121</v>
      </c>
      <c r="F17055" s="33">
        <v>2</v>
      </c>
      <c r="G17055" s="33">
        <v>8</v>
      </c>
      <c r="P17055" s="32" t="e">
        <f>VLOOKUP(A17055,ยืมแฟ้ม!A:B,2,)</f>
        <v>#N/A</v>
      </c>
      <c r="Q17055" s="32" t="e">
        <f>VLOOKUP(A17055,ยืมแฟ้ม!A:C,3,)</f>
        <v>#N/A</v>
      </c>
      <c r="R17055" s="32" t="e">
        <f>VLOOKUP(A17055,ยืมแฟ้ม!A:D,4,)</f>
        <v>#N/A</v>
      </c>
      <c r="W17055" s="93" t="e">
        <f>VLOOKUP(A17055,Sheet3!A:A,1,0)</f>
        <v>#N/A</v>
      </c>
    </row>
    <row r="17056" spans="1:23" ht="18.95" customHeight="1">
      <c r="A17056" s="14">
        <v>800071467156</v>
      </c>
      <c r="B17056" s="40" t="s">
        <v>13100</v>
      </c>
      <c r="C17056" s="16" t="s">
        <v>9134</v>
      </c>
      <c r="D17056" s="16" t="s">
        <v>7816</v>
      </c>
      <c r="E17056" s="33">
        <v>121</v>
      </c>
      <c r="F17056" s="33">
        <v>2</v>
      </c>
      <c r="G17056" s="33">
        <v>9</v>
      </c>
      <c r="P17056" s="32" t="e">
        <f>VLOOKUP(A17056,ยืมแฟ้ม!A:B,2,)</f>
        <v>#N/A</v>
      </c>
      <c r="Q17056" s="32" t="e">
        <f>VLOOKUP(A17056,ยืมแฟ้ม!A:C,3,)</f>
        <v>#N/A</v>
      </c>
      <c r="R17056" s="32" t="e">
        <f>VLOOKUP(A17056,ยืมแฟ้ม!A:D,4,)</f>
        <v>#N/A</v>
      </c>
      <c r="W17056" s="93" t="e">
        <f>VLOOKUP(A17056,Sheet3!A:A,1,0)</f>
        <v>#N/A</v>
      </c>
    </row>
    <row r="17057" spans="1:23" ht="18.95" customHeight="1">
      <c r="A17057" s="14">
        <v>831352001554</v>
      </c>
      <c r="B17057" s="40" t="s">
        <v>13101</v>
      </c>
      <c r="C17057" s="16" t="s">
        <v>9134</v>
      </c>
      <c r="D17057" s="16" t="s">
        <v>7912</v>
      </c>
      <c r="E17057" s="33">
        <v>121</v>
      </c>
      <c r="F17057" s="33">
        <v>2</v>
      </c>
      <c r="G17057" s="33">
        <v>10</v>
      </c>
      <c r="P17057" s="32" t="e">
        <f>VLOOKUP(A17057,ยืมแฟ้ม!A:B,2,)</f>
        <v>#N/A</v>
      </c>
      <c r="Q17057" s="32" t="e">
        <f>VLOOKUP(A17057,ยืมแฟ้ม!A:C,3,)</f>
        <v>#N/A</v>
      </c>
      <c r="R17057" s="32" t="e">
        <f>VLOOKUP(A17057,ยืมแฟ้ม!A:D,4,)</f>
        <v>#N/A</v>
      </c>
      <c r="W17057" s="93" t="e">
        <f>VLOOKUP(A17057,Sheet3!A:A,1,0)</f>
        <v>#N/A</v>
      </c>
    </row>
    <row r="17058" spans="1:23" ht="18.95" customHeight="1">
      <c r="A17058" s="14">
        <v>800146077535</v>
      </c>
      <c r="B17058" s="40" t="s">
        <v>13102</v>
      </c>
      <c r="C17058" s="16" t="s">
        <v>9134</v>
      </c>
      <c r="D17058" s="16" t="s">
        <v>12600</v>
      </c>
      <c r="E17058" s="33">
        <v>121</v>
      </c>
      <c r="F17058" s="33">
        <v>2</v>
      </c>
      <c r="G17058" s="33">
        <v>11</v>
      </c>
      <c r="P17058" s="32" t="e">
        <f>VLOOKUP(A17058,ยืมแฟ้ม!A:B,2,)</f>
        <v>#N/A</v>
      </c>
      <c r="Q17058" s="32" t="e">
        <f>VLOOKUP(A17058,ยืมแฟ้ม!A:C,3,)</f>
        <v>#N/A</v>
      </c>
      <c r="R17058" s="32" t="e">
        <f>VLOOKUP(A17058,ยืมแฟ้ม!A:D,4,)</f>
        <v>#N/A</v>
      </c>
      <c r="W17058" s="93" t="e">
        <f>VLOOKUP(A17058,Sheet3!A:A,1,0)</f>
        <v>#N/A</v>
      </c>
    </row>
    <row r="17059" spans="1:23" ht="18.95" customHeight="1">
      <c r="A17059" s="14">
        <v>800145268929</v>
      </c>
      <c r="B17059" s="40" t="s">
        <v>13103</v>
      </c>
      <c r="C17059" s="16" t="s">
        <v>9134</v>
      </c>
      <c r="D17059" s="16" t="s">
        <v>7816</v>
      </c>
      <c r="E17059" s="33">
        <v>121</v>
      </c>
      <c r="F17059" s="33">
        <v>2</v>
      </c>
      <c r="G17059" s="33">
        <v>12</v>
      </c>
      <c r="P17059" s="32" t="e">
        <f>VLOOKUP(A17059,ยืมแฟ้ม!A:B,2,)</f>
        <v>#N/A</v>
      </c>
      <c r="Q17059" s="32" t="e">
        <f>VLOOKUP(A17059,ยืมแฟ้ม!A:C,3,)</f>
        <v>#N/A</v>
      </c>
      <c r="R17059" s="32" t="e">
        <f>VLOOKUP(A17059,ยืมแฟ้ม!A:D,4,)</f>
        <v>#N/A</v>
      </c>
      <c r="W17059" s="93" t="e">
        <f>VLOOKUP(A17059,Sheet3!A:A,1,0)</f>
        <v>#N/A</v>
      </c>
    </row>
    <row r="17060" spans="1:23" ht="18.95" customHeight="1">
      <c r="A17060" s="14">
        <v>800118318354</v>
      </c>
      <c r="B17060" s="40" t="s">
        <v>13104</v>
      </c>
      <c r="C17060" s="16" t="s">
        <v>9134</v>
      </c>
      <c r="D17060" s="16" t="s">
        <v>7816</v>
      </c>
      <c r="E17060" s="33">
        <v>121</v>
      </c>
      <c r="F17060" s="33">
        <v>2</v>
      </c>
      <c r="G17060" s="33">
        <v>13</v>
      </c>
      <c r="P17060" s="32" t="e">
        <f>VLOOKUP(A17060,ยืมแฟ้ม!A:B,2,)</f>
        <v>#N/A</v>
      </c>
      <c r="Q17060" s="32" t="e">
        <f>VLOOKUP(A17060,ยืมแฟ้ม!A:C,3,)</f>
        <v>#N/A</v>
      </c>
      <c r="R17060" s="32" t="e">
        <f>VLOOKUP(A17060,ยืมแฟ้ม!A:D,4,)</f>
        <v>#N/A</v>
      </c>
      <c r="W17060" s="93" t="e">
        <f>VLOOKUP(A17060,Sheet3!A:A,1,0)</f>
        <v>#N/A</v>
      </c>
    </row>
    <row r="17061" spans="1:23" ht="18.95" customHeight="1">
      <c r="A17061" s="14">
        <v>863081943715</v>
      </c>
      <c r="B17061" s="40" t="s">
        <v>13105</v>
      </c>
      <c r="C17061" s="16" t="s">
        <v>9134</v>
      </c>
      <c r="D17061" s="16" t="s">
        <v>10026</v>
      </c>
      <c r="E17061" s="33">
        <v>121</v>
      </c>
      <c r="F17061" s="33">
        <v>2</v>
      </c>
      <c r="G17061" s="33">
        <v>14</v>
      </c>
      <c r="P17061" s="32" t="e">
        <f>VLOOKUP(A17061,ยืมแฟ้ม!A:B,2,)</f>
        <v>#N/A</v>
      </c>
      <c r="Q17061" s="32" t="e">
        <f>VLOOKUP(A17061,ยืมแฟ้ม!A:C,3,)</f>
        <v>#N/A</v>
      </c>
      <c r="R17061" s="32" t="e">
        <f>VLOOKUP(A17061,ยืมแฟ้ม!A:D,4,)</f>
        <v>#N/A</v>
      </c>
      <c r="W17061" s="93" t="e">
        <f>VLOOKUP(A17061,Sheet3!A:A,1,0)</f>
        <v>#N/A</v>
      </c>
    </row>
    <row r="17062" spans="1:23" ht="18.95" customHeight="1">
      <c r="A17062" s="14">
        <v>800130910048</v>
      </c>
      <c r="B17062" s="40" t="s">
        <v>13106</v>
      </c>
      <c r="C17062" s="16" t="s">
        <v>9134</v>
      </c>
      <c r="D17062" s="16" t="s">
        <v>7816</v>
      </c>
      <c r="E17062" s="33">
        <v>121</v>
      </c>
      <c r="F17062" s="33">
        <v>2</v>
      </c>
      <c r="G17062" s="33">
        <v>15</v>
      </c>
      <c r="P17062" s="32" t="e">
        <f>VLOOKUP(A17062,ยืมแฟ้ม!A:B,2,)</f>
        <v>#N/A</v>
      </c>
      <c r="Q17062" s="32" t="e">
        <f>VLOOKUP(A17062,ยืมแฟ้ม!A:C,3,)</f>
        <v>#N/A</v>
      </c>
      <c r="R17062" s="32" t="e">
        <f>VLOOKUP(A17062,ยืมแฟ้ม!A:D,4,)</f>
        <v>#N/A</v>
      </c>
      <c r="W17062" s="93" t="e">
        <f>VLOOKUP(A17062,Sheet3!A:A,1,0)</f>
        <v>#N/A</v>
      </c>
    </row>
    <row r="17063" spans="1:23" ht="18.95" customHeight="1">
      <c r="A17063" s="14">
        <v>800090451868</v>
      </c>
      <c r="B17063" s="40" t="s">
        <v>13107</v>
      </c>
      <c r="C17063" s="16" t="s">
        <v>9134</v>
      </c>
      <c r="D17063" s="16" t="s">
        <v>1465</v>
      </c>
      <c r="E17063" s="33">
        <v>121</v>
      </c>
      <c r="F17063" s="33">
        <v>2</v>
      </c>
      <c r="G17063" s="33">
        <v>16</v>
      </c>
      <c r="P17063" s="32" t="e">
        <f>VLOOKUP(A17063,ยืมแฟ้ม!A:B,2,)</f>
        <v>#N/A</v>
      </c>
      <c r="Q17063" s="32" t="e">
        <f>VLOOKUP(A17063,ยืมแฟ้ม!A:C,3,)</f>
        <v>#N/A</v>
      </c>
      <c r="R17063" s="32" t="e">
        <f>VLOOKUP(A17063,ยืมแฟ้ม!A:D,4,)</f>
        <v>#N/A</v>
      </c>
      <c r="W17063" s="93" t="e">
        <f>VLOOKUP(A17063,Sheet3!A:A,1,0)</f>
        <v>#N/A</v>
      </c>
    </row>
    <row r="17064" spans="1:23" ht="18.95" customHeight="1">
      <c r="A17064" s="14">
        <v>800120049633</v>
      </c>
      <c r="B17064" s="40" t="s">
        <v>13108</v>
      </c>
      <c r="C17064" s="16" t="s">
        <v>9134</v>
      </c>
      <c r="D17064" s="16" t="s">
        <v>7816</v>
      </c>
      <c r="E17064" s="33">
        <v>121</v>
      </c>
      <c r="F17064" s="33">
        <v>2</v>
      </c>
      <c r="G17064" s="33">
        <v>17</v>
      </c>
      <c r="P17064" s="32" t="e">
        <f>VLOOKUP(A17064,ยืมแฟ้ม!A:B,2,)</f>
        <v>#N/A</v>
      </c>
      <c r="Q17064" s="32" t="e">
        <f>VLOOKUP(A17064,ยืมแฟ้ม!A:C,3,)</f>
        <v>#N/A</v>
      </c>
      <c r="R17064" s="32" t="e">
        <f>VLOOKUP(A17064,ยืมแฟ้ม!A:D,4,)</f>
        <v>#N/A</v>
      </c>
      <c r="W17064" s="93" t="e">
        <f>VLOOKUP(A17064,Sheet3!A:A,1,0)</f>
        <v>#N/A</v>
      </c>
    </row>
    <row r="17065" spans="1:23" ht="18.95" customHeight="1">
      <c r="A17065" s="14">
        <v>800133884950</v>
      </c>
      <c r="B17065" s="40" t="s">
        <v>13109</v>
      </c>
      <c r="C17065" s="16" t="s">
        <v>9134</v>
      </c>
      <c r="D17065" s="16" t="s">
        <v>7816</v>
      </c>
      <c r="E17065" s="33">
        <v>121</v>
      </c>
      <c r="F17065" s="33">
        <v>2</v>
      </c>
      <c r="G17065" s="33">
        <v>18</v>
      </c>
      <c r="P17065" s="32" t="e">
        <f>VLOOKUP(A17065,ยืมแฟ้ม!A:B,2,)</f>
        <v>#N/A</v>
      </c>
      <c r="Q17065" s="32" t="e">
        <f>VLOOKUP(A17065,ยืมแฟ้ม!A:C,3,)</f>
        <v>#N/A</v>
      </c>
      <c r="R17065" s="32" t="e">
        <f>VLOOKUP(A17065,ยืมแฟ้ม!A:D,4,)</f>
        <v>#N/A</v>
      </c>
      <c r="W17065" s="93" t="e">
        <f>VLOOKUP(A17065,Sheet3!A:A,1,0)</f>
        <v>#N/A</v>
      </c>
    </row>
    <row r="17066" spans="1:23" ht="18.95" customHeight="1">
      <c r="A17066" s="14">
        <v>800041398895</v>
      </c>
      <c r="B17066" s="40" t="s">
        <v>13110</v>
      </c>
      <c r="C17066" s="16" t="s">
        <v>9134</v>
      </c>
      <c r="D17066" s="16" t="s">
        <v>7816</v>
      </c>
      <c r="E17066" s="33">
        <v>121</v>
      </c>
      <c r="F17066" s="33">
        <v>2</v>
      </c>
      <c r="G17066" s="33">
        <v>19</v>
      </c>
      <c r="P17066" s="32" t="e">
        <f>VLOOKUP(A17066,ยืมแฟ้ม!A:B,2,)</f>
        <v>#N/A</v>
      </c>
      <c r="Q17066" s="32" t="e">
        <f>VLOOKUP(A17066,ยืมแฟ้ม!A:C,3,)</f>
        <v>#N/A</v>
      </c>
      <c r="R17066" s="32" t="e">
        <f>VLOOKUP(A17066,ยืมแฟ้ม!A:D,4,)</f>
        <v>#N/A</v>
      </c>
      <c r="W17066" s="93" t="e">
        <f>VLOOKUP(A17066,Sheet3!A:A,1,0)</f>
        <v>#N/A</v>
      </c>
    </row>
    <row r="17067" spans="1:23" ht="18.95" customHeight="1">
      <c r="A17067" s="14">
        <v>800097465556</v>
      </c>
      <c r="B17067" s="40" t="s">
        <v>13111</v>
      </c>
      <c r="C17067" s="16" t="s">
        <v>9134</v>
      </c>
      <c r="D17067" s="16" t="s">
        <v>10026</v>
      </c>
      <c r="E17067" s="33">
        <v>121</v>
      </c>
      <c r="F17067" s="33">
        <v>2</v>
      </c>
      <c r="G17067" s="33">
        <v>20</v>
      </c>
      <c r="P17067" s="32" t="e">
        <f>VLOOKUP(A17067,ยืมแฟ้ม!A:B,2,)</f>
        <v>#N/A</v>
      </c>
      <c r="Q17067" s="32" t="e">
        <f>VLOOKUP(A17067,ยืมแฟ้ม!A:C,3,)</f>
        <v>#N/A</v>
      </c>
      <c r="R17067" s="32" t="e">
        <f>VLOOKUP(A17067,ยืมแฟ้ม!A:D,4,)</f>
        <v>#N/A</v>
      </c>
      <c r="W17067" s="93" t="e">
        <f>VLOOKUP(A17067,Sheet3!A:A,1,0)</f>
        <v>#N/A</v>
      </c>
    </row>
    <row r="17068" spans="1:23" ht="18.95" customHeight="1">
      <c r="A17068" s="14">
        <v>800097465549</v>
      </c>
      <c r="B17068" s="40" t="s">
        <v>13111</v>
      </c>
      <c r="C17068" s="16" t="s">
        <v>9134</v>
      </c>
      <c r="D17068" s="16" t="s">
        <v>7822</v>
      </c>
      <c r="E17068" s="33">
        <v>121</v>
      </c>
      <c r="F17068" s="33">
        <v>2</v>
      </c>
      <c r="G17068" s="33">
        <v>20</v>
      </c>
      <c r="P17068" s="32" t="e">
        <f>VLOOKUP(A17068,ยืมแฟ้ม!A:B,2,)</f>
        <v>#N/A</v>
      </c>
      <c r="Q17068" s="32" t="e">
        <f>VLOOKUP(A17068,ยืมแฟ้ม!A:C,3,)</f>
        <v>#N/A</v>
      </c>
      <c r="R17068" s="32" t="e">
        <f>VLOOKUP(A17068,ยืมแฟ้ม!A:D,4,)</f>
        <v>#N/A</v>
      </c>
      <c r="W17068" s="93" t="e">
        <f>VLOOKUP(A17068,Sheet3!A:A,1,0)</f>
        <v>#N/A</v>
      </c>
    </row>
    <row r="17069" spans="1:23" ht="18.95" customHeight="1">
      <c r="A17069" s="14">
        <v>800116413702</v>
      </c>
      <c r="B17069" s="40" t="s">
        <v>13098</v>
      </c>
      <c r="C17069" s="16" t="s">
        <v>9134</v>
      </c>
      <c r="D17069" s="16" t="s">
        <v>7816</v>
      </c>
      <c r="E17069" s="33">
        <v>121</v>
      </c>
      <c r="F17069" s="33">
        <v>3</v>
      </c>
      <c r="G17069" s="33">
        <v>1</v>
      </c>
      <c r="P17069" s="32" t="e">
        <f>VLOOKUP(A17069,ยืมแฟ้ม!A:B,2,)</f>
        <v>#N/A</v>
      </c>
      <c r="Q17069" s="32" t="e">
        <f>VLOOKUP(A17069,ยืมแฟ้ม!A:C,3,)</f>
        <v>#N/A</v>
      </c>
      <c r="R17069" s="32" t="e">
        <f>VLOOKUP(A17069,ยืมแฟ้ม!A:D,4,)</f>
        <v>#N/A</v>
      </c>
      <c r="W17069" s="93" t="e">
        <f>VLOOKUP(A17069,Sheet3!A:A,1,0)</f>
        <v>#N/A</v>
      </c>
    </row>
    <row r="17070" spans="1:23" ht="18.95" customHeight="1">
      <c r="A17070" s="14">
        <v>800114333241</v>
      </c>
      <c r="B17070" s="40" t="s">
        <v>13112</v>
      </c>
      <c r="C17070" s="16" t="s">
        <v>9134</v>
      </c>
      <c r="D17070" s="16" t="s">
        <v>7816</v>
      </c>
      <c r="E17070" s="33">
        <v>121</v>
      </c>
      <c r="F17070" s="33">
        <v>3</v>
      </c>
      <c r="G17070" s="33">
        <v>2</v>
      </c>
      <c r="P17070" s="32" t="e">
        <f>VLOOKUP(A17070,ยืมแฟ้ม!A:B,2,)</f>
        <v>#N/A</v>
      </c>
      <c r="Q17070" s="32" t="e">
        <f>VLOOKUP(A17070,ยืมแฟ้ม!A:C,3,)</f>
        <v>#N/A</v>
      </c>
      <c r="R17070" s="32" t="e">
        <f>VLOOKUP(A17070,ยืมแฟ้ม!A:D,4,)</f>
        <v>#N/A</v>
      </c>
      <c r="W17070" s="93" t="e">
        <f>VLOOKUP(A17070,Sheet3!A:A,1,0)</f>
        <v>#N/A</v>
      </c>
    </row>
    <row r="17071" spans="1:23" ht="18.95" customHeight="1">
      <c r="A17071" s="14">
        <v>800073024823</v>
      </c>
      <c r="B17071" s="40" t="s">
        <v>13113</v>
      </c>
      <c r="C17071" s="16" t="s">
        <v>9134</v>
      </c>
      <c r="D17071" s="16" t="s">
        <v>7816</v>
      </c>
      <c r="E17071" s="33">
        <v>121</v>
      </c>
      <c r="F17071" s="33">
        <v>3</v>
      </c>
      <c r="G17071" s="33">
        <v>3</v>
      </c>
      <c r="P17071" s="32" t="e">
        <f>VLOOKUP(A17071,ยืมแฟ้ม!A:B,2,)</f>
        <v>#N/A</v>
      </c>
      <c r="Q17071" s="32" t="e">
        <f>VLOOKUP(A17071,ยืมแฟ้ม!A:C,3,)</f>
        <v>#N/A</v>
      </c>
      <c r="R17071" s="32" t="e">
        <f>VLOOKUP(A17071,ยืมแฟ้ม!A:D,4,)</f>
        <v>#N/A</v>
      </c>
      <c r="W17071" s="93" t="e">
        <f>VLOOKUP(A17071,Sheet3!A:A,1,0)</f>
        <v>#N/A</v>
      </c>
    </row>
    <row r="17072" spans="1:23" ht="18.95" customHeight="1">
      <c r="A17072" s="14">
        <v>863083322041</v>
      </c>
      <c r="B17072" s="40" t="s">
        <v>13114</v>
      </c>
      <c r="C17072" s="16" t="s">
        <v>9134</v>
      </c>
      <c r="D17072" s="16" t="s">
        <v>10026</v>
      </c>
      <c r="E17072" s="33">
        <v>121</v>
      </c>
      <c r="F17072" s="33">
        <v>3</v>
      </c>
      <c r="G17072" s="33">
        <v>4</v>
      </c>
      <c r="P17072" s="32" t="e">
        <f>VLOOKUP(A17072,ยืมแฟ้ม!A:B,2,)</f>
        <v>#N/A</v>
      </c>
      <c r="Q17072" s="32" t="e">
        <f>VLOOKUP(A17072,ยืมแฟ้ม!A:C,3,)</f>
        <v>#N/A</v>
      </c>
      <c r="R17072" s="32" t="e">
        <f>VLOOKUP(A17072,ยืมแฟ้ม!A:D,4,)</f>
        <v>#N/A</v>
      </c>
      <c r="W17072" s="93" t="e">
        <f>VLOOKUP(A17072,Sheet3!A:A,1,0)</f>
        <v>#N/A</v>
      </c>
    </row>
    <row r="17073" spans="1:23" ht="18.95" customHeight="1">
      <c r="A17073" s="14">
        <v>863083434291</v>
      </c>
      <c r="B17073" s="40" t="s">
        <v>13115</v>
      </c>
      <c r="C17073" s="16" t="s">
        <v>9134</v>
      </c>
      <c r="D17073" s="16" t="s">
        <v>7816</v>
      </c>
      <c r="E17073" s="33">
        <v>121</v>
      </c>
      <c r="F17073" s="33">
        <v>3</v>
      </c>
      <c r="G17073" s="33">
        <v>5</v>
      </c>
      <c r="P17073" s="32" t="e">
        <f>VLOOKUP(A17073,ยืมแฟ้ม!A:B,2,)</f>
        <v>#N/A</v>
      </c>
      <c r="Q17073" s="32" t="e">
        <f>VLOOKUP(A17073,ยืมแฟ้ม!A:C,3,)</f>
        <v>#N/A</v>
      </c>
      <c r="R17073" s="32" t="e">
        <f>VLOOKUP(A17073,ยืมแฟ้ม!A:D,4,)</f>
        <v>#N/A</v>
      </c>
      <c r="W17073" s="93" t="e">
        <f>VLOOKUP(A17073,Sheet3!A:A,1,0)</f>
        <v>#N/A</v>
      </c>
    </row>
    <row r="17074" spans="1:23" ht="18.95" customHeight="1">
      <c r="A17074" s="14">
        <v>863064237291</v>
      </c>
      <c r="B17074" s="40" t="s">
        <v>13116</v>
      </c>
      <c r="C17074" s="16" t="s">
        <v>9134</v>
      </c>
      <c r="D17074" s="16" t="s">
        <v>7816</v>
      </c>
      <c r="E17074" s="33">
        <v>121</v>
      </c>
      <c r="F17074" s="33">
        <v>3</v>
      </c>
      <c r="G17074" s="33">
        <v>6</v>
      </c>
      <c r="P17074" s="32" t="e">
        <f>VLOOKUP(A17074,ยืมแฟ้ม!A:B,2,)</f>
        <v>#N/A</v>
      </c>
      <c r="Q17074" s="32" t="e">
        <f>VLOOKUP(A17074,ยืมแฟ้ม!A:C,3,)</f>
        <v>#N/A</v>
      </c>
      <c r="R17074" s="32" t="e">
        <f>VLOOKUP(A17074,ยืมแฟ้ม!A:D,4,)</f>
        <v>#N/A</v>
      </c>
      <c r="W17074" s="93" t="e">
        <f>VLOOKUP(A17074,Sheet3!A:A,1,0)</f>
        <v>#N/A</v>
      </c>
    </row>
    <row r="17075" spans="1:23" ht="18.95" customHeight="1">
      <c r="A17075" s="14">
        <v>863064271456</v>
      </c>
      <c r="B17075" s="40" t="s">
        <v>13117</v>
      </c>
      <c r="C17075" s="16" t="s">
        <v>9134</v>
      </c>
      <c r="D17075" s="16" t="s">
        <v>10026</v>
      </c>
      <c r="E17075" s="33">
        <v>121</v>
      </c>
      <c r="F17075" s="33">
        <v>3</v>
      </c>
      <c r="G17075" s="33">
        <v>7</v>
      </c>
      <c r="P17075" s="32" t="e">
        <f>VLOOKUP(A17075,ยืมแฟ้ม!A:B,2,)</f>
        <v>#N/A</v>
      </c>
      <c r="Q17075" s="32" t="e">
        <f>VLOOKUP(A17075,ยืมแฟ้ม!A:C,3,)</f>
        <v>#N/A</v>
      </c>
      <c r="R17075" s="32" t="e">
        <f>VLOOKUP(A17075,ยืมแฟ้ม!A:D,4,)</f>
        <v>#N/A</v>
      </c>
      <c r="W17075" s="93" t="e">
        <f>VLOOKUP(A17075,Sheet3!A:A,1,0)</f>
        <v>#N/A</v>
      </c>
    </row>
    <row r="17076" spans="1:23" ht="18.95" customHeight="1">
      <c r="A17076" s="14">
        <v>800086192450</v>
      </c>
      <c r="B17076" s="40" t="s">
        <v>13118</v>
      </c>
      <c r="C17076" s="16" t="s">
        <v>9134</v>
      </c>
      <c r="D17076" s="16" t="s">
        <v>7915</v>
      </c>
      <c r="E17076" s="33">
        <v>121</v>
      </c>
      <c r="F17076" s="33">
        <v>3</v>
      </c>
      <c r="G17076" s="33">
        <v>8</v>
      </c>
      <c r="P17076" s="32" t="e">
        <f>VLOOKUP(A17076,ยืมแฟ้ม!A:B,2,)</f>
        <v>#N/A</v>
      </c>
      <c r="Q17076" s="32" t="e">
        <f>VLOOKUP(A17076,ยืมแฟ้ม!A:C,3,)</f>
        <v>#N/A</v>
      </c>
      <c r="R17076" s="32" t="e">
        <f>VLOOKUP(A17076,ยืมแฟ้ม!A:D,4,)</f>
        <v>#N/A</v>
      </c>
      <c r="W17076" s="93" t="e">
        <f>VLOOKUP(A17076,Sheet3!A:A,1,0)</f>
        <v>#N/A</v>
      </c>
    </row>
    <row r="17077" spans="1:23" ht="18.95" customHeight="1">
      <c r="A17077" s="14">
        <v>800120123776</v>
      </c>
      <c r="B17077" s="40" t="s">
        <v>13119</v>
      </c>
      <c r="C17077" s="16" t="s">
        <v>9134</v>
      </c>
      <c r="D17077" s="16" t="s">
        <v>7816</v>
      </c>
      <c r="E17077" s="33">
        <v>121</v>
      </c>
      <c r="F17077" s="33">
        <v>3</v>
      </c>
      <c r="G17077" s="33">
        <v>9</v>
      </c>
      <c r="P17077" s="32" t="e">
        <f>VLOOKUP(A17077,ยืมแฟ้ม!A:B,2,)</f>
        <v>#N/A</v>
      </c>
      <c r="Q17077" s="32" t="e">
        <f>VLOOKUP(A17077,ยืมแฟ้ม!A:C,3,)</f>
        <v>#N/A</v>
      </c>
      <c r="R17077" s="32" t="e">
        <f>VLOOKUP(A17077,ยืมแฟ้ม!A:D,4,)</f>
        <v>#N/A</v>
      </c>
      <c r="W17077" s="93" t="e">
        <f>VLOOKUP(A17077,Sheet3!A:A,1,0)</f>
        <v>#N/A</v>
      </c>
    </row>
    <row r="17078" spans="1:23" ht="18.95" customHeight="1">
      <c r="P17078" s="32" t="e">
        <f>VLOOKUP(A17078,ยืมแฟ้ม!A:B,2,)</f>
        <v>#N/A</v>
      </c>
      <c r="Q17078" s="32" t="e">
        <f>VLOOKUP(A17078,ยืมแฟ้ม!A:C,3,)</f>
        <v>#N/A</v>
      </c>
      <c r="R17078" s="32" t="e">
        <f>VLOOKUP(A17078,ยืมแฟ้ม!A:D,4,)</f>
        <v>#N/A</v>
      </c>
      <c r="W17078" s="93" t="e">
        <f>VLOOKUP(A17078,Sheet3!A:A,1,0)</f>
        <v>#N/A</v>
      </c>
    </row>
    <row r="17079" spans="1:23" ht="18.95" customHeight="1">
      <c r="A17079" s="25">
        <v>800094293639</v>
      </c>
      <c r="B17079" s="26" t="s">
        <v>13120</v>
      </c>
      <c r="C17079" s="28" t="s">
        <v>9134</v>
      </c>
      <c r="D17079" s="16" t="s">
        <v>7915</v>
      </c>
      <c r="E17079" s="33">
        <v>121</v>
      </c>
      <c r="F17079" s="33">
        <v>3</v>
      </c>
      <c r="G17079" s="33">
        <v>11</v>
      </c>
      <c r="P17079" s="32" t="e">
        <f>VLOOKUP(A17079,ยืมแฟ้ม!A:B,2,)</f>
        <v>#N/A</v>
      </c>
      <c r="Q17079" s="32" t="e">
        <f>VLOOKUP(A17079,ยืมแฟ้ม!A:C,3,)</f>
        <v>#N/A</v>
      </c>
      <c r="R17079" s="32" t="e">
        <f>VLOOKUP(A17079,ยืมแฟ้ม!A:D,4,)</f>
        <v>#N/A</v>
      </c>
      <c r="W17079" s="93" t="e">
        <f>VLOOKUP(A17079,Sheet3!A:A,1,0)</f>
        <v>#N/A</v>
      </c>
    </row>
    <row r="17080" spans="1:23" ht="18.95" customHeight="1">
      <c r="A17080" s="25">
        <v>800094294330</v>
      </c>
      <c r="B17080" s="26" t="s">
        <v>13121</v>
      </c>
      <c r="C17080" s="28" t="s">
        <v>9134</v>
      </c>
      <c r="D17080" s="16" t="s">
        <v>7915</v>
      </c>
      <c r="E17080" s="33">
        <v>121</v>
      </c>
      <c r="F17080" s="33">
        <v>3</v>
      </c>
      <c r="G17080" s="33">
        <v>12</v>
      </c>
      <c r="P17080" s="32" t="e">
        <f>VLOOKUP(A17080,ยืมแฟ้ม!A:B,2,)</f>
        <v>#N/A</v>
      </c>
      <c r="Q17080" s="32" t="e">
        <f>VLOOKUP(A17080,ยืมแฟ้ม!A:C,3,)</f>
        <v>#N/A</v>
      </c>
      <c r="R17080" s="32" t="e">
        <f>VLOOKUP(A17080,ยืมแฟ้ม!A:D,4,)</f>
        <v>#N/A</v>
      </c>
      <c r="W17080" s="93" t="e">
        <f>VLOOKUP(A17080,Sheet3!A:A,1,0)</f>
        <v>#N/A</v>
      </c>
    </row>
    <row r="17081" spans="1:23" ht="18.95" customHeight="1">
      <c r="A17081" s="14">
        <v>800144249839</v>
      </c>
      <c r="B17081" s="40" t="s">
        <v>13122</v>
      </c>
      <c r="C17081" s="16" t="s">
        <v>9135</v>
      </c>
      <c r="D17081" s="16" t="s">
        <v>7816</v>
      </c>
      <c r="E17081" s="33">
        <v>121</v>
      </c>
      <c r="F17081" s="33">
        <v>3</v>
      </c>
      <c r="G17081" s="33">
        <v>13</v>
      </c>
      <c r="P17081" s="32" t="e">
        <f>VLOOKUP(A17081,ยืมแฟ้ม!A:B,2,)</f>
        <v>#N/A</v>
      </c>
      <c r="Q17081" s="32" t="e">
        <f>VLOOKUP(A17081,ยืมแฟ้ม!A:C,3,)</f>
        <v>#N/A</v>
      </c>
      <c r="R17081" s="32" t="e">
        <f>VLOOKUP(A17081,ยืมแฟ้ม!A:D,4,)</f>
        <v>#N/A</v>
      </c>
      <c r="W17081" s="93" t="e">
        <f>VLOOKUP(A17081,Sheet3!A:A,1,0)</f>
        <v>#N/A</v>
      </c>
    </row>
    <row r="17082" spans="1:23" ht="18.95" customHeight="1">
      <c r="A17082" s="14">
        <v>800145071042</v>
      </c>
      <c r="B17082" s="40" t="s">
        <v>12430</v>
      </c>
      <c r="C17082" s="16" t="s">
        <v>9135</v>
      </c>
      <c r="D17082" s="16" t="s">
        <v>7816</v>
      </c>
      <c r="E17082" s="33">
        <v>121</v>
      </c>
      <c r="F17082" s="33">
        <v>3</v>
      </c>
      <c r="G17082" s="33">
        <v>14</v>
      </c>
      <c r="P17082" s="32" t="e">
        <f>VLOOKUP(A17082,ยืมแฟ้ม!A:B,2,)</f>
        <v>#N/A</v>
      </c>
      <c r="Q17082" s="32" t="e">
        <f>VLOOKUP(A17082,ยืมแฟ้ม!A:C,3,)</f>
        <v>#N/A</v>
      </c>
      <c r="R17082" s="32" t="e">
        <f>VLOOKUP(A17082,ยืมแฟ้ม!A:D,4,)</f>
        <v>#N/A</v>
      </c>
      <c r="W17082" s="93" t="e">
        <f>VLOOKUP(A17082,Sheet3!A:A,1,0)</f>
        <v>#N/A</v>
      </c>
    </row>
    <row r="17083" spans="1:23" ht="18.95" customHeight="1">
      <c r="A17083" s="14">
        <v>800056067195</v>
      </c>
      <c r="B17083" s="40" t="s">
        <v>13123</v>
      </c>
      <c r="C17083" s="16" t="s">
        <v>9135</v>
      </c>
      <c r="D17083" s="16" t="s">
        <v>7816</v>
      </c>
      <c r="E17083" s="33">
        <v>121</v>
      </c>
      <c r="F17083" s="33">
        <v>3</v>
      </c>
      <c r="G17083" s="33">
        <v>15</v>
      </c>
      <c r="P17083" s="32" t="e">
        <f>VLOOKUP(A17083,ยืมแฟ้ม!A:B,2,)</f>
        <v>#N/A</v>
      </c>
      <c r="Q17083" s="32" t="e">
        <f>VLOOKUP(A17083,ยืมแฟ้ม!A:C,3,)</f>
        <v>#N/A</v>
      </c>
      <c r="R17083" s="32" t="e">
        <f>VLOOKUP(A17083,ยืมแฟ้ม!A:D,4,)</f>
        <v>#N/A</v>
      </c>
      <c r="W17083" s="93" t="e">
        <f>VLOOKUP(A17083,Sheet3!A:A,1,0)</f>
        <v>#N/A</v>
      </c>
    </row>
    <row r="17084" spans="1:23" ht="18.95" customHeight="1">
      <c r="A17084" s="14">
        <v>800054559003</v>
      </c>
      <c r="B17084" s="40" t="s">
        <v>13124</v>
      </c>
      <c r="C17084" s="16" t="s">
        <v>9135</v>
      </c>
      <c r="D17084" s="16" t="s">
        <v>7816</v>
      </c>
      <c r="E17084" s="33">
        <v>121</v>
      </c>
      <c r="F17084" s="33">
        <v>3</v>
      </c>
      <c r="G17084" s="33">
        <v>16</v>
      </c>
      <c r="P17084" s="32" t="e">
        <f>VLOOKUP(A17084,ยืมแฟ้ม!A:B,2,)</f>
        <v>#N/A</v>
      </c>
      <c r="Q17084" s="32" t="e">
        <f>VLOOKUP(A17084,ยืมแฟ้ม!A:C,3,)</f>
        <v>#N/A</v>
      </c>
      <c r="R17084" s="32" t="e">
        <f>VLOOKUP(A17084,ยืมแฟ้ม!A:D,4,)</f>
        <v>#N/A</v>
      </c>
      <c r="W17084" s="93" t="e">
        <f>VLOOKUP(A17084,Sheet3!A:A,1,0)</f>
        <v>#N/A</v>
      </c>
    </row>
    <row r="17085" spans="1:23" ht="18.95" customHeight="1">
      <c r="A17085" s="14">
        <v>800068889941</v>
      </c>
      <c r="B17085" s="40" t="s">
        <v>13125</v>
      </c>
      <c r="C17085" s="16" t="s">
        <v>9135</v>
      </c>
      <c r="D17085" s="16" t="s">
        <v>7816</v>
      </c>
      <c r="E17085" s="33">
        <v>121</v>
      </c>
      <c r="F17085" s="33">
        <v>3</v>
      </c>
      <c r="G17085" s="33">
        <v>17</v>
      </c>
      <c r="P17085" s="32" t="e">
        <f>VLOOKUP(A17085,ยืมแฟ้ม!A:B,2,)</f>
        <v>#N/A</v>
      </c>
      <c r="Q17085" s="32" t="e">
        <f>VLOOKUP(A17085,ยืมแฟ้ม!A:C,3,)</f>
        <v>#N/A</v>
      </c>
      <c r="R17085" s="32" t="e">
        <f>VLOOKUP(A17085,ยืมแฟ้ม!A:D,4,)</f>
        <v>#N/A</v>
      </c>
      <c r="W17085" s="93" t="e">
        <f>VLOOKUP(A17085,Sheet3!A:A,1,0)</f>
        <v>#N/A</v>
      </c>
    </row>
    <row r="17086" spans="1:23" ht="18.95" customHeight="1">
      <c r="A17086" s="14">
        <v>800068666299</v>
      </c>
      <c r="B17086" s="40" t="s">
        <v>9559</v>
      </c>
      <c r="C17086" s="16" t="s">
        <v>9135</v>
      </c>
      <c r="D17086" s="16" t="s">
        <v>7816</v>
      </c>
      <c r="E17086" s="33">
        <v>121</v>
      </c>
      <c r="F17086" s="33">
        <v>3</v>
      </c>
      <c r="G17086" s="33">
        <v>18</v>
      </c>
      <c r="P17086" s="32" t="e">
        <f>VLOOKUP(A17086,ยืมแฟ้ม!A:B,2,)</f>
        <v>#N/A</v>
      </c>
      <c r="Q17086" s="32" t="e">
        <f>VLOOKUP(A17086,ยืมแฟ้ม!A:C,3,)</f>
        <v>#N/A</v>
      </c>
      <c r="R17086" s="32" t="e">
        <f>VLOOKUP(A17086,ยืมแฟ้ม!A:D,4,)</f>
        <v>#N/A</v>
      </c>
      <c r="W17086" s="93" t="e">
        <f>VLOOKUP(A17086,Sheet3!A:A,1,0)</f>
        <v>#N/A</v>
      </c>
    </row>
    <row r="17087" spans="1:23" ht="18.95" customHeight="1">
      <c r="A17087" s="14">
        <v>800077740531</v>
      </c>
      <c r="B17087" s="40" t="s">
        <v>13126</v>
      </c>
      <c r="C17087" s="16" t="s">
        <v>9135</v>
      </c>
      <c r="D17087" s="16" t="s">
        <v>7816</v>
      </c>
      <c r="E17087" s="33">
        <v>121</v>
      </c>
      <c r="F17087" s="33">
        <v>3</v>
      </c>
      <c r="G17087" s="33">
        <v>19</v>
      </c>
      <c r="P17087" s="32" t="e">
        <f>VLOOKUP(A17087,ยืมแฟ้ม!A:B,2,)</f>
        <v>#N/A</v>
      </c>
      <c r="Q17087" s="32" t="e">
        <f>VLOOKUP(A17087,ยืมแฟ้ม!A:C,3,)</f>
        <v>#N/A</v>
      </c>
      <c r="R17087" s="32" t="e">
        <f>VLOOKUP(A17087,ยืมแฟ้ม!A:D,4,)</f>
        <v>#N/A</v>
      </c>
      <c r="W17087" s="93" t="e">
        <f>VLOOKUP(A17087,Sheet3!A:A,1,0)</f>
        <v>#N/A</v>
      </c>
    </row>
    <row r="17088" spans="1:23" ht="18.95" customHeight="1">
      <c r="A17088" s="14">
        <v>800077915760</v>
      </c>
      <c r="B17088" s="40" t="s">
        <v>13127</v>
      </c>
      <c r="C17088" s="16" t="s">
        <v>9135</v>
      </c>
      <c r="D17088" s="16" t="s">
        <v>7816</v>
      </c>
      <c r="E17088" s="33">
        <v>121</v>
      </c>
      <c r="F17088" s="33">
        <v>3</v>
      </c>
      <c r="G17088" s="33">
        <v>20</v>
      </c>
      <c r="P17088" s="32" t="e">
        <f>VLOOKUP(A17088,ยืมแฟ้ม!A:B,2,)</f>
        <v>#N/A</v>
      </c>
      <c r="Q17088" s="32" t="e">
        <f>VLOOKUP(A17088,ยืมแฟ้ม!A:C,3,)</f>
        <v>#N/A</v>
      </c>
      <c r="R17088" s="32" t="e">
        <f>VLOOKUP(A17088,ยืมแฟ้ม!A:D,4,)</f>
        <v>#N/A</v>
      </c>
      <c r="W17088" s="93" t="e">
        <f>VLOOKUP(A17088,Sheet3!A:A,1,0)</f>
        <v>#N/A</v>
      </c>
    </row>
    <row r="17089" spans="1:23" ht="18.95" customHeight="1">
      <c r="A17089" s="14">
        <v>800135757972</v>
      </c>
      <c r="B17089" s="40" t="s">
        <v>13128</v>
      </c>
      <c r="C17089" s="16" t="s">
        <v>9135</v>
      </c>
      <c r="D17089" s="16" t="s">
        <v>7816</v>
      </c>
      <c r="E17089" s="33">
        <v>121</v>
      </c>
      <c r="F17089" s="33">
        <v>4</v>
      </c>
      <c r="G17089" s="33">
        <v>1</v>
      </c>
      <c r="P17089" s="32" t="e">
        <f>VLOOKUP(A17089,ยืมแฟ้ม!A:B,2,)</f>
        <v>#N/A</v>
      </c>
      <c r="Q17089" s="32" t="e">
        <f>VLOOKUP(A17089,ยืมแฟ้ม!A:C,3,)</f>
        <v>#N/A</v>
      </c>
      <c r="R17089" s="32" t="e">
        <f>VLOOKUP(A17089,ยืมแฟ้ม!A:D,4,)</f>
        <v>#N/A</v>
      </c>
      <c r="W17089" s="93" t="e">
        <f>VLOOKUP(A17089,Sheet3!A:A,1,0)</f>
        <v>#N/A</v>
      </c>
    </row>
    <row r="17090" spans="1:23" ht="18.95" customHeight="1">
      <c r="A17090" s="14">
        <v>800098251971</v>
      </c>
      <c r="B17090" s="40" t="s">
        <v>13129</v>
      </c>
      <c r="C17090" s="16" t="s">
        <v>9135</v>
      </c>
      <c r="D17090" s="16" t="s">
        <v>7816</v>
      </c>
      <c r="E17090" s="33">
        <v>121</v>
      </c>
      <c r="F17090" s="33">
        <v>4</v>
      </c>
      <c r="G17090" s="33">
        <v>2</v>
      </c>
      <c r="P17090" s="32" t="e">
        <f>VLOOKUP(A17090,ยืมแฟ้ม!A:B,2,)</f>
        <v>#N/A</v>
      </c>
      <c r="Q17090" s="32" t="e">
        <f>VLOOKUP(A17090,ยืมแฟ้ม!A:C,3,)</f>
        <v>#N/A</v>
      </c>
      <c r="R17090" s="32" t="e">
        <f>VLOOKUP(A17090,ยืมแฟ้ม!A:D,4,)</f>
        <v>#N/A</v>
      </c>
      <c r="W17090" s="93" t="e">
        <f>VLOOKUP(A17090,Sheet3!A:A,1,0)</f>
        <v>#N/A</v>
      </c>
    </row>
    <row r="17091" spans="1:23" ht="18.95" customHeight="1">
      <c r="A17091" s="14">
        <v>800100824047</v>
      </c>
      <c r="B17091" s="40" t="s">
        <v>13130</v>
      </c>
      <c r="C17091" s="16" t="s">
        <v>9135</v>
      </c>
      <c r="D17091" s="16" t="s">
        <v>7816</v>
      </c>
      <c r="E17091" s="33">
        <v>121</v>
      </c>
      <c r="F17091" s="33">
        <v>4</v>
      </c>
      <c r="G17091" s="33">
        <v>3</v>
      </c>
      <c r="P17091" s="32" t="e">
        <f>VLOOKUP(A17091,ยืมแฟ้ม!A:B,2,)</f>
        <v>#N/A</v>
      </c>
      <c r="Q17091" s="32" t="e">
        <f>VLOOKUP(A17091,ยืมแฟ้ม!A:C,3,)</f>
        <v>#N/A</v>
      </c>
      <c r="R17091" s="32" t="e">
        <f>VLOOKUP(A17091,ยืมแฟ้ม!A:D,4,)</f>
        <v>#N/A</v>
      </c>
      <c r="W17091" s="93" t="e">
        <f>VLOOKUP(A17091,Sheet3!A:A,1,0)</f>
        <v>#N/A</v>
      </c>
    </row>
    <row r="17092" spans="1:23" ht="18.95" customHeight="1">
      <c r="A17092" s="14">
        <v>800047147338</v>
      </c>
      <c r="B17092" s="40" t="s">
        <v>13131</v>
      </c>
      <c r="C17092" s="16" t="s">
        <v>9135</v>
      </c>
      <c r="D17092" s="16" t="s">
        <v>7912</v>
      </c>
      <c r="E17092" s="33">
        <v>121</v>
      </c>
      <c r="F17092" s="33">
        <v>4</v>
      </c>
      <c r="G17092" s="33">
        <v>4</v>
      </c>
      <c r="P17092" s="32" t="e">
        <f>VLOOKUP(A17092,ยืมแฟ้ม!A:B,2,)</f>
        <v>#N/A</v>
      </c>
      <c r="Q17092" s="32" t="e">
        <f>VLOOKUP(A17092,ยืมแฟ้ม!A:C,3,)</f>
        <v>#N/A</v>
      </c>
      <c r="R17092" s="32" t="e">
        <f>VLOOKUP(A17092,ยืมแฟ้ม!A:D,4,)</f>
        <v>#N/A</v>
      </c>
      <c r="W17092" s="93" t="e">
        <f>VLOOKUP(A17092,Sheet3!A:A,1,0)</f>
        <v>#N/A</v>
      </c>
    </row>
    <row r="17093" spans="1:23" ht="18.95" customHeight="1">
      <c r="A17093" s="14">
        <v>800031456752</v>
      </c>
      <c r="B17093" s="40" t="s">
        <v>13132</v>
      </c>
      <c r="C17093" s="16" t="s">
        <v>9135</v>
      </c>
      <c r="D17093" s="16" t="s">
        <v>7912</v>
      </c>
      <c r="E17093" s="33">
        <v>121</v>
      </c>
      <c r="F17093" s="33">
        <v>4</v>
      </c>
      <c r="G17093" s="33">
        <v>5</v>
      </c>
      <c r="P17093" s="32" t="e">
        <f>VLOOKUP(A17093,ยืมแฟ้ม!A:B,2,)</f>
        <v>#N/A</v>
      </c>
      <c r="Q17093" s="32" t="e">
        <f>VLOOKUP(A17093,ยืมแฟ้ม!A:C,3,)</f>
        <v>#N/A</v>
      </c>
      <c r="R17093" s="32" t="e">
        <f>VLOOKUP(A17093,ยืมแฟ้ม!A:D,4,)</f>
        <v>#N/A</v>
      </c>
      <c r="W17093" s="93" t="e">
        <f>VLOOKUP(A17093,Sheet3!A:A,1,0)</f>
        <v>#N/A</v>
      </c>
    </row>
    <row r="17094" spans="1:23" ht="18.95" customHeight="1">
      <c r="A17094" s="14">
        <v>800034834658</v>
      </c>
      <c r="B17094" s="40" t="s">
        <v>13133</v>
      </c>
      <c r="C17094" s="16" t="s">
        <v>9135</v>
      </c>
      <c r="D17094" s="16" t="s">
        <v>7912</v>
      </c>
      <c r="E17094" s="33">
        <v>121</v>
      </c>
      <c r="F17094" s="33">
        <v>4</v>
      </c>
      <c r="G17094" s="33">
        <v>6</v>
      </c>
      <c r="P17094" s="32" t="e">
        <f>VLOOKUP(A17094,ยืมแฟ้ม!A:B,2,)</f>
        <v>#N/A</v>
      </c>
      <c r="Q17094" s="32" t="e">
        <f>VLOOKUP(A17094,ยืมแฟ้ม!A:C,3,)</f>
        <v>#N/A</v>
      </c>
      <c r="R17094" s="32" t="e">
        <f>VLOOKUP(A17094,ยืมแฟ้ม!A:D,4,)</f>
        <v>#N/A</v>
      </c>
      <c r="W17094" s="93" t="e">
        <f>VLOOKUP(A17094,Sheet3!A:A,1,0)</f>
        <v>#N/A</v>
      </c>
    </row>
    <row r="17095" spans="1:23" ht="18.95" customHeight="1">
      <c r="A17095" s="14">
        <v>800021819191</v>
      </c>
      <c r="B17095" s="40" t="s">
        <v>13134</v>
      </c>
      <c r="C17095" s="16" t="s">
        <v>9135</v>
      </c>
      <c r="D17095" s="16" t="s">
        <v>7912</v>
      </c>
      <c r="E17095" s="33">
        <v>121</v>
      </c>
      <c r="F17095" s="33">
        <v>4</v>
      </c>
      <c r="G17095" s="33">
        <v>7</v>
      </c>
      <c r="P17095" s="32" t="e">
        <f>VLOOKUP(A17095,ยืมแฟ้ม!A:B,2,)</f>
        <v>#N/A</v>
      </c>
      <c r="Q17095" s="32" t="e">
        <f>VLOOKUP(A17095,ยืมแฟ้ม!A:C,3,)</f>
        <v>#N/A</v>
      </c>
      <c r="R17095" s="32" t="e">
        <f>VLOOKUP(A17095,ยืมแฟ้ม!A:D,4,)</f>
        <v>#N/A</v>
      </c>
      <c r="W17095" s="93" t="e">
        <f>VLOOKUP(A17095,Sheet3!A:A,1,0)</f>
        <v>#N/A</v>
      </c>
    </row>
    <row r="17096" spans="1:23" ht="18.95" customHeight="1">
      <c r="A17096" s="14">
        <v>800027088403</v>
      </c>
      <c r="B17096" s="40" t="s">
        <v>13135</v>
      </c>
      <c r="C17096" s="16" t="s">
        <v>9135</v>
      </c>
      <c r="D17096" s="16" t="s">
        <v>7912</v>
      </c>
      <c r="E17096" s="33">
        <v>121</v>
      </c>
      <c r="F17096" s="33">
        <v>4</v>
      </c>
      <c r="G17096" s="33">
        <v>8</v>
      </c>
      <c r="P17096" s="32" t="e">
        <f>VLOOKUP(A17096,ยืมแฟ้ม!A:B,2,)</f>
        <v>#N/A</v>
      </c>
      <c r="Q17096" s="32" t="e">
        <f>VLOOKUP(A17096,ยืมแฟ้ม!A:C,3,)</f>
        <v>#N/A</v>
      </c>
      <c r="R17096" s="32" t="e">
        <f>VLOOKUP(A17096,ยืมแฟ้ม!A:D,4,)</f>
        <v>#N/A</v>
      </c>
      <c r="W17096" s="93" t="e">
        <f>VLOOKUP(A17096,Sheet3!A:A,1,0)</f>
        <v>#N/A</v>
      </c>
    </row>
    <row r="17097" spans="1:23" ht="18.95" customHeight="1">
      <c r="A17097" s="14">
        <v>847653000020</v>
      </c>
      <c r="B17097" s="40" t="s">
        <v>13136</v>
      </c>
      <c r="C17097" s="16" t="s">
        <v>9135</v>
      </c>
      <c r="D17097" s="16" t="s">
        <v>7912</v>
      </c>
      <c r="E17097" s="33">
        <v>121</v>
      </c>
      <c r="F17097" s="33">
        <v>4</v>
      </c>
      <c r="G17097" s="33">
        <v>9</v>
      </c>
      <c r="P17097" s="32" t="e">
        <f>VLOOKUP(A17097,ยืมแฟ้ม!A:B,2,)</f>
        <v>#N/A</v>
      </c>
      <c r="Q17097" s="32" t="e">
        <f>VLOOKUP(A17097,ยืมแฟ้ม!A:C,3,)</f>
        <v>#N/A</v>
      </c>
      <c r="R17097" s="32" t="e">
        <f>VLOOKUP(A17097,ยืมแฟ้ม!A:D,4,)</f>
        <v>#N/A</v>
      </c>
      <c r="W17097" s="93" t="e">
        <f>VLOOKUP(A17097,Sheet3!A:A,1,0)</f>
        <v>#N/A</v>
      </c>
    </row>
    <row r="17098" spans="1:23" ht="18.95" customHeight="1">
      <c r="A17098" s="14">
        <v>800007192522</v>
      </c>
      <c r="B17098" s="40" t="s">
        <v>13137</v>
      </c>
      <c r="C17098" s="16" t="s">
        <v>9135</v>
      </c>
      <c r="D17098" s="16" t="s">
        <v>7912</v>
      </c>
      <c r="E17098" s="33">
        <v>121</v>
      </c>
      <c r="F17098" s="33">
        <v>4</v>
      </c>
      <c r="G17098" s="33">
        <v>10</v>
      </c>
      <c r="P17098" s="32" t="e">
        <f>VLOOKUP(A17098,ยืมแฟ้ม!A:B,2,)</f>
        <v>#N/A</v>
      </c>
      <c r="Q17098" s="32" t="e">
        <f>VLOOKUP(A17098,ยืมแฟ้ม!A:C,3,)</f>
        <v>#N/A</v>
      </c>
      <c r="R17098" s="32" t="e">
        <f>VLOOKUP(A17098,ยืมแฟ้ม!A:D,4,)</f>
        <v>#N/A</v>
      </c>
      <c r="W17098" s="93" t="e">
        <f>VLOOKUP(A17098,Sheet3!A:A,1,0)</f>
        <v>#N/A</v>
      </c>
    </row>
    <row r="17099" spans="1:23" ht="18.95" customHeight="1">
      <c r="A17099" s="14">
        <v>800003369934</v>
      </c>
      <c r="B17099" s="40" t="s">
        <v>13138</v>
      </c>
      <c r="C17099" s="16" t="s">
        <v>9135</v>
      </c>
      <c r="D17099" s="16" t="s">
        <v>7912</v>
      </c>
      <c r="E17099" s="33">
        <v>121</v>
      </c>
      <c r="F17099" s="33">
        <v>4</v>
      </c>
      <c r="G17099" s="33">
        <v>11</v>
      </c>
      <c r="P17099" s="32" t="e">
        <f>VLOOKUP(A17099,ยืมแฟ้ม!A:B,2,)</f>
        <v>#N/A</v>
      </c>
      <c r="Q17099" s="32" t="e">
        <f>VLOOKUP(A17099,ยืมแฟ้ม!A:C,3,)</f>
        <v>#N/A</v>
      </c>
      <c r="R17099" s="32" t="e">
        <f>VLOOKUP(A17099,ยืมแฟ้ม!A:D,4,)</f>
        <v>#N/A</v>
      </c>
      <c r="W17099" s="93" t="e">
        <f>VLOOKUP(A17099,Sheet3!A:A,1,0)</f>
        <v>#N/A</v>
      </c>
    </row>
    <row r="17100" spans="1:23" ht="18.95" customHeight="1">
      <c r="A17100" s="14">
        <v>800004904135</v>
      </c>
      <c r="B17100" s="40" t="s">
        <v>13139</v>
      </c>
      <c r="C17100" s="16" t="s">
        <v>9135</v>
      </c>
      <c r="D17100" s="16" t="s">
        <v>7912</v>
      </c>
      <c r="E17100" s="33">
        <v>121</v>
      </c>
      <c r="F17100" s="33">
        <v>4</v>
      </c>
      <c r="G17100" s="33">
        <v>12</v>
      </c>
      <c r="P17100" s="32" t="e">
        <f>VLOOKUP(A17100,ยืมแฟ้ม!A:B,2,)</f>
        <v>#N/A</v>
      </c>
      <c r="Q17100" s="32" t="e">
        <f>VLOOKUP(A17100,ยืมแฟ้ม!A:C,3,)</f>
        <v>#N/A</v>
      </c>
      <c r="R17100" s="32" t="e">
        <f>VLOOKUP(A17100,ยืมแฟ้ม!A:D,4,)</f>
        <v>#N/A</v>
      </c>
      <c r="W17100" s="93" t="e">
        <f>VLOOKUP(A17100,Sheet3!A:A,1,0)</f>
        <v>#N/A</v>
      </c>
    </row>
    <row r="17101" spans="1:23" ht="18.95" customHeight="1">
      <c r="A17101" s="14">
        <v>800003915512</v>
      </c>
      <c r="B17101" s="40" t="s">
        <v>13140</v>
      </c>
      <c r="C17101" s="16" t="s">
        <v>9135</v>
      </c>
      <c r="D17101" s="16" t="s">
        <v>7912</v>
      </c>
      <c r="E17101" s="33">
        <v>121</v>
      </c>
      <c r="F17101" s="33">
        <v>4</v>
      </c>
      <c r="G17101" s="33">
        <v>13</v>
      </c>
      <c r="P17101" s="32" t="e">
        <f>VLOOKUP(A17101,ยืมแฟ้ม!A:B,2,)</f>
        <v>#N/A</v>
      </c>
      <c r="Q17101" s="32" t="e">
        <f>VLOOKUP(A17101,ยืมแฟ้ม!A:C,3,)</f>
        <v>#N/A</v>
      </c>
      <c r="R17101" s="32" t="e">
        <f>VLOOKUP(A17101,ยืมแฟ้ม!A:D,4,)</f>
        <v>#N/A</v>
      </c>
      <c r="W17101" s="93" t="e">
        <f>VLOOKUP(A17101,Sheet3!A:A,1,0)</f>
        <v>#N/A</v>
      </c>
    </row>
    <row r="17102" spans="1:23" ht="18.95" customHeight="1">
      <c r="A17102" s="14">
        <v>847652007596</v>
      </c>
      <c r="B17102" s="40" t="s">
        <v>13141</v>
      </c>
      <c r="C17102" s="16" t="s">
        <v>9135</v>
      </c>
      <c r="D17102" s="16" t="s">
        <v>7912</v>
      </c>
      <c r="E17102" s="33">
        <v>121</v>
      </c>
      <c r="F17102" s="33">
        <v>4</v>
      </c>
      <c r="G17102" s="33">
        <v>14</v>
      </c>
      <c r="P17102" s="32" t="e">
        <f>VLOOKUP(A17102,ยืมแฟ้ม!A:B,2,)</f>
        <v>#N/A</v>
      </c>
      <c r="Q17102" s="32" t="e">
        <f>VLOOKUP(A17102,ยืมแฟ้ม!A:C,3,)</f>
        <v>#N/A</v>
      </c>
      <c r="R17102" s="32" t="e">
        <f>VLOOKUP(A17102,ยืมแฟ้ม!A:D,4,)</f>
        <v>#N/A</v>
      </c>
      <c r="W17102" s="93" t="e">
        <f>VLOOKUP(A17102,Sheet3!A:A,1,0)</f>
        <v>#N/A</v>
      </c>
    </row>
    <row r="17103" spans="1:23" ht="18.95" customHeight="1">
      <c r="A17103" s="14">
        <v>847652024831</v>
      </c>
      <c r="B17103" s="40" t="s">
        <v>13142</v>
      </c>
      <c r="C17103" s="16" t="s">
        <v>9135</v>
      </c>
      <c r="D17103" s="16" t="s">
        <v>7912</v>
      </c>
      <c r="E17103" s="33">
        <v>121</v>
      </c>
      <c r="F17103" s="33">
        <v>4</v>
      </c>
      <c r="G17103" s="33">
        <v>15</v>
      </c>
      <c r="P17103" s="32" t="e">
        <f>VLOOKUP(A17103,ยืมแฟ้ม!A:B,2,)</f>
        <v>#N/A</v>
      </c>
      <c r="Q17103" s="32" t="e">
        <f>VLOOKUP(A17103,ยืมแฟ้ม!A:C,3,)</f>
        <v>#N/A</v>
      </c>
      <c r="R17103" s="32" t="e">
        <f>VLOOKUP(A17103,ยืมแฟ้ม!A:D,4,)</f>
        <v>#N/A</v>
      </c>
      <c r="W17103" s="93" t="e">
        <f>VLOOKUP(A17103,Sheet3!A:A,1,0)</f>
        <v>#N/A</v>
      </c>
    </row>
    <row r="17104" spans="1:23" ht="18.95" customHeight="1">
      <c r="A17104" s="14">
        <v>847651003927</v>
      </c>
      <c r="B17104" s="40" t="s">
        <v>13143</v>
      </c>
      <c r="C17104" s="16" t="s">
        <v>9135</v>
      </c>
      <c r="D17104" s="16" t="s">
        <v>7912</v>
      </c>
      <c r="E17104" s="33">
        <v>121</v>
      </c>
      <c r="F17104" s="33">
        <v>4</v>
      </c>
      <c r="G17104" s="33">
        <v>16</v>
      </c>
      <c r="P17104" s="32" t="e">
        <f>VLOOKUP(A17104,ยืมแฟ้ม!A:B,2,)</f>
        <v>#N/A</v>
      </c>
      <c r="Q17104" s="32" t="e">
        <f>VLOOKUP(A17104,ยืมแฟ้ม!A:C,3,)</f>
        <v>#N/A</v>
      </c>
      <c r="R17104" s="32" t="e">
        <f>VLOOKUP(A17104,ยืมแฟ้ม!A:D,4,)</f>
        <v>#N/A</v>
      </c>
      <c r="W17104" s="93" t="e">
        <f>VLOOKUP(A17104,Sheet3!A:A,1,0)</f>
        <v>#N/A</v>
      </c>
    </row>
    <row r="17105" spans="1:23" ht="18.95" customHeight="1">
      <c r="A17105" s="25">
        <v>800029124818</v>
      </c>
      <c r="B17105" s="26" t="s">
        <v>12565</v>
      </c>
      <c r="C17105" s="28" t="s">
        <v>9135</v>
      </c>
      <c r="D17105" s="28" t="s">
        <v>7912</v>
      </c>
      <c r="E17105" s="33">
        <v>121</v>
      </c>
      <c r="F17105" s="33">
        <v>4</v>
      </c>
      <c r="G17105" s="33">
        <v>17</v>
      </c>
      <c r="P17105" s="32" t="e">
        <f>VLOOKUP(A17105,ยืมแฟ้ม!A:B,2,)</f>
        <v>#N/A</v>
      </c>
      <c r="Q17105" s="32" t="e">
        <f>VLOOKUP(A17105,ยืมแฟ้ม!A:C,3,)</f>
        <v>#N/A</v>
      </c>
      <c r="R17105" s="32" t="e">
        <f>VLOOKUP(A17105,ยืมแฟ้ม!A:D,4,)</f>
        <v>#N/A</v>
      </c>
      <c r="W17105" s="93" t="e">
        <f>VLOOKUP(A17105,Sheet3!A:A,1,0)</f>
        <v>#N/A</v>
      </c>
    </row>
    <row r="17106" spans="1:23" ht="18.95" customHeight="1">
      <c r="A17106" s="25">
        <v>847652019906</v>
      </c>
      <c r="B17106" s="26" t="s">
        <v>13144</v>
      </c>
      <c r="C17106" s="28" t="s">
        <v>9135</v>
      </c>
      <c r="D17106" s="28" t="s">
        <v>7912</v>
      </c>
      <c r="E17106" s="33">
        <v>121</v>
      </c>
      <c r="F17106" s="33">
        <v>4</v>
      </c>
      <c r="G17106" s="33">
        <v>18</v>
      </c>
      <c r="P17106" s="32" t="e">
        <f>VLOOKUP(A17106,ยืมแฟ้ม!A:B,2,)</f>
        <v>#N/A</v>
      </c>
      <c r="Q17106" s="32" t="e">
        <f>VLOOKUP(A17106,ยืมแฟ้ม!A:C,3,)</f>
        <v>#N/A</v>
      </c>
      <c r="R17106" s="32" t="e">
        <f>VLOOKUP(A17106,ยืมแฟ้ม!A:D,4,)</f>
        <v>#N/A</v>
      </c>
      <c r="W17106" s="93" t="e">
        <f>VLOOKUP(A17106,Sheet3!A:A,1,0)</f>
        <v>#N/A</v>
      </c>
    </row>
    <row r="17107" spans="1:23" ht="18.95" customHeight="1">
      <c r="A17107" s="25">
        <v>847653000053</v>
      </c>
      <c r="B17107" s="26" t="s">
        <v>13145</v>
      </c>
      <c r="C17107" s="28" t="s">
        <v>9135</v>
      </c>
      <c r="D17107" s="28" t="s">
        <v>7912</v>
      </c>
      <c r="E17107" s="33">
        <v>121</v>
      </c>
      <c r="F17107" s="33">
        <v>4</v>
      </c>
      <c r="G17107" s="33">
        <v>19</v>
      </c>
      <c r="P17107" s="32" t="e">
        <f>VLOOKUP(A17107,ยืมแฟ้ม!A:B,2,)</f>
        <v>#N/A</v>
      </c>
      <c r="Q17107" s="32" t="e">
        <f>VLOOKUP(A17107,ยืมแฟ้ม!A:C,3,)</f>
        <v>#N/A</v>
      </c>
      <c r="R17107" s="32" t="e">
        <f>VLOOKUP(A17107,ยืมแฟ้ม!A:D,4,)</f>
        <v>#N/A</v>
      </c>
      <c r="W17107" s="93" t="e">
        <f>VLOOKUP(A17107,Sheet3!A:A,1,0)</f>
        <v>#N/A</v>
      </c>
    </row>
    <row r="17108" spans="1:23" ht="18.95" customHeight="1">
      <c r="A17108" s="25">
        <v>800023486288</v>
      </c>
      <c r="B17108" s="26" t="s">
        <v>13146</v>
      </c>
      <c r="C17108" s="28" t="s">
        <v>9135</v>
      </c>
      <c r="D17108" s="28" t="s">
        <v>7827</v>
      </c>
      <c r="E17108" s="33">
        <v>121</v>
      </c>
      <c r="F17108" s="33">
        <v>4</v>
      </c>
      <c r="G17108" s="33">
        <v>20</v>
      </c>
      <c r="P17108" s="32" t="e">
        <f>VLOOKUP(A17108,ยืมแฟ้ม!A:B,2,)</f>
        <v>#N/A</v>
      </c>
      <c r="Q17108" s="32" t="e">
        <f>VLOOKUP(A17108,ยืมแฟ้ม!A:C,3,)</f>
        <v>#N/A</v>
      </c>
      <c r="R17108" s="32" t="e">
        <f>VLOOKUP(A17108,ยืมแฟ้ม!A:D,4,)</f>
        <v>#N/A</v>
      </c>
      <c r="W17108" s="93" t="e">
        <f>VLOOKUP(A17108,Sheet3!A:A,1,0)</f>
        <v>#N/A</v>
      </c>
    </row>
    <row r="17109" spans="1:23" ht="18.95" customHeight="1">
      <c r="A17109" s="25">
        <v>863058315095</v>
      </c>
      <c r="B17109" s="26" t="s">
        <v>13147</v>
      </c>
      <c r="C17109" s="28" t="s">
        <v>9135</v>
      </c>
      <c r="D17109" s="28" t="s">
        <v>1465</v>
      </c>
      <c r="E17109" s="33">
        <v>122</v>
      </c>
      <c r="F17109" s="33">
        <v>1</v>
      </c>
      <c r="G17109" s="33">
        <v>1</v>
      </c>
      <c r="P17109" s="32" t="e">
        <f>VLOOKUP(A17109,ยืมแฟ้ม!A:B,2,)</f>
        <v>#N/A</v>
      </c>
      <c r="Q17109" s="32" t="e">
        <f>VLOOKUP(A17109,ยืมแฟ้ม!A:C,3,)</f>
        <v>#N/A</v>
      </c>
      <c r="R17109" s="32" t="e">
        <f>VLOOKUP(A17109,ยืมแฟ้ม!A:D,4,)</f>
        <v>#N/A</v>
      </c>
      <c r="W17109" s="93" t="e">
        <f>VLOOKUP(A17109,Sheet3!A:A,1,0)</f>
        <v>#N/A</v>
      </c>
    </row>
    <row r="17110" spans="1:23" ht="18.95" customHeight="1">
      <c r="A17110" s="14">
        <v>800034081904</v>
      </c>
      <c r="B17110" s="40" t="s">
        <v>13148</v>
      </c>
      <c r="C17110" s="16" t="s">
        <v>8077</v>
      </c>
      <c r="D17110" s="16" t="s">
        <v>10026</v>
      </c>
      <c r="E17110" s="33">
        <v>122</v>
      </c>
      <c r="F17110" s="33">
        <v>1</v>
      </c>
      <c r="G17110" s="33">
        <v>2</v>
      </c>
      <c r="P17110" s="32" t="e">
        <f>VLOOKUP(A17110,ยืมแฟ้ม!A:B,2,)</f>
        <v>#N/A</v>
      </c>
      <c r="Q17110" s="32" t="e">
        <f>VLOOKUP(A17110,ยืมแฟ้ม!A:C,3,)</f>
        <v>#N/A</v>
      </c>
      <c r="R17110" s="32" t="e">
        <f>VLOOKUP(A17110,ยืมแฟ้ม!A:D,4,)</f>
        <v>#N/A</v>
      </c>
      <c r="W17110" s="93" t="e">
        <f>VLOOKUP(A17110,Sheet3!A:A,1,0)</f>
        <v>#N/A</v>
      </c>
    </row>
    <row r="17111" spans="1:23" ht="18.95" customHeight="1">
      <c r="A17111" s="14">
        <v>800145092873</v>
      </c>
      <c r="B17111" s="40" t="s">
        <v>13149</v>
      </c>
      <c r="C17111" s="16" t="s">
        <v>8077</v>
      </c>
      <c r="D17111" s="16" t="s">
        <v>10026</v>
      </c>
      <c r="E17111" s="33">
        <v>122</v>
      </c>
      <c r="F17111" s="33">
        <v>1</v>
      </c>
      <c r="G17111" s="33">
        <v>3</v>
      </c>
      <c r="P17111" s="32" t="e">
        <f>VLOOKUP(A17111,ยืมแฟ้ม!A:B,2,)</f>
        <v>#N/A</v>
      </c>
      <c r="Q17111" s="32" t="e">
        <f>VLOOKUP(A17111,ยืมแฟ้ม!A:C,3,)</f>
        <v>#N/A</v>
      </c>
      <c r="R17111" s="32" t="e">
        <f>VLOOKUP(A17111,ยืมแฟ้ม!A:D,4,)</f>
        <v>#N/A</v>
      </c>
      <c r="W17111" s="93" t="e">
        <f>VLOOKUP(A17111,Sheet3!A:A,1,0)</f>
        <v>#N/A</v>
      </c>
    </row>
    <row r="17112" spans="1:23" ht="18.95" customHeight="1">
      <c r="A17112" s="14">
        <v>800102411694</v>
      </c>
      <c r="B17112" s="40" t="s">
        <v>13150</v>
      </c>
      <c r="C17112" s="16" t="s">
        <v>8077</v>
      </c>
      <c r="D17112" s="16" t="s">
        <v>1465</v>
      </c>
      <c r="E17112" s="33">
        <v>122</v>
      </c>
      <c r="F17112" s="33">
        <v>1</v>
      </c>
      <c r="G17112" s="33">
        <v>4</v>
      </c>
      <c r="P17112" s="32" t="e">
        <f>VLOOKUP(A17112,ยืมแฟ้ม!A:B,2,)</f>
        <v>#N/A</v>
      </c>
      <c r="Q17112" s="32" t="e">
        <f>VLOOKUP(A17112,ยืมแฟ้ม!A:C,3,)</f>
        <v>#N/A</v>
      </c>
      <c r="R17112" s="32" t="e">
        <f>VLOOKUP(A17112,ยืมแฟ้ม!A:D,4,)</f>
        <v>#N/A</v>
      </c>
      <c r="W17112" s="93" t="e">
        <f>VLOOKUP(A17112,Sheet3!A:A,1,0)</f>
        <v>#N/A</v>
      </c>
    </row>
    <row r="17113" spans="1:23" ht="18.95" customHeight="1">
      <c r="A17113" s="14">
        <v>800094762484</v>
      </c>
      <c r="B17113" s="40" t="s">
        <v>13151</v>
      </c>
      <c r="C17113" s="16" t="s">
        <v>8077</v>
      </c>
      <c r="D17113" s="16" t="s">
        <v>10026</v>
      </c>
      <c r="E17113" s="33">
        <v>122</v>
      </c>
      <c r="F17113" s="33">
        <v>1</v>
      </c>
      <c r="G17113" s="33">
        <v>5</v>
      </c>
      <c r="P17113" s="32" t="e">
        <f>VLOOKUP(A17113,ยืมแฟ้ม!A:B,2,)</f>
        <v>#N/A</v>
      </c>
      <c r="Q17113" s="32" t="e">
        <f>VLOOKUP(A17113,ยืมแฟ้ม!A:C,3,)</f>
        <v>#N/A</v>
      </c>
      <c r="R17113" s="32" t="e">
        <f>VLOOKUP(A17113,ยืมแฟ้ม!A:D,4,)</f>
        <v>#N/A</v>
      </c>
      <c r="W17113" s="93" t="e">
        <f>VLOOKUP(A17113,Sheet3!A:A,1,0)</f>
        <v>#N/A</v>
      </c>
    </row>
    <row r="17114" spans="1:23" ht="18.95" customHeight="1">
      <c r="A17114" s="14">
        <v>800029891002</v>
      </c>
      <c r="B17114" s="40" t="s">
        <v>13152</v>
      </c>
      <c r="C17114" s="16" t="s">
        <v>8077</v>
      </c>
      <c r="D17114" s="16" t="s">
        <v>7912</v>
      </c>
      <c r="E17114" s="33">
        <v>122</v>
      </c>
      <c r="F17114" s="33">
        <v>1</v>
      </c>
      <c r="G17114" s="33">
        <v>6</v>
      </c>
      <c r="P17114" s="32" t="e">
        <f>VLOOKUP(A17114,ยืมแฟ้ม!A:B,2,)</f>
        <v>#N/A</v>
      </c>
      <c r="Q17114" s="32" t="e">
        <f>VLOOKUP(A17114,ยืมแฟ้ม!A:C,3,)</f>
        <v>#N/A</v>
      </c>
      <c r="R17114" s="32" t="e">
        <f>VLOOKUP(A17114,ยืมแฟ้ม!A:D,4,)</f>
        <v>#N/A</v>
      </c>
      <c r="W17114" s="93" t="e">
        <f>VLOOKUP(A17114,Sheet3!A:A,1,0)</f>
        <v>#N/A</v>
      </c>
    </row>
    <row r="17115" spans="1:23" ht="18.95" customHeight="1">
      <c r="A17115" s="14">
        <v>800097839057</v>
      </c>
      <c r="B17115" s="40" t="s">
        <v>13153</v>
      </c>
      <c r="C17115" s="16" t="s">
        <v>8077</v>
      </c>
      <c r="D17115" s="16" t="s">
        <v>10026</v>
      </c>
      <c r="E17115" s="33">
        <v>122</v>
      </c>
      <c r="F17115" s="33">
        <v>1</v>
      </c>
      <c r="G17115" s="33">
        <v>7</v>
      </c>
      <c r="P17115" s="32" t="e">
        <f>VLOOKUP(A17115,ยืมแฟ้ม!A:B,2,)</f>
        <v>#N/A</v>
      </c>
      <c r="Q17115" s="32" t="e">
        <f>VLOOKUP(A17115,ยืมแฟ้ม!A:C,3,)</f>
        <v>#N/A</v>
      </c>
      <c r="R17115" s="32" t="e">
        <f>VLOOKUP(A17115,ยืมแฟ้ม!A:D,4,)</f>
        <v>#N/A</v>
      </c>
      <c r="W17115" s="93" t="e">
        <f>VLOOKUP(A17115,Sheet3!A:A,1,0)</f>
        <v>#N/A</v>
      </c>
    </row>
    <row r="17116" spans="1:23" ht="18.95" customHeight="1">
      <c r="A17116" s="14">
        <v>800050408403</v>
      </c>
      <c r="B17116" s="40" t="s">
        <v>13154</v>
      </c>
      <c r="C17116" s="16" t="s">
        <v>8077</v>
      </c>
      <c r="D17116" s="16" t="s">
        <v>10026</v>
      </c>
      <c r="E17116" s="33">
        <v>122</v>
      </c>
      <c r="F17116" s="33">
        <v>1</v>
      </c>
      <c r="G17116" s="33">
        <v>8</v>
      </c>
      <c r="P17116" s="32" t="e">
        <f>VLOOKUP(A17116,ยืมแฟ้ม!A:B,2,)</f>
        <v>#N/A</v>
      </c>
      <c r="Q17116" s="32" t="e">
        <f>VLOOKUP(A17116,ยืมแฟ้ม!A:C,3,)</f>
        <v>#N/A</v>
      </c>
      <c r="R17116" s="32" t="e">
        <f>VLOOKUP(A17116,ยืมแฟ้ม!A:D,4,)</f>
        <v>#N/A</v>
      </c>
      <c r="W17116" s="93" t="e">
        <f>VLOOKUP(A17116,Sheet3!A:A,1,0)</f>
        <v>#N/A</v>
      </c>
    </row>
    <row r="17117" spans="1:23" ht="18.95" customHeight="1">
      <c r="A17117" s="14">
        <v>800123358932</v>
      </c>
      <c r="B17117" s="40" t="s">
        <v>13155</v>
      </c>
      <c r="C17117" s="16" t="s">
        <v>8077</v>
      </c>
      <c r="D17117" s="16" t="s">
        <v>7822</v>
      </c>
      <c r="E17117" s="33">
        <v>122</v>
      </c>
      <c r="F17117" s="33">
        <v>1</v>
      </c>
      <c r="G17117" s="33">
        <v>9</v>
      </c>
      <c r="P17117" s="32" t="e">
        <f>VLOOKUP(A17117,ยืมแฟ้ม!A:B,2,)</f>
        <v>#N/A</v>
      </c>
      <c r="Q17117" s="32" t="e">
        <f>VLOOKUP(A17117,ยืมแฟ้ม!A:C,3,)</f>
        <v>#N/A</v>
      </c>
      <c r="R17117" s="32" t="e">
        <f>VLOOKUP(A17117,ยืมแฟ้ม!A:D,4,)</f>
        <v>#N/A</v>
      </c>
      <c r="W17117" s="93" t="e">
        <f>VLOOKUP(A17117,Sheet3!A:A,1,0)</f>
        <v>#N/A</v>
      </c>
    </row>
    <row r="17118" spans="1:23" ht="18.95" customHeight="1">
      <c r="A17118" s="14">
        <v>863084222950</v>
      </c>
      <c r="B17118" s="40" t="s">
        <v>13156</v>
      </c>
      <c r="C17118" s="16" t="s">
        <v>8077</v>
      </c>
      <c r="D17118" s="16" t="s">
        <v>7822</v>
      </c>
      <c r="E17118" s="33">
        <v>122</v>
      </c>
      <c r="F17118" s="33">
        <v>1</v>
      </c>
      <c r="G17118" s="33">
        <v>10</v>
      </c>
      <c r="P17118" s="32" t="e">
        <f>VLOOKUP(A17118,ยืมแฟ้ม!A:B,2,)</f>
        <v>#N/A</v>
      </c>
      <c r="Q17118" s="32" t="e">
        <f>VLOOKUP(A17118,ยืมแฟ้ม!A:C,3,)</f>
        <v>#N/A</v>
      </c>
      <c r="R17118" s="32" t="e">
        <f>VLOOKUP(A17118,ยืมแฟ้ม!A:D,4,)</f>
        <v>#N/A</v>
      </c>
      <c r="W17118" s="93" t="e">
        <f>VLOOKUP(A17118,Sheet3!A:A,1,0)</f>
        <v>#N/A</v>
      </c>
    </row>
    <row r="17119" spans="1:23" ht="18.95" customHeight="1">
      <c r="A17119" s="14">
        <v>863084228270</v>
      </c>
      <c r="B17119" s="40" t="s">
        <v>13156</v>
      </c>
      <c r="C17119" s="16" t="s">
        <v>8077</v>
      </c>
      <c r="D17119" s="16" t="s">
        <v>10026</v>
      </c>
      <c r="E17119" s="33">
        <v>122</v>
      </c>
      <c r="F17119" s="33">
        <v>1</v>
      </c>
      <c r="G17119" s="33">
        <v>11</v>
      </c>
      <c r="P17119" s="32" t="e">
        <f>VLOOKUP(A17119,ยืมแฟ้ม!A:B,2,)</f>
        <v>#N/A</v>
      </c>
      <c r="Q17119" s="32" t="e">
        <f>VLOOKUP(A17119,ยืมแฟ้ม!A:C,3,)</f>
        <v>#N/A</v>
      </c>
      <c r="R17119" s="32" t="e">
        <f>VLOOKUP(A17119,ยืมแฟ้ม!A:D,4,)</f>
        <v>#N/A</v>
      </c>
      <c r="W17119" s="93" t="e">
        <f>VLOOKUP(A17119,Sheet3!A:A,1,0)</f>
        <v>#N/A</v>
      </c>
    </row>
    <row r="17120" spans="1:23" ht="18.95" customHeight="1">
      <c r="A17120" s="14">
        <v>800093484528</v>
      </c>
      <c r="B17120" s="40" t="s">
        <v>13157</v>
      </c>
      <c r="C17120" s="16" t="s">
        <v>8077</v>
      </c>
      <c r="D17120" s="16" t="s">
        <v>7822</v>
      </c>
      <c r="E17120" s="33">
        <v>122</v>
      </c>
      <c r="F17120" s="33">
        <v>1</v>
      </c>
      <c r="G17120" s="33">
        <v>12</v>
      </c>
      <c r="P17120" s="32" t="e">
        <f>VLOOKUP(A17120,ยืมแฟ้ม!A:B,2,)</f>
        <v>#N/A</v>
      </c>
      <c r="Q17120" s="32" t="e">
        <f>VLOOKUP(A17120,ยืมแฟ้ม!A:C,3,)</f>
        <v>#N/A</v>
      </c>
      <c r="R17120" s="32" t="e">
        <f>VLOOKUP(A17120,ยืมแฟ้ม!A:D,4,)</f>
        <v>#N/A</v>
      </c>
      <c r="W17120" s="93" t="e">
        <f>VLOOKUP(A17120,Sheet3!A:A,1,0)</f>
        <v>#N/A</v>
      </c>
    </row>
    <row r="17121" spans="1:23" ht="18.95" customHeight="1">
      <c r="A17121" s="14">
        <v>800087754522</v>
      </c>
      <c r="B17121" s="40" t="s">
        <v>11381</v>
      </c>
      <c r="C17121" s="16" t="s">
        <v>8077</v>
      </c>
      <c r="D17121" s="16" t="s">
        <v>7822</v>
      </c>
      <c r="E17121" s="33">
        <v>122</v>
      </c>
      <c r="F17121" s="33">
        <v>1</v>
      </c>
      <c r="G17121" s="33">
        <v>13</v>
      </c>
      <c r="P17121" s="32" t="e">
        <f>VLOOKUP(A17121,ยืมแฟ้ม!A:B,2,)</f>
        <v>#N/A</v>
      </c>
      <c r="Q17121" s="32" t="e">
        <f>VLOOKUP(A17121,ยืมแฟ้ม!A:C,3,)</f>
        <v>#N/A</v>
      </c>
      <c r="R17121" s="32" t="e">
        <f>VLOOKUP(A17121,ยืมแฟ้ม!A:D,4,)</f>
        <v>#N/A</v>
      </c>
      <c r="W17121" s="93" t="e">
        <f>VLOOKUP(A17121,Sheet3!A:A,1,0)</f>
        <v>#N/A</v>
      </c>
    </row>
    <row r="17122" spans="1:23" ht="18.95" customHeight="1">
      <c r="A17122" s="14">
        <v>863080823637</v>
      </c>
      <c r="B17122" s="40" t="s">
        <v>13158</v>
      </c>
      <c r="C17122" s="16" t="s">
        <v>8077</v>
      </c>
      <c r="D17122" s="16" t="s">
        <v>7822</v>
      </c>
      <c r="E17122" s="33">
        <v>122</v>
      </c>
      <c r="F17122" s="33">
        <v>1</v>
      </c>
      <c r="G17122" s="33">
        <v>14</v>
      </c>
      <c r="P17122" s="32" t="e">
        <f>VLOOKUP(A17122,ยืมแฟ้ม!A:B,2,)</f>
        <v>#N/A</v>
      </c>
      <c r="Q17122" s="32" t="e">
        <f>VLOOKUP(A17122,ยืมแฟ้ม!A:C,3,)</f>
        <v>#N/A</v>
      </c>
      <c r="R17122" s="32" t="e">
        <f>VLOOKUP(A17122,ยืมแฟ้ม!A:D,4,)</f>
        <v>#N/A</v>
      </c>
      <c r="W17122" s="93" t="e">
        <f>VLOOKUP(A17122,Sheet3!A:A,1,0)</f>
        <v>#N/A</v>
      </c>
    </row>
    <row r="17123" spans="1:23" ht="18.95" customHeight="1">
      <c r="A17123" s="14">
        <v>800056510418</v>
      </c>
      <c r="B17123" s="40" t="s">
        <v>12485</v>
      </c>
      <c r="C17123" s="16" t="s">
        <v>8077</v>
      </c>
      <c r="D17123" s="16" t="s">
        <v>7822</v>
      </c>
      <c r="E17123" s="33">
        <v>122</v>
      </c>
      <c r="F17123" s="33">
        <v>1</v>
      </c>
      <c r="G17123" s="33">
        <v>15</v>
      </c>
      <c r="P17123" s="32" t="e">
        <f>VLOOKUP(A17123,ยืมแฟ้ม!A:B,2,)</f>
        <v>#N/A</v>
      </c>
      <c r="Q17123" s="32" t="e">
        <f>VLOOKUP(A17123,ยืมแฟ้ม!A:C,3,)</f>
        <v>#N/A</v>
      </c>
      <c r="R17123" s="32" t="e">
        <f>VLOOKUP(A17123,ยืมแฟ้ม!A:D,4,)</f>
        <v>#N/A</v>
      </c>
      <c r="W17123" s="93" t="e">
        <f>VLOOKUP(A17123,Sheet3!A:A,1,0)</f>
        <v>#N/A</v>
      </c>
    </row>
    <row r="17124" spans="1:23" ht="18.95" customHeight="1">
      <c r="A17124" s="14">
        <v>800058291884</v>
      </c>
      <c r="B17124" s="40" t="s">
        <v>13004</v>
      </c>
      <c r="C17124" s="16" t="s">
        <v>8077</v>
      </c>
      <c r="D17124" s="16" t="s">
        <v>7822</v>
      </c>
      <c r="E17124" s="33">
        <v>122</v>
      </c>
      <c r="F17124" s="33">
        <v>1</v>
      </c>
      <c r="G17124" s="33">
        <v>16</v>
      </c>
      <c r="P17124" s="32" t="e">
        <f>VLOOKUP(A17124,ยืมแฟ้ม!A:B,2,)</f>
        <v>#N/A</v>
      </c>
      <c r="Q17124" s="32" t="e">
        <f>VLOOKUP(A17124,ยืมแฟ้ม!A:C,3,)</f>
        <v>#N/A</v>
      </c>
      <c r="R17124" s="32" t="e">
        <f>VLOOKUP(A17124,ยืมแฟ้ม!A:D,4,)</f>
        <v>#N/A</v>
      </c>
      <c r="W17124" s="93" t="e">
        <f>VLOOKUP(A17124,Sheet3!A:A,1,0)</f>
        <v>#N/A</v>
      </c>
    </row>
    <row r="17125" spans="1:23" ht="18.95" customHeight="1">
      <c r="A17125" s="14">
        <v>800062437804</v>
      </c>
      <c r="B17125" s="40" t="s">
        <v>13159</v>
      </c>
      <c r="C17125" s="16" t="s">
        <v>8077</v>
      </c>
      <c r="D17125" s="16" t="s">
        <v>7822</v>
      </c>
      <c r="E17125" s="33">
        <v>122</v>
      </c>
      <c r="F17125" s="33">
        <v>1</v>
      </c>
      <c r="G17125" s="33">
        <v>17</v>
      </c>
      <c r="P17125" s="32" t="e">
        <f>VLOOKUP(A17125,ยืมแฟ้ม!A:B,2,)</f>
        <v>#N/A</v>
      </c>
      <c r="Q17125" s="32" t="e">
        <f>VLOOKUP(A17125,ยืมแฟ้ม!A:C,3,)</f>
        <v>#N/A</v>
      </c>
      <c r="R17125" s="32" t="e">
        <f>VLOOKUP(A17125,ยืมแฟ้ม!A:D,4,)</f>
        <v>#N/A</v>
      </c>
      <c r="W17125" s="93" t="e">
        <f>VLOOKUP(A17125,Sheet3!A:A,1,0)</f>
        <v>#N/A</v>
      </c>
    </row>
    <row r="17126" spans="1:23" ht="18.95" customHeight="1">
      <c r="A17126" s="14">
        <v>800067657505</v>
      </c>
      <c r="B17126" s="40" t="s">
        <v>13022</v>
      </c>
      <c r="C17126" s="16" t="s">
        <v>8077</v>
      </c>
      <c r="D17126" s="16" t="s">
        <v>7822</v>
      </c>
      <c r="E17126" s="33">
        <v>122</v>
      </c>
      <c r="F17126" s="33">
        <v>1</v>
      </c>
      <c r="G17126" s="33">
        <v>18</v>
      </c>
      <c r="P17126" s="32" t="e">
        <f>VLOOKUP(A17126,ยืมแฟ้ม!A:B,2,)</f>
        <v>#N/A</v>
      </c>
      <c r="Q17126" s="32" t="e">
        <f>VLOOKUP(A17126,ยืมแฟ้ม!A:C,3,)</f>
        <v>#N/A</v>
      </c>
      <c r="R17126" s="32" t="e">
        <f>VLOOKUP(A17126,ยืมแฟ้ม!A:D,4,)</f>
        <v>#N/A</v>
      </c>
      <c r="W17126" s="93" t="e">
        <f>VLOOKUP(A17126,Sheet3!A:A,1,0)</f>
        <v>#N/A</v>
      </c>
    </row>
    <row r="17127" spans="1:23" ht="18.95" customHeight="1">
      <c r="A17127" s="14">
        <v>800095171503</v>
      </c>
      <c r="B17127" s="40" t="s">
        <v>13160</v>
      </c>
      <c r="C17127" s="16" t="s">
        <v>8077</v>
      </c>
      <c r="D17127" s="16" t="s">
        <v>10026</v>
      </c>
      <c r="E17127" s="33">
        <v>122</v>
      </c>
      <c r="F17127" s="33">
        <v>1</v>
      </c>
      <c r="G17127" s="33">
        <v>19</v>
      </c>
      <c r="P17127" s="32" t="e">
        <f>VLOOKUP(A17127,ยืมแฟ้ม!A:B,2,)</f>
        <v>#N/A</v>
      </c>
      <c r="Q17127" s="32" t="e">
        <f>VLOOKUP(A17127,ยืมแฟ้ม!A:C,3,)</f>
        <v>#N/A</v>
      </c>
      <c r="R17127" s="32" t="e">
        <f>VLOOKUP(A17127,ยืมแฟ้ม!A:D,4,)</f>
        <v>#N/A</v>
      </c>
      <c r="W17127" s="93" t="e">
        <f>VLOOKUP(A17127,Sheet3!A:A,1,0)</f>
        <v>#N/A</v>
      </c>
    </row>
    <row r="17128" spans="1:23" ht="18.95" customHeight="1">
      <c r="A17128" s="14">
        <v>863057821242</v>
      </c>
      <c r="B17128" s="40" t="s">
        <v>12863</v>
      </c>
      <c r="C17128" s="16" t="s">
        <v>8077</v>
      </c>
      <c r="D17128" s="16" t="s">
        <v>7822</v>
      </c>
      <c r="E17128" s="33">
        <v>122</v>
      </c>
      <c r="F17128" s="33">
        <v>1</v>
      </c>
      <c r="G17128" s="33">
        <v>20</v>
      </c>
      <c r="P17128" s="32" t="e">
        <f>VLOOKUP(A17128,ยืมแฟ้ม!A:B,2,)</f>
        <v>#N/A</v>
      </c>
      <c r="Q17128" s="32" t="e">
        <f>VLOOKUP(A17128,ยืมแฟ้ม!A:C,3,)</f>
        <v>#N/A</v>
      </c>
      <c r="R17128" s="32" t="e">
        <f>VLOOKUP(A17128,ยืมแฟ้ม!A:D,4,)</f>
        <v>#N/A</v>
      </c>
      <c r="W17128" s="93" t="e">
        <f>VLOOKUP(A17128,Sheet3!A:A,1,0)</f>
        <v>#N/A</v>
      </c>
    </row>
    <row r="17129" spans="1:23" ht="18.95" customHeight="1">
      <c r="A17129" s="14">
        <v>800130734695</v>
      </c>
      <c r="B17129" s="40" t="s">
        <v>13161</v>
      </c>
      <c r="C17129" s="16" t="s">
        <v>8077</v>
      </c>
      <c r="D17129" s="16" t="s">
        <v>10026</v>
      </c>
      <c r="E17129" s="33">
        <v>122</v>
      </c>
      <c r="F17129" s="33">
        <v>2</v>
      </c>
      <c r="G17129" s="33">
        <v>1</v>
      </c>
      <c r="P17129" s="32" t="e">
        <f>VLOOKUP(A17129,ยืมแฟ้ม!A:B,2,)</f>
        <v>#N/A</v>
      </c>
      <c r="Q17129" s="32" t="e">
        <f>VLOOKUP(A17129,ยืมแฟ้ม!A:C,3,)</f>
        <v>#N/A</v>
      </c>
      <c r="R17129" s="32" t="e">
        <f>VLOOKUP(A17129,ยืมแฟ้ม!A:D,4,)</f>
        <v>#N/A</v>
      </c>
      <c r="W17129" s="93" t="e">
        <f>VLOOKUP(A17129,Sheet3!A:A,1,0)</f>
        <v>#N/A</v>
      </c>
    </row>
    <row r="17130" spans="1:23" ht="18.95" customHeight="1">
      <c r="A17130" s="14">
        <v>800146886695</v>
      </c>
      <c r="B17130" s="40" t="s">
        <v>13162</v>
      </c>
      <c r="C17130" s="16" t="s">
        <v>8077</v>
      </c>
      <c r="D17130" s="16" t="s">
        <v>12600</v>
      </c>
      <c r="E17130" s="33">
        <v>122</v>
      </c>
      <c r="F17130" s="33">
        <v>2</v>
      </c>
      <c r="G17130" s="33">
        <v>2</v>
      </c>
      <c r="P17130" s="32" t="e">
        <f>VLOOKUP(A17130,ยืมแฟ้ม!A:B,2,)</f>
        <v>#N/A</v>
      </c>
      <c r="Q17130" s="32" t="e">
        <f>VLOOKUP(A17130,ยืมแฟ้ม!A:C,3,)</f>
        <v>#N/A</v>
      </c>
      <c r="R17130" s="32" t="e">
        <f>VLOOKUP(A17130,ยืมแฟ้ม!A:D,4,)</f>
        <v>#N/A</v>
      </c>
      <c r="W17130" s="93" t="e">
        <f>VLOOKUP(A17130,Sheet3!A:A,1,0)</f>
        <v>#N/A</v>
      </c>
    </row>
    <row r="17131" spans="1:23" ht="18.95" customHeight="1">
      <c r="A17131" s="14">
        <v>800063426988</v>
      </c>
      <c r="B17131" s="40" t="s">
        <v>13163</v>
      </c>
      <c r="C17131" s="16" t="s">
        <v>8077</v>
      </c>
      <c r="D17131" s="16" t="s">
        <v>7816</v>
      </c>
      <c r="E17131" s="33">
        <v>122</v>
      </c>
      <c r="F17131" s="33">
        <v>2</v>
      </c>
      <c r="G17131" s="33">
        <v>3</v>
      </c>
      <c r="P17131" s="32" t="e">
        <f>VLOOKUP(A17131,ยืมแฟ้ม!A:B,2,)</f>
        <v>#N/A</v>
      </c>
      <c r="Q17131" s="32" t="e">
        <f>VLOOKUP(A17131,ยืมแฟ้ม!A:C,3,)</f>
        <v>#N/A</v>
      </c>
      <c r="R17131" s="32" t="e">
        <f>VLOOKUP(A17131,ยืมแฟ้ม!A:D,4,)</f>
        <v>#N/A</v>
      </c>
      <c r="W17131" s="93" t="e">
        <f>VLOOKUP(A17131,Sheet3!A:A,1,0)</f>
        <v>#N/A</v>
      </c>
    </row>
    <row r="17132" spans="1:23" ht="18.95" customHeight="1">
      <c r="A17132" s="14">
        <v>800071244423</v>
      </c>
      <c r="B17132" s="40" t="s">
        <v>13164</v>
      </c>
      <c r="C17132" s="16" t="s">
        <v>8077</v>
      </c>
      <c r="D17132" s="16" t="s">
        <v>10026</v>
      </c>
      <c r="E17132" s="33">
        <v>122</v>
      </c>
      <c r="F17132" s="33">
        <v>2</v>
      </c>
      <c r="G17132" s="33">
        <v>4</v>
      </c>
      <c r="P17132" s="32" t="e">
        <f>VLOOKUP(A17132,ยืมแฟ้ม!A:B,2,)</f>
        <v>#N/A</v>
      </c>
      <c r="Q17132" s="32" t="e">
        <f>VLOOKUP(A17132,ยืมแฟ้ม!A:C,3,)</f>
        <v>#N/A</v>
      </c>
      <c r="R17132" s="32" t="e">
        <f>VLOOKUP(A17132,ยืมแฟ้ม!A:D,4,)</f>
        <v>#N/A</v>
      </c>
      <c r="W17132" s="93" t="e">
        <f>VLOOKUP(A17132,Sheet3!A:A,1,0)</f>
        <v>#N/A</v>
      </c>
    </row>
    <row r="17133" spans="1:23" ht="18.95" customHeight="1">
      <c r="A17133" s="14">
        <v>800143739046</v>
      </c>
      <c r="B17133" s="40" t="s">
        <v>13165</v>
      </c>
      <c r="C17133" s="16" t="s">
        <v>8077</v>
      </c>
      <c r="D17133" s="16" t="s">
        <v>7827</v>
      </c>
      <c r="E17133" s="33">
        <v>122</v>
      </c>
      <c r="F17133" s="33">
        <v>2</v>
      </c>
      <c r="G17133" s="33">
        <v>5</v>
      </c>
      <c r="P17133" s="32" t="e">
        <f>VLOOKUP(A17133,ยืมแฟ้ม!A:B,2,)</f>
        <v>#N/A</v>
      </c>
      <c r="Q17133" s="32" t="e">
        <f>VLOOKUP(A17133,ยืมแฟ้ม!A:C,3,)</f>
        <v>#N/A</v>
      </c>
      <c r="R17133" s="32" t="e">
        <f>VLOOKUP(A17133,ยืมแฟ้ม!A:D,4,)</f>
        <v>#N/A</v>
      </c>
      <c r="W17133" s="93" t="e">
        <f>VLOOKUP(A17133,Sheet3!A:A,1,0)</f>
        <v>#N/A</v>
      </c>
    </row>
    <row r="17134" spans="1:23" ht="18.95" customHeight="1">
      <c r="A17134" s="14">
        <v>863084222968</v>
      </c>
      <c r="B17134" s="40" t="s">
        <v>13156</v>
      </c>
      <c r="C17134" s="16" t="s">
        <v>8077</v>
      </c>
      <c r="D17134" s="16" t="s">
        <v>10026</v>
      </c>
      <c r="E17134" s="33">
        <v>122</v>
      </c>
      <c r="F17134" s="33">
        <v>2</v>
      </c>
      <c r="G17134" s="33">
        <v>6</v>
      </c>
      <c r="P17134" s="32" t="e">
        <f>VLOOKUP(A17134,ยืมแฟ้ม!A:B,2,)</f>
        <v>#N/A</v>
      </c>
      <c r="Q17134" s="32" t="e">
        <f>VLOOKUP(A17134,ยืมแฟ้ม!A:C,3,)</f>
        <v>#N/A</v>
      </c>
      <c r="R17134" s="32" t="e">
        <f>VLOOKUP(A17134,ยืมแฟ้ม!A:D,4,)</f>
        <v>#N/A</v>
      </c>
      <c r="W17134" s="93" t="e">
        <f>VLOOKUP(A17134,Sheet3!A:A,1,0)</f>
        <v>#N/A</v>
      </c>
    </row>
    <row r="17135" spans="1:23" ht="18.95" customHeight="1">
      <c r="A17135" s="14">
        <v>800105940566</v>
      </c>
      <c r="B17135" s="40" t="s">
        <v>13166</v>
      </c>
      <c r="C17135" s="16" t="s">
        <v>8077</v>
      </c>
      <c r="D17135" s="16" t="s">
        <v>7816</v>
      </c>
      <c r="E17135" s="33">
        <v>122</v>
      </c>
      <c r="F17135" s="33">
        <v>2</v>
      </c>
      <c r="G17135" s="33">
        <v>7</v>
      </c>
      <c r="P17135" s="32" t="e">
        <f>VLOOKUP(A17135,ยืมแฟ้ม!A:B,2,)</f>
        <v>#N/A</v>
      </c>
      <c r="Q17135" s="32" t="e">
        <f>VLOOKUP(A17135,ยืมแฟ้ม!A:C,3,)</f>
        <v>#N/A</v>
      </c>
      <c r="R17135" s="32" t="e">
        <f>VLOOKUP(A17135,ยืมแฟ้ม!A:D,4,)</f>
        <v>#N/A</v>
      </c>
      <c r="W17135" s="93" t="e">
        <f>VLOOKUP(A17135,Sheet3!A:A,1,0)</f>
        <v>#N/A</v>
      </c>
    </row>
    <row r="17136" spans="1:23" ht="18.95" customHeight="1">
      <c r="A17136" s="14">
        <v>863081649908</v>
      </c>
      <c r="B17136" s="40" t="s">
        <v>13167</v>
      </c>
      <c r="C17136" s="16" t="s">
        <v>8077</v>
      </c>
      <c r="D17136" s="16" t="s">
        <v>10026</v>
      </c>
      <c r="E17136" s="33">
        <v>122</v>
      </c>
      <c r="F17136" s="33">
        <v>2</v>
      </c>
      <c r="G17136" s="33">
        <v>8</v>
      </c>
      <c r="P17136" s="32" t="e">
        <f>VLOOKUP(A17136,ยืมแฟ้ม!A:B,2,)</f>
        <v>#N/A</v>
      </c>
      <c r="Q17136" s="32" t="e">
        <f>VLOOKUP(A17136,ยืมแฟ้ม!A:C,3,)</f>
        <v>#N/A</v>
      </c>
      <c r="R17136" s="32" t="e">
        <f>VLOOKUP(A17136,ยืมแฟ้ม!A:D,4,)</f>
        <v>#N/A</v>
      </c>
      <c r="W17136" s="93" t="e">
        <f>VLOOKUP(A17136,Sheet3!A:A,1,0)</f>
        <v>#N/A</v>
      </c>
    </row>
    <row r="17137" spans="1:23" ht="18.95" customHeight="1">
      <c r="A17137" s="14">
        <v>800086420000</v>
      </c>
      <c r="B17137" s="40" t="s">
        <v>13168</v>
      </c>
      <c r="C17137" s="16" t="s">
        <v>8077</v>
      </c>
      <c r="D17137" s="16" t="s">
        <v>7816</v>
      </c>
      <c r="E17137" s="33">
        <v>122</v>
      </c>
      <c r="F17137" s="33">
        <v>2</v>
      </c>
      <c r="G17137" s="33">
        <v>9</v>
      </c>
      <c r="P17137" s="32" t="e">
        <f>VLOOKUP(A17137,ยืมแฟ้ม!A:B,2,)</f>
        <v>#N/A</v>
      </c>
      <c r="Q17137" s="32" t="e">
        <f>VLOOKUP(A17137,ยืมแฟ้ม!A:C,3,)</f>
        <v>#N/A</v>
      </c>
      <c r="R17137" s="32" t="e">
        <f>VLOOKUP(A17137,ยืมแฟ้ม!A:D,4,)</f>
        <v>#N/A</v>
      </c>
      <c r="W17137" s="93" t="e">
        <f>VLOOKUP(A17137,Sheet3!A:A,1,0)</f>
        <v>#N/A</v>
      </c>
    </row>
    <row r="17138" spans="1:23" ht="18.95" customHeight="1">
      <c r="A17138" s="14">
        <v>800101412057</v>
      </c>
      <c r="B17138" s="16" t="s">
        <v>13169</v>
      </c>
      <c r="C17138" s="16" t="s">
        <v>8077</v>
      </c>
      <c r="D17138" s="16" t="s">
        <v>7816</v>
      </c>
      <c r="E17138" s="33">
        <v>122</v>
      </c>
      <c r="F17138" s="33">
        <v>2</v>
      </c>
      <c r="G17138" s="33">
        <v>10</v>
      </c>
      <c r="P17138" s="32" t="e">
        <f>VLOOKUP(A17138,ยืมแฟ้ม!A:B,2,)</f>
        <v>#N/A</v>
      </c>
      <c r="Q17138" s="32" t="e">
        <f>VLOOKUP(A17138,ยืมแฟ้ม!A:C,3,)</f>
        <v>#N/A</v>
      </c>
      <c r="R17138" s="32" t="e">
        <f>VLOOKUP(A17138,ยืมแฟ้ม!A:D,4,)</f>
        <v>#N/A</v>
      </c>
      <c r="W17138" s="93" t="e">
        <f>VLOOKUP(A17138,Sheet3!A:A,1,0)</f>
        <v>#N/A</v>
      </c>
    </row>
    <row r="17139" spans="1:23" ht="18.95" customHeight="1">
      <c r="A17139" s="14">
        <v>800094014837</v>
      </c>
      <c r="B17139" s="40" t="s">
        <v>13170</v>
      </c>
      <c r="C17139" s="16" t="s">
        <v>8077</v>
      </c>
      <c r="D17139" s="16" t="s">
        <v>7816</v>
      </c>
      <c r="E17139" s="33">
        <v>122</v>
      </c>
      <c r="F17139" s="33">
        <v>2</v>
      </c>
      <c r="G17139" s="33">
        <v>11</v>
      </c>
      <c r="P17139" s="32" t="e">
        <f>VLOOKUP(A17139,ยืมแฟ้ม!A:B,2,)</f>
        <v>#N/A</v>
      </c>
      <c r="Q17139" s="32" t="e">
        <f>VLOOKUP(A17139,ยืมแฟ้ม!A:C,3,)</f>
        <v>#N/A</v>
      </c>
      <c r="R17139" s="32" t="e">
        <f>VLOOKUP(A17139,ยืมแฟ้ม!A:D,4,)</f>
        <v>#N/A</v>
      </c>
      <c r="W17139" s="93" t="e">
        <f>VLOOKUP(A17139,Sheet3!A:A,1,0)</f>
        <v>#N/A</v>
      </c>
    </row>
    <row r="17140" spans="1:23" ht="18.95" customHeight="1">
      <c r="A17140" s="14">
        <v>800100352254</v>
      </c>
      <c r="B17140" s="40" t="s">
        <v>13171</v>
      </c>
      <c r="C17140" s="16" t="s">
        <v>8077</v>
      </c>
      <c r="D17140" s="16" t="s">
        <v>7816</v>
      </c>
      <c r="E17140" s="33">
        <v>122</v>
      </c>
      <c r="F17140" s="33">
        <v>2</v>
      </c>
      <c r="G17140" s="33">
        <v>12</v>
      </c>
      <c r="P17140" s="32" t="e">
        <f>VLOOKUP(A17140,ยืมแฟ้ม!A:B,2,)</f>
        <v>#N/A</v>
      </c>
      <c r="Q17140" s="32" t="e">
        <f>VLOOKUP(A17140,ยืมแฟ้ม!A:C,3,)</f>
        <v>#N/A</v>
      </c>
      <c r="R17140" s="32" t="e">
        <f>VLOOKUP(A17140,ยืมแฟ้ม!A:D,4,)</f>
        <v>#N/A</v>
      </c>
      <c r="W17140" s="93" t="e">
        <f>VLOOKUP(A17140,Sheet3!A:A,1,0)</f>
        <v>#N/A</v>
      </c>
    </row>
    <row r="17141" spans="1:23" ht="18.95" customHeight="1">
      <c r="A17141" s="14">
        <v>800118327512</v>
      </c>
      <c r="B17141" s="40" t="s">
        <v>13172</v>
      </c>
      <c r="C17141" s="16" t="s">
        <v>8077</v>
      </c>
      <c r="D17141" s="16" t="s">
        <v>10026</v>
      </c>
      <c r="E17141" s="33">
        <v>122</v>
      </c>
      <c r="F17141" s="33">
        <v>2</v>
      </c>
      <c r="G17141" s="33">
        <v>13</v>
      </c>
      <c r="P17141" s="32" t="e">
        <f>VLOOKUP(A17141,ยืมแฟ้ม!A:B,2,)</f>
        <v>#N/A</v>
      </c>
      <c r="Q17141" s="32" t="e">
        <f>VLOOKUP(A17141,ยืมแฟ้ม!A:C,3,)</f>
        <v>#N/A</v>
      </c>
      <c r="R17141" s="32" t="e">
        <f>VLOOKUP(A17141,ยืมแฟ้ม!A:D,4,)</f>
        <v>#N/A</v>
      </c>
      <c r="W17141" s="93" t="e">
        <f>VLOOKUP(A17141,Sheet3!A:A,1,0)</f>
        <v>#N/A</v>
      </c>
    </row>
    <row r="17142" spans="1:23" ht="18.95" customHeight="1">
      <c r="A17142" s="14">
        <v>863080823629</v>
      </c>
      <c r="B17142" s="40" t="s">
        <v>13158</v>
      </c>
      <c r="C17142" s="16" t="s">
        <v>8077</v>
      </c>
      <c r="D17142" s="16" t="s">
        <v>10026</v>
      </c>
      <c r="E17142" s="33">
        <v>122</v>
      </c>
      <c r="F17142" s="33">
        <v>2</v>
      </c>
      <c r="G17142" s="33">
        <v>14</v>
      </c>
      <c r="P17142" s="32" t="e">
        <f>VLOOKUP(A17142,ยืมแฟ้ม!A:B,2,)</f>
        <v>#N/A</v>
      </c>
      <c r="Q17142" s="32" t="e">
        <f>VLOOKUP(A17142,ยืมแฟ้ม!A:C,3,)</f>
        <v>#N/A</v>
      </c>
      <c r="R17142" s="32" t="e">
        <f>VLOOKUP(A17142,ยืมแฟ้ม!A:D,4,)</f>
        <v>#N/A</v>
      </c>
      <c r="W17142" s="93" t="e">
        <f>VLOOKUP(A17142,Sheet3!A:A,1,0)</f>
        <v>#N/A</v>
      </c>
    </row>
    <row r="17143" spans="1:23" ht="18.95" customHeight="1">
      <c r="A17143" s="14">
        <v>800082306138</v>
      </c>
      <c r="B17143" s="40" t="s">
        <v>13173</v>
      </c>
      <c r="C17143" s="16" t="s">
        <v>8077</v>
      </c>
      <c r="D17143" s="16" t="s">
        <v>7816</v>
      </c>
      <c r="E17143" s="33">
        <v>122</v>
      </c>
      <c r="F17143" s="33">
        <v>2</v>
      </c>
      <c r="G17143" s="33">
        <v>15</v>
      </c>
      <c r="P17143" s="32" t="e">
        <f>VLOOKUP(A17143,ยืมแฟ้ม!A:B,2,)</f>
        <v>#N/A</v>
      </c>
      <c r="Q17143" s="32" t="e">
        <f>VLOOKUP(A17143,ยืมแฟ้ม!A:C,3,)</f>
        <v>#N/A</v>
      </c>
      <c r="R17143" s="32" t="e">
        <f>VLOOKUP(A17143,ยืมแฟ้ม!A:D,4,)</f>
        <v>#N/A</v>
      </c>
      <c r="W17143" s="93" t="e">
        <f>VLOOKUP(A17143,Sheet3!A:A,1,0)</f>
        <v>#N/A</v>
      </c>
    </row>
    <row r="17144" spans="1:23" ht="18.95" customHeight="1">
      <c r="A17144" s="14">
        <v>800094748533</v>
      </c>
      <c r="B17144" s="40" t="s">
        <v>13174</v>
      </c>
      <c r="C17144" s="16" t="s">
        <v>8077</v>
      </c>
      <c r="D17144" s="16" t="s">
        <v>7816</v>
      </c>
      <c r="E17144" s="33">
        <v>122</v>
      </c>
      <c r="F17144" s="33">
        <v>2</v>
      </c>
      <c r="G17144" s="33">
        <v>16</v>
      </c>
      <c r="P17144" s="32" t="e">
        <f>VLOOKUP(A17144,ยืมแฟ้ม!A:B,2,)</f>
        <v>#N/A</v>
      </c>
      <c r="Q17144" s="32" t="e">
        <f>VLOOKUP(A17144,ยืมแฟ้ม!A:C,3,)</f>
        <v>#N/A</v>
      </c>
      <c r="R17144" s="32" t="e">
        <f>VLOOKUP(A17144,ยืมแฟ้ม!A:D,4,)</f>
        <v>#N/A</v>
      </c>
      <c r="W17144" s="93" t="e">
        <f>VLOOKUP(A17144,Sheet3!A:A,1,0)</f>
        <v>#N/A</v>
      </c>
    </row>
    <row r="17145" spans="1:23" ht="18.95" customHeight="1">
      <c r="A17145" s="14">
        <v>800074173934</v>
      </c>
      <c r="B17145" s="40" t="s">
        <v>11364</v>
      </c>
      <c r="C17145" s="16" t="s">
        <v>8077</v>
      </c>
      <c r="D17145" s="16" t="s">
        <v>7816</v>
      </c>
      <c r="E17145" s="33">
        <v>122</v>
      </c>
      <c r="F17145" s="33">
        <v>2</v>
      </c>
      <c r="G17145" s="33">
        <v>17</v>
      </c>
      <c r="P17145" s="32" t="e">
        <f>VLOOKUP(A17145,ยืมแฟ้ม!A:B,2,)</f>
        <v>#N/A</v>
      </c>
      <c r="Q17145" s="32" t="e">
        <f>VLOOKUP(A17145,ยืมแฟ้ม!A:C,3,)</f>
        <v>#N/A</v>
      </c>
      <c r="R17145" s="32" t="e">
        <f>VLOOKUP(A17145,ยืมแฟ้ม!A:D,4,)</f>
        <v>#N/A</v>
      </c>
      <c r="W17145" s="93" t="e">
        <f>VLOOKUP(A17145,Sheet3!A:A,1,0)</f>
        <v>#N/A</v>
      </c>
    </row>
    <row r="17146" spans="1:23" ht="18.95" customHeight="1">
      <c r="A17146" s="14">
        <v>863055362090</v>
      </c>
      <c r="B17146" s="40" t="s">
        <v>13175</v>
      </c>
      <c r="C17146" s="16" t="s">
        <v>8077</v>
      </c>
      <c r="D17146" s="16" t="s">
        <v>12600</v>
      </c>
      <c r="E17146" s="33">
        <v>122</v>
      </c>
      <c r="F17146" s="33">
        <v>2</v>
      </c>
      <c r="G17146" s="33">
        <v>18</v>
      </c>
      <c r="P17146" s="32" t="e">
        <f>VLOOKUP(A17146,ยืมแฟ้ม!A:B,2,)</f>
        <v>#N/A</v>
      </c>
      <c r="Q17146" s="32" t="e">
        <f>VLOOKUP(A17146,ยืมแฟ้ม!A:C,3,)</f>
        <v>#N/A</v>
      </c>
      <c r="R17146" s="32" t="e">
        <f>VLOOKUP(A17146,ยืมแฟ้ม!A:D,4,)</f>
        <v>#N/A</v>
      </c>
      <c r="W17146" s="93" t="e">
        <f>VLOOKUP(A17146,Sheet3!A:A,1,0)</f>
        <v>#N/A</v>
      </c>
    </row>
    <row r="17147" spans="1:23" ht="18.95" customHeight="1">
      <c r="A17147" s="14">
        <v>863057673890</v>
      </c>
      <c r="B17147" s="40" t="s">
        <v>13176</v>
      </c>
      <c r="C17147" s="16" t="s">
        <v>8077</v>
      </c>
      <c r="D17147" s="16" t="s">
        <v>7816</v>
      </c>
      <c r="E17147" s="33">
        <v>122</v>
      </c>
      <c r="F17147" s="33">
        <v>2</v>
      </c>
      <c r="G17147" s="33">
        <v>19</v>
      </c>
      <c r="P17147" s="32" t="e">
        <f>VLOOKUP(A17147,ยืมแฟ้ม!A:B,2,)</f>
        <v>#N/A</v>
      </c>
      <c r="Q17147" s="32" t="e">
        <f>VLOOKUP(A17147,ยืมแฟ้ม!A:C,3,)</f>
        <v>#N/A</v>
      </c>
      <c r="R17147" s="32" t="e">
        <f>VLOOKUP(A17147,ยืมแฟ้ม!A:D,4,)</f>
        <v>#N/A</v>
      </c>
      <c r="W17147" s="93" t="e">
        <f>VLOOKUP(A17147,Sheet3!A:A,1,0)</f>
        <v>#N/A</v>
      </c>
    </row>
    <row r="17148" spans="1:23" ht="18.95" customHeight="1">
      <c r="A17148" s="14">
        <v>800147474731</v>
      </c>
      <c r="B17148" s="40" t="s">
        <v>13177</v>
      </c>
      <c r="C17148" s="16" t="s">
        <v>8077</v>
      </c>
      <c r="D17148" s="16" t="s">
        <v>12600</v>
      </c>
      <c r="E17148" s="33">
        <v>122</v>
      </c>
      <c r="F17148" s="33">
        <v>2</v>
      </c>
      <c r="G17148" s="33">
        <v>20</v>
      </c>
      <c r="P17148" s="32" t="e">
        <f>VLOOKUP(A17148,ยืมแฟ้ม!A:B,2,)</f>
        <v>#N/A</v>
      </c>
      <c r="Q17148" s="32" t="e">
        <f>VLOOKUP(A17148,ยืมแฟ้ม!A:C,3,)</f>
        <v>#N/A</v>
      </c>
      <c r="R17148" s="32" t="e">
        <f>VLOOKUP(A17148,ยืมแฟ้ม!A:D,4,)</f>
        <v>#N/A</v>
      </c>
      <c r="W17148" s="93" t="e">
        <f>VLOOKUP(A17148,Sheet3!A:A,1,0)</f>
        <v>#N/A</v>
      </c>
    </row>
    <row r="17149" spans="1:23" ht="18.95" customHeight="1">
      <c r="A17149" s="14">
        <v>800147555711</v>
      </c>
      <c r="B17149" s="40" t="s">
        <v>13178</v>
      </c>
      <c r="C17149" s="16" t="s">
        <v>8077</v>
      </c>
      <c r="D17149" s="16" t="s">
        <v>12600</v>
      </c>
      <c r="E17149" s="33">
        <v>122</v>
      </c>
      <c r="F17149" s="33">
        <v>3</v>
      </c>
      <c r="G17149" s="33">
        <v>1</v>
      </c>
      <c r="P17149" s="32" t="e">
        <f>VLOOKUP(A17149,ยืมแฟ้ม!A:B,2,)</f>
        <v>#N/A</v>
      </c>
      <c r="Q17149" s="32" t="e">
        <f>VLOOKUP(A17149,ยืมแฟ้ม!A:C,3,)</f>
        <v>#N/A</v>
      </c>
      <c r="R17149" s="32" t="e">
        <f>VLOOKUP(A17149,ยืมแฟ้ม!A:D,4,)</f>
        <v>#N/A</v>
      </c>
      <c r="W17149" s="93" t="e">
        <f>VLOOKUP(A17149,Sheet3!A:A,1,0)</f>
        <v>#N/A</v>
      </c>
    </row>
    <row r="17150" spans="1:23" ht="18.95" customHeight="1">
      <c r="A17150" s="14">
        <v>800148230785</v>
      </c>
      <c r="B17150" s="40" t="s">
        <v>13179</v>
      </c>
      <c r="C17150" s="16" t="s">
        <v>8077</v>
      </c>
      <c r="D17150" s="16" t="s">
        <v>10026</v>
      </c>
      <c r="E17150" s="33">
        <v>122</v>
      </c>
      <c r="F17150" s="33">
        <v>3</v>
      </c>
      <c r="G17150" s="33">
        <v>2</v>
      </c>
      <c r="P17150" s="32" t="e">
        <f>VLOOKUP(A17150,ยืมแฟ้ม!A:B,2,)</f>
        <v>#N/A</v>
      </c>
      <c r="Q17150" s="32" t="e">
        <f>VLOOKUP(A17150,ยืมแฟ้ม!A:C,3,)</f>
        <v>#N/A</v>
      </c>
      <c r="R17150" s="32" t="e">
        <f>VLOOKUP(A17150,ยืมแฟ้ม!A:D,4,)</f>
        <v>#N/A</v>
      </c>
      <c r="W17150" s="93" t="e">
        <f>VLOOKUP(A17150,Sheet3!A:A,1,0)</f>
        <v>#N/A</v>
      </c>
    </row>
    <row r="17151" spans="1:23" ht="18.95" customHeight="1">
      <c r="A17151" s="14">
        <v>800130613204</v>
      </c>
      <c r="B17151" s="40" t="s">
        <v>13180</v>
      </c>
      <c r="C17151" s="16" t="s">
        <v>8077</v>
      </c>
      <c r="D17151" s="16" t="s">
        <v>10026</v>
      </c>
      <c r="E17151" s="33">
        <v>122</v>
      </c>
      <c r="F17151" s="33">
        <v>3</v>
      </c>
      <c r="G17151" s="33">
        <v>3</v>
      </c>
      <c r="P17151" s="32" t="e">
        <f>VLOOKUP(A17151,ยืมแฟ้ม!A:B,2,)</f>
        <v>#N/A</v>
      </c>
      <c r="Q17151" s="32" t="e">
        <f>VLOOKUP(A17151,ยืมแฟ้ม!A:C,3,)</f>
        <v>#N/A</v>
      </c>
      <c r="R17151" s="32" t="e">
        <f>VLOOKUP(A17151,ยืมแฟ้ม!A:D,4,)</f>
        <v>#N/A</v>
      </c>
      <c r="W17151" s="93" t="e">
        <f>VLOOKUP(A17151,Sheet3!A:A,1,0)</f>
        <v>#N/A</v>
      </c>
    </row>
    <row r="17152" spans="1:23" ht="18.95" customHeight="1">
      <c r="A17152" s="14">
        <v>863059554254</v>
      </c>
      <c r="B17152" s="40" t="s">
        <v>13181</v>
      </c>
      <c r="C17152" s="16" t="s">
        <v>8077</v>
      </c>
      <c r="D17152" s="16" t="s">
        <v>12547</v>
      </c>
      <c r="E17152" s="33">
        <v>122</v>
      </c>
      <c r="F17152" s="33">
        <v>3</v>
      </c>
      <c r="G17152" s="33">
        <v>4</v>
      </c>
      <c r="P17152" s="32" t="e">
        <f>VLOOKUP(A17152,ยืมแฟ้ม!A:B,2,)</f>
        <v>#N/A</v>
      </c>
      <c r="Q17152" s="32" t="e">
        <f>VLOOKUP(A17152,ยืมแฟ้ม!A:C,3,)</f>
        <v>#N/A</v>
      </c>
      <c r="R17152" s="32" t="e">
        <f>VLOOKUP(A17152,ยืมแฟ้ม!A:D,4,)</f>
        <v>#N/A</v>
      </c>
      <c r="W17152" s="93" t="e">
        <f>VLOOKUP(A17152,Sheet3!A:A,1,0)</f>
        <v>#N/A</v>
      </c>
    </row>
    <row r="17153" spans="1:23" ht="18.95" customHeight="1">
      <c r="A17153" s="14">
        <v>863083794355</v>
      </c>
      <c r="B17153" s="40" t="s">
        <v>13182</v>
      </c>
      <c r="C17153" s="16" t="s">
        <v>8077</v>
      </c>
      <c r="D17153" s="16" t="s">
        <v>10026</v>
      </c>
      <c r="E17153" s="33">
        <v>122</v>
      </c>
      <c r="F17153" s="33">
        <v>3</v>
      </c>
      <c r="G17153" s="33">
        <v>5</v>
      </c>
      <c r="P17153" s="32" t="e">
        <f>VLOOKUP(A17153,ยืมแฟ้ม!A:B,2,)</f>
        <v>#N/A</v>
      </c>
      <c r="Q17153" s="32" t="e">
        <f>VLOOKUP(A17153,ยืมแฟ้ม!A:C,3,)</f>
        <v>#N/A</v>
      </c>
      <c r="R17153" s="32" t="e">
        <f>VLOOKUP(A17153,ยืมแฟ้ม!A:D,4,)</f>
        <v>#N/A</v>
      </c>
      <c r="W17153" s="93" t="e">
        <f>VLOOKUP(A17153,Sheet3!A:A,1,0)</f>
        <v>#N/A</v>
      </c>
    </row>
    <row r="17154" spans="1:23" ht="18.95" customHeight="1">
      <c r="A17154" s="14">
        <v>863083595331</v>
      </c>
      <c r="B17154" s="40" t="s">
        <v>13183</v>
      </c>
      <c r="C17154" s="16" t="s">
        <v>8077</v>
      </c>
      <c r="D17154" s="16" t="s">
        <v>10026</v>
      </c>
      <c r="E17154" s="33">
        <v>122</v>
      </c>
      <c r="F17154" s="33">
        <v>3</v>
      </c>
      <c r="G17154" s="33">
        <v>6</v>
      </c>
      <c r="P17154" s="32" t="e">
        <f>VLOOKUP(A17154,ยืมแฟ้ม!A:B,2,)</f>
        <v>#N/A</v>
      </c>
      <c r="Q17154" s="32" t="e">
        <f>VLOOKUP(A17154,ยืมแฟ้ม!A:C,3,)</f>
        <v>#N/A</v>
      </c>
      <c r="R17154" s="32" t="e">
        <f>VLOOKUP(A17154,ยืมแฟ้ม!A:D,4,)</f>
        <v>#N/A</v>
      </c>
      <c r="W17154" s="93" t="e">
        <f>VLOOKUP(A17154,Sheet3!A:A,1,0)</f>
        <v>#N/A</v>
      </c>
    </row>
    <row r="17155" spans="1:23" ht="18.95" customHeight="1">
      <c r="A17155" s="14">
        <v>863068846808</v>
      </c>
      <c r="B17155" s="40" t="s">
        <v>13184</v>
      </c>
      <c r="C17155" s="16" t="s">
        <v>8077</v>
      </c>
      <c r="D17155" s="16" t="s">
        <v>10026</v>
      </c>
      <c r="E17155" s="33">
        <v>122</v>
      </c>
      <c r="F17155" s="33">
        <v>3</v>
      </c>
      <c r="G17155" s="33">
        <v>7</v>
      </c>
      <c r="P17155" s="32" t="e">
        <f>VLOOKUP(A17155,ยืมแฟ้ม!A:B,2,)</f>
        <v>#N/A</v>
      </c>
      <c r="Q17155" s="32" t="e">
        <f>VLOOKUP(A17155,ยืมแฟ้ม!A:C,3,)</f>
        <v>#N/A</v>
      </c>
      <c r="R17155" s="32" t="e">
        <f>VLOOKUP(A17155,ยืมแฟ้ม!A:D,4,)</f>
        <v>#N/A</v>
      </c>
      <c r="W17155" s="93" t="e">
        <f>VLOOKUP(A17155,Sheet3!A:A,1,0)</f>
        <v>#N/A</v>
      </c>
    </row>
    <row r="17156" spans="1:23" ht="18.95" customHeight="1">
      <c r="A17156" s="14">
        <v>800047758258</v>
      </c>
      <c r="B17156" s="40" t="s">
        <v>13185</v>
      </c>
      <c r="C17156" s="16" t="s">
        <v>9085</v>
      </c>
      <c r="D17156" s="16" t="s">
        <v>7822</v>
      </c>
      <c r="E17156" s="33">
        <v>122</v>
      </c>
      <c r="F17156" s="33">
        <v>3</v>
      </c>
      <c r="G17156" s="33">
        <v>8</v>
      </c>
      <c r="P17156" s="32" t="e">
        <f>VLOOKUP(A17156,ยืมแฟ้ม!A:B,2,)</f>
        <v>#N/A</v>
      </c>
      <c r="Q17156" s="32" t="e">
        <f>VLOOKUP(A17156,ยืมแฟ้ม!A:C,3,)</f>
        <v>#N/A</v>
      </c>
      <c r="R17156" s="32" t="e">
        <f>VLOOKUP(A17156,ยืมแฟ้ม!A:D,4,)</f>
        <v>#N/A</v>
      </c>
      <c r="W17156" s="93" t="e">
        <f>VLOOKUP(A17156,Sheet3!A:A,1,0)</f>
        <v>#N/A</v>
      </c>
    </row>
    <row r="17157" spans="1:23" ht="18.95" customHeight="1">
      <c r="A17157" s="14">
        <v>800046631605</v>
      </c>
      <c r="B17157" s="40" t="s">
        <v>11364</v>
      </c>
      <c r="C17157" s="16" t="s">
        <v>9085</v>
      </c>
      <c r="D17157" s="16" t="s">
        <v>7822</v>
      </c>
      <c r="E17157" s="33">
        <v>122</v>
      </c>
      <c r="F17157" s="33">
        <v>3</v>
      </c>
      <c r="G17157" s="33">
        <v>9</v>
      </c>
      <c r="P17157" s="32" t="e">
        <f>VLOOKUP(A17157,ยืมแฟ้ม!A:B,2,)</f>
        <v>#N/A</v>
      </c>
      <c r="Q17157" s="32" t="e">
        <f>VLOOKUP(A17157,ยืมแฟ้ม!A:C,3,)</f>
        <v>#N/A</v>
      </c>
      <c r="R17157" s="32" t="e">
        <f>VLOOKUP(A17157,ยืมแฟ้ม!A:D,4,)</f>
        <v>#N/A</v>
      </c>
      <c r="W17157" s="93" t="e">
        <f>VLOOKUP(A17157,Sheet3!A:A,1,0)</f>
        <v>#N/A</v>
      </c>
    </row>
    <row r="17158" spans="1:23" ht="18.95" customHeight="1">
      <c r="A17158" s="14">
        <v>800006358249</v>
      </c>
      <c r="B17158" s="40" t="s">
        <v>13186</v>
      </c>
      <c r="C17158" s="16" t="s">
        <v>9085</v>
      </c>
      <c r="D17158" s="16" t="s">
        <v>7912</v>
      </c>
      <c r="E17158" s="33">
        <v>122</v>
      </c>
      <c r="F17158" s="33">
        <v>3</v>
      </c>
      <c r="G17158" s="33">
        <v>10</v>
      </c>
      <c r="P17158" s="32" t="e">
        <f>VLOOKUP(A17158,ยืมแฟ้ม!A:B,2,)</f>
        <v>#N/A</v>
      </c>
      <c r="Q17158" s="32" t="e">
        <f>VLOOKUP(A17158,ยืมแฟ้ม!A:C,3,)</f>
        <v>#N/A</v>
      </c>
      <c r="R17158" s="32" t="e">
        <f>VLOOKUP(A17158,ยืมแฟ้ม!A:D,4,)</f>
        <v>#N/A</v>
      </c>
      <c r="W17158" s="93" t="e">
        <f>VLOOKUP(A17158,Sheet3!A:A,1,0)</f>
        <v>#N/A</v>
      </c>
    </row>
    <row r="17159" spans="1:23" ht="18.95" customHeight="1">
      <c r="A17159" s="14">
        <v>800070383297</v>
      </c>
      <c r="B17159" s="40" t="s">
        <v>13187</v>
      </c>
      <c r="C17159" s="16" t="s">
        <v>9085</v>
      </c>
      <c r="D17159" s="16" t="s">
        <v>10026</v>
      </c>
      <c r="E17159" s="33">
        <v>122</v>
      </c>
      <c r="F17159" s="33">
        <v>3</v>
      </c>
      <c r="G17159" s="33">
        <v>11</v>
      </c>
      <c r="P17159" s="32" t="e">
        <f>VLOOKUP(A17159,ยืมแฟ้ม!A:B,2,)</f>
        <v>#N/A</v>
      </c>
      <c r="Q17159" s="32" t="e">
        <f>VLOOKUP(A17159,ยืมแฟ้ม!A:C,3,)</f>
        <v>#N/A</v>
      </c>
      <c r="R17159" s="32" t="e">
        <f>VLOOKUP(A17159,ยืมแฟ้ม!A:D,4,)</f>
        <v>#N/A</v>
      </c>
      <c r="W17159" s="93" t="e">
        <f>VLOOKUP(A17159,Sheet3!A:A,1,0)</f>
        <v>#N/A</v>
      </c>
    </row>
    <row r="17160" spans="1:23" ht="18.95" customHeight="1">
      <c r="A17160" s="14">
        <v>800008288006</v>
      </c>
      <c r="B17160" s="40" t="s">
        <v>13188</v>
      </c>
      <c r="C17160" s="16" t="s">
        <v>9085</v>
      </c>
      <c r="D17160" s="16" t="s">
        <v>7912</v>
      </c>
      <c r="E17160" s="33">
        <v>122</v>
      </c>
      <c r="F17160" s="33">
        <v>3</v>
      </c>
      <c r="G17160" s="33">
        <v>12</v>
      </c>
      <c r="P17160" s="32" t="e">
        <f>VLOOKUP(A17160,ยืมแฟ้ม!A:B,2,)</f>
        <v>#N/A</v>
      </c>
      <c r="Q17160" s="32" t="e">
        <f>VLOOKUP(A17160,ยืมแฟ้ม!A:C,3,)</f>
        <v>#N/A</v>
      </c>
      <c r="R17160" s="32" t="e">
        <f>VLOOKUP(A17160,ยืมแฟ้ม!A:D,4,)</f>
        <v>#N/A</v>
      </c>
      <c r="W17160" s="93" t="e">
        <f>VLOOKUP(A17160,Sheet3!A:A,1,0)</f>
        <v>#N/A</v>
      </c>
    </row>
    <row r="17161" spans="1:23" ht="18.95" customHeight="1">
      <c r="A17161" s="14">
        <v>800103484120</v>
      </c>
      <c r="B17161" s="40" t="s">
        <v>11048</v>
      </c>
      <c r="C17161" s="16" t="s">
        <v>9085</v>
      </c>
      <c r="D17161" s="16" t="s">
        <v>10026</v>
      </c>
      <c r="E17161" s="33">
        <v>122</v>
      </c>
      <c r="F17161" s="33">
        <v>3</v>
      </c>
      <c r="G17161" s="33">
        <v>13</v>
      </c>
      <c r="P17161" s="32" t="e">
        <f>VLOOKUP(A17161,ยืมแฟ้ม!A:B,2,)</f>
        <v>#N/A</v>
      </c>
      <c r="Q17161" s="32" t="e">
        <f>VLOOKUP(A17161,ยืมแฟ้ม!A:C,3,)</f>
        <v>#N/A</v>
      </c>
      <c r="R17161" s="32" t="e">
        <f>VLOOKUP(A17161,ยืมแฟ้ม!A:D,4,)</f>
        <v>#N/A</v>
      </c>
      <c r="W17161" s="93" t="e">
        <f>VLOOKUP(A17161,Sheet3!A:A,1,0)</f>
        <v>#N/A</v>
      </c>
    </row>
    <row r="17162" spans="1:23" ht="18.95" customHeight="1">
      <c r="A17162" s="14">
        <v>800008519756</v>
      </c>
      <c r="B17162" s="40" t="s">
        <v>13189</v>
      </c>
      <c r="C17162" s="16" t="s">
        <v>9085</v>
      </c>
      <c r="D17162" s="16" t="s">
        <v>7912</v>
      </c>
      <c r="E17162" s="33">
        <v>122</v>
      </c>
      <c r="F17162" s="33">
        <v>3</v>
      </c>
      <c r="G17162" s="33">
        <v>14</v>
      </c>
      <c r="P17162" s="32" t="e">
        <f>VLOOKUP(A17162,ยืมแฟ้ม!A:B,2,)</f>
        <v>#N/A</v>
      </c>
      <c r="Q17162" s="32" t="e">
        <f>VLOOKUP(A17162,ยืมแฟ้ม!A:C,3,)</f>
        <v>#N/A</v>
      </c>
      <c r="R17162" s="32" t="e">
        <f>VLOOKUP(A17162,ยืมแฟ้ม!A:D,4,)</f>
        <v>#N/A</v>
      </c>
      <c r="W17162" s="93" t="e">
        <f>VLOOKUP(A17162,Sheet3!A:A,1,0)</f>
        <v>#N/A</v>
      </c>
    </row>
    <row r="17163" spans="1:23" ht="18.95" customHeight="1">
      <c r="A17163" s="14">
        <v>863064261671</v>
      </c>
      <c r="B17163" s="40" t="s">
        <v>13190</v>
      </c>
      <c r="C17163" s="16" t="s">
        <v>9085</v>
      </c>
      <c r="D17163" s="16" t="s">
        <v>10026</v>
      </c>
      <c r="E17163" s="33">
        <v>122</v>
      </c>
      <c r="F17163" s="33">
        <v>3</v>
      </c>
      <c r="G17163" s="33">
        <v>15</v>
      </c>
      <c r="P17163" s="32" t="e">
        <f>VLOOKUP(A17163,ยืมแฟ้ม!A:B,2,)</f>
        <v>#N/A</v>
      </c>
      <c r="Q17163" s="32" t="e">
        <f>VLOOKUP(A17163,ยืมแฟ้ม!A:C,3,)</f>
        <v>#N/A</v>
      </c>
      <c r="R17163" s="32" t="e">
        <f>VLOOKUP(A17163,ยืมแฟ้ม!A:D,4,)</f>
        <v>#N/A</v>
      </c>
      <c r="W17163" s="93" t="e">
        <f>VLOOKUP(A17163,Sheet3!A:A,1,0)</f>
        <v>#N/A</v>
      </c>
    </row>
    <row r="17164" spans="1:23" ht="18.95" customHeight="1">
      <c r="A17164" s="14">
        <v>800037363374</v>
      </c>
      <c r="B17164" s="40" t="s">
        <v>13191</v>
      </c>
      <c r="C17164" s="16" t="s">
        <v>9085</v>
      </c>
      <c r="D17164" s="16" t="s">
        <v>7912</v>
      </c>
      <c r="E17164" s="33">
        <v>122</v>
      </c>
      <c r="F17164" s="33">
        <v>3</v>
      </c>
      <c r="G17164" s="33">
        <v>16</v>
      </c>
      <c r="P17164" s="32" t="e">
        <f>VLOOKUP(A17164,ยืมแฟ้ม!A:B,2,)</f>
        <v>#N/A</v>
      </c>
      <c r="Q17164" s="32" t="e">
        <f>VLOOKUP(A17164,ยืมแฟ้ม!A:C,3,)</f>
        <v>#N/A</v>
      </c>
      <c r="R17164" s="32" t="e">
        <f>VLOOKUP(A17164,ยืมแฟ้ม!A:D,4,)</f>
        <v>#N/A</v>
      </c>
      <c r="W17164" s="93" t="e">
        <f>VLOOKUP(A17164,Sheet3!A:A,1,0)</f>
        <v>#N/A</v>
      </c>
    </row>
    <row r="17165" spans="1:23" ht="18.95" customHeight="1">
      <c r="A17165" s="14">
        <v>800078984385</v>
      </c>
      <c r="B17165" s="40" t="s">
        <v>13192</v>
      </c>
      <c r="C17165" s="16" t="s">
        <v>9085</v>
      </c>
      <c r="D17165" s="16" t="s">
        <v>10026</v>
      </c>
      <c r="E17165" s="33">
        <v>122</v>
      </c>
      <c r="F17165" s="33">
        <v>3</v>
      </c>
      <c r="G17165" s="33">
        <v>17</v>
      </c>
      <c r="P17165" s="32" t="e">
        <f>VLOOKUP(A17165,ยืมแฟ้ม!A:B,2,)</f>
        <v>#N/A</v>
      </c>
      <c r="Q17165" s="32" t="e">
        <f>VLOOKUP(A17165,ยืมแฟ้ม!A:C,3,)</f>
        <v>#N/A</v>
      </c>
      <c r="R17165" s="32" t="e">
        <f>VLOOKUP(A17165,ยืมแฟ้ม!A:D,4,)</f>
        <v>#N/A</v>
      </c>
      <c r="W17165" s="93" t="e">
        <f>VLOOKUP(A17165,Sheet3!A:A,1,0)</f>
        <v>#N/A</v>
      </c>
    </row>
    <row r="17166" spans="1:23" ht="18.95" customHeight="1">
      <c r="A17166" s="14">
        <v>800102912865</v>
      </c>
      <c r="B17166" s="40" t="s">
        <v>13193</v>
      </c>
      <c r="C17166" s="16" t="s">
        <v>9085</v>
      </c>
      <c r="D17166" s="16" t="s">
        <v>1465</v>
      </c>
      <c r="E17166" s="33">
        <v>122</v>
      </c>
      <c r="F17166" s="33">
        <v>3</v>
      </c>
      <c r="G17166" s="33">
        <v>18</v>
      </c>
      <c r="P17166" s="32" t="e">
        <f>VLOOKUP(A17166,ยืมแฟ้ม!A:B,2,)</f>
        <v>#N/A</v>
      </c>
      <c r="Q17166" s="32" t="e">
        <f>VLOOKUP(A17166,ยืมแฟ้ม!A:C,3,)</f>
        <v>#N/A</v>
      </c>
      <c r="R17166" s="32" t="e">
        <f>VLOOKUP(A17166,ยืมแฟ้ม!A:D,4,)</f>
        <v>#N/A</v>
      </c>
      <c r="W17166" s="93" t="e">
        <f>VLOOKUP(A17166,Sheet3!A:A,1,0)</f>
        <v>#N/A</v>
      </c>
    </row>
    <row r="17167" spans="1:23" ht="18.95" customHeight="1">
      <c r="A17167" s="14">
        <v>800036962747</v>
      </c>
      <c r="B17167" s="40" t="s">
        <v>13194</v>
      </c>
      <c r="C17167" s="16" t="s">
        <v>9085</v>
      </c>
      <c r="D17167" s="16" t="s">
        <v>7827</v>
      </c>
      <c r="E17167" s="33">
        <v>122</v>
      </c>
      <c r="F17167" s="33">
        <v>3</v>
      </c>
      <c r="G17167" s="33">
        <v>19</v>
      </c>
      <c r="P17167" s="32" t="e">
        <f>VLOOKUP(A17167,ยืมแฟ้ม!A:B,2,)</f>
        <v>#N/A</v>
      </c>
      <c r="Q17167" s="32" t="e">
        <f>VLOOKUP(A17167,ยืมแฟ้ม!A:C,3,)</f>
        <v>#N/A</v>
      </c>
      <c r="R17167" s="32" t="e">
        <f>VLOOKUP(A17167,ยืมแฟ้ม!A:D,4,)</f>
        <v>#N/A</v>
      </c>
      <c r="W17167" s="93" t="e">
        <f>VLOOKUP(A17167,Sheet3!A:A,1,0)</f>
        <v>#N/A</v>
      </c>
    </row>
    <row r="17168" spans="1:23" ht="18.95" customHeight="1">
      <c r="A17168" s="14">
        <v>800137454339</v>
      </c>
      <c r="B17168" s="40" t="s">
        <v>13195</v>
      </c>
      <c r="C17168" s="16" t="s">
        <v>9085</v>
      </c>
      <c r="D17168" s="16" t="s">
        <v>7816</v>
      </c>
      <c r="E17168" s="33">
        <v>122</v>
      </c>
      <c r="F17168" s="33">
        <v>3</v>
      </c>
      <c r="G17168" s="33">
        <v>20</v>
      </c>
      <c r="P17168" s="32" t="e">
        <f>VLOOKUP(A17168,ยืมแฟ้ม!A:B,2,)</f>
        <v>#N/A</v>
      </c>
      <c r="Q17168" s="32" t="e">
        <f>VLOOKUP(A17168,ยืมแฟ้ม!A:C,3,)</f>
        <v>#N/A</v>
      </c>
      <c r="R17168" s="32" t="e">
        <f>VLOOKUP(A17168,ยืมแฟ้ม!A:D,4,)</f>
        <v>#N/A</v>
      </c>
      <c r="W17168" s="93" t="e">
        <f>VLOOKUP(A17168,Sheet3!A:A,1,0)</f>
        <v>#N/A</v>
      </c>
    </row>
    <row r="17169" spans="1:23" ht="18.95" customHeight="1">
      <c r="A17169" s="14">
        <v>863081642911</v>
      </c>
      <c r="B17169" s="40" t="s">
        <v>13196</v>
      </c>
      <c r="C17169" s="16" t="s">
        <v>9085</v>
      </c>
      <c r="D17169" s="16" t="s">
        <v>10026</v>
      </c>
      <c r="E17169" s="33">
        <v>122</v>
      </c>
      <c r="F17169" s="33">
        <v>4</v>
      </c>
      <c r="G17169" s="33">
        <v>1</v>
      </c>
      <c r="P17169" s="32" t="e">
        <f>VLOOKUP(A17169,ยืมแฟ้ม!A:B,2,)</f>
        <v>#N/A</v>
      </c>
      <c r="Q17169" s="32" t="e">
        <f>VLOOKUP(A17169,ยืมแฟ้ม!A:C,3,)</f>
        <v>#N/A</v>
      </c>
      <c r="R17169" s="32" t="e">
        <f>VLOOKUP(A17169,ยืมแฟ้ม!A:D,4,)</f>
        <v>#N/A</v>
      </c>
      <c r="W17169" s="93" t="e">
        <f>VLOOKUP(A17169,Sheet3!A:A,1,0)</f>
        <v>#N/A</v>
      </c>
    </row>
    <row r="17170" spans="1:23" ht="18.95" customHeight="1">
      <c r="A17170" s="14">
        <v>800053892868</v>
      </c>
      <c r="B17170" s="40" t="s">
        <v>11310</v>
      </c>
      <c r="C17170" s="16" t="s">
        <v>9085</v>
      </c>
      <c r="D17170" s="16" t="s">
        <v>1465</v>
      </c>
      <c r="E17170" s="33">
        <v>122</v>
      </c>
      <c r="F17170" s="33">
        <v>4</v>
      </c>
      <c r="G17170" s="33">
        <v>2</v>
      </c>
      <c r="P17170" s="32" t="e">
        <f>VLOOKUP(A17170,ยืมแฟ้ม!A:B,2,)</f>
        <v>#N/A</v>
      </c>
      <c r="Q17170" s="32" t="e">
        <f>VLOOKUP(A17170,ยืมแฟ้ม!A:C,3,)</f>
        <v>#N/A</v>
      </c>
      <c r="R17170" s="32" t="e">
        <f>VLOOKUP(A17170,ยืมแฟ้ม!A:D,4,)</f>
        <v>#N/A</v>
      </c>
      <c r="W17170" s="93" t="e">
        <f>VLOOKUP(A17170,Sheet3!A:A,1,0)</f>
        <v>#N/A</v>
      </c>
    </row>
    <row r="17171" spans="1:23" ht="18.95" customHeight="1">
      <c r="A17171" s="14">
        <v>800130966479</v>
      </c>
      <c r="B17171" s="40" t="s">
        <v>13197</v>
      </c>
      <c r="C17171" s="16" t="s">
        <v>9085</v>
      </c>
      <c r="D17171" s="16" t="s">
        <v>7816</v>
      </c>
      <c r="E17171" s="33">
        <v>122</v>
      </c>
      <c r="F17171" s="33">
        <v>4</v>
      </c>
      <c r="G17171" s="33">
        <v>3</v>
      </c>
      <c r="P17171" s="32" t="e">
        <f>VLOOKUP(A17171,ยืมแฟ้ม!A:B,2,)</f>
        <v>#N/A</v>
      </c>
      <c r="Q17171" s="32" t="e">
        <f>VLOOKUP(A17171,ยืมแฟ้ม!A:C,3,)</f>
        <v>#N/A</v>
      </c>
      <c r="R17171" s="32" t="e">
        <f>VLOOKUP(A17171,ยืมแฟ้ม!A:D,4,)</f>
        <v>#N/A</v>
      </c>
      <c r="W17171" s="93" t="e">
        <f>VLOOKUP(A17171,Sheet3!A:A,1,0)</f>
        <v>#N/A</v>
      </c>
    </row>
    <row r="17172" spans="1:23" ht="18.95" customHeight="1">
      <c r="A17172" s="14">
        <v>800144063685</v>
      </c>
      <c r="B17172" s="40" t="s">
        <v>13198</v>
      </c>
      <c r="C17172" s="16" t="s">
        <v>9085</v>
      </c>
      <c r="D17172" s="16" t="s">
        <v>7816</v>
      </c>
      <c r="E17172" s="33">
        <v>122</v>
      </c>
      <c r="F17172" s="33">
        <v>4</v>
      </c>
      <c r="G17172" s="33">
        <v>4</v>
      </c>
      <c r="P17172" s="32" t="e">
        <f>VLOOKUP(A17172,ยืมแฟ้ม!A:B,2,)</f>
        <v>#N/A</v>
      </c>
      <c r="Q17172" s="32" t="e">
        <f>VLOOKUP(A17172,ยืมแฟ้ม!A:C,3,)</f>
        <v>#N/A</v>
      </c>
      <c r="R17172" s="32" t="e">
        <f>VLOOKUP(A17172,ยืมแฟ้ม!A:D,4,)</f>
        <v>#N/A</v>
      </c>
      <c r="W17172" s="93" t="e">
        <f>VLOOKUP(A17172,Sheet3!A:A,1,0)</f>
        <v>#N/A</v>
      </c>
    </row>
    <row r="17173" spans="1:23" ht="18.95" customHeight="1">
      <c r="A17173" s="14">
        <v>800096852366</v>
      </c>
      <c r="B17173" s="40" t="s">
        <v>13199</v>
      </c>
      <c r="C17173" s="16" t="s">
        <v>9085</v>
      </c>
      <c r="D17173" s="16" t="s">
        <v>7816</v>
      </c>
      <c r="E17173" s="33">
        <v>122</v>
      </c>
      <c r="F17173" s="33">
        <v>4</v>
      </c>
      <c r="G17173" s="33">
        <v>5</v>
      </c>
      <c r="P17173" s="32" t="e">
        <f>VLOOKUP(A17173,ยืมแฟ้ม!A:B,2,)</f>
        <v>#N/A</v>
      </c>
      <c r="Q17173" s="32" t="e">
        <f>VLOOKUP(A17173,ยืมแฟ้ม!A:C,3,)</f>
        <v>#N/A</v>
      </c>
      <c r="R17173" s="32" t="e">
        <f>VLOOKUP(A17173,ยืมแฟ้ม!A:D,4,)</f>
        <v>#N/A</v>
      </c>
      <c r="W17173" s="93" t="e">
        <f>VLOOKUP(A17173,Sheet3!A:A,1,0)</f>
        <v>#N/A</v>
      </c>
    </row>
    <row r="17174" spans="1:23" ht="18.95" customHeight="1">
      <c r="A17174" s="14">
        <v>800087664523</v>
      </c>
      <c r="B17174" s="40" t="s">
        <v>13200</v>
      </c>
      <c r="C17174" s="16" t="s">
        <v>9085</v>
      </c>
      <c r="D17174" s="16" t="s">
        <v>7816</v>
      </c>
      <c r="E17174" s="33">
        <v>122</v>
      </c>
      <c r="F17174" s="33">
        <v>4</v>
      </c>
      <c r="G17174" s="33">
        <v>6</v>
      </c>
      <c r="P17174" s="32" t="e">
        <f>VLOOKUP(A17174,ยืมแฟ้ม!A:B,2,)</f>
        <v>#N/A</v>
      </c>
      <c r="Q17174" s="32" t="e">
        <f>VLOOKUP(A17174,ยืมแฟ้ม!A:C,3,)</f>
        <v>#N/A</v>
      </c>
      <c r="R17174" s="32" t="e">
        <f>VLOOKUP(A17174,ยืมแฟ้ม!A:D,4,)</f>
        <v>#N/A</v>
      </c>
      <c r="W17174" s="93" t="e">
        <f>VLOOKUP(A17174,Sheet3!A:A,1,0)</f>
        <v>#N/A</v>
      </c>
    </row>
    <row r="17175" spans="1:23" ht="18.95" customHeight="1">
      <c r="A17175" s="14">
        <v>800090855431</v>
      </c>
      <c r="B17175" s="40" t="s">
        <v>13201</v>
      </c>
      <c r="C17175" s="16" t="s">
        <v>9085</v>
      </c>
      <c r="D17175" s="16" t="s">
        <v>10026</v>
      </c>
      <c r="E17175" s="33">
        <v>122</v>
      </c>
      <c r="F17175" s="33">
        <v>4</v>
      </c>
      <c r="G17175" s="33">
        <v>7</v>
      </c>
      <c r="P17175" s="32" t="e">
        <f>VLOOKUP(A17175,ยืมแฟ้ม!A:B,2,)</f>
        <v>#N/A</v>
      </c>
      <c r="Q17175" s="32" t="e">
        <f>VLOOKUP(A17175,ยืมแฟ้ม!A:C,3,)</f>
        <v>#N/A</v>
      </c>
      <c r="R17175" s="32" t="e">
        <f>VLOOKUP(A17175,ยืมแฟ้ม!A:D,4,)</f>
        <v>#N/A</v>
      </c>
      <c r="W17175" s="93" t="e">
        <f>VLOOKUP(A17175,Sheet3!A:A,1,0)</f>
        <v>#N/A</v>
      </c>
    </row>
    <row r="17176" spans="1:23" ht="18.95" customHeight="1">
      <c r="A17176" s="14">
        <v>800068854036</v>
      </c>
      <c r="B17176" s="40" t="s">
        <v>13202</v>
      </c>
      <c r="C17176" s="16" t="s">
        <v>9085</v>
      </c>
      <c r="D17176" s="16" t="s">
        <v>7816</v>
      </c>
      <c r="E17176" s="33">
        <v>122</v>
      </c>
      <c r="F17176" s="33">
        <v>4</v>
      </c>
      <c r="G17176" s="33">
        <v>8</v>
      </c>
      <c r="P17176" s="32" t="e">
        <f>VLOOKUP(A17176,ยืมแฟ้ม!A:B,2,)</f>
        <v>#N/A</v>
      </c>
      <c r="Q17176" s="32" t="e">
        <f>VLOOKUP(A17176,ยืมแฟ้ม!A:C,3,)</f>
        <v>#N/A</v>
      </c>
      <c r="R17176" s="32" t="e">
        <f>VLOOKUP(A17176,ยืมแฟ้ม!A:D,4,)</f>
        <v>#N/A</v>
      </c>
      <c r="W17176" s="93" t="e">
        <f>VLOOKUP(A17176,Sheet3!A:A,1,0)</f>
        <v>#N/A</v>
      </c>
    </row>
    <row r="17177" spans="1:23" ht="18.95" customHeight="1">
      <c r="A17177" s="14">
        <v>800085917535</v>
      </c>
      <c r="B17177" s="40" t="s">
        <v>13203</v>
      </c>
      <c r="C17177" s="16" t="s">
        <v>9085</v>
      </c>
      <c r="D17177" s="16" t="s">
        <v>7816</v>
      </c>
      <c r="E17177" s="33">
        <v>122</v>
      </c>
      <c r="F17177" s="33">
        <v>4</v>
      </c>
      <c r="G17177" s="33">
        <v>9</v>
      </c>
      <c r="P17177" s="32" t="e">
        <f>VLOOKUP(A17177,ยืมแฟ้ม!A:B,2,)</f>
        <v>#N/A</v>
      </c>
      <c r="Q17177" s="32" t="e">
        <f>VLOOKUP(A17177,ยืมแฟ้ม!A:C,3,)</f>
        <v>#N/A</v>
      </c>
      <c r="R17177" s="32" t="e">
        <f>VLOOKUP(A17177,ยืมแฟ้ม!A:D,4,)</f>
        <v>#N/A</v>
      </c>
      <c r="W17177" s="93" t="e">
        <f>VLOOKUP(A17177,Sheet3!A:A,1,0)</f>
        <v>#N/A</v>
      </c>
    </row>
    <row r="17178" spans="1:23" ht="18.95" customHeight="1">
      <c r="A17178" s="14">
        <v>800131346796</v>
      </c>
      <c r="B17178" s="40" t="s">
        <v>13204</v>
      </c>
      <c r="C17178" s="16" t="s">
        <v>9085</v>
      </c>
      <c r="D17178" s="16" t="s">
        <v>7816</v>
      </c>
      <c r="E17178" s="33">
        <v>122</v>
      </c>
      <c r="F17178" s="33">
        <v>4</v>
      </c>
      <c r="G17178" s="33">
        <v>10</v>
      </c>
      <c r="P17178" s="32" t="e">
        <f>VLOOKUP(A17178,ยืมแฟ้ม!A:B,2,)</f>
        <v>#N/A</v>
      </c>
      <c r="Q17178" s="32" t="e">
        <f>VLOOKUP(A17178,ยืมแฟ้ม!A:C,3,)</f>
        <v>#N/A</v>
      </c>
      <c r="R17178" s="32" t="e">
        <f>VLOOKUP(A17178,ยืมแฟ้ม!A:D,4,)</f>
        <v>#N/A</v>
      </c>
      <c r="W17178" s="93" t="e">
        <f>VLOOKUP(A17178,Sheet3!A:A,1,0)</f>
        <v>#N/A</v>
      </c>
    </row>
    <row r="17179" spans="1:23" ht="18.95" customHeight="1">
      <c r="A17179" s="14">
        <v>800121539210</v>
      </c>
      <c r="B17179" s="40" t="s">
        <v>13205</v>
      </c>
      <c r="C17179" s="16" t="s">
        <v>9085</v>
      </c>
      <c r="D17179" s="16" t="s">
        <v>7816</v>
      </c>
      <c r="E17179" s="33">
        <v>122</v>
      </c>
      <c r="F17179" s="33">
        <v>4</v>
      </c>
      <c r="G17179" s="33">
        <v>11</v>
      </c>
      <c r="P17179" s="32" t="e">
        <f>VLOOKUP(A17179,ยืมแฟ้ม!A:B,2,)</f>
        <v>#N/A</v>
      </c>
      <c r="Q17179" s="32" t="e">
        <f>VLOOKUP(A17179,ยืมแฟ้ม!A:C,3,)</f>
        <v>#N/A</v>
      </c>
      <c r="R17179" s="32" t="e">
        <f>VLOOKUP(A17179,ยืมแฟ้ม!A:D,4,)</f>
        <v>#N/A</v>
      </c>
      <c r="W17179" s="93" t="e">
        <f>VLOOKUP(A17179,Sheet3!A:A,1,0)</f>
        <v>#N/A</v>
      </c>
    </row>
    <row r="17180" spans="1:23" ht="18.95" customHeight="1">
      <c r="A17180" s="14">
        <v>800121539285</v>
      </c>
      <c r="B17180" s="40" t="s">
        <v>13206</v>
      </c>
      <c r="C17180" s="16" t="s">
        <v>9085</v>
      </c>
      <c r="D17180" s="16" t="s">
        <v>7816</v>
      </c>
      <c r="E17180" s="33">
        <v>122</v>
      </c>
      <c r="F17180" s="33">
        <v>4</v>
      </c>
      <c r="G17180" s="33">
        <v>12</v>
      </c>
      <c r="P17180" s="32" t="e">
        <f>VLOOKUP(A17180,ยืมแฟ้ม!A:B,2,)</f>
        <v>#N/A</v>
      </c>
      <c r="Q17180" s="32" t="e">
        <f>VLOOKUP(A17180,ยืมแฟ้ม!A:C,3,)</f>
        <v>#N/A</v>
      </c>
      <c r="R17180" s="32" t="e">
        <f>VLOOKUP(A17180,ยืมแฟ้ม!A:D,4,)</f>
        <v>#N/A</v>
      </c>
      <c r="W17180" s="93" t="e">
        <f>VLOOKUP(A17180,Sheet3!A:A,1,0)</f>
        <v>#N/A</v>
      </c>
    </row>
    <row r="17181" spans="1:23" ht="18.95" customHeight="1">
      <c r="A17181" s="25">
        <v>847653006589</v>
      </c>
      <c r="B17181" s="26" t="s">
        <v>13207</v>
      </c>
      <c r="C17181" s="28" t="s">
        <v>9135</v>
      </c>
      <c r="D17181" s="28" t="s">
        <v>10026</v>
      </c>
      <c r="E17181" s="33">
        <v>122</v>
      </c>
      <c r="F17181" s="33">
        <v>4</v>
      </c>
      <c r="G17181" s="33">
        <v>13</v>
      </c>
      <c r="P17181" s="32" t="e">
        <f>VLOOKUP(A17181,ยืมแฟ้ม!A:B,2,)</f>
        <v>#N/A</v>
      </c>
      <c r="Q17181" s="32" t="e">
        <f>VLOOKUP(A17181,ยืมแฟ้ม!A:C,3,)</f>
        <v>#N/A</v>
      </c>
      <c r="R17181" s="32" t="e">
        <f>VLOOKUP(A17181,ยืมแฟ้ม!A:D,4,)</f>
        <v>#N/A</v>
      </c>
      <c r="W17181" s="93" t="e">
        <f>VLOOKUP(A17181,Sheet3!A:A,1,0)</f>
        <v>#N/A</v>
      </c>
    </row>
    <row r="17182" spans="1:23" ht="18.95" customHeight="1">
      <c r="A17182" s="25">
        <v>800003228080</v>
      </c>
      <c r="B17182" s="26" t="s">
        <v>13208</v>
      </c>
      <c r="C17182" s="28" t="s">
        <v>9135</v>
      </c>
      <c r="D17182" s="28" t="s">
        <v>10026</v>
      </c>
      <c r="E17182" s="33">
        <v>122</v>
      </c>
      <c r="F17182" s="33">
        <v>4</v>
      </c>
      <c r="G17182" s="33">
        <v>14</v>
      </c>
      <c r="P17182" s="32" t="e">
        <f>VLOOKUP(A17182,ยืมแฟ้ม!A:B,2,)</f>
        <v>#N/A</v>
      </c>
      <c r="Q17182" s="32" t="e">
        <f>VLOOKUP(A17182,ยืมแฟ้ม!A:C,3,)</f>
        <v>#N/A</v>
      </c>
      <c r="R17182" s="32" t="e">
        <f>VLOOKUP(A17182,ยืมแฟ้ม!A:D,4,)</f>
        <v>#N/A</v>
      </c>
      <c r="W17182" s="93" t="e">
        <f>VLOOKUP(A17182,Sheet3!A:A,1,0)</f>
        <v>#N/A</v>
      </c>
    </row>
    <row r="17183" spans="1:23" ht="18.95" customHeight="1">
      <c r="A17183" s="25">
        <v>800012504778</v>
      </c>
      <c r="B17183" s="26" t="s">
        <v>13209</v>
      </c>
      <c r="C17183" s="28" t="s">
        <v>9135</v>
      </c>
      <c r="D17183" s="28" t="s">
        <v>10026</v>
      </c>
      <c r="E17183" s="33">
        <v>122</v>
      </c>
      <c r="F17183" s="33">
        <v>4</v>
      </c>
      <c r="G17183" s="33">
        <v>15</v>
      </c>
      <c r="P17183" s="32" t="e">
        <f>VLOOKUP(A17183,ยืมแฟ้ม!A:B,2,)</f>
        <v>#N/A</v>
      </c>
      <c r="Q17183" s="32" t="e">
        <f>VLOOKUP(A17183,ยืมแฟ้ม!A:C,3,)</f>
        <v>#N/A</v>
      </c>
      <c r="R17183" s="32" t="e">
        <f>VLOOKUP(A17183,ยืมแฟ้ม!A:D,4,)</f>
        <v>#N/A</v>
      </c>
      <c r="W17183" s="93" t="e">
        <f>VLOOKUP(A17183,Sheet3!A:A,1,0)</f>
        <v>#N/A</v>
      </c>
    </row>
    <row r="17184" spans="1:23" ht="18.95" customHeight="1">
      <c r="A17184" s="25">
        <v>800059823420</v>
      </c>
      <c r="B17184" s="26" t="s">
        <v>13210</v>
      </c>
      <c r="C17184" s="28" t="s">
        <v>9135</v>
      </c>
      <c r="D17184" s="28" t="s">
        <v>10026</v>
      </c>
      <c r="E17184" s="33">
        <v>122</v>
      </c>
      <c r="F17184" s="33">
        <v>4</v>
      </c>
      <c r="G17184" s="33">
        <v>16</v>
      </c>
      <c r="P17184" s="32" t="e">
        <f>VLOOKUP(A17184,ยืมแฟ้ม!A:B,2,)</f>
        <v>#N/A</v>
      </c>
      <c r="Q17184" s="32" t="e">
        <f>VLOOKUP(A17184,ยืมแฟ้ม!A:C,3,)</f>
        <v>#N/A</v>
      </c>
      <c r="R17184" s="32" t="e">
        <f>VLOOKUP(A17184,ยืมแฟ้ม!A:D,4,)</f>
        <v>#N/A</v>
      </c>
      <c r="W17184" s="93" t="e">
        <f>VLOOKUP(A17184,Sheet3!A:A,1,0)</f>
        <v>#N/A</v>
      </c>
    </row>
    <row r="17185" spans="1:23" ht="18.95" customHeight="1">
      <c r="A17185" s="25">
        <v>800073673041</v>
      </c>
      <c r="B17185" s="26" t="s">
        <v>13211</v>
      </c>
      <c r="C17185" s="28" t="s">
        <v>9135</v>
      </c>
      <c r="D17185" s="28" t="s">
        <v>10026</v>
      </c>
      <c r="E17185" s="33">
        <v>122</v>
      </c>
      <c r="F17185" s="33">
        <v>4</v>
      </c>
      <c r="G17185" s="33">
        <v>17</v>
      </c>
      <c r="P17185" s="32" t="e">
        <f>VLOOKUP(A17185,ยืมแฟ้ม!A:B,2,)</f>
        <v>#N/A</v>
      </c>
      <c r="Q17185" s="32" t="e">
        <f>VLOOKUP(A17185,ยืมแฟ้ม!A:C,3,)</f>
        <v>#N/A</v>
      </c>
      <c r="R17185" s="32" t="e">
        <f>VLOOKUP(A17185,ยืมแฟ้ม!A:D,4,)</f>
        <v>#N/A</v>
      </c>
      <c r="W17185" s="93" t="e">
        <f>VLOOKUP(A17185,Sheet3!A:A,1,0)</f>
        <v>#N/A</v>
      </c>
    </row>
    <row r="17186" spans="1:23" ht="18.95" customHeight="1">
      <c r="A17186" s="25">
        <v>800098922829</v>
      </c>
      <c r="B17186" s="26" t="s">
        <v>13212</v>
      </c>
      <c r="C17186" s="28" t="s">
        <v>9135</v>
      </c>
      <c r="D17186" s="28" t="s">
        <v>10026</v>
      </c>
      <c r="E17186" s="33">
        <v>122</v>
      </c>
      <c r="F17186" s="33">
        <v>4</v>
      </c>
      <c r="G17186" s="33">
        <v>18</v>
      </c>
      <c r="P17186" s="32" t="e">
        <f>VLOOKUP(A17186,ยืมแฟ้ม!A:B,2,)</f>
        <v>#N/A</v>
      </c>
      <c r="Q17186" s="32" t="e">
        <f>VLOOKUP(A17186,ยืมแฟ้ม!A:C,3,)</f>
        <v>#N/A</v>
      </c>
      <c r="R17186" s="32" t="e">
        <f>VLOOKUP(A17186,ยืมแฟ้ม!A:D,4,)</f>
        <v>#N/A</v>
      </c>
      <c r="W17186" s="93" t="e">
        <f>VLOOKUP(A17186,Sheet3!A:A,1,0)</f>
        <v>#N/A</v>
      </c>
    </row>
    <row r="17187" spans="1:23" ht="18.95" customHeight="1">
      <c r="A17187" s="25">
        <v>800117863319</v>
      </c>
      <c r="B17187" s="26" t="s">
        <v>13213</v>
      </c>
      <c r="C17187" s="28" t="s">
        <v>9135</v>
      </c>
      <c r="D17187" s="28" t="s">
        <v>10026</v>
      </c>
      <c r="E17187" s="33">
        <v>122</v>
      </c>
      <c r="F17187" s="33">
        <v>4</v>
      </c>
      <c r="G17187" s="33">
        <v>19</v>
      </c>
      <c r="P17187" s="32" t="e">
        <f>VLOOKUP(A17187,ยืมแฟ้ม!A:B,2,)</f>
        <v>#N/A</v>
      </c>
      <c r="Q17187" s="32" t="e">
        <f>VLOOKUP(A17187,ยืมแฟ้ม!A:C,3,)</f>
        <v>#N/A</v>
      </c>
      <c r="R17187" s="32" t="e">
        <f>VLOOKUP(A17187,ยืมแฟ้ม!A:D,4,)</f>
        <v>#N/A</v>
      </c>
      <c r="W17187" s="93" t="e">
        <f>VLOOKUP(A17187,Sheet3!A:A,1,0)</f>
        <v>#N/A</v>
      </c>
    </row>
    <row r="17188" spans="1:23" ht="18.95" customHeight="1">
      <c r="A17188" s="25">
        <v>800102571455</v>
      </c>
      <c r="B17188" s="26" t="s">
        <v>13214</v>
      </c>
      <c r="C17188" s="28" t="s">
        <v>9135</v>
      </c>
      <c r="D17188" s="28" t="s">
        <v>10026</v>
      </c>
      <c r="E17188" s="33">
        <v>122</v>
      </c>
      <c r="F17188" s="33">
        <v>4</v>
      </c>
      <c r="G17188" s="33">
        <v>20</v>
      </c>
      <c r="P17188" s="32" t="e">
        <f>VLOOKUP(A17188,ยืมแฟ้ม!A:B,2,)</f>
        <v>#N/A</v>
      </c>
      <c r="Q17188" s="32" t="e">
        <f>VLOOKUP(A17188,ยืมแฟ้ม!A:C,3,)</f>
        <v>#N/A</v>
      </c>
      <c r="R17188" s="32" t="e">
        <f>VLOOKUP(A17188,ยืมแฟ้ม!A:D,4,)</f>
        <v>#N/A</v>
      </c>
      <c r="W17188" s="93" t="e">
        <f>VLOOKUP(A17188,Sheet3!A:A,1,0)</f>
        <v>#N/A</v>
      </c>
    </row>
    <row r="17189" spans="1:23" ht="18.95" customHeight="1">
      <c r="A17189" s="25">
        <v>800118922114</v>
      </c>
      <c r="B17189" s="26" t="s">
        <v>13215</v>
      </c>
      <c r="C17189" s="28" t="s">
        <v>9135</v>
      </c>
      <c r="D17189" s="28" t="s">
        <v>10026</v>
      </c>
      <c r="E17189" s="33">
        <v>123</v>
      </c>
      <c r="F17189" s="33">
        <v>1</v>
      </c>
      <c r="G17189" s="33">
        <v>1</v>
      </c>
      <c r="P17189" s="32" t="e">
        <f>VLOOKUP(A17189,ยืมแฟ้ม!A:B,2,)</f>
        <v>#N/A</v>
      </c>
      <c r="Q17189" s="32" t="e">
        <f>VLOOKUP(A17189,ยืมแฟ้ม!A:C,3,)</f>
        <v>#N/A</v>
      </c>
      <c r="R17189" s="32" t="e">
        <f>VLOOKUP(A17189,ยืมแฟ้ม!A:D,4,)</f>
        <v>#N/A</v>
      </c>
      <c r="W17189" s="93" t="e">
        <f>VLOOKUP(A17189,Sheet3!A:A,1,0)</f>
        <v>#N/A</v>
      </c>
    </row>
    <row r="17190" spans="1:23" ht="18.95" customHeight="1">
      <c r="A17190" s="25">
        <v>800142688079</v>
      </c>
      <c r="B17190" s="26" t="s">
        <v>13216</v>
      </c>
      <c r="C17190" s="28" t="s">
        <v>9135</v>
      </c>
      <c r="D17190" s="28" t="s">
        <v>10026</v>
      </c>
      <c r="E17190" s="33">
        <v>123</v>
      </c>
      <c r="F17190" s="33">
        <v>1</v>
      </c>
      <c r="G17190" s="33">
        <v>2</v>
      </c>
      <c r="P17190" s="32" t="e">
        <f>VLOOKUP(A17190,ยืมแฟ้ม!A:B,2,)</f>
        <v>#N/A</v>
      </c>
      <c r="Q17190" s="32" t="e">
        <f>VLOOKUP(A17190,ยืมแฟ้ม!A:C,3,)</f>
        <v>#N/A</v>
      </c>
      <c r="R17190" s="32" t="e">
        <f>VLOOKUP(A17190,ยืมแฟ้ม!A:D,4,)</f>
        <v>#N/A</v>
      </c>
      <c r="W17190" s="93" t="e">
        <f>VLOOKUP(A17190,Sheet3!A:A,1,0)</f>
        <v>#N/A</v>
      </c>
    </row>
    <row r="17191" spans="1:23" ht="18.95" customHeight="1">
      <c r="A17191" s="25">
        <v>800141129497</v>
      </c>
      <c r="B17191" s="26" t="s">
        <v>13217</v>
      </c>
      <c r="C17191" s="28" t="s">
        <v>9135</v>
      </c>
      <c r="D17191" s="28" t="s">
        <v>10026</v>
      </c>
      <c r="E17191" s="33">
        <v>123</v>
      </c>
      <c r="F17191" s="33">
        <v>1</v>
      </c>
      <c r="G17191" s="33">
        <v>3</v>
      </c>
      <c r="P17191" s="32" t="e">
        <f>VLOOKUP(A17191,ยืมแฟ้ม!A:B,2,)</f>
        <v>#N/A</v>
      </c>
      <c r="Q17191" s="32" t="e">
        <f>VLOOKUP(A17191,ยืมแฟ้ม!A:C,3,)</f>
        <v>#N/A</v>
      </c>
      <c r="R17191" s="32" t="e">
        <f>VLOOKUP(A17191,ยืมแฟ้ม!A:D,4,)</f>
        <v>#N/A</v>
      </c>
      <c r="W17191" s="93" t="e">
        <f>VLOOKUP(A17191,Sheet3!A:A,1,0)</f>
        <v>#N/A</v>
      </c>
    </row>
    <row r="17192" spans="1:23" ht="18.95" customHeight="1">
      <c r="A17192" s="25">
        <v>800145411248</v>
      </c>
      <c r="B17192" s="26" t="s">
        <v>13218</v>
      </c>
      <c r="C17192" s="28" t="s">
        <v>9135</v>
      </c>
      <c r="D17192" s="28" t="s">
        <v>10026</v>
      </c>
      <c r="E17192" s="33">
        <v>123</v>
      </c>
      <c r="F17192" s="33">
        <v>1</v>
      </c>
      <c r="G17192" s="33">
        <v>4</v>
      </c>
      <c r="P17192" s="32" t="e">
        <f>VLOOKUP(A17192,ยืมแฟ้ม!A:B,2,)</f>
        <v>#N/A</v>
      </c>
      <c r="Q17192" s="32" t="e">
        <f>VLOOKUP(A17192,ยืมแฟ้ม!A:C,3,)</f>
        <v>#N/A</v>
      </c>
      <c r="R17192" s="32" t="e">
        <f>VLOOKUP(A17192,ยืมแฟ้ม!A:D,4,)</f>
        <v>#N/A</v>
      </c>
      <c r="W17192" s="93" t="e">
        <f>VLOOKUP(A17192,Sheet3!A:A,1,0)</f>
        <v>#N/A</v>
      </c>
    </row>
    <row r="17193" spans="1:23" ht="18.95" customHeight="1">
      <c r="A17193" s="25">
        <v>863065629306</v>
      </c>
      <c r="B17193" s="26" t="s">
        <v>13219</v>
      </c>
      <c r="C17193" s="28" t="s">
        <v>9135</v>
      </c>
      <c r="D17193" s="28" t="s">
        <v>10026</v>
      </c>
      <c r="E17193" s="33">
        <v>123</v>
      </c>
      <c r="F17193" s="33">
        <v>1</v>
      </c>
      <c r="G17193" s="33">
        <v>5</v>
      </c>
      <c r="P17193" s="32" t="e">
        <f>VLOOKUP(A17193,ยืมแฟ้ม!A:B,2,)</f>
        <v>#N/A</v>
      </c>
      <c r="Q17193" s="32" t="e">
        <f>VLOOKUP(A17193,ยืมแฟ้ม!A:C,3,)</f>
        <v>#N/A</v>
      </c>
      <c r="R17193" s="32" t="e">
        <f>VLOOKUP(A17193,ยืมแฟ้ม!A:D,4,)</f>
        <v>#N/A</v>
      </c>
      <c r="W17193" s="93" t="e">
        <f>VLOOKUP(A17193,Sheet3!A:A,1,0)</f>
        <v>#N/A</v>
      </c>
    </row>
    <row r="17194" spans="1:23" ht="18.95" customHeight="1">
      <c r="A17194" s="25">
        <v>800146416832</v>
      </c>
      <c r="B17194" s="26" t="s">
        <v>13215</v>
      </c>
      <c r="C17194" s="28" t="s">
        <v>9135</v>
      </c>
      <c r="D17194" s="28" t="s">
        <v>10026</v>
      </c>
      <c r="E17194" s="33">
        <v>123</v>
      </c>
      <c r="F17194" s="33">
        <v>1</v>
      </c>
      <c r="G17194" s="33">
        <v>6</v>
      </c>
      <c r="P17194" s="32" t="e">
        <f>VLOOKUP(A17194,ยืมแฟ้ม!A:B,2,)</f>
        <v>#N/A</v>
      </c>
      <c r="Q17194" s="32" t="e">
        <f>VLOOKUP(A17194,ยืมแฟ้ม!A:C,3,)</f>
        <v>#N/A</v>
      </c>
      <c r="R17194" s="32" t="e">
        <f>VLOOKUP(A17194,ยืมแฟ้ม!A:D,4,)</f>
        <v>#N/A</v>
      </c>
      <c r="W17194" s="93" t="e">
        <f>VLOOKUP(A17194,Sheet3!A:A,1,0)</f>
        <v>#N/A</v>
      </c>
    </row>
    <row r="17195" spans="1:23" ht="18.95" customHeight="1">
      <c r="A17195" s="14">
        <v>800084030629</v>
      </c>
      <c r="B17195" s="40" t="s">
        <v>12217</v>
      </c>
      <c r="C17195" s="16" t="s">
        <v>4049</v>
      </c>
      <c r="D17195" s="16" t="s">
        <v>7816</v>
      </c>
      <c r="E17195" s="33">
        <v>123</v>
      </c>
      <c r="F17195" s="33">
        <v>1</v>
      </c>
      <c r="G17195" s="33">
        <v>7</v>
      </c>
      <c r="P17195" s="32" t="e">
        <f>VLOOKUP(A17195,ยืมแฟ้ม!A:B,2,)</f>
        <v>#N/A</v>
      </c>
      <c r="Q17195" s="32" t="e">
        <f>VLOOKUP(A17195,ยืมแฟ้ม!A:C,3,)</f>
        <v>#N/A</v>
      </c>
      <c r="R17195" s="32" t="e">
        <f>VLOOKUP(A17195,ยืมแฟ้ม!A:D,4,)</f>
        <v>#N/A</v>
      </c>
      <c r="W17195" s="93" t="e">
        <f>VLOOKUP(A17195,Sheet3!A:A,1,0)</f>
        <v>#N/A</v>
      </c>
    </row>
    <row r="17196" spans="1:23" ht="18.95" customHeight="1">
      <c r="A17196" s="14">
        <v>800015484598</v>
      </c>
      <c r="B17196" s="40" t="s">
        <v>13220</v>
      </c>
      <c r="C17196" s="16" t="s">
        <v>4049</v>
      </c>
      <c r="D17196" s="16" t="s">
        <v>7912</v>
      </c>
      <c r="E17196" s="33">
        <v>123</v>
      </c>
      <c r="F17196" s="33">
        <v>1</v>
      </c>
      <c r="G17196" s="33">
        <v>8</v>
      </c>
      <c r="P17196" s="32" t="e">
        <f>VLOOKUP(A17196,ยืมแฟ้ม!A:B,2,)</f>
        <v>#N/A</v>
      </c>
      <c r="Q17196" s="32" t="e">
        <f>VLOOKUP(A17196,ยืมแฟ้ม!A:C,3,)</f>
        <v>#N/A</v>
      </c>
      <c r="R17196" s="32" t="e">
        <f>VLOOKUP(A17196,ยืมแฟ้ม!A:D,4,)</f>
        <v>#N/A</v>
      </c>
      <c r="W17196" s="93" t="e">
        <f>VLOOKUP(A17196,Sheet3!A:A,1,0)</f>
        <v>#N/A</v>
      </c>
    </row>
    <row r="17197" spans="1:23" ht="18.95" customHeight="1">
      <c r="A17197" s="14">
        <v>800015451605</v>
      </c>
      <c r="B17197" s="40" t="s">
        <v>13221</v>
      </c>
      <c r="C17197" s="16" t="s">
        <v>4049</v>
      </c>
      <c r="D17197" s="16" t="s">
        <v>7912</v>
      </c>
      <c r="E17197" s="33">
        <v>123</v>
      </c>
      <c r="F17197" s="33">
        <v>1</v>
      </c>
      <c r="G17197" s="33">
        <v>9</v>
      </c>
      <c r="P17197" s="32" t="e">
        <f>VLOOKUP(A17197,ยืมแฟ้ม!A:B,2,)</f>
        <v>#N/A</v>
      </c>
      <c r="Q17197" s="32" t="e">
        <f>VLOOKUP(A17197,ยืมแฟ้ม!A:C,3,)</f>
        <v>#N/A</v>
      </c>
      <c r="R17197" s="32" t="e">
        <f>VLOOKUP(A17197,ยืมแฟ้ม!A:D,4,)</f>
        <v>#N/A</v>
      </c>
      <c r="W17197" s="93" t="e">
        <f>VLOOKUP(A17197,Sheet3!A:A,1,0)</f>
        <v>#N/A</v>
      </c>
    </row>
    <row r="17198" spans="1:23" ht="18.95" customHeight="1">
      <c r="A17198" s="14">
        <v>800016717152</v>
      </c>
      <c r="B17198" s="40" t="s">
        <v>13222</v>
      </c>
      <c r="C17198" s="16" t="s">
        <v>4049</v>
      </c>
      <c r="D17198" s="16" t="s">
        <v>7912</v>
      </c>
      <c r="E17198" s="33">
        <v>123</v>
      </c>
      <c r="F17198" s="33">
        <v>1</v>
      </c>
      <c r="G17198" s="33">
        <v>10</v>
      </c>
      <c r="P17198" s="32" t="e">
        <f>VLOOKUP(A17198,ยืมแฟ้ม!A:B,2,)</f>
        <v>#N/A</v>
      </c>
      <c r="Q17198" s="32" t="e">
        <f>VLOOKUP(A17198,ยืมแฟ้ม!A:C,3,)</f>
        <v>#N/A</v>
      </c>
      <c r="R17198" s="32" t="e">
        <f>VLOOKUP(A17198,ยืมแฟ้ม!A:D,4,)</f>
        <v>#N/A</v>
      </c>
      <c r="W17198" s="93" t="e">
        <f>VLOOKUP(A17198,Sheet3!A:A,1,0)</f>
        <v>#N/A</v>
      </c>
    </row>
    <row r="17199" spans="1:23" ht="18.95" customHeight="1">
      <c r="A17199" s="14">
        <v>854348013939</v>
      </c>
      <c r="B17199" s="40" t="s">
        <v>13223</v>
      </c>
      <c r="C17199" s="16" t="s">
        <v>4049</v>
      </c>
      <c r="D17199" s="16" t="s">
        <v>7822</v>
      </c>
      <c r="E17199" s="33">
        <v>123</v>
      </c>
      <c r="F17199" s="33">
        <v>1</v>
      </c>
      <c r="G17199" s="33">
        <v>11</v>
      </c>
      <c r="P17199" s="32" t="e">
        <f>VLOOKUP(A17199,ยืมแฟ้ม!A:B,2,)</f>
        <v>#N/A</v>
      </c>
      <c r="Q17199" s="32" t="e">
        <f>VLOOKUP(A17199,ยืมแฟ้ม!A:C,3,)</f>
        <v>#N/A</v>
      </c>
      <c r="R17199" s="32" t="e">
        <f>VLOOKUP(A17199,ยืมแฟ้ม!A:D,4,)</f>
        <v>#N/A</v>
      </c>
      <c r="W17199" s="93" t="e">
        <f>VLOOKUP(A17199,Sheet3!A:A,1,0)</f>
        <v>#N/A</v>
      </c>
    </row>
    <row r="17200" spans="1:23" ht="18.95" customHeight="1">
      <c r="A17200" s="14">
        <v>800004672633</v>
      </c>
      <c r="B17200" s="40" t="s">
        <v>13224</v>
      </c>
      <c r="C17200" s="16" t="s">
        <v>4049</v>
      </c>
      <c r="D17200" s="16" t="s">
        <v>7912</v>
      </c>
      <c r="E17200" s="33">
        <v>123</v>
      </c>
      <c r="F17200" s="33">
        <v>1</v>
      </c>
      <c r="G17200" s="33">
        <v>12</v>
      </c>
      <c r="P17200" s="32" t="e">
        <f>VLOOKUP(A17200,ยืมแฟ้ม!A:B,2,)</f>
        <v>#N/A</v>
      </c>
      <c r="Q17200" s="32" t="e">
        <f>VLOOKUP(A17200,ยืมแฟ้ม!A:C,3,)</f>
        <v>#N/A</v>
      </c>
      <c r="R17200" s="32" t="e">
        <f>VLOOKUP(A17200,ยืมแฟ้ม!A:D,4,)</f>
        <v>#N/A</v>
      </c>
      <c r="W17200" s="93" t="e">
        <f>VLOOKUP(A17200,Sheet3!A:A,1,0)</f>
        <v>#N/A</v>
      </c>
    </row>
    <row r="17201" spans="1:23" ht="18.95" customHeight="1">
      <c r="A17201" s="14">
        <v>854349010074</v>
      </c>
      <c r="B17201" s="40" t="s">
        <v>13225</v>
      </c>
      <c r="C17201" s="16" t="s">
        <v>4049</v>
      </c>
      <c r="D17201" s="16" t="s">
        <v>7822</v>
      </c>
      <c r="E17201" s="33">
        <v>123</v>
      </c>
      <c r="F17201" s="33">
        <v>1</v>
      </c>
      <c r="G17201" s="33">
        <v>13</v>
      </c>
      <c r="P17201" s="32" t="e">
        <f>VLOOKUP(A17201,ยืมแฟ้ม!A:B,2,)</f>
        <v>#N/A</v>
      </c>
      <c r="Q17201" s="32" t="e">
        <f>VLOOKUP(A17201,ยืมแฟ้ม!A:C,3,)</f>
        <v>#N/A</v>
      </c>
      <c r="R17201" s="32" t="e">
        <f>VLOOKUP(A17201,ยืมแฟ้ม!A:D,4,)</f>
        <v>#N/A</v>
      </c>
      <c r="W17201" s="93" t="e">
        <f>VLOOKUP(A17201,Sheet3!A:A,1,0)</f>
        <v>#N/A</v>
      </c>
    </row>
    <row r="17202" spans="1:23" ht="18.95" customHeight="1">
      <c r="A17202" s="14">
        <v>800063066834</v>
      </c>
      <c r="B17202" s="40" t="s">
        <v>13226</v>
      </c>
      <c r="C17202" s="16" t="s">
        <v>4049</v>
      </c>
      <c r="D17202" s="16" t="s">
        <v>10026</v>
      </c>
      <c r="E17202" s="33">
        <v>123</v>
      </c>
      <c r="F17202" s="33">
        <v>1</v>
      </c>
      <c r="G17202" s="33">
        <v>14</v>
      </c>
      <c r="P17202" s="32" t="e">
        <f>VLOOKUP(A17202,ยืมแฟ้ม!A:B,2,)</f>
        <v>#N/A</v>
      </c>
      <c r="Q17202" s="32" t="e">
        <f>VLOOKUP(A17202,ยืมแฟ้ม!A:C,3,)</f>
        <v>#N/A</v>
      </c>
      <c r="R17202" s="32" t="e">
        <f>VLOOKUP(A17202,ยืมแฟ้ม!A:D,4,)</f>
        <v>#N/A</v>
      </c>
      <c r="W17202" s="93" t="e">
        <f>VLOOKUP(A17202,Sheet3!A:A,1,0)</f>
        <v>#N/A</v>
      </c>
    </row>
    <row r="17203" spans="1:23" ht="18.95" customHeight="1">
      <c r="A17203" s="14">
        <v>863078689602</v>
      </c>
      <c r="B17203" s="40" t="s">
        <v>13227</v>
      </c>
      <c r="C17203" s="16" t="s">
        <v>4049</v>
      </c>
      <c r="D17203" s="16" t="s">
        <v>10026</v>
      </c>
      <c r="E17203" s="33">
        <v>123</v>
      </c>
      <c r="F17203" s="33">
        <v>1</v>
      </c>
      <c r="G17203" s="33">
        <v>15</v>
      </c>
      <c r="P17203" s="32" t="e">
        <f>VLOOKUP(A17203,ยืมแฟ้ม!A:B,2,)</f>
        <v>#N/A</v>
      </c>
      <c r="Q17203" s="32" t="e">
        <f>VLOOKUP(A17203,ยืมแฟ้ม!A:C,3,)</f>
        <v>#N/A</v>
      </c>
      <c r="R17203" s="32" t="e">
        <f>VLOOKUP(A17203,ยืมแฟ้ม!A:D,4,)</f>
        <v>#N/A</v>
      </c>
      <c r="W17203" s="93" t="e">
        <f>VLOOKUP(A17203,Sheet3!A:A,1,0)</f>
        <v>#N/A</v>
      </c>
    </row>
    <row r="17204" spans="1:23" ht="18.95" customHeight="1">
      <c r="A17204" s="14">
        <v>800148316899</v>
      </c>
      <c r="B17204" s="40" t="s">
        <v>13228</v>
      </c>
      <c r="C17204" s="16" t="s">
        <v>4049</v>
      </c>
      <c r="D17204" s="16" t="s">
        <v>7816</v>
      </c>
      <c r="E17204" s="33">
        <v>123</v>
      </c>
      <c r="F17204" s="33">
        <v>1</v>
      </c>
      <c r="G17204" s="33">
        <v>16</v>
      </c>
      <c r="P17204" s="32" t="e">
        <f>VLOOKUP(A17204,ยืมแฟ้ม!A:B,2,)</f>
        <v>#N/A</v>
      </c>
      <c r="Q17204" s="32" t="e">
        <f>VLOOKUP(A17204,ยืมแฟ้ม!A:C,3,)</f>
        <v>#N/A</v>
      </c>
      <c r="R17204" s="32" t="e">
        <f>VLOOKUP(A17204,ยืมแฟ้ม!A:D,4,)</f>
        <v>#N/A</v>
      </c>
      <c r="W17204" s="93" t="e">
        <f>VLOOKUP(A17204,Sheet3!A:A,1,0)</f>
        <v>#N/A</v>
      </c>
    </row>
    <row r="17205" spans="1:23" ht="18.95" customHeight="1">
      <c r="A17205" s="14">
        <v>800061293869</v>
      </c>
      <c r="B17205" s="40" t="s">
        <v>13229</v>
      </c>
      <c r="C17205" s="16" t="s">
        <v>4049</v>
      </c>
      <c r="D17205" s="16" t="s">
        <v>7816</v>
      </c>
      <c r="E17205" s="33">
        <v>123</v>
      </c>
      <c r="F17205" s="33">
        <v>1</v>
      </c>
      <c r="G17205" s="33">
        <v>17</v>
      </c>
      <c r="P17205" s="32" t="e">
        <f>VLOOKUP(A17205,ยืมแฟ้ม!A:B,2,)</f>
        <v>#N/A</v>
      </c>
      <c r="Q17205" s="32" t="e">
        <f>VLOOKUP(A17205,ยืมแฟ้ม!A:C,3,)</f>
        <v>#N/A</v>
      </c>
      <c r="R17205" s="32" t="e">
        <f>VLOOKUP(A17205,ยืมแฟ้ม!A:D,4,)</f>
        <v>#N/A</v>
      </c>
      <c r="W17205" s="93" t="e">
        <f>VLOOKUP(A17205,Sheet3!A:A,1,0)</f>
        <v>#N/A</v>
      </c>
    </row>
    <row r="17206" spans="1:23" ht="18.95" customHeight="1">
      <c r="A17206" s="14">
        <v>800134790545</v>
      </c>
      <c r="B17206" s="40" t="s">
        <v>13230</v>
      </c>
      <c r="C17206" s="16" t="s">
        <v>4049</v>
      </c>
      <c r="D17206" s="16" t="s">
        <v>7816</v>
      </c>
      <c r="E17206" s="33">
        <v>123</v>
      </c>
      <c r="F17206" s="33">
        <v>1</v>
      </c>
      <c r="G17206" s="33">
        <v>18</v>
      </c>
      <c r="P17206" s="32" t="e">
        <f>VLOOKUP(A17206,ยืมแฟ้ม!A:B,2,)</f>
        <v>#N/A</v>
      </c>
      <c r="Q17206" s="32" t="e">
        <f>VLOOKUP(A17206,ยืมแฟ้ม!A:C,3,)</f>
        <v>#N/A</v>
      </c>
      <c r="R17206" s="32" t="e">
        <f>VLOOKUP(A17206,ยืมแฟ้ม!A:D,4,)</f>
        <v>#N/A</v>
      </c>
      <c r="W17206" s="93" t="e">
        <f>VLOOKUP(A17206,Sheet3!A:A,1,0)</f>
        <v>#N/A</v>
      </c>
    </row>
    <row r="17207" spans="1:23" ht="18.95" customHeight="1">
      <c r="A17207" s="14">
        <v>800073217211</v>
      </c>
      <c r="B17207" s="40" t="s">
        <v>13231</v>
      </c>
      <c r="C17207" s="16" t="s">
        <v>4049</v>
      </c>
      <c r="D17207" s="16" t="s">
        <v>7822</v>
      </c>
      <c r="E17207" s="33">
        <v>123</v>
      </c>
      <c r="F17207" s="33">
        <v>1</v>
      </c>
      <c r="G17207" s="33">
        <v>19</v>
      </c>
      <c r="P17207" s="32" t="e">
        <f>VLOOKUP(A17207,ยืมแฟ้ม!A:B,2,)</f>
        <v>#N/A</v>
      </c>
      <c r="Q17207" s="32" t="e">
        <f>VLOOKUP(A17207,ยืมแฟ้ม!A:C,3,)</f>
        <v>#N/A</v>
      </c>
      <c r="R17207" s="32" t="e">
        <f>VLOOKUP(A17207,ยืมแฟ้ม!A:D,4,)</f>
        <v>#N/A</v>
      </c>
      <c r="W17207" s="93" t="e">
        <f>VLOOKUP(A17207,Sheet3!A:A,1,0)</f>
        <v>#N/A</v>
      </c>
    </row>
    <row r="17208" spans="1:23" ht="18.95" customHeight="1">
      <c r="A17208" s="14">
        <v>800009884100</v>
      </c>
      <c r="B17208" s="40" t="s">
        <v>13232</v>
      </c>
      <c r="C17208" s="16" t="s">
        <v>4049</v>
      </c>
      <c r="D17208" s="16" t="s">
        <v>7822</v>
      </c>
      <c r="E17208" s="33">
        <v>123</v>
      </c>
      <c r="F17208" s="33">
        <v>1</v>
      </c>
      <c r="G17208" s="33">
        <v>20</v>
      </c>
      <c r="P17208" s="32" t="e">
        <f>VLOOKUP(A17208,ยืมแฟ้ม!A:B,2,)</f>
        <v>#N/A</v>
      </c>
      <c r="Q17208" s="32" t="e">
        <f>VLOOKUP(A17208,ยืมแฟ้ม!A:C,3,)</f>
        <v>#N/A</v>
      </c>
      <c r="R17208" s="32" t="e">
        <f>VLOOKUP(A17208,ยืมแฟ้ม!A:D,4,)</f>
        <v>#N/A</v>
      </c>
      <c r="W17208" s="93" t="e">
        <f>VLOOKUP(A17208,Sheet3!A:A,1,0)</f>
        <v>#N/A</v>
      </c>
    </row>
    <row r="17209" spans="1:23" ht="18.95" customHeight="1">
      <c r="A17209" s="14">
        <v>863060663789</v>
      </c>
      <c r="B17209" s="40" t="s">
        <v>13233</v>
      </c>
      <c r="C17209" s="16" t="s">
        <v>4049</v>
      </c>
      <c r="D17209" s="16" t="s">
        <v>10026</v>
      </c>
      <c r="E17209" s="33">
        <v>123</v>
      </c>
      <c r="F17209" s="33">
        <v>2</v>
      </c>
      <c r="G17209" s="33">
        <v>1</v>
      </c>
      <c r="P17209" s="32" t="e">
        <f>VLOOKUP(A17209,ยืมแฟ้ม!A:B,2,)</f>
        <v>#N/A</v>
      </c>
      <c r="Q17209" s="32" t="e">
        <f>VLOOKUP(A17209,ยืมแฟ้ม!A:C,3,)</f>
        <v>#N/A</v>
      </c>
      <c r="R17209" s="32" t="e">
        <f>VLOOKUP(A17209,ยืมแฟ้ม!A:D,4,)</f>
        <v>#N/A</v>
      </c>
      <c r="W17209" s="93" t="e">
        <f>VLOOKUP(A17209,Sheet3!A:A,1,0)</f>
        <v>#N/A</v>
      </c>
    </row>
    <row r="17210" spans="1:23" ht="18.95" customHeight="1">
      <c r="A17210" s="14">
        <v>800049837670</v>
      </c>
      <c r="B17210" s="40" t="s">
        <v>13234</v>
      </c>
      <c r="C17210" s="16" t="s">
        <v>4049</v>
      </c>
      <c r="D17210" s="16" t="s">
        <v>7816</v>
      </c>
      <c r="E17210" s="33">
        <v>123</v>
      </c>
      <c r="F17210" s="33">
        <v>2</v>
      </c>
      <c r="G17210" s="33">
        <v>2</v>
      </c>
      <c r="P17210" s="32" t="e">
        <f>VLOOKUP(A17210,ยืมแฟ้ม!A:B,2,)</f>
        <v>#N/A</v>
      </c>
      <c r="Q17210" s="32" t="e">
        <f>VLOOKUP(A17210,ยืมแฟ้ม!A:C,3,)</f>
        <v>#N/A</v>
      </c>
      <c r="R17210" s="32" t="e">
        <f>VLOOKUP(A17210,ยืมแฟ้ม!A:D,4,)</f>
        <v>#N/A</v>
      </c>
      <c r="W17210" s="93" t="e">
        <f>VLOOKUP(A17210,Sheet3!A:A,1,0)</f>
        <v>#N/A</v>
      </c>
    </row>
    <row r="17211" spans="1:23" ht="18.95" customHeight="1">
      <c r="A17211" s="14">
        <v>800097552098</v>
      </c>
      <c r="B17211" s="40" t="s">
        <v>13235</v>
      </c>
      <c r="C17211" s="16" t="s">
        <v>4049</v>
      </c>
      <c r="D17211" s="16" t="s">
        <v>7816</v>
      </c>
      <c r="E17211" s="33">
        <v>123</v>
      </c>
      <c r="F17211" s="33">
        <v>2</v>
      </c>
      <c r="G17211" s="33">
        <v>3</v>
      </c>
      <c r="P17211" s="32" t="e">
        <f>VLOOKUP(A17211,ยืมแฟ้ม!A:B,2,)</f>
        <v>#N/A</v>
      </c>
      <c r="Q17211" s="32" t="e">
        <f>VLOOKUP(A17211,ยืมแฟ้ม!A:C,3,)</f>
        <v>#N/A</v>
      </c>
      <c r="R17211" s="32" t="e">
        <f>VLOOKUP(A17211,ยืมแฟ้ม!A:D,4,)</f>
        <v>#N/A</v>
      </c>
      <c r="W17211" s="93" t="e">
        <f>VLOOKUP(A17211,Sheet3!A:A,1,0)</f>
        <v>#N/A</v>
      </c>
    </row>
    <row r="17212" spans="1:23" ht="18.95" customHeight="1">
      <c r="A17212" s="14">
        <v>800123154018</v>
      </c>
      <c r="B17212" s="40" t="s">
        <v>13236</v>
      </c>
      <c r="C17212" s="16" t="s">
        <v>4049</v>
      </c>
      <c r="D17212" s="16" t="s">
        <v>7816</v>
      </c>
      <c r="E17212" s="33">
        <v>123</v>
      </c>
      <c r="F17212" s="33">
        <v>2</v>
      </c>
      <c r="G17212" s="33">
        <v>4</v>
      </c>
      <c r="P17212" s="32" t="e">
        <f>VLOOKUP(A17212,ยืมแฟ้ม!A:B,2,)</f>
        <v>#N/A</v>
      </c>
      <c r="Q17212" s="32" t="e">
        <f>VLOOKUP(A17212,ยืมแฟ้ม!A:C,3,)</f>
        <v>#N/A</v>
      </c>
      <c r="R17212" s="32" t="e">
        <f>VLOOKUP(A17212,ยืมแฟ้ม!A:D,4,)</f>
        <v>#N/A</v>
      </c>
      <c r="W17212" s="93" t="e">
        <f>VLOOKUP(A17212,Sheet3!A:A,1,0)</f>
        <v>#N/A</v>
      </c>
    </row>
    <row r="17213" spans="1:23" ht="18.95" customHeight="1">
      <c r="A17213" s="14">
        <v>800100284564</v>
      </c>
      <c r="B17213" s="40" t="s">
        <v>13237</v>
      </c>
      <c r="C17213" s="16" t="s">
        <v>4049</v>
      </c>
      <c r="D17213" s="16" t="s">
        <v>7816</v>
      </c>
      <c r="E17213" s="33">
        <v>123</v>
      </c>
      <c r="F17213" s="33">
        <v>2</v>
      </c>
      <c r="G17213" s="33">
        <v>5</v>
      </c>
      <c r="P17213" s="32" t="e">
        <f>VLOOKUP(A17213,ยืมแฟ้ม!A:B,2,)</f>
        <v>#N/A</v>
      </c>
      <c r="Q17213" s="32" t="e">
        <f>VLOOKUP(A17213,ยืมแฟ้ม!A:C,3,)</f>
        <v>#N/A</v>
      </c>
      <c r="R17213" s="32" t="e">
        <f>VLOOKUP(A17213,ยืมแฟ้ม!A:D,4,)</f>
        <v>#N/A</v>
      </c>
      <c r="W17213" s="93" t="e">
        <f>VLOOKUP(A17213,Sheet3!A:A,1,0)</f>
        <v>#N/A</v>
      </c>
    </row>
    <row r="17214" spans="1:23" ht="18.95" customHeight="1">
      <c r="A17214" s="14">
        <v>800092381014</v>
      </c>
      <c r="B17214" s="40" t="s">
        <v>13238</v>
      </c>
      <c r="C17214" s="16" t="s">
        <v>4049</v>
      </c>
      <c r="D17214" s="16" t="s">
        <v>10026</v>
      </c>
      <c r="E17214" s="33">
        <v>123</v>
      </c>
      <c r="F17214" s="33">
        <v>2</v>
      </c>
      <c r="G17214" s="33">
        <v>6</v>
      </c>
      <c r="P17214" s="32" t="e">
        <f>VLOOKUP(A17214,ยืมแฟ้ม!A:B,2,)</f>
        <v>#N/A</v>
      </c>
      <c r="Q17214" s="32" t="e">
        <f>VLOOKUP(A17214,ยืมแฟ้ม!A:C,3,)</f>
        <v>#N/A</v>
      </c>
      <c r="R17214" s="32" t="e">
        <f>VLOOKUP(A17214,ยืมแฟ้ม!A:D,4,)</f>
        <v>#N/A</v>
      </c>
      <c r="W17214" s="93" t="e">
        <f>VLOOKUP(A17214,Sheet3!A:A,1,0)</f>
        <v>#N/A</v>
      </c>
    </row>
    <row r="17215" spans="1:23" ht="18.95" customHeight="1">
      <c r="A17215" s="14">
        <v>800079430479</v>
      </c>
      <c r="B17215" s="40" t="s">
        <v>13239</v>
      </c>
      <c r="C17215" s="16" t="s">
        <v>4049</v>
      </c>
      <c r="D17215" s="16" t="s">
        <v>7816</v>
      </c>
      <c r="E17215" s="33">
        <v>123</v>
      </c>
      <c r="F17215" s="33">
        <v>2</v>
      </c>
      <c r="G17215" s="33">
        <v>7</v>
      </c>
      <c r="P17215" s="32" t="e">
        <f>VLOOKUP(A17215,ยืมแฟ้ม!A:B,2,)</f>
        <v>#N/A</v>
      </c>
      <c r="Q17215" s="32" t="e">
        <f>VLOOKUP(A17215,ยืมแฟ้ม!A:C,3,)</f>
        <v>#N/A</v>
      </c>
      <c r="R17215" s="32" t="e">
        <f>VLOOKUP(A17215,ยืมแฟ้ม!A:D,4,)</f>
        <v>#N/A</v>
      </c>
      <c r="W17215" s="93" t="e">
        <f>VLOOKUP(A17215,Sheet3!A:A,1,0)</f>
        <v>#N/A</v>
      </c>
    </row>
    <row r="17216" spans="1:23" ht="18.95" customHeight="1">
      <c r="A17216" s="14">
        <v>800074882047</v>
      </c>
      <c r="B17216" s="40" t="s">
        <v>13240</v>
      </c>
      <c r="C17216" s="16" t="s">
        <v>4049</v>
      </c>
      <c r="D17216" s="16" t="s">
        <v>7816</v>
      </c>
      <c r="E17216" s="33">
        <v>123</v>
      </c>
      <c r="F17216" s="33">
        <v>2</v>
      </c>
      <c r="G17216" s="33">
        <v>8</v>
      </c>
      <c r="P17216" s="32" t="e">
        <f>VLOOKUP(A17216,ยืมแฟ้ม!A:B,2,)</f>
        <v>#N/A</v>
      </c>
      <c r="Q17216" s="32" t="e">
        <f>VLOOKUP(A17216,ยืมแฟ้ม!A:C,3,)</f>
        <v>#N/A</v>
      </c>
      <c r="R17216" s="32" t="e">
        <f>VLOOKUP(A17216,ยืมแฟ้ม!A:D,4,)</f>
        <v>#N/A</v>
      </c>
      <c r="W17216" s="93" t="e">
        <f>VLOOKUP(A17216,Sheet3!A:A,1,0)</f>
        <v>#N/A</v>
      </c>
    </row>
    <row r="17217" spans="1:23" ht="18.95" customHeight="1">
      <c r="A17217" s="14">
        <v>800023444907</v>
      </c>
      <c r="B17217" s="40" t="s">
        <v>13241</v>
      </c>
      <c r="C17217" s="16" t="s">
        <v>4049</v>
      </c>
      <c r="D17217" s="16" t="s">
        <v>7912</v>
      </c>
      <c r="E17217" s="33">
        <v>123</v>
      </c>
      <c r="F17217" s="33">
        <v>2</v>
      </c>
      <c r="G17217" s="33">
        <v>9</v>
      </c>
      <c r="P17217" s="32" t="e">
        <f>VLOOKUP(A17217,ยืมแฟ้ม!A:B,2,)</f>
        <v>#N/A</v>
      </c>
      <c r="Q17217" s="32" t="e">
        <f>VLOOKUP(A17217,ยืมแฟ้ม!A:C,3,)</f>
        <v>#N/A</v>
      </c>
      <c r="R17217" s="32" t="e">
        <f>VLOOKUP(A17217,ยืมแฟ้ม!A:D,4,)</f>
        <v>#N/A</v>
      </c>
      <c r="W17217" s="93" t="e">
        <f>VLOOKUP(A17217,Sheet3!A:A,1,0)</f>
        <v>#N/A</v>
      </c>
    </row>
    <row r="17218" spans="1:23" ht="18.95" customHeight="1">
      <c r="A17218" s="14">
        <v>800024439856</v>
      </c>
      <c r="B17218" s="40" t="s">
        <v>13242</v>
      </c>
      <c r="C17218" s="16" t="s">
        <v>4049</v>
      </c>
      <c r="D17218" s="16" t="s">
        <v>7912</v>
      </c>
      <c r="E17218" s="33">
        <v>123</v>
      </c>
      <c r="F17218" s="33">
        <v>2</v>
      </c>
      <c r="G17218" s="33">
        <v>10</v>
      </c>
      <c r="P17218" s="32" t="e">
        <f>VLOOKUP(A17218,ยืมแฟ้ม!A:B,2,)</f>
        <v>#N/A</v>
      </c>
      <c r="Q17218" s="32" t="e">
        <f>VLOOKUP(A17218,ยืมแฟ้ม!A:C,3,)</f>
        <v>#N/A</v>
      </c>
      <c r="R17218" s="32" t="e">
        <f>VLOOKUP(A17218,ยืมแฟ้ม!A:D,4,)</f>
        <v>#N/A</v>
      </c>
      <c r="W17218" s="93" t="e">
        <f>VLOOKUP(A17218,Sheet3!A:A,1,0)</f>
        <v>#N/A</v>
      </c>
    </row>
    <row r="17219" spans="1:23" ht="18.95" customHeight="1">
      <c r="A17219" s="14">
        <v>800091903370</v>
      </c>
      <c r="B17219" s="40" t="s">
        <v>13243</v>
      </c>
      <c r="C17219" s="16" t="s">
        <v>4049</v>
      </c>
      <c r="D17219" s="16" t="s">
        <v>10026</v>
      </c>
      <c r="E17219" s="33">
        <v>123</v>
      </c>
      <c r="F17219" s="33">
        <v>2</v>
      </c>
      <c r="G17219" s="33">
        <v>11</v>
      </c>
      <c r="P17219" s="32" t="e">
        <f>VLOOKUP(A17219,ยืมแฟ้ม!A:B,2,)</f>
        <v>#N/A</v>
      </c>
      <c r="Q17219" s="32" t="e">
        <f>VLOOKUP(A17219,ยืมแฟ้ม!A:C,3,)</f>
        <v>#N/A</v>
      </c>
      <c r="R17219" s="32" t="e">
        <f>VLOOKUP(A17219,ยืมแฟ้ม!A:D,4,)</f>
        <v>#N/A</v>
      </c>
      <c r="W17219" s="93" t="e">
        <f>VLOOKUP(A17219,Sheet3!A:A,1,0)</f>
        <v>#N/A</v>
      </c>
    </row>
    <row r="17220" spans="1:23" ht="18.95" customHeight="1">
      <c r="A17220" s="14">
        <v>800121276680</v>
      </c>
      <c r="B17220" s="40" t="s">
        <v>13244</v>
      </c>
      <c r="C17220" s="16" t="s">
        <v>4049</v>
      </c>
      <c r="D17220" s="16" t="s">
        <v>10026</v>
      </c>
      <c r="E17220" s="33">
        <v>123</v>
      </c>
      <c r="F17220" s="33">
        <v>2</v>
      </c>
      <c r="G17220" s="33">
        <v>12</v>
      </c>
      <c r="P17220" s="32" t="e">
        <f>VLOOKUP(A17220,ยืมแฟ้ม!A:B,2,)</f>
        <v>#N/A</v>
      </c>
      <c r="Q17220" s="32" t="e">
        <f>VLOOKUP(A17220,ยืมแฟ้ม!A:C,3,)</f>
        <v>#N/A</v>
      </c>
      <c r="R17220" s="32" t="e">
        <f>VLOOKUP(A17220,ยืมแฟ้ม!A:D,4,)</f>
        <v>#N/A</v>
      </c>
      <c r="W17220" s="93" t="e">
        <f>VLOOKUP(A17220,Sheet3!A:A,1,0)</f>
        <v>#N/A</v>
      </c>
    </row>
    <row r="17221" spans="1:23" ht="18.95" customHeight="1">
      <c r="A17221" s="14">
        <v>800058318661</v>
      </c>
      <c r="B17221" s="40" t="s">
        <v>12614</v>
      </c>
      <c r="C17221" s="16" t="s">
        <v>4049</v>
      </c>
      <c r="D17221" s="16" t="s">
        <v>7822</v>
      </c>
      <c r="E17221" s="33">
        <v>123</v>
      </c>
      <c r="F17221" s="33">
        <v>2</v>
      </c>
      <c r="G17221" s="33">
        <v>13</v>
      </c>
      <c r="P17221" s="32" t="e">
        <f>VLOOKUP(A17221,ยืมแฟ้ม!A:B,2,)</f>
        <v>#N/A</v>
      </c>
      <c r="Q17221" s="32" t="e">
        <f>VLOOKUP(A17221,ยืมแฟ้ม!A:C,3,)</f>
        <v>#N/A</v>
      </c>
      <c r="R17221" s="32" t="e">
        <f>VLOOKUP(A17221,ยืมแฟ้ม!A:D,4,)</f>
        <v>#N/A</v>
      </c>
      <c r="W17221" s="93" t="e">
        <f>VLOOKUP(A17221,Sheet3!A:A,1,0)</f>
        <v>#N/A</v>
      </c>
    </row>
    <row r="17222" spans="1:23" ht="18.95" customHeight="1">
      <c r="A17222" s="14">
        <v>800004677608</v>
      </c>
      <c r="B17222" s="40" t="s">
        <v>13245</v>
      </c>
      <c r="C17222" s="16" t="s">
        <v>4049</v>
      </c>
      <c r="D17222" s="16" t="s">
        <v>7912</v>
      </c>
      <c r="E17222" s="33">
        <v>123</v>
      </c>
      <c r="F17222" s="33">
        <v>2</v>
      </c>
      <c r="G17222" s="33">
        <v>14</v>
      </c>
      <c r="P17222" s="32" t="e">
        <f>VLOOKUP(A17222,ยืมแฟ้ม!A:B,2,)</f>
        <v>#N/A</v>
      </c>
      <c r="Q17222" s="32" t="e">
        <f>VLOOKUP(A17222,ยืมแฟ้ม!A:C,3,)</f>
        <v>#N/A</v>
      </c>
      <c r="R17222" s="32" t="e">
        <f>VLOOKUP(A17222,ยืมแฟ้ม!A:D,4,)</f>
        <v>#N/A</v>
      </c>
      <c r="W17222" s="93" t="e">
        <f>VLOOKUP(A17222,Sheet3!A:A,1,0)</f>
        <v>#N/A</v>
      </c>
    </row>
    <row r="17223" spans="1:23" ht="18.95" customHeight="1">
      <c r="A17223" s="14">
        <v>800016487475</v>
      </c>
      <c r="B17223" s="40" t="s">
        <v>13246</v>
      </c>
      <c r="C17223" s="16" t="s">
        <v>4049</v>
      </c>
      <c r="D17223" s="16" t="s">
        <v>7912</v>
      </c>
      <c r="E17223" s="33">
        <v>123</v>
      </c>
      <c r="F17223" s="33">
        <v>2</v>
      </c>
      <c r="G17223" s="33">
        <v>15</v>
      </c>
      <c r="P17223" s="32" t="e">
        <f>VLOOKUP(A17223,ยืมแฟ้ม!A:B,2,)</f>
        <v>#N/A</v>
      </c>
      <c r="Q17223" s="32" t="e">
        <f>VLOOKUP(A17223,ยืมแฟ้ม!A:C,3,)</f>
        <v>#N/A</v>
      </c>
      <c r="R17223" s="32" t="e">
        <f>VLOOKUP(A17223,ยืมแฟ้ม!A:D,4,)</f>
        <v>#N/A</v>
      </c>
      <c r="W17223" s="93" t="e">
        <f>VLOOKUP(A17223,Sheet3!A:A,1,0)</f>
        <v>#N/A</v>
      </c>
    </row>
    <row r="17224" spans="1:23" ht="18.95" customHeight="1">
      <c r="A17224" s="14">
        <v>854352023949</v>
      </c>
      <c r="B17224" s="40" t="s">
        <v>13247</v>
      </c>
      <c r="C17224" s="16" t="s">
        <v>4049</v>
      </c>
      <c r="D17224" s="16" t="s">
        <v>7912</v>
      </c>
      <c r="E17224" s="33">
        <v>123</v>
      </c>
      <c r="F17224" s="33">
        <v>2</v>
      </c>
      <c r="G17224" s="33">
        <v>16</v>
      </c>
      <c r="P17224" s="32" t="e">
        <f>VLOOKUP(A17224,ยืมแฟ้ม!A:B,2,)</f>
        <v>#N/A</v>
      </c>
      <c r="Q17224" s="32" t="e">
        <f>VLOOKUP(A17224,ยืมแฟ้ม!A:C,3,)</f>
        <v>#N/A</v>
      </c>
      <c r="R17224" s="32" t="e">
        <f>VLOOKUP(A17224,ยืมแฟ้ม!A:D,4,)</f>
        <v>#N/A</v>
      </c>
      <c r="W17224" s="93" t="e">
        <f>VLOOKUP(A17224,Sheet3!A:A,1,0)</f>
        <v>#N/A</v>
      </c>
    </row>
    <row r="17225" spans="1:23" ht="18.95" customHeight="1">
      <c r="A17225" s="14">
        <v>854351009493</v>
      </c>
      <c r="B17225" s="40" t="s">
        <v>13248</v>
      </c>
      <c r="C17225" s="16" t="s">
        <v>4049</v>
      </c>
      <c r="D17225" s="16" t="s">
        <v>7822</v>
      </c>
      <c r="E17225" s="33">
        <v>123</v>
      </c>
      <c r="F17225" s="33">
        <v>2</v>
      </c>
      <c r="G17225" s="33">
        <v>17</v>
      </c>
      <c r="P17225" s="32" t="e">
        <f>VLOOKUP(A17225,ยืมแฟ้ม!A:B,2,)</f>
        <v>#N/A</v>
      </c>
      <c r="Q17225" s="32" t="e">
        <f>VLOOKUP(A17225,ยืมแฟ้ม!A:C,3,)</f>
        <v>#N/A</v>
      </c>
      <c r="R17225" s="32" t="e">
        <f>VLOOKUP(A17225,ยืมแฟ้ม!A:D,4,)</f>
        <v>#N/A</v>
      </c>
      <c r="W17225" s="93" t="e">
        <f>VLOOKUP(A17225,Sheet3!A:A,1,0)</f>
        <v>#N/A</v>
      </c>
    </row>
    <row r="17226" spans="1:23" ht="18.95" customHeight="1">
      <c r="A17226" s="14">
        <v>800011189936</v>
      </c>
      <c r="B17226" s="40" t="s">
        <v>13249</v>
      </c>
      <c r="C17226" s="16" t="s">
        <v>8077</v>
      </c>
      <c r="D17226" s="16" t="s">
        <v>7822</v>
      </c>
      <c r="E17226" s="33">
        <v>123</v>
      </c>
      <c r="F17226" s="33">
        <v>2</v>
      </c>
      <c r="G17226" s="33">
        <v>18</v>
      </c>
      <c r="P17226" s="32" t="e">
        <f>VLOOKUP(A17226,ยืมแฟ้ม!A:B,2,)</f>
        <v>#N/A</v>
      </c>
      <c r="Q17226" s="32" t="e">
        <f>VLOOKUP(A17226,ยืมแฟ้ม!A:C,3,)</f>
        <v>#N/A</v>
      </c>
      <c r="R17226" s="32" t="e">
        <f>VLOOKUP(A17226,ยืมแฟ้ม!A:D,4,)</f>
        <v>#N/A</v>
      </c>
      <c r="W17226" s="93" t="e">
        <f>VLOOKUP(A17226,Sheet3!A:A,1,0)</f>
        <v>#N/A</v>
      </c>
    </row>
    <row r="17227" spans="1:23" ht="18.95" customHeight="1">
      <c r="A17227" s="25">
        <v>800059464977</v>
      </c>
      <c r="B17227" s="26" t="s">
        <v>13250</v>
      </c>
      <c r="C17227" s="28" t="s">
        <v>3542</v>
      </c>
      <c r="D17227" s="28" t="s">
        <v>10026</v>
      </c>
      <c r="E17227" s="33">
        <v>123</v>
      </c>
      <c r="F17227" s="33">
        <v>2</v>
      </c>
      <c r="G17227" s="33">
        <v>19</v>
      </c>
      <c r="P17227" s="32" t="e">
        <f>VLOOKUP(A17227,ยืมแฟ้ม!A:B,2,)</f>
        <v>#N/A</v>
      </c>
      <c r="Q17227" s="32" t="e">
        <f>VLOOKUP(A17227,ยืมแฟ้ม!A:C,3,)</f>
        <v>#N/A</v>
      </c>
      <c r="R17227" s="32" t="e">
        <f>VLOOKUP(A17227,ยืมแฟ้ม!A:D,4,)</f>
        <v>#N/A</v>
      </c>
      <c r="W17227" s="93" t="e">
        <f>VLOOKUP(A17227,Sheet3!A:A,1,0)</f>
        <v>#N/A</v>
      </c>
    </row>
    <row r="17228" spans="1:23" ht="18.95" customHeight="1">
      <c r="A17228" s="25">
        <v>800066539621</v>
      </c>
      <c r="B17228" s="26" t="s">
        <v>13251</v>
      </c>
      <c r="C17228" s="28" t="s">
        <v>3542</v>
      </c>
      <c r="D17228" s="28" t="s">
        <v>9156</v>
      </c>
      <c r="E17228" s="33">
        <v>123</v>
      </c>
      <c r="F17228" s="33">
        <v>2</v>
      </c>
      <c r="G17228" s="33">
        <v>20</v>
      </c>
      <c r="P17228" s="32" t="e">
        <f>VLOOKUP(A17228,ยืมแฟ้ม!A:B,2,)</f>
        <v>#N/A</v>
      </c>
      <c r="Q17228" s="32" t="e">
        <f>VLOOKUP(A17228,ยืมแฟ้ม!A:C,3,)</f>
        <v>#N/A</v>
      </c>
      <c r="R17228" s="32" t="e">
        <f>VLOOKUP(A17228,ยืมแฟ้ม!A:D,4,)</f>
        <v>#N/A</v>
      </c>
      <c r="W17228" s="93" t="e">
        <f>VLOOKUP(A17228,Sheet3!A:A,1,0)</f>
        <v>#N/A</v>
      </c>
    </row>
    <row r="17229" spans="1:23" ht="18.95" customHeight="1">
      <c r="A17229" s="25">
        <v>800131071246</v>
      </c>
      <c r="B17229" s="26" t="s">
        <v>13252</v>
      </c>
      <c r="C17229" s="28" t="s">
        <v>3542</v>
      </c>
      <c r="D17229" s="28" t="s">
        <v>7816</v>
      </c>
      <c r="E17229" s="33">
        <v>123</v>
      </c>
      <c r="F17229" s="33">
        <v>3</v>
      </c>
      <c r="G17229" s="33">
        <v>1</v>
      </c>
      <c r="P17229" s="32" t="e">
        <f>VLOOKUP(A17229,ยืมแฟ้ม!A:B,2,)</f>
        <v>#N/A</v>
      </c>
      <c r="Q17229" s="32" t="e">
        <f>VLOOKUP(A17229,ยืมแฟ้ม!A:C,3,)</f>
        <v>#N/A</v>
      </c>
      <c r="R17229" s="32" t="e">
        <f>VLOOKUP(A17229,ยืมแฟ้ม!A:D,4,)</f>
        <v>#N/A</v>
      </c>
      <c r="W17229" s="93" t="e">
        <f>VLOOKUP(A17229,Sheet3!A:A,1,0)</f>
        <v>#N/A</v>
      </c>
    </row>
    <row r="17230" spans="1:23" ht="18.95" customHeight="1">
      <c r="A17230" s="25">
        <v>800145407667</v>
      </c>
      <c r="B17230" s="26" t="s">
        <v>13253</v>
      </c>
      <c r="C17230" s="28" t="s">
        <v>3542</v>
      </c>
      <c r="D17230" s="28" t="s">
        <v>7816</v>
      </c>
      <c r="E17230" s="33">
        <v>123</v>
      </c>
      <c r="F17230" s="33">
        <v>3</v>
      </c>
      <c r="G17230" s="33">
        <v>2</v>
      </c>
      <c r="P17230" s="32" t="e">
        <f>VLOOKUP(A17230,ยืมแฟ้ม!A:B,2,)</f>
        <v>#N/A</v>
      </c>
      <c r="Q17230" s="32" t="e">
        <f>VLOOKUP(A17230,ยืมแฟ้ม!A:C,3,)</f>
        <v>#N/A</v>
      </c>
      <c r="R17230" s="32" t="e">
        <f>VLOOKUP(A17230,ยืมแฟ้ม!A:D,4,)</f>
        <v>#N/A</v>
      </c>
      <c r="W17230" s="93" t="e">
        <f>VLOOKUP(A17230,Sheet3!A:A,1,0)</f>
        <v>#N/A</v>
      </c>
    </row>
    <row r="17231" spans="1:23" ht="18.95" customHeight="1">
      <c r="A17231" s="25">
        <v>800101272378</v>
      </c>
      <c r="B17231" s="26" t="s">
        <v>13254</v>
      </c>
      <c r="C17231" s="28" t="s">
        <v>3542</v>
      </c>
      <c r="D17231" s="28" t="s">
        <v>7816</v>
      </c>
      <c r="E17231" s="33">
        <v>123</v>
      </c>
      <c r="F17231" s="33">
        <v>3</v>
      </c>
      <c r="G17231" s="33">
        <v>3</v>
      </c>
      <c r="P17231" s="32" t="e">
        <f>VLOOKUP(A17231,ยืมแฟ้ม!A:B,2,)</f>
        <v>#N/A</v>
      </c>
      <c r="Q17231" s="32" t="e">
        <f>VLOOKUP(A17231,ยืมแฟ้ม!A:C,3,)</f>
        <v>#N/A</v>
      </c>
      <c r="R17231" s="32" t="e">
        <f>VLOOKUP(A17231,ยืมแฟ้ม!A:D,4,)</f>
        <v>#N/A</v>
      </c>
      <c r="W17231" s="93" t="e">
        <f>VLOOKUP(A17231,Sheet3!A:A,1,0)</f>
        <v>#N/A</v>
      </c>
    </row>
    <row r="17232" spans="1:23" ht="18.95" customHeight="1">
      <c r="A17232" s="25">
        <v>800099981089</v>
      </c>
      <c r="B17232" s="26" t="s">
        <v>13255</v>
      </c>
      <c r="C17232" s="28" t="s">
        <v>3542</v>
      </c>
      <c r="D17232" s="28" t="s">
        <v>7816</v>
      </c>
      <c r="E17232" s="33">
        <v>123</v>
      </c>
      <c r="F17232" s="33">
        <v>3</v>
      </c>
      <c r="G17232" s="33">
        <v>4</v>
      </c>
      <c r="P17232" s="32" t="e">
        <f>VLOOKUP(A17232,ยืมแฟ้ม!A:B,2,)</f>
        <v>#N/A</v>
      </c>
      <c r="Q17232" s="32" t="e">
        <f>VLOOKUP(A17232,ยืมแฟ้ม!A:C,3,)</f>
        <v>#N/A</v>
      </c>
      <c r="R17232" s="32" t="e">
        <f>VLOOKUP(A17232,ยืมแฟ้ม!A:D,4,)</f>
        <v>#N/A</v>
      </c>
      <c r="W17232" s="93" t="e">
        <f>VLOOKUP(A17232,Sheet3!A:A,1,0)</f>
        <v>#N/A</v>
      </c>
    </row>
    <row r="17233" spans="1:23" ht="18.95" customHeight="1">
      <c r="A17233" s="25">
        <v>863060918829</v>
      </c>
      <c r="B17233" s="26" t="s">
        <v>13256</v>
      </c>
      <c r="C17233" s="28" t="s">
        <v>3542</v>
      </c>
      <c r="D17233" s="28" t="s">
        <v>10026</v>
      </c>
      <c r="E17233" s="33">
        <v>123</v>
      </c>
      <c r="F17233" s="33">
        <v>3</v>
      </c>
      <c r="G17233" s="33">
        <v>5</v>
      </c>
      <c r="P17233" s="32" t="e">
        <f>VLOOKUP(A17233,ยืมแฟ้ม!A:B,2,)</f>
        <v>#N/A</v>
      </c>
      <c r="Q17233" s="32" t="e">
        <f>VLOOKUP(A17233,ยืมแฟ้ม!A:C,3,)</f>
        <v>#N/A</v>
      </c>
      <c r="R17233" s="32" t="e">
        <f>VLOOKUP(A17233,ยืมแฟ้ม!A:D,4,)</f>
        <v>#N/A</v>
      </c>
      <c r="W17233" s="93" t="e">
        <f>VLOOKUP(A17233,Sheet3!A:A,1,0)</f>
        <v>#N/A</v>
      </c>
    </row>
    <row r="17234" spans="1:23" ht="18.95" customHeight="1">
      <c r="A17234" s="25">
        <v>863081710817</v>
      </c>
      <c r="B17234" s="26" t="s">
        <v>13257</v>
      </c>
      <c r="C17234" s="28" t="s">
        <v>3542</v>
      </c>
      <c r="D17234" s="28" t="s">
        <v>10026</v>
      </c>
      <c r="E17234" s="33">
        <v>123</v>
      </c>
      <c r="F17234" s="33">
        <v>3</v>
      </c>
      <c r="G17234" s="33">
        <v>6</v>
      </c>
      <c r="P17234" s="32" t="e">
        <f>VLOOKUP(A17234,ยืมแฟ้ม!A:B,2,)</f>
        <v>#N/A</v>
      </c>
      <c r="Q17234" s="32" t="e">
        <f>VLOOKUP(A17234,ยืมแฟ้ม!A:C,3,)</f>
        <v>#N/A</v>
      </c>
      <c r="R17234" s="32" t="e">
        <f>VLOOKUP(A17234,ยืมแฟ้ม!A:D,4,)</f>
        <v>#N/A</v>
      </c>
      <c r="W17234" s="93" t="e">
        <f>VLOOKUP(A17234,Sheet3!A:A,1,0)</f>
        <v>#N/A</v>
      </c>
    </row>
    <row r="17235" spans="1:23" ht="18.95" customHeight="1">
      <c r="A17235" s="25">
        <v>863083945791</v>
      </c>
      <c r="B17235" s="26" t="s">
        <v>13258</v>
      </c>
      <c r="C17235" s="28" t="s">
        <v>3542</v>
      </c>
      <c r="D17235" s="28" t="s">
        <v>10026</v>
      </c>
      <c r="E17235" s="33">
        <v>123</v>
      </c>
      <c r="F17235" s="33">
        <v>3</v>
      </c>
      <c r="G17235" s="33">
        <v>7</v>
      </c>
      <c r="P17235" s="32" t="e">
        <f>VLOOKUP(A17235,ยืมแฟ้ม!A:B,2,)</f>
        <v>#N/A</v>
      </c>
      <c r="Q17235" s="32" t="e">
        <f>VLOOKUP(A17235,ยืมแฟ้ม!A:C,3,)</f>
        <v>#N/A</v>
      </c>
      <c r="R17235" s="32" t="e">
        <f>VLOOKUP(A17235,ยืมแฟ้ม!A:D,4,)</f>
        <v>#N/A</v>
      </c>
      <c r="W17235" s="93" t="e">
        <f>VLOOKUP(A17235,Sheet3!A:A,1,0)</f>
        <v>#N/A</v>
      </c>
    </row>
    <row r="17236" spans="1:23" ht="18.95" customHeight="1">
      <c r="A17236" s="25">
        <v>863064140768</v>
      </c>
      <c r="B17236" s="26" t="s">
        <v>13259</v>
      </c>
      <c r="C17236" s="28" t="s">
        <v>3542</v>
      </c>
      <c r="D17236" s="28" t="s">
        <v>7816</v>
      </c>
      <c r="E17236" s="33">
        <v>123</v>
      </c>
      <c r="F17236" s="33">
        <v>3</v>
      </c>
      <c r="G17236" s="33">
        <v>8</v>
      </c>
      <c r="P17236" s="32" t="e">
        <f>VLOOKUP(A17236,ยืมแฟ้ม!A:B,2,)</f>
        <v>#N/A</v>
      </c>
      <c r="Q17236" s="32" t="e">
        <f>VLOOKUP(A17236,ยืมแฟ้ม!A:C,3,)</f>
        <v>#N/A</v>
      </c>
      <c r="R17236" s="32" t="e">
        <f>VLOOKUP(A17236,ยืมแฟ้ม!A:D,4,)</f>
        <v>#N/A</v>
      </c>
      <c r="W17236" s="93" t="e">
        <f>VLOOKUP(A17236,Sheet3!A:A,1,0)</f>
        <v>#N/A</v>
      </c>
    </row>
    <row r="17237" spans="1:23" ht="18.95" customHeight="1">
      <c r="A17237" s="25">
        <v>800010613506</v>
      </c>
      <c r="B17237" s="26" t="s">
        <v>13260</v>
      </c>
      <c r="C17237" s="28" t="s">
        <v>3542</v>
      </c>
      <c r="D17237" s="28" t="s">
        <v>7912</v>
      </c>
      <c r="E17237" s="33">
        <v>123</v>
      </c>
      <c r="F17237" s="33">
        <v>3</v>
      </c>
      <c r="G17237" s="33">
        <v>9</v>
      </c>
      <c r="P17237" s="32" t="e">
        <f>VLOOKUP(A17237,ยืมแฟ้ม!A:B,2,)</f>
        <v>#N/A</v>
      </c>
      <c r="Q17237" s="32" t="e">
        <f>VLOOKUP(A17237,ยืมแฟ้ม!A:C,3,)</f>
        <v>#N/A</v>
      </c>
      <c r="R17237" s="32" t="e">
        <f>VLOOKUP(A17237,ยืมแฟ้ม!A:D,4,)</f>
        <v>#N/A</v>
      </c>
      <c r="W17237" s="93" t="e">
        <f>VLOOKUP(A17237,Sheet3!A:A,1,0)</f>
        <v>#N/A</v>
      </c>
    </row>
    <row r="17238" spans="1:23" ht="18.95" customHeight="1">
      <c r="A17238" s="25">
        <v>800016810098</v>
      </c>
      <c r="B17238" s="26" t="s">
        <v>13261</v>
      </c>
      <c r="C17238" s="28" t="s">
        <v>3542</v>
      </c>
      <c r="D17238" s="28" t="s">
        <v>7912</v>
      </c>
      <c r="E17238" s="33">
        <v>123</v>
      </c>
      <c r="F17238" s="33">
        <v>3</v>
      </c>
      <c r="G17238" s="33">
        <v>10</v>
      </c>
      <c r="P17238" s="32" t="e">
        <f>VLOOKUP(A17238,ยืมแฟ้ม!A:B,2,)</f>
        <v>#N/A</v>
      </c>
      <c r="Q17238" s="32" t="e">
        <f>VLOOKUP(A17238,ยืมแฟ้ม!A:C,3,)</f>
        <v>#N/A</v>
      </c>
      <c r="R17238" s="32" t="e">
        <f>VLOOKUP(A17238,ยืมแฟ้ม!A:D,4,)</f>
        <v>#N/A</v>
      </c>
      <c r="W17238" s="93" t="e">
        <f>VLOOKUP(A17238,Sheet3!A:A,1,0)</f>
        <v>#N/A</v>
      </c>
    </row>
    <row r="17239" spans="1:23" ht="18.95" customHeight="1">
      <c r="A17239" s="25">
        <v>800036070798</v>
      </c>
      <c r="B17239" s="26" t="s">
        <v>13262</v>
      </c>
      <c r="C17239" s="28" t="s">
        <v>3542</v>
      </c>
      <c r="D17239" s="28" t="s">
        <v>7912</v>
      </c>
      <c r="E17239" s="33">
        <v>123</v>
      </c>
      <c r="F17239" s="33">
        <v>3</v>
      </c>
      <c r="G17239" s="33">
        <v>11</v>
      </c>
      <c r="P17239" s="32" t="e">
        <f>VLOOKUP(A17239,ยืมแฟ้ม!A:B,2,)</f>
        <v>#N/A</v>
      </c>
      <c r="Q17239" s="32" t="e">
        <f>VLOOKUP(A17239,ยืมแฟ้ม!A:C,3,)</f>
        <v>#N/A</v>
      </c>
      <c r="R17239" s="32" t="e">
        <f>VLOOKUP(A17239,ยืมแฟ้ม!A:D,4,)</f>
        <v>#N/A</v>
      </c>
      <c r="W17239" s="93" t="e">
        <f>VLOOKUP(A17239,Sheet3!A:A,1,0)</f>
        <v>#N/A</v>
      </c>
    </row>
    <row r="17240" spans="1:23" ht="18.95" customHeight="1">
      <c r="A17240" s="25">
        <v>800021201721</v>
      </c>
      <c r="B17240" s="26" t="s">
        <v>11523</v>
      </c>
      <c r="C17240" s="28" t="s">
        <v>3542</v>
      </c>
      <c r="D17240" s="28" t="s">
        <v>7912</v>
      </c>
      <c r="E17240" s="33">
        <v>123</v>
      </c>
      <c r="F17240" s="33">
        <v>3</v>
      </c>
      <c r="G17240" s="33">
        <v>12</v>
      </c>
      <c r="P17240" s="32" t="e">
        <f>VLOOKUP(A17240,ยืมแฟ้ม!A:B,2,)</f>
        <v>#N/A</v>
      </c>
      <c r="Q17240" s="32" t="e">
        <f>VLOOKUP(A17240,ยืมแฟ้ม!A:C,3,)</f>
        <v>#N/A</v>
      </c>
      <c r="R17240" s="32" t="e">
        <f>VLOOKUP(A17240,ยืมแฟ้ม!A:D,4,)</f>
        <v>#N/A</v>
      </c>
      <c r="W17240" s="93" t="e">
        <f>VLOOKUP(A17240,Sheet3!A:A,1,0)</f>
        <v>#N/A</v>
      </c>
    </row>
    <row r="17241" spans="1:23" ht="18.95" customHeight="1">
      <c r="A17241" s="25">
        <v>800007449534</v>
      </c>
      <c r="B17241" s="26" t="s">
        <v>13263</v>
      </c>
      <c r="C17241" s="28" t="s">
        <v>3542</v>
      </c>
      <c r="D17241" s="28" t="s">
        <v>7912</v>
      </c>
      <c r="E17241" s="33">
        <v>123</v>
      </c>
      <c r="F17241" s="33">
        <v>3</v>
      </c>
      <c r="G17241" s="33">
        <v>13</v>
      </c>
      <c r="P17241" s="32" t="e">
        <f>VLOOKUP(A17241,ยืมแฟ้ม!A:B,2,)</f>
        <v>#N/A</v>
      </c>
      <c r="Q17241" s="32" t="e">
        <f>VLOOKUP(A17241,ยืมแฟ้ม!A:C,3,)</f>
        <v>#N/A</v>
      </c>
      <c r="R17241" s="32" t="e">
        <f>VLOOKUP(A17241,ยืมแฟ้ม!A:D,4,)</f>
        <v>#N/A</v>
      </c>
      <c r="W17241" s="93" t="e">
        <f>VLOOKUP(A17241,Sheet3!A:A,1,0)</f>
        <v>#N/A</v>
      </c>
    </row>
    <row r="17242" spans="1:23" ht="18.95" customHeight="1">
      <c r="A17242" s="25">
        <v>800017498737</v>
      </c>
      <c r="B17242" s="26" t="s">
        <v>13264</v>
      </c>
      <c r="C17242" s="28" t="s">
        <v>3542</v>
      </c>
      <c r="D17242" s="28" t="s">
        <v>7912</v>
      </c>
      <c r="E17242" s="33">
        <v>123</v>
      </c>
      <c r="F17242" s="33">
        <v>3</v>
      </c>
      <c r="G17242" s="33">
        <v>14</v>
      </c>
      <c r="P17242" s="32" t="e">
        <f>VLOOKUP(A17242,ยืมแฟ้ม!A:B,2,)</f>
        <v>#N/A</v>
      </c>
      <c r="Q17242" s="32" t="e">
        <f>VLOOKUP(A17242,ยืมแฟ้ม!A:C,3,)</f>
        <v>#N/A</v>
      </c>
      <c r="R17242" s="32" t="e">
        <f>VLOOKUP(A17242,ยืมแฟ้ม!A:D,4,)</f>
        <v>#N/A</v>
      </c>
      <c r="W17242" s="93" t="e">
        <f>VLOOKUP(A17242,Sheet3!A:A,1,0)</f>
        <v>#N/A</v>
      </c>
    </row>
    <row r="17243" spans="1:23" ht="18.95" customHeight="1">
      <c r="A17243" s="25">
        <v>800017060040</v>
      </c>
      <c r="B17243" s="26" t="s">
        <v>13265</v>
      </c>
      <c r="C17243" s="28" t="s">
        <v>3542</v>
      </c>
      <c r="D17243" s="28" t="s">
        <v>7912</v>
      </c>
      <c r="E17243" s="33">
        <v>123</v>
      </c>
      <c r="F17243" s="33">
        <v>3</v>
      </c>
      <c r="G17243" s="33">
        <v>15</v>
      </c>
      <c r="P17243" s="32" t="e">
        <f>VLOOKUP(A17243,ยืมแฟ้ม!A:B,2,)</f>
        <v>#N/A</v>
      </c>
      <c r="Q17243" s="32" t="e">
        <f>VLOOKUP(A17243,ยืมแฟ้ม!A:C,3,)</f>
        <v>#N/A</v>
      </c>
      <c r="R17243" s="32" t="e">
        <f>VLOOKUP(A17243,ยืมแฟ้ม!A:D,4,)</f>
        <v>#N/A</v>
      </c>
      <c r="W17243" s="93" t="e">
        <f>VLOOKUP(A17243,Sheet3!A:A,1,0)</f>
        <v>#N/A</v>
      </c>
    </row>
    <row r="17244" spans="1:23" ht="18.95" customHeight="1">
      <c r="A17244" s="25">
        <v>863079545464</v>
      </c>
      <c r="B17244" s="26" t="s">
        <v>13266</v>
      </c>
      <c r="C17244" s="28" t="s">
        <v>3542</v>
      </c>
      <c r="D17244" s="28" t="s">
        <v>10026</v>
      </c>
      <c r="E17244" s="33">
        <v>123</v>
      </c>
      <c r="F17244" s="33">
        <v>3</v>
      </c>
      <c r="G17244" s="33">
        <v>16</v>
      </c>
      <c r="P17244" s="32" t="e">
        <f>VLOOKUP(A17244,ยืมแฟ้ม!A:B,2,)</f>
        <v>#N/A</v>
      </c>
      <c r="Q17244" s="32" t="e">
        <f>VLOOKUP(A17244,ยืมแฟ้ม!A:C,3,)</f>
        <v>#N/A</v>
      </c>
      <c r="R17244" s="32" t="e">
        <f>VLOOKUP(A17244,ยืมแฟ้ม!A:D,4,)</f>
        <v>#N/A</v>
      </c>
      <c r="W17244" s="93" t="e">
        <f>VLOOKUP(A17244,Sheet3!A:A,1,0)</f>
        <v>#N/A</v>
      </c>
    </row>
    <row r="17245" spans="1:23" ht="18.95" customHeight="1">
      <c r="A17245" s="25">
        <v>800085676602</v>
      </c>
      <c r="B17245" s="26" t="s">
        <v>13267</v>
      </c>
      <c r="C17245" s="28" t="s">
        <v>3542</v>
      </c>
      <c r="D17245" s="28" t="s">
        <v>7816</v>
      </c>
      <c r="E17245" s="33">
        <v>123</v>
      </c>
      <c r="F17245" s="33">
        <v>3</v>
      </c>
      <c r="G17245" s="33">
        <v>17</v>
      </c>
      <c r="P17245" s="32" t="e">
        <f>VLOOKUP(A17245,ยืมแฟ้ม!A:B,2,)</f>
        <v>#N/A</v>
      </c>
      <c r="Q17245" s="32" t="e">
        <f>VLOOKUP(A17245,ยืมแฟ้ม!A:C,3,)</f>
        <v>#N/A</v>
      </c>
      <c r="R17245" s="32" t="e">
        <f>VLOOKUP(A17245,ยืมแฟ้ม!A:D,4,)</f>
        <v>#N/A</v>
      </c>
      <c r="W17245" s="93" t="e">
        <f>VLOOKUP(A17245,Sheet3!A:A,1,0)</f>
        <v>#N/A</v>
      </c>
    </row>
    <row r="17246" spans="1:23" ht="18.95" customHeight="1">
      <c r="A17246" s="25">
        <v>800012839711</v>
      </c>
      <c r="B17246" s="26" t="s">
        <v>13268</v>
      </c>
      <c r="C17246" s="28" t="s">
        <v>3542</v>
      </c>
      <c r="D17246" s="28" t="s">
        <v>10026</v>
      </c>
      <c r="E17246" s="33">
        <v>123</v>
      </c>
      <c r="F17246" s="33">
        <v>3</v>
      </c>
      <c r="G17246" s="33">
        <v>18</v>
      </c>
      <c r="P17246" s="32" t="e">
        <f>VLOOKUP(A17246,ยืมแฟ้ม!A:B,2,)</f>
        <v>#N/A</v>
      </c>
      <c r="Q17246" s="32" t="e">
        <f>VLOOKUP(A17246,ยืมแฟ้ม!A:C,3,)</f>
        <v>#N/A</v>
      </c>
      <c r="R17246" s="32" t="e">
        <f>VLOOKUP(A17246,ยืมแฟ้ม!A:D,4,)</f>
        <v>#N/A</v>
      </c>
      <c r="W17246" s="93" t="e">
        <f>VLOOKUP(A17246,Sheet3!A:A,1,0)</f>
        <v>#N/A</v>
      </c>
    </row>
    <row r="17247" spans="1:23" ht="18.95" customHeight="1">
      <c r="A17247" s="25">
        <v>800065802509</v>
      </c>
      <c r="B17247" s="26" t="s">
        <v>13269</v>
      </c>
      <c r="C17247" s="28" t="s">
        <v>3542</v>
      </c>
      <c r="D17247" s="28" t="s">
        <v>10026</v>
      </c>
      <c r="E17247" s="33">
        <v>123</v>
      </c>
      <c r="F17247" s="33">
        <v>3</v>
      </c>
      <c r="G17247" s="33">
        <v>19</v>
      </c>
      <c r="P17247" s="32" t="e">
        <f>VLOOKUP(A17247,ยืมแฟ้ม!A:B,2,)</f>
        <v>#N/A</v>
      </c>
      <c r="Q17247" s="32" t="e">
        <f>VLOOKUP(A17247,ยืมแฟ้ม!A:C,3,)</f>
        <v>#N/A</v>
      </c>
      <c r="R17247" s="32" t="e">
        <f>VLOOKUP(A17247,ยืมแฟ้ม!A:D,4,)</f>
        <v>#N/A</v>
      </c>
      <c r="W17247" s="93" t="e">
        <f>VLOOKUP(A17247,Sheet3!A:A,1,0)</f>
        <v>#N/A</v>
      </c>
    </row>
    <row r="17248" spans="1:23" ht="18.95" customHeight="1">
      <c r="A17248" s="25">
        <v>800038844554</v>
      </c>
      <c r="B17248" s="26" t="s">
        <v>13270</v>
      </c>
      <c r="C17248" s="28" t="s">
        <v>3542</v>
      </c>
      <c r="D17248" s="28" t="s">
        <v>10026</v>
      </c>
      <c r="E17248" s="33">
        <v>123</v>
      </c>
      <c r="F17248" s="33">
        <v>3</v>
      </c>
      <c r="G17248" s="33">
        <v>20</v>
      </c>
      <c r="P17248" s="32" t="e">
        <f>VLOOKUP(A17248,ยืมแฟ้ม!A:B,2,)</f>
        <v>#N/A</v>
      </c>
      <c r="Q17248" s="32" t="e">
        <f>VLOOKUP(A17248,ยืมแฟ้ม!A:C,3,)</f>
        <v>#N/A</v>
      </c>
      <c r="R17248" s="32" t="e">
        <f>VLOOKUP(A17248,ยืมแฟ้ม!A:D,4,)</f>
        <v>#N/A</v>
      </c>
      <c r="W17248" s="93" t="e">
        <f>VLOOKUP(A17248,Sheet3!A:A,1,0)</f>
        <v>#N/A</v>
      </c>
    </row>
    <row r="17249" spans="1:23" ht="18.95" customHeight="1">
      <c r="A17249" s="25">
        <v>800012009448</v>
      </c>
      <c r="B17249" s="26" t="s">
        <v>13271</v>
      </c>
      <c r="C17249" s="28" t="s">
        <v>3542</v>
      </c>
      <c r="D17249" s="28" t="s">
        <v>7827</v>
      </c>
      <c r="E17249" s="33">
        <v>123</v>
      </c>
      <c r="F17249" s="33">
        <v>4</v>
      </c>
      <c r="G17249" s="33">
        <v>1</v>
      </c>
      <c r="P17249" s="32" t="e">
        <f>VLOOKUP(A17249,ยืมแฟ้ม!A:B,2,)</f>
        <v>#N/A</v>
      </c>
      <c r="Q17249" s="32" t="e">
        <f>VLOOKUP(A17249,ยืมแฟ้ม!A:C,3,)</f>
        <v>#N/A</v>
      </c>
      <c r="R17249" s="32" t="e">
        <f>VLOOKUP(A17249,ยืมแฟ้ม!A:D,4,)</f>
        <v>#N/A</v>
      </c>
      <c r="W17249" s="93" t="e">
        <f>VLOOKUP(A17249,Sheet3!A:A,1,0)</f>
        <v>#N/A</v>
      </c>
    </row>
    <row r="17250" spans="1:23" ht="18.95" customHeight="1">
      <c r="A17250" s="25">
        <v>800000442528</v>
      </c>
      <c r="B17250" s="26" t="s">
        <v>13272</v>
      </c>
      <c r="C17250" s="28" t="s">
        <v>3542</v>
      </c>
      <c r="D17250" s="28" t="s">
        <v>10026</v>
      </c>
      <c r="E17250" s="33">
        <v>123</v>
      </c>
      <c r="F17250" s="33">
        <v>4</v>
      </c>
      <c r="G17250" s="33">
        <v>2</v>
      </c>
      <c r="P17250" s="32" t="e">
        <f>VLOOKUP(A17250,ยืมแฟ้ม!A:B,2,)</f>
        <v>#N/A</v>
      </c>
      <c r="Q17250" s="32" t="e">
        <f>VLOOKUP(A17250,ยืมแฟ้ม!A:C,3,)</f>
        <v>#N/A</v>
      </c>
      <c r="R17250" s="32" t="e">
        <f>VLOOKUP(A17250,ยืมแฟ้ม!A:D,4,)</f>
        <v>#N/A</v>
      </c>
      <c r="W17250" s="93" t="e">
        <f>VLOOKUP(A17250,Sheet3!A:A,1,0)</f>
        <v>#N/A</v>
      </c>
    </row>
    <row r="17251" spans="1:23" ht="18.95" customHeight="1">
      <c r="A17251" s="25">
        <v>800074964605</v>
      </c>
      <c r="B17251" s="26" t="s">
        <v>13273</v>
      </c>
      <c r="C17251" s="28" t="s">
        <v>3542</v>
      </c>
      <c r="D17251" s="28" t="s">
        <v>10026</v>
      </c>
      <c r="E17251" s="33">
        <v>123</v>
      </c>
      <c r="F17251" s="33">
        <v>4</v>
      </c>
      <c r="G17251" s="33">
        <v>3</v>
      </c>
      <c r="P17251" s="32" t="e">
        <f>VLOOKUP(A17251,ยืมแฟ้ม!A:B,2,)</f>
        <v>#N/A</v>
      </c>
      <c r="Q17251" s="32" t="e">
        <f>VLOOKUP(A17251,ยืมแฟ้ม!A:C,3,)</f>
        <v>#N/A</v>
      </c>
      <c r="R17251" s="32" t="e">
        <f>VLOOKUP(A17251,ยืมแฟ้ม!A:D,4,)</f>
        <v>#N/A</v>
      </c>
      <c r="W17251" s="93" t="e">
        <f>VLOOKUP(A17251,Sheet3!A:A,1,0)</f>
        <v>#N/A</v>
      </c>
    </row>
    <row r="17252" spans="1:23" ht="18.95" customHeight="1">
      <c r="A17252" s="25">
        <v>800055680212</v>
      </c>
      <c r="B17252" s="26" t="s">
        <v>13274</v>
      </c>
      <c r="C17252" s="28" t="s">
        <v>3542</v>
      </c>
      <c r="D17252" s="28" t="s">
        <v>1465</v>
      </c>
      <c r="E17252" s="33">
        <v>123</v>
      </c>
      <c r="F17252" s="33">
        <v>4</v>
      </c>
      <c r="G17252" s="33">
        <v>4</v>
      </c>
      <c r="P17252" s="32" t="e">
        <f>VLOOKUP(A17252,ยืมแฟ้ม!A:B,2,)</f>
        <v>#N/A</v>
      </c>
      <c r="Q17252" s="32" t="e">
        <f>VLOOKUP(A17252,ยืมแฟ้ม!A:C,3,)</f>
        <v>#N/A</v>
      </c>
      <c r="R17252" s="32" t="e">
        <f>VLOOKUP(A17252,ยืมแฟ้ม!A:D,4,)</f>
        <v>#N/A</v>
      </c>
      <c r="W17252" s="93" t="e">
        <f>VLOOKUP(A17252,Sheet3!A:A,1,0)</f>
        <v>#N/A</v>
      </c>
    </row>
    <row r="17253" spans="1:23" ht="18.95" customHeight="1">
      <c r="A17253" s="25">
        <v>800016801212</v>
      </c>
      <c r="B17253" s="26" t="s">
        <v>13275</v>
      </c>
      <c r="C17253" s="28" t="s">
        <v>3542</v>
      </c>
      <c r="D17253" s="28" t="s">
        <v>7912</v>
      </c>
      <c r="E17253" s="33">
        <v>123</v>
      </c>
      <c r="F17253" s="33">
        <v>4</v>
      </c>
      <c r="G17253" s="33">
        <v>5</v>
      </c>
      <c r="P17253" s="32" t="e">
        <f>VLOOKUP(A17253,ยืมแฟ้ม!A:B,2,)</f>
        <v>#N/A</v>
      </c>
      <c r="Q17253" s="32" t="e">
        <f>VLOOKUP(A17253,ยืมแฟ้ม!A:C,3,)</f>
        <v>#N/A</v>
      </c>
      <c r="R17253" s="32" t="e">
        <f>VLOOKUP(A17253,ยืมแฟ้ม!A:D,4,)</f>
        <v>#N/A</v>
      </c>
      <c r="W17253" s="93" t="e">
        <f>VLOOKUP(A17253,Sheet3!A:A,1,0)</f>
        <v>#N/A</v>
      </c>
    </row>
    <row r="17254" spans="1:23" ht="18.95" customHeight="1">
      <c r="A17254" s="25">
        <v>800016283296</v>
      </c>
      <c r="B17254" s="26" t="s">
        <v>13276</v>
      </c>
      <c r="C17254" s="28" t="s">
        <v>3542</v>
      </c>
      <c r="D17254" s="28" t="s">
        <v>7912</v>
      </c>
      <c r="E17254" s="33">
        <v>123</v>
      </c>
      <c r="F17254" s="33">
        <v>4</v>
      </c>
      <c r="G17254" s="33">
        <v>6</v>
      </c>
      <c r="P17254" s="32" t="e">
        <f>VLOOKUP(A17254,ยืมแฟ้ม!A:B,2,)</f>
        <v>#N/A</v>
      </c>
      <c r="Q17254" s="32" t="e">
        <f>VLOOKUP(A17254,ยืมแฟ้ม!A:C,3,)</f>
        <v>#N/A</v>
      </c>
      <c r="R17254" s="32" t="e">
        <f>VLOOKUP(A17254,ยืมแฟ้ม!A:D,4,)</f>
        <v>#N/A</v>
      </c>
      <c r="W17254" s="93" t="e">
        <f>VLOOKUP(A17254,Sheet3!A:A,1,0)</f>
        <v>#N/A</v>
      </c>
    </row>
    <row r="17255" spans="1:23" ht="18.95" customHeight="1">
      <c r="A17255" s="25">
        <v>800059464951</v>
      </c>
      <c r="B17255" s="26" t="s">
        <v>13277</v>
      </c>
      <c r="C17255" s="28" t="s">
        <v>3542</v>
      </c>
      <c r="D17255" s="28" t="s">
        <v>7822</v>
      </c>
      <c r="E17255" s="33">
        <v>123</v>
      </c>
      <c r="F17255" s="33">
        <v>4</v>
      </c>
      <c r="G17255" s="33">
        <v>7</v>
      </c>
      <c r="P17255" s="32" t="e">
        <f>VLOOKUP(A17255,ยืมแฟ้ม!A:B,2,)</f>
        <v>#N/A</v>
      </c>
      <c r="Q17255" s="32" t="e">
        <f>VLOOKUP(A17255,ยืมแฟ้ม!A:C,3,)</f>
        <v>#N/A</v>
      </c>
      <c r="R17255" s="32" t="e">
        <f>VLOOKUP(A17255,ยืมแฟ้ม!A:D,4,)</f>
        <v>#N/A</v>
      </c>
      <c r="W17255" s="93" t="e">
        <f>VLOOKUP(A17255,Sheet3!A:A,1,0)</f>
        <v>#N/A</v>
      </c>
    </row>
    <row r="17256" spans="1:23" ht="18.95" customHeight="1">
      <c r="A17256" s="25">
        <v>800114114823</v>
      </c>
      <c r="B17256" s="26" t="s">
        <v>13278</v>
      </c>
      <c r="C17256" s="28" t="s">
        <v>3542</v>
      </c>
      <c r="D17256" s="28" t="s">
        <v>10026</v>
      </c>
      <c r="E17256" s="33">
        <v>123</v>
      </c>
      <c r="F17256" s="33">
        <v>4</v>
      </c>
      <c r="G17256" s="33">
        <v>8</v>
      </c>
      <c r="P17256" s="32" t="e">
        <f>VLOOKUP(A17256,ยืมแฟ้ม!A:B,2,)</f>
        <v>#N/A</v>
      </c>
      <c r="Q17256" s="32" t="e">
        <f>VLOOKUP(A17256,ยืมแฟ้ม!A:C,3,)</f>
        <v>#N/A</v>
      </c>
      <c r="R17256" s="32" t="e">
        <f>VLOOKUP(A17256,ยืมแฟ้ม!A:D,4,)</f>
        <v>#N/A</v>
      </c>
      <c r="W17256" s="93" t="e">
        <f>VLOOKUP(A17256,Sheet3!A:A,1,0)</f>
        <v>#N/A</v>
      </c>
    </row>
    <row r="17257" spans="1:23" ht="18.95" customHeight="1">
      <c r="A17257" s="25">
        <v>800082362693</v>
      </c>
      <c r="B17257" s="26" t="s">
        <v>13279</v>
      </c>
      <c r="C17257" s="28" t="s">
        <v>3542</v>
      </c>
      <c r="D17257" s="28" t="s">
        <v>10026</v>
      </c>
      <c r="E17257" s="33">
        <v>123</v>
      </c>
      <c r="F17257" s="33">
        <v>4</v>
      </c>
      <c r="G17257" s="33">
        <v>9</v>
      </c>
      <c r="P17257" s="32" t="e">
        <f>VLOOKUP(A17257,ยืมแฟ้ม!A:B,2,)</f>
        <v>#N/A</v>
      </c>
      <c r="Q17257" s="32" t="e">
        <f>VLOOKUP(A17257,ยืมแฟ้ม!A:C,3,)</f>
        <v>#N/A</v>
      </c>
      <c r="R17257" s="32" t="e">
        <f>VLOOKUP(A17257,ยืมแฟ้ม!A:D,4,)</f>
        <v>#N/A</v>
      </c>
      <c r="W17257" s="93" t="e">
        <f>VLOOKUP(A17257,Sheet3!A:A,1,0)</f>
        <v>#N/A</v>
      </c>
    </row>
    <row r="17258" spans="1:23" ht="18.95" customHeight="1">
      <c r="A17258" s="25">
        <v>800144872903</v>
      </c>
      <c r="B17258" s="26" t="s">
        <v>13280</v>
      </c>
      <c r="C17258" s="28" t="s">
        <v>3542</v>
      </c>
      <c r="D17258" s="28" t="s">
        <v>10026</v>
      </c>
      <c r="E17258" s="33">
        <v>123</v>
      </c>
      <c r="F17258" s="33">
        <v>4</v>
      </c>
      <c r="G17258" s="33">
        <v>10</v>
      </c>
      <c r="P17258" s="32" t="e">
        <f>VLOOKUP(A17258,ยืมแฟ้ม!A:B,2,)</f>
        <v>#N/A</v>
      </c>
      <c r="Q17258" s="32" t="e">
        <f>VLOOKUP(A17258,ยืมแฟ้ม!A:C,3,)</f>
        <v>#N/A</v>
      </c>
      <c r="R17258" s="32" t="e">
        <f>VLOOKUP(A17258,ยืมแฟ้ม!A:D,4,)</f>
        <v>#N/A</v>
      </c>
      <c r="W17258" s="93" t="e">
        <f>VLOOKUP(A17258,Sheet3!A:A,1,0)</f>
        <v>#N/A</v>
      </c>
    </row>
    <row r="17259" spans="1:23" ht="18.95" customHeight="1">
      <c r="A17259" s="25">
        <v>800054703528</v>
      </c>
      <c r="B17259" s="26" t="s">
        <v>13281</v>
      </c>
      <c r="C17259" s="28" t="s">
        <v>3542</v>
      </c>
      <c r="D17259" s="28" t="s">
        <v>7816</v>
      </c>
      <c r="E17259" s="33">
        <v>123</v>
      </c>
      <c r="F17259" s="33">
        <v>4</v>
      </c>
      <c r="G17259" s="33">
        <v>11</v>
      </c>
      <c r="P17259" s="32" t="e">
        <f>VLOOKUP(A17259,ยืมแฟ้ม!A:B,2,)</f>
        <v>#N/A</v>
      </c>
      <c r="Q17259" s="32" t="e">
        <f>VLOOKUP(A17259,ยืมแฟ้ม!A:C,3,)</f>
        <v>#N/A</v>
      </c>
      <c r="R17259" s="32" t="e">
        <f>VLOOKUP(A17259,ยืมแฟ้ม!A:D,4,)</f>
        <v>#N/A</v>
      </c>
      <c r="W17259" s="93" t="e">
        <f>VLOOKUP(A17259,Sheet3!A:A,1,0)</f>
        <v>#N/A</v>
      </c>
    </row>
    <row r="17260" spans="1:23" ht="18.95" customHeight="1">
      <c r="A17260" s="25">
        <v>800005659266</v>
      </c>
      <c r="B17260" s="26" t="s">
        <v>13282</v>
      </c>
      <c r="C17260" s="28" t="s">
        <v>3542</v>
      </c>
      <c r="D17260" s="28" t="s">
        <v>7912</v>
      </c>
      <c r="E17260" s="33">
        <v>123</v>
      </c>
      <c r="F17260" s="33">
        <v>4</v>
      </c>
      <c r="G17260" s="33">
        <v>12</v>
      </c>
      <c r="P17260" s="32" t="e">
        <f>VLOOKUP(A17260,ยืมแฟ้ม!A:B,2,)</f>
        <v>#N/A</v>
      </c>
      <c r="Q17260" s="32" t="e">
        <f>VLOOKUP(A17260,ยืมแฟ้ม!A:C,3,)</f>
        <v>#N/A</v>
      </c>
      <c r="R17260" s="32" t="e">
        <f>VLOOKUP(A17260,ยืมแฟ้ม!A:D,4,)</f>
        <v>#N/A</v>
      </c>
      <c r="W17260" s="93" t="e">
        <f>VLOOKUP(A17260,Sheet3!A:A,1,0)</f>
        <v>#N/A</v>
      </c>
    </row>
    <row r="17261" spans="1:23" ht="18.95" customHeight="1">
      <c r="A17261" s="25">
        <v>863053920162</v>
      </c>
      <c r="B17261" s="26" t="s">
        <v>13283</v>
      </c>
      <c r="C17261" s="28" t="s">
        <v>3542</v>
      </c>
      <c r="D17261" s="28" t="s">
        <v>10026</v>
      </c>
      <c r="E17261" s="33">
        <v>123</v>
      </c>
      <c r="F17261" s="33">
        <v>4</v>
      </c>
      <c r="G17261" s="33">
        <v>13</v>
      </c>
      <c r="P17261" s="32" t="e">
        <f>VLOOKUP(A17261,ยืมแฟ้ม!A:B,2,)</f>
        <v>#N/A</v>
      </c>
      <c r="Q17261" s="32" t="e">
        <f>VLOOKUP(A17261,ยืมแฟ้ม!A:C,3,)</f>
        <v>#N/A</v>
      </c>
      <c r="R17261" s="32" t="e">
        <f>VLOOKUP(A17261,ยืมแฟ้ม!A:D,4,)</f>
        <v>#N/A</v>
      </c>
      <c r="W17261" s="93" t="e">
        <f>VLOOKUP(A17261,Sheet3!A:A,1,0)</f>
        <v>#N/A</v>
      </c>
    </row>
    <row r="17262" spans="1:23" ht="18.95" customHeight="1">
      <c r="A17262" s="25">
        <v>800141504343</v>
      </c>
      <c r="B17262" s="26" t="s">
        <v>13284</v>
      </c>
      <c r="C17262" s="28" t="s">
        <v>3542</v>
      </c>
      <c r="D17262" s="28" t="s">
        <v>7816</v>
      </c>
      <c r="E17262" s="33">
        <v>123</v>
      </c>
      <c r="F17262" s="33">
        <v>4</v>
      </c>
      <c r="G17262" s="33">
        <v>14</v>
      </c>
      <c r="P17262" s="32" t="e">
        <f>VLOOKUP(A17262,ยืมแฟ้ม!A:B,2,)</f>
        <v>#N/A</v>
      </c>
      <c r="Q17262" s="32" t="e">
        <f>VLOOKUP(A17262,ยืมแฟ้ม!A:C,3,)</f>
        <v>#N/A</v>
      </c>
      <c r="R17262" s="32" t="e">
        <f>VLOOKUP(A17262,ยืมแฟ้ม!A:D,4,)</f>
        <v>#N/A</v>
      </c>
      <c r="W17262" s="93" t="e">
        <f>VLOOKUP(A17262,Sheet3!A:A,1,0)</f>
        <v>#N/A</v>
      </c>
    </row>
    <row r="17263" spans="1:23" ht="18.95" customHeight="1">
      <c r="A17263" s="25">
        <v>800131309810</v>
      </c>
      <c r="B17263" s="26" t="s">
        <v>13285</v>
      </c>
      <c r="C17263" s="28" t="s">
        <v>3542</v>
      </c>
      <c r="D17263" s="28" t="s">
        <v>7816</v>
      </c>
      <c r="E17263" s="33">
        <v>123</v>
      </c>
      <c r="F17263" s="33">
        <v>4</v>
      </c>
      <c r="G17263" s="33">
        <v>15</v>
      </c>
      <c r="P17263" s="32" t="e">
        <f>VLOOKUP(A17263,ยืมแฟ้ม!A:B,2,)</f>
        <v>#N/A</v>
      </c>
      <c r="Q17263" s="32" t="e">
        <f>VLOOKUP(A17263,ยืมแฟ้ม!A:C,3,)</f>
        <v>#N/A</v>
      </c>
      <c r="R17263" s="32" t="e">
        <f>VLOOKUP(A17263,ยืมแฟ้ม!A:D,4,)</f>
        <v>#N/A</v>
      </c>
      <c r="W17263" s="93" t="e">
        <f>VLOOKUP(A17263,Sheet3!A:A,1,0)</f>
        <v>#N/A</v>
      </c>
    </row>
    <row r="17264" spans="1:23" ht="18.95" customHeight="1">
      <c r="A17264" s="25">
        <v>800102559641</v>
      </c>
      <c r="B17264" s="26" t="s">
        <v>13286</v>
      </c>
      <c r="C17264" s="28" t="s">
        <v>3542</v>
      </c>
      <c r="D17264" s="28" t="s">
        <v>7816</v>
      </c>
      <c r="E17264" s="33">
        <v>123</v>
      </c>
      <c r="F17264" s="33">
        <v>4</v>
      </c>
      <c r="G17264" s="33">
        <v>16</v>
      </c>
      <c r="P17264" s="32" t="e">
        <f>VLOOKUP(A17264,ยืมแฟ้ม!A:B,2,)</f>
        <v>#N/A</v>
      </c>
      <c r="Q17264" s="32" t="e">
        <f>VLOOKUP(A17264,ยืมแฟ้ม!A:C,3,)</f>
        <v>#N/A</v>
      </c>
      <c r="R17264" s="32" t="e">
        <f>VLOOKUP(A17264,ยืมแฟ้ม!A:D,4,)</f>
        <v>#N/A</v>
      </c>
      <c r="W17264" s="93" t="e">
        <f>VLOOKUP(A17264,Sheet3!A:A,1,0)</f>
        <v>#N/A</v>
      </c>
    </row>
    <row r="17265" spans="1:23" ht="18.95" customHeight="1">
      <c r="A17265" s="25">
        <v>800101712761</v>
      </c>
      <c r="B17265" s="26" t="s">
        <v>13287</v>
      </c>
      <c r="C17265" s="28" t="s">
        <v>3542</v>
      </c>
      <c r="D17265" s="28" t="s">
        <v>7816</v>
      </c>
      <c r="E17265" s="33">
        <v>123</v>
      </c>
      <c r="F17265" s="33">
        <v>4</v>
      </c>
      <c r="G17265" s="33">
        <v>17</v>
      </c>
      <c r="P17265" s="32" t="e">
        <f>VLOOKUP(A17265,ยืมแฟ้ม!A:B,2,)</f>
        <v>#N/A</v>
      </c>
      <c r="Q17265" s="32" t="e">
        <f>VLOOKUP(A17265,ยืมแฟ้ม!A:C,3,)</f>
        <v>#N/A</v>
      </c>
      <c r="R17265" s="32" t="e">
        <f>VLOOKUP(A17265,ยืมแฟ้ม!A:D,4,)</f>
        <v>#N/A</v>
      </c>
      <c r="W17265" s="93" t="e">
        <f>VLOOKUP(A17265,Sheet3!A:A,1,0)</f>
        <v>#N/A</v>
      </c>
    </row>
    <row r="17266" spans="1:23" ht="18.95" customHeight="1">
      <c r="A17266" s="25">
        <v>830951008721</v>
      </c>
      <c r="B17266" s="26" t="s">
        <v>13288</v>
      </c>
      <c r="C17266" s="28" t="s">
        <v>3542</v>
      </c>
      <c r="D17266" s="28" t="s">
        <v>10026</v>
      </c>
      <c r="E17266" s="33">
        <v>123</v>
      </c>
      <c r="F17266" s="33">
        <v>4</v>
      </c>
      <c r="G17266" s="33">
        <v>18</v>
      </c>
      <c r="P17266" s="32" t="e">
        <f>VLOOKUP(A17266,ยืมแฟ้ม!A:B,2,)</f>
        <v>#N/A</v>
      </c>
      <c r="Q17266" s="32" t="e">
        <f>VLOOKUP(A17266,ยืมแฟ้ม!A:C,3,)</f>
        <v>#N/A</v>
      </c>
      <c r="R17266" s="32" t="e">
        <f>VLOOKUP(A17266,ยืมแฟ้ม!A:D,4,)</f>
        <v>#N/A</v>
      </c>
      <c r="W17266" s="93" t="e">
        <f>VLOOKUP(A17266,Sheet3!A:A,1,0)</f>
        <v>#N/A</v>
      </c>
    </row>
    <row r="17267" spans="1:23" ht="18.95" customHeight="1">
      <c r="A17267" s="25">
        <v>847652018197</v>
      </c>
      <c r="B17267" s="26" t="s">
        <v>13289</v>
      </c>
      <c r="C17267" s="28" t="s">
        <v>9135</v>
      </c>
      <c r="D17267" s="28" t="s">
        <v>7822</v>
      </c>
      <c r="E17267" s="33">
        <v>123</v>
      </c>
      <c r="F17267" s="33">
        <v>4</v>
      </c>
      <c r="G17267" s="33">
        <v>19</v>
      </c>
      <c r="P17267" s="32" t="e">
        <f>VLOOKUP(A17267,ยืมแฟ้ม!A:B,2,)</f>
        <v>#N/A</v>
      </c>
      <c r="Q17267" s="32" t="e">
        <f>VLOOKUP(A17267,ยืมแฟ้ม!A:C,3,)</f>
        <v>#N/A</v>
      </c>
      <c r="R17267" s="32" t="e">
        <f>VLOOKUP(A17267,ยืมแฟ้ม!A:D,4,)</f>
        <v>#N/A</v>
      </c>
      <c r="W17267" s="93" t="e">
        <f>VLOOKUP(A17267,Sheet3!A:A,1,0)</f>
        <v>#N/A</v>
      </c>
    </row>
    <row r="17268" spans="1:23" ht="18.95" customHeight="1">
      <c r="A17268" s="25">
        <v>800033534929</v>
      </c>
      <c r="B17268" s="26" t="s">
        <v>13290</v>
      </c>
      <c r="C17268" s="28" t="s">
        <v>9135</v>
      </c>
      <c r="D17268" s="28" t="s">
        <v>7822</v>
      </c>
      <c r="E17268" s="33">
        <v>123</v>
      </c>
      <c r="F17268" s="33">
        <v>4</v>
      </c>
      <c r="G17268" s="33">
        <v>20</v>
      </c>
      <c r="P17268" s="32" t="e">
        <f>VLOOKUP(A17268,ยืมแฟ้ม!A:B,2,)</f>
        <v>#N/A</v>
      </c>
      <c r="Q17268" s="32" t="e">
        <f>VLOOKUP(A17268,ยืมแฟ้ม!A:C,3,)</f>
        <v>#N/A</v>
      </c>
      <c r="R17268" s="32" t="e">
        <f>VLOOKUP(A17268,ยืมแฟ้ม!A:D,4,)</f>
        <v>#N/A</v>
      </c>
      <c r="W17268" s="93" t="e">
        <f>VLOOKUP(A17268,Sheet3!A:A,1,0)</f>
        <v>#N/A</v>
      </c>
    </row>
    <row r="17269" spans="1:23" ht="18.95" customHeight="1">
      <c r="A17269" s="25">
        <v>800078761726</v>
      </c>
      <c r="B17269" s="26" t="s">
        <v>13291</v>
      </c>
      <c r="C17269" s="28" t="s">
        <v>9135</v>
      </c>
      <c r="D17269" s="28" t="s">
        <v>7822</v>
      </c>
      <c r="E17269" s="33">
        <v>124</v>
      </c>
      <c r="F17269" s="33">
        <v>1</v>
      </c>
      <c r="G17269" s="33">
        <v>1</v>
      </c>
      <c r="P17269" s="32" t="e">
        <f>VLOOKUP(A17269,ยืมแฟ้ม!A:B,2,)</f>
        <v>#N/A</v>
      </c>
      <c r="Q17269" s="32" t="e">
        <f>VLOOKUP(A17269,ยืมแฟ้ม!A:C,3,)</f>
        <v>#N/A</v>
      </c>
      <c r="R17269" s="32" t="e">
        <f>VLOOKUP(A17269,ยืมแฟ้ม!A:D,4,)</f>
        <v>#N/A</v>
      </c>
      <c r="W17269" s="93" t="e">
        <f>VLOOKUP(A17269,Sheet3!A:A,1,0)</f>
        <v>#N/A</v>
      </c>
    </row>
    <row r="17270" spans="1:23" ht="18.95" customHeight="1">
      <c r="A17270" s="25">
        <v>800102227454</v>
      </c>
      <c r="B17270" s="26" t="s">
        <v>12995</v>
      </c>
      <c r="C17270" s="28" t="s">
        <v>9135</v>
      </c>
      <c r="D17270" s="28" t="s">
        <v>7822</v>
      </c>
      <c r="E17270" s="33">
        <v>124</v>
      </c>
      <c r="F17270" s="33">
        <v>1</v>
      </c>
      <c r="G17270" s="33">
        <v>2</v>
      </c>
      <c r="P17270" s="32" t="e">
        <f>VLOOKUP(A17270,ยืมแฟ้ม!A:B,2,)</f>
        <v>#N/A</v>
      </c>
      <c r="Q17270" s="32" t="e">
        <f>VLOOKUP(A17270,ยืมแฟ้ม!A:C,3,)</f>
        <v>#N/A</v>
      </c>
      <c r="R17270" s="32" t="e">
        <f>VLOOKUP(A17270,ยืมแฟ้ม!A:D,4,)</f>
        <v>#N/A</v>
      </c>
      <c r="W17270" s="93" t="e">
        <f>VLOOKUP(A17270,Sheet3!A:A,1,0)</f>
        <v>#N/A</v>
      </c>
    </row>
    <row r="17271" spans="1:23" ht="18.95" customHeight="1">
      <c r="A17271" s="25">
        <v>800130475141</v>
      </c>
      <c r="B17271" s="26" t="s">
        <v>13292</v>
      </c>
      <c r="C17271" s="28" t="s">
        <v>9135</v>
      </c>
      <c r="D17271" s="28" t="s">
        <v>7822</v>
      </c>
      <c r="E17271" s="33">
        <v>124</v>
      </c>
      <c r="F17271" s="33">
        <v>1</v>
      </c>
      <c r="G17271" s="33">
        <v>3</v>
      </c>
      <c r="P17271" s="32" t="e">
        <f>VLOOKUP(A17271,ยืมแฟ้ม!A:B,2,)</f>
        <v>#N/A</v>
      </c>
      <c r="Q17271" s="32" t="e">
        <f>VLOOKUP(A17271,ยืมแฟ้ม!A:C,3,)</f>
        <v>#N/A</v>
      </c>
      <c r="R17271" s="32" t="e">
        <f>VLOOKUP(A17271,ยืมแฟ้ม!A:D,4,)</f>
        <v>#N/A</v>
      </c>
      <c r="W17271" s="93" t="e">
        <f>VLOOKUP(A17271,Sheet3!A:A,1,0)</f>
        <v>#N/A</v>
      </c>
    </row>
    <row r="17272" spans="1:23" ht="18.95" customHeight="1">
      <c r="A17272" s="25">
        <v>800130107884</v>
      </c>
      <c r="B17272" s="26" t="s">
        <v>13293</v>
      </c>
      <c r="C17272" s="28" t="s">
        <v>9135</v>
      </c>
      <c r="D17272" s="28" t="s">
        <v>7822</v>
      </c>
      <c r="E17272" s="33">
        <v>124</v>
      </c>
      <c r="F17272" s="33">
        <v>1</v>
      </c>
      <c r="G17272" s="33">
        <v>4</v>
      </c>
      <c r="P17272" s="32" t="e">
        <f>VLOOKUP(A17272,ยืมแฟ้ม!A:B,2,)</f>
        <v>#N/A</v>
      </c>
      <c r="Q17272" s="32" t="e">
        <f>VLOOKUP(A17272,ยืมแฟ้ม!A:C,3,)</f>
        <v>#N/A</v>
      </c>
      <c r="R17272" s="32" t="e">
        <f>VLOOKUP(A17272,ยืมแฟ้ม!A:D,4,)</f>
        <v>#N/A</v>
      </c>
      <c r="W17272" s="93" t="e">
        <f>VLOOKUP(A17272,Sheet3!A:A,1,0)</f>
        <v>#N/A</v>
      </c>
    </row>
    <row r="17273" spans="1:23" ht="18.95" customHeight="1">
      <c r="A17273" s="25">
        <v>800130228995</v>
      </c>
      <c r="B17273" s="26" t="s">
        <v>13294</v>
      </c>
      <c r="C17273" s="28" t="s">
        <v>9135</v>
      </c>
      <c r="D17273" s="28" t="s">
        <v>7822</v>
      </c>
      <c r="E17273" s="33">
        <v>124</v>
      </c>
      <c r="F17273" s="33">
        <v>1</v>
      </c>
      <c r="G17273" s="33">
        <v>5</v>
      </c>
      <c r="P17273" s="32" t="e">
        <f>VLOOKUP(A17273,ยืมแฟ้ม!A:B,2,)</f>
        <v>#N/A</v>
      </c>
      <c r="Q17273" s="32" t="e">
        <f>VLOOKUP(A17273,ยืมแฟ้ม!A:C,3,)</f>
        <v>#N/A</v>
      </c>
      <c r="R17273" s="32" t="e">
        <f>VLOOKUP(A17273,ยืมแฟ้ม!A:D,4,)</f>
        <v>#N/A</v>
      </c>
      <c r="W17273" s="93" t="e">
        <f>VLOOKUP(A17273,Sheet3!A:A,1,0)</f>
        <v>#N/A</v>
      </c>
    </row>
    <row r="17274" spans="1:23" ht="18.95" customHeight="1">
      <c r="A17274" s="25">
        <v>863059719030</v>
      </c>
      <c r="B17274" s="26" t="s">
        <v>13295</v>
      </c>
      <c r="C17274" s="28" t="s">
        <v>9135</v>
      </c>
      <c r="D17274" s="28" t="s">
        <v>7822</v>
      </c>
      <c r="E17274" s="33">
        <v>124</v>
      </c>
      <c r="F17274" s="33">
        <v>1</v>
      </c>
      <c r="G17274" s="33">
        <v>6</v>
      </c>
      <c r="P17274" s="32" t="e">
        <f>VLOOKUP(A17274,ยืมแฟ้ม!A:B,2,)</f>
        <v>#N/A</v>
      </c>
      <c r="Q17274" s="32" t="e">
        <f>VLOOKUP(A17274,ยืมแฟ้ม!A:C,3,)</f>
        <v>#N/A</v>
      </c>
      <c r="R17274" s="32" t="e">
        <f>VLOOKUP(A17274,ยืมแฟ้ม!A:D,4,)</f>
        <v>#N/A</v>
      </c>
      <c r="W17274" s="93" t="e">
        <f>VLOOKUP(A17274,Sheet3!A:A,1,0)</f>
        <v>#N/A</v>
      </c>
    </row>
    <row r="17275" spans="1:23" ht="18.95" customHeight="1">
      <c r="A17275" s="25">
        <v>847648016818</v>
      </c>
      <c r="B17275" s="26" t="s">
        <v>13296</v>
      </c>
      <c r="C17275" s="28" t="s">
        <v>9135</v>
      </c>
      <c r="D17275" s="28" t="s">
        <v>7822</v>
      </c>
      <c r="E17275" s="33">
        <v>124</v>
      </c>
      <c r="F17275" s="33">
        <v>1</v>
      </c>
      <c r="G17275" s="33">
        <v>7</v>
      </c>
      <c r="P17275" s="32" t="e">
        <f>VLOOKUP(A17275,ยืมแฟ้ม!A:B,2,)</f>
        <v>#N/A</v>
      </c>
      <c r="Q17275" s="32" t="e">
        <f>VLOOKUP(A17275,ยืมแฟ้ม!A:C,3,)</f>
        <v>#N/A</v>
      </c>
      <c r="R17275" s="32" t="e">
        <f>VLOOKUP(A17275,ยืมแฟ้ม!A:D,4,)</f>
        <v>#N/A</v>
      </c>
      <c r="W17275" s="93" t="e">
        <f>VLOOKUP(A17275,Sheet3!A:A,1,0)</f>
        <v>#N/A</v>
      </c>
    </row>
    <row r="17276" spans="1:23" ht="18.95" customHeight="1">
      <c r="A17276" s="25">
        <v>800012504752</v>
      </c>
      <c r="B17276" s="26" t="s">
        <v>13297</v>
      </c>
      <c r="C17276" s="28" t="s">
        <v>9135</v>
      </c>
      <c r="D17276" s="28" t="s">
        <v>7822</v>
      </c>
      <c r="E17276" s="33">
        <v>124</v>
      </c>
      <c r="F17276" s="33">
        <v>1</v>
      </c>
      <c r="G17276" s="33">
        <v>8</v>
      </c>
      <c r="P17276" s="32" t="e">
        <f>VLOOKUP(A17276,ยืมแฟ้ม!A:B,2,)</f>
        <v>#N/A</v>
      </c>
      <c r="Q17276" s="32" t="e">
        <f>VLOOKUP(A17276,ยืมแฟ้ม!A:C,3,)</f>
        <v>#N/A</v>
      </c>
      <c r="R17276" s="32" t="e">
        <f>VLOOKUP(A17276,ยืมแฟ้ม!A:D,4,)</f>
        <v>#N/A</v>
      </c>
      <c r="W17276" s="93" t="e">
        <f>VLOOKUP(A17276,Sheet3!A:A,1,0)</f>
        <v>#N/A</v>
      </c>
    </row>
    <row r="17277" spans="1:23" ht="18.95" customHeight="1">
      <c r="A17277" s="25">
        <v>800029972976</v>
      </c>
      <c r="B17277" s="26" t="s">
        <v>13298</v>
      </c>
      <c r="C17277" s="28" t="s">
        <v>9135</v>
      </c>
      <c r="D17277" s="28" t="s">
        <v>7822</v>
      </c>
      <c r="E17277" s="33">
        <v>124</v>
      </c>
      <c r="F17277" s="33">
        <v>1</v>
      </c>
      <c r="G17277" s="33">
        <v>9</v>
      </c>
      <c r="P17277" s="32" t="e">
        <f>VLOOKUP(A17277,ยืมแฟ้ม!A:B,2,)</f>
        <v>#N/A</v>
      </c>
      <c r="Q17277" s="32" t="e">
        <f>VLOOKUP(A17277,ยืมแฟ้ม!A:C,3,)</f>
        <v>#N/A</v>
      </c>
      <c r="R17277" s="32" t="e">
        <f>VLOOKUP(A17277,ยืมแฟ้ม!A:D,4,)</f>
        <v>#N/A</v>
      </c>
      <c r="W17277" s="93" t="e">
        <f>VLOOKUP(A17277,Sheet3!A:A,1,0)</f>
        <v>#N/A</v>
      </c>
    </row>
    <row r="17278" spans="1:23" ht="18.95" customHeight="1">
      <c r="A17278" s="25">
        <v>800078761742</v>
      </c>
      <c r="B17278" s="26" t="s">
        <v>13291</v>
      </c>
      <c r="C17278" s="28" t="s">
        <v>9135</v>
      </c>
      <c r="D17278" s="28" t="s">
        <v>10026</v>
      </c>
      <c r="E17278" s="33">
        <v>124</v>
      </c>
      <c r="F17278" s="33">
        <v>1</v>
      </c>
      <c r="G17278" s="33">
        <v>10</v>
      </c>
      <c r="P17278" s="32" t="e">
        <f>VLOOKUP(A17278,ยืมแฟ้ม!A:B,2,)</f>
        <v>#N/A</v>
      </c>
      <c r="Q17278" s="32" t="e">
        <f>VLOOKUP(A17278,ยืมแฟ้ม!A:C,3,)</f>
        <v>#N/A</v>
      </c>
      <c r="R17278" s="32" t="e">
        <f>VLOOKUP(A17278,ยืมแฟ้ม!A:D,4,)</f>
        <v>#N/A</v>
      </c>
      <c r="W17278" s="93" t="e">
        <f>VLOOKUP(A17278,Sheet3!A:A,1,0)</f>
        <v>#N/A</v>
      </c>
    </row>
    <row r="17279" spans="1:23" ht="18.95" customHeight="1">
      <c r="A17279" s="25">
        <v>800118064172</v>
      </c>
      <c r="B17279" s="26" t="s">
        <v>13299</v>
      </c>
      <c r="C17279" s="28" t="s">
        <v>9135</v>
      </c>
      <c r="D17279" s="28" t="s">
        <v>10026</v>
      </c>
      <c r="E17279" s="33">
        <v>124</v>
      </c>
      <c r="F17279" s="33">
        <v>1</v>
      </c>
      <c r="G17279" s="33">
        <v>11</v>
      </c>
      <c r="P17279" s="32" t="e">
        <f>VLOOKUP(A17279,ยืมแฟ้ม!A:B,2,)</f>
        <v>#N/A</v>
      </c>
      <c r="Q17279" s="32" t="e">
        <f>VLOOKUP(A17279,ยืมแฟ้ม!A:C,3,)</f>
        <v>#N/A</v>
      </c>
      <c r="R17279" s="32" t="e">
        <f>VLOOKUP(A17279,ยืมแฟ้ม!A:D,4,)</f>
        <v>#N/A</v>
      </c>
      <c r="W17279" s="93" t="e">
        <f>VLOOKUP(A17279,Sheet3!A:A,1,0)</f>
        <v>#N/A</v>
      </c>
    </row>
    <row r="17280" spans="1:23" ht="18.95" customHeight="1">
      <c r="A17280" s="25">
        <v>800106525200</v>
      </c>
      <c r="B17280" s="26" t="s">
        <v>13299</v>
      </c>
      <c r="C17280" s="28" t="s">
        <v>4049</v>
      </c>
      <c r="D17280" s="28" t="s">
        <v>11939</v>
      </c>
      <c r="E17280" s="33">
        <v>124</v>
      </c>
      <c r="F17280" s="33">
        <v>1</v>
      </c>
      <c r="G17280" s="33">
        <v>11</v>
      </c>
      <c r="P17280" s="32" t="e">
        <f>VLOOKUP(A17280,ยืมแฟ้ม!A:B,2,)</f>
        <v>#N/A</v>
      </c>
      <c r="Q17280" s="32" t="e">
        <f>VLOOKUP(A17280,ยืมแฟ้ม!A:C,3,)</f>
        <v>#N/A</v>
      </c>
      <c r="R17280" s="32" t="e">
        <f>VLOOKUP(A17280,ยืมแฟ้ม!A:D,4,)</f>
        <v>#N/A</v>
      </c>
      <c r="W17280" s="93" t="e">
        <f>VLOOKUP(A17280,Sheet3!A:A,1,0)</f>
        <v>#N/A</v>
      </c>
    </row>
    <row r="17281" spans="1:23" ht="18.95" customHeight="1">
      <c r="A17281" s="25">
        <v>800130280426</v>
      </c>
      <c r="B17281" s="26" t="s">
        <v>13300</v>
      </c>
      <c r="C17281" s="28" t="s">
        <v>9135</v>
      </c>
      <c r="D17281" s="28" t="s">
        <v>10026</v>
      </c>
      <c r="E17281" s="33">
        <v>124</v>
      </c>
      <c r="F17281" s="33">
        <v>1</v>
      </c>
      <c r="G17281" s="33">
        <v>12</v>
      </c>
      <c r="P17281" s="32" t="e">
        <f>VLOOKUP(A17281,ยืมแฟ้ม!A:B,2,)</f>
        <v>#N/A</v>
      </c>
      <c r="Q17281" s="32" t="e">
        <f>VLOOKUP(A17281,ยืมแฟ้ม!A:C,3,)</f>
        <v>#N/A</v>
      </c>
      <c r="R17281" s="32" t="e">
        <f>VLOOKUP(A17281,ยืมแฟ้ม!A:D,4,)</f>
        <v>#N/A</v>
      </c>
      <c r="W17281" s="93" t="e">
        <f>VLOOKUP(A17281,Sheet3!A:A,1,0)</f>
        <v>#N/A</v>
      </c>
    </row>
    <row r="17282" spans="1:23" ht="18.95" customHeight="1">
      <c r="A17282" s="25">
        <v>800130492302</v>
      </c>
      <c r="B17282" s="26" t="s">
        <v>13301</v>
      </c>
      <c r="C17282" s="28" t="s">
        <v>9135</v>
      </c>
      <c r="D17282" s="28" t="s">
        <v>10026</v>
      </c>
      <c r="E17282" s="33">
        <v>124</v>
      </c>
      <c r="F17282" s="33">
        <v>1</v>
      </c>
      <c r="G17282" s="33">
        <v>13</v>
      </c>
      <c r="P17282" s="32" t="e">
        <f>VLOOKUP(A17282,ยืมแฟ้ม!A:B,2,)</f>
        <v>#N/A</v>
      </c>
      <c r="Q17282" s="32" t="e">
        <f>VLOOKUP(A17282,ยืมแฟ้ม!A:C,3,)</f>
        <v>#N/A</v>
      </c>
      <c r="R17282" s="32" t="e">
        <f>VLOOKUP(A17282,ยืมแฟ้ม!A:D,4,)</f>
        <v>#N/A</v>
      </c>
      <c r="W17282" s="93" t="e">
        <f>VLOOKUP(A17282,Sheet3!A:A,1,0)</f>
        <v>#N/A</v>
      </c>
    </row>
    <row r="17283" spans="1:23" ht="18.95" customHeight="1">
      <c r="A17283" s="25">
        <v>800087038868</v>
      </c>
      <c r="B17283" s="26" t="s">
        <v>13302</v>
      </c>
      <c r="C17283" s="28" t="s">
        <v>9135</v>
      </c>
      <c r="D17283" s="28" t="s">
        <v>7816</v>
      </c>
      <c r="E17283" s="33">
        <v>124</v>
      </c>
      <c r="F17283" s="33">
        <v>1</v>
      </c>
      <c r="G17283" s="33">
        <v>14</v>
      </c>
      <c r="P17283" s="32" t="e">
        <f>VLOOKUP(A17283,ยืมแฟ้ม!A:B,2,)</f>
        <v>#N/A</v>
      </c>
      <c r="Q17283" s="32" t="e">
        <f>VLOOKUP(A17283,ยืมแฟ้ม!A:C,3,)</f>
        <v>#N/A</v>
      </c>
      <c r="R17283" s="32" t="e">
        <f>VLOOKUP(A17283,ยืมแฟ้ม!A:D,4,)</f>
        <v>#N/A</v>
      </c>
      <c r="W17283" s="93" t="e">
        <f>VLOOKUP(A17283,Sheet3!A:A,1,0)</f>
        <v>#N/A</v>
      </c>
    </row>
    <row r="17284" spans="1:23" ht="18.95" customHeight="1">
      <c r="A17284" s="25">
        <v>800132361877</v>
      </c>
      <c r="B17284" s="26" t="s">
        <v>13303</v>
      </c>
      <c r="C17284" s="28" t="s">
        <v>9135</v>
      </c>
      <c r="D17284" s="28" t="s">
        <v>7816</v>
      </c>
      <c r="E17284" s="33">
        <v>124</v>
      </c>
      <c r="F17284" s="33">
        <v>1</v>
      </c>
      <c r="G17284" s="33">
        <v>15</v>
      </c>
      <c r="P17284" s="32" t="e">
        <f>VLOOKUP(A17284,ยืมแฟ้ม!A:B,2,)</f>
        <v>#N/A</v>
      </c>
      <c r="Q17284" s="32" t="e">
        <f>VLOOKUP(A17284,ยืมแฟ้ม!A:C,3,)</f>
        <v>#N/A</v>
      </c>
      <c r="R17284" s="32" t="e">
        <f>VLOOKUP(A17284,ยืมแฟ้ม!A:D,4,)</f>
        <v>#N/A</v>
      </c>
      <c r="W17284" s="93" t="e">
        <f>VLOOKUP(A17284,Sheet3!A:A,1,0)</f>
        <v>#N/A</v>
      </c>
    </row>
    <row r="17285" spans="1:23" ht="18.95" customHeight="1">
      <c r="A17285" s="25">
        <v>800147111317</v>
      </c>
      <c r="B17285" s="26" t="s">
        <v>13304</v>
      </c>
      <c r="C17285" s="28" t="s">
        <v>9135</v>
      </c>
      <c r="D17285" s="28" t="s">
        <v>7816</v>
      </c>
      <c r="E17285" s="33">
        <v>124</v>
      </c>
      <c r="F17285" s="33">
        <v>1</v>
      </c>
      <c r="G17285" s="33">
        <v>16</v>
      </c>
      <c r="P17285" s="32" t="e">
        <f>VLOOKUP(A17285,ยืมแฟ้ม!A:B,2,)</f>
        <v>#N/A</v>
      </c>
      <c r="Q17285" s="32" t="e">
        <f>VLOOKUP(A17285,ยืมแฟ้ม!A:C,3,)</f>
        <v>#N/A</v>
      </c>
      <c r="R17285" s="32" t="e">
        <f>VLOOKUP(A17285,ยืมแฟ้ม!A:D,4,)</f>
        <v>#N/A</v>
      </c>
      <c r="W17285" s="93" t="e">
        <f>VLOOKUP(A17285,Sheet3!A:A,1,0)</f>
        <v>#N/A</v>
      </c>
    </row>
    <row r="17286" spans="1:23" ht="18.95" customHeight="1">
      <c r="A17286" s="25">
        <v>863059744640</v>
      </c>
      <c r="B17286" s="26" t="s">
        <v>13305</v>
      </c>
      <c r="C17286" s="28" t="s">
        <v>9135</v>
      </c>
      <c r="D17286" s="28" t="s">
        <v>5857</v>
      </c>
      <c r="E17286" s="33">
        <v>124</v>
      </c>
      <c r="F17286" s="33">
        <v>1</v>
      </c>
      <c r="G17286" s="33">
        <v>17</v>
      </c>
      <c r="P17286" s="32" t="e">
        <f>VLOOKUP(A17286,ยืมแฟ้ม!A:B,2,)</f>
        <v>#N/A</v>
      </c>
      <c r="Q17286" s="32" t="e">
        <f>VLOOKUP(A17286,ยืมแฟ้ม!A:C,3,)</f>
        <v>#N/A</v>
      </c>
      <c r="R17286" s="32" t="e">
        <f>VLOOKUP(A17286,ยืมแฟ้ม!A:D,4,)</f>
        <v>#N/A</v>
      </c>
      <c r="W17286" s="93" t="e">
        <f>VLOOKUP(A17286,Sheet3!A:A,1,0)</f>
        <v>#N/A</v>
      </c>
    </row>
    <row r="17287" spans="1:23" ht="18.95" customHeight="1">
      <c r="A17287" s="25">
        <v>863055480702</v>
      </c>
      <c r="B17287" s="26" t="s">
        <v>13306</v>
      </c>
      <c r="C17287" s="28" t="s">
        <v>9135</v>
      </c>
      <c r="D17287" s="28" t="s">
        <v>7824</v>
      </c>
      <c r="E17287" s="33">
        <v>124</v>
      </c>
      <c r="F17287" s="33">
        <v>1</v>
      </c>
      <c r="G17287" s="33">
        <v>18</v>
      </c>
      <c r="P17287" s="32" t="e">
        <f>VLOOKUP(A17287,ยืมแฟ้ม!A:B,2,)</f>
        <v>#N/A</v>
      </c>
      <c r="Q17287" s="32" t="e">
        <f>VLOOKUP(A17287,ยืมแฟ้ม!A:C,3,)</f>
        <v>#N/A</v>
      </c>
      <c r="R17287" s="32" t="e">
        <f>VLOOKUP(A17287,ยืมแฟ้ม!A:D,4,)</f>
        <v>#N/A</v>
      </c>
      <c r="W17287" s="93" t="e">
        <f>VLOOKUP(A17287,Sheet3!A:A,1,0)</f>
        <v>#N/A</v>
      </c>
    </row>
    <row r="17288" spans="1:23" ht="18.95" customHeight="1">
      <c r="A17288" s="25">
        <v>800006336179</v>
      </c>
      <c r="B17288" s="26" t="s">
        <v>13307</v>
      </c>
      <c r="C17288" s="28" t="s">
        <v>9135</v>
      </c>
      <c r="D17288" s="28" t="s">
        <v>7912</v>
      </c>
      <c r="E17288" s="33">
        <v>124</v>
      </c>
      <c r="F17288" s="33">
        <v>1</v>
      </c>
      <c r="G17288" s="33">
        <v>19</v>
      </c>
      <c r="P17288" s="32" t="e">
        <f>VLOOKUP(A17288,ยืมแฟ้ม!A:B,2,)</f>
        <v>#N/A</v>
      </c>
      <c r="Q17288" s="32" t="e">
        <f>VLOOKUP(A17288,ยืมแฟ้ม!A:C,3,)</f>
        <v>#N/A</v>
      </c>
      <c r="R17288" s="32" t="e">
        <f>VLOOKUP(A17288,ยืมแฟ้ม!A:D,4,)</f>
        <v>#N/A</v>
      </c>
      <c r="W17288" s="93" t="e">
        <f>VLOOKUP(A17288,Sheet3!A:A,1,0)</f>
        <v>#N/A</v>
      </c>
    </row>
    <row r="17289" spans="1:23" ht="18.95" customHeight="1">
      <c r="A17289" s="25">
        <v>800007197968</v>
      </c>
      <c r="B17289" s="26" t="s">
        <v>13308</v>
      </c>
      <c r="C17289" s="28" t="s">
        <v>9135</v>
      </c>
      <c r="D17289" s="28" t="s">
        <v>7912</v>
      </c>
      <c r="E17289" s="33">
        <v>124</v>
      </c>
      <c r="F17289" s="33">
        <v>1</v>
      </c>
      <c r="G17289" s="33">
        <v>20</v>
      </c>
      <c r="P17289" s="32" t="e">
        <f>VLOOKUP(A17289,ยืมแฟ้ม!A:B,2,)</f>
        <v>#N/A</v>
      </c>
      <c r="Q17289" s="32" t="e">
        <f>VLOOKUP(A17289,ยืมแฟ้ม!A:C,3,)</f>
        <v>#N/A</v>
      </c>
      <c r="R17289" s="32" t="e">
        <f>VLOOKUP(A17289,ยืมแฟ้ม!A:D,4,)</f>
        <v>#N/A</v>
      </c>
      <c r="W17289" s="93" t="e">
        <f>VLOOKUP(A17289,Sheet3!A:A,1,0)</f>
        <v>#N/A</v>
      </c>
    </row>
    <row r="17290" spans="1:23" ht="18.95" customHeight="1">
      <c r="A17290" s="25">
        <v>800003945741</v>
      </c>
      <c r="B17290" s="26" t="s">
        <v>13309</v>
      </c>
      <c r="C17290" s="28" t="s">
        <v>9135</v>
      </c>
      <c r="D17290" s="28" t="s">
        <v>7912</v>
      </c>
      <c r="E17290" s="33">
        <v>124</v>
      </c>
      <c r="F17290" s="33">
        <v>2</v>
      </c>
      <c r="G17290" s="33">
        <v>1</v>
      </c>
      <c r="P17290" s="32" t="e">
        <f>VLOOKUP(A17290,ยืมแฟ้ม!A:B,2,)</f>
        <v>#N/A</v>
      </c>
      <c r="Q17290" s="32" t="e">
        <f>VLOOKUP(A17290,ยืมแฟ้ม!A:C,3,)</f>
        <v>#N/A</v>
      </c>
      <c r="R17290" s="32" t="e">
        <f>VLOOKUP(A17290,ยืมแฟ้ม!A:D,4,)</f>
        <v>#N/A</v>
      </c>
      <c r="W17290" s="93" t="e">
        <f>VLOOKUP(A17290,Sheet3!A:A,1,0)</f>
        <v>#N/A</v>
      </c>
    </row>
    <row r="17291" spans="1:23" ht="18.95" customHeight="1">
      <c r="A17291" s="25">
        <v>800012488931</v>
      </c>
      <c r="B17291" s="26" t="s">
        <v>13310</v>
      </c>
      <c r="C17291" s="28" t="s">
        <v>9135</v>
      </c>
      <c r="D17291" s="28" t="s">
        <v>7912</v>
      </c>
      <c r="E17291" s="33">
        <v>124</v>
      </c>
      <c r="F17291" s="33">
        <v>2</v>
      </c>
      <c r="G17291" s="33">
        <v>2</v>
      </c>
      <c r="P17291" s="32" t="e">
        <f>VLOOKUP(A17291,ยืมแฟ้ม!A:B,2,)</f>
        <v>#N/A</v>
      </c>
      <c r="Q17291" s="32" t="e">
        <f>VLOOKUP(A17291,ยืมแฟ้ม!A:C,3,)</f>
        <v>#N/A</v>
      </c>
      <c r="R17291" s="32" t="e">
        <f>VLOOKUP(A17291,ยืมแฟ้ม!A:D,4,)</f>
        <v>#N/A</v>
      </c>
      <c r="W17291" s="93" t="e">
        <f>VLOOKUP(A17291,Sheet3!A:A,1,0)</f>
        <v>#N/A</v>
      </c>
    </row>
    <row r="17292" spans="1:23" ht="18.95" customHeight="1">
      <c r="A17292" s="25">
        <v>800042712557</v>
      </c>
      <c r="B17292" s="26" t="s">
        <v>13311</v>
      </c>
      <c r="C17292" s="28" t="s">
        <v>9135</v>
      </c>
      <c r="D17292" s="28" t="s">
        <v>7912</v>
      </c>
      <c r="E17292" s="33">
        <v>124</v>
      </c>
      <c r="F17292" s="33">
        <v>2</v>
      </c>
      <c r="G17292" s="33">
        <v>3</v>
      </c>
      <c r="P17292" s="32" t="e">
        <f>VLOOKUP(A17292,ยืมแฟ้ม!A:B,2,)</f>
        <v>#N/A</v>
      </c>
      <c r="Q17292" s="32" t="e">
        <f>VLOOKUP(A17292,ยืมแฟ้ม!A:C,3,)</f>
        <v>#N/A</v>
      </c>
      <c r="R17292" s="32" t="e">
        <f>VLOOKUP(A17292,ยืมแฟ้ม!A:D,4,)</f>
        <v>#N/A</v>
      </c>
      <c r="W17292" s="93" t="e">
        <f>VLOOKUP(A17292,Sheet3!A:A,1,0)</f>
        <v>#N/A</v>
      </c>
    </row>
    <row r="17293" spans="1:23" ht="18.95" customHeight="1">
      <c r="A17293" s="25">
        <v>854352006316</v>
      </c>
      <c r="B17293" s="26" t="s">
        <v>8670</v>
      </c>
      <c r="C17293" s="28" t="s">
        <v>4049</v>
      </c>
      <c r="D17293" s="28" t="s">
        <v>7912</v>
      </c>
      <c r="E17293" s="33">
        <v>124</v>
      </c>
      <c r="F17293" s="33">
        <v>2</v>
      </c>
      <c r="G17293" s="33">
        <v>4</v>
      </c>
      <c r="P17293" s="32" t="e">
        <f>VLOOKUP(A17293,ยืมแฟ้ม!A:B,2,)</f>
        <v>#N/A</v>
      </c>
      <c r="Q17293" s="32" t="e">
        <f>VLOOKUP(A17293,ยืมแฟ้ม!A:C,3,)</f>
        <v>#N/A</v>
      </c>
      <c r="R17293" s="32" t="e">
        <f>VLOOKUP(A17293,ยืมแฟ้ม!A:D,4,)</f>
        <v>#N/A</v>
      </c>
      <c r="W17293" s="93" t="e">
        <f>VLOOKUP(A17293,Sheet3!A:A,1,0)</f>
        <v>#N/A</v>
      </c>
    </row>
    <row r="17294" spans="1:23" ht="18.95" customHeight="1">
      <c r="A17294" s="14">
        <v>800121465028</v>
      </c>
      <c r="B17294" s="40" t="s">
        <v>13312</v>
      </c>
      <c r="C17294" s="16" t="s">
        <v>4049</v>
      </c>
      <c r="D17294" s="16" t="s">
        <v>10026</v>
      </c>
      <c r="E17294" s="33">
        <v>124</v>
      </c>
      <c r="F17294" s="33">
        <v>2</v>
      </c>
      <c r="G17294" s="33">
        <v>5</v>
      </c>
      <c r="P17294" s="32" t="e">
        <f>VLOOKUP(A17294,ยืมแฟ้ม!A:B,2,)</f>
        <v>#N/A</v>
      </c>
      <c r="Q17294" s="32" t="e">
        <f>VLOOKUP(A17294,ยืมแฟ้ม!A:C,3,)</f>
        <v>#N/A</v>
      </c>
      <c r="R17294" s="32" t="e">
        <f>VLOOKUP(A17294,ยืมแฟ้ม!A:D,4,)</f>
        <v>#N/A</v>
      </c>
      <c r="W17294" s="93" t="e">
        <f>VLOOKUP(A17294,Sheet3!A:A,1,0)</f>
        <v>#N/A</v>
      </c>
    </row>
    <row r="17295" spans="1:23" ht="18.95" customHeight="1">
      <c r="A17295" s="14">
        <v>863055429584</v>
      </c>
      <c r="B17295" s="40" t="s">
        <v>13313</v>
      </c>
      <c r="C17295" s="16" t="s">
        <v>4049</v>
      </c>
      <c r="D17295" s="16" t="s">
        <v>10026</v>
      </c>
      <c r="E17295" s="33">
        <v>124</v>
      </c>
      <c r="F17295" s="33">
        <v>2</v>
      </c>
      <c r="G17295" s="33">
        <v>6</v>
      </c>
      <c r="P17295" s="32" t="e">
        <f>VLOOKUP(A17295,ยืมแฟ้ม!A:B,2,)</f>
        <v>#N/A</v>
      </c>
      <c r="Q17295" s="32" t="e">
        <f>VLOOKUP(A17295,ยืมแฟ้ม!A:C,3,)</f>
        <v>#N/A</v>
      </c>
      <c r="R17295" s="32" t="e">
        <f>VLOOKUP(A17295,ยืมแฟ้ม!A:D,4,)</f>
        <v>#N/A</v>
      </c>
      <c r="W17295" s="93" t="e">
        <f>VLOOKUP(A17295,Sheet3!A:A,1,0)</f>
        <v>#N/A</v>
      </c>
    </row>
    <row r="17296" spans="1:23" ht="18.95" customHeight="1">
      <c r="A17296" s="14">
        <v>863055429600</v>
      </c>
      <c r="B17296" s="40" t="s">
        <v>13313</v>
      </c>
      <c r="C17296" s="16" t="s">
        <v>4049</v>
      </c>
      <c r="D17296" s="16" t="s">
        <v>7822</v>
      </c>
      <c r="E17296" s="33">
        <v>124</v>
      </c>
      <c r="F17296" s="33">
        <v>2</v>
      </c>
      <c r="G17296" s="33">
        <v>7</v>
      </c>
      <c r="P17296" s="32" t="e">
        <f>VLOOKUP(A17296,ยืมแฟ้ม!A:B,2,)</f>
        <v>#N/A</v>
      </c>
      <c r="Q17296" s="32" t="e">
        <f>VLOOKUP(A17296,ยืมแฟ้ม!A:C,3,)</f>
        <v>#N/A</v>
      </c>
      <c r="R17296" s="32" t="e">
        <f>VLOOKUP(A17296,ยืมแฟ้ม!A:D,4,)</f>
        <v>#N/A</v>
      </c>
      <c r="W17296" s="93" t="e">
        <f>VLOOKUP(A17296,Sheet3!A:A,1,0)</f>
        <v>#N/A</v>
      </c>
    </row>
    <row r="17297" spans="1:23" ht="18.95" customHeight="1">
      <c r="A17297" s="14">
        <v>863055429592</v>
      </c>
      <c r="B17297" s="40" t="s">
        <v>13313</v>
      </c>
      <c r="C17297" s="16" t="s">
        <v>4049</v>
      </c>
      <c r="D17297" s="16" t="s">
        <v>10026</v>
      </c>
      <c r="E17297" s="33">
        <v>124</v>
      </c>
      <c r="F17297" s="33">
        <v>2</v>
      </c>
      <c r="G17297" s="33">
        <v>8</v>
      </c>
      <c r="P17297" s="32" t="e">
        <f>VLOOKUP(A17297,ยืมแฟ้ม!A:B,2,)</f>
        <v>#N/A</v>
      </c>
      <c r="Q17297" s="32" t="e">
        <f>VLOOKUP(A17297,ยืมแฟ้ม!A:C,3,)</f>
        <v>#N/A</v>
      </c>
      <c r="R17297" s="32" t="e">
        <f>VLOOKUP(A17297,ยืมแฟ้ม!A:D,4,)</f>
        <v>#N/A</v>
      </c>
      <c r="W17297" s="93" t="e">
        <f>VLOOKUP(A17297,Sheet3!A:A,1,0)</f>
        <v>#N/A</v>
      </c>
    </row>
    <row r="17298" spans="1:23" ht="18.95" customHeight="1">
      <c r="A17298" s="14">
        <v>854352024137</v>
      </c>
      <c r="B17298" s="40" t="s">
        <v>8336</v>
      </c>
      <c r="C17298" s="16" t="s">
        <v>4049</v>
      </c>
      <c r="D17298" s="16" t="s">
        <v>7822</v>
      </c>
      <c r="E17298" s="33">
        <v>124</v>
      </c>
      <c r="F17298" s="33">
        <v>2</v>
      </c>
      <c r="G17298" s="33">
        <v>9</v>
      </c>
      <c r="P17298" s="32" t="e">
        <f>VLOOKUP(A17298,ยืมแฟ้ม!A:B,2,)</f>
        <v>#N/A</v>
      </c>
      <c r="Q17298" s="32" t="e">
        <f>VLOOKUP(A17298,ยืมแฟ้ม!A:C,3,)</f>
        <v>#N/A</v>
      </c>
      <c r="R17298" s="32" t="e">
        <f>VLOOKUP(A17298,ยืมแฟ้ม!A:D,4,)</f>
        <v>#N/A</v>
      </c>
      <c r="W17298" s="93" t="e">
        <f>VLOOKUP(A17298,Sheet3!A:A,1,0)</f>
        <v>#N/A</v>
      </c>
    </row>
    <row r="17299" spans="1:23" ht="18.95" customHeight="1">
      <c r="A17299" s="14">
        <v>800064286936</v>
      </c>
      <c r="B17299" s="40" t="s">
        <v>12419</v>
      </c>
      <c r="C17299" s="16" t="s">
        <v>4049</v>
      </c>
      <c r="D17299" s="16" t="s">
        <v>10026</v>
      </c>
      <c r="E17299" s="33">
        <v>124</v>
      </c>
      <c r="F17299" s="33">
        <v>2</v>
      </c>
      <c r="G17299" s="33">
        <v>10</v>
      </c>
      <c r="P17299" s="32" t="e">
        <f>VLOOKUP(A17299,ยืมแฟ้ม!A:B,2,)</f>
        <v>#N/A</v>
      </c>
      <c r="Q17299" s="32" t="e">
        <f>VLOOKUP(A17299,ยืมแฟ้ม!A:C,3,)</f>
        <v>#N/A</v>
      </c>
      <c r="R17299" s="32" t="e">
        <f>VLOOKUP(A17299,ยืมแฟ้ม!A:D,4,)</f>
        <v>#N/A</v>
      </c>
      <c r="W17299" s="93" t="e">
        <f>VLOOKUP(A17299,Sheet3!A:A,1,0)</f>
        <v>#N/A</v>
      </c>
    </row>
    <row r="17300" spans="1:23" ht="18.95" customHeight="1">
      <c r="A17300" s="14">
        <v>800064286928</v>
      </c>
      <c r="B17300" s="40" t="s">
        <v>12419</v>
      </c>
      <c r="C17300" s="16" t="s">
        <v>4049</v>
      </c>
      <c r="D17300" s="16" t="s">
        <v>10026</v>
      </c>
      <c r="E17300" s="33">
        <v>124</v>
      </c>
      <c r="F17300" s="33">
        <v>2</v>
      </c>
      <c r="G17300" s="33">
        <v>10</v>
      </c>
      <c r="P17300" s="32" t="e">
        <f>VLOOKUP(A17300,ยืมแฟ้ม!A:B,2,)</f>
        <v>#N/A</v>
      </c>
      <c r="Q17300" s="32" t="e">
        <f>VLOOKUP(A17300,ยืมแฟ้ม!A:C,3,)</f>
        <v>#N/A</v>
      </c>
      <c r="R17300" s="32" t="e">
        <f>VLOOKUP(A17300,ยืมแฟ้ม!A:D,4,)</f>
        <v>#N/A</v>
      </c>
      <c r="W17300" s="93" t="e">
        <f>VLOOKUP(A17300,Sheet3!A:A,1,0)</f>
        <v>#N/A</v>
      </c>
    </row>
    <row r="17301" spans="1:23" ht="18.95" customHeight="1">
      <c r="A17301" s="14">
        <v>800022651015</v>
      </c>
      <c r="B17301" s="40" t="s">
        <v>13314</v>
      </c>
      <c r="C17301" s="16" t="s">
        <v>4049</v>
      </c>
      <c r="D17301" s="16" t="s">
        <v>7912</v>
      </c>
      <c r="E17301" s="33">
        <v>124</v>
      </c>
      <c r="F17301" s="33">
        <v>2</v>
      </c>
      <c r="G17301" s="33">
        <v>11</v>
      </c>
      <c r="P17301" s="32" t="e">
        <f>VLOOKUP(A17301,ยืมแฟ้ม!A:B,2,)</f>
        <v>#N/A</v>
      </c>
      <c r="Q17301" s="32" t="e">
        <f>VLOOKUP(A17301,ยืมแฟ้ม!A:C,3,)</f>
        <v>#N/A</v>
      </c>
      <c r="R17301" s="32" t="e">
        <f>VLOOKUP(A17301,ยืมแฟ้ม!A:D,4,)</f>
        <v>#N/A</v>
      </c>
      <c r="W17301" s="93" t="e">
        <f>VLOOKUP(A17301,Sheet3!A:A,1,0)</f>
        <v>#N/A</v>
      </c>
    </row>
    <row r="17302" spans="1:23" ht="18.95" customHeight="1">
      <c r="A17302" s="14">
        <v>800119780099</v>
      </c>
      <c r="B17302" s="40" t="s">
        <v>13315</v>
      </c>
      <c r="C17302" s="16" t="s">
        <v>4049</v>
      </c>
      <c r="D17302" s="16" t="s">
        <v>7816</v>
      </c>
      <c r="E17302" s="33">
        <v>124</v>
      </c>
      <c r="F17302" s="33">
        <v>2</v>
      </c>
      <c r="G17302" s="33">
        <v>12</v>
      </c>
      <c r="P17302" s="32" t="e">
        <f>VLOOKUP(A17302,ยืมแฟ้ม!A:B,2,)</f>
        <v>#N/A</v>
      </c>
      <c r="Q17302" s="32" t="e">
        <f>VLOOKUP(A17302,ยืมแฟ้ม!A:C,3,)</f>
        <v>#N/A</v>
      </c>
      <c r="R17302" s="32" t="e">
        <f>VLOOKUP(A17302,ยืมแฟ้ม!A:D,4,)</f>
        <v>#N/A</v>
      </c>
      <c r="W17302" s="93" t="e">
        <f>VLOOKUP(A17302,Sheet3!A:A,1,0)</f>
        <v>#N/A</v>
      </c>
    </row>
    <row r="17303" spans="1:23" ht="18.95" customHeight="1">
      <c r="A17303" s="14">
        <v>800007291779</v>
      </c>
      <c r="B17303" s="40" t="s">
        <v>13316</v>
      </c>
      <c r="C17303" s="16" t="s">
        <v>4049</v>
      </c>
      <c r="D17303" s="16" t="s">
        <v>7912</v>
      </c>
      <c r="E17303" s="33">
        <v>124</v>
      </c>
      <c r="F17303" s="33">
        <v>2</v>
      </c>
      <c r="G17303" s="33">
        <v>13</v>
      </c>
      <c r="P17303" s="32" t="e">
        <f>VLOOKUP(A17303,ยืมแฟ้ม!A:B,2,)</f>
        <v>#N/A</v>
      </c>
      <c r="Q17303" s="32" t="e">
        <f>VLOOKUP(A17303,ยืมแฟ้ม!A:C,3,)</f>
        <v>#N/A</v>
      </c>
      <c r="R17303" s="32" t="e">
        <f>VLOOKUP(A17303,ยืมแฟ้ม!A:D,4,)</f>
        <v>#N/A</v>
      </c>
      <c r="W17303" s="93" t="e">
        <f>VLOOKUP(A17303,Sheet3!A:A,1,0)</f>
        <v>#N/A</v>
      </c>
    </row>
    <row r="17304" spans="1:23" ht="18.95" customHeight="1">
      <c r="A17304" s="25">
        <v>800027347262</v>
      </c>
      <c r="B17304" s="26" t="s">
        <v>13317</v>
      </c>
      <c r="C17304" s="28" t="s">
        <v>9134</v>
      </c>
      <c r="D17304" s="28" t="s">
        <v>7824</v>
      </c>
      <c r="E17304" s="33">
        <v>124</v>
      </c>
      <c r="F17304" s="33">
        <v>2</v>
      </c>
      <c r="G17304" s="33">
        <v>14</v>
      </c>
      <c r="P17304" s="32" t="e">
        <f>VLOOKUP(A17304,ยืมแฟ้ม!A:B,2,)</f>
        <v>#N/A</v>
      </c>
      <c r="Q17304" s="32" t="e">
        <f>VLOOKUP(A17304,ยืมแฟ้ม!A:C,3,)</f>
        <v>#N/A</v>
      </c>
      <c r="R17304" s="32" t="e">
        <f>VLOOKUP(A17304,ยืมแฟ้ม!A:D,4,)</f>
        <v>#N/A</v>
      </c>
      <c r="W17304" s="93" t="e">
        <f>VLOOKUP(A17304,Sheet3!A:A,1,0)</f>
        <v>#N/A</v>
      </c>
    </row>
    <row r="17305" spans="1:23" ht="18.95" customHeight="1">
      <c r="A17305" s="25">
        <v>800114989166</v>
      </c>
      <c r="B17305" s="26" t="s">
        <v>13318</v>
      </c>
      <c r="C17305" s="28" t="s">
        <v>12670</v>
      </c>
      <c r="D17305" s="28" t="s">
        <v>7816</v>
      </c>
      <c r="E17305" s="33">
        <v>124</v>
      </c>
      <c r="F17305" s="33">
        <v>2</v>
      </c>
      <c r="G17305" s="33">
        <v>15</v>
      </c>
      <c r="P17305" s="32" t="e">
        <f>VLOOKUP(A17305,ยืมแฟ้ม!A:B,2,)</f>
        <v>#N/A</v>
      </c>
      <c r="Q17305" s="32" t="e">
        <f>VLOOKUP(A17305,ยืมแฟ้ม!A:C,3,)</f>
        <v>#N/A</v>
      </c>
      <c r="R17305" s="32" t="e">
        <f>VLOOKUP(A17305,ยืมแฟ้ม!A:D,4,)</f>
        <v>#N/A</v>
      </c>
      <c r="W17305" s="93" t="e">
        <f>VLOOKUP(A17305,Sheet3!A:A,1,0)</f>
        <v>#N/A</v>
      </c>
    </row>
    <row r="17306" spans="1:23" ht="18.95" customHeight="1">
      <c r="A17306" s="25">
        <v>800074484406</v>
      </c>
      <c r="B17306" s="26" t="s">
        <v>13319</v>
      </c>
      <c r="C17306" s="28" t="s">
        <v>8055</v>
      </c>
      <c r="D17306" s="28" t="s">
        <v>7816</v>
      </c>
      <c r="E17306" s="33">
        <v>124</v>
      </c>
      <c r="F17306" s="33">
        <v>2</v>
      </c>
      <c r="G17306" s="33">
        <v>16</v>
      </c>
      <c r="P17306" s="32" t="e">
        <f>VLOOKUP(A17306,ยืมแฟ้ม!A:B,2,)</f>
        <v>#N/A</v>
      </c>
      <c r="Q17306" s="32" t="e">
        <f>VLOOKUP(A17306,ยืมแฟ้ม!A:C,3,)</f>
        <v>#N/A</v>
      </c>
      <c r="R17306" s="32" t="e">
        <f>VLOOKUP(A17306,ยืมแฟ้ม!A:D,4,)</f>
        <v>#N/A</v>
      </c>
      <c r="W17306" s="93" t="e">
        <f>VLOOKUP(A17306,Sheet3!A:A,1,0)</f>
        <v>#N/A</v>
      </c>
    </row>
    <row r="17307" spans="1:23" ht="18.95" customHeight="1">
      <c r="A17307" s="25">
        <v>800099403944</v>
      </c>
      <c r="B17307" s="26" t="s">
        <v>13320</v>
      </c>
      <c r="C17307" s="28" t="s">
        <v>9201</v>
      </c>
      <c r="D17307" s="28" t="s">
        <v>7816</v>
      </c>
      <c r="E17307" s="33">
        <v>124</v>
      </c>
      <c r="F17307" s="33">
        <v>2</v>
      </c>
      <c r="G17307" s="33">
        <v>17</v>
      </c>
      <c r="P17307" s="32" t="e">
        <f>VLOOKUP(A17307,ยืมแฟ้ม!A:B,2,)</f>
        <v>#N/A</v>
      </c>
      <c r="Q17307" s="32" t="e">
        <f>VLOOKUP(A17307,ยืมแฟ้ม!A:C,3,)</f>
        <v>#N/A</v>
      </c>
      <c r="R17307" s="32" t="e">
        <f>VLOOKUP(A17307,ยืมแฟ้ม!A:D,4,)</f>
        <v>#N/A</v>
      </c>
      <c r="W17307" s="93" t="e">
        <f>VLOOKUP(A17307,Sheet3!A:A,1,0)</f>
        <v>#N/A</v>
      </c>
    </row>
    <row r="17308" spans="1:23" ht="18.95" customHeight="1">
      <c r="A17308" s="25">
        <v>800074055040</v>
      </c>
      <c r="B17308" s="26" t="s">
        <v>13321</v>
      </c>
      <c r="C17308" s="28" t="s">
        <v>12670</v>
      </c>
      <c r="D17308" s="28" t="s">
        <v>7816</v>
      </c>
      <c r="E17308" s="33">
        <v>124</v>
      </c>
      <c r="F17308" s="33">
        <v>2</v>
      </c>
      <c r="G17308" s="33">
        <v>18</v>
      </c>
      <c r="P17308" s="32" t="e">
        <f>VLOOKUP(A17308,ยืมแฟ้ม!A:B,2,)</f>
        <v>#N/A</v>
      </c>
      <c r="Q17308" s="32" t="e">
        <f>VLOOKUP(A17308,ยืมแฟ้ม!A:C,3,)</f>
        <v>#N/A</v>
      </c>
      <c r="R17308" s="32" t="e">
        <f>VLOOKUP(A17308,ยืมแฟ้ม!A:D,4,)</f>
        <v>#N/A</v>
      </c>
      <c r="W17308" s="93" t="e">
        <f>VLOOKUP(A17308,Sheet3!A:A,1,0)</f>
        <v>#N/A</v>
      </c>
    </row>
    <row r="17309" spans="1:23" ht="18.95" customHeight="1">
      <c r="A17309" s="25">
        <v>800064414850</v>
      </c>
      <c r="B17309" s="26" t="s">
        <v>13322</v>
      </c>
      <c r="C17309" s="28" t="s">
        <v>3542</v>
      </c>
      <c r="D17309" s="28" t="s">
        <v>7816</v>
      </c>
      <c r="E17309" s="33">
        <v>124</v>
      </c>
      <c r="F17309" s="33">
        <v>2</v>
      </c>
      <c r="G17309" s="33">
        <v>19</v>
      </c>
      <c r="P17309" s="32" t="e">
        <f>VLOOKUP(A17309,ยืมแฟ้ม!A:B,2,)</f>
        <v>#N/A</v>
      </c>
      <c r="Q17309" s="32" t="e">
        <f>VLOOKUP(A17309,ยืมแฟ้ม!A:C,3,)</f>
        <v>#N/A</v>
      </c>
      <c r="R17309" s="32" t="e">
        <f>VLOOKUP(A17309,ยืมแฟ้ม!A:D,4,)</f>
        <v>#N/A</v>
      </c>
      <c r="W17309" s="93" t="e">
        <f>VLOOKUP(A17309,Sheet3!A:A,1,0)</f>
        <v>#N/A</v>
      </c>
    </row>
    <row r="17310" spans="1:23" ht="18.95" customHeight="1">
      <c r="A17310" s="25">
        <v>800102385740</v>
      </c>
      <c r="B17310" s="26" t="s">
        <v>13323</v>
      </c>
      <c r="C17310" s="28" t="s">
        <v>8055</v>
      </c>
      <c r="D17310" s="28" t="s">
        <v>7816</v>
      </c>
      <c r="E17310" s="33">
        <v>124</v>
      </c>
      <c r="F17310" s="33">
        <v>2</v>
      </c>
      <c r="G17310" s="33">
        <v>20</v>
      </c>
      <c r="P17310" s="32" t="e">
        <f>VLOOKUP(A17310,ยืมแฟ้ม!A:B,2,)</f>
        <v>#N/A</v>
      </c>
      <c r="Q17310" s="32" t="e">
        <f>VLOOKUP(A17310,ยืมแฟ้ม!A:C,3,)</f>
        <v>#N/A</v>
      </c>
      <c r="R17310" s="32" t="e">
        <f>VLOOKUP(A17310,ยืมแฟ้ม!A:D,4,)</f>
        <v>#N/A</v>
      </c>
      <c r="W17310" s="93" t="e">
        <f>VLOOKUP(A17310,Sheet3!A:A,1,0)</f>
        <v>#N/A</v>
      </c>
    </row>
    <row r="17311" spans="1:23" ht="18.95" customHeight="1">
      <c r="A17311" s="25">
        <v>800084311417</v>
      </c>
      <c r="B17311" s="26" t="s">
        <v>10500</v>
      </c>
      <c r="C17311" s="28" t="s">
        <v>7911</v>
      </c>
      <c r="D17311" s="28" t="s">
        <v>13030</v>
      </c>
      <c r="E17311" s="33">
        <v>124</v>
      </c>
      <c r="F17311" s="33">
        <v>3</v>
      </c>
      <c r="G17311" s="33">
        <v>1</v>
      </c>
      <c r="P17311" s="32" t="e">
        <f>VLOOKUP(A17311,ยืมแฟ้ม!A:B,2,)</f>
        <v>#N/A</v>
      </c>
      <c r="Q17311" s="32" t="e">
        <f>VLOOKUP(A17311,ยืมแฟ้ม!A:C,3,)</f>
        <v>#N/A</v>
      </c>
      <c r="R17311" s="32" t="e">
        <f>VLOOKUP(A17311,ยืมแฟ้ม!A:D,4,)</f>
        <v>#N/A</v>
      </c>
      <c r="W17311" s="93" t="e">
        <f>VLOOKUP(A17311,Sheet3!A:A,1,0)</f>
        <v>#N/A</v>
      </c>
    </row>
    <row r="17312" spans="1:23" ht="18.95" customHeight="1">
      <c r="A17312" s="25">
        <v>800062103372</v>
      </c>
      <c r="B17312" s="26" t="s">
        <v>7998</v>
      </c>
      <c r="C17312" s="28" t="s">
        <v>12670</v>
      </c>
      <c r="D17312" s="28" t="s">
        <v>7816</v>
      </c>
      <c r="E17312" s="33">
        <v>124</v>
      </c>
      <c r="F17312" s="33">
        <v>3</v>
      </c>
      <c r="G17312" s="33">
        <v>2</v>
      </c>
      <c r="P17312" s="32" t="e">
        <f>VLOOKUP(A17312,ยืมแฟ้ม!A:B,2,)</f>
        <v>#N/A</v>
      </c>
      <c r="Q17312" s="32" t="e">
        <f>VLOOKUP(A17312,ยืมแฟ้ม!A:C,3,)</f>
        <v>#N/A</v>
      </c>
      <c r="R17312" s="32" t="e">
        <f>VLOOKUP(A17312,ยืมแฟ้ม!A:D,4,)</f>
        <v>#N/A</v>
      </c>
      <c r="W17312" s="93" t="e">
        <f>VLOOKUP(A17312,Sheet3!A:A,1,0)</f>
        <v>#N/A</v>
      </c>
    </row>
    <row r="17313" spans="1:23" ht="18.95" customHeight="1">
      <c r="A17313" s="25">
        <v>800100956831</v>
      </c>
      <c r="B17313" s="26" t="s">
        <v>13324</v>
      </c>
      <c r="C17313" s="28" t="s">
        <v>8055</v>
      </c>
      <c r="D17313" s="28" t="s">
        <v>7816</v>
      </c>
      <c r="E17313" s="33">
        <v>124</v>
      </c>
      <c r="F17313" s="33">
        <v>3</v>
      </c>
      <c r="G17313" s="33">
        <v>3</v>
      </c>
      <c r="P17313" s="32" t="e">
        <f>VLOOKUP(A17313,ยืมแฟ้ม!A:B,2,)</f>
        <v>#N/A</v>
      </c>
      <c r="Q17313" s="32" t="e">
        <f>VLOOKUP(A17313,ยืมแฟ้ม!A:C,3,)</f>
        <v>#N/A</v>
      </c>
      <c r="R17313" s="32" t="e">
        <f>VLOOKUP(A17313,ยืมแฟ้ม!A:D,4,)</f>
        <v>#N/A</v>
      </c>
      <c r="W17313" s="93" t="e">
        <f>VLOOKUP(A17313,Sheet3!A:A,1,0)</f>
        <v>#N/A</v>
      </c>
    </row>
    <row r="17314" spans="1:23" ht="18.95" customHeight="1">
      <c r="A17314" s="25">
        <v>800099598826</v>
      </c>
      <c r="B17314" s="26" t="s">
        <v>13325</v>
      </c>
      <c r="C17314" s="28" t="s">
        <v>8055</v>
      </c>
      <c r="D17314" s="28" t="s">
        <v>7816</v>
      </c>
      <c r="E17314" s="33">
        <v>124</v>
      </c>
      <c r="F17314" s="33">
        <v>3</v>
      </c>
      <c r="G17314" s="33">
        <v>4</v>
      </c>
      <c r="P17314" s="32" t="e">
        <f>VLOOKUP(A17314,ยืมแฟ้ม!A:B,2,)</f>
        <v>#N/A</v>
      </c>
      <c r="Q17314" s="32" t="e">
        <f>VLOOKUP(A17314,ยืมแฟ้ม!A:C,3,)</f>
        <v>#N/A</v>
      </c>
      <c r="R17314" s="32" t="e">
        <f>VLOOKUP(A17314,ยืมแฟ้ม!A:D,4,)</f>
        <v>#N/A</v>
      </c>
      <c r="W17314" s="93" t="e">
        <f>VLOOKUP(A17314,Sheet3!A:A,1,0)</f>
        <v>#N/A</v>
      </c>
    </row>
    <row r="17315" spans="1:23" ht="18.95" customHeight="1">
      <c r="A17315" s="25">
        <v>800075516131</v>
      </c>
      <c r="B17315" s="26" t="s">
        <v>13326</v>
      </c>
      <c r="C17315" s="28" t="s">
        <v>12670</v>
      </c>
      <c r="D17315" s="28" t="s">
        <v>7816</v>
      </c>
      <c r="E17315" s="33">
        <v>124</v>
      </c>
      <c r="F17315" s="33">
        <v>3</v>
      </c>
      <c r="G17315" s="33">
        <v>5</v>
      </c>
      <c r="P17315" s="32" t="e">
        <f>VLOOKUP(A17315,ยืมแฟ้ม!A:B,2,)</f>
        <v>#N/A</v>
      </c>
      <c r="Q17315" s="32" t="e">
        <f>VLOOKUP(A17315,ยืมแฟ้ม!A:C,3,)</f>
        <v>#N/A</v>
      </c>
      <c r="R17315" s="32" t="e">
        <f>VLOOKUP(A17315,ยืมแฟ้ม!A:D,4,)</f>
        <v>#N/A</v>
      </c>
      <c r="W17315" s="93" t="e">
        <f>VLOOKUP(A17315,Sheet3!A:A,1,0)</f>
        <v>#N/A</v>
      </c>
    </row>
    <row r="17316" spans="1:23" ht="18.95" customHeight="1">
      <c r="A17316" s="25">
        <v>800102571885</v>
      </c>
      <c r="B17316" s="26" t="s">
        <v>13327</v>
      </c>
      <c r="C17316" s="28" t="s">
        <v>9201</v>
      </c>
      <c r="D17316" s="28" t="s">
        <v>7816</v>
      </c>
      <c r="E17316" s="33">
        <v>124</v>
      </c>
      <c r="F17316" s="33">
        <v>3</v>
      </c>
      <c r="G17316" s="33">
        <v>6</v>
      </c>
      <c r="P17316" s="32" t="e">
        <f>VLOOKUP(A17316,ยืมแฟ้ม!A:B,2,)</f>
        <v>#N/A</v>
      </c>
      <c r="Q17316" s="32" t="e">
        <f>VLOOKUP(A17316,ยืมแฟ้ม!A:C,3,)</f>
        <v>#N/A</v>
      </c>
      <c r="R17316" s="32" t="e">
        <f>VLOOKUP(A17316,ยืมแฟ้ม!A:D,4,)</f>
        <v>#N/A</v>
      </c>
      <c r="W17316" s="93" t="e">
        <f>VLOOKUP(A17316,Sheet3!A:A,1,0)</f>
        <v>#N/A</v>
      </c>
    </row>
    <row r="17317" spans="1:23" ht="18.95" customHeight="1">
      <c r="A17317" s="25">
        <v>863062034054</v>
      </c>
      <c r="B17317" s="26" t="s">
        <v>13328</v>
      </c>
      <c r="C17317" s="28" t="s">
        <v>9201</v>
      </c>
      <c r="D17317" s="28" t="s">
        <v>7816</v>
      </c>
      <c r="E17317" s="33">
        <v>124</v>
      </c>
      <c r="F17317" s="33">
        <v>3</v>
      </c>
      <c r="G17317" s="33">
        <v>7</v>
      </c>
      <c r="P17317" s="32" t="e">
        <f>VLOOKUP(A17317,ยืมแฟ้ม!A:B,2,)</f>
        <v>#N/A</v>
      </c>
      <c r="Q17317" s="32" t="e">
        <f>VLOOKUP(A17317,ยืมแฟ้ม!A:C,3,)</f>
        <v>#N/A</v>
      </c>
      <c r="R17317" s="32" t="e">
        <f>VLOOKUP(A17317,ยืมแฟ้ม!A:D,4,)</f>
        <v>#N/A</v>
      </c>
      <c r="W17317" s="93" t="e">
        <f>VLOOKUP(A17317,Sheet3!A:A,1,0)</f>
        <v>#N/A</v>
      </c>
    </row>
    <row r="17318" spans="1:23" ht="18.95" customHeight="1">
      <c r="A17318" s="25">
        <v>863061812526</v>
      </c>
      <c r="B17318" s="26" t="s">
        <v>13329</v>
      </c>
      <c r="C17318" s="28" t="s">
        <v>9201</v>
      </c>
      <c r="D17318" s="28" t="s">
        <v>7816</v>
      </c>
      <c r="E17318" s="33">
        <v>124</v>
      </c>
      <c r="F17318" s="33">
        <v>3</v>
      </c>
      <c r="G17318" s="33">
        <v>8</v>
      </c>
      <c r="P17318" s="32" t="e">
        <f>VLOOKUP(A17318,ยืมแฟ้ม!A:B,2,)</f>
        <v>#N/A</v>
      </c>
      <c r="Q17318" s="32" t="e">
        <f>VLOOKUP(A17318,ยืมแฟ้ม!A:C,3,)</f>
        <v>#N/A</v>
      </c>
      <c r="R17318" s="32" t="e">
        <f>VLOOKUP(A17318,ยืมแฟ้ม!A:D,4,)</f>
        <v>#N/A</v>
      </c>
      <c r="W17318" s="93" t="e">
        <f>VLOOKUP(A17318,Sheet3!A:A,1,0)</f>
        <v>#N/A</v>
      </c>
    </row>
    <row r="17319" spans="1:23" ht="18.95" customHeight="1">
      <c r="A17319" s="25">
        <v>800094856013</v>
      </c>
      <c r="B17319" s="26" t="s">
        <v>13330</v>
      </c>
      <c r="C17319" s="28" t="s">
        <v>12670</v>
      </c>
      <c r="D17319" s="28" t="s">
        <v>7816</v>
      </c>
      <c r="E17319" s="33">
        <v>124</v>
      </c>
      <c r="F17319" s="33">
        <v>3</v>
      </c>
      <c r="G17319" s="33">
        <v>9</v>
      </c>
      <c r="P17319" s="32" t="e">
        <f>VLOOKUP(A17319,ยืมแฟ้ม!A:B,2,)</f>
        <v>#N/A</v>
      </c>
      <c r="Q17319" s="32" t="e">
        <f>VLOOKUP(A17319,ยืมแฟ้ม!A:C,3,)</f>
        <v>#N/A</v>
      </c>
      <c r="R17319" s="32" t="e">
        <f>VLOOKUP(A17319,ยืมแฟ้ม!A:D,4,)</f>
        <v>#N/A</v>
      </c>
      <c r="W17319" s="93" t="e">
        <f>VLOOKUP(A17319,Sheet3!A:A,1,0)</f>
        <v>#N/A</v>
      </c>
    </row>
    <row r="17320" spans="1:23" ht="18.95" customHeight="1">
      <c r="A17320" s="25">
        <v>863058332462</v>
      </c>
      <c r="B17320" s="26" t="s">
        <v>13331</v>
      </c>
      <c r="C17320" s="28" t="s">
        <v>7911</v>
      </c>
      <c r="D17320" s="28" t="s">
        <v>7824</v>
      </c>
      <c r="E17320" s="33">
        <v>124</v>
      </c>
      <c r="F17320" s="33">
        <v>3</v>
      </c>
      <c r="G17320" s="33">
        <v>10</v>
      </c>
      <c r="P17320" s="32" t="e">
        <f>VLOOKUP(A17320,ยืมแฟ้ม!A:B,2,)</f>
        <v>#N/A</v>
      </c>
      <c r="Q17320" s="32" t="e">
        <f>VLOOKUP(A17320,ยืมแฟ้ม!A:C,3,)</f>
        <v>#N/A</v>
      </c>
      <c r="R17320" s="32" t="e">
        <f>VLOOKUP(A17320,ยืมแฟ้ม!A:D,4,)</f>
        <v>#N/A</v>
      </c>
      <c r="W17320" s="93" t="e">
        <f>VLOOKUP(A17320,Sheet3!A:A,1,0)</f>
        <v>#N/A</v>
      </c>
    </row>
    <row r="17321" spans="1:23" ht="18.95" customHeight="1">
      <c r="A17321" s="77">
        <v>800103165349</v>
      </c>
      <c r="B17321" s="26" t="s">
        <v>13332</v>
      </c>
      <c r="C17321" s="28" t="s">
        <v>7911</v>
      </c>
      <c r="D17321" s="28" t="s">
        <v>7816</v>
      </c>
      <c r="E17321" s="33">
        <v>124</v>
      </c>
      <c r="F17321" s="33">
        <v>3</v>
      </c>
      <c r="G17321" s="33">
        <v>11</v>
      </c>
      <c r="P17321" s="32" t="e">
        <f>VLOOKUP(A17321,ยืมแฟ้ม!A:B,2,)</f>
        <v>#N/A</v>
      </c>
      <c r="Q17321" s="32" t="e">
        <f>VLOOKUP(A17321,ยืมแฟ้ม!A:C,3,)</f>
        <v>#N/A</v>
      </c>
      <c r="R17321" s="32" t="e">
        <f>VLOOKUP(A17321,ยืมแฟ้ม!A:D,4,)</f>
        <v>#N/A</v>
      </c>
      <c r="W17321" s="93" t="e">
        <f>VLOOKUP(A17321,Sheet3!A:A,1,0)</f>
        <v>#N/A</v>
      </c>
    </row>
    <row r="17322" spans="1:23" ht="18.95" customHeight="1">
      <c r="A17322" s="25">
        <v>800078387019</v>
      </c>
      <c r="B17322" s="26" t="s">
        <v>13332</v>
      </c>
      <c r="C17322" s="28" t="s">
        <v>7911</v>
      </c>
      <c r="D17322" s="28" t="s">
        <v>7816</v>
      </c>
      <c r="E17322" s="33">
        <v>124</v>
      </c>
      <c r="F17322" s="33">
        <v>3</v>
      </c>
      <c r="G17322" s="33">
        <v>11</v>
      </c>
      <c r="P17322" s="32" t="e">
        <f>VLOOKUP(A17322,ยืมแฟ้ม!A:B,2,)</f>
        <v>#N/A</v>
      </c>
      <c r="Q17322" s="32" t="e">
        <f>VLOOKUP(A17322,ยืมแฟ้ม!A:C,3,)</f>
        <v>#N/A</v>
      </c>
      <c r="R17322" s="32" t="e">
        <f>VLOOKUP(A17322,ยืมแฟ้ม!A:D,4,)</f>
        <v>#N/A</v>
      </c>
      <c r="W17322" s="93" t="e">
        <f>VLOOKUP(A17322,Sheet3!A:A,1,0)</f>
        <v>#N/A</v>
      </c>
    </row>
    <row r="17323" spans="1:23" ht="18.95" customHeight="1">
      <c r="A17323" s="25">
        <v>800014954708</v>
      </c>
      <c r="B17323" s="26" t="s">
        <v>13333</v>
      </c>
      <c r="C17323" s="28" t="s">
        <v>8077</v>
      </c>
      <c r="D17323" s="28" t="s">
        <v>7912</v>
      </c>
      <c r="E17323" s="33">
        <v>124</v>
      </c>
      <c r="F17323" s="33">
        <v>3</v>
      </c>
      <c r="G17323" s="33">
        <v>12</v>
      </c>
      <c r="P17323" s="32" t="e">
        <f>VLOOKUP(A17323,ยืมแฟ้ม!A:B,2,)</f>
        <v>#N/A</v>
      </c>
      <c r="Q17323" s="32" t="e">
        <f>VLOOKUP(A17323,ยืมแฟ้ม!A:C,3,)</f>
        <v>#N/A</v>
      </c>
      <c r="R17323" s="32" t="e">
        <f>VLOOKUP(A17323,ยืมแฟ้ม!A:D,4,)</f>
        <v>#N/A</v>
      </c>
      <c r="W17323" s="93" t="e">
        <f>VLOOKUP(A17323,Sheet3!A:A,1,0)</f>
        <v>#N/A</v>
      </c>
    </row>
    <row r="17324" spans="1:23" ht="18.95" customHeight="1">
      <c r="A17324" s="25">
        <v>800084892226</v>
      </c>
      <c r="B17324" s="26" t="s">
        <v>13334</v>
      </c>
      <c r="C17324" s="28" t="s">
        <v>3542</v>
      </c>
      <c r="D17324" s="28" t="s">
        <v>7915</v>
      </c>
      <c r="E17324" s="33">
        <v>124</v>
      </c>
      <c r="F17324" s="33">
        <v>3</v>
      </c>
      <c r="G17324" s="33">
        <v>13</v>
      </c>
      <c r="P17324" s="32" t="e">
        <f>VLOOKUP(A17324,ยืมแฟ้ม!A:B,2,)</f>
        <v>#N/A</v>
      </c>
      <c r="Q17324" s="32" t="e">
        <f>VLOOKUP(A17324,ยืมแฟ้ม!A:C,3,)</f>
        <v>#N/A</v>
      </c>
      <c r="R17324" s="32" t="e">
        <f>VLOOKUP(A17324,ยืมแฟ้ม!A:D,4,)</f>
        <v>#N/A</v>
      </c>
      <c r="W17324" s="93" t="e">
        <f>VLOOKUP(A17324,Sheet3!A:A,1,0)</f>
        <v>#N/A</v>
      </c>
    </row>
    <row r="17325" spans="1:23" ht="18.95" customHeight="1">
      <c r="A17325" s="25">
        <v>800084887200</v>
      </c>
      <c r="B17325" s="26" t="s">
        <v>13335</v>
      </c>
      <c r="C17325" s="28" t="s">
        <v>3542</v>
      </c>
      <c r="D17325" s="28" t="s">
        <v>7915</v>
      </c>
      <c r="E17325" s="33">
        <v>124</v>
      </c>
      <c r="F17325" s="33">
        <v>3</v>
      </c>
      <c r="G17325" s="33">
        <v>14</v>
      </c>
      <c r="P17325" s="32" t="e">
        <f>VLOOKUP(A17325,ยืมแฟ้ม!A:B,2,)</f>
        <v>#N/A</v>
      </c>
      <c r="Q17325" s="32" t="e">
        <f>VLOOKUP(A17325,ยืมแฟ้ม!A:C,3,)</f>
        <v>#N/A</v>
      </c>
      <c r="R17325" s="32" t="e">
        <f>VLOOKUP(A17325,ยืมแฟ้ม!A:D,4,)</f>
        <v>#N/A</v>
      </c>
      <c r="W17325" s="93" t="e">
        <f>VLOOKUP(A17325,Sheet3!A:A,1,0)</f>
        <v>#N/A</v>
      </c>
    </row>
    <row r="17326" spans="1:23" ht="18.95" customHeight="1">
      <c r="A17326" s="25">
        <v>800037163022</v>
      </c>
      <c r="B17326" s="26" t="s">
        <v>13336</v>
      </c>
      <c r="C17326" s="28" t="s">
        <v>3542</v>
      </c>
      <c r="D17326" s="28" t="s">
        <v>7816</v>
      </c>
      <c r="E17326" s="33">
        <v>124</v>
      </c>
      <c r="F17326" s="33">
        <v>3</v>
      </c>
      <c r="G17326" s="33">
        <v>15</v>
      </c>
      <c r="P17326" s="32" t="e">
        <f>VLOOKUP(A17326,ยืมแฟ้ม!A:B,2,)</f>
        <v>#N/A</v>
      </c>
      <c r="Q17326" s="32" t="e">
        <f>VLOOKUP(A17326,ยืมแฟ้ม!A:C,3,)</f>
        <v>#N/A</v>
      </c>
      <c r="R17326" s="32" t="e">
        <f>VLOOKUP(A17326,ยืมแฟ้ม!A:D,4,)</f>
        <v>#N/A</v>
      </c>
      <c r="W17326" s="93" t="e">
        <f>VLOOKUP(A17326,Sheet3!A:A,1,0)</f>
        <v>#N/A</v>
      </c>
    </row>
    <row r="17327" spans="1:23" ht="18.95" customHeight="1">
      <c r="A17327" s="25">
        <v>800095876069</v>
      </c>
      <c r="B17327" s="26" t="s">
        <v>13337</v>
      </c>
      <c r="C17327" s="28" t="s">
        <v>3542</v>
      </c>
      <c r="D17327" s="28" t="s">
        <v>7915</v>
      </c>
      <c r="E17327" s="33">
        <v>124</v>
      </c>
      <c r="F17327" s="33">
        <v>3</v>
      </c>
      <c r="G17327" s="33">
        <v>16</v>
      </c>
      <c r="P17327" s="32" t="e">
        <f>VLOOKUP(A17327,ยืมแฟ้ม!A:B,2,)</f>
        <v>#N/A</v>
      </c>
      <c r="Q17327" s="32" t="e">
        <f>VLOOKUP(A17327,ยืมแฟ้ม!A:C,3,)</f>
        <v>#N/A</v>
      </c>
      <c r="R17327" s="32" t="e">
        <f>VLOOKUP(A17327,ยืมแฟ้ม!A:D,4,)</f>
        <v>#N/A</v>
      </c>
      <c r="W17327" s="93" t="e">
        <f>VLOOKUP(A17327,Sheet3!A:A,1,0)</f>
        <v>#N/A</v>
      </c>
    </row>
    <row r="17328" spans="1:23" ht="18.95" customHeight="1">
      <c r="A17328" s="25">
        <v>800096709947</v>
      </c>
      <c r="B17328" s="26" t="s">
        <v>13338</v>
      </c>
      <c r="C17328" s="28" t="s">
        <v>3542</v>
      </c>
      <c r="D17328" s="28" t="s">
        <v>8012</v>
      </c>
      <c r="E17328" s="33">
        <v>124</v>
      </c>
      <c r="F17328" s="33">
        <v>3</v>
      </c>
      <c r="G17328" s="33">
        <v>17</v>
      </c>
      <c r="P17328" s="32" t="e">
        <f>VLOOKUP(A17328,ยืมแฟ้ม!A:B,2,)</f>
        <v>#N/A</v>
      </c>
      <c r="Q17328" s="32" t="e">
        <f>VLOOKUP(A17328,ยืมแฟ้ม!A:C,3,)</f>
        <v>#N/A</v>
      </c>
      <c r="R17328" s="32" t="e">
        <f>VLOOKUP(A17328,ยืมแฟ้ม!A:D,4,)</f>
        <v>#N/A</v>
      </c>
      <c r="W17328" s="93" t="e">
        <f>VLOOKUP(A17328,Sheet3!A:A,1,0)</f>
        <v>#N/A</v>
      </c>
    </row>
    <row r="17329" spans="1:23" ht="18.95" customHeight="1">
      <c r="A17329" s="25">
        <v>800095876028</v>
      </c>
      <c r="B17329" s="26" t="s">
        <v>13339</v>
      </c>
      <c r="C17329" s="28" t="s">
        <v>3542</v>
      </c>
      <c r="D17329" s="28" t="s">
        <v>7915</v>
      </c>
      <c r="E17329" s="33">
        <v>124</v>
      </c>
      <c r="F17329" s="33">
        <v>3</v>
      </c>
      <c r="G17329" s="33">
        <v>18</v>
      </c>
      <c r="P17329" s="32" t="e">
        <f>VLOOKUP(A17329,ยืมแฟ้ม!A:B,2,)</f>
        <v>#N/A</v>
      </c>
      <c r="Q17329" s="32" t="e">
        <f>VLOOKUP(A17329,ยืมแฟ้ม!A:C,3,)</f>
        <v>#N/A</v>
      </c>
      <c r="R17329" s="32" t="e">
        <f>VLOOKUP(A17329,ยืมแฟ้ม!A:D,4,)</f>
        <v>#N/A</v>
      </c>
      <c r="W17329" s="93" t="e">
        <f>VLOOKUP(A17329,Sheet3!A:A,1,0)</f>
        <v>#N/A</v>
      </c>
    </row>
    <row r="17330" spans="1:23" ht="18.95" customHeight="1">
      <c r="A17330" s="25">
        <v>800084886004</v>
      </c>
      <c r="B17330" s="26" t="s">
        <v>13340</v>
      </c>
      <c r="C17330" s="28" t="s">
        <v>3542</v>
      </c>
      <c r="D17330" s="28" t="s">
        <v>7915</v>
      </c>
      <c r="E17330" s="33">
        <v>124</v>
      </c>
      <c r="F17330" s="33">
        <v>3</v>
      </c>
      <c r="G17330" s="33">
        <v>19</v>
      </c>
      <c r="P17330" s="32" t="e">
        <f>VLOOKUP(A17330,ยืมแฟ้ม!A:B,2,)</f>
        <v>#N/A</v>
      </c>
      <c r="Q17330" s="32" t="e">
        <f>VLOOKUP(A17330,ยืมแฟ้ม!A:C,3,)</f>
        <v>#N/A</v>
      </c>
      <c r="R17330" s="32" t="e">
        <f>VLOOKUP(A17330,ยืมแฟ้ม!A:D,4,)</f>
        <v>#N/A</v>
      </c>
      <c r="W17330" s="93" t="e">
        <f>VLOOKUP(A17330,Sheet3!A:A,1,0)</f>
        <v>#N/A</v>
      </c>
    </row>
    <row r="17331" spans="1:23" ht="18.95" customHeight="1">
      <c r="A17331" s="25">
        <v>800084920399</v>
      </c>
      <c r="B17331" s="26" t="s">
        <v>13341</v>
      </c>
      <c r="C17331" s="28" t="s">
        <v>3542</v>
      </c>
      <c r="D17331" s="28" t="s">
        <v>7915</v>
      </c>
      <c r="E17331" s="33">
        <v>124</v>
      </c>
      <c r="F17331" s="33">
        <v>3</v>
      </c>
      <c r="G17331" s="33">
        <v>20</v>
      </c>
      <c r="P17331" s="32" t="e">
        <f>VLOOKUP(A17331,ยืมแฟ้ม!A:B,2,)</f>
        <v>#N/A</v>
      </c>
      <c r="Q17331" s="32" t="e">
        <f>VLOOKUP(A17331,ยืมแฟ้ม!A:C,3,)</f>
        <v>#N/A</v>
      </c>
      <c r="R17331" s="32" t="e">
        <f>VLOOKUP(A17331,ยืมแฟ้ม!A:D,4,)</f>
        <v>#N/A</v>
      </c>
      <c r="W17331" s="93" t="e">
        <f>VLOOKUP(A17331,Sheet3!A:A,1,0)</f>
        <v>#N/A</v>
      </c>
    </row>
    <row r="17332" spans="1:23" ht="18.95" customHeight="1">
      <c r="A17332" s="25">
        <v>800085805847</v>
      </c>
      <c r="B17332" s="26" t="s">
        <v>13342</v>
      </c>
      <c r="C17332" s="28" t="s">
        <v>3542</v>
      </c>
      <c r="D17332" s="28" t="s">
        <v>7915</v>
      </c>
      <c r="E17332" s="33">
        <v>124</v>
      </c>
      <c r="F17332" s="33">
        <v>4</v>
      </c>
      <c r="G17332" s="33">
        <v>1</v>
      </c>
      <c r="P17332" s="32" t="e">
        <f>VLOOKUP(A17332,ยืมแฟ้ม!A:B,2,)</f>
        <v>#N/A</v>
      </c>
      <c r="Q17332" s="32" t="e">
        <f>VLOOKUP(A17332,ยืมแฟ้ม!A:C,3,)</f>
        <v>#N/A</v>
      </c>
      <c r="R17332" s="32" t="e">
        <f>VLOOKUP(A17332,ยืมแฟ้ม!A:D,4,)</f>
        <v>#N/A</v>
      </c>
      <c r="W17332" s="93" t="e">
        <f>VLOOKUP(A17332,Sheet3!A:A,1,0)</f>
        <v>#N/A</v>
      </c>
    </row>
    <row r="17333" spans="1:23" ht="18.95" customHeight="1">
      <c r="A17333" s="25">
        <v>800084919896</v>
      </c>
      <c r="B17333" s="26" t="s">
        <v>13343</v>
      </c>
      <c r="C17333" s="28" t="s">
        <v>3542</v>
      </c>
      <c r="D17333" s="28" t="s">
        <v>7915</v>
      </c>
      <c r="E17333" s="33">
        <v>124</v>
      </c>
      <c r="F17333" s="33">
        <v>4</v>
      </c>
      <c r="G17333" s="33">
        <v>2</v>
      </c>
      <c r="P17333" s="32" t="e">
        <f>VLOOKUP(A17333,ยืมแฟ้ม!A:B,2,)</f>
        <v>#N/A</v>
      </c>
      <c r="Q17333" s="32" t="e">
        <f>VLOOKUP(A17333,ยืมแฟ้ม!A:C,3,)</f>
        <v>#N/A</v>
      </c>
      <c r="R17333" s="32" t="e">
        <f>VLOOKUP(A17333,ยืมแฟ้ม!A:D,4,)</f>
        <v>#N/A</v>
      </c>
      <c r="W17333" s="93" t="e">
        <f>VLOOKUP(A17333,Sheet3!A:A,1,0)</f>
        <v>#N/A</v>
      </c>
    </row>
    <row r="17334" spans="1:23" ht="18.95" customHeight="1">
      <c r="A17334" s="25">
        <v>800084869166</v>
      </c>
      <c r="B17334" s="26" t="s">
        <v>13344</v>
      </c>
      <c r="C17334" s="28" t="s">
        <v>3542</v>
      </c>
      <c r="D17334" s="28" t="s">
        <v>7915</v>
      </c>
      <c r="E17334" s="33">
        <v>124</v>
      </c>
      <c r="F17334" s="33">
        <v>4</v>
      </c>
      <c r="G17334" s="33">
        <v>3</v>
      </c>
      <c r="P17334" s="32" t="e">
        <f>VLOOKUP(A17334,ยืมแฟ้ม!A:B,2,)</f>
        <v>#N/A</v>
      </c>
      <c r="Q17334" s="32" t="e">
        <f>VLOOKUP(A17334,ยืมแฟ้ม!A:C,3,)</f>
        <v>#N/A</v>
      </c>
      <c r="R17334" s="32" t="e">
        <f>VLOOKUP(A17334,ยืมแฟ้ม!A:D,4,)</f>
        <v>#N/A</v>
      </c>
      <c r="W17334" s="93" t="e">
        <f>VLOOKUP(A17334,Sheet3!A:A,1,0)</f>
        <v>#N/A</v>
      </c>
    </row>
    <row r="17335" spans="1:23" ht="18.95" customHeight="1">
      <c r="A17335" s="25">
        <v>863053028701</v>
      </c>
      <c r="B17335" s="26" t="s">
        <v>13345</v>
      </c>
      <c r="C17335" s="28" t="s">
        <v>9201</v>
      </c>
      <c r="D17335" s="28" t="s">
        <v>12547</v>
      </c>
      <c r="E17335" s="33">
        <v>124</v>
      </c>
      <c r="F17335" s="33">
        <v>4</v>
      </c>
      <c r="G17335" s="33">
        <v>4</v>
      </c>
      <c r="P17335" s="32" t="e">
        <f>VLOOKUP(A17335,ยืมแฟ้ม!A:B,2,)</f>
        <v>#N/A</v>
      </c>
      <c r="Q17335" s="32" t="e">
        <f>VLOOKUP(A17335,ยืมแฟ้ม!A:C,3,)</f>
        <v>#N/A</v>
      </c>
      <c r="R17335" s="32" t="e">
        <f>VLOOKUP(A17335,ยืมแฟ้ม!A:D,4,)</f>
        <v>#N/A</v>
      </c>
      <c r="W17335" s="93" t="e">
        <f>VLOOKUP(A17335,Sheet3!A:A,1,0)</f>
        <v>#N/A</v>
      </c>
    </row>
    <row r="17336" spans="1:23" ht="18.95" customHeight="1">
      <c r="A17336" s="25">
        <v>800086722231</v>
      </c>
      <c r="B17336" s="26" t="s">
        <v>13346</v>
      </c>
      <c r="C17336" s="28" t="s">
        <v>7911</v>
      </c>
      <c r="D17336" s="28" t="s">
        <v>7915</v>
      </c>
      <c r="E17336" s="33">
        <v>124</v>
      </c>
      <c r="F17336" s="33">
        <v>4</v>
      </c>
      <c r="G17336" s="33">
        <v>5</v>
      </c>
      <c r="P17336" s="32" t="e">
        <f>VLOOKUP(A17336,ยืมแฟ้ม!A:B,2,)</f>
        <v>#N/A</v>
      </c>
      <c r="Q17336" s="32" t="e">
        <f>VLOOKUP(A17336,ยืมแฟ้ม!A:C,3,)</f>
        <v>#N/A</v>
      </c>
      <c r="R17336" s="32" t="e">
        <f>VLOOKUP(A17336,ยืมแฟ้ม!A:D,4,)</f>
        <v>#N/A</v>
      </c>
      <c r="W17336" s="93" t="e">
        <f>VLOOKUP(A17336,Sheet3!A:A,1,0)</f>
        <v>#N/A</v>
      </c>
    </row>
    <row r="17337" spans="1:23" ht="18.95" customHeight="1">
      <c r="A17337" s="25">
        <v>800089395563</v>
      </c>
      <c r="B17337" s="26" t="s">
        <v>13347</v>
      </c>
      <c r="C17337" s="28" t="s">
        <v>7911</v>
      </c>
      <c r="D17337" s="28" t="s">
        <v>1465</v>
      </c>
      <c r="E17337" s="33">
        <v>124</v>
      </c>
      <c r="F17337" s="33">
        <v>4</v>
      </c>
      <c r="G17337" s="33">
        <v>6</v>
      </c>
      <c r="P17337" s="32" t="e">
        <f>VLOOKUP(A17337,ยืมแฟ้ม!A:B,2,)</f>
        <v>#N/A</v>
      </c>
      <c r="Q17337" s="32" t="e">
        <f>VLOOKUP(A17337,ยืมแฟ้ม!A:C,3,)</f>
        <v>#N/A</v>
      </c>
      <c r="R17337" s="32" t="e">
        <f>VLOOKUP(A17337,ยืมแฟ้ม!A:D,4,)</f>
        <v>#N/A</v>
      </c>
      <c r="W17337" s="93" t="e">
        <f>VLOOKUP(A17337,Sheet3!A:A,1,0)</f>
        <v>#N/A</v>
      </c>
    </row>
    <row r="17338" spans="1:23" ht="18.95" customHeight="1">
      <c r="A17338" s="25">
        <v>800084100174</v>
      </c>
      <c r="B17338" s="26" t="s">
        <v>13348</v>
      </c>
      <c r="C17338" s="28" t="s">
        <v>7911</v>
      </c>
      <c r="D17338" s="28" t="s">
        <v>7915</v>
      </c>
      <c r="E17338" s="33">
        <v>124</v>
      </c>
      <c r="F17338" s="33">
        <v>4</v>
      </c>
      <c r="G17338" s="33">
        <v>7</v>
      </c>
      <c r="P17338" s="32" t="e">
        <f>VLOOKUP(A17338,ยืมแฟ้ม!A:B,2,)</f>
        <v>#N/A</v>
      </c>
      <c r="Q17338" s="32" t="e">
        <f>VLOOKUP(A17338,ยืมแฟ้ม!A:C,3,)</f>
        <v>#N/A</v>
      </c>
      <c r="R17338" s="32" t="e">
        <f>VLOOKUP(A17338,ยืมแฟ้ม!A:D,4,)</f>
        <v>#N/A</v>
      </c>
      <c r="W17338" s="93" t="e">
        <f>VLOOKUP(A17338,Sheet3!A:A,1,0)</f>
        <v>#N/A</v>
      </c>
    </row>
    <row r="17339" spans="1:23" ht="18.95" customHeight="1">
      <c r="A17339" s="25">
        <v>800072030458</v>
      </c>
      <c r="B17339" s="26" t="s">
        <v>13178</v>
      </c>
      <c r="C17339" s="28" t="s">
        <v>7911</v>
      </c>
      <c r="D17339" s="28" t="s">
        <v>7816</v>
      </c>
      <c r="E17339" s="33">
        <v>124</v>
      </c>
      <c r="F17339" s="33">
        <v>4</v>
      </c>
      <c r="G17339" s="33">
        <v>8</v>
      </c>
      <c r="P17339" s="32" t="e">
        <f>VLOOKUP(A17339,ยืมแฟ้ม!A:B,2,)</f>
        <v>#N/A</v>
      </c>
      <c r="Q17339" s="32" t="e">
        <f>VLOOKUP(A17339,ยืมแฟ้ม!A:C,3,)</f>
        <v>#N/A</v>
      </c>
      <c r="R17339" s="32" t="e">
        <f>VLOOKUP(A17339,ยืมแฟ้ม!A:D,4,)</f>
        <v>#N/A</v>
      </c>
      <c r="W17339" s="93" t="e">
        <f>VLOOKUP(A17339,Sheet3!A:A,1,0)</f>
        <v>#N/A</v>
      </c>
    </row>
    <row r="17340" spans="1:23" ht="18.95" customHeight="1">
      <c r="A17340" s="25">
        <v>800084046062</v>
      </c>
      <c r="B17340" s="26" t="s">
        <v>13349</v>
      </c>
      <c r="C17340" s="28" t="s">
        <v>7911</v>
      </c>
      <c r="D17340" s="28" t="s">
        <v>7915</v>
      </c>
      <c r="E17340" s="33">
        <v>124</v>
      </c>
      <c r="F17340" s="33">
        <v>4</v>
      </c>
      <c r="G17340" s="33">
        <v>9</v>
      </c>
      <c r="P17340" s="32" t="e">
        <f>VLOOKUP(A17340,ยืมแฟ้ม!A:B,2,)</f>
        <v>#N/A</v>
      </c>
      <c r="Q17340" s="32" t="e">
        <f>VLOOKUP(A17340,ยืมแฟ้ม!A:C,3,)</f>
        <v>#N/A</v>
      </c>
      <c r="R17340" s="32" t="e">
        <f>VLOOKUP(A17340,ยืมแฟ้ม!A:D,4,)</f>
        <v>#N/A</v>
      </c>
      <c r="W17340" s="93" t="e">
        <f>VLOOKUP(A17340,Sheet3!A:A,1,0)</f>
        <v>#N/A</v>
      </c>
    </row>
    <row r="17341" spans="1:23" ht="18.95" customHeight="1">
      <c r="A17341" s="25">
        <v>863084520288</v>
      </c>
      <c r="B17341" s="26" t="s">
        <v>13350</v>
      </c>
      <c r="C17341" s="28" t="s">
        <v>9085</v>
      </c>
      <c r="D17341" s="28" t="s">
        <v>10026</v>
      </c>
      <c r="E17341" s="33">
        <v>124</v>
      </c>
      <c r="F17341" s="33">
        <v>4</v>
      </c>
      <c r="G17341" s="33">
        <v>10</v>
      </c>
      <c r="P17341" s="32" t="e">
        <f>VLOOKUP(A17341,ยืมแฟ้ม!A:B,2,)</f>
        <v>#N/A</v>
      </c>
      <c r="Q17341" s="32" t="e">
        <f>VLOOKUP(A17341,ยืมแฟ้ม!A:C,3,)</f>
        <v>#N/A</v>
      </c>
      <c r="R17341" s="32" t="e">
        <f>VLOOKUP(A17341,ยืมแฟ้ม!A:D,4,)</f>
        <v>#N/A</v>
      </c>
      <c r="W17341" s="93" t="e">
        <f>VLOOKUP(A17341,Sheet3!A:A,1,0)</f>
        <v>#N/A</v>
      </c>
    </row>
    <row r="17342" spans="1:23" ht="18.95" customHeight="1">
      <c r="A17342" s="25">
        <v>800114470258</v>
      </c>
      <c r="B17342" s="26" t="s">
        <v>13351</v>
      </c>
      <c r="C17342" s="28" t="s">
        <v>9085</v>
      </c>
      <c r="D17342" s="28" t="s">
        <v>7816</v>
      </c>
      <c r="E17342" s="33">
        <v>124</v>
      </c>
      <c r="F17342" s="33">
        <v>4</v>
      </c>
      <c r="G17342" s="33">
        <v>11</v>
      </c>
      <c r="P17342" s="32" t="e">
        <f>VLOOKUP(A17342,ยืมแฟ้ม!A:B,2,)</f>
        <v>#N/A</v>
      </c>
      <c r="Q17342" s="32" t="e">
        <f>VLOOKUP(A17342,ยืมแฟ้ม!A:C,3,)</f>
        <v>#N/A</v>
      </c>
      <c r="R17342" s="32" t="e">
        <f>VLOOKUP(A17342,ยืมแฟ้ม!A:D,4,)</f>
        <v>#N/A</v>
      </c>
      <c r="W17342" s="93" t="e">
        <f>VLOOKUP(A17342,Sheet3!A:A,1,0)</f>
        <v>#N/A</v>
      </c>
    </row>
    <row r="17343" spans="1:23" ht="18.95" customHeight="1">
      <c r="A17343" s="25">
        <v>863065792989</v>
      </c>
      <c r="B17343" s="26" t="s">
        <v>13352</v>
      </c>
      <c r="C17343" s="28" t="s">
        <v>9085</v>
      </c>
      <c r="D17343" s="28" t="s">
        <v>10026</v>
      </c>
      <c r="E17343" s="33">
        <v>124</v>
      </c>
      <c r="F17343" s="33">
        <v>4</v>
      </c>
      <c r="G17343" s="33">
        <v>12</v>
      </c>
      <c r="P17343" s="32" t="e">
        <f>VLOOKUP(A17343,ยืมแฟ้ม!A:B,2,)</f>
        <v>#N/A</v>
      </c>
      <c r="Q17343" s="32" t="e">
        <f>VLOOKUP(A17343,ยืมแฟ้ม!A:C,3,)</f>
        <v>#N/A</v>
      </c>
      <c r="R17343" s="32" t="e">
        <f>VLOOKUP(A17343,ยืมแฟ้ม!A:D,4,)</f>
        <v>#N/A</v>
      </c>
      <c r="W17343" s="93" t="e">
        <f>VLOOKUP(A17343,Sheet3!A:A,1,0)</f>
        <v>#N/A</v>
      </c>
    </row>
    <row r="17344" spans="1:23" ht="18.95" customHeight="1">
      <c r="A17344" s="25">
        <v>800086606335</v>
      </c>
      <c r="B17344" s="26" t="s">
        <v>13353</v>
      </c>
      <c r="C17344" s="28" t="s">
        <v>9085</v>
      </c>
      <c r="D17344" s="28" t="s">
        <v>7816</v>
      </c>
      <c r="E17344" s="33">
        <v>124</v>
      </c>
      <c r="F17344" s="33">
        <v>4</v>
      </c>
      <c r="G17344" s="33">
        <v>13</v>
      </c>
      <c r="P17344" s="32" t="e">
        <f>VLOOKUP(A17344,ยืมแฟ้ม!A:B,2,)</f>
        <v>#N/A</v>
      </c>
      <c r="Q17344" s="32" t="e">
        <f>VLOOKUP(A17344,ยืมแฟ้ม!A:C,3,)</f>
        <v>#N/A</v>
      </c>
      <c r="R17344" s="32" t="e">
        <f>VLOOKUP(A17344,ยืมแฟ้ม!A:D,4,)</f>
        <v>#N/A</v>
      </c>
      <c r="W17344" s="93" t="e">
        <f>VLOOKUP(A17344,Sheet3!A:A,1,0)</f>
        <v>#N/A</v>
      </c>
    </row>
    <row r="17345" spans="1:23" ht="18.95" customHeight="1">
      <c r="A17345" s="25">
        <v>863081286537</v>
      </c>
      <c r="B17345" s="26" t="s">
        <v>13354</v>
      </c>
      <c r="C17345" s="28" t="s">
        <v>9085</v>
      </c>
      <c r="D17345" s="28" t="s">
        <v>10026</v>
      </c>
      <c r="E17345" s="33">
        <v>124</v>
      </c>
      <c r="F17345" s="33">
        <v>4</v>
      </c>
      <c r="G17345" s="33">
        <v>14</v>
      </c>
      <c r="P17345" s="32" t="e">
        <f>VLOOKUP(A17345,ยืมแฟ้ม!A:B,2,)</f>
        <v>#N/A</v>
      </c>
      <c r="Q17345" s="32" t="e">
        <f>VLOOKUP(A17345,ยืมแฟ้ม!A:C,3,)</f>
        <v>#N/A</v>
      </c>
      <c r="R17345" s="32" t="e">
        <f>VLOOKUP(A17345,ยืมแฟ้ม!A:D,4,)</f>
        <v>#N/A</v>
      </c>
      <c r="W17345" s="93" t="e">
        <f>VLOOKUP(A17345,Sheet3!A:A,1,0)</f>
        <v>#N/A</v>
      </c>
    </row>
    <row r="17346" spans="1:23" ht="18.95" customHeight="1">
      <c r="A17346" s="25">
        <v>800142344442</v>
      </c>
      <c r="B17346" s="26" t="s">
        <v>13355</v>
      </c>
      <c r="C17346" s="28" t="s">
        <v>9085</v>
      </c>
      <c r="D17346" s="28" t="s">
        <v>10026</v>
      </c>
      <c r="E17346" s="33">
        <v>124</v>
      </c>
      <c r="F17346" s="33">
        <v>4</v>
      </c>
      <c r="G17346" s="33">
        <v>15</v>
      </c>
      <c r="P17346" s="32" t="e">
        <f>VLOOKUP(A17346,ยืมแฟ้ม!A:B,2,)</f>
        <v>#N/A</v>
      </c>
      <c r="Q17346" s="32" t="e">
        <f>VLOOKUP(A17346,ยืมแฟ้ม!A:C,3,)</f>
        <v>#N/A</v>
      </c>
      <c r="R17346" s="32" t="e">
        <f>VLOOKUP(A17346,ยืมแฟ้ม!A:D,4,)</f>
        <v>#N/A</v>
      </c>
      <c r="W17346" s="93" t="e">
        <f>VLOOKUP(A17346,Sheet3!A:A,1,0)</f>
        <v>#N/A</v>
      </c>
    </row>
    <row r="17347" spans="1:23" ht="18.95" customHeight="1">
      <c r="A17347" s="25">
        <v>863063364021</v>
      </c>
      <c r="B17347" s="26" t="s">
        <v>13356</v>
      </c>
      <c r="C17347" s="28" t="s">
        <v>9085</v>
      </c>
      <c r="D17347" s="28" t="s">
        <v>7816</v>
      </c>
      <c r="E17347" s="33">
        <v>124</v>
      </c>
      <c r="F17347" s="33">
        <v>4</v>
      </c>
      <c r="G17347" s="33">
        <v>16</v>
      </c>
      <c r="P17347" s="32" t="e">
        <f>VLOOKUP(A17347,ยืมแฟ้ม!A:B,2,)</f>
        <v>#N/A</v>
      </c>
      <c r="Q17347" s="32" t="e">
        <f>VLOOKUP(A17347,ยืมแฟ้ม!A:C,3,)</f>
        <v>#N/A</v>
      </c>
      <c r="R17347" s="32" t="e">
        <f>VLOOKUP(A17347,ยืมแฟ้ม!A:D,4,)</f>
        <v>#N/A</v>
      </c>
      <c r="W17347" s="93" t="e">
        <f>VLOOKUP(A17347,Sheet3!A:A,1,0)</f>
        <v>#N/A</v>
      </c>
    </row>
    <row r="17348" spans="1:23" ht="18.95" customHeight="1">
      <c r="A17348" s="25">
        <v>800080471959</v>
      </c>
      <c r="B17348" s="26" t="s">
        <v>13357</v>
      </c>
      <c r="C17348" s="28" t="s">
        <v>9085</v>
      </c>
      <c r="D17348" s="28" t="s">
        <v>7816</v>
      </c>
      <c r="E17348" s="33">
        <v>124</v>
      </c>
      <c r="F17348" s="33">
        <v>4</v>
      </c>
      <c r="G17348" s="33">
        <v>17</v>
      </c>
      <c r="P17348" s="32" t="e">
        <f>VLOOKUP(A17348,ยืมแฟ้ม!A:B,2,)</f>
        <v>#N/A</v>
      </c>
      <c r="Q17348" s="32" t="e">
        <f>VLOOKUP(A17348,ยืมแฟ้ม!A:C,3,)</f>
        <v>#N/A</v>
      </c>
      <c r="R17348" s="32" t="e">
        <f>VLOOKUP(A17348,ยืมแฟ้ม!A:D,4,)</f>
        <v>#N/A</v>
      </c>
      <c r="W17348" s="93" t="e">
        <f>VLOOKUP(A17348,Sheet3!A:A,1,0)</f>
        <v>#N/A</v>
      </c>
    </row>
    <row r="17349" spans="1:23" ht="18.95" customHeight="1">
      <c r="A17349" s="25">
        <v>800012189919</v>
      </c>
      <c r="B17349" s="26" t="s">
        <v>13358</v>
      </c>
      <c r="C17349" s="28" t="s">
        <v>4049</v>
      </c>
      <c r="D17349" s="28" t="s">
        <v>7827</v>
      </c>
      <c r="E17349" s="33">
        <v>124</v>
      </c>
      <c r="F17349" s="33">
        <v>4</v>
      </c>
      <c r="G17349" s="33">
        <v>18</v>
      </c>
      <c r="P17349" s="32" t="e">
        <f>VLOOKUP(A17349,ยืมแฟ้ม!A:B,2,)</f>
        <v>#N/A</v>
      </c>
      <c r="Q17349" s="32" t="e">
        <f>VLOOKUP(A17349,ยืมแฟ้ม!A:C,3,)</f>
        <v>#N/A</v>
      </c>
      <c r="R17349" s="32" t="e">
        <f>VLOOKUP(A17349,ยืมแฟ้ม!A:D,4,)</f>
        <v>#N/A</v>
      </c>
      <c r="W17349" s="93" t="e">
        <f>VLOOKUP(A17349,Sheet3!A:A,1,0)</f>
        <v>#N/A</v>
      </c>
    </row>
    <row r="17350" spans="1:23" ht="18.95" customHeight="1">
      <c r="A17350" s="25">
        <v>800044450396</v>
      </c>
      <c r="B17350" s="26" t="s">
        <v>13359</v>
      </c>
      <c r="C17350" s="28" t="s">
        <v>4049</v>
      </c>
      <c r="D17350" s="28" t="s">
        <v>10026</v>
      </c>
      <c r="E17350" s="33">
        <v>124</v>
      </c>
      <c r="F17350" s="33">
        <v>4</v>
      </c>
      <c r="G17350" s="33">
        <v>19</v>
      </c>
      <c r="P17350" s="32" t="e">
        <f>VLOOKUP(A17350,ยืมแฟ้ม!A:B,2,)</f>
        <v>#N/A</v>
      </c>
      <c r="Q17350" s="32" t="e">
        <f>VLOOKUP(A17350,ยืมแฟ้ม!A:C,3,)</f>
        <v>#N/A</v>
      </c>
      <c r="R17350" s="32" t="e">
        <f>VLOOKUP(A17350,ยืมแฟ้ม!A:D,4,)</f>
        <v>#N/A</v>
      </c>
      <c r="W17350" s="93" t="e">
        <f>VLOOKUP(A17350,Sheet3!A:A,1,0)</f>
        <v>#N/A</v>
      </c>
    </row>
    <row r="17351" spans="1:23" ht="18.95" customHeight="1">
      <c r="A17351" s="25">
        <v>800120836807</v>
      </c>
      <c r="B17351" s="26" t="s">
        <v>13360</v>
      </c>
      <c r="C17351" s="28" t="s">
        <v>4049</v>
      </c>
      <c r="D17351" s="28" t="s">
        <v>7816</v>
      </c>
      <c r="E17351" s="33">
        <v>124</v>
      </c>
      <c r="F17351" s="33">
        <v>4</v>
      </c>
      <c r="G17351" s="33">
        <v>20</v>
      </c>
      <c r="P17351" s="32" t="e">
        <f>VLOOKUP(A17351,ยืมแฟ้ม!A:B,2,)</f>
        <v>#N/A</v>
      </c>
      <c r="Q17351" s="32" t="e">
        <f>VLOOKUP(A17351,ยืมแฟ้ม!A:C,3,)</f>
        <v>#N/A</v>
      </c>
      <c r="R17351" s="32" t="e">
        <f>VLOOKUP(A17351,ยืมแฟ้ม!A:D,4,)</f>
        <v>#N/A</v>
      </c>
      <c r="W17351" s="93" t="e">
        <f>VLOOKUP(A17351,Sheet3!A:A,1,0)</f>
        <v>#N/A</v>
      </c>
    </row>
    <row r="17352" spans="1:23" ht="18.95" customHeight="1">
      <c r="A17352" s="25">
        <v>800141891294</v>
      </c>
      <c r="B17352" s="26" t="s">
        <v>13361</v>
      </c>
      <c r="C17352" s="28" t="s">
        <v>4049</v>
      </c>
      <c r="D17352" s="28" t="s">
        <v>7816</v>
      </c>
      <c r="E17352" s="33">
        <v>125</v>
      </c>
      <c r="F17352" s="33">
        <v>1</v>
      </c>
      <c r="G17352" s="33">
        <v>1</v>
      </c>
      <c r="P17352" s="32" t="e">
        <f>VLOOKUP(A17352,ยืมแฟ้ม!A:B,2,)</f>
        <v>#N/A</v>
      </c>
      <c r="Q17352" s="32" t="e">
        <f>VLOOKUP(A17352,ยืมแฟ้ม!A:C,3,)</f>
        <v>#N/A</v>
      </c>
      <c r="R17352" s="32" t="e">
        <f>VLOOKUP(A17352,ยืมแฟ้ม!A:D,4,)</f>
        <v>#N/A</v>
      </c>
      <c r="W17352" s="93" t="e">
        <f>VLOOKUP(A17352,Sheet3!A:A,1,0)</f>
        <v>#N/A</v>
      </c>
    </row>
    <row r="17353" spans="1:23" ht="18.95" customHeight="1">
      <c r="A17353" s="25">
        <v>800004171701</v>
      </c>
      <c r="B17353" s="26" t="s">
        <v>13362</v>
      </c>
      <c r="C17353" s="28" t="s">
        <v>4049</v>
      </c>
      <c r="D17353" s="28" t="s">
        <v>7827</v>
      </c>
      <c r="E17353" s="33">
        <v>125</v>
      </c>
      <c r="F17353" s="33">
        <v>1</v>
      </c>
      <c r="G17353" s="33">
        <v>2</v>
      </c>
      <c r="P17353" s="32" t="e">
        <f>VLOOKUP(A17353,ยืมแฟ้ม!A:B,2,)</f>
        <v>#N/A</v>
      </c>
      <c r="Q17353" s="32" t="e">
        <f>VLOOKUP(A17353,ยืมแฟ้ม!A:C,3,)</f>
        <v>#N/A</v>
      </c>
      <c r="R17353" s="32" t="e">
        <f>VLOOKUP(A17353,ยืมแฟ้ม!A:D,4,)</f>
        <v>#N/A</v>
      </c>
      <c r="W17353" s="93" t="e">
        <f>VLOOKUP(A17353,Sheet3!A:A,1,0)</f>
        <v>#N/A</v>
      </c>
    </row>
    <row r="17354" spans="1:23" ht="18.95" customHeight="1">
      <c r="A17354" s="25">
        <v>800146542926</v>
      </c>
      <c r="B17354" s="26" t="s">
        <v>13363</v>
      </c>
      <c r="C17354" s="28" t="s">
        <v>4049</v>
      </c>
      <c r="D17354" s="28" t="s">
        <v>5857</v>
      </c>
      <c r="E17354" s="33">
        <v>125</v>
      </c>
      <c r="F17354" s="33">
        <v>1</v>
      </c>
      <c r="G17354" s="33">
        <v>3</v>
      </c>
      <c r="P17354" s="32" t="e">
        <f>VLOOKUP(A17354,ยืมแฟ้ม!A:B,2,)</f>
        <v>#N/A</v>
      </c>
      <c r="Q17354" s="32" t="e">
        <f>VLOOKUP(A17354,ยืมแฟ้ม!A:C,3,)</f>
        <v>#N/A</v>
      </c>
      <c r="R17354" s="32" t="e">
        <f>VLOOKUP(A17354,ยืมแฟ้ม!A:D,4,)</f>
        <v>#N/A</v>
      </c>
      <c r="W17354" s="93" t="e">
        <f>VLOOKUP(A17354,Sheet3!A:A,1,0)</f>
        <v>#N/A</v>
      </c>
    </row>
    <row r="17355" spans="1:23" ht="18.95" customHeight="1">
      <c r="A17355" s="25">
        <v>800072435038</v>
      </c>
      <c r="B17355" s="26" t="s">
        <v>13364</v>
      </c>
      <c r="C17355" s="28" t="s">
        <v>4049</v>
      </c>
      <c r="D17355" s="28" t="s">
        <v>7816</v>
      </c>
      <c r="E17355" s="33">
        <v>125</v>
      </c>
      <c r="F17355" s="33">
        <v>1</v>
      </c>
      <c r="G17355" s="33">
        <v>4</v>
      </c>
      <c r="P17355" s="32" t="e">
        <f>VLOOKUP(A17355,ยืมแฟ้ม!A:B,2,)</f>
        <v>#N/A</v>
      </c>
      <c r="Q17355" s="32" t="e">
        <f>VLOOKUP(A17355,ยืมแฟ้ม!A:C,3,)</f>
        <v>#N/A</v>
      </c>
      <c r="R17355" s="32" t="e">
        <f>VLOOKUP(A17355,ยืมแฟ้ม!A:D,4,)</f>
        <v>#N/A</v>
      </c>
      <c r="W17355" s="93" t="e">
        <f>VLOOKUP(A17355,Sheet3!A:A,1,0)</f>
        <v>#N/A</v>
      </c>
    </row>
    <row r="17356" spans="1:23" ht="18.95" customHeight="1">
      <c r="A17356" s="25">
        <v>800017269260</v>
      </c>
      <c r="B17356" s="26" t="s">
        <v>13365</v>
      </c>
      <c r="C17356" s="28" t="s">
        <v>4049</v>
      </c>
      <c r="D17356" s="28" t="s">
        <v>10434</v>
      </c>
      <c r="E17356" s="33">
        <v>125</v>
      </c>
      <c r="F17356" s="33">
        <v>1</v>
      </c>
      <c r="G17356" s="33">
        <v>5</v>
      </c>
      <c r="P17356" s="32" t="e">
        <f>VLOOKUP(A17356,ยืมแฟ้ม!A:B,2,)</f>
        <v>#N/A</v>
      </c>
      <c r="Q17356" s="32" t="e">
        <f>VLOOKUP(A17356,ยืมแฟ้ม!A:C,3,)</f>
        <v>#N/A</v>
      </c>
      <c r="R17356" s="32" t="e">
        <f>VLOOKUP(A17356,ยืมแฟ้ม!A:D,4,)</f>
        <v>#N/A</v>
      </c>
      <c r="W17356" s="93" t="e">
        <f>VLOOKUP(A17356,Sheet3!A:A,1,0)</f>
        <v>#N/A</v>
      </c>
    </row>
    <row r="17357" spans="1:23" ht="18.95" customHeight="1">
      <c r="A17357" s="25">
        <v>800074080063</v>
      </c>
      <c r="B17357" s="26" t="s">
        <v>13366</v>
      </c>
      <c r="C17357" s="28" t="s">
        <v>4049</v>
      </c>
      <c r="D17357" s="28" t="s">
        <v>7816</v>
      </c>
      <c r="E17357" s="33">
        <v>125</v>
      </c>
      <c r="F17357" s="33">
        <v>1</v>
      </c>
      <c r="G17357" s="33">
        <v>6</v>
      </c>
      <c r="P17357" s="32" t="e">
        <f>VLOOKUP(A17357,ยืมแฟ้ม!A:B,2,)</f>
        <v>#N/A</v>
      </c>
      <c r="Q17357" s="32" t="e">
        <f>VLOOKUP(A17357,ยืมแฟ้ม!A:C,3,)</f>
        <v>#N/A</v>
      </c>
      <c r="R17357" s="32" t="e">
        <f>VLOOKUP(A17357,ยืมแฟ้ม!A:D,4,)</f>
        <v>#N/A</v>
      </c>
      <c r="W17357" s="93" t="e">
        <f>VLOOKUP(A17357,Sheet3!A:A,1,0)</f>
        <v>#N/A</v>
      </c>
    </row>
    <row r="17358" spans="1:23" ht="18.95" customHeight="1">
      <c r="A17358" s="25">
        <v>863059532102</v>
      </c>
      <c r="B17358" s="26" t="s">
        <v>13367</v>
      </c>
      <c r="C17358" s="28" t="s">
        <v>4049</v>
      </c>
      <c r="D17358" s="28" t="s">
        <v>7816</v>
      </c>
      <c r="E17358" s="33">
        <v>125</v>
      </c>
      <c r="F17358" s="33">
        <v>1</v>
      </c>
      <c r="G17358" s="33">
        <v>7</v>
      </c>
      <c r="P17358" s="32" t="e">
        <f>VLOOKUP(A17358,ยืมแฟ้ม!A:B,2,)</f>
        <v>#N/A</v>
      </c>
      <c r="Q17358" s="32" t="e">
        <f>VLOOKUP(A17358,ยืมแฟ้ม!A:C,3,)</f>
        <v>#N/A</v>
      </c>
      <c r="R17358" s="32" t="e">
        <f>VLOOKUP(A17358,ยืมแฟ้ม!A:D,4,)</f>
        <v>#N/A</v>
      </c>
      <c r="W17358" s="93" t="e">
        <f>VLOOKUP(A17358,Sheet3!A:A,1,0)</f>
        <v>#N/A</v>
      </c>
    </row>
    <row r="17359" spans="1:23" ht="18.95" customHeight="1">
      <c r="A17359" s="25">
        <v>800051500372</v>
      </c>
      <c r="B17359" s="26" t="s">
        <v>13368</v>
      </c>
      <c r="C17359" s="28" t="s">
        <v>9135</v>
      </c>
      <c r="D17359" s="28" t="s">
        <v>7816</v>
      </c>
      <c r="E17359" s="33">
        <v>125</v>
      </c>
      <c r="F17359" s="33">
        <v>1</v>
      </c>
      <c r="G17359" s="33">
        <v>8</v>
      </c>
      <c r="P17359" s="32" t="e">
        <f>VLOOKUP(A17359,ยืมแฟ้ม!A:B,2,)</f>
        <v>#N/A</v>
      </c>
      <c r="Q17359" s="32" t="e">
        <f>VLOOKUP(A17359,ยืมแฟ้ม!A:C,3,)</f>
        <v>#N/A</v>
      </c>
      <c r="R17359" s="32" t="e">
        <f>VLOOKUP(A17359,ยืมแฟ้ม!A:D,4,)</f>
        <v>#N/A</v>
      </c>
      <c r="W17359" s="93" t="e">
        <f>VLOOKUP(A17359,Sheet3!A:A,1,0)</f>
        <v>#N/A</v>
      </c>
    </row>
    <row r="17360" spans="1:23" ht="18.95" customHeight="1">
      <c r="A17360" s="25">
        <v>800093084377</v>
      </c>
      <c r="B17360" s="26" t="s">
        <v>13369</v>
      </c>
      <c r="C17360" s="28" t="s">
        <v>9135</v>
      </c>
      <c r="D17360" s="28" t="s">
        <v>7816</v>
      </c>
      <c r="E17360" s="33">
        <v>125</v>
      </c>
      <c r="F17360" s="33">
        <v>1</v>
      </c>
      <c r="G17360" s="33">
        <v>9</v>
      </c>
      <c r="P17360" s="32" t="e">
        <f>VLOOKUP(A17360,ยืมแฟ้ม!A:B,2,)</f>
        <v>#N/A</v>
      </c>
      <c r="Q17360" s="32" t="e">
        <f>VLOOKUP(A17360,ยืมแฟ้ม!A:C,3,)</f>
        <v>#N/A</v>
      </c>
      <c r="R17360" s="32" t="e">
        <f>VLOOKUP(A17360,ยืมแฟ้ม!A:D,4,)</f>
        <v>#N/A</v>
      </c>
      <c r="W17360" s="93" t="e">
        <f>VLOOKUP(A17360,Sheet3!A:A,1,0)</f>
        <v>#N/A</v>
      </c>
    </row>
    <row r="17361" spans="1:23" ht="18.95" customHeight="1">
      <c r="A17361" s="25">
        <v>800118836967</v>
      </c>
      <c r="B17361" s="26" t="s">
        <v>13370</v>
      </c>
      <c r="C17361" s="28" t="s">
        <v>9135</v>
      </c>
      <c r="D17361" s="28" t="s">
        <v>7816</v>
      </c>
      <c r="E17361" s="33">
        <v>125</v>
      </c>
      <c r="F17361" s="33">
        <v>1</v>
      </c>
      <c r="G17361" s="33">
        <v>10</v>
      </c>
      <c r="P17361" s="32" t="e">
        <f>VLOOKUP(A17361,ยืมแฟ้ม!A:B,2,)</f>
        <v>#N/A</v>
      </c>
      <c r="Q17361" s="32" t="e">
        <f>VLOOKUP(A17361,ยืมแฟ้ม!A:C,3,)</f>
        <v>#N/A</v>
      </c>
      <c r="R17361" s="32" t="e">
        <f>VLOOKUP(A17361,ยืมแฟ้ม!A:D,4,)</f>
        <v>#N/A</v>
      </c>
      <c r="W17361" s="93" t="e">
        <f>VLOOKUP(A17361,Sheet3!A:A,1,0)</f>
        <v>#N/A</v>
      </c>
    </row>
    <row r="17362" spans="1:23" ht="18.95" customHeight="1">
      <c r="A17362" s="25">
        <v>863085658699</v>
      </c>
      <c r="B17362" s="26" t="s">
        <v>13371</v>
      </c>
      <c r="C17362" s="28" t="s">
        <v>9135</v>
      </c>
      <c r="D17362" s="28" t="s">
        <v>7816</v>
      </c>
      <c r="E17362" s="33">
        <v>125</v>
      </c>
      <c r="F17362" s="33">
        <v>1</v>
      </c>
      <c r="G17362" s="33">
        <v>11</v>
      </c>
      <c r="P17362" s="32" t="e">
        <f>VLOOKUP(A17362,ยืมแฟ้ม!A:B,2,)</f>
        <v>#N/A</v>
      </c>
      <c r="Q17362" s="32" t="e">
        <f>VLOOKUP(A17362,ยืมแฟ้ม!A:C,3,)</f>
        <v>#N/A</v>
      </c>
      <c r="R17362" s="32" t="e">
        <f>VLOOKUP(A17362,ยืมแฟ้ม!A:D,4,)</f>
        <v>#N/A</v>
      </c>
      <c r="W17362" s="93" t="e">
        <f>VLOOKUP(A17362,Sheet3!A:A,1,0)</f>
        <v>#N/A</v>
      </c>
    </row>
    <row r="17363" spans="1:23" ht="18.95" customHeight="1">
      <c r="A17363" s="25">
        <v>863081708191</v>
      </c>
      <c r="B17363" s="26" t="s">
        <v>13372</v>
      </c>
      <c r="C17363" s="28" t="s">
        <v>9135</v>
      </c>
      <c r="D17363" s="28" t="s">
        <v>10026</v>
      </c>
      <c r="E17363" s="33">
        <v>125</v>
      </c>
      <c r="F17363" s="33">
        <v>1</v>
      </c>
      <c r="G17363" s="33">
        <v>12</v>
      </c>
      <c r="P17363" s="32" t="e">
        <f>VLOOKUP(A17363,ยืมแฟ้ม!A:B,2,)</f>
        <v>#N/A</v>
      </c>
      <c r="Q17363" s="32" t="e">
        <f>VLOOKUP(A17363,ยืมแฟ้ม!A:C,3,)</f>
        <v>#N/A</v>
      </c>
      <c r="R17363" s="32" t="e">
        <f>VLOOKUP(A17363,ยืมแฟ้ม!A:D,4,)</f>
        <v>#N/A</v>
      </c>
      <c r="W17363" s="93" t="e">
        <f>VLOOKUP(A17363,Sheet3!A:A,1,0)</f>
        <v>#N/A</v>
      </c>
    </row>
    <row r="17364" spans="1:23" ht="18.95" customHeight="1">
      <c r="A17364" s="25">
        <v>800085133877</v>
      </c>
      <c r="B17364" s="26" t="s">
        <v>13373</v>
      </c>
      <c r="C17364" s="28" t="s">
        <v>9135</v>
      </c>
      <c r="D17364" s="28" t="s">
        <v>7816</v>
      </c>
      <c r="E17364" s="33">
        <v>125</v>
      </c>
      <c r="F17364" s="33">
        <v>1</v>
      </c>
      <c r="G17364" s="33">
        <v>13</v>
      </c>
      <c r="P17364" s="32" t="e">
        <f>VLOOKUP(A17364,ยืมแฟ้ม!A:B,2,)</f>
        <v>#N/A</v>
      </c>
      <c r="Q17364" s="32" t="e">
        <f>VLOOKUP(A17364,ยืมแฟ้ม!A:C,3,)</f>
        <v>#N/A</v>
      </c>
      <c r="R17364" s="32" t="e">
        <f>VLOOKUP(A17364,ยืมแฟ้ม!A:D,4,)</f>
        <v>#N/A</v>
      </c>
      <c r="W17364" s="93" t="e">
        <f>VLOOKUP(A17364,Sheet3!A:A,1,0)</f>
        <v>#N/A</v>
      </c>
    </row>
    <row r="17365" spans="1:23" ht="18.95" customHeight="1">
      <c r="A17365" s="25">
        <v>863058629875</v>
      </c>
      <c r="B17365" s="26" t="s">
        <v>12664</v>
      </c>
      <c r="C17365" s="28" t="s">
        <v>9135</v>
      </c>
      <c r="D17365" s="28" t="s">
        <v>10026</v>
      </c>
      <c r="E17365" s="33">
        <v>125</v>
      </c>
      <c r="F17365" s="33">
        <v>1</v>
      </c>
      <c r="G17365" s="33">
        <v>14</v>
      </c>
      <c r="P17365" s="32" t="e">
        <f>VLOOKUP(A17365,ยืมแฟ้ม!A:B,2,)</f>
        <v>#N/A</v>
      </c>
      <c r="Q17365" s="32" t="e">
        <f>VLOOKUP(A17365,ยืมแฟ้ม!A:C,3,)</f>
        <v>#N/A</v>
      </c>
      <c r="R17365" s="32" t="e">
        <f>VLOOKUP(A17365,ยืมแฟ้ม!A:D,4,)</f>
        <v>#N/A</v>
      </c>
      <c r="W17365" s="93" t="e">
        <f>VLOOKUP(A17365,Sheet3!A:A,1,0)</f>
        <v>#N/A</v>
      </c>
    </row>
    <row r="17366" spans="1:23" ht="18.95" customHeight="1">
      <c r="A17366" s="25">
        <v>800002242157</v>
      </c>
      <c r="B17366" s="26" t="s">
        <v>13374</v>
      </c>
      <c r="C17366" s="28" t="s">
        <v>9135</v>
      </c>
      <c r="D17366" s="28" t="s">
        <v>7912</v>
      </c>
      <c r="E17366" s="33">
        <v>125</v>
      </c>
      <c r="F17366" s="33">
        <v>1</v>
      </c>
      <c r="G17366" s="33">
        <v>15</v>
      </c>
      <c r="P17366" s="32" t="e">
        <f>VLOOKUP(A17366,ยืมแฟ้ม!A:B,2,)</f>
        <v>#N/A</v>
      </c>
      <c r="Q17366" s="32" t="e">
        <f>VLOOKUP(A17366,ยืมแฟ้ม!A:C,3,)</f>
        <v>#N/A</v>
      </c>
      <c r="R17366" s="32" t="e">
        <f>VLOOKUP(A17366,ยืมแฟ้ม!A:D,4,)</f>
        <v>#N/A</v>
      </c>
      <c r="W17366" s="93" t="e">
        <f>VLOOKUP(A17366,Sheet3!A:A,1,0)</f>
        <v>#N/A</v>
      </c>
    </row>
    <row r="17367" spans="1:23" ht="18.95" customHeight="1">
      <c r="A17367" s="25">
        <v>863053432515</v>
      </c>
      <c r="B17367" s="26" t="s">
        <v>13375</v>
      </c>
      <c r="C17367" s="28" t="s">
        <v>9135</v>
      </c>
      <c r="D17367" s="28" t="s">
        <v>7816</v>
      </c>
      <c r="E17367" s="33">
        <v>125</v>
      </c>
      <c r="F17367" s="33">
        <v>1</v>
      </c>
      <c r="G17367" s="33">
        <v>16</v>
      </c>
      <c r="P17367" s="32" t="e">
        <f>VLOOKUP(A17367,ยืมแฟ้ม!A:B,2,)</f>
        <v>#N/A</v>
      </c>
      <c r="Q17367" s="32" t="e">
        <f>VLOOKUP(A17367,ยืมแฟ้ม!A:C,3,)</f>
        <v>#N/A</v>
      </c>
      <c r="R17367" s="32" t="e">
        <f>VLOOKUP(A17367,ยืมแฟ้ม!A:D,4,)</f>
        <v>#N/A</v>
      </c>
      <c r="W17367" s="93" t="e">
        <f>VLOOKUP(A17367,Sheet3!A:A,1,0)</f>
        <v>#N/A</v>
      </c>
    </row>
    <row r="17368" spans="1:23" ht="18.95" customHeight="1">
      <c r="A17368" s="25">
        <v>800086643387</v>
      </c>
      <c r="B17368" s="26" t="s">
        <v>13376</v>
      </c>
      <c r="C17368" s="28" t="s">
        <v>9135</v>
      </c>
      <c r="D17368" s="28" t="s">
        <v>11487</v>
      </c>
      <c r="E17368" s="33">
        <v>125</v>
      </c>
      <c r="F17368" s="33">
        <v>1</v>
      </c>
      <c r="G17368" s="33">
        <v>17</v>
      </c>
      <c r="P17368" s="32" t="e">
        <f>VLOOKUP(A17368,ยืมแฟ้ม!A:B,2,)</f>
        <v>#N/A</v>
      </c>
      <c r="Q17368" s="32" t="e">
        <f>VLOOKUP(A17368,ยืมแฟ้ม!A:C,3,)</f>
        <v>#N/A</v>
      </c>
      <c r="R17368" s="32" t="e">
        <f>VLOOKUP(A17368,ยืมแฟ้ม!A:D,4,)</f>
        <v>#N/A</v>
      </c>
      <c r="W17368" s="93" t="e">
        <f>VLOOKUP(A17368,Sheet3!A:A,1,0)</f>
        <v>#N/A</v>
      </c>
    </row>
    <row r="17369" spans="1:23" ht="18.95" customHeight="1">
      <c r="A17369" s="25">
        <v>800016333984</v>
      </c>
      <c r="B17369" s="26" t="s">
        <v>13377</v>
      </c>
      <c r="C17369" s="28" t="s">
        <v>9135</v>
      </c>
      <c r="D17369" s="28" t="s">
        <v>10434</v>
      </c>
      <c r="E17369" s="33">
        <v>125</v>
      </c>
      <c r="F17369" s="33">
        <v>1</v>
      </c>
      <c r="G17369" s="33">
        <v>18</v>
      </c>
      <c r="P17369" s="32" t="e">
        <f>VLOOKUP(A17369,ยืมแฟ้ม!A:B,2,)</f>
        <v>#N/A</v>
      </c>
      <c r="Q17369" s="32" t="e">
        <f>VLOOKUP(A17369,ยืมแฟ้ม!A:C,3,)</f>
        <v>#N/A</v>
      </c>
      <c r="R17369" s="32" t="e">
        <f>VLOOKUP(A17369,ยืมแฟ้ม!A:D,4,)</f>
        <v>#N/A</v>
      </c>
      <c r="W17369" s="93" t="e">
        <f>VLOOKUP(A17369,Sheet3!A:A,1,0)</f>
        <v>#N/A</v>
      </c>
    </row>
    <row r="17370" spans="1:23" ht="18.95" customHeight="1">
      <c r="A17370" s="25">
        <v>863059800889</v>
      </c>
      <c r="B17370" s="26" t="s">
        <v>13378</v>
      </c>
      <c r="C17370" s="28" t="s">
        <v>9135</v>
      </c>
      <c r="D17370" s="28" t="s">
        <v>5857</v>
      </c>
      <c r="E17370" s="33">
        <v>125</v>
      </c>
      <c r="F17370" s="33">
        <v>1</v>
      </c>
      <c r="G17370" s="33">
        <v>19</v>
      </c>
      <c r="P17370" s="32" t="e">
        <f>VLOOKUP(A17370,ยืมแฟ้ม!A:B,2,)</f>
        <v>#N/A</v>
      </c>
      <c r="Q17370" s="32" t="e">
        <f>VLOOKUP(A17370,ยืมแฟ้ม!A:C,3,)</f>
        <v>#N/A</v>
      </c>
      <c r="R17370" s="32" t="e">
        <f>VLOOKUP(A17370,ยืมแฟ้ม!A:D,4,)</f>
        <v>#N/A</v>
      </c>
      <c r="W17370" s="93" t="e">
        <f>VLOOKUP(A17370,Sheet3!A:A,1,0)</f>
        <v>#N/A</v>
      </c>
    </row>
    <row r="17371" spans="1:23" ht="18.95" customHeight="1">
      <c r="A17371" s="25">
        <v>863085891530</v>
      </c>
      <c r="B17371" s="26" t="s">
        <v>13379</v>
      </c>
      <c r="C17371" s="28" t="s">
        <v>8077</v>
      </c>
      <c r="D17371" s="28" t="s">
        <v>10026</v>
      </c>
      <c r="E17371" s="33">
        <v>125</v>
      </c>
      <c r="F17371" s="33">
        <v>1</v>
      </c>
      <c r="G17371" s="33">
        <v>20</v>
      </c>
      <c r="P17371" s="32" t="e">
        <f>VLOOKUP(A17371,ยืมแฟ้ม!A:B,2,)</f>
        <v>#N/A</v>
      </c>
      <c r="Q17371" s="32" t="e">
        <f>VLOOKUP(A17371,ยืมแฟ้ม!A:C,3,)</f>
        <v>#N/A</v>
      </c>
      <c r="R17371" s="32" t="e">
        <f>VLOOKUP(A17371,ยืมแฟ้ม!A:D,4,)</f>
        <v>#N/A</v>
      </c>
      <c r="W17371" s="93" t="e">
        <f>VLOOKUP(A17371,Sheet3!A:A,1,0)</f>
        <v>#N/A</v>
      </c>
    </row>
    <row r="17372" spans="1:23" ht="18.95" customHeight="1">
      <c r="A17372" s="25">
        <v>800012335520</v>
      </c>
      <c r="B17372" s="26" t="s">
        <v>13380</v>
      </c>
      <c r="C17372" s="28" t="s">
        <v>4049</v>
      </c>
      <c r="D17372" s="28" t="s">
        <v>7879</v>
      </c>
      <c r="E17372" s="33">
        <v>125</v>
      </c>
      <c r="F17372" s="33">
        <v>2</v>
      </c>
      <c r="G17372" s="33">
        <v>1</v>
      </c>
      <c r="P17372" s="32" t="e">
        <f>VLOOKUP(A17372,ยืมแฟ้ม!A:B,2,)</f>
        <v>#N/A</v>
      </c>
      <c r="Q17372" s="32" t="e">
        <f>VLOOKUP(A17372,ยืมแฟ้ม!A:C,3,)</f>
        <v>#N/A</v>
      </c>
      <c r="R17372" s="32" t="e">
        <f>VLOOKUP(A17372,ยืมแฟ้ม!A:D,4,)</f>
        <v>#N/A</v>
      </c>
      <c r="W17372" s="93" t="e">
        <f>VLOOKUP(A17372,Sheet3!A:A,1,0)</f>
        <v>#N/A</v>
      </c>
    </row>
    <row r="17373" spans="1:23" ht="18.95" customHeight="1">
      <c r="A17373" s="25">
        <v>800058617963</v>
      </c>
      <c r="B17373" s="26" t="s">
        <v>13381</v>
      </c>
      <c r="C17373" s="28" t="s">
        <v>3542</v>
      </c>
      <c r="D17373" s="28" t="s">
        <v>7816</v>
      </c>
      <c r="E17373" s="33">
        <v>125</v>
      </c>
      <c r="F17373" s="33">
        <v>2</v>
      </c>
      <c r="G17373" s="33">
        <v>2</v>
      </c>
      <c r="P17373" s="32" t="e">
        <f>VLOOKUP(A17373,ยืมแฟ้ม!A:B,2,)</f>
        <v>#N/A</v>
      </c>
      <c r="Q17373" s="32" t="e">
        <f>VLOOKUP(A17373,ยืมแฟ้ม!A:C,3,)</f>
        <v>#N/A</v>
      </c>
      <c r="R17373" s="32" t="e">
        <f>VLOOKUP(A17373,ยืมแฟ้ม!A:D,4,)</f>
        <v>#N/A</v>
      </c>
      <c r="W17373" s="93" t="e">
        <f>VLOOKUP(A17373,Sheet3!A:A,1,0)</f>
        <v>#N/A</v>
      </c>
    </row>
    <row r="17374" spans="1:23" ht="18.95" customHeight="1">
      <c r="A17374" s="25">
        <v>800126983926</v>
      </c>
      <c r="B17374" s="26" t="s">
        <v>13382</v>
      </c>
      <c r="C17374" s="28" t="s">
        <v>9201</v>
      </c>
      <c r="D17374" s="28" t="s">
        <v>7827</v>
      </c>
      <c r="E17374" s="33">
        <v>125</v>
      </c>
      <c r="F17374" s="33">
        <v>2</v>
      </c>
      <c r="G17374" s="33">
        <v>3</v>
      </c>
      <c r="P17374" s="32" t="e">
        <f>VLOOKUP(A17374,ยืมแฟ้ม!A:B,2,)</f>
        <v>#N/A</v>
      </c>
      <c r="Q17374" s="32" t="e">
        <f>VLOOKUP(A17374,ยืมแฟ้ม!A:C,3,)</f>
        <v>#N/A</v>
      </c>
      <c r="R17374" s="32" t="e">
        <f>VLOOKUP(A17374,ยืมแฟ้ม!A:D,4,)</f>
        <v>#N/A</v>
      </c>
      <c r="W17374" s="93" t="e">
        <f>VLOOKUP(A17374,Sheet3!A:A,1,0)</f>
        <v>#N/A</v>
      </c>
    </row>
    <row r="17375" spans="1:23" ht="18.95" customHeight="1">
      <c r="A17375" s="25">
        <v>800026936479</v>
      </c>
      <c r="B17375" s="26" t="s">
        <v>13383</v>
      </c>
      <c r="C17375" s="28" t="s">
        <v>9201</v>
      </c>
      <c r="D17375" s="28" t="s">
        <v>7816</v>
      </c>
      <c r="E17375" s="33">
        <v>125</v>
      </c>
      <c r="F17375" s="33">
        <v>2</v>
      </c>
      <c r="G17375" s="33">
        <v>4</v>
      </c>
      <c r="P17375" s="32" t="e">
        <f>VLOOKUP(A17375,ยืมแฟ้ม!A:B,2,)</f>
        <v>#N/A</v>
      </c>
      <c r="Q17375" s="32" t="e">
        <f>VLOOKUP(A17375,ยืมแฟ้ม!A:C,3,)</f>
        <v>#N/A</v>
      </c>
      <c r="R17375" s="32" t="e">
        <f>VLOOKUP(A17375,ยืมแฟ้ม!A:D,4,)</f>
        <v>#N/A</v>
      </c>
      <c r="W17375" s="93" t="e">
        <f>VLOOKUP(A17375,Sheet3!A:A,1,0)</f>
        <v>#N/A</v>
      </c>
    </row>
    <row r="17376" spans="1:23" ht="18.95" customHeight="1">
      <c r="A17376" s="25">
        <v>800145819812</v>
      </c>
      <c r="B17376" s="26" t="s">
        <v>13384</v>
      </c>
      <c r="C17376" s="28" t="s">
        <v>9201</v>
      </c>
      <c r="D17376" s="28" t="s">
        <v>7816</v>
      </c>
      <c r="E17376" s="33">
        <v>125</v>
      </c>
      <c r="F17376" s="33">
        <v>2</v>
      </c>
      <c r="G17376" s="33">
        <v>5</v>
      </c>
      <c r="P17376" s="32" t="e">
        <f>VLOOKUP(A17376,ยืมแฟ้ม!A:B,2,)</f>
        <v>#N/A</v>
      </c>
      <c r="Q17376" s="32" t="e">
        <f>VLOOKUP(A17376,ยืมแฟ้ม!A:C,3,)</f>
        <v>#N/A</v>
      </c>
      <c r="R17376" s="32" t="e">
        <f>VLOOKUP(A17376,ยืมแฟ้ม!A:D,4,)</f>
        <v>#N/A</v>
      </c>
      <c r="W17376" s="93" t="e">
        <f>VLOOKUP(A17376,Sheet3!A:A,1,0)</f>
        <v>#N/A</v>
      </c>
    </row>
    <row r="17377" spans="1:23" ht="18.95" customHeight="1">
      <c r="A17377" s="25">
        <v>800100108110</v>
      </c>
      <c r="B17377" s="26" t="s">
        <v>13385</v>
      </c>
      <c r="C17377" s="28" t="s">
        <v>8055</v>
      </c>
      <c r="D17377" s="28" t="s">
        <v>7816</v>
      </c>
      <c r="E17377" s="33">
        <v>125</v>
      </c>
      <c r="F17377" s="33">
        <v>2</v>
      </c>
      <c r="G17377" s="33">
        <v>6</v>
      </c>
      <c r="P17377" s="32" t="e">
        <f>VLOOKUP(A17377,ยืมแฟ้ม!A:B,2,)</f>
        <v>#N/A</v>
      </c>
      <c r="Q17377" s="32" t="e">
        <f>VLOOKUP(A17377,ยืมแฟ้ม!A:C,3,)</f>
        <v>#N/A</v>
      </c>
      <c r="R17377" s="32" t="e">
        <f>VLOOKUP(A17377,ยืมแฟ้ม!A:D,4,)</f>
        <v>#N/A</v>
      </c>
      <c r="W17377" s="93" t="e">
        <f>VLOOKUP(A17377,Sheet3!A:A,1,0)</f>
        <v>#N/A</v>
      </c>
    </row>
    <row r="17378" spans="1:23" ht="18.95" customHeight="1">
      <c r="A17378" s="25">
        <v>800120346732</v>
      </c>
      <c r="B17378" s="26" t="s">
        <v>13386</v>
      </c>
      <c r="C17378" s="28" t="s">
        <v>12670</v>
      </c>
      <c r="D17378" s="28" t="s">
        <v>7816</v>
      </c>
      <c r="E17378" s="33">
        <v>125</v>
      </c>
      <c r="F17378" s="33">
        <v>2</v>
      </c>
      <c r="G17378" s="33">
        <v>7</v>
      </c>
      <c r="P17378" s="32" t="e">
        <f>VLOOKUP(A17378,ยืมแฟ้ม!A:B,2,)</f>
        <v>#N/A</v>
      </c>
      <c r="Q17378" s="32" t="e">
        <f>VLOOKUP(A17378,ยืมแฟ้ม!A:C,3,)</f>
        <v>#N/A</v>
      </c>
      <c r="R17378" s="32" t="e">
        <f>VLOOKUP(A17378,ยืมแฟ้ม!A:D,4,)</f>
        <v>#N/A</v>
      </c>
      <c r="W17378" s="93" t="e">
        <f>VLOOKUP(A17378,Sheet3!A:A,1,0)</f>
        <v>#N/A</v>
      </c>
    </row>
    <row r="17379" spans="1:23" ht="18.95" customHeight="1">
      <c r="A17379" s="14">
        <v>800090411920</v>
      </c>
      <c r="B17379" s="16" t="s">
        <v>13387</v>
      </c>
      <c r="C17379" s="16" t="s">
        <v>12670</v>
      </c>
      <c r="D17379" s="16" t="s">
        <v>7816</v>
      </c>
      <c r="E17379" s="33">
        <v>125</v>
      </c>
      <c r="F17379" s="33">
        <v>2</v>
      </c>
      <c r="G17379" s="33">
        <v>8</v>
      </c>
      <c r="P17379" s="32" t="e">
        <f>VLOOKUP(A17379,ยืมแฟ้ม!A:B,2,)</f>
        <v>#N/A</v>
      </c>
      <c r="Q17379" s="32" t="e">
        <f>VLOOKUP(A17379,ยืมแฟ้ม!A:C,3,)</f>
        <v>#N/A</v>
      </c>
      <c r="R17379" s="32" t="e">
        <f>VLOOKUP(A17379,ยืมแฟ้ม!A:D,4,)</f>
        <v>#N/A</v>
      </c>
      <c r="W17379" s="93" t="e">
        <f>VLOOKUP(A17379,Sheet3!A:A,1,0)</f>
        <v>#N/A</v>
      </c>
    </row>
    <row r="17380" spans="1:23" ht="18.95" customHeight="1">
      <c r="A17380" s="14">
        <v>800069165952</v>
      </c>
      <c r="B17380" s="16" t="s">
        <v>13011</v>
      </c>
      <c r="C17380" s="16" t="s">
        <v>12670</v>
      </c>
      <c r="D17380" s="16" t="s">
        <v>1465</v>
      </c>
      <c r="E17380" s="33">
        <v>125</v>
      </c>
      <c r="F17380" s="33">
        <v>2</v>
      </c>
      <c r="G17380" s="33">
        <v>9</v>
      </c>
      <c r="P17380" s="32" t="e">
        <f>VLOOKUP(A17380,ยืมแฟ้ม!A:B,2,)</f>
        <v>#N/A</v>
      </c>
      <c r="Q17380" s="32" t="e">
        <f>VLOOKUP(A17380,ยืมแฟ้ม!A:C,3,)</f>
        <v>#N/A</v>
      </c>
      <c r="R17380" s="32" t="e">
        <f>VLOOKUP(A17380,ยืมแฟ้ม!A:D,4,)</f>
        <v>#N/A</v>
      </c>
      <c r="W17380" s="93" t="e">
        <f>VLOOKUP(A17380,Sheet3!A:A,1,0)</f>
        <v>#N/A</v>
      </c>
    </row>
    <row r="17381" spans="1:23" ht="18.95" customHeight="1">
      <c r="A17381" s="14">
        <v>800064613691</v>
      </c>
      <c r="B17381" s="40" t="s">
        <v>13389</v>
      </c>
      <c r="C17381" s="16" t="s">
        <v>12670</v>
      </c>
      <c r="D17381" s="16" t="s">
        <v>10026</v>
      </c>
      <c r="E17381" s="33">
        <v>125</v>
      </c>
      <c r="F17381" s="33">
        <v>2</v>
      </c>
      <c r="G17381" s="33">
        <v>10</v>
      </c>
      <c r="P17381" s="32" t="e">
        <f>VLOOKUP(A17381,ยืมแฟ้ม!A:B,2,)</f>
        <v>#N/A</v>
      </c>
      <c r="Q17381" s="32" t="e">
        <f>VLOOKUP(A17381,ยืมแฟ้ม!A:C,3,)</f>
        <v>#N/A</v>
      </c>
      <c r="R17381" s="32" t="e">
        <f>VLOOKUP(A17381,ยืมแฟ้ม!A:D,4,)</f>
        <v>#N/A</v>
      </c>
      <c r="W17381" s="93" t="e">
        <f>VLOOKUP(A17381,Sheet3!A:A,1,0)</f>
        <v>#N/A</v>
      </c>
    </row>
    <row r="17382" spans="1:23" ht="18.95" customHeight="1">
      <c r="A17382" s="14">
        <v>800101918814</v>
      </c>
      <c r="B17382" s="16" t="s">
        <v>13390</v>
      </c>
      <c r="C17382" s="16" t="s">
        <v>12670</v>
      </c>
      <c r="D17382" s="16" t="s">
        <v>7822</v>
      </c>
      <c r="E17382" s="33">
        <v>125</v>
      </c>
      <c r="F17382" s="33">
        <v>2</v>
      </c>
      <c r="G17382" s="33">
        <v>11</v>
      </c>
      <c r="P17382" s="32" t="e">
        <f>VLOOKUP(A17382,ยืมแฟ้ม!A:B,2,)</f>
        <v>#N/A</v>
      </c>
      <c r="Q17382" s="32" t="e">
        <f>VLOOKUP(A17382,ยืมแฟ้ม!A:C,3,)</f>
        <v>#N/A</v>
      </c>
      <c r="R17382" s="32" t="e">
        <f>VLOOKUP(A17382,ยืมแฟ้ม!A:D,4,)</f>
        <v>#N/A</v>
      </c>
      <c r="W17382" s="93" t="e">
        <f>VLOOKUP(A17382,Sheet3!A:A,1,0)</f>
        <v>#N/A</v>
      </c>
    </row>
    <row r="17383" spans="1:23" ht="18.95" customHeight="1">
      <c r="A17383" s="14">
        <v>800100996746</v>
      </c>
      <c r="B17383" s="40" t="s">
        <v>13391</v>
      </c>
      <c r="C17383" s="16" t="s">
        <v>12670</v>
      </c>
      <c r="D17383" s="16" t="s">
        <v>7816</v>
      </c>
      <c r="E17383" s="33">
        <v>125</v>
      </c>
      <c r="F17383" s="33">
        <v>2</v>
      </c>
      <c r="G17383" s="33">
        <v>12</v>
      </c>
      <c r="P17383" s="32" t="e">
        <f>VLOOKUP(A17383,ยืมแฟ้ม!A:B,2,)</f>
        <v>#N/A</v>
      </c>
      <c r="Q17383" s="32" t="e">
        <f>VLOOKUP(A17383,ยืมแฟ้ม!A:C,3,)</f>
        <v>#N/A</v>
      </c>
      <c r="R17383" s="32" t="e">
        <f>VLOOKUP(A17383,ยืมแฟ้ม!A:D,4,)</f>
        <v>#N/A</v>
      </c>
      <c r="W17383" s="93" t="e">
        <f>VLOOKUP(A17383,Sheet3!A:A,1,0)</f>
        <v>#N/A</v>
      </c>
    </row>
    <row r="17384" spans="1:23" ht="18.95" customHeight="1">
      <c r="A17384" s="14">
        <v>800145952357</v>
      </c>
      <c r="B17384" s="40" t="s">
        <v>13388</v>
      </c>
      <c r="C17384" s="16" t="s">
        <v>12670</v>
      </c>
      <c r="D17384" s="16" t="s">
        <v>12600</v>
      </c>
      <c r="E17384" s="33">
        <v>125</v>
      </c>
      <c r="F17384" s="33">
        <v>2</v>
      </c>
      <c r="G17384" s="33">
        <v>13</v>
      </c>
      <c r="P17384" s="32" t="e">
        <f>VLOOKUP(A17384,ยืมแฟ้ม!A:B,2,)</f>
        <v>#N/A</v>
      </c>
      <c r="Q17384" s="32" t="e">
        <f>VLOOKUP(A17384,ยืมแฟ้ม!A:C,3,)</f>
        <v>#N/A</v>
      </c>
      <c r="R17384" s="32" t="e">
        <f>VLOOKUP(A17384,ยืมแฟ้ม!A:D,4,)</f>
        <v>#N/A</v>
      </c>
      <c r="W17384" s="93" t="e">
        <f>VLOOKUP(A17384,Sheet3!A:A,1,0)</f>
        <v>#N/A</v>
      </c>
    </row>
    <row r="17385" spans="1:23" ht="18.95" customHeight="1">
      <c r="A17385" s="14">
        <v>863058340747</v>
      </c>
      <c r="B17385" s="40" t="s">
        <v>13392</v>
      </c>
      <c r="C17385" s="16" t="s">
        <v>12670</v>
      </c>
      <c r="D17385" s="16" t="s">
        <v>7816</v>
      </c>
      <c r="E17385" s="33">
        <v>125</v>
      </c>
      <c r="F17385" s="33">
        <v>2</v>
      </c>
      <c r="G17385" s="33">
        <v>14</v>
      </c>
      <c r="P17385" s="32" t="e">
        <f>VLOOKUP(A17385,ยืมแฟ้ม!A:B,2,)</f>
        <v>#N/A</v>
      </c>
      <c r="Q17385" s="32" t="e">
        <f>VLOOKUP(A17385,ยืมแฟ้ม!A:C,3,)</f>
        <v>#N/A</v>
      </c>
      <c r="R17385" s="32" t="e">
        <f>VLOOKUP(A17385,ยืมแฟ้ม!A:D,4,)</f>
        <v>#N/A</v>
      </c>
      <c r="W17385" s="93" t="e">
        <f>VLOOKUP(A17385,Sheet3!A:A,1,0)</f>
        <v>#N/A</v>
      </c>
    </row>
    <row r="17386" spans="1:23" ht="18.95" customHeight="1">
      <c r="A17386" s="62">
        <v>800079379197</v>
      </c>
      <c r="B17386" s="67" t="s">
        <v>13397</v>
      </c>
      <c r="C17386" s="64" t="s">
        <v>12670</v>
      </c>
      <c r="D17386" s="16" t="s">
        <v>7816</v>
      </c>
      <c r="E17386" s="33">
        <v>125</v>
      </c>
      <c r="F17386" s="33">
        <v>2</v>
      </c>
      <c r="G17386" s="33">
        <v>15</v>
      </c>
      <c r="P17386" s="32" t="e">
        <f>VLOOKUP(A17386,ยืมแฟ้ม!A:B,2,)</f>
        <v>#N/A</v>
      </c>
      <c r="Q17386" s="32" t="e">
        <f>VLOOKUP(A17386,ยืมแฟ้ม!A:C,3,)</f>
        <v>#N/A</v>
      </c>
      <c r="R17386" s="32" t="e">
        <f>VLOOKUP(A17386,ยืมแฟ้ม!A:D,4,)</f>
        <v>#N/A</v>
      </c>
      <c r="W17386" s="93" t="e">
        <f>VLOOKUP(A17386,Sheet3!A:A,1,0)</f>
        <v>#N/A</v>
      </c>
    </row>
    <row r="17387" spans="1:23" ht="18.95" customHeight="1">
      <c r="A17387" s="14">
        <v>800114989133</v>
      </c>
      <c r="B17387" s="40" t="s">
        <v>13394</v>
      </c>
      <c r="C17387" s="16" t="s">
        <v>12670</v>
      </c>
      <c r="D17387" s="16" t="s">
        <v>7816</v>
      </c>
      <c r="E17387" s="33">
        <v>125</v>
      </c>
      <c r="F17387" s="33">
        <v>2</v>
      </c>
      <c r="G17387" s="33">
        <v>16</v>
      </c>
      <c r="P17387" s="32" t="e">
        <f>VLOOKUP(A17387,ยืมแฟ้ม!A:B,2,)</f>
        <v>#N/A</v>
      </c>
      <c r="Q17387" s="32" t="e">
        <f>VLOOKUP(A17387,ยืมแฟ้ม!A:C,3,)</f>
        <v>#N/A</v>
      </c>
      <c r="R17387" s="32" t="e">
        <f>VLOOKUP(A17387,ยืมแฟ้ม!A:D,4,)</f>
        <v>#N/A</v>
      </c>
      <c r="W17387" s="93" t="e">
        <f>VLOOKUP(A17387,Sheet3!A:A,1,0)</f>
        <v>#N/A</v>
      </c>
    </row>
    <row r="17388" spans="1:23" ht="18.95" customHeight="1">
      <c r="A17388" s="14">
        <v>800097556537</v>
      </c>
      <c r="B17388" s="40" t="s">
        <v>10420</v>
      </c>
      <c r="C17388" s="16" t="s">
        <v>12670</v>
      </c>
      <c r="D17388" s="16" t="s">
        <v>10026</v>
      </c>
      <c r="E17388" s="33">
        <v>125</v>
      </c>
      <c r="F17388" s="33">
        <v>2</v>
      </c>
      <c r="G17388" s="33">
        <v>17</v>
      </c>
      <c r="P17388" s="32" t="e">
        <f>VLOOKUP(A17388,ยืมแฟ้ม!A:B,2,)</f>
        <v>#N/A</v>
      </c>
      <c r="Q17388" s="32" t="e">
        <f>VLOOKUP(A17388,ยืมแฟ้ม!A:C,3,)</f>
        <v>#N/A</v>
      </c>
      <c r="R17388" s="32" t="e">
        <f>VLOOKUP(A17388,ยืมแฟ้ม!A:D,4,)</f>
        <v>#N/A</v>
      </c>
      <c r="W17388" s="93" t="e">
        <f>VLOOKUP(A17388,Sheet3!A:A,1,0)</f>
        <v>#N/A</v>
      </c>
    </row>
    <row r="17389" spans="1:23" ht="18.95" customHeight="1">
      <c r="A17389" s="14">
        <v>800048580347</v>
      </c>
      <c r="B17389" s="40" t="s">
        <v>13395</v>
      </c>
      <c r="C17389" s="16" t="s">
        <v>12670</v>
      </c>
      <c r="D17389" s="16" t="s">
        <v>7912</v>
      </c>
      <c r="E17389" s="33">
        <v>125</v>
      </c>
      <c r="F17389" s="33">
        <v>2</v>
      </c>
      <c r="G17389" s="33">
        <v>18</v>
      </c>
      <c r="P17389" s="32" t="e">
        <f>VLOOKUP(A17389,ยืมแฟ้ม!A:B,2,)</f>
        <v>#N/A</v>
      </c>
      <c r="Q17389" s="32" t="e">
        <f>VLOOKUP(A17389,ยืมแฟ้ม!A:C,3,)</f>
        <v>#N/A</v>
      </c>
      <c r="R17389" s="32" t="e">
        <f>VLOOKUP(A17389,ยืมแฟ้ม!A:D,4,)</f>
        <v>#N/A</v>
      </c>
      <c r="W17389" s="93" t="e">
        <f>VLOOKUP(A17389,Sheet3!A:A,1,0)</f>
        <v>#N/A</v>
      </c>
    </row>
    <row r="17390" spans="1:23" ht="18.95" customHeight="1">
      <c r="A17390" s="14">
        <v>800145431642</v>
      </c>
      <c r="B17390" s="40" t="s">
        <v>13396</v>
      </c>
      <c r="C17390" s="16" t="s">
        <v>12670</v>
      </c>
      <c r="D17390" s="16" t="s">
        <v>10026</v>
      </c>
      <c r="E17390" s="33">
        <v>125</v>
      </c>
      <c r="F17390" s="33">
        <v>2</v>
      </c>
      <c r="G17390" s="33">
        <v>19</v>
      </c>
      <c r="P17390" s="32" t="e">
        <f>VLOOKUP(A17390,ยืมแฟ้ม!A:B,2,)</f>
        <v>#N/A</v>
      </c>
      <c r="Q17390" s="32" t="e">
        <f>VLOOKUP(A17390,ยืมแฟ้ม!A:C,3,)</f>
        <v>#N/A</v>
      </c>
      <c r="R17390" s="32" t="e">
        <f>VLOOKUP(A17390,ยืมแฟ้ม!A:D,4,)</f>
        <v>#N/A</v>
      </c>
      <c r="W17390" s="93" t="e">
        <f>VLOOKUP(A17390,Sheet3!A:A,1,0)</f>
        <v>#N/A</v>
      </c>
    </row>
    <row r="17391" spans="1:23" ht="18.95" customHeight="1">
      <c r="A17391" s="62">
        <v>800101836446</v>
      </c>
      <c r="B17391" s="67" t="s">
        <v>13393</v>
      </c>
      <c r="C17391" s="64" t="s">
        <v>12670</v>
      </c>
      <c r="D17391" s="16" t="s">
        <v>7816</v>
      </c>
      <c r="E17391" s="33">
        <v>125</v>
      </c>
      <c r="F17391" s="33">
        <v>2</v>
      </c>
      <c r="G17391" s="33">
        <v>20</v>
      </c>
      <c r="P17391" s="32" t="e">
        <f>VLOOKUP(A17391,ยืมแฟ้ม!A:B,2,)</f>
        <v>#N/A</v>
      </c>
      <c r="Q17391" s="32" t="e">
        <f>VLOOKUP(A17391,ยืมแฟ้ม!A:C,3,)</f>
        <v>#N/A</v>
      </c>
      <c r="R17391" s="32" t="e">
        <f>VLOOKUP(A17391,ยืมแฟ้ม!A:D,4,)</f>
        <v>#N/A</v>
      </c>
      <c r="W17391" s="93" t="e">
        <f>VLOOKUP(A17391,Sheet3!A:A,1,0)</f>
        <v>#N/A</v>
      </c>
    </row>
    <row r="17392" spans="1:23" ht="18.95" customHeight="1">
      <c r="A17392" s="62">
        <v>800103080696</v>
      </c>
      <c r="B17392" s="67" t="s">
        <v>13398</v>
      </c>
      <c r="C17392" s="64" t="s">
        <v>12670</v>
      </c>
      <c r="D17392" s="16" t="s">
        <v>7816</v>
      </c>
      <c r="E17392" s="33">
        <v>125</v>
      </c>
      <c r="F17392" s="33">
        <v>3</v>
      </c>
      <c r="G17392" s="33">
        <v>1</v>
      </c>
      <c r="P17392" s="32" t="e">
        <f>VLOOKUP(A17392,ยืมแฟ้ม!A:B,2,)</f>
        <v>#N/A</v>
      </c>
      <c r="Q17392" s="32" t="e">
        <f>VLOOKUP(A17392,ยืมแฟ้ม!A:C,3,)</f>
        <v>#N/A</v>
      </c>
      <c r="R17392" s="32" t="e">
        <f>VLOOKUP(A17392,ยืมแฟ้ม!A:D,4,)</f>
        <v>#N/A</v>
      </c>
      <c r="W17392" s="93" t="e">
        <f>VLOOKUP(A17392,Sheet3!A:A,1,0)</f>
        <v>#N/A</v>
      </c>
    </row>
    <row r="17393" spans="1:23" ht="18.95" customHeight="1">
      <c r="A17393" s="62">
        <v>800107538285</v>
      </c>
      <c r="B17393" s="67" t="s">
        <v>13399</v>
      </c>
      <c r="C17393" s="64" t="s">
        <v>12670</v>
      </c>
      <c r="D17393" s="16" t="s">
        <v>7816</v>
      </c>
      <c r="E17393" s="33">
        <v>125</v>
      </c>
      <c r="F17393" s="33">
        <v>3</v>
      </c>
      <c r="G17393" s="33">
        <v>2</v>
      </c>
      <c r="P17393" s="32" t="e">
        <f>VLOOKUP(A17393,ยืมแฟ้ม!A:B,2,)</f>
        <v>#N/A</v>
      </c>
      <c r="Q17393" s="32" t="e">
        <f>VLOOKUP(A17393,ยืมแฟ้ม!A:C,3,)</f>
        <v>#N/A</v>
      </c>
      <c r="R17393" s="32" t="e">
        <f>VLOOKUP(A17393,ยืมแฟ้ม!A:D,4,)</f>
        <v>#N/A</v>
      </c>
      <c r="W17393" s="93" t="e">
        <f>VLOOKUP(A17393,Sheet3!A:A,1,0)</f>
        <v>#N/A</v>
      </c>
    </row>
    <row r="17394" spans="1:23" ht="18.95" customHeight="1">
      <c r="A17394" s="14">
        <v>800145479708</v>
      </c>
      <c r="B17394" s="40" t="s">
        <v>13400</v>
      </c>
      <c r="C17394" s="16" t="s">
        <v>12670</v>
      </c>
      <c r="D17394" s="16" t="s">
        <v>7816</v>
      </c>
      <c r="E17394" s="33">
        <v>125</v>
      </c>
      <c r="F17394" s="33">
        <v>3</v>
      </c>
      <c r="G17394" s="33">
        <v>3</v>
      </c>
      <c r="P17394" s="32" t="e">
        <f>VLOOKUP(A17394,ยืมแฟ้ม!A:B,2,)</f>
        <v>#N/A</v>
      </c>
      <c r="Q17394" s="32" t="e">
        <f>VLOOKUP(A17394,ยืมแฟ้ม!A:C,3,)</f>
        <v>#N/A</v>
      </c>
      <c r="R17394" s="32" t="e">
        <f>VLOOKUP(A17394,ยืมแฟ้ม!A:D,4,)</f>
        <v>#N/A</v>
      </c>
      <c r="W17394" s="93" t="e">
        <f>VLOOKUP(A17394,Sheet3!A:A,1,0)</f>
        <v>#N/A</v>
      </c>
    </row>
    <row r="17395" spans="1:23" ht="18.95" customHeight="1">
      <c r="A17395" s="25">
        <v>863068094128</v>
      </c>
      <c r="B17395" s="26" t="s">
        <v>13401</v>
      </c>
      <c r="C17395" s="16" t="s">
        <v>12670</v>
      </c>
      <c r="D17395" s="16" t="s">
        <v>10026</v>
      </c>
      <c r="E17395" s="33">
        <v>125</v>
      </c>
      <c r="F17395" s="33">
        <v>3</v>
      </c>
      <c r="G17395" s="33">
        <v>4</v>
      </c>
      <c r="P17395" s="32" t="e">
        <f>VLOOKUP(A17395,ยืมแฟ้ม!A:B,2,)</f>
        <v>#N/A</v>
      </c>
      <c r="Q17395" s="32" t="e">
        <f>VLOOKUP(A17395,ยืมแฟ้ม!A:C,3,)</f>
        <v>#N/A</v>
      </c>
      <c r="R17395" s="32" t="e">
        <f>VLOOKUP(A17395,ยืมแฟ้ม!A:D,4,)</f>
        <v>#N/A</v>
      </c>
      <c r="W17395" s="93" t="e">
        <f>VLOOKUP(A17395,Sheet3!A:A,1,0)</f>
        <v>#N/A</v>
      </c>
    </row>
    <row r="17396" spans="1:23" ht="18.95" customHeight="1">
      <c r="A17396" s="25">
        <v>800070282382</v>
      </c>
      <c r="B17396" s="26" t="s">
        <v>13402</v>
      </c>
      <c r="C17396" s="28" t="s">
        <v>3542</v>
      </c>
      <c r="D17396" s="28" t="s">
        <v>7816</v>
      </c>
      <c r="E17396" s="33">
        <v>125</v>
      </c>
      <c r="F17396" s="33">
        <v>3</v>
      </c>
      <c r="G17396" s="33">
        <v>5</v>
      </c>
      <c r="P17396" s="32" t="e">
        <f>VLOOKUP(A17396,ยืมแฟ้ม!A:B,2,)</f>
        <v>#N/A</v>
      </c>
      <c r="Q17396" s="32" t="e">
        <f>VLOOKUP(A17396,ยืมแฟ้ม!A:C,3,)</f>
        <v>#N/A</v>
      </c>
      <c r="R17396" s="32" t="e">
        <f>VLOOKUP(A17396,ยืมแฟ้ม!A:D,4,)</f>
        <v>#N/A</v>
      </c>
      <c r="W17396" s="93" t="e">
        <f>VLOOKUP(A17396,Sheet3!A:A,1,0)</f>
        <v>#N/A</v>
      </c>
    </row>
    <row r="17397" spans="1:23" ht="18.95" customHeight="1">
      <c r="A17397" s="25">
        <v>800146746469</v>
      </c>
      <c r="B17397" s="26" t="s">
        <v>13403</v>
      </c>
      <c r="C17397" s="28" t="s">
        <v>3542</v>
      </c>
      <c r="D17397" s="28" t="s">
        <v>1465</v>
      </c>
      <c r="E17397" s="33">
        <v>125</v>
      </c>
      <c r="F17397" s="33">
        <v>3</v>
      </c>
      <c r="G17397" s="33">
        <v>6</v>
      </c>
      <c r="P17397" s="32" t="e">
        <f>VLOOKUP(A17397,ยืมแฟ้ม!A:B,2,)</f>
        <v>#N/A</v>
      </c>
      <c r="Q17397" s="32" t="e">
        <f>VLOOKUP(A17397,ยืมแฟ้ม!A:C,3,)</f>
        <v>#N/A</v>
      </c>
      <c r="R17397" s="32" t="e">
        <f>VLOOKUP(A17397,ยืมแฟ้ม!A:D,4,)</f>
        <v>#N/A</v>
      </c>
      <c r="W17397" s="93" t="e">
        <f>VLOOKUP(A17397,Sheet3!A:A,1,0)</f>
        <v>#N/A</v>
      </c>
    </row>
    <row r="17398" spans="1:23" ht="18.95" customHeight="1">
      <c r="A17398" s="25">
        <v>800027505794</v>
      </c>
      <c r="B17398" s="26" t="s">
        <v>13336</v>
      </c>
      <c r="C17398" s="28" t="s">
        <v>3542</v>
      </c>
      <c r="D17398" s="28" t="s">
        <v>7827</v>
      </c>
      <c r="E17398" s="33">
        <v>125</v>
      </c>
      <c r="F17398" s="33">
        <v>3</v>
      </c>
      <c r="G17398" s="33">
        <v>7</v>
      </c>
      <c r="P17398" s="32" t="e">
        <f>VLOOKUP(A17398,ยืมแฟ้ม!A:B,2,)</f>
        <v>#N/A</v>
      </c>
      <c r="Q17398" s="32" t="e">
        <f>VLOOKUP(A17398,ยืมแฟ้ม!A:C,3,)</f>
        <v>#N/A</v>
      </c>
      <c r="R17398" s="32" t="e">
        <f>VLOOKUP(A17398,ยืมแฟ้ม!A:D,4,)</f>
        <v>#N/A</v>
      </c>
      <c r="W17398" s="93" t="e">
        <f>VLOOKUP(A17398,Sheet3!A:A,1,0)</f>
        <v>#N/A</v>
      </c>
    </row>
    <row r="17399" spans="1:23" ht="18.95" customHeight="1">
      <c r="A17399" s="25">
        <v>800145768944</v>
      </c>
      <c r="B17399" s="26" t="s">
        <v>13404</v>
      </c>
      <c r="C17399" s="28" t="s">
        <v>3542</v>
      </c>
      <c r="D17399" s="28" t="s">
        <v>1465</v>
      </c>
      <c r="E17399" s="33">
        <v>125</v>
      </c>
      <c r="F17399" s="33">
        <v>3</v>
      </c>
      <c r="G17399" s="33">
        <v>8</v>
      </c>
      <c r="P17399" s="32" t="e">
        <f>VLOOKUP(A17399,ยืมแฟ้ม!A:B,2,)</f>
        <v>#N/A</v>
      </c>
      <c r="Q17399" s="32" t="e">
        <f>VLOOKUP(A17399,ยืมแฟ้ม!A:C,3,)</f>
        <v>#N/A</v>
      </c>
      <c r="R17399" s="32" t="e">
        <f>VLOOKUP(A17399,ยืมแฟ้ม!A:D,4,)</f>
        <v>#N/A</v>
      </c>
      <c r="W17399" s="93" t="e">
        <f>VLOOKUP(A17399,Sheet3!A:A,1,0)</f>
        <v>#N/A</v>
      </c>
    </row>
    <row r="17400" spans="1:23" ht="18.95" customHeight="1">
      <c r="A17400" s="25">
        <v>800055030418</v>
      </c>
      <c r="B17400" s="26" t="s">
        <v>12358</v>
      </c>
      <c r="C17400" s="28" t="s">
        <v>3542</v>
      </c>
      <c r="D17400" s="28" t="s">
        <v>7816</v>
      </c>
      <c r="E17400" s="33">
        <v>125</v>
      </c>
      <c r="F17400" s="33">
        <v>3</v>
      </c>
      <c r="G17400" s="33">
        <v>9</v>
      </c>
      <c r="P17400" s="32" t="e">
        <f>VLOOKUP(A17400,ยืมแฟ้ม!A:B,2,)</f>
        <v>#N/A</v>
      </c>
      <c r="Q17400" s="32" t="e">
        <f>VLOOKUP(A17400,ยืมแฟ้ม!A:C,3,)</f>
        <v>#N/A</v>
      </c>
      <c r="R17400" s="32" t="e">
        <f>VLOOKUP(A17400,ยืมแฟ้ม!A:D,4,)</f>
        <v>#N/A</v>
      </c>
      <c r="W17400" s="93" t="e">
        <f>VLOOKUP(A17400,Sheet3!A:A,1,0)</f>
        <v>#N/A</v>
      </c>
    </row>
    <row r="17401" spans="1:23" ht="18.95" customHeight="1">
      <c r="A17401" s="25">
        <v>800099748728</v>
      </c>
      <c r="B17401" s="26" t="s">
        <v>13405</v>
      </c>
      <c r="C17401" s="28" t="s">
        <v>3542</v>
      </c>
      <c r="D17401" s="28" t="s">
        <v>7816</v>
      </c>
      <c r="E17401" s="33">
        <v>125</v>
      </c>
      <c r="F17401" s="33">
        <v>3</v>
      </c>
      <c r="G17401" s="33">
        <v>10</v>
      </c>
      <c r="P17401" s="32" t="e">
        <f>VLOOKUP(A17401,ยืมแฟ้ม!A:B,2,)</f>
        <v>#N/A</v>
      </c>
      <c r="Q17401" s="32" t="e">
        <f>VLOOKUP(A17401,ยืมแฟ้ม!A:C,3,)</f>
        <v>#N/A</v>
      </c>
      <c r="R17401" s="32" t="e">
        <f>VLOOKUP(A17401,ยืมแฟ้ม!A:D,4,)</f>
        <v>#N/A</v>
      </c>
      <c r="W17401" s="93" t="e">
        <f>VLOOKUP(A17401,Sheet3!A:A,1,0)</f>
        <v>#N/A</v>
      </c>
    </row>
    <row r="17402" spans="1:23" ht="18.95" customHeight="1">
      <c r="A17402" s="25">
        <v>800059540362</v>
      </c>
      <c r="B17402" s="26" t="s">
        <v>13406</v>
      </c>
      <c r="C17402" s="28" t="s">
        <v>3542</v>
      </c>
      <c r="D17402" s="28" t="s">
        <v>7816</v>
      </c>
      <c r="E17402" s="33">
        <v>125</v>
      </c>
      <c r="F17402" s="33">
        <v>3</v>
      </c>
      <c r="G17402" s="33">
        <v>11</v>
      </c>
      <c r="P17402" s="32" t="e">
        <f>VLOOKUP(A17402,ยืมแฟ้ม!A:B,2,)</f>
        <v>#N/A</v>
      </c>
      <c r="Q17402" s="32" t="e">
        <f>VLOOKUP(A17402,ยืมแฟ้ม!A:C,3,)</f>
        <v>#N/A</v>
      </c>
      <c r="R17402" s="32" t="e">
        <f>VLOOKUP(A17402,ยืมแฟ้ม!A:D,4,)</f>
        <v>#N/A</v>
      </c>
      <c r="W17402" s="93" t="e">
        <f>VLOOKUP(A17402,Sheet3!A:A,1,0)</f>
        <v>#N/A</v>
      </c>
    </row>
    <row r="17403" spans="1:23" ht="18.95" customHeight="1">
      <c r="A17403" s="25">
        <v>800041060198</v>
      </c>
      <c r="B17403" s="26" t="s">
        <v>13407</v>
      </c>
      <c r="C17403" s="28" t="s">
        <v>3542</v>
      </c>
      <c r="D17403" s="28" t="s">
        <v>10026</v>
      </c>
      <c r="E17403" s="33">
        <v>125</v>
      </c>
      <c r="F17403" s="33">
        <v>3</v>
      </c>
      <c r="G17403" s="33">
        <v>12</v>
      </c>
      <c r="P17403" s="32" t="e">
        <f>VLOOKUP(A17403,ยืมแฟ้ม!A:B,2,)</f>
        <v>#N/A</v>
      </c>
      <c r="Q17403" s="32" t="e">
        <f>VLOOKUP(A17403,ยืมแฟ้ม!A:C,3,)</f>
        <v>#N/A</v>
      </c>
      <c r="R17403" s="32" t="e">
        <f>VLOOKUP(A17403,ยืมแฟ้ม!A:D,4,)</f>
        <v>#N/A</v>
      </c>
      <c r="W17403" s="93" t="e">
        <f>VLOOKUP(A17403,Sheet3!A:A,1,0)</f>
        <v>#N/A</v>
      </c>
    </row>
    <row r="17404" spans="1:23" ht="18.95" customHeight="1">
      <c r="A17404" s="25">
        <v>863062978268</v>
      </c>
      <c r="B17404" s="26" t="s">
        <v>13408</v>
      </c>
      <c r="C17404" s="28" t="s">
        <v>3542</v>
      </c>
      <c r="D17404" s="28" t="s">
        <v>10026</v>
      </c>
      <c r="E17404" s="33">
        <v>125</v>
      </c>
      <c r="F17404" s="33">
        <v>3</v>
      </c>
      <c r="G17404" s="33">
        <v>13</v>
      </c>
      <c r="P17404" s="32" t="e">
        <f>VLOOKUP(A17404,ยืมแฟ้ม!A:B,2,)</f>
        <v>#N/A</v>
      </c>
      <c r="Q17404" s="32" t="e">
        <f>VLOOKUP(A17404,ยืมแฟ้ม!A:C,3,)</f>
        <v>#N/A</v>
      </c>
      <c r="R17404" s="32" t="e">
        <f>VLOOKUP(A17404,ยืมแฟ้ม!A:D,4,)</f>
        <v>#N/A</v>
      </c>
      <c r="W17404" s="93" t="e">
        <f>VLOOKUP(A17404,Sheet3!A:A,1,0)</f>
        <v>#N/A</v>
      </c>
    </row>
    <row r="17405" spans="1:23" ht="18.95" customHeight="1">
      <c r="A17405" s="25">
        <v>863084035253</v>
      </c>
      <c r="B17405" s="26" t="s">
        <v>13409</v>
      </c>
      <c r="C17405" s="28" t="s">
        <v>3542</v>
      </c>
      <c r="D17405" s="28" t="s">
        <v>10026</v>
      </c>
      <c r="E17405" s="33">
        <v>125</v>
      </c>
      <c r="F17405" s="33">
        <v>3</v>
      </c>
      <c r="G17405" s="33">
        <v>14</v>
      </c>
      <c r="P17405" s="32" t="e">
        <f>VLOOKUP(A17405,ยืมแฟ้ม!A:B,2,)</f>
        <v>#N/A</v>
      </c>
      <c r="Q17405" s="32" t="e">
        <f>VLOOKUP(A17405,ยืมแฟ้ม!A:C,3,)</f>
        <v>#N/A</v>
      </c>
      <c r="R17405" s="32" t="e">
        <f>VLOOKUP(A17405,ยืมแฟ้ม!A:D,4,)</f>
        <v>#N/A</v>
      </c>
      <c r="W17405" s="93" t="e">
        <f>VLOOKUP(A17405,Sheet3!A:A,1,0)</f>
        <v>#N/A</v>
      </c>
    </row>
    <row r="17406" spans="1:23" ht="18.95" customHeight="1">
      <c r="A17406" s="25">
        <v>863062067039</v>
      </c>
      <c r="B17406" s="26" t="s">
        <v>13410</v>
      </c>
      <c r="C17406" s="28" t="s">
        <v>9085</v>
      </c>
      <c r="D17406" s="28" t="s">
        <v>13411</v>
      </c>
      <c r="E17406" s="33">
        <v>125</v>
      </c>
      <c r="F17406" s="33">
        <v>3</v>
      </c>
      <c r="G17406" s="33">
        <v>15</v>
      </c>
      <c r="P17406" s="32" t="e">
        <f>VLOOKUP(A17406,ยืมแฟ้ม!A:B,2,)</f>
        <v>#N/A</v>
      </c>
      <c r="Q17406" s="32" t="e">
        <f>VLOOKUP(A17406,ยืมแฟ้ม!A:C,3,)</f>
        <v>#N/A</v>
      </c>
      <c r="R17406" s="32" t="e">
        <f>VLOOKUP(A17406,ยืมแฟ้ม!A:D,4,)</f>
        <v>#N/A</v>
      </c>
      <c r="W17406" s="93" t="e">
        <f>VLOOKUP(A17406,Sheet3!A:A,1,0)</f>
        <v>#N/A</v>
      </c>
    </row>
    <row r="17407" spans="1:23" ht="18.95" customHeight="1">
      <c r="A17407" s="25">
        <v>800078048512</v>
      </c>
      <c r="B17407" s="26" t="s">
        <v>13412</v>
      </c>
      <c r="C17407" s="28" t="s">
        <v>9085</v>
      </c>
      <c r="D17407" s="28" t="s">
        <v>7816</v>
      </c>
      <c r="E17407" s="33">
        <v>125</v>
      </c>
      <c r="F17407" s="33">
        <v>3</v>
      </c>
      <c r="G17407" s="33">
        <v>16</v>
      </c>
      <c r="P17407" s="32" t="e">
        <f>VLOOKUP(A17407,ยืมแฟ้ม!A:B,2,)</f>
        <v>#N/A</v>
      </c>
      <c r="Q17407" s="32" t="e">
        <f>VLOOKUP(A17407,ยืมแฟ้ม!A:C,3,)</f>
        <v>#N/A</v>
      </c>
      <c r="R17407" s="32" t="e">
        <f>VLOOKUP(A17407,ยืมแฟ้ม!A:D,4,)</f>
        <v>#N/A</v>
      </c>
      <c r="W17407" s="93" t="e">
        <f>VLOOKUP(A17407,Sheet3!A:A,1,0)</f>
        <v>#N/A</v>
      </c>
    </row>
    <row r="17408" spans="1:23" ht="18.95" customHeight="1">
      <c r="A17408" s="25">
        <v>863055604285</v>
      </c>
      <c r="B17408" s="26" t="s">
        <v>13205</v>
      </c>
      <c r="C17408" s="28" t="s">
        <v>9085</v>
      </c>
      <c r="D17408" s="28" t="s">
        <v>13411</v>
      </c>
      <c r="E17408" s="33">
        <v>125</v>
      </c>
      <c r="F17408" s="33">
        <v>3</v>
      </c>
      <c r="G17408" s="33">
        <v>17</v>
      </c>
      <c r="P17408" s="32" t="e">
        <f>VLOOKUP(A17408,ยืมแฟ้ม!A:B,2,)</f>
        <v>#N/A</v>
      </c>
      <c r="Q17408" s="32" t="e">
        <f>VLOOKUP(A17408,ยืมแฟ้ม!A:C,3,)</f>
        <v>#N/A</v>
      </c>
      <c r="R17408" s="32" t="e">
        <f>VLOOKUP(A17408,ยืมแฟ้ม!A:D,4,)</f>
        <v>#N/A</v>
      </c>
      <c r="W17408" s="93" t="e">
        <f>VLOOKUP(A17408,Sheet3!A:A,1,0)</f>
        <v>#N/A</v>
      </c>
    </row>
    <row r="17409" spans="1:23" ht="18.95" customHeight="1">
      <c r="A17409" s="25">
        <v>863062067070</v>
      </c>
      <c r="B17409" s="26" t="s">
        <v>13413</v>
      </c>
      <c r="C17409" s="28" t="s">
        <v>9085</v>
      </c>
      <c r="D17409" s="28" t="s">
        <v>13411</v>
      </c>
      <c r="E17409" s="33">
        <v>125</v>
      </c>
      <c r="F17409" s="33">
        <v>3</v>
      </c>
      <c r="G17409" s="33">
        <v>18</v>
      </c>
      <c r="P17409" s="32" t="e">
        <f>VLOOKUP(A17409,ยืมแฟ้ม!A:B,2,)</f>
        <v>#N/A</v>
      </c>
      <c r="Q17409" s="32" t="e">
        <f>VLOOKUP(A17409,ยืมแฟ้ม!A:C,3,)</f>
        <v>#N/A</v>
      </c>
      <c r="R17409" s="32" t="e">
        <f>VLOOKUP(A17409,ยืมแฟ้ม!A:D,4,)</f>
        <v>#N/A</v>
      </c>
      <c r="W17409" s="93" t="e">
        <f>VLOOKUP(A17409,Sheet3!A:A,1,0)</f>
        <v>#N/A</v>
      </c>
    </row>
    <row r="17410" spans="1:23" ht="18.95" customHeight="1">
      <c r="A17410" s="25">
        <v>800073028386</v>
      </c>
      <c r="B17410" s="26" t="s">
        <v>13414</v>
      </c>
      <c r="C17410" s="28" t="s">
        <v>9135</v>
      </c>
      <c r="D17410" s="28" t="s">
        <v>7816</v>
      </c>
      <c r="E17410" s="33">
        <v>125</v>
      </c>
      <c r="F17410" s="33">
        <v>3</v>
      </c>
      <c r="G17410" s="33">
        <v>19</v>
      </c>
      <c r="P17410" s="32" t="e">
        <f>VLOOKUP(A17410,ยืมแฟ้ม!A:B,2,)</f>
        <v>#N/A</v>
      </c>
      <c r="Q17410" s="32" t="e">
        <f>VLOOKUP(A17410,ยืมแฟ้ม!A:C,3,)</f>
        <v>#N/A</v>
      </c>
      <c r="R17410" s="32" t="e">
        <f>VLOOKUP(A17410,ยืมแฟ้ม!A:D,4,)</f>
        <v>#N/A</v>
      </c>
      <c r="W17410" s="93" t="e">
        <f>VLOOKUP(A17410,Sheet3!A:A,1,0)</f>
        <v>#N/A</v>
      </c>
    </row>
    <row r="17411" spans="1:23" ht="18.95" customHeight="1">
      <c r="A17411" s="25">
        <v>800073066410</v>
      </c>
      <c r="B17411" s="26" t="s">
        <v>13415</v>
      </c>
      <c r="C17411" s="28" t="s">
        <v>9135</v>
      </c>
      <c r="D17411" s="28" t="s">
        <v>7816</v>
      </c>
      <c r="E17411" s="33">
        <v>125</v>
      </c>
      <c r="F17411" s="33">
        <v>3</v>
      </c>
      <c r="G17411" s="33">
        <v>20</v>
      </c>
      <c r="P17411" s="32" t="e">
        <f>VLOOKUP(A17411,ยืมแฟ้ม!A:B,2,)</f>
        <v>#N/A</v>
      </c>
      <c r="Q17411" s="32" t="e">
        <f>VLOOKUP(A17411,ยืมแฟ้ม!A:C,3,)</f>
        <v>#N/A</v>
      </c>
      <c r="R17411" s="32" t="e">
        <f>VLOOKUP(A17411,ยืมแฟ้ม!A:D,4,)</f>
        <v>#N/A</v>
      </c>
      <c r="W17411" s="93" t="e">
        <f>VLOOKUP(A17411,Sheet3!A:A,1,0)</f>
        <v>#N/A</v>
      </c>
    </row>
    <row r="17412" spans="1:23" ht="18.95" customHeight="1">
      <c r="A17412" s="25">
        <v>800073026836</v>
      </c>
      <c r="B17412" s="26" t="s">
        <v>13416</v>
      </c>
      <c r="C17412" s="28" t="s">
        <v>9135</v>
      </c>
      <c r="D17412" s="28" t="s">
        <v>7816</v>
      </c>
      <c r="E17412" s="33">
        <v>125</v>
      </c>
      <c r="F17412" s="33">
        <v>4</v>
      </c>
      <c r="G17412" s="33">
        <v>1</v>
      </c>
      <c r="P17412" s="32" t="e">
        <f>VLOOKUP(A17412,ยืมแฟ้ม!A:B,2,)</f>
        <v>#N/A</v>
      </c>
      <c r="Q17412" s="32" t="e">
        <f>VLOOKUP(A17412,ยืมแฟ้ม!A:C,3,)</f>
        <v>#N/A</v>
      </c>
      <c r="R17412" s="32" t="e">
        <f>VLOOKUP(A17412,ยืมแฟ้ม!A:D,4,)</f>
        <v>#N/A</v>
      </c>
      <c r="W17412" s="93" t="e">
        <f>VLOOKUP(A17412,Sheet3!A:A,1,0)</f>
        <v>#N/A</v>
      </c>
    </row>
    <row r="17413" spans="1:23" ht="18.95" customHeight="1">
      <c r="A17413" s="25">
        <v>800050785560</v>
      </c>
      <c r="B17413" s="26" t="s">
        <v>13417</v>
      </c>
      <c r="C17413" s="28" t="s">
        <v>12670</v>
      </c>
      <c r="D17413" s="28" t="s">
        <v>7816</v>
      </c>
      <c r="E17413" s="33">
        <v>125</v>
      </c>
      <c r="F17413" s="33">
        <v>4</v>
      </c>
      <c r="G17413" s="33">
        <v>2</v>
      </c>
      <c r="P17413" s="32" t="e">
        <f>VLOOKUP(A17413,ยืมแฟ้ม!A:B,2,)</f>
        <v>#N/A</v>
      </c>
      <c r="Q17413" s="32" t="e">
        <f>VLOOKUP(A17413,ยืมแฟ้ม!A:C,3,)</f>
        <v>#N/A</v>
      </c>
      <c r="R17413" s="32" t="e">
        <f>VLOOKUP(A17413,ยืมแฟ้ม!A:D,4,)</f>
        <v>#N/A</v>
      </c>
      <c r="W17413" s="93" t="e">
        <f>VLOOKUP(A17413,Sheet3!A:A,1,0)</f>
        <v>#N/A</v>
      </c>
    </row>
    <row r="17414" spans="1:23" ht="18.95" customHeight="1">
      <c r="A17414" s="25">
        <v>863061158649</v>
      </c>
      <c r="B17414" s="26" t="s">
        <v>13418</v>
      </c>
      <c r="C17414" s="28" t="s">
        <v>12670</v>
      </c>
      <c r="D17414" s="28" t="s">
        <v>7816</v>
      </c>
      <c r="E17414" s="33">
        <v>125</v>
      </c>
      <c r="F17414" s="33">
        <v>4</v>
      </c>
      <c r="G17414" s="33">
        <v>3</v>
      </c>
      <c r="P17414" s="32" t="e">
        <f>VLOOKUP(A17414,ยืมแฟ้ม!A:B,2,)</f>
        <v>#N/A</v>
      </c>
      <c r="Q17414" s="32" t="e">
        <f>VLOOKUP(A17414,ยืมแฟ้ม!A:C,3,)</f>
        <v>#N/A</v>
      </c>
      <c r="R17414" s="32" t="e">
        <f>VLOOKUP(A17414,ยืมแฟ้ม!A:D,4,)</f>
        <v>#N/A</v>
      </c>
      <c r="W17414" s="93" t="e">
        <f>VLOOKUP(A17414,Sheet3!A:A,1,0)</f>
        <v>#N/A</v>
      </c>
    </row>
    <row r="17415" spans="1:23" ht="18.95" customHeight="1">
      <c r="A17415" s="25">
        <v>800050704975</v>
      </c>
      <c r="B17415" s="26" t="s">
        <v>13419</v>
      </c>
      <c r="C17415" s="28" t="s">
        <v>12670</v>
      </c>
      <c r="D17415" s="28" t="s">
        <v>7816</v>
      </c>
      <c r="E17415" s="33">
        <v>125</v>
      </c>
      <c r="F17415" s="33">
        <v>4</v>
      </c>
      <c r="G17415" s="33">
        <v>4</v>
      </c>
      <c r="P17415" s="32" t="e">
        <f>VLOOKUP(A17415,ยืมแฟ้ม!A:B,2,)</f>
        <v>#N/A</v>
      </c>
      <c r="Q17415" s="32" t="e">
        <f>VLOOKUP(A17415,ยืมแฟ้ม!A:C,3,)</f>
        <v>#N/A</v>
      </c>
      <c r="R17415" s="32" t="e">
        <f>VLOOKUP(A17415,ยืมแฟ้ม!A:D,4,)</f>
        <v>#N/A</v>
      </c>
      <c r="W17415" s="93" t="e">
        <f>VLOOKUP(A17415,Sheet3!A:A,1,0)</f>
        <v>#N/A</v>
      </c>
    </row>
    <row r="17416" spans="1:23" ht="18.95" customHeight="1">
      <c r="A17416" s="25">
        <v>800062274140</v>
      </c>
      <c r="B17416" s="26" t="s">
        <v>13420</v>
      </c>
      <c r="C17416" s="28" t="s">
        <v>12670</v>
      </c>
      <c r="D17416" s="28" t="s">
        <v>7816</v>
      </c>
      <c r="E17416" s="33">
        <v>125</v>
      </c>
      <c r="F17416" s="33">
        <v>4</v>
      </c>
      <c r="G17416" s="33">
        <v>5</v>
      </c>
      <c r="P17416" s="32" t="e">
        <f>VLOOKUP(A17416,ยืมแฟ้ม!A:B,2,)</f>
        <v>#N/A</v>
      </c>
      <c r="Q17416" s="32" t="e">
        <f>VLOOKUP(A17416,ยืมแฟ้ม!A:C,3,)</f>
        <v>#N/A</v>
      </c>
      <c r="R17416" s="32" t="e">
        <f>VLOOKUP(A17416,ยืมแฟ้ม!A:D,4,)</f>
        <v>#N/A</v>
      </c>
      <c r="W17416" s="93" t="e">
        <f>VLOOKUP(A17416,Sheet3!A:A,1,0)</f>
        <v>#N/A</v>
      </c>
    </row>
    <row r="17417" spans="1:23" ht="18.95" customHeight="1">
      <c r="A17417" s="25">
        <v>800054368538</v>
      </c>
      <c r="B17417" s="26" t="s">
        <v>13421</v>
      </c>
      <c r="C17417" s="28" t="s">
        <v>12670</v>
      </c>
      <c r="D17417" s="28" t="s">
        <v>7816</v>
      </c>
      <c r="E17417" s="33">
        <v>125</v>
      </c>
      <c r="F17417" s="33">
        <v>4</v>
      </c>
      <c r="G17417" s="33">
        <v>6</v>
      </c>
      <c r="P17417" s="32" t="e">
        <f>VLOOKUP(A17417,ยืมแฟ้ม!A:B,2,)</f>
        <v>#N/A</v>
      </c>
      <c r="Q17417" s="32" t="e">
        <f>VLOOKUP(A17417,ยืมแฟ้ม!A:C,3,)</f>
        <v>#N/A</v>
      </c>
      <c r="R17417" s="32" t="e">
        <f>VLOOKUP(A17417,ยืมแฟ้ม!A:D,4,)</f>
        <v>#N/A</v>
      </c>
      <c r="W17417" s="93" t="e">
        <f>VLOOKUP(A17417,Sheet3!A:A,1,0)</f>
        <v>#N/A</v>
      </c>
    </row>
    <row r="17418" spans="1:23" ht="18.95" customHeight="1">
      <c r="A17418" s="25">
        <v>800107643630</v>
      </c>
      <c r="B17418" s="26" t="s">
        <v>13422</v>
      </c>
      <c r="C17418" s="28" t="s">
        <v>12670</v>
      </c>
      <c r="D17418" s="28" t="s">
        <v>7816</v>
      </c>
      <c r="E17418" s="33">
        <v>125</v>
      </c>
      <c r="F17418" s="33">
        <v>4</v>
      </c>
      <c r="G17418" s="33">
        <v>7</v>
      </c>
      <c r="P17418" s="32" t="e">
        <f>VLOOKUP(A17418,ยืมแฟ้ม!A:B,2,)</f>
        <v>#N/A</v>
      </c>
      <c r="Q17418" s="32" t="e">
        <f>VLOOKUP(A17418,ยืมแฟ้ม!A:C,3,)</f>
        <v>#N/A</v>
      </c>
      <c r="R17418" s="32" t="e">
        <f>VLOOKUP(A17418,ยืมแฟ้ม!A:D,4,)</f>
        <v>#N/A</v>
      </c>
      <c r="W17418" s="93" t="e">
        <f>VLOOKUP(A17418,Sheet3!A:A,1,0)</f>
        <v>#N/A</v>
      </c>
    </row>
    <row r="17419" spans="1:23" ht="18.95" customHeight="1">
      <c r="A17419" s="25">
        <v>863060817526</v>
      </c>
      <c r="B17419" s="26" t="s">
        <v>13418</v>
      </c>
      <c r="C17419" s="28" t="s">
        <v>12670</v>
      </c>
      <c r="D17419" s="28" t="s">
        <v>12646</v>
      </c>
      <c r="E17419" s="33">
        <v>125</v>
      </c>
      <c r="F17419" s="33">
        <v>4</v>
      </c>
      <c r="G17419" s="33">
        <v>8</v>
      </c>
      <c r="P17419" s="32" t="e">
        <f>VLOOKUP(A17419,ยืมแฟ้ม!A:B,2,)</f>
        <v>#N/A</v>
      </c>
      <c r="Q17419" s="32" t="e">
        <f>VLOOKUP(A17419,ยืมแฟ้ม!A:C,3,)</f>
        <v>#N/A</v>
      </c>
      <c r="R17419" s="32" t="e">
        <f>VLOOKUP(A17419,ยืมแฟ้ม!A:D,4,)</f>
        <v>#N/A</v>
      </c>
      <c r="W17419" s="93" t="e">
        <f>VLOOKUP(A17419,Sheet3!A:A,1,0)</f>
        <v>#N/A</v>
      </c>
    </row>
    <row r="17420" spans="1:23" ht="18.95" customHeight="1">
      <c r="A17420" s="25">
        <v>863057594823</v>
      </c>
      <c r="B17420" s="26" t="s">
        <v>13423</v>
      </c>
      <c r="C17420" s="28" t="s">
        <v>12670</v>
      </c>
      <c r="D17420" s="28" t="s">
        <v>12646</v>
      </c>
      <c r="E17420" s="33">
        <v>125</v>
      </c>
      <c r="F17420" s="33">
        <v>4</v>
      </c>
      <c r="G17420" s="33">
        <v>9</v>
      </c>
      <c r="P17420" s="32" t="e">
        <f>VLOOKUP(A17420,ยืมแฟ้ม!A:B,2,)</f>
        <v>#N/A</v>
      </c>
      <c r="Q17420" s="32" t="e">
        <f>VLOOKUP(A17420,ยืมแฟ้ม!A:C,3,)</f>
        <v>#N/A</v>
      </c>
      <c r="R17420" s="32" t="e">
        <f>VLOOKUP(A17420,ยืมแฟ้ม!A:D,4,)</f>
        <v>#N/A</v>
      </c>
      <c r="W17420" s="93" t="e">
        <f>VLOOKUP(A17420,Sheet3!A:A,1,0)</f>
        <v>#N/A</v>
      </c>
    </row>
    <row r="17421" spans="1:23" ht="18.95" customHeight="1">
      <c r="A17421" s="25">
        <v>800099351069</v>
      </c>
      <c r="B17421" s="26" t="s">
        <v>13424</v>
      </c>
      <c r="C17421" s="28" t="s">
        <v>7911</v>
      </c>
      <c r="D17421" s="28" t="s">
        <v>7816</v>
      </c>
      <c r="E17421" s="33">
        <v>125</v>
      </c>
      <c r="F17421" s="33">
        <v>4</v>
      </c>
      <c r="G17421" s="33">
        <v>10</v>
      </c>
      <c r="P17421" s="32" t="e">
        <f>VLOOKUP(A17421,ยืมแฟ้ม!A:B,2,)</f>
        <v>#N/A</v>
      </c>
      <c r="Q17421" s="32" t="e">
        <f>VLOOKUP(A17421,ยืมแฟ้ม!A:C,3,)</f>
        <v>#N/A</v>
      </c>
      <c r="R17421" s="32" t="e">
        <f>VLOOKUP(A17421,ยืมแฟ้ม!A:D,4,)</f>
        <v>#N/A</v>
      </c>
      <c r="W17421" s="93" t="e">
        <f>VLOOKUP(A17421,Sheet3!A:A,1,0)</f>
        <v>#N/A</v>
      </c>
    </row>
    <row r="17422" spans="1:23" ht="18.95" customHeight="1">
      <c r="A17422" s="25">
        <v>800084272619</v>
      </c>
      <c r="B17422" s="26" t="s">
        <v>13425</v>
      </c>
      <c r="C17422" s="28" t="s">
        <v>7911</v>
      </c>
      <c r="D17422" s="28" t="s">
        <v>9148</v>
      </c>
      <c r="E17422" s="33">
        <v>125</v>
      </c>
      <c r="F17422" s="33">
        <v>4</v>
      </c>
      <c r="G17422" s="33">
        <v>11</v>
      </c>
      <c r="P17422" s="32" t="e">
        <f>VLOOKUP(A17422,ยืมแฟ้ม!A:B,2,)</f>
        <v>#N/A</v>
      </c>
      <c r="Q17422" s="32" t="e">
        <f>VLOOKUP(A17422,ยืมแฟ้ม!A:C,3,)</f>
        <v>#N/A</v>
      </c>
      <c r="R17422" s="32" t="e">
        <f>VLOOKUP(A17422,ยืมแฟ้ม!A:D,4,)</f>
        <v>#N/A</v>
      </c>
      <c r="W17422" s="93" t="e">
        <f>VLOOKUP(A17422,Sheet3!A:A,1,0)</f>
        <v>#N/A</v>
      </c>
    </row>
    <row r="17423" spans="1:23" ht="18.95" customHeight="1">
      <c r="A17423" s="25">
        <v>800073104260</v>
      </c>
      <c r="B17423" s="26" t="s">
        <v>13426</v>
      </c>
      <c r="C17423" s="28" t="s">
        <v>7911</v>
      </c>
      <c r="D17423" s="28" t="s">
        <v>7816</v>
      </c>
      <c r="E17423" s="33">
        <v>125</v>
      </c>
      <c r="F17423" s="33">
        <v>4</v>
      </c>
      <c r="G17423" s="33">
        <v>12</v>
      </c>
      <c r="P17423" s="32" t="e">
        <f>VLOOKUP(A17423,ยืมแฟ้ม!A:B,2,)</f>
        <v>#N/A</v>
      </c>
      <c r="Q17423" s="32" t="e">
        <f>VLOOKUP(A17423,ยืมแฟ้ม!A:C,3,)</f>
        <v>#N/A</v>
      </c>
      <c r="R17423" s="32" t="e">
        <f>VLOOKUP(A17423,ยืมแฟ้ม!A:D,4,)</f>
        <v>#N/A</v>
      </c>
      <c r="W17423" s="93" t="e">
        <f>VLOOKUP(A17423,Sheet3!A:A,1,0)</f>
        <v>#N/A</v>
      </c>
    </row>
    <row r="17424" spans="1:23" ht="18.95" customHeight="1">
      <c r="A17424" s="25">
        <v>800084732653</v>
      </c>
      <c r="B17424" s="26" t="s">
        <v>13427</v>
      </c>
      <c r="C17424" s="28" t="s">
        <v>7911</v>
      </c>
      <c r="D17424" s="28" t="s">
        <v>9148</v>
      </c>
      <c r="E17424" s="33">
        <v>125</v>
      </c>
      <c r="F17424" s="33">
        <v>4</v>
      </c>
      <c r="G17424" s="33">
        <v>13</v>
      </c>
      <c r="P17424" s="32" t="e">
        <f>VLOOKUP(A17424,ยืมแฟ้ม!A:B,2,)</f>
        <v>#N/A</v>
      </c>
      <c r="Q17424" s="32" t="e">
        <f>VLOOKUP(A17424,ยืมแฟ้ม!A:C,3,)</f>
        <v>#N/A</v>
      </c>
      <c r="R17424" s="32" t="e">
        <f>VLOOKUP(A17424,ยืมแฟ้ม!A:D,4,)</f>
        <v>#N/A</v>
      </c>
      <c r="W17424" s="93" t="e">
        <f>VLOOKUP(A17424,Sheet3!A:A,1,0)</f>
        <v>#N/A</v>
      </c>
    </row>
    <row r="17425" spans="1:23" ht="18.95" customHeight="1">
      <c r="A17425" s="25">
        <v>800084596355</v>
      </c>
      <c r="B17425" s="26" t="s">
        <v>13428</v>
      </c>
      <c r="C17425" s="28" t="s">
        <v>7911</v>
      </c>
      <c r="D17425" s="28" t="s">
        <v>9148</v>
      </c>
      <c r="E17425" s="33">
        <v>125</v>
      </c>
      <c r="F17425" s="33">
        <v>4</v>
      </c>
      <c r="G17425" s="33">
        <v>14</v>
      </c>
      <c r="P17425" s="32" t="e">
        <f>VLOOKUP(A17425,ยืมแฟ้ม!A:B,2,)</f>
        <v>#N/A</v>
      </c>
      <c r="Q17425" s="32" t="e">
        <f>VLOOKUP(A17425,ยืมแฟ้ม!A:C,3,)</f>
        <v>#N/A</v>
      </c>
      <c r="R17425" s="32" t="e">
        <f>VLOOKUP(A17425,ยืมแฟ้ม!A:D,4,)</f>
        <v>#N/A</v>
      </c>
      <c r="W17425" s="93" t="e">
        <f>VLOOKUP(A17425,Sheet3!A:A,1,0)</f>
        <v>#N/A</v>
      </c>
    </row>
    <row r="17426" spans="1:23" ht="18.95" customHeight="1">
      <c r="A17426" s="25">
        <v>800049910816</v>
      </c>
      <c r="B17426" s="26" t="s">
        <v>13429</v>
      </c>
      <c r="C17426" s="28" t="s">
        <v>7911</v>
      </c>
      <c r="D17426" s="28" t="s">
        <v>9148</v>
      </c>
      <c r="E17426" s="33">
        <v>125</v>
      </c>
      <c r="F17426" s="33">
        <v>4</v>
      </c>
      <c r="G17426" s="33">
        <v>15</v>
      </c>
      <c r="P17426" s="32" t="e">
        <f>VLOOKUP(A17426,ยืมแฟ้ม!A:B,2,)</f>
        <v>#N/A</v>
      </c>
      <c r="Q17426" s="32" t="e">
        <f>VLOOKUP(A17426,ยืมแฟ้ม!A:C,3,)</f>
        <v>#N/A</v>
      </c>
      <c r="R17426" s="32" t="e">
        <f>VLOOKUP(A17426,ยืมแฟ้ม!A:D,4,)</f>
        <v>#N/A</v>
      </c>
      <c r="W17426" s="93" t="e">
        <f>VLOOKUP(A17426,Sheet3!A:A,1,0)</f>
        <v>#N/A</v>
      </c>
    </row>
    <row r="17427" spans="1:23" ht="18.95" customHeight="1">
      <c r="A17427" s="25">
        <v>800084595498</v>
      </c>
      <c r="B17427" s="26" t="s">
        <v>13430</v>
      </c>
      <c r="C17427" s="28" t="s">
        <v>7911</v>
      </c>
      <c r="D17427" s="28" t="s">
        <v>9148</v>
      </c>
      <c r="E17427" s="33">
        <v>125</v>
      </c>
      <c r="F17427" s="33">
        <v>4</v>
      </c>
      <c r="G17427" s="33">
        <v>16</v>
      </c>
      <c r="P17427" s="32" t="e">
        <f>VLOOKUP(A17427,ยืมแฟ้ม!A:B,2,)</f>
        <v>#N/A</v>
      </c>
      <c r="Q17427" s="32" t="e">
        <f>VLOOKUP(A17427,ยืมแฟ้ม!A:C,3,)</f>
        <v>#N/A</v>
      </c>
      <c r="R17427" s="32" t="e">
        <f>VLOOKUP(A17427,ยืมแฟ้ม!A:D,4,)</f>
        <v>#N/A</v>
      </c>
      <c r="W17427" s="93" t="e">
        <f>VLOOKUP(A17427,Sheet3!A:A,1,0)</f>
        <v>#N/A</v>
      </c>
    </row>
    <row r="17428" spans="1:23" ht="18.95" customHeight="1">
      <c r="A17428" s="25">
        <v>800097187689</v>
      </c>
      <c r="B17428" s="26" t="s">
        <v>13431</v>
      </c>
      <c r="C17428" s="28" t="s">
        <v>8077</v>
      </c>
      <c r="D17428" s="28" t="s">
        <v>9148</v>
      </c>
      <c r="E17428" s="33">
        <v>125</v>
      </c>
      <c r="F17428" s="33">
        <v>4</v>
      </c>
      <c r="G17428" s="33">
        <v>17</v>
      </c>
      <c r="P17428" s="32" t="e">
        <f>VLOOKUP(A17428,ยืมแฟ้ม!A:B,2,)</f>
        <v>#N/A</v>
      </c>
      <c r="Q17428" s="32" t="e">
        <f>VLOOKUP(A17428,ยืมแฟ้ม!A:C,3,)</f>
        <v>#N/A</v>
      </c>
      <c r="R17428" s="32" t="e">
        <f>VLOOKUP(A17428,ยืมแฟ้ม!A:D,4,)</f>
        <v>#N/A</v>
      </c>
      <c r="W17428" s="93" t="e">
        <f>VLOOKUP(A17428,Sheet3!A:A,1,0)</f>
        <v>#N/A</v>
      </c>
    </row>
    <row r="17429" spans="1:23" ht="18.95" customHeight="1">
      <c r="A17429" s="25">
        <v>800097168564</v>
      </c>
      <c r="B17429" s="26" t="s">
        <v>13432</v>
      </c>
      <c r="C17429" s="28" t="s">
        <v>8077</v>
      </c>
      <c r="D17429" s="28" t="s">
        <v>9148</v>
      </c>
      <c r="E17429" s="33">
        <v>125</v>
      </c>
      <c r="F17429" s="33">
        <v>4</v>
      </c>
      <c r="G17429" s="33">
        <v>18</v>
      </c>
      <c r="P17429" s="32" t="e">
        <f>VLOOKUP(A17429,ยืมแฟ้ม!A:B,2,)</f>
        <v>#N/A</v>
      </c>
      <c r="Q17429" s="32" t="e">
        <f>VLOOKUP(A17429,ยืมแฟ้ม!A:C,3,)</f>
        <v>#N/A</v>
      </c>
      <c r="R17429" s="32" t="e">
        <f>VLOOKUP(A17429,ยืมแฟ้ม!A:D,4,)</f>
        <v>#N/A</v>
      </c>
      <c r="W17429" s="93" t="e">
        <f>VLOOKUP(A17429,Sheet3!A:A,1,0)</f>
        <v>#N/A</v>
      </c>
    </row>
    <row r="17430" spans="1:23" ht="18.95" customHeight="1">
      <c r="A17430" s="25">
        <v>863059534025</v>
      </c>
      <c r="B17430" s="26" t="s">
        <v>13433</v>
      </c>
      <c r="C17430" s="28" t="s">
        <v>8077</v>
      </c>
      <c r="D17430" s="28" t="s">
        <v>9148</v>
      </c>
      <c r="E17430" s="33">
        <v>125</v>
      </c>
      <c r="F17430" s="33">
        <v>4</v>
      </c>
      <c r="G17430" s="33">
        <v>19</v>
      </c>
      <c r="P17430" s="32" t="e">
        <f>VLOOKUP(A17430,ยืมแฟ้ม!A:B,2,)</f>
        <v>#N/A</v>
      </c>
      <c r="Q17430" s="32" t="e">
        <f>VLOOKUP(A17430,ยืมแฟ้ม!A:C,3,)</f>
        <v>#N/A</v>
      </c>
      <c r="R17430" s="32" t="e">
        <f>VLOOKUP(A17430,ยืมแฟ้ม!A:D,4,)</f>
        <v>#N/A</v>
      </c>
      <c r="W17430" s="93" t="e">
        <f>VLOOKUP(A17430,Sheet3!A:A,1,0)</f>
        <v>#N/A</v>
      </c>
    </row>
    <row r="17431" spans="1:23" ht="18.95" customHeight="1">
      <c r="A17431" s="25">
        <v>800144792572</v>
      </c>
      <c r="B17431" s="26" t="s">
        <v>13434</v>
      </c>
      <c r="C17431" s="28" t="s">
        <v>8077</v>
      </c>
      <c r="D17431" s="28" t="s">
        <v>9148</v>
      </c>
      <c r="E17431" s="33">
        <v>125</v>
      </c>
      <c r="F17431" s="33">
        <v>4</v>
      </c>
      <c r="G17431" s="33">
        <v>20</v>
      </c>
      <c r="P17431" s="32" t="e">
        <f>VLOOKUP(A17431,ยืมแฟ้ม!A:B,2,)</f>
        <v>#N/A</v>
      </c>
      <c r="Q17431" s="32" t="e">
        <f>VLOOKUP(A17431,ยืมแฟ้ม!A:C,3,)</f>
        <v>#N/A</v>
      </c>
      <c r="R17431" s="32" t="e">
        <f>VLOOKUP(A17431,ยืมแฟ้ม!A:D,4,)</f>
        <v>#N/A</v>
      </c>
      <c r="W17431" s="93" t="e">
        <f>VLOOKUP(A17431,Sheet3!A:A,1,0)</f>
        <v>#N/A</v>
      </c>
    </row>
    <row r="17432" spans="1:23" ht="18.95" customHeight="1">
      <c r="A17432" s="25">
        <v>800131066899</v>
      </c>
      <c r="B17432" s="26" t="s">
        <v>13435</v>
      </c>
      <c r="C17432" s="28" t="s">
        <v>8077</v>
      </c>
      <c r="D17432" s="28" t="s">
        <v>7816</v>
      </c>
      <c r="E17432" s="33">
        <v>126</v>
      </c>
      <c r="F17432" s="33">
        <v>1</v>
      </c>
      <c r="G17432" s="33">
        <v>1</v>
      </c>
      <c r="P17432" s="32" t="e">
        <f>VLOOKUP(A17432,ยืมแฟ้ม!A:B,2,)</f>
        <v>#N/A</v>
      </c>
      <c r="Q17432" s="32" t="e">
        <f>VLOOKUP(A17432,ยืมแฟ้ม!A:C,3,)</f>
        <v>#N/A</v>
      </c>
      <c r="R17432" s="32" t="e">
        <f>VLOOKUP(A17432,ยืมแฟ้ม!A:D,4,)</f>
        <v>#N/A</v>
      </c>
      <c r="W17432" s="93" t="e">
        <f>VLOOKUP(A17432,Sheet3!A:A,1,0)</f>
        <v>#N/A</v>
      </c>
    </row>
    <row r="17433" spans="1:23" ht="18.95" customHeight="1">
      <c r="A17433" s="25">
        <v>800086203927</v>
      </c>
      <c r="B17433" s="26" t="s">
        <v>13436</v>
      </c>
      <c r="C17433" s="28" t="s">
        <v>8077</v>
      </c>
      <c r="D17433" s="28" t="s">
        <v>9148</v>
      </c>
      <c r="E17433" s="33">
        <v>126</v>
      </c>
      <c r="F17433" s="33">
        <v>1</v>
      </c>
      <c r="G17433" s="33">
        <v>2</v>
      </c>
      <c r="P17433" s="32" t="e">
        <f>VLOOKUP(A17433,ยืมแฟ้ม!A:B,2,)</f>
        <v>#N/A</v>
      </c>
      <c r="Q17433" s="32" t="e">
        <f>VLOOKUP(A17433,ยืมแฟ้ม!A:C,3,)</f>
        <v>#N/A</v>
      </c>
      <c r="R17433" s="32" t="e">
        <f>VLOOKUP(A17433,ยืมแฟ้ม!A:D,4,)</f>
        <v>#N/A</v>
      </c>
      <c r="W17433" s="93" t="e">
        <f>VLOOKUP(A17433,Sheet3!A:A,1,0)</f>
        <v>#N/A</v>
      </c>
    </row>
    <row r="17434" spans="1:23" ht="18.95" customHeight="1">
      <c r="A17434" s="25">
        <v>800084883134</v>
      </c>
      <c r="B17434" s="26" t="s">
        <v>13437</v>
      </c>
      <c r="C17434" s="28" t="s">
        <v>8077</v>
      </c>
      <c r="D17434" s="28" t="s">
        <v>7816</v>
      </c>
      <c r="E17434" s="33">
        <v>126</v>
      </c>
      <c r="F17434" s="33">
        <v>1</v>
      </c>
      <c r="G17434" s="33">
        <v>3</v>
      </c>
      <c r="P17434" s="32" t="e">
        <f>VLOOKUP(A17434,ยืมแฟ้ม!A:B,2,)</f>
        <v>#N/A</v>
      </c>
      <c r="Q17434" s="32" t="e">
        <f>VLOOKUP(A17434,ยืมแฟ้ม!A:C,3,)</f>
        <v>#N/A</v>
      </c>
      <c r="R17434" s="32" t="e">
        <f>VLOOKUP(A17434,ยืมแฟ้ม!A:D,4,)</f>
        <v>#N/A</v>
      </c>
      <c r="W17434" s="93" t="e">
        <f>VLOOKUP(A17434,Sheet3!A:A,1,0)</f>
        <v>#N/A</v>
      </c>
    </row>
    <row r="17435" spans="1:23" ht="18.95" customHeight="1">
      <c r="A17435" s="25">
        <v>800084828287</v>
      </c>
      <c r="B17435" s="26" t="s">
        <v>13438</v>
      </c>
      <c r="C17435" s="28" t="s">
        <v>8077</v>
      </c>
      <c r="D17435" s="28" t="s">
        <v>7816</v>
      </c>
      <c r="E17435" s="33">
        <v>126</v>
      </c>
      <c r="F17435" s="33">
        <v>1</v>
      </c>
      <c r="G17435" s="33">
        <v>4</v>
      </c>
      <c r="P17435" s="32" t="e">
        <f>VLOOKUP(A17435,ยืมแฟ้ม!A:B,2,)</f>
        <v>#N/A</v>
      </c>
      <c r="Q17435" s="32" t="e">
        <f>VLOOKUP(A17435,ยืมแฟ้ม!A:C,3,)</f>
        <v>#N/A</v>
      </c>
      <c r="R17435" s="32" t="e">
        <f>VLOOKUP(A17435,ยืมแฟ้ม!A:D,4,)</f>
        <v>#N/A</v>
      </c>
      <c r="W17435" s="93" t="e">
        <f>VLOOKUP(A17435,Sheet3!A:A,1,0)</f>
        <v>#N/A</v>
      </c>
    </row>
    <row r="17436" spans="1:23" ht="18.95" customHeight="1">
      <c r="A17436" s="25">
        <v>800083861552</v>
      </c>
      <c r="B17436" s="26" t="s">
        <v>13439</v>
      </c>
      <c r="C17436" s="28" t="s">
        <v>3542</v>
      </c>
      <c r="D17436" s="28" t="s">
        <v>7816</v>
      </c>
      <c r="E17436" s="33">
        <v>126</v>
      </c>
      <c r="F17436" s="33">
        <v>1</v>
      </c>
      <c r="G17436" s="33">
        <v>5</v>
      </c>
      <c r="P17436" s="32" t="e">
        <f>VLOOKUP(A17436,ยืมแฟ้ม!A:B,2,)</f>
        <v>#N/A</v>
      </c>
      <c r="Q17436" s="32" t="e">
        <f>VLOOKUP(A17436,ยืมแฟ้ม!A:C,3,)</f>
        <v>#N/A</v>
      </c>
      <c r="R17436" s="32" t="e">
        <f>VLOOKUP(A17436,ยืมแฟ้ม!A:D,4,)</f>
        <v>#N/A</v>
      </c>
      <c r="W17436" s="93" t="e">
        <f>VLOOKUP(A17436,Sheet3!A:A,1,0)</f>
        <v>#N/A</v>
      </c>
    </row>
    <row r="17437" spans="1:23" ht="18.95" customHeight="1">
      <c r="A17437" s="25">
        <v>800089655776</v>
      </c>
      <c r="B17437" s="26" t="s">
        <v>13440</v>
      </c>
      <c r="C17437" s="28" t="s">
        <v>3542</v>
      </c>
      <c r="D17437" s="28" t="s">
        <v>9148</v>
      </c>
      <c r="E17437" s="33">
        <v>126</v>
      </c>
      <c r="F17437" s="33">
        <v>1</v>
      </c>
      <c r="G17437" s="33">
        <v>6</v>
      </c>
      <c r="P17437" s="32" t="e">
        <f>VLOOKUP(A17437,ยืมแฟ้ม!A:B,2,)</f>
        <v>#N/A</v>
      </c>
      <c r="Q17437" s="32" t="e">
        <f>VLOOKUP(A17437,ยืมแฟ้ม!A:C,3,)</f>
        <v>#N/A</v>
      </c>
      <c r="R17437" s="32" t="e">
        <f>VLOOKUP(A17437,ยืมแฟ้ม!A:D,4,)</f>
        <v>#N/A</v>
      </c>
      <c r="W17437" s="93" t="e">
        <f>VLOOKUP(A17437,Sheet3!A:A,1,0)</f>
        <v>#N/A</v>
      </c>
    </row>
    <row r="17438" spans="1:23" ht="18.95" customHeight="1">
      <c r="A17438" s="25">
        <v>800102906131</v>
      </c>
      <c r="B17438" s="26" t="s">
        <v>13441</v>
      </c>
      <c r="C17438" s="28" t="s">
        <v>3542</v>
      </c>
      <c r="D17438" s="28" t="s">
        <v>5857</v>
      </c>
      <c r="E17438" s="33">
        <v>126</v>
      </c>
      <c r="F17438" s="33">
        <v>1</v>
      </c>
      <c r="G17438" s="33">
        <v>7</v>
      </c>
      <c r="P17438" s="32" t="e">
        <f>VLOOKUP(A17438,ยืมแฟ้ม!A:B,2,)</f>
        <v>#N/A</v>
      </c>
      <c r="Q17438" s="32" t="e">
        <f>VLOOKUP(A17438,ยืมแฟ้ม!A:C,3,)</f>
        <v>#N/A</v>
      </c>
      <c r="R17438" s="32" t="e">
        <f>VLOOKUP(A17438,ยืมแฟ้ม!A:D,4,)</f>
        <v>#N/A</v>
      </c>
      <c r="W17438" s="93" t="e">
        <f>VLOOKUP(A17438,Sheet3!A:A,1,0)</f>
        <v>#N/A</v>
      </c>
    </row>
    <row r="17439" spans="1:23" ht="18.95" customHeight="1">
      <c r="A17439" s="25">
        <v>800114746327</v>
      </c>
      <c r="B17439" s="26" t="s">
        <v>13442</v>
      </c>
      <c r="C17439" s="28" t="s">
        <v>9201</v>
      </c>
      <c r="D17439" s="28" t="s">
        <v>7816</v>
      </c>
      <c r="E17439" s="33">
        <v>126</v>
      </c>
      <c r="F17439" s="33">
        <v>1</v>
      </c>
      <c r="G17439" s="33">
        <v>8</v>
      </c>
      <c r="P17439" s="32" t="e">
        <f>VLOOKUP(A17439,ยืมแฟ้ม!A:B,2,)</f>
        <v>#N/A</v>
      </c>
      <c r="Q17439" s="32" t="e">
        <f>VLOOKUP(A17439,ยืมแฟ้ม!A:C,3,)</f>
        <v>#N/A</v>
      </c>
      <c r="R17439" s="32" t="e">
        <f>VLOOKUP(A17439,ยืมแฟ้ม!A:D,4,)</f>
        <v>#N/A</v>
      </c>
      <c r="W17439" s="93" t="e">
        <f>VLOOKUP(A17439,Sheet3!A:A,1,0)</f>
        <v>#N/A</v>
      </c>
    </row>
    <row r="17440" spans="1:23" ht="18.95" customHeight="1">
      <c r="A17440" s="25">
        <v>800071374071</v>
      </c>
      <c r="B17440" s="26" t="s">
        <v>13443</v>
      </c>
      <c r="C17440" s="28" t="s">
        <v>9201</v>
      </c>
      <c r="D17440" s="28" t="s">
        <v>7816</v>
      </c>
      <c r="E17440" s="33">
        <v>126</v>
      </c>
      <c r="F17440" s="33">
        <v>1</v>
      </c>
      <c r="G17440" s="33">
        <v>9</v>
      </c>
      <c r="P17440" s="32" t="e">
        <f>VLOOKUP(A17440,ยืมแฟ้ม!A:B,2,)</f>
        <v>#N/A</v>
      </c>
      <c r="Q17440" s="32" t="e">
        <f>VLOOKUP(A17440,ยืมแฟ้ม!A:C,3,)</f>
        <v>#N/A</v>
      </c>
      <c r="R17440" s="32" t="e">
        <f>VLOOKUP(A17440,ยืมแฟ้ม!A:D,4,)</f>
        <v>#N/A</v>
      </c>
      <c r="W17440" s="93" t="e">
        <f>VLOOKUP(A17440,Sheet3!A:A,1,0)</f>
        <v>#N/A</v>
      </c>
    </row>
    <row r="17441" spans="1:23" ht="18.95" customHeight="1">
      <c r="A17441" s="25">
        <v>863071932405</v>
      </c>
      <c r="B17441" s="26" t="s">
        <v>13444</v>
      </c>
      <c r="C17441" s="28" t="s">
        <v>9201</v>
      </c>
      <c r="D17441" s="28" t="s">
        <v>7816</v>
      </c>
      <c r="E17441" s="33">
        <v>126</v>
      </c>
      <c r="F17441" s="33">
        <v>1</v>
      </c>
      <c r="G17441" s="33">
        <v>10</v>
      </c>
      <c r="P17441" s="32" t="e">
        <f>VLOOKUP(A17441,ยืมแฟ้ม!A:B,2,)</f>
        <v>#N/A</v>
      </c>
      <c r="Q17441" s="32" t="e">
        <f>VLOOKUP(A17441,ยืมแฟ้ม!A:C,3,)</f>
        <v>#N/A</v>
      </c>
      <c r="R17441" s="32" t="e">
        <f>VLOOKUP(A17441,ยืมแฟ้ม!A:D,4,)</f>
        <v>#N/A</v>
      </c>
      <c r="W17441" s="93" t="e">
        <f>VLOOKUP(A17441,Sheet3!A:A,1,0)</f>
        <v>#N/A</v>
      </c>
    </row>
    <row r="17442" spans="1:23" ht="18.95" customHeight="1">
      <c r="A17442" s="25">
        <v>800089214665</v>
      </c>
      <c r="B17442" s="26" t="s">
        <v>10966</v>
      </c>
      <c r="C17442" s="28" t="s">
        <v>9201</v>
      </c>
      <c r="D17442" s="28" t="s">
        <v>7816</v>
      </c>
      <c r="E17442" s="33">
        <v>126</v>
      </c>
      <c r="F17442" s="33">
        <v>1</v>
      </c>
      <c r="G17442" s="33">
        <v>11</v>
      </c>
      <c r="P17442" s="32" t="e">
        <f>VLOOKUP(A17442,ยืมแฟ้ม!A:B,2,)</f>
        <v>#N/A</v>
      </c>
      <c r="Q17442" s="32" t="e">
        <f>VLOOKUP(A17442,ยืมแฟ้ม!A:C,3,)</f>
        <v>#N/A</v>
      </c>
      <c r="R17442" s="32" t="e">
        <f>VLOOKUP(A17442,ยืมแฟ้ม!A:D,4,)</f>
        <v>#N/A</v>
      </c>
      <c r="W17442" s="93" t="e">
        <f>VLOOKUP(A17442,Sheet3!A:A,1,0)</f>
        <v>#N/A</v>
      </c>
    </row>
    <row r="17443" spans="1:23" ht="18.95" customHeight="1">
      <c r="A17443" s="25">
        <v>800096968931</v>
      </c>
      <c r="B17443" s="26" t="s">
        <v>13445</v>
      </c>
      <c r="C17443" s="28" t="s">
        <v>9134</v>
      </c>
      <c r="D17443" s="28" t="s">
        <v>9148</v>
      </c>
      <c r="E17443" s="33">
        <v>126</v>
      </c>
      <c r="F17443" s="33">
        <v>1</v>
      </c>
      <c r="G17443" s="33">
        <v>12</v>
      </c>
      <c r="P17443" s="32" t="e">
        <f>VLOOKUP(A17443,ยืมแฟ้ม!A:B,2,)</f>
        <v>#N/A</v>
      </c>
      <c r="Q17443" s="32" t="e">
        <f>VLOOKUP(A17443,ยืมแฟ้ม!A:C,3,)</f>
        <v>#N/A</v>
      </c>
      <c r="R17443" s="32" t="e">
        <f>VLOOKUP(A17443,ยืมแฟ้ม!A:D,4,)</f>
        <v>#N/A</v>
      </c>
      <c r="W17443" s="93" t="e">
        <f>VLOOKUP(A17443,Sheet3!A:A,1,0)</f>
        <v>#N/A</v>
      </c>
    </row>
    <row r="17444" spans="1:23" ht="18.95" customHeight="1">
      <c r="A17444" s="25">
        <v>800096847689</v>
      </c>
      <c r="B17444" s="26" t="s">
        <v>13446</v>
      </c>
      <c r="C17444" s="28" t="s">
        <v>9134</v>
      </c>
      <c r="D17444" s="28" t="s">
        <v>9148</v>
      </c>
      <c r="E17444" s="33">
        <v>126</v>
      </c>
      <c r="F17444" s="33">
        <v>1</v>
      </c>
      <c r="G17444" s="33">
        <v>13</v>
      </c>
      <c r="P17444" s="32" t="e">
        <f>VLOOKUP(A17444,ยืมแฟ้ม!A:B,2,)</f>
        <v>#N/A</v>
      </c>
      <c r="Q17444" s="32" t="e">
        <f>VLOOKUP(A17444,ยืมแฟ้ม!A:C,3,)</f>
        <v>#N/A</v>
      </c>
      <c r="R17444" s="32" t="e">
        <f>VLOOKUP(A17444,ยืมแฟ้ม!A:D,4,)</f>
        <v>#N/A</v>
      </c>
      <c r="W17444" s="93" t="e">
        <f>VLOOKUP(A17444,Sheet3!A:A,1,0)</f>
        <v>#N/A</v>
      </c>
    </row>
    <row r="17445" spans="1:23" ht="18.95" customHeight="1">
      <c r="A17445" s="25">
        <v>800096967792</v>
      </c>
      <c r="B17445" s="26" t="s">
        <v>13447</v>
      </c>
      <c r="C17445" s="28" t="s">
        <v>9134</v>
      </c>
      <c r="D17445" s="28" t="s">
        <v>9148</v>
      </c>
      <c r="E17445" s="33">
        <v>126</v>
      </c>
      <c r="F17445" s="33">
        <v>1</v>
      </c>
      <c r="G17445" s="33">
        <v>14</v>
      </c>
      <c r="P17445" s="32" t="e">
        <f>VLOOKUP(A17445,ยืมแฟ้ม!A:B,2,)</f>
        <v>#N/A</v>
      </c>
      <c r="Q17445" s="32" t="e">
        <f>VLOOKUP(A17445,ยืมแฟ้ม!A:C,3,)</f>
        <v>#N/A</v>
      </c>
      <c r="R17445" s="32" t="e">
        <f>VLOOKUP(A17445,ยืมแฟ้ม!A:D,4,)</f>
        <v>#N/A</v>
      </c>
      <c r="W17445" s="93" t="e">
        <f>VLOOKUP(A17445,Sheet3!A:A,1,0)</f>
        <v>#N/A</v>
      </c>
    </row>
    <row r="17446" spans="1:23" ht="18.95" customHeight="1">
      <c r="A17446" s="25">
        <v>800096969244</v>
      </c>
      <c r="B17446" s="26" t="s">
        <v>13448</v>
      </c>
      <c r="C17446" s="28" t="s">
        <v>9134</v>
      </c>
      <c r="D17446" s="28" t="s">
        <v>9148</v>
      </c>
      <c r="E17446" s="33">
        <v>126</v>
      </c>
      <c r="F17446" s="33">
        <v>1</v>
      </c>
      <c r="G17446" s="33">
        <v>15</v>
      </c>
      <c r="P17446" s="32" t="e">
        <f>VLOOKUP(A17446,ยืมแฟ้ม!A:B,2,)</f>
        <v>#N/A</v>
      </c>
      <c r="Q17446" s="32" t="e">
        <f>VLOOKUP(A17446,ยืมแฟ้ม!A:C,3,)</f>
        <v>#N/A</v>
      </c>
      <c r="R17446" s="32" t="e">
        <f>VLOOKUP(A17446,ยืมแฟ้ม!A:D,4,)</f>
        <v>#N/A</v>
      </c>
      <c r="W17446" s="93" t="e">
        <f>VLOOKUP(A17446,Sheet3!A:A,1,0)</f>
        <v>#N/A</v>
      </c>
    </row>
    <row r="17447" spans="1:23" ht="18.95" customHeight="1">
      <c r="A17447" s="25">
        <v>800096968253</v>
      </c>
      <c r="B17447" s="26" t="s">
        <v>13449</v>
      </c>
      <c r="C17447" s="28" t="s">
        <v>9134</v>
      </c>
      <c r="D17447" s="28" t="s">
        <v>9148</v>
      </c>
      <c r="E17447" s="33">
        <v>126</v>
      </c>
      <c r="F17447" s="33">
        <v>1</v>
      </c>
      <c r="G17447" s="33">
        <v>16</v>
      </c>
      <c r="P17447" s="32" t="e">
        <f>VLOOKUP(A17447,ยืมแฟ้ม!A:B,2,)</f>
        <v>#N/A</v>
      </c>
      <c r="Q17447" s="32" t="e">
        <f>VLOOKUP(A17447,ยืมแฟ้ม!A:C,3,)</f>
        <v>#N/A</v>
      </c>
      <c r="R17447" s="32" t="e">
        <f>VLOOKUP(A17447,ยืมแฟ้ม!A:D,4,)</f>
        <v>#N/A</v>
      </c>
      <c r="W17447" s="93" t="e">
        <f>VLOOKUP(A17447,Sheet3!A:A,1,0)</f>
        <v>#N/A</v>
      </c>
    </row>
    <row r="17448" spans="1:23" ht="18.95" customHeight="1">
      <c r="A17448" s="25">
        <v>800096846616</v>
      </c>
      <c r="B17448" s="26" t="s">
        <v>13450</v>
      </c>
      <c r="C17448" s="28" t="s">
        <v>9134</v>
      </c>
      <c r="D17448" s="28" t="s">
        <v>9148</v>
      </c>
      <c r="E17448" s="33">
        <v>126</v>
      </c>
      <c r="F17448" s="33">
        <v>1</v>
      </c>
      <c r="G17448" s="33">
        <v>17</v>
      </c>
      <c r="P17448" s="32" t="e">
        <f>VLOOKUP(A17448,ยืมแฟ้ม!A:B,2,)</f>
        <v>#N/A</v>
      </c>
      <c r="Q17448" s="32" t="e">
        <f>VLOOKUP(A17448,ยืมแฟ้ม!A:C,3,)</f>
        <v>#N/A</v>
      </c>
      <c r="R17448" s="32" t="e">
        <f>VLOOKUP(A17448,ยืมแฟ้ม!A:D,4,)</f>
        <v>#N/A</v>
      </c>
      <c r="W17448" s="93" t="e">
        <f>VLOOKUP(A17448,Sheet3!A:A,1,0)</f>
        <v>#N/A</v>
      </c>
    </row>
    <row r="17449" spans="1:23" ht="18.95" customHeight="1">
      <c r="A17449" s="25">
        <v>800096848562</v>
      </c>
      <c r="B17449" s="26" t="s">
        <v>13451</v>
      </c>
      <c r="C17449" s="28" t="s">
        <v>9134</v>
      </c>
      <c r="D17449" s="28" t="s">
        <v>9148</v>
      </c>
      <c r="E17449" s="33">
        <v>126</v>
      </c>
      <c r="F17449" s="33">
        <v>1</v>
      </c>
      <c r="G17449" s="33">
        <v>18</v>
      </c>
      <c r="P17449" s="32" t="e">
        <f>VLOOKUP(A17449,ยืมแฟ้ม!A:B,2,)</f>
        <v>#N/A</v>
      </c>
      <c r="Q17449" s="32" t="e">
        <f>VLOOKUP(A17449,ยืมแฟ้ม!A:C,3,)</f>
        <v>#N/A</v>
      </c>
      <c r="R17449" s="32" t="e">
        <f>VLOOKUP(A17449,ยืมแฟ้ม!A:D,4,)</f>
        <v>#N/A</v>
      </c>
      <c r="W17449" s="93" t="e">
        <f>VLOOKUP(A17449,Sheet3!A:A,1,0)</f>
        <v>#N/A</v>
      </c>
    </row>
    <row r="17450" spans="1:23" ht="18.95" customHeight="1">
      <c r="A17450" s="25">
        <v>800096970184</v>
      </c>
      <c r="B17450" s="26" t="s">
        <v>13452</v>
      </c>
      <c r="C17450" s="28" t="s">
        <v>9134</v>
      </c>
      <c r="D17450" s="28" t="s">
        <v>9148</v>
      </c>
      <c r="E17450" s="33">
        <v>126</v>
      </c>
      <c r="F17450" s="33">
        <v>1</v>
      </c>
      <c r="G17450" s="33">
        <v>19</v>
      </c>
      <c r="P17450" s="32" t="e">
        <f>VLOOKUP(A17450,ยืมแฟ้ม!A:B,2,)</f>
        <v>#N/A</v>
      </c>
      <c r="Q17450" s="32" t="e">
        <f>VLOOKUP(A17450,ยืมแฟ้ม!A:C,3,)</f>
        <v>#N/A</v>
      </c>
      <c r="R17450" s="32" t="e">
        <f>VLOOKUP(A17450,ยืมแฟ้ม!A:D,4,)</f>
        <v>#N/A</v>
      </c>
      <c r="W17450" s="93" t="e">
        <f>VLOOKUP(A17450,Sheet3!A:A,1,0)</f>
        <v>#N/A</v>
      </c>
    </row>
    <row r="17451" spans="1:23" ht="18.95" customHeight="1">
      <c r="A17451" s="25">
        <v>800096967826</v>
      </c>
      <c r="B17451" s="26" t="s">
        <v>13453</v>
      </c>
      <c r="C17451" s="28" t="s">
        <v>9134</v>
      </c>
      <c r="D17451" s="28" t="s">
        <v>9148</v>
      </c>
      <c r="E17451" s="33">
        <v>126</v>
      </c>
      <c r="F17451" s="33">
        <v>1</v>
      </c>
      <c r="G17451" s="33">
        <v>20</v>
      </c>
      <c r="P17451" s="32" t="e">
        <f>VLOOKUP(A17451,ยืมแฟ้ม!A:B,2,)</f>
        <v>#N/A</v>
      </c>
      <c r="Q17451" s="32" t="e">
        <f>VLOOKUP(A17451,ยืมแฟ้ม!A:C,3,)</f>
        <v>#N/A</v>
      </c>
      <c r="R17451" s="32" t="e">
        <f>VLOOKUP(A17451,ยืมแฟ้ม!A:D,4,)</f>
        <v>#N/A</v>
      </c>
      <c r="W17451" s="93" t="e">
        <f>VLOOKUP(A17451,Sheet3!A:A,1,0)</f>
        <v>#N/A</v>
      </c>
    </row>
    <row r="17452" spans="1:23" ht="18.95" customHeight="1">
      <c r="A17452" s="25">
        <v>800096970275</v>
      </c>
      <c r="B17452" s="26" t="s">
        <v>13454</v>
      </c>
      <c r="C17452" s="28" t="s">
        <v>9134</v>
      </c>
      <c r="D17452" s="28" t="s">
        <v>9148</v>
      </c>
      <c r="E17452" s="33">
        <v>126</v>
      </c>
      <c r="F17452" s="33">
        <v>2</v>
      </c>
      <c r="G17452" s="33">
        <v>1</v>
      </c>
      <c r="P17452" s="32" t="e">
        <f>VLOOKUP(A17452,ยืมแฟ้ม!A:B,2,)</f>
        <v>#N/A</v>
      </c>
      <c r="Q17452" s="32" t="e">
        <f>VLOOKUP(A17452,ยืมแฟ้ม!A:C,3,)</f>
        <v>#N/A</v>
      </c>
      <c r="R17452" s="32" t="e">
        <f>VLOOKUP(A17452,ยืมแฟ้ม!A:D,4,)</f>
        <v>#N/A</v>
      </c>
      <c r="W17452" s="93" t="e">
        <f>VLOOKUP(A17452,Sheet3!A:A,1,0)</f>
        <v>#N/A</v>
      </c>
    </row>
    <row r="17453" spans="1:23" ht="18.95" customHeight="1">
      <c r="A17453" s="25">
        <v>800096847663</v>
      </c>
      <c r="B17453" s="26" t="s">
        <v>13455</v>
      </c>
      <c r="C17453" s="28" t="s">
        <v>9134</v>
      </c>
      <c r="D17453" s="28" t="s">
        <v>9148</v>
      </c>
      <c r="E17453" s="33">
        <v>126</v>
      </c>
      <c r="F17453" s="33">
        <v>2</v>
      </c>
      <c r="G17453" s="33">
        <v>2</v>
      </c>
      <c r="P17453" s="32" t="e">
        <f>VLOOKUP(A17453,ยืมแฟ้ม!A:B,2,)</f>
        <v>#N/A</v>
      </c>
      <c r="Q17453" s="32" t="e">
        <f>VLOOKUP(A17453,ยืมแฟ้ม!A:C,3,)</f>
        <v>#N/A</v>
      </c>
      <c r="R17453" s="32" t="e">
        <f>VLOOKUP(A17453,ยืมแฟ้ม!A:D,4,)</f>
        <v>#N/A</v>
      </c>
      <c r="W17453" s="93" t="e">
        <f>VLOOKUP(A17453,Sheet3!A:A,1,0)</f>
        <v>#N/A</v>
      </c>
    </row>
    <row r="17454" spans="1:23" ht="18.95" customHeight="1">
      <c r="A17454" s="25">
        <v>800096845808</v>
      </c>
      <c r="B17454" s="26" t="s">
        <v>13456</v>
      </c>
      <c r="C17454" s="28" t="s">
        <v>9134</v>
      </c>
      <c r="D17454" s="28" t="s">
        <v>9148</v>
      </c>
      <c r="E17454" s="33">
        <v>126</v>
      </c>
      <c r="F17454" s="33">
        <v>2</v>
      </c>
      <c r="G17454" s="33">
        <v>3</v>
      </c>
      <c r="P17454" s="32" t="e">
        <f>VLOOKUP(A17454,ยืมแฟ้ม!A:B,2,)</f>
        <v>#N/A</v>
      </c>
      <c r="Q17454" s="32" t="e">
        <f>VLOOKUP(A17454,ยืมแฟ้ม!A:C,3,)</f>
        <v>#N/A</v>
      </c>
      <c r="R17454" s="32" t="e">
        <f>VLOOKUP(A17454,ยืมแฟ้ม!A:D,4,)</f>
        <v>#N/A</v>
      </c>
      <c r="W17454" s="93" t="e">
        <f>VLOOKUP(A17454,Sheet3!A:A,1,0)</f>
        <v>#N/A</v>
      </c>
    </row>
    <row r="17455" spans="1:23" ht="18.95" customHeight="1">
      <c r="A17455" s="25">
        <v>800096970457</v>
      </c>
      <c r="B17455" s="26" t="s">
        <v>13457</v>
      </c>
      <c r="C17455" s="28" t="s">
        <v>9134</v>
      </c>
      <c r="D17455" s="28" t="s">
        <v>9148</v>
      </c>
      <c r="E17455" s="33">
        <v>126</v>
      </c>
      <c r="F17455" s="33">
        <v>2</v>
      </c>
      <c r="G17455" s="33">
        <v>4</v>
      </c>
      <c r="P17455" s="32" t="e">
        <f>VLOOKUP(A17455,ยืมแฟ้ม!A:B,2,)</f>
        <v>#N/A</v>
      </c>
      <c r="Q17455" s="32" t="e">
        <f>VLOOKUP(A17455,ยืมแฟ้ม!A:C,3,)</f>
        <v>#N/A</v>
      </c>
      <c r="R17455" s="32" t="e">
        <f>VLOOKUP(A17455,ยืมแฟ้ม!A:D,4,)</f>
        <v>#N/A</v>
      </c>
      <c r="W17455" s="93" t="e">
        <f>VLOOKUP(A17455,Sheet3!A:A,1,0)</f>
        <v>#N/A</v>
      </c>
    </row>
    <row r="17456" spans="1:23" ht="18.95" customHeight="1">
      <c r="A17456" s="25">
        <v>800096970218</v>
      </c>
      <c r="B17456" s="26" t="s">
        <v>13458</v>
      </c>
      <c r="C17456" s="28" t="s">
        <v>9134</v>
      </c>
      <c r="D17456" s="28" t="s">
        <v>9148</v>
      </c>
      <c r="E17456" s="33">
        <v>126</v>
      </c>
      <c r="F17456" s="33">
        <v>2</v>
      </c>
      <c r="G17456" s="33">
        <v>5</v>
      </c>
      <c r="P17456" s="32" t="e">
        <f>VLOOKUP(A17456,ยืมแฟ้ม!A:B,2,)</f>
        <v>#N/A</v>
      </c>
      <c r="Q17456" s="32" t="e">
        <f>VLOOKUP(A17456,ยืมแฟ้ม!A:C,3,)</f>
        <v>#N/A</v>
      </c>
      <c r="R17456" s="32" t="e">
        <f>VLOOKUP(A17456,ยืมแฟ้ม!A:D,4,)</f>
        <v>#N/A</v>
      </c>
      <c r="W17456" s="93" t="e">
        <f>VLOOKUP(A17456,Sheet3!A:A,1,0)</f>
        <v>#N/A</v>
      </c>
    </row>
    <row r="17457" spans="1:23" ht="18.95" customHeight="1">
      <c r="A17457" s="25">
        <v>800096969970</v>
      </c>
      <c r="B17457" s="26" t="s">
        <v>13459</v>
      </c>
      <c r="C17457" s="28" t="s">
        <v>9134</v>
      </c>
      <c r="D17457" s="28" t="s">
        <v>9148</v>
      </c>
      <c r="E17457" s="33">
        <v>126</v>
      </c>
      <c r="F17457" s="33">
        <v>2</v>
      </c>
      <c r="G17457" s="33">
        <v>6</v>
      </c>
      <c r="P17457" s="32" t="e">
        <f>VLOOKUP(A17457,ยืมแฟ้ม!A:B,2,)</f>
        <v>#N/A</v>
      </c>
      <c r="Q17457" s="32" t="e">
        <f>VLOOKUP(A17457,ยืมแฟ้ม!A:C,3,)</f>
        <v>#N/A</v>
      </c>
      <c r="R17457" s="32" t="e">
        <f>VLOOKUP(A17457,ยืมแฟ้ม!A:D,4,)</f>
        <v>#N/A</v>
      </c>
      <c r="W17457" s="93" t="e">
        <f>VLOOKUP(A17457,Sheet3!A:A,1,0)</f>
        <v>#N/A</v>
      </c>
    </row>
    <row r="17458" spans="1:23" ht="18.95" customHeight="1">
      <c r="A17458" s="25">
        <v>800096970010</v>
      </c>
      <c r="B17458" s="26" t="s">
        <v>13460</v>
      </c>
      <c r="C17458" s="28" t="s">
        <v>9134</v>
      </c>
      <c r="D17458" s="28" t="s">
        <v>9148</v>
      </c>
      <c r="E17458" s="33">
        <v>126</v>
      </c>
      <c r="F17458" s="33">
        <v>2</v>
      </c>
      <c r="G17458" s="33">
        <v>7</v>
      </c>
      <c r="P17458" s="32" t="e">
        <f>VLOOKUP(A17458,ยืมแฟ้ม!A:B,2,)</f>
        <v>#N/A</v>
      </c>
      <c r="Q17458" s="32" t="e">
        <f>VLOOKUP(A17458,ยืมแฟ้ม!A:C,3,)</f>
        <v>#N/A</v>
      </c>
      <c r="R17458" s="32" t="e">
        <f>VLOOKUP(A17458,ยืมแฟ้ม!A:D,4,)</f>
        <v>#N/A</v>
      </c>
      <c r="W17458" s="93" t="e">
        <f>VLOOKUP(A17458,Sheet3!A:A,1,0)</f>
        <v>#N/A</v>
      </c>
    </row>
    <row r="17459" spans="1:23" ht="18.95" customHeight="1">
      <c r="A17459" s="25">
        <v>800096968808</v>
      </c>
      <c r="B17459" s="26" t="s">
        <v>13461</v>
      </c>
      <c r="C17459" s="28" t="s">
        <v>9134</v>
      </c>
      <c r="D17459" s="28" t="s">
        <v>9148</v>
      </c>
      <c r="E17459" s="33">
        <v>126</v>
      </c>
      <c r="F17459" s="33">
        <v>2</v>
      </c>
      <c r="G17459" s="33">
        <v>8</v>
      </c>
      <c r="P17459" s="32" t="e">
        <f>VLOOKUP(A17459,ยืมแฟ้ม!A:B,2,)</f>
        <v>#N/A</v>
      </c>
      <c r="Q17459" s="32" t="e">
        <f>VLOOKUP(A17459,ยืมแฟ้ม!A:C,3,)</f>
        <v>#N/A</v>
      </c>
      <c r="R17459" s="32" t="e">
        <f>VLOOKUP(A17459,ยืมแฟ้ม!A:D,4,)</f>
        <v>#N/A</v>
      </c>
      <c r="W17459" s="93" t="e">
        <f>VLOOKUP(A17459,Sheet3!A:A,1,0)</f>
        <v>#N/A</v>
      </c>
    </row>
    <row r="17460" spans="1:23" ht="18.95" customHeight="1">
      <c r="A17460" s="25">
        <v>800124299614</v>
      </c>
      <c r="B17460" s="26" t="s">
        <v>13462</v>
      </c>
      <c r="C17460" s="28" t="s">
        <v>4049</v>
      </c>
      <c r="D17460" s="28" t="s">
        <v>10026</v>
      </c>
      <c r="E17460" s="33">
        <v>126</v>
      </c>
      <c r="F17460" s="33">
        <v>2</v>
      </c>
      <c r="G17460" s="33">
        <v>9</v>
      </c>
      <c r="P17460" s="32" t="e">
        <f>VLOOKUP(A17460,ยืมแฟ้ม!A:B,2,)</f>
        <v>#N/A</v>
      </c>
      <c r="Q17460" s="32" t="e">
        <f>VLOOKUP(A17460,ยืมแฟ้ม!A:C,3,)</f>
        <v>#N/A</v>
      </c>
      <c r="R17460" s="32" t="e">
        <f>VLOOKUP(A17460,ยืมแฟ้ม!A:D,4,)</f>
        <v>#N/A</v>
      </c>
      <c r="W17460" s="93" t="e">
        <f>VLOOKUP(A17460,Sheet3!A:A,1,0)</f>
        <v>#N/A</v>
      </c>
    </row>
    <row r="17461" spans="1:23" ht="18.95" customHeight="1">
      <c r="A17461" s="25">
        <v>863062352449</v>
      </c>
      <c r="B17461" s="26" t="s">
        <v>13463</v>
      </c>
      <c r="C17461" s="28" t="s">
        <v>4049</v>
      </c>
      <c r="D17461" s="28" t="s">
        <v>10026</v>
      </c>
      <c r="E17461" s="33">
        <v>126</v>
      </c>
      <c r="F17461" s="33">
        <v>2</v>
      </c>
      <c r="G17461" s="33">
        <v>10</v>
      </c>
      <c r="P17461" s="32" t="e">
        <f>VLOOKUP(A17461,ยืมแฟ้ม!A:B,2,)</f>
        <v>#N/A</v>
      </c>
      <c r="Q17461" s="32" t="e">
        <f>VLOOKUP(A17461,ยืมแฟ้ม!A:C,3,)</f>
        <v>#N/A</v>
      </c>
      <c r="R17461" s="32" t="e">
        <f>VLOOKUP(A17461,ยืมแฟ้ม!A:D,4,)</f>
        <v>#N/A</v>
      </c>
      <c r="W17461" s="93" t="e">
        <f>VLOOKUP(A17461,Sheet3!A:A,1,0)</f>
        <v>#N/A</v>
      </c>
    </row>
    <row r="17462" spans="1:23" ht="18.95" customHeight="1">
      <c r="A17462" s="25">
        <v>800066091383</v>
      </c>
      <c r="B17462" s="26" t="s">
        <v>13464</v>
      </c>
      <c r="C17462" s="28" t="s">
        <v>4049</v>
      </c>
      <c r="D17462" s="28" t="s">
        <v>7816</v>
      </c>
      <c r="E17462" s="33">
        <v>126</v>
      </c>
      <c r="F17462" s="33">
        <v>2</v>
      </c>
      <c r="G17462" s="33">
        <v>11</v>
      </c>
      <c r="P17462" s="32" t="e">
        <f>VLOOKUP(A17462,ยืมแฟ้ม!A:B,2,)</f>
        <v>#N/A</v>
      </c>
      <c r="Q17462" s="32" t="e">
        <f>VLOOKUP(A17462,ยืมแฟ้ม!A:C,3,)</f>
        <v>#N/A</v>
      </c>
      <c r="R17462" s="32" t="e">
        <f>VLOOKUP(A17462,ยืมแฟ้ม!A:D,4,)</f>
        <v>#N/A</v>
      </c>
      <c r="W17462" s="93" t="e">
        <f>VLOOKUP(A17462,Sheet3!A:A,1,0)</f>
        <v>#N/A</v>
      </c>
    </row>
    <row r="17463" spans="1:23" ht="18.95" customHeight="1">
      <c r="A17463" s="25">
        <v>800061415934</v>
      </c>
      <c r="B17463" s="26" t="s">
        <v>13465</v>
      </c>
      <c r="C17463" s="28" t="s">
        <v>4049</v>
      </c>
      <c r="D17463" s="28" t="s">
        <v>7816</v>
      </c>
      <c r="E17463" s="33">
        <v>126</v>
      </c>
      <c r="F17463" s="33">
        <v>2</v>
      </c>
      <c r="G17463" s="33">
        <v>12</v>
      </c>
      <c r="P17463" s="32" t="e">
        <f>VLOOKUP(A17463,ยืมแฟ้ม!A:B,2,)</f>
        <v>#N/A</v>
      </c>
      <c r="Q17463" s="32" t="e">
        <f>VLOOKUP(A17463,ยืมแฟ้ม!A:C,3,)</f>
        <v>#N/A</v>
      </c>
      <c r="R17463" s="32" t="e">
        <f>VLOOKUP(A17463,ยืมแฟ้ม!A:D,4,)</f>
        <v>#N/A</v>
      </c>
      <c r="W17463" s="93" t="e">
        <f>VLOOKUP(A17463,Sheet3!A:A,1,0)</f>
        <v>#N/A</v>
      </c>
    </row>
    <row r="17464" spans="1:23" ht="18.95" customHeight="1">
      <c r="A17464" s="25">
        <v>863063831391</v>
      </c>
      <c r="B17464" s="26" t="s">
        <v>13466</v>
      </c>
      <c r="C17464" s="28" t="s">
        <v>4049</v>
      </c>
      <c r="D17464" s="28" t="s">
        <v>7816</v>
      </c>
      <c r="E17464" s="33">
        <v>126</v>
      </c>
      <c r="F17464" s="33">
        <v>2</v>
      </c>
      <c r="G17464" s="33">
        <v>13</v>
      </c>
      <c r="P17464" s="32" t="e">
        <f>VLOOKUP(A17464,ยืมแฟ้ม!A:B,2,)</f>
        <v>#N/A</v>
      </c>
      <c r="Q17464" s="32" t="e">
        <f>VLOOKUP(A17464,ยืมแฟ้ม!A:C,3,)</f>
        <v>#N/A</v>
      </c>
      <c r="R17464" s="32" t="e">
        <f>VLOOKUP(A17464,ยืมแฟ้ม!A:D,4,)</f>
        <v>#N/A</v>
      </c>
      <c r="W17464" s="93" t="e">
        <f>VLOOKUP(A17464,Sheet3!A:A,1,0)</f>
        <v>#N/A</v>
      </c>
    </row>
    <row r="17465" spans="1:23" ht="18.95" customHeight="1">
      <c r="A17465" s="25">
        <v>863084350850</v>
      </c>
      <c r="B17465" s="26" t="s">
        <v>13467</v>
      </c>
      <c r="C17465" s="28" t="s">
        <v>4049</v>
      </c>
      <c r="D17465" s="28" t="s">
        <v>10026</v>
      </c>
      <c r="E17465" s="33">
        <v>126</v>
      </c>
      <c r="F17465" s="33">
        <v>2</v>
      </c>
      <c r="G17465" s="33">
        <v>14</v>
      </c>
      <c r="P17465" s="32" t="e">
        <f>VLOOKUP(A17465,ยืมแฟ้ม!A:B,2,)</f>
        <v>#N/A</v>
      </c>
      <c r="Q17465" s="32" t="e">
        <f>VLOOKUP(A17465,ยืมแฟ้ม!A:C,3,)</f>
        <v>#N/A</v>
      </c>
      <c r="R17465" s="32" t="e">
        <f>VLOOKUP(A17465,ยืมแฟ้ม!A:D,4,)</f>
        <v>#N/A</v>
      </c>
      <c r="W17465" s="93" t="e">
        <f>VLOOKUP(A17465,Sheet3!A:A,1,0)</f>
        <v>#N/A</v>
      </c>
    </row>
    <row r="17466" spans="1:23" ht="18.95" customHeight="1">
      <c r="A17466" s="25">
        <v>863082425399</v>
      </c>
      <c r="B17466" s="26" t="s">
        <v>13468</v>
      </c>
      <c r="C17466" s="28" t="s">
        <v>4049</v>
      </c>
      <c r="D17466" s="28" t="s">
        <v>10026</v>
      </c>
      <c r="E17466" s="33">
        <v>126</v>
      </c>
      <c r="F17466" s="33">
        <v>2</v>
      </c>
      <c r="G17466" s="33">
        <v>15</v>
      </c>
      <c r="P17466" s="32" t="e">
        <f>VLOOKUP(A17466,ยืมแฟ้ม!A:B,2,)</f>
        <v>#N/A</v>
      </c>
      <c r="Q17466" s="32" t="e">
        <f>VLOOKUP(A17466,ยืมแฟ้ม!A:C,3,)</f>
        <v>#N/A</v>
      </c>
      <c r="R17466" s="32" t="e">
        <f>VLOOKUP(A17466,ยืมแฟ้ม!A:D,4,)</f>
        <v>#N/A</v>
      </c>
      <c r="W17466" s="93" t="e">
        <f>VLOOKUP(A17466,Sheet3!A:A,1,0)</f>
        <v>#N/A</v>
      </c>
    </row>
    <row r="17467" spans="1:23" ht="18.95" customHeight="1">
      <c r="A17467" s="25">
        <v>800142752073</v>
      </c>
      <c r="B17467" s="26" t="s">
        <v>13469</v>
      </c>
      <c r="C17467" s="28" t="s">
        <v>4049</v>
      </c>
      <c r="D17467" s="28" t="s">
        <v>7822</v>
      </c>
      <c r="E17467" s="33">
        <v>126</v>
      </c>
      <c r="F17467" s="33">
        <v>2</v>
      </c>
      <c r="G17467" s="33">
        <v>16</v>
      </c>
      <c r="P17467" s="32" t="e">
        <f>VLOOKUP(A17467,ยืมแฟ้ม!A:B,2,)</f>
        <v>#N/A</v>
      </c>
      <c r="Q17467" s="32" t="e">
        <f>VLOOKUP(A17467,ยืมแฟ้ม!A:C,3,)</f>
        <v>#N/A</v>
      </c>
      <c r="R17467" s="32" t="e">
        <f>VLOOKUP(A17467,ยืมแฟ้ม!A:D,4,)</f>
        <v>#N/A</v>
      </c>
      <c r="W17467" s="93" t="e">
        <f>VLOOKUP(A17467,Sheet3!A:A,1,0)</f>
        <v>#N/A</v>
      </c>
    </row>
    <row r="17468" spans="1:23" ht="18.95" customHeight="1">
      <c r="A17468" s="25">
        <v>800003945931</v>
      </c>
      <c r="B17468" s="26" t="s">
        <v>13470</v>
      </c>
      <c r="C17468" s="28" t="s">
        <v>9135</v>
      </c>
      <c r="D17468" s="28" t="s">
        <v>7879</v>
      </c>
      <c r="E17468" s="33">
        <v>126</v>
      </c>
      <c r="F17468" s="33">
        <v>2</v>
      </c>
      <c r="G17468" s="33">
        <v>17</v>
      </c>
      <c r="P17468" s="32" t="e">
        <f>VLOOKUP(A17468,ยืมแฟ้ม!A:B,2,)</f>
        <v>#N/A</v>
      </c>
      <c r="Q17468" s="32" t="e">
        <f>VLOOKUP(A17468,ยืมแฟ้ม!A:C,3,)</f>
        <v>#N/A</v>
      </c>
      <c r="R17468" s="32" t="e">
        <f>VLOOKUP(A17468,ยืมแฟ้ม!A:D,4,)</f>
        <v>#N/A</v>
      </c>
      <c r="W17468" s="93" t="e">
        <f>VLOOKUP(A17468,Sheet3!A:A,1,0)</f>
        <v>#N/A</v>
      </c>
    </row>
    <row r="17469" spans="1:23" ht="18.95" customHeight="1">
      <c r="A17469" s="25">
        <v>800031773594</v>
      </c>
      <c r="B17469" s="26" t="s">
        <v>13471</v>
      </c>
      <c r="C17469" s="28" t="s">
        <v>9135</v>
      </c>
      <c r="D17469" s="28" t="s">
        <v>7879</v>
      </c>
      <c r="E17469" s="33">
        <v>126</v>
      </c>
      <c r="F17469" s="33">
        <v>2</v>
      </c>
      <c r="G17469" s="33">
        <v>18</v>
      </c>
      <c r="P17469" s="32" t="e">
        <f>VLOOKUP(A17469,ยืมแฟ้ม!A:B,2,)</f>
        <v>#N/A</v>
      </c>
      <c r="Q17469" s="32" t="e">
        <f>VLOOKUP(A17469,ยืมแฟ้ม!A:C,3,)</f>
        <v>#N/A</v>
      </c>
      <c r="R17469" s="32" t="e">
        <f>VLOOKUP(A17469,ยืมแฟ้ม!A:D,4,)</f>
        <v>#N/A</v>
      </c>
      <c r="W17469" s="93" t="e">
        <f>VLOOKUP(A17469,Sheet3!A:A,1,0)</f>
        <v>#N/A</v>
      </c>
    </row>
    <row r="17470" spans="1:23" ht="18.95" customHeight="1">
      <c r="A17470" s="25">
        <v>800119790858</v>
      </c>
      <c r="B17470" s="26" t="s">
        <v>13472</v>
      </c>
      <c r="C17470" s="28" t="s">
        <v>9135</v>
      </c>
      <c r="D17470" s="28" t="s">
        <v>10026</v>
      </c>
      <c r="E17470" s="33">
        <v>126</v>
      </c>
      <c r="F17470" s="33">
        <v>2</v>
      </c>
      <c r="G17470" s="33">
        <v>19</v>
      </c>
      <c r="P17470" s="32" t="e">
        <f>VLOOKUP(A17470,ยืมแฟ้ม!A:B,2,)</f>
        <v>#N/A</v>
      </c>
      <c r="Q17470" s="32" t="e">
        <f>VLOOKUP(A17470,ยืมแฟ้ม!A:C,3,)</f>
        <v>#N/A</v>
      </c>
      <c r="R17470" s="32" t="e">
        <f>VLOOKUP(A17470,ยืมแฟ้ม!A:D,4,)</f>
        <v>#N/A</v>
      </c>
      <c r="W17470" s="93" t="e">
        <f>VLOOKUP(A17470,Sheet3!A:A,1,0)</f>
        <v>#N/A</v>
      </c>
    </row>
    <row r="17471" spans="1:23" ht="18.95" customHeight="1">
      <c r="A17471" s="25">
        <v>800144229708</v>
      </c>
      <c r="B17471" s="26" t="s">
        <v>13473</v>
      </c>
      <c r="C17471" s="28" t="s">
        <v>9135</v>
      </c>
      <c r="D17471" s="28" t="s">
        <v>10026</v>
      </c>
      <c r="E17471" s="33">
        <v>126</v>
      </c>
      <c r="F17471" s="33">
        <v>2</v>
      </c>
      <c r="G17471" s="33">
        <v>20</v>
      </c>
      <c r="P17471" s="32" t="e">
        <f>VLOOKUP(A17471,ยืมแฟ้ม!A:B,2,)</f>
        <v>#N/A</v>
      </c>
      <c r="Q17471" s="32" t="e">
        <f>VLOOKUP(A17471,ยืมแฟ้ม!A:C,3,)</f>
        <v>#N/A</v>
      </c>
      <c r="R17471" s="32" t="e">
        <f>VLOOKUP(A17471,ยืมแฟ้ม!A:D,4,)</f>
        <v>#N/A</v>
      </c>
      <c r="W17471" s="93" t="e">
        <f>VLOOKUP(A17471,Sheet3!A:A,1,0)</f>
        <v>#N/A</v>
      </c>
    </row>
    <row r="17472" spans="1:23" ht="18.95" customHeight="1">
      <c r="A17472" s="25">
        <v>863060928422</v>
      </c>
      <c r="B17472" s="26" t="s">
        <v>13474</v>
      </c>
      <c r="C17472" s="28" t="s">
        <v>9135</v>
      </c>
      <c r="D17472" s="28" t="s">
        <v>10026</v>
      </c>
      <c r="E17472" s="33">
        <v>126</v>
      </c>
      <c r="F17472" s="33">
        <v>3</v>
      </c>
      <c r="G17472" s="33">
        <v>1</v>
      </c>
      <c r="P17472" s="32" t="e">
        <f>VLOOKUP(A17472,ยืมแฟ้ม!A:B,2,)</f>
        <v>#N/A</v>
      </c>
      <c r="Q17472" s="32" t="e">
        <f>VLOOKUP(A17472,ยืมแฟ้ม!A:C,3,)</f>
        <v>#N/A</v>
      </c>
      <c r="R17472" s="32" t="e">
        <f>VLOOKUP(A17472,ยืมแฟ้ม!A:D,4,)</f>
        <v>#N/A</v>
      </c>
      <c r="W17472" s="93" t="e">
        <f>VLOOKUP(A17472,Sheet3!A:A,1,0)</f>
        <v>#N/A</v>
      </c>
    </row>
    <row r="17473" spans="1:23" ht="18.95" customHeight="1">
      <c r="A17473" s="25">
        <v>863082672479</v>
      </c>
      <c r="B17473" s="26" t="s">
        <v>13475</v>
      </c>
      <c r="C17473" s="28" t="s">
        <v>9135</v>
      </c>
      <c r="D17473" s="28" t="s">
        <v>10026</v>
      </c>
      <c r="E17473" s="33">
        <v>126</v>
      </c>
      <c r="F17473" s="33">
        <v>3</v>
      </c>
      <c r="G17473" s="33">
        <v>2</v>
      </c>
      <c r="P17473" s="32" t="e">
        <f>VLOOKUP(A17473,ยืมแฟ้ม!A:B,2,)</f>
        <v>#N/A</v>
      </c>
      <c r="Q17473" s="32" t="e">
        <f>VLOOKUP(A17473,ยืมแฟ้ม!A:C,3,)</f>
        <v>#N/A</v>
      </c>
      <c r="R17473" s="32" t="e">
        <f>VLOOKUP(A17473,ยืมแฟ้ม!A:D,4,)</f>
        <v>#N/A</v>
      </c>
      <c r="W17473" s="93" t="e">
        <f>VLOOKUP(A17473,Sheet3!A:A,1,0)</f>
        <v>#N/A</v>
      </c>
    </row>
    <row r="17474" spans="1:23" ht="18.95" customHeight="1">
      <c r="A17474" s="25">
        <v>863085153451</v>
      </c>
      <c r="B17474" s="26" t="s">
        <v>13476</v>
      </c>
      <c r="C17474" s="28" t="s">
        <v>9135</v>
      </c>
      <c r="D17474" s="28" t="s">
        <v>10026</v>
      </c>
      <c r="E17474" s="33">
        <v>126</v>
      </c>
      <c r="F17474" s="33">
        <v>3</v>
      </c>
      <c r="G17474" s="33">
        <v>3</v>
      </c>
      <c r="P17474" s="32" t="e">
        <f>VLOOKUP(A17474,ยืมแฟ้ม!A:B,2,)</f>
        <v>#N/A</v>
      </c>
      <c r="Q17474" s="32" t="e">
        <f>VLOOKUP(A17474,ยืมแฟ้ม!A:C,3,)</f>
        <v>#N/A</v>
      </c>
      <c r="R17474" s="32" t="e">
        <f>VLOOKUP(A17474,ยืมแฟ้ม!A:D,4,)</f>
        <v>#N/A</v>
      </c>
      <c r="W17474" s="93" t="e">
        <f>VLOOKUP(A17474,Sheet3!A:A,1,0)</f>
        <v>#N/A</v>
      </c>
    </row>
    <row r="17475" spans="1:23" ht="18.95" customHeight="1">
      <c r="A17475" s="25">
        <v>863085102763</v>
      </c>
      <c r="B17475" s="26" t="s">
        <v>13477</v>
      </c>
      <c r="C17475" s="28" t="s">
        <v>9135</v>
      </c>
      <c r="D17475" s="28" t="s">
        <v>10026</v>
      </c>
      <c r="E17475" s="33">
        <v>126</v>
      </c>
      <c r="F17475" s="33">
        <v>3</v>
      </c>
      <c r="G17475" s="33">
        <v>4</v>
      </c>
      <c r="P17475" s="32" t="e">
        <f>VLOOKUP(A17475,ยืมแฟ้ม!A:B,2,)</f>
        <v>#N/A</v>
      </c>
      <c r="Q17475" s="32" t="e">
        <f>VLOOKUP(A17475,ยืมแฟ้ม!A:C,3,)</f>
        <v>#N/A</v>
      </c>
      <c r="R17475" s="32" t="e">
        <f>VLOOKUP(A17475,ยืมแฟ้ม!A:D,4,)</f>
        <v>#N/A</v>
      </c>
      <c r="W17475" s="93" t="e">
        <f>VLOOKUP(A17475,Sheet3!A:A,1,0)</f>
        <v>#N/A</v>
      </c>
    </row>
    <row r="17476" spans="1:23" ht="18.95" customHeight="1">
      <c r="A17476" s="25">
        <v>800077740788</v>
      </c>
      <c r="B17476" s="26" t="s">
        <v>13478</v>
      </c>
      <c r="C17476" s="28" t="s">
        <v>9135</v>
      </c>
      <c r="D17476" s="28" t="s">
        <v>7816</v>
      </c>
      <c r="E17476" s="33">
        <v>126</v>
      </c>
      <c r="F17476" s="33">
        <v>3</v>
      </c>
      <c r="G17476" s="33">
        <v>5</v>
      </c>
      <c r="P17476" s="32" t="e">
        <f>VLOOKUP(A17476,ยืมแฟ้ม!A:B,2,)</f>
        <v>#N/A</v>
      </c>
      <c r="Q17476" s="32" t="e">
        <f>VLOOKUP(A17476,ยืมแฟ้ม!A:C,3,)</f>
        <v>#N/A</v>
      </c>
      <c r="R17476" s="32" t="e">
        <f>VLOOKUP(A17476,ยืมแฟ้ม!A:D,4,)</f>
        <v>#N/A</v>
      </c>
      <c r="W17476" s="93" t="e">
        <f>VLOOKUP(A17476,Sheet3!A:A,1,0)</f>
        <v>#N/A</v>
      </c>
    </row>
    <row r="17477" spans="1:23" ht="18.95" customHeight="1">
      <c r="A17477" s="25">
        <v>800111071034</v>
      </c>
      <c r="B17477" s="26" t="s">
        <v>13479</v>
      </c>
      <c r="C17477" s="28" t="s">
        <v>9135</v>
      </c>
      <c r="D17477" s="28" t="s">
        <v>7816</v>
      </c>
      <c r="E17477" s="33">
        <v>126</v>
      </c>
      <c r="F17477" s="33">
        <v>3</v>
      </c>
      <c r="G17477" s="33">
        <v>6</v>
      </c>
      <c r="P17477" s="32" t="e">
        <f>VLOOKUP(A17477,ยืมแฟ้ม!A:B,2,)</f>
        <v>#N/A</v>
      </c>
      <c r="Q17477" s="32" t="e">
        <f>VLOOKUP(A17477,ยืมแฟ้ม!A:C,3,)</f>
        <v>#N/A</v>
      </c>
      <c r="R17477" s="32" t="e">
        <f>VLOOKUP(A17477,ยืมแฟ้ม!A:D,4,)</f>
        <v>#N/A</v>
      </c>
      <c r="W17477" s="93" t="e">
        <f>VLOOKUP(A17477,Sheet3!A:A,1,0)</f>
        <v>#N/A</v>
      </c>
    </row>
    <row r="17478" spans="1:23" ht="18.95" customHeight="1">
      <c r="A17478" s="25">
        <v>800148716957</v>
      </c>
      <c r="B17478" s="26" t="s">
        <v>13480</v>
      </c>
      <c r="C17478" s="28" t="s">
        <v>9135</v>
      </c>
      <c r="D17478" s="28" t="s">
        <v>5857</v>
      </c>
      <c r="E17478" s="33">
        <v>126</v>
      </c>
      <c r="F17478" s="33">
        <v>3</v>
      </c>
      <c r="G17478" s="33">
        <v>7</v>
      </c>
      <c r="P17478" s="32" t="e">
        <f>VLOOKUP(A17478,ยืมแฟ้ม!A:B,2,)</f>
        <v>#N/A</v>
      </c>
      <c r="Q17478" s="32" t="e">
        <f>VLOOKUP(A17478,ยืมแฟ้ม!A:C,3,)</f>
        <v>#N/A</v>
      </c>
      <c r="R17478" s="32" t="e">
        <f>VLOOKUP(A17478,ยืมแฟ้ม!A:D,4,)</f>
        <v>#N/A</v>
      </c>
      <c r="W17478" s="93" t="e">
        <f>VLOOKUP(A17478,Sheet3!A:A,1,0)</f>
        <v>#N/A</v>
      </c>
    </row>
    <row r="17479" spans="1:23" ht="18.95" customHeight="1">
      <c r="A17479" s="25">
        <v>863053723095</v>
      </c>
      <c r="B17479" s="26" t="s">
        <v>10818</v>
      </c>
      <c r="C17479" s="28" t="s">
        <v>9135</v>
      </c>
      <c r="D17479" s="28" t="s">
        <v>7816</v>
      </c>
      <c r="E17479" s="33">
        <v>126</v>
      </c>
      <c r="F17479" s="33">
        <v>3</v>
      </c>
      <c r="G17479" s="33">
        <v>8</v>
      </c>
      <c r="P17479" s="32" t="e">
        <f>VLOOKUP(A17479,ยืมแฟ้ม!A:B,2,)</f>
        <v>#N/A</v>
      </c>
      <c r="Q17479" s="32" t="e">
        <f>VLOOKUP(A17479,ยืมแฟ้ม!A:C,3,)</f>
        <v>#N/A</v>
      </c>
      <c r="R17479" s="32" t="e">
        <f>VLOOKUP(A17479,ยืมแฟ้ม!A:D,4,)</f>
        <v>#N/A</v>
      </c>
      <c r="W17479" s="93" t="e">
        <f>VLOOKUP(A17479,Sheet3!A:A,1,0)</f>
        <v>#N/A</v>
      </c>
    </row>
    <row r="17480" spans="1:23" ht="18.95" customHeight="1">
      <c r="A17480" s="25">
        <v>800028994658</v>
      </c>
      <c r="B17480" s="26" t="s">
        <v>13481</v>
      </c>
      <c r="C17480" s="28" t="s">
        <v>9135</v>
      </c>
      <c r="D17480" s="28" t="s">
        <v>7879</v>
      </c>
      <c r="E17480" s="33">
        <v>126</v>
      </c>
      <c r="F17480" s="33">
        <v>3</v>
      </c>
      <c r="G17480" s="33">
        <v>9</v>
      </c>
      <c r="P17480" s="32" t="e">
        <f>VLOOKUP(A17480,ยืมแฟ้ม!A:B,2,)</f>
        <v>#N/A</v>
      </c>
      <c r="Q17480" s="32" t="e">
        <f>VLOOKUP(A17480,ยืมแฟ้ม!A:C,3,)</f>
        <v>#N/A</v>
      </c>
      <c r="R17480" s="32" t="e">
        <f>VLOOKUP(A17480,ยืมแฟ้ม!A:D,4,)</f>
        <v>#N/A</v>
      </c>
      <c r="W17480" s="93" t="e">
        <f>VLOOKUP(A17480,Sheet3!A:A,1,0)</f>
        <v>#N/A</v>
      </c>
    </row>
    <row r="17481" spans="1:23" ht="18.95" customHeight="1">
      <c r="A17481" s="25">
        <v>863086680270</v>
      </c>
      <c r="B17481" s="26" t="s">
        <v>13482</v>
      </c>
      <c r="C17481" s="28" t="s">
        <v>9085</v>
      </c>
      <c r="D17481" s="28" t="s">
        <v>10026</v>
      </c>
      <c r="E17481" s="33">
        <v>126</v>
      </c>
      <c r="F17481" s="33">
        <v>3</v>
      </c>
      <c r="G17481" s="33">
        <v>10</v>
      </c>
      <c r="P17481" s="32" t="e">
        <f>VLOOKUP(A17481,ยืมแฟ้ม!A:B,2,)</f>
        <v>#N/A</v>
      </c>
      <c r="Q17481" s="32" t="e">
        <f>VLOOKUP(A17481,ยืมแฟ้ม!A:C,3,)</f>
        <v>#N/A</v>
      </c>
      <c r="R17481" s="32" t="e">
        <f>VLOOKUP(A17481,ยืมแฟ้ม!A:D,4,)</f>
        <v>#N/A</v>
      </c>
      <c r="W17481" s="93" t="e">
        <f>VLOOKUP(A17481,Sheet3!A:A,1,0)</f>
        <v>#N/A</v>
      </c>
    </row>
    <row r="17482" spans="1:23" ht="18.95" customHeight="1">
      <c r="A17482" s="25">
        <v>863082231235</v>
      </c>
      <c r="B17482" s="26" t="s">
        <v>13483</v>
      </c>
      <c r="C17482" s="28" t="s">
        <v>9085</v>
      </c>
      <c r="D17482" s="28" t="s">
        <v>10026</v>
      </c>
      <c r="E17482" s="33">
        <v>126</v>
      </c>
      <c r="F17482" s="33">
        <v>3</v>
      </c>
      <c r="G17482" s="33">
        <v>11</v>
      </c>
      <c r="P17482" s="32" t="e">
        <f>VLOOKUP(A17482,ยืมแฟ้ม!A:B,2,)</f>
        <v>#N/A</v>
      </c>
      <c r="Q17482" s="32" t="e">
        <f>VLOOKUP(A17482,ยืมแฟ้ม!A:C,3,)</f>
        <v>#N/A</v>
      </c>
      <c r="R17482" s="32" t="e">
        <f>VLOOKUP(A17482,ยืมแฟ้ม!A:D,4,)</f>
        <v>#N/A</v>
      </c>
      <c r="W17482" s="93" t="e">
        <f>VLOOKUP(A17482,Sheet3!A:A,1,0)</f>
        <v>#N/A</v>
      </c>
    </row>
    <row r="17483" spans="1:23" ht="18.95" customHeight="1">
      <c r="A17483" s="25">
        <v>800144833459</v>
      </c>
      <c r="B17483" s="26" t="s">
        <v>13484</v>
      </c>
      <c r="C17483" s="28" t="s">
        <v>9085</v>
      </c>
      <c r="D17483" s="28" t="s">
        <v>7816</v>
      </c>
      <c r="E17483" s="33">
        <v>126</v>
      </c>
      <c r="F17483" s="33">
        <v>3</v>
      </c>
      <c r="G17483" s="33">
        <v>12</v>
      </c>
      <c r="P17483" s="32" t="e">
        <f>VLOOKUP(A17483,ยืมแฟ้ม!A:B,2,)</f>
        <v>#N/A</v>
      </c>
      <c r="Q17483" s="32" t="e">
        <f>VLOOKUP(A17483,ยืมแฟ้ม!A:C,3,)</f>
        <v>#N/A</v>
      </c>
      <c r="R17483" s="32" t="e">
        <f>VLOOKUP(A17483,ยืมแฟ้ม!A:D,4,)</f>
        <v>#N/A</v>
      </c>
      <c r="W17483" s="93" t="e">
        <f>VLOOKUP(A17483,Sheet3!A:A,1,0)</f>
        <v>#N/A</v>
      </c>
    </row>
    <row r="17484" spans="1:23" ht="18.95" customHeight="1">
      <c r="A17484" s="25">
        <v>863055215157</v>
      </c>
      <c r="B17484" s="26" t="s">
        <v>13485</v>
      </c>
      <c r="C17484" s="28" t="s">
        <v>9085</v>
      </c>
      <c r="D17484" s="28" t="s">
        <v>1465</v>
      </c>
      <c r="E17484" s="33">
        <v>126</v>
      </c>
      <c r="F17484" s="33">
        <v>3</v>
      </c>
      <c r="G17484" s="33">
        <v>13</v>
      </c>
      <c r="P17484" s="32" t="e">
        <f>VLOOKUP(A17484,ยืมแฟ้ม!A:B,2,)</f>
        <v>#N/A</v>
      </c>
      <c r="Q17484" s="32" t="e">
        <f>VLOOKUP(A17484,ยืมแฟ้ม!A:C,3,)</f>
        <v>#N/A</v>
      </c>
      <c r="R17484" s="32" t="e">
        <f>VLOOKUP(A17484,ยืมแฟ้ม!A:D,4,)</f>
        <v>#N/A</v>
      </c>
      <c r="W17484" s="93" t="e">
        <f>VLOOKUP(A17484,Sheet3!A:A,1,0)</f>
        <v>#N/A</v>
      </c>
    </row>
    <row r="17485" spans="1:23" ht="18.95" customHeight="1">
      <c r="A17485" s="25">
        <v>800114799680</v>
      </c>
      <c r="B17485" s="26" t="s">
        <v>13486</v>
      </c>
      <c r="C17485" s="28" t="s">
        <v>9085</v>
      </c>
      <c r="D17485" s="28" t="s">
        <v>7816</v>
      </c>
      <c r="E17485" s="33">
        <v>126</v>
      </c>
      <c r="F17485" s="33">
        <v>3</v>
      </c>
      <c r="G17485" s="33">
        <v>14</v>
      </c>
      <c r="P17485" s="32" t="e">
        <f>VLOOKUP(A17485,ยืมแฟ้ม!A:B,2,)</f>
        <v>#N/A</v>
      </c>
      <c r="Q17485" s="32" t="e">
        <f>VLOOKUP(A17485,ยืมแฟ้ม!A:C,3,)</f>
        <v>#N/A</v>
      </c>
      <c r="R17485" s="32" t="e">
        <f>VLOOKUP(A17485,ยืมแฟ้ม!A:D,4,)</f>
        <v>#N/A</v>
      </c>
      <c r="W17485" s="93" t="e">
        <f>VLOOKUP(A17485,Sheet3!A:A,1,0)</f>
        <v>#N/A</v>
      </c>
    </row>
    <row r="17486" spans="1:23" ht="18.95" customHeight="1">
      <c r="A17486" s="25">
        <v>863086109478</v>
      </c>
      <c r="B17486" s="26" t="s">
        <v>13487</v>
      </c>
      <c r="C17486" s="28" t="s">
        <v>9085</v>
      </c>
      <c r="D17486" s="28" t="s">
        <v>10026</v>
      </c>
      <c r="E17486" s="33">
        <v>126</v>
      </c>
      <c r="F17486" s="33">
        <v>3</v>
      </c>
      <c r="G17486" s="33">
        <v>15</v>
      </c>
      <c r="P17486" s="32" t="e">
        <f>VLOOKUP(A17486,ยืมแฟ้ม!A:B,2,)</f>
        <v>#N/A</v>
      </c>
      <c r="Q17486" s="32" t="e">
        <f>VLOOKUP(A17486,ยืมแฟ้ม!A:C,3,)</f>
        <v>#N/A</v>
      </c>
      <c r="R17486" s="32" t="e">
        <f>VLOOKUP(A17486,ยืมแฟ้ม!A:D,4,)</f>
        <v>#N/A</v>
      </c>
      <c r="W17486" s="93" t="e">
        <f>VLOOKUP(A17486,Sheet3!A:A,1,0)</f>
        <v>#N/A</v>
      </c>
    </row>
    <row r="17487" spans="1:23" ht="18.95" customHeight="1">
      <c r="A17487" s="25">
        <v>801152016367</v>
      </c>
      <c r="B17487" s="26" t="s">
        <v>13490</v>
      </c>
      <c r="C17487" s="28" t="s">
        <v>7911</v>
      </c>
      <c r="D17487" s="28" t="s">
        <v>7827</v>
      </c>
      <c r="E17487" s="33">
        <v>126</v>
      </c>
      <c r="F17487" s="33">
        <v>3</v>
      </c>
      <c r="G17487" s="33">
        <v>16</v>
      </c>
      <c r="P17487" s="32" t="e">
        <f>VLOOKUP(A17487,ยืมแฟ้ม!A:B,2,)</f>
        <v>#N/A</v>
      </c>
      <c r="Q17487" s="32" t="e">
        <f>VLOOKUP(A17487,ยืมแฟ้ม!A:C,3,)</f>
        <v>#N/A</v>
      </c>
      <c r="R17487" s="32" t="e">
        <f>VLOOKUP(A17487,ยืมแฟ้ม!A:D,4,)</f>
        <v>#N/A</v>
      </c>
      <c r="W17487" s="93" t="e">
        <f>VLOOKUP(A17487,Sheet3!A:A,1,0)</f>
        <v>#N/A</v>
      </c>
    </row>
    <row r="17488" spans="1:23" ht="18.95" customHeight="1">
      <c r="A17488" s="25">
        <v>800124229934</v>
      </c>
      <c r="B17488" s="26" t="s">
        <v>13491</v>
      </c>
      <c r="C17488" s="28" t="s">
        <v>9134</v>
      </c>
      <c r="D17488" s="28" t="s">
        <v>7816</v>
      </c>
      <c r="E17488" s="33">
        <v>126</v>
      </c>
      <c r="F17488" s="33">
        <v>3</v>
      </c>
      <c r="G17488" s="33">
        <v>17</v>
      </c>
      <c r="P17488" s="32" t="e">
        <f>VLOOKUP(A17488,ยืมแฟ้ม!A:B,2,)</f>
        <v>#N/A</v>
      </c>
      <c r="Q17488" s="32" t="e">
        <f>VLOOKUP(A17488,ยืมแฟ้ม!A:C,3,)</f>
        <v>#N/A</v>
      </c>
      <c r="R17488" s="32" t="e">
        <f>VLOOKUP(A17488,ยืมแฟ้ม!A:D,4,)</f>
        <v>#N/A</v>
      </c>
      <c r="W17488" s="93" t="e">
        <f>VLOOKUP(A17488,Sheet3!A:A,1,0)</f>
        <v>#N/A</v>
      </c>
    </row>
    <row r="17489" spans="1:23" ht="18.95" customHeight="1">
      <c r="A17489" s="25">
        <v>800080401931</v>
      </c>
      <c r="B17489" s="26" t="s">
        <v>13492</v>
      </c>
      <c r="C17489" s="28" t="s">
        <v>9134</v>
      </c>
      <c r="D17489" s="28" t="s">
        <v>7816</v>
      </c>
      <c r="E17489" s="33">
        <v>126</v>
      </c>
      <c r="F17489" s="33">
        <v>3</v>
      </c>
      <c r="G17489" s="33">
        <v>18</v>
      </c>
      <c r="P17489" s="32" t="e">
        <f>VLOOKUP(A17489,ยืมแฟ้ม!A:B,2,)</f>
        <v>#N/A</v>
      </c>
      <c r="Q17489" s="32" t="e">
        <f>VLOOKUP(A17489,ยืมแฟ้ม!A:C,3,)</f>
        <v>#N/A</v>
      </c>
      <c r="R17489" s="32" t="e">
        <f>VLOOKUP(A17489,ยืมแฟ้ม!A:D,4,)</f>
        <v>#N/A</v>
      </c>
      <c r="W17489" s="93" t="e">
        <f>VLOOKUP(A17489,Sheet3!A:A,1,0)</f>
        <v>#N/A</v>
      </c>
    </row>
    <row r="17490" spans="1:23" ht="18.95" customHeight="1">
      <c r="A17490" s="25">
        <v>800082627004</v>
      </c>
      <c r="B17490" s="26" t="s">
        <v>13493</v>
      </c>
      <c r="C17490" s="28" t="s">
        <v>9134</v>
      </c>
      <c r="D17490" s="28" t="s">
        <v>9148</v>
      </c>
      <c r="E17490" s="33">
        <v>126</v>
      </c>
      <c r="F17490" s="33">
        <v>3</v>
      </c>
      <c r="G17490" s="33">
        <v>19</v>
      </c>
      <c r="P17490" s="32" t="e">
        <f>VLOOKUP(A17490,ยืมแฟ้ม!A:B,2,)</f>
        <v>#N/A</v>
      </c>
      <c r="Q17490" s="32" t="e">
        <f>VLOOKUP(A17490,ยืมแฟ้ม!A:C,3,)</f>
        <v>#N/A</v>
      </c>
      <c r="R17490" s="32" t="e">
        <f>VLOOKUP(A17490,ยืมแฟ้ม!A:D,4,)</f>
        <v>#N/A</v>
      </c>
      <c r="W17490" s="93" t="e">
        <f>VLOOKUP(A17490,Sheet3!A:A,1,0)</f>
        <v>#N/A</v>
      </c>
    </row>
    <row r="17491" spans="1:23" ht="18.95" customHeight="1">
      <c r="A17491" s="25">
        <v>800032184320</v>
      </c>
      <c r="B17491" s="26" t="s">
        <v>13494</v>
      </c>
      <c r="C17491" s="28" t="s">
        <v>7911</v>
      </c>
      <c r="D17491" s="28" t="s">
        <v>7879</v>
      </c>
      <c r="E17491" s="33">
        <v>126</v>
      </c>
      <c r="F17491" s="33">
        <v>3</v>
      </c>
      <c r="G17491" s="33">
        <v>20</v>
      </c>
      <c r="P17491" s="32" t="e">
        <f>VLOOKUP(A17491,ยืมแฟ้ม!A:B,2,)</f>
        <v>#N/A</v>
      </c>
      <c r="Q17491" s="32" t="e">
        <f>VLOOKUP(A17491,ยืมแฟ้ม!A:C,3,)</f>
        <v>#N/A</v>
      </c>
      <c r="R17491" s="32" t="e">
        <f>VLOOKUP(A17491,ยืมแฟ้ม!A:D,4,)</f>
        <v>#N/A</v>
      </c>
      <c r="W17491" s="93" t="e">
        <f>VLOOKUP(A17491,Sheet3!A:A,1,0)</f>
        <v>#N/A</v>
      </c>
    </row>
    <row r="17492" spans="1:23" ht="18.95" customHeight="1">
      <c r="A17492" s="25">
        <v>800073248554</v>
      </c>
      <c r="B17492" s="26" t="s">
        <v>13495</v>
      </c>
      <c r="C17492" s="28" t="s">
        <v>7911</v>
      </c>
      <c r="D17492" s="28" t="s">
        <v>5857</v>
      </c>
      <c r="E17492" s="33">
        <v>126</v>
      </c>
      <c r="F17492" s="33">
        <v>4</v>
      </c>
      <c r="G17492" s="33">
        <v>1</v>
      </c>
      <c r="P17492" s="32" t="e">
        <f>VLOOKUP(A17492,ยืมแฟ้ม!A:B,2,)</f>
        <v>#N/A</v>
      </c>
      <c r="Q17492" s="32" t="e">
        <f>VLOOKUP(A17492,ยืมแฟ้ม!A:C,3,)</f>
        <v>#N/A</v>
      </c>
      <c r="R17492" s="32" t="e">
        <f>VLOOKUP(A17492,ยืมแฟ้ม!A:D,4,)</f>
        <v>#N/A</v>
      </c>
      <c r="W17492" s="93" t="e">
        <f>VLOOKUP(A17492,Sheet3!A:A,1,0)</f>
        <v>#N/A</v>
      </c>
    </row>
    <row r="17493" spans="1:23" ht="18.95" customHeight="1">
      <c r="A17493" s="25">
        <v>800077177239</v>
      </c>
      <c r="B17493" s="26" t="s">
        <v>13496</v>
      </c>
      <c r="C17493" s="28" t="s">
        <v>7911</v>
      </c>
      <c r="D17493" s="28" t="s">
        <v>5857</v>
      </c>
      <c r="E17493" s="33">
        <v>126</v>
      </c>
      <c r="F17493" s="33">
        <v>4</v>
      </c>
      <c r="G17493" s="33">
        <v>2</v>
      </c>
      <c r="P17493" s="32" t="e">
        <f>VLOOKUP(A17493,ยืมแฟ้ม!A:B,2,)</f>
        <v>#N/A</v>
      </c>
      <c r="Q17493" s="32" t="e">
        <f>VLOOKUP(A17493,ยืมแฟ้ม!A:C,3,)</f>
        <v>#N/A</v>
      </c>
      <c r="R17493" s="32" t="e">
        <f>VLOOKUP(A17493,ยืมแฟ้ม!A:D,4,)</f>
        <v>#N/A</v>
      </c>
      <c r="W17493" s="93" t="e">
        <f>VLOOKUP(A17493,Sheet3!A:A,1,0)</f>
        <v>#N/A</v>
      </c>
    </row>
    <row r="17494" spans="1:23" ht="18.95" customHeight="1">
      <c r="A17494" s="25">
        <v>800077177460</v>
      </c>
      <c r="B17494" s="26" t="s">
        <v>13497</v>
      </c>
      <c r="C17494" s="28" t="s">
        <v>7911</v>
      </c>
      <c r="D17494" s="28" t="s">
        <v>5857</v>
      </c>
      <c r="E17494" s="33">
        <v>126</v>
      </c>
      <c r="F17494" s="33">
        <v>4</v>
      </c>
      <c r="G17494" s="33">
        <v>3</v>
      </c>
      <c r="P17494" s="32" t="e">
        <f>VLOOKUP(A17494,ยืมแฟ้ม!A:B,2,)</f>
        <v>#N/A</v>
      </c>
      <c r="Q17494" s="32" t="e">
        <f>VLOOKUP(A17494,ยืมแฟ้ม!A:C,3,)</f>
        <v>#N/A</v>
      </c>
      <c r="R17494" s="32" t="e">
        <f>VLOOKUP(A17494,ยืมแฟ้ม!A:D,4,)</f>
        <v>#N/A</v>
      </c>
      <c r="W17494" s="93" t="e">
        <f>VLOOKUP(A17494,Sheet3!A:A,1,0)</f>
        <v>#N/A</v>
      </c>
    </row>
    <row r="17495" spans="1:23" ht="18.95" customHeight="1">
      <c r="A17495" s="25">
        <v>800079154210</v>
      </c>
      <c r="B17495" s="26" t="s">
        <v>13498</v>
      </c>
      <c r="C17495" s="28" t="s">
        <v>12670</v>
      </c>
      <c r="D17495" s="28" t="s">
        <v>5857</v>
      </c>
      <c r="E17495" s="33">
        <v>126</v>
      </c>
      <c r="F17495" s="33">
        <v>4</v>
      </c>
      <c r="G17495" s="33">
        <v>4</v>
      </c>
      <c r="P17495" s="32" t="e">
        <f>VLOOKUP(A17495,ยืมแฟ้ม!A:B,2,)</f>
        <v>#N/A</v>
      </c>
      <c r="Q17495" s="32" t="e">
        <f>VLOOKUP(A17495,ยืมแฟ้ม!A:C,3,)</f>
        <v>#N/A</v>
      </c>
      <c r="R17495" s="32" t="e">
        <f>VLOOKUP(A17495,ยืมแฟ้ม!A:D,4,)</f>
        <v>#N/A</v>
      </c>
      <c r="W17495" s="93" t="e">
        <f>VLOOKUP(A17495,Sheet3!A:A,1,0)</f>
        <v>#N/A</v>
      </c>
    </row>
    <row r="17496" spans="1:23" ht="18.95" customHeight="1">
      <c r="A17496" s="25">
        <v>800078899161</v>
      </c>
      <c r="B17496" s="26" t="s">
        <v>13499</v>
      </c>
      <c r="C17496" s="28" t="s">
        <v>8077</v>
      </c>
      <c r="D17496" s="28" t="s">
        <v>5857</v>
      </c>
      <c r="E17496" s="33">
        <v>126</v>
      </c>
      <c r="F17496" s="33">
        <v>4</v>
      </c>
      <c r="G17496" s="33">
        <v>5</v>
      </c>
      <c r="P17496" s="32" t="e">
        <f>VLOOKUP(A17496,ยืมแฟ้ม!A:B,2,)</f>
        <v>#N/A</v>
      </c>
      <c r="Q17496" s="32" t="e">
        <f>VLOOKUP(A17496,ยืมแฟ้ม!A:C,3,)</f>
        <v>#N/A</v>
      </c>
      <c r="R17496" s="32" t="e">
        <f>VLOOKUP(A17496,ยืมแฟ้ม!A:D,4,)</f>
        <v>#N/A</v>
      </c>
      <c r="W17496" s="93" t="e">
        <f>VLOOKUP(A17496,Sheet3!A:A,1,0)</f>
        <v>#N/A</v>
      </c>
    </row>
    <row r="17497" spans="1:23" ht="18.95" customHeight="1">
      <c r="P17497" s="32" t="e">
        <f>VLOOKUP(A17497,ยืมแฟ้ม!A:B,2,)</f>
        <v>#N/A</v>
      </c>
      <c r="Q17497" s="32" t="e">
        <f>VLOOKUP(A17497,ยืมแฟ้ม!A:C,3,)</f>
        <v>#N/A</v>
      </c>
      <c r="R17497" s="32" t="e">
        <f>VLOOKUP(A17497,ยืมแฟ้ม!A:D,4,)</f>
        <v>#N/A</v>
      </c>
      <c r="W17497" s="93" t="e">
        <f>VLOOKUP(A17497,Sheet3!A:A,1,0)</f>
        <v>#N/A</v>
      </c>
    </row>
    <row r="17498" spans="1:23" ht="18.95" customHeight="1">
      <c r="A17498" s="25">
        <v>800079668961</v>
      </c>
      <c r="B17498" s="26" t="s">
        <v>13500</v>
      </c>
      <c r="C17498" s="28" t="s">
        <v>7911</v>
      </c>
      <c r="D17498" s="28" t="s">
        <v>5857</v>
      </c>
      <c r="E17498" s="33">
        <v>126</v>
      </c>
      <c r="F17498" s="33">
        <v>4</v>
      </c>
      <c r="G17498" s="33">
        <v>7</v>
      </c>
      <c r="P17498" s="32" t="e">
        <f>VLOOKUP(A17498,ยืมแฟ้ม!A:B,2,)</f>
        <v>#N/A</v>
      </c>
      <c r="Q17498" s="32" t="e">
        <f>VLOOKUP(A17498,ยืมแฟ้ม!A:C,3,)</f>
        <v>#N/A</v>
      </c>
      <c r="R17498" s="32" t="e">
        <f>VLOOKUP(A17498,ยืมแฟ้ม!A:D,4,)</f>
        <v>#N/A</v>
      </c>
      <c r="W17498" s="93" t="e">
        <f>VLOOKUP(A17498,Sheet3!A:A,1,0)</f>
        <v>#N/A</v>
      </c>
    </row>
    <row r="17499" spans="1:23" ht="18.95" customHeight="1">
      <c r="A17499" s="25">
        <v>800076377251</v>
      </c>
      <c r="B17499" s="26" t="s">
        <v>13501</v>
      </c>
      <c r="C17499" s="28" t="s">
        <v>12670</v>
      </c>
      <c r="D17499" s="28" t="s">
        <v>5857</v>
      </c>
      <c r="E17499" s="33">
        <v>126</v>
      </c>
      <c r="F17499" s="33">
        <v>4</v>
      </c>
      <c r="G17499" s="33">
        <v>8</v>
      </c>
      <c r="P17499" s="32" t="e">
        <f>VLOOKUP(A17499,ยืมแฟ้ม!A:B,2,)</f>
        <v>#N/A</v>
      </c>
      <c r="Q17499" s="32" t="e">
        <f>VLOOKUP(A17499,ยืมแฟ้ม!A:C,3,)</f>
        <v>#N/A</v>
      </c>
      <c r="R17499" s="32" t="e">
        <f>VLOOKUP(A17499,ยืมแฟ้ม!A:D,4,)</f>
        <v>#N/A</v>
      </c>
      <c r="W17499" s="93" t="e">
        <f>VLOOKUP(A17499,Sheet3!A:A,1,0)</f>
        <v>#N/A</v>
      </c>
    </row>
    <row r="17500" spans="1:23" ht="18.95" customHeight="1">
      <c r="A17500" s="25">
        <v>800083696974</v>
      </c>
      <c r="B17500" s="26" t="s">
        <v>13502</v>
      </c>
      <c r="C17500" s="28" t="s">
        <v>8077</v>
      </c>
      <c r="D17500" s="28" t="s">
        <v>9148</v>
      </c>
      <c r="E17500" s="33">
        <v>126</v>
      </c>
      <c r="F17500" s="33">
        <v>4</v>
      </c>
      <c r="G17500" s="33">
        <v>9</v>
      </c>
      <c r="P17500" s="32" t="e">
        <f>VLOOKUP(A17500,ยืมแฟ้ม!A:B,2,)</f>
        <v>#N/A</v>
      </c>
      <c r="Q17500" s="32" t="e">
        <f>VLOOKUP(A17500,ยืมแฟ้ม!A:C,3,)</f>
        <v>#N/A</v>
      </c>
      <c r="R17500" s="32" t="e">
        <f>VLOOKUP(A17500,ยืมแฟ้ม!A:D,4,)</f>
        <v>#N/A</v>
      </c>
      <c r="W17500" s="93" t="e">
        <f>VLOOKUP(A17500,Sheet3!A:A,1,0)</f>
        <v>#N/A</v>
      </c>
    </row>
    <row r="17501" spans="1:23" ht="18.95" customHeight="1">
      <c r="A17501" s="25">
        <v>800042834195</v>
      </c>
      <c r="B17501" s="26" t="s">
        <v>13503</v>
      </c>
      <c r="C17501" s="28" t="s">
        <v>12670</v>
      </c>
      <c r="D17501" s="28" t="s">
        <v>7824</v>
      </c>
      <c r="E17501" s="33">
        <v>126</v>
      </c>
      <c r="F17501" s="33">
        <v>4</v>
      </c>
      <c r="G17501" s="33">
        <v>10</v>
      </c>
      <c r="P17501" s="32" t="e">
        <f>VLOOKUP(A17501,ยืมแฟ้ม!A:B,2,)</f>
        <v>#N/A</v>
      </c>
      <c r="Q17501" s="32" t="e">
        <f>VLOOKUP(A17501,ยืมแฟ้ม!A:C,3,)</f>
        <v>#N/A</v>
      </c>
      <c r="R17501" s="32" t="e">
        <f>VLOOKUP(A17501,ยืมแฟ้ม!A:D,4,)</f>
        <v>#N/A</v>
      </c>
      <c r="W17501" s="93" t="e">
        <f>VLOOKUP(A17501,Sheet3!A:A,1,0)</f>
        <v>#N/A</v>
      </c>
    </row>
    <row r="17502" spans="1:23" ht="18.95" customHeight="1">
      <c r="A17502" s="25">
        <v>1702398</v>
      </c>
      <c r="B17502" s="26" t="s">
        <v>13504</v>
      </c>
      <c r="C17502" s="28" t="s">
        <v>9085</v>
      </c>
      <c r="D17502" s="28" t="s">
        <v>12806</v>
      </c>
      <c r="E17502" s="33">
        <v>126</v>
      </c>
      <c r="F17502" s="33">
        <v>4</v>
      </c>
      <c r="G17502" s="33">
        <v>11</v>
      </c>
      <c r="P17502" s="32" t="e">
        <f>VLOOKUP(A17502,ยืมแฟ้ม!A:B,2,)</f>
        <v>#N/A</v>
      </c>
      <c r="Q17502" s="32" t="e">
        <f>VLOOKUP(A17502,ยืมแฟ้ม!A:C,3,)</f>
        <v>#N/A</v>
      </c>
      <c r="R17502" s="32" t="e">
        <f>VLOOKUP(A17502,ยืมแฟ้ม!A:D,4,)</f>
        <v>#N/A</v>
      </c>
      <c r="W17502" s="93" t="e">
        <f>VLOOKUP(A17502,Sheet3!A:A,1,0)</f>
        <v>#N/A</v>
      </c>
    </row>
    <row r="17503" spans="1:23" ht="18.95" customHeight="1">
      <c r="A17503" s="25">
        <v>704148</v>
      </c>
      <c r="B17503" s="26" t="s">
        <v>13505</v>
      </c>
      <c r="C17503" s="28" t="s">
        <v>8077</v>
      </c>
      <c r="D17503" s="28" t="s">
        <v>12806</v>
      </c>
      <c r="E17503" s="33">
        <v>126</v>
      </c>
      <c r="F17503" s="33">
        <v>4</v>
      </c>
      <c r="G17503" s="33">
        <v>12</v>
      </c>
      <c r="P17503" s="32" t="e">
        <f>VLOOKUP(A17503,ยืมแฟ้ม!A:B,2,)</f>
        <v>#N/A</v>
      </c>
      <c r="Q17503" s="32" t="e">
        <f>VLOOKUP(A17503,ยืมแฟ้ม!A:C,3,)</f>
        <v>#N/A</v>
      </c>
      <c r="R17503" s="32" t="e">
        <f>VLOOKUP(A17503,ยืมแฟ้ม!A:D,4,)</f>
        <v>#N/A</v>
      </c>
      <c r="W17503" s="93" t="e">
        <f>VLOOKUP(A17503,Sheet3!A:A,1,0)</f>
        <v>#N/A</v>
      </c>
    </row>
    <row r="17504" spans="1:23" ht="18.95" customHeight="1">
      <c r="A17504" s="25">
        <v>708511</v>
      </c>
      <c r="B17504" s="26" t="s">
        <v>13506</v>
      </c>
      <c r="C17504" s="28" t="s">
        <v>8077</v>
      </c>
      <c r="D17504" s="28" t="s">
        <v>12806</v>
      </c>
      <c r="E17504" s="33">
        <v>126</v>
      </c>
      <c r="F17504" s="33">
        <v>4</v>
      </c>
      <c r="G17504" s="33">
        <v>13</v>
      </c>
      <c r="P17504" s="32" t="e">
        <f>VLOOKUP(A17504,ยืมแฟ้ม!A:B,2,)</f>
        <v>#N/A</v>
      </c>
      <c r="Q17504" s="32" t="e">
        <f>VLOOKUP(A17504,ยืมแฟ้ม!A:C,3,)</f>
        <v>#N/A</v>
      </c>
      <c r="R17504" s="32" t="e">
        <f>VLOOKUP(A17504,ยืมแฟ้ม!A:D,4,)</f>
        <v>#N/A</v>
      </c>
      <c r="W17504" s="93" t="e">
        <f>VLOOKUP(A17504,Sheet3!A:A,1,0)</f>
        <v>#N/A</v>
      </c>
    </row>
    <row r="17505" spans="1:23" ht="18.95" customHeight="1">
      <c r="A17505" s="25">
        <v>830869</v>
      </c>
      <c r="B17505" s="26" t="s">
        <v>13508</v>
      </c>
      <c r="C17505" s="28" t="s">
        <v>7911</v>
      </c>
      <c r="D17505" s="28" t="s">
        <v>12806</v>
      </c>
      <c r="E17505" s="33">
        <v>126</v>
      </c>
      <c r="F17505" s="33">
        <v>4</v>
      </c>
      <c r="G17505" s="33">
        <v>14</v>
      </c>
      <c r="P17505" s="32" t="e">
        <f>VLOOKUP(A17505,ยืมแฟ้ม!A:B,2,)</f>
        <v>#N/A</v>
      </c>
      <c r="Q17505" s="32" t="e">
        <f>VLOOKUP(A17505,ยืมแฟ้ม!A:C,3,)</f>
        <v>#N/A</v>
      </c>
      <c r="R17505" s="32" t="e">
        <f>VLOOKUP(A17505,ยืมแฟ้ม!A:D,4,)</f>
        <v>#N/A</v>
      </c>
      <c r="W17505" s="93" t="e">
        <f>VLOOKUP(A17505,Sheet3!A:A,1,0)</f>
        <v>#N/A</v>
      </c>
    </row>
    <row r="17506" spans="1:23" ht="18.95" customHeight="1">
      <c r="A17506" s="25">
        <v>978197</v>
      </c>
      <c r="B17506" s="26" t="s">
        <v>13509</v>
      </c>
      <c r="C17506" s="28" t="s">
        <v>9201</v>
      </c>
      <c r="D17506" s="28" t="s">
        <v>12806</v>
      </c>
      <c r="E17506" s="33">
        <v>126</v>
      </c>
      <c r="F17506" s="33">
        <v>4</v>
      </c>
      <c r="G17506" s="33">
        <v>15</v>
      </c>
      <c r="P17506" s="32" t="e">
        <f>VLOOKUP(A17506,ยืมแฟ้ม!A:B,2,)</f>
        <v>#N/A</v>
      </c>
      <c r="Q17506" s="32" t="e">
        <f>VLOOKUP(A17506,ยืมแฟ้ม!A:C,3,)</f>
        <v>#N/A</v>
      </c>
      <c r="R17506" s="32" t="e">
        <f>VLOOKUP(A17506,ยืมแฟ้ม!A:D,4,)</f>
        <v>#N/A</v>
      </c>
      <c r="W17506" s="93" t="e">
        <f>VLOOKUP(A17506,Sheet3!A:A,1,0)</f>
        <v>#N/A</v>
      </c>
    </row>
    <row r="17507" spans="1:23" ht="18.95" customHeight="1">
      <c r="A17507" s="25">
        <v>800023563375</v>
      </c>
      <c r="B17507" s="26" t="s">
        <v>13510</v>
      </c>
      <c r="C17507" s="28" t="s">
        <v>7911</v>
      </c>
      <c r="D17507" s="28" t="s">
        <v>7827</v>
      </c>
      <c r="E17507" s="33">
        <v>126</v>
      </c>
      <c r="F17507" s="33">
        <v>4</v>
      </c>
      <c r="G17507" s="33">
        <v>16</v>
      </c>
      <c r="P17507" s="32" t="e">
        <f>VLOOKUP(A17507,ยืมแฟ้ม!A:B,2,)</f>
        <v>#N/A</v>
      </c>
      <c r="Q17507" s="32" t="e">
        <f>VLOOKUP(A17507,ยืมแฟ้ม!A:C,3,)</f>
        <v>#N/A</v>
      </c>
      <c r="R17507" s="32" t="e">
        <f>VLOOKUP(A17507,ยืมแฟ้ม!A:D,4,)</f>
        <v>#N/A</v>
      </c>
      <c r="W17507" s="93" t="e">
        <f>VLOOKUP(A17507,Sheet3!A:A,1,0)</f>
        <v>#N/A</v>
      </c>
    </row>
    <row r="17508" spans="1:23" ht="18.95" customHeight="1">
      <c r="A17508" s="25">
        <v>2358778</v>
      </c>
      <c r="B17508" s="26" t="s">
        <v>13511</v>
      </c>
      <c r="C17508" s="28" t="s">
        <v>9135</v>
      </c>
      <c r="D17508" s="28" t="s">
        <v>7824</v>
      </c>
      <c r="E17508" s="33">
        <v>126</v>
      </c>
      <c r="F17508" s="33">
        <v>4</v>
      </c>
      <c r="G17508" s="33">
        <v>17</v>
      </c>
      <c r="P17508" s="32" t="e">
        <f>VLOOKUP(A17508,ยืมแฟ้ม!A:B,2,)</f>
        <v>#N/A</v>
      </c>
      <c r="Q17508" s="32" t="e">
        <f>VLOOKUP(A17508,ยืมแฟ้ม!A:C,3,)</f>
        <v>#N/A</v>
      </c>
      <c r="R17508" s="32" t="e">
        <f>VLOOKUP(A17508,ยืมแฟ้ม!A:D,4,)</f>
        <v>#N/A</v>
      </c>
      <c r="W17508" s="93" t="e">
        <f>VLOOKUP(A17508,Sheet3!A:A,1,0)</f>
        <v>#N/A</v>
      </c>
    </row>
    <row r="17509" spans="1:23" ht="18.95" customHeight="1">
      <c r="A17509" s="25">
        <v>1448091</v>
      </c>
      <c r="B17509" s="26" t="s">
        <v>13512</v>
      </c>
      <c r="C17509" s="28" t="s">
        <v>7911</v>
      </c>
      <c r="D17509" s="28" t="s">
        <v>12806</v>
      </c>
      <c r="E17509" s="33">
        <v>126</v>
      </c>
      <c r="F17509" s="33">
        <v>4</v>
      </c>
      <c r="G17509" s="33">
        <v>18</v>
      </c>
      <c r="P17509" s="32" t="e">
        <f>VLOOKUP(A17509,ยืมแฟ้ม!A:B,2,)</f>
        <v>#N/A</v>
      </c>
      <c r="Q17509" s="32" t="e">
        <f>VLOOKUP(A17509,ยืมแฟ้ม!A:C,3,)</f>
        <v>#N/A</v>
      </c>
      <c r="R17509" s="32" t="e">
        <f>VLOOKUP(A17509,ยืมแฟ้ม!A:D,4,)</f>
        <v>#N/A</v>
      </c>
      <c r="W17509" s="93" t="e">
        <f>VLOOKUP(A17509,Sheet3!A:A,1,0)</f>
        <v>#N/A</v>
      </c>
    </row>
    <row r="17510" spans="1:23" ht="18.95" customHeight="1">
      <c r="A17510" s="25">
        <v>800130191979</v>
      </c>
      <c r="B17510" s="26" t="s">
        <v>13513</v>
      </c>
      <c r="C17510" s="28" t="s">
        <v>4049</v>
      </c>
      <c r="D17510" s="28" t="s">
        <v>7816</v>
      </c>
      <c r="E17510" s="33">
        <v>126</v>
      </c>
      <c r="F17510" s="33">
        <v>4</v>
      </c>
      <c r="G17510" s="33">
        <v>19</v>
      </c>
      <c r="P17510" s="32" t="e">
        <f>VLOOKUP(A17510,ยืมแฟ้ม!A:B,2,)</f>
        <v>#N/A</v>
      </c>
      <c r="Q17510" s="32" t="e">
        <f>VLOOKUP(A17510,ยืมแฟ้ม!A:C,3,)</f>
        <v>#N/A</v>
      </c>
      <c r="R17510" s="32" t="e">
        <f>VLOOKUP(A17510,ยืมแฟ้ม!A:D,4,)</f>
        <v>#N/A</v>
      </c>
      <c r="W17510" s="93" t="e">
        <f>VLOOKUP(A17510,Sheet3!A:A,1,0)</f>
        <v>#N/A</v>
      </c>
    </row>
    <row r="17511" spans="1:23" ht="18.95" customHeight="1">
      <c r="A17511" s="25">
        <v>800141409550</v>
      </c>
      <c r="B17511" s="26" t="s">
        <v>13514</v>
      </c>
      <c r="C17511" s="28" t="s">
        <v>4049</v>
      </c>
      <c r="D17511" s="28" t="s">
        <v>7816</v>
      </c>
      <c r="E17511" s="33">
        <v>126</v>
      </c>
      <c r="F17511" s="33">
        <v>4</v>
      </c>
      <c r="G17511" s="33">
        <v>20</v>
      </c>
      <c r="P17511" s="32" t="e">
        <f>VLOOKUP(A17511,ยืมแฟ้ม!A:B,2,)</f>
        <v>#N/A</v>
      </c>
      <c r="Q17511" s="32" t="e">
        <f>VLOOKUP(A17511,ยืมแฟ้ม!A:C,3,)</f>
        <v>#N/A</v>
      </c>
      <c r="R17511" s="32" t="e">
        <f>VLOOKUP(A17511,ยืมแฟ้ม!A:D,4,)</f>
        <v>#N/A</v>
      </c>
      <c r="W17511" s="93" t="e">
        <f>VLOOKUP(A17511,Sheet3!A:A,1,0)</f>
        <v>#N/A</v>
      </c>
    </row>
    <row r="17512" spans="1:23" ht="18.95" customHeight="1">
      <c r="A17512" s="25">
        <v>800130262549</v>
      </c>
      <c r="B17512" s="26" t="s">
        <v>13515</v>
      </c>
      <c r="C17512" s="28" t="s">
        <v>4049</v>
      </c>
      <c r="D17512" s="28" t="s">
        <v>7816</v>
      </c>
      <c r="E17512" s="33">
        <v>127</v>
      </c>
      <c r="F17512" s="33">
        <v>1</v>
      </c>
      <c r="G17512" s="33">
        <v>1</v>
      </c>
      <c r="P17512" s="32" t="e">
        <f>VLOOKUP(A17512,ยืมแฟ้ม!A:B,2,)</f>
        <v>#N/A</v>
      </c>
      <c r="Q17512" s="32" t="e">
        <f>VLOOKUP(A17512,ยืมแฟ้ม!A:C,3,)</f>
        <v>#N/A</v>
      </c>
      <c r="R17512" s="32" t="e">
        <f>VLOOKUP(A17512,ยืมแฟ้ม!A:D,4,)</f>
        <v>#N/A</v>
      </c>
      <c r="W17512" s="93" t="e">
        <f>VLOOKUP(A17512,Sheet3!A:A,1,0)</f>
        <v>#N/A</v>
      </c>
    </row>
    <row r="17513" spans="1:23" ht="18.95" customHeight="1">
      <c r="A17513" s="25">
        <v>800123033584</v>
      </c>
      <c r="B17513" s="26" t="s">
        <v>13516</v>
      </c>
      <c r="C17513" s="28" t="s">
        <v>9135</v>
      </c>
      <c r="D17513" s="28" t="s">
        <v>7816</v>
      </c>
      <c r="E17513" s="33">
        <v>127</v>
      </c>
      <c r="F17513" s="33">
        <v>1</v>
      </c>
      <c r="G17513" s="33">
        <v>2</v>
      </c>
      <c r="P17513" s="32" t="e">
        <f>VLOOKUP(A17513,ยืมแฟ้ม!A:B,2,)</f>
        <v>#N/A</v>
      </c>
      <c r="Q17513" s="32" t="e">
        <f>VLOOKUP(A17513,ยืมแฟ้ม!A:C,3,)</f>
        <v>#N/A</v>
      </c>
      <c r="R17513" s="32" t="e">
        <f>VLOOKUP(A17513,ยืมแฟ้ม!A:D,4,)</f>
        <v>#N/A</v>
      </c>
      <c r="W17513" s="93" t="e">
        <f>VLOOKUP(A17513,Sheet3!A:A,1,0)</f>
        <v>#N/A</v>
      </c>
    </row>
    <row r="17514" spans="1:23" ht="18.95" customHeight="1">
      <c r="A17514" s="25">
        <v>863054897369</v>
      </c>
      <c r="B17514" s="26" t="s">
        <v>13517</v>
      </c>
      <c r="C17514" s="28" t="s">
        <v>9135</v>
      </c>
      <c r="D17514" s="28" t="s">
        <v>10026</v>
      </c>
      <c r="E17514" s="33">
        <v>127</v>
      </c>
      <c r="F17514" s="33">
        <v>1</v>
      </c>
      <c r="G17514" s="33">
        <v>3</v>
      </c>
      <c r="P17514" s="32" t="e">
        <f>VLOOKUP(A17514,ยืมแฟ้ม!A:B,2,)</f>
        <v>#N/A</v>
      </c>
      <c r="Q17514" s="32" t="e">
        <f>VLOOKUP(A17514,ยืมแฟ้ม!A:C,3,)</f>
        <v>#N/A</v>
      </c>
      <c r="R17514" s="32" t="e">
        <f>VLOOKUP(A17514,ยืมแฟ้ม!A:D,4,)</f>
        <v>#N/A</v>
      </c>
      <c r="W17514" s="93" t="e">
        <f>VLOOKUP(A17514,Sheet3!A:A,1,0)</f>
        <v>#N/A</v>
      </c>
    </row>
    <row r="17515" spans="1:23" ht="18.95" customHeight="1">
      <c r="A17515" s="25">
        <v>800092544264</v>
      </c>
      <c r="B17515" s="26" t="s">
        <v>9598</v>
      </c>
      <c r="C17515" s="28" t="s">
        <v>9135</v>
      </c>
      <c r="D17515" s="28" t="s">
        <v>7816</v>
      </c>
      <c r="E17515" s="33">
        <v>127</v>
      </c>
      <c r="F17515" s="33">
        <v>1</v>
      </c>
      <c r="G17515" s="33">
        <v>4</v>
      </c>
      <c r="P17515" s="32" t="e">
        <f>VLOOKUP(A17515,ยืมแฟ้ม!A:B,2,)</f>
        <v>#N/A</v>
      </c>
      <c r="Q17515" s="32" t="e">
        <f>VLOOKUP(A17515,ยืมแฟ้ม!A:C,3,)</f>
        <v>#N/A</v>
      </c>
      <c r="R17515" s="32" t="e">
        <f>VLOOKUP(A17515,ยืมแฟ้ม!A:D,4,)</f>
        <v>#N/A</v>
      </c>
      <c r="W17515" s="93" t="e">
        <f>VLOOKUP(A17515,Sheet3!A:A,1,0)</f>
        <v>#N/A</v>
      </c>
    </row>
    <row r="17516" spans="1:23" ht="18.95" customHeight="1">
      <c r="A17516" s="25">
        <v>863058806036</v>
      </c>
      <c r="B17516" s="26" t="s">
        <v>13518</v>
      </c>
      <c r="C17516" s="28" t="s">
        <v>9135</v>
      </c>
      <c r="D17516" s="28" t="s">
        <v>7816</v>
      </c>
      <c r="E17516" s="33">
        <v>127</v>
      </c>
      <c r="F17516" s="33">
        <v>1</v>
      </c>
      <c r="G17516" s="33">
        <v>5</v>
      </c>
      <c r="P17516" s="32" t="e">
        <f>VLOOKUP(A17516,ยืมแฟ้ม!A:B,2,)</f>
        <v>#N/A</v>
      </c>
      <c r="Q17516" s="32" t="e">
        <f>VLOOKUP(A17516,ยืมแฟ้ม!A:C,3,)</f>
        <v>#N/A</v>
      </c>
      <c r="R17516" s="32" t="e">
        <f>VLOOKUP(A17516,ยืมแฟ้ม!A:D,4,)</f>
        <v>#N/A</v>
      </c>
      <c r="W17516" s="93" t="e">
        <f>VLOOKUP(A17516,Sheet3!A:A,1,0)</f>
        <v>#N/A</v>
      </c>
    </row>
    <row r="17517" spans="1:23" ht="18.95" customHeight="1">
      <c r="A17517" s="25">
        <v>800004720234</v>
      </c>
      <c r="B17517" s="26" t="s">
        <v>13519</v>
      </c>
      <c r="C17517" s="28" t="s">
        <v>9135</v>
      </c>
      <c r="D17517" s="28" t="s">
        <v>7912</v>
      </c>
      <c r="E17517" s="33">
        <v>127</v>
      </c>
      <c r="F17517" s="33">
        <v>1</v>
      </c>
      <c r="G17517" s="33">
        <v>6</v>
      </c>
      <c r="P17517" s="32" t="e">
        <f>VLOOKUP(A17517,ยืมแฟ้ม!A:B,2,)</f>
        <v>#N/A</v>
      </c>
      <c r="Q17517" s="32" t="e">
        <f>VLOOKUP(A17517,ยืมแฟ้ม!A:C,3,)</f>
        <v>#N/A</v>
      </c>
      <c r="R17517" s="32" t="e">
        <f>VLOOKUP(A17517,ยืมแฟ้ม!A:D,4,)</f>
        <v>#N/A</v>
      </c>
      <c r="W17517" s="93" t="e">
        <f>VLOOKUP(A17517,Sheet3!A:A,1,0)</f>
        <v>#N/A</v>
      </c>
    </row>
    <row r="17518" spans="1:23" ht="18.95" customHeight="1">
      <c r="A17518" s="25">
        <v>863055226394</v>
      </c>
      <c r="B17518" s="26" t="s">
        <v>13520</v>
      </c>
      <c r="C17518" s="28" t="s">
        <v>9135</v>
      </c>
      <c r="D17518" s="28" t="s">
        <v>1465</v>
      </c>
      <c r="E17518" s="33">
        <v>127</v>
      </c>
      <c r="F17518" s="33">
        <v>1</v>
      </c>
      <c r="G17518" s="33">
        <v>7</v>
      </c>
      <c r="P17518" s="32" t="e">
        <f>VLOOKUP(A17518,ยืมแฟ้ม!A:B,2,)</f>
        <v>#N/A</v>
      </c>
      <c r="Q17518" s="32" t="e">
        <f>VLOOKUP(A17518,ยืมแฟ้ม!A:C,3,)</f>
        <v>#N/A</v>
      </c>
      <c r="R17518" s="32" t="e">
        <f>VLOOKUP(A17518,ยืมแฟ้ม!A:D,4,)</f>
        <v>#N/A</v>
      </c>
      <c r="W17518" s="93" t="e">
        <f>VLOOKUP(A17518,Sheet3!A:A,1,0)</f>
        <v>#N/A</v>
      </c>
    </row>
    <row r="17519" spans="1:23" ht="18.95" customHeight="1">
      <c r="A17519" s="25">
        <v>847651002762</v>
      </c>
      <c r="B17519" s="26" t="s">
        <v>13521</v>
      </c>
      <c r="C17519" s="28" t="s">
        <v>9135</v>
      </c>
      <c r="D17519" s="28" t="s">
        <v>7912</v>
      </c>
      <c r="E17519" s="33">
        <v>127</v>
      </c>
      <c r="F17519" s="33">
        <v>1</v>
      </c>
      <c r="G17519" s="33">
        <v>8</v>
      </c>
      <c r="P17519" s="32" t="e">
        <f>VLOOKUP(A17519,ยืมแฟ้ม!A:B,2,)</f>
        <v>#N/A</v>
      </c>
      <c r="Q17519" s="32" t="e">
        <f>VLOOKUP(A17519,ยืมแฟ้ม!A:C,3,)</f>
        <v>#N/A</v>
      </c>
      <c r="R17519" s="32" t="e">
        <f>VLOOKUP(A17519,ยืมแฟ้ม!A:D,4,)</f>
        <v>#N/A</v>
      </c>
      <c r="W17519" s="93" t="e">
        <f>VLOOKUP(A17519,Sheet3!A:A,1,0)</f>
        <v>#N/A</v>
      </c>
    </row>
    <row r="17520" spans="1:23" ht="18.95" customHeight="1">
      <c r="A17520" s="25">
        <v>800044946385</v>
      </c>
      <c r="B17520" s="26" t="s">
        <v>13470</v>
      </c>
      <c r="C17520" s="28" t="s">
        <v>9135</v>
      </c>
      <c r="D17520" s="28" t="s">
        <v>7816</v>
      </c>
      <c r="E17520" s="33">
        <v>127</v>
      </c>
      <c r="F17520" s="33">
        <v>1</v>
      </c>
      <c r="G17520" s="33">
        <v>9</v>
      </c>
      <c r="P17520" s="32" t="e">
        <f>VLOOKUP(A17520,ยืมแฟ้ม!A:B,2,)</f>
        <v>#N/A</v>
      </c>
      <c r="Q17520" s="32" t="e">
        <f>VLOOKUP(A17520,ยืมแฟ้ม!A:C,3,)</f>
        <v>#N/A</v>
      </c>
      <c r="R17520" s="32" t="e">
        <f>VLOOKUP(A17520,ยืมแฟ้ม!A:D,4,)</f>
        <v>#N/A</v>
      </c>
      <c r="W17520" s="93" t="e">
        <f>VLOOKUP(A17520,Sheet3!A:A,1,0)</f>
        <v>#N/A</v>
      </c>
    </row>
    <row r="17521" spans="1:23" ht="18.95" customHeight="1">
      <c r="A17521" s="25">
        <v>863056335012</v>
      </c>
      <c r="B17521" s="26" t="s">
        <v>13522</v>
      </c>
      <c r="C17521" s="28" t="s">
        <v>9135</v>
      </c>
      <c r="D17521" s="28" t="s">
        <v>1465</v>
      </c>
      <c r="E17521" s="33">
        <v>127</v>
      </c>
      <c r="F17521" s="33">
        <v>1</v>
      </c>
      <c r="G17521" s="33">
        <v>10</v>
      </c>
      <c r="P17521" s="32" t="e">
        <f>VLOOKUP(A17521,ยืมแฟ้ม!A:B,2,)</f>
        <v>#N/A</v>
      </c>
      <c r="Q17521" s="32" t="e">
        <f>VLOOKUP(A17521,ยืมแฟ้ม!A:C,3,)</f>
        <v>#N/A</v>
      </c>
      <c r="R17521" s="32" t="e">
        <f>VLOOKUP(A17521,ยืมแฟ้ม!A:D,4,)</f>
        <v>#N/A</v>
      </c>
      <c r="W17521" s="93" t="e">
        <f>VLOOKUP(A17521,Sheet3!A:A,1,0)</f>
        <v>#N/A</v>
      </c>
    </row>
    <row r="17522" spans="1:23" ht="18.95" customHeight="1">
      <c r="A17522" s="25">
        <v>800012905850</v>
      </c>
      <c r="B17522" s="26" t="s">
        <v>13523</v>
      </c>
      <c r="C17522" s="28" t="s">
        <v>9135</v>
      </c>
      <c r="D17522" s="28" t="s">
        <v>7912</v>
      </c>
      <c r="E17522" s="33">
        <v>127</v>
      </c>
      <c r="F17522" s="33">
        <v>1</v>
      </c>
      <c r="G17522" s="33">
        <v>11</v>
      </c>
      <c r="P17522" s="32" t="e">
        <f>VLOOKUP(A17522,ยืมแฟ้ม!A:B,2,)</f>
        <v>#N/A</v>
      </c>
      <c r="Q17522" s="32" t="e">
        <f>VLOOKUP(A17522,ยืมแฟ้ม!A:C,3,)</f>
        <v>#N/A</v>
      </c>
      <c r="R17522" s="32" t="e">
        <f>VLOOKUP(A17522,ยืมแฟ้ม!A:D,4,)</f>
        <v>#N/A</v>
      </c>
      <c r="W17522" s="93" t="e">
        <f>VLOOKUP(A17522,Sheet3!A:A,1,0)</f>
        <v>#N/A</v>
      </c>
    </row>
    <row r="17523" spans="1:23" ht="18.95" customHeight="1">
      <c r="A17523" s="25">
        <v>800124165484</v>
      </c>
      <c r="B17523" s="26" t="s">
        <v>13524</v>
      </c>
      <c r="C17523" s="28" t="s">
        <v>9135</v>
      </c>
      <c r="D17523" s="28" t="s">
        <v>7816</v>
      </c>
      <c r="E17523" s="33">
        <v>127</v>
      </c>
      <c r="F17523" s="33">
        <v>1</v>
      </c>
      <c r="G17523" s="33">
        <v>12</v>
      </c>
      <c r="P17523" s="32" t="e">
        <f>VLOOKUP(A17523,ยืมแฟ้ม!A:B,2,)</f>
        <v>#N/A</v>
      </c>
      <c r="Q17523" s="32" t="e">
        <f>VLOOKUP(A17523,ยืมแฟ้ม!A:C,3,)</f>
        <v>#N/A</v>
      </c>
      <c r="R17523" s="32" t="e">
        <f>VLOOKUP(A17523,ยืมแฟ้ม!A:D,4,)</f>
        <v>#N/A</v>
      </c>
      <c r="W17523" s="93" t="e">
        <f>VLOOKUP(A17523,Sheet3!A:A,1,0)</f>
        <v>#N/A</v>
      </c>
    </row>
    <row r="17524" spans="1:23" ht="18.95" customHeight="1">
      <c r="A17524" s="25">
        <v>863087391729</v>
      </c>
      <c r="B17524" s="26" t="s">
        <v>13525</v>
      </c>
      <c r="C17524" s="28" t="s">
        <v>9135</v>
      </c>
      <c r="D17524" s="28" t="s">
        <v>10026</v>
      </c>
      <c r="E17524" s="33">
        <v>127</v>
      </c>
      <c r="F17524" s="33">
        <v>1</v>
      </c>
      <c r="G17524" s="33">
        <v>13</v>
      </c>
      <c r="P17524" s="32" t="e">
        <f>VLOOKUP(A17524,ยืมแฟ้ม!A:B,2,)</f>
        <v>#N/A</v>
      </c>
      <c r="Q17524" s="32" t="e">
        <f>VLOOKUP(A17524,ยืมแฟ้ม!A:C,3,)</f>
        <v>#N/A</v>
      </c>
      <c r="R17524" s="32" t="e">
        <f>VLOOKUP(A17524,ยืมแฟ้ม!A:D,4,)</f>
        <v>#N/A</v>
      </c>
      <c r="W17524" s="93" t="e">
        <f>VLOOKUP(A17524,Sheet3!A:A,1,0)</f>
        <v>#N/A</v>
      </c>
    </row>
    <row r="17525" spans="1:23" ht="18.95" customHeight="1">
      <c r="A17525" s="25">
        <v>800056741468</v>
      </c>
      <c r="B17525" s="26" t="s">
        <v>13526</v>
      </c>
      <c r="C17525" s="28" t="s">
        <v>9135</v>
      </c>
      <c r="D17525" s="28" t="s">
        <v>1465</v>
      </c>
      <c r="E17525" s="33">
        <v>127</v>
      </c>
      <c r="F17525" s="33">
        <v>1</v>
      </c>
      <c r="G17525" s="33">
        <v>14</v>
      </c>
      <c r="P17525" s="32" t="e">
        <f>VLOOKUP(A17525,ยืมแฟ้ม!A:B,2,)</f>
        <v>#N/A</v>
      </c>
      <c r="Q17525" s="32" t="e">
        <f>VLOOKUP(A17525,ยืมแฟ้ม!A:C,3,)</f>
        <v>#N/A</v>
      </c>
      <c r="R17525" s="32" t="e">
        <f>VLOOKUP(A17525,ยืมแฟ้ม!A:D,4,)</f>
        <v>#N/A</v>
      </c>
      <c r="W17525" s="93" t="e">
        <f>VLOOKUP(A17525,Sheet3!A:A,1,0)</f>
        <v>#N/A</v>
      </c>
    </row>
    <row r="17526" spans="1:23" ht="18.95" customHeight="1">
      <c r="A17526" s="25">
        <v>800142180093</v>
      </c>
      <c r="B17526" s="26" t="s">
        <v>13527</v>
      </c>
      <c r="C17526" s="28" t="s">
        <v>9135</v>
      </c>
      <c r="D17526" s="28" t="s">
        <v>12547</v>
      </c>
      <c r="E17526" s="33">
        <v>127</v>
      </c>
      <c r="F17526" s="33">
        <v>1</v>
      </c>
      <c r="G17526" s="33">
        <v>15</v>
      </c>
      <c r="P17526" s="32" t="e">
        <f>VLOOKUP(A17526,ยืมแฟ้ม!A:B,2,)</f>
        <v>#N/A</v>
      </c>
      <c r="Q17526" s="32" t="e">
        <f>VLOOKUP(A17526,ยืมแฟ้ม!A:C,3,)</f>
        <v>#N/A</v>
      </c>
      <c r="R17526" s="32" t="e">
        <f>VLOOKUP(A17526,ยืมแฟ้ม!A:D,4,)</f>
        <v>#N/A</v>
      </c>
      <c r="W17526" s="93" t="e">
        <f>VLOOKUP(A17526,Sheet3!A:A,1,0)</f>
        <v>#N/A</v>
      </c>
    </row>
    <row r="17527" spans="1:23" ht="18.95" customHeight="1">
      <c r="A17527" s="25">
        <v>2352763</v>
      </c>
      <c r="B17527" s="26" t="s">
        <v>13528</v>
      </c>
      <c r="C17527" s="28" t="s">
        <v>9135</v>
      </c>
      <c r="D17527" s="28" t="s">
        <v>12806</v>
      </c>
      <c r="E17527" s="33">
        <v>127</v>
      </c>
      <c r="F17527" s="33">
        <v>1</v>
      </c>
      <c r="G17527" s="33">
        <v>16</v>
      </c>
      <c r="P17527" s="32" t="e">
        <f>VLOOKUP(A17527,ยืมแฟ้ม!A:B,2,)</f>
        <v>#N/A</v>
      </c>
      <c r="Q17527" s="32" t="e">
        <f>VLOOKUP(A17527,ยืมแฟ้ม!A:C,3,)</f>
        <v>#N/A</v>
      </c>
      <c r="R17527" s="32" t="e">
        <f>VLOOKUP(A17527,ยืมแฟ้ม!A:D,4,)</f>
        <v>#N/A</v>
      </c>
      <c r="W17527" s="93" t="e">
        <f>VLOOKUP(A17527,Sheet3!A:A,1,0)</f>
        <v>#N/A</v>
      </c>
    </row>
    <row r="17528" spans="1:23" ht="18.95" customHeight="1">
      <c r="A17528" s="25">
        <v>801152034840</v>
      </c>
      <c r="B17528" s="26" t="s">
        <v>13529</v>
      </c>
      <c r="C17528" s="28" t="s">
        <v>7911</v>
      </c>
      <c r="D17528" s="28" t="s">
        <v>7816</v>
      </c>
      <c r="E17528" s="33">
        <v>127</v>
      </c>
      <c r="F17528" s="33">
        <v>1</v>
      </c>
      <c r="G17528" s="33">
        <v>17</v>
      </c>
      <c r="P17528" s="32" t="e">
        <f>VLOOKUP(A17528,ยืมแฟ้ม!A:B,2,)</f>
        <v>#N/A</v>
      </c>
      <c r="Q17528" s="32" t="e">
        <f>VLOOKUP(A17528,ยืมแฟ้ม!A:C,3,)</f>
        <v>#N/A</v>
      </c>
      <c r="R17528" s="32" t="e">
        <f>VLOOKUP(A17528,ยืมแฟ้ม!A:D,4,)</f>
        <v>#N/A</v>
      </c>
      <c r="W17528" s="93" t="e">
        <f>VLOOKUP(A17528,Sheet3!A:A,1,0)</f>
        <v>#N/A</v>
      </c>
    </row>
    <row r="17529" spans="1:23" ht="18.95" customHeight="1">
      <c r="A17529" s="25">
        <v>800100967192</v>
      </c>
      <c r="B17529" s="26" t="s">
        <v>13530</v>
      </c>
      <c r="C17529" s="28" t="s">
        <v>8077</v>
      </c>
      <c r="D17529" s="28" t="s">
        <v>7816</v>
      </c>
      <c r="E17529" s="33">
        <v>127</v>
      </c>
      <c r="F17529" s="33">
        <v>1</v>
      </c>
      <c r="G17529" s="33">
        <v>18</v>
      </c>
      <c r="P17529" s="32" t="e">
        <f>VLOOKUP(A17529,ยืมแฟ้ม!A:B,2,)</f>
        <v>#N/A</v>
      </c>
      <c r="Q17529" s="32" t="e">
        <f>VLOOKUP(A17529,ยืมแฟ้ม!A:C,3,)</f>
        <v>#N/A</v>
      </c>
      <c r="R17529" s="32" t="e">
        <f>VLOOKUP(A17529,ยืมแฟ้ม!A:D,4,)</f>
        <v>#N/A</v>
      </c>
      <c r="W17529" s="93" t="e">
        <f>VLOOKUP(A17529,Sheet3!A:A,1,0)</f>
        <v>#N/A</v>
      </c>
    </row>
    <row r="17530" spans="1:23" ht="18.95" customHeight="1">
      <c r="A17530" s="25">
        <v>863063985296</v>
      </c>
      <c r="B17530" s="26" t="s">
        <v>13531</v>
      </c>
      <c r="C17530" s="28" t="s">
        <v>8077</v>
      </c>
      <c r="D17530" s="28" t="s">
        <v>5857</v>
      </c>
      <c r="E17530" s="33">
        <v>127</v>
      </c>
      <c r="F17530" s="33">
        <v>1</v>
      </c>
      <c r="G17530" s="33">
        <v>19</v>
      </c>
      <c r="P17530" s="32" t="e">
        <f>VLOOKUP(A17530,ยืมแฟ้ม!A:B,2,)</f>
        <v>#N/A</v>
      </c>
      <c r="Q17530" s="32" t="e">
        <f>VLOOKUP(A17530,ยืมแฟ้ม!A:C,3,)</f>
        <v>#N/A</v>
      </c>
      <c r="R17530" s="32" t="e">
        <f>VLOOKUP(A17530,ยืมแฟ้ม!A:D,4,)</f>
        <v>#N/A</v>
      </c>
      <c r="W17530" s="93" t="e">
        <f>VLOOKUP(A17530,Sheet3!A:A,1,0)</f>
        <v>#N/A</v>
      </c>
    </row>
    <row r="17531" spans="1:23" ht="18.95" customHeight="1">
      <c r="A17531" s="25">
        <v>863060632891</v>
      </c>
      <c r="B17531" s="26" t="s">
        <v>13532</v>
      </c>
      <c r="C17531" s="28" t="s">
        <v>8077</v>
      </c>
      <c r="D17531" s="28" t="s">
        <v>10026</v>
      </c>
      <c r="E17531" s="33">
        <v>127</v>
      </c>
      <c r="F17531" s="33">
        <v>1</v>
      </c>
      <c r="G17531" s="33">
        <v>20</v>
      </c>
      <c r="P17531" s="32" t="e">
        <f>VLOOKUP(A17531,ยืมแฟ้ม!A:B,2,)</f>
        <v>#N/A</v>
      </c>
      <c r="Q17531" s="32" t="e">
        <f>VLOOKUP(A17531,ยืมแฟ้ม!A:C,3,)</f>
        <v>#N/A</v>
      </c>
      <c r="R17531" s="32" t="e">
        <f>VLOOKUP(A17531,ยืมแฟ้ม!A:D,4,)</f>
        <v>#N/A</v>
      </c>
      <c r="W17531" s="93" t="e">
        <f>VLOOKUP(A17531,Sheet3!A:A,1,0)</f>
        <v>#N/A</v>
      </c>
    </row>
    <row r="17532" spans="1:23" ht="18.95" customHeight="1">
      <c r="A17532" s="25">
        <v>863058822629</v>
      </c>
      <c r="B17532" s="26" t="s">
        <v>13533</v>
      </c>
      <c r="C17532" s="28" t="s">
        <v>8077</v>
      </c>
      <c r="D17532" s="28" t="s">
        <v>10026</v>
      </c>
      <c r="E17532" s="33">
        <v>127</v>
      </c>
      <c r="F17532" s="33">
        <v>2</v>
      </c>
      <c r="G17532" s="33">
        <v>1</v>
      </c>
      <c r="P17532" s="32" t="e">
        <f>VLOOKUP(A17532,ยืมแฟ้ม!A:B,2,)</f>
        <v>#N/A</v>
      </c>
      <c r="Q17532" s="32" t="e">
        <f>VLOOKUP(A17532,ยืมแฟ้ม!A:C,3,)</f>
        <v>#N/A</v>
      </c>
      <c r="R17532" s="32" t="e">
        <f>VLOOKUP(A17532,ยืมแฟ้ม!A:D,4,)</f>
        <v>#N/A</v>
      </c>
      <c r="W17532" s="93" t="e">
        <f>VLOOKUP(A17532,Sheet3!A:A,1,0)</f>
        <v>#N/A</v>
      </c>
    </row>
    <row r="17533" spans="1:23" ht="18.95" customHeight="1">
      <c r="A17533" s="25">
        <v>863071923321</v>
      </c>
      <c r="B17533" s="26" t="s">
        <v>13534</v>
      </c>
      <c r="C17533" s="28" t="s">
        <v>8077</v>
      </c>
      <c r="D17533" s="28" t="s">
        <v>10026</v>
      </c>
      <c r="E17533" s="33">
        <v>127</v>
      </c>
      <c r="F17533" s="33">
        <v>2</v>
      </c>
      <c r="G17533" s="33">
        <v>2</v>
      </c>
      <c r="P17533" s="32" t="e">
        <f>VLOOKUP(A17533,ยืมแฟ้ม!A:B,2,)</f>
        <v>#N/A</v>
      </c>
      <c r="Q17533" s="32" t="e">
        <f>VLOOKUP(A17533,ยืมแฟ้ม!A:C,3,)</f>
        <v>#N/A</v>
      </c>
      <c r="R17533" s="32" t="e">
        <f>VLOOKUP(A17533,ยืมแฟ้ม!A:D,4,)</f>
        <v>#N/A</v>
      </c>
      <c r="W17533" s="93" t="e">
        <f>VLOOKUP(A17533,Sheet3!A:A,1,0)</f>
        <v>#N/A</v>
      </c>
    </row>
    <row r="17534" spans="1:23" ht="18.95" customHeight="1">
      <c r="A17534" s="25">
        <v>800099632484</v>
      </c>
      <c r="B17534" s="26" t="s">
        <v>13535</v>
      </c>
      <c r="C17534" s="28" t="s">
        <v>8077</v>
      </c>
      <c r="D17534" s="28" t="s">
        <v>7816</v>
      </c>
      <c r="E17534" s="33">
        <v>127</v>
      </c>
      <c r="F17534" s="33">
        <v>2</v>
      </c>
      <c r="G17534" s="33">
        <v>3</v>
      </c>
      <c r="P17534" s="32" t="e">
        <f>VLOOKUP(A17534,ยืมแฟ้ม!A:B,2,)</f>
        <v>#N/A</v>
      </c>
      <c r="Q17534" s="32" t="e">
        <f>VLOOKUP(A17534,ยืมแฟ้ม!A:C,3,)</f>
        <v>#N/A</v>
      </c>
      <c r="R17534" s="32" t="e">
        <f>VLOOKUP(A17534,ยืมแฟ้ม!A:D,4,)</f>
        <v>#N/A</v>
      </c>
      <c r="W17534" s="93" t="e">
        <f>VLOOKUP(A17534,Sheet3!A:A,1,0)</f>
        <v>#N/A</v>
      </c>
    </row>
    <row r="17535" spans="1:23" ht="18.95" customHeight="1">
      <c r="A17535" s="25">
        <v>800147064946</v>
      </c>
      <c r="B17535" s="26" t="s">
        <v>13536</v>
      </c>
      <c r="C17535" s="28" t="s">
        <v>8077</v>
      </c>
      <c r="D17535" s="28" t="s">
        <v>5857</v>
      </c>
      <c r="E17535" s="33">
        <v>127</v>
      </c>
      <c r="F17535" s="33">
        <v>2</v>
      </c>
      <c r="G17535" s="33">
        <v>4</v>
      </c>
      <c r="P17535" s="32" t="e">
        <f>VLOOKUP(A17535,ยืมแฟ้ม!A:B,2,)</f>
        <v>#N/A</v>
      </c>
      <c r="Q17535" s="32" t="e">
        <f>VLOOKUP(A17535,ยืมแฟ้ม!A:C,3,)</f>
        <v>#N/A</v>
      </c>
      <c r="R17535" s="32" t="e">
        <f>VLOOKUP(A17535,ยืมแฟ้ม!A:D,4,)</f>
        <v>#N/A</v>
      </c>
      <c r="W17535" s="93" t="e">
        <f>VLOOKUP(A17535,Sheet3!A:A,1,0)</f>
        <v>#N/A</v>
      </c>
    </row>
    <row r="17536" spans="1:23" ht="18.95" customHeight="1">
      <c r="A17536" s="25">
        <v>800105123247</v>
      </c>
      <c r="B17536" s="26" t="s">
        <v>11365</v>
      </c>
      <c r="C17536" s="28" t="s">
        <v>8077</v>
      </c>
      <c r="D17536" s="28" t="s">
        <v>7816</v>
      </c>
      <c r="E17536" s="33">
        <v>127</v>
      </c>
      <c r="F17536" s="33">
        <v>2</v>
      </c>
      <c r="G17536" s="33">
        <v>5</v>
      </c>
      <c r="P17536" s="32" t="e">
        <f>VLOOKUP(A17536,ยืมแฟ้ม!A:B,2,)</f>
        <v>#N/A</v>
      </c>
      <c r="Q17536" s="32" t="e">
        <f>VLOOKUP(A17536,ยืมแฟ้ม!A:C,3,)</f>
        <v>#N/A</v>
      </c>
      <c r="R17536" s="32" t="e">
        <f>VLOOKUP(A17536,ยืมแฟ้ม!A:D,4,)</f>
        <v>#N/A</v>
      </c>
      <c r="W17536" s="93" t="e">
        <f>VLOOKUP(A17536,Sheet3!A:A,1,0)</f>
        <v>#N/A</v>
      </c>
    </row>
    <row r="17537" spans="1:23" ht="18.95" customHeight="1">
      <c r="A17537" s="25">
        <v>863063500483</v>
      </c>
      <c r="B17537" s="26" t="s">
        <v>13537</v>
      </c>
      <c r="C17537" s="28" t="s">
        <v>8077</v>
      </c>
      <c r="D17537" s="28" t="s">
        <v>10026</v>
      </c>
      <c r="E17537" s="33">
        <v>127</v>
      </c>
      <c r="F17537" s="33">
        <v>2</v>
      </c>
      <c r="G17537" s="33">
        <v>6</v>
      </c>
      <c r="P17537" s="32" t="e">
        <f>VLOOKUP(A17537,ยืมแฟ้ม!A:B,2,)</f>
        <v>#N/A</v>
      </c>
      <c r="Q17537" s="32" t="e">
        <f>VLOOKUP(A17537,ยืมแฟ้ม!A:C,3,)</f>
        <v>#N/A</v>
      </c>
      <c r="R17537" s="32" t="e">
        <f>VLOOKUP(A17537,ยืมแฟ้ม!A:D,4,)</f>
        <v>#N/A</v>
      </c>
      <c r="W17537" s="93" t="e">
        <f>VLOOKUP(A17537,Sheet3!A:A,1,0)</f>
        <v>#N/A</v>
      </c>
    </row>
    <row r="17538" spans="1:23" ht="18.95" customHeight="1">
      <c r="A17538" s="25">
        <v>863087071586</v>
      </c>
      <c r="B17538" s="26" t="s">
        <v>13538</v>
      </c>
      <c r="C17538" s="28" t="s">
        <v>8077</v>
      </c>
      <c r="D17538" s="28" t="s">
        <v>10026</v>
      </c>
      <c r="E17538" s="33">
        <v>127</v>
      </c>
      <c r="F17538" s="33">
        <v>2</v>
      </c>
      <c r="G17538" s="33">
        <v>7</v>
      </c>
      <c r="P17538" s="32" t="e">
        <f>VLOOKUP(A17538,ยืมแฟ้ม!A:B,2,)</f>
        <v>#N/A</v>
      </c>
      <c r="Q17538" s="32" t="e">
        <f>VLOOKUP(A17538,ยืมแฟ้ม!A:C,3,)</f>
        <v>#N/A</v>
      </c>
      <c r="R17538" s="32" t="e">
        <f>VLOOKUP(A17538,ยืมแฟ้ม!A:D,4,)</f>
        <v>#N/A</v>
      </c>
      <c r="W17538" s="93" t="e">
        <f>VLOOKUP(A17538,Sheet3!A:A,1,0)</f>
        <v>#N/A</v>
      </c>
    </row>
    <row r="17539" spans="1:23" ht="18.95" customHeight="1">
      <c r="A17539" s="25">
        <v>800074771398</v>
      </c>
      <c r="B17539" s="26" t="s">
        <v>13539</v>
      </c>
      <c r="C17539" s="28" t="s">
        <v>8077</v>
      </c>
      <c r="D17539" s="28" t="s">
        <v>7816</v>
      </c>
      <c r="E17539" s="33">
        <v>127</v>
      </c>
      <c r="F17539" s="33">
        <v>2</v>
      </c>
      <c r="G17539" s="33">
        <v>8</v>
      </c>
      <c r="P17539" s="32" t="e">
        <f>VLOOKUP(A17539,ยืมแฟ้ม!A:B,2,)</f>
        <v>#N/A</v>
      </c>
      <c r="Q17539" s="32" t="e">
        <f>VLOOKUP(A17539,ยืมแฟ้ม!A:C,3,)</f>
        <v>#N/A</v>
      </c>
      <c r="R17539" s="32" t="e">
        <f>VLOOKUP(A17539,ยืมแฟ้ม!A:D,4,)</f>
        <v>#N/A</v>
      </c>
      <c r="W17539" s="93" t="e">
        <f>VLOOKUP(A17539,Sheet3!A:A,1,0)</f>
        <v>#N/A</v>
      </c>
    </row>
    <row r="17540" spans="1:23" ht="18.95" customHeight="1">
      <c r="A17540" s="25">
        <v>863085524768</v>
      </c>
      <c r="B17540" s="26" t="s">
        <v>13540</v>
      </c>
      <c r="C17540" s="28" t="s">
        <v>8077</v>
      </c>
      <c r="D17540" s="28" t="s">
        <v>10026</v>
      </c>
      <c r="E17540" s="33">
        <v>127</v>
      </c>
      <c r="F17540" s="33">
        <v>2</v>
      </c>
      <c r="G17540" s="33">
        <v>9</v>
      </c>
      <c r="P17540" s="32" t="e">
        <f>VLOOKUP(A17540,ยืมแฟ้ม!A:B,2,)</f>
        <v>#N/A</v>
      </c>
      <c r="Q17540" s="32" t="e">
        <f>VLOOKUP(A17540,ยืมแฟ้ม!A:C,3,)</f>
        <v>#N/A</v>
      </c>
      <c r="R17540" s="32" t="e">
        <f>VLOOKUP(A17540,ยืมแฟ้ม!A:D,4,)</f>
        <v>#N/A</v>
      </c>
      <c r="W17540" s="93" t="e">
        <f>VLOOKUP(A17540,Sheet3!A:A,1,0)</f>
        <v>#N/A</v>
      </c>
    </row>
    <row r="17541" spans="1:23" ht="18.95" customHeight="1">
      <c r="A17541" s="25">
        <v>863071929526</v>
      </c>
      <c r="B17541" s="26" t="s">
        <v>13541</v>
      </c>
      <c r="C17541" s="28" t="s">
        <v>8077</v>
      </c>
      <c r="D17541" s="28" t="s">
        <v>10026</v>
      </c>
      <c r="E17541" s="33">
        <v>127</v>
      </c>
      <c r="F17541" s="33">
        <v>2</v>
      </c>
      <c r="G17541" s="33">
        <v>10</v>
      </c>
      <c r="P17541" s="32" t="e">
        <f>VLOOKUP(A17541,ยืมแฟ้ม!A:B,2,)</f>
        <v>#N/A</v>
      </c>
      <c r="Q17541" s="32" t="e">
        <f>VLOOKUP(A17541,ยืมแฟ้ม!A:C,3,)</f>
        <v>#N/A</v>
      </c>
      <c r="R17541" s="32" t="e">
        <f>VLOOKUP(A17541,ยืมแฟ้ม!A:D,4,)</f>
        <v>#N/A</v>
      </c>
      <c r="W17541" s="93" t="e">
        <f>VLOOKUP(A17541,Sheet3!A:A,1,0)</f>
        <v>#N/A</v>
      </c>
    </row>
    <row r="17542" spans="1:23" ht="18.95" customHeight="1">
      <c r="A17542" s="25">
        <v>863087087459</v>
      </c>
      <c r="B17542" s="26" t="s">
        <v>13542</v>
      </c>
      <c r="C17542" s="28" t="s">
        <v>8077</v>
      </c>
      <c r="D17542" s="28" t="s">
        <v>10026</v>
      </c>
      <c r="E17542" s="33">
        <v>127</v>
      </c>
      <c r="F17542" s="33">
        <v>2</v>
      </c>
      <c r="G17542" s="33">
        <v>11</v>
      </c>
      <c r="P17542" s="32" t="e">
        <f>VLOOKUP(A17542,ยืมแฟ้ม!A:B,2,)</f>
        <v>#N/A</v>
      </c>
      <c r="Q17542" s="32" t="e">
        <f>VLOOKUP(A17542,ยืมแฟ้ม!A:C,3,)</f>
        <v>#N/A</v>
      </c>
      <c r="R17542" s="32" t="e">
        <f>VLOOKUP(A17542,ยืมแฟ้ม!A:D,4,)</f>
        <v>#N/A</v>
      </c>
      <c r="W17542" s="93" t="e">
        <f>VLOOKUP(A17542,Sheet3!A:A,1,0)</f>
        <v>#N/A</v>
      </c>
    </row>
    <row r="17543" spans="1:23" ht="18.95" customHeight="1">
      <c r="A17543" s="25">
        <v>800130654398</v>
      </c>
      <c r="B17543" s="26" t="s">
        <v>13543</v>
      </c>
      <c r="C17543" s="28" t="s">
        <v>3542</v>
      </c>
      <c r="D17543" s="28" t="s">
        <v>8012</v>
      </c>
      <c r="E17543" s="33">
        <v>127</v>
      </c>
      <c r="F17543" s="33">
        <v>2</v>
      </c>
      <c r="G17543" s="33">
        <v>12</v>
      </c>
      <c r="P17543" s="32" t="e">
        <f>VLOOKUP(A17543,ยืมแฟ้ม!A:B,2,)</f>
        <v>#N/A</v>
      </c>
      <c r="Q17543" s="32" t="e">
        <f>VLOOKUP(A17543,ยืมแฟ้ม!A:C,3,)</f>
        <v>#N/A</v>
      </c>
      <c r="R17543" s="32" t="e">
        <f>VLOOKUP(A17543,ยืมแฟ้ม!A:D,4,)</f>
        <v>#N/A</v>
      </c>
      <c r="W17543" s="93" t="e">
        <f>VLOOKUP(A17543,Sheet3!A:A,1,0)</f>
        <v>#N/A</v>
      </c>
    </row>
    <row r="17544" spans="1:23" ht="18.95" customHeight="1">
      <c r="A17544" s="25">
        <v>800059650823</v>
      </c>
      <c r="B17544" s="26" t="s">
        <v>13544</v>
      </c>
      <c r="C17544" s="28" t="s">
        <v>7911</v>
      </c>
      <c r="D17544" s="28" t="s">
        <v>7915</v>
      </c>
      <c r="E17544" s="33">
        <v>127</v>
      </c>
      <c r="F17544" s="33">
        <v>2</v>
      </c>
      <c r="G17544" s="33">
        <v>13</v>
      </c>
      <c r="P17544" s="32" t="e">
        <f>VLOOKUP(A17544,ยืมแฟ้ม!A:B,2,)</f>
        <v>#N/A</v>
      </c>
      <c r="Q17544" s="32" t="e">
        <f>VLOOKUP(A17544,ยืมแฟ้ม!A:C,3,)</f>
        <v>#N/A</v>
      </c>
      <c r="R17544" s="32" t="e">
        <f>VLOOKUP(A17544,ยืมแฟ้ม!A:D,4,)</f>
        <v>#N/A</v>
      </c>
      <c r="W17544" s="93" t="e">
        <f>VLOOKUP(A17544,Sheet3!A:A,1,0)</f>
        <v>#N/A</v>
      </c>
    </row>
    <row r="17545" spans="1:23" ht="18.95" customHeight="1">
      <c r="A17545" s="25">
        <v>800016343465</v>
      </c>
      <c r="B17545" s="26" t="s">
        <v>13545</v>
      </c>
      <c r="C17545" s="28" t="s">
        <v>8077</v>
      </c>
      <c r="D17545" s="28" t="s">
        <v>7827</v>
      </c>
      <c r="E17545" s="33">
        <v>127</v>
      </c>
      <c r="F17545" s="33">
        <v>2</v>
      </c>
      <c r="G17545" s="33">
        <v>14</v>
      </c>
      <c r="P17545" s="32" t="e">
        <f>VLOOKUP(A17545,ยืมแฟ้ม!A:B,2,)</f>
        <v>#N/A</v>
      </c>
      <c r="Q17545" s="32" t="e">
        <f>VLOOKUP(A17545,ยืมแฟ้ม!A:C,3,)</f>
        <v>#N/A</v>
      </c>
      <c r="R17545" s="32" t="e">
        <f>VLOOKUP(A17545,ยืมแฟ้ม!A:D,4,)</f>
        <v>#N/A</v>
      </c>
      <c r="W17545" s="93" t="e">
        <f>VLOOKUP(A17545,Sheet3!A:A,1,0)</f>
        <v>#N/A</v>
      </c>
    </row>
    <row r="17546" spans="1:23" ht="18.95" customHeight="1">
      <c r="A17546" s="25">
        <v>1204007</v>
      </c>
      <c r="B17546" s="26" t="s">
        <v>13546</v>
      </c>
      <c r="C17546" s="28" t="s">
        <v>8055</v>
      </c>
      <c r="D17546" s="28" t="s">
        <v>12806</v>
      </c>
      <c r="E17546" s="33">
        <v>127</v>
      </c>
      <c r="F17546" s="33">
        <v>2</v>
      </c>
      <c r="G17546" s="33">
        <v>15</v>
      </c>
      <c r="P17546" s="32" t="e">
        <f>VLOOKUP(A17546,ยืมแฟ้ม!A:B,2,)</f>
        <v>#N/A</v>
      </c>
      <c r="Q17546" s="32" t="e">
        <f>VLOOKUP(A17546,ยืมแฟ้ม!A:C,3,)</f>
        <v>#N/A</v>
      </c>
      <c r="R17546" s="32" t="e">
        <f>VLOOKUP(A17546,ยืมแฟ้ม!A:D,4,)</f>
        <v>#N/A</v>
      </c>
      <c r="W17546" s="93" t="e">
        <f>VLOOKUP(A17546,Sheet3!A:A,1,0)</f>
        <v>#N/A</v>
      </c>
    </row>
    <row r="17547" spans="1:23" ht="18.95" customHeight="1">
      <c r="A17547" s="25">
        <v>800015492559</v>
      </c>
      <c r="B17547" s="26" t="s">
        <v>13547</v>
      </c>
      <c r="C17547" s="28" t="s">
        <v>7911</v>
      </c>
      <c r="D17547" s="28" t="s">
        <v>7879</v>
      </c>
      <c r="E17547" s="33">
        <v>127</v>
      </c>
      <c r="F17547" s="33">
        <v>2</v>
      </c>
      <c r="G17547" s="33">
        <v>16</v>
      </c>
      <c r="P17547" s="32" t="e">
        <f>VLOOKUP(A17547,ยืมแฟ้ม!A:B,2,)</f>
        <v>#N/A</v>
      </c>
      <c r="Q17547" s="32" t="e">
        <f>VLOOKUP(A17547,ยืมแฟ้ม!A:C,3,)</f>
        <v>#N/A</v>
      </c>
      <c r="R17547" s="32" t="e">
        <f>VLOOKUP(A17547,ยืมแฟ้ม!A:D,4,)</f>
        <v>#N/A</v>
      </c>
      <c r="W17547" s="93" t="e">
        <f>VLOOKUP(A17547,Sheet3!A:A,1,0)</f>
        <v>#N/A</v>
      </c>
    </row>
    <row r="17548" spans="1:23" ht="18.95" customHeight="1">
      <c r="A17548" s="25">
        <v>800050453391</v>
      </c>
      <c r="B17548" s="26" t="s">
        <v>13548</v>
      </c>
      <c r="C17548" s="28" t="s">
        <v>7911</v>
      </c>
      <c r="D17548" s="28" t="s">
        <v>7822</v>
      </c>
      <c r="E17548" s="33">
        <v>127</v>
      </c>
      <c r="F17548" s="33">
        <v>2</v>
      </c>
      <c r="G17548" s="33">
        <v>17</v>
      </c>
      <c r="P17548" s="32" t="e">
        <f>VLOOKUP(A17548,ยืมแฟ้ม!A:B,2,)</f>
        <v>#N/A</v>
      </c>
      <c r="Q17548" s="32" t="e">
        <f>VLOOKUP(A17548,ยืมแฟ้ม!A:C,3,)</f>
        <v>#N/A</v>
      </c>
      <c r="R17548" s="32" t="e">
        <f>VLOOKUP(A17548,ยืมแฟ้ม!A:D,4,)</f>
        <v>#N/A</v>
      </c>
      <c r="W17548" s="93" t="e">
        <f>VLOOKUP(A17548,Sheet3!A:A,1,0)</f>
        <v>#N/A</v>
      </c>
    </row>
    <row r="17549" spans="1:23" ht="18.95" customHeight="1">
      <c r="A17549" s="25">
        <v>800083444508</v>
      </c>
      <c r="B17549" s="26" t="s">
        <v>13549</v>
      </c>
      <c r="C17549" s="28" t="s">
        <v>7911</v>
      </c>
      <c r="D17549" s="28" t="s">
        <v>7915</v>
      </c>
      <c r="E17549" s="33">
        <v>127</v>
      </c>
      <c r="F17549" s="33">
        <v>2</v>
      </c>
      <c r="G17549" s="33">
        <v>18</v>
      </c>
      <c r="P17549" s="32" t="e">
        <f>VLOOKUP(A17549,ยืมแฟ้ม!A:B,2,)</f>
        <v>#N/A</v>
      </c>
      <c r="Q17549" s="32" t="e">
        <f>VLOOKUP(A17549,ยืมแฟ้ม!A:C,3,)</f>
        <v>#N/A</v>
      </c>
      <c r="R17549" s="32" t="e">
        <f>VLOOKUP(A17549,ยืมแฟ้ม!A:D,4,)</f>
        <v>#N/A</v>
      </c>
      <c r="W17549" s="93" t="e">
        <f>VLOOKUP(A17549,Sheet3!A:A,1,0)</f>
        <v>#N/A</v>
      </c>
    </row>
    <row r="17550" spans="1:23" ht="18.95" customHeight="1">
      <c r="A17550" s="25">
        <v>801153006151</v>
      </c>
      <c r="B17550" s="26" t="s">
        <v>13550</v>
      </c>
      <c r="C17550" s="28" t="s">
        <v>7911</v>
      </c>
      <c r="D17550" s="28" t="s">
        <v>7912</v>
      </c>
      <c r="E17550" s="33">
        <v>127</v>
      </c>
      <c r="F17550" s="33">
        <v>2</v>
      </c>
      <c r="G17550" s="33">
        <v>19</v>
      </c>
      <c r="P17550" s="32" t="e">
        <f>VLOOKUP(A17550,ยืมแฟ้ม!A:B,2,)</f>
        <v>#N/A</v>
      </c>
      <c r="Q17550" s="32" t="e">
        <f>VLOOKUP(A17550,ยืมแฟ้ม!A:C,3,)</f>
        <v>#N/A</v>
      </c>
      <c r="R17550" s="32" t="e">
        <f>VLOOKUP(A17550,ยืมแฟ้ม!A:D,4,)</f>
        <v>#N/A</v>
      </c>
      <c r="W17550" s="93" t="e">
        <f>VLOOKUP(A17550,Sheet3!A:A,1,0)</f>
        <v>#N/A</v>
      </c>
    </row>
    <row r="17551" spans="1:23" ht="18.95" customHeight="1">
      <c r="A17551" s="25">
        <v>801153006276</v>
      </c>
      <c r="B17551" s="26" t="s">
        <v>13551</v>
      </c>
      <c r="C17551" s="28" t="s">
        <v>7911</v>
      </c>
      <c r="D17551" s="28" t="s">
        <v>7912</v>
      </c>
      <c r="E17551" s="33">
        <v>127</v>
      </c>
      <c r="F17551" s="33">
        <v>2</v>
      </c>
      <c r="G17551" s="33">
        <v>20</v>
      </c>
      <c r="P17551" s="32" t="e">
        <f>VLOOKUP(A17551,ยืมแฟ้ม!A:B,2,)</f>
        <v>#N/A</v>
      </c>
      <c r="Q17551" s="32" t="e">
        <f>VLOOKUP(A17551,ยืมแฟ้ม!A:C,3,)</f>
        <v>#N/A</v>
      </c>
      <c r="R17551" s="32" t="e">
        <f>VLOOKUP(A17551,ยืมแฟ้ม!A:D,4,)</f>
        <v>#N/A</v>
      </c>
      <c r="W17551" s="93" t="e">
        <f>VLOOKUP(A17551,Sheet3!A:A,1,0)</f>
        <v>#N/A</v>
      </c>
    </row>
    <row r="17552" spans="1:23" ht="18.95" customHeight="1">
      <c r="A17552" s="25">
        <v>801152034600</v>
      </c>
      <c r="B17552" s="26" t="s">
        <v>13552</v>
      </c>
      <c r="C17552" s="28" t="s">
        <v>7911</v>
      </c>
      <c r="D17552" s="28" t="s">
        <v>7912</v>
      </c>
      <c r="E17552" s="33">
        <v>127</v>
      </c>
      <c r="F17552" s="33">
        <v>3</v>
      </c>
      <c r="G17552" s="33">
        <v>1</v>
      </c>
      <c r="P17552" s="32" t="e">
        <f>VLOOKUP(A17552,ยืมแฟ้ม!A:B,2,)</f>
        <v>#N/A</v>
      </c>
      <c r="Q17552" s="32" t="e">
        <f>VLOOKUP(A17552,ยืมแฟ้ม!A:C,3,)</f>
        <v>#N/A</v>
      </c>
      <c r="R17552" s="32" t="e">
        <f>VLOOKUP(A17552,ยืมแฟ้ม!A:D,4,)</f>
        <v>#N/A</v>
      </c>
      <c r="W17552" s="93" t="e">
        <f>VLOOKUP(A17552,Sheet3!A:A,1,0)</f>
        <v>#N/A</v>
      </c>
    </row>
    <row r="17553" spans="1:23" ht="18.95" customHeight="1">
      <c r="A17553" s="25">
        <v>800124988729</v>
      </c>
      <c r="B17553" s="26" t="s">
        <v>13553</v>
      </c>
      <c r="C17553" s="28" t="s">
        <v>3542</v>
      </c>
      <c r="D17553" s="28" t="s">
        <v>13054</v>
      </c>
      <c r="E17553" s="33">
        <v>127</v>
      </c>
      <c r="F17553" s="33">
        <v>3</v>
      </c>
      <c r="G17553" s="33">
        <v>2</v>
      </c>
      <c r="P17553" s="32" t="e">
        <f>VLOOKUP(A17553,ยืมแฟ้ม!A:B,2,)</f>
        <v>#N/A</v>
      </c>
      <c r="Q17553" s="32" t="e">
        <f>VLOOKUP(A17553,ยืมแฟ้ม!A:C,3,)</f>
        <v>#N/A</v>
      </c>
      <c r="R17553" s="32" t="e">
        <f>VLOOKUP(A17553,ยืมแฟ้ม!A:D,4,)</f>
        <v>#N/A</v>
      </c>
      <c r="W17553" s="93" t="e">
        <f>VLOOKUP(A17553,Sheet3!A:A,1,0)</f>
        <v>#N/A</v>
      </c>
    </row>
    <row r="17554" spans="1:23" ht="18.95" customHeight="1">
      <c r="A17554" s="25">
        <v>800022924156</v>
      </c>
      <c r="B17554" s="26" t="s">
        <v>13554</v>
      </c>
      <c r="C17554" s="28" t="s">
        <v>7911</v>
      </c>
      <c r="D17554" s="28" t="s">
        <v>7912</v>
      </c>
      <c r="E17554" s="33">
        <v>127</v>
      </c>
      <c r="F17554" s="33">
        <v>3</v>
      </c>
      <c r="G17554" s="33">
        <v>3</v>
      </c>
      <c r="P17554" s="32" t="e">
        <f>VLOOKUP(A17554,ยืมแฟ้ม!A:B,2,)</f>
        <v>#N/A</v>
      </c>
      <c r="Q17554" s="32" t="e">
        <f>VLOOKUP(A17554,ยืมแฟ้ม!A:C,3,)</f>
        <v>#N/A</v>
      </c>
      <c r="R17554" s="32" t="e">
        <f>VLOOKUP(A17554,ยืมแฟ้ม!A:D,4,)</f>
        <v>#N/A</v>
      </c>
      <c r="W17554" s="93" t="e">
        <f>VLOOKUP(A17554,Sheet3!A:A,1,0)</f>
        <v>#N/A</v>
      </c>
    </row>
    <row r="17555" spans="1:23" ht="18.95" customHeight="1">
      <c r="A17555" s="25">
        <v>847649009796</v>
      </c>
      <c r="B17555" s="26" t="s">
        <v>13555</v>
      </c>
      <c r="C17555" s="28" t="s">
        <v>9135</v>
      </c>
      <c r="D17555" s="28" t="s">
        <v>7879</v>
      </c>
      <c r="E17555" s="33">
        <v>127</v>
      </c>
      <c r="F17555" s="33">
        <v>3</v>
      </c>
      <c r="G17555" s="33">
        <v>4</v>
      </c>
      <c r="P17555" s="32" t="e">
        <f>VLOOKUP(A17555,ยืมแฟ้ม!A:B,2,)</f>
        <v>#N/A</v>
      </c>
      <c r="Q17555" s="32" t="e">
        <f>VLOOKUP(A17555,ยืมแฟ้ม!A:C,3,)</f>
        <v>#N/A</v>
      </c>
      <c r="R17555" s="32" t="e">
        <f>VLOOKUP(A17555,ยืมแฟ้ม!A:D,4,)</f>
        <v>#N/A</v>
      </c>
      <c r="W17555" s="93" t="e">
        <f>VLOOKUP(A17555,Sheet3!A:A,1,0)</f>
        <v>#N/A</v>
      </c>
    </row>
    <row r="17556" spans="1:23" ht="18.95" customHeight="1">
      <c r="A17556" s="25">
        <v>800003913434</v>
      </c>
      <c r="B17556" s="26" t="s">
        <v>13556</v>
      </c>
      <c r="C17556" s="28" t="s">
        <v>9135</v>
      </c>
      <c r="D17556" s="28" t="s">
        <v>7879</v>
      </c>
      <c r="E17556" s="33">
        <v>127</v>
      </c>
      <c r="F17556" s="33">
        <v>3</v>
      </c>
      <c r="G17556" s="33">
        <v>5</v>
      </c>
      <c r="P17556" s="32" t="e">
        <f>VLOOKUP(A17556,ยืมแฟ้ม!A:B,2,)</f>
        <v>#N/A</v>
      </c>
      <c r="Q17556" s="32" t="e">
        <f>VLOOKUP(A17556,ยืมแฟ้ม!A:C,3,)</f>
        <v>#N/A</v>
      </c>
      <c r="R17556" s="32" t="e">
        <f>VLOOKUP(A17556,ยืมแฟ้ม!A:D,4,)</f>
        <v>#N/A</v>
      </c>
      <c r="W17556" s="93" t="e">
        <f>VLOOKUP(A17556,Sheet3!A:A,1,0)</f>
        <v>#N/A</v>
      </c>
    </row>
    <row r="17557" spans="1:23" ht="18.95" customHeight="1">
      <c r="A17557" s="25">
        <v>800005570752</v>
      </c>
      <c r="B17557" s="26" t="s">
        <v>8509</v>
      </c>
      <c r="C17557" s="28" t="s">
        <v>9135</v>
      </c>
      <c r="D17557" s="28" t="s">
        <v>7879</v>
      </c>
      <c r="E17557" s="33">
        <v>127</v>
      </c>
      <c r="F17557" s="33">
        <v>3</v>
      </c>
      <c r="G17557" s="33">
        <v>6</v>
      </c>
      <c r="P17557" s="32" t="e">
        <f>VLOOKUP(A17557,ยืมแฟ้ม!A:B,2,)</f>
        <v>#N/A</v>
      </c>
      <c r="Q17557" s="32" t="e">
        <f>VLOOKUP(A17557,ยืมแฟ้ม!A:C,3,)</f>
        <v>#N/A</v>
      </c>
      <c r="R17557" s="32" t="e">
        <f>VLOOKUP(A17557,ยืมแฟ้ม!A:D,4,)</f>
        <v>#N/A</v>
      </c>
      <c r="W17557" s="93" t="e">
        <f>VLOOKUP(A17557,Sheet3!A:A,1,0)</f>
        <v>#N/A</v>
      </c>
    </row>
    <row r="17558" spans="1:23" ht="18.95" customHeight="1">
      <c r="A17558" s="25">
        <v>800018522535</v>
      </c>
      <c r="B17558" s="26" t="s">
        <v>13557</v>
      </c>
      <c r="C17558" s="28" t="s">
        <v>9135</v>
      </c>
      <c r="D17558" s="28" t="s">
        <v>7879</v>
      </c>
      <c r="E17558" s="33">
        <v>127</v>
      </c>
      <c r="F17558" s="33">
        <v>3</v>
      </c>
      <c r="G17558" s="33">
        <v>7</v>
      </c>
      <c r="P17558" s="32" t="e">
        <f>VLOOKUP(A17558,ยืมแฟ้ม!A:B,2,)</f>
        <v>#N/A</v>
      </c>
      <c r="Q17558" s="32" t="e">
        <f>VLOOKUP(A17558,ยืมแฟ้ม!A:C,3,)</f>
        <v>#N/A</v>
      </c>
      <c r="R17558" s="32" t="e">
        <f>VLOOKUP(A17558,ยืมแฟ้ม!A:D,4,)</f>
        <v>#N/A</v>
      </c>
      <c r="W17558" s="93" t="e">
        <f>VLOOKUP(A17558,Sheet3!A:A,1,0)</f>
        <v>#N/A</v>
      </c>
    </row>
    <row r="17559" spans="1:23" ht="18.95" customHeight="1">
      <c r="A17559" s="25">
        <v>800054993848</v>
      </c>
      <c r="B17559" s="26" t="s">
        <v>9558</v>
      </c>
      <c r="C17559" s="28" t="s">
        <v>9135</v>
      </c>
      <c r="D17559" s="28" t="s">
        <v>7816</v>
      </c>
      <c r="E17559" s="33">
        <v>127</v>
      </c>
      <c r="F17559" s="33">
        <v>3</v>
      </c>
      <c r="G17559" s="33">
        <v>8</v>
      </c>
      <c r="P17559" s="32" t="e">
        <f>VLOOKUP(A17559,ยืมแฟ้ม!A:B,2,)</f>
        <v>#N/A</v>
      </c>
      <c r="Q17559" s="32" t="e">
        <f>VLOOKUP(A17559,ยืมแฟ้ม!A:C,3,)</f>
        <v>#N/A</v>
      </c>
      <c r="R17559" s="32" t="e">
        <f>VLOOKUP(A17559,ยืมแฟ้ม!A:D,4,)</f>
        <v>#N/A</v>
      </c>
      <c r="W17559" s="93" t="e">
        <f>VLOOKUP(A17559,Sheet3!A:A,1,0)</f>
        <v>#N/A</v>
      </c>
    </row>
    <row r="17560" spans="1:23" ht="18.95" customHeight="1">
      <c r="A17560" s="25">
        <v>800086055822</v>
      </c>
      <c r="B17560" s="26" t="s">
        <v>13558</v>
      </c>
      <c r="C17560" s="28" t="s">
        <v>9135</v>
      </c>
      <c r="D17560" s="28" t="s">
        <v>7816</v>
      </c>
      <c r="E17560" s="33">
        <v>127</v>
      </c>
      <c r="F17560" s="33">
        <v>3</v>
      </c>
      <c r="G17560" s="33">
        <v>9</v>
      </c>
      <c r="P17560" s="32" t="e">
        <f>VLOOKUP(A17560,ยืมแฟ้ม!A:B,2,)</f>
        <v>#N/A</v>
      </c>
      <c r="Q17560" s="32" t="e">
        <f>VLOOKUP(A17560,ยืมแฟ้ม!A:C,3,)</f>
        <v>#N/A</v>
      </c>
      <c r="R17560" s="32" t="e">
        <f>VLOOKUP(A17560,ยืมแฟ้ม!A:D,4,)</f>
        <v>#N/A</v>
      </c>
      <c r="W17560" s="93" t="e">
        <f>VLOOKUP(A17560,Sheet3!A:A,1,0)</f>
        <v>#N/A</v>
      </c>
    </row>
    <row r="17561" spans="1:23" ht="18.95" customHeight="1">
      <c r="A17561" s="25">
        <v>800100603029</v>
      </c>
      <c r="B17561" s="26" t="s">
        <v>13559</v>
      </c>
      <c r="C17561" s="28" t="s">
        <v>9135</v>
      </c>
      <c r="D17561" s="28" t="s">
        <v>7816</v>
      </c>
      <c r="E17561" s="33">
        <v>127</v>
      </c>
      <c r="F17561" s="33">
        <v>3</v>
      </c>
      <c r="G17561" s="33">
        <v>10</v>
      </c>
      <c r="P17561" s="32" t="e">
        <f>VLOOKUP(A17561,ยืมแฟ้ม!A:B,2,)</f>
        <v>#N/A</v>
      </c>
      <c r="Q17561" s="32" t="e">
        <f>VLOOKUP(A17561,ยืมแฟ้ม!A:C,3,)</f>
        <v>#N/A</v>
      </c>
      <c r="R17561" s="32" t="e">
        <f>VLOOKUP(A17561,ยืมแฟ้ม!A:D,4,)</f>
        <v>#N/A</v>
      </c>
      <c r="W17561" s="93" t="e">
        <f>VLOOKUP(A17561,Sheet3!A:A,1,0)</f>
        <v>#N/A</v>
      </c>
    </row>
    <row r="17562" spans="1:23" ht="18.95" customHeight="1">
      <c r="A17562" s="25">
        <v>863064151641</v>
      </c>
      <c r="B17562" s="26" t="s">
        <v>13560</v>
      </c>
      <c r="C17562" s="28" t="s">
        <v>9135</v>
      </c>
      <c r="D17562" s="28" t="s">
        <v>7816</v>
      </c>
      <c r="E17562" s="33">
        <v>127</v>
      </c>
      <c r="F17562" s="33">
        <v>3</v>
      </c>
      <c r="G17562" s="33">
        <v>11</v>
      </c>
      <c r="P17562" s="32" t="e">
        <f>VLOOKUP(A17562,ยืมแฟ้ม!A:B,2,)</f>
        <v>#N/A</v>
      </c>
      <c r="Q17562" s="32" t="e">
        <f>VLOOKUP(A17562,ยืมแฟ้ม!A:C,3,)</f>
        <v>#N/A</v>
      </c>
      <c r="R17562" s="32" t="e">
        <f>VLOOKUP(A17562,ยืมแฟ้ม!A:D,4,)</f>
        <v>#N/A</v>
      </c>
      <c r="W17562" s="93" t="e">
        <f>VLOOKUP(A17562,Sheet3!A:A,1,0)</f>
        <v>#N/A</v>
      </c>
    </row>
    <row r="17563" spans="1:23" ht="18.95" customHeight="1">
      <c r="A17563" s="25">
        <v>863086777944</v>
      </c>
      <c r="B17563" s="26" t="s">
        <v>13561</v>
      </c>
      <c r="C17563" s="28" t="s">
        <v>9135</v>
      </c>
      <c r="D17563" s="28" t="s">
        <v>7816</v>
      </c>
      <c r="E17563" s="33">
        <v>127</v>
      </c>
      <c r="F17563" s="33">
        <v>3</v>
      </c>
      <c r="G17563" s="33">
        <v>12</v>
      </c>
      <c r="P17563" s="32" t="e">
        <f>VLOOKUP(A17563,ยืมแฟ้ม!A:B,2,)</f>
        <v>#N/A</v>
      </c>
      <c r="Q17563" s="32" t="e">
        <f>VLOOKUP(A17563,ยืมแฟ้ม!A:C,3,)</f>
        <v>#N/A</v>
      </c>
      <c r="R17563" s="32" t="e">
        <f>VLOOKUP(A17563,ยืมแฟ้ม!A:D,4,)</f>
        <v>#N/A</v>
      </c>
      <c r="W17563" s="93" t="e">
        <f>VLOOKUP(A17563,Sheet3!A:A,1,0)</f>
        <v>#N/A</v>
      </c>
    </row>
    <row r="17564" spans="1:23" ht="18.95" customHeight="1">
      <c r="A17564" s="25">
        <v>863053598489</v>
      </c>
      <c r="B17564" s="26" t="s">
        <v>13562</v>
      </c>
      <c r="C17564" s="28" t="s">
        <v>9135</v>
      </c>
      <c r="D17564" s="28" t="s">
        <v>1465</v>
      </c>
      <c r="E17564" s="33">
        <v>127</v>
      </c>
      <c r="F17564" s="33">
        <v>3</v>
      </c>
      <c r="G17564" s="33">
        <v>13</v>
      </c>
      <c r="P17564" s="32" t="e">
        <f>VLOOKUP(A17564,ยืมแฟ้ม!A:B,2,)</f>
        <v>#N/A</v>
      </c>
      <c r="Q17564" s="32" t="e">
        <f>VLOOKUP(A17564,ยืมแฟ้ม!A:C,3,)</f>
        <v>#N/A</v>
      </c>
      <c r="R17564" s="32" t="e">
        <f>VLOOKUP(A17564,ยืมแฟ้ม!A:D,4,)</f>
        <v>#N/A</v>
      </c>
      <c r="W17564" s="93" t="e">
        <f>VLOOKUP(A17564,Sheet3!A:A,1,0)</f>
        <v>#N/A</v>
      </c>
    </row>
    <row r="17565" spans="1:23" ht="18.95" customHeight="1">
      <c r="A17565" s="25">
        <v>863057448541</v>
      </c>
      <c r="B17565" s="26" t="s">
        <v>13563</v>
      </c>
      <c r="C17565" s="28" t="s">
        <v>9135</v>
      </c>
      <c r="D17565" s="28" t="s">
        <v>1465</v>
      </c>
      <c r="E17565" s="33">
        <v>127</v>
      </c>
      <c r="F17565" s="33">
        <v>3</v>
      </c>
      <c r="G17565" s="33">
        <v>14</v>
      </c>
      <c r="P17565" s="32" t="e">
        <f>VLOOKUP(A17565,ยืมแฟ้ม!A:B,2,)</f>
        <v>#N/A</v>
      </c>
      <c r="Q17565" s="32" t="e">
        <f>VLOOKUP(A17565,ยืมแฟ้ม!A:C,3,)</f>
        <v>#N/A</v>
      </c>
      <c r="R17565" s="32" t="e">
        <f>VLOOKUP(A17565,ยืมแฟ้ม!A:D,4,)</f>
        <v>#N/A</v>
      </c>
      <c r="W17565" s="93" t="e">
        <f>VLOOKUP(A17565,Sheet3!A:A,1,0)</f>
        <v>#N/A</v>
      </c>
    </row>
    <row r="17566" spans="1:23" ht="18.95" customHeight="1">
      <c r="A17566" s="25">
        <v>863086158780</v>
      </c>
      <c r="B17566" s="26" t="s">
        <v>13564</v>
      </c>
      <c r="C17566" s="28" t="s">
        <v>9135</v>
      </c>
      <c r="D17566" s="28" t="s">
        <v>1465</v>
      </c>
      <c r="E17566" s="33">
        <v>127</v>
      </c>
      <c r="F17566" s="33">
        <v>3</v>
      </c>
      <c r="G17566" s="33">
        <v>15</v>
      </c>
      <c r="P17566" s="32" t="e">
        <f>VLOOKUP(A17566,ยืมแฟ้ม!A:B,2,)</f>
        <v>#N/A</v>
      </c>
      <c r="Q17566" s="32" t="e">
        <f>VLOOKUP(A17566,ยืมแฟ้ม!A:C,3,)</f>
        <v>#N/A</v>
      </c>
      <c r="R17566" s="32" t="e">
        <f>VLOOKUP(A17566,ยืมแฟ้ม!A:D,4,)</f>
        <v>#N/A</v>
      </c>
      <c r="W17566" s="93" t="e">
        <f>VLOOKUP(A17566,Sheet3!A:A,1,0)</f>
        <v>#N/A</v>
      </c>
    </row>
    <row r="17567" spans="1:23" ht="18.95" customHeight="1">
      <c r="A17567" s="25">
        <v>800099807433</v>
      </c>
      <c r="B17567" s="26" t="s">
        <v>13565</v>
      </c>
      <c r="C17567" s="28" t="s">
        <v>9085</v>
      </c>
      <c r="D17567" s="28" t="s">
        <v>13566</v>
      </c>
      <c r="E17567" s="33">
        <v>127</v>
      </c>
      <c r="F17567" s="33">
        <v>3</v>
      </c>
      <c r="G17567" s="33">
        <v>16</v>
      </c>
      <c r="P17567" s="32" t="e">
        <f>VLOOKUP(A17567,ยืมแฟ้ม!A:B,2,)</f>
        <v>#N/A</v>
      </c>
      <c r="Q17567" s="32" t="e">
        <f>VLOOKUP(A17567,ยืมแฟ้ม!A:C,3,)</f>
        <v>#N/A</v>
      </c>
      <c r="R17567" s="32" t="e">
        <f>VLOOKUP(A17567,ยืมแฟ้ม!A:D,4,)</f>
        <v>#N/A</v>
      </c>
      <c r="W17567" s="93" t="e">
        <f>VLOOKUP(A17567,Sheet3!A:A,1,0)</f>
        <v>#N/A</v>
      </c>
    </row>
    <row r="17568" spans="1:23" ht="18.95" customHeight="1">
      <c r="A17568" s="25">
        <v>800091803661</v>
      </c>
      <c r="B17568" s="26" t="s">
        <v>13567</v>
      </c>
      <c r="C17568" s="28" t="s">
        <v>9085</v>
      </c>
      <c r="D17568" s="28" t="s">
        <v>7816</v>
      </c>
      <c r="E17568" s="33">
        <v>127</v>
      </c>
      <c r="F17568" s="33">
        <v>3</v>
      </c>
      <c r="G17568" s="33">
        <v>17</v>
      </c>
      <c r="P17568" s="32" t="e">
        <f>VLOOKUP(A17568,ยืมแฟ้ม!A:B,2,)</f>
        <v>#N/A</v>
      </c>
      <c r="Q17568" s="32" t="e">
        <f>VLOOKUP(A17568,ยืมแฟ้ม!A:C,3,)</f>
        <v>#N/A</v>
      </c>
      <c r="R17568" s="32" t="e">
        <f>VLOOKUP(A17568,ยืมแฟ้ม!A:D,4,)</f>
        <v>#N/A</v>
      </c>
      <c r="W17568" s="93" t="e">
        <f>VLOOKUP(A17568,Sheet3!A:A,1,0)</f>
        <v>#N/A</v>
      </c>
    </row>
    <row r="17569" spans="1:23" ht="18.95" customHeight="1">
      <c r="A17569" s="25">
        <v>863070362133</v>
      </c>
      <c r="B17569" s="26" t="s">
        <v>13568</v>
      </c>
      <c r="C17569" s="28" t="s">
        <v>9085</v>
      </c>
      <c r="D17569" s="28" t="s">
        <v>10026</v>
      </c>
      <c r="E17569" s="33">
        <v>127</v>
      </c>
      <c r="F17569" s="33">
        <v>3</v>
      </c>
      <c r="G17569" s="33">
        <v>18</v>
      </c>
      <c r="P17569" s="32" t="e">
        <f>VLOOKUP(A17569,ยืมแฟ้ม!A:B,2,)</f>
        <v>#N/A</v>
      </c>
      <c r="Q17569" s="32" t="e">
        <f>VLOOKUP(A17569,ยืมแฟ้ม!A:C,3,)</f>
        <v>#N/A</v>
      </c>
      <c r="R17569" s="32" t="e">
        <f>VLOOKUP(A17569,ยืมแฟ้ม!A:D,4,)</f>
        <v>#N/A</v>
      </c>
      <c r="W17569" s="93" t="e">
        <f>VLOOKUP(A17569,Sheet3!A:A,1,0)</f>
        <v>#N/A</v>
      </c>
    </row>
    <row r="17570" spans="1:23" ht="18.95" customHeight="1">
      <c r="A17570" s="25">
        <v>863085278092</v>
      </c>
      <c r="B17570" s="26" t="s">
        <v>13569</v>
      </c>
      <c r="C17570" s="28" t="s">
        <v>9085</v>
      </c>
      <c r="D17570" s="28" t="s">
        <v>10026</v>
      </c>
      <c r="E17570" s="33">
        <v>127</v>
      </c>
      <c r="F17570" s="33">
        <v>3</v>
      </c>
      <c r="G17570" s="33">
        <v>19</v>
      </c>
      <c r="P17570" s="32" t="e">
        <f>VLOOKUP(A17570,ยืมแฟ้ม!A:B,2,)</f>
        <v>#N/A</v>
      </c>
      <c r="Q17570" s="32" t="e">
        <f>VLOOKUP(A17570,ยืมแฟ้ม!A:C,3,)</f>
        <v>#N/A</v>
      </c>
      <c r="R17570" s="32" t="e">
        <f>VLOOKUP(A17570,ยืมแฟ้ม!A:D,4,)</f>
        <v>#N/A</v>
      </c>
      <c r="W17570" s="93" t="e">
        <f>VLOOKUP(A17570,Sheet3!A:A,1,0)</f>
        <v>#N/A</v>
      </c>
    </row>
    <row r="17571" spans="1:23" ht="18.95" customHeight="1">
      <c r="A17571" s="25">
        <v>800059621667</v>
      </c>
      <c r="B17571" s="26" t="s">
        <v>12482</v>
      </c>
      <c r="C17571" s="28" t="s">
        <v>9085</v>
      </c>
      <c r="D17571" s="28" t="s">
        <v>1465</v>
      </c>
      <c r="E17571" s="33">
        <v>127</v>
      </c>
      <c r="F17571" s="33">
        <v>3</v>
      </c>
      <c r="G17571" s="33">
        <v>20</v>
      </c>
      <c r="P17571" s="32" t="e">
        <f>VLOOKUP(A17571,ยืมแฟ้ม!A:B,2,)</f>
        <v>#N/A</v>
      </c>
      <c r="Q17571" s="32" t="e">
        <f>VLOOKUP(A17571,ยืมแฟ้ม!A:C,3,)</f>
        <v>#N/A</v>
      </c>
      <c r="R17571" s="32" t="e">
        <f>VLOOKUP(A17571,ยืมแฟ้ม!A:D,4,)</f>
        <v>#N/A</v>
      </c>
      <c r="W17571" s="93" t="e">
        <f>VLOOKUP(A17571,Sheet3!A:A,1,0)</f>
        <v>#N/A</v>
      </c>
    </row>
    <row r="17572" spans="1:23" ht="18.95" customHeight="1">
      <c r="A17572" s="25">
        <v>800051642679</v>
      </c>
      <c r="B17572" s="26" t="s">
        <v>13570</v>
      </c>
      <c r="C17572" s="28" t="s">
        <v>9085</v>
      </c>
      <c r="D17572" s="28" t="s">
        <v>7822</v>
      </c>
      <c r="E17572" s="33">
        <v>127</v>
      </c>
      <c r="F17572" s="33">
        <v>4</v>
      </c>
      <c r="G17572" s="33">
        <v>1</v>
      </c>
      <c r="P17572" s="32" t="e">
        <f>VLOOKUP(A17572,ยืมแฟ้ม!A:B,2,)</f>
        <v>#N/A</v>
      </c>
      <c r="Q17572" s="32" t="e">
        <f>VLOOKUP(A17572,ยืมแฟ้ม!A:C,3,)</f>
        <v>#N/A</v>
      </c>
      <c r="R17572" s="32" t="e">
        <f>VLOOKUP(A17572,ยืมแฟ้ม!A:D,4,)</f>
        <v>#N/A</v>
      </c>
      <c r="W17572" s="93" t="e">
        <f>VLOOKUP(A17572,Sheet3!A:A,1,0)</f>
        <v>#N/A</v>
      </c>
    </row>
    <row r="17573" spans="1:23" ht="18.95" customHeight="1">
      <c r="A17573" s="25">
        <v>863060557312</v>
      </c>
      <c r="B17573" s="26" t="s">
        <v>13571</v>
      </c>
      <c r="C17573" s="28" t="s">
        <v>9085</v>
      </c>
      <c r="D17573" s="28" t="s">
        <v>1465</v>
      </c>
      <c r="E17573" s="33">
        <v>127</v>
      </c>
      <c r="F17573" s="33">
        <v>4</v>
      </c>
      <c r="G17573" s="33">
        <v>2</v>
      </c>
      <c r="P17573" s="32" t="e">
        <f>VLOOKUP(A17573,ยืมแฟ้ม!A:B,2,)</f>
        <v>#N/A</v>
      </c>
      <c r="Q17573" s="32" t="e">
        <f>VLOOKUP(A17573,ยืมแฟ้ม!A:C,3,)</f>
        <v>#N/A</v>
      </c>
      <c r="R17573" s="32" t="e">
        <f>VLOOKUP(A17573,ยืมแฟ้ม!A:D,4,)</f>
        <v>#N/A</v>
      </c>
      <c r="W17573" s="93" t="e">
        <f>VLOOKUP(A17573,Sheet3!A:A,1,0)</f>
        <v>#N/A</v>
      </c>
    </row>
    <row r="17574" spans="1:23" ht="18.95" customHeight="1">
      <c r="A17574" s="25">
        <v>800007468336</v>
      </c>
      <c r="B17574" s="26" t="s">
        <v>13572</v>
      </c>
      <c r="C17574" s="28" t="s">
        <v>9085</v>
      </c>
      <c r="D17574" s="28" t="s">
        <v>7879</v>
      </c>
      <c r="E17574" s="33">
        <v>127</v>
      </c>
      <c r="F17574" s="33">
        <v>4</v>
      </c>
      <c r="G17574" s="33">
        <v>3</v>
      </c>
      <c r="P17574" s="32" t="e">
        <f>VLOOKUP(A17574,ยืมแฟ้ม!A:B,2,)</f>
        <v>#N/A</v>
      </c>
      <c r="Q17574" s="32" t="e">
        <f>VLOOKUP(A17574,ยืมแฟ้ม!A:C,3,)</f>
        <v>#N/A</v>
      </c>
      <c r="R17574" s="32" t="e">
        <f>VLOOKUP(A17574,ยืมแฟ้ม!A:D,4,)</f>
        <v>#N/A</v>
      </c>
      <c r="W17574" s="93" t="e">
        <f>VLOOKUP(A17574,Sheet3!A:A,1,0)</f>
        <v>#N/A</v>
      </c>
    </row>
    <row r="17575" spans="1:23" ht="18.95" customHeight="1">
      <c r="A17575" s="25">
        <v>800014876893</v>
      </c>
      <c r="B17575" s="26" t="s">
        <v>9005</v>
      </c>
      <c r="C17575" s="28" t="s">
        <v>9085</v>
      </c>
      <c r="D17575" s="28" t="s">
        <v>7879</v>
      </c>
      <c r="E17575" s="33">
        <v>127</v>
      </c>
      <c r="F17575" s="33">
        <v>4</v>
      </c>
      <c r="G17575" s="33">
        <v>4</v>
      </c>
      <c r="P17575" s="32" t="e">
        <f>VLOOKUP(A17575,ยืมแฟ้ม!A:B,2,)</f>
        <v>#N/A</v>
      </c>
      <c r="Q17575" s="32" t="e">
        <f>VLOOKUP(A17575,ยืมแฟ้ม!A:C,3,)</f>
        <v>#N/A</v>
      </c>
      <c r="R17575" s="32" t="e">
        <f>VLOOKUP(A17575,ยืมแฟ้ม!A:D,4,)</f>
        <v>#N/A</v>
      </c>
      <c r="W17575" s="93" t="e">
        <f>VLOOKUP(A17575,Sheet3!A:A,1,0)</f>
        <v>#N/A</v>
      </c>
    </row>
    <row r="17576" spans="1:23" ht="18.95" customHeight="1">
      <c r="A17576" s="25">
        <v>863065748973</v>
      </c>
      <c r="B17576" s="26" t="s">
        <v>13573</v>
      </c>
      <c r="C17576" s="28" t="s">
        <v>9085</v>
      </c>
      <c r="D17576" s="28" t="s">
        <v>10026</v>
      </c>
      <c r="E17576" s="33">
        <v>127</v>
      </c>
      <c r="F17576" s="33">
        <v>4</v>
      </c>
      <c r="G17576" s="33">
        <v>5</v>
      </c>
      <c r="P17576" s="32" t="e">
        <f>VLOOKUP(A17576,ยืมแฟ้ม!A:B,2,)</f>
        <v>#N/A</v>
      </c>
      <c r="Q17576" s="32" t="e">
        <f>VLOOKUP(A17576,ยืมแฟ้ม!A:C,3,)</f>
        <v>#N/A</v>
      </c>
      <c r="R17576" s="32" t="e">
        <f>VLOOKUP(A17576,ยืมแฟ้ม!A:D,4,)</f>
        <v>#N/A</v>
      </c>
      <c r="W17576" s="93" t="e">
        <f>VLOOKUP(A17576,Sheet3!A:A,1,0)</f>
        <v>#N/A</v>
      </c>
    </row>
    <row r="17577" spans="1:23" ht="18.95" customHeight="1">
      <c r="A17577" s="25">
        <v>800147392420</v>
      </c>
      <c r="B17577" s="26" t="s">
        <v>13574</v>
      </c>
      <c r="C17577" s="28" t="s">
        <v>9085</v>
      </c>
      <c r="D17577" s="28" t="s">
        <v>5857</v>
      </c>
      <c r="E17577" s="33">
        <v>127</v>
      </c>
      <c r="F17577" s="33">
        <v>4</v>
      </c>
      <c r="G17577" s="33">
        <v>6</v>
      </c>
      <c r="P17577" s="32" t="e">
        <f>VLOOKUP(A17577,ยืมแฟ้ม!A:B,2,)</f>
        <v>#N/A</v>
      </c>
      <c r="Q17577" s="32" t="e">
        <f>VLOOKUP(A17577,ยืมแฟ้ม!A:C,3,)</f>
        <v>#N/A</v>
      </c>
      <c r="R17577" s="32" t="e">
        <f>VLOOKUP(A17577,ยืมแฟ้ม!A:D,4,)</f>
        <v>#N/A</v>
      </c>
      <c r="W17577" s="93" t="e">
        <f>VLOOKUP(A17577,Sheet3!A:A,1,0)</f>
        <v>#N/A</v>
      </c>
    </row>
    <row r="17578" spans="1:23" ht="18.95" customHeight="1">
      <c r="A17578" s="25">
        <v>800028519406</v>
      </c>
      <c r="B17578" s="26" t="s">
        <v>13575</v>
      </c>
      <c r="C17578" s="28" t="s">
        <v>8077</v>
      </c>
      <c r="D17578" s="28" t="s">
        <v>7816</v>
      </c>
      <c r="E17578" s="33">
        <v>127</v>
      </c>
      <c r="F17578" s="33">
        <v>4</v>
      </c>
      <c r="G17578" s="33">
        <v>7</v>
      </c>
      <c r="P17578" s="32" t="e">
        <f>VLOOKUP(A17578,ยืมแฟ้ม!A:B,2,)</f>
        <v>#N/A</v>
      </c>
      <c r="Q17578" s="32" t="e">
        <f>VLOOKUP(A17578,ยืมแฟ้ม!A:C,3,)</f>
        <v>#N/A</v>
      </c>
      <c r="R17578" s="32" t="e">
        <f>VLOOKUP(A17578,ยืมแฟ้ม!A:D,4,)</f>
        <v>#N/A</v>
      </c>
      <c r="W17578" s="93" t="e">
        <f>VLOOKUP(A17578,Sheet3!A:A,1,0)</f>
        <v>#N/A</v>
      </c>
    </row>
    <row r="17579" spans="1:23" ht="18.95" customHeight="1">
      <c r="A17579" s="25">
        <v>800048203759</v>
      </c>
      <c r="B17579" s="26" t="s">
        <v>13576</v>
      </c>
      <c r="C17579" s="28" t="s">
        <v>8055</v>
      </c>
      <c r="D17579" s="28" t="s">
        <v>7816</v>
      </c>
      <c r="E17579" s="33">
        <v>127</v>
      </c>
      <c r="F17579" s="33">
        <v>4</v>
      </c>
      <c r="G17579" s="33">
        <v>8</v>
      </c>
      <c r="P17579" s="32" t="e">
        <f>VLOOKUP(A17579,ยืมแฟ้ม!A:B,2,)</f>
        <v>#N/A</v>
      </c>
      <c r="Q17579" s="32" t="e">
        <f>VLOOKUP(A17579,ยืมแฟ้ม!A:C,3,)</f>
        <v>#N/A</v>
      </c>
      <c r="R17579" s="32" t="e">
        <f>VLOOKUP(A17579,ยืมแฟ้ม!A:D,4,)</f>
        <v>#N/A</v>
      </c>
      <c r="W17579" s="93" t="e">
        <f>VLOOKUP(A17579,Sheet3!A:A,1,0)</f>
        <v>#N/A</v>
      </c>
    </row>
    <row r="17580" spans="1:23" ht="18.95" customHeight="1">
      <c r="A17580" s="25">
        <v>863082823262</v>
      </c>
      <c r="B17580" s="26" t="s">
        <v>13577</v>
      </c>
      <c r="C17580" s="28" t="s">
        <v>8077</v>
      </c>
      <c r="D17580" s="28" t="s">
        <v>10026</v>
      </c>
      <c r="E17580" s="33">
        <v>127</v>
      </c>
      <c r="F17580" s="33">
        <v>4</v>
      </c>
      <c r="G17580" s="33">
        <v>9</v>
      </c>
      <c r="P17580" s="32" t="e">
        <f>VLOOKUP(A17580,ยืมแฟ้ม!A:B,2,)</f>
        <v>#N/A</v>
      </c>
      <c r="Q17580" s="32" t="e">
        <f>VLOOKUP(A17580,ยืมแฟ้ม!A:C,3,)</f>
        <v>#N/A</v>
      </c>
      <c r="R17580" s="32" t="e">
        <f>VLOOKUP(A17580,ยืมแฟ้ม!A:D,4,)</f>
        <v>#N/A</v>
      </c>
      <c r="W17580" s="93" t="e">
        <f>VLOOKUP(A17580,Sheet3!A:A,1,0)</f>
        <v>#N/A</v>
      </c>
    </row>
    <row r="17581" spans="1:23" ht="18.95" customHeight="1">
      <c r="A17581" s="25">
        <v>863085001635</v>
      </c>
      <c r="B17581" s="26" t="s">
        <v>13578</v>
      </c>
      <c r="C17581" s="28" t="s">
        <v>8077</v>
      </c>
      <c r="D17581" s="28" t="s">
        <v>10026</v>
      </c>
      <c r="E17581" s="33">
        <v>127</v>
      </c>
      <c r="F17581" s="33">
        <v>4</v>
      </c>
      <c r="G17581" s="33">
        <v>10</v>
      </c>
      <c r="P17581" s="32" t="e">
        <f>VLOOKUP(A17581,ยืมแฟ้ม!A:B,2,)</f>
        <v>#N/A</v>
      </c>
      <c r="Q17581" s="32" t="e">
        <f>VLOOKUP(A17581,ยืมแฟ้ม!A:C,3,)</f>
        <v>#N/A</v>
      </c>
      <c r="R17581" s="32" t="e">
        <f>VLOOKUP(A17581,ยืมแฟ้ม!A:D,4,)</f>
        <v>#N/A</v>
      </c>
      <c r="W17581" s="93" t="e">
        <f>VLOOKUP(A17581,Sheet3!A:A,1,0)</f>
        <v>#N/A</v>
      </c>
    </row>
    <row r="17582" spans="1:23" ht="18.95" customHeight="1">
      <c r="A17582" s="25">
        <v>800147478500</v>
      </c>
      <c r="B17582" s="26" t="s">
        <v>12656</v>
      </c>
      <c r="C17582" s="28" t="s">
        <v>8077</v>
      </c>
      <c r="D17582" s="28" t="s">
        <v>10026</v>
      </c>
      <c r="E17582" s="33">
        <v>127</v>
      </c>
      <c r="F17582" s="33">
        <v>4</v>
      </c>
      <c r="G17582" s="33">
        <v>11</v>
      </c>
      <c r="P17582" s="32" t="e">
        <f>VLOOKUP(A17582,ยืมแฟ้ม!A:B,2,)</f>
        <v>#N/A</v>
      </c>
      <c r="Q17582" s="32" t="e">
        <f>VLOOKUP(A17582,ยืมแฟ้ม!A:C,3,)</f>
        <v>#N/A</v>
      </c>
      <c r="R17582" s="32" t="e">
        <f>VLOOKUP(A17582,ยืมแฟ้ม!A:D,4,)</f>
        <v>#N/A</v>
      </c>
      <c r="W17582" s="93" t="e">
        <f>VLOOKUP(A17582,Sheet3!A:A,1,0)</f>
        <v>#N/A</v>
      </c>
    </row>
    <row r="17583" spans="1:23" ht="18.95" customHeight="1">
      <c r="A17583" s="25">
        <v>863085472059</v>
      </c>
      <c r="B17583" s="26" t="s">
        <v>13579</v>
      </c>
      <c r="C17583" s="28" t="s">
        <v>8077</v>
      </c>
      <c r="D17583" s="28" t="s">
        <v>7827</v>
      </c>
      <c r="E17583" s="33">
        <v>127</v>
      </c>
      <c r="F17583" s="33">
        <v>4</v>
      </c>
      <c r="G17583" s="33">
        <v>12</v>
      </c>
      <c r="P17583" s="32" t="e">
        <f>VLOOKUP(A17583,ยืมแฟ้ม!A:B,2,)</f>
        <v>#N/A</v>
      </c>
      <c r="Q17583" s="32" t="e">
        <f>VLOOKUP(A17583,ยืมแฟ้ม!A:C,3,)</f>
        <v>#N/A</v>
      </c>
      <c r="R17583" s="32" t="e">
        <f>VLOOKUP(A17583,ยืมแฟ้ม!A:D,4,)</f>
        <v>#N/A</v>
      </c>
      <c r="W17583" s="93" t="e">
        <f>VLOOKUP(A17583,Sheet3!A:A,1,0)</f>
        <v>#N/A</v>
      </c>
    </row>
    <row r="17584" spans="1:23" ht="18.95" customHeight="1">
      <c r="A17584" s="25">
        <v>863084542936</v>
      </c>
      <c r="B17584" s="26" t="s">
        <v>13580</v>
      </c>
      <c r="C17584" s="28" t="s">
        <v>8077</v>
      </c>
      <c r="D17584" s="28" t="s">
        <v>10026</v>
      </c>
      <c r="E17584" s="33">
        <v>127</v>
      </c>
      <c r="F17584" s="33">
        <v>4</v>
      </c>
      <c r="G17584" s="33">
        <v>13</v>
      </c>
      <c r="P17584" s="32" t="e">
        <f>VLOOKUP(A17584,ยืมแฟ้ม!A:B,2,)</f>
        <v>#N/A</v>
      </c>
      <c r="Q17584" s="32" t="e">
        <f>VLOOKUP(A17584,ยืมแฟ้ม!A:C,3,)</f>
        <v>#N/A</v>
      </c>
      <c r="R17584" s="32" t="e">
        <f>VLOOKUP(A17584,ยืมแฟ้ม!A:D,4,)</f>
        <v>#N/A</v>
      </c>
      <c r="W17584" s="93" t="e">
        <f>VLOOKUP(A17584,Sheet3!A:A,1,0)</f>
        <v>#N/A</v>
      </c>
    </row>
    <row r="17585" spans="1:23" ht="18.95" customHeight="1">
      <c r="A17585" s="25">
        <v>863085059237</v>
      </c>
      <c r="B17585" s="26" t="s">
        <v>13581</v>
      </c>
      <c r="C17585" s="28" t="s">
        <v>8077</v>
      </c>
      <c r="D17585" s="28" t="s">
        <v>10026</v>
      </c>
      <c r="E17585" s="33">
        <v>127</v>
      </c>
      <c r="F17585" s="33">
        <v>4</v>
      </c>
      <c r="G17585" s="33">
        <v>14</v>
      </c>
      <c r="P17585" s="32" t="e">
        <f>VLOOKUP(A17585,ยืมแฟ้ม!A:B,2,)</f>
        <v>#N/A</v>
      </c>
      <c r="Q17585" s="32" t="e">
        <f>VLOOKUP(A17585,ยืมแฟ้ม!A:C,3,)</f>
        <v>#N/A</v>
      </c>
      <c r="R17585" s="32" t="e">
        <f>VLOOKUP(A17585,ยืมแฟ้ม!A:D,4,)</f>
        <v>#N/A</v>
      </c>
      <c r="W17585" s="93" t="e">
        <f>VLOOKUP(A17585,Sheet3!A:A,1,0)</f>
        <v>#N/A</v>
      </c>
    </row>
    <row r="17586" spans="1:23" ht="18.95" customHeight="1">
      <c r="A17586" s="25">
        <v>863059503228</v>
      </c>
      <c r="B17586" s="26" t="s">
        <v>8611</v>
      </c>
      <c r="C17586" s="28" t="s">
        <v>8077</v>
      </c>
      <c r="D17586" s="28" t="s">
        <v>10026</v>
      </c>
      <c r="E17586" s="33">
        <v>127</v>
      </c>
      <c r="F17586" s="33">
        <v>4</v>
      </c>
      <c r="G17586" s="33">
        <v>15</v>
      </c>
      <c r="P17586" s="32" t="e">
        <f>VLOOKUP(A17586,ยืมแฟ้ม!A:B,2,)</f>
        <v>#N/A</v>
      </c>
      <c r="Q17586" s="32" t="e">
        <f>VLOOKUP(A17586,ยืมแฟ้ม!A:C,3,)</f>
        <v>#N/A</v>
      </c>
      <c r="R17586" s="32" t="e">
        <f>VLOOKUP(A17586,ยืมแฟ้ม!A:D,4,)</f>
        <v>#N/A</v>
      </c>
      <c r="W17586" s="93" t="e">
        <f>VLOOKUP(A17586,Sheet3!A:A,1,0)</f>
        <v>#N/A</v>
      </c>
    </row>
    <row r="17587" spans="1:23" ht="18.95" customHeight="1">
      <c r="A17587" s="25">
        <v>863086724235</v>
      </c>
      <c r="B17587" s="26" t="s">
        <v>13582</v>
      </c>
      <c r="C17587" s="28" t="s">
        <v>8077</v>
      </c>
      <c r="D17587" s="28" t="s">
        <v>10026</v>
      </c>
      <c r="E17587" s="33">
        <v>127</v>
      </c>
      <c r="F17587" s="33">
        <v>4</v>
      </c>
      <c r="G17587" s="33">
        <v>16</v>
      </c>
      <c r="P17587" s="32" t="e">
        <f>VLOOKUP(A17587,ยืมแฟ้ม!A:B,2,)</f>
        <v>#N/A</v>
      </c>
      <c r="Q17587" s="32" t="e">
        <f>VLOOKUP(A17587,ยืมแฟ้ม!A:C,3,)</f>
        <v>#N/A</v>
      </c>
      <c r="R17587" s="32" t="e">
        <f>VLOOKUP(A17587,ยืมแฟ้ม!A:D,4,)</f>
        <v>#N/A</v>
      </c>
      <c r="W17587" s="93" t="e">
        <f>VLOOKUP(A17587,Sheet3!A:A,1,0)</f>
        <v>#N/A</v>
      </c>
    </row>
    <row r="17588" spans="1:23" ht="18.95" customHeight="1">
      <c r="A17588" s="25">
        <v>863065844418</v>
      </c>
      <c r="B17588" s="26" t="s">
        <v>13583</v>
      </c>
      <c r="C17588" s="28" t="s">
        <v>8077</v>
      </c>
      <c r="D17588" s="28" t="s">
        <v>12547</v>
      </c>
      <c r="E17588" s="33">
        <v>127</v>
      </c>
      <c r="F17588" s="33">
        <v>4</v>
      </c>
      <c r="G17588" s="33">
        <v>17</v>
      </c>
      <c r="P17588" s="32" t="e">
        <f>VLOOKUP(A17588,ยืมแฟ้ม!A:B,2,)</f>
        <v>#N/A</v>
      </c>
      <c r="Q17588" s="32" t="e">
        <f>VLOOKUP(A17588,ยืมแฟ้ม!A:C,3,)</f>
        <v>#N/A</v>
      </c>
      <c r="R17588" s="32" t="e">
        <f>VLOOKUP(A17588,ยืมแฟ้ม!A:D,4,)</f>
        <v>#N/A</v>
      </c>
      <c r="W17588" s="93" t="e">
        <f>VLOOKUP(A17588,Sheet3!A:A,1,0)</f>
        <v>#N/A</v>
      </c>
    </row>
    <row r="17589" spans="1:23" ht="18.95" customHeight="1">
      <c r="A17589" s="25">
        <v>863063909015</v>
      </c>
      <c r="B17589" s="26" t="s">
        <v>13584</v>
      </c>
      <c r="C17589" s="28" t="s">
        <v>8077</v>
      </c>
      <c r="D17589" s="28" t="s">
        <v>10026</v>
      </c>
      <c r="E17589" s="33">
        <v>127</v>
      </c>
      <c r="F17589" s="33">
        <v>4</v>
      </c>
      <c r="G17589" s="33">
        <v>18</v>
      </c>
      <c r="P17589" s="32" t="e">
        <f>VLOOKUP(A17589,ยืมแฟ้ม!A:B,2,)</f>
        <v>#N/A</v>
      </c>
      <c r="Q17589" s="32" t="e">
        <f>VLOOKUP(A17589,ยืมแฟ้ม!A:C,3,)</f>
        <v>#N/A</v>
      </c>
      <c r="R17589" s="32" t="e">
        <f>VLOOKUP(A17589,ยืมแฟ้ม!A:D,4,)</f>
        <v>#N/A</v>
      </c>
      <c r="W17589" s="93" t="e">
        <f>VLOOKUP(A17589,Sheet3!A:A,1,0)</f>
        <v>#N/A</v>
      </c>
    </row>
    <row r="17590" spans="1:23" ht="18.95" customHeight="1">
      <c r="A17590" s="25">
        <v>863060369924</v>
      </c>
      <c r="B17590" s="26" t="s">
        <v>13585</v>
      </c>
      <c r="C17590" s="28" t="s">
        <v>8077</v>
      </c>
      <c r="D17590" s="28" t="s">
        <v>12547</v>
      </c>
      <c r="E17590" s="33">
        <v>127</v>
      </c>
      <c r="F17590" s="33">
        <v>4</v>
      </c>
      <c r="G17590" s="33">
        <v>19</v>
      </c>
      <c r="P17590" s="32" t="e">
        <f>VLOOKUP(A17590,ยืมแฟ้ม!A:B,2,)</f>
        <v>#N/A</v>
      </c>
      <c r="Q17590" s="32" t="e">
        <f>VLOOKUP(A17590,ยืมแฟ้ม!A:C,3,)</f>
        <v>#N/A</v>
      </c>
      <c r="R17590" s="32" t="e">
        <f>VLOOKUP(A17590,ยืมแฟ้ม!A:D,4,)</f>
        <v>#N/A</v>
      </c>
      <c r="W17590" s="93" t="e">
        <f>VLOOKUP(A17590,Sheet3!A:A,1,0)</f>
        <v>#N/A</v>
      </c>
    </row>
    <row r="17591" spans="1:23" ht="18.95" customHeight="1">
      <c r="A17591" s="25">
        <v>800117402670</v>
      </c>
      <c r="B17591" s="26" t="s">
        <v>13586</v>
      </c>
      <c r="C17591" s="28" t="s">
        <v>8077</v>
      </c>
      <c r="D17591" s="28" t="s">
        <v>5857</v>
      </c>
      <c r="E17591" s="33">
        <v>127</v>
      </c>
      <c r="F17591" s="33">
        <v>4</v>
      </c>
      <c r="G17591" s="33">
        <v>20</v>
      </c>
      <c r="P17591" s="32" t="e">
        <f>VLOOKUP(A17591,ยืมแฟ้ม!A:B,2,)</f>
        <v>#N/A</v>
      </c>
      <c r="Q17591" s="32" t="e">
        <f>VLOOKUP(A17591,ยืมแฟ้ม!A:C,3,)</f>
        <v>#N/A</v>
      </c>
      <c r="R17591" s="32" t="e">
        <f>VLOOKUP(A17591,ยืมแฟ้ม!A:D,4,)</f>
        <v>#N/A</v>
      </c>
      <c r="W17591" s="93" t="e">
        <f>VLOOKUP(A17591,Sheet3!A:A,1,0)</f>
        <v>#N/A</v>
      </c>
    </row>
    <row r="17592" spans="1:23" ht="18.95" customHeight="1">
      <c r="A17592" s="25">
        <v>800102452276</v>
      </c>
      <c r="B17592" s="26" t="s">
        <v>13587</v>
      </c>
      <c r="C17592" s="28" t="s">
        <v>8077</v>
      </c>
      <c r="D17592" s="28" t="s">
        <v>7816</v>
      </c>
      <c r="E17592" s="33">
        <v>128</v>
      </c>
      <c r="F17592" s="33">
        <v>1</v>
      </c>
      <c r="G17592" s="33">
        <v>1</v>
      </c>
      <c r="P17592" s="32" t="e">
        <f>VLOOKUP(A17592,ยืมแฟ้ม!A:B,2,)</f>
        <v>#N/A</v>
      </c>
      <c r="Q17592" s="32" t="e">
        <f>VLOOKUP(A17592,ยืมแฟ้ม!A:C,3,)</f>
        <v>#N/A</v>
      </c>
      <c r="R17592" s="32" t="e">
        <f>VLOOKUP(A17592,ยืมแฟ้ม!A:D,4,)</f>
        <v>#N/A</v>
      </c>
      <c r="W17592" s="93" t="e">
        <f>VLOOKUP(A17592,Sheet3!A:A,1,0)</f>
        <v>#N/A</v>
      </c>
    </row>
    <row r="17593" spans="1:23" ht="18.95" customHeight="1">
      <c r="A17593" s="25">
        <v>800146201762</v>
      </c>
      <c r="B17593" s="26" t="s">
        <v>13588</v>
      </c>
      <c r="C17593" s="28" t="s">
        <v>8077</v>
      </c>
      <c r="D17593" s="28" t="s">
        <v>7816</v>
      </c>
      <c r="E17593" s="33">
        <v>128</v>
      </c>
      <c r="F17593" s="33">
        <v>1</v>
      </c>
      <c r="G17593" s="33">
        <v>2</v>
      </c>
      <c r="P17593" s="32" t="e">
        <f>VLOOKUP(A17593,ยืมแฟ้ม!A:B,2,)</f>
        <v>#N/A</v>
      </c>
      <c r="Q17593" s="32" t="e">
        <f>VLOOKUP(A17593,ยืมแฟ้ม!A:C,3,)</f>
        <v>#N/A</v>
      </c>
      <c r="R17593" s="32" t="e">
        <f>VLOOKUP(A17593,ยืมแฟ้ม!A:D,4,)</f>
        <v>#N/A</v>
      </c>
      <c r="W17593" s="93" t="e">
        <f>VLOOKUP(A17593,Sheet3!A:A,1,0)</f>
        <v>#N/A</v>
      </c>
    </row>
    <row r="17594" spans="1:23" ht="18.95" customHeight="1">
      <c r="A17594" s="25">
        <v>863053516283</v>
      </c>
      <c r="B17594" s="26" t="s">
        <v>13532</v>
      </c>
      <c r="C17594" s="28" t="s">
        <v>8077</v>
      </c>
      <c r="D17594" s="28" t="s">
        <v>1465</v>
      </c>
      <c r="E17594" s="33">
        <v>128</v>
      </c>
      <c r="F17594" s="33">
        <v>1</v>
      </c>
      <c r="G17594" s="33">
        <v>3</v>
      </c>
      <c r="P17594" s="32" t="e">
        <f>VLOOKUP(A17594,ยืมแฟ้ม!A:B,2,)</f>
        <v>#N/A</v>
      </c>
      <c r="Q17594" s="32" t="e">
        <f>VLOOKUP(A17594,ยืมแฟ้ม!A:C,3,)</f>
        <v>#N/A</v>
      </c>
      <c r="R17594" s="32" t="e">
        <f>VLOOKUP(A17594,ยืมแฟ้ม!A:D,4,)</f>
        <v>#N/A</v>
      </c>
      <c r="W17594" s="93" t="e">
        <f>VLOOKUP(A17594,Sheet3!A:A,1,0)</f>
        <v>#N/A</v>
      </c>
    </row>
    <row r="17595" spans="1:23" ht="18.95" customHeight="1">
      <c r="A17595" s="25">
        <v>800101783036</v>
      </c>
      <c r="B17595" s="26" t="s">
        <v>13589</v>
      </c>
      <c r="C17595" s="28" t="s">
        <v>8077</v>
      </c>
      <c r="D17595" s="28" t="s">
        <v>7816</v>
      </c>
      <c r="E17595" s="33">
        <v>128</v>
      </c>
      <c r="F17595" s="33">
        <v>1</v>
      </c>
      <c r="G17595" s="33">
        <v>4</v>
      </c>
      <c r="P17595" s="32" t="e">
        <f>VLOOKUP(A17595,ยืมแฟ้ม!A:B,2,)</f>
        <v>#N/A</v>
      </c>
      <c r="Q17595" s="32" t="e">
        <f>VLOOKUP(A17595,ยืมแฟ้ม!A:C,3,)</f>
        <v>#N/A</v>
      </c>
      <c r="R17595" s="32" t="e">
        <f>VLOOKUP(A17595,ยืมแฟ้ม!A:D,4,)</f>
        <v>#N/A</v>
      </c>
      <c r="W17595" s="93" t="e">
        <f>VLOOKUP(A17595,Sheet3!A:A,1,0)</f>
        <v>#N/A</v>
      </c>
    </row>
    <row r="17596" spans="1:23" ht="18.95" customHeight="1">
      <c r="A17596" s="25">
        <v>863088180626</v>
      </c>
      <c r="B17596" s="26" t="s">
        <v>13590</v>
      </c>
      <c r="C17596" s="28" t="s">
        <v>8077</v>
      </c>
      <c r="D17596" s="28" t="s">
        <v>10026</v>
      </c>
      <c r="E17596" s="33">
        <v>128</v>
      </c>
      <c r="F17596" s="33">
        <v>1</v>
      </c>
      <c r="G17596" s="33">
        <v>5</v>
      </c>
      <c r="P17596" s="32" t="e">
        <f>VLOOKUP(A17596,ยืมแฟ้ม!A:B,2,)</f>
        <v>#N/A</v>
      </c>
      <c r="Q17596" s="32" t="e">
        <f>VLOOKUP(A17596,ยืมแฟ้ม!A:C,3,)</f>
        <v>#N/A</v>
      </c>
      <c r="R17596" s="32" t="e">
        <f>VLOOKUP(A17596,ยืมแฟ้ม!A:D,4,)</f>
        <v>#N/A</v>
      </c>
      <c r="W17596" s="93" t="e">
        <f>VLOOKUP(A17596,Sheet3!A:A,1,0)</f>
        <v>#N/A</v>
      </c>
    </row>
    <row r="17597" spans="1:23" ht="18.95" customHeight="1">
      <c r="A17597" s="25">
        <v>863087335601</v>
      </c>
      <c r="B17597" s="26" t="s">
        <v>13591</v>
      </c>
      <c r="C17597" s="28" t="s">
        <v>8077</v>
      </c>
      <c r="D17597" s="28" t="s">
        <v>7816</v>
      </c>
      <c r="E17597" s="33">
        <v>128</v>
      </c>
      <c r="F17597" s="33">
        <v>1</v>
      </c>
      <c r="G17597" s="33">
        <v>6</v>
      </c>
      <c r="P17597" s="32" t="e">
        <f>VLOOKUP(A17597,ยืมแฟ้ม!A:B,2,)</f>
        <v>#N/A</v>
      </c>
      <c r="Q17597" s="32" t="e">
        <f>VLOOKUP(A17597,ยืมแฟ้ม!A:C,3,)</f>
        <v>#N/A</v>
      </c>
      <c r="R17597" s="32" t="e">
        <f>VLOOKUP(A17597,ยืมแฟ้ม!A:D,4,)</f>
        <v>#N/A</v>
      </c>
      <c r="W17597" s="93" t="e">
        <f>VLOOKUP(A17597,Sheet3!A:A,1,0)</f>
        <v>#N/A</v>
      </c>
    </row>
    <row r="17598" spans="1:23" ht="18.95" customHeight="1">
      <c r="A17598" s="25">
        <v>863063439864</v>
      </c>
      <c r="B17598" s="26" t="s">
        <v>13592</v>
      </c>
      <c r="C17598" s="28" t="s">
        <v>8077</v>
      </c>
      <c r="D17598" s="28" t="s">
        <v>10026</v>
      </c>
      <c r="E17598" s="33">
        <v>128</v>
      </c>
      <c r="F17598" s="33">
        <v>1</v>
      </c>
      <c r="G17598" s="33">
        <v>7</v>
      </c>
      <c r="P17598" s="32" t="e">
        <f>VLOOKUP(A17598,ยืมแฟ้ม!A:B,2,)</f>
        <v>#N/A</v>
      </c>
      <c r="Q17598" s="32" t="e">
        <f>VLOOKUP(A17598,ยืมแฟ้ม!A:C,3,)</f>
        <v>#N/A</v>
      </c>
      <c r="R17598" s="32" t="e">
        <f>VLOOKUP(A17598,ยืมแฟ้ม!A:D,4,)</f>
        <v>#N/A</v>
      </c>
      <c r="W17598" s="93" t="e">
        <f>VLOOKUP(A17598,Sheet3!A:A,1,0)</f>
        <v>#N/A</v>
      </c>
    </row>
    <row r="17599" spans="1:23" ht="18.95" customHeight="1">
      <c r="A17599" s="25">
        <v>863064392948</v>
      </c>
      <c r="B17599" s="26" t="s">
        <v>13593</v>
      </c>
      <c r="C17599" s="28" t="s">
        <v>8077</v>
      </c>
      <c r="D17599" s="28" t="s">
        <v>10026</v>
      </c>
      <c r="E17599" s="33">
        <v>128</v>
      </c>
      <c r="F17599" s="33">
        <v>1</v>
      </c>
      <c r="G17599" s="33">
        <v>8</v>
      </c>
      <c r="P17599" s="32" t="e">
        <f>VLOOKUP(A17599,ยืมแฟ้ม!A:B,2,)</f>
        <v>#N/A</v>
      </c>
      <c r="Q17599" s="32" t="e">
        <f>VLOOKUP(A17599,ยืมแฟ้ม!A:C,3,)</f>
        <v>#N/A</v>
      </c>
      <c r="R17599" s="32" t="e">
        <f>VLOOKUP(A17599,ยืมแฟ้ม!A:D,4,)</f>
        <v>#N/A</v>
      </c>
      <c r="W17599" s="93" t="e">
        <f>VLOOKUP(A17599,Sheet3!A:A,1,0)</f>
        <v>#N/A</v>
      </c>
    </row>
    <row r="17600" spans="1:23" ht="18.95" customHeight="1">
      <c r="A17600" s="25">
        <v>863087924206</v>
      </c>
      <c r="B17600" s="26" t="s">
        <v>13594</v>
      </c>
      <c r="C17600" s="28" t="s">
        <v>9135</v>
      </c>
      <c r="D17600" s="28" t="s">
        <v>10026</v>
      </c>
      <c r="E17600" s="33">
        <v>128</v>
      </c>
      <c r="F17600" s="33">
        <v>1</v>
      </c>
      <c r="G17600" s="33">
        <v>9</v>
      </c>
      <c r="P17600" s="32" t="e">
        <f>VLOOKUP(A17600,ยืมแฟ้ม!A:B,2,)</f>
        <v>#N/A</v>
      </c>
      <c r="Q17600" s="32" t="e">
        <f>VLOOKUP(A17600,ยืมแฟ้ม!A:C,3,)</f>
        <v>#N/A</v>
      </c>
      <c r="R17600" s="32" t="e">
        <f>VLOOKUP(A17600,ยืมแฟ้ม!A:D,4,)</f>
        <v>#N/A</v>
      </c>
      <c r="W17600" s="93" t="e">
        <f>VLOOKUP(A17600,Sheet3!A:A,1,0)</f>
        <v>#N/A</v>
      </c>
    </row>
    <row r="17601" spans="1:23" ht="18.95" customHeight="1">
      <c r="A17601" s="25">
        <v>863085833136</v>
      </c>
      <c r="B17601" s="26" t="s">
        <v>13476</v>
      </c>
      <c r="C17601" s="28" t="s">
        <v>9135</v>
      </c>
      <c r="D17601" s="28" t="s">
        <v>10026</v>
      </c>
      <c r="E17601" s="33">
        <v>128</v>
      </c>
      <c r="F17601" s="33">
        <v>1</v>
      </c>
      <c r="G17601" s="33">
        <v>10</v>
      </c>
      <c r="P17601" s="32" t="e">
        <f>VLOOKUP(A17601,ยืมแฟ้ม!A:B,2,)</f>
        <v>#N/A</v>
      </c>
      <c r="Q17601" s="32" t="e">
        <f>VLOOKUP(A17601,ยืมแฟ้ม!A:C,3,)</f>
        <v>#N/A</v>
      </c>
      <c r="R17601" s="32" t="e">
        <f>VLOOKUP(A17601,ยืมแฟ้ม!A:D,4,)</f>
        <v>#N/A</v>
      </c>
      <c r="W17601" s="93" t="e">
        <f>VLOOKUP(A17601,Sheet3!A:A,1,0)</f>
        <v>#N/A</v>
      </c>
    </row>
    <row r="17602" spans="1:23" ht="18.95" customHeight="1">
      <c r="A17602" s="25">
        <v>863084419622</v>
      </c>
      <c r="B17602" s="26" t="s">
        <v>13563</v>
      </c>
      <c r="C17602" s="28" t="s">
        <v>9135</v>
      </c>
      <c r="D17602" s="28" t="s">
        <v>10026</v>
      </c>
      <c r="E17602" s="33">
        <v>128</v>
      </c>
      <c r="F17602" s="33">
        <v>1</v>
      </c>
      <c r="G17602" s="33">
        <v>11</v>
      </c>
      <c r="P17602" s="32" t="e">
        <f>VLOOKUP(A17602,ยืมแฟ้ม!A:B,2,)</f>
        <v>#N/A</v>
      </c>
      <c r="Q17602" s="32" t="e">
        <f>VLOOKUP(A17602,ยืมแฟ้ม!A:C,3,)</f>
        <v>#N/A</v>
      </c>
      <c r="R17602" s="32" t="e">
        <f>VLOOKUP(A17602,ยืมแฟ้ม!A:D,4,)</f>
        <v>#N/A</v>
      </c>
      <c r="W17602" s="93" t="e">
        <f>VLOOKUP(A17602,Sheet3!A:A,1,0)</f>
        <v>#N/A</v>
      </c>
    </row>
    <row r="17603" spans="1:23" ht="18.95" customHeight="1">
      <c r="A17603" s="25">
        <v>863059805920</v>
      </c>
      <c r="B17603" s="26" t="s">
        <v>13595</v>
      </c>
      <c r="C17603" s="28" t="s">
        <v>9135</v>
      </c>
      <c r="D17603" s="28" t="s">
        <v>10026</v>
      </c>
      <c r="E17603" s="33">
        <v>128</v>
      </c>
      <c r="F17603" s="33">
        <v>1</v>
      </c>
      <c r="G17603" s="33">
        <v>12</v>
      </c>
      <c r="P17603" s="32" t="e">
        <f>VLOOKUP(A17603,ยืมแฟ้ม!A:B,2,)</f>
        <v>#N/A</v>
      </c>
      <c r="Q17603" s="32" t="e">
        <f>VLOOKUP(A17603,ยืมแฟ้ม!A:C,3,)</f>
        <v>#N/A</v>
      </c>
      <c r="R17603" s="32" t="e">
        <f>VLOOKUP(A17603,ยืมแฟ้ม!A:D,4,)</f>
        <v>#N/A</v>
      </c>
      <c r="W17603" s="93" t="e">
        <f>VLOOKUP(A17603,Sheet3!A:A,1,0)</f>
        <v>#N/A</v>
      </c>
    </row>
    <row r="17604" spans="1:23" ht="18.95" customHeight="1">
      <c r="A17604" s="25">
        <v>800038975903</v>
      </c>
      <c r="B17604" s="26" t="s">
        <v>13596</v>
      </c>
      <c r="C17604" s="28" t="s">
        <v>9135</v>
      </c>
      <c r="D17604" s="28" t="s">
        <v>7827</v>
      </c>
      <c r="E17604" s="33">
        <v>128</v>
      </c>
      <c r="F17604" s="33">
        <v>1</v>
      </c>
      <c r="G17604" s="33">
        <v>13</v>
      </c>
      <c r="P17604" s="32" t="e">
        <f>VLOOKUP(A17604,ยืมแฟ้ม!A:B,2,)</f>
        <v>#N/A</v>
      </c>
      <c r="Q17604" s="32" t="e">
        <f>VLOOKUP(A17604,ยืมแฟ้ม!A:C,3,)</f>
        <v>#N/A</v>
      </c>
      <c r="R17604" s="32" t="e">
        <f>VLOOKUP(A17604,ยืมแฟ้ม!A:D,4,)</f>
        <v>#N/A</v>
      </c>
      <c r="W17604" s="93" t="e">
        <f>VLOOKUP(A17604,Sheet3!A:A,1,0)</f>
        <v>#N/A</v>
      </c>
    </row>
    <row r="17605" spans="1:23" ht="18.95" customHeight="1">
      <c r="A17605" s="25">
        <v>800106717989</v>
      </c>
      <c r="B17605" s="26" t="s">
        <v>13597</v>
      </c>
      <c r="C17605" s="28" t="s">
        <v>9135</v>
      </c>
      <c r="D17605" s="28" t="s">
        <v>7822</v>
      </c>
      <c r="E17605" s="33">
        <v>128</v>
      </c>
      <c r="F17605" s="33">
        <v>1</v>
      </c>
      <c r="G17605" s="33">
        <v>14</v>
      </c>
      <c r="P17605" s="32" t="e">
        <f>VLOOKUP(A17605,ยืมแฟ้ม!A:B,2,)</f>
        <v>#N/A</v>
      </c>
      <c r="Q17605" s="32" t="e">
        <f>VLOOKUP(A17605,ยืมแฟ้ม!A:C,3,)</f>
        <v>#N/A</v>
      </c>
      <c r="R17605" s="32" t="e">
        <f>VLOOKUP(A17605,ยืมแฟ้ม!A:D,4,)</f>
        <v>#N/A</v>
      </c>
      <c r="W17605" s="93" t="e">
        <f>VLOOKUP(A17605,Sheet3!A:A,1,0)</f>
        <v>#N/A</v>
      </c>
    </row>
    <row r="17606" spans="1:23" ht="18.95" customHeight="1">
      <c r="A17606" s="25">
        <v>863068864538</v>
      </c>
      <c r="B17606" s="26" t="s">
        <v>13598</v>
      </c>
      <c r="C17606" s="28" t="s">
        <v>9135</v>
      </c>
      <c r="D17606" s="28" t="s">
        <v>12547</v>
      </c>
      <c r="E17606" s="33">
        <v>128</v>
      </c>
      <c r="F17606" s="33">
        <v>1</v>
      </c>
      <c r="G17606" s="33">
        <v>15</v>
      </c>
      <c r="P17606" s="32" t="e">
        <f>VLOOKUP(A17606,ยืมแฟ้ม!A:B,2,)</f>
        <v>#N/A</v>
      </c>
      <c r="Q17606" s="32" t="e">
        <f>VLOOKUP(A17606,ยืมแฟ้ม!A:C,3,)</f>
        <v>#N/A</v>
      </c>
      <c r="R17606" s="32" t="e">
        <f>VLOOKUP(A17606,ยืมแฟ้ม!A:D,4,)</f>
        <v>#N/A</v>
      </c>
      <c r="W17606" s="93" t="e">
        <f>VLOOKUP(A17606,Sheet3!A:A,1,0)</f>
        <v>#N/A</v>
      </c>
    </row>
    <row r="17607" spans="1:23" ht="18.95" customHeight="1">
      <c r="A17607" s="25">
        <v>863060284073</v>
      </c>
      <c r="B17607" s="26" t="s">
        <v>13599</v>
      </c>
      <c r="C17607" s="28" t="s">
        <v>9135</v>
      </c>
      <c r="D17607" s="28" t="s">
        <v>7822</v>
      </c>
      <c r="E17607" s="33">
        <v>128</v>
      </c>
      <c r="F17607" s="33">
        <v>1</v>
      </c>
      <c r="G17607" s="33">
        <v>16</v>
      </c>
      <c r="P17607" s="32" t="e">
        <f>VLOOKUP(A17607,ยืมแฟ้ม!A:B,2,)</f>
        <v>#N/A</v>
      </c>
      <c r="Q17607" s="32" t="e">
        <f>VLOOKUP(A17607,ยืมแฟ้ม!A:C,3,)</f>
        <v>#N/A</v>
      </c>
      <c r="R17607" s="32" t="e">
        <f>VLOOKUP(A17607,ยืมแฟ้ม!A:D,4,)</f>
        <v>#N/A</v>
      </c>
      <c r="W17607" s="93" t="e">
        <f>VLOOKUP(A17607,Sheet3!A:A,1,0)</f>
        <v>#N/A</v>
      </c>
    </row>
    <row r="17608" spans="1:23" ht="18.95" customHeight="1">
      <c r="A17608" s="25">
        <v>800130554697</v>
      </c>
      <c r="B17608" s="26" t="s">
        <v>13600</v>
      </c>
      <c r="C17608" s="28" t="s">
        <v>9135</v>
      </c>
      <c r="D17608" s="28" t="s">
        <v>10026</v>
      </c>
      <c r="E17608" s="33">
        <v>128</v>
      </c>
      <c r="F17608" s="33">
        <v>1</v>
      </c>
      <c r="G17608" s="33">
        <v>17</v>
      </c>
      <c r="P17608" s="32" t="e">
        <f>VLOOKUP(A17608,ยืมแฟ้ม!A:B,2,)</f>
        <v>#N/A</v>
      </c>
      <c r="Q17608" s="32" t="e">
        <f>VLOOKUP(A17608,ยืมแฟ้ม!A:C,3,)</f>
        <v>#N/A</v>
      </c>
      <c r="R17608" s="32" t="e">
        <f>VLOOKUP(A17608,ยืมแฟ้ม!A:D,4,)</f>
        <v>#N/A</v>
      </c>
      <c r="W17608" s="93" t="e">
        <f>VLOOKUP(A17608,Sheet3!A:A,1,0)</f>
        <v>#N/A</v>
      </c>
    </row>
    <row r="17609" spans="1:23" ht="18.95" customHeight="1">
      <c r="A17609" s="25">
        <v>800148583720</v>
      </c>
      <c r="B17609" s="26" t="s">
        <v>13601</v>
      </c>
      <c r="C17609" s="28" t="s">
        <v>9135</v>
      </c>
      <c r="D17609" s="28" t="s">
        <v>10026</v>
      </c>
      <c r="E17609" s="33">
        <v>128</v>
      </c>
      <c r="F17609" s="33">
        <v>1</v>
      </c>
      <c r="G17609" s="33">
        <v>18</v>
      </c>
      <c r="P17609" s="32" t="e">
        <f>VLOOKUP(A17609,ยืมแฟ้ม!A:B,2,)</f>
        <v>#N/A</v>
      </c>
      <c r="Q17609" s="32" t="e">
        <f>VLOOKUP(A17609,ยืมแฟ้ม!A:C,3,)</f>
        <v>#N/A</v>
      </c>
      <c r="R17609" s="32" t="e">
        <f>VLOOKUP(A17609,ยืมแฟ้ม!A:D,4,)</f>
        <v>#N/A</v>
      </c>
      <c r="W17609" s="93" t="e">
        <f>VLOOKUP(A17609,Sheet3!A:A,1,0)</f>
        <v>#N/A</v>
      </c>
    </row>
    <row r="17610" spans="1:23" ht="18.95" customHeight="1">
      <c r="A17610" s="25">
        <v>863085153444</v>
      </c>
      <c r="B17610" s="26" t="s">
        <v>13476</v>
      </c>
      <c r="C17610" s="28" t="s">
        <v>9135</v>
      </c>
      <c r="D17610" s="28" t="s">
        <v>7822</v>
      </c>
      <c r="E17610" s="33">
        <v>128</v>
      </c>
      <c r="F17610" s="33">
        <v>1</v>
      </c>
      <c r="G17610" s="33">
        <v>19</v>
      </c>
      <c r="P17610" s="32" t="e">
        <f>VLOOKUP(A17610,ยืมแฟ้ม!A:B,2,)</f>
        <v>#N/A</v>
      </c>
      <c r="Q17610" s="32" t="e">
        <f>VLOOKUP(A17610,ยืมแฟ้ม!A:C,3,)</f>
        <v>#N/A</v>
      </c>
      <c r="R17610" s="32" t="e">
        <f>VLOOKUP(A17610,ยืมแฟ้ม!A:D,4,)</f>
        <v>#N/A</v>
      </c>
      <c r="W17610" s="93" t="e">
        <f>VLOOKUP(A17610,Sheet3!A:A,1,0)</f>
        <v>#N/A</v>
      </c>
    </row>
    <row r="17611" spans="1:23" ht="18.95" customHeight="1">
      <c r="A17611" s="25">
        <v>800100708158</v>
      </c>
      <c r="B17611" s="26" t="s">
        <v>13522</v>
      </c>
      <c r="C17611" s="28" t="s">
        <v>9135</v>
      </c>
      <c r="D17611" s="28" t="s">
        <v>10026</v>
      </c>
      <c r="E17611" s="33">
        <v>128</v>
      </c>
      <c r="F17611" s="33">
        <v>1</v>
      </c>
      <c r="G17611" s="33">
        <v>20</v>
      </c>
      <c r="P17611" s="32" t="e">
        <f>VLOOKUP(A17611,ยืมแฟ้ม!A:B,2,)</f>
        <v>#N/A</v>
      </c>
      <c r="Q17611" s="32" t="e">
        <f>VLOOKUP(A17611,ยืมแฟ้ม!A:C,3,)</f>
        <v>#N/A</v>
      </c>
      <c r="R17611" s="32" t="e">
        <f>VLOOKUP(A17611,ยืมแฟ้ม!A:D,4,)</f>
        <v>#N/A</v>
      </c>
      <c r="W17611" s="93" t="e">
        <f>VLOOKUP(A17611,Sheet3!A:A,1,0)</f>
        <v>#N/A</v>
      </c>
    </row>
    <row r="17612" spans="1:23" ht="18.95" customHeight="1">
      <c r="A17612" s="25">
        <v>800057770151</v>
      </c>
      <c r="B17612" s="26" t="s">
        <v>13522</v>
      </c>
      <c r="C17612" s="28" t="s">
        <v>9135</v>
      </c>
      <c r="D17612" s="28" t="s">
        <v>10026</v>
      </c>
      <c r="E17612" s="33">
        <v>128</v>
      </c>
      <c r="F17612" s="33">
        <v>2</v>
      </c>
      <c r="G17612" s="33">
        <v>1</v>
      </c>
      <c r="P17612" s="32" t="e">
        <f>VLOOKUP(A17612,ยืมแฟ้ม!A:B,2,)</f>
        <v>#N/A</v>
      </c>
      <c r="Q17612" s="32" t="e">
        <f>VLOOKUP(A17612,ยืมแฟ้ม!A:C,3,)</f>
        <v>#N/A</v>
      </c>
      <c r="R17612" s="32" t="e">
        <f>VLOOKUP(A17612,ยืมแฟ้ม!A:D,4,)</f>
        <v>#N/A</v>
      </c>
      <c r="W17612" s="93" t="e">
        <f>VLOOKUP(A17612,Sheet3!A:A,1,0)</f>
        <v>#N/A</v>
      </c>
    </row>
    <row r="17613" spans="1:23" ht="18.95" customHeight="1">
      <c r="A17613" s="25">
        <v>863060928406</v>
      </c>
      <c r="B17613" s="26" t="s">
        <v>13602</v>
      </c>
      <c r="C17613" s="28" t="s">
        <v>9135</v>
      </c>
      <c r="D17613" s="28" t="s">
        <v>7822</v>
      </c>
      <c r="E17613" s="33">
        <v>128</v>
      </c>
      <c r="F17613" s="33">
        <v>2</v>
      </c>
      <c r="G17613" s="33">
        <v>2</v>
      </c>
      <c r="P17613" s="32" t="e">
        <f>VLOOKUP(A17613,ยืมแฟ้ม!A:B,2,)</f>
        <v>#N/A</v>
      </c>
      <c r="Q17613" s="32" t="e">
        <f>VLOOKUP(A17613,ยืมแฟ้ม!A:C,3,)</f>
        <v>#N/A</v>
      </c>
      <c r="R17613" s="32" t="e">
        <f>VLOOKUP(A17613,ยืมแฟ้ม!A:D,4,)</f>
        <v>#N/A</v>
      </c>
      <c r="W17613" s="93" t="e">
        <f>VLOOKUP(A17613,Sheet3!A:A,1,0)</f>
        <v>#N/A</v>
      </c>
    </row>
    <row r="17614" spans="1:23" ht="18.95" customHeight="1">
      <c r="A17614" s="25">
        <v>863069577212</v>
      </c>
      <c r="B17614" s="26" t="s">
        <v>13511</v>
      </c>
      <c r="C17614" s="28" t="s">
        <v>9135</v>
      </c>
      <c r="D17614" s="28" t="s">
        <v>7822</v>
      </c>
      <c r="E17614" s="33">
        <v>128</v>
      </c>
      <c r="F17614" s="33">
        <v>2</v>
      </c>
      <c r="G17614" s="33">
        <v>3</v>
      </c>
      <c r="P17614" s="32" t="e">
        <f>VLOOKUP(A17614,ยืมแฟ้ม!A:B,2,)</f>
        <v>#N/A</v>
      </c>
      <c r="Q17614" s="32" t="e">
        <f>VLOOKUP(A17614,ยืมแฟ้ม!A:C,3,)</f>
        <v>#N/A</v>
      </c>
      <c r="R17614" s="32" t="e">
        <f>VLOOKUP(A17614,ยืมแฟ้ม!A:D,4,)</f>
        <v>#N/A</v>
      </c>
      <c r="W17614" s="93" t="e">
        <f>VLOOKUP(A17614,Sheet3!A:A,1,0)</f>
        <v>#N/A</v>
      </c>
    </row>
    <row r="17615" spans="1:23" ht="18.95" customHeight="1">
      <c r="A17615" s="25">
        <v>800043147944</v>
      </c>
      <c r="B17615" s="26" t="s">
        <v>13603</v>
      </c>
      <c r="C17615" s="28" t="s">
        <v>9135</v>
      </c>
      <c r="D17615" s="28" t="s">
        <v>7822</v>
      </c>
      <c r="E17615" s="33">
        <v>128</v>
      </c>
      <c r="F17615" s="33">
        <v>2</v>
      </c>
      <c r="G17615" s="33">
        <v>4</v>
      </c>
      <c r="P17615" s="32" t="e">
        <f>VLOOKUP(A17615,ยืมแฟ้ม!A:B,2,)</f>
        <v>#N/A</v>
      </c>
      <c r="Q17615" s="32" t="e">
        <f>VLOOKUP(A17615,ยืมแฟ้ม!A:C,3,)</f>
        <v>#N/A</v>
      </c>
      <c r="R17615" s="32" t="e">
        <f>VLOOKUP(A17615,ยืมแฟ้ม!A:D,4,)</f>
        <v>#N/A</v>
      </c>
      <c r="W17615" s="93" t="e">
        <f>VLOOKUP(A17615,Sheet3!A:A,1,0)</f>
        <v>#N/A</v>
      </c>
    </row>
    <row r="17616" spans="1:23" ht="18.95" customHeight="1">
      <c r="A17616" s="25">
        <v>800141445646</v>
      </c>
      <c r="B17616" s="26" t="s">
        <v>13604</v>
      </c>
      <c r="C17616" s="28" t="s">
        <v>4049</v>
      </c>
      <c r="D17616" s="28" t="s">
        <v>12547</v>
      </c>
      <c r="E17616" s="33">
        <v>128</v>
      </c>
      <c r="F17616" s="33">
        <v>2</v>
      </c>
      <c r="G17616" s="33">
        <v>5</v>
      </c>
      <c r="P17616" s="32" t="e">
        <f>VLOOKUP(A17616,ยืมแฟ้ม!A:B,2,)</f>
        <v>#N/A</v>
      </c>
      <c r="Q17616" s="32" t="e">
        <f>VLOOKUP(A17616,ยืมแฟ้ม!A:C,3,)</f>
        <v>#N/A</v>
      </c>
      <c r="R17616" s="32" t="e">
        <f>VLOOKUP(A17616,ยืมแฟ้ม!A:D,4,)</f>
        <v>#N/A</v>
      </c>
      <c r="W17616" s="93" t="e">
        <f>VLOOKUP(A17616,Sheet3!A:A,1,0)</f>
        <v>#N/A</v>
      </c>
    </row>
    <row r="17617" spans="1:23" ht="18.95" customHeight="1">
      <c r="A17617" s="25">
        <v>800082023451</v>
      </c>
      <c r="B17617" s="26" t="s">
        <v>13605</v>
      </c>
      <c r="C17617" s="28" t="s">
        <v>4049</v>
      </c>
      <c r="D17617" s="28" t="s">
        <v>10026</v>
      </c>
      <c r="E17617" s="33">
        <v>128</v>
      </c>
      <c r="F17617" s="33">
        <v>2</v>
      </c>
      <c r="G17617" s="33">
        <v>6</v>
      </c>
      <c r="P17617" s="32" t="e">
        <f>VLOOKUP(A17617,ยืมแฟ้ม!A:B,2,)</f>
        <v>#N/A</v>
      </c>
      <c r="Q17617" s="32" t="e">
        <f>VLOOKUP(A17617,ยืมแฟ้ม!A:C,3,)</f>
        <v>#N/A</v>
      </c>
      <c r="R17617" s="32" t="e">
        <f>VLOOKUP(A17617,ยืมแฟ้ม!A:D,4,)</f>
        <v>#N/A</v>
      </c>
      <c r="W17617" s="93" t="e">
        <f>VLOOKUP(A17617,Sheet3!A:A,1,0)</f>
        <v>#N/A</v>
      </c>
    </row>
    <row r="17618" spans="1:23" ht="18.95" customHeight="1">
      <c r="A17618" s="25">
        <v>854351007208</v>
      </c>
      <c r="B17618" s="26" t="s">
        <v>9919</v>
      </c>
      <c r="C17618" s="28" t="s">
        <v>4049</v>
      </c>
      <c r="D17618" s="28" t="s">
        <v>12959</v>
      </c>
      <c r="E17618" s="33">
        <v>128</v>
      </c>
      <c r="F17618" s="33">
        <v>2</v>
      </c>
      <c r="G17618" s="33">
        <v>7</v>
      </c>
      <c r="P17618" s="32" t="e">
        <f>VLOOKUP(A17618,ยืมแฟ้ม!A:B,2,)</f>
        <v>#N/A</v>
      </c>
      <c r="Q17618" s="32" t="e">
        <f>VLOOKUP(A17618,ยืมแฟ้ม!A:C,3,)</f>
        <v>#N/A</v>
      </c>
      <c r="R17618" s="32" t="e">
        <f>VLOOKUP(A17618,ยืมแฟ้ม!A:D,4,)</f>
        <v>#N/A</v>
      </c>
      <c r="W17618" s="93" t="e">
        <f>VLOOKUP(A17618,Sheet3!A:A,1,0)</f>
        <v>#N/A</v>
      </c>
    </row>
    <row r="17619" spans="1:23" ht="18.95" customHeight="1">
      <c r="A17619" s="25">
        <v>854352013593</v>
      </c>
      <c r="B17619" s="26" t="s">
        <v>13606</v>
      </c>
      <c r="C17619" s="28" t="s">
        <v>4049</v>
      </c>
      <c r="D17619" s="28" t="s">
        <v>12955</v>
      </c>
      <c r="E17619" s="33">
        <v>128</v>
      </c>
      <c r="F17619" s="33">
        <v>2</v>
      </c>
      <c r="G17619" s="33">
        <v>8</v>
      </c>
      <c r="P17619" s="32" t="e">
        <f>VLOOKUP(A17619,ยืมแฟ้ม!A:B,2,)</f>
        <v>#N/A</v>
      </c>
      <c r="Q17619" s="32" t="e">
        <f>VLOOKUP(A17619,ยืมแฟ้ม!A:C,3,)</f>
        <v>#N/A</v>
      </c>
      <c r="R17619" s="32" t="e">
        <f>VLOOKUP(A17619,ยืมแฟ้ม!A:D,4,)</f>
        <v>#N/A</v>
      </c>
      <c r="W17619" s="93" t="e">
        <f>VLOOKUP(A17619,Sheet3!A:A,1,0)</f>
        <v>#N/A</v>
      </c>
    </row>
    <row r="17620" spans="1:23" ht="18.95" customHeight="1">
      <c r="A17620" s="25">
        <v>800016392915</v>
      </c>
      <c r="B17620" s="26" t="s">
        <v>13607</v>
      </c>
      <c r="C17620" s="28" t="s">
        <v>4049</v>
      </c>
      <c r="D17620" s="28" t="s">
        <v>10434</v>
      </c>
      <c r="E17620" s="33">
        <v>128</v>
      </c>
      <c r="F17620" s="33">
        <v>2</v>
      </c>
      <c r="G17620" s="33">
        <v>9</v>
      </c>
      <c r="P17620" s="32" t="e">
        <f>VLOOKUP(A17620,ยืมแฟ้ม!A:B,2,)</f>
        <v>#N/A</v>
      </c>
      <c r="Q17620" s="32" t="e">
        <f>VLOOKUP(A17620,ยืมแฟ้ม!A:C,3,)</f>
        <v>#N/A</v>
      </c>
      <c r="R17620" s="32" t="e">
        <f>VLOOKUP(A17620,ยืมแฟ้ม!A:D,4,)</f>
        <v>#N/A</v>
      </c>
      <c r="W17620" s="93" t="e">
        <f>VLOOKUP(A17620,Sheet3!A:A,1,0)</f>
        <v>#N/A</v>
      </c>
    </row>
    <row r="17621" spans="1:23" ht="18.95" customHeight="1">
      <c r="A17621" s="25">
        <v>800028328766</v>
      </c>
      <c r="B17621" s="26" t="s">
        <v>13608</v>
      </c>
      <c r="C17621" s="28" t="s">
        <v>4049</v>
      </c>
      <c r="D17621" s="28" t="s">
        <v>7827</v>
      </c>
      <c r="E17621" s="33">
        <v>128</v>
      </c>
      <c r="F17621" s="33">
        <v>2</v>
      </c>
      <c r="G17621" s="33">
        <v>10</v>
      </c>
      <c r="P17621" s="32" t="e">
        <f>VLOOKUP(A17621,ยืมแฟ้ม!A:B,2,)</f>
        <v>#N/A</v>
      </c>
      <c r="Q17621" s="32" t="e">
        <f>VLOOKUP(A17621,ยืมแฟ้ม!A:C,3,)</f>
        <v>#N/A</v>
      </c>
      <c r="R17621" s="32" t="e">
        <f>VLOOKUP(A17621,ยืมแฟ้ม!A:D,4,)</f>
        <v>#N/A</v>
      </c>
      <c r="W17621" s="93" t="e">
        <f>VLOOKUP(A17621,Sheet3!A:A,1,0)</f>
        <v>#N/A</v>
      </c>
    </row>
    <row r="17622" spans="1:23" ht="18.95" customHeight="1">
      <c r="A17622" s="25">
        <v>854352031272</v>
      </c>
      <c r="B17622" s="26" t="s">
        <v>13609</v>
      </c>
      <c r="C17622" s="28" t="s">
        <v>4049</v>
      </c>
      <c r="D17622" s="28" t="s">
        <v>7879</v>
      </c>
      <c r="E17622" s="33">
        <v>128</v>
      </c>
      <c r="F17622" s="33">
        <v>2</v>
      </c>
      <c r="G17622" s="33">
        <v>11</v>
      </c>
      <c r="P17622" s="32" t="e">
        <f>VLOOKUP(A17622,ยืมแฟ้ม!A:B,2,)</f>
        <v>#N/A</v>
      </c>
      <c r="Q17622" s="32" t="e">
        <f>VLOOKUP(A17622,ยืมแฟ้ม!A:C,3,)</f>
        <v>#N/A</v>
      </c>
      <c r="R17622" s="32" t="e">
        <f>VLOOKUP(A17622,ยืมแฟ้ม!A:D,4,)</f>
        <v>#N/A</v>
      </c>
      <c r="W17622" s="93" t="e">
        <f>VLOOKUP(A17622,Sheet3!A:A,1,0)</f>
        <v>#N/A</v>
      </c>
    </row>
    <row r="17623" spans="1:23" ht="18.95" customHeight="1">
      <c r="A17623" s="25">
        <v>863053106895</v>
      </c>
      <c r="B17623" s="26" t="s">
        <v>13610</v>
      </c>
      <c r="C17623" s="28" t="s">
        <v>4049</v>
      </c>
      <c r="D17623" s="28" t="s">
        <v>1465</v>
      </c>
      <c r="E17623" s="33">
        <v>128</v>
      </c>
      <c r="F17623" s="33">
        <v>2</v>
      </c>
      <c r="G17623" s="33">
        <v>12</v>
      </c>
      <c r="P17623" s="32" t="e">
        <f>VLOOKUP(A17623,ยืมแฟ้ม!A:B,2,)</f>
        <v>#N/A</v>
      </c>
      <c r="Q17623" s="32" t="e">
        <f>VLOOKUP(A17623,ยืมแฟ้ม!A:C,3,)</f>
        <v>#N/A</v>
      </c>
      <c r="R17623" s="32" t="e">
        <f>VLOOKUP(A17623,ยืมแฟ้ม!A:D,4,)</f>
        <v>#N/A</v>
      </c>
      <c r="W17623" s="93" t="e">
        <f>VLOOKUP(A17623,Sheet3!A:A,1,0)</f>
        <v>#N/A</v>
      </c>
    </row>
    <row r="17624" spans="1:23" ht="18.95" customHeight="1">
      <c r="A17624" s="25">
        <v>800092152993</v>
      </c>
      <c r="B17624" s="26" t="s">
        <v>13611</v>
      </c>
      <c r="C17624" s="28" t="s">
        <v>4049</v>
      </c>
      <c r="D17624" s="28" t="s">
        <v>7816</v>
      </c>
      <c r="E17624" s="33">
        <v>128</v>
      </c>
      <c r="F17624" s="33">
        <v>2</v>
      </c>
      <c r="G17624" s="33">
        <v>13</v>
      </c>
      <c r="P17624" s="32" t="e">
        <f>VLOOKUP(A17624,ยืมแฟ้ม!A:B,2,)</f>
        <v>#N/A</v>
      </c>
      <c r="Q17624" s="32" t="e">
        <f>VLOOKUP(A17624,ยืมแฟ้ม!A:C,3,)</f>
        <v>#N/A</v>
      </c>
      <c r="R17624" s="32" t="e">
        <f>VLOOKUP(A17624,ยืมแฟ้ม!A:D,4,)</f>
        <v>#N/A</v>
      </c>
      <c r="W17624" s="93" t="e">
        <f>VLOOKUP(A17624,Sheet3!A:A,1,0)</f>
        <v>#N/A</v>
      </c>
    </row>
    <row r="17625" spans="1:23" ht="18.95" customHeight="1">
      <c r="A17625" s="25">
        <v>863084354126</v>
      </c>
      <c r="B17625" s="26" t="s">
        <v>13612</v>
      </c>
      <c r="C17625" s="28" t="s">
        <v>4049</v>
      </c>
      <c r="D17625" s="28" t="s">
        <v>10026</v>
      </c>
      <c r="E17625" s="33">
        <v>128</v>
      </c>
      <c r="F17625" s="33">
        <v>2</v>
      </c>
      <c r="G17625" s="33">
        <v>14</v>
      </c>
      <c r="P17625" s="32" t="e">
        <f>VLOOKUP(A17625,ยืมแฟ้ม!A:B,2,)</f>
        <v>#N/A</v>
      </c>
      <c r="Q17625" s="32" t="e">
        <f>VLOOKUP(A17625,ยืมแฟ้ม!A:C,3,)</f>
        <v>#N/A</v>
      </c>
      <c r="R17625" s="32" t="e">
        <f>VLOOKUP(A17625,ยืมแฟ้ม!A:D,4,)</f>
        <v>#N/A</v>
      </c>
      <c r="W17625" s="93" t="e">
        <f>VLOOKUP(A17625,Sheet3!A:A,1,0)</f>
        <v>#N/A</v>
      </c>
    </row>
    <row r="17626" spans="1:23" ht="18.95" customHeight="1">
      <c r="A17626" s="25">
        <v>854352028740</v>
      </c>
      <c r="B17626" s="26" t="s">
        <v>13613</v>
      </c>
      <c r="C17626" s="28" t="s">
        <v>4049</v>
      </c>
      <c r="D17626" s="28" t="s">
        <v>7879</v>
      </c>
      <c r="E17626" s="33">
        <v>128</v>
      </c>
      <c r="F17626" s="33">
        <v>2</v>
      </c>
      <c r="G17626" s="33">
        <v>15</v>
      </c>
      <c r="P17626" s="32" t="e">
        <f>VLOOKUP(A17626,ยืมแฟ้ม!A:B,2,)</f>
        <v>#N/A</v>
      </c>
      <c r="Q17626" s="32" t="e">
        <f>VLOOKUP(A17626,ยืมแฟ้ม!A:C,3,)</f>
        <v>#N/A</v>
      </c>
      <c r="R17626" s="32" t="e">
        <f>VLOOKUP(A17626,ยืมแฟ้ม!A:D,4,)</f>
        <v>#N/A</v>
      </c>
      <c r="W17626" s="93" t="e">
        <f>VLOOKUP(A17626,Sheet3!A:A,1,0)</f>
        <v>#N/A</v>
      </c>
    </row>
    <row r="17627" spans="1:23" ht="18.95" customHeight="1">
      <c r="A17627" s="25">
        <v>863071103775</v>
      </c>
      <c r="B17627" s="26" t="s">
        <v>13614</v>
      </c>
      <c r="C17627" s="28" t="s">
        <v>4049</v>
      </c>
      <c r="D17627" s="28" t="s">
        <v>7816</v>
      </c>
      <c r="E17627" s="33">
        <v>128</v>
      </c>
      <c r="F17627" s="33">
        <v>2</v>
      </c>
      <c r="G17627" s="33">
        <v>16</v>
      </c>
      <c r="P17627" s="32" t="e">
        <f>VLOOKUP(A17627,ยืมแฟ้ม!A:B,2,)</f>
        <v>#N/A</v>
      </c>
      <c r="Q17627" s="32" t="e">
        <f>VLOOKUP(A17627,ยืมแฟ้ม!A:C,3,)</f>
        <v>#N/A</v>
      </c>
      <c r="R17627" s="32" t="e">
        <f>VLOOKUP(A17627,ยืมแฟ้ม!A:D,4,)</f>
        <v>#N/A</v>
      </c>
      <c r="W17627" s="93" t="e">
        <f>VLOOKUP(A17627,Sheet3!A:A,1,0)</f>
        <v>#N/A</v>
      </c>
    </row>
    <row r="17628" spans="1:23" ht="18.95" customHeight="1">
      <c r="A17628" s="25">
        <v>863086195618</v>
      </c>
      <c r="B17628" s="26" t="s">
        <v>13615</v>
      </c>
      <c r="C17628" s="28" t="s">
        <v>4049</v>
      </c>
      <c r="D17628" s="28" t="s">
        <v>10026</v>
      </c>
      <c r="E17628" s="33">
        <v>128</v>
      </c>
      <c r="F17628" s="33">
        <v>2</v>
      </c>
      <c r="G17628" s="33">
        <v>17</v>
      </c>
      <c r="P17628" s="32" t="e">
        <f>VLOOKUP(A17628,ยืมแฟ้ม!A:B,2,)</f>
        <v>#N/A</v>
      </c>
      <c r="Q17628" s="32" t="e">
        <f>VLOOKUP(A17628,ยืมแฟ้ม!A:C,3,)</f>
        <v>#N/A</v>
      </c>
      <c r="R17628" s="32" t="e">
        <f>VLOOKUP(A17628,ยืมแฟ้ม!A:D,4,)</f>
        <v>#N/A</v>
      </c>
      <c r="W17628" s="93" t="e">
        <f>VLOOKUP(A17628,Sheet3!A:A,1,0)</f>
        <v>#N/A</v>
      </c>
    </row>
    <row r="17629" spans="1:23" ht="18.95" customHeight="1">
      <c r="A17629" s="25">
        <v>854352026058</v>
      </c>
      <c r="B17629" s="26" t="s">
        <v>13616</v>
      </c>
      <c r="C17629" s="28" t="s">
        <v>4049</v>
      </c>
      <c r="D17629" s="28" t="s">
        <v>12955</v>
      </c>
      <c r="E17629" s="33">
        <v>128</v>
      </c>
      <c r="F17629" s="33">
        <v>2</v>
      </c>
      <c r="G17629" s="33">
        <v>18</v>
      </c>
      <c r="P17629" s="32" t="e">
        <f>VLOOKUP(A17629,ยืมแฟ้ม!A:B,2,)</f>
        <v>#N/A</v>
      </c>
      <c r="Q17629" s="32" t="e">
        <f>VLOOKUP(A17629,ยืมแฟ้ม!A:C,3,)</f>
        <v>#N/A</v>
      </c>
      <c r="R17629" s="32" t="e">
        <f>VLOOKUP(A17629,ยืมแฟ้ม!A:D,4,)</f>
        <v>#N/A</v>
      </c>
      <c r="W17629" s="93" t="e">
        <f>VLOOKUP(A17629,Sheet3!A:A,1,0)</f>
        <v>#N/A</v>
      </c>
    </row>
    <row r="17630" spans="1:23" ht="18.95" customHeight="1">
      <c r="A17630" s="25">
        <v>854352025795</v>
      </c>
      <c r="B17630" s="26" t="s">
        <v>13617</v>
      </c>
      <c r="C17630" s="28" t="s">
        <v>4049</v>
      </c>
      <c r="D17630" s="28" t="s">
        <v>12955</v>
      </c>
      <c r="E17630" s="33">
        <v>128</v>
      </c>
      <c r="F17630" s="33">
        <v>2</v>
      </c>
      <c r="G17630" s="33">
        <v>19</v>
      </c>
      <c r="P17630" s="32" t="e">
        <f>VLOOKUP(A17630,ยืมแฟ้ม!A:B,2,)</f>
        <v>#N/A</v>
      </c>
      <c r="Q17630" s="32" t="e">
        <f>VLOOKUP(A17630,ยืมแฟ้ม!A:C,3,)</f>
        <v>#N/A</v>
      </c>
      <c r="R17630" s="32" t="e">
        <f>VLOOKUP(A17630,ยืมแฟ้ม!A:D,4,)</f>
        <v>#N/A</v>
      </c>
      <c r="W17630" s="93" t="e">
        <f>VLOOKUP(A17630,Sheet3!A:A,1,0)</f>
        <v>#N/A</v>
      </c>
    </row>
    <row r="17631" spans="1:23" ht="18.95" customHeight="1">
      <c r="A17631" s="25">
        <v>863053556883</v>
      </c>
      <c r="B17631" s="26" t="s">
        <v>8177</v>
      </c>
      <c r="C17631" s="28" t="s">
        <v>4049</v>
      </c>
      <c r="D17631" s="28" t="s">
        <v>7816</v>
      </c>
      <c r="E17631" s="33">
        <v>128</v>
      </c>
      <c r="F17631" s="33">
        <v>2</v>
      </c>
      <c r="G17631" s="33">
        <v>20</v>
      </c>
      <c r="P17631" s="32" t="e">
        <f>VLOOKUP(A17631,ยืมแฟ้ม!A:B,2,)</f>
        <v>#N/A</v>
      </c>
      <c r="Q17631" s="32" t="e">
        <f>VLOOKUP(A17631,ยืมแฟ้ม!A:C,3,)</f>
        <v>#N/A</v>
      </c>
      <c r="R17631" s="32" t="e">
        <f>VLOOKUP(A17631,ยืมแฟ้ม!A:D,4,)</f>
        <v>#N/A</v>
      </c>
      <c r="W17631" s="93" t="e">
        <f>VLOOKUP(A17631,Sheet3!A:A,1,0)</f>
        <v>#N/A</v>
      </c>
    </row>
    <row r="17632" spans="1:23" ht="18.95" customHeight="1">
      <c r="A17632" s="25">
        <v>863064139661</v>
      </c>
      <c r="B17632" s="26" t="s">
        <v>13618</v>
      </c>
      <c r="C17632" s="28" t="s">
        <v>4049</v>
      </c>
      <c r="D17632" s="28" t="s">
        <v>7816</v>
      </c>
      <c r="E17632" s="33">
        <v>128</v>
      </c>
      <c r="F17632" s="33">
        <v>3</v>
      </c>
      <c r="G17632" s="33">
        <v>1</v>
      </c>
      <c r="P17632" s="32" t="e">
        <f>VLOOKUP(A17632,ยืมแฟ้ม!A:B,2,)</f>
        <v>#N/A</v>
      </c>
      <c r="Q17632" s="32" t="e">
        <f>VLOOKUP(A17632,ยืมแฟ้ม!A:C,3,)</f>
        <v>#N/A</v>
      </c>
      <c r="R17632" s="32" t="e">
        <f>VLOOKUP(A17632,ยืมแฟ้ม!A:D,4,)</f>
        <v>#N/A</v>
      </c>
      <c r="W17632" s="93" t="e">
        <f>VLOOKUP(A17632,Sheet3!A:A,1,0)</f>
        <v>#N/A</v>
      </c>
    </row>
    <row r="17633" spans="1:23" ht="18.95" customHeight="1">
      <c r="A17633" s="25">
        <v>800070769594</v>
      </c>
      <c r="B17633" s="26" t="s">
        <v>13619</v>
      </c>
      <c r="C17633" s="28" t="s">
        <v>4049</v>
      </c>
      <c r="D17633" s="28" t="s">
        <v>7816</v>
      </c>
      <c r="E17633" s="33">
        <v>128</v>
      </c>
      <c r="F17633" s="33">
        <v>3</v>
      </c>
      <c r="G17633" s="33">
        <v>2</v>
      </c>
      <c r="P17633" s="32" t="e">
        <f>VLOOKUP(A17633,ยืมแฟ้ม!A:B,2,)</f>
        <v>#N/A</v>
      </c>
      <c r="Q17633" s="32" t="e">
        <f>VLOOKUP(A17633,ยืมแฟ้ม!A:C,3,)</f>
        <v>#N/A</v>
      </c>
      <c r="R17633" s="32" t="e">
        <f>VLOOKUP(A17633,ยืมแฟ้ม!A:D,4,)</f>
        <v>#N/A</v>
      </c>
      <c r="W17633" s="93" t="e">
        <f>VLOOKUP(A17633,Sheet3!A:A,1,0)</f>
        <v>#N/A</v>
      </c>
    </row>
    <row r="17634" spans="1:23" ht="18.95" customHeight="1">
      <c r="A17634" s="25">
        <v>863075503038</v>
      </c>
      <c r="B17634" s="26" t="s">
        <v>13620</v>
      </c>
      <c r="C17634" s="28" t="s">
        <v>4049</v>
      </c>
      <c r="D17634" s="28" t="s">
        <v>7816</v>
      </c>
      <c r="E17634" s="33">
        <v>128</v>
      </c>
      <c r="F17634" s="33">
        <v>3</v>
      </c>
      <c r="G17634" s="33">
        <v>3</v>
      </c>
      <c r="P17634" s="32" t="e">
        <f>VLOOKUP(A17634,ยืมแฟ้ม!A:B,2,)</f>
        <v>#N/A</v>
      </c>
      <c r="Q17634" s="32" t="e">
        <f>VLOOKUP(A17634,ยืมแฟ้ม!A:C,3,)</f>
        <v>#N/A</v>
      </c>
      <c r="R17634" s="32" t="e">
        <f>VLOOKUP(A17634,ยืมแฟ้ม!A:D,4,)</f>
        <v>#N/A</v>
      </c>
      <c r="W17634" s="93" t="e">
        <f>VLOOKUP(A17634,Sheet3!A:A,1,0)</f>
        <v>#N/A</v>
      </c>
    </row>
    <row r="17635" spans="1:23" ht="18.95" customHeight="1">
      <c r="A17635" s="25">
        <v>800064390910</v>
      </c>
      <c r="B17635" s="26" t="s">
        <v>13621</v>
      </c>
      <c r="C17635" s="28" t="s">
        <v>4049</v>
      </c>
      <c r="D17635" s="28" t="s">
        <v>7822</v>
      </c>
      <c r="E17635" s="33">
        <v>128</v>
      </c>
      <c r="F17635" s="33">
        <v>3</v>
      </c>
      <c r="G17635" s="33">
        <v>4</v>
      </c>
      <c r="P17635" s="32" t="e">
        <f>VLOOKUP(A17635,ยืมแฟ้ม!A:B,2,)</f>
        <v>#N/A</v>
      </c>
      <c r="Q17635" s="32" t="e">
        <f>VLOOKUP(A17635,ยืมแฟ้ม!A:C,3,)</f>
        <v>#N/A</v>
      </c>
      <c r="R17635" s="32" t="e">
        <f>VLOOKUP(A17635,ยืมแฟ้ม!A:D,4,)</f>
        <v>#N/A</v>
      </c>
      <c r="W17635" s="93" t="e">
        <f>VLOOKUP(A17635,Sheet3!A:A,1,0)</f>
        <v>#N/A</v>
      </c>
    </row>
    <row r="17636" spans="1:23" ht="18.95" customHeight="1">
      <c r="A17636" s="25">
        <v>800014656659</v>
      </c>
      <c r="B17636" s="26" t="s">
        <v>13622</v>
      </c>
      <c r="C17636" s="28" t="s">
        <v>4049</v>
      </c>
      <c r="D17636" s="28" t="s">
        <v>7827</v>
      </c>
      <c r="E17636" s="33">
        <v>128</v>
      </c>
      <c r="F17636" s="33">
        <v>3</v>
      </c>
      <c r="G17636" s="33">
        <v>5</v>
      </c>
      <c r="P17636" s="32" t="e">
        <f>VLOOKUP(A17636,ยืมแฟ้ม!A:B,2,)</f>
        <v>#N/A</v>
      </c>
      <c r="Q17636" s="32" t="e">
        <f>VLOOKUP(A17636,ยืมแฟ้ม!A:C,3,)</f>
        <v>#N/A</v>
      </c>
      <c r="R17636" s="32" t="e">
        <f>VLOOKUP(A17636,ยืมแฟ้ม!A:D,4,)</f>
        <v>#N/A</v>
      </c>
      <c r="W17636" s="93" t="e">
        <f>VLOOKUP(A17636,Sheet3!A:A,1,0)</f>
        <v>#N/A</v>
      </c>
    </row>
    <row r="17637" spans="1:23" ht="18.95" customHeight="1">
      <c r="A17637" s="25">
        <v>800061792068</v>
      </c>
      <c r="B17637" s="26" t="s">
        <v>13623</v>
      </c>
      <c r="C17637" s="28" t="s">
        <v>4049</v>
      </c>
      <c r="D17637" s="28" t="s">
        <v>7816</v>
      </c>
      <c r="E17637" s="33">
        <v>128</v>
      </c>
      <c r="F17637" s="33">
        <v>3</v>
      </c>
      <c r="G17637" s="33">
        <v>6</v>
      </c>
      <c r="P17637" s="32" t="e">
        <f>VLOOKUP(A17637,ยืมแฟ้ม!A:B,2,)</f>
        <v>#N/A</v>
      </c>
      <c r="Q17637" s="32" t="e">
        <f>VLOOKUP(A17637,ยืมแฟ้ม!A:C,3,)</f>
        <v>#N/A</v>
      </c>
      <c r="R17637" s="32" t="e">
        <f>VLOOKUP(A17637,ยืมแฟ้ม!A:D,4,)</f>
        <v>#N/A</v>
      </c>
      <c r="W17637" s="93" t="e">
        <f>VLOOKUP(A17637,Sheet3!A:A,1,0)</f>
        <v>#N/A</v>
      </c>
    </row>
    <row r="17638" spans="1:23" ht="18.95" customHeight="1">
      <c r="A17638" s="25">
        <v>800031893004</v>
      </c>
      <c r="B17638" s="26" t="s">
        <v>11457</v>
      </c>
      <c r="C17638" s="28" t="s">
        <v>4049</v>
      </c>
      <c r="D17638" s="28" t="s">
        <v>10026</v>
      </c>
      <c r="E17638" s="33">
        <v>128</v>
      </c>
      <c r="F17638" s="33">
        <v>3</v>
      </c>
      <c r="G17638" s="33">
        <v>7</v>
      </c>
      <c r="P17638" s="32" t="e">
        <f>VLOOKUP(A17638,ยืมแฟ้ม!A:B,2,)</f>
        <v>#N/A</v>
      </c>
      <c r="Q17638" s="32" t="e">
        <f>VLOOKUP(A17638,ยืมแฟ้ม!A:C,3,)</f>
        <v>#N/A</v>
      </c>
      <c r="R17638" s="32" t="e">
        <f>VLOOKUP(A17638,ยืมแฟ้ม!A:D,4,)</f>
        <v>#N/A</v>
      </c>
      <c r="W17638" s="93" t="e">
        <f>VLOOKUP(A17638,Sheet3!A:A,1,0)</f>
        <v>#N/A</v>
      </c>
    </row>
    <row r="17639" spans="1:23" ht="18.95" customHeight="1">
      <c r="A17639" s="25">
        <v>863085722362</v>
      </c>
      <c r="B17639" s="26" t="s">
        <v>13624</v>
      </c>
      <c r="C17639" s="28" t="s">
        <v>4049</v>
      </c>
      <c r="D17639" s="28" t="s">
        <v>10026</v>
      </c>
      <c r="E17639" s="33">
        <v>128</v>
      </c>
      <c r="F17639" s="33">
        <v>3</v>
      </c>
      <c r="G17639" s="33">
        <v>8</v>
      </c>
      <c r="P17639" s="32" t="e">
        <f>VLOOKUP(A17639,ยืมแฟ้ม!A:B,2,)</f>
        <v>#N/A</v>
      </c>
      <c r="Q17639" s="32" t="e">
        <f>VLOOKUP(A17639,ยืมแฟ้ม!A:C,3,)</f>
        <v>#N/A</v>
      </c>
      <c r="R17639" s="32" t="e">
        <f>VLOOKUP(A17639,ยืมแฟ้ม!A:D,4,)</f>
        <v>#N/A</v>
      </c>
      <c r="W17639" s="93" t="e">
        <f>VLOOKUP(A17639,Sheet3!A:A,1,0)</f>
        <v>#N/A</v>
      </c>
    </row>
    <row r="17640" spans="1:23" ht="18.95" customHeight="1">
      <c r="A17640" s="25">
        <v>800096531051</v>
      </c>
      <c r="B17640" s="26" t="s">
        <v>13625</v>
      </c>
      <c r="C17640" s="28" t="s">
        <v>4049</v>
      </c>
      <c r="D17640" s="28" t="s">
        <v>10026</v>
      </c>
      <c r="E17640" s="33">
        <v>128</v>
      </c>
      <c r="F17640" s="33">
        <v>3</v>
      </c>
      <c r="G17640" s="33">
        <v>9</v>
      </c>
      <c r="P17640" s="32" t="e">
        <f>VLOOKUP(A17640,ยืมแฟ้ม!A:B,2,)</f>
        <v>#N/A</v>
      </c>
      <c r="Q17640" s="32" t="e">
        <f>VLOOKUP(A17640,ยืมแฟ้ม!A:C,3,)</f>
        <v>#N/A</v>
      </c>
      <c r="R17640" s="32" t="e">
        <f>VLOOKUP(A17640,ยืมแฟ้ม!A:D,4,)</f>
        <v>#N/A</v>
      </c>
      <c r="W17640" s="93" t="e">
        <f>VLOOKUP(A17640,Sheet3!A:A,1,0)</f>
        <v>#N/A</v>
      </c>
    </row>
    <row r="17641" spans="1:23" ht="18.95" customHeight="1">
      <c r="A17641" s="25">
        <v>800102180075</v>
      </c>
      <c r="B17641" s="26" t="s">
        <v>13626</v>
      </c>
      <c r="C17641" s="28" t="s">
        <v>4049</v>
      </c>
      <c r="D17641" s="28" t="s">
        <v>7816</v>
      </c>
      <c r="E17641" s="33">
        <v>128</v>
      </c>
      <c r="F17641" s="33">
        <v>3</v>
      </c>
      <c r="G17641" s="33">
        <v>10</v>
      </c>
      <c r="P17641" s="32" t="e">
        <f>VLOOKUP(A17641,ยืมแฟ้ม!A:B,2,)</f>
        <v>#N/A</v>
      </c>
      <c r="Q17641" s="32" t="e">
        <f>VLOOKUP(A17641,ยืมแฟ้ม!A:C,3,)</f>
        <v>#N/A</v>
      </c>
      <c r="R17641" s="32" t="e">
        <f>VLOOKUP(A17641,ยืมแฟ้ม!A:D,4,)</f>
        <v>#N/A</v>
      </c>
      <c r="W17641" s="93" t="e">
        <f>VLOOKUP(A17641,Sheet3!A:A,1,0)</f>
        <v>#N/A</v>
      </c>
    </row>
    <row r="17642" spans="1:23" ht="18.95" customHeight="1">
      <c r="A17642" s="25">
        <v>800078338996</v>
      </c>
      <c r="B17642" s="26" t="s">
        <v>13627</v>
      </c>
      <c r="C17642" s="28" t="s">
        <v>4049</v>
      </c>
      <c r="D17642" s="28" t="s">
        <v>10026</v>
      </c>
      <c r="E17642" s="33">
        <v>128</v>
      </c>
      <c r="F17642" s="33">
        <v>3</v>
      </c>
      <c r="G17642" s="33">
        <v>11</v>
      </c>
      <c r="P17642" s="32" t="e">
        <f>VLOOKUP(A17642,ยืมแฟ้ม!A:B,2,)</f>
        <v>#N/A</v>
      </c>
      <c r="Q17642" s="32" t="e">
        <f>VLOOKUP(A17642,ยืมแฟ้ม!A:C,3,)</f>
        <v>#N/A</v>
      </c>
      <c r="R17642" s="32" t="e">
        <f>VLOOKUP(A17642,ยืมแฟ้ม!A:D,4,)</f>
        <v>#N/A</v>
      </c>
      <c r="W17642" s="93" t="e">
        <f>VLOOKUP(A17642,Sheet3!A:A,1,0)</f>
        <v>#N/A</v>
      </c>
    </row>
    <row r="17643" spans="1:23" ht="18.95" customHeight="1">
      <c r="A17643" s="25">
        <v>800145774801</v>
      </c>
      <c r="B17643" s="26" t="s">
        <v>13628</v>
      </c>
      <c r="C17643" s="28" t="s">
        <v>4049</v>
      </c>
      <c r="D17643" s="28" t="s">
        <v>1465</v>
      </c>
      <c r="E17643" s="33">
        <v>128</v>
      </c>
      <c r="F17643" s="33">
        <v>3</v>
      </c>
      <c r="G17643" s="33">
        <v>12</v>
      </c>
      <c r="P17643" s="32" t="e">
        <f>VLOOKUP(A17643,ยืมแฟ้ม!A:B,2,)</f>
        <v>#N/A</v>
      </c>
      <c r="Q17643" s="32" t="e">
        <f>VLOOKUP(A17643,ยืมแฟ้ม!A:C,3,)</f>
        <v>#N/A</v>
      </c>
      <c r="R17643" s="32" t="e">
        <f>VLOOKUP(A17643,ยืมแฟ้ม!A:D,4,)</f>
        <v>#N/A</v>
      </c>
      <c r="W17643" s="93" t="e">
        <f>VLOOKUP(A17643,Sheet3!A:A,1,0)</f>
        <v>#N/A</v>
      </c>
    </row>
    <row r="17644" spans="1:23" ht="18.95" customHeight="1">
      <c r="A17644" s="25">
        <v>800066404313</v>
      </c>
      <c r="B17644" s="26" t="s">
        <v>13629</v>
      </c>
      <c r="C17644" s="28" t="s">
        <v>4049</v>
      </c>
      <c r="D17644" s="28" t="s">
        <v>10026</v>
      </c>
      <c r="E17644" s="33">
        <v>128</v>
      </c>
      <c r="F17644" s="33">
        <v>3</v>
      </c>
      <c r="G17644" s="33">
        <v>13</v>
      </c>
      <c r="P17644" s="32" t="e">
        <f>VLOOKUP(A17644,ยืมแฟ้ม!A:B,2,)</f>
        <v>#N/A</v>
      </c>
      <c r="Q17644" s="32" t="e">
        <f>VLOOKUP(A17644,ยืมแฟ้ม!A:C,3,)</f>
        <v>#N/A</v>
      </c>
      <c r="R17644" s="32" t="e">
        <f>VLOOKUP(A17644,ยืมแฟ้ม!A:D,4,)</f>
        <v>#N/A</v>
      </c>
      <c r="W17644" s="93" t="e">
        <f>VLOOKUP(A17644,Sheet3!A:A,1,0)</f>
        <v>#N/A</v>
      </c>
    </row>
    <row r="17645" spans="1:23" ht="18.95" customHeight="1">
      <c r="A17645" s="25">
        <v>800078236919</v>
      </c>
      <c r="B17645" s="26" t="s">
        <v>13630</v>
      </c>
      <c r="C17645" s="28" t="s">
        <v>4049</v>
      </c>
      <c r="D17645" s="28" t="s">
        <v>7816</v>
      </c>
      <c r="E17645" s="33">
        <v>128</v>
      </c>
      <c r="F17645" s="33">
        <v>3</v>
      </c>
      <c r="G17645" s="33">
        <v>14</v>
      </c>
      <c r="P17645" s="32" t="e">
        <f>VLOOKUP(A17645,ยืมแฟ้ม!A:B,2,)</f>
        <v>#N/A</v>
      </c>
      <c r="Q17645" s="32" t="e">
        <f>VLOOKUP(A17645,ยืมแฟ้ม!A:C,3,)</f>
        <v>#N/A</v>
      </c>
      <c r="R17645" s="32" t="e">
        <f>VLOOKUP(A17645,ยืมแฟ้ม!A:D,4,)</f>
        <v>#N/A</v>
      </c>
      <c r="W17645" s="93" t="e">
        <f>VLOOKUP(A17645,Sheet3!A:A,1,0)</f>
        <v>#N/A</v>
      </c>
    </row>
    <row r="17646" spans="1:23" ht="18.95" customHeight="1">
      <c r="A17646" s="25">
        <v>800148575593</v>
      </c>
      <c r="B17646" s="26" t="s">
        <v>13631</v>
      </c>
      <c r="C17646" s="28" t="s">
        <v>4049</v>
      </c>
      <c r="D17646" s="28" t="s">
        <v>7816</v>
      </c>
      <c r="E17646" s="33">
        <v>128</v>
      </c>
      <c r="F17646" s="33">
        <v>3</v>
      </c>
      <c r="G17646" s="33">
        <v>15</v>
      </c>
      <c r="P17646" s="32" t="e">
        <f>VLOOKUP(A17646,ยืมแฟ้ม!A:B,2,)</f>
        <v>#N/A</v>
      </c>
      <c r="Q17646" s="32" t="e">
        <f>VLOOKUP(A17646,ยืมแฟ้ม!A:C,3,)</f>
        <v>#N/A</v>
      </c>
      <c r="R17646" s="32" t="e">
        <f>VLOOKUP(A17646,ยืมแฟ้ม!A:D,4,)</f>
        <v>#N/A</v>
      </c>
      <c r="W17646" s="93" t="e">
        <f>VLOOKUP(A17646,Sheet3!A:A,1,0)</f>
        <v>#N/A</v>
      </c>
    </row>
    <row r="17647" spans="1:23" ht="18.95" customHeight="1">
      <c r="A17647" s="25">
        <v>863088352589</v>
      </c>
      <c r="B17647" s="26" t="s">
        <v>13632</v>
      </c>
      <c r="C17647" s="28" t="s">
        <v>4049</v>
      </c>
      <c r="D17647" s="28" t="s">
        <v>10026</v>
      </c>
      <c r="E17647" s="33">
        <v>128</v>
      </c>
      <c r="F17647" s="33">
        <v>3</v>
      </c>
      <c r="G17647" s="33">
        <v>16</v>
      </c>
      <c r="P17647" s="32" t="e">
        <f>VLOOKUP(A17647,ยืมแฟ้ม!A:B,2,)</f>
        <v>#N/A</v>
      </c>
      <c r="Q17647" s="32" t="e">
        <f>VLOOKUP(A17647,ยืมแฟ้ม!A:C,3,)</f>
        <v>#N/A</v>
      </c>
      <c r="R17647" s="32" t="e">
        <f>VLOOKUP(A17647,ยืมแฟ้ม!A:D,4,)</f>
        <v>#N/A</v>
      </c>
      <c r="W17647" s="93" t="e">
        <f>VLOOKUP(A17647,Sheet3!A:A,1,0)</f>
        <v>#N/A</v>
      </c>
    </row>
    <row r="17648" spans="1:23" ht="18.95" customHeight="1">
      <c r="A17648" s="25">
        <v>863088683017</v>
      </c>
      <c r="B17648" s="26" t="s">
        <v>13633</v>
      </c>
      <c r="C17648" s="28" t="s">
        <v>4049</v>
      </c>
      <c r="D17648" s="28" t="s">
        <v>10026</v>
      </c>
      <c r="E17648" s="33">
        <v>128</v>
      </c>
      <c r="F17648" s="33">
        <v>3</v>
      </c>
      <c r="G17648" s="33">
        <v>17</v>
      </c>
      <c r="P17648" s="32" t="e">
        <f>VLOOKUP(A17648,ยืมแฟ้ม!A:B,2,)</f>
        <v>#N/A</v>
      </c>
      <c r="Q17648" s="32" t="e">
        <f>VLOOKUP(A17648,ยืมแฟ้ม!A:C,3,)</f>
        <v>#N/A</v>
      </c>
      <c r="R17648" s="32" t="e">
        <f>VLOOKUP(A17648,ยืมแฟ้ม!A:D,4,)</f>
        <v>#N/A</v>
      </c>
      <c r="W17648" s="93" t="e">
        <f>VLOOKUP(A17648,Sheet3!A:A,1,0)</f>
        <v>#N/A</v>
      </c>
    </row>
    <row r="17649" spans="1:23" ht="18.95" customHeight="1">
      <c r="A17649" s="25">
        <v>800145894344</v>
      </c>
      <c r="B17649" s="26" t="s">
        <v>13634</v>
      </c>
      <c r="C17649" s="28" t="s">
        <v>4049</v>
      </c>
      <c r="D17649" s="28" t="s">
        <v>1465</v>
      </c>
      <c r="E17649" s="33">
        <v>128</v>
      </c>
      <c r="F17649" s="33">
        <v>3</v>
      </c>
      <c r="G17649" s="33">
        <v>18</v>
      </c>
      <c r="P17649" s="32" t="e">
        <f>VLOOKUP(A17649,ยืมแฟ้ม!A:B,2,)</f>
        <v>#N/A</v>
      </c>
      <c r="Q17649" s="32" t="e">
        <f>VLOOKUP(A17649,ยืมแฟ้ม!A:C,3,)</f>
        <v>#N/A</v>
      </c>
      <c r="R17649" s="32" t="e">
        <f>VLOOKUP(A17649,ยืมแฟ้ม!A:D,4,)</f>
        <v>#N/A</v>
      </c>
      <c r="W17649" s="93" t="e">
        <f>VLOOKUP(A17649,Sheet3!A:A,1,0)</f>
        <v>#N/A</v>
      </c>
    </row>
    <row r="17650" spans="1:23" ht="18.95" customHeight="1">
      <c r="A17650" s="25">
        <v>854352014781</v>
      </c>
      <c r="B17650" s="26" t="s">
        <v>13635</v>
      </c>
      <c r="C17650" s="28" t="s">
        <v>4049</v>
      </c>
      <c r="D17650" s="28" t="s">
        <v>12955</v>
      </c>
      <c r="E17650" s="33">
        <v>128</v>
      </c>
      <c r="F17650" s="33">
        <v>3</v>
      </c>
      <c r="G17650" s="33">
        <v>19</v>
      </c>
      <c r="P17650" s="32" t="e">
        <f>VLOOKUP(A17650,ยืมแฟ้ม!A:B,2,)</f>
        <v>#N/A</v>
      </c>
      <c r="Q17650" s="32" t="e">
        <f>VLOOKUP(A17650,ยืมแฟ้ม!A:C,3,)</f>
        <v>#N/A</v>
      </c>
      <c r="R17650" s="32" t="e">
        <f>VLOOKUP(A17650,ยืมแฟ้ม!A:D,4,)</f>
        <v>#N/A</v>
      </c>
      <c r="W17650" s="93" t="e">
        <f>VLOOKUP(A17650,Sheet3!A:A,1,0)</f>
        <v>#N/A</v>
      </c>
    </row>
    <row r="17651" spans="1:23" ht="18.95" customHeight="1">
      <c r="A17651" s="25">
        <v>623777</v>
      </c>
      <c r="B17651" s="26" t="s">
        <v>13636</v>
      </c>
      <c r="C17651" s="28" t="s">
        <v>4049</v>
      </c>
      <c r="D17651" s="28" t="s">
        <v>12806</v>
      </c>
      <c r="E17651" s="33">
        <v>128</v>
      </c>
      <c r="F17651" s="33">
        <v>3</v>
      </c>
      <c r="G17651" s="33">
        <v>20</v>
      </c>
      <c r="P17651" s="32" t="e">
        <f>VLOOKUP(A17651,ยืมแฟ้ม!A:B,2,)</f>
        <v>#N/A</v>
      </c>
      <c r="Q17651" s="32" t="e">
        <f>VLOOKUP(A17651,ยืมแฟ้ม!A:C,3,)</f>
        <v>#N/A</v>
      </c>
      <c r="R17651" s="32" t="e">
        <f>VLOOKUP(A17651,ยืมแฟ้ม!A:D,4,)</f>
        <v>#N/A</v>
      </c>
      <c r="W17651" s="93" t="e">
        <f>VLOOKUP(A17651,Sheet3!A:A,1,0)</f>
        <v>#N/A</v>
      </c>
    </row>
    <row r="17652" spans="1:23" ht="18.95" customHeight="1">
      <c r="A17652" s="25">
        <v>1319367</v>
      </c>
      <c r="B17652" s="26" t="s">
        <v>13637</v>
      </c>
      <c r="C17652" s="28" t="s">
        <v>4049</v>
      </c>
      <c r="D17652" s="28" t="s">
        <v>12806</v>
      </c>
      <c r="E17652" s="33">
        <v>128</v>
      </c>
      <c r="F17652" s="33">
        <v>4</v>
      </c>
      <c r="G17652" s="33">
        <v>1</v>
      </c>
      <c r="P17652" s="32" t="e">
        <f>VLOOKUP(A17652,ยืมแฟ้ม!A:B,2,)</f>
        <v>#N/A</v>
      </c>
      <c r="Q17652" s="32" t="e">
        <f>VLOOKUP(A17652,ยืมแฟ้ม!A:C,3,)</f>
        <v>#N/A</v>
      </c>
      <c r="R17652" s="32" t="e">
        <f>VLOOKUP(A17652,ยืมแฟ้ม!A:D,4,)</f>
        <v>#N/A</v>
      </c>
      <c r="W17652" s="93" t="e">
        <f>VLOOKUP(A17652,Sheet3!A:A,1,0)</f>
        <v>#N/A</v>
      </c>
    </row>
    <row r="17653" spans="1:23" ht="18.95" customHeight="1">
      <c r="A17653" s="25">
        <v>800081623905</v>
      </c>
      <c r="B17653" s="26" t="s">
        <v>13638</v>
      </c>
      <c r="C17653" s="28" t="s">
        <v>7911</v>
      </c>
      <c r="D17653" s="28" t="s">
        <v>10026</v>
      </c>
      <c r="E17653" s="33">
        <v>128</v>
      </c>
      <c r="F17653" s="33">
        <v>4</v>
      </c>
      <c r="G17653" s="33">
        <v>2</v>
      </c>
      <c r="P17653" s="32" t="e">
        <f>VLOOKUP(A17653,ยืมแฟ้ม!A:B,2,)</f>
        <v>#N/A</v>
      </c>
      <c r="Q17653" s="32" t="e">
        <f>VLOOKUP(A17653,ยืมแฟ้ม!A:C,3,)</f>
        <v>#N/A</v>
      </c>
      <c r="R17653" s="32" t="e">
        <f>VLOOKUP(A17653,ยืมแฟ้ม!A:D,4,)</f>
        <v>#N/A</v>
      </c>
      <c r="W17653" s="93" t="e">
        <f>VLOOKUP(A17653,Sheet3!A:A,1,0)</f>
        <v>#N/A</v>
      </c>
    </row>
    <row r="17654" spans="1:23" ht="18.95" customHeight="1">
      <c r="A17654" s="25">
        <v>800035146755</v>
      </c>
      <c r="B17654" s="26" t="s">
        <v>13639</v>
      </c>
      <c r="C17654" s="28" t="s">
        <v>4049</v>
      </c>
      <c r="D17654" s="28" t="s">
        <v>7816</v>
      </c>
      <c r="E17654" s="33">
        <v>128</v>
      </c>
      <c r="F17654" s="33">
        <v>4</v>
      </c>
      <c r="G17654" s="33">
        <v>3</v>
      </c>
      <c r="P17654" s="32" t="e">
        <f>VLOOKUP(A17654,ยืมแฟ้ม!A:B,2,)</f>
        <v>#N/A</v>
      </c>
      <c r="Q17654" s="32" t="e">
        <f>VLOOKUP(A17654,ยืมแฟ้ม!A:C,3,)</f>
        <v>#N/A</v>
      </c>
      <c r="R17654" s="32" t="e">
        <f>VLOOKUP(A17654,ยืมแฟ้ม!A:D,4,)</f>
        <v>#N/A</v>
      </c>
      <c r="W17654" s="93" t="e">
        <f>VLOOKUP(A17654,Sheet3!A:A,1,0)</f>
        <v>#N/A</v>
      </c>
    </row>
    <row r="17655" spans="1:23" ht="18.95" customHeight="1">
      <c r="A17655" s="25">
        <v>800122233367</v>
      </c>
      <c r="B17655" s="26" t="s">
        <v>13640</v>
      </c>
      <c r="C17655" s="28" t="s">
        <v>4049</v>
      </c>
      <c r="D17655" s="28" t="s">
        <v>7816</v>
      </c>
      <c r="E17655" s="33">
        <v>128</v>
      </c>
      <c r="F17655" s="33">
        <v>4</v>
      </c>
      <c r="G17655" s="33">
        <v>4</v>
      </c>
      <c r="P17655" s="32" t="e">
        <f>VLOOKUP(A17655,ยืมแฟ้ม!A:B,2,)</f>
        <v>#N/A</v>
      </c>
      <c r="Q17655" s="32" t="e">
        <f>VLOOKUP(A17655,ยืมแฟ้ม!A:C,3,)</f>
        <v>#N/A</v>
      </c>
      <c r="R17655" s="32" t="e">
        <f>VLOOKUP(A17655,ยืมแฟ้ม!A:D,4,)</f>
        <v>#N/A</v>
      </c>
      <c r="W17655" s="93" t="e">
        <f>VLOOKUP(A17655,Sheet3!A:A,1,0)</f>
        <v>#N/A</v>
      </c>
    </row>
    <row r="17656" spans="1:23" ht="18.95" customHeight="1">
      <c r="A17656" s="25">
        <v>2329084</v>
      </c>
      <c r="B17656" s="26" t="s">
        <v>13641</v>
      </c>
      <c r="C17656" s="28" t="s">
        <v>4049</v>
      </c>
      <c r="D17656" s="28" t="s">
        <v>12806</v>
      </c>
      <c r="E17656" s="33">
        <v>128</v>
      </c>
      <c r="F17656" s="33">
        <v>4</v>
      </c>
      <c r="G17656" s="33">
        <v>5</v>
      </c>
      <c r="P17656" s="32" t="e">
        <f>VLOOKUP(A17656,ยืมแฟ้ม!A:B,2,)</f>
        <v>#N/A</v>
      </c>
      <c r="Q17656" s="32" t="e">
        <f>VLOOKUP(A17656,ยืมแฟ้ม!A:C,3,)</f>
        <v>#N/A</v>
      </c>
      <c r="R17656" s="32" t="e">
        <f>VLOOKUP(A17656,ยืมแฟ้ม!A:D,4,)</f>
        <v>#N/A</v>
      </c>
      <c r="W17656" s="93" t="e">
        <f>VLOOKUP(A17656,Sheet3!A:A,1,0)</f>
        <v>#N/A</v>
      </c>
    </row>
    <row r="17657" spans="1:23" ht="18.95" customHeight="1">
      <c r="A17657" s="25">
        <v>800090412019</v>
      </c>
      <c r="B17657" s="26" t="s">
        <v>13642</v>
      </c>
      <c r="C17657" s="28" t="s">
        <v>12670</v>
      </c>
      <c r="D17657" s="28" t="s">
        <v>7816</v>
      </c>
      <c r="E17657" s="33">
        <v>128</v>
      </c>
      <c r="F17657" s="33">
        <v>4</v>
      </c>
      <c r="G17657" s="33">
        <v>6</v>
      </c>
      <c r="P17657" s="32" t="e">
        <f>VLOOKUP(A17657,ยืมแฟ้ม!A:B,2,)</f>
        <v>#N/A</v>
      </c>
      <c r="Q17657" s="32" t="e">
        <f>VLOOKUP(A17657,ยืมแฟ้ม!A:C,3,)</f>
        <v>#N/A</v>
      </c>
      <c r="R17657" s="32" t="e">
        <f>VLOOKUP(A17657,ยืมแฟ้ม!A:D,4,)</f>
        <v>#N/A</v>
      </c>
      <c r="W17657" s="93" t="e">
        <f>VLOOKUP(A17657,Sheet3!A:A,1,0)</f>
        <v>#N/A</v>
      </c>
    </row>
    <row r="17658" spans="1:23" ht="18.95" customHeight="1">
      <c r="A17658" s="25">
        <v>800095045244</v>
      </c>
      <c r="B17658" s="26" t="s">
        <v>13643</v>
      </c>
      <c r="C17658" s="28" t="s">
        <v>12670</v>
      </c>
      <c r="D17658" s="28" t="s">
        <v>1465</v>
      </c>
      <c r="E17658" s="33">
        <v>128</v>
      </c>
      <c r="F17658" s="33">
        <v>4</v>
      </c>
      <c r="G17658" s="33">
        <v>7</v>
      </c>
      <c r="P17658" s="32" t="e">
        <f>VLOOKUP(A17658,ยืมแฟ้ม!A:B,2,)</f>
        <v>#N/A</v>
      </c>
      <c r="Q17658" s="32" t="e">
        <f>VLOOKUP(A17658,ยืมแฟ้ม!A:C,3,)</f>
        <v>#N/A</v>
      </c>
      <c r="R17658" s="32" t="e">
        <f>VLOOKUP(A17658,ยืมแฟ้ม!A:D,4,)</f>
        <v>#N/A</v>
      </c>
      <c r="W17658" s="93" t="e">
        <f>VLOOKUP(A17658,Sheet3!A:A,1,0)</f>
        <v>#N/A</v>
      </c>
    </row>
    <row r="17659" spans="1:23" ht="18.95" customHeight="1">
      <c r="A17659" s="25">
        <v>800142144875</v>
      </c>
      <c r="B17659" s="26" t="s">
        <v>13644</v>
      </c>
      <c r="C17659" s="28" t="s">
        <v>12670</v>
      </c>
      <c r="D17659" s="28" t="s">
        <v>7816</v>
      </c>
      <c r="E17659" s="33">
        <v>128</v>
      </c>
      <c r="F17659" s="33">
        <v>4</v>
      </c>
      <c r="G17659" s="33">
        <v>8</v>
      </c>
      <c r="P17659" s="32" t="e">
        <f>VLOOKUP(A17659,ยืมแฟ้ม!A:B,2,)</f>
        <v>#N/A</v>
      </c>
      <c r="Q17659" s="32" t="e">
        <f>VLOOKUP(A17659,ยืมแฟ้ม!A:C,3,)</f>
        <v>#N/A</v>
      </c>
      <c r="R17659" s="32" t="e">
        <f>VLOOKUP(A17659,ยืมแฟ้ม!A:D,4,)</f>
        <v>#N/A</v>
      </c>
      <c r="W17659" s="93" t="e">
        <f>VLOOKUP(A17659,Sheet3!A:A,1,0)</f>
        <v>#N/A</v>
      </c>
    </row>
    <row r="17660" spans="1:23" ht="18.95" customHeight="1">
      <c r="A17660" s="25">
        <v>800053142769</v>
      </c>
      <c r="B17660" s="26" t="s">
        <v>13645</v>
      </c>
      <c r="C17660" s="28" t="s">
        <v>12670</v>
      </c>
      <c r="D17660" s="28" t="s">
        <v>7816</v>
      </c>
      <c r="E17660" s="33">
        <v>128</v>
      </c>
      <c r="F17660" s="33">
        <v>4</v>
      </c>
      <c r="G17660" s="33">
        <v>9</v>
      </c>
      <c r="P17660" s="32" t="e">
        <f>VLOOKUP(A17660,ยืมแฟ้ม!A:B,2,)</f>
        <v>#N/A</v>
      </c>
      <c r="Q17660" s="32" t="e">
        <f>VLOOKUP(A17660,ยืมแฟ้ม!A:C,3,)</f>
        <v>#N/A</v>
      </c>
      <c r="R17660" s="32" t="e">
        <f>VLOOKUP(A17660,ยืมแฟ้ม!A:D,4,)</f>
        <v>#N/A</v>
      </c>
      <c r="W17660" s="93" t="e">
        <f>VLOOKUP(A17660,Sheet3!A:A,1,0)</f>
        <v>#N/A</v>
      </c>
    </row>
    <row r="17661" spans="1:23" ht="18.95" customHeight="1">
      <c r="A17661" s="25">
        <v>800098900882</v>
      </c>
      <c r="B17661" s="26" t="s">
        <v>13646</v>
      </c>
      <c r="C17661" s="28" t="s">
        <v>12670</v>
      </c>
      <c r="D17661" s="28" t="s">
        <v>7816</v>
      </c>
      <c r="E17661" s="33">
        <v>128</v>
      </c>
      <c r="F17661" s="33">
        <v>4</v>
      </c>
      <c r="G17661" s="33">
        <v>10</v>
      </c>
      <c r="P17661" s="32" t="e">
        <f>VLOOKUP(A17661,ยืมแฟ้ม!A:B,2,)</f>
        <v>#N/A</v>
      </c>
      <c r="Q17661" s="32" t="e">
        <f>VLOOKUP(A17661,ยืมแฟ้ม!A:C,3,)</f>
        <v>#N/A</v>
      </c>
      <c r="R17661" s="32" t="e">
        <f>VLOOKUP(A17661,ยืมแฟ้ม!A:D,4,)</f>
        <v>#N/A</v>
      </c>
      <c r="W17661" s="93" t="e">
        <f>VLOOKUP(A17661,Sheet3!A:A,1,0)</f>
        <v>#N/A</v>
      </c>
    </row>
    <row r="17662" spans="1:23" ht="18.95" customHeight="1">
      <c r="A17662" s="25">
        <v>863057520836</v>
      </c>
      <c r="B17662" s="26" t="s">
        <v>13647</v>
      </c>
      <c r="C17662" s="28" t="s">
        <v>12670</v>
      </c>
      <c r="D17662" s="28" t="s">
        <v>10026</v>
      </c>
      <c r="E17662" s="33">
        <v>128</v>
      </c>
      <c r="F17662" s="33">
        <v>4</v>
      </c>
      <c r="G17662" s="33">
        <v>11</v>
      </c>
      <c r="P17662" s="32" t="e">
        <f>VLOOKUP(A17662,ยืมแฟ้ม!A:B,2,)</f>
        <v>#N/A</v>
      </c>
      <c r="Q17662" s="32" t="e">
        <f>VLOOKUP(A17662,ยืมแฟ้ม!A:C,3,)</f>
        <v>#N/A</v>
      </c>
      <c r="R17662" s="32" t="e">
        <f>VLOOKUP(A17662,ยืมแฟ้ม!A:D,4,)</f>
        <v>#N/A</v>
      </c>
      <c r="W17662" s="93" t="e">
        <f>VLOOKUP(A17662,Sheet3!A:A,1,0)</f>
        <v>#N/A</v>
      </c>
    </row>
    <row r="17663" spans="1:23" ht="18.95" customHeight="1">
      <c r="A17663" s="25">
        <v>800082176960</v>
      </c>
      <c r="B17663" s="26" t="s">
        <v>13648</v>
      </c>
      <c r="C17663" s="28" t="s">
        <v>12670</v>
      </c>
      <c r="D17663" s="28" t="s">
        <v>7816</v>
      </c>
      <c r="E17663" s="33">
        <v>128</v>
      </c>
      <c r="F17663" s="33">
        <v>4</v>
      </c>
      <c r="G17663" s="33">
        <v>12</v>
      </c>
      <c r="P17663" s="32" t="e">
        <f>VLOOKUP(A17663,ยืมแฟ้ม!A:B,2,)</f>
        <v>#N/A</v>
      </c>
      <c r="Q17663" s="32" t="e">
        <f>VLOOKUP(A17663,ยืมแฟ้ม!A:C,3,)</f>
        <v>#N/A</v>
      </c>
      <c r="R17663" s="32" t="e">
        <f>VLOOKUP(A17663,ยืมแฟ้ม!A:D,4,)</f>
        <v>#N/A</v>
      </c>
      <c r="W17663" s="93" t="e">
        <f>VLOOKUP(A17663,Sheet3!A:A,1,0)</f>
        <v>#N/A</v>
      </c>
    </row>
    <row r="17664" spans="1:23" ht="18.95" customHeight="1">
      <c r="A17664" s="25">
        <v>800086427831</v>
      </c>
      <c r="B17664" s="26" t="s">
        <v>13649</v>
      </c>
      <c r="C17664" s="28" t="s">
        <v>12670</v>
      </c>
      <c r="D17664" s="28" t="s">
        <v>7816</v>
      </c>
      <c r="E17664" s="33">
        <v>128</v>
      </c>
      <c r="F17664" s="33">
        <v>4</v>
      </c>
      <c r="G17664" s="33">
        <v>13</v>
      </c>
      <c r="P17664" s="32" t="e">
        <f>VLOOKUP(A17664,ยืมแฟ้ม!A:B,2,)</f>
        <v>#N/A</v>
      </c>
      <c r="Q17664" s="32" t="e">
        <f>VLOOKUP(A17664,ยืมแฟ้ม!A:C,3,)</f>
        <v>#N/A</v>
      </c>
      <c r="R17664" s="32" t="e">
        <f>VLOOKUP(A17664,ยืมแฟ้ม!A:D,4,)</f>
        <v>#N/A</v>
      </c>
      <c r="W17664" s="93" t="e">
        <f>VLOOKUP(A17664,Sheet3!A:A,1,0)</f>
        <v>#N/A</v>
      </c>
    </row>
    <row r="17665" spans="1:23" ht="18.95" customHeight="1">
      <c r="A17665" s="25">
        <v>800094647990</v>
      </c>
      <c r="B17665" s="26" t="s">
        <v>13650</v>
      </c>
      <c r="C17665" s="28" t="s">
        <v>12670</v>
      </c>
      <c r="D17665" s="28" t="s">
        <v>7816</v>
      </c>
      <c r="E17665" s="33">
        <v>128</v>
      </c>
      <c r="F17665" s="33">
        <v>4</v>
      </c>
      <c r="G17665" s="33">
        <v>14</v>
      </c>
      <c r="P17665" s="32" t="e">
        <f>VLOOKUP(A17665,ยืมแฟ้ม!A:B,2,)</f>
        <v>#N/A</v>
      </c>
      <c r="Q17665" s="32" t="e">
        <f>VLOOKUP(A17665,ยืมแฟ้ม!A:C,3,)</f>
        <v>#N/A</v>
      </c>
      <c r="R17665" s="32" t="e">
        <f>VLOOKUP(A17665,ยืมแฟ้ม!A:D,4,)</f>
        <v>#N/A</v>
      </c>
      <c r="W17665" s="93" t="e">
        <f>VLOOKUP(A17665,Sheet3!A:A,1,0)</f>
        <v>#N/A</v>
      </c>
    </row>
    <row r="17666" spans="1:23" ht="18.95" customHeight="1">
      <c r="A17666" s="25">
        <v>800062790491</v>
      </c>
      <c r="B17666" s="26" t="s">
        <v>8752</v>
      </c>
      <c r="C17666" s="28" t="s">
        <v>12670</v>
      </c>
      <c r="D17666" s="28" t="s">
        <v>7816</v>
      </c>
      <c r="E17666" s="33">
        <v>128</v>
      </c>
      <c r="F17666" s="33">
        <v>4</v>
      </c>
      <c r="G17666" s="33">
        <v>15</v>
      </c>
      <c r="P17666" s="32" t="e">
        <f>VLOOKUP(A17666,ยืมแฟ้ม!A:B,2,)</f>
        <v>#N/A</v>
      </c>
      <c r="Q17666" s="32" t="e">
        <f>VLOOKUP(A17666,ยืมแฟ้ม!A:C,3,)</f>
        <v>#N/A</v>
      </c>
      <c r="R17666" s="32" t="e">
        <f>VLOOKUP(A17666,ยืมแฟ้ม!A:D,4,)</f>
        <v>#N/A</v>
      </c>
      <c r="W17666" s="93" t="e">
        <f>VLOOKUP(A17666,Sheet3!A:A,1,0)</f>
        <v>#N/A</v>
      </c>
    </row>
    <row r="17667" spans="1:23" ht="18.95" customHeight="1">
      <c r="A17667" s="25">
        <v>800120788172</v>
      </c>
      <c r="B17667" s="26" t="s">
        <v>13651</v>
      </c>
      <c r="C17667" s="28" t="s">
        <v>12670</v>
      </c>
      <c r="D17667" s="28" t="s">
        <v>7816</v>
      </c>
      <c r="E17667" s="33">
        <v>128</v>
      </c>
      <c r="F17667" s="33">
        <v>4</v>
      </c>
      <c r="G17667" s="33">
        <v>16</v>
      </c>
      <c r="P17667" s="32" t="e">
        <f>VLOOKUP(A17667,ยืมแฟ้ม!A:B,2,)</f>
        <v>#N/A</v>
      </c>
      <c r="Q17667" s="32" t="e">
        <f>VLOOKUP(A17667,ยืมแฟ้ม!A:C,3,)</f>
        <v>#N/A</v>
      </c>
      <c r="R17667" s="32" t="e">
        <f>VLOOKUP(A17667,ยืมแฟ้ม!A:D,4,)</f>
        <v>#N/A</v>
      </c>
      <c r="W17667" s="93" t="e">
        <f>VLOOKUP(A17667,Sheet3!A:A,1,0)</f>
        <v>#N/A</v>
      </c>
    </row>
    <row r="17668" spans="1:23" ht="18.95" customHeight="1">
      <c r="A17668" s="25">
        <v>800094195750</v>
      </c>
      <c r="B17668" s="26" t="s">
        <v>13652</v>
      </c>
      <c r="C17668" s="28" t="s">
        <v>12670</v>
      </c>
      <c r="D17668" s="28" t="s">
        <v>7816</v>
      </c>
      <c r="E17668" s="33">
        <v>128</v>
      </c>
      <c r="F17668" s="33">
        <v>4</v>
      </c>
      <c r="G17668" s="33">
        <v>17</v>
      </c>
      <c r="P17668" s="32" t="e">
        <f>VLOOKUP(A17668,ยืมแฟ้ม!A:B,2,)</f>
        <v>#N/A</v>
      </c>
      <c r="Q17668" s="32" t="e">
        <f>VLOOKUP(A17668,ยืมแฟ้ม!A:C,3,)</f>
        <v>#N/A</v>
      </c>
      <c r="R17668" s="32" t="e">
        <f>VLOOKUP(A17668,ยืมแฟ้ม!A:D,4,)</f>
        <v>#N/A</v>
      </c>
      <c r="W17668" s="93" t="e">
        <f>VLOOKUP(A17668,Sheet3!A:A,1,0)</f>
        <v>#N/A</v>
      </c>
    </row>
    <row r="17669" spans="1:23" ht="18.95" customHeight="1">
      <c r="A17669" s="25">
        <v>863053830924</v>
      </c>
      <c r="B17669" s="26" t="s">
        <v>13184</v>
      </c>
      <c r="C17669" s="28" t="s">
        <v>12670</v>
      </c>
      <c r="D17669" s="28" t="s">
        <v>1465</v>
      </c>
      <c r="E17669" s="33">
        <v>128</v>
      </c>
      <c r="F17669" s="33">
        <v>4</v>
      </c>
      <c r="G17669" s="33">
        <v>18</v>
      </c>
      <c r="P17669" s="32" t="e">
        <f>VLOOKUP(A17669,ยืมแฟ้ม!A:B,2,)</f>
        <v>#N/A</v>
      </c>
      <c r="Q17669" s="32" t="e">
        <f>VLOOKUP(A17669,ยืมแฟ้ม!A:C,3,)</f>
        <v>#N/A</v>
      </c>
      <c r="R17669" s="32" t="e">
        <f>VLOOKUP(A17669,ยืมแฟ้ม!A:D,4,)</f>
        <v>#N/A</v>
      </c>
      <c r="W17669" s="93" t="e">
        <f>VLOOKUP(A17669,Sheet3!A:A,1,0)</f>
        <v>#N/A</v>
      </c>
    </row>
    <row r="17670" spans="1:23" ht="18.95" customHeight="1">
      <c r="A17670" s="25">
        <v>800102736728</v>
      </c>
      <c r="B17670" s="26" t="s">
        <v>13653</v>
      </c>
      <c r="C17670" s="28" t="s">
        <v>12670</v>
      </c>
      <c r="D17670" s="28" t="s">
        <v>7816</v>
      </c>
      <c r="E17670" s="33">
        <v>128</v>
      </c>
      <c r="F17670" s="33">
        <v>4</v>
      </c>
      <c r="G17670" s="33">
        <v>19</v>
      </c>
      <c r="P17670" s="32" t="e">
        <f>VLOOKUP(A17670,ยืมแฟ้ม!A:B,2,)</f>
        <v>#N/A</v>
      </c>
      <c r="Q17670" s="32" t="e">
        <f>VLOOKUP(A17670,ยืมแฟ้ม!A:C,3,)</f>
        <v>#N/A</v>
      </c>
      <c r="R17670" s="32" t="e">
        <f>VLOOKUP(A17670,ยืมแฟ้ม!A:D,4,)</f>
        <v>#N/A</v>
      </c>
      <c r="W17670" s="93" t="e">
        <f>VLOOKUP(A17670,Sheet3!A:A,1,0)</f>
        <v>#N/A</v>
      </c>
    </row>
    <row r="17671" spans="1:23" ht="18.95" customHeight="1">
      <c r="A17671" s="25">
        <v>800058081053</v>
      </c>
      <c r="B17671" s="26" t="s">
        <v>13654</v>
      </c>
      <c r="C17671" s="28" t="s">
        <v>12670</v>
      </c>
      <c r="D17671" s="28" t="s">
        <v>7816</v>
      </c>
      <c r="E17671" s="33">
        <v>128</v>
      </c>
      <c r="F17671" s="33">
        <v>4</v>
      </c>
      <c r="G17671" s="33">
        <v>20</v>
      </c>
      <c r="P17671" s="32" t="e">
        <f>VLOOKUP(A17671,ยืมแฟ้ม!A:B,2,)</f>
        <v>#N/A</v>
      </c>
      <c r="Q17671" s="32" t="e">
        <f>VLOOKUP(A17671,ยืมแฟ้ม!A:C,3,)</f>
        <v>#N/A</v>
      </c>
      <c r="R17671" s="32" t="e">
        <f>VLOOKUP(A17671,ยืมแฟ้ม!A:D,4,)</f>
        <v>#N/A</v>
      </c>
      <c r="W17671" s="93" t="e">
        <f>VLOOKUP(A17671,Sheet3!A:A,1,0)</f>
        <v>#N/A</v>
      </c>
    </row>
    <row r="17672" spans="1:23" ht="18.95" customHeight="1">
      <c r="A17672" s="25">
        <v>800062273969</v>
      </c>
      <c r="B17672" s="26" t="s">
        <v>13655</v>
      </c>
      <c r="C17672" s="28" t="s">
        <v>12670</v>
      </c>
      <c r="D17672" s="28" t="s">
        <v>7816</v>
      </c>
      <c r="E17672" s="33">
        <v>129</v>
      </c>
      <c r="F17672" s="33">
        <v>1</v>
      </c>
      <c r="G17672" s="33">
        <v>1</v>
      </c>
      <c r="P17672" s="32" t="e">
        <f>VLOOKUP(A17672,ยืมแฟ้ม!A:B,2,)</f>
        <v>#N/A</v>
      </c>
      <c r="Q17672" s="32" t="e">
        <f>VLOOKUP(A17672,ยืมแฟ้ม!A:C,3,)</f>
        <v>#N/A</v>
      </c>
      <c r="R17672" s="32" t="e">
        <f>VLOOKUP(A17672,ยืมแฟ้ม!A:D,4,)</f>
        <v>#N/A</v>
      </c>
      <c r="W17672" s="93" t="e">
        <f>VLOOKUP(A17672,Sheet3!A:A,1,0)</f>
        <v>#N/A</v>
      </c>
    </row>
    <row r="17673" spans="1:23" ht="18.95" customHeight="1">
      <c r="A17673" s="25">
        <v>800082525646</v>
      </c>
      <c r="B17673" s="26" t="s">
        <v>13656</v>
      </c>
      <c r="C17673" s="28" t="s">
        <v>12670</v>
      </c>
      <c r="D17673" s="28" t="s">
        <v>7816</v>
      </c>
      <c r="E17673" s="33">
        <v>129</v>
      </c>
      <c r="F17673" s="33">
        <v>1</v>
      </c>
      <c r="G17673" s="33">
        <v>2</v>
      </c>
      <c r="P17673" s="32" t="e">
        <f>VLOOKUP(A17673,ยืมแฟ้ม!A:B,2,)</f>
        <v>#N/A</v>
      </c>
      <c r="Q17673" s="32" t="e">
        <f>VLOOKUP(A17673,ยืมแฟ้ม!A:C,3,)</f>
        <v>#N/A</v>
      </c>
      <c r="R17673" s="32" t="e">
        <f>VLOOKUP(A17673,ยืมแฟ้ม!A:D,4,)</f>
        <v>#N/A</v>
      </c>
      <c r="W17673" s="93" t="e">
        <f>VLOOKUP(A17673,Sheet3!A:A,1,0)</f>
        <v>#N/A</v>
      </c>
    </row>
    <row r="17674" spans="1:23" ht="18.95" customHeight="1">
      <c r="A17674" s="25">
        <v>800142145674</v>
      </c>
      <c r="B17674" s="26" t="s">
        <v>13657</v>
      </c>
      <c r="C17674" s="28" t="s">
        <v>12670</v>
      </c>
      <c r="D17674" s="28" t="s">
        <v>7816</v>
      </c>
      <c r="E17674" s="33">
        <v>129</v>
      </c>
      <c r="F17674" s="33">
        <v>1</v>
      </c>
      <c r="G17674" s="33">
        <v>3</v>
      </c>
      <c r="P17674" s="32" t="e">
        <f>VLOOKUP(A17674,ยืมแฟ้ม!A:B,2,)</f>
        <v>#N/A</v>
      </c>
      <c r="Q17674" s="32" t="e">
        <f>VLOOKUP(A17674,ยืมแฟ้ม!A:C,3,)</f>
        <v>#N/A</v>
      </c>
      <c r="R17674" s="32" t="e">
        <f>VLOOKUP(A17674,ยืมแฟ้ม!A:D,4,)</f>
        <v>#N/A</v>
      </c>
      <c r="W17674" s="93" t="e">
        <f>VLOOKUP(A17674,Sheet3!A:A,1,0)</f>
        <v>#N/A</v>
      </c>
    </row>
    <row r="17675" spans="1:23" ht="18.95" customHeight="1">
      <c r="A17675" s="25">
        <v>800101688862</v>
      </c>
      <c r="B17675" s="26" t="s">
        <v>13658</v>
      </c>
      <c r="C17675" s="28" t="s">
        <v>12670</v>
      </c>
      <c r="D17675" s="28" t="s">
        <v>7816</v>
      </c>
      <c r="E17675" s="33">
        <v>129</v>
      </c>
      <c r="F17675" s="33">
        <v>1</v>
      </c>
      <c r="G17675" s="33">
        <v>4</v>
      </c>
      <c r="P17675" s="32" t="e">
        <f>VLOOKUP(A17675,ยืมแฟ้ม!A:B,2,)</f>
        <v>#N/A</v>
      </c>
      <c r="Q17675" s="32" t="e">
        <f>VLOOKUP(A17675,ยืมแฟ้ม!A:C,3,)</f>
        <v>#N/A</v>
      </c>
      <c r="R17675" s="32" t="e">
        <f>VLOOKUP(A17675,ยืมแฟ้ม!A:D,4,)</f>
        <v>#N/A</v>
      </c>
      <c r="W17675" s="93" t="e">
        <f>VLOOKUP(A17675,Sheet3!A:A,1,0)</f>
        <v>#N/A</v>
      </c>
    </row>
    <row r="17676" spans="1:23" ht="18.95" customHeight="1">
      <c r="A17676" s="25">
        <v>800063640166</v>
      </c>
      <c r="B17676" s="26" t="s">
        <v>13659</v>
      </c>
      <c r="C17676" s="28" t="s">
        <v>12670</v>
      </c>
      <c r="D17676" s="28" t="s">
        <v>10026</v>
      </c>
      <c r="E17676" s="33">
        <v>129</v>
      </c>
      <c r="F17676" s="33">
        <v>1</v>
      </c>
      <c r="G17676" s="33">
        <v>5</v>
      </c>
      <c r="P17676" s="32" t="e">
        <f>VLOOKUP(A17676,ยืมแฟ้ม!A:B,2,)</f>
        <v>#N/A</v>
      </c>
      <c r="Q17676" s="32" t="e">
        <f>VLOOKUP(A17676,ยืมแฟ้ม!A:C,3,)</f>
        <v>#N/A</v>
      </c>
      <c r="R17676" s="32" t="e">
        <f>VLOOKUP(A17676,ยืมแฟ้ม!A:D,4,)</f>
        <v>#N/A</v>
      </c>
      <c r="W17676" s="93" t="e">
        <f>VLOOKUP(A17676,Sheet3!A:A,1,0)</f>
        <v>#N/A</v>
      </c>
    </row>
    <row r="17677" spans="1:23" ht="18.95" customHeight="1">
      <c r="A17677" s="25">
        <v>800102551721</v>
      </c>
      <c r="B17677" s="26" t="s">
        <v>13660</v>
      </c>
      <c r="C17677" s="28" t="s">
        <v>12670</v>
      </c>
      <c r="D17677" s="28" t="s">
        <v>1465</v>
      </c>
      <c r="E17677" s="33">
        <v>129</v>
      </c>
      <c r="F17677" s="33">
        <v>1</v>
      </c>
      <c r="G17677" s="33">
        <v>6</v>
      </c>
      <c r="P17677" s="32" t="e">
        <f>VLOOKUP(A17677,ยืมแฟ้ม!A:B,2,)</f>
        <v>#N/A</v>
      </c>
      <c r="Q17677" s="32" t="e">
        <f>VLOOKUP(A17677,ยืมแฟ้ม!A:C,3,)</f>
        <v>#N/A</v>
      </c>
      <c r="R17677" s="32" t="e">
        <f>VLOOKUP(A17677,ยืมแฟ้ม!A:D,4,)</f>
        <v>#N/A</v>
      </c>
      <c r="W17677" s="93" t="e">
        <f>VLOOKUP(A17677,Sheet3!A:A,1,0)</f>
        <v>#N/A</v>
      </c>
    </row>
    <row r="17678" spans="1:23" ht="18.95" customHeight="1">
      <c r="A17678" s="25">
        <v>800045882332</v>
      </c>
      <c r="B17678" s="26" t="s">
        <v>13661</v>
      </c>
      <c r="C17678" s="28" t="s">
        <v>12670</v>
      </c>
      <c r="D17678" s="28" t="s">
        <v>1465</v>
      </c>
      <c r="E17678" s="33">
        <v>129</v>
      </c>
      <c r="F17678" s="33">
        <v>1</v>
      </c>
      <c r="G17678" s="33">
        <v>7</v>
      </c>
      <c r="P17678" s="32" t="e">
        <f>VLOOKUP(A17678,ยืมแฟ้ม!A:B,2,)</f>
        <v>#N/A</v>
      </c>
      <c r="Q17678" s="32" t="e">
        <f>VLOOKUP(A17678,ยืมแฟ้ม!A:C,3,)</f>
        <v>#N/A</v>
      </c>
      <c r="R17678" s="32" t="e">
        <f>VLOOKUP(A17678,ยืมแฟ้ม!A:D,4,)</f>
        <v>#N/A</v>
      </c>
      <c r="W17678" s="93" t="e">
        <f>VLOOKUP(A17678,Sheet3!A:A,1,0)</f>
        <v>#N/A</v>
      </c>
    </row>
    <row r="17679" spans="1:23" ht="18.95" customHeight="1">
      <c r="A17679" s="25">
        <v>2190635</v>
      </c>
      <c r="B17679" s="26" t="s">
        <v>13662</v>
      </c>
      <c r="C17679" s="28" t="s">
        <v>12670</v>
      </c>
      <c r="D17679" s="28" t="s">
        <v>12806</v>
      </c>
      <c r="E17679" s="33">
        <v>129</v>
      </c>
      <c r="F17679" s="33">
        <v>1</v>
      </c>
      <c r="G17679" s="33">
        <v>8</v>
      </c>
      <c r="P17679" s="32" t="e">
        <f>VLOOKUP(A17679,ยืมแฟ้ม!A:B,2,)</f>
        <v>#N/A</v>
      </c>
      <c r="Q17679" s="32" t="e">
        <f>VLOOKUP(A17679,ยืมแฟ้ม!A:C,3,)</f>
        <v>#N/A</v>
      </c>
      <c r="R17679" s="32" t="e">
        <f>VLOOKUP(A17679,ยืมแฟ้ม!A:D,4,)</f>
        <v>#N/A</v>
      </c>
      <c r="S17679" s="32" t="s">
        <v>13708</v>
      </c>
      <c r="W17679" s="93" t="e">
        <f>VLOOKUP(A17679,Sheet3!A:A,1,0)</f>
        <v>#N/A</v>
      </c>
    </row>
    <row r="17680" spans="1:23" ht="18.95" customHeight="1">
      <c r="A17680" s="25">
        <v>800014395522</v>
      </c>
      <c r="B17680" s="26" t="s">
        <v>13663</v>
      </c>
      <c r="C17680" s="28" t="s">
        <v>8077</v>
      </c>
      <c r="D17680" s="28" t="s">
        <v>7879</v>
      </c>
      <c r="E17680" s="33">
        <v>129</v>
      </c>
      <c r="F17680" s="33">
        <v>1</v>
      </c>
      <c r="G17680" s="33">
        <v>9</v>
      </c>
      <c r="P17680" s="32" t="e">
        <f>VLOOKUP(A17680,ยืมแฟ้ม!A:B,2,)</f>
        <v>#N/A</v>
      </c>
      <c r="Q17680" s="32" t="e">
        <f>VLOOKUP(A17680,ยืมแฟ้ม!A:C,3,)</f>
        <v>#N/A</v>
      </c>
      <c r="R17680" s="32" t="e">
        <f>VLOOKUP(A17680,ยืมแฟ้ม!A:D,4,)</f>
        <v>#N/A</v>
      </c>
      <c r="W17680" s="93" t="e">
        <f>VLOOKUP(A17680,Sheet3!A:A,1,0)</f>
        <v>#N/A</v>
      </c>
    </row>
    <row r="17681" spans="1:23" ht="18.95" customHeight="1">
      <c r="A17681" s="25">
        <v>800008445283</v>
      </c>
      <c r="B17681" s="26" t="s">
        <v>13664</v>
      </c>
      <c r="C17681" s="28" t="s">
        <v>8077</v>
      </c>
      <c r="D17681" s="28" t="s">
        <v>7879</v>
      </c>
      <c r="E17681" s="33">
        <v>129</v>
      </c>
      <c r="F17681" s="33">
        <v>1</v>
      </c>
      <c r="G17681" s="33">
        <v>10</v>
      </c>
      <c r="P17681" s="32" t="e">
        <f>VLOOKUP(A17681,ยืมแฟ้ม!A:B,2,)</f>
        <v>#N/A</v>
      </c>
      <c r="Q17681" s="32" t="e">
        <f>VLOOKUP(A17681,ยืมแฟ้ม!A:C,3,)</f>
        <v>#N/A</v>
      </c>
      <c r="R17681" s="32" t="e">
        <f>VLOOKUP(A17681,ยืมแฟ้ม!A:D,4,)</f>
        <v>#N/A</v>
      </c>
      <c r="W17681" s="93" t="e">
        <f>VLOOKUP(A17681,Sheet3!A:A,1,0)</f>
        <v>#N/A</v>
      </c>
    </row>
    <row r="17682" spans="1:23" ht="18.95" customHeight="1">
      <c r="A17682" s="25">
        <v>841152018880</v>
      </c>
      <c r="B17682" s="26" t="s">
        <v>13665</v>
      </c>
      <c r="C17682" s="28" t="s">
        <v>8077</v>
      </c>
      <c r="D17682" s="28" t="s">
        <v>7879</v>
      </c>
      <c r="E17682" s="33">
        <v>129</v>
      </c>
      <c r="F17682" s="33">
        <v>1</v>
      </c>
      <c r="G17682" s="33">
        <v>11</v>
      </c>
      <c r="P17682" s="32" t="e">
        <f>VLOOKUP(A17682,ยืมแฟ้ม!A:B,2,)</f>
        <v>#N/A</v>
      </c>
      <c r="Q17682" s="32" t="e">
        <f>VLOOKUP(A17682,ยืมแฟ้ม!A:C,3,)</f>
        <v>#N/A</v>
      </c>
      <c r="R17682" s="32" t="e">
        <f>VLOOKUP(A17682,ยืมแฟ้ม!A:D,4,)</f>
        <v>#N/A</v>
      </c>
      <c r="W17682" s="93" t="e">
        <f>VLOOKUP(A17682,Sheet3!A:A,1,0)</f>
        <v>#N/A</v>
      </c>
    </row>
    <row r="17683" spans="1:23" ht="18.95" customHeight="1">
      <c r="A17683" s="25">
        <v>800076897423</v>
      </c>
      <c r="B17683" s="26" t="s">
        <v>12265</v>
      </c>
      <c r="C17683" s="28" t="s">
        <v>4049</v>
      </c>
      <c r="D17683" s="28" t="s">
        <v>13667</v>
      </c>
      <c r="E17683" s="33">
        <v>129</v>
      </c>
      <c r="F17683" s="33">
        <v>1</v>
      </c>
      <c r="G17683" s="33">
        <v>12</v>
      </c>
      <c r="P17683" s="32" t="e">
        <f>VLOOKUP(A17683,ยืมแฟ้ม!A:B,2,)</f>
        <v>#N/A</v>
      </c>
      <c r="Q17683" s="32" t="e">
        <f>VLOOKUP(A17683,ยืมแฟ้ม!A:C,3,)</f>
        <v>#N/A</v>
      </c>
      <c r="R17683" s="32" t="e">
        <f>VLOOKUP(A17683,ยืมแฟ้ม!A:D,4,)</f>
        <v>#N/A</v>
      </c>
      <c r="W17683" s="93" t="e">
        <f>VLOOKUP(A17683,Sheet3!A:A,1,0)</f>
        <v>#N/A</v>
      </c>
    </row>
    <row r="17684" spans="1:23" ht="18.95" customHeight="1">
      <c r="A17684" s="25">
        <v>800078116251</v>
      </c>
      <c r="B17684" s="26" t="s">
        <v>13666</v>
      </c>
      <c r="C17684" s="28" t="s">
        <v>9134</v>
      </c>
      <c r="D17684" s="28" t="s">
        <v>9142</v>
      </c>
      <c r="E17684" s="33">
        <v>129</v>
      </c>
      <c r="F17684" s="33">
        <v>1</v>
      </c>
      <c r="G17684" s="33">
        <v>13</v>
      </c>
      <c r="P17684" s="32" t="e">
        <f>VLOOKUP(A17684,ยืมแฟ้ม!A:B,2,)</f>
        <v>#N/A</v>
      </c>
      <c r="Q17684" s="32" t="e">
        <f>VLOOKUP(A17684,ยืมแฟ้ม!A:C,3,)</f>
        <v>#N/A</v>
      </c>
      <c r="R17684" s="32" t="e">
        <f>VLOOKUP(A17684,ยืมแฟ้ม!A:D,4,)</f>
        <v>#N/A</v>
      </c>
      <c r="W17684" s="93" t="e">
        <f>VLOOKUP(A17684,Sheet3!A:A,1,0)</f>
        <v>#N/A</v>
      </c>
    </row>
    <row r="17685" spans="1:23" ht="18.95" customHeight="1">
      <c r="A17685" s="25">
        <v>800076901993</v>
      </c>
      <c r="B17685" s="26" t="s">
        <v>13668</v>
      </c>
      <c r="C17685" s="28" t="s">
        <v>7911</v>
      </c>
      <c r="D17685" s="28" t="s">
        <v>9383</v>
      </c>
      <c r="E17685" s="33">
        <v>129</v>
      </c>
      <c r="F17685" s="33">
        <v>1</v>
      </c>
      <c r="G17685" s="33">
        <v>14</v>
      </c>
      <c r="P17685" s="32" t="e">
        <f>VLOOKUP(A17685,ยืมแฟ้ม!A:B,2,)</f>
        <v>#N/A</v>
      </c>
      <c r="Q17685" s="32" t="e">
        <f>VLOOKUP(A17685,ยืมแฟ้ม!A:C,3,)</f>
        <v>#N/A</v>
      </c>
      <c r="R17685" s="32" t="e">
        <f>VLOOKUP(A17685,ยืมแฟ้ม!A:D,4,)</f>
        <v>#N/A</v>
      </c>
      <c r="W17685" s="93" t="e">
        <f>VLOOKUP(A17685,Sheet3!A:A,1,0)</f>
        <v>#N/A</v>
      </c>
    </row>
    <row r="17686" spans="1:23" ht="18.95" customHeight="1">
      <c r="A17686" s="25">
        <v>2339331</v>
      </c>
      <c r="B17686" s="26" t="s">
        <v>13669</v>
      </c>
      <c r="C17686" s="28" t="s">
        <v>9134</v>
      </c>
      <c r="D17686" s="28" t="s">
        <v>12806</v>
      </c>
      <c r="E17686" s="33">
        <v>129</v>
      </c>
      <c r="F17686" s="33">
        <v>1</v>
      </c>
      <c r="G17686" s="33">
        <v>15</v>
      </c>
      <c r="P17686" s="32" t="e">
        <f>VLOOKUP(A17686,ยืมแฟ้ม!A:B,2,)</f>
        <v>#N/A</v>
      </c>
      <c r="Q17686" s="32" t="e">
        <f>VLOOKUP(A17686,ยืมแฟ้ม!A:C,3,)</f>
        <v>#N/A</v>
      </c>
      <c r="R17686" s="32" t="e">
        <f>VLOOKUP(A17686,ยืมแฟ้ม!A:D,4,)</f>
        <v>#N/A</v>
      </c>
      <c r="W17686" s="93" t="e">
        <f>VLOOKUP(A17686,Sheet3!A:A,1,0)</f>
        <v>#N/A</v>
      </c>
    </row>
    <row r="17687" spans="1:23" ht="18.95" customHeight="1">
      <c r="A17687" s="25">
        <v>2147437</v>
      </c>
      <c r="B17687" s="26" t="s">
        <v>13670</v>
      </c>
      <c r="C17687" s="28" t="s">
        <v>8055</v>
      </c>
      <c r="D17687" s="28" t="s">
        <v>12806</v>
      </c>
      <c r="E17687" s="33">
        <v>129</v>
      </c>
      <c r="F17687" s="33">
        <v>1</v>
      </c>
      <c r="G17687" s="33">
        <v>16</v>
      </c>
      <c r="P17687" s="32" t="e">
        <f>VLOOKUP(A17687,ยืมแฟ้ม!A:B,2,)</f>
        <v>#N/A</v>
      </c>
      <c r="Q17687" s="32" t="e">
        <f>VLOOKUP(A17687,ยืมแฟ้ม!A:C,3,)</f>
        <v>#N/A</v>
      </c>
      <c r="R17687" s="32" t="e">
        <f>VLOOKUP(A17687,ยืมแฟ้ม!A:D,4,)</f>
        <v>#N/A</v>
      </c>
      <c r="W17687" s="93" t="e">
        <f>VLOOKUP(A17687,Sheet3!A:A,1,0)</f>
        <v>#N/A</v>
      </c>
    </row>
    <row r="17688" spans="1:23" ht="18.95" customHeight="1">
      <c r="A17688" s="25">
        <v>406793</v>
      </c>
      <c r="B17688" s="26" t="s">
        <v>13671</v>
      </c>
      <c r="C17688" s="28" t="s">
        <v>8055</v>
      </c>
      <c r="D17688" s="28" t="s">
        <v>12806</v>
      </c>
      <c r="E17688" s="33">
        <v>129</v>
      </c>
      <c r="F17688" s="33">
        <v>1</v>
      </c>
      <c r="G17688" s="33">
        <v>17</v>
      </c>
      <c r="P17688" s="32" t="e">
        <f>VLOOKUP(A17688,ยืมแฟ้ม!A:B,2,)</f>
        <v>#N/A</v>
      </c>
      <c r="Q17688" s="32" t="e">
        <f>VLOOKUP(A17688,ยืมแฟ้ม!A:C,3,)</f>
        <v>#N/A</v>
      </c>
      <c r="R17688" s="32" t="e">
        <f>VLOOKUP(A17688,ยืมแฟ้ม!A:D,4,)</f>
        <v>#N/A</v>
      </c>
      <c r="W17688" s="93" t="e">
        <f>VLOOKUP(A17688,Sheet3!A:A,1,0)</f>
        <v>#N/A</v>
      </c>
    </row>
    <row r="17689" spans="1:23" ht="18.95" customHeight="1">
      <c r="A17689" s="25">
        <v>841152014996</v>
      </c>
      <c r="B17689" s="26" t="s">
        <v>13678</v>
      </c>
      <c r="C17689" s="28" t="s">
        <v>8077</v>
      </c>
      <c r="D17689" s="28" t="s">
        <v>7879</v>
      </c>
      <c r="E17689" s="33">
        <v>129</v>
      </c>
      <c r="F17689" s="33">
        <v>1</v>
      </c>
      <c r="G17689" s="33">
        <v>18</v>
      </c>
      <c r="P17689" s="32" t="e">
        <f>VLOOKUP(A17689,ยืมแฟ้ม!A:B,2,)</f>
        <v>#N/A</v>
      </c>
      <c r="Q17689" s="32" t="e">
        <f>VLOOKUP(A17689,ยืมแฟ้ม!A:C,3,)</f>
        <v>#N/A</v>
      </c>
      <c r="R17689" s="32" t="e">
        <f>VLOOKUP(A17689,ยืมแฟ้ม!A:D,4,)</f>
        <v>#N/A</v>
      </c>
      <c r="W17689" s="93" t="e">
        <f>VLOOKUP(A17689,Sheet3!A:A,1,0)</f>
        <v>#N/A</v>
      </c>
    </row>
    <row r="17690" spans="1:23" ht="18.95" customHeight="1">
      <c r="A17690" s="25">
        <v>800052487918</v>
      </c>
      <c r="B17690" s="26" t="s">
        <v>13679</v>
      </c>
      <c r="C17690" s="28" t="s">
        <v>3542</v>
      </c>
      <c r="D17690" s="28" t="s">
        <v>7816</v>
      </c>
      <c r="E17690" s="33">
        <v>129</v>
      </c>
      <c r="F17690" s="33">
        <v>1</v>
      </c>
      <c r="G17690" s="33">
        <v>19</v>
      </c>
      <c r="P17690" s="32" t="e">
        <f>VLOOKUP(A17690,ยืมแฟ้ม!A:B,2,)</f>
        <v>#N/A</v>
      </c>
      <c r="Q17690" s="32" t="e">
        <f>VLOOKUP(A17690,ยืมแฟ้ม!A:C,3,)</f>
        <v>#N/A</v>
      </c>
      <c r="R17690" s="32" t="e">
        <f>VLOOKUP(A17690,ยืมแฟ้ม!A:D,4,)</f>
        <v>#N/A</v>
      </c>
      <c r="W17690" s="93" t="e">
        <f>VLOOKUP(A17690,Sheet3!A:A,1,0)</f>
        <v>#N/A</v>
      </c>
    </row>
    <row r="17691" spans="1:23" ht="18.95" customHeight="1">
      <c r="A17691" s="25">
        <v>800004679067</v>
      </c>
      <c r="B17691" s="26" t="s">
        <v>13680</v>
      </c>
      <c r="C17691" s="28" t="s">
        <v>7911</v>
      </c>
      <c r="D17691" s="28" t="s">
        <v>7879</v>
      </c>
      <c r="E17691" s="33">
        <v>129</v>
      </c>
      <c r="F17691" s="33">
        <v>1</v>
      </c>
      <c r="G17691" s="33">
        <v>20</v>
      </c>
      <c r="P17691" s="32" t="e">
        <f>VLOOKUP(A17691,ยืมแฟ้ม!A:B,2,)</f>
        <v>#N/A</v>
      </c>
      <c r="Q17691" s="32" t="e">
        <f>VLOOKUP(A17691,ยืมแฟ้ม!A:C,3,)</f>
        <v>#N/A</v>
      </c>
      <c r="R17691" s="32" t="e">
        <f>VLOOKUP(A17691,ยืมแฟ้ม!A:D,4,)</f>
        <v>#N/A</v>
      </c>
      <c r="W17691" s="93" t="e">
        <f>VLOOKUP(A17691,Sheet3!A:A,1,0)</f>
        <v>#N/A</v>
      </c>
    </row>
    <row r="17692" spans="1:23" ht="18.95" customHeight="1">
      <c r="A17692" s="25">
        <v>800056533006</v>
      </c>
      <c r="B17692" s="26" t="s">
        <v>13681</v>
      </c>
      <c r="C17692" s="28" t="s">
        <v>7911</v>
      </c>
      <c r="D17692" s="28" t="s">
        <v>7816</v>
      </c>
      <c r="E17692" s="33">
        <v>129</v>
      </c>
      <c r="F17692" s="33">
        <v>2</v>
      </c>
      <c r="G17692" s="33">
        <v>1</v>
      </c>
      <c r="P17692" s="32" t="e">
        <f>VLOOKUP(A17692,ยืมแฟ้ม!A:B,2,)</f>
        <v>#N/A</v>
      </c>
      <c r="Q17692" s="32" t="e">
        <f>VLOOKUP(A17692,ยืมแฟ้ม!A:C,3,)</f>
        <v>#N/A</v>
      </c>
      <c r="R17692" s="32" t="e">
        <f>VLOOKUP(A17692,ยืมแฟ้ม!A:D,4,)</f>
        <v>#N/A</v>
      </c>
      <c r="W17692" s="93" t="e">
        <f>VLOOKUP(A17692,Sheet3!A:A,1,0)</f>
        <v>#N/A</v>
      </c>
    </row>
    <row r="17693" spans="1:23" ht="18.95" customHeight="1">
      <c r="A17693" s="25">
        <v>800009237309</v>
      </c>
      <c r="B17693" s="26" t="s">
        <v>13682</v>
      </c>
      <c r="C17693" s="28" t="s">
        <v>7911</v>
      </c>
      <c r="D17693" s="28" t="s">
        <v>7879</v>
      </c>
      <c r="E17693" s="33">
        <v>129</v>
      </c>
      <c r="F17693" s="33">
        <v>2</v>
      </c>
      <c r="G17693" s="33">
        <v>2</v>
      </c>
      <c r="P17693" s="32" t="e">
        <f>VLOOKUP(A17693,ยืมแฟ้ม!A:B,2,)</f>
        <v>#N/A</v>
      </c>
      <c r="Q17693" s="32" t="e">
        <f>VLOOKUP(A17693,ยืมแฟ้ม!A:C,3,)</f>
        <v>#N/A</v>
      </c>
      <c r="R17693" s="32" t="e">
        <f>VLOOKUP(A17693,ยืมแฟ้ม!A:D,4,)</f>
        <v>#N/A</v>
      </c>
      <c r="W17693" s="93" t="e">
        <f>VLOOKUP(A17693,Sheet3!A:A,1,0)</f>
        <v>#N/A</v>
      </c>
    </row>
    <row r="17694" spans="1:23" ht="18.95" customHeight="1">
      <c r="A17694" s="25">
        <v>800003820555</v>
      </c>
      <c r="B17694" s="26" t="s">
        <v>13683</v>
      </c>
      <c r="C17694" s="28" t="s">
        <v>7911</v>
      </c>
      <c r="D17694" s="28" t="s">
        <v>7879</v>
      </c>
      <c r="E17694" s="33">
        <v>129</v>
      </c>
      <c r="F17694" s="33">
        <v>2</v>
      </c>
      <c r="G17694" s="33">
        <v>3</v>
      </c>
      <c r="P17694" s="32" t="e">
        <f>VLOOKUP(A17694,ยืมแฟ้ม!A:B,2,)</f>
        <v>#N/A</v>
      </c>
      <c r="Q17694" s="32" t="e">
        <f>VLOOKUP(A17694,ยืมแฟ้ม!A:C,3,)</f>
        <v>#N/A</v>
      </c>
      <c r="R17694" s="32" t="e">
        <f>VLOOKUP(A17694,ยืมแฟ้ม!A:D,4,)</f>
        <v>#N/A</v>
      </c>
      <c r="W17694" s="93" t="e">
        <f>VLOOKUP(A17694,Sheet3!A:A,1,0)</f>
        <v>#N/A</v>
      </c>
    </row>
    <row r="17695" spans="1:23" ht="18.95" customHeight="1">
      <c r="A17695" s="25">
        <v>800008096672</v>
      </c>
      <c r="B17695" s="26" t="s">
        <v>13684</v>
      </c>
      <c r="C17695" s="28" t="s">
        <v>7911</v>
      </c>
      <c r="D17695" s="28" t="s">
        <v>7879</v>
      </c>
      <c r="E17695" s="33">
        <v>129</v>
      </c>
      <c r="F17695" s="33">
        <v>2</v>
      </c>
      <c r="G17695" s="33">
        <v>4</v>
      </c>
      <c r="P17695" s="32" t="e">
        <f>VLOOKUP(A17695,ยืมแฟ้ม!A:B,2,)</f>
        <v>#N/A</v>
      </c>
      <c r="Q17695" s="32" t="e">
        <f>VLOOKUP(A17695,ยืมแฟ้ม!A:C,3,)</f>
        <v>#N/A</v>
      </c>
      <c r="R17695" s="32" t="e">
        <f>VLOOKUP(A17695,ยืมแฟ้ม!A:D,4,)</f>
        <v>#N/A</v>
      </c>
      <c r="W17695" s="93" t="e">
        <f>VLOOKUP(A17695,Sheet3!A:A,1,0)</f>
        <v>#N/A</v>
      </c>
    </row>
    <row r="17696" spans="1:23" ht="18.95" customHeight="1">
      <c r="A17696" s="25">
        <v>800082701387</v>
      </c>
      <c r="B17696" s="26" t="s">
        <v>13685</v>
      </c>
      <c r="C17696" s="28" t="s">
        <v>8055</v>
      </c>
      <c r="D17696" s="28" t="s">
        <v>9148</v>
      </c>
      <c r="E17696" s="33">
        <v>129</v>
      </c>
      <c r="F17696" s="33">
        <v>2</v>
      </c>
      <c r="G17696" s="33">
        <v>5</v>
      </c>
      <c r="P17696" s="32" t="e">
        <f>VLOOKUP(A17696,ยืมแฟ้ม!A:B,2,)</f>
        <v>#N/A</v>
      </c>
      <c r="Q17696" s="32" t="e">
        <f>VLOOKUP(A17696,ยืมแฟ้ม!A:C,3,)</f>
        <v>#N/A</v>
      </c>
      <c r="R17696" s="32" t="e">
        <f>VLOOKUP(A17696,ยืมแฟ้ม!A:D,4,)</f>
        <v>#N/A</v>
      </c>
      <c r="W17696" s="93" t="e">
        <f>VLOOKUP(A17696,Sheet3!A:A,1,0)</f>
        <v>#N/A</v>
      </c>
    </row>
    <row r="17697" spans="1:23" ht="18.95" customHeight="1">
      <c r="A17697" s="25">
        <v>800062035020</v>
      </c>
      <c r="B17697" s="26" t="s">
        <v>13686</v>
      </c>
      <c r="C17697" s="28" t="s">
        <v>12670</v>
      </c>
      <c r="D17697" s="28" t="s">
        <v>7816</v>
      </c>
      <c r="E17697" s="33">
        <v>129</v>
      </c>
      <c r="F17697" s="33">
        <v>2</v>
      </c>
      <c r="G17697" s="33">
        <v>6</v>
      </c>
      <c r="P17697" s="32" t="e">
        <f>VLOOKUP(A17697,ยืมแฟ้ม!A:B,2,)</f>
        <v>#N/A</v>
      </c>
      <c r="Q17697" s="32" t="e">
        <f>VLOOKUP(A17697,ยืมแฟ้ม!A:C,3,)</f>
        <v>#N/A</v>
      </c>
      <c r="R17697" s="32" t="e">
        <f>VLOOKUP(A17697,ยืมแฟ้ม!A:D,4,)</f>
        <v>#N/A</v>
      </c>
      <c r="W17697" s="93" t="e">
        <f>VLOOKUP(A17697,Sheet3!A:A,1,0)</f>
        <v>#N/A</v>
      </c>
    </row>
    <row r="17698" spans="1:23" ht="18.95" customHeight="1">
      <c r="A17698" s="25">
        <v>800115882451</v>
      </c>
      <c r="B17698" s="26" t="s">
        <v>13687</v>
      </c>
      <c r="C17698" s="28" t="s">
        <v>4049</v>
      </c>
      <c r="D17698" s="28" t="s">
        <v>9159</v>
      </c>
      <c r="E17698" s="33">
        <v>129</v>
      </c>
      <c r="F17698" s="33">
        <v>2</v>
      </c>
      <c r="G17698" s="33">
        <v>7</v>
      </c>
      <c r="P17698" s="32" t="e">
        <f>VLOOKUP(A17698,ยืมแฟ้ม!A:B,2,)</f>
        <v>#N/A</v>
      </c>
      <c r="Q17698" s="32" t="e">
        <f>VLOOKUP(A17698,ยืมแฟ้ม!A:C,3,)</f>
        <v>#N/A</v>
      </c>
      <c r="R17698" s="32" t="e">
        <f>VLOOKUP(A17698,ยืมแฟ้ม!A:D,4,)</f>
        <v>#N/A</v>
      </c>
      <c r="W17698" s="93" t="e">
        <f>VLOOKUP(A17698,Sheet3!A:A,1,0)</f>
        <v>#N/A</v>
      </c>
    </row>
    <row r="17699" spans="1:23" ht="18.95" customHeight="1">
      <c r="A17699" s="25">
        <v>800122264081</v>
      </c>
      <c r="B17699" s="26" t="s">
        <v>13688</v>
      </c>
      <c r="C17699" s="28" t="s">
        <v>3542</v>
      </c>
      <c r="D17699" s="28" t="s">
        <v>9159</v>
      </c>
      <c r="E17699" s="33">
        <v>129</v>
      </c>
      <c r="F17699" s="33">
        <v>2</v>
      </c>
      <c r="G17699" s="33">
        <v>8</v>
      </c>
      <c r="P17699" s="32" t="e">
        <f>VLOOKUP(A17699,ยืมแฟ้ม!A:B,2,)</f>
        <v>#N/A</v>
      </c>
      <c r="Q17699" s="32" t="e">
        <f>VLOOKUP(A17699,ยืมแฟ้ม!A:C,3,)</f>
        <v>#N/A</v>
      </c>
      <c r="R17699" s="32" t="e">
        <f>VLOOKUP(A17699,ยืมแฟ้ม!A:D,4,)</f>
        <v>#N/A</v>
      </c>
      <c r="W17699" s="93" t="e">
        <f>VLOOKUP(A17699,Sheet3!A:A,1,0)</f>
        <v>#N/A</v>
      </c>
    </row>
    <row r="17700" spans="1:23" ht="18.95" customHeight="1">
      <c r="P17700" s="32" t="e">
        <f>VLOOKUP(A17700,ยืมแฟ้ม!A:B,2,)</f>
        <v>#N/A</v>
      </c>
      <c r="Q17700" s="32" t="e">
        <f>VLOOKUP(A17700,ยืมแฟ้ม!A:C,3,)</f>
        <v>#N/A</v>
      </c>
      <c r="R17700" s="32" t="e">
        <f>VLOOKUP(A17700,ยืมแฟ้ม!A:D,4,)</f>
        <v>#N/A</v>
      </c>
      <c r="W17700" s="93" t="e">
        <f>VLOOKUP(A17700,Sheet3!A:A,1,0)</f>
        <v>#N/A</v>
      </c>
    </row>
    <row r="17701" spans="1:23" ht="18.95" customHeight="1">
      <c r="A17701" s="25">
        <v>800007000915</v>
      </c>
      <c r="B17701" s="26" t="s">
        <v>13689</v>
      </c>
      <c r="C17701" s="28" t="s">
        <v>9135</v>
      </c>
      <c r="D17701" s="28" t="s">
        <v>7879</v>
      </c>
      <c r="E17701" s="33">
        <v>129</v>
      </c>
      <c r="F17701" s="33">
        <v>2</v>
      </c>
      <c r="G17701" s="33">
        <v>10</v>
      </c>
      <c r="P17701" s="32" t="e">
        <f>VLOOKUP(A17701,ยืมแฟ้ม!A:B,2,)</f>
        <v>#N/A</v>
      </c>
      <c r="Q17701" s="32" t="e">
        <f>VLOOKUP(A17701,ยืมแฟ้ม!A:C,3,)</f>
        <v>#N/A</v>
      </c>
      <c r="R17701" s="32" t="e">
        <f>VLOOKUP(A17701,ยืมแฟ้ม!A:D,4,)</f>
        <v>#N/A</v>
      </c>
      <c r="W17701" s="93" t="e">
        <f>VLOOKUP(A17701,Sheet3!A:A,1,0)</f>
        <v>#N/A</v>
      </c>
    </row>
    <row r="17702" spans="1:23" ht="18.95" customHeight="1">
      <c r="A17702" s="25">
        <v>863068864546</v>
      </c>
      <c r="B17702" s="26" t="s">
        <v>13598</v>
      </c>
      <c r="C17702" s="28" t="s">
        <v>9135</v>
      </c>
      <c r="D17702" s="28" t="s">
        <v>12547</v>
      </c>
      <c r="E17702" s="33">
        <v>129</v>
      </c>
      <c r="F17702" s="33">
        <v>2</v>
      </c>
      <c r="G17702" s="33">
        <v>11</v>
      </c>
      <c r="P17702" s="32" t="e">
        <f>VLOOKUP(A17702,ยืมแฟ้ม!A:B,2,)</f>
        <v>#N/A</v>
      </c>
      <c r="Q17702" s="32" t="e">
        <f>VLOOKUP(A17702,ยืมแฟ้ม!A:C,3,)</f>
        <v>#N/A</v>
      </c>
      <c r="R17702" s="32" t="e">
        <f>VLOOKUP(A17702,ยืมแฟ้ม!A:D,4,)</f>
        <v>#N/A</v>
      </c>
      <c r="W17702" s="93" t="e">
        <f>VLOOKUP(A17702,Sheet3!A:A,1,0)</f>
        <v>#N/A</v>
      </c>
    </row>
    <row r="17703" spans="1:23" ht="18.95" customHeight="1">
      <c r="A17703" s="25">
        <v>800053165653</v>
      </c>
      <c r="B17703" s="26" t="s">
        <v>13376</v>
      </c>
      <c r="C17703" s="28" t="s">
        <v>9135</v>
      </c>
      <c r="D17703" s="28" t="s">
        <v>11487</v>
      </c>
      <c r="E17703" s="33">
        <v>129</v>
      </c>
      <c r="F17703" s="33">
        <v>2</v>
      </c>
      <c r="G17703" s="33">
        <v>12</v>
      </c>
      <c r="P17703" s="32" t="e">
        <f>VLOOKUP(A17703,ยืมแฟ้ม!A:B,2,)</f>
        <v>#N/A</v>
      </c>
      <c r="Q17703" s="32" t="e">
        <f>VLOOKUP(A17703,ยืมแฟ้ม!A:C,3,)</f>
        <v>#N/A</v>
      </c>
      <c r="R17703" s="32" t="e">
        <f>VLOOKUP(A17703,ยืมแฟ้ม!A:D,4,)</f>
        <v>#N/A</v>
      </c>
      <c r="W17703" s="93" t="e">
        <f>VLOOKUP(A17703,Sheet3!A:A,1,0)</f>
        <v>#N/A</v>
      </c>
    </row>
    <row r="17704" spans="1:23" ht="18.95" customHeight="1">
      <c r="A17704" s="25">
        <v>800016755186</v>
      </c>
      <c r="B17704" s="26" t="s">
        <v>13690</v>
      </c>
      <c r="C17704" s="28" t="s">
        <v>9085</v>
      </c>
      <c r="D17704" s="28" t="s">
        <v>7879</v>
      </c>
      <c r="E17704" s="33">
        <v>129</v>
      </c>
      <c r="F17704" s="33">
        <v>2</v>
      </c>
      <c r="G17704" s="33">
        <v>13</v>
      </c>
      <c r="P17704" s="32" t="e">
        <f>VLOOKUP(A17704,ยืมแฟ้ม!A:B,2,)</f>
        <v>#N/A</v>
      </c>
      <c r="Q17704" s="32" t="e">
        <f>VLOOKUP(A17704,ยืมแฟ้ม!A:C,3,)</f>
        <v>#N/A</v>
      </c>
      <c r="R17704" s="32" t="e">
        <f>VLOOKUP(A17704,ยืมแฟ้ม!A:D,4,)</f>
        <v>#N/A</v>
      </c>
      <c r="W17704" s="93" t="e">
        <f>VLOOKUP(A17704,Sheet3!A:A,1,0)</f>
        <v>#N/A</v>
      </c>
    </row>
    <row r="17705" spans="1:23" ht="18.95" customHeight="1">
      <c r="A17705" s="25">
        <v>822114</v>
      </c>
      <c r="B17705" s="26" t="s">
        <v>13691</v>
      </c>
      <c r="C17705" s="28" t="s">
        <v>9085</v>
      </c>
      <c r="D17705" s="28" t="s">
        <v>12806</v>
      </c>
      <c r="E17705" s="33">
        <v>129</v>
      </c>
      <c r="F17705" s="33">
        <v>2</v>
      </c>
      <c r="G17705" s="33">
        <v>14</v>
      </c>
      <c r="P17705" s="32" t="e">
        <f>VLOOKUP(A17705,ยืมแฟ้ม!A:B,2,)</f>
        <v>#N/A</v>
      </c>
      <c r="Q17705" s="32" t="e">
        <f>VLOOKUP(A17705,ยืมแฟ้ม!A:C,3,)</f>
        <v>#N/A</v>
      </c>
      <c r="R17705" s="32" t="e">
        <f>VLOOKUP(A17705,ยืมแฟ้ม!A:D,4,)</f>
        <v>#N/A</v>
      </c>
      <c r="W17705" s="93" t="e">
        <f>VLOOKUP(A17705,Sheet3!A:A,1,0)</f>
        <v>#N/A</v>
      </c>
    </row>
    <row r="17706" spans="1:23" ht="18.95" customHeight="1">
      <c r="A17706" s="25">
        <v>2388924</v>
      </c>
      <c r="B17706" s="26" t="s">
        <v>13692</v>
      </c>
      <c r="C17706" s="28" t="s">
        <v>9135</v>
      </c>
      <c r="D17706" s="28" t="s">
        <v>12806</v>
      </c>
      <c r="E17706" s="33">
        <v>129</v>
      </c>
      <c r="F17706" s="33">
        <v>2</v>
      </c>
      <c r="G17706" s="33">
        <v>15</v>
      </c>
      <c r="P17706" s="32" t="e">
        <f>VLOOKUP(A17706,ยืมแฟ้ม!A:B,2,)</f>
        <v>#N/A</v>
      </c>
      <c r="Q17706" s="32" t="e">
        <f>VLOOKUP(A17706,ยืมแฟ้ม!A:C,3,)</f>
        <v>#N/A</v>
      </c>
      <c r="R17706" s="32" t="e">
        <f>VLOOKUP(A17706,ยืมแฟ้ม!A:D,4,)</f>
        <v>#N/A</v>
      </c>
      <c r="W17706" s="93" t="e">
        <f>VLOOKUP(A17706,Sheet3!A:A,1,0)</f>
        <v>#N/A</v>
      </c>
    </row>
    <row r="17707" spans="1:23" ht="18.95" customHeight="1">
      <c r="A17707" s="25">
        <v>800047933109</v>
      </c>
      <c r="B17707" s="26" t="s">
        <v>13693</v>
      </c>
      <c r="C17707" s="28" t="s">
        <v>4049</v>
      </c>
      <c r="D17707" s="28" t="s">
        <v>7822</v>
      </c>
      <c r="E17707" s="33">
        <v>129</v>
      </c>
      <c r="F17707" s="33">
        <v>2</v>
      </c>
      <c r="G17707" s="33">
        <v>16</v>
      </c>
      <c r="P17707" s="32" t="e">
        <f>VLOOKUP(A17707,ยืมแฟ้ม!A:B,2,)</f>
        <v>#N/A</v>
      </c>
      <c r="Q17707" s="32" t="e">
        <f>VLOOKUP(A17707,ยืมแฟ้ม!A:C,3,)</f>
        <v>#N/A</v>
      </c>
      <c r="R17707" s="32" t="e">
        <f>VLOOKUP(A17707,ยืมแฟ้ม!A:D,4,)</f>
        <v>#N/A</v>
      </c>
      <c r="W17707" s="93" t="e">
        <f>VLOOKUP(A17707,Sheet3!A:A,1,0)</f>
        <v>#N/A</v>
      </c>
    </row>
    <row r="17708" spans="1:23" ht="18.95" customHeight="1">
      <c r="A17708" s="25">
        <v>800078246223</v>
      </c>
      <c r="B17708" s="26" t="s">
        <v>13694</v>
      </c>
      <c r="C17708" s="28" t="s">
        <v>9135</v>
      </c>
      <c r="D17708" s="28" t="s">
        <v>7816</v>
      </c>
      <c r="E17708" s="33">
        <v>129</v>
      </c>
      <c r="F17708" s="33">
        <v>2</v>
      </c>
      <c r="G17708" s="33">
        <v>17</v>
      </c>
      <c r="P17708" s="32" t="e">
        <f>VLOOKUP(A17708,ยืมแฟ้ม!A:B,2,)</f>
        <v>#N/A</v>
      </c>
      <c r="Q17708" s="32" t="e">
        <f>VLOOKUP(A17708,ยืมแฟ้ม!A:C,3,)</f>
        <v>#N/A</v>
      </c>
      <c r="R17708" s="32" t="e">
        <f>VLOOKUP(A17708,ยืมแฟ้ม!A:D,4,)</f>
        <v>#N/A</v>
      </c>
      <c r="W17708" s="93" t="e">
        <f>VLOOKUP(A17708,Sheet3!A:A,1,0)</f>
        <v>#N/A</v>
      </c>
    </row>
    <row r="17709" spans="1:23" ht="18.95" customHeight="1">
      <c r="A17709" s="25">
        <v>863084411975</v>
      </c>
      <c r="B17709" s="26" t="s">
        <v>13695</v>
      </c>
      <c r="C17709" s="28" t="s">
        <v>7911</v>
      </c>
      <c r="D17709" s="28" t="s">
        <v>10026</v>
      </c>
      <c r="E17709" s="33">
        <v>129</v>
      </c>
      <c r="F17709" s="33">
        <v>2</v>
      </c>
      <c r="G17709" s="33">
        <v>18</v>
      </c>
      <c r="P17709" s="32" t="e">
        <f>VLOOKUP(A17709,ยืมแฟ้ม!A:B,2,)</f>
        <v>#N/A</v>
      </c>
      <c r="Q17709" s="32" t="e">
        <f>VLOOKUP(A17709,ยืมแฟ้ม!A:C,3,)</f>
        <v>#N/A</v>
      </c>
      <c r="R17709" s="32" t="e">
        <f>VLOOKUP(A17709,ยืมแฟ้ม!A:D,4,)</f>
        <v>#N/A</v>
      </c>
      <c r="W17709" s="93" t="e">
        <f>VLOOKUP(A17709,Sheet3!A:A,1,0)</f>
        <v>#N/A</v>
      </c>
    </row>
    <row r="17710" spans="1:23" ht="18.95" customHeight="1">
      <c r="A17710" s="25">
        <v>2390086</v>
      </c>
      <c r="B17710" s="26" t="s">
        <v>13696</v>
      </c>
      <c r="C17710" s="28" t="s">
        <v>9135</v>
      </c>
      <c r="D17710" s="28" t="s">
        <v>12806</v>
      </c>
      <c r="E17710" s="33">
        <v>129</v>
      </c>
      <c r="F17710" s="33">
        <v>2</v>
      </c>
      <c r="G17710" s="33">
        <v>19</v>
      </c>
      <c r="P17710" s="32" t="e">
        <f>VLOOKUP(A17710,ยืมแฟ้ม!A:B,2,)</f>
        <v>#N/A</v>
      </c>
      <c r="Q17710" s="32" t="e">
        <f>VLOOKUP(A17710,ยืมแฟ้ม!A:C,3,)</f>
        <v>#N/A</v>
      </c>
      <c r="R17710" s="32" t="e">
        <f>VLOOKUP(A17710,ยืมแฟ้ม!A:D,4,)</f>
        <v>#N/A</v>
      </c>
      <c r="W17710" s="93" t="e">
        <f>VLOOKUP(A17710,Sheet3!A:A,1,0)</f>
        <v>#N/A</v>
      </c>
    </row>
    <row r="17711" spans="1:23" ht="18.95" customHeight="1">
      <c r="A17711" s="25">
        <v>2388874</v>
      </c>
      <c r="B17711" s="26" t="s">
        <v>13697</v>
      </c>
      <c r="C17711" s="28" t="s">
        <v>9135</v>
      </c>
      <c r="D17711" s="28" t="s">
        <v>12806</v>
      </c>
      <c r="E17711" s="33">
        <v>129</v>
      </c>
      <c r="F17711" s="33">
        <v>2</v>
      </c>
      <c r="G17711" s="33">
        <v>20</v>
      </c>
      <c r="P17711" s="32" t="e">
        <f>VLOOKUP(A17711,ยืมแฟ้ม!A:B,2,)</f>
        <v>#N/A</v>
      </c>
      <c r="Q17711" s="32" t="e">
        <f>VLOOKUP(A17711,ยืมแฟ้ม!A:C,3,)</f>
        <v>#N/A</v>
      </c>
      <c r="R17711" s="32" t="e">
        <f>VLOOKUP(A17711,ยืมแฟ้ม!A:D,4,)</f>
        <v>#N/A</v>
      </c>
      <c r="W17711" s="93" t="e">
        <f>VLOOKUP(A17711,Sheet3!A:A,1,0)</f>
        <v>#N/A</v>
      </c>
    </row>
    <row r="17712" spans="1:23" ht="18.95" customHeight="1">
      <c r="P17712" s="32" t="e">
        <f>VLOOKUP(A17712,ยืมแฟ้ม!A:B,2,)</f>
        <v>#N/A</v>
      </c>
      <c r="Q17712" s="32" t="e">
        <f>VLOOKUP(A17712,ยืมแฟ้ม!A:C,3,)</f>
        <v>#N/A</v>
      </c>
      <c r="R17712" s="32" t="e">
        <f>VLOOKUP(A17712,ยืมแฟ้ม!A:D,4,)</f>
        <v>#N/A</v>
      </c>
      <c r="W17712" s="93" t="e">
        <f>VLOOKUP(A17712,Sheet3!A:A,1,0)</f>
        <v>#N/A</v>
      </c>
    </row>
    <row r="17713" spans="1:23" ht="18.95" customHeight="1">
      <c r="P17713" s="32" t="e">
        <f>VLOOKUP(A17713,ยืมแฟ้ม!A:B,2,)</f>
        <v>#N/A</v>
      </c>
      <c r="Q17713" s="32" t="e">
        <f>VLOOKUP(A17713,ยืมแฟ้ม!A:C,3,)</f>
        <v>#N/A</v>
      </c>
      <c r="R17713" s="32" t="e">
        <f>VLOOKUP(A17713,ยืมแฟ้ม!A:D,4,)</f>
        <v>#N/A</v>
      </c>
      <c r="W17713" s="93" t="e">
        <f>VLOOKUP(A17713,Sheet3!A:A,1,0)</f>
        <v>#N/A</v>
      </c>
    </row>
    <row r="17714" spans="1:23" ht="18.95" customHeight="1">
      <c r="P17714" s="32" t="e">
        <f>VLOOKUP(A17714,ยืมแฟ้ม!A:B,2,)</f>
        <v>#N/A</v>
      </c>
      <c r="Q17714" s="32" t="e">
        <f>VLOOKUP(A17714,ยืมแฟ้ม!A:C,3,)</f>
        <v>#N/A</v>
      </c>
      <c r="R17714" s="32" t="e">
        <f>VLOOKUP(A17714,ยืมแฟ้ม!A:D,4,)</f>
        <v>#N/A</v>
      </c>
      <c r="W17714" s="93" t="e">
        <f>VLOOKUP(A17714,Sheet3!A:A,1,0)</f>
        <v>#N/A</v>
      </c>
    </row>
    <row r="17715" spans="1:23" ht="18.95" customHeight="1">
      <c r="P17715" s="32" t="e">
        <f>VLOOKUP(A17715,ยืมแฟ้ม!A:B,2,)</f>
        <v>#N/A</v>
      </c>
      <c r="Q17715" s="32" t="e">
        <f>VLOOKUP(A17715,ยืมแฟ้ม!A:C,3,)</f>
        <v>#N/A</v>
      </c>
      <c r="R17715" s="32" t="e">
        <f>VLOOKUP(A17715,ยืมแฟ้ม!A:D,4,)</f>
        <v>#N/A</v>
      </c>
      <c r="W17715" s="93" t="e">
        <f>VLOOKUP(A17715,Sheet3!A:A,1,0)</f>
        <v>#N/A</v>
      </c>
    </row>
    <row r="17716" spans="1:23" ht="18.95" customHeight="1">
      <c r="A17716" s="25">
        <v>800033066831</v>
      </c>
      <c r="B17716" s="26" t="s">
        <v>13698</v>
      </c>
      <c r="C17716" s="28" t="s">
        <v>4049</v>
      </c>
      <c r="D17716" s="28" t="s">
        <v>7827</v>
      </c>
      <c r="E17716" s="33">
        <v>129</v>
      </c>
      <c r="F17716" s="33">
        <v>3</v>
      </c>
      <c r="G17716" s="33">
        <v>5</v>
      </c>
      <c r="P17716" s="32" t="e">
        <f>VLOOKUP(A17716,ยืมแฟ้ม!A:B,2,)</f>
        <v>#N/A</v>
      </c>
      <c r="Q17716" s="32" t="e">
        <f>VLOOKUP(A17716,ยืมแฟ้ม!A:C,3,)</f>
        <v>#N/A</v>
      </c>
      <c r="R17716" s="32" t="e">
        <f>VLOOKUP(A17716,ยืมแฟ้ม!A:D,4,)</f>
        <v>#N/A</v>
      </c>
      <c r="W17716" s="93" t="e">
        <f>VLOOKUP(A17716,Sheet3!A:A,1,0)</f>
        <v>#N/A</v>
      </c>
    </row>
    <row r="17717" spans="1:23" ht="18.95" customHeight="1">
      <c r="A17717" s="25">
        <v>863054859542</v>
      </c>
      <c r="B17717" s="26" t="s">
        <v>13699</v>
      </c>
      <c r="C17717" s="28" t="s">
        <v>4049</v>
      </c>
      <c r="D17717" s="28" t="s">
        <v>7824</v>
      </c>
      <c r="E17717" s="33">
        <v>129</v>
      </c>
      <c r="F17717" s="33">
        <v>3</v>
      </c>
      <c r="G17717" s="33">
        <v>6</v>
      </c>
      <c r="P17717" s="32" t="e">
        <f>VLOOKUP(A17717,ยืมแฟ้ม!A:B,2,)</f>
        <v>#N/A</v>
      </c>
      <c r="Q17717" s="32" t="e">
        <f>VLOOKUP(A17717,ยืมแฟ้ม!A:C,3,)</f>
        <v>#N/A</v>
      </c>
      <c r="R17717" s="32" t="e">
        <f>VLOOKUP(A17717,ยืมแฟ้ม!A:D,4,)</f>
        <v>#N/A</v>
      </c>
      <c r="W17717" s="93" t="e">
        <f>VLOOKUP(A17717,Sheet3!A:A,1,0)</f>
        <v>#N/A</v>
      </c>
    </row>
    <row r="17718" spans="1:23" ht="18.95" customHeight="1">
      <c r="A17718" s="25">
        <v>863090808164</v>
      </c>
      <c r="B17718" s="26" t="s">
        <v>13700</v>
      </c>
      <c r="C17718" s="28" t="s">
        <v>4049</v>
      </c>
      <c r="D17718" s="28" t="s">
        <v>10026</v>
      </c>
      <c r="E17718" s="33">
        <v>129</v>
      </c>
      <c r="F17718" s="33">
        <v>3</v>
      </c>
      <c r="G17718" s="33">
        <v>7</v>
      </c>
      <c r="P17718" s="32" t="e">
        <f>VLOOKUP(A17718,ยืมแฟ้ม!A:B,2,)</f>
        <v>#N/A</v>
      </c>
      <c r="Q17718" s="32" t="e">
        <f>VLOOKUP(A17718,ยืมแฟ้ม!A:C,3,)</f>
        <v>#N/A</v>
      </c>
      <c r="R17718" s="32" t="e">
        <f>VLOOKUP(A17718,ยืมแฟ้ม!A:D,4,)</f>
        <v>#N/A</v>
      </c>
      <c r="W17718" s="93" t="e">
        <f>VLOOKUP(A17718,Sheet3!A:A,1,0)</f>
        <v>#N/A</v>
      </c>
    </row>
    <row r="17719" spans="1:23" ht="18.95" customHeight="1">
      <c r="A17719" s="25">
        <v>800090812879</v>
      </c>
      <c r="B17719" s="26" t="s">
        <v>13701</v>
      </c>
      <c r="C17719" s="28" t="s">
        <v>12670</v>
      </c>
      <c r="D17719" s="28" t="s">
        <v>7816</v>
      </c>
      <c r="E17719" s="33">
        <v>129</v>
      </c>
      <c r="F17719" s="33">
        <v>3</v>
      </c>
      <c r="G17719" s="33">
        <v>8</v>
      </c>
      <c r="P17719" s="32" t="e">
        <f>VLOOKUP(A17719,ยืมแฟ้ม!A:B,2,)</f>
        <v>#N/A</v>
      </c>
      <c r="Q17719" s="32" t="e">
        <f>VLOOKUP(A17719,ยืมแฟ้ม!A:C,3,)</f>
        <v>#N/A</v>
      </c>
      <c r="R17719" s="32" t="e">
        <f>VLOOKUP(A17719,ยืมแฟ้ม!A:D,4,)</f>
        <v>#N/A</v>
      </c>
      <c r="W17719" s="93" t="e">
        <f>VLOOKUP(A17719,Sheet3!A:A,1,0)</f>
        <v>#N/A</v>
      </c>
    </row>
    <row r="17720" spans="1:23" ht="18.95" customHeight="1">
      <c r="A17720" s="25">
        <v>800095937242</v>
      </c>
      <c r="B17720" s="26" t="s">
        <v>13702</v>
      </c>
      <c r="C17720" s="28" t="s">
        <v>12670</v>
      </c>
      <c r="D17720" s="28" t="s">
        <v>7816</v>
      </c>
      <c r="E17720" s="33">
        <v>129</v>
      </c>
      <c r="F17720" s="33">
        <v>3</v>
      </c>
      <c r="G17720" s="33">
        <v>9</v>
      </c>
      <c r="P17720" s="32" t="e">
        <f>VLOOKUP(A17720,ยืมแฟ้ม!A:B,2,)</f>
        <v>#N/A</v>
      </c>
      <c r="Q17720" s="32" t="e">
        <f>VLOOKUP(A17720,ยืมแฟ้ม!A:C,3,)</f>
        <v>#N/A</v>
      </c>
      <c r="R17720" s="32" t="e">
        <f>VLOOKUP(A17720,ยืมแฟ้ม!A:D,4,)</f>
        <v>#N/A</v>
      </c>
      <c r="W17720" s="93" t="e">
        <f>VLOOKUP(A17720,Sheet3!A:A,1,0)</f>
        <v>#N/A</v>
      </c>
    </row>
    <row r="17721" spans="1:23" ht="18.95" customHeight="1">
      <c r="A17721" s="25">
        <v>800088557452</v>
      </c>
      <c r="B17721" s="26" t="s">
        <v>13703</v>
      </c>
      <c r="C17721" s="28" t="s">
        <v>12670</v>
      </c>
      <c r="D17721" s="28" t="s">
        <v>7816</v>
      </c>
      <c r="E17721" s="33">
        <v>129</v>
      </c>
      <c r="F17721" s="33">
        <v>3</v>
      </c>
      <c r="G17721" s="33">
        <v>10</v>
      </c>
      <c r="P17721" s="32" t="e">
        <f>VLOOKUP(A17721,ยืมแฟ้ม!A:B,2,)</f>
        <v>#N/A</v>
      </c>
      <c r="Q17721" s="32" t="e">
        <f>VLOOKUP(A17721,ยืมแฟ้ม!A:C,3,)</f>
        <v>#N/A</v>
      </c>
      <c r="R17721" s="32" t="e">
        <f>VLOOKUP(A17721,ยืมแฟ้ม!A:D,4,)</f>
        <v>#N/A</v>
      </c>
      <c r="W17721" s="93" t="e">
        <f>VLOOKUP(A17721,Sheet3!A:A,1,0)</f>
        <v>#N/A</v>
      </c>
    </row>
    <row r="17722" spans="1:23" ht="18.95" customHeight="1">
      <c r="A17722" s="25">
        <v>800093914334</v>
      </c>
      <c r="B17722" s="26" t="s">
        <v>13704</v>
      </c>
      <c r="C17722" s="28" t="s">
        <v>12670</v>
      </c>
      <c r="D17722" s="28" t="s">
        <v>7816</v>
      </c>
      <c r="E17722" s="33">
        <v>129</v>
      </c>
      <c r="F17722" s="33">
        <v>3</v>
      </c>
      <c r="G17722" s="33">
        <v>11</v>
      </c>
      <c r="P17722" s="32" t="e">
        <f>VLOOKUP(A17722,ยืมแฟ้ม!A:B,2,)</f>
        <v>#N/A</v>
      </c>
      <c r="Q17722" s="32" t="e">
        <f>VLOOKUP(A17722,ยืมแฟ้ม!A:C,3,)</f>
        <v>#N/A</v>
      </c>
      <c r="R17722" s="32" t="e">
        <f>VLOOKUP(A17722,ยืมแฟ้ม!A:D,4,)</f>
        <v>#N/A</v>
      </c>
      <c r="W17722" s="93" t="e">
        <f>VLOOKUP(A17722,Sheet3!A:A,1,0)</f>
        <v>#N/A</v>
      </c>
    </row>
    <row r="17723" spans="1:23" ht="18.95" customHeight="1">
      <c r="A17723" s="25">
        <v>800065357405</v>
      </c>
      <c r="B17723" s="26" t="s">
        <v>13707</v>
      </c>
      <c r="C17723" s="28" t="s">
        <v>9134</v>
      </c>
      <c r="D17723" s="28" t="s">
        <v>7824</v>
      </c>
      <c r="E17723" s="33">
        <v>129</v>
      </c>
      <c r="F17723" s="33">
        <v>3</v>
      </c>
      <c r="G17723" s="33">
        <v>12</v>
      </c>
      <c r="P17723" s="32" t="e">
        <f>VLOOKUP(A17723,ยืมแฟ้ม!A:B,2,)</f>
        <v>#N/A</v>
      </c>
      <c r="Q17723" s="32" t="e">
        <f>VLOOKUP(A17723,ยืมแฟ้ม!A:C,3,)</f>
        <v>#N/A</v>
      </c>
      <c r="R17723" s="32" t="e">
        <f>VLOOKUP(A17723,ยืมแฟ้ม!A:D,4,)</f>
        <v>#N/A</v>
      </c>
      <c r="S17723" s="32" t="s">
        <v>13708</v>
      </c>
      <c r="W17723" s="93" t="e">
        <f>VLOOKUP(A17723,Sheet3!A:A,1,0)</f>
        <v>#N/A</v>
      </c>
    </row>
    <row r="17724" spans="1:23" ht="18.95" customHeight="1">
      <c r="A17724" s="25">
        <v>800141643349</v>
      </c>
      <c r="B17724" s="26" t="s">
        <v>13707</v>
      </c>
      <c r="C17724" s="28" t="s">
        <v>9134</v>
      </c>
      <c r="D17724" s="28" t="s">
        <v>12547</v>
      </c>
      <c r="E17724" s="33">
        <v>129</v>
      </c>
      <c r="F17724" s="33">
        <v>3</v>
      </c>
      <c r="G17724" s="33">
        <v>13</v>
      </c>
      <c r="P17724" s="32" t="e">
        <f>VLOOKUP(A17724,ยืมแฟ้ม!A:B,2,)</f>
        <v>#N/A</v>
      </c>
      <c r="Q17724" s="32" t="e">
        <f>VLOOKUP(A17724,ยืมแฟ้ม!A:C,3,)</f>
        <v>#N/A</v>
      </c>
      <c r="R17724" s="32" t="e">
        <f>VLOOKUP(A17724,ยืมแฟ้ม!A:D,4,)</f>
        <v>#N/A</v>
      </c>
      <c r="S17724" s="32" t="s">
        <v>13708</v>
      </c>
      <c r="W17724" s="93" t="e">
        <f>VLOOKUP(A17724,Sheet3!A:A,1,0)</f>
        <v>#N/A</v>
      </c>
    </row>
    <row r="17725" spans="1:23" ht="18.95" customHeight="1">
      <c r="A17725" s="25">
        <v>863088641270</v>
      </c>
      <c r="B17725" s="26" t="s">
        <v>13709</v>
      </c>
      <c r="C17725" s="28" t="s">
        <v>9085</v>
      </c>
      <c r="D17725" s="28" t="s">
        <v>1465</v>
      </c>
      <c r="E17725" s="33">
        <v>129</v>
      </c>
      <c r="F17725" s="33">
        <v>3</v>
      </c>
      <c r="G17725" s="33">
        <v>14</v>
      </c>
      <c r="P17725" s="32" t="e">
        <f>VLOOKUP(A17725,ยืมแฟ้ม!A:B,2,)</f>
        <v>#N/A</v>
      </c>
      <c r="Q17725" s="32" t="e">
        <f>VLOOKUP(A17725,ยืมแฟ้ม!A:C,3,)</f>
        <v>#N/A</v>
      </c>
      <c r="R17725" s="32" t="e">
        <f>VLOOKUP(A17725,ยืมแฟ้ม!A:D,4,)</f>
        <v>#N/A</v>
      </c>
      <c r="W17725" s="93" t="e">
        <f>VLOOKUP(A17725,Sheet3!A:A,1,0)</f>
        <v>#N/A</v>
      </c>
    </row>
    <row r="17726" spans="1:23" ht="18.95" customHeight="1">
      <c r="A17726" s="25">
        <v>863086434355</v>
      </c>
      <c r="B17726" s="26" t="s">
        <v>13710</v>
      </c>
      <c r="C17726" s="28" t="s">
        <v>9085</v>
      </c>
      <c r="D17726" s="28" t="s">
        <v>10026</v>
      </c>
      <c r="E17726" s="33">
        <v>129</v>
      </c>
      <c r="F17726" s="33">
        <v>3</v>
      </c>
      <c r="G17726" s="33">
        <v>15</v>
      </c>
      <c r="P17726" s="32" t="e">
        <f>VLOOKUP(A17726,ยืมแฟ้ม!A:B,2,)</f>
        <v>#N/A</v>
      </c>
      <c r="Q17726" s="32" t="e">
        <f>VLOOKUP(A17726,ยืมแฟ้ม!A:C,3,)</f>
        <v>#N/A</v>
      </c>
      <c r="R17726" s="32" t="e">
        <f>VLOOKUP(A17726,ยืมแฟ้ม!A:D,4,)</f>
        <v>#N/A</v>
      </c>
      <c r="W17726" s="93" t="e">
        <f>VLOOKUP(A17726,Sheet3!A:A,1,0)</f>
        <v>#N/A</v>
      </c>
    </row>
    <row r="17727" spans="1:23" ht="18.95" customHeight="1">
      <c r="A17727" s="25">
        <v>800130154787</v>
      </c>
      <c r="B17727" s="26" t="s">
        <v>13711</v>
      </c>
      <c r="C17727" s="28" t="s">
        <v>9085</v>
      </c>
      <c r="D17727" s="28" t="s">
        <v>7816</v>
      </c>
      <c r="E17727" s="33">
        <v>129</v>
      </c>
      <c r="F17727" s="33">
        <v>3</v>
      </c>
      <c r="G17727" s="33">
        <v>16</v>
      </c>
      <c r="P17727" s="32" t="e">
        <f>VLOOKUP(A17727,ยืมแฟ้ม!A:B,2,)</f>
        <v>#N/A</v>
      </c>
      <c r="Q17727" s="32" t="e">
        <f>VLOOKUP(A17727,ยืมแฟ้ม!A:C,3,)</f>
        <v>#N/A</v>
      </c>
      <c r="R17727" s="32" t="e">
        <f>VLOOKUP(A17727,ยืมแฟ้ม!A:D,4,)</f>
        <v>#N/A</v>
      </c>
      <c r="W17727" s="93" t="e">
        <f>VLOOKUP(A17727,Sheet3!A:A,1,0)</f>
        <v>#N/A</v>
      </c>
    </row>
    <row r="17728" spans="1:23" ht="18.95" customHeight="1">
      <c r="A17728" s="25">
        <v>863087299674</v>
      </c>
      <c r="B17728" s="26" t="s">
        <v>13712</v>
      </c>
      <c r="C17728" s="28" t="s">
        <v>9085</v>
      </c>
      <c r="D17728" s="28" t="s">
        <v>10026</v>
      </c>
      <c r="E17728" s="33">
        <v>129</v>
      </c>
      <c r="F17728" s="33">
        <v>3</v>
      </c>
      <c r="G17728" s="33">
        <v>17</v>
      </c>
      <c r="P17728" s="32" t="e">
        <f>VLOOKUP(A17728,ยืมแฟ้ม!A:B,2,)</f>
        <v>#N/A</v>
      </c>
      <c r="Q17728" s="32" t="e">
        <f>VLOOKUP(A17728,ยืมแฟ้ม!A:C,3,)</f>
        <v>#N/A</v>
      </c>
      <c r="R17728" s="32" t="e">
        <f>VLOOKUP(A17728,ยืมแฟ้ม!A:D,4,)</f>
        <v>#N/A</v>
      </c>
      <c r="W17728" s="93" t="e">
        <f>VLOOKUP(A17728,Sheet3!A:A,1,0)</f>
        <v>#N/A</v>
      </c>
    </row>
    <row r="17729" spans="1:23" ht="18.95" customHeight="1">
      <c r="A17729" s="25">
        <v>863086447555</v>
      </c>
      <c r="B17729" s="26" t="s">
        <v>13713</v>
      </c>
      <c r="C17729" s="28" t="s">
        <v>9085</v>
      </c>
      <c r="D17729" s="28" t="s">
        <v>10026</v>
      </c>
      <c r="E17729" s="33">
        <v>129</v>
      </c>
      <c r="F17729" s="33">
        <v>3</v>
      </c>
      <c r="G17729" s="33">
        <v>18</v>
      </c>
      <c r="P17729" s="32" t="e">
        <f>VLOOKUP(A17729,ยืมแฟ้ม!A:B,2,)</f>
        <v>#N/A</v>
      </c>
      <c r="Q17729" s="32" t="e">
        <f>VLOOKUP(A17729,ยืมแฟ้ม!A:C,3,)</f>
        <v>#N/A</v>
      </c>
      <c r="R17729" s="32" t="e">
        <f>VLOOKUP(A17729,ยืมแฟ้ม!A:D,4,)</f>
        <v>#N/A</v>
      </c>
      <c r="W17729" s="93" t="e">
        <f>VLOOKUP(A17729,Sheet3!A:A,1,0)</f>
        <v>#N/A</v>
      </c>
    </row>
    <row r="17730" spans="1:23" ht="18.95" customHeight="1">
      <c r="A17730" s="25">
        <v>863087247202</v>
      </c>
      <c r="B17730" s="26" t="s">
        <v>13714</v>
      </c>
      <c r="C17730" s="28" t="s">
        <v>9085</v>
      </c>
      <c r="D17730" s="28" t="s">
        <v>10026</v>
      </c>
      <c r="E17730" s="33">
        <v>129</v>
      </c>
      <c r="F17730" s="33">
        <v>3</v>
      </c>
      <c r="G17730" s="33">
        <v>19</v>
      </c>
      <c r="P17730" s="32" t="e">
        <f>VLOOKUP(A17730,ยืมแฟ้ม!A:B,2,)</f>
        <v>#N/A</v>
      </c>
      <c r="Q17730" s="32" t="e">
        <f>VLOOKUP(A17730,ยืมแฟ้ม!A:C,3,)</f>
        <v>#N/A</v>
      </c>
      <c r="R17730" s="32" t="e">
        <f>VLOOKUP(A17730,ยืมแฟ้ม!A:D,4,)</f>
        <v>#N/A</v>
      </c>
      <c r="W17730" s="93" t="e">
        <f>VLOOKUP(A17730,Sheet3!A:A,1,0)</f>
        <v>#N/A</v>
      </c>
    </row>
    <row r="17731" spans="1:23" ht="18.95" customHeight="1">
      <c r="A17731" s="25">
        <v>800131289418</v>
      </c>
      <c r="B17731" s="26" t="s">
        <v>13715</v>
      </c>
      <c r="C17731" s="28" t="s">
        <v>9085</v>
      </c>
      <c r="D17731" s="28" t="s">
        <v>7816</v>
      </c>
      <c r="E17731" s="33">
        <v>129</v>
      </c>
      <c r="F17731" s="33">
        <v>3</v>
      </c>
      <c r="G17731" s="33">
        <v>20</v>
      </c>
      <c r="P17731" s="32" t="e">
        <f>VLOOKUP(A17731,ยืมแฟ้ม!A:B,2,)</f>
        <v>#N/A</v>
      </c>
      <c r="Q17731" s="32" t="e">
        <f>VLOOKUP(A17731,ยืมแฟ้ม!A:C,3,)</f>
        <v>#N/A</v>
      </c>
      <c r="R17731" s="32" t="e">
        <f>VLOOKUP(A17731,ยืมแฟ้ม!A:D,4,)</f>
        <v>#N/A</v>
      </c>
      <c r="W17731" s="93" t="e">
        <f>VLOOKUP(A17731,Sheet3!A:A,1,0)</f>
        <v>#N/A</v>
      </c>
    </row>
    <row r="17732" spans="1:23" ht="18.95" customHeight="1">
      <c r="A17732" s="25">
        <v>863089850086</v>
      </c>
      <c r="B17732" s="26" t="s">
        <v>13716</v>
      </c>
      <c r="C17732" s="28" t="s">
        <v>9085</v>
      </c>
      <c r="D17732" s="28" t="s">
        <v>1465</v>
      </c>
      <c r="E17732" s="33">
        <v>129</v>
      </c>
      <c r="F17732" s="33">
        <v>4</v>
      </c>
      <c r="G17732" s="33">
        <v>1</v>
      </c>
      <c r="P17732" s="32" t="e">
        <f>VLOOKUP(A17732,ยืมแฟ้ม!A:B,2,)</f>
        <v>#N/A</v>
      </c>
      <c r="Q17732" s="32" t="e">
        <f>VLOOKUP(A17732,ยืมแฟ้ม!A:C,3,)</f>
        <v>#N/A</v>
      </c>
      <c r="R17732" s="32" t="e">
        <f>VLOOKUP(A17732,ยืมแฟ้ม!A:D,4,)</f>
        <v>#N/A</v>
      </c>
      <c r="W17732" s="93" t="e">
        <f>VLOOKUP(A17732,Sheet3!A:A,1,0)</f>
        <v>#N/A</v>
      </c>
    </row>
    <row r="17733" spans="1:23" ht="18.95" customHeight="1">
      <c r="A17733" s="25">
        <v>863063885827</v>
      </c>
      <c r="B17733" s="26" t="s">
        <v>13716</v>
      </c>
      <c r="C17733" s="28" t="s">
        <v>9085</v>
      </c>
      <c r="D17733" s="28" t="s">
        <v>10026</v>
      </c>
      <c r="E17733" s="33">
        <v>129</v>
      </c>
      <c r="F17733" s="33">
        <v>4</v>
      </c>
      <c r="G17733" s="33">
        <v>2</v>
      </c>
      <c r="P17733" s="32" t="e">
        <f>VLOOKUP(A17733,ยืมแฟ้ม!A:B,2,)</f>
        <v>#N/A</v>
      </c>
      <c r="Q17733" s="32" t="e">
        <f>VLOOKUP(A17733,ยืมแฟ้ม!A:C,3,)</f>
        <v>#N/A</v>
      </c>
      <c r="R17733" s="32" t="e">
        <f>VLOOKUP(A17733,ยืมแฟ้ม!A:D,4,)</f>
        <v>#N/A</v>
      </c>
      <c r="W17733" s="93" t="e">
        <f>VLOOKUP(A17733,Sheet3!A:A,1,0)</f>
        <v>#N/A</v>
      </c>
    </row>
    <row r="17734" spans="1:23" ht="18.95" customHeight="1">
      <c r="A17734" s="25">
        <v>863092003467</v>
      </c>
      <c r="B17734" s="26" t="s">
        <v>13717</v>
      </c>
      <c r="C17734" s="28" t="s">
        <v>9085</v>
      </c>
      <c r="D17734" s="28" t="s">
        <v>5857</v>
      </c>
      <c r="E17734" s="33">
        <v>129</v>
      </c>
      <c r="F17734" s="33">
        <v>4</v>
      </c>
      <c r="G17734" s="33">
        <v>3</v>
      </c>
      <c r="P17734" s="32" t="e">
        <f>VLOOKUP(A17734,ยืมแฟ้ม!A:B,2,)</f>
        <v>#N/A</v>
      </c>
      <c r="Q17734" s="32" t="e">
        <f>VLOOKUP(A17734,ยืมแฟ้ม!A:C,3,)</f>
        <v>#N/A</v>
      </c>
      <c r="R17734" s="32" t="e">
        <f>VLOOKUP(A17734,ยืมแฟ้ม!A:D,4,)</f>
        <v>#N/A</v>
      </c>
      <c r="W17734" s="93" t="e">
        <f>VLOOKUP(A17734,Sheet3!A:A,1,0)</f>
        <v>#N/A</v>
      </c>
    </row>
    <row r="17735" spans="1:23" ht="18.95" customHeight="1">
      <c r="A17735" s="25">
        <v>863057876162</v>
      </c>
      <c r="B17735" s="26" t="s">
        <v>13718</v>
      </c>
      <c r="C17735" s="28" t="s">
        <v>9085</v>
      </c>
      <c r="D17735" s="28" t="s">
        <v>7816</v>
      </c>
      <c r="E17735" s="33">
        <v>129</v>
      </c>
      <c r="F17735" s="33">
        <v>4</v>
      </c>
      <c r="G17735" s="33">
        <v>4</v>
      </c>
      <c r="P17735" s="32" t="e">
        <f>VLOOKUP(A17735,ยืมแฟ้ม!A:B,2,)</f>
        <v>#N/A</v>
      </c>
      <c r="Q17735" s="32" t="e">
        <f>VLOOKUP(A17735,ยืมแฟ้ม!A:C,3,)</f>
        <v>#N/A</v>
      </c>
      <c r="R17735" s="32" t="e">
        <f>VLOOKUP(A17735,ยืมแฟ้ม!A:D,4,)</f>
        <v>#N/A</v>
      </c>
      <c r="W17735" s="93" t="e">
        <f>VLOOKUP(A17735,Sheet3!A:A,1,0)</f>
        <v>#N/A</v>
      </c>
    </row>
    <row r="17736" spans="1:23" ht="18.95" customHeight="1">
      <c r="A17736" s="25">
        <v>800091956279</v>
      </c>
      <c r="B17736" s="26" t="s">
        <v>13719</v>
      </c>
      <c r="C17736" s="28" t="s">
        <v>9085</v>
      </c>
      <c r="D17736" s="28" t="s">
        <v>7816</v>
      </c>
      <c r="E17736" s="33">
        <v>129</v>
      </c>
      <c r="F17736" s="33">
        <v>4</v>
      </c>
      <c r="G17736" s="33">
        <v>5</v>
      </c>
      <c r="P17736" s="32" t="e">
        <f>VLOOKUP(A17736,ยืมแฟ้ม!A:B,2,)</f>
        <v>#N/A</v>
      </c>
      <c r="Q17736" s="32" t="e">
        <f>VLOOKUP(A17736,ยืมแฟ้ม!A:C,3,)</f>
        <v>#N/A</v>
      </c>
      <c r="R17736" s="32" t="e">
        <f>VLOOKUP(A17736,ยืมแฟ้ม!A:D,4,)</f>
        <v>#N/A</v>
      </c>
      <c r="W17736" s="93" t="e">
        <f>VLOOKUP(A17736,Sheet3!A:A,1,0)</f>
        <v>#N/A</v>
      </c>
    </row>
    <row r="17737" spans="1:23" ht="18.95" customHeight="1">
      <c r="A17737" s="25">
        <v>863091033853</v>
      </c>
      <c r="B17737" s="26" t="s">
        <v>13720</v>
      </c>
      <c r="C17737" s="28" t="s">
        <v>9085</v>
      </c>
      <c r="D17737" s="28" t="s">
        <v>13566</v>
      </c>
      <c r="E17737" s="33">
        <v>129</v>
      </c>
      <c r="F17737" s="33">
        <v>4</v>
      </c>
      <c r="G17737" s="33">
        <v>6</v>
      </c>
      <c r="P17737" s="32" t="e">
        <f>VLOOKUP(A17737,ยืมแฟ้ม!A:B,2,)</f>
        <v>#N/A</v>
      </c>
      <c r="Q17737" s="32" t="e">
        <f>VLOOKUP(A17737,ยืมแฟ้ม!A:C,3,)</f>
        <v>#N/A</v>
      </c>
      <c r="R17737" s="32" t="e">
        <f>VLOOKUP(A17737,ยืมแฟ้ม!A:D,4,)</f>
        <v>#N/A</v>
      </c>
      <c r="W17737" s="93" t="e">
        <f>VLOOKUP(A17737,Sheet3!A:A,1,0)</f>
        <v>#N/A</v>
      </c>
    </row>
    <row r="17738" spans="1:23" ht="18.95" customHeight="1">
      <c r="A17738" s="25">
        <v>800141803158</v>
      </c>
      <c r="B17738" s="26" t="s">
        <v>13721</v>
      </c>
      <c r="C17738" s="28" t="s">
        <v>9085</v>
      </c>
      <c r="D17738" s="28" t="s">
        <v>7816</v>
      </c>
      <c r="E17738" s="33">
        <v>129</v>
      </c>
      <c r="F17738" s="33">
        <v>4</v>
      </c>
      <c r="G17738" s="33">
        <v>7</v>
      </c>
      <c r="P17738" s="32" t="e">
        <f>VLOOKUP(A17738,ยืมแฟ้ม!A:B,2,)</f>
        <v>#N/A</v>
      </c>
      <c r="Q17738" s="32" t="e">
        <f>VLOOKUP(A17738,ยืมแฟ้ม!A:C,3,)</f>
        <v>#N/A</v>
      </c>
      <c r="R17738" s="32" t="e">
        <f>VLOOKUP(A17738,ยืมแฟ้ม!A:D,4,)</f>
        <v>#N/A</v>
      </c>
      <c r="W17738" s="93" t="e">
        <f>VLOOKUP(A17738,Sheet3!A:A,1,0)</f>
        <v>#N/A</v>
      </c>
    </row>
    <row r="17739" spans="1:23" ht="18.95" customHeight="1">
      <c r="A17739" s="25">
        <v>863089589866</v>
      </c>
      <c r="B17739" s="26" t="s">
        <v>13722</v>
      </c>
      <c r="C17739" s="28" t="s">
        <v>9085</v>
      </c>
      <c r="D17739" s="28" t="s">
        <v>10026</v>
      </c>
      <c r="E17739" s="33">
        <v>129</v>
      </c>
      <c r="F17739" s="33">
        <v>4</v>
      </c>
      <c r="G17739" s="33">
        <v>8</v>
      </c>
      <c r="P17739" s="32" t="e">
        <f>VLOOKUP(A17739,ยืมแฟ้ม!A:B,2,)</f>
        <v>#N/A</v>
      </c>
      <c r="Q17739" s="32" t="e">
        <f>VLOOKUP(A17739,ยืมแฟ้ม!A:C,3,)</f>
        <v>#N/A</v>
      </c>
      <c r="R17739" s="32" t="e">
        <f>VLOOKUP(A17739,ยืมแฟ้ม!A:D,4,)</f>
        <v>#N/A</v>
      </c>
      <c r="W17739" s="93" t="e">
        <f>VLOOKUP(A17739,Sheet3!A:A,1,0)</f>
        <v>#N/A</v>
      </c>
    </row>
    <row r="17740" spans="1:23" ht="18.95" customHeight="1">
      <c r="A17740" s="25">
        <v>863055758735</v>
      </c>
      <c r="B17740" s="26" t="s">
        <v>13723</v>
      </c>
      <c r="C17740" s="28" t="s">
        <v>9085</v>
      </c>
      <c r="D17740" s="28" t="s">
        <v>13724</v>
      </c>
      <c r="E17740" s="33">
        <v>129</v>
      </c>
      <c r="F17740" s="33">
        <v>4</v>
      </c>
      <c r="G17740" s="33">
        <v>9</v>
      </c>
      <c r="P17740" s="32" t="e">
        <f>VLOOKUP(A17740,ยืมแฟ้ม!A:B,2,)</f>
        <v>#N/A</v>
      </c>
      <c r="Q17740" s="32" t="e">
        <f>VLOOKUP(A17740,ยืมแฟ้ม!A:C,3,)</f>
        <v>#N/A</v>
      </c>
      <c r="R17740" s="32" t="e">
        <f>VLOOKUP(A17740,ยืมแฟ้ม!A:D,4,)</f>
        <v>#N/A</v>
      </c>
      <c r="W17740" s="93" t="e">
        <f>VLOOKUP(A17740,Sheet3!A:A,1,0)</f>
        <v>#N/A</v>
      </c>
    </row>
    <row r="17741" spans="1:23" ht="18.95" customHeight="1">
      <c r="A17741" s="25">
        <v>863087318235</v>
      </c>
      <c r="B17741" s="26" t="s">
        <v>13725</v>
      </c>
      <c r="C17741" s="28" t="s">
        <v>9085</v>
      </c>
      <c r="D17741" s="28" t="s">
        <v>10026</v>
      </c>
      <c r="E17741" s="33">
        <v>129</v>
      </c>
      <c r="F17741" s="33">
        <v>4</v>
      </c>
      <c r="G17741" s="33">
        <v>10</v>
      </c>
      <c r="P17741" s="32" t="e">
        <f>VLOOKUP(A17741,ยืมแฟ้ม!A:B,2,)</f>
        <v>#N/A</v>
      </c>
      <c r="Q17741" s="32" t="e">
        <f>VLOOKUP(A17741,ยืมแฟ้ม!A:C,3,)</f>
        <v>#N/A</v>
      </c>
      <c r="R17741" s="32" t="e">
        <f>VLOOKUP(A17741,ยืมแฟ้ม!A:D,4,)</f>
        <v>#N/A</v>
      </c>
      <c r="W17741" s="93" t="e">
        <f>VLOOKUP(A17741,Sheet3!A:A,1,0)</f>
        <v>#N/A</v>
      </c>
    </row>
    <row r="17742" spans="1:23" ht="18.95" customHeight="1">
      <c r="A17742" s="25">
        <v>863062347043</v>
      </c>
      <c r="B17742" s="26" t="s">
        <v>13700</v>
      </c>
      <c r="C17742" s="28" t="s">
        <v>9085</v>
      </c>
      <c r="D17742" s="28" t="s">
        <v>10026</v>
      </c>
      <c r="E17742" s="33">
        <v>129</v>
      </c>
      <c r="F17742" s="33">
        <v>4</v>
      </c>
      <c r="G17742" s="33">
        <v>11</v>
      </c>
      <c r="P17742" s="32" t="e">
        <f>VLOOKUP(A17742,ยืมแฟ้ม!A:B,2,)</f>
        <v>#N/A</v>
      </c>
      <c r="Q17742" s="32" t="e">
        <f>VLOOKUP(A17742,ยืมแฟ้ม!A:C,3,)</f>
        <v>#N/A</v>
      </c>
      <c r="R17742" s="32" t="e">
        <f>VLOOKUP(A17742,ยืมแฟ้ม!A:D,4,)</f>
        <v>#N/A</v>
      </c>
      <c r="W17742" s="93" t="e">
        <f>VLOOKUP(A17742,Sheet3!A:A,1,0)</f>
        <v>#N/A</v>
      </c>
    </row>
    <row r="17743" spans="1:23" ht="18.95" customHeight="1">
      <c r="A17743" s="25">
        <v>863065722739</v>
      </c>
      <c r="B17743" s="26" t="s">
        <v>13726</v>
      </c>
      <c r="C17743" s="28" t="s">
        <v>9085</v>
      </c>
      <c r="D17743" s="28" t="s">
        <v>10026</v>
      </c>
      <c r="E17743" s="33">
        <v>129</v>
      </c>
      <c r="F17743" s="33">
        <v>4</v>
      </c>
      <c r="G17743" s="33">
        <v>12</v>
      </c>
      <c r="P17743" s="32" t="e">
        <f>VLOOKUP(A17743,ยืมแฟ้ม!A:B,2,)</f>
        <v>#N/A</v>
      </c>
      <c r="Q17743" s="32" t="e">
        <f>VLOOKUP(A17743,ยืมแฟ้ม!A:C,3,)</f>
        <v>#N/A</v>
      </c>
      <c r="R17743" s="32" t="e">
        <f>VLOOKUP(A17743,ยืมแฟ้ม!A:D,4,)</f>
        <v>#N/A</v>
      </c>
      <c r="W17743" s="93" t="e">
        <f>VLOOKUP(A17743,Sheet3!A:A,1,0)</f>
        <v>#N/A</v>
      </c>
    </row>
    <row r="17744" spans="1:23" ht="18.95" customHeight="1">
      <c r="A17744" s="25">
        <v>863089440771</v>
      </c>
      <c r="B17744" s="26" t="s">
        <v>13727</v>
      </c>
      <c r="C17744" s="28" t="s">
        <v>9085</v>
      </c>
      <c r="D17744" s="28" t="s">
        <v>10026</v>
      </c>
      <c r="E17744" s="33">
        <v>129</v>
      </c>
      <c r="F17744" s="33">
        <v>4</v>
      </c>
      <c r="G17744" s="33">
        <v>13</v>
      </c>
      <c r="P17744" s="32" t="e">
        <f>VLOOKUP(A17744,ยืมแฟ้ม!A:B,2,)</f>
        <v>#N/A</v>
      </c>
      <c r="Q17744" s="32" t="e">
        <f>VLOOKUP(A17744,ยืมแฟ้ม!A:C,3,)</f>
        <v>#N/A</v>
      </c>
      <c r="R17744" s="32" t="e">
        <f>VLOOKUP(A17744,ยืมแฟ้ม!A:D,4,)</f>
        <v>#N/A</v>
      </c>
      <c r="W17744" s="93" t="e">
        <f>VLOOKUP(A17744,Sheet3!A:A,1,0)</f>
        <v>#N/A</v>
      </c>
    </row>
    <row r="17745" spans="1:23" ht="18.95" customHeight="1">
      <c r="A17745" s="25">
        <v>863055691969</v>
      </c>
      <c r="B17745" s="26" t="s">
        <v>13728</v>
      </c>
      <c r="C17745" s="28" t="s">
        <v>9085</v>
      </c>
      <c r="D17745" s="28" t="s">
        <v>7822</v>
      </c>
      <c r="E17745" s="33">
        <v>129</v>
      </c>
      <c r="F17745" s="33">
        <v>4</v>
      </c>
      <c r="G17745" s="33">
        <v>14</v>
      </c>
      <c r="P17745" s="32" t="e">
        <f>VLOOKUP(A17745,ยืมแฟ้ม!A:B,2,)</f>
        <v>#N/A</v>
      </c>
      <c r="Q17745" s="32" t="e">
        <f>VLOOKUP(A17745,ยืมแฟ้ม!A:C,3,)</f>
        <v>#N/A</v>
      </c>
      <c r="R17745" s="32" t="e">
        <f>VLOOKUP(A17745,ยืมแฟ้ม!A:D,4,)</f>
        <v>#N/A</v>
      </c>
      <c r="W17745" s="93" t="e">
        <f>VLOOKUP(A17745,Sheet3!A:A,1,0)</f>
        <v>#N/A</v>
      </c>
    </row>
    <row r="17746" spans="1:23" ht="18.95" customHeight="1">
      <c r="A17746" s="25">
        <v>800124583785</v>
      </c>
      <c r="B17746" s="26" t="s">
        <v>13729</v>
      </c>
      <c r="C17746" s="28" t="s">
        <v>9085</v>
      </c>
      <c r="D17746" s="28" t="s">
        <v>7816</v>
      </c>
      <c r="E17746" s="33">
        <v>129</v>
      </c>
      <c r="F17746" s="33">
        <v>4</v>
      </c>
      <c r="G17746" s="33">
        <v>15</v>
      </c>
      <c r="P17746" s="32" t="e">
        <f>VLOOKUP(A17746,ยืมแฟ้ม!A:B,2,)</f>
        <v>#N/A</v>
      </c>
      <c r="Q17746" s="32" t="e">
        <f>VLOOKUP(A17746,ยืมแฟ้ม!A:C,3,)</f>
        <v>#N/A</v>
      </c>
      <c r="R17746" s="32" t="e">
        <f>VLOOKUP(A17746,ยืมแฟ้ม!A:D,4,)</f>
        <v>#N/A</v>
      </c>
      <c r="W17746" s="93" t="e">
        <f>VLOOKUP(A17746,Sheet3!A:A,1,0)</f>
        <v>#N/A</v>
      </c>
    </row>
    <row r="17747" spans="1:23" ht="18.95" customHeight="1">
      <c r="A17747" s="25">
        <v>213611</v>
      </c>
      <c r="B17747" s="26" t="s">
        <v>13731</v>
      </c>
      <c r="C17747" s="28" t="s">
        <v>8055</v>
      </c>
      <c r="D17747" s="28" t="s">
        <v>12806</v>
      </c>
      <c r="E17747" s="33">
        <v>129</v>
      </c>
      <c r="F17747" s="33">
        <v>4</v>
      </c>
      <c r="G17747" s="33">
        <v>16</v>
      </c>
      <c r="P17747" s="32" t="e">
        <f>VLOOKUP(A17747,ยืมแฟ้ม!A:B,2,)</f>
        <v>#N/A</v>
      </c>
      <c r="Q17747" s="32" t="e">
        <f>VLOOKUP(A17747,ยืมแฟ้ม!A:C,3,)</f>
        <v>#N/A</v>
      </c>
      <c r="R17747" s="32" t="e">
        <f>VLOOKUP(A17747,ยืมแฟ้ม!A:D,4,)</f>
        <v>#N/A</v>
      </c>
      <c r="W17747" s="93" t="e">
        <f>VLOOKUP(A17747,Sheet3!A:A,1,0)</f>
        <v>#N/A</v>
      </c>
    </row>
    <row r="17748" spans="1:23" ht="18.95" customHeight="1">
      <c r="A17748" s="25">
        <v>1516012</v>
      </c>
      <c r="B17748" s="26" t="s">
        <v>13732</v>
      </c>
      <c r="C17748" s="28" t="s">
        <v>7911</v>
      </c>
      <c r="D17748" s="28" t="s">
        <v>12806</v>
      </c>
      <c r="E17748" s="33">
        <v>129</v>
      </c>
      <c r="F17748" s="33">
        <v>4</v>
      </c>
      <c r="G17748" s="33">
        <v>17</v>
      </c>
      <c r="P17748" s="32" t="e">
        <f>VLOOKUP(A17748,ยืมแฟ้ม!A:B,2,)</f>
        <v>#N/A</v>
      </c>
      <c r="Q17748" s="32" t="e">
        <f>VLOOKUP(A17748,ยืมแฟ้ม!A:C,3,)</f>
        <v>#N/A</v>
      </c>
      <c r="R17748" s="32" t="e">
        <f>VLOOKUP(A17748,ยืมแฟ้ม!A:D,4,)</f>
        <v>#N/A</v>
      </c>
      <c r="W17748" s="93" t="e">
        <f>VLOOKUP(A17748,Sheet3!A:A,1,0)</f>
        <v>#N/A</v>
      </c>
    </row>
    <row r="17749" spans="1:23" ht="18.95" customHeight="1">
      <c r="A17749" s="25">
        <v>223693</v>
      </c>
      <c r="B17749" s="26" t="s">
        <v>13733</v>
      </c>
      <c r="C17749" s="28" t="s">
        <v>9201</v>
      </c>
      <c r="D17749" s="28" t="s">
        <v>12806</v>
      </c>
      <c r="E17749" s="33">
        <v>129</v>
      </c>
      <c r="F17749" s="33">
        <v>4</v>
      </c>
      <c r="G17749" s="33">
        <v>18</v>
      </c>
      <c r="P17749" s="32" t="e">
        <f>VLOOKUP(A17749,ยืมแฟ้ม!A:B,2,)</f>
        <v>#N/A</v>
      </c>
      <c r="Q17749" s="32" t="e">
        <f>VLOOKUP(A17749,ยืมแฟ้ม!A:C,3,)</f>
        <v>#N/A</v>
      </c>
      <c r="R17749" s="32" t="e">
        <f>VLOOKUP(A17749,ยืมแฟ้ม!A:D,4,)</f>
        <v>#N/A</v>
      </c>
      <c r="W17749" s="93" t="e">
        <f>VLOOKUP(A17749,Sheet3!A:A,1,0)</f>
        <v>#N/A</v>
      </c>
    </row>
    <row r="17750" spans="1:23" ht="18.95" customHeight="1">
      <c r="A17750" s="25">
        <v>863086538841</v>
      </c>
      <c r="B17750" s="26" t="s">
        <v>13737</v>
      </c>
      <c r="C17750" s="28" t="s">
        <v>13738</v>
      </c>
      <c r="D17750" s="28" t="s">
        <v>10026</v>
      </c>
      <c r="E17750" s="33">
        <v>130</v>
      </c>
      <c r="F17750" s="33">
        <v>1</v>
      </c>
      <c r="G17750" s="33">
        <v>1</v>
      </c>
      <c r="P17750" s="32" t="e">
        <f>VLOOKUP(A17750,ยืมแฟ้ม!A:B,2,)</f>
        <v>#N/A</v>
      </c>
      <c r="Q17750" s="32" t="e">
        <f>VLOOKUP(A17750,ยืมแฟ้ม!A:C,3,)</f>
        <v>#N/A</v>
      </c>
      <c r="R17750" s="32" t="e">
        <f>VLOOKUP(A17750,ยืมแฟ้ม!A:D,4,)</f>
        <v>#N/A</v>
      </c>
      <c r="W17750" s="93" t="e">
        <f>VLOOKUP(A17750,Sheet3!A:A,1,0)</f>
        <v>#N/A</v>
      </c>
    </row>
    <row r="17751" spans="1:23" ht="18.95" customHeight="1">
      <c r="A17751" s="25">
        <v>800068396152</v>
      </c>
      <c r="B17751" s="26" t="s">
        <v>13739</v>
      </c>
      <c r="C17751" s="28" t="s">
        <v>13738</v>
      </c>
      <c r="D17751" s="28" t="s">
        <v>7816</v>
      </c>
      <c r="E17751" s="33">
        <v>130</v>
      </c>
      <c r="F17751" s="33">
        <v>1</v>
      </c>
      <c r="G17751" s="33">
        <v>2</v>
      </c>
      <c r="P17751" s="32" t="e">
        <f>VLOOKUP(A17751,ยืมแฟ้ม!A:B,2,)</f>
        <v>#N/A</v>
      </c>
      <c r="Q17751" s="32" t="e">
        <f>VLOOKUP(A17751,ยืมแฟ้ม!A:C,3,)</f>
        <v>#N/A</v>
      </c>
      <c r="R17751" s="32" t="e">
        <f>VLOOKUP(A17751,ยืมแฟ้ม!A:D,4,)</f>
        <v>#N/A</v>
      </c>
      <c r="W17751" s="93" t="e">
        <f>VLOOKUP(A17751,Sheet3!A:A,1,0)</f>
        <v>#N/A</v>
      </c>
    </row>
    <row r="17752" spans="1:23" ht="18.95" customHeight="1">
      <c r="A17752" s="25">
        <v>863088131199</v>
      </c>
      <c r="B17752" s="26" t="s">
        <v>13740</v>
      </c>
      <c r="C17752" s="28" t="s">
        <v>13738</v>
      </c>
      <c r="D17752" s="28" t="s">
        <v>10026</v>
      </c>
      <c r="E17752" s="33">
        <v>130</v>
      </c>
      <c r="F17752" s="33">
        <v>1</v>
      </c>
      <c r="G17752" s="33">
        <v>3</v>
      </c>
    </row>
    <row r="17753" spans="1:23" ht="18.95" customHeight="1">
      <c r="A17753" s="25">
        <v>863090124810</v>
      </c>
      <c r="B17753" s="26" t="s">
        <v>13741</v>
      </c>
      <c r="C17753" s="28" t="s">
        <v>13738</v>
      </c>
      <c r="D17753" s="28" t="s">
        <v>7816</v>
      </c>
      <c r="E17753" s="33">
        <v>130</v>
      </c>
      <c r="F17753" s="33">
        <v>1</v>
      </c>
      <c r="G17753" s="33">
        <v>4</v>
      </c>
    </row>
    <row r="17754" spans="1:23" ht="18.95" customHeight="1">
      <c r="A17754" s="25">
        <v>841153000788</v>
      </c>
      <c r="B17754" s="26" t="s">
        <v>13742</v>
      </c>
      <c r="C17754" s="28" t="s">
        <v>13738</v>
      </c>
      <c r="D17754" s="28" t="s">
        <v>7879</v>
      </c>
      <c r="E17754" s="33">
        <v>130</v>
      </c>
      <c r="F17754" s="33">
        <v>1</v>
      </c>
      <c r="G17754" s="33">
        <v>5</v>
      </c>
    </row>
    <row r="17755" spans="1:23" ht="18.95" customHeight="1">
      <c r="A17755" s="25">
        <v>800091361330</v>
      </c>
      <c r="B17755" s="26" t="s">
        <v>13743</v>
      </c>
      <c r="C17755" s="28" t="s">
        <v>13738</v>
      </c>
      <c r="D17755" s="28" t="s">
        <v>1465</v>
      </c>
      <c r="E17755" s="33">
        <v>130</v>
      </c>
      <c r="F17755" s="33">
        <v>1</v>
      </c>
      <c r="G17755" s="33">
        <v>6</v>
      </c>
    </row>
    <row r="17756" spans="1:23" ht="18.95" customHeight="1">
      <c r="A17756" s="25">
        <v>800096582922</v>
      </c>
      <c r="B17756" s="26" t="s">
        <v>13744</v>
      </c>
      <c r="C17756" s="28" t="s">
        <v>13738</v>
      </c>
      <c r="D17756" s="28" t="s">
        <v>13745</v>
      </c>
      <c r="E17756" s="33">
        <v>130</v>
      </c>
      <c r="F17756" s="33">
        <v>1</v>
      </c>
      <c r="G17756" s="33">
        <v>7</v>
      </c>
    </row>
    <row r="17757" spans="1:23" ht="18.95" customHeight="1">
      <c r="A17757" s="25">
        <v>863090785495</v>
      </c>
      <c r="B17757" s="26" t="s">
        <v>13746</v>
      </c>
      <c r="C17757" s="28" t="s">
        <v>13738</v>
      </c>
      <c r="D17757" s="28" t="s">
        <v>10026</v>
      </c>
      <c r="E17757" s="33">
        <v>130</v>
      </c>
      <c r="F17757" s="33">
        <v>1</v>
      </c>
      <c r="G17757" s="33">
        <v>8</v>
      </c>
    </row>
    <row r="17758" spans="1:23" ht="18.95" customHeight="1">
      <c r="A17758" s="25">
        <v>800092101065</v>
      </c>
      <c r="B17758" s="26" t="s">
        <v>13747</v>
      </c>
      <c r="C17758" s="28" t="s">
        <v>13738</v>
      </c>
      <c r="D17758" s="28" t="s">
        <v>1465</v>
      </c>
      <c r="E17758" s="33">
        <v>130</v>
      </c>
      <c r="F17758" s="33">
        <v>1</v>
      </c>
      <c r="G17758" s="33">
        <v>9</v>
      </c>
    </row>
    <row r="17759" spans="1:23" ht="18.95" customHeight="1">
      <c r="A17759" s="25">
        <v>800124297428</v>
      </c>
      <c r="B17759" s="26" t="s">
        <v>13748</v>
      </c>
      <c r="C17759" s="28" t="s">
        <v>13738</v>
      </c>
      <c r="D17759" s="28" t="s">
        <v>7822</v>
      </c>
      <c r="E17759" s="33">
        <v>130</v>
      </c>
      <c r="F17759" s="33">
        <v>1</v>
      </c>
      <c r="G17759" s="33">
        <v>10</v>
      </c>
    </row>
    <row r="17760" spans="1:23" ht="18.95" customHeight="1">
      <c r="A17760" s="25">
        <v>800096378305</v>
      </c>
      <c r="B17760" s="26" t="s">
        <v>13749</v>
      </c>
      <c r="C17760" s="28" t="s">
        <v>13738</v>
      </c>
      <c r="D17760" s="28" t="s">
        <v>13745</v>
      </c>
      <c r="E17760" s="33">
        <v>130</v>
      </c>
      <c r="F17760" s="33">
        <v>1</v>
      </c>
      <c r="G17760" s="33">
        <v>11</v>
      </c>
    </row>
    <row r="17761" spans="1:7" ht="18.95" customHeight="1">
      <c r="A17761" s="25">
        <v>863089437967</v>
      </c>
      <c r="B17761" s="26" t="s">
        <v>13750</v>
      </c>
      <c r="C17761" s="28" t="s">
        <v>13738</v>
      </c>
      <c r="D17761" s="28" t="s">
        <v>7816</v>
      </c>
      <c r="E17761" s="33">
        <v>130</v>
      </c>
      <c r="F17761" s="33">
        <v>1</v>
      </c>
      <c r="G17761" s="33">
        <v>12</v>
      </c>
    </row>
    <row r="17762" spans="1:7" ht="18.95" customHeight="1">
      <c r="A17762" s="25">
        <v>863053543352</v>
      </c>
      <c r="B17762" s="26" t="s">
        <v>13751</v>
      </c>
      <c r="C17762" s="28" t="s">
        <v>13738</v>
      </c>
      <c r="D17762" s="28" t="s">
        <v>7816</v>
      </c>
      <c r="E17762" s="33">
        <v>130</v>
      </c>
      <c r="F17762" s="33">
        <v>1</v>
      </c>
      <c r="G17762" s="33">
        <v>13</v>
      </c>
    </row>
    <row r="17763" spans="1:7" ht="18.95" customHeight="1">
      <c r="A17763" s="25">
        <v>841151005581</v>
      </c>
      <c r="B17763" s="26" t="s">
        <v>13752</v>
      </c>
      <c r="C17763" s="28" t="s">
        <v>13738</v>
      </c>
      <c r="D17763" s="28" t="s">
        <v>7879</v>
      </c>
      <c r="E17763" s="33">
        <v>130</v>
      </c>
      <c r="F17763" s="33">
        <v>1</v>
      </c>
      <c r="G17763" s="33">
        <v>14</v>
      </c>
    </row>
    <row r="17764" spans="1:7" ht="18.95" customHeight="1">
      <c r="A17764" s="25">
        <v>841151005342</v>
      </c>
      <c r="B17764" s="26" t="s">
        <v>13753</v>
      </c>
      <c r="C17764" s="28" t="s">
        <v>13738</v>
      </c>
      <c r="D17764" s="28" t="s">
        <v>7879</v>
      </c>
      <c r="E17764" s="33">
        <v>130</v>
      </c>
      <c r="F17764" s="33">
        <v>1</v>
      </c>
      <c r="G17764" s="33">
        <v>15</v>
      </c>
    </row>
    <row r="17765" spans="1:7" ht="18.95" customHeight="1">
      <c r="A17765" s="25">
        <v>841149003532</v>
      </c>
      <c r="B17765" s="26" t="s">
        <v>13754</v>
      </c>
      <c r="C17765" s="28" t="s">
        <v>13738</v>
      </c>
      <c r="D17765" s="28" t="s">
        <v>7879</v>
      </c>
      <c r="E17765" s="33">
        <v>130</v>
      </c>
      <c r="F17765" s="33">
        <v>1</v>
      </c>
      <c r="G17765" s="33">
        <v>16</v>
      </c>
    </row>
    <row r="17766" spans="1:7" ht="18.95" customHeight="1">
      <c r="A17766" s="25">
        <v>800145362359</v>
      </c>
      <c r="B17766" s="26" t="s">
        <v>13755</v>
      </c>
      <c r="C17766" s="28" t="s">
        <v>13738</v>
      </c>
      <c r="D17766" s="28" t="s">
        <v>1465</v>
      </c>
      <c r="E17766" s="33">
        <v>130</v>
      </c>
      <c r="F17766" s="33">
        <v>1</v>
      </c>
      <c r="G17766" s="33">
        <v>17</v>
      </c>
    </row>
    <row r="17767" spans="1:7" ht="18.95" customHeight="1">
      <c r="A17767" s="25">
        <v>800097679073</v>
      </c>
      <c r="B17767" s="26" t="s">
        <v>13756</v>
      </c>
      <c r="C17767" s="28" t="s">
        <v>13738</v>
      </c>
      <c r="D17767" s="28" t="s">
        <v>7816</v>
      </c>
      <c r="E17767" s="33">
        <v>130</v>
      </c>
      <c r="F17767" s="33">
        <v>1</v>
      </c>
      <c r="G17767" s="33">
        <v>18</v>
      </c>
    </row>
    <row r="17768" spans="1:7" ht="18.95" customHeight="1">
      <c r="A17768" s="25">
        <v>800071919255</v>
      </c>
      <c r="B17768" s="26" t="s">
        <v>13757</v>
      </c>
      <c r="C17768" s="28" t="s">
        <v>13738</v>
      </c>
      <c r="D17768" s="28" t="s">
        <v>7816</v>
      </c>
      <c r="E17768" s="33">
        <v>130</v>
      </c>
      <c r="F17768" s="33">
        <v>1</v>
      </c>
      <c r="G17768" s="33">
        <v>19</v>
      </c>
    </row>
    <row r="17769" spans="1:7" ht="18.95" customHeight="1">
      <c r="A17769" s="25">
        <v>800072322053</v>
      </c>
      <c r="B17769" s="26" t="s">
        <v>13758</v>
      </c>
      <c r="C17769" s="28" t="s">
        <v>13738</v>
      </c>
      <c r="D17769" s="28" t="s">
        <v>10026</v>
      </c>
      <c r="E17769" s="33">
        <v>130</v>
      </c>
      <c r="F17769" s="33">
        <v>1</v>
      </c>
      <c r="G17769" s="33">
        <v>20</v>
      </c>
    </row>
    <row r="17770" spans="1:7" ht="18.95" customHeight="1">
      <c r="A17770" s="25">
        <v>863091858358</v>
      </c>
      <c r="B17770" s="26" t="s">
        <v>13810</v>
      </c>
      <c r="C17770" s="28" t="s">
        <v>12670</v>
      </c>
      <c r="D17770" s="28" t="s">
        <v>7822</v>
      </c>
      <c r="E17770" s="33">
        <v>130</v>
      </c>
      <c r="F17770" s="33">
        <v>2</v>
      </c>
      <c r="G17770" s="33">
        <v>1</v>
      </c>
    </row>
    <row r="17771" spans="1:7" ht="18.95" customHeight="1">
      <c r="A17771" s="25">
        <v>863092314476</v>
      </c>
      <c r="B17771" s="26" t="s">
        <v>13811</v>
      </c>
      <c r="C17771" s="28" t="s">
        <v>12670</v>
      </c>
      <c r="D17771" s="28" t="s">
        <v>9150</v>
      </c>
      <c r="E17771" s="33">
        <v>130</v>
      </c>
      <c r="F17771" s="33">
        <v>2</v>
      </c>
      <c r="G17771" s="33">
        <v>2</v>
      </c>
    </row>
    <row r="17772" spans="1:7" ht="18.95" customHeight="1">
      <c r="A17772" s="25">
        <v>800058713903</v>
      </c>
      <c r="B17772" s="26" t="s">
        <v>13812</v>
      </c>
      <c r="C17772" s="28" t="s">
        <v>12670</v>
      </c>
      <c r="D17772" s="28" t="s">
        <v>10026</v>
      </c>
      <c r="E17772" s="33">
        <v>130</v>
      </c>
      <c r="F17772" s="33">
        <v>2</v>
      </c>
      <c r="G17772" s="33">
        <v>3</v>
      </c>
    </row>
    <row r="17773" spans="1:7" ht="18.95" customHeight="1">
      <c r="A17773" s="25">
        <v>863070390092</v>
      </c>
      <c r="B17773" s="26" t="s">
        <v>13813</v>
      </c>
      <c r="C17773" s="28" t="s">
        <v>12670</v>
      </c>
      <c r="D17773" s="28" t="s">
        <v>9150</v>
      </c>
      <c r="E17773" s="33">
        <v>130</v>
      </c>
      <c r="F17773" s="33">
        <v>2</v>
      </c>
      <c r="G17773" s="33">
        <v>4</v>
      </c>
    </row>
    <row r="17774" spans="1:7" ht="18.95" customHeight="1">
      <c r="A17774" s="25">
        <v>800146506905</v>
      </c>
      <c r="B17774" s="26" t="s">
        <v>13814</v>
      </c>
      <c r="C17774" s="28" t="s">
        <v>12670</v>
      </c>
      <c r="D17774" s="28" t="s">
        <v>1465</v>
      </c>
      <c r="E17774" s="33">
        <v>130</v>
      </c>
      <c r="F17774" s="33">
        <v>2</v>
      </c>
      <c r="G17774" s="33">
        <v>5</v>
      </c>
    </row>
    <row r="17775" spans="1:7" ht="18.95" customHeight="1">
      <c r="A17775" s="25">
        <v>800058971741</v>
      </c>
      <c r="B17775" s="26" t="s">
        <v>13815</v>
      </c>
      <c r="C17775" s="28" t="s">
        <v>12670</v>
      </c>
      <c r="D17775" s="28" t="s">
        <v>7816</v>
      </c>
      <c r="E17775" s="33">
        <v>130</v>
      </c>
      <c r="F17775" s="33">
        <v>2</v>
      </c>
      <c r="G17775" s="33">
        <v>6</v>
      </c>
    </row>
    <row r="17776" spans="1:7" ht="18.95" customHeight="1">
      <c r="A17776" s="25">
        <v>800053511310</v>
      </c>
      <c r="B17776" s="26" t="s">
        <v>13816</v>
      </c>
      <c r="C17776" s="28" t="s">
        <v>12670</v>
      </c>
      <c r="D17776" s="28" t="s">
        <v>7816</v>
      </c>
      <c r="E17776" s="33">
        <v>130</v>
      </c>
      <c r="F17776" s="33">
        <v>2</v>
      </c>
      <c r="G17776" s="33">
        <v>7</v>
      </c>
    </row>
    <row r="17777" spans="1:7" ht="18.95" customHeight="1">
      <c r="A17777" s="25">
        <v>800122849014</v>
      </c>
      <c r="B17777" s="26" t="s">
        <v>13817</v>
      </c>
      <c r="C17777" s="28" t="s">
        <v>12670</v>
      </c>
      <c r="D17777" s="28" t="s">
        <v>13818</v>
      </c>
      <c r="E17777" s="33">
        <v>130</v>
      </c>
      <c r="F17777" s="33">
        <v>2</v>
      </c>
      <c r="G17777" s="33">
        <v>8</v>
      </c>
    </row>
    <row r="17778" spans="1:7" ht="18.95" customHeight="1">
      <c r="A17778" s="25">
        <v>800126174583</v>
      </c>
      <c r="B17778" s="26" t="s">
        <v>13819</v>
      </c>
      <c r="C17778" s="28" t="s">
        <v>12670</v>
      </c>
      <c r="D17778" s="28" t="s">
        <v>13818</v>
      </c>
      <c r="E17778" s="33">
        <v>130</v>
      </c>
      <c r="F17778" s="33">
        <v>2</v>
      </c>
      <c r="G17778" s="33">
        <v>9</v>
      </c>
    </row>
    <row r="17779" spans="1:7" ht="18.95" customHeight="1">
      <c r="A17779" s="25">
        <v>800081267539</v>
      </c>
      <c r="B17779" s="26" t="s">
        <v>13820</v>
      </c>
      <c r="C17779" s="28" t="s">
        <v>12670</v>
      </c>
      <c r="D17779" s="28" t="s">
        <v>7816</v>
      </c>
      <c r="E17779" s="33">
        <v>130</v>
      </c>
      <c r="F17779" s="33">
        <v>2</v>
      </c>
      <c r="G17779" s="33">
        <v>10</v>
      </c>
    </row>
    <row r="17780" spans="1:7" ht="18.95" customHeight="1">
      <c r="A17780" s="25">
        <v>863055905005</v>
      </c>
      <c r="B17780" s="26" t="s">
        <v>13821</v>
      </c>
      <c r="C17780" s="28" t="s">
        <v>12670</v>
      </c>
      <c r="D17780" s="28" t="s">
        <v>1465</v>
      </c>
      <c r="E17780" s="33">
        <v>130</v>
      </c>
      <c r="F17780" s="33">
        <v>2</v>
      </c>
      <c r="G17780" s="33">
        <v>11</v>
      </c>
    </row>
    <row r="17781" spans="1:7" ht="18.95" customHeight="1">
      <c r="A17781" s="25">
        <v>863090016222</v>
      </c>
      <c r="B17781" s="26" t="s">
        <v>13709</v>
      </c>
      <c r="C17781" s="28" t="s">
        <v>12670</v>
      </c>
      <c r="D17781" s="28" t="s">
        <v>10026</v>
      </c>
      <c r="E17781" s="33">
        <v>130</v>
      </c>
      <c r="F17781" s="33">
        <v>2</v>
      </c>
      <c r="G17781" s="33">
        <v>12</v>
      </c>
    </row>
    <row r="17782" spans="1:7" ht="18.95" customHeight="1">
      <c r="A17782" s="25">
        <v>800123076435</v>
      </c>
      <c r="B17782" s="26" t="s">
        <v>13822</v>
      </c>
      <c r="C17782" s="28" t="s">
        <v>12670</v>
      </c>
      <c r="D17782" s="28" t="s">
        <v>7827</v>
      </c>
      <c r="E17782" s="33">
        <v>130</v>
      </c>
      <c r="F17782" s="33">
        <v>2</v>
      </c>
      <c r="G17782" s="33">
        <v>13</v>
      </c>
    </row>
    <row r="17783" spans="1:7" ht="18.95" customHeight="1">
      <c r="A17783" s="25">
        <v>863090139305</v>
      </c>
      <c r="B17783" s="26" t="s">
        <v>13823</v>
      </c>
      <c r="C17783" s="28" t="s">
        <v>12670</v>
      </c>
      <c r="D17783" s="28" t="s">
        <v>10026</v>
      </c>
      <c r="E17783" s="33">
        <v>130</v>
      </c>
      <c r="F17783" s="33">
        <v>2</v>
      </c>
      <c r="G17783" s="33">
        <v>14</v>
      </c>
    </row>
    <row r="17784" spans="1:7" ht="18.95" customHeight="1">
      <c r="A17784" s="25">
        <v>863084378182</v>
      </c>
      <c r="B17784" s="26" t="s">
        <v>13824</v>
      </c>
      <c r="C17784" s="28" t="s">
        <v>12670</v>
      </c>
      <c r="D17784" s="28" t="s">
        <v>10026</v>
      </c>
      <c r="E17784" s="33">
        <v>130</v>
      </c>
      <c r="F17784" s="33">
        <v>2</v>
      </c>
      <c r="G17784" s="33">
        <v>15</v>
      </c>
    </row>
    <row r="17785" spans="1:7" ht="18.95" customHeight="1">
      <c r="A17785" s="25">
        <v>800146425510</v>
      </c>
      <c r="B17785" s="26" t="s">
        <v>13825</v>
      </c>
      <c r="C17785" s="28" t="s">
        <v>12670</v>
      </c>
      <c r="D17785" s="28" t="s">
        <v>7816</v>
      </c>
      <c r="E17785" s="33">
        <v>130</v>
      </c>
      <c r="F17785" s="33">
        <v>2</v>
      </c>
      <c r="G17785" s="33">
        <v>16</v>
      </c>
    </row>
    <row r="17786" spans="1:7" ht="18.95" customHeight="1">
      <c r="A17786" s="25">
        <v>800116526214</v>
      </c>
      <c r="B17786" s="26" t="s">
        <v>13826</v>
      </c>
      <c r="C17786" s="28" t="s">
        <v>12670</v>
      </c>
      <c r="D17786" s="28" t="s">
        <v>7816</v>
      </c>
      <c r="E17786" s="33">
        <v>130</v>
      </c>
      <c r="F17786" s="33">
        <v>2</v>
      </c>
      <c r="G17786" s="33">
        <v>17</v>
      </c>
    </row>
    <row r="17787" spans="1:7" ht="18.95" customHeight="1">
      <c r="A17787" s="25">
        <v>800057234836</v>
      </c>
      <c r="B17787" s="26" t="s">
        <v>13827</v>
      </c>
      <c r="C17787" s="28" t="s">
        <v>12670</v>
      </c>
      <c r="D17787" s="28" t="s">
        <v>7816</v>
      </c>
      <c r="E17787" s="33">
        <v>130</v>
      </c>
      <c r="F17787" s="33">
        <v>2</v>
      </c>
      <c r="G17787" s="33">
        <v>18</v>
      </c>
    </row>
    <row r="17788" spans="1:7" ht="18.95" customHeight="1">
      <c r="A17788" s="25">
        <v>800140940027</v>
      </c>
      <c r="B17788" s="26" t="s">
        <v>13828</v>
      </c>
      <c r="C17788" s="28" t="s">
        <v>12670</v>
      </c>
      <c r="D17788" s="28" t="s">
        <v>1465</v>
      </c>
      <c r="E17788" s="33">
        <v>130</v>
      </c>
      <c r="F17788" s="33">
        <v>2</v>
      </c>
      <c r="G17788" s="33">
        <v>19</v>
      </c>
    </row>
    <row r="17789" spans="1:7" ht="18.95" customHeight="1">
      <c r="A17789" s="25">
        <v>800097757747</v>
      </c>
      <c r="B17789" s="26" t="s">
        <v>13829</v>
      </c>
      <c r="C17789" s="28" t="s">
        <v>12670</v>
      </c>
      <c r="D17789" s="28" t="s">
        <v>7816</v>
      </c>
      <c r="E17789" s="33">
        <v>130</v>
      </c>
      <c r="F17789" s="33">
        <v>2</v>
      </c>
      <c r="G17789" s="33">
        <v>20</v>
      </c>
    </row>
    <row r="17790" spans="1:7" ht="18.95" customHeight="1">
      <c r="A17790" s="25">
        <v>800125388044</v>
      </c>
      <c r="B17790" s="26" t="s">
        <v>13830</v>
      </c>
      <c r="C17790" s="28" t="s">
        <v>12670</v>
      </c>
      <c r="D17790" s="28" t="s">
        <v>7816</v>
      </c>
      <c r="E17790" s="33">
        <v>130</v>
      </c>
      <c r="F17790" s="33">
        <v>3</v>
      </c>
      <c r="G17790" s="33">
        <v>1</v>
      </c>
    </row>
    <row r="17791" spans="1:7" ht="18.95" customHeight="1">
      <c r="A17791" s="25">
        <v>800140283485</v>
      </c>
      <c r="B17791" s="26" t="s">
        <v>13831</v>
      </c>
      <c r="C17791" s="28" t="s">
        <v>12670</v>
      </c>
      <c r="D17791" s="28" t="s">
        <v>1465</v>
      </c>
      <c r="E17791" s="33">
        <v>130</v>
      </c>
      <c r="F17791" s="33">
        <v>3</v>
      </c>
      <c r="G17791" s="33">
        <v>2</v>
      </c>
    </row>
    <row r="17792" spans="1:7" ht="18.95" customHeight="1">
      <c r="A17792" s="25">
        <v>800140436810</v>
      </c>
      <c r="B17792" s="26" t="s">
        <v>13832</v>
      </c>
      <c r="C17792" s="28" t="s">
        <v>12670</v>
      </c>
      <c r="D17792" s="28" t="s">
        <v>1465</v>
      </c>
      <c r="E17792" s="33">
        <v>130</v>
      </c>
      <c r="F17792" s="33">
        <v>3</v>
      </c>
      <c r="G17792" s="33">
        <v>3</v>
      </c>
    </row>
    <row r="17793" spans="1:7" ht="18.95" customHeight="1">
      <c r="A17793" s="25">
        <v>863056377923</v>
      </c>
      <c r="B17793" s="26" t="s">
        <v>13709</v>
      </c>
      <c r="C17793" s="28" t="s">
        <v>12670</v>
      </c>
      <c r="D17793" s="28" t="s">
        <v>1465</v>
      </c>
      <c r="E17793" s="33">
        <v>130</v>
      </c>
      <c r="F17793" s="33">
        <v>3</v>
      </c>
      <c r="G17793" s="33">
        <v>4</v>
      </c>
    </row>
    <row r="17794" spans="1:7" ht="18.95" customHeight="1">
      <c r="A17794" s="25">
        <v>800125933443</v>
      </c>
      <c r="B17794" s="26" t="s">
        <v>13833</v>
      </c>
      <c r="C17794" s="28" t="s">
        <v>12670</v>
      </c>
      <c r="D17794" s="28" t="s">
        <v>7816</v>
      </c>
      <c r="E17794" s="33">
        <v>130</v>
      </c>
      <c r="F17794" s="33">
        <v>3</v>
      </c>
      <c r="G17794" s="33">
        <v>5</v>
      </c>
    </row>
    <row r="17795" spans="1:7" ht="18.95" customHeight="1">
      <c r="A17795" s="25">
        <v>800140225361</v>
      </c>
      <c r="B17795" s="26" t="s">
        <v>13834</v>
      </c>
      <c r="C17795" s="28" t="s">
        <v>12670</v>
      </c>
      <c r="D17795" s="28" t="s">
        <v>1465</v>
      </c>
      <c r="E17795" s="33">
        <v>130</v>
      </c>
      <c r="F17795" s="33">
        <v>3</v>
      </c>
      <c r="G17795" s="33">
        <v>6</v>
      </c>
    </row>
    <row r="17796" spans="1:7" ht="18.95" customHeight="1">
      <c r="A17796" s="25">
        <v>800126021560</v>
      </c>
      <c r="B17796" s="26" t="s">
        <v>13835</v>
      </c>
      <c r="C17796" s="28" t="s">
        <v>12670</v>
      </c>
      <c r="D17796" s="28" t="s">
        <v>13818</v>
      </c>
      <c r="E17796" s="33">
        <v>130</v>
      </c>
      <c r="F17796" s="33">
        <v>3</v>
      </c>
      <c r="G17796" s="33">
        <v>7</v>
      </c>
    </row>
    <row r="17797" spans="1:7" ht="18.95" customHeight="1">
      <c r="A17797" s="25">
        <v>800130321816</v>
      </c>
      <c r="B17797" s="26" t="s">
        <v>13836</v>
      </c>
      <c r="C17797" s="28" t="s">
        <v>12670</v>
      </c>
      <c r="D17797" s="28" t="s">
        <v>7816</v>
      </c>
      <c r="E17797" s="33">
        <v>130</v>
      </c>
      <c r="F17797" s="33">
        <v>3</v>
      </c>
      <c r="G17797" s="33">
        <v>8</v>
      </c>
    </row>
    <row r="17798" spans="1:7" ht="18.95" customHeight="1">
      <c r="A17798" s="25">
        <v>800140314835</v>
      </c>
      <c r="B17798" s="26" t="s">
        <v>13837</v>
      </c>
      <c r="C17798" s="28" t="s">
        <v>12670</v>
      </c>
      <c r="D17798" s="28" t="s">
        <v>1465</v>
      </c>
      <c r="E17798" s="33">
        <v>130</v>
      </c>
      <c r="F17798" s="33">
        <v>3</v>
      </c>
      <c r="G17798" s="33">
        <v>9</v>
      </c>
    </row>
    <row r="17799" spans="1:7" ht="18.95" customHeight="1">
      <c r="A17799" s="25">
        <v>800140332019</v>
      </c>
      <c r="B17799" s="26" t="s">
        <v>13838</v>
      </c>
      <c r="C17799" s="28" t="s">
        <v>12670</v>
      </c>
      <c r="D17799" s="28" t="s">
        <v>1465</v>
      </c>
      <c r="E17799" s="33">
        <v>130</v>
      </c>
      <c r="F17799" s="33">
        <v>3</v>
      </c>
      <c r="G17799" s="33">
        <v>10</v>
      </c>
    </row>
    <row r="17800" spans="1:7" ht="18.95" customHeight="1">
      <c r="A17800" s="25">
        <v>863093353705</v>
      </c>
      <c r="B17800" s="26" t="s">
        <v>13839</v>
      </c>
      <c r="C17800" s="28" t="s">
        <v>3542</v>
      </c>
      <c r="D17800" s="28" t="s">
        <v>7816</v>
      </c>
      <c r="E17800" s="33">
        <v>130</v>
      </c>
      <c r="F17800" s="33">
        <v>3</v>
      </c>
      <c r="G17800" s="33">
        <v>11</v>
      </c>
    </row>
    <row r="17801" spans="1:7" ht="18.95" customHeight="1">
      <c r="A17801" s="25">
        <v>863085323997</v>
      </c>
      <c r="B17801" s="26" t="s">
        <v>13839</v>
      </c>
      <c r="C17801" s="28" t="s">
        <v>3542</v>
      </c>
      <c r="D17801" s="28" t="s">
        <v>10026</v>
      </c>
      <c r="E17801" s="33">
        <v>130</v>
      </c>
      <c r="F17801" s="33">
        <v>3</v>
      </c>
      <c r="G17801" s="33">
        <v>12</v>
      </c>
    </row>
    <row r="17802" spans="1:7" ht="18.95" customHeight="1">
      <c r="A17802" s="25">
        <v>863083614447</v>
      </c>
      <c r="B17802" s="26" t="s">
        <v>13840</v>
      </c>
      <c r="C17802" s="28" t="s">
        <v>3542</v>
      </c>
      <c r="D17802" s="28" t="s">
        <v>7816</v>
      </c>
      <c r="E17802" s="33">
        <v>130</v>
      </c>
      <c r="F17802" s="33">
        <v>3</v>
      </c>
      <c r="G17802" s="33">
        <v>13</v>
      </c>
    </row>
    <row r="17803" spans="1:7" ht="18.95" customHeight="1">
      <c r="A17803" s="25">
        <v>863096057063</v>
      </c>
      <c r="B17803" s="26" t="s">
        <v>13840</v>
      </c>
      <c r="C17803" s="28" t="s">
        <v>3542</v>
      </c>
      <c r="D17803" s="28" t="s">
        <v>7816</v>
      </c>
      <c r="E17803" s="33">
        <v>130</v>
      </c>
      <c r="F17803" s="33">
        <v>3</v>
      </c>
      <c r="G17803" s="33">
        <v>14</v>
      </c>
    </row>
    <row r="17804" spans="1:7" ht="18.95" customHeight="1">
      <c r="A17804" s="25">
        <v>863094796266</v>
      </c>
      <c r="B17804" s="26" t="s">
        <v>13841</v>
      </c>
      <c r="C17804" s="28" t="s">
        <v>3542</v>
      </c>
      <c r="D17804" s="28" t="s">
        <v>10026</v>
      </c>
      <c r="E17804" s="33">
        <v>130</v>
      </c>
      <c r="F17804" s="33">
        <v>3</v>
      </c>
      <c r="G17804" s="33">
        <v>15</v>
      </c>
    </row>
    <row r="17805" spans="1:7" ht="18.95" customHeight="1">
      <c r="A17805" s="25">
        <v>863097330832</v>
      </c>
      <c r="B17805" s="26" t="s">
        <v>13842</v>
      </c>
      <c r="C17805" s="28" t="s">
        <v>3542</v>
      </c>
      <c r="D17805" s="28" t="s">
        <v>7816</v>
      </c>
      <c r="E17805" s="33">
        <v>130</v>
      </c>
      <c r="F17805" s="33">
        <v>3</v>
      </c>
      <c r="G17805" s="33">
        <v>16</v>
      </c>
    </row>
    <row r="17806" spans="1:7" ht="18.95" customHeight="1">
      <c r="A17806" s="25">
        <v>863095186129</v>
      </c>
      <c r="B17806" s="26" t="s">
        <v>13842</v>
      </c>
      <c r="C17806" s="28" t="s">
        <v>3542</v>
      </c>
      <c r="D17806" s="28" t="s">
        <v>7816</v>
      </c>
      <c r="E17806" s="33">
        <v>130</v>
      </c>
      <c r="F17806" s="33">
        <v>3</v>
      </c>
      <c r="G17806" s="33">
        <v>17</v>
      </c>
    </row>
    <row r="17807" spans="1:7" ht="18.95" customHeight="1">
      <c r="A17807" s="25">
        <v>800031456752</v>
      </c>
      <c r="B17807" s="26" t="s">
        <v>13132</v>
      </c>
      <c r="C17807" s="28" t="s">
        <v>9135</v>
      </c>
      <c r="D17807" s="28" t="s">
        <v>7879</v>
      </c>
      <c r="E17807" s="33">
        <v>130</v>
      </c>
      <c r="F17807" s="33">
        <v>3</v>
      </c>
      <c r="G17807" s="33">
        <v>18</v>
      </c>
    </row>
    <row r="17808" spans="1:7" ht="18.95" customHeight="1">
      <c r="A17808" s="25">
        <v>800004761360</v>
      </c>
      <c r="B17808" s="26" t="s">
        <v>13843</v>
      </c>
      <c r="C17808" s="28" t="s">
        <v>9135</v>
      </c>
      <c r="D17808" s="28" t="s">
        <v>7879</v>
      </c>
      <c r="E17808" s="33">
        <v>130</v>
      </c>
      <c r="F17808" s="33">
        <v>3</v>
      </c>
      <c r="G17808" s="33">
        <v>19</v>
      </c>
    </row>
    <row r="17809" spans="1:7" ht="18.95" customHeight="1">
      <c r="A17809" s="25">
        <v>847652007596</v>
      </c>
      <c r="B17809" s="26" t="s">
        <v>13141</v>
      </c>
      <c r="C17809" s="28" t="s">
        <v>9135</v>
      </c>
      <c r="D17809" s="28" t="s">
        <v>7879</v>
      </c>
      <c r="E17809" s="33">
        <v>130</v>
      </c>
      <c r="F17809" s="33">
        <v>3</v>
      </c>
      <c r="G17809" s="33">
        <v>20</v>
      </c>
    </row>
    <row r="17810" spans="1:7" ht="18.95" customHeight="1">
      <c r="A17810" s="25">
        <v>830952005767</v>
      </c>
      <c r="B17810" s="26" t="s">
        <v>13844</v>
      </c>
      <c r="C17810" s="28" t="s">
        <v>3542</v>
      </c>
      <c r="D17810" s="28" t="s">
        <v>7879</v>
      </c>
      <c r="E17810" s="33">
        <v>130</v>
      </c>
      <c r="F17810" s="33">
        <v>4</v>
      </c>
      <c r="G17810" s="33">
        <v>1</v>
      </c>
    </row>
    <row r="17811" spans="1:7" ht="18.95" customHeight="1">
      <c r="A17811" s="25">
        <v>830952007961</v>
      </c>
      <c r="B17811" s="26" t="s">
        <v>13845</v>
      </c>
      <c r="C17811" s="28" t="s">
        <v>3542</v>
      </c>
      <c r="D17811" s="28" t="s">
        <v>7879</v>
      </c>
      <c r="E17811" s="33">
        <v>130</v>
      </c>
      <c r="F17811" s="33">
        <v>4</v>
      </c>
      <c r="G17811" s="33">
        <v>2</v>
      </c>
    </row>
    <row r="17812" spans="1:7" ht="18.95" customHeight="1">
      <c r="A17812" s="25">
        <v>800006101961</v>
      </c>
      <c r="B17812" s="26" t="s">
        <v>13846</v>
      </c>
      <c r="C17812" s="28" t="s">
        <v>3542</v>
      </c>
      <c r="D17812" s="28" t="s">
        <v>7879</v>
      </c>
      <c r="E17812" s="33">
        <v>130</v>
      </c>
      <c r="F17812" s="33">
        <v>4</v>
      </c>
      <c r="G17812" s="33">
        <v>3</v>
      </c>
    </row>
    <row r="17813" spans="1:7" ht="18.95" customHeight="1">
      <c r="A17813" s="25">
        <v>830951003219</v>
      </c>
      <c r="B17813" s="26" t="s">
        <v>13844</v>
      </c>
      <c r="C17813" s="28" t="s">
        <v>3542</v>
      </c>
      <c r="D17813" s="28" t="s">
        <v>7879</v>
      </c>
      <c r="E17813" s="33">
        <v>130</v>
      </c>
      <c r="F17813" s="33">
        <v>4</v>
      </c>
      <c r="G17813" s="33">
        <v>4</v>
      </c>
    </row>
    <row r="17814" spans="1:7" ht="18.95" customHeight="1">
      <c r="A17814" s="25">
        <v>800045975664</v>
      </c>
      <c r="B17814" s="26" t="s">
        <v>13847</v>
      </c>
      <c r="C17814" s="28" t="s">
        <v>3542</v>
      </c>
      <c r="D17814" s="28" t="s">
        <v>7879</v>
      </c>
      <c r="E17814" s="33">
        <v>130</v>
      </c>
      <c r="F17814" s="33">
        <v>4</v>
      </c>
      <c r="G17814" s="33">
        <v>5</v>
      </c>
    </row>
    <row r="17815" spans="1:7" ht="18.95" customHeight="1">
      <c r="A17815" s="25">
        <v>830952012441</v>
      </c>
      <c r="B17815" s="26" t="s">
        <v>13848</v>
      </c>
      <c r="C17815" s="28" t="s">
        <v>3542</v>
      </c>
      <c r="D17815" s="28" t="s">
        <v>7879</v>
      </c>
      <c r="E17815" s="33">
        <v>130</v>
      </c>
      <c r="F17815" s="33">
        <v>4</v>
      </c>
      <c r="G17815" s="33">
        <v>6</v>
      </c>
    </row>
    <row r="17816" spans="1:7" ht="18.95" customHeight="1">
      <c r="A17816" s="25">
        <v>863054897351</v>
      </c>
      <c r="B17816" s="26" t="s">
        <v>13849</v>
      </c>
      <c r="C17816" s="28" t="s">
        <v>9135</v>
      </c>
      <c r="D17816" s="28" t="s">
        <v>7822</v>
      </c>
      <c r="E17816" s="33">
        <v>130</v>
      </c>
      <c r="F17816" s="33">
        <v>4</v>
      </c>
      <c r="G17816" s="33">
        <v>7</v>
      </c>
    </row>
    <row r="17817" spans="1:7" ht="18.95" customHeight="1">
      <c r="A17817" s="25">
        <v>854351008966</v>
      </c>
      <c r="B17817" s="26" t="s">
        <v>13850</v>
      </c>
      <c r="C17817" s="28" t="s">
        <v>4049</v>
      </c>
      <c r="D17817" s="28" t="s">
        <v>12959</v>
      </c>
      <c r="E17817" s="33">
        <v>130</v>
      </c>
      <c r="F17817" s="33">
        <v>4</v>
      </c>
      <c r="G17817" s="33">
        <v>8</v>
      </c>
    </row>
    <row r="17818" spans="1:7" ht="18.95" customHeight="1">
      <c r="A17818" s="25">
        <v>854351007687</v>
      </c>
      <c r="B17818" s="26" t="s">
        <v>13851</v>
      </c>
      <c r="C17818" s="28" t="s">
        <v>4049</v>
      </c>
      <c r="D17818" s="28" t="s">
        <v>12959</v>
      </c>
      <c r="E17818" s="33">
        <v>130</v>
      </c>
      <c r="F17818" s="33">
        <v>4</v>
      </c>
      <c r="G17818" s="33">
        <v>9</v>
      </c>
    </row>
    <row r="17819" spans="1:7" ht="18.95" customHeight="1">
      <c r="A17819" s="25">
        <v>800020408174</v>
      </c>
      <c r="B17819" s="26" t="s">
        <v>13852</v>
      </c>
      <c r="C17819" s="28" t="s">
        <v>9135</v>
      </c>
      <c r="D17819" s="28" t="s">
        <v>10434</v>
      </c>
      <c r="E17819" s="33">
        <v>130</v>
      </c>
      <c r="F17819" s="33">
        <v>4</v>
      </c>
      <c r="G17819" s="33">
        <v>10</v>
      </c>
    </row>
    <row r="17820" spans="1:7" ht="18.95" customHeight="1">
      <c r="A17820" s="25">
        <v>863100648519</v>
      </c>
      <c r="B17820" s="26" t="s">
        <v>13853</v>
      </c>
      <c r="C17820" s="28" t="s">
        <v>7911</v>
      </c>
      <c r="D17820" s="28" t="s">
        <v>13767</v>
      </c>
      <c r="E17820" s="33">
        <v>130</v>
      </c>
      <c r="F17820" s="33">
        <v>4</v>
      </c>
      <c r="G17820" s="33">
        <v>11</v>
      </c>
    </row>
    <row r="17821" spans="1:7" ht="18.95" customHeight="1">
      <c r="A17821" s="25">
        <v>800084695033</v>
      </c>
      <c r="B17821" s="26" t="s">
        <v>13854</v>
      </c>
      <c r="C17821" s="28" t="s">
        <v>12670</v>
      </c>
      <c r="D17821" s="28" t="s">
        <v>7816</v>
      </c>
      <c r="E17821" s="33">
        <v>130</v>
      </c>
      <c r="F17821" s="33">
        <v>4</v>
      </c>
      <c r="G17821" s="33">
        <v>12</v>
      </c>
    </row>
    <row r="17822" spans="1:7" ht="18.95" customHeight="1">
      <c r="A17822" s="25">
        <v>863090855678</v>
      </c>
      <c r="B17822" s="26" t="s">
        <v>13855</v>
      </c>
      <c r="C17822" s="28" t="s">
        <v>12670</v>
      </c>
      <c r="D17822" s="28" t="s">
        <v>7816</v>
      </c>
      <c r="E17822" s="33">
        <v>130</v>
      </c>
      <c r="F17822" s="33">
        <v>4</v>
      </c>
      <c r="G17822" s="33">
        <v>13</v>
      </c>
    </row>
    <row r="17823" spans="1:7" ht="18.95" customHeight="1">
      <c r="A17823" s="25">
        <v>863088375986</v>
      </c>
      <c r="B17823" s="26" t="s">
        <v>13856</v>
      </c>
      <c r="C17823" s="28" t="s">
        <v>12670</v>
      </c>
      <c r="D17823" s="28" t="s">
        <v>10026</v>
      </c>
      <c r="E17823" s="33">
        <v>130</v>
      </c>
      <c r="F17823" s="33">
        <v>4</v>
      </c>
      <c r="G17823" s="33">
        <v>14</v>
      </c>
    </row>
    <row r="17824" spans="1:7" ht="18.95" customHeight="1">
      <c r="A17824" s="25">
        <v>863057757784</v>
      </c>
      <c r="B17824" s="26" t="s">
        <v>13857</v>
      </c>
      <c r="C17824" s="28" t="s">
        <v>12670</v>
      </c>
      <c r="D17824" s="28" t="s">
        <v>10026</v>
      </c>
      <c r="E17824" s="33">
        <v>130</v>
      </c>
      <c r="F17824" s="33">
        <v>4</v>
      </c>
      <c r="G17824" s="33">
        <v>15</v>
      </c>
    </row>
    <row r="17825" spans="1:7" ht="18.95" customHeight="1">
      <c r="A17825" s="25">
        <v>863091123811</v>
      </c>
      <c r="B17825" s="26" t="s">
        <v>13858</v>
      </c>
      <c r="C17825" s="28" t="s">
        <v>12670</v>
      </c>
      <c r="D17825" s="28" t="s">
        <v>10026</v>
      </c>
      <c r="E17825" s="33">
        <v>130</v>
      </c>
      <c r="F17825" s="33">
        <v>4</v>
      </c>
      <c r="G17825" s="33">
        <v>16</v>
      </c>
    </row>
    <row r="17826" spans="1:7" ht="18.95" customHeight="1">
      <c r="A17826" s="25">
        <v>863090855728</v>
      </c>
      <c r="B17826" s="26" t="s">
        <v>13859</v>
      </c>
      <c r="C17826" s="28" t="s">
        <v>12670</v>
      </c>
      <c r="D17826" s="28" t="s">
        <v>7816</v>
      </c>
      <c r="E17826" s="33">
        <v>130</v>
      </c>
      <c r="F17826" s="33">
        <v>4</v>
      </c>
      <c r="G17826" s="33">
        <v>17</v>
      </c>
    </row>
    <row r="17827" spans="1:7" ht="18.95" customHeight="1">
      <c r="A17827" s="25">
        <v>800146601839</v>
      </c>
      <c r="B17827" s="26" t="s">
        <v>13860</v>
      </c>
      <c r="C17827" s="28" t="s">
        <v>12670</v>
      </c>
      <c r="D17827" s="28" t="s">
        <v>10026</v>
      </c>
      <c r="E17827" s="33">
        <v>130</v>
      </c>
      <c r="F17827" s="33">
        <v>4</v>
      </c>
      <c r="G17827" s="33">
        <v>18</v>
      </c>
    </row>
    <row r="17828" spans="1:7" ht="18.95" customHeight="1">
      <c r="A17828" s="25">
        <v>863091816547</v>
      </c>
      <c r="B17828" s="26" t="s">
        <v>13861</v>
      </c>
      <c r="C17828" s="28" t="s">
        <v>12670</v>
      </c>
      <c r="D17828" s="28" t="s">
        <v>10026</v>
      </c>
      <c r="E17828" s="33">
        <v>130</v>
      </c>
      <c r="F17828" s="33">
        <v>4</v>
      </c>
      <c r="G17828" s="33">
        <v>19</v>
      </c>
    </row>
    <row r="17829" spans="1:7" ht="18.95" customHeight="1">
      <c r="A17829" s="25">
        <v>863091858366</v>
      </c>
      <c r="B17829" s="26" t="s">
        <v>13810</v>
      </c>
      <c r="C17829" s="28" t="s">
        <v>12670</v>
      </c>
      <c r="D17829" s="28" t="s">
        <v>10026</v>
      </c>
      <c r="E17829" s="33">
        <v>130</v>
      </c>
      <c r="F17829" s="33">
        <v>4</v>
      </c>
      <c r="G17829" s="33">
        <v>20</v>
      </c>
    </row>
    <row r="17830" spans="1:7" ht="18.95" customHeight="1">
      <c r="A17830" s="25">
        <v>863091142829</v>
      </c>
      <c r="B17830" s="26" t="s">
        <v>13759</v>
      </c>
      <c r="C17830" s="28" t="s">
        <v>13738</v>
      </c>
      <c r="D17830" s="28" t="s">
        <v>10026</v>
      </c>
      <c r="E17830" s="33">
        <v>131</v>
      </c>
      <c r="F17830" s="33">
        <v>1</v>
      </c>
      <c r="G17830" s="33">
        <v>1</v>
      </c>
    </row>
    <row r="17831" spans="1:7" ht="18.95" customHeight="1">
      <c r="A17831" s="25">
        <v>863063350681</v>
      </c>
      <c r="B17831" s="26" t="s">
        <v>13760</v>
      </c>
      <c r="C17831" s="28" t="s">
        <v>13738</v>
      </c>
      <c r="D17831" s="28" t="s">
        <v>10026</v>
      </c>
      <c r="E17831" s="33">
        <v>131</v>
      </c>
      <c r="F17831" s="33">
        <v>1</v>
      </c>
      <c r="G17831" s="33">
        <v>2</v>
      </c>
    </row>
    <row r="17832" spans="1:7" ht="18.95" customHeight="1">
      <c r="A17832" s="25">
        <v>800071018173</v>
      </c>
      <c r="B17832" s="26" t="s">
        <v>13761</v>
      </c>
      <c r="C17832" s="28" t="s">
        <v>13738</v>
      </c>
      <c r="D17832" s="28" t="s">
        <v>10026</v>
      </c>
      <c r="E17832" s="33">
        <v>131</v>
      </c>
      <c r="F17832" s="33">
        <v>1</v>
      </c>
      <c r="G17832" s="33">
        <v>3</v>
      </c>
    </row>
    <row r="17833" spans="1:7" ht="18.95" customHeight="1">
      <c r="A17833" s="25">
        <v>800097778339</v>
      </c>
      <c r="B17833" s="26" t="s">
        <v>13762</v>
      </c>
      <c r="C17833" s="28" t="s">
        <v>13738</v>
      </c>
      <c r="D17833" s="28" t="s">
        <v>10026</v>
      </c>
      <c r="E17833" s="33">
        <v>131</v>
      </c>
      <c r="F17833" s="33">
        <v>1</v>
      </c>
      <c r="G17833" s="33">
        <v>4</v>
      </c>
    </row>
    <row r="17834" spans="1:7" ht="18.95" customHeight="1">
      <c r="A17834" s="25">
        <v>863059869264</v>
      </c>
      <c r="B17834" s="26" t="s">
        <v>13758</v>
      </c>
      <c r="C17834" s="28" t="s">
        <v>13738</v>
      </c>
      <c r="D17834" s="28" t="s">
        <v>10026</v>
      </c>
      <c r="E17834" s="33">
        <v>131</v>
      </c>
      <c r="F17834" s="33">
        <v>1</v>
      </c>
      <c r="G17834" s="33">
        <v>5</v>
      </c>
    </row>
    <row r="17835" spans="1:7" ht="18.95" customHeight="1">
      <c r="A17835" s="25">
        <v>863055913702</v>
      </c>
      <c r="B17835" s="26" t="s">
        <v>13763</v>
      </c>
      <c r="C17835" s="28" t="s">
        <v>13738</v>
      </c>
      <c r="D17835" s="28" t="s">
        <v>1465</v>
      </c>
      <c r="E17835" s="33">
        <v>131</v>
      </c>
      <c r="F17835" s="33">
        <v>1</v>
      </c>
      <c r="G17835" s="33">
        <v>6</v>
      </c>
    </row>
    <row r="17836" spans="1:7" ht="18.95" customHeight="1">
      <c r="A17836" s="25">
        <v>800072322061</v>
      </c>
      <c r="B17836" s="26" t="s">
        <v>13758</v>
      </c>
      <c r="C17836" s="28" t="s">
        <v>13738</v>
      </c>
      <c r="D17836" s="28" t="s">
        <v>10026</v>
      </c>
      <c r="E17836" s="33">
        <v>131</v>
      </c>
      <c r="F17836" s="33">
        <v>1</v>
      </c>
      <c r="G17836" s="33">
        <v>7</v>
      </c>
    </row>
    <row r="17837" spans="1:7" ht="18.95" customHeight="1">
      <c r="A17837" s="25">
        <v>800145364561</v>
      </c>
      <c r="B17837" s="26" t="s">
        <v>13764</v>
      </c>
      <c r="C17837" s="28" t="s">
        <v>13738</v>
      </c>
      <c r="D17837" s="28" t="s">
        <v>11487</v>
      </c>
      <c r="E17837" s="33">
        <v>131</v>
      </c>
      <c r="F17837" s="33">
        <v>1</v>
      </c>
      <c r="G17837" s="33">
        <v>8</v>
      </c>
    </row>
    <row r="17838" spans="1:7" ht="18.95" customHeight="1">
      <c r="A17838" s="25">
        <v>800078251264</v>
      </c>
      <c r="B17838" s="26" t="s">
        <v>13765</v>
      </c>
      <c r="C17838" s="28" t="s">
        <v>13738</v>
      </c>
      <c r="D17838" s="28" t="s">
        <v>10026</v>
      </c>
      <c r="E17838" s="33">
        <v>131</v>
      </c>
      <c r="F17838" s="33">
        <v>1</v>
      </c>
      <c r="G17838" s="33">
        <v>9</v>
      </c>
    </row>
    <row r="17839" spans="1:7" ht="18.95" customHeight="1">
      <c r="A17839" s="25">
        <v>2372431</v>
      </c>
      <c r="B17839" s="26" t="s">
        <v>13766</v>
      </c>
      <c r="C17839" s="28" t="s">
        <v>13738</v>
      </c>
      <c r="D17839" s="28" t="s">
        <v>13767</v>
      </c>
      <c r="E17839" s="33">
        <v>131</v>
      </c>
      <c r="F17839" s="33">
        <v>1</v>
      </c>
      <c r="G17839" s="33">
        <v>10</v>
      </c>
    </row>
    <row r="17840" spans="1:7" ht="18.95" customHeight="1">
      <c r="A17840" s="25">
        <v>800043459489</v>
      </c>
      <c r="B17840" s="26" t="s">
        <v>13768</v>
      </c>
      <c r="C17840" s="28" t="s">
        <v>13738</v>
      </c>
      <c r="D17840" s="28" t="s">
        <v>7879</v>
      </c>
      <c r="E17840" s="33">
        <v>131</v>
      </c>
      <c r="F17840" s="33">
        <v>1</v>
      </c>
      <c r="G17840" s="33">
        <v>11</v>
      </c>
    </row>
    <row r="17841" spans="1:7" ht="18.95" customHeight="1">
      <c r="A17841" s="25">
        <v>800005724888</v>
      </c>
      <c r="B17841" s="26" t="s">
        <v>13769</v>
      </c>
      <c r="C17841" s="28" t="s">
        <v>13738</v>
      </c>
      <c r="D17841" s="28" t="s">
        <v>7879</v>
      </c>
      <c r="E17841" s="33">
        <v>131</v>
      </c>
      <c r="F17841" s="33">
        <v>1</v>
      </c>
      <c r="G17841" s="33">
        <v>12</v>
      </c>
    </row>
    <row r="17842" spans="1:7" ht="18.95" customHeight="1">
      <c r="A17842" s="25">
        <v>841153002123</v>
      </c>
      <c r="B17842" s="26" t="s">
        <v>13770</v>
      </c>
      <c r="C17842" s="28" t="s">
        <v>13738</v>
      </c>
      <c r="D17842" s="28" t="s">
        <v>7879</v>
      </c>
      <c r="E17842" s="33">
        <v>131</v>
      </c>
      <c r="F17842" s="33">
        <v>1</v>
      </c>
      <c r="G17842" s="33">
        <v>13</v>
      </c>
    </row>
    <row r="17843" spans="1:7" ht="18.95" customHeight="1">
      <c r="A17843" s="25">
        <v>863064406813</v>
      </c>
      <c r="B17843" s="26" t="s">
        <v>13771</v>
      </c>
      <c r="C17843" s="28" t="s">
        <v>13738</v>
      </c>
      <c r="D17843" s="28" t="s">
        <v>10026</v>
      </c>
      <c r="E17843" s="33">
        <v>131</v>
      </c>
      <c r="F17843" s="33">
        <v>1</v>
      </c>
      <c r="G17843" s="33">
        <v>14</v>
      </c>
    </row>
    <row r="17844" spans="1:7" ht="18.95" customHeight="1">
      <c r="A17844" s="25">
        <v>863091448333</v>
      </c>
      <c r="B17844" s="26" t="s">
        <v>13772</v>
      </c>
      <c r="C17844" s="28" t="s">
        <v>13738</v>
      </c>
      <c r="D17844" s="28" t="s">
        <v>10026</v>
      </c>
      <c r="E17844" s="33">
        <v>131</v>
      </c>
      <c r="F17844" s="33">
        <v>1</v>
      </c>
      <c r="G17844" s="33">
        <v>15</v>
      </c>
    </row>
    <row r="17845" spans="1:7" ht="18.95" customHeight="1">
      <c r="A17845" s="25">
        <v>863087159811</v>
      </c>
      <c r="B17845" s="26" t="s">
        <v>13751</v>
      </c>
      <c r="C17845" s="28" t="s">
        <v>13738</v>
      </c>
      <c r="D17845" s="28" t="s">
        <v>10026</v>
      </c>
      <c r="E17845" s="33">
        <v>131</v>
      </c>
      <c r="F17845" s="33">
        <v>1</v>
      </c>
      <c r="G17845" s="33">
        <v>16</v>
      </c>
    </row>
    <row r="17846" spans="1:7" ht="18.95" customHeight="1">
      <c r="A17846" s="25">
        <v>800074451454</v>
      </c>
      <c r="B17846" s="26" t="s">
        <v>13773</v>
      </c>
      <c r="C17846" s="28" t="s">
        <v>13738</v>
      </c>
      <c r="D17846" s="28" t="s">
        <v>7816</v>
      </c>
      <c r="E17846" s="33">
        <v>131</v>
      </c>
      <c r="F17846" s="33">
        <v>1</v>
      </c>
      <c r="G17846" s="33">
        <v>17</v>
      </c>
    </row>
    <row r="17847" spans="1:7" ht="18.95" customHeight="1">
      <c r="A17847" s="25">
        <v>800028511452</v>
      </c>
      <c r="B17847" s="26" t="s">
        <v>13774</v>
      </c>
      <c r="C17847" s="28" t="s">
        <v>13738</v>
      </c>
      <c r="D17847" s="28" t="s">
        <v>7879</v>
      </c>
      <c r="E17847" s="33">
        <v>131</v>
      </c>
      <c r="F17847" s="33">
        <v>1</v>
      </c>
      <c r="G17847" s="33">
        <v>18</v>
      </c>
    </row>
    <row r="17848" spans="1:7" ht="18.95" customHeight="1">
      <c r="A17848" s="25">
        <v>800117441058</v>
      </c>
      <c r="B17848" s="26" t="s">
        <v>13775</v>
      </c>
      <c r="C17848" s="28" t="s">
        <v>13738</v>
      </c>
      <c r="D17848" s="28" t="s">
        <v>7816</v>
      </c>
      <c r="E17848" s="33">
        <v>131</v>
      </c>
      <c r="F17848" s="33">
        <v>1</v>
      </c>
      <c r="G17848" s="33">
        <v>19</v>
      </c>
    </row>
    <row r="17849" spans="1:7" ht="18.95" customHeight="1">
      <c r="A17849" s="25">
        <v>800100957136</v>
      </c>
      <c r="B17849" s="26" t="s">
        <v>13776</v>
      </c>
      <c r="C17849" s="28" t="s">
        <v>13738</v>
      </c>
      <c r="D17849" s="28" t="s">
        <v>7816</v>
      </c>
      <c r="E17849" s="33">
        <v>131</v>
      </c>
      <c r="F17849" s="33">
        <v>1</v>
      </c>
      <c r="G17849" s="33">
        <v>20</v>
      </c>
    </row>
    <row r="17850" spans="1:7" ht="18.95" customHeight="1">
      <c r="A17850" s="25">
        <v>841152013524</v>
      </c>
      <c r="B17850" s="26" t="s">
        <v>13777</v>
      </c>
      <c r="C17850" s="28" t="s">
        <v>13738</v>
      </c>
      <c r="D17850" s="28" t="s">
        <v>7879</v>
      </c>
      <c r="E17850" s="33">
        <v>132</v>
      </c>
      <c r="F17850" s="33">
        <v>1</v>
      </c>
      <c r="G17850" s="33">
        <v>1</v>
      </c>
    </row>
    <row r="17851" spans="1:7" ht="18.95" customHeight="1">
      <c r="A17851" s="25">
        <v>800104563013</v>
      </c>
      <c r="B17851" s="26" t="s">
        <v>13778</v>
      </c>
      <c r="C17851" s="28" t="s">
        <v>13738</v>
      </c>
      <c r="D17851" s="28" t="s">
        <v>10026</v>
      </c>
      <c r="E17851" s="33">
        <v>132</v>
      </c>
      <c r="F17851" s="33">
        <v>1</v>
      </c>
      <c r="G17851" s="33">
        <v>2</v>
      </c>
    </row>
    <row r="17852" spans="1:7" ht="18.95" customHeight="1">
      <c r="A17852" s="25">
        <v>863085828672</v>
      </c>
      <c r="B17852" s="26" t="s">
        <v>13779</v>
      </c>
      <c r="C17852" s="28" t="s">
        <v>13738</v>
      </c>
      <c r="D17852" s="28" t="s">
        <v>7822</v>
      </c>
      <c r="E17852" s="33">
        <v>132</v>
      </c>
      <c r="F17852" s="33">
        <v>1</v>
      </c>
      <c r="G17852" s="33">
        <v>3</v>
      </c>
    </row>
    <row r="17853" spans="1:7" ht="18.95" customHeight="1">
      <c r="A17853" s="25">
        <v>800098651766</v>
      </c>
      <c r="B17853" s="26" t="s">
        <v>13780</v>
      </c>
      <c r="C17853" s="28" t="s">
        <v>13738</v>
      </c>
      <c r="D17853" s="28" t="s">
        <v>13781</v>
      </c>
      <c r="E17853" s="33">
        <v>132</v>
      </c>
      <c r="F17853" s="33">
        <v>1</v>
      </c>
      <c r="G17853" s="33">
        <v>4</v>
      </c>
    </row>
    <row r="17854" spans="1:7" ht="18.95" customHeight="1">
      <c r="A17854" s="25">
        <v>863085828662</v>
      </c>
      <c r="B17854" s="26" t="s">
        <v>13779</v>
      </c>
      <c r="C17854" s="28" t="s">
        <v>13738</v>
      </c>
      <c r="D17854" s="28" t="s">
        <v>10026</v>
      </c>
      <c r="E17854" s="33">
        <v>132</v>
      </c>
      <c r="F17854" s="33">
        <v>1</v>
      </c>
      <c r="G17854" s="33">
        <v>5</v>
      </c>
    </row>
    <row r="17855" spans="1:7" ht="18.95" customHeight="1">
      <c r="A17855" s="25">
        <v>863091441627</v>
      </c>
      <c r="B17855" s="26" t="s">
        <v>13782</v>
      </c>
      <c r="C17855" s="28" t="s">
        <v>13738</v>
      </c>
      <c r="D17855" s="28" t="s">
        <v>10026</v>
      </c>
      <c r="E17855" s="33">
        <v>132</v>
      </c>
      <c r="F17855" s="33">
        <v>1</v>
      </c>
      <c r="G17855" s="33">
        <v>6</v>
      </c>
    </row>
    <row r="17856" spans="1:7" ht="18.95" customHeight="1">
      <c r="A17856" s="25">
        <v>863086538411</v>
      </c>
      <c r="B17856" s="26" t="s">
        <v>13779</v>
      </c>
      <c r="C17856" s="28" t="s">
        <v>13738</v>
      </c>
      <c r="D17856" s="28" t="s">
        <v>10026</v>
      </c>
      <c r="E17856" s="33">
        <v>132</v>
      </c>
      <c r="F17856" s="33">
        <v>1</v>
      </c>
      <c r="G17856" s="33">
        <v>7</v>
      </c>
    </row>
    <row r="17857" spans="1:7" ht="18.95" customHeight="1">
      <c r="A17857" s="25">
        <v>863085828656</v>
      </c>
      <c r="B17857" s="26" t="s">
        <v>13779</v>
      </c>
      <c r="C17857" s="28" t="s">
        <v>13738</v>
      </c>
      <c r="D17857" s="28" t="s">
        <v>7822</v>
      </c>
      <c r="E17857" s="33">
        <v>132</v>
      </c>
      <c r="F17857" s="33">
        <v>1</v>
      </c>
      <c r="G17857" s="33">
        <v>8</v>
      </c>
    </row>
    <row r="17858" spans="1:7" ht="18.95" customHeight="1">
      <c r="A17858" s="25">
        <v>863091073537</v>
      </c>
      <c r="B17858" s="26" t="s">
        <v>13783</v>
      </c>
      <c r="C17858" s="28" t="s">
        <v>13738</v>
      </c>
      <c r="D17858" s="28" t="s">
        <v>10026</v>
      </c>
      <c r="E17858" s="33">
        <v>132</v>
      </c>
      <c r="F17858" s="33">
        <v>1</v>
      </c>
      <c r="G17858" s="33">
        <v>9</v>
      </c>
    </row>
    <row r="17859" spans="1:7" ht="18.95" customHeight="1">
      <c r="A17859" s="25">
        <v>800145899004</v>
      </c>
      <c r="B17859" s="26" t="s">
        <v>13784</v>
      </c>
      <c r="C17859" s="28" t="s">
        <v>13738</v>
      </c>
      <c r="D17859" s="28" t="s">
        <v>13724</v>
      </c>
      <c r="E17859" s="33">
        <v>132</v>
      </c>
      <c r="F17859" s="33">
        <v>1</v>
      </c>
      <c r="G17859" s="33">
        <v>10</v>
      </c>
    </row>
    <row r="17860" spans="1:7" ht="18.95" customHeight="1">
      <c r="A17860" s="25">
        <v>863085323898</v>
      </c>
      <c r="B17860" s="26" t="s">
        <v>13785</v>
      </c>
      <c r="C17860" s="28" t="s">
        <v>13738</v>
      </c>
      <c r="D17860" s="28" t="s">
        <v>7822</v>
      </c>
      <c r="E17860" s="33">
        <v>132</v>
      </c>
      <c r="F17860" s="33">
        <v>1</v>
      </c>
      <c r="G17860" s="33">
        <v>11</v>
      </c>
    </row>
    <row r="17861" spans="1:7" ht="18.95" customHeight="1">
      <c r="A17861" s="25">
        <v>863091416868</v>
      </c>
      <c r="B17861" s="26" t="s">
        <v>13786</v>
      </c>
      <c r="C17861" s="28" t="s">
        <v>13738</v>
      </c>
      <c r="D17861" s="28" t="s">
        <v>10026</v>
      </c>
      <c r="E17861" s="33">
        <v>132</v>
      </c>
      <c r="F17861" s="33">
        <v>1</v>
      </c>
      <c r="G17861" s="33">
        <v>12</v>
      </c>
    </row>
    <row r="17862" spans="1:7" ht="18.95" customHeight="1">
      <c r="A17862" s="25">
        <v>863088180618</v>
      </c>
      <c r="B17862" s="26" t="s">
        <v>13590</v>
      </c>
      <c r="C17862" s="28" t="s">
        <v>13738</v>
      </c>
      <c r="D17862" s="28" t="s">
        <v>7822</v>
      </c>
      <c r="E17862" s="33">
        <v>132</v>
      </c>
      <c r="F17862" s="33">
        <v>1</v>
      </c>
      <c r="G17862" s="33">
        <v>13</v>
      </c>
    </row>
    <row r="17863" spans="1:7" ht="18.95" customHeight="1">
      <c r="A17863" s="25">
        <v>863055177894</v>
      </c>
      <c r="B17863" s="26" t="s">
        <v>13787</v>
      </c>
      <c r="C17863" s="28" t="s">
        <v>13738</v>
      </c>
      <c r="D17863" s="28" t="s">
        <v>10026</v>
      </c>
      <c r="E17863" s="33">
        <v>132</v>
      </c>
      <c r="F17863" s="33">
        <v>1</v>
      </c>
      <c r="G17863" s="33">
        <v>14</v>
      </c>
    </row>
    <row r="17864" spans="1:7" ht="18.95" customHeight="1">
      <c r="A17864" s="25">
        <v>863093680784</v>
      </c>
      <c r="B17864" s="26" t="s">
        <v>13758</v>
      </c>
      <c r="C17864" s="28" t="s">
        <v>13738</v>
      </c>
      <c r="D17864" s="28" t="s">
        <v>10026</v>
      </c>
      <c r="E17864" s="33">
        <v>132</v>
      </c>
      <c r="F17864" s="33">
        <v>1</v>
      </c>
      <c r="G17864" s="33">
        <v>15</v>
      </c>
    </row>
    <row r="17865" spans="1:7" ht="18.95" customHeight="1">
      <c r="A17865" s="25">
        <v>863083551326</v>
      </c>
      <c r="B17865" s="26" t="s">
        <v>13788</v>
      </c>
      <c r="C17865" s="28" t="s">
        <v>13738</v>
      </c>
      <c r="D17865" s="28" t="s">
        <v>13789</v>
      </c>
      <c r="E17865" s="33">
        <v>132</v>
      </c>
      <c r="F17865" s="33">
        <v>1</v>
      </c>
      <c r="G17865" s="33">
        <v>16</v>
      </c>
    </row>
    <row r="17866" spans="1:7" ht="18.95" customHeight="1">
      <c r="A17866" s="25">
        <v>863060161669</v>
      </c>
      <c r="B17866" s="26" t="s">
        <v>13790</v>
      </c>
      <c r="C17866" s="28" t="s">
        <v>13738</v>
      </c>
      <c r="D17866" s="28" t="s">
        <v>10026</v>
      </c>
      <c r="E17866" s="33">
        <v>132</v>
      </c>
      <c r="F17866" s="33">
        <v>1</v>
      </c>
      <c r="G17866" s="33">
        <v>17</v>
      </c>
    </row>
    <row r="17867" spans="1:7" ht="18.95" customHeight="1">
      <c r="A17867" s="25">
        <v>863087927464</v>
      </c>
      <c r="B17867" s="26" t="s">
        <v>13791</v>
      </c>
      <c r="C17867" s="28" t="s">
        <v>13738</v>
      </c>
      <c r="D17867" s="28" t="s">
        <v>7822</v>
      </c>
      <c r="E17867" s="33">
        <v>132</v>
      </c>
      <c r="F17867" s="33">
        <v>1</v>
      </c>
      <c r="G17867" s="33">
        <v>18</v>
      </c>
    </row>
    <row r="17868" spans="1:7" ht="18.95" customHeight="1">
      <c r="A17868" s="25">
        <v>863087432127</v>
      </c>
      <c r="B17868" s="26" t="s">
        <v>13763</v>
      </c>
      <c r="C17868" s="28" t="s">
        <v>13738</v>
      </c>
      <c r="D17868" s="28" t="s">
        <v>10026</v>
      </c>
      <c r="E17868" s="33">
        <v>132</v>
      </c>
      <c r="F17868" s="33">
        <v>1</v>
      </c>
      <c r="G17868" s="33">
        <v>19</v>
      </c>
    </row>
    <row r="17869" spans="1:7" ht="18.95" customHeight="1">
      <c r="A17869" s="25">
        <v>863084419994</v>
      </c>
      <c r="B17869" s="26" t="s">
        <v>13792</v>
      </c>
      <c r="C17869" s="28" t="s">
        <v>13738</v>
      </c>
      <c r="D17869" s="28" t="s">
        <v>10026</v>
      </c>
      <c r="E17869" s="33">
        <v>132</v>
      </c>
      <c r="F17869" s="33">
        <v>1</v>
      </c>
      <c r="G17869" s="33">
        <v>20</v>
      </c>
    </row>
    <row r="17870" spans="1:7" ht="18.95" customHeight="1">
      <c r="A17870" s="25">
        <v>800041018691</v>
      </c>
      <c r="B17870" s="26" t="s">
        <v>13862</v>
      </c>
      <c r="C17870" s="28" t="s">
        <v>9085</v>
      </c>
      <c r="D17870" s="28" t="s">
        <v>1465</v>
      </c>
      <c r="E17870" s="33">
        <v>132</v>
      </c>
      <c r="F17870" s="33">
        <v>2</v>
      </c>
      <c r="G17870" s="33">
        <v>1</v>
      </c>
    </row>
    <row r="17871" spans="1:7" ht="18.95" customHeight="1">
      <c r="A17871" s="25">
        <v>2205334</v>
      </c>
      <c r="B17871" s="26" t="s">
        <v>13864</v>
      </c>
      <c r="C17871" s="28" t="s">
        <v>8055</v>
      </c>
      <c r="D17871" s="28" t="s">
        <v>12806</v>
      </c>
      <c r="E17871" s="33">
        <v>132</v>
      </c>
      <c r="F17871" s="33">
        <v>2</v>
      </c>
      <c r="G17871" s="33">
        <v>2</v>
      </c>
    </row>
    <row r="17872" spans="1:7" ht="18.95" customHeight="1">
      <c r="A17872" s="25">
        <v>841151004006</v>
      </c>
      <c r="B17872" s="26" t="s">
        <v>13869</v>
      </c>
      <c r="C17872" s="28" t="s">
        <v>13738</v>
      </c>
      <c r="D17872" s="28" t="s">
        <v>7879</v>
      </c>
      <c r="E17872" s="33">
        <v>132</v>
      </c>
      <c r="F17872" s="33">
        <v>2</v>
      </c>
      <c r="G17872" s="33">
        <v>3</v>
      </c>
    </row>
    <row r="17873" spans="1:7" ht="18.95" customHeight="1">
      <c r="A17873" s="25">
        <v>800007166872</v>
      </c>
      <c r="B17873" s="26" t="s">
        <v>13870</v>
      </c>
      <c r="C17873" s="28" t="s">
        <v>13738</v>
      </c>
      <c r="D17873" s="28" t="s">
        <v>7879</v>
      </c>
      <c r="E17873" s="33">
        <v>132</v>
      </c>
      <c r="F17873" s="33">
        <v>2</v>
      </c>
      <c r="G17873" s="33">
        <v>4</v>
      </c>
    </row>
    <row r="17874" spans="1:7" ht="18.95" customHeight="1">
      <c r="A17874" s="25">
        <v>841151006183</v>
      </c>
      <c r="B17874" s="26" t="s">
        <v>13871</v>
      </c>
      <c r="C17874" s="28" t="s">
        <v>13738</v>
      </c>
      <c r="D17874" s="28" t="s">
        <v>7879</v>
      </c>
      <c r="E17874" s="33">
        <v>132</v>
      </c>
      <c r="F17874" s="33">
        <v>2</v>
      </c>
      <c r="G17874" s="33">
        <v>5</v>
      </c>
    </row>
    <row r="17875" spans="1:7" ht="18.95" customHeight="1">
      <c r="A17875" s="25">
        <v>800147468709</v>
      </c>
      <c r="B17875" s="26" t="s">
        <v>13872</v>
      </c>
      <c r="C17875" s="28" t="s">
        <v>4049</v>
      </c>
      <c r="D17875" s="28" t="s">
        <v>7816</v>
      </c>
      <c r="E17875" s="33">
        <v>132</v>
      </c>
      <c r="F17875" s="33">
        <v>2</v>
      </c>
      <c r="G17875" s="33">
        <v>6</v>
      </c>
    </row>
    <row r="17876" spans="1:7" ht="18.95" customHeight="1">
      <c r="A17876" s="25">
        <v>863089699707</v>
      </c>
      <c r="B17876" s="26" t="s">
        <v>13873</v>
      </c>
      <c r="C17876" s="28" t="s">
        <v>4049</v>
      </c>
      <c r="D17876" s="28" t="s">
        <v>10026</v>
      </c>
      <c r="E17876" s="33">
        <v>132</v>
      </c>
      <c r="F17876" s="33">
        <v>2</v>
      </c>
      <c r="G17876" s="33">
        <v>7</v>
      </c>
    </row>
    <row r="17877" spans="1:7" ht="18.95" customHeight="1">
      <c r="A17877" s="25">
        <v>863087557907</v>
      </c>
      <c r="B17877" s="26" t="s">
        <v>13874</v>
      </c>
      <c r="C17877" s="28" t="s">
        <v>4049</v>
      </c>
      <c r="D17877" s="28" t="s">
        <v>7816</v>
      </c>
      <c r="E17877" s="33">
        <v>132</v>
      </c>
      <c r="F17877" s="33">
        <v>2</v>
      </c>
      <c r="G17877" s="33">
        <v>8</v>
      </c>
    </row>
    <row r="17878" spans="1:7" ht="18.95" customHeight="1">
      <c r="A17878" s="25">
        <v>800146622256</v>
      </c>
      <c r="B17878" s="26" t="s">
        <v>13875</v>
      </c>
      <c r="C17878" s="28" t="s">
        <v>4049</v>
      </c>
      <c r="D17878" s="28" t="s">
        <v>1465</v>
      </c>
      <c r="E17878" s="33">
        <v>132</v>
      </c>
      <c r="F17878" s="33">
        <v>2</v>
      </c>
      <c r="G17878" s="33">
        <v>9</v>
      </c>
    </row>
    <row r="17879" spans="1:7" ht="18.95" customHeight="1">
      <c r="A17879" s="25">
        <v>863053722444</v>
      </c>
      <c r="B17879" s="26" t="s">
        <v>13876</v>
      </c>
      <c r="C17879" s="28" t="s">
        <v>4049</v>
      </c>
      <c r="D17879" s="28" t="s">
        <v>1465</v>
      </c>
      <c r="E17879" s="33">
        <v>132</v>
      </c>
      <c r="F17879" s="33">
        <v>2</v>
      </c>
      <c r="G17879" s="33">
        <v>10</v>
      </c>
    </row>
    <row r="17880" spans="1:7" ht="18.95" customHeight="1">
      <c r="A17880" s="25">
        <v>863091180795</v>
      </c>
      <c r="B17880" s="26" t="s">
        <v>13877</v>
      </c>
      <c r="C17880" s="28" t="s">
        <v>4049</v>
      </c>
      <c r="D17880" s="28" t="s">
        <v>10026</v>
      </c>
      <c r="E17880" s="33">
        <v>132</v>
      </c>
      <c r="F17880" s="33">
        <v>2</v>
      </c>
      <c r="G17880" s="33">
        <v>11</v>
      </c>
    </row>
    <row r="17881" spans="1:7" ht="18.95" customHeight="1">
      <c r="A17881" s="25">
        <v>854352029078</v>
      </c>
      <c r="B17881" s="26" t="s">
        <v>13878</v>
      </c>
      <c r="C17881" s="28" t="s">
        <v>4049</v>
      </c>
      <c r="D17881" s="28" t="s">
        <v>7879</v>
      </c>
      <c r="E17881" s="33">
        <v>132</v>
      </c>
      <c r="F17881" s="33">
        <v>2</v>
      </c>
      <c r="G17881" s="33">
        <v>12</v>
      </c>
    </row>
    <row r="17882" spans="1:7" ht="18.95" customHeight="1">
      <c r="A17882" s="25">
        <v>863064499438</v>
      </c>
      <c r="B17882" s="26" t="s">
        <v>13879</v>
      </c>
      <c r="C17882" s="28" t="s">
        <v>4049</v>
      </c>
      <c r="D17882" s="28" t="s">
        <v>10026</v>
      </c>
      <c r="E17882" s="33">
        <v>132</v>
      </c>
      <c r="F17882" s="33">
        <v>2</v>
      </c>
      <c r="G17882" s="33">
        <v>13</v>
      </c>
    </row>
    <row r="17883" spans="1:7" ht="18.95" customHeight="1">
      <c r="A17883" s="25">
        <v>800093957242</v>
      </c>
      <c r="B17883" s="26" t="s">
        <v>13880</v>
      </c>
      <c r="C17883" s="28" t="s">
        <v>4049</v>
      </c>
      <c r="D17883" s="28" t="s">
        <v>7816</v>
      </c>
      <c r="E17883" s="33">
        <v>132</v>
      </c>
      <c r="F17883" s="33">
        <v>2</v>
      </c>
      <c r="G17883" s="33">
        <v>14</v>
      </c>
    </row>
    <row r="17884" spans="1:7" ht="18.95" customHeight="1">
      <c r="A17884" s="25">
        <v>800142384752</v>
      </c>
      <c r="B17884" s="26" t="s">
        <v>12616</v>
      </c>
      <c r="C17884" s="28" t="s">
        <v>4049</v>
      </c>
      <c r="D17884" s="28" t="s">
        <v>1465</v>
      </c>
      <c r="E17884" s="33">
        <v>132</v>
      </c>
      <c r="F17884" s="33">
        <v>2</v>
      </c>
      <c r="G17884" s="33">
        <v>15</v>
      </c>
    </row>
    <row r="17885" spans="1:7" ht="18.95" customHeight="1">
      <c r="A17885" s="25">
        <v>800147475423</v>
      </c>
      <c r="B17885" s="26" t="s">
        <v>13881</v>
      </c>
      <c r="C17885" s="28" t="s">
        <v>4049</v>
      </c>
      <c r="D17885" s="28" t="s">
        <v>1465</v>
      </c>
      <c r="E17885" s="33">
        <v>132</v>
      </c>
      <c r="F17885" s="33">
        <v>2</v>
      </c>
      <c r="G17885" s="33">
        <v>16</v>
      </c>
    </row>
    <row r="17886" spans="1:7" ht="18.95" customHeight="1">
      <c r="A17886" s="25">
        <v>800057093034</v>
      </c>
      <c r="B17886" s="26" t="s">
        <v>13882</v>
      </c>
      <c r="C17886" s="28" t="s">
        <v>4049</v>
      </c>
      <c r="D17886" s="28" t="s">
        <v>7816</v>
      </c>
      <c r="E17886" s="33">
        <v>132</v>
      </c>
      <c r="F17886" s="33">
        <v>2</v>
      </c>
      <c r="G17886" s="33">
        <v>17</v>
      </c>
    </row>
    <row r="17887" spans="1:7" ht="18.95" customHeight="1">
      <c r="A17887" s="25">
        <v>800056919148</v>
      </c>
      <c r="B17887" s="26" t="s">
        <v>13883</v>
      </c>
      <c r="C17887" s="28" t="s">
        <v>4049</v>
      </c>
      <c r="D17887" s="28" t="s">
        <v>7816</v>
      </c>
      <c r="E17887" s="33">
        <v>132</v>
      </c>
      <c r="F17887" s="33">
        <v>2</v>
      </c>
      <c r="G17887" s="33">
        <v>18</v>
      </c>
    </row>
    <row r="17888" spans="1:7" ht="18.95" customHeight="1">
      <c r="A17888" s="25">
        <v>800061603406</v>
      </c>
      <c r="B17888" s="26" t="s">
        <v>13884</v>
      </c>
      <c r="C17888" s="28" t="s">
        <v>4049</v>
      </c>
      <c r="D17888" s="28" t="s">
        <v>7816</v>
      </c>
      <c r="E17888" s="33">
        <v>132</v>
      </c>
      <c r="F17888" s="33">
        <v>2</v>
      </c>
      <c r="G17888" s="33">
        <v>19</v>
      </c>
    </row>
    <row r="17889" spans="1:7" ht="18.95" customHeight="1">
      <c r="A17889" s="25">
        <v>800061290758</v>
      </c>
      <c r="B17889" s="26" t="s">
        <v>13885</v>
      </c>
      <c r="C17889" s="28" t="s">
        <v>4049</v>
      </c>
      <c r="D17889" s="28" t="s">
        <v>7816</v>
      </c>
      <c r="E17889" s="33">
        <v>132</v>
      </c>
      <c r="F17889" s="33">
        <v>2</v>
      </c>
      <c r="G17889" s="33">
        <v>20</v>
      </c>
    </row>
    <row r="17890" spans="1:7" ht="18.95" customHeight="1">
      <c r="A17890" s="25">
        <v>800050077125</v>
      </c>
      <c r="B17890" s="26" t="s">
        <v>13886</v>
      </c>
      <c r="C17890" s="28" t="s">
        <v>4049</v>
      </c>
      <c r="D17890" s="28" t="s">
        <v>7816</v>
      </c>
      <c r="E17890" s="33">
        <v>132</v>
      </c>
      <c r="F17890" s="33">
        <v>3</v>
      </c>
      <c r="G17890" s="33">
        <v>1</v>
      </c>
    </row>
    <row r="17891" spans="1:7" ht="18.95" customHeight="1">
      <c r="A17891" s="25">
        <v>800142043184</v>
      </c>
      <c r="B17891" s="26" t="s">
        <v>13887</v>
      </c>
      <c r="C17891" s="28" t="s">
        <v>4049</v>
      </c>
      <c r="D17891" s="28" t="s">
        <v>7816</v>
      </c>
      <c r="E17891" s="33">
        <v>132</v>
      </c>
      <c r="F17891" s="33">
        <v>3</v>
      </c>
      <c r="G17891" s="33">
        <v>2</v>
      </c>
    </row>
    <row r="17892" spans="1:7" ht="18.95" customHeight="1">
      <c r="A17892" s="25">
        <v>800097695509</v>
      </c>
      <c r="B17892" s="26" t="s">
        <v>13888</v>
      </c>
      <c r="C17892" s="28" t="s">
        <v>4049</v>
      </c>
      <c r="D17892" s="28" t="s">
        <v>7816</v>
      </c>
      <c r="E17892" s="33">
        <v>132</v>
      </c>
      <c r="F17892" s="33">
        <v>3</v>
      </c>
      <c r="G17892" s="33">
        <v>3</v>
      </c>
    </row>
    <row r="17893" spans="1:7" ht="18.95" customHeight="1">
      <c r="A17893" s="25">
        <v>800099611389</v>
      </c>
      <c r="B17893" s="26" t="s">
        <v>13889</v>
      </c>
      <c r="C17893" s="28" t="s">
        <v>4049</v>
      </c>
      <c r="D17893" s="28" t="s">
        <v>7816</v>
      </c>
      <c r="E17893" s="33">
        <v>132</v>
      </c>
      <c r="F17893" s="33">
        <v>3</v>
      </c>
      <c r="G17893" s="33">
        <v>4</v>
      </c>
    </row>
    <row r="17894" spans="1:7" ht="18.95" customHeight="1">
      <c r="A17894" s="25">
        <v>800100694721</v>
      </c>
      <c r="B17894" s="26" t="s">
        <v>13890</v>
      </c>
      <c r="C17894" s="28" t="s">
        <v>4049</v>
      </c>
      <c r="D17894" s="28" t="s">
        <v>7816</v>
      </c>
      <c r="E17894" s="33">
        <v>132</v>
      </c>
      <c r="F17894" s="33">
        <v>3</v>
      </c>
      <c r="G17894" s="33">
        <v>5</v>
      </c>
    </row>
    <row r="17895" spans="1:7" ht="18.95" customHeight="1">
      <c r="A17895" s="25">
        <v>800124322747</v>
      </c>
      <c r="B17895" s="26" t="s">
        <v>13891</v>
      </c>
      <c r="C17895" s="28" t="s">
        <v>4049</v>
      </c>
      <c r="D17895" s="28" t="s">
        <v>7816</v>
      </c>
      <c r="E17895" s="33">
        <v>132</v>
      </c>
      <c r="F17895" s="33">
        <v>3</v>
      </c>
      <c r="G17895" s="33">
        <v>6</v>
      </c>
    </row>
    <row r="17896" spans="1:7" ht="18.95" customHeight="1">
      <c r="A17896" s="25">
        <v>800146695779</v>
      </c>
      <c r="B17896" s="26" t="s">
        <v>13892</v>
      </c>
      <c r="C17896" s="28" t="s">
        <v>4049</v>
      </c>
      <c r="D17896" s="28" t="s">
        <v>7816</v>
      </c>
      <c r="E17896" s="33">
        <v>132</v>
      </c>
      <c r="F17896" s="33">
        <v>3</v>
      </c>
      <c r="G17896" s="33">
        <v>7</v>
      </c>
    </row>
    <row r="17897" spans="1:7" ht="18.95" customHeight="1">
      <c r="A17897" s="25">
        <v>800145268150</v>
      </c>
      <c r="B17897" s="26" t="s">
        <v>13893</v>
      </c>
      <c r="C17897" s="28" t="s">
        <v>4049</v>
      </c>
      <c r="D17897" s="28" t="s">
        <v>7816</v>
      </c>
      <c r="E17897" s="33">
        <v>132</v>
      </c>
      <c r="F17897" s="33">
        <v>3</v>
      </c>
      <c r="G17897" s="33">
        <v>8</v>
      </c>
    </row>
    <row r="17898" spans="1:7" ht="18.95" customHeight="1">
      <c r="A17898" s="25">
        <v>800016924592</v>
      </c>
      <c r="B17898" s="26" t="s">
        <v>13894</v>
      </c>
      <c r="C17898" s="28" t="s">
        <v>4049</v>
      </c>
      <c r="D17898" s="28" t="s">
        <v>7816</v>
      </c>
      <c r="E17898" s="33">
        <v>132</v>
      </c>
      <c r="F17898" s="33">
        <v>3</v>
      </c>
      <c r="G17898" s="33">
        <v>9</v>
      </c>
    </row>
    <row r="17899" spans="1:7" ht="18.95" customHeight="1">
      <c r="A17899" s="25">
        <v>831352009037</v>
      </c>
      <c r="B17899" s="26" t="s">
        <v>13910</v>
      </c>
      <c r="C17899" s="28" t="s">
        <v>9134</v>
      </c>
      <c r="D17899" s="28" t="s">
        <v>7879</v>
      </c>
      <c r="E17899" s="33">
        <v>132</v>
      </c>
      <c r="F17899" s="33">
        <v>3</v>
      </c>
      <c r="G17899" s="33">
        <v>10</v>
      </c>
    </row>
    <row r="17900" spans="1:7" ht="18.95" customHeight="1">
      <c r="A17900" s="25">
        <v>863085346246</v>
      </c>
      <c r="B17900" s="26" t="s">
        <v>13911</v>
      </c>
      <c r="C17900" s="28" t="s">
        <v>9134</v>
      </c>
      <c r="D17900" s="28" t="s">
        <v>7816</v>
      </c>
      <c r="E17900" s="33">
        <v>132</v>
      </c>
      <c r="F17900" s="33">
        <v>3</v>
      </c>
      <c r="G17900" s="33">
        <v>11</v>
      </c>
    </row>
    <row r="17901" spans="1:7" ht="18.95" customHeight="1">
      <c r="A17901" s="25">
        <v>800079493733</v>
      </c>
      <c r="B17901" s="26" t="s">
        <v>13912</v>
      </c>
      <c r="C17901" s="28" t="s">
        <v>9134</v>
      </c>
      <c r="D17901" s="28" t="s">
        <v>7816</v>
      </c>
      <c r="E17901" s="33">
        <v>132</v>
      </c>
      <c r="F17901" s="33">
        <v>3</v>
      </c>
      <c r="G17901" s="33">
        <v>12</v>
      </c>
    </row>
    <row r="17902" spans="1:7" ht="18.95" customHeight="1">
      <c r="A17902" s="25">
        <v>863056357347</v>
      </c>
      <c r="B17902" s="26" t="s">
        <v>13913</v>
      </c>
      <c r="C17902" s="28" t="s">
        <v>9134</v>
      </c>
      <c r="D17902" s="28" t="s">
        <v>1465</v>
      </c>
      <c r="E17902" s="33">
        <v>132</v>
      </c>
      <c r="F17902" s="33">
        <v>3</v>
      </c>
      <c r="G17902" s="33">
        <v>13</v>
      </c>
    </row>
    <row r="17903" spans="1:7" ht="18.95" customHeight="1">
      <c r="A17903" s="25">
        <v>863055449137</v>
      </c>
      <c r="B17903" s="26" t="s">
        <v>13914</v>
      </c>
      <c r="C17903" s="28" t="s">
        <v>9134</v>
      </c>
      <c r="D17903" s="28" t="s">
        <v>1465</v>
      </c>
      <c r="E17903" s="33">
        <v>132</v>
      </c>
      <c r="F17903" s="33">
        <v>3</v>
      </c>
      <c r="G17903" s="33">
        <v>14</v>
      </c>
    </row>
    <row r="17904" spans="1:7" ht="18.95" customHeight="1">
      <c r="A17904" s="25">
        <v>800012806587</v>
      </c>
      <c r="B17904" s="26" t="s">
        <v>13915</v>
      </c>
      <c r="C17904" s="28" t="s">
        <v>9134</v>
      </c>
      <c r="D17904" s="28" t="s">
        <v>7827</v>
      </c>
      <c r="E17904" s="33">
        <v>132</v>
      </c>
      <c r="F17904" s="33">
        <v>3</v>
      </c>
      <c r="G17904" s="33">
        <v>15</v>
      </c>
    </row>
    <row r="17905" spans="1:7" ht="18.95" customHeight="1">
      <c r="A17905" s="25">
        <v>800114551941</v>
      </c>
      <c r="B17905" s="26" t="s">
        <v>13916</v>
      </c>
      <c r="C17905" s="28" t="s">
        <v>9134</v>
      </c>
      <c r="D17905" s="28" t="s">
        <v>7816</v>
      </c>
      <c r="E17905" s="33">
        <v>132</v>
      </c>
      <c r="F17905" s="33">
        <v>3</v>
      </c>
      <c r="G17905" s="33">
        <v>16</v>
      </c>
    </row>
    <row r="17906" spans="1:7" ht="18.95" customHeight="1">
      <c r="A17906" s="25">
        <v>863085001247</v>
      </c>
      <c r="B17906" s="26" t="s">
        <v>13917</v>
      </c>
      <c r="C17906" s="28" t="s">
        <v>9134</v>
      </c>
      <c r="D17906" s="28" t="s">
        <v>10026</v>
      </c>
      <c r="E17906" s="33">
        <v>132</v>
      </c>
      <c r="F17906" s="33">
        <v>3</v>
      </c>
      <c r="G17906" s="33">
        <v>17</v>
      </c>
    </row>
    <row r="17907" spans="1:7" ht="18.95" customHeight="1">
      <c r="A17907" s="25">
        <v>800016811567</v>
      </c>
      <c r="B17907" s="26" t="s">
        <v>13918</v>
      </c>
      <c r="C17907" s="28" t="s">
        <v>9134</v>
      </c>
      <c r="D17907" s="28" t="s">
        <v>7879</v>
      </c>
      <c r="E17907" s="33">
        <v>132</v>
      </c>
      <c r="F17907" s="33">
        <v>3</v>
      </c>
      <c r="G17907" s="33">
        <v>18</v>
      </c>
    </row>
    <row r="17908" spans="1:7" ht="18.95" customHeight="1">
      <c r="A17908" s="25">
        <v>863082931230</v>
      </c>
      <c r="B17908" s="26" t="s">
        <v>13919</v>
      </c>
      <c r="C17908" s="28" t="s">
        <v>9134</v>
      </c>
      <c r="D17908" s="28" t="s">
        <v>7816</v>
      </c>
      <c r="E17908" s="33">
        <v>132</v>
      </c>
      <c r="F17908" s="33">
        <v>3</v>
      </c>
      <c r="G17908" s="33">
        <v>19</v>
      </c>
    </row>
    <row r="17909" spans="1:7" ht="18.95" customHeight="1">
      <c r="A17909" s="25">
        <v>863091390931</v>
      </c>
      <c r="B17909" s="26" t="s">
        <v>13920</v>
      </c>
      <c r="C17909" s="28" t="s">
        <v>9134</v>
      </c>
      <c r="D17909" s="28" t="s">
        <v>10026</v>
      </c>
      <c r="E17909" s="33">
        <v>132</v>
      </c>
      <c r="F17909" s="33">
        <v>3</v>
      </c>
      <c r="G17909" s="33">
        <v>20</v>
      </c>
    </row>
    <row r="17910" spans="1:7" ht="18.95" customHeight="1">
      <c r="A17910" s="25">
        <v>863060945384</v>
      </c>
      <c r="B17910" s="26" t="s">
        <v>13921</v>
      </c>
      <c r="C17910" s="28" t="s">
        <v>9134</v>
      </c>
      <c r="D17910" s="28" t="s">
        <v>7816</v>
      </c>
      <c r="E17910" s="33">
        <v>132</v>
      </c>
      <c r="F17910" s="33">
        <v>4</v>
      </c>
      <c r="G17910" s="33">
        <v>1</v>
      </c>
    </row>
    <row r="17911" spans="1:7" ht="18.95" customHeight="1">
      <c r="A17911" s="25">
        <v>800100965097</v>
      </c>
      <c r="B17911" s="26" t="s">
        <v>13922</v>
      </c>
      <c r="C17911" s="28" t="s">
        <v>9134</v>
      </c>
      <c r="D17911" s="28" t="s">
        <v>7816</v>
      </c>
      <c r="E17911" s="33">
        <v>132</v>
      </c>
      <c r="F17911" s="33">
        <v>4</v>
      </c>
      <c r="G17911" s="33">
        <v>2</v>
      </c>
    </row>
    <row r="17912" spans="1:7" ht="18.95" customHeight="1">
      <c r="A17912" s="25">
        <v>863086486058</v>
      </c>
      <c r="B17912" s="26" t="s">
        <v>13923</v>
      </c>
      <c r="C17912" s="28" t="s">
        <v>9134</v>
      </c>
      <c r="D17912" s="28" t="s">
        <v>10026</v>
      </c>
      <c r="E17912" s="33">
        <v>132</v>
      </c>
      <c r="F17912" s="33">
        <v>4</v>
      </c>
      <c r="G17912" s="33">
        <v>3</v>
      </c>
    </row>
    <row r="17913" spans="1:7" ht="18.95" customHeight="1">
      <c r="A17913" s="25">
        <v>800006512985</v>
      </c>
      <c r="B17913" s="26" t="s">
        <v>13924</v>
      </c>
      <c r="C17913" s="28" t="s">
        <v>9134</v>
      </c>
      <c r="D17913" s="28" t="s">
        <v>7879</v>
      </c>
      <c r="E17913" s="33">
        <v>132</v>
      </c>
      <c r="F17913" s="33">
        <v>4</v>
      </c>
      <c r="G17913" s="33">
        <v>4</v>
      </c>
    </row>
    <row r="17914" spans="1:7" ht="18.95" customHeight="1">
      <c r="A17914" s="25">
        <v>863091903576</v>
      </c>
      <c r="B17914" s="26" t="s">
        <v>13925</v>
      </c>
      <c r="C17914" s="28" t="s">
        <v>9134</v>
      </c>
      <c r="D17914" s="28" t="s">
        <v>10026</v>
      </c>
      <c r="E17914" s="33">
        <v>132</v>
      </c>
      <c r="F17914" s="33">
        <v>4</v>
      </c>
      <c r="G17914" s="33">
        <v>5</v>
      </c>
    </row>
    <row r="17915" spans="1:7" ht="18.95" customHeight="1">
      <c r="A17915" s="25">
        <v>800103010990</v>
      </c>
      <c r="B17915" s="26" t="s">
        <v>13926</v>
      </c>
      <c r="C17915" s="28" t="s">
        <v>9134</v>
      </c>
      <c r="D17915" s="28" t="s">
        <v>1465</v>
      </c>
      <c r="E17915" s="33">
        <v>132</v>
      </c>
      <c r="F17915" s="33">
        <v>4</v>
      </c>
      <c r="G17915" s="33">
        <v>6</v>
      </c>
    </row>
    <row r="17916" spans="1:7" ht="18.95" customHeight="1">
      <c r="A17916" s="25">
        <v>863083311150</v>
      </c>
      <c r="B17916" s="26" t="s">
        <v>13927</v>
      </c>
      <c r="C17916" s="28" t="s">
        <v>9134</v>
      </c>
      <c r="D17916" s="28" t="s">
        <v>10026</v>
      </c>
      <c r="E17916" s="33">
        <v>132</v>
      </c>
      <c r="F17916" s="33">
        <v>4</v>
      </c>
      <c r="G17916" s="33">
        <v>7</v>
      </c>
    </row>
    <row r="17917" spans="1:7" ht="18.95" customHeight="1">
      <c r="A17917" s="25">
        <v>863082233264</v>
      </c>
      <c r="B17917" s="26" t="s">
        <v>13928</v>
      </c>
      <c r="C17917" s="28" t="s">
        <v>9134</v>
      </c>
      <c r="D17917" s="28" t="s">
        <v>10026</v>
      </c>
      <c r="E17917" s="33">
        <v>132</v>
      </c>
      <c r="F17917" s="33">
        <v>4</v>
      </c>
      <c r="G17917" s="33">
        <v>8</v>
      </c>
    </row>
    <row r="17918" spans="1:7" ht="18.95" customHeight="1">
      <c r="A17918" s="25">
        <v>863081642887</v>
      </c>
      <c r="B17918" s="26" t="s">
        <v>13929</v>
      </c>
      <c r="C17918" s="28" t="s">
        <v>9134</v>
      </c>
      <c r="D17918" s="28" t="s">
        <v>10026</v>
      </c>
      <c r="E17918" s="33">
        <v>132</v>
      </c>
      <c r="F17918" s="33">
        <v>4</v>
      </c>
      <c r="G17918" s="33">
        <v>9</v>
      </c>
    </row>
    <row r="17919" spans="1:7" ht="18.95" customHeight="1">
      <c r="A17919" s="25">
        <v>800142075756</v>
      </c>
      <c r="B17919" s="26" t="s">
        <v>13932</v>
      </c>
      <c r="C17919" s="28" t="s">
        <v>9135</v>
      </c>
      <c r="D17919" s="28" t="s">
        <v>1465</v>
      </c>
      <c r="E17919" s="33">
        <v>132</v>
      </c>
      <c r="F17919" s="33">
        <v>4</v>
      </c>
      <c r="G17919" s="33">
        <v>10</v>
      </c>
    </row>
    <row r="17920" spans="1:7" ht="18.95" customHeight="1">
      <c r="A17920" s="25">
        <v>800141627730</v>
      </c>
      <c r="B17920" s="26" t="s">
        <v>13933</v>
      </c>
      <c r="C17920" s="28" t="s">
        <v>9135</v>
      </c>
      <c r="D17920" s="28" t="s">
        <v>1465</v>
      </c>
      <c r="E17920" s="33">
        <v>132</v>
      </c>
      <c r="F17920" s="33">
        <v>4</v>
      </c>
      <c r="G17920" s="33">
        <v>11</v>
      </c>
    </row>
    <row r="17921" spans="1:7" ht="18.95" customHeight="1">
      <c r="A17921" s="25">
        <v>800141372097</v>
      </c>
      <c r="B17921" s="26" t="s">
        <v>13934</v>
      </c>
      <c r="C17921" s="28" t="s">
        <v>9135</v>
      </c>
      <c r="D17921" s="28" t="s">
        <v>1465</v>
      </c>
      <c r="E17921" s="33">
        <v>132</v>
      </c>
      <c r="F17921" s="33">
        <v>4</v>
      </c>
      <c r="G17921" s="33">
        <v>12</v>
      </c>
    </row>
    <row r="17922" spans="1:7" ht="18.95" customHeight="1">
      <c r="A17922" s="25">
        <v>800140531040</v>
      </c>
      <c r="B17922" s="26" t="s">
        <v>13935</v>
      </c>
      <c r="C17922" s="28" t="s">
        <v>9135</v>
      </c>
      <c r="D17922" s="28" t="s">
        <v>1465</v>
      </c>
      <c r="E17922" s="33">
        <v>132</v>
      </c>
      <c r="F17922" s="33">
        <v>4</v>
      </c>
      <c r="G17922" s="33">
        <v>13</v>
      </c>
    </row>
    <row r="17923" spans="1:7" ht="18.95" customHeight="1">
      <c r="A17923" s="25">
        <v>800144343475</v>
      </c>
      <c r="B17923" s="26" t="s">
        <v>13936</v>
      </c>
      <c r="C17923" s="28" t="s">
        <v>9135</v>
      </c>
      <c r="D17923" s="28" t="s">
        <v>1465</v>
      </c>
      <c r="E17923" s="33">
        <v>132</v>
      </c>
      <c r="F17923" s="33">
        <v>4</v>
      </c>
      <c r="G17923" s="33">
        <v>14</v>
      </c>
    </row>
    <row r="17924" spans="1:7" ht="18.95" customHeight="1">
      <c r="A17924" s="25">
        <v>800140315287</v>
      </c>
      <c r="B17924" s="26" t="s">
        <v>13937</v>
      </c>
      <c r="C17924" s="28" t="s">
        <v>9135</v>
      </c>
      <c r="D17924" s="28" t="s">
        <v>1465</v>
      </c>
      <c r="E17924" s="33">
        <v>132</v>
      </c>
      <c r="F17924" s="33">
        <v>4</v>
      </c>
      <c r="G17924" s="33">
        <v>15</v>
      </c>
    </row>
    <row r="17925" spans="1:7" ht="18.95" customHeight="1">
      <c r="A17925" s="25">
        <v>800143712423</v>
      </c>
      <c r="B17925" s="26" t="s">
        <v>13938</v>
      </c>
      <c r="C17925" s="28" t="s">
        <v>9135</v>
      </c>
      <c r="D17925" s="28" t="s">
        <v>1465</v>
      </c>
      <c r="E17925" s="33">
        <v>132</v>
      </c>
      <c r="F17925" s="33">
        <v>4</v>
      </c>
      <c r="G17925" s="33">
        <v>16</v>
      </c>
    </row>
    <row r="17926" spans="1:7" ht="18.95" customHeight="1">
      <c r="A17926" s="25">
        <v>800142033441</v>
      </c>
      <c r="B17926" s="26" t="s">
        <v>13939</v>
      </c>
      <c r="C17926" s="28" t="s">
        <v>9135</v>
      </c>
      <c r="D17926" s="28" t="s">
        <v>1465</v>
      </c>
      <c r="E17926" s="33">
        <v>132</v>
      </c>
      <c r="F17926" s="33">
        <v>4</v>
      </c>
      <c r="G17926" s="33">
        <v>17</v>
      </c>
    </row>
    <row r="17927" spans="1:7" ht="18.95" customHeight="1">
      <c r="A17927" s="25">
        <v>800140611529</v>
      </c>
      <c r="B17927" s="26" t="s">
        <v>13940</v>
      </c>
      <c r="C17927" s="28" t="s">
        <v>9135</v>
      </c>
      <c r="D17927" s="28" t="s">
        <v>1465</v>
      </c>
      <c r="E17927" s="33">
        <v>132</v>
      </c>
      <c r="F17927" s="33">
        <v>4</v>
      </c>
      <c r="G17927" s="33">
        <v>18</v>
      </c>
    </row>
    <row r="17928" spans="1:7" ht="18.95" customHeight="1">
      <c r="A17928" s="25">
        <v>800142730822</v>
      </c>
      <c r="B17928" s="26" t="s">
        <v>13941</v>
      </c>
      <c r="C17928" s="28" t="s">
        <v>9135</v>
      </c>
      <c r="D17928" s="28" t="s">
        <v>1465</v>
      </c>
      <c r="E17928" s="33">
        <v>132</v>
      </c>
      <c r="F17928" s="33">
        <v>4</v>
      </c>
      <c r="G17928" s="33">
        <v>19</v>
      </c>
    </row>
    <row r="17929" spans="1:7" ht="18.95" customHeight="1">
      <c r="A17929" s="25">
        <v>800141200652</v>
      </c>
      <c r="B17929" s="26" t="s">
        <v>13942</v>
      </c>
      <c r="C17929" s="28" t="s">
        <v>9135</v>
      </c>
      <c r="D17929" s="28" t="s">
        <v>1465</v>
      </c>
      <c r="E17929" s="33">
        <v>132</v>
      </c>
      <c r="F17929" s="33">
        <v>4</v>
      </c>
      <c r="G17929" s="33">
        <v>20</v>
      </c>
    </row>
    <row r="17930" spans="1:7" ht="18.95" customHeight="1">
      <c r="A17930" s="25">
        <v>800121800638</v>
      </c>
      <c r="B17930" s="26" t="s">
        <v>13793</v>
      </c>
      <c r="C17930" s="28" t="s">
        <v>13738</v>
      </c>
      <c r="D17930" s="28" t="s">
        <v>7816</v>
      </c>
      <c r="E17930" s="33">
        <v>133</v>
      </c>
      <c r="F17930" s="33">
        <v>1</v>
      </c>
      <c r="G17930" s="33">
        <v>1</v>
      </c>
    </row>
    <row r="17931" spans="1:7" ht="18.95" customHeight="1">
      <c r="A17931" s="25">
        <v>863089533682</v>
      </c>
      <c r="B17931" s="26" t="s">
        <v>13794</v>
      </c>
      <c r="C17931" s="28" t="s">
        <v>13738</v>
      </c>
      <c r="D17931" s="28" t="s">
        <v>10026</v>
      </c>
      <c r="E17931" s="33">
        <v>133</v>
      </c>
      <c r="F17931" s="33">
        <v>1</v>
      </c>
      <c r="G17931" s="33">
        <v>2</v>
      </c>
    </row>
    <row r="17932" spans="1:7" ht="18.95" customHeight="1">
      <c r="A17932" s="25">
        <v>863055425426</v>
      </c>
      <c r="B17932" s="26" t="s">
        <v>13795</v>
      </c>
      <c r="C17932" s="28" t="s">
        <v>9135</v>
      </c>
      <c r="D17932" s="28" t="s">
        <v>1465</v>
      </c>
      <c r="E17932" s="33">
        <v>133</v>
      </c>
      <c r="F17932" s="33">
        <v>1</v>
      </c>
      <c r="G17932" s="33">
        <v>3</v>
      </c>
    </row>
    <row r="17933" spans="1:7" ht="18.95" customHeight="1">
      <c r="A17933" s="25">
        <v>863087948205</v>
      </c>
      <c r="B17933" s="26" t="s">
        <v>13796</v>
      </c>
      <c r="C17933" s="28" t="s">
        <v>9135</v>
      </c>
      <c r="D17933" s="28" t="s">
        <v>10026</v>
      </c>
      <c r="E17933" s="33">
        <v>133</v>
      </c>
      <c r="F17933" s="33">
        <v>1</v>
      </c>
      <c r="G17933" s="33">
        <v>4</v>
      </c>
    </row>
    <row r="17934" spans="1:7" ht="18.95" customHeight="1">
      <c r="A17934" s="25">
        <v>800145786730</v>
      </c>
      <c r="B17934" s="26" t="s">
        <v>13797</v>
      </c>
      <c r="C17934" s="28" t="s">
        <v>9135</v>
      </c>
      <c r="D17934" s="28" t="s">
        <v>1465</v>
      </c>
      <c r="E17934" s="33">
        <v>133</v>
      </c>
      <c r="F17934" s="33">
        <v>1</v>
      </c>
      <c r="G17934" s="33">
        <v>5</v>
      </c>
    </row>
    <row r="17935" spans="1:7" ht="18.95" customHeight="1">
      <c r="A17935" s="25">
        <v>863071902101</v>
      </c>
      <c r="B17935" s="26" t="s">
        <v>13798</v>
      </c>
      <c r="C17935" s="28" t="s">
        <v>9135</v>
      </c>
      <c r="D17935" s="28" t="s">
        <v>7816</v>
      </c>
      <c r="E17935" s="33">
        <v>133</v>
      </c>
      <c r="F17935" s="33">
        <v>1</v>
      </c>
      <c r="G17935" s="33">
        <v>6</v>
      </c>
    </row>
    <row r="17936" spans="1:7" ht="18.95" customHeight="1">
      <c r="A17936" s="25">
        <v>800132361935</v>
      </c>
      <c r="B17936" s="26" t="s">
        <v>13799</v>
      </c>
      <c r="C17936" s="28" t="s">
        <v>9135</v>
      </c>
      <c r="D17936" s="28" t="s">
        <v>7816</v>
      </c>
      <c r="E17936" s="33">
        <v>133</v>
      </c>
      <c r="F17936" s="33">
        <v>1</v>
      </c>
      <c r="G17936" s="33">
        <v>7</v>
      </c>
    </row>
    <row r="17937" spans="1:7" ht="18.95" customHeight="1">
      <c r="A17937" s="25">
        <v>800093341413</v>
      </c>
      <c r="B17937" s="26" t="s">
        <v>13800</v>
      </c>
      <c r="C17937" s="28" t="s">
        <v>9135</v>
      </c>
      <c r="D17937" s="28" t="s">
        <v>7816</v>
      </c>
      <c r="E17937" s="33">
        <v>133</v>
      </c>
      <c r="F17937" s="33">
        <v>1</v>
      </c>
      <c r="G17937" s="33">
        <v>8</v>
      </c>
    </row>
    <row r="17938" spans="1:7" ht="18.95" customHeight="1">
      <c r="A17938" s="25">
        <v>800140113047</v>
      </c>
      <c r="B17938" s="26" t="s">
        <v>13801</v>
      </c>
      <c r="C17938" s="28" t="s">
        <v>9135</v>
      </c>
      <c r="D17938" s="28" t="s">
        <v>7816</v>
      </c>
      <c r="E17938" s="33">
        <v>133</v>
      </c>
      <c r="F17938" s="33">
        <v>1</v>
      </c>
      <c r="G17938" s="33">
        <v>9</v>
      </c>
    </row>
    <row r="17939" spans="1:7" ht="18.95" customHeight="1">
      <c r="A17939" s="25">
        <v>863088060786</v>
      </c>
      <c r="B17939" s="26" t="s">
        <v>13802</v>
      </c>
      <c r="C17939" s="28" t="s">
        <v>9135</v>
      </c>
      <c r="D17939" s="28" t="s">
        <v>7816</v>
      </c>
      <c r="E17939" s="33">
        <v>133</v>
      </c>
      <c r="F17939" s="33">
        <v>1</v>
      </c>
      <c r="G17939" s="33">
        <v>10</v>
      </c>
    </row>
    <row r="17940" spans="1:7" ht="18.95" customHeight="1">
      <c r="A17940" s="25">
        <v>800071871381</v>
      </c>
      <c r="B17940" s="26" t="s">
        <v>13803</v>
      </c>
      <c r="C17940" s="28" t="s">
        <v>9135</v>
      </c>
      <c r="D17940" s="28" t="s">
        <v>7816</v>
      </c>
      <c r="E17940" s="33">
        <v>133</v>
      </c>
      <c r="F17940" s="33">
        <v>1</v>
      </c>
      <c r="G17940" s="33">
        <v>11</v>
      </c>
    </row>
    <row r="17941" spans="1:7" ht="18.95" customHeight="1">
      <c r="A17941" s="25">
        <v>863085102532</v>
      </c>
      <c r="B17941" s="26" t="s">
        <v>13596</v>
      </c>
      <c r="C17941" s="28" t="s">
        <v>9135</v>
      </c>
      <c r="D17941" s="28" t="s">
        <v>7816</v>
      </c>
      <c r="E17941" s="33">
        <v>133</v>
      </c>
      <c r="F17941" s="33">
        <v>1</v>
      </c>
      <c r="G17941" s="33">
        <v>12</v>
      </c>
    </row>
    <row r="17942" spans="1:7" ht="18.95" customHeight="1">
      <c r="A17942" s="25">
        <v>863085040435</v>
      </c>
      <c r="B17942" s="26" t="s">
        <v>13804</v>
      </c>
      <c r="C17942" s="28" t="s">
        <v>9135</v>
      </c>
      <c r="D17942" s="28" t="s">
        <v>7816</v>
      </c>
      <c r="E17942" s="33">
        <v>133</v>
      </c>
      <c r="F17942" s="33">
        <v>1</v>
      </c>
      <c r="G17942" s="33">
        <v>13</v>
      </c>
    </row>
    <row r="17943" spans="1:7" ht="18.95" customHeight="1">
      <c r="A17943" s="25">
        <v>863069577220</v>
      </c>
      <c r="B17943" s="26" t="s">
        <v>13511</v>
      </c>
      <c r="C17943" s="28" t="s">
        <v>9135</v>
      </c>
      <c r="D17943" s="28" t="s">
        <v>10026</v>
      </c>
      <c r="E17943" s="33">
        <v>133</v>
      </c>
      <c r="F17943" s="33">
        <v>1</v>
      </c>
      <c r="G17943" s="33">
        <v>14</v>
      </c>
    </row>
    <row r="17944" spans="1:7" ht="18.95" customHeight="1">
      <c r="A17944" s="25">
        <v>863059719048</v>
      </c>
      <c r="B17944" s="26" t="s">
        <v>13805</v>
      </c>
      <c r="C17944" s="28" t="s">
        <v>9135</v>
      </c>
      <c r="D17944" s="28" t="s">
        <v>10026</v>
      </c>
      <c r="E17944" s="33">
        <v>133</v>
      </c>
      <c r="F17944" s="33">
        <v>1</v>
      </c>
      <c r="G17944" s="33">
        <v>15</v>
      </c>
    </row>
    <row r="17945" spans="1:7" ht="18.95" customHeight="1">
      <c r="A17945" s="25">
        <v>863055607486</v>
      </c>
      <c r="B17945" s="26" t="s">
        <v>13796</v>
      </c>
      <c r="C17945" s="28" t="s">
        <v>9135</v>
      </c>
      <c r="D17945" s="28" t="s">
        <v>1465</v>
      </c>
      <c r="E17945" s="33">
        <v>133</v>
      </c>
      <c r="F17945" s="33">
        <v>1</v>
      </c>
      <c r="G17945" s="33">
        <v>16</v>
      </c>
    </row>
    <row r="17946" spans="1:7" ht="18.95" customHeight="1">
      <c r="A17946" s="25">
        <v>863089673454</v>
      </c>
      <c r="B17946" s="26" t="s">
        <v>13806</v>
      </c>
      <c r="C17946" s="28" t="s">
        <v>9135</v>
      </c>
      <c r="D17946" s="28" t="s">
        <v>10026</v>
      </c>
      <c r="E17946" s="33">
        <v>133</v>
      </c>
      <c r="F17946" s="33">
        <v>1</v>
      </c>
      <c r="G17946" s="33">
        <v>17</v>
      </c>
    </row>
    <row r="17947" spans="1:7" ht="18.95" customHeight="1">
      <c r="A17947" s="25">
        <v>800125083512</v>
      </c>
      <c r="B17947" s="26" t="s">
        <v>13807</v>
      </c>
      <c r="C17947" s="28" t="s">
        <v>9135</v>
      </c>
      <c r="D17947" s="28" t="s">
        <v>9156</v>
      </c>
      <c r="E17947" s="33">
        <v>133</v>
      </c>
      <c r="F17947" s="33">
        <v>1</v>
      </c>
      <c r="G17947" s="33">
        <v>18</v>
      </c>
    </row>
    <row r="17948" spans="1:7" ht="18.95" customHeight="1">
      <c r="A17948" s="25">
        <v>800125083470</v>
      </c>
      <c r="B17948" s="26" t="s">
        <v>13808</v>
      </c>
      <c r="C17948" s="28" t="s">
        <v>9135</v>
      </c>
      <c r="D17948" s="28" t="s">
        <v>9156</v>
      </c>
      <c r="E17948" s="33">
        <v>133</v>
      </c>
      <c r="F17948" s="33">
        <v>1</v>
      </c>
      <c r="G17948" s="33">
        <v>19</v>
      </c>
    </row>
    <row r="17949" spans="1:7" ht="18.95" customHeight="1">
      <c r="A17949" s="25">
        <v>863086936482</v>
      </c>
      <c r="B17949" s="26" t="s">
        <v>13809</v>
      </c>
      <c r="C17949" s="28" t="s">
        <v>9135</v>
      </c>
      <c r="D17949" s="28" t="s">
        <v>10026</v>
      </c>
      <c r="E17949" s="33">
        <v>133</v>
      </c>
      <c r="F17949" s="33">
        <v>1</v>
      </c>
      <c r="G17949" s="33">
        <v>20</v>
      </c>
    </row>
    <row r="17950" spans="1:7" ht="18.95" customHeight="1">
      <c r="A17950" s="25">
        <v>800011765339</v>
      </c>
      <c r="B17950" s="26" t="s">
        <v>13863</v>
      </c>
      <c r="C17950" s="28" t="s">
        <v>9134</v>
      </c>
      <c r="D17950" s="28" t="s">
        <v>7827</v>
      </c>
      <c r="E17950" s="33">
        <v>133</v>
      </c>
      <c r="F17950" s="33">
        <v>2</v>
      </c>
      <c r="G17950" s="33">
        <v>1</v>
      </c>
    </row>
    <row r="17951" spans="1:7" ht="18.95" customHeight="1">
      <c r="A17951" s="25">
        <v>863094942837</v>
      </c>
      <c r="B17951" s="26" t="s">
        <v>13895</v>
      </c>
      <c r="C17951" s="28" t="s">
        <v>9135</v>
      </c>
      <c r="D17951" s="28" t="s">
        <v>11512</v>
      </c>
      <c r="E17951" s="33">
        <v>133</v>
      </c>
      <c r="F17951" s="33">
        <v>2</v>
      </c>
      <c r="G17951" s="33">
        <v>2</v>
      </c>
    </row>
    <row r="17952" spans="1:7" ht="18.95" customHeight="1">
      <c r="A17952" s="25">
        <v>863093043249</v>
      </c>
      <c r="B17952" s="26" t="s">
        <v>13896</v>
      </c>
      <c r="C17952" s="28" t="s">
        <v>9135</v>
      </c>
      <c r="D17952" s="28" t="s">
        <v>11512</v>
      </c>
      <c r="E17952" s="33">
        <v>133</v>
      </c>
      <c r="F17952" s="33">
        <v>2</v>
      </c>
      <c r="G17952" s="33">
        <v>3</v>
      </c>
    </row>
    <row r="17953" spans="1:7" ht="18.95" customHeight="1">
      <c r="A17953" s="25">
        <v>800088010239</v>
      </c>
      <c r="B17953" s="26" t="s">
        <v>13897</v>
      </c>
      <c r="C17953" s="28" t="s">
        <v>9135</v>
      </c>
      <c r="D17953" s="28" t="s">
        <v>7816</v>
      </c>
      <c r="E17953" s="33">
        <v>133</v>
      </c>
      <c r="F17953" s="33">
        <v>2</v>
      </c>
      <c r="G17953" s="33">
        <v>4</v>
      </c>
    </row>
    <row r="17954" spans="1:7" ht="18.95" customHeight="1">
      <c r="A17954" s="25">
        <v>800131214028</v>
      </c>
      <c r="B17954" s="26" t="s">
        <v>13898</v>
      </c>
      <c r="C17954" s="28" t="s">
        <v>9135</v>
      </c>
      <c r="D17954" s="28" t="s">
        <v>7816</v>
      </c>
      <c r="E17954" s="33">
        <v>133</v>
      </c>
      <c r="F17954" s="33">
        <v>2</v>
      </c>
      <c r="G17954" s="33">
        <v>5</v>
      </c>
    </row>
    <row r="17955" spans="1:7" ht="18.95" customHeight="1">
      <c r="A17955" s="25">
        <v>800146070555</v>
      </c>
      <c r="B17955" s="26" t="s">
        <v>13899</v>
      </c>
      <c r="C17955" s="28" t="s">
        <v>9135</v>
      </c>
      <c r="D17955" s="28" t="s">
        <v>7816</v>
      </c>
      <c r="E17955" s="33">
        <v>133</v>
      </c>
      <c r="F17955" s="33">
        <v>2</v>
      </c>
      <c r="G17955" s="33">
        <v>6</v>
      </c>
    </row>
    <row r="17956" spans="1:7" ht="18.95" customHeight="1">
      <c r="A17956" s="25">
        <v>863082167850</v>
      </c>
      <c r="B17956" s="26" t="s">
        <v>13900</v>
      </c>
      <c r="C17956" s="28" t="s">
        <v>9135</v>
      </c>
      <c r="D17956" s="28" t="s">
        <v>7816</v>
      </c>
      <c r="E17956" s="33">
        <v>133</v>
      </c>
      <c r="F17956" s="33">
        <v>2</v>
      </c>
      <c r="G17956" s="33">
        <v>7</v>
      </c>
    </row>
    <row r="17957" spans="1:7" ht="18.95" customHeight="1">
      <c r="A17957" s="25">
        <v>863087093929</v>
      </c>
      <c r="B17957" s="26" t="s">
        <v>13901</v>
      </c>
      <c r="C17957" s="28" t="s">
        <v>9135</v>
      </c>
      <c r="D17957" s="28" t="s">
        <v>7816</v>
      </c>
      <c r="E17957" s="33">
        <v>133</v>
      </c>
      <c r="F17957" s="33">
        <v>2</v>
      </c>
      <c r="G17957" s="33">
        <v>8</v>
      </c>
    </row>
    <row r="17958" spans="1:7" ht="18.95" customHeight="1">
      <c r="A17958" s="25">
        <v>863089379565</v>
      </c>
      <c r="B17958" s="26" t="s">
        <v>13902</v>
      </c>
      <c r="C17958" s="28" t="s">
        <v>9135</v>
      </c>
      <c r="D17958" s="28" t="s">
        <v>13903</v>
      </c>
      <c r="E17958" s="33">
        <v>133</v>
      </c>
      <c r="F17958" s="33">
        <v>2</v>
      </c>
      <c r="G17958" s="33">
        <v>9</v>
      </c>
    </row>
    <row r="17959" spans="1:7" ht="18.95" customHeight="1">
      <c r="A17959" s="25">
        <v>863089191440</v>
      </c>
      <c r="B17959" s="26" t="s">
        <v>13904</v>
      </c>
      <c r="C17959" s="28" t="s">
        <v>9135</v>
      </c>
      <c r="D17959" s="28" t="s">
        <v>13903</v>
      </c>
      <c r="E17959" s="33">
        <v>133</v>
      </c>
      <c r="F17959" s="33">
        <v>2</v>
      </c>
      <c r="G17959" s="33">
        <v>10</v>
      </c>
    </row>
    <row r="17960" spans="1:7" ht="18.95" customHeight="1">
      <c r="A17960" s="25">
        <v>863089491055</v>
      </c>
      <c r="B17960" s="26" t="s">
        <v>13905</v>
      </c>
      <c r="C17960" s="28" t="s">
        <v>9135</v>
      </c>
      <c r="D17960" s="28" t="s">
        <v>10026</v>
      </c>
      <c r="E17960" s="33">
        <v>133</v>
      </c>
      <c r="F17960" s="33">
        <v>2</v>
      </c>
      <c r="G17960" s="33">
        <v>11</v>
      </c>
    </row>
    <row r="17961" spans="1:7" ht="18.95" customHeight="1">
      <c r="A17961" s="25">
        <v>863081522824</v>
      </c>
      <c r="B17961" s="26" t="s">
        <v>13906</v>
      </c>
      <c r="C17961" s="28" t="s">
        <v>9135</v>
      </c>
      <c r="D17961" s="28" t="s">
        <v>10026</v>
      </c>
      <c r="E17961" s="33">
        <v>133</v>
      </c>
      <c r="F17961" s="33">
        <v>2</v>
      </c>
      <c r="G17961" s="33">
        <v>12</v>
      </c>
    </row>
    <row r="17962" spans="1:7" ht="18.95" customHeight="1">
      <c r="A17962" s="25">
        <v>863088772984</v>
      </c>
      <c r="B17962" s="26" t="s">
        <v>13907</v>
      </c>
      <c r="C17962" s="28" t="s">
        <v>9135</v>
      </c>
      <c r="D17962" s="28" t="s">
        <v>10026</v>
      </c>
      <c r="E17962" s="33">
        <v>133</v>
      </c>
      <c r="F17962" s="33">
        <v>2</v>
      </c>
      <c r="G17962" s="33">
        <v>13</v>
      </c>
    </row>
    <row r="17963" spans="1:7" ht="18.95" customHeight="1">
      <c r="A17963" s="25">
        <v>800140627863</v>
      </c>
      <c r="B17963" s="26" t="s">
        <v>13908</v>
      </c>
      <c r="D17963" s="28" t="s">
        <v>13930</v>
      </c>
      <c r="E17963" s="33">
        <v>133</v>
      </c>
      <c r="F17963" s="33">
        <v>2</v>
      </c>
      <c r="G17963" s="33">
        <v>14</v>
      </c>
    </row>
    <row r="17964" spans="1:7" ht="18.95" customHeight="1">
      <c r="A17964" s="25">
        <v>800140300909</v>
      </c>
      <c r="B17964" s="26" t="s">
        <v>13909</v>
      </c>
      <c r="D17964" s="28" t="s">
        <v>13930</v>
      </c>
      <c r="E17964" s="33">
        <v>133</v>
      </c>
      <c r="F17964" s="33">
        <v>2</v>
      </c>
      <c r="G17964" s="33">
        <v>14</v>
      </c>
    </row>
    <row r="17965" spans="1:7" ht="18.95" customHeight="1">
      <c r="A17965" s="25">
        <v>800141145444</v>
      </c>
      <c r="B17965" s="26" t="s">
        <v>13931</v>
      </c>
      <c r="D17965" s="28" t="s">
        <v>13930</v>
      </c>
      <c r="E17965" s="33">
        <v>133</v>
      </c>
      <c r="F17965" s="33">
        <v>2</v>
      </c>
      <c r="G17965" s="33">
        <v>14</v>
      </c>
    </row>
    <row r="17966" spans="1:7" ht="18.95" customHeight="1">
      <c r="A17966" s="25">
        <v>800140499123</v>
      </c>
      <c r="D17966" s="28" t="s">
        <v>13930</v>
      </c>
      <c r="E17966" s="33">
        <v>133</v>
      </c>
      <c r="F17966" s="33">
        <v>2</v>
      </c>
      <c r="G17966" s="33">
        <v>14</v>
      </c>
    </row>
    <row r="17967" spans="1:7" ht="18.95" customHeight="1">
      <c r="A17967" s="25">
        <v>800140518302</v>
      </c>
      <c r="D17967" s="28" t="s">
        <v>13930</v>
      </c>
      <c r="E17967" s="33">
        <v>133</v>
      </c>
      <c r="F17967" s="33">
        <v>2</v>
      </c>
      <c r="G17967" s="33">
        <v>14</v>
      </c>
    </row>
    <row r="17968" spans="1:7" ht="18.95" customHeight="1">
      <c r="A17968" s="25">
        <v>800140841068</v>
      </c>
      <c r="D17968" s="28" t="s">
        <v>13930</v>
      </c>
      <c r="E17968" s="33">
        <v>133</v>
      </c>
      <c r="F17968" s="33">
        <v>2</v>
      </c>
      <c r="G17968" s="33">
        <v>14</v>
      </c>
    </row>
    <row r="17969" spans="1:7" ht="18.95" customHeight="1">
      <c r="A17969" s="25">
        <v>800140722516</v>
      </c>
      <c r="D17969" s="28" t="s">
        <v>13930</v>
      </c>
      <c r="E17969" s="33">
        <v>133</v>
      </c>
      <c r="F17969" s="33">
        <v>2</v>
      </c>
      <c r="G17969" s="33">
        <v>14</v>
      </c>
    </row>
    <row r="17970" spans="1:7" ht="18.95" customHeight="1">
      <c r="A17970" s="25">
        <v>800140760870</v>
      </c>
      <c r="D17970" s="28" t="s">
        <v>13930</v>
      </c>
      <c r="E17970" s="33">
        <v>133</v>
      </c>
      <c r="F17970" s="33">
        <v>2</v>
      </c>
      <c r="G17970" s="33">
        <v>14</v>
      </c>
    </row>
    <row r="17971" spans="1:7" ht="18.95" customHeight="1">
      <c r="A17971" s="25">
        <v>800140688618</v>
      </c>
      <c r="D17971" s="28" t="s">
        <v>13930</v>
      </c>
      <c r="E17971" s="33">
        <v>133</v>
      </c>
      <c r="F17971" s="33">
        <v>2</v>
      </c>
      <c r="G17971" s="33">
        <v>14</v>
      </c>
    </row>
    <row r="17972" spans="1:7" ht="18.95" customHeight="1">
      <c r="A17972" s="25">
        <v>800140887798</v>
      </c>
      <c r="D17972" s="28" t="s">
        <v>13930</v>
      </c>
      <c r="E17972" s="33">
        <v>133</v>
      </c>
      <c r="F17972" s="33">
        <v>2</v>
      </c>
      <c r="G17972" s="33">
        <v>14</v>
      </c>
    </row>
    <row r="17973" spans="1:7" ht="18.95" customHeight="1">
      <c r="A17973" s="25">
        <v>800126640146</v>
      </c>
      <c r="D17973" s="28" t="s">
        <v>13930</v>
      </c>
      <c r="E17973" s="33">
        <v>133</v>
      </c>
      <c r="F17973" s="33">
        <v>2</v>
      </c>
      <c r="G17973" s="33">
        <v>14</v>
      </c>
    </row>
    <row r="17974" spans="1:7" ht="18.95" customHeight="1">
      <c r="A17974" s="25">
        <v>800126611220</v>
      </c>
      <c r="D17974" s="28" t="s">
        <v>13930</v>
      </c>
      <c r="E17974" s="33">
        <v>133</v>
      </c>
      <c r="F17974" s="33">
        <v>2</v>
      </c>
      <c r="G17974" s="33">
        <v>14</v>
      </c>
    </row>
    <row r="17975" spans="1:7" ht="18.95" customHeight="1">
      <c r="A17975" s="25">
        <v>800125900418</v>
      </c>
      <c r="D17975" s="28" t="s">
        <v>13930</v>
      </c>
      <c r="E17975" s="33">
        <v>133</v>
      </c>
      <c r="F17975" s="33">
        <v>2</v>
      </c>
      <c r="G17975" s="33">
        <v>14</v>
      </c>
    </row>
    <row r="17976" spans="1:7" ht="18.95" customHeight="1">
      <c r="A17976" s="25">
        <v>800140986442</v>
      </c>
      <c r="D17976" s="28" t="s">
        <v>13930</v>
      </c>
      <c r="E17976" s="33">
        <v>133</v>
      </c>
      <c r="F17976" s="33">
        <v>2</v>
      </c>
      <c r="G17976" s="33">
        <v>14</v>
      </c>
    </row>
    <row r="17977" spans="1:7" ht="18.95" customHeight="1">
      <c r="A17977" s="25">
        <v>800140945547</v>
      </c>
      <c r="D17977" s="28" t="s">
        <v>13930</v>
      </c>
      <c r="E17977" s="33">
        <v>133</v>
      </c>
      <c r="F17977" s="33">
        <v>2</v>
      </c>
      <c r="G17977" s="33">
        <v>14</v>
      </c>
    </row>
    <row r="17978" spans="1:7" ht="18.95" customHeight="1">
      <c r="A17978" s="25">
        <v>800126349888</v>
      </c>
      <c r="D17978" s="28" t="s">
        <v>13930</v>
      </c>
      <c r="E17978" s="33">
        <v>133</v>
      </c>
      <c r="F17978" s="33">
        <v>2</v>
      </c>
      <c r="G17978" s="33">
        <v>14</v>
      </c>
    </row>
    <row r="17979" spans="1:7" ht="18.95" customHeight="1">
      <c r="A17979" s="25">
        <v>800141551799</v>
      </c>
      <c r="B17979" s="26" t="s">
        <v>13943</v>
      </c>
      <c r="C17979" s="28" t="s">
        <v>9135</v>
      </c>
      <c r="D17979" s="28" t="s">
        <v>1465</v>
      </c>
      <c r="E17979" s="33">
        <v>133</v>
      </c>
      <c r="F17979" s="33">
        <v>2</v>
      </c>
      <c r="G17979" s="33">
        <v>15</v>
      </c>
    </row>
    <row r="17980" spans="1:7" ht="18.95" customHeight="1">
      <c r="A17980" s="25">
        <v>800142191652</v>
      </c>
      <c r="B17980" s="26" t="s">
        <v>13944</v>
      </c>
      <c r="C17980" s="28" t="s">
        <v>9135</v>
      </c>
      <c r="D17980" s="28" t="s">
        <v>1465</v>
      </c>
      <c r="E17980" s="33">
        <v>133</v>
      </c>
      <c r="F17980" s="33">
        <v>2</v>
      </c>
      <c r="G17980" s="33">
        <v>16</v>
      </c>
    </row>
    <row r="17981" spans="1:7" ht="18.95" customHeight="1">
      <c r="A17981" s="25">
        <v>800144651026</v>
      </c>
      <c r="B17981" s="26" t="s">
        <v>13945</v>
      </c>
      <c r="C17981" s="28" t="s">
        <v>9135</v>
      </c>
      <c r="D17981" s="28" t="s">
        <v>1465</v>
      </c>
      <c r="E17981" s="33">
        <v>133</v>
      </c>
      <c r="F17981" s="33">
        <v>2</v>
      </c>
      <c r="G17981" s="33">
        <v>17</v>
      </c>
    </row>
    <row r="17982" spans="1:7" ht="18.95" customHeight="1">
      <c r="A17982" s="25">
        <v>800145383314</v>
      </c>
      <c r="B17982" s="26" t="s">
        <v>13946</v>
      </c>
      <c r="C17982" s="28" t="s">
        <v>9135</v>
      </c>
      <c r="D17982" s="28" t="s">
        <v>1465</v>
      </c>
      <c r="E17982" s="33">
        <v>133</v>
      </c>
      <c r="F17982" s="33">
        <v>2</v>
      </c>
      <c r="G17982" s="33">
        <v>18</v>
      </c>
    </row>
    <row r="17983" spans="1:7" ht="18.95" customHeight="1">
      <c r="A17983" s="25">
        <v>863055712328</v>
      </c>
      <c r="B17983" s="26" t="s">
        <v>13947</v>
      </c>
      <c r="C17983" s="28" t="s">
        <v>9135</v>
      </c>
      <c r="D17983" s="28" t="s">
        <v>1465</v>
      </c>
      <c r="E17983" s="33">
        <v>133</v>
      </c>
      <c r="F17983" s="33">
        <v>2</v>
      </c>
      <c r="G17983" s="33">
        <v>19</v>
      </c>
    </row>
    <row r="17984" spans="1:7" ht="18.95" customHeight="1">
      <c r="A17984" s="25">
        <v>863056340723</v>
      </c>
      <c r="B17984" s="26" t="s">
        <v>13948</v>
      </c>
      <c r="C17984" s="28" t="s">
        <v>9135</v>
      </c>
      <c r="D17984" s="28" t="s">
        <v>1465</v>
      </c>
      <c r="E17984" s="33">
        <v>133</v>
      </c>
      <c r="F17984" s="33">
        <v>2</v>
      </c>
      <c r="G17984" s="33">
        <v>20</v>
      </c>
    </row>
    <row r="17985" spans="1:7" ht="18.95" customHeight="1">
      <c r="A17985" s="25">
        <v>800145633791</v>
      </c>
      <c r="B17985" s="26" t="s">
        <v>13949</v>
      </c>
      <c r="C17985" s="28" t="s">
        <v>9135</v>
      </c>
      <c r="D17985" s="28" t="s">
        <v>1465</v>
      </c>
      <c r="E17985" s="33">
        <v>133</v>
      </c>
      <c r="F17985" s="33">
        <v>3</v>
      </c>
      <c r="G17985" s="33">
        <v>1</v>
      </c>
    </row>
    <row r="17986" spans="1:7" ht="18.95" customHeight="1">
      <c r="A17986" s="25">
        <v>800122851754</v>
      </c>
      <c r="B17986" s="26" t="s">
        <v>13950</v>
      </c>
      <c r="C17986" s="28" t="s">
        <v>9135</v>
      </c>
      <c r="D17986" s="28" t="s">
        <v>1465</v>
      </c>
      <c r="E17986" s="33">
        <v>133</v>
      </c>
      <c r="F17986" s="33">
        <v>3</v>
      </c>
      <c r="G17986" s="33">
        <v>2</v>
      </c>
    </row>
    <row r="17987" spans="1:7" ht="18.95" customHeight="1">
      <c r="A17987" s="25">
        <v>800126207813</v>
      </c>
      <c r="B17987" s="26" t="s">
        <v>13951</v>
      </c>
      <c r="C17987" s="28" t="s">
        <v>9135</v>
      </c>
      <c r="D17987" s="28" t="s">
        <v>1465</v>
      </c>
      <c r="E17987" s="33">
        <v>133</v>
      </c>
      <c r="F17987" s="33">
        <v>3</v>
      </c>
      <c r="G17987" s="33">
        <v>3</v>
      </c>
    </row>
    <row r="17988" spans="1:7" ht="18.95" customHeight="1">
      <c r="A17988" s="25">
        <v>800125700180</v>
      </c>
      <c r="B17988" s="26" t="s">
        <v>13952</v>
      </c>
      <c r="C17988" s="28" t="s">
        <v>9135</v>
      </c>
      <c r="D17988" s="28" t="s">
        <v>13818</v>
      </c>
      <c r="E17988" s="33">
        <v>133</v>
      </c>
      <c r="F17988" s="33">
        <v>3</v>
      </c>
      <c r="G17988" s="33">
        <v>4</v>
      </c>
    </row>
    <row r="17989" spans="1:7" ht="18.95" customHeight="1">
      <c r="A17989" s="25">
        <v>800125621162</v>
      </c>
      <c r="B17989" s="26" t="s">
        <v>13953</v>
      </c>
      <c r="C17989" s="28" t="s">
        <v>9135</v>
      </c>
      <c r="D17989" s="28" t="s">
        <v>13818</v>
      </c>
      <c r="E17989" s="33">
        <v>133</v>
      </c>
      <c r="F17989" s="33">
        <v>3</v>
      </c>
      <c r="G17989" s="33">
        <v>5</v>
      </c>
    </row>
    <row r="17990" spans="1:7" ht="18.95" customHeight="1">
      <c r="A17990" s="25">
        <v>800126990582</v>
      </c>
      <c r="B17990" s="26" t="s">
        <v>10591</v>
      </c>
      <c r="C17990" s="28" t="s">
        <v>9135</v>
      </c>
      <c r="D17990" s="28" t="s">
        <v>13818</v>
      </c>
      <c r="E17990" s="33">
        <v>133</v>
      </c>
      <c r="F17990" s="33">
        <v>3</v>
      </c>
      <c r="G17990" s="33">
        <v>6</v>
      </c>
    </row>
    <row r="17991" spans="1:7" ht="18.95" customHeight="1">
      <c r="A17991" s="25">
        <v>800126154965</v>
      </c>
      <c r="B17991" s="26" t="s">
        <v>13954</v>
      </c>
      <c r="C17991" s="28" t="s">
        <v>9135</v>
      </c>
      <c r="D17991" s="28" t="s">
        <v>13818</v>
      </c>
      <c r="E17991" s="33">
        <v>133</v>
      </c>
      <c r="F17991" s="33">
        <v>3</v>
      </c>
      <c r="G17991" s="33">
        <v>7</v>
      </c>
    </row>
    <row r="17992" spans="1:7" ht="18.95" customHeight="1">
      <c r="A17992" s="25">
        <v>800126899858</v>
      </c>
      <c r="B17992" s="26" t="s">
        <v>13955</v>
      </c>
      <c r="C17992" s="28" t="s">
        <v>9135</v>
      </c>
      <c r="D17992" s="28" t="s">
        <v>13818</v>
      </c>
      <c r="E17992" s="33">
        <v>133</v>
      </c>
      <c r="F17992" s="33">
        <v>3</v>
      </c>
      <c r="G17992" s="33">
        <v>8</v>
      </c>
    </row>
    <row r="17993" spans="1:7" ht="18.95" customHeight="1">
      <c r="A17993" s="25">
        <v>800126127227</v>
      </c>
      <c r="B17993" s="26" t="s">
        <v>13956</v>
      </c>
      <c r="C17993" s="28" t="s">
        <v>9135</v>
      </c>
      <c r="D17993" s="28" t="s">
        <v>13818</v>
      </c>
      <c r="E17993" s="33">
        <v>133</v>
      </c>
      <c r="F17993" s="33">
        <v>3</v>
      </c>
      <c r="G17993" s="33">
        <v>9</v>
      </c>
    </row>
    <row r="17994" spans="1:7" ht="18.95" customHeight="1">
      <c r="A17994" s="25">
        <v>800126436917</v>
      </c>
      <c r="B17994" s="26" t="s">
        <v>13957</v>
      </c>
      <c r="C17994" s="28" t="s">
        <v>9135</v>
      </c>
      <c r="D17994" s="28" t="s">
        <v>13818</v>
      </c>
      <c r="E17994" s="33">
        <v>133</v>
      </c>
      <c r="F17994" s="33">
        <v>3</v>
      </c>
      <c r="G17994" s="33">
        <v>10</v>
      </c>
    </row>
    <row r="17995" spans="1:7" ht="18.95" customHeight="1">
      <c r="A17995" s="25">
        <v>800126735714</v>
      </c>
      <c r="B17995" s="26" t="s">
        <v>13958</v>
      </c>
      <c r="C17995" s="28" t="s">
        <v>9135</v>
      </c>
      <c r="D17995" s="28" t="s">
        <v>13818</v>
      </c>
      <c r="E17995" s="33">
        <v>133</v>
      </c>
      <c r="F17995" s="33">
        <v>3</v>
      </c>
      <c r="G17995" s="33">
        <v>11</v>
      </c>
    </row>
    <row r="17996" spans="1:7" ht="18.95" customHeight="1">
      <c r="A17996" s="25">
        <v>800126826737</v>
      </c>
      <c r="B17996" s="26" t="s">
        <v>13959</v>
      </c>
      <c r="C17996" s="28" t="s">
        <v>9135</v>
      </c>
      <c r="D17996" s="28" t="s">
        <v>13818</v>
      </c>
      <c r="E17996" s="33">
        <v>133</v>
      </c>
      <c r="F17996" s="33">
        <v>3</v>
      </c>
      <c r="G17996" s="33">
        <v>12</v>
      </c>
    </row>
    <row r="17997" spans="1:7" ht="18.95" customHeight="1">
      <c r="A17997" s="25">
        <v>800126395592</v>
      </c>
      <c r="B17997" s="26" t="s">
        <v>13960</v>
      </c>
      <c r="C17997" s="28" t="s">
        <v>9135</v>
      </c>
      <c r="D17997" s="28" t="s">
        <v>13818</v>
      </c>
      <c r="E17997" s="33">
        <v>133</v>
      </c>
      <c r="F17997" s="33">
        <v>3</v>
      </c>
      <c r="G17997" s="33">
        <v>13</v>
      </c>
    </row>
    <row r="17998" spans="1:7" ht="18.95" customHeight="1">
      <c r="A17998" s="25">
        <v>800125706468</v>
      </c>
      <c r="B17998" s="26" t="s">
        <v>13961</v>
      </c>
      <c r="C17998" s="28" t="s">
        <v>9135</v>
      </c>
      <c r="D17998" s="28" t="s">
        <v>13818</v>
      </c>
      <c r="E17998" s="33">
        <v>133</v>
      </c>
      <c r="F17998" s="33">
        <v>3</v>
      </c>
      <c r="G17998" s="33">
        <v>14</v>
      </c>
    </row>
    <row r="17999" spans="1:7" ht="18.95" customHeight="1">
      <c r="A17999" s="25">
        <v>800140408579</v>
      </c>
      <c r="B17999" s="26" t="s">
        <v>13962</v>
      </c>
      <c r="C17999" s="28" t="s">
        <v>9135</v>
      </c>
      <c r="D17999" s="28" t="s">
        <v>1465</v>
      </c>
      <c r="E17999" s="33">
        <v>133</v>
      </c>
      <c r="F17999" s="33">
        <v>3</v>
      </c>
      <c r="G17999" s="33">
        <v>15</v>
      </c>
    </row>
    <row r="18000" spans="1:7" ht="18.95" customHeight="1">
      <c r="A18000" s="25">
        <v>800140904783</v>
      </c>
      <c r="B18000" s="26" t="s">
        <v>13963</v>
      </c>
      <c r="C18000" s="28" t="s">
        <v>9135</v>
      </c>
      <c r="D18000" s="28" t="s">
        <v>1465</v>
      </c>
      <c r="E18000" s="33">
        <v>133</v>
      </c>
      <c r="F18000" s="33">
        <v>3</v>
      </c>
      <c r="G18000" s="33">
        <v>16</v>
      </c>
    </row>
    <row r="18001" spans="1:7" ht="18.95" customHeight="1">
      <c r="A18001" s="25">
        <v>800140763486</v>
      </c>
      <c r="B18001" s="26" t="s">
        <v>13964</v>
      </c>
      <c r="C18001" s="28" t="s">
        <v>9135</v>
      </c>
      <c r="D18001" s="28" t="s">
        <v>1465</v>
      </c>
      <c r="E18001" s="33">
        <v>133</v>
      </c>
      <c r="F18001" s="33">
        <v>3</v>
      </c>
      <c r="G18001" s="33">
        <v>17</v>
      </c>
    </row>
    <row r="18002" spans="1:7" ht="18.95" customHeight="1">
      <c r="A18002" s="25">
        <v>800141516610</v>
      </c>
      <c r="B18002" s="26" t="s">
        <v>13965</v>
      </c>
      <c r="C18002" s="28" t="s">
        <v>9135</v>
      </c>
      <c r="D18002" s="28" t="s">
        <v>1465</v>
      </c>
      <c r="E18002" s="33">
        <v>133</v>
      </c>
      <c r="F18002" s="33">
        <v>3</v>
      </c>
      <c r="G18002" s="33">
        <v>18</v>
      </c>
    </row>
    <row r="18003" spans="1:7" ht="18.95" customHeight="1">
      <c r="A18003" s="25">
        <v>800140932685</v>
      </c>
      <c r="B18003" s="26" t="s">
        <v>13966</v>
      </c>
      <c r="C18003" s="28" t="s">
        <v>9135</v>
      </c>
      <c r="D18003" s="28" t="s">
        <v>1465</v>
      </c>
      <c r="E18003" s="33">
        <v>133</v>
      </c>
      <c r="F18003" s="33">
        <v>3</v>
      </c>
      <c r="G18003" s="33">
        <v>19</v>
      </c>
    </row>
    <row r="18004" spans="1:7" ht="18.95" customHeight="1">
      <c r="A18004" s="25">
        <v>854352026702</v>
      </c>
      <c r="B18004" s="26" t="s">
        <v>13967</v>
      </c>
      <c r="C18004" s="28" t="s">
        <v>4049</v>
      </c>
      <c r="D18004" s="28" t="s">
        <v>13968</v>
      </c>
      <c r="E18004" s="33">
        <v>133</v>
      </c>
      <c r="F18004" s="33">
        <v>3</v>
      </c>
      <c r="G18004" s="33">
        <v>20</v>
      </c>
    </row>
    <row r="18005" spans="1:7" ht="18.95" customHeight="1">
      <c r="A18005" s="25">
        <v>854352026587</v>
      </c>
      <c r="B18005" s="26" t="s">
        <v>13969</v>
      </c>
      <c r="C18005" s="28" t="s">
        <v>4049</v>
      </c>
      <c r="D18005" s="28" t="s">
        <v>13968</v>
      </c>
      <c r="E18005" s="33">
        <v>133</v>
      </c>
      <c r="F18005" s="33">
        <v>4</v>
      </c>
      <c r="G18005" s="33">
        <v>1</v>
      </c>
    </row>
    <row r="18006" spans="1:7" ht="18.95" customHeight="1">
      <c r="A18006" s="25">
        <v>800016807029</v>
      </c>
      <c r="B18006" s="26" t="s">
        <v>13970</v>
      </c>
      <c r="C18006" s="28" t="s">
        <v>3542</v>
      </c>
      <c r="D18006" s="28" t="s">
        <v>13968</v>
      </c>
      <c r="E18006" s="33">
        <v>133</v>
      </c>
      <c r="F18006" s="33">
        <v>4</v>
      </c>
      <c r="G18006" s="33">
        <v>2</v>
      </c>
    </row>
    <row r="18007" spans="1:7" ht="18.95" customHeight="1">
      <c r="A18007" s="25">
        <v>863083369570</v>
      </c>
      <c r="B18007" s="26" t="s">
        <v>13971</v>
      </c>
      <c r="C18007" s="28" t="s">
        <v>9134</v>
      </c>
      <c r="D18007" s="28" t="s">
        <v>1465</v>
      </c>
      <c r="E18007" s="33">
        <v>133</v>
      </c>
      <c r="F18007" s="33">
        <v>4</v>
      </c>
      <c r="G18007" s="33">
        <v>3</v>
      </c>
    </row>
    <row r="18008" spans="1:7" ht="18.95" customHeight="1">
      <c r="A18008" s="25">
        <v>800010226390</v>
      </c>
      <c r="B18008" s="26" t="s">
        <v>8562</v>
      </c>
      <c r="C18008" s="28" t="s">
        <v>9134</v>
      </c>
      <c r="D18008" s="28" t="s">
        <v>1465</v>
      </c>
      <c r="E18008" s="33">
        <v>133</v>
      </c>
      <c r="F18008" s="33">
        <v>4</v>
      </c>
      <c r="G18008" s="33">
        <v>4</v>
      </c>
    </row>
    <row r="18009" spans="1:7" ht="18.95" customHeight="1">
      <c r="A18009" s="25">
        <v>800140411383</v>
      </c>
      <c r="B18009" s="26" t="s">
        <v>13972</v>
      </c>
      <c r="C18009" s="28" t="s">
        <v>3542</v>
      </c>
      <c r="D18009" s="28" t="s">
        <v>1465</v>
      </c>
      <c r="E18009" s="33">
        <v>133</v>
      </c>
      <c r="F18009" s="33">
        <v>4</v>
      </c>
      <c r="G18009" s="33">
        <v>5</v>
      </c>
    </row>
    <row r="18010" spans="1:7" ht="18.95" customHeight="1">
      <c r="A18010" s="25">
        <v>863083978974</v>
      </c>
      <c r="B18010" s="26" t="s">
        <v>13972</v>
      </c>
      <c r="C18010" s="28" t="s">
        <v>3542</v>
      </c>
      <c r="D18010" s="28" t="s">
        <v>10026</v>
      </c>
      <c r="E18010" s="33">
        <v>133</v>
      </c>
      <c r="F18010" s="33">
        <v>4</v>
      </c>
      <c r="G18010" s="33">
        <v>5</v>
      </c>
    </row>
    <row r="18011" spans="1:7" ht="18.95" customHeight="1">
      <c r="A18011" s="25">
        <v>800052612705</v>
      </c>
      <c r="B18011" s="26" t="s">
        <v>13973</v>
      </c>
      <c r="C18011" s="28" t="s">
        <v>3542</v>
      </c>
      <c r="D18011" s="28" t="s">
        <v>9145</v>
      </c>
      <c r="E18011" s="33">
        <v>133</v>
      </c>
      <c r="F18011" s="33">
        <v>4</v>
      </c>
      <c r="G18011" s="33">
        <v>6</v>
      </c>
    </row>
    <row r="18012" spans="1:7" ht="18.95" customHeight="1">
      <c r="A18012" s="25">
        <v>800053320225</v>
      </c>
      <c r="B18012" s="26" t="s">
        <v>13974</v>
      </c>
      <c r="C18012" s="28" t="s">
        <v>3542</v>
      </c>
      <c r="D18012" s="28" t="s">
        <v>9145</v>
      </c>
      <c r="E18012" s="33">
        <v>133</v>
      </c>
      <c r="F18012" s="33">
        <v>4</v>
      </c>
      <c r="G18012" s="33">
        <v>7</v>
      </c>
    </row>
    <row r="18013" spans="1:7" ht="18.95" customHeight="1">
      <c r="A18013" s="25">
        <v>863085928878</v>
      </c>
      <c r="B18013" s="26" t="s">
        <v>13975</v>
      </c>
      <c r="C18013" s="28" t="s">
        <v>3542</v>
      </c>
      <c r="D18013" s="28" t="s">
        <v>8012</v>
      </c>
      <c r="E18013" s="33">
        <v>133</v>
      </c>
      <c r="F18013" s="33">
        <v>4</v>
      </c>
      <c r="G18013" s="33">
        <v>8</v>
      </c>
    </row>
    <row r="18014" spans="1:7" ht="18.95" customHeight="1">
      <c r="A18014" s="25">
        <v>800073647557</v>
      </c>
      <c r="B18014" s="26" t="s">
        <v>13976</v>
      </c>
      <c r="C18014" s="28" t="s">
        <v>3542</v>
      </c>
      <c r="D18014" s="28" t="s">
        <v>9148</v>
      </c>
      <c r="E18014" s="33">
        <v>133</v>
      </c>
      <c r="F18014" s="33">
        <v>4</v>
      </c>
      <c r="G18014" s="33">
        <v>9</v>
      </c>
    </row>
    <row r="18015" spans="1:7" ht="18.95" customHeight="1">
      <c r="A18015" s="25">
        <v>800145782903</v>
      </c>
      <c r="B18015" s="26" t="s">
        <v>13977</v>
      </c>
      <c r="C18015" s="28" t="s">
        <v>3542</v>
      </c>
      <c r="D18015" s="28" t="s">
        <v>7816</v>
      </c>
      <c r="E18015" s="33">
        <v>133</v>
      </c>
      <c r="F18015" s="33">
        <v>4</v>
      </c>
      <c r="G18015" s="33">
        <v>10</v>
      </c>
    </row>
    <row r="18016" spans="1:7" ht="18.95" customHeight="1">
      <c r="A18016" s="25">
        <v>800073221312</v>
      </c>
      <c r="B18016" s="26" t="s">
        <v>13978</v>
      </c>
      <c r="C18016" s="28" t="s">
        <v>3542</v>
      </c>
      <c r="D18016" s="28" t="s">
        <v>9148</v>
      </c>
      <c r="E18016" s="33">
        <v>133</v>
      </c>
      <c r="F18016" s="33">
        <v>4</v>
      </c>
      <c r="G18016" s="33">
        <v>11</v>
      </c>
    </row>
    <row r="18017" spans="1:7" ht="18.95" customHeight="1">
      <c r="A18017" s="25">
        <v>800058712632</v>
      </c>
      <c r="B18017" s="26" t="s">
        <v>13979</v>
      </c>
      <c r="C18017" s="28" t="s">
        <v>3542</v>
      </c>
      <c r="D18017" s="28" t="s">
        <v>7816</v>
      </c>
      <c r="E18017" s="33">
        <v>133</v>
      </c>
      <c r="F18017" s="33">
        <v>4</v>
      </c>
      <c r="G18017" s="33">
        <v>12</v>
      </c>
    </row>
    <row r="18018" spans="1:7" ht="18.95" customHeight="1">
      <c r="A18018" s="25">
        <v>800058634752</v>
      </c>
      <c r="B18018" s="26" t="s">
        <v>13980</v>
      </c>
      <c r="C18018" s="28" t="s">
        <v>3542</v>
      </c>
      <c r="D18018" s="28" t="s">
        <v>7816</v>
      </c>
      <c r="E18018" s="33">
        <v>133</v>
      </c>
      <c r="F18018" s="33">
        <v>4</v>
      </c>
      <c r="G18018" s="33">
        <v>13</v>
      </c>
    </row>
    <row r="18019" spans="1:7" ht="18.95" customHeight="1">
      <c r="A18019" s="25">
        <v>800058995633</v>
      </c>
      <c r="B18019" s="26" t="s">
        <v>13981</v>
      </c>
      <c r="C18019" s="28" t="s">
        <v>3542</v>
      </c>
      <c r="D18019" s="28" t="s">
        <v>7816</v>
      </c>
      <c r="E18019" s="33">
        <v>133</v>
      </c>
      <c r="F18019" s="33">
        <v>4</v>
      </c>
      <c r="G18019" s="33">
        <v>14</v>
      </c>
    </row>
    <row r="18020" spans="1:7" ht="18.95" customHeight="1">
      <c r="A18020" s="25">
        <v>800057532064</v>
      </c>
      <c r="B18020" s="26" t="s">
        <v>13982</v>
      </c>
      <c r="C18020" s="28" t="s">
        <v>3542</v>
      </c>
      <c r="D18020" s="28" t="s">
        <v>7816</v>
      </c>
      <c r="E18020" s="33">
        <v>133</v>
      </c>
      <c r="F18020" s="33">
        <v>4</v>
      </c>
      <c r="G18020" s="33">
        <v>15</v>
      </c>
    </row>
    <row r="18021" spans="1:7" ht="18.95" customHeight="1">
      <c r="A18021" s="25">
        <v>800057306758</v>
      </c>
      <c r="B18021" s="26" t="s">
        <v>13983</v>
      </c>
      <c r="C18021" s="28" t="s">
        <v>3542</v>
      </c>
      <c r="D18021" s="28" t="s">
        <v>7816</v>
      </c>
      <c r="E18021" s="33">
        <v>133</v>
      </c>
      <c r="F18021" s="33">
        <v>4</v>
      </c>
      <c r="G18021" s="33">
        <v>16</v>
      </c>
    </row>
    <row r="18022" spans="1:7" ht="18.95" customHeight="1">
      <c r="A18022" s="25">
        <v>863087123189</v>
      </c>
      <c r="B18022" s="26" t="s">
        <v>13984</v>
      </c>
      <c r="C18022" s="28" t="s">
        <v>3542</v>
      </c>
      <c r="D18022" s="28" t="s">
        <v>7816</v>
      </c>
      <c r="E18022" s="33">
        <v>133</v>
      </c>
      <c r="F18022" s="33">
        <v>4</v>
      </c>
      <c r="G18022" s="33">
        <v>17</v>
      </c>
    </row>
    <row r="18023" spans="1:7" ht="18.95" customHeight="1">
      <c r="A18023" s="25">
        <v>863085180017</v>
      </c>
      <c r="B18023" s="26" t="s">
        <v>13985</v>
      </c>
      <c r="C18023" s="28" t="s">
        <v>3542</v>
      </c>
      <c r="D18023" s="28" t="s">
        <v>10026</v>
      </c>
      <c r="E18023" s="33">
        <v>133</v>
      </c>
      <c r="F18023" s="33">
        <v>4</v>
      </c>
      <c r="G18023" s="33">
        <v>18</v>
      </c>
    </row>
    <row r="18024" spans="1:7" ht="18.95" customHeight="1">
      <c r="A18024" s="25">
        <v>800097651031</v>
      </c>
      <c r="B18024" s="26" t="s">
        <v>13986</v>
      </c>
      <c r="C18024" s="28" t="s">
        <v>3542</v>
      </c>
      <c r="D18024" s="28" t="s">
        <v>10026</v>
      </c>
      <c r="E18024" s="33">
        <v>133</v>
      </c>
      <c r="F18024" s="33">
        <v>4</v>
      </c>
      <c r="G18024" s="33">
        <v>19</v>
      </c>
    </row>
    <row r="18025" spans="1:7" ht="18.95" customHeight="1">
      <c r="A18025" s="25">
        <v>863083614934</v>
      </c>
      <c r="B18025" s="26" t="s">
        <v>13987</v>
      </c>
      <c r="C18025" s="28" t="s">
        <v>3542</v>
      </c>
      <c r="D18025" s="28" t="s">
        <v>10026</v>
      </c>
      <c r="E18025" s="33">
        <v>133</v>
      </c>
      <c r="F18025" s="33">
        <v>4</v>
      </c>
      <c r="G18025" s="33">
        <v>20</v>
      </c>
    </row>
    <row r="18026" spans="1:7" ht="18.95" customHeight="1">
      <c r="A18026" s="25">
        <v>863087597119</v>
      </c>
      <c r="B18026" s="26" t="s">
        <v>13988</v>
      </c>
      <c r="C18026" s="28" t="s">
        <v>3542</v>
      </c>
      <c r="D18026" s="28" t="s">
        <v>10026</v>
      </c>
      <c r="E18026" s="33">
        <v>134</v>
      </c>
      <c r="F18026" s="33">
        <v>1</v>
      </c>
      <c r="G18026" s="33">
        <v>1</v>
      </c>
    </row>
    <row r="18027" spans="1:7" ht="18.95" customHeight="1">
      <c r="A18027" s="25">
        <v>800145406586</v>
      </c>
      <c r="B18027" s="26" t="s">
        <v>13989</v>
      </c>
      <c r="C18027" s="28" t="s">
        <v>3542</v>
      </c>
      <c r="D18027" s="28" t="s">
        <v>7816</v>
      </c>
      <c r="E18027" s="33">
        <v>134</v>
      </c>
      <c r="F18027" s="33">
        <v>1</v>
      </c>
      <c r="G18027" s="33">
        <v>2</v>
      </c>
    </row>
    <row r="18028" spans="1:7" ht="18.95" customHeight="1">
      <c r="A18028" s="25">
        <v>863060282457</v>
      </c>
      <c r="B18028" s="26" t="s">
        <v>13990</v>
      </c>
      <c r="C18028" s="28" t="s">
        <v>3542</v>
      </c>
      <c r="D18028" s="28" t="s">
        <v>7816</v>
      </c>
      <c r="E18028" s="33">
        <v>134</v>
      </c>
      <c r="F18028" s="33">
        <v>1</v>
      </c>
      <c r="G18028" s="33">
        <v>3</v>
      </c>
    </row>
    <row r="18029" spans="1:7" ht="18.95" customHeight="1">
      <c r="A18029" s="25">
        <v>863064140784</v>
      </c>
      <c r="B18029" s="26" t="s">
        <v>13991</v>
      </c>
      <c r="C18029" s="28" t="s">
        <v>3542</v>
      </c>
      <c r="D18029" s="28" t="s">
        <v>7816</v>
      </c>
      <c r="E18029" s="33">
        <v>134</v>
      </c>
      <c r="F18029" s="33">
        <v>1</v>
      </c>
      <c r="G18029" s="33">
        <v>4</v>
      </c>
    </row>
    <row r="18030" spans="1:7" ht="18.95" customHeight="1">
      <c r="A18030" s="25">
        <v>863081699697</v>
      </c>
      <c r="B18030" s="26" t="s">
        <v>13992</v>
      </c>
      <c r="C18030" s="28" t="s">
        <v>3542</v>
      </c>
      <c r="D18030" s="28" t="s">
        <v>10026</v>
      </c>
      <c r="E18030" s="33">
        <v>134</v>
      </c>
      <c r="F18030" s="33">
        <v>1</v>
      </c>
      <c r="G18030" s="33">
        <v>5</v>
      </c>
    </row>
    <row r="18031" spans="1:7" ht="18.95" customHeight="1">
      <c r="A18031" s="25">
        <v>863060945103</v>
      </c>
      <c r="B18031" s="26" t="s">
        <v>13993</v>
      </c>
      <c r="C18031" s="28" t="s">
        <v>3542</v>
      </c>
      <c r="D18031" s="28" t="s">
        <v>10026</v>
      </c>
      <c r="E18031" s="33">
        <v>134</v>
      </c>
      <c r="F18031" s="33">
        <v>1</v>
      </c>
      <c r="G18031" s="33">
        <v>6</v>
      </c>
    </row>
    <row r="18032" spans="1:7" ht="18.95" customHeight="1">
      <c r="A18032" s="25">
        <v>800072057022</v>
      </c>
      <c r="B18032" s="26" t="s">
        <v>13994</v>
      </c>
      <c r="C18032" s="28" t="s">
        <v>3542</v>
      </c>
      <c r="D18032" s="28" t="s">
        <v>7816</v>
      </c>
      <c r="E18032" s="33">
        <v>134</v>
      </c>
      <c r="F18032" s="33">
        <v>1</v>
      </c>
      <c r="G18032" s="33">
        <v>7</v>
      </c>
    </row>
    <row r="18033" spans="1:7" ht="18.95" customHeight="1">
      <c r="A18033" s="25">
        <v>800086012005</v>
      </c>
      <c r="B18033" s="26" t="s">
        <v>13995</v>
      </c>
      <c r="C18033" s="28" t="s">
        <v>3542</v>
      </c>
      <c r="D18033" s="28" t="s">
        <v>7816</v>
      </c>
      <c r="E18033" s="33">
        <v>134</v>
      </c>
      <c r="F18033" s="33">
        <v>1</v>
      </c>
      <c r="G18033" s="33">
        <v>8</v>
      </c>
    </row>
    <row r="18034" spans="1:7" ht="18.95" customHeight="1">
      <c r="A18034" s="25">
        <v>800102559682</v>
      </c>
      <c r="B18034" s="26" t="s">
        <v>13996</v>
      </c>
      <c r="C18034" s="28" t="s">
        <v>3542</v>
      </c>
      <c r="D18034" s="28" t="s">
        <v>7816</v>
      </c>
      <c r="E18034" s="33">
        <v>134</v>
      </c>
      <c r="F18034" s="33">
        <v>1</v>
      </c>
      <c r="G18034" s="33">
        <v>9</v>
      </c>
    </row>
    <row r="18035" spans="1:7" ht="18.95" customHeight="1">
      <c r="A18035" s="25">
        <v>800101712795</v>
      </c>
      <c r="B18035" s="26" t="s">
        <v>13997</v>
      </c>
      <c r="C18035" s="28" t="s">
        <v>3542</v>
      </c>
      <c r="D18035" s="28" t="s">
        <v>7816</v>
      </c>
      <c r="E18035" s="33">
        <v>134</v>
      </c>
      <c r="F18035" s="33">
        <v>1</v>
      </c>
      <c r="G18035" s="33">
        <v>10</v>
      </c>
    </row>
    <row r="18036" spans="1:7" ht="18.95" customHeight="1">
      <c r="A18036" s="25">
        <v>800091015142</v>
      </c>
      <c r="B18036" s="26" t="s">
        <v>13998</v>
      </c>
      <c r="C18036" s="28" t="s">
        <v>3542</v>
      </c>
      <c r="D18036" s="28" t="s">
        <v>1465</v>
      </c>
      <c r="E18036" s="33">
        <v>134</v>
      </c>
      <c r="F18036" s="33">
        <v>1</v>
      </c>
      <c r="G18036" s="33">
        <v>11</v>
      </c>
    </row>
    <row r="18037" spans="1:7" ht="18.95" customHeight="1">
      <c r="A18037" s="25">
        <v>800118376238</v>
      </c>
      <c r="B18037" s="26" t="s">
        <v>13999</v>
      </c>
      <c r="C18037" s="28" t="s">
        <v>3542</v>
      </c>
      <c r="D18037" s="28" t="s">
        <v>7816</v>
      </c>
      <c r="E18037" s="33">
        <v>134</v>
      </c>
      <c r="F18037" s="33">
        <v>1</v>
      </c>
      <c r="G18037" s="33">
        <v>12</v>
      </c>
    </row>
    <row r="18038" spans="1:7" ht="18.95" customHeight="1">
      <c r="A18038" s="25">
        <v>800143786336</v>
      </c>
      <c r="B18038" s="26" t="s">
        <v>14000</v>
      </c>
      <c r="C18038" s="28" t="s">
        <v>3542</v>
      </c>
      <c r="D18038" s="28" t="s">
        <v>7816</v>
      </c>
      <c r="E18038" s="33">
        <v>134</v>
      </c>
      <c r="F18038" s="33">
        <v>1</v>
      </c>
      <c r="G18038" s="33">
        <v>13</v>
      </c>
    </row>
    <row r="18039" spans="1:7" ht="18.95" customHeight="1">
      <c r="A18039" s="25">
        <v>800074967145</v>
      </c>
      <c r="B18039" s="26" t="s">
        <v>14001</v>
      </c>
      <c r="C18039" s="28" t="s">
        <v>3542</v>
      </c>
      <c r="D18039" s="28" t="s">
        <v>7816</v>
      </c>
      <c r="E18039" s="33">
        <v>134</v>
      </c>
      <c r="F18039" s="33">
        <v>1</v>
      </c>
      <c r="G18039" s="33">
        <v>14</v>
      </c>
    </row>
    <row r="18040" spans="1:7" ht="18.95" customHeight="1">
      <c r="A18040" s="25">
        <v>800141598477</v>
      </c>
      <c r="B18040" s="26" t="s">
        <v>14002</v>
      </c>
      <c r="C18040" s="28" t="s">
        <v>3542</v>
      </c>
      <c r="D18040" s="28" t="s">
        <v>7816</v>
      </c>
      <c r="E18040" s="33">
        <v>134</v>
      </c>
      <c r="F18040" s="33">
        <v>1</v>
      </c>
      <c r="G18040" s="33">
        <v>15</v>
      </c>
    </row>
    <row r="18041" spans="1:7" ht="18.95" customHeight="1">
      <c r="A18041" s="25">
        <v>800091098650</v>
      </c>
      <c r="B18041" s="26" t="s">
        <v>12467</v>
      </c>
      <c r="C18041" s="28" t="s">
        <v>3542</v>
      </c>
      <c r="D18041" s="28" t="s">
        <v>1465</v>
      </c>
      <c r="E18041" s="33">
        <v>134</v>
      </c>
      <c r="F18041" s="33">
        <v>1</v>
      </c>
      <c r="G18041" s="33">
        <v>16</v>
      </c>
    </row>
    <row r="18042" spans="1:7" ht="18.95" customHeight="1">
      <c r="A18042" s="25">
        <v>800066079297</v>
      </c>
      <c r="B18042" s="26" t="s">
        <v>14003</v>
      </c>
      <c r="C18042" s="28" t="s">
        <v>3542</v>
      </c>
      <c r="D18042" s="28" t="s">
        <v>7816</v>
      </c>
      <c r="E18042" s="33">
        <v>134</v>
      </c>
      <c r="F18042" s="33">
        <v>1</v>
      </c>
      <c r="G18042" s="33">
        <v>17</v>
      </c>
    </row>
    <row r="18043" spans="1:7" ht="18.95" customHeight="1">
      <c r="A18043" s="25">
        <v>800063658044</v>
      </c>
      <c r="B18043" s="26" t="s">
        <v>14004</v>
      </c>
      <c r="C18043" s="28" t="s">
        <v>3542</v>
      </c>
      <c r="D18043" s="28" t="s">
        <v>7816</v>
      </c>
      <c r="E18043" s="33">
        <v>134</v>
      </c>
      <c r="F18043" s="33">
        <v>1</v>
      </c>
      <c r="G18043" s="33">
        <v>18</v>
      </c>
    </row>
    <row r="18044" spans="1:7" ht="18.95" customHeight="1">
      <c r="A18044" s="25">
        <v>863083614231</v>
      </c>
      <c r="B18044" s="26" t="s">
        <v>14005</v>
      </c>
      <c r="C18044" s="28" t="s">
        <v>3542</v>
      </c>
      <c r="D18044" s="28" t="s">
        <v>7816</v>
      </c>
      <c r="E18044" s="33">
        <v>134</v>
      </c>
      <c r="F18044" s="33">
        <v>1</v>
      </c>
      <c r="G18044" s="33">
        <v>19</v>
      </c>
    </row>
    <row r="18045" spans="1:7" ht="18.95" customHeight="1">
      <c r="A18045" s="25">
        <v>863087900073</v>
      </c>
      <c r="B18045" s="26" t="s">
        <v>14006</v>
      </c>
      <c r="C18045" s="28" t="s">
        <v>7911</v>
      </c>
      <c r="D18045" s="28" t="s">
        <v>10026</v>
      </c>
      <c r="E18045" s="33">
        <v>134</v>
      </c>
      <c r="F18045" s="33">
        <v>1</v>
      </c>
      <c r="G18045" s="33">
        <v>20</v>
      </c>
    </row>
    <row r="18046" spans="1:7" ht="18.95" customHeight="1">
      <c r="A18046" s="25">
        <v>863064586002</v>
      </c>
      <c r="B18046" s="26" t="s">
        <v>14007</v>
      </c>
      <c r="C18046" s="28" t="s">
        <v>7911</v>
      </c>
      <c r="D18046" s="28" t="s">
        <v>10026</v>
      </c>
      <c r="E18046" s="33">
        <v>134</v>
      </c>
      <c r="F18046" s="33">
        <v>2</v>
      </c>
      <c r="G18046" s="33">
        <v>1</v>
      </c>
    </row>
    <row r="18047" spans="1:7" ht="18.95" customHeight="1">
      <c r="A18047" s="25">
        <v>800100788689</v>
      </c>
      <c r="B18047" s="26" t="s">
        <v>14008</v>
      </c>
      <c r="C18047" s="28" t="s">
        <v>7911</v>
      </c>
      <c r="D18047" s="28" t="s">
        <v>7816</v>
      </c>
      <c r="E18047" s="33">
        <v>134</v>
      </c>
      <c r="F18047" s="33">
        <v>2</v>
      </c>
      <c r="G18047" s="33">
        <v>2</v>
      </c>
    </row>
    <row r="18048" spans="1:7" ht="18.95" customHeight="1">
      <c r="A18048" s="25">
        <v>863061129905</v>
      </c>
      <c r="B18048" s="26" t="s">
        <v>14009</v>
      </c>
      <c r="C18048" s="28" t="s">
        <v>7911</v>
      </c>
      <c r="D18048" s="28" t="s">
        <v>9199</v>
      </c>
      <c r="E18048" s="33">
        <v>134</v>
      </c>
      <c r="F18048" s="33">
        <v>2</v>
      </c>
      <c r="G18048" s="33">
        <v>3</v>
      </c>
    </row>
    <row r="18049" spans="1:7" ht="18.95" customHeight="1">
      <c r="A18049" s="25">
        <v>863089480637</v>
      </c>
      <c r="B18049" s="26" t="s">
        <v>14010</v>
      </c>
      <c r="C18049" s="28" t="s">
        <v>7911</v>
      </c>
      <c r="D18049" s="28" t="s">
        <v>10026</v>
      </c>
      <c r="E18049" s="33">
        <v>134</v>
      </c>
      <c r="F18049" s="33">
        <v>2</v>
      </c>
      <c r="G18049" s="33">
        <v>4</v>
      </c>
    </row>
    <row r="18050" spans="1:7" ht="18.95" customHeight="1">
      <c r="A18050" s="25">
        <v>800025314538</v>
      </c>
      <c r="B18050" s="26" t="s">
        <v>14011</v>
      </c>
      <c r="C18050" s="28" t="s">
        <v>9135</v>
      </c>
      <c r="D18050" s="28" t="s">
        <v>10434</v>
      </c>
      <c r="E18050" s="33">
        <v>134</v>
      </c>
      <c r="F18050" s="33">
        <v>2</v>
      </c>
      <c r="G18050" s="33">
        <v>5</v>
      </c>
    </row>
    <row r="18051" spans="1:7" ht="18.95" customHeight="1">
      <c r="A18051" s="25">
        <v>800081581152</v>
      </c>
      <c r="B18051" s="26" t="s">
        <v>14012</v>
      </c>
      <c r="C18051" s="28" t="s">
        <v>9135</v>
      </c>
      <c r="D18051" s="28" t="s">
        <v>1465</v>
      </c>
      <c r="E18051" s="33">
        <v>134</v>
      </c>
      <c r="F18051" s="33">
        <v>2</v>
      </c>
      <c r="G18051" s="33">
        <v>6</v>
      </c>
    </row>
    <row r="18052" spans="1:7" ht="18.95" customHeight="1">
      <c r="A18052" s="25">
        <v>800138498483</v>
      </c>
      <c r="B18052" s="26" t="s">
        <v>14013</v>
      </c>
      <c r="C18052" s="28" t="s">
        <v>9135</v>
      </c>
      <c r="D18052" s="28" t="s">
        <v>9156</v>
      </c>
      <c r="E18052" s="33">
        <v>134</v>
      </c>
      <c r="F18052" s="33">
        <v>2</v>
      </c>
      <c r="G18052" s="33">
        <v>7</v>
      </c>
    </row>
    <row r="18053" spans="1:7" ht="18.95" customHeight="1">
      <c r="A18053" s="25">
        <v>800138512937</v>
      </c>
      <c r="B18053" s="26" t="s">
        <v>14013</v>
      </c>
      <c r="C18053" s="28" t="s">
        <v>9135</v>
      </c>
      <c r="D18053" s="28" t="s">
        <v>9156</v>
      </c>
      <c r="E18053" s="33">
        <v>134</v>
      </c>
      <c r="F18053" s="33">
        <v>2</v>
      </c>
      <c r="G18053" s="33">
        <v>7</v>
      </c>
    </row>
    <row r="18054" spans="1:7" ht="18.95" customHeight="1">
      <c r="A18054" s="25">
        <v>800138515419</v>
      </c>
      <c r="B18054" s="26" t="s">
        <v>14013</v>
      </c>
      <c r="C18054" s="28" t="s">
        <v>9135</v>
      </c>
      <c r="D18054" s="28" t="s">
        <v>9156</v>
      </c>
      <c r="E18054" s="33">
        <v>134</v>
      </c>
      <c r="F18054" s="33">
        <v>2</v>
      </c>
      <c r="G18054" s="33">
        <v>7</v>
      </c>
    </row>
    <row r="18055" spans="1:7" ht="18.95" customHeight="1">
      <c r="A18055" s="25">
        <v>863088900866</v>
      </c>
      <c r="B18055" s="26" t="s">
        <v>14014</v>
      </c>
      <c r="C18055" s="28" t="s">
        <v>9135</v>
      </c>
      <c r="D18055" s="28" t="s">
        <v>10026</v>
      </c>
      <c r="E18055" s="33">
        <v>134</v>
      </c>
      <c r="F18055" s="33">
        <v>2</v>
      </c>
      <c r="G18055" s="33">
        <v>8</v>
      </c>
    </row>
    <row r="18056" spans="1:7" ht="18.95" customHeight="1">
      <c r="A18056" s="25">
        <v>863091711987</v>
      </c>
      <c r="B18056" s="26" t="s">
        <v>14015</v>
      </c>
      <c r="C18056" s="28" t="s">
        <v>9135</v>
      </c>
      <c r="D18056" s="28" t="s">
        <v>14016</v>
      </c>
      <c r="E18056" s="33">
        <v>134</v>
      </c>
      <c r="F18056" s="33">
        <v>2</v>
      </c>
      <c r="G18056" s="33">
        <v>9</v>
      </c>
    </row>
    <row r="18057" spans="1:7" ht="18.95" customHeight="1">
      <c r="A18057" s="25">
        <v>863089897962</v>
      </c>
      <c r="B18057" s="26" t="s">
        <v>14017</v>
      </c>
      <c r="C18057" s="28" t="s">
        <v>9135</v>
      </c>
      <c r="D18057" s="28" t="s">
        <v>7816</v>
      </c>
      <c r="E18057" s="33">
        <v>134</v>
      </c>
      <c r="F18057" s="33">
        <v>2</v>
      </c>
      <c r="G18057" s="33">
        <v>10</v>
      </c>
    </row>
    <row r="18058" spans="1:7" ht="18.95" customHeight="1">
      <c r="A18058" s="25">
        <v>863087575388</v>
      </c>
      <c r="B18058" s="26" t="s">
        <v>14018</v>
      </c>
      <c r="C18058" s="28" t="s">
        <v>9135</v>
      </c>
      <c r="D18058" s="28" t="s">
        <v>7816</v>
      </c>
      <c r="E18058" s="33">
        <v>134</v>
      </c>
      <c r="F18058" s="33">
        <v>2</v>
      </c>
      <c r="G18058" s="33">
        <v>11</v>
      </c>
    </row>
    <row r="18059" spans="1:7" ht="18.95" customHeight="1">
      <c r="A18059" s="25">
        <v>847651001590</v>
      </c>
      <c r="B18059" s="26" t="s">
        <v>14019</v>
      </c>
      <c r="C18059" s="28" t="s">
        <v>9135</v>
      </c>
      <c r="D18059" s="28" t="s">
        <v>14020</v>
      </c>
      <c r="E18059" s="33">
        <v>134</v>
      </c>
      <c r="F18059" s="33">
        <v>2</v>
      </c>
      <c r="G18059" s="33">
        <v>12</v>
      </c>
    </row>
    <row r="18060" spans="1:7" ht="18.95" customHeight="1">
      <c r="A18060" s="25">
        <v>800087165109</v>
      </c>
      <c r="B18060" s="26" t="s">
        <v>13849</v>
      </c>
      <c r="C18060" s="28" t="s">
        <v>9135</v>
      </c>
      <c r="D18060" s="28" t="s">
        <v>7816</v>
      </c>
      <c r="E18060" s="33">
        <v>134</v>
      </c>
      <c r="F18060" s="33">
        <v>2</v>
      </c>
      <c r="G18060" s="33">
        <v>13</v>
      </c>
    </row>
    <row r="18061" spans="1:7" ht="18.95" customHeight="1">
      <c r="A18061" s="25">
        <v>800050786618</v>
      </c>
      <c r="B18061" s="26" t="s">
        <v>14021</v>
      </c>
      <c r="C18061" s="28" t="s">
        <v>9134</v>
      </c>
      <c r="D18061" s="28" t="s">
        <v>7879</v>
      </c>
      <c r="E18061" s="33">
        <v>134</v>
      </c>
      <c r="F18061" s="33">
        <v>2</v>
      </c>
      <c r="G18061" s="33">
        <v>14</v>
      </c>
    </row>
    <row r="18062" spans="1:7" ht="18.95" customHeight="1">
      <c r="A18062" s="25">
        <v>847648016248</v>
      </c>
      <c r="B18062" s="26" t="s">
        <v>14022</v>
      </c>
      <c r="C18062" s="28" t="s">
        <v>9135</v>
      </c>
      <c r="D18062" s="28" t="s">
        <v>7822</v>
      </c>
      <c r="E18062" s="33">
        <v>134</v>
      </c>
      <c r="F18062" s="33">
        <v>2</v>
      </c>
      <c r="G18062" s="33">
        <v>15</v>
      </c>
    </row>
    <row r="18063" spans="1:7" ht="18.95" customHeight="1">
      <c r="A18063" s="25">
        <v>800020681998</v>
      </c>
      <c r="B18063" s="26" t="s">
        <v>14023</v>
      </c>
      <c r="C18063" s="28" t="s">
        <v>9135</v>
      </c>
      <c r="D18063" s="28" t="s">
        <v>10434</v>
      </c>
      <c r="E18063" s="33">
        <v>134</v>
      </c>
      <c r="F18063" s="33">
        <v>2</v>
      </c>
      <c r="G18063" s="33">
        <v>16</v>
      </c>
    </row>
    <row r="18064" spans="1:7" ht="18.95" customHeight="1">
      <c r="A18064" s="25">
        <v>800078978890</v>
      </c>
      <c r="B18064" s="26" t="s">
        <v>14024</v>
      </c>
      <c r="C18064" s="28" t="s">
        <v>9135</v>
      </c>
      <c r="D18064" s="28" t="s">
        <v>7816</v>
      </c>
      <c r="E18064" s="33">
        <v>134</v>
      </c>
      <c r="F18064" s="33">
        <v>2</v>
      </c>
      <c r="G18064" s="33">
        <v>17</v>
      </c>
    </row>
    <row r="18065" spans="1:7" ht="18.95" customHeight="1">
      <c r="A18065" s="25">
        <v>800100318115</v>
      </c>
      <c r="B18065" s="26" t="s">
        <v>14025</v>
      </c>
      <c r="C18065" s="28" t="s">
        <v>9135</v>
      </c>
      <c r="D18065" s="28" t="s">
        <v>7816</v>
      </c>
      <c r="E18065" s="33">
        <v>134</v>
      </c>
      <c r="F18065" s="33">
        <v>2</v>
      </c>
      <c r="G18065" s="33">
        <v>18</v>
      </c>
    </row>
    <row r="18066" spans="1:7" ht="18.95" customHeight="1">
      <c r="A18066" s="25">
        <v>800103025584</v>
      </c>
      <c r="B18066" s="26" t="s">
        <v>14026</v>
      </c>
      <c r="C18066" s="28" t="s">
        <v>9135</v>
      </c>
      <c r="D18066" s="28" t="s">
        <v>7816</v>
      </c>
      <c r="E18066" s="33">
        <v>134</v>
      </c>
      <c r="F18066" s="33">
        <v>2</v>
      </c>
      <c r="G18066" s="33">
        <v>19</v>
      </c>
    </row>
    <row r="18067" spans="1:7" ht="18.95" customHeight="1">
      <c r="A18067" s="25">
        <v>800144585612</v>
      </c>
      <c r="B18067" s="26" t="s">
        <v>14027</v>
      </c>
      <c r="C18067" s="28" t="s">
        <v>9135</v>
      </c>
      <c r="D18067" s="28" t="s">
        <v>11512</v>
      </c>
      <c r="E18067" s="33">
        <v>134</v>
      </c>
      <c r="F18067" s="33">
        <v>2</v>
      </c>
      <c r="G18067" s="33">
        <v>20</v>
      </c>
    </row>
    <row r="18068" spans="1:7" ht="18.95" customHeight="1">
      <c r="A18068" s="25">
        <v>863059510132</v>
      </c>
      <c r="B18068" s="26" t="s">
        <v>14028</v>
      </c>
      <c r="C18068" s="28" t="s">
        <v>9135</v>
      </c>
      <c r="D18068" s="28" t="s">
        <v>10026</v>
      </c>
      <c r="E18068" s="33">
        <v>134</v>
      </c>
      <c r="F18068" s="33">
        <v>3</v>
      </c>
      <c r="G18068" s="33">
        <v>1</v>
      </c>
    </row>
    <row r="18069" spans="1:7" ht="18.95" customHeight="1">
      <c r="A18069" s="25">
        <v>863090785099</v>
      </c>
      <c r="B18069" s="26" t="s">
        <v>14030</v>
      </c>
      <c r="C18069" s="28" t="s">
        <v>9135</v>
      </c>
      <c r="D18069" s="28" t="s">
        <v>10026</v>
      </c>
      <c r="E18069" s="33">
        <v>134</v>
      </c>
      <c r="F18069" s="33">
        <v>3</v>
      </c>
      <c r="G18069" s="33">
        <v>2</v>
      </c>
    </row>
    <row r="18070" spans="1:7" ht="18.95" customHeight="1">
      <c r="A18070" s="25">
        <v>863090301236</v>
      </c>
      <c r="B18070" s="26" t="s">
        <v>14029</v>
      </c>
      <c r="C18070" s="28" t="s">
        <v>9135</v>
      </c>
      <c r="D18070" s="28" t="s">
        <v>10026</v>
      </c>
      <c r="E18070" s="33">
        <v>134</v>
      </c>
      <c r="F18070" s="33">
        <v>3</v>
      </c>
      <c r="G18070" s="33">
        <v>3</v>
      </c>
    </row>
    <row r="18071" spans="1:7" ht="18.95" customHeight="1">
      <c r="A18071" s="25">
        <v>863090301228</v>
      </c>
      <c r="B18071" s="26" t="s">
        <v>14029</v>
      </c>
      <c r="C18071" s="28" t="s">
        <v>9135</v>
      </c>
      <c r="D18071" s="28" t="s">
        <v>10026</v>
      </c>
      <c r="E18071" s="33">
        <v>134</v>
      </c>
      <c r="F18071" s="33">
        <v>3</v>
      </c>
      <c r="G18071" s="33">
        <v>3</v>
      </c>
    </row>
    <row r="18072" spans="1:7" ht="18.95" customHeight="1">
      <c r="A18072" s="25">
        <v>863094473304</v>
      </c>
      <c r="B18072" s="26" t="s">
        <v>14031</v>
      </c>
      <c r="C18072" s="28" t="s">
        <v>9135</v>
      </c>
      <c r="D18072" s="28" t="s">
        <v>7816</v>
      </c>
      <c r="E18072" s="33">
        <v>134</v>
      </c>
      <c r="F18072" s="33">
        <v>3</v>
      </c>
      <c r="G18072" s="33">
        <v>4</v>
      </c>
    </row>
    <row r="18073" spans="1:7" ht="18.95" customHeight="1">
      <c r="A18073" s="25">
        <v>863095189537</v>
      </c>
      <c r="B18073" s="26" t="s">
        <v>14030</v>
      </c>
      <c r="C18073" s="28" t="s">
        <v>9135</v>
      </c>
      <c r="D18073" s="28" t="s">
        <v>10026</v>
      </c>
      <c r="E18073" s="33">
        <v>134</v>
      </c>
      <c r="F18073" s="33">
        <v>3</v>
      </c>
      <c r="G18073" s="33">
        <v>5</v>
      </c>
    </row>
    <row r="18074" spans="1:7" ht="18.95" customHeight="1">
      <c r="A18074" s="25">
        <v>800147319027</v>
      </c>
      <c r="B18074" s="26" t="s">
        <v>14032</v>
      </c>
      <c r="C18074" s="28" t="s">
        <v>9201</v>
      </c>
      <c r="D18074" s="28" t="s">
        <v>1465</v>
      </c>
      <c r="E18074" s="33">
        <v>134</v>
      </c>
      <c r="F18074" s="33">
        <v>3</v>
      </c>
      <c r="G18074" s="33">
        <v>6</v>
      </c>
    </row>
    <row r="18075" spans="1:7" ht="18.95" customHeight="1">
      <c r="A18075" s="25">
        <v>863097567256</v>
      </c>
      <c r="B18075" s="26" t="s">
        <v>14032</v>
      </c>
      <c r="C18075" s="28" t="s">
        <v>9201</v>
      </c>
      <c r="D18075" s="28" t="s">
        <v>10026</v>
      </c>
      <c r="E18075" s="33">
        <v>134</v>
      </c>
      <c r="F18075" s="33">
        <v>3</v>
      </c>
      <c r="G18075" s="33">
        <v>7</v>
      </c>
    </row>
    <row r="18076" spans="1:7" ht="18.95" customHeight="1">
      <c r="A18076" s="25">
        <v>863093258110</v>
      </c>
      <c r="B18076" s="26" t="s">
        <v>14033</v>
      </c>
      <c r="C18076" s="28" t="s">
        <v>9201</v>
      </c>
      <c r="D18076" s="28" t="s">
        <v>10026</v>
      </c>
      <c r="E18076" s="33">
        <v>134</v>
      </c>
      <c r="F18076" s="33">
        <v>3</v>
      </c>
      <c r="G18076" s="33">
        <v>8</v>
      </c>
    </row>
    <row r="18077" spans="1:7" ht="18.95" customHeight="1">
      <c r="A18077" s="25">
        <v>863088554853</v>
      </c>
      <c r="B18077" s="26" t="s">
        <v>14033</v>
      </c>
      <c r="C18077" s="28" t="s">
        <v>9201</v>
      </c>
      <c r="D18077" s="28" t="s">
        <v>10026</v>
      </c>
      <c r="E18077" s="33">
        <v>134</v>
      </c>
      <c r="F18077" s="33">
        <v>3</v>
      </c>
      <c r="G18077" s="33">
        <v>9</v>
      </c>
    </row>
    <row r="18078" spans="1:7" ht="18.95" customHeight="1">
      <c r="A18078" s="25">
        <v>863085873603</v>
      </c>
      <c r="B18078" s="26" t="s">
        <v>14034</v>
      </c>
      <c r="C18078" s="28" t="s">
        <v>9201</v>
      </c>
      <c r="D18078" s="28" t="s">
        <v>10026</v>
      </c>
      <c r="E18078" s="33">
        <v>134</v>
      </c>
      <c r="F18078" s="33">
        <v>3</v>
      </c>
      <c r="G18078" s="33">
        <v>10</v>
      </c>
    </row>
    <row r="18079" spans="1:7" ht="18.95" customHeight="1">
      <c r="A18079" s="25">
        <v>863095805355</v>
      </c>
      <c r="B18079" s="26" t="s">
        <v>14035</v>
      </c>
      <c r="C18079" s="28" t="s">
        <v>7911</v>
      </c>
      <c r="D18079" s="28" t="s">
        <v>10026</v>
      </c>
      <c r="E18079" s="33">
        <v>134</v>
      </c>
      <c r="F18079" s="33">
        <v>3</v>
      </c>
      <c r="G18079" s="33">
        <v>11</v>
      </c>
    </row>
    <row r="18080" spans="1:7" ht="18.95" customHeight="1">
      <c r="A18080" s="25">
        <v>863092791905</v>
      </c>
      <c r="B18080" s="26" t="s">
        <v>14036</v>
      </c>
      <c r="C18080" s="28" t="s">
        <v>9085</v>
      </c>
      <c r="D18080" s="28" t="s">
        <v>7822</v>
      </c>
      <c r="E18080" s="33">
        <v>134</v>
      </c>
      <c r="F18080" s="33">
        <v>3</v>
      </c>
      <c r="G18080" s="33">
        <v>12</v>
      </c>
    </row>
    <row r="18081" spans="1:7" ht="18.95" customHeight="1">
      <c r="A18081" s="25">
        <v>863084330944</v>
      </c>
      <c r="B18081" s="26" t="s">
        <v>14037</v>
      </c>
      <c r="C18081" s="28" t="s">
        <v>9201</v>
      </c>
      <c r="D18081" s="28" t="s">
        <v>10026</v>
      </c>
      <c r="E18081" s="33">
        <v>134</v>
      </c>
      <c r="F18081" s="33">
        <v>3</v>
      </c>
      <c r="G18081" s="33">
        <v>13</v>
      </c>
    </row>
    <row r="18082" spans="1:7" ht="18.95" customHeight="1">
      <c r="A18082" s="25">
        <v>863088084976</v>
      </c>
      <c r="B18082" s="26" t="s">
        <v>14038</v>
      </c>
      <c r="C18082" s="28" t="s">
        <v>7911</v>
      </c>
      <c r="E18082" s="33">
        <v>134</v>
      </c>
      <c r="F18082" s="33">
        <v>3</v>
      </c>
      <c r="G18082" s="33">
        <v>14</v>
      </c>
    </row>
    <row r="18083" spans="1:7" ht="18.95" customHeight="1">
      <c r="A18083" s="25">
        <v>863089403654</v>
      </c>
      <c r="B18083" s="26" t="s">
        <v>14039</v>
      </c>
      <c r="C18083" s="28" t="s">
        <v>9201</v>
      </c>
      <c r="D18083" s="28" t="s">
        <v>7816</v>
      </c>
      <c r="E18083" s="33">
        <v>134</v>
      </c>
      <c r="F18083" s="33">
        <v>3</v>
      </c>
      <c r="G18083" s="33">
        <v>15</v>
      </c>
    </row>
    <row r="18084" spans="1:7" ht="18.95" customHeight="1">
      <c r="A18084" s="25">
        <v>863097507306</v>
      </c>
      <c r="B18084" s="26" t="s">
        <v>14040</v>
      </c>
      <c r="C18084" s="28" t="s">
        <v>9201</v>
      </c>
      <c r="D18084" s="28" t="s">
        <v>10026</v>
      </c>
      <c r="E18084" s="33">
        <v>134</v>
      </c>
      <c r="F18084" s="33">
        <v>3</v>
      </c>
      <c r="G18084" s="33">
        <v>16</v>
      </c>
    </row>
  </sheetData>
  <autoFilter ref="A1:W17751"/>
  <mergeCells count="3">
    <mergeCell ref="K12821:L12821"/>
    <mergeCell ref="K13660:L13660"/>
    <mergeCell ref="K13663:L13663"/>
  </mergeCells>
  <conditionalFormatting sqref="A14655:A14656">
    <cfRule type="duplicateValues" dxfId="730" priority="375"/>
  </conditionalFormatting>
  <conditionalFormatting sqref="A6850">
    <cfRule type="duplicateValues" dxfId="729" priority="374"/>
  </conditionalFormatting>
  <conditionalFormatting sqref="A6865">
    <cfRule type="duplicateValues" dxfId="728" priority="373"/>
  </conditionalFormatting>
  <conditionalFormatting sqref="A6879">
    <cfRule type="duplicateValues" dxfId="727" priority="372"/>
  </conditionalFormatting>
  <conditionalFormatting sqref="A6900">
    <cfRule type="duplicateValues" dxfId="726" priority="371"/>
  </conditionalFormatting>
  <conditionalFormatting sqref="A6905">
    <cfRule type="duplicateValues" dxfId="725" priority="370"/>
  </conditionalFormatting>
  <conditionalFormatting sqref="A6915">
    <cfRule type="duplicateValues" dxfId="724" priority="369"/>
  </conditionalFormatting>
  <conditionalFormatting sqref="A6927">
    <cfRule type="duplicateValues" dxfId="723" priority="368"/>
  </conditionalFormatting>
  <conditionalFormatting sqref="A6933">
    <cfRule type="duplicateValues" dxfId="722" priority="367"/>
  </conditionalFormatting>
  <conditionalFormatting sqref="A14672">
    <cfRule type="duplicateValues" dxfId="721" priority="366"/>
  </conditionalFormatting>
  <conditionalFormatting sqref="A14673">
    <cfRule type="duplicateValues" dxfId="720" priority="365"/>
  </conditionalFormatting>
  <conditionalFormatting sqref="A14674">
    <cfRule type="duplicateValues" dxfId="719" priority="364"/>
  </conditionalFormatting>
  <conditionalFormatting sqref="A14675">
    <cfRule type="duplicateValues" dxfId="718" priority="363"/>
  </conditionalFormatting>
  <conditionalFormatting sqref="A14676">
    <cfRule type="duplicateValues" dxfId="717" priority="362"/>
  </conditionalFormatting>
  <conditionalFormatting sqref="A14677">
    <cfRule type="duplicateValues" dxfId="716" priority="361"/>
  </conditionalFormatting>
  <conditionalFormatting sqref="A14678">
    <cfRule type="duplicateValues" dxfId="715" priority="360"/>
  </conditionalFormatting>
  <conditionalFormatting sqref="A14679">
    <cfRule type="duplicateValues" dxfId="714" priority="359"/>
  </conditionalFormatting>
  <conditionalFormatting sqref="A14680">
    <cfRule type="duplicateValues" dxfId="713" priority="358"/>
  </conditionalFormatting>
  <conditionalFormatting sqref="A14681">
    <cfRule type="duplicateValues" dxfId="712" priority="357"/>
  </conditionalFormatting>
  <conditionalFormatting sqref="A14693">
    <cfRule type="duplicateValues" dxfId="711" priority="356"/>
  </conditionalFormatting>
  <conditionalFormatting sqref="A14694">
    <cfRule type="duplicateValues" dxfId="710" priority="355"/>
  </conditionalFormatting>
  <conditionalFormatting sqref="A14695">
    <cfRule type="duplicateValues" dxfId="709" priority="354"/>
  </conditionalFormatting>
  <conditionalFormatting sqref="A14696">
    <cfRule type="duplicateValues" dxfId="708" priority="353"/>
  </conditionalFormatting>
  <conditionalFormatting sqref="A14697">
    <cfRule type="duplicateValues" dxfId="707" priority="352"/>
  </conditionalFormatting>
  <conditionalFormatting sqref="A14698">
    <cfRule type="duplicateValues" dxfId="706" priority="351"/>
  </conditionalFormatting>
  <conditionalFormatting sqref="A14699">
    <cfRule type="duplicateValues" dxfId="705" priority="350"/>
  </conditionalFormatting>
  <conditionalFormatting sqref="A14700">
    <cfRule type="duplicateValues" dxfId="704" priority="349"/>
  </conditionalFormatting>
  <conditionalFormatting sqref="A14701">
    <cfRule type="duplicateValues" dxfId="703" priority="348"/>
  </conditionalFormatting>
  <conditionalFormatting sqref="A14702">
    <cfRule type="duplicateValues" dxfId="702" priority="347"/>
  </conditionalFormatting>
  <conditionalFormatting sqref="A14703">
    <cfRule type="duplicateValues" dxfId="701" priority="346"/>
  </conditionalFormatting>
  <conditionalFormatting sqref="A14704">
    <cfRule type="duplicateValues" dxfId="700" priority="345"/>
  </conditionalFormatting>
  <conditionalFormatting sqref="A14705">
    <cfRule type="duplicateValues" dxfId="699" priority="344"/>
  </conditionalFormatting>
  <conditionalFormatting sqref="A14706">
    <cfRule type="duplicateValues" dxfId="698" priority="343"/>
  </conditionalFormatting>
  <conditionalFormatting sqref="A14707">
    <cfRule type="duplicateValues" dxfId="697" priority="342"/>
  </conditionalFormatting>
  <conditionalFormatting sqref="A14708">
    <cfRule type="duplicateValues" dxfId="696" priority="341"/>
  </conditionalFormatting>
  <conditionalFormatting sqref="A14709">
    <cfRule type="duplicateValues" dxfId="695" priority="340"/>
  </conditionalFormatting>
  <conditionalFormatting sqref="A14710">
    <cfRule type="duplicateValues" dxfId="694" priority="339"/>
  </conditionalFormatting>
  <conditionalFormatting sqref="A14711">
    <cfRule type="duplicateValues" dxfId="693" priority="338"/>
  </conditionalFormatting>
  <conditionalFormatting sqref="A14712">
    <cfRule type="duplicateValues" dxfId="692" priority="337"/>
  </conditionalFormatting>
  <conditionalFormatting sqref="A14713">
    <cfRule type="duplicateValues" dxfId="691" priority="336"/>
  </conditionalFormatting>
  <conditionalFormatting sqref="A14714">
    <cfRule type="duplicateValues" dxfId="690" priority="335"/>
  </conditionalFormatting>
  <conditionalFormatting sqref="A14715">
    <cfRule type="duplicateValues" dxfId="689" priority="334"/>
  </conditionalFormatting>
  <conditionalFormatting sqref="A14716">
    <cfRule type="duplicateValues" dxfId="688" priority="333"/>
  </conditionalFormatting>
  <conditionalFormatting sqref="A14717">
    <cfRule type="duplicateValues" dxfId="687" priority="332"/>
  </conditionalFormatting>
  <conditionalFormatting sqref="A14718">
    <cfRule type="duplicateValues" dxfId="686" priority="331"/>
  </conditionalFormatting>
  <conditionalFormatting sqref="A14719">
    <cfRule type="duplicateValues" dxfId="685" priority="330"/>
  </conditionalFormatting>
  <conditionalFormatting sqref="A14720">
    <cfRule type="duplicateValues" dxfId="684" priority="329"/>
  </conditionalFormatting>
  <conditionalFormatting sqref="A14721">
    <cfRule type="duplicateValues" dxfId="683" priority="328"/>
  </conditionalFormatting>
  <conditionalFormatting sqref="A14722">
    <cfRule type="duplicateValues" dxfId="682" priority="327"/>
  </conditionalFormatting>
  <conditionalFormatting sqref="A14723">
    <cfRule type="duplicateValues" dxfId="681" priority="326"/>
  </conditionalFormatting>
  <conditionalFormatting sqref="A14724">
    <cfRule type="duplicateValues" dxfId="680" priority="325"/>
  </conditionalFormatting>
  <conditionalFormatting sqref="A14725">
    <cfRule type="duplicateValues" dxfId="679" priority="324"/>
  </conditionalFormatting>
  <conditionalFormatting sqref="A14726">
    <cfRule type="duplicateValues" dxfId="678" priority="323"/>
  </conditionalFormatting>
  <conditionalFormatting sqref="A14727">
    <cfRule type="duplicateValues" dxfId="677" priority="322"/>
  </conditionalFormatting>
  <conditionalFormatting sqref="A14728">
    <cfRule type="duplicateValues" dxfId="676" priority="321"/>
  </conditionalFormatting>
  <conditionalFormatting sqref="A14729">
    <cfRule type="duplicateValues" dxfId="675" priority="320"/>
  </conditionalFormatting>
  <conditionalFormatting sqref="A14730">
    <cfRule type="duplicateValues" dxfId="674" priority="319"/>
  </conditionalFormatting>
  <conditionalFormatting sqref="A14731">
    <cfRule type="duplicateValues" dxfId="673" priority="318"/>
  </conditionalFormatting>
  <conditionalFormatting sqref="A14732">
    <cfRule type="duplicateValues" dxfId="672" priority="317"/>
  </conditionalFormatting>
  <conditionalFormatting sqref="A14733">
    <cfRule type="duplicateValues" dxfId="671" priority="316"/>
  </conditionalFormatting>
  <conditionalFormatting sqref="A14943:A14944">
    <cfRule type="duplicateValues" dxfId="670" priority="315"/>
  </conditionalFormatting>
  <conditionalFormatting sqref="A12666">
    <cfRule type="top10" dxfId="669" priority="313" rank="10"/>
    <cfRule type="top10" dxfId="668" priority="314" rank="10"/>
  </conditionalFormatting>
  <conditionalFormatting sqref="A12670">
    <cfRule type="top10" dxfId="667" priority="311" rank="10"/>
    <cfRule type="top10" dxfId="666" priority="312" rank="10"/>
  </conditionalFormatting>
  <conditionalFormatting sqref="A9756">
    <cfRule type="duplicateValues" dxfId="665" priority="308"/>
    <cfRule type="top10" dxfId="664" priority="309" rank="10"/>
    <cfRule type="top10" dxfId="663" priority="310" rank="10"/>
  </conditionalFormatting>
  <conditionalFormatting sqref="A12697">
    <cfRule type="duplicateValues" dxfId="662" priority="307"/>
  </conditionalFormatting>
  <conditionalFormatting sqref="A15563:A15564">
    <cfRule type="duplicateValues" dxfId="661" priority="306"/>
  </conditionalFormatting>
  <conditionalFormatting sqref="A15666:A15670">
    <cfRule type="duplicateValues" dxfId="660" priority="305"/>
  </conditionalFormatting>
  <conditionalFormatting sqref="A15671:A15675">
    <cfRule type="duplicateValues" dxfId="659" priority="303"/>
  </conditionalFormatting>
  <conditionalFormatting sqref="A15676:A15680">
    <cfRule type="duplicateValues" dxfId="658" priority="301"/>
  </conditionalFormatting>
  <conditionalFormatting sqref="A15681:A15684">
    <cfRule type="duplicateValues" dxfId="657" priority="300"/>
  </conditionalFormatting>
  <conditionalFormatting sqref="A15685:A15694">
    <cfRule type="duplicateValues" dxfId="656" priority="299"/>
  </conditionalFormatting>
  <conditionalFormatting sqref="A15695:A15700">
    <cfRule type="duplicateValues" dxfId="655" priority="298"/>
  </conditionalFormatting>
  <conditionalFormatting sqref="A15701:A15704">
    <cfRule type="duplicateValues" dxfId="654" priority="297"/>
  </conditionalFormatting>
  <conditionalFormatting sqref="A15705:A15714">
    <cfRule type="duplicateValues" dxfId="653" priority="296"/>
  </conditionalFormatting>
  <conditionalFormatting sqref="A15715:A15724">
    <cfRule type="duplicateValues" dxfId="652" priority="295"/>
  </conditionalFormatting>
  <conditionalFormatting sqref="A15725:A15734">
    <cfRule type="duplicateValues" dxfId="651" priority="294"/>
  </conditionalFormatting>
  <conditionalFormatting sqref="A15735:A15744">
    <cfRule type="duplicateValues" dxfId="650" priority="293"/>
  </conditionalFormatting>
  <conditionalFormatting sqref="A15745">
    <cfRule type="duplicateValues" dxfId="649" priority="292"/>
  </conditionalFormatting>
  <conditionalFormatting sqref="A15746:A15748">
    <cfRule type="duplicateValues" dxfId="648" priority="291"/>
  </conditionalFormatting>
  <conditionalFormatting sqref="A15749:A15754">
    <cfRule type="duplicateValues" dxfId="647" priority="290"/>
  </conditionalFormatting>
  <conditionalFormatting sqref="A15755">
    <cfRule type="duplicateValues" dxfId="646" priority="289"/>
  </conditionalFormatting>
  <conditionalFormatting sqref="A15756:A15764">
    <cfRule type="duplicateValues" dxfId="645" priority="288"/>
  </conditionalFormatting>
  <conditionalFormatting sqref="A15765:A15774">
    <cfRule type="duplicateValues" dxfId="644" priority="287"/>
  </conditionalFormatting>
  <conditionalFormatting sqref="A15775:A15784">
    <cfRule type="duplicateValues" dxfId="643" priority="286"/>
  </conditionalFormatting>
  <conditionalFormatting sqref="A15805:A15809">
    <cfRule type="duplicateValues" dxfId="642" priority="285"/>
  </conditionalFormatting>
  <conditionalFormatting sqref="A15810:A15811">
    <cfRule type="duplicateValues" dxfId="641" priority="284"/>
  </conditionalFormatting>
  <conditionalFormatting sqref="A15812:A15814">
    <cfRule type="duplicateValues" dxfId="640" priority="283"/>
  </conditionalFormatting>
  <conditionalFormatting sqref="A15815:A15824">
    <cfRule type="duplicateValues" dxfId="639" priority="282"/>
  </conditionalFormatting>
  <conditionalFormatting sqref="A15825:A15827">
    <cfRule type="duplicateValues" dxfId="638" priority="281"/>
  </conditionalFormatting>
  <conditionalFormatting sqref="A15828">
    <cfRule type="duplicateValues" dxfId="637" priority="280"/>
  </conditionalFormatting>
  <conditionalFormatting sqref="A15829:A15831">
    <cfRule type="duplicateValues" dxfId="636" priority="279"/>
  </conditionalFormatting>
  <conditionalFormatting sqref="A15832:A15836">
    <cfRule type="duplicateValues" dxfId="635" priority="278"/>
  </conditionalFormatting>
  <conditionalFormatting sqref="A15837:A15846">
    <cfRule type="duplicateValues" dxfId="634" priority="277"/>
  </conditionalFormatting>
  <conditionalFormatting sqref="A15847">
    <cfRule type="duplicateValues" dxfId="633" priority="276"/>
  </conditionalFormatting>
  <conditionalFormatting sqref="A15848:A15853">
    <cfRule type="duplicateValues" dxfId="632" priority="275"/>
  </conditionalFormatting>
  <conditionalFormatting sqref="A15854:A15856">
    <cfRule type="duplicateValues" dxfId="631" priority="274"/>
  </conditionalFormatting>
  <conditionalFormatting sqref="A15857:A15859">
    <cfRule type="duplicateValues" dxfId="630" priority="273"/>
  </conditionalFormatting>
  <conditionalFormatting sqref="A15860:A15862">
    <cfRule type="duplicateValues" dxfId="629" priority="272"/>
  </conditionalFormatting>
  <conditionalFormatting sqref="A15863:A15870">
    <cfRule type="duplicateValues" dxfId="628" priority="271"/>
  </conditionalFormatting>
  <conditionalFormatting sqref="A15871:A15877">
    <cfRule type="duplicateValues" dxfId="627" priority="270"/>
  </conditionalFormatting>
  <conditionalFormatting sqref="A15878:A15880">
    <cfRule type="duplicateValues" dxfId="626" priority="269"/>
  </conditionalFormatting>
  <conditionalFormatting sqref="A15881:A15890">
    <cfRule type="duplicateValues" dxfId="625" priority="268"/>
  </conditionalFormatting>
  <conditionalFormatting sqref="A15891:A15894">
    <cfRule type="duplicateValues" dxfId="624" priority="267"/>
  </conditionalFormatting>
  <conditionalFormatting sqref="A15895:A15901">
    <cfRule type="duplicateValues" dxfId="623" priority="266"/>
  </conditionalFormatting>
  <conditionalFormatting sqref="A15902:A15903">
    <cfRule type="duplicateValues" dxfId="622" priority="265"/>
  </conditionalFormatting>
  <conditionalFormatting sqref="A15904:A15906">
    <cfRule type="duplicateValues" dxfId="621" priority="264"/>
  </conditionalFormatting>
  <conditionalFormatting sqref="A15907:A15910">
    <cfRule type="duplicateValues" dxfId="620" priority="263"/>
  </conditionalFormatting>
  <conditionalFormatting sqref="A15911:A15920">
    <cfRule type="duplicateValues" dxfId="619" priority="262"/>
  </conditionalFormatting>
  <conditionalFormatting sqref="A15921:A15930">
    <cfRule type="duplicateValues" dxfId="618" priority="261"/>
  </conditionalFormatting>
  <conditionalFormatting sqref="A15962">
    <cfRule type="duplicateValues" dxfId="617" priority="260"/>
  </conditionalFormatting>
  <conditionalFormatting sqref="A15963:A15972">
    <cfRule type="duplicateValues" dxfId="616" priority="259"/>
  </conditionalFormatting>
  <conditionalFormatting sqref="A15973">
    <cfRule type="duplicateValues" dxfId="615" priority="258"/>
  </conditionalFormatting>
  <conditionalFormatting sqref="A15974:A15983">
    <cfRule type="duplicateValues" dxfId="614" priority="257"/>
  </conditionalFormatting>
  <conditionalFormatting sqref="A15984:A15990">
    <cfRule type="duplicateValues" dxfId="613" priority="256"/>
  </conditionalFormatting>
  <conditionalFormatting sqref="A15991:A15993">
    <cfRule type="duplicateValues" dxfId="612" priority="255"/>
  </conditionalFormatting>
  <conditionalFormatting sqref="A15994:A15996">
    <cfRule type="duplicateValues" dxfId="611" priority="254"/>
  </conditionalFormatting>
  <conditionalFormatting sqref="A15997:A16005">
    <cfRule type="duplicateValues" dxfId="610" priority="253"/>
  </conditionalFormatting>
  <conditionalFormatting sqref="A15785:A15786">
    <cfRule type="duplicateValues" dxfId="609" priority="252"/>
  </conditionalFormatting>
  <conditionalFormatting sqref="A16007">
    <cfRule type="duplicateValues" dxfId="608" priority="251"/>
  </conditionalFormatting>
  <conditionalFormatting sqref="A16008:A16012">
    <cfRule type="duplicateValues" dxfId="607" priority="250"/>
  </conditionalFormatting>
  <conditionalFormatting sqref="A16013">
    <cfRule type="duplicateValues" dxfId="606" priority="249"/>
  </conditionalFormatting>
  <conditionalFormatting sqref="A16014:A16015">
    <cfRule type="duplicateValues" dxfId="605" priority="248"/>
  </conditionalFormatting>
  <conditionalFormatting sqref="A16016:A16026">
    <cfRule type="duplicateValues" dxfId="604" priority="247"/>
  </conditionalFormatting>
  <conditionalFormatting sqref="A16027">
    <cfRule type="duplicateValues" dxfId="603" priority="246"/>
  </conditionalFormatting>
  <conditionalFormatting sqref="A16028:A16030">
    <cfRule type="duplicateValues" dxfId="602" priority="245"/>
  </conditionalFormatting>
  <conditionalFormatting sqref="A16031:A16033">
    <cfRule type="duplicateValues" dxfId="601" priority="244"/>
  </conditionalFormatting>
  <conditionalFormatting sqref="A16034:A16036">
    <cfRule type="duplicateValues" dxfId="600" priority="243"/>
  </conditionalFormatting>
  <conditionalFormatting sqref="A16037">
    <cfRule type="duplicateValues" dxfId="599" priority="242"/>
  </conditionalFormatting>
  <conditionalFormatting sqref="A16038:A16039">
    <cfRule type="duplicateValues" dxfId="598" priority="241"/>
  </conditionalFormatting>
  <conditionalFormatting sqref="A16040">
    <cfRule type="duplicateValues" dxfId="597" priority="240"/>
  </conditionalFormatting>
  <conditionalFormatting sqref="A16041">
    <cfRule type="duplicateValues" dxfId="596" priority="239"/>
  </conditionalFormatting>
  <conditionalFormatting sqref="A16042:A16043">
    <cfRule type="duplicateValues" dxfId="595" priority="238"/>
  </conditionalFormatting>
  <conditionalFormatting sqref="A16044:A16045">
    <cfRule type="duplicateValues" dxfId="594" priority="237"/>
  </conditionalFormatting>
  <conditionalFormatting sqref="A16212">
    <cfRule type="duplicateValues" dxfId="593" priority="236"/>
  </conditionalFormatting>
  <conditionalFormatting sqref="A16504:A16507 A16509:A16511">
    <cfRule type="duplicateValues" dxfId="592" priority="234"/>
  </conditionalFormatting>
  <conditionalFormatting sqref="A16508">
    <cfRule type="duplicateValues" dxfId="591" priority="233"/>
  </conditionalFormatting>
  <conditionalFormatting sqref="A16512:A16513">
    <cfRule type="duplicateValues" dxfId="590" priority="232"/>
  </conditionalFormatting>
  <conditionalFormatting sqref="A16514:A16523">
    <cfRule type="duplicateValues" dxfId="589" priority="231"/>
  </conditionalFormatting>
  <conditionalFormatting sqref="A11577">
    <cfRule type="duplicateValues" dxfId="588" priority="230"/>
  </conditionalFormatting>
  <conditionalFormatting sqref="A11570:A11573 A11575:A11577">
    <cfRule type="duplicateValues" dxfId="587" priority="229"/>
  </conditionalFormatting>
  <conditionalFormatting sqref="A11574">
    <cfRule type="duplicateValues" dxfId="586" priority="228"/>
  </conditionalFormatting>
  <conditionalFormatting sqref="A11578:A11579">
    <cfRule type="duplicateValues" dxfId="585" priority="227"/>
  </conditionalFormatting>
  <conditionalFormatting sqref="A11580">
    <cfRule type="duplicateValues" dxfId="584" priority="226"/>
  </conditionalFormatting>
  <conditionalFormatting sqref="A11581:A11585">
    <cfRule type="duplicateValues" dxfId="583" priority="225"/>
  </conditionalFormatting>
  <conditionalFormatting sqref="A11586">
    <cfRule type="duplicateValues" dxfId="582" priority="224"/>
  </conditionalFormatting>
  <conditionalFormatting sqref="A11587">
    <cfRule type="duplicateValues" dxfId="581" priority="223"/>
  </conditionalFormatting>
  <conditionalFormatting sqref="A11588:A11589">
    <cfRule type="duplicateValues" dxfId="580" priority="222"/>
  </conditionalFormatting>
  <conditionalFormatting sqref="A11590">
    <cfRule type="duplicateValues" dxfId="579" priority="221"/>
  </conditionalFormatting>
  <conditionalFormatting sqref="A11595">
    <cfRule type="duplicateValues" dxfId="578" priority="220"/>
  </conditionalFormatting>
  <conditionalFormatting sqref="A11599:A11600">
    <cfRule type="duplicateValues" dxfId="577" priority="219"/>
  </conditionalFormatting>
  <conditionalFormatting sqref="A16628">
    <cfRule type="duplicateValues" dxfId="576" priority="218"/>
  </conditionalFormatting>
  <conditionalFormatting sqref="A16626">
    <cfRule type="duplicateValues" dxfId="575" priority="217"/>
  </conditionalFormatting>
  <conditionalFormatting sqref="A16625">
    <cfRule type="duplicateValues" dxfId="574" priority="216"/>
  </conditionalFormatting>
  <conditionalFormatting sqref="A17033">
    <cfRule type="duplicateValues" dxfId="573" priority="215"/>
  </conditionalFormatting>
  <conditionalFormatting sqref="A17034">
    <cfRule type="duplicateValues" dxfId="572" priority="214"/>
  </conditionalFormatting>
  <conditionalFormatting sqref="A17035">
    <cfRule type="duplicateValues" dxfId="571" priority="213"/>
  </conditionalFormatting>
  <conditionalFormatting sqref="A17036">
    <cfRule type="duplicateValues" dxfId="570" priority="212"/>
  </conditionalFormatting>
  <conditionalFormatting sqref="A17037">
    <cfRule type="duplicateValues" dxfId="569" priority="211"/>
  </conditionalFormatting>
  <conditionalFormatting sqref="A17038">
    <cfRule type="duplicateValues" dxfId="568" priority="210"/>
  </conditionalFormatting>
  <conditionalFormatting sqref="A17039">
    <cfRule type="duplicateValues" dxfId="567" priority="208"/>
  </conditionalFormatting>
  <conditionalFormatting sqref="A17040">
    <cfRule type="duplicateValues" dxfId="566" priority="207"/>
  </conditionalFormatting>
  <conditionalFormatting sqref="A17041">
    <cfRule type="duplicateValues" dxfId="565" priority="206"/>
  </conditionalFormatting>
  <conditionalFormatting sqref="A17042">
    <cfRule type="duplicateValues" dxfId="564" priority="205"/>
  </conditionalFormatting>
  <conditionalFormatting sqref="A17043">
    <cfRule type="duplicateValues" dxfId="563" priority="204"/>
  </conditionalFormatting>
  <conditionalFormatting sqref="A17044">
    <cfRule type="duplicateValues" dxfId="562" priority="203"/>
  </conditionalFormatting>
  <conditionalFormatting sqref="A17045">
    <cfRule type="duplicateValues" dxfId="561" priority="202"/>
  </conditionalFormatting>
  <conditionalFormatting sqref="A17046">
    <cfRule type="duplicateValues" dxfId="560" priority="201"/>
  </conditionalFormatting>
  <conditionalFormatting sqref="A17047">
    <cfRule type="duplicateValues" dxfId="559" priority="200"/>
  </conditionalFormatting>
  <conditionalFormatting sqref="A17048">
    <cfRule type="duplicateValues" dxfId="558" priority="199"/>
  </conditionalFormatting>
  <conditionalFormatting sqref="A17049">
    <cfRule type="duplicateValues" dxfId="557" priority="198"/>
  </conditionalFormatting>
  <conditionalFormatting sqref="A17050">
    <cfRule type="duplicateValues" dxfId="556" priority="197"/>
  </conditionalFormatting>
  <conditionalFormatting sqref="A17051">
    <cfRule type="duplicateValues" dxfId="555" priority="196"/>
  </conditionalFormatting>
  <conditionalFormatting sqref="A17052">
    <cfRule type="duplicateValues" dxfId="554" priority="195"/>
  </conditionalFormatting>
  <conditionalFormatting sqref="A17053">
    <cfRule type="duplicateValues" dxfId="553" priority="194"/>
  </conditionalFormatting>
  <conditionalFormatting sqref="A17054">
    <cfRule type="duplicateValues" dxfId="552" priority="193"/>
  </conditionalFormatting>
  <conditionalFormatting sqref="A17055">
    <cfRule type="duplicateValues" dxfId="551" priority="192"/>
  </conditionalFormatting>
  <conditionalFormatting sqref="A17056">
    <cfRule type="duplicateValues" dxfId="550" priority="191"/>
  </conditionalFormatting>
  <conditionalFormatting sqref="A17057">
    <cfRule type="duplicateValues" dxfId="549" priority="190"/>
  </conditionalFormatting>
  <conditionalFormatting sqref="A17058">
    <cfRule type="duplicateValues" dxfId="548" priority="189"/>
  </conditionalFormatting>
  <conditionalFormatting sqref="A17059">
    <cfRule type="duplicateValues" dxfId="547" priority="188"/>
  </conditionalFormatting>
  <conditionalFormatting sqref="A17060">
    <cfRule type="duplicateValues" dxfId="546" priority="187"/>
  </conditionalFormatting>
  <conditionalFormatting sqref="A17061">
    <cfRule type="duplicateValues" dxfId="545" priority="186"/>
  </conditionalFormatting>
  <conditionalFormatting sqref="A17062">
    <cfRule type="duplicateValues" dxfId="544" priority="185"/>
  </conditionalFormatting>
  <conditionalFormatting sqref="A17063">
    <cfRule type="duplicateValues" dxfId="543" priority="184"/>
  </conditionalFormatting>
  <conditionalFormatting sqref="A17064">
    <cfRule type="duplicateValues" dxfId="542" priority="183"/>
  </conditionalFormatting>
  <conditionalFormatting sqref="A17065">
    <cfRule type="duplicateValues" dxfId="541" priority="182"/>
  </conditionalFormatting>
  <conditionalFormatting sqref="A17066">
    <cfRule type="duplicateValues" dxfId="540" priority="181"/>
  </conditionalFormatting>
  <conditionalFormatting sqref="A17067">
    <cfRule type="duplicateValues" dxfId="539" priority="180"/>
  </conditionalFormatting>
  <conditionalFormatting sqref="A17069">
    <cfRule type="duplicateValues" dxfId="538" priority="179"/>
  </conditionalFormatting>
  <conditionalFormatting sqref="A17070">
    <cfRule type="duplicateValues" dxfId="537" priority="178"/>
  </conditionalFormatting>
  <conditionalFormatting sqref="A17071">
    <cfRule type="duplicateValues" dxfId="536" priority="177"/>
  </conditionalFormatting>
  <conditionalFormatting sqref="A17072">
    <cfRule type="duplicateValues" dxfId="535" priority="176"/>
  </conditionalFormatting>
  <conditionalFormatting sqref="A17073">
    <cfRule type="duplicateValues" dxfId="534" priority="175"/>
  </conditionalFormatting>
  <conditionalFormatting sqref="A17074">
    <cfRule type="duplicateValues" dxfId="533" priority="174"/>
  </conditionalFormatting>
  <conditionalFormatting sqref="A17075">
    <cfRule type="duplicateValues" dxfId="532" priority="173"/>
  </conditionalFormatting>
  <conditionalFormatting sqref="A17076">
    <cfRule type="duplicateValues" dxfId="531" priority="172"/>
  </conditionalFormatting>
  <conditionalFormatting sqref="A17077">
    <cfRule type="duplicateValues" dxfId="530" priority="169"/>
  </conditionalFormatting>
  <conditionalFormatting sqref="A17068">
    <cfRule type="duplicateValues" dxfId="529" priority="168"/>
  </conditionalFormatting>
  <conditionalFormatting sqref="A12823:A12852">
    <cfRule type="duplicateValues" dxfId="528" priority="167"/>
  </conditionalFormatting>
  <conditionalFormatting sqref="A12853:A12881">
    <cfRule type="duplicateValues" dxfId="527" priority="166"/>
  </conditionalFormatting>
  <conditionalFormatting sqref="A12890">
    <cfRule type="duplicateValues" dxfId="526" priority="164"/>
  </conditionalFormatting>
  <conditionalFormatting sqref="A12882:A12889 A12891:A12916">
    <cfRule type="duplicateValues" dxfId="525" priority="165"/>
  </conditionalFormatting>
  <conditionalFormatting sqref="A12917:A12923 A12925:A12948">
    <cfRule type="duplicateValues" dxfId="524" priority="163"/>
  </conditionalFormatting>
  <conditionalFormatting sqref="A12924">
    <cfRule type="duplicateValues" dxfId="523" priority="162"/>
  </conditionalFormatting>
  <conditionalFormatting sqref="A12638:A12642">
    <cfRule type="duplicateValues" dxfId="522" priority="161"/>
  </conditionalFormatting>
  <conditionalFormatting sqref="A12644">
    <cfRule type="duplicateValues" dxfId="521" priority="160"/>
  </conditionalFormatting>
  <conditionalFormatting sqref="A17081">
    <cfRule type="duplicateValues" dxfId="520" priority="159"/>
  </conditionalFormatting>
  <conditionalFormatting sqref="A17082">
    <cfRule type="duplicateValues" dxfId="519" priority="158"/>
  </conditionalFormatting>
  <conditionalFormatting sqref="A17083">
    <cfRule type="duplicateValues" dxfId="518" priority="157"/>
  </conditionalFormatting>
  <conditionalFormatting sqref="A17084">
    <cfRule type="duplicateValues" dxfId="517" priority="156"/>
  </conditionalFormatting>
  <conditionalFormatting sqref="A17085">
    <cfRule type="duplicateValues" dxfId="516" priority="155"/>
  </conditionalFormatting>
  <conditionalFormatting sqref="A17086">
    <cfRule type="duplicateValues" dxfId="515" priority="154"/>
  </conditionalFormatting>
  <conditionalFormatting sqref="A17087">
    <cfRule type="duplicateValues" dxfId="514" priority="153"/>
  </conditionalFormatting>
  <conditionalFormatting sqref="A17088">
    <cfRule type="duplicateValues" dxfId="513" priority="152"/>
  </conditionalFormatting>
  <conditionalFormatting sqref="A17089">
    <cfRule type="duplicateValues" dxfId="512" priority="151"/>
  </conditionalFormatting>
  <conditionalFormatting sqref="A17090">
    <cfRule type="duplicateValues" dxfId="511" priority="150"/>
  </conditionalFormatting>
  <conditionalFormatting sqref="A17091">
    <cfRule type="duplicateValues" dxfId="510" priority="149"/>
  </conditionalFormatting>
  <conditionalFormatting sqref="A17092">
    <cfRule type="duplicateValues" dxfId="509" priority="148"/>
  </conditionalFormatting>
  <conditionalFormatting sqref="A17093">
    <cfRule type="duplicateValues" dxfId="508" priority="147"/>
  </conditionalFormatting>
  <conditionalFormatting sqref="A17094">
    <cfRule type="duplicateValues" dxfId="507" priority="146"/>
  </conditionalFormatting>
  <conditionalFormatting sqref="A17095">
    <cfRule type="duplicateValues" dxfId="506" priority="145"/>
  </conditionalFormatting>
  <conditionalFormatting sqref="A17096">
    <cfRule type="duplicateValues" dxfId="505" priority="144"/>
  </conditionalFormatting>
  <conditionalFormatting sqref="A17097">
    <cfRule type="duplicateValues" dxfId="504" priority="143"/>
  </conditionalFormatting>
  <conditionalFormatting sqref="A17098">
    <cfRule type="duplicateValues" dxfId="503" priority="142"/>
  </conditionalFormatting>
  <conditionalFormatting sqref="A17099">
    <cfRule type="duplicateValues" dxfId="502" priority="141"/>
  </conditionalFormatting>
  <conditionalFormatting sqref="A17100">
    <cfRule type="duplicateValues" dxfId="501" priority="140"/>
  </conditionalFormatting>
  <conditionalFormatting sqref="A17101">
    <cfRule type="duplicateValues" dxfId="500" priority="139"/>
  </conditionalFormatting>
  <conditionalFormatting sqref="A17102">
    <cfRule type="duplicateValues" dxfId="499" priority="138"/>
  </conditionalFormatting>
  <conditionalFormatting sqref="A17103">
    <cfRule type="duplicateValues" dxfId="498" priority="137"/>
  </conditionalFormatting>
  <conditionalFormatting sqref="A17104">
    <cfRule type="duplicateValues" dxfId="497" priority="136"/>
  </conditionalFormatting>
  <conditionalFormatting sqref="A17110">
    <cfRule type="duplicateValues" dxfId="496" priority="135"/>
  </conditionalFormatting>
  <conditionalFormatting sqref="A17111">
    <cfRule type="duplicateValues" dxfId="495" priority="134"/>
  </conditionalFormatting>
  <conditionalFormatting sqref="A17112">
    <cfRule type="duplicateValues" dxfId="494" priority="133"/>
  </conditionalFormatting>
  <conditionalFormatting sqref="A17113">
    <cfRule type="duplicateValues" dxfId="493" priority="132"/>
  </conditionalFormatting>
  <conditionalFormatting sqref="A17114">
    <cfRule type="duplicateValues" dxfId="492" priority="131"/>
  </conditionalFormatting>
  <conditionalFormatting sqref="A17115">
    <cfRule type="duplicateValues" dxfId="491" priority="130"/>
  </conditionalFormatting>
  <conditionalFormatting sqref="A17116">
    <cfRule type="duplicateValues" dxfId="490" priority="129"/>
  </conditionalFormatting>
  <conditionalFormatting sqref="A17117">
    <cfRule type="duplicateValues" dxfId="489" priority="128"/>
  </conditionalFormatting>
  <conditionalFormatting sqref="A17118">
    <cfRule type="duplicateValues" dxfId="488" priority="127"/>
  </conditionalFormatting>
  <conditionalFormatting sqref="A17119">
    <cfRule type="duplicateValues" dxfId="487" priority="126"/>
  </conditionalFormatting>
  <conditionalFormatting sqref="A17120">
    <cfRule type="duplicateValues" dxfId="486" priority="125"/>
  </conditionalFormatting>
  <conditionalFormatting sqref="A17121">
    <cfRule type="duplicateValues" dxfId="485" priority="124"/>
  </conditionalFormatting>
  <conditionalFormatting sqref="A17122">
    <cfRule type="duplicateValues" dxfId="484" priority="123"/>
  </conditionalFormatting>
  <conditionalFormatting sqref="A17123">
    <cfRule type="duplicateValues" dxfId="483" priority="122"/>
  </conditionalFormatting>
  <conditionalFormatting sqref="A17124">
    <cfRule type="duplicateValues" dxfId="482" priority="121"/>
  </conditionalFormatting>
  <conditionalFormatting sqref="A17125">
    <cfRule type="duplicateValues" dxfId="481" priority="120"/>
  </conditionalFormatting>
  <conditionalFormatting sqref="A17126">
    <cfRule type="duplicateValues" dxfId="480" priority="119"/>
  </conditionalFormatting>
  <conditionalFormatting sqref="A17127">
    <cfRule type="duplicateValues" dxfId="479" priority="118"/>
  </conditionalFormatting>
  <conditionalFormatting sqref="A17128">
    <cfRule type="duplicateValues" dxfId="478" priority="117"/>
  </conditionalFormatting>
  <conditionalFormatting sqref="A17129">
    <cfRule type="duplicateValues" dxfId="477" priority="116"/>
  </conditionalFormatting>
  <conditionalFormatting sqref="A17130">
    <cfRule type="duplicateValues" dxfId="476" priority="115"/>
  </conditionalFormatting>
  <conditionalFormatting sqref="A17131">
    <cfRule type="duplicateValues" dxfId="475" priority="114"/>
  </conditionalFormatting>
  <conditionalFormatting sqref="A17132">
    <cfRule type="duplicateValues" dxfId="474" priority="113"/>
  </conditionalFormatting>
  <conditionalFormatting sqref="A17133">
    <cfRule type="duplicateValues" dxfId="473" priority="112"/>
  </conditionalFormatting>
  <conditionalFormatting sqref="A17134">
    <cfRule type="duplicateValues" dxfId="472" priority="111"/>
  </conditionalFormatting>
  <conditionalFormatting sqref="A17135">
    <cfRule type="duplicateValues" dxfId="471" priority="110"/>
  </conditionalFormatting>
  <conditionalFormatting sqref="A17136">
    <cfRule type="duplicateValues" dxfId="470" priority="109"/>
  </conditionalFormatting>
  <conditionalFormatting sqref="A17137">
    <cfRule type="duplicateValues" dxfId="469" priority="108"/>
  </conditionalFormatting>
  <conditionalFormatting sqref="A17138">
    <cfRule type="duplicateValues" dxfId="468" priority="107"/>
  </conditionalFormatting>
  <conditionalFormatting sqref="A17139">
    <cfRule type="duplicateValues" dxfId="467" priority="106"/>
  </conditionalFormatting>
  <conditionalFormatting sqref="A17140">
    <cfRule type="duplicateValues" dxfId="466" priority="105"/>
  </conditionalFormatting>
  <conditionalFormatting sqref="A17141">
    <cfRule type="duplicateValues" dxfId="465" priority="104"/>
  </conditionalFormatting>
  <conditionalFormatting sqref="A17142">
    <cfRule type="duplicateValues" dxfId="464" priority="103"/>
  </conditionalFormatting>
  <conditionalFormatting sqref="A17143">
    <cfRule type="duplicateValues" dxfId="463" priority="102"/>
  </conditionalFormatting>
  <conditionalFormatting sqref="A17144">
    <cfRule type="duplicateValues" dxfId="462" priority="101"/>
  </conditionalFormatting>
  <conditionalFormatting sqref="A17145">
    <cfRule type="duplicateValues" dxfId="461" priority="100"/>
  </conditionalFormatting>
  <conditionalFormatting sqref="A17146">
    <cfRule type="duplicateValues" dxfId="460" priority="99"/>
  </conditionalFormatting>
  <conditionalFormatting sqref="A17147">
    <cfRule type="duplicateValues" dxfId="459" priority="98"/>
  </conditionalFormatting>
  <conditionalFormatting sqref="A17148">
    <cfRule type="duplicateValues" dxfId="458" priority="97"/>
  </conditionalFormatting>
  <conditionalFormatting sqref="A17149">
    <cfRule type="duplicateValues" dxfId="457" priority="96"/>
  </conditionalFormatting>
  <conditionalFormatting sqref="A17150">
    <cfRule type="duplicateValues" dxfId="456" priority="95"/>
  </conditionalFormatting>
  <conditionalFormatting sqref="A17151">
    <cfRule type="duplicateValues" dxfId="455" priority="94"/>
  </conditionalFormatting>
  <conditionalFormatting sqref="A17152">
    <cfRule type="duplicateValues" dxfId="454" priority="93"/>
  </conditionalFormatting>
  <conditionalFormatting sqref="A17153">
    <cfRule type="duplicateValues" dxfId="453" priority="92"/>
  </conditionalFormatting>
  <conditionalFormatting sqref="A17154">
    <cfRule type="duplicateValues" dxfId="452" priority="91"/>
  </conditionalFormatting>
  <conditionalFormatting sqref="A17155">
    <cfRule type="duplicateValues" dxfId="451" priority="90"/>
  </conditionalFormatting>
  <conditionalFormatting sqref="A17156">
    <cfRule type="duplicateValues" dxfId="450" priority="89"/>
  </conditionalFormatting>
  <conditionalFormatting sqref="A17157">
    <cfRule type="duplicateValues" dxfId="449" priority="88"/>
  </conditionalFormatting>
  <conditionalFormatting sqref="A17158">
    <cfRule type="duplicateValues" dxfId="448" priority="87"/>
  </conditionalFormatting>
  <conditionalFormatting sqref="A17159">
    <cfRule type="duplicateValues" dxfId="447" priority="86"/>
  </conditionalFormatting>
  <conditionalFormatting sqref="A17160">
    <cfRule type="duplicateValues" dxfId="446" priority="85"/>
  </conditionalFormatting>
  <conditionalFormatting sqref="A17161">
    <cfRule type="duplicateValues" dxfId="445" priority="84"/>
  </conditionalFormatting>
  <conditionalFormatting sqref="A17162">
    <cfRule type="duplicateValues" dxfId="444" priority="83"/>
  </conditionalFormatting>
  <conditionalFormatting sqref="A17163">
    <cfRule type="duplicateValues" dxfId="443" priority="82"/>
  </conditionalFormatting>
  <conditionalFormatting sqref="A17164">
    <cfRule type="duplicateValues" dxfId="442" priority="81"/>
  </conditionalFormatting>
  <conditionalFormatting sqref="A17165">
    <cfRule type="duplicateValues" dxfId="441" priority="80"/>
  </conditionalFormatting>
  <conditionalFormatting sqref="A17166">
    <cfRule type="duplicateValues" dxfId="440" priority="79"/>
  </conditionalFormatting>
  <conditionalFormatting sqref="A17167">
    <cfRule type="duplicateValues" dxfId="439" priority="78"/>
  </conditionalFormatting>
  <conditionalFormatting sqref="A17168">
    <cfRule type="duplicateValues" dxfId="438" priority="77"/>
  </conditionalFormatting>
  <conditionalFormatting sqref="A17169">
    <cfRule type="duplicateValues" dxfId="437" priority="76"/>
  </conditionalFormatting>
  <conditionalFormatting sqref="A17170">
    <cfRule type="duplicateValues" dxfId="436" priority="75"/>
  </conditionalFormatting>
  <conditionalFormatting sqref="A17171">
    <cfRule type="duplicateValues" dxfId="435" priority="74"/>
  </conditionalFormatting>
  <conditionalFormatting sqref="A17172">
    <cfRule type="duplicateValues" dxfId="434" priority="73"/>
  </conditionalFormatting>
  <conditionalFormatting sqref="A17173">
    <cfRule type="duplicateValues" dxfId="433" priority="72"/>
  </conditionalFormatting>
  <conditionalFormatting sqref="A17174">
    <cfRule type="duplicateValues" dxfId="432" priority="71"/>
  </conditionalFormatting>
  <conditionalFormatting sqref="A17175">
    <cfRule type="duplicateValues" dxfId="431" priority="70"/>
  </conditionalFormatting>
  <conditionalFormatting sqref="A17176">
    <cfRule type="duplicateValues" dxfId="430" priority="69"/>
  </conditionalFormatting>
  <conditionalFormatting sqref="A17177">
    <cfRule type="duplicateValues" dxfId="429" priority="68"/>
  </conditionalFormatting>
  <conditionalFormatting sqref="A17178">
    <cfRule type="duplicateValues" dxfId="428" priority="67"/>
  </conditionalFormatting>
  <conditionalFormatting sqref="A17179">
    <cfRule type="duplicateValues" dxfId="427" priority="66"/>
  </conditionalFormatting>
  <conditionalFormatting sqref="A17180">
    <cfRule type="duplicateValues" dxfId="426" priority="65"/>
  </conditionalFormatting>
  <conditionalFormatting sqref="A17195">
    <cfRule type="duplicateValues" dxfId="425" priority="64"/>
  </conditionalFormatting>
  <conditionalFormatting sqref="A17196">
    <cfRule type="duplicateValues" dxfId="424" priority="63"/>
  </conditionalFormatting>
  <conditionalFormatting sqref="A17197">
    <cfRule type="duplicateValues" dxfId="423" priority="62"/>
  </conditionalFormatting>
  <conditionalFormatting sqref="A17198">
    <cfRule type="duplicateValues" dxfId="422" priority="61"/>
  </conditionalFormatting>
  <conditionalFormatting sqref="A17199">
    <cfRule type="duplicateValues" dxfId="421" priority="60"/>
  </conditionalFormatting>
  <conditionalFormatting sqref="A17200">
    <cfRule type="duplicateValues" dxfId="420" priority="59"/>
  </conditionalFormatting>
  <conditionalFormatting sqref="A17201">
    <cfRule type="duplicateValues" dxfId="419" priority="58"/>
  </conditionalFormatting>
  <conditionalFormatting sqref="A17202">
    <cfRule type="duplicateValues" dxfId="418" priority="57"/>
  </conditionalFormatting>
  <conditionalFormatting sqref="A17203">
    <cfRule type="duplicateValues" dxfId="417" priority="56"/>
  </conditionalFormatting>
  <conditionalFormatting sqref="A17204">
    <cfRule type="duplicateValues" dxfId="416" priority="55"/>
  </conditionalFormatting>
  <conditionalFormatting sqref="A17205">
    <cfRule type="duplicateValues" dxfId="415" priority="54"/>
  </conditionalFormatting>
  <conditionalFormatting sqref="A17206">
    <cfRule type="duplicateValues" dxfId="414" priority="53"/>
  </conditionalFormatting>
  <conditionalFormatting sqref="A17207">
    <cfRule type="duplicateValues" dxfId="413" priority="52"/>
  </conditionalFormatting>
  <conditionalFormatting sqref="A17208">
    <cfRule type="duplicateValues" dxfId="412" priority="51"/>
  </conditionalFormatting>
  <conditionalFormatting sqref="A17209">
    <cfRule type="duplicateValues" dxfId="411" priority="50"/>
  </conditionalFormatting>
  <conditionalFormatting sqref="A17210">
    <cfRule type="duplicateValues" dxfId="410" priority="49"/>
  </conditionalFormatting>
  <conditionalFormatting sqref="A17211">
    <cfRule type="duplicateValues" dxfId="409" priority="48"/>
  </conditionalFormatting>
  <conditionalFormatting sqref="A17212">
    <cfRule type="duplicateValues" dxfId="408" priority="47"/>
  </conditionalFormatting>
  <conditionalFormatting sqref="A17213">
    <cfRule type="duplicateValues" dxfId="407" priority="46"/>
  </conditionalFormatting>
  <conditionalFormatting sqref="A17214">
    <cfRule type="duplicateValues" dxfId="406" priority="45"/>
  </conditionalFormatting>
  <conditionalFormatting sqref="A17215">
    <cfRule type="duplicateValues" dxfId="405" priority="44"/>
  </conditionalFormatting>
  <conditionalFormatting sqref="A17216">
    <cfRule type="duplicateValues" dxfId="404" priority="43"/>
  </conditionalFormatting>
  <conditionalFormatting sqref="A17217">
    <cfRule type="duplicateValues" dxfId="403" priority="42"/>
  </conditionalFormatting>
  <conditionalFormatting sqref="A17218">
    <cfRule type="duplicateValues" dxfId="402" priority="41"/>
  </conditionalFormatting>
  <conditionalFormatting sqref="A17219">
    <cfRule type="duplicateValues" dxfId="401" priority="40"/>
  </conditionalFormatting>
  <conditionalFormatting sqref="A17220">
    <cfRule type="duplicateValues" dxfId="400" priority="39"/>
  </conditionalFormatting>
  <conditionalFormatting sqref="A17221">
    <cfRule type="duplicateValues" dxfId="399" priority="38"/>
  </conditionalFormatting>
  <conditionalFormatting sqref="A17222">
    <cfRule type="duplicateValues" dxfId="398" priority="37"/>
  </conditionalFormatting>
  <conditionalFormatting sqref="A17223">
    <cfRule type="duplicateValues" dxfId="397" priority="36"/>
  </conditionalFormatting>
  <conditionalFormatting sqref="A17224">
    <cfRule type="duplicateValues" dxfId="396" priority="35"/>
  </conditionalFormatting>
  <conditionalFormatting sqref="A17225">
    <cfRule type="duplicateValues" dxfId="395" priority="34"/>
  </conditionalFormatting>
  <conditionalFormatting sqref="A17226">
    <cfRule type="duplicateValues" dxfId="394" priority="33"/>
  </conditionalFormatting>
  <conditionalFormatting sqref="A17294">
    <cfRule type="duplicateValues" dxfId="393" priority="32"/>
  </conditionalFormatting>
  <conditionalFormatting sqref="A17295">
    <cfRule type="duplicateValues" dxfId="392" priority="31"/>
  </conditionalFormatting>
  <conditionalFormatting sqref="A17296">
    <cfRule type="duplicateValues" dxfId="391" priority="30"/>
  </conditionalFormatting>
  <conditionalFormatting sqref="A17297">
    <cfRule type="duplicateValues" dxfId="390" priority="29"/>
  </conditionalFormatting>
  <conditionalFormatting sqref="A17298">
    <cfRule type="duplicateValues" dxfId="389" priority="28"/>
  </conditionalFormatting>
  <conditionalFormatting sqref="A17299">
    <cfRule type="duplicateValues" dxfId="388" priority="27"/>
  </conditionalFormatting>
  <conditionalFormatting sqref="A17300">
    <cfRule type="duplicateValues" dxfId="387" priority="26"/>
  </conditionalFormatting>
  <conditionalFormatting sqref="A17301">
    <cfRule type="duplicateValues" dxfId="386" priority="25"/>
  </conditionalFormatting>
  <conditionalFormatting sqref="A17302">
    <cfRule type="duplicateValues" dxfId="385" priority="24"/>
  </conditionalFormatting>
  <conditionalFormatting sqref="A17303">
    <cfRule type="duplicateValues" dxfId="384" priority="23"/>
  </conditionalFormatting>
  <conditionalFormatting sqref="A17324:A17373 A17078:A17080 A16511 A15444:A15455 A14657:A14671 A6851:A6864 A6866:A6878 A6880:A6899 A6901:A6904 A6906:A6914 A6916:A6926 A6928:A6932 A6934:A6958 A14682:A14692 A14734:A14746 A14945:A15167 A2591:A3704 A4797:A5164 A7805:A7813 A7815:A7822 A7824:A7829 A7831:A7864 A7866:A7896 A7898:A7899 A7901 A7904 A7906:A7913 A7915:A8851 A12667:A12669 A1:A617 A910 A913:A915 A917:A941 A952:A977 A989:A1015 A1025:A1182 A12671:A12696 A15476:A15477 A15169:A15437 A13731:A13843 A13674:A13729 A13217:A13672 A15485:A15562 A5388:A6849 A15565:A15599 A15601:A15665 A15787:A15804 A15931:A15961 A16006 A16213:A16503 A10766:A10872 A9757:A10218 A16524:A16624 A11591:A11594 A11596:A11598 A11601:A12637 A16627 A16629:A16793 A16046:A16211 A16795:A17032 A14748:A14942 A1567:A2589 A13137:A13215 A4729:A4795 A10904:A11569 A1184:A1266 A9542:A9755 A1268:A1565 A12949:A13042 A12698:A12822 A12645:A12665 A12643 A17105:A17109 A17181:A17194 A17227:A17293 A10874:A10902 A10220:A10764 A3706:A4727 A7014:A7803 A8853:A9540 A17304:A17322 A17375:A17378 A13044:A13135 A619:A653 A14291:A14301 A5166:A5386 A655:A906 A6960:A7012 A13845:A14289 A14303:A14654 A17395:A17813 A17815:A18062 A18064:A18070 A18072:A1048576">
    <cfRule type="duplicateValues" dxfId="383" priority="395"/>
  </conditionalFormatting>
  <conditionalFormatting sqref="A17323">
    <cfRule type="duplicateValues" dxfId="382" priority="22"/>
  </conditionalFormatting>
  <conditionalFormatting sqref="A17374">
    <cfRule type="duplicateValues" dxfId="381" priority="21"/>
  </conditionalFormatting>
  <conditionalFormatting sqref="A13043">
    <cfRule type="duplicateValues" dxfId="380" priority="20"/>
  </conditionalFormatting>
  <conditionalFormatting sqref="A17381">
    <cfRule type="duplicateValues" dxfId="379" priority="18"/>
  </conditionalFormatting>
  <conditionalFormatting sqref="A17383">
    <cfRule type="duplicateValues" dxfId="378" priority="17"/>
  </conditionalFormatting>
  <conditionalFormatting sqref="A17385">
    <cfRule type="duplicateValues" dxfId="377" priority="15"/>
  </conditionalFormatting>
  <conditionalFormatting sqref="A17387">
    <cfRule type="duplicateValues" dxfId="376" priority="13"/>
  </conditionalFormatting>
  <conditionalFormatting sqref="A17388">
    <cfRule type="duplicateValues" dxfId="375" priority="12"/>
  </conditionalFormatting>
  <conditionalFormatting sqref="A17389">
    <cfRule type="duplicateValues" dxfId="374" priority="11"/>
  </conditionalFormatting>
  <conditionalFormatting sqref="A17390">
    <cfRule type="duplicateValues" dxfId="373" priority="10"/>
  </conditionalFormatting>
  <conditionalFormatting sqref="A17392">
    <cfRule type="duplicateValues" dxfId="372" priority="8"/>
  </conditionalFormatting>
  <conditionalFormatting sqref="A17393">
    <cfRule type="duplicateValues" dxfId="371" priority="7"/>
  </conditionalFormatting>
  <conditionalFormatting sqref="A17384">
    <cfRule type="duplicateValues" dxfId="370" priority="6"/>
  </conditionalFormatting>
  <conditionalFormatting sqref="A17391">
    <cfRule type="duplicateValues" dxfId="369" priority="5"/>
  </conditionalFormatting>
  <conditionalFormatting sqref="A17386">
    <cfRule type="duplicateValues" dxfId="368" priority="4"/>
  </conditionalFormatting>
  <conditionalFormatting sqref="A17394">
    <cfRule type="duplicateValues" dxfId="367" priority="3"/>
  </conditionalFormatting>
  <conditionalFormatting sqref="A17814">
    <cfRule type="duplicateValues" dxfId="366" priority="2"/>
  </conditionalFormatting>
  <conditionalFormatting sqref="A18071">
    <cfRule type="duplicateValues" dxfId="365" priority="1"/>
  </conditionalFormatting>
  <pageMargins left="0.70866141732283472" right="0.26" top="0.3" bottom="0.24" header="0.31496062992125984" footer="0.31496062992125984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865"/>
  <sheetViews>
    <sheetView workbookViewId="0">
      <pane ySplit="1" topLeftCell="A16856" activePane="bottomLeft" state="frozen"/>
      <selection pane="bottomLeft" activeCell="H16862" sqref="H16862"/>
    </sheetView>
  </sheetViews>
  <sheetFormatPr defaultRowHeight="21"/>
  <cols>
    <col min="1" max="1" width="25.42578125" style="25" customWidth="1"/>
    <col min="2" max="2" width="8.28515625" style="33" customWidth="1"/>
    <col min="3" max="3" width="6.42578125" style="33" customWidth="1"/>
    <col min="4" max="4" width="6" style="33" customWidth="1"/>
  </cols>
  <sheetData>
    <row r="1" spans="1:4">
      <c r="A1" s="29" t="s">
        <v>0</v>
      </c>
      <c r="B1" s="30" t="s">
        <v>3</v>
      </c>
      <c r="C1" s="30" t="s">
        <v>4</v>
      </c>
      <c r="D1" s="30" t="s">
        <v>5</v>
      </c>
    </row>
    <row r="2" spans="1:4">
      <c r="A2" s="25">
        <v>801148042873</v>
      </c>
      <c r="B2" s="33">
        <v>1</v>
      </c>
      <c r="C2" s="33">
        <v>1</v>
      </c>
      <c r="D2" s="33">
        <v>1</v>
      </c>
    </row>
    <row r="3" spans="1:4">
      <c r="A3" s="25">
        <v>801149016264</v>
      </c>
      <c r="B3" s="33">
        <v>1</v>
      </c>
      <c r="C3" s="33">
        <v>1</v>
      </c>
      <c r="D3" s="33">
        <v>2</v>
      </c>
    </row>
    <row r="4" spans="1:4">
      <c r="A4" s="25">
        <v>830953000213</v>
      </c>
      <c r="B4" s="33">
        <v>1</v>
      </c>
      <c r="C4" s="33">
        <v>1</v>
      </c>
      <c r="D4" s="33">
        <v>3</v>
      </c>
    </row>
    <row r="5" spans="1:4">
      <c r="A5" s="25">
        <v>800033779946</v>
      </c>
      <c r="B5" s="33">
        <v>1</v>
      </c>
      <c r="C5" s="33">
        <v>1</v>
      </c>
      <c r="D5" s="33">
        <v>4</v>
      </c>
    </row>
    <row r="6" spans="1:4">
      <c r="A6" s="25">
        <v>800103205418</v>
      </c>
      <c r="B6" s="33">
        <v>1</v>
      </c>
      <c r="C6" s="33">
        <v>1</v>
      </c>
      <c r="D6" s="33">
        <v>5</v>
      </c>
    </row>
    <row r="7" spans="1:4">
      <c r="A7" s="25">
        <v>800022274107</v>
      </c>
      <c r="B7" s="33">
        <v>1</v>
      </c>
      <c r="C7" s="33">
        <v>1</v>
      </c>
      <c r="D7" s="33">
        <v>6</v>
      </c>
    </row>
    <row r="8" spans="1:4">
      <c r="A8" s="25">
        <v>800086025411</v>
      </c>
      <c r="B8" s="33">
        <v>1</v>
      </c>
      <c r="C8" s="33">
        <v>1</v>
      </c>
      <c r="D8" s="33">
        <v>7</v>
      </c>
    </row>
    <row r="9" spans="1:4">
      <c r="A9" s="25">
        <v>800101773748</v>
      </c>
      <c r="B9" s="33">
        <v>1</v>
      </c>
      <c r="C9" s="33">
        <v>1</v>
      </c>
      <c r="D9" s="33">
        <v>8</v>
      </c>
    </row>
    <row r="10" spans="1:4">
      <c r="A10" s="25">
        <v>800028905548</v>
      </c>
      <c r="B10" s="33">
        <v>1</v>
      </c>
      <c r="C10" s="33">
        <v>1</v>
      </c>
      <c r="D10" s="33">
        <v>9</v>
      </c>
    </row>
    <row r="11" spans="1:4">
      <c r="A11" s="25">
        <v>800047673481</v>
      </c>
      <c r="B11" s="33">
        <v>1</v>
      </c>
      <c r="C11" s="33">
        <v>1</v>
      </c>
      <c r="D11" s="33">
        <v>10</v>
      </c>
    </row>
    <row r="12" spans="1:4">
      <c r="A12" s="25">
        <v>800018940588</v>
      </c>
      <c r="B12" s="33">
        <v>1</v>
      </c>
      <c r="C12" s="33">
        <v>1</v>
      </c>
      <c r="D12" s="33">
        <v>11</v>
      </c>
    </row>
    <row r="13" spans="1:4">
      <c r="A13" s="25">
        <v>800028790205</v>
      </c>
      <c r="B13" s="33">
        <v>1</v>
      </c>
      <c r="C13" s="33">
        <v>1</v>
      </c>
      <c r="D13" s="33">
        <v>12</v>
      </c>
    </row>
    <row r="14" spans="1:4">
      <c r="A14" s="25">
        <v>800099612098</v>
      </c>
      <c r="B14" s="33">
        <v>1</v>
      </c>
      <c r="C14" s="33">
        <v>1</v>
      </c>
      <c r="D14" s="33">
        <v>13</v>
      </c>
    </row>
    <row r="15" spans="1:4">
      <c r="A15" s="25">
        <v>800038146166</v>
      </c>
      <c r="B15" s="33">
        <v>1</v>
      </c>
      <c r="C15" s="33">
        <v>1</v>
      </c>
      <c r="D15" s="33">
        <v>14</v>
      </c>
    </row>
    <row r="16" spans="1:4">
      <c r="A16" s="25">
        <v>800010532953</v>
      </c>
      <c r="B16" s="33">
        <v>1</v>
      </c>
      <c r="C16" s="33">
        <v>1</v>
      </c>
      <c r="D16" s="33">
        <v>15</v>
      </c>
    </row>
    <row r="17" spans="1:4">
      <c r="A17" s="25">
        <v>830953000205</v>
      </c>
      <c r="B17" s="33">
        <v>1</v>
      </c>
      <c r="C17" s="33">
        <v>1</v>
      </c>
      <c r="D17" s="33">
        <v>16</v>
      </c>
    </row>
    <row r="18" spans="1:4">
      <c r="A18" s="25">
        <v>847652019609</v>
      </c>
      <c r="B18" s="33">
        <v>1</v>
      </c>
      <c r="C18" s="33">
        <v>1</v>
      </c>
      <c r="D18" s="33">
        <v>17</v>
      </c>
    </row>
    <row r="19" spans="1:4">
      <c r="A19" s="25">
        <v>800029213199</v>
      </c>
      <c r="B19" s="33">
        <v>1</v>
      </c>
      <c r="C19" s="33">
        <v>1</v>
      </c>
      <c r="D19" s="33">
        <v>18</v>
      </c>
    </row>
    <row r="20" spans="1:4">
      <c r="A20" s="25">
        <v>634816</v>
      </c>
      <c r="B20" s="33">
        <v>1</v>
      </c>
      <c r="C20" s="33">
        <v>1</v>
      </c>
      <c r="D20" s="33">
        <v>19</v>
      </c>
    </row>
    <row r="21" spans="1:4">
      <c r="A21" s="25">
        <v>800022618006</v>
      </c>
      <c r="B21" s="33">
        <v>1</v>
      </c>
      <c r="C21" s="33">
        <v>1</v>
      </c>
      <c r="D21" s="33">
        <v>20</v>
      </c>
    </row>
    <row r="22" spans="1:4">
      <c r="A22" s="25">
        <v>800086203851</v>
      </c>
      <c r="B22" s="33">
        <v>1</v>
      </c>
      <c r="C22" s="33">
        <v>1</v>
      </c>
      <c r="D22" s="33">
        <v>21</v>
      </c>
    </row>
    <row r="23" spans="1:4">
      <c r="A23" s="25">
        <v>800064546602</v>
      </c>
      <c r="B23" s="33">
        <v>1</v>
      </c>
      <c r="C23" s="33">
        <v>1</v>
      </c>
      <c r="D23" s="33">
        <v>22</v>
      </c>
    </row>
    <row r="24" spans="1:4">
      <c r="A24" s="25">
        <v>800056490694</v>
      </c>
      <c r="B24" s="33">
        <v>1</v>
      </c>
      <c r="C24" s="33">
        <v>1</v>
      </c>
      <c r="D24" s="33">
        <v>23</v>
      </c>
    </row>
    <row r="25" spans="1:4">
      <c r="A25" s="25">
        <v>801153003471</v>
      </c>
      <c r="B25" s="33">
        <v>1</v>
      </c>
      <c r="C25" s="33">
        <v>1</v>
      </c>
      <c r="D25" s="33">
        <v>24</v>
      </c>
    </row>
    <row r="26" spans="1:4">
      <c r="A26" s="25">
        <v>800142800609</v>
      </c>
      <c r="B26" s="33">
        <v>1</v>
      </c>
      <c r="C26" s="33">
        <v>1</v>
      </c>
      <c r="D26" s="33">
        <v>24</v>
      </c>
    </row>
    <row r="27" spans="1:4">
      <c r="A27" s="25">
        <v>800064635579</v>
      </c>
      <c r="B27" s="33">
        <v>1</v>
      </c>
      <c r="C27" s="33">
        <v>1</v>
      </c>
      <c r="D27" s="33">
        <v>31</v>
      </c>
    </row>
    <row r="28" spans="1:4">
      <c r="A28" s="25">
        <v>800008864319</v>
      </c>
      <c r="B28" s="33">
        <v>1</v>
      </c>
      <c r="C28" s="33">
        <v>1</v>
      </c>
      <c r="D28" s="33">
        <v>32</v>
      </c>
    </row>
    <row r="29" spans="1:4">
      <c r="A29" s="25">
        <v>800012509124</v>
      </c>
      <c r="B29" s="33">
        <v>1</v>
      </c>
      <c r="C29" s="33">
        <v>2</v>
      </c>
      <c r="D29" s="33">
        <v>1</v>
      </c>
    </row>
    <row r="30" spans="1:4">
      <c r="A30" s="25">
        <v>800084064669</v>
      </c>
      <c r="B30" s="33">
        <v>1</v>
      </c>
      <c r="C30" s="33">
        <v>2</v>
      </c>
      <c r="D30" s="33">
        <v>2</v>
      </c>
    </row>
    <row r="31" spans="1:4">
      <c r="A31" s="25">
        <v>800073647862</v>
      </c>
      <c r="B31" s="33">
        <v>1</v>
      </c>
      <c r="C31" s="33">
        <v>2</v>
      </c>
      <c r="D31" s="33">
        <v>3</v>
      </c>
    </row>
    <row r="32" spans="1:4">
      <c r="A32" s="25">
        <v>800027832669</v>
      </c>
      <c r="B32" s="33">
        <v>1</v>
      </c>
      <c r="C32" s="33">
        <v>2</v>
      </c>
      <c r="D32" s="33">
        <v>4</v>
      </c>
    </row>
    <row r="33" spans="1:4">
      <c r="A33" s="25">
        <v>800033311153</v>
      </c>
      <c r="B33" s="33">
        <v>1</v>
      </c>
      <c r="C33" s="33">
        <v>2</v>
      </c>
      <c r="D33" s="33">
        <v>5</v>
      </c>
    </row>
    <row r="34" spans="1:4">
      <c r="A34" s="25">
        <v>800011751917</v>
      </c>
      <c r="B34" s="33">
        <v>1</v>
      </c>
      <c r="C34" s="33">
        <v>2</v>
      </c>
      <c r="D34" s="33">
        <v>6</v>
      </c>
    </row>
    <row r="35" spans="1:4">
      <c r="A35" s="25">
        <v>800047813087</v>
      </c>
      <c r="B35" s="33">
        <v>1</v>
      </c>
      <c r="C35" s="33">
        <v>2</v>
      </c>
      <c r="D35" s="33">
        <v>7</v>
      </c>
    </row>
    <row r="36" spans="1:4">
      <c r="A36" s="25">
        <v>800001054686</v>
      </c>
      <c r="B36" s="33">
        <v>1</v>
      </c>
      <c r="C36" s="33">
        <v>2</v>
      </c>
      <c r="D36" s="33">
        <v>8</v>
      </c>
    </row>
    <row r="37" spans="1:4">
      <c r="A37" s="25">
        <v>800025154827</v>
      </c>
      <c r="B37" s="33">
        <v>1</v>
      </c>
      <c r="C37" s="33">
        <v>2</v>
      </c>
      <c r="D37" s="33">
        <v>9</v>
      </c>
    </row>
    <row r="38" spans="1:4">
      <c r="A38" s="25">
        <v>801152023603</v>
      </c>
      <c r="B38" s="33">
        <v>1</v>
      </c>
      <c r="C38" s="33">
        <v>2</v>
      </c>
      <c r="D38" s="33">
        <v>10</v>
      </c>
    </row>
    <row r="39" spans="1:4">
      <c r="A39" s="25">
        <v>800001817371</v>
      </c>
      <c r="B39" s="33">
        <v>1</v>
      </c>
      <c r="C39" s="33">
        <v>2</v>
      </c>
      <c r="D39" s="33">
        <v>11</v>
      </c>
    </row>
    <row r="40" spans="1:4">
      <c r="A40" s="25">
        <v>800123044300</v>
      </c>
      <c r="B40" s="33">
        <v>1</v>
      </c>
      <c r="C40" s="33">
        <v>2</v>
      </c>
      <c r="D40" s="33">
        <v>12</v>
      </c>
    </row>
    <row r="41" spans="1:4">
      <c r="A41" s="25">
        <v>800068760423</v>
      </c>
      <c r="B41" s="33">
        <v>1</v>
      </c>
      <c r="C41" s="33">
        <v>2</v>
      </c>
      <c r="D41" s="33">
        <v>13</v>
      </c>
    </row>
    <row r="42" spans="1:4">
      <c r="A42" s="25">
        <v>800000655152</v>
      </c>
      <c r="B42" s="33">
        <v>1</v>
      </c>
      <c r="C42" s="33">
        <v>2</v>
      </c>
      <c r="D42" s="33">
        <v>14</v>
      </c>
    </row>
    <row r="43" spans="1:4">
      <c r="A43" s="25">
        <v>800054603017</v>
      </c>
      <c r="B43" s="33">
        <v>1</v>
      </c>
      <c r="C43" s="33">
        <v>2</v>
      </c>
      <c r="D43" s="33">
        <v>15</v>
      </c>
    </row>
    <row r="44" spans="1:4">
      <c r="A44" s="25">
        <v>800007041752</v>
      </c>
      <c r="B44" s="33">
        <v>1</v>
      </c>
      <c r="C44" s="33">
        <v>2</v>
      </c>
      <c r="D44" s="33">
        <v>16</v>
      </c>
    </row>
    <row r="45" spans="1:4">
      <c r="A45" s="25">
        <v>800029322990</v>
      </c>
      <c r="B45" s="33">
        <v>1</v>
      </c>
      <c r="C45" s="33">
        <v>2</v>
      </c>
      <c r="D45" s="33">
        <v>17</v>
      </c>
    </row>
    <row r="46" spans="1:4">
      <c r="A46" s="25">
        <v>800000747926</v>
      </c>
      <c r="B46" s="33">
        <v>1</v>
      </c>
      <c r="C46" s="33">
        <v>2</v>
      </c>
      <c r="D46" s="33">
        <v>18</v>
      </c>
    </row>
    <row r="47" spans="1:4">
      <c r="A47" s="25">
        <v>800073957386</v>
      </c>
      <c r="B47" s="33">
        <v>1</v>
      </c>
      <c r="C47" s="33">
        <v>2</v>
      </c>
      <c r="D47" s="33">
        <v>19</v>
      </c>
    </row>
    <row r="48" spans="1:4">
      <c r="A48" s="25">
        <v>800000743206</v>
      </c>
      <c r="B48" s="33">
        <v>1</v>
      </c>
      <c r="C48" s="33">
        <v>2</v>
      </c>
      <c r="D48" s="33">
        <v>20</v>
      </c>
    </row>
    <row r="49" spans="1:4">
      <c r="A49" s="25">
        <v>854352023741</v>
      </c>
      <c r="B49" s="33">
        <v>1</v>
      </c>
      <c r="C49" s="33">
        <v>2</v>
      </c>
      <c r="D49" s="33">
        <v>21</v>
      </c>
    </row>
    <row r="50" spans="1:4">
      <c r="A50" s="25">
        <v>800056655593</v>
      </c>
      <c r="B50" s="33">
        <v>1</v>
      </c>
      <c r="C50" s="33">
        <v>2</v>
      </c>
      <c r="D50" s="33">
        <v>22</v>
      </c>
    </row>
    <row r="51" spans="1:4">
      <c r="A51" s="25">
        <v>800054602910</v>
      </c>
      <c r="B51" s="33">
        <v>1</v>
      </c>
      <c r="C51" s="33">
        <v>2</v>
      </c>
      <c r="D51" s="33">
        <v>23</v>
      </c>
    </row>
    <row r="52" spans="1:4">
      <c r="A52" s="25">
        <v>800028102427</v>
      </c>
      <c r="B52" s="33">
        <v>1</v>
      </c>
      <c r="C52" s="33">
        <v>2</v>
      </c>
      <c r="D52" s="33">
        <v>24</v>
      </c>
    </row>
    <row r="53" spans="1:4">
      <c r="A53" s="25">
        <v>801152006509</v>
      </c>
      <c r="B53" s="33">
        <v>1</v>
      </c>
      <c r="C53" s="33">
        <v>2</v>
      </c>
      <c r="D53" s="33">
        <v>25</v>
      </c>
    </row>
    <row r="54" spans="1:4">
      <c r="A54" s="25">
        <v>800053444116</v>
      </c>
      <c r="B54" s="33">
        <v>1</v>
      </c>
      <c r="C54" s="33">
        <v>3</v>
      </c>
      <c r="D54" s="33">
        <v>1</v>
      </c>
    </row>
    <row r="55" spans="1:4">
      <c r="A55" s="25">
        <v>801153002739</v>
      </c>
      <c r="B55" s="33">
        <v>1</v>
      </c>
      <c r="C55" s="33">
        <v>3</v>
      </c>
      <c r="D55" s="33">
        <v>2</v>
      </c>
    </row>
    <row r="56" spans="1:4">
      <c r="A56" s="25">
        <v>801153004107</v>
      </c>
      <c r="B56" s="33">
        <v>1</v>
      </c>
      <c r="C56" s="33">
        <v>3</v>
      </c>
      <c r="D56" s="33">
        <v>3</v>
      </c>
    </row>
    <row r="57" spans="1:4">
      <c r="A57" s="25">
        <v>801153001517</v>
      </c>
      <c r="B57" s="33">
        <v>1</v>
      </c>
      <c r="C57" s="33">
        <v>3</v>
      </c>
      <c r="D57" s="33">
        <v>4</v>
      </c>
    </row>
    <row r="58" spans="1:4">
      <c r="A58" s="25">
        <v>800073957311</v>
      </c>
      <c r="B58" s="33">
        <v>1</v>
      </c>
      <c r="C58" s="33">
        <v>3</v>
      </c>
      <c r="D58" s="33">
        <v>5</v>
      </c>
    </row>
    <row r="59" spans="1:4">
      <c r="A59" s="25">
        <v>800005502094</v>
      </c>
      <c r="B59" s="33">
        <v>1</v>
      </c>
      <c r="C59" s="33">
        <v>3</v>
      </c>
      <c r="D59" s="33">
        <v>6</v>
      </c>
    </row>
    <row r="60" spans="1:4">
      <c r="A60" s="25">
        <v>801153005302</v>
      </c>
      <c r="B60" s="33">
        <v>1</v>
      </c>
      <c r="C60" s="33">
        <v>3</v>
      </c>
      <c r="D60" s="33">
        <v>7</v>
      </c>
    </row>
    <row r="61" spans="1:4">
      <c r="A61" s="25">
        <v>800046862689</v>
      </c>
      <c r="B61" s="33">
        <v>1</v>
      </c>
      <c r="C61" s="33">
        <v>3</v>
      </c>
      <c r="D61" s="33">
        <v>8</v>
      </c>
    </row>
    <row r="62" spans="1:4">
      <c r="A62" s="25">
        <v>800073957998</v>
      </c>
      <c r="B62" s="33">
        <v>1</v>
      </c>
      <c r="C62" s="33">
        <v>3</v>
      </c>
      <c r="D62" s="33">
        <v>9</v>
      </c>
    </row>
    <row r="63" spans="1:4">
      <c r="A63" s="25">
        <v>800038403013</v>
      </c>
      <c r="B63" s="33">
        <v>1</v>
      </c>
      <c r="C63" s="33">
        <v>3</v>
      </c>
      <c r="D63" s="33">
        <v>10</v>
      </c>
    </row>
    <row r="64" spans="1:4">
      <c r="A64" s="25">
        <v>800069437716</v>
      </c>
      <c r="B64" s="33">
        <v>1</v>
      </c>
      <c r="C64" s="33">
        <v>3</v>
      </c>
      <c r="D64" s="33">
        <v>11</v>
      </c>
    </row>
    <row r="65" spans="1:4">
      <c r="A65" s="25">
        <v>800002330895</v>
      </c>
      <c r="B65" s="33">
        <v>1</v>
      </c>
      <c r="C65" s="33">
        <v>3</v>
      </c>
      <c r="D65" s="33">
        <v>12</v>
      </c>
    </row>
    <row r="66" spans="1:4">
      <c r="A66" s="25">
        <v>800022662681</v>
      </c>
      <c r="B66" s="33">
        <v>1</v>
      </c>
      <c r="C66" s="33">
        <v>3</v>
      </c>
      <c r="D66" s="33">
        <v>13</v>
      </c>
    </row>
    <row r="67" spans="1:4">
      <c r="A67" s="25">
        <v>800036579129</v>
      </c>
      <c r="B67" s="33">
        <v>1</v>
      </c>
      <c r="C67" s="33">
        <v>3</v>
      </c>
      <c r="D67" s="33">
        <v>14</v>
      </c>
    </row>
    <row r="68" spans="1:4">
      <c r="A68" s="25">
        <v>800034516701</v>
      </c>
      <c r="B68" s="33">
        <v>1</v>
      </c>
      <c r="C68" s="33">
        <v>3</v>
      </c>
      <c r="D68" s="33">
        <v>15</v>
      </c>
    </row>
    <row r="69" spans="1:4">
      <c r="A69" s="25">
        <v>800018812472</v>
      </c>
      <c r="B69" s="33">
        <v>1</v>
      </c>
      <c r="C69" s="33">
        <v>3</v>
      </c>
      <c r="D69" s="33">
        <v>16</v>
      </c>
    </row>
    <row r="70" spans="1:4">
      <c r="A70" s="25">
        <v>800006766037</v>
      </c>
      <c r="B70" s="33">
        <v>1</v>
      </c>
      <c r="C70" s="33">
        <v>3</v>
      </c>
      <c r="D70" s="33">
        <v>17</v>
      </c>
    </row>
    <row r="71" spans="1:4">
      <c r="A71" s="25">
        <v>800084462392</v>
      </c>
      <c r="B71" s="33">
        <v>1</v>
      </c>
      <c r="C71" s="33">
        <v>3</v>
      </c>
      <c r="D71" s="33">
        <v>18</v>
      </c>
    </row>
    <row r="72" spans="1:4">
      <c r="A72" s="25">
        <v>800020869874</v>
      </c>
      <c r="B72" s="33">
        <v>1</v>
      </c>
      <c r="C72" s="33">
        <v>3</v>
      </c>
      <c r="D72" s="33">
        <v>19</v>
      </c>
    </row>
    <row r="73" spans="1:4">
      <c r="A73" s="25">
        <v>800053092683</v>
      </c>
      <c r="B73" s="33">
        <v>1</v>
      </c>
      <c r="C73" s="33">
        <v>3</v>
      </c>
      <c r="D73" s="33">
        <v>20</v>
      </c>
    </row>
    <row r="74" spans="1:4">
      <c r="A74" s="25">
        <v>854348011305</v>
      </c>
      <c r="B74" s="33">
        <v>1</v>
      </c>
      <c r="C74" s="33">
        <v>3</v>
      </c>
      <c r="D74" s="33">
        <v>21</v>
      </c>
    </row>
    <row r="75" spans="1:4">
      <c r="A75" s="25">
        <v>800076901712</v>
      </c>
      <c r="B75" s="33">
        <v>1</v>
      </c>
      <c r="C75" s="33">
        <v>3</v>
      </c>
      <c r="D75" s="33">
        <v>22</v>
      </c>
    </row>
    <row r="76" spans="1:4">
      <c r="A76" s="25">
        <v>800096334555</v>
      </c>
      <c r="B76" s="33">
        <v>1</v>
      </c>
      <c r="C76" s="33">
        <v>3</v>
      </c>
      <c r="D76" s="33">
        <v>23</v>
      </c>
    </row>
    <row r="77" spans="1:4">
      <c r="A77" s="25">
        <v>800071919230</v>
      </c>
      <c r="B77" s="33">
        <v>1</v>
      </c>
      <c r="C77" s="33">
        <v>3</v>
      </c>
      <c r="D77" s="33">
        <v>24</v>
      </c>
    </row>
    <row r="78" spans="1:4">
      <c r="A78" s="25">
        <v>800065103635</v>
      </c>
      <c r="B78" s="33">
        <v>1</v>
      </c>
      <c r="C78" s="33">
        <v>4</v>
      </c>
      <c r="D78" s="33">
        <v>1</v>
      </c>
    </row>
    <row r="79" spans="1:4">
      <c r="A79" s="25">
        <v>830949003347</v>
      </c>
      <c r="B79" s="33">
        <v>1</v>
      </c>
      <c r="C79" s="33">
        <v>4</v>
      </c>
      <c r="D79" s="33">
        <v>2</v>
      </c>
    </row>
    <row r="80" spans="1:4">
      <c r="A80" s="25">
        <v>800007859773</v>
      </c>
      <c r="B80" s="33">
        <v>1</v>
      </c>
      <c r="C80" s="33">
        <v>4</v>
      </c>
      <c r="D80" s="33">
        <v>3</v>
      </c>
    </row>
    <row r="81" spans="1:4">
      <c r="A81" s="25">
        <v>800004778570</v>
      </c>
      <c r="B81" s="33">
        <v>1</v>
      </c>
      <c r="C81" s="33">
        <v>4</v>
      </c>
      <c r="D81" s="33">
        <v>3</v>
      </c>
    </row>
    <row r="82" spans="1:4">
      <c r="A82" s="25">
        <v>800002756503</v>
      </c>
      <c r="B82" s="33">
        <v>1</v>
      </c>
      <c r="C82" s="33">
        <v>4</v>
      </c>
      <c r="D82" s="33">
        <v>3</v>
      </c>
    </row>
    <row r="83" spans="1:4">
      <c r="A83" s="25">
        <v>801149010085</v>
      </c>
      <c r="B83" s="33">
        <v>1</v>
      </c>
      <c r="C83" s="33">
        <v>4</v>
      </c>
      <c r="D83" s="33">
        <v>4</v>
      </c>
    </row>
    <row r="84" spans="1:4">
      <c r="A84" s="25">
        <v>800024984109</v>
      </c>
      <c r="B84" s="33">
        <v>1</v>
      </c>
      <c r="C84" s="33">
        <v>4</v>
      </c>
      <c r="D84" s="33">
        <v>5</v>
      </c>
    </row>
    <row r="85" spans="1:4">
      <c r="A85" s="25">
        <v>800069893439</v>
      </c>
      <c r="B85" s="33">
        <v>1</v>
      </c>
      <c r="C85" s="33">
        <v>4</v>
      </c>
      <c r="D85" s="33">
        <v>7</v>
      </c>
    </row>
    <row r="86" spans="1:4">
      <c r="A86" s="25">
        <v>801149008659</v>
      </c>
      <c r="B86" s="33">
        <v>1</v>
      </c>
      <c r="C86" s="33">
        <v>4</v>
      </c>
      <c r="D86" s="33">
        <v>8</v>
      </c>
    </row>
    <row r="87" spans="1:4">
      <c r="A87" s="25">
        <v>800074077853</v>
      </c>
      <c r="B87" s="33">
        <v>1</v>
      </c>
      <c r="C87" s="33">
        <v>4</v>
      </c>
      <c r="D87" s="33">
        <v>9</v>
      </c>
    </row>
    <row r="88" spans="1:4">
      <c r="A88" s="25">
        <v>801152034402</v>
      </c>
      <c r="B88" s="33">
        <v>1</v>
      </c>
      <c r="C88" s="33">
        <v>4</v>
      </c>
      <c r="D88" s="33">
        <v>10</v>
      </c>
    </row>
    <row r="89" spans="1:4">
      <c r="A89" s="25">
        <v>801152015328</v>
      </c>
      <c r="B89" s="33">
        <v>1</v>
      </c>
      <c r="C89" s="33">
        <v>4</v>
      </c>
      <c r="D89" s="33">
        <v>11</v>
      </c>
    </row>
    <row r="90" spans="1:4">
      <c r="A90" s="25">
        <v>800022851961</v>
      </c>
      <c r="B90" s="33">
        <v>1</v>
      </c>
      <c r="C90" s="33">
        <v>4</v>
      </c>
      <c r="D90" s="33">
        <v>12</v>
      </c>
    </row>
    <row r="91" spans="1:4">
      <c r="A91" s="25">
        <v>800006540259</v>
      </c>
      <c r="B91" s="33">
        <v>1</v>
      </c>
      <c r="C91" s="33">
        <v>4</v>
      </c>
      <c r="D91" s="33">
        <v>13</v>
      </c>
    </row>
    <row r="92" spans="1:4">
      <c r="A92" s="25">
        <v>800023638508</v>
      </c>
      <c r="B92" s="33">
        <v>1</v>
      </c>
      <c r="C92" s="33">
        <v>4</v>
      </c>
      <c r="D92" s="33">
        <v>14</v>
      </c>
    </row>
    <row r="93" spans="1:4">
      <c r="A93" s="25">
        <v>801151016442</v>
      </c>
      <c r="B93" s="33">
        <v>1</v>
      </c>
      <c r="C93" s="33">
        <v>4</v>
      </c>
      <c r="D93" s="33">
        <v>15</v>
      </c>
    </row>
    <row r="94" spans="1:4">
      <c r="A94" s="25">
        <v>800096333763</v>
      </c>
      <c r="B94" s="33">
        <v>1</v>
      </c>
      <c r="C94" s="33">
        <v>4</v>
      </c>
      <c r="D94" s="33">
        <v>16</v>
      </c>
    </row>
    <row r="95" spans="1:4">
      <c r="A95" s="25">
        <v>800001882359</v>
      </c>
      <c r="B95" s="33">
        <v>1</v>
      </c>
      <c r="C95" s="33">
        <v>4</v>
      </c>
      <c r="D95" s="33">
        <v>17</v>
      </c>
    </row>
    <row r="96" spans="1:4">
      <c r="A96" s="25">
        <v>801152001690</v>
      </c>
      <c r="B96" s="33">
        <v>1</v>
      </c>
      <c r="C96" s="33">
        <v>4</v>
      </c>
      <c r="D96" s="33">
        <v>18</v>
      </c>
    </row>
    <row r="97" spans="1:4">
      <c r="A97" s="25">
        <v>800064803532</v>
      </c>
      <c r="B97" s="33">
        <v>1</v>
      </c>
      <c r="C97" s="33">
        <v>4</v>
      </c>
      <c r="D97" s="33">
        <v>19</v>
      </c>
    </row>
    <row r="98" spans="1:4">
      <c r="A98" s="25">
        <v>800058800643</v>
      </c>
      <c r="B98" s="33">
        <v>1</v>
      </c>
      <c r="C98" s="33">
        <v>4</v>
      </c>
      <c r="D98" s="33">
        <v>19</v>
      </c>
    </row>
    <row r="99" spans="1:4">
      <c r="A99" s="25">
        <v>800076863466</v>
      </c>
      <c r="B99" s="33">
        <v>1</v>
      </c>
      <c r="C99" s="33">
        <v>4</v>
      </c>
      <c r="D99" s="33">
        <v>20</v>
      </c>
    </row>
    <row r="100" spans="1:4">
      <c r="A100" s="25">
        <v>854352005433</v>
      </c>
      <c r="B100" s="33">
        <v>1</v>
      </c>
      <c r="C100" s="33">
        <v>4</v>
      </c>
      <c r="D100" s="33">
        <v>21</v>
      </c>
    </row>
    <row r="101" spans="1:4">
      <c r="A101" s="25">
        <v>800013330215</v>
      </c>
      <c r="B101" s="33">
        <v>1</v>
      </c>
      <c r="C101" s="33">
        <v>4</v>
      </c>
      <c r="D101" s="33">
        <v>22</v>
      </c>
    </row>
    <row r="102" spans="1:4">
      <c r="A102" s="25">
        <v>801148035893</v>
      </c>
      <c r="B102" s="33">
        <v>1</v>
      </c>
      <c r="C102" s="33">
        <v>4</v>
      </c>
      <c r="D102" s="33">
        <v>23</v>
      </c>
    </row>
    <row r="103" spans="1:4">
      <c r="A103" s="25">
        <v>847652009048</v>
      </c>
      <c r="B103" s="33">
        <v>1</v>
      </c>
      <c r="C103" s="33">
        <v>4</v>
      </c>
      <c r="D103" s="33">
        <v>24</v>
      </c>
    </row>
    <row r="104" spans="1:4">
      <c r="A104" s="25">
        <v>800130644415</v>
      </c>
      <c r="B104" s="33">
        <v>1</v>
      </c>
      <c r="C104" s="33">
        <v>4</v>
      </c>
      <c r="D104" s="33">
        <v>34</v>
      </c>
    </row>
    <row r="105" spans="1:4">
      <c r="A105" s="25">
        <v>546549</v>
      </c>
      <c r="B105" s="33">
        <v>1</v>
      </c>
      <c r="C105" s="33">
        <v>4</v>
      </c>
      <c r="D105" s="33">
        <v>34</v>
      </c>
    </row>
    <row r="106" spans="1:4">
      <c r="A106" s="25">
        <v>800000911795</v>
      </c>
      <c r="B106" s="33">
        <v>2</v>
      </c>
      <c r="C106" s="33">
        <v>1</v>
      </c>
      <c r="D106" s="33">
        <v>1</v>
      </c>
    </row>
    <row r="107" spans="1:4">
      <c r="A107" s="25">
        <v>800014206505</v>
      </c>
      <c r="B107" s="33">
        <v>2</v>
      </c>
      <c r="C107" s="33">
        <v>1</v>
      </c>
      <c r="D107" s="33">
        <v>2</v>
      </c>
    </row>
    <row r="108" spans="1:4">
      <c r="A108" s="25">
        <v>800048222742</v>
      </c>
      <c r="B108" s="33">
        <v>2</v>
      </c>
      <c r="C108" s="33">
        <v>1</v>
      </c>
      <c r="D108" s="33">
        <v>3</v>
      </c>
    </row>
    <row r="109" spans="1:4">
      <c r="A109" s="25">
        <v>800089251717</v>
      </c>
      <c r="B109" s="33">
        <v>2</v>
      </c>
      <c r="C109" s="33">
        <v>1</v>
      </c>
      <c r="D109" s="33">
        <v>4</v>
      </c>
    </row>
    <row r="110" spans="1:4">
      <c r="A110" s="25">
        <v>800018812571</v>
      </c>
      <c r="B110" s="33">
        <v>2</v>
      </c>
      <c r="C110" s="33">
        <v>1</v>
      </c>
      <c r="D110" s="33">
        <v>5</v>
      </c>
    </row>
    <row r="111" spans="1:4">
      <c r="A111" s="25">
        <v>800095550052</v>
      </c>
      <c r="B111" s="33">
        <v>2</v>
      </c>
      <c r="C111" s="33">
        <v>1</v>
      </c>
      <c r="D111" s="33">
        <v>6</v>
      </c>
    </row>
    <row r="112" spans="1:4">
      <c r="A112" s="25">
        <v>800005259752</v>
      </c>
      <c r="B112" s="33">
        <v>2</v>
      </c>
      <c r="C112" s="33">
        <v>1</v>
      </c>
      <c r="D112" s="33">
        <v>7</v>
      </c>
    </row>
    <row r="113" spans="1:4">
      <c r="A113" s="25">
        <v>800038159573</v>
      </c>
      <c r="B113" s="33">
        <v>2</v>
      </c>
      <c r="C113" s="33">
        <v>1</v>
      </c>
      <c r="D113" s="33">
        <v>8</v>
      </c>
    </row>
    <row r="114" spans="1:4">
      <c r="A114" s="25">
        <v>800035993230</v>
      </c>
      <c r="B114" s="33">
        <v>2</v>
      </c>
      <c r="C114" s="33">
        <v>1</v>
      </c>
      <c r="D114" s="33">
        <v>9</v>
      </c>
    </row>
    <row r="115" spans="1:4">
      <c r="A115" s="25">
        <v>800065716626</v>
      </c>
      <c r="B115" s="33">
        <v>2</v>
      </c>
      <c r="C115" s="33">
        <v>1</v>
      </c>
      <c r="D115" s="33">
        <v>10</v>
      </c>
    </row>
    <row r="116" spans="1:4">
      <c r="A116" s="25">
        <v>800005864759</v>
      </c>
      <c r="B116" s="33">
        <v>2</v>
      </c>
      <c r="C116" s="33">
        <v>1</v>
      </c>
      <c r="D116" s="33">
        <v>11</v>
      </c>
    </row>
    <row r="117" spans="1:4">
      <c r="A117" s="25">
        <v>800020522978</v>
      </c>
      <c r="B117" s="33">
        <v>2</v>
      </c>
      <c r="C117" s="33">
        <v>1</v>
      </c>
      <c r="D117" s="33">
        <v>12</v>
      </c>
    </row>
    <row r="118" spans="1:4">
      <c r="A118" s="25">
        <v>800078782938</v>
      </c>
      <c r="B118" s="33">
        <v>2</v>
      </c>
      <c r="C118" s="33">
        <v>1</v>
      </c>
      <c r="D118" s="33">
        <v>13</v>
      </c>
    </row>
    <row r="119" spans="1:4">
      <c r="A119" s="25">
        <v>800038091859</v>
      </c>
      <c r="B119" s="33">
        <v>2</v>
      </c>
      <c r="C119" s="33">
        <v>1</v>
      </c>
      <c r="D119" s="33">
        <v>14</v>
      </c>
    </row>
    <row r="120" spans="1:4">
      <c r="A120" s="25">
        <v>800095863448</v>
      </c>
      <c r="B120" s="33">
        <v>2</v>
      </c>
      <c r="C120" s="33">
        <v>1</v>
      </c>
      <c r="D120" s="33">
        <v>15</v>
      </c>
    </row>
    <row r="121" spans="1:4">
      <c r="A121" s="25">
        <v>863091508474</v>
      </c>
      <c r="B121" s="33">
        <v>2</v>
      </c>
      <c r="C121" s="33">
        <v>1</v>
      </c>
      <c r="D121" s="33">
        <v>16</v>
      </c>
    </row>
    <row r="122" spans="1:4">
      <c r="A122" s="25">
        <v>801151021178</v>
      </c>
      <c r="B122" s="33">
        <v>2</v>
      </c>
      <c r="C122" s="33">
        <v>1</v>
      </c>
      <c r="D122" s="33">
        <v>17</v>
      </c>
    </row>
    <row r="123" spans="1:4">
      <c r="A123" s="25">
        <v>800012415165</v>
      </c>
      <c r="B123" s="33">
        <v>2</v>
      </c>
      <c r="C123" s="33">
        <v>1</v>
      </c>
      <c r="D123" s="33">
        <v>18</v>
      </c>
    </row>
    <row r="124" spans="1:4">
      <c r="A124" s="25">
        <v>800018700271</v>
      </c>
      <c r="B124" s="33">
        <v>2</v>
      </c>
      <c r="C124" s="33">
        <v>1</v>
      </c>
      <c r="D124" s="33">
        <v>19</v>
      </c>
    </row>
    <row r="125" spans="1:4">
      <c r="A125" s="25">
        <v>801152023959</v>
      </c>
      <c r="B125" s="33">
        <v>2</v>
      </c>
      <c r="C125" s="33">
        <v>1</v>
      </c>
      <c r="D125" s="33">
        <v>20</v>
      </c>
    </row>
    <row r="126" spans="1:4">
      <c r="A126" s="25">
        <v>800080786695</v>
      </c>
      <c r="B126" s="33">
        <v>2</v>
      </c>
      <c r="C126" s="33">
        <v>1</v>
      </c>
      <c r="D126" s="33">
        <v>21</v>
      </c>
    </row>
    <row r="127" spans="1:4">
      <c r="A127" s="25">
        <v>800077582297</v>
      </c>
      <c r="B127" s="33">
        <v>2</v>
      </c>
      <c r="C127" s="33">
        <v>1</v>
      </c>
      <c r="D127" s="33">
        <v>22</v>
      </c>
    </row>
    <row r="128" spans="1:4">
      <c r="A128" s="25">
        <v>800023395802</v>
      </c>
      <c r="B128" s="33">
        <v>2</v>
      </c>
      <c r="C128" s="33">
        <v>1</v>
      </c>
      <c r="D128" s="33">
        <v>23</v>
      </c>
    </row>
    <row r="129" spans="1:4">
      <c r="A129" s="25">
        <v>831352009706</v>
      </c>
      <c r="B129" s="33">
        <v>2</v>
      </c>
      <c r="C129" s="33">
        <v>1</v>
      </c>
      <c r="D129" s="33">
        <v>24</v>
      </c>
    </row>
    <row r="130" spans="1:4">
      <c r="A130" s="25">
        <v>830948012539</v>
      </c>
      <c r="B130" s="33">
        <v>2</v>
      </c>
      <c r="C130" s="33">
        <v>1</v>
      </c>
      <c r="D130" s="33">
        <v>29</v>
      </c>
    </row>
    <row r="131" spans="1:4">
      <c r="A131" s="25">
        <v>800088351799</v>
      </c>
      <c r="B131" s="33">
        <v>2</v>
      </c>
      <c r="C131" s="33">
        <v>2</v>
      </c>
      <c r="D131" s="33">
        <v>1</v>
      </c>
    </row>
    <row r="132" spans="1:4">
      <c r="A132" s="25">
        <v>800015319661</v>
      </c>
      <c r="B132" s="33">
        <v>2</v>
      </c>
      <c r="C132" s="33">
        <v>2</v>
      </c>
      <c r="D132" s="33">
        <v>2</v>
      </c>
    </row>
    <row r="133" spans="1:4">
      <c r="A133" s="25">
        <v>800029372862</v>
      </c>
      <c r="B133" s="33">
        <v>2</v>
      </c>
      <c r="C133" s="33">
        <v>2</v>
      </c>
      <c r="D133" s="33">
        <v>3</v>
      </c>
    </row>
    <row r="134" spans="1:4">
      <c r="A134" s="25">
        <v>800010448820</v>
      </c>
      <c r="B134" s="33">
        <v>2</v>
      </c>
      <c r="C134" s="33">
        <v>2</v>
      </c>
      <c r="D134" s="33">
        <v>4</v>
      </c>
    </row>
    <row r="135" spans="1:4">
      <c r="A135" s="25">
        <v>800036745142</v>
      </c>
      <c r="B135" s="33">
        <v>2</v>
      </c>
      <c r="C135" s="33">
        <v>2</v>
      </c>
      <c r="D135" s="33">
        <v>5</v>
      </c>
    </row>
    <row r="136" spans="1:4">
      <c r="A136" s="25">
        <v>800022128717</v>
      </c>
      <c r="B136" s="33">
        <v>2</v>
      </c>
      <c r="C136" s="33">
        <v>2</v>
      </c>
      <c r="D136" s="33">
        <v>6</v>
      </c>
    </row>
    <row r="137" spans="1:4">
      <c r="A137" s="25">
        <v>800000897408</v>
      </c>
      <c r="B137" s="33">
        <v>2</v>
      </c>
      <c r="C137" s="33">
        <v>2</v>
      </c>
      <c r="D137" s="33">
        <v>6</v>
      </c>
    </row>
    <row r="138" spans="1:4">
      <c r="A138" s="25">
        <v>801152007853</v>
      </c>
      <c r="B138" s="33">
        <v>2</v>
      </c>
      <c r="C138" s="33">
        <v>2</v>
      </c>
      <c r="D138" s="33">
        <v>7</v>
      </c>
    </row>
    <row r="139" spans="1:4">
      <c r="A139" s="25">
        <v>800113863933</v>
      </c>
      <c r="B139" s="33">
        <v>2</v>
      </c>
      <c r="C139" s="33">
        <v>2</v>
      </c>
      <c r="D139" s="33">
        <v>8</v>
      </c>
    </row>
    <row r="140" spans="1:4">
      <c r="A140" s="25">
        <v>800011502575</v>
      </c>
      <c r="B140" s="33">
        <v>2</v>
      </c>
      <c r="C140" s="33">
        <v>2</v>
      </c>
      <c r="D140" s="33">
        <v>9</v>
      </c>
    </row>
    <row r="141" spans="1:4">
      <c r="A141" s="25">
        <v>800028552605</v>
      </c>
      <c r="B141" s="33">
        <v>2</v>
      </c>
      <c r="C141" s="33">
        <v>2</v>
      </c>
      <c r="D141" s="33">
        <v>10</v>
      </c>
    </row>
    <row r="142" spans="1:4">
      <c r="A142" s="25">
        <v>800012915347</v>
      </c>
      <c r="B142" s="33">
        <v>2</v>
      </c>
      <c r="C142" s="33">
        <v>2</v>
      </c>
      <c r="D142" s="33">
        <v>11</v>
      </c>
    </row>
    <row r="143" spans="1:4">
      <c r="A143" s="25">
        <v>800010309253</v>
      </c>
      <c r="B143" s="33">
        <v>2</v>
      </c>
      <c r="C143" s="33">
        <v>2</v>
      </c>
      <c r="D143" s="33">
        <v>12</v>
      </c>
    </row>
    <row r="144" spans="1:4">
      <c r="A144" s="25">
        <v>800027739823</v>
      </c>
      <c r="B144" s="33">
        <v>2</v>
      </c>
      <c r="C144" s="33">
        <v>2</v>
      </c>
      <c r="D144" s="33">
        <v>13</v>
      </c>
    </row>
    <row r="145" spans="1:4">
      <c r="A145" s="25">
        <v>800061896570</v>
      </c>
      <c r="B145" s="33">
        <v>2</v>
      </c>
      <c r="C145" s="33">
        <v>2</v>
      </c>
      <c r="D145" s="33">
        <v>14</v>
      </c>
    </row>
    <row r="146" spans="1:4">
      <c r="A146" s="25">
        <v>800094900191</v>
      </c>
      <c r="B146" s="33">
        <v>2</v>
      </c>
      <c r="C146" s="33">
        <v>2</v>
      </c>
      <c r="D146" s="33">
        <v>15</v>
      </c>
    </row>
    <row r="147" spans="1:4">
      <c r="A147" s="25">
        <v>800001601999</v>
      </c>
      <c r="B147" s="33">
        <v>2</v>
      </c>
      <c r="C147" s="33">
        <v>2</v>
      </c>
      <c r="D147" s="33">
        <v>16</v>
      </c>
    </row>
    <row r="148" spans="1:4">
      <c r="A148" s="25">
        <v>800024791868</v>
      </c>
      <c r="B148" s="33">
        <v>2</v>
      </c>
      <c r="C148" s="33">
        <v>2</v>
      </c>
      <c r="D148" s="33">
        <v>17</v>
      </c>
    </row>
    <row r="149" spans="1:4">
      <c r="A149" s="25">
        <v>801152005097</v>
      </c>
      <c r="B149" s="33">
        <v>2</v>
      </c>
      <c r="C149" s="33">
        <v>2</v>
      </c>
      <c r="D149" s="33">
        <v>18</v>
      </c>
    </row>
    <row r="150" spans="1:4">
      <c r="A150" s="25">
        <v>800053027952</v>
      </c>
      <c r="B150" s="33">
        <v>2</v>
      </c>
      <c r="C150" s="33">
        <v>2</v>
      </c>
      <c r="D150" s="33">
        <v>19</v>
      </c>
    </row>
    <row r="151" spans="1:4">
      <c r="A151" s="25">
        <v>801152008091</v>
      </c>
      <c r="B151" s="33">
        <v>2</v>
      </c>
      <c r="C151" s="33">
        <v>2</v>
      </c>
      <c r="D151" s="33">
        <v>20</v>
      </c>
    </row>
    <row r="152" spans="1:4">
      <c r="A152" s="25">
        <v>801153005153</v>
      </c>
      <c r="B152" s="33">
        <v>2</v>
      </c>
      <c r="C152" s="33">
        <v>2</v>
      </c>
      <c r="D152" s="33">
        <v>21</v>
      </c>
    </row>
    <row r="153" spans="1:4">
      <c r="A153" s="25">
        <v>800053027903</v>
      </c>
      <c r="B153" s="33">
        <v>2</v>
      </c>
      <c r="C153" s="33">
        <v>2</v>
      </c>
      <c r="D153" s="33">
        <v>22</v>
      </c>
    </row>
    <row r="154" spans="1:4">
      <c r="A154" s="25">
        <v>800061904291</v>
      </c>
      <c r="B154" s="33">
        <v>2</v>
      </c>
      <c r="C154" s="33">
        <v>2</v>
      </c>
      <c r="D154" s="33">
        <v>23</v>
      </c>
    </row>
    <row r="155" spans="1:4">
      <c r="A155" s="25">
        <v>801148038244</v>
      </c>
      <c r="B155" s="33">
        <v>2</v>
      </c>
      <c r="C155" s="33">
        <v>2</v>
      </c>
      <c r="D155" s="33">
        <v>24</v>
      </c>
    </row>
    <row r="156" spans="1:4">
      <c r="A156" s="25">
        <v>800014577723</v>
      </c>
      <c r="B156" s="33">
        <v>2</v>
      </c>
      <c r="C156" s="33">
        <v>2</v>
      </c>
      <c r="D156" s="33">
        <v>28</v>
      </c>
    </row>
    <row r="157" spans="1:4">
      <c r="A157" s="25">
        <v>800056918686</v>
      </c>
      <c r="B157" s="33">
        <v>2</v>
      </c>
      <c r="C157" s="33">
        <v>3</v>
      </c>
      <c r="D157" s="33">
        <v>1</v>
      </c>
    </row>
    <row r="158" spans="1:4">
      <c r="A158" s="25">
        <v>800032641071</v>
      </c>
      <c r="B158" s="33">
        <v>2</v>
      </c>
      <c r="C158" s="33">
        <v>3</v>
      </c>
      <c r="D158" s="33">
        <v>1</v>
      </c>
    </row>
    <row r="159" spans="1:4">
      <c r="A159" s="25">
        <v>800006690914</v>
      </c>
      <c r="B159" s="33">
        <v>2</v>
      </c>
      <c r="C159" s="33">
        <v>3</v>
      </c>
      <c r="D159" s="33">
        <v>2</v>
      </c>
    </row>
    <row r="160" spans="1:4">
      <c r="A160" s="25">
        <v>800077003740</v>
      </c>
      <c r="B160" s="33">
        <v>2</v>
      </c>
      <c r="C160" s="33">
        <v>3</v>
      </c>
      <c r="D160" s="33">
        <v>3</v>
      </c>
    </row>
    <row r="161" spans="1:4">
      <c r="A161" s="25">
        <v>854348013657</v>
      </c>
      <c r="B161" s="33">
        <v>2</v>
      </c>
      <c r="C161" s="33">
        <v>3</v>
      </c>
      <c r="D161" s="33">
        <v>4</v>
      </c>
    </row>
    <row r="162" spans="1:4">
      <c r="A162" s="25">
        <v>800071401668</v>
      </c>
      <c r="B162" s="33">
        <v>2</v>
      </c>
      <c r="C162" s="33">
        <v>3</v>
      </c>
      <c r="D162" s="33">
        <v>5</v>
      </c>
    </row>
    <row r="163" spans="1:4">
      <c r="A163" s="25">
        <v>800088395432</v>
      </c>
      <c r="B163" s="33">
        <v>2</v>
      </c>
      <c r="C163" s="33">
        <v>3</v>
      </c>
      <c r="D163" s="33">
        <v>6</v>
      </c>
    </row>
    <row r="164" spans="1:4">
      <c r="A164" s="25">
        <v>801150000322</v>
      </c>
      <c r="B164" s="33">
        <v>2</v>
      </c>
      <c r="C164" s="33">
        <v>3</v>
      </c>
      <c r="D164" s="33">
        <v>7</v>
      </c>
    </row>
    <row r="165" spans="1:4">
      <c r="A165" s="25">
        <v>800034595168</v>
      </c>
      <c r="B165" s="33">
        <v>2</v>
      </c>
      <c r="C165" s="33">
        <v>3</v>
      </c>
      <c r="D165" s="33">
        <v>8</v>
      </c>
    </row>
    <row r="166" spans="1:4">
      <c r="A166" s="25">
        <v>854351015425</v>
      </c>
      <c r="B166" s="33">
        <v>2</v>
      </c>
      <c r="C166" s="33">
        <v>3</v>
      </c>
      <c r="D166" s="33">
        <v>9</v>
      </c>
    </row>
    <row r="167" spans="1:4">
      <c r="A167" s="25">
        <v>800064428892</v>
      </c>
      <c r="B167" s="33">
        <v>2</v>
      </c>
      <c r="C167" s="33">
        <v>3</v>
      </c>
      <c r="D167" s="33">
        <v>10</v>
      </c>
    </row>
    <row r="168" spans="1:4">
      <c r="A168" s="25">
        <v>800054294007</v>
      </c>
      <c r="B168" s="33">
        <v>2</v>
      </c>
      <c r="C168" s="33">
        <v>3</v>
      </c>
      <c r="D168" s="33">
        <v>11</v>
      </c>
    </row>
    <row r="169" spans="1:4">
      <c r="A169" s="25">
        <v>800054293991</v>
      </c>
      <c r="B169" s="33">
        <v>2</v>
      </c>
      <c r="C169" s="33">
        <v>3</v>
      </c>
      <c r="D169" s="33">
        <v>11</v>
      </c>
    </row>
    <row r="170" spans="1:4">
      <c r="A170" s="25">
        <v>800042371107</v>
      </c>
      <c r="B170" s="33">
        <v>2</v>
      </c>
      <c r="C170" s="33">
        <v>3</v>
      </c>
      <c r="D170" s="33">
        <v>12</v>
      </c>
    </row>
    <row r="171" spans="1:4">
      <c r="A171" s="25">
        <v>800043774309</v>
      </c>
      <c r="B171" s="33">
        <v>2</v>
      </c>
      <c r="C171" s="33">
        <v>3</v>
      </c>
      <c r="D171" s="33">
        <v>13</v>
      </c>
    </row>
    <row r="172" spans="1:4">
      <c r="A172" s="25">
        <v>800041350615</v>
      </c>
      <c r="B172" s="33">
        <v>2</v>
      </c>
      <c r="C172" s="33">
        <v>3</v>
      </c>
      <c r="D172" s="33">
        <v>13</v>
      </c>
    </row>
    <row r="173" spans="1:4">
      <c r="A173" s="25">
        <v>854350013843</v>
      </c>
      <c r="B173" s="33">
        <v>2</v>
      </c>
      <c r="C173" s="33">
        <v>3</v>
      </c>
      <c r="D173" s="33">
        <v>14</v>
      </c>
    </row>
    <row r="174" spans="1:4">
      <c r="A174" s="25">
        <v>800071368172</v>
      </c>
      <c r="B174" s="33">
        <v>2</v>
      </c>
      <c r="C174" s="33">
        <v>3</v>
      </c>
      <c r="D174" s="33">
        <v>15</v>
      </c>
    </row>
    <row r="175" spans="1:4">
      <c r="A175" s="25">
        <v>800091435712</v>
      </c>
      <c r="B175" s="33">
        <v>2</v>
      </c>
      <c r="C175" s="33">
        <v>3</v>
      </c>
      <c r="D175" s="33">
        <v>16</v>
      </c>
    </row>
    <row r="176" spans="1:4">
      <c r="A176" s="25">
        <v>800034152176</v>
      </c>
      <c r="B176" s="33">
        <v>2</v>
      </c>
      <c r="C176" s="33">
        <v>3</v>
      </c>
      <c r="D176" s="33">
        <v>17</v>
      </c>
    </row>
    <row r="177" spans="1:4">
      <c r="A177" s="25">
        <v>847653006282</v>
      </c>
      <c r="B177" s="33">
        <v>2</v>
      </c>
      <c r="C177" s="33">
        <v>3</v>
      </c>
      <c r="D177" s="33">
        <v>18</v>
      </c>
    </row>
    <row r="178" spans="1:4">
      <c r="A178" s="25">
        <v>800032841374</v>
      </c>
      <c r="B178" s="33">
        <v>2</v>
      </c>
      <c r="C178" s="33">
        <v>3</v>
      </c>
      <c r="D178" s="33">
        <v>19</v>
      </c>
    </row>
    <row r="179" spans="1:4">
      <c r="A179" s="25">
        <v>800073839626</v>
      </c>
      <c r="B179" s="33">
        <v>2</v>
      </c>
      <c r="C179" s="33">
        <v>3</v>
      </c>
      <c r="D179" s="33">
        <v>20</v>
      </c>
    </row>
    <row r="180" spans="1:4">
      <c r="A180" s="25">
        <v>800044534488</v>
      </c>
      <c r="B180" s="33">
        <v>2</v>
      </c>
      <c r="C180" s="33">
        <v>3</v>
      </c>
      <c r="D180" s="33">
        <v>21</v>
      </c>
    </row>
    <row r="181" spans="1:4">
      <c r="A181" s="25">
        <v>800073683719</v>
      </c>
      <c r="B181" s="33">
        <v>2</v>
      </c>
      <c r="C181" s="33">
        <v>3</v>
      </c>
      <c r="D181" s="33">
        <v>22</v>
      </c>
    </row>
    <row r="182" spans="1:4">
      <c r="A182" s="25">
        <v>800005810711</v>
      </c>
      <c r="B182" s="33">
        <v>2</v>
      </c>
      <c r="C182" s="33">
        <v>3</v>
      </c>
      <c r="D182" s="33">
        <v>23</v>
      </c>
    </row>
    <row r="183" spans="1:4">
      <c r="A183" s="25">
        <v>854348013483</v>
      </c>
      <c r="B183" s="33">
        <v>2</v>
      </c>
      <c r="C183" s="33">
        <v>3</v>
      </c>
      <c r="D183" s="33">
        <v>31</v>
      </c>
    </row>
    <row r="184" spans="1:4">
      <c r="A184" s="25">
        <v>854353001340</v>
      </c>
      <c r="B184" s="33">
        <v>2</v>
      </c>
      <c r="C184" s="33">
        <v>3</v>
      </c>
      <c r="D184" s="33">
        <v>32</v>
      </c>
    </row>
    <row r="185" spans="1:4">
      <c r="A185" s="25">
        <v>854348018565</v>
      </c>
      <c r="B185" s="33">
        <v>2</v>
      </c>
      <c r="C185" s="33">
        <v>4</v>
      </c>
      <c r="D185" s="33">
        <v>1</v>
      </c>
    </row>
    <row r="186" spans="1:4">
      <c r="A186" s="25">
        <v>981365</v>
      </c>
      <c r="B186" s="33">
        <v>2</v>
      </c>
      <c r="C186" s="33">
        <v>4</v>
      </c>
      <c r="D186" s="33">
        <v>2</v>
      </c>
    </row>
    <row r="187" spans="1:4">
      <c r="A187" s="25">
        <v>800056655783</v>
      </c>
      <c r="B187" s="33">
        <v>2</v>
      </c>
      <c r="C187" s="33">
        <v>4</v>
      </c>
      <c r="D187" s="33">
        <v>3</v>
      </c>
    </row>
    <row r="188" spans="1:4">
      <c r="A188" s="25">
        <v>800040931811</v>
      </c>
      <c r="B188" s="33">
        <v>2</v>
      </c>
      <c r="C188" s="33">
        <v>4</v>
      </c>
      <c r="D188" s="33">
        <v>4</v>
      </c>
    </row>
    <row r="189" spans="1:4">
      <c r="A189" s="25">
        <v>841152023484</v>
      </c>
      <c r="B189" s="33">
        <v>2</v>
      </c>
      <c r="C189" s="33">
        <v>4</v>
      </c>
      <c r="D189" s="33">
        <v>5</v>
      </c>
    </row>
    <row r="190" spans="1:4">
      <c r="A190" s="25">
        <v>800101353731</v>
      </c>
      <c r="B190" s="33">
        <v>2</v>
      </c>
      <c r="C190" s="33">
        <v>4</v>
      </c>
      <c r="D190" s="33">
        <v>6</v>
      </c>
    </row>
    <row r="191" spans="1:4">
      <c r="A191" s="25">
        <v>800006869856</v>
      </c>
      <c r="B191" s="33">
        <v>2</v>
      </c>
      <c r="C191" s="33">
        <v>4</v>
      </c>
      <c r="D191" s="33">
        <v>7</v>
      </c>
    </row>
    <row r="192" spans="1:4">
      <c r="A192" s="25">
        <v>800090325054</v>
      </c>
      <c r="B192" s="33">
        <v>2</v>
      </c>
      <c r="C192" s="33">
        <v>4</v>
      </c>
      <c r="D192" s="33">
        <v>8</v>
      </c>
    </row>
    <row r="193" spans="1:4">
      <c r="A193" s="25">
        <v>800034367154</v>
      </c>
      <c r="B193" s="33">
        <v>2</v>
      </c>
      <c r="C193" s="33">
        <v>4</v>
      </c>
      <c r="D193" s="33">
        <v>9</v>
      </c>
    </row>
    <row r="194" spans="1:4">
      <c r="A194" s="25">
        <v>800016939665</v>
      </c>
      <c r="B194" s="33">
        <v>2</v>
      </c>
      <c r="C194" s="33">
        <v>4</v>
      </c>
      <c r="D194" s="33">
        <v>10</v>
      </c>
    </row>
    <row r="195" spans="1:4">
      <c r="A195" s="25">
        <v>800023529665</v>
      </c>
      <c r="B195" s="33">
        <v>2</v>
      </c>
      <c r="C195" s="33">
        <v>4</v>
      </c>
      <c r="D195" s="33">
        <v>11</v>
      </c>
    </row>
    <row r="196" spans="1:4">
      <c r="A196" s="25">
        <v>800020340942</v>
      </c>
      <c r="B196" s="33">
        <v>2</v>
      </c>
      <c r="C196" s="33">
        <v>4</v>
      </c>
      <c r="D196" s="33">
        <v>11</v>
      </c>
    </row>
    <row r="197" spans="1:4">
      <c r="A197" s="25">
        <v>854348012980</v>
      </c>
      <c r="B197" s="33">
        <v>2</v>
      </c>
      <c r="C197" s="33">
        <v>4</v>
      </c>
      <c r="D197" s="33">
        <v>12</v>
      </c>
    </row>
    <row r="198" spans="1:4">
      <c r="A198" s="25">
        <v>800116599823</v>
      </c>
      <c r="B198" s="33">
        <v>2</v>
      </c>
      <c r="C198" s="33">
        <v>4</v>
      </c>
      <c r="D198" s="33">
        <v>13</v>
      </c>
    </row>
    <row r="199" spans="1:4">
      <c r="A199" s="25">
        <v>854348013160</v>
      </c>
      <c r="B199" s="33">
        <v>2</v>
      </c>
      <c r="C199" s="33">
        <v>4</v>
      </c>
      <c r="D199" s="33">
        <v>14</v>
      </c>
    </row>
    <row r="200" spans="1:4">
      <c r="A200" s="25">
        <v>801152015245</v>
      </c>
      <c r="B200" s="33">
        <v>2</v>
      </c>
      <c r="C200" s="33">
        <v>4</v>
      </c>
      <c r="D200" s="33">
        <v>15</v>
      </c>
    </row>
    <row r="201" spans="1:4">
      <c r="A201" s="25">
        <v>841148011536</v>
      </c>
      <c r="B201" s="33">
        <v>2</v>
      </c>
      <c r="C201" s="33">
        <v>4</v>
      </c>
      <c r="D201" s="33">
        <v>16</v>
      </c>
    </row>
    <row r="202" spans="1:4">
      <c r="A202" s="25">
        <v>801153010641</v>
      </c>
      <c r="B202" s="33">
        <v>2</v>
      </c>
      <c r="C202" s="33">
        <v>4</v>
      </c>
      <c r="D202" s="33">
        <v>17</v>
      </c>
    </row>
    <row r="203" spans="1:4">
      <c r="A203" s="25">
        <v>847648014581</v>
      </c>
      <c r="B203" s="33">
        <v>2</v>
      </c>
      <c r="C203" s="33">
        <v>4</v>
      </c>
      <c r="D203" s="33">
        <v>18</v>
      </c>
    </row>
    <row r="204" spans="1:4">
      <c r="A204" s="25">
        <v>800097490000</v>
      </c>
      <c r="B204" s="33">
        <v>2</v>
      </c>
      <c r="C204" s="33">
        <v>4</v>
      </c>
      <c r="D204" s="33">
        <v>19</v>
      </c>
    </row>
    <row r="205" spans="1:4">
      <c r="A205" s="25">
        <v>831352008559</v>
      </c>
      <c r="B205" s="33">
        <v>2</v>
      </c>
      <c r="C205" s="33">
        <v>4</v>
      </c>
      <c r="D205" s="33">
        <v>20</v>
      </c>
    </row>
    <row r="206" spans="1:4">
      <c r="A206" s="25">
        <v>800028203365</v>
      </c>
      <c r="B206" s="33">
        <v>2</v>
      </c>
      <c r="C206" s="33">
        <v>4</v>
      </c>
      <c r="D206" s="33">
        <v>21</v>
      </c>
    </row>
    <row r="207" spans="1:4">
      <c r="A207" s="25">
        <v>800025932610</v>
      </c>
      <c r="B207" s="33">
        <v>2</v>
      </c>
      <c r="C207" s="33">
        <v>4</v>
      </c>
      <c r="D207" s="33">
        <v>22</v>
      </c>
    </row>
    <row r="208" spans="1:4">
      <c r="A208" s="25">
        <v>800084545949</v>
      </c>
      <c r="B208" s="33">
        <v>2</v>
      </c>
      <c r="C208" s="33">
        <v>4</v>
      </c>
      <c r="D208" s="33">
        <v>23</v>
      </c>
    </row>
    <row r="209" spans="1:4">
      <c r="A209" s="25">
        <v>800028916602</v>
      </c>
      <c r="B209" s="33">
        <v>2</v>
      </c>
      <c r="C209" s="33">
        <v>4</v>
      </c>
      <c r="D209" s="33">
        <v>24</v>
      </c>
    </row>
    <row r="210" spans="1:4">
      <c r="A210" s="25">
        <v>800071405313</v>
      </c>
      <c r="B210" s="33">
        <v>2</v>
      </c>
      <c r="C210" s="33">
        <v>4</v>
      </c>
      <c r="D210" s="33">
        <v>25</v>
      </c>
    </row>
    <row r="211" spans="1:4">
      <c r="A211" s="25">
        <v>847652024013</v>
      </c>
      <c r="B211" s="33">
        <v>3</v>
      </c>
      <c r="C211" s="33">
        <v>1</v>
      </c>
      <c r="D211" s="33">
        <v>1</v>
      </c>
    </row>
    <row r="212" spans="1:4">
      <c r="A212" s="25">
        <v>800013257830</v>
      </c>
      <c r="B212" s="33">
        <v>3</v>
      </c>
      <c r="C212" s="33">
        <v>1</v>
      </c>
      <c r="D212" s="33">
        <v>2</v>
      </c>
    </row>
    <row r="213" spans="1:4">
      <c r="A213" s="25">
        <v>800020154145</v>
      </c>
      <c r="B213" s="33">
        <v>3</v>
      </c>
      <c r="C213" s="33">
        <v>1</v>
      </c>
      <c r="D213" s="33">
        <v>3</v>
      </c>
    </row>
    <row r="214" spans="1:4">
      <c r="A214" s="25">
        <v>800036992835</v>
      </c>
      <c r="B214" s="33">
        <v>3</v>
      </c>
      <c r="C214" s="33">
        <v>1</v>
      </c>
      <c r="D214" s="33">
        <v>4</v>
      </c>
    </row>
    <row r="215" spans="1:4">
      <c r="A215" s="25">
        <v>854348010349</v>
      </c>
      <c r="B215" s="33">
        <v>3</v>
      </c>
      <c r="C215" s="33">
        <v>1</v>
      </c>
      <c r="D215" s="33">
        <v>5</v>
      </c>
    </row>
    <row r="216" spans="1:4">
      <c r="A216" s="25">
        <v>800078672782</v>
      </c>
      <c r="B216" s="33">
        <v>3</v>
      </c>
      <c r="C216" s="33">
        <v>1</v>
      </c>
      <c r="D216" s="33">
        <v>6</v>
      </c>
    </row>
    <row r="217" spans="1:4">
      <c r="A217" s="25">
        <v>800102955237</v>
      </c>
      <c r="B217" s="33">
        <v>3</v>
      </c>
      <c r="C217" s="33">
        <v>1</v>
      </c>
      <c r="D217" s="33">
        <v>7</v>
      </c>
    </row>
    <row r="218" spans="1:4">
      <c r="A218" s="25">
        <v>800043071029</v>
      </c>
      <c r="B218" s="33">
        <v>3</v>
      </c>
      <c r="C218" s="33">
        <v>1</v>
      </c>
      <c r="D218" s="33">
        <v>8</v>
      </c>
    </row>
    <row r="219" spans="1:4">
      <c r="A219" s="25">
        <v>800052026823</v>
      </c>
      <c r="B219" s="33">
        <v>3</v>
      </c>
      <c r="C219" s="33">
        <v>1</v>
      </c>
      <c r="D219" s="33">
        <v>9</v>
      </c>
    </row>
    <row r="220" spans="1:4">
      <c r="A220" s="25">
        <v>854348011420</v>
      </c>
      <c r="B220" s="33">
        <v>3</v>
      </c>
      <c r="C220" s="33">
        <v>1</v>
      </c>
      <c r="D220" s="33">
        <v>10</v>
      </c>
    </row>
    <row r="221" spans="1:4">
      <c r="A221" s="25">
        <v>800021075885</v>
      </c>
      <c r="B221" s="33">
        <v>3</v>
      </c>
      <c r="C221" s="33">
        <v>1</v>
      </c>
      <c r="D221" s="33">
        <v>11</v>
      </c>
    </row>
    <row r="222" spans="1:4">
      <c r="A222" s="25">
        <v>854353006240</v>
      </c>
      <c r="B222" s="33">
        <v>3</v>
      </c>
      <c r="C222" s="33">
        <v>1</v>
      </c>
      <c r="D222" s="33">
        <v>12</v>
      </c>
    </row>
    <row r="223" spans="1:4">
      <c r="A223" s="25">
        <v>800020958479</v>
      </c>
      <c r="B223" s="33">
        <v>3</v>
      </c>
      <c r="C223" s="33">
        <v>1</v>
      </c>
      <c r="D223" s="33">
        <v>13</v>
      </c>
    </row>
    <row r="224" spans="1:4">
      <c r="A224" s="25">
        <v>854352026470</v>
      </c>
      <c r="B224" s="33">
        <v>3</v>
      </c>
      <c r="C224" s="33">
        <v>1</v>
      </c>
      <c r="D224" s="33">
        <v>14</v>
      </c>
    </row>
    <row r="225" spans="1:4">
      <c r="A225" s="25">
        <v>801153010310</v>
      </c>
      <c r="B225" s="33">
        <v>3</v>
      </c>
      <c r="C225" s="33">
        <v>1</v>
      </c>
      <c r="D225" s="33">
        <v>15</v>
      </c>
    </row>
    <row r="226" spans="1:4">
      <c r="A226" s="25">
        <v>854351003777</v>
      </c>
      <c r="B226" s="33">
        <v>3</v>
      </c>
      <c r="C226" s="33">
        <v>1</v>
      </c>
      <c r="D226" s="33">
        <v>16</v>
      </c>
    </row>
    <row r="227" spans="1:4">
      <c r="A227" s="25">
        <v>800061904945</v>
      </c>
      <c r="B227" s="33">
        <v>3</v>
      </c>
      <c r="C227" s="33">
        <v>1</v>
      </c>
      <c r="D227" s="33">
        <v>17</v>
      </c>
    </row>
    <row r="228" spans="1:4">
      <c r="A228" s="25">
        <v>800002413519</v>
      </c>
      <c r="B228" s="33">
        <v>3</v>
      </c>
      <c r="C228" s="33">
        <v>1</v>
      </c>
      <c r="D228" s="33">
        <v>18</v>
      </c>
    </row>
    <row r="229" spans="1:4">
      <c r="A229" s="25">
        <v>800014490158</v>
      </c>
      <c r="B229" s="33">
        <v>3</v>
      </c>
      <c r="C229" s="33">
        <v>1</v>
      </c>
      <c r="D229" s="33">
        <v>19</v>
      </c>
    </row>
    <row r="230" spans="1:4">
      <c r="A230" s="25">
        <v>800058913792</v>
      </c>
      <c r="B230" s="33">
        <v>3</v>
      </c>
      <c r="C230" s="33">
        <v>1</v>
      </c>
      <c r="D230" s="33">
        <v>20</v>
      </c>
    </row>
    <row r="231" spans="1:4">
      <c r="A231" s="25">
        <v>854348018599</v>
      </c>
      <c r="B231" s="33">
        <v>3</v>
      </c>
      <c r="C231" s="33">
        <v>1</v>
      </c>
      <c r="D231" s="33">
        <v>21</v>
      </c>
    </row>
    <row r="232" spans="1:4">
      <c r="A232" s="25">
        <v>800039446664</v>
      </c>
      <c r="B232" s="33">
        <v>3</v>
      </c>
      <c r="C232" s="33">
        <v>1</v>
      </c>
      <c r="D232" s="33">
        <v>22</v>
      </c>
    </row>
    <row r="233" spans="1:4">
      <c r="A233" s="25">
        <v>800077176447</v>
      </c>
      <c r="B233" s="33">
        <v>3</v>
      </c>
      <c r="C233" s="33">
        <v>1</v>
      </c>
      <c r="D233" s="33">
        <v>23</v>
      </c>
    </row>
    <row r="234" spans="1:4">
      <c r="A234" s="25">
        <v>801153007027</v>
      </c>
      <c r="B234" s="33">
        <v>3</v>
      </c>
      <c r="C234" s="33">
        <v>1</v>
      </c>
      <c r="D234" s="33">
        <v>24</v>
      </c>
    </row>
    <row r="235" spans="1:4">
      <c r="A235" s="25">
        <v>800024179551</v>
      </c>
      <c r="B235" s="33">
        <v>3</v>
      </c>
      <c r="C235" s="33">
        <v>2</v>
      </c>
      <c r="D235" s="33">
        <v>1</v>
      </c>
    </row>
    <row r="236" spans="1:4">
      <c r="A236" s="25">
        <v>800041837637</v>
      </c>
      <c r="B236" s="33">
        <v>3</v>
      </c>
      <c r="C236" s="33">
        <v>2</v>
      </c>
      <c r="D236" s="33">
        <v>2</v>
      </c>
    </row>
    <row r="237" spans="1:4">
      <c r="A237" s="25">
        <v>801152027406</v>
      </c>
      <c r="B237" s="33">
        <v>3</v>
      </c>
      <c r="C237" s="33">
        <v>2</v>
      </c>
      <c r="D237" s="33">
        <v>3</v>
      </c>
    </row>
    <row r="238" spans="1:4">
      <c r="A238" s="25">
        <v>847652015797</v>
      </c>
      <c r="B238" s="33">
        <v>3</v>
      </c>
      <c r="C238" s="33">
        <v>2</v>
      </c>
      <c r="D238" s="33">
        <v>4</v>
      </c>
    </row>
    <row r="239" spans="1:4">
      <c r="A239" s="25">
        <v>800085876806</v>
      </c>
      <c r="B239" s="33">
        <v>3</v>
      </c>
      <c r="C239" s="33">
        <v>2</v>
      </c>
      <c r="D239" s="33">
        <v>5</v>
      </c>
    </row>
    <row r="240" spans="1:4">
      <c r="A240" s="25">
        <v>800041164230</v>
      </c>
      <c r="B240" s="33">
        <v>3</v>
      </c>
      <c r="C240" s="33">
        <v>2</v>
      </c>
      <c r="D240" s="33">
        <v>6</v>
      </c>
    </row>
    <row r="241" spans="1:4">
      <c r="A241" s="25">
        <v>800036453309</v>
      </c>
      <c r="B241" s="33">
        <v>3</v>
      </c>
      <c r="C241" s="33">
        <v>2</v>
      </c>
      <c r="D241" s="33">
        <v>7</v>
      </c>
    </row>
    <row r="242" spans="1:4">
      <c r="A242" s="25">
        <v>800033649263</v>
      </c>
      <c r="B242" s="33">
        <v>3</v>
      </c>
      <c r="C242" s="33">
        <v>2</v>
      </c>
      <c r="D242" s="33">
        <v>7</v>
      </c>
    </row>
    <row r="243" spans="1:4">
      <c r="A243" s="25">
        <v>800012705748</v>
      </c>
      <c r="B243" s="33">
        <v>3</v>
      </c>
      <c r="C243" s="33">
        <v>2</v>
      </c>
      <c r="D243" s="33">
        <v>8</v>
      </c>
    </row>
    <row r="244" spans="1:4">
      <c r="A244" s="25">
        <v>841153000465</v>
      </c>
      <c r="B244" s="33">
        <v>3</v>
      </c>
      <c r="C244" s="33">
        <v>2</v>
      </c>
      <c r="D244" s="33">
        <v>9</v>
      </c>
    </row>
    <row r="245" spans="1:4">
      <c r="A245" s="25">
        <v>800018507577</v>
      </c>
      <c r="B245" s="33">
        <v>3</v>
      </c>
      <c r="C245" s="33">
        <v>2</v>
      </c>
      <c r="D245" s="33">
        <v>10</v>
      </c>
    </row>
    <row r="246" spans="1:4">
      <c r="A246" s="25">
        <v>800061898402</v>
      </c>
      <c r="B246" s="33">
        <v>3</v>
      </c>
      <c r="C246" s="33">
        <v>2</v>
      </c>
      <c r="D246" s="33">
        <v>11</v>
      </c>
    </row>
    <row r="247" spans="1:4">
      <c r="A247" s="25">
        <v>800046794965</v>
      </c>
      <c r="B247" s="33">
        <v>3</v>
      </c>
      <c r="C247" s="33">
        <v>2</v>
      </c>
      <c r="D247" s="33">
        <v>12</v>
      </c>
    </row>
    <row r="248" spans="1:4">
      <c r="A248" s="25">
        <v>800047702413</v>
      </c>
      <c r="B248" s="33">
        <v>3</v>
      </c>
      <c r="C248" s="33">
        <v>2</v>
      </c>
      <c r="D248" s="33">
        <v>13</v>
      </c>
    </row>
    <row r="249" spans="1:4">
      <c r="A249" s="25">
        <v>800053631167</v>
      </c>
      <c r="B249" s="33">
        <v>3</v>
      </c>
      <c r="C249" s="33">
        <v>2</v>
      </c>
      <c r="D249" s="33">
        <v>14</v>
      </c>
    </row>
    <row r="250" spans="1:4">
      <c r="A250" s="25">
        <v>854352032148</v>
      </c>
      <c r="B250" s="33">
        <v>3</v>
      </c>
      <c r="C250" s="33">
        <v>2</v>
      </c>
      <c r="D250" s="33">
        <v>15</v>
      </c>
    </row>
    <row r="251" spans="1:4">
      <c r="A251" s="25">
        <v>800041349997</v>
      </c>
      <c r="B251" s="33">
        <v>3</v>
      </c>
      <c r="C251" s="33">
        <v>2</v>
      </c>
      <c r="D251" s="33">
        <v>16</v>
      </c>
    </row>
    <row r="252" spans="1:4">
      <c r="A252" s="25">
        <v>847648015562</v>
      </c>
      <c r="B252" s="33">
        <v>3</v>
      </c>
      <c r="C252" s="33">
        <v>2</v>
      </c>
      <c r="D252" s="33">
        <v>17</v>
      </c>
    </row>
    <row r="253" spans="1:4">
      <c r="A253" s="25">
        <v>800083566623</v>
      </c>
      <c r="B253" s="33">
        <v>3</v>
      </c>
      <c r="C253" s="33">
        <v>2</v>
      </c>
      <c r="D253" s="33">
        <v>18</v>
      </c>
    </row>
    <row r="254" spans="1:4">
      <c r="A254" s="25">
        <v>800048221546</v>
      </c>
      <c r="B254" s="33">
        <v>3</v>
      </c>
      <c r="C254" s="33">
        <v>2</v>
      </c>
      <c r="D254" s="33">
        <v>19</v>
      </c>
    </row>
    <row r="255" spans="1:4">
      <c r="A255" s="25">
        <v>800016763149</v>
      </c>
      <c r="B255" s="33">
        <v>3</v>
      </c>
      <c r="C255" s="33">
        <v>2</v>
      </c>
      <c r="D255" s="33">
        <v>20</v>
      </c>
    </row>
    <row r="256" spans="1:4">
      <c r="A256" s="25">
        <v>800098427597</v>
      </c>
      <c r="B256" s="33">
        <v>3</v>
      </c>
      <c r="C256" s="33">
        <v>2</v>
      </c>
      <c r="D256" s="33">
        <v>21</v>
      </c>
    </row>
    <row r="257" spans="1:4">
      <c r="A257" s="25">
        <v>800032594072</v>
      </c>
      <c r="B257" s="33">
        <v>3</v>
      </c>
      <c r="C257" s="33">
        <v>2</v>
      </c>
      <c r="D257" s="33">
        <v>22</v>
      </c>
    </row>
    <row r="258" spans="1:4">
      <c r="A258" s="25">
        <v>800026198997</v>
      </c>
      <c r="B258" s="33">
        <v>3</v>
      </c>
      <c r="C258" s="33">
        <v>2</v>
      </c>
      <c r="D258" s="33">
        <v>23</v>
      </c>
    </row>
    <row r="259" spans="1:4">
      <c r="A259" s="25">
        <v>800021443562</v>
      </c>
      <c r="B259" s="33">
        <v>3</v>
      </c>
      <c r="C259" s="33">
        <v>2</v>
      </c>
      <c r="D259" s="33">
        <v>26</v>
      </c>
    </row>
    <row r="260" spans="1:4">
      <c r="A260" s="25">
        <v>841153005365</v>
      </c>
      <c r="B260" s="33">
        <v>3</v>
      </c>
      <c r="C260" s="33">
        <v>2</v>
      </c>
      <c r="D260" s="33">
        <v>30</v>
      </c>
    </row>
    <row r="261" spans="1:4">
      <c r="A261" s="25">
        <v>800015925392</v>
      </c>
      <c r="B261" s="33">
        <v>3</v>
      </c>
      <c r="C261" s="33">
        <v>3</v>
      </c>
      <c r="D261" s="33">
        <v>1</v>
      </c>
    </row>
    <row r="262" spans="1:4">
      <c r="A262" s="25">
        <v>841152002280</v>
      </c>
      <c r="B262" s="33">
        <v>3</v>
      </c>
      <c r="C262" s="33">
        <v>3</v>
      </c>
      <c r="D262" s="33">
        <v>2</v>
      </c>
    </row>
    <row r="263" spans="1:4">
      <c r="A263" s="25">
        <v>800122491932</v>
      </c>
      <c r="B263" s="33">
        <v>3</v>
      </c>
      <c r="C263" s="33">
        <v>3</v>
      </c>
      <c r="D263" s="33">
        <v>3</v>
      </c>
    </row>
    <row r="264" spans="1:4">
      <c r="A264" s="25">
        <v>854348011818</v>
      </c>
      <c r="B264" s="33">
        <v>3</v>
      </c>
      <c r="C264" s="33">
        <v>3</v>
      </c>
      <c r="D264" s="33">
        <v>4</v>
      </c>
    </row>
    <row r="265" spans="1:4">
      <c r="A265" s="25">
        <v>800080366308</v>
      </c>
      <c r="B265" s="33">
        <v>3</v>
      </c>
      <c r="C265" s="33">
        <v>3</v>
      </c>
      <c r="D265" s="33">
        <v>5</v>
      </c>
    </row>
    <row r="266" spans="1:4">
      <c r="A266" s="25">
        <v>800081588454</v>
      </c>
      <c r="B266" s="33">
        <v>3</v>
      </c>
      <c r="C266" s="33">
        <v>3</v>
      </c>
      <c r="D266" s="33">
        <v>6</v>
      </c>
    </row>
    <row r="267" spans="1:4">
      <c r="A267" s="25">
        <v>800008624408</v>
      </c>
      <c r="B267" s="33">
        <v>3</v>
      </c>
      <c r="C267" s="33">
        <v>3</v>
      </c>
      <c r="D267" s="33">
        <v>7</v>
      </c>
    </row>
    <row r="268" spans="1:4">
      <c r="A268" s="25">
        <v>800091591274</v>
      </c>
      <c r="B268" s="33">
        <v>3</v>
      </c>
      <c r="C268" s="33">
        <v>3</v>
      </c>
      <c r="D268" s="33">
        <v>8</v>
      </c>
    </row>
    <row r="269" spans="1:4">
      <c r="A269" s="25">
        <v>854348019407</v>
      </c>
      <c r="B269" s="33">
        <v>3</v>
      </c>
      <c r="C269" s="33">
        <v>3</v>
      </c>
      <c r="D269" s="33">
        <v>9</v>
      </c>
    </row>
    <row r="270" spans="1:4">
      <c r="A270" s="25">
        <v>800048222767</v>
      </c>
      <c r="B270" s="33">
        <v>3</v>
      </c>
      <c r="C270" s="33">
        <v>3</v>
      </c>
      <c r="D270" s="33">
        <v>10</v>
      </c>
    </row>
    <row r="271" spans="1:4">
      <c r="A271" s="25">
        <v>800067547821</v>
      </c>
      <c r="B271" s="33">
        <v>3</v>
      </c>
      <c r="C271" s="33">
        <v>3</v>
      </c>
      <c r="D271" s="33">
        <v>11</v>
      </c>
    </row>
    <row r="272" spans="1:4">
      <c r="A272" s="25">
        <v>800022194453</v>
      </c>
      <c r="B272" s="33">
        <v>3</v>
      </c>
      <c r="C272" s="33">
        <v>3</v>
      </c>
      <c r="D272" s="33">
        <v>12</v>
      </c>
    </row>
    <row r="273" spans="1:4">
      <c r="A273" s="25">
        <v>854348020124</v>
      </c>
      <c r="B273" s="33">
        <v>3</v>
      </c>
      <c r="C273" s="33">
        <v>3</v>
      </c>
      <c r="D273" s="33">
        <v>13</v>
      </c>
    </row>
    <row r="274" spans="1:4">
      <c r="A274" s="25">
        <v>800076988685</v>
      </c>
      <c r="B274" s="33">
        <v>3</v>
      </c>
      <c r="C274" s="33">
        <v>3</v>
      </c>
      <c r="D274" s="33">
        <v>14</v>
      </c>
    </row>
    <row r="275" spans="1:4">
      <c r="A275" s="25">
        <v>800048298023</v>
      </c>
      <c r="B275" s="33">
        <v>3</v>
      </c>
      <c r="C275" s="33">
        <v>3</v>
      </c>
      <c r="D275" s="33">
        <v>15</v>
      </c>
    </row>
    <row r="276" spans="1:4">
      <c r="A276" s="25">
        <v>800032565106</v>
      </c>
      <c r="B276" s="33">
        <v>3</v>
      </c>
      <c r="C276" s="33">
        <v>3</v>
      </c>
      <c r="D276" s="33">
        <v>16</v>
      </c>
    </row>
    <row r="277" spans="1:4">
      <c r="A277" s="25">
        <v>800077503608</v>
      </c>
      <c r="B277" s="33">
        <v>3</v>
      </c>
      <c r="C277" s="33">
        <v>3</v>
      </c>
      <c r="D277" s="33">
        <v>17</v>
      </c>
    </row>
    <row r="278" spans="1:4">
      <c r="A278" s="25">
        <v>800077503590</v>
      </c>
      <c r="B278" s="33">
        <v>3</v>
      </c>
      <c r="C278" s="33">
        <v>3</v>
      </c>
      <c r="D278" s="33">
        <v>17</v>
      </c>
    </row>
    <row r="279" spans="1:4">
      <c r="A279" s="25">
        <v>800077503582</v>
      </c>
      <c r="B279" s="33">
        <v>3</v>
      </c>
      <c r="C279" s="33">
        <v>3</v>
      </c>
      <c r="D279" s="33">
        <v>17</v>
      </c>
    </row>
    <row r="280" spans="1:4">
      <c r="A280" s="25">
        <v>800072163994</v>
      </c>
      <c r="B280" s="33">
        <v>3</v>
      </c>
      <c r="C280" s="33">
        <v>3</v>
      </c>
      <c r="D280" s="33">
        <v>18</v>
      </c>
    </row>
    <row r="281" spans="1:4">
      <c r="A281" s="25">
        <v>1011002860</v>
      </c>
      <c r="B281" s="33">
        <v>3</v>
      </c>
      <c r="C281" s="33">
        <v>3</v>
      </c>
      <c r="D281" s="33">
        <v>19</v>
      </c>
    </row>
    <row r="282" spans="1:4">
      <c r="A282" s="25">
        <v>830953002763</v>
      </c>
      <c r="B282" s="33">
        <v>3</v>
      </c>
      <c r="C282" s="33">
        <v>3</v>
      </c>
      <c r="D282" s="33">
        <v>20</v>
      </c>
    </row>
    <row r="283" spans="1:4">
      <c r="A283" s="25">
        <v>800004291095</v>
      </c>
      <c r="B283" s="33">
        <v>3</v>
      </c>
      <c r="C283" s="33">
        <v>3</v>
      </c>
      <c r="D283" s="33">
        <v>21</v>
      </c>
    </row>
    <row r="284" spans="1:4">
      <c r="A284" s="25">
        <v>800076096620</v>
      </c>
      <c r="B284" s="33">
        <v>3</v>
      </c>
      <c r="C284" s="33">
        <v>3</v>
      </c>
      <c r="D284" s="33">
        <v>22</v>
      </c>
    </row>
    <row r="285" spans="1:4">
      <c r="A285" s="25">
        <v>800069563735</v>
      </c>
      <c r="B285" s="33">
        <v>3</v>
      </c>
      <c r="C285" s="33">
        <v>3</v>
      </c>
      <c r="D285" s="33">
        <v>23</v>
      </c>
    </row>
    <row r="286" spans="1:4">
      <c r="A286" s="25">
        <v>800076327900</v>
      </c>
      <c r="B286" s="33">
        <v>3</v>
      </c>
      <c r="C286" s="33">
        <v>3</v>
      </c>
      <c r="D286" s="33">
        <v>24</v>
      </c>
    </row>
    <row r="287" spans="1:4">
      <c r="A287" s="25">
        <v>800025501506</v>
      </c>
      <c r="B287" s="33">
        <v>3</v>
      </c>
      <c r="C287" s="33">
        <v>3</v>
      </c>
      <c r="D287" s="33">
        <v>25</v>
      </c>
    </row>
    <row r="288" spans="1:4">
      <c r="A288" s="25">
        <v>854348009226</v>
      </c>
      <c r="B288" s="33">
        <v>3</v>
      </c>
      <c r="C288" s="33">
        <v>4</v>
      </c>
      <c r="D288" s="33">
        <v>1</v>
      </c>
    </row>
    <row r="289" spans="1:4">
      <c r="A289" s="25">
        <v>800031653903</v>
      </c>
      <c r="B289" s="33">
        <v>3</v>
      </c>
      <c r="C289" s="33">
        <v>4</v>
      </c>
      <c r="D289" s="33">
        <v>2</v>
      </c>
    </row>
    <row r="290" spans="1:4">
      <c r="A290" s="25">
        <v>800015700449</v>
      </c>
      <c r="B290" s="33">
        <v>3</v>
      </c>
      <c r="C290" s="33">
        <v>4</v>
      </c>
      <c r="D290" s="33">
        <v>3</v>
      </c>
    </row>
    <row r="291" spans="1:4">
      <c r="A291" s="25">
        <v>800039702553</v>
      </c>
      <c r="B291" s="33">
        <v>3</v>
      </c>
      <c r="C291" s="33">
        <v>4</v>
      </c>
      <c r="D291" s="33">
        <v>4</v>
      </c>
    </row>
    <row r="292" spans="1:4">
      <c r="A292" s="25">
        <v>800021413425</v>
      </c>
      <c r="B292" s="33">
        <v>3</v>
      </c>
      <c r="C292" s="33">
        <v>4</v>
      </c>
      <c r="D292" s="33">
        <v>5</v>
      </c>
    </row>
    <row r="293" spans="1:4">
      <c r="A293" s="25">
        <v>800018571995</v>
      </c>
      <c r="B293" s="33">
        <v>3</v>
      </c>
      <c r="C293" s="33">
        <v>4</v>
      </c>
      <c r="D293" s="33">
        <v>6</v>
      </c>
    </row>
    <row r="294" spans="1:4">
      <c r="A294" s="25">
        <v>800015695847</v>
      </c>
      <c r="B294" s="33">
        <v>3</v>
      </c>
      <c r="C294" s="33">
        <v>4</v>
      </c>
      <c r="D294" s="33">
        <v>7</v>
      </c>
    </row>
    <row r="295" spans="1:4">
      <c r="A295" s="25">
        <v>800025416366</v>
      </c>
      <c r="B295" s="33">
        <v>3</v>
      </c>
      <c r="C295" s="33">
        <v>4</v>
      </c>
      <c r="D295" s="33">
        <v>8</v>
      </c>
    </row>
    <row r="296" spans="1:4">
      <c r="A296" s="25">
        <v>800096207561</v>
      </c>
      <c r="B296" s="33">
        <v>3</v>
      </c>
      <c r="C296" s="33">
        <v>4</v>
      </c>
      <c r="D296" s="33">
        <v>9</v>
      </c>
    </row>
    <row r="297" spans="1:4">
      <c r="A297" s="25">
        <v>800000439599</v>
      </c>
      <c r="B297" s="33">
        <v>3</v>
      </c>
      <c r="C297" s="33">
        <v>4</v>
      </c>
      <c r="D297" s="33">
        <v>10</v>
      </c>
    </row>
    <row r="298" spans="1:4">
      <c r="A298" s="25">
        <v>800082269542</v>
      </c>
      <c r="B298" s="33">
        <v>3</v>
      </c>
      <c r="C298" s="33">
        <v>4</v>
      </c>
      <c r="D298" s="33">
        <v>11</v>
      </c>
    </row>
    <row r="299" spans="1:4">
      <c r="A299" s="25">
        <v>800041425664</v>
      </c>
      <c r="B299" s="33">
        <v>3</v>
      </c>
      <c r="C299" s="33">
        <v>4</v>
      </c>
      <c r="D299" s="33">
        <v>12</v>
      </c>
    </row>
    <row r="300" spans="1:4">
      <c r="A300" s="25">
        <v>800030802402</v>
      </c>
      <c r="B300" s="33">
        <v>3</v>
      </c>
      <c r="C300" s="33">
        <v>4</v>
      </c>
      <c r="D300" s="33">
        <v>13</v>
      </c>
    </row>
    <row r="301" spans="1:4">
      <c r="A301" s="25">
        <v>1058015</v>
      </c>
      <c r="B301" s="33">
        <v>3</v>
      </c>
      <c r="C301" s="33">
        <v>4</v>
      </c>
      <c r="D301" s="33">
        <v>14</v>
      </c>
    </row>
    <row r="302" spans="1:4">
      <c r="A302" s="25">
        <v>800042272198</v>
      </c>
      <c r="B302" s="33">
        <v>3</v>
      </c>
      <c r="C302" s="33">
        <v>4</v>
      </c>
      <c r="D302" s="33">
        <v>15</v>
      </c>
    </row>
    <row r="303" spans="1:4">
      <c r="A303" s="25">
        <v>800035099681</v>
      </c>
      <c r="B303" s="33">
        <v>3</v>
      </c>
      <c r="C303" s="33">
        <v>4</v>
      </c>
      <c r="D303" s="33">
        <v>16</v>
      </c>
    </row>
    <row r="304" spans="1:4">
      <c r="A304" s="25">
        <v>800009114052</v>
      </c>
      <c r="B304" s="33">
        <v>3</v>
      </c>
      <c r="C304" s="33">
        <v>4</v>
      </c>
      <c r="D304" s="33">
        <v>17</v>
      </c>
    </row>
    <row r="305" spans="1:4">
      <c r="A305" s="25">
        <v>800088395390</v>
      </c>
      <c r="B305" s="33">
        <v>3</v>
      </c>
      <c r="C305" s="33">
        <v>4</v>
      </c>
      <c r="D305" s="33">
        <v>18</v>
      </c>
    </row>
    <row r="306" spans="1:4">
      <c r="A306" s="25">
        <v>854351000245</v>
      </c>
      <c r="B306" s="33">
        <v>3</v>
      </c>
      <c r="C306" s="33">
        <v>4</v>
      </c>
      <c r="D306" s="33">
        <v>19</v>
      </c>
    </row>
    <row r="307" spans="1:4">
      <c r="A307" s="25">
        <v>854350017489</v>
      </c>
      <c r="B307" s="33">
        <v>3</v>
      </c>
      <c r="C307" s="33">
        <v>4</v>
      </c>
      <c r="D307" s="33">
        <v>20</v>
      </c>
    </row>
    <row r="308" spans="1:4">
      <c r="A308" s="25">
        <v>800081902069</v>
      </c>
      <c r="B308" s="33">
        <v>3</v>
      </c>
      <c r="C308" s="33">
        <v>4</v>
      </c>
      <c r="D308" s="33">
        <v>21</v>
      </c>
    </row>
    <row r="309" spans="1:4">
      <c r="A309" s="25">
        <v>854348009382</v>
      </c>
      <c r="B309" s="33">
        <v>3</v>
      </c>
      <c r="C309" s="33">
        <v>4</v>
      </c>
      <c r="D309" s="33">
        <v>22</v>
      </c>
    </row>
    <row r="310" spans="1:4">
      <c r="A310" s="25">
        <v>800072681748</v>
      </c>
      <c r="B310" s="33">
        <v>3</v>
      </c>
      <c r="C310" s="33">
        <v>4</v>
      </c>
      <c r="D310" s="33">
        <v>23</v>
      </c>
    </row>
    <row r="311" spans="1:4">
      <c r="A311" s="25">
        <v>800041483176</v>
      </c>
      <c r="B311" s="33">
        <v>3</v>
      </c>
      <c r="C311" s="33">
        <v>4</v>
      </c>
      <c r="D311" s="33">
        <v>24</v>
      </c>
    </row>
    <row r="312" spans="1:4">
      <c r="A312" s="25">
        <v>800061898584</v>
      </c>
      <c r="B312" s="33">
        <v>3</v>
      </c>
      <c r="C312" s="33">
        <v>4</v>
      </c>
      <c r="D312" s="33">
        <v>25</v>
      </c>
    </row>
    <row r="313" spans="1:4">
      <c r="A313" s="25">
        <v>800060017335</v>
      </c>
      <c r="B313" s="33">
        <v>4</v>
      </c>
      <c r="C313" s="33">
        <v>1</v>
      </c>
      <c r="D313" s="33">
        <v>1</v>
      </c>
    </row>
    <row r="314" spans="1:4">
      <c r="A314" s="25">
        <v>800048221793</v>
      </c>
      <c r="B314" s="33">
        <v>4</v>
      </c>
      <c r="C314" s="33">
        <v>1</v>
      </c>
      <c r="D314" s="33">
        <v>2</v>
      </c>
    </row>
    <row r="315" spans="1:4">
      <c r="A315" s="25">
        <v>800032070800</v>
      </c>
      <c r="B315" s="33">
        <v>4</v>
      </c>
      <c r="C315" s="33">
        <v>1</v>
      </c>
      <c r="D315" s="33">
        <v>3</v>
      </c>
    </row>
    <row r="316" spans="1:4">
      <c r="A316" s="25">
        <v>800015243135</v>
      </c>
      <c r="B316" s="33">
        <v>4</v>
      </c>
      <c r="C316" s="33">
        <v>1</v>
      </c>
      <c r="D316" s="33">
        <v>4</v>
      </c>
    </row>
    <row r="317" spans="1:4">
      <c r="A317" s="25">
        <v>800063765526</v>
      </c>
      <c r="B317" s="33">
        <v>4</v>
      </c>
      <c r="C317" s="33">
        <v>1</v>
      </c>
      <c r="D317" s="33">
        <v>5</v>
      </c>
    </row>
    <row r="318" spans="1:4">
      <c r="A318" s="25">
        <v>847648015018</v>
      </c>
      <c r="B318" s="33">
        <v>4</v>
      </c>
      <c r="C318" s="33">
        <v>1</v>
      </c>
      <c r="D318" s="33">
        <v>6</v>
      </c>
    </row>
    <row r="319" spans="1:4">
      <c r="A319" s="25">
        <v>800012841691</v>
      </c>
      <c r="B319" s="33">
        <v>4</v>
      </c>
      <c r="C319" s="33">
        <v>1</v>
      </c>
      <c r="D319" s="33">
        <v>7</v>
      </c>
    </row>
    <row r="320" spans="1:4">
      <c r="A320" s="25">
        <v>800005537900</v>
      </c>
      <c r="B320" s="33">
        <v>4</v>
      </c>
      <c r="C320" s="33">
        <v>1</v>
      </c>
      <c r="D320" s="33">
        <v>8</v>
      </c>
    </row>
    <row r="321" spans="1:4">
      <c r="A321" s="25">
        <v>800003683334</v>
      </c>
      <c r="B321" s="33">
        <v>4</v>
      </c>
      <c r="C321" s="33">
        <v>1</v>
      </c>
      <c r="D321" s="33">
        <v>9</v>
      </c>
    </row>
    <row r="322" spans="1:4">
      <c r="A322" s="25">
        <v>800029131045</v>
      </c>
      <c r="B322" s="33">
        <v>4</v>
      </c>
      <c r="C322" s="33">
        <v>1</v>
      </c>
      <c r="D322" s="33">
        <v>10</v>
      </c>
    </row>
    <row r="323" spans="1:4">
      <c r="A323" s="25">
        <v>800020700855</v>
      </c>
      <c r="B323" s="33">
        <v>4</v>
      </c>
      <c r="C323" s="33">
        <v>1</v>
      </c>
      <c r="D323" s="33">
        <v>11</v>
      </c>
    </row>
    <row r="324" spans="1:4">
      <c r="A324" s="25">
        <v>847652017512</v>
      </c>
      <c r="B324" s="33">
        <v>4</v>
      </c>
      <c r="C324" s="33">
        <v>1</v>
      </c>
      <c r="D324" s="33">
        <v>12</v>
      </c>
    </row>
    <row r="325" spans="1:4">
      <c r="A325" s="25">
        <v>800095674951</v>
      </c>
      <c r="B325" s="33">
        <v>4</v>
      </c>
      <c r="C325" s="33">
        <v>1</v>
      </c>
      <c r="D325" s="33">
        <v>13</v>
      </c>
    </row>
    <row r="326" spans="1:4">
      <c r="A326" s="25">
        <v>847653006944</v>
      </c>
      <c r="B326" s="33">
        <v>4</v>
      </c>
      <c r="C326" s="33">
        <v>1</v>
      </c>
      <c r="D326" s="33">
        <v>14</v>
      </c>
    </row>
    <row r="327" spans="1:4">
      <c r="A327" s="25">
        <v>800021354579</v>
      </c>
      <c r="B327" s="33">
        <v>4</v>
      </c>
      <c r="C327" s="33">
        <v>1</v>
      </c>
      <c r="D327" s="33">
        <v>15</v>
      </c>
    </row>
    <row r="328" spans="1:4">
      <c r="A328" s="25">
        <v>800021354561</v>
      </c>
      <c r="B328" s="33">
        <v>4</v>
      </c>
      <c r="C328" s="33">
        <v>1</v>
      </c>
      <c r="D328" s="33">
        <v>15</v>
      </c>
    </row>
    <row r="329" spans="1:4">
      <c r="A329" s="25">
        <v>800063235090</v>
      </c>
      <c r="B329" s="33">
        <v>4</v>
      </c>
      <c r="C329" s="33">
        <v>1</v>
      </c>
      <c r="D329" s="33">
        <v>16</v>
      </c>
    </row>
    <row r="330" spans="1:4">
      <c r="A330" s="25">
        <v>847649008459</v>
      </c>
      <c r="B330" s="33">
        <v>4</v>
      </c>
      <c r="C330" s="33">
        <v>1</v>
      </c>
      <c r="D330" s="33">
        <v>17</v>
      </c>
    </row>
    <row r="331" spans="1:4">
      <c r="A331" s="25">
        <v>800058254452</v>
      </c>
      <c r="B331" s="33">
        <v>4</v>
      </c>
      <c r="C331" s="33">
        <v>1</v>
      </c>
      <c r="D331" s="33">
        <v>18</v>
      </c>
    </row>
    <row r="332" spans="1:4">
      <c r="A332" s="25">
        <v>800072371548</v>
      </c>
      <c r="B332" s="33">
        <v>4</v>
      </c>
      <c r="C332" s="33">
        <v>1</v>
      </c>
      <c r="D332" s="33">
        <v>19</v>
      </c>
    </row>
    <row r="333" spans="1:4">
      <c r="A333" s="25">
        <v>800026094527</v>
      </c>
      <c r="B333" s="33">
        <v>4</v>
      </c>
      <c r="C333" s="33">
        <v>1</v>
      </c>
      <c r="D333" s="33">
        <v>20</v>
      </c>
    </row>
    <row r="334" spans="1:4">
      <c r="A334" s="25">
        <v>800032478177</v>
      </c>
      <c r="B334" s="33">
        <v>4</v>
      </c>
      <c r="C334" s="33">
        <v>1</v>
      </c>
      <c r="D334" s="33">
        <v>21</v>
      </c>
    </row>
    <row r="335" spans="1:4">
      <c r="A335" s="25">
        <v>800102524355</v>
      </c>
      <c r="B335" s="33">
        <v>4</v>
      </c>
      <c r="C335" s="33">
        <v>1</v>
      </c>
      <c r="D335" s="33">
        <v>22</v>
      </c>
    </row>
    <row r="336" spans="1:4">
      <c r="A336" s="25">
        <v>800082010300</v>
      </c>
      <c r="B336" s="33">
        <v>4</v>
      </c>
      <c r="C336" s="33">
        <v>1</v>
      </c>
      <c r="D336" s="33">
        <v>23</v>
      </c>
    </row>
    <row r="337" spans="1:4">
      <c r="A337" s="25">
        <v>800049914677</v>
      </c>
      <c r="B337" s="33">
        <v>4</v>
      </c>
      <c r="C337" s="33">
        <v>1</v>
      </c>
      <c r="D337" s="33">
        <v>25</v>
      </c>
    </row>
    <row r="338" spans="1:4">
      <c r="A338" s="25">
        <v>800024808084</v>
      </c>
      <c r="B338" s="33">
        <v>4</v>
      </c>
      <c r="C338" s="33">
        <v>1</v>
      </c>
      <c r="D338" s="33">
        <v>34</v>
      </c>
    </row>
    <row r="339" spans="1:4">
      <c r="A339" s="25">
        <v>800078454124</v>
      </c>
      <c r="B339" s="33">
        <v>4</v>
      </c>
      <c r="C339" s="33">
        <v>2</v>
      </c>
      <c r="D339" s="33">
        <v>1</v>
      </c>
    </row>
    <row r="340" spans="1:4">
      <c r="A340" s="25">
        <v>800089469608</v>
      </c>
      <c r="B340" s="33">
        <v>4</v>
      </c>
      <c r="C340" s="33">
        <v>2</v>
      </c>
      <c r="D340" s="33">
        <v>2</v>
      </c>
    </row>
    <row r="341" spans="1:4">
      <c r="A341" s="25">
        <v>800091590250</v>
      </c>
      <c r="B341" s="33">
        <v>4</v>
      </c>
      <c r="C341" s="33">
        <v>2</v>
      </c>
      <c r="D341" s="33">
        <v>3</v>
      </c>
    </row>
    <row r="342" spans="1:4">
      <c r="A342" s="25">
        <v>847649006263</v>
      </c>
      <c r="B342" s="33">
        <v>4</v>
      </c>
      <c r="C342" s="33">
        <v>2</v>
      </c>
      <c r="D342" s="33">
        <v>4</v>
      </c>
    </row>
    <row r="343" spans="1:4">
      <c r="A343" s="25">
        <v>800019618241</v>
      </c>
      <c r="B343" s="33">
        <v>4</v>
      </c>
      <c r="C343" s="33">
        <v>2</v>
      </c>
      <c r="D343" s="33">
        <v>5</v>
      </c>
    </row>
    <row r="344" spans="1:4">
      <c r="A344" s="25">
        <v>800049503207</v>
      </c>
      <c r="B344" s="33">
        <v>4</v>
      </c>
      <c r="C344" s="33">
        <v>2</v>
      </c>
      <c r="D344" s="33">
        <v>6</v>
      </c>
    </row>
    <row r="345" spans="1:4">
      <c r="A345" s="25">
        <v>800016420005</v>
      </c>
      <c r="B345" s="33">
        <v>4</v>
      </c>
      <c r="C345" s="33">
        <v>2</v>
      </c>
      <c r="D345" s="33">
        <v>7</v>
      </c>
    </row>
    <row r="346" spans="1:4">
      <c r="A346" s="25">
        <v>800016872114</v>
      </c>
      <c r="B346" s="33">
        <v>4</v>
      </c>
      <c r="C346" s="33">
        <v>2</v>
      </c>
      <c r="D346" s="33">
        <v>8</v>
      </c>
    </row>
    <row r="347" spans="1:4">
      <c r="A347" s="25">
        <v>800043770968</v>
      </c>
      <c r="B347" s="33">
        <v>4</v>
      </c>
      <c r="C347" s="33">
        <v>2</v>
      </c>
      <c r="D347" s="33">
        <v>9</v>
      </c>
    </row>
    <row r="348" spans="1:4">
      <c r="A348" s="25">
        <v>800002253063</v>
      </c>
      <c r="B348" s="33">
        <v>4</v>
      </c>
      <c r="C348" s="33">
        <v>2</v>
      </c>
      <c r="D348" s="33">
        <v>10</v>
      </c>
    </row>
    <row r="349" spans="1:4">
      <c r="A349" s="25">
        <v>800050737058</v>
      </c>
      <c r="B349" s="33">
        <v>4</v>
      </c>
      <c r="C349" s="33">
        <v>2</v>
      </c>
      <c r="D349" s="33">
        <v>11</v>
      </c>
    </row>
    <row r="350" spans="1:4">
      <c r="A350" s="25">
        <v>800008414016</v>
      </c>
      <c r="B350" s="33">
        <v>4</v>
      </c>
      <c r="C350" s="33">
        <v>2</v>
      </c>
      <c r="D350" s="33">
        <v>12</v>
      </c>
    </row>
    <row r="351" spans="1:4">
      <c r="A351" s="25">
        <v>841152006901</v>
      </c>
      <c r="B351" s="33">
        <v>4</v>
      </c>
      <c r="C351" s="33">
        <v>2</v>
      </c>
      <c r="D351" s="33">
        <v>13</v>
      </c>
    </row>
    <row r="352" spans="1:4">
      <c r="A352" s="25">
        <v>800033911846</v>
      </c>
      <c r="B352" s="33">
        <v>4</v>
      </c>
      <c r="C352" s="33">
        <v>2</v>
      </c>
      <c r="D352" s="33">
        <v>14</v>
      </c>
    </row>
    <row r="353" spans="1:4">
      <c r="A353" s="25">
        <v>800027575045</v>
      </c>
      <c r="B353" s="33">
        <v>4</v>
      </c>
      <c r="C353" s="33">
        <v>2</v>
      </c>
      <c r="D353" s="33">
        <v>15</v>
      </c>
    </row>
    <row r="354" spans="1:4">
      <c r="A354" s="25">
        <v>800019441222</v>
      </c>
      <c r="B354" s="33">
        <v>4</v>
      </c>
      <c r="C354" s="33">
        <v>2</v>
      </c>
      <c r="D354" s="33">
        <v>16</v>
      </c>
    </row>
    <row r="355" spans="1:4">
      <c r="A355" s="25">
        <v>847648031650</v>
      </c>
      <c r="B355" s="33">
        <v>4</v>
      </c>
      <c r="C355" s="33">
        <v>2</v>
      </c>
      <c r="D355" s="33">
        <v>17</v>
      </c>
    </row>
    <row r="356" spans="1:4">
      <c r="A356" s="25">
        <v>800041824015</v>
      </c>
      <c r="B356" s="33">
        <v>4</v>
      </c>
      <c r="C356" s="33">
        <v>2</v>
      </c>
      <c r="D356" s="33">
        <v>18</v>
      </c>
    </row>
    <row r="357" spans="1:4">
      <c r="A357" s="25">
        <v>800091097249</v>
      </c>
      <c r="B357" s="33">
        <v>4</v>
      </c>
      <c r="C357" s="33">
        <v>2</v>
      </c>
      <c r="D357" s="33">
        <v>19</v>
      </c>
    </row>
    <row r="358" spans="1:4">
      <c r="A358" s="25">
        <v>847648015158</v>
      </c>
      <c r="B358" s="33">
        <v>4</v>
      </c>
      <c r="C358" s="33">
        <v>2</v>
      </c>
      <c r="D358" s="33">
        <v>20</v>
      </c>
    </row>
    <row r="359" spans="1:4">
      <c r="A359" s="25">
        <v>800002669375</v>
      </c>
      <c r="B359" s="33">
        <v>4</v>
      </c>
      <c r="C359" s="33">
        <v>2</v>
      </c>
      <c r="D359" s="33">
        <v>21</v>
      </c>
    </row>
    <row r="360" spans="1:4">
      <c r="A360" s="25">
        <v>800041475073</v>
      </c>
      <c r="B360" s="33">
        <v>4</v>
      </c>
      <c r="C360" s="33">
        <v>2</v>
      </c>
      <c r="D360" s="33">
        <v>22</v>
      </c>
    </row>
    <row r="361" spans="1:4">
      <c r="A361" s="25">
        <v>800014900701</v>
      </c>
      <c r="B361" s="33">
        <v>4</v>
      </c>
      <c r="C361" s="33">
        <v>2</v>
      </c>
      <c r="D361" s="33">
        <v>23</v>
      </c>
    </row>
    <row r="362" spans="1:4">
      <c r="A362" s="25">
        <v>800039698850</v>
      </c>
      <c r="B362" s="33">
        <v>4</v>
      </c>
      <c r="C362" s="33">
        <v>2</v>
      </c>
      <c r="D362" s="33">
        <v>24</v>
      </c>
    </row>
    <row r="363" spans="1:4">
      <c r="A363" s="25">
        <v>800005351047</v>
      </c>
      <c r="B363" s="33">
        <v>4</v>
      </c>
      <c r="C363" s="33">
        <v>2</v>
      </c>
      <c r="D363" s="33">
        <v>25</v>
      </c>
    </row>
    <row r="364" spans="1:4">
      <c r="A364" s="25">
        <v>800009388516</v>
      </c>
      <c r="B364" s="33">
        <v>4</v>
      </c>
      <c r="C364" s="33">
        <v>3</v>
      </c>
      <c r="D364" s="33">
        <v>1</v>
      </c>
    </row>
    <row r="365" spans="1:4">
      <c r="A365" s="25">
        <v>847649002536</v>
      </c>
      <c r="B365" s="33">
        <v>4</v>
      </c>
      <c r="C365" s="33">
        <v>3</v>
      </c>
      <c r="D365" s="33">
        <v>2</v>
      </c>
    </row>
    <row r="366" spans="1:4">
      <c r="A366" s="25">
        <v>800070620193</v>
      </c>
      <c r="B366" s="33">
        <v>4</v>
      </c>
      <c r="C366" s="33">
        <v>3</v>
      </c>
      <c r="D366" s="33">
        <v>3</v>
      </c>
    </row>
    <row r="367" spans="1:4">
      <c r="A367" s="25">
        <v>800037213074</v>
      </c>
      <c r="B367" s="33">
        <v>4</v>
      </c>
      <c r="C367" s="33">
        <v>3</v>
      </c>
      <c r="D367" s="33">
        <v>4</v>
      </c>
    </row>
    <row r="368" spans="1:4">
      <c r="A368" s="25">
        <v>800005574994</v>
      </c>
      <c r="B368" s="33">
        <v>4</v>
      </c>
      <c r="C368" s="33">
        <v>3</v>
      </c>
      <c r="D368" s="33">
        <v>5</v>
      </c>
    </row>
    <row r="369" spans="1:4">
      <c r="A369" s="25">
        <v>800024260658</v>
      </c>
      <c r="B369" s="33">
        <v>4</v>
      </c>
      <c r="C369" s="33">
        <v>3</v>
      </c>
      <c r="D369" s="33">
        <v>6</v>
      </c>
    </row>
    <row r="370" spans="1:4">
      <c r="A370" s="25">
        <v>800095037985</v>
      </c>
      <c r="B370" s="33">
        <v>4</v>
      </c>
      <c r="C370" s="33">
        <v>3</v>
      </c>
      <c r="D370" s="33">
        <v>7</v>
      </c>
    </row>
    <row r="371" spans="1:4">
      <c r="A371" s="25">
        <v>847648015810</v>
      </c>
      <c r="B371" s="33">
        <v>4</v>
      </c>
      <c r="C371" s="33">
        <v>3</v>
      </c>
      <c r="D371" s="33">
        <v>8</v>
      </c>
    </row>
    <row r="372" spans="1:4">
      <c r="A372" s="25">
        <v>800004806132</v>
      </c>
      <c r="B372" s="33">
        <v>4</v>
      </c>
      <c r="C372" s="33">
        <v>3</v>
      </c>
      <c r="D372" s="33">
        <v>9</v>
      </c>
    </row>
    <row r="373" spans="1:4">
      <c r="A373" s="25">
        <v>830752018887</v>
      </c>
      <c r="B373" s="33">
        <v>4</v>
      </c>
      <c r="C373" s="33">
        <v>3</v>
      </c>
      <c r="D373" s="33">
        <v>10</v>
      </c>
    </row>
    <row r="374" spans="1:4">
      <c r="A374" s="25">
        <v>847652022777</v>
      </c>
      <c r="B374" s="33">
        <v>4</v>
      </c>
      <c r="C374" s="33">
        <v>3</v>
      </c>
      <c r="D374" s="33">
        <v>11</v>
      </c>
    </row>
    <row r="375" spans="1:4">
      <c r="A375" s="25">
        <v>800056285896</v>
      </c>
      <c r="B375" s="33">
        <v>4</v>
      </c>
      <c r="C375" s="33">
        <v>3</v>
      </c>
      <c r="D375" s="33">
        <v>12</v>
      </c>
    </row>
    <row r="376" spans="1:4">
      <c r="A376" s="25">
        <v>800053578160</v>
      </c>
      <c r="B376" s="33">
        <v>4</v>
      </c>
      <c r="C376" s="33">
        <v>3</v>
      </c>
      <c r="D376" s="33">
        <v>13</v>
      </c>
    </row>
    <row r="377" spans="1:4">
      <c r="A377" s="25">
        <v>800095863646</v>
      </c>
      <c r="B377" s="33">
        <v>4</v>
      </c>
      <c r="C377" s="33">
        <v>3</v>
      </c>
      <c r="D377" s="33">
        <v>14</v>
      </c>
    </row>
    <row r="378" spans="1:4">
      <c r="A378" s="25">
        <v>800093987926</v>
      </c>
      <c r="B378" s="33">
        <v>4</v>
      </c>
      <c r="C378" s="33">
        <v>3</v>
      </c>
      <c r="D378" s="33">
        <v>15</v>
      </c>
    </row>
    <row r="379" spans="1:4">
      <c r="A379" s="25">
        <v>800005642239</v>
      </c>
      <c r="B379" s="33">
        <v>4</v>
      </c>
      <c r="C379" s="33">
        <v>3</v>
      </c>
      <c r="D379" s="33">
        <v>16</v>
      </c>
    </row>
    <row r="380" spans="1:4">
      <c r="A380" s="25">
        <v>800015925160</v>
      </c>
      <c r="B380" s="33">
        <v>4</v>
      </c>
      <c r="C380" s="33">
        <v>3</v>
      </c>
      <c r="D380" s="33">
        <v>17</v>
      </c>
    </row>
    <row r="381" spans="1:4">
      <c r="A381" s="25">
        <v>1543000408</v>
      </c>
      <c r="B381" s="33">
        <v>4</v>
      </c>
      <c r="C381" s="33">
        <v>3</v>
      </c>
      <c r="D381" s="33">
        <v>18</v>
      </c>
    </row>
    <row r="382" spans="1:4">
      <c r="A382" s="25">
        <v>830952010684</v>
      </c>
      <c r="B382" s="33">
        <v>4</v>
      </c>
      <c r="C382" s="33">
        <v>3</v>
      </c>
      <c r="D382" s="33">
        <v>19</v>
      </c>
    </row>
    <row r="383" spans="1:4">
      <c r="A383" s="25">
        <v>800091240500</v>
      </c>
      <c r="B383" s="33">
        <v>4</v>
      </c>
      <c r="C383" s="33">
        <v>3</v>
      </c>
      <c r="D383" s="33">
        <v>20</v>
      </c>
    </row>
    <row r="384" spans="1:4">
      <c r="A384" s="25">
        <v>800027797771</v>
      </c>
      <c r="B384" s="33">
        <v>4</v>
      </c>
      <c r="C384" s="33">
        <v>3</v>
      </c>
      <c r="D384" s="33">
        <v>21</v>
      </c>
    </row>
    <row r="385" spans="1:4">
      <c r="A385" s="25">
        <v>847649007493</v>
      </c>
      <c r="B385" s="33">
        <v>4</v>
      </c>
      <c r="C385" s="33">
        <v>3</v>
      </c>
      <c r="D385" s="33">
        <v>22</v>
      </c>
    </row>
    <row r="386" spans="1:4">
      <c r="A386" s="25">
        <v>801153007308</v>
      </c>
      <c r="B386" s="33">
        <v>4</v>
      </c>
      <c r="C386" s="33">
        <v>3</v>
      </c>
      <c r="D386" s="33">
        <v>23</v>
      </c>
    </row>
    <row r="387" spans="1:4">
      <c r="A387" s="25">
        <v>801153007290</v>
      </c>
      <c r="B387" s="33">
        <v>4</v>
      </c>
      <c r="C387" s="33">
        <v>3</v>
      </c>
      <c r="D387" s="33">
        <v>23</v>
      </c>
    </row>
    <row r="388" spans="1:4">
      <c r="A388" s="25">
        <v>800003976191</v>
      </c>
      <c r="B388" s="33">
        <v>4</v>
      </c>
      <c r="C388" s="33">
        <v>3</v>
      </c>
      <c r="D388" s="33">
        <v>23</v>
      </c>
    </row>
    <row r="389" spans="1:4">
      <c r="A389" s="25">
        <v>801149007628</v>
      </c>
      <c r="B389" s="33">
        <v>4</v>
      </c>
      <c r="C389" s="33">
        <v>3</v>
      </c>
      <c r="D389" s="33">
        <v>24</v>
      </c>
    </row>
    <row r="390" spans="1:4">
      <c r="A390" s="25">
        <v>847653006951</v>
      </c>
      <c r="B390" s="33">
        <v>4</v>
      </c>
      <c r="C390" s="33">
        <v>3</v>
      </c>
      <c r="D390" s="33">
        <v>32</v>
      </c>
    </row>
    <row r="391" spans="1:4">
      <c r="A391" s="25">
        <v>800002898933</v>
      </c>
      <c r="B391" s="33">
        <v>4</v>
      </c>
      <c r="C391" s="33">
        <v>4</v>
      </c>
      <c r="D391" s="33">
        <v>1</v>
      </c>
    </row>
    <row r="392" spans="1:4">
      <c r="A392" s="25">
        <v>800061905512</v>
      </c>
      <c r="B392" s="33">
        <v>4</v>
      </c>
      <c r="C392" s="33">
        <v>4</v>
      </c>
      <c r="D392" s="33">
        <v>2</v>
      </c>
    </row>
    <row r="393" spans="1:4">
      <c r="A393" s="25">
        <v>800111461706</v>
      </c>
      <c r="B393" s="33">
        <v>4</v>
      </c>
      <c r="C393" s="33">
        <v>4</v>
      </c>
      <c r="D393" s="33">
        <v>3</v>
      </c>
    </row>
    <row r="394" spans="1:4">
      <c r="A394" s="25">
        <v>800016724679</v>
      </c>
      <c r="B394" s="33">
        <v>4</v>
      </c>
      <c r="C394" s="33">
        <v>4</v>
      </c>
      <c r="D394" s="33">
        <v>5</v>
      </c>
    </row>
    <row r="395" spans="1:4">
      <c r="A395" s="25">
        <v>800016724695</v>
      </c>
      <c r="B395" s="33">
        <v>4</v>
      </c>
      <c r="C395" s="33">
        <v>4</v>
      </c>
      <c r="D395" s="33">
        <v>6</v>
      </c>
    </row>
    <row r="396" spans="1:4">
      <c r="A396" s="25">
        <v>800061902410</v>
      </c>
      <c r="B396" s="33">
        <v>4</v>
      </c>
      <c r="C396" s="33">
        <v>4</v>
      </c>
      <c r="D396" s="33">
        <v>7</v>
      </c>
    </row>
    <row r="397" spans="1:4">
      <c r="A397" s="25">
        <v>800086893644</v>
      </c>
      <c r="B397" s="33">
        <v>4</v>
      </c>
      <c r="C397" s="33">
        <v>4</v>
      </c>
      <c r="D397" s="33">
        <v>8</v>
      </c>
    </row>
    <row r="398" spans="1:4">
      <c r="A398" s="25">
        <v>800012315571</v>
      </c>
      <c r="B398" s="33">
        <v>4</v>
      </c>
      <c r="C398" s="33">
        <v>4</v>
      </c>
      <c r="D398" s="33">
        <v>9</v>
      </c>
    </row>
    <row r="399" spans="1:4">
      <c r="A399" s="25">
        <v>800013982155</v>
      </c>
      <c r="B399" s="33">
        <v>4</v>
      </c>
      <c r="C399" s="33">
        <v>4</v>
      </c>
      <c r="D399" s="33">
        <v>10</v>
      </c>
    </row>
    <row r="400" spans="1:4">
      <c r="A400" s="25">
        <v>847648014599</v>
      </c>
      <c r="B400" s="33">
        <v>4</v>
      </c>
      <c r="C400" s="33">
        <v>4</v>
      </c>
      <c r="D400" s="33">
        <v>11</v>
      </c>
    </row>
    <row r="401" spans="1:4">
      <c r="A401" s="25">
        <v>800013980092</v>
      </c>
      <c r="B401" s="33">
        <v>4</v>
      </c>
      <c r="C401" s="33">
        <v>4</v>
      </c>
      <c r="D401" s="33">
        <v>12</v>
      </c>
    </row>
    <row r="402" spans="1:4">
      <c r="A402" s="25">
        <v>800006116050</v>
      </c>
      <c r="B402" s="33">
        <v>4</v>
      </c>
      <c r="C402" s="33">
        <v>4</v>
      </c>
      <c r="D402" s="33">
        <v>13</v>
      </c>
    </row>
    <row r="403" spans="1:4">
      <c r="A403" s="25">
        <v>800005433266</v>
      </c>
      <c r="B403" s="33">
        <v>4</v>
      </c>
      <c r="C403" s="33">
        <v>4</v>
      </c>
      <c r="D403" s="33">
        <v>14</v>
      </c>
    </row>
    <row r="404" spans="1:4">
      <c r="A404" s="25">
        <v>800000630221</v>
      </c>
      <c r="B404" s="33">
        <v>4</v>
      </c>
      <c r="C404" s="33">
        <v>4</v>
      </c>
      <c r="D404" s="33">
        <v>15</v>
      </c>
    </row>
    <row r="405" spans="1:4">
      <c r="A405" s="25">
        <v>800010176934</v>
      </c>
      <c r="B405" s="33">
        <v>4</v>
      </c>
      <c r="C405" s="33">
        <v>4</v>
      </c>
      <c r="D405" s="33">
        <v>16</v>
      </c>
    </row>
    <row r="406" spans="1:4">
      <c r="A406" s="25">
        <v>830952004828</v>
      </c>
      <c r="B406" s="33">
        <v>4</v>
      </c>
      <c r="C406" s="33">
        <v>4</v>
      </c>
      <c r="D406" s="33">
        <v>17</v>
      </c>
    </row>
    <row r="407" spans="1:4">
      <c r="A407" s="25">
        <v>801153009155</v>
      </c>
      <c r="B407" s="33">
        <v>4</v>
      </c>
      <c r="C407" s="33">
        <v>4</v>
      </c>
      <c r="D407" s="33">
        <v>18</v>
      </c>
    </row>
    <row r="408" spans="1:4">
      <c r="A408" s="25">
        <v>800076283012</v>
      </c>
      <c r="B408" s="33">
        <v>4</v>
      </c>
      <c r="C408" s="33">
        <v>4</v>
      </c>
      <c r="D408" s="33">
        <v>19</v>
      </c>
    </row>
    <row r="409" spans="1:4">
      <c r="A409" s="25">
        <v>801152032091</v>
      </c>
      <c r="B409" s="33">
        <v>4</v>
      </c>
      <c r="C409" s="33">
        <v>4</v>
      </c>
      <c r="D409" s="33">
        <v>20</v>
      </c>
    </row>
    <row r="410" spans="1:4">
      <c r="A410" s="25">
        <v>800016722772</v>
      </c>
      <c r="B410" s="33">
        <v>4</v>
      </c>
      <c r="C410" s="33">
        <v>4</v>
      </c>
      <c r="D410" s="33">
        <v>21</v>
      </c>
    </row>
    <row r="411" spans="1:4">
      <c r="A411" s="25">
        <v>800061905736</v>
      </c>
      <c r="B411" s="33">
        <v>4</v>
      </c>
      <c r="C411" s="33">
        <v>4</v>
      </c>
      <c r="D411" s="33">
        <v>22</v>
      </c>
    </row>
    <row r="412" spans="1:4">
      <c r="A412" s="25">
        <v>800044396706</v>
      </c>
      <c r="B412" s="33">
        <v>4</v>
      </c>
      <c r="C412" s="33">
        <v>4</v>
      </c>
      <c r="D412" s="33">
        <v>22</v>
      </c>
    </row>
    <row r="413" spans="1:4">
      <c r="A413" s="25">
        <v>800002639824</v>
      </c>
      <c r="B413" s="33">
        <v>4</v>
      </c>
      <c r="C413" s="33">
        <v>4</v>
      </c>
      <c r="D413" s="33">
        <v>22</v>
      </c>
    </row>
    <row r="414" spans="1:4">
      <c r="A414" s="25">
        <v>800029203356</v>
      </c>
      <c r="B414" s="33">
        <v>4</v>
      </c>
      <c r="C414" s="33">
        <v>4</v>
      </c>
      <c r="D414" s="33">
        <v>23</v>
      </c>
    </row>
    <row r="415" spans="1:4">
      <c r="A415" s="25">
        <v>800031211140</v>
      </c>
      <c r="B415" s="33">
        <v>4</v>
      </c>
      <c r="C415" s="33">
        <v>4</v>
      </c>
      <c r="D415" s="33">
        <v>27</v>
      </c>
    </row>
    <row r="416" spans="1:4">
      <c r="A416" s="25">
        <v>847648036626</v>
      </c>
      <c r="B416" s="33">
        <v>4</v>
      </c>
      <c r="C416" s="33">
        <v>4</v>
      </c>
      <c r="D416" s="33">
        <v>28</v>
      </c>
    </row>
    <row r="417" spans="1:4">
      <c r="A417" s="25">
        <v>801152035680</v>
      </c>
      <c r="B417" s="33">
        <v>5</v>
      </c>
      <c r="C417" s="33">
        <v>1</v>
      </c>
      <c r="D417" s="33">
        <v>1</v>
      </c>
    </row>
    <row r="418" spans="1:4">
      <c r="A418" s="25">
        <v>800070620268</v>
      </c>
      <c r="B418" s="33">
        <v>5</v>
      </c>
      <c r="C418" s="33">
        <v>1</v>
      </c>
      <c r="D418" s="33">
        <v>2</v>
      </c>
    </row>
    <row r="419" spans="1:4">
      <c r="A419" s="25">
        <v>800095690403</v>
      </c>
      <c r="B419" s="33">
        <v>5</v>
      </c>
      <c r="C419" s="33">
        <v>1</v>
      </c>
      <c r="D419" s="33">
        <v>3</v>
      </c>
    </row>
    <row r="420" spans="1:4">
      <c r="A420" s="25">
        <v>800038302306</v>
      </c>
      <c r="B420" s="33">
        <v>5</v>
      </c>
      <c r="C420" s="33">
        <v>1</v>
      </c>
      <c r="D420" s="33">
        <v>4</v>
      </c>
    </row>
    <row r="421" spans="1:4">
      <c r="A421" s="25">
        <v>847652003157</v>
      </c>
      <c r="B421" s="33">
        <v>5</v>
      </c>
      <c r="C421" s="33">
        <v>1</v>
      </c>
      <c r="D421" s="33">
        <v>5</v>
      </c>
    </row>
    <row r="422" spans="1:4">
      <c r="A422" s="25">
        <v>801149012552</v>
      </c>
      <c r="B422" s="33">
        <v>5</v>
      </c>
      <c r="C422" s="33">
        <v>1</v>
      </c>
      <c r="D422" s="33">
        <v>6</v>
      </c>
    </row>
    <row r="423" spans="1:4">
      <c r="A423" s="25">
        <v>847648018079</v>
      </c>
      <c r="B423" s="33">
        <v>5</v>
      </c>
      <c r="C423" s="33">
        <v>1</v>
      </c>
      <c r="D423" s="33">
        <v>7</v>
      </c>
    </row>
    <row r="424" spans="1:4">
      <c r="A424" s="25">
        <v>847652002951</v>
      </c>
      <c r="B424" s="33">
        <v>5</v>
      </c>
      <c r="C424" s="33">
        <v>1</v>
      </c>
      <c r="D424" s="33">
        <v>8</v>
      </c>
    </row>
    <row r="425" spans="1:4">
      <c r="A425" s="25">
        <v>800012479393</v>
      </c>
      <c r="B425" s="33">
        <v>5</v>
      </c>
      <c r="C425" s="33">
        <v>1</v>
      </c>
      <c r="D425" s="33">
        <v>9</v>
      </c>
    </row>
    <row r="426" spans="1:4">
      <c r="A426" s="25">
        <v>800003286138</v>
      </c>
      <c r="B426" s="33">
        <v>5</v>
      </c>
      <c r="C426" s="33">
        <v>1</v>
      </c>
      <c r="D426" s="33">
        <v>10</v>
      </c>
    </row>
    <row r="427" spans="1:4">
      <c r="A427" s="25">
        <v>800055534849</v>
      </c>
      <c r="B427" s="33">
        <v>5</v>
      </c>
      <c r="C427" s="33">
        <v>1</v>
      </c>
      <c r="D427" s="33">
        <v>11</v>
      </c>
    </row>
    <row r="428" spans="1:4">
      <c r="A428" s="25">
        <v>800092071706</v>
      </c>
      <c r="B428" s="33">
        <v>5</v>
      </c>
      <c r="C428" s="33">
        <v>1</v>
      </c>
      <c r="D428" s="33">
        <v>12</v>
      </c>
    </row>
    <row r="429" spans="1:4">
      <c r="A429" s="25">
        <v>800023130803</v>
      </c>
      <c r="B429" s="33">
        <v>5</v>
      </c>
      <c r="C429" s="33">
        <v>1</v>
      </c>
      <c r="D429" s="33">
        <v>13</v>
      </c>
    </row>
    <row r="430" spans="1:4">
      <c r="A430" s="25">
        <v>800095007004</v>
      </c>
      <c r="B430" s="33">
        <v>5</v>
      </c>
      <c r="C430" s="33">
        <v>1</v>
      </c>
      <c r="D430" s="33">
        <v>14</v>
      </c>
    </row>
    <row r="431" spans="1:4">
      <c r="A431" s="25">
        <v>800093815739</v>
      </c>
      <c r="B431" s="33">
        <v>5</v>
      </c>
      <c r="C431" s="33">
        <v>1</v>
      </c>
      <c r="D431" s="33">
        <v>15</v>
      </c>
    </row>
    <row r="432" spans="1:4">
      <c r="A432" s="25">
        <v>800039727329</v>
      </c>
      <c r="B432" s="33">
        <v>5</v>
      </c>
      <c r="C432" s="33">
        <v>1</v>
      </c>
      <c r="D432" s="33">
        <v>16</v>
      </c>
    </row>
    <row r="433" spans="1:4">
      <c r="A433" s="25">
        <v>800008878418</v>
      </c>
      <c r="B433" s="33">
        <v>5</v>
      </c>
      <c r="C433" s="33">
        <v>1</v>
      </c>
      <c r="D433" s="33">
        <v>17</v>
      </c>
    </row>
    <row r="434" spans="1:4">
      <c r="A434" s="25">
        <v>800006704962</v>
      </c>
      <c r="B434" s="33">
        <v>5</v>
      </c>
      <c r="C434" s="33">
        <v>1</v>
      </c>
      <c r="D434" s="33">
        <v>18</v>
      </c>
    </row>
    <row r="435" spans="1:4">
      <c r="A435" s="25">
        <v>801148034896</v>
      </c>
      <c r="B435" s="33">
        <v>5</v>
      </c>
      <c r="C435" s="33">
        <v>1</v>
      </c>
      <c r="D435" s="33">
        <v>19</v>
      </c>
    </row>
    <row r="436" spans="1:4">
      <c r="A436" s="25">
        <v>847652019039</v>
      </c>
      <c r="B436" s="33">
        <v>5</v>
      </c>
      <c r="C436" s="33">
        <v>1</v>
      </c>
      <c r="D436" s="33">
        <v>20</v>
      </c>
    </row>
    <row r="437" spans="1:4">
      <c r="A437" s="25">
        <v>800057049101</v>
      </c>
      <c r="B437" s="33">
        <v>5</v>
      </c>
      <c r="C437" s="33">
        <v>1</v>
      </c>
      <c r="D437" s="33">
        <v>21</v>
      </c>
    </row>
    <row r="438" spans="1:4">
      <c r="A438" s="25">
        <v>800057336698</v>
      </c>
      <c r="B438" s="33">
        <v>5</v>
      </c>
      <c r="C438" s="33">
        <v>1</v>
      </c>
      <c r="D438" s="33">
        <v>22</v>
      </c>
    </row>
    <row r="439" spans="1:4">
      <c r="A439" s="25">
        <v>800041621320</v>
      </c>
      <c r="B439" s="33">
        <v>5</v>
      </c>
      <c r="C439" s="33">
        <v>1</v>
      </c>
      <c r="D439" s="33">
        <v>23</v>
      </c>
    </row>
    <row r="440" spans="1:4">
      <c r="A440" s="25">
        <v>800087596246</v>
      </c>
      <c r="B440" s="33">
        <v>5</v>
      </c>
      <c r="C440" s="33">
        <v>1</v>
      </c>
      <c r="D440" s="33">
        <v>24</v>
      </c>
    </row>
    <row r="441" spans="1:4">
      <c r="A441" s="25">
        <v>800096675833</v>
      </c>
      <c r="B441" s="33">
        <v>5</v>
      </c>
      <c r="C441" s="33">
        <v>1</v>
      </c>
      <c r="D441" s="33">
        <v>25</v>
      </c>
    </row>
    <row r="442" spans="1:4">
      <c r="A442" s="25">
        <v>800081577523</v>
      </c>
      <c r="B442" s="33">
        <v>5</v>
      </c>
      <c r="C442" s="33">
        <v>1</v>
      </c>
      <c r="D442" s="33">
        <v>26</v>
      </c>
    </row>
    <row r="443" spans="1:4">
      <c r="A443" s="25">
        <v>800010538703</v>
      </c>
      <c r="B443" s="33">
        <v>5</v>
      </c>
      <c r="C443" s="33">
        <v>1</v>
      </c>
      <c r="D443" s="33">
        <v>27</v>
      </c>
    </row>
    <row r="444" spans="1:4">
      <c r="A444" s="25">
        <v>800001051500</v>
      </c>
      <c r="B444" s="33">
        <v>5</v>
      </c>
      <c r="C444" s="33">
        <v>1</v>
      </c>
      <c r="D444" s="33">
        <v>28</v>
      </c>
    </row>
    <row r="445" spans="1:4">
      <c r="A445" s="25">
        <v>800090708184</v>
      </c>
      <c r="B445" s="33">
        <v>5</v>
      </c>
      <c r="C445" s="33">
        <v>1</v>
      </c>
      <c r="D445" s="33">
        <v>29</v>
      </c>
    </row>
    <row r="446" spans="1:4">
      <c r="A446" s="25">
        <v>841152002983</v>
      </c>
      <c r="B446" s="33">
        <v>5</v>
      </c>
      <c r="C446" s="33">
        <v>1</v>
      </c>
      <c r="D446" s="33">
        <v>32</v>
      </c>
    </row>
    <row r="447" spans="1:4">
      <c r="A447" s="25">
        <v>800000305691</v>
      </c>
      <c r="B447" s="33">
        <v>5</v>
      </c>
      <c r="C447" s="33">
        <v>1</v>
      </c>
      <c r="D447" s="33">
        <v>33</v>
      </c>
    </row>
    <row r="448" spans="1:4">
      <c r="A448" s="25">
        <v>800040906045</v>
      </c>
      <c r="B448" s="33">
        <v>5</v>
      </c>
      <c r="C448" s="33">
        <v>1</v>
      </c>
      <c r="D448" s="33">
        <v>34</v>
      </c>
    </row>
    <row r="449" spans="1:4">
      <c r="A449" s="25">
        <v>800015884052</v>
      </c>
      <c r="B449" s="33">
        <v>5</v>
      </c>
      <c r="C449" s="33">
        <v>1</v>
      </c>
      <c r="D449" s="33">
        <v>35</v>
      </c>
    </row>
    <row r="450" spans="1:4">
      <c r="A450" s="25">
        <v>847648026205</v>
      </c>
      <c r="B450" s="33">
        <v>5</v>
      </c>
      <c r="C450" s="33">
        <v>2</v>
      </c>
      <c r="D450" s="33">
        <v>1</v>
      </c>
    </row>
    <row r="451" spans="1:4">
      <c r="A451" s="25">
        <v>800006629235</v>
      </c>
      <c r="B451" s="33">
        <v>5</v>
      </c>
      <c r="C451" s="33">
        <v>2</v>
      </c>
      <c r="D451" s="33">
        <v>2</v>
      </c>
    </row>
    <row r="452" spans="1:4">
      <c r="A452" s="25">
        <v>800059528219</v>
      </c>
      <c r="B452" s="33">
        <v>5</v>
      </c>
      <c r="C452" s="33">
        <v>2</v>
      </c>
      <c r="D452" s="33">
        <v>3</v>
      </c>
    </row>
    <row r="453" spans="1:4">
      <c r="A453" s="25">
        <v>800010956830</v>
      </c>
      <c r="B453" s="33">
        <v>5</v>
      </c>
      <c r="C453" s="33">
        <v>2</v>
      </c>
      <c r="D453" s="33">
        <v>4</v>
      </c>
    </row>
    <row r="454" spans="1:4">
      <c r="A454" s="25">
        <v>854348012162</v>
      </c>
      <c r="B454" s="33">
        <v>5</v>
      </c>
      <c r="C454" s="33">
        <v>2</v>
      </c>
      <c r="D454" s="33">
        <v>5</v>
      </c>
    </row>
    <row r="455" spans="1:4">
      <c r="A455" s="25">
        <v>800087396233</v>
      </c>
      <c r="B455" s="33">
        <v>5</v>
      </c>
      <c r="C455" s="33">
        <v>2</v>
      </c>
      <c r="D455" s="33">
        <v>6</v>
      </c>
    </row>
    <row r="456" spans="1:4">
      <c r="A456" s="25">
        <v>800029168559</v>
      </c>
      <c r="B456" s="33">
        <v>5</v>
      </c>
      <c r="C456" s="33">
        <v>2</v>
      </c>
      <c r="D456" s="33">
        <v>7</v>
      </c>
    </row>
    <row r="457" spans="1:4">
      <c r="A457" s="25">
        <v>800007888418</v>
      </c>
      <c r="B457" s="33">
        <v>5</v>
      </c>
      <c r="C457" s="33">
        <v>2</v>
      </c>
      <c r="D457" s="33">
        <v>8</v>
      </c>
    </row>
    <row r="458" spans="1:4">
      <c r="A458" s="25">
        <v>800034595275</v>
      </c>
      <c r="B458" s="33">
        <v>5</v>
      </c>
      <c r="C458" s="33">
        <v>2</v>
      </c>
      <c r="D458" s="33">
        <v>9</v>
      </c>
    </row>
    <row r="459" spans="1:4">
      <c r="A459" s="25">
        <v>800022232295</v>
      </c>
      <c r="B459" s="33">
        <v>5</v>
      </c>
      <c r="C459" s="33">
        <v>2</v>
      </c>
      <c r="D459" s="33">
        <v>10</v>
      </c>
    </row>
    <row r="460" spans="1:4">
      <c r="A460" s="25">
        <v>847652002738</v>
      </c>
      <c r="B460" s="33">
        <v>5</v>
      </c>
      <c r="C460" s="33">
        <v>2</v>
      </c>
      <c r="D460" s="33">
        <v>11</v>
      </c>
    </row>
    <row r="461" spans="1:4">
      <c r="A461" s="25">
        <v>847652000310</v>
      </c>
      <c r="B461" s="33">
        <v>5</v>
      </c>
      <c r="C461" s="33">
        <v>2</v>
      </c>
      <c r="D461" s="33">
        <v>12</v>
      </c>
    </row>
    <row r="462" spans="1:4">
      <c r="A462" s="25">
        <v>831349005478</v>
      </c>
      <c r="B462" s="33">
        <v>5</v>
      </c>
      <c r="C462" s="33">
        <v>2</v>
      </c>
      <c r="D462" s="33">
        <v>13</v>
      </c>
    </row>
    <row r="463" spans="1:4">
      <c r="A463" s="25">
        <v>831349007763</v>
      </c>
      <c r="B463" s="33">
        <v>5</v>
      </c>
      <c r="C463" s="33">
        <v>2</v>
      </c>
      <c r="D463" s="33">
        <v>14</v>
      </c>
    </row>
    <row r="464" spans="1:4">
      <c r="A464" s="25">
        <v>800054062503</v>
      </c>
      <c r="B464" s="33">
        <v>5</v>
      </c>
      <c r="C464" s="33">
        <v>2</v>
      </c>
      <c r="D464" s="33">
        <v>15</v>
      </c>
    </row>
    <row r="465" spans="1:4">
      <c r="A465" s="25">
        <v>831349007300</v>
      </c>
      <c r="B465" s="33">
        <v>5</v>
      </c>
      <c r="C465" s="33">
        <v>2</v>
      </c>
      <c r="D465" s="33">
        <v>16</v>
      </c>
    </row>
    <row r="466" spans="1:4">
      <c r="A466" s="25">
        <v>831351005929</v>
      </c>
      <c r="B466" s="33">
        <v>5</v>
      </c>
      <c r="C466" s="33">
        <v>2</v>
      </c>
      <c r="D466" s="33">
        <v>17</v>
      </c>
    </row>
    <row r="467" spans="1:4">
      <c r="A467" s="25">
        <v>800067535347</v>
      </c>
      <c r="B467" s="33">
        <v>5</v>
      </c>
      <c r="C467" s="33">
        <v>2</v>
      </c>
      <c r="D467" s="33">
        <v>18</v>
      </c>
    </row>
    <row r="468" spans="1:4">
      <c r="A468" s="25">
        <v>800010718503</v>
      </c>
      <c r="B468" s="33">
        <v>5</v>
      </c>
      <c r="C468" s="33">
        <v>2</v>
      </c>
      <c r="D468" s="33">
        <v>19</v>
      </c>
    </row>
    <row r="469" spans="1:4">
      <c r="A469" s="25">
        <v>800001070401</v>
      </c>
      <c r="B469" s="33">
        <v>5</v>
      </c>
      <c r="C469" s="33">
        <v>2</v>
      </c>
      <c r="D469" s="33">
        <v>20</v>
      </c>
    </row>
    <row r="470" spans="1:4">
      <c r="A470" s="25">
        <v>831349006641</v>
      </c>
      <c r="B470" s="33">
        <v>5</v>
      </c>
      <c r="C470" s="33">
        <v>2</v>
      </c>
      <c r="D470" s="33">
        <v>21</v>
      </c>
    </row>
    <row r="471" spans="1:4">
      <c r="A471" s="25">
        <v>831349006633</v>
      </c>
      <c r="B471" s="33">
        <v>5</v>
      </c>
      <c r="C471" s="33">
        <v>2</v>
      </c>
      <c r="D471" s="33">
        <v>21</v>
      </c>
    </row>
    <row r="472" spans="1:4">
      <c r="A472" s="25">
        <v>830950003624</v>
      </c>
      <c r="B472" s="33">
        <v>5</v>
      </c>
      <c r="C472" s="33">
        <v>2</v>
      </c>
      <c r="D472" s="33">
        <v>22</v>
      </c>
    </row>
    <row r="473" spans="1:4">
      <c r="A473" s="25">
        <v>831349001139</v>
      </c>
      <c r="B473" s="33">
        <v>5</v>
      </c>
      <c r="C473" s="33">
        <v>2</v>
      </c>
      <c r="D473" s="33">
        <v>23</v>
      </c>
    </row>
    <row r="474" spans="1:4">
      <c r="A474" s="25">
        <v>800021959013</v>
      </c>
      <c r="B474" s="33">
        <v>5</v>
      </c>
      <c r="C474" s="33">
        <v>2</v>
      </c>
      <c r="D474" s="33">
        <v>24</v>
      </c>
    </row>
    <row r="475" spans="1:4">
      <c r="A475" s="25">
        <v>800002521519</v>
      </c>
      <c r="B475" s="33">
        <v>5</v>
      </c>
      <c r="C475" s="33">
        <v>2</v>
      </c>
      <c r="D475" s="33">
        <v>25</v>
      </c>
    </row>
    <row r="476" spans="1:4">
      <c r="A476" s="25">
        <v>800018860455</v>
      </c>
      <c r="B476" s="33">
        <v>5</v>
      </c>
      <c r="C476" s="33">
        <v>2</v>
      </c>
      <c r="D476" s="33">
        <v>26</v>
      </c>
    </row>
    <row r="477" spans="1:4">
      <c r="A477" s="25">
        <v>800030792603</v>
      </c>
      <c r="B477" s="33">
        <v>5</v>
      </c>
      <c r="C477" s="33">
        <v>2</v>
      </c>
      <c r="D477" s="33">
        <v>27</v>
      </c>
    </row>
    <row r="478" spans="1:4">
      <c r="A478" s="25">
        <v>800091750763</v>
      </c>
      <c r="B478" s="33">
        <v>5</v>
      </c>
      <c r="C478" s="33">
        <v>2</v>
      </c>
      <c r="D478" s="33">
        <v>28</v>
      </c>
    </row>
    <row r="479" spans="1:4">
      <c r="A479" s="25">
        <v>800041662241</v>
      </c>
      <c r="B479" s="33">
        <v>5</v>
      </c>
      <c r="C479" s="33">
        <v>2</v>
      </c>
      <c r="D479" s="33">
        <v>29</v>
      </c>
    </row>
    <row r="480" spans="1:4">
      <c r="A480" s="25">
        <v>800021147288</v>
      </c>
      <c r="B480" s="33">
        <v>5</v>
      </c>
      <c r="C480" s="33">
        <v>2</v>
      </c>
      <c r="D480" s="33">
        <v>30</v>
      </c>
    </row>
    <row r="481" spans="1:4">
      <c r="A481" s="25">
        <v>800044473315</v>
      </c>
      <c r="B481" s="33">
        <v>5</v>
      </c>
      <c r="C481" s="33">
        <v>2</v>
      </c>
      <c r="D481" s="33">
        <v>32</v>
      </c>
    </row>
    <row r="482" spans="1:4">
      <c r="A482" s="25">
        <v>841152022874</v>
      </c>
      <c r="B482" s="33">
        <v>5</v>
      </c>
      <c r="C482" s="33">
        <v>2</v>
      </c>
      <c r="D482" s="33">
        <v>33</v>
      </c>
    </row>
    <row r="483" spans="1:4">
      <c r="A483" s="25">
        <v>800029938100</v>
      </c>
      <c r="B483" s="33">
        <v>5</v>
      </c>
      <c r="C483" s="33">
        <v>2</v>
      </c>
      <c r="D483" s="33">
        <v>34</v>
      </c>
    </row>
    <row r="484" spans="1:4">
      <c r="A484" s="25">
        <v>800073551452</v>
      </c>
      <c r="B484" s="33">
        <v>5</v>
      </c>
      <c r="C484" s="33">
        <v>2</v>
      </c>
      <c r="D484" s="33">
        <v>35</v>
      </c>
    </row>
    <row r="485" spans="1:4">
      <c r="A485" s="25">
        <v>800094124008</v>
      </c>
      <c r="B485" s="33">
        <v>5</v>
      </c>
      <c r="C485" s="33">
        <v>3</v>
      </c>
      <c r="D485" s="33">
        <v>2</v>
      </c>
    </row>
    <row r="486" spans="1:4">
      <c r="A486" s="25">
        <v>841152015415</v>
      </c>
      <c r="B486" s="33">
        <v>5</v>
      </c>
      <c r="C486" s="33">
        <v>3</v>
      </c>
      <c r="D486" s="33">
        <v>3</v>
      </c>
    </row>
    <row r="487" spans="1:4">
      <c r="A487" s="25">
        <v>800032225065</v>
      </c>
      <c r="B487" s="33">
        <v>5</v>
      </c>
      <c r="C487" s="33">
        <v>3</v>
      </c>
      <c r="D487" s="33">
        <v>4</v>
      </c>
    </row>
    <row r="488" spans="1:4">
      <c r="A488" s="25">
        <v>800032715149</v>
      </c>
      <c r="B488" s="33">
        <v>5</v>
      </c>
      <c r="C488" s="33">
        <v>3</v>
      </c>
      <c r="D488" s="33">
        <v>5</v>
      </c>
    </row>
    <row r="489" spans="1:4">
      <c r="A489" s="25">
        <v>801152024403</v>
      </c>
      <c r="B489" s="33">
        <v>5</v>
      </c>
      <c r="C489" s="33">
        <v>3</v>
      </c>
      <c r="D489" s="33">
        <v>6</v>
      </c>
    </row>
    <row r="490" spans="1:4">
      <c r="A490" s="25">
        <v>800082274294</v>
      </c>
      <c r="B490" s="33">
        <v>5</v>
      </c>
      <c r="C490" s="33">
        <v>3</v>
      </c>
      <c r="D490" s="33">
        <v>7</v>
      </c>
    </row>
    <row r="491" spans="1:4">
      <c r="A491" s="25">
        <v>841151005227</v>
      </c>
      <c r="B491" s="33">
        <v>5</v>
      </c>
      <c r="C491" s="33">
        <v>3</v>
      </c>
      <c r="D491" s="33">
        <v>8</v>
      </c>
    </row>
    <row r="492" spans="1:4">
      <c r="A492" s="25">
        <v>800001829046</v>
      </c>
      <c r="B492" s="33">
        <v>5</v>
      </c>
      <c r="C492" s="33">
        <v>3</v>
      </c>
      <c r="D492" s="33">
        <v>9</v>
      </c>
    </row>
    <row r="493" spans="1:4">
      <c r="A493" s="25">
        <v>800089345477</v>
      </c>
      <c r="B493" s="33">
        <v>5</v>
      </c>
      <c r="C493" s="33">
        <v>3</v>
      </c>
      <c r="D493" s="33">
        <v>10</v>
      </c>
    </row>
    <row r="494" spans="1:4">
      <c r="A494" s="25">
        <v>800066900682</v>
      </c>
      <c r="B494" s="33">
        <v>5</v>
      </c>
      <c r="C494" s="33">
        <v>3</v>
      </c>
      <c r="D494" s="33">
        <v>11</v>
      </c>
    </row>
    <row r="495" spans="1:4">
      <c r="A495" s="25">
        <v>801153004404</v>
      </c>
      <c r="B495" s="33">
        <v>5</v>
      </c>
      <c r="C495" s="33">
        <v>3</v>
      </c>
      <c r="D495" s="33">
        <v>12</v>
      </c>
    </row>
    <row r="496" spans="1:4">
      <c r="A496" s="25">
        <v>841151005243</v>
      </c>
      <c r="B496" s="33">
        <v>5</v>
      </c>
      <c r="C496" s="33">
        <v>3</v>
      </c>
      <c r="D496" s="33">
        <v>13</v>
      </c>
    </row>
    <row r="497" spans="1:4">
      <c r="A497" s="25">
        <v>841148010116</v>
      </c>
      <c r="B497" s="33">
        <v>5</v>
      </c>
      <c r="C497" s="33">
        <v>3</v>
      </c>
      <c r="D497" s="33">
        <v>14</v>
      </c>
    </row>
    <row r="498" spans="1:4">
      <c r="A498" s="25">
        <v>800082225999</v>
      </c>
      <c r="B498" s="33">
        <v>5</v>
      </c>
      <c r="C498" s="33">
        <v>3</v>
      </c>
      <c r="D498" s="33">
        <v>15</v>
      </c>
    </row>
    <row r="499" spans="1:4">
      <c r="A499" s="25">
        <v>800001974495</v>
      </c>
      <c r="B499" s="33">
        <v>5</v>
      </c>
      <c r="C499" s="33">
        <v>3</v>
      </c>
      <c r="D499" s="33">
        <v>16</v>
      </c>
    </row>
    <row r="500" spans="1:4">
      <c r="A500" s="25">
        <v>841149006030</v>
      </c>
      <c r="B500" s="33">
        <v>5</v>
      </c>
      <c r="C500" s="33">
        <v>3</v>
      </c>
      <c r="D500" s="33">
        <v>17</v>
      </c>
    </row>
    <row r="501" spans="1:4">
      <c r="A501" s="25">
        <v>800060341339</v>
      </c>
      <c r="B501" s="33">
        <v>5</v>
      </c>
      <c r="C501" s="33">
        <v>3</v>
      </c>
      <c r="D501" s="33">
        <v>18</v>
      </c>
    </row>
    <row r="502" spans="1:4">
      <c r="A502" s="25">
        <v>800001858771</v>
      </c>
      <c r="B502" s="33">
        <v>5</v>
      </c>
      <c r="C502" s="33">
        <v>3</v>
      </c>
      <c r="D502" s="33">
        <v>19</v>
      </c>
    </row>
    <row r="503" spans="1:4">
      <c r="A503" s="25">
        <v>800034854623</v>
      </c>
      <c r="B503" s="33">
        <v>5</v>
      </c>
      <c r="C503" s="33">
        <v>3</v>
      </c>
      <c r="D503" s="33">
        <v>20</v>
      </c>
    </row>
    <row r="504" spans="1:4">
      <c r="A504" s="25">
        <v>800056521282</v>
      </c>
      <c r="B504" s="33">
        <v>5</v>
      </c>
      <c r="C504" s="33">
        <v>3</v>
      </c>
      <c r="D504" s="33">
        <v>21</v>
      </c>
    </row>
    <row r="505" spans="1:4">
      <c r="A505" s="25">
        <v>800072683389</v>
      </c>
      <c r="B505" s="33">
        <v>5</v>
      </c>
      <c r="C505" s="33">
        <v>3</v>
      </c>
      <c r="D505" s="33">
        <v>22</v>
      </c>
    </row>
    <row r="506" spans="1:4">
      <c r="A506" s="25">
        <v>800126927568</v>
      </c>
      <c r="B506" s="33">
        <v>5</v>
      </c>
      <c r="C506" s="33">
        <v>3</v>
      </c>
      <c r="D506" s="33">
        <v>23</v>
      </c>
    </row>
    <row r="507" spans="1:4">
      <c r="A507" s="25">
        <v>800077176173</v>
      </c>
      <c r="B507" s="33">
        <v>5</v>
      </c>
      <c r="C507" s="33">
        <v>3</v>
      </c>
      <c r="D507" s="33">
        <v>24</v>
      </c>
    </row>
    <row r="508" spans="1:4">
      <c r="A508" s="25">
        <v>841150004221</v>
      </c>
      <c r="B508" s="33">
        <v>5</v>
      </c>
      <c r="C508" s="33">
        <v>3</v>
      </c>
      <c r="D508" s="33">
        <v>25</v>
      </c>
    </row>
    <row r="509" spans="1:4">
      <c r="A509" s="25">
        <v>800034362718</v>
      </c>
      <c r="B509" s="33">
        <v>5</v>
      </c>
      <c r="C509" s="33">
        <v>3</v>
      </c>
      <c r="D509" s="33">
        <v>26</v>
      </c>
    </row>
    <row r="510" spans="1:4">
      <c r="A510" s="25">
        <v>847653001895</v>
      </c>
      <c r="B510" s="33">
        <v>5</v>
      </c>
      <c r="C510" s="33">
        <v>3</v>
      </c>
      <c r="D510" s="33">
        <v>27</v>
      </c>
    </row>
    <row r="511" spans="1:4">
      <c r="A511" s="25">
        <v>800025722110</v>
      </c>
      <c r="B511" s="33">
        <v>5</v>
      </c>
      <c r="C511" s="33">
        <v>3</v>
      </c>
      <c r="D511" s="33">
        <v>28</v>
      </c>
    </row>
    <row r="512" spans="1:4">
      <c r="A512" s="25">
        <v>841152023237</v>
      </c>
      <c r="B512" s="33">
        <v>5</v>
      </c>
      <c r="C512" s="33">
        <v>3</v>
      </c>
      <c r="D512" s="33">
        <v>29</v>
      </c>
    </row>
    <row r="513" spans="1:4">
      <c r="A513" s="25">
        <v>801152018165</v>
      </c>
      <c r="B513" s="33">
        <v>5</v>
      </c>
      <c r="C513" s="33">
        <v>3</v>
      </c>
      <c r="D513" s="33">
        <v>30</v>
      </c>
    </row>
    <row r="514" spans="1:4">
      <c r="A514" s="25">
        <v>800070389138</v>
      </c>
      <c r="B514" s="33">
        <v>5</v>
      </c>
      <c r="C514" s="33">
        <v>3</v>
      </c>
      <c r="D514" s="33">
        <v>31</v>
      </c>
    </row>
    <row r="515" spans="1:4">
      <c r="A515" s="25">
        <v>800054062552</v>
      </c>
      <c r="B515" s="33">
        <v>5</v>
      </c>
      <c r="C515" s="33">
        <v>3</v>
      </c>
      <c r="D515" s="33">
        <v>32</v>
      </c>
    </row>
    <row r="516" spans="1:4">
      <c r="A516" s="25">
        <v>800081329073</v>
      </c>
      <c r="B516" s="33">
        <v>5</v>
      </c>
      <c r="C516" s="33">
        <v>3</v>
      </c>
      <c r="D516" s="33">
        <v>33</v>
      </c>
    </row>
    <row r="517" spans="1:4">
      <c r="A517" s="25">
        <v>800018173073</v>
      </c>
      <c r="B517" s="33">
        <v>5</v>
      </c>
      <c r="C517" s="33">
        <v>3</v>
      </c>
      <c r="D517" s="33">
        <v>34</v>
      </c>
    </row>
    <row r="518" spans="1:4">
      <c r="A518" s="25">
        <v>800081586854</v>
      </c>
      <c r="B518" s="33">
        <v>5</v>
      </c>
      <c r="C518" s="33">
        <v>3</v>
      </c>
      <c r="D518" s="33">
        <v>35</v>
      </c>
    </row>
    <row r="519" spans="1:4">
      <c r="A519" s="25">
        <v>800025141949</v>
      </c>
      <c r="B519" s="33">
        <v>5</v>
      </c>
      <c r="C519" s="33">
        <v>4</v>
      </c>
      <c r="D519" s="33">
        <v>1</v>
      </c>
    </row>
    <row r="520" spans="1:4">
      <c r="A520" s="25">
        <v>831352013096</v>
      </c>
      <c r="B520" s="33">
        <v>5</v>
      </c>
      <c r="C520" s="33">
        <v>4</v>
      </c>
      <c r="D520" s="33">
        <v>2</v>
      </c>
    </row>
    <row r="521" spans="1:4">
      <c r="A521" s="25">
        <v>800004374396</v>
      </c>
      <c r="B521" s="33">
        <v>5</v>
      </c>
      <c r="C521" s="33">
        <v>4</v>
      </c>
      <c r="D521" s="33">
        <v>3</v>
      </c>
    </row>
    <row r="522" spans="1:4">
      <c r="A522" s="25">
        <v>801153010476</v>
      </c>
      <c r="B522" s="33">
        <v>5</v>
      </c>
      <c r="C522" s="33">
        <v>4</v>
      </c>
      <c r="D522" s="33">
        <v>4</v>
      </c>
    </row>
    <row r="523" spans="1:4">
      <c r="A523" s="25">
        <v>800040502240</v>
      </c>
      <c r="B523" s="33">
        <v>5</v>
      </c>
      <c r="C523" s="33">
        <v>4</v>
      </c>
      <c r="D523" s="33">
        <v>4</v>
      </c>
    </row>
    <row r="524" spans="1:4">
      <c r="A524" s="25">
        <v>800019517773</v>
      </c>
      <c r="B524" s="33">
        <v>5</v>
      </c>
      <c r="C524" s="33">
        <v>4</v>
      </c>
      <c r="D524" s="33">
        <v>5</v>
      </c>
    </row>
    <row r="525" spans="1:4">
      <c r="A525" s="25">
        <v>801150002898</v>
      </c>
      <c r="B525" s="33">
        <v>5</v>
      </c>
      <c r="C525" s="33">
        <v>4</v>
      </c>
      <c r="D525" s="33">
        <v>6</v>
      </c>
    </row>
    <row r="526" spans="1:4">
      <c r="A526" s="25">
        <v>800017995534</v>
      </c>
      <c r="B526" s="33">
        <v>5</v>
      </c>
      <c r="C526" s="33">
        <v>4</v>
      </c>
      <c r="D526" s="33">
        <v>7</v>
      </c>
    </row>
    <row r="527" spans="1:4">
      <c r="A527" s="25">
        <v>800033346001</v>
      </c>
      <c r="B527" s="33">
        <v>5</v>
      </c>
      <c r="C527" s="33">
        <v>4</v>
      </c>
      <c r="D527" s="33">
        <v>8</v>
      </c>
    </row>
    <row r="528" spans="1:4">
      <c r="A528" s="25">
        <v>847648018061</v>
      </c>
      <c r="B528" s="33">
        <v>5</v>
      </c>
      <c r="C528" s="33">
        <v>4</v>
      </c>
      <c r="D528" s="33">
        <v>9</v>
      </c>
    </row>
    <row r="529" spans="1:4">
      <c r="A529" s="25">
        <v>800052222166</v>
      </c>
      <c r="B529" s="33">
        <v>5</v>
      </c>
      <c r="C529" s="33">
        <v>4</v>
      </c>
      <c r="D529" s="33">
        <v>10</v>
      </c>
    </row>
    <row r="530" spans="1:4">
      <c r="A530" s="25">
        <v>847653002497</v>
      </c>
      <c r="B530" s="33">
        <v>5</v>
      </c>
      <c r="C530" s="33">
        <v>4</v>
      </c>
      <c r="D530" s="33">
        <v>11</v>
      </c>
    </row>
    <row r="531" spans="1:4">
      <c r="A531" s="25">
        <v>800000742794</v>
      </c>
      <c r="B531" s="33">
        <v>5</v>
      </c>
      <c r="C531" s="33">
        <v>4</v>
      </c>
      <c r="D531" s="33">
        <v>12</v>
      </c>
    </row>
    <row r="532" spans="1:4">
      <c r="A532" s="25">
        <v>847653006225</v>
      </c>
      <c r="B532" s="33">
        <v>5</v>
      </c>
      <c r="C532" s="33">
        <v>4</v>
      </c>
      <c r="D532" s="33">
        <v>13</v>
      </c>
    </row>
    <row r="533" spans="1:4">
      <c r="A533" s="25">
        <v>800070478840</v>
      </c>
      <c r="B533" s="33">
        <v>5</v>
      </c>
      <c r="C533" s="33">
        <v>4</v>
      </c>
      <c r="D533" s="33">
        <v>14</v>
      </c>
    </row>
    <row r="534" spans="1:4">
      <c r="A534" s="25">
        <v>800082166938</v>
      </c>
      <c r="B534" s="33">
        <v>5</v>
      </c>
      <c r="C534" s="33">
        <v>4</v>
      </c>
      <c r="D534" s="33">
        <v>15</v>
      </c>
    </row>
    <row r="535" spans="1:4">
      <c r="A535" s="25">
        <v>800050636334</v>
      </c>
      <c r="B535" s="33">
        <v>5</v>
      </c>
      <c r="C535" s="33">
        <v>4</v>
      </c>
      <c r="D535" s="33">
        <v>16</v>
      </c>
    </row>
    <row r="536" spans="1:4">
      <c r="A536" s="25">
        <v>800008526975</v>
      </c>
      <c r="B536" s="33">
        <v>5</v>
      </c>
      <c r="C536" s="33">
        <v>4</v>
      </c>
      <c r="D536" s="33">
        <v>17</v>
      </c>
    </row>
    <row r="537" spans="1:4">
      <c r="A537" s="25">
        <v>800052420752</v>
      </c>
      <c r="B537" s="33">
        <v>5</v>
      </c>
      <c r="C537" s="33">
        <v>4</v>
      </c>
      <c r="D537" s="33">
        <v>18</v>
      </c>
    </row>
    <row r="538" spans="1:4">
      <c r="A538" s="25">
        <v>841152022627</v>
      </c>
      <c r="B538" s="33">
        <v>5</v>
      </c>
      <c r="C538" s="33">
        <v>4</v>
      </c>
      <c r="D538" s="33">
        <v>19</v>
      </c>
    </row>
    <row r="539" spans="1:4">
      <c r="A539" s="25">
        <v>800023823878</v>
      </c>
      <c r="B539" s="33">
        <v>5</v>
      </c>
      <c r="C539" s="33">
        <v>4</v>
      </c>
      <c r="D539" s="33">
        <v>20</v>
      </c>
    </row>
    <row r="540" spans="1:4">
      <c r="A540" s="25">
        <v>841152017908</v>
      </c>
      <c r="B540" s="33">
        <v>5</v>
      </c>
      <c r="C540" s="33">
        <v>4</v>
      </c>
      <c r="D540" s="33">
        <v>21</v>
      </c>
    </row>
    <row r="541" spans="1:4">
      <c r="A541" s="25">
        <v>800046715945</v>
      </c>
      <c r="B541" s="33">
        <v>5</v>
      </c>
      <c r="C541" s="33">
        <v>4</v>
      </c>
      <c r="D541" s="33">
        <v>22</v>
      </c>
    </row>
    <row r="542" spans="1:4">
      <c r="A542" s="25">
        <v>801152034055</v>
      </c>
      <c r="B542" s="33">
        <v>5</v>
      </c>
      <c r="C542" s="33">
        <v>4</v>
      </c>
      <c r="D542" s="33">
        <v>23</v>
      </c>
    </row>
    <row r="543" spans="1:4">
      <c r="A543" s="25">
        <v>800073995204</v>
      </c>
      <c r="B543" s="33">
        <v>5</v>
      </c>
      <c r="C543" s="33">
        <v>4</v>
      </c>
      <c r="D543" s="33">
        <v>24</v>
      </c>
    </row>
    <row r="544" spans="1:4">
      <c r="A544" s="25">
        <v>800005023984</v>
      </c>
      <c r="B544" s="33">
        <v>5</v>
      </c>
      <c r="C544" s="33">
        <v>4</v>
      </c>
      <c r="D544" s="33">
        <v>25</v>
      </c>
    </row>
    <row r="545" spans="1:4">
      <c r="A545" s="25">
        <v>800002215617</v>
      </c>
      <c r="B545" s="33">
        <v>5</v>
      </c>
      <c r="C545" s="33">
        <v>4</v>
      </c>
      <c r="D545" s="33">
        <v>26</v>
      </c>
    </row>
    <row r="546" spans="1:4">
      <c r="A546" s="25">
        <v>800006553559</v>
      </c>
      <c r="B546" s="33">
        <v>5</v>
      </c>
      <c r="C546" s="33">
        <v>4</v>
      </c>
      <c r="D546" s="33">
        <v>27</v>
      </c>
    </row>
    <row r="547" spans="1:4">
      <c r="A547" s="25">
        <v>800099353826</v>
      </c>
      <c r="B547" s="33">
        <v>5</v>
      </c>
      <c r="C547" s="33">
        <v>4</v>
      </c>
      <c r="D547" s="33">
        <v>28</v>
      </c>
    </row>
    <row r="548" spans="1:4">
      <c r="A548" s="25">
        <v>800046528405</v>
      </c>
      <c r="B548" s="33">
        <v>5</v>
      </c>
      <c r="C548" s="33">
        <v>4</v>
      </c>
      <c r="D548" s="33">
        <v>29</v>
      </c>
    </row>
    <row r="549" spans="1:4">
      <c r="A549" s="25">
        <v>800016583505</v>
      </c>
      <c r="B549" s="33">
        <v>5</v>
      </c>
      <c r="C549" s="33">
        <v>4</v>
      </c>
      <c r="D549" s="33">
        <v>30</v>
      </c>
    </row>
    <row r="550" spans="1:4">
      <c r="A550" s="25">
        <v>800019027526</v>
      </c>
      <c r="B550" s="33">
        <v>5</v>
      </c>
      <c r="C550" s="33">
        <v>4</v>
      </c>
      <c r="D550" s="33">
        <v>31</v>
      </c>
    </row>
    <row r="551" spans="1:4">
      <c r="A551" s="25">
        <v>800032613013</v>
      </c>
      <c r="B551" s="33">
        <v>5</v>
      </c>
      <c r="C551" s="33">
        <v>4</v>
      </c>
      <c r="D551" s="33">
        <v>32</v>
      </c>
    </row>
    <row r="552" spans="1:4">
      <c r="A552" s="25">
        <v>800013477370</v>
      </c>
      <c r="B552" s="33">
        <v>5</v>
      </c>
      <c r="C552" s="33">
        <v>4</v>
      </c>
      <c r="D552" s="33">
        <v>33</v>
      </c>
    </row>
    <row r="553" spans="1:4">
      <c r="A553" s="25">
        <v>800025231070</v>
      </c>
      <c r="B553" s="33">
        <v>5</v>
      </c>
      <c r="C553" s="33">
        <v>4</v>
      </c>
      <c r="D553" s="33">
        <v>34</v>
      </c>
    </row>
    <row r="554" spans="1:4">
      <c r="A554" s="25">
        <v>800071310398</v>
      </c>
      <c r="B554" s="33">
        <v>5</v>
      </c>
      <c r="C554" s="33">
        <v>4</v>
      </c>
      <c r="D554" s="33">
        <v>35</v>
      </c>
    </row>
    <row r="555" spans="1:4">
      <c r="A555" s="25">
        <v>800028997321</v>
      </c>
      <c r="B555" s="33">
        <v>6</v>
      </c>
      <c r="C555" s="33">
        <v>1</v>
      </c>
      <c r="D555" s="33">
        <v>1</v>
      </c>
    </row>
    <row r="556" spans="1:4">
      <c r="A556" s="25">
        <v>854353010648</v>
      </c>
      <c r="B556" s="33">
        <v>6</v>
      </c>
      <c r="C556" s="33">
        <v>1</v>
      </c>
      <c r="D556" s="33">
        <v>2</v>
      </c>
    </row>
    <row r="557" spans="1:4">
      <c r="A557" s="25">
        <v>800021486355</v>
      </c>
      <c r="B557" s="33">
        <v>6</v>
      </c>
      <c r="C557" s="33">
        <v>1</v>
      </c>
      <c r="D557" s="33">
        <v>3</v>
      </c>
    </row>
    <row r="558" spans="1:4">
      <c r="A558" s="25">
        <v>800089156247</v>
      </c>
      <c r="B558" s="33">
        <v>6</v>
      </c>
      <c r="C558" s="33">
        <v>1</v>
      </c>
      <c r="D558" s="33">
        <v>4</v>
      </c>
    </row>
    <row r="559" spans="1:4">
      <c r="A559" s="25">
        <v>830949008551</v>
      </c>
      <c r="B559" s="33">
        <v>6</v>
      </c>
      <c r="C559" s="33">
        <v>1</v>
      </c>
      <c r="D559" s="33">
        <v>5</v>
      </c>
    </row>
    <row r="560" spans="1:4">
      <c r="A560" s="25">
        <v>800076141863</v>
      </c>
      <c r="B560" s="33">
        <v>6</v>
      </c>
      <c r="C560" s="33">
        <v>1</v>
      </c>
      <c r="D560" s="33">
        <v>6</v>
      </c>
    </row>
    <row r="561" spans="1:4">
      <c r="A561" s="25">
        <v>800012563295</v>
      </c>
      <c r="B561" s="33">
        <v>6</v>
      </c>
      <c r="C561" s="33">
        <v>1</v>
      </c>
      <c r="D561" s="33">
        <v>7</v>
      </c>
    </row>
    <row r="562" spans="1:4">
      <c r="A562" s="25">
        <v>800039990695</v>
      </c>
      <c r="B562" s="33">
        <v>6</v>
      </c>
      <c r="C562" s="33">
        <v>1</v>
      </c>
      <c r="D562" s="33">
        <v>8</v>
      </c>
    </row>
    <row r="563" spans="1:4">
      <c r="A563" s="25">
        <v>801152023926</v>
      </c>
      <c r="B563" s="33">
        <v>6</v>
      </c>
      <c r="C563" s="33">
        <v>1</v>
      </c>
      <c r="D563" s="33">
        <v>9</v>
      </c>
    </row>
    <row r="564" spans="1:4">
      <c r="A564" s="25">
        <v>830951002419</v>
      </c>
      <c r="B564" s="33">
        <v>6</v>
      </c>
      <c r="C564" s="33">
        <v>1</v>
      </c>
      <c r="D564" s="33">
        <v>10</v>
      </c>
    </row>
    <row r="565" spans="1:4">
      <c r="A565" s="25">
        <v>800037448746</v>
      </c>
      <c r="B565" s="33">
        <v>6</v>
      </c>
      <c r="C565" s="33">
        <v>1</v>
      </c>
      <c r="D565" s="33">
        <v>11</v>
      </c>
    </row>
    <row r="566" spans="1:4">
      <c r="A566" s="25">
        <v>800020961754</v>
      </c>
      <c r="B566" s="33">
        <v>6</v>
      </c>
      <c r="C566" s="33">
        <v>1</v>
      </c>
      <c r="D566" s="33">
        <v>12</v>
      </c>
    </row>
    <row r="567" spans="1:4">
      <c r="A567" s="25">
        <v>800097499480</v>
      </c>
      <c r="B567" s="33">
        <v>6</v>
      </c>
      <c r="C567" s="33">
        <v>1</v>
      </c>
      <c r="D567" s="33">
        <v>13</v>
      </c>
    </row>
    <row r="568" spans="1:4">
      <c r="A568" s="25">
        <v>800000346737</v>
      </c>
      <c r="B568" s="33">
        <v>6</v>
      </c>
      <c r="C568" s="33">
        <v>1</v>
      </c>
      <c r="D568" s="33">
        <v>14</v>
      </c>
    </row>
    <row r="569" spans="1:4">
      <c r="A569" s="25">
        <v>800141190978</v>
      </c>
      <c r="B569" s="33">
        <v>6</v>
      </c>
      <c r="C569" s="33">
        <v>1</v>
      </c>
      <c r="D569" s="33">
        <v>15</v>
      </c>
    </row>
    <row r="570" spans="1:4">
      <c r="A570" s="25">
        <v>800026710213</v>
      </c>
      <c r="B570" s="33">
        <v>6</v>
      </c>
      <c r="C570" s="33">
        <v>1</v>
      </c>
      <c r="D570" s="33">
        <v>16</v>
      </c>
    </row>
    <row r="571" spans="1:4">
      <c r="A571" s="25">
        <v>800137808377</v>
      </c>
      <c r="B571" s="33">
        <v>6</v>
      </c>
      <c r="C571" s="33">
        <v>1</v>
      </c>
      <c r="D571" s="33">
        <v>17</v>
      </c>
    </row>
    <row r="572" spans="1:4">
      <c r="A572" s="25">
        <v>800057282074</v>
      </c>
      <c r="B572" s="33">
        <v>6</v>
      </c>
      <c r="C572" s="33">
        <v>1</v>
      </c>
      <c r="D572" s="33">
        <v>18</v>
      </c>
    </row>
    <row r="573" spans="1:4">
      <c r="A573" s="25">
        <v>800055473386</v>
      </c>
      <c r="B573" s="33">
        <v>6</v>
      </c>
      <c r="C573" s="33">
        <v>1</v>
      </c>
      <c r="D573" s="33">
        <v>18</v>
      </c>
    </row>
    <row r="574" spans="1:4">
      <c r="A574" s="25">
        <v>800044117995</v>
      </c>
      <c r="B574" s="33">
        <v>6</v>
      </c>
      <c r="C574" s="33">
        <v>1</v>
      </c>
      <c r="D574" s="33">
        <v>18</v>
      </c>
    </row>
    <row r="575" spans="1:4">
      <c r="A575" s="25">
        <v>800023254561</v>
      </c>
      <c r="B575" s="33">
        <v>6</v>
      </c>
      <c r="C575" s="33">
        <v>1</v>
      </c>
      <c r="D575" s="33">
        <v>19</v>
      </c>
    </row>
    <row r="576" spans="1:4">
      <c r="A576" s="25">
        <v>800039722700</v>
      </c>
      <c r="B576" s="33">
        <v>6</v>
      </c>
      <c r="C576" s="33">
        <v>1</v>
      </c>
      <c r="D576" s="33">
        <v>20</v>
      </c>
    </row>
    <row r="577" spans="1:4">
      <c r="A577" s="25">
        <v>830952000776</v>
      </c>
      <c r="B577" s="33">
        <v>6</v>
      </c>
      <c r="C577" s="33">
        <v>1</v>
      </c>
      <c r="D577" s="33">
        <v>21</v>
      </c>
    </row>
    <row r="578" spans="1:4">
      <c r="A578" s="25">
        <v>800014329083</v>
      </c>
      <c r="B578" s="33">
        <v>6</v>
      </c>
      <c r="C578" s="33">
        <v>1</v>
      </c>
      <c r="D578" s="33">
        <v>23</v>
      </c>
    </row>
    <row r="579" spans="1:4">
      <c r="A579" s="25">
        <v>800009931877</v>
      </c>
      <c r="B579" s="33">
        <v>6</v>
      </c>
      <c r="C579" s="33">
        <v>1</v>
      </c>
      <c r="D579" s="33">
        <v>29</v>
      </c>
    </row>
    <row r="580" spans="1:4">
      <c r="A580" s="25">
        <v>800027313066</v>
      </c>
      <c r="B580" s="33">
        <v>6</v>
      </c>
      <c r="C580" s="33">
        <v>1</v>
      </c>
      <c r="D580" s="33">
        <v>30</v>
      </c>
    </row>
    <row r="581" spans="1:4">
      <c r="A581" s="25">
        <v>800059263197</v>
      </c>
      <c r="B581" s="33">
        <v>6</v>
      </c>
      <c r="C581" s="33">
        <v>1</v>
      </c>
      <c r="D581" s="33">
        <v>32</v>
      </c>
    </row>
    <row r="582" spans="1:4">
      <c r="A582" s="25">
        <v>800059263189</v>
      </c>
      <c r="B582" s="33">
        <v>6</v>
      </c>
      <c r="C582" s="33">
        <v>1</v>
      </c>
      <c r="D582" s="33">
        <v>32</v>
      </c>
    </row>
    <row r="583" spans="1:4">
      <c r="A583" s="25">
        <v>800059263163</v>
      </c>
      <c r="B583" s="33">
        <v>6</v>
      </c>
      <c r="C583" s="33">
        <v>1</v>
      </c>
      <c r="D583" s="33">
        <v>32</v>
      </c>
    </row>
    <row r="584" spans="1:4">
      <c r="A584" s="25">
        <v>800052809327</v>
      </c>
      <c r="B584" s="33">
        <v>6</v>
      </c>
      <c r="C584" s="33">
        <v>1</v>
      </c>
      <c r="D584" s="33">
        <v>32</v>
      </c>
    </row>
    <row r="585" spans="1:4">
      <c r="A585" s="25">
        <v>800092419517</v>
      </c>
      <c r="B585" s="33">
        <v>6</v>
      </c>
      <c r="C585" s="33">
        <v>2</v>
      </c>
      <c r="D585" s="33">
        <v>1</v>
      </c>
    </row>
    <row r="586" spans="1:4">
      <c r="A586" s="25">
        <v>800006286838</v>
      </c>
      <c r="B586" s="33">
        <v>6</v>
      </c>
      <c r="C586" s="33">
        <v>2</v>
      </c>
      <c r="D586" s="33">
        <v>2</v>
      </c>
    </row>
    <row r="587" spans="1:4">
      <c r="A587" s="25">
        <v>800000455710</v>
      </c>
      <c r="B587" s="33">
        <v>6</v>
      </c>
      <c r="C587" s="33">
        <v>2</v>
      </c>
      <c r="D587" s="33">
        <v>2</v>
      </c>
    </row>
    <row r="588" spans="1:4">
      <c r="A588" s="25">
        <v>800015065439</v>
      </c>
      <c r="B588" s="33">
        <v>6</v>
      </c>
      <c r="C588" s="33">
        <v>2</v>
      </c>
      <c r="D588" s="33">
        <v>3</v>
      </c>
    </row>
    <row r="589" spans="1:4">
      <c r="A589" s="25">
        <v>800018388044</v>
      </c>
      <c r="B589" s="33">
        <v>6</v>
      </c>
      <c r="C589" s="33">
        <v>2</v>
      </c>
      <c r="D589" s="33">
        <v>4</v>
      </c>
    </row>
    <row r="590" spans="1:4">
      <c r="A590" s="25">
        <v>800008770367</v>
      </c>
      <c r="B590" s="33">
        <v>6</v>
      </c>
      <c r="C590" s="33">
        <v>2</v>
      </c>
      <c r="D590" s="33">
        <v>5</v>
      </c>
    </row>
    <row r="591" spans="1:4">
      <c r="A591" s="25">
        <v>800079536762</v>
      </c>
      <c r="B591" s="33">
        <v>6</v>
      </c>
      <c r="C591" s="33">
        <v>2</v>
      </c>
      <c r="D591" s="33">
        <v>6</v>
      </c>
    </row>
    <row r="592" spans="1:4">
      <c r="A592" s="25">
        <v>854352003552</v>
      </c>
      <c r="B592" s="33">
        <v>6</v>
      </c>
      <c r="C592" s="33">
        <v>2</v>
      </c>
      <c r="D592" s="33">
        <v>7</v>
      </c>
    </row>
    <row r="593" spans="1:4">
      <c r="A593" s="25">
        <v>800005574267</v>
      </c>
      <c r="B593" s="33">
        <v>6</v>
      </c>
      <c r="C593" s="33">
        <v>2</v>
      </c>
      <c r="D593" s="33">
        <v>8</v>
      </c>
    </row>
    <row r="594" spans="1:4">
      <c r="A594" s="25">
        <v>800034680325</v>
      </c>
      <c r="B594" s="33">
        <v>6</v>
      </c>
      <c r="C594" s="33">
        <v>2</v>
      </c>
      <c r="D594" s="33">
        <v>9</v>
      </c>
    </row>
    <row r="595" spans="1:4">
      <c r="A595" s="25">
        <v>800079103787</v>
      </c>
      <c r="B595" s="33">
        <v>6</v>
      </c>
      <c r="C595" s="33">
        <v>2</v>
      </c>
      <c r="D595" s="33">
        <v>10</v>
      </c>
    </row>
    <row r="596" spans="1:4">
      <c r="A596" s="25">
        <v>830948013552</v>
      </c>
      <c r="B596" s="33">
        <v>6</v>
      </c>
      <c r="C596" s="33">
        <v>2</v>
      </c>
      <c r="D596" s="33">
        <v>11</v>
      </c>
    </row>
    <row r="597" spans="1:4">
      <c r="A597" s="25">
        <v>800023129391</v>
      </c>
      <c r="B597" s="33">
        <v>6</v>
      </c>
      <c r="C597" s="33">
        <v>2</v>
      </c>
      <c r="D597" s="33">
        <v>12</v>
      </c>
    </row>
    <row r="598" spans="1:4">
      <c r="A598" s="25">
        <v>801152028503</v>
      </c>
      <c r="B598" s="33">
        <v>6</v>
      </c>
      <c r="C598" s="33">
        <v>2</v>
      </c>
      <c r="D598" s="33">
        <v>13</v>
      </c>
    </row>
    <row r="599" spans="1:4">
      <c r="A599" s="25">
        <v>800033860050</v>
      </c>
      <c r="B599" s="33">
        <v>6</v>
      </c>
      <c r="C599" s="33">
        <v>2</v>
      </c>
      <c r="D599" s="33">
        <v>14</v>
      </c>
    </row>
    <row r="600" spans="1:4">
      <c r="A600" s="25">
        <v>800097499522</v>
      </c>
      <c r="B600" s="33">
        <v>6</v>
      </c>
      <c r="C600" s="33">
        <v>2</v>
      </c>
      <c r="D600" s="33">
        <v>15</v>
      </c>
    </row>
    <row r="601" spans="1:4">
      <c r="A601" s="25">
        <v>800027083040</v>
      </c>
      <c r="B601" s="33">
        <v>6</v>
      </c>
      <c r="C601" s="33">
        <v>2</v>
      </c>
      <c r="D601" s="33">
        <v>16</v>
      </c>
    </row>
    <row r="602" spans="1:4">
      <c r="A602" s="25">
        <v>800079536754</v>
      </c>
      <c r="B602" s="33">
        <v>6</v>
      </c>
      <c r="C602" s="33">
        <v>2</v>
      </c>
      <c r="D602" s="33">
        <v>17</v>
      </c>
    </row>
    <row r="603" spans="1:4">
      <c r="A603" s="25">
        <v>800057904966</v>
      </c>
      <c r="B603" s="33">
        <v>6</v>
      </c>
      <c r="C603" s="33">
        <v>2</v>
      </c>
      <c r="D603" s="33">
        <v>18</v>
      </c>
    </row>
    <row r="604" spans="1:4">
      <c r="A604" s="25">
        <v>800037918235</v>
      </c>
      <c r="B604" s="33">
        <v>6</v>
      </c>
      <c r="C604" s="33">
        <v>2</v>
      </c>
      <c r="D604" s="33">
        <v>19</v>
      </c>
    </row>
    <row r="605" spans="1:4">
      <c r="A605" s="25">
        <v>854353001027</v>
      </c>
      <c r="B605" s="33">
        <v>6</v>
      </c>
      <c r="C605" s="33">
        <v>2</v>
      </c>
      <c r="D605" s="33">
        <v>20</v>
      </c>
    </row>
    <row r="606" spans="1:4">
      <c r="A606" s="25">
        <v>800103374362</v>
      </c>
      <c r="B606" s="33">
        <v>6</v>
      </c>
      <c r="C606" s="33">
        <v>2</v>
      </c>
      <c r="D606" s="33">
        <v>21</v>
      </c>
    </row>
    <row r="607" spans="1:4">
      <c r="A607" s="25">
        <v>800008215595</v>
      </c>
      <c r="B607" s="33">
        <v>6</v>
      </c>
      <c r="C607" s="33">
        <v>2</v>
      </c>
      <c r="D607" s="33">
        <v>22</v>
      </c>
    </row>
    <row r="608" spans="1:4">
      <c r="A608" s="25">
        <v>800026976913</v>
      </c>
      <c r="B608" s="33">
        <v>6</v>
      </c>
      <c r="C608" s="33">
        <v>2</v>
      </c>
      <c r="D608" s="33">
        <v>23</v>
      </c>
    </row>
    <row r="609" spans="1:4">
      <c r="A609" s="25">
        <v>800014858537</v>
      </c>
      <c r="B609" s="33">
        <v>6</v>
      </c>
      <c r="C609" s="33">
        <v>2</v>
      </c>
      <c r="D609" s="33">
        <v>25</v>
      </c>
    </row>
    <row r="610" spans="1:4">
      <c r="A610" s="25">
        <v>800068284481</v>
      </c>
      <c r="B610" s="33">
        <v>6</v>
      </c>
      <c r="C610" s="33">
        <v>3</v>
      </c>
      <c r="D610" s="33">
        <v>1</v>
      </c>
    </row>
    <row r="611" spans="1:4">
      <c r="A611" s="25">
        <v>800024481908</v>
      </c>
      <c r="B611" s="33">
        <v>6</v>
      </c>
      <c r="C611" s="33">
        <v>3</v>
      </c>
      <c r="D611" s="33">
        <v>1</v>
      </c>
    </row>
    <row r="612" spans="1:4">
      <c r="A612" s="25">
        <v>800068284408</v>
      </c>
      <c r="B612" s="33">
        <v>6</v>
      </c>
      <c r="C612" s="33">
        <v>3</v>
      </c>
      <c r="D612" s="33">
        <v>2</v>
      </c>
    </row>
    <row r="613" spans="1:4">
      <c r="A613" s="25">
        <v>831348011600</v>
      </c>
      <c r="B613" s="33">
        <v>6</v>
      </c>
      <c r="C613" s="33">
        <v>3</v>
      </c>
      <c r="D613" s="33">
        <v>3</v>
      </c>
    </row>
    <row r="614" spans="1:4">
      <c r="A614" s="25">
        <v>800080289724</v>
      </c>
      <c r="B614" s="33">
        <v>6</v>
      </c>
      <c r="C614" s="33">
        <v>3</v>
      </c>
      <c r="D614" s="33">
        <v>4</v>
      </c>
    </row>
    <row r="615" spans="1:4">
      <c r="A615" s="25">
        <v>800075422595</v>
      </c>
      <c r="B615" s="33">
        <v>6</v>
      </c>
      <c r="C615" s="33">
        <v>3</v>
      </c>
      <c r="D615" s="33">
        <v>5</v>
      </c>
    </row>
    <row r="616" spans="1:4">
      <c r="A616" s="25">
        <v>800140260137</v>
      </c>
      <c r="B616" s="33">
        <v>6</v>
      </c>
      <c r="C616" s="33">
        <v>3</v>
      </c>
      <c r="D616" s="33">
        <v>6</v>
      </c>
    </row>
    <row r="617" spans="1:4">
      <c r="A617" s="25">
        <v>800052553891</v>
      </c>
      <c r="B617" s="33">
        <v>6</v>
      </c>
      <c r="C617" s="33">
        <v>3</v>
      </c>
      <c r="D617" s="33">
        <v>7</v>
      </c>
    </row>
    <row r="618" spans="1:4">
      <c r="A618" s="25">
        <v>831349007318</v>
      </c>
      <c r="B618" s="33">
        <v>6</v>
      </c>
      <c r="C618" s="33">
        <v>3</v>
      </c>
      <c r="D618" s="33">
        <v>8</v>
      </c>
    </row>
    <row r="619" spans="1:4">
      <c r="A619" s="25">
        <v>831349007995</v>
      </c>
      <c r="B619" s="33">
        <v>6</v>
      </c>
      <c r="C619" s="33">
        <v>3</v>
      </c>
      <c r="D619" s="33">
        <v>9</v>
      </c>
    </row>
    <row r="620" spans="1:4">
      <c r="A620" s="25">
        <v>831349007359</v>
      </c>
      <c r="B620" s="33">
        <v>6</v>
      </c>
      <c r="C620" s="33">
        <v>3</v>
      </c>
      <c r="D620" s="33">
        <v>10</v>
      </c>
    </row>
    <row r="621" spans="1:4">
      <c r="A621" s="25">
        <v>800003881540</v>
      </c>
      <c r="B621" s="33">
        <v>6</v>
      </c>
      <c r="C621" s="33">
        <v>3</v>
      </c>
      <c r="D621" s="33">
        <v>11</v>
      </c>
    </row>
    <row r="622" spans="1:4">
      <c r="A622" s="25">
        <v>831351005119</v>
      </c>
      <c r="B622" s="33">
        <v>6</v>
      </c>
      <c r="C622" s="33">
        <v>3</v>
      </c>
      <c r="D622" s="33">
        <v>12</v>
      </c>
    </row>
    <row r="623" spans="1:4">
      <c r="A623" s="25">
        <v>800025328934</v>
      </c>
      <c r="B623" s="33">
        <v>6</v>
      </c>
      <c r="C623" s="33">
        <v>3</v>
      </c>
      <c r="D623" s="33">
        <v>13</v>
      </c>
    </row>
    <row r="624" spans="1:4">
      <c r="A624" s="25">
        <v>841152018013</v>
      </c>
      <c r="B624" s="33">
        <v>6</v>
      </c>
      <c r="C624" s="33">
        <v>3</v>
      </c>
      <c r="D624" s="33">
        <v>14</v>
      </c>
    </row>
    <row r="625" spans="1:4">
      <c r="A625" s="25">
        <v>800020705243</v>
      </c>
      <c r="B625" s="33">
        <v>6</v>
      </c>
      <c r="C625" s="33">
        <v>3</v>
      </c>
      <c r="D625" s="33">
        <v>15</v>
      </c>
    </row>
    <row r="626" spans="1:4">
      <c r="A626" s="25">
        <v>800003292383</v>
      </c>
      <c r="B626" s="33">
        <v>6</v>
      </c>
      <c r="C626" s="33">
        <v>3</v>
      </c>
      <c r="D626" s="33">
        <v>16</v>
      </c>
    </row>
    <row r="627" spans="1:4">
      <c r="A627" s="25">
        <v>831351006166</v>
      </c>
      <c r="B627" s="33">
        <v>6</v>
      </c>
      <c r="C627" s="33">
        <v>3</v>
      </c>
      <c r="D627" s="33">
        <v>18</v>
      </c>
    </row>
    <row r="628" spans="1:4">
      <c r="A628" s="25">
        <v>800036630294</v>
      </c>
      <c r="B628" s="33">
        <v>6</v>
      </c>
      <c r="C628" s="33">
        <v>3</v>
      </c>
      <c r="D628" s="33">
        <v>19</v>
      </c>
    </row>
    <row r="629" spans="1:4">
      <c r="A629" s="25">
        <v>800001198004</v>
      </c>
      <c r="B629" s="33">
        <v>6</v>
      </c>
      <c r="C629" s="33">
        <v>3</v>
      </c>
      <c r="D629" s="33">
        <v>20</v>
      </c>
    </row>
    <row r="630" spans="1:4">
      <c r="A630" s="25">
        <v>831349007987</v>
      </c>
      <c r="B630" s="33">
        <v>6</v>
      </c>
      <c r="C630" s="33">
        <v>3</v>
      </c>
      <c r="D630" s="33">
        <v>21</v>
      </c>
    </row>
    <row r="631" spans="1:4">
      <c r="A631" s="25">
        <v>800003875260</v>
      </c>
      <c r="B631" s="33">
        <v>6</v>
      </c>
      <c r="C631" s="33">
        <v>3</v>
      </c>
      <c r="D631" s="33">
        <v>22</v>
      </c>
    </row>
    <row r="632" spans="1:4">
      <c r="A632" s="25">
        <v>800068525347</v>
      </c>
      <c r="B632" s="33">
        <v>6</v>
      </c>
      <c r="C632" s="33">
        <v>3</v>
      </c>
      <c r="D632" s="33">
        <v>24</v>
      </c>
    </row>
    <row r="633" spans="1:4">
      <c r="A633" s="25">
        <v>800070218477</v>
      </c>
      <c r="B633" s="33">
        <v>6</v>
      </c>
      <c r="C633" s="33">
        <v>3</v>
      </c>
      <c r="D633" s="33">
        <v>25</v>
      </c>
    </row>
    <row r="634" spans="1:4">
      <c r="A634" s="25">
        <v>800070218469</v>
      </c>
      <c r="B634" s="33">
        <v>6</v>
      </c>
      <c r="C634" s="33">
        <v>3</v>
      </c>
      <c r="D634" s="33">
        <v>25</v>
      </c>
    </row>
    <row r="635" spans="1:4">
      <c r="A635" s="25">
        <v>800070218451</v>
      </c>
      <c r="B635" s="33">
        <v>6</v>
      </c>
      <c r="C635" s="33">
        <v>3</v>
      </c>
      <c r="D635" s="33">
        <v>25</v>
      </c>
    </row>
    <row r="636" spans="1:4">
      <c r="A636" s="25">
        <v>800094780890</v>
      </c>
      <c r="B636" s="33">
        <v>6</v>
      </c>
      <c r="C636" s="33">
        <v>3</v>
      </c>
      <c r="D636" s="33">
        <v>29</v>
      </c>
    </row>
    <row r="637" spans="1:4">
      <c r="A637" s="25">
        <v>831349009256</v>
      </c>
      <c r="B637" s="33">
        <v>6</v>
      </c>
      <c r="C637" s="33">
        <v>4</v>
      </c>
      <c r="D637" s="33">
        <v>1</v>
      </c>
    </row>
    <row r="638" spans="1:4">
      <c r="A638" s="25">
        <v>831351006745</v>
      </c>
      <c r="B638" s="33">
        <v>6</v>
      </c>
      <c r="C638" s="33">
        <v>4</v>
      </c>
      <c r="D638" s="33">
        <v>2</v>
      </c>
    </row>
    <row r="639" spans="1:4">
      <c r="A639" s="25">
        <v>831352006900</v>
      </c>
      <c r="B639" s="33">
        <v>6</v>
      </c>
      <c r="C639" s="33">
        <v>4</v>
      </c>
      <c r="D639" s="33">
        <v>3</v>
      </c>
    </row>
    <row r="640" spans="1:4">
      <c r="A640" s="25">
        <v>831351005994</v>
      </c>
      <c r="B640" s="33">
        <v>6</v>
      </c>
      <c r="C640" s="33">
        <v>4</v>
      </c>
      <c r="D640" s="33">
        <v>4</v>
      </c>
    </row>
    <row r="641" spans="1:4">
      <c r="A641" s="25">
        <v>800022132743</v>
      </c>
      <c r="B641" s="33">
        <v>6</v>
      </c>
      <c r="C641" s="33">
        <v>4</v>
      </c>
      <c r="D641" s="33">
        <v>5</v>
      </c>
    </row>
    <row r="642" spans="1:4">
      <c r="A642" s="25">
        <v>800035964215</v>
      </c>
      <c r="B642" s="33">
        <v>6</v>
      </c>
      <c r="C642" s="33">
        <v>4</v>
      </c>
      <c r="D642" s="33">
        <v>6</v>
      </c>
    </row>
    <row r="643" spans="1:4">
      <c r="A643" s="25">
        <v>831348017615</v>
      </c>
      <c r="B643" s="33">
        <v>6</v>
      </c>
      <c r="C643" s="33">
        <v>4</v>
      </c>
      <c r="D643" s="33">
        <v>7</v>
      </c>
    </row>
    <row r="644" spans="1:4">
      <c r="A644" s="25">
        <v>831350009419</v>
      </c>
      <c r="B644" s="33">
        <v>6</v>
      </c>
      <c r="C644" s="33">
        <v>4</v>
      </c>
      <c r="D644" s="33">
        <v>8</v>
      </c>
    </row>
    <row r="645" spans="1:4">
      <c r="A645" s="25">
        <v>800096987477</v>
      </c>
      <c r="B645" s="33">
        <v>6</v>
      </c>
      <c r="C645" s="33">
        <v>4</v>
      </c>
      <c r="D645" s="33">
        <v>9</v>
      </c>
    </row>
    <row r="646" spans="1:4">
      <c r="A646" s="25">
        <v>847652012851</v>
      </c>
      <c r="B646" s="33">
        <v>6</v>
      </c>
      <c r="C646" s="33">
        <v>4</v>
      </c>
      <c r="D646" s="33">
        <v>11</v>
      </c>
    </row>
    <row r="647" spans="1:4">
      <c r="A647" s="25">
        <v>800018467798</v>
      </c>
      <c r="B647" s="33">
        <v>6</v>
      </c>
      <c r="C647" s="33">
        <v>4</v>
      </c>
      <c r="D647" s="33">
        <v>12</v>
      </c>
    </row>
    <row r="648" spans="1:4">
      <c r="A648" s="25">
        <v>831348001494</v>
      </c>
      <c r="B648" s="33">
        <v>6</v>
      </c>
      <c r="C648" s="33">
        <v>4</v>
      </c>
      <c r="D648" s="33">
        <v>13</v>
      </c>
    </row>
    <row r="649" spans="1:4">
      <c r="A649" s="25">
        <v>800025207781</v>
      </c>
      <c r="B649" s="33">
        <v>6</v>
      </c>
      <c r="C649" s="33">
        <v>4</v>
      </c>
      <c r="D649" s="33">
        <v>14</v>
      </c>
    </row>
    <row r="650" spans="1:4">
      <c r="A650" s="25">
        <v>831351005937</v>
      </c>
      <c r="B650" s="33">
        <v>6</v>
      </c>
      <c r="C650" s="33">
        <v>4</v>
      </c>
      <c r="D650" s="33">
        <v>15</v>
      </c>
    </row>
    <row r="651" spans="1:4">
      <c r="A651" s="25">
        <v>800011459115</v>
      </c>
      <c r="B651" s="33">
        <v>6</v>
      </c>
      <c r="C651" s="33">
        <v>4</v>
      </c>
      <c r="D651" s="33">
        <v>16</v>
      </c>
    </row>
    <row r="652" spans="1:4">
      <c r="A652" s="25">
        <v>800029512764</v>
      </c>
      <c r="B652" s="33">
        <v>6</v>
      </c>
      <c r="C652" s="33">
        <v>4</v>
      </c>
      <c r="D652" s="33">
        <v>17</v>
      </c>
    </row>
    <row r="653" spans="1:4">
      <c r="A653" s="25">
        <v>831348001007</v>
      </c>
      <c r="B653" s="33">
        <v>6</v>
      </c>
      <c r="C653" s="33">
        <v>4</v>
      </c>
      <c r="D653" s="33">
        <v>18</v>
      </c>
    </row>
    <row r="654" spans="1:4">
      <c r="A654" s="25">
        <v>800029430025</v>
      </c>
      <c r="B654" s="33">
        <v>6</v>
      </c>
      <c r="C654" s="33">
        <v>4</v>
      </c>
      <c r="D654" s="33">
        <v>19</v>
      </c>
    </row>
    <row r="655" spans="1:4">
      <c r="A655" s="25">
        <v>800045256982</v>
      </c>
      <c r="B655" s="33">
        <v>6</v>
      </c>
      <c r="C655" s="33">
        <v>4</v>
      </c>
      <c r="D655" s="33">
        <v>20</v>
      </c>
    </row>
    <row r="656" spans="1:4">
      <c r="A656" s="25">
        <v>800024092101</v>
      </c>
      <c r="B656" s="33">
        <v>6</v>
      </c>
      <c r="C656" s="33">
        <v>4</v>
      </c>
      <c r="D656" s="33">
        <v>21</v>
      </c>
    </row>
    <row r="657" spans="1:4">
      <c r="A657" s="25">
        <v>800073390497</v>
      </c>
      <c r="B657" s="33">
        <v>6</v>
      </c>
      <c r="C657" s="33">
        <v>4</v>
      </c>
      <c r="D657" s="33">
        <v>22</v>
      </c>
    </row>
    <row r="658" spans="1:4">
      <c r="A658" s="25">
        <v>831351005846</v>
      </c>
      <c r="B658" s="33">
        <v>6</v>
      </c>
      <c r="C658" s="33">
        <v>4</v>
      </c>
      <c r="D658" s="33">
        <v>24</v>
      </c>
    </row>
    <row r="659" spans="1:4">
      <c r="A659" s="25">
        <v>831348016104</v>
      </c>
      <c r="B659" s="33">
        <v>6</v>
      </c>
      <c r="C659" s="33">
        <v>4</v>
      </c>
      <c r="D659" s="33">
        <v>27</v>
      </c>
    </row>
    <row r="660" spans="1:4">
      <c r="A660" s="25">
        <v>831349006120</v>
      </c>
      <c r="B660" s="33">
        <v>6</v>
      </c>
      <c r="C660" s="33">
        <v>4</v>
      </c>
      <c r="D660" s="33">
        <v>28</v>
      </c>
    </row>
    <row r="661" spans="1:4">
      <c r="A661" s="25">
        <v>800096624849</v>
      </c>
      <c r="B661" s="33">
        <v>6</v>
      </c>
      <c r="C661" s="33">
        <v>4</v>
      </c>
      <c r="D661" s="33">
        <v>33</v>
      </c>
    </row>
    <row r="662" spans="1:4">
      <c r="A662" s="25">
        <v>854353004633</v>
      </c>
      <c r="B662" s="33">
        <v>7</v>
      </c>
      <c r="C662" s="33">
        <v>1</v>
      </c>
      <c r="D662" s="33">
        <v>1</v>
      </c>
    </row>
    <row r="663" spans="1:4">
      <c r="A663" s="25">
        <v>800022358520</v>
      </c>
      <c r="B663" s="33">
        <v>7</v>
      </c>
      <c r="C663" s="33">
        <v>1</v>
      </c>
      <c r="D663" s="33">
        <v>2</v>
      </c>
    </row>
    <row r="664" spans="1:4">
      <c r="A664" s="25">
        <v>800058244065</v>
      </c>
      <c r="B664" s="33">
        <v>7</v>
      </c>
      <c r="C664" s="33">
        <v>1</v>
      </c>
      <c r="D664" s="33">
        <v>3</v>
      </c>
    </row>
    <row r="665" spans="1:4">
      <c r="A665" s="25">
        <v>800096610806</v>
      </c>
      <c r="B665" s="33">
        <v>7</v>
      </c>
      <c r="C665" s="33">
        <v>1</v>
      </c>
      <c r="D665" s="33">
        <v>4</v>
      </c>
    </row>
    <row r="666" spans="1:4">
      <c r="A666" s="25">
        <v>800084860496</v>
      </c>
      <c r="B666" s="33">
        <v>7</v>
      </c>
      <c r="C666" s="33">
        <v>1</v>
      </c>
      <c r="D666" s="33">
        <v>5</v>
      </c>
    </row>
    <row r="667" spans="1:4">
      <c r="A667" s="25">
        <v>800081491162</v>
      </c>
      <c r="B667" s="33">
        <v>7</v>
      </c>
      <c r="C667" s="33">
        <v>1</v>
      </c>
      <c r="D667" s="33">
        <v>6</v>
      </c>
    </row>
    <row r="668" spans="1:4">
      <c r="A668" s="25">
        <v>800001288425</v>
      </c>
      <c r="B668" s="33">
        <v>7</v>
      </c>
      <c r="C668" s="33">
        <v>1</v>
      </c>
      <c r="D668" s="33">
        <v>7</v>
      </c>
    </row>
    <row r="669" spans="1:4">
      <c r="A669" s="25">
        <v>800005633774</v>
      </c>
      <c r="B669" s="33">
        <v>7</v>
      </c>
      <c r="C669" s="33">
        <v>1</v>
      </c>
      <c r="D669" s="33">
        <v>8</v>
      </c>
    </row>
    <row r="670" spans="1:4">
      <c r="A670" s="25">
        <v>854352005219</v>
      </c>
      <c r="B670" s="33">
        <v>7</v>
      </c>
      <c r="C670" s="33">
        <v>1</v>
      </c>
      <c r="D670" s="33">
        <v>9</v>
      </c>
    </row>
    <row r="671" spans="1:4">
      <c r="A671" s="25">
        <v>800004419670</v>
      </c>
      <c r="B671" s="33">
        <v>7</v>
      </c>
      <c r="C671" s="33">
        <v>1</v>
      </c>
      <c r="D671" s="33">
        <v>10</v>
      </c>
    </row>
    <row r="672" spans="1:4">
      <c r="A672" s="25">
        <v>800016005368</v>
      </c>
      <c r="B672" s="33">
        <v>7</v>
      </c>
      <c r="C672" s="33">
        <v>1</v>
      </c>
      <c r="D672" s="33">
        <v>11</v>
      </c>
    </row>
    <row r="673" spans="1:4">
      <c r="A673" s="25">
        <v>800021953396</v>
      </c>
      <c r="B673" s="33">
        <v>7</v>
      </c>
      <c r="C673" s="33">
        <v>1</v>
      </c>
      <c r="D673" s="33">
        <v>12</v>
      </c>
    </row>
    <row r="674" spans="1:4">
      <c r="A674" s="25">
        <v>800012347319</v>
      </c>
      <c r="B674" s="33">
        <v>7</v>
      </c>
      <c r="C674" s="33">
        <v>1</v>
      </c>
      <c r="D674" s="33">
        <v>13</v>
      </c>
    </row>
    <row r="675" spans="1:4">
      <c r="A675" s="25">
        <v>800065374905</v>
      </c>
      <c r="B675" s="33">
        <v>7</v>
      </c>
      <c r="C675" s="33">
        <v>1</v>
      </c>
      <c r="D675" s="33">
        <v>14</v>
      </c>
    </row>
    <row r="676" spans="1:4">
      <c r="A676" s="25">
        <v>800034105752</v>
      </c>
      <c r="B676" s="33">
        <v>7</v>
      </c>
      <c r="C676" s="33">
        <v>1</v>
      </c>
      <c r="D676" s="33">
        <v>15</v>
      </c>
    </row>
    <row r="677" spans="1:4">
      <c r="A677" s="25">
        <v>800015862223</v>
      </c>
      <c r="B677" s="33">
        <v>7</v>
      </c>
      <c r="C677" s="33">
        <v>1</v>
      </c>
      <c r="D677" s="33">
        <v>16</v>
      </c>
    </row>
    <row r="678" spans="1:4">
      <c r="A678" s="25">
        <v>800010393505</v>
      </c>
      <c r="B678" s="33">
        <v>7</v>
      </c>
      <c r="C678" s="33">
        <v>1</v>
      </c>
      <c r="D678" s="33">
        <v>17</v>
      </c>
    </row>
    <row r="679" spans="1:4">
      <c r="A679" s="25">
        <v>800007457594</v>
      </c>
      <c r="B679" s="33">
        <v>7</v>
      </c>
      <c r="C679" s="33">
        <v>1</v>
      </c>
      <c r="D679" s="33">
        <v>18</v>
      </c>
    </row>
    <row r="680" spans="1:4">
      <c r="A680" s="25">
        <v>800059495880</v>
      </c>
      <c r="B680" s="33">
        <v>7</v>
      </c>
      <c r="C680" s="33">
        <v>1</v>
      </c>
      <c r="D680" s="33">
        <v>19</v>
      </c>
    </row>
    <row r="681" spans="1:4">
      <c r="A681" s="25">
        <v>800010486507</v>
      </c>
      <c r="B681" s="33">
        <v>7</v>
      </c>
      <c r="C681" s="33">
        <v>1</v>
      </c>
      <c r="D681" s="33">
        <v>20</v>
      </c>
    </row>
    <row r="682" spans="1:4">
      <c r="A682" s="25">
        <v>800019662447</v>
      </c>
      <c r="B682" s="33">
        <v>7</v>
      </c>
      <c r="C682" s="33">
        <v>1</v>
      </c>
      <c r="D682" s="33">
        <v>21</v>
      </c>
    </row>
    <row r="683" spans="1:4">
      <c r="A683" s="25">
        <v>800082365936</v>
      </c>
      <c r="B683" s="33">
        <v>7</v>
      </c>
      <c r="C683" s="33">
        <v>1</v>
      </c>
      <c r="D683" s="33">
        <v>22</v>
      </c>
    </row>
    <row r="684" spans="1:4">
      <c r="A684" s="25">
        <v>800033156764</v>
      </c>
      <c r="B684" s="33">
        <v>7</v>
      </c>
      <c r="C684" s="33">
        <v>1</v>
      </c>
      <c r="D684" s="33">
        <v>23</v>
      </c>
    </row>
    <row r="685" spans="1:4">
      <c r="A685" s="25">
        <v>800012834332</v>
      </c>
      <c r="B685" s="33">
        <v>7</v>
      </c>
      <c r="C685" s="33">
        <v>1</v>
      </c>
      <c r="D685" s="33">
        <v>24</v>
      </c>
    </row>
    <row r="686" spans="1:4">
      <c r="A686" s="25">
        <v>800001200404</v>
      </c>
      <c r="B686" s="33">
        <v>7</v>
      </c>
      <c r="C686" s="33">
        <v>1</v>
      </c>
      <c r="D686" s="33">
        <v>25</v>
      </c>
    </row>
    <row r="687" spans="1:4">
      <c r="A687" s="25">
        <v>847651012902</v>
      </c>
      <c r="B687" s="33">
        <v>7</v>
      </c>
      <c r="C687" s="33">
        <v>1</v>
      </c>
      <c r="D687" s="33">
        <v>29</v>
      </c>
    </row>
    <row r="688" spans="1:4">
      <c r="A688" s="25">
        <v>801153005013</v>
      </c>
      <c r="B688" s="33">
        <v>7</v>
      </c>
      <c r="C688" s="33">
        <v>2</v>
      </c>
      <c r="D688" s="33">
        <v>1</v>
      </c>
    </row>
    <row r="689" spans="1:4">
      <c r="A689" s="25">
        <v>801153009197</v>
      </c>
      <c r="B689" s="33">
        <v>7</v>
      </c>
      <c r="C689" s="33">
        <v>2</v>
      </c>
      <c r="D689" s="33">
        <v>2</v>
      </c>
    </row>
    <row r="690" spans="1:4">
      <c r="A690" s="25">
        <v>800080486403</v>
      </c>
      <c r="B690" s="33">
        <v>7</v>
      </c>
      <c r="C690" s="33">
        <v>2</v>
      </c>
      <c r="D690" s="33">
        <v>3</v>
      </c>
    </row>
    <row r="691" spans="1:4">
      <c r="A691" s="25">
        <v>800016335658</v>
      </c>
      <c r="B691" s="33">
        <v>7</v>
      </c>
      <c r="C691" s="33">
        <v>2</v>
      </c>
      <c r="D691" s="33">
        <v>4</v>
      </c>
    </row>
    <row r="692" spans="1:4">
      <c r="A692" s="25">
        <v>800032046792</v>
      </c>
      <c r="B692" s="33">
        <v>7</v>
      </c>
      <c r="C692" s="33">
        <v>2</v>
      </c>
      <c r="D692" s="33">
        <v>5</v>
      </c>
    </row>
    <row r="693" spans="1:4">
      <c r="A693" s="25">
        <v>800019144164</v>
      </c>
      <c r="B693" s="33">
        <v>7</v>
      </c>
      <c r="C693" s="33">
        <v>2</v>
      </c>
      <c r="D693" s="33">
        <v>6</v>
      </c>
    </row>
    <row r="694" spans="1:4">
      <c r="A694" s="25">
        <v>800075322647</v>
      </c>
      <c r="B694" s="33">
        <v>7</v>
      </c>
      <c r="C694" s="33">
        <v>2</v>
      </c>
      <c r="D694" s="33">
        <v>7</v>
      </c>
    </row>
    <row r="695" spans="1:4">
      <c r="A695" s="25">
        <v>800018166176</v>
      </c>
      <c r="B695" s="33">
        <v>7</v>
      </c>
      <c r="C695" s="33">
        <v>2</v>
      </c>
      <c r="D695" s="33">
        <v>8</v>
      </c>
    </row>
    <row r="696" spans="1:4">
      <c r="A696" s="25">
        <v>800086840538</v>
      </c>
      <c r="B696" s="33">
        <v>7</v>
      </c>
      <c r="C696" s="33">
        <v>2</v>
      </c>
      <c r="D696" s="33">
        <v>9</v>
      </c>
    </row>
    <row r="697" spans="1:4">
      <c r="A697" s="25">
        <v>800072041372</v>
      </c>
      <c r="B697" s="33">
        <v>7</v>
      </c>
      <c r="C697" s="33">
        <v>2</v>
      </c>
      <c r="D697" s="33">
        <v>10</v>
      </c>
    </row>
    <row r="698" spans="1:4">
      <c r="A698" s="25">
        <v>800026659147</v>
      </c>
      <c r="B698" s="33">
        <v>7</v>
      </c>
      <c r="C698" s="33">
        <v>2</v>
      </c>
      <c r="D698" s="33">
        <v>11</v>
      </c>
    </row>
    <row r="699" spans="1:4">
      <c r="A699" s="25">
        <v>800124094221</v>
      </c>
      <c r="B699" s="33">
        <v>7</v>
      </c>
      <c r="C699" s="33">
        <v>2</v>
      </c>
      <c r="D699" s="33">
        <v>12</v>
      </c>
    </row>
    <row r="700" spans="1:4">
      <c r="A700" s="25">
        <v>831349007227</v>
      </c>
      <c r="B700" s="33">
        <v>7</v>
      </c>
      <c r="C700" s="33">
        <v>2</v>
      </c>
      <c r="D700" s="33">
        <v>13</v>
      </c>
    </row>
    <row r="701" spans="1:4">
      <c r="A701" s="25">
        <v>800025489108</v>
      </c>
      <c r="B701" s="33">
        <v>7</v>
      </c>
      <c r="C701" s="33">
        <v>2</v>
      </c>
      <c r="D701" s="33">
        <v>14</v>
      </c>
    </row>
    <row r="702" spans="1:4">
      <c r="A702" s="25">
        <v>854348011859</v>
      </c>
      <c r="B702" s="33">
        <v>7</v>
      </c>
      <c r="C702" s="33">
        <v>2</v>
      </c>
      <c r="D702" s="33">
        <v>15</v>
      </c>
    </row>
    <row r="703" spans="1:4">
      <c r="A703" s="25">
        <v>800000935406</v>
      </c>
      <c r="B703" s="33">
        <v>7</v>
      </c>
      <c r="C703" s="33">
        <v>2</v>
      </c>
      <c r="D703" s="33">
        <v>16</v>
      </c>
    </row>
    <row r="704" spans="1:4">
      <c r="A704" s="25">
        <v>800044546680</v>
      </c>
      <c r="B704" s="33">
        <v>7</v>
      </c>
      <c r="C704" s="33">
        <v>2</v>
      </c>
      <c r="D704" s="33">
        <v>17</v>
      </c>
    </row>
    <row r="705" spans="1:4">
      <c r="A705" s="25">
        <v>800006619848</v>
      </c>
      <c r="B705" s="33">
        <v>7</v>
      </c>
      <c r="C705" s="33">
        <v>2</v>
      </c>
      <c r="D705" s="33">
        <v>18</v>
      </c>
    </row>
    <row r="706" spans="1:4">
      <c r="A706" s="25">
        <v>800086206060</v>
      </c>
      <c r="B706" s="33">
        <v>7</v>
      </c>
      <c r="C706" s="33">
        <v>2</v>
      </c>
      <c r="D706" s="33">
        <v>20</v>
      </c>
    </row>
    <row r="707" spans="1:4">
      <c r="A707" s="25">
        <v>800050444473</v>
      </c>
      <c r="B707" s="33">
        <v>7</v>
      </c>
      <c r="C707" s="33">
        <v>2</v>
      </c>
      <c r="D707" s="33">
        <v>21</v>
      </c>
    </row>
    <row r="708" spans="1:4">
      <c r="A708" s="25">
        <v>863091401365</v>
      </c>
      <c r="B708" s="33">
        <v>7</v>
      </c>
      <c r="C708" s="33">
        <v>2</v>
      </c>
      <c r="D708" s="33">
        <v>22</v>
      </c>
    </row>
    <row r="709" spans="1:4">
      <c r="A709" s="25">
        <v>800038268275</v>
      </c>
      <c r="B709" s="33">
        <v>7</v>
      </c>
      <c r="C709" s="33">
        <v>2</v>
      </c>
      <c r="D709" s="33">
        <v>23</v>
      </c>
    </row>
    <row r="710" spans="1:4">
      <c r="A710" s="25">
        <v>800006582616</v>
      </c>
      <c r="B710" s="33">
        <v>7</v>
      </c>
      <c r="C710" s="33">
        <v>2</v>
      </c>
      <c r="D710" s="33">
        <v>24</v>
      </c>
    </row>
    <row r="711" spans="1:4">
      <c r="A711" s="25">
        <v>841148010280</v>
      </c>
      <c r="B711" s="33">
        <v>7</v>
      </c>
      <c r="C711" s="33">
        <v>2</v>
      </c>
      <c r="D711" s="33">
        <v>25</v>
      </c>
    </row>
    <row r="712" spans="1:4">
      <c r="A712" s="25">
        <v>800057420229</v>
      </c>
      <c r="B712" s="33">
        <v>7</v>
      </c>
      <c r="C712" s="33">
        <v>3</v>
      </c>
      <c r="D712" s="33">
        <v>1</v>
      </c>
    </row>
    <row r="713" spans="1:4">
      <c r="A713" s="25">
        <v>847648036089</v>
      </c>
      <c r="B713" s="33">
        <v>7</v>
      </c>
      <c r="C713" s="33">
        <v>3</v>
      </c>
      <c r="D713" s="33">
        <v>2</v>
      </c>
    </row>
    <row r="714" spans="1:4">
      <c r="A714" s="25">
        <v>800073525142</v>
      </c>
      <c r="B714" s="33">
        <v>7</v>
      </c>
      <c r="C714" s="33">
        <v>3</v>
      </c>
      <c r="D714" s="33">
        <v>3</v>
      </c>
    </row>
    <row r="715" spans="1:4">
      <c r="A715" s="25">
        <v>800094412395</v>
      </c>
      <c r="B715" s="33">
        <v>7</v>
      </c>
      <c r="C715" s="33">
        <v>3</v>
      </c>
      <c r="D715" s="33">
        <v>4</v>
      </c>
    </row>
    <row r="716" spans="1:4">
      <c r="A716" s="25">
        <v>800089616455</v>
      </c>
      <c r="B716" s="33">
        <v>7</v>
      </c>
      <c r="C716" s="33">
        <v>3</v>
      </c>
      <c r="D716" s="33">
        <v>4</v>
      </c>
    </row>
    <row r="717" spans="1:4">
      <c r="A717" s="25">
        <v>800066527113</v>
      </c>
      <c r="B717" s="33">
        <v>7</v>
      </c>
      <c r="C717" s="33">
        <v>3</v>
      </c>
      <c r="D717" s="33">
        <v>5</v>
      </c>
    </row>
    <row r="718" spans="1:4">
      <c r="A718" s="25">
        <v>854348019712</v>
      </c>
      <c r="B718" s="33">
        <v>7</v>
      </c>
      <c r="C718" s="33">
        <v>3</v>
      </c>
      <c r="D718" s="33">
        <v>6</v>
      </c>
    </row>
    <row r="719" spans="1:4">
      <c r="A719" s="25">
        <v>800042982432</v>
      </c>
      <c r="B719" s="33">
        <v>7</v>
      </c>
      <c r="C719" s="33">
        <v>3</v>
      </c>
      <c r="D719" s="33">
        <v>7</v>
      </c>
    </row>
    <row r="720" spans="1:4">
      <c r="A720" s="25">
        <v>800019015216</v>
      </c>
      <c r="B720" s="33">
        <v>7</v>
      </c>
      <c r="C720" s="33">
        <v>3</v>
      </c>
      <c r="D720" s="33">
        <v>8</v>
      </c>
    </row>
    <row r="721" spans="1:4">
      <c r="A721" s="25">
        <v>800084306599</v>
      </c>
      <c r="B721" s="33">
        <v>7</v>
      </c>
      <c r="C721" s="33">
        <v>3</v>
      </c>
      <c r="D721" s="33">
        <v>9</v>
      </c>
    </row>
    <row r="722" spans="1:4">
      <c r="A722" s="25">
        <v>800010393273</v>
      </c>
      <c r="B722" s="33">
        <v>7</v>
      </c>
      <c r="C722" s="33">
        <v>3</v>
      </c>
      <c r="D722" s="33">
        <v>10</v>
      </c>
    </row>
    <row r="723" spans="1:4">
      <c r="A723" s="25">
        <v>800059423254</v>
      </c>
      <c r="B723" s="33">
        <v>7</v>
      </c>
      <c r="C723" s="33">
        <v>3</v>
      </c>
      <c r="D723" s="33">
        <v>11</v>
      </c>
    </row>
    <row r="724" spans="1:4">
      <c r="A724" s="25">
        <v>800024179221</v>
      </c>
      <c r="B724" s="33">
        <v>7</v>
      </c>
      <c r="C724" s="33">
        <v>3</v>
      </c>
      <c r="D724" s="33">
        <v>12</v>
      </c>
    </row>
    <row r="725" spans="1:4">
      <c r="A725" s="25">
        <v>800081763669</v>
      </c>
      <c r="B725" s="33">
        <v>7</v>
      </c>
      <c r="C725" s="33">
        <v>3</v>
      </c>
      <c r="D725" s="33">
        <v>13</v>
      </c>
    </row>
    <row r="726" spans="1:4">
      <c r="A726" s="25">
        <v>800011327833</v>
      </c>
      <c r="B726" s="33">
        <v>7</v>
      </c>
      <c r="C726" s="33">
        <v>3</v>
      </c>
      <c r="D726" s="33">
        <v>14</v>
      </c>
    </row>
    <row r="727" spans="1:4">
      <c r="A727" s="25">
        <v>800055798105</v>
      </c>
      <c r="B727" s="33">
        <v>7</v>
      </c>
      <c r="C727" s="33">
        <v>3</v>
      </c>
      <c r="D727" s="33">
        <v>15</v>
      </c>
    </row>
    <row r="728" spans="1:4">
      <c r="A728" s="25">
        <v>801153002341</v>
      </c>
      <c r="B728" s="33">
        <v>7</v>
      </c>
      <c r="C728" s="33">
        <v>3</v>
      </c>
      <c r="D728" s="33">
        <v>16</v>
      </c>
    </row>
    <row r="729" spans="1:4">
      <c r="A729" s="25">
        <v>801153010450</v>
      </c>
      <c r="B729" s="33">
        <v>7</v>
      </c>
      <c r="C729" s="33">
        <v>3</v>
      </c>
      <c r="D729" s="33">
        <v>17</v>
      </c>
    </row>
    <row r="730" spans="1:4">
      <c r="A730" s="25">
        <v>801149003478</v>
      </c>
      <c r="B730" s="33">
        <v>7</v>
      </c>
      <c r="C730" s="33">
        <v>3</v>
      </c>
      <c r="D730" s="33">
        <v>18</v>
      </c>
    </row>
    <row r="731" spans="1:4">
      <c r="A731" s="25">
        <v>847649008509</v>
      </c>
      <c r="B731" s="33">
        <v>7</v>
      </c>
      <c r="C731" s="33">
        <v>3</v>
      </c>
      <c r="D731" s="33">
        <v>19</v>
      </c>
    </row>
    <row r="732" spans="1:4">
      <c r="A732" s="25">
        <v>800103161173</v>
      </c>
      <c r="B732" s="33">
        <v>7</v>
      </c>
      <c r="C732" s="33">
        <v>3</v>
      </c>
      <c r="D732" s="33">
        <v>20</v>
      </c>
    </row>
    <row r="733" spans="1:4">
      <c r="A733" s="25">
        <v>800032804562</v>
      </c>
      <c r="B733" s="33">
        <v>7</v>
      </c>
      <c r="C733" s="33">
        <v>3</v>
      </c>
      <c r="D733" s="33">
        <v>21</v>
      </c>
    </row>
    <row r="734" spans="1:4">
      <c r="A734" s="25">
        <v>800014662178</v>
      </c>
      <c r="B734" s="33">
        <v>7</v>
      </c>
      <c r="C734" s="33">
        <v>3</v>
      </c>
      <c r="D734" s="33">
        <v>22</v>
      </c>
    </row>
    <row r="735" spans="1:4">
      <c r="A735" s="25">
        <v>800011098434</v>
      </c>
      <c r="B735" s="33">
        <v>7</v>
      </c>
      <c r="C735" s="33">
        <v>3</v>
      </c>
      <c r="D735" s="33">
        <v>23</v>
      </c>
    </row>
    <row r="736" spans="1:4">
      <c r="A736" s="25">
        <v>800015264867</v>
      </c>
      <c r="B736" s="33">
        <v>7</v>
      </c>
      <c r="C736" s="33">
        <v>3</v>
      </c>
      <c r="D736" s="33">
        <v>24</v>
      </c>
    </row>
    <row r="737" spans="1:4">
      <c r="A737" s="25">
        <v>831353002064</v>
      </c>
      <c r="B737" s="33">
        <v>7</v>
      </c>
      <c r="C737" s="33">
        <v>3</v>
      </c>
      <c r="D737" s="33">
        <v>25</v>
      </c>
    </row>
    <row r="738" spans="1:4">
      <c r="A738" s="25">
        <v>800051293549</v>
      </c>
      <c r="B738" s="33">
        <v>7</v>
      </c>
      <c r="C738" s="33">
        <v>4</v>
      </c>
      <c r="D738" s="33">
        <v>1</v>
      </c>
    </row>
    <row r="739" spans="1:4">
      <c r="A739" s="25">
        <v>800026492622</v>
      </c>
      <c r="B739" s="33">
        <v>7</v>
      </c>
      <c r="C739" s="33">
        <v>4</v>
      </c>
      <c r="D739" s="33">
        <v>2</v>
      </c>
    </row>
    <row r="740" spans="1:4">
      <c r="A740" s="25">
        <v>800002746405</v>
      </c>
      <c r="B740" s="33">
        <v>7</v>
      </c>
      <c r="C740" s="33">
        <v>4</v>
      </c>
      <c r="D740" s="33">
        <v>3</v>
      </c>
    </row>
    <row r="741" spans="1:4">
      <c r="A741" s="25">
        <v>801153009833</v>
      </c>
      <c r="B741" s="33">
        <v>7</v>
      </c>
      <c r="C741" s="33">
        <v>4</v>
      </c>
      <c r="D741" s="33">
        <v>4</v>
      </c>
    </row>
    <row r="742" spans="1:4">
      <c r="A742" s="25">
        <v>800007369575</v>
      </c>
      <c r="B742" s="33">
        <v>7</v>
      </c>
      <c r="C742" s="33">
        <v>4</v>
      </c>
      <c r="D742" s="33">
        <v>4</v>
      </c>
    </row>
    <row r="743" spans="1:4">
      <c r="A743" s="25">
        <v>800067455744</v>
      </c>
      <c r="B743" s="33">
        <v>7</v>
      </c>
      <c r="C743" s="33">
        <v>4</v>
      </c>
      <c r="D743" s="33">
        <v>5</v>
      </c>
    </row>
    <row r="744" spans="1:4">
      <c r="A744" s="25">
        <v>800026238132</v>
      </c>
      <c r="B744" s="33">
        <v>7</v>
      </c>
      <c r="C744" s="33">
        <v>4</v>
      </c>
      <c r="D744" s="33">
        <v>6</v>
      </c>
    </row>
    <row r="745" spans="1:4">
      <c r="A745" s="25">
        <v>800003702191</v>
      </c>
      <c r="B745" s="33">
        <v>7</v>
      </c>
      <c r="C745" s="33">
        <v>4</v>
      </c>
      <c r="D745" s="33">
        <v>7</v>
      </c>
    </row>
    <row r="746" spans="1:4">
      <c r="A746" s="25">
        <v>854353010309</v>
      </c>
      <c r="B746" s="33">
        <v>7</v>
      </c>
      <c r="C746" s="33">
        <v>4</v>
      </c>
      <c r="D746" s="33">
        <v>8</v>
      </c>
    </row>
    <row r="747" spans="1:4">
      <c r="A747" s="25">
        <v>854353003668</v>
      </c>
      <c r="B747" s="33">
        <v>7</v>
      </c>
      <c r="C747" s="33">
        <v>4</v>
      </c>
      <c r="D747" s="33">
        <v>9</v>
      </c>
    </row>
    <row r="748" spans="1:4">
      <c r="A748" s="25">
        <v>831349006468</v>
      </c>
      <c r="B748" s="33">
        <v>7</v>
      </c>
      <c r="C748" s="33">
        <v>4</v>
      </c>
      <c r="D748" s="33">
        <v>10</v>
      </c>
    </row>
    <row r="749" spans="1:4">
      <c r="A749" s="25">
        <v>800018172273</v>
      </c>
      <c r="B749" s="33">
        <v>7</v>
      </c>
      <c r="C749" s="33">
        <v>4</v>
      </c>
      <c r="D749" s="33">
        <v>11</v>
      </c>
    </row>
    <row r="750" spans="1:4">
      <c r="A750" s="25">
        <v>800057403159</v>
      </c>
      <c r="B750" s="33">
        <v>7</v>
      </c>
      <c r="C750" s="33">
        <v>4</v>
      </c>
      <c r="D750" s="33">
        <v>12</v>
      </c>
    </row>
    <row r="751" spans="1:4">
      <c r="A751" s="25">
        <v>800060797407</v>
      </c>
      <c r="B751" s="33">
        <v>7</v>
      </c>
      <c r="C751" s="33">
        <v>4</v>
      </c>
      <c r="D751" s="33">
        <v>13</v>
      </c>
    </row>
    <row r="752" spans="1:4">
      <c r="A752" s="25">
        <v>801152029410</v>
      </c>
      <c r="B752" s="33">
        <v>7</v>
      </c>
      <c r="C752" s="33">
        <v>4</v>
      </c>
      <c r="D752" s="33">
        <v>14</v>
      </c>
    </row>
    <row r="753" spans="1:4">
      <c r="A753" s="25">
        <v>800046361682</v>
      </c>
      <c r="B753" s="33">
        <v>7</v>
      </c>
      <c r="C753" s="33">
        <v>4</v>
      </c>
      <c r="D753" s="33">
        <v>15</v>
      </c>
    </row>
    <row r="754" spans="1:4">
      <c r="A754" s="25">
        <v>800052313304</v>
      </c>
      <c r="B754" s="33">
        <v>7</v>
      </c>
      <c r="C754" s="33">
        <v>4</v>
      </c>
      <c r="D754" s="33">
        <v>16</v>
      </c>
    </row>
    <row r="755" spans="1:4">
      <c r="A755" s="25">
        <v>801153010575</v>
      </c>
      <c r="B755" s="33">
        <v>7</v>
      </c>
      <c r="C755" s="33">
        <v>4</v>
      </c>
      <c r="D755" s="33">
        <v>17</v>
      </c>
    </row>
    <row r="756" spans="1:4">
      <c r="A756" s="25">
        <v>800027194961</v>
      </c>
      <c r="B756" s="33">
        <v>7</v>
      </c>
      <c r="C756" s="33">
        <v>4</v>
      </c>
      <c r="D756" s="33">
        <v>18</v>
      </c>
    </row>
    <row r="757" spans="1:4">
      <c r="A757" s="25">
        <v>800025504088</v>
      </c>
      <c r="B757" s="33">
        <v>7</v>
      </c>
      <c r="C757" s="33">
        <v>4</v>
      </c>
      <c r="D757" s="33">
        <v>19</v>
      </c>
    </row>
    <row r="758" spans="1:4">
      <c r="A758" s="25">
        <v>800064429098</v>
      </c>
      <c r="B758" s="33">
        <v>7</v>
      </c>
      <c r="C758" s="33">
        <v>4</v>
      </c>
      <c r="D758" s="33">
        <v>20</v>
      </c>
    </row>
    <row r="759" spans="1:4">
      <c r="A759" s="25">
        <v>800002251224</v>
      </c>
      <c r="B759" s="33">
        <v>7</v>
      </c>
      <c r="C759" s="33">
        <v>4</v>
      </c>
      <c r="D759" s="33">
        <v>21</v>
      </c>
    </row>
    <row r="760" spans="1:4">
      <c r="A760" s="25">
        <v>800046952720</v>
      </c>
      <c r="B760" s="33">
        <v>7</v>
      </c>
      <c r="C760" s="33">
        <v>4</v>
      </c>
      <c r="D760" s="33">
        <v>22</v>
      </c>
    </row>
    <row r="761" spans="1:4">
      <c r="A761" s="25">
        <v>800012410026</v>
      </c>
      <c r="B761" s="33">
        <v>7</v>
      </c>
      <c r="C761" s="33">
        <v>4</v>
      </c>
      <c r="D761" s="33">
        <v>23</v>
      </c>
    </row>
    <row r="762" spans="1:4">
      <c r="A762" s="25">
        <v>847651013843</v>
      </c>
      <c r="B762" s="33">
        <v>7</v>
      </c>
      <c r="C762" s="33">
        <v>4</v>
      </c>
      <c r="D762" s="33">
        <v>24</v>
      </c>
    </row>
    <row r="763" spans="1:4">
      <c r="A763" s="25">
        <v>800007950721</v>
      </c>
      <c r="B763" s="33">
        <v>7</v>
      </c>
      <c r="C763" s="33">
        <v>4</v>
      </c>
      <c r="D763" s="33">
        <v>25</v>
      </c>
    </row>
    <row r="764" spans="1:4">
      <c r="A764" s="25">
        <v>800002247768</v>
      </c>
      <c r="B764" s="33">
        <v>7</v>
      </c>
      <c r="C764" s="33">
        <v>4</v>
      </c>
      <c r="D764" s="33">
        <v>26</v>
      </c>
    </row>
    <row r="765" spans="1:4">
      <c r="A765" s="25">
        <v>800072996690</v>
      </c>
      <c r="B765" s="33">
        <v>8</v>
      </c>
      <c r="C765" s="33">
        <v>1</v>
      </c>
      <c r="D765" s="33">
        <v>1</v>
      </c>
    </row>
    <row r="766" spans="1:4">
      <c r="A766" s="25">
        <v>854349014829</v>
      </c>
      <c r="B766" s="33">
        <v>8</v>
      </c>
      <c r="C766" s="33">
        <v>1</v>
      </c>
      <c r="D766" s="33">
        <v>2</v>
      </c>
    </row>
    <row r="767" spans="1:4">
      <c r="A767" s="25">
        <v>800096064897</v>
      </c>
      <c r="B767" s="33">
        <v>8</v>
      </c>
      <c r="C767" s="33">
        <v>1</v>
      </c>
      <c r="D767" s="33">
        <v>3</v>
      </c>
    </row>
    <row r="768" spans="1:4">
      <c r="A768" s="25">
        <v>800001415341</v>
      </c>
      <c r="B768" s="33">
        <v>8</v>
      </c>
      <c r="C768" s="33">
        <v>1</v>
      </c>
      <c r="D768" s="33">
        <v>4</v>
      </c>
    </row>
    <row r="769" spans="1:4">
      <c r="A769" s="25">
        <v>800006415031</v>
      </c>
      <c r="B769" s="33">
        <v>8</v>
      </c>
      <c r="C769" s="33">
        <v>1</v>
      </c>
      <c r="D769" s="33">
        <v>5</v>
      </c>
    </row>
    <row r="770" spans="1:4">
      <c r="A770" s="25">
        <v>800084302663</v>
      </c>
      <c r="B770" s="33">
        <v>8</v>
      </c>
      <c r="C770" s="33">
        <v>1</v>
      </c>
      <c r="D770" s="33">
        <v>6</v>
      </c>
    </row>
    <row r="771" spans="1:4">
      <c r="A771" s="25">
        <v>800084302630</v>
      </c>
      <c r="B771" s="33">
        <v>8</v>
      </c>
      <c r="C771" s="33">
        <v>1</v>
      </c>
      <c r="D771" s="33">
        <v>7</v>
      </c>
    </row>
    <row r="772" spans="1:4">
      <c r="A772" s="25">
        <v>800023491916</v>
      </c>
      <c r="B772" s="33">
        <v>8</v>
      </c>
      <c r="C772" s="33">
        <v>1</v>
      </c>
      <c r="D772" s="33">
        <v>8</v>
      </c>
    </row>
    <row r="773" spans="1:4">
      <c r="A773" s="25">
        <v>800086445106</v>
      </c>
      <c r="B773" s="33">
        <v>8</v>
      </c>
      <c r="C773" s="33">
        <v>1</v>
      </c>
      <c r="D773" s="33">
        <v>9</v>
      </c>
    </row>
    <row r="774" spans="1:4">
      <c r="A774" s="25">
        <v>800027575037</v>
      </c>
      <c r="B774" s="33">
        <v>8</v>
      </c>
      <c r="C774" s="33">
        <v>1</v>
      </c>
      <c r="D774" s="33">
        <v>10</v>
      </c>
    </row>
    <row r="775" spans="1:4">
      <c r="A775" s="25">
        <v>800046332501</v>
      </c>
      <c r="B775" s="33">
        <v>8</v>
      </c>
      <c r="C775" s="33">
        <v>1</v>
      </c>
      <c r="D775" s="33">
        <v>11</v>
      </c>
    </row>
    <row r="776" spans="1:4">
      <c r="A776" s="25">
        <v>841148026336</v>
      </c>
      <c r="B776" s="33">
        <v>8</v>
      </c>
      <c r="C776" s="33">
        <v>1</v>
      </c>
      <c r="D776" s="33">
        <v>12</v>
      </c>
    </row>
    <row r="777" spans="1:4">
      <c r="A777" s="25">
        <v>800086206052</v>
      </c>
      <c r="B777" s="33">
        <v>8</v>
      </c>
      <c r="C777" s="33">
        <v>1</v>
      </c>
      <c r="D777" s="33">
        <v>13</v>
      </c>
    </row>
    <row r="778" spans="1:4">
      <c r="A778" s="25">
        <v>800022649712</v>
      </c>
      <c r="B778" s="33">
        <v>8</v>
      </c>
      <c r="C778" s="33">
        <v>1</v>
      </c>
      <c r="D778" s="33">
        <v>14</v>
      </c>
    </row>
    <row r="779" spans="1:4">
      <c r="A779" s="25">
        <v>800026774474</v>
      </c>
      <c r="B779" s="33">
        <v>8</v>
      </c>
      <c r="C779" s="33">
        <v>1</v>
      </c>
      <c r="D779" s="33">
        <v>15</v>
      </c>
    </row>
    <row r="780" spans="1:4">
      <c r="A780" s="25">
        <v>841150004916</v>
      </c>
      <c r="B780" s="33">
        <v>8</v>
      </c>
      <c r="C780" s="33">
        <v>1</v>
      </c>
      <c r="D780" s="33">
        <v>16</v>
      </c>
    </row>
    <row r="781" spans="1:4">
      <c r="A781" s="25">
        <v>800006298395</v>
      </c>
      <c r="B781" s="33">
        <v>8</v>
      </c>
      <c r="C781" s="33">
        <v>1</v>
      </c>
      <c r="D781" s="33">
        <v>17</v>
      </c>
    </row>
    <row r="782" spans="1:4">
      <c r="A782" s="25">
        <v>800088272524</v>
      </c>
      <c r="B782" s="33">
        <v>8</v>
      </c>
      <c r="C782" s="33">
        <v>1</v>
      </c>
      <c r="D782" s="33">
        <v>18</v>
      </c>
    </row>
    <row r="783" spans="1:4">
      <c r="A783" s="25">
        <v>800020227396</v>
      </c>
      <c r="B783" s="33">
        <v>8</v>
      </c>
      <c r="C783" s="33">
        <v>1</v>
      </c>
      <c r="D783" s="33">
        <v>19</v>
      </c>
    </row>
    <row r="784" spans="1:4">
      <c r="A784" s="25">
        <v>800072855474</v>
      </c>
      <c r="B784" s="33">
        <v>8</v>
      </c>
      <c r="C784" s="33">
        <v>1</v>
      </c>
      <c r="D784" s="33">
        <v>20</v>
      </c>
    </row>
    <row r="785" spans="1:4">
      <c r="A785" s="25">
        <v>800030074879</v>
      </c>
      <c r="B785" s="33">
        <v>8</v>
      </c>
      <c r="C785" s="33">
        <v>1</v>
      </c>
      <c r="D785" s="33">
        <v>21</v>
      </c>
    </row>
    <row r="786" spans="1:4">
      <c r="A786" s="25">
        <v>854352007165</v>
      </c>
      <c r="B786" s="33">
        <v>8</v>
      </c>
      <c r="C786" s="33">
        <v>1</v>
      </c>
      <c r="D786" s="33">
        <v>22</v>
      </c>
    </row>
    <row r="787" spans="1:4">
      <c r="A787" s="25">
        <v>800009030936</v>
      </c>
      <c r="B787" s="33">
        <v>8</v>
      </c>
      <c r="C787" s="33">
        <v>1</v>
      </c>
      <c r="D787" s="33">
        <v>23</v>
      </c>
    </row>
    <row r="788" spans="1:4">
      <c r="A788" s="25">
        <v>800001817124</v>
      </c>
      <c r="B788" s="33">
        <v>8</v>
      </c>
      <c r="C788" s="33">
        <v>1</v>
      </c>
      <c r="D788" s="33">
        <v>24</v>
      </c>
    </row>
    <row r="789" spans="1:4">
      <c r="A789" s="25">
        <v>800032573761</v>
      </c>
      <c r="B789" s="33">
        <v>8</v>
      </c>
      <c r="C789" s="33">
        <v>1</v>
      </c>
      <c r="D789" s="33">
        <v>25</v>
      </c>
    </row>
    <row r="790" spans="1:4">
      <c r="A790" s="25">
        <v>800096322956</v>
      </c>
      <c r="B790" s="33">
        <v>8</v>
      </c>
      <c r="C790" s="33">
        <v>1</v>
      </c>
      <c r="D790" s="33">
        <v>26</v>
      </c>
    </row>
    <row r="791" spans="1:4">
      <c r="A791" s="25">
        <v>800096121143</v>
      </c>
      <c r="B791" s="33">
        <v>8</v>
      </c>
      <c r="C791" s="33">
        <v>1</v>
      </c>
      <c r="D791" s="33">
        <v>27</v>
      </c>
    </row>
    <row r="792" spans="1:4">
      <c r="A792" s="25">
        <v>800091976095</v>
      </c>
      <c r="B792" s="33">
        <v>8</v>
      </c>
      <c r="C792" s="33">
        <v>1</v>
      </c>
      <c r="D792" s="33">
        <v>28</v>
      </c>
    </row>
    <row r="793" spans="1:4">
      <c r="A793" s="25">
        <v>801152014248</v>
      </c>
      <c r="B793" s="33">
        <v>8</v>
      </c>
      <c r="C793" s="33">
        <v>1</v>
      </c>
      <c r="D793" s="33">
        <v>29</v>
      </c>
    </row>
    <row r="794" spans="1:4">
      <c r="A794" s="25">
        <v>800009433098</v>
      </c>
      <c r="B794" s="33">
        <v>8</v>
      </c>
      <c r="C794" s="33">
        <v>1</v>
      </c>
      <c r="D794" s="33">
        <v>30</v>
      </c>
    </row>
    <row r="795" spans="1:4">
      <c r="A795" s="25">
        <v>800001568925</v>
      </c>
      <c r="B795" s="33">
        <v>8</v>
      </c>
      <c r="C795" s="33">
        <v>1</v>
      </c>
      <c r="D795" s="33">
        <v>31</v>
      </c>
    </row>
    <row r="796" spans="1:4">
      <c r="A796" s="25">
        <v>800084907131</v>
      </c>
      <c r="B796" s="33">
        <v>8</v>
      </c>
      <c r="C796" s="33">
        <v>1</v>
      </c>
      <c r="D796" s="33">
        <v>32</v>
      </c>
    </row>
    <row r="797" spans="1:4">
      <c r="A797" s="25">
        <v>800067372634</v>
      </c>
      <c r="B797" s="33">
        <v>8</v>
      </c>
      <c r="C797" s="33">
        <v>1</v>
      </c>
      <c r="D797" s="33">
        <v>33</v>
      </c>
    </row>
    <row r="798" spans="1:4">
      <c r="A798" s="25">
        <v>800004826148</v>
      </c>
      <c r="B798" s="33">
        <v>8</v>
      </c>
      <c r="C798" s="33">
        <v>1</v>
      </c>
      <c r="D798" s="33">
        <v>34</v>
      </c>
    </row>
    <row r="799" spans="1:4">
      <c r="A799" s="25">
        <v>800020797083</v>
      </c>
      <c r="B799" s="33">
        <v>8</v>
      </c>
      <c r="C799" s="33">
        <v>1</v>
      </c>
      <c r="D799" s="33">
        <v>35</v>
      </c>
    </row>
    <row r="800" spans="1:4">
      <c r="A800" s="25">
        <v>800001860835</v>
      </c>
      <c r="B800" s="33">
        <v>8</v>
      </c>
      <c r="C800" s="33">
        <v>2</v>
      </c>
      <c r="D800" s="33">
        <v>1</v>
      </c>
    </row>
    <row r="801" spans="1:4">
      <c r="A801" s="25">
        <v>800006322112</v>
      </c>
      <c r="B801" s="33">
        <v>8</v>
      </c>
      <c r="C801" s="33">
        <v>2</v>
      </c>
      <c r="D801" s="33">
        <v>2</v>
      </c>
    </row>
    <row r="802" spans="1:4">
      <c r="A802" s="25">
        <v>854352015937</v>
      </c>
      <c r="B802" s="33">
        <v>8</v>
      </c>
      <c r="C802" s="33">
        <v>2</v>
      </c>
      <c r="D802" s="33">
        <v>3</v>
      </c>
    </row>
    <row r="803" spans="1:4">
      <c r="A803" s="25">
        <v>800009767461</v>
      </c>
      <c r="B803" s="33">
        <v>8</v>
      </c>
      <c r="C803" s="33">
        <v>2</v>
      </c>
      <c r="D803" s="33">
        <v>4</v>
      </c>
    </row>
    <row r="804" spans="1:4">
      <c r="A804" s="25">
        <v>800011252601</v>
      </c>
      <c r="B804" s="33">
        <v>8</v>
      </c>
      <c r="C804" s="33">
        <v>2</v>
      </c>
      <c r="D804" s="33">
        <v>5</v>
      </c>
    </row>
    <row r="805" spans="1:4">
      <c r="A805" s="25">
        <v>800007671970</v>
      </c>
      <c r="B805" s="33">
        <v>8</v>
      </c>
      <c r="C805" s="33">
        <v>2</v>
      </c>
      <c r="D805" s="33">
        <v>6</v>
      </c>
    </row>
    <row r="806" spans="1:4">
      <c r="A806" s="25">
        <v>800091977168</v>
      </c>
      <c r="B806" s="33">
        <v>8</v>
      </c>
      <c r="C806" s="33">
        <v>2</v>
      </c>
      <c r="D806" s="33">
        <v>7</v>
      </c>
    </row>
    <row r="807" spans="1:4">
      <c r="A807" s="25">
        <v>800025116727</v>
      </c>
      <c r="B807" s="33">
        <v>8</v>
      </c>
      <c r="C807" s="33">
        <v>2</v>
      </c>
      <c r="D807" s="33">
        <v>8</v>
      </c>
    </row>
    <row r="808" spans="1:4">
      <c r="A808" s="25">
        <v>800021223048</v>
      </c>
      <c r="B808" s="33">
        <v>8</v>
      </c>
      <c r="C808" s="33">
        <v>2</v>
      </c>
      <c r="D808" s="33">
        <v>9</v>
      </c>
    </row>
    <row r="809" spans="1:4">
      <c r="A809" s="25">
        <v>800083697113</v>
      </c>
      <c r="B809" s="33">
        <v>8</v>
      </c>
      <c r="C809" s="33">
        <v>2</v>
      </c>
      <c r="D809" s="33">
        <v>10</v>
      </c>
    </row>
    <row r="810" spans="1:4">
      <c r="A810" s="25">
        <v>800038565191</v>
      </c>
      <c r="B810" s="33">
        <v>8</v>
      </c>
      <c r="C810" s="33">
        <v>2</v>
      </c>
      <c r="D810" s="33">
        <v>11</v>
      </c>
    </row>
    <row r="811" spans="1:4">
      <c r="A811" s="25">
        <v>800018577653</v>
      </c>
      <c r="B811" s="33">
        <v>8</v>
      </c>
      <c r="C811" s="33">
        <v>2</v>
      </c>
      <c r="D811" s="33">
        <v>12</v>
      </c>
    </row>
    <row r="812" spans="1:4">
      <c r="A812" s="25">
        <v>801152025483</v>
      </c>
      <c r="B812" s="33">
        <v>8</v>
      </c>
      <c r="C812" s="33">
        <v>2</v>
      </c>
      <c r="D812" s="33">
        <v>13</v>
      </c>
    </row>
    <row r="813" spans="1:4">
      <c r="A813" s="25">
        <v>800093996190</v>
      </c>
      <c r="B813" s="33">
        <v>8</v>
      </c>
      <c r="C813" s="33">
        <v>2</v>
      </c>
      <c r="D813" s="33">
        <v>14</v>
      </c>
    </row>
    <row r="814" spans="1:4">
      <c r="A814" s="25">
        <v>800022153103</v>
      </c>
      <c r="B814" s="33">
        <v>8</v>
      </c>
      <c r="C814" s="33">
        <v>2</v>
      </c>
      <c r="D814" s="33">
        <v>15</v>
      </c>
    </row>
    <row r="815" spans="1:4">
      <c r="A815" s="25">
        <v>800016290895</v>
      </c>
      <c r="B815" s="33">
        <v>8</v>
      </c>
      <c r="C815" s="33">
        <v>2</v>
      </c>
      <c r="D815" s="33">
        <v>16</v>
      </c>
    </row>
    <row r="816" spans="1:4">
      <c r="A816" s="25">
        <v>800008129127</v>
      </c>
      <c r="B816" s="33">
        <v>8</v>
      </c>
      <c r="C816" s="33">
        <v>2</v>
      </c>
      <c r="D816" s="33">
        <v>17</v>
      </c>
    </row>
    <row r="817" spans="1:4">
      <c r="A817" s="25">
        <v>800024133335</v>
      </c>
      <c r="B817" s="33">
        <v>8</v>
      </c>
      <c r="C817" s="33">
        <v>2</v>
      </c>
      <c r="D817" s="33">
        <v>18</v>
      </c>
    </row>
    <row r="818" spans="1:4">
      <c r="A818" s="25">
        <v>800022480233</v>
      </c>
      <c r="B818" s="33">
        <v>8</v>
      </c>
      <c r="C818" s="33">
        <v>2</v>
      </c>
      <c r="D818" s="33">
        <v>19</v>
      </c>
    </row>
    <row r="819" spans="1:4">
      <c r="A819" s="25">
        <v>800024811534</v>
      </c>
      <c r="B819" s="33">
        <v>8</v>
      </c>
      <c r="C819" s="33">
        <v>2</v>
      </c>
      <c r="D819" s="33">
        <v>20</v>
      </c>
    </row>
    <row r="820" spans="1:4">
      <c r="A820" s="25">
        <v>800023518106</v>
      </c>
      <c r="B820" s="33">
        <v>8</v>
      </c>
      <c r="C820" s="33">
        <v>2</v>
      </c>
      <c r="D820" s="33">
        <v>21</v>
      </c>
    </row>
    <row r="821" spans="1:4">
      <c r="A821" s="25">
        <v>800010967704</v>
      </c>
      <c r="B821" s="33">
        <v>8</v>
      </c>
      <c r="C821" s="33">
        <v>2</v>
      </c>
      <c r="D821" s="33">
        <v>22</v>
      </c>
    </row>
    <row r="822" spans="1:4">
      <c r="A822" s="25">
        <v>800083696719</v>
      </c>
      <c r="B822" s="33">
        <v>8</v>
      </c>
      <c r="C822" s="33">
        <v>2</v>
      </c>
      <c r="D822" s="33">
        <v>23</v>
      </c>
    </row>
    <row r="823" spans="1:4">
      <c r="A823" s="25">
        <v>847652017124</v>
      </c>
      <c r="B823" s="33">
        <v>8</v>
      </c>
      <c r="C823" s="33">
        <v>2</v>
      </c>
      <c r="D823" s="33">
        <v>24</v>
      </c>
    </row>
    <row r="824" spans="1:4">
      <c r="A824" s="25">
        <v>800086233916</v>
      </c>
      <c r="B824" s="33">
        <v>8</v>
      </c>
      <c r="C824" s="33">
        <v>2</v>
      </c>
      <c r="D824" s="33">
        <v>25</v>
      </c>
    </row>
    <row r="825" spans="1:4">
      <c r="A825" s="25">
        <v>800086234013</v>
      </c>
      <c r="B825" s="33">
        <v>8</v>
      </c>
      <c r="C825" s="33">
        <v>2</v>
      </c>
      <c r="D825" s="33">
        <v>26</v>
      </c>
    </row>
    <row r="826" spans="1:4">
      <c r="A826" s="25">
        <v>800086025239</v>
      </c>
      <c r="B826" s="33">
        <v>8</v>
      </c>
      <c r="C826" s="33">
        <v>2</v>
      </c>
      <c r="D826" s="33">
        <v>27</v>
      </c>
    </row>
    <row r="827" spans="1:4">
      <c r="A827" s="25">
        <v>800071872074</v>
      </c>
      <c r="B827" s="33">
        <v>8</v>
      </c>
      <c r="C827" s="33">
        <v>2</v>
      </c>
      <c r="D827" s="33">
        <v>28</v>
      </c>
    </row>
    <row r="828" spans="1:4">
      <c r="A828" s="25">
        <v>800003802454</v>
      </c>
      <c r="B828" s="33">
        <v>8</v>
      </c>
      <c r="C828" s="33">
        <v>2</v>
      </c>
      <c r="D828" s="33">
        <v>29</v>
      </c>
    </row>
    <row r="829" spans="1:4">
      <c r="A829" s="25">
        <v>800087744879</v>
      </c>
      <c r="B829" s="33">
        <v>8</v>
      </c>
      <c r="C829" s="33">
        <v>2</v>
      </c>
      <c r="D829" s="33">
        <v>30</v>
      </c>
    </row>
    <row r="830" spans="1:4">
      <c r="A830" s="25">
        <v>800022890472</v>
      </c>
      <c r="B830" s="33">
        <v>8</v>
      </c>
      <c r="C830" s="33">
        <v>2</v>
      </c>
      <c r="D830" s="33">
        <v>31</v>
      </c>
    </row>
    <row r="831" spans="1:4">
      <c r="A831" s="25">
        <v>847651000717</v>
      </c>
      <c r="B831" s="33">
        <v>8</v>
      </c>
      <c r="C831" s="33">
        <v>2</v>
      </c>
      <c r="D831" s="33">
        <v>32</v>
      </c>
    </row>
    <row r="832" spans="1:4">
      <c r="A832" s="25">
        <v>800007766606</v>
      </c>
      <c r="B832" s="33">
        <v>8</v>
      </c>
      <c r="C832" s="33">
        <v>2</v>
      </c>
      <c r="D832" s="33">
        <v>33</v>
      </c>
    </row>
    <row r="833" spans="1:4">
      <c r="A833" s="25">
        <v>800012561851</v>
      </c>
      <c r="B833" s="33">
        <v>8</v>
      </c>
      <c r="C833" s="33">
        <v>2</v>
      </c>
      <c r="D833" s="33">
        <v>34</v>
      </c>
    </row>
    <row r="834" spans="1:4">
      <c r="A834" s="25">
        <v>800086025098</v>
      </c>
      <c r="B834" s="33">
        <v>8</v>
      </c>
      <c r="C834" s="33">
        <v>2</v>
      </c>
      <c r="D834" s="33">
        <v>35</v>
      </c>
    </row>
    <row r="835" spans="1:4">
      <c r="A835" s="25">
        <v>800086024554</v>
      </c>
      <c r="B835" s="33">
        <v>8</v>
      </c>
      <c r="C835" s="33">
        <v>3</v>
      </c>
      <c r="D835" s="33">
        <v>1</v>
      </c>
    </row>
    <row r="836" spans="1:4">
      <c r="A836" s="25">
        <v>847652011739</v>
      </c>
      <c r="B836" s="33">
        <v>8</v>
      </c>
      <c r="C836" s="33">
        <v>3</v>
      </c>
      <c r="D836" s="33">
        <v>2</v>
      </c>
    </row>
    <row r="837" spans="1:4">
      <c r="A837" s="25">
        <v>800027751778</v>
      </c>
      <c r="B837" s="33">
        <v>8</v>
      </c>
      <c r="C837" s="33">
        <v>3</v>
      </c>
      <c r="D837" s="33">
        <v>3</v>
      </c>
    </row>
    <row r="838" spans="1:4">
      <c r="A838" s="25">
        <v>800048341948</v>
      </c>
      <c r="B838" s="33">
        <v>8</v>
      </c>
      <c r="C838" s="33">
        <v>3</v>
      </c>
      <c r="D838" s="33">
        <v>4</v>
      </c>
    </row>
    <row r="839" spans="1:4">
      <c r="A839" s="25">
        <v>841152015134</v>
      </c>
      <c r="B839" s="33">
        <v>8</v>
      </c>
      <c r="C839" s="33">
        <v>3</v>
      </c>
      <c r="D839" s="33">
        <v>5</v>
      </c>
    </row>
    <row r="840" spans="1:4">
      <c r="A840" s="25">
        <v>800010326943</v>
      </c>
      <c r="B840" s="33">
        <v>8</v>
      </c>
      <c r="C840" s="33">
        <v>3</v>
      </c>
      <c r="D840" s="33">
        <v>6</v>
      </c>
    </row>
    <row r="841" spans="1:4">
      <c r="A841" s="25">
        <v>800042848351</v>
      </c>
      <c r="B841" s="33">
        <v>8</v>
      </c>
      <c r="C841" s="33">
        <v>3</v>
      </c>
      <c r="D841" s="33">
        <v>7</v>
      </c>
    </row>
    <row r="842" spans="1:4">
      <c r="A842" s="25">
        <v>800084465007</v>
      </c>
      <c r="B842" s="33">
        <v>8</v>
      </c>
      <c r="C842" s="33">
        <v>3</v>
      </c>
      <c r="D842" s="33">
        <v>8</v>
      </c>
    </row>
    <row r="843" spans="1:4">
      <c r="A843" s="25">
        <v>800031076956</v>
      </c>
      <c r="B843" s="33">
        <v>8</v>
      </c>
      <c r="C843" s="33">
        <v>3</v>
      </c>
      <c r="D843" s="33">
        <v>9</v>
      </c>
    </row>
    <row r="844" spans="1:4">
      <c r="A844" s="25">
        <v>800046612605</v>
      </c>
      <c r="B844" s="33">
        <v>8</v>
      </c>
      <c r="C844" s="33">
        <v>3</v>
      </c>
      <c r="D844" s="33">
        <v>10</v>
      </c>
    </row>
    <row r="845" spans="1:4">
      <c r="A845" s="25">
        <v>800044199688</v>
      </c>
      <c r="B845" s="33">
        <v>8</v>
      </c>
      <c r="C845" s="33">
        <v>3</v>
      </c>
      <c r="D845" s="33">
        <v>11</v>
      </c>
    </row>
    <row r="846" spans="1:4">
      <c r="A846" s="25">
        <v>800023192001</v>
      </c>
      <c r="B846" s="33">
        <v>8</v>
      </c>
      <c r="C846" s="33">
        <v>3</v>
      </c>
      <c r="D846" s="33">
        <v>12</v>
      </c>
    </row>
    <row r="847" spans="1:4">
      <c r="A847" s="25">
        <v>800096106151</v>
      </c>
      <c r="B847" s="33">
        <v>8</v>
      </c>
      <c r="C847" s="33">
        <v>3</v>
      </c>
      <c r="D847" s="33">
        <v>13</v>
      </c>
    </row>
    <row r="848" spans="1:4">
      <c r="A848" s="25">
        <v>854353000367</v>
      </c>
      <c r="B848" s="33">
        <v>8</v>
      </c>
      <c r="C848" s="33">
        <v>3</v>
      </c>
      <c r="D848" s="33">
        <v>14</v>
      </c>
    </row>
    <row r="849" spans="1:4">
      <c r="A849" s="25">
        <v>800004086693</v>
      </c>
      <c r="B849" s="33">
        <v>8</v>
      </c>
      <c r="C849" s="33">
        <v>3</v>
      </c>
      <c r="D849" s="33">
        <v>15</v>
      </c>
    </row>
    <row r="850" spans="1:4">
      <c r="A850" s="25">
        <v>800030098126</v>
      </c>
      <c r="B850" s="33">
        <v>8</v>
      </c>
      <c r="C850" s="33">
        <v>3</v>
      </c>
      <c r="D850" s="33">
        <v>16</v>
      </c>
    </row>
    <row r="851" spans="1:4">
      <c r="A851" s="25">
        <v>800096624633</v>
      </c>
      <c r="B851" s="33">
        <v>8</v>
      </c>
      <c r="C851" s="33">
        <v>3</v>
      </c>
      <c r="D851" s="33">
        <v>17</v>
      </c>
    </row>
    <row r="852" spans="1:4">
      <c r="A852" s="25">
        <v>854349015412</v>
      </c>
      <c r="B852" s="33">
        <v>8</v>
      </c>
      <c r="C852" s="33">
        <v>3</v>
      </c>
      <c r="D852" s="33">
        <v>18</v>
      </c>
    </row>
    <row r="853" spans="1:4">
      <c r="A853" s="25">
        <v>800084843161</v>
      </c>
      <c r="B853" s="33">
        <v>8</v>
      </c>
      <c r="C853" s="33">
        <v>3</v>
      </c>
      <c r="D853" s="33">
        <v>19</v>
      </c>
    </row>
    <row r="854" spans="1:4">
      <c r="A854" s="25">
        <v>800047550796</v>
      </c>
      <c r="B854" s="33">
        <v>8</v>
      </c>
      <c r="C854" s="33">
        <v>3</v>
      </c>
      <c r="D854" s="33">
        <v>20</v>
      </c>
    </row>
    <row r="855" spans="1:4">
      <c r="A855" s="25">
        <v>800006839065</v>
      </c>
      <c r="B855" s="33">
        <v>8</v>
      </c>
      <c r="C855" s="33">
        <v>3</v>
      </c>
      <c r="D855" s="33">
        <v>21</v>
      </c>
    </row>
    <row r="856" spans="1:4">
      <c r="A856" s="25">
        <v>854352010342</v>
      </c>
      <c r="B856" s="33">
        <v>8</v>
      </c>
      <c r="C856" s="33">
        <v>3</v>
      </c>
      <c r="D856" s="33">
        <v>22</v>
      </c>
    </row>
    <row r="857" spans="1:4">
      <c r="A857" s="25">
        <v>854353003650</v>
      </c>
      <c r="B857" s="33">
        <v>8</v>
      </c>
      <c r="C857" s="33">
        <v>3</v>
      </c>
      <c r="D857" s="33">
        <v>24</v>
      </c>
    </row>
    <row r="858" spans="1:4">
      <c r="A858" s="25">
        <v>854352029847</v>
      </c>
      <c r="B858" s="33">
        <v>8</v>
      </c>
      <c r="C858" s="33">
        <v>3</v>
      </c>
      <c r="D858" s="33">
        <v>25</v>
      </c>
    </row>
    <row r="859" spans="1:4">
      <c r="A859" s="25">
        <v>800086203737</v>
      </c>
      <c r="B859" s="33">
        <v>8</v>
      </c>
      <c r="C859" s="33">
        <v>3</v>
      </c>
      <c r="D859" s="33">
        <v>26</v>
      </c>
    </row>
    <row r="860" spans="1:4">
      <c r="A860" s="25">
        <v>800051515909</v>
      </c>
      <c r="B860" s="33">
        <v>8</v>
      </c>
      <c r="C860" s="33">
        <v>3</v>
      </c>
      <c r="D860" s="33">
        <v>27</v>
      </c>
    </row>
    <row r="861" spans="1:4">
      <c r="A861" s="25">
        <v>800010857558</v>
      </c>
      <c r="B861" s="33">
        <v>8</v>
      </c>
      <c r="C861" s="33">
        <v>3</v>
      </c>
      <c r="D861" s="33">
        <v>28</v>
      </c>
    </row>
    <row r="862" spans="1:4">
      <c r="A862" s="25">
        <v>800015665907</v>
      </c>
      <c r="B862" s="33">
        <v>8</v>
      </c>
      <c r="C862" s="33">
        <v>3</v>
      </c>
      <c r="D862" s="33">
        <v>29</v>
      </c>
    </row>
    <row r="863" spans="1:4">
      <c r="A863" s="25">
        <v>800059943145</v>
      </c>
      <c r="B863" s="33">
        <v>8</v>
      </c>
      <c r="C863" s="33">
        <v>3</v>
      </c>
      <c r="D863" s="33">
        <v>30</v>
      </c>
    </row>
    <row r="864" spans="1:4">
      <c r="A864" s="25">
        <v>800084785685</v>
      </c>
      <c r="B864" s="33">
        <v>8</v>
      </c>
      <c r="C864" s="33">
        <v>3</v>
      </c>
      <c r="D864" s="33">
        <v>31</v>
      </c>
    </row>
    <row r="865" spans="1:4">
      <c r="A865" s="25">
        <v>800070338697</v>
      </c>
      <c r="B865" s="33">
        <v>8</v>
      </c>
      <c r="C865" s="33">
        <v>3</v>
      </c>
      <c r="D865" s="33">
        <v>32</v>
      </c>
    </row>
    <row r="866" spans="1:4">
      <c r="A866" s="25">
        <v>800015694923</v>
      </c>
      <c r="B866" s="33">
        <v>8</v>
      </c>
      <c r="C866" s="33">
        <v>3</v>
      </c>
      <c r="D866" s="33">
        <v>33</v>
      </c>
    </row>
    <row r="867" spans="1:4">
      <c r="A867" s="25">
        <v>800046446889</v>
      </c>
      <c r="B867" s="33">
        <v>8</v>
      </c>
      <c r="C867" s="33">
        <v>3</v>
      </c>
      <c r="D867" s="33">
        <v>34</v>
      </c>
    </row>
    <row r="868" spans="1:4">
      <c r="A868" s="25">
        <v>800086203968</v>
      </c>
      <c r="B868" s="33">
        <v>8</v>
      </c>
      <c r="C868" s="33">
        <v>3</v>
      </c>
      <c r="D868" s="33">
        <v>35</v>
      </c>
    </row>
    <row r="869" spans="1:4">
      <c r="A869" s="25">
        <v>800086347351</v>
      </c>
      <c r="B869" s="33">
        <v>8</v>
      </c>
      <c r="C869" s="33">
        <v>4</v>
      </c>
      <c r="D869" s="33">
        <v>1</v>
      </c>
    </row>
    <row r="870" spans="1:4">
      <c r="A870" s="25">
        <v>800037919225</v>
      </c>
      <c r="B870" s="33">
        <v>8</v>
      </c>
      <c r="C870" s="33">
        <v>4</v>
      </c>
      <c r="D870" s="33">
        <v>2</v>
      </c>
    </row>
    <row r="871" spans="1:4">
      <c r="A871" s="25">
        <v>800086417683</v>
      </c>
      <c r="B871" s="33">
        <v>8</v>
      </c>
      <c r="C871" s="33">
        <v>4</v>
      </c>
      <c r="D871" s="33">
        <v>3</v>
      </c>
    </row>
    <row r="872" spans="1:4">
      <c r="A872" s="25">
        <v>829552011985</v>
      </c>
      <c r="B872" s="33">
        <v>8</v>
      </c>
      <c r="C872" s="33">
        <v>4</v>
      </c>
      <c r="D872" s="33">
        <v>4</v>
      </c>
    </row>
    <row r="873" spans="1:4">
      <c r="A873" s="25">
        <v>800063663614</v>
      </c>
      <c r="B873" s="33">
        <v>8</v>
      </c>
      <c r="C873" s="33">
        <v>4</v>
      </c>
      <c r="D873" s="33">
        <v>5</v>
      </c>
    </row>
    <row r="874" spans="1:4">
      <c r="A874" s="25">
        <v>800063663606</v>
      </c>
      <c r="B874" s="33">
        <v>8</v>
      </c>
      <c r="C874" s="33">
        <v>4</v>
      </c>
      <c r="D874" s="33">
        <v>5</v>
      </c>
    </row>
    <row r="875" spans="1:4">
      <c r="A875" s="25">
        <v>800063663598</v>
      </c>
      <c r="B875" s="33">
        <v>8</v>
      </c>
      <c r="C875" s="33">
        <v>4</v>
      </c>
      <c r="D875" s="33">
        <v>5</v>
      </c>
    </row>
    <row r="876" spans="1:4">
      <c r="A876" s="25">
        <v>800097758604</v>
      </c>
      <c r="B876" s="33">
        <v>8</v>
      </c>
      <c r="C876" s="33">
        <v>4</v>
      </c>
      <c r="D876" s="33">
        <v>6</v>
      </c>
    </row>
    <row r="877" spans="1:4">
      <c r="A877" s="25">
        <v>800007125647</v>
      </c>
      <c r="B877" s="33">
        <v>8</v>
      </c>
      <c r="C877" s="33">
        <v>4</v>
      </c>
      <c r="D877" s="33">
        <v>7</v>
      </c>
    </row>
    <row r="878" spans="1:4">
      <c r="A878" s="25">
        <v>800101261181</v>
      </c>
      <c r="B878" s="33">
        <v>8</v>
      </c>
      <c r="C878" s="33">
        <v>4</v>
      </c>
      <c r="D878" s="33">
        <v>8</v>
      </c>
    </row>
    <row r="879" spans="1:4">
      <c r="A879" s="25">
        <v>800086021923</v>
      </c>
      <c r="B879" s="33">
        <v>8</v>
      </c>
      <c r="C879" s="33">
        <v>4</v>
      </c>
      <c r="D879" s="33">
        <v>8</v>
      </c>
    </row>
    <row r="880" spans="1:4">
      <c r="A880" s="25">
        <v>800072680484</v>
      </c>
      <c r="B880" s="33">
        <v>8</v>
      </c>
      <c r="C880" s="33">
        <v>4</v>
      </c>
      <c r="D880" s="33">
        <v>9</v>
      </c>
    </row>
    <row r="881" spans="1:4">
      <c r="A881" s="25">
        <v>800010224189</v>
      </c>
      <c r="B881" s="33">
        <v>8</v>
      </c>
      <c r="C881" s="33">
        <v>4</v>
      </c>
      <c r="D881" s="33">
        <v>10</v>
      </c>
    </row>
    <row r="882" spans="1:4">
      <c r="A882" s="25">
        <v>800012805969</v>
      </c>
      <c r="B882" s="33">
        <v>8</v>
      </c>
      <c r="C882" s="33">
        <v>4</v>
      </c>
      <c r="D882" s="33">
        <v>11</v>
      </c>
    </row>
    <row r="883" spans="1:4">
      <c r="A883" s="25">
        <v>800016146857</v>
      </c>
      <c r="B883" s="33">
        <v>8</v>
      </c>
      <c r="C883" s="33">
        <v>4</v>
      </c>
      <c r="D883" s="33">
        <v>12</v>
      </c>
    </row>
    <row r="884" spans="1:4">
      <c r="A884" s="25">
        <v>800004276567</v>
      </c>
      <c r="B884" s="33">
        <v>8</v>
      </c>
      <c r="C884" s="33">
        <v>4</v>
      </c>
      <c r="D884" s="33">
        <v>13</v>
      </c>
    </row>
    <row r="885" spans="1:4">
      <c r="A885" s="25">
        <v>800100715518</v>
      </c>
      <c r="B885" s="33">
        <v>8</v>
      </c>
      <c r="C885" s="33">
        <v>4</v>
      </c>
      <c r="D885" s="33">
        <v>14</v>
      </c>
    </row>
    <row r="886" spans="1:4">
      <c r="A886" s="25">
        <v>800039183853</v>
      </c>
      <c r="B886" s="33">
        <v>8</v>
      </c>
      <c r="C886" s="33">
        <v>4</v>
      </c>
      <c r="D886" s="33">
        <v>15</v>
      </c>
    </row>
    <row r="887" spans="1:4">
      <c r="A887" s="25">
        <v>800037171108</v>
      </c>
      <c r="B887" s="33">
        <v>8</v>
      </c>
      <c r="C887" s="33">
        <v>4</v>
      </c>
      <c r="D887" s="33">
        <v>16</v>
      </c>
    </row>
    <row r="888" spans="1:4">
      <c r="A888" s="25">
        <v>800081254883</v>
      </c>
      <c r="B888" s="33">
        <v>8</v>
      </c>
      <c r="C888" s="33">
        <v>4</v>
      </c>
      <c r="D888" s="33">
        <v>17</v>
      </c>
    </row>
    <row r="889" spans="1:4">
      <c r="A889" s="25">
        <v>800095131440</v>
      </c>
      <c r="B889" s="33">
        <v>8</v>
      </c>
      <c r="C889" s="33">
        <v>4</v>
      </c>
      <c r="D889" s="33">
        <v>18</v>
      </c>
    </row>
    <row r="890" spans="1:4">
      <c r="A890" s="25">
        <v>800122423851</v>
      </c>
      <c r="B890" s="33">
        <v>8</v>
      </c>
      <c r="C890" s="33">
        <v>4</v>
      </c>
      <c r="D890" s="33">
        <v>19</v>
      </c>
    </row>
    <row r="891" spans="1:4">
      <c r="A891" s="25">
        <v>800019819658</v>
      </c>
      <c r="B891" s="33">
        <v>8</v>
      </c>
      <c r="C891" s="33">
        <v>4</v>
      </c>
      <c r="D891" s="33">
        <v>20</v>
      </c>
    </row>
    <row r="892" spans="1:4">
      <c r="A892" s="25">
        <v>800015326047</v>
      </c>
      <c r="B892" s="33">
        <v>8</v>
      </c>
      <c r="C892" s="33">
        <v>4</v>
      </c>
      <c r="D892" s="33">
        <v>21</v>
      </c>
    </row>
    <row r="893" spans="1:4">
      <c r="A893" s="25">
        <v>800049039244</v>
      </c>
      <c r="B893" s="33">
        <v>8</v>
      </c>
      <c r="C893" s="33">
        <v>4</v>
      </c>
      <c r="D893" s="33">
        <v>22</v>
      </c>
    </row>
    <row r="894" spans="1:4">
      <c r="A894" s="25">
        <v>847653001135</v>
      </c>
      <c r="B894" s="33">
        <v>8</v>
      </c>
      <c r="C894" s="33">
        <v>4</v>
      </c>
      <c r="D894" s="33">
        <v>23</v>
      </c>
    </row>
    <row r="895" spans="1:4">
      <c r="A895" s="25">
        <v>847652006994</v>
      </c>
      <c r="B895" s="33">
        <v>8</v>
      </c>
      <c r="C895" s="33">
        <v>4</v>
      </c>
      <c r="D895" s="33">
        <v>25</v>
      </c>
    </row>
    <row r="896" spans="1:4">
      <c r="A896" s="25">
        <v>847652026802</v>
      </c>
      <c r="B896" s="33">
        <v>8</v>
      </c>
      <c r="C896" s="33">
        <v>4</v>
      </c>
      <c r="D896" s="33">
        <v>26</v>
      </c>
    </row>
    <row r="897" spans="1:4">
      <c r="A897" s="25">
        <v>847652017629</v>
      </c>
      <c r="B897" s="33">
        <v>8</v>
      </c>
      <c r="C897" s="33">
        <v>4</v>
      </c>
      <c r="D897" s="33">
        <v>27</v>
      </c>
    </row>
    <row r="898" spans="1:4">
      <c r="A898" s="25">
        <v>800073525209</v>
      </c>
      <c r="B898" s="33">
        <v>8</v>
      </c>
      <c r="C898" s="33">
        <v>4</v>
      </c>
      <c r="D898" s="33">
        <v>28</v>
      </c>
    </row>
    <row r="899" spans="1:4">
      <c r="A899" s="25">
        <v>800094079061</v>
      </c>
      <c r="B899" s="33">
        <v>8</v>
      </c>
      <c r="C899" s="33">
        <v>4</v>
      </c>
      <c r="D899" s="33">
        <v>29</v>
      </c>
    </row>
    <row r="900" spans="1:4">
      <c r="A900" s="25">
        <v>800091587702</v>
      </c>
      <c r="B900" s="33">
        <v>8</v>
      </c>
      <c r="C900" s="33">
        <v>4</v>
      </c>
      <c r="D900" s="33">
        <v>29</v>
      </c>
    </row>
    <row r="901" spans="1:4">
      <c r="A901" s="25">
        <v>800030143435</v>
      </c>
      <c r="B901" s="33">
        <v>8</v>
      </c>
      <c r="C901" s="33">
        <v>4</v>
      </c>
      <c r="D901" s="33">
        <v>30</v>
      </c>
    </row>
    <row r="902" spans="1:4">
      <c r="A902" s="25">
        <v>800024725767</v>
      </c>
      <c r="B902" s="33">
        <v>8</v>
      </c>
      <c r="C902" s="33">
        <v>4</v>
      </c>
      <c r="D902" s="33">
        <v>30</v>
      </c>
    </row>
    <row r="903" spans="1:4">
      <c r="A903" s="25">
        <v>800054263176</v>
      </c>
      <c r="B903" s="33">
        <v>8</v>
      </c>
      <c r="C903" s="33">
        <v>4</v>
      </c>
      <c r="D903" s="33">
        <v>31</v>
      </c>
    </row>
    <row r="904" spans="1:4">
      <c r="A904" s="25">
        <v>800019059966</v>
      </c>
      <c r="B904" s="33">
        <v>8</v>
      </c>
      <c r="C904" s="33">
        <v>4</v>
      </c>
      <c r="D904" s="33">
        <v>32</v>
      </c>
    </row>
    <row r="905" spans="1:4">
      <c r="A905" s="25">
        <v>800025510051</v>
      </c>
      <c r="B905" s="33">
        <v>8</v>
      </c>
      <c r="C905" s="33">
        <v>4</v>
      </c>
      <c r="D905" s="33">
        <v>33</v>
      </c>
    </row>
    <row r="906" spans="1:4">
      <c r="A906" s="25">
        <v>800038243856</v>
      </c>
      <c r="B906" s="33">
        <v>8</v>
      </c>
      <c r="C906" s="33">
        <v>4</v>
      </c>
      <c r="D906" s="33">
        <v>34</v>
      </c>
    </row>
    <row r="907" spans="1:4">
      <c r="A907" s="25">
        <v>800093996075</v>
      </c>
      <c r="B907" s="33">
        <v>8</v>
      </c>
      <c r="C907" s="33">
        <v>4</v>
      </c>
      <c r="D907" s="33">
        <v>35</v>
      </c>
    </row>
    <row r="908" spans="1:4">
      <c r="A908" s="25">
        <v>800124697387</v>
      </c>
      <c r="B908" s="33">
        <v>9</v>
      </c>
      <c r="C908" s="33">
        <v>1</v>
      </c>
      <c r="D908" s="33">
        <v>1</v>
      </c>
    </row>
    <row r="909" spans="1:4">
      <c r="A909" s="25">
        <v>800073458096</v>
      </c>
      <c r="B909" s="33">
        <v>9</v>
      </c>
      <c r="C909" s="33">
        <v>1</v>
      </c>
      <c r="D909" s="33">
        <v>2</v>
      </c>
    </row>
    <row r="910" spans="1:4">
      <c r="A910" s="25">
        <v>800081254768</v>
      </c>
      <c r="B910" s="33">
        <v>9</v>
      </c>
      <c r="C910" s="33">
        <v>1</v>
      </c>
      <c r="D910" s="33">
        <v>3</v>
      </c>
    </row>
    <row r="911" spans="1:4">
      <c r="A911" s="25">
        <v>800028861238</v>
      </c>
      <c r="B911" s="33">
        <v>9</v>
      </c>
      <c r="C911" s="33">
        <v>1</v>
      </c>
      <c r="D911" s="33">
        <v>4</v>
      </c>
    </row>
    <row r="912" spans="1:4">
      <c r="A912" s="25">
        <v>800050537193</v>
      </c>
      <c r="B912" s="33">
        <v>9</v>
      </c>
      <c r="C912" s="33">
        <v>1</v>
      </c>
      <c r="D912" s="33">
        <v>5</v>
      </c>
    </row>
    <row r="913" spans="1:4">
      <c r="A913" s="25">
        <v>800042594955</v>
      </c>
      <c r="B913" s="33">
        <v>9</v>
      </c>
      <c r="C913" s="33">
        <v>1</v>
      </c>
      <c r="D913" s="33">
        <v>6</v>
      </c>
    </row>
    <row r="914" spans="1:4">
      <c r="A914" s="25">
        <v>800057793484</v>
      </c>
      <c r="B914" s="33">
        <v>9</v>
      </c>
      <c r="C914" s="33">
        <v>1</v>
      </c>
      <c r="D914" s="33">
        <v>7</v>
      </c>
    </row>
    <row r="915" spans="1:4">
      <c r="A915" s="25">
        <v>800057793476</v>
      </c>
      <c r="B915" s="33">
        <v>9</v>
      </c>
      <c r="C915" s="33">
        <v>1</v>
      </c>
      <c r="D915" s="33">
        <v>7</v>
      </c>
    </row>
    <row r="916" spans="1:4">
      <c r="A916" s="25">
        <v>800068462905</v>
      </c>
      <c r="B916" s="33">
        <v>9</v>
      </c>
      <c r="C916" s="33">
        <v>1</v>
      </c>
      <c r="D916" s="33">
        <v>8</v>
      </c>
    </row>
    <row r="917" spans="1:4">
      <c r="A917" s="25">
        <v>800068855249</v>
      </c>
      <c r="B917" s="33">
        <v>9</v>
      </c>
      <c r="C917" s="33">
        <v>1</v>
      </c>
      <c r="D917" s="33">
        <v>9</v>
      </c>
    </row>
    <row r="918" spans="1:4">
      <c r="A918" s="25">
        <v>800004470418</v>
      </c>
      <c r="B918" s="33">
        <v>9</v>
      </c>
      <c r="C918" s="33">
        <v>1</v>
      </c>
      <c r="D918" s="33">
        <v>10</v>
      </c>
    </row>
    <row r="919" spans="1:4">
      <c r="A919" s="25">
        <v>800078914408</v>
      </c>
      <c r="B919" s="33">
        <v>9</v>
      </c>
      <c r="C919" s="33">
        <v>1</v>
      </c>
      <c r="D919" s="33">
        <v>11</v>
      </c>
    </row>
    <row r="920" spans="1:4">
      <c r="A920" s="25">
        <v>800027539850</v>
      </c>
      <c r="B920" s="33">
        <v>9</v>
      </c>
      <c r="C920" s="33">
        <v>1</v>
      </c>
      <c r="D920" s="33">
        <v>12</v>
      </c>
    </row>
    <row r="921" spans="1:4">
      <c r="A921" s="25">
        <v>800000758402</v>
      </c>
      <c r="B921" s="33">
        <v>9</v>
      </c>
      <c r="C921" s="33">
        <v>1</v>
      </c>
      <c r="D921" s="33">
        <v>14</v>
      </c>
    </row>
    <row r="922" spans="1:4">
      <c r="A922" s="25">
        <v>801152016219</v>
      </c>
      <c r="B922" s="33">
        <v>9</v>
      </c>
      <c r="C922" s="33">
        <v>1</v>
      </c>
      <c r="D922" s="33">
        <v>15</v>
      </c>
    </row>
    <row r="923" spans="1:4">
      <c r="A923" s="25">
        <v>801150022920</v>
      </c>
      <c r="B923" s="33">
        <v>9</v>
      </c>
      <c r="C923" s="33">
        <v>1</v>
      </c>
      <c r="D923" s="33">
        <v>15</v>
      </c>
    </row>
    <row r="924" spans="1:4">
      <c r="A924" s="25">
        <v>800017528541</v>
      </c>
      <c r="B924" s="33">
        <v>9</v>
      </c>
      <c r="C924" s="33">
        <v>1</v>
      </c>
      <c r="D924" s="33">
        <v>16</v>
      </c>
    </row>
    <row r="925" spans="1:4">
      <c r="A925" s="25">
        <v>800054766863</v>
      </c>
      <c r="B925" s="33">
        <v>9</v>
      </c>
      <c r="C925" s="33">
        <v>1</v>
      </c>
      <c r="D925" s="33">
        <v>17</v>
      </c>
    </row>
    <row r="926" spans="1:4">
      <c r="A926" s="25">
        <v>800055203460</v>
      </c>
      <c r="B926" s="33">
        <v>9</v>
      </c>
      <c r="C926" s="33">
        <v>1</v>
      </c>
      <c r="D926" s="33">
        <v>18</v>
      </c>
    </row>
    <row r="927" spans="1:4">
      <c r="A927" s="25">
        <v>847652023551</v>
      </c>
      <c r="B927" s="33">
        <v>9</v>
      </c>
      <c r="C927" s="33">
        <v>1</v>
      </c>
      <c r="D927" s="33">
        <v>19</v>
      </c>
    </row>
    <row r="928" spans="1:4">
      <c r="A928" s="25">
        <v>847652020276</v>
      </c>
      <c r="B928" s="33">
        <v>9</v>
      </c>
      <c r="C928" s="33">
        <v>1</v>
      </c>
      <c r="D928" s="33">
        <v>20</v>
      </c>
    </row>
    <row r="929" spans="1:4">
      <c r="A929" s="25">
        <v>847649011586</v>
      </c>
      <c r="B929" s="33">
        <v>9</v>
      </c>
      <c r="C929" s="33">
        <v>1</v>
      </c>
      <c r="D929" s="33">
        <v>21</v>
      </c>
    </row>
    <row r="930" spans="1:4">
      <c r="A930" s="25">
        <v>847648024200</v>
      </c>
      <c r="B930" s="33">
        <v>9</v>
      </c>
      <c r="C930" s="33">
        <v>1</v>
      </c>
      <c r="D930" s="33">
        <v>21</v>
      </c>
    </row>
    <row r="931" spans="1:4">
      <c r="A931" s="25">
        <v>800025088736</v>
      </c>
      <c r="B931" s="33">
        <v>9</v>
      </c>
      <c r="C931" s="33">
        <v>1</v>
      </c>
      <c r="D931" s="33">
        <v>22</v>
      </c>
    </row>
    <row r="932" spans="1:4">
      <c r="A932" s="25">
        <v>800022542529</v>
      </c>
      <c r="B932" s="33">
        <v>9</v>
      </c>
      <c r="C932" s="33">
        <v>1</v>
      </c>
      <c r="D932" s="33">
        <v>23</v>
      </c>
    </row>
    <row r="933" spans="1:4">
      <c r="A933" s="25">
        <v>800073458153</v>
      </c>
      <c r="B933" s="33">
        <v>9</v>
      </c>
      <c r="C933" s="33">
        <v>1</v>
      </c>
      <c r="D933" s="33">
        <v>24</v>
      </c>
    </row>
    <row r="934" spans="1:4">
      <c r="A934" s="25">
        <v>800015300851</v>
      </c>
      <c r="B934" s="33">
        <v>9</v>
      </c>
      <c r="C934" s="33">
        <v>1</v>
      </c>
      <c r="D934" s="33">
        <v>25</v>
      </c>
    </row>
    <row r="935" spans="1:4">
      <c r="A935" s="25">
        <v>800055036407</v>
      </c>
      <c r="B935" s="33">
        <v>9</v>
      </c>
      <c r="C935" s="33">
        <v>1</v>
      </c>
      <c r="D935" s="33">
        <v>26</v>
      </c>
    </row>
    <row r="936" spans="1:4">
      <c r="A936" s="25">
        <v>800055036381</v>
      </c>
      <c r="B936" s="33">
        <v>9</v>
      </c>
      <c r="C936" s="33">
        <v>1</v>
      </c>
      <c r="D936" s="33">
        <v>26</v>
      </c>
    </row>
    <row r="937" spans="1:4">
      <c r="A937" s="25">
        <v>800055036365</v>
      </c>
      <c r="B937" s="33">
        <v>9</v>
      </c>
      <c r="C937" s="33">
        <v>1</v>
      </c>
      <c r="D937" s="33">
        <v>26</v>
      </c>
    </row>
    <row r="938" spans="1:4">
      <c r="A938" s="25">
        <v>800012008796</v>
      </c>
      <c r="B938" s="33">
        <v>9</v>
      </c>
      <c r="C938" s="33">
        <v>1</v>
      </c>
      <c r="D938" s="33">
        <v>27</v>
      </c>
    </row>
    <row r="939" spans="1:4">
      <c r="A939" s="25">
        <v>800063618600</v>
      </c>
      <c r="B939" s="33">
        <v>9</v>
      </c>
      <c r="C939" s="33">
        <v>1</v>
      </c>
      <c r="D939" s="33">
        <v>28</v>
      </c>
    </row>
    <row r="940" spans="1:4">
      <c r="A940" s="25">
        <v>800095674001</v>
      </c>
      <c r="B940" s="33">
        <v>9</v>
      </c>
      <c r="C940" s="33">
        <v>1</v>
      </c>
      <c r="D940" s="33">
        <v>29</v>
      </c>
    </row>
    <row r="941" spans="1:4">
      <c r="A941" s="25">
        <v>801151017846</v>
      </c>
      <c r="B941" s="33">
        <v>9</v>
      </c>
      <c r="C941" s="33">
        <v>1</v>
      </c>
      <c r="D941" s="33">
        <v>30</v>
      </c>
    </row>
    <row r="942" spans="1:4">
      <c r="A942" s="25">
        <v>800065382239</v>
      </c>
      <c r="B942" s="33">
        <v>9</v>
      </c>
      <c r="C942" s="33">
        <v>1</v>
      </c>
      <c r="D942" s="33">
        <v>30</v>
      </c>
    </row>
    <row r="943" spans="1:4">
      <c r="A943" s="25">
        <v>800052066241</v>
      </c>
      <c r="B943" s="33">
        <v>9</v>
      </c>
      <c r="C943" s="33">
        <v>1</v>
      </c>
      <c r="D943" s="33">
        <v>30</v>
      </c>
    </row>
    <row r="944" spans="1:4">
      <c r="A944" s="25">
        <v>800052066233</v>
      </c>
      <c r="B944" s="33">
        <v>9</v>
      </c>
      <c r="C944" s="33">
        <v>1</v>
      </c>
      <c r="D944" s="33">
        <v>30</v>
      </c>
    </row>
    <row r="945" spans="1:4">
      <c r="A945" s="25">
        <v>800029277020</v>
      </c>
      <c r="B945" s="33">
        <v>9</v>
      </c>
      <c r="C945" s="33">
        <v>1</v>
      </c>
      <c r="D945" s="33">
        <v>31</v>
      </c>
    </row>
    <row r="946" spans="1:4">
      <c r="A946" s="25">
        <v>800001485666</v>
      </c>
      <c r="B946" s="33">
        <v>9</v>
      </c>
      <c r="C946" s="33">
        <v>1</v>
      </c>
      <c r="D946" s="33">
        <v>32</v>
      </c>
    </row>
    <row r="947" spans="1:4">
      <c r="A947" s="25">
        <v>841148018036</v>
      </c>
      <c r="B947" s="33">
        <v>9</v>
      </c>
      <c r="C947" s="33">
        <v>1</v>
      </c>
      <c r="D947" s="33">
        <v>33</v>
      </c>
    </row>
    <row r="948" spans="1:4">
      <c r="A948" s="25">
        <v>800078914325</v>
      </c>
      <c r="B948" s="33">
        <v>9</v>
      </c>
      <c r="C948" s="33">
        <v>1</v>
      </c>
      <c r="D948" s="33">
        <v>34</v>
      </c>
    </row>
    <row r="949" spans="1:4">
      <c r="A949" s="25">
        <v>841151005169</v>
      </c>
      <c r="B949" s="33">
        <v>9</v>
      </c>
      <c r="C949" s="33">
        <v>1</v>
      </c>
      <c r="D949" s="33">
        <v>35</v>
      </c>
    </row>
    <row r="950" spans="1:4">
      <c r="A950" s="25">
        <v>800019948721</v>
      </c>
      <c r="B950" s="33">
        <v>9</v>
      </c>
      <c r="C950" s="33">
        <v>2</v>
      </c>
      <c r="D950" s="33">
        <v>1</v>
      </c>
    </row>
    <row r="951" spans="1:4">
      <c r="A951" s="25">
        <v>800081490149</v>
      </c>
      <c r="B951" s="33">
        <v>9</v>
      </c>
      <c r="C951" s="33">
        <v>2</v>
      </c>
      <c r="D951" s="33">
        <v>2</v>
      </c>
    </row>
    <row r="952" spans="1:4">
      <c r="A952" s="25">
        <v>854351000369</v>
      </c>
      <c r="B952" s="33">
        <v>9</v>
      </c>
      <c r="C952" s="33">
        <v>2</v>
      </c>
      <c r="D952" s="33">
        <v>3</v>
      </c>
    </row>
    <row r="953" spans="1:4">
      <c r="A953" s="25">
        <v>800015912366</v>
      </c>
      <c r="B953" s="33">
        <v>9</v>
      </c>
      <c r="C953" s="33">
        <v>2</v>
      </c>
      <c r="D953" s="33">
        <v>4</v>
      </c>
    </row>
    <row r="954" spans="1:4">
      <c r="A954" s="25">
        <v>800085506783</v>
      </c>
      <c r="B954" s="33">
        <v>9</v>
      </c>
      <c r="C954" s="33">
        <v>2</v>
      </c>
      <c r="D954" s="33">
        <v>5</v>
      </c>
    </row>
    <row r="955" spans="1:4">
      <c r="A955" s="25">
        <v>800095549385</v>
      </c>
      <c r="B955" s="33">
        <v>9</v>
      </c>
      <c r="C955" s="33">
        <v>2</v>
      </c>
      <c r="D955" s="33">
        <v>6</v>
      </c>
    </row>
    <row r="956" spans="1:4">
      <c r="A956" s="25">
        <v>800051159674</v>
      </c>
      <c r="B956" s="33">
        <v>9</v>
      </c>
      <c r="C956" s="33">
        <v>2</v>
      </c>
      <c r="D956" s="33">
        <v>7</v>
      </c>
    </row>
    <row r="957" spans="1:4">
      <c r="A957" s="25">
        <v>800078116004</v>
      </c>
      <c r="B957" s="33">
        <v>9</v>
      </c>
      <c r="C957" s="33">
        <v>2</v>
      </c>
      <c r="D957" s="33">
        <v>8</v>
      </c>
    </row>
    <row r="958" spans="1:4">
      <c r="A958" s="25">
        <v>800008417688</v>
      </c>
      <c r="B958" s="33">
        <v>9</v>
      </c>
      <c r="C958" s="33">
        <v>2</v>
      </c>
      <c r="D958" s="33">
        <v>9</v>
      </c>
    </row>
    <row r="959" spans="1:4">
      <c r="A959" s="25">
        <v>800078578781</v>
      </c>
      <c r="B959" s="33">
        <v>9</v>
      </c>
      <c r="C959" s="33">
        <v>2</v>
      </c>
      <c r="D959" s="33">
        <v>10</v>
      </c>
    </row>
    <row r="960" spans="1:4">
      <c r="A960" s="25">
        <v>800011235903</v>
      </c>
      <c r="B960" s="33">
        <v>9</v>
      </c>
      <c r="C960" s="33">
        <v>2</v>
      </c>
      <c r="D960" s="33">
        <v>11</v>
      </c>
    </row>
    <row r="961" spans="1:4">
      <c r="A961" s="25">
        <v>800056916888</v>
      </c>
      <c r="B961" s="33">
        <v>9</v>
      </c>
      <c r="C961" s="33">
        <v>2</v>
      </c>
      <c r="D961" s="33">
        <v>12</v>
      </c>
    </row>
    <row r="962" spans="1:4">
      <c r="A962" s="25">
        <v>800004132893</v>
      </c>
      <c r="B962" s="33">
        <v>9</v>
      </c>
      <c r="C962" s="33">
        <v>2</v>
      </c>
      <c r="D962" s="33">
        <v>13</v>
      </c>
    </row>
    <row r="963" spans="1:4">
      <c r="A963" s="25">
        <v>854352027098</v>
      </c>
      <c r="B963" s="33">
        <v>9</v>
      </c>
      <c r="C963" s="33">
        <v>2</v>
      </c>
      <c r="D963" s="33">
        <v>14</v>
      </c>
    </row>
    <row r="964" spans="1:4">
      <c r="A964" s="25">
        <v>800005422020</v>
      </c>
      <c r="B964" s="33">
        <v>9</v>
      </c>
      <c r="C964" s="33">
        <v>2</v>
      </c>
      <c r="D964" s="33">
        <v>15</v>
      </c>
    </row>
    <row r="965" spans="1:4">
      <c r="A965" s="25">
        <v>800065773403</v>
      </c>
      <c r="B965" s="33">
        <v>9</v>
      </c>
      <c r="C965" s="33">
        <v>2</v>
      </c>
      <c r="D965" s="33">
        <v>16</v>
      </c>
    </row>
    <row r="966" spans="1:4">
      <c r="A966" s="25">
        <v>800100286684</v>
      </c>
      <c r="B966" s="33">
        <v>9</v>
      </c>
      <c r="C966" s="33">
        <v>2</v>
      </c>
      <c r="D966" s="33">
        <v>17</v>
      </c>
    </row>
    <row r="967" spans="1:4">
      <c r="A967" s="25">
        <v>800015075800</v>
      </c>
      <c r="B967" s="33">
        <v>9</v>
      </c>
      <c r="C967" s="33">
        <v>2</v>
      </c>
      <c r="D967" s="33">
        <v>18</v>
      </c>
    </row>
    <row r="968" spans="1:4">
      <c r="A968" s="25">
        <v>863082758526</v>
      </c>
      <c r="B968" s="33">
        <v>9</v>
      </c>
      <c r="C968" s="33">
        <v>2</v>
      </c>
      <c r="D968" s="33">
        <v>19</v>
      </c>
    </row>
    <row r="969" spans="1:4">
      <c r="A969" s="25">
        <v>800004994359</v>
      </c>
      <c r="B969" s="33">
        <v>9</v>
      </c>
      <c r="C969" s="33">
        <v>2</v>
      </c>
      <c r="D969" s="33">
        <v>20</v>
      </c>
    </row>
    <row r="970" spans="1:4">
      <c r="A970" s="25">
        <v>800053518372</v>
      </c>
      <c r="B970" s="33">
        <v>9</v>
      </c>
      <c r="C970" s="33">
        <v>2</v>
      </c>
      <c r="D970" s="33">
        <v>21</v>
      </c>
    </row>
    <row r="971" spans="1:4">
      <c r="A971" s="25">
        <v>800047592921</v>
      </c>
      <c r="B971" s="33">
        <v>9</v>
      </c>
      <c r="C971" s="33">
        <v>2</v>
      </c>
      <c r="D971" s="33">
        <v>22</v>
      </c>
    </row>
    <row r="972" spans="1:4">
      <c r="A972" s="25">
        <v>800006577541</v>
      </c>
      <c r="B972" s="33">
        <v>9</v>
      </c>
      <c r="C972" s="33">
        <v>2</v>
      </c>
      <c r="D972" s="33">
        <v>23</v>
      </c>
    </row>
    <row r="973" spans="1:4">
      <c r="A973" s="25">
        <v>800076292559</v>
      </c>
      <c r="B973" s="33">
        <v>9</v>
      </c>
      <c r="C973" s="33">
        <v>2</v>
      </c>
      <c r="D973" s="33">
        <v>24</v>
      </c>
    </row>
    <row r="974" spans="1:4">
      <c r="A974" s="25">
        <v>800082458897</v>
      </c>
      <c r="B974" s="33">
        <v>9</v>
      </c>
      <c r="C974" s="33">
        <v>2</v>
      </c>
      <c r="D974" s="33">
        <v>25</v>
      </c>
    </row>
    <row r="975" spans="1:4">
      <c r="A975" s="25">
        <v>800081988522</v>
      </c>
      <c r="B975" s="33">
        <v>9</v>
      </c>
      <c r="C975" s="33">
        <v>2</v>
      </c>
      <c r="D975" s="33">
        <v>26</v>
      </c>
    </row>
    <row r="976" spans="1:4">
      <c r="A976" s="25">
        <v>800006816501</v>
      </c>
      <c r="B976" s="33">
        <v>9</v>
      </c>
      <c r="C976" s="33">
        <v>2</v>
      </c>
      <c r="D976" s="33">
        <v>27</v>
      </c>
    </row>
    <row r="977" spans="1:4">
      <c r="A977" s="25">
        <v>800119975442</v>
      </c>
      <c r="B977" s="33">
        <v>9</v>
      </c>
      <c r="C977" s="33">
        <v>2</v>
      </c>
      <c r="D977" s="33">
        <v>28</v>
      </c>
    </row>
    <row r="978" spans="1:4">
      <c r="A978" s="25">
        <v>854352028484</v>
      </c>
      <c r="B978" s="33">
        <v>9</v>
      </c>
      <c r="C978" s="33">
        <v>2</v>
      </c>
      <c r="D978" s="33">
        <v>29</v>
      </c>
    </row>
    <row r="979" spans="1:4">
      <c r="A979" s="25">
        <v>800044099573</v>
      </c>
      <c r="B979" s="33">
        <v>9</v>
      </c>
      <c r="C979" s="33">
        <v>2</v>
      </c>
      <c r="D979" s="33">
        <v>30</v>
      </c>
    </row>
    <row r="980" spans="1:4">
      <c r="A980" s="25">
        <v>800071062775</v>
      </c>
      <c r="B980" s="33">
        <v>9</v>
      </c>
      <c r="C980" s="33">
        <v>2</v>
      </c>
      <c r="D980" s="33">
        <v>31</v>
      </c>
    </row>
    <row r="981" spans="1:4">
      <c r="A981" s="25">
        <v>800069366915</v>
      </c>
      <c r="B981" s="33">
        <v>9</v>
      </c>
      <c r="C981" s="33">
        <v>2</v>
      </c>
      <c r="D981" s="33">
        <v>32</v>
      </c>
    </row>
    <row r="982" spans="1:4">
      <c r="A982" s="25">
        <v>854350005898</v>
      </c>
      <c r="B982" s="33">
        <v>9</v>
      </c>
      <c r="C982" s="33">
        <v>2</v>
      </c>
      <c r="D982" s="33">
        <v>34</v>
      </c>
    </row>
    <row r="983" spans="1:4">
      <c r="A983" s="25">
        <v>800069958570</v>
      </c>
      <c r="B983" s="33">
        <v>9</v>
      </c>
      <c r="C983" s="33">
        <v>2</v>
      </c>
      <c r="D983" s="33">
        <v>35</v>
      </c>
    </row>
    <row r="984" spans="1:4">
      <c r="A984" s="25">
        <v>800012561638</v>
      </c>
      <c r="B984" s="33">
        <v>9</v>
      </c>
      <c r="C984" s="33">
        <v>3</v>
      </c>
      <c r="D984" s="33">
        <v>1</v>
      </c>
    </row>
    <row r="985" spans="1:4">
      <c r="A985" s="25">
        <v>830948012224</v>
      </c>
      <c r="B985" s="33">
        <v>9</v>
      </c>
      <c r="C985" s="33">
        <v>3</v>
      </c>
      <c r="D985" s="33">
        <v>2</v>
      </c>
    </row>
    <row r="986" spans="1:4">
      <c r="A986" s="25">
        <v>800064452405</v>
      </c>
      <c r="B986" s="33">
        <v>9</v>
      </c>
      <c r="C986" s="33">
        <v>3</v>
      </c>
      <c r="D986" s="33">
        <v>3</v>
      </c>
    </row>
    <row r="987" spans="1:4">
      <c r="A987" s="25">
        <v>800064400644</v>
      </c>
      <c r="B987" s="33">
        <v>9</v>
      </c>
      <c r="C987" s="33">
        <v>3</v>
      </c>
      <c r="D987" s="33">
        <v>4</v>
      </c>
    </row>
    <row r="988" spans="1:4">
      <c r="A988" s="25">
        <v>800064400636</v>
      </c>
      <c r="B988" s="33">
        <v>9</v>
      </c>
      <c r="C988" s="33">
        <v>3</v>
      </c>
      <c r="D988" s="33">
        <v>4</v>
      </c>
    </row>
    <row r="989" spans="1:4">
      <c r="A989" s="25">
        <v>800026659998</v>
      </c>
      <c r="B989" s="33">
        <v>9</v>
      </c>
      <c r="C989" s="33">
        <v>3</v>
      </c>
      <c r="D989" s="33">
        <v>5</v>
      </c>
    </row>
    <row r="990" spans="1:4">
      <c r="A990" s="25">
        <v>800073525696</v>
      </c>
      <c r="B990" s="33">
        <v>9</v>
      </c>
      <c r="C990" s="33">
        <v>3</v>
      </c>
      <c r="D990" s="33">
        <v>6</v>
      </c>
    </row>
    <row r="991" spans="1:4">
      <c r="A991" s="25">
        <v>800033518849</v>
      </c>
      <c r="B991" s="33">
        <v>9</v>
      </c>
      <c r="C991" s="33">
        <v>3</v>
      </c>
      <c r="D991" s="33">
        <v>7</v>
      </c>
    </row>
    <row r="992" spans="1:4">
      <c r="A992" s="25">
        <v>800064428918</v>
      </c>
      <c r="B992" s="33">
        <v>9</v>
      </c>
      <c r="C992" s="33">
        <v>3</v>
      </c>
      <c r="D992" s="33">
        <v>8</v>
      </c>
    </row>
    <row r="993" spans="1:4">
      <c r="A993" s="25">
        <v>800092613945</v>
      </c>
      <c r="B993" s="33">
        <v>9</v>
      </c>
      <c r="C993" s="33">
        <v>3</v>
      </c>
      <c r="D993" s="33">
        <v>9</v>
      </c>
    </row>
    <row r="994" spans="1:4">
      <c r="A994" s="25">
        <v>800021653301</v>
      </c>
      <c r="B994" s="33">
        <v>9</v>
      </c>
      <c r="C994" s="33">
        <v>3</v>
      </c>
      <c r="D994" s="33">
        <v>10</v>
      </c>
    </row>
    <row r="995" spans="1:4">
      <c r="A995" s="25">
        <v>800043545816</v>
      </c>
      <c r="B995" s="33">
        <v>9</v>
      </c>
      <c r="C995" s="33">
        <v>3</v>
      </c>
      <c r="D995" s="33">
        <v>11</v>
      </c>
    </row>
    <row r="996" spans="1:4">
      <c r="A996" s="25">
        <v>800051729229</v>
      </c>
      <c r="B996" s="33">
        <v>9</v>
      </c>
      <c r="C996" s="33">
        <v>3</v>
      </c>
      <c r="D996" s="33">
        <v>12</v>
      </c>
    </row>
    <row r="997" spans="1:4">
      <c r="A997" s="25">
        <v>831350002232</v>
      </c>
      <c r="B997" s="33">
        <v>9</v>
      </c>
      <c r="C997" s="33">
        <v>3</v>
      </c>
      <c r="D997" s="33">
        <v>13</v>
      </c>
    </row>
    <row r="998" spans="1:4">
      <c r="A998" s="25">
        <v>800071368420</v>
      </c>
      <c r="B998" s="33">
        <v>9</v>
      </c>
      <c r="C998" s="33">
        <v>3</v>
      </c>
      <c r="D998" s="33">
        <v>14</v>
      </c>
    </row>
    <row r="999" spans="1:4">
      <c r="A999" s="25">
        <v>800068003550</v>
      </c>
      <c r="B999" s="33">
        <v>9</v>
      </c>
      <c r="C999" s="33">
        <v>3</v>
      </c>
      <c r="D999" s="33">
        <v>15</v>
      </c>
    </row>
    <row r="1000" spans="1:4">
      <c r="A1000" s="25">
        <v>800073291638</v>
      </c>
      <c r="B1000" s="33">
        <v>9</v>
      </c>
      <c r="C1000" s="33">
        <v>3</v>
      </c>
      <c r="D1000" s="33">
        <v>16</v>
      </c>
    </row>
    <row r="1001" spans="1:4">
      <c r="A1001" s="25">
        <v>800071369451</v>
      </c>
      <c r="B1001" s="33">
        <v>9</v>
      </c>
      <c r="C1001" s="33">
        <v>3</v>
      </c>
      <c r="D1001" s="33">
        <v>17</v>
      </c>
    </row>
    <row r="1002" spans="1:4">
      <c r="A1002" s="25">
        <v>800008944442</v>
      </c>
      <c r="B1002" s="33">
        <v>9</v>
      </c>
      <c r="C1002" s="33">
        <v>3</v>
      </c>
      <c r="D1002" s="33">
        <v>18</v>
      </c>
    </row>
    <row r="1003" spans="1:4">
      <c r="A1003" s="25">
        <v>800010386236</v>
      </c>
      <c r="B1003" s="33">
        <v>9</v>
      </c>
      <c r="C1003" s="33">
        <v>3</v>
      </c>
      <c r="D1003" s="33">
        <v>20</v>
      </c>
    </row>
    <row r="1004" spans="1:4">
      <c r="A1004" s="25">
        <v>800045224063</v>
      </c>
      <c r="B1004" s="33">
        <v>9</v>
      </c>
      <c r="C1004" s="33">
        <v>3</v>
      </c>
      <c r="D1004" s="33">
        <v>21</v>
      </c>
    </row>
    <row r="1005" spans="1:4">
      <c r="A1005" s="25">
        <v>800120837557</v>
      </c>
      <c r="B1005" s="33">
        <v>9</v>
      </c>
      <c r="C1005" s="33">
        <v>3</v>
      </c>
      <c r="D1005" s="33">
        <v>22</v>
      </c>
    </row>
    <row r="1006" spans="1:4">
      <c r="A1006" s="25">
        <v>800022981115</v>
      </c>
      <c r="B1006" s="33">
        <v>9</v>
      </c>
      <c r="C1006" s="33">
        <v>3</v>
      </c>
      <c r="D1006" s="33">
        <v>22</v>
      </c>
    </row>
    <row r="1007" spans="1:4">
      <c r="A1007" s="25">
        <v>801153012118</v>
      </c>
      <c r="B1007" s="33">
        <v>9</v>
      </c>
      <c r="C1007" s="33">
        <v>3</v>
      </c>
      <c r="D1007" s="33">
        <v>23</v>
      </c>
    </row>
    <row r="1008" spans="1:4">
      <c r="A1008" s="25">
        <v>800058580062</v>
      </c>
      <c r="B1008" s="33">
        <v>9</v>
      </c>
      <c r="C1008" s="33">
        <v>3</v>
      </c>
      <c r="D1008" s="33">
        <v>24</v>
      </c>
    </row>
    <row r="1009" spans="1:4">
      <c r="A1009" s="25">
        <v>800053780212</v>
      </c>
      <c r="B1009" s="33">
        <v>9</v>
      </c>
      <c r="C1009" s="33">
        <v>3</v>
      </c>
      <c r="D1009" s="33">
        <v>25</v>
      </c>
    </row>
    <row r="1010" spans="1:4">
      <c r="A1010" s="25">
        <v>800068003568</v>
      </c>
      <c r="B1010" s="33">
        <v>9</v>
      </c>
      <c r="C1010" s="33">
        <v>3</v>
      </c>
      <c r="D1010" s="33">
        <v>26</v>
      </c>
    </row>
    <row r="1011" spans="1:4">
      <c r="A1011" s="25">
        <v>800021835635</v>
      </c>
      <c r="B1011" s="33">
        <v>9</v>
      </c>
      <c r="C1011" s="33">
        <v>3</v>
      </c>
      <c r="D1011" s="33">
        <v>27</v>
      </c>
    </row>
    <row r="1012" spans="1:4">
      <c r="A1012" s="25">
        <v>800066503981</v>
      </c>
      <c r="B1012" s="33">
        <v>9</v>
      </c>
      <c r="C1012" s="33">
        <v>3</v>
      </c>
      <c r="D1012" s="33">
        <v>28</v>
      </c>
    </row>
    <row r="1013" spans="1:4">
      <c r="A1013" s="25">
        <v>800043546772</v>
      </c>
      <c r="B1013" s="33">
        <v>9</v>
      </c>
      <c r="C1013" s="33">
        <v>3</v>
      </c>
      <c r="D1013" s="33">
        <v>29</v>
      </c>
    </row>
    <row r="1014" spans="1:4">
      <c r="A1014" s="25">
        <v>800049101010</v>
      </c>
      <c r="B1014" s="33">
        <v>9</v>
      </c>
      <c r="C1014" s="33">
        <v>3</v>
      </c>
      <c r="D1014" s="33">
        <v>30</v>
      </c>
    </row>
    <row r="1015" spans="1:4">
      <c r="A1015" s="25">
        <v>800011771014</v>
      </c>
      <c r="B1015" s="33">
        <v>9</v>
      </c>
      <c r="C1015" s="33">
        <v>3</v>
      </c>
      <c r="D1015" s="33">
        <v>31</v>
      </c>
    </row>
    <row r="1016" spans="1:4">
      <c r="A1016" s="25">
        <v>800024299672</v>
      </c>
      <c r="B1016" s="33">
        <v>9</v>
      </c>
      <c r="C1016" s="33">
        <v>3</v>
      </c>
      <c r="D1016" s="33">
        <v>32</v>
      </c>
    </row>
    <row r="1017" spans="1:4">
      <c r="A1017" s="25">
        <v>800005042778</v>
      </c>
      <c r="B1017" s="33">
        <v>9</v>
      </c>
      <c r="C1017" s="33">
        <v>3</v>
      </c>
      <c r="D1017" s="33">
        <v>33</v>
      </c>
    </row>
    <row r="1018" spans="1:4">
      <c r="A1018" s="25">
        <v>800006709730</v>
      </c>
      <c r="B1018" s="33">
        <v>9</v>
      </c>
      <c r="C1018" s="33">
        <v>3</v>
      </c>
      <c r="D1018" s="33">
        <v>34</v>
      </c>
    </row>
    <row r="1019" spans="1:4">
      <c r="A1019" s="25">
        <v>800007962999</v>
      </c>
      <c r="B1019" s="33">
        <v>9</v>
      </c>
      <c r="C1019" s="33">
        <v>3</v>
      </c>
      <c r="D1019" s="33">
        <v>35</v>
      </c>
    </row>
    <row r="1020" spans="1:4">
      <c r="A1020" s="25">
        <v>831352007452</v>
      </c>
      <c r="B1020" s="33">
        <v>9</v>
      </c>
      <c r="C1020" s="33">
        <v>4</v>
      </c>
      <c r="D1020" s="33">
        <v>1</v>
      </c>
    </row>
    <row r="1021" spans="1:4">
      <c r="A1021" s="25">
        <v>800021835841</v>
      </c>
      <c r="B1021" s="33">
        <v>9</v>
      </c>
      <c r="C1021" s="33">
        <v>4</v>
      </c>
      <c r="D1021" s="33">
        <v>2</v>
      </c>
    </row>
    <row r="1022" spans="1:4">
      <c r="A1022" s="25">
        <v>800071854601</v>
      </c>
      <c r="B1022" s="33">
        <v>9</v>
      </c>
      <c r="C1022" s="33">
        <v>4</v>
      </c>
      <c r="D1022" s="33">
        <v>3</v>
      </c>
    </row>
    <row r="1023" spans="1:4">
      <c r="A1023" s="25">
        <v>800014415486</v>
      </c>
      <c r="B1023" s="33">
        <v>9</v>
      </c>
      <c r="C1023" s="33">
        <v>4</v>
      </c>
      <c r="D1023" s="33">
        <v>4</v>
      </c>
    </row>
    <row r="1024" spans="1:4">
      <c r="A1024" s="25">
        <v>800120779866</v>
      </c>
      <c r="B1024" s="33">
        <v>9</v>
      </c>
      <c r="C1024" s="33">
        <v>4</v>
      </c>
      <c r="D1024" s="33">
        <v>5</v>
      </c>
    </row>
    <row r="1025" spans="1:4">
      <c r="A1025" s="25">
        <v>800006242559</v>
      </c>
      <c r="B1025" s="33">
        <v>9</v>
      </c>
      <c r="C1025" s="33">
        <v>4</v>
      </c>
      <c r="D1025" s="33">
        <v>6</v>
      </c>
    </row>
    <row r="1026" spans="1:4">
      <c r="A1026" s="25">
        <v>800022072550</v>
      </c>
      <c r="B1026" s="33">
        <v>9</v>
      </c>
      <c r="C1026" s="33">
        <v>4</v>
      </c>
      <c r="D1026" s="33">
        <v>7</v>
      </c>
    </row>
    <row r="1027" spans="1:4">
      <c r="A1027" s="25">
        <v>800064613683</v>
      </c>
      <c r="B1027" s="33">
        <v>9</v>
      </c>
      <c r="C1027" s="33">
        <v>4</v>
      </c>
      <c r="D1027" s="33">
        <v>8</v>
      </c>
    </row>
    <row r="1028" spans="1:4">
      <c r="A1028" s="25">
        <v>800019489940</v>
      </c>
      <c r="B1028" s="33">
        <v>9</v>
      </c>
      <c r="C1028" s="33">
        <v>4</v>
      </c>
      <c r="D1028" s="33">
        <v>9</v>
      </c>
    </row>
    <row r="1029" spans="1:4">
      <c r="A1029" s="25">
        <v>800061083419</v>
      </c>
      <c r="B1029" s="33">
        <v>9</v>
      </c>
      <c r="C1029" s="33">
        <v>4</v>
      </c>
      <c r="D1029" s="33">
        <v>10</v>
      </c>
    </row>
    <row r="1030" spans="1:4">
      <c r="A1030" s="25">
        <v>800047321206</v>
      </c>
      <c r="B1030" s="33">
        <v>9</v>
      </c>
      <c r="C1030" s="33">
        <v>4</v>
      </c>
      <c r="D1030" s="33">
        <v>11</v>
      </c>
    </row>
    <row r="1031" spans="1:4">
      <c r="A1031" s="25">
        <v>800078224998</v>
      </c>
      <c r="B1031" s="33">
        <v>9</v>
      </c>
      <c r="C1031" s="33">
        <v>4</v>
      </c>
      <c r="D1031" s="33">
        <v>12</v>
      </c>
    </row>
    <row r="1032" spans="1:4">
      <c r="A1032" s="25">
        <v>800012123066</v>
      </c>
      <c r="B1032" s="33">
        <v>9</v>
      </c>
      <c r="C1032" s="33">
        <v>4</v>
      </c>
      <c r="D1032" s="33">
        <v>13</v>
      </c>
    </row>
    <row r="1033" spans="1:4">
      <c r="A1033" s="25">
        <v>800013209534</v>
      </c>
      <c r="B1033" s="33">
        <v>9</v>
      </c>
      <c r="C1033" s="33">
        <v>4</v>
      </c>
      <c r="D1033" s="33">
        <v>14</v>
      </c>
    </row>
    <row r="1034" spans="1:4">
      <c r="A1034" s="25">
        <v>800071368412</v>
      </c>
      <c r="B1034" s="33">
        <v>9</v>
      </c>
      <c r="C1034" s="33">
        <v>4</v>
      </c>
      <c r="D1034" s="33">
        <v>15</v>
      </c>
    </row>
    <row r="1035" spans="1:4">
      <c r="A1035" s="25">
        <v>831353001124</v>
      </c>
      <c r="B1035" s="33">
        <v>9</v>
      </c>
      <c r="C1035" s="33">
        <v>4</v>
      </c>
      <c r="D1035" s="33">
        <v>16</v>
      </c>
    </row>
    <row r="1036" spans="1:4">
      <c r="A1036" s="25">
        <v>800051646001</v>
      </c>
      <c r="B1036" s="33">
        <v>9</v>
      </c>
      <c r="C1036" s="33">
        <v>4</v>
      </c>
      <c r="D1036" s="33">
        <v>17</v>
      </c>
    </row>
    <row r="1037" spans="1:4">
      <c r="A1037" s="25">
        <v>800044959032</v>
      </c>
      <c r="B1037" s="33">
        <v>9</v>
      </c>
      <c r="C1037" s="33">
        <v>4</v>
      </c>
      <c r="D1037" s="33">
        <v>18</v>
      </c>
    </row>
    <row r="1038" spans="1:4">
      <c r="A1038" s="25">
        <v>800030365582</v>
      </c>
      <c r="B1038" s="33">
        <v>9</v>
      </c>
      <c r="C1038" s="33">
        <v>4</v>
      </c>
      <c r="D1038" s="33">
        <v>19</v>
      </c>
    </row>
    <row r="1039" spans="1:4">
      <c r="A1039" s="25">
        <v>801152013679</v>
      </c>
      <c r="B1039" s="33">
        <v>9</v>
      </c>
      <c r="C1039" s="33">
        <v>4</v>
      </c>
      <c r="D1039" s="33">
        <v>20</v>
      </c>
    </row>
    <row r="1040" spans="1:4">
      <c r="A1040" s="25">
        <v>800005129211</v>
      </c>
      <c r="B1040" s="33">
        <v>9</v>
      </c>
      <c r="C1040" s="33">
        <v>4</v>
      </c>
      <c r="D1040" s="33">
        <v>21</v>
      </c>
    </row>
    <row r="1041" spans="1:4">
      <c r="A1041" s="25">
        <v>800006817210</v>
      </c>
      <c r="B1041" s="33">
        <v>9</v>
      </c>
      <c r="C1041" s="33">
        <v>4</v>
      </c>
      <c r="D1041" s="33">
        <v>22</v>
      </c>
    </row>
    <row r="1042" spans="1:4">
      <c r="A1042" s="25">
        <v>847648027369</v>
      </c>
      <c r="B1042" s="33">
        <v>9</v>
      </c>
      <c r="C1042" s="33">
        <v>4</v>
      </c>
      <c r="D1042" s="33">
        <v>23</v>
      </c>
    </row>
    <row r="1043" spans="1:4">
      <c r="A1043" s="25">
        <v>800022084241</v>
      </c>
      <c r="B1043" s="33">
        <v>9</v>
      </c>
      <c r="C1043" s="33">
        <v>4</v>
      </c>
      <c r="D1043" s="33">
        <v>24</v>
      </c>
    </row>
    <row r="1044" spans="1:4">
      <c r="A1044" s="25">
        <v>801152035169</v>
      </c>
      <c r="B1044" s="33">
        <v>9</v>
      </c>
      <c r="C1044" s="33">
        <v>4</v>
      </c>
      <c r="D1044" s="33">
        <v>25</v>
      </c>
    </row>
    <row r="1045" spans="1:4">
      <c r="A1045" s="25">
        <v>800028458126</v>
      </c>
      <c r="B1045" s="33">
        <v>9</v>
      </c>
      <c r="C1045" s="33">
        <v>4</v>
      </c>
      <c r="D1045" s="33">
        <v>26</v>
      </c>
    </row>
    <row r="1046" spans="1:4">
      <c r="A1046" s="25">
        <v>800004021716</v>
      </c>
      <c r="B1046" s="33">
        <v>9</v>
      </c>
      <c r="C1046" s="33">
        <v>4</v>
      </c>
      <c r="D1046" s="33">
        <v>27</v>
      </c>
    </row>
    <row r="1047" spans="1:4">
      <c r="A1047" s="25">
        <v>847652006424</v>
      </c>
      <c r="B1047" s="33">
        <v>9</v>
      </c>
      <c r="C1047" s="33">
        <v>4</v>
      </c>
      <c r="D1047" s="33">
        <v>28</v>
      </c>
    </row>
    <row r="1048" spans="1:4">
      <c r="A1048" s="25">
        <v>854352000731</v>
      </c>
      <c r="B1048" s="33">
        <v>9</v>
      </c>
      <c r="C1048" s="33">
        <v>4</v>
      </c>
      <c r="D1048" s="33">
        <v>29</v>
      </c>
    </row>
    <row r="1049" spans="1:4">
      <c r="A1049" s="25">
        <v>800011435537</v>
      </c>
      <c r="B1049" s="33">
        <v>9</v>
      </c>
      <c r="C1049" s="33">
        <v>4</v>
      </c>
      <c r="D1049" s="33">
        <v>30</v>
      </c>
    </row>
    <row r="1050" spans="1:4">
      <c r="A1050" s="25">
        <v>800027940454</v>
      </c>
      <c r="B1050" s="33">
        <v>9</v>
      </c>
      <c r="C1050" s="33">
        <v>4</v>
      </c>
      <c r="D1050" s="33">
        <v>31</v>
      </c>
    </row>
    <row r="1051" spans="1:4">
      <c r="A1051" s="25">
        <v>800002110396</v>
      </c>
      <c r="B1051" s="33">
        <v>9</v>
      </c>
      <c r="C1051" s="33">
        <v>4</v>
      </c>
      <c r="D1051" s="33">
        <v>32</v>
      </c>
    </row>
    <row r="1052" spans="1:4">
      <c r="A1052" s="25">
        <v>800015337275</v>
      </c>
      <c r="B1052" s="33">
        <v>9</v>
      </c>
      <c r="C1052" s="33">
        <v>4</v>
      </c>
      <c r="D1052" s="33">
        <v>33</v>
      </c>
    </row>
    <row r="1053" spans="1:4">
      <c r="A1053" s="25">
        <v>800062887701</v>
      </c>
      <c r="B1053" s="33">
        <v>9</v>
      </c>
      <c r="C1053" s="33">
        <v>4</v>
      </c>
      <c r="D1053" s="33">
        <v>34</v>
      </c>
    </row>
    <row r="1054" spans="1:4">
      <c r="A1054" s="25">
        <v>800085460205</v>
      </c>
      <c r="B1054" s="33">
        <v>9</v>
      </c>
      <c r="C1054" s="33">
        <v>4</v>
      </c>
      <c r="D1054" s="33">
        <v>35</v>
      </c>
    </row>
    <row r="1055" spans="1:4">
      <c r="A1055" s="25">
        <v>800037853069</v>
      </c>
      <c r="B1055" s="33">
        <v>10</v>
      </c>
      <c r="C1055" s="33">
        <v>1</v>
      </c>
      <c r="D1055" s="33">
        <v>1</v>
      </c>
    </row>
    <row r="1056" spans="1:4">
      <c r="A1056" s="25">
        <v>800017397517</v>
      </c>
      <c r="B1056" s="33">
        <v>10</v>
      </c>
      <c r="C1056" s="33">
        <v>1</v>
      </c>
      <c r="D1056" s="33">
        <v>2</v>
      </c>
    </row>
    <row r="1057" spans="1:4">
      <c r="A1057" s="25">
        <v>800036027228</v>
      </c>
      <c r="B1057" s="33">
        <v>10</v>
      </c>
      <c r="C1057" s="33">
        <v>1</v>
      </c>
      <c r="D1057" s="33">
        <v>3</v>
      </c>
    </row>
    <row r="1058" spans="1:4">
      <c r="A1058" s="25">
        <v>800019242265</v>
      </c>
      <c r="B1058" s="33">
        <v>10</v>
      </c>
      <c r="C1058" s="33">
        <v>1</v>
      </c>
      <c r="D1058" s="33">
        <v>3</v>
      </c>
    </row>
    <row r="1059" spans="1:4">
      <c r="A1059" s="25">
        <v>800019751752</v>
      </c>
      <c r="B1059" s="33">
        <v>10</v>
      </c>
      <c r="C1059" s="33">
        <v>1</v>
      </c>
      <c r="D1059" s="33">
        <v>4</v>
      </c>
    </row>
    <row r="1060" spans="1:4">
      <c r="A1060" s="25">
        <v>800096287928</v>
      </c>
      <c r="B1060" s="33">
        <v>10</v>
      </c>
      <c r="C1060" s="33">
        <v>1</v>
      </c>
      <c r="D1060" s="33">
        <v>6</v>
      </c>
    </row>
    <row r="1061" spans="1:4">
      <c r="A1061" s="25">
        <v>800037779702</v>
      </c>
      <c r="B1061" s="33">
        <v>10</v>
      </c>
      <c r="C1061" s="33">
        <v>1</v>
      </c>
      <c r="D1061" s="33">
        <v>7</v>
      </c>
    </row>
    <row r="1062" spans="1:4">
      <c r="A1062" s="25">
        <v>800019596488</v>
      </c>
      <c r="B1062" s="33">
        <v>10</v>
      </c>
      <c r="C1062" s="33">
        <v>1</v>
      </c>
      <c r="D1062" s="33">
        <v>8</v>
      </c>
    </row>
    <row r="1063" spans="1:4">
      <c r="A1063" s="25">
        <v>800031179537</v>
      </c>
      <c r="B1063" s="33">
        <v>10</v>
      </c>
      <c r="C1063" s="33">
        <v>1</v>
      </c>
      <c r="D1063" s="33">
        <v>10</v>
      </c>
    </row>
    <row r="1064" spans="1:4">
      <c r="A1064" s="25">
        <v>800034749658</v>
      </c>
      <c r="B1064" s="33">
        <v>10</v>
      </c>
      <c r="C1064" s="33">
        <v>1</v>
      </c>
      <c r="D1064" s="33">
        <v>11</v>
      </c>
    </row>
    <row r="1065" spans="1:4">
      <c r="A1065" s="25">
        <v>800038601012</v>
      </c>
      <c r="B1065" s="33">
        <v>10</v>
      </c>
      <c r="C1065" s="33">
        <v>1</v>
      </c>
      <c r="D1065" s="33">
        <v>12</v>
      </c>
    </row>
    <row r="1066" spans="1:4">
      <c r="A1066" s="25">
        <v>800020769975</v>
      </c>
      <c r="B1066" s="33">
        <v>10</v>
      </c>
      <c r="C1066" s="33">
        <v>1</v>
      </c>
      <c r="D1066" s="33">
        <v>13</v>
      </c>
    </row>
    <row r="1067" spans="1:4">
      <c r="A1067" s="25">
        <v>847652007539</v>
      </c>
      <c r="B1067" s="33">
        <v>10</v>
      </c>
      <c r="C1067" s="33">
        <v>1</v>
      </c>
      <c r="D1067" s="33">
        <v>14</v>
      </c>
    </row>
    <row r="1068" spans="1:4">
      <c r="A1068" s="25">
        <v>800017000277</v>
      </c>
      <c r="B1068" s="33">
        <v>10</v>
      </c>
      <c r="C1068" s="33">
        <v>1</v>
      </c>
      <c r="D1068" s="33">
        <v>15</v>
      </c>
    </row>
    <row r="1069" spans="1:4">
      <c r="A1069" s="25">
        <v>800011969287</v>
      </c>
      <c r="B1069" s="33">
        <v>10</v>
      </c>
      <c r="C1069" s="33">
        <v>1</v>
      </c>
      <c r="D1069" s="33">
        <v>16</v>
      </c>
    </row>
    <row r="1070" spans="1:4">
      <c r="A1070" s="25">
        <v>854351004668</v>
      </c>
      <c r="B1070" s="33">
        <v>10</v>
      </c>
      <c r="C1070" s="33">
        <v>1</v>
      </c>
      <c r="D1070" s="33">
        <v>17</v>
      </c>
    </row>
    <row r="1071" spans="1:4">
      <c r="A1071" s="25">
        <v>800017570378</v>
      </c>
      <c r="B1071" s="33">
        <v>10</v>
      </c>
      <c r="C1071" s="33">
        <v>1</v>
      </c>
      <c r="D1071" s="33">
        <v>17</v>
      </c>
    </row>
    <row r="1072" spans="1:4">
      <c r="A1072" s="25">
        <v>800004684646</v>
      </c>
      <c r="B1072" s="33">
        <v>10</v>
      </c>
      <c r="C1072" s="33">
        <v>1</v>
      </c>
      <c r="D1072" s="33">
        <v>18</v>
      </c>
    </row>
    <row r="1073" spans="1:4">
      <c r="A1073" s="25">
        <v>800003425801</v>
      </c>
      <c r="B1073" s="33">
        <v>10</v>
      </c>
      <c r="C1073" s="33">
        <v>1</v>
      </c>
      <c r="D1073" s="33">
        <v>19</v>
      </c>
    </row>
    <row r="1074" spans="1:4">
      <c r="A1074" s="25">
        <v>801153007852</v>
      </c>
      <c r="B1074" s="33">
        <v>10</v>
      </c>
      <c r="C1074" s="33">
        <v>1</v>
      </c>
      <c r="D1074" s="33">
        <v>20</v>
      </c>
    </row>
    <row r="1075" spans="1:4">
      <c r="A1075" s="25">
        <v>800103425198</v>
      </c>
      <c r="B1075" s="33">
        <v>10</v>
      </c>
      <c r="C1075" s="33">
        <v>1</v>
      </c>
      <c r="D1075" s="33">
        <v>21</v>
      </c>
    </row>
    <row r="1076" spans="1:4">
      <c r="A1076" s="25">
        <v>800034749088</v>
      </c>
      <c r="B1076" s="33">
        <v>10</v>
      </c>
      <c r="C1076" s="33">
        <v>1</v>
      </c>
      <c r="D1076" s="33">
        <v>22</v>
      </c>
    </row>
    <row r="1077" spans="1:4">
      <c r="A1077" s="25">
        <v>800017235493</v>
      </c>
      <c r="B1077" s="33">
        <v>10</v>
      </c>
      <c r="C1077" s="33">
        <v>1</v>
      </c>
      <c r="D1077" s="33">
        <v>23</v>
      </c>
    </row>
    <row r="1078" spans="1:4">
      <c r="A1078" s="25">
        <v>800005886828</v>
      </c>
      <c r="B1078" s="33">
        <v>10</v>
      </c>
      <c r="C1078" s="33">
        <v>1</v>
      </c>
      <c r="D1078" s="33">
        <v>24</v>
      </c>
    </row>
    <row r="1079" spans="1:4">
      <c r="A1079" s="25">
        <v>800016035522</v>
      </c>
      <c r="B1079" s="33">
        <v>10</v>
      </c>
      <c r="C1079" s="33">
        <v>1</v>
      </c>
      <c r="D1079" s="33">
        <v>25</v>
      </c>
    </row>
    <row r="1080" spans="1:4">
      <c r="A1080" s="25">
        <v>800045655688</v>
      </c>
      <c r="B1080" s="33">
        <v>10</v>
      </c>
      <c r="C1080" s="33">
        <v>1</v>
      </c>
      <c r="D1080" s="33">
        <v>26</v>
      </c>
    </row>
    <row r="1081" spans="1:4">
      <c r="A1081" s="25">
        <v>801152026168</v>
      </c>
      <c r="B1081" s="33">
        <v>10</v>
      </c>
      <c r="C1081" s="33">
        <v>1</v>
      </c>
      <c r="D1081" s="33">
        <v>27</v>
      </c>
    </row>
    <row r="1082" spans="1:4">
      <c r="A1082" s="25">
        <v>800007092177</v>
      </c>
      <c r="B1082" s="33">
        <v>10</v>
      </c>
      <c r="C1082" s="33">
        <v>1</v>
      </c>
      <c r="D1082" s="33">
        <v>28</v>
      </c>
    </row>
    <row r="1083" spans="1:4">
      <c r="A1083" s="25">
        <v>801153012027</v>
      </c>
      <c r="B1083" s="33">
        <v>10</v>
      </c>
      <c r="C1083" s="33">
        <v>1</v>
      </c>
      <c r="D1083" s="33">
        <v>29</v>
      </c>
    </row>
    <row r="1084" spans="1:4">
      <c r="A1084" s="25">
        <v>800058367890</v>
      </c>
      <c r="B1084" s="33">
        <v>10</v>
      </c>
      <c r="C1084" s="33">
        <v>1</v>
      </c>
      <c r="D1084" s="33">
        <v>31</v>
      </c>
    </row>
    <row r="1085" spans="1:4">
      <c r="A1085" s="25">
        <v>801152006533</v>
      </c>
      <c r="B1085" s="33">
        <v>10</v>
      </c>
      <c r="C1085" s="33">
        <v>1</v>
      </c>
      <c r="D1085" s="33">
        <v>32</v>
      </c>
    </row>
    <row r="1086" spans="1:4">
      <c r="A1086" s="25">
        <v>800082339006</v>
      </c>
      <c r="B1086" s="33">
        <v>10</v>
      </c>
      <c r="C1086" s="33">
        <v>1</v>
      </c>
      <c r="D1086" s="33">
        <v>33</v>
      </c>
    </row>
    <row r="1087" spans="1:4">
      <c r="A1087" s="25">
        <v>800011525956</v>
      </c>
      <c r="B1087" s="33">
        <v>10</v>
      </c>
      <c r="C1087" s="33">
        <v>1</v>
      </c>
      <c r="D1087" s="33">
        <v>34</v>
      </c>
    </row>
    <row r="1088" spans="1:4">
      <c r="A1088" s="25">
        <v>800076947640</v>
      </c>
      <c r="B1088" s="33">
        <v>10</v>
      </c>
      <c r="C1088" s="33">
        <v>1</v>
      </c>
      <c r="D1088" s="33">
        <v>35</v>
      </c>
    </row>
    <row r="1089" spans="1:4">
      <c r="A1089" s="25">
        <v>800056433751</v>
      </c>
      <c r="B1089" s="33">
        <v>10</v>
      </c>
      <c r="C1089" s="33">
        <v>2</v>
      </c>
      <c r="D1089" s="33">
        <v>1</v>
      </c>
    </row>
    <row r="1090" spans="1:4">
      <c r="A1090" s="25">
        <v>800006512902</v>
      </c>
      <c r="B1090" s="33">
        <v>10</v>
      </c>
      <c r="C1090" s="33">
        <v>2</v>
      </c>
      <c r="D1090" s="33">
        <v>2</v>
      </c>
    </row>
    <row r="1091" spans="1:4">
      <c r="A1091" s="25">
        <v>831350001234</v>
      </c>
      <c r="B1091" s="33">
        <v>10</v>
      </c>
      <c r="C1091" s="33">
        <v>2</v>
      </c>
      <c r="D1091" s="33">
        <v>3</v>
      </c>
    </row>
    <row r="1092" spans="1:4">
      <c r="A1092" s="25">
        <v>800023692018</v>
      </c>
      <c r="B1092" s="33">
        <v>10</v>
      </c>
      <c r="C1092" s="33">
        <v>2</v>
      </c>
      <c r="D1092" s="33">
        <v>4</v>
      </c>
    </row>
    <row r="1093" spans="1:4">
      <c r="A1093" s="25">
        <v>800021443539</v>
      </c>
      <c r="B1093" s="33">
        <v>10</v>
      </c>
      <c r="C1093" s="33">
        <v>2</v>
      </c>
      <c r="D1093" s="33">
        <v>5</v>
      </c>
    </row>
    <row r="1094" spans="1:4">
      <c r="A1094" s="25">
        <v>800011802041</v>
      </c>
      <c r="B1094" s="33">
        <v>10</v>
      </c>
      <c r="C1094" s="33">
        <v>2</v>
      </c>
      <c r="D1094" s="33">
        <v>6</v>
      </c>
    </row>
    <row r="1095" spans="1:4">
      <c r="A1095" s="25">
        <v>801153005146</v>
      </c>
      <c r="B1095" s="33">
        <v>10</v>
      </c>
      <c r="C1095" s="33">
        <v>2</v>
      </c>
      <c r="D1095" s="33">
        <v>7</v>
      </c>
    </row>
    <row r="1096" spans="1:4">
      <c r="A1096" s="25">
        <v>801153011862</v>
      </c>
      <c r="B1096" s="33">
        <v>10</v>
      </c>
      <c r="C1096" s="33">
        <v>2</v>
      </c>
      <c r="D1096" s="33">
        <v>8</v>
      </c>
    </row>
    <row r="1097" spans="1:4">
      <c r="A1097" s="25">
        <v>800093120932</v>
      </c>
      <c r="B1097" s="33">
        <v>10</v>
      </c>
      <c r="C1097" s="33">
        <v>2</v>
      </c>
      <c r="D1097" s="33">
        <v>9</v>
      </c>
    </row>
    <row r="1098" spans="1:4">
      <c r="A1098" s="25">
        <v>800076798290</v>
      </c>
      <c r="B1098" s="33">
        <v>10</v>
      </c>
      <c r="C1098" s="33">
        <v>2</v>
      </c>
      <c r="D1098" s="33">
        <v>10</v>
      </c>
    </row>
    <row r="1099" spans="1:4">
      <c r="A1099" s="25">
        <v>800090404552</v>
      </c>
      <c r="B1099" s="33">
        <v>10</v>
      </c>
      <c r="C1099" s="33">
        <v>2</v>
      </c>
      <c r="D1099" s="33">
        <v>11</v>
      </c>
    </row>
    <row r="1100" spans="1:4">
      <c r="A1100" s="25">
        <v>847653003669</v>
      </c>
      <c r="B1100" s="33">
        <v>10</v>
      </c>
      <c r="C1100" s="33">
        <v>2</v>
      </c>
      <c r="D1100" s="33">
        <v>12</v>
      </c>
    </row>
    <row r="1101" spans="1:4">
      <c r="A1101" s="25">
        <v>800058380125</v>
      </c>
      <c r="B1101" s="33">
        <v>10</v>
      </c>
      <c r="C1101" s="33">
        <v>2</v>
      </c>
      <c r="D1101" s="33">
        <v>13</v>
      </c>
    </row>
    <row r="1102" spans="1:4">
      <c r="A1102" s="25">
        <v>800016809090</v>
      </c>
      <c r="B1102" s="33">
        <v>10</v>
      </c>
      <c r="C1102" s="33">
        <v>2</v>
      </c>
      <c r="D1102" s="33">
        <v>14</v>
      </c>
    </row>
    <row r="1103" spans="1:4">
      <c r="A1103" s="25">
        <v>800000819634</v>
      </c>
      <c r="B1103" s="33">
        <v>10</v>
      </c>
      <c r="C1103" s="33">
        <v>2</v>
      </c>
      <c r="D1103" s="33">
        <v>15</v>
      </c>
    </row>
    <row r="1104" spans="1:4">
      <c r="A1104" s="25">
        <v>800009325864</v>
      </c>
      <c r="B1104" s="33">
        <v>10</v>
      </c>
      <c r="C1104" s="33">
        <v>2</v>
      </c>
      <c r="D1104" s="33">
        <v>16</v>
      </c>
    </row>
    <row r="1105" spans="1:4">
      <c r="A1105" s="25">
        <v>800052523472</v>
      </c>
      <c r="B1105" s="33">
        <v>10</v>
      </c>
      <c r="C1105" s="33">
        <v>2</v>
      </c>
      <c r="D1105" s="33">
        <v>17</v>
      </c>
    </row>
    <row r="1106" spans="1:4">
      <c r="A1106" s="25">
        <v>800021827582</v>
      </c>
      <c r="B1106" s="33">
        <v>10</v>
      </c>
      <c r="C1106" s="33">
        <v>2</v>
      </c>
      <c r="D1106" s="33">
        <v>18</v>
      </c>
    </row>
    <row r="1107" spans="1:4">
      <c r="A1107" s="25">
        <v>800002637612</v>
      </c>
      <c r="B1107" s="33">
        <v>10</v>
      </c>
      <c r="C1107" s="33">
        <v>2</v>
      </c>
      <c r="D1107" s="33">
        <v>19</v>
      </c>
    </row>
    <row r="1108" spans="1:4">
      <c r="A1108" s="25">
        <v>800039877835</v>
      </c>
      <c r="B1108" s="33">
        <v>10</v>
      </c>
      <c r="C1108" s="33">
        <v>2</v>
      </c>
      <c r="D1108" s="33">
        <v>20</v>
      </c>
    </row>
    <row r="1109" spans="1:4">
      <c r="A1109" s="25">
        <v>800016063276</v>
      </c>
      <c r="B1109" s="33">
        <v>10</v>
      </c>
      <c r="C1109" s="33">
        <v>2</v>
      </c>
      <c r="D1109" s="33">
        <v>21</v>
      </c>
    </row>
    <row r="1110" spans="1:4">
      <c r="A1110" s="25">
        <v>800004585942</v>
      </c>
      <c r="B1110" s="33">
        <v>10</v>
      </c>
      <c r="C1110" s="33">
        <v>2</v>
      </c>
      <c r="D1110" s="33">
        <v>22</v>
      </c>
    </row>
    <row r="1111" spans="1:4">
      <c r="A1111" s="25">
        <v>800011616771</v>
      </c>
      <c r="B1111" s="33">
        <v>10</v>
      </c>
      <c r="C1111" s="33">
        <v>2</v>
      </c>
      <c r="D1111" s="33">
        <v>23</v>
      </c>
    </row>
    <row r="1112" spans="1:4">
      <c r="A1112" s="25">
        <v>800075279359</v>
      </c>
      <c r="B1112" s="33">
        <v>10</v>
      </c>
      <c r="C1112" s="33">
        <v>2</v>
      </c>
      <c r="D1112" s="33">
        <v>24</v>
      </c>
    </row>
    <row r="1113" spans="1:4">
      <c r="A1113" s="25">
        <v>800050678716</v>
      </c>
      <c r="B1113" s="33">
        <v>10</v>
      </c>
      <c r="C1113" s="33">
        <v>2</v>
      </c>
      <c r="D1113" s="33">
        <v>25</v>
      </c>
    </row>
    <row r="1114" spans="1:4">
      <c r="A1114" s="25">
        <v>800050678708</v>
      </c>
      <c r="B1114" s="33">
        <v>10</v>
      </c>
      <c r="C1114" s="33">
        <v>2</v>
      </c>
      <c r="D1114" s="33">
        <v>25</v>
      </c>
    </row>
    <row r="1115" spans="1:4">
      <c r="A1115" s="25">
        <v>800050678690</v>
      </c>
      <c r="B1115" s="33">
        <v>10</v>
      </c>
      <c r="C1115" s="33">
        <v>2</v>
      </c>
      <c r="D1115" s="33">
        <v>25</v>
      </c>
    </row>
    <row r="1116" spans="1:4">
      <c r="A1116" s="25">
        <v>800077175282</v>
      </c>
      <c r="B1116" s="33">
        <v>10</v>
      </c>
      <c r="C1116" s="33">
        <v>2</v>
      </c>
      <c r="D1116" s="33">
        <v>27</v>
      </c>
    </row>
    <row r="1117" spans="1:4">
      <c r="A1117" s="25">
        <v>801153006128</v>
      </c>
      <c r="B1117" s="33">
        <v>10</v>
      </c>
      <c r="C1117" s="33">
        <v>2</v>
      </c>
      <c r="D1117" s="33">
        <v>28</v>
      </c>
    </row>
    <row r="1118" spans="1:4">
      <c r="A1118" s="25">
        <v>800010678988</v>
      </c>
      <c r="B1118" s="33">
        <v>10</v>
      </c>
      <c r="C1118" s="33">
        <v>2</v>
      </c>
      <c r="D1118" s="33">
        <v>29</v>
      </c>
    </row>
    <row r="1119" spans="1:4">
      <c r="A1119" s="25">
        <v>800077715996</v>
      </c>
      <c r="B1119" s="33">
        <v>10</v>
      </c>
      <c r="C1119" s="33">
        <v>2</v>
      </c>
      <c r="D1119" s="33">
        <v>30</v>
      </c>
    </row>
    <row r="1120" spans="1:4">
      <c r="A1120" s="25">
        <v>800024782495</v>
      </c>
      <c r="B1120" s="33">
        <v>10</v>
      </c>
      <c r="C1120" s="33">
        <v>2</v>
      </c>
      <c r="D1120" s="33">
        <v>31</v>
      </c>
    </row>
    <row r="1121" spans="1:4">
      <c r="A1121" s="25">
        <v>800058738975</v>
      </c>
      <c r="B1121" s="33">
        <v>10</v>
      </c>
      <c r="C1121" s="33">
        <v>2</v>
      </c>
      <c r="D1121" s="33">
        <v>32</v>
      </c>
    </row>
    <row r="1122" spans="1:4">
      <c r="A1122" s="25">
        <v>800078245944</v>
      </c>
      <c r="B1122" s="33">
        <v>10</v>
      </c>
      <c r="C1122" s="33">
        <v>2</v>
      </c>
      <c r="D1122" s="33">
        <v>33</v>
      </c>
    </row>
    <row r="1123" spans="1:4">
      <c r="A1123" s="25">
        <v>800017808935</v>
      </c>
      <c r="B1123" s="33">
        <v>10</v>
      </c>
      <c r="C1123" s="33">
        <v>2</v>
      </c>
      <c r="D1123" s="33">
        <v>34</v>
      </c>
    </row>
    <row r="1124" spans="1:4">
      <c r="A1124" s="25">
        <v>800079715820</v>
      </c>
      <c r="B1124" s="33">
        <v>10</v>
      </c>
      <c r="C1124" s="33">
        <v>2</v>
      </c>
      <c r="D1124" s="33">
        <v>35</v>
      </c>
    </row>
    <row r="1125" spans="1:4">
      <c r="A1125" s="25">
        <v>800049920633</v>
      </c>
      <c r="B1125" s="33">
        <v>10</v>
      </c>
      <c r="C1125" s="33">
        <v>3</v>
      </c>
      <c r="D1125" s="33">
        <v>1</v>
      </c>
    </row>
    <row r="1126" spans="1:4">
      <c r="A1126" s="25">
        <v>800035063265</v>
      </c>
      <c r="B1126" s="33">
        <v>10</v>
      </c>
      <c r="C1126" s="33">
        <v>3</v>
      </c>
      <c r="D1126" s="33">
        <v>2</v>
      </c>
    </row>
    <row r="1127" spans="1:4">
      <c r="A1127" s="25">
        <v>800009162945</v>
      </c>
      <c r="B1127" s="33">
        <v>10</v>
      </c>
      <c r="C1127" s="33">
        <v>3</v>
      </c>
      <c r="D1127" s="33">
        <v>3</v>
      </c>
    </row>
    <row r="1128" spans="1:4">
      <c r="A1128" s="25">
        <v>800075322571</v>
      </c>
      <c r="B1128" s="33">
        <v>10</v>
      </c>
      <c r="C1128" s="33">
        <v>3</v>
      </c>
      <c r="D1128" s="33">
        <v>4</v>
      </c>
    </row>
    <row r="1129" spans="1:4">
      <c r="A1129" s="25">
        <v>800077582107</v>
      </c>
      <c r="B1129" s="33">
        <v>10</v>
      </c>
      <c r="C1129" s="33">
        <v>3</v>
      </c>
      <c r="D1129" s="33">
        <v>5</v>
      </c>
    </row>
    <row r="1130" spans="1:4">
      <c r="A1130" s="25">
        <v>800081901905</v>
      </c>
      <c r="B1130" s="33">
        <v>10</v>
      </c>
      <c r="C1130" s="33">
        <v>3</v>
      </c>
      <c r="D1130" s="33">
        <v>6</v>
      </c>
    </row>
    <row r="1131" spans="1:4">
      <c r="A1131" s="25">
        <v>800078782367</v>
      </c>
      <c r="B1131" s="33">
        <v>10</v>
      </c>
      <c r="C1131" s="33">
        <v>3</v>
      </c>
      <c r="D1131" s="33">
        <v>7</v>
      </c>
    </row>
    <row r="1132" spans="1:4">
      <c r="A1132" s="25">
        <v>800010115361</v>
      </c>
      <c r="B1132" s="33">
        <v>10</v>
      </c>
      <c r="C1132" s="33">
        <v>3</v>
      </c>
      <c r="D1132" s="33">
        <v>8</v>
      </c>
    </row>
    <row r="1133" spans="1:4">
      <c r="A1133" s="25">
        <v>800002594102</v>
      </c>
      <c r="B1133" s="33">
        <v>10</v>
      </c>
      <c r="C1133" s="33">
        <v>3</v>
      </c>
      <c r="D1133" s="33">
        <v>9</v>
      </c>
    </row>
    <row r="1134" spans="1:4">
      <c r="A1134" s="25">
        <v>800020084805</v>
      </c>
      <c r="B1134" s="33">
        <v>10</v>
      </c>
      <c r="C1134" s="33">
        <v>3</v>
      </c>
      <c r="D1134" s="33">
        <v>10</v>
      </c>
    </row>
    <row r="1135" spans="1:4">
      <c r="A1135" s="25">
        <v>800067717846</v>
      </c>
      <c r="B1135" s="33">
        <v>10</v>
      </c>
      <c r="C1135" s="33">
        <v>3</v>
      </c>
      <c r="D1135" s="33">
        <v>11</v>
      </c>
    </row>
    <row r="1136" spans="1:4">
      <c r="A1136" s="25">
        <v>800078781369</v>
      </c>
      <c r="B1136" s="33">
        <v>10</v>
      </c>
      <c r="C1136" s="33">
        <v>3</v>
      </c>
      <c r="D1136" s="33">
        <v>12</v>
      </c>
    </row>
    <row r="1137" spans="1:4">
      <c r="A1137" s="25">
        <v>854352002778</v>
      </c>
      <c r="B1137" s="33">
        <v>10</v>
      </c>
      <c r="C1137" s="33">
        <v>3</v>
      </c>
      <c r="D1137" s="33">
        <v>13</v>
      </c>
    </row>
    <row r="1138" spans="1:4">
      <c r="A1138" s="25">
        <v>800015014031</v>
      </c>
      <c r="B1138" s="33">
        <v>10</v>
      </c>
      <c r="C1138" s="33">
        <v>3</v>
      </c>
      <c r="D1138" s="33">
        <v>14</v>
      </c>
    </row>
    <row r="1139" spans="1:4">
      <c r="A1139" s="25">
        <v>800043864738</v>
      </c>
      <c r="B1139" s="33">
        <v>10</v>
      </c>
      <c r="C1139" s="33">
        <v>3</v>
      </c>
      <c r="D1139" s="33">
        <v>15</v>
      </c>
    </row>
    <row r="1140" spans="1:4">
      <c r="A1140" s="25">
        <v>854350014825</v>
      </c>
      <c r="B1140" s="33">
        <v>10</v>
      </c>
      <c r="C1140" s="33">
        <v>3</v>
      </c>
      <c r="D1140" s="33">
        <v>16</v>
      </c>
    </row>
    <row r="1141" spans="1:4">
      <c r="A1141" s="25">
        <v>800005498384</v>
      </c>
      <c r="B1141" s="33">
        <v>10</v>
      </c>
      <c r="C1141" s="33">
        <v>3</v>
      </c>
      <c r="D1141" s="33">
        <v>17</v>
      </c>
    </row>
    <row r="1142" spans="1:4">
      <c r="A1142" s="25">
        <v>800002454224</v>
      </c>
      <c r="B1142" s="33">
        <v>10</v>
      </c>
      <c r="C1142" s="33">
        <v>3</v>
      </c>
      <c r="D1142" s="33">
        <v>18</v>
      </c>
    </row>
    <row r="1143" spans="1:4">
      <c r="A1143" s="25">
        <v>800076096117</v>
      </c>
      <c r="B1143" s="33">
        <v>10</v>
      </c>
      <c r="C1143" s="33">
        <v>3</v>
      </c>
      <c r="D1143" s="33">
        <v>19</v>
      </c>
    </row>
    <row r="1144" spans="1:4">
      <c r="A1144" s="25">
        <v>800074173728</v>
      </c>
      <c r="B1144" s="33">
        <v>10</v>
      </c>
      <c r="C1144" s="33">
        <v>3</v>
      </c>
      <c r="D1144" s="33">
        <v>20</v>
      </c>
    </row>
    <row r="1145" spans="1:4">
      <c r="A1145" s="25">
        <v>800056746236</v>
      </c>
      <c r="B1145" s="33">
        <v>10</v>
      </c>
      <c r="C1145" s="33">
        <v>3</v>
      </c>
      <c r="D1145" s="33">
        <v>21</v>
      </c>
    </row>
    <row r="1146" spans="1:4">
      <c r="A1146" s="25">
        <v>800014025848</v>
      </c>
      <c r="B1146" s="33">
        <v>10</v>
      </c>
      <c r="C1146" s="33">
        <v>3</v>
      </c>
      <c r="D1146" s="33">
        <v>22</v>
      </c>
    </row>
    <row r="1147" spans="1:4">
      <c r="A1147" s="25">
        <v>800045267658</v>
      </c>
      <c r="B1147" s="33">
        <v>10</v>
      </c>
      <c r="C1147" s="33">
        <v>3</v>
      </c>
      <c r="D1147" s="33">
        <v>23</v>
      </c>
    </row>
    <row r="1148" spans="1:4">
      <c r="A1148" s="25">
        <v>800063841582</v>
      </c>
      <c r="B1148" s="33">
        <v>10</v>
      </c>
      <c r="C1148" s="33">
        <v>3</v>
      </c>
      <c r="D1148" s="33">
        <v>24</v>
      </c>
    </row>
    <row r="1149" spans="1:4">
      <c r="A1149" s="25">
        <v>800063841574</v>
      </c>
      <c r="B1149" s="33">
        <v>10</v>
      </c>
      <c r="C1149" s="33">
        <v>3</v>
      </c>
      <c r="D1149" s="33">
        <v>24</v>
      </c>
    </row>
    <row r="1150" spans="1:4">
      <c r="A1150" s="25">
        <v>800063841566</v>
      </c>
      <c r="B1150" s="33">
        <v>10</v>
      </c>
      <c r="C1150" s="33">
        <v>3</v>
      </c>
      <c r="D1150" s="33">
        <v>24</v>
      </c>
    </row>
    <row r="1151" spans="1:4">
      <c r="A1151" s="25">
        <v>800082166318</v>
      </c>
      <c r="B1151" s="33">
        <v>10</v>
      </c>
      <c r="C1151" s="33">
        <v>3</v>
      </c>
      <c r="D1151" s="33">
        <v>25</v>
      </c>
    </row>
    <row r="1152" spans="1:4">
      <c r="A1152" s="25">
        <v>800004267095</v>
      </c>
      <c r="B1152" s="33">
        <v>10</v>
      </c>
      <c r="C1152" s="33">
        <v>3</v>
      </c>
      <c r="D1152" s="33">
        <v>26</v>
      </c>
    </row>
    <row r="1153" spans="1:4">
      <c r="A1153" s="25">
        <v>800022913647</v>
      </c>
      <c r="B1153" s="33">
        <v>10</v>
      </c>
      <c r="C1153" s="33">
        <v>3</v>
      </c>
      <c r="D1153" s="33">
        <v>27</v>
      </c>
    </row>
    <row r="1154" spans="1:4">
      <c r="A1154" s="25">
        <v>800021290450</v>
      </c>
      <c r="B1154" s="33">
        <v>10</v>
      </c>
      <c r="C1154" s="33">
        <v>3</v>
      </c>
      <c r="D1154" s="33">
        <v>28</v>
      </c>
    </row>
    <row r="1155" spans="1:4">
      <c r="A1155" s="25">
        <v>800015805339</v>
      </c>
      <c r="B1155" s="33">
        <v>10</v>
      </c>
      <c r="C1155" s="33">
        <v>3</v>
      </c>
      <c r="D1155" s="33">
        <v>29</v>
      </c>
    </row>
    <row r="1156" spans="1:4">
      <c r="A1156" s="25">
        <v>800067311004</v>
      </c>
      <c r="B1156" s="33">
        <v>10</v>
      </c>
      <c r="C1156" s="33">
        <v>3</v>
      </c>
      <c r="D1156" s="33">
        <v>30</v>
      </c>
    </row>
    <row r="1157" spans="1:4">
      <c r="A1157" s="25">
        <v>800015381638</v>
      </c>
      <c r="B1157" s="33">
        <v>10</v>
      </c>
      <c r="C1157" s="33">
        <v>3</v>
      </c>
      <c r="D1157" s="33">
        <v>31</v>
      </c>
    </row>
    <row r="1158" spans="1:4">
      <c r="A1158" s="25">
        <v>800029335000</v>
      </c>
      <c r="B1158" s="33">
        <v>10</v>
      </c>
      <c r="C1158" s="33">
        <v>3</v>
      </c>
      <c r="D1158" s="33">
        <v>33</v>
      </c>
    </row>
    <row r="1159" spans="1:4">
      <c r="A1159" s="25">
        <v>801152032265</v>
      </c>
      <c r="B1159" s="33">
        <v>10</v>
      </c>
      <c r="C1159" s="33">
        <v>3</v>
      </c>
      <c r="D1159" s="33">
        <v>34</v>
      </c>
    </row>
    <row r="1160" spans="1:4">
      <c r="A1160" s="25">
        <v>841152018849</v>
      </c>
      <c r="B1160" s="33">
        <v>10</v>
      </c>
      <c r="C1160" s="33">
        <v>3</v>
      </c>
      <c r="D1160" s="33">
        <v>35</v>
      </c>
    </row>
    <row r="1161" spans="1:4">
      <c r="A1161" s="25">
        <v>800012636596</v>
      </c>
      <c r="B1161" s="33">
        <v>10</v>
      </c>
      <c r="C1161" s="33">
        <v>4</v>
      </c>
      <c r="D1161" s="33">
        <v>1</v>
      </c>
    </row>
    <row r="1162" spans="1:4">
      <c r="A1162" s="25">
        <v>800004345594</v>
      </c>
      <c r="B1162" s="33">
        <v>10</v>
      </c>
      <c r="C1162" s="33">
        <v>4</v>
      </c>
      <c r="D1162" s="33">
        <v>2</v>
      </c>
    </row>
    <row r="1163" spans="1:4">
      <c r="A1163" s="25">
        <v>800006125432</v>
      </c>
      <c r="B1163" s="33">
        <v>10</v>
      </c>
      <c r="C1163" s="33">
        <v>4</v>
      </c>
      <c r="D1163" s="33">
        <v>3</v>
      </c>
    </row>
    <row r="1164" spans="1:4">
      <c r="A1164" s="25">
        <v>801153006953</v>
      </c>
      <c r="B1164" s="33">
        <v>10</v>
      </c>
      <c r="C1164" s="33">
        <v>4</v>
      </c>
      <c r="D1164" s="33">
        <v>4</v>
      </c>
    </row>
    <row r="1165" spans="1:4">
      <c r="A1165" s="25">
        <v>800074174072</v>
      </c>
      <c r="B1165" s="33">
        <v>10</v>
      </c>
      <c r="C1165" s="33">
        <v>4</v>
      </c>
      <c r="D1165" s="33">
        <v>5</v>
      </c>
    </row>
    <row r="1166" spans="1:4">
      <c r="A1166" s="25">
        <v>800046883016</v>
      </c>
      <c r="B1166" s="33">
        <v>10</v>
      </c>
      <c r="C1166" s="33">
        <v>4</v>
      </c>
      <c r="D1166" s="33">
        <v>6</v>
      </c>
    </row>
    <row r="1167" spans="1:4">
      <c r="A1167" s="25">
        <v>800078458166</v>
      </c>
      <c r="B1167" s="33">
        <v>10</v>
      </c>
      <c r="C1167" s="33">
        <v>4</v>
      </c>
      <c r="D1167" s="33">
        <v>7</v>
      </c>
    </row>
    <row r="1168" spans="1:4">
      <c r="A1168" s="25">
        <v>800008872767</v>
      </c>
      <c r="B1168" s="33">
        <v>10</v>
      </c>
      <c r="C1168" s="33">
        <v>4</v>
      </c>
      <c r="D1168" s="33">
        <v>8</v>
      </c>
    </row>
    <row r="1169" spans="1:4">
      <c r="A1169" s="25">
        <v>800004141217</v>
      </c>
      <c r="B1169" s="33">
        <v>10</v>
      </c>
      <c r="C1169" s="33">
        <v>4</v>
      </c>
      <c r="D1169" s="33">
        <v>9</v>
      </c>
    </row>
    <row r="1170" spans="1:4">
      <c r="A1170" s="25">
        <v>800022163474</v>
      </c>
      <c r="B1170" s="33">
        <v>10</v>
      </c>
      <c r="C1170" s="33">
        <v>4</v>
      </c>
      <c r="D1170" s="33">
        <v>10</v>
      </c>
    </row>
    <row r="1171" spans="1:4">
      <c r="A1171" s="25">
        <v>800074065312</v>
      </c>
      <c r="B1171" s="33">
        <v>10</v>
      </c>
      <c r="C1171" s="33">
        <v>4</v>
      </c>
      <c r="D1171" s="33">
        <v>11</v>
      </c>
    </row>
    <row r="1172" spans="1:4">
      <c r="A1172" s="25">
        <v>800016597620</v>
      </c>
      <c r="B1172" s="33">
        <v>10</v>
      </c>
      <c r="C1172" s="33">
        <v>4</v>
      </c>
      <c r="D1172" s="33">
        <v>12</v>
      </c>
    </row>
    <row r="1173" spans="1:4">
      <c r="A1173" s="25">
        <v>800004872902</v>
      </c>
      <c r="B1173" s="33">
        <v>10</v>
      </c>
      <c r="C1173" s="33">
        <v>4</v>
      </c>
      <c r="D1173" s="33">
        <v>13</v>
      </c>
    </row>
    <row r="1174" spans="1:4">
      <c r="A1174" s="25">
        <v>841151010276</v>
      </c>
      <c r="B1174" s="33">
        <v>10</v>
      </c>
      <c r="C1174" s="33">
        <v>4</v>
      </c>
      <c r="D1174" s="33">
        <v>14</v>
      </c>
    </row>
    <row r="1175" spans="1:4">
      <c r="A1175" s="25">
        <v>800032869599</v>
      </c>
      <c r="B1175" s="33">
        <v>10</v>
      </c>
      <c r="C1175" s="33">
        <v>4</v>
      </c>
      <c r="D1175" s="33">
        <v>15</v>
      </c>
    </row>
    <row r="1176" spans="1:4">
      <c r="A1176" s="25">
        <v>800068900599</v>
      </c>
      <c r="B1176" s="33">
        <v>10</v>
      </c>
      <c r="C1176" s="33">
        <v>4</v>
      </c>
      <c r="D1176" s="33">
        <v>16</v>
      </c>
    </row>
    <row r="1177" spans="1:4">
      <c r="A1177" s="25">
        <v>800068900581</v>
      </c>
      <c r="B1177" s="33">
        <v>10</v>
      </c>
      <c r="C1177" s="33">
        <v>4</v>
      </c>
      <c r="D1177" s="33">
        <v>16</v>
      </c>
    </row>
    <row r="1178" spans="1:4">
      <c r="A1178" s="25">
        <v>800068900573</v>
      </c>
      <c r="B1178" s="33">
        <v>10</v>
      </c>
      <c r="C1178" s="33">
        <v>4</v>
      </c>
      <c r="D1178" s="33">
        <v>16</v>
      </c>
    </row>
    <row r="1179" spans="1:4">
      <c r="A1179" s="25">
        <v>800095689553</v>
      </c>
      <c r="B1179" s="33">
        <v>10</v>
      </c>
      <c r="C1179" s="33">
        <v>4</v>
      </c>
      <c r="D1179" s="33">
        <v>17</v>
      </c>
    </row>
    <row r="1180" spans="1:4">
      <c r="A1180" s="25">
        <v>800095691666</v>
      </c>
      <c r="B1180" s="33">
        <v>10</v>
      </c>
      <c r="C1180" s="33">
        <v>4</v>
      </c>
      <c r="D1180" s="33">
        <v>18</v>
      </c>
    </row>
    <row r="1181" spans="1:4">
      <c r="A1181" s="25">
        <v>863064977284</v>
      </c>
      <c r="B1181" s="33">
        <v>10</v>
      </c>
      <c r="C1181" s="33">
        <v>4</v>
      </c>
      <c r="D1181" s="33">
        <v>19</v>
      </c>
    </row>
    <row r="1182" spans="1:4">
      <c r="A1182" s="25">
        <v>800023837209</v>
      </c>
      <c r="B1182" s="33">
        <v>10</v>
      </c>
      <c r="C1182" s="33">
        <v>4</v>
      </c>
      <c r="D1182" s="33">
        <v>20</v>
      </c>
    </row>
    <row r="1183" spans="1:4">
      <c r="A1183" s="25">
        <v>800082112353</v>
      </c>
      <c r="B1183" s="33">
        <v>10</v>
      </c>
      <c r="C1183" s="33">
        <v>4</v>
      </c>
      <c r="D1183" s="33">
        <v>21</v>
      </c>
    </row>
    <row r="1184" spans="1:4">
      <c r="A1184" s="25">
        <v>800072680872</v>
      </c>
      <c r="B1184" s="33">
        <v>10</v>
      </c>
      <c r="C1184" s="33">
        <v>4</v>
      </c>
      <c r="D1184" s="33">
        <v>22</v>
      </c>
    </row>
    <row r="1185" spans="1:4">
      <c r="A1185" s="25">
        <v>800059041114</v>
      </c>
      <c r="B1185" s="33">
        <v>10</v>
      </c>
      <c r="C1185" s="33">
        <v>4</v>
      </c>
      <c r="D1185" s="33">
        <v>23</v>
      </c>
    </row>
    <row r="1186" spans="1:4">
      <c r="A1186" s="25">
        <v>800015322640</v>
      </c>
      <c r="B1186" s="33">
        <v>10</v>
      </c>
      <c r="C1186" s="33">
        <v>4</v>
      </c>
      <c r="D1186" s="33">
        <v>24</v>
      </c>
    </row>
    <row r="1187" spans="1:4">
      <c r="A1187" s="25">
        <v>800078781674</v>
      </c>
      <c r="B1187" s="33">
        <v>10</v>
      </c>
      <c r="C1187" s="33">
        <v>4</v>
      </c>
      <c r="D1187" s="33">
        <v>25</v>
      </c>
    </row>
    <row r="1188" spans="1:4">
      <c r="A1188" s="25">
        <v>800081329024</v>
      </c>
      <c r="B1188" s="33">
        <v>10</v>
      </c>
      <c r="C1188" s="33">
        <v>4</v>
      </c>
      <c r="D1188" s="33">
        <v>26</v>
      </c>
    </row>
    <row r="1189" spans="1:4">
      <c r="A1189" s="25">
        <v>800062083780</v>
      </c>
      <c r="B1189" s="33">
        <v>10</v>
      </c>
      <c r="C1189" s="33">
        <v>4</v>
      </c>
      <c r="D1189" s="33">
        <v>27</v>
      </c>
    </row>
    <row r="1190" spans="1:4">
      <c r="A1190" s="25">
        <v>800069236480</v>
      </c>
      <c r="B1190" s="33">
        <v>10</v>
      </c>
      <c r="C1190" s="33">
        <v>4</v>
      </c>
      <c r="D1190" s="33">
        <v>28</v>
      </c>
    </row>
    <row r="1191" spans="1:4">
      <c r="A1191" s="25">
        <v>800045847418</v>
      </c>
      <c r="B1191" s="33">
        <v>10</v>
      </c>
      <c r="C1191" s="33">
        <v>4</v>
      </c>
      <c r="D1191" s="33">
        <v>29</v>
      </c>
    </row>
    <row r="1192" spans="1:4">
      <c r="A1192" s="25">
        <v>801153006813</v>
      </c>
      <c r="B1192" s="33">
        <v>10</v>
      </c>
      <c r="C1192" s="33">
        <v>4</v>
      </c>
      <c r="D1192" s="33">
        <v>31</v>
      </c>
    </row>
    <row r="1193" spans="1:4">
      <c r="A1193" s="25">
        <v>800011196402</v>
      </c>
      <c r="B1193" s="33">
        <v>10</v>
      </c>
      <c r="C1193" s="33">
        <v>4</v>
      </c>
      <c r="D1193" s="33">
        <v>32</v>
      </c>
    </row>
    <row r="1194" spans="1:4">
      <c r="A1194" s="25">
        <v>800145320662</v>
      </c>
      <c r="B1194" s="33">
        <v>10</v>
      </c>
      <c r="C1194" s="33">
        <v>4</v>
      </c>
      <c r="D1194" s="33">
        <v>33</v>
      </c>
    </row>
    <row r="1195" spans="1:4">
      <c r="A1195" s="25">
        <v>800058070148</v>
      </c>
      <c r="B1195" s="33">
        <v>10</v>
      </c>
      <c r="C1195" s="33">
        <v>4</v>
      </c>
      <c r="D1195" s="33">
        <v>34</v>
      </c>
    </row>
    <row r="1196" spans="1:4">
      <c r="A1196" s="25">
        <v>800036039553</v>
      </c>
      <c r="B1196" s="33">
        <v>10</v>
      </c>
      <c r="C1196" s="33">
        <v>4</v>
      </c>
      <c r="D1196" s="33">
        <v>35</v>
      </c>
    </row>
    <row r="1197" spans="1:4">
      <c r="A1197" s="25">
        <v>800009084412</v>
      </c>
      <c r="B1197" s="33">
        <v>11</v>
      </c>
      <c r="C1197" s="33">
        <v>1</v>
      </c>
      <c r="D1197" s="33">
        <v>1</v>
      </c>
    </row>
    <row r="1198" spans="1:4">
      <c r="A1198" s="25">
        <v>800043365116</v>
      </c>
      <c r="B1198" s="33">
        <v>11</v>
      </c>
      <c r="C1198" s="33">
        <v>1</v>
      </c>
      <c r="D1198" s="33">
        <v>2</v>
      </c>
    </row>
    <row r="1199" spans="1:4">
      <c r="A1199" s="25">
        <v>800052543470</v>
      </c>
      <c r="B1199" s="33">
        <v>11</v>
      </c>
      <c r="C1199" s="33">
        <v>1</v>
      </c>
      <c r="D1199" s="33">
        <v>3</v>
      </c>
    </row>
    <row r="1200" spans="1:4">
      <c r="A1200" s="25">
        <v>800004031434</v>
      </c>
      <c r="B1200" s="33">
        <v>11</v>
      </c>
      <c r="C1200" s="33">
        <v>1</v>
      </c>
      <c r="D1200" s="33">
        <v>4</v>
      </c>
    </row>
    <row r="1201" spans="1:4">
      <c r="A1201" s="25">
        <v>800011000729</v>
      </c>
      <c r="B1201" s="33">
        <v>11</v>
      </c>
      <c r="C1201" s="33">
        <v>1</v>
      </c>
      <c r="D1201" s="33">
        <v>5</v>
      </c>
    </row>
    <row r="1202" spans="1:4">
      <c r="A1202" s="25">
        <v>801152033602</v>
      </c>
      <c r="B1202" s="33">
        <v>11</v>
      </c>
      <c r="C1202" s="33">
        <v>1</v>
      </c>
      <c r="D1202" s="33">
        <v>6</v>
      </c>
    </row>
    <row r="1203" spans="1:4">
      <c r="A1203" s="25">
        <v>800096207785</v>
      </c>
      <c r="B1203" s="33">
        <v>11</v>
      </c>
      <c r="C1203" s="33">
        <v>1</v>
      </c>
      <c r="D1203" s="33">
        <v>7</v>
      </c>
    </row>
    <row r="1204" spans="1:4">
      <c r="A1204" s="25">
        <v>800025376842</v>
      </c>
      <c r="B1204" s="33">
        <v>11</v>
      </c>
      <c r="C1204" s="33">
        <v>1</v>
      </c>
      <c r="D1204" s="33">
        <v>8</v>
      </c>
    </row>
    <row r="1205" spans="1:4">
      <c r="A1205" s="25">
        <v>800007144101</v>
      </c>
      <c r="B1205" s="33">
        <v>11</v>
      </c>
      <c r="C1205" s="33">
        <v>1</v>
      </c>
      <c r="D1205" s="33">
        <v>9</v>
      </c>
    </row>
    <row r="1206" spans="1:4">
      <c r="A1206" s="25">
        <v>801152020278</v>
      </c>
      <c r="B1206" s="33">
        <v>11</v>
      </c>
      <c r="C1206" s="33">
        <v>1</v>
      </c>
      <c r="D1206" s="33">
        <v>10</v>
      </c>
    </row>
    <row r="1207" spans="1:4">
      <c r="A1207" s="25">
        <v>801152034279</v>
      </c>
      <c r="B1207" s="33">
        <v>11</v>
      </c>
      <c r="C1207" s="33">
        <v>1</v>
      </c>
      <c r="D1207" s="33">
        <v>11</v>
      </c>
    </row>
    <row r="1208" spans="1:4">
      <c r="A1208" s="25">
        <v>800009570436</v>
      </c>
      <c r="B1208" s="33">
        <v>11</v>
      </c>
      <c r="C1208" s="33">
        <v>1</v>
      </c>
      <c r="D1208" s="33">
        <v>12</v>
      </c>
    </row>
    <row r="1209" spans="1:4">
      <c r="A1209" s="25">
        <v>800086722488</v>
      </c>
      <c r="B1209" s="33">
        <v>11</v>
      </c>
      <c r="C1209" s="33">
        <v>1</v>
      </c>
      <c r="D1209" s="33">
        <v>13</v>
      </c>
    </row>
    <row r="1210" spans="1:4">
      <c r="A1210" s="25">
        <v>800082220123</v>
      </c>
      <c r="B1210" s="33">
        <v>11</v>
      </c>
      <c r="C1210" s="33">
        <v>1</v>
      </c>
      <c r="D1210" s="33">
        <v>14</v>
      </c>
    </row>
    <row r="1211" spans="1:4">
      <c r="A1211" s="25">
        <v>801152032257</v>
      </c>
      <c r="B1211" s="33">
        <v>11</v>
      </c>
      <c r="C1211" s="33">
        <v>1</v>
      </c>
      <c r="D1211" s="33">
        <v>15</v>
      </c>
    </row>
    <row r="1212" spans="1:4">
      <c r="A1212" s="25">
        <v>800077176207</v>
      </c>
      <c r="B1212" s="33">
        <v>11</v>
      </c>
      <c r="C1212" s="33">
        <v>1</v>
      </c>
      <c r="D1212" s="33">
        <v>16</v>
      </c>
    </row>
    <row r="1213" spans="1:4">
      <c r="A1213" s="25">
        <v>801153011276</v>
      </c>
      <c r="B1213" s="33">
        <v>11</v>
      </c>
      <c r="C1213" s="33">
        <v>1</v>
      </c>
      <c r="D1213" s="33">
        <v>17</v>
      </c>
    </row>
    <row r="1214" spans="1:4">
      <c r="A1214" s="25">
        <v>800015174520</v>
      </c>
      <c r="B1214" s="33">
        <v>11</v>
      </c>
      <c r="C1214" s="33">
        <v>1</v>
      </c>
      <c r="D1214" s="33">
        <v>18</v>
      </c>
    </row>
    <row r="1215" spans="1:4">
      <c r="A1215" s="25">
        <v>800095208081</v>
      </c>
      <c r="B1215" s="33">
        <v>11</v>
      </c>
      <c r="C1215" s="33">
        <v>1</v>
      </c>
      <c r="D1215" s="33">
        <v>19</v>
      </c>
    </row>
    <row r="1216" spans="1:4">
      <c r="A1216" s="25">
        <v>800002638990</v>
      </c>
      <c r="B1216" s="33">
        <v>11</v>
      </c>
      <c r="C1216" s="33">
        <v>1</v>
      </c>
      <c r="D1216" s="33">
        <v>20</v>
      </c>
    </row>
    <row r="1217" spans="1:4">
      <c r="A1217" s="25">
        <v>800090220826</v>
      </c>
      <c r="B1217" s="33">
        <v>11</v>
      </c>
      <c r="C1217" s="33">
        <v>1</v>
      </c>
      <c r="D1217" s="33">
        <v>21</v>
      </c>
    </row>
    <row r="1218" spans="1:4">
      <c r="A1218" s="25">
        <v>801153012407</v>
      </c>
      <c r="B1218" s="33">
        <v>11</v>
      </c>
      <c r="C1218" s="33">
        <v>1</v>
      </c>
      <c r="D1218" s="33">
        <v>22</v>
      </c>
    </row>
    <row r="1219" spans="1:4">
      <c r="A1219" s="25">
        <v>800007619276</v>
      </c>
      <c r="B1219" s="33">
        <v>11</v>
      </c>
      <c r="C1219" s="33">
        <v>1</v>
      </c>
      <c r="D1219" s="33">
        <v>23</v>
      </c>
    </row>
    <row r="1220" spans="1:4">
      <c r="A1220" s="25">
        <v>801150002591</v>
      </c>
      <c r="B1220" s="33">
        <v>11</v>
      </c>
      <c r="C1220" s="33">
        <v>1</v>
      </c>
      <c r="D1220" s="33">
        <v>24</v>
      </c>
    </row>
    <row r="1221" spans="1:4">
      <c r="A1221" s="25">
        <v>800032847504</v>
      </c>
      <c r="B1221" s="33">
        <v>11</v>
      </c>
      <c r="C1221" s="33">
        <v>1</v>
      </c>
      <c r="D1221" s="33">
        <v>25</v>
      </c>
    </row>
    <row r="1222" spans="1:4">
      <c r="A1222" s="25">
        <v>800016188974</v>
      </c>
      <c r="B1222" s="33">
        <v>11</v>
      </c>
      <c r="C1222" s="33">
        <v>1</v>
      </c>
      <c r="D1222" s="33">
        <v>26</v>
      </c>
    </row>
    <row r="1223" spans="1:4">
      <c r="A1223" s="25">
        <v>800096011898</v>
      </c>
      <c r="B1223" s="33">
        <v>11</v>
      </c>
      <c r="C1223" s="33">
        <v>1</v>
      </c>
      <c r="D1223" s="33">
        <v>27</v>
      </c>
    </row>
    <row r="1224" spans="1:4">
      <c r="A1224" s="25">
        <v>801152030822</v>
      </c>
      <c r="B1224" s="33">
        <v>11</v>
      </c>
      <c r="C1224" s="33">
        <v>1</v>
      </c>
      <c r="D1224" s="33">
        <v>28</v>
      </c>
    </row>
    <row r="1225" spans="1:4">
      <c r="A1225" s="25">
        <v>800014965837</v>
      </c>
      <c r="B1225" s="33">
        <v>11</v>
      </c>
      <c r="C1225" s="33">
        <v>1</v>
      </c>
      <c r="D1225" s="33">
        <v>29</v>
      </c>
    </row>
    <row r="1226" spans="1:4">
      <c r="A1226" s="25">
        <v>854353008121</v>
      </c>
      <c r="B1226" s="33">
        <v>11</v>
      </c>
      <c r="C1226" s="33">
        <v>1</v>
      </c>
      <c r="D1226" s="33">
        <v>30</v>
      </c>
    </row>
    <row r="1227" spans="1:4">
      <c r="A1227" s="25">
        <v>801153012365</v>
      </c>
      <c r="B1227" s="33">
        <v>11</v>
      </c>
      <c r="C1227" s="33">
        <v>1</v>
      </c>
      <c r="D1227" s="33">
        <v>31</v>
      </c>
    </row>
    <row r="1228" spans="1:4">
      <c r="A1228" s="25">
        <v>800005892347</v>
      </c>
      <c r="B1228" s="33">
        <v>11</v>
      </c>
      <c r="C1228" s="33">
        <v>1</v>
      </c>
      <c r="D1228" s="33">
        <v>32</v>
      </c>
    </row>
    <row r="1229" spans="1:4">
      <c r="A1229" s="25">
        <v>800020970847</v>
      </c>
      <c r="B1229" s="33">
        <v>11</v>
      </c>
      <c r="C1229" s="33">
        <v>1</v>
      </c>
      <c r="D1229" s="33">
        <v>33</v>
      </c>
    </row>
    <row r="1230" spans="1:4">
      <c r="A1230" s="25">
        <v>800009921092</v>
      </c>
      <c r="B1230" s="33">
        <v>11</v>
      </c>
      <c r="C1230" s="33">
        <v>1</v>
      </c>
      <c r="D1230" s="33">
        <v>34</v>
      </c>
    </row>
    <row r="1231" spans="1:4">
      <c r="A1231" s="25">
        <v>800089044005</v>
      </c>
      <c r="B1231" s="33">
        <v>11</v>
      </c>
      <c r="C1231" s="33">
        <v>1</v>
      </c>
      <c r="D1231" s="33">
        <v>35</v>
      </c>
    </row>
    <row r="1232" spans="1:4">
      <c r="A1232" s="25">
        <v>800091228059</v>
      </c>
      <c r="B1232" s="33">
        <v>11</v>
      </c>
      <c r="C1232" s="33">
        <v>2</v>
      </c>
      <c r="D1232" s="33">
        <v>1</v>
      </c>
    </row>
    <row r="1233" spans="1:4">
      <c r="A1233" s="25">
        <v>800023552485</v>
      </c>
      <c r="B1233" s="33">
        <v>11</v>
      </c>
      <c r="C1233" s="33">
        <v>2</v>
      </c>
      <c r="D1233" s="33">
        <v>2</v>
      </c>
    </row>
    <row r="1234" spans="1:4">
      <c r="A1234" s="25">
        <v>800096014710</v>
      </c>
      <c r="B1234" s="33">
        <v>11</v>
      </c>
      <c r="C1234" s="33">
        <v>2</v>
      </c>
      <c r="D1234" s="33">
        <v>3</v>
      </c>
    </row>
    <row r="1235" spans="1:4">
      <c r="A1235" s="25">
        <v>800034602428</v>
      </c>
      <c r="B1235" s="33">
        <v>11</v>
      </c>
      <c r="C1235" s="33">
        <v>2</v>
      </c>
      <c r="D1235" s="33">
        <v>4</v>
      </c>
    </row>
    <row r="1236" spans="1:4">
      <c r="A1236" s="25">
        <v>800047854206</v>
      </c>
      <c r="B1236" s="33">
        <v>11</v>
      </c>
      <c r="C1236" s="33">
        <v>2</v>
      </c>
      <c r="D1236" s="33">
        <v>5</v>
      </c>
    </row>
    <row r="1237" spans="1:4">
      <c r="A1237" s="25">
        <v>800015249579</v>
      </c>
      <c r="B1237" s="33">
        <v>11</v>
      </c>
      <c r="C1237" s="33">
        <v>2</v>
      </c>
      <c r="D1237" s="33">
        <v>6</v>
      </c>
    </row>
    <row r="1238" spans="1:4">
      <c r="A1238" s="25">
        <v>831348009893</v>
      </c>
      <c r="B1238" s="33">
        <v>11</v>
      </c>
      <c r="C1238" s="33">
        <v>2</v>
      </c>
      <c r="D1238" s="33">
        <v>7</v>
      </c>
    </row>
    <row r="1239" spans="1:4">
      <c r="A1239" s="25">
        <v>800011765594</v>
      </c>
      <c r="B1239" s="33">
        <v>11</v>
      </c>
      <c r="C1239" s="33">
        <v>2</v>
      </c>
      <c r="D1239" s="33">
        <v>8</v>
      </c>
    </row>
    <row r="1240" spans="1:4">
      <c r="A1240" s="25">
        <v>800002438524</v>
      </c>
      <c r="B1240" s="33">
        <v>11</v>
      </c>
      <c r="C1240" s="33">
        <v>2</v>
      </c>
      <c r="D1240" s="33">
        <v>9</v>
      </c>
    </row>
    <row r="1241" spans="1:4">
      <c r="A1241" s="25">
        <v>800120779536</v>
      </c>
      <c r="B1241" s="33">
        <v>11</v>
      </c>
      <c r="C1241" s="33">
        <v>2</v>
      </c>
      <c r="D1241" s="33">
        <v>10</v>
      </c>
    </row>
    <row r="1242" spans="1:4">
      <c r="A1242" s="25">
        <v>800002248303</v>
      </c>
      <c r="B1242" s="33">
        <v>11</v>
      </c>
      <c r="C1242" s="33">
        <v>2</v>
      </c>
      <c r="D1242" s="33">
        <v>11</v>
      </c>
    </row>
    <row r="1243" spans="1:4">
      <c r="A1243" s="25">
        <v>800081251863</v>
      </c>
      <c r="B1243" s="33">
        <v>11</v>
      </c>
      <c r="C1243" s="33">
        <v>2</v>
      </c>
      <c r="D1243" s="33">
        <v>12</v>
      </c>
    </row>
    <row r="1244" spans="1:4">
      <c r="A1244" s="25">
        <v>800046220854</v>
      </c>
      <c r="B1244" s="33">
        <v>11</v>
      </c>
      <c r="C1244" s="33">
        <v>2</v>
      </c>
      <c r="D1244" s="33">
        <v>13</v>
      </c>
    </row>
    <row r="1245" spans="1:4">
      <c r="A1245" s="25">
        <v>800046220847</v>
      </c>
      <c r="B1245" s="33">
        <v>11</v>
      </c>
      <c r="C1245" s="33">
        <v>2</v>
      </c>
      <c r="D1245" s="33">
        <v>13</v>
      </c>
    </row>
    <row r="1246" spans="1:4">
      <c r="A1246" s="25">
        <v>800013022044</v>
      </c>
      <c r="B1246" s="33">
        <v>11</v>
      </c>
      <c r="C1246" s="33">
        <v>2</v>
      </c>
      <c r="D1246" s="33">
        <v>14</v>
      </c>
    </row>
    <row r="1247" spans="1:4">
      <c r="A1247" s="25">
        <v>801150022631</v>
      </c>
      <c r="B1247" s="33">
        <v>11</v>
      </c>
      <c r="C1247" s="33">
        <v>2</v>
      </c>
      <c r="D1247" s="33">
        <v>15</v>
      </c>
    </row>
    <row r="1248" spans="1:4">
      <c r="A1248" s="25">
        <v>800082219745</v>
      </c>
      <c r="B1248" s="33">
        <v>11</v>
      </c>
      <c r="C1248" s="33">
        <v>2</v>
      </c>
      <c r="D1248" s="33">
        <v>16</v>
      </c>
    </row>
    <row r="1249" spans="1:4">
      <c r="A1249" s="25">
        <v>801152033610</v>
      </c>
      <c r="B1249" s="33">
        <v>11</v>
      </c>
      <c r="C1249" s="33">
        <v>2</v>
      </c>
      <c r="D1249" s="33">
        <v>17</v>
      </c>
    </row>
    <row r="1250" spans="1:4">
      <c r="A1250" s="25">
        <v>800096410546</v>
      </c>
      <c r="B1250" s="33">
        <v>11</v>
      </c>
      <c r="C1250" s="33">
        <v>2</v>
      </c>
      <c r="D1250" s="33">
        <v>18</v>
      </c>
    </row>
    <row r="1251" spans="1:4">
      <c r="A1251" s="25">
        <v>800098785721</v>
      </c>
      <c r="B1251" s="33">
        <v>11</v>
      </c>
      <c r="C1251" s="33">
        <v>2</v>
      </c>
      <c r="D1251" s="33">
        <v>19</v>
      </c>
    </row>
    <row r="1252" spans="1:4">
      <c r="A1252" s="25">
        <v>801153011177</v>
      </c>
      <c r="B1252" s="33">
        <v>11</v>
      </c>
      <c r="C1252" s="33">
        <v>2</v>
      </c>
      <c r="D1252" s="33">
        <v>20</v>
      </c>
    </row>
    <row r="1253" spans="1:4">
      <c r="A1253" s="25">
        <v>801148039077</v>
      </c>
      <c r="B1253" s="33">
        <v>11</v>
      </c>
      <c r="C1253" s="33">
        <v>2</v>
      </c>
      <c r="D1253" s="33">
        <v>21</v>
      </c>
    </row>
    <row r="1254" spans="1:4">
      <c r="A1254" s="25">
        <v>800096061927</v>
      </c>
      <c r="B1254" s="33">
        <v>11</v>
      </c>
      <c r="C1254" s="33">
        <v>2</v>
      </c>
      <c r="D1254" s="33">
        <v>22</v>
      </c>
    </row>
    <row r="1255" spans="1:4">
      <c r="A1255" s="25">
        <v>801152023934</v>
      </c>
      <c r="B1255" s="33">
        <v>11</v>
      </c>
      <c r="C1255" s="33">
        <v>2</v>
      </c>
      <c r="D1255" s="33">
        <v>23</v>
      </c>
    </row>
    <row r="1256" spans="1:4">
      <c r="A1256" s="25">
        <v>801152023470</v>
      </c>
      <c r="B1256" s="33">
        <v>11</v>
      </c>
      <c r="C1256" s="33">
        <v>2</v>
      </c>
      <c r="D1256" s="33">
        <v>24</v>
      </c>
    </row>
    <row r="1257" spans="1:4">
      <c r="A1257" s="25">
        <v>800029641563</v>
      </c>
      <c r="B1257" s="33">
        <v>11</v>
      </c>
      <c r="C1257" s="33">
        <v>2</v>
      </c>
      <c r="D1257" s="33">
        <v>25</v>
      </c>
    </row>
    <row r="1258" spans="1:4">
      <c r="A1258" s="25">
        <v>801152029931</v>
      </c>
      <c r="B1258" s="33">
        <v>11</v>
      </c>
      <c r="C1258" s="33">
        <v>2</v>
      </c>
      <c r="D1258" s="33">
        <v>26</v>
      </c>
    </row>
    <row r="1259" spans="1:4">
      <c r="A1259" s="25">
        <v>800019820110</v>
      </c>
      <c r="B1259" s="33">
        <v>11</v>
      </c>
      <c r="C1259" s="33">
        <v>2</v>
      </c>
      <c r="D1259" s="33">
        <v>27</v>
      </c>
    </row>
    <row r="1260" spans="1:4">
      <c r="A1260" s="25">
        <v>800019819013</v>
      </c>
      <c r="B1260" s="33">
        <v>11</v>
      </c>
      <c r="C1260" s="33">
        <v>2</v>
      </c>
      <c r="D1260" s="33">
        <v>27</v>
      </c>
    </row>
    <row r="1261" spans="1:4">
      <c r="A1261" s="25">
        <v>800094062133</v>
      </c>
      <c r="B1261" s="33">
        <v>11</v>
      </c>
      <c r="C1261" s="33">
        <v>2</v>
      </c>
      <c r="D1261" s="33">
        <v>28</v>
      </c>
    </row>
    <row r="1262" spans="1:4">
      <c r="A1262" s="25">
        <v>800010630088</v>
      </c>
      <c r="B1262" s="33">
        <v>11</v>
      </c>
      <c r="C1262" s="33">
        <v>2</v>
      </c>
      <c r="D1262" s="33">
        <v>29</v>
      </c>
    </row>
    <row r="1263" spans="1:4">
      <c r="A1263" s="25">
        <v>800008870712</v>
      </c>
      <c r="B1263" s="33">
        <v>11</v>
      </c>
      <c r="C1263" s="33">
        <v>2</v>
      </c>
      <c r="D1263" s="33">
        <v>30</v>
      </c>
    </row>
    <row r="1264" spans="1:4">
      <c r="A1264" s="25">
        <v>800006239035</v>
      </c>
      <c r="B1264" s="33">
        <v>11</v>
      </c>
      <c r="C1264" s="33">
        <v>2</v>
      </c>
      <c r="D1264" s="33">
        <v>30</v>
      </c>
    </row>
    <row r="1265" spans="1:4">
      <c r="A1265" s="25">
        <v>800008340740</v>
      </c>
      <c r="B1265" s="33">
        <v>11</v>
      </c>
      <c r="C1265" s="33">
        <v>2</v>
      </c>
      <c r="D1265" s="33">
        <v>31</v>
      </c>
    </row>
    <row r="1266" spans="1:4">
      <c r="A1266" s="25">
        <v>800102944538</v>
      </c>
      <c r="B1266" s="33">
        <v>11</v>
      </c>
      <c r="C1266" s="33">
        <v>2</v>
      </c>
      <c r="D1266" s="33">
        <v>32</v>
      </c>
    </row>
    <row r="1267" spans="1:4">
      <c r="A1267" s="25">
        <v>800073795380</v>
      </c>
      <c r="B1267" s="33">
        <v>11</v>
      </c>
      <c r="C1267" s="33">
        <v>2</v>
      </c>
      <c r="D1267" s="33">
        <v>33</v>
      </c>
    </row>
    <row r="1268" spans="1:4">
      <c r="A1268" s="25">
        <v>800069902446</v>
      </c>
      <c r="B1268" s="33">
        <v>11</v>
      </c>
      <c r="C1268" s="33">
        <v>2</v>
      </c>
      <c r="D1268" s="33">
        <v>34</v>
      </c>
    </row>
    <row r="1269" spans="1:4">
      <c r="A1269" s="25">
        <v>800044408121</v>
      </c>
      <c r="B1269" s="33">
        <v>11</v>
      </c>
      <c r="C1269" s="33">
        <v>2</v>
      </c>
      <c r="D1269" s="33">
        <v>35</v>
      </c>
    </row>
    <row r="1270" spans="1:4">
      <c r="A1270" s="25">
        <v>800073582952</v>
      </c>
      <c r="B1270" s="33">
        <v>11</v>
      </c>
      <c r="C1270" s="33">
        <v>3</v>
      </c>
      <c r="D1270" s="33">
        <v>1</v>
      </c>
    </row>
    <row r="1271" spans="1:4">
      <c r="A1271" s="25">
        <v>800093004458</v>
      </c>
      <c r="B1271" s="33">
        <v>11</v>
      </c>
      <c r="C1271" s="33">
        <v>3</v>
      </c>
      <c r="D1271" s="33">
        <v>2</v>
      </c>
    </row>
    <row r="1272" spans="1:4">
      <c r="A1272" s="25">
        <v>800089104734</v>
      </c>
      <c r="B1272" s="33">
        <v>11</v>
      </c>
      <c r="C1272" s="33">
        <v>3</v>
      </c>
      <c r="D1272" s="33">
        <v>3</v>
      </c>
    </row>
    <row r="1273" spans="1:4">
      <c r="A1273" s="25">
        <v>800122265930</v>
      </c>
      <c r="B1273" s="33">
        <v>11</v>
      </c>
      <c r="C1273" s="33">
        <v>3</v>
      </c>
      <c r="D1273" s="33">
        <v>4</v>
      </c>
    </row>
    <row r="1274" spans="1:4">
      <c r="A1274" s="25">
        <v>800073585286</v>
      </c>
      <c r="B1274" s="33">
        <v>11</v>
      </c>
      <c r="C1274" s="33">
        <v>3</v>
      </c>
      <c r="D1274" s="33">
        <v>5</v>
      </c>
    </row>
    <row r="1275" spans="1:4">
      <c r="A1275" s="25">
        <v>800004389709</v>
      </c>
      <c r="B1275" s="33">
        <v>11</v>
      </c>
      <c r="C1275" s="33">
        <v>3</v>
      </c>
      <c r="D1275" s="33">
        <v>6</v>
      </c>
    </row>
    <row r="1276" spans="1:4">
      <c r="A1276" s="25">
        <v>800071120250</v>
      </c>
      <c r="B1276" s="33">
        <v>11</v>
      </c>
      <c r="C1276" s="33">
        <v>3</v>
      </c>
      <c r="D1276" s="33">
        <v>7</v>
      </c>
    </row>
    <row r="1277" spans="1:4">
      <c r="A1277" s="25">
        <v>800004542562</v>
      </c>
      <c r="B1277" s="33">
        <v>11</v>
      </c>
      <c r="C1277" s="33">
        <v>3</v>
      </c>
      <c r="D1277" s="33">
        <v>8</v>
      </c>
    </row>
    <row r="1278" spans="1:4">
      <c r="A1278" s="25">
        <v>830952004885</v>
      </c>
      <c r="B1278" s="33">
        <v>11</v>
      </c>
      <c r="C1278" s="33">
        <v>3</v>
      </c>
      <c r="D1278" s="33">
        <v>9</v>
      </c>
    </row>
    <row r="1279" spans="1:4">
      <c r="A1279" s="25">
        <v>800012115443</v>
      </c>
      <c r="B1279" s="33">
        <v>11</v>
      </c>
      <c r="C1279" s="33">
        <v>3</v>
      </c>
      <c r="D1279" s="33">
        <v>10</v>
      </c>
    </row>
    <row r="1280" spans="1:4">
      <c r="A1280" s="25">
        <v>800098634218</v>
      </c>
      <c r="B1280" s="33">
        <v>11</v>
      </c>
      <c r="C1280" s="33">
        <v>3</v>
      </c>
      <c r="D1280" s="33">
        <v>11</v>
      </c>
    </row>
    <row r="1281" spans="1:4">
      <c r="A1281" s="25">
        <v>800078624718</v>
      </c>
      <c r="B1281" s="33">
        <v>11</v>
      </c>
      <c r="C1281" s="33">
        <v>3</v>
      </c>
      <c r="D1281" s="33">
        <v>12</v>
      </c>
    </row>
    <row r="1282" spans="1:4">
      <c r="A1282" s="25">
        <v>800089251477</v>
      </c>
      <c r="B1282" s="33">
        <v>11</v>
      </c>
      <c r="C1282" s="33">
        <v>3</v>
      </c>
      <c r="D1282" s="33">
        <v>13</v>
      </c>
    </row>
    <row r="1283" spans="1:4">
      <c r="A1283" s="25">
        <v>800069893165</v>
      </c>
      <c r="B1283" s="33">
        <v>11</v>
      </c>
      <c r="C1283" s="33">
        <v>3</v>
      </c>
      <c r="D1283" s="33">
        <v>14</v>
      </c>
    </row>
    <row r="1284" spans="1:4">
      <c r="A1284" s="25">
        <v>800069895665</v>
      </c>
      <c r="B1284" s="33">
        <v>11</v>
      </c>
      <c r="C1284" s="33">
        <v>3</v>
      </c>
      <c r="D1284" s="33">
        <v>15</v>
      </c>
    </row>
    <row r="1285" spans="1:4">
      <c r="A1285" s="25">
        <v>800064361887</v>
      </c>
      <c r="B1285" s="33">
        <v>11</v>
      </c>
      <c r="C1285" s="33">
        <v>3</v>
      </c>
      <c r="D1285" s="33">
        <v>16</v>
      </c>
    </row>
    <row r="1286" spans="1:4">
      <c r="A1286" s="25">
        <v>800106657839</v>
      </c>
      <c r="B1286" s="33">
        <v>11</v>
      </c>
      <c r="C1286" s="33">
        <v>3</v>
      </c>
      <c r="D1286" s="33">
        <v>17</v>
      </c>
    </row>
    <row r="1287" spans="1:4">
      <c r="A1287" s="25">
        <v>800119677154</v>
      </c>
      <c r="B1287" s="33">
        <v>11</v>
      </c>
      <c r="C1287" s="33">
        <v>3</v>
      </c>
      <c r="D1287" s="33">
        <v>18</v>
      </c>
    </row>
    <row r="1288" spans="1:4">
      <c r="A1288" s="25">
        <v>800078291740</v>
      </c>
      <c r="B1288" s="33">
        <v>11</v>
      </c>
      <c r="C1288" s="33">
        <v>3</v>
      </c>
      <c r="D1288" s="33">
        <v>19</v>
      </c>
    </row>
    <row r="1289" spans="1:4">
      <c r="A1289" s="25">
        <v>854352000616</v>
      </c>
      <c r="B1289" s="33">
        <v>11</v>
      </c>
      <c r="C1289" s="33">
        <v>3</v>
      </c>
      <c r="D1289" s="33">
        <v>20</v>
      </c>
    </row>
    <row r="1290" spans="1:4">
      <c r="A1290" s="25">
        <v>800101782616</v>
      </c>
      <c r="B1290" s="33">
        <v>11</v>
      </c>
      <c r="C1290" s="33">
        <v>3</v>
      </c>
      <c r="D1290" s="33">
        <v>21</v>
      </c>
    </row>
    <row r="1291" spans="1:4">
      <c r="A1291" s="25">
        <v>800014636255</v>
      </c>
      <c r="B1291" s="33">
        <v>11</v>
      </c>
      <c r="C1291" s="33">
        <v>3</v>
      </c>
      <c r="D1291" s="33">
        <v>22</v>
      </c>
    </row>
    <row r="1292" spans="1:4">
      <c r="A1292" s="25">
        <v>800074224257</v>
      </c>
      <c r="B1292" s="33">
        <v>11</v>
      </c>
      <c r="C1292" s="33">
        <v>3</v>
      </c>
      <c r="D1292" s="33">
        <v>23</v>
      </c>
    </row>
    <row r="1293" spans="1:4">
      <c r="A1293" s="25">
        <v>800078623298</v>
      </c>
      <c r="B1293" s="33">
        <v>11</v>
      </c>
      <c r="C1293" s="33">
        <v>3</v>
      </c>
      <c r="D1293" s="33">
        <v>24</v>
      </c>
    </row>
    <row r="1294" spans="1:4">
      <c r="A1294" s="25">
        <v>800001589970</v>
      </c>
      <c r="B1294" s="33">
        <v>11</v>
      </c>
      <c r="C1294" s="33">
        <v>3</v>
      </c>
      <c r="D1294" s="33">
        <v>25</v>
      </c>
    </row>
    <row r="1295" spans="1:4">
      <c r="A1295" s="25">
        <v>800076869265</v>
      </c>
      <c r="B1295" s="33">
        <v>11</v>
      </c>
      <c r="C1295" s="33">
        <v>3</v>
      </c>
      <c r="D1295" s="33">
        <v>26</v>
      </c>
    </row>
    <row r="1296" spans="1:4">
      <c r="A1296" s="25">
        <v>801152002094</v>
      </c>
      <c r="B1296" s="33">
        <v>11</v>
      </c>
      <c r="C1296" s="33">
        <v>3</v>
      </c>
      <c r="D1296" s="33">
        <v>28</v>
      </c>
    </row>
    <row r="1297" spans="1:4">
      <c r="A1297" s="25">
        <v>800000530793</v>
      </c>
      <c r="B1297" s="33">
        <v>11</v>
      </c>
      <c r="C1297" s="33">
        <v>3</v>
      </c>
      <c r="D1297" s="33">
        <v>29</v>
      </c>
    </row>
    <row r="1298" spans="1:4">
      <c r="A1298" s="25">
        <v>800064736427</v>
      </c>
      <c r="B1298" s="33">
        <v>11</v>
      </c>
      <c r="C1298" s="33">
        <v>3</v>
      </c>
      <c r="D1298" s="33">
        <v>30</v>
      </c>
    </row>
    <row r="1299" spans="1:4">
      <c r="A1299" s="25">
        <v>800074179733</v>
      </c>
      <c r="B1299" s="33">
        <v>11</v>
      </c>
      <c r="C1299" s="33">
        <v>3</v>
      </c>
      <c r="D1299" s="33">
        <v>31</v>
      </c>
    </row>
    <row r="1300" spans="1:4">
      <c r="A1300" s="25">
        <v>800014272689</v>
      </c>
      <c r="B1300" s="33">
        <v>11</v>
      </c>
      <c r="C1300" s="33">
        <v>3</v>
      </c>
      <c r="D1300" s="33">
        <v>32</v>
      </c>
    </row>
    <row r="1301" spans="1:4">
      <c r="A1301" s="25">
        <v>800005042547</v>
      </c>
      <c r="B1301" s="33">
        <v>11</v>
      </c>
      <c r="C1301" s="33">
        <v>3</v>
      </c>
      <c r="D1301" s="33">
        <v>33</v>
      </c>
    </row>
    <row r="1302" spans="1:4">
      <c r="A1302" s="25">
        <v>801153007209</v>
      </c>
      <c r="B1302" s="33">
        <v>11</v>
      </c>
      <c r="C1302" s="33">
        <v>3</v>
      </c>
      <c r="D1302" s="33">
        <v>34</v>
      </c>
    </row>
    <row r="1303" spans="1:4">
      <c r="A1303" s="25">
        <v>801152030871</v>
      </c>
      <c r="B1303" s="33">
        <v>11</v>
      </c>
      <c r="C1303" s="33">
        <v>3</v>
      </c>
      <c r="D1303" s="33">
        <v>35</v>
      </c>
    </row>
    <row r="1304" spans="1:4">
      <c r="A1304" s="25">
        <v>800076838724</v>
      </c>
      <c r="B1304" s="33">
        <v>11</v>
      </c>
      <c r="C1304" s="33">
        <v>4</v>
      </c>
      <c r="D1304" s="33">
        <v>1</v>
      </c>
    </row>
    <row r="1305" spans="1:4">
      <c r="A1305" s="25">
        <v>800093487240</v>
      </c>
      <c r="B1305" s="33">
        <v>11</v>
      </c>
      <c r="C1305" s="33">
        <v>4</v>
      </c>
      <c r="D1305" s="33">
        <v>2</v>
      </c>
    </row>
    <row r="1306" spans="1:4">
      <c r="A1306" s="25">
        <v>800074172969</v>
      </c>
      <c r="B1306" s="33">
        <v>11</v>
      </c>
      <c r="C1306" s="33">
        <v>4</v>
      </c>
      <c r="D1306" s="33">
        <v>4</v>
      </c>
    </row>
    <row r="1307" spans="1:4">
      <c r="A1307" s="25">
        <v>801150018233</v>
      </c>
      <c r="B1307" s="33">
        <v>11</v>
      </c>
      <c r="C1307" s="33">
        <v>4</v>
      </c>
      <c r="D1307" s="33">
        <v>5</v>
      </c>
    </row>
    <row r="1308" spans="1:4">
      <c r="A1308" s="25">
        <v>800093382409</v>
      </c>
      <c r="B1308" s="33">
        <v>11</v>
      </c>
      <c r="C1308" s="33">
        <v>4</v>
      </c>
      <c r="D1308" s="33">
        <v>6</v>
      </c>
    </row>
    <row r="1309" spans="1:4">
      <c r="A1309" s="25">
        <v>800091499635</v>
      </c>
      <c r="B1309" s="33">
        <v>11</v>
      </c>
      <c r="C1309" s="33">
        <v>4</v>
      </c>
      <c r="D1309" s="33">
        <v>7</v>
      </c>
    </row>
    <row r="1310" spans="1:4">
      <c r="A1310" s="25">
        <v>800032695663</v>
      </c>
      <c r="B1310" s="33">
        <v>11</v>
      </c>
      <c r="C1310" s="33">
        <v>4</v>
      </c>
      <c r="D1310" s="33">
        <v>8</v>
      </c>
    </row>
    <row r="1311" spans="1:4">
      <c r="A1311" s="25">
        <v>800019057903</v>
      </c>
      <c r="B1311" s="33">
        <v>11</v>
      </c>
      <c r="C1311" s="33">
        <v>4</v>
      </c>
      <c r="D1311" s="33">
        <v>9</v>
      </c>
    </row>
    <row r="1312" spans="1:4">
      <c r="A1312" s="25">
        <v>801153012548</v>
      </c>
      <c r="B1312" s="33">
        <v>11</v>
      </c>
      <c r="C1312" s="33">
        <v>4</v>
      </c>
      <c r="D1312" s="33">
        <v>10</v>
      </c>
    </row>
    <row r="1313" spans="1:4">
      <c r="A1313" s="25">
        <v>800016537741</v>
      </c>
      <c r="B1313" s="33">
        <v>11</v>
      </c>
      <c r="C1313" s="33">
        <v>4</v>
      </c>
      <c r="D1313" s="33">
        <v>11</v>
      </c>
    </row>
    <row r="1314" spans="1:4">
      <c r="A1314" s="25">
        <v>800049863296</v>
      </c>
      <c r="B1314" s="33">
        <v>11</v>
      </c>
      <c r="C1314" s="33">
        <v>4</v>
      </c>
      <c r="D1314" s="33">
        <v>12</v>
      </c>
    </row>
    <row r="1315" spans="1:4">
      <c r="A1315" s="25">
        <v>800072164018</v>
      </c>
      <c r="B1315" s="33">
        <v>11</v>
      </c>
      <c r="C1315" s="33">
        <v>4</v>
      </c>
      <c r="D1315" s="33">
        <v>13</v>
      </c>
    </row>
    <row r="1316" spans="1:4">
      <c r="A1316" s="25">
        <v>800051084344</v>
      </c>
      <c r="B1316" s="33">
        <v>11</v>
      </c>
      <c r="C1316" s="33">
        <v>4</v>
      </c>
      <c r="D1316" s="33">
        <v>14</v>
      </c>
    </row>
    <row r="1317" spans="1:4">
      <c r="A1317" s="25">
        <v>800008654306</v>
      </c>
      <c r="B1317" s="33">
        <v>11</v>
      </c>
      <c r="C1317" s="33">
        <v>4</v>
      </c>
      <c r="D1317" s="33">
        <v>15</v>
      </c>
    </row>
    <row r="1318" spans="1:4">
      <c r="A1318" s="25">
        <v>800051086034</v>
      </c>
      <c r="B1318" s="33">
        <v>11</v>
      </c>
      <c r="C1318" s="33">
        <v>4</v>
      </c>
      <c r="D1318" s="33">
        <v>16</v>
      </c>
    </row>
    <row r="1319" spans="1:4">
      <c r="A1319" s="25">
        <v>800053327238</v>
      </c>
      <c r="B1319" s="33">
        <v>11</v>
      </c>
      <c r="C1319" s="33">
        <v>4</v>
      </c>
      <c r="D1319" s="33">
        <v>17</v>
      </c>
    </row>
    <row r="1320" spans="1:4">
      <c r="A1320" s="25">
        <v>800014027513</v>
      </c>
      <c r="B1320" s="33">
        <v>11</v>
      </c>
      <c r="C1320" s="33">
        <v>4</v>
      </c>
      <c r="D1320" s="33">
        <v>18</v>
      </c>
    </row>
    <row r="1321" spans="1:4">
      <c r="A1321" s="25">
        <v>800048944469</v>
      </c>
      <c r="B1321" s="33">
        <v>11</v>
      </c>
      <c r="C1321" s="33">
        <v>4</v>
      </c>
      <c r="D1321" s="33">
        <v>19</v>
      </c>
    </row>
    <row r="1322" spans="1:4">
      <c r="A1322" s="25">
        <v>800061253475</v>
      </c>
      <c r="B1322" s="33">
        <v>11</v>
      </c>
      <c r="C1322" s="33">
        <v>4</v>
      </c>
      <c r="D1322" s="33">
        <v>20</v>
      </c>
    </row>
    <row r="1323" spans="1:4">
      <c r="A1323" s="25">
        <v>800092152274</v>
      </c>
      <c r="B1323" s="33">
        <v>11</v>
      </c>
      <c r="C1323" s="33">
        <v>4</v>
      </c>
      <c r="D1323" s="33">
        <v>21</v>
      </c>
    </row>
    <row r="1324" spans="1:4">
      <c r="A1324" s="25">
        <v>800068748683</v>
      </c>
      <c r="B1324" s="33">
        <v>11</v>
      </c>
      <c r="C1324" s="33">
        <v>4</v>
      </c>
      <c r="D1324" s="33">
        <v>22</v>
      </c>
    </row>
    <row r="1325" spans="1:4">
      <c r="A1325" s="25">
        <v>800092151789</v>
      </c>
      <c r="B1325" s="33">
        <v>11</v>
      </c>
      <c r="C1325" s="33">
        <v>4</v>
      </c>
      <c r="D1325" s="33">
        <v>23</v>
      </c>
    </row>
    <row r="1326" spans="1:4">
      <c r="A1326" s="25">
        <v>854351009956</v>
      </c>
      <c r="B1326" s="33">
        <v>11</v>
      </c>
      <c r="C1326" s="33">
        <v>4</v>
      </c>
      <c r="D1326" s="33">
        <v>24</v>
      </c>
    </row>
    <row r="1327" spans="1:4">
      <c r="A1327" s="25">
        <v>800068748774</v>
      </c>
      <c r="B1327" s="33">
        <v>11</v>
      </c>
      <c r="C1327" s="33">
        <v>4</v>
      </c>
      <c r="D1327" s="33">
        <v>25</v>
      </c>
    </row>
    <row r="1328" spans="1:4">
      <c r="A1328" s="25">
        <v>800041829295</v>
      </c>
      <c r="B1328" s="33">
        <v>11</v>
      </c>
      <c r="C1328" s="33">
        <v>4</v>
      </c>
      <c r="D1328" s="33">
        <v>26</v>
      </c>
    </row>
    <row r="1329" spans="1:4">
      <c r="A1329" s="25">
        <v>800042563133</v>
      </c>
      <c r="B1329" s="33">
        <v>11</v>
      </c>
      <c r="C1329" s="33">
        <v>4</v>
      </c>
      <c r="D1329" s="33">
        <v>27</v>
      </c>
    </row>
    <row r="1330" spans="1:4">
      <c r="A1330" s="25">
        <v>800099063557</v>
      </c>
      <c r="B1330" s="33">
        <v>11</v>
      </c>
      <c r="C1330" s="33">
        <v>4</v>
      </c>
      <c r="D1330" s="33">
        <v>28</v>
      </c>
    </row>
    <row r="1331" spans="1:4">
      <c r="A1331" s="25">
        <v>800012114727</v>
      </c>
      <c r="B1331" s="33">
        <v>11</v>
      </c>
      <c r="C1331" s="33">
        <v>4</v>
      </c>
      <c r="D1331" s="33">
        <v>29</v>
      </c>
    </row>
    <row r="1332" spans="1:4">
      <c r="A1332" s="25">
        <v>800014769114</v>
      </c>
      <c r="B1332" s="33">
        <v>11</v>
      </c>
      <c r="C1332" s="33">
        <v>4</v>
      </c>
      <c r="D1332" s="33">
        <v>30</v>
      </c>
    </row>
    <row r="1333" spans="1:4">
      <c r="A1333" s="25">
        <v>800012316595</v>
      </c>
      <c r="B1333" s="33">
        <v>11</v>
      </c>
      <c r="C1333" s="33">
        <v>4</v>
      </c>
      <c r="D1333" s="33">
        <v>30</v>
      </c>
    </row>
    <row r="1334" spans="1:4">
      <c r="A1334" s="25">
        <v>800045508705</v>
      </c>
      <c r="B1334" s="33">
        <v>11</v>
      </c>
      <c r="C1334" s="33">
        <v>4</v>
      </c>
      <c r="D1334" s="33">
        <v>31</v>
      </c>
    </row>
    <row r="1335" spans="1:4">
      <c r="A1335" s="25">
        <v>800055713526</v>
      </c>
      <c r="B1335" s="33">
        <v>11</v>
      </c>
      <c r="C1335" s="33">
        <v>4</v>
      </c>
      <c r="D1335" s="33">
        <v>32</v>
      </c>
    </row>
    <row r="1336" spans="1:4">
      <c r="A1336" s="25">
        <v>800043814840</v>
      </c>
      <c r="B1336" s="33">
        <v>11</v>
      </c>
      <c r="C1336" s="33">
        <v>4</v>
      </c>
      <c r="D1336" s="33">
        <v>33</v>
      </c>
    </row>
    <row r="1337" spans="1:4">
      <c r="A1337" s="25">
        <v>841152010382</v>
      </c>
      <c r="B1337" s="33">
        <v>11</v>
      </c>
      <c r="C1337" s="33">
        <v>4</v>
      </c>
      <c r="D1337" s="33">
        <v>34</v>
      </c>
    </row>
    <row r="1338" spans="1:4">
      <c r="A1338" s="25">
        <v>800009083620</v>
      </c>
      <c r="B1338" s="33">
        <v>11</v>
      </c>
      <c r="C1338" s="33">
        <v>4</v>
      </c>
      <c r="D1338" s="33">
        <v>35</v>
      </c>
    </row>
    <row r="1339" spans="1:4">
      <c r="A1339" s="25">
        <v>800059925118</v>
      </c>
      <c r="B1339" s="33">
        <v>12</v>
      </c>
      <c r="C1339" s="33">
        <v>1</v>
      </c>
      <c r="D1339" s="33">
        <v>2</v>
      </c>
    </row>
    <row r="1340" spans="1:4">
      <c r="A1340" s="25">
        <v>800013025773</v>
      </c>
      <c r="B1340" s="33">
        <v>12</v>
      </c>
      <c r="C1340" s="33">
        <v>1</v>
      </c>
      <c r="D1340" s="33">
        <v>3</v>
      </c>
    </row>
    <row r="1341" spans="1:4">
      <c r="A1341" s="25">
        <v>800005266666</v>
      </c>
      <c r="B1341" s="33">
        <v>12</v>
      </c>
      <c r="C1341" s="33">
        <v>1</v>
      </c>
      <c r="D1341" s="33">
        <v>4</v>
      </c>
    </row>
    <row r="1342" spans="1:4">
      <c r="A1342" s="25">
        <v>800058455133</v>
      </c>
      <c r="B1342" s="33">
        <v>12</v>
      </c>
      <c r="C1342" s="33">
        <v>1</v>
      </c>
      <c r="D1342" s="33">
        <v>5</v>
      </c>
    </row>
    <row r="1343" spans="1:4">
      <c r="A1343" s="25">
        <v>800061368067</v>
      </c>
      <c r="B1343" s="33">
        <v>12</v>
      </c>
      <c r="C1343" s="33">
        <v>1</v>
      </c>
      <c r="D1343" s="33">
        <v>6</v>
      </c>
    </row>
    <row r="1344" spans="1:4">
      <c r="A1344" s="25">
        <v>800115514948</v>
      </c>
      <c r="B1344" s="33">
        <v>12</v>
      </c>
      <c r="C1344" s="33">
        <v>1</v>
      </c>
      <c r="D1344" s="33">
        <v>7</v>
      </c>
    </row>
    <row r="1345" spans="1:4">
      <c r="A1345" s="25">
        <v>801153007183</v>
      </c>
      <c r="B1345" s="33">
        <v>12</v>
      </c>
      <c r="C1345" s="33">
        <v>1</v>
      </c>
      <c r="D1345" s="33">
        <v>8</v>
      </c>
    </row>
    <row r="1346" spans="1:4">
      <c r="A1346" s="25">
        <v>854348012451</v>
      </c>
      <c r="B1346" s="33">
        <v>12</v>
      </c>
      <c r="C1346" s="33">
        <v>1</v>
      </c>
      <c r="D1346" s="33">
        <v>9</v>
      </c>
    </row>
    <row r="1347" spans="1:4">
      <c r="A1347" s="25">
        <v>800026189905</v>
      </c>
      <c r="B1347" s="33">
        <v>12</v>
      </c>
      <c r="C1347" s="33">
        <v>1</v>
      </c>
      <c r="D1347" s="33">
        <v>10</v>
      </c>
    </row>
    <row r="1348" spans="1:4">
      <c r="A1348" s="25">
        <v>841152016306</v>
      </c>
      <c r="B1348" s="33">
        <v>12</v>
      </c>
      <c r="C1348" s="33">
        <v>1</v>
      </c>
      <c r="D1348" s="33">
        <v>11</v>
      </c>
    </row>
    <row r="1349" spans="1:4">
      <c r="A1349" s="25">
        <v>800046633452</v>
      </c>
      <c r="B1349" s="33">
        <v>12</v>
      </c>
      <c r="C1349" s="33">
        <v>1</v>
      </c>
      <c r="D1349" s="33">
        <v>12</v>
      </c>
    </row>
    <row r="1350" spans="1:4">
      <c r="A1350" s="25">
        <v>800060957100</v>
      </c>
      <c r="B1350" s="33">
        <v>12</v>
      </c>
      <c r="C1350" s="33">
        <v>1</v>
      </c>
      <c r="D1350" s="33">
        <v>13</v>
      </c>
    </row>
    <row r="1351" spans="1:4">
      <c r="A1351" s="25">
        <v>800058995609</v>
      </c>
      <c r="B1351" s="33">
        <v>12</v>
      </c>
      <c r="C1351" s="33">
        <v>1</v>
      </c>
      <c r="D1351" s="33">
        <v>14</v>
      </c>
    </row>
    <row r="1352" spans="1:4">
      <c r="A1352" s="25">
        <v>800004492198</v>
      </c>
      <c r="B1352" s="33">
        <v>12</v>
      </c>
      <c r="C1352" s="33">
        <v>1</v>
      </c>
      <c r="D1352" s="33">
        <v>15</v>
      </c>
    </row>
    <row r="1353" spans="1:4">
      <c r="A1353" s="25">
        <v>800058575765</v>
      </c>
      <c r="B1353" s="33">
        <v>12</v>
      </c>
      <c r="C1353" s="33">
        <v>1</v>
      </c>
      <c r="D1353" s="33">
        <v>16</v>
      </c>
    </row>
    <row r="1354" spans="1:4">
      <c r="A1354" s="25">
        <v>800077711490</v>
      </c>
      <c r="B1354" s="33">
        <v>12</v>
      </c>
      <c r="C1354" s="33">
        <v>1</v>
      </c>
      <c r="D1354" s="33">
        <v>17</v>
      </c>
    </row>
    <row r="1355" spans="1:4">
      <c r="A1355" s="25">
        <v>800006197092</v>
      </c>
      <c r="B1355" s="33">
        <v>12</v>
      </c>
      <c r="C1355" s="33">
        <v>1</v>
      </c>
      <c r="D1355" s="33">
        <v>18</v>
      </c>
    </row>
    <row r="1356" spans="1:4">
      <c r="A1356" s="25">
        <v>801152014602</v>
      </c>
      <c r="B1356" s="33">
        <v>12</v>
      </c>
      <c r="C1356" s="33">
        <v>1</v>
      </c>
      <c r="D1356" s="33">
        <v>19</v>
      </c>
    </row>
    <row r="1357" spans="1:4">
      <c r="A1357" s="25">
        <v>800104902864</v>
      </c>
      <c r="B1357" s="33">
        <v>12</v>
      </c>
      <c r="C1357" s="33">
        <v>1</v>
      </c>
      <c r="D1357" s="33">
        <v>20</v>
      </c>
    </row>
    <row r="1358" spans="1:4">
      <c r="A1358" s="25">
        <v>841153000796</v>
      </c>
      <c r="B1358" s="33">
        <v>12</v>
      </c>
      <c r="C1358" s="33">
        <v>1</v>
      </c>
      <c r="D1358" s="33">
        <v>21</v>
      </c>
    </row>
    <row r="1359" spans="1:4">
      <c r="A1359" s="25">
        <v>800072437141</v>
      </c>
      <c r="B1359" s="33">
        <v>12</v>
      </c>
      <c r="C1359" s="33">
        <v>1</v>
      </c>
      <c r="D1359" s="33">
        <v>22</v>
      </c>
    </row>
    <row r="1360" spans="1:4">
      <c r="A1360" s="25">
        <v>854349007559</v>
      </c>
      <c r="B1360" s="33">
        <v>12</v>
      </c>
      <c r="C1360" s="33">
        <v>1</v>
      </c>
      <c r="D1360" s="33">
        <v>23</v>
      </c>
    </row>
    <row r="1361" spans="1:4">
      <c r="A1361" s="25">
        <v>800011731414</v>
      </c>
      <c r="B1361" s="33">
        <v>12</v>
      </c>
      <c r="C1361" s="33">
        <v>1</v>
      </c>
      <c r="D1361" s="33">
        <v>24</v>
      </c>
    </row>
    <row r="1362" spans="1:4">
      <c r="A1362" s="25">
        <v>801153002689</v>
      </c>
      <c r="B1362" s="33">
        <v>12</v>
      </c>
      <c r="C1362" s="33">
        <v>1</v>
      </c>
      <c r="D1362" s="33">
        <v>25</v>
      </c>
    </row>
    <row r="1363" spans="1:4">
      <c r="A1363" s="25">
        <v>800099850680</v>
      </c>
      <c r="B1363" s="33">
        <v>12</v>
      </c>
      <c r="C1363" s="33">
        <v>1</v>
      </c>
      <c r="D1363" s="33">
        <v>26</v>
      </c>
    </row>
    <row r="1364" spans="1:4">
      <c r="A1364" s="25">
        <v>800016573662</v>
      </c>
      <c r="B1364" s="33">
        <v>12</v>
      </c>
      <c r="C1364" s="33">
        <v>1</v>
      </c>
      <c r="D1364" s="33">
        <v>27</v>
      </c>
    </row>
    <row r="1365" spans="1:4">
      <c r="A1365" s="25">
        <v>800078250217</v>
      </c>
      <c r="B1365" s="33">
        <v>12</v>
      </c>
      <c r="C1365" s="33">
        <v>1</v>
      </c>
      <c r="D1365" s="33">
        <v>28</v>
      </c>
    </row>
    <row r="1366" spans="1:4">
      <c r="A1366" s="25">
        <v>800020719848</v>
      </c>
      <c r="B1366" s="33">
        <v>12</v>
      </c>
      <c r="C1366" s="33">
        <v>1</v>
      </c>
      <c r="D1366" s="33">
        <v>29</v>
      </c>
    </row>
    <row r="1367" spans="1:4">
      <c r="A1367" s="25">
        <v>800053359579</v>
      </c>
      <c r="B1367" s="33">
        <v>12</v>
      </c>
      <c r="C1367" s="33">
        <v>1</v>
      </c>
      <c r="D1367" s="33">
        <v>30</v>
      </c>
    </row>
    <row r="1368" spans="1:4">
      <c r="A1368" s="25">
        <v>800014964293</v>
      </c>
      <c r="B1368" s="33">
        <v>12</v>
      </c>
      <c r="C1368" s="33">
        <v>1</v>
      </c>
      <c r="D1368" s="33">
        <v>31</v>
      </c>
    </row>
    <row r="1369" spans="1:4">
      <c r="A1369" s="25">
        <v>800004272038</v>
      </c>
      <c r="B1369" s="33">
        <v>12</v>
      </c>
      <c r="C1369" s="33">
        <v>1</v>
      </c>
      <c r="D1369" s="33">
        <v>32</v>
      </c>
    </row>
    <row r="1370" spans="1:4">
      <c r="A1370" s="25">
        <v>800112746360</v>
      </c>
      <c r="B1370" s="33">
        <v>12</v>
      </c>
      <c r="C1370" s="33">
        <v>1</v>
      </c>
      <c r="D1370" s="33">
        <v>33</v>
      </c>
    </row>
    <row r="1371" spans="1:4">
      <c r="A1371" s="25">
        <v>800053005537</v>
      </c>
      <c r="B1371" s="33">
        <v>12</v>
      </c>
      <c r="C1371" s="33">
        <v>1</v>
      </c>
      <c r="D1371" s="33">
        <v>34</v>
      </c>
    </row>
    <row r="1372" spans="1:4">
      <c r="A1372" s="25">
        <v>800047384683</v>
      </c>
      <c r="B1372" s="33">
        <v>12</v>
      </c>
      <c r="C1372" s="33">
        <v>1</v>
      </c>
      <c r="D1372" s="33">
        <v>35</v>
      </c>
    </row>
    <row r="1373" spans="1:4">
      <c r="A1373" s="25">
        <v>800073842364</v>
      </c>
      <c r="B1373" s="33">
        <v>12</v>
      </c>
      <c r="C1373" s="33">
        <v>2</v>
      </c>
      <c r="D1373" s="33">
        <v>1</v>
      </c>
    </row>
    <row r="1374" spans="1:4">
      <c r="A1374" s="25">
        <v>847653005946</v>
      </c>
      <c r="B1374" s="33">
        <v>12</v>
      </c>
      <c r="C1374" s="33">
        <v>2</v>
      </c>
      <c r="D1374" s="33">
        <v>2</v>
      </c>
    </row>
    <row r="1375" spans="1:4">
      <c r="A1375" s="25">
        <v>800061541515</v>
      </c>
      <c r="B1375" s="33">
        <v>12</v>
      </c>
      <c r="C1375" s="33">
        <v>2</v>
      </c>
      <c r="D1375" s="33">
        <v>3</v>
      </c>
    </row>
    <row r="1376" spans="1:4">
      <c r="A1376" s="25">
        <v>800071999299</v>
      </c>
      <c r="B1376" s="33">
        <v>12</v>
      </c>
      <c r="C1376" s="33">
        <v>2</v>
      </c>
      <c r="D1376" s="33">
        <v>4</v>
      </c>
    </row>
    <row r="1377" spans="1:4">
      <c r="A1377" s="25">
        <v>800059394976</v>
      </c>
      <c r="B1377" s="33">
        <v>12</v>
      </c>
      <c r="C1377" s="33">
        <v>2</v>
      </c>
      <c r="D1377" s="33">
        <v>5</v>
      </c>
    </row>
    <row r="1378" spans="1:4">
      <c r="A1378" s="25">
        <v>801152022043</v>
      </c>
      <c r="B1378" s="33">
        <v>12</v>
      </c>
      <c r="C1378" s="33">
        <v>2</v>
      </c>
      <c r="D1378" s="33">
        <v>6</v>
      </c>
    </row>
    <row r="1379" spans="1:4">
      <c r="A1379" s="25">
        <v>801152034618</v>
      </c>
      <c r="B1379" s="33">
        <v>12</v>
      </c>
      <c r="C1379" s="33">
        <v>2</v>
      </c>
      <c r="D1379" s="33">
        <v>7</v>
      </c>
    </row>
    <row r="1380" spans="1:4">
      <c r="A1380" s="25">
        <v>854349001552</v>
      </c>
      <c r="B1380" s="33">
        <v>12</v>
      </c>
      <c r="C1380" s="33">
        <v>2</v>
      </c>
      <c r="D1380" s="33">
        <v>8</v>
      </c>
    </row>
    <row r="1381" spans="1:4">
      <c r="A1381" s="25">
        <v>800049292876</v>
      </c>
      <c r="B1381" s="33">
        <v>12</v>
      </c>
      <c r="C1381" s="33">
        <v>2</v>
      </c>
      <c r="D1381" s="33">
        <v>9</v>
      </c>
    </row>
    <row r="1382" spans="1:4">
      <c r="A1382" s="25">
        <v>800072058392</v>
      </c>
      <c r="B1382" s="33">
        <v>12</v>
      </c>
      <c r="C1382" s="33">
        <v>2</v>
      </c>
      <c r="D1382" s="33">
        <v>10</v>
      </c>
    </row>
    <row r="1383" spans="1:4">
      <c r="A1383" s="25">
        <v>800006294923</v>
      </c>
      <c r="B1383" s="33">
        <v>12</v>
      </c>
      <c r="C1383" s="33">
        <v>2</v>
      </c>
      <c r="D1383" s="33">
        <v>11</v>
      </c>
    </row>
    <row r="1384" spans="1:4">
      <c r="A1384" s="25">
        <v>800121280302</v>
      </c>
      <c r="B1384" s="33">
        <v>12</v>
      </c>
      <c r="C1384" s="33">
        <v>2</v>
      </c>
      <c r="D1384" s="33">
        <v>12</v>
      </c>
    </row>
    <row r="1385" spans="1:4">
      <c r="A1385" s="25">
        <v>800111453794</v>
      </c>
      <c r="B1385" s="33">
        <v>12</v>
      </c>
      <c r="C1385" s="33">
        <v>2</v>
      </c>
      <c r="D1385" s="33">
        <v>12</v>
      </c>
    </row>
    <row r="1386" spans="1:4">
      <c r="A1386" s="25">
        <v>800019388407</v>
      </c>
      <c r="B1386" s="33">
        <v>12</v>
      </c>
      <c r="C1386" s="33">
        <v>2</v>
      </c>
      <c r="D1386" s="33">
        <v>13</v>
      </c>
    </row>
    <row r="1387" spans="1:4">
      <c r="A1387" s="25">
        <v>800049663803</v>
      </c>
      <c r="B1387" s="33">
        <v>12</v>
      </c>
      <c r="C1387" s="33">
        <v>2</v>
      </c>
      <c r="D1387" s="33">
        <v>14</v>
      </c>
    </row>
    <row r="1388" spans="1:4">
      <c r="A1388" s="25">
        <v>800026181365</v>
      </c>
      <c r="B1388" s="33">
        <v>12</v>
      </c>
      <c r="C1388" s="33">
        <v>2</v>
      </c>
      <c r="D1388" s="33">
        <v>15</v>
      </c>
    </row>
    <row r="1389" spans="1:4">
      <c r="A1389" s="25">
        <v>800072279451</v>
      </c>
      <c r="B1389" s="33">
        <v>12</v>
      </c>
      <c r="C1389" s="33">
        <v>2</v>
      </c>
      <c r="D1389" s="33">
        <v>16</v>
      </c>
    </row>
    <row r="1390" spans="1:4">
      <c r="A1390" s="25">
        <v>800000600042</v>
      </c>
      <c r="B1390" s="33">
        <v>12</v>
      </c>
      <c r="C1390" s="33">
        <v>2</v>
      </c>
      <c r="D1390" s="33">
        <v>17</v>
      </c>
    </row>
    <row r="1391" spans="1:4">
      <c r="A1391" s="25">
        <v>800035640815</v>
      </c>
      <c r="B1391" s="33">
        <v>12</v>
      </c>
      <c r="C1391" s="33">
        <v>2</v>
      </c>
      <c r="D1391" s="33">
        <v>18</v>
      </c>
    </row>
    <row r="1392" spans="1:4">
      <c r="A1392" s="25">
        <v>800056602603</v>
      </c>
      <c r="B1392" s="33">
        <v>12</v>
      </c>
      <c r="C1392" s="33">
        <v>2</v>
      </c>
      <c r="D1392" s="33">
        <v>19</v>
      </c>
    </row>
    <row r="1393" spans="1:4">
      <c r="A1393" s="25">
        <v>800005365351</v>
      </c>
      <c r="B1393" s="33">
        <v>12</v>
      </c>
      <c r="C1393" s="33">
        <v>2</v>
      </c>
      <c r="D1393" s="33">
        <v>20</v>
      </c>
    </row>
    <row r="1394" spans="1:4">
      <c r="A1394" s="25">
        <v>800007926036</v>
      </c>
      <c r="B1394" s="33">
        <v>12</v>
      </c>
      <c r="C1394" s="33">
        <v>2</v>
      </c>
      <c r="D1394" s="33">
        <v>21</v>
      </c>
    </row>
    <row r="1395" spans="1:4">
      <c r="A1395" s="25">
        <v>800004546456</v>
      </c>
      <c r="B1395" s="33">
        <v>12</v>
      </c>
      <c r="C1395" s="33">
        <v>2</v>
      </c>
      <c r="D1395" s="33">
        <v>22</v>
      </c>
    </row>
    <row r="1396" spans="1:4">
      <c r="A1396" s="25">
        <v>800016789250</v>
      </c>
      <c r="B1396" s="33">
        <v>12</v>
      </c>
      <c r="C1396" s="33">
        <v>2</v>
      </c>
      <c r="D1396" s="33">
        <v>23</v>
      </c>
    </row>
    <row r="1397" spans="1:4">
      <c r="A1397" s="25">
        <v>800002815044</v>
      </c>
      <c r="B1397" s="33">
        <v>12</v>
      </c>
      <c r="C1397" s="33">
        <v>2</v>
      </c>
      <c r="D1397" s="33">
        <v>24</v>
      </c>
    </row>
    <row r="1398" spans="1:4">
      <c r="A1398" s="25">
        <v>854351006069</v>
      </c>
      <c r="B1398" s="33">
        <v>12</v>
      </c>
      <c r="C1398" s="33">
        <v>2</v>
      </c>
      <c r="D1398" s="33">
        <v>25</v>
      </c>
    </row>
    <row r="1399" spans="1:4">
      <c r="A1399" s="25">
        <v>841152022585</v>
      </c>
      <c r="B1399" s="33">
        <v>12</v>
      </c>
      <c r="C1399" s="33">
        <v>2</v>
      </c>
      <c r="D1399" s="33">
        <v>26</v>
      </c>
    </row>
    <row r="1400" spans="1:4">
      <c r="A1400" s="25">
        <v>801151007821</v>
      </c>
      <c r="B1400" s="33">
        <v>12</v>
      </c>
      <c r="C1400" s="33">
        <v>2</v>
      </c>
      <c r="D1400" s="33">
        <v>27</v>
      </c>
    </row>
    <row r="1401" spans="1:4">
      <c r="A1401" s="25">
        <v>847652003835</v>
      </c>
      <c r="B1401" s="33">
        <v>12</v>
      </c>
      <c r="C1401" s="33">
        <v>2</v>
      </c>
      <c r="D1401" s="33">
        <v>28</v>
      </c>
    </row>
    <row r="1402" spans="1:4">
      <c r="A1402" s="25">
        <v>800065103189</v>
      </c>
      <c r="B1402" s="33">
        <v>12</v>
      </c>
      <c r="C1402" s="33">
        <v>2</v>
      </c>
      <c r="D1402" s="33">
        <v>29</v>
      </c>
    </row>
    <row r="1403" spans="1:4">
      <c r="A1403" s="25">
        <v>847652000260</v>
      </c>
      <c r="B1403" s="33">
        <v>12</v>
      </c>
      <c r="C1403" s="33">
        <v>2</v>
      </c>
      <c r="D1403" s="33">
        <v>30</v>
      </c>
    </row>
    <row r="1404" spans="1:4">
      <c r="A1404" s="25">
        <v>800067566276</v>
      </c>
      <c r="B1404" s="33">
        <v>12</v>
      </c>
      <c r="C1404" s="33">
        <v>2</v>
      </c>
      <c r="D1404" s="33">
        <v>31</v>
      </c>
    </row>
    <row r="1405" spans="1:4">
      <c r="A1405" s="25">
        <v>800003351817</v>
      </c>
      <c r="B1405" s="33">
        <v>12</v>
      </c>
      <c r="C1405" s="33">
        <v>2</v>
      </c>
      <c r="D1405" s="33">
        <v>32</v>
      </c>
    </row>
    <row r="1406" spans="1:4">
      <c r="A1406" s="25">
        <v>800093428525</v>
      </c>
      <c r="B1406" s="33">
        <v>12</v>
      </c>
      <c r="C1406" s="33">
        <v>2</v>
      </c>
      <c r="D1406" s="33">
        <v>33</v>
      </c>
    </row>
    <row r="1407" spans="1:4">
      <c r="A1407" s="25">
        <v>800067066061</v>
      </c>
      <c r="B1407" s="33">
        <v>12</v>
      </c>
      <c r="C1407" s="33">
        <v>2</v>
      </c>
      <c r="D1407" s="33">
        <v>34</v>
      </c>
    </row>
    <row r="1408" spans="1:4">
      <c r="A1408" s="25">
        <v>800091123698</v>
      </c>
      <c r="B1408" s="33">
        <v>12</v>
      </c>
      <c r="C1408" s="33">
        <v>2</v>
      </c>
      <c r="D1408" s="33">
        <v>35</v>
      </c>
    </row>
    <row r="1409" spans="1:4">
      <c r="A1409" s="25">
        <v>801152019551</v>
      </c>
      <c r="B1409" s="33">
        <v>12</v>
      </c>
      <c r="C1409" s="33">
        <v>3</v>
      </c>
      <c r="D1409" s="33">
        <v>1</v>
      </c>
    </row>
    <row r="1410" spans="1:4">
      <c r="A1410" s="25">
        <v>841151010037</v>
      </c>
      <c r="B1410" s="33">
        <v>12</v>
      </c>
      <c r="C1410" s="33">
        <v>3</v>
      </c>
      <c r="D1410" s="33">
        <v>2</v>
      </c>
    </row>
    <row r="1411" spans="1:4">
      <c r="A1411" s="25">
        <v>800003684043</v>
      </c>
      <c r="B1411" s="33">
        <v>12</v>
      </c>
      <c r="C1411" s="33">
        <v>3</v>
      </c>
      <c r="D1411" s="33">
        <v>3</v>
      </c>
    </row>
    <row r="1412" spans="1:4">
      <c r="A1412" s="25">
        <v>800027179871</v>
      </c>
      <c r="B1412" s="33">
        <v>12</v>
      </c>
      <c r="C1412" s="33">
        <v>3</v>
      </c>
      <c r="D1412" s="33">
        <v>4</v>
      </c>
    </row>
    <row r="1413" spans="1:4">
      <c r="A1413" s="25">
        <v>800001072738</v>
      </c>
      <c r="B1413" s="33">
        <v>12</v>
      </c>
      <c r="C1413" s="33">
        <v>3</v>
      </c>
      <c r="D1413" s="33">
        <v>5</v>
      </c>
    </row>
    <row r="1414" spans="1:4">
      <c r="A1414" s="25">
        <v>847648014813</v>
      </c>
      <c r="B1414" s="33">
        <v>12</v>
      </c>
      <c r="C1414" s="33">
        <v>3</v>
      </c>
      <c r="D1414" s="33">
        <v>6</v>
      </c>
    </row>
    <row r="1415" spans="1:4">
      <c r="A1415" s="25">
        <v>800050405789</v>
      </c>
      <c r="B1415" s="33">
        <v>12</v>
      </c>
      <c r="C1415" s="33">
        <v>3</v>
      </c>
      <c r="D1415" s="33">
        <v>7</v>
      </c>
    </row>
    <row r="1416" spans="1:4">
      <c r="A1416" s="25">
        <v>800053356963</v>
      </c>
      <c r="B1416" s="33">
        <v>12</v>
      </c>
      <c r="C1416" s="33">
        <v>3</v>
      </c>
      <c r="D1416" s="33">
        <v>8</v>
      </c>
    </row>
    <row r="1417" spans="1:4">
      <c r="A1417" s="25">
        <v>800002446667</v>
      </c>
      <c r="B1417" s="33">
        <v>12</v>
      </c>
      <c r="C1417" s="33">
        <v>3</v>
      </c>
      <c r="D1417" s="33">
        <v>9</v>
      </c>
    </row>
    <row r="1418" spans="1:4">
      <c r="A1418" s="25">
        <v>800003815464</v>
      </c>
      <c r="B1418" s="33">
        <v>12</v>
      </c>
      <c r="C1418" s="33">
        <v>3</v>
      </c>
      <c r="D1418" s="33">
        <v>10</v>
      </c>
    </row>
    <row r="1419" spans="1:4">
      <c r="A1419" s="25">
        <v>800010646738</v>
      </c>
      <c r="B1419" s="33">
        <v>12</v>
      </c>
      <c r="C1419" s="33">
        <v>3</v>
      </c>
      <c r="D1419" s="33">
        <v>11</v>
      </c>
    </row>
    <row r="1420" spans="1:4">
      <c r="A1420" s="25">
        <v>800088744498</v>
      </c>
      <c r="B1420" s="33">
        <v>12</v>
      </c>
      <c r="C1420" s="33">
        <v>3</v>
      </c>
      <c r="D1420" s="33">
        <v>12</v>
      </c>
    </row>
    <row r="1421" spans="1:4">
      <c r="A1421" s="25">
        <v>847648018384</v>
      </c>
      <c r="B1421" s="33">
        <v>12</v>
      </c>
      <c r="C1421" s="33">
        <v>3</v>
      </c>
      <c r="D1421" s="33">
        <v>13</v>
      </c>
    </row>
    <row r="1422" spans="1:4">
      <c r="A1422" s="25">
        <v>800016614540</v>
      </c>
      <c r="B1422" s="33">
        <v>12</v>
      </c>
      <c r="C1422" s="33">
        <v>3</v>
      </c>
      <c r="D1422" s="33">
        <v>14</v>
      </c>
    </row>
    <row r="1423" spans="1:4">
      <c r="A1423" s="25">
        <v>800004370899</v>
      </c>
      <c r="B1423" s="33">
        <v>12</v>
      </c>
      <c r="C1423" s="33">
        <v>3</v>
      </c>
      <c r="D1423" s="33">
        <v>15</v>
      </c>
    </row>
    <row r="1424" spans="1:4">
      <c r="A1424" s="25">
        <v>800041409239</v>
      </c>
      <c r="B1424" s="33">
        <v>12</v>
      </c>
      <c r="C1424" s="33">
        <v>3</v>
      </c>
      <c r="D1424" s="33">
        <v>16</v>
      </c>
    </row>
    <row r="1425" spans="1:4">
      <c r="A1425" s="25">
        <v>800032250634</v>
      </c>
      <c r="B1425" s="33">
        <v>12</v>
      </c>
      <c r="C1425" s="33">
        <v>3</v>
      </c>
      <c r="D1425" s="33">
        <v>18</v>
      </c>
    </row>
    <row r="1426" spans="1:4">
      <c r="A1426" s="25">
        <v>847652016092</v>
      </c>
      <c r="B1426" s="33">
        <v>12</v>
      </c>
      <c r="C1426" s="33">
        <v>3</v>
      </c>
      <c r="D1426" s="33">
        <v>19</v>
      </c>
    </row>
    <row r="1427" spans="1:4">
      <c r="A1427" s="25">
        <v>800053355007</v>
      </c>
      <c r="B1427" s="33">
        <v>12</v>
      </c>
      <c r="C1427" s="33">
        <v>3</v>
      </c>
      <c r="D1427" s="33">
        <v>20</v>
      </c>
    </row>
    <row r="1428" spans="1:4">
      <c r="A1428" s="25">
        <v>800041449615</v>
      </c>
      <c r="B1428" s="33">
        <v>12</v>
      </c>
      <c r="C1428" s="33">
        <v>3</v>
      </c>
      <c r="D1428" s="33">
        <v>21</v>
      </c>
    </row>
    <row r="1429" spans="1:4">
      <c r="A1429" s="25">
        <v>800034738271</v>
      </c>
      <c r="B1429" s="33">
        <v>12</v>
      </c>
      <c r="C1429" s="33">
        <v>3</v>
      </c>
      <c r="D1429" s="33">
        <v>22</v>
      </c>
    </row>
    <row r="1430" spans="1:4">
      <c r="A1430" s="25">
        <v>800091579188</v>
      </c>
      <c r="B1430" s="33">
        <v>12</v>
      </c>
      <c r="C1430" s="33">
        <v>3</v>
      </c>
      <c r="D1430" s="33">
        <v>23</v>
      </c>
    </row>
    <row r="1431" spans="1:4">
      <c r="A1431" s="25">
        <v>800008166475</v>
      </c>
      <c r="B1431" s="33">
        <v>12</v>
      </c>
      <c r="C1431" s="33">
        <v>3</v>
      </c>
      <c r="D1431" s="33">
        <v>24</v>
      </c>
    </row>
    <row r="1432" spans="1:4">
      <c r="A1432" s="25">
        <v>800088548808</v>
      </c>
      <c r="B1432" s="33">
        <v>12</v>
      </c>
      <c r="C1432" s="33">
        <v>3</v>
      </c>
      <c r="D1432" s="33">
        <v>25</v>
      </c>
    </row>
    <row r="1433" spans="1:4">
      <c r="A1433" s="25">
        <v>800025751531</v>
      </c>
      <c r="B1433" s="33">
        <v>12</v>
      </c>
      <c r="C1433" s="33">
        <v>3</v>
      </c>
      <c r="D1433" s="33">
        <v>26</v>
      </c>
    </row>
    <row r="1434" spans="1:4">
      <c r="A1434" s="25">
        <v>800117336274</v>
      </c>
      <c r="B1434" s="33">
        <v>12</v>
      </c>
      <c r="C1434" s="33">
        <v>3</v>
      </c>
      <c r="D1434" s="33">
        <v>27</v>
      </c>
    </row>
    <row r="1435" spans="1:4">
      <c r="A1435" s="25">
        <v>847652011036</v>
      </c>
      <c r="B1435" s="33">
        <v>12</v>
      </c>
      <c r="C1435" s="33">
        <v>3</v>
      </c>
      <c r="D1435" s="33">
        <v>28</v>
      </c>
    </row>
    <row r="1436" spans="1:4">
      <c r="A1436" s="25">
        <v>800004272996</v>
      </c>
      <c r="B1436" s="33">
        <v>12</v>
      </c>
      <c r="C1436" s="33">
        <v>3</v>
      </c>
      <c r="D1436" s="33">
        <v>29</v>
      </c>
    </row>
    <row r="1437" spans="1:4">
      <c r="A1437" s="25">
        <v>800067535297</v>
      </c>
      <c r="B1437" s="33">
        <v>12</v>
      </c>
      <c r="C1437" s="33">
        <v>3</v>
      </c>
      <c r="D1437" s="33">
        <v>30</v>
      </c>
    </row>
    <row r="1438" spans="1:4">
      <c r="A1438" s="25">
        <v>800016274899</v>
      </c>
      <c r="B1438" s="33">
        <v>12</v>
      </c>
      <c r="C1438" s="33">
        <v>3</v>
      </c>
      <c r="D1438" s="33">
        <v>32</v>
      </c>
    </row>
    <row r="1439" spans="1:4">
      <c r="A1439" s="25">
        <v>800005687549</v>
      </c>
      <c r="B1439" s="33">
        <v>12</v>
      </c>
      <c r="C1439" s="33">
        <v>3</v>
      </c>
      <c r="D1439" s="33">
        <v>35</v>
      </c>
    </row>
    <row r="1440" spans="1:4">
      <c r="A1440" s="25">
        <v>800009132187</v>
      </c>
      <c r="B1440" s="33">
        <v>12</v>
      </c>
      <c r="C1440" s="33">
        <v>4</v>
      </c>
      <c r="D1440" s="33">
        <v>1</v>
      </c>
    </row>
    <row r="1441" spans="1:4">
      <c r="A1441" s="25">
        <v>800020110071</v>
      </c>
      <c r="B1441" s="33">
        <v>12</v>
      </c>
      <c r="C1441" s="33">
        <v>4</v>
      </c>
      <c r="D1441" s="33">
        <v>3</v>
      </c>
    </row>
    <row r="1442" spans="1:4">
      <c r="A1442" s="25">
        <v>800036011701</v>
      </c>
      <c r="B1442" s="33">
        <v>12</v>
      </c>
      <c r="C1442" s="33">
        <v>4</v>
      </c>
      <c r="D1442" s="33">
        <v>4</v>
      </c>
    </row>
    <row r="1443" spans="1:4">
      <c r="A1443" s="25">
        <v>800010803941</v>
      </c>
      <c r="B1443" s="33">
        <v>12</v>
      </c>
      <c r="C1443" s="33">
        <v>4</v>
      </c>
      <c r="D1443" s="33">
        <v>5</v>
      </c>
    </row>
    <row r="1444" spans="1:4">
      <c r="A1444" s="25">
        <v>830952005890</v>
      </c>
      <c r="B1444" s="33">
        <v>12</v>
      </c>
      <c r="C1444" s="33">
        <v>4</v>
      </c>
      <c r="D1444" s="33">
        <v>6</v>
      </c>
    </row>
    <row r="1445" spans="1:4">
      <c r="A1445" s="25">
        <v>800006348836</v>
      </c>
      <c r="B1445" s="33">
        <v>12</v>
      </c>
      <c r="C1445" s="33">
        <v>4</v>
      </c>
      <c r="D1445" s="33">
        <v>7</v>
      </c>
    </row>
    <row r="1446" spans="1:4">
      <c r="A1446" s="25">
        <v>800065204490</v>
      </c>
      <c r="B1446" s="33">
        <v>12</v>
      </c>
      <c r="C1446" s="33">
        <v>4</v>
      </c>
      <c r="D1446" s="33">
        <v>8</v>
      </c>
    </row>
    <row r="1447" spans="1:4">
      <c r="A1447" s="25">
        <v>800014089471</v>
      </c>
      <c r="B1447" s="33">
        <v>12</v>
      </c>
      <c r="C1447" s="33">
        <v>4</v>
      </c>
      <c r="D1447" s="33">
        <v>9</v>
      </c>
    </row>
    <row r="1448" spans="1:4">
      <c r="A1448" s="25">
        <v>800009386221</v>
      </c>
      <c r="B1448" s="33">
        <v>12</v>
      </c>
      <c r="C1448" s="33">
        <v>4</v>
      </c>
      <c r="D1448" s="33">
        <v>10</v>
      </c>
    </row>
    <row r="1449" spans="1:4">
      <c r="A1449" s="25">
        <v>841150009840</v>
      </c>
      <c r="B1449" s="33">
        <v>12</v>
      </c>
      <c r="C1449" s="33">
        <v>4</v>
      </c>
      <c r="D1449" s="33">
        <v>12</v>
      </c>
    </row>
    <row r="1450" spans="1:4">
      <c r="A1450" s="25">
        <v>841148023937</v>
      </c>
      <c r="B1450" s="33">
        <v>12</v>
      </c>
      <c r="C1450" s="33">
        <v>4</v>
      </c>
      <c r="D1450" s="33">
        <v>12</v>
      </c>
    </row>
    <row r="1451" spans="1:4">
      <c r="A1451" s="25">
        <v>800052896977</v>
      </c>
      <c r="B1451" s="33">
        <v>12</v>
      </c>
      <c r="C1451" s="33">
        <v>4</v>
      </c>
      <c r="D1451" s="33">
        <v>13</v>
      </c>
    </row>
    <row r="1452" spans="1:4">
      <c r="A1452" s="25">
        <v>800067717952</v>
      </c>
      <c r="B1452" s="33">
        <v>12</v>
      </c>
      <c r="C1452" s="33">
        <v>4</v>
      </c>
      <c r="D1452" s="33">
        <v>14</v>
      </c>
    </row>
    <row r="1453" spans="1:4">
      <c r="A1453" s="25">
        <v>800035437717</v>
      </c>
      <c r="B1453" s="33">
        <v>12</v>
      </c>
      <c r="C1453" s="33">
        <v>4</v>
      </c>
      <c r="D1453" s="33">
        <v>16</v>
      </c>
    </row>
    <row r="1454" spans="1:4">
      <c r="A1454" s="25">
        <v>800058919617</v>
      </c>
      <c r="B1454" s="33">
        <v>12</v>
      </c>
      <c r="C1454" s="33">
        <v>4</v>
      </c>
      <c r="D1454" s="33">
        <v>17</v>
      </c>
    </row>
    <row r="1455" spans="1:4">
      <c r="A1455" s="25">
        <v>800018748197</v>
      </c>
      <c r="B1455" s="33">
        <v>12</v>
      </c>
      <c r="C1455" s="33">
        <v>4</v>
      </c>
      <c r="D1455" s="33">
        <v>18</v>
      </c>
    </row>
    <row r="1456" spans="1:4">
      <c r="A1456" s="25">
        <v>800010427535</v>
      </c>
      <c r="B1456" s="33">
        <v>12</v>
      </c>
      <c r="C1456" s="33">
        <v>4</v>
      </c>
      <c r="D1456" s="33">
        <v>19</v>
      </c>
    </row>
    <row r="1457" spans="1:4">
      <c r="A1457" s="25">
        <v>800015452173</v>
      </c>
      <c r="B1457" s="33">
        <v>12</v>
      </c>
      <c r="C1457" s="33">
        <v>4</v>
      </c>
      <c r="D1457" s="33">
        <v>20</v>
      </c>
    </row>
    <row r="1458" spans="1:4">
      <c r="A1458" s="25">
        <v>800078177030</v>
      </c>
      <c r="B1458" s="33">
        <v>12</v>
      </c>
      <c r="C1458" s="33">
        <v>4</v>
      </c>
      <c r="D1458" s="33">
        <v>21</v>
      </c>
    </row>
    <row r="1459" spans="1:4">
      <c r="A1459" s="25">
        <v>800052298042</v>
      </c>
      <c r="B1459" s="33">
        <v>12</v>
      </c>
      <c r="C1459" s="33">
        <v>4</v>
      </c>
      <c r="D1459" s="33">
        <v>23</v>
      </c>
    </row>
    <row r="1460" spans="1:4">
      <c r="A1460" s="25">
        <v>800037962258</v>
      </c>
      <c r="B1460" s="33">
        <v>12</v>
      </c>
      <c r="C1460" s="33">
        <v>4</v>
      </c>
      <c r="D1460" s="33">
        <v>24</v>
      </c>
    </row>
    <row r="1461" spans="1:4">
      <c r="A1461" s="25">
        <v>800057149778</v>
      </c>
      <c r="B1461" s="33">
        <v>12</v>
      </c>
      <c r="C1461" s="33">
        <v>4</v>
      </c>
      <c r="D1461" s="33">
        <v>25</v>
      </c>
    </row>
    <row r="1462" spans="1:4">
      <c r="A1462" s="25">
        <v>800057149794</v>
      </c>
      <c r="B1462" s="33">
        <v>12</v>
      </c>
      <c r="C1462" s="33">
        <v>4</v>
      </c>
      <c r="D1462" s="33">
        <v>26</v>
      </c>
    </row>
    <row r="1463" spans="1:4">
      <c r="A1463" s="25">
        <v>800048962461</v>
      </c>
      <c r="B1463" s="33">
        <v>12</v>
      </c>
      <c r="C1463" s="33">
        <v>4</v>
      </c>
      <c r="D1463" s="33">
        <v>27</v>
      </c>
    </row>
    <row r="1464" spans="1:4">
      <c r="A1464" s="25">
        <v>854350010013</v>
      </c>
      <c r="B1464" s="33">
        <v>12</v>
      </c>
      <c r="C1464" s="33">
        <v>4</v>
      </c>
      <c r="D1464" s="33">
        <v>28</v>
      </c>
    </row>
    <row r="1465" spans="1:4">
      <c r="A1465" s="25">
        <v>800021624260</v>
      </c>
      <c r="B1465" s="33">
        <v>12</v>
      </c>
      <c r="C1465" s="33">
        <v>4</v>
      </c>
      <c r="D1465" s="33">
        <v>29</v>
      </c>
    </row>
    <row r="1466" spans="1:4">
      <c r="A1466" s="25">
        <v>800091798044</v>
      </c>
      <c r="B1466" s="33">
        <v>12</v>
      </c>
      <c r="C1466" s="33">
        <v>4</v>
      </c>
      <c r="D1466" s="33">
        <v>30</v>
      </c>
    </row>
    <row r="1467" spans="1:4">
      <c r="A1467" s="25">
        <v>800056553343</v>
      </c>
      <c r="B1467" s="33">
        <v>12</v>
      </c>
      <c r="C1467" s="33">
        <v>4</v>
      </c>
      <c r="D1467" s="33">
        <v>31</v>
      </c>
    </row>
    <row r="1468" spans="1:4">
      <c r="A1468" s="25">
        <v>800004050822</v>
      </c>
      <c r="B1468" s="33">
        <v>12</v>
      </c>
      <c r="C1468" s="33">
        <v>4</v>
      </c>
      <c r="D1468" s="33">
        <v>32</v>
      </c>
    </row>
    <row r="1469" spans="1:4">
      <c r="A1469" s="25">
        <v>800076849671</v>
      </c>
      <c r="B1469" s="33">
        <v>12</v>
      </c>
      <c r="C1469" s="33">
        <v>4</v>
      </c>
      <c r="D1469" s="33">
        <v>34</v>
      </c>
    </row>
    <row r="1470" spans="1:4">
      <c r="A1470" s="25">
        <v>841152023393</v>
      </c>
      <c r="B1470" s="31">
        <v>13</v>
      </c>
      <c r="C1470" s="33">
        <v>1</v>
      </c>
      <c r="D1470" s="33">
        <v>1</v>
      </c>
    </row>
    <row r="1471" spans="1:4">
      <c r="A1471" s="25">
        <v>800072386637</v>
      </c>
      <c r="B1471" s="33">
        <v>13</v>
      </c>
      <c r="C1471" s="33">
        <v>1</v>
      </c>
      <c r="D1471" s="33">
        <v>2</v>
      </c>
    </row>
    <row r="1472" spans="1:4">
      <c r="A1472" s="25">
        <v>800004123041</v>
      </c>
      <c r="B1472" s="33">
        <v>13</v>
      </c>
      <c r="C1472" s="33">
        <v>1</v>
      </c>
      <c r="D1472" s="33">
        <v>3</v>
      </c>
    </row>
    <row r="1473" spans="1:4">
      <c r="A1473" s="25">
        <v>800042971518</v>
      </c>
      <c r="B1473" s="33">
        <v>13</v>
      </c>
      <c r="C1473" s="33">
        <v>1</v>
      </c>
      <c r="D1473" s="33">
        <v>5</v>
      </c>
    </row>
    <row r="1474" spans="1:4">
      <c r="A1474" s="25">
        <v>800079546886</v>
      </c>
      <c r="B1474" s="33">
        <v>13</v>
      </c>
      <c r="C1474" s="33">
        <v>1</v>
      </c>
      <c r="D1474" s="33">
        <v>7</v>
      </c>
    </row>
    <row r="1475" spans="1:4">
      <c r="A1475" s="25">
        <v>801153002630</v>
      </c>
      <c r="B1475" s="33">
        <v>13</v>
      </c>
      <c r="C1475" s="33">
        <v>1</v>
      </c>
      <c r="D1475" s="33">
        <v>8</v>
      </c>
    </row>
    <row r="1476" spans="1:4">
      <c r="A1476" s="25">
        <v>800080252847</v>
      </c>
      <c r="B1476" s="33">
        <v>13</v>
      </c>
      <c r="C1476" s="33">
        <v>1</v>
      </c>
      <c r="D1476" s="33">
        <v>10</v>
      </c>
    </row>
    <row r="1477" spans="1:4">
      <c r="A1477" s="25">
        <v>800060360503</v>
      </c>
      <c r="B1477" s="33">
        <v>13</v>
      </c>
      <c r="C1477" s="33">
        <v>1</v>
      </c>
      <c r="D1477" s="33">
        <v>11</v>
      </c>
    </row>
    <row r="1478" spans="1:4">
      <c r="A1478" s="25">
        <v>800060360495</v>
      </c>
      <c r="B1478" s="33">
        <v>13</v>
      </c>
      <c r="C1478" s="33">
        <v>1</v>
      </c>
      <c r="D1478" s="33">
        <v>11</v>
      </c>
    </row>
    <row r="1479" spans="1:4">
      <c r="A1479" s="25">
        <v>800060360487</v>
      </c>
      <c r="B1479" s="33">
        <v>13</v>
      </c>
      <c r="C1479" s="33">
        <v>1</v>
      </c>
      <c r="D1479" s="33">
        <v>11</v>
      </c>
    </row>
    <row r="1480" spans="1:4">
      <c r="A1480" s="25">
        <v>800089295771</v>
      </c>
      <c r="B1480" s="33">
        <v>13</v>
      </c>
      <c r="C1480" s="33">
        <v>1</v>
      </c>
      <c r="D1480" s="33">
        <v>12</v>
      </c>
    </row>
    <row r="1481" spans="1:4">
      <c r="A1481" s="25">
        <v>854352004592</v>
      </c>
      <c r="B1481" s="33">
        <v>13</v>
      </c>
      <c r="C1481" s="33">
        <v>1</v>
      </c>
      <c r="D1481" s="33">
        <v>13</v>
      </c>
    </row>
    <row r="1482" spans="1:4">
      <c r="A1482" s="25">
        <v>854350006540</v>
      </c>
      <c r="B1482" s="33">
        <v>13</v>
      </c>
      <c r="C1482" s="33">
        <v>1</v>
      </c>
      <c r="D1482" s="33">
        <v>14</v>
      </c>
    </row>
    <row r="1483" spans="1:4">
      <c r="A1483" s="25">
        <v>800081946264</v>
      </c>
      <c r="B1483" s="33">
        <v>13</v>
      </c>
      <c r="C1483" s="33">
        <v>1</v>
      </c>
      <c r="D1483" s="33">
        <v>15</v>
      </c>
    </row>
    <row r="1484" spans="1:4">
      <c r="A1484" s="25">
        <v>800022340254</v>
      </c>
      <c r="B1484" s="33">
        <v>13</v>
      </c>
      <c r="C1484" s="33">
        <v>1</v>
      </c>
      <c r="D1484" s="33">
        <v>16</v>
      </c>
    </row>
    <row r="1485" spans="1:4">
      <c r="A1485" s="25">
        <v>800078578807</v>
      </c>
      <c r="B1485" s="33">
        <v>13</v>
      </c>
      <c r="C1485" s="33">
        <v>1</v>
      </c>
      <c r="D1485" s="33">
        <v>19</v>
      </c>
    </row>
    <row r="1486" spans="1:4">
      <c r="A1486" s="25">
        <v>800066596043</v>
      </c>
      <c r="B1486" s="33">
        <v>13</v>
      </c>
      <c r="C1486" s="33">
        <v>1</v>
      </c>
      <c r="D1486" s="33">
        <v>20</v>
      </c>
    </row>
    <row r="1487" spans="1:4">
      <c r="A1487" s="25">
        <v>800006528767</v>
      </c>
      <c r="B1487" s="33">
        <v>13</v>
      </c>
      <c r="C1487" s="33">
        <v>1</v>
      </c>
      <c r="D1487" s="33">
        <v>21</v>
      </c>
    </row>
    <row r="1488" spans="1:4">
      <c r="A1488" s="25">
        <v>800144648162</v>
      </c>
      <c r="B1488" s="33">
        <v>13</v>
      </c>
      <c r="C1488" s="33">
        <v>1</v>
      </c>
      <c r="D1488" s="33">
        <v>22</v>
      </c>
    </row>
    <row r="1489" spans="1:4">
      <c r="A1489" s="25">
        <v>800004536515</v>
      </c>
      <c r="B1489" s="33">
        <v>13</v>
      </c>
      <c r="C1489" s="33">
        <v>1</v>
      </c>
      <c r="D1489" s="33">
        <v>23</v>
      </c>
    </row>
    <row r="1490" spans="1:4">
      <c r="A1490" s="25">
        <v>800020719699</v>
      </c>
      <c r="B1490" s="33">
        <v>13</v>
      </c>
      <c r="C1490" s="33">
        <v>1</v>
      </c>
      <c r="D1490" s="33">
        <v>25</v>
      </c>
    </row>
    <row r="1491" spans="1:4">
      <c r="A1491" s="25">
        <v>800063710456</v>
      </c>
      <c r="B1491" s="33">
        <v>13</v>
      </c>
      <c r="C1491" s="33">
        <v>1</v>
      </c>
      <c r="D1491" s="33">
        <v>26</v>
      </c>
    </row>
    <row r="1492" spans="1:4">
      <c r="A1492" s="25">
        <v>800021061646</v>
      </c>
      <c r="B1492" s="33">
        <v>13</v>
      </c>
      <c r="C1492" s="33">
        <v>1</v>
      </c>
      <c r="D1492" s="33">
        <v>27</v>
      </c>
    </row>
    <row r="1493" spans="1:4">
      <c r="A1493" s="25">
        <v>800037506626</v>
      </c>
      <c r="B1493" s="33">
        <v>13</v>
      </c>
      <c r="C1493" s="33">
        <v>1</v>
      </c>
      <c r="D1493" s="33">
        <v>28</v>
      </c>
    </row>
    <row r="1494" spans="1:4">
      <c r="A1494" s="25">
        <v>800037506485</v>
      </c>
      <c r="B1494" s="33">
        <v>13</v>
      </c>
      <c r="C1494" s="33">
        <v>1</v>
      </c>
      <c r="D1494" s="33">
        <v>28</v>
      </c>
    </row>
    <row r="1495" spans="1:4">
      <c r="A1495" s="25">
        <v>800029450247</v>
      </c>
      <c r="B1495" s="33">
        <v>13</v>
      </c>
      <c r="C1495" s="33">
        <v>1</v>
      </c>
      <c r="D1495" s="33">
        <v>29</v>
      </c>
    </row>
    <row r="1496" spans="1:4">
      <c r="A1496" s="25">
        <v>800013732360</v>
      </c>
      <c r="B1496" s="33">
        <v>13</v>
      </c>
      <c r="C1496" s="33">
        <v>1</v>
      </c>
      <c r="D1496" s="33">
        <v>30</v>
      </c>
    </row>
    <row r="1497" spans="1:4">
      <c r="A1497" s="25">
        <v>800016340237</v>
      </c>
      <c r="B1497" s="33">
        <v>13</v>
      </c>
      <c r="C1497" s="33">
        <v>1</v>
      </c>
      <c r="D1497" s="33">
        <v>31</v>
      </c>
    </row>
    <row r="1498" spans="1:4">
      <c r="A1498" s="25">
        <v>800062651453</v>
      </c>
      <c r="B1498" s="33">
        <v>13</v>
      </c>
      <c r="C1498" s="33">
        <v>1</v>
      </c>
      <c r="D1498" s="33">
        <v>32</v>
      </c>
    </row>
    <row r="1499" spans="1:4">
      <c r="A1499" s="25">
        <v>800023904520</v>
      </c>
      <c r="B1499" s="33">
        <v>13</v>
      </c>
      <c r="C1499" s="33">
        <v>1</v>
      </c>
      <c r="D1499" s="33">
        <v>33</v>
      </c>
    </row>
    <row r="1500" spans="1:4">
      <c r="A1500" s="25">
        <v>800064900577</v>
      </c>
      <c r="B1500" s="33">
        <v>13</v>
      </c>
      <c r="C1500" s="33">
        <v>1</v>
      </c>
      <c r="D1500" s="33">
        <v>34</v>
      </c>
    </row>
    <row r="1501" spans="1:4">
      <c r="A1501" s="25">
        <v>800064062840</v>
      </c>
      <c r="B1501" s="33">
        <v>13</v>
      </c>
      <c r="C1501" s="33">
        <v>1</v>
      </c>
      <c r="D1501" s="33">
        <v>35</v>
      </c>
    </row>
    <row r="1502" spans="1:4">
      <c r="A1502" s="25">
        <v>800019389223</v>
      </c>
      <c r="B1502" s="33">
        <v>13</v>
      </c>
      <c r="C1502" s="33">
        <v>1</v>
      </c>
      <c r="D1502" s="33">
        <v>36</v>
      </c>
    </row>
    <row r="1503" spans="1:4">
      <c r="A1503" s="25">
        <v>800012281518</v>
      </c>
      <c r="B1503" s="33">
        <v>13</v>
      </c>
      <c r="C1503" s="33">
        <v>1</v>
      </c>
      <c r="D1503" s="33">
        <v>37</v>
      </c>
    </row>
    <row r="1504" spans="1:4">
      <c r="A1504" s="25">
        <v>800013295913</v>
      </c>
      <c r="B1504" s="33">
        <v>13</v>
      </c>
      <c r="C1504" s="33">
        <v>1</v>
      </c>
      <c r="D1504" s="33">
        <v>38</v>
      </c>
    </row>
    <row r="1505" spans="1:4">
      <c r="A1505" s="25">
        <v>800012158823</v>
      </c>
      <c r="B1505" s="33">
        <v>13</v>
      </c>
      <c r="C1505" s="33">
        <v>1</v>
      </c>
      <c r="D1505" s="33">
        <v>39</v>
      </c>
    </row>
    <row r="1506" spans="1:4">
      <c r="A1506" s="25">
        <v>800058704969</v>
      </c>
      <c r="B1506" s="33">
        <v>13</v>
      </c>
      <c r="C1506" s="33">
        <v>1</v>
      </c>
      <c r="D1506" s="33">
        <v>40</v>
      </c>
    </row>
    <row r="1507" spans="1:4">
      <c r="A1507" s="25">
        <v>841152014319</v>
      </c>
      <c r="B1507" s="33">
        <v>13</v>
      </c>
      <c r="C1507" s="33">
        <v>1</v>
      </c>
      <c r="D1507" s="33">
        <v>41</v>
      </c>
    </row>
    <row r="1508" spans="1:4">
      <c r="A1508" s="25">
        <v>841152017395</v>
      </c>
      <c r="B1508" s="33">
        <v>13</v>
      </c>
      <c r="C1508" s="33">
        <v>1</v>
      </c>
      <c r="D1508" s="33">
        <v>43</v>
      </c>
    </row>
    <row r="1509" spans="1:4">
      <c r="A1509" s="25">
        <v>841152014343</v>
      </c>
      <c r="B1509" s="33">
        <v>13</v>
      </c>
      <c r="C1509" s="33">
        <v>1</v>
      </c>
      <c r="D1509" s="33">
        <v>44</v>
      </c>
    </row>
    <row r="1510" spans="1:4">
      <c r="A1510" s="25">
        <v>841152014491</v>
      </c>
      <c r="B1510" s="33">
        <v>13</v>
      </c>
      <c r="C1510" s="33">
        <v>1</v>
      </c>
      <c r="D1510" s="33">
        <v>45</v>
      </c>
    </row>
    <row r="1511" spans="1:4">
      <c r="A1511" s="25">
        <v>841151003156</v>
      </c>
      <c r="B1511" s="33">
        <v>13</v>
      </c>
      <c r="C1511" s="33">
        <v>1</v>
      </c>
      <c r="D1511" s="33">
        <v>46</v>
      </c>
    </row>
    <row r="1512" spans="1:4">
      <c r="A1512" s="25">
        <v>800015810412</v>
      </c>
      <c r="B1512" s="33">
        <v>13</v>
      </c>
      <c r="C1512" s="33">
        <v>1</v>
      </c>
      <c r="D1512" s="33">
        <v>47</v>
      </c>
    </row>
    <row r="1513" spans="1:4">
      <c r="A1513" s="25">
        <v>800038920552</v>
      </c>
      <c r="B1513" s="33">
        <v>13</v>
      </c>
      <c r="C1513" s="33">
        <v>1</v>
      </c>
      <c r="D1513" s="33">
        <v>48</v>
      </c>
    </row>
    <row r="1514" spans="1:4">
      <c r="A1514" s="25">
        <v>800068463093</v>
      </c>
      <c r="B1514" s="33">
        <v>13</v>
      </c>
      <c r="C1514" s="33">
        <v>1</v>
      </c>
      <c r="D1514" s="33">
        <v>49</v>
      </c>
    </row>
    <row r="1515" spans="1:4">
      <c r="A1515" s="25">
        <v>800027459257</v>
      </c>
      <c r="B1515" s="33">
        <v>13</v>
      </c>
      <c r="C1515" s="33">
        <v>1</v>
      </c>
      <c r="D1515" s="33">
        <v>50</v>
      </c>
    </row>
    <row r="1516" spans="1:4">
      <c r="A1516" s="25">
        <v>800074192546</v>
      </c>
      <c r="B1516" s="33">
        <v>13</v>
      </c>
      <c r="C1516" s="33">
        <v>1</v>
      </c>
      <c r="D1516" s="33">
        <v>51</v>
      </c>
    </row>
    <row r="1517" spans="1:4">
      <c r="A1517" s="25">
        <v>800073617519</v>
      </c>
      <c r="B1517" s="33">
        <v>13</v>
      </c>
      <c r="C1517" s="33">
        <v>1</v>
      </c>
      <c r="D1517" s="33">
        <v>52</v>
      </c>
    </row>
    <row r="1518" spans="1:4">
      <c r="A1518" s="25">
        <v>800060802561</v>
      </c>
      <c r="B1518" s="33">
        <v>13</v>
      </c>
      <c r="C1518" s="33">
        <v>1</v>
      </c>
      <c r="D1518" s="33">
        <v>53</v>
      </c>
    </row>
    <row r="1519" spans="1:4">
      <c r="A1519" s="25">
        <v>800059705452</v>
      </c>
      <c r="B1519" s="33">
        <v>13</v>
      </c>
      <c r="C1519" s="33">
        <v>1</v>
      </c>
      <c r="D1519" s="33">
        <v>54</v>
      </c>
    </row>
    <row r="1520" spans="1:4">
      <c r="A1520" s="25">
        <v>800059705445</v>
      </c>
      <c r="B1520" s="33">
        <v>13</v>
      </c>
      <c r="C1520" s="33">
        <v>1</v>
      </c>
      <c r="D1520" s="33">
        <v>54</v>
      </c>
    </row>
    <row r="1521" spans="1:4">
      <c r="A1521" s="25">
        <v>800073250394</v>
      </c>
      <c r="B1521" s="33">
        <v>13</v>
      </c>
      <c r="C1521" s="33">
        <v>1</v>
      </c>
      <c r="D1521" s="33">
        <v>56</v>
      </c>
    </row>
    <row r="1522" spans="1:4">
      <c r="A1522" s="25">
        <v>800026331697</v>
      </c>
      <c r="B1522" s="33">
        <v>13</v>
      </c>
      <c r="C1522" s="33">
        <v>1</v>
      </c>
      <c r="D1522" s="33">
        <v>57</v>
      </c>
    </row>
    <row r="1523" spans="1:4">
      <c r="A1523" s="25">
        <v>800053858356</v>
      </c>
      <c r="B1523" s="33">
        <v>13</v>
      </c>
      <c r="C1523" s="33">
        <v>1</v>
      </c>
      <c r="D1523" s="33">
        <v>58</v>
      </c>
    </row>
    <row r="1524" spans="1:4">
      <c r="A1524" s="25">
        <v>800045740100</v>
      </c>
      <c r="B1524" s="33">
        <v>13</v>
      </c>
      <c r="C1524" s="33">
        <v>1</v>
      </c>
      <c r="D1524" s="33">
        <v>59</v>
      </c>
    </row>
    <row r="1525" spans="1:4">
      <c r="A1525" s="25">
        <v>800001902447</v>
      </c>
      <c r="B1525" s="33">
        <v>13</v>
      </c>
      <c r="C1525" s="33">
        <v>1</v>
      </c>
      <c r="D1525" s="33">
        <v>60</v>
      </c>
    </row>
    <row r="1526" spans="1:4">
      <c r="A1526" s="25">
        <v>800002686825</v>
      </c>
      <c r="B1526" s="33">
        <v>13</v>
      </c>
      <c r="C1526" s="33">
        <v>2</v>
      </c>
      <c r="D1526" s="33">
        <v>1</v>
      </c>
    </row>
    <row r="1527" spans="1:4">
      <c r="A1527" s="25">
        <v>800026521289</v>
      </c>
      <c r="B1527" s="33">
        <v>13</v>
      </c>
      <c r="C1527" s="33">
        <v>2</v>
      </c>
      <c r="D1527" s="33">
        <v>2</v>
      </c>
    </row>
    <row r="1528" spans="1:4">
      <c r="A1528" s="25">
        <v>800025426324</v>
      </c>
      <c r="B1528" s="33">
        <v>13</v>
      </c>
      <c r="C1528" s="33">
        <v>2</v>
      </c>
      <c r="D1528" s="33">
        <v>3</v>
      </c>
    </row>
    <row r="1529" spans="1:4">
      <c r="A1529" s="25">
        <v>800018311699</v>
      </c>
      <c r="B1529" s="33">
        <v>13</v>
      </c>
      <c r="C1529" s="33">
        <v>2</v>
      </c>
      <c r="D1529" s="33">
        <v>4</v>
      </c>
    </row>
    <row r="1530" spans="1:4">
      <c r="A1530" s="25">
        <v>800054054138</v>
      </c>
      <c r="B1530" s="33">
        <v>13</v>
      </c>
      <c r="C1530" s="33">
        <v>2</v>
      </c>
      <c r="D1530" s="33">
        <v>5</v>
      </c>
    </row>
    <row r="1531" spans="1:4">
      <c r="A1531" s="25">
        <v>800066244354</v>
      </c>
      <c r="B1531" s="33">
        <v>13</v>
      </c>
      <c r="C1531" s="33">
        <v>2</v>
      </c>
      <c r="D1531" s="33">
        <v>6</v>
      </c>
    </row>
    <row r="1532" spans="1:4">
      <c r="A1532" s="25">
        <v>800073839907</v>
      </c>
      <c r="B1532" s="33">
        <v>13</v>
      </c>
      <c r="C1532" s="33">
        <v>2</v>
      </c>
      <c r="D1532" s="33">
        <v>7</v>
      </c>
    </row>
    <row r="1533" spans="1:4">
      <c r="A1533" s="25">
        <v>800053090810</v>
      </c>
      <c r="B1533" s="33">
        <v>13</v>
      </c>
      <c r="C1533" s="33">
        <v>2</v>
      </c>
      <c r="D1533" s="33">
        <v>9</v>
      </c>
    </row>
    <row r="1534" spans="1:4">
      <c r="A1534" s="25">
        <v>800025407183</v>
      </c>
      <c r="B1534" s="33">
        <v>13</v>
      </c>
      <c r="C1534" s="33">
        <v>2</v>
      </c>
      <c r="D1534" s="33">
        <v>10</v>
      </c>
    </row>
    <row r="1535" spans="1:4">
      <c r="A1535" s="25">
        <v>800020986918</v>
      </c>
      <c r="B1535" s="33">
        <v>13</v>
      </c>
      <c r="C1535" s="33">
        <v>2</v>
      </c>
      <c r="D1535" s="33">
        <v>12</v>
      </c>
    </row>
    <row r="1536" spans="1:4">
      <c r="A1536" s="25">
        <v>800069444423</v>
      </c>
      <c r="B1536" s="33">
        <v>13</v>
      </c>
      <c r="C1536" s="33">
        <v>2</v>
      </c>
      <c r="D1536" s="33">
        <v>13</v>
      </c>
    </row>
    <row r="1537" spans="1:4">
      <c r="A1537" s="25">
        <v>800069444241</v>
      </c>
      <c r="B1537" s="33">
        <v>13</v>
      </c>
      <c r="C1537" s="33">
        <v>2</v>
      </c>
      <c r="D1537" s="33">
        <v>15</v>
      </c>
    </row>
    <row r="1538" spans="1:4">
      <c r="A1538" s="25">
        <v>800054028058</v>
      </c>
      <c r="B1538" s="33">
        <v>13</v>
      </c>
      <c r="C1538" s="33">
        <v>2</v>
      </c>
      <c r="D1538" s="33">
        <v>17</v>
      </c>
    </row>
    <row r="1539" spans="1:4">
      <c r="A1539" s="25">
        <v>801152027414</v>
      </c>
      <c r="B1539" s="33">
        <v>13</v>
      </c>
      <c r="C1539" s="33">
        <v>2</v>
      </c>
      <c r="D1539" s="33">
        <v>19</v>
      </c>
    </row>
    <row r="1540" spans="1:4">
      <c r="A1540" s="25">
        <v>800010115429</v>
      </c>
      <c r="B1540" s="33">
        <v>13</v>
      </c>
      <c r="C1540" s="33">
        <v>2</v>
      </c>
      <c r="D1540" s="33">
        <v>20</v>
      </c>
    </row>
    <row r="1541" spans="1:4">
      <c r="A1541" s="25">
        <v>800010663345</v>
      </c>
      <c r="B1541" s="33">
        <v>13</v>
      </c>
      <c r="C1541" s="33">
        <v>2</v>
      </c>
      <c r="D1541" s="33">
        <v>21</v>
      </c>
    </row>
    <row r="1542" spans="1:4">
      <c r="A1542" s="25">
        <v>801148057863</v>
      </c>
      <c r="B1542" s="33">
        <v>13</v>
      </c>
      <c r="C1542" s="33">
        <v>2</v>
      </c>
      <c r="D1542" s="33">
        <v>22</v>
      </c>
    </row>
    <row r="1543" spans="1:4">
      <c r="A1543" s="25">
        <v>800062998375</v>
      </c>
      <c r="B1543" s="33">
        <v>13</v>
      </c>
      <c r="C1543" s="33">
        <v>2</v>
      </c>
      <c r="D1543" s="33">
        <v>23</v>
      </c>
    </row>
    <row r="1544" spans="1:4">
      <c r="A1544" s="25">
        <v>800032476254</v>
      </c>
      <c r="B1544" s="33">
        <v>13</v>
      </c>
      <c r="C1544" s="33">
        <v>2</v>
      </c>
      <c r="D1544" s="33">
        <v>24</v>
      </c>
    </row>
    <row r="1545" spans="1:4">
      <c r="A1545" s="25">
        <v>800005455210</v>
      </c>
      <c r="B1545" s="33">
        <v>13</v>
      </c>
      <c r="C1545" s="33">
        <v>2</v>
      </c>
      <c r="D1545" s="33">
        <v>25</v>
      </c>
    </row>
    <row r="1546" spans="1:4">
      <c r="A1546" s="25">
        <v>800053355833</v>
      </c>
      <c r="B1546" s="33">
        <v>13</v>
      </c>
      <c r="C1546" s="33">
        <v>2</v>
      </c>
      <c r="D1546" s="33">
        <v>26</v>
      </c>
    </row>
    <row r="1547" spans="1:4">
      <c r="A1547" s="25">
        <v>800018607179</v>
      </c>
      <c r="B1547" s="33">
        <v>13</v>
      </c>
      <c r="C1547" s="33">
        <v>2</v>
      </c>
      <c r="D1547" s="33">
        <v>27</v>
      </c>
    </row>
    <row r="1548" spans="1:4">
      <c r="A1548" s="25">
        <v>800055969102</v>
      </c>
      <c r="B1548" s="33">
        <v>13</v>
      </c>
      <c r="C1548" s="33">
        <v>2</v>
      </c>
      <c r="D1548" s="33">
        <v>28</v>
      </c>
    </row>
    <row r="1549" spans="1:4">
      <c r="A1549" s="25">
        <v>847652003769</v>
      </c>
      <c r="B1549" s="33">
        <v>13</v>
      </c>
      <c r="C1549" s="33">
        <v>2</v>
      </c>
      <c r="D1549" s="33">
        <v>29</v>
      </c>
    </row>
    <row r="1550" spans="1:4">
      <c r="A1550" s="25">
        <v>847652003751</v>
      </c>
      <c r="B1550" s="33">
        <v>13</v>
      </c>
      <c r="C1550" s="33">
        <v>2</v>
      </c>
      <c r="D1550" s="33">
        <v>29</v>
      </c>
    </row>
    <row r="1551" spans="1:4">
      <c r="A1551" s="25">
        <v>800063186244</v>
      </c>
      <c r="B1551" s="33">
        <v>13</v>
      </c>
      <c r="C1551" s="33">
        <v>2</v>
      </c>
      <c r="D1551" s="33">
        <v>30</v>
      </c>
    </row>
    <row r="1552" spans="1:4">
      <c r="A1552" s="25">
        <v>800013512523</v>
      </c>
      <c r="B1552" s="33">
        <v>13</v>
      </c>
      <c r="C1552" s="33">
        <v>2</v>
      </c>
      <c r="D1552" s="33">
        <v>31</v>
      </c>
    </row>
    <row r="1553" spans="1:4">
      <c r="A1553" s="25">
        <v>800006118999</v>
      </c>
      <c r="B1553" s="33">
        <v>13</v>
      </c>
      <c r="C1553" s="33">
        <v>2</v>
      </c>
      <c r="D1553" s="33">
        <v>33</v>
      </c>
    </row>
    <row r="1554" spans="1:4">
      <c r="A1554" s="25">
        <v>800084790552</v>
      </c>
      <c r="B1554" s="33">
        <v>13</v>
      </c>
      <c r="C1554" s="33">
        <v>2</v>
      </c>
      <c r="D1554" s="33">
        <v>34</v>
      </c>
    </row>
    <row r="1555" spans="1:4">
      <c r="A1555" s="25">
        <v>800059489446</v>
      </c>
      <c r="B1555" s="33">
        <v>13</v>
      </c>
      <c r="C1555" s="33">
        <v>2</v>
      </c>
      <c r="D1555" s="33">
        <v>35</v>
      </c>
    </row>
    <row r="1556" spans="1:4">
      <c r="A1556" s="25">
        <v>800028154568</v>
      </c>
      <c r="B1556" s="33">
        <v>13</v>
      </c>
      <c r="C1556" s="33">
        <v>2</v>
      </c>
      <c r="D1556" s="33">
        <v>36</v>
      </c>
    </row>
    <row r="1557" spans="1:4">
      <c r="A1557" s="25">
        <v>800065472923</v>
      </c>
      <c r="B1557" s="33">
        <v>13</v>
      </c>
      <c r="C1557" s="33">
        <v>2</v>
      </c>
      <c r="D1557" s="33">
        <v>37</v>
      </c>
    </row>
    <row r="1558" spans="1:4">
      <c r="A1558" s="25">
        <v>800027247280</v>
      </c>
      <c r="B1558" s="33">
        <v>13</v>
      </c>
      <c r="C1558" s="33">
        <v>2</v>
      </c>
      <c r="D1558" s="33">
        <v>38</v>
      </c>
    </row>
    <row r="1559" spans="1:4">
      <c r="A1559" s="25">
        <v>800024345418</v>
      </c>
      <c r="B1559" s="33">
        <v>13</v>
      </c>
      <c r="C1559" s="33">
        <v>2</v>
      </c>
      <c r="D1559" s="33">
        <v>39</v>
      </c>
    </row>
    <row r="1560" spans="1:4">
      <c r="A1560" s="25">
        <v>800021623049</v>
      </c>
      <c r="B1560" s="33">
        <v>13</v>
      </c>
      <c r="C1560" s="33">
        <v>2</v>
      </c>
      <c r="D1560" s="33">
        <v>40</v>
      </c>
    </row>
    <row r="1561" spans="1:4">
      <c r="A1561" s="25">
        <v>800008771233</v>
      </c>
      <c r="B1561" s="33">
        <v>13</v>
      </c>
      <c r="C1561" s="33">
        <v>2</v>
      </c>
      <c r="D1561" s="33">
        <v>41</v>
      </c>
    </row>
    <row r="1562" spans="1:4">
      <c r="A1562" s="25">
        <v>800061618263</v>
      </c>
      <c r="B1562" s="33">
        <v>13</v>
      </c>
      <c r="C1562" s="33">
        <v>2</v>
      </c>
      <c r="D1562" s="33">
        <v>42</v>
      </c>
    </row>
    <row r="1563" spans="1:4">
      <c r="A1563" s="25">
        <v>800047131134</v>
      </c>
      <c r="B1563" s="33">
        <v>13</v>
      </c>
      <c r="C1563" s="33">
        <v>2</v>
      </c>
      <c r="D1563" s="33">
        <v>43</v>
      </c>
    </row>
    <row r="1564" spans="1:4">
      <c r="A1564" s="25">
        <v>801152028172</v>
      </c>
      <c r="B1564" s="33">
        <v>13</v>
      </c>
      <c r="C1564" s="33">
        <v>2</v>
      </c>
      <c r="D1564" s="33">
        <v>44</v>
      </c>
    </row>
    <row r="1565" spans="1:4">
      <c r="A1565" s="25">
        <v>800084786022</v>
      </c>
      <c r="B1565" s="33">
        <v>13</v>
      </c>
      <c r="C1565" s="33">
        <v>2</v>
      </c>
      <c r="D1565" s="33">
        <v>45</v>
      </c>
    </row>
    <row r="1566" spans="1:4">
      <c r="A1566" s="25">
        <v>800046814912</v>
      </c>
      <c r="B1566" s="33">
        <v>13</v>
      </c>
      <c r="C1566" s="33">
        <v>2</v>
      </c>
      <c r="D1566" s="33">
        <v>46</v>
      </c>
    </row>
    <row r="1567" spans="1:4">
      <c r="A1567" s="25">
        <v>800042835762</v>
      </c>
      <c r="B1567" s="33">
        <v>13</v>
      </c>
      <c r="C1567" s="33">
        <v>2</v>
      </c>
      <c r="D1567" s="33">
        <v>47</v>
      </c>
    </row>
    <row r="1568" spans="1:4">
      <c r="A1568" s="25">
        <v>800057811294</v>
      </c>
      <c r="B1568" s="33">
        <v>13</v>
      </c>
      <c r="C1568" s="33">
        <v>2</v>
      </c>
      <c r="D1568" s="33">
        <v>49</v>
      </c>
    </row>
    <row r="1569" spans="1:4">
      <c r="A1569" s="25">
        <v>800069267790</v>
      </c>
      <c r="B1569" s="33">
        <v>13</v>
      </c>
      <c r="C1569" s="33">
        <v>2</v>
      </c>
      <c r="D1569" s="33">
        <v>50</v>
      </c>
    </row>
    <row r="1570" spans="1:4">
      <c r="A1570" s="25">
        <v>800055997061</v>
      </c>
      <c r="B1570" s="33">
        <v>13</v>
      </c>
      <c r="C1570" s="33">
        <v>2</v>
      </c>
      <c r="D1570" s="33">
        <v>52</v>
      </c>
    </row>
    <row r="1571" spans="1:4">
      <c r="A1571" s="25">
        <v>800044961145</v>
      </c>
      <c r="B1571" s="33">
        <v>13</v>
      </c>
      <c r="C1571" s="33">
        <v>2</v>
      </c>
      <c r="D1571" s="33">
        <v>53</v>
      </c>
    </row>
    <row r="1572" spans="1:4">
      <c r="A1572" s="25">
        <v>800019886335</v>
      </c>
      <c r="B1572" s="33">
        <v>13</v>
      </c>
      <c r="C1572" s="33">
        <v>2</v>
      </c>
      <c r="D1572" s="33">
        <v>54</v>
      </c>
    </row>
    <row r="1573" spans="1:4">
      <c r="A1573" s="25">
        <v>800020934942</v>
      </c>
      <c r="B1573" s="33">
        <v>13</v>
      </c>
      <c r="C1573" s="33">
        <v>2</v>
      </c>
      <c r="D1573" s="33">
        <v>55</v>
      </c>
    </row>
    <row r="1574" spans="1:4">
      <c r="A1574" s="25">
        <v>800060792879</v>
      </c>
      <c r="B1574" s="33">
        <v>13</v>
      </c>
      <c r="C1574" s="33">
        <v>2</v>
      </c>
      <c r="D1574" s="33">
        <v>56</v>
      </c>
    </row>
    <row r="1575" spans="1:4">
      <c r="A1575" s="25">
        <v>800024430038</v>
      </c>
      <c r="B1575" s="33">
        <v>13</v>
      </c>
      <c r="C1575" s="33">
        <v>2</v>
      </c>
      <c r="D1575" s="33">
        <v>57</v>
      </c>
    </row>
    <row r="1576" spans="1:4">
      <c r="A1576" s="25">
        <v>800024823224</v>
      </c>
      <c r="B1576" s="33">
        <v>13</v>
      </c>
      <c r="C1576" s="33">
        <v>2</v>
      </c>
      <c r="D1576" s="33">
        <v>58</v>
      </c>
    </row>
    <row r="1577" spans="1:4">
      <c r="A1577" s="25">
        <v>800072567756</v>
      </c>
      <c r="B1577" s="33">
        <v>13</v>
      </c>
      <c r="C1577" s="33">
        <v>2</v>
      </c>
      <c r="D1577" s="33">
        <v>59</v>
      </c>
    </row>
    <row r="1578" spans="1:4">
      <c r="A1578" s="25">
        <v>800044039967</v>
      </c>
      <c r="B1578" s="33">
        <v>13</v>
      </c>
      <c r="C1578" s="33">
        <v>3</v>
      </c>
      <c r="D1578" s="33">
        <v>1</v>
      </c>
    </row>
    <row r="1579" spans="1:4">
      <c r="A1579" s="25">
        <v>800000706641</v>
      </c>
      <c r="B1579" s="33">
        <v>13</v>
      </c>
      <c r="C1579" s="33">
        <v>3</v>
      </c>
      <c r="D1579" s="33">
        <v>2</v>
      </c>
    </row>
    <row r="1580" spans="1:4">
      <c r="A1580" s="25">
        <v>830953001039</v>
      </c>
      <c r="B1580" s="33">
        <v>13</v>
      </c>
      <c r="C1580" s="33">
        <v>3</v>
      </c>
      <c r="D1580" s="33">
        <v>3</v>
      </c>
    </row>
    <row r="1581" spans="1:4">
      <c r="A1581" s="25">
        <v>830953001021</v>
      </c>
      <c r="B1581" s="33">
        <v>13</v>
      </c>
      <c r="C1581" s="33">
        <v>3</v>
      </c>
      <c r="D1581" s="33">
        <v>3</v>
      </c>
    </row>
    <row r="1582" spans="1:4">
      <c r="A1582" s="25">
        <v>800092350522</v>
      </c>
      <c r="B1582" s="33">
        <v>13</v>
      </c>
      <c r="C1582" s="33">
        <v>3</v>
      </c>
      <c r="D1582" s="33">
        <v>4</v>
      </c>
    </row>
    <row r="1583" spans="1:4">
      <c r="A1583" s="25">
        <v>800006505161</v>
      </c>
      <c r="B1583" s="33">
        <v>13</v>
      </c>
      <c r="C1583" s="33">
        <v>3</v>
      </c>
      <c r="D1583" s="33">
        <v>5</v>
      </c>
    </row>
    <row r="1584" spans="1:4">
      <c r="A1584" s="25">
        <v>800018513138</v>
      </c>
      <c r="B1584" s="33">
        <v>13</v>
      </c>
      <c r="C1584" s="33">
        <v>3</v>
      </c>
      <c r="D1584" s="33">
        <v>6</v>
      </c>
    </row>
    <row r="1585" spans="1:4">
      <c r="A1585" s="25">
        <v>800019895799</v>
      </c>
      <c r="B1585" s="33">
        <v>13</v>
      </c>
      <c r="C1585" s="33">
        <v>3</v>
      </c>
      <c r="D1585" s="33">
        <v>7</v>
      </c>
    </row>
    <row r="1586" spans="1:4">
      <c r="A1586" s="25">
        <v>800028791377</v>
      </c>
      <c r="B1586" s="33">
        <v>13</v>
      </c>
      <c r="C1586" s="33">
        <v>3</v>
      </c>
      <c r="D1586" s="33">
        <v>8</v>
      </c>
    </row>
    <row r="1587" spans="1:4">
      <c r="A1587" s="25">
        <v>800055608908</v>
      </c>
      <c r="B1587" s="33">
        <v>13</v>
      </c>
      <c r="C1587" s="33">
        <v>3</v>
      </c>
      <c r="D1587" s="33">
        <v>9</v>
      </c>
    </row>
    <row r="1588" spans="1:4">
      <c r="A1588" s="25">
        <v>800008106414</v>
      </c>
      <c r="B1588" s="33">
        <v>13</v>
      </c>
      <c r="C1588" s="33">
        <v>3</v>
      </c>
      <c r="D1588" s="33">
        <v>10</v>
      </c>
    </row>
    <row r="1589" spans="1:4">
      <c r="A1589" s="25">
        <v>800028791138</v>
      </c>
      <c r="B1589" s="33">
        <v>13</v>
      </c>
      <c r="C1589" s="33">
        <v>3</v>
      </c>
      <c r="D1589" s="33">
        <v>11</v>
      </c>
    </row>
    <row r="1590" spans="1:4">
      <c r="A1590" s="25">
        <v>800007059424</v>
      </c>
      <c r="B1590" s="33">
        <v>13</v>
      </c>
      <c r="C1590" s="33">
        <v>3</v>
      </c>
      <c r="D1590" s="33">
        <v>12</v>
      </c>
    </row>
    <row r="1591" spans="1:4">
      <c r="A1591" s="25">
        <v>800007031662</v>
      </c>
      <c r="B1591" s="33">
        <v>13</v>
      </c>
      <c r="C1591" s="33">
        <v>3</v>
      </c>
      <c r="D1591" s="33">
        <v>13</v>
      </c>
    </row>
    <row r="1592" spans="1:4">
      <c r="A1592" s="25">
        <v>800018844467</v>
      </c>
      <c r="B1592" s="33">
        <v>13</v>
      </c>
      <c r="C1592" s="33">
        <v>3</v>
      </c>
      <c r="D1592" s="33">
        <v>14</v>
      </c>
    </row>
    <row r="1593" spans="1:4">
      <c r="A1593" s="25">
        <v>800067272974</v>
      </c>
      <c r="B1593" s="33">
        <v>13</v>
      </c>
      <c r="C1593" s="33">
        <v>3</v>
      </c>
      <c r="D1593" s="33">
        <v>15</v>
      </c>
    </row>
    <row r="1594" spans="1:4">
      <c r="A1594" s="25">
        <v>800017130561</v>
      </c>
      <c r="B1594" s="33">
        <v>13</v>
      </c>
      <c r="C1594" s="33">
        <v>3</v>
      </c>
      <c r="D1594" s="33">
        <v>16</v>
      </c>
    </row>
    <row r="1595" spans="1:4">
      <c r="A1595" s="25">
        <v>800008397120</v>
      </c>
      <c r="B1595" s="33">
        <v>13</v>
      </c>
      <c r="C1595" s="33">
        <v>3</v>
      </c>
      <c r="D1595" s="33">
        <v>17</v>
      </c>
    </row>
    <row r="1596" spans="1:4">
      <c r="A1596" s="25">
        <v>800054602852</v>
      </c>
      <c r="B1596" s="33">
        <v>13</v>
      </c>
      <c r="C1596" s="33">
        <v>3</v>
      </c>
      <c r="D1596" s="33">
        <v>18</v>
      </c>
    </row>
    <row r="1597" spans="1:4">
      <c r="A1597" s="25">
        <v>800019480451</v>
      </c>
      <c r="B1597" s="33">
        <v>13</v>
      </c>
      <c r="C1597" s="33">
        <v>3</v>
      </c>
      <c r="D1597" s="33">
        <v>19</v>
      </c>
    </row>
    <row r="1598" spans="1:4">
      <c r="A1598" s="25">
        <v>800017153159</v>
      </c>
      <c r="B1598" s="33">
        <v>13</v>
      </c>
      <c r="C1598" s="33">
        <v>3</v>
      </c>
      <c r="D1598" s="33">
        <v>19</v>
      </c>
    </row>
    <row r="1599" spans="1:4">
      <c r="A1599" s="25">
        <v>800035124216</v>
      </c>
      <c r="B1599" s="33">
        <v>13</v>
      </c>
      <c r="C1599" s="33">
        <v>3</v>
      </c>
      <c r="D1599" s="33">
        <v>20</v>
      </c>
    </row>
    <row r="1600" spans="1:4">
      <c r="A1600" s="25">
        <v>800051293572</v>
      </c>
      <c r="B1600" s="33">
        <v>13</v>
      </c>
      <c r="C1600" s="33">
        <v>3</v>
      </c>
      <c r="D1600" s="33">
        <v>21</v>
      </c>
    </row>
    <row r="1601" spans="1:4">
      <c r="A1601" s="25">
        <v>800010280009</v>
      </c>
      <c r="B1601" s="33">
        <v>13</v>
      </c>
      <c r="C1601" s="33">
        <v>3</v>
      </c>
      <c r="D1601" s="33">
        <v>22</v>
      </c>
    </row>
    <row r="1602" spans="1:4">
      <c r="A1602" s="25">
        <v>800023725321</v>
      </c>
      <c r="B1602" s="33">
        <v>13</v>
      </c>
      <c r="C1602" s="33">
        <v>3</v>
      </c>
      <c r="D1602" s="33">
        <v>23</v>
      </c>
    </row>
    <row r="1603" spans="1:4">
      <c r="A1603" s="25">
        <v>800015665634</v>
      </c>
      <c r="B1603" s="33">
        <v>13</v>
      </c>
      <c r="C1603" s="33">
        <v>3</v>
      </c>
      <c r="D1603" s="33">
        <v>24</v>
      </c>
    </row>
    <row r="1604" spans="1:4">
      <c r="A1604" s="25">
        <v>800017133797</v>
      </c>
      <c r="B1604" s="33">
        <v>13</v>
      </c>
      <c r="C1604" s="33">
        <v>3</v>
      </c>
      <c r="D1604" s="33">
        <v>26</v>
      </c>
    </row>
    <row r="1605" spans="1:4">
      <c r="A1605" s="25">
        <v>800054524270</v>
      </c>
      <c r="B1605" s="33">
        <v>13</v>
      </c>
      <c r="C1605" s="33">
        <v>3</v>
      </c>
      <c r="D1605" s="33">
        <v>27</v>
      </c>
    </row>
    <row r="1606" spans="1:4">
      <c r="A1606" s="25">
        <v>800054524262</v>
      </c>
      <c r="B1606" s="33">
        <v>13</v>
      </c>
      <c r="C1606" s="33">
        <v>3</v>
      </c>
      <c r="D1606" s="33">
        <v>27</v>
      </c>
    </row>
    <row r="1607" spans="1:4">
      <c r="A1607" s="25">
        <v>854353000722</v>
      </c>
      <c r="B1607" s="33">
        <v>13</v>
      </c>
      <c r="C1607" s="33">
        <v>3</v>
      </c>
      <c r="D1607" s="33">
        <v>28</v>
      </c>
    </row>
    <row r="1608" spans="1:4">
      <c r="A1608" s="25">
        <v>800025162572</v>
      </c>
      <c r="B1608" s="33">
        <v>13</v>
      </c>
      <c r="C1608" s="33">
        <v>3</v>
      </c>
      <c r="D1608" s="33">
        <v>29</v>
      </c>
    </row>
    <row r="1609" spans="1:4">
      <c r="A1609" s="25">
        <v>800006151263</v>
      </c>
      <c r="B1609" s="33">
        <v>13</v>
      </c>
      <c r="C1609" s="33">
        <v>3</v>
      </c>
      <c r="D1609" s="33">
        <v>30</v>
      </c>
    </row>
    <row r="1610" spans="1:4">
      <c r="A1610" s="25">
        <v>800037185363</v>
      </c>
      <c r="B1610" s="33">
        <v>13</v>
      </c>
      <c r="C1610" s="33">
        <v>3</v>
      </c>
      <c r="D1610" s="33">
        <v>31</v>
      </c>
    </row>
    <row r="1611" spans="1:4">
      <c r="A1611" s="25">
        <v>800072794194</v>
      </c>
      <c r="B1611" s="33">
        <v>13</v>
      </c>
      <c r="C1611" s="33">
        <v>3</v>
      </c>
      <c r="D1611" s="33">
        <v>32</v>
      </c>
    </row>
    <row r="1612" spans="1:4">
      <c r="A1612" s="25">
        <v>800054365534</v>
      </c>
      <c r="B1612" s="33">
        <v>13</v>
      </c>
      <c r="C1612" s="33">
        <v>3</v>
      </c>
      <c r="D1612" s="33">
        <v>33</v>
      </c>
    </row>
    <row r="1613" spans="1:4">
      <c r="A1613" s="25">
        <v>800050886798</v>
      </c>
      <c r="B1613" s="33">
        <v>13</v>
      </c>
      <c r="C1613" s="33">
        <v>3</v>
      </c>
      <c r="D1613" s="33">
        <v>34</v>
      </c>
    </row>
    <row r="1614" spans="1:4">
      <c r="A1614" s="25">
        <v>800008878525</v>
      </c>
      <c r="B1614" s="33">
        <v>13</v>
      </c>
      <c r="C1614" s="33">
        <v>3</v>
      </c>
      <c r="D1614" s="33">
        <v>36</v>
      </c>
    </row>
    <row r="1615" spans="1:4">
      <c r="A1615" s="25">
        <v>854353004682</v>
      </c>
      <c r="B1615" s="33">
        <v>13</v>
      </c>
      <c r="C1615" s="33">
        <v>3</v>
      </c>
      <c r="D1615" s="33">
        <v>37</v>
      </c>
    </row>
    <row r="1616" spans="1:4">
      <c r="A1616" s="25">
        <v>800013774735</v>
      </c>
      <c r="B1616" s="33">
        <v>13</v>
      </c>
      <c r="C1616" s="33">
        <v>3</v>
      </c>
      <c r="D1616" s="33">
        <v>38</v>
      </c>
    </row>
    <row r="1617" spans="1:4">
      <c r="A1617" s="25">
        <v>800054903821</v>
      </c>
      <c r="B1617" s="33">
        <v>13</v>
      </c>
      <c r="C1617" s="33">
        <v>3</v>
      </c>
      <c r="D1617" s="33">
        <v>39</v>
      </c>
    </row>
    <row r="1618" spans="1:4">
      <c r="A1618" s="25">
        <v>800026327323</v>
      </c>
      <c r="B1618" s="33">
        <v>13</v>
      </c>
      <c r="C1618" s="33">
        <v>3</v>
      </c>
      <c r="D1618" s="33">
        <v>43</v>
      </c>
    </row>
    <row r="1619" spans="1:4">
      <c r="A1619" s="25">
        <v>800033127617</v>
      </c>
      <c r="B1619" s="33">
        <v>13</v>
      </c>
      <c r="C1619" s="33">
        <v>3</v>
      </c>
      <c r="D1619" s="33">
        <v>44</v>
      </c>
    </row>
    <row r="1620" spans="1:4">
      <c r="A1620" s="25">
        <v>800005929180</v>
      </c>
      <c r="B1620" s="33">
        <v>13</v>
      </c>
      <c r="C1620" s="33">
        <v>3</v>
      </c>
      <c r="D1620" s="33">
        <v>45</v>
      </c>
    </row>
    <row r="1621" spans="1:4">
      <c r="A1621" s="25">
        <v>800080034377</v>
      </c>
      <c r="B1621" s="33">
        <v>13</v>
      </c>
      <c r="C1621" s="33">
        <v>3</v>
      </c>
      <c r="D1621" s="33">
        <v>47</v>
      </c>
    </row>
    <row r="1622" spans="1:4">
      <c r="A1622" s="25">
        <v>847653003537</v>
      </c>
      <c r="B1622" s="33">
        <v>13</v>
      </c>
      <c r="C1622" s="33">
        <v>3</v>
      </c>
      <c r="D1622" s="33">
        <v>49</v>
      </c>
    </row>
    <row r="1623" spans="1:4">
      <c r="A1623" s="25">
        <v>847651011326</v>
      </c>
      <c r="B1623" s="33">
        <v>13</v>
      </c>
      <c r="C1623" s="33">
        <v>3</v>
      </c>
      <c r="D1623" s="33">
        <v>49</v>
      </c>
    </row>
    <row r="1624" spans="1:4">
      <c r="A1624" s="25">
        <v>800031012332</v>
      </c>
      <c r="B1624" s="33">
        <v>13</v>
      </c>
      <c r="C1624" s="33">
        <v>3</v>
      </c>
      <c r="D1624" s="33">
        <v>50</v>
      </c>
    </row>
    <row r="1625" spans="1:4">
      <c r="A1625" s="25">
        <v>800074476311</v>
      </c>
      <c r="B1625" s="33">
        <v>13</v>
      </c>
      <c r="C1625" s="33">
        <v>3</v>
      </c>
      <c r="D1625" s="33">
        <v>51</v>
      </c>
    </row>
    <row r="1626" spans="1:4">
      <c r="A1626" s="25">
        <v>800065648647</v>
      </c>
      <c r="B1626" s="33">
        <v>13</v>
      </c>
      <c r="C1626" s="33">
        <v>3</v>
      </c>
      <c r="D1626" s="33">
        <v>53</v>
      </c>
    </row>
    <row r="1627" spans="1:4">
      <c r="A1627" s="25">
        <v>801148035976</v>
      </c>
      <c r="B1627" s="33">
        <v>13</v>
      </c>
      <c r="C1627" s="33">
        <v>3</v>
      </c>
      <c r="D1627" s="33">
        <v>54</v>
      </c>
    </row>
    <row r="1628" spans="1:4">
      <c r="A1628" s="25">
        <v>800020403591</v>
      </c>
      <c r="B1628" s="33">
        <v>13</v>
      </c>
      <c r="C1628" s="33">
        <v>3</v>
      </c>
      <c r="D1628" s="33">
        <v>55</v>
      </c>
    </row>
    <row r="1629" spans="1:4">
      <c r="A1629" s="25">
        <v>800017503395</v>
      </c>
      <c r="B1629" s="33">
        <v>13</v>
      </c>
      <c r="C1629" s="33">
        <v>3</v>
      </c>
      <c r="D1629" s="33">
        <v>56</v>
      </c>
    </row>
    <row r="1630" spans="1:4">
      <c r="A1630" s="25">
        <v>800057900758</v>
      </c>
      <c r="B1630" s="33">
        <v>13</v>
      </c>
      <c r="C1630" s="33">
        <v>3</v>
      </c>
      <c r="D1630" s="33">
        <v>57</v>
      </c>
    </row>
    <row r="1631" spans="1:4">
      <c r="A1631" s="25">
        <v>800006022332</v>
      </c>
      <c r="B1631" s="33">
        <v>13</v>
      </c>
      <c r="C1631" s="33">
        <v>3</v>
      </c>
      <c r="D1631" s="33">
        <v>58</v>
      </c>
    </row>
    <row r="1632" spans="1:4">
      <c r="A1632" s="25">
        <v>854350009494</v>
      </c>
      <c r="B1632" s="33">
        <v>13</v>
      </c>
      <c r="C1632" s="33">
        <v>3</v>
      </c>
      <c r="D1632" s="33">
        <v>59</v>
      </c>
    </row>
    <row r="1633" spans="1:4">
      <c r="A1633" s="25">
        <v>800073249875</v>
      </c>
      <c r="B1633" s="33">
        <v>13</v>
      </c>
      <c r="C1633" s="33">
        <v>3</v>
      </c>
      <c r="D1633" s="33">
        <v>60</v>
      </c>
    </row>
    <row r="1634" spans="1:4">
      <c r="A1634" s="25">
        <v>800017330831</v>
      </c>
      <c r="B1634" s="33">
        <v>13</v>
      </c>
      <c r="C1634" s="33">
        <v>4</v>
      </c>
      <c r="D1634" s="33">
        <v>1</v>
      </c>
    </row>
    <row r="1635" spans="1:4">
      <c r="A1635" s="25">
        <v>800010969288</v>
      </c>
      <c r="B1635" s="33">
        <v>13</v>
      </c>
      <c r="C1635" s="33">
        <v>4</v>
      </c>
      <c r="D1635" s="33">
        <v>2</v>
      </c>
    </row>
    <row r="1636" spans="1:4">
      <c r="A1636" s="25">
        <v>800076409344</v>
      </c>
      <c r="B1636" s="33">
        <v>13</v>
      </c>
      <c r="C1636" s="33">
        <v>4</v>
      </c>
      <c r="D1636" s="33">
        <v>3</v>
      </c>
    </row>
    <row r="1637" spans="1:4">
      <c r="A1637" s="25">
        <v>800024699798</v>
      </c>
      <c r="B1637" s="33">
        <v>13</v>
      </c>
      <c r="C1637" s="33">
        <v>4</v>
      </c>
      <c r="D1637" s="33">
        <v>4</v>
      </c>
    </row>
    <row r="1638" spans="1:4">
      <c r="A1638" s="25">
        <v>800056925632</v>
      </c>
      <c r="B1638" s="33">
        <v>13</v>
      </c>
      <c r="C1638" s="33">
        <v>4</v>
      </c>
      <c r="D1638" s="33">
        <v>5</v>
      </c>
    </row>
    <row r="1639" spans="1:4">
      <c r="A1639" s="25">
        <v>800056235115</v>
      </c>
      <c r="B1639" s="33">
        <v>13</v>
      </c>
      <c r="C1639" s="33">
        <v>4</v>
      </c>
      <c r="D1639" s="33">
        <v>6</v>
      </c>
    </row>
    <row r="1640" spans="1:4">
      <c r="A1640" s="25">
        <v>800071167160</v>
      </c>
      <c r="B1640" s="33">
        <v>13</v>
      </c>
      <c r="C1640" s="33">
        <v>4</v>
      </c>
      <c r="D1640" s="33">
        <v>7</v>
      </c>
    </row>
    <row r="1641" spans="1:4">
      <c r="A1641" s="25">
        <v>800008600721</v>
      </c>
      <c r="B1641" s="33">
        <v>13</v>
      </c>
      <c r="C1641" s="33">
        <v>4</v>
      </c>
      <c r="D1641" s="33">
        <v>8</v>
      </c>
    </row>
    <row r="1642" spans="1:4">
      <c r="A1642" s="25">
        <v>800045592857</v>
      </c>
      <c r="B1642" s="33">
        <v>13</v>
      </c>
      <c r="C1642" s="33">
        <v>4</v>
      </c>
      <c r="D1642" s="33">
        <v>9</v>
      </c>
    </row>
    <row r="1643" spans="1:4">
      <c r="A1643" s="25">
        <v>854348005752</v>
      </c>
      <c r="B1643" s="33">
        <v>13</v>
      </c>
      <c r="C1643" s="33">
        <v>4</v>
      </c>
      <c r="D1643" s="33">
        <v>10</v>
      </c>
    </row>
    <row r="1644" spans="1:4">
      <c r="A1644" s="25">
        <v>800073563341</v>
      </c>
      <c r="B1644" s="33">
        <v>13</v>
      </c>
      <c r="C1644" s="33">
        <v>4</v>
      </c>
      <c r="D1644" s="33">
        <v>11</v>
      </c>
    </row>
    <row r="1645" spans="1:4">
      <c r="A1645" s="25">
        <v>800034978471</v>
      </c>
      <c r="B1645" s="33">
        <v>13</v>
      </c>
      <c r="C1645" s="33">
        <v>4</v>
      </c>
      <c r="D1645" s="33">
        <v>12</v>
      </c>
    </row>
    <row r="1646" spans="1:4">
      <c r="A1646" s="25">
        <v>800050113300</v>
      </c>
      <c r="B1646" s="33">
        <v>13</v>
      </c>
      <c r="C1646" s="33">
        <v>4</v>
      </c>
      <c r="D1646" s="33">
        <v>13</v>
      </c>
    </row>
    <row r="1647" spans="1:4">
      <c r="A1647" s="25">
        <v>800051792136</v>
      </c>
      <c r="B1647" s="33">
        <v>13</v>
      </c>
      <c r="C1647" s="33">
        <v>4</v>
      </c>
      <c r="D1647" s="33">
        <v>14</v>
      </c>
    </row>
    <row r="1648" spans="1:4">
      <c r="A1648" s="25">
        <v>801153005229</v>
      </c>
      <c r="B1648" s="33">
        <v>13</v>
      </c>
      <c r="C1648" s="33">
        <v>4</v>
      </c>
      <c r="D1648" s="33">
        <v>15</v>
      </c>
    </row>
    <row r="1649" spans="1:4">
      <c r="A1649" s="25">
        <v>801153004602</v>
      </c>
      <c r="B1649" s="33">
        <v>13</v>
      </c>
      <c r="C1649" s="33">
        <v>4</v>
      </c>
      <c r="D1649" s="33">
        <v>16</v>
      </c>
    </row>
    <row r="1650" spans="1:4">
      <c r="A1650" s="25">
        <v>800056964664</v>
      </c>
      <c r="B1650" s="33">
        <v>13</v>
      </c>
      <c r="C1650" s="33">
        <v>4</v>
      </c>
      <c r="D1650" s="33">
        <v>17</v>
      </c>
    </row>
    <row r="1651" spans="1:4">
      <c r="A1651" s="25">
        <v>800025219786</v>
      </c>
      <c r="B1651" s="33">
        <v>13</v>
      </c>
      <c r="C1651" s="33">
        <v>4</v>
      </c>
      <c r="D1651" s="33">
        <v>18</v>
      </c>
    </row>
    <row r="1652" spans="1:4">
      <c r="A1652" s="25">
        <v>854349015750</v>
      </c>
      <c r="B1652" s="33">
        <v>13</v>
      </c>
      <c r="C1652" s="33">
        <v>4</v>
      </c>
      <c r="D1652" s="33">
        <v>20</v>
      </c>
    </row>
    <row r="1653" spans="1:4">
      <c r="A1653" s="25">
        <v>854349015743</v>
      </c>
      <c r="B1653" s="33">
        <v>13</v>
      </c>
      <c r="C1653" s="33">
        <v>4</v>
      </c>
      <c r="D1653" s="33">
        <v>20</v>
      </c>
    </row>
    <row r="1654" spans="1:4">
      <c r="A1654" s="25">
        <v>800074290936</v>
      </c>
      <c r="B1654" s="33">
        <v>13</v>
      </c>
      <c r="C1654" s="33">
        <v>4</v>
      </c>
      <c r="D1654" s="33">
        <v>21</v>
      </c>
    </row>
    <row r="1655" spans="1:4">
      <c r="A1655" s="25">
        <v>854352032122</v>
      </c>
      <c r="B1655" s="33">
        <v>13</v>
      </c>
      <c r="C1655" s="33">
        <v>4</v>
      </c>
      <c r="D1655" s="33">
        <v>22</v>
      </c>
    </row>
    <row r="1656" spans="1:4">
      <c r="A1656" s="25">
        <v>800019568156</v>
      </c>
      <c r="B1656" s="33">
        <v>13</v>
      </c>
      <c r="C1656" s="33">
        <v>4</v>
      </c>
      <c r="D1656" s="33">
        <v>22</v>
      </c>
    </row>
    <row r="1657" spans="1:4">
      <c r="A1657" s="25">
        <v>800029144212</v>
      </c>
      <c r="B1657" s="33">
        <v>13</v>
      </c>
      <c r="C1657" s="33">
        <v>4</v>
      </c>
      <c r="D1657" s="33">
        <v>23</v>
      </c>
    </row>
    <row r="1658" spans="1:4">
      <c r="A1658" s="25">
        <v>800029214700</v>
      </c>
      <c r="B1658" s="33">
        <v>13</v>
      </c>
      <c r="C1658" s="33">
        <v>4</v>
      </c>
      <c r="D1658" s="33">
        <v>24</v>
      </c>
    </row>
    <row r="1659" spans="1:4">
      <c r="A1659" s="25">
        <v>829753008145</v>
      </c>
      <c r="B1659" s="33">
        <v>13</v>
      </c>
      <c r="C1659" s="33">
        <v>4</v>
      </c>
      <c r="D1659" s="33">
        <v>26</v>
      </c>
    </row>
    <row r="1660" spans="1:4">
      <c r="A1660" s="25">
        <v>800026382815</v>
      </c>
      <c r="B1660" s="33">
        <v>13</v>
      </c>
      <c r="C1660" s="33">
        <v>4</v>
      </c>
      <c r="D1660" s="33">
        <v>27</v>
      </c>
    </row>
    <row r="1661" spans="1:4">
      <c r="A1661" s="25">
        <v>847648026981</v>
      </c>
      <c r="B1661" s="33">
        <v>13</v>
      </c>
      <c r="C1661" s="33">
        <v>4</v>
      </c>
      <c r="D1661" s="33">
        <v>31</v>
      </c>
    </row>
    <row r="1662" spans="1:4">
      <c r="A1662" s="25">
        <v>847652015995</v>
      </c>
      <c r="B1662" s="33">
        <v>13</v>
      </c>
      <c r="C1662" s="33">
        <v>4</v>
      </c>
      <c r="D1662" s="33">
        <v>32</v>
      </c>
    </row>
    <row r="1663" spans="1:4">
      <c r="A1663" s="25">
        <v>800020215474</v>
      </c>
      <c r="B1663" s="33">
        <v>13</v>
      </c>
      <c r="C1663" s="33">
        <v>4</v>
      </c>
      <c r="D1663" s="33">
        <v>33</v>
      </c>
    </row>
    <row r="1664" spans="1:4">
      <c r="A1664" s="25">
        <v>800022770104</v>
      </c>
      <c r="B1664" s="33">
        <v>13</v>
      </c>
      <c r="C1664" s="33">
        <v>4</v>
      </c>
      <c r="D1664" s="33">
        <v>34</v>
      </c>
    </row>
    <row r="1665" spans="1:4">
      <c r="A1665" s="25">
        <v>800039440493</v>
      </c>
      <c r="B1665" s="33">
        <v>13</v>
      </c>
      <c r="C1665" s="33">
        <v>4</v>
      </c>
      <c r="D1665" s="33">
        <v>35</v>
      </c>
    </row>
    <row r="1666" spans="1:4">
      <c r="A1666" s="25">
        <v>800074290670</v>
      </c>
      <c r="B1666" s="33">
        <v>13</v>
      </c>
      <c r="C1666" s="33">
        <v>4</v>
      </c>
      <c r="D1666" s="33">
        <v>36</v>
      </c>
    </row>
    <row r="1667" spans="1:4">
      <c r="A1667" s="25">
        <v>800000296379</v>
      </c>
      <c r="B1667" s="33">
        <v>13</v>
      </c>
      <c r="C1667" s="33">
        <v>4</v>
      </c>
      <c r="D1667" s="33">
        <v>37</v>
      </c>
    </row>
    <row r="1668" spans="1:4">
      <c r="A1668" s="25">
        <v>800033369128</v>
      </c>
      <c r="B1668" s="33">
        <v>13</v>
      </c>
      <c r="C1668" s="33">
        <v>4</v>
      </c>
      <c r="D1668" s="33">
        <v>38</v>
      </c>
    </row>
    <row r="1669" spans="1:4">
      <c r="A1669" s="25">
        <v>800058305023</v>
      </c>
      <c r="B1669" s="33">
        <v>13</v>
      </c>
      <c r="C1669" s="33">
        <v>4</v>
      </c>
      <c r="D1669" s="33">
        <v>39</v>
      </c>
    </row>
    <row r="1670" spans="1:4">
      <c r="A1670" s="25">
        <v>801152017951</v>
      </c>
      <c r="B1670" s="33">
        <v>13</v>
      </c>
      <c r="C1670" s="33">
        <v>4</v>
      </c>
      <c r="D1670" s="33">
        <v>40</v>
      </c>
    </row>
    <row r="1671" spans="1:4">
      <c r="A1671" s="25">
        <v>800017872527</v>
      </c>
      <c r="B1671" s="33">
        <v>13</v>
      </c>
      <c r="C1671" s="33">
        <v>4</v>
      </c>
      <c r="D1671" s="33">
        <v>41</v>
      </c>
    </row>
    <row r="1672" spans="1:4">
      <c r="A1672" s="25">
        <v>800031134177</v>
      </c>
      <c r="B1672" s="33">
        <v>13</v>
      </c>
      <c r="C1672" s="33">
        <v>4</v>
      </c>
      <c r="D1672" s="33">
        <v>43</v>
      </c>
    </row>
    <row r="1673" spans="1:4">
      <c r="A1673" s="25">
        <v>800020042761</v>
      </c>
      <c r="B1673" s="33">
        <v>13</v>
      </c>
      <c r="C1673" s="33">
        <v>4</v>
      </c>
      <c r="D1673" s="33">
        <v>43</v>
      </c>
    </row>
    <row r="1674" spans="1:4">
      <c r="A1674" s="25">
        <v>800044021510</v>
      </c>
      <c r="B1674" s="33">
        <v>13</v>
      </c>
      <c r="C1674" s="33">
        <v>4</v>
      </c>
      <c r="D1674" s="33">
        <v>44</v>
      </c>
    </row>
    <row r="1675" spans="1:4">
      <c r="A1675" s="25">
        <v>800044022476</v>
      </c>
      <c r="B1675" s="33">
        <v>13</v>
      </c>
      <c r="C1675" s="33">
        <v>4</v>
      </c>
      <c r="D1675" s="33">
        <v>45</v>
      </c>
    </row>
    <row r="1676" spans="1:4">
      <c r="A1676" s="25">
        <v>800004028737</v>
      </c>
      <c r="B1676" s="33">
        <v>13</v>
      </c>
      <c r="C1676" s="33">
        <v>4</v>
      </c>
      <c r="D1676" s="33">
        <v>46</v>
      </c>
    </row>
    <row r="1677" spans="1:4">
      <c r="A1677" s="25">
        <v>800004029115</v>
      </c>
      <c r="B1677" s="33">
        <v>13</v>
      </c>
      <c r="C1677" s="33">
        <v>4</v>
      </c>
      <c r="D1677" s="33">
        <v>47</v>
      </c>
    </row>
    <row r="1678" spans="1:4">
      <c r="A1678" s="25">
        <v>800004029107</v>
      </c>
      <c r="B1678" s="33">
        <v>13</v>
      </c>
      <c r="C1678" s="33">
        <v>4</v>
      </c>
      <c r="D1678" s="33">
        <v>47</v>
      </c>
    </row>
    <row r="1679" spans="1:4">
      <c r="A1679" s="25">
        <v>800049821427</v>
      </c>
      <c r="B1679" s="33">
        <v>13</v>
      </c>
      <c r="C1679" s="33">
        <v>4</v>
      </c>
      <c r="D1679" s="33">
        <v>48</v>
      </c>
    </row>
    <row r="1680" spans="1:4">
      <c r="A1680" s="25">
        <v>800053553791</v>
      </c>
      <c r="B1680" s="33">
        <v>13</v>
      </c>
      <c r="C1680" s="33">
        <v>4</v>
      </c>
      <c r="D1680" s="33">
        <v>49</v>
      </c>
    </row>
    <row r="1681" spans="1:4">
      <c r="A1681" s="25">
        <v>800028791609</v>
      </c>
      <c r="B1681" s="33">
        <v>13</v>
      </c>
      <c r="C1681" s="33">
        <v>4</v>
      </c>
      <c r="D1681" s="33">
        <v>50</v>
      </c>
    </row>
    <row r="1682" spans="1:4">
      <c r="A1682" s="25">
        <v>800023286480</v>
      </c>
      <c r="B1682" s="33">
        <v>13</v>
      </c>
      <c r="C1682" s="33">
        <v>4</v>
      </c>
      <c r="D1682" s="33">
        <v>51</v>
      </c>
    </row>
    <row r="1683" spans="1:4">
      <c r="A1683" s="25">
        <v>800011906016</v>
      </c>
      <c r="B1683" s="33">
        <v>13</v>
      </c>
      <c r="C1683" s="33">
        <v>4</v>
      </c>
      <c r="D1683" s="33">
        <v>52</v>
      </c>
    </row>
    <row r="1684" spans="1:4">
      <c r="A1684" s="25">
        <v>800010699356</v>
      </c>
      <c r="B1684" s="33">
        <v>13</v>
      </c>
      <c r="C1684" s="33">
        <v>4</v>
      </c>
      <c r="D1684" s="33">
        <v>53</v>
      </c>
    </row>
    <row r="1685" spans="1:4">
      <c r="A1685" s="25">
        <v>800044551029</v>
      </c>
      <c r="B1685" s="33">
        <v>13</v>
      </c>
      <c r="C1685" s="33">
        <v>4</v>
      </c>
      <c r="D1685" s="33">
        <v>54</v>
      </c>
    </row>
    <row r="1686" spans="1:4">
      <c r="A1686" s="25">
        <v>800028853342</v>
      </c>
      <c r="B1686" s="33">
        <v>13</v>
      </c>
      <c r="C1686" s="33">
        <v>4</v>
      </c>
      <c r="D1686" s="33">
        <v>55</v>
      </c>
    </row>
    <row r="1687" spans="1:4">
      <c r="A1687" s="25">
        <v>800001575557</v>
      </c>
      <c r="B1687" s="33">
        <v>13</v>
      </c>
      <c r="C1687" s="33">
        <v>4</v>
      </c>
      <c r="D1687" s="33">
        <v>56</v>
      </c>
    </row>
    <row r="1688" spans="1:4">
      <c r="A1688" s="25">
        <v>800038607613</v>
      </c>
      <c r="B1688" s="33">
        <v>13</v>
      </c>
      <c r="C1688" s="33">
        <v>4</v>
      </c>
      <c r="D1688" s="33">
        <v>57</v>
      </c>
    </row>
    <row r="1689" spans="1:4">
      <c r="A1689" s="25">
        <v>854351013537</v>
      </c>
      <c r="B1689" s="33">
        <v>13</v>
      </c>
      <c r="C1689" s="33">
        <v>4</v>
      </c>
      <c r="D1689" s="33">
        <v>58</v>
      </c>
    </row>
    <row r="1690" spans="1:4">
      <c r="A1690" s="25">
        <v>800011502344</v>
      </c>
      <c r="B1690" s="33">
        <v>13</v>
      </c>
      <c r="C1690" s="33">
        <v>4</v>
      </c>
      <c r="D1690" s="33">
        <v>59</v>
      </c>
    </row>
    <row r="1691" spans="1:4">
      <c r="A1691" s="25">
        <v>854348013764</v>
      </c>
      <c r="B1691" s="31">
        <v>14</v>
      </c>
      <c r="C1691" s="33">
        <v>1</v>
      </c>
      <c r="D1691" s="33">
        <v>1</v>
      </c>
    </row>
    <row r="1692" spans="1:4">
      <c r="A1692" s="25">
        <v>801148034748</v>
      </c>
      <c r="B1692" s="33">
        <v>14</v>
      </c>
      <c r="C1692" s="33">
        <v>1</v>
      </c>
      <c r="D1692" s="33">
        <v>3</v>
      </c>
    </row>
    <row r="1693" spans="1:4">
      <c r="A1693" s="25">
        <v>800046332774</v>
      </c>
      <c r="B1693" s="33">
        <v>14</v>
      </c>
      <c r="C1693" s="33">
        <v>1</v>
      </c>
      <c r="D1693" s="33">
        <v>4</v>
      </c>
    </row>
    <row r="1694" spans="1:4">
      <c r="A1694" s="25">
        <v>800042848419</v>
      </c>
      <c r="B1694" s="33">
        <v>14</v>
      </c>
      <c r="C1694" s="33">
        <v>1</v>
      </c>
      <c r="D1694" s="33">
        <v>5</v>
      </c>
    </row>
    <row r="1695" spans="1:4">
      <c r="A1695" s="25">
        <v>800043764680</v>
      </c>
      <c r="B1695" s="33">
        <v>14</v>
      </c>
      <c r="C1695" s="33">
        <v>1</v>
      </c>
      <c r="D1695" s="33">
        <v>6</v>
      </c>
    </row>
    <row r="1696" spans="1:4">
      <c r="A1696" s="25">
        <v>800056180626</v>
      </c>
      <c r="B1696" s="33">
        <v>14</v>
      </c>
      <c r="C1696" s="33">
        <v>1</v>
      </c>
      <c r="D1696" s="33">
        <v>7</v>
      </c>
    </row>
    <row r="1697" spans="1:4">
      <c r="A1697" s="25">
        <v>800001666679</v>
      </c>
      <c r="B1697" s="33">
        <v>14</v>
      </c>
      <c r="C1697" s="33">
        <v>1</v>
      </c>
      <c r="D1697" s="33">
        <v>8</v>
      </c>
    </row>
    <row r="1698" spans="1:4">
      <c r="A1698" s="25">
        <v>800003896464</v>
      </c>
      <c r="B1698" s="33">
        <v>14</v>
      </c>
      <c r="C1698" s="33">
        <v>1</v>
      </c>
      <c r="D1698" s="33">
        <v>10</v>
      </c>
    </row>
    <row r="1699" spans="1:4">
      <c r="A1699" s="25">
        <v>800042849920</v>
      </c>
      <c r="B1699" s="33">
        <v>14</v>
      </c>
      <c r="C1699" s="33">
        <v>1</v>
      </c>
      <c r="D1699" s="33">
        <v>11</v>
      </c>
    </row>
    <row r="1700" spans="1:4">
      <c r="A1700" s="25">
        <v>847648015661</v>
      </c>
      <c r="B1700" s="33">
        <v>14</v>
      </c>
      <c r="C1700" s="33">
        <v>1</v>
      </c>
      <c r="D1700" s="33">
        <v>12</v>
      </c>
    </row>
    <row r="1701" spans="1:4">
      <c r="A1701" s="25">
        <v>847648015208</v>
      </c>
      <c r="B1701" s="33">
        <v>14</v>
      </c>
      <c r="C1701" s="33">
        <v>1</v>
      </c>
      <c r="D1701" s="33">
        <v>13</v>
      </c>
    </row>
    <row r="1702" spans="1:4">
      <c r="A1702" s="25">
        <v>847648035263</v>
      </c>
      <c r="B1702" s="33">
        <v>14</v>
      </c>
      <c r="C1702" s="33">
        <v>1</v>
      </c>
      <c r="D1702" s="33">
        <v>14</v>
      </c>
    </row>
    <row r="1703" spans="1:4">
      <c r="A1703" s="25">
        <v>800042850035</v>
      </c>
      <c r="B1703" s="33">
        <v>14</v>
      </c>
      <c r="C1703" s="33">
        <v>1</v>
      </c>
      <c r="D1703" s="33">
        <v>15</v>
      </c>
    </row>
    <row r="1704" spans="1:4">
      <c r="A1704" s="25">
        <v>800045261776</v>
      </c>
      <c r="B1704" s="33">
        <v>14</v>
      </c>
      <c r="C1704" s="33">
        <v>1</v>
      </c>
      <c r="D1704" s="33">
        <v>16</v>
      </c>
    </row>
    <row r="1705" spans="1:4">
      <c r="A1705" s="25">
        <v>801148034474</v>
      </c>
      <c r="B1705" s="33">
        <v>14</v>
      </c>
      <c r="C1705" s="33">
        <v>1</v>
      </c>
      <c r="D1705" s="33">
        <v>17</v>
      </c>
    </row>
    <row r="1706" spans="1:4">
      <c r="A1706" s="25">
        <v>841148009829</v>
      </c>
      <c r="B1706" s="33">
        <v>14</v>
      </c>
      <c r="C1706" s="33">
        <v>1</v>
      </c>
      <c r="D1706" s="33">
        <v>18</v>
      </c>
    </row>
    <row r="1707" spans="1:4">
      <c r="A1707" s="25">
        <v>800062408698</v>
      </c>
      <c r="B1707" s="33">
        <v>14</v>
      </c>
      <c r="C1707" s="33">
        <v>1</v>
      </c>
      <c r="D1707" s="33">
        <v>19</v>
      </c>
    </row>
    <row r="1708" spans="1:4">
      <c r="A1708" s="25">
        <v>800027228470</v>
      </c>
      <c r="B1708" s="33">
        <v>14</v>
      </c>
      <c r="C1708" s="33">
        <v>1</v>
      </c>
      <c r="D1708" s="33">
        <v>20</v>
      </c>
    </row>
    <row r="1709" spans="1:4">
      <c r="A1709" s="25">
        <v>847648031114</v>
      </c>
      <c r="B1709" s="33">
        <v>14</v>
      </c>
      <c r="C1709" s="33">
        <v>1</v>
      </c>
      <c r="D1709" s="33">
        <v>21</v>
      </c>
    </row>
    <row r="1710" spans="1:4">
      <c r="A1710" s="25">
        <v>800019858540</v>
      </c>
      <c r="B1710" s="33">
        <v>14</v>
      </c>
      <c r="C1710" s="33">
        <v>1</v>
      </c>
      <c r="D1710" s="33">
        <v>22</v>
      </c>
    </row>
    <row r="1711" spans="1:4">
      <c r="A1711" s="25">
        <v>847653006662</v>
      </c>
      <c r="B1711" s="33">
        <v>14</v>
      </c>
      <c r="C1711" s="33">
        <v>1</v>
      </c>
      <c r="D1711" s="33">
        <v>23</v>
      </c>
    </row>
    <row r="1712" spans="1:4">
      <c r="A1712" s="25">
        <v>800018647779</v>
      </c>
      <c r="B1712" s="33">
        <v>14</v>
      </c>
      <c r="C1712" s="33">
        <v>1</v>
      </c>
      <c r="D1712" s="33">
        <v>23</v>
      </c>
    </row>
    <row r="1713" spans="1:4">
      <c r="A1713" s="25">
        <v>800016666219</v>
      </c>
      <c r="B1713" s="33">
        <v>14</v>
      </c>
      <c r="C1713" s="33">
        <v>1</v>
      </c>
      <c r="D1713" s="33">
        <v>23</v>
      </c>
    </row>
    <row r="1714" spans="1:4">
      <c r="A1714" s="25">
        <v>800004590827</v>
      </c>
      <c r="B1714" s="33">
        <v>14</v>
      </c>
      <c r="C1714" s="33">
        <v>1</v>
      </c>
      <c r="D1714" s="33">
        <v>24</v>
      </c>
    </row>
    <row r="1715" spans="1:4">
      <c r="A1715" s="25">
        <v>800054665610</v>
      </c>
      <c r="B1715" s="33">
        <v>14</v>
      </c>
      <c r="C1715" s="33">
        <v>1</v>
      </c>
      <c r="D1715" s="33">
        <v>25</v>
      </c>
    </row>
    <row r="1716" spans="1:4">
      <c r="A1716" s="25">
        <v>800057811187</v>
      </c>
      <c r="B1716" s="33">
        <v>14</v>
      </c>
      <c r="C1716" s="33">
        <v>1</v>
      </c>
      <c r="D1716" s="33">
        <v>26</v>
      </c>
    </row>
    <row r="1717" spans="1:4">
      <c r="A1717" s="25">
        <v>847652017595</v>
      </c>
      <c r="B1717" s="33">
        <v>14</v>
      </c>
      <c r="C1717" s="33">
        <v>1</v>
      </c>
      <c r="D1717" s="33">
        <v>27</v>
      </c>
    </row>
    <row r="1718" spans="1:4">
      <c r="A1718" s="25">
        <v>847648015679</v>
      </c>
      <c r="B1718" s="33">
        <v>14</v>
      </c>
      <c r="C1718" s="33">
        <v>1</v>
      </c>
      <c r="D1718" s="33">
        <v>28</v>
      </c>
    </row>
    <row r="1719" spans="1:4">
      <c r="A1719" s="25">
        <v>841148010033</v>
      </c>
      <c r="B1719" s="33">
        <v>14</v>
      </c>
      <c r="C1719" s="33">
        <v>1</v>
      </c>
      <c r="D1719" s="33">
        <v>29</v>
      </c>
    </row>
    <row r="1720" spans="1:4">
      <c r="A1720" s="25">
        <v>800073027370</v>
      </c>
      <c r="B1720" s="33">
        <v>14</v>
      </c>
      <c r="C1720" s="33">
        <v>1</v>
      </c>
      <c r="D1720" s="33">
        <v>30</v>
      </c>
    </row>
    <row r="1721" spans="1:4">
      <c r="A1721" s="25">
        <v>847649008442</v>
      </c>
      <c r="B1721" s="33">
        <v>14</v>
      </c>
      <c r="C1721" s="33">
        <v>1</v>
      </c>
      <c r="D1721" s="33">
        <v>32</v>
      </c>
    </row>
    <row r="1722" spans="1:4">
      <c r="A1722" s="25">
        <v>800061959709</v>
      </c>
      <c r="B1722" s="33">
        <v>14</v>
      </c>
      <c r="C1722" s="33">
        <v>1</v>
      </c>
      <c r="D1722" s="33">
        <v>33</v>
      </c>
    </row>
    <row r="1723" spans="1:4">
      <c r="A1723" s="25">
        <v>847648035842</v>
      </c>
      <c r="B1723" s="33">
        <v>14</v>
      </c>
      <c r="C1723" s="33">
        <v>1</v>
      </c>
      <c r="D1723" s="33">
        <v>34</v>
      </c>
    </row>
    <row r="1724" spans="1:4">
      <c r="A1724" s="25">
        <v>800008034749</v>
      </c>
      <c r="B1724" s="33">
        <v>14</v>
      </c>
      <c r="C1724" s="33">
        <v>1</v>
      </c>
      <c r="D1724" s="33">
        <v>35</v>
      </c>
    </row>
    <row r="1725" spans="1:4">
      <c r="A1725" s="25">
        <v>800015387007</v>
      </c>
      <c r="B1725" s="33">
        <v>14</v>
      </c>
      <c r="C1725" s="33">
        <v>1</v>
      </c>
      <c r="D1725" s="33">
        <v>36</v>
      </c>
    </row>
    <row r="1726" spans="1:4">
      <c r="A1726" s="25">
        <v>800015386991</v>
      </c>
      <c r="B1726" s="33">
        <v>14</v>
      </c>
      <c r="C1726" s="33">
        <v>1</v>
      </c>
      <c r="D1726" s="33">
        <v>36</v>
      </c>
    </row>
    <row r="1727" spans="1:4">
      <c r="A1727" s="25">
        <v>800055485893</v>
      </c>
      <c r="B1727" s="33">
        <v>14</v>
      </c>
      <c r="C1727" s="33">
        <v>1</v>
      </c>
      <c r="D1727" s="33">
        <v>38</v>
      </c>
    </row>
    <row r="1728" spans="1:4">
      <c r="A1728" s="25">
        <v>841148023994</v>
      </c>
      <c r="B1728" s="33">
        <v>14</v>
      </c>
      <c r="C1728" s="33">
        <v>1</v>
      </c>
      <c r="D1728" s="33">
        <v>39</v>
      </c>
    </row>
    <row r="1729" spans="1:4">
      <c r="A1729" s="25">
        <v>800053172022</v>
      </c>
      <c r="B1729" s="33">
        <v>14</v>
      </c>
      <c r="C1729" s="33">
        <v>1</v>
      </c>
      <c r="D1729" s="33">
        <v>40</v>
      </c>
    </row>
    <row r="1730" spans="1:4">
      <c r="A1730" s="25">
        <v>800051508946</v>
      </c>
      <c r="B1730" s="33">
        <v>14</v>
      </c>
      <c r="C1730" s="33">
        <v>2</v>
      </c>
      <c r="D1730" s="33">
        <v>1</v>
      </c>
    </row>
    <row r="1731" spans="1:4">
      <c r="A1731" s="25">
        <v>800073026174</v>
      </c>
      <c r="B1731" s="33">
        <v>14</v>
      </c>
      <c r="C1731" s="33">
        <v>2</v>
      </c>
      <c r="D1731" s="33">
        <v>2</v>
      </c>
    </row>
    <row r="1732" spans="1:4">
      <c r="A1732" s="25">
        <v>800059925076</v>
      </c>
      <c r="B1732" s="33">
        <v>14</v>
      </c>
      <c r="C1732" s="33">
        <v>2</v>
      </c>
      <c r="D1732" s="33">
        <v>3</v>
      </c>
    </row>
    <row r="1733" spans="1:4">
      <c r="A1733" s="25">
        <v>800118625113</v>
      </c>
      <c r="B1733" s="33">
        <v>14</v>
      </c>
      <c r="C1733" s="33">
        <v>2</v>
      </c>
      <c r="D1733" s="33">
        <v>4</v>
      </c>
    </row>
    <row r="1734" spans="1:4">
      <c r="A1734" s="25">
        <v>800013118040</v>
      </c>
      <c r="B1734" s="33">
        <v>14</v>
      </c>
      <c r="C1734" s="33">
        <v>2</v>
      </c>
      <c r="D1734" s="33">
        <v>5</v>
      </c>
    </row>
    <row r="1735" spans="1:4">
      <c r="A1735" s="25">
        <v>800070415180</v>
      </c>
      <c r="B1735" s="33">
        <v>14</v>
      </c>
      <c r="C1735" s="33">
        <v>2</v>
      </c>
      <c r="D1735" s="33">
        <v>6</v>
      </c>
    </row>
    <row r="1736" spans="1:4">
      <c r="A1736" s="25">
        <v>800068484693</v>
      </c>
      <c r="B1736" s="33">
        <v>14</v>
      </c>
      <c r="C1736" s="33">
        <v>2</v>
      </c>
      <c r="D1736" s="33">
        <v>7</v>
      </c>
    </row>
    <row r="1737" spans="1:4">
      <c r="A1737" s="25">
        <v>800013434637</v>
      </c>
      <c r="B1737" s="33">
        <v>14</v>
      </c>
      <c r="C1737" s="33">
        <v>2</v>
      </c>
      <c r="D1737" s="33">
        <v>8</v>
      </c>
    </row>
    <row r="1738" spans="1:4">
      <c r="A1738" s="25">
        <v>800042848385</v>
      </c>
      <c r="B1738" s="33">
        <v>14</v>
      </c>
      <c r="C1738" s="33">
        <v>2</v>
      </c>
      <c r="D1738" s="33">
        <v>9</v>
      </c>
    </row>
    <row r="1739" spans="1:4">
      <c r="A1739" s="25">
        <v>800016361928</v>
      </c>
      <c r="B1739" s="33">
        <v>14</v>
      </c>
      <c r="C1739" s="33">
        <v>2</v>
      </c>
      <c r="D1739" s="33">
        <v>10</v>
      </c>
    </row>
    <row r="1740" spans="1:4">
      <c r="A1740" s="25">
        <v>800053355411</v>
      </c>
      <c r="B1740" s="33">
        <v>14</v>
      </c>
      <c r="C1740" s="33">
        <v>2</v>
      </c>
      <c r="D1740" s="33">
        <v>11</v>
      </c>
    </row>
    <row r="1741" spans="1:4">
      <c r="A1741" s="25">
        <v>800009190862</v>
      </c>
      <c r="B1741" s="33">
        <v>14</v>
      </c>
      <c r="C1741" s="33">
        <v>2</v>
      </c>
      <c r="D1741" s="33">
        <v>13</v>
      </c>
    </row>
    <row r="1742" spans="1:4">
      <c r="A1742" s="25">
        <v>800025491260</v>
      </c>
      <c r="B1742" s="33">
        <v>14</v>
      </c>
      <c r="C1742" s="33">
        <v>2</v>
      </c>
      <c r="D1742" s="33">
        <v>15</v>
      </c>
    </row>
    <row r="1743" spans="1:4">
      <c r="A1743" s="25">
        <v>854352026074</v>
      </c>
      <c r="B1743" s="33">
        <v>14</v>
      </c>
      <c r="C1743" s="33">
        <v>2</v>
      </c>
      <c r="D1743" s="33">
        <v>16</v>
      </c>
    </row>
    <row r="1744" spans="1:4">
      <c r="A1744" s="25">
        <v>800014540648</v>
      </c>
      <c r="B1744" s="33">
        <v>14</v>
      </c>
      <c r="C1744" s="33">
        <v>2</v>
      </c>
      <c r="D1744" s="33">
        <v>19</v>
      </c>
    </row>
    <row r="1745" spans="1:4">
      <c r="A1745" s="25">
        <v>800058620199</v>
      </c>
      <c r="B1745" s="33">
        <v>14</v>
      </c>
      <c r="C1745" s="33">
        <v>2</v>
      </c>
      <c r="D1745" s="33">
        <v>20</v>
      </c>
    </row>
    <row r="1746" spans="1:4">
      <c r="A1746" s="25">
        <v>800049956934</v>
      </c>
      <c r="B1746" s="33">
        <v>14</v>
      </c>
      <c r="C1746" s="33">
        <v>2</v>
      </c>
      <c r="D1746" s="33">
        <v>21</v>
      </c>
    </row>
    <row r="1747" spans="1:4">
      <c r="A1747" s="25">
        <v>800035782278</v>
      </c>
      <c r="B1747" s="33">
        <v>14</v>
      </c>
      <c r="C1747" s="33">
        <v>2</v>
      </c>
      <c r="D1747" s="33">
        <v>22</v>
      </c>
    </row>
    <row r="1748" spans="1:4">
      <c r="A1748" s="25">
        <v>800024689880</v>
      </c>
      <c r="B1748" s="33">
        <v>14</v>
      </c>
      <c r="C1748" s="33">
        <v>2</v>
      </c>
      <c r="D1748" s="33">
        <v>23</v>
      </c>
    </row>
    <row r="1749" spans="1:4">
      <c r="A1749" s="25">
        <v>800015849675</v>
      </c>
      <c r="B1749" s="33">
        <v>14</v>
      </c>
      <c r="C1749" s="33">
        <v>2</v>
      </c>
      <c r="D1749" s="33">
        <v>25</v>
      </c>
    </row>
    <row r="1750" spans="1:4">
      <c r="A1750" s="25">
        <v>801152019262</v>
      </c>
      <c r="B1750" s="33">
        <v>14</v>
      </c>
      <c r="C1750" s="33">
        <v>2</v>
      </c>
      <c r="D1750" s="33">
        <v>26</v>
      </c>
    </row>
    <row r="1751" spans="1:4">
      <c r="A1751" s="25">
        <v>800072683710</v>
      </c>
      <c r="B1751" s="33">
        <v>14</v>
      </c>
      <c r="C1751" s="33">
        <v>2</v>
      </c>
      <c r="D1751" s="33">
        <v>27</v>
      </c>
    </row>
    <row r="1752" spans="1:4">
      <c r="A1752" s="25">
        <v>800053359553</v>
      </c>
      <c r="B1752" s="33">
        <v>14</v>
      </c>
      <c r="C1752" s="33">
        <v>2</v>
      </c>
      <c r="D1752" s="33">
        <v>28</v>
      </c>
    </row>
    <row r="1753" spans="1:4">
      <c r="A1753" s="25">
        <v>801148016554</v>
      </c>
      <c r="B1753" s="33">
        <v>14</v>
      </c>
      <c r="C1753" s="33">
        <v>2</v>
      </c>
      <c r="D1753" s="33">
        <v>29</v>
      </c>
    </row>
    <row r="1754" spans="1:4">
      <c r="A1754" s="25">
        <v>800029914614</v>
      </c>
      <c r="B1754" s="33">
        <v>14</v>
      </c>
      <c r="C1754" s="33">
        <v>2</v>
      </c>
      <c r="D1754" s="33">
        <v>30</v>
      </c>
    </row>
    <row r="1755" spans="1:4">
      <c r="A1755" s="25">
        <v>841152021801</v>
      </c>
      <c r="B1755" s="33">
        <v>14</v>
      </c>
      <c r="C1755" s="33">
        <v>2</v>
      </c>
      <c r="D1755" s="33">
        <v>31</v>
      </c>
    </row>
    <row r="1756" spans="1:4">
      <c r="A1756" s="25">
        <v>854353005382</v>
      </c>
      <c r="B1756" s="33">
        <v>14</v>
      </c>
      <c r="C1756" s="33">
        <v>2</v>
      </c>
      <c r="D1756" s="33">
        <v>32</v>
      </c>
    </row>
    <row r="1757" spans="1:4">
      <c r="A1757" s="25">
        <v>831352007403</v>
      </c>
      <c r="B1757" s="33">
        <v>14</v>
      </c>
      <c r="C1757" s="33">
        <v>2</v>
      </c>
      <c r="D1757" s="33">
        <v>33</v>
      </c>
    </row>
    <row r="1758" spans="1:4">
      <c r="A1758" s="25">
        <v>800006720976</v>
      </c>
      <c r="B1758" s="33">
        <v>14</v>
      </c>
      <c r="C1758" s="33">
        <v>2</v>
      </c>
      <c r="D1758" s="33">
        <v>35</v>
      </c>
    </row>
    <row r="1759" spans="1:4">
      <c r="A1759" s="25">
        <v>800006587524</v>
      </c>
      <c r="B1759" s="33">
        <v>14</v>
      </c>
      <c r="C1759" s="33">
        <v>2</v>
      </c>
      <c r="D1759" s="33">
        <v>36</v>
      </c>
    </row>
    <row r="1760" spans="1:4">
      <c r="A1760" s="25">
        <v>800070688604</v>
      </c>
      <c r="B1760" s="33">
        <v>14</v>
      </c>
      <c r="C1760" s="33">
        <v>2</v>
      </c>
      <c r="D1760" s="33">
        <v>37</v>
      </c>
    </row>
    <row r="1761" spans="1:4">
      <c r="A1761" s="25">
        <v>800014240983</v>
      </c>
      <c r="B1761" s="33">
        <v>14</v>
      </c>
      <c r="C1761" s="33">
        <v>2</v>
      </c>
      <c r="D1761" s="33">
        <v>38</v>
      </c>
    </row>
    <row r="1762" spans="1:4">
      <c r="A1762" s="25">
        <v>801152028768</v>
      </c>
      <c r="B1762" s="33">
        <v>14</v>
      </c>
      <c r="C1762" s="33">
        <v>2</v>
      </c>
      <c r="D1762" s="33">
        <v>39</v>
      </c>
    </row>
    <row r="1763" spans="1:4">
      <c r="A1763" s="25">
        <v>800076421067</v>
      </c>
      <c r="B1763" s="33">
        <v>14</v>
      </c>
      <c r="C1763" s="33">
        <v>2</v>
      </c>
      <c r="D1763" s="33">
        <v>44</v>
      </c>
    </row>
    <row r="1764" spans="1:4">
      <c r="A1764" s="25">
        <v>800076202764</v>
      </c>
      <c r="B1764" s="33">
        <v>14</v>
      </c>
      <c r="C1764" s="33">
        <v>2</v>
      </c>
      <c r="D1764" s="33">
        <v>46</v>
      </c>
    </row>
    <row r="1765" spans="1:4">
      <c r="A1765" s="25">
        <v>800079890730</v>
      </c>
      <c r="B1765" s="33">
        <v>14</v>
      </c>
      <c r="C1765" s="33">
        <v>3</v>
      </c>
      <c r="D1765" s="33">
        <v>1</v>
      </c>
    </row>
    <row r="1766" spans="1:4">
      <c r="A1766" s="25">
        <v>801152013687</v>
      </c>
      <c r="B1766" s="33">
        <v>14</v>
      </c>
      <c r="C1766" s="33">
        <v>3</v>
      </c>
      <c r="D1766" s="33">
        <v>2</v>
      </c>
    </row>
    <row r="1767" spans="1:4">
      <c r="A1767" s="25">
        <v>800019873119</v>
      </c>
      <c r="B1767" s="33">
        <v>14</v>
      </c>
      <c r="C1767" s="33">
        <v>3</v>
      </c>
      <c r="D1767" s="33">
        <v>5</v>
      </c>
    </row>
    <row r="1768" spans="1:4">
      <c r="A1768" s="25">
        <v>800022922184</v>
      </c>
      <c r="B1768" s="33">
        <v>14</v>
      </c>
      <c r="C1768" s="33">
        <v>3</v>
      </c>
      <c r="D1768" s="33">
        <v>7</v>
      </c>
    </row>
    <row r="1769" spans="1:4">
      <c r="A1769" s="25">
        <v>800082497424</v>
      </c>
      <c r="B1769" s="33">
        <v>14</v>
      </c>
      <c r="C1769" s="33">
        <v>3</v>
      </c>
      <c r="D1769" s="33">
        <v>8</v>
      </c>
    </row>
    <row r="1770" spans="1:4">
      <c r="A1770" s="25">
        <v>800094982470</v>
      </c>
      <c r="B1770" s="33">
        <v>14</v>
      </c>
      <c r="C1770" s="33">
        <v>3</v>
      </c>
      <c r="D1770" s="33">
        <v>9</v>
      </c>
    </row>
    <row r="1771" spans="1:4">
      <c r="A1771" s="25">
        <v>800053041565</v>
      </c>
      <c r="B1771" s="33">
        <v>14</v>
      </c>
      <c r="C1771" s="33">
        <v>3</v>
      </c>
      <c r="D1771" s="33">
        <v>10</v>
      </c>
    </row>
    <row r="1772" spans="1:4">
      <c r="A1772" s="25">
        <v>800026959224</v>
      </c>
      <c r="B1772" s="33">
        <v>14</v>
      </c>
      <c r="C1772" s="33">
        <v>3</v>
      </c>
      <c r="D1772" s="33">
        <v>11</v>
      </c>
    </row>
    <row r="1773" spans="1:4">
      <c r="A1773" s="25">
        <v>800019392987</v>
      </c>
      <c r="B1773" s="33">
        <v>14</v>
      </c>
      <c r="C1773" s="33">
        <v>3</v>
      </c>
      <c r="D1773" s="33">
        <v>15</v>
      </c>
    </row>
    <row r="1774" spans="1:4">
      <c r="A1774" s="25">
        <v>800020655430</v>
      </c>
      <c r="B1774" s="33">
        <v>14</v>
      </c>
      <c r="C1774" s="33">
        <v>3</v>
      </c>
      <c r="D1774" s="33">
        <v>16</v>
      </c>
    </row>
    <row r="1775" spans="1:4">
      <c r="A1775" s="25">
        <v>800103194216</v>
      </c>
      <c r="B1775" s="33">
        <v>14</v>
      </c>
      <c r="C1775" s="33">
        <v>3</v>
      </c>
      <c r="D1775" s="33">
        <v>18</v>
      </c>
    </row>
    <row r="1776" spans="1:4">
      <c r="A1776" s="25">
        <v>800014821493</v>
      </c>
      <c r="B1776" s="33">
        <v>14</v>
      </c>
      <c r="C1776" s="33">
        <v>3</v>
      </c>
      <c r="D1776" s="33">
        <v>20</v>
      </c>
    </row>
    <row r="1777" spans="1:4">
      <c r="A1777" s="25">
        <v>800027698672</v>
      </c>
      <c r="B1777" s="33">
        <v>14</v>
      </c>
      <c r="C1777" s="33">
        <v>3</v>
      </c>
      <c r="D1777" s="33">
        <v>21</v>
      </c>
    </row>
    <row r="1778" spans="1:4">
      <c r="A1778" s="25">
        <v>800082177018</v>
      </c>
      <c r="B1778" s="33">
        <v>14</v>
      </c>
      <c r="C1778" s="33">
        <v>3</v>
      </c>
      <c r="D1778" s="33">
        <v>22</v>
      </c>
    </row>
    <row r="1779" spans="1:4">
      <c r="A1779" s="25">
        <v>800023007506</v>
      </c>
      <c r="B1779" s="33">
        <v>14</v>
      </c>
      <c r="C1779" s="33">
        <v>3</v>
      </c>
      <c r="D1779" s="33">
        <v>23</v>
      </c>
    </row>
    <row r="1780" spans="1:4">
      <c r="A1780" s="25">
        <v>801148051817</v>
      </c>
      <c r="B1780" s="33">
        <v>14</v>
      </c>
      <c r="C1780" s="33">
        <v>3</v>
      </c>
      <c r="D1780" s="33">
        <v>24</v>
      </c>
    </row>
    <row r="1781" spans="1:4">
      <c r="A1781" s="25">
        <v>800011862748</v>
      </c>
      <c r="B1781" s="33">
        <v>14</v>
      </c>
      <c r="C1781" s="33">
        <v>3</v>
      </c>
      <c r="D1781" s="33">
        <v>26</v>
      </c>
    </row>
    <row r="1782" spans="1:4">
      <c r="A1782" s="25">
        <v>800029709063</v>
      </c>
      <c r="B1782" s="33">
        <v>14</v>
      </c>
      <c r="C1782" s="33">
        <v>3</v>
      </c>
      <c r="D1782" s="33">
        <v>27</v>
      </c>
    </row>
    <row r="1783" spans="1:4">
      <c r="A1783" s="25">
        <v>800025162655</v>
      </c>
      <c r="B1783" s="33">
        <v>14</v>
      </c>
      <c r="C1783" s="33">
        <v>3</v>
      </c>
      <c r="D1783" s="33">
        <v>28</v>
      </c>
    </row>
    <row r="1784" spans="1:4">
      <c r="A1784" s="25">
        <v>800095208172</v>
      </c>
      <c r="B1784" s="33">
        <v>14</v>
      </c>
      <c r="C1784" s="33">
        <v>3</v>
      </c>
      <c r="D1784" s="33">
        <v>29</v>
      </c>
    </row>
    <row r="1785" spans="1:4">
      <c r="A1785" s="25">
        <v>800017462485</v>
      </c>
      <c r="B1785" s="33">
        <v>14</v>
      </c>
      <c r="C1785" s="33">
        <v>3</v>
      </c>
      <c r="D1785" s="33">
        <v>30</v>
      </c>
    </row>
    <row r="1786" spans="1:4">
      <c r="A1786" s="25">
        <v>800013237634</v>
      </c>
      <c r="B1786" s="33">
        <v>14</v>
      </c>
      <c r="C1786" s="33">
        <v>3</v>
      </c>
      <c r="D1786" s="33">
        <v>31</v>
      </c>
    </row>
    <row r="1787" spans="1:4">
      <c r="A1787" s="25">
        <v>800012724848</v>
      </c>
      <c r="B1787" s="33">
        <v>14</v>
      </c>
      <c r="C1787" s="33">
        <v>3</v>
      </c>
      <c r="D1787" s="33">
        <v>32</v>
      </c>
    </row>
    <row r="1788" spans="1:4">
      <c r="A1788" s="25">
        <v>800072388831</v>
      </c>
      <c r="B1788" s="33">
        <v>14</v>
      </c>
      <c r="C1788" s="33">
        <v>3</v>
      </c>
      <c r="D1788" s="33">
        <v>35</v>
      </c>
    </row>
    <row r="1789" spans="1:4">
      <c r="A1789" s="25">
        <v>801152022860</v>
      </c>
      <c r="B1789" s="33">
        <v>14</v>
      </c>
      <c r="C1789" s="33">
        <v>3</v>
      </c>
      <c r="D1789" s="33">
        <v>36</v>
      </c>
    </row>
    <row r="1790" spans="1:4">
      <c r="A1790" s="25">
        <v>800067587298</v>
      </c>
      <c r="B1790" s="33">
        <v>14</v>
      </c>
      <c r="C1790" s="33">
        <v>3</v>
      </c>
      <c r="D1790" s="33">
        <v>37</v>
      </c>
    </row>
    <row r="1791" spans="1:4">
      <c r="A1791" s="25">
        <v>800098031936</v>
      </c>
      <c r="B1791" s="33">
        <v>14</v>
      </c>
      <c r="C1791" s="33">
        <v>3</v>
      </c>
      <c r="D1791" s="33">
        <v>38</v>
      </c>
    </row>
    <row r="1792" spans="1:4">
      <c r="A1792" s="25">
        <v>800020264142</v>
      </c>
      <c r="B1792" s="33">
        <v>14</v>
      </c>
      <c r="C1792" s="33">
        <v>3</v>
      </c>
      <c r="D1792" s="33">
        <v>40</v>
      </c>
    </row>
    <row r="1793" spans="1:4">
      <c r="A1793" s="25">
        <v>800057634951</v>
      </c>
      <c r="B1793" s="33">
        <v>14</v>
      </c>
      <c r="C1793" s="33">
        <v>3</v>
      </c>
      <c r="D1793" s="33">
        <v>41</v>
      </c>
    </row>
    <row r="1794" spans="1:4">
      <c r="A1794" s="25">
        <v>800011933416</v>
      </c>
      <c r="B1794" s="33">
        <v>14</v>
      </c>
      <c r="C1794" s="33">
        <v>3</v>
      </c>
      <c r="D1794" s="33">
        <v>42</v>
      </c>
    </row>
    <row r="1795" spans="1:4">
      <c r="A1795" s="25">
        <v>800051040668</v>
      </c>
      <c r="B1795" s="33">
        <v>14</v>
      </c>
      <c r="C1795" s="33">
        <v>3</v>
      </c>
      <c r="D1795" s="33">
        <v>43</v>
      </c>
    </row>
    <row r="1796" spans="1:4">
      <c r="A1796" s="25">
        <v>800069328352</v>
      </c>
      <c r="B1796" s="33">
        <v>14</v>
      </c>
      <c r="C1796" s="33">
        <v>3</v>
      </c>
      <c r="D1796" s="33">
        <v>44</v>
      </c>
    </row>
    <row r="1797" spans="1:4">
      <c r="A1797" s="25">
        <v>800096327666</v>
      </c>
      <c r="B1797" s="33">
        <v>14</v>
      </c>
      <c r="C1797" s="33">
        <v>3</v>
      </c>
      <c r="D1797" s="33">
        <v>45</v>
      </c>
    </row>
    <row r="1798" spans="1:4">
      <c r="A1798" s="25">
        <v>800013482628</v>
      </c>
      <c r="B1798" s="33">
        <v>14</v>
      </c>
      <c r="C1798" s="33">
        <v>3</v>
      </c>
      <c r="D1798" s="33">
        <v>46</v>
      </c>
    </row>
    <row r="1799" spans="1:4">
      <c r="A1799" s="25">
        <v>800062566180</v>
      </c>
      <c r="B1799" s="33">
        <v>14</v>
      </c>
      <c r="C1799" s="33">
        <v>3</v>
      </c>
      <c r="D1799" s="33">
        <v>47</v>
      </c>
    </row>
    <row r="1800" spans="1:4">
      <c r="A1800" s="25">
        <v>800012449883</v>
      </c>
      <c r="B1800" s="33">
        <v>14</v>
      </c>
      <c r="C1800" s="33">
        <v>3</v>
      </c>
      <c r="D1800" s="33">
        <v>49</v>
      </c>
    </row>
    <row r="1801" spans="1:4">
      <c r="A1801" s="25">
        <v>800019804692</v>
      </c>
      <c r="B1801" s="33">
        <v>14</v>
      </c>
      <c r="C1801" s="33">
        <v>3</v>
      </c>
      <c r="D1801" s="33">
        <v>50</v>
      </c>
    </row>
    <row r="1802" spans="1:4">
      <c r="A1802" s="25">
        <v>800045601377</v>
      </c>
      <c r="B1802" s="33">
        <v>14</v>
      </c>
      <c r="C1802" s="33">
        <v>3</v>
      </c>
      <c r="D1802" s="33">
        <v>51</v>
      </c>
    </row>
    <row r="1803" spans="1:4">
      <c r="A1803" s="25">
        <v>800043764078</v>
      </c>
      <c r="B1803" s="33">
        <v>14</v>
      </c>
      <c r="C1803" s="33">
        <v>3</v>
      </c>
      <c r="D1803" s="33">
        <v>53</v>
      </c>
    </row>
    <row r="1804" spans="1:4">
      <c r="A1804" s="25">
        <v>801150003219</v>
      </c>
      <c r="B1804" s="33">
        <v>14</v>
      </c>
      <c r="C1804" s="33">
        <v>3</v>
      </c>
      <c r="D1804" s="33">
        <v>54</v>
      </c>
    </row>
    <row r="1805" spans="1:4">
      <c r="A1805" s="25">
        <v>800043764516</v>
      </c>
      <c r="B1805" s="33">
        <v>14</v>
      </c>
      <c r="C1805" s="33">
        <v>3</v>
      </c>
      <c r="D1805" s="33">
        <v>55</v>
      </c>
    </row>
    <row r="1806" spans="1:4">
      <c r="A1806" s="25">
        <v>800043764730</v>
      </c>
      <c r="B1806" s="33">
        <v>14</v>
      </c>
      <c r="C1806" s="33">
        <v>3</v>
      </c>
      <c r="D1806" s="33">
        <v>56</v>
      </c>
    </row>
    <row r="1807" spans="1:4">
      <c r="A1807" s="25">
        <v>800018622608</v>
      </c>
      <c r="B1807" s="33">
        <v>14</v>
      </c>
      <c r="C1807" s="33">
        <v>3</v>
      </c>
      <c r="D1807" s="33">
        <v>57</v>
      </c>
    </row>
    <row r="1808" spans="1:4">
      <c r="A1808" s="25">
        <v>800040281654</v>
      </c>
      <c r="B1808" s="33">
        <v>14</v>
      </c>
      <c r="C1808" s="33">
        <v>3</v>
      </c>
      <c r="D1808" s="33">
        <v>58</v>
      </c>
    </row>
    <row r="1809" spans="1:4">
      <c r="A1809" s="25">
        <v>800040614581</v>
      </c>
      <c r="B1809" s="33">
        <v>14</v>
      </c>
      <c r="C1809" s="33">
        <v>3</v>
      </c>
      <c r="D1809" s="33">
        <v>59</v>
      </c>
    </row>
    <row r="1810" spans="1:4">
      <c r="A1810" s="25">
        <v>800031490421</v>
      </c>
      <c r="B1810" s="33">
        <v>14</v>
      </c>
      <c r="C1810" s="33">
        <v>3</v>
      </c>
      <c r="D1810" s="33">
        <v>59</v>
      </c>
    </row>
    <row r="1811" spans="1:4">
      <c r="A1811" s="25">
        <v>800061093079</v>
      </c>
      <c r="B1811" s="33">
        <v>14</v>
      </c>
      <c r="C1811" s="33">
        <v>3</v>
      </c>
      <c r="D1811" s="33">
        <v>60</v>
      </c>
    </row>
    <row r="1812" spans="1:4">
      <c r="A1812" s="25">
        <v>801153011532</v>
      </c>
      <c r="B1812" s="33">
        <v>14</v>
      </c>
      <c r="C1812" s="33">
        <v>4</v>
      </c>
      <c r="D1812" s="33">
        <v>2</v>
      </c>
    </row>
    <row r="1813" spans="1:4">
      <c r="A1813" s="25">
        <v>800013639474</v>
      </c>
      <c r="B1813" s="33">
        <v>14</v>
      </c>
      <c r="C1813" s="33">
        <v>4</v>
      </c>
      <c r="D1813" s="33">
        <v>3</v>
      </c>
    </row>
    <row r="1814" spans="1:4">
      <c r="A1814" s="25">
        <v>847653000889</v>
      </c>
      <c r="B1814" s="33">
        <v>14</v>
      </c>
      <c r="C1814" s="33">
        <v>4</v>
      </c>
      <c r="D1814" s="33">
        <v>6</v>
      </c>
    </row>
    <row r="1815" spans="1:4">
      <c r="A1815" s="25">
        <v>800029851436</v>
      </c>
      <c r="B1815" s="33">
        <v>14</v>
      </c>
      <c r="C1815" s="33">
        <v>4</v>
      </c>
      <c r="D1815" s="33">
        <v>8</v>
      </c>
    </row>
    <row r="1816" spans="1:4">
      <c r="A1816" s="25">
        <v>800019771024</v>
      </c>
      <c r="B1816" s="33">
        <v>14</v>
      </c>
      <c r="C1816" s="33">
        <v>4</v>
      </c>
      <c r="D1816" s="33">
        <v>9</v>
      </c>
    </row>
    <row r="1817" spans="1:4">
      <c r="A1817" s="25">
        <v>800009164388</v>
      </c>
      <c r="B1817" s="33">
        <v>14</v>
      </c>
      <c r="C1817" s="33">
        <v>4</v>
      </c>
      <c r="D1817" s="33">
        <v>10</v>
      </c>
    </row>
    <row r="1818" spans="1:4">
      <c r="A1818" s="25">
        <v>847652021704</v>
      </c>
      <c r="B1818" s="33">
        <v>14</v>
      </c>
      <c r="C1818" s="33">
        <v>4</v>
      </c>
      <c r="D1818" s="33">
        <v>11</v>
      </c>
    </row>
    <row r="1819" spans="1:4">
      <c r="A1819" s="25">
        <v>800004373182</v>
      </c>
      <c r="B1819" s="33">
        <v>14</v>
      </c>
      <c r="C1819" s="33">
        <v>4</v>
      </c>
      <c r="D1819" s="33">
        <v>12</v>
      </c>
    </row>
    <row r="1820" spans="1:4">
      <c r="A1820" s="25">
        <v>800006728938</v>
      </c>
      <c r="B1820" s="33">
        <v>14</v>
      </c>
      <c r="C1820" s="33">
        <v>4</v>
      </c>
      <c r="D1820" s="33">
        <v>13</v>
      </c>
    </row>
    <row r="1821" spans="1:4">
      <c r="A1821" s="25">
        <v>800014173606</v>
      </c>
      <c r="B1821" s="33">
        <v>14</v>
      </c>
      <c r="C1821" s="33">
        <v>4</v>
      </c>
      <c r="D1821" s="33">
        <v>14</v>
      </c>
    </row>
    <row r="1822" spans="1:4">
      <c r="A1822" s="25">
        <v>801152034667</v>
      </c>
      <c r="B1822" s="33">
        <v>14</v>
      </c>
      <c r="C1822" s="33">
        <v>4</v>
      </c>
      <c r="D1822" s="33">
        <v>15</v>
      </c>
    </row>
    <row r="1823" spans="1:4">
      <c r="A1823" s="25">
        <v>800006930120</v>
      </c>
      <c r="B1823" s="33">
        <v>14</v>
      </c>
      <c r="C1823" s="33">
        <v>4</v>
      </c>
      <c r="D1823" s="33">
        <v>16</v>
      </c>
    </row>
    <row r="1824" spans="1:4">
      <c r="A1824" s="25">
        <v>800028012907</v>
      </c>
      <c r="B1824" s="33">
        <v>14</v>
      </c>
      <c r="C1824" s="33">
        <v>4</v>
      </c>
      <c r="D1824" s="33">
        <v>17</v>
      </c>
    </row>
    <row r="1825" spans="1:4">
      <c r="A1825" s="25">
        <v>800024458864</v>
      </c>
      <c r="B1825" s="33">
        <v>14</v>
      </c>
      <c r="C1825" s="33">
        <v>4</v>
      </c>
      <c r="D1825" s="33">
        <v>18</v>
      </c>
    </row>
    <row r="1826" spans="1:4">
      <c r="A1826" s="25">
        <v>800042849912</v>
      </c>
      <c r="B1826" s="33">
        <v>14</v>
      </c>
      <c r="C1826" s="33">
        <v>4</v>
      </c>
      <c r="D1826" s="33">
        <v>19</v>
      </c>
    </row>
    <row r="1827" spans="1:4">
      <c r="A1827" s="25">
        <v>800049905949</v>
      </c>
      <c r="B1827" s="33">
        <v>14</v>
      </c>
      <c r="C1827" s="33">
        <v>4</v>
      </c>
      <c r="D1827" s="33">
        <v>21</v>
      </c>
    </row>
    <row r="1828" spans="1:4">
      <c r="A1828" s="25">
        <v>800044351669</v>
      </c>
      <c r="B1828" s="33">
        <v>14</v>
      </c>
      <c r="C1828" s="33">
        <v>4</v>
      </c>
      <c r="D1828" s="33">
        <v>22</v>
      </c>
    </row>
    <row r="1829" spans="1:4">
      <c r="A1829" s="25">
        <v>800045592824</v>
      </c>
      <c r="B1829" s="33">
        <v>14</v>
      </c>
      <c r="C1829" s="33">
        <v>4</v>
      </c>
      <c r="D1829" s="33">
        <v>23</v>
      </c>
    </row>
    <row r="1830" spans="1:4">
      <c r="A1830" s="25">
        <v>800031867115</v>
      </c>
      <c r="B1830" s="33">
        <v>14</v>
      </c>
      <c r="C1830" s="33">
        <v>4</v>
      </c>
      <c r="D1830" s="33">
        <v>24</v>
      </c>
    </row>
    <row r="1831" spans="1:4">
      <c r="A1831" s="25">
        <v>800057012778</v>
      </c>
      <c r="B1831" s="33">
        <v>14</v>
      </c>
      <c r="C1831" s="33">
        <v>4</v>
      </c>
      <c r="D1831" s="33">
        <v>25</v>
      </c>
    </row>
    <row r="1832" spans="1:4">
      <c r="A1832" s="25">
        <v>800050718454</v>
      </c>
      <c r="B1832" s="33">
        <v>14</v>
      </c>
      <c r="C1832" s="33">
        <v>4</v>
      </c>
      <c r="D1832" s="33">
        <v>26</v>
      </c>
    </row>
    <row r="1833" spans="1:4">
      <c r="A1833" s="25">
        <v>800025449326</v>
      </c>
      <c r="B1833" s="33">
        <v>14</v>
      </c>
      <c r="C1833" s="33">
        <v>4</v>
      </c>
      <c r="D1833" s="33">
        <v>27</v>
      </c>
    </row>
    <row r="1834" spans="1:4">
      <c r="A1834" s="25">
        <v>800020858901</v>
      </c>
      <c r="B1834" s="33">
        <v>14</v>
      </c>
      <c r="C1834" s="33">
        <v>4</v>
      </c>
      <c r="D1834" s="33">
        <v>28</v>
      </c>
    </row>
    <row r="1835" spans="1:4">
      <c r="A1835" s="25">
        <v>801152031432</v>
      </c>
      <c r="B1835" s="33">
        <v>14</v>
      </c>
      <c r="C1835" s="33">
        <v>4</v>
      </c>
      <c r="D1835" s="33">
        <v>34</v>
      </c>
    </row>
    <row r="1836" spans="1:4">
      <c r="A1836" s="25">
        <v>800062269082</v>
      </c>
      <c r="B1836" s="33">
        <v>14</v>
      </c>
      <c r="C1836" s="33">
        <v>4</v>
      </c>
      <c r="D1836" s="33">
        <v>35</v>
      </c>
    </row>
    <row r="1837" spans="1:4">
      <c r="A1837" s="25">
        <v>800015131652</v>
      </c>
      <c r="B1837" s="33">
        <v>14</v>
      </c>
      <c r="C1837" s="33">
        <v>4</v>
      </c>
      <c r="D1837" s="33">
        <v>38</v>
      </c>
    </row>
    <row r="1838" spans="1:4">
      <c r="A1838" s="25">
        <v>800053512821</v>
      </c>
      <c r="B1838" s="33">
        <v>14</v>
      </c>
      <c r="C1838" s="33">
        <v>4</v>
      </c>
      <c r="D1838" s="33">
        <v>39</v>
      </c>
    </row>
    <row r="1839" spans="1:4">
      <c r="A1839" s="25">
        <v>800025512289</v>
      </c>
      <c r="B1839" s="33">
        <v>14</v>
      </c>
      <c r="C1839" s="33">
        <v>4</v>
      </c>
      <c r="D1839" s="33">
        <v>40</v>
      </c>
    </row>
    <row r="1840" spans="1:4">
      <c r="A1840" s="25">
        <v>847652003793</v>
      </c>
      <c r="B1840" s="33">
        <v>14</v>
      </c>
      <c r="C1840" s="33">
        <v>4</v>
      </c>
      <c r="D1840" s="33">
        <v>41</v>
      </c>
    </row>
    <row r="1841" spans="1:4">
      <c r="A1841" s="25">
        <v>830948001201</v>
      </c>
      <c r="B1841" s="33">
        <v>14</v>
      </c>
      <c r="C1841" s="33">
        <v>4</v>
      </c>
      <c r="D1841" s="33">
        <v>43</v>
      </c>
    </row>
    <row r="1842" spans="1:4">
      <c r="A1842" s="25">
        <v>800016350095</v>
      </c>
      <c r="B1842" s="33">
        <v>15</v>
      </c>
      <c r="C1842" s="33">
        <v>1</v>
      </c>
      <c r="D1842" s="33">
        <v>1</v>
      </c>
    </row>
    <row r="1843" spans="1:4">
      <c r="A1843" s="25">
        <v>800006408515</v>
      </c>
      <c r="B1843" s="31">
        <v>15</v>
      </c>
      <c r="C1843" s="33">
        <v>1</v>
      </c>
      <c r="D1843" s="33">
        <v>1</v>
      </c>
    </row>
    <row r="1844" spans="1:4">
      <c r="A1844" s="25">
        <v>800089183225</v>
      </c>
      <c r="B1844" s="33">
        <v>15</v>
      </c>
      <c r="C1844" s="33">
        <v>1</v>
      </c>
      <c r="D1844" s="33">
        <v>3</v>
      </c>
    </row>
    <row r="1845" spans="1:4">
      <c r="A1845" s="25">
        <v>800095290832</v>
      </c>
      <c r="B1845" s="33">
        <v>15</v>
      </c>
      <c r="C1845" s="33">
        <v>1</v>
      </c>
      <c r="D1845" s="33">
        <v>4</v>
      </c>
    </row>
    <row r="1846" spans="1:4">
      <c r="A1846" s="25">
        <v>800019931255</v>
      </c>
      <c r="B1846" s="33">
        <v>15</v>
      </c>
      <c r="C1846" s="33">
        <v>1</v>
      </c>
      <c r="D1846" s="33">
        <v>5</v>
      </c>
    </row>
    <row r="1847" spans="1:4">
      <c r="A1847" s="25">
        <v>800028309840</v>
      </c>
      <c r="B1847" s="33">
        <v>15</v>
      </c>
      <c r="C1847" s="33">
        <v>1</v>
      </c>
      <c r="D1847" s="33">
        <v>7</v>
      </c>
    </row>
    <row r="1848" spans="1:4">
      <c r="A1848" s="25">
        <v>800095290709</v>
      </c>
      <c r="B1848" s="33">
        <v>15</v>
      </c>
      <c r="C1848" s="33">
        <v>1</v>
      </c>
      <c r="D1848" s="33">
        <v>9</v>
      </c>
    </row>
    <row r="1849" spans="1:4">
      <c r="A1849" s="25">
        <v>800038283860</v>
      </c>
      <c r="B1849" s="33">
        <v>15</v>
      </c>
      <c r="C1849" s="33">
        <v>1</v>
      </c>
      <c r="D1849" s="33">
        <v>10</v>
      </c>
    </row>
    <row r="1850" spans="1:4">
      <c r="A1850" s="25">
        <v>800019478109</v>
      </c>
      <c r="B1850" s="33">
        <v>15</v>
      </c>
      <c r="C1850" s="33">
        <v>1</v>
      </c>
      <c r="D1850" s="33">
        <v>12</v>
      </c>
    </row>
    <row r="1851" spans="1:4">
      <c r="A1851" s="25">
        <v>800097466885</v>
      </c>
      <c r="B1851" s="33">
        <v>15</v>
      </c>
      <c r="C1851" s="33">
        <v>1</v>
      </c>
      <c r="D1851" s="33">
        <v>13</v>
      </c>
    </row>
    <row r="1852" spans="1:4">
      <c r="A1852" s="25">
        <v>800009293146</v>
      </c>
      <c r="B1852" s="33">
        <v>15</v>
      </c>
      <c r="C1852" s="33">
        <v>1</v>
      </c>
      <c r="D1852" s="33">
        <v>14</v>
      </c>
    </row>
    <row r="1853" spans="1:4">
      <c r="A1853" s="25">
        <v>854351011119</v>
      </c>
      <c r="B1853" s="33">
        <v>15</v>
      </c>
      <c r="C1853" s="33">
        <v>1</v>
      </c>
      <c r="D1853" s="33">
        <v>15</v>
      </c>
    </row>
    <row r="1854" spans="1:4">
      <c r="A1854" s="25">
        <v>854351011101</v>
      </c>
      <c r="B1854" s="33">
        <v>15</v>
      </c>
      <c r="C1854" s="33">
        <v>1</v>
      </c>
      <c r="D1854" s="33">
        <v>15</v>
      </c>
    </row>
    <row r="1855" spans="1:4">
      <c r="A1855" s="25">
        <v>800006620176</v>
      </c>
      <c r="B1855" s="33">
        <v>15</v>
      </c>
      <c r="C1855" s="33">
        <v>1</v>
      </c>
      <c r="D1855" s="33">
        <v>17</v>
      </c>
    </row>
    <row r="1856" spans="1:4">
      <c r="A1856" s="25">
        <v>800093369802</v>
      </c>
      <c r="B1856" s="33">
        <v>15</v>
      </c>
      <c r="C1856" s="33">
        <v>1</v>
      </c>
      <c r="D1856" s="33">
        <v>18</v>
      </c>
    </row>
    <row r="1857" spans="1:4">
      <c r="A1857" s="25">
        <v>847652000484</v>
      </c>
      <c r="B1857" s="33">
        <v>15</v>
      </c>
      <c r="C1857" s="33">
        <v>1</v>
      </c>
      <c r="D1857" s="33">
        <v>19</v>
      </c>
    </row>
    <row r="1858" spans="1:4">
      <c r="A1858" s="25">
        <v>800058259576</v>
      </c>
      <c r="B1858" s="33">
        <v>15</v>
      </c>
      <c r="C1858" s="33">
        <v>1</v>
      </c>
      <c r="D1858" s="33">
        <v>20</v>
      </c>
    </row>
    <row r="1859" spans="1:4">
      <c r="A1859" s="25">
        <v>800046335363</v>
      </c>
      <c r="B1859" s="33">
        <v>15</v>
      </c>
      <c r="C1859" s="33">
        <v>1</v>
      </c>
      <c r="D1859" s="33">
        <v>20</v>
      </c>
    </row>
    <row r="1860" spans="1:4">
      <c r="A1860" s="25">
        <v>800091465768</v>
      </c>
      <c r="B1860" s="33">
        <v>15</v>
      </c>
      <c r="C1860" s="33">
        <v>1</v>
      </c>
      <c r="D1860" s="33">
        <v>22</v>
      </c>
    </row>
    <row r="1861" spans="1:4">
      <c r="A1861" s="25">
        <v>800053512904</v>
      </c>
      <c r="B1861" s="33">
        <v>15</v>
      </c>
      <c r="C1861" s="33">
        <v>1</v>
      </c>
      <c r="D1861" s="33">
        <v>23</v>
      </c>
    </row>
    <row r="1862" spans="1:4">
      <c r="A1862" s="25">
        <v>800089304359</v>
      </c>
      <c r="B1862" s="33">
        <v>15</v>
      </c>
      <c r="C1862" s="33">
        <v>1</v>
      </c>
      <c r="D1862" s="33">
        <v>25</v>
      </c>
    </row>
    <row r="1863" spans="1:4">
      <c r="A1863" s="25">
        <v>800013016111</v>
      </c>
      <c r="B1863" s="33">
        <v>15</v>
      </c>
      <c r="C1863" s="33">
        <v>1</v>
      </c>
      <c r="D1863" s="33">
        <v>26</v>
      </c>
    </row>
    <row r="1864" spans="1:4">
      <c r="A1864" s="25">
        <v>800009040471</v>
      </c>
      <c r="B1864" s="33">
        <v>15</v>
      </c>
      <c r="C1864" s="33">
        <v>1</v>
      </c>
      <c r="D1864" s="33">
        <v>27</v>
      </c>
    </row>
    <row r="1865" spans="1:4">
      <c r="A1865" s="25">
        <v>800007195954</v>
      </c>
      <c r="B1865" s="33">
        <v>15</v>
      </c>
      <c r="C1865" s="33">
        <v>1</v>
      </c>
      <c r="D1865" s="33">
        <v>27</v>
      </c>
    </row>
    <row r="1866" spans="1:4">
      <c r="A1866" s="25">
        <v>800044351818</v>
      </c>
      <c r="B1866" s="33">
        <v>15</v>
      </c>
      <c r="C1866" s="33">
        <v>1</v>
      </c>
      <c r="D1866" s="33">
        <v>28</v>
      </c>
    </row>
    <row r="1867" spans="1:4">
      <c r="A1867" s="25">
        <v>800028026691</v>
      </c>
      <c r="B1867" s="33">
        <v>15</v>
      </c>
      <c r="C1867" s="33">
        <v>1</v>
      </c>
      <c r="D1867" s="33">
        <v>30</v>
      </c>
    </row>
    <row r="1868" spans="1:4">
      <c r="A1868" s="25">
        <v>800059173248</v>
      </c>
      <c r="B1868" s="33">
        <v>15</v>
      </c>
      <c r="C1868" s="33">
        <v>1</v>
      </c>
      <c r="D1868" s="33">
        <v>31</v>
      </c>
    </row>
    <row r="1869" spans="1:4">
      <c r="A1869" s="25">
        <v>800072388872</v>
      </c>
      <c r="B1869" s="33">
        <v>15</v>
      </c>
      <c r="C1869" s="33">
        <v>1</v>
      </c>
      <c r="D1869" s="33">
        <v>33</v>
      </c>
    </row>
    <row r="1870" spans="1:4">
      <c r="A1870" s="25">
        <v>800043371973</v>
      </c>
      <c r="B1870" s="33">
        <v>15</v>
      </c>
      <c r="C1870" s="33">
        <v>1</v>
      </c>
      <c r="D1870" s="33">
        <v>34</v>
      </c>
    </row>
    <row r="1871" spans="1:4">
      <c r="A1871" s="25">
        <v>800025015275</v>
      </c>
      <c r="B1871" s="33">
        <v>15</v>
      </c>
      <c r="C1871" s="33">
        <v>1</v>
      </c>
      <c r="D1871" s="33">
        <v>35</v>
      </c>
    </row>
    <row r="1872" spans="1:4">
      <c r="A1872" s="25">
        <v>800040971114</v>
      </c>
      <c r="B1872" s="33">
        <v>15</v>
      </c>
      <c r="C1872" s="33">
        <v>1</v>
      </c>
      <c r="D1872" s="33">
        <v>36</v>
      </c>
    </row>
    <row r="1873" spans="1:4">
      <c r="A1873" s="25">
        <v>800051038860</v>
      </c>
      <c r="B1873" s="33">
        <v>15</v>
      </c>
      <c r="C1873" s="33">
        <v>1</v>
      </c>
      <c r="D1873" s="33">
        <v>37</v>
      </c>
    </row>
    <row r="1874" spans="1:4">
      <c r="A1874" s="25">
        <v>800081902184</v>
      </c>
      <c r="B1874" s="33">
        <v>15</v>
      </c>
      <c r="C1874" s="33">
        <v>1</v>
      </c>
      <c r="D1874" s="33">
        <v>38</v>
      </c>
    </row>
    <row r="1875" spans="1:4">
      <c r="A1875" s="25">
        <v>800044585134</v>
      </c>
      <c r="B1875" s="33">
        <v>15</v>
      </c>
      <c r="C1875" s="33">
        <v>1</v>
      </c>
      <c r="D1875" s="33">
        <v>39</v>
      </c>
    </row>
    <row r="1876" spans="1:4">
      <c r="A1876" s="25">
        <v>800055481322</v>
      </c>
      <c r="B1876" s="33">
        <v>15</v>
      </c>
      <c r="C1876" s="33">
        <v>1</v>
      </c>
      <c r="D1876" s="33">
        <v>41</v>
      </c>
    </row>
    <row r="1877" spans="1:4">
      <c r="A1877" s="25">
        <v>841152004237</v>
      </c>
      <c r="B1877" s="33">
        <v>15</v>
      </c>
      <c r="C1877" s="33">
        <v>1</v>
      </c>
      <c r="D1877" s="33">
        <v>42</v>
      </c>
    </row>
    <row r="1878" spans="1:4">
      <c r="A1878" s="25">
        <v>800054665586</v>
      </c>
      <c r="B1878" s="33">
        <v>15</v>
      </c>
      <c r="C1878" s="33">
        <v>1</v>
      </c>
      <c r="D1878" s="33">
        <v>43</v>
      </c>
    </row>
    <row r="1879" spans="1:4">
      <c r="A1879" s="25">
        <v>841152010341</v>
      </c>
      <c r="B1879" s="33">
        <v>15</v>
      </c>
      <c r="C1879" s="33">
        <v>1</v>
      </c>
      <c r="D1879" s="33">
        <v>45</v>
      </c>
    </row>
    <row r="1880" spans="1:4">
      <c r="A1880" s="25">
        <v>800057150339</v>
      </c>
      <c r="B1880" s="33">
        <v>15</v>
      </c>
      <c r="C1880" s="33">
        <v>1</v>
      </c>
      <c r="D1880" s="33">
        <v>46</v>
      </c>
    </row>
    <row r="1881" spans="1:4">
      <c r="A1881" s="25">
        <v>800014657046</v>
      </c>
      <c r="B1881" s="33">
        <v>15</v>
      </c>
      <c r="C1881" s="33">
        <v>1</v>
      </c>
      <c r="D1881" s="33">
        <v>47</v>
      </c>
    </row>
    <row r="1882" spans="1:4">
      <c r="A1882" s="25">
        <v>800047561587</v>
      </c>
      <c r="B1882" s="33">
        <v>15</v>
      </c>
      <c r="C1882" s="33">
        <v>1</v>
      </c>
      <c r="D1882" s="33">
        <v>48</v>
      </c>
    </row>
    <row r="1883" spans="1:4">
      <c r="A1883" s="25">
        <v>800057903224</v>
      </c>
      <c r="B1883" s="33">
        <v>15</v>
      </c>
      <c r="C1883" s="33">
        <v>1</v>
      </c>
      <c r="D1883" s="33">
        <v>49</v>
      </c>
    </row>
    <row r="1884" spans="1:4">
      <c r="A1884" s="25">
        <v>847652009295</v>
      </c>
      <c r="B1884" s="33">
        <v>15</v>
      </c>
      <c r="C1884" s="33">
        <v>1</v>
      </c>
      <c r="D1884" s="33">
        <v>51</v>
      </c>
    </row>
    <row r="1885" spans="1:4">
      <c r="A1885" s="25">
        <v>800057631841</v>
      </c>
      <c r="B1885" s="33">
        <v>15</v>
      </c>
      <c r="C1885" s="33">
        <v>1</v>
      </c>
      <c r="D1885" s="33">
        <v>52</v>
      </c>
    </row>
    <row r="1886" spans="1:4">
      <c r="A1886" s="25">
        <v>800026550387</v>
      </c>
      <c r="B1886" s="33">
        <v>15</v>
      </c>
      <c r="C1886" s="33">
        <v>1</v>
      </c>
      <c r="D1886" s="33">
        <v>53</v>
      </c>
    </row>
    <row r="1887" spans="1:4">
      <c r="A1887" s="25">
        <v>800034164908</v>
      </c>
      <c r="B1887" s="33">
        <v>15</v>
      </c>
      <c r="C1887" s="33">
        <v>1</v>
      </c>
      <c r="D1887" s="33">
        <v>54</v>
      </c>
    </row>
    <row r="1888" spans="1:4">
      <c r="A1888" s="25">
        <v>800023499208</v>
      </c>
      <c r="B1888" s="33">
        <v>15</v>
      </c>
      <c r="C1888" s="33">
        <v>1</v>
      </c>
      <c r="D1888" s="33">
        <v>55</v>
      </c>
    </row>
    <row r="1889" spans="1:4">
      <c r="A1889" s="25">
        <v>800085250622</v>
      </c>
      <c r="B1889" s="33">
        <v>15</v>
      </c>
      <c r="C1889" s="33">
        <v>1</v>
      </c>
      <c r="D1889" s="33">
        <v>56</v>
      </c>
    </row>
    <row r="1890" spans="1:4">
      <c r="A1890" s="25">
        <v>847652007919</v>
      </c>
      <c r="B1890" s="33">
        <v>15</v>
      </c>
      <c r="C1890" s="33">
        <v>1</v>
      </c>
      <c r="D1890" s="33">
        <v>58</v>
      </c>
    </row>
    <row r="1891" spans="1:4">
      <c r="A1891" s="25">
        <v>800081260724</v>
      </c>
      <c r="B1891" s="33">
        <v>15</v>
      </c>
      <c r="C1891" s="33">
        <v>1</v>
      </c>
      <c r="D1891" s="33">
        <v>59</v>
      </c>
    </row>
    <row r="1892" spans="1:4">
      <c r="A1892" s="25">
        <v>800061347558</v>
      </c>
      <c r="B1892" s="33">
        <v>15</v>
      </c>
      <c r="C1892" s="33">
        <v>1</v>
      </c>
      <c r="D1892" s="33">
        <v>60</v>
      </c>
    </row>
    <row r="1893" spans="1:4">
      <c r="A1893" s="25">
        <v>800055288511</v>
      </c>
      <c r="B1893" s="33">
        <v>15</v>
      </c>
      <c r="C1893" s="33">
        <v>2</v>
      </c>
      <c r="D1893" s="33">
        <v>1</v>
      </c>
    </row>
    <row r="1894" spans="1:4">
      <c r="A1894" s="25">
        <v>800065103841</v>
      </c>
      <c r="B1894" s="33">
        <v>15</v>
      </c>
      <c r="C1894" s="33">
        <v>2</v>
      </c>
      <c r="D1894" s="33">
        <v>2</v>
      </c>
    </row>
    <row r="1895" spans="1:4">
      <c r="A1895" s="25">
        <v>800065103833</v>
      </c>
      <c r="B1895" s="33">
        <v>15</v>
      </c>
      <c r="C1895" s="33">
        <v>2</v>
      </c>
      <c r="D1895" s="33">
        <v>2</v>
      </c>
    </row>
    <row r="1896" spans="1:4">
      <c r="A1896" s="25">
        <v>800065103825</v>
      </c>
      <c r="B1896" s="33">
        <v>15</v>
      </c>
      <c r="C1896" s="33">
        <v>2</v>
      </c>
      <c r="D1896" s="33">
        <v>2</v>
      </c>
    </row>
    <row r="1897" spans="1:4">
      <c r="A1897" s="25">
        <v>800014656873</v>
      </c>
      <c r="B1897" s="33">
        <v>15</v>
      </c>
      <c r="C1897" s="33">
        <v>2</v>
      </c>
      <c r="D1897" s="33">
        <v>3</v>
      </c>
    </row>
    <row r="1898" spans="1:4">
      <c r="A1898" s="25">
        <v>800025343974</v>
      </c>
      <c r="B1898" s="33">
        <v>15</v>
      </c>
      <c r="C1898" s="33">
        <v>2</v>
      </c>
      <c r="D1898" s="33">
        <v>4</v>
      </c>
    </row>
    <row r="1899" spans="1:4">
      <c r="A1899" s="25">
        <v>800009766182</v>
      </c>
      <c r="B1899" s="33">
        <v>15</v>
      </c>
      <c r="C1899" s="33">
        <v>2</v>
      </c>
      <c r="D1899" s="33">
        <v>5</v>
      </c>
    </row>
    <row r="1900" spans="1:4">
      <c r="A1900" s="25">
        <v>801152027729</v>
      </c>
      <c r="B1900" s="33">
        <v>15</v>
      </c>
      <c r="C1900" s="33">
        <v>2</v>
      </c>
      <c r="D1900" s="33">
        <v>6</v>
      </c>
    </row>
    <row r="1901" spans="1:4">
      <c r="A1901" s="25">
        <v>841149005354</v>
      </c>
      <c r="B1901" s="33">
        <v>15</v>
      </c>
      <c r="C1901" s="33">
        <v>2</v>
      </c>
      <c r="D1901" s="33">
        <v>7</v>
      </c>
    </row>
    <row r="1902" spans="1:4">
      <c r="A1902" s="25">
        <v>800076903023</v>
      </c>
      <c r="B1902" s="33">
        <v>15</v>
      </c>
      <c r="C1902" s="33">
        <v>2</v>
      </c>
      <c r="D1902" s="33">
        <v>8</v>
      </c>
    </row>
    <row r="1903" spans="1:4">
      <c r="A1903" s="25">
        <v>800048336633</v>
      </c>
      <c r="B1903" s="33">
        <v>15</v>
      </c>
      <c r="C1903" s="33">
        <v>2</v>
      </c>
      <c r="D1903" s="33">
        <v>9</v>
      </c>
    </row>
    <row r="1904" spans="1:4">
      <c r="A1904" s="25">
        <v>800017768220</v>
      </c>
      <c r="B1904" s="33">
        <v>15</v>
      </c>
      <c r="C1904" s="33">
        <v>2</v>
      </c>
      <c r="D1904" s="33">
        <v>10</v>
      </c>
    </row>
    <row r="1905" spans="1:4">
      <c r="A1905" s="25">
        <v>800055715711</v>
      </c>
      <c r="B1905" s="33">
        <v>15</v>
      </c>
      <c r="C1905" s="33">
        <v>2</v>
      </c>
      <c r="D1905" s="33">
        <v>11</v>
      </c>
    </row>
    <row r="1906" spans="1:4">
      <c r="A1906" s="25">
        <v>800033005714</v>
      </c>
      <c r="B1906" s="33">
        <v>15</v>
      </c>
      <c r="C1906" s="33">
        <v>2</v>
      </c>
      <c r="D1906" s="33">
        <v>12</v>
      </c>
    </row>
    <row r="1907" spans="1:4">
      <c r="A1907" s="25">
        <v>800030952561</v>
      </c>
      <c r="B1907" s="33">
        <v>15</v>
      </c>
      <c r="C1907" s="33">
        <v>2</v>
      </c>
      <c r="D1907" s="33">
        <v>13</v>
      </c>
    </row>
    <row r="1908" spans="1:4">
      <c r="A1908" s="25">
        <v>800000364615</v>
      </c>
      <c r="B1908" s="33">
        <v>15</v>
      </c>
      <c r="C1908" s="33">
        <v>2</v>
      </c>
      <c r="D1908" s="33">
        <v>14</v>
      </c>
    </row>
    <row r="1909" spans="1:4">
      <c r="A1909" s="25">
        <v>801152031218</v>
      </c>
      <c r="B1909" s="33">
        <v>15</v>
      </c>
      <c r="C1909" s="33">
        <v>2</v>
      </c>
      <c r="D1909" s="33">
        <v>15</v>
      </c>
    </row>
    <row r="1910" spans="1:4">
      <c r="A1910" s="25">
        <v>801152031200</v>
      </c>
      <c r="B1910" s="33">
        <v>15</v>
      </c>
      <c r="C1910" s="33">
        <v>2</v>
      </c>
      <c r="D1910" s="33">
        <v>15</v>
      </c>
    </row>
    <row r="1911" spans="1:4">
      <c r="A1911" s="25">
        <v>800016402987</v>
      </c>
      <c r="B1911" s="33">
        <v>15</v>
      </c>
      <c r="C1911" s="33">
        <v>2</v>
      </c>
      <c r="D1911" s="33">
        <v>15</v>
      </c>
    </row>
    <row r="1912" spans="1:4">
      <c r="A1912" s="25">
        <v>800036467937</v>
      </c>
      <c r="B1912" s="33">
        <v>15</v>
      </c>
      <c r="C1912" s="33">
        <v>2</v>
      </c>
      <c r="D1912" s="33">
        <v>16</v>
      </c>
    </row>
    <row r="1913" spans="1:4">
      <c r="A1913" s="25">
        <v>800014091469</v>
      </c>
      <c r="B1913" s="33">
        <v>15</v>
      </c>
      <c r="C1913" s="33">
        <v>2</v>
      </c>
      <c r="D1913" s="33">
        <v>20</v>
      </c>
    </row>
    <row r="1914" spans="1:4">
      <c r="A1914" s="25">
        <v>800010709536</v>
      </c>
      <c r="B1914" s="33">
        <v>15</v>
      </c>
      <c r="C1914" s="33">
        <v>2</v>
      </c>
      <c r="D1914" s="33">
        <v>21</v>
      </c>
    </row>
    <row r="1915" spans="1:4">
      <c r="A1915" s="25">
        <v>801148036289</v>
      </c>
      <c r="B1915" s="33">
        <v>15</v>
      </c>
      <c r="C1915" s="33">
        <v>2</v>
      </c>
      <c r="D1915" s="33">
        <v>22</v>
      </c>
    </row>
    <row r="1916" spans="1:4">
      <c r="A1916" s="25">
        <v>800022931029</v>
      </c>
      <c r="B1916" s="33">
        <v>15</v>
      </c>
      <c r="C1916" s="33">
        <v>2</v>
      </c>
      <c r="D1916" s="33">
        <v>23</v>
      </c>
    </row>
    <row r="1917" spans="1:4">
      <c r="A1917" s="25">
        <v>800061956119</v>
      </c>
      <c r="B1917" s="33">
        <v>15</v>
      </c>
      <c r="C1917" s="33">
        <v>2</v>
      </c>
      <c r="D1917" s="33">
        <v>24</v>
      </c>
    </row>
    <row r="1918" spans="1:4">
      <c r="A1918" s="25">
        <v>800061956101</v>
      </c>
      <c r="B1918" s="33">
        <v>15</v>
      </c>
      <c r="C1918" s="33">
        <v>2</v>
      </c>
      <c r="D1918" s="33">
        <v>24</v>
      </c>
    </row>
    <row r="1919" spans="1:4">
      <c r="A1919" s="25">
        <v>800061956093</v>
      </c>
      <c r="B1919" s="33">
        <v>15</v>
      </c>
      <c r="C1919" s="33">
        <v>2</v>
      </c>
      <c r="D1919" s="33">
        <v>24</v>
      </c>
    </row>
    <row r="1920" spans="1:4">
      <c r="A1920" s="25">
        <v>801153006870</v>
      </c>
      <c r="B1920" s="33">
        <v>15</v>
      </c>
      <c r="C1920" s="33">
        <v>2</v>
      </c>
      <c r="D1920" s="33">
        <v>26</v>
      </c>
    </row>
    <row r="1921" spans="1:4">
      <c r="A1921" s="25">
        <v>800013946143</v>
      </c>
      <c r="B1921" s="33">
        <v>15</v>
      </c>
      <c r="C1921" s="33">
        <v>2</v>
      </c>
      <c r="D1921" s="33">
        <v>27</v>
      </c>
    </row>
    <row r="1922" spans="1:4">
      <c r="A1922" s="25">
        <v>800004867050</v>
      </c>
      <c r="B1922" s="33">
        <v>15</v>
      </c>
      <c r="C1922" s="33">
        <v>2</v>
      </c>
      <c r="D1922" s="33">
        <v>29</v>
      </c>
    </row>
    <row r="1923" spans="1:4">
      <c r="A1923" s="25">
        <v>800008794995</v>
      </c>
      <c r="B1923" s="33">
        <v>15</v>
      </c>
      <c r="C1923" s="33">
        <v>2</v>
      </c>
      <c r="D1923" s="33">
        <v>30</v>
      </c>
    </row>
    <row r="1924" spans="1:4">
      <c r="A1924" s="25">
        <v>800024437330</v>
      </c>
      <c r="B1924" s="33">
        <v>15</v>
      </c>
      <c r="C1924" s="33">
        <v>2</v>
      </c>
      <c r="D1924" s="33">
        <v>31</v>
      </c>
    </row>
    <row r="1925" spans="1:4">
      <c r="A1925" s="25">
        <v>800002103169</v>
      </c>
      <c r="B1925" s="33">
        <v>15</v>
      </c>
      <c r="C1925" s="33">
        <v>2</v>
      </c>
      <c r="D1925" s="33">
        <v>32</v>
      </c>
    </row>
    <row r="1926" spans="1:4">
      <c r="A1926" s="25">
        <v>800029618025</v>
      </c>
      <c r="B1926" s="33">
        <v>15</v>
      </c>
      <c r="C1926" s="33">
        <v>2</v>
      </c>
      <c r="D1926" s="33">
        <v>33</v>
      </c>
    </row>
    <row r="1927" spans="1:4">
      <c r="A1927" s="25">
        <v>800009064752</v>
      </c>
      <c r="B1927" s="33">
        <v>15</v>
      </c>
      <c r="C1927" s="33">
        <v>2</v>
      </c>
      <c r="D1927" s="33">
        <v>34</v>
      </c>
    </row>
    <row r="1928" spans="1:4">
      <c r="A1928" s="25">
        <v>800073995303</v>
      </c>
      <c r="B1928" s="33">
        <v>15</v>
      </c>
      <c r="C1928" s="33">
        <v>2</v>
      </c>
      <c r="D1928" s="33">
        <v>35</v>
      </c>
    </row>
    <row r="1929" spans="1:4">
      <c r="A1929" s="25">
        <v>800003810721</v>
      </c>
      <c r="B1929" s="33">
        <v>15</v>
      </c>
      <c r="C1929" s="33">
        <v>2</v>
      </c>
      <c r="D1929" s="33">
        <v>36</v>
      </c>
    </row>
    <row r="1930" spans="1:4">
      <c r="A1930" s="25">
        <v>831348010016</v>
      </c>
      <c r="B1930" s="33">
        <v>15</v>
      </c>
      <c r="C1930" s="33">
        <v>2</v>
      </c>
      <c r="D1930" s="33">
        <v>37</v>
      </c>
    </row>
    <row r="1931" spans="1:4">
      <c r="A1931" s="25">
        <v>800002304320</v>
      </c>
      <c r="B1931" s="33">
        <v>15</v>
      </c>
      <c r="C1931" s="33">
        <v>2</v>
      </c>
      <c r="D1931" s="33">
        <v>38</v>
      </c>
    </row>
    <row r="1932" spans="1:4">
      <c r="A1932" s="25">
        <v>800073994744</v>
      </c>
      <c r="B1932" s="33">
        <v>15</v>
      </c>
      <c r="C1932" s="33">
        <v>2</v>
      </c>
      <c r="D1932" s="33">
        <v>39</v>
      </c>
    </row>
    <row r="1933" spans="1:4">
      <c r="A1933" s="25">
        <v>800008433289</v>
      </c>
      <c r="B1933" s="33">
        <v>15</v>
      </c>
      <c r="C1933" s="33">
        <v>2</v>
      </c>
      <c r="D1933" s="33">
        <v>40</v>
      </c>
    </row>
    <row r="1934" spans="1:4">
      <c r="A1934" s="25">
        <v>800011757120</v>
      </c>
      <c r="B1934" s="33">
        <v>15</v>
      </c>
      <c r="C1934" s="33">
        <v>2</v>
      </c>
      <c r="D1934" s="33">
        <v>41</v>
      </c>
    </row>
    <row r="1935" spans="1:4">
      <c r="A1935" s="25">
        <v>800030539368</v>
      </c>
      <c r="B1935" s="33">
        <v>15</v>
      </c>
      <c r="C1935" s="33">
        <v>2</v>
      </c>
      <c r="D1935" s="33">
        <v>42</v>
      </c>
    </row>
    <row r="1936" spans="1:4">
      <c r="A1936" s="25">
        <v>800027869661</v>
      </c>
      <c r="B1936" s="33">
        <v>15</v>
      </c>
      <c r="C1936" s="33">
        <v>2</v>
      </c>
      <c r="D1936" s="33">
        <v>44</v>
      </c>
    </row>
    <row r="1937" spans="1:4">
      <c r="A1937" s="25">
        <v>847648036634</v>
      </c>
      <c r="B1937" s="33">
        <v>15</v>
      </c>
      <c r="C1937" s="33">
        <v>2</v>
      </c>
      <c r="D1937" s="33">
        <v>45</v>
      </c>
    </row>
    <row r="1938" spans="1:4">
      <c r="A1938" s="25">
        <v>831353001173</v>
      </c>
      <c r="B1938" s="33">
        <v>15</v>
      </c>
      <c r="C1938" s="33">
        <v>2</v>
      </c>
      <c r="D1938" s="33">
        <v>49</v>
      </c>
    </row>
    <row r="1939" spans="1:4">
      <c r="A1939" s="25">
        <v>800008427711</v>
      </c>
      <c r="B1939" s="33">
        <v>15</v>
      </c>
      <c r="C1939" s="33">
        <v>2</v>
      </c>
      <c r="D1939" s="33">
        <v>50</v>
      </c>
    </row>
    <row r="1940" spans="1:4">
      <c r="A1940" s="25">
        <v>800029833806</v>
      </c>
      <c r="B1940" s="33">
        <v>15</v>
      </c>
      <c r="C1940" s="33">
        <v>2</v>
      </c>
      <c r="D1940" s="33">
        <v>51</v>
      </c>
    </row>
    <row r="1941" spans="1:4">
      <c r="A1941" s="25">
        <v>800082012561</v>
      </c>
      <c r="B1941" s="33">
        <v>15</v>
      </c>
      <c r="C1941" s="33">
        <v>2</v>
      </c>
      <c r="D1941" s="33">
        <v>53</v>
      </c>
    </row>
    <row r="1942" spans="1:4">
      <c r="A1942" s="25">
        <v>830951002658</v>
      </c>
      <c r="B1942" s="33">
        <v>15</v>
      </c>
      <c r="C1942" s="33">
        <v>2</v>
      </c>
      <c r="D1942" s="33">
        <v>54</v>
      </c>
    </row>
    <row r="1943" spans="1:4">
      <c r="A1943" s="25">
        <v>800011502435</v>
      </c>
      <c r="B1943" s="33">
        <v>15</v>
      </c>
      <c r="C1943" s="33">
        <v>2</v>
      </c>
      <c r="D1943" s="33">
        <v>55</v>
      </c>
    </row>
    <row r="1944" spans="1:4">
      <c r="A1944" s="25">
        <v>800035282725</v>
      </c>
      <c r="B1944" s="33">
        <v>15</v>
      </c>
      <c r="C1944" s="33">
        <v>2</v>
      </c>
      <c r="D1944" s="33">
        <v>56</v>
      </c>
    </row>
    <row r="1945" spans="1:4">
      <c r="A1945" s="25">
        <v>800024351788</v>
      </c>
      <c r="B1945" s="33">
        <v>15</v>
      </c>
      <c r="C1945" s="33">
        <v>2</v>
      </c>
      <c r="D1945" s="33">
        <v>57</v>
      </c>
    </row>
    <row r="1946" spans="1:4">
      <c r="A1946" s="25">
        <v>800030063377</v>
      </c>
      <c r="B1946" s="33">
        <v>15</v>
      </c>
      <c r="C1946" s="33">
        <v>2</v>
      </c>
      <c r="D1946" s="33">
        <v>58</v>
      </c>
    </row>
    <row r="1947" spans="1:4">
      <c r="A1947" s="25">
        <v>800015142857</v>
      </c>
      <c r="B1947" s="33">
        <v>15</v>
      </c>
      <c r="C1947" s="33">
        <v>2</v>
      </c>
      <c r="D1947" s="33">
        <v>60</v>
      </c>
    </row>
    <row r="1948" spans="1:4">
      <c r="A1948" s="25">
        <v>800025025761</v>
      </c>
      <c r="B1948" s="33">
        <v>15</v>
      </c>
      <c r="C1948" s="33">
        <v>3</v>
      </c>
      <c r="D1948" s="33">
        <v>1</v>
      </c>
    </row>
    <row r="1949" spans="1:4">
      <c r="A1949" s="25">
        <v>831352007155</v>
      </c>
      <c r="B1949" s="33">
        <v>15</v>
      </c>
      <c r="C1949" s="33">
        <v>3</v>
      </c>
      <c r="D1949" s="33">
        <v>2</v>
      </c>
    </row>
    <row r="1950" spans="1:4">
      <c r="A1950" s="25">
        <v>800061294818</v>
      </c>
      <c r="B1950" s="33">
        <v>15</v>
      </c>
      <c r="C1950" s="33">
        <v>3</v>
      </c>
      <c r="D1950" s="33">
        <v>3</v>
      </c>
    </row>
    <row r="1951" spans="1:4">
      <c r="A1951" s="25">
        <v>800010112806</v>
      </c>
      <c r="B1951" s="33">
        <v>15</v>
      </c>
      <c r="C1951" s="33">
        <v>3</v>
      </c>
      <c r="D1951" s="33">
        <v>4</v>
      </c>
    </row>
    <row r="1952" spans="1:4">
      <c r="A1952" s="25">
        <v>800010112798</v>
      </c>
      <c r="B1952" s="33">
        <v>15</v>
      </c>
      <c r="C1952" s="33">
        <v>3</v>
      </c>
      <c r="D1952" s="33">
        <v>4</v>
      </c>
    </row>
    <row r="1953" spans="1:4">
      <c r="A1953" s="25">
        <v>800035528986</v>
      </c>
      <c r="B1953" s="33">
        <v>15</v>
      </c>
      <c r="C1953" s="33">
        <v>3</v>
      </c>
      <c r="D1953" s="33">
        <v>5</v>
      </c>
    </row>
    <row r="1954" spans="1:4">
      <c r="A1954" s="25">
        <v>800030722188</v>
      </c>
      <c r="B1954" s="33">
        <v>15</v>
      </c>
      <c r="C1954" s="33">
        <v>3</v>
      </c>
      <c r="D1954" s="33">
        <v>6</v>
      </c>
    </row>
    <row r="1955" spans="1:4">
      <c r="A1955" s="25">
        <v>800029246090</v>
      </c>
      <c r="B1955" s="33">
        <v>15</v>
      </c>
      <c r="C1955" s="33">
        <v>3</v>
      </c>
      <c r="D1955" s="33">
        <v>7</v>
      </c>
    </row>
    <row r="1956" spans="1:4">
      <c r="A1956" s="25">
        <v>800050948572</v>
      </c>
      <c r="B1956" s="33">
        <v>15</v>
      </c>
      <c r="C1956" s="33">
        <v>3</v>
      </c>
      <c r="D1956" s="33">
        <v>8</v>
      </c>
    </row>
    <row r="1957" spans="1:4">
      <c r="A1957" s="25">
        <v>800077711185</v>
      </c>
      <c r="B1957" s="33">
        <v>15</v>
      </c>
      <c r="C1957" s="33">
        <v>3</v>
      </c>
      <c r="D1957" s="33">
        <v>9</v>
      </c>
    </row>
    <row r="1958" spans="1:4">
      <c r="A1958" s="25">
        <v>800028036088</v>
      </c>
      <c r="B1958" s="33">
        <v>15</v>
      </c>
      <c r="C1958" s="33">
        <v>3</v>
      </c>
      <c r="D1958" s="33">
        <v>10</v>
      </c>
    </row>
    <row r="1959" spans="1:4">
      <c r="A1959" s="25">
        <v>800008753066</v>
      </c>
      <c r="B1959" s="33">
        <v>15</v>
      </c>
      <c r="C1959" s="33">
        <v>3</v>
      </c>
      <c r="D1959" s="33">
        <v>12</v>
      </c>
    </row>
    <row r="1960" spans="1:4">
      <c r="A1960" s="25">
        <v>800027527194</v>
      </c>
      <c r="B1960" s="33">
        <v>15</v>
      </c>
      <c r="C1960" s="33">
        <v>3</v>
      </c>
      <c r="D1960" s="33">
        <v>13</v>
      </c>
    </row>
    <row r="1961" spans="1:4">
      <c r="A1961" s="25">
        <v>800021443398</v>
      </c>
      <c r="B1961" s="33">
        <v>15</v>
      </c>
      <c r="C1961" s="33">
        <v>3</v>
      </c>
      <c r="D1961" s="33">
        <v>13</v>
      </c>
    </row>
    <row r="1962" spans="1:4">
      <c r="A1962" s="25">
        <v>800032791553</v>
      </c>
      <c r="B1962" s="33">
        <v>15</v>
      </c>
      <c r="C1962" s="33">
        <v>3</v>
      </c>
      <c r="D1962" s="33">
        <v>14</v>
      </c>
    </row>
    <row r="1963" spans="1:4">
      <c r="A1963" s="25">
        <v>841152017627</v>
      </c>
      <c r="B1963" s="33">
        <v>15</v>
      </c>
      <c r="C1963" s="33">
        <v>3</v>
      </c>
      <c r="D1963" s="33">
        <v>15</v>
      </c>
    </row>
    <row r="1964" spans="1:4">
      <c r="A1964" s="25">
        <v>800028007030</v>
      </c>
      <c r="B1964" s="33">
        <v>15</v>
      </c>
      <c r="C1964" s="33">
        <v>3</v>
      </c>
      <c r="D1964" s="33">
        <v>16</v>
      </c>
    </row>
    <row r="1965" spans="1:4">
      <c r="A1965" s="25">
        <v>800021788503</v>
      </c>
      <c r="B1965" s="33">
        <v>15</v>
      </c>
      <c r="C1965" s="33">
        <v>3</v>
      </c>
      <c r="D1965" s="33">
        <v>17</v>
      </c>
    </row>
    <row r="1966" spans="1:4">
      <c r="A1966" s="25">
        <v>800025207146</v>
      </c>
      <c r="B1966" s="33">
        <v>15</v>
      </c>
      <c r="C1966" s="33">
        <v>3</v>
      </c>
      <c r="D1966" s="33">
        <v>18</v>
      </c>
    </row>
    <row r="1967" spans="1:4">
      <c r="A1967" s="25">
        <v>800009957773</v>
      </c>
      <c r="B1967" s="33">
        <v>15</v>
      </c>
      <c r="C1967" s="33">
        <v>3</v>
      </c>
      <c r="D1967" s="33">
        <v>19</v>
      </c>
    </row>
    <row r="1968" spans="1:4">
      <c r="A1968" s="25">
        <v>847652015813</v>
      </c>
      <c r="B1968" s="33">
        <v>15</v>
      </c>
      <c r="C1968" s="33">
        <v>3</v>
      </c>
      <c r="D1968" s="33">
        <v>20</v>
      </c>
    </row>
    <row r="1969" spans="1:4">
      <c r="A1969" s="25">
        <v>800072794418</v>
      </c>
      <c r="B1969" s="33">
        <v>15</v>
      </c>
      <c r="C1969" s="33">
        <v>3</v>
      </c>
      <c r="D1969" s="33">
        <v>21</v>
      </c>
    </row>
    <row r="1970" spans="1:4">
      <c r="A1970" s="25">
        <v>800077716101</v>
      </c>
      <c r="B1970" s="33">
        <v>15</v>
      </c>
      <c r="C1970" s="33">
        <v>3</v>
      </c>
      <c r="D1970" s="33">
        <v>22</v>
      </c>
    </row>
    <row r="1971" spans="1:4">
      <c r="A1971" s="25">
        <v>801151004406</v>
      </c>
      <c r="B1971" s="33">
        <v>15</v>
      </c>
      <c r="C1971" s="33">
        <v>3</v>
      </c>
      <c r="D1971" s="33">
        <v>23</v>
      </c>
    </row>
    <row r="1972" spans="1:4">
      <c r="A1972" s="25">
        <v>801153007191</v>
      </c>
      <c r="B1972" s="33">
        <v>15</v>
      </c>
      <c r="C1972" s="33">
        <v>3</v>
      </c>
      <c r="D1972" s="33">
        <v>24</v>
      </c>
    </row>
    <row r="1973" spans="1:4">
      <c r="A1973" s="25">
        <v>800027866774</v>
      </c>
      <c r="B1973" s="33">
        <v>15</v>
      </c>
      <c r="C1973" s="33">
        <v>3</v>
      </c>
      <c r="D1973" s="33">
        <v>25</v>
      </c>
    </row>
    <row r="1974" spans="1:4">
      <c r="A1974" s="25">
        <v>800061662162</v>
      </c>
      <c r="B1974" s="33">
        <v>15</v>
      </c>
      <c r="C1974" s="33">
        <v>3</v>
      </c>
      <c r="D1974" s="33">
        <v>26</v>
      </c>
    </row>
    <row r="1975" spans="1:4">
      <c r="A1975" s="25">
        <v>847652003108</v>
      </c>
      <c r="B1975" s="33">
        <v>15</v>
      </c>
      <c r="C1975" s="33">
        <v>3</v>
      </c>
      <c r="D1975" s="33">
        <v>27</v>
      </c>
    </row>
    <row r="1976" spans="1:4">
      <c r="A1976" s="25">
        <v>800028974791</v>
      </c>
      <c r="B1976" s="33">
        <v>15</v>
      </c>
      <c r="C1976" s="33">
        <v>3</v>
      </c>
      <c r="D1976" s="33">
        <v>28</v>
      </c>
    </row>
    <row r="1977" spans="1:4">
      <c r="A1977" s="25">
        <v>800087195460</v>
      </c>
      <c r="B1977" s="33">
        <v>15</v>
      </c>
      <c r="C1977" s="33">
        <v>3</v>
      </c>
      <c r="D1977" s="33">
        <v>29</v>
      </c>
    </row>
    <row r="1978" spans="1:4">
      <c r="A1978" s="25">
        <v>800014053436</v>
      </c>
      <c r="B1978" s="33">
        <v>15</v>
      </c>
      <c r="C1978" s="33">
        <v>3</v>
      </c>
      <c r="D1978" s="33">
        <v>30</v>
      </c>
    </row>
    <row r="1979" spans="1:4">
      <c r="A1979" s="25">
        <v>800034616949</v>
      </c>
      <c r="B1979" s="33">
        <v>15</v>
      </c>
      <c r="C1979" s="33">
        <v>3</v>
      </c>
      <c r="D1979" s="33">
        <v>31</v>
      </c>
    </row>
    <row r="1980" spans="1:4">
      <c r="A1980" s="25">
        <v>800066654933</v>
      </c>
      <c r="B1980" s="33">
        <v>15</v>
      </c>
      <c r="C1980" s="33">
        <v>3</v>
      </c>
      <c r="D1980" s="33">
        <v>32</v>
      </c>
    </row>
    <row r="1981" spans="1:4">
      <c r="A1981" s="25">
        <v>800050660599</v>
      </c>
      <c r="B1981" s="33">
        <v>15</v>
      </c>
      <c r="C1981" s="33">
        <v>3</v>
      </c>
      <c r="D1981" s="33">
        <v>33</v>
      </c>
    </row>
    <row r="1982" spans="1:4">
      <c r="A1982" s="25">
        <v>800047384642</v>
      </c>
      <c r="B1982" s="33">
        <v>15</v>
      </c>
      <c r="C1982" s="33">
        <v>3</v>
      </c>
      <c r="D1982" s="33">
        <v>34</v>
      </c>
    </row>
    <row r="1983" spans="1:4">
      <c r="A1983" s="25">
        <v>800035640948</v>
      </c>
      <c r="B1983" s="33">
        <v>15</v>
      </c>
      <c r="C1983" s="33">
        <v>3</v>
      </c>
      <c r="D1983" s="33">
        <v>35</v>
      </c>
    </row>
    <row r="1984" spans="1:4">
      <c r="A1984" s="25">
        <v>800060678896</v>
      </c>
      <c r="B1984" s="33">
        <v>15</v>
      </c>
      <c r="C1984" s="33">
        <v>3</v>
      </c>
      <c r="D1984" s="33">
        <v>36</v>
      </c>
    </row>
    <row r="1985" spans="1:4">
      <c r="A1985" s="25">
        <v>800064833950</v>
      </c>
      <c r="B1985" s="33">
        <v>15</v>
      </c>
      <c r="C1985" s="33">
        <v>3</v>
      </c>
      <c r="D1985" s="33">
        <v>37</v>
      </c>
    </row>
    <row r="1986" spans="1:4">
      <c r="A1986" s="25">
        <v>800021450344</v>
      </c>
      <c r="B1986" s="33">
        <v>15</v>
      </c>
      <c r="C1986" s="33">
        <v>3</v>
      </c>
      <c r="D1986" s="33">
        <v>38</v>
      </c>
    </row>
    <row r="1987" spans="1:4">
      <c r="A1987" s="25">
        <v>800063797073</v>
      </c>
      <c r="B1987" s="33">
        <v>15</v>
      </c>
      <c r="C1987" s="33">
        <v>3</v>
      </c>
      <c r="D1987" s="33">
        <v>39</v>
      </c>
    </row>
    <row r="1988" spans="1:4">
      <c r="A1988" s="25">
        <v>800007036695</v>
      </c>
      <c r="B1988" s="33">
        <v>15</v>
      </c>
      <c r="C1988" s="33">
        <v>3</v>
      </c>
      <c r="D1988" s="33">
        <v>40</v>
      </c>
    </row>
    <row r="1989" spans="1:4">
      <c r="A1989" s="25">
        <v>800039317576</v>
      </c>
      <c r="B1989" s="33">
        <v>15</v>
      </c>
      <c r="C1989" s="33">
        <v>3</v>
      </c>
      <c r="D1989" s="33">
        <v>41</v>
      </c>
    </row>
    <row r="1990" spans="1:4">
      <c r="A1990" s="25">
        <v>800036910290</v>
      </c>
      <c r="B1990" s="33">
        <v>15</v>
      </c>
      <c r="C1990" s="33">
        <v>3</v>
      </c>
      <c r="D1990" s="33">
        <v>41</v>
      </c>
    </row>
    <row r="1991" spans="1:4">
      <c r="A1991" s="25">
        <v>800036910282</v>
      </c>
      <c r="B1991" s="33">
        <v>15</v>
      </c>
      <c r="C1991" s="33">
        <v>3</v>
      </c>
      <c r="D1991" s="33">
        <v>41</v>
      </c>
    </row>
    <row r="1992" spans="1:4">
      <c r="A1992" s="25">
        <v>800031392759</v>
      </c>
      <c r="B1992" s="33">
        <v>15</v>
      </c>
      <c r="C1992" s="33">
        <v>3</v>
      </c>
      <c r="D1992" s="33">
        <v>42</v>
      </c>
    </row>
    <row r="1993" spans="1:4">
      <c r="A1993" s="25">
        <v>800006637113</v>
      </c>
      <c r="B1993" s="33">
        <v>15</v>
      </c>
      <c r="C1993" s="33">
        <v>3</v>
      </c>
      <c r="D1993" s="33">
        <v>43</v>
      </c>
    </row>
    <row r="1994" spans="1:4">
      <c r="A1994" s="25">
        <v>800024789706</v>
      </c>
      <c r="B1994" s="33">
        <v>15</v>
      </c>
      <c r="C1994" s="33">
        <v>3</v>
      </c>
      <c r="D1994" s="33">
        <v>44</v>
      </c>
    </row>
    <row r="1995" spans="1:4">
      <c r="A1995" s="25">
        <v>800006908886</v>
      </c>
      <c r="B1995" s="33">
        <v>15</v>
      </c>
      <c r="C1995" s="33">
        <v>3</v>
      </c>
      <c r="D1995" s="33">
        <v>45</v>
      </c>
    </row>
    <row r="1996" spans="1:4">
      <c r="A1996" s="25">
        <v>800029050476</v>
      </c>
      <c r="B1996" s="33">
        <v>15</v>
      </c>
      <c r="C1996" s="33">
        <v>3</v>
      </c>
      <c r="D1996" s="33">
        <v>46</v>
      </c>
    </row>
    <row r="1997" spans="1:4">
      <c r="A1997" s="25">
        <v>800010909938</v>
      </c>
      <c r="B1997" s="33">
        <v>15</v>
      </c>
      <c r="C1997" s="33">
        <v>3</v>
      </c>
      <c r="D1997" s="33">
        <v>47</v>
      </c>
    </row>
    <row r="1998" spans="1:4">
      <c r="A1998" s="25">
        <v>800010909946</v>
      </c>
      <c r="B1998" s="33">
        <v>15</v>
      </c>
      <c r="C1998" s="33">
        <v>3</v>
      </c>
      <c r="D1998" s="33">
        <v>48</v>
      </c>
    </row>
    <row r="1999" spans="1:4">
      <c r="A1999" s="25">
        <v>800041322986</v>
      </c>
      <c r="B1999" s="33">
        <v>15</v>
      </c>
      <c r="C1999" s="33">
        <v>3</v>
      </c>
      <c r="D1999" s="33">
        <v>49</v>
      </c>
    </row>
    <row r="2000" spans="1:4">
      <c r="A2000" s="25">
        <v>800077175241</v>
      </c>
      <c r="B2000" s="33">
        <v>15</v>
      </c>
      <c r="C2000" s="33">
        <v>3</v>
      </c>
      <c r="D2000" s="33">
        <v>50</v>
      </c>
    </row>
    <row r="2001" spans="1:4">
      <c r="A2001" s="25">
        <v>854348012329</v>
      </c>
      <c r="B2001" s="33">
        <v>15</v>
      </c>
      <c r="C2001" s="33">
        <v>3</v>
      </c>
      <c r="D2001" s="33">
        <v>51</v>
      </c>
    </row>
    <row r="2002" spans="1:4">
      <c r="A2002" s="25">
        <v>800013980654</v>
      </c>
      <c r="B2002" s="33">
        <v>15</v>
      </c>
      <c r="C2002" s="33">
        <v>3</v>
      </c>
      <c r="D2002" s="33">
        <v>52</v>
      </c>
    </row>
    <row r="2003" spans="1:4">
      <c r="A2003" s="25">
        <v>800030078581</v>
      </c>
      <c r="B2003" s="33">
        <v>15</v>
      </c>
      <c r="C2003" s="33">
        <v>3</v>
      </c>
      <c r="D2003" s="33">
        <v>55</v>
      </c>
    </row>
    <row r="2004" spans="1:4">
      <c r="A2004" s="25">
        <v>800025154298</v>
      </c>
      <c r="B2004" s="33">
        <v>15</v>
      </c>
      <c r="C2004" s="33">
        <v>3</v>
      </c>
      <c r="D2004" s="33">
        <v>57</v>
      </c>
    </row>
    <row r="2005" spans="1:4">
      <c r="A2005" s="25">
        <v>800015882627</v>
      </c>
      <c r="B2005" s="33">
        <v>15</v>
      </c>
      <c r="C2005" s="33">
        <v>3</v>
      </c>
      <c r="D2005" s="33">
        <v>58</v>
      </c>
    </row>
    <row r="2006" spans="1:4">
      <c r="A2006" s="25">
        <v>800026658545</v>
      </c>
      <c r="B2006" s="33">
        <v>15</v>
      </c>
      <c r="C2006" s="33">
        <v>3</v>
      </c>
      <c r="D2006" s="33">
        <v>59</v>
      </c>
    </row>
    <row r="2007" spans="1:4">
      <c r="A2007" s="25">
        <v>800025153993</v>
      </c>
      <c r="B2007" s="33">
        <v>15</v>
      </c>
      <c r="C2007" s="33">
        <v>3</v>
      </c>
      <c r="D2007" s="33">
        <v>60</v>
      </c>
    </row>
    <row r="2008" spans="1:4">
      <c r="A2008" s="25">
        <v>800019075905</v>
      </c>
      <c r="B2008" s="33">
        <v>15</v>
      </c>
      <c r="C2008" s="33">
        <v>4</v>
      </c>
      <c r="D2008" s="33">
        <v>2</v>
      </c>
    </row>
    <row r="2009" spans="1:4">
      <c r="A2009" s="25">
        <v>800027742884</v>
      </c>
      <c r="B2009" s="33">
        <v>15</v>
      </c>
      <c r="C2009" s="33">
        <v>4</v>
      </c>
      <c r="D2009" s="33">
        <v>4</v>
      </c>
    </row>
    <row r="2010" spans="1:4">
      <c r="A2010" s="25">
        <v>800024437447</v>
      </c>
      <c r="B2010" s="33">
        <v>15</v>
      </c>
      <c r="C2010" s="33">
        <v>4</v>
      </c>
      <c r="D2010" s="33">
        <v>5</v>
      </c>
    </row>
    <row r="2011" spans="1:4">
      <c r="A2011" s="25">
        <v>800023519666</v>
      </c>
      <c r="B2011" s="33">
        <v>15</v>
      </c>
      <c r="C2011" s="33">
        <v>4</v>
      </c>
      <c r="D2011" s="33">
        <v>6</v>
      </c>
    </row>
    <row r="2012" spans="1:4">
      <c r="A2012" s="25">
        <v>800024217724</v>
      </c>
      <c r="B2012" s="33">
        <v>15</v>
      </c>
      <c r="C2012" s="33">
        <v>4</v>
      </c>
      <c r="D2012" s="33">
        <v>7</v>
      </c>
    </row>
    <row r="2013" spans="1:4">
      <c r="A2013" s="25">
        <v>800054643799</v>
      </c>
      <c r="B2013" s="33">
        <v>15</v>
      </c>
      <c r="C2013" s="33">
        <v>4</v>
      </c>
      <c r="D2013" s="33">
        <v>8</v>
      </c>
    </row>
    <row r="2014" spans="1:4">
      <c r="A2014" s="25">
        <v>800051888116</v>
      </c>
      <c r="B2014" s="33">
        <v>15</v>
      </c>
      <c r="C2014" s="33">
        <v>4</v>
      </c>
      <c r="D2014" s="33">
        <v>10</v>
      </c>
    </row>
    <row r="2015" spans="1:4">
      <c r="A2015" s="25">
        <v>800016808688</v>
      </c>
      <c r="B2015" s="33">
        <v>15</v>
      </c>
      <c r="C2015" s="33">
        <v>4</v>
      </c>
      <c r="D2015" s="33">
        <v>11</v>
      </c>
    </row>
    <row r="2016" spans="1:4">
      <c r="A2016" s="25">
        <v>800077713595</v>
      </c>
      <c r="B2016" s="33">
        <v>15</v>
      </c>
      <c r="C2016" s="33">
        <v>4</v>
      </c>
      <c r="D2016" s="33">
        <v>13</v>
      </c>
    </row>
    <row r="2017" spans="1:4">
      <c r="A2017" s="25">
        <v>800083692320</v>
      </c>
      <c r="B2017" s="33">
        <v>15</v>
      </c>
      <c r="C2017" s="33">
        <v>4</v>
      </c>
      <c r="D2017" s="33">
        <v>14</v>
      </c>
    </row>
    <row r="2018" spans="1:4">
      <c r="A2018" s="25">
        <v>800004227776</v>
      </c>
      <c r="B2018" s="33">
        <v>15</v>
      </c>
      <c r="C2018" s="33">
        <v>4</v>
      </c>
      <c r="D2018" s="33">
        <v>16</v>
      </c>
    </row>
    <row r="2019" spans="1:4">
      <c r="A2019" s="25">
        <v>800034034515</v>
      </c>
      <c r="B2019" s="33">
        <v>15</v>
      </c>
      <c r="C2019" s="33">
        <v>4</v>
      </c>
      <c r="D2019" s="33">
        <v>17</v>
      </c>
    </row>
    <row r="2020" spans="1:4">
      <c r="A2020" s="25">
        <v>800038650399</v>
      </c>
      <c r="B2020" s="33">
        <v>15</v>
      </c>
      <c r="C2020" s="33">
        <v>4</v>
      </c>
      <c r="D2020" s="33">
        <v>18</v>
      </c>
    </row>
    <row r="2021" spans="1:4">
      <c r="A2021" s="25">
        <v>854353009962</v>
      </c>
      <c r="B2021" s="33">
        <v>15</v>
      </c>
      <c r="C2021" s="33">
        <v>4</v>
      </c>
      <c r="D2021" s="33">
        <v>19</v>
      </c>
    </row>
    <row r="2022" spans="1:4">
      <c r="A2022" s="25">
        <v>800036662701</v>
      </c>
      <c r="B2022" s="33">
        <v>15</v>
      </c>
      <c r="C2022" s="33">
        <v>4</v>
      </c>
      <c r="D2022" s="33">
        <v>20</v>
      </c>
    </row>
    <row r="2023" spans="1:4">
      <c r="A2023" s="25">
        <v>800002937517</v>
      </c>
      <c r="B2023" s="33">
        <v>15</v>
      </c>
      <c r="C2023" s="33">
        <v>4</v>
      </c>
      <c r="D2023" s="33">
        <v>21</v>
      </c>
    </row>
    <row r="2024" spans="1:4">
      <c r="A2024" s="25">
        <v>800001352643</v>
      </c>
      <c r="B2024" s="33">
        <v>15</v>
      </c>
      <c r="C2024" s="33">
        <v>4</v>
      </c>
      <c r="D2024" s="33">
        <v>22</v>
      </c>
    </row>
    <row r="2025" spans="1:4">
      <c r="A2025" s="25">
        <v>841152021892</v>
      </c>
      <c r="B2025" s="33">
        <v>15</v>
      </c>
      <c r="C2025" s="33">
        <v>4</v>
      </c>
      <c r="D2025" s="33">
        <v>23</v>
      </c>
    </row>
    <row r="2026" spans="1:4">
      <c r="A2026" s="25">
        <v>801153009684</v>
      </c>
      <c r="B2026" s="33">
        <v>15</v>
      </c>
      <c r="C2026" s="33">
        <v>4</v>
      </c>
      <c r="D2026" s="33">
        <v>24</v>
      </c>
    </row>
    <row r="2027" spans="1:4">
      <c r="A2027" s="25">
        <v>800027093981</v>
      </c>
      <c r="B2027" s="33">
        <v>15</v>
      </c>
      <c r="C2027" s="33">
        <v>4</v>
      </c>
      <c r="D2027" s="33">
        <v>25</v>
      </c>
    </row>
    <row r="2028" spans="1:4">
      <c r="A2028" s="25">
        <v>800037580209</v>
      </c>
      <c r="B2028" s="33">
        <v>15</v>
      </c>
      <c r="C2028" s="33">
        <v>4</v>
      </c>
      <c r="D2028" s="33">
        <v>26</v>
      </c>
    </row>
    <row r="2029" spans="1:4">
      <c r="A2029" s="25">
        <v>800029354449</v>
      </c>
      <c r="B2029" s="33">
        <v>15</v>
      </c>
      <c r="C2029" s="33">
        <v>4</v>
      </c>
      <c r="D2029" s="33">
        <v>29</v>
      </c>
    </row>
    <row r="2030" spans="1:4">
      <c r="A2030" s="25">
        <v>800082324826</v>
      </c>
      <c r="B2030" s="33">
        <v>15</v>
      </c>
      <c r="C2030" s="33">
        <v>4</v>
      </c>
      <c r="D2030" s="33">
        <v>31</v>
      </c>
    </row>
    <row r="2031" spans="1:4">
      <c r="A2031" s="25">
        <v>800031652574</v>
      </c>
      <c r="B2031" s="33">
        <v>15</v>
      </c>
      <c r="C2031" s="33">
        <v>4</v>
      </c>
      <c r="D2031" s="33">
        <v>33</v>
      </c>
    </row>
    <row r="2032" spans="1:4">
      <c r="A2032" s="25">
        <v>800033321178</v>
      </c>
      <c r="B2032" s="33">
        <v>15</v>
      </c>
      <c r="C2032" s="33">
        <v>4</v>
      </c>
      <c r="D2032" s="33">
        <v>34</v>
      </c>
    </row>
    <row r="2033" spans="1:4">
      <c r="A2033" s="25">
        <v>800018628043</v>
      </c>
      <c r="B2033" s="33">
        <v>15</v>
      </c>
      <c r="C2033" s="33">
        <v>4</v>
      </c>
      <c r="D2033" s="33">
        <v>36</v>
      </c>
    </row>
    <row r="2034" spans="1:4">
      <c r="A2034" s="25">
        <v>800063720026</v>
      </c>
      <c r="B2034" s="33">
        <v>15</v>
      </c>
      <c r="C2034" s="33">
        <v>4</v>
      </c>
      <c r="D2034" s="33">
        <v>37</v>
      </c>
    </row>
    <row r="2035" spans="1:4">
      <c r="A2035" s="25">
        <v>800025379093</v>
      </c>
      <c r="B2035" s="33">
        <v>15</v>
      </c>
      <c r="C2035" s="33">
        <v>4</v>
      </c>
      <c r="D2035" s="33">
        <v>38</v>
      </c>
    </row>
    <row r="2036" spans="1:4">
      <c r="A2036" s="25">
        <v>800022129384</v>
      </c>
      <c r="B2036" s="33">
        <v>15</v>
      </c>
      <c r="C2036" s="33">
        <v>4</v>
      </c>
      <c r="D2036" s="33">
        <v>39</v>
      </c>
    </row>
    <row r="2037" spans="1:4">
      <c r="A2037" s="25">
        <v>800015983821</v>
      </c>
      <c r="B2037" s="33">
        <v>15</v>
      </c>
      <c r="C2037" s="33">
        <v>4</v>
      </c>
      <c r="D2037" s="33">
        <v>40</v>
      </c>
    </row>
    <row r="2038" spans="1:4">
      <c r="A2038" s="25">
        <v>841152016520</v>
      </c>
      <c r="B2038" s="33">
        <v>15</v>
      </c>
      <c r="C2038" s="33">
        <v>4</v>
      </c>
      <c r="D2038" s="33">
        <v>41</v>
      </c>
    </row>
    <row r="2039" spans="1:4">
      <c r="A2039" s="25">
        <v>800010969510</v>
      </c>
      <c r="B2039" s="33">
        <v>15</v>
      </c>
      <c r="C2039" s="33">
        <v>4</v>
      </c>
      <c r="D2039" s="33">
        <v>41</v>
      </c>
    </row>
    <row r="2040" spans="1:4">
      <c r="A2040" s="25">
        <v>800029679332</v>
      </c>
      <c r="B2040" s="33">
        <v>15</v>
      </c>
      <c r="C2040" s="33">
        <v>4</v>
      </c>
      <c r="D2040" s="33">
        <v>42</v>
      </c>
    </row>
    <row r="2041" spans="1:4">
      <c r="A2041" s="25">
        <v>800029679324</v>
      </c>
      <c r="B2041" s="33">
        <v>15</v>
      </c>
      <c r="C2041" s="33">
        <v>4</v>
      </c>
      <c r="D2041" s="33">
        <v>42</v>
      </c>
    </row>
    <row r="2042" spans="1:4">
      <c r="A2042" s="25">
        <v>801152021888</v>
      </c>
      <c r="B2042" s="33">
        <v>15</v>
      </c>
      <c r="C2042" s="33">
        <v>4</v>
      </c>
      <c r="D2042" s="33">
        <v>43</v>
      </c>
    </row>
    <row r="2043" spans="1:4">
      <c r="A2043" s="25">
        <v>800020625896</v>
      </c>
      <c r="B2043" s="33">
        <v>15</v>
      </c>
      <c r="C2043" s="33">
        <v>4</v>
      </c>
      <c r="D2043" s="33">
        <v>44</v>
      </c>
    </row>
    <row r="2044" spans="1:4">
      <c r="A2044" s="25">
        <v>800015598595</v>
      </c>
      <c r="B2044" s="33">
        <v>15</v>
      </c>
      <c r="C2044" s="33">
        <v>4</v>
      </c>
      <c r="D2044" s="33">
        <v>45</v>
      </c>
    </row>
    <row r="2045" spans="1:4">
      <c r="A2045" s="25">
        <v>800015938502</v>
      </c>
      <c r="B2045" s="33">
        <v>15</v>
      </c>
      <c r="C2045" s="33">
        <v>4</v>
      </c>
      <c r="D2045" s="33">
        <v>46</v>
      </c>
    </row>
    <row r="2046" spans="1:4">
      <c r="A2046" s="25">
        <v>800015705752</v>
      </c>
      <c r="B2046" s="33">
        <v>15</v>
      </c>
      <c r="C2046" s="33">
        <v>4</v>
      </c>
      <c r="D2046" s="33">
        <v>47</v>
      </c>
    </row>
    <row r="2047" spans="1:4">
      <c r="A2047" s="25">
        <v>800060556597</v>
      </c>
      <c r="B2047" s="33">
        <v>15</v>
      </c>
      <c r="C2047" s="33">
        <v>4</v>
      </c>
      <c r="D2047" s="33">
        <v>49</v>
      </c>
    </row>
    <row r="2048" spans="1:4">
      <c r="A2048" s="25">
        <v>800060556233</v>
      </c>
      <c r="B2048" s="33">
        <v>15</v>
      </c>
      <c r="C2048" s="33">
        <v>4</v>
      </c>
      <c r="D2048" s="33">
        <v>49</v>
      </c>
    </row>
    <row r="2049" spans="1:4">
      <c r="A2049" s="25">
        <v>800007945291</v>
      </c>
      <c r="B2049" s="33">
        <v>15</v>
      </c>
      <c r="C2049" s="33">
        <v>4</v>
      </c>
      <c r="D2049" s="33">
        <v>50</v>
      </c>
    </row>
    <row r="2050" spans="1:4">
      <c r="A2050" s="25">
        <v>847652010822</v>
      </c>
      <c r="B2050" s="33">
        <v>15</v>
      </c>
      <c r="C2050" s="33">
        <v>4</v>
      </c>
      <c r="D2050" s="33">
        <v>51</v>
      </c>
    </row>
    <row r="2051" spans="1:4">
      <c r="A2051" s="25">
        <v>800029214452</v>
      </c>
      <c r="B2051" s="33">
        <v>15</v>
      </c>
      <c r="C2051" s="33">
        <v>4</v>
      </c>
      <c r="D2051" s="33">
        <v>52</v>
      </c>
    </row>
    <row r="2052" spans="1:4">
      <c r="A2052" s="25">
        <v>800024199591</v>
      </c>
      <c r="B2052" s="33">
        <v>15</v>
      </c>
      <c r="C2052" s="33">
        <v>4</v>
      </c>
      <c r="D2052" s="33">
        <v>54</v>
      </c>
    </row>
    <row r="2053" spans="1:4">
      <c r="A2053" s="25">
        <v>800036234394</v>
      </c>
      <c r="B2053" s="33">
        <v>15</v>
      </c>
      <c r="C2053" s="33">
        <v>4</v>
      </c>
      <c r="D2053" s="33">
        <v>55</v>
      </c>
    </row>
    <row r="2054" spans="1:4">
      <c r="A2054" s="25">
        <v>841153006397</v>
      </c>
      <c r="B2054" s="33">
        <v>15</v>
      </c>
      <c r="C2054" s="33">
        <v>4</v>
      </c>
      <c r="D2054" s="33">
        <v>56</v>
      </c>
    </row>
    <row r="2055" spans="1:4">
      <c r="A2055" s="25">
        <v>800013867182</v>
      </c>
      <c r="B2055" s="33">
        <v>15</v>
      </c>
      <c r="C2055" s="33">
        <v>4</v>
      </c>
      <c r="D2055" s="33">
        <v>57</v>
      </c>
    </row>
    <row r="2056" spans="1:4">
      <c r="A2056" s="25">
        <v>800005315570</v>
      </c>
      <c r="B2056" s="33">
        <v>15</v>
      </c>
      <c r="C2056" s="33">
        <v>4</v>
      </c>
      <c r="D2056" s="33">
        <v>58</v>
      </c>
    </row>
    <row r="2057" spans="1:4">
      <c r="A2057" s="25">
        <v>800084281321</v>
      </c>
      <c r="B2057" s="33">
        <v>15</v>
      </c>
      <c r="C2057" s="33">
        <v>4</v>
      </c>
      <c r="D2057" s="33">
        <v>59</v>
      </c>
    </row>
    <row r="2058" spans="1:4">
      <c r="A2058" s="25">
        <v>800032781349</v>
      </c>
      <c r="B2058" s="31">
        <v>16</v>
      </c>
      <c r="C2058" s="33">
        <v>1</v>
      </c>
      <c r="D2058" s="33">
        <v>1</v>
      </c>
    </row>
    <row r="2059" spans="1:4">
      <c r="A2059" s="25">
        <v>801152022555</v>
      </c>
      <c r="B2059" s="33">
        <v>16</v>
      </c>
      <c r="C2059" s="33">
        <v>1</v>
      </c>
      <c r="D2059" s="33">
        <v>2</v>
      </c>
    </row>
    <row r="2060" spans="1:4">
      <c r="A2060" s="25">
        <v>800073929740</v>
      </c>
      <c r="B2060" s="33">
        <v>16</v>
      </c>
      <c r="C2060" s="33">
        <v>1</v>
      </c>
      <c r="D2060" s="33">
        <v>3</v>
      </c>
    </row>
    <row r="2061" spans="1:4">
      <c r="A2061" s="25">
        <v>800047248128</v>
      </c>
      <c r="B2061" s="33">
        <v>16</v>
      </c>
      <c r="C2061" s="33">
        <v>1</v>
      </c>
      <c r="D2061" s="33">
        <v>3</v>
      </c>
    </row>
    <row r="2062" spans="1:4">
      <c r="A2062" s="25">
        <v>800016022215</v>
      </c>
      <c r="B2062" s="33">
        <v>16</v>
      </c>
      <c r="C2062" s="33">
        <v>1</v>
      </c>
      <c r="D2062" s="33">
        <v>4</v>
      </c>
    </row>
    <row r="2063" spans="1:4">
      <c r="A2063" s="25">
        <v>800061063957</v>
      </c>
      <c r="B2063" s="33">
        <v>16</v>
      </c>
      <c r="C2063" s="33">
        <v>1</v>
      </c>
      <c r="D2063" s="33">
        <v>5</v>
      </c>
    </row>
    <row r="2064" spans="1:4">
      <c r="A2064" s="25">
        <v>800026595259</v>
      </c>
      <c r="B2064" s="33">
        <v>16</v>
      </c>
      <c r="C2064" s="33">
        <v>1</v>
      </c>
      <c r="D2064" s="33">
        <v>6</v>
      </c>
    </row>
    <row r="2065" spans="1:4">
      <c r="A2065" s="25">
        <v>800017639793</v>
      </c>
      <c r="B2065" s="33">
        <v>16</v>
      </c>
      <c r="C2065" s="33">
        <v>1</v>
      </c>
      <c r="D2065" s="33">
        <v>8</v>
      </c>
    </row>
    <row r="2066" spans="1:4">
      <c r="A2066" s="25">
        <v>800087194471</v>
      </c>
      <c r="B2066" s="33">
        <v>16</v>
      </c>
      <c r="C2066" s="33">
        <v>1</v>
      </c>
      <c r="D2066" s="33">
        <v>9</v>
      </c>
    </row>
    <row r="2067" spans="1:4">
      <c r="A2067" s="25">
        <v>800018578966</v>
      </c>
      <c r="B2067" s="33">
        <v>16</v>
      </c>
      <c r="C2067" s="33">
        <v>1</v>
      </c>
      <c r="D2067" s="33">
        <v>10</v>
      </c>
    </row>
    <row r="2068" spans="1:4">
      <c r="A2068" s="25">
        <v>800102926097</v>
      </c>
      <c r="B2068" s="33">
        <v>16</v>
      </c>
      <c r="C2068" s="33">
        <v>1</v>
      </c>
      <c r="D2068" s="33">
        <v>12</v>
      </c>
    </row>
    <row r="2069" spans="1:4">
      <c r="A2069" s="25">
        <v>830951010271</v>
      </c>
      <c r="B2069" s="33">
        <v>16</v>
      </c>
      <c r="C2069" s="33">
        <v>1</v>
      </c>
      <c r="D2069" s="33">
        <v>13</v>
      </c>
    </row>
    <row r="2070" spans="1:4">
      <c r="A2070" s="25">
        <v>800032070842</v>
      </c>
      <c r="B2070" s="33">
        <v>16</v>
      </c>
      <c r="C2070" s="33">
        <v>1</v>
      </c>
      <c r="D2070" s="33">
        <v>14</v>
      </c>
    </row>
    <row r="2071" spans="1:4">
      <c r="A2071" s="25">
        <v>800014840147</v>
      </c>
      <c r="B2071" s="33">
        <v>16</v>
      </c>
      <c r="C2071" s="33">
        <v>1</v>
      </c>
      <c r="D2071" s="33">
        <v>16</v>
      </c>
    </row>
    <row r="2072" spans="1:4">
      <c r="A2072" s="25">
        <v>847653003040</v>
      </c>
      <c r="B2072" s="33">
        <v>16</v>
      </c>
      <c r="C2072" s="33">
        <v>1</v>
      </c>
      <c r="D2072" s="33">
        <v>17</v>
      </c>
    </row>
    <row r="2073" spans="1:4">
      <c r="A2073" s="25">
        <v>800019796195</v>
      </c>
      <c r="B2073" s="33">
        <v>16</v>
      </c>
      <c r="C2073" s="33">
        <v>1</v>
      </c>
      <c r="D2073" s="33">
        <v>18</v>
      </c>
    </row>
    <row r="2074" spans="1:4">
      <c r="A2074" s="25">
        <v>800013331072</v>
      </c>
      <c r="B2074" s="33">
        <v>16</v>
      </c>
      <c r="C2074" s="33">
        <v>1</v>
      </c>
      <c r="D2074" s="33">
        <v>18</v>
      </c>
    </row>
    <row r="2075" spans="1:4">
      <c r="A2075" s="25">
        <v>830948012588</v>
      </c>
      <c r="B2075" s="33">
        <v>16</v>
      </c>
      <c r="C2075" s="33">
        <v>1</v>
      </c>
      <c r="D2075" s="33">
        <v>19</v>
      </c>
    </row>
    <row r="2076" spans="1:4">
      <c r="A2076" s="25">
        <v>800020758929</v>
      </c>
      <c r="B2076" s="33">
        <v>16</v>
      </c>
      <c r="C2076" s="33">
        <v>1</v>
      </c>
      <c r="D2076" s="33">
        <v>21</v>
      </c>
    </row>
    <row r="2077" spans="1:4">
      <c r="A2077" s="25">
        <v>800016807417</v>
      </c>
      <c r="B2077" s="33">
        <v>16</v>
      </c>
      <c r="C2077" s="33">
        <v>1</v>
      </c>
      <c r="D2077" s="33">
        <v>22</v>
      </c>
    </row>
    <row r="2078" spans="1:4">
      <c r="A2078" s="25">
        <v>800049856472</v>
      </c>
      <c r="B2078" s="33">
        <v>16</v>
      </c>
      <c r="C2078" s="33">
        <v>1</v>
      </c>
      <c r="D2078" s="33">
        <v>25</v>
      </c>
    </row>
    <row r="2079" spans="1:4">
      <c r="A2079" s="25">
        <v>800049856464</v>
      </c>
      <c r="B2079" s="33">
        <v>16</v>
      </c>
      <c r="C2079" s="33">
        <v>1</v>
      </c>
      <c r="D2079" s="33">
        <v>25</v>
      </c>
    </row>
    <row r="2080" spans="1:4">
      <c r="A2080" s="25">
        <v>800049856456</v>
      </c>
      <c r="B2080" s="33">
        <v>16</v>
      </c>
      <c r="C2080" s="33">
        <v>1</v>
      </c>
      <c r="D2080" s="33">
        <v>25</v>
      </c>
    </row>
    <row r="2081" spans="1:4">
      <c r="A2081" s="25">
        <v>800036116179</v>
      </c>
      <c r="B2081" s="33">
        <v>16</v>
      </c>
      <c r="C2081" s="33">
        <v>1</v>
      </c>
      <c r="D2081" s="33">
        <v>27</v>
      </c>
    </row>
    <row r="2082" spans="1:4">
      <c r="A2082" s="25">
        <v>800058929608</v>
      </c>
      <c r="B2082" s="33">
        <v>16</v>
      </c>
      <c r="C2082" s="33">
        <v>1</v>
      </c>
      <c r="D2082" s="33">
        <v>28</v>
      </c>
    </row>
    <row r="2083" spans="1:4">
      <c r="A2083" s="25">
        <v>800037201541</v>
      </c>
      <c r="B2083" s="33">
        <v>16</v>
      </c>
      <c r="C2083" s="33">
        <v>1</v>
      </c>
      <c r="D2083" s="33">
        <v>29</v>
      </c>
    </row>
    <row r="2084" spans="1:4">
      <c r="A2084" s="25">
        <v>800045419705</v>
      </c>
      <c r="B2084" s="33">
        <v>16</v>
      </c>
      <c r="C2084" s="33">
        <v>1</v>
      </c>
      <c r="D2084" s="33">
        <v>30</v>
      </c>
    </row>
    <row r="2085" spans="1:4">
      <c r="A2085" s="25">
        <v>800012876705</v>
      </c>
      <c r="B2085" s="33">
        <v>16</v>
      </c>
      <c r="C2085" s="33">
        <v>1</v>
      </c>
      <c r="D2085" s="33">
        <v>32</v>
      </c>
    </row>
    <row r="2086" spans="1:4">
      <c r="A2086" s="25">
        <v>800036932260</v>
      </c>
      <c r="B2086" s="33">
        <v>16</v>
      </c>
      <c r="C2086" s="33">
        <v>1</v>
      </c>
      <c r="D2086" s="33">
        <v>33</v>
      </c>
    </row>
    <row r="2087" spans="1:4">
      <c r="A2087" s="25">
        <v>800049041786</v>
      </c>
      <c r="B2087" s="33">
        <v>16</v>
      </c>
      <c r="C2087" s="33">
        <v>1</v>
      </c>
      <c r="D2087" s="33">
        <v>34</v>
      </c>
    </row>
    <row r="2088" spans="1:4">
      <c r="A2088" s="25">
        <v>800047404267</v>
      </c>
      <c r="B2088" s="33">
        <v>16</v>
      </c>
      <c r="C2088" s="33">
        <v>1</v>
      </c>
      <c r="D2088" s="33">
        <v>35</v>
      </c>
    </row>
    <row r="2089" spans="1:4">
      <c r="A2089" s="25">
        <v>801153011995</v>
      </c>
      <c r="B2089" s="33">
        <v>16</v>
      </c>
      <c r="C2089" s="33">
        <v>1</v>
      </c>
      <c r="D2089" s="33">
        <v>36</v>
      </c>
    </row>
    <row r="2090" spans="1:4">
      <c r="A2090" s="25">
        <v>800035622706</v>
      </c>
      <c r="B2090" s="33">
        <v>16</v>
      </c>
      <c r="C2090" s="33">
        <v>1</v>
      </c>
      <c r="D2090" s="33">
        <v>37</v>
      </c>
    </row>
    <row r="2091" spans="1:4">
      <c r="A2091" s="25">
        <v>800003248187</v>
      </c>
      <c r="B2091" s="33">
        <v>16</v>
      </c>
      <c r="C2091" s="33">
        <v>1</v>
      </c>
      <c r="D2091" s="33">
        <v>38</v>
      </c>
    </row>
    <row r="2092" spans="1:4">
      <c r="A2092" s="25">
        <v>800023368932</v>
      </c>
      <c r="B2092" s="33">
        <v>16</v>
      </c>
      <c r="C2092" s="33">
        <v>1</v>
      </c>
      <c r="D2092" s="33">
        <v>40</v>
      </c>
    </row>
    <row r="2093" spans="1:4">
      <c r="A2093" s="25">
        <v>800006863271</v>
      </c>
      <c r="B2093" s="33">
        <v>16</v>
      </c>
      <c r="C2093" s="33">
        <v>1</v>
      </c>
      <c r="D2093" s="33">
        <v>42</v>
      </c>
    </row>
    <row r="2094" spans="1:4">
      <c r="A2094" s="25">
        <v>847653004790</v>
      </c>
      <c r="B2094" s="33">
        <v>16</v>
      </c>
      <c r="C2094" s="33">
        <v>1</v>
      </c>
      <c r="D2094" s="33">
        <v>43</v>
      </c>
    </row>
    <row r="2095" spans="1:4">
      <c r="A2095" s="25">
        <v>800009452106</v>
      </c>
      <c r="B2095" s="33">
        <v>16</v>
      </c>
      <c r="C2095" s="33">
        <v>1</v>
      </c>
      <c r="D2095" s="33">
        <v>44</v>
      </c>
    </row>
    <row r="2096" spans="1:4">
      <c r="A2096" s="25">
        <v>800051219502</v>
      </c>
      <c r="B2096" s="33">
        <v>16</v>
      </c>
      <c r="C2096" s="33">
        <v>1</v>
      </c>
      <c r="D2096" s="33">
        <v>45</v>
      </c>
    </row>
    <row r="2097" spans="1:4">
      <c r="A2097" s="25">
        <v>854353000219</v>
      </c>
      <c r="B2097" s="33">
        <v>16</v>
      </c>
      <c r="C2097" s="33">
        <v>1</v>
      </c>
      <c r="D2097" s="33">
        <v>46</v>
      </c>
    </row>
    <row r="2098" spans="1:4">
      <c r="A2098" s="25">
        <v>800011990176</v>
      </c>
      <c r="B2098" s="33">
        <v>16</v>
      </c>
      <c r="C2098" s="33">
        <v>1</v>
      </c>
      <c r="D2098" s="33">
        <v>47</v>
      </c>
    </row>
    <row r="2099" spans="1:4">
      <c r="A2099" s="25">
        <v>800025032809</v>
      </c>
      <c r="B2099" s="33">
        <v>16</v>
      </c>
      <c r="C2099" s="33">
        <v>1</v>
      </c>
      <c r="D2099" s="33">
        <v>48</v>
      </c>
    </row>
    <row r="2100" spans="1:4">
      <c r="A2100" s="25">
        <v>800038692128</v>
      </c>
      <c r="B2100" s="33">
        <v>16</v>
      </c>
      <c r="C2100" s="33">
        <v>1</v>
      </c>
      <c r="D2100" s="33">
        <v>49</v>
      </c>
    </row>
    <row r="2101" spans="1:4">
      <c r="A2101" s="25">
        <v>800072794012</v>
      </c>
      <c r="B2101" s="33">
        <v>16</v>
      </c>
      <c r="C2101" s="33">
        <v>1</v>
      </c>
      <c r="D2101" s="33">
        <v>51</v>
      </c>
    </row>
    <row r="2102" spans="1:4">
      <c r="A2102" s="25">
        <v>800004127505</v>
      </c>
      <c r="B2102" s="33">
        <v>16</v>
      </c>
      <c r="C2102" s="33">
        <v>1</v>
      </c>
      <c r="D2102" s="33">
        <v>52</v>
      </c>
    </row>
    <row r="2103" spans="1:4">
      <c r="A2103" s="25">
        <v>800035285223</v>
      </c>
      <c r="B2103" s="33">
        <v>16</v>
      </c>
      <c r="C2103" s="33">
        <v>1</v>
      </c>
      <c r="D2103" s="33">
        <v>53</v>
      </c>
    </row>
    <row r="2104" spans="1:4">
      <c r="A2104" s="25">
        <v>830950010009</v>
      </c>
      <c r="B2104" s="33">
        <v>16</v>
      </c>
      <c r="C2104" s="33">
        <v>1</v>
      </c>
      <c r="D2104" s="33">
        <v>54</v>
      </c>
    </row>
    <row r="2105" spans="1:4">
      <c r="A2105" s="25">
        <v>800025455687</v>
      </c>
      <c r="B2105" s="33">
        <v>16</v>
      </c>
      <c r="C2105" s="33">
        <v>1</v>
      </c>
      <c r="D2105" s="33">
        <v>55</v>
      </c>
    </row>
    <row r="2106" spans="1:4">
      <c r="A2106" s="25">
        <v>800028780875</v>
      </c>
      <c r="B2106" s="33">
        <v>16</v>
      </c>
      <c r="C2106" s="33">
        <v>1</v>
      </c>
      <c r="D2106" s="33">
        <v>56</v>
      </c>
    </row>
    <row r="2107" spans="1:4">
      <c r="A2107" s="25">
        <v>800007612644</v>
      </c>
      <c r="B2107" s="33">
        <v>16</v>
      </c>
      <c r="C2107" s="33">
        <v>1</v>
      </c>
      <c r="D2107" s="33">
        <v>57</v>
      </c>
    </row>
    <row r="2108" spans="1:4">
      <c r="A2108" s="25">
        <v>800025501944</v>
      </c>
      <c r="B2108" s="33">
        <v>16</v>
      </c>
      <c r="C2108" s="33">
        <v>1</v>
      </c>
      <c r="D2108" s="33">
        <v>58</v>
      </c>
    </row>
    <row r="2109" spans="1:4">
      <c r="A2109" s="25">
        <v>800043281024</v>
      </c>
      <c r="B2109" s="33">
        <v>16</v>
      </c>
      <c r="C2109" s="33">
        <v>1</v>
      </c>
      <c r="D2109" s="33">
        <v>59</v>
      </c>
    </row>
    <row r="2110" spans="1:4">
      <c r="A2110" s="25">
        <v>800016234711</v>
      </c>
      <c r="B2110" s="33">
        <v>16</v>
      </c>
      <c r="C2110" s="33">
        <v>1</v>
      </c>
      <c r="D2110" s="33">
        <v>60</v>
      </c>
    </row>
    <row r="2111" spans="1:4">
      <c r="A2111" s="25">
        <v>841152019086</v>
      </c>
      <c r="B2111" s="33">
        <v>16</v>
      </c>
      <c r="C2111" s="33">
        <v>2</v>
      </c>
      <c r="D2111" s="33">
        <v>1</v>
      </c>
    </row>
    <row r="2112" spans="1:4">
      <c r="A2112" s="25">
        <v>841151006274</v>
      </c>
      <c r="B2112" s="33">
        <v>16</v>
      </c>
      <c r="C2112" s="33">
        <v>2</v>
      </c>
      <c r="D2112" s="33">
        <v>2</v>
      </c>
    </row>
    <row r="2113" spans="1:4">
      <c r="A2113" s="25">
        <v>800026834237</v>
      </c>
      <c r="B2113" s="33">
        <v>16</v>
      </c>
      <c r="C2113" s="33">
        <v>2</v>
      </c>
      <c r="D2113" s="33">
        <v>3</v>
      </c>
    </row>
    <row r="2114" spans="1:4">
      <c r="A2114" s="25">
        <v>800016532205</v>
      </c>
      <c r="B2114" s="33">
        <v>16</v>
      </c>
      <c r="C2114" s="33">
        <v>2</v>
      </c>
      <c r="D2114" s="33">
        <v>4</v>
      </c>
    </row>
    <row r="2115" spans="1:4">
      <c r="A2115" s="25">
        <v>801148034607</v>
      </c>
      <c r="B2115" s="33">
        <v>16</v>
      </c>
      <c r="C2115" s="33">
        <v>2</v>
      </c>
      <c r="D2115" s="33">
        <v>5</v>
      </c>
    </row>
    <row r="2116" spans="1:4">
      <c r="A2116" s="25">
        <v>800029075820</v>
      </c>
      <c r="B2116" s="33">
        <v>16</v>
      </c>
      <c r="C2116" s="33">
        <v>2</v>
      </c>
      <c r="D2116" s="33">
        <v>6</v>
      </c>
    </row>
    <row r="2117" spans="1:4">
      <c r="A2117" s="25">
        <v>800004096411</v>
      </c>
      <c r="B2117" s="33">
        <v>16</v>
      </c>
      <c r="C2117" s="33">
        <v>2</v>
      </c>
      <c r="D2117" s="33">
        <v>7</v>
      </c>
    </row>
    <row r="2118" spans="1:4">
      <c r="A2118" s="25">
        <v>800098639340</v>
      </c>
      <c r="B2118" s="33">
        <v>16</v>
      </c>
      <c r="C2118" s="33">
        <v>2</v>
      </c>
      <c r="D2118" s="33">
        <v>8</v>
      </c>
    </row>
    <row r="2119" spans="1:4">
      <c r="A2119" s="25">
        <v>800014666807</v>
      </c>
      <c r="B2119" s="33">
        <v>16</v>
      </c>
      <c r="C2119" s="33">
        <v>2</v>
      </c>
      <c r="D2119" s="33">
        <v>9</v>
      </c>
    </row>
    <row r="2120" spans="1:4">
      <c r="A2120" s="25">
        <v>800006694973</v>
      </c>
      <c r="B2120" s="33">
        <v>16</v>
      </c>
      <c r="C2120" s="33">
        <v>2</v>
      </c>
      <c r="D2120" s="33">
        <v>10</v>
      </c>
    </row>
    <row r="2121" spans="1:4">
      <c r="A2121" s="25">
        <v>800048304508</v>
      </c>
      <c r="B2121" s="33">
        <v>16</v>
      </c>
      <c r="C2121" s="33">
        <v>2</v>
      </c>
      <c r="D2121" s="33">
        <v>11</v>
      </c>
    </row>
    <row r="2122" spans="1:4">
      <c r="A2122" s="25">
        <v>800048304490</v>
      </c>
      <c r="B2122" s="33">
        <v>16</v>
      </c>
      <c r="C2122" s="33">
        <v>2</v>
      </c>
      <c r="D2122" s="33">
        <v>11</v>
      </c>
    </row>
    <row r="2123" spans="1:4">
      <c r="A2123" s="25">
        <v>800004934298</v>
      </c>
      <c r="B2123" s="33">
        <v>16</v>
      </c>
      <c r="C2123" s="33">
        <v>2</v>
      </c>
      <c r="D2123" s="33">
        <v>12</v>
      </c>
    </row>
    <row r="2124" spans="1:4">
      <c r="A2124" s="25">
        <v>800030692555</v>
      </c>
      <c r="B2124" s="33">
        <v>16</v>
      </c>
      <c r="C2124" s="33">
        <v>2</v>
      </c>
      <c r="D2124" s="33">
        <v>13</v>
      </c>
    </row>
    <row r="2125" spans="1:4">
      <c r="A2125" s="25">
        <v>800023524732</v>
      </c>
      <c r="B2125" s="33">
        <v>16</v>
      </c>
      <c r="C2125" s="33">
        <v>2</v>
      </c>
      <c r="D2125" s="33">
        <v>14</v>
      </c>
    </row>
    <row r="2126" spans="1:4">
      <c r="A2126" s="25">
        <v>800007126520</v>
      </c>
      <c r="B2126" s="33">
        <v>16</v>
      </c>
      <c r="C2126" s="33">
        <v>2</v>
      </c>
      <c r="D2126" s="33">
        <v>14</v>
      </c>
    </row>
    <row r="2127" spans="1:4">
      <c r="A2127" s="25">
        <v>800047186641</v>
      </c>
      <c r="B2127" s="33">
        <v>16</v>
      </c>
      <c r="C2127" s="33">
        <v>2</v>
      </c>
      <c r="D2127" s="33">
        <v>15</v>
      </c>
    </row>
    <row r="2128" spans="1:4">
      <c r="A2128" s="25">
        <v>800041913313</v>
      </c>
      <c r="B2128" s="33">
        <v>16</v>
      </c>
      <c r="C2128" s="33">
        <v>2</v>
      </c>
      <c r="D2128" s="33">
        <v>15</v>
      </c>
    </row>
    <row r="2129" spans="1:4">
      <c r="A2129" s="25">
        <v>800046169226</v>
      </c>
      <c r="B2129" s="33">
        <v>16</v>
      </c>
      <c r="C2129" s="33">
        <v>2</v>
      </c>
      <c r="D2129" s="33">
        <v>16</v>
      </c>
    </row>
    <row r="2130" spans="1:4">
      <c r="A2130" s="25">
        <v>800017712756</v>
      </c>
      <c r="B2130" s="33">
        <v>16</v>
      </c>
      <c r="C2130" s="33">
        <v>2</v>
      </c>
      <c r="D2130" s="33">
        <v>17</v>
      </c>
    </row>
    <row r="2131" spans="1:4">
      <c r="A2131" s="25">
        <v>800034601222</v>
      </c>
      <c r="B2131" s="33">
        <v>16</v>
      </c>
      <c r="C2131" s="33">
        <v>2</v>
      </c>
      <c r="D2131" s="33">
        <v>18</v>
      </c>
    </row>
    <row r="2132" spans="1:4">
      <c r="A2132" s="25">
        <v>800026471675</v>
      </c>
      <c r="B2132" s="33">
        <v>16</v>
      </c>
      <c r="C2132" s="33">
        <v>2</v>
      </c>
      <c r="D2132" s="33">
        <v>19</v>
      </c>
    </row>
    <row r="2133" spans="1:4">
      <c r="A2133" s="25">
        <v>800015695631</v>
      </c>
      <c r="B2133" s="33">
        <v>16</v>
      </c>
      <c r="C2133" s="33">
        <v>2</v>
      </c>
      <c r="D2133" s="33">
        <v>20</v>
      </c>
    </row>
    <row r="2134" spans="1:4">
      <c r="A2134" s="25">
        <v>800031680864</v>
      </c>
      <c r="B2134" s="33">
        <v>16</v>
      </c>
      <c r="C2134" s="33">
        <v>2</v>
      </c>
      <c r="D2134" s="33">
        <v>21</v>
      </c>
    </row>
    <row r="2135" spans="1:4">
      <c r="A2135" s="25">
        <v>800019444564</v>
      </c>
      <c r="B2135" s="33">
        <v>16</v>
      </c>
      <c r="C2135" s="33">
        <v>2</v>
      </c>
      <c r="D2135" s="33">
        <v>22</v>
      </c>
    </row>
    <row r="2136" spans="1:4">
      <c r="A2136" s="25">
        <v>800003746370</v>
      </c>
      <c r="B2136" s="33">
        <v>16</v>
      </c>
      <c r="C2136" s="33">
        <v>2</v>
      </c>
      <c r="D2136" s="33">
        <v>23</v>
      </c>
    </row>
    <row r="2137" spans="1:4">
      <c r="A2137" s="25">
        <v>801153001335</v>
      </c>
      <c r="B2137" s="33">
        <v>16</v>
      </c>
      <c r="C2137" s="33">
        <v>2</v>
      </c>
      <c r="D2137" s="33">
        <v>24</v>
      </c>
    </row>
    <row r="2138" spans="1:4">
      <c r="A2138" s="25">
        <v>854348010620</v>
      </c>
      <c r="B2138" s="33">
        <v>16</v>
      </c>
      <c r="C2138" s="33">
        <v>2</v>
      </c>
      <c r="D2138" s="33">
        <v>25</v>
      </c>
    </row>
    <row r="2139" spans="1:4">
      <c r="A2139" s="25">
        <v>800026381809</v>
      </c>
      <c r="B2139" s="33">
        <v>16</v>
      </c>
      <c r="C2139" s="33">
        <v>2</v>
      </c>
      <c r="D2139" s="33">
        <v>27</v>
      </c>
    </row>
    <row r="2140" spans="1:4">
      <c r="A2140" s="25">
        <v>854353001613</v>
      </c>
      <c r="B2140" s="33">
        <v>16</v>
      </c>
      <c r="C2140" s="33">
        <v>2</v>
      </c>
      <c r="D2140" s="33">
        <v>28</v>
      </c>
    </row>
    <row r="2141" spans="1:4">
      <c r="A2141" s="25">
        <v>854353009087</v>
      </c>
      <c r="B2141" s="33">
        <v>16</v>
      </c>
      <c r="C2141" s="33">
        <v>2</v>
      </c>
      <c r="D2141" s="33">
        <v>30</v>
      </c>
    </row>
    <row r="2142" spans="1:4">
      <c r="A2142" s="25">
        <v>800011763128</v>
      </c>
      <c r="B2142" s="33">
        <v>16</v>
      </c>
      <c r="C2142" s="33">
        <v>2</v>
      </c>
      <c r="D2142" s="33">
        <v>31</v>
      </c>
    </row>
    <row r="2143" spans="1:4">
      <c r="A2143" s="25">
        <v>800033237952</v>
      </c>
      <c r="B2143" s="33">
        <v>16</v>
      </c>
      <c r="C2143" s="33">
        <v>2</v>
      </c>
      <c r="D2143" s="33">
        <v>32</v>
      </c>
    </row>
    <row r="2144" spans="1:4">
      <c r="A2144" s="25">
        <v>800009789549</v>
      </c>
      <c r="B2144" s="33">
        <v>16</v>
      </c>
      <c r="C2144" s="33">
        <v>2</v>
      </c>
      <c r="D2144" s="33">
        <v>33</v>
      </c>
    </row>
    <row r="2145" spans="1:4">
      <c r="A2145" s="25">
        <v>800027673956</v>
      </c>
      <c r="B2145" s="33">
        <v>16</v>
      </c>
      <c r="C2145" s="33">
        <v>2</v>
      </c>
      <c r="D2145" s="33">
        <v>34</v>
      </c>
    </row>
    <row r="2146" spans="1:4">
      <c r="A2146" s="25">
        <v>800072380028</v>
      </c>
      <c r="B2146" s="33">
        <v>16</v>
      </c>
      <c r="C2146" s="33">
        <v>2</v>
      </c>
      <c r="D2146" s="33">
        <v>35</v>
      </c>
    </row>
    <row r="2147" spans="1:4">
      <c r="A2147" s="25">
        <v>800045141739</v>
      </c>
      <c r="B2147" s="33">
        <v>16</v>
      </c>
      <c r="C2147" s="33">
        <v>2</v>
      </c>
      <c r="D2147" s="33">
        <v>36</v>
      </c>
    </row>
    <row r="2148" spans="1:4">
      <c r="A2148" s="25">
        <v>800014394491</v>
      </c>
      <c r="B2148" s="33">
        <v>16</v>
      </c>
      <c r="C2148" s="33">
        <v>2</v>
      </c>
      <c r="D2148" s="33">
        <v>37</v>
      </c>
    </row>
    <row r="2149" spans="1:4">
      <c r="A2149" s="25">
        <v>800020384841</v>
      </c>
      <c r="B2149" s="33">
        <v>16</v>
      </c>
      <c r="C2149" s="33">
        <v>2</v>
      </c>
      <c r="D2149" s="33">
        <v>38</v>
      </c>
    </row>
    <row r="2150" spans="1:4">
      <c r="A2150" s="25">
        <v>800024126172</v>
      </c>
      <c r="B2150" s="33">
        <v>16</v>
      </c>
      <c r="C2150" s="33">
        <v>2</v>
      </c>
      <c r="D2150" s="33">
        <v>39</v>
      </c>
    </row>
    <row r="2151" spans="1:4">
      <c r="A2151" s="25">
        <v>800045905752</v>
      </c>
      <c r="B2151" s="33">
        <v>16</v>
      </c>
      <c r="C2151" s="33">
        <v>2</v>
      </c>
      <c r="D2151" s="33">
        <v>40</v>
      </c>
    </row>
    <row r="2152" spans="1:4">
      <c r="A2152" s="25">
        <v>800016192562</v>
      </c>
      <c r="B2152" s="33">
        <v>16</v>
      </c>
      <c r="C2152" s="33">
        <v>2</v>
      </c>
      <c r="D2152" s="33">
        <v>41</v>
      </c>
    </row>
    <row r="2153" spans="1:4">
      <c r="A2153" s="25">
        <v>800005095719</v>
      </c>
      <c r="B2153" s="33">
        <v>16</v>
      </c>
      <c r="C2153" s="33">
        <v>2</v>
      </c>
      <c r="D2153" s="33">
        <v>42</v>
      </c>
    </row>
    <row r="2154" spans="1:4">
      <c r="A2154" s="25">
        <v>800011232157</v>
      </c>
      <c r="B2154" s="33">
        <v>16</v>
      </c>
      <c r="C2154" s="33">
        <v>2</v>
      </c>
      <c r="D2154" s="33">
        <v>43</v>
      </c>
    </row>
    <row r="2155" spans="1:4">
      <c r="A2155" s="25">
        <v>800004032622</v>
      </c>
      <c r="B2155" s="33">
        <v>16</v>
      </c>
      <c r="C2155" s="33">
        <v>2</v>
      </c>
      <c r="D2155" s="33">
        <v>44</v>
      </c>
    </row>
    <row r="2156" spans="1:4">
      <c r="A2156" s="25">
        <v>800015490678</v>
      </c>
      <c r="B2156" s="33">
        <v>16</v>
      </c>
      <c r="C2156" s="33">
        <v>2</v>
      </c>
      <c r="D2156" s="33">
        <v>45</v>
      </c>
    </row>
    <row r="2157" spans="1:4">
      <c r="A2157" s="25">
        <v>800018550460</v>
      </c>
      <c r="B2157" s="33">
        <v>16</v>
      </c>
      <c r="C2157" s="33">
        <v>2</v>
      </c>
      <c r="D2157" s="33">
        <v>46</v>
      </c>
    </row>
    <row r="2158" spans="1:4">
      <c r="A2158" s="25">
        <v>800023904249</v>
      </c>
      <c r="B2158" s="33">
        <v>16</v>
      </c>
      <c r="C2158" s="33">
        <v>2</v>
      </c>
      <c r="D2158" s="33">
        <v>47</v>
      </c>
    </row>
    <row r="2159" spans="1:4">
      <c r="A2159" s="25">
        <v>800029065813</v>
      </c>
      <c r="B2159" s="33">
        <v>16</v>
      </c>
      <c r="C2159" s="33">
        <v>2</v>
      </c>
      <c r="D2159" s="33">
        <v>48</v>
      </c>
    </row>
    <row r="2160" spans="1:4">
      <c r="A2160" s="25">
        <v>800024502380</v>
      </c>
      <c r="B2160" s="33">
        <v>16</v>
      </c>
      <c r="C2160" s="33">
        <v>2</v>
      </c>
      <c r="D2160" s="33">
        <v>50</v>
      </c>
    </row>
    <row r="2161" spans="1:4">
      <c r="A2161" s="25">
        <v>800023230637</v>
      </c>
      <c r="B2161" s="33">
        <v>16</v>
      </c>
      <c r="C2161" s="33">
        <v>2</v>
      </c>
      <c r="D2161" s="33">
        <v>51</v>
      </c>
    </row>
    <row r="2162" spans="1:4">
      <c r="A2162" s="25">
        <v>800008903323</v>
      </c>
      <c r="B2162" s="33">
        <v>16</v>
      </c>
      <c r="C2162" s="33">
        <v>2</v>
      </c>
      <c r="D2162" s="33">
        <v>52</v>
      </c>
    </row>
    <row r="2163" spans="1:4">
      <c r="A2163" s="25">
        <v>800033601447</v>
      </c>
      <c r="B2163" s="33">
        <v>16</v>
      </c>
      <c r="C2163" s="33">
        <v>2</v>
      </c>
      <c r="D2163" s="33">
        <v>53</v>
      </c>
    </row>
    <row r="2164" spans="1:4">
      <c r="A2164" s="25">
        <v>800006701307</v>
      </c>
      <c r="B2164" s="33">
        <v>16</v>
      </c>
      <c r="C2164" s="33">
        <v>2</v>
      </c>
      <c r="D2164" s="33">
        <v>54</v>
      </c>
    </row>
    <row r="2165" spans="1:4">
      <c r="A2165" s="25">
        <v>800004720382</v>
      </c>
      <c r="B2165" s="33">
        <v>16</v>
      </c>
      <c r="C2165" s="33">
        <v>2</v>
      </c>
      <c r="D2165" s="33">
        <v>55</v>
      </c>
    </row>
    <row r="2166" spans="1:4">
      <c r="A2166" s="25">
        <v>800007292173</v>
      </c>
      <c r="B2166" s="33">
        <v>16</v>
      </c>
      <c r="C2166" s="33">
        <v>2</v>
      </c>
      <c r="D2166" s="33">
        <v>56</v>
      </c>
    </row>
    <row r="2167" spans="1:4">
      <c r="A2167" s="25">
        <v>800033356208</v>
      </c>
      <c r="B2167" s="33">
        <v>16</v>
      </c>
      <c r="C2167" s="33">
        <v>2</v>
      </c>
      <c r="D2167" s="33">
        <v>57</v>
      </c>
    </row>
    <row r="2168" spans="1:4">
      <c r="A2168" s="25">
        <v>800007055109</v>
      </c>
      <c r="B2168" s="33">
        <v>16</v>
      </c>
      <c r="C2168" s="33">
        <v>2</v>
      </c>
      <c r="D2168" s="33">
        <v>58</v>
      </c>
    </row>
    <row r="2169" spans="1:4">
      <c r="A2169" s="25">
        <v>800008230313</v>
      </c>
      <c r="B2169" s="33">
        <v>16</v>
      </c>
      <c r="C2169" s="33">
        <v>2</v>
      </c>
      <c r="D2169" s="33">
        <v>59</v>
      </c>
    </row>
    <row r="2170" spans="1:4">
      <c r="A2170" s="25">
        <v>800008216577</v>
      </c>
      <c r="B2170" s="33">
        <v>16</v>
      </c>
      <c r="C2170" s="33">
        <v>2</v>
      </c>
      <c r="D2170" s="33">
        <v>60</v>
      </c>
    </row>
    <row r="2171" spans="1:4">
      <c r="A2171" s="25">
        <v>800050855157</v>
      </c>
      <c r="B2171" s="33">
        <v>16</v>
      </c>
      <c r="C2171" s="33">
        <v>3</v>
      </c>
      <c r="D2171" s="33">
        <v>1</v>
      </c>
    </row>
    <row r="2172" spans="1:4">
      <c r="A2172" s="25">
        <v>800039208312</v>
      </c>
      <c r="B2172" s="33">
        <v>16</v>
      </c>
      <c r="C2172" s="33">
        <v>3</v>
      </c>
      <c r="D2172" s="33">
        <v>2</v>
      </c>
    </row>
    <row r="2173" spans="1:4">
      <c r="A2173" s="25">
        <v>800037116939</v>
      </c>
      <c r="B2173" s="33">
        <v>16</v>
      </c>
      <c r="C2173" s="33">
        <v>3</v>
      </c>
      <c r="D2173" s="33">
        <v>3</v>
      </c>
    </row>
    <row r="2174" spans="1:4">
      <c r="A2174" s="25">
        <v>800042196397</v>
      </c>
      <c r="B2174" s="33">
        <v>16</v>
      </c>
      <c r="C2174" s="33">
        <v>3</v>
      </c>
      <c r="D2174" s="33">
        <v>4</v>
      </c>
    </row>
    <row r="2175" spans="1:4">
      <c r="A2175" s="25">
        <v>800028978701</v>
      </c>
      <c r="B2175" s="33">
        <v>16</v>
      </c>
      <c r="C2175" s="33">
        <v>3</v>
      </c>
      <c r="D2175" s="33">
        <v>5</v>
      </c>
    </row>
    <row r="2176" spans="1:4">
      <c r="A2176" s="25">
        <v>800035529687</v>
      </c>
      <c r="B2176" s="33">
        <v>16</v>
      </c>
      <c r="C2176" s="33">
        <v>3</v>
      </c>
      <c r="D2176" s="33">
        <v>7</v>
      </c>
    </row>
    <row r="2177" spans="1:4">
      <c r="A2177" s="25">
        <v>800027989295</v>
      </c>
      <c r="B2177" s="33">
        <v>16</v>
      </c>
      <c r="C2177" s="33">
        <v>3</v>
      </c>
      <c r="D2177" s="33">
        <v>8</v>
      </c>
    </row>
    <row r="2178" spans="1:4">
      <c r="A2178" s="25">
        <v>800068851974</v>
      </c>
      <c r="B2178" s="33">
        <v>16</v>
      </c>
      <c r="C2178" s="33">
        <v>3</v>
      </c>
      <c r="D2178" s="33">
        <v>9</v>
      </c>
    </row>
    <row r="2179" spans="1:4">
      <c r="A2179" s="25">
        <v>800041980783</v>
      </c>
      <c r="B2179" s="33">
        <v>16</v>
      </c>
      <c r="C2179" s="33">
        <v>3</v>
      </c>
      <c r="D2179" s="33">
        <v>11</v>
      </c>
    </row>
    <row r="2180" spans="1:4">
      <c r="A2180" s="25">
        <v>800019437212</v>
      </c>
      <c r="B2180" s="33">
        <v>16</v>
      </c>
      <c r="C2180" s="33">
        <v>3</v>
      </c>
      <c r="D2180" s="33">
        <v>11</v>
      </c>
    </row>
    <row r="2181" spans="1:4">
      <c r="A2181" s="25">
        <v>800013080604</v>
      </c>
      <c r="B2181" s="33">
        <v>16</v>
      </c>
      <c r="C2181" s="33">
        <v>3</v>
      </c>
      <c r="D2181" s="33">
        <v>12</v>
      </c>
    </row>
    <row r="2182" spans="1:4">
      <c r="A2182" s="25">
        <v>800066991723</v>
      </c>
      <c r="B2182" s="33">
        <v>16</v>
      </c>
      <c r="C2182" s="33">
        <v>3</v>
      </c>
      <c r="D2182" s="33">
        <v>13</v>
      </c>
    </row>
    <row r="2183" spans="1:4">
      <c r="A2183" s="25">
        <v>800026959026</v>
      </c>
      <c r="B2183" s="33">
        <v>16</v>
      </c>
      <c r="C2183" s="33">
        <v>3</v>
      </c>
      <c r="D2183" s="33">
        <v>14</v>
      </c>
    </row>
    <row r="2184" spans="1:4">
      <c r="A2184" s="25">
        <v>800091579246</v>
      </c>
      <c r="B2184" s="33">
        <v>16</v>
      </c>
      <c r="C2184" s="33">
        <v>3</v>
      </c>
      <c r="D2184" s="33">
        <v>16</v>
      </c>
    </row>
    <row r="2185" spans="1:4">
      <c r="A2185" s="25">
        <v>800063762663</v>
      </c>
      <c r="B2185" s="33">
        <v>16</v>
      </c>
      <c r="C2185" s="33">
        <v>3</v>
      </c>
      <c r="D2185" s="33">
        <v>17</v>
      </c>
    </row>
    <row r="2186" spans="1:4">
      <c r="A2186" s="25">
        <v>800016551650</v>
      </c>
      <c r="B2186" s="33">
        <v>16</v>
      </c>
      <c r="C2186" s="33">
        <v>3</v>
      </c>
      <c r="D2186" s="33">
        <v>18</v>
      </c>
    </row>
    <row r="2187" spans="1:4">
      <c r="A2187" s="25">
        <v>800044732157</v>
      </c>
      <c r="B2187" s="33">
        <v>16</v>
      </c>
      <c r="C2187" s="33">
        <v>3</v>
      </c>
      <c r="D2187" s="33">
        <v>19</v>
      </c>
    </row>
    <row r="2188" spans="1:4">
      <c r="A2188" s="25">
        <v>800049075537</v>
      </c>
      <c r="B2188" s="33">
        <v>16</v>
      </c>
      <c r="C2188" s="33">
        <v>3</v>
      </c>
      <c r="D2188" s="33">
        <v>20</v>
      </c>
    </row>
    <row r="2189" spans="1:4">
      <c r="A2189" s="25">
        <v>800013209278</v>
      </c>
      <c r="B2189" s="33">
        <v>16</v>
      </c>
      <c r="C2189" s="33">
        <v>3</v>
      </c>
      <c r="D2189" s="33">
        <v>21</v>
      </c>
    </row>
    <row r="2190" spans="1:4">
      <c r="A2190" s="25">
        <v>800002511759</v>
      </c>
      <c r="B2190" s="33">
        <v>16</v>
      </c>
      <c r="C2190" s="33">
        <v>3</v>
      </c>
      <c r="D2190" s="33">
        <v>22</v>
      </c>
    </row>
    <row r="2191" spans="1:4">
      <c r="A2191" s="25">
        <v>800007936381</v>
      </c>
      <c r="B2191" s="33">
        <v>16</v>
      </c>
      <c r="C2191" s="33">
        <v>3</v>
      </c>
      <c r="D2191" s="33">
        <v>23</v>
      </c>
    </row>
    <row r="2192" spans="1:4">
      <c r="A2192" s="25">
        <v>847652023924</v>
      </c>
      <c r="B2192" s="33">
        <v>16</v>
      </c>
      <c r="C2192" s="33">
        <v>3</v>
      </c>
      <c r="D2192" s="33">
        <v>24</v>
      </c>
    </row>
    <row r="2193" spans="1:4">
      <c r="A2193" s="25">
        <v>800056171310</v>
      </c>
      <c r="B2193" s="33">
        <v>16</v>
      </c>
      <c r="C2193" s="33">
        <v>3</v>
      </c>
      <c r="D2193" s="33">
        <v>25</v>
      </c>
    </row>
    <row r="2194" spans="1:4">
      <c r="A2194" s="25">
        <v>800041607444</v>
      </c>
      <c r="B2194" s="33">
        <v>16</v>
      </c>
      <c r="C2194" s="33">
        <v>3</v>
      </c>
      <c r="D2194" s="33">
        <v>26</v>
      </c>
    </row>
    <row r="2195" spans="1:4">
      <c r="A2195" s="25">
        <v>800042554280</v>
      </c>
      <c r="B2195" s="33">
        <v>16</v>
      </c>
      <c r="C2195" s="33">
        <v>3</v>
      </c>
      <c r="D2195" s="33">
        <v>28</v>
      </c>
    </row>
    <row r="2196" spans="1:4">
      <c r="A2196" s="25">
        <v>800016496427</v>
      </c>
      <c r="B2196" s="33">
        <v>16</v>
      </c>
      <c r="C2196" s="33">
        <v>3</v>
      </c>
      <c r="D2196" s="33">
        <v>29</v>
      </c>
    </row>
    <row r="2197" spans="1:4">
      <c r="A2197" s="25">
        <v>800076272312</v>
      </c>
      <c r="B2197" s="33">
        <v>16</v>
      </c>
      <c r="C2197" s="33">
        <v>3</v>
      </c>
      <c r="D2197" s="33">
        <v>30</v>
      </c>
    </row>
    <row r="2198" spans="1:4">
      <c r="A2198" s="25">
        <v>800072866430</v>
      </c>
      <c r="B2198" s="33">
        <v>16</v>
      </c>
      <c r="C2198" s="33">
        <v>3</v>
      </c>
      <c r="D2198" s="33">
        <v>31</v>
      </c>
    </row>
    <row r="2199" spans="1:4">
      <c r="A2199" s="25">
        <v>854353009723</v>
      </c>
      <c r="B2199" s="33">
        <v>16</v>
      </c>
      <c r="C2199" s="33">
        <v>3</v>
      </c>
      <c r="D2199" s="33">
        <v>33</v>
      </c>
    </row>
    <row r="2200" spans="1:4">
      <c r="A2200" s="25">
        <v>800089203957</v>
      </c>
      <c r="B2200" s="33">
        <v>16</v>
      </c>
      <c r="C2200" s="33">
        <v>3</v>
      </c>
      <c r="D2200" s="33">
        <v>34</v>
      </c>
    </row>
    <row r="2201" spans="1:4">
      <c r="A2201" s="25">
        <v>847648016016</v>
      </c>
      <c r="B2201" s="33">
        <v>16</v>
      </c>
      <c r="C2201" s="33">
        <v>3</v>
      </c>
      <c r="D2201" s="33">
        <v>35</v>
      </c>
    </row>
    <row r="2202" spans="1:4">
      <c r="A2202" s="25">
        <v>800118922163</v>
      </c>
      <c r="B2202" s="33">
        <v>16</v>
      </c>
      <c r="C2202" s="33">
        <v>3</v>
      </c>
      <c r="D2202" s="33">
        <v>36</v>
      </c>
    </row>
    <row r="2203" spans="1:4">
      <c r="A2203" s="25">
        <v>800047149383</v>
      </c>
      <c r="B2203" s="33">
        <v>16</v>
      </c>
      <c r="C2203" s="33">
        <v>3</v>
      </c>
      <c r="D2203" s="33">
        <v>37</v>
      </c>
    </row>
    <row r="2204" spans="1:4">
      <c r="A2204" s="25">
        <v>800051603663</v>
      </c>
      <c r="B2204" s="33">
        <v>16</v>
      </c>
      <c r="C2204" s="33">
        <v>3</v>
      </c>
      <c r="D2204" s="33">
        <v>39</v>
      </c>
    </row>
    <row r="2205" spans="1:4">
      <c r="A2205" s="25">
        <v>800049698718</v>
      </c>
      <c r="B2205" s="33">
        <v>16</v>
      </c>
      <c r="C2205" s="33">
        <v>3</v>
      </c>
      <c r="D2205" s="33">
        <v>41</v>
      </c>
    </row>
    <row r="2206" spans="1:4">
      <c r="A2206" s="25">
        <v>800028852559</v>
      </c>
      <c r="B2206" s="33">
        <v>16</v>
      </c>
      <c r="C2206" s="33">
        <v>3</v>
      </c>
      <c r="D2206" s="33">
        <v>42</v>
      </c>
    </row>
    <row r="2207" spans="1:4">
      <c r="A2207" s="25">
        <v>800044546342</v>
      </c>
      <c r="B2207" s="33">
        <v>16</v>
      </c>
      <c r="C2207" s="33">
        <v>3</v>
      </c>
      <c r="D2207" s="33">
        <v>43</v>
      </c>
    </row>
    <row r="2208" spans="1:4">
      <c r="A2208" s="25">
        <v>800049333803</v>
      </c>
      <c r="B2208" s="33">
        <v>16</v>
      </c>
      <c r="C2208" s="33">
        <v>3</v>
      </c>
      <c r="D2208" s="33">
        <v>44</v>
      </c>
    </row>
    <row r="2209" spans="1:4">
      <c r="A2209" s="25">
        <v>800013191302</v>
      </c>
      <c r="B2209" s="33">
        <v>16</v>
      </c>
      <c r="C2209" s="33">
        <v>3</v>
      </c>
      <c r="D2209" s="33">
        <v>45</v>
      </c>
    </row>
    <row r="2210" spans="1:4">
      <c r="A2210" s="25">
        <v>800010762766</v>
      </c>
      <c r="B2210" s="33">
        <v>16</v>
      </c>
      <c r="C2210" s="33">
        <v>3</v>
      </c>
      <c r="D2210" s="33">
        <v>46</v>
      </c>
    </row>
    <row r="2211" spans="1:4">
      <c r="A2211" s="25">
        <v>800035964504</v>
      </c>
      <c r="B2211" s="33">
        <v>16</v>
      </c>
      <c r="C2211" s="33">
        <v>3</v>
      </c>
      <c r="D2211" s="33">
        <v>47</v>
      </c>
    </row>
    <row r="2212" spans="1:4">
      <c r="A2212" s="25">
        <v>800014048550</v>
      </c>
      <c r="B2212" s="33">
        <v>16</v>
      </c>
      <c r="C2212" s="33">
        <v>3</v>
      </c>
      <c r="D2212" s="33">
        <v>48</v>
      </c>
    </row>
    <row r="2213" spans="1:4">
      <c r="A2213" s="25">
        <v>800033616676</v>
      </c>
      <c r="B2213" s="33">
        <v>16</v>
      </c>
      <c r="C2213" s="33">
        <v>3</v>
      </c>
      <c r="D2213" s="33">
        <v>49</v>
      </c>
    </row>
    <row r="2214" spans="1:4">
      <c r="A2214" s="25">
        <v>800017948335</v>
      </c>
      <c r="B2214" s="33">
        <v>16</v>
      </c>
      <c r="C2214" s="33">
        <v>3</v>
      </c>
      <c r="D2214" s="33">
        <v>50</v>
      </c>
    </row>
    <row r="2215" spans="1:4">
      <c r="A2215" s="25">
        <v>800019670465</v>
      </c>
      <c r="B2215" s="33">
        <v>16</v>
      </c>
      <c r="C2215" s="33">
        <v>3</v>
      </c>
      <c r="D2215" s="33">
        <v>51</v>
      </c>
    </row>
    <row r="2216" spans="1:4">
      <c r="A2216" s="25">
        <v>800103324623</v>
      </c>
      <c r="B2216" s="33">
        <v>16</v>
      </c>
      <c r="C2216" s="33">
        <v>3</v>
      </c>
      <c r="D2216" s="33">
        <v>52</v>
      </c>
    </row>
    <row r="2217" spans="1:4">
      <c r="A2217" s="25">
        <v>800076272163</v>
      </c>
      <c r="B2217" s="33">
        <v>16</v>
      </c>
      <c r="C2217" s="33">
        <v>3</v>
      </c>
      <c r="D2217" s="33">
        <v>53</v>
      </c>
    </row>
    <row r="2218" spans="1:4">
      <c r="A2218" s="25">
        <v>800042806995</v>
      </c>
      <c r="B2218" s="33">
        <v>16</v>
      </c>
      <c r="C2218" s="33">
        <v>3</v>
      </c>
      <c r="D2218" s="33">
        <v>54</v>
      </c>
    </row>
    <row r="2219" spans="1:4">
      <c r="A2219" s="25">
        <v>800035251779</v>
      </c>
      <c r="B2219" s="33">
        <v>16</v>
      </c>
      <c r="C2219" s="33">
        <v>3</v>
      </c>
      <c r="D2219" s="33">
        <v>55</v>
      </c>
    </row>
    <row r="2220" spans="1:4">
      <c r="A2220" s="25">
        <v>800007143905</v>
      </c>
      <c r="B2220" s="33">
        <v>16</v>
      </c>
      <c r="C2220" s="33">
        <v>3</v>
      </c>
      <c r="D2220" s="33">
        <v>56</v>
      </c>
    </row>
    <row r="2221" spans="1:4">
      <c r="A2221" s="25">
        <v>800047951549</v>
      </c>
      <c r="B2221" s="33">
        <v>16</v>
      </c>
      <c r="C2221" s="33">
        <v>3</v>
      </c>
      <c r="D2221" s="33">
        <v>57</v>
      </c>
    </row>
    <row r="2222" spans="1:4">
      <c r="A2222" s="25">
        <v>800016145339</v>
      </c>
      <c r="B2222" s="33">
        <v>16</v>
      </c>
      <c r="C2222" s="33">
        <v>3</v>
      </c>
      <c r="D2222" s="33">
        <v>58</v>
      </c>
    </row>
    <row r="2223" spans="1:4">
      <c r="A2223" s="25">
        <v>800040785928</v>
      </c>
      <c r="B2223" s="33">
        <v>16</v>
      </c>
      <c r="C2223" s="33">
        <v>3</v>
      </c>
      <c r="D2223" s="33">
        <v>59</v>
      </c>
    </row>
    <row r="2224" spans="1:4">
      <c r="A2224" s="25">
        <v>800046097906</v>
      </c>
      <c r="B2224" s="33">
        <v>16</v>
      </c>
      <c r="C2224" s="33">
        <v>3</v>
      </c>
      <c r="D2224" s="33">
        <v>60</v>
      </c>
    </row>
    <row r="2225" spans="1:4">
      <c r="A2225" s="25">
        <v>800046097898</v>
      </c>
      <c r="B2225" s="33">
        <v>16</v>
      </c>
      <c r="C2225" s="33">
        <v>3</v>
      </c>
      <c r="D2225" s="33">
        <v>60</v>
      </c>
    </row>
    <row r="2226" spans="1:4">
      <c r="A2226" s="25">
        <v>800042195704</v>
      </c>
      <c r="B2226" s="33">
        <v>16</v>
      </c>
      <c r="C2226" s="33">
        <v>4</v>
      </c>
      <c r="D2226" s="33">
        <v>1</v>
      </c>
    </row>
    <row r="2227" spans="1:4">
      <c r="A2227" s="25">
        <v>800033298426</v>
      </c>
      <c r="B2227" s="33">
        <v>16</v>
      </c>
      <c r="C2227" s="33">
        <v>4</v>
      </c>
      <c r="D2227" s="33">
        <v>2</v>
      </c>
    </row>
    <row r="2228" spans="1:4">
      <c r="A2228" s="25">
        <v>800001804114</v>
      </c>
      <c r="B2228" s="33">
        <v>16</v>
      </c>
      <c r="C2228" s="33">
        <v>4</v>
      </c>
      <c r="D2228" s="33">
        <v>3</v>
      </c>
    </row>
    <row r="2229" spans="1:4">
      <c r="A2229" s="25">
        <v>800004553379</v>
      </c>
      <c r="B2229" s="33">
        <v>16</v>
      </c>
      <c r="C2229" s="33">
        <v>4</v>
      </c>
      <c r="D2229" s="33">
        <v>4</v>
      </c>
    </row>
    <row r="2230" spans="1:4">
      <c r="A2230" s="25">
        <v>801148038939</v>
      </c>
      <c r="B2230" s="33">
        <v>16</v>
      </c>
      <c r="C2230" s="33">
        <v>4</v>
      </c>
      <c r="D2230" s="33">
        <v>5</v>
      </c>
    </row>
    <row r="2231" spans="1:4">
      <c r="A2231" s="25">
        <v>800015210787</v>
      </c>
      <c r="B2231" s="33">
        <v>16</v>
      </c>
      <c r="C2231" s="33">
        <v>4</v>
      </c>
      <c r="D2231" s="33">
        <v>6</v>
      </c>
    </row>
    <row r="2232" spans="1:4">
      <c r="A2232" s="25">
        <v>800028442153</v>
      </c>
      <c r="B2232" s="33">
        <v>16</v>
      </c>
      <c r="C2232" s="33">
        <v>4</v>
      </c>
      <c r="D2232" s="33">
        <v>7</v>
      </c>
    </row>
    <row r="2233" spans="1:4">
      <c r="A2233" s="25">
        <v>800047548196</v>
      </c>
      <c r="B2233" s="33">
        <v>16</v>
      </c>
      <c r="C2233" s="33">
        <v>4</v>
      </c>
      <c r="D2233" s="33">
        <v>8</v>
      </c>
    </row>
    <row r="2234" spans="1:4">
      <c r="A2234" s="25">
        <v>800022477338</v>
      </c>
      <c r="B2234" s="33">
        <v>16</v>
      </c>
      <c r="C2234" s="33">
        <v>4</v>
      </c>
      <c r="D2234" s="33">
        <v>8</v>
      </c>
    </row>
    <row r="2235" spans="1:4">
      <c r="A2235" s="25">
        <v>800008793039</v>
      </c>
      <c r="B2235" s="33">
        <v>16</v>
      </c>
      <c r="C2235" s="33">
        <v>4</v>
      </c>
      <c r="D2235" s="33">
        <v>9</v>
      </c>
    </row>
    <row r="2236" spans="1:4">
      <c r="A2236" s="25">
        <v>800067597784</v>
      </c>
      <c r="B2236" s="33">
        <v>16</v>
      </c>
      <c r="C2236" s="33">
        <v>4</v>
      </c>
      <c r="D2236" s="33">
        <v>10</v>
      </c>
    </row>
    <row r="2237" spans="1:4">
      <c r="A2237" s="25">
        <v>800026816606</v>
      </c>
      <c r="B2237" s="33">
        <v>16</v>
      </c>
      <c r="C2237" s="33">
        <v>4</v>
      </c>
      <c r="D2237" s="33">
        <v>11</v>
      </c>
    </row>
    <row r="2238" spans="1:4">
      <c r="A2238" s="25">
        <v>800047908564</v>
      </c>
      <c r="B2238" s="33">
        <v>16</v>
      </c>
      <c r="C2238" s="33">
        <v>4</v>
      </c>
      <c r="D2238" s="33">
        <v>12</v>
      </c>
    </row>
    <row r="2239" spans="1:4">
      <c r="A2239" s="25">
        <v>800006723186</v>
      </c>
      <c r="B2239" s="33">
        <v>16</v>
      </c>
      <c r="C2239" s="33">
        <v>4</v>
      </c>
      <c r="D2239" s="33">
        <v>13</v>
      </c>
    </row>
    <row r="2240" spans="1:4">
      <c r="A2240" s="25">
        <v>800005502821</v>
      </c>
      <c r="B2240" s="33">
        <v>16</v>
      </c>
      <c r="C2240" s="33">
        <v>4</v>
      </c>
      <c r="D2240" s="33">
        <v>14</v>
      </c>
    </row>
    <row r="2241" spans="1:4">
      <c r="A2241" s="25">
        <v>800053716901</v>
      </c>
      <c r="B2241" s="33">
        <v>16</v>
      </c>
      <c r="C2241" s="33">
        <v>4</v>
      </c>
      <c r="D2241" s="33">
        <v>15</v>
      </c>
    </row>
    <row r="2242" spans="1:4">
      <c r="A2242" s="25">
        <v>800025740401</v>
      </c>
      <c r="B2242" s="33">
        <v>16</v>
      </c>
      <c r="C2242" s="33">
        <v>4</v>
      </c>
      <c r="D2242" s="33">
        <v>15</v>
      </c>
    </row>
    <row r="2243" spans="1:4">
      <c r="A2243" s="25">
        <v>800008404918</v>
      </c>
      <c r="B2243" s="33">
        <v>16</v>
      </c>
      <c r="C2243" s="33">
        <v>4</v>
      </c>
      <c r="D2243" s="33">
        <v>16</v>
      </c>
    </row>
    <row r="2244" spans="1:4">
      <c r="A2244" s="25">
        <v>800015493417</v>
      </c>
      <c r="B2244" s="33">
        <v>16</v>
      </c>
      <c r="C2244" s="33">
        <v>4</v>
      </c>
      <c r="D2244" s="33">
        <v>17</v>
      </c>
    </row>
    <row r="2245" spans="1:4">
      <c r="A2245" s="25">
        <v>800020188499</v>
      </c>
      <c r="B2245" s="33">
        <v>16</v>
      </c>
      <c r="C2245" s="33">
        <v>4</v>
      </c>
      <c r="D2245" s="33">
        <v>18</v>
      </c>
    </row>
    <row r="2246" spans="1:4">
      <c r="A2246" s="25">
        <v>800022648946</v>
      </c>
      <c r="B2246" s="33">
        <v>16</v>
      </c>
      <c r="C2246" s="33">
        <v>4</v>
      </c>
      <c r="D2246" s="33">
        <v>19</v>
      </c>
    </row>
    <row r="2247" spans="1:4">
      <c r="A2247" s="25">
        <v>800044595893</v>
      </c>
      <c r="B2247" s="33">
        <v>16</v>
      </c>
      <c r="C2247" s="33">
        <v>4</v>
      </c>
      <c r="D2247" s="33">
        <v>22</v>
      </c>
    </row>
    <row r="2248" spans="1:4">
      <c r="A2248" s="25">
        <v>800039913838</v>
      </c>
      <c r="B2248" s="33">
        <v>16</v>
      </c>
      <c r="C2248" s="33">
        <v>4</v>
      </c>
      <c r="D2248" s="33">
        <v>23</v>
      </c>
    </row>
    <row r="2249" spans="1:4">
      <c r="A2249" s="25">
        <v>800031513156</v>
      </c>
      <c r="B2249" s="33">
        <v>16</v>
      </c>
      <c r="C2249" s="33">
        <v>4</v>
      </c>
      <c r="D2249" s="33">
        <v>24</v>
      </c>
    </row>
    <row r="2250" spans="1:4">
      <c r="A2250" s="25">
        <v>800040329537</v>
      </c>
      <c r="B2250" s="33">
        <v>16</v>
      </c>
      <c r="C2250" s="33">
        <v>4</v>
      </c>
      <c r="D2250" s="33">
        <v>26</v>
      </c>
    </row>
    <row r="2251" spans="1:4">
      <c r="A2251" s="25">
        <v>800016597851</v>
      </c>
      <c r="B2251" s="33">
        <v>16</v>
      </c>
      <c r="C2251" s="33">
        <v>4</v>
      </c>
      <c r="D2251" s="33">
        <v>27</v>
      </c>
    </row>
    <row r="2252" spans="1:4">
      <c r="A2252" s="25">
        <v>800016807367</v>
      </c>
      <c r="B2252" s="33">
        <v>16</v>
      </c>
      <c r="C2252" s="33">
        <v>4</v>
      </c>
      <c r="D2252" s="33">
        <v>28</v>
      </c>
    </row>
    <row r="2253" spans="1:4">
      <c r="A2253" s="25">
        <v>800034748403</v>
      </c>
      <c r="B2253" s="33">
        <v>16</v>
      </c>
      <c r="C2253" s="33">
        <v>4</v>
      </c>
      <c r="D2253" s="33">
        <v>29</v>
      </c>
    </row>
    <row r="2254" spans="1:4">
      <c r="A2254" s="25">
        <v>800006242724</v>
      </c>
      <c r="B2254" s="33">
        <v>16</v>
      </c>
      <c r="C2254" s="33">
        <v>4</v>
      </c>
      <c r="D2254" s="33">
        <v>31</v>
      </c>
    </row>
    <row r="2255" spans="1:4">
      <c r="A2255" s="25">
        <v>800059381742</v>
      </c>
      <c r="B2255" s="33">
        <v>16</v>
      </c>
      <c r="C2255" s="33">
        <v>4</v>
      </c>
      <c r="D2255" s="33">
        <v>32</v>
      </c>
    </row>
    <row r="2256" spans="1:4">
      <c r="A2256" s="25">
        <v>800006822129</v>
      </c>
      <c r="B2256" s="33">
        <v>16</v>
      </c>
      <c r="C2256" s="33">
        <v>4</v>
      </c>
      <c r="D2256" s="33">
        <v>33</v>
      </c>
    </row>
    <row r="2257" spans="1:4">
      <c r="A2257" s="25">
        <v>801152011475</v>
      </c>
      <c r="B2257" s="33">
        <v>16</v>
      </c>
      <c r="C2257" s="33">
        <v>4</v>
      </c>
      <c r="D2257" s="33">
        <v>34</v>
      </c>
    </row>
    <row r="2258" spans="1:4">
      <c r="A2258" s="25">
        <v>800008265715</v>
      </c>
      <c r="B2258" s="33">
        <v>16</v>
      </c>
      <c r="C2258" s="33">
        <v>4</v>
      </c>
      <c r="D2258" s="33">
        <v>35</v>
      </c>
    </row>
    <row r="2259" spans="1:4">
      <c r="A2259" s="25">
        <v>800015244786</v>
      </c>
      <c r="B2259" s="33">
        <v>16</v>
      </c>
      <c r="C2259" s="33">
        <v>4</v>
      </c>
      <c r="D2259" s="33">
        <v>36</v>
      </c>
    </row>
    <row r="2260" spans="1:4">
      <c r="A2260" s="25">
        <v>800051040098</v>
      </c>
      <c r="B2260" s="33">
        <v>16</v>
      </c>
      <c r="C2260" s="33">
        <v>4</v>
      </c>
      <c r="D2260" s="33">
        <v>37</v>
      </c>
    </row>
    <row r="2261" spans="1:4">
      <c r="A2261" s="25">
        <v>800036586603</v>
      </c>
      <c r="B2261" s="33">
        <v>16</v>
      </c>
      <c r="C2261" s="33">
        <v>4</v>
      </c>
      <c r="D2261" s="33">
        <v>38</v>
      </c>
    </row>
    <row r="2262" spans="1:4">
      <c r="A2262" s="25">
        <v>800008234174</v>
      </c>
      <c r="B2262" s="33">
        <v>16</v>
      </c>
      <c r="C2262" s="33">
        <v>4</v>
      </c>
      <c r="D2262" s="33">
        <v>39</v>
      </c>
    </row>
    <row r="2263" spans="1:4">
      <c r="A2263" s="25">
        <v>800006089851</v>
      </c>
      <c r="B2263" s="33">
        <v>16</v>
      </c>
      <c r="C2263" s="33">
        <v>4</v>
      </c>
      <c r="D2263" s="33">
        <v>40</v>
      </c>
    </row>
    <row r="2264" spans="1:4">
      <c r="A2264" s="25">
        <v>800005128676</v>
      </c>
      <c r="B2264" s="33">
        <v>16</v>
      </c>
      <c r="C2264" s="33">
        <v>4</v>
      </c>
      <c r="D2264" s="33">
        <v>41</v>
      </c>
    </row>
    <row r="2265" spans="1:4">
      <c r="A2265" s="25">
        <v>800063865383</v>
      </c>
      <c r="B2265" s="33">
        <v>16</v>
      </c>
      <c r="C2265" s="33">
        <v>4</v>
      </c>
      <c r="D2265" s="33">
        <v>42</v>
      </c>
    </row>
    <row r="2266" spans="1:4">
      <c r="A2266" s="25">
        <v>800006588456</v>
      </c>
      <c r="B2266" s="33">
        <v>16</v>
      </c>
      <c r="C2266" s="33">
        <v>4</v>
      </c>
      <c r="D2266" s="33">
        <v>43</v>
      </c>
    </row>
    <row r="2267" spans="1:4">
      <c r="A2267" s="25">
        <v>800004654649</v>
      </c>
      <c r="B2267" s="33">
        <v>16</v>
      </c>
      <c r="C2267" s="33">
        <v>4</v>
      </c>
      <c r="D2267" s="33">
        <v>44</v>
      </c>
    </row>
    <row r="2268" spans="1:4">
      <c r="A2268" s="25">
        <v>800029679142</v>
      </c>
      <c r="B2268" s="33">
        <v>16</v>
      </c>
      <c r="C2268" s="33">
        <v>4</v>
      </c>
      <c r="D2268" s="33">
        <v>45</v>
      </c>
    </row>
    <row r="2269" spans="1:4">
      <c r="A2269" s="25">
        <v>800016814256</v>
      </c>
      <c r="B2269" s="33">
        <v>16</v>
      </c>
      <c r="C2269" s="33">
        <v>4</v>
      </c>
      <c r="D2269" s="33">
        <v>46</v>
      </c>
    </row>
    <row r="2270" spans="1:4">
      <c r="A2270" s="25">
        <v>800016049242</v>
      </c>
      <c r="B2270" s="33">
        <v>16</v>
      </c>
      <c r="C2270" s="33">
        <v>4</v>
      </c>
      <c r="D2270" s="33">
        <v>47</v>
      </c>
    </row>
    <row r="2271" spans="1:4">
      <c r="A2271" s="25">
        <v>800018950231</v>
      </c>
      <c r="B2271" s="33">
        <v>16</v>
      </c>
      <c r="C2271" s="33">
        <v>4</v>
      </c>
      <c r="D2271" s="33">
        <v>48</v>
      </c>
    </row>
    <row r="2272" spans="1:4">
      <c r="A2272" s="25">
        <v>800028031188</v>
      </c>
      <c r="B2272" s="33">
        <v>16</v>
      </c>
      <c r="C2272" s="33">
        <v>4</v>
      </c>
      <c r="D2272" s="33">
        <v>50</v>
      </c>
    </row>
    <row r="2273" spans="1:4">
      <c r="A2273" s="25">
        <v>800020988757</v>
      </c>
      <c r="B2273" s="33">
        <v>16</v>
      </c>
      <c r="C2273" s="33">
        <v>4</v>
      </c>
      <c r="D2273" s="33">
        <v>51</v>
      </c>
    </row>
    <row r="2274" spans="1:4">
      <c r="A2274" s="25">
        <v>800015735460</v>
      </c>
      <c r="B2274" s="33">
        <v>16</v>
      </c>
      <c r="C2274" s="33">
        <v>4</v>
      </c>
      <c r="D2274" s="33">
        <v>52</v>
      </c>
    </row>
    <row r="2275" spans="1:4">
      <c r="A2275" s="25">
        <v>854352026637</v>
      </c>
      <c r="B2275" s="33">
        <v>16</v>
      </c>
      <c r="C2275" s="33">
        <v>4</v>
      </c>
      <c r="D2275" s="33">
        <v>53</v>
      </c>
    </row>
    <row r="2276" spans="1:4">
      <c r="A2276" s="25">
        <v>800009184428</v>
      </c>
      <c r="B2276" s="33">
        <v>16</v>
      </c>
      <c r="C2276" s="33">
        <v>4</v>
      </c>
      <c r="D2276" s="33">
        <v>54</v>
      </c>
    </row>
    <row r="2277" spans="1:4">
      <c r="A2277" s="25">
        <v>800010150343</v>
      </c>
      <c r="B2277" s="33">
        <v>16</v>
      </c>
      <c r="C2277" s="33">
        <v>4</v>
      </c>
      <c r="D2277" s="33">
        <v>55</v>
      </c>
    </row>
    <row r="2278" spans="1:4">
      <c r="A2278" s="25">
        <v>800004776681</v>
      </c>
      <c r="B2278" s="33">
        <v>16</v>
      </c>
      <c r="C2278" s="33">
        <v>4</v>
      </c>
      <c r="D2278" s="33">
        <v>56</v>
      </c>
    </row>
    <row r="2279" spans="1:4">
      <c r="A2279" s="25">
        <v>841153003089</v>
      </c>
      <c r="B2279" s="33">
        <v>16</v>
      </c>
      <c r="C2279" s="33">
        <v>4</v>
      </c>
      <c r="D2279" s="33">
        <v>57</v>
      </c>
    </row>
    <row r="2280" spans="1:4">
      <c r="A2280" s="25">
        <v>800060582551</v>
      </c>
      <c r="B2280" s="33">
        <v>16</v>
      </c>
      <c r="C2280" s="33">
        <v>4</v>
      </c>
      <c r="D2280" s="33">
        <v>58</v>
      </c>
    </row>
    <row r="2281" spans="1:4">
      <c r="A2281" s="25">
        <v>800028341397</v>
      </c>
      <c r="B2281" s="33">
        <v>16</v>
      </c>
      <c r="C2281" s="33">
        <v>4</v>
      </c>
      <c r="D2281" s="33">
        <v>59</v>
      </c>
    </row>
    <row r="2282" spans="1:4">
      <c r="A2282" s="25">
        <v>800030090941</v>
      </c>
      <c r="B2282" s="33">
        <v>16</v>
      </c>
      <c r="C2282" s="33">
        <v>4</v>
      </c>
      <c r="D2282" s="33">
        <v>60</v>
      </c>
    </row>
    <row r="2283" spans="1:4">
      <c r="A2283" s="25">
        <v>800027814741</v>
      </c>
      <c r="B2283" s="31">
        <v>17</v>
      </c>
      <c r="C2283" s="33">
        <v>1</v>
      </c>
      <c r="D2283" s="33">
        <v>1</v>
      </c>
    </row>
    <row r="2284" spans="1:4">
      <c r="A2284" s="25">
        <v>800028570078</v>
      </c>
      <c r="B2284" s="33">
        <v>17</v>
      </c>
      <c r="C2284" s="33">
        <v>1</v>
      </c>
      <c r="D2284" s="33">
        <v>2</v>
      </c>
    </row>
    <row r="2285" spans="1:4">
      <c r="A2285" s="25">
        <v>800010967290</v>
      </c>
      <c r="B2285" s="33">
        <v>17</v>
      </c>
      <c r="C2285" s="33">
        <v>1</v>
      </c>
      <c r="D2285" s="33">
        <v>3</v>
      </c>
    </row>
    <row r="2286" spans="1:4">
      <c r="A2286" s="25">
        <v>800009070007</v>
      </c>
      <c r="B2286" s="33">
        <v>17</v>
      </c>
      <c r="C2286" s="33">
        <v>1</v>
      </c>
      <c r="D2286" s="33">
        <v>4</v>
      </c>
    </row>
    <row r="2287" spans="1:4">
      <c r="A2287" s="25">
        <v>800041826044</v>
      </c>
      <c r="B2287" s="33">
        <v>17</v>
      </c>
      <c r="C2287" s="33">
        <v>1</v>
      </c>
      <c r="D2287" s="33">
        <v>5</v>
      </c>
    </row>
    <row r="2288" spans="1:4">
      <c r="A2288" s="25">
        <v>800007852315</v>
      </c>
      <c r="B2288" s="33">
        <v>17</v>
      </c>
      <c r="C2288" s="33">
        <v>1</v>
      </c>
      <c r="D2288" s="33">
        <v>6</v>
      </c>
    </row>
    <row r="2289" spans="1:4">
      <c r="A2289" s="25">
        <v>830952016327</v>
      </c>
      <c r="B2289" s="33">
        <v>17</v>
      </c>
      <c r="C2289" s="33">
        <v>1</v>
      </c>
      <c r="D2289" s="33">
        <v>7</v>
      </c>
    </row>
    <row r="2290" spans="1:4">
      <c r="A2290" s="25">
        <v>800027941270</v>
      </c>
      <c r="B2290" s="33">
        <v>17</v>
      </c>
      <c r="C2290" s="33">
        <v>1</v>
      </c>
      <c r="D2290" s="33">
        <v>8</v>
      </c>
    </row>
    <row r="2291" spans="1:4">
      <c r="A2291" s="25">
        <v>800022877297</v>
      </c>
      <c r="B2291" s="33">
        <v>17</v>
      </c>
      <c r="C2291" s="33">
        <v>1</v>
      </c>
      <c r="D2291" s="33">
        <v>9</v>
      </c>
    </row>
    <row r="2292" spans="1:4">
      <c r="A2292" s="25">
        <v>800017871016</v>
      </c>
      <c r="B2292" s="33">
        <v>17</v>
      </c>
      <c r="C2292" s="33">
        <v>1</v>
      </c>
      <c r="D2292" s="33">
        <v>10</v>
      </c>
    </row>
    <row r="2293" spans="1:4">
      <c r="A2293" s="25">
        <v>830951002666</v>
      </c>
      <c r="B2293" s="33">
        <v>17</v>
      </c>
      <c r="C2293" s="33">
        <v>1</v>
      </c>
      <c r="D2293" s="33">
        <v>11</v>
      </c>
    </row>
    <row r="2294" spans="1:4">
      <c r="A2294" s="25">
        <v>800028592957</v>
      </c>
      <c r="B2294" s="33">
        <v>17</v>
      </c>
      <c r="C2294" s="33">
        <v>1</v>
      </c>
      <c r="D2294" s="33">
        <v>12</v>
      </c>
    </row>
    <row r="2295" spans="1:4">
      <c r="A2295" s="25">
        <v>800075747462</v>
      </c>
      <c r="B2295" s="33">
        <v>17</v>
      </c>
      <c r="C2295" s="33">
        <v>1</v>
      </c>
      <c r="D2295" s="33">
        <v>13</v>
      </c>
    </row>
    <row r="2296" spans="1:4">
      <c r="A2296" s="25">
        <v>801148038418</v>
      </c>
      <c r="B2296" s="33">
        <v>17</v>
      </c>
      <c r="C2296" s="33">
        <v>1</v>
      </c>
      <c r="D2296" s="33">
        <v>14</v>
      </c>
    </row>
    <row r="2297" spans="1:4">
      <c r="A2297" s="25">
        <v>800069713785</v>
      </c>
      <c r="B2297" s="33">
        <v>17</v>
      </c>
      <c r="C2297" s="33">
        <v>1</v>
      </c>
      <c r="D2297" s="33">
        <v>15</v>
      </c>
    </row>
    <row r="2298" spans="1:4">
      <c r="A2298" s="25">
        <v>800072073516</v>
      </c>
      <c r="B2298" s="33">
        <v>17</v>
      </c>
      <c r="C2298" s="33">
        <v>1</v>
      </c>
      <c r="D2298" s="33">
        <v>16</v>
      </c>
    </row>
    <row r="2299" spans="1:4">
      <c r="A2299" s="25">
        <v>830953000155</v>
      </c>
      <c r="B2299" s="33">
        <v>17</v>
      </c>
      <c r="C2299" s="33">
        <v>1</v>
      </c>
      <c r="D2299" s="33">
        <v>17</v>
      </c>
    </row>
    <row r="2300" spans="1:4">
      <c r="A2300" s="25">
        <v>830951004522</v>
      </c>
      <c r="B2300" s="33">
        <v>17</v>
      </c>
      <c r="C2300" s="33">
        <v>1</v>
      </c>
      <c r="D2300" s="33">
        <v>18</v>
      </c>
    </row>
    <row r="2301" spans="1:4">
      <c r="A2301" s="25">
        <v>800048442993</v>
      </c>
      <c r="B2301" s="33">
        <v>17</v>
      </c>
      <c r="C2301" s="33">
        <v>1</v>
      </c>
      <c r="D2301" s="33">
        <v>19</v>
      </c>
    </row>
    <row r="2302" spans="1:4">
      <c r="A2302" s="25">
        <v>830952010734</v>
      </c>
      <c r="B2302" s="33">
        <v>17</v>
      </c>
      <c r="C2302" s="33">
        <v>1</v>
      </c>
      <c r="D2302" s="33">
        <v>20</v>
      </c>
    </row>
    <row r="2303" spans="1:4">
      <c r="A2303" s="25">
        <v>800014238839</v>
      </c>
      <c r="B2303" s="33">
        <v>17</v>
      </c>
      <c r="C2303" s="33">
        <v>1</v>
      </c>
      <c r="D2303" s="33">
        <v>21</v>
      </c>
    </row>
    <row r="2304" spans="1:4">
      <c r="A2304" s="25">
        <v>800069899972</v>
      </c>
      <c r="B2304" s="33">
        <v>17</v>
      </c>
      <c r="C2304" s="33">
        <v>1</v>
      </c>
      <c r="D2304" s="33">
        <v>22</v>
      </c>
    </row>
    <row r="2305" spans="1:4">
      <c r="A2305" s="25">
        <v>800076849507</v>
      </c>
      <c r="B2305" s="33">
        <v>17</v>
      </c>
      <c r="C2305" s="33">
        <v>1</v>
      </c>
      <c r="D2305" s="33">
        <v>23</v>
      </c>
    </row>
    <row r="2306" spans="1:4">
      <c r="A2306" s="25">
        <v>800066488282</v>
      </c>
      <c r="B2306" s="33">
        <v>17</v>
      </c>
      <c r="C2306" s="33">
        <v>1</v>
      </c>
      <c r="D2306" s="33">
        <v>24</v>
      </c>
    </row>
    <row r="2307" spans="1:4">
      <c r="A2307" s="25">
        <v>800026112436</v>
      </c>
      <c r="B2307" s="33">
        <v>17</v>
      </c>
      <c r="C2307" s="33">
        <v>1</v>
      </c>
      <c r="D2307" s="33">
        <v>25</v>
      </c>
    </row>
    <row r="2308" spans="1:4">
      <c r="A2308" s="25">
        <v>800006807229</v>
      </c>
      <c r="B2308" s="33">
        <v>17</v>
      </c>
      <c r="C2308" s="33">
        <v>1</v>
      </c>
      <c r="D2308" s="33">
        <v>26</v>
      </c>
    </row>
    <row r="2309" spans="1:4">
      <c r="A2309" s="25">
        <v>800035505372</v>
      </c>
      <c r="B2309" s="33">
        <v>17</v>
      </c>
      <c r="C2309" s="33">
        <v>1</v>
      </c>
      <c r="D2309" s="33">
        <v>27</v>
      </c>
    </row>
    <row r="2310" spans="1:4">
      <c r="A2310" s="25">
        <v>800004214253</v>
      </c>
      <c r="B2310" s="33">
        <v>17</v>
      </c>
      <c r="C2310" s="33">
        <v>1</v>
      </c>
      <c r="D2310" s="33">
        <v>28</v>
      </c>
    </row>
    <row r="2311" spans="1:4">
      <c r="A2311" s="25">
        <v>800023001483</v>
      </c>
      <c r="B2311" s="33">
        <v>17</v>
      </c>
      <c r="C2311" s="33">
        <v>1</v>
      </c>
      <c r="D2311" s="33">
        <v>29</v>
      </c>
    </row>
    <row r="2312" spans="1:4">
      <c r="A2312" s="25">
        <v>800017826879</v>
      </c>
      <c r="B2312" s="33">
        <v>17</v>
      </c>
      <c r="C2312" s="33">
        <v>1</v>
      </c>
      <c r="D2312" s="33">
        <v>30</v>
      </c>
    </row>
    <row r="2313" spans="1:4">
      <c r="A2313" s="25">
        <v>800002806795</v>
      </c>
      <c r="B2313" s="33">
        <v>17</v>
      </c>
      <c r="C2313" s="33">
        <v>1</v>
      </c>
      <c r="D2313" s="33">
        <v>31</v>
      </c>
    </row>
    <row r="2314" spans="1:4">
      <c r="A2314" s="25">
        <v>800071211083</v>
      </c>
      <c r="B2314" s="33">
        <v>17</v>
      </c>
      <c r="C2314" s="33">
        <v>1</v>
      </c>
      <c r="D2314" s="33">
        <v>32</v>
      </c>
    </row>
    <row r="2315" spans="1:4">
      <c r="A2315" s="25">
        <v>800005455228</v>
      </c>
      <c r="B2315" s="33">
        <v>17</v>
      </c>
      <c r="C2315" s="33">
        <v>1</v>
      </c>
      <c r="D2315" s="33">
        <v>33</v>
      </c>
    </row>
    <row r="2316" spans="1:4">
      <c r="A2316" s="25">
        <v>800004528454</v>
      </c>
      <c r="B2316" s="33">
        <v>17</v>
      </c>
      <c r="C2316" s="33">
        <v>1</v>
      </c>
      <c r="D2316" s="33">
        <v>33</v>
      </c>
    </row>
    <row r="2317" spans="1:4">
      <c r="A2317" s="25">
        <v>800006082187</v>
      </c>
      <c r="B2317" s="33">
        <v>17</v>
      </c>
      <c r="C2317" s="33">
        <v>1</v>
      </c>
      <c r="D2317" s="33">
        <v>34</v>
      </c>
    </row>
    <row r="2318" spans="1:4">
      <c r="A2318" s="25">
        <v>800007885836</v>
      </c>
      <c r="B2318" s="33">
        <v>17</v>
      </c>
      <c r="C2318" s="33">
        <v>1</v>
      </c>
      <c r="D2318" s="33">
        <v>35</v>
      </c>
    </row>
    <row r="2319" spans="1:4">
      <c r="A2319" s="25">
        <v>800016615539</v>
      </c>
      <c r="B2319" s="33">
        <v>17</v>
      </c>
      <c r="C2319" s="33">
        <v>1</v>
      </c>
      <c r="D2319" s="33">
        <v>36</v>
      </c>
    </row>
    <row r="2320" spans="1:4">
      <c r="A2320" s="25">
        <v>800030012291</v>
      </c>
      <c r="B2320" s="33">
        <v>17</v>
      </c>
      <c r="C2320" s="33">
        <v>1</v>
      </c>
      <c r="D2320" s="33">
        <v>37</v>
      </c>
    </row>
    <row r="2321" spans="1:4">
      <c r="A2321" s="25">
        <v>830953002201</v>
      </c>
      <c r="B2321" s="33">
        <v>17</v>
      </c>
      <c r="C2321" s="33">
        <v>1</v>
      </c>
      <c r="D2321" s="33">
        <v>38</v>
      </c>
    </row>
    <row r="2322" spans="1:4">
      <c r="A2322" s="25">
        <v>800036204173</v>
      </c>
      <c r="B2322" s="33">
        <v>17</v>
      </c>
      <c r="C2322" s="33">
        <v>1</v>
      </c>
      <c r="D2322" s="33">
        <v>39</v>
      </c>
    </row>
    <row r="2323" spans="1:4">
      <c r="A2323" s="25">
        <v>800030013513</v>
      </c>
      <c r="B2323" s="33">
        <v>17</v>
      </c>
      <c r="C2323" s="33">
        <v>1</v>
      </c>
      <c r="D2323" s="33">
        <v>40</v>
      </c>
    </row>
    <row r="2324" spans="1:4">
      <c r="A2324" s="25">
        <v>800074454136</v>
      </c>
      <c r="B2324" s="33">
        <v>17</v>
      </c>
      <c r="C2324" s="33">
        <v>1</v>
      </c>
      <c r="D2324" s="33">
        <v>41</v>
      </c>
    </row>
    <row r="2325" spans="1:4">
      <c r="A2325" s="25">
        <v>800030711660</v>
      </c>
      <c r="B2325" s="33">
        <v>17</v>
      </c>
      <c r="C2325" s="33">
        <v>1</v>
      </c>
      <c r="D2325" s="33">
        <v>42</v>
      </c>
    </row>
    <row r="2326" spans="1:4">
      <c r="A2326" s="25">
        <v>800074475966</v>
      </c>
      <c r="B2326" s="33">
        <v>17</v>
      </c>
      <c r="C2326" s="33">
        <v>1</v>
      </c>
      <c r="D2326" s="33">
        <v>43</v>
      </c>
    </row>
    <row r="2327" spans="1:4">
      <c r="A2327" s="25">
        <v>800029934653</v>
      </c>
      <c r="B2327" s="33">
        <v>17</v>
      </c>
      <c r="C2327" s="33">
        <v>1</v>
      </c>
      <c r="D2327" s="33">
        <v>44</v>
      </c>
    </row>
    <row r="2328" spans="1:4">
      <c r="A2328" s="25">
        <v>800024262381</v>
      </c>
      <c r="B2328" s="33">
        <v>17</v>
      </c>
      <c r="C2328" s="33">
        <v>1</v>
      </c>
      <c r="D2328" s="33">
        <v>45</v>
      </c>
    </row>
    <row r="2329" spans="1:4">
      <c r="A2329" s="25">
        <v>800026773286</v>
      </c>
      <c r="B2329" s="33">
        <v>17</v>
      </c>
      <c r="C2329" s="33">
        <v>1</v>
      </c>
      <c r="D2329" s="33">
        <v>46</v>
      </c>
    </row>
    <row r="2330" spans="1:4">
      <c r="A2330" s="25">
        <v>800074499099</v>
      </c>
      <c r="B2330" s="33">
        <v>17</v>
      </c>
      <c r="C2330" s="33">
        <v>1</v>
      </c>
      <c r="D2330" s="33">
        <v>47</v>
      </c>
    </row>
    <row r="2331" spans="1:4">
      <c r="A2331" s="25">
        <v>800091579162</v>
      </c>
      <c r="B2331" s="33">
        <v>17</v>
      </c>
      <c r="C2331" s="33">
        <v>1</v>
      </c>
      <c r="D2331" s="33">
        <v>48</v>
      </c>
    </row>
    <row r="2332" spans="1:4">
      <c r="A2332" s="25">
        <v>800122960704</v>
      </c>
      <c r="B2332" s="33">
        <v>17</v>
      </c>
      <c r="C2332" s="33">
        <v>1</v>
      </c>
      <c r="D2332" s="33">
        <v>49</v>
      </c>
    </row>
    <row r="2333" spans="1:4">
      <c r="A2333" s="25">
        <v>800027197238</v>
      </c>
      <c r="B2333" s="33">
        <v>17</v>
      </c>
      <c r="C2333" s="33">
        <v>1</v>
      </c>
      <c r="D2333" s="33">
        <v>50</v>
      </c>
    </row>
    <row r="2334" spans="1:4">
      <c r="A2334" s="25">
        <v>800012762004</v>
      </c>
      <c r="B2334" s="33">
        <v>17</v>
      </c>
      <c r="C2334" s="33">
        <v>1</v>
      </c>
      <c r="D2334" s="33">
        <v>51</v>
      </c>
    </row>
    <row r="2335" spans="1:4">
      <c r="A2335" s="25">
        <v>800005495976</v>
      </c>
      <c r="B2335" s="33">
        <v>17</v>
      </c>
      <c r="C2335" s="33">
        <v>1</v>
      </c>
      <c r="D2335" s="33">
        <v>52</v>
      </c>
    </row>
    <row r="2336" spans="1:4">
      <c r="A2336" s="25">
        <v>800007207809</v>
      </c>
      <c r="B2336" s="33">
        <v>17</v>
      </c>
      <c r="C2336" s="33">
        <v>1</v>
      </c>
      <c r="D2336" s="33">
        <v>54</v>
      </c>
    </row>
    <row r="2337" spans="1:4">
      <c r="A2337" s="25">
        <v>830952006799</v>
      </c>
      <c r="B2337" s="33">
        <v>17</v>
      </c>
      <c r="C2337" s="33">
        <v>1</v>
      </c>
      <c r="D2337" s="33">
        <v>55</v>
      </c>
    </row>
    <row r="2338" spans="1:4">
      <c r="A2338" s="25">
        <v>800050526428</v>
      </c>
      <c r="B2338" s="33">
        <v>17</v>
      </c>
      <c r="C2338" s="33">
        <v>1</v>
      </c>
      <c r="D2338" s="33">
        <v>56</v>
      </c>
    </row>
    <row r="2339" spans="1:4">
      <c r="A2339" s="25">
        <v>800008669403</v>
      </c>
      <c r="B2339" s="33">
        <v>17</v>
      </c>
      <c r="C2339" s="33">
        <v>1</v>
      </c>
      <c r="D2339" s="33">
        <v>57</v>
      </c>
    </row>
    <row r="2340" spans="1:4">
      <c r="A2340" s="25">
        <v>800030341369</v>
      </c>
      <c r="B2340" s="33">
        <v>17</v>
      </c>
      <c r="C2340" s="33">
        <v>1</v>
      </c>
      <c r="D2340" s="33">
        <v>58</v>
      </c>
    </row>
    <row r="2341" spans="1:4">
      <c r="A2341" s="25">
        <v>800094276873</v>
      </c>
      <c r="B2341" s="33">
        <v>17</v>
      </c>
      <c r="C2341" s="33">
        <v>1</v>
      </c>
      <c r="D2341" s="33">
        <v>59</v>
      </c>
    </row>
    <row r="2342" spans="1:4">
      <c r="A2342" s="25">
        <v>841152010309</v>
      </c>
      <c r="B2342" s="33">
        <v>17</v>
      </c>
      <c r="C2342" s="33">
        <v>1</v>
      </c>
      <c r="D2342" s="33">
        <v>60</v>
      </c>
    </row>
    <row r="2343" spans="1:4">
      <c r="A2343" s="25">
        <v>800030391760</v>
      </c>
      <c r="B2343" s="33">
        <v>17</v>
      </c>
      <c r="C2343" s="33">
        <v>1</v>
      </c>
      <c r="D2343" s="33">
        <v>60</v>
      </c>
    </row>
    <row r="2344" spans="1:4">
      <c r="A2344" s="25">
        <v>800015641320</v>
      </c>
      <c r="B2344" s="33">
        <v>17</v>
      </c>
      <c r="C2344" s="33">
        <v>1</v>
      </c>
      <c r="D2344" s="33">
        <v>60</v>
      </c>
    </row>
    <row r="2345" spans="1:4">
      <c r="A2345" s="25">
        <v>831353000282</v>
      </c>
      <c r="B2345" s="33">
        <v>17</v>
      </c>
      <c r="C2345" s="33">
        <v>2</v>
      </c>
      <c r="D2345" s="33">
        <v>1</v>
      </c>
    </row>
    <row r="2346" spans="1:4">
      <c r="A2346" s="25">
        <v>800093084328</v>
      </c>
      <c r="B2346" s="33">
        <v>17</v>
      </c>
      <c r="C2346" s="33">
        <v>2</v>
      </c>
      <c r="D2346" s="33">
        <v>2</v>
      </c>
    </row>
    <row r="2347" spans="1:4">
      <c r="A2347" s="25">
        <v>831351004880</v>
      </c>
      <c r="B2347" s="33">
        <v>17</v>
      </c>
      <c r="C2347" s="33">
        <v>2</v>
      </c>
      <c r="D2347" s="33">
        <v>3</v>
      </c>
    </row>
    <row r="2348" spans="1:4">
      <c r="A2348" s="25">
        <v>800009365852</v>
      </c>
      <c r="B2348" s="33">
        <v>17</v>
      </c>
      <c r="C2348" s="33">
        <v>2</v>
      </c>
      <c r="D2348" s="33">
        <v>3</v>
      </c>
    </row>
    <row r="2349" spans="1:4">
      <c r="A2349" s="25">
        <v>800008588835</v>
      </c>
      <c r="B2349" s="33">
        <v>17</v>
      </c>
      <c r="C2349" s="33">
        <v>2</v>
      </c>
      <c r="D2349" s="33">
        <v>4</v>
      </c>
    </row>
    <row r="2350" spans="1:4">
      <c r="A2350" s="25">
        <v>800006719879</v>
      </c>
      <c r="B2350" s="33">
        <v>17</v>
      </c>
      <c r="C2350" s="33">
        <v>2</v>
      </c>
      <c r="D2350" s="33">
        <v>5</v>
      </c>
    </row>
    <row r="2351" spans="1:4">
      <c r="A2351" s="25">
        <v>800009928980</v>
      </c>
      <c r="B2351" s="33">
        <v>17</v>
      </c>
      <c r="C2351" s="33">
        <v>2</v>
      </c>
      <c r="D2351" s="33">
        <v>6</v>
      </c>
    </row>
    <row r="2352" spans="1:4">
      <c r="A2352" s="25">
        <v>854349015438</v>
      </c>
      <c r="B2352" s="33">
        <v>17</v>
      </c>
      <c r="C2352" s="33">
        <v>2</v>
      </c>
      <c r="D2352" s="33">
        <v>7</v>
      </c>
    </row>
    <row r="2353" spans="1:4">
      <c r="A2353" s="25">
        <v>854349015420</v>
      </c>
      <c r="B2353" s="33">
        <v>17</v>
      </c>
      <c r="C2353" s="33">
        <v>2</v>
      </c>
      <c r="D2353" s="33">
        <v>7</v>
      </c>
    </row>
    <row r="2354" spans="1:4">
      <c r="A2354" s="25">
        <v>800009768071</v>
      </c>
      <c r="B2354" s="33">
        <v>17</v>
      </c>
      <c r="C2354" s="33">
        <v>2</v>
      </c>
      <c r="D2354" s="33">
        <v>8</v>
      </c>
    </row>
    <row r="2355" spans="1:4">
      <c r="A2355" s="25">
        <v>800007890448</v>
      </c>
      <c r="B2355" s="33">
        <v>17</v>
      </c>
      <c r="C2355" s="33">
        <v>2</v>
      </c>
      <c r="D2355" s="33">
        <v>9</v>
      </c>
    </row>
    <row r="2356" spans="1:4">
      <c r="A2356" s="25">
        <v>800006171196</v>
      </c>
      <c r="B2356" s="33">
        <v>17</v>
      </c>
      <c r="C2356" s="33">
        <v>2</v>
      </c>
      <c r="D2356" s="33">
        <v>10</v>
      </c>
    </row>
    <row r="2357" spans="1:4">
      <c r="A2357" s="25">
        <v>800032877758</v>
      </c>
      <c r="B2357" s="33">
        <v>17</v>
      </c>
      <c r="C2357" s="33">
        <v>2</v>
      </c>
      <c r="D2357" s="33">
        <v>11</v>
      </c>
    </row>
    <row r="2358" spans="1:4">
      <c r="A2358" s="25">
        <v>800028397076</v>
      </c>
      <c r="B2358" s="33">
        <v>17</v>
      </c>
      <c r="C2358" s="33">
        <v>2</v>
      </c>
      <c r="D2358" s="33">
        <v>12</v>
      </c>
    </row>
    <row r="2359" spans="1:4">
      <c r="A2359" s="25">
        <v>800017749378</v>
      </c>
      <c r="B2359" s="33">
        <v>17</v>
      </c>
      <c r="C2359" s="33">
        <v>2</v>
      </c>
      <c r="D2359" s="33">
        <v>13</v>
      </c>
    </row>
    <row r="2360" spans="1:4">
      <c r="A2360" s="25">
        <v>800013917730</v>
      </c>
      <c r="B2360" s="33">
        <v>17</v>
      </c>
      <c r="C2360" s="33">
        <v>2</v>
      </c>
      <c r="D2360" s="33">
        <v>14</v>
      </c>
    </row>
    <row r="2361" spans="1:4">
      <c r="A2361" s="25">
        <v>800032353974</v>
      </c>
      <c r="B2361" s="33">
        <v>17</v>
      </c>
      <c r="C2361" s="33">
        <v>2</v>
      </c>
      <c r="D2361" s="33">
        <v>15</v>
      </c>
    </row>
    <row r="2362" spans="1:4">
      <c r="A2362" s="25">
        <v>800034865066</v>
      </c>
      <c r="B2362" s="33">
        <v>17</v>
      </c>
      <c r="C2362" s="33">
        <v>2</v>
      </c>
      <c r="D2362" s="33">
        <v>16</v>
      </c>
    </row>
    <row r="2363" spans="1:4">
      <c r="A2363" s="25">
        <v>800028477068</v>
      </c>
      <c r="B2363" s="33">
        <v>17</v>
      </c>
      <c r="C2363" s="33">
        <v>2</v>
      </c>
      <c r="D2363" s="33">
        <v>17</v>
      </c>
    </row>
    <row r="2364" spans="1:4">
      <c r="A2364" s="25">
        <v>854353005416</v>
      </c>
      <c r="B2364" s="33">
        <v>17</v>
      </c>
      <c r="C2364" s="33">
        <v>2</v>
      </c>
      <c r="D2364" s="33">
        <v>18</v>
      </c>
    </row>
    <row r="2365" spans="1:4">
      <c r="A2365" s="25">
        <v>800015423430</v>
      </c>
      <c r="B2365" s="33">
        <v>17</v>
      </c>
      <c r="C2365" s="33">
        <v>2</v>
      </c>
      <c r="D2365" s="33">
        <v>21</v>
      </c>
    </row>
    <row r="2366" spans="1:4">
      <c r="A2366" s="25">
        <v>800022263878</v>
      </c>
      <c r="B2366" s="33">
        <v>17</v>
      </c>
      <c r="C2366" s="33">
        <v>2</v>
      </c>
      <c r="D2366" s="33">
        <v>22</v>
      </c>
    </row>
    <row r="2367" spans="1:4">
      <c r="A2367" s="25">
        <v>800028159492</v>
      </c>
      <c r="B2367" s="33">
        <v>17</v>
      </c>
      <c r="C2367" s="33">
        <v>2</v>
      </c>
      <c r="D2367" s="33">
        <v>23</v>
      </c>
    </row>
    <row r="2368" spans="1:4">
      <c r="A2368" s="25">
        <v>800016787205</v>
      </c>
      <c r="B2368" s="33">
        <v>17</v>
      </c>
      <c r="C2368" s="33">
        <v>2</v>
      </c>
      <c r="D2368" s="33">
        <v>25</v>
      </c>
    </row>
    <row r="2369" spans="1:4">
      <c r="A2369" s="25">
        <v>831353000340</v>
      </c>
      <c r="B2369" s="33">
        <v>17</v>
      </c>
      <c r="C2369" s="33">
        <v>2</v>
      </c>
      <c r="D2369" s="33">
        <v>26</v>
      </c>
    </row>
    <row r="2370" spans="1:4">
      <c r="A2370" s="25">
        <v>800001424210</v>
      </c>
      <c r="B2370" s="33">
        <v>17</v>
      </c>
      <c r="C2370" s="33">
        <v>2</v>
      </c>
      <c r="D2370" s="33">
        <v>27</v>
      </c>
    </row>
    <row r="2371" spans="1:4">
      <c r="A2371" s="25">
        <v>800009294607</v>
      </c>
      <c r="B2371" s="33">
        <v>17</v>
      </c>
      <c r="C2371" s="33">
        <v>2</v>
      </c>
      <c r="D2371" s="33">
        <v>28</v>
      </c>
    </row>
    <row r="2372" spans="1:4">
      <c r="A2372" s="25">
        <v>800022601861</v>
      </c>
      <c r="B2372" s="33">
        <v>17</v>
      </c>
      <c r="C2372" s="33">
        <v>2</v>
      </c>
      <c r="D2372" s="33">
        <v>29</v>
      </c>
    </row>
    <row r="2373" spans="1:4">
      <c r="A2373" s="25">
        <v>800022071594</v>
      </c>
      <c r="B2373" s="33">
        <v>17</v>
      </c>
      <c r="C2373" s="33">
        <v>2</v>
      </c>
      <c r="D2373" s="33">
        <v>30</v>
      </c>
    </row>
    <row r="2374" spans="1:4">
      <c r="A2374" s="25">
        <v>800007454781</v>
      </c>
      <c r="B2374" s="33">
        <v>17</v>
      </c>
      <c r="C2374" s="33">
        <v>2</v>
      </c>
      <c r="D2374" s="33">
        <v>31</v>
      </c>
    </row>
    <row r="2375" spans="1:4">
      <c r="A2375" s="25">
        <v>800032437744</v>
      </c>
      <c r="B2375" s="33">
        <v>17</v>
      </c>
      <c r="C2375" s="33">
        <v>2</v>
      </c>
      <c r="D2375" s="33">
        <v>32</v>
      </c>
    </row>
    <row r="2376" spans="1:4">
      <c r="A2376" s="25">
        <v>800035960403</v>
      </c>
      <c r="B2376" s="33">
        <v>17</v>
      </c>
      <c r="C2376" s="33">
        <v>2</v>
      </c>
      <c r="D2376" s="33">
        <v>33</v>
      </c>
    </row>
    <row r="2377" spans="1:4">
      <c r="A2377" s="25">
        <v>800027199374</v>
      </c>
      <c r="B2377" s="33">
        <v>17</v>
      </c>
      <c r="C2377" s="33">
        <v>2</v>
      </c>
      <c r="D2377" s="33">
        <v>33</v>
      </c>
    </row>
    <row r="2378" spans="1:4">
      <c r="A2378" s="25">
        <v>800038878313</v>
      </c>
      <c r="B2378" s="33">
        <v>17</v>
      </c>
      <c r="C2378" s="33">
        <v>2</v>
      </c>
      <c r="D2378" s="33">
        <v>34</v>
      </c>
    </row>
    <row r="2379" spans="1:4">
      <c r="A2379" s="25">
        <v>800005262111</v>
      </c>
      <c r="B2379" s="33">
        <v>17</v>
      </c>
      <c r="C2379" s="33">
        <v>2</v>
      </c>
      <c r="D2379" s="33">
        <v>35</v>
      </c>
    </row>
    <row r="2380" spans="1:4">
      <c r="A2380" s="25">
        <v>830952015337</v>
      </c>
      <c r="B2380" s="33">
        <v>17</v>
      </c>
      <c r="C2380" s="33">
        <v>2</v>
      </c>
      <c r="D2380" s="33">
        <v>37</v>
      </c>
    </row>
    <row r="2381" spans="1:4">
      <c r="A2381" s="25">
        <v>800021336634</v>
      </c>
      <c r="B2381" s="33">
        <v>17</v>
      </c>
      <c r="C2381" s="33">
        <v>2</v>
      </c>
      <c r="D2381" s="33">
        <v>40</v>
      </c>
    </row>
    <row r="2382" spans="1:4">
      <c r="A2382" s="25">
        <v>800008624283</v>
      </c>
      <c r="B2382" s="33">
        <v>17</v>
      </c>
      <c r="C2382" s="33">
        <v>2</v>
      </c>
      <c r="D2382" s="33">
        <v>41</v>
      </c>
    </row>
    <row r="2383" spans="1:4">
      <c r="A2383" s="25">
        <v>800013486983</v>
      </c>
      <c r="B2383" s="33">
        <v>17</v>
      </c>
      <c r="C2383" s="33">
        <v>2</v>
      </c>
      <c r="D2383" s="33">
        <v>42</v>
      </c>
    </row>
    <row r="2384" spans="1:4">
      <c r="A2384" s="25">
        <v>800006079746</v>
      </c>
      <c r="B2384" s="33">
        <v>17</v>
      </c>
      <c r="C2384" s="33">
        <v>2</v>
      </c>
      <c r="D2384" s="33">
        <v>44</v>
      </c>
    </row>
    <row r="2385" spans="1:4">
      <c r="A2385" s="25">
        <v>800006793080</v>
      </c>
      <c r="B2385" s="33">
        <v>17</v>
      </c>
      <c r="C2385" s="33">
        <v>2</v>
      </c>
      <c r="D2385" s="33">
        <v>45</v>
      </c>
    </row>
    <row r="2386" spans="1:4">
      <c r="A2386" s="25">
        <v>801153007357</v>
      </c>
      <c r="B2386" s="33">
        <v>17</v>
      </c>
      <c r="C2386" s="33">
        <v>2</v>
      </c>
      <c r="D2386" s="33">
        <v>46</v>
      </c>
    </row>
    <row r="2387" spans="1:4">
      <c r="A2387" s="25">
        <v>800024603188</v>
      </c>
      <c r="B2387" s="33">
        <v>17</v>
      </c>
      <c r="C2387" s="33">
        <v>2</v>
      </c>
      <c r="D2387" s="33">
        <v>46</v>
      </c>
    </row>
    <row r="2388" spans="1:4">
      <c r="A2388" s="25">
        <v>800074453690</v>
      </c>
      <c r="B2388" s="33">
        <v>17</v>
      </c>
      <c r="C2388" s="33">
        <v>2</v>
      </c>
      <c r="D2388" s="33">
        <v>47</v>
      </c>
    </row>
    <row r="2389" spans="1:4">
      <c r="A2389" s="25">
        <v>830952004026</v>
      </c>
      <c r="B2389" s="33">
        <v>17</v>
      </c>
      <c r="C2389" s="33">
        <v>2</v>
      </c>
      <c r="D2389" s="33">
        <v>49</v>
      </c>
    </row>
    <row r="2390" spans="1:4">
      <c r="A2390" s="25">
        <v>800009086045</v>
      </c>
      <c r="B2390" s="33">
        <v>17</v>
      </c>
      <c r="C2390" s="33">
        <v>2</v>
      </c>
      <c r="D2390" s="33">
        <v>50</v>
      </c>
    </row>
    <row r="2391" spans="1:4">
      <c r="A2391" s="25">
        <v>854352030910</v>
      </c>
      <c r="B2391" s="33">
        <v>17</v>
      </c>
      <c r="C2391" s="33">
        <v>2</v>
      </c>
      <c r="D2391" s="33">
        <v>51</v>
      </c>
    </row>
    <row r="2392" spans="1:4">
      <c r="A2392" s="25">
        <v>800015313045</v>
      </c>
      <c r="B2392" s="33">
        <v>17</v>
      </c>
      <c r="C2392" s="33">
        <v>2</v>
      </c>
      <c r="D2392" s="33">
        <v>52</v>
      </c>
    </row>
    <row r="2393" spans="1:4">
      <c r="A2393" s="25">
        <v>800043370264</v>
      </c>
      <c r="B2393" s="33">
        <v>17</v>
      </c>
      <c r="C2393" s="33">
        <v>2</v>
      </c>
      <c r="D2393" s="33">
        <v>53</v>
      </c>
    </row>
    <row r="2394" spans="1:4">
      <c r="A2394" s="25">
        <v>800011033241</v>
      </c>
      <c r="B2394" s="33">
        <v>17</v>
      </c>
      <c r="C2394" s="33">
        <v>2</v>
      </c>
      <c r="D2394" s="33">
        <v>54</v>
      </c>
    </row>
    <row r="2395" spans="1:4">
      <c r="A2395" s="25">
        <v>830953003233</v>
      </c>
      <c r="B2395" s="33">
        <v>17</v>
      </c>
      <c r="C2395" s="33">
        <v>2</v>
      </c>
      <c r="D2395" s="33">
        <v>55</v>
      </c>
    </row>
    <row r="2396" spans="1:4">
      <c r="A2396" s="25">
        <v>830948016407</v>
      </c>
      <c r="B2396" s="33">
        <v>17</v>
      </c>
      <c r="C2396" s="33">
        <v>2</v>
      </c>
      <c r="D2396" s="33">
        <v>55</v>
      </c>
    </row>
    <row r="2397" spans="1:4">
      <c r="A2397" s="25">
        <v>800002258815</v>
      </c>
      <c r="B2397" s="33">
        <v>17</v>
      </c>
      <c r="C2397" s="33">
        <v>2</v>
      </c>
      <c r="D2397" s="33">
        <v>55</v>
      </c>
    </row>
    <row r="2398" spans="1:4">
      <c r="A2398" s="25">
        <v>800006093341</v>
      </c>
      <c r="B2398" s="33">
        <v>17</v>
      </c>
      <c r="C2398" s="33">
        <v>2</v>
      </c>
      <c r="D2398" s="33">
        <v>56</v>
      </c>
    </row>
    <row r="2399" spans="1:4">
      <c r="A2399" s="25">
        <v>800007204855</v>
      </c>
      <c r="B2399" s="33">
        <v>17</v>
      </c>
      <c r="C2399" s="33">
        <v>2</v>
      </c>
      <c r="D2399" s="33">
        <v>57</v>
      </c>
    </row>
    <row r="2400" spans="1:4">
      <c r="A2400" s="25">
        <v>800001067001</v>
      </c>
      <c r="B2400" s="33">
        <v>17</v>
      </c>
      <c r="C2400" s="33">
        <v>2</v>
      </c>
      <c r="D2400" s="33">
        <v>58</v>
      </c>
    </row>
    <row r="2401" spans="1:4">
      <c r="A2401" s="25">
        <v>800028894627</v>
      </c>
      <c r="B2401" s="33">
        <v>17</v>
      </c>
      <c r="C2401" s="33">
        <v>2</v>
      </c>
      <c r="D2401" s="33">
        <v>59</v>
      </c>
    </row>
    <row r="2402" spans="1:4">
      <c r="A2402" s="25">
        <v>800020534106</v>
      </c>
      <c r="B2402" s="33">
        <v>17</v>
      </c>
      <c r="C2402" s="33">
        <v>2</v>
      </c>
      <c r="D2402" s="33">
        <v>60</v>
      </c>
    </row>
    <row r="2403" spans="1:4">
      <c r="A2403" s="25">
        <v>800070620557</v>
      </c>
      <c r="B2403" s="33">
        <v>17</v>
      </c>
      <c r="C2403" s="33">
        <v>3</v>
      </c>
      <c r="D2403" s="33">
        <v>1</v>
      </c>
    </row>
    <row r="2404" spans="1:4">
      <c r="A2404" s="25">
        <v>830951009752</v>
      </c>
      <c r="B2404" s="33">
        <v>17</v>
      </c>
      <c r="C2404" s="33">
        <v>3</v>
      </c>
      <c r="D2404" s="33">
        <v>2</v>
      </c>
    </row>
    <row r="2405" spans="1:4">
      <c r="A2405" s="25">
        <v>800058535249</v>
      </c>
      <c r="B2405" s="33">
        <v>17</v>
      </c>
      <c r="C2405" s="33">
        <v>3</v>
      </c>
      <c r="D2405" s="33">
        <v>3</v>
      </c>
    </row>
    <row r="2406" spans="1:4">
      <c r="A2406" s="25">
        <v>800020335207</v>
      </c>
      <c r="B2406" s="33">
        <v>17</v>
      </c>
      <c r="C2406" s="33">
        <v>3</v>
      </c>
      <c r="D2406" s="33">
        <v>4</v>
      </c>
    </row>
    <row r="2407" spans="1:4">
      <c r="A2407" s="25">
        <v>800030844990</v>
      </c>
      <c r="B2407" s="33">
        <v>17</v>
      </c>
      <c r="C2407" s="33">
        <v>3</v>
      </c>
      <c r="D2407" s="33">
        <v>5</v>
      </c>
    </row>
    <row r="2408" spans="1:4">
      <c r="A2408" s="25">
        <v>800034700842</v>
      </c>
      <c r="B2408" s="33">
        <v>17</v>
      </c>
      <c r="C2408" s="33">
        <v>3</v>
      </c>
      <c r="D2408" s="33">
        <v>6</v>
      </c>
    </row>
    <row r="2409" spans="1:4">
      <c r="A2409" s="25">
        <v>800032211149</v>
      </c>
      <c r="B2409" s="33">
        <v>17</v>
      </c>
      <c r="C2409" s="33">
        <v>3</v>
      </c>
      <c r="D2409" s="33">
        <v>8</v>
      </c>
    </row>
    <row r="2410" spans="1:4">
      <c r="A2410" s="25">
        <v>800021099075</v>
      </c>
      <c r="B2410" s="33">
        <v>17</v>
      </c>
      <c r="C2410" s="33">
        <v>3</v>
      </c>
      <c r="D2410" s="33">
        <v>9</v>
      </c>
    </row>
    <row r="2411" spans="1:4">
      <c r="A2411" s="25">
        <v>800016714977</v>
      </c>
      <c r="B2411" s="33">
        <v>17</v>
      </c>
      <c r="C2411" s="33">
        <v>3</v>
      </c>
      <c r="D2411" s="33">
        <v>11</v>
      </c>
    </row>
    <row r="2412" spans="1:4">
      <c r="A2412" s="25">
        <v>800056171856</v>
      </c>
      <c r="B2412" s="33">
        <v>17</v>
      </c>
      <c r="C2412" s="33">
        <v>3</v>
      </c>
      <c r="D2412" s="33">
        <v>13</v>
      </c>
    </row>
    <row r="2413" spans="1:4">
      <c r="A2413" s="25">
        <v>800095742238</v>
      </c>
      <c r="B2413" s="33">
        <v>17</v>
      </c>
      <c r="C2413" s="33">
        <v>3</v>
      </c>
      <c r="D2413" s="33">
        <v>14</v>
      </c>
    </row>
    <row r="2414" spans="1:4">
      <c r="A2414" s="25">
        <v>854351015508</v>
      </c>
      <c r="B2414" s="33">
        <v>17</v>
      </c>
      <c r="C2414" s="33">
        <v>3</v>
      </c>
      <c r="D2414" s="33">
        <v>16</v>
      </c>
    </row>
    <row r="2415" spans="1:4">
      <c r="A2415" s="25">
        <v>800037962787</v>
      </c>
      <c r="B2415" s="33">
        <v>17</v>
      </c>
      <c r="C2415" s="33">
        <v>3</v>
      </c>
      <c r="D2415" s="33">
        <v>17</v>
      </c>
    </row>
    <row r="2416" spans="1:4">
      <c r="A2416" s="25">
        <v>800026784580</v>
      </c>
      <c r="B2416" s="33">
        <v>17</v>
      </c>
      <c r="C2416" s="33">
        <v>3</v>
      </c>
      <c r="D2416" s="33">
        <v>19</v>
      </c>
    </row>
    <row r="2417" spans="1:4">
      <c r="A2417" s="25">
        <v>800024342563</v>
      </c>
      <c r="B2417" s="33">
        <v>17</v>
      </c>
      <c r="C2417" s="33">
        <v>3</v>
      </c>
      <c r="D2417" s="33">
        <v>20</v>
      </c>
    </row>
    <row r="2418" spans="1:4">
      <c r="A2418" s="25">
        <v>830948022132</v>
      </c>
      <c r="B2418" s="33">
        <v>17</v>
      </c>
      <c r="C2418" s="33">
        <v>3</v>
      </c>
      <c r="D2418" s="33">
        <v>22</v>
      </c>
    </row>
    <row r="2419" spans="1:4">
      <c r="A2419" s="25">
        <v>800036161639</v>
      </c>
      <c r="B2419" s="33">
        <v>17</v>
      </c>
      <c r="C2419" s="33">
        <v>3</v>
      </c>
      <c r="D2419" s="33">
        <v>23</v>
      </c>
    </row>
    <row r="2420" spans="1:4">
      <c r="A2420" s="25">
        <v>800063746807</v>
      </c>
      <c r="B2420" s="33">
        <v>17</v>
      </c>
      <c r="C2420" s="33">
        <v>3</v>
      </c>
      <c r="D2420" s="33">
        <v>24</v>
      </c>
    </row>
    <row r="2421" spans="1:4">
      <c r="A2421" s="25">
        <v>800037831164</v>
      </c>
      <c r="B2421" s="33">
        <v>17</v>
      </c>
      <c r="C2421" s="33">
        <v>3</v>
      </c>
      <c r="D2421" s="33">
        <v>26</v>
      </c>
    </row>
    <row r="2422" spans="1:4">
      <c r="A2422" s="25">
        <v>800014557832</v>
      </c>
      <c r="B2422" s="33">
        <v>17</v>
      </c>
      <c r="C2422" s="33">
        <v>3</v>
      </c>
      <c r="D2422" s="33">
        <v>27</v>
      </c>
    </row>
    <row r="2423" spans="1:4">
      <c r="A2423" s="25">
        <v>800019224792</v>
      </c>
      <c r="B2423" s="33">
        <v>17</v>
      </c>
      <c r="C2423" s="33">
        <v>3</v>
      </c>
      <c r="D2423" s="33">
        <v>28</v>
      </c>
    </row>
    <row r="2424" spans="1:4">
      <c r="A2424" s="25">
        <v>800006121282</v>
      </c>
      <c r="B2424" s="33">
        <v>17</v>
      </c>
      <c r="C2424" s="33">
        <v>3</v>
      </c>
      <c r="D2424" s="33">
        <v>29</v>
      </c>
    </row>
    <row r="2425" spans="1:4">
      <c r="A2425" s="25">
        <v>830952005775</v>
      </c>
      <c r="B2425" s="33">
        <v>17</v>
      </c>
      <c r="C2425" s="33">
        <v>3</v>
      </c>
      <c r="D2425" s="33">
        <v>30</v>
      </c>
    </row>
    <row r="2426" spans="1:4">
      <c r="A2426" s="25">
        <v>800042007347</v>
      </c>
      <c r="B2426" s="33">
        <v>17</v>
      </c>
      <c r="C2426" s="33">
        <v>3</v>
      </c>
      <c r="D2426" s="33">
        <v>31</v>
      </c>
    </row>
    <row r="2427" spans="1:4">
      <c r="A2427" s="25">
        <v>800034322969</v>
      </c>
      <c r="B2427" s="33">
        <v>17</v>
      </c>
      <c r="C2427" s="33">
        <v>3</v>
      </c>
      <c r="D2427" s="33">
        <v>32</v>
      </c>
    </row>
    <row r="2428" spans="1:4">
      <c r="A2428" s="25">
        <v>800044547209</v>
      </c>
      <c r="B2428" s="33">
        <v>17</v>
      </c>
      <c r="C2428" s="33">
        <v>3</v>
      </c>
      <c r="D2428" s="33">
        <v>34</v>
      </c>
    </row>
    <row r="2429" spans="1:4">
      <c r="A2429" s="25">
        <v>800023012803</v>
      </c>
      <c r="B2429" s="33">
        <v>17</v>
      </c>
      <c r="C2429" s="33">
        <v>3</v>
      </c>
      <c r="D2429" s="33">
        <v>36</v>
      </c>
    </row>
    <row r="2430" spans="1:4">
      <c r="A2430" s="25">
        <v>800027358137</v>
      </c>
      <c r="B2430" s="33">
        <v>17</v>
      </c>
      <c r="C2430" s="33">
        <v>3</v>
      </c>
      <c r="D2430" s="33">
        <v>37</v>
      </c>
    </row>
    <row r="2431" spans="1:4">
      <c r="A2431" s="25">
        <v>800032572581</v>
      </c>
      <c r="B2431" s="33">
        <v>17</v>
      </c>
      <c r="C2431" s="33">
        <v>3</v>
      </c>
      <c r="D2431" s="33">
        <v>38</v>
      </c>
    </row>
    <row r="2432" spans="1:4">
      <c r="A2432" s="25">
        <v>800025737373</v>
      </c>
      <c r="B2432" s="33">
        <v>17</v>
      </c>
      <c r="C2432" s="33">
        <v>3</v>
      </c>
      <c r="D2432" s="33">
        <v>40</v>
      </c>
    </row>
    <row r="2433" spans="1:4">
      <c r="A2433" s="25">
        <v>800007251989</v>
      </c>
      <c r="B2433" s="33">
        <v>17</v>
      </c>
      <c r="C2433" s="33">
        <v>3</v>
      </c>
      <c r="D2433" s="33">
        <v>41</v>
      </c>
    </row>
    <row r="2434" spans="1:4">
      <c r="A2434" s="25">
        <v>800019786378</v>
      </c>
      <c r="B2434" s="33">
        <v>17</v>
      </c>
      <c r="C2434" s="33">
        <v>3</v>
      </c>
      <c r="D2434" s="33">
        <v>42</v>
      </c>
    </row>
    <row r="2435" spans="1:4">
      <c r="A2435" s="25">
        <v>800027738296</v>
      </c>
      <c r="B2435" s="33">
        <v>17</v>
      </c>
      <c r="C2435" s="33">
        <v>3</v>
      </c>
      <c r="D2435" s="33">
        <v>43</v>
      </c>
    </row>
    <row r="2436" spans="1:4">
      <c r="A2436" s="25">
        <v>830953000189</v>
      </c>
      <c r="B2436" s="33">
        <v>17</v>
      </c>
      <c r="C2436" s="33">
        <v>3</v>
      </c>
      <c r="D2436" s="33">
        <v>44</v>
      </c>
    </row>
    <row r="2437" spans="1:4">
      <c r="A2437" s="25">
        <v>800055996956</v>
      </c>
      <c r="B2437" s="33">
        <v>17</v>
      </c>
      <c r="C2437" s="33">
        <v>3</v>
      </c>
      <c r="D2437" s="33">
        <v>45</v>
      </c>
    </row>
    <row r="2438" spans="1:4">
      <c r="A2438" s="25">
        <v>800026938970</v>
      </c>
      <c r="B2438" s="33">
        <v>17</v>
      </c>
      <c r="C2438" s="33">
        <v>3</v>
      </c>
      <c r="D2438" s="33">
        <v>46</v>
      </c>
    </row>
    <row r="2439" spans="1:4">
      <c r="A2439" s="25">
        <v>800023672465</v>
      </c>
      <c r="B2439" s="33">
        <v>17</v>
      </c>
      <c r="C2439" s="33">
        <v>3</v>
      </c>
      <c r="D2439" s="33">
        <v>47</v>
      </c>
    </row>
    <row r="2440" spans="1:4">
      <c r="A2440" s="25">
        <v>800033814123</v>
      </c>
      <c r="B2440" s="33">
        <v>17</v>
      </c>
      <c r="C2440" s="33">
        <v>3</v>
      </c>
      <c r="D2440" s="33">
        <v>48</v>
      </c>
    </row>
    <row r="2441" spans="1:4">
      <c r="A2441" s="25">
        <v>800016634092</v>
      </c>
      <c r="B2441" s="33">
        <v>17</v>
      </c>
      <c r="C2441" s="33">
        <v>3</v>
      </c>
      <c r="D2441" s="33">
        <v>50</v>
      </c>
    </row>
    <row r="2442" spans="1:4">
      <c r="A2442" s="25">
        <v>800073699210</v>
      </c>
      <c r="B2442" s="33">
        <v>17</v>
      </c>
      <c r="C2442" s="33">
        <v>3</v>
      </c>
      <c r="D2442" s="33">
        <v>51</v>
      </c>
    </row>
    <row r="2443" spans="1:4">
      <c r="A2443" s="25">
        <v>800023769642</v>
      </c>
      <c r="B2443" s="33">
        <v>17</v>
      </c>
      <c r="C2443" s="33">
        <v>3</v>
      </c>
      <c r="D2443" s="33">
        <v>54</v>
      </c>
    </row>
    <row r="2444" spans="1:4">
      <c r="A2444" s="25">
        <v>800004998327</v>
      </c>
      <c r="B2444" s="33">
        <v>17</v>
      </c>
      <c r="C2444" s="33">
        <v>3</v>
      </c>
      <c r="D2444" s="33">
        <v>55</v>
      </c>
    </row>
    <row r="2445" spans="1:4">
      <c r="A2445" s="25">
        <v>800078865238</v>
      </c>
      <c r="B2445" s="33">
        <v>17</v>
      </c>
      <c r="C2445" s="33">
        <v>3</v>
      </c>
      <c r="D2445" s="33">
        <v>56</v>
      </c>
    </row>
    <row r="2446" spans="1:4">
      <c r="A2446" s="25">
        <v>800017502850</v>
      </c>
      <c r="B2446" s="33">
        <v>17</v>
      </c>
      <c r="C2446" s="33">
        <v>3</v>
      </c>
      <c r="D2446" s="33">
        <v>58</v>
      </c>
    </row>
    <row r="2447" spans="1:4">
      <c r="A2447" s="25">
        <v>800089150109</v>
      </c>
      <c r="B2447" s="33">
        <v>17</v>
      </c>
      <c r="C2447" s="33">
        <v>3</v>
      </c>
      <c r="D2447" s="33">
        <v>59</v>
      </c>
    </row>
    <row r="2448" spans="1:4">
      <c r="A2448" s="25">
        <v>800078865261</v>
      </c>
      <c r="B2448" s="33">
        <v>17</v>
      </c>
      <c r="C2448" s="33">
        <v>3</v>
      </c>
      <c r="D2448" s="33">
        <v>60</v>
      </c>
    </row>
    <row r="2449" spans="1:4">
      <c r="A2449" s="25">
        <v>800020885409</v>
      </c>
      <c r="B2449" s="33">
        <v>17</v>
      </c>
      <c r="C2449" s="33">
        <v>4</v>
      </c>
      <c r="D2449" s="33">
        <v>1</v>
      </c>
    </row>
    <row r="2450" spans="1:4">
      <c r="A2450" s="25">
        <v>800026496177</v>
      </c>
      <c r="B2450" s="33">
        <v>17</v>
      </c>
      <c r="C2450" s="33">
        <v>4</v>
      </c>
      <c r="D2450" s="33">
        <v>2</v>
      </c>
    </row>
    <row r="2451" spans="1:4">
      <c r="A2451" s="25">
        <v>800054121408</v>
      </c>
      <c r="B2451" s="33">
        <v>17</v>
      </c>
      <c r="C2451" s="33">
        <v>4</v>
      </c>
      <c r="D2451" s="33">
        <v>3</v>
      </c>
    </row>
    <row r="2452" spans="1:4">
      <c r="A2452" s="25">
        <v>830952006740</v>
      </c>
      <c r="B2452" s="33">
        <v>17</v>
      </c>
      <c r="C2452" s="33">
        <v>4</v>
      </c>
      <c r="D2452" s="33">
        <v>4</v>
      </c>
    </row>
    <row r="2453" spans="1:4">
      <c r="A2453" s="25">
        <v>800040608351</v>
      </c>
      <c r="B2453" s="33">
        <v>17</v>
      </c>
      <c r="C2453" s="33">
        <v>4</v>
      </c>
      <c r="D2453" s="33">
        <v>5</v>
      </c>
    </row>
    <row r="2454" spans="1:4">
      <c r="A2454" s="25">
        <v>800024665765</v>
      </c>
      <c r="B2454" s="33">
        <v>17</v>
      </c>
      <c r="C2454" s="33">
        <v>4</v>
      </c>
      <c r="D2454" s="33">
        <v>6</v>
      </c>
    </row>
    <row r="2455" spans="1:4">
      <c r="A2455" s="25">
        <v>800067975329</v>
      </c>
      <c r="B2455" s="33">
        <v>17</v>
      </c>
      <c r="C2455" s="33">
        <v>4</v>
      </c>
      <c r="D2455" s="33">
        <v>7</v>
      </c>
    </row>
    <row r="2456" spans="1:4">
      <c r="A2456" s="25">
        <v>831352012122</v>
      </c>
      <c r="B2456" s="33">
        <v>17</v>
      </c>
      <c r="C2456" s="33">
        <v>4</v>
      </c>
      <c r="D2456" s="33">
        <v>8</v>
      </c>
    </row>
    <row r="2457" spans="1:4">
      <c r="A2457" s="25">
        <v>800073687157</v>
      </c>
      <c r="B2457" s="33">
        <v>17</v>
      </c>
      <c r="C2457" s="33">
        <v>4</v>
      </c>
      <c r="D2457" s="33">
        <v>9</v>
      </c>
    </row>
    <row r="2458" spans="1:4">
      <c r="A2458" s="25">
        <v>800039722353</v>
      </c>
      <c r="B2458" s="33">
        <v>17</v>
      </c>
      <c r="C2458" s="33">
        <v>4</v>
      </c>
      <c r="D2458" s="33">
        <v>10</v>
      </c>
    </row>
    <row r="2459" spans="1:4">
      <c r="A2459" s="25">
        <v>800074453963</v>
      </c>
      <c r="B2459" s="33">
        <v>17</v>
      </c>
      <c r="C2459" s="33">
        <v>4</v>
      </c>
      <c r="D2459" s="33">
        <v>11</v>
      </c>
    </row>
    <row r="2460" spans="1:4">
      <c r="A2460" s="25">
        <v>800030631769</v>
      </c>
      <c r="B2460" s="33">
        <v>17</v>
      </c>
      <c r="C2460" s="33">
        <v>4</v>
      </c>
      <c r="D2460" s="33">
        <v>13</v>
      </c>
    </row>
    <row r="2461" spans="1:4">
      <c r="A2461" s="25">
        <v>800002569278</v>
      </c>
      <c r="B2461" s="33">
        <v>17</v>
      </c>
      <c r="C2461" s="33">
        <v>4</v>
      </c>
      <c r="D2461" s="33">
        <v>14</v>
      </c>
    </row>
    <row r="2462" spans="1:4">
      <c r="A2462" s="25">
        <v>800017096903</v>
      </c>
      <c r="B2462" s="33">
        <v>17</v>
      </c>
      <c r="C2462" s="33">
        <v>4</v>
      </c>
      <c r="D2462" s="33">
        <v>15</v>
      </c>
    </row>
    <row r="2463" spans="1:4">
      <c r="A2463" s="25">
        <v>847652013933</v>
      </c>
      <c r="B2463" s="33">
        <v>17</v>
      </c>
      <c r="C2463" s="33">
        <v>4</v>
      </c>
      <c r="D2463" s="33">
        <v>16</v>
      </c>
    </row>
    <row r="2464" spans="1:4">
      <c r="A2464" s="25">
        <v>801152000601</v>
      </c>
      <c r="B2464" s="33">
        <v>17</v>
      </c>
      <c r="C2464" s="33">
        <v>4</v>
      </c>
      <c r="D2464" s="33">
        <v>18</v>
      </c>
    </row>
    <row r="2465" spans="1:4">
      <c r="A2465" s="25">
        <v>800038173376</v>
      </c>
      <c r="B2465" s="33">
        <v>17</v>
      </c>
      <c r="C2465" s="33">
        <v>4</v>
      </c>
      <c r="D2465" s="33">
        <v>19</v>
      </c>
    </row>
    <row r="2466" spans="1:4">
      <c r="A2466" s="25">
        <v>800030241205</v>
      </c>
      <c r="B2466" s="33">
        <v>17</v>
      </c>
      <c r="C2466" s="33">
        <v>4</v>
      </c>
      <c r="D2466" s="33">
        <v>20</v>
      </c>
    </row>
    <row r="2467" spans="1:4">
      <c r="A2467" s="25">
        <v>800060979195</v>
      </c>
      <c r="B2467" s="33">
        <v>17</v>
      </c>
      <c r="C2467" s="33">
        <v>4</v>
      </c>
      <c r="D2467" s="33">
        <v>21</v>
      </c>
    </row>
    <row r="2468" spans="1:4">
      <c r="A2468" s="25">
        <v>800013763696</v>
      </c>
      <c r="B2468" s="33">
        <v>17</v>
      </c>
      <c r="C2468" s="33">
        <v>4</v>
      </c>
      <c r="D2468" s="33">
        <v>22</v>
      </c>
    </row>
    <row r="2469" spans="1:4">
      <c r="A2469" s="25">
        <v>800029405399</v>
      </c>
      <c r="B2469" s="33">
        <v>17</v>
      </c>
      <c r="C2469" s="33">
        <v>4</v>
      </c>
      <c r="D2469" s="33">
        <v>23</v>
      </c>
    </row>
    <row r="2470" spans="1:4">
      <c r="A2470" s="25">
        <v>800074875926</v>
      </c>
      <c r="B2470" s="33">
        <v>17</v>
      </c>
      <c r="C2470" s="33">
        <v>4</v>
      </c>
      <c r="D2470" s="33">
        <v>24</v>
      </c>
    </row>
    <row r="2471" spans="1:4">
      <c r="A2471" s="25">
        <v>800030660297</v>
      </c>
      <c r="B2471" s="33">
        <v>17</v>
      </c>
      <c r="C2471" s="33">
        <v>4</v>
      </c>
      <c r="D2471" s="33">
        <v>25</v>
      </c>
    </row>
    <row r="2472" spans="1:4">
      <c r="A2472" s="25">
        <v>800042607419</v>
      </c>
      <c r="B2472" s="33">
        <v>17</v>
      </c>
      <c r="C2472" s="33">
        <v>4</v>
      </c>
      <c r="D2472" s="33">
        <v>27</v>
      </c>
    </row>
    <row r="2473" spans="1:4">
      <c r="A2473" s="25">
        <v>800007633392</v>
      </c>
      <c r="B2473" s="33">
        <v>17</v>
      </c>
      <c r="C2473" s="33">
        <v>4</v>
      </c>
      <c r="D2473" s="33">
        <v>28</v>
      </c>
    </row>
    <row r="2474" spans="1:4">
      <c r="A2474" s="25">
        <v>800009354153</v>
      </c>
      <c r="B2474" s="33">
        <v>17</v>
      </c>
      <c r="C2474" s="33">
        <v>4</v>
      </c>
      <c r="D2474" s="33">
        <v>29</v>
      </c>
    </row>
    <row r="2475" spans="1:4">
      <c r="A2475" s="25">
        <v>800027498396</v>
      </c>
      <c r="B2475" s="33">
        <v>17</v>
      </c>
      <c r="C2475" s="33">
        <v>4</v>
      </c>
      <c r="D2475" s="33">
        <v>30</v>
      </c>
    </row>
    <row r="2476" spans="1:4">
      <c r="A2476" s="25">
        <v>800031450961</v>
      </c>
      <c r="B2476" s="33">
        <v>17</v>
      </c>
      <c r="C2476" s="33">
        <v>4</v>
      </c>
      <c r="D2476" s="33">
        <v>31</v>
      </c>
    </row>
    <row r="2477" spans="1:4">
      <c r="A2477" s="25">
        <v>800031450953</v>
      </c>
      <c r="B2477" s="33">
        <v>17</v>
      </c>
      <c r="C2477" s="33">
        <v>4</v>
      </c>
      <c r="D2477" s="33">
        <v>31</v>
      </c>
    </row>
    <row r="2478" spans="1:4">
      <c r="A2478" s="25">
        <v>800038206556</v>
      </c>
      <c r="B2478" s="33">
        <v>17</v>
      </c>
      <c r="C2478" s="33">
        <v>4</v>
      </c>
      <c r="D2478" s="33">
        <v>32</v>
      </c>
    </row>
    <row r="2479" spans="1:4">
      <c r="A2479" s="25">
        <v>800016789847</v>
      </c>
      <c r="B2479" s="33">
        <v>17</v>
      </c>
      <c r="C2479" s="33">
        <v>4</v>
      </c>
      <c r="D2479" s="33">
        <v>33</v>
      </c>
    </row>
    <row r="2480" spans="1:4">
      <c r="A2480" s="25">
        <v>800023174421</v>
      </c>
      <c r="B2480" s="33">
        <v>17</v>
      </c>
      <c r="C2480" s="33">
        <v>4</v>
      </c>
      <c r="D2480" s="33">
        <v>34</v>
      </c>
    </row>
    <row r="2481" spans="1:4">
      <c r="A2481" s="25">
        <v>800023174413</v>
      </c>
      <c r="B2481" s="33">
        <v>17</v>
      </c>
      <c r="C2481" s="33">
        <v>4</v>
      </c>
      <c r="D2481" s="33">
        <v>34</v>
      </c>
    </row>
    <row r="2482" spans="1:4">
      <c r="A2482" s="25">
        <v>800004204437</v>
      </c>
      <c r="B2482" s="33">
        <v>17</v>
      </c>
      <c r="C2482" s="33">
        <v>4</v>
      </c>
      <c r="D2482" s="33">
        <v>37</v>
      </c>
    </row>
    <row r="2483" spans="1:4">
      <c r="A2483" s="25">
        <v>800074139976</v>
      </c>
      <c r="B2483" s="33">
        <v>17</v>
      </c>
      <c r="C2483" s="33">
        <v>4</v>
      </c>
      <c r="D2483" s="33">
        <v>38</v>
      </c>
    </row>
    <row r="2484" spans="1:4">
      <c r="A2484" s="25">
        <v>800006619392</v>
      </c>
      <c r="B2484" s="33">
        <v>17</v>
      </c>
      <c r="C2484" s="33">
        <v>4</v>
      </c>
      <c r="D2484" s="33">
        <v>40</v>
      </c>
    </row>
    <row r="2485" spans="1:4">
      <c r="A2485" s="25">
        <v>801152026622</v>
      </c>
      <c r="B2485" s="33">
        <v>17</v>
      </c>
      <c r="C2485" s="33">
        <v>4</v>
      </c>
      <c r="D2485" s="33">
        <v>41</v>
      </c>
    </row>
    <row r="2486" spans="1:4">
      <c r="A2486" s="25">
        <v>800030762614</v>
      </c>
      <c r="B2486" s="33">
        <v>17</v>
      </c>
      <c r="C2486" s="33">
        <v>4</v>
      </c>
      <c r="D2486" s="33">
        <v>42</v>
      </c>
    </row>
    <row r="2487" spans="1:4">
      <c r="A2487" s="25">
        <v>800057824560</v>
      </c>
      <c r="B2487" s="33">
        <v>17</v>
      </c>
      <c r="C2487" s="33">
        <v>4</v>
      </c>
      <c r="D2487" s="33">
        <v>43</v>
      </c>
    </row>
    <row r="2488" spans="1:4">
      <c r="A2488" s="25">
        <v>800025312854</v>
      </c>
      <c r="B2488" s="33">
        <v>17</v>
      </c>
      <c r="C2488" s="33">
        <v>4</v>
      </c>
      <c r="D2488" s="33">
        <v>44</v>
      </c>
    </row>
    <row r="2489" spans="1:4">
      <c r="A2489" s="25">
        <v>800025241236</v>
      </c>
      <c r="B2489" s="33">
        <v>17</v>
      </c>
      <c r="C2489" s="33">
        <v>4</v>
      </c>
      <c r="D2489" s="33">
        <v>45</v>
      </c>
    </row>
    <row r="2490" spans="1:4">
      <c r="A2490" s="25">
        <v>800030976453</v>
      </c>
      <c r="B2490" s="33">
        <v>17</v>
      </c>
      <c r="C2490" s="33">
        <v>4</v>
      </c>
      <c r="D2490" s="33">
        <v>47</v>
      </c>
    </row>
    <row r="2491" spans="1:4">
      <c r="A2491" s="25">
        <v>800006330149</v>
      </c>
      <c r="B2491" s="33">
        <v>17</v>
      </c>
      <c r="C2491" s="33">
        <v>4</v>
      </c>
      <c r="D2491" s="33">
        <v>48</v>
      </c>
    </row>
    <row r="2492" spans="1:4">
      <c r="A2492" s="25">
        <v>800025241459</v>
      </c>
      <c r="B2492" s="33">
        <v>17</v>
      </c>
      <c r="C2492" s="33">
        <v>4</v>
      </c>
      <c r="D2492" s="33">
        <v>49</v>
      </c>
    </row>
    <row r="2493" spans="1:4">
      <c r="A2493" s="25">
        <v>800075310360</v>
      </c>
      <c r="B2493" s="33">
        <v>17</v>
      </c>
      <c r="C2493" s="33">
        <v>4</v>
      </c>
      <c r="D2493" s="33">
        <v>50</v>
      </c>
    </row>
    <row r="2494" spans="1:4">
      <c r="A2494" s="25">
        <v>800028861295</v>
      </c>
      <c r="B2494" s="33">
        <v>17</v>
      </c>
      <c r="C2494" s="33">
        <v>4</v>
      </c>
      <c r="D2494" s="33">
        <v>51</v>
      </c>
    </row>
    <row r="2495" spans="1:4">
      <c r="A2495" s="25">
        <v>800031706297</v>
      </c>
      <c r="B2495" s="33">
        <v>17</v>
      </c>
      <c r="C2495" s="33">
        <v>4</v>
      </c>
      <c r="D2495" s="33">
        <v>52</v>
      </c>
    </row>
    <row r="2496" spans="1:4">
      <c r="A2496" s="25">
        <v>801153003968</v>
      </c>
      <c r="B2496" s="33">
        <v>17</v>
      </c>
      <c r="C2496" s="33">
        <v>4</v>
      </c>
      <c r="D2496" s="33">
        <v>53</v>
      </c>
    </row>
    <row r="2497" spans="1:4">
      <c r="A2497" s="25">
        <v>800057823836</v>
      </c>
      <c r="B2497" s="33">
        <v>17</v>
      </c>
      <c r="C2497" s="33">
        <v>4</v>
      </c>
      <c r="D2497" s="33">
        <v>54</v>
      </c>
    </row>
    <row r="2498" spans="1:4">
      <c r="A2498" s="25">
        <v>801153007159</v>
      </c>
      <c r="B2498" s="33">
        <v>17</v>
      </c>
      <c r="C2498" s="33">
        <v>4</v>
      </c>
      <c r="D2498" s="33">
        <v>55</v>
      </c>
    </row>
    <row r="2499" spans="1:4">
      <c r="A2499" s="25">
        <v>800007685657</v>
      </c>
      <c r="B2499" s="33">
        <v>17</v>
      </c>
      <c r="C2499" s="33">
        <v>4</v>
      </c>
      <c r="D2499" s="33">
        <v>56</v>
      </c>
    </row>
    <row r="2500" spans="1:4">
      <c r="A2500" s="25">
        <v>801153002762</v>
      </c>
      <c r="B2500" s="33">
        <v>17</v>
      </c>
      <c r="C2500" s="33">
        <v>4</v>
      </c>
      <c r="D2500" s="33">
        <v>57</v>
      </c>
    </row>
    <row r="2501" spans="1:4">
      <c r="A2501" s="25">
        <v>800045109678</v>
      </c>
      <c r="B2501" s="33">
        <v>17</v>
      </c>
      <c r="C2501" s="33">
        <v>4</v>
      </c>
      <c r="D2501" s="33">
        <v>58</v>
      </c>
    </row>
    <row r="2502" spans="1:4">
      <c r="A2502" s="25">
        <v>800035268948</v>
      </c>
      <c r="B2502" s="33">
        <v>17</v>
      </c>
      <c r="C2502" s="33">
        <v>4</v>
      </c>
      <c r="D2502" s="33">
        <v>59</v>
      </c>
    </row>
    <row r="2503" spans="1:4">
      <c r="A2503" s="25">
        <v>800008070339</v>
      </c>
      <c r="B2503" s="33">
        <v>17</v>
      </c>
      <c r="C2503" s="33">
        <v>4</v>
      </c>
      <c r="D2503" s="33">
        <v>60</v>
      </c>
    </row>
    <row r="2504" spans="1:4">
      <c r="A2504" s="25">
        <v>830950012757</v>
      </c>
      <c r="B2504" s="33">
        <v>19</v>
      </c>
      <c r="C2504" s="33">
        <v>1</v>
      </c>
      <c r="D2504" s="33">
        <v>1</v>
      </c>
    </row>
    <row r="2505" spans="1:4">
      <c r="A2505" s="25">
        <v>800006722386</v>
      </c>
      <c r="B2505" s="33">
        <v>19</v>
      </c>
      <c r="C2505" s="33">
        <v>1</v>
      </c>
      <c r="D2505" s="33">
        <v>2</v>
      </c>
    </row>
    <row r="2506" spans="1:4">
      <c r="A2506" s="25">
        <v>800080439980</v>
      </c>
      <c r="B2506" s="33">
        <v>19</v>
      </c>
      <c r="C2506" s="33">
        <v>1</v>
      </c>
      <c r="D2506" s="33">
        <v>3</v>
      </c>
    </row>
    <row r="2507" spans="1:4">
      <c r="A2507" s="25">
        <v>800004584671</v>
      </c>
      <c r="B2507" s="33">
        <v>19</v>
      </c>
      <c r="C2507" s="33">
        <v>1</v>
      </c>
      <c r="D2507" s="33">
        <v>3</v>
      </c>
    </row>
    <row r="2508" spans="1:4">
      <c r="A2508" s="25">
        <v>800029634592</v>
      </c>
      <c r="B2508" s="33">
        <v>19</v>
      </c>
      <c r="C2508" s="33">
        <v>1</v>
      </c>
      <c r="D2508" s="33">
        <v>4</v>
      </c>
    </row>
    <row r="2509" spans="1:4">
      <c r="A2509" s="25">
        <v>854348020504</v>
      </c>
      <c r="B2509" s="33">
        <v>19</v>
      </c>
      <c r="C2509" s="33">
        <v>1</v>
      </c>
      <c r="D2509" s="33">
        <v>5</v>
      </c>
    </row>
    <row r="2510" spans="1:4">
      <c r="A2510" s="25">
        <v>800086438671</v>
      </c>
      <c r="B2510" s="33">
        <v>19</v>
      </c>
      <c r="C2510" s="33">
        <v>1</v>
      </c>
      <c r="D2510" s="33">
        <v>6</v>
      </c>
    </row>
    <row r="2511" spans="1:4">
      <c r="A2511" s="25">
        <v>800035247132</v>
      </c>
      <c r="B2511" s="33">
        <v>19</v>
      </c>
      <c r="C2511" s="33">
        <v>1</v>
      </c>
      <c r="D2511" s="33">
        <v>7</v>
      </c>
    </row>
    <row r="2512" spans="1:4">
      <c r="A2512" s="25">
        <v>800011196311</v>
      </c>
      <c r="B2512" s="33">
        <v>19</v>
      </c>
      <c r="C2512" s="33">
        <v>1</v>
      </c>
      <c r="D2512" s="33">
        <v>7</v>
      </c>
    </row>
    <row r="2513" spans="1:4">
      <c r="A2513" s="25">
        <v>800024631403</v>
      </c>
      <c r="B2513" s="33">
        <v>19</v>
      </c>
      <c r="C2513" s="33">
        <v>1</v>
      </c>
      <c r="D2513" s="33">
        <v>8</v>
      </c>
    </row>
    <row r="2514" spans="1:4">
      <c r="A2514" s="25">
        <v>847650003563</v>
      </c>
      <c r="B2514" s="33">
        <v>19</v>
      </c>
      <c r="C2514" s="33">
        <v>1</v>
      </c>
      <c r="D2514" s="33">
        <v>9</v>
      </c>
    </row>
    <row r="2515" spans="1:4">
      <c r="A2515" s="25">
        <v>800072167805</v>
      </c>
      <c r="B2515" s="33">
        <v>19</v>
      </c>
      <c r="C2515" s="33">
        <v>1</v>
      </c>
      <c r="D2515" s="33">
        <v>10</v>
      </c>
    </row>
    <row r="2516" spans="1:4">
      <c r="A2516" s="25">
        <v>800072167789</v>
      </c>
      <c r="B2516" s="33">
        <v>19</v>
      </c>
      <c r="C2516" s="33">
        <v>1</v>
      </c>
      <c r="D2516" s="33">
        <v>10</v>
      </c>
    </row>
    <row r="2517" spans="1:4">
      <c r="A2517" s="25">
        <v>800072167771</v>
      </c>
      <c r="B2517" s="33">
        <v>19</v>
      </c>
      <c r="C2517" s="33">
        <v>1</v>
      </c>
      <c r="D2517" s="33">
        <v>10</v>
      </c>
    </row>
    <row r="2518" spans="1:4">
      <c r="A2518" s="25">
        <v>841148010637</v>
      </c>
      <c r="B2518" s="33">
        <v>19</v>
      </c>
      <c r="C2518" s="33">
        <v>1</v>
      </c>
      <c r="D2518" s="33">
        <v>11</v>
      </c>
    </row>
    <row r="2519" spans="1:4">
      <c r="A2519" s="25">
        <v>800027253296</v>
      </c>
      <c r="B2519" s="33">
        <v>19</v>
      </c>
      <c r="C2519" s="33">
        <v>1</v>
      </c>
      <c r="D2519" s="33">
        <v>11</v>
      </c>
    </row>
    <row r="2520" spans="1:4">
      <c r="A2520" s="25">
        <v>800000751639</v>
      </c>
      <c r="B2520" s="33">
        <v>19</v>
      </c>
      <c r="C2520" s="33">
        <v>1</v>
      </c>
      <c r="D2520" s="33">
        <v>12</v>
      </c>
    </row>
    <row r="2521" spans="1:4">
      <c r="A2521" s="25">
        <v>800000727795</v>
      </c>
      <c r="B2521" s="33">
        <v>19</v>
      </c>
      <c r="C2521" s="33">
        <v>1</v>
      </c>
      <c r="D2521" s="33">
        <v>13</v>
      </c>
    </row>
    <row r="2522" spans="1:4">
      <c r="A2522" s="25">
        <v>800027520132</v>
      </c>
      <c r="B2522" s="33">
        <v>19</v>
      </c>
      <c r="C2522" s="33">
        <v>1</v>
      </c>
      <c r="D2522" s="33">
        <v>14</v>
      </c>
    </row>
    <row r="2523" spans="1:4">
      <c r="A2523" s="25">
        <v>800015573622</v>
      </c>
      <c r="B2523" s="33">
        <v>19</v>
      </c>
      <c r="C2523" s="33">
        <v>1</v>
      </c>
      <c r="D2523" s="33">
        <v>15</v>
      </c>
    </row>
    <row r="2524" spans="1:4">
      <c r="A2524" s="25">
        <v>801152032810</v>
      </c>
      <c r="B2524" s="33">
        <v>19</v>
      </c>
      <c r="C2524" s="33">
        <v>1</v>
      </c>
      <c r="D2524" s="33">
        <v>16</v>
      </c>
    </row>
    <row r="2525" spans="1:4">
      <c r="A2525" s="25">
        <v>854352000194</v>
      </c>
      <c r="B2525" s="33">
        <v>19</v>
      </c>
      <c r="C2525" s="33">
        <v>1</v>
      </c>
      <c r="D2525" s="33">
        <v>17</v>
      </c>
    </row>
    <row r="2526" spans="1:4">
      <c r="A2526" s="25">
        <v>800028356254</v>
      </c>
      <c r="B2526" s="33">
        <v>19</v>
      </c>
      <c r="C2526" s="33">
        <v>1</v>
      </c>
      <c r="D2526" s="33">
        <v>18</v>
      </c>
    </row>
    <row r="2527" spans="1:4">
      <c r="A2527" s="25">
        <v>831353000241</v>
      </c>
      <c r="B2527" s="33">
        <v>19</v>
      </c>
      <c r="C2527" s="33">
        <v>1</v>
      </c>
      <c r="D2527" s="33">
        <v>19</v>
      </c>
    </row>
    <row r="2528" spans="1:4">
      <c r="A2528" s="25">
        <v>800036917725</v>
      </c>
      <c r="B2528" s="33">
        <v>19</v>
      </c>
      <c r="C2528" s="33">
        <v>1</v>
      </c>
      <c r="D2528" s="33">
        <v>20</v>
      </c>
    </row>
    <row r="2529" spans="1:4">
      <c r="A2529" s="25">
        <v>800036840083</v>
      </c>
      <c r="B2529" s="33">
        <v>19</v>
      </c>
      <c r="C2529" s="33">
        <v>1</v>
      </c>
      <c r="D2529" s="33">
        <v>21</v>
      </c>
    </row>
    <row r="2530" spans="1:4">
      <c r="A2530" s="25">
        <v>800022231958</v>
      </c>
      <c r="B2530" s="33">
        <v>19</v>
      </c>
      <c r="C2530" s="33">
        <v>1</v>
      </c>
      <c r="D2530" s="33">
        <v>22</v>
      </c>
    </row>
    <row r="2531" spans="1:4">
      <c r="A2531" s="25">
        <v>800011500199</v>
      </c>
      <c r="B2531" s="33">
        <v>19</v>
      </c>
      <c r="C2531" s="33">
        <v>1</v>
      </c>
      <c r="D2531" s="33">
        <v>22</v>
      </c>
    </row>
    <row r="2532" spans="1:4">
      <c r="A2532" s="25">
        <v>800045922633</v>
      </c>
      <c r="B2532" s="33">
        <v>19</v>
      </c>
      <c r="C2532" s="33">
        <v>1</v>
      </c>
      <c r="D2532" s="33">
        <v>23</v>
      </c>
    </row>
    <row r="2533" spans="1:4">
      <c r="A2533" s="25">
        <v>800045922625</v>
      </c>
      <c r="B2533" s="33">
        <v>19</v>
      </c>
      <c r="C2533" s="33">
        <v>1</v>
      </c>
      <c r="D2533" s="33">
        <v>23</v>
      </c>
    </row>
    <row r="2534" spans="1:4">
      <c r="A2534" s="25">
        <v>800035182891</v>
      </c>
      <c r="B2534" s="33">
        <v>19</v>
      </c>
      <c r="C2534" s="33">
        <v>1</v>
      </c>
      <c r="D2534" s="33">
        <v>24</v>
      </c>
    </row>
    <row r="2535" spans="1:4">
      <c r="A2535" s="25">
        <v>800038989011</v>
      </c>
      <c r="B2535" s="33">
        <v>19</v>
      </c>
      <c r="C2535" s="33">
        <v>1</v>
      </c>
      <c r="D2535" s="33">
        <v>25</v>
      </c>
    </row>
    <row r="2536" spans="1:4">
      <c r="A2536" s="25">
        <v>800033187884</v>
      </c>
      <c r="B2536" s="33">
        <v>19</v>
      </c>
      <c r="C2536" s="33">
        <v>1</v>
      </c>
      <c r="D2536" s="33">
        <v>26</v>
      </c>
    </row>
    <row r="2537" spans="1:4">
      <c r="A2537" s="25">
        <v>800000759079</v>
      </c>
      <c r="B2537" s="33">
        <v>19</v>
      </c>
      <c r="C2537" s="33">
        <v>1</v>
      </c>
      <c r="D2537" s="33">
        <v>27</v>
      </c>
    </row>
    <row r="2538" spans="1:4">
      <c r="A2538" s="25">
        <v>800048905908</v>
      </c>
      <c r="B2538" s="33">
        <v>19</v>
      </c>
      <c r="C2538" s="33">
        <v>1</v>
      </c>
      <c r="D2538" s="33">
        <v>28</v>
      </c>
    </row>
    <row r="2539" spans="1:4">
      <c r="A2539" s="25">
        <v>800048904653</v>
      </c>
      <c r="B2539" s="33">
        <v>19</v>
      </c>
      <c r="C2539" s="33">
        <v>1</v>
      </c>
      <c r="D2539" s="33">
        <v>28</v>
      </c>
    </row>
    <row r="2540" spans="1:4">
      <c r="A2540" s="25">
        <v>800004684638</v>
      </c>
      <c r="B2540" s="33">
        <v>19</v>
      </c>
      <c r="C2540" s="33">
        <v>1</v>
      </c>
      <c r="D2540" s="33">
        <v>29</v>
      </c>
    </row>
    <row r="2541" spans="1:4">
      <c r="A2541" s="25">
        <v>800011243345</v>
      </c>
      <c r="B2541" s="33">
        <v>19</v>
      </c>
      <c r="C2541" s="33">
        <v>1</v>
      </c>
      <c r="D2541" s="33">
        <v>30</v>
      </c>
    </row>
    <row r="2542" spans="1:4">
      <c r="A2542" s="25">
        <v>800037215624</v>
      </c>
      <c r="B2542" s="33">
        <v>19</v>
      </c>
      <c r="C2542" s="33">
        <v>1</v>
      </c>
      <c r="D2542" s="33">
        <v>32</v>
      </c>
    </row>
    <row r="2543" spans="1:4">
      <c r="A2543" s="25">
        <v>800021360949</v>
      </c>
      <c r="B2543" s="33">
        <v>19</v>
      </c>
      <c r="C2543" s="33">
        <v>1</v>
      </c>
      <c r="D2543" s="33">
        <v>33</v>
      </c>
    </row>
    <row r="2544" spans="1:4">
      <c r="A2544" s="25">
        <v>800015529947</v>
      </c>
      <c r="B2544" s="33">
        <v>19</v>
      </c>
      <c r="C2544" s="33">
        <v>1</v>
      </c>
      <c r="D2544" s="33">
        <v>33</v>
      </c>
    </row>
    <row r="2545" spans="1:4">
      <c r="A2545" s="25">
        <v>800004569565</v>
      </c>
      <c r="B2545" s="33">
        <v>19</v>
      </c>
      <c r="C2545" s="33">
        <v>1</v>
      </c>
      <c r="D2545" s="33">
        <v>34</v>
      </c>
    </row>
    <row r="2546" spans="1:4">
      <c r="A2546" s="25">
        <v>800044946245</v>
      </c>
      <c r="B2546" s="33">
        <v>19</v>
      </c>
      <c r="C2546" s="33">
        <v>1</v>
      </c>
      <c r="D2546" s="33">
        <v>35</v>
      </c>
    </row>
    <row r="2547" spans="1:4">
      <c r="A2547" s="25">
        <v>800044946237</v>
      </c>
      <c r="B2547" s="33">
        <v>19</v>
      </c>
      <c r="C2547" s="33">
        <v>1</v>
      </c>
      <c r="D2547" s="33">
        <v>35</v>
      </c>
    </row>
    <row r="2548" spans="1:4">
      <c r="A2548" s="25">
        <v>800068494288</v>
      </c>
      <c r="B2548" s="33">
        <v>19</v>
      </c>
      <c r="C2548" s="33">
        <v>2</v>
      </c>
      <c r="D2548" s="33">
        <v>1</v>
      </c>
    </row>
    <row r="2549" spans="1:4">
      <c r="A2549" s="25">
        <v>800026471055</v>
      </c>
      <c r="B2549" s="33">
        <v>19</v>
      </c>
      <c r="C2549" s="33">
        <v>2</v>
      </c>
      <c r="D2549" s="33">
        <v>2</v>
      </c>
    </row>
    <row r="2550" spans="1:4">
      <c r="A2550" s="25">
        <v>800057821384</v>
      </c>
      <c r="B2550" s="33">
        <v>19</v>
      </c>
      <c r="C2550" s="33">
        <v>2</v>
      </c>
      <c r="D2550" s="33">
        <v>3</v>
      </c>
    </row>
    <row r="2551" spans="1:4">
      <c r="A2551" s="25">
        <v>800058931158</v>
      </c>
      <c r="B2551" s="33">
        <v>19</v>
      </c>
      <c r="C2551" s="33">
        <v>2</v>
      </c>
      <c r="D2551" s="33">
        <v>4</v>
      </c>
    </row>
    <row r="2552" spans="1:4">
      <c r="A2552" s="25">
        <v>800043188864</v>
      </c>
      <c r="B2552" s="33">
        <v>19</v>
      </c>
      <c r="C2552" s="33">
        <v>2</v>
      </c>
      <c r="D2552" s="33">
        <v>5</v>
      </c>
    </row>
    <row r="2553" spans="1:4">
      <c r="A2553" s="25">
        <v>800038283951</v>
      </c>
      <c r="B2553" s="33">
        <v>19</v>
      </c>
      <c r="C2553" s="33">
        <v>2</v>
      </c>
      <c r="D2553" s="33">
        <v>6</v>
      </c>
    </row>
    <row r="2554" spans="1:4">
      <c r="A2554" s="25">
        <v>800050321499</v>
      </c>
      <c r="B2554" s="33">
        <v>19</v>
      </c>
      <c r="C2554" s="33">
        <v>2</v>
      </c>
      <c r="D2554" s="33">
        <v>7</v>
      </c>
    </row>
    <row r="2555" spans="1:4">
      <c r="A2555" s="25">
        <v>800045258749</v>
      </c>
      <c r="B2555" s="33">
        <v>19</v>
      </c>
      <c r="C2555" s="33">
        <v>2</v>
      </c>
      <c r="D2555" s="33">
        <v>8</v>
      </c>
    </row>
    <row r="2556" spans="1:4">
      <c r="A2556" s="25">
        <v>800008600911</v>
      </c>
      <c r="B2556" s="33">
        <v>19</v>
      </c>
      <c r="C2556" s="33">
        <v>2</v>
      </c>
      <c r="D2556" s="33">
        <v>9</v>
      </c>
    </row>
    <row r="2557" spans="1:4">
      <c r="A2557" s="25">
        <v>800097478278</v>
      </c>
      <c r="B2557" s="33">
        <v>19</v>
      </c>
      <c r="C2557" s="33">
        <v>2</v>
      </c>
      <c r="D2557" s="33">
        <v>10</v>
      </c>
    </row>
    <row r="2558" spans="1:4">
      <c r="A2558" s="25">
        <v>800027740177</v>
      </c>
      <c r="B2558" s="33">
        <v>19</v>
      </c>
      <c r="C2558" s="33">
        <v>2</v>
      </c>
      <c r="D2558" s="33">
        <v>12</v>
      </c>
    </row>
    <row r="2559" spans="1:4">
      <c r="A2559" s="25">
        <v>800003324699</v>
      </c>
      <c r="B2559" s="33">
        <v>19</v>
      </c>
      <c r="C2559" s="33">
        <v>2</v>
      </c>
      <c r="D2559" s="33">
        <v>13</v>
      </c>
    </row>
    <row r="2560" spans="1:4">
      <c r="A2560" s="25">
        <v>831348010511</v>
      </c>
      <c r="B2560" s="33">
        <v>19</v>
      </c>
      <c r="C2560" s="33">
        <v>2</v>
      </c>
      <c r="D2560" s="33">
        <v>14</v>
      </c>
    </row>
    <row r="2561" spans="1:4">
      <c r="A2561" s="25">
        <v>800005368769</v>
      </c>
      <c r="B2561" s="33">
        <v>19</v>
      </c>
      <c r="C2561" s="33">
        <v>2</v>
      </c>
      <c r="D2561" s="33">
        <v>15</v>
      </c>
    </row>
    <row r="2562" spans="1:4">
      <c r="A2562" s="25">
        <v>800003878025</v>
      </c>
      <c r="B2562" s="33">
        <v>19</v>
      </c>
      <c r="C2562" s="33">
        <v>2</v>
      </c>
      <c r="D2562" s="33">
        <v>16</v>
      </c>
    </row>
    <row r="2563" spans="1:4">
      <c r="A2563" s="25">
        <v>800038121490</v>
      </c>
      <c r="B2563" s="33">
        <v>19</v>
      </c>
      <c r="C2563" s="33">
        <v>2</v>
      </c>
      <c r="D2563" s="33">
        <v>17</v>
      </c>
    </row>
    <row r="2564" spans="1:4">
      <c r="A2564" s="25">
        <v>800008770656</v>
      </c>
      <c r="B2564" s="33">
        <v>19</v>
      </c>
      <c r="C2564" s="33">
        <v>2</v>
      </c>
      <c r="D2564" s="33">
        <v>18</v>
      </c>
    </row>
    <row r="2565" spans="1:4">
      <c r="A2565" s="25">
        <v>831353001561</v>
      </c>
      <c r="B2565" s="33">
        <v>19</v>
      </c>
      <c r="C2565" s="33">
        <v>2</v>
      </c>
      <c r="D2565" s="33">
        <v>19</v>
      </c>
    </row>
    <row r="2566" spans="1:4">
      <c r="A2566" s="25">
        <v>801152031473</v>
      </c>
      <c r="B2566" s="33">
        <v>19</v>
      </c>
      <c r="C2566" s="33">
        <v>2</v>
      </c>
      <c r="D2566" s="33">
        <v>20</v>
      </c>
    </row>
    <row r="2567" spans="1:4">
      <c r="A2567" s="25">
        <v>847652000344</v>
      </c>
      <c r="B2567" s="33">
        <v>19</v>
      </c>
      <c r="C2567" s="33">
        <v>2</v>
      </c>
      <c r="D2567" s="33">
        <v>21</v>
      </c>
    </row>
    <row r="2568" spans="1:4">
      <c r="A2568" s="25">
        <v>847653004436</v>
      </c>
      <c r="B2568" s="33">
        <v>19</v>
      </c>
      <c r="C2568" s="33">
        <v>2</v>
      </c>
      <c r="D2568" s="33">
        <v>22</v>
      </c>
    </row>
    <row r="2569" spans="1:4">
      <c r="A2569" s="25">
        <v>800041356877</v>
      </c>
      <c r="B2569" s="33">
        <v>19</v>
      </c>
      <c r="C2569" s="33">
        <v>2</v>
      </c>
      <c r="D2569" s="33">
        <v>25</v>
      </c>
    </row>
    <row r="2570" spans="1:4">
      <c r="A2570" s="25">
        <v>800061063882</v>
      </c>
      <c r="B2570" s="33">
        <v>19</v>
      </c>
      <c r="C2570" s="33">
        <v>2</v>
      </c>
      <c r="D2570" s="33">
        <v>26</v>
      </c>
    </row>
    <row r="2571" spans="1:4">
      <c r="A2571" s="25">
        <v>800014482791</v>
      </c>
      <c r="B2571" s="33">
        <v>19</v>
      </c>
      <c r="C2571" s="33">
        <v>2</v>
      </c>
      <c r="D2571" s="33">
        <v>27</v>
      </c>
    </row>
    <row r="2572" spans="1:4">
      <c r="A2572" s="25">
        <v>800034408263</v>
      </c>
      <c r="B2572" s="33">
        <v>19</v>
      </c>
      <c r="C2572" s="33">
        <v>2</v>
      </c>
      <c r="D2572" s="33">
        <v>28</v>
      </c>
    </row>
    <row r="2573" spans="1:4">
      <c r="A2573" s="25">
        <v>800045821298</v>
      </c>
      <c r="B2573" s="33">
        <v>19</v>
      </c>
      <c r="C2573" s="33">
        <v>2</v>
      </c>
      <c r="D2573" s="33">
        <v>29</v>
      </c>
    </row>
    <row r="2574" spans="1:4">
      <c r="A2574" s="25">
        <v>800031780656</v>
      </c>
      <c r="B2574" s="33">
        <v>19</v>
      </c>
      <c r="C2574" s="33">
        <v>2</v>
      </c>
      <c r="D2574" s="33">
        <v>30</v>
      </c>
    </row>
    <row r="2575" spans="1:4">
      <c r="A2575" s="25">
        <v>800052648543</v>
      </c>
      <c r="B2575" s="33">
        <v>19</v>
      </c>
      <c r="C2575" s="33">
        <v>2</v>
      </c>
      <c r="D2575" s="33">
        <v>32</v>
      </c>
    </row>
    <row r="2576" spans="1:4">
      <c r="A2576" s="25">
        <v>800000607724</v>
      </c>
      <c r="B2576" s="33">
        <v>19</v>
      </c>
      <c r="C2576" s="33">
        <v>2</v>
      </c>
      <c r="D2576" s="33">
        <v>33</v>
      </c>
    </row>
    <row r="2577" spans="1:4">
      <c r="A2577" s="25">
        <v>800025194872</v>
      </c>
      <c r="B2577" s="33">
        <v>19</v>
      </c>
      <c r="C2577" s="33">
        <v>2</v>
      </c>
      <c r="D2577" s="33">
        <v>34</v>
      </c>
    </row>
    <row r="2578" spans="1:4">
      <c r="A2578" s="25">
        <v>800033860134</v>
      </c>
      <c r="B2578" s="33">
        <v>19</v>
      </c>
      <c r="C2578" s="33">
        <v>2</v>
      </c>
      <c r="D2578" s="33">
        <v>35</v>
      </c>
    </row>
    <row r="2579" spans="1:4">
      <c r="A2579" s="25">
        <v>800020300136</v>
      </c>
      <c r="B2579" s="33">
        <v>19</v>
      </c>
      <c r="C2579" s="33">
        <v>3</v>
      </c>
      <c r="D2579" s="33">
        <v>2</v>
      </c>
    </row>
    <row r="2580" spans="1:4">
      <c r="A2580" s="25">
        <v>800020521939</v>
      </c>
      <c r="B2580" s="33">
        <v>19</v>
      </c>
      <c r="C2580" s="33">
        <v>3</v>
      </c>
      <c r="D2580" s="33">
        <v>3</v>
      </c>
    </row>
    <row r="2581" spans="1:4">
      <c r="A2581" s="25">
        <v>800018693955</v>
      </c>
      <c r="B2581" s="33">
        <v>19</v>
      </c>
      <c r="C2581" s="33">
        <v>3</v>
      </c>
      <c r="D2581" s="33">
        <v>4</v>
      </c>
    </row>
    <row r="2582" spans="1:4">
      <c r="A2582" s="25">
        <v>841152017767</v>
      </c>
      <c r="B2582" s="33">
        <v>19</v>
      </c>
      <c r="C2582" s="33">
        <v>3</v>
      </c>
      <c r="D2582" s="33">
        <v>5</v>
      </c>
    </row>
    <row r="2583" spans="1:4">
      <c r="A2583" s="25">
        <v>801153006797</v>
      </c>
      <c r="B2583" s="33">
        <v>19</v>
      </c>
      <c r="C2583" s="33">
        <v>3</v>
      </c>
      <c r="D2583" s="33">
        <v>6</v>
      </c>
    </row>
    <row r="2584" spans="1:4">
      <c r="A2584" s="25">
        <v>800016297742</v>
      </c>
      <c r="B2584" s="33">
        <v>19</v>
      </c>
      <c r="C2584" s="33">
        <v>3</v>
      </c>
      <c r="D2584" s="33">
        <v>7</v>
      </c>
    </row>
    <row r="2585" spans="1:4">
      <c r="A2585" s="25">
        <v>801149007230</v>
      </c>
      <c r="B2585" s="33">
        <v>19</v>
      </c>
      <c r="C2585" s="33">
        <v>3</v>
      </c>
      <c r="D2585" s="33">
        <v>8</v>
      </c>
    </row>
    <row r="2586" spans="1:4">
      <c r="A2586" s="25">
        <v>800019424400</v>
      </c>
      <c r="B2586" s="33">
        <v>19</v>
      </c>
      <c r="C2586" s="33">
        <v>3</v>
      </c>
      <c r="D2586" s="33">
        <v>9</v>
      </c>
    </row>
    <row r="2587" spans="1:4">
      <c r="A2587" s="25">
        <v>800053793827</v>
      </c>
      <c r="B2587" s="33">
        <v>19</v>
      </c>
      <c r="C2587" s="33">
        <v>3</v>
      </c>
      <c r="D2587" s="33">
        <v>10</v>
      </c>
    </row>
    <row r="2588" spans="1:4">
      <c r="A2588" s="25">
        <v>800025232441</v>
      </c>
      <c r="B2588" s="33">
        <v>19</v>
      </c>
      <c r="C2588" s="33">
        <v>3</v>
      </c>
      <c r="D2588" s="33">
        <v>10</v>
      </c>
    </row>
    <row r="2589" spans="1:4">
      <c r="A2589" s="25">
        <v>800016800172</v>
      </c>
      <c r="B2589" s="33">
        <v>19</v>
      </c>
      <c r="C2589" s="33">
        <v>3</v>
      </c>
      <c r="D2589" s="33">
        <v>11</v>
      </c>
    </row>
    <row r="2590" spans="1:4">
      <c r="A2590" s="25">
        <v>800028791435</v>
      </c>
      <c r="B2590" s="33">
        <v>19</v>
      </c>
      <c r="C2590" s="33">
        <v>3</v>
      </c>
      <c r="D2590" s="33">
        <v>12</v>
      </c>
    </row>
    <row r="2591" spans="1:4">
      <c r="A2591" s="87">
        <v>800010321548</v>
      </c>
      <c r="B2591" s="33">
        <v>19</v>
      </c>
      <c r="C2591" s="33">
        <v>3</v>
      </c>
      <c r="D2591" s="33">
        <v>13</v>
      </c>
    </row>
    <row r="2592" spans="1:4">
      <c r="A2592" s="25">
        <v>800041099329</v>
      </c>
      <c r="B2592" s="33">
        <v>19</v>
      </c>
      <c r="C2592" s="33">
        <v>3</v>
      </c>
      <c r="D2592" s="33">
        <v>14</v>
      </c>
    </row>
    <row r="2593" spans="1:4">
      <c r="A2593" s="25">
        <v>800019461865</v>
      </c>
      <c r="B2593" s="33">
        <v>19</v>
      </c>
      <c r="C2593" s="33">
        <v>3</v>
      </c>
      <c r="D2593" s="33">
        <v>15</v>
      </c>
    </row>
    <row r="2594" spans="1:4">
      <c r="A2594" s="25">
        <v>847648015323</v>
      </c>
      <c r="B2594" s="33">
        <v>19</v>
      </c>
      <c r="C2594" s="33">
        <v>3</v>
      </c>
      <c r="D2594" s="33">
        <v>16</v>
      </c>
    </row>
    <row r="2595" spans="1:4">
      <c r="A2595" s="25">
        <v>801152011483</v>
      </c>
      <c r="B2595" s="33">
        <v>19</v>
      </c>
      <c r="C2595" s="33">
        <v>3</v>
      </c>
      <c r="D2595" s="33">
        <v>17</v>
      </c>
    </row>
    <row r="2596" spans="1:4">
      <c r="A2596" s="25">
        <v>800045802199</v>
      </c>
      <c r="B2596" s="33">
        <v>19</v>
      </c>
      <c r="C2596" s="33">
        <v>3</v>
      </c>
      <c r="D2596" s="33">
        <v>18</v>
      </c>
    </row>
    <row r="2597" spans="1:4">
      <c r="A2597" s="25">
        <v>800023216842</v>
      </c>
      <c r="B2597" s="33">
        <v>19</v>
      </c>
      <c r="C2597" s="33">
        <v>3</v>
      </c>
      <c r="D2597" s="33">
        <v>19</v>
      </c>
    </row>
    <row r="2598" spans="1:4">
      <c r="A2598" s="25">
        <v>800016804828</v>
      </c>
      <c r="B2598" s="33">
        <v>19</v>
      </c>
      <c r="C2598" s="33">
        <v>3</v>
      </c>
      <c r="D2598" s="33">
        <v>20</v>
      </c>
    </row>
    <row r="2599" spans="1:4">
      <c r="A2599" s="25">
        <v>800015542791</v>
      </c>
      <c r="B2599" s="33">
        <v>19</v>
      </c>
      <c r="C2599" s="33">
        <v>3</v>
      </c>
      <c r="D2599" s="33">
        <v>21</v>
      </c>
    </row>
    <row r="2600" spans="1:4">
      <c r="A2600" s="25">
        <v>800026976467</v>
      </c>
      <c r="B2600" s="33">
        <v>19</v>
      </c>
      <c r="C2600" s="33">
        <v>3</v>
      </c>
      <c r="D2600" s="33">
        <v>22</v>
      </c>
    </row>
    <row r="2601" spans="1:4">
      <c r="A2601" s="25">
        <v>800019481897</v>
      </c>
      <c r="B2601" s="33">
        <v>19</v>
      </c>
      <c r="C2601" s="33">
        <v>3</v>
      </c>
      <c r="D2601" s="33">
        <v>23</v>
      </c>
    </row>
    <row r="2602" spans="1:4">
      <c r="A2602" s="25">
        <v>800017153597</v>
      </c>
      <c r="B2602" s="33">
        <v>19</v>
      </c>
      <c r="C2602" s="33">
        <v>3</v>
      </c>
      <c r="D2602" s="33">
        <v>23</v>
      </c>
    </row>
    <row r="2603" spans="1:4">
      <c r="A2603" s="25">
        <v>800018166796</v>
      </c>
      <c r="B2603" s="33">
        <v>19</v>
      </c>
      <c r="C2603" s="33">
        <v>3</v>
      </c>
      <c r="D2603" s="33">
        <v>24</v>
      </c>
    </row>
    <row r="2604" spans="1:4">
      <c r="A2604" s="25">
        <v>800021204667</v>
      </c>
      <c r="B2604" s="33">
        <v>19</v>
      </c>
      <c r="C2604" s="33">
        <v>3</v>
      </c>
      <c r="D2604" s="33">
        <v>25</v>
      </c>
    </row>
    <row r="2605" spans="1:4">
      <c r="A2605" s="25">
        <v>800020856558</v>
      </c>
      <c r="B2605" s="33">
        <v>19</v>
      </c>
      <c r="C2605" s="33">
        <v>3</v>
      </c>
      <c r="D2605" s="33">
        <v>26</v>
      </c>
    </row>
    <row r="2606" spans="1:4">
      <c r="A2606" s="25">
        <v>800016797824</v>
      </c>
      <c r="B2606" s="33">
        <v>19</v>
      </c>
      <c r="C2606" s="33">
        <v>3</v>
      </c>
      <c r="D2606" s="33">
        <v>27</v>
      </c>
    </row>
    <row r="2607" spans="1:4">
      <c r="A2607" s="25">
        <v>800076791659</v>
      </c>
      <c r="B2607" s="33">
        <v>19</v>
      </c>
      <c r="C2607" s="33">
        <v>3</v>
      </c>
      <c r="D2607" s="33">
        <v>28</v>
      </c>
    </row>
    <row r="2608" spans="1:4">
      <c r="A2608" s="25">
        <v>800032935317</v>
      </c>
      <c r="B2608" s="33">
        <v>19</v>
      </c>
      <c r="C2608" s="33">
        <v>3</v>
      </c>
      <c r="D2608" s="33">
        <v>29</v>
      </c>
    </row>
    <row r="2609" spans="1:4">
      <c r="A2609" s="25">
        <v>800083100134</v>
      </c>
      <c r="B2609" s="33">
        <v>19</v>
      </c>
      <c r="C2609" s="33">
        <v>3</v>
      </c>
      <c r="D2609" s="33">
        <v>30</v>
      </c>
    </row>
    <row r="2610" spans="1:4">
      <c r="A2610" s="25">
        <v>800076438889</v>
      </c>
      <c r="B2610" s="33">
        <v>19</v>
      </c>
      <c r="C2610" s="33">
        <v>3</v>
      </c>
      <c r="D2610" s="33">
        <v>31</v>
      </c>
    </row>
    <row r="2611" spans="1:4">
      <c r="A2611" s="25">
        <v>800043546731</v>
      </c>
      <c r="B2611" s="33">
        <v>19</v>
      </c>
      <c r="C2611" s="33">
        <v>3</v>
      </c>
      <c r="D2611" s="33">
        <v>33</v>
      </c>
    </row>
    <row r="2612" spans="1:4">
      <c r="A2612" s="25">
        <v>800034385735</v>
      </c>
      <c r="B2612" s="33">
        <v>19</v>
      </c>
      <c r="C2612" s="33">
        <v>3</v>
      </c>
      <c r="D2612" s="33">
        <v>34</v>
      </c>
    </row>
    <row r="2613" spans="1:4">
      <c r="A2613" s="25">
        <v>800022911385</v>
      </c>
      <c r="B2613" s="33">
        <v>19</v>
      </c>
      <c r="C2613" s="33">
        <v>3</v>
      </c>
      <c r="D2613" s="33">
        <v>35</v>
      </c>
    </row>
    <row r="2614" spans="1:4">
      <c r="A2614" s="25">
        <v>800015147328</v>
      </c>
      <c r="B2614" s="33">
        <v>19</v>
      </c>
      <c r="C2614" s="33">
        <v>4</v>
      </c>
      <c r="D2614" s="33">
        <v>1</v>
      </c>
    </row>
    <row r="2615" spans="1:4">
      <c r="A2615" s="25">
        <v>800016975149</v>
      </c>
      <c r="B2615" s="33">
        <v>19</v>
      </c>
      <c r="C2615" s="33">
        <v>4</v>
      </c>
      <c r="D2615" s="33">
        <v>2</v>
      </c>
    </row>
    <row r="2616" spans="1:4">
      <c r="A2616" s="25">
        <v>800016526678</v>
      </c>
      <c r="B2616" s="33">
        <v>19</v>
      </c>
      <c r="C2616" s="33">
        <v>4</v>
      </c>
      <c r="D2616" s="33">
        <v>3</v>
      </c>
    </row>
    <row r="2617" spans="1:4">
      <c r="A2617" s="25">
        <v>800016968219</v>
      </c>
      <c r="B2617" s="33">
        <v>19</v>
      </c>
      <c r="C2617" s="33">
        <v>4</v>
      </c>
      <c r="D2617" s="33">
        <v>4</v>
      </c>
    </row>
    <row r="2618" spans="1:4">
      <c r="A2618" s="25">
        <v>800055494630</v>
      </c>
      <c r="B2618" s="33">
        <v>19</v>
      </c>
      <c r="C2618" s="33">
        <v>4</v>
      </c>
      <c r="D2618" s="33">
        <v>5</v>
      </c>
    </row>
    <row r="2619" spans="1:4">
      <c r="A2619" s="25">
        <v>800015254413</v>
      </c>
      <c r="B2619" s="33">
        <v>19</v>
      </c>
      <c r="C2619" s="33">
        <v>4</v>
      </c>
      <c r="D2619" s="33">
        <v>6</v>
      </c>
    </row>
    <row r="2620" spans="1:4">
      <c r="A2620" s="25">
        <v>800023857405</v>
      </c>
      <c r="B2620" s="33">
        <v>19</v>
      </c>
      <c r="C2620" s="33">
        <v>4</v>
      </c>
      <c r="D2620" s="33">
        <v>7</v>
      </c>
    </row>
    <row r="2621" spans="1:4">
      <c r="A2621" s="25">
        <v>800046433788</v>
      </c>
      <c r="B2621" s="33">
        <v>19</v>
      </c>
      <c r="C2621" s="33">
        <v>4</v>
      </c>
      <c r="D2621" s="33">
        <v>8</v>
      </c>
    </row>
    <row r="2622" spans="1:4">
      <c r="A2622" s="25">
        <v>800029387498</v>
      </c>
      <c r="B2622" s="33">
        <v>19</v>
      </c>
      <c r="C2622" s="33">
        <v>4</v>
      </c>
      <c r="D2622" s="33">
        <v>8</v>
      </c>
    </row>
    <row r="2623" spans="1:4">
      <c r="A2623" s="25">
        <v>800029387480</v>
      </c>
      <c r="B2623" s="33">
        <v>19</v>
      </c>
      <c r="C2623" s="33">
        <v>4</v>
      </c>
      <c r="D2623" s="33">
        <v>8</v>
      </c>
    </row>
    <row r="2624" spans="1:4">
      <c r="A2624" s="25">
        <v>800021211050</v>
      </c>
      <c r="B2624" s="33">
        <v>19</v>
      </c>
      <c r="C2624" s="33">
        <v>4</v>
      </c>
      <c r="D2624" s="33">
        <v>9</v>
      </c>
    </row>
    <row r="2625" spans="1:4">
      <c r="A2625" s="25">
        <v>800019952178</v>
      </c>
      <c r="B2625" s="33">
        <v>19</v>
      </c>
      <c r="C2625" s="33">
        <v>4</v>
      </c>
      <c r="D2625" s="33">
        <v>10</v>
      </c>
    </row>
    <row r="2626" spans="1:4">
      <c r="A2626" s="25">
        <v>800029403089</v>
      </c>
      <c r="B2626" s="33">
        <v>19</v>
      </c>
      <c r="C2626" s="33">
        <v>4</v>
      </c>
      <c r="D2626" s="33">
        <v>11</v>
      </c>
    </row>
    <row r="2627" spans="1:4">
      <c r="A2627" s="25">
        <v>800016748504</v>
      </c>
      <c r="B2627" s="33">
        <v>19</v>
      </c>
      <c r="C2627" s="33">
        <v>4</v>
      </c>
      <c r="D2627" s="33">
        <v>12</v>
      </c>
    </row>
    <row r="2628" spans="1:4">
      <c r="A2628" s="25">
        <v>800017830582</v>
      </c>
      <c r="B2628" s="33">
        <v>19</v>
      </c>
      <c r="C2628" s="33">
        <v>4</v>
      </c>
      <c r="D2628" s="33">
        <v>13</v>
      </c>
    </row>
    <row r="2629" spans="1:4">
      <c r="A2629" s="25">
        <v>800019952988</v>
      </c>
      <c r="B2629" s="33">
        <v>19</v>
      </c>
      <c r="C2629" s="33">
        <v>4</v>
      </c>
      <c r="D2629" s="33">
        <v>14</v>
      </c>
    </row>
    <row r="2630" spans="1:4">
      <c r="A2630" s="25">
        <v>800019867244</v>
      </c>
      <c r="B2630" s="33">
        <v>19</v>
      </c>
      <c r="C2630" s="33">
        <v>4</v>
      </c>
      <c r="D2630" s="33">
        <v>15</v>
      </c>
    </row>
    <row r="2631" spans="1:4">
      <c r="A2631" s="25">
        <v>800016747217</v>
      </c>
      <c r="B2631" s="33">
        <v>19</v>
      </c>
      <c r="C2631" s="33">
        <v>4</v>
      </c>
      <c r="D2631" s="33">
        <v>16</v>
      </c>
    </row>
    <row r="2632" spans="1:4">
      <c r="A2632" s="25">
        <v>800016746870</v>
      </c>
      <c r="B2632" s="33">
        <v>19</v>
      </c>
      <c r="C2632" s="33">
        <v>4</v>
      </c>
      <c r="D2632" s="33">
        <v>17</v>
      </c>
    </row>
    <row r="2633" spans="1:4">
      <c r="A2633" s="25">
        <v>801153000774</v>
      </c>
      <c r="B2633" s="33">
        <v>19</v>
      </c>
      <c r="C2633" s="33">
        <v>4</v>
      </c>
      <c r="D2633" s="33">
        <v>18</v>
      </c>
    </row>
    <row r="2634" spans="1:4">
      <c r="A2634" s="25">
        <v>800015662896</v>
      </c>
      <c r="B2634" s="33">
        <v>19</v>
      </c>
      <c r="C2634" s="33">
        <v>4</v>
      </c>
      <c r="D2634" s="33">
        <v>19</v>
      </c>
    </row>
    <row r="2635" spans="1:4">
      <c r="A2635" s="25">
        <v>800022063948</v>
      </c>
      <c r="B2635" s="33">
        <v>19</v>
      </c>
      <c r="C2635" s="33">
        <v>4</v>
      </c>
      <c r="D2635" s="33">
        <v>20</v>
      </c>
    </row>
    <row r="2636" spans="1:4">
      <c r="A2636" s="25">
        <v>801152004397</v>
      </c>
      <c r="B2636" s="33">
        <v>19</v>
      </c>
      <c r="C2636" s="33">
        <v>4</v>
      </c>
      <c r="D2636" s="33">
        <v>21</v>
      </c>
    </row>
    <row r="2637" spans="1:4">
      <c r="A2637" s="25">
        <v>800066571707</v>
      </c>
      <c r="B2637" s="33">
        <v>19</v>
      </c>
      <c r="C2637" s="33">
        <v>4</v>
      </c>
      <c r="D2637" s="33">
        <v>22</v>
      </c>
    </row>
    <row r="2638" spans="1:4">
      <c r="A2638" s="25">
        <v>800006117413</v>
      </c>
      <c r="B2638" s="33">
        <v>19</v>
      </c>
      <c r="C2638" s="33">
        <v>4</v>
      </c>
      <c r="D2638" s="33">
        <v>23</v>
      </c>
    </row>
    <row r="2639" spans="1:4">
      <c r="A2639" s="25">
        <v>800045224121</v>
      </c>
      <c r="B2639" s="33">
        <v>19</v>
      </c>
      <c r="C2639" s="33">
        <v>4</v>
      </c>
      <c r="D2639" s="33">
        <v>24</v>
      </c>
    </row>
    <row r="2640" spans="1:4">
      <c r="A2640" s="25">
        <v>800042048002</v>
      </c>
      <c r="B2640" s="33">
        <v>19</v>
      </c>
      <c r="C2640" s="33">
        <v>4</v>
      </c>
      <c r="D2640" s="33">
        <v>25</v>
      </c>
    </row>
    <row r="2641" spans="1:4">
      <c r="A2641" s="25">
        <v>800030479961</v>
      </c>
      <c r="B2641" s="33">
        <v>19</v>
      </c>
      <c r="C2641" s="33">
        <v>4</v>
      </c>
      <c r="D2641" s="33">
        <v>26</v>
      </c>
    </row>
    <row r="2642" spans="1:4">
      <c r="A2642" s="25">
        <v>800010853904</v>
      </c>
      <c r="B2642" s="33">
        <v>19</v>
      </c>
      <c r="C2642" s="33">
        <v>4</v>
      </c>
      <c r="D2642" s="33">
        <v>28</v>
      </c>
    </row>
    <row r="2643" spans="1:4">
      <c r="A2643" s="25">
        <v>800016800602</v>
      </c>
      <c r="B2643" s="33">
        <v>19</v>
      </c>
      <c r="C2643" s="33">
        <v>4</v>
      </c>
      <c r="D2643" s="33">
        <v>29</v>
      </c>
    </row>
    <row r="2644" spans="1:4">
      <c r="A2644" s="25">
        <v>800028785395</v>
      </c>
      <c r="B2644" s="33">
        <v>19</v>
      </c>
      <c r="C2644" s="33">
        <v>4</v>
      </c>
      <c r="D2644" s="33">
        <v>30</v>
      </c>
    </row>
    <row r="2645" spans="1:4">
      <c r="A2645" s="25">
        <v>800018688757</v>
      </c>
      <c r="B2645" s="33">
        <v>19</v>
      </c>
      <c r="C2645" s="33">
        <v>4</v>
      </c>
      <c r="D2645" s="33">
        <v>31</v>
      </c>
    </row>
    <row r="2646" spans="1:4">
      <c r="A2646" s="25">
        <v>800013470490</v>
      </c>
      <c r="B2646" s="33">
        <v>19</v>
      </c>
      <c r="C2646" s="33">
        <v>4</v>
      </c>
      <c r="D2646" s="33">
        <v>31</v>
      </c>
    </row>
    <row r="2647" spans="1:4">
      <c r="A2647" s="25">
        <v>800004483684</v>
      </c>
      <c r="B2647" s="33">
        <v>19</v>
      </c>
      <c r="C2647" s="33">
        <v>4</v>
      </c>
      <c r="D2647" s="33">
        <v>31</v>
      </c>
    </row>
    <row r="2648" spans="1:4">
      <c r="A2648" s="25">
        <v>800023643599</v>
      </c>
      <c r="B2648" s="33">
        <v>19</v>
      </c>
      <c r="C2648" s="33">
        <v>4</v>
      </c>
      <c r="D2648" s="33">
        <v>32</v>
      </c>
    </row>
    <row r="2649" spans="1:4">
      <c r="A2649" s="25">
        <v>800015308615</v>
      </c>
      <c r="B2649" s="33">
        <v>19</v>
      </c>
      <c r="C2649" s="33">
        <v>4</v>
      </c>
      <c r="D2649" s="33">
        <v>33</v>
      </c>
    </row>
    <row r="2650" spans="1:4">
      <c r="A2650" s="25">
        <v>800031863767</v>
      </c>
      <c r="B2650" s="33">
        <v>19</v>
      </c>
      <c r="C2650" s="33">
        <v>4</v>
      </c>
      <c r="D2650" s="33">
        <v>34</v>
      </c>
    </row>
    <row r="2651" spans="1:4">
      <c r="A2651" s="25">
        <v>800034111388</v>
      </c>
      <c r="B2651" s="33">
        <v>19</v>
      </c>
      <c r="C2651" s="33">
        <v>4</v>
      </c>
      <c r="D2651" s="33">
        <v>35</v>
      </c>
    </row>
    <row r="2652" spans="1:4">
      <c r="A2652" s="25">
        <v>801151009041</v>
      </c>
      <c r="B2652" s="33">
        <v>20</v>
      </c>
      <c r="C2652" s="33">
        <v>1</v>
      </c>
      <c r="D2652" s="33">
        <v>1</v>
      </c>
    </row>
    <row r="2653" spans="1:4">
      <c r="A2653" s="25">
        <v>800004075019</v>
      </c>
      <c r="B2653" s="33">
        <v>20</v>
      </c>
      <c r="C2653" s="33">
        <v>1</v>
      </c>
      <c r="D2653" s="33">
        <v>2</v>
      </c>
    </row>
    <row r="2654" spans="1:4">
      <c r="A2654" s="25">
        <v>800009744718</v>
      </c>
      <c r="B2654" s="33">
        <v>20</v>
      </c>
      <c r="C2654" s="33">
        <v>1</v>
      </c>
      <c r="D2654" s="33">
        <v>3</v>
      </c>
    </row>
    <row r="2655" spans="1:4">
      <c r="A2655" s="25">
        <v>800009447643</v>
      </c>
      <c r="B2655" s="33">
        <v>20</v>
      </c>
      <c r="C2655" s="33">
        <v>1</v>
      </c>
      <c r="D2655" s="33">
        <v>4</v>
      </c>
    </row>
    <row r="2656" spans="1:4">
      <c r="A2656" s="25">
        <v>800007648523</v>
      </c>
      <c r="B2656" s="33">
        <v>20</v>
      </c>
      <c r="C2656" s="33">
        <v>1</v>
      </c>
      <c r="D2656" s="33">
        <v>5</v>
      </c>
    </row>
    <row r="2657" spans="1:4">
      <c r="A2657" s="25">
        <v>800006117041</v>
      </c>
      <c r="B2657" s="33">
        <v>20</v>
      </c>
      <c r="C2657" s="33">
        <v>1</v>
      </c>
      <c r="D2657" s="33">
        <v>6</v>
      </c>
    </row>
    <row r="2658" spans="1:4">
      <c r="A2658" s="25">
        <v>800007769386</v>
      </c>
      <c r="B2658" s="33">
        <v>20</v>
      </c>
      <c r="C2658" s="33">
        <v>1</v>
      </c>
      <c r="D2658" s="33">
        <v>7</v>
      </c>
    </row>
    <row r="2659" spans="1:4">
      <c r="A2659" s="25">
        <v>800006725074</v>
      </c>
      <c r="B2659" s="33">
        <v>20</v>
      </c>
      <c r="C2659" s="33">
        <v>1</v>
      </c>
      <c r="D2659" s="33">
        <v>9</v>
      </c>
    </row>
    <row r="2660" spans="1:4">
      <c r="A2660" s="25">
        <v>854352016042</v>
      </c>
      <c r="B2660" s="33">
        <v>20</v>
      </c>
      <c r="C2660" s="33">
        <v>1</v>
      </c>
      <c r="D2660" s="33">
        <v>10</v>
      </c>
    </row>
    <row r="2661" spans="1:4">
      <c r="A2661" s="25">
        <v>800007642542</v>
      </c>
      <c r="B2661" s="33">
        <v>20</v>
      </c>
      <c r="C2661" s="33">
        <v>1</v>
      </c>
      <c r="D2661" s="33">
        <v>11</v>
      </c>
    </row>
    <row r="2662" spans="1:4">
      <c r="A2662" s="25">
        <v>800005064566</v>
      </c>
      <c r="B2662" s="33">
        <v>20</v>
      </c>
      <c r="C2662" s="33">
        <v>1</v>
      </c>
      <c r="D2662" s="33">
        <v>12</v>
      </c>
    </row>
    <row r="2663" spans="1:4">
      <c r="A2663" s="25">
        <v>800025511638</v>
      </c>
      <c r="B2663" s="33">
        <v>20</v>
      </c>
      <c r="C2663" s="33">
        <v>1</v>
      </c>
      <c r="D2663" s="33">
        <v>13</v>
      </c>
    </row>
    <row r="2664" spans="1:4">
      <c r="A2664" s="25">
        <v>800009544399</v>
      </c>
      <c r="B2664" s="33">
        <v>20</v>
      </c>
      <c r="C2664" s="33">
        <v>1</v>
      </c>
      <c r="D2664" s="33">
        <v>13</v>
      </c>
    </row>
    <row r="2665" spans="1:4">
      <c r="A2665" s="25">
        <v>800007781332</v>
      </c>
      <c r="B2665" s="33">
        <v>20</v>
      </c>
      <c r="C2665" s="33">
        <v>1</v>
      </c>
      <c r="D2665" s="33">
        <v>14</v>
      </c>
    </row>
    <row r="2666" spans="1:4">
      <c r="A2666" s="25">
        <v>800029691691</v>
      </c>
      <c r="B2666" s="33">
        <v>20</v>
      </c>
      <c r="C2666" s="33">
        <v>1</v>
      </c>
      <c r="D2666" s="33">
        <v>15</v>
      </c>
    </row>
    <row r="2667" spans="1:4">
      <c r="A2667" s="25">
        <v>800005364396</v>
      </c>
      <c r="B2667" s="33">
        <v>20</v>
      </c>
      <c r="C2667" s="33">
        <v>1</v>
      </c>
      <c r="D2667" s="33">
        <v>16</v>
      </c>
    </row>
    <row r="2668" spans="1:4">
      <c r="A2668" s="25">
        <v>800033236020</v>
      </c>
      <c r="B2668" s="33">
        <v>20</v>
      </c>
      <c r="C2668" s="33">
        <v>1</v>
      </c>
      <c r="D2668" s="33">
        <v>17</v>
      </c>
    </row>
    <row r="2669" spans="1:4">
      <c r="A2669" s="25">
        <v>800016468830</v>
      </c>
      <c r="B2669" s="33">
        <v>20</v>
      </c>
      <c r="C2669" s="33">
        <v>1</v>
      </c>
      <c r="D2669" s="33">
        <v>18</v>
      </c>
    </row>
    <row r="2670" spans="1:4">
      <c r="A2670" s="25">
        <v>800015884086</v>
      </c>
      <c r="B2670" s="33">
        <v>20</v>
      </c>
      <c r="C2670" s="33">
        <v>1</v>
      </c>
      <c r="D2670" s="33">
        <v>19</v>
      </c>
    </row>
    <row r="2671" spans="1:4">
      <c r="A2671" s="25">
        <v>800024977749</v>
      </c>
      <c r="B2671" s="33">
        <v>20</v>
      </c>
      <c r="C2671" s="33">
        <v>1</v>
      </c>
      <c r="D2671" s="33">
        <v>20</v>
      </c>
    </row>
    <row r="2672" spans="1:4">
      <c r="A2672" s="25">
        <v>800016939541</v>
      </c>
      <c r="B2672" s="33">
        <v>20</v>
      </c>
      <c r="C2672" s="33">
        <v>1</v>
      </c>
      <c r="D2672" s="33">
        <v>21</v>
      </c>
    </row>
    <row r="2673" spans="1:4">
      <c r="A2673" s="25">
        <v>800018888399</v>
      </c>
      <c r="B2673" s="33">
        <v>20</v>
      </c>
      <c r="C2673" s="33">
        <v>1</v>
      </c>
      <c r="D2673" s="33">
        <v>22</v>
      </c>
    </row>
    <row r="2674" spans="1:4">
      <c r="A2674" s="25">
        <v>800064900551</v>
      </c>
      <c r="B2674" s="33">
        <v>20</v>
      </c>
      <c r="C2674" s="33">
        <v>1</v>
      </c>
      <c r="D2674" s="33">
        <v>23</v>
      </c>
    </row>
    <row r="2675" spans="1:4">
      <c r="A2675" s="25">
        <v>800030998028</v>
      </c>
      <c r="B2675" s="33">
        <v>20</v>
      </c>
      <c r="C2675" s="33">
        <v>1</v>
      </c>
      <c r="D2675" s="33">
        <v>24</v>
      </c>
    </row>
    <row r="2676" spans="1:4">
      <c r="A2676" s="25">
        <v>800020262310</v>
      </c>
      <c r="B2676" s="33">
        <v>20</v>
      </c>
      <c r="C2676" s="33">
        <v>1</v>
      </c>
      <c r="D2676" s="33">
        <v>25</v>
      </c>
    </row>
    <row r="2677" spans="1:4">
      <c r="A2677" s="25">
        <v>800016063102</v>
      </c>
      <c r="B2677" s="33">
        <v>20</v>
      </c>
      <c r="C2677" s="33">
        <v>1</v>
      </c>
      <c r="D2677" s="33">
        <v>26</v>
      </c>
    </row>
    <row r="2678" spans="1:4">
      <c r="A2678" s="25">
        <v>800031164703</v>
      </c>
      <c r="B2678" s="33">
        <v>20</v>
      </c>
      <c r="C2678" s="33">
        <v>1</v>
      </c>
      <c r="D2678" s="33">
        <v>27</v>
      </c>
    </row>
    <row r="2679" spans="1:4">
      <c r="A2679" s="25">
        <v>800031178133</v>
      </c>
      <c r="B2679" s="33">
        <v>20</v>
      </c>
      <c r="C2679" s="33">
        <v>1</v>
      </c>
      <c r="D2679" s="33">
        <v>28</v>
      </c>
    </row>
    <row r="2680" spans="1:4">
      <c r="A2680" s="25">
        <v>800016859061</v>
      </c>
      <c r="B2680" s="33">
        <v>20</v>
      </c>
      <c r="C2680" s="33">
        <v>1</v>
      </c>
      <c r="D2680" s="33">
        <v>29</v>
      </c>
    </row>
    <row r="2681" spans="1:4">
      <c r="A2681" s="25">
        <v>800015053120</v>
      </c>
      <c r="B2681" s="33">
        <v>20</v>
      </c>
      <c r="C2681" s="33">
        <v>1</v>
      </c>
      <c r="D2681" s="33">
        <v>30</v>
      </c>
    </row>
    <row r="2682" spans="1:4">
      <c r="A2682" s="25">
        <v>800017586168</v>
      </c>
      <c r="B2682" s="33">
        <v>20</v>
      </c>
      <c r="C2682" s="33">
        <v>1</v>
      </c>
      <c r="D2682" s="33">
        <v>31</v>
      </c>
    </row>
    <row r="2683" spans="1:4">
      <c r="A2683" s="25">
        <v>800046031434</v>
      </c>
      <c r="B2683" s="33">
        <v>20</v>
      </c>
      <c r="C2683" s="33">
        <v>1</v>
      </c>
      <c r="D2683" s="33">
        <v>32</v>
      </c>
    </row>
    <row r="2684" spans="1:4">
      <c r="A2684" s="25">
        <v>800016778881</v>
      </c>
      <c r="B2684" s="33">
        <v>20</v>
      </c>
      <c r="C2684" s="33">
        <v>1</v>
      </c>
      <c r="D2684" s="33">
        <v>33</v>
      </c>
    </row>
    <row r="2685" spans="1:4">
      <c r="A2685" s="25">
        <v>800019428922</v>
      </c>
      <c r="B2685" s="33">
        <v>20</v>
      </c>
      <c r="C2685" s="33">
        <v>1</v>
      </c>
      <c r="D2685" s="33">
        <v>34</v>
      </c>
    </row>
    <row r="2686" spans="1:4">
      <c r="A2686" s="25">
        <v>800025338362</v>
      </c>
      <c r="B2686" s="33">
        <v>20</v>
      </c>
      <c r="C2686" s="33">
        <v>1</v>
      </c>
      <c r="D2686" s="33">
        <v>35</v>
      </c>
    </row>
    <row r="2687" spans="1:4">
      <c r="A2687" s="25">
        <v>800016858857</v>
      </c>
      <c r="B2687" s="33">
        <v>20</v>
      </c>
      <c r="C2687" s="33">
        <v>1</v>
      </c>
      <c r="D2687" s="33">
        <v>36</v>
      </c>
    </row>
    <row r="2688" spans="1:4">
      <c r="A2688" s="25">
        <v>800018660947</v>
      </c>
      <c r="B2688" s="33">
        <v>20</v>
      </c>
      <c r="C2688" s="33">
        <v>1</v>
      </c>
      <c r="D2688" s="33">
        <v>37</v>
      </c>
    </row>
    <row r="2689" spans="1:4">
      <c r="A2689" s="25">
        <v>847652012026</v>
      </c>
      <c r="B2689" s="33">
        <v>20</v>
      </c>
      <c r="C2689" s="33">
        <v>1</v>
      </c>
      <c r="D2689" s="33">
        <v>38</v>
      </c>
    </row>
    <row r="2690" spans="1:4">
      <c r="A2690" s="25">
        <v>847652013438</v>
      </c>
      <c r="B2690" s="33">
        <v>20</v>
      </c>
      <c r="C2690" s="33">
        <v>1</v>
      </c>
      <c r="D2690" s="33">
        <v>39</v>
      </c>
    </row>
    <row r="2691" spans="1:4">
      <c r="A2691" s="25">
        <v>800005675213</v>
      </c>
      <c r="B2691" s="33">
        <v>20</v>
      </c>
      <c r="C2691" s="33">
        <v>1</v>
      </c>
      <c r="D2691" s="33">
        <v>41</v>
      </c>
    </row>
    <row r="2692" spans="1:4">
      <c r="A2692" s="25">
        <v>800007952156</v>
      </c>
      <c r="B2692" s="33">
        <v>20</v>
      </c>
      <c r="C2692" s="33">
        <v>1</v>
      </c>
      <c r="D2692" s="33">
        <v>42</v>
      </c>
    </row>
    <row r="2693" spans="1:4">
      <c r="A2693" s="25">
        <v>800017622690</v>
      </c>
      <c r="B2693" s="33">
        <v>20</v>
      </c>
      <c r="C2693" s="33">
        <v>1</v>
      </c>
      <c r="D2693" s="33">
        <v>43</v>
      </c>
    </row>
    <row r="2694" spans="1:4">
      <c r="A2694" s="25">
        <v>800017837215</v>
      </c>
      <c r="B2694" s="33">
        <v>20</v>
      </c>
      <c r="C2694" s="33">
        <v>1</v>
      </c>
      <c r="D2694" s="33">
        <v>44</v>
      </c>
    </row>
    <row r="2695" spans="1:4">
      <c r="A2695" s="25">
        <v>800015924809</v>
      </c>
      <c r="B2695" s="33">
        <v>20</v>
      </c>
      <c r="C2695" s="33">
        <v>1</v>
      </c>
      <c r="D2695" s="33">
        <v>45</v>
      </c>
    </row>
    <row r="2696" spans="1:4">
      <c r="A2696" s="25">
        <v>800022717980</v>
      </c>
      <c r="B2696" s="33">
        <v>20</v>
      </c>
      <c r="C2696" s="33">
        <v>1</v>
      </c>
      <c r="D2696" s="33">
        <v>46</v>
      </c>
    </row>
    <row r="2697" spans="1:4">
      <c r="A2697" s="25">
        <v>800024721535</v>
      </c>
      <c r="B2697" s="33">
        <v>20</v>
      </c>
      <c r="C2697" s="33">
        <v>1</v>
      </c>
      <c r="D2697" s="33">
        <v>47</v>
      </c>
    </row>
    <row r="2698" spans="1:4">
      <c r="A2698" s="25">
        <v>800020553254</v>
      </c>
      <c r="B2698" s="33">
        <v>20</v>
      </c>
      <c r="C2698" s="33">
        <v>1</v>
      </c>
      <c r="D2698" s="33">
        <v>48</v>
      </c>
    </row>
    <row r="2699" spans="1:4">
      <c r="A2699" s="25">
        <v>800030948395</v>
      </c>
      <c r="B2699" s="33">
        <v>20</v>
      </c>
      <c r="C2699" s="33">
        <v>1</v>
      </c>
      <c r="D2699" s="33">
        <v>49</v>
      </c>
    </row>
    <row r="2700" spans="1:4">
      <c r="A2700" s="25">
        <v>800022668407</v>
      </c>
      <c r="B2700" s="33">
        <v>20</v>
      </c>
      <c r="C2700" s="33">
        <v>1</v>
      </c>
      <c r="D2700" s="33">
        <v>50</v>
      </c>
    </row>
    <row r="2701" spans="1:4">
      <c r="A2701" s="25">
        <v>800027685000</v>
      </c>
      <c r="B2701" s="33">
        <v>20</v>
      </c>
      <c r="C2701" s="33">
        <v>1</v>
      </c>
      <c r="D2701" s="33">
        <v>51</v>
      </c>
    </row>
    <row r="2702" spans="1:4">
      <c r="A2702" s="25">
        <v>800007104055</v>
      </c>
      <c r="B2702" s="33">
        <v>20</v>
      </c>
      <c r="C2702" s="33">
        <v>1</v>
      </c>
      <c r="D2702" s="33">
        <v>52</v>
      </c>
    </row>
    <row r="2703" spans="1:4">
      <c r="A2703" s="25">
        <v>800003816348</v>
      </c>
      <c r="B2703" s="33">
        <v>20</v>
      </c>
      <c r="C2703" s="33">
        <v>1</v>
      </c>
      <c r="D2703" s="33">
        <v>53</v>
      </c>
    </row>
    <row r="2704" spans="1:4">
      <c r="A2704" s="25">
        <v>847652010103</v>
      </c>
      <c r="B2704" s="33">
        <v>20</v>
      </c>
      <c r="C2704" s="33">
        <v>1</v>
      </c>
      <c r="D2704" s="33">
        <v>55</v>
      </c>
    </row>
    <row r="2705" spans="1:4">
      <c r="A2705" s="25">
        <v>800031765541</v>
      </c>
      <c r="B2705" s="33">
        <v>20</v>
      </c>
      <c r="C2705" s="33">
        <v>1</v>
      </c>
      <c r="D2705" s="33">
        <v>56</v>
      </c>
    </row>
    <row r="2706" spans="1:4">
      <c r="A2706" s="25">
        <v>800014709623</v>
      </c>
      <c r="B2706" s="33">
        <v>20</v>
      </c>
      <c r="C2706" s="33">
        <v>1</v>
      </c>
      <c r="D2706" s="33">
        <v>57</v>
      </c>
    </row>
    <row r="2707" spans="1:4">
      <c r="A2707" s="25">
        <v>800016806682</v>
      </c>
      <c r="B2707" s="33">
        <v>20</v>
      </c>
      <c r="C2707" s="33">
        <v>1</v>
      </c>
      <c r="D2707" s="33">
        <v>58</v>
      </c>
    </row>
    <row r="2708" spans="1:4">
      <c r="A2708" s="25">
        <v>800022924933</v>
      </c>
      <c r="B2708" s="33">
        <v>20</v>
      </c>
      <c r="C2708" s="33">
        <v>1</v>
      </c>
      <c r="D2708" s="33">
        <v>59</v>
      </c>
    </row>
    <row r="2709" spans="1:4">
      <c r="A2709" s="25">
        <v>800033720122</v>
      </c>
      <c r="B2709" s="33">
        <v>20</v>
      </c>
      <c r="C2709" s="33">
        <v>1</v>
      </c>
      <c r="D2709" s="33">
        <v>60</v>
      </c>
    </row>
    <row r="2710" spans="1:4">
      <c r="A2710" s="25">
        <v>800021535292</v>
      </c>
      <c r="B2710" s="33">
        <v>20</v>
      </c>
      <c r="C2710" s="33">
        <v>1</v>
      </c>
      <c r="D2710" s="33">
        <v>61</v>
      </c>
    </row>
    <row r="2711" spans="1:4">
      <c r="A2711" s="25">
        <v>800001255812</v>
      </c>
      <c r="B2711" s="33">
        <v>20</v>
      </c>
      <c r="C2711" s="33">
        <v>2</v>
      </c>
      <c r="D2711" s="33">
        <v>1</v>
      </c>
    </row>
    <row r="2712" spans="1:4">
      <c r="A2712" s="25">
        <v>800046449271</v>
      </c>
      <c r="B2712" s="33">
        <v>20</v>
      </c>
      <c r="C2712" s="33">
        <v>2</v>
      </c>
      <c r="D2712" s="33">
        <v>2</v>
      </c>
    </row>
    <row r="2713" spans="1:4">
      <c r="A2713" s="25">
        <v>800044351578</v>
      </c>
      <c r="B2713" s="33">
        <v>20</v>
      </c>
      <c r="C2713" s="33">
        <v>2</v>
      </c>
      <c r="D2713" s="33">
        <v>3</v>
      </c>
    </row>
    <row r="2714" spans="1:4">
      <c r="A2714" s="25">
        <v>801152017233</v>
      </c>
      <c r="B2714" s="33">
        <v>20</v>
      </c>
      <c r="C2714" s="33">
        <v>2</v>
      </c>
      <c r="D2714" s="33">
        <v>4</v>
      </c>
    </row>
    <row r="2715" spans="1:4">
      <c r="A2715" s="25">
        <v>854352003008</v>
      </c>
      <c r="B2715" s="33">
        <v>20</v>
      </c>
      <c r="C2715" s="33">
        <v>2</v>
      </c>
      <c r="D2715" s="33">
        <v>5</v>
      </c>
    </row>
    <row r="2716" spans="1:4">
      <c r="A2716" s="25">
        <v>800044550757</v>
      </c>
      <c r="B2716" s="33">
        <v>20</v>
      </c>
      <c r="C2716" s="33">
        <v>2</v>
      </c>
      <c r="D2716" s="33">
        <v>6</v>
      </c>
    </row>
    <row r="2717" spans="1:4">
      <c r="A2717" s="25">
        <v>800042537210</v>
      </c>
      <c r="B2717" s="33">
        <v>20</v>
      </c>
      <c r="C2717" s="33">
        <v>2</v>
      </c>
      <c r="D2717" s="33">
        <v>7</v>
      </c>
    </row>
    <row r="2718" spans="1:4">
      <c r="A2718" s="25">
        <v>800045069666</v>
      </c>
      <c r="B2718" s="33">
        <v>20</v>
      </c>
      <c r="C2718" s="33">
        <v>2</v>
      </c>
      <c r="D2718" s="33">
        <v>8</v>
      </c>
    </row>
    <row r="2719" spans="1:4">
      <c r="A2719" s="25">
        <v>800035750622</v>
      </c>
      <c r="B2719" s="33">
        <v>20</v>
      </c>
      <c r="C2719" s="33">
        <v>2</v>
      </c>
      <c r="D2719" s="33">
        <v>9</v>
      </c>
    </row>
    <row r="2720" spans="1:4">
      <c r="A2720" s="25">
        <v>800022993516</v>
      </c>
      <c r="B2720" s="33">
        <v>20</v>
      </c>
      <c r="C2720" s="33">
        <v>2</v>
      </c>
      <c r="D2720" s="33">
        <v>10</v>
      </c>
    </row>
    <row r="2721" spans="1:4">
      <c r="A2721" s="25">
        <v>800063493285</v>
      </c>
      <c r="B2721" s="33">
        <v>20</v>
      </c>
      <c r="C2721" s="33">
        <v>2</v>
      </c>
      <c r="D2721" s="33">
        <v>11</v>
      </c>
    </row>
    <row r="2722" spans="1:4">
      <c r="A2722" s="25">
        <v>800043764805</v>
      </c>
      <c r="B2722" s="33">
        <v>20</v>
      </c>
      <c r="C2722" s="33">
        <v>2</v>
      </c>
      <c r="D2722" s="33">
        <v>12</v>
      </c>
    </row>
    <row r="2723" spans="1:4">
      <c r="A2723" s="25">
        <v>800043909160</v>
      </c>
      <c r="B2723" s="33">
        <v>20</v>
      </c>
      <c r="C2723" s="33">
        <v>2</v>
      </c>
      <c r="D2723" s="33">
        <v>13</v>
      </c>
    </row>
    <row r="2724" spans="1:4">
      <c r="A2724" s="25">
        <v>800025511364</v>
      </c>
      <c r="B2724" s="33">
        <v>20</v>
      </c>
      <c r="C2724" s="33">
        <v>2</v>
      </c>
      <c r="D2724" s="33">
        <v>15</v>
      </c>
    </row>
    <row r="2725" spans="1:4">
      <c r="A2725" s="25">
        <v>800055405123</v>
      </c>
      <c r="B2725" s="33">
        <v>20</v>
      </c>
      <c r="C2725" s="33">
        <v>2</v>
      </c>
      <c r="D2725" s="33">
        <v>16</v>
      </c>
    </row>
    <row r="2726" spans="1:4">
      <c r="A2726" s="25">
        <v>800043095580</v>
      </c>
      <c r="B2726" s="33">
        <v>20</v>
      </c>
      <c r="C2726" s="33">
        <v>2</v>
      </c>
      <c r="D2726" s="33">
        <v>17</v>
      </c>
    </row>
    <row r="2727" spans="1:4">
      <c r="A2727" s="25">
        <v>800032411947</v>
      </c>
      <c r="B2727" s="33">
        <v>20</v>
      </c>
      <c r="C2727" s="33">
        <v>2</v>
      </c>
      <c r="D2727" s="33">
        <v>18</v>
      </c>
    </row>
    <row r="2728" spans="1:4">
      <c r="A2728" s="25">
        <v>800033446934</v>
      </c>
      <c r="B2728" s="33">
        <v>20</v>
      </c>
      <c r="C2728" s="33">
        <v>2</v>
      </c>
      <c r="D2728" s="33">
        <v>19</v>
      </c>
    </row>
    <row r="2729" spans="1:4">
      <c r="A2729" s="25">
        <v>800037942284</v>
      </c>
      <c r="B2729" s="33">
        <v>20</v>
      </c>
      <c r="C2729" s="33">
        <v>2</v>
      </c>
      <c r="D2729" s="33">
        <v>20</v>
      </c>
    </row>
    <row r="2730" spans="1:4">
      <c r="A2730" s="25">
        <v>800044870767</v>
      </c>
      <c r="B2730" s="33">
        <v>20</v>
      </c>
      <c r="C2730" s="33">
        <v>2</v>
      </c>
      <c r="D2730" s="33">
        <v>21</v>
      </c>
    </row>
    <row r="2731" spans="1:4">
      <c r="A2731" s="25">
        <v>800067681596</v>
      </c>
      <c r="B2731" s="33">
        <v>20</v>
      </c>
      <c r="C2731" s="33">
        <v>2</v>
      </c>
      <c r="D2731" s="33">
        <v>22</v>
      </c>
    </row>
    <row r="2732" spans="1:4">
      <c r="A2732" s="25">
        <v>800045740357</v>
      </c>
      <c r="B2732" s="33">
        <v>20</v>
      </c>
      <c r="C2732" s="33">
        <v>2</v>
      </c>
      <c r="D2732" s="33">
        <v>23</v>
      </c>
    </row>
    <row r="2733" spans="1:4">
      <c r="A2733" s="25">
        <v>800053301019</v>
      </c>
      <c r="B2733" s="33">
        <v>20</v>
      </c>
      <c r="C2733" s="33">
        <v>2</v>
      </c>
      <c r="D2733" s="33">
        <v>24</v>
      </c>
    </row>
    <row r="2734" spans="1:4">
      <c r="A2734" s="25">
        <v>800045125757</v>
      </c>
      <c r="B2734" s="33">
        <v>20</v>
      </c>
      <c r="C2734" s="33">
        <v>2</v>
      </c>
      <c r="D2734" s="33">
        <v>25</v>
      </c>
    </row>
    <row r="2735" spans="1:4">
      <c r="A2735" s="25">
        <v>800042835747</v>
      </c>
      <c r="B2735" s="33">
        <v>20</v>
      </c>
      <c r="C2735" s="33">
        <v>2</v>
      </c>
      <c r="D2735" s="33">
        <v>27</v>
      </c>
    </row>
    <row r="2736" spans="1:4">
      <c r="A2736" s="25">
        <v>800030102811</v>
      </c>
      <c r="B2736" s="33">
        <v>20</v>
      </c>
      <c r="C2736" s="33">
        <v>2</v>
      </c>
      <c r="D2736" s="33">
        <v>28</v>
      </c>
    </row>
    <row r="2737" spans="1:4">
      <c r="A2737" s="25">
        <v>800043838088</v>
      </c>
      <c r="B2737" s="33">
        <v>20</v>
      </c>
      <c r="C2737" s="33">
        <v>2</v>
      </c>
      <c r="D2737" s="33">
        <v>29</v>
      </c>
    </row>
    <row r="2738" spans="1:4">
      <c r="A2738" s="25">
        <v>800044868522</v>
      </c>
      <c r="B2738" s="33">
        <v>20</v>
      </c>
      <c r="C2738" s="33">
        <v>2</v>
      </c>
      <c r="D2738" s="33">
        <v>30</v>
      </c>
    </row>
    <row r="2739" spans="1:4">
      <c r="A2739" s="25">
        <v>800051318379</v>
      </c>
      <c r="B2739" s="33">
        <v>20</v>
      </c>
      <c r="C2739" s="33">
        <v>2</v>
      </c>
      <c r="D2739" s="33">
        <v>31</v>
      </c>
    </row>
    <row r="2740" spans="1:4">
      <c r="A2740" s="25">
        <v>854352023832</v>
      </c>
      <c r="B2740" s="33">
        <v>20</v>
      </c>
      <c r="C2740" s="33">
        <v>2</v>
      </c>
      <c r="D2740" s="33">
        <v>32</v>
      </c>
    </row>
    <row r="2741" spans="1:4">
      <c r="A2741" s="25">
        <v>800055404142</v>
      </c>
      <c r="B2741" s="33">
        <v>20</v>
      </c>
      <c r="C2741" s="33">
        <v>2</v>
      </c>
      <c r="D2741" s="33">
        <v>33</v>
      </c>
    </row>
    <row r="2742" spans="1:4">
      <c r="A2742" s="25">
        <v>800002883638</v>
      </c>
      <c r="B2742" s="33">
        <v>20</v>
      </c>
      <c r="C2742" s="33">
        <v>2</v>
      </c>
      <c r="D2742" s="33">
        <v>34</v>
      </c>
    </row>
    <row r="2743" spans="1:4">
      <c r="A2743" s="25">
        <v>800018594252</v>
      </c>
      <c r="B2743" s="33">
        <v>20</v>
      </c>
      <c r="C2743" s="33">
        <v>2</v>
      </c>
      <c r="D2743" s="33">
        <v>35</v>
      </c>
    </row>
    <row r="2744" spans="1:4">
      <c r="A2744" s="25">
        <v>847650004520</v>
      </c>
      <c r="B2744" s="33">
        <v>20</v>
      </c>
      <c r="C2744" s="33">
        <v>2</v>
      </c>
      <c r="D2744" s="33">
        <v>37</v>
      </c>
    </row>
    <row r="2745" spans="1:4">
      <c r="A2745" s="25">
        <v>800078689216</v>
      </c>
      <c r="B2745" s="33">
        <v>20</v>
      </c>
      <c r="C2745" s="33">
        <v>2</v>
      </c>
      <c r="D2745" s="33">
        <v>38</v>
      </c>
    </row>
    <row r="2746" spans="1:4">
      <c r="A2746" s="25">
        <v>800043728271</v>
      </c>
      <c r="B2746" s="33">
        <v>20</v>
      </c>
      <c r="C2746" s="33">
        <v>2</v>
      </c>
      <c r="D2746" s="33">
        <v>39</v>
      </c>
    </row>
    <row r="2747" spans="1:4">
      <c r="A2747" s="25">
        <v>800018594542</v>
      </c>
      <c r="B2747" s="33">
        <v>20</v>
      </c>
      <c r="C2747" s="33">
        <v>2</v>
      </c>
      <c r="D2747" s="33">
        <v>40</v>
      </c>
    </row>
    <row r="2748" spans="1:4">
      <c r="A2748" s="25">
        <v>800019024531</v>
      </c>
      <c r="B2748" s="33">
        <v>20</v>
      </c>
      <c r="C2748" s="33">
        <v>2</v>
      </c>
      <c r="D2748" s="33">
        <v>41</v>
      </c>
    </row>
    <row r="2749" spans="1:4">
      <c r="A2749" s="25">
        <v>800006858305</v>
      </c>
      <c r="B2749" s="33">
        <v>20</v>
      </c>
      <c r="C2749" s="33">
        <v>2</v>
      </c>
      <c r="D2749" s="33">
        <v>42</v>
      </c>
    </row>
    <row r="2750" spans="1:4">
      <c r="A2750" s="25">
        <v>800022987286</v>
      </c>
      <c r="B2750" s="33">
        <v>20</v>
      </c>
      <c r="C2750" s="33">
        <v>2</v>
      </c>
      <c r="D2750" s="33">
        <v>43</v>
      </c>
    </row>
    <row r="2751" spans="1:4">
      <c r="A2751" s="25">
        <v>801152023561</v>
      </c>
      <c r="B2751" s="33">
        <v>20</v>
      </c>
      <c r="C2751" s="33">
        <v>2</v>
      </c>
      <c r="D2751" s="33">
        <v>44</v>
      </c>
    </row>
    <row r="2752" spans="1:4">
      <c r="A2752" s="25">
        <v>800029144139</v>
      </c>
      <c r="B2752" s="33">
        <v>20</v>
      </c>
      <c r="C2752" s="33">
        <v>2</v>
      </c>
      <c r="D2752" s="33">
        <v>45</v>
      </c>
    </row>
    <row r="2753" spans="1:4">
      <c r="A2753" s="25">
        <v>800035779738</v>
      </c>
      <c r="B2753" s="33">
        <v>20</v>
      </c>
      <c r="C2753" s="33">
        <v>2</v>
      </c>
      <c r="D2753" s="33">
        <v>46</v>
      </c>
    </row>
    <row r="2754" spans="1:4">
      <c r="A2754" s="25">
        <v>800043545972</v>
      </c>
      <c r="B2754" s="33">
        <v>20</v>
      </c>
      <c r="C2754" s="33">
        <v>2</v>
      </c>
      <c r="D2754" s="33">
        <v>47</v>
      </c>
    </row>
    <row r="2755" spans="1:4">
      <c r="A2755" s="25">
        <v>800026663461</v>
      </c>
      <c r="B2755" s="33">
        <v>20</v>
      </c>
      <c r="C2755" s="33">
        <v>2</v>
      </c>
      <c r="D2755" s="33">
        <v>48</v>
      </c>
    </row>
    <row r="2756" spans="1:4">
      <c r="A2756" s="25">
        <v>800043764193</v>
      </c>
      <c r="B2756" s="33">
        <v>20</v>
      </c>
      <c r="C2756" s="33">
        <v>2</v>
      </c>
      <c r="D2756" s="33">
        <v>49</v>
      </c>
    </row>
    <row r="2757" spans="1:4">
      <c r="A2757" s="25">
        <v>800036453952</v>
      </c>
      <c r="B2757" s="33">
        <v>20</v>
      </c>
      <c r="C2757" s="33">
        <v>2</v>
      </c>
      <c r="D2757" s="33">
        <v>50</v>
      </c>
    </row>
    <row r="2758" spans="1:4">
      <c r="A2758" s="25">
        <v>800043546111</v>
      </c>
      <c r="B2758" s="33">
        <v>20</v>
      </c>
      <c r="C2758" s="33">
        <v>2</v>
      </c>
      <c r="D2758" s="33">
        <v>51</v>
      </c>
    </row>
    <row r="2759" spans="1:4">
      <c r="A2759" s="25">
        <v>800046810969</v>
      </c>
      <c r="B2759" s="33">
        <v>20</v>
      </c>
      <c r="C2759" s="33">
        <v>2</v>
      </c>
      <c r="D2759" s="33">
        <v>52</v>
      </c>
    </row>
    <row r="2760" spans="1:4">
      <c r="A2760" s="25">
        <v>800016189196</v>
      </c>
      <c r="B2760" s="33">
        <v>20</v>
      </c>
      <c r="C2760" s="33">
        <v>2</v>
      </c>
      <c r="D2760" s="33">
        <v>53</v>
      </c>
    </row>
    <row r="2761" spans="1:4">
      <c r="A2761" s="25">
        <v>800042186810</v>
      </c>
      <c r="B2761" s="33">
        <v>20</v>
      </c>
      <c r="C2761" s="33">
        <v>2</v>
      </c>
      <c r="D2761" s="33">
        <v>54</v>
      </c>
    </row>
    <row r="2762" spans="1:4">
      <c r="A2762" s="25">
        <v>800019343378</v>
      </c>
      <c r="B2762" s="33">
        <v>20</v>
      </c>
      <c r="C2762" s="33">
        <v>2</v>
      </c>
      <c r="D2762" s="33">
        <v>55</v>
      </c>
    </row>
    <row r="2763" spans="1:4">
      <c r="A2763" s="25">
        <v>800031439113</v>
      </c>
      <c r="B2763" s="33">
        <v>20</v>
      </c>
      <c r="C2763" s="33">
        <v>2</v>
      </c>
      <c r="D2763" s="33">
        <v>56</v>
      </c>
    </row>
    <row r="2764" spans="1:4">
      <c r="A2764" s="25">
        <v>801153000360</v>
      </c>
      <c r="B2764" s="33">
        <v>20</v>
      </c>
      <c r="C2764" s="33">
        <v>2</v>
      </c>
      <c r="D2764" s="33">
        <v>58</v>
      </c>
    </row>
    <row r="2765" spans="1:4">
      <c r="A2765" s="25">
        <v>854353010531</v>
      </c>
      <c r="B2765" s="33">
        <v>20</v>
      </c>
      <c r="C2765" s="33">
        <v>2</v>
      </c>
      <c r="D2765" s="33">
        <v>59</v>
      </c>
    </row>
    <row r="2766" spans="1:4">
      <c r="A2766" s="25">
        <v>800014594058</v>
      </c>
      <c r="B2766" s="33">
        <v>20</v>
      </c>
      <c r="C2766" s="33">
        <v>2</v>
      </c>
      <c r="D2766" s="33">
        <v>60</v>
      </c>
    </row>
    <row r="2767" spans="1:4">
      <c r="A2767" s="25">
        <v>841151005565</v>
      </c>
      <c r="B2767" s="33">
        <v>20</v>
      </c>
      <c r="C2767" s="33">
        <v>2</v>
      </c>
      <c r="D2767" s="33">
        <v>71</v>
      </c>
    </row>
    <row r="2768" spans="1:4">
      <c r="A2768" s="25">
        <v>800009921266</v>
      </c>
      <c r="B2768" s="33">
        <v>20</v>
      </c>
      <c r="C2768" s="33">
        <v>4</v>
      </c>
      <c r="D2768" s="33">
        <v>1</v>
      </c>
    </row>
    <row r="2769" spans="1:4">
      <c r="A2769" s="25">
        <v>800021393106</v>
      </c>
      <c r="B2769" s="33">
        <v>20</v>
      </c>
      <c r="C2769" s="33">
        <v>4</v>
      </c>
      <c r="D2769" s="33">
        <v>2</v>
      </c>
    </row>
    <row r="2770" spans="1:4">
      <c r="A2770" s="25">
        <v>800041428031</v>
      </c>
      <c r="B2770" s="33">
        <v>20</v>
      </c>
      <c r="C2770" s="33">
        <v>4</v>
      </c>
      <c r="D2770" s="33">
        <v>3</v>
      </c>
    </row>
    <row r="2771" spans="1:4">
      <c r="A2771" s="25">
        <v>800059312416</v>
      </c>
      <c r="B2771" s="33">
        <v>20</v>
      </c>
      <c r="C2771" s="33">
        <v>4</v>
      </c>
      <c r="D2771" s="33">
        <v>5</v>
      </c>
    </row>
    <row r="2772" spans="1:4">
      <c r="A2772" s="25">
        <v>800017232912</v>
      </c>
      <c r="B2772" s="33">
        <v>20</v>
      </c>
      <c r="C2772" s="33">
        <v>4</v>
      </c>
      <c r="D2772" s="33">
        <v>6</v>
      </c>
    </row>
    <row r="2773" spans="1:4">
      <c r="A2773" s="25">
        <v>800009931851</v>
      </c>
      <c r="B2773" s="33">
        <v>20</v>
      </c>
      <c r="C2773" s="33">
        <v>4</v>
      </c>
      <c r="D2773" s="33">
        <v>6</v>
      </c>
    </row>
    <row r="2774" spans="1:4">
      <c r="A2774" s="25">
        <v>800042797624</v>
      </c>
      <c r="B2774" s="33">
        <v>20</v>
      </c>
      <c r="C2774" s="33">
        <v>4</v>
      </c>
      <c r="D2774" s="33">
        <v>7</v>
      </c>
    </row>
    <row r="2775" spans="1:4">
      <c r="A2775" s="25">
        <v>800033829162</v>
      </c>
      <c r="B2775" s="33">
        <v>20</v>
      </c>
      <c r="C2775" s="33">
        <v>4</v>
      </c>
      <c r="D2775" s="33">
        <v>8</v>
      </c>
    </row>
    <row r="2776" spans="1:4">
      <c r="A2776" s="25">
        <v>800029225573</v>
      </c>
      <c r="B2776" s="33">
        <v>20</v>
      </c>
      <c r="C2776" s="33">
        <v>4</v>
      </c>
      <c r="D2776" s="33">
        <v>9</v>
      </c>
    </row>
    <row r="2777" spans="1:4">
      <c r="A2777" s="25">
        <v>841153000457</v>
      </c>
      <c r="B2777" s="33">
        <v>20</v>
      </c>
      <c r="C2777" s="33">
        <v>4</v>
      </c>
      <c r="D2777" s="33">
        <v>10</v>
      </c>
    </row>
    <row r="2778" spans="1:4">
      <c r="A2778" s="25">
        <v>800013848323</v>
      </c>
      <c r="B2778" s="33">
        <v>20</v>
      </c>
      <c r="C2778" s="33">
        <v>4</v>
      </c>
      <c r="D2778" s="33">
        <v>11</v>
      </c>
    </row>
    <row r="2779" spans="1:4">
      <c r="A2779" s="25">
        <v>800033904254</v>
      </c>
      <c r="B2779" s="33">
        <v>20</v>
      </c>
      <c r="C2779" s="33">
        <v>4</v>
      </c>
      <c r="D2779" s="33">
        <v>12</v>
      </c>
    </row>
    <row r="2780" spans="1:4">
      <c r="A2780" s="25">
        <v>800020956036</v>
      </c>
      <c r="B2780" s="33">
        <v>20</v>
      </c>
      <c r="C2780" s="33">
        <v>4</v>
      </c>
      <c r="D2780" s="33">
        <v>13</v>
      </c>
    </row>
    <row r="2781" spans="1:4">
      <c r="A2781" s="25">
        <v>800018174113</v>
      </c>
      <c r="B2781" s="33">
        <v>20</v>
      </c>
      <c r="C2781" s="33">
        <v>4</v>
      </c>
      <c r="D2781" s="33">
        <v>14</v>
      </c>
    </row>
    <row r="2782" spans="1:4">
      <c r="A2782" s="25">
        <v>831353001298</v>
      </c>
      <c r="B2782" s="33">
        <v>20</v>
      </c>
      <c r="C2782" s="33">
        <v>4</v>
      </c>
      <c r="D2782" s="33">
        <v>15</v>
      </c>
    </row>
    <row r="2783" spans="1:4">
      <c r="A2783" s="25">
        <v>800046173699</v>
      </c>
      <c r="B2783" s="33">
        <v>20</v>
      </c>
      <c r="C2783" s="33">
        <v>4</v>
      </c>
      <c r="D2783" s="33">
        <v>16</v>
      </c>
    </row>
    <row r="2784" spans="1:4">
      <c r="A2784" s="25">
        <v>800029552547</v>
      </c>
      <c r="B2784" s="33">
        <v>20</v>
      </c>
      <c r="C2784" s="33">
        <v>4</v>
      </c>
      <c r="D2784" s="33">
        <v>17</v>
      </c>
    </row>
    <row r="2785" spans="1:4">
      <c r="A2785" s="25">
        <v>800059027840</v>
      </c>
      <c r="B2785" s="33">
        <v>20</v>
      </c>
      <c r="C2785" s="33">
        <v>4</v>
      </c>
      <c r="D2785" s="33">
        <v>18</v>
      </c>
    </row>
    <row r="2786" spans="1:4">
      <c r="A2786" s="25">
        <v>800073956941</v>
      </c>
      <c r="B2786" s="33">
        <v>20</v>
      </c>
      <c r="C2786" s="33">
        <v>4</v>
      </c>
      <c r="D2786" s="33">
        <v>19</v>
      </c>
    </row>
    <row r="2787" spans="1:4">
      <c r="A2787" s="25">
        <v>800081290952</v>
      </c>
      <c r="B2787" s="33">
        <v>20</v>
      </c>
      <c r="C2787" s="33">
        <v>4</v>
      </c>
      <c r="D2787" s="33">
        <v>20</v>
      </c>
    </row>
    <row r="2788" spans="1:4">
      <c r="A2788" s="25">
        <v>800024763362</v>
      </c>
      <c r="B2788" s="33">
        <v>20</v>
      </c>
      <c r="C2788" s="33">
        <v>4</v>
      </c>
      <c r="D2788" s="33">
        <v>21</v>
      </c>
    </row>
    <row r="2789" spans="1:4">
      <c r="A2789" s="25">
        <v>800002932443</v>
      </c>
      <c r="B2789" s="33">
        <v>20</v>
      </c>
      <c r="C2789" s="33">
        <v>4</v>
      </c>
      <c r="D2789" s="33">
        <v>22</v>
      </c>
    </row>
    <row r="2790" spans="1:4">
      <c r="A2790" s="25">
        <v>800046448216</v>
      </c>
      <c r="B2790" s="33">
        <v>20</v>
      </c>
      <c r="C2790" s="33">
        <v>4</v>
      </c>
      <c r="D2790" s="33">
        <v>23</v>
      </c>
    </row>
    <row r="2791" spans="1:4">
      <c r="A2791" s="25">
        <v>801151005890</v>
      </c>
      <c r="B2791" s="33">
        <v>20</v>
      </c>
      <c r="C2791" s="33">
        <v>4</v>
      </c>
      <c r="D2791" s="33">
        <v>24</v>
      </c>
    </row>
    <row r="2792" spans="1:4">
      <c r="A2792" s="25">
        <v>800029953042</v>
      </c>
      <c r="B2792" s="33">
        <v>20</v>
      </c>
      <c r="C2792" s="33">
        <v>4</v>
      </c>
      <c r="D2792" s="33">
        <v>25</v>
      </c>
    </row>
    <row r="2793" spans="1:4">
      <c r="A2793" s="25">
        <v>800077539560</v>
      </c>
      <c r="B2793" s="33">
        <v>20</v>
      </c>
      <c r="C2793" s="33">
        <v>4</v>
      </c>
      <c r="D2793" s="33">
        <v>26</v>
      </c>
    </row>
    <row r="2794" spans="1:4">
      <c r="A2794" s="25">
        <v>800023782959</v>
      </c>
      <c r="B2794" s="33">
        <v>20</v>
      </c>
      <c r="C2794" s="33">
        <v>4</v>
      </c>
      <c r="D2794" s="33">
        <v>27</v>
      </c>
    </row>
    <row r="2795" spans="1:4">
      <c r="A2795" s="25">
        <v>800038658053</v>
      </c>
      <c r="B2795" s="33">
        <v>20</v>
      </c>
      <c r="C2795" s="33">
        <v>4</v>
      </c>
      <c r="D2795" s="33">
        <v>28</v>
      </c>
    </row>
    <row r="2796" spans="1:4">
      <c r="A2796" s="25">
        <v>800045129783</v>
      </c>
      <c r="B2796" s="33">
        <v>20</v>
      </c>
      <c r="C2796" s="33">
        <v>4</v>
      </c>
      <c r="D2796" s="33">
        <v>29</v>
      </c>
    </row>
    <row r="2797" spans="1:4">
      <c r="A2797" s="25">
        <v>800076904567</v>
      </c>
      <c r="B2797" s="33">
        <v>20</v>
      </c>
      <c r="C2797" s="33">
        <v>4</v>
      </c>
      <c r="D2797" s="33">
        <v>30</v>
      </c>
    </row>
    <row r="2798" spans="1:4">
      <c r="A2798" s="25">
        <v>800023742094</v>
      </c>
      <c r="B2798" s="33">
        <v>20</v>
      </c>
      <c r="C2798" s="33">
        <v>4</v>
      </c>
      <c r="D2798" s="33">
        <v>31</v>
      </c>
    </row>
    <row r="2799" spans="1:4">
      <c r="A2799" s="25">
        <v>854350002473</v>
      </c>
      <c r="B2799" s="33">
        <v>20</v>
      </c>
      <c r="C2799" s="33">
        <v>4</v>
      </c>
      <c r="D2799" s="33">
        <v>32</v>
      </c>
    </row>
    <row r="2800" spans="1:4">
      <c r="A2800" s="25">
        <v>800048831419</v>
      </c>
      <c r="B2800" s="33">
        <v>20</v>
      </c>
      <c r="C2800" s="33">
        <v>4</v>
      </c>
      <c r="D2800" s="33">
        <v>33</v>
      </c>
    </row>
    <row r="2801" spans="1:4">
      <c r="A2801" s="25">
        <v>800047098747</v>
      </c>
      <c r="B2801" s="33">
        <v>20</v>
      </c>
      <c r="C2801" s="33">
        <v>4</v>
      </c>
      <c r="D2801" s="33">
        <v>33</v>
      </c>
    </row>
    <row r="2802" spans="1:4">
      <c r="A2802" s="25">
        <v>800033950075</v>
      </c>
      <c r="B2802" s="33">
        <v>20</v>
      </c>
      <c r="C2802" s="33">
        <v>4</v>
      </c>
      <c r="D2802" s="33">
        <v>34</v>
      </c>
    </row>
    <row r="2803" spans="1:4">
      <c r="A2803" s="25">
        <v>800051798307</v>
      </c>
      <c r="B2803" s="33">
        <v>20</v>
      </c>
      <c r="C2803" s="33">
        <v>4</v>
      </c>
      <c r="D2803" s="33">
        <v>35</v>
      </c>
    </row>
    <row r="2804" spans="1:4">
      <c r="A2804" s="25">
        <v>800005863793</v>
      </c>
      <c r="B2804" s="33">
        <v>20</v>
      </c>
      <c r="C2804" s="33">
        <v>4</v>
      </c>
      <c r="D2804" s="33">
        <v>36</v>
      </c>
    </row>
    <row r="2805" spans="1:4">
      <c r="A2805" s="25">
        <v>800077178302</v>
      </c>
      <c r="B2805" s="33">
        <v>20</v>
      </c>
      <c r="C2805" s="33">
        <v>4</v>
      </c>
      <c r="D2805" s="33">
        <v>37</v>
      </c>
    </row>
    <row r="2806" spans="1:4">
      <c r="A2806" s="25">
        <v>800078782904</v>
      </c>
      <c r="B2806" s="33">
        <v>20</v>
      </c>
      <c r="C2806" s="33">
        <v>4</v>
      </c>
      <c r="D2806" s="33">
        <v>38</v>
      </c>
    </row>
    <row r="2807" spans="1:4">
      <c r="A2807" s="25">
        <v>800049666269</v>
      </c>
      <c r="B2807" s="33">
        <v>20</v>
      </c>
      <c r="C2807" s="33">
        <v>4</v>
      </c>
      <c r="D2807" s="33">
        <v>39</v>
      </c>
    </row>
    <row r="2808" spans="1:4">
      <c r="A2808" s="25">
        <v>800048958170</v>
      </c>
      <c r="B2808" s="33">
        <v>20</v>
      </c>
      <c r="C2808" s="33">
        <v>4</v>
      </c>
      <c r="D2808" s="33">
        <v>40</v>
      </c>
    </row>
    <row r="2809" spans="1:4">
      <c r="A2809" s="25">
        <v>800005064640</v>
      </c>
      <c r="B2809" s="33">
        <v>20</v>
      </c>
      <c r="C2809" s="33">
        <v>4</v>
      </c>
      <c r="D2809" s="33">
        <v>41</v>
      </c>
    </row>
    <row r="2810" spans="1:4">
      <c r="A2810" s="25">
        <v>800005019214</v>
      </c>
      <c r="B2810" s="33">
        <v>20</v>
      </c>
      <c r="C2810" s="33">
        <v>4</v>
      </c>
      <c r="D2810" s="33">
        <v>42</v>
      </c>
    </row>
    <row r="2811" spans="1:4">
      <c r="A2811" s="25">
        <v>800031629812</v>
      </c>
      <c r="B2811" s="33">
        <v>20</v>
      </c>
      <c r="C2811" s="33">
        <v>4</v>
      </c>
      <c r="D2811" s="33">
        <v>43</v>
      </c>
    </row>
    <row r="2812" spans="1:4">
      <c r="A2812" s="25">
        <v>800040168380</v>
      </c>
      <c r="B2812" s="33">
        <v>20</v>
      </c>
      <c r="C2812" s="33">
        <v>4</v>
      </c>
      <c r="D2812" s="33">
        <v>44</v>
      </c>
    </row>
    <row r="2813" spans="1:4">
      <c r="A2813" s="25">
        <v>800035742843</v>
      </c>
      <c r="B2813" s="33">
        <v>20</v>
      </c>
      <c r="C2813" s="33">
        <v>4</v>
      </c>
      <c r="D2813" s="33">
        <v>45</v>
      </c>
    </row>
    <row r="2814" spans="1:4">
      <c r="A2814" s="25">
        <v>800016480793</v>
      </c>
      <c r="B2814" s="33">
        <v>20</v>
      </c>
      <c r="C2814" s="33">
        <v>4</v>
      </c>
      <c r="D2814" s="33">
        <v>46</v>
      </c>
    </row>
    <row r="2815" spans="1:4">
      <c r="A2815" s="25">
        <v>800031735528</v>
      </c>
      <c r="B2815" s="33">
        <v>20</v>
      </c>
      <c r="C2815" s="33">
        <v>4</v>
      </c>
      <c r="D2815" s="33">
        <v>47</v>
      </c>
    </row>
    <row r="2816" spans="1:4">
      <c r="A2816" s="25">
        <v>800022146347</v>
      </c>
      <c r="B2816" s="33">
        <v>20</v>
      </c>
      <c r="C2816" s="33">
        <v>4</v>
      </c>
      <c r="D2816" s="33">
        <v>48</v>
      </c>
    </row>
    <row r="2817" spans="1:4">
      <c r="A2817" s="25">
        <v>800018480304</v>
      </c>
      <c r="B2817" s="33">
        <v>20</v>
      </c>
      <c r="C2817" s="33">
        <v>4</v>
      </c>
      <c r="D2817" s="33">
        <v>49</v>
      </c>
    </row>
    <row r="2818" spans="1:4">
      <c r="A2818" s="25">
        <v>800022796372</v>
      </c>
      <c r="B2818" s="33">
        <v>20</v>
      </c>
      <c r="C2818" s="33">
        <v>4</v>
      </c>
      <c r="D2818" s="33">
        <v>50</v>
      </c>
    </row>
    <row r="2819" spans="1:4">
      <c r="A2819" s="25">
        <v>800054344539</v>
      </c>
      <c r="B2819" s="33">
        <v>20</v>
      </c>
      <c r="C2819" s="33">
        <v>4</v>
      </c>
      <c r="D2819" s="33">
        <v>51</v>
      </c>
    </row>
    <row r="2820" spans="1:4">
      <c r="A2820" s="25">
        <v>800051713272</v>
      </c>
      <c r="B2820" s="33">
        <v>20</v>
      </c>
      <c r="C2820" s="33">
        <v>4</v>
      </c>
      <c r="D2820" s="33">
        <v>53</v>
      </c>
    </row>
    <row r="2821" spans="1:4">
      <c r="A2821" s="25">
        <v>800000814551</v>
      </c>
      <c r="B2821" s="33">
        <v>20</v>
      </c>
      <c r="C2821" s="33">
        <v>4</v>
      </c>
      <c r="D2821" s="33">
        <v>54</v>
      </c>
    </row>
    <row r="2822" spans="1:4">
      <c r="A2822" s="25">
        <v>800033906416</v>
      </c>
      <c r="B2822" s="33">
        <v>20</v>
      </c>
      <c r="C2822" s="33">
        <v>4</v>
      </c>
      <c r="D2822" s="33">
        <v>55</v>
      </c>
    </row>
    <row r="2823" spans="1:4">
      <c r="A2823" s="25">
        <v>800043974594</v>
      </c>
      <c r="B2823" s="33">
        <v>20</v>
      </c>
      <c r="C2823" s="33">
        <v>4</v>
      </c>
      <c r="D2823" s="33">
        <v>56</v>
      </c>
    </row>
    <row r="2824" spans="1:4">
      <c r="A2824" s="25">
        <v>800045224204</v>
      </c>
      <c r="B2824" s="33">
        <v>20</v>
      </c>
      <c r="C2824" s="33">
        <v>4</v>
      </c>
      <c r="D2824" s="33">
        <v>57</v>
      </c>
    </row>
    <row r="2825" spans="1:4">
      <c r="A2825" s="25">
        <v>800023538922</v>
      </c>
      <c r="B2825" s="33">
        <v>20</v>
      </c>
      <c r="C2825" s="33">
        <v>4</v>
      </c>
      <c r="D2825" s="33">
        <v>58</v>
      </c>
    </row>
    <row r="2826" spans="1:4">
      <c r="A2826" s="25">
        <v>800035337784</v>
      </c>
      <c r="B2826" s="33">
        <v>20</v>
      </c>
      <c r="C2826" s="33">
        <v>4</v>
      </c>
      <c r="D2826" s="33">
        <v>59</v>
      </c>
    </row>
    <row r="2827" spans="1:4">
      <c r="A2827" s="25">
        <v>800088460913</v>
      </c>
      <c r="B2827" s="33">
        <v>20</v>
      </c>
      <c r="C2827" s="33">
        <v>4</v>
      </c>
      <c r="D2827" s="33">
        <v>70</v>
      </c>
    </row>
    <row r="2828" spans="1:4">
      <c r="A2828" s="25">
        <v>800048240538</v>
      </c>
      <c r="B2828" s="33">
        <v>20</v>
      </c>
      <c r="C2828" s="33">
        <v>4</v>
      </c>
      <c r="D2828" s="33">
        <v>72</v>
      </c>
    </row>
    <row r="2829" spans="1:4">
      <c r="A2829" s="25">
        <v>800005371300</v>
      </c>
      <c r="B2829" s="33">
        <v>20</v>
      </c>
      <c r="C2829" s="33">
        <v>4</v>
      </c>
      <c r="D2829" s="33">
        <v>77</v>
      </c>
    </row>
    <row r="2830" spans="1:4">
      <c r="A2830" s="25">
        <v>800065103171</v>
      </c>
      <c r="B2830" s="33">
        <v>20</v>
      </c>
      <c r="C2830" s="33">
        <v>4</v>
      </c>
      <c r="D2830" s="33">
        <v>87</v>
      </c>
    </row>
    <row r="2831" spans="1:4">
      <c r="A2831" s="25">
        <v>801148034466</v>
      </c>
      <c r="B2831" s="33">
        <v>21</v>
      </c>
      <c r="C2831" s="33">
        <v>1</v>
      </c>
      <c r="D2831" s="33">
        <v>1</v>
      </c>
    </row>
    <row r="2832" spans="1:4">
      <c r="A2832" s="25">
        <v>800021672533</v>
      </c>
      <c r="B2832" s="33">
        <v>21</v>
      </c>
      <c r="C2832" s="33">
        <v>1</v>
      </c>
      <c r="D2832" s="33">
        <v>3</v>
      </c>
    </row>
    <row r="2833" spans="1:4">
      <c r="A2833" s="25">
        <v>800022884921</v>
      </c>
      <c r="B2833" s="33">
        <v>21</v>
      </c>
      <c r="C2833" s="33">
        <v>1</v>
      </c>
      <c r="D2833" s="33">
        <v>4</v>
      </c>
    </row>
    <row r="2834" spans="1:4">
      <c r="A2834" s="25">
        <v>841153005506</v>
      </c>
      <c r="B2834" s="33">
        <v>21</v>
      </c>
      <c r="C2834" s="33">
        <v>1</v>
      </c>
      <c r="D2834" s="33">
        <v>5</v>
      </c>
    </row>
    <row r="2835" spans="1:4">
      <c r="A2835" s="25">
        <v>800015493771</v>
      </c>
      <c r="B2835" s="33">
        <v>21</v>
      </c>
      <c r="C2835" s="33">
        <v>1</v>
      </c>
      <c r="D2835" s="33">
        <v>6</v>
      </c>
    </row>
    <row r="2836" spans="1:4">
      <c r="A2836" s="25">
        <v>800050246092</v>
      </c>
      <c r="B2836" s="33">
        <v>21</v>
      </c>
      <c r="C2836" s="33">
        <v>1</v>
      </c>
      <c r="D2836" s="33">
        <v>7</v>
      </c>
    </row>
    <row r="2837" spans="1:4">
      <c r="A2837" s="25">
        <v>800037144766</v>
      </c>
      <c r="B2837" s="33">
        <v>21</v>
      </c>
      <c r="C2837" s="33">
        <v>1</v>
      </c>
      <c r="D2837" s="33">
        <v>9</v>
      </c>
    </row>
    <row r="2838" spans="1:4">
      <c r="A2838" s="25">
        <v>800051278680</v>
      </c>
      <c r="B2838" s="33">
        <v>21</v>
      </c>
      <c r="C2838" s="33">
        <v>1</v>
      </c>
      <c r="D2838" s="33">
        <v>10</v>
      </c>
    </row>
    <row r="2839" spans="1:4">
      <c r="A2839" s="25">
        <v>800048383338</v>
      </c>
      <c r="B2839" s="33">
        <v>21</v>
      </c>
      <c r="C2839" s="33">
        <v>1</v>
      </c>
      <c r="D2839" s="33">
        <v>11</v>
      </c>
    </row>
    <row r="2840" spans="1:4">
      <c r="A2840" s="25">
        <v>800050894115</v>
      </c>
      <c r="B2840" s="33">
        <v>21</v>
      </c>
      <c r="C2840" s="33">
        <v>1</v>
      </c>
      <c r="D2840" s="33">
        <v>12</v>
      </c>
    </row>
    <row r="2841" spans="1:4">
      <c r="A2841" s="25">
        <v>800041325658</v>
      </c>
      <c r="B2841" s="33">
        <v>21</v>
      </c>
      <c r="C2841" s="33">
        <v>1</v>
      </c>
      <c r="D2841" s="33">
        <v>13</v>
      </c>
    </row>
    <row r="2842" spans="1:4">
      <c r="A2842" s="25">
        <v>800026089147</v>
      </c>
      <c r="B2842" s="33">
        <v>21</v>
      </c>
      <c r="C2842" s="33">
        <v>1</v>
      </c>
      <c r="D2842" s="33">
        <v>15</v>
      </c>
    </row>
    <row r="2843" spans="1:4">
      <c r="A2843" s="25">
        <v>800052192930</v>
      </c>
      <c r="B2843" s="33">
        <v>21</v>
      </c>
      <c r="C2843" s="33">
        <v>1</v>
      </c>
      <c r="D2843" s="33">
        <v>16</v>
      </c>
    </row>
    <row r="2844" spans="1:4">
      <c r="A2844" s="25">
        <v>800039287084</v>
      </c>
      <c r="B2844" s="33">
        <v>21</v>
      </c>
      <c r="C2844" s="33">
        <v>1</v>
      </c>
      <c r="D2844" s="33">
        <v>16</v>
      </c>
    </row>
    <row r="2845" spans="1:4">
      <c r="A2845" s="25">
        <v>800029327825</v>
      </c>
      <c r="B2845" s="33">
        <v>21</v>
      </c>
      <c r="C2845" s="33">
        <v>1</v>
      </c>
      <c r="D2845" s="33">
        <v>17</v>
      </c>
    </row>
    <row r="2846" spans="1:4">
      <c r="A2846" s="25">
        <v>801148043244</v>
      </c>
      <c r="B2846" s="33">
        <v>21</v>
      </c>
      <c r="C2846" s="33">
        <v>1</v>
      </c>
      <c r="D2846" s="33">
        <v>18</v>
      </c>
    </row>
    <row r="2847" spans="1:4">
      <c r="A2847" s="25">
        <v>800037333757</v>
      </c>
      <c r="B2847" s="33">
        <v>21</v>
      </c>
      <c r="C2847" s="33">
        <v>1</v>
      </c>
      <c r="D2847" s="33">
        <v>19</v>
      </c>
    </row>
    <row r="2848" spans="1:4">
      <c r="A2848" s="25">
        <v>800022458148</v>
      </c>
      <c r="B2848" s="33">
        <v>21</v>
      </c>
      <c r="C2848" s="33">
        <v>1</v>
      </c>
      <c r="D2848" s="33">
        <v>20</v>
      </c>
    </row>
    <row r="2849" spans="1:4">
      <c r="A2849" s="25">
        <v>800029947127</v>
      </c>
      <c r="B2849" s="33">
        <v>21</v>
      </c>
      <c r="C2849" s="33">
        <v>1</v>
      </c>
      <c r="D2849" s="33">
        <v>21</v>
      </c>
    </row>
    <row r="2850" spans="1:4">
      <c r="A2850" s="25">
        <v>800039920825</v>
      </c>
      <c r="B2850" s="33">
        <v>21</v>
      </c>
      <c r="C2850" s="33">
        <v>1</v>
      </c>
      <c r="D2850" s="33">
        <v>22</v>
      </c>
    </row>
    <row r="2851" spans="1:4">
      <c r="A2851" s="25">
        <v>800020936814</v>
      </c>
      <c r="B2851" s="33">
        <v>21</v>
      </c>
      <c r="C2851" s="33">
        <v>1</v>
      </c>
      <c r="D2851" s="33">
        <v>23</v>
      </c>
    </row>
    <row r="2852" spans="1:4">
      <c r="A2852" s="25">
        <v>800049227930</v>
      </c>
      <c r="B2852" s="33">
        <v>21</v>
      </c>
      <c r="C2852" s="33">
        <v>1</v>
      </c>
      <c r="D2852" s="33">
        <v>24</v>
      </c>
    </row>
    <row r="2853" spans="1:4">
      <c r="A2853" s="25">
        <v>800029850164</v>
      </c>
      <c r="B2853" s="33">
        <v>21</v>
      </c>
      <c r="C2853" s="33">
        <v>1</v>
      </c>
      <c r="D2853" s="33">
        <v>25</v>
      </c>
    </row>
    <row r="2854" spans="1:4">
      <c r="A2854" s="25">
        <v>801148059794</v>
      </c>
      <c r="B2854" s="33">
        <v>21</v>
      </c>
      <c r="C2854" s="33">
        <v>1</v>
      </c>
      <c r="D2854" s="33">
        <v>26</v>
      </c>
    </row>
    <row r="2855" spans="1:4">
      <c r="A2855" s="25">
        <v>800015967089</v>
      </c>
      <c r="B2855" s="33">
        <v>21</v>
      </c>
      <c r="C2855" s="33">
        <v>1</v>
      </c>
      <c r="D2855" s="33">
        <v>27</v>
      </c>
    </row>
    <row r="2856" spans="1:4">
      <c r="A2856" s="25">
        <v>800012577642</v>
      </c>
      <c r="B2856" s="33">
        <v>21</v>
      </c>
      <c r="C2856" s="33">
        <v>1</v>
      </c>
      <c r="D2856" s="33">
        <v>28</v>
      </c>
    </row>
    <row r="2857" spans="1:4">
      <c r="A2857" s="25">
        <v>800009211916</v>
      </c>
      <c r="B2857" s="33">
        <v>21</v>
      </c>
      <c r="C2857" s="33">
        <v>1</v>
      </c>
      <c r="D2857" s="33">
        <v>29</v>
      </c>
    </row>
    <row r="2858" spans="1:4">
      <c r="A2858" s="25">
        <v>800018899966</v>
      </c>
      <c r="B2858" s="33">
        <v>21</v>
      </c>
      <c r="C2858" s="33">
        <v>1</v>
      </c>
      <c r="D2858" s="33">
        <v>30</v>
      </c>
    </row>
    <row r="2859" spans="1:4">
      <c r="A2859" s="25">
        <v>800024448683</v>
      </c>
      <c r="B2859" s="33">
        <v>21</v>
      </c>
      <c r="C2859" s="33">
        <v>1</v>
      </c>
      <c r="D2859" s="33">
        <v>31</v>
      </c>
    </row>
    <row r="2860" spans="1:4">
      <c r="A2860" s="25">
        <v>801153006193</v>
      </c>
      <c r="B2860" s="33">
        <v>21</v>
      </c>
      <c r="C2860" s="33">
        <v>1</v>
      </c>
      <c r="D2860" s="33">
        <v>32</v>
      </c>
    </row>
    <row r="2861" spans="1:4">
      <c r="A2861" s="25">
        <v>801151012953</v>
      </c>
      <c r="B2861" s="33">
        <v>21</v>
      </c>
      <c r="C2861" s="33">
        <v>1</v>
      </c>
      <c r="D2861" s="33">
        <v>32</v>
      </c>
    </row>
    <row r="2862" spans="1:4">
      <c r="A2862" s="25">
        <v>800044869801</v>
      </c>
      <c r="B2862" s="33">
        <v>21</v>
      </c>
      <c r="C2862" s="33">
        <v>1</v>
      </c>
      <c r="D2862" s="33">
        <v>33</v>
      </c>
    </row>
    <row r="2863" spans="1:4">
      <c r="A2863" s="25">
        <v>800007324091</v>
      </c>
      <c r="B2863" s="33">
        <v>21</v>
      </c>
      <c r="C2863" s="33">
        <v>1</v>
      </c>
      <c r="D2863" s="33">
        <v>34</v>
      </c>
    </row>
    <row r="2864" spans="1:4">
      <c r="A2864" s="25">
        <v>800039081172</v>
      </c>
      <c r="B2864" s="33">
        <v>21</v>
      </c>
      <c r="C2864" s="33">
        <v>1</v>
      </c>
      <c r="D2864" s="33">
        <v>35</v>
      </c>
    </row>
    <row r="2865" spans="1:4">
      <c r="A2865" s="25">
        <v>800022923810</v>
      </c>
      <c r="B2865" s="33">
        <v>21</v>
      </c>
      <c r="C2865" s="33">
        <v>2</v>
      </c>
      <c r="D2865" s="33">
        <v>1</v>
      </c>
    </row>
    <row r="2866" spans="1:4">
      <c r="A2866" s="25">
        <v>800011719393</v>
      </c>
      <c r="B2866" s="33">
        <v>21</v>
      </c>
      <c r="C2866" s="33">
        <v>2</v>
      </c>
      <c r="D2866" s="33">
        <v>2</v>
      </c>
    </row>
    <row r="2867" spans="1:4">
      <c r="A2867" s="25">
        <v>800058667976</v>
      </c>
      <c r="B2867" s="33">
        <v>21</v>
      </c>
      <c r="C2867" s="33">
        <v>2</v>
      </c>
      <c r="D2867" s="33">
        <v>3</v>
      </c>
    </row>
    <row r="2868" spans="1:4">
      <c r="A2868" s="25">
        <v>800044872185</v>
      </c>
      <c r="B2868" s="33">
        <v>21</v>
      </c>
      <c r="C2868" s="33">
        <v>2</v>
      </c>
      <c r="D2868" s="33">
        <v>4</v>
      </c>
    </row>
    <row r="2869" spans="1:4">
      <c r="A2869" s="25">
        <v>800087195536</v>
      </c>
      <c r="B2869" s="33">
        <v>21</v>
      </c>
      <c r="C2869" s="33">
        <v>2</v>
      </c>
      <c r="D2869" s="33">
        <v>5</v>
      </c>
    </row>
    <row r="2870" spans="1:4">
      <c r="A2870" s="25">
        <v>800042893993</v>
      </c>
      <c r="B2870" s="33">
        <v>21</v>
      </c>
      <c r="C2870" s="33">
        <v>2</v>
      </c>
      <c r="D2870" s="33">
        <v>7</v>
      </c>
    </row>
    <row r="2871" spans="1:4">
      <c r="A2871" s="25">
        <v>800029640011</v>
      </c>
      <c r="B2871" s="33">
        <v>21</v>
      </c>
      <c r="C2871" s="33">
        <v>2</v>
      </c>
      <c r="D2871" s="33">
        <v>8</v>
      </c>
    </row>
    <row r="2872" spans="1:4">
      <c r="A2872" s="25">
        <v>800067758998</v>
      </c>
      <c r="B2872" s="33">
        <v>21</v>
      </c>
      <c r="C2872" s="33">
        <v>2</v>
      </c>
      <c r="D2872" s="33">
        <v>9</v>
      </c>
    </row>
    <row r="2873" spans="1:4">
      <c r="A2873" s="25">
        <v>800028878596</v>
      </c>
      <c r="B2873" s="33">
        <v>21</v>
      </c>
      <c r="C2873" s="33">
        <v>2</v>
      </c>
      <c r="D2873" s="33">
        <v>10</v>
      </c>
    </row>
    <row r="2874" spans="1:4">
      <c r="A2874" s="25">
        <v>800009484588</v>
      </c>
      <c r="B2874" s="33">
        <v>21</v>
      </c>
      <c r="C2874" s="33">
        <v>2</v>
      </c>
      <c r="D2874" s="33">
        <v>11</v>
      </c>
    </row>
    <row r="2875" spans="1:4">
      <c r="A2875" s="25">
        <v>800038659937</v>
      </c>
      <c r="B2875" s="33">
        <v>21</v>
      </c>
      <c r="C2875" s="33">
        <v>2</v>
      </c>
      <c r="D2875" s="33">
        <v>12</v>
      </c>
    </row>
    <row r="2876" spans="1:4">
      <c r="A2876" s="25">
        <v>800038608512</v>
      </c>
      <c r="B2876" s="33">
        <v>21</v>
      </c>
      <c r="C2876" s="33">
        <v>2</v>
      </c>
      <c r="D2876" s="33">
        <v>13</v>
      </c>
    </row>
    <row r="2877" spans="1:4">
      <c r="A2877" s="25">
        <v>800059466964</v>
      </c>
      <c r="B2877" s="33">
        <v>21</v>
      </c>
      <c r="C2877" s="33">
        <v>2</v>
      </c>
      <c r="D2877" s="33">
        <v>14</v>
      </c>
    </row>
    <row r="2878" spans="1:4">
      <c r="A2878" s="25">
        <v>800079197920</v>
      </c>
      <c r="B2878" s="33">
        <v>21</v>
      </c>
      <c r="C2878" s="33">
        <v>2</v>
      </c>
      <c r="D2878" s="33">
        <v>15</v>
      </c>
    </row>
    <row r="2879" spans="1:4">
      <c r="A2879" s="25">
        <v>800046952340</v>
      </c>
      <c r="B2879" s="33">
        <v>21</v>
      </c>
      <c r="C2879" s="33">
        <v>2</v>
      </c>
      <c r="D2879" s="33">
        <v>16</v>
      </c>
    </row>
    <row r="2880" spans="1:4">
      <c r="A2880" s="25">
        <v>800008046974</v>
      </c>
      <c r="B2880" s="33">
        <v>21</v>
      </c>
      <c r="C2880" s="33">
        <v>2</v>
      </c>
      <c r="D2880" s="33">
        <v>17</v>
      </c>
    </row>
    <row r="2881" spans="1:4">
      <c r="A2881" s="25">
        <v>841152003130</v>
      </c>
      <c r="B2881" s="33">
        <v>21</v>
      </c>
      <c r="C2881" s="33">
        <v>2</v>
      </c>
      <c r="D2881" s="33">
        <v>18</v>
      </c>
    </row>
    <row r="2882" spans="1:4">
      <c r="A2882" s="25">
        <v>800037696245</v>
      </c>
      <c r="B2882" s="33">
        <v>21</v>
      </c>
      <c r="C2882" s="33">
        <v>2</v>
      </c>
      <c r="D2882" s="33">
        <v>20</v>
      </c>
    </row>
    <row r="2883" spans="1:4">
      <c r="A2883" s="25">
        <v>800060391557</v>
      </c>
      <c r="B2883" s="33">
        <v>21</v>
      </c>
      <c r="C2883" s="33">
        <v>2</v>
      </c>
      <c r="D2883" s="33">
        <v>21</v>
      </c>
    </row>
    <row r="2884" spans="1:4">
      <c r="A2884" s="25">
        <v>800060391540</v>
      </c>
      <c r="B2884" s="33">
        <v>21</v>
      </c>
      <c r="C2884" s="33">
        <v>2</v>
      </c>
      <c r="D2884" s="33">
        <v>22</v>
      </c>
    </row>
    <row r="2885" spans="1:4">
      <c r="A2885" s="25">
        <v>800088538957</v>
      </c>
      <c r="B2885" s="33">
        <v>21</v>
      </c>
      <c r="C2885" s="33">
        <v>2</v>
      </c>
      <c r="D2885" s="33">
        <v>23</v>
      </c>
    </row>
    <row r="2886" spans="1:4">
      <c r="A2886" s="25">
        <v>800046749738</v>
      </c>
      <c r="B2886" s="33">
        <v>21</v>
      </c>
      <c r="C2886" s="33">
        <v>2</v>
      </c>
      <c r="D2886" s="33">
        <v>25</v>
      </c>
    </row>
    <row r="2887" spans="1:4">
      <c r="A2887" s="25">
        <v>800046749993</v>
      </c>
      <c r="B2887" s="33">
        <v>21</v>
      </c>
      <c r="C2887" s="33">
        <v>2</v>
      </c>
      <c r="D2887" s="33">
        <v>26</v>
      </c>
    </row>
    <row r="2888" spans="1:4">
      <c r="A2888" s="25">
        <v>800078260117</v>
      </c>
      <c r="B2888" s="33">
        <v>21</v>
      </c>
      <c r="C2888" s="33">
        <v>2</v>
      </c>
      <c r="D2888" s="33">
        <v>27</v>
      </c>
    </row>
    <row r="2889" spans="1:4">
      <c r="A2889" s="25">
        <v>800074018360</v>
      </c>
      <c r="B2889" s="33">
        <v>21</v>
      </c>
      <c r="C2889" s="33">
        <v>2</v>
      </c>
      <c r="D2889" s="33">
        <v>29</v>
      </c>
    </row>
    <row r="2890" spans="1:4">
      <c r="A2890" s="25">
        <v>800037917443</v>
      </c>
      <c r="B2890" s="33">
        <v>21</v>
      </c>
      <c r="C2890" s="33">
        <v>2</v>
      </c>
      <c r="D2890" s="33">
        <v>30</v>
      </c>
    </row>
    <row r="2891" spans="1:4">
      <c r="A2891" s="25">
        <v>800067565690</v>
      </c>
      <c r="B2891" s="33">
        <v>21</v>
      </c>
      <c r="C2891" s="33">
        <v>2</v>
      </c>
      <c r="D2891" s="33">
        <v>31</v>
      </c>
    </row>
    <row r="2892" spans="1:4">
      <c r="A2892" s="25">
        <v>800032606348</v>
      </c>
      <c r="B2892" s="33">
        <v>21</v>
      </c>
      <c r="C2892" s="33">
        <v>2</v>
      </c>
      <c r="D2892" s="33">
        <v>32</v>
      </c>
    </row>
    <row r="2893" spans="1:4">
      <c r="A2893" s="25">
        <v>800036455668</v>
      </c>
      <c r="B2893" s="33">
        <v>21</v>
      </c>
      <c r="C2893" s="33">
        <v>2</v>
      </c>
      <c r="D2893" s="33">
        <v>34</v>
      </c>
    </row>
    <row r="2894" spans="1:4">
      <c r="A2894" s="25">
        <v>800033838569</v>
      </c>
      <c r="B2894" s="33">
        <v>21</v>
      </c>
      <c r="C2894" s="33">
        <v>2</v>
      </c>
      <c r="D2894" s="33">
        <v>35</v>
      </c>
    </row>
    <row r="2895" spans="1:4">
      <c r="A2895" s="25">
        <v>800080407144</v>
      </c>
      <c r="B2895" s="33">
        <v>21</v>
      </c>
      <c r="C2895" s="33">
        <v>3</v>
      </c>
      <c r="D2895" s="33">
        <v>2</v>
      </c>
    </row>
    <row r="2896" spans="1:4">
      <c r="A2896" s="25">
        <v>800050636227</v>
      </c>
      <c r="B2896" s="33">
        <v>21</v>
      </c>
      <c r="C2896" s="33">
        <v>3</v>
      </c>
      <c r="D2896" s="33">
        <v>4</v>
      </c>
    </row>
    <row r="2897" spans="1:4">
      <c r="A2897" s="25">
        <v>800074018402</v>
      </c>
      <c r="B2897" s="33">
        <v>21</v>
      </c>
      <c r="C2897" s="33">
        <v>3</v>
      </c>
      <c r="D2897" s="33">
        <v>7</v>
      </c>
    </row>
    <row r="2898" spans="1:4">
      <c r="A2898" s="25">
        <v>800032620000</v>
      </c>
      <c r="B2898" s="33">
        <v>21</v>
      </c>
      <c r="C2898" s="33">
        <v>3</v>
      </c>
      <c r="D2898" s="33">
        <v>8</v>
      </c>
    </row>
    <row r="2899" spans="1:4">
      <c r="A2899" s="25">
        <v>800023061412</v>
      </c>
      <c r="B2899" s="33">
        <v>21</v>
      </c>
      <c r="C2899" s="33">
        <v>3</v>
      </c>
      <c r="D2899" s="33">
        <v>9</v>
      </c>
    </row>
    <row r="2900" spans="1:4">
      <c r="A2900" s="25">
        <v>800050770208</v>
      </c>
      <c r="B2900" s="33">
        <v>21</v>
      </c>
      <c r="C2900" s="33">
        <v>3</v>
      </c>
      <c r="D2900" s="33">
        <v>10</v>
      </c>
    </row>
    <row r="2901" spans="1:4">
      <c r="A2901" s="25">
        <v>800068761975</v>
      </c>
      <c r="B2901" s="33">
        <v>21</v>
      </c>
      <c r="C2901" s="33">
        <v>3</v>
      </c>
      <c r="D2901" s="33">
        <v>11</v>
      </c>
    </row>
    <row r="2902" spans="1:4">
      <c r="A2902" s="25">
        <v>800087886415</v>
      </c>
      <c r="B2902" s="33">
        <v>21</v>
      </c>
      <c r="C2902" s="33">
        <v>3</v>
      </c>
      <c r="D2902" s="33">
        <v>12</v>
      </c>
    </row>
    <row r="2903" spans="1:4">
      <c r="A2903" s="25">
        <v>800053553767</v>
      </c>
      <c r="B2903" s="33">
        <v>21</v>
      </c>
      <c r="C2903" s="33">
        <v>3</v>
      </c>
      <c r="D2903" s="33">
        <v>13</v>
      </c>
    </row>
    <row r="2904" spans="1:4">
      <c r="A2904" s="25">
        <v>800042429137</v>
      </c>
      <c r="B2904" s="33">
        <v>21</v>
      </c>
      <c r="C2904" s="33">
        <v>3</v>
      </c>
      <c r="D2904" s="33">
        <v>14</v>
      </c>
    </row>
    <row r="2905" spans="1:4">
      <c r="A2905" s="25">
        <v>800024787742</v>
      </c>
      <c r="B2905" s="33">
        <v>21</v>
      </c>
      <c r="C2905" s="33">
        <v>3</v>
      </c>
      <c r="D2905" s="33">
        <v>16</v>
      </c>
    </row>
    <row r="2906" spans="1:4">
      <c r="A2906" s="25">
        <v>800007889101</v>
      </c>
      <c r="B2906" s="33">
        <v>21</v>
      </c>
      <c r="C2906" s="33">
        <v>3</v>
      </c>
      <c r="D2906" s="33">
        <v>18</v>
      </c>
    </row>
    <row r="2907" spans="1:4">
      <c r="A2907" s="25">
        <v>800070483519</v>
      </c>
      <c r="B2907" s="33">
        <v>21</v>
      </c>
      <c r="C2907" s="33">
        <v>3</v>
      </c>
      <c r="D2907" s="33">
        <v>19</v>
      </c>
    </row>
    <row r="2908" spans="1:4">
      <c r="A2908" s="25">
        <v>800002658949</v>
      </c>
      <c r="B2908" s="33">
        <v>21</v>
      </c>
      <c r="C2908" s="33">
        <v>3</v>
      </c>
      <c r="D2908" s="33">
        <v>20</v>
      </c>
    </row>
    <row r="2909" spans="1:4">
      <c r="A2909" s="25">
        <v>801151010965</v>
      </c>
      <c r="B2909" s="33">
        <v>21</v>
      </c>
      <c r="C2909" s="33">
        <v>3</v>
      </c>
      <c r="D2909" s="33">
        <v>21</v>
      </c>
    </row>
    <row r="2910" spans="1:4">
      <c r="A2910" s="25">
        <v>800039699916</v>
      </c>
      <c r="B2910" s="33">
        <v>21</v>
      </c>
      <c r="C2910" s="33">
        <v>3</v>
      </c>
      <c r="D2910" s="33">
        <v>22</v>
      </c>
    </row>
    <row r="2911" spans="1:4">
      <c r="A2911" s="25">
        <v>800017804421</v>
      </c>
      <c r="B2911" s="33">
        <v>21</v>
      </c>
      <c r="C2911" s="33">
        <v>3</v>
      </c>
      <c r="D2911" s="33">
        <v>23</v>
      </c>
    </row>
    <row r="2912" spans="1:4">
      <c r="A2912" s="25">
        <v>800006813573</v>
      </c>
      <c r="B2912" s="33">
        <v>21</v>
      </c>
      <c r="C2912" s="33">
        <v>3</v>
      </c>
      <c r="D2912" s="33">
        <v>24</v>
      </c>
    </row>
    <row r="2913" spans="1:4">
      <c r="A2913" s="25">
        <v>800030098910</v>
      </c>
      <c r="B2913" s="33">
        <v>21</v>
      </c>
      <c r="C2913" s="33">
        <v>3</v>
      </c>
      <c r="D2913" s="33">
        <v>25</v>
      </c>
    </row>
    <row r="2914" spans="1:4">
      <c r="A2914" s="25">
        <v>800030112232</v>
      </c>
      <c r="B2914" s="33">
        <v>21</v>
      </c>
      <c r="C2914" s="33">
        <v>3</v>
      </c>
      <c r="D2914" s="33">
        <v>26</v>
      </c>
    </row>
    <row r="2915" spans="1:4">
      <c r="A2915" s="25">
        <v>800068760738</v>
      </c>
      <c r="B2915" s="33">
        <v>21</v>
      </c>
      <c r="C2915" s="33">
        <v>3</v>
      </c>
      <c r="D2915" s="33">
        <v>27</v>
      </c>
    </row>
    <row r="2916" spans="1:4">
      <c r="A2916" s="25">
        <v>800068760498</v>
      </c>
      <c r="B2916" s="33">
        <v>21</v>
      </c>
      <c r="C2916" s="33">
        <v>3</v>
      </c>
      <c r="D2916" s="33">
        <v>28</v>
      </c>
    </row>
    <row r="2917" spans="1:4">
      <c r="A2917" s="25">
        <v>847652016282</v>
      </c>
      <c r="B2917" s="33">
        <v>21</v>
      </c>
      <c r="C2917" s="33">
        <v>3</v>
      </c>
      <c r="D2917" s="33">
        <v>30</v>
      </c>
    </row>
    <row r="2918" spans="1:4">
      <c r="A2918" s="25">
        <v>800037201897</v>
      </c>
      <c r="B2918" s="33">
        <v>21</v>
      </c>
      <c r="C2918" s="33">
        <v>3</v>
      </c>
      <c r="D2918" s="33">
        <v>32</v>
      </c>
    </row>
    <row r="2919" spans="1:4">
      <c r="A2919" s="25">
        <v>800091263833</v>
      </c>
      <c r="B2919" s="33">
        <v>21</v>
      </c>
      <c r="C2919" s="33">
        <v>3</v>
      </c>
      <c r="D2919" s="33">
        <v>33</v>
      </c>
    </row>
    <row r="2920" spans="1:4">
      <c r="A2920" s="25">
        <v>800040049986</v>
      </c>
      <c r="B2920" s="33">
        <v>21</v>
      </c>
      <c r="C2920" s="33">
        <v>3</v>
      </c>
      <c r="D2920" s="33">
        <v>34</v>
      </c>
    </row>
    <row r="2921" spans="1:4">
      <c r="A2921" s="25">
        <v>800082258867</v>
      </c>
      <c r="B2921" s="33">
        <v>21</v>
      </c>
      <c r="C2921" s="33">
        <v>3</v>
      </c>
      <c r="D2921" s="33">
        <v>35</v>
      </c>
    </row>
    <row r="2922" spans="1:4">
      <c r="A2922" s="25">
        <v>800095705128</v>
      </c>
      <c r="B2922" s="33">
        <v>21</v>
      </c>
      <c r="C2922" s="33">
        <v>4</v>
      </c>
      <c r="D2922" s="33">
        <v>1</v>
      </c>
    </row>
    <row r="2923" spans="1:4">
      <c r="A2923" s="25">
        <v>800000530835</v>
      </c>
      <c r="B2923" s="33">
        <v>21</v>
      </c>
      <c r="C2923" s="33">
        <v>4</v>
      </c>
      <c r="D2923" s="33">
        <v>2</v>
      </c>
    </row>
    <row r="2924" spans="1:4">
      <c r="A2924" s="25">
        <v>800004010834</v>
      </c>
      <c r="B2924" s="33">
        <v>21</v>
      </c>
      <c r="C2924" s="33">
        <v>4</v>
      </c>
      <c r="D2924" s="33">
        <v>3</v>
      </c>
    </row>
    <row r="2925" spans="1:4">
      <c r="A2925" s="25">
        <v>800030435518</v>
      </c>
      <c r="B2925" s="33">
        <v>21</v>
      </c>
      <c r="C2925" s="33">
        <v>4</v>
      </c>
      <c r="D2925" s="33">
        <v>4</v>
      </c>
    </row>
    <row r="2926" spans="1:4">
      <c r="A2926" s="25">
        <v>800017785810</v>
      </c>
      <c r="B2926" s="33">
        <v>21</v>
      </c>
      <c r="C2926" s="33">
        <v>4</v>
      </c>
      <c r="D2926" s="33">
        <v>5</v>
      </c>
    </row>
    <row r="2927" spans="1:4">
      <c r="A2927" s="25">
        <v>854350004867</v>
      </c>
      <c r="B2927" s="33">
        <v>21</v>
      </c>
      <c r="C2927" s="33">
        <v>4</v>
      </c>
      <c r="D2927" s="33">
        <v>6</v>
      </c>
    </row>
    <row r="2928" spans="1:4">
      <c r="A2928" s="25">
        <v>800045301556</v>
      </c>
      <c r="B2928" s="33">
        <v>21</v>
      </c>
      <c r="C2928" s="33">
        <v>4</v>
      </c>
      <c r="D2928" s="33">
        <v>7</v>
      </c>
    </row>
    <row r="2929" spans="1:4">
      <c r="A2929" s="25">
        <v>800096668101</v>
      </c>
      <c r="B2929" s="33">
        <v>21</v>
      </c>
      <c r="C2929" s="33">
        <v>4</v>
      </c>
      <c r="D2929" s="33">
        <v>8</v>
      </c>
    </row>
    <row r="2930" spans="1:4">
      <c r="A2930" s="25">
        <v>800021003408</v>
      </c>
      <c r="B2930" s="33">
        <v>21</v>
      </c>
      <c r="C2930" s="33">
        <v>4</v>
      </c>
      <c r="D2930" s="33">
        <v>9</v>
      </c>
    </row>
    <row r="2931" spans="1:4">
      <c r="A2931" s="25">
        <v>800018666316</v>
      </c>
      <c r="B2931" s="33">
        <v>21</v>
      </c>
      <c r="C2931" s="33">
        <v>4</v>
      </c>
      <c r="D2931" s="33">
        <v>10</v>
      </c>
    </row>
    <row r="2932" spans="1:4">
      <c r="A2932" s="25">
        <v>800044240979</v>
      </c>
      <c r="B2932" s="33">
        <v>21</v>
      </c>
      <c r="C2932" s="33">
        <v>4</v>
      </c>
      <c r="D2932" s="33">
        <v>11</v>
      </c>
    </row>
    <row r="2933" spans="1:4">
      <c r="A2933" s="25">
        <v>800021787547</v>
      </c>
      <c r="B2933" s="33">
        <v>21</v>
      </c>
      <c r="C2933" s="33">
        <v>4</v>
      </c>
      <c r="D2933" s="33">
        <v>12</v>
      </c>
    </row>
    <row r="2934" spans="1:4">
      <c r="A2934" s="25">
        <v>800022225208</v>
      </c>
      <c r="B2934" s="33">
        <v>21</v>
      </c>
      <c r="C2934" s="33">
        <v>4</v>
      </c>
      <c r="D2934" s="33">
        <v>13</v>
      </c>
    </row>
    <row r="2935" spans="1:4">
      <c r="A2935" s="25">
        <v>800040969365</v>
      </c>
      <c r="B2935" s="33">
        <v>21</v>
      </c>
      <c r="C2935" s="33">
        <v>4</v>
      </c>
      <c r="D2935" s="33">
        <v>15</v>
      </c>
    </row>
    <row r="2936" spans="1:4">
      <c r="A2936" s="25">
        <v>800046493014</v>
      </c>
      <c r="B2936" s="33">
        <v>21</v>
      </c>
      <c r="C2936" s="33">
        <v>4</v>
      </c>
      <c r="D2936" s="33">
        <v>16</v>
      </c>
    </row>
    <row r="2937" spans="1:4">
      <c r="A2937" s="25">
        <v>800007934352</v>
      </c>
      <c r="B2937" s="33">
        <v>21</v>
      </c>
      <c r="C2937" s="33">
        <v>4</v>
      </c>
      <c r="D2937" s="33">
        <v>17</v>
      </c>
    </row>
    <row r="2938" spans="1:4">
      <c r="A2938" s="25">
        <v>800019863243</v>
      </c>
      <c r="B2938" s="33">
        <v>21</v>
      </c>
      <c r="C2938" s="33">
        <v>4</v>
      </c>
      <c r="D2938" s="33">
        <v>18</v>
      </c>
    </row>
    <row r="2939" spans="1:4">
      <c r="A2939" s="25">
        <v>801148049126</v>
      </c>
      <c r="B2939" s="33">
        <v>21</v>
      </c>
      <c r="C2939" s="33">
        <v>4</v>
      </c>
      <c r="D2939" s="33">
        <v>19</v>
      </c>
    </row>
    <row r="2940" spans="1:4">
      <c r="A2940" s="25">
        <v>801149010788</v>
      </c>
      <c r="B2940" s="33">
        <v>21</v>
      </c>
      <c r="C2940" s="33">
        <v>4</v>
      </c>
      <c r="D2940" s="33">
        <v>20</v>
      </c>
    </row>
    <row r="2941" spans="1:4">
      <c r="A2941" s="25">
        <v>800012145564</v>
      </c>
      <c r="B2941" s="33">
        <v>21</v>
      </c>
      <c r="C2941" s="33">
        <v>4</v>
      </c>
      <c r="D2941" s="33">
        <v>21</v>
      </c>
    </row>
    <row r="2942" spans="1:4">
      <c r="A2942" s="25">
        <v>800012842814</v>
      </c>
      <c r="B2942" s="33">
        <v>21</v>
      </c>
      <c r="C2942" s="33">
        <v>4</v>
      </c>
      <c r="D2942" s="33">
        <v>22</v>
      </c>
    </row>
    <row r="2943" spans="1:4">
      <c r="A2943" s="25">
        <v>800021492031</v>
      </c>
      <c r="B2943" s="33">
        <v>21</v>
      </c>
      <c r="C2943" s="33">
        <v>4</v>
      </c>
      <c r="D2943" s="33">
        <v>23</v>
      </c>
    </row>
    <row r="2944" spans="1:4">
      <c r="A2944" s="25">
        <v>800039091775</v>
      </c>
      <c r="B2944" s="33">
        <v>21</v>
      </c>
      <c r="C2944" s="33">
        <v>4</v>
      </c>
      <c r="D2944" s="33">
        <v>24</v>
      </c>
    </row>
    <row r="2945" spans="1:4">
      <c r="A2945" s="25">
        <v>800081625041</v>
      </c>
      <c r="B2945" s="33">
        <v>21</v>
      </c>
      <c r="C2945" s="33">
        <v>4</v>
      </c>
      <c r="D2945" s="33">
        <v>25</v>
      </c>
    </row>
    <row r="2946" spans="1:4">
      <c r="A2946" s="25">
        <v>800012937432</v>
      </c>
      <c r="B2946" s="33">
        <v>21</v>
      </c>
      <c r="C2946" s="33">
        <v>4</v>
      </c>
      <c r="D2946" s="33">
        <v>25</v>
      </c>
    </row>
    <row r="2947" spans="1:4">
      <c r="A2947" s="25">
        <v>800027522849</v>
      </c>
      <c r="B2947" s="33">
        <v>21</v>
      </c>
      <c r="C2947" s="33">
        <v>4</v>
      </c>
      <c r="D2947" s="33">
        <v>26</v>
      </c>
    </row>
    <row r="2948" spans="1:4">
      <c r="A2948" s="25">
        <v>800027097032</v>
      </c>
      <c r="B2948" s="33">
        <v>21</v>
      </c>
      <c r="C2948" s="33">
        <v>4</v>
      </c>
      <c r="D2948" s="33">
        <v>27</v>
      </c>
    </row>
    <row r="2949" spans="1:4">
      <c r="A2949" s="25">
        <v>800021316818</v>
      </c>
      <c r="B2949" s="33">
        <v>21</v>
      </c>
      <c r="C2949" s="33">
        <v>4</v>
      </c>
      <c r="D2949" s="33">
        <v>28</v>
      </c>
    </row>
    <row r="2950" spans="1:4">
      <c r="A2950" s="25">
        <v>800038401082</v>
      </c>
      <c r="B2950" s="33">
        <v>21</v>
      </c>
      <c r="C2950" s="33">
        <v>4</v>
      </c>
      <c r="D2950" s="33">
        <v>29</v>
      </c>
    </row>
    <row r="2951" spans="1:4">
      <c r="A2951" s="25">
        <v>800031684296</v>
      </c>
      <c r="B2951" s="33">
        <v>21</v>
      </c>
      <c r="C2951" s="33">
        <v>4</v>
      </c>
      <c r="D2951" s="33">
        <v>33</v>
      </c>
    </row>
    <row r="2952" spans="1:4">
      <c r="A2952" s="25">
        <v>800047196996</v>
      </c>
      <c r="B2952" s="33">
        <v>21</v>
      </c>
      <c r="C2952" s="33">
        <v>4</v>
      </c>
      <c r="D2952" s="33">
        <v>34</v>
      </c>
    </row>
    <row r="2953" spans="1:4">
      <c r="A2953" s="25">
        <v>800027039869</v>
      </c>
      <c r="B2953" s="33">
        <v>21</v>
      </c>
      <c r="C2953" s="33">
        <v>4</v>
      </c>
      <c r="D2953" s="33">
        <v>35</v>
      </c>
    </row>
    <row r="2954" spans="1:4">
      <c r="A2954" s="25">
        <v>800096634699</v>
      </c>
      <c r="B2954" s="33">
        <v>22</v>
      </c>
      <c r="C2954" s="33">
        <v>1</v>
      </c>
      <c r="D2954" s="33">
        <v>1</v>
      </c>
    </row>
    <row r="2955" spans="1:4">
      <c r="A2955" s="25">
        <v>800002263922</v>
      </c>
      <c r="B2955" s="33">
        <v>22</v>
      </c>
      <c r="C2955" s="33">
        <v>1</v>
      </c>
      <c r="D2955" s="33">
        <v>2</v>
      </c>
    </row>
    <row r="2956" spans="1:4">
      <c r="A2956" s="25">
        <v>800023052874</v>
      </c>
      <c r="B2956" s="33">
        <v>22</v>
      </c>
      <c r="C2956" s="33">
        <v>1</v>
      </c>
      <c r="D2956" s="33">
        <v>3</v>
      </c>
    </row>
    <row r="2957" spans="1:4">
      <c r="A2957" s="25">
        <v>800015724050</v>
      </c>
      <c r="B2957" s="33">
        <v>22</v>
      </c>
      <c r="C2957" s="33">
        <v>1</v>
      </c>
      <c r="D2957" s="33">
        <v>5</v>
      </c>
    </row>
    <row r="2958" spans="1:4">
      <c r="A2958" s="25">
        <v>800031418661</v>
      </c>
      <c r="B2958" s="33">
        <v>22</v>
      </c>
      <c r="C2958" s="33">
        <v>1</v>
      </c>
      <c r="D2958" s="33">
        <v>6</v>
      </c>
    </row>
    <row r="2959" spans="1:4">
      <c r="A2959" s="25">
        <v>800003782672</v>
      </c>
      <c r="B2959" s="33">
        <v>22</v>
      </c>
      <c r="C2959" s="33">
        <v>1</v>
      </c>
      <c r="D2959" s="33">
        <v>7</v>
      </c>
    </row>
    <row r="2960" spans="1:4">
      <c r="A2960" s="25">
        <v>800053553759</v>
      </c>
      <c r="B2960" s="33">
        <v>22</v>
      </c>
      <c r="C2960" s="33">
        <v>1</v>
      </c>
      <c r="D2960" s="33">
        <v>8</v>
      </c>
    </row>
    <row r="2961" spans="1:4">
      <c r="A2961" s="25">
        <v>801151018075</v>
      </c>
      <c r="B2961" s="33">
        <v>22</v>
      </c>
      <c r="C2961" s="33">
        <v>1</v>
      </c>
      <c r="D2961" s="33">
        <v>9</v>
      </c>
    </row>
    <row r="2962" spans="1:4">
      <c r="A2962" s="25">
        <v>800019752461</v>
      </c>
      <c r="B2962" s="33">
        <v>22</v>
      </c>
      <c r="C2962" s="33">
        <v>1</v>
      </c>
      <c r="D2962" s="33">
        <v>10</v>
      </c>
    </row>
    <row r="2963" spans="1:4">
      <c r="A2963" s="25">
        <v>800021610640</v>
      </c>
      <c r="B2963" s="33">
        <v>22</v>
      </c>
      <c r="C2963" s="33">
        <v>1</v>
      </c>
      <c r="D2963" s="33">
        <v>11</v>
      </c>
    </row>
    <row r="2964" spans="1:4">
      <c r="A2964" s="25">
        <v>800079494400</v>
      </c>
      <c r="B2964" s="33">
        <v>22</v>
      </c>
      <c r="C2964" s="33">
        <v>1</v>
      </c>
      <c r="D2964" s="33">
        <v>12</v>
      </c>
    </row>
    <row r="2965" spans="1:4">
      <c r="A2965" s="25">
        <v>800040058516</v>
      </c>
      <c r="B2965" s="33">
        <v>22</v>
      </c>
      <c r="C2965" s="33">
        <v>1</v>
      </c>
      <c r="D2965" s="33">
        <v>13</v>
      </c>
    </row>
    <row r="2966" spans="1:4">
      <c r="A2966" s="25">
        <v>800027936874</v>
      </c>
      <c r="B2966" s="33">
        <v>22</v>
      </c>
      <c r="C2966" s="33">
        <v>1</v>
      </c>
      <c r="D2966" s="33">
        <v>14</v>
      </c>
    </row>
    <row r="2967" spans="1:4">
      <c r="A2967" s="25">
        <v>800037578088</v>
      </c>
      <c r="B2967" s="33">
        <v>22</v>
      </c>
      <c r="C2967" s="33">
        <v>1</v>
      </c>
      <c r="D2967" s="33">
        <v>16</v>
      </c>
    </row>
    <row r="2968" spans="1:4">
      <c r="A2968" s="25">
        <v>800049821435</v>
      </c>
      <c r="B2968" s="33">
        <v>22</v>
      </c>
      <c r="C2968" s="33">
        <v>1</v>
      </c>
      <c r="D2968" s="33">
        <v>17</v>
      </c>
    </row>
    <row r="2969" spans="1:4">
      <c r="A2969" s="25">
        <v>800073585120</v>
      </c>
      <c r="B2969" s="33">
        <v>22</v>
      </c>
      <c r="C2969" s="33">
        <v>1</v>
      </c>
      <c r="D2969" s="33">
        <v>18</v>
      </c>
    </row>
    <row r="2970" spans="1:4">
      <c r="A2970" s="25">
        <v>800042849987</v>
      </c>
      <c r="B2970" s="33">
        <v>22</v>
      </c>
      <c r="C2970" s="33">
        <v>1</v>
      </c>
      <c r="D2970" s="33">
        <v>19</v>
      </c>
    </row>
    <row r="2971" spans="1:4">
      <c r="A2971" s="25">
        <v>800039920767</v>
      </c>
      <c r="B2971" s="33">
        <v>22</v>
      </c>
      <c r="C2971" s="33">
        <v>1</v>
      </c>
      <c r="D2971" s="33">
        <v>20</v>
      </c>
    </row>
    <row r="2972" spans="1:4">
      <c r="A2972" s="25">
        <v>800041455760</v>
      </c>
      <c r="B2972" s="33">
        <v>22</v>
      </c>
      <c r="C2972" s="33">
        <v>1</v>
      </c>
      <c r="D2972" s="33">
        <v>21</v>
      </c>
    </row>
    <row r="2973" spans="1:4">
      <c r="A2973" s="25">
        <v>800043908675</v>
      </c>
      <c r="B2973" s="33">
        <v>22</v>
      </c>
      <c r="C2973" s="33">
        <v>1</v>
      </c>
      <c r="D2973" s="33">
        <v>22</v>
      </c>
    </row>
    <row r="2974" spans="1:4">
      <c r="A2974" s="25">
        <v>800043907842</v>
      </c>
      <c r="B2974" s="33">
        <v>22</v>
      </c>
      <c r="C2974" s="33">
        <v>1</v>
      </c>
      <c r="D2974" s="33">
        <v>23</v>
      </c>
    </row>
    <row r="2975" spans="1:4">
      <c r="A2975" s="25">
        <v>800096209955</v>
      </c>
      <c r="B2975" s="33">
        <v>22</v>
      </c>
      <c r="C2975" s="33">
        <v>1</v>
      </c>
      <c r="D2975" s="33">
        <v>24</v>
      </c>
    </row>
    <row r="2976" spans="1:4">
      <c r="A2976" s="25">
        <v>800015814893</v>
      </c>
      <c r="B2976" s="33">
        <v>22</v>
      </c>
      <c r="C2976" s="33">
        <v>1</v>
      </c>
      <c r="D2976" s="33">
        <v>25</v>
      </c>
    </row>
    <row r="2977" spans="1:4">
      <c r="A2977" s="25">
        <v>800005343630</v>
      </c>
      <c r="B2977" s="33">
        <v>22</v>
      </c>
      <c r="C2977" s="33">
        <v>1</v>
      </c>
      <c r="D2977" s="33">
        <v>26</v>
      </c>
    </row>
    <row r="2978" spans="1:4">
      <c r="A2978" s="25">
        <v>801151015816</v>
      </c>
      <c r="B2978" s="33">
        <v>22</v>
      </c>
      <c r="C2978" s="33">
        <v>1</v>
      </c>
      <c r="D2978" s="33">
        <v>27</v>
      </c>
    </row>
    <row r="2979" spans="1:4">
      <c r="A2979" s="25">
        <v>800014571007</v>
      </c>
      <c r="B2979" s="33">
        <v>22</v>
      </c>
      <c r="C2979" s="33">
        <v>1</v>
      </c>
      <c r="D2979" s="33">
        <v>29</v>
      </c>
    </row>
    <row r="2980" spans="1:4">
      <c r="A2980" s="25">
        <v>800033271886</v>
      </c>
      <c r="B2980" s="33">
        <v>22</v>
      </c>
      <c r="C2980" s="33">
        <v>1</v>
      </c>
      <c r="D2980" s="33">
        <v>30</v>
      </c>
    </row>
    <row r="2981" spans="1:4">
      <c r="A2981" s="25">
        <v>800024433040</v>
      </c>
      <c r="B2981" s="33">
        <v>22</v>
      </c>
      <c r="C2981" s="33">
        <v>1</v>
      </c>
      <c r="D2981" s="33">
        <v>31</v>
      </c>
    </row>
    <row r="2982" spans="1:4">
      <c r="A2982" s="25">
        <v>800069440355</v>
      </c>
      <c r="B2982" s="33">
        <v>22</v>
      </c>
      <c r="C2982" s="33">
        <v>1</v>
      </c>
      <c r="D2982" s="33">
        <v>32</v>
      </c>
    </row>
    <row r="2983" spans="1:4">
      <c r="A2983" s="25">
        <v>800037163113</v>
      </c>
      <c r="B2983" s="33">
        <v>22</v>
      </c>
      <c r="C2983" s="33">
        <v>1</v>
      </c>
      <c r="D2983" s="33">
        <v>33</v>
      </c>
    </row>
    <row r="2984" spans="1:4">
      <c r="A2984" s="25">
        <v>854352013700</v>
      </c>
      <c r="B2984" s="33">
        <v>22</v>
      </c>
      <c r="C2984" s="33">
        <v>1</v>
      </c>
      <c r="D2984" s="33">
        <v>34</v>
      </c>
    </row>
    <row r="2985" spans="1:4">
      <c r="A2985" s="25">
        <v>800045738260</v>
      </c>
      <c r="B2985" s="33">
        <v>22</v>
      </c>
      <c r="C2985" s="33">
        <v>1</v>
      </c>
      <c r="D2985" s="33">
        <v>34</v>
      </c>
    </row>
    <row r="2986" spans="1:4">
      <c r="A2986" s="25">
        <v>800039183788</v>
      </c>
      <c r="B2986" s="33">
        <v>22</v>
      </c>
      <c r="C2986" s="33">
        <v>1</v>
      </c>
      <c r="D2986" s="33">
        <v>35</v>
      </c>
    </row>
    <row r="2987" spans="1:4">
      <c r="A2987" s="25">
        <v>800049292850</v>
      </c>
      <c r="B2987" s="33">
        <v>22</v>
      </c>
      <c r="C2987" s="33">
        <v>2</v>
      </c>
      <c r="D2987" s="33">
        <v>1</v>
      </c>
    </row>
    <row r="2988" spans="1:4">
      <c r="A2988" s="25">
        <v>800030340825</v>
      </c>
      <c r="B2988" s="33">
        <v>22</v>
      </c>
      <c r="C2988" s="33">
        <v>2</v>
      </c>
      <c r="D2988" s="33">
        <v>2</v>
      </c>
    </row>
    <row r="2989" spans="1:4">
      <c r="A2989" s="25">
        <v>800095855980</v>
      </c>
      <c r="B2989" s="33">
        <v>22</v>
      </c>
      <c r="C2989" s="33">
        <v>2</v>
      </c>
      <c r="D2989" s="33">
        <v>3</v>
      </c>
    </row>
    <row r="2990" spans="1:4">
      <c r="A2990" s="25">
        <v>800072537403</v>
      </c>
      <c r="B2990" s="33">
        <v>22</v>
      </c>
      <c r="C2990" s="33">
        <v>2</v>
      </c>
      <c r="D2990" s="33">
        <v>6</v>
      </c>
    </row>
    <row r="2991" spans="1:4">
      <c r="A2991" s="25">
        <v>800015172359</v>
      </c>
      <c r="B2991" s="33">
        <v>22</v>
      </c>
      <c r="C2991" s="33">
        <v>2</v>
      </c>
      <c r="D2991" s="33">
        <v>8</v>
      </c>
    </row>
    <row r="2992" spans="1:4">
      <c r="A2992" s="25">
        <v>800018159122</v>
      </c>
      <c r="B2992" s="33">
        <v>22</v>
      </c>
      <c r="C2992" s="33">
        <v>2</v>
      </c>
      <c r="D2992" s="33">
        <v>9</v>
      </c>
    </row>
    <row r="2993" spans="1:4">
      <c r="A2993" s="25">
        <v>800007122065</v>
      </c>
      <c r="B2993" s="33">
        <v>22</v>
      </c>
      <c r="C2993" s="33">
        <v>2</v>
      </c>
      <c r="D2993" s="33">
        <v>10</v>
      </c>
    </row>
    <row r="2994" spans="1:4">
      <c r="A2994" s="25">
        <v>841152013881</v>
      </c>
      <c r="B2994" s="33">
        <v>22</v>
      </c>
      <c r="C2994" s="33">
        <v>2</v>
      </c>
      <c r="D2994" s="33">
        <v>13</v>
      </c>
    </row>
    <row r="2995" spans="1:4">
      <c r="A2995" s="25">
        <v>800044436965</v>
      </c>
      <c r="B2995" s="33">
        <v>22</v>
      </c>
      <c r="C2995" s="33">
        <v>2</v>
      </c>
      <c r="D2995" s="33">
        <v>14</v>
      </c>
    </row>
    <row r="2996" spans="1:4">
      <c r="A2996" s="25">
        <v>800102408237</v>
      </c>
      <c r="B2996" s="33">
        <v>22</v>
      </c>
      <c r="C2996" s="33">
        <v>2</v>
      </c>
      <c r="D2996" s="33">
        <v>15</v>
      </c>
    </row>
    <row r="2997" spans="1:4">
      <c r="A2997" s="25">
        <v>800074918296</v>
      </c>
      <c r="B2997" s="33">
        <v>22</v>
      </c>
      <c r="C2997" s="33">
        <v>2</v>
      </c>
      <c r="D2997" s="33">
        <v>16</v>
      </c>
    </row>
    <row r="2998" spans="1:4">
      <c r="A2998" s="25">
        <v>800029612846</v>
      </c>
      <c r="B2998" s="33">
        <v>22</v>
      </c>
      <c r="C2998" s="33">
        <v>2</v>
      </c>
      <c r="D2998" s="33">
        <v>17</v>
      </c>
    </row>
    <row r="2999" spans="1:4">
      <c r="A2999" s="25">
        <v>800054639250</v>
      </c>
      <c r="B2999" s="33">
        <v>22</v>
      </c>
      <c r="C2999" s="33">
        <v>2</v>
      </c>
      <c r="D2999" s="33">
        <v>18</v>
      </c>
    </row>
    <row r="3000" spans="1:4">
      <c r="A3000" s="25">
        <v>800073585138</v>
      </c>
      <c r="B3000" s="33">
        <v>22</v>
      </c>
      <c r="C3000" s="33">
        <v>2</v>
      </c>
      <c r="D3000" s="33">
        <v>19</v>
      </c>
    </row>
    <row r="3001" spans="1:4">
      <c r="A3001" s="25">
        <v>800101370966</v>
      </c>
      <c r="B3001" s="33">
        <v>22</v>
      </c>
      <c r="C3001" s="33">
        <v>2</v>
      </c>
      <c r="D3001" s="33">
        <v>20</v>
      </c>
    </row>
    <row r="3002" spans="1:4">
      <c r="A3002" s="25">
        <v>800037703371</v>
      </c>
      <c r="B3002" s="33">
        <v>22</v>
      </c>
      <c r="C3002" s="33">
        <v>2</v>
      </c>
      <c r="D3002" s="33">
        <v>21</v>
      </c>
    </row>
    <row r="3003" spans="1:4">
      <c r="A3003" s="25">
        <v>800027106585</v>
      </c>
      <c r="B3003" s="33">
        <v>22</v>
      </c>
      <c r="C3003" s="33">
        <v>2</v>
      </c>
      <c r="D3003" s="33">
        <v>23</v>
      </c>
    </row>
    <row r="3004" spans="1:4">
      <c r="A3004" s="25">
        <v>800048641560</v>
      </c>
      <c r="B3004" s="33">
        <v>22</v>
      </c>
      <c r="C3004" s="33">
        <v>2</v>
      </c>
      <c r="D3004" s="33">
        <v>24</v>
      </c>
    </row>
    <row r="3005" spans="1:4">
      <c r="A3005" s="25">
        <v>800048641552</v>
      </c>
      <c r="B3005" s="33">
        <v>22</v>
      </c>
      <c r="C3005" s="33">
        <v>2</v>
      </c>
      <c r="D3005" s="33">
        <v>24</v>
      </c>
    </row>
    <row r="3006" spans="1:4">
      <c r="A3006" s="25">
        <v>800019184194</v>
      </c>
      <c r="B3006" s="33">
        <v>22</v>
      </c>
      <c r="C3006" s="33">
        <v>2</v>
      </c>
      <c r="D3006" s="33">
        <v>25</v>
      </c>
    </row>
    <row r="3007" spans="1:4">
      <c r="A3007" s="25">
        <v>800046942820</v>
      </c>
      <c r="B3007" s="33">
        <v>22</v>
      </c>
      <c r="C3007" s="33">
        <v>2</v>
      </c>
      <c r="D3007" s="33">
        <v>26</v>
      </c>
    </row>
    <row r="3008" spans="1:4">
      <c r="A3008" s="25">
        <v>800035559973</v>
      </c>
      <c r="B3008" s="33">
        <v>22</v>
      </c>
      <c r="C3008" s="33">
        <v>2</v>
      </c>
      <c r="D3008" s="33">
        <v>27</v>
      </c>
    </row>
    <row r="3009" spans="1:4">
      <c r="A3009" s="25">
        <v>800028006164</v>
      </c>
      <c r="B3009" s="33">
        <v>22</v>
      </c>
      <c r="C3009" s="33">
        <v>2</v>
      </c>
      <c r="D3009" s="33">
        <v>28</v>
      </c>
    </row>
    <row r="3010" spans="1:4">
      <c r="A3010" s="25">
        <v>800014469830</v>
      </c>
      <c r="B3010" s="33">
        <v>22</v>
      </c>
      <c r="C3010" s="33">
        <v>2</v>
      </c>
      <c r="D3010" s="33">
        <v>29</v>
      </c>
    </row>
    <row r="3011" spans="1:4">
      <c r="A3011" s="25">
        <v>800021448934</v>
      </c>
      <c r="B3011" s="33">
        <v>22</v>
      </c>
      <c r="C3011" s="33">
        <v>2</v>
      </c>
      <c r="D3011" s="33">
        <v>30</v>
      </c>
    </row>
    <row r="3012" spans="1:4">
      <c r="A3012" s="25">
        <v>800049378675</v>
      </c>
      <c r="B3012" s="33">
        <v>22</v>
      </c>
      <c r="C3012" s="33">
        <v>2</v>
      </c>
      <c r="D3012" s="33">
        <v>31</v>
      </c>
    </row>
    <row r="3013" spans="1:4">
      <c r="A3013" s="25">
        <v>800011490748</v>
      </c>
      <c r="B3013" s="33">
        <v>22</v>
      </c>
      <c r="C3013" s="33">
        <v>2</v>
      </c>
      <c r="D3013" s="33">
        <v>32</v>
      </c>
    </row>
    <row r="3014" spans="1:4">
      <c r="A3014" s="25">
        <v>800070183333</v>
      </c>
      <c r="B3014" s="33">
        <v>22</v>
      </c>
      <c r="C3014" s="33">
        <v>2</v>
      </c>
      <c r="D3014" s="33">
        <v>33</v>
      </c>
    </row>
    <row r="3015" spans="1:4">
      <c r="A3015" s="25">
        <v>800003635706</v>
      </c>
      <c r="B3015" s="33">
        <v>22</v>
      </c>
      <c r="C3015" s="33">
        <v>2</v>
      </c>
      <c r="D3015" s="33">
        <v>34</v>
      </c>
    </row>
    <row r="3016" spans="1:4">
      <c r="A3016" s="25">
        <v>800006935970</v>
      </c>
      <c r="B3016" s="33">
        <v>22</v>
      </c>
      <c r="C3016" s="33">
        <v>3</v>
      </c>
      <c r="D3016" s="33">
        <v>2</v>
      </c>
    </row>
    <row r="3017" spans="1:4">
      <c r="A3017" s="25">
        <v>800008560602</v>
      </c>
      <c r="B3017" s="33">
        <v>22</v>
      </c>
      <c r="C3017" s="33">
        <v>3</v>
      </c>
      <c r="D3017" s="33">
        <v>3</v>
      </c>
    </row>
    <row r="3018" spans="1:4">
      <c r="A3018" s="25">
        <v>800070184034</v>
      </c>
      <c r="B3018" s="33">
        <v>22</v>
      </c>
      <c r="C3018" s="33">
        <v>3</v>
      </c>
      <c r="D3018" s="33">
        <v>4</v>
      </c>
    </row>
    <row r="3019" spans="1:4">
      <c r="A3019" s="25">
        <v>800034854052</v>
      </c>
      <c r="B3019" s="33">
        <v>22</v>
      </c>
      <c r="C3019" s="33">
        <v>3</v>
      </c>
      <c r="D3019" s="33">
        <v>6</v>
      </c>
    </row>
    <row r="3020" spans="1:4">
      <c r="A3020" s="25">
        <v>800004715358</v>
      </c>
      <c r="B3020" s="33">
        <v>22</v>
      </c>
      <c r="C3020" s="33">
        <v>3</v>
      </c>
      <c r="D3020" s="33">
        <v>7</v>
      </c>
    </row>
    <row r="3021" spans="1:4">
      <c r="A3021" s="25">
        <v>800015575825</v>
      </c>
      <c r="B3021" s="33">
        <v>22</v>
      </c>
      <c r="C3021" s="33">
        <v>3</v>
      </c>
      <c r="D3021" s="33">
        <v>8</v>
      </c>
    </row>
    <row r="3022" spans="1:4">
      <c r="A3022" s="25">
        <v>800019762114</v>
      </c>
      <c r="B3022" s="33">
        <v>22</v>
      </c>
      <c r="C3022" s="33">
        <v>3</v>
      </c>
      <c r="D3022" s="33">
        <v>9</v>
      </c>
    </row>
    <row r="3023" spans="1:4">
      <c r="A3023" s="25">
        <v>800016803309</v>
      </c>
      <c r="B3023" s="33">
        <v>22</v>
      </c>
      <c r="C3023" s="33">
        <v>3</v>
      </c>
      <c r="D3023" s="33">
        <v>11</v>
      </c>
    </row>
    <row r="3024" spans="1:4">
      <c r="A3024" s="25">
        <v>800039909927</v>
      </c>
      <c r="B3024" s="33">
        <v>22</v>
      </c>
      <c r="C3024" s="33">
        <v>3</v>
      </c>
      <c r="D3024" s="33">
        <v>12</v>
      </c>
    </row>
    <row r="3025" spans="1:4">
      <c r="A3025" s="25">
        <v>800007121398</v>
      </c>
      <c r="B3025" s="33">
        <v>22</v>
      </c>
      <c r="C3025" s="33">
        <v>3</v>
      </c>
      <c r="D3025" s="33">
        <v>13</v>
      </c>
    </row>
    <row r="3026" spans="1:4">
      <c r="A3026" s="25">
        <v>800043316572</v>
      </c>
      <c r="B3026" s="33">
        <v>22</v>
      </c>
      <c r="C3026" s="33">
        <v>3</v>
      </c>
      <c r="D3026" s="33">
        <v>15</v>
      </c>
    </row>
    <row r="3027" spans="1:4">
      <c r="A3027" s="25">
        <v>800046845254</v>
      </c>
      <c r="B3027" s="33">
        <v>22</v>
      </c>
      <c r="C3027" s="33">
        <v>3</v>
      </c>
      <c r="D3027" s="33">
        <v>16</v>
      </c>
    </row>
    <row r="3028" spans="1:4">
      <c r="A3028" s="25">
        <v>800047071249</v>
      </c>
      <c r="B3028" s="33">
        <v>22</v>
      </c>
      <c r="C3028" s="33">
        <v>3</v>
      </c>
      <c r="D3028" s="33">
        <v>17</v>
      </c>
    </row>
    <row r="3029" spans="1:4">
      <c r="A3029" s="25">
        <v>800008254990</v>
      </c>
      <c r="B3029" s="33">
        <v>22</v>
      </c>
      <c r="C3029" s="33">
        <v>3</v>
      </c>
      <c r="D3029" s="33">
        <v>18</v>
      </c>
    </row>
    <row r="3030" spans="1:4">
      <c r="A3030" s="25">
        <v>800037628305</v>
      </c>
      <c r="B3030" s="33">
        <v>22</v>
      </c>
      <c r="C3030" s="33">
        <v>3</v>
      </c>
      <c r="D3030" s="33">
        <v>19</v>
      </c>
    </row>
    <row r="3031" spans="1:4">
      <c r="A3031" s="25">
        <v>800003891523</v>
      </c>
      <c r="B3031" s="33">
        <v>22</v>
      </c>
      <c r="C3031" s="33">
        <v>3</v>
      </c>
      <c r="D3031" s="33">
        <v>20</v>
      </c>
    </row>
    <row r="3032" spans="1:4">
      <c r="A3032" s="25">
        <v>800048375029</v>
      </c>
      <c r="B3032" s="33">
        <v>22</v>
      </c>
      <c r="C3032" s="33">
        <v>3</v>
      </c>
      <c r="D3032" s="33">
        <v>21</v>
      </c>
    </row>
    <row r="3033" spans="1:4">
      <c r="A3033" s="25">
        <v>800033582845</v>
      </c>
      <c r="B3033" s="33">
        <v>22</v>
      </c>
      <c r="C3033" s="33">
        <v>3</v>
      </c>
      <c r="D3033" s="33">
        <v>22</v>
      </c>
    </row>
    <row r="3034" spans="1:4">
      <c r="A3034" s="25">
        <v>800122273819</v>
      </c>
      <c r="B3034" s="33">
        <v>22</v>
      </c>
      <c r="C3034" s="33">
        <v>3</v>
      </c>
      <c r="D3034" s="33">
        <v>23</v>
      </c>
    </row>
    <row r="3035" spans="1:4">
      <c r="A3035" s="25">
        <v>800043308504</v>
      </c>
      <c r="B3035" s="33">
        <v>22</v>
      </c>
      <c r="C3035" s="33">
        <v>3</v>
      </c>
      <c r="D3035" s="33">
        <v>24</v>
      </c>
    </row>
    <row r="3036" spans="1:4">
      <c r="A3036" s="25">
        <v>800027529778</v>
      </c>
      <c r="B3036" s="33">
        <v>22</v>
      </c>
      <c r="C3036" s="33">
        <v>3</v>
      </c>
      <c r="D3036" s="33">
        <v>25</v>
      </c>
    </row>
    <row r="3037" spans="1:4">
      <c r="A3037" s="25">
        <v>801153012530</v>
      </c>
      <c r="B3037" s="33">
        <v>22</v>
      </c>
      <c r="C3037" s="33">
        <v>3</v>
      </c>
      <c r="D3037" s="33">
        <v>26</v>
      </c>
    </row>
    <row r="3038" spans="1:4">
      <c r="A3038" s="25">
        <v>800073702725</v>
      </c>
      <c r="B3038" s="33">
        <v>22</v>
      </c>
      <c r="C3038" s="33">
        <v>3</v>
      </c>
      <c r="D3038" s="33">
        <v>27</v>
      </c>
    </row>
    <row r="3039" spans="1:4">
      <c r="A3039" s="25">
        <v>800045524975</v>
      </c>
      <c r="B3039" s="33">
        <v>22</v>
      </c>
      <c r="C3039" s="33">
        <v>3</v>
      </c>
      <c r="D3039" s="33">
        <v>28</v>
      </c>
    </row>
    <row r="3040" spans="1:4">
      <c r="A3040" s="25">
        <v>800034081896</v>
      </c>
      <c r="B3040" s="33">
        <v>22</v>
      </c>
      <c r="C3040" s="33">
        <v>3</v>
      </c>
      <c r="D3040" s="33">
        <v>29</v>
      </c>
    </row>
    <row r="3041" spans="1:4">
      <c r="A3041" s="25">
        <v>800042528953</v>
      </c>
      <c r="B3041" s="33">
        <v>22</v>
      </c>
      <c r="C3041" s="33">
        <v>3</v>
      </c>
      <c r="D3041" s="33">
        <v>30</v>
      </c>
    </row>
    <row r="3042" spans="1:4">
      <c r="A3042" s="25">
        <v>800021170736</v>
      </c>
      <c r="B3042" s="33">
        <v>22</v>
      </c>
      <c r="C3042" s="33">
        <v>3</v>
      </c>
      <c r="D3042" s="33">
        <v>31</v>
      </c>
    </row>
    <row r="3043" spans="1:4">
      <c r="A3043" s="25">
        <v>800005519502</v>
      </c>
      <c r="B3043" s="33">
        <v>22</v>
      </c>
      <c r="C3043" s="33">
        <v>3</v>
      </c>
      <c r="D3043" s="33">
        <v>32</v>
      </c>
    </row>
    <row r="3044" spans="1:4">
      <c r="A3044" s="25">
        <v>800047730505</v>
      </c>
      <c r="B3044" s="33">
        <v>22</v>
      </c>
      <c r="C3044" s="33">
        <v>3</v>
      </c>
      <c r="D3044" s="33">
        <v>33</v>
      </c>
    </row>
    <row r="3045" spans="1:4">
      <c r="A3045" s="25">
        <v>800057285713</v>
      </c>
      <c r="B3045" s="33">
        <v>22</v>
      </c>
      <c r="C3045" s="33">
        <v>3</v>
      </c>
      <c r="D3045" s="33">
        <v>34</v>
      </c>
    </row>
    <row r="3046" spans="1:4">
      <c r="A3046" s="25">
        <v>800040611439</v>
      </c>
      <c r="B3046" s="33">
        <v>22</v>
      </c>
      <c r="C3046" s="33">
        <v>3</v>
      </c>
      <c r="D3046" s="33">
        <v>35</v>
      </c>
    </row>
    <row r="3047" spans="1:4">
      <c r="A3047" s="25">
        <v>800037780676</v>
      </c>
      <c r="B3047" s="33">
        <v>22</v>
      </c>
      <c r="C3047" s="33">
        <v>4</v>
      </c>
      <c r="D3047" s="33">
        <v>1</v>
      </c>
    </row>
    <row r="3048" spans="1:4">
      <c r="A3048" s="25">
        <v>800033713812</v>
      </c>
      <c r="B3048" s="33">
        <v>22</v>
      </c>
      <c r="C3048" s="33">
        <v>4</v>
      </c>
      <c r="D3048" s="33">
        <v>2</v>
      </c>
    </row>
    <row r="3049" spans="1:4">
      <c r="A3049" s="25">
        <v>800042094634</v>
      </c>
      <c r="B3049" s="33">
        <v>22</v>
      </c>
      <c r="C3049" s="33">
        <v>4</v>
      </c>
      <c r="D3049" s="33">
        <v>5</v>
      </c>
    </row>
    <row r="3050" spans="1:4">
      <c r="A3050" s="25">
        <v>800052896969</v>
      </c>
      <c r="B3050" s="33">
        <v>22</v>
      </c>
      <c r="C3050" s="33">
        <v>4</v>
      </c>
      <c r="D3050" s="33">
        <v>6</v>
      </c>
    </row>
    <row r="3051" spans="1:4">
      <c r="A3051" s="25">
        <v>800019575896</v>
      </c>
      <c r="B3051" s="33">
        <v>22</v>
      </c>
      <c r="C3051" s="33">
        <v>4</v>
      </c>
      <c r="D3051" s="33">
        <v>7</v>
      </c>
    </row>
    <row r="3052" spans="1:4">
      <c r="A3052" s="25">
        <v>800034645500</v>
      </c>
      <c r="B3052" s="33">
        <v>22</v>
      </c>
      <c r="C3052" s="33">
        <v>4</v>
      </c>
      <c r="D3052" s="33">
        <v>8</v>
      </c>
    </row>
    <row r="3053" spans="1:4">
      <c r="A3053" s="25">
        <v>800032739180</v>
      </c>
      <c r="B3053" s="33">
        <v>22</v>
      </c>
      <c r="C3053" s="33">
        <v>4</v>
      </c>
      <c r="D3053" s="33">
        <v>9</v>
      </c>
    </row>
    <row r="3054" spans="1:4">
      <c r="A3054" s="25">
        <v>800023855706</v>
      </c>
      <c r="B3054" s="33">
        <v>22</v>
      </c>
      <c r="C3054" s="33">
        <v>4</v>
      </c>
      <c r="D3054" s="33">
        <v>10</v>
      </c>
    </row>
    <row r="3055" spans="1:4">
      <c r="A3055" s="25">
        <v>800030982311</v>
      </c>
      <c r="B3055" s="33">
        <v>22</v>
      </c>
      <c r="C3055" s="33">
        <v>4</v>
      </c>
      <c r="D3055" s="33">
        <v>11</v>
      </c>
    </row>
    <row r="3056" spans="1:4">
      <c r="A3056" s="25">
        <v>800030645793</v>
      </c>
      <c r="B3056" s="33">
        <v>22</v>
      </c>
      <c r="C3056" s="33">
        <v>4</v>
      </c>
      <c r="D3056" s="33">
        <v>12</v>
      </c>
    </row>
    <row r="3057" spans="1:4">
      <c r="A3057" s="25">
        <v>800032317813</v>
      </c>
      <c r="B3057" s="33">
        <v>22</v>
      </c>
      <c r="C3057" s="33">
        <v>4</v>
      </c>
      <c r="D3057" s="33">
        <v>13</v>
      </c>
    </row>
    <row r="3058" spans="1:4">
      <c r="A3058" s="25">
        <v>800059904022</v>
      </c>
      <c r="B3058" s="33">
        <v>22</v>
      </c>
      <c r="C3058" s="33">
        <v>4</v>
      </c>
      <c r="D3058" s="33">
        <v>14</v>
      </c>
    </row>
    <row r="3059" spans="1:4">
      <c r="A3059" s="25">
        <v>800077058801</v>
      </c>
      <c r="B3059" s="33">
        <v>22</v>
      </c>
      <c r="C3059" s="33">
        <v>4</v>
      </c>
      <c r="D3059" s="33">
        <v>16</v>
      </c>
    </row>
    <row r="3060" spans="1:4">
      <c r="A3060" s="25">
        <v>800077058793</v>
      </c>
      <c r="B3060" s="33">
        <v>22</v>
      </c>
      <c r="C3060" s="33">
        <v>4</v>
      </c>
      <c r="D3060" s="33">
        <v>16</v>
      </c>
    </row>
    <row r="3061" spans="1:4">
      <c r="A3061" s="25">
        <v>800077058777</v>
      </c>
      <c r="B3061" s="33">
        <v>22</v>
      </c>
      <c r="C3061" s="33">
        <v>4</v>
      </c>
      <c r="D3061" s="33">
        <v>16</v>
      </c>
    </row>
    <row r="3062" spans="1:4">
      <c r="A3062" s="25">
        <v>800045826594</v>
      </c>
      <c r="B3062" s="33">
        <v>22</v>
      </c>
      <c r="C3062" s="33">
        <v>4</v>
      </c>
      <c r="D3062" s="33">
        <v>17</v>
      </c>
    </row>
    <row r="3063" spans="1:4">
      <c r="A3063" s="25">
        <v>800004371137</v>
      </c>
      <c r="B3063" s="33">
        <v>22</v>
      </c>
      <c r="C3063" s="33">
        <v>4</v>
      </c>
      <c r="D3063" s="33">
        <v>18</v>
      </c>
    </row>
    <row r="3064" spans="1:4">
      <c r="A3064" s="25">
        <v>800021623627</v>
      </c>
      <c r="B3064" s="33">
        <v>22</v>
      </c>
      <c r="C3064" s="33">
        <v>4</v>
      </c>
      <c r="D3064" s="33">
        <v>19</v>
      </c>
    </row>
    <row r="3065" spans="1:4">
      <c r="A3065" s="25">
        <v>800054636660</v>
      </c>
      <c r="B3065" s="33">
        <v>22</v>
      </c>
      <c r="C3065" s="33">
        <v>4</v>
      </c>
      <c r="D3065" s="33">
        <v>20</v>
      </c>
    </row>
    <row r="3066" spans="1:4">
      <c r="A3066" s="25">
        <v>800007711818</v>
      </c>
      <c r="B3066" s="33">
        <v>22</v>
      </c>
      <c r="C3066" s="33">
        <v>4</v>
      </c>
      <c r="D3066" s="33">
        <v>24</v>
      </c>
    </row>
    <row r="3067" spans="1:4">
      <c r="A3067" s="25">
        <v>847651007779</v>
      </c>
      <c r="B3067" s="33">
        <v>22</v>
      </c>
      <c r="C3067" s="33">
        <v>4</v>
      </c>
      <c r="D3067" s="33">
        <v>25</v>
      </c>
    </row>
    <row r="3068" spans="1:4">
      <c r="A3068" s="25">
        <v>801153012514</v>
      </c>
      <c r="B3068" s="33">
        <v>22</v>
      </c>
      <c r="C3068" s="33">
        <v>4</v>
      </c>
      <c r="D3068" s="33">
        <v>26</v>
      </c>
    </row>
    <row r="3069" spans="1:4">
      <c r="A3069" s="25">
        <v>800006593365</v>
      </c>
      <c r="B3069" s="33">
        <v>22</v>
      </c>
      <c r="C3069" s="33">
        <v>4</v>
      </c>
      <c r="D3069" s="33">
        <v>27</v>
      </c>
    </row>
    <row r="3070" spans="1:4">
      <c r="A3070" s="25">
        <v>800022455003</v>
      </c>
      <c r="B3070" s="33">
        <v>22</v>
      </c>
      <c r="C3070" s="33">
        <v>4</v>
      </c>
      <c r="D3070" s="33">
        <v>29</v>
      </c>
    </row>
    <row r="3071" spans="1:4">
      <c r="A3071" s="25">
        <v>800050178691</v>
      </c>
      <c r="B3071" s="33">
        <v>22</v>
      </c>
      <c r="C3071" s="33">
        <v>4</v>
      </c>
      <c r="D3071" s="33">
        <v>30</v>
      </c>
    </row>
    <row r="3072" spans="1:4">
      <c r="A3072" s="25">
        <v>800004313212</v>
      </c>
      <c r="B3072" s="33">
        <v>22</v>
      </c>
      <c r="C3072" s="33">
        <v>4</v>
      </c>
      <c r="D3072" s="33">
        <v>31</v>
      </c>
    </row>
    <row r="3073" spans="1:4">
      <c r="A3073" s="25">
        <v>800047138261</v>
      </c>
      <c r="B3073" s="33">
        <v>22</v>
      </c>
      <c r="C3073" s="33">
        <v>4</v>
      </c>
      <c r="D3073" s="33">
        <v>32</v>
      </c>
    </row>
    <row r="3074" spans="1:4">
      <c r="A3074" s="25">
        <v>800055341120</v>
      </c>
      <c r="B3074" s="33">
        <v>22</v>
      </c>
      <c r="C3074" s="33">
        <v>4</v>
      </c>
      <c r="D3074" s="33">
        <v>33</v>
      </c>
    </row>
    <row r="3075" spans="1:4">
      <c r="A3075" s="25">
        <v>800055341112</v>
      </c>
      <c r="B3075" s="33">
        <v>22</v>
      </c>
      <c r="C3075" s="33">
        <v>4</v>
      </c>
      <c r="D3075" s="33">
        <v>33</v>
      </c>
    </row>
    <row r="3076" spans="1:4">
      <c r="A3076" s="25">
        <v>800055341104</v>
      </c>
      <c r="B3076" s="33">
        <v>22</v>
      </c>
      <c r="C3076" s="33">
        <v>4</v>
      </c>
      <c r="D3076" s="33">
        <v>33</v>
      </c>
    </row>
    <row r="3077" spans="1:4">
      <c r="A3077" s="25">
        <v>800045520072</v>
      </c>
      <c r="B3077" s="33">
        <v>22</v>
      </c>
      <c r="C3077" s="33">
        <v>4</v>
      </c>
      <c r="D3077" s="33">
        <v>34</v>
      </c>
    </row>
    <row r="3078" spans="1:4">
      <c r="A3078" s="25">
        <v>800018629827</v>
      </c>
      <c r="B3078" s="33">
        <v>22</v>
      </c>
      <c r="C3078" s="33">
        <v>4</v>
      </c>
      <c r="D3078" s="33">
        <v>35</v>
      </c>
    </row>
    <row r="3079" spans="1:4">
      <c r="A3079" s="25">
        <v>800031578985</v>
      </c>
      <c r="B3079" s="33">
        <v>23</v>
      </c>
      <c r="C3079" s="33">
        <v>1</v>
      </c>
      <c r="D3079" s="33">
        <v>1</v>
      </c>
    </row>
    <row r="3080" spans="1:4">
      <c r="A3080" s="25">
        <v>800059917701</v>
      </c>
      <c r="B3080" s="33">
        <v>23</v>
      </c>
      <c r="C3080" s="33">
        <v>1</v>
      </c>
      <c r="D3080" s="33">
        <v>2</v>
      </c>
    </row>
    <row r="3081" spans="1:4">
      <c r="A3081" s="25">
        <v>800041739197</v>
      </c>
      <c r="B3081" s="33">
        <v>23</v>
      </c>
      <c r="C3081" s="33">
        <v>1</v>
      </c>
      <c r="D3081" s="33">
        <v>3</v>
      </c>
    </row>
    <row r="3082" spans="1:4">
      <c r="A3082" s="25">
        <v>800075058423</v>
      </c>
      <c r="B3082" s="33">
        <v>23</v>
      </c>
      <c r="C3082" s="33">
        <v>1</v>
      </c>
      <c r="D3082" s="33">
        <v>4</v>
      </c>
    </row>
    <row r="3083" spans="1:4">
      <c r="A3083" s="25">
        <v>800051891060</v>
      </c>
      <c r="B3083" s="33">
        <v>23</v>
      </c>
      <c r="C3083" s="33">
        <v>1</v>
      </c>
      <c r="D3083" s="33">
        <v>5</v>
      </c>
    </row>
    <row r="3084" spans="1:4">
      <c r="A3084" s="25">
        <v>800055386489</v>
      </c>
      <c r="B3084" s="33">
        <v>23</v>
      </c>
      <c r="C3084" s="33">
        <v>1</v>
      </c>
      <c r="D3084" s="33">
        <v>6</v>
      </c>
    </row>
    <row r="3085" spans="1:4">
      <c r="A3085" s="25">
        <v>800057863717</v>
      </c>
      <c r="B3085" s="33">
        <v>23</v>
      </c>
      <c r="C3085" s="33">
        <v>1</v>
      </c>
      <c r="D3085" s="33">
        <v>7</v>
      </c>
    </row>
    <row r="3086" spans="1:4">
      <c r="A3086" s="25">
        <v>800025439608</v>
      </c>
      <c r="B3086" s="33">
        <v>23</v>
      </c>
      <c r="C3086" s="33">
        <v>1</v>
      </c>
      <c r="D3086" s="33">
        <v>8</v>
      </c>
    </row>
    <row r="3087" spans="1:4">
      <c r="A3087" s="25">
        <v>800009746051</v>
      </c>
      <c r="B3087" s="33">
        <v>23</v>
      </c>
      <c r="C3087" s="33">
        <v>1</v>
      </c>
      <c r="D3087" s="33">
        <v>9</v>
      </c>
    </row>
    <row r="3088" spans="1:4">
      <c r="A3088" s="25">
        <v>800005055564</v>
      </c>
      <c r="B3088" s="33">
        <v>23</v>
      </c>
      <c r="C3088" s="33">
        <v>1</v>
      </c>
      <c r="D3088" s="33">
        <v>10</v>
      </c>
    </row>
    <row r="3089" spans="1:4">
      <c r="A3089" s="25">
        <v>800004970698</v>
      </c>
      <c r="B3089" s="33">
        <v>23</v>
      </c>
      <c r="C3089" s="33">
        <v>1</v>
      </c>
      <c r="D3089" s="33">
        <v>11</v>
      </c>
    </row>
    <row r="3090" spans="1:4">
      <c r="A3090" s="25">
        <v>800008294269</v>
      </c>
      <c r="B3090" s="33">
        <v>23</v>
      </c>
      <c r="C3090" s="33">
        <v>1</v>
      </c>
      <c r="D3090" s="33">
        <v>12</v>
      </c>
    </row>
    <row r="3091" spans="1:4">
      <c r="A3091" s="25">
        <v>801152023850</v>
      </c>
      <c r="B3091" s="33">
        <v>23</v>
      </c>
      <c r="C3091" s="33">
        <v>1</v>
      </c>
      <c r="D3091" s="33">
        <v>13</v>
      </c>
    </row>
    <row r="3092" spans="1:4">
      <c r="A3092" s="25">
        <v>800035640781</v>
      </c>
      <c r="B3092" s="33">
        <v>23</v>
      </c>
      <c r="C3092" s="33">
        <v>1</v>
      </c>
      <c r="D3092" s="33">
        <v>14</v>
      </c>
    </row>
    <row r="3093" spans="1:4">
      <c r="A3093" s="25">
        <v>800059167570</v>
      </c>
      <c r="B3093" s="33">
        <v>23</v>
      </c>
      <c r="C3093" s="33">
        <v>1</v>
      </c>
      <c r="D3093" s="33">
        <v>15</v>
      </c>
    </row>
    <row r="3094" spans="1:4">
      <c r="A3094" s="25">
        <v>800048835923</v>
      </c>
      <c r="B3094" s="33">
        <v>23</v>
      </c>
      <c r="C3094" s="33">
        <v>1</v>
      </c>
      <c r="D3094" s="33">
        <v>16</v>
      </c>
    </row>
    <row r="3095" spans="1:4">
      <c r="A3095" s="25">
        <v>800050403081</v>
      </c>
      <c r="B3095" s="33">
        <v>23</v>
      </c>
      <c r="C3095" s="33">
        <v>1</v>
      </c>
      <c r="D3095" s="33">
        <v>17</v>
      </c>
    </row>
    <row r="3096" spans="1:4">
      <c r="A3096" s="25">
        <v>800006901998</v>
      </c>
      <c r="B3096" s="33">
        <v>23</v>
      </c>
      <c r="C3096" s="33">
        <v>1</v>
      </c>
      <c r="D3096" s="33">
        <v>18</v>
      </c>
    </row>
    <row r="3097" spans="1:4">
      <c r="A3097" s="25">
        <v>800015327292</v>
      </c>
      <c r="B3097" s="33">
        <v>23</v>
      </c>
      <c r="C3097" s="33">
        <v>1</v>
      </c>
      <c r="D3097" s="33">
        <v>19</v>
      </c>
    </row>
    <row r="3098" spans="1:4">
      <c r="A3098" s="25">
        <v>800039702652</v>
      </c>
      <c r="B3098" s="33">
        <v>23</v>
      </c>
      <c r="C3098" s="33">
        <v>1</v>
      </c>
      <c r="D3098" s="33">
        <v>20</v>
      </c>
    </row>
    <row r="3099" spans="1:4">
      <c r="A3099" s="25">
        <v>800006977592</v>
      </c>
      <c r="B3099" s="33">
        <v>23</v>
      </c>
      <c r="C3099" s="33">
        <v>1</v>
      </c>
      <c r="D3099" s="33">
        <v>21</v>
      </c>
    </row>
    <row r="3100" spans="1:4">
      <c r="A3100" s="25">
        <v>800020441260</v>
      </c>
      <c r="B3100" s="33">
        <v>23</v>
      </c>
      <c r="C3100" s="33">
        <v>1</v>
      </c>
      <c r="D3100" s="33">
        <v>22</v>
      </c>
    </row>
    <row r="3101" spans="1:4">
      <c r="A3101" s="25">
        <v>800007833786</v>
      </c>
      <c r="B3101" s="33">
        <v>23</v>
      </c>
      <c r="C3101" s="33">
        <v>1</v>
      </c>
      <c r="D3101" s="33">
        <v>23</v>
      </c>
    </row>
    <row r="3102" spans="1:4">
      <c r="A3102" s="25">
        <v>800006831948</v>
      </c>
      <c r="B3102" s="33">
        <v>23</v>
      </c>
      <c r="C3102" s="33">
        <v>1</v>
      </c>
      <c r="D3102" s="33">
        <v>24</v>
      </c>
    </row>
    <row r="3103" spans="1:4">
      <c r="A3103" s="25">
        <v>800051569385</v>
      </c>
      <c r="B3103" s="33">
        <v>23</v>
      </c>
      <c r="C3103" s="33">
        <v>1</v>
      </c>
      <c r="D3103" s="33">
        <v>25</v>
      </c>
    </row>
    <row r="3104" spans="1:4">
      <c r="A3104" s="25">
        <v>800011127043</v>
      </c>
      <c r="B3104" s="33">
        <v>23</v>
      </c>
      <c r="C3104" s="33">
        <v>1</v>
      </c>
      <c r="D3104" s="33">
        <v>26</v>
      </c>
    </row>
    <row r="3105" spans="1:4">
      <c r="A3105" s="25">
        <v>800041508188</v>
      </c>
      <c r="B3105" s="33">
        <v>23</v>
      </c>
      <c r="C3105" s="33">
        <v>1</v>
      </c>
      <c r="D3105" s="33">
        <v>27</v>
      </c>
    </row>
    <row r="3106" spans="1:4">
      <c r="A3106" s="25">
        <v>800072898029</v>
      </c>
      <c r="B3106" s="33">
        <v>23</v>
      </c>
      <c r="C3106" s="33">
        <v>1</v>
      </c>
      <c r="D3106" s="33">
        <v>28</v>
      </c>
    </row>
    <row r="3107" spans="1:4">
      <c r="A3107" s="25">
        <v>800045063479</v>
      </c>
      <c r="B3107" s="33">
        <v>23</v>
      </c>
      <c r="C3107" s="33">
        <v>1</v>
      </c>
      <c r="D3107" s="33">
        <v>29</v>
      </c>
    </row>
    <row r="3108" spans="1:4">
      <c r="A3108" s="25">
        <v>800043013617</v>
      </c>
      <c r="B3108" s="33">
        <v>23</v>
      </c>
      <c r="C3108" s="33">
        <v>1</v>
      </c>
      <c r="D3108" s="33">
        <v>30</v>
      </c>
    </row>
    <row r="3109" spans="1:4">
      <c r="A3109" s="25">
        <v>800049076121</v>
      </c>
      <c r="B3109" s="33">
        <v>23</v>
      </c>
      <c r="C3109" s="33">
        <v>1</v>
      </c>
      <c r="D3109" s="33">
        <v>32</v>
      </c>
    </row>
    <row r="3110" spans="1:4">
      <c r="A3110" s="25">
        <v>800043293821</v>
      </c>
      <c r="B3110" s="33">
        <v>23</v>
      </c>
      <c r="C3110" s="33">
        <v>1</v>
      </c>
      <c r="D3110" s="33">
        <v>32</v>
      </c>
    </row>
    <row r="3111" spans="1:4">
      <c r="A3111" s="25">
        <v>800030982220</v>
      </c>
      <c r="B3111" s="33">
        <v>23</v>
      </c>
      <c r="C3111" s="33">
        <v>1</v>
      </c>
      <c r="D3111" s="33">
        <v>33</v>
      </c>
    </row>
    <row r="3112" spans="1:4">
      <c r="A3112" s="25">
        <v>800015458055</v>
      </c>
      <c r="B3112" s="33">
        <v>23</v>
      </c>
      <c r="C3112" s="33">
        <v>1</v>
      </c>
      <c r="D3112" s="33">
        <v>34</v>
      </c>
    </row>
    <row r="3113" spans="1:4">
      <c r="A3113" s="25">
        <v>800030613700</v>
      </c>
      <c r="B3113" s="33">
        <v>23</v>
      </c>
      <c r="C3113" s="33">
        <v>1</v>
      </c>
      <c r="D3113" s="33">
        <v>35</v>
      </c>
    </row>
    <row r="3114" spans="1:4">
      <c r="A3114" s="25">
        <v>800014767415</v>
      </c>
      <c r="B3114" s="33">
        <v>23</v>
      </c>
      <c r="C3114" s="33">
        <v>2</v>
      </c>
      <c r="D3114" s="33">
        <v>1</v>
      </c>
    </row>
    <row r="3115" spans="1:4">
      <c r="A3115" s="25">
        <v>800015504700</v>
      </c>
      <c r="B3115" s="33">
        <v>23</v>
      </c>
      <c r="C3115" s="33">
        <v>2</v>
      </c>
      <c r="D3115" s="33">
        <v>2</v>
      </c>
    </row>
    <row r="3116" spans="1:4">
      <c r="A3116" s="25">
        <v>800025479877</v>
      </c>
      <c r="B3116" s="33">
        <v>23</v>
      </c>
      <c r="C3116" s="33">
        <v>2</v>
      </c>
      <c r="D3116" s="33">
        <v>3</v>
      </c>
    </row>
    <row r="3117" spans="1:4">
      <c r="A3117" s="25">
        <v>800045654053</v>
      </c>
      <c r="B3117" s="33">
        <v>23</v>
      </c>
      <c r="C3117" s="33">
        <v>2</v>
      </c>
      <c r="D3117" s="33">
        <v>4</v>
      </c>
    </row>
    <row r="3118" spans="1:4">
      <c r="A3118" s="25">
        <v>800008416425</v>
      </c>
      <c r="B3118" s="33">
        <v>23</v>
      </c>
      <c r="C3118" s="33">
        <v>2</v>
      </c>
      <c r="D3118" s="33">
        <v>7</v>
      </c>
    </row>
    <row r="3119" spans="1:4">
      <c r="A3119" s="25">
        <v>800012885797</v>
      </c>
      <c r="B3119" s="33">
        <v>23</v>
      </c>
      <c r="C3119" s="33">
        <v>2</v>
      </c>
      <c r="D3119" s="33">
        <v>8</v>
      </c>
    </row>
    <row r="3120" spans="1:4">
      <c r="A3120" s="25">
        <v>800052587196</v>
      </c>
      <c r="B3120" s="33">
        <v>23</v>
      </c>
      <c r="C3120" s="33">
        <v>2</v>
      </c>
      <c r="D3120" s="33">
        <v>9</v>
      </c>
    </row>
    <row r="3121" spans="1:4">
      <c r="A3121" s="25">
        <v>800039202182</v>
      </c>
      <c r="B3121" s="33">
        <v>23</v>
      </c>
      <c r="C3121" s="33">
        <v>2</v>
      </c>
      <c r="D3121" s="33">
        <v>10</v>
      </c>
    </row>
    <row r="3122" spans="1:4">
      <c r="A3122" s="25">
        <v>800038946771</v>
      </c>
      <c r="B3122" s="33">
        <v>23</v>
      </c>
      <c r="C3122" s="33">
        <v>2</v>
      </c>
      <c r="D3122" s="33">
        <v>11</v>
      </c>
    </row>
    <row r="3123" spans="1:4">
      <c r="A3123" s="25">
        <v>800054224343</v>
      </c>
      <c r="B3123" s="33">
        <v>23</v>
      </c>
      <c r="C3123" s="33">
        <v>2</v>
      </c>
      <c r="D3123" s="33">
        <v>12</v>
      </c>
    </row>
    <row r="3124" spans="1:4">
      <c r="A3124" s="25">
        <v>800041968366</v>
      </c>
      <c r="B3124" s="33">
        <v>23</v>
      </c>
      <c r="C3124" s="33">
        <v>2</v>
      </c>
      <c r="D3124" s="33">
        <v>13</v>
      </c>
    </row>
    <row r="3125" spans="1:4">
      <c r="A3125" s="25">
        <v>800053616028</v>
      </c>
      <c r="B3125" s="33">
        <v>23</v>
      </c>
      <c r="C3125" s="33">
        <v>2</v>
      </c>
      <c r="D3125" s="33">
        <v>14</v>
      </c>
    </row>
    <row r="3126" spans="1:4">
      <c r="A3126" s="25">
        <v>800039702116</v>
      </c>
      <c r="B3126" s="33">
        <v>23</v>
      </c>
      <c r="C3126" s="33">
        <v>2</v>
      </c>
      <c r="D3126" s="33">
        <v>16</v>
      </c>
    </row>
    <row r="3127" spans="1:4">
      <c r="A3127" s="25">
        <v>800053304922</v>
      </c>
      <c r="B3127" s="33">
        <v>23</v>
      </c>
      <c r="C3127" s="33">
        <v>2</v>
      </c>
      <c r="D3127" s="33">
        <v>17</v>
      </c>
    </row>
    <row r="3128" spans="1:4">
      <c r="A3128" s="25">
        <v>847653003156</v>
      </c>
      <c r="B3128" s="33">
        <v>23</v>
      </c>
      <c r="C3128" s="33">
        <v>2</v>
      </c>
      <c r="D3128" s="33">
        <v>18</v>
      </c>
    </row>
    <row r="3129" spans="1:4">
      <c r="A3129" s="25">
        <v>800054068393</v>
      </c>
      <c r="B3129" s="33">
        <v>23</v>
      </c>
      <c r="C3129" s="33">
        <v>2</v>
      </c>
      <c r="D3129" s="33">
        <v>19</v>
      </c>
    </row>
    <row r="3130" spans="1:4">
      <c r="A3130" s="25">
        <v>800078599183</v>
      </c>
      <c r="B3130" s="33">
        <v>23</v>
      </c>
      <c r="C3130" s="33">
        <v>2</v>
      </c>
      <c r="D3130" s="33">
        <v>20</v>
      </c>
    </row>
    <row r="3131" spans="1:4">
      <c r="A3131" s="25">
        <v>800016540000</v>
      </c>
      <c r="B3131" s="33">
        <v>23</v>
      </c>
      <c r="C3131" s="33">
        <v>2</v>
      </c>
      <c r="D3131" s="33">
        <v>21</v>
      </c>
    </row>
    <row r="3132" spans="1:4">
      <c r="A3132" s="25">
        <v>800034034002</v>
      </c>
      <c r="B3132" s="33">
        <v>23</v>
      </c>
      <c r="C3132" s="33">
        <v>2</v>
      </c>
      <c r="D3132" s="33">
        <v>22</v>
      </c>
    </row>
    <row r="3133" spans="1:4">
      <c r="A3133" s="25">
        <v>800038286863</v>
      </c>
      <c r="B3133" s="33">
        <v>23</v>
      </c>
      <c r="C3133" s="33">
        <v>2</v>
      </c>
      <c r="D3133" s="33">
        <v>23</v>
      </c>
    </row>
    <row r="3134" spans="1:4">
      <c r="A3134" s="25">
        <v>800038657360</v>
      </c>
      <c r="B3134" s="33">
        <v>23</v>
      </c>
      <c r="C3134" s="33">
        <v>2</v>
      </c>
      <c r="D3134" s="33">
        <v>24</v>
      </c>
    </row>
    <row r="3135" spans="1:4">
      <c r="A3135" s="25">
        <v>800039122240</v>
      </c>
      <c r="B3135" s="33">
        <v>23</v>
      </c>
      <c r="C3135" s="33">
        <v>2</v>
      </c>
      <c r="D3135" s="33">
        <v>25</v>
      </c>
    </row>
    <row r="3136" spans="1:4">
      <c r="A3136" s="25">
        <v>800021188936</v>
      </c>
      <c r="B3136" s="33">
        <v>23</v>
      </c>
      <c r="C3136" s="33">
        <v>2</v>
      </c>
      <c r="D3136" s="33">
        <v>26</v>
      </c>
    </row>
    <row r="3137" spans="1:4">
      <c r="A3137" s="25">
        <v>800008872387</v>
      </c>
      <c r="B3137" s="33">
        <v>23</v>
      </c>
      <c r="C3137" s="33">
        <v>2</v>
      </c>
      <c r="D3137" s="33">
        <v>27</v>
      </c>
    </row>
    <row r="3138" spans="1:4">
      <c r="A3138" s="25">
        <v>830953000080</v>
      </c>
      <c r="B3138" s="33">
        <v>23</v>
      </c>
      <c r="C3138" s="33">
        <v>2</v>
      </c>
      <c r="D3138" s="33">
        <v>28</v>
      </c>
    </row>
    <row r="3139" spans="1:4">
      <c r="A3139" s="25">
        <v>830953000072</v>
      </c>
      <c r="B3139" s="33">
        <v>23</v>
      </c>
      <c r="C3139" s="33">
        <v>2</v>
      </c>
      <c r="D3139" s="33">
        <v>28</v>
      </c>
    </row>
    <row r="3140" spans="1:4">
      <c r="A3140" s="25">
        <v>800016308762</v>
      </c>
      <c r="B3140" s="33">
        <v>23</v>
      </c>
      <c r="C3140" s="33">
        <v>2</v>
      </c>
      <c r="D3140" s="33">
        <v>29</v>
      </c>
    </row>
    <row r="3141" spans="1:4">
      <c r="A3141" s="25">
        <v>800018363021</v>
      </c>
      <c r="B3141" s="33">
        <v>23</v>
      </c>
      <c r="C3141" s="33">
        <v>2</v>
      </c>
      <c r="D3141" s="33">
        <v>30</v>
      </c>
    </row>
    <row r="3142" spans="1:4">
      <c r="A3142" s="25">
        <v>801151002954</v>
      </c>
      <c r="B3142" s="33">
        <v>23</v>
      </c>
      <c r="C3142" s="33">
        <v>2</v>
      </c>
      <c r="D3142" s="33">
        <v>31</v>
      </c>
    </row>
    <row r="3143" spans="1:4">
      <c r="A3143" s="25">
        <v>801153007340</v>
      </c>
      <c r="B3143" s="33">
        <v>23</v>
      </c>
      <c r="C3143" s="33">
        <v>2</v>
      </c>
      <c r="D3143" s="33">
        <v>32</v>
      </c>
    </row>
    <row r="3144" spans="1:4">
      <c r="A3144" s="25">
        <v>800039081347</v>
      </c>
      <c r="B3144" s="33">
        <v>23</v>
      </c>
      <c r="C3144" s="33">
        <v>2</v>
      </c>
      <c r="D3144" s="33">
        <v>33</v>
      </c>
    </row>
    <row r="3145" spans="1:4">
      <c r="A3145" s="25">
        <v>800045655894</v>
      </c>
      <c r="B3145" s="33">
        <v>23</v>
      </c>
      <c r="C3145" s="33">
        <v>2</v>
      </c>
      <c r="D3145" s="33">
        <v>34</v>
      </c>
    </row>
    <row r="3146" spans="1:4">
      <c r="A3146" s="25">
        <v>830948012265</v>
      </c>
      <c r="B3146" s="33">
        <v>23</v>
      </c>
      <c r="C3146" s="33">
        <v>2</v>
      </c>
      <c r="D3146" s="33">
        <v>35</v>
      </c>
    </row>
    <row r="3147" spans="1:4">
      <c r="A3147" s="25">
        <v>800016753603</v>
      </c>
      <c r="B3147" s="33">
        <v>23</v>
      </c>
      <c r="C3147" s="33">
        <v>2</v>
      </c>
      <c r="D3147" s="33">
        <v>35</v>
      </c>
    </row>
    <row r="3148" spans="1:4">
      <c r="A3148" s="25">
        <v>1309000873</v>
      </c>
      <c r="B3148" s="33">
        <v>23</v>
      </c>
      <c r="C3148" s="33">
        <v>2</v>
      </c>
      <c r="D3148" s="33">
        <v>35</v>
      </c>
    </row>
    <row r="3149" spans="1:4">
      <c r="A3149" s="25">
        <v>800023672986</v>
      </c>
      <c r="B3149" s="33">
        <v>23</v>
      </c>
      <c r="C3149" s="33">
        <v>3</v>
      </c>
      <c r="D3149" s="33">
        <v>1</v>
      </c>
    </row>
    <row r="3150" spans="1:4">
      <c r="A3150" s="25">
        <v>800041968473</v>
      </c>
      <c r="B3150" s="33">
        <v>23</v>
      </c>
      <c r="C3150" s="33">
        <v>3</v>
      </c>
      <c r="D3150" s="33">
        <v>2</v>
      </c>
    </row>
    <row r="3151" spans="1:4">
      <c r="A3151" s="25">
        <v>800031446548</v>
      </c>
      <c r="B3151" s="33">
        <v>23</v>
      </c>
      <c r="C3151" s="33">
        <v>3</v>
      </c>
      <c r="D3151" s="33">
        <v>3</v>
      </c>
    </row>
    <row r="3152" spans="1:4">
      <c r="A3152" s="25">
        <v>800079101526</v>
      </c>
      <c r="B3152" s="33">
        <v>23</v>
      </c>
      <c r="C3152" s="33">
        <v>3</v>
      </c>
      <c r="D3152" s="33">
        <v>4</v>
      </c>
    </row>
    <row r="3153" spans="1:4">
      <c r="A3153" s="25">
        <v>800053259001</v>
      </c>
      <c r="B3153" s="33">
        <v>23</v>
      </c>
      <c r="C3153" s="33">
        <v>3</v>
      </c>
      <c r="D3153" s="33">
        <v>5</v>
      </c>
    </row>
    <row r="3154" spans="1:4">
      <c r="A3154" s="25">
        <v>800053258847</v>
      </c>
      <c r="B3154" s="33">
        <v>23</v>
      </c>
      <c r="C3154" s="33">
        <v>3</v>
      </c>
      <c r="D3154" s="33">
        <v>5</v>
      </c>
    </row>
    <row r="3155" spans="1:4">
      <c r="A3155" s="25">
        <v>800058781199</v>
      </c>
      <c r="B3155" s="33">
        <v>23</v>
      </c>
      <c r="C3155" s="33">
        <v>3</v>
      </c>
      <c r="D3155" s="33">
        <v>6</v>
      </c>
    </row>
    <row r="3156" spans="1:4">
      <c r="A3156" s="25">
        <v>800058781181</v>
      </c>
      <c r="B3156" s="33">
        <v>23</v>
      </c>
      <c r="C3156" s="33">
        <v>3</v>
      </c>
      <c r="D3156" s="33">
        <v>6</v>
      </c>
    </row>
    <row r="3157" spans="1:4">
      <c r="A3157" s="25">
        <v>800048634565</v>
      </c>
      <c r="B3157" s="33">
        <v>23</v>
      </c>
      <c r="C3157" s="33">
        <v>3</v>
      </c>
      <c r="D3157" s="33">
        <v>7</v>
      </c>
    </row>
    <row r="3158" spans="1:4">
      <c r="A3158" s="25">
        <v>800023674404</v>
      </c>
      <c r="B3158" s="33">
        <v>23</v>
      </c>
      <c r="C3158" s="33">
        <v>3</v>
      </c>
      <c r="D3158" s="33">
        <v>8</v>
      </c>
    </row>
    <row r="3159" spans="1:4">
      <c r="A3159" s="25">
        <v>800060989186</v>
      </c>
      <c r="B3159" s="33">
        <v>23</v>
      </c>
      <c r="C3159" s="33">
        <v>3</v>
      </c>
      <c r="D3159" s="33">
        <v>9</v>
      </c>
    </row>
    <row r="3160" spans="1:4">
      <c r="A3160" s="25">
        <v>800041969117</v>
      </c>
      <c r="B3160" s="33">
        <v>23</v>
      </c>
      <c r="C3160" s="33">
        <v>3</v>
      </c>
      <c r="D3160" s="33">
        <v>10</v>
      </c>
    </row>
    <row r="3161" spans="1:4">
      <c r="A3161" s="25">
        <v>800041508410</v>
      </c>
      <c r="B3161" s="33">
        <v>23</v>
      </c>
      <c r="C3161" s="33">
        <v>3</v>
      </c>
      <c r="D3161" s="33">
        <v>11</v>
      </c>
    </row>
    <row r="3162" spans="1:4">
      <c r="A3162" s="25">
        <v>800011996538</v>
      </c>
      <c r="B3162" s="33">
        <v>23</v>
      </c>
      <c r="C3162" s="33">
        <v>3</v>
      </c>
      <c r="D3162" s="33">
        <v>13</v>
      </c>
    </row>
    <row r="3163" spans="1:4">
      <c r="A3163" s="25">
        <v>800089955358</v>
      </c>
      <c r="B3163" s="33">
        <v>23</v>
      </c>
      <c r="C3163" s="33">
        <v>3</v>
      </c>
      <c r="D3163" s="33">
        <v>14</v>
      </c>
    </row>
    <row r="3164" spans="1:4">
      <c r="A3164" s="25">
        <v>800019477333</v>
      </c>
      <c r="B3164" s="33">
        <v>23</v>
      </c>
      <c r="C3164" s="33">
        <v>3</v>
      </c>
      <c r="D3164" s="33">
        <v>15</v>
      </c>
    </row>
    <row r="3165" spans="1:4">
      <c r="A3165" s="25">
        <v>800046818475</v>
      </c>
      <c r="B3165" s="33">
        <v>23</v>
      </c>
      <c r="C3165" s="33">
        <v>3</v>
      </c>
      <c r="D3165" s="33">
        <v>16</v>
      </c>
    </row>
    <row r="3166" spans="1:4">
      <c r="A3166" s="25">
        <v>800000511363</v>
      </c>
      <c r="B3166" s="33">
        <v>23</v>
      </c>
      <c r="C3166" s="33">
        <v>3</v>
      </c>
      <c r="D3166" s="33">
        <v>17</v>
      </c>
    </row>
    <row r="3167" spans="1:4">
      <c r="A3167" s="25">
        <v>800058407472</v>
      </c>
      <c r="B3167" s="33">
        <v>23</v>
      </c>
      <c r="C3167" s="33">
        <v>3</v>
      </c>
      <c r="D3167" s="33">
        <v>18</v>
      </c>
    </row>
    <row r="3168" spans="1:4">
      <c r="A3168" s="25">
        <v>800026253719</v>
      </c>
      <c r="B3168" s="33">
        <v>23</v>
      </c>
      <c r="C3168" s="33">
        <v>3</v>
      </c>
      <c r="D3168" s="33">
        <v>20</v>
      </c>
    </row>
    <row r="3169" spans="1:4">
      <c r="A3169" s="25">
        <v>800004629617</v>
      </c>
      <c r="B3169" s="33">
        <v>23</v>
      </c>
      <c r="C3169" s="33">
        <v>3</v>
      </c>
      <c r="D3169" s="33">
        <v>21</v>
      </c>
    </row>
    <row r="3170" spans="1:4">
      <c r="A3170" s="25">
        <v>800009492771</v>
      </c>
      <c r="B3170" s="33">
        <v>23</v>
      </c>
      <c r="C3170" s="33">
        <v>3</v>
      </c>
      <c r="D3170" s="33">
        <v>22</v>
      </c>
    </row>
    <row r="3171" spans="1:4">
      <c r="A3171" s="25">
        <v>800055564150</v>
      </c>
      <c r="B3171" s="33">
        <v>23</v>
      </c>
      <c r="C3171" s="33">
        <v>3</v>
      </c>
      <c r="D3171" s="33">
        <v>23</v>
      </c>
    </row>
    <row r="3172" spans="1:4">
      <c r="A3172" s="25">
        <v>800078847632</v>
      </c>
      <c r="B3172" s="33">
        <v>23</v>
      </c>
      <c r="C3172" s="33">
        <v>3</v>
      </c>
      <c r="D3172" s="33">
        <v>24</v>
      </c>
    </row>
    <row r="3173" spans="1:4">
      <c r="A3173" s="25">
        <v>800029653360</v>
      </c>
      <c r="B3173" s="33">
        <v>23</v>
      </c>
      <c r="C3173" s="33">
        <v>3</v>
      </c>
      <c r="D3173" s="33">
        <v>25</v>
      </c>
    </row>
    <row r="3174" spans="1:4">
      <c r="A3174" s="25">
        <v>800053196385</v>
      </c>
      <c r="B3174" s="33">
        <v>23</v>
      </c>
      <c r="C3174" s="33">
        <v>3</v>
      </c>
      <c r="D3174" s="33">
        <v>26</v>
      </c>
    </row>
    <row r="3175" spans="1:4">
      <c r="A3175" s="25">
        <v>800053304963</v>
      </c>
      <c r="B3175" s="33">
        <v>23</v>
      </c>
      <c r="C3175" s="33">
        <v>3</v>
      </c>
      <c r="D3175" s="33">
        <v>27</v>
      </c>
    </row>
    <row r="3176" spans="1:4">
      <c r="A3176" s="25">
        <v>800067131261</v>
      </c>
      <c r="B3176" s="33">
        <v>23</v>
      </c>
      <c r="C3176" s="33">
        <v>3</v>
      </c>
      <c r="D3176" s="33">
        <v>28</v>
      </c>
    </row>
    <row r="3177" spans="1:4">
      <c r="A3177" s="25">
        <v>800037699702</v>
      </c>
      <c r="B3177" s="33">
        <v>23</v>
      </c>
      <c r="C3177" s="33">
        <v>3</v>
      </c>
      <c r="D3177" s="33">
        <v>29</v>
      </c>
    </row>
    <row r="3178" spans="1:4">
      <c r="A3178" s="25">
        <v>800027459455</v>
      </c>
      <c r="B3178" s="33">
        <v>23</v>
      </c>
      <c r="C3178" s="33">
        <v>3</v>
      </c>
      <c r="D3178" s="33">
        <v>29</v>
      </c>
    </row>
    <row r="3179" spans="1:4">
      <c r="A3179" s="25">
        <v>800046647809</v>
      </c>
      <c r="B3179" s="33">
        <v>23</v>
      </c>
      <c r="C3179" s="33">
        <v>3</v>
      </c>
      <c r="D3179" s="33">
        <v>30</v>
      </c>
    </row>
    <row r="3180" spans="1:4">
      <c r="A3180" s="25">
        <v>800025234942</v>
      </c>
      <c r="B3180" s="33">
        <v>23</v>
      </c>
      <c r="C3180" s="33">
        <v>3</v>
      </c>
      <c r="D3180" s="33">
        <v>31</v>
      </c>
    </row>
    <row r="3181" spans="1:4">
      <c r="A3181" s="25">
        <v>800051522343</v>
      </c>
      <c r="B3181" s="33">
        <v>23</v>
      </c>
      <c r="C3181" s="33">
        <v>3</v>
      </c>
      <c r="D3181" s="33">
        <v>32</v>
      </c>
    </row>
    <row r="3182" spans="1:4">
      <c r="A3182" s="25">
        <v>800025478515</v>
      </c>
      <c r="B3182" s="33">
        <v>23</v>
      </c>
      <c r="C3182" s="33">
        <v>3</v>
      </c>
      <c r="D3182" s="33">
        <v>33</v>
      </c>
    </row>
    <row r="3183" spans="1:4">
      <c r="A3183" s="25">
        <v>800025027080</v>
      </c>
      <c r="B3183" s="33">
        <v>23</v>
      </c>
      <c r="C3183" s="33">
        <v>3</v>
      </c>
      <c r="D3183" s="33">
        <v>34</v>
      </c>
    </row>
    <row r="3184" spans="1:4">
      <c r="A3184" s="25">
        <v>800039089266</v>
      </c>
      <c r="B3184" s="33">
        <v>23</v>
      </c>
      <c r="C3184" s="33">
        <v>3</v>
      </c>
      <c r="D3184" s="33">
        <v>35</v>
      </c>
    </row>
    <row r="3185" spans="1:4">
      <c r="A3185" s="25">
        <v>800020540137</v>
      </c>
      <c r="B3185" s="33">
        <v>23</v>
      </c>
      <c r="C3185" s="33">
        <v>4</v>
      </c>
      <c r="D3185" s="33">
        <v>2</v>
      </c>
    </row>
    <row r="3186" spans="1:4">
      <c r="A3186" s="25">
        <v>800031447991</v>
      </c>
      <c r="B3186" s="33">
        <v>23</v>
      </c>
      <c r="C3186" s="33">
        <v>4</v>
      </c>
      <c r="D3186" s="33">
        <v>3</v>
      </c>
    </row>
    <row r="3187" spans="1:4">
      <c r="A3187" s="25">
        <v>800066517916</v>
      </c>
      <c r="B3187" s="33">
        <v>23</v>
      </c>
      <c r="C3187" s="33">
        <v>4</v>
      </c>
      <c r="D3187" s="33">
        <v>5</v>
      </c>
    </row>
    <row r="3188" spans="1:4">
      <c r="A3188" s="25">
        <v>800010967795</v>
      </c>
      <c r="B3188" s="33">
        <v>23</v>
      </c>
      <c r="C3188" s="33">
        <v>4</v>
      </c>
      <c r="D3188" s="33">
        <v>8</v>
      </c>
    </row>
    <row r="3189" spans="1:4">
      <c r="A3189" s="25">
        <v>800024902747</v>
      </c>
      <c r="B3189" s="33">
        <v>23</v>
      </c>
      <c r="C3189" s="33">
        <v>4</v>
      </c>
      <c r="D3189" s="33">
        <v>9</v>
      </c>
    </row>
    <row r="3190" spans="1:4">
      <c r="A3190" s="25">
        <v>800042652944</v>
      </c>
      <c r="B3190" s="33">
        <v>23</v>
      </c>
      <c r="C3190" s="33">
        <v>4</v>
      </c>
      <c r="D3190" s="33">
        <v>10</v>
      </c>
    </row>
    <row r="3191" spans="1:4">
      <c r="A3191" s="25">
        <v>800061038611</v>
      </c>
      <c r="B3191" s="33">
        <v>23</v>
      </c>
      <c r="C3191" s="33">
        <v>4</v>
      </c>
      <c r="D3191" s="33">
        <v>11</v>
      </c>
    </row>
    <row r="3192" spans="1:4">
      <c r="A3192" s="25">
        <v>800050433898</v>
      </c>
      <c r="B3192" s="33">
        <v>23</v>
      </c>
      <c r="C3192" s="33">
        <v>4</v>
      </c>
      <c r="D3192" s="33">
        <v>11</v>
      </c>
    </row>
    <row r="3193" spans="1:4">
      <c r="A3193" s="25">
        <v>800009655518</v>
      </c>
      <c r="B3193" s="33">
        <v>23</v>
      </c>
      <c r="C3193" s="33">
        <v>4</v>
      </c>
      <c r="D3193" s="33">
        <v>13</v>
      </c>
    </row>
    <row r="3194" spans="1:4">
      <c r="A3194" s="25">
        <v>800052514885</v>
      </c>
      <c r="B3194" s="33">
        <v>23</v>
      </c>
      <c r="C3194" s="33">
        <v>4</v>
      </c>
      <c r="D3194" s="33">
        <v>14</v>
      </c>
    </row>
    <row r="3195" spans="1:4">
      <c r="A3195" s="25">
        <v>800052618306</v>
      </c>
      <c r="B3195" s="33">
        <v>23</v>
      </c>
      <c r="C3195" s="33">
        <v>4</v>
      </c>
      <c r="D3195" s="33">
        <v>15</v>
      </c>
    </row>
    <row r="3196" spans="1:4">
      <c r="A3196" s="25">
        <v>800027959454</v>
      </c>
      <c r="B3196" s="33">
        <v>23</v>
      </c>
      <c r="C3196" s="33">
        <v>4</v>
      </c>
      <c r="D3196" s="33">
        <v>16</v>
      </c>
    </row>
    <row r="3197" spans="1:4">
      <c r="A3197" s="25">
        <v>800078999110</v>
      </c>
      <c r="B3197" s="33">
        <v>23</v>
      </c>
      <c r="C3197" s="33">
        <v>4</v>
      </c>
      <c r="D3197" s="33">
        <v>17</v>
      </c>
    </row>
    <row r="3198" spans="1:4">
      <c r="A3198" s="25">
        <v>800059769235</v>
      </c>
      <c r="B3198" s="33">
        <v>23</v>
      </c>
      <c r="C3198" s="33">
        <v>4</v>
      </c>
      <c r="D3198" s="33">
        <v>18</v>
      </c>
    </row>
    <row r="3199" spans="1:4">
      <c r="A3199" s="25">
        <v>800045807065</v>
      </c>
      <c r="B3199" s="33">
        <v>23</v>
      </c>
      <c r="C3199" s="33">
        <v>4</v>
      </c>
      <c r="D3199" s="33">
        <v>19</v>
      </c>
    </row>
    <row r="3200" spans="1:4">
      <c r="A3200" s="25">
        <v>800050671786</v>
      </c>
      <c r="B3200" s="33">
        <v>23</v>
      </c>
      <c r="C3200" s="33">
        <v>4</v>
      </c>
      <c r="D3200" s="33">
        <v>20</v>
      </c>
    </row>
    <row r="3201" spans="1:4">
      <c r="A3201" s="25">
        <v>800046908896</v>
      </c>
      <c r="B3201" s="33">
        <v>23</v>
      </c>
      <c r="C3201" s="33">
        <v>4</v>
      </c>
      <c r="D3201" s="33">
        <v>21</v>
      </c>
    </row>
    <row r="3202" spans="1:4">
      <c r="A3202" s="25">
        <v>800048008158</v>
      </c>
      <c r="B3202" s="33">
        <v>23</v>
      </c>
      <c r="C3202" s="33">
        <v>4</v>
      </c>
      <c r="D3202" s="33">
        <v>22</v>
      </c>
    </row>
    <row r="3203" spans="1:4">
      <c r="A3203" s="25">
        <v>800049262861</v>
      </c>
      <c r="B3203" s="33">
        <v>23</v>
      </c>
      <c r="C3203" s="33">
        <v>4</v>
      </c>
      <c r="D3203" s="33">
        <v>23</v>
      </c>
    </row>
    <row r="3204" spans="1:4">
      <c r="A3204" s="25">
        <v>800041654347</v>
      </c>
      <c r="B3204" s="33">
        <v>23</v>
      </c>
      <c r="C3204" s="33">
        <v>4</v>
      </c>
      <c r="D3204" s="33">
        <v>24</v>
      </c>
    </row>
    <row r="3205" spans="1:4">
      <c r="A3205" s="25">
        <v>800023696407</v>
      </c>
      <c r="B3205" s="33">
        <v>23</v>
      </c>
      <c r="C3205" s="33">
        <v>4</v>
      </c>
      <c r="D3205" s="33">
        <v>25</v>
      </c>
    </row>
    <row r="3206" spans="1:4">
      <c r="A3206" s="25">
        <v>800100454787</v>
      </c>
      <c r="B3206" s="33">
        <v>23</v>
      </c>
      <c r="C3206" s="33">
        <v>4</v>
      </c>
      <c r="D3206" s="33">
        <v>26</v>
      </c>
    </row>
    <row r="3207" spans="1:4">
      <c r="A3207" s="25">
        <v>800066103782</v>
      </c>
      <c r="B3207" s="33">
        <v>23</v>
      </c>
      <c r="C3207" s="33">
        <v>4</v>
      </c>
      <c r="D3207" s="33">
        <v>27</v>
      </c>
    </row>
    <row r="3208" spans="1:4">
      <c r="A3208" s="25">
        <v>800048006095</v>
      </c>
      <c r="B3208" s="33">
        <v>23</v>
      </c>
      <c r="C3208" s="33">
        <v>4</v>
      </c>
      <c r="D3208" s="33">
        <v>28</v>
      </c>
    </row>
    <row r="3209" spans="1:4">
      <c r="A3209" s="25">
        <v>800057994322</v>
      </c>
      <c r="B3209" s="33">
        <v>23</v>
      </c>
      <c r="C3209" s="33">
        <v>4</v>
      </c>
      <c r="D3209" s="33">
        <v>29</v>
      </c>
    </row>
    <row r="3210" spans="1:4">
      <c r="A3210" s="25">
        <v>800008230719</v>
      </c>
      <c r="B3210" s="33">
        <v>23</v>
      </c>
      <c r="C3210" s="33">
        <v>4</v>
      </c>
      <c r="D3210" s="33">
        <v>30</v>
      </c>
    </row>
    <row r="3211" spans="1:4">
      <c r="A3211" s="25">
        <v>800007230645</v>
      </c>
      <c r="B3211" s="33">
        <v>23</v>
      </c>
      <c r="C3211" s="33">
        <v>4</v>
      </c>
      <c r="D3211" s="33">
        <v>31</v>
      </c>
    </row>
    <row r="3212" spans="1:4">
      <c r="A3212" s="25">
        <v>800016543020</v>
      </c>
      <c r="B3212" s="33">
        <v>23</v>
      </c>
      <c r="C3212" s="33">
        <v>4</v>
      </c>
      <c r="D3212" s="33">
        <v>32</v>
      </c>
    </row>
    <row r="3213" spans="1:4">
      <c r="A3213" s="25">
        <v>800045673335</v>
      </c>
      <c r="B3213" s="33">
        <v>23</v>
      </c>
      <c r="C3213" s="33">
        <v>4</v>
      </c>
      <c r="D3213" s="33">
        <v>33</v>
      </c>
    </row>
    <row r="3214" spans="1:4">
      <c r="A3214" s="25">
        <v>800088619856</v>
      </c>
      <c r="B3214" s="33">
        <v>23</v>
      </c>
      <c r="C3214" s="33">
        <v>4</v>
      </c>
      <c r="D3214" s="33">
        <v>34</v>
      </c>
    </row>
    <row r="3215" spans="1:4">
      <c r="A3215" s="25">
        <v>800067679756</v>
      </c>
      <c r="B3215" s="33">
        <v>23</v>
      </c>
      <c r="C3215" s="33">
        <v>4</v>
      </c>
      <c r="D3215" s="33">
        <v>35</v>
      </c>
    </row>
    <row r="3216" spans="1:4">
      <c r="A3216" s="25">
        <v>800096438786</v>
      </c>
      <c r="B3216" s="33">
        <v>24</v>
      </c>
      <c r="C3216" s="33">
        <v>1</v>
      </c>
      <c r="D3216" s="33">
        <v>1</v>
      </c>
    </row>
    <row r="3217" spans="1:4">
      <c r="A3217" s="25">
        <v>800057969068</v>
      </c>
      <c r="B3217" s="33">
        <v>24</v>
      </c>
      <c r="C3217" s="33">
        <v>1</v>
      </c>
      <c r="D3217" s="33">
        <v>2</v>
      </c>
    </row>
    <row r="3218" spans="1:4">
      <c r="A3218" s="25">
        <v>800072837894</v>
      </c>
      <c r="B3218" s="33">
        <v>24</v>
      </c>
      <c r="C3218" s="33">
        <v>1</v>
      </c>
      <c r="D3218" s="33">
        <v>4</v>
      </c>
    </row>
    <row r="3219" spans="1:4">
      <c r="A3219" s="25">
        <v>800052338384</v>
      </c>
      <c r="B3219" s="33">
        <v>24</v>
      </c>
      <c r="C3219" s="33">
        <v>1</v>
      </c>
      <c r="D3219" s="33">
        <v>5</v>
      </c>
    </row>
    <row r="3220" spans="1:4">
      <c r="A3220" s="25">
        <v>800073004932</v>
      </c>
      <c r="B3220" s="33">
        <v>24</v>
      </c>
      <c r="C3220" s="33">
        <v>1</v>
      </c>
      <c r="D3220" s="33">
        <v>6</v>
      </c>
    </row>
    <row r="3221" spans="1:4">
      <c r="A3221" s="25">
        <v>800047369866</v>
      </c>
      <c r="B3221" s="33">
        <v>24</v>
      </c>
      <c r="C3221" s="33">
        <v>1</v>
      </c>
      <c r="D3221" s="33">
        <v>8</v>
      </c>
    </row>
    <row r="3222" spans="1:4">
      <c r="A3222" s="25">
        <v>800072897856</v>
      </c>
      <c r="B3222" s="33">
        <v>24</v>
      </c>
      <c r="C3222" s="33">
        <v>1</v>
      </c>
      <c r="D3222" s="33">
        <v>9</v>
      </c>
    </row>
    <row r="3223" spans="1:4">
      <c r="A3223" s="25">
        <v>800048268216</v>
      </c>
      <c r="B3223" s="33">
        <v>24</v>
      </c>
      <c r="C3223" s="33">
        <v>1</v>
      </c>
      <c r="D3223" s="33">
        <v>10</v>
      </c>
    </row>
    <row r="3224" spans="1:4">
      <c r="A3224" s="25">
        <v>800095144229</v>
      </c>
      <c r="B3224" s="33">
        <v>24</v>
      </c>
      <c r="C3224" s="33">
        <v>1</v>
      </c>
      <c r="D3224" s="33">
        <v>11</v>
      </c>
    </row>
    <row r="3225" spans="1:4">
      <c r="A3225" s="25">
        <v>800062027662</v>
      </c>
      <c r="B3225" s="33">
        <v>24</v>
      </c>
      <c r="C3225" s="33">
        <v>1</v>
      </c>
      <c r="D3225" s="33">
        <v>12</v>
      </c>
    </row>
    <row r="3226" spans="1:4">
      <c r="A3226" s="25">
        <v>800055793106</v>
      </c>
      <c r="B3226" s="33">
        <v>24</v>
      </c>
      <c r="C3226" s="33">
        <v>1</v>
      </c>
      <c r="D3226" s="33">
        <v>13</v>
      </c>
    </row>
    <row r="3227" spans="1:4">
      <c r="A3227" s="25">
        <v>800057968912</v>
      </c>
      <c r="B3227" s="33">
        <v>24</v>
      </c>
      <c r="C3227" s="33">
        <v>1</v>
      </c>
      <c r="D3227" s="33">
        <v>14</v>
      </c>
    </row>
    <row r="3228" spans="1:4">
      <c r="A3228" s="25">
        <v>800073834270</v>
      </c>
      <c r="B3228" s="33">
        <v>24</v>
      </c>
      <c r="C3228" s="33">
        <v>1</v>
      </c>
      <c r="D3228" s="33">
        <v>15</v>
      </c>
    </row>
    <row r="3229" spans="1:4">
      <c r="A3229" s="25">
        <v>800039565794</v>
      </c>
      <c r="B3229" s="33">
        <v>24</v>
      </c>
      <c r="C3229" s="33">
        <v>1</v>
      </c>
      <c r="D3229" s="33">
        <v>16</v>
      </c>
    </row>
    <row r="3230" spans="1:4">
      <c r="A3230" s="25">
        <v>800037962944</v>
      </c>
      <c r="B3230" s="33">
        <v>24</v>
      </c>
      <c r="C3230" s="33">
        <v>1</v>
      </c>
      <c r="D3230" s="33">
        <v>17</v>
      </c>
    </row>
    <row r="3231" spans="1:4">
      <c r="A3231" s="25">
        <v>800038607647</v>
      </c>
      <c r="B3231" s="33">
        <v>24</v>
      </c>
      <c r="C3231" s="33">
        <v>1</v>
      </c>
      <c r="D3231" s="33">
        <v>18</v>
      </c>
    </row>
    <row r="3232" spans="1:4">
      <c r="A3232" s="25">
        <v>800048836202</v>
      </c>
      <c r="B3232" s="33">
        <v>24</v>
      </c>
      <c r="C3232" s="33">
        <v>1</v>
      </c>
      <c r="D3232" s="33">
        <v>19</v>
      </c>
    </row>
    <row r="3233" spans="1:4">
      <c r="A3233" s="25">
        <v>800039702157</v>
      </c>
      <c r="B3233" s="33">
        <v>24</v>
      </c>
      <c r="C3233" s="33">
        <v>1</v>
      </c>
      <c r="D3233" s="33">
        <v>20</v>
      </c>
    </row>
    <row r="3234" spans="1:4">
      <c r="A3234" s="25">
        <v>800048842499</v>
      </c>
      <c r="B3234" s="33">
        <v>24</v>
      </c>
      <c r="C3234" s="33">
        <v>1</v>
      </c>
      <c r="D3234" s="33">
        <v>21</v>
      </c>
    </row>
    <row r="3235" spans="1:4">
      <c r="A3235" s="25">
        <v>800048842523</v>
      </c>
      <c r="B3235" s="33">
        <v>24</v>
      </c>
      <c r="C3235" s="33">
        <v>1</v>
      </c>
      <c r="D3235" s="33">
        <v>22</v>
      </c>
    </row>
    <row r="3236" spans="1:4">
      <c r="A3236" s="25">
        <v>831352007932</v>
      </c>
      <c r="B3236" s="33">
        <v>24</v>
      </c>
      <c r="C3236" s="33">
        <v>1</v>
      </c>
      <c r="D3236" s="33">
        <v>23</v>
      </c>
    </row>
    <row r="3237" spans="1:4">
      <c r="A3237" s="25">
        <v>800038213479</v>
      </c>
      <c r="B3237" s="33">
        <v>24</v>
      </c>
      <c r="C3237" s="33">
        <v>1</v>
      </c>
      <c r="D3237" s="33">
        <v>24</v>
      </c>
    </row>
    <row r="3238" spans="1:4">
      <c r="A3238" s="25">
        <v>800067996234</v>
      </c>
      <c r="B3238" s="33">
        <v>24</v>
      </c>
      <c r="C3238" s="33">
        <v>1</v>
      </c>
      <c r="D3238" s="33">
        <v>25</v>
      </c>
    </row>
    <row r="3239" spans="1:4">
      <c r="A3239" s="25">
        <v>800090328660</v>
      </c>
      <c r="B3239" s="33">
        <v>24</v>
      </c>
      <c r="C3239" s="33">
        <v>1</v>
      </c>
      <c r="D3239" s="33">
        <v>26</v>
      </c>
    </row>
    <row r="3240" spans="1:4">
      <c r="A3240" s="25">
        <v>800009090153</v>
      </c>
      <c r="B3240" s="33">
        <v>24</v>
      </c>
      <c r="C3240" s="33">
        <v>1</v>
      </c>
      <c r="D3240" s="33">
        <v>27</v>
      </c>
    </row>
    <row r="3241" spans="1:4">
      <c r="A3241" s="25">
        <v>800007645792</v>
      </c>
      <c r="B3241" s="33">
        <v>24</v>
      </c>
      <c r="C3241" s="33">
        <v>1</v>
      </c>
      <c r="D3241" s="33">
        <v>28</v>
      </c>
    </row>
    <row r="3242" spans="1:4">
      <c r="A3242" s="25">
        <v>800033962906</v>
      </c>
      <c r="B3242" s="33">
        <v>24</v>
      </c>
      <c r="C3242" s="33">
        <v>1</v>
      </c>
      <c r="D3242" s="33">
        <v>29</v>
      </c>
    </row>
    <row r="3243" spans="1:4">
      <c r="A3243" s="25">
        <v>800119580234</v>
      </c>
      <c r="B3243" s="33">
        <v>24</v>
      </c>
      <c r="C3243" s="33">
        <v>1</v>
      </c>
      <c r="D3243" s="33">
        <v>30</v>
      </c>
    </row>
    <row r="3244" spans="1:4">
      <c r="A3244" s="25">
        <v>800008434972</v>
      </c>
      <c r="B3244" s="33">
        <v>24</v>
      </c>
      <c r="C3244" s="33">
        <v>1</v>
      </c>
      <c r="D3244" s="33">
        <v>31</v>
      </c>
    </row>
    <row r="3245" spans="1:4">
      <c r="A3245" s="25">
        <v>800006311909</v>
      </c>
      <c r="B3245" s="33">
        <v>24</v>
      </c>
      <c r="C3245" s="33">
        <v>1</v>
      </c>
      <c r="D3245" s="33">
        <v>32</v>
      </c>
    </row>
    <row r="3246" spans="1:4">
      <c r="A3246" s="25">
        <v>800032524699</v>
      </c>
      <c r="B3246" s="33">
        <v>24</v>
      </c>
      <c r="C3246" s="33">
        <v>1</v>
      </c>
      <c r="D3246" s="33">
        <v>33</v>
      </c>
    </row>
    <row r="3247" spans="1:4">
      <c r="A3247" s="25">
        <v>800022603875</v>
      </c>
      <c r="B3247" s="33">
        <v>24</v>
      </c>
      <c r="C3247" s="33">
        <v>1</v>
      </c>
      <c r="D3247" s="33">
        <v>34</v>
      </c>
    </row>
    <row r="3248" spans="1:4">
      <c r="A3248" s="25">
        <v>800059936081</v>
      </c>
      <c r="B3248" s="33">
        <v>24</v>
      </c>
      <c r="C3248" s="33">
        <v>1</v>
      </c>
      <c r="D3248" s="33">
        <v>35</v>
      </c>
    </row>
    <row r="3249" spans="1:4">
      <c r="A3249" s="25">
        <v>800058514574</v>
      </c>
      <c r="B3249" s="33">
        <v>24</v>
      </c>
      <c r="C3249" s="33">
        <v>2</v>
      </c>
      <c r="D3249" s="33">
        <v>1</v>
      </c>
    </row>
    <row r="3250" spans="1:4">
      <c r="A3250" s="25">
        <v>800058514566</v>
      </c>
      <c r="B3250" s="33">
        <v>24</v>
      </c>
      <c r="C3250" s="33">
        <v>2</v>
      </c>
      <c r="D3250" s="33">
        <v>1</v>
      </c>
    </row>
    <row r="3251" spans="1:4">
      <c r="A3251" s="25">
        <v>841151003453</v>
      </c>
      <c r="B3251" s="33">
        <v>24</v>
      </c>
      <c r="C3251" s="33">
        <v>2</v>
      </c>
      <c r="D3251" s="33">
        <v>2</v>
      </c>
    </row>
    <row r="3252" spans="1:4">
      <c r="A3252" s="25">
        <v>800057627450</v>
      </c>
      <c r="B3252" s="33">
        <v>24</v>
      </c>
      <c r="C3252" s="33">
        <v>2</v>
      </c>
      <c r="D3252" s="33">
        <v>3</v>
      </c>
    </row>
    <row r="3253" spans="1:4">
      <c r="A3253" s="25">
        <v>800058999221</v>
      </c>
      <c r="B3253" s="33">
        <v>24</v>
      </c>
      <c r="C3253" s="33">
        <v>2</v>
      </c>
      <c r="D3253" s="33">
        <v>4</v>
      </c>
    </row>
    <row r="3254" spans="1:4">
      <c r="A3254" s="25">
        <v>800058999213</v>
      </c>
      <c r="B3254" s="33">
        <v>24</v>
      </c>
      <c r="C3254" s="33">
        <v>2</v>
      </c>
      <c r="D3254" s="33">
        <v>4</v>
      </c>
    </row>
    <row r="3255" spans="1:4">
      <c r="A3255" s="25">
        <v>800058999205</v>
      </c>
      <c r="B3255" s="33">
        <v>24</v>
      </c>
      <c r="C3255" s="33">
        <v>2</v>
      </c>
      <c r="D3255" s="33">
        <v>4</v>
      </c>
    </row>
    <row r="3256" spans="1:4">
      <c r="A3256" s="25">
        <v>800069270646</v>
      </c>
      <c r="B3256" s="33">
        <v>24</v>
      </c>
      <c r="C3256" s="33">
        <v>2</v>
      </c>
      <c r="D3256" s="33">
        <v>5</v>
      </c>
    </row>
    <row r="3257" spans="1:4">
      <c r="A3257" s="25">
        <v>800049500211</v>
      </c>
      <c r="B3257" s="33">
        <v>24</v>
      </c>
      <c r="C3257" s="33">
        <v>2</v>
      </c>
      <c r="D3257" s="33">
        <v>6</v>
      </c>
    </row>
    <row r="3258" spans="1:4">
      <c r="A3258" s="25">
        <v>800052541458</v>
      </c>
      <c r="B3258" s="33">
        <v>24</v>
      </c>
      <c r="C3258" s="33">
        <v>2</v>
      </c>
      <c r="D3258" s="33">
        <v>7</v>
      </c>
    </row>
    <row r="3259" spans="1:4">
      <c r="A3259" s="25">
        <v>800007037586</v>
      </c>
      <c r="B3259" s="33">
        <v>24</v>
      </c>
      <c r="C3259" s="33">
        <v>2</v>
      </c>
      <c r="D3259" s="33">
        <v>8</v>
      </c>
    </row>
    <row r="3260" spans="1:4">
      <c r="A3260" s="25">
        <v>800070580033</v>
      </c>
      <c r="B3260" s="33">
        <v>24</v>
      </c>
      <c r="C3260" s="33">
        <v>2</v>
      </c>
      <c r="D3260" s="33">
        <v>9</v>
      </c>
    </row>
    <row r="3261" spans="1:4">
      <c r="A3261" s="25">
        <v>800054047819</v>
      </c>
      <c r="B3261" s="33">
        <v>24</v>
      </c>
      <c r="C3261" s="33">
        <v>2</v>
      </c>
      <c r="D3261" s="33">
        <v>10</v>
      </c>
    </row>
    <row r="3262" spans="1:4">
      <c r="A3262" s="25">
        <v>800018063795</v>
      </c>
      <c r="B3262" s="33">
        <v>24</v>
      </c>
      <c r="C3262" s="33">
        <v>2</v>
      </c>
      <c r="D3262" s="33">
        <v>10</v>
      </c>
    </row>
    <row r="3263" spans="1:4">
      <c r="A3263" s="25">
        <v>800000346620</v>
      </c>
      <c r="B3263" s="33">
        <v>24</v>
      </c>
      <c r="C3263" s="33">
        <v>2</v>
      </c>
      <c r="D3263" s="33">
        <v>12</v>
      </c>
    </row>
    <row r="3264" spans="1:4">
      <c r="A3264" s="25">
        <v>800009254387</v>
      </c>
      <c r="B3264" s="33">
        <v>24</v>
      </c>
      <c r="C3264" s="33">
        <v>2</v>
      </c>
      <c r="D3264" s="33">
        <v>13</v>
      </c>
    </row>
    <row r="3265" spans="1:4">
      <c r="A3265" s="25">
        <v>800025116834</v>
      </c>
      <c r="B3265" s="33">
        <v>24</v>
      </c>
      <c r="C3265" s="33">
        <v>2</v>
      </c>
      <c r="D3265" s="33">
        <v>14</v>
      </c>
    </row>
    <row r="3266" spans="1:4">
      <c r="A3266" s="25">
        <v>800029898726</v>
      </c>
      <c r="B3266" s="33">
        <v>24</v>
      </c>
      <c r="C3266" s="33">
        <v>2</v>
      </c>
      <c r="D3266" s="33">
        <v>15</v>
      </c>
    </row>
    <row r="3267" spans="1:4">
      <c r="A3267" s="25">
        <v>800043316531</v>
      </c>
      <c r="B3267" s="33">
        <v>24</v>
      </c>
      <c r="C3267" s="33">
        <v>2</v>
      </c>
      <c r="D3267" s="33">
        <v>16</v>
      </c>
    </row>
    <row r="3268" spans="1:4">
      <c r="A3268" s="25">
        <v>800098212346</v>
      </c>
      <c r="B3268" s="33">
        <v>24</v>
      </c>
      <c r="C3268" s="33">
        <v>2</v>
      </c>
      <c r="D3268" s="33">
        <v>17</v>
      </c>
    </row>
    <row r="3269" spans="1:4">
      <c r="A3269" s="25">
        <v>800100201584</v>
      </c>
      <c r="B3269" s="33">
        <v>24</v>
      </c>
      <c r="C3269" s="33">
        <v>2</v>
      </c>
      <c r="D3269" s="33">
        <v>18</v>
      </c>
    </row>
    <row r="3270" spans="1:4">
      <c r="A3270" s="25">
        <v>800027730319</v>
      </c>
      <c r="B3270" s="33">
        <v>24</v>
      </c>
      <c r="C3270" s="33">
        <v>2</v>
      </c>
      <c r="D3270" s="33">
        <v>19</v>
      </c>
    </row>
    <row r="3271" spans="1:4">
      <c r="A3271" s="25">
        <v>800032862842</v>
      </c>
      <c r="B3271" s="33">
        <v>24</v>
      </c>
      <c r="C3271" s="33">
        <v>2</v>
      </c>
      <c r="D3271" s="33">
        <v>20</v>
      </c>
    </row>
    <row r="3272" spans="1:4">
      <c r="A3272" s="25">
        <v>800023743589</v>
      </c>
      <c r="B3272" s="33">
        <v>24</v>
      </c>
      <c r="C3272" s="33">
        <v>2</v>
      </c>
      <c r="D3272" s="33">
        <v>21</v>
      </c>
    </row>
    <row r="3273" spans="1:4">
      <c r="A3273" s="25">
        <v>800027132722</v>
      </c>
      <c r="B3273" s="33">
        <v>24</v>
      </c>
      <c r="C3273" s="33">
        <v>2</v>
      </c>
      <c r="D3273" s="33">
        <v>22</v>
      </c>
    </row>
    <row r="3274" spans="1:4">
      <c r="A3274" s="25">
        <v>800029511386</v>
      </c>
      <c r="B3274" s="33">
        <v>24</v>
      </c>
      <c r="C3274" s="33">
        <v>2</v>
      </c>
      <c r="D3274" s="33">
        <v>23</v>
      </c>
    </row>
    <row r="3275" spans="1:4">
      <c r="A3275" s="25">
        <v>800020256049</v>
      </c>
      <c r="B3275" s="33">
        <v>24</v>
      </c>
      <c r="C3275" s="33">
        <v>2</v>
      </c>
      <c r="D3275" s="33">
        <v>24</v>
      </c>
    </row>
    <row r="3276" spans="1:4">
      <c r="A3276" s="25">
        <v>800027560526</v>
      </c>
      <c r="B3276" s="33">
        <v>24</v>
      </c>
      <c r="C3276" s="33">
        <v>2</v>
      </c>
      <c r="D3276" s="33">
        <v>25</v>
      </c>
    </row>
    <row r="3277" spans="1:4">
      <c r="A3277" s="25">
        <v>800016537949</v>
      </c>
      <c r="B3277" s="33">
        <v>24</v>
      </c>
      <c r="C3277" s="33">
        <v>2</v>
      </c>
      <c r="D3277" s="33">
        <v>26</v>
      </c>
    </row>
    <row r="3278" spans="1:4">
      <c r="A3278" s="25">
        <v>800016599519</v>
      </c>
      <c r="B3278" s="33">
        <v>24</v>
      </c>
      <c r="C3278" s="33">
        <v>2</v>
      </c>
      <c r="D3278" s="33">
        <v>27</v>
      </c>
    </row>
    <row r="3279" spans="1:4">
      <c r="A3279" s="25">
        <v>800009013783</v>
      </c>
      <c r="B3279" s="33">
        <v>24</v>
      </c>
      <c r="C3279" s="33">
        <v>2</v>
      </c>
      <c r="D3279" s="33">
        <v>29</v>
      </c>
    </row>
    <row r="3280" spans="1:4">
      <c r="A3280" s="25">
        <v>800008907894</v>
      </c>
      <c r="B3280" s="33">
        <v>24</v>
      </c>
      <c r="C3280" s="33">
        <v>2</v>
      </c>
      <c r="D3280" s="33">
        <v>30</v>
      </c>
    </row>
    <row r="3281" spans="1:4">
      <c r="A3281" s="25">
        <v>800004267236</v>
      </c>
      <c r="B3281" s="33">
        <v>24</v>
      </c>
      <c r="C3281" s="33">
        <v>2</v>
      </c>
      <c r="D3281" s="33">
        <v>31</v>
      </c>
    </row>
    <row r="3282" spans="1:4">
      <c r="A3282" s="25">
        <v>800022333481</v>
      </c>
      <c r="B3282" s="33">
        <v>24</v>
      </c>
      <c r="C3282" s="33">
        <v>2</v>
      </c>
      <c r="D3282" s="33">
        <v>32</v>
      </c>
    </row>
    <row r="3283" spans="1:4">
      <c r="A3283" s="25">
        <v>800003542613</v>
      </c>
      <c r="B3283" s="33">
        <v>24</v>
      </c>
      <c r="C3283" s="33">
        <v>2</v>
      </c>
      <c r="D3283" s="33">
        <v>33</v>
      </c>
    </row>
    <row r="3284" spans="1:4">
      <c r="A3284" s="25">
        <v>800007852406</v>
      </c>
      <c r="B3284" s="33">
        <v>24</v>
      </c>
      <c r="C3284" s="33">
        <v>2</v>
      </c>
      <c r="D3284" s="33">
        <v>34</v>
      </c>
    </row>
    <row r="3285" spans="1:4">
      <c r="A3285" s="25">
        <v>831350002240</v>
      </c>
      <c r="B3285" s="33">
        <v>24</v>
      </c>
      <c r="C3285" s="33">
        <v>2</v>
      </c>
      <c r="D3285" s="33">
        <v>35</v>
      </c>
    </row>
    <row r="3286" spans="1:4">
      <c r="A3286" s="25">
        <v>800047539526</v>
      </c>
      <c r="B3286" s="33">
        <v>24</v>
      </c>
      <c r="C3286" s="33">
        <v>3</v>
      </c>
      <c r="D3286" s="33">
        <v>1</v>
      </c>
    </row>
    <row r="3287" spans="1:4">
      <c r="A3287" s="25">
        <v>800009962831</v>
      </c>
      <c r="B3287" s="33">
        <v>24</v>
      </c>
      <c r="C3287" s="33">
        <v>3</v>
      </c>
      <c r="D3287" s="33">
        <v>2</v>
      </c>
    </row>
    <row r="3288" spans="1:4">
      <c r="A3288" s="25">
        <v>800028791989</v>
      </c>
      <c r="B3288" s="33">
        <v>24</v>
      </c>
      <c r="C3288" s="33">
        <v>3</v>
      </c>
      <c r="D3288" s="33">
        <v>3</v>
      </c>
    </row>
    <row r="3289" spans="1:4">
      <c r="A3289" s="25">
        <v>800010851205</v>
      </c>
      <c r="B3289" s="33">
        <v>24</v>
      </c>
      <c r="C3289" s="33">
        <v>3</v>
      </c>
      <c r="D3289" s="33">
        <v>4</v>
      </c>
    </row>
    <row r="3290" spans="1:4">
      <c r="A3290" s="25">
        <v>800008411251</v>
      </c>
      <c r="B3290" s="33">
        <v>24</v>
      </c>
      <c r="C3290" s="33">
        <v>3</v>
      </c>
      <c r="D3290" s="33">
        <v>5</v>
      </c>
    </row>
    <row r="3291" spans="1:4">
      <c r="A3291" s="25">
        <v>800003730374</v>
      </c>
      <c r="B3291" s="33">
        <v>24</v>
      </c>
      <c r="C3291" s="33">
        <v>3</v>
      </c>
      <c r="D3291" s="33">
        <v>6</v>
      </c>
    </row>
    <row r="3292" spans="1:4">
      <c r="A3292" s="25">
        <v>800005991396</v>
      </c>
      <c r="B3292" s="33">
        <v>24</v>
      </c>
      <c r="C3292" s="33">
        <v>3</v>
      </c>
      <c r="D3292" s="33">
        <v>7</v>
      </c>
    </row>
    <row r="3293" spans="1:4">
      <c r="A3293" s="25">
        <v>800007413902</v>
      </c>
      <c r="B3293" s="33">
        <v>24</v>
      </c>
      <c r="C3293" s="33">
        <v>3</v>
      </c>
      <c r="D3293" s="33">
        <v>8</v>
      </c>
    </row>
    <row r="3294" spans="1:4">
      <c r="A3294" s="25">
        <v>800016102454</v>
      </c>
      <c r="B3294" s="33">
        <v>24</v>
      </c>
      <c r="C3294" s="33">
        <v>3</v>
      </c>
      <c r="D3294" s="33">
        <v>9</v>
      </c>
    </row>
    <row r="3295" spans="1:4">
      <c r="A3295" s="25">
        <v>800003931030</v>
      </c>
      <c r="B3295" s="33">
        <v>24</v>
      </c>
      <c r="C3295" s="33">
        <v>3</v>
      </c>
      <c r="D3295" s="33">
        <v>10</v>
      </c>
    </row>
    <row r="3296" spans="1:4">
      <c r="A3296" s="25">
        <v>800008077169</v>
      </c>
      <c r="B3296" s="33">
        <v>24</v>
      </c>
      <c r="C3296" s="33">
        <v>3</v>
      </c>
      <c r="D3296" s="33">
        <v>11</v>
      </c>
    </row>
    <row r="3297" spans="1:4">
      <c r="A3297" s="25">
        <v>800100603953</v>
      </c>
      <c r="B3297" s="33">
        <v>24</v>
      </c>
      <c r="C3297" s="33">
        <v>3</v>
      </c>
      <c r="D3297" s="33">
        <v>12</v>
      </c>
    </row>
    <row r="3298" spans="1:4">
      <c r="A3298" s="25">
        <v>800006277050</v>
      </c>
      <c r="B3298" s="33">
        <v>24</v>
      </c>
      <c r="C3298" s="33">
        <v>3</v>
      </c>
      <c r="D3298" s="33">
        <v>13</v>
      </c>
    </row>
    <row r="3299" spans="1:4">
      <c r="A3299" s="25">
        <v>800007041976</v>
      </c>
      <c r="B3299" s="33">
        <v>24</v>
      </c>
      <c r="C3299" s="33">
        <v>3</v>
      </c>
      <c r="D3299" s="33">
        <v>14</v>
      </c>
    </row>
    <row r="3300" spans="1:4">
      <c r="A3300" s="25">
        <v>800020825942</v>
      </c>
      <c r="B3300" s="33">
        <v>24</v>
      </c>
      <c r="C3300" s="33">
        <v>3</v>
      </c>
      <c r="D3300" s="33">
        <v>15</v>
      </c>
    </row>
    <row r="3301" spans="1:4">
      <c r="A3301" s="25">
        <v>800023997086</v>
      </c>
      <c r="B3301" s="33">
        <v>24</v>
      </c>
      <c r="C3301" s="33">
        <v>3</v>
      </c>
      <c r="D3301" s="33">
        <v>16</v>
      </c>
    </row>
    <row r="3302" spans="1:4">
      <c r="A3302" s="25">
        <v>800017078554</v>
      </c>
      <c r="B3302" s="33">
        <v>24</v>
      </c>
      <c r="C3302" s="33">
        <v>3</v>
      </c>
      <c r="D3302" s="33">
        <v>17</v>
      </c>
    </row>
    <row r="3303" spans="1:4">
      <c r="A3303" s="25">
        <v>800015109468</v>
      </c>
      <c r="B3303" s="33">
        <v>24</v>
      </c>
      <c r="C3303" s="33">
        <v>3</v>
      </c>
      <c r="D3303" s="33">
        <v>18</v>
      </c>
    </row>
    <row r="3304" spans="1:4">
      <c r="A3304" s="25">
        <v>800032388392</v>
      </c>
      <c r="B3304" s="33">
        <v>24</v>
      </c>
      <c r="C3304" s="33">
        <v>3</v>
      </c>
      <c r="D3304" s="33">
        <v>19</v>
      </c>
    </row>
    <row r="3305" spans="1:4">
      <c r="A3305" s="25">
        <v>800033316764</v>
      </c>
      <c r="B3305" s="33">
        <v>24</v>
      </c>
      <c r="C3305" s="33">
        <v>3</v>
      </c>
      <c r="D3305" s="33">
        <v>20</v>
      </c>
    </row>
    <row r="3306" spans="1:4">
      <c r="A3306" s="25">
        <v>800120349892</v>
      </c>
      <c r="B3306" s="33">
        <v>24</v>
      </c>
      <c r="C3306" s="33">
        <v>3</v>
      </c>
      <c r="D3306" s="33">
        <v>21</v>
      </c>
    </row>
    <row r="3307" spans="1:4">
      <c r="A3307" s="25">
        <v>800043316325</v>
      </c>
      <c r="B3307" s="33">
        <v>24</v>
      </c>
      <c r="C3307" s="33">
        <v>3</v>
      </c>
      <c r="D3307" s="33">
        <v>22</v>
      </c>
    </row>
    <row r="3308" spans="1:4">
      <c r="A3308" s="25">
        <v>800045378711</v>
      </c>
      <c r="B3308" s="33">
        <v>24</v>
      </c>
      <c r="C3308" s="33">
        <v>3</v>
      </c>
      <c r="D3308" s="33">
        <v>23</v>
      </c>
    </row>
    <row r="3309" spans="1:4">
      <c r="A3309" s="25">
        <v>800041730618</v>
      </c>
      <c r="B3309" s="33">
        <v>24</v>
      </c>
      <c r="C3309" s="33">
        <v>3</v>
      </c>
      <c r="D3309" s="33">
        <v>24</v>
      </c>
    </row>
    <row r="3310" spans="1:4">
      <c r="A3310" s="25">
        <v>800065292214</v>
      </c>
      <c r="B3310" s="33">
        <v>24</v>
      </c>
      <c r="C3310" s="33">
        <v>3</v>
      </c>
      <c r="D3310" s="33">
        <v>25</v>
      </c>
    </row>
    <row r="3311" spans="1:4">
      <c r="A3311" s="25">
        <v>800051708975</v>
      </c>
      <c r="B3311" s="33">
        <v>24</v>
      </c>
      <c r="C3311" s="33">
        <v>3</v>
      </c>
      <c r="D3311" s="33">
        <v>26</v>
      </c>
    </row>
    <row r="3312" spans="1:4">
      <c r="A3312" s="25">
        <v>800044589821</v>
      </c>
      <c r="B3312" s="33">
        <v>24</v>
      </c>
      <c r="C3312" s="33">
        <v>3</v>
      </c>
      <c r="D3312" s="33">
        <v>27</v>
      </c>
    </row>
    <row r="3313" spans="1:4">
      <c r="A3313" s="25">
        <v>854348012055</v>
      </c>
      <c r="B3313" s="33">
        <v>24</v>
      </c>
      <c r="C3313" s="33">
        <v>3</v>
      </c>
      <c r="D3313" s="33">
        <v>28</v>
      </c>
    </row>
    <row r="3314" spans="1:4">
      <c r="A3314" s="25">
        <v>800070619039</v>
      </c>
      <c r="B3314" s="33">
        <v>24</v>
      </c>
      <c r="C3314" s="33">
        <v>3</v>
      </c>
      <c r="D3314" s="33">
        <v>29</v>
      </c>
    </row>
    <row r="3315" spans="1:4">
      <c r="A3315" s="25">
        <v>800103247436</v>
      </c>
      <c r="B3315" s="33">
        <v>24</v>
      </c>
      <c r="C3315" s="33">
        <v>3</v>
      </c>
      <c r="D3315" s="33">
        <v>30</v>
      </c>
    </row>
    <row r="3316" spans="1:4">
      <c r="A3316" s="25">
        <v>800013691574</v>
      </c>
      <c r="B3316" s="33">
        <v>24</v>
      </c>
      <c r="C3316" s="33">
        <v>3</v>
      </c>
      <c r="D3316" s="33">
        <v>31</v>
      </c>
    </row>
    <row r="3317" spans="1:4">
      <c r="A3317" s="25">
        <v>800020670678</v>
      </c>
      <c r="B3317" s="33">
        <v>24</v>
      </c>
      <c r="C3317" s="33">
        <v>3</v>
      </c>
      <c r="D3317" s="33">
        <v>32</v>
      </c>
    </row>
    <row r="3318" spans="1:4">
      <c r="A3318" s="25">
        <v>800027814600</v>
      </c>
      <c r="B3318" s="33">
        <v>24</v>
      </c>
      <c r="C3318" s="33">
        <v>3</v>
      </c>
      <c r="D3318" s="33">
        <v>33</v>
      </c>
    </row>
    <row r="3319" spans="1:4">
      <c r="A3319" s="25">
        <v>800037904516</v>
      </c>
      <c r="B3319" s="33">
        <v>24</v>
      </c>
      <c r="C3319" s="33">
        <v>3</v>
      </c>
      <c r="D3319" s="33">
        <v>34</v>
      </c>
    </row>
    <row r="3320" spans="1:4">
      <c r="A3320" s="25">
        <v>800061539568</v>
      </c>
      <c r="B3320" s="33">
        <v>24</v>
      </c>
      <c r="C3320" s="33">
        <v>3</v>
      </c>
      <c r="D3320" s="33">
        <v>35</v>
      </c>
    </row>
    <row r="3321" spans="1:4">
      <c r="A3321" s="25">
        <v>800019866915</v>
      </c>
      <c r="B3321" s="33">
        <v>24</v>
      </c>
      <c r="C3321" s="33">
        <v>4</v>
      </c>
      <c r="D3321" s="33">
        <v>1</v>
      </c>
    </row>
    <row r="3322" spans="1:4">
      <c r="A3322" s="25">
        <v>800038027853</v>
      </c>
      <c r="B3322" s="33">
        <v>24</v>
      </c>
      <c r="C3322" s="33">
        <v>4</v>
      </c>
      <c r="D3322" s="33">
        <v>2</v>
      </c>
    </row>
    <row r="3323" spans="1:4">
      <c r="A3323" s="25">
        <v>800015862108</v>
      </c>
      <c r="B3323" s="33">
        <v>24</v>
      </c>
      <c r="C3323" s="33">
        <v>4</v>
      </c>
      <c r="D3323" s="33">
        <v>3</v>
      </c>
    </row>
    <row r="3324" spans="1:4">
      <c r="A3324" s="25">
        <v>800001121642</v>
      </c>
      <c r="B3324" s="33">
        <v>24</v>
      </c>
      <c r="C3324" s="33">
        <v>4</v>
      </c>
      <c r="D3324" s="33">
        <v>4</v>
      </c>
    </row>
    <row r="3325" spans="1:4">
      <c r="A3325" s="25">
        <v>800043545931</v>
      </c>
      <c r="B3325" s="33">
        <v>24</v>
      </c>
      <c r="C3325" s="33">
        <v>4</v>
      </c>
      <c r="D3325" s="33">
        <v>5</v>
      </c>
    </row>
    <row r="3326" spans="1:4">
      <c r="A3326" s="25">
        <v>800030782109</v>
      </c>
      <c r="B3326" s="33">
        <v>24</v>
      </c>
      <c r="C3326" s="33">
        <v>4</v>
      </c>
      <c r="D3326" s="33">
        <v>6</v>
      </c>
    </row>
    <row r="3327" spans="1:4">
      <c r="A3327" s="25">
        <v>800092569550</v>
      </c>
      <c r="B3327" s="33">
        <v>24</v>
      </c>
      <c r="C3327" s="33">
        <v>4</v>
      </c>
      <c r="D3327" s="33">
        <v>7</v>
      </c>
    </row>
    <row r="3328" spans="1:4">
      <c r="A3328" s="25">
        <v>800033783450</v>
      </c>
      <c r="B3328" s="33">
        <v>24</v>
      </c>
      <c r="C3328" s="33">
        <v>4</v>
      </c>
      <c r="D3328" s="33">
        <v>8</v>
      </c>
    </row>
    <row r="3329" spans="1:4">
      <c r="A3329" s="25">
        <v>800087455591</v>
      </c>
      <c r="B3329" s="33">
        <v>24</v>
      </c>
      <c r="C3329" s="33">
        <v>4</v>
      </c>
      <c r="D3329" s="33">
        <v>9</v>
      </c>
    </row>
    <row r="3330" spans="1:4">
      <c r="A3330" s="25">
        <v>800024051925</v>
      </c>
      <c r="B3330" s="33">
        <v>24</v>
      </c>
      <c r="C3330" s="33">
        <v>4</v>
      </c>
      <c r="D3330" s="33">
        <v>10</v>
      </c>
    </row>
    <row r="3331" spans="1:4">
      <c r="A3331" s="25">
        <v>800084774697</v>
      </c>
      <c r="B3331" s="33">
        <v>24</v>
      </c>
      <c r="C3331" s="33">
        <v>4</v>
      </c>
      <c r="D3331" s="33">
        <v>11</v>
      </c>
    </row>
    <row r="3332" spans="1:4">
      <c r="A3332" s="25">
        <v>800027983868</v>
      </c>
      <c r="B3332" s="33">
        <v>24</v>
      </c>
      <c r="C3332" s="33">
        <v>4</v>
      </c>
      <c r="D3332" s="33">
        <v>12</v>
      </c>
    </row>
    <row r="3333" spans="1:4">
      <c r="A3333" s="25">
        <v>800081746748</v>
      </c>
      <c r="B3333" s="33">
        <v>24</v>
      </c>
      <c r="C3333" s="33">
        <v>4</v>
      </c>
      <c r="D3333" s="33">
        <v>13</v>
      </c>
    </row>
    <row r="3334" spans="1:4">
      <c r="A3334" s="25">
        <v>801152026457</v>
      </c>
      <c r="B3334" s="33">
        <v>24</v>
      </c>
      <c r="C3334" s="33">
        <v>4</v>
      </c>
      <c r="D3334" s="33">
        <v>14</v>
      </c>
    </row>
    <row r="3335" spans="1:4">
      <c r="A3335" s="25">
        <v>800081184304</v>
      </c>
      <c r="B3335" s="33">
        <v>24</v>
      </c>
      <c r="C3335" s="33">
        <v>4</v>
      </c>
      <c r="D3335" s="33">
        <v>15</v>
      </c>
    </row>
    <row r="3336" spans="1:4">
      <c r="A3336" s="25">
        <v>800027304230</v>
      </c>
      <c r="B3336" s="33">
        <v>24</v>
      </c>
      <c r="C3336" s="33">
        <v>4</v>
      </c>
      <c r="D3336" s="33">
        <v>16</v>
      </c>
    </row>
    <row r="3337" spans="1:4">
      <c r="A3337" s="25">
        <v>800076142267</v>
      </c>
      <c r="B3337" s="33">
        <v>24</v>
      </c>
      <c r="C3337" s="33">
        <v>4</v>
      </c>
      <c r="D3337" s="33">
        <v>17</v>
      </c>
    </row>
    <row r="3338" spans="1:4">
      <c r="A3338" s="25">
        <v>800024431259</v>
      </c>
      <c r="B3338" s="33">
        <v>24</v>
      </c>
      <c r="C3338" s="33">
        <v>4</v>
      </c>
      <c r="D3338" s="33">
        <v>18</v>
      </c>
    </row>
    <row r="3339" spans="1:4">
      <c r="A3339" s="25">
        <v>800024459409</v>
      </c>
      <c r="B3339" s="33">
        <v>24</v>
      </c>
      <c r="C3339" s="33">
        <v>4</v>
      </c>
      <c r="D3339" s="33">
        <v>19</v>
      </c>
    </row>
    <row r="3340" spans="1:4">
      <c r="A3340" s="25">
        <v>800021789147</v>
      </c>
      <c r="B3340" s="33">
        <v>24</v>
      </c>
      <c r="C3340" s="33">
        <v>4</v>
      </c>
      <c r="D3340" s="33">
        <v>20</v>
      </c>
    </row>
    <row r="3341" spans="1:4">
      <c r="A3341" s="25">
        <v>800017948475</v>
      </c>
      <c r="B3341" s="33">
        <v>24</v>
      </c>
      <c r="C3341" s="33">
        <v>4</v>
      </c>
      <c r="D3341" s="33">
        <v>21</v>
      </c>
    </row>
    <row r="3342" spans="1:4">
      <c r="A3342" s="25">
        <v>800032569074</v>
      </c>
      <c r="B3342" s="33">
        <v>24</v>
      </c>
      <c r="C3342" s="33">
        <v>4</v>
      </c>
      <c r="D3342" s="33">
        <v>22</v>
      </c>
    </row>
    <row r="3343" spans="1:4">
      <c r="A3343" s="25">
        <v>800034970049</v>
      </c>
      <c r="B3343" s="33">
        <v>24</v>
      </c>
      <c r="C3343" s="33">
        <v>4</v>
      </c>
      <c r="D3343" s="33">
        <v>23</v>
      </c>
    </row>
    <row r="3344" spans="1:4">
      <c r="A3344" s="25">
        <v>800090555338</v>
      </c>
      <c r="B3344" s="33">
        <v>24</v>
      </c>
      <c r="C3344" s="33">
        <v>4</v>
      </c>
      <c r="D3344" s="33">
        <v>24</v>
      </c>
    </row>
    <row r="3345" spans="1:4">
      <c r="A3345" s="25">
        <v>800050003444</v>
      </c>
      <c r="B3345" s="33">
        <v>24</v>
      </c>
      <c r="C3345" s="33">
        <v>4</v>
      </c>
      <c r="D3345" s="33">
        <v>25</v>
      </c>
    </row>
    <row r="3346" spans="1:4">
      <c r="A3346" s="25">
        <v>800034886278</v>
      </c>
      <c r="B3346" s="33">
        <v>24</v>
      </c>
      <c r="C3346" s="33">
        <v>4</v>
      </c>
      <c r="D3346" s="33">
        <v>26</v>
      </c>
    </row>
    <row r="3347" spans="1:4">
      <c r="A3347" s="25">
        <v>800008084751</v>
      </c>
      <c r="B3347" s="33">
        <v>24</v>
      </c>
      <c r="C3347" s="33">
        <v>4</v>
      </c>
      <c r="D3347" s="33">
        <v>27</v>
      </c>
    </row>
    <row r="3348" spans="1:4">
      <c r="A3348" s="25">
        <v>841152004690</v>
      </c>
      <c r="B3348" s="33">
        <v>24</v>
      </c>
      <c r="C3348" s="33">
        <v>4</v>
      </c>
      <c r="D3348" s="33">
        <v>28</v>
      </c>
    </row>
    <row r="3349" spans="1:4">
      <c r="A3349" s="25">
        <v>800084547812</v>
      </c>
      <c r="B3349" s="33">
        <v>24</v>
      </c>
      <c r="C3349" s="33">
        <v>4</v>
      </c>
      <c r="D3349" s="33">
        <v>29</v>
      </c>
    </row>
    <row r="3350" spans="1:4">
      <c r="A3350" s="25">
        <v>800001669152</v>
      </c>
      <c r="B3350" s="33">
        <v>24</v>
      </c>
      <c r="C3350" s="33">
        <v>4</v>
      </c>
      <c r="D3350" s="33">
        <v>30</v>
      </c>
    </row>
    <row r="3351" spans="1:4">
      <c r="A3351" s="25">
        <v>847651011417</v>
      </c>
      <c r="B3351" s="33">
        <v>24</v>
      </c>
      <c r="C3351" s="33">
        <v>4</v>
      </c>
      <c r="D3351" s="33">
        <v>31</v>
      </c>
    </row>
    <row r="3352" spans="1:4">
      <c r="A3352" s="25">
        <v>800079526854</v>
      </c>
      <c r="B3352" s="33">
        <v>24</v>
      </c>
      <c r="C3352" s="33">
        <v>4</v>
      </c>
      <c r="D3352" s="33">
        <v>32</v>
      </c>
    </row>
    <row r="3353" spans="1:4">
      <c r="A3353" s="25">
        <v>800000361843</v>
      </c>
      <c r="B3353" s="33">
        <v>24</v>
      </c>
      <c r="C3353" s="33">
        <v>4</v>
      </c>
      <c r="D3353" s="33">
        <v>33</v>
      </c>
    </row>
    <row r="3354" spans="1:4">
      <c r="A3354" s="25">
        <v>800003734798</v>
      </c>
      <c r="B3354" s="33">
        <v>24</v>
      </c>
      <c r="C3354" s="33">
        <v>4</v>
      </c>
      <c r="D3354" s="33">
        <v>34</v>
      </c>
    </row>
    <row r="3355" spans="1:4">
      <c r="A3355" s="25">
        <v>800061645035</v>
      </c>
      <c r="B3355" s="33">
        <v>24</v>
      </c>
      <c r="C3355" s="33">
        <v>4</v>
      </c>
      <c r="D3355" s="33">
        <v>35</v>
      </c>
    </row>
    <row r="3356" spans="1:4">
      <c r="A3356" s="25">
        <v>800021349538</v>
      </c>
      <c r="B3356" s="33">
        <v>26</v>
      </c>
      <c r="C3356" s="33">
        <v>1</v>
      </c>
      <c r="D3356" s="33">
        <v>1</v>
      </c>
    </row>
    <row r="3357" spans="1:4">
      <c r="A3357" s="25">
        <v>800010254376</v>
      </c>
      <c r="B3357" s="33">
        <v>26</v>
      </c>
      <c r="C3357" s="33">
        <v>1</v>
      </c>
      <c r="D3357" s="33">
        <v>2</v>
      </c>
    </row>
    <row r="3358" spans="1:4">
      <c r="A3358" s="25">
        <v>800007983516</v>
      </c>
      <c r="B3358" s="33">
        <v>26</v>
      </c>
      <c r="C3358" s="33">
        <v>1</v>
      </c>
      <c r="D3358" s="33">
        <v>3</v>
      </c>
    </row>
    <row r="3359" spans="1:4">
      <c r="A3359" s="25">
        <v>800005920080</v>
      </c>
      <c r="B3359" s="33">
        <v>26</v>
      </c>
      <c r="C3359" s="33">
        <v>1</v>
      </c>
      <c r="D3359" s="33">
        <v>4</v>
      </c>
    </row>
    <row r="3360" spans="1:4">
      <c r="A3360" s="25">
        <v>800097636685</v>
      </c>
      <c r="B3360" s="33">
        <v>26</v>
      </c>
      <c r="C3360" s="33">
        <v>1</v>
      </c>
      <c r="D3360" s="33">
        <v>5</v>
      </c>
    </row>
    <row r="3361" spans="1:4">
      <c r="A3361" s="25">
        <v>800019176877</v>
      </c>
      <c r="B3361" s="33">
        <v>26</v>
      </c>
      <c r="C3361" s="33">
        <v>1</v>
      </c>
      <c r="D3361" s="33">
        <v>6</v>
      </c>
    </row>
    <row r="3362" spans="1:4">
      <c r="A3362" s="25">
        <v>800016009238</v>
      </c>
      <c r="B3362" s="33">
        <v>26</v>
      </c>
      <c r="C3362" s="33">
        <v>1</v>
      </c>
      <c r="D3362" s="33">
        <v>7</v>
      </c>
    </row>
    <row r="3363" spans="1:4">
      <c r="A3363" s="25">
        <v>800016013198</v>
      </c>
      <c r="B3363" s="33">
        <v>26</v>
      </c>
      <c r="C3363" s="33">
        <v>1</v>
      </c>
      <c r="D3363" s="33">
        <v>8</v>
      </c>
    </row>
    <row r="3364" spans="1:4">
      <c r="A3364" s="25">
        <v>800018238926</v>
      </c>
      <c r="B3364" s="33">
        <v>26</v>
      </c>
      <c r="C3364" s="33">
        <v>1</v>
      </c>
      <c r="D3364" s="33">
        <v>9</v>
      </c>
    </row>
    <row r="3365" spans="1:4">
      <c r="A3365" s="25">
        <v>800008280508</v>
      </c>
      <c r="B3365" s="33">
        <v>26</v>
      </c>
      <c r="C3365" s="33">
        <v>1</v>
      </c>
      <c r="D3365" s="33">
        <v>10</v>
      </c>
    </row>
    <row r="3366" spans="1:4">
      <c r="A3366" s="25">
        <v>800026132756</v>
      </c>
      <c r="B3366" s="33">
        <v>26</v>
      </c>
      <c r="C3366" s="33">
        <v>1</v>
      </c>
      <c r="D3366" s="33">
        <v>12</v>
      </c>
    </row>
    <row r="3367" spans="1:4">
      <c r="A3367" s="25">
        <v>800049462578</v>
      </c>
      <c r="B3367" s="33">
        <v>26</v>
      </c>
      <c r="C3367" s="33">
        <v>1</v>
      </c>
      <c r="D3367" s="33">
        <v>13</v>
      </c>
    </row>
    <row r="3368" spans="1:4">
      <c r="A3368" s="25">
        <v>800090948723</v>
      </c>
      <c r="B3368" s="33">
        <v>26</v>
      </c>
      <c r="C3368" s="33">
        <v>1</v>
      </c>
      <c r="D3368" s="33">
        <v>14</v>
      </c>
    </row>
    <row r="3369" spans="1:4">
      <c r="A3369" s="25">
        <v>800026380728</v>
      </c>
      <c r="B3369" s="33">
        <v>26</v>
      </c>
      <c r="C3369" s="33">
        <v>1</v>
      </c>
      <c r="D3369" s="33">
        <v>15</v>
      </c>
    </row>
    <row r="3370" spans="1:4">
      <c r="A3370" s="25">
        <v>800025069934</v>
      </c>
      <c r="B3370" s="33">
        <v>26</v>
      </c>
      <c r="C3370" s="33">
        <v>1</v>
      </c>
      <c r="D3370" s="33">
        <v>16</v>
      </c>
    </row>
    <row r="3371" spans="1:4">
      <c r="A3371" s="25">
        <v>800015494092</v>
      </c>
      <c r="B3371" s="33">
        <v>26</v>
      </c>
      <c r="C3371" s="33">
        <v>1</v>
      </c>
      <c r="D3371" s="33">
        <v>17</v>
      </c>
    </row>
    <row r="3372" spans="1:4">
      <c r="A3372" s="25">
        <v>800025071724</v>
      </c>
      <c r="B3372" s="33">
        <v>26</v>
      </c>
      <c r="C3372" s="33">
        <v>1</v>
      </c>
      <c r="D3372" s="33">
        <v>18</v>
      </c>
    </row>
    <row r="3373" spans="1:4">
      <c r="A3373" s="25">
        <v>800021725307</v>
      </c>
      <c r="B3373" s="33">
        <v>26</v>
      </c>
      <c r="C3373" s="33">
        <v>1</v>
      </c>
      <c r="D3373" s="33">
        <v>19</v>
      </c>
    </row>
    <row r="3374" spans="1:4">
      <c r="A3374" s="25">
        <v>800003246371</v>
      </c>
      <c r="B3374" s="33">
        <v>26</v>
      </c>
      <c r="C3374" s="33">
        <v>1</v>
      </c>
      <c r="D3374" s="33">
        <v>20</v>
      </c>
    </row>
    <row r="3375" spans="1:4">
      <c r="A3375" s="25">
        <v>800027790636</v>
      </c>
      <c r="B3375" s="33">
        <v>26</v>
      </c>
      <c r="C3375" s="33">
        <v>1</v>
      </c>
      <c r="D3375" s="33">
        <v>21</v>
      </c>
    </row>
    <row r="3376" spans="1:4">
      <c r="A3376" s="25">
        <v>800034601453</v>
      </c>
      <c r="B3376" s="33">
        <v>26</v>
      </c>
      <c r="C3376" s="33">
        <v>1</v>
      </c>
      <c r="D3376" s="33">
        <v>22</v>
      </c>
    </row>
    <row r="3377" spans="1:4">
      <c r="A3377" s="25">
        <v>800034601446</v>
      </c>
      <c r="B3377" s="33">
        <v>26</v>
      </c>
      <c r="C3377" s="33">
        <v>1</v>
      </c>
      <c r="D3377" s="33">
        <v>22</v>
      </c>
    </row>
    <row r="3378" spans="1:4">
      <c r="A3378" s="25">
        <v>800047022911</v>
      </c>
      <c r="B3378" s="33">
        <v>26</v>
      </c>
      <c r="C3378" s="33">
        <v>1</v>
      </c>
      <c r="D3378" s="33">
        <v>23</v>
      </c>
    </row>
    <row r="3379" spans="1:4">
      <c r="A3379" s="25">
        <v>800046448224</v>
      </c>
      <c r="B3379" s="33">
        <v>26</v>
      </c>
      <c r="C3379" s="33">
        <v>1</v>
      </c>
      <c r="D3379" s="33">
        <v>24</v>
      </c>
    </row>
    <row r="3380" spans="1:4">
      <c r="A3380" s="25">
        <v>800016689880</v>
      </c>
      <c r="B3380" s="33">
        <v>26</v>
      </c>
      <c r="C3380" s="33">
        <v>1</v>
      </c>
      <c r="D3380" s="33">
        <v>30</v>
      </c>
    </row>
    <row r="3381" spans="1:4">
      <c r="A3381" s="25">
        <v>800025347611</v>
      </c>
      <c r="B3381" s="33">
        <v>26</v>
      </c>
      <c r="C3381" s="33">
        <v>2</v>
      </c>
      <c r="D3381" s="33">
        <v>1</v>
      </c>
    </row>
    <row r="3382" spans="1:4">
      <c r="A3382" s="25">
        <v>831351001266</v>
      </c>
      <c r="B3382" s="33">
        <v>26</v>
      </c>
      <c r="C3382" s="33">
        <v>2</v>
      </c>
      <c r="D3382" s="33">
        <v>2</v>
      </c>
    </row>
    <row r="3383" spans="1:4">
      <c r="A3383" s="25">
        <v>800018680333</v>
      </c>
      <c r="B3383" s="33">
        <v>26</v>
      </c>
      <c r="C3383" s="33">
        <v>2</v>
      </c>
      <c r="D3383" s="33">
        <v>3</v>
      </c>
    </row>
    <row r="3384" spans="1:4">
      <c r="A3384" s="25">
        <v>800016469853</v>
      </c>
      <c r="B3384" s="33">
        <v>26</v>
      </c>
      <c r="C3384" s="33">
        <v>2</v>
      </c>
      <c r="D3384" s="33">
        <v>4</v>
      </c>
    </row>
    <row r="3385" spans="1:4">
      <c r="A3385" s="25">
        <v>800006595493</v>
      </c>
      <c r="B3385" s="33">
        <v>26</v>
      </c>
      <c r="C3385" s="33">
        <v>2</v>
      </c>
      <c r="D3385" s="33">
        <v>5</v>
      </c>
    </row>
    <row r="3386" spans="1:4">
      <c r="A3386" s="25">
        <v>800012269547</v>
      </c>
      <c r="B3386" s="33">
        <v>26</v>
      </c>
      <c r="C3386" s="33">
        <v>2</v>
      </c>
      <c r="D3386" s="33">
        <v>6</v>
      </c>
    </row>
    <row r="3387" spans="1:4">
      <c r="A3387" s="25">
        <v>800017243612</v>
      </c>
      <c r="B3387" s="33">
        <v>26</v>
      </c>
      <c r="C3387" s="33">
        <v>2</v>
      </c>
      <c r="D3387" s="33">
        <v>7</v>
      </c>
    </row>
    <row r="3388" spans="1:4">
      <c r="A3388" s="25">
        <v>800115539242</v>
      </c>
      <c r="B3388" s="33">
        <v>26</v>
      </c>
      <c r="C3388" s="33">
        <v>2</v>
      </c>
      <c r="D3388" s="33">
        <v>8</v>
      </c>
    </row>
    <row r="3389" spans="1:4">
      <c r="A3389" s="25">
        <v>800023488813</v>
      </c>
      <c r="B3389" s="33">
        <v>26</v>
      </c>
      <c r="C3389" s="33">
        <v>2</v>
      </c>
      <c r="D3389" s="33">
        <v>9</v>
      </c>
    </row>
    <row r="3390" spans="1:4">
      <c r="A3390" s="25">
        <v>800016938832</v>
      </c>
      <c r="B3390" s="33">
        <v>26</v>
      </c>
      <c r="C3390" s="33">
        <v>2</v>
      </c>
      <c r="D3390" s="33">
        <v>10</v>
      </c>
    </row>
    <row r="3391" spans="1:4">
      <c r="A3391" s="25">
        <v>800016594452</v>
      </c>
      <c r="B3391" s="33">
        <v>26</v>
      </c>
      <c r="C3391" s="33">
        <v>2</v>
      </c>
      <c r="D3391" s="33">
        <v>11</v>
      </c>
    </row>
    <row r="3392" spans="1:4">
      <c r="A3392" s="25">
        <v>854350012472</v>
      </c>
      <c r="B3392" s="33">
        <v>26</v>
      </c>
      <c r="C3392" s="33">
        <v>2</v>
      </c>
      <c r="D3392" s="33">
        <v>12</v>
      </c>
    </row>
    <row r="3393" spans="1:4">
      <c r="A3393" s="25">
        <v>800016800990</v>
      </c>
      <c r="B3393" s="33">
        <v>26</v>
      </c>
      <c r="C3393" s="33">
        <v>2</v>
      </c>
      <c r="D3393" s="33">
        <v>13</v>
      </c>
    </row>
    <row r="3394" spans="1:4">
      <c r="A3394" s="25">
        <v>800016793872</v>
      </c>
      <c r="B3394" s="33">
        <v>26</v>
      </c>
      <c r="C3394" s="33">
        <v>2</v>
      </c>
      <c r="D3394" s="33">
        <v>14</v>
      </c>
    </row>
    <row r="3395" spans="1:4">
      <c r="A3395" s="25">
        <v>800102160754</v>
      </c>
      <c r="B3395" s="33">
        <v>26</v>
      </c>
      <c r="C3395" s="33">
        <v>2</v>
      </c>
      <c r="D3395" s="33">
        <v>15</v>
      </c>
    </row>
    <row r="3396" spans="1:4">
      <c r="A3396" s="25">
        <v>800130945242</v>
      </c>
      <c r="B3396" s="33">
        <v>26</v>
      </c>
      <c r="C3396" s="33">
        <v>2</v>
      </c>
      <c r="D3396" s="33">
        <v>16</v>
      </c>
    </row>
    <row r="3397" spans="1:4">
      <c r="A3397" s="25">
        <v>800025502918</v>
      </c>
      <c r="B3397" s="33">
        <v>26</v>
      </c>
      <c r="C3397" s="33">
        <v>2</v>
      </c>
      <c r="D3397" s="33">
        <v>17</v>
      </c>
    </row>
    <row r="3398" spans="1:4">
      <c r="A3398" s="25">
        <v>800019978611</v>
      </c>
      <c r="B3398" s="33">
        <v>26</v>
      </c>
      <c r="C3398" s="33">
        <v>2</v>
      </c>
      <c r="D3398" s="33">
        <v>18</v>
      </c>
    </row>
    <row r="3399" spans="1:4">
      <c r="A3399" s="25">
        <v>831353001272</v>
      </c>
      <c r="B3399" s="33">
        <v>26</v>
      </c>
      <c r="C3399" s="33">
        <v>2</v>
      </c>
      <c r="D3399" s="33">
        <v>19</v>
      </c>
    </row>
    <row r="3400" spans="1:4">
      <c r="A3400" s="25">
        <v>800043296774</v>
      </c>
      <c r="B3400" s="33">
        <v>26</v>
      </c>
      <c r="C3400" s="33">
        <v>2</v>
      </c>
      <c r="D3400" s="33">
        <v>20</v>
      </c>
    </row>
    <row r="3401" spans="1:4">
      <c r="A3401" s="25">
        <v>800016320403</v>
      </c>
      <c r="B3401" s="33">
        <v>26</v>
      </c>
      <c r="C3401" s="33">
        <v>2</v>
      </c>
      <c r="D3401" s="33">
        <v>21</v>
      </c>
    </row>
    <row r="3402" spans="1:4">
      <c r="A3402" s="25">
        <v>800014677853</v>
      </c>
      <c r="B3402" s="33">
        <v>26</v>
      </c>
      <c r="C3402" s="33">
        <v>2</v>
      </c>
      <c r="D3402" s="33">
        <v>22</v>
      </c>
    </row>
    <row r="3403" spans="1:4">
      <c r="A3403" s="25">
        <v>800025940985</v>
      </c>
      <c r="B3403" s="33">
        <v>26</v>
      </c>
      <c r="C3403" s="33">
        <v>2</v>
      </c>
      <c r="D3403" s="33">
        <v>23</v>
      </c>
    </row>
    <row r="3404" spans="1:4">
      <c r="A3404" s="25">
        <v>800021924587</v>
      </c>
      <c r="B3404" s="33">
        <v>26</v>
      </c>
      <c r="C3404" s="33">
        <v>2</v>
      </c>
      <c r="D3404" s="33">
        <v>31</v>
      </c>
    </row>
    <row r="3405" spans="1:4">
      <c r="A3405" s="25">
        <v>800004425925</v>
      </c>
      <c r="B3405" s="33">
        <v>26</v>
      </c>
      <c r="C3405" s="33">
        <v>3</v>
      </c>
      <c r="D3405" s="33">
        <v>1</v>
      </c>
    </row>
    <row r="3406" spans="1:4">
      <c r="A3406" s="25">
        <v>800030323557</v>
      </c>
      <c r="B3406" s="33">
        <v>26</v>
      </c>
      <c r="C3406" s="33">
        <v>3</v>
      </c>
      <c r="D3406" s="33">
        <v>2</v>
      </c>
    </row>
    <row r="3407" spans="1:4">
      <c r="A3407" s="25">
        <v>800015712410</v>
      </c>
      <c r="B3407" s="33">
        <v>26</v>
      </c>
      <c r="C3407" s="33">
        <v>3</v>
      </c>
      <c r="D3407" s="33">
        <v>3</v>
      </c>
    </row>
    <row r="3408" spans="1:4">
      <c r="A3408" s="25">
        <v>800029712547</v>
      </c>
      <c r="B3408" s="33">
        <v>26</v>
      </c>
      <c r="C3408" s="33">
        <v>3</v>
      </c>
      <c r="D3408" s="33">
        <v>4</v>
      </c>
    </row>
    <row r="3409" spans="1:4">
      <c r="A3409" s="25">
        <v>800021961340</v>
      </c>
      <c r="B3409" s="33">
        <v>26</v>
      </c>
      <c r="C3409" s="33">
        <v>3</v>
      </c>
      <c r="D3409" s="33">
        <v>5</v>
      </c>
    </row>
    <row r="3410" spans="1:4">
      <c r="A3410" s="25">
        <v>800017045835</v>
      </c>
      <c r="B3410" s="33">
        <v>26</v>
      </c>
      <c r="C3410" s="33">
        <v>3</v>
      </c>
      <c r="D3410" s="33">
        <v>6</v>
      </c>
    </row>
    <row r="3411" spans="1:4">
      <c r="A3411" s="25">
        <v>800015025730</v>
      </c>
      <c r="B3411" s="33">
        <v>26</v>
      </c>
      <c r="C3411" s="33">
        <v>3</v>
      </c>
      <c r="D3411" s="33">
        <v>7</v>
      </c>
    </row>
    <row r="3412" spans="1:4">
      <c r="A3412" s="25">
        <v>800014260676</v>
      </c>
      <c r="B3412" s="33">
        <v>26</v>
      </c>
      <c r="C3412" s="33">
        <v>3</v>
      </c>
      <c r="D3412" s="33">
        <v>8</v>
      </c>
    </row>
    <row r="3413" spans="1:4">
      <c r="A3413" s="25">
        <v>800043049900</v>
      </c>
      <c r="B3413" s="33">
        <v>26</v>
      </c>
      <c r="C3413" s="33">
        <v>3</v>
      </c>
      <c r="D3413" s="33">
        <v>9</v>
      </c>
    </row>
    <row r="3414" spans="1:4">
      <c r="A3414" s="25">
        <v>800033817480</v>
      </c>
      <c r="B3414" s="33">
        <v>26</v>
      </c>
      <c r="C3414" s="33">
        <v>3</v>
      </c>
      <c r="D3414" s="33">
        <v>10</v>
      </c>
    </row>
    <row r="3415" spans="1:4">
      <c r="A3415" s="25">
        <v>800016757836</v>
      </c>
      <c r="B3415" s="33">
        <v>26</v>
      </c>
      <c r="C3415" s="33">
        <v>3</v>
      </c>
      <c r="D3415" s="33">
        <v>11</v>
      </c>
    </row>
    <row r="3416" spans="1:4">
      <c r="A3416" s="25">
        <v>800006302825</v>
      </c>
      <c r="B3416" s="33">
        <v>26</v>
      </c>
      <c r="C3416" s="33">
        <v>3</v>
      </c>
      <c r="D3416" s="33">
        <v>12</v>
      </c>
    </row>
    <row r="3417" spans="1:4">
      <c r="A3417" s="25">
        <v>800034192800</v>
      </c>
      <c r="B3417" s="33">
        <v>26</v>
      </c>
      <c r="C3417" s="33">
        <v>3</v>
      </c>
      <c r="D3417" s="33">
        <v>13</v>
      </c>
    </row>
    <row r="3418" spans="1:4">
      <c r="A3418" s="25">
        <v>800039895720</v>
      </c>
      <c r="B3418" s="33">
        <v>26</v>
      </c>
      <c r="C3418" s="33">
        <v>3</v>
      </c>
      <c r="D3418" s="33">
        <v>14</v>
      </c>
    </row>
    <row r="3419" spans="1:4">
      <c r="A3419" s="25">
        <v>800019244055</v>
      </c>
      <c r="B3419" s="33">
        <v>26</v>
      </c>
      <c r="C3419" s="33">
        <v>3</v>
      </c>
      <c r="D3419" s="33">
        <v>15</v>
      </c>
    </row>
    <row r="3420" spans="1:4">
      <c r="A3420" s="25">
        <v>800015310215</v>
      </c>
      <c r="B3420" s="33">
        <v>26</v>
      </c>
      <c r="C3420" s="33">
        <v>3</v>
      </c>
      <c r="D3420" s="33">
        <v>16</v>
      </c>
    </row>
    <row r="3421" spans="1:4">
      <c r="A3421" s="25">
        <v>800016786173</v>
      </c>
      <c r="B3421" s="33">
        <v>26</v>
      </c>
      <c r="C3421" s="33">
        <v>3</v>
      </c>
      <c r="D3421" s="33">
        <v>17</v>
      </c>
    </row>
    <row r="3422" spans="1:4">
      <c r="A3422" s="25">
        <v>800017453377</v>
      </c>
      <c r="B3422" s="33">
        <v>26</v>
      </c>
      <c r="C3422" s="33">
        <v>3</v>
      </c>
      <c r="D3422" s="33">
        <v>18</v>
      </c>
    </row>
    <row r="3423" spans="1:4">
      <c r="A3423" s="25">
        <v>800003617605</v>
      </c>
      <c r="B3423" s="33">
        <v>26</v>
      </c>
      <c r="C3423" s="33">
        <v>3</v>
      </c>
      <c r="D3423" s="33">
        <v>19</v>
      </c>
    </row>
    <row r="3424" spans="1:4">
      <c r="A3424" s="25">
        <v>800007439998</v>
      </c>
      <c r="B3424" s="33">
        <v>26</v>
      </c>
      <c r="C3424" s="33">
        <v>3</v>
      </c>
      <c r="D3424" s="33">
        <v>20</v>
      </c>
    </row>
    <row r="3425" spans="1:4">
      <c r="A3425" s="25">
        <v>800006897956</v>
      </c>
      <c r="B3425" s="33">
        <v>26</v>
      </c>
      <c r="C3425" s="33">
        <v>3</v>
      </c>
      <c r="D3425" s="33">
        <v>21</v>
      </c>
    </row>
    <row r="3426" spans="1:4">
      <c r="A3426" s="25">
        <v>800006313251</v>
      </c>
      <c r="B3426" s="33">
        <v>26</v>
      </c>
      <c r="C3426" s="33">
        <v>3</v>
      </c>
      <c r="D3426" s="33">
        <v>22</v>
      </c>
    </row>
    <row r="3427" spans="1:4">
      <c r="A3427" s="25">
        <v>800015516944</v>
      </c>
      <c r="B3427" s="33">
        <v>26</v>
      </c>
      <c r="C3427" s="33">
        <v>3</v>
      </c>
      <c r="D3427" s="33">
        <v>23</v>
      </c>
    </row>
    <row r="3428" spans="1:4">
      <c r="A3428" s="25">
        <v>800016308812</v>
      </c>
      <c r="B3428" s="33">
        <v>26</v>
      </c>
      <c r="C3428" s="33">
        <v>3</v>
      </c>
      <c r="D3428" s="33">
        <v>24</v>
      </c>
    </row>
    <row r="3429" spans="1:4">
      <c r="A3429" s="25">
        <v>800015399200</v>
      </c>
      <c r="B3429" s="33">
        <v>26</v>
      </c>
      <c r="C3429" s="33">
        <v>3</v>
      </c>
      <c r="D3429" s="33">
        <v>25</v>
      </c>
    </row>
    <row r="3430" spans="1:4">
      <c r="A3430" s="25">
        <v>800028169137</v>
      </c>
      <c r="B3430" s="33">
        <v>26</v>
      </c>
      <c r="C3430" s="33">
        <v>4</v>
      </c>
      <c r="D3430" s="33">
        <v>1</v>
      </c>
    </row>
    <row r="3431" spans="1:4">
      <c r="A3431" s="25">
        <v>800008506043</v>
      </c>
      <c r="B3431" s="33">
        <v>26</v>
      </c>
      <c r="C3431" s="33">
        <v>4</v>
      </c>
      <c r="D3431" s="33">
        <v>2</v>
      </c>
    </row>
    <row r="3432" spans="1:4">
      <c r="A3432" s="25">
        <v>800015170627</v>
      </c>
      <c r="B3432" s="33">
        <v>26</v>
      </c>
      <c r="C3432" s="33">
        <v>4</v>
      </c>
      <c r="D3432" s="33">
        <v>3</v>
      </c>
    </row>
    <row r="3433" spans="1:4">
      <c r="A3433" s="25">
        <v>800031549598</v>
      </c>
      <c r="B3433" s="33">
        <v>26</v>
      </c>
      <c r="C3433" s="33">
        <v>4</v>
      </c>
      <c r="D3433" s="33">
        <v>4</v>
      </c>
    </row>
    <row r="3434" spans="1:4">
      <c r="A3434" s="25">
        <v>841152005473</v>
      </c>
      <c r="B3434" s="33">
        <v>26</v>
      </c>
      <c r="C3434" s="33">
        <v>4</v>
      </c>
      <c r="D3434" s="33">
        <v>5</v>
      </c>
    </row>
    <row r="3435" spans="1:4">
      <c r="A3435" s="25">
        <v>800009852818</v>
      </c>
      <c r="B3435" s="33">
        <v>26</v>
      </c>
      <c r="C3435" s="33">
        <v>4</v>
      </c>
      <c r="D3435" s="33">
        <v>6</v>
      </c>
    </row>
    <row r="3436" spans="1:4">
      <c r="A3436" s="25">
        <v>800007489027</v>
      </c>
      <c r="B3436" s="33">
        <v>26</v>
      </c>
      <c r="C3436" s="33">
        <v>4</v>
      </c>
      <c r="D3436" s="33">
        <v>7</v>
      </c>
    </row>
    <row r="3437" spans="1:4">
      <c r="A3437" s="25">
        <v>800027832743</v>
      </c>
      <c r="B3437" s="33">
        <v>26</v>
      </c>
      <c r="C3437" s="33">
        <v>4</v>
      </c>
      <c r="D3437" s="33">
        <v>8</v>
      </c>
    </row>
    <row r="3438" spans="1:4">
      <c r="A3438" s="25">
        <v>800130435160</v>
      </c>
      <c r="B3438" s="33">
        <v>26</v>
      </c>
      <c r="C3438" s="33">
        <v>4</v>
      </c>
      <c r="D3438" s="33">
        <v>9</v>
      </c>
    </row>
    <row r="3439" spans="1:4">
      <c r="A3439" s="25">
        <v>800016105283</v>
      </c>
      <c r="B3439" s="33">
        <v>26</v>
      </c>
      <c r="C3439" s="33">
        <v>4</v>
      </c>
      <c r="D3439" s="33">
        <v>10</v>
      </c>
    </row>
    <row r="3440" spans="1:4">
      <c r="A3440" s="25">
        <v>800027071730</v>
      </c>
      <c r="B3440" s="33">
        <v>26</v>
      </c>
      <c r="C3440" s="33">
        <v>4</v>
      </c>
      <c r="D3440" s="33">
        <v>11</v>
      </c>
    </row>
    <row r="3441" spans="1:4">
      <c r="A3441" s="25">
        <v>800016781539</v>
      </c>
      <c r="B3441" s="33">
        <v>26</v>
      </c>
      <c r="C3441" s="33">
        <v>4</v>
      </c>
      <c r="D3441" s="33">
        <v>12</v>
      </c>
    </row>
    <row r="3442" spans="1:4">
      <c r="A3442" s="25">
        <v>800006819927</v>
      </c>
      <c r="B3442" s="33">
        <v>26</v>
      </c>
      <c r="C3442" s="33">
        <v>4</v>
      </c>
      <c r="D3442" s="33">
        <v>13</v>
      </c>
    </row>
    <row r="3443" spans="1:4">
      <c r="A3443" s="25">
        <v>800008355151</v>
      </c>
      <c r="B3443" s="33">
        <v>26</v>
      </c>
      <c r="C3443" s="33">
        <v>4</v>
      </c>
      <c r="D3443" s="33">
        <v>14</v>
      </c>
    </row>
    <row r="3444" spans="1:4">
      <c r="A3444" s="25">
        <v>800010141219</v>
      </c>
      <c r="B3444" s="33">
        <v>26</v>
      </c>
      <c r="C3444" s="33">
        <v>4</v>
      </c>
      <c r="D3444" s="33">
        <v>15</v>
      </c>
    </row>
    <row r="3445" spans="1:4">
      <c r="A3445" s="25">
        <v>800007136438</v>
      </c>
      <c r="B3445" s="33">
        <v>26</v>
      </c>
      <c r="C3445" s="33">
        <v>4</v>
      </c>
      <c r="D3445" s="33">
        <v>16</v>
      </c>
    </row>
    <row r="3446" spans="1:4">
      <c r="A3446" s="25">
        <v>800008089958</v>
      </c>
      <c r="B3446" s="33">
        <v>26</v>
      </c>
      <c r="C3446" s="33">
        <v>4</v>
      </c>
      <c r="D3446" s="33">
        <v>17</v>
      </c>
    </row>
    <row r="3447" spans="1:4">
      <c r="A3447" s="25">
        <v>800006612363</v>
      </c>
      <c r="B3447" s="33">
        <v>26</v>
      </c>
      <c r="C3447" s="33">
        <v>4</v>
      </c>
      <c r="D3447" s="33">
        <v>18</v>
      </c>
    </row>
    <row r="3448" spans="1:4">
      <c r="A3448" s="25">
        <v>800007935870</v>
      </c>
      <c r="B3448" s="33">
        <v>26</v>
      </c>
      <c r="C3448" s="33">
        <v>4</v>
      </c>
      <c r="D3448" s="33">
        <v>19</v>
      </c>
    </row>
    <row r="3449" spans="1:4">
      <c r="A3449" s="25">
        <v>800036239112</v>
      </c>
      <c r="B3449" s="33">
        <v>26</v>
      </c>
      <c r="C3449" s="33">
        <v>4</v>
      </c>
      <c r="D3449" s="33">
        <v>20</v>
      </c>
    </row>
    <row r="3450" spans="1:4">
      <c r="A3450" s="25">
        <v>800007935946</v>
      </c>
      <c r="B3450" s="33">
        <v>26</v>
      </c>
      <c r="C3450" s="33">
        <v>4</v>
      </c>
      <c r="D3450" s="33">
        <v>21</v>
      </c>
    </row>
    <row r="3451" spans="1:4">
      <c r="A3451" s="25">
        <v>800033107601</v>
      </c>
      <c r="B3451" s="33">
        <v>26</v>
      </c>
      <c r="C3451" s="33">
        <v>4</v>
      </c>
      <c r="D3451" s="33">
        <v>22</v>
      </c>
    </row>
    <row r="3452" spans="1:4">
      <c r="A3452" s="25">
        <v>800014993318</v>
      </c>
      <c r="B3452" s="33">
        <v>26</v>
      </c>
      <c r="C3452" s="33">
        <v>4</v>
      </c>
      <c r="D3452" s="33">
        <v>23</v>
      </c>
    </row>
    <row r="3453" spans="1:4">
      <c r="A3453" s="25">
        <v>800019189888</v>
      </c>
      <c r="B3453" s="33">
        <v>26</v>
      </c>
      <c r="C3453" s="33">
        <v>4</v>
      </c>
      <c r="D3453" s="33">
        <v>24</v>
      </c>
    </row>
    <row r="3454" spans="1:4">
      <c r="A3454" s="25">
        <v>800016048681</v>
      </c>
      <c r="B3454" s="33">
        <v>26</v>
      </c>
      <c r="C3454" s="33">
        <v>4</v>
      </c>
      <c r="D3454" s="33">
        <v>31</v>
      </c>
    </row>
    <row r="3455" spans="1:4">
      <c r="A3455" s="25">
        <v>847652008438</v>
      </c>
      <c r="B3455" s="33">
        <v>27</v>
      </c>
      <c r="C3455" s="33">
        <v>1</v>
      </c>
      <c r="D3455" s="33">
        <v>1</v>
      </c>
    </row>
    <row r="3456" spans="1:4">
      <c r="A3456" s="25">
        <v>800016386891</v>
      </c>
      <c r="B3456" s="33">
        <v>27</v>
      </c>
      <c r="C3456" s="33">
        <v>1</v>
      </c>
      <c r="D3456" s="33">
        <v>2</v>
      </c>
    </row>
    <row r="3457" spans="1:4">
      <c r="A3457" s="25">
        <v>800015928693</v>
      </c>
      <c r="B3457" s="33">
        <v>27</v>
      </c>
      <c r="C3457" s="33">
        <v>1</v>
      </c>
      <c r="D3457" s="33">
        <v>3</v>
      </c>
    </row>
    <row r="3458" spans="1:4">
      <c r="A3458" s="25">
        <v>800015445821</v>
      </c>
      <c r="B3458" s="33">
        <v>27</v>
      </c>
      <c r="C3458" s="33">
        <v>1</v>
      </c>
      <c r="D3458" s="33">
        <v>4</v>
      </c>
    </row>
    <row r="3459" spans="1:4">
      <c r="A3459" s="25">
        <v>800018164601</v>
      </c>
      <c r="B3459" s="33">
        <v>27</v>
      </c>
      <c r="C3459" s="33">
        <v>1</v>
      </c>
      <c r="D3459" s="33">
        <v>5</v>
      </c>
    </row>
    <row r="3460" spans="1:4">
      <c r="A3460" s="25">
        <v>800016672266</v>
      </c>
      <c r="B3460" s="33">
        <v>27</v>
      </c>
      <c r="C3460" s="33">
        <v>1</v>
      </c>
      <c r="D3460" s="33">
        <v>6</v>
      </c>
    </row>
    <row r="3461" spans="1:4">
      <c r="A3461" s="25">
        <v>800028969064</v>
      </c>
      <c r="B3461" s="33">
        <v>27</v>
      </c>
      <c r="C3461" s="33">
        <v>1</v>
      </c>
      <c r="D3461" s="33">
        <v>7</v>
      </c>
    </row>
    <row r="3462" spans="1:4">
      <c r="A3462" s="25">
        <v>800091103971</v>
      </c>
      <c r="B3462" s="33">
        <v>27</v>
      </c>
      <c r="C3462" s="33">
        <v>1</v>
      </c>
      <c r="D3462" s="33">
        <v>8</v>
      </c>
    </row>
    <row r="3463" spans="1:4">
      <c r="A3463" s="25">
        <v>800004532043</v>
      </c>
      <c r="B3463" s="33">
        <v>27</v>
      </c>
      <c r="C3463" s="33">
        <v>1</v>
      </c>
      <c r="D3463" s="33">
        <v>9</v>
      </c>
    </row>
    <row r="3464" spans="1:4">
      <c r="A3464" s="25">
        <v>801152005774</v>
      </c>
      <c r="B3464" s="33">
        <v>27</v>
      </c>
      <c r="C3464" s="33">
        <v>1</v>
      </c>
      <c r="D3464" s="33">
        <v>10</v>
      </c>
    </row>
    <row r="3465" spans="1:4">
      <c r="A3465" s="25">
        <v>800007487344</v>
      </c>
      <c r="B3465" s="33">
        <v>27</v>
      </c>
      <c r="C3465" s="33">
        <v>1</v>
      </c>
      <c r="D3465" s="33">
        <v>11</v>
      </c>
    </row>
    <row r="3466" spans="1:4">
      <c r="A3466" s="25">
        <v>800018397334</v>
      </c>
      <c r="B3466" s="33">
        <v>27</v>
      </c>
      <c r="C3466" s="33">
        <v>1</v>
      </c>
      <c r="D3466" s="33">
        <v>12</v>
      </c>
    </row>
    <row r="3467" spans="1:4">
      <c r="A3467" s="25">
        <v>800016785506</v>
      </c>
      <c r="B3467" s="33">
        <v>27</v>
      </c>
      <c r="C3467" s="33">
        <v>1</v>
      </c>
      <c r="D3467" s="33">
        <v>13</v>
      </c>
    </row>
    <row r="3468" spans="1:4">
      <c r="A3468" s="25">
        <v>800022925930</v>
      </c>
      <c r="B3468" s="33">
        <v>27</v>
      </c>
      <c r="C3468" s="33">
        <v>1</v>
      </c>
      <c r="D3468" s="33">
        <v>14</v>
      </c>
    </row>
    <row r="3469" spans="1:4">
      <c r="A3469" s="25">
        <v>800006912318</v>
      </c>
      <c r="B3469" s="33">
        <v>27</v>
      </c>
      <c r="C3469" s="33">
        <v>1</v>
      </c>
      <c r="D3469" s="33">
        <v>15</v>
      </c>
    </row>
    <row r="3470" spans="1:4">
      <c r="A3470" s="25">
        <v>800024434345</v>
      </c>
      <c r="B3470" s="33">
        <v>27</v>
      </c>
      <c r="C3470" s="33">
        <v>1</v>
      </c>
      <c r="D3470" s="33">
        <v>16</v>
      </c>
    </row>
    <row r="3471" spans="1:4">
      <c r="A3471" s="25">
        <v>800004537489</v>
      </c>
      <c r="B3471" s="33">
        <v>27</v>
      </c>
      <c r="C3471" s="33">
        <v>1</v>
      </c>
      <c r="D3471" s="33">
        <v>17</v>
      </c>
    </row>
    <row r="3472" spans="1:4">
      <c r="A3472" s="25">
        <v>800016025242</v>
      </c>
      <c r="B3472" s="33">
        <v>27</v>
      </c>
      <c r="C3472" s="33">
        <v>1</v>
      </c>
      <c r="D3472" s="33">
        <v>18</v>
      </c>
    </row>
    <row r="3473" spans="1:4">
      <c r="A3473" s="25">
        <v>800018185044</v>
      </c>
      <c r="B3473" s="33">
        <v>27</v>
      </c>
      <c r="C3473" s="33">
        <v>1</v>
      </c>
      <c r="D3473" s="33">
        <v>19</v>
      </c>
    </row>
    <row r="3474" spans="1:4">
      <c r="A3474" s="25">
        <v>800018372675</v>
      </c>
      <c r="B3474" s="33">
        <v>27</v>
      </c>
      <c r="C3474" s="33">
        <v>1</v>
      </c>
      <c r="D3474" s="33">
        <v>20</v>
      </c>
    </row>
    <row r="3475" spans="1:4">
      <c r="A3475" s="25">
        <v>800016792379</v>
      </c>
      <c r="B3475" s="33">
        <v>27</v>
      </c>
      <c r="C3475" s="33">
        <v>1</v>
      </c>
      <c r="D3475" s="33">
        <v>21</v>
      </c>
    </row>
    <row r="3476" spans="1:4">
      <c r="A3476" s="25">
        <v>800005832632</v>
      </c>
      <c r="B3476" s="33">
        <v>27</v>
      </c>
      <c r="C3476" s="33">
        <v>1</v>
      </c>
      <c r="D3476" s="33">
        <v>22</v>
      </c>
    </row>
    <row r="3477" spans="1:4">
      <c r="A3477" s="25">
        <v>800024143870</v>
      </c>
      <c r="B3477" s="33">
        <v>27</v>
      </c>
      <c r="C3477" s="33">
        <v>1</v>
      </c>
      <c r="D3477" s="33">
        <v>23</v>
      </c>
    </row>
    <row r="3478" spans="1:4">
      <c r="A3478" s="25">
        <v>800029948794</v>
      </c>
      <c r="B3478" s="33">
        <v>27</v>
      </c>
      <c r="C3478" s="33">
        <v>1</v>
      </c>
      <c r="D3478" s="33">
        <v>24</v>
      </c>
    </row>
    <row r="3479" spans="1:4">
      <c r="A3479" s="25">
        <v>800004971100</v>
      </c>
      <c r="B3479" s="33">
        <v>27</v>
      </c>
      <c r="C3479" s="33">
        <v>1</v>
      </c>
      <c r="D3479" s="33">
        <v>25</v>
      </c>
    </row>
    <row r="3480" spans="1:4">
      <c r="A3480" s="25">
        <v>800003581231</v>
      </c>
      <c r="B3480" s="33">
        <v>27</v>
      </c>
      <c r="C3480" s="33">
        <v>2</v>
      </c>
      <c r="D3480" s="33">
        <v>1</v>
      </c>
    </row>
    <row r="3481" spans="1:4">
      <c r="A3481" s="25">
        <v>800008761820</v>
      </c>
      <c r="B3481" s="33">
        <v>27</v>
      </c>
      <c r="C3481" s="33">
        <v>2</v>
      </c>
      <c r="D3481" s="33">
        <v>2</v>
      </c>
    </row>
    <row r="3482" spans="1:4">
      <c r="A3482" s="25">
        <v>800015490363</v>
      </c>
      <c r="B3482" s="33">
        <v>27</v>
      </c>
      <c r="C3482" s="33">
        <v>2</v>
      </c>
      <c r="D3482" s="33">
        <v>3</v>
      </c>
    </row>
    <row r="3483" spans="1:4">
      <c r="A3483" s="25">
        <v>800021205532</v>
      </c>
      <c r="B3483" s="33">
        <v>27</v>
      </c>
      <c r="C3483" s="33">
        <v>2</v>
      </c>
      <c r="D3483" s="33">
        <v>4</v>
      </c>
    </row>
    <row r="3484" spans="1:4">
      <c r="A3484" s="25">
        <v>854351008594</v>
      </c>
      <c r="B3484" s="33">
        <v>27</v>
      </c>
      <c r="C3484" s="33">
        <v>2</v>
      </c>
      <c r="D3484" s="33">
        <v>5</v>
      </c>
    </row>
    <row r="3485" spans="1:4">
      <c r="A3485" s="25">
        <v>854353002124</v>
      </c>
      <c r="B3485" s="33">
        <v>27</v>
      </c>
      <c r="C3485" s="33">
        <v>2</v>
      </c>
      <c r="D3485" s="33">
        <v>6</v>
      </c>
    </row>
    <row r="3486" spans="1:4">
      <c r="A3486" s="25">
        <v>854351014527</v>
      </c>
      <c r="B3486" s="33">
        <v>27</v>
      </c>
      <c r="C3486" s="33">
        <v>2</v>
      </c>
      <c r="D3486" s="33">
        <v>7</v>
      </c>
    </row>
    <row r="3487" spans="1:4">
      <c r="A3487" s="25">
        <v>830751010836</v>
      </c>
      <c r="B3487" s="33">
        <v>27</v>
      </c>
      <c r="C3487" s="33">
        <v>2</v>
      </c>
      <c r="D3487" s="33">
        <v>8</v>
      </c>
    </row>
    <row r="3488" spans="1:4">
      <c r="A3488" s="25">
        <v>800005918985</v>
      </c>
      <c r="B3488" s="33">
        <v>27</v>
      </c>
      <c r="C3488" s="33">
        <v>2</v>
      </c>
      <c r="D3488" s="33">
        <v>9</v>
      </c>
    </row>
    <row r="3489" spans="1:4">
      <c r="A3489" s="25">
        <v>800010145095</v>
      </c>
      <c r="B3489" s="33">
        <v>27</v>
      </c>
      <c r="C3489" s="33">
        <v>2</v>
      </c>
      <c r="D3489" s="33">
        <v>10</v>
      </c>
    </row>
    <row r="3490" spans="1:4">
      <c r="A3490" s="25">
        <v>800015564043</v>
      </c>
      <c r="B3490" s="33">
        <v>27</v>
      </c>
      <c r="C3490" s="33">
        <v>2</v>
      </c>
      <c r="D3490" s="33">
        <v>11</v>
      </c>
    </row>
    <row r="3491" spans="1:4">
      <c r="A3491" s="25">
        <v>800008554282</v>
      </c>
      <c r="B3491" s="33">
        <v>27</v>
      </c>
      <c r="C3491" s="33">
        <v>2</v>
      </c>
      <c r="D3491" s="33">
        <v>12</v>
      </c>
    </row>
    <row r="3492" spans="1:4">
      <c r="A3492" s="25">
        <v>800035581407</v>
      </c>
      <c r="B3492" s="33">
        <v>27</v>
      </c>
      <c r="C3492" s="33">
        <v>2</v>
      </c>
      <c r="D3492" s="33">
        <v>13</v>
      </c>
    </row>
    <row r="3493" spans="1:4">
      <c r="A3493" s="25">
        <v>800015432878</v>
      </c>
      <c r="B3493" s="33">
        <v>27</v>
      </c>
      <c r="C3493" s="33">
        <v>2</v>
      </c>
      <c r="D3493" s="33">
        <v>14</v>
      </c>
    </row>
    <row r="3494" spans="1:4">
      <c r="A3494" s="25">
        <v>800010422809</v>
      </c>
      <c r="B3494" s="33">
        <v>27</v>
      </c>
      <c r="C3494" s="33">
        <v>2</v>
      </c>
      <c r="D3494" s="33">
        <v>15</v>
      </c>
    </row>
    <row r="3495" spans="1:4">
      <c r="A3495" s="25">
        <v>847651007035</v>
      </c>
      <c r="B3495" s="33">
        <v>27</v>
      </c>
      <c r="C3495" s="33">
        <v>2</v>
      </c>
      <c r="D3495" s="33">
        <v>16</v>
      </c>
    </row>
    <row r="3496" spans="1:4">
      <c r="A3496" s="25">
        <v>800010528795</v>
      </c>
      <c r="B3496" s="33">
        <v>27</v>
      </c>
      <c r="C3496" s="33">
        <v>2</v>
      </c>
      <c r="D3496" s="33">
        <v>17</v>
      </c>
    </row>
    <row r="3497" spans="1:4">
      <c r="A3497" s="25">
        <v>800004932979</v>
      </c>
      <c r="B3497" s="33">
        <v>27</v>
      </c>
      <c r="C3497" s="33">
        <v>2</v>
      </c>
      <c r="D3497" s="33">
        <v>18</v>
      </c>
    </row>
    <row r="3498" spans="1:4">
      <c r="A3498" s="25">
        <v>800020411453</v>
      </c>
      <c r="B3498" s="33">
        <v>27</v>
      </c>
      <c r="C3498" s="33">
        <v>2</v>
      </c>
      <c r="D3498" s="33">
        <v>19</v>
      </c>
    </row>
    <row r="3499" spans="1:4">
      <c r="A3499" s="25">
        <v>800005344307</v>
      </c>
      <c r="B3499" s="33">
        <v>27</v>
      </c>
      <c r="C3499" s="33">
        <v>2</v>
      </c>
      <c r="D3499" s="33">
        <v>20</v>
      </c>
    </row>
    <row r="3500" spans="1:4">
      <c r="A3500" s="25">
        <v>800009582282</v>
      </c>
      <c r="B3500" s="33">
        <v>27</v>
      </c>
      <c r="C3500" s="33">
        <v>2</v>
      </c>
      <c r="D3500" s="33">
        <v>21</v>
      </c>
    </row>
    <row r="3501" spans="1:4">
      <c r="A3501" s="25">
        <v>800006862042</v>
      </c>
      <c r="B3501" s="33">
        <v>27</v>
      </c>
      <c r="C3501" s="33">
        <v>2</v>
      </c>
      <c r="D3501" s="33">
        <v>22</v>
      </c>
    </row>
    <row r="3502" spans="1:4">
      <c r="A3502" s="25">
        <v>800025472047</v>
      </c>
      <c r="B3502" s="33">
        <v>27</v>
      </c>
      <c r="C3502" s="33">
        <v>2</v>
      </c>
      <c r="D3502" s="33">
        <v>23</v>
      </c>
    </row>
    <row r="3503" spans="1:4">
      <c r="A3503" s="25">
        <v>800024418280</v>
      </c>
      <c r="B3503" s="33">
        <v>27</v>
      </c>
      <c r="C3503" s="33">
        <v>2</v>
      </c>
      <c r="D3503" s="33">
        <v>25</v>
      </c>
    </row>
    <row r="3504" spans="1:4">
      <c r="A3504" s="25">
        <v>800026411424</v>
      </c>
      <c r="B3504" s="33">
        <v>27</v>
      </c>
      <c r="C3504" s="33">
        <v>3</v>
      </c>
      <c r="D3504" s="33">
        <v>1</v>
      </c>
    </row>
    <row r="3505" spans="1:4">
      <c r="A3505" s="25">
        <v>800015997748</v>
      </c>
      <c r="B3505" s="33">
        <v>27</v>
      </c>
      <c r="C3505" s="33">
        <v>3</v>
      </c>
      <c r="D3505" s="33">
        <v>2</v>
      </c>
    </row>
    <row r="3506" spans="1:4">
      <c r="A3506" s="25">
        <v>800092223158</v>
      </c>
      <c r="B3506" s="33">
        <v>27</v>
      </c>
      <c r="C3506" s="33">
        <v>3</v>
      </c>
      <c r="D3506" s="33">
        <v>3</v>
      </c>
    </row>
    <row r="3507" spans="1:4">
      <c r="A3507" s="25">
        <v>847652026778</v>
      </c>
      <c r="B3507" s="33">
        <v>27</v>
      </c>
      <c r="C3507" s="33">
        <v>3</v>
      </c>
      <c r="D3507" s="33">
        <v>4</v>
      </c>
    </row>
    <row r="3508" spans="1:4">
      <c r="A3508" s="25">
        <v>800008505060</v>
      </c>
      <c r="B3508" s="33">
        <v>27</v>
      </c>
      <c r="C3508" s="33">
        <v>3</v>
      </c>
      <c r="D3508" s="33">
        <v>5</v>
      </c>
    </row>
    <row r="3509" spans="1:4">
      <c r="A3509" s="25">
        <v>800014504958</v>
      </c>
      <c r="B3509" s="33">
        <v>27</v>
      </c>
      <c r="C3509" s="33">
        <v>3</v>
      </c>
      <c r="D3509" s="33">
        <v>6</v>
      </c>
    </row>
    <row r="3510" spans="1:4">
      <c r="A3510" s="25">
        <v>800103309970</v>
      </c>
      <c r="B3510" s="33">
        <v>27</v>
      </c>
      <c r="C3510" s="33">
        <v>3</v>
      </c>
      <c r="D3510" s="33">
        <v>7</v>
      </c>
    </row>
    <row r="3511" spans="1:4">
      <c r="A3511" s="25">
        <v>847652014394</v>
      </c>
      <c r="B3511" s="33">
        <v>27</v>
      </c>
      <c r="C3511" s="33">
        <v>3</v>
      </c>
      <c r="D3511" s="33">
        <v>8</v>
      </c>
    </row>
    <row r="3512" spans="1:4">
      <c r="A3512" s="25">
        <v>800014515608</v>
      </c>
      <c r="B3512" s="33">
        <v>27</v>
      </c>
      <c r="C3512" s="33">
        <v>3</v>
      </c>
      <c r="D3512" s="33">
        <v>9</v>
      </c>
    </row>
    <row r="3513" spans="1:4">
      <c r="A3513" s="25">
        <v>800021825206</v>
      </c>
      <c r="B3513" s="33">
        <v>27</v>
      </c>
      <c r="C3513" s="33">
        <v>3</v>
      </c>
      <c r="D3513" s="33">
        <v>10</v>
      </c>
    </row>
    <row r="3514" spans="1:4">
      <c r="A3514" s="25">
        <v>800016814215</v>
      </c>
      <c r="B3514" s="33">
        <v>27</v>
      </c>
      <c r="C3514" s="33">
        <v>3</v>
      </c>
      <c r="D3514" s="33">
        <v>11</v>
      </c>
    </row>
    <row r="3515" spans="1:4">
      <c r="A3515" s="25">
        <v>800006620986</v>
      </c>
      <c r="B3515" s="33">
        <v>27</v>
      </c>
      <c r="C3515" s="33">
        <v>3</v>
      </c>
      <c r="D3515" s="33">
        <v>12</v>
      </c>
    </row>
    <row r="3516" spans="1:4">
      <c r="A3516" s="25">
        <v>800017943096</v>
      </c>
      <c r="B3516" s="33">
        <v>27</v>
      </c>
      <c r="C3516" s="33">
        <v>3</v>
      </c>
      <c r="D3516" s="33">
        <v>13</v>
      </c>
    </row>
    <row r="3517" spans="1:4">
      <c r="A3517" s="25">
        <v>800021059905</v>
      </c>
      <c r="B3517" s="33">
        <v>27</v>
      </c>
      <c r="C3517" s="33">
        <v>3</v>
      </c>
      <c r="D3517" s="33">
        <v>14</v>
      </c>
    </row>
    <row r="3518" spans="1:4">
      <c r="A3518" s="25">
        <v>800015334421</v>
      </c>
      <c r="B3518" s="33">
        <v>27</v>
      </c>
      <c r="C3518" s="33">
        <v>3</v>
      </c>
      <c r="D3518" s="33">
        <v>15</v>
      </c>
    </row>
    <row r="3519" spans="1:4">
      <c r="A3519" s="25">
        <v>800007144762</v>
      </c>
      <c r="B3519" s="33">
        <v>27</v>
      </c>
      <c r="C3519" s="33">
        <v>3</v>
      </c>
      <c r="D3519" s="33">
        <v>16</v>
      </c>
    </row>
    <row r="3520" spans="1:4">
      <c r="A3520" s="25">
        <v>800006467388</v>
      </c>
      <c r="B3520" s="33">
        <v>27</v>
      </c>
      <c r="C3520" s="33">
        <v>3</v>
      </c>
      <c r="D3520" s="33">
        <v>17</v>
      </c>
    </row>
    <row r="3521" spans="1:4">
      <c r="A3521" s="25">
        <v>800041178701</v>
      </c>
      <c r="B3521" s="33">
        <v>27</v>
      </c>
      <c r="C3521" s="33">
        <v>3</v>
      </c>
      <c r="D3521" s="33">
        <v>18</v>
      </c>
    </row>
    <row r="3522" spans="1:4">
      <c r="A3522" s="25">
        <v>800092223125</v>
      </c>
      <c r="B3522" s="33">
        <v>27</v>
      </c>
      <c r="C3522" s="33">
        <v>3</v>
      </c>
      <c r="D3522" s="33">
        <v>19</v>
      </c>
    </row>
    <row r="3523" spans="1:4">
      <c r="A3523" s="25">
        <v>800007066072</v>
      </c>
      <c r="B3523" s="33">
        <v>27</v>
      </c>
      <c r="C3523" s="33">
        <v>3</v>
      </c>
      <c r="D3523" s="33">
        <v>20</v>
      </c>
    </row>
    <row r="3524" spans="1:4">
      <c r="A3524" s="25">
        <v>800006621638</v>
      </c>
      <c r="B3524" s="33">
        <v>27</v>
      </c>
      <c r="C3524" s="33">
        <v>3</v>
      </c>
      <c r="D3524" s="33">
        <v>21</v>
      </c>
    </row>
    <row r="3525" spans="1:4">
      <c r="A3525" s="25">
        <v>800015558847</v>
      </c>
      <c r="B3525" s="33">
        <v>27</v>
      </c>
      <c r="C3525" s="33">
        <v>3</v>
      </c>
      <c r="D3525" s="33">
        <v>22</v>
      </c>
    </row>
    <row r="3526" spans="1:4">
      <c r="A3526" s="25">
        <v>800016747993</v>
      </c>
      <c r="B3526" s="33">
        <v>27</v>
      </c>
      <c r="C3526" s="33">
        <v>3</v>
      </c>
      <c r="D3526" s="33">
        <v>23</v>
      </c>
    </row>
    <row r="3527" spans="1:4">
      <c r="A3527" s="25">
        <v>801152013901</v>
      </c>
      <c r="B3527" s="33">
        <v>27</v>
      </c>
      <c r="C3527" s="33">
        <v>3</v>
      </c>
      <c r="D3527" s="33">
        <v>24</v>
      </c>
    </row>
    <row r="3528" spans="1:4">
      <c r="A3528" s="25">
        <v>800007771366</v>
      </c>
      <c r="B3528" s="33">
        <v>27</v>
      </c>
      <c r="C3528" s="33">
        <v>3</v>
      </c>
      <c r="D3528" s="33">
        <v>25</v>
      </c>
    </row>
    <row r="3529" spans="1:4">
      <c r="A3529" s="25">
        <v>841153000440</v>
      </c>
      <c r="B3529" s="33">
        <v>27</v>
      </c>
      <c r="C3529" s="33">
        <v>4</v>
      </c>
      <c r="D3529" s="33">
        <v>1</v>
      </c>
    </row>
    <row r="3530" spans="1:4">
      <c r="A3530" s="25">
        <v>841153003071</v>
      </c>
      <c r="B3530" s="33">
        <v>27</v>
      </c>
      <c r="C3530" s="33">
        <v>4</v>
      </c>
      <c r="D3530" s="33">
        <v>2</v>
      </c>
    </row>
    <row r="3531" spans="1:4">
      <c r="A3531" s="25">
        <v>847652023874</v>
      </c>
      <c r="B3531" s="33">
        <v>27</v>
      </c>
      <c r="C3531" s="33">
        <v>4</v>
      </c>
      <c r="D3531" s="33">
        <v>3</v>
      </c>
    </row>
    <row r="3532" spans="1:4">
      <c r="A3532" s="25">
        <v>800002310681</v>
      </c>
      <c r="B3532" s="33">
        <v>27</v>
      </c>
      <c r="C3532" s="33">
        <v>4</v>
      </c>
      <c r="D3532" s="33">
        <v>4</v>
      </c>
    </row>
    <row r="3533" spans="1:4">
      <c r="A3533" s="25">
        <v>800096317584</v>
      </c>
      <c r="B3533" s="33">
        <v>27</v>
      </c>
      <c r="C3533" s="33">
        <v>4</v>
      </c>
      <c r="D3533" s="33">
        <v>5</v>
      </c>
    </row>
    <row r="3534" spans="1:4">
      <c r="A3534" s="25">
        <v>800018965262</v>
      </c>
      <c r="B3534" s="33">
        <v>27</v>
      </c>
      <c r="C3534" s="33">
        <v>4</v>
      </c>
      <c r="D3534" s="33">
        <v>7</v>
      </c>
    </row>
    <row r="3535" spans="1:4">
      <c r="A3535" s="25">
        <v>800010737800</v>
      </c>
      <c r="B3535" s="33">
        <v>27</v>
      </c>
      <c r="C3535" s="33">
        <v>4</v>
      </c>
      <c r="D3535" s="33">
        <v>8</v>
      </c>
    </row>
    <row r="3536" spans="1:4">
      <c r="A3536" s="25">
        <v>800000607021</v>
      </c>
      <c r="B3536" s="33">
        <v>27</v>
      </c>
      <c r="C3536" s="33">
        <v>4</v>
      </c>
      <c r="D3536" s="33">
        <v>9</v>
      </c>
    </row>
    <row r="3537" spans="1:4">
      <c r="A3537" s="25">
        <v>800093996430</v>
      </c>
      <c r="B3537" s="33">
        <v>27</v>
      </c>
      <c r="C3537" s="33">
        <v>4</v>
      </c>
      <c r="D3537" s="33">
        <v>10</v>
      </c>
    </row>
    <row r="3538" spans="1:4">
      <c r="A3538" s="25">
        <v>847652006986</v>
      </c>
      <c r="B3538" s="33">
        <v>27</v>
      </c>
      <c r="C3538" s="33">
        <v>4</v>
      </c>
      <c r="D3538" s="33">
        <v>11</v>
      </c>
    </row>
    <row r="3539" spans="1:4">
      <c r="A3539" s="25">
        <v>800008713755</v>
      </c>
      <c r="B3539" s="33">
        <v>27</v>
      </c>
      <c r="C3539" s="33">
        <v>4</v>
      </c>
      <c r="D3539" s="33">
        <v>12</v>
      </c>
    </row>
    <row r="3540" spans="1:4">
      <c r="A3540" s="25">
        <v>800008503743</v>
      </c>
      <c r="B3540" s="33">
        <v>27</v>
      </c>
      <c r="C3540" s="33">
        <v>4</v>
      </c>
      <c r="D3540" s="33">
        <v>13</v>
      </c>
    </row>
    <row r="3541" spans="1:4">
      <c r="A3541" s="25">
        <v>800062179356</v>
      </c>
      <c r="B3541" s="33">
        <v>27</v>
      </c>
      <c r="C3541" s="33">
        <v>4</v>
      </c>
      <c r="D3541" s="33">
        <v>14</v>
      </c>
    </row>
    <row r="3542" spans="1:4">
      <c r="A3542" s="25">
        <v>800062179349</v>
      </c>
      <c r="B3542" s="33">
        <v>27</v>
      </c>
      <c r="C3542" s="33">
        <v>4</v>
      </c>
      <c r="D3542" s="33">
        <v>14</v>
      </c>
    </row>
    <row r="3543" spans="1:4">
      <c r="A3543" s="25">
        <v>800011929034</v>
      </c>
      <c r="B3543" s="33">
        <v>27</v>
      </c>
      <c r="C3543" s="33">
        <v>4</v>
      </c>
      <c r="D3543" s="33">
        <v>15</v>
      </c>
    </row>
    <row r="3544" spans="1:4">
      <c r="A3544" s="25">
        <v>800057085907</v>
      </c>
      <c r="B3544" s="33">
        <v>27</v>
      </c>
      <c r="C3544" s="33">
        <v>4</v>
      </c>
      <c r="D3544" s="33">
        <v>16</v>
      </c>
    </row>
    <row r="3545" spans="1:4">
      <c r="A3545" s="25">
        <v>800026384779</v>
      </c>
      <c r="B3545" s="33">
        <v>27</v>
      </c>
      <c r="C3545" s="33">
        <v>4</v>
      </c>
      <c r="D3545" s="33">
        <v>17</v>
      </c>
    </row>
    <row r="3546" spans="1:4">
      <c r="A3546" s="25">
        <v>800059922222</v>
      </c>
      <c r="B3546" s="33">
        <v>27</v>
      </c>
      <c r="C3546" s="33">
        <v>4</v>
      </c>
      <c r="D3546" s="33">
        <v>18</v>
      </c>
    </row>
    <row r="3547" spans="1:4">
      <c r="A3547" s="25">
        <v>800088349298</v>
      </c>
      <c r="B3547" s="33">
        <v>27</v>
      </c>
      <c r="C3547" s="33">
        <v>4</v>
      </c>
      <c r="D3547" s="33">
        <v>19</v>
      </c>
    </row>
    <row r="3548" spans="1:4">
      <c r="A3548" s="25">
        <v>800082324925</v>
      </c>
      <c r="B3548" s="33">
        <v>27</v>
      </c>
      <c r="C3548" s="33">
        <v>4</v>
      </c>
      <c r="D3548" s="33">
        <v>20</v>
      </c>
    </row>
    <row r="3549" spans="1:4">
      <c r="A3549" s="25">
        <v>800082166623</v>
      </c>
      <c r="B3549" s="33">
        <v>27</v>
      </c>
      <c r="C3549" s="33">
        <v>4</v>
      </c>
      <c r="D3549" s="33">
        <v>21</v>
      </c>
    </row>
    <row r="3550" spans="1:4">
      <c r="A3550" s="25">
        <v>841153001356</v>
      </c>
      <c r="B3550" s="33">
        <v>27</v>
      </c>
      <c r="C3550" s="33">
        <v>4</v>
      </c>
      <c r="D3550" s="33">
        <v>22</v>
      </c>
    </row>
    <row r="3551" spans="1:4">
      <c r="A3551" s="25">
        <v>800023061636</v>
      </c>
      <c r="B3551" s="33">
        <v>27</v>
      </c>
      <c r="C3551" s="33">
        <v>4</v>
      </c>
      <c r="D3551" s="33">
        <v>23</v>
      </c>
    </row>
    <row r="3552" spans="1:4">
      <c r="A3552" s="25">
        <v>800061293638</v>
      </c>
      <c r="B3552" s="33">
        <v>27</v>
      </c>
      <c r="C3552" s="33">
        <v>4</v>
      </c>
      <c r="D3552" s="33">
        <v>24</v>
      </c>
    </row>
    <row r="3553" spans="1:4">
      <c r="A3553" s="25">
        <v>800090549638</v>
      </c>
      <c r="B3553" s="33">
        <v>27</v>
      </c>
      <c r="C3553" s="33">
        <v>4</v>
      </c>
      <c r="D3553" s="33">
        <v>25</v>
      </c>
    </row>
    <row r="3554" spans="1:4">
      <c r="A3554" s="25">
        <v>800099299961</v>
      </c>
      <c r="B3554" s="33">
        <v>28</v>
      </c>
      <c r="C3554" s="33">
        <v>1</v>
      </c>
      <c r="D3554" s="33">
        <v>1</v>
      </c>
    </row>
    <row r="3555" spans="1:4">
      <c r="A3555" s="25">
        <v>800079326057</v>
      </c>
      <c r="B3555" s="33">
        <v>28</v>
      </c>
      <c r="C3555" s="33">
        <v>1</v>
      </c>
      <c r="D3555" s="33">
        <v>2</v>
      </c>
    </row>
    <row r="3556" spans="1:4">
      <c r="A3556" s="25">
        <v>800091657273</v>
      </c>
      <c r="B3556" s="33">
        <v>28</v>
      </c>
      <c r="C3556" s="33">
        <v>1</v>
      </c>
      <c r="D3556" s="33">
        <v>3</v>
      </c>
    </row>
    <row r="3557" spans="1:4">
      <c r="A3557" s="25">
        <v>800022988003</v>
      </c>
      <c r="B3557" s="33">
        <v>28</v>
      </c>
      <c r="C3557" s="33">
        <v>1</v>
      </c>
      <c r="D3557" s="33">
        <v>4</v>
      </c>
    </row>
    <row r="3558" spans="1:4">
      <c r="A3558" s="25">
        <v>800070766855</v>
      </c>
      <c r="B3558" s="33">
        <v>28</v>
      </c>
      <c r="C3558" s="33">
        <v>1</v>
      </c>
      <c r="D3558" s="33">
        <v>5</v>
      </c>
    </row>
    <row r="3559" spans="1:4">
      <c r="A3559" s="25">
        <v>800067809510</v>
      </c>
      <c r="B3559" s="33">
        <v>28</v>
      </c>
      <c r="C3559" s="33">
        <v>1</v>
      </c>
      <c r="D3559" s="33">
        <v>6</v>
      </c>
    </row>
    <row r="3560" spans="1:4">
      <c r="A3560" s="25">
        <v>854353002066</v>
      </c>
      <c r="B3560" s="33">
        <v>28</v>
      </c>
      <c r="C3560" s="33">
        <v>1</v>
      </c>
      <c r="D3560" s="33">
        <v>7</v>
      </c>
    </row>
    <row r="3561" spans="1:4">
      <c r="A3561" s="25">
        <v>800011502641</v>
      </c>
      <c r="B3561" s="33">
        <v>28</v>
      </c>
      <c r="C3561" s="33">
        <v>1</v>
      </c>
      <c r="D3561" s="33">
        <v>8</v>
      </c>
    </row>
    <row r="3562" spans="1:4">
      <c r="A3562" s="25">
        <v>800019926909</v>
      </c>
      <c r="B3562" s="33">
        <v>28</v>
      </c>
      <c r="C3562" s="33">
        <v>1</v>
      </c>
      <c r="D3562" s="33">
        <v>9</v>
      </c>
    </row>
    <row r="3563" spans="1:4">
      <c r="A3563" s="25">
        <v>800027310757</v>
      </c>
      <c r="B3563" s="33">
        <v>28</v>
      </c>
      <c r="C3563" s="33">
        <v>1</v>
      </c>
      <c r="D3563" s="33">
        <v>10</v>
      </c>
    </row>
    <row r="3564" spans="1:4">
      <c r="A3564" s="25">
        <v>800013651867</v>
      </c>
      <c r="B3564" s="33">
        <v>28</v>
      </c>
      <c r="C3564" s="33">
        <v>1</v>
      </c>
      <c r="D3564" s="33">
        <v>11</v>
      </c>
    </row>
    <row r="3565" spans="1:4">
      <c r="A3565" s="25">
        <v>800077006230</v>
      </c>
      <c r="B3565" s="33">
        <v>28</v>
      </c>
      <c r="C3565" s="33">
        <v>1</v>
      </c>
      <c r="D3565" s="33">
        <v>12</v>
      </c>
    </row>
    <row r="3566" spans="1:4">
      <c r="A3566" s="25">
        <v>800022924099</v>
      </c>
      <c r="B3566" s="33">
        <v>28</v>
      </c>
      <c r="C3566" s="33">
        <v>1</v>
      </c>
      <c r="D3566" s="33">
        <v>14</v>
      </c>
    </row>
    <row r="3567" spans="1:4">
      <c r="A3567" s="25">
        <v>800039920791</v>
      </c>
      <c r="B3567" s="33">
        <v>28</v>
      </c>
      <c r="C3567" s="33">
        <v>1</v>
      </c>
      <c r="D3567" s="33">
        <v>15</v>
      </c>
    </row>
    <row r="3568" spans="1:4">
      <c r="A3568" s="25">
        <v>800059456403</v>
      </c>
      <c r="B3568" s="33">
        <v>28</v>
      </c>
      <c r="C3568" s="33">
        <v>1</v>
      </c>
      <c r="D3568" s="33">
        <v>16</v>
      </c>
    </row>
    <row r="3569" spans="1:4">
      <c r="A3569" s="25">
        <v>801153012522</v>
      </c>
      <c r="B3569" s="33">
        <v>28</v>
      </c>
      <c r="C3569" s="33">
        <v>1</v>
      </c>
      <c r="D3569" s="33">
        <v>17</v>
      </c>
    </row>
    <row r="3570" spans="1:4">
      <c r="A3570" s="25">
        <v>800034971013</v>
      </c>
      <c r="B3570" s="33">
        <v>28</v>
      </c>
      <c r="C3570" s="33">
        <v>1</v>
      </c>
      <c r="D3570" s="33">
        <v>18</v>
      </c>
    </row>
    <row r="3571" spans="1:4">
      <c r="A3571" s="25">
        <v>800043546194</v>
      </c>
      <c r="B3571" s="33">
        <v>28</v>
      </c>
      <c r="C3571" s="33">
        <v>1</v>
      </c>
      <c r="D3571" s="33">
        <v>19</v>
      </c>
    </row>
    <row r="3572" spans="1:4">
      <c r="A3572" s="25">
        <v>800040622014</v>
      </c>
      <c r="B3572" s="33">
        <v>28</v>
      </c>
      <c r="C3572" s="33">
        <v>1</v>
      </c>
      <c r="D3572" s="33">
        <v>20</v>
      </c>
    </row>
    <row r="3573" spans="1:4">
      <c r="A3573" s="25">
        <v>800034857170</v>
      </c>
      <c r="B3573" s="33">
        <v>28</v>
      </c>
      <c r="C3573" s="33">
        <v>1</v>
      </c>
      <c r="D3573" s="33">
        <v>21</v>
      </c>
    </row>
    <row r="3574" spans="1:4">
      <c r="A3574" s="25">
        <v>800011640748</v>
      </c>
      <c r="B3574" s="33">
        <v>28</v>
      </c>
      <c r="C3574" s="33">
        <v>1</v>
      </c>
      <c r="D3574" s="33">
        <v>22</v>
      </c>
    </row>
    <row r="3575" spans="1:4">
      <c r="A3575" s="25">
        <v>800028489139</v>
      </c>
      <c r="B3575" s="33">
        <v>28</v>
      </c>
      <c r="C3575" s="33">
        <v>1</v>
      </c>
      <c r="D3575" s="33">
        <v>23</v>
      </c>
    </row>
    <row r="3576" spans="1:4">
      <c r="A3576" s="25">
        <v>800005142354</v>
      </c>
      <c r="B3576" s="33">
        <v>28</v>
      </c>
      <c r="C3576" s="33">
        <v>1</v>
      </c>
      <c r="D3576" s="33">
        <v>24</v>
      </c>
    </row>
    <row r="3577" spans="1:4">
      <c r="A3577" s="25">
        <v>800036650094</v>
      </c>
      <c r="B3577" s="33">
        <v>28</v>
      </c>
      <c r="C3577" s="33">
        <v>1</v>
      </c>
      <c r="D3577" s="33">
        <v>25</v>
      </c>
    </row>
    <row r="3578" spans="1:4">
      <c r="A3578" s="25">
        <v>800021404002</v>
      </c>
      <c r="B3578" s="33">
        <v>28</v>
      </c>
      <c r="C3578" s="33">
        <v>1</v>
      </c>
      <c r="D3578" s="33">
        <v>29</v>
      </c>
    </row>
    <row r="3579" spans="1:4">
      <c r="A3579" s="25">
        <v>800022449345</v>
      </c>
      <c r="B3579" s="33">
        <v>28</v>
      </c>
      <c r="C3579" s="33">
        <v>2</v>
      </c>
      <c r="D3579" s="33">
        <v>2</v>
      </c>
    </row>
    <row r="3580" spans="1:4">
      <c r="A3580" s="25">
        <v>800019730673</v>
      </c>
      <c r="B3580" s="33">
        <v>28</v>
      </c>
      <c r="C3580" s="33">
        <v>2</v>
      </c>
      <c r="D3580" s="33">
        <v>3</v>
      </c>
    </row>
    <row r="3581" spans="1:4">
      <c r="A3581" s="25">
        <v>800046054824</v>
      </c>
      <c r="B3581" s="33">
        <v>28</v>
      </c>
      <c r="C3581" s="33">
        <v>2</v>
      </c>
      <c r="D3581" s="33">
        <v>4</v>
      </c>
    </row>
    <row r="3582" spans="1:4">
      <c r="A3582" s="25">
        <v>800000500150</v>
      </c>
      <c r="B3582" s="33">
        <v>28</v>
      </c>
      <c r="C3582" s="33">
        <v>2</v>
      </c>
      <c r="D3582" s="33">
        <v>5</v>
      </c>
    </row>
    <row r="3583" spans="1:4">
      <c r="A3583" s="25">
        <v>800027695835</v>
      </c>
      <c r="B3583" s="33">
        <v>28</v>
      </c>
      <c r="C3583" s="33">
        <v>2</v>
      </c>
      <c r="D3583" s="33">
        <v>6</v>
      </c>
    </row>
    <row r="3584" spans="1:4">
      <c r="A3584" s="25">
        <v>800045832022</v>
      </c>
      <c r="B3584" s="33">
        <v>28</v>
      </c>
      <c r="C3584" s="33">
        <v>2</v>
      </c>
      <c r="D3584" s="33">
        <v>7</v>
      </c>
    </row>
    <row r="3585" spans="1:4">
      <c r="A3585" s="25">
        <v>800024037999</v>
      </c>
      <c r="B3585" s="33">
        <v>28</v>
      </c>
      <c r="C3585" s="33">
        <v>2</v>
      </c>
      <c r="D3585" s="33">
        <v>8</v>
      </c>
    </row>
    <row r="3586" spans="1:4">
      <c r="A3586" s="25">
        <v>800045905893</v>
      </c>
      <c r="B3586" s="33">
        <v>28</v>
      </c>
      <c r="C3586" s="33">
        <v>2</v>
      </c>
      <c r="D3586" s="33">
        <v>9</v>
      </c>
    </row>
    <row r="3587" spans="1:4">
      <c r="A3587" s="25">
        <v>800038758283</v>
      </c>
      <c r="B3587" s="33">
        <v>28</v>
      </c>
      <c r="C3587" s="33">
        <v>2</v>
      </c>
      <c r="D3587" s="33">
        <v>10</v>
      </c>
    </row>
    <row r="3588" spans="1:4">
      <c r="A3588" s="25">
        <v>800041825178</v>
      </c>
      <c r="B3588" s="33">
        <v>28</v>
      </c>
      <c r="C3588" s="33">
        <v>2</v>
      </c>
      <c r="D3588" s="33">
        <v>11</v>
      </c>
    </row>
    <row r="3589" spans="1:4">
      <c r="A3589" s="25">
        <v>800084890931</v>
      </c>
      <c r="B3589" s="33">
        <v>28</v>
      </c>
      <c r="C3589" s="33">
        <v>2</v>
      </c>
      <c r="D3589" s="33">
        <v>12</v>
      </c>
    </row>
    <row r="3590" spans="1:4">
      <c r="A3590" s="25">
        <v>800076032096</v>
      </c>
      <c r="B3590" s="33">
        <v>28</v>
      </c>
      <c r="C3590" s="33">
        <v>2</v>
      </c>
      <c r="D3590" s="33">
        <v>12</v>
      </c>
    </row>
    <row r="3591" spans="1:4">
      <c r="A3591" s="25">
        <v>800035935140</v>
      </c>
      <c r="B3591" s="33">
        <v>28</v>
      </c>
      <c r="C3591" s="33">
        <v>2</v>
      </c>
      <c r="D3591" s="33">
        <v>13</v>
      </c>
    </row>
    <row r="3592" spans="1:4">
      <c r="A3592" s="25">
        <v>800018165772</v>
      </c>
      <c r="B3592" s="33">
        <v>28</v>
      </c>
      <c r="C3592" s="33">
        <v>2</v>
      </c>
      <c r="D3592" s="33">
        <v>14</v>
      </c>
    </row>
    <row r="3593" spans="1:4">
      <c r="A3593" s="25">
        <v>800037702498</v>
      </c>
      <c r="B3593" s="33">
        <v>28</v>
      </c>
      <c r="C3593" s="33">
        <v>2</v>
      </c>
      <c r="D3593" s="33">
        <v>15</v>
      </c>
    </row>
    <row r="3594" spans="1:4">
      <c r="A3594" s="25">
        <v>800038819234</v>
      </c>
      <c r="B3594" s="33">
        <v>28</v>
      </c>
      <c r="C3594" s="33">
        <v>2</v>
      </c>
      <c r="D3594" s="33">
        <v>16</v>
      </c>
    </row>
    <row r="3595" spans="1:4">
      <c r="A3595" s="25">
        <v>800066583660</v>
      </c>
      <c r="B3595" s="33">
        <v>28</v>
      </c>
      <c r="C3595" s="33">
        <v>2</v>
      </c>
      <c r="D3595" s="33">
        <v>17</v>
      </c>
    </row>
    <row r="3596" spans="1:4">
      <c r="A3596" s="25">
        <v>800057636964</v>
      </c>
      <c r="B3596" s="33">
        <v>28</v>
      </c>
      <c r="C3596" s="33">
        <v>2</v>
      </c>
      <c r="D3596" s="33">
        <v>18</v>
      </c>
    </row>
    <row r="3597" spans="1:4">
      <c r="A3597" s="25">
        <v>800012679398</v>
      </c>
      <c r="B3597" s="33">
        <v>28</v>
      </c>
      <c r="C3597" s="33">
        <v>2</v>
      </c>
      <c r="D3597" s="33">
        <v>19</v>
      </c>
    </row>
    <row r="3598" spans="1:4">
      <c r="A3598" s="25">
        <v>800019784183</v>
      </c>
      <c r="B3598" s="33">
        <v>28</v>
      </c>
      <c r="C3598" s="33">
        <v>2</v>
      </c>
      <c r="D3598" s="33">
        <v>20</v>
      </c>
    </row>
    <row r="3599" spans="1:4">
      <c r="A3599" s="25">
        <v>800059646847</v>
      </c>
      <c r="B3599" s="33">
        <v>28</v>
      </c>
      <c r="C3599" s="33">
        <v>2</v>
      </c>
      <c r="D3599" s="33">
        <v>21</v>
      </c>
    </row>
    <row r="3600" spans="1:4">
      <c r="A3600" s="25">
        <v>800033912117</v>
      </c>
      <c r="B3600" s="33">
        <v>28</v>
      </c>
      <c r="C3600" s="33">
        <v>2</v>
      </c>
      <c r="D3600" s="33">
        <v>22</v>
      </c>
    </row>
    <row r="3601" spans="1:4">
      <c r="A3601" s="25">
        <v>800102229534</v>
      </c>
      <c r="B3601" s="33">
        <v>28</v>
      </c>
      <c r="C3601" s="33">
        <v>2</v>
      </c>
      <c r="D3601" s="33">
        <v>23</v>
      </c>
    </row>
    <row r="3602" spans="1:4">
      <c r="A3602" s="25">
        <v>800063773538</v>
      </c>
      <c r="B3602" s="33">
        <v>28</v>
      </c>
      <c r="C3602" s="33">
        <v>2</v>
      </c>
      <c r="D3602" s="33">
        <v>24</v>
      </c>
    </row>
    <row r="3603" spans="1:4">
      <c r="A3603" s="25">
        <v>800036116146</v>
      </c>
      <c r="B3603" s="33">
        <v>28</v>
      </c>
      <c r="C3603" s="33">
        <v>2</v>
      </c>
      <c r="D3603" s="33">
        <v>26</v>
      </c>
    </row>
    <row r="3604" spans="1:4">
      <c r="A3604" s="25">
        <v>800018814957</v>
      </c>
      <c r="B3604" s="33">
        <v>28</v>
      </c>
      <c r="C3604" s="33">
        <v>3</v>
      </c>
      <c r="D3604" s="33">
        <v>1</v>
      </c>
    </row>
    <row r="3605" spans="1:4">
      <c r="A3605" s="25">
        <v>800040612312</v>
      </c>
      <c r="B3605" s="33">
        <v>28</v>
      </c>
      <c r="C3605" s="33">
        <v>3</v>
      </c>
      <c r="D3605" s="33">
        <v>2</v>
      </c>
    </row>
    <row r="3606" spans="1:4">
      <c r="A3606" s="25">
        <v>800070277473</v>
      </c>
      <c r="B3606" s="33">
        <v>28</v>
      </c>
      <c r="C3606" s="33">
        <v>3</v>
      </c>
      <c r="D3606" s="33">
        <v>3</v>
      </c>
    </row>
    <row r="3607" spans="1:4">
      <c r="A3607" s="25">
        <v>800023238812</v>
      </c>
      <c r="B3607" s="33">
        <v>28</v>
      </c>
      <c r="C3607" s="33">
        <v>3</v>
      </c>
      <c r="D3607" s="33">
        <v>4</v>
      </c>
    </row>
    <row r="3608" spans="1:4">
      <c r="A3608" s="25">
        <v>800079669027</v>
      </c>
      <c r="B3608" s="33">
        <v>28</v>
      </c>
      <c r="C3608" s="33">
        <v>3</v>
      </c>
      <c r="D3608" s="33">
        <v>6</v>
      </c>
    </row>
    <row r="3609" spans="1:4">
      <c r="A3609" s="25">
        <v>800067562564</v>
      </c>
      <c r="B3609" s="33">
        <v>28</v>
      </c>
      <c r="C3609" s="33">
        <v>3</v>
      </c>
      <c r="D3609" s="33">
        <v>7</v>
      </c>
    </row>
    <row r="3610" spans="1:4">
      <c r="A3610" s="25">
        <v>800029143438</v>
      </c>
      <c r="B3610" s="33">
        <v>28</v>
      </c>
      <c r="C3610" s="33">
        <v>3</v>
      </c>
      <c r="D3610" s="33">
        <v>8</v>
      </c>
    </row>
    <row r="3611" spans="1:4">
      <c r="A3611" s="25">
        <v>854352031223</v>
      </c>
      <c r="B3611" s="33">
        <v>28</v>
      </c>
      <c r="C3611" s="33">
        <v>3</v>
      </c>
      <c r="D3611" s="33">
        <v>9</v>
      </c>
    </row>
    <row r="3612" spans="1:4">
      <c r="A3612" s="25">
        <v>800031588265</v>
      </c>
      <c r="B3612" s="33">
        <v>28</v>
      </c>
      <c r="C3612" s="33">
        <v>3</v>
      </c>
      <c r="D3612" s="33">
        <v>10</v>
      </c>
    </row>
    <row r="3613" spans="1:4">
      <c r="A3613" s="25">
        <v>800011799817</v>
      </c>
      <c r="B3613" s="33">
        <v>28</v>
      </c>
      <c r="C3613" s="33">
        <v>3</v>
      </c>
      <c r="D3613" s="33">
        <v>11</v>
      </c>
    </row>
    <row r="3614" spans="1:4">
      <c r="A3614" s="25">
        <v>800025267082</v>
      </c>
      <c r="B3614" s="33">
        <v>28</v>
      </c>
      <c r="C3614" s="33">
        <v>3</v>
      </c>
      <c r="D3614" s="33">
        <v>12</v>
      </c>
    </row>
    <row r="3615" spans="1:4">
      <c r="A3615" s="25">
        <v>800021710184</v>
      </c>
      <c r="B3615" s="33">
        <v>28</v>
      </c>
      <c r="C3615" s="33">
        <v>3</v>
      </c>
      <c r="D3615" s="33">
        <v>13</v>
      </c>
    </row>
    <row r="3616" spans="1:4">
      <c r="A3616" s="25">
        <v>800024036298</v>
      </c>
      <c r="B3616" s="33">
        <v>28</v>
      </c>
      <c r="C3616" s="33">
        <v>3</v>
      </c>
      <c r="D3616" s="33">
        <v>14</v>
      </c>
    </row>
    <row r="3617" spans="1:4">
      <c r="A3617" s="25">
        <v>800025347272</v>
      </c>
      <c r="B3617" s="33">
        <v>28</v>
      </c>
      <c r="C3617" s="33">
        <v>3</v>
      </c>
      <c r="D3617" s="33">
        <v>15</v>
      </c>
    </row>
    <row r="3618" spans="1:4">
      <c r="A3618" s="25">
        <v>801153007167</v>
      </c>
      <c r="B3618" s="33">
        <v>28</v>
      </c>
      <c r="C3618" s="33">
        <v>3</v>
      </c>
      <c r="D3618" s="33">
        <v>16</v>
      </c>
    </row>
    <row r="3619" spans="1:4">
      <c r="A3619" s="25">
        <v>800004830553</v>
      </c>
      <c r="B3619" s="33">
        <v>28</v>
      </c>
      <c r="C3619" s="33">
        <v>3</v>
      </c>
      <c r="D3619" s="33">
        <v>17</v>
      </c>
    </row>
    <row r="3620" spans="1:4">
      <c r="A3620" s="25">
        <v>831351006752</v>
      </c>
      <c r="B3620" s="33">
        <v>28</v>
      </c>
      <c r="C3620" s="33">
        <v>3</v>
      </c>
      <c r="D3620" s="33">
        <v>18</v>
      </c>
    </row>
    <row r="3621" spans="1:4">
      <c r="A3621" s="25">
        <v>800034557374</v>
      </c>
      <c r="B3621" s="33">
        <v>28</v>
      </c>
      <c r="C3621" s="33">
        <v>3</v>
      </c>
      <c r="D3621" s="33">
        <v>20</v>
      </c>
    </row>
    <row r="3622" spans="1:4">
      <c r="A3622" s="25">
        <v>800054603090</v>
      </c>
      <c r="B3622" s="33">
        <v>28</v>
      </c>
      <c r="C3622" s="33">
        <v>3</v>
      </c>
      <c r="D3622" s="33">
        <v>21</v>
      </c>
    </row>
    <row r="3623" spans="1:4">
      <c r="A3623" s="25">
        <v>800056527669</v>
      </c>
      <c r="B3623" s="33">
        <v>28</v>
      </c>
      <c r="C3623" s="33">
        <v>3</v>
      </c>
      <c r="D3623" s="33">
        <v>22</v>
      </c>
    </row>
    <row r="3624" spans="1:4">
      <c r="A3624" s="25">
        <v>800029175679</v>
      </c>
      <c r="B3624" s="33">
        <v>28</v>
      </c>
      <c r="C3624" s="33">
        <v>3</v>
      </c>
      <c r="D3624" s="33">
        <v>23</v>
      </c>
    </row>
    <row r="3625" spans="1:4">
      <c r="A3625" s="25">
        <v>800025219810</v>
      </c>
      <c r="B3625" s="33">
        <v>28</v>
      </c>
      <c r="C3625" s="33">
        <v>3</v>
      </c>
      <c r="D3625" s="33">
        <v>24</v>
      </c>
    </row>
    <row r="3626" spans="1:4">
      <c r="A3626" s="25">
        <v>801152034584</v>
      </c>
      <c r="B3626" s="33">
        <v>28</v>
      </c>
      <c r="C3626" s="33">
        <v>3</v>
      </c>
      <c r="D3626" s="33">
        <v>25</v>
      </c>
    </row>
    <row r="3627" spans="1:4">
      <c r="A3627" s="25">
        <v>801148055636</v>
      </c>
      <c r="B3627" s="33">
        <v>28</v>
      </c>
      <c r="C3627" s="33">
        <v>4</v>
      </c>
      <c r="D3627" s="33">
        <v>1</v>
      </c>
    </row>
    <row r="3628" spans="1:4">
      <c r="A3628" s="25">
        <v>800028066416</v>
      </c>
      <c r="B3628" s="33">
        <v>28</v>
      </c>
      <c r="C3628" s="33">
        <v>4</v>
      </c>
      <c r="D3628" s="33">
        <v>2</v>
      </c>
    </row>
    <row r="3629" spans="1:4">
      <c r="A3629" s="25">
        <v>800060795138</v>
      </c>
      <c r="B3629" s="33">
        <v>28</v>
      </c>
      <c r="C3629" s="33">
        <v>4</v>
      </c>
      <c r="D3629" s="33">
        <v>3</v>
      </c>
    </row>
    <row r="3630" spans="1:4">
      <c r="A3630" s="25">
        <v>800033750160</v>
      </c>
      <c r="B3630" s="33">
        <v>28</v>
      </c>
      <c r="C3630" s="33">
        <v>4</v>
      </c>
      <c r="D3630" s="33">
        <v>4</v>
      </c>
    </row>
    <row r="3631" spans="1:4">
      <c r="A3631" s="25">
        <v>800022908563</v>
      </c>
      <c r="B3631" s="33">
        <v>28</v>
      </c>
      <c r="C3631" s="33">
        <v>4</v>
      </c>
      <c r="D3631" s="33">
        <v>4</v>
      </c>
    </row>
    <row r="3632" spans="1:4">
      <c r="A3632" s="25">
        <v>800063275450</v>
      </c>
      <c r="B3632" s="33">
        <v>28</v>
      </c>
      <c r="C3632" s="33">
        <v>4</v>
      </c>
      <c r="D3632" s="33">
        <v>5</v>
      </c>
    </row>
    <row r="3633" spans="1:4">
      <c r="A3633" s="25">
        <v>800039722387</v>
      </c>
      <c r="B3633" s="33">
        <v>28</v>
      </c>
      <c r="C3633" s="33">
        <v>4</v>
      </c>
      <c r="D3633" s="33">
        <v>6</v>
      </c>
    </row>
    <row r="3634" spans="1:4">
      <c r="A3634" s="25">
        <v>800039722130</v>
      </c>
      <c r="B3634" s="33">
        <v>28</v>
      </c>
      <c r="C3634" s="33">
        <v>4</v>
      </c>
      <c r="D3634" s="33">
        <v>7</v>
      </c>
    </row>
    <row r="3635" spans="1:4">
      <c r="A3635" s="25">
        <v>800059922800</v>
      </c>
      <c r="B3635" s="33">
        <v>28</v>
      </c>
      <c r="C3635" s="33">
        <v>4</v>
      </c>
      <c r="D3635" s="33">
        <v>8</v>
      </c>
    </row>
    <row r="3636" spans="1:4">
      <c r="A3636" s="25">
        <v>800059431760</v>
      </c>
      <c r="B3636" s="33">
        <v>28</v>
      </c>
      <c r="C3636" s="33">
        <v>4</v>
      </c>
      <c r="D3636" s="33">
        <v>9</v>
      </c>
    </row>
    <row r="3637" spans="1:4">
      <c r="A3637" s="25">
        <v>800038027432</v>
      </c>
      <c r="B3637" s="33">
        <v>28</v>
      </c>
      <c r="C3637" s="33">
        <v>4</v>
      </c>
      <c r="D3637" s="33">
        <v>10</v>
      </c>
    </row>
    <row r="3638" spans="1:4">
      <c r="A3638" s="25">
        <v>800036838475</v>
      </c>
      <c r="B3638" s="33">
        <v>28</v>
      </c>
      <c r="C3638" s="33">
        <v>4</v>
      </c>
      <c r="D3638" s="33">
        <v>11</v>
      </c>
    </row>
    <row r="3639" spans="1:4">
      <c r="A3639" s="25">
        <v>800056468070</v>
      </c>
      <c r="B3639" s="33">
        <v>28</v>
      </c>
      <c r="C3639" s="33">
        <v>4</v>
      </c>
      <c r="D3639" s="33">
        <v>12</v>
      </c>
    </row>
    <row r="3640" spans="1:4">
      <c r="A3640" s="25">
        <v>800027043853</v>
      </c>
      <c r="B3640" s="33">
        <v>28</v>
      </c>
      <c r="C3640" s="33">
        <v>4</v>
      </c>
      <c r="D3640" s="33">
        <v>13</v>
      </c>
    </row>
    <row r="3641" spans="1:4">
      <c r="A3641" s="25">
        <v>800054164218</v>
      </c>
      <c r="B3641" s="33">
        <v>28</v>
      </c>
      <c r="C3641" s="33">
        <v>4</v>
      </c>
      <c r="D3641" s="33">
        <v>14</v>
      </c>
    </row>
    <row r="3642" spans="1:4">
      <c r="A3642" s="25">
        <v>801148035083</v>
      </c>
      <c r="B3642" s="33">
        <v>28</v>
      </c>
      <c r="C3642" s="33">
        <v>4</v>
      </c>
      <c r="D3642" s="33">
        <v>15</v>
      </c>
    </row>
    <row r="3643" spans="1:4">
      <c r="A3643" s="25">
        <v>800055065893</v>
      </c>
      <c r="B3643" s="33">
        <v>28</v>
      </c>
      <c r="C3643" s="33">
        <v>4</v>
      </c>
      <c r="D3643" s="33">
        <v>16</v>
      </c>
    </row>
    <row r="3644" spans="1:4">
      <c r="A3644" s="25">
        <v>800070275873</v>
      </c>
      <c r="B3644" s="33">
        <v>28</v>
      </c>
      <c r="C3644" s="33">
        <v>4</v>
      </c>
      <c r="D3644" s="33">
        <v>17</v>
      </c>
    </row>
    <row r="3645" spans="1:4">
      <c r="A3645" s="25">
        <v>800070275816</v>
      </c>
      <c r="B3645" s="33">
        <v>28</v>
      </c>
      <c r="C3645" s="33">
        <v>4</v>
      </c>
      <c r="D3645" s="33">
        <v>18</v>
      </c>
    </row>
    <row r="3646" spans="1:4">
      <c r="A3646" s="25">
        <v>800024522248</v>
      </c>
      <c r="B3646" s="33">
        <v>28</v>
      </c>
      <c r="C3646" s="33">
        <v>4</v>
      </c>
      <c r="D3646" s="33">
        <v>19</v>
      </c>
    </row>
    <row r="3647" spans="1:4">
      <c r="A3647" s="25">
        <v>800044043571</v>
      </c>
      <c r="B3647" s="33">
        <v>28</v>
      </c>
      <c r="C3647" s="33">
        <v>4</v>
      </c>
      <c r="D3647" s="33">
        <v>20</v>
      </c>
    </row>
    <row r="3648" spans="1:4">
      <c r="A3648" s="25">
        <v>800086303107</v>
      </c>
      <c r="B3648" s="33">
        <v>28</v>
      </c>
      <c r="C3648" s="33">
        <v>4</v>
      </c>
      <c r="D3648" s="33">
        <v>21</v>
      </c>
    </row>
    <row r="3649" spans="1:4">
      <c r="A3649" s="25">
        <v>800061045772</v>
      </c>
      <c r="B3649" s="33">
        <v>28</v>
      </c>
      <c r="C3649" s="33">
        <v>4</v>
      </c>
      <c r="D3649" s="33">
        <v>22</v>
      </c>
    </row>
    <row r="3650" spans="1:4">
      <c r="A3650" s="25">
        <v>800058192249</v>
      </c>
      <c r="B3650" s="33">
        <v>28</v>
      </c>
      <c r="C3650" s="33">
        <v>4</v>
      </c>
      <c r="D3650" s="33">
        <v>23</v>
      </c>
    </row>
    <row r="3651" spans="1:4">
      <c r="A3651" s="25">
        <v>800053351915</v>
      </c>
      <c r="B3651" s="33">
        <v>28</v>
      </c>
      <c r="C3651" s="33">
        <v>4</v>
      </c>
      <c r="D3651" s="33">
        <v>24</v>
      </c>
    </row>
    <row r="3652" spans="1:4">
      <c r="A3652" s="25">
        <v>800034794985</v>
      </c>
      <c r="B3652" s="33">
        <v>28</v>
      </c>
      <c r="C3652" s="33">
        <v>4</v>
      </c>
      <c r="D3652" s="33">
        <v>25</v>
      </c>
    </row>
    <row r="3653" spans="1:4">
      <c r="A3653" s="25">
        <v>800022398526</v>
      </c>
      <c r="B3653" s="33">
        <v>29</v>
      </c>
      <c r="C3653" s="33">
        <v>1</v>
      </c>
      <c r="D3653" s="33">
        <v>1</v>
      </c>
    </row>
    <row r="3654" spans="1:4">
      <c r="A3654" s="25">
        <v>800000471212</v>
      </c>
      <c r="B3654" s="33">
        <v>29</v>
      </c>
      <c r="C3654" s="33">
        <v>1</v>
      </c>
      <c r="D3654" s="33">
        <v>2</v>
      </c>
    </row>
    <row r="3655" spans="1:4">
      <c r="A3655" s="25">
        <v>800082070718</v>
      </c>
      <c r="B3655" s="33">
        <v>29</v>
      </c>
      <c r="C3655" s="33">
        <v>1</v>
      </c>
      <c r="D3655" s="33">
        <v>3</v>
      </c>
    </row>
    <row r="3656" spans="1:4">
      <c r="A3656" s="25">
        <v>800049896171</v>
      </c>
      <c r="B3656" s="33">
        <v>29</v>
      </c>
      <c r="C3656" s="33">
        <v>1</v>
      </c>
      <c r="D3656" s="33">
        <v>4</v>
      </c>
    </row>
    <row r="3657" spans="1:4">
      <c r="A3657" s="25">
        <v>800049894978</v>
      </c>
      <c r="B3657" s="33">
        <v>29</v>
      </c>
      <c r="C3657" s="33">
        <v>1</v>
      </c>
      <c r="D3657" s="33">
        <v>4</v>
      </c>
    </row>
    <row r="3658" spans="1:4">
      <c r="A3658" s="25">
        <v>800081876834</v>
      </c>
      <c r="B3658" s="33">
        <v>29</v>
      </c>
      <c r="C3658" s="33">
        <v>1</v>
      </c>
      <c r="D3658" s="33">
        <v>5</v>
      </c>
    </row>
    <row r="3659" spans="1:4">
      <c r="A3659" s="25">
        <v>800050683211</v>
      </c>
      <c r="B3659" s="33">
        <v>29</v>
      </c>
      <c r="C3659" s="33">
        <v>1</v>
      </c>
      <c r="D3659" s="33">
        <v>6</v>
      </c>
    </row>
    <row r="3660" spans="1:4">
      <c r="A3660" s="25">
        <v>800045803940</v>
      </c>
      <c r="B3660" s="33">
        <v>29</v>
      </c>
      <c r="C3660" s="33">
        <v>1</v>
      </c>
      <c r="D3660" s="33">
        <v>7</v>
      </c>
    </row>
    <row r="3661" spans="1:4">
      <c r="A3661" s="25">
        <v>800079116136</v>
      </c>
      <c r="B3661" s="33">
        <v>29</v>
      </c>
      <c r="C3661" s="33">
        <v>1</v>
      </c>
      <c r="D3661" s="33">
        <v>8</v>
      </c>
    </row>
    <row r="3662" spans="1:4">
      <c r="A3662" s="25">
        <v>800048868064</v>
      </c>
      <c r="B3662" s="33">
        <v>29</v>
      </c>
      <c r="C3662" s="33">
        <v>1</v>
      </c>
      <c r="D3662" s="33">
        <v>9</v>
      </c>
    </row>
    <row r="3663" spans="1:4">
      <c r="A3663" s="25">
        <v>800046392372</v>
      </c>
      <c r="B3663" s="33">
        <v>29</v>
      </c>
      <c r="C3663" s="33">
        <v>1</v>
      </c>
      <c r="D3663" s="33">
        <v>10</v>
      </c>
    </row>
    <row r="3664" spans="1:4">
      <c r="A3664" s="25">
        <v>800092465619</v>
      </c>
      <c r="B3664" s="33">
        <v>29</v>
      </c>
      <c r="C3664" s="33">
        <v>1</v>
      </c>
      <c r="D3664" s="33">
        <v>11</v>
      </c>
    </row>
    <row r="3665" spans="1:4">
      <c r="A3665" s="25">
        <v>800089557253</v>
      </c>
      <c r="B3665" s="33">
        <v>29</v>
      </c>
      <c r="C3665" s="33">
        <v>1</v>
      </c>
      <c r="D3665" s="33">
        <v>12</v>
      </c>
    </row>
    <row r="3666" spans="1:4">
      <c r="A3666" s="25">
        <v>800083964976</v>
      </c>
      <c r="B3666" s="33">
        <v>29</v>
      </c>
      <c r="C3666" s="33">
        <v>1</v>
      </c>
      <c r="D3666" s="33">
        <v>12</v>
      </c>
    </row>
    <row r="3667" spans="1:4">
      <c r="A3667" s="25">
        <v>800037941302</v>
      </c>
      <c r="B3667" s="33">
        <v>29</v>
      </c>
      <c r="C3667" s="33">
        <v>1</v>
      </c>
      <c r="D3667" s="33">
        <v>13</v>
      </c>
    </row>
    <row r="3668" spans="1:4">
      <c r="A3668" s="25">
        <v>854348020249</v>
      </c>
      <c r="B3668" s="33">
        <v>29</v>
      </c>
      <c r="C3668" s="33">
        <v>1</v>
      </c>
      <c r="D3668" s="33">
        <v>14</v>
      </c>
    </row>
    <row r="3669" spans="1:4">
      <c r="A3669" s="25">
        <v>800047131464</v>
      </c>
      <c r="B3669" s="33">
        <v>29</v>
      </c>
      <c r="C3669" s="33">
        <v>1</v>
      </c>
      <c r="D3669" s="33">
        <v>15</v>
      </c>
    </row>
    <row r="3670" spans="1:4">
      <c r="A3670" s="25">
        <v>800056492419</v>
      </c>
      <c r="B3670" s="33">
        <v>29</v>
      </c>
      <c r="C3670" s="33">
        <v>1</v>
      </c>
      <c r="D3670" s="33">
        <v>16</v>
      </c>
    </row>
    <row r="3671" spans="1:4">
      <c r="A3671" s="25">
        <v>800056484408</v>
      </c>
      <c r="B3671" s="33">
        <v>29</v>
      </c>
      <c r="C3671" s="33">
        <v>1</v>
      </c>
      <c r="D3671" s="33">
        <v>17</v>
      </c>
    </row>
    <row r="3672" spans="1:4">
      <c r="A3672" s="25">
        <v>800043863169</v>
      </c>
      <c r="B3672" s="33">
        <v>29</v>
      </c>
      <c r="C3672" s="33">
        <v>1</v>
      </c>
      <c r="D3672" s="33">
        <v>19</v>
      </c>
    </row>
    <row r="3673" spans="1:4">
      <c r="A3673" s="25">
        <v>800023600946</v>
      </c>
      <c r="B3673" s="33">
        <v>29</v>
      </c>
      <c r="C3673" s="33">
        <v>1</v>
      </c>
      <c r="D3673" s="33">
        <v>20</v>
      </c>
    </row>
    <row r="3674" spans="1:4">
      <c r="A3674" s="25">
        <v>800051221318</v>
      </c>
      <c r="B3674" s="33">
        <v>29</v>
      </c>
      <c r="C3674" s="33">
        <v>1</v>
      </c>
      <c r="D3674" s="33">
        <v>21</v>
      </c>
    </row>
    <row r="3675" spans="1:4">
      <c r="A3675" s="25">
        <v>800041322978</v>
      </c>
      <c r="B3675" s="33">
        <v>29</v>
      </c>
      <c r="C3675" s="33">
        <v>1</v>
      </c>
      <c r="D3675" s="33">
        <v>22</v>
      </c>
    </row>
    <row r="3676" spans="1:4">
      <c r="A3676" s="25">
        <v>800015695243</v>
      </c>
      <c r="B3676" s="33">
        <v>29</v>
      </c>
      <c r="C3676" s="33">
        <v>1</v>
      </c>
      <c r="D3676" s="33">
        <v>23</v>
      </c>
    </row>
    <row r="3677" spans="1:4">
      <c r="A3677" s="25">
        <v>800030111374</v>
      </c>
      <c r="B3677" s="33">
        <v>29</v>
      </c>
      <c r="C3677" s="33">
        <v>1</v>
      </c>
      <c r="D3677" s="33">
        <v>24</v>
      </c>
    </row>
    <row r="3678" spans="1:4">
      <c r="A3678" s="25">
        <v>800045429548</v>
      </c>
      <c r="B3678" s="33">
        <v>29</v>
      </c>
      <c r="C3678" s="33">
        <v>1</v>
      </c>
      <c r="D3678" s="33">
        <v>25</v>
      </c>
    </row>
    <row r="3679" spans="1:4">
      <c r="A3679" s="25">
        <v>800070175487</v>
      </c>
      <c r="B3679" s="33">
        <v>29</v>
      </c>
      <c r="C3679" s="33">
        <v>1</v>
      </c>
      <c r="D3679" s="33">
        <v>26</v>
      </c>
    </row>
    <row r="3680" spans="1:4">
      <c r="A3680" s="25">
        <v>800081195987</v>
      </c>
      <c r="B3680" s="33">
        <v>29</v>
      </c>
      <c r="C3680" s="33">
        <v>1</v>
      </c>
      <c r="D3680" s="33">
        <v>27</v>
      </c>
    </row>
    <row r="3681" spans="1:4">
      <c r="A3681" s="25">
        <v>800018482557</v>
      </c>
      <c r="B3681" s="33">
        <v>29</v>
      </c>
      <c r="C3681" s="33">
        <v>1</v>
      </c>
      <c r="D3681" s="33">
        <v>28</v>
      </c>
    </row>
    <row r="3682" spans="1:4">
      <c r="A3682" s="25">
        <v>847652021373</v>
      </c>
      <c r="B3682" s="33">
        <v>29</v>
      </c>
      <c r="C3682" s="33">
        <v>1</v>
      </c>
      <c r="D3682" s="33">
        <v>29</v>
      </c>
    </row>
    <row r="3683" spans="1:4">
      <c r="A3683" s="25">
        <v>800018232911</v>
      </c>
      <c r="B3683" s="33">
        <v>29</v>
      </c>
      <c r="C3683" s="33">
        <v>1</v>
      </c>
      <c r="D3683" s="33">
        <v>29</v>
      </c>
    </row>
    <row r="3684" spans="1:4">
      <c r="A3684" s="25">
        <v>800035336943</v>
      </c>
      <c r="B3684" s="33">
        <v>29</v>
      </c>
      <c r="C3684" s="33">
        <v>1</v>
      </c>
      <c r="D3684" s="33">
        <v>30</v>
      </c>
    </row>
    <row r="3685" spans="1:4">
      <c r="A3685" s="25">
        <v>800030856820</v>
      </c>
      <c r="B3685" s="33">
        <v>29</v>
      </c>
      <c r="C3685" s="33">
        <v>1</v>
      </c>
      <c r="D3685" s="33">
        <v>30</v>
      </c>
    </row>
    <row r="3686" spans="1:4">
      <c r="A3686" s="25">
        <v>800039699668</v>
      </c>
      <c r="B3686" s="33">
        <v>29</v>
      </c>
      <c r="C3686" s="33">
        <v>1</v>
      </c>
      <c r="D3686" s="33">
        <v>31</v>
      </c>
    </row>
    <row r="3687" spans="1:4">
      <c r="A3687" s="25">
        <v>800014899101</v>
      </c>
      <c r="B3687" s="33">
        <v>29</v>
      </c>
      <c r="C3687" s="33">
        <v>1</v>
      </c>
      <c r="D3687" s="33">
        <v>32</v>
      </c>
    </row>
    <row r="3688" spans="1:4">
      <c r="A3688" s="25">
        <v>800019751026</v>
      </c>
      <c r="B3688" s="33">
        <v>29</v>
      </c>
      <c r="C3688" s="33">
        <v>1</v>
      </c>
      <c r="D3688" s="33">
        <v>33</v>
      </c>
    </row>
    <row r="3689" spans="1:4">
      <c r="A3689" s="25">
        <v>800039359875</v>
      </c>
      <c r="B3689" s="33">
        <v>29</v>
      </c>
      <c r="C3689" s="33">
        <v>1</v>
      </c>
      <c r="D3689" s="33">
        <v>35</v>
      </c>
    </row>
    <row r="3690" spans="1:4">
      <c r="A3690" s="25">
        <v>800039148690</v>
      </c>
      <c r="B3690" s="33">
        <v>29</v>
      </c>
      <c r="C3690" s="33">
        <v>2</v>
      </c>
      <c r="D3690" s="33">
        <v>1</v>
      </c>
    </row>
    <row r="3691" spans="1:4">
      <c r="A3691" s="25">
        <v>800055036514</v>
      </c>
      <c r="B3691" s="33">
        <v>29</v>
      </c>
      <c r="C3691" s="33">
        <v>2</v>
      </c>
      <c r="D3691" s="33">
        <v>2</v>
      </c>
    </row>
    <row r="3692" spans="1:4">
      <c r="A3692" s="25">
        <v>800049934964</v>
      </c>
      <c r="B3692" s="33">
        <v>29</v>
      </c>
      <c r="C3692" s="33">
        <v>2</v>
      </c>
      <c r="D3692" s="33">
        <v>2</v>
      </c>
    </row>
    <row r="3693" spans="1:4">
      <c r="A3693" s="25">
        <v>800056051751</v>
      </c>
      <c r="B3693" s="33">
        <v>29</v>
      </c>
      <c r="C3693" s="33">
        <v>2</v>
      </c>
      <c r="D3693" s="33">
        <v>3</v>
      </c>
    </row>
    <row r="3694" spans="1:4">
      <c r="A3694" s="25">
        <v>800060577106</v>
      </c>
      <c r="B3694" s="33">
        <v>29</v>
      </c>
      <c r="C3694" s="33">
        <v>2</v>
      </c>
      <c r="D3694" s="33">
        <v>4</v>
      </c>
    </row>
    <row r="3695" spans="1:4">
      <c r="A3695" s="25">
        <v>801152007457</v>
      </c>
      <c r="B3695" s="33">
        <v>29</v>
      </c>
      <c r="C3695" s="33">
        <v>2</v>
      </c>
      <c r="D3695" s="33">
        <v>5</v>
      </c>
    </row>
    <row r="3696" spans="1:4">
      <c r="A3696" s="25">
        <v>800023837423</v>
      </c>
      <c r="B3696" s="33">
        <v>29</v>
      </c>
      <c r="C3696" s="33">
        <v>2</v>
      </c>
      <c r="D3696" s="33">
        <v>6</v>
      </c>
    </row>
    <row r="3697" spans="1:4">
      <c r="A3697" s="25">
        <v>800037356469</v>
      </c>
      <c r="B3697" s="33">
        <v>29</v>
      </c>
      <c r="C3697" s="33">
        <v>2</v>
      </c>
      <c r="D3697" s="33">
        <v>7</v>
      </c>
    </row>
    <row r="3698" spans="1:4">
      <c r="A3698" s="25">
        <v>800049468302</v>
      </c>
      <c r="B3698" s="33">
        <v>29</v>
      </c>
      <c r="C3698" s="33">
        <v>2</v>
      </c>
      <c r="D3698" s="33">
        <v>8</v>
      </c>
    </row>
    <row r="3699" spans="1:4">
      <c r="A3699" s="25">
        <v>800093383498</v>
      </c>
      <c r="B3699" s="33">
        <v>29</v>
      </c>
      <c r="C3699" s="33">
        <v>2</v>
      </c>
      <c r="D3699" s="33">
        <v>9</v>
      </c>
    </row>
    <row r="3700" spans="1:4">
      <c r="A3700" s="25">
        <v>847652019948</v>
      </c>
      <c r="B3700" s="33">
        <v>29</v>
      </c>
      <c r="C3700" s="33">
        <v>2</v>
      </c>
      <c r="D3700" s="33">
        <v>10</v>
      </c>
    </row>
    <row r="3701" spans="1:4">
      <c r="A3701" s="25">
        <v>800000409857</v>
      </c>
      <c r="B3701" s="33">
        <v>29</v>
      </c>
      <c r="C3701" s="33">
        <v>2</v>
      </c>
      <c r="D3701" s="33">
        <v>11</v>
      </c>
    </row>
    <row r="3702" spans="1:4">
      <c r="A3702" s="25">
        <v>800071195294</v>
      </c>
      <c r="B3702" s="33">
        <v>29</v>
      </c>
      <c r="C3702" s="33">
        <v>2</v>
      </c>
      <c r="D3702" s="33">
        <v>12</v>
      </c>
    </row>
    <row r="3703" spans="1:4">
      <c r="A3703" s="25">
        <v>800037001909</v>
      </c>
      <c r="B3703" s="33">
        <v>29</v>
      </c>
      <c r="C3703" s="33">
        <v>2</v>
      </c>
      <c r="D3703" s="33">
        <v>13</v>
      </c>
    </row>
    <row r="3704" spans="1:4">
      <c r="A3704" s="25">
        <v>800099052089</v>
      </c>
      <c r="B3704" s="33">
        <v>29</v>
      </c>
      <c r="C3704" s="33">
        <v>2</v>
      </c>
      <c r="D3704" s="33">
        <v>15</v>
      </c>
    </row>
    <row r="3705" spans="1:4">
      <c r="A3705" s="25">
        <v>800081594023</v>
      </c>
      <c r="B3705" s="33">
        <v>29</v>
      </c>
      <c r="C3705" s="33">
        <v>2</v>
      </c>
      <c r="D3705" s="33">
        <v>16</v>
      </c>
    </row>
    <row r="3706" spans="1:4">
      <c r="A3706" s="25">
        <v>800045908467</v>
      </c>
      <c r="B3706" s="33">
        <v>29</v>
      </c>
      <c r="C3706" s="33">
        <v>2</v>
      </c>
      <c r="D3706" s="33">
        <v>17</v>
      </c>
    </row>
    <row r="3707" spans="1:4">
      <c r="A3707" s="25">
        <v>800025166797</v>
      </c>
      <c r="B3707" s="33">
        <v>29</v>
      </c>
      <c r="C3707" s="33">
        <v>2</v>
      </c>
      <c r="D3707" s="33">
        <v>18</v>
      </c>
    </row>
    <row r="3708" spans="1:4">
      <c r="A3708" s="25">
        <v>800037402701</v>
      </c>
      <c r="B3708" s="33">
        <v>29</v>
      </c>
      <c r="C3708" s="33">
        <v>2</v>
      </c>
      <c r="D3708" s="33">
        <v>19</v>
      </c>
    </row>
    <row r="3709" spans="1:4">
      <c r="A3709" s="25">
        <v>800071280021</v>
      </c>
      <c r="B3709" s="33">
        <v>29</v>
      </c>
      <c r="C3709" s="33">
        <v>2</v>
      </c>
      <c r="D3709" s="33">
        <v>20</v>
      </c>
    </row>
    <row r="3710" spans="1:4">
      <c r="A3710" s="25">
        <v>800002374604</v>
      </c>
      <c r="B3710" s="33">
        <v>29</v>
      </c>
      <c r="C3710" s="33">
        <v>2</v>
      </c>
      <c r="D3710" s="33">
        <v>22</v>
      </c>
    </row>
    <row r="3711" spans="1:4">
      <c r="A3711" s="25">
        <v>800039089001</v>
      </c>
      <c r="B3711" s="33">
        <v>29</v>
      </c>
      <c r="C3711" s="33">
        <v>2</v>
      </c>
      <c r="D3711" s="33">
        <v>23</v>
      </c>
    </row>
    <row r="3712" spans="1:4">
      <c r="A3712" s="25">
        <v>800074173777</v>
      </c>
      <c r="B3712" s="33">
        <v>29</v>
      </c>
      <c r="C3712" s="33">
        <v>2</v>
      </c>
      <c r="D3712" s="33">
        <v>24</v>
      </c>
    </row>
    <row r="3713" spans="1:4">
      <c r="A3713" s="25">
        <v>800041060552</v>
      </c>
      <c r="B3713" s="33">
        <v>29</v>
      </c>
      <c r="C3713" s="33">
        <v>2</v>
      </c>
      <c r="D3713" s="33">
        <v>25</v>
      </c>
    </row>
    <row r="3714" spans="1:4">
      <c r="A3714" s="25">
        <v>800068727844</v>
      </c>
      <c r="B3714" s="33">
        <v>29</v>
      </c>
      <c r="C3714" s="33">
        <v>2</v>
      </c>
      <c r="D3714" s="33">
        <v>26</v>
      </c>
    </row>
    <row r="3715" spans="1:4">
      <c r="A3715" s="25">
        <v>800061116722</v>
      </c>
      <c r="B3715" s="33">
        <v>29</v>
      </c>
      <c r="C3715" s="33">
        <v>2</v>
      </c>
      <c r="D3715" s="33">
        <v>27</v>
      </c>
    </row>
    <row r="3716" spans="1:4">
      <c r="A3716" s="25">
        <v>800043850919</v>
      </c>
      <c r="B3716" s="33">
        <v>29</v>
      </c>
      <c r="C3716" s="33">
        <v>2</v>
      </c>
      <c r="D3716" s="33">
        <v>28</v>
      </c>
    </row>
    <row r="3717" spans="1:4">
      <c r="A3717" s="25">
        <v>800051318346</v>
      </c>
      <c r="B3717" s="33">
        <v>29</v>
      </c>
      <c r="C3717" s="33">
        <v>2</v>
      </c>
      <c r="D3717" s="33">
        <v>29</v>
      </c>
    </row>
    <row r="3718" spans="1:4">
      <c r="A3718" s="25">
        <v>800052528919</v>
      </c>
      <c r="B3718" s="33">
        <v>29</v>
      </c>
      <c r="C3718" s="33">
        <v>2</v>
      </c>
      <c r="D3718" s="33">
        <v>30</v>
      </c>
    </row>
    <row r="3719" spans="1:4">
      <c r="A3719" s="25">
        <v>800059588411</v>
      </c>
      <c r="B3719" s="33">
        <v>29</v>
      </c>
      <c r="C3719" s="33">
        <v>2</v>
      </c>
      <c r="D3719" s="33">
        <v>31</v>
      </c>
    </row>
    <row r="3720" spans="1:4">
      <c r="A3720" s="25">
        <v>800044100413</v>
      </c>
      <c r="B3720" s="33">
        <v>29</v>
      </c>
      <c r="C3720" s="33">
        <v>2</v>
      </c>
      <c r="D3720" s="33">
        <v>32</v>
      </c>
    </row>
    <row r="3721" spans="1:4">
      <c r="A3721" s="25">
        <v>800055381308</v>
      </c>
      <c r="B3721" s="33">
        <v>29</v>
      </c>
      <c r="C3721" s="33">
        <v>2</v>
      </c>
      <c r="D3721" s="33">
        <v>33</v>
      </c>
    </row>
    <row r="3722" spans="1:4">
      <c r="A3722" s="25">
        <v>800047802023</v>
      </c>
      <c r="B3722" s="33">
        <v>29</v>
      </c>
      <c r="C3722" s="33">
        <v>2</v>
      </c>
      <c r="D3722" s="33">
        <v>34</v>
      </c>
    </row>
    <row r="3723" spans="1:4">
      <c r="A3723" s="25">
        <v>800059646615</v>
      </c>
      <c r="B3723" s="33">
        <v>29</v>
      </c>
      <c r="C3723" s="33">
        <v>2</v>
      </c>
      <c r="D3723" s="33">
        <v>35</v>
      </c>
    </row>
    <row r="3724" spans="1:4">
      <c r="A3724" s="25">
        <v>800025232102</v>
      </c>
      <c r="B3724" s="33">
        <v>29</v>
      </c>
      <c r="C3724" s="33">
        <v>3</v>
      </c>
      <c r="D3724" s="33">
        <v>1</v>
      </c>
    </row>
    <row r="3725" spans="1:4">
      <c r="A3725" s="25">
        <v>800055992484</v>
      </c>
      <c r="B3725" s="33">
        <v>29</v>
      </c>
      <c r="C3725" s="33">
        <v>3</v>
      </c>
      <c r="D3725" s="33">
        <v>2</v>
      </c>
    </row>
    <row r="3726" spans="1:4">
      <c r="A3726" s="25">
        <v>800060510768</v>
      </c>
      <c r="B3726" s="33">
        <v>29</v>
      </c>
      <c r="C3726" s="33">
        <v>3</v>
      </c>
      <c r="D3726" s="33">
        <v>3</v>
      </c>
    </row>
    <row r="3727" spans="1:4">
      <c r="A3727" s="25">
        <v>800024043898</v>
      </c>
      <c r="B3727" s="33">
        <v>29</v>
      </c>
      <c r="C3727" s="33">
        <v>3</v>
      </c>
      <c r="D3727" s="33">
        <v>4</v>
      </c>
    </row>
    <row r="3728" spans="1:4">
      <c r="A3728" s="25">
        <v>800053353218</v>
      </c>
      <c r="B3728" s="33">
        <v>29</v>
      </c>
      <c r="C3728" s="33">
        <v>3</v>
      </c>
      <c r="D3728" s="33">
        <v>5</v>
      </c>
    </row>
    <row r="3729" spans="1:4">
      <c r="A3729" s="25">
        <v>800063279221</v>
      </c>
      <c r="B3729" s="33">
        <v>29</v>
      </c>
      <c r="C3729" s="33">
        <v>3</v>
      </c>
      <c r="D3729" s="33">
        <v>6</v>
      </c>
    </row>
    <row r="3730" spans="1:4">
      <c r="A3730" s="25">
        <v>800063279197</v>
      </c>
      <c r="B3730" s="33">
        <v>29</v>
      </c>
      <c r="C3730" s="33">
        <v>3</v>
      </c>
      <c r="D3730" s="33">
        <v>7</v>
      </c>
    </row>
    <row r="3731" spans="1:4">
      <c r="A3731" s="25">
        <v>800063278819</v>
      </c>
      <c r="B3731" s="33">
        <v>29</v>
      </c>
      <c r="C3731" s="33">
        <v>3</v>
      </c>
      <c r="D3731" s="33">
        <v>8</v>
      </c>
    </row>
    <row r="3732" spans="1:4">
      <c r="A3732" s="25">
        <v>800063279122</v>
      </c>
      <c r="B3732" s="33">
        <v>29</v>
      </c>
      <c r="C3732" s="33">
        <v>3</v>
      </c>
      <c r="D3732" s="33">
        <v>9</v>
      </c>
    </row>
    <row r="3733" spans="1:4">
      <c r="A3733" s="25">
        <v>800063277217</v>
      </c>
      <c r="B3733" s="33">
        <v>29</v>
      </c>
      <c r="C3733" s="33">
        <v>3</v>
      </c>
      <c r="D3733" s="33">
        <v>10</v>
      </c>
    </row>
    <row r="3734" spans="1:4">
      <c r="A3734" s="25">
        <v>800039536308</v>
      </c>
      <c r="B3734" s="33">
        <v>29</v>
      </c>
      <c r="C3734" s="33">
        <v>3</v>
      </c>
      <c r="D3734" s="33">
        <v>11</v>
      </c>
    </row>
    <row r="3735" spans="1:4">
      <c r="A3735" s="25">
        <v>800038333848</v>
      </c>
      <c r="B3735" s="33">
        <v>29</v>
      </c>
      <c r="C3735" s="33">
        <v>3</v>
      </c>
      <c r="D3735" s="33">
        <v>12</v>
      </c>
    </row>
    <row r="3736" spans="1:4">
      <c r="A3736" s="25">
        <v>800036294810</v>
      </c>
      <c r="B3736" s="33">
        <v>29</v>
      </c>
      <c r="C3736" s="33">
        <v>3</v>
      </c>
      <c r="D3736" s="33">
        <v>13</v>
      </c>
    </row>
    <row r="3737" spans="1:4">
      <c r="A3737" s="25">
        <v>800036819277</v>
      </c>
      <c r="B3737" s="33">
        <v>29</v>
      </c>
      <c r="C3737" s="33">
        <v>3</v>
      </c>
      <c r="D3737" s="33">
        <v>14</v>
      </c>
    </row>
    <row r="3738" spans="1:4">
      <c r="A3738" s="25">
        <v>800033751192</v>
      </c>
      <c r="B3738" s="33">
        <v>29</v>
      </c>
      <c r="C3738" s="33">
        <v>3</v>
      </c>
      <c r="D3738" s="33">
        <v>15</v>
      </c>
    </row>
    <row r="3739" spans="1:4">
      <c r="A3739" s="25">
        <v>800033481733</v>
      </c>
      <c r="B3739" s="33">
        <v>29</v>
      </c>
      <c r="C3739" s="33">
        <v>3</v>
      </c>
      <c r="D3739" s="33">
        <v>17</v>
      </c>
    </row>
    <row r="3740" spans="1:4">
      <c r="A3740" s="25">
        <v>800054283356</v>
      </c>
      <c r="B3740" s="33">
        <v>29</v>
      </c>
      <c r="C3740" s="33">
        <v>3</v>
      </c>
      <c r="D3740" s="33">
        <v>18</v>
      </c>
    </row>
    <row r="3741" spans="1:4">
      <c r="A3741" s="25">
        <v>800023881009</v>
      </c>
      <c r="B3741" s="33">
        <v>29</v>
      </c>
      <c r="C3741" s="33">
        <v>3</v>
      </c>
      <c r="D3741" s="33">
        <v>18</v>
      </c>
    </row>
    <row r="3742" spans="1:4">
      <c r="A3742" s="25">
        <v>800042712680</v>
      </c>
      <c r="B3742" s="33">
        <v>29</v>
      </c>
      <c r="C3742" s="33">
        <v>3</v>
      </c>
      <c r="D3742" s="33">
        <v>19</v>
      </c>
    </row>
    <row r="3743" spans="1:4">
      <c r="A3743" s="25">
        <v>800041986012</v>
      </c>
      <c r="B3743" s="33">
        <v>29</v>
      </c>
      <c r="C3743" s="33">
        <v>3</v>
      </c>
      <c r="D3743" s="33">
        <v>20</v>
      </c>
    </row>
    <row r="3744" spans="1:4">
      <c r="A3744" s="25">
        <v>800036293598</v>
      </c>
      <c r="B3744" s="33">
        <v>29</v>
      </c>
      <c r="C3744" s="33">
        <v>3</v>
      </c>
      <c r="D3744" s="33">
        <v>21</v>
      </c>
    </row>
    <row r="3745" spans="1:4">
      <c r="A3745" s="25">
        <v>800043794570</v>
      </c>
      <c r="B3745" s="33">
        <v>29</v>
      </c>
      <c r="C3745" s="33">
        <v>3</v>
      </c>
      <c r="D3745" s="33">
        <v>22</v>
      </c>
    </row>
    <row r="3746" spans="1:4">
      <c r="A3746" s="25">
        <v>800043852378</v>
      </c>
      <c r="B3746" s="33">
        <v>29</v>
      </c>
      <c r="C3746" s="33">
        <v>3</v>
      </c>
      <c r="D3746" s="33">
        <v>23</v>
      </c>
    </row>
    <row r="3747" spans="1:4">
      <c r="A3747" s="25">
        <v>800046952167</v>
      </c>
      <c r="B3747" s="33">
        <v>29</v>
      </c>
      <c r="C3747" s="33">
        <v>3</v>
      </c>
      <c r="D3747" s="33">
        <v>24</v>
      </c>
    </row>
    <row r="3748" spans="1:4">
      <c r="A3748" s="25">
        <v>800052965368</v>
      </c>
      <c r="B3748" s="33">
        <v>29</v>
      </c>
      <c r="C3748" s="33">
        <v>3</v>
      </c>
      <c r="D3748" s="33">
        <v>25</v>
      </c>
    </row>
    <row r="3749" spans="1:4">
      <c r="A3749" s="25">
        <v>800027941452</v>
      </c>
      <c r="B3749" s="33">
        <v>29</v>
      </c>
      <c r="C3749" s="33">
        <v>3</v>
      </c>
      <c r="D3749" s="33">
        <v>26</v>
      </c>
    </row>
    <row r="3750" spans="1:4">
      <c r="A3750" s="25">
        <v>800046723444</v>
      </c>
      <c r="B3750" s="33">
        <v>29</v>
      </c>
      <c r="C3750" s="33">
        <v>3</v>
      </c>
      <c r="D3750" s="33">
        <v>27</v>
      </c>
    </row>
    <row r="3751" spans="1:4">
      <c r="A3751" s="25">
        <v>841153002958</v>
      </c>
      <c r="B3751" s="33">
        <v>29</v>
      </c>
      <c r="C3751" s="33">
        <v>3</v>
      </c>
      <c r="D3751" s="33">
        <v>28</v>
      </c>
    </row>
    <row r="3752" spans="1:4">
      <c r="A3752" s="25">
        <v>800024139001</v>
      </c>
      <c r="B3752" s="33">
        <v>29</v>
      </c>
      <c r="C3752" s="33">
        <v>3</v>
      </c>
      <c r="D3752" s="33">
        <v>29</v>
      </c>
    </row>
    <row r="3753" spans="1:4">
      <c r="A3753" s="25">
        <v>800071195088</v>
      </c>
      <c r="B3753" s="33">
        <v>29</v>
      </c>
      <c r="C3753" s="33">
        <v>3</v>
      </c>
      <c r="D3753" s="33">
        <v>30</v>
      </c>
    </row>
    <row r="3754" spans="1:4">
      <c r="A3754" s="25">
        <v>800009877328</v>
      </c>
      <c r="B3754" s="33">
        <v>29</v>
      </c>
      <c r="C3754" s="33">
        <v>3</v>
      </c>
      <c r="D3754" s="33">
        <v>32</v>
      </c>
    </row>
    <row r="3755" spans="1:4">
      <c r="A3755" s="25">
        <v>830953003209</v>
      </c>
      <c r="B3755" s="33">
        <v>29</v>
      </c>
      <c r="C3755" s="33">
        <v>3</v>
      </c>
      <c r="D3755" s="33">
        <v>33</v>
      </c>
    </row>
    <row r="3756" spans="1:4">
      <c r="A3756" s="25">
        <v>830948015243</v>
      </c>
      <c r="B3756" s="33">
        <v>29</v>
      </c>
      <c r="C3756" s="33">
        <v>3</v>
      </c>
      <c r="D3756" s="33">
        <v>34</v>
      </c>
    </row>
    <row r="3757" spans="1:4">
      <c r="A3757" s="25">
        <v>801152022738</v>
      </c>
      <c r="B3757" s="33">
        <v>29</v>
      </c>
      <c r="C3757" s="33">
        <v>3</v>
      </c>
      <c r="D3757" s="33">
        <v>35</v>
      </c>
    </row>
    <row r="3758" spans="1:4">
      <c r="A3758" s="25">
        <v>800040045703</v>
      </c>
      <c r="B3758" s="33">
        <v>29</v>
      </c>
      <c r="C3758" s="33">
        <v>4</v>
      </c>
      <c r="D3758" s="33">
        <v>1</v>
      </c>
    </row>
    <row r="3759" spans="1:4">
      <c r="A3759" s="25">
        <v>800005484830</v>
      </c>
      <c r="B3759" s="33">
        <v>29</v>
      </c>
      <c r="C3759" s="33">
        <v>4</v>
      </c>
      <c r="D3759" s="33">
        <v>2</v>
      </c>
    </row>
    <row r="3760" spans="1:4">
      <c r="A3760" s="25">
        <v>800094289058</v>
      </c>
      <c r="B3760" s="33">
        <v>29</v>
      </c>
      <c r="C3760" s="33">
        <v>4</v>
      </c>
      <c r="D3760" s="33">
        <v>3</v>
      </c>
    </row>
    <row r="3761" spans="1:4">
      <c r="A3761" s="25">
        <v>800021961167</v>
      </c>
      <c r="B3761" s="33">
        <v>29</v>
      </c>
      <c r="C3761" s="33">
        <v>4</v>
      </c>
      <c r="D3761" s="33">
        <v>4</v>
      </c>
    </row>
    <row r="3762" spans="1:4">
      <c r="A3762" s="25">
        <v>800015734885</v>
      </c>
      <c r="B3762" s="33">
        <v>29</v>
      </c>
      <c r="C3762" s="33">
        <v>4</v>
      </c>
      <c r="D3762" s="33">
        <v>5</v>
      </c>
    </row>
    <row r="3763" spans="1:4">
      <c r="A3763" s="25">
        <v>800093444803</v>
      </c>
      <c r="B3763" s="33">
        <v>29</v>
      </c>
      <c r="C3763" s="33">
        <v>4</v>
      </c>
      <c r="D3763" s="33">
        <v>6</v>
      </c>
    </row>
    <row r="3764" spans="1:4">
      <c r="A3764" s="25">
        <v>800051482860</v>
      </c>
      <c r="B3764" s="33">
        <v>29</v>
      </c>
      <c r="C3764" s="33">
        <v>4</v>
      </c>
      <c r="D3764" s="33">
        <v>7</v>
      </c>
    </row>
    <row r="3765" spans="1:4">
      <c r="A3765" s="25">
        <v>800024246327</v>
      </c>
      <c r="B3765" s="33">
        <v>29</v>
      </c>
      <c r="C3765" s="33">
        <v>4</v>
      </c>
      <c r="D3765" s="33">
        <v>8</v>
      </c>
    </row>
    <row r="3766" spans="1:4">
      <c r="A3766" s="25">
        <v>800042348246</v>
      </c>
      <c r="B3766" s="33">
        <v>29</v>
      </c>
      <c r="C3766" s="33">
        <v>4</v>
      </c>
      <c r="D3766" s="33">
        <v>9</v>
      </c>
    </row>
    <row r="3767" spans="1:4">
      <c r="A3767" s="25">
        <v>800041931018</v>
      </c>
      <c r="B3767" s="33">
        <v>29</v>
      </c>
      <c r="C3767" s="33">
        <v>4</v>
      </c>
      <c r="D3767" s="33">
        <v>10</v>
      </c>
    </row>
    <row r="3768" spans="1:4">
      <c r="A3768" s="25">
        <v>800025348932</v>
      </c>
      <c r="B3768" s="33">
        <v>29</v>
      </c>
      <c r="C3768" s="33">
        <v>4</v>
      </c>
      <c r="D3768" s="33">
        <v>11</v>
      </c>
    </row>
    <row r="3769" spans="1:4">
      <c r="A3769" s="25">
        <v>800036141722</v>
      </c>
      <c r="B3769" s="33">
        <v>29</v>
      </c>
      <c r="C3769" s="33">
        <v>4</v>
      </c>
      <c r="D3769" s="33">
        <v>12</v>
      </c>
    </row>
    <row r="3770" spans="1:4">
      <c r="A3770" s="25">
        <v>800033865273</v>
      </c>
      <c r="B3770" s="33">
        <v>29</v>
      </c>
      <c r="C3770" s="33">
        <v>4</v>
      </c>
      <c r="D3770" s="33">
        <v>13</v>
      </c>
    </row>
    <row r="3771" spans="1:4">
      <c r="A3771" s="25">
        <v>800004457001</v>
      </c>
      <c r="B3771" s="33">
        <v>29</v>
      </c>
      <c r="C3771" s="33">
        <v>4</v>
      </c>
      <c r="D3771" s="33">
        <v>13</v>
      </c>
    </row>
    <row r="3772" spans="1:4">
      <c r="A3772" s="25">
        <v>800072898193</v>
      </c>
      <c r="B3772" s="33">
        <v>29</v>
      </c>
      <c r="C3772" s="33">
        <v>4</v>
      </c>
      <c r="D3772" s="33">
        <v>14</v>
      </c>
    </row>
    <row r="3773" spans="1:4">
      <c r="A3773" s="25">
        <v>800024326731</v>
      </c>
      <c r="B3773" s="33">
        <v>29</v>
      </c>
      <c r="C3773" s="33">
        <v>4</v>
      </c>
      <c r="D3773" s="33">
        <v>15</v>
      </c>
    </row>
    <row r="3774" spans="1:4">
      <c r="A3774" s="25">
        <v>800037180117</v>
      </c>
      <c r="B3774" s="33">
        <v>29</v>
      </c>
      <c r="C3774" s="33">
        <v>4</v>
      </c>
      <c r="D3774" s="33">
        <v>16</v>
      </c>
    </row>
    <row r="3775" spans="1:4">
      <c r="A3775" s="25">
        <v>800022733011</v>
      </c>
      <c r="B3775" s="33">
        <v>29</v>
      </c>
      <c r="C3775" s="33">
        <v>4</v>
      </c>
      <c r="D3775" s="33">
        <v>16</v>
      </c>
    </row>
    <row r="3776" spans="1:4">
      <c r="A3776" s="25">
        <v>800000755275</v>
      </c>
      <c r="B3776" s="33">
        <v>29</v>
      </c>
      <c r="C3776" s="33">
        <v>4</v>
      </c>
      <c r="D3776" s="33">
        <v>17</v>
      </c>
    </row>
    <row r="3777" spans="1:4">
      <c r="A3777" s="25">
        <v>800028698523</v>
      </c>
      <c r="B3777" s="33">
        <v>29</v>
      </c>
      <c r="C3777" s="33">
        <v>4</v>
      </c>
      <c r="D3777" s="33">
        <v>19</v>
      </c>
    </row>
    <row r="3778" spans="1:4">
      <c r="A3778" s="25">
        <v>800062650372</v>
      </c>
      <c r="B3778" s="33">
        <v>29</v>
      </c>
      <c r="C3778" s="33">
        <v>4</v>
      </c>
      <c r="D3778" s="33">
        <v>20</v>
      </c>
    </row>
    <row r="3779" spans="1:4">
      <c r="A3779" s="25">
        <v>800060378851</v>
      </c>
      <c r="B3779" s="33">
        <v>29</v>
      </c>
      <c r="C3779" s="33">
        <v>4</v>
      </c>
      <c r="D3779" s="33">
        <v>21</v>
      </c>
    </row>
    <row r="3780" spans="1:4">
      <c r="A3780" s="25">
        <v>800027966814</v>
      </c>
      <c r="B3780" s="33">
        <v>29</v>
      </c>
      <c r="C3780" s="33">
        <v>4</v>
      </c>
      <c r="D3780" s="33">
        <v>22</v>
      </c>
    </row>
    <row r="3781" spans="1:4">
      <c r="A3781" s="25">
        <v>800025210868</v>
      </c>
      <c r="B3781" s="33">
        <v>29</v>
      </c>
      <c r="C3781" s="33">
        <v>4</v>
      </c>
      <c r="D3781" s="33">
        <v>23</v>
      </c>
    </row>
    <row r="3782" spans="1:4">
      <c r="A3782" s="25">
        <v>800026609092</v>
      </c>
      <c r="B3782" s="33">
        <v>29</v>
      </c>
      <c r="C3782" s="33">
        <v>4</v>
      </c>
      <c r="D3782" s="33">
        <v>24</v>
      </c>
    </row>
    <row r="3783" spans="1:4">
      <c r="A3783" s="25">
        <v>800062651297</v>
      </c>
      <c r="B3783" s="33">
        <v>29</v>
      </c>
      <c r="C3783" s="33">
        <v>4</v>
      </c>
      <c r="D3783" s="33">
        <v>25</v>
      </c>
    </row>
    <row r="3784" spans="1:4">
      <c r="A3784" s="25">
        <v>800062650489</v>
      </c>
      <c r="B3784" s="33">
        <v>29</v>
      </c>
      <c r="C3784" s="33">
        <v>4</v>
      </c>
      <c r="D3784" s="33">
        <v>26</v>
      </c>
    </row>
    <row r="3785" spans="1:4">
      <c r="A3785" s="25">
        <v>800062650315</v>
      </c>
      <c r="B3785" s="33">
        <v>29</v>
      </c>
      <c r="C3785" s="33">
        <v>4</v>
      </c>
      <c r="D3785" s="33">
        <v>27</v>
      </c>
    </row>
    <row r="3786" spans="1:4">
      <c r="A3786" s="25">
        <v>800062095552</v>
      </c>
      <c r="B3786" s="33">
        <v>29</v>
      </c>
      <c r="C3786" s="33">
        <v>4</v>
      </c>
      <c r="D3786" s="33">
        <v>28</v>
      </c>
    </row>
    <row r="3787" spans="1:4">
      <c r="A3787" s="25">
        <v>800012171529</v>
      </c>
      <c r="B3787" s="33">
        <v>29</v>
      </c>
      <c r="C3787" s="33">
        <v>4</v>
      </c>
      <c r="D3787" s="33">
        <v>29</v>
      </c>
    </row>
    <row r="3788" spans="1:4">
      <c r="A3788" s="25">
        <v>800033859110</v>
      </c>
      <c r="B3788" s="33">
        <v>29</v>
      </c>
      <c r="C3788" s="33">
        <v>4</v>
      </c>
      <c r="D3788" s="33">
        <v>30</v>
      </c>
    </row>
    <row r="3789" spans="1:4">
      <c r="A3789" s="25">
        <v>800061468339</v>
      </c>
      <c r="B3789" s="33">
        <v>29</v>
      </c>
      <c r="C3789" s="33">
        <v>4</v>
      </c>
      <c r="D3789" s="33">
        <v>31</v>
      </c>
    </row>
    <row r="3790" spans="1:4">
      <c r="A3790" s="25">
        <v>800038509199</v>
      </c>
      <c r="B3790" s="33">
        <v>29</v>
      </c>
      <c r="C3790" s="33">
        <v>4</v>
      </c>
      <c r="D3790" s="33">
        <v>32</v>
      </c>
    </row>
    <row r="3791" spans="1:4">
      <c r="A3791" s="25">
        <v>800047485753</v>
      </c>
      <c r="B3791" s="33">
        <v>29</v>
      </c>
      <c r="C3791" s="33">
        <v>4</v>
      </c>
      <c r="D3791" s="33">
        <v>33</v>
      </c>
    </row>
    <row r="3792" spans="1:4">
      <c r="A3792" s="25">
        <v>800051835398</v>
      </c>
      <c r="B3792" s="33">
        <v>29</v>
      </c>
      <c r="C3792" s="33">
        <v>4</v>
      </c>
      <c r="D3792" s="33">
        <v>34</v>
      </c>
    </row>
    <row r="3793" spans="1:4">
      <c r="A3793" s="25">
        <v>800051231523</v>
      </c>
      <c r="B3793" s="33">
        <v>29</v>
      </c>
      <c r="C3793" s="33">
        <v>4</v>
      </c>
      <c r="D3793" s="33">
        <v>35</v>
      </c>
    </row>
    <row r="3794" spans="1:4">
      <c r="A3794" s="25">
        <v>800039630515</v>
      </c>
      <c r="B3794" s="33">
        <v>30</v>
      </c>
      <c r="C3794" s="33">
        <v>1</v>
      </c>
      <c r="D3794" s="33">
        <v>1</v>
      </c>
    </row>
    <row r="3795" spans="1:4">
      <c r="A3795" s="25">
        <v>800081588512</v>
      </c>
      <c r="B3795" s="33">
        <v>30</v>
      </c>
      <c r="C3795" s="33">
        <v>1</v>
      </c>
      <c r="D3795" s="33">
        <v>2</v>
      </c>
    </row>
    <row r="3796" spans="1:4">
      <c r="A3796" s="25">
        <v>800026838824</v>
      </c>
      <c r="B3796" s="33">
        <v>30</v>
      </c>
      <c r="C3796" s="33">
        <v>1</v>
      </c>
      <c r="D3796" s="33">
        <v>3</v>
      </c>
    </row>
    <row r="3797" spans="1:4">
      <c r="A3797" s="25">
        <v>800027678260</v>
      </c>
      <c r="B3797" s="33">
        <v>30</v>
      </c>
      <c r="C3797" s="33">
        <v>1</v>
      </c>
      <c r="D3797" s="33">
        <v>4</v>
      </c>
    </row>
    <row r="3798" spans="1:4">
      <c r="A3798" s="25">
        <v>800042200991</v>
      </c>
      <c r="B3798" s="33">
        <v>30</v>
      </c>
      <c r="C3798" s="33">
        <v>1</v>
      </c>
      <c r="D3798" s="33">
        <v>5</v>
      </c>
    </row>
    <row r="3799" spans="1:4">
      <c r="A3799" s="25">
        <v>800034668478</v>
      </c>
      <c r="B3799" s="33">
        <v>30</v>
      </c>
      <c r="C3799" s="33">
        <v>1</v>
      </c>
      <c r="D3799" s="33">
        <v>6</v>
      </c>
    </row>
    <row r="3800" spans="1:4">
      <c r="A3800" s="25">
        <v>800001164311</v>
      </c>
      <c r="B3800" s="33">
        <v>30</v>
      </c>
      <c r="C3800" s="33">
        <v>1</v>
      </c>
      <c r="D3800" s="33">
        <v>7</v>
      </c>
    </row>
    <row r="3801" spans="1:4">
      <c r="A3801" s="25">
        <v>800031248431</v>
      </c>
      <c r="B3801" s="33">
        <v>30</v>
      </c>
      <c r="C3801" s="33">
        <v>1</v>
      </c>
      <c r="D3801" s="33">
        <v>8</v>
      </c>
    </row>
    <row r="3802" spans="1:4">
      <c r="A3802" s="25">
        <v>800079000975</v>
      </c>
      <c r="B3802" s="33">
        <v>30</v>
      </c>
      <c r="C3802" s="33">
        <v>1</v>
      </c>
      <c r="D3802" s="33">
        <v>9</v>
      </c>
    </row>
    <row r="3803" spans="1:4">
      <c r="A3803" s="25">
        <v>800073699467</v>
      </c>
      <c r="B3803" s="33">
        <v>30</v>
      </c>
      <c r="C3803" s="33">
        <v>1</v>
      </c>
      <c r="D3803" s="33">
        <v>10</v>
      </c>
    </row>
    <row r="3804" spans="1:4">
      <c r="A3804" s="25">
        <v>800023822680</v>
      </c>
      <c r="B3804" s="33">
        <v>30</v>
      </c>
      <c r="C3804" s="33">
        <v>1</v>
      </c>
      <c r="D3804" s="33">
        <v>11</v>
      </c>
    </row>
    <row r="3805" spans="1:4">
      <c r="A3805" s="25">
        <v>800063193828</v>
      </c>
      <c r="B3805" s="33">
        <v>30</v>
      </c>
      <c r="C3805" s="33">
        <v>1</v>
      </c>
      <c r="D3805" s="33">
        <v>12</v>
      </c>
    </row>
    <row r="3806" spans="1:4">
      <c r="A3806" s="25">
        <v>800068812836</v>
      </c>
      <c r="B3806" s="33">
        <v>30</v>
      </c>
      <c r="C3806" s="33">
        <v>1</v>
      </c>
      <c r="D3806" s="33">
        <v>13</v>
      </c>
    </row>
    <row r="3807" spans="1:4">
      <c r="A3807" s="25">
        <v>800055383874</v>
      </c>
      <c r="B3807" s="33">
        <v>30</v>
      </c>
      <c r="C3807" s="33">
        <v>1</v>
      </c>
      <c r="D3807" s="33">
        <v>14</v>
      </c>
    </row>
    <row r="3808" spans="1:4">
      <c r="A3808" s="25">
        <v>800073019450</v>
      </c>
      <c r="B3808" s="33">
        <v>30</v>
      </c>
      <c r="C3808" s="33">
        <v>1</v>
      </c>
      <c r="D3808" s="33">
        <v>15</v>
      </c>
    </row>
    <row r="3809" spans="1:4">
      <c r="A3809" s="25">
        <v>800058218606</v>
      </c>
      <c r="B3809" s="33">
        <v>30</v>
      </c>
      <c r="C3809" s="33">
        <v>1</v>
      </c>
      <c r="D3809" s="33">
        <v>16</v>
      </c>
    </row>
    <row r="3810" spans="1:4">
      <c r="A3810" s="25">
        <v>800028889015</v>
      </c>
      <c r="B3810" s="33">
        <v>30</v>
      </c>
      <c r="C3810" s="33">
        <v>1</v>
      </c>
      <c r="D3810" s="33">
        <v>18</v>
      </c>
    </row>
    <row r="3811" spans="1:4">
      <c r="A3811" s="25">
        <v>800016002100</v>
      </c>
      <c r="B3811" s="33">
        <v>30</v>
      </c>
      <c r="C3811" s="33">
        <v>1</v>
      </c>
      <c r="D3811" s="33">
        <v>19</v>
      </c>
    </row>
    <row r="3812" spans="1:4">
      <c r="A3812" s="25">
        <v>800053931922</v>
      </c>
      <c r="B3812" s="33">
        <v>30</v>
      </c>
      <c r="C3812" s="33">
        <v>1</v>
      </c>
      <c r="D3812" s="33">
        <v>20</v>
      </c>
    </row>
    <row r="3813" spans="1:4">
      <c r="A3813" s="25">
        <v>800053931914</v>
      </c>
      <c r="B3813" s="33">
        <v>30</v>
      </c>
      <c r="C3813" s="33">
        <v>1</v>
      </c>
      <c r="D3813" s="33">
        <v>20</v>
      </c>
    </row>
    <row r="3814" spans="1:4">
      <c r="A3814" s="25">
        <v>800022251154</v>
      </c>
      <c r="B3814" s="33">
        <v>30</v>
      </c>
      <c r="C3814" s="33">
        <v>1</v>
      </c>
      <c r="D3814" s="33">
        <v>21</v>
      </c>
    </row>
    <row r="3815" spans="1:4">
      <c r="A3815" s="25">
        <v>800073896782</v>
      </c>
      <c r="B3815" s="33">
        <v>30</v>
      </c>
      <c r="C3815" s="33">
        <v>1</v>
      </c>
      <c r="D3815" s="33">
        <v>22</v>
      </c>
    </row>
    <row r="3816" spans="1:4">
      <c r="A3816" s="25">
        <v>800044042151</v>
      </c>
      <c r="B3816" s="33">
        <v>30</v>
      </c>
      <c r="C3816" s="33">
        <v>1</v>
      </c>
      <c r="D3816" s="33">
        <v>23</v>
      </c>
    </row>
    <row r="3817" spans="1:4">
      <c r="A3817" s="25">
        <v>800066518500</v>
      </c>
      <c r="B3817" s="33">
        <v>30</v>
      </c>
      <c r="C3817" s="33">
        <v>1</v>
      </c>
      <c r="D3817" s="33">
        <v>24</v>
      </c>
    </row>
    <row r="3818" spans="1:4">
      <c r="A3818" s="25">
        <v>800059149941</v>
      </c>
      <c r="B3818" s="33">
        <v>30</v>
      </c>
      <c r="C3818" s="33">
        <v>1</v>
      </c>
      <c r="D3818" s="33">
        <v>25</v>
      </c>
    </row>
    <row r="3819" spans="1:4">
      <c r="A3819" s="25">
        <v>800070176337</v>
      </c>
      <c r="B3819" s="33">
        <v>30</v>
      </c>
      <c r="C3819" s="33">
        <v>1</v>
      </c>
      <c r="D3819" s="33">
        <v>26</v>
      </c>
    </row>
    <row r="3820" spans="1:4">
      <c r="A3820" s="25">
        <v>800062194793</v>
      </c>
      <c r="B3820" s="33">
        <v>30</v>
      </c>
      <c r="C3820" s="33">
        <v>1</v>
      </c>
      <c r="D3820" s="33">
        <v>27</v>
      </c>
    </row>
    <row r="3821" spans="1:4">
      <c r="A3821" s="25">
        <v>800065716584</v>
      </c>
      <c r="B3821" s="33">
        <v>30</v>
      </c>
      <c r="C3821" s="33">
        <v>1</v>
      </c>
      <c r="D3821" s="33">
        <v>28</v>
      </c>
    </row>
    <row r="3822" spans="1:4">
      <c r="A3822" s="25">
        <v>800067707722</v>
      </c>
      <c r="B3822" s="33">
        <v>30</v>
      </c>
      <c r="C3822" s="33">
        <v>1</v>
      </c>
      <c r="D3822" s="33">
        <v>30</v>
      </c>
    </row>
    <row r="3823" spans="1:4">
      <c r="A3823" s="25">
        <v>800070201333</v>
      </c>
      <c r="B3823" s="33">
        <v>30</v>
      </c>
      <c r="C3823" s="33">
        <v>1</v>
      </c>
      <c r="D3823" s="33">
        <v>31</v>
      </c>
    </row>
    <row r="3824" spans="1:4">
      <c r="A3824" s="25">
        <v>800075591399</v>
      </c>
      <c r="B3824" s="33">
        <v>30</v>
      </c>
      <c r="C3824" s="33">
        <v>1</v>
      </c>
      <c r="D3824" s="33">
        <v>32</v>
      </c>
    </row>
    <row r="3825" spans="1:4">
      <c r="A3825" s="25">
        <v>800059825862</v>
      </c>
      <c r="B3825" s="33">
        <v>30</v>
      </c>
      <c r="C3825" s="33">
        <v>1</v>
      </c>
      <c r="D3825" s="33">
        <v>33</v>
      </c>
    </row>
    <row r="3826" spans="1:4">
      <c r="A3826" s="25">
        <v>800063697430</v>
      </c>
      <c r="B3826" s="33">
        <v>30</v>
      </c>
      <c r="C3826" s="33">
        <v>1</v>
      </c>
      <c r="D3826" s="33">
        <v>34</v>
      </c>
    </row>
    <row r="3827" spans="1:4">
      <c r="A3827" s="25">
        <v>800056524823</v>
      </c>
      <c r="B3827" s="33">
        <v>30</v>
      </c>
      <c r="C3827" s="33">
        <v>1</v>
      </c>
      <c r="D3827" s="33">
        <v>35</v>
      </c>
    </row>
    <row r="3828" spans="1:4">
      <c r="A3828" s="25">
        <v>800064071668</v>
      </c>
      <c r="B3828" s="33">
        <v>30</v>
      </c>
      <c r="C3828" s="33">
        <v>2</v>
      </c>
      <c r="D3828" s="33">
        <v>1</v>
      </c>
    </row>
    <row r="3829" spans="1:4">
      <c r="A3829" s="25">
        <v>800077003450</v>
      </c>
      <c r="B3829" s="33">
        <v>30</v>
      </c>
      <c r="C3829" s="33">
        <v>2</v>
      </c>
      <c r="D3829" s="33">
        <v>2</v>
      </c>
    </row>
    <row r="3830" spans="1:4">
      <c r="A3830" s="25">
        <v>800043889016</v>
      </c>
      <c r="B3830" s="33">
        <v>30</v>
      </c>
      <c r="C3830" s="33">
        <v>2</v>
      </c>
      <c r="D3830" s="33">
        <v>3</v>
      </c>
    </row>
    <row r="3831" spans="1:4">
      <c r="A3831" s="25">
        <v>800044035221</v>
      </c>
      <c r="B3831" s="33">
        <v>30</v>
      </c>
      <c r="C3831" s="33">
        <v>2</v>
      </c>
      <c r="D3831" s="33">
        <v>4</v>
      </c>
    </row>
    <row r="3832" spans="1:4">
      <c r="A3832" s="25">
        <v>800062408995</v>
      </c>
      <c r="B3832" s="33">
        <v>30</v>
      </c>
      <c r="C3832" s="33">
        <v>2</v>
      </c>
      <c r="D3832" s="33">
        <v>5</v>
      </c>
    </row>
    <row r="3833" spans="1:4">
      <c r="A3833" s="25">
        <v>800033744445</v>
      </c>
      <c r="B3833" s="33">
        <v>30</v>
      </c>
      <c r="C3833" s="33">
        <v>2</v>
      </c>
      <c r="D3833" s="33">
        <v>6</v>
      </c>
    </row>
    <row r="3834" spans="1:4">
      <c r="A3834" s="25">
        <v>800027041485</v>
      </c>
      <c r="B3834" s="33">
        <v>30</v>
      </c>
      <c r="C3834" s="33">
        <v>2</v>
      </c>
      <c r="D3834" s="33">
        <v>8</v>
      </c>
    </row>
    <row r="3835" spans="1:4">
      <c r="A3835" s="25">
        <v>800067721905</v>
      </c>
      <c r="B3835" s="33">
        <v>30</v>
      </c>
      <c r="C3835" s="33">
        <v>2</v>
      </c>
      <c r="D3835" s="33">
        <v>9</v>
      </c>
    </row>
    <row r="3836" spans="1:4">
      <c r="A3836" s="25">
        <v>800055486131</v>
      </c>
      <c r="B3836" s="33">
        <v>30</v>
      </c>
      <c r="C3836" s="33">
        <v>2</v>
      </c>
      <c r="D3836" s="33">
        <v>10</v>
      </c>
    </row>
    <row r="3837" spans="1:4">
      <c r="A3837" s="25">
        <v>800040685268</v>
      </c>
      <c r="B3837" s="33">
        <v>30</v>
      </c>
      <c r="C3837" s="33">
        <v>2</v>
      </c>
      <c r="D3837" s="33">
        <v>11</v>
      </c>
    </row>
    <row r="3838" spans="1:4">
      <c r="A3838" s="25">
        <v>800073795521</v>
      </c>
      <c r="B3838" s="33">
        <v>30</v>
      </c>
      <c r="C3838" s="33">
        <v>2</v>
      </c>
      <c r="D3838" s="33">
        <v>12</v>
      </c>
    </row>
    <row r="3839" spans="1:4">
      <c r="A3839" s="25">
        <v>800003734251</v>
      </c>
      <c r="B3839" s="33">
        <v>30</v>
      </c>
      <c r="C3839" s="33">
        <v>2</v>
      </c>
      <c r="D3839" s="33">
        <v>13</v>
      </c>
    </row>
    <row r="3840" spans="1:4">
      <c r="A3840" s="25">
        <v>830953001708</v>
      </c>
      <c r="B3840" s="33">
        <v>30</v>
      </c>
      <c r="C3840" s="33">
        <v>2</v>
      </c>
      <c r="D3840" s="33">
        <v>14</v>
      </c>
    </row>
    <row r="3841" spans="1:4">
      <c r="A3841" s="25">
        <v>830953001690</v>
      </c>
      <c r="B3841" s="33">
        <v>30</v>
      </c>
      <c r="C3841" s="33">
        <v>2</v>
      </c>
      <c r="D3841" s="33">
        <v>14</v>
      </c>
    </row>
    <row r="3842" spans="1:4">
      <c r="A3842" s="25">
        <v>800100201394</v>
      </c>
      <c r="B3842" s="33">
        <v>30</v>
      </c>
      <c r="C3842" s="33">
        <v>2</v>
      </c>
      <c r="D3842" s="33">
        <v>15</v>
      </c>
    </row>
    <row r="3843" spans="1:4">
      <c r="A3843" s="25">
        <v>800000814759</v>
      </c>
      <c r="B3843" s="33">
        <v>30</v>
      </c>
      <c r="C3843" s="33">
        <v>2</v>
      </c>
      <c r="D3843" s="33">
        <v>15</v>
      </c>
    </row>
    <row r="3844" spans="1:4">
      <c r="A3844" s="25">
        <v>800071211166</v>
      </c>
      <c r="B3844" s="33">
        <v>30</v>
      </c>
      <c r="C3844" s="33">
        <v>2</v>
      </c>
      <c r="D3844" s="33">
        <v>16</v>
      </c>
    </row>
    <row r="3845" spans="1:4">
      <c r="A3845" s="25">
        <v>800036194762</v>
      </c>
      <c r="B3845" s="33">
        <v>30</v>
      </c>
      <c r="C3845" s="33">
        <v>2</v>
      </c>
      <c r="D3845" s="33">
        <v>17</v>
      </c>
    </row>
    <row r="3846" spans="1:4">
      <c r="A3846" s="25">
        <v>800009922256</v>
      </c>
      <c r="B3846" s="33">
        <v>30</v>
      </c>
      <c r="C3846" s="33">
        <v>2</v>
      </c>
      <c r="D3846" s="33">
        <v>18</v>
      </c>
    </row>
    <row r="3847" spans="1:4">
      <c r="A3847" s="25">
        <v>800062650604</v>
      </c>
      <c r="B3847" s="33">
        <v>30</v>
      </c>
      <c r="C3847" s="33">
        <v>2</v>
      </c>
      <c r="D3847" s="33">
        <v>19</v>
      </c>
    </row>
    <row r="3848" spans="1:4">
      <c r="A3848" s="25">
        <v>800022774965</v>
      </c>
      <c r="B3848" s="33">
        <v>30</v>
      </c>
      <c r="C3848" s="33">
        <v>2</v>
      </c>
      <c r="D3848" s="33">
        <v>21</v>
      </c>
    </row>
    <row r="3849" spans="1:4">
      <c r="A3849" s="25">
        <v>800065328828</v>
      </c>
      <c r="B3849" s="33">
        <v>30</v>
      </c>
      <c r="C3849" s="33">
        <v>2</v>
      </c>
      <c r="D3849" s="33">
        <v>22</v>
      </c>
    </row>
    <row r="3850" spans="1:4">
      <c r="A3850" s="25">
        <v>800065735014</v>
      </c>
      <c r="B3850" s="33">
        <v>30</v>
      </c>
      <c r="C3850" s="33">
        <v>2</v>
      </c>
      <c r="D3850" s="33">
        <v>23</v>
      </c>
    </row>
    <row r="3851" spans="1:4">
      <c r="A3851" s="25">
        <v>800073020318</v>
      </c>
      <c r="B3851" s="33">
        <v>30</v>
      </c>
      <c r="C3851" s="33">
        <v>2</v>
      </c>
      <c r="D3851" s="33">
        <v>25</v>
      </c>
    </row>
    <row r="3852" spans="1:4">
      <c r="A3852" s="25">
        <v>800071958212</v>
      </c>
      <c r="B3852" s="33">
        <v>30</v>
      </c>
      <c r="C3852" s="33">
        <v>2</v>
      </c>
      <c r="D3852" s="33">
        <v>26</v>
      </c>
    </row>
    <row r="3853" spans="1:4">
      <c r="A3853" s="25">
        <v>800030938685</v>
      </c>
      <c r="B3853" s="33">
        <v>30</v>
      </c>
      <c r="C3853" s="33">
        <v>2</v>
      </c>
      <c r="D3853" s="33">
        <v>27</v>
      </c>
    </row>
    <row r="3854" spans="1:4">
      <c r="A3854" s="25">
        <v>800052708024</v>
      </c>
      <c r="B3854" s="33">
        <v>30</v>
      </c>
      <c r="C3854" s="33">
        <v>2</v>
      </c>
      <c r="D3854" s="33">
        <v>28</v>
      </c>
    </row>
    <row r="3855" spans="1:4">
      <c r="A3855" s="25">
        <v>800056167888</v>
      </c>
      <c r="B3855" s="33">
        <v>30</v>
      </c>
      <c r="C3855" s="33">
        <v>2</v>
      </c>
      <c r="D3855" s="33">
        <v>29</v>
      </c>
    </row>
    <row r="3856" spans="1:4">
      <c r="A3856" s="25">
        <v>800063754611</v>
      </c>
      <c r="B3856" s="33">
        <v>30</v>
      </c>
      <c r="C3856" s="33">
        <v>2</v>
      </c>
      <c r="D3856" s="33">
        <v>30</v>
      </c>
    </row>
    <row r="3857" spans="1:4">
      <c r="A3857" s="25">
        <v>800044097593</v>
      </c>
      <c r="B3857" s="33">
        <v>30</v>
      </c>
      <c r="C3857" s="33">
        <v>2</v>
      </c>
      <c r="D3857" s="33">
        <v>31</v>
      </c>
    </row>
    <row r="3858" spans="1:4">
      <c r="A3858" s="25">
        <v>800045228411</v>
      </c>
      <c r="B3858" s="33">
        <v>30</v>
      </c>
      <c r="C3858" s="33">
        <v>2</v>
      </c>
      <c r="D3858" s="33">
        <v>32</v>
      </c>
    </row>
    <row r="3859" spans="1:4">
      <c r="A3859" s="25">
        <v>800041827182</v>
      </c>
      <c r="B3859" s="33">
        <v>30</v>
      </c>
      <c r="C3859" s="33">
        <v>2</v>
      </c>
      <c r="D3859" s="33">
        <v>33</v>
      </c>
    </row>
    <row r="3860" spans="1:4">
      <c r="A3860" s="25">
        <v>800058621692</v>
      </c>
      <c r="B3860" s="33">
        <v>30</v>
      </c>
      <c r="C3860" s="33">
        <v>2</v>
      </c>
      <c r="D3860" s="33">
        <v>34</v>
      </c>
    </row>
    <row r="3861" spans="1:4">
      <c r="A3861" s="25">
        <v>800054365716</v>
      </c>
      <c r="B3861" s="33">
        <v>30</v>
      </c>
      <c r="C3861" s="33">
        <v>2</v>
      </c>
      <c r="D3861" s="33">
        <v>35</v>
      </c>
    </row>
    <row r="3862" spans="1:4">
      <c r="A3862" s="25">
        <v>800069999806</v>
      </c>
      <c r="B3862" s="33">
        <v>30</v>
      </c>
      <c r="C3862" s="33">
        <v>3</v>
      </c>
      <c r="D3862" s="33">
        <v>1</v>
      </c>
    </row>
    <row r="3863" spans="1:4">
      <c r="A3863" s="25">
        <v>800069999822</v>
      </c>
      <c r="B3863" s="33">
        <v>30</v>
      </c>
      <c r="C3863" s="33">
        <v>3</v>
      </c>
      <c r="D3863" s="33">
        <v>2</v>
      </c>
    </row>
    <row r="3864" spans="1:4">
      <c r="A3864" s="25">
        <v>800072792917</v>
      </c>
      <c r="B3864" s="33">
        <v>30</v>
      </c>
      <c r="C3864" s="33">
        <v>3</v>
      </c>
      <c r="D3864" s="33">
        <v>3</v>
      </c>
    </row>
    <row r="3865" spans="1:4">
      <c r="A3865" s="25">
        <v>800069993049</v>
      </c>
      <c r="B3865" s="33">
        <v>30</v>
      </c>
      <c r="C3865" s="33">
        <v>3</v>
      </c>
      <c r="D3865" s="33">
        <v>5</v>
      </c>
    </row>
    <row r="3866" spans="1:4">
      <c r="A3866" s="25">
        <v>800071547445</v>
      </c>
      <c r="B3866" s="33">
        <v>30</v>
      </c>
      <c r="C3866" s="33">
        <v>3</v>
      </c>
      <c r="D3866" s="33">
        <v>6</v>
      </c>
    </row>
    <row r="3867" spans="1:4">
      <c r="A3867" s="25">
        <v>800040681580</v>
      </c>
      <c r="B3867" s="33">
        <v>30</v>
      </c>
      <c r="C3867" s="33">
        <v>3</v>
      </c>
      <c r="D3867" s="33">
        <v>7</v>
      </c>
    </row>
    <row r="3868" spans="1:4">
      <c r="A3868" s="25">
        <v>800030245966</v>
      </c>
      <c r="B3868" s="33">
        <v>30</v>
      </c>
      <c r="C3868" s="33">
        <v>3</v>
      </c>
      <c r="D3868" s="33">
        <v>7</v>
      </c>
    </row>
    <row r="3869" spans="1:4">
      <c r="A3869" s="25">
        <v>800058794283</v>
      </c>
      <c r="B3869" s="33">
        <v>30</v>
      </c>
      <c r="C3869" s="33">
        <v>3</v>
      </c>
      <c r="D3869" s="33">
        <v>8</v>
      </c>
    </row>
    <row r="3870" spans="1:4">
      <c r="A3870" s="25">
        <v>800047451375</v>
      </c>
      <c r="B3870" s="33">
        <v>30</v>
      </c>
      <c r="C3870" s="33">
        <v>3</v>
      </c>
      <c r="D3870" s="33">
        <v>9</v>
      </c>
    </row>
    <row r="3871" spans="1:4">
      <c r="A3871" s="25">
        <v>800057586987</v>
      </c>
      <c r="B3871" s="33">
        <v>30</v>
      </c>
      <c r="C3871" s="33">
        <v>3</v>
      </c>
      <c r="D3871" s="33">
        <v>10</v>
      </c>
    </row>
    <row r="3872" spans="1:4">
      <c r="A3872" s="25">
        <v>800045916809</v>
      </c>
      <c r="B3872" s="33">
        <v>30</v>
      </c>
      <c r="C3872" s="33">
        <v>3</v>
      </c>
      <c r="D3872" s="33">
        <v>10</v>
      </c>
    </row>
    <row r="3873" spans="1:4">
      <c r="A3873" s="25">
        <v>800034367139</v>
      </c>
      <c r="B3873" s="33">
        <v>30</v>
      </c>
      <c r="C3873" s="33">
        <v>3</v>
      </c>
      <c r="D3873" s="33">
        <v>11</v>
      </c>
    </row>
    <row r="3874" spans="1:4">
      <c r="A3874" s="25">
        <v>800024459599</v>
      </c>
      <c r="B3874" s="33">
        <v>30</v>
      </c>
      <c r="C3874" s="33">
        <v>3</v>
      </c>
      <c r="D3874" s="33">
        <v>12</v>
      </c>
    </row>
    <row r="3875" spans="1:4">
      <c r="A3875" s="25">
        <v>800063869880</v>
      </c>
      <c r="B3875" s="33">
        <v>30</v>
      </c>
      <c r="C3875" s="33">
        <v>3</v>
      </c>
      <c r="D3875" s="33">
        <v>13</v>
      </c>
    </row>
    <row r="3876" spans="1:4">
      <c r="A3876" s="25">
        <v>800051292046</v>
      </c>
      <c r="B3876" s="33">
        <v>30</v>
      </c>
      <c r="C3876" s="33">
        <v>3</v>
      </c>
      <c r="D3876" s="33">
        <v>14</v>
      </c>
    </row>
    <row r="3877" spans="1:4">
      <c r="A3877" s="25">
        <v>800014505856</v>
      </c>
      <c r="B3877" s="33">
        <v>30</v>
      </c>
      <c r="C3877" s="33">
        <v>3</v>
      </c>
      <c r="D3877" s="33">
        <v>16</v>
      </c>
    </row>
    <row r="3878" spans="1:4">
      <c r="A3878" s="25">
        <v>800022251816</v>
      </c>
      <c r="B3878" s="33">
        <v>30</v>
      </c>
      <c r="C3878" s="33">
        <v>3</v>
      </c>
      <c r="D3878" s="33">
        <v>17</v>
      </c>
    </row>
    <row r="3879" spans="1:4">
      <c r="A3879" s="25">
        <v>800062651339</v>
      </c>
      <c r="B3879" s="33">
        <v>30</v>
      </c>
      <c r="C3879" s="33">
        <v>3</v>
      </c>
      <c r="D3879" s="33">
        <v>18</v>
      </c>
    </row>
    <row r="3880" spans="1:4">
      <c r="A3880" s="25">
        <v>800062650646</v>
      </c>
      <c r="B3880" s="33">
        <v>30</v>
      </c>
      <c r="C3880" s="33">
        <v>3</v>
      </c>
      <c r="D3880" s="33">
        <v>19</v>
      </c>
    </row>
    <row r="3881" spans="1:4">
      <c r="A3881" s="25">
        <v>800073376249</v>
      </c>
      <c r="B3881" s="33">
        <v>30</v>
      </c>
      <c r="C3881" s="33">
        <v>3</v>
      </c>
      <c r="D3881" s="33">
        <v>20</v>
      </c>
    </row>
    <row r="3882" spans="1:4">
      <c r="A3882" s="25">
        <v>800006179991</v>
      </c>
      <c r="B3882" s="33">
        <v>30</v>
      </c>
      <c r="C3882" s="33">
        <v>3</v>
      </c>
      <c r="D3882" s="33">
        <v>21</v>
      </c>
    </row>
    <row r="3883" spans="1:4">
      <c r="A3883" s="25">
        <v>800132491799</v>
      </c>
      <c r="B3883" s="33">
        <v>30</v>
      </c>
      <c r="C3883" s="33">
        <v>3</v>
      </c>
      <c r="D3883" s="33">
        <v>23</v>
      </c>
    </row>
    <row r="3884" spans="1:4">
      <c r="A3884" s="25">
        <v>800059431067</v>
      </c>
      <c r="B3884" s="33">
        <v>30</v>
      </c>
      <c r="C3884" s="33">
        <v>3</v>
      </c>
      <c r="D3884" s="33">
        <v>24</v>
      </c>
    </row>
    <row r="3885" spans="1:4">
      <c r="A3885" s="25">
        <v>800035900342</v>
      </c>
      <c r="B3885" s="33">
        <v>30</v>
      </c>
      <c r="C3885" s="33">
        <v>3</v>
      </c>
      <c r="D3885" s="33">
        <v>25</v>
      </c>
    </row>
    <row r="3886" spans="1:4">
      <c r="A3886" s="25">
        <v>800024677596</v>
      </c>
      <c r="B3886" s="33">
        <v>30</v>
      </c>
      <c r="C3886" s="33">
        <v>3</v>
      </c>
      <c r="D3886" s="33">
        <v>26</v>
      </c>
    </row>
    <row r="3887" spans="1:4">
      <c r="A3887" s="25">
        <v>800066092118</v>
      </c>
      <c r="B3887" s="33">
        <v>30</v>
      </c>
      <c r="C3887" s="33">
        <v>3</v>
      </c>
      <c r="D3887" s="33">
        <v>27</v>
      </c>
    </row>
    <row r="3888" spans="1:4">
      <c r="A3888" s="25">
        <v>800029212241</v>
      </c>
      <c r="B3888" s="33">
        <v>30</v>
      </c>
      <c r="C3888" s="33">
        <v>3</v>
      </c>
      <c r="D3888" s="33">
        <v>28</v>
      </c>
    </row>
    <row r="3889" spans="1:4">
      <c r="A3889" s="25">
        <v>800091339674</v>
      </c>
      <c r="B3889" s="33">
        <v>30</v>
      </c>
      <c r="C3889" s="33">
        <v>3</v>
      </c>
      <c r="D3889" s="33">
        <v>29</v>
      </c>
    </row>
    <row r="3890" spans="1:4">
      <c r="A3890" s="25">
        <v>841152018278</v>
      </c>
      <c r="B3890" s="33">
        <v>30</v>
      </c>
      <c r="C3890" s="33">
        <v>3</v>
      </c>
      <c r="D3890" s="33">
        <v>30</v>
      </c>
    </row>
    <row r="3891" spans="1:4">
      <c r="A3891" s="25">
        <v>854353001761</v>
      </c>
      <c r="B3891" s="33">
        <v>30</v>
      </c>
      <c r="C3891" s="33">
        <v>3</v>
      </c>
      <c r="D3891" s="33">
        <v>31</v>
      </c>
    </row>
    <row r="3892" spans="1:4">
      <c r="A3892" s="25">
        <v>800057925763</v>
      </c>
      <c r="B3892" s="33">
        <v>30</v>
      </c>
      <c r="C3892" s="33">
        <v>3</v>
      </c>
      <c r="D3892" s="33">
        <v>31</v>
      </c>
    </row>
    <row r="3893" spans="1:4">
      <c r="A3893" s="25">
        <v>800000395247</v>
      </c>
      <c r="B3893" s="33">
        <v>30</v>
      </c>
      <c r="C3893" s="33">
        <v>3</v>
      </c>
      <c r="D3893" s="33">
        <v>32</v>
      </c>
    </row>
    <row r="3894" spans="1:4">
      <c r="A3894" s="25">
        <v>800008101068</v>
      </c>
      <c r="B3894" s="33">
        <v>30</v>
      </c>
      <c r="C3894" s="33">
        <v>3</v>
      </c>
      <c r="D3894" s="33">
        <v>33</v>
      </c>
    </row>
    <row r="3895" spans="1:4">
      <c r="A3895" s="25">
        <v>800008087218</v>
      </c>
      <c r="B3895" s="33">
        <v>30</v>
      </c>
      <c r="C3895" s="33">
        <v>3</v>
      </c>
      <c r="D3895" s="33">
        <v>34</v>
      </c>
    </row>
    <row r="3896" spans="1:4">
      <c r="A3896" s="25">
        <v>800002039306</v>
      </c>
      <c r="B3896" s="33">
        <v>30</v>
      </c>
      <c r="C3896" s="33">
        <v>3</v>
      </c>
      <c r="D3896" s="33">
        <v>35</v>
      </c>
    </row>
    <row r="3897" spans="1:4">
      <c r="A3897" s="25">
        <v>800079198381</v>
      </c>
      <c r="B3897" s="33">
        <v>30</v>
      </c>
      <c r="C3897" s="33">
        <v>4</v>
      </c>
      <c r="D3897" s="33">
        <v>2</v>
      </c>
    </row>
    <row r="3898" spans="1:4">
      <c r="A3898" s="25">
        <v>801152010121</v>
      </c>
      <c r="B3898" s="33">
        <v>30</v>
      </c>
      <c r="C3898" s="33">
        <v>4</v>
      </c>
      <c r="D3898" s="33">
        <v>3</v>
      </c>
    </row>
    <row r="3899" spans="1:4">
      <c r="A3899" s="25">
        <v>801152009198</v>
      </c>
      <c r="B3899" s="33">
        <v>30</v>
      </c>
      <c r="C3899" s="33">
        <v>4</v>
      </c>
      <c r="D3899" s="33">
        <v>4</v>
      </c>
    </row>
    <row r="3900" spans="1:4">
      <c r="A3900" s="25">
        <v>800024496815</v>
      </c>
      <c r="B3900" s="33">
        <v>30</v>
      </c>
      <c r="C3900" s="33">
        <v>4</v>
      </c>
      <c r="D3900" s="33">
        <v>5</v>
      </c>
    </row>
    <row r="3901" spans="1:4">
      <c r="A3901" s="25">
        <v>800063929643</v>
      </c>
      <c r="B3901" s="33">
        <v>30</v>
      </c>
      <c r="C3901" s="33">
        <v>4</v>
      </c>
      <c r="D3901" s="33">
        <v>6</v>
      </c>
    </row>
    <row r="3902" spans="1:4">
      <c r="A3902" s="25">
        <v>800008717640</v>
      </c>
      <c r="B3902" s="33">
        <v>30</v>
      </c>
      <c r="C3902" s="33">
        <v>4</v>
      </c>
      <c r="D3902" s="33">
        <v>8</v>
      </c>
    </row>
    <row r="3903" spans="1:4">
      <c r="A3903" s="25">
        <v>800029868422</v>
      </c>
      <c r="B3903" s="33">
        <v>30</v>
      </c>
      <c r="C3903" s="33">
        <v>4</v>
      </c>
      <c r="D3903" s="33">
        <v>11</v>
      </c>
    </row>
    <row r="3904" spans="1:4">
      <c r="A3904" s="25">
        <v>800068938987</v>
      </c>
      <c r="B3904" s="33">
        <v>30</v>
      </c>
      <c r="C3904" s="33">
        <v>4</v>
      </c>
      <c r="D3904" s="33">
        <v>12</v>
      </c>
    </row>
    <row r="3905" spans="1:4">
      <c r="A3905" s="25">
        <v>800009155451</v>
      </c>
      <c r="B3905" s="33">
        <v>30</v>
      </c>
      <c r="C3905" s="33">
        <v>4</v>
      </c>
      <c r="D3905" s="33">
        <v>13</v>
      </c>
    </row>
    <row r="3906" spans="1:4">
      <c r="A3906" s="25">
        <v>800024984356</v>
      </c>
      <c r="B3906" s="33">
        <v>30</v>
      </c>
      <c r="C3906" s="33">
        <v>4</v>
      </c>
      <c r="D3906" s="33">
        <v>15</v>
      </c>
    </row>
    <row r="3907" spans="1:4">
      <c r="A3907" s="25">
        <v>800011827691</v>
      </c>
      <c r="B3907" s="33">
        <v>30</v>
      </c>
      <c r="C3907" s="33">
        <v>4</v>
      </c>
      <c r="D3907" s="33">
        <v>16</v>
      </c>
    </row>
    <row r="3908" spans="1:4">
      <c r="A3908" s="25">
        <v>800030364809</v>
      </c>
      <c r="B3908" s="33">
        <v>30</v>
      </c>
      <c r="C3908" s="33">
        <v>4</v>
      </c>
      <c r="D3908" s="33">
        <v>17</v>
      </c>
    </row>
    <row r="3909" spans="1:4">
      <c r="A3909" s="25">
        <v>800014746989</v>
      </c>
      <c r="B3909" s="33">
        <v>30</v>
      </c>
      <c r="C3909" s="33">
        <v>4</v>
      </c>
      <c r="D3909" s="33">
        <v>17</v>
      </c>
    </row>
    <row r="3910" spans="1:4">
      <c r="A3910" s="25">
        <v>854353001316</v>
      </c>
      <c r="B3910" s="33">
        <v>30</v>
      </c>
      <c r="C3910" s="33">
        <v>4</v>
      </c>
      <c r="D3910" s="33">
        <v>18</v>
      </c>
    </row>
    <row r="3911" spans="1:4">
      <c r="A3911" s="25">
        <v>800021047363</v>
      </c>
      <c r="B3911" s="33">
        <v>30</v>
      </c>
      <c r="C3911" s="33">
        <v>4</v>
      </c>
      <c r="D3911" s="33">
        <v>19</v>
      </c>
    </row>
    <row r="3912" spans="1:4">
      <c r="A3912" s="25">
        <v>800029245902</v>
      </c>
      <c r="B3912" s="33">
        <v>30</v>
      </c>
      <c r="C3912" s="33">
        <v>4</v>
      </c>
      <c r="D3912" s="33">
        <v>20</v>
      </c>
    </row>
    <row r="3913" spans="1:4">
      <c r="A3913" s="25">
        <v>800027989212</v>
      </c>
      <c r="B3913" s="33">
        <v>30</v>
      </c>
      <c r="C3913" s="33">
        <v>4</v>
      </c>
      <c r="D3913" s="33">
        <v>21</v>
      </c>
    </row>
    <row r="3914" spans="1:4">
      <c r="A3914" s="25">
        <v>800028354366</v>
      </c>
      <c r="B3914" s="33">
        <v>30</v>
      </c>
      <c r="C3914" s="33">
        <v>4</v>
      </c>
      <c r="D3914" s="33">
        <v>22</v>
      </c>
    </row>
    <row r="3915" spans="1:4">
      <c r="A3915" s="25">
        <v>800040683214</v>
      </c>
      <c r="B3915" s="33">
        <v>30</v>
      </c>
      <c r="C3915" s="33">
        <v>4</v>
      </c>
      <c r="D3915" s="33">
        <v>23</v>
      </c>
    </row>
    <row r="3916" spans="1:4">
      <c r="A3916" s="25">
        <v>800039040814</v>
      </c>
      <c r="B3916" s="33">
        <v>30</v>
      </c>
      <c r="C3916" s="33">
        <v>4</v>
      </c>
      <c r="D3916" s="33">
        <v>24</v>
      </c>
    </row>
    <row r="3917" spans="1:4">
      <c r="A3917" s="25">
        <v>800019240467</v>
      </c>
      <c r="B3917" s="33">
        <v>30</v>
      </c>
      <c r="C3917" s="33">
        <v>4</v>
      </c>
      <c r="D3917" s="33">
        <v>25</v>
      </c>
    </row>
    <row r="3918" spans="1:4">
      <c r="A3918" s="25">
        <v>800040125786</v>
      </c>
      <c r="B3918" s="33">
        <v>30</v>
      </c>
      <c r="C3918" s="33">
        <v>4</v>
      </c>
      <c r="D3918" s="33">
        <v>26</v>
      </c>
    </row>
    <row r="3919" spans="1:4">
      <c r="A3919" s="25">
        <v>800029800151</v>
      </c>
      <c r="B3919" s="33">
        <v>30</v>
      </c>
      <c r="C3919" s="33">
        <v>4</v>
      </c>
      <c r="D3919" s="33">
        <v>27</v>
      </c>
    </row>
    <row r="3920" spans="1:4">
      <c r="A3920" s="25">
        <v>800013779106</v>
      </c>
      <c r="B3920" s="33">
        <v>30</v>
      </c>
      <c r="C3920" s="33">
        <v>4</v>
      </c>
      <c r="D3920" s="33">
        <v>29</v>
      </c>
    </row>
    <row r="3921" spans="1:4">
      <c r="A3921" s="25">
        <v>800053005511</v>
      </c>
      <c r="B3921" s="33">
        <v>30</v>
      </c>
      <c r="C3921" s="33">
        <v>4</v>
      </c>
      <c r="D3921" s="33">
        <v>32</v>
      </c>
    </row>
    <row r="3922" spans="1:4">
      <c r="A3922" s="25">
        <v>800071334604</v>
      </c>
      <c r="B3922" s="33">
        <v>30</v>
      </c>
      <c r="C3922" s="33">
        <v>4</v>
      </c>
      <c r="D3922" s="33">
        <v>33</v>
      </c>
    </row>
    <row r="3923" spans="1:4">
      <c r="A3923" s="25">
        <v>800028167784</v>
      </c>
      <c r="B3923" s="33">
        <v>30</v>
      </c>
      <c r="C3923" s="33">
        <v>4</v>
      </c>
      <c r="D3923" s="33">
        <v>34</v>
      </c>
    </row>
    <row r="3924" spans="1:4">
      <c r="A3924" s="25">
        <v>800025475222</v>
      </c>
      <c r="B3924" s="33">
        <v>31</v>
      </c>
      <c r="C3924" s="33">
        <v>1</v>
      </c>
      <c r="D3924" s="33">
        <v>1</v>
      </c>
    </row>
    <row r="3925" spans="1:4">
      <c r="A3925" s="25">
        <v>854349011015</v>
      </c>
      <c r="B3925" s="33">
        <v>31</v>
      </c>
      <c r="C3925" s="33">
        <v>1</v>
      </c>
      <c r="D3925" s="33">
        <v>2</v>
      </c>
    </row>
    <row r="3926" spans="1:4">
      <c r="A3926" s="25">
        <v>800072718797</v>
      </c>
      <c r="B3926" s="33">
        <v>31</v>
      </c>
      <c r="C3926" s="33">
        <v>1</v>
      </c>
      <c r="D3926" s="33">
        <v>4</v>
      </c>
    </row>
    <row r="3927" spans="1:4">
      <c r="A3927" s="25">
        <v>800017791362</v>
      </c>
      <c r="B3927" s="33">
        <v>31</v>
      </c>
      <c r="C3927" s="33">
        <v>1</v>
      </c>
      <c r="D3927" s="33">
        <v>5</v>
      </c>
    </row>
    <row r="3928" spans="1:4">
      <c r="A3928" s="25">
        <v>800013853273</v>
      </c>
      <c r="B3928" s="33">
        <v>31</v>
      </c>
      <c r="C3928" s="33">
        <v>1</v>
      </c>
      <c r="D3928" s="33">
        <v>6</v>
      </c>
    </row>
    <row r="3929" spans="1:4">
      <c r="A3929" s="25">
        <v>801153010625</v>
      </c>
      <c r="B3929" s="33">
        <v>31</v>
      </c>
      <c r="C3929" s="33">
        <v>1</v>
      </c>
      <c r="D3929" s="33">
        <v>7</v>
      </c>
    </row>
    <row r="3930" spans="1:4">
      <c r="A3930" s="25">
        <v>800025813430</v>
      </c>
      <c r="B3930" s="33">
        <v>31</v>
      </c>
      <c r="C3930" s="33">
        <v>1</v>
      </c>
      <c r="D3930" s="33">
        <v>8</v>
      </c>
    </row>
    <row r="3931" spans="1:4">
      <c r="A3931" s="25">
        <v>800043316267</v>
      </c>
      <c r="B3931" s="33">
        <v>31</v>
      </c>
      <c r="C3931" s="33">
        <v>1</v>
      </c>
      <c r="D3931" s="33">
        <v>9</v>
      </c>
    </row>
    <row r="3932" spans="1:4">
      <c r="A3932" s="25">
        <v>800005486157</v>
      </c>
      <c r="B3932" s="33">
        <v>31</v>
      </c>
      <c r="C3932" s="33">
        <v>1</v>
      </c>
      <c r="D3932" s="33">
        <v>10</v>
      </c>
    </row>
    <row r="3933" spans="1:4">
      <c r="A3933" s="25">
        <v>800032438221</v>
      </c>
      <c r="B3933" s="33">
        <v>31</v>
      </c>
      <c r="C3933" s="33">
        <v>1</v>
      </c>
      <c r="D3933" s="33">
        <v>12</v>
      </c>
    </row>
    <row r="3934" spans="1:4">
      <c r="A3934" s="25">
        <v>800017769756</v>
      </c>
      <c r="B3934" s="33">
        <v>31</v>
      </c>
      <c r="C3934" s="33">
        <v>1</v>
      </c>
      <c r="D3934" s="33">
        <v>13</v>
      </c>
    </row>
    <row r="3935" spans="1:4">
      <c r="A3935" s="25">
        <v>801152000734</v>
      </c>
      <c r="B3935" s="33">
        <v>31</v>
      </c>
      <c r="C3935" s="33">
        <v>1</v>
      </c>
      <c r="D3935" s="33">
        <v>14</v>
      </c>
    </row>
    <row r="3936" spans="1:4">
      <c r="A3936" s="25">
        <v>800065411566</v>
      </c>
      <c r="B3936" s="33">
        <v>31</v>
      </c>
      <c r="C3936" s="33">
        <v>1</v>
      </c>
      <c r="D3936" s="33">
        <v>15</v>
      </c>
    </row>
    <row r="3937" spans="1:4">
      <c r="A3937" s="25">
        <v>800070515039</v>
      </c>
      <c r="B3937" s="33">
        <v>31</v>
      </c>
      <c r="C3937" s="33">
        <v>1</v>
      </c>
      <c r="D3937" s="33">
        <v>16</v>
      </c>
    </row>
    <row r="3938" spans="1:4">
      <c r="A3938" s="25">
        <v>800057375993</v>
      </c>
      <c r="B3938" s="33">
        <v>31</v>
      </c>
      <c r="C3938" s="33">
        <v>1</v>
      </c>
      <c r="D3938" s="33">
        <v>17</v>
      </c>
    </row>
    <row r="3939" spans="1:4">
      <c r="A3939" s="25">
        <v>800041926588</v>
      </c>
      <c r="B3939" s="33">
        <v>31</v>
      </c>
      <c r="C3939" s="33">
        <v>1</v>
      </c>
      <c r="D3939" s="33">
        <v>18</v>
      </c>
    </row>
    <row r="3940" spans="1:4">
      <c r="A3940" s="25">
        <v>800073020870</v>
      </c>
      <c r="B3940" s="33">
        <v>31</v>
      </c>
      <c r="C3940" s="33">
        <v>1</v>
      </c>
      <c r="D3940" s="33">
        <v>19</v>
      </c>
    </row>
    <row r="3941" spans="1:4">
      <c r="A3941" s="25">
        <v>800047453348</v>
      </c>
      <c r="B3941" s="33">
        <v>31</v>
      </c>
      <c r="C3941" s="33">
        <v>1</v>
      </c>
      <c r="D3941" s="33">
        <v>21</v>
      </c>
    </row>
    <row r="3942" spans="1:4">
      <c r="A3942" s="25">
        <v>800060273672</v>
      </c>
      <c r="B3942" s="33">
        <v>31</v>
      </c>
      <c r="C3942" s="33">
        <v>1</v>
      </c>
      <c r="D3942" s="33">
        <v>22</v>
      </c>
    </row>
    <row r="3943" spans="1:4">
      <c r="A3943" s="25">
        <v>800072720249</v>
      </c>
      <c r="B3943" s="33">
        <v>31</v>
      </c>
      <c r="C3943" s="33">
        <v>1</v>
      </c>
      <c r="D3943" s="33">
        <v>23</v>
      </c>
    </row>
    <row r="3944" spans="1:4">
      <c r="A3944" s="25">
        <v>800056524393</v>
      </c>
      <c r="B3944" s="33">
        <v>31</v>
      </c>
      <c r="C3944" s="33">
        <v>1</v>
      </c>
      <c r="D3944" s="33">
        <v>25</v>
      </c>
    </row>
    <row r="3945" spans="1:4">
      <c r="A3945" s="25">
        <v>800044925454</v>
      </c>
      <c r="B3945" s="33">
        <v>31</v>
      </c>
      <c r="C3945" s="33">
        <v>1</v>
      </c>
      <c r="D3945" s="33">
        <v>26</v>
      </c>
    </row>
    <row r="3946" spans="1:4">
      <c r="A3946" s="25">
        <v>800061018910</v>
      </c>
      <c r="B3946" s="33">
        <v>31</v>
      </c>
      <c r="C3946" s="33">
        <v>1</v>
      </c>
      <c r="D3946" s="33">
        <v>27</v>
      </c>
    </row>
    <row r="3947" spans="1:4">
      <c r="A3947" s="25">
        <v>800071537636</v>
      </c>
      <c r="B3947" s="33">
        <v>31</v>
      </c>
      <c r="C3947" s="33">
        <v>1</v>
      </c>
      <c r="D3947" s="33">
        <v>28</v>
      </c>
    </row>
    <row r="3948" spans="1:4">
      <c r="A3948" s="25">
        <v>800011241224</v>
      </c>
      <c r="B3948" s="33">
        <v>31</v>
      </c>
      <c r="C3948" s="33">
        <v>1</v>
      </c>
      <c r="D3948" s="33">
        <v>29</v>
      </c>
    </row>
    <row r="3949" spans="1:4">
      <c r="A3949" s="25">
        <v>800016235882</v>
      </c>
      <c r="B3949" s="33">
        <v>31</v>
      </c>
      <c r="C3949" s="33">
        <v>1</v>
      </c>
      <c r="D3949" s="33">
        <v>30</v>
      </c>
    </row>
    <row r="3950" spans="1:4">
      <c r="A3950" s="25">
        <v>800061024207</v>
      </c>
      <c r="B3950" s="33">
        <v>31</v>
      </c>
      <c r="C3950" s="33">
        <v>1</v>
      </c>
      <c r="D3950" s="33">
        <v>31</v>
      </c>
    </row>
    <row r="3951" spans="1:4">
      <c r="A3951" s="25">
        <v>800023593570</v>
      </c>
      <c r="B3951" s="33">
        <v>31</v>
      </c>
      <c r="C3951" s="33">
        <v>1</v>
      </c>
      <c r="D3951" s="33">
        <v>32</v>
      </c>
    </row>
    <row r="3952" spans="1:4">
      <c r="A3952" s="25">
        <v>800061984236</v>
      </c>
      <c r="B3952" s="33">
        <v>31</v>
      </c>
      <c r="C3952" s="33">
        <v>1</v>
      </c>
      <c r="D3952" s="33">
        <v>33</v>
      </c>
    </row>
    <row r="3953" spans="1:4">
      <c r="A3953" s="25">
        <v>800071538691</v>
      </c>
      <c r="B3953" s="33">
        <v>31</v>
      </c>
      <c r="C3953" s="33">
        <v>2</v>
      </c>
      <c r="D3953" s="33">
        <v>2</v>
      </c>
    </row>
    <row r="3954" spans="1:4">
      <c r="A3954" s="25">
        <v>800052535476</v>
      </c>
      <c r="B3954" s="33">
        <v>31</v>
      </c>
      <c r="C3954" s="33">
        <v>2</v>
      </c>
      <c r="D3954" s="33">
        <v>3</v>
      </c>
    </row>
    <row r="3955" spans="1:4">
      <c r="A3955" s="25">
        <v>800058914733</v>
      </c>
      <c r="B3955" s="33">
        <v>31</v>
      </c>
      <c r="C3955" s="33">
        <v>2</v>
      </c>
      <c r="D3955" s="33">
        <v>5</v>
      </c>
    </row>
    <row r="3956" spans="1:4">
      <c r="A3956" s="25">
        <v>800024507512</v>
      </c>
      <c r="B3956" s="33">
        <v>31</v>
      </c>
      <c r="C3956" s="33">
        <v>2</v>
      </c>
      <c r="D3956" s="33">
        <v>6</v>
      </c>
    </row>
    <row r="3957" spans="1:4">
      <c r="A3957" s="25">
        <v>800023658290</v>
      </c>
      <c r="B3957" s="33">
        <v>31</v>
      </c>
      <c r="C3957" s="33">
        <v>2</v>
      </c>
      <c r="D3957" s="33">
        <v>7</v>
      </c>
    </row>
    <row r="3958" spans="1:4">
      <c r="A3958" s="25">
        <v>800014883568</v>
      </c>
      <c r="B3958" s="33">
        <v>31</v>
      </c>
      <c r="C3958" s="33">
        <v>2</v>
      </c>
      <c r="D3958" s="33">
        <v>8</v>
      </c>
    </row>
    <row r="3959" spans="1:4">
      <c r="A3959" s="25">
        <v>800015718227</v>
      </c>
      <c r="B3959" s="33">
        <v>31</v>
      </c>
      <c r="C3959" s="33">
        <v>2</v>
      </c>
      <c r="D3959" s="33">
        <v>9</v>
      </c>
    </row>
    <row r="3960" spans="1:4">
      <c r="A3960" s="25">
        <v>800035438798</v>
      </c>
      <c r="B3960" s="33">
        <v>31</v>
      </c>
      <c r="C3960" s="33">
        <v>2</v>
      </c>
      <c r="D3960" s="33">
        <v>10</v>
      </c>
    </row>
    <row r="3961" spans="1:4">
      <c r="A3961" s="25">
        <v>800072621561</v>
      </c>
      <c r="B3961" s="33">
        <v>31</v>
      </c>
      <c r="C3961" s="33">
        <v>2</v>
      </c>
      <c r="D3961" s="33">
        <v>12</v>
      </c>
    </row>
    <row r="3962" spans="1:4">
      <c r="A3962" s="25">
        <v>800072160263</v>
      </c>
      <c r="B3962" s="33">
        <v>31</v>
      </c>
      <c r="C3962" s="33">
        <v>2</v>
      </c>
      <c r="D3962" s="33">
        <v>14</v>
      </c>
    </row>
    <row r="3963" spans="1:4">
      <c r="A3963" s="25">
        <v>800013744423</v>
      </c>
      <c r="B3963" s="33">
        <v>31</v>
      </c>
      <c r="C3963" s="33">
        <v>2</v>
      </c>
      <c r="D3963" s="33">
        <v>15</v>
      </c>
    </row>
    <row r="3964" spans="1:4">
      <c r="A3964" s="25">
        <v>854351015599</v>
      </c>
      <c r="B3964" s="33">
        <v>31</v>
      </c>
      <c r="C3964" s="33">
        <v>2</v>
      </c>
      <c r="D3964" s="33">
        <v>16</v>
      </c>
    </row>
    <row r="3965" spans="1:4">
      <c r="A3965" s="25">
        <v>800060737387</v>
      </c>
      <c r="B3965" s="33">
        <v>31</v>
      </c>
      <c r="C3965" s="33">
        <v>2</v>
      </c>
      <c r="D3965" s="33">
        <v>17</v>
      </c>
    </row>
    <row r="3966" spans="1:4">
      <c r="A3966" s="25">
        <v>800051168543</v>
      </c>
      <c r="B3966" s="33">
        <v>31</v>
      </c>
      <c r="C3966" s="33">
        <v>2</v>
      </c>
      <c r="D3966" s="33">
        <v>20</v>
      </c>
    </row>
    <row r="3967" spans="1:4">
      <c r="A3967" s="25">
        <v>854352024558</v>
      </c>
      <c r="B3967" s="33">
        <v>31</v>
      </c>
      <c r="C3967" s="33">
        <v>2</v>
      </c>
      <c r="D3967" s="33">
        <v>21</v>
      </c>
    </row>
    <row r="3968" spans="1:4">
      <c r="A3968" s="25">
        <v>800063436870</v>
      </c>
      <c r="B3968" s="33">
        <v>31</v>
      </c>
      <c r="C3968" s="33">
        <v>2</v>
      </c>
      <c r="D3968" s="33">
        <v>22</v>
      </c>
    </row>
    <row r="3969" spans="1:4">
      <c r="A3969" s="25">
        <v>800063436862</v>
      </c>
      <c r="B3969" s="33">
        <v>31</v>
      </c>
      <c r="C3969" s="33">
        <v>2</v>
      </c>
      <c r="D3969" s="33">
        <v>22</v>
      </c>
    </row>
    <row r="3970" spans="1:4">
      <c r="A3970" s="25">
        <v>800034415243</v>
      </c>
      <c r="B3970" s="33">
        <v>31</v>
      </c>
      <c r="C3970" s="33">
        <v>2</v>
      </c>
      <c r="D3970" s="33">
        <v>23</v>
      </c>
    </row>
    <row r="3971" spans="1:4">
      <c r="A3971" s="25">
        <v>800020266030</v>
      </c>
      <c r="B3971" s="33">
        <v>31</v>
      </c>
      <c r="C3971" s="33">
        <v>2</v>
      </c>
      <c r="D3971" s="33">
        <v>24</v>
      </c>
    </row>
    <row r="3972" spans="1:4">
      <c r="A3972" s="25">
        <v>800034010838</v>
      </c>
      <c r="B3972" s="33">
        <v>31</v>
      </c>
      <c r="C3972" s="33">
        <v>2</v>
      </c>
      <c r="D3972" s="33">
        <v>25</v>
      </c>
    </row>
    <row r="3973" spans="1:4">
      <c r="A3973" s="25">
        <v>800049905618</v>
      </c>
      <c r="B3973" s="33">
        <v>31</v>
      </c>
      <c r="C3973" s="33">
        <v>2</v>
      </c>
      <c r="D3973" s="33">
        <v>26</v>
      </c>
    </row>
    <row r="3974" spans="1:4">
      <c r="A3974" s="25">
        <v>800034760580</v>
      </c>
      <c r="B3974" s="33">
        <v>31</v>
      </c>
      <c r="C3974" s="33">
        <v>2</v>
      </c>
      <c r="D3974" s="33">
        <v>27</v>
      </c>
    </row>
    <row r="3975" spans="1:4">
      <c r="A3975" s="25">
        <v>800064742920</v>
      </c>
      <c r="B3975" s="33">
        <v>31</v>
      </c>
      <c r="C3975" s="33">
        <v>2</v>
      </c>
      <c r="D3975" s="33">
        <v>28</v>
      </c>
    </row>
    <row r="3976" spans="1:4">
      <c r="A3976" s="25">
        <v>800072549580</v>
      </c>
      <c r="B3976" s="33">
        <v>31</v>
      </c>
      <c r="C3976" s="33">
        <v>2</v>
      </c>
      <c r="D3976" s="33">
        <v>30</v>
      </c>
    </row>
    <row r="3977" spans="1:4">
      <c r="A3977" s="25">
        <v>800068113938</v>
      </c>
      <c r="B3977" s="33">
        <v>31</v>
      </c>
      <c r="C3977" s="33">
        <v>2</v>
      </c>
      <c r="D3977" s="33">
        <v>31</v>
      </c>
    </row>
    <row r="3978" spans="1:4">
      <c r="A3978" s="25">
        <v>800008407663</v>
      </c>
      <c r="B3978" s="33">
        <v>31</v>
      </c>
      <c r="C3978" s="33">
        <v>2</v>
      </c>
      <c r="D3978" s="33">
        <v>32</v>
      </c>
    </row>
    <row r="3979" spans="1:4">
      <c r="A3979" s="25">
        <v>854353003023</v>
      </c>
      <c r="B3979" s="33">
        <v>31</v>
      </c>
      <c r="C3979" s="33">
        <v>2</v>
      </c>
      <c r="D3979" s="33">
        <v>33</v>
      </c>
    </row>
    <row r="3980" spans="1:4">
      <c r="A3980" s="25">
        <v>800051318361</v>
      </c>
      <c r="B3980" s="33">
        <v>31</v>
      </c>
      <c r="C3980" s="33">
        <v>2</v>
      </c>
      <c r="D3980" s="33">
        <v>34</v>
      </c>
    </row>
    <row r="3981" spans="1:4">
      <c r="A3981" s="25">
        <v>800036895095</v>
      </c>
      <c r="B3981" s="33">
        <v>31</v>
      </c>
      <c r="C3981" s="33">
        <v>2</v>
      </c>
      <c r="D3981" s="33">
        <v>35</v>
      </c>
    </row>
    <row r="3982" spans="1:4">
      <c r="A3982" s="25">
        <v>800033217335</v>
      </c>
      <c r="B3982" s="33">
        <v>31</v>
      </c>
      <c r="C3982" s="33">
        <v>3</v>
      </c>
      <c r="D3982" s="33">
        <v>1</v>
      </c>
    </row>
    <row r="3983" spans="1:4">
      <c r="A3983" s="25">
        <v>800094295253</v>
      </c>
      <c r="B3983" s="33">
        <v>31</v>
      </c>
      <c r="C3983" s="33">
        <v>3</v>
      </c>
      <c r="D3983" s="33">
        <v>2</v>
      </c>
    </row>
    <row r="3984" spans="1:4">
      <c r="A3984" s="25">
        <v>800047062503</v>
      </c>
      <c r="B3984" s="33">
        <v>31</v>
      </c>
      <c r="C3984" s="33">
        <v>3</v>
      </c>
      <c r="D3984" s="33">
        <v>3</v>
      </c>
    </row>
    <row r="3985" spans="1:4">
      <c r="A3985" s="25">
        <v>800094128462</v>
      </c>
      <c r="B3985" s="33">
        <v>31</v>
      </c>
      <c r="C3985" s="33">
        <v>3</v>
      </c>
      <c r="D3985" s="33">
        <v>4</v>
      </c>
    </row>
    <row r="3986" spans="1:4">
      <c r="A3986" s="25">
        <v>800056429585</v>
      </c>
      <c r="B3986" s="33">
        <v>31</v>
      </c>
      <c r="C3986" s="33">
        <v>3</v>
      </c>
      <c r="D3986" s="33">
        <v>5</v>
      </c>
    </row>
    <row r="3987" spans="1:4">
      <c r="A3987" s="25">
        <v>800078179887</v>
      </c>
      <c r="B3987" s="33">
        <v>31</v>
      </c>
      <c r="C3987" s="33">
        <v>3</v>
      </c>
      <c r="D3987" s="33">
        <v>7</v>
      </c>
    </row>
    <row r="3988" spans="1:4">
      <c r="A3988" s="25">
        <v>800037562124</v>
      </c>
      <c r="B3988" s="33">
        <v>31</v>
      </c>
      <c r="C3988" s="33">
        <v>3</v>
      </c>
      <c r="D3988" s="33">
        <v>8</v>
      </c>
    </row>
    <row r="3989" spans="1:4">
      <c r="A3989" s="25">
        <v>800035342602</v>
      </c>
      <c r="B3989" s="33">
        <v>31</v>
      </c>
      <c r="C3989" s="33">
        <v>3</v>
      </c>
      <c r="D3989" s="33">
        <v>9</v>
      </c>
    </row>
    <row r="3990" spans="1:4">
      <c r="A3990" s="25">
        <v>800081346556</v>
      </c>
      <c r="B3990" s="33">
        <v>31</v>
      </c>
      <c r="C3990" s="33">
        <v>3</v>
      </c>
      <c r="D3990" s="33">
        <v>10</v>
      </c>
    </row>
    <row r="3991" spans="1:4">
      <c r="A3991" s="25">
        <v>800033653299</v>
      </c>
      <c r="B3991" s="33">
        <v>31</v>
      </c>
      <c r="C3991" s="33">
        <v>3</v>
      </c>
      <c r="D3991" s="33">
        <v>11</v>
      </c>
    </row>
    <row r="3992" spans="1:4">
      <c r="A3992" s="25">
        <v>800081346358</v>
      </c>
      <c r="B3992" s="33">
        <v>31</v>
      </c>
      <c r="C3992" s="33">
        <v>3</v>
      </c>
      <c r="D3992" s="33">
        <v>12</v>
      </c>
    </row>
    <row r="3993" spans="1:4">
      <c r="A3993" s="25">
        <v>800070330785</v>
      </c>
      <c r="B3993" s="33">
        <v>31</v>
      </c>
      <c r="C3993" s="33">
        <v>3</v>
      </c>
      <c r="D3993" s="33">
        <v>13</v>
      </c>
    </row>
    <row r="3994" spans="1:4">
      <c r="A3994" s="25">
        <v>800023001285</v>
      </c>
      <c r="B3994" s="33">
        <v>31</v>
      </c>
      <c r="C3994" s="33">
        <v>3</v>
      </c>
      <c r="D3994" s="33">
        <v>14</v>
      </c>
    </row>
    <row r="3995" spans="1:4">
      <c r="A3995" s="25">
        <v>801152018686</v>
      </c>
      <c r="B3995" s="33">
        <v>31</v>
      </c>
      <c r="C3995" s="33">
        <v>3</v>
      </c>
      <c r="D3995" s="33">
        <v>15</v>
      </c>
    </row>
    <row r="3996" spans="1:4">
      <c r="A3996" s="25">
        <v>801152013711</v>
      </c>
      <c r="B3996" s="33">
        <v>31</v>
      </c>
      <c r="C3996" s="33">
        <v>3</v>
      </c>
      <c r="D3996" s="33">
        <v>16</v>
      </c>
    </row>
    <row r="3997" spans="1:4">
      <c r="A3997" s="25">
        <v>800059652084</v>
      </c>
      <c r="B3997" s="33">
        <v>31</v>
      </c>
      <c r="C3997" s="33">
        <v>3</v>
      </c>
      <c r="D3997" s="33">
        <v>17</v>
      </c>
    </row>
    <row r="3998" spans="1:4">
      <c r="A3998" s="25">
        <v>800059956519</v>
      </c>
      <c r="B3998" s="33">
        <v>31</v>
      </c>
      <c r="C3998" s="33">
        <v>3</v>
      </c>
      <c r="D3998" s="33">
        <v>18</v>
      </c>
    </row>
    <row r="3999" spans="1:4">
      <c r="A3999" s="25">
        <v>800059956501</v>
      </c>
      <c r="B3999" s="33">
        <v>31</v>
      </c>
      <c r="C3999" s="33">
        <v>3</v>
      </c>
      <c r="D3999" s="33">
        <v>18</v>
      </c>
    </row>
    <row r="4000" spans="1:4">
      <c r="A4000" s="25">
        <v>800059170293</v>
      </c>
      <c r="B4000" s="33">
        <v>31</v>
      </c>
      <c r="C4000" s="33">
        <v>3</v>
      </c>
      <c r="D4000" s="33">
        <v>19</v>
      </c>
    </row>
    <row r="4001" spans="1:4">
      <c r="A4001" s="25">
        <v>800030568706</v>
      </c>
      <c r="B4001" s="33">
        <v>31</v>
      </c>
      <c r="C4001" s="33">
        <v>3</v>
      </c>
      <c r="D4001" s="33">
        <v>20</v>
      </c>
    </row>
    <row r="4002" spans="1:4">
      <c r="A4002" s="25">
        <v>800042284144</v>
      </c>
      <c r="B4002" s="33">
        <v>31</v>
      </c>
      <c r="C4002" s="33">
        <v>3</v>
      </c>
      <c r="D4002" s="33">
        <v>21</v>
      </c>
    </row>
    <row r="4003" spans="1:4">
      <c r="A4003" s="25">
        <v>800037348060</v>
      </c>
      <c r="B4003" s="33">
        <v>31</v>
      </c>
      <c r="C4003" s="33">
        <v>3</v>
      </c>
      <c r="D4003" s="33">
        <v>22</v>
      </c>
    </row>
    <row r="4004" spans="1:4">
      <c r="A4004" s="25">
        <v>800063023082</v>
      </c>
      <c r="B4004" s="33">
        <v>31</v>
      </c>
      <c r="C4004" s="33">
        <v>3</v>
      </c>
      <c r="D4004" s="33">
        <v>23</v>
      </c>
    </row>
    <row r="4005" spans="1:4">
      <c r="A4005" s="25">
        <v>800050983785</v>
      </c>
      <c r="B4005" s="33">
        <v>31</v>
      </c>
      <c r="C4005" s="33">
        <v>3</v>
      </c>
      <c r="D4005" s="33">
        <v>24</v>
      </c>
    </row>
    <row r="4006" spans="1:4">
      <c r="A4006" s="25">
        <v>800049934345</v>
      </c>
      <c r="B4006" s="33">
        <v>31</v>
      </c>
      <c r="C4006" s="33">
        <v>3</v>
      </c>
      <c r="D4006" s="33">
        <v>25</v>
      </c>
    </row>
    <row r="4007" spans="1:4">
      <c r="A4007" s="25">
        <v>800064891834</v>
      </c>
      <c r="B4007" s="33">
        <v>31</v>
      </c>
      <c r="C4007" s="33">
        <v>3</v>
      </c>
      <c r="D4007" s="33">
        <v>26</v>
      </c>
    </row>
    <row r="4008" spans="1:4">
      <c r="A4008" s="25">
        <v>800076211633</v>
      </c>
      <c r="B4008" s="33">
        <v>31</v>
      </c>
      <c r="C4008" s="33">
        <v>3</v>
      </c>
      <c r="D4008" s="33">
        <v>27</v>
      </c>
    </row>
    <row r="4009" spans="1:4">
      <c r="A4009" s="25">
        <v>800056089223</v>
      </c>
      <c r="B4009" s="33">
        <v>31</v>
      </c>
      <c r="C4009" s="33">
        <v>3</v>
      </c>
      <c r="D4009" s="33">
        <v>28</v>
      </c>
    </row>
    <row r="4010" spans="1:4">
      <c r="A4010" s="25">
        <v>841152009400</v>
      </c>
      <c r="B4010" s="33">
        <v>31</v>
      </c>
      <c r="C4010" s="33">
        <v>3</v>
      </c>
      <c r="D4010" s="33">
        <v>29</v>
      </c>
    </row>
    <row r="4011" spans="1:4">
      <c r="A4011" s="25">
        <v>800043595480</v>
      </c>
      <c r="B4011" s="33">
        <v>31</v>
      </c>
      <c r="C4011" s="33">
        <v>3</v>
      </c>
      <c r="D4011" s="33">
        <v>30</v>
      </c>
    </row>
    <row r="4012" spans="1:4">
      <c r="A4012" s="25">
        <v>800044699281</v>
      </c>
      <c r="B4012" s="33">
        <v>31</v>
      </c>
      <c r="C4012" s="33">
        <v>3</v>
      </c>
      <c r="D4012" s="33">
        <v>31</v>
      </c>
    </row>
    <row r="4013" spans="1:4">
      <c r="A4013" s="25">
        <v>800069683657</v>
      </c>
      <c r="B4013" s="33">
        <v>31</v>
      </c>
      <c r="C4013" s="33">
        <v>3</v>
      </c>
      <c r="D4013" s="33">
        <v>32</v>
      </c>
    </row>
    <row r="4014" spans="1:4">
      <c r="A4014" s="25">
        <v>800044699257</v>
      </c>
      <c r="B4014" s="33">
        <v>31</v>
      </c>
      <c r="C4014" s="33">
        <v>3</v>
      </c>
      <c r="D4014" s="33">
        <v>33</v>
      </c>
    </row>
    <row r="4015" spans="1:4">
      <c r="A4015" s="25">
        <v>800071629300</v>
      </c>
      <c r="B4015" s="33">
        <v>31</v>
      </c>
      <c r="C4015" s="33">
        <v>3</v>
      </c>
      <c r="D4015" s="33">
        <v>34</v>
      </c>
    </row>
    <row r="4016" spans="1:4">
      <c r="A4016" s="25">
        <v>800045591750</v>
      </c>
      <c r="B4016" s="33">
        <v>31</v>
      </c>
      <c r="C4016" s="33">
        <v>3</v>
      </c>
      <c r="D4016" s="33">
        <v>35</v>
      </c>
    </row>
    <row r="4017" spans="1:4">
      <c r="A4017" s="25">
        <v>800045591818</v>
      </c>
      <c r="B4017" s="33">
        <v>31</v>
      </c>
      <c r="C4017" s="33">
        <v>4</v>
      </c>
      <c r="D4017" s="33">
        <v>1</v>
      </c>
    </row>
    <row r="4018" spans="1:4">
      <c r="A4018" s="25">
        <v>800045597369</v>
      </c>
      <c r="B4018" s="33">
        <v>31</v>
      </c>
      <c r="C4018" s="33">
        <v>4</v>
      </c>
      <c r="D4018" s="33">
        <v>2</v>
      </c>
    </row>
    <row r="4019" spans="1:4">
      <c r="A4019" s="25">
        <v>800006856861</v>
      </c>
      <c r="B4019" s="33">
        <v>31</v>
      </c>
      <c r="C4019" s="33">
        <v>4</v>
      </c>
      <c r="D4019" s="33">
        <v>3</v>
      </c>
    </row>
    <row r="4020" spans="1:4">
      <c r="A4020" s="25">
        <v>800044958521</v>
      </c>
      <c r="B4020" s="33">
        <v>31</v>
      </c>
      <c r="C4020" s="33">
        <v>4</v>
      </c>
      <c r="D4020" s="33">
        <v>4</v>
      </c>
    </row>
    <row r="4021" spans="1:4">
      <c r="A4021" s="25">
        <v>800045826586</v>
      </c>
      <c r="B4021" s="33">
        <v>31</v>
      </c>
      <c r="C4021" s="33">
        <v>4</v>
      </c>
      <c r="D4021" s="33">
        <v>5</v>
      </c>
    </row>
    <row r="4022" spans="1:4">
      <c r="A4022" s="25">
        <v>800031482279</v>
      </c>
      <c r="B4022" s="33">
        <v>31</v>
      </c>
      <c r="C4022" s="33">
        <v>4</v>
      </c>
      <c r="D4022" s="33">
        <v>6</v>
      </c>
    </row>
    <row r="4023" spans="1:4">
      <c r="A4023" s="25">
        <v>854352020689</v>
      </c>
      <c r="B4023" s="33">
        <v>31</v>
      </c>
      <c r="C4023" s="33">
        <v>4</v>
      </c>
      <c r="D4023" s="33">
        <v>7</v>
      </c>
    </row>
    <row r="4024" spans="1:4">
      <c r="A4024" s="25">
        <v>800054222347</v>
      </c>
      <c r="B4024" s="33">
        <v>31</v>
      </c>
      <c r="C4024" s="33">
        <v>4</v>
      </c>
      <c r="D4024" s="33">
        <v>8</v>
      </c>
    </row>
    <row r="4025" spans="1:4">
      <c r="A4025" s="25">
        <v>800054222297</v>
      </c>
      <c r="B4025" s="33">
        <v>31</v>
      </c>
      <c r="C4025" s="33">
        <v>4</v>
      </c>
      <c r="D4025" s="33">
        <v>8</v>
      </c>
    </row>
    <row r="4026" spans="1:4">
      <c r="A4026" s="25">
        <v>800058425797</v>
      </c>
      <c r="B4026" s="33">
        <v>31</v>
      </c>
      <c r="C4026" s="33">
        <v>4</v>
      </c>
      <c r="D4026" s="33">
        <v>9</v>
      </c>
    </row>
    <row r="4027" spans="1:4">
      <c r="A4027" s="25">
        <v>800058425789</v>
      </c>
      <c r="B4027" s="33">
        <v>31</v>
      </c>
      <c r="C4027" s="33">
        <v>4</v>
      </c>
      <c r="D4027" s="33">
        <v>9</v>
      </c>
    </row>
    <row r="4028" spans="1:4">
      <c r="A4028" s="25">
        <v>800032900592</v>
      </c>
      <c r="B4028" s="33">
        <v>31</v>
      </c>
      <c r="C4028" s="33">
        <v>4</v>
      </c>
      <c r="D4028" s="33">
        <v>10</v>
      </c>
    </row>
    <row r="4029" spans="1:4">
      <c r="A4029" s="25">
        <v>800023903332</v>
      </c>
      <c r="B4029" s="33">
        <v>31</v>
      </c>
      <c r="C4029" s="33">
        <v>4</v>
      </c>
      <c r="D4029" s="33">
        <v>11</v>
      </c>
    </row>
    <row r="4030" spans="1:4">
      <c r="A4030" s="25">
        <v>800008527072</v>
      </c>
      <c r="B4030" s="33">
        <v>31</v>
      </c>
      <c r="C4030" s="33">
        <v>4</v>
      </c>
      <c r="D4030" s="33">
        <v>12</v>
      </c>
    </row>
    <row r="4031" spans="1:4">
      <c r="A4031" s="25">
        <v>800094138941</v>
      </c>
      <c r="B4031" s="33">
        <v>31</v>
      </c>
      <c r="C4031" s="33">
        <v>4</v>
      </c>
      <c r="D4031" s="33">
        <v>13</v>
      </c>
    </row>
    <row r="4032" spans="1:4">
      <c r="A4032" s="25">
        <v>800002617457</v>
      </c>
      <c r="B4032" s="33">
        <v>31</v>
      </c>
      <c r="C4032" s="33">
        <v>4</v>
      </c>
      <c r="D4032" s="33">
        <v>14</v>
      </c>
    </row>
    <row r="4033" spans="1:4">
      <c r="A4033" s="25">
        <v>800011852848</v>
      </c>
      <c r="B4033" s="33">
        <v>31</v>
      </c>
      <c r="C4033" s="33">
        <v>4</v>
      </c>
      <c r="D4033" s="33">
        <v>15</v>
      </c>
    </row>
    <row r="4034" spans="1:4">
      <c r="A4034" s="25">
        <v>800075027006</v>
      </c>
      <c r="B4034" s="33">
        <v>31</v>
      </c>
      <c r="C4034" s="33">
        <v>4</v>
      </c>
      <c r="D4034" s="33">
        <v>16</v>
      </c>
    </row>
    <row r="4035" spans="1:4">
      <c r="A4035" s="25">
        <v>800042081250</v>
      </c>
      <c r="B4035" s="33">
        <v>31</v>
      </c>
      <c r="C4035" s="33">
        <v>4</v>
      </c>
      <c r="D4035" s="33">
        <v>17</v>
      </c>
    </row>
    <row r="4036" spans="1:4">
      <c r="A4036" s="25">
        <v>800049663332</v>
      </c>
      <c r="B4036" s="33">
        <v>31</v>
      </c>
      <c r="C4036" s="33">
        <v>4</v>
      </c>
      <c r="D4036" s="33">
        <v>18</v>
      </c>
    </row>
    <row r="4037" spans="1:4">
      <c r="A4037" s="25">
        <v>800028886169</v>
      </c>
      <c r="B4037" s="33">
        <v>31</v>
      </c>
      <c r="C4037" s="33">
        <v>4</v>
      </c>
      <c r="D4037" s="33">
        <v>19</v>
      </c>
    </row>
    <row r="4038" spans="1:4">
      <c r="A4038" s="25">
        <v>800056447801</v>
      </c>
      <c r="B4038" s="33">
        <v>31</v>
      </c>
      <c r="C4038" s="33">
        <v>4</v>
      </c>
      <c r="D4038" s="33">
        <v>21</v>
      </c>
    </row>
    <row r="4039" spans="1:4">
      <c r="A4039" s="25">
        <v>800050737165</v>
      </c>
      <c r="B4039" s="33">
        <v>31</v>
      </c>
      <c r="C4039" s="33">
        <v>4</v>
      </c>
      <c r="D4039" s="33">
        <v>22</v>
      </c>
    </row>
    <row r="4040" spans="1:4">
      <c r="A4040" s="25">
        <v>800007285219</v>
      </c>
      <c r="B4040" s="33">
        <v>31</v>
      </c>
      <c r="C4040" s="33">
        <v>4</v>
      </c>
      <c r="D4040" s="33">
        <v>23</v>
      </c>
    </row>
    <row r="4041" spans="1:4">
      <c r="A4041" s="25">
        <v>800069184748</v>
      </c>
      <c r="B4041" s="33">
        <v>31</v>
      </c>
      <c r="C4041" s="33">
        <v>4</v>
      </c>
      <c r="D4041" s="33">
        <v>24</v>
      </c>
    </row>
    <row r="4042" spans="1:4">
      <c r="A4042" s="25">
        <v>800073561824</v>
      </c>
      <c r="B4042" s="33">
        <v>31</v>
      </c>
      <c r="C4042" s="33">
        <v>4</v>
      </c>
      <c r="D4042" s="33">
        <v>25</v>
      </c>
    </row>
    <row r="4043" spans="1:4">
      <c r="A4043" s="25">
        <v>800068723579</v>
      </c>
      <c r="B4043" s="33">
        <v>31</v>
      </c>
      <c r="C4043" s="33">
        <v>4</v>
      </c>
      <c r="D4043" s="33">
        <v>26</v>
      </c>
    </row>
    <row r="4044" spans="1:4">
      <c r="A4044" s="25">
        <v>800057376009</v>
      </c>
      <c r="B4044" s="33">
        <v>31</v>
      </c>
      <c r="C4044" s="33">
        <v>4</v>
      </c>
      <c r="D4044" s="33">
        <v>27</v>
      </c>
    </row>
    <row r="4045" spans="1:4">
      <c r="A4045" s="25">
        <v>800049703799</v>
      </c>
      <c r="B4045" s="33">
        <v>31</v>
      </c>
      <c r="C4045" s="33">
        <v>4</v>
      </c>
      <c r="D4045" s="33">
        <v>28</v>
      </c>
    </row>
    <row r="4046" spans="1:4">
      <c r="A4046" s="25">
        <v>800054365971</v>
      </c>
      <c r="B4046" s="33">
        <v>31</v>
      </c>
      <c r="C4046" s="33">
        <v>4</v>
      </c>
      <c r="D4046" s="33">
        <v>29</v>
      </c>
    </row>
    <row r="4047" spans="1:4">
      <c r="A4047" s="25">
        <v>800060341867</v>
      </c>
      <c r="B4047" s="33">
        <v>31</v>
      </c>
      <c r="C4047" s="33">
        <v>4</v>
      </c>
      <c r="D4047" s="33">
        <v>30</v>
      </c>
    </row>
    <row r="4048" spans="1:4">
      <c r="A4048" s="25">
        <v>800042475809</v>
      </c>
      <c r="B4048" s="33">
        <v>31</v>
      </c>
      <c r="C4048" s="33">
        <v>4</v>
      </c>
      <c r="D4048" s="33">
        <v>31</v>
      </c>
    </row>
    <row r="4049" spans="1:4">
      <c r="A4049" s="25">
        <v>854352012546</v>
      </c>
      <c r="B4049" s="33">
        <v>31</v>
      </c>
      <c r="C4049" s="33">
        <v>4</v>
      </c>
      <c r="D4049" s="33">
        <v>32</v>
      </c>
    </row>
    <row r="4050" spans="1:4">
      <c r="A4050" s="25">
        <v>800031926614</v>
      </c>
      <c r="B4050" s="33">
        <v>31</v>
      </c>
      <c r="C4050" s="33">
        <v>4</v>
      </c>
      <c r="D4050" s="33">
        <v>33</v>
      </c>
    </row>
    <row r="4051" spans="1:4">
      <c r="A4051" s="25">
        <v>800069328196</v>
      </c>
      <c r="B4051" s="33">
        <v>31</v>
      </c>
      <c r="C4051" s="33">
        <v>4</v>
      </c>
      <c r="D4051" s="33">
        <v>34</v>
      </c>
    </row>
    <row r="4052" spans="1:4">
      <c r="A4052" s="25">
        <v>800041827174</v>
      </c>
      <c r="B4052" s="33">
        <v>31</v>
      </c>
      <c r="C4052" s="33">
        <v>4</v>
      </c>
      <c r="D4052" s="33">
        <v>35</v>
      </c>
    </row>
    <row r="4053" spans="1:4">
      <c r="A4053" s="25">
        <v>800046429125</v>
      </c>
      <c r="B4053" s="33">
        <v>32</v>
      </c>
      <c r="C4053" s="33">
        <v>1</v>
      </c>
      <c r="D4053" s="33">
        <v>1</v>
      </c>
    </row>
    <row r="4054" spans="1:4">
      <c r="A4054" s="25">
        <v>800051746025</v>
      </c>
      <c r="B4054" s="33">
        <v>32</v>
      </c>
      <c r="C4054" s="33">
        <v>1</v>
      </c>
      <c r="D4054" s="33">
        <v>2</v>
      </c>
    </row>
    <row r="4055" spans="1:4">
      <c r="A4055" s="25">
        <v>800018574700</v>
      </c>
      <c r="B4055" s="33">
        <v>32</v>
      </c>
      <c r="C4055" s="33">
        <v>1</v>
      </c>
      <c r="D4055" s="33">
        <v>3</v>
      </c>
    </row>
    <row r="4056" spans="1:4">
      <c r="A4056" s="25">
        <v>800044943184</v>
      </c>
      <c r="B4056" s="33">
        <v>32</v>
      </c>
      <c r="C4056" s="33">
        <v>1</v>
      </c>
      <c r="D4056" s="33">
        <v>4</v>
      </c>
    </row>
    <row r="4057" spans="1:4">
      <c r="A4057" s="25">
        <v>800036148776</v>
      </c>
      <c r="B4057" s="33">
        <v>32</v>
      </c>
      <c r="C4057" s="33">
        <v>1</v>
      </c>
      <c r="D4057" s="33">
        <v>5</v>
      </c>
    </row>
    <row r="4058" spans="1:4">
      <c r="A4058" s="25">
        <v>854348012931</v>
      </c>
      <c r="B4058" s="33">
        <v>32</v>
      </c>
      <c r="C4058" s="33">
        <v>1</v>
      </c>
      <c r="D4058" s="33">
        <v>6</v>
      </c>
    </row>
    <row r="4059" spans="1:4">
      <c r="A4059" s="25">
        <v>800030451150</v>
      </c>
      <c r="B4059" s="33">
        <v>32</v>
      </c>
      <c r="C4059" s="33">
        <v>1</v>
      </c>
      <c r="D4059" s="33">
        <v>7</v>
      </c>
    </row>
    <row r="4060" spans="1:4">
      <c r="A4060" s="25">
        <v>800038985134</v>
      </c>
      <c r="B4060" s="33">
        <v>32</v>
      </c>
      <c r="C4060" s="33">
        <v>1</v>
      </c>
      <c r="D4060" s="33">
        <v>8</v>
      </c>
    </row>
    <row r="4061" spans="1:4">
      <c r="A4061" s="25">
        <v>800043763047</v>
      </c>
      <c r="B4061" s="33">
        <v>32</v>
      </c>
      <c r="C4061" s="33">
        <v>1</v>
      </c>
      <c r="D4061" s="33">
        <v>10</v>
      </c>
    </row>
    <row r="4062" spans="1:4">
      <c r="A4062" s="25">
        <v>800056543070</v>
      </c>
      <c r="B4062" s="33">
        <v>32</v>
      </c>
      <c r="C4062" s="33">
        <v>1</v>
      </c>
      <c r="D4062" s="33">
        <v>11</v>
      </c>
    </row>
    <row r="4063" spans="1:4">
      <c r="A4063" s="25">
        <v>847648015687</v>
      </c>
      <c r="B4063" s="33">
        <v>32</v>
      </c>
      <c r="C4063" s="33">
        <v>1</v>
      </c>
      <c r="D4063" s="33">
        <v>12</v>
      </c>
    </row>
    <row r="4064" spans="1:4">
      <c r="A4064" s="25">
        <v>800066804025</v>
      </c>
      <c r="B4064" s="33">
        <v>32</v>
      </c>
      <c r="C4064" s="33">
        <v>1</v>
      </c>
      <c r="D4064" s="33">
        <v>13</v>
      </c>
    </row>
    <row r="4065" spans="1:4">
      <c r="A4065" s="25">
        <v>800050747842</v>
      </c>
      <c r="B4065" s="33">
        <v>32</v>
      </c>
      <c r="C4065" s="33">
        <v>1</v>
      </c>
      <c r="D4065" s="33">
        <v>14</v>
      </c>
    </row>
    <row r="4066" spans="1:4">
      <c r="A4066" s="25">
        <v>800050747214</v>
      </c>
      <c r="B4066" s="33">
        <v>32</v>
      </c>
      <c r="C4066" s="33">
        <v>1</v>
      </c>
      <c r="D4066" s="33">
        <v>14</v>
      </c>
    </row>
    <row r="4067" spans="1:4">
      <c r="A4067" s="25">
        <v>800036373473</v>
      </c>
      <c r="B4067" s="33">
        <v>32</v>
      </c>
      <c r="C4067" s="33">
        <v>1</v>
      </c>
      <c r="D4067" s="33">
        <v>14</v>
      </c>
    </row>
    <row r="4068" spans="1:4">
      <c r="A4068" s="25">
        <v>800067537889</v>
      </c>
      <c r="B4068" s="33">
        <v>32</v>
      </c>
      <c r="C4068" s="33">
        <v>1</v>
      </c>
      <c r="D4068" s="33">
        <v>15</v>
      </c>
    </row>
    <row r="4069" spans="1:4">
      <c r="A4069" s="25">
        <v>800023490389</v>
      </c>
      <c r="B4069" s="33">
        <v>32</v>
      </c>
      <c r="C4069" s="33">
        <v>1</v>
      </c>
      <c r="D4069" s="33">
        <v>16</v>
      </c>
    </row>
    <row r="4070" spans="1:4">
      <c r="A4070" s="25">
        <v>800031179578</v>
      </c>
      <c r="B4070" s="33">
        <v>32</v>
      </c>
      <c r="C4070" s="33">
        <v>1</v>
      </c>
      <c r="D4070" s="33">
        <v>17</v>
      </c>
    </row>
    <row r="4071" spans="1:4">
      <c r="A4071" s="25">
        <v>800045847574</v>
      </c>
      <c r="B4071" s="33">
        <v>32</v>
      </c>
      <c r="C4071" s="33">
        <v>1</v>
      </c>
      <c r="D4071" s="33">
        <v>18</v>
      </c>
    </row>
    <row r="4072" spans="1:4">
      <c r="A4072" s="25">
        <v>801153012423</v>
      </c>
      <c r="B4072" s="33">
        <v>32</v>
      </c>
      <c r="C4072" s="33">
        <v>1</v>
      </c>
      <c r="D4072" s="33">
        <v>19</v>
      </c>
    </row>
    <row r="4073" spans="1:4">
      <c r="A4073" s="25">
        <v>800030624970</v>
      </c>
      <c r="B4073" s="33">
        <v>32</v>
      </c>
      <c r="C4073" s="33">
        <v>1</v>
      </c>
      <c r="D4073" s="33">
        <v>20</v>
      </c>
    </row>
    <row r="4074" spans="1:4">
      <c r="A4074" s="25">
        <v>800070626430</v>
      </c>
      <c r="B4074" s="33">
        <v>32</v>
      </c>
      <c r="C4074" s="33">
        <v>1</v>
      </c>
      <c r="D4074" s="33">
        <v>21</v>
      </c>
    </row>
    <row r="4075" spans="1:4">
      <c r="A4075" s="25">
        <v>800002932658</v>
      </c>
      <c r="B4075" s="33">
        <v>32</v>
      </c>
      <c r="C4075" s="33">
        <v>1</v>
      </c>
      <c r="D4075" s="33">
        <v>22</v>
      </c>
    </row>
    <row r="4076" spans="1:4">
      <c r="A4076" s="25">
        <v>800054602878</v>
      </c>
      <c r="B4076" s="33">
        <v>32</v>
      </c>
      <c r="C4076" s="33">
        <v>1</v>
      </c>
      <c r="D4076" s="33">
        <v>23</v>
      </c>
    </row>
    <row r="4077" spans="1:4">
      <c r="A4077" s="25">
        <v>800025457725</v>
      </c>
      <c r="B4077" s="33">
        <v>32</v>
      </c>
      <c r="C4077" s="33">
        <v>1</v>
      </c>
      <c r="D4077" s="33">
        <v>24</v>
      </c>
    </row>
    <row r="4078" spans="1:4">
      <c r="A4078" s="25">
        <v>800014968872</v>
      </c>
      <c r="B4078" s="33">
        <v>32</v>
      </c>
      <c r="C4078" s="33">
        <v>1</v>
      </c>
      <c r="D4078" s="33">
        <v>25</v>
      </c>
    </row>
    <row r="4079" spans="1:4">
      <c r="A4079" s="25">
        <v>800028885492</v>
      </c>
      <c r="B4079" s="33">
        <v>32</v>
      </c>
      <c r="C4079" s="33">
        <v>1</v>
      </c>
      <c r="D4079" s="33">
        <v>26</v>
      </c>
    </row>
    <row r="4080" spans="1:4">
      <c r="A4080" s="25">
        <v>800081325303</v>
      </c>
      <c r="B4080" s="33">
        <v>32</v>
      </c>
      <c r="C4080" s="33">
        <v>1</v>
      </c>
      <c r="D4080" s="33">
        <v>27</v>
      </c>
    </row>
    <row r="4081" spans="1:4">
      <c r="A4081" s="25">
        <v>800073608476</v>
      </c>
      <c r="B4081" s="33">
        <v>32</v>
      </c>
      <c r="C4081" s="33">
        <v>1</v>
      </c>
      <c r="D4081" s="33">
        <v>27</v>
      </c>
    </row>
    <row r="4082" spans="1:4">
      <c r="A4082" s="25">
        <v>800000693740</v>
      </c>
      <c r="B4082" s="33">
        <v>32</v>
      </c>
      <c r="C4082" s="33">
        <v>1</v>
      </c>
      <c r="D4082" s="33">
        <v>28</v>
      </c>
    </row>
    <row r="4083" spans="1:4">
      <c r="A4083" s="25">
        <v>800000693708</v>
      </c>
      <c r="B4083" s="33">
        <v>32</v>
      </c>
      <c r="C4083" s="33">
        <v>1</v>
      </c>
      <c r="D4083" s="33">
        <v>28</v>
      </c>
    </row>
    <row r="4084" spans="1:4">
      <c r="A4084" s="25">
        <v>800050737025</v>
      </c>
      <c r="B4084" s="33">
        <v>32</v>
      </c>
      <c r="C4084" s="33">
        <v>1</v>
      </c>
      <c r="D4084" s="33">
        <v>29</v>
      </c>
    </row>
    <row r="4085" spans="1:4">
      <c r="A4085" s="25">
        <v>800057821475</v>
      </c>
      <c r="B4085" s="33">
        <v>32</v>
      </c>
      <c r="C4085" s="33">
        <v>1</v>
      </c>
      <c r="D4085" s="33">
        <v>30</v>
      </c>
    </row>
    <row r="4086" spans="1:4">
      <c r="A4086" s="25">
        <v>800042649098</v>
      </c>
      <c r="B4086" s="33">
        <v>32</v>
      </c>
      <c r="C4086" s="33">
        <v>1</v>
      </c>
      <c r="D4086" s="33">
        <v>31</v>
      </c>
    </row>
    <row r="4087" spans="1:4">
      <c r="A4087" s="25">
        <v>800017888051</v>
      </c>
      <c r="B4087" s="33">
        <v>32</v>
      </c>
      <c r="C4087" s="33">
        <v>1</v>
      </c>
      <c r="D4087" s="33">
        <v>34</v>
      </c>
    </row>
    <row r="4088" spans="1:4">
      <c r="A4088" s="25">
        <v>800008357439</v>
      </c>
      <c r="B4088" s="33">
        <v>32</v>
      </c>
      <c r="C4088" s="33">
        <v>1</v>
      </c>
      <c r="D4088" s="33">
        <v>35</v>
      </c>
    </row>
    <row r="4089" spans="1:4">
      <c r="A4089" s="25">
        <v>800036368051</v>
      </c>
      <c r="B4089" s="33">
        <v>32</v>
      </c>
      <c r="C4089" s="33">
        <v>2</v>
      </c>
      <c r="D4089" s="33">
        <v>1</v>
      </c>
    </row>
    <row r="4090" spans="1:4">
      <c r="A4090" s="25">
        <v>800041732465</v>
      </c>
      <c r="B4090" s="33">
        <v>32</v>
      </c>
      <c r="C4090" s="33">
        <v>2</v>
      </c>
      <c r="D4090" s="33">
        <v>2</v>
      </c>
    </row>
    <row r="4091" spans="1:4">
      <c r="A4091" s="25">
        <v>800069354440</v>
      </c>
      <c r="B4091" s="33">
        <v>32</v>
      </c>
      <c r="C4091" s="33">
        <v>2</v>
      </c>
      <c r="D4091" s="33">
        <v>3</v>
      </c>
    </row>
    <row r="4092" spans="1:4">
      <c r="A4092" s="25">
        <v>800073264585</v>
      </c>
      <c r="B4092" s="33">
        <v>32</v>
      </c>
      <c r="C4092" s="33">
        <v>2</v>
      </c>
      <c r="D4092" s="33">
        <v>4</v>
      </c>
    </row>
    <row r="4093" spans="1:4">
      <c r="A4093" s="25">
        <v>847652004908</v>
      </c>
      <c r="B4093" s="33">
        <v>32</v>
      </c>
      <c r="C4093" s="33">
        <v>2</v>
      </c>
      <c r="D4093" s="33">
        <v>5</v>
      </c>
    </row>
    <row r="4094" spans="1:4">
      <c r="A4094" s="25">
        <v>800019064685</v>
      </c>
      <c r="B4094" s="33">
        <v>32</v>
      </c>
      <c r="C4094" s="33">
        <v>2</v>
      </c>
      <c r="D4094" s="33">
        <v>7</v>
      </c>
    </row>
    <row r="4095" spans="1:4">
      <c r="A4095" s="25">
        <v>800022125523</v>
      </c>
      <c r="B4095" s="33">
        <v>32</v>
      </c>
      <c r="C4095" s="33">
        <v>2</v>
      </c>
      <c r="D4095" s="33">
        <v>8</v>
      </c>
    </row>
    <row r="4096" spans="1:4">
      <c r="A4096" s="25">
        <v>800021683563</v>
      </c>
      <c r="B4096" s="33">
        <v>32</v>
      </c>
      <c r="C4096" s="33">
        <v>2</v>
      </c>
      <c r="D4096" s="33">
        <v>10</v>
      </c>
    </row>
    <row r="4097" spans="1:4">
      <c r="A4097" s="25">
        <v>800043280299</v>
      </c>
      <c r="B4097" s="33">
        <v>32</v>
      </c>
      <c r="C4097" s="33">
        <v>2</v>
      </c>
      <c r="D4097" s="33">
        <v>11</v>
      </c>
    </row>
    <row r="4098" spans="1:4">
      <c r="A4098" s="25">
        <v>800069887225</v>
      </c>
      <c r="B4098" s="33">
        <v>32</v>
      </c>
      <c r="C4098" s="33">
        <v>2</v>
      </c>
      <c r="D4098" s="33">
        <v>13</v>
      </c>
    </row>
    <row r="4099" spans="1:4">
      <c r="A4099" s="25">
        <v>800072002929</v>
      </c>
      <c r="B4099" s="33">
        <v>32</v>
      </c>
      <c r="C4099" s="33">
        <v>2</v>
      </c>
      <c r="D4099" s="33">
        <v>14</v>
      </c>
    </row>
    <row r="4100" spans="1:4">
      <c r="A4100" s="25">
        <v>800056475927</v>
      </c>
      <c r="B4100" s="33">
        <v>32</v>
      </c>
      <c r="C4100" s="33">
        <v>2</v>
      </c>
      <c r="D4100" s="33">
        <v>15</v>
      </c>
    </row>
    <row r="4101" spans="1:4">
      <c r="A4101" s="25">
        <v>800008526850</v>
      </c>
      <c r="B4101" s="33">
        <v>32</v>
      </c>
      <c r="C4101" s="33">
        <v>2</v>
      </c>
      <c r="D4101" s="33">
        <v>16</v>
      </c>
    </row>
    <row r="4102" spans="1:4">
      <c r="A4102" s="25">
        <v>800045844670</v>
      </c>
      <c r="B4102" s="33">
        <v>32</v>
      </c>
      <c r="C4102" s="33">
        <v>2</v>
      </c>
      <c r="D4102" s="33">
        <v>17</v>
      </c>
    </row>
    <row r="4103" spans="1:4">
      <c r="A4103" s="25">
        <v>800058842108</v>
      </c>
      <c r="B4103" s="33">
        <v>32</v>
      </c>
      <c r="C4103" s="33">
        <v>2</v>
      </c>
      <c r="D4103" s="33">
        <v>19</v>
      </c>
    </row>
    <row r="4104" spans="1:4">
      <c r="A4104" s="25">
        <v>800079101500</v>
      </c>
      <c r="B4104" s="33">
        <v>32</v>
      </c>
      <c r="C4104" s="33">
        <v>2</v>
      </c>
      <c r="D4104" s="33">
        <v>20</v>
      </c>
    </row>
    <row r="4105" spans="1:4">
      <c r="A4105" s="25">
        <v>800053359520</v>
      </c>
      <c r="B4105" s="33">
        <v>32</v>
      </c>
      <c r="C4105" s="33">
        <v>2</v>
      </c>
      <c r="D4105" s="33">
        <v>22</v>
      </c>
    </row>
    <row r="4106" spans="1:4">
      <c r="A4106" s="25">
        <v>800064582870</v>
      </c>
      <c r="B4106" s="33">
        <v>32</v>
      </c>
      <c r="C4106" s="33">
        <v>2</v>
      </c>
      <c r="D4106" s="33">
        <v>23</v>
      </c>
    </row>
    <row r="4107" spans="1:4">
      <c r="A4107" s="25">
        <v>800063029089</v>
      </c>
      <c r="B4107" s="33">
        <v>32</v>
      </c>
      <c r="C4107" s="33">
        <v>2</v>
      </c>
      <c r="D4107" s="33">
        <v>24</v>
      </c>
    </row>
    <row r="4108" spans="1:4">
      <c r="A4108" s="25">
        <v>800056876793</v>
      </c>
      <c r="B4108" s="33">
        <v>32</v>
      </c>
      <c r="C4108" s="33">
        <v>2</v>
      </c>
      <c r="D4108" s="33">
        <v>25</v>
      </c>
    </row>
    <row r="4109" spans="1:4">
      <c r="A4109" s="25">
        <v>800071847944</v>
      </c>
      <c r="B4109" s="33">
        <v>32</v>
      </c>
      <c r="C4109" s="33">
        <v>2</v>
      </c>
      <c r="D4109" s="33">
        <v>26</v>
      </c>
    </row>
    <row r="4110" spans="1:4">
      <c r="A4110" s="25">
        <v>847652017215</v>
      </c>
      <c r="B4110" s="33">
        <v>32</v>
      </c>
      <c r="C4110" s="33">
        <v>2</v>
      </c>
      <c r="D4110" s="33">
        <v>27</v>
      </c>
    </row>
    <row r="4111" spans="1:4">
      <c r="A4111" s="25">
        <v>800035727240</v>
      </c>
      <c r="B4111" s="33">
        <v>32</v>
      </c>
      <c r="C4111" s="33">
        <v>2</v>
      </c>
      <c r="D4111" s="33">
        <v>28</v>
      </c>
    </row>
    <row r="4112" spans="1:4">
      <c r="A4112" s="25">
        <v>800018901804</v>
      </c>
      <c r="B4112" s="33">
        <v>32</v>
      </c>
      <c r="C4112" s="33">
        <v>2</v>
      </c>
      <c r="D4112" s="33">
        <v>29</v>
      </c>
    </row>
    <row r="4113" spans="1:4">
      <c r="A4113" s="25">
        <v>800029626200</v>
      </c>
      <c r="B4113" s="33">
        <v>32</v>
      </c>
      <c r="C4113" s="33">
        <v>2</v>
      </c>
      <c r="D4113" s="33">
        <v>30</v>
      </c>
    </row>
    <row r="4114" spans="1:4">
      <c r="A4114" s="25">
        <v>800017828503</v>
      </c>
      <c r="B4114" s="33">
        <v>32</v>
      </c>
      <c r="C4114" s="33">
        <v>2</v>
      </c>
      <c r="D4114" s="33">
        <v>31</v>
      </c>
    </row>
    <row r="4115" spans="1:4">
      <c r="A4115" s="25">
        <v>800019607855</v>
      </c>
      <c r="B4115" s="33">
        <v>32</v>
      </c>
      <c r="C4115" s="33">
        <v>2</v>
      </c>
      <c r="D4115" s="33">
        <v>32</v>
      </c>
    </row>
    <row r="4116" spans="1:4">
      <c r="A4116" s="25">
        <v>800034192065</v>
      </c>
      <c r="B4116" s="33">
        <v>32</v>
      </c>
      <c r="C4116" s="33">
        <v>2</v>
      </c>
      <c r="D4116" s="33">
        <v>33</v>
      </c>
    </row>
    <row r="4117" spans="1:4">
      <c r="A4117" s="25">
        <v>800006852902</v>
      </c>
      <c r="B4117" s="33">
        <v>32</v>
      </c>
      <c r="C4117" s="33">
        <v>2</v>
      </c>
      <c r="D4117" s="33">
        <v>34</v>
      </c>
    </row>
    <row r="4118" spans="1:4">
      <c r="A4118" s="25">
        <v>800068420523</v>
      </c>
      <c r="B4118" s="33">
        <v>32</v>
      </c>
      <c r="C4118" s="33">
        <v>2</v>
      </c>
      <c r="D4118" s="33">
        <v>35</v>
      </c>
    </row>
    <row r="4119" spans="1:4">
      <c r="A4119" s="25">
        <v>800063655610</v>
      </c>
      <c r="B4119" s="33">
        <v>32</v>
      </c>
      <c r="C4119" s="33">
        <v>3</v>
      </c>
      <c r="D4119" s="33">
        <v>1</v>
      </c>
    </row>
    <row r="4120" spans="1:4">
      <c r="A4120" s="25">
        <v>800059907538</v>
      </c>
      <c r="B4120" s="33">
        <v>32</v>
      </c>
      <c r="C4120" s="33">
        <v>3</v>
      </c>
      <c r="D4120" s="33">
        <v>2</v>
      </c>
    </row>
    <row r="4121" spans="1:4">
      <c r="A4121" s="25">
        <v>800036872409</v>
      </c>
      <c r="B4121" s="33">
        <v>32</v>
      </c>
      <c r="C4121" s="33">
        <v>3</v>
      </c>
      <c r="D4121" s="33">
        <v>3</v>
      </c>
    </row>
    <row r="4122" spans="1:4">
      <c r="A4122" s="25">
        <v>800035427981</v>
      </c>
      <c r="B4122" s="33">
        <v>32</v>
      </c>
      <c r="C4122" s="33">
        <v>3</v>
      </c>
      <c r="D4122" s="33">
        <v>4</v>
      </c>
    </row>
    <row r="4123" spans="1:4">
      <c r="A4123" s="25">
        <v>800026666514</v>
      </c>
      <c r="B4123" s="33">
        <v>32</v>
      </c>
      <c r="C4123" s="33">
        <v>3</v>
      </c>
      <c r="D4123" s="33">
        <v>5</v>
      </c>
    </row>
    <row r="4124" spans="1:4">
      <c r="A4124" s="25">
        <v>800026111974</v>
      </c>
      <c r="B4124" s="33">
        <v>32</v>
      </c>
      <c r="C4124" s="33">
        <v>3</v>
      </c>
      <c r="D4124" s="33">
        <v>6</v>
      </c>
    </row>
    <row r="4125" spans="1:4">
      <c r="A4125" s="25">
        <v>800016797915</v>
      </c>
      <c r="B4125" s="33">
        <v>32</v>
      </c>
      <c r="C4125" s="33">
        <v>3</v>
      </c>
      <c r="D4125" s="33">
        <v>7</v>
      </c>
    </row>
    <row r="4126" spans="1:4">
      <c r="A4126" s="25">
        <v>800006098233</v>
      </c>
      <c r="B4126" s="33">
        <v>32</v>
      </c>
      <c r="C4126" s="33">
        <v>3</v>
      </c>
      <c r="D4126" s="33">
        <v>8</v>
      </c>
    </row>
    <row r="4127" spans="1:4">
      <c r="A4127" s="25">
        <v>800021218279</v>
      </c>
      <c r="B4127" s="33">
        <v>32</v>
      </c>
      <c r="C4127" s="33">
        <v>3</v>
      </c>
      <c r="D4127" s="33">
        <v>9</v>
      </c>
    </row>
    <row r="4128" spans="1:4">
      <c r="A4128" s="25">
        <v>854352010482</v>
      </c>
      <c r="B4128" s="33">
        <v>32</v>
      </c>
      <c r="C4128" s="33">
        <v>3</v>
      </c>
      <c r="D4128" s="33">
        <v>10</v>
      </c>
    </row>
    <row r="4129" spans="1:4">
      <c r="A4129" s="25">
        <v>800006275872</v>
      </c>
      <c r="B4129" s="33">
        <v>32</v>
      </c>
      <c r="C4129" s="33">
        <v>3</v>
      </c>
      <c r="D4129" s="33">
        <v>11</v>
      </c>
    </row>
    <row r="4130" spans="1:4">
      <c r="A4130" s="25">
        <v>800020720929</v>
      </c>
      <c r="B4130" s="33">
        <v>32</v>
      </c>
      <c r="C4130" s="33">
        <v>3</v>
      </c>
      <c r="D4130" s="33">
        <v>12</v>
      </c>
    </row>
    <row r="4131" spans="1:4">
      <c r="A4131" s="25">
        <v>800015246591</v>
      </c>
      <c r="B4131" s="33">
        <v>32</v>
      </c>
      <c r="C4131" s="33">
        <v>3</v>
      </c>
      <c r="D4131" s="33">
        <v>13</v>
      </c>
    </row>
    <row r="4132" spans="1:4">
      <c r="A4132" s="25">
        <v>800009095269</v>
      </c>
      <c r="B4132" s="33">
        <v>32</v>
      </c>
      <c r="C4132" s="33">
        <v>3</v>
      </c>
      <c r="D4132" s="33">
        <v>14</v>
      </c>
    </row>
    <row r="4133" spans="1:4">
      <c r="A4133" s="25">
        <v>800009063507</v>
      </c>
      <c r="B4133" s="33">
        <v>32</v>
      </c>
      <c r="C4133" s="33">
        <v>3</v>
      </c>
      <c r="D4133" s="33">
        <v>15</v>
      </c>
    </row>
    <row r="4134" spans="1:4">
      <c r="A4134" s="25">
        <v>800021414308</v>
      </c>
      <c r="B4134" s="33">
        <v>32</v>
      </c>
      <c r="C4134" s="33">
        <v>3</v>
      </c>
      <c r="D4134" s="33">
        <v>16</v>
      </c>
    </row>
    <row r="4135" spans="1:4">
      <c r="A4135" s="25">
        <v>800007670303</v>
      </c>
      <c r="B4135" s="33">
        <v>32</v>
      </c>
      <c r="C4135" s="33">
        <v>3</v>
      </c>
      <c r="D4135" s="33">
        <v>17</v>
      </c>
    </row>
    <row r="4136" spans="1:4">
      <c r="A4136" s="25">
        <v>800025345516</v>
      </c>
      <c r="B4136" s="33">
        <v>32</v>
      </c>
      <c r="C4136" s="33">
        <v>3</v>
      </c>
      <c r="D4136" s="33">
        <v>19</v>
      </c>
    </row>
    <row r="4137" spans="1:4">
      <c r="A4137" s="25">
        <v>800022716305</v>
      </c>
      <c r="B4137" s="33">
        <v>32</v>
      </c>
      <c r="C4137" s="33">
        <v>3</v>
      </c>
      <c r="D4137" s="33">
        <v>20</v>
      </c>
    </row>
    <row r="4138" spans="1:4">
      <c r="A4138" s="25">
        <v>800005991446</v>
      </c>
      <c r="B4138" s="33">
        <v>32</v>
      </c>
      <c r="C4138" s="33">
        <v>3</v>
      </c>
      <c r="D4138" s="33">
        <v>21</v>
      </c>
    </row>
    <row r="4139" spans="1:4">
      <c r="A4139" s="25">
        <v>800005167179</v>
      </c>
      <c r="B4139" s="33">
        <v>32</v>
      </c>
      <c r="C4139" s="33">
        <v>3</v>
      </c>
      <c r="D4139" s="33">
        <v>23</v>
      </c>
    </row>
    <row r="4140" spans="1:4">
      <c r="A4140" s="25">
        <v>800021329688</v>
      </c>
      <c r="B4140" s="33">
        <v>32</v>
      </c>
      <c r="C4140" s="33">
        <v>3</v>
      </c>
      <c r="D4140" s="33">
        <v>24</v>
      </c>
    </row>
    <row r="4141" spans="1:4">
      <c r="A4141" s="25">
        <v>800005003994</v>
      </c>
      <c r="B4141" s="33">
        <v>32</v>
      </c>
      <c r="C4141" s="33">
        <v>3</v>
      </c>
      <c r="D4141" s="33">
        <v>25</v>
      </c>
    </row>
    <row r="4142" spans="1:4">
      <c r="A4142" s="25">
        <v>800030938669</v>
      </c>
      <c r="B4142" s="33">
        <v>32</v>
      </c>
      <c r="C4142" s="33">
        <v>3</v>
      </c>
      <c r="D4142" s="33">
        <v>26</v>
      </c>
    </row>
    <row r="4143" spans="1:4">
      <c r="A4143" s="25">
        <v>800019059420</v>
      </c>
      <c r="B4143" s="33">
        <v>32</v>
      </c>
      <c r="C4143" s="33">
        <v>3</v>
      </c>
      <c r="D4143" s="33">
        <v>27</v>
      </c>
    </row>
    <row r="4144" spans="1:4">
      <c r="A4144" s="25">
        <v>800030946456</v>
      </c>
      <c r="B4144" s="33">
        <v>32</v>
      </c>
      <c r="C4144" s="33">
        <v>3</v>
      </c>
      <c r="D4144" s="33">
        <v>28</v>
      </c>
    </row>
    <row r="4145" spans="1:4">
      <c r="A4145" s="25">
        <v>800015159331</v>
      </c>
      <c r="B4145" s="33">
        <v>32</v>
      </c>
      <c r="C4145" s="33">
        <v>3</v>
      </c>
      <c r="D4145" s="33">
        <v>29</v>
      </c>
    </row>
    <row r="4146" spans="1:4">
      <c r="A4146" s="25">
        <v>800007389060</v>
      </c>
      <c r="B4146" s="33">
        <v>32</v>
      </c>
      <c r="C4146" s="33">
        <v>3</v>
      </c>
      <c r="D4146" s="33">
        <v>30</v>
      </c>
    </row>
    <row r="4147" spans="1:4">
      <c r="A4147" s="25">
        <v>854352016711</v>
      </c>
      <c r="B4147" s="33">
        <v>32</v>
      </c>
      <c r="C4147" s="33">
        <v>3</v>
      </c>
      <c r="D4147" s="33">
        <v>31</v>
      </c>
    </row>
    <row r="4148" spans="1:4">
      <c r="A4148" s="25">
        <v>800008555339</v>
      </c>
      <c r="B4148" s="33">
        <v>32</v>
      </c>
      <c r="C4148" s="33">
        <v>3</v>
      </c>
      <c r="D4148" s="33">
        <v>32</v>
      </c>
    </row>
    <row r="4149" spans="1:4">
      <c r="A4149" s="25">
        <v>800004758275</v>
      </c>
      <c r="B4149" s="33">
        <v>32</v>
      </c>
      <c r="C4149" s="33">
        <v>3</v>
      </c>
      <c r="D4149" s="33">
        <v>33</v>
      </c>
    </row>
    <row r="4150" spans="1:4">
      <c r="A4150" s="25">
        <v>800044491937</v>
      </c>
      <c r="B4150" s="33">
        <v>32</v>
      </c>
      <c r="C4150" s="33">
        <v>3</v>
      </c>
      <c r="D4150" s="33">
        <v>34</v>
      </c>
    </row>
    <row r="4151" spans="1:4">
      <c r="A4151" s="25">
        <v>800039183895</v>
      </c>
      <c r="B4151" s="33">
        <v>32</v>
      </c>
      <c r="C4151" s="33">
        <v>3</v>
      </c>
      <c r="D4151" s="33">
        <v>35</v>
      </c>
    </row>
    <row r="4152" spans="1:4">
      <c r="A4152" s="25">
        <v>800039343754</v>
      </c>
      <c r="B4152" s="33">
        <v>32</v>
      </c>
      <c r="C4152" s="33">
        <v>4</v>
      </c>
      <c r="D4152" s="33">
        <v>1</v>
      </c>
    </row>
    <row r="4153" spans="1:4">
      <c r="A4153" s="25">
        <v>800033492961</v>
      </c>
      <c r="B4153" s="33">
        <v>32</v>
      </c>
      <c r="C4153" s="33">
        <v>4</v>
      </c>
      <c r="D4153" s="33">
        <v>3</v>
      </c>
    </row>
    <row r="4154" spans="1:4">
      <c r="A4154" s="25">
        <v>800044407156</v>
      </c>
      <c r="B4154" s="33">
        <v>32</v>
      </c>
      <c r="C4154" s="33">
        <v>4</v>
      </c>
      <c r="D4154" s="33">
        <v>4</v>
      </c>
    </row>
    <row r="4155" spans="1:4">
      <c r="A4155" s="25">
        <v>800044407149</v>
      </c>
      <c r="B4155" s="33">
        <v>32</v>
      </c>
      <c r="C4155" s="33">
        <v>4</v>
      </c>
      <c r="D4155" s="33">
        <v>4</v>
      </c>
    </row>
    <row r="4156" spans="1:4">
      <c r="A4156" s="25">
        <v>801150000538</v>
      </c>
      <c r="B4156" s="33">
        <v>32</v>
      </c>
      <c r="C4156" s="33">
        <v>4</v>
      </c>
      <c r="D4156" s="33">
        <v>5</v>
      </c>
    </row>
    <row r="4157" spans="1:4">
      <c r="A4157" s="25">
        <v>800078673277</v>
      </c>
      <c r="B4157" s="33">
        <v>32</v>
      </c>
      <c r="C4157" s="33">
        <v>4</v>
      </c>
      <c r="D4157" s="33">
        <v>6</v>
      </c>
    </row>
    <row r="4158" spans="1:4">
      <c r="A4158" s="25">
        <v>800002867466</v>
      </c>
      <c r="B4158" s="33">
        <v>32</v>
      </c>
      <c r="C4158" s="33">
        <v>4</v>
      </c>
      <c r="D4158" s="33">
        <v>7</v>
      </c>
    </row>
    <row r="4159" spans="1:4">
      <c r="A4159" s="25">
        <v>800056604989</v>
      </c>
      <c r="B4159" s="33">
        <v>32</v>
      </c>
      <c r="C4159" s="33">
        <v>4</v>
      </c>
      <c r="D4159" s="33">
        <v>8</v>
      </c>
    </row>
    <row r="4160" spans="1:4">
      <c r="A4160" s="25">
        <v>800056602702</v>
      </c>
      <c r="B4160" s="33">
        <v>32</v>
      </c>
      <c r="C4160" s="33">
        <v>4</v>
      </c>
      <c r="D4160" s="33">
        <v>9</v>
      </c>
    </row>
    <row r="4161" spans="1:4">
      <c r="A4161" s="25">
        <v>800067599459</v>
      </c>
      <c r="B4161" s="33">
        <v>32</v>
      </c>
      <c r="C4161" s="33">
        <v>4</v>
      </c>
      <c r="D4161" s="33">
        <v>10</v>
      </c>
    </row>
    <row r="4162" spans="1:4">
      <c r="A4162" s="25">
        <v>800053751841</v>
      </c>
      <c r="B4162" s="33">
        <v>32</v>
      </c>
      <c r="C4162" s="33">
        <v>4</v>
      </c>
      <c r="D4162" s="33">
        <v>11</v>
      </c>
    </row>
    <row r="4163" spans="1:4">
      <c r="A4163" s="25">
        <v>800040937891</v>
      </c>
      <c r="B4163" s="33">
        <v>32</v>
      </c>
      <c r="C4163" s="33">
        <v>4</v>
      </c>
      <c r="D4163" s="33">
        <v>12</v>
      </c>
    </row>
    <row r="4164" spans="1:4">
      <c r="A4164" s="25">
        <v>800038657410</v>
      </c>
      <c r="B4164" s="33">
        <v>32</v>
      </c>
      <c r="C4164" s="33">
        <v>4</v>
      </c>
      <c r="D4164" s="33">
        <v>13</v>
      </c>
    </row>
    <row r="4165" spans="1:4">
      <c r="A4165" s="25">
        <v>800079430347</v>
      </c>
      <c r="B4165" s="33">
        <v>32</v>
      </c>
      <c r="C4165" s="33">
        <v>4</v>
      </c>
      <c r="D4165" s="33">
        <v>14</v>
      </c>
    </row>
    <row r="4166" spans="1:4">
      <c r="A4166" s="25">
        <v>800036935818</v>
      </c>
      <c r="B4166" s="33">
        <v>32</v>
      </c>
      <c r="C4166" s="33">
        <v>4</v>
      </c>
      <c r="D4166" s="33">
        <v>16</v>
      </c>
    </row>
    <row r="4167" spans="1:4">
      <c r="A4167" s="25">
        <v>800008729736</v>
      </c>
      <c r="B4167" s="33">
        <v>32</v>
      </c>
      <c r="C4167" s="33">
        <v>4</v>
      </c>
      <c r="D4167" s="33">
        <v>17</v>
      </c>
    </row>
    <row r="4168" spans="1:4">
      <c r="A4168" s="25">
        <v>800071958675</v>
      </c>
      <c r="B4168" s="33">
        <v>32</v>
      </c>
      <c r="C4168" s="33">
        <v>4</v>
      </c>
      <c r="D4168" s="33">
        <v>18</v>
      </c>
    </row>
    <row r="4169" spans="1:4">
      <c r="A4169" s="25">
        <v>800074764815</v>
      </c>
      <c r="B4169" s="33">
        <v>32</v>
      </c>
      <c r="C4169" s="33">
        <v>4</v>
      </c>
      <c r="D4169" s="33">
        <v>19</v>
      </c>
    </row>
    <row r="4170" spans="1:4">
      <c r="A4170" s="25">
        <v>800015317491</v>
      </c>
      <c r="B4170" s="33">
        <v>32</v>
      </c>
      <c r="C4170" s="33">
        <v>4</v>
      </c>
      <c r="D4170" s="33">
        <v>20</v>
      </c>
    </row>
    <row r="4171" spans="1:4">
      <c r="A4171" s="25">
        <v>800021926236</v>
      </c>
      <c r="B4171" s="33">
        <v>32</v>
      </c>
      <c r="C4171" s="33">
        <v>4</v>
      </c>
      <c r="D4171" s="33">
        <v>21</v>
      </c>
    </row>
    <row r="4172" spans="1:4">
      <c r="A4172" s="25">
        <v>800030976354</v>
      </c>
      <c r="B4172" s="33">
        <v>32</v>
      </c>
      <c r="C4172" s="33">
        <v>4</v>
      </c>
      <c r="D4172" s="33">
        <v>22</v>
      </c>
    </row>
    <row r="4173" spans="1:4">
      <c r="A4173" s="25">
        <v>800069096934</v>
      </c>
      <c r="B4173" s="33">
        <v>32</v>
      </c>
      <c r="C4173" s="33">
        <v>4</v>
      </c>
      <c r="D4173" s="33">
        <v>23</v>
      </c>
    </row>
    <row r="4174" spans="1:4">
      <c r="A4174" s="25">
        <v>854350010419</v>
      </c>
      <c r="B4174" s="33">
        <v>32</v>
      </c>
      <c r="C4174" s="33">
        <v>4</v>
      </c>
      <c r="D4174" s="33">
        <v>25</v>
      </c>
    </row>
    <row r="4175" spans="1:4">
      <c r="A4175" s="25">
        <v>800070444966</v>
      </c>
      <c r="B4175" s="33">
        <v>32</v>
      </c>
      <c r="C4175" s="33">
        <v>4</v>
      </c>
      <c r="D4175" s="33">
        <v>26</v>
      </c>
    </row>
    <row r="4176" spans="1:4">
      <c r="A4176" s="25">
        <v>800066559140</v>
      </c>
      <c r="B4176" s="33">
        <v>32</v>
      </c>
      <c r="C4176" s="33">
        <v>4</v>
      </c>
      <c r="D4176" s="33">
        <v>27</v>
      </c>
    </row>
    <row r="4177" spans="1:4">
      <c r="A4177" s="25">
        <v>800053637263</v>
      </c>
      <c r="B4177" s="33">
        <v>32</v>
      </c>
      <c r="C4177" s="33">
        <v>4</v>
      </c>
      <c r="D4177" s="33">
        <v>28</v>
      </c>
    </row>
    <row r="4178" spans="1:4">
      <c r="A4178" s="25">
        <v>800019753196</v>
      </c>
      <c r="B4178" s="33">
        <v>32</v>
      </c>
      <c r="C4178" s="33">
        <v>4</v>
      </c>
      <c r="D4178" s="33">
        <v>29</v>
      </c>
    </row>
    <row r="4179" spans="1:4">
      <c r="A4179" s="25">
        <v>800067839921</v>
      </c>
      <c r="B4179" s="33">
        <v>32</v>
      </c>
      <c r="C4179" s="33">
        <v>4</v>
      </c>
      <c r="D4179" s="33">
        <v>30</v>
      </c>
    </row>
    <row r="4180" spans="1:4">
      <c r="A4180" s="25">
        <v>800004024132</v>
      </c>
      <c r="B4180" s="33">
        <v>32</v>
      </c>
      <c r="C4180" s="33">
        <v>4</v>
      </c>
      <c r="D4180" s="33">
        <v>31</v>
      </c>
    </row>
    <row r="4181" spans="1:4">
      <c r="A4181" s="25">
        <v>800004576461</v>
      </c>
      <c r="B4181" s="33">
        <v>32</v>
      </c>
      <c r="C4181" s="33">
        <v>4</v>
      </c>
      <c r="D4181" s="33">
        <v>32</v>
      </c>
    </row>
    <row r="4182" spans="1:4">
      <c r="A4182" s="14">
        <v>800030561768</v>
      </c>
      <c r="B4182" s="33">
        <v>32</v>
      </c>
      <c r="C4182" s="33">
        <v>4</v>
      </c>
      <c r="D4182" s="33">
        <v>33</v>
      </c>
    </row>
    <row r="4183" spans="1:4">
      <c r="A4183" s="25">
        <v>800041101885</v>
      </c>
      <c r="B4183" s="33">
        <v>32</v>
      </c>
      <c r="C4183" s="33">
        <v>4</v>
      </c>
      <c r="D4183" s="33">
        <v>34</v>
      </c>
    </row>
    <row r="4184" spans="1:4">
      <c r="A4184" s="25">
        <v>800036579830</v>
      </c>
      <c r="B4184" s="33">
        <v>32</v>
      </c>
      <c r="C4184" s="33">
        <v>4</v>
      </c>
      <c r="D4184" s="33">
        <v>35</v>
      </c>
    </row>
    <row r="4185" spans="1:4">
      <c r="A4185" s="25">
        <v>847648015406</v>
      </c>
      <c r="B4185" s="33">
        <v>33</v>
      </c>
      <c r="C4185" s="33">
        <v>1</v>
      </c>
      <c r="D4185" s="33">
        <v>1</v>
      </c>
    </row>
    <row r="4186" spans="1:4">
      <c r="A4186" s="25">
        <v>800001611170</v>
      </c>
      <c r="B4186" s="33">
        <v>33</v>
      </c>
      <c r="C4186" s="33">
        <v>1</v>
      </c>
      <c r="D4186" s="33">
        <v>3</v>
      </c>
    </row>
    <row r="4187" spans="1:4">
      <c r="A4187" s="25">
        <v>801152019304</v>
      </c>
      <c r="B4187" s="33">
        <v>33</v>
      </c>
      <c r="C4187" s="33">
        <v>1</v>
      </c>
      <c r="D4187" s="33">
        <v>4</v>
      </c>
    </row>
    <row r="4188" spans="1:4">
      <c r="A4188" s="25">
        <v>800071415429</v>
      </c>
      <c r="B4188" s="33">
        <v>33</v>
      </c>
      <c r="C4188" s="33">
        <v>1</v>
      </c>
      <c r="D4188" s="33">
        <v>5</v>
      </c>
    </row>
    <row r="4189" spans="1:4">
      <c r="A4189" s="25">
        <v>800067535487</v>
      </c>
      <c r="B4189" s="33">
        <v>33</v>
      </c>
      <c r="C4189" s="33">
        <v>1</v>
      </c>
      <c r="D4189" s="33">
        <v>6</v>
      </c>
    </row>
    <row r="4190" spans="1:4">
      <c r="A4190" s="25">
        <v>800023603841</v>
      </c>
      <c r="B4190" s="33">
        <v>33</v>
      </c>
      <c r="C4190" s="33">
        <v>1</v>
      </c>
      <c r="D4190" s="33">
        <v>7</v>
      </c>
    </row>
    <row r="4191" spans="1:4">
      <c r="A4191" s="25">
        <v>800057281852</v>
      </c>
      <c r="B4191" s="33">
        <v>33</v>
      </c>
      <c r="C4191" s="33">
        <v>1</v>
      </c>
      <c r="D4191" s="33">
        <v>8</v>
      </c>
    </row>
    <row r="4192" spans="1:4">
      <c r="A4192" s="25">
        <v>800044587825</v>
      </c>
      <c r="B4192" s="33">
        <v>33</v>
      </c>
      <c r="C4192" s="33">
        <v>1</v>
      </c>
      <c r="D4192" s="33">
        <v>9</v>
      </c>
    </row>
    <row r="4193" spans="1:4">
      <c r="A4193" s="25">
        <v>800031896734</v>
      </c>
      <c r="B4193" s="33">
        <v>33</v>
      </c>
      <c r="C4193" s="33">
        <v>1</v>
      </c>
      <c r="D4193" s="33">
        <v>10</v>
      </c>
    </row>
    <row r="4194" spans="1:4">
      <c r="A4194" s="25">
        <v>800059379639</v>
      </c>
      <c r="B4194" s="33">
        <v>33</v>
      </c>
      <c r="C4194" s="33">
        <v>1</v>
      </c>
      <c r="D4194" s="33">
        <v>11</v>
      </c>
    </row>
    <row r="4195" spans="1:4">
      <c r="A4195" s="25">
        <v>800033188288</v>
      </c>
      <c r="B4195" s="33">
        <v>33</v>
      </c>
      <c r="C4195" s="33">
        <v>1</v>
      </c>
      <c r="D4195" s="33">
        <v>11</v>
      </c>
    </row>
    <row r="4196" spans="1:4">
      <c r="A4196" s="25">
        <v>800003556928</v>
      </c>
      <c r="B4196" s="33">
        <v>33</v>
      </c>
      <c r="C4196" s="33">
        <v>1</v>
      </c>
      <c r="D4196" s="33">
        <v>12</v>
      </c>
    </row>
    <row r="4197" spans="1:4">
      <c r="A4197" s="25">
        <v>800001274516</v>
      </c>
      <c r="B4197" s="33">
        <v>33</v>
      </c>
      <c r="C4197" s="33">
        <v>1</v>
      </c>
      <c r="D4197" s="33">
        <v>13</v>
      </c>
    </row>
    <row r="4198" spans="1:4">
      <c r="A4198" s="25">
        <v>800025487953</v>
      </c>
      <c r="B4198" s="33">
        <v>33</v>
      </c>
      <c r="C4198" s="33">
        <v>1</v>
      </c>
      <c r="D4198" s="33">
        <v>14</v>
      </c>
    </row>
    <row r="4199" spans="1:4">
      <c r="A4199" s="25">
        <v>800029616813</v>
      </c>
      <c r="B4199" s="33">
        <v>33</v>
      </c>
      <c r="C4199" s="33">
        <v>1</v>
      </c>
      <c r="D4199" s="33">
        <v>15</v>
      </c>
    </row>
    <row r="4200" spans="1:4">
      <c r="A4200" s="25">
        <v>830951004951</v>
      </c>
      <c r="B4200" s="33">
        <v>33</v>
      </c>
      <c r="C4200" s="33">
        <v>1</v>
      </c>
      <c r="D4200" s="33">
        <v>16</v>
      </c>
    </row>
    <row r="4201" spans="1:4">
      <c r="A4201" s="25">
        <v>847653005698</v>
      </c>
      <c r="B4201" s="33">
        <v>33</v>
      </c>
      <c r="C4201" s="33">
        <v>1</v>
      </c>
      <c r="D4201" s="33">
        <v>17</v>
      </c>
    </row>
    <row r="4202" spans="1:4">
      <c r="A4202" s="25">
        <v>800057924618</v>
      </c>
      <c r="B4202" s="33">
        <v>33</v>
      </c>
      <c r="C4202" s="33">
        <v>1</v>
      </c>
      <c r="D4202" s="33">
        <v>19</v>
      </c>
    </row>
    <row r="4203" spans="1:4">
      <c r="A4203" s="25">
        <v>800053552785</v>
      </c>
      <c r="B4203" s="33">
        <v>33</v>
      </c>
      <c r="C4203" s="33">
        <v>1</v>
      </c>
      <c r="D4203" s="33">
        <v>20</v>
      </c>
    </row>
    <row r="4204" spans="1:4">
      <c r="A4204" s="25">
        <v>800053552801</v>
      </c>
      <c r="B4204" s="33">
        <v>33</v>
      </c>
      <c r="C4204" s="33">
        <v>1</v>
      </c>
      <c r="D4204" s="33">
        <v>21</v>
      </c>
    </row>
    <row r="4205" spans="1:4">
      <c r="A4205" s="25">
        <v>800045801456</v>
      </c>
      <c r="B4205" s="33">
        <v>33</v>
      </c>
      <c r="C4205" s="33">
        <v>1</v>
      </c>
      <c r="D4205" s="33">
        <v>22</v>
      </c>
    </row>
    <row r="4206" spans="1:4">
      <c r="A4206" s="25">
        <v>800042551187</v>
      </c>
      <c r="B4206" s="33">
        <v>33</v>
      </c>
      <c r="C4206" s="33">
        <v>1</v>
      </c>
      <c r="D4206" s="33">
        <v>23</v>
      </c>
    </row>
    <row r="4207" spans="1:4">
      <c r="A4207" s="25">
        <v>800006075678</v>
      </c>
      <c r="B4207" s="33">
        <v>33</v>
      </c>
      <c r="C4207" s="33">
        <v>1</v>
      </c>
      <c r="D4207" s="33">
        <v>24</v>
      </c>
    </row>
    <row r="4208" spans="1:4">
      <c r="A4208" s="25">
        <v>800054282879</v>
      </c>
      <c r="B4208" s="33">
        <v>33</v>
      </c>
      <c r="C4208" s="33">
        <v>1</v>
      </c>
      <c r="D4208" s="33">
        <v>25</v>
      </c>
    </row>
    <row r="4209" spans="1:4">
      <c r="A4209" s="25">
        <v>800035443707</v>
      </c>
      <c r="B4209" s="33">
        <v>33</v>
      </c>
      <c r="C4209" s="33">
        <v>1</v>
      </c>
      <c r="D4209" s="33">
        <v>26</v>
      </c>
    </row>
    <row r="4210" spans="1:4">
      <c r="A4210" s="25">
        <v>800005039840</v>
      </c>
      <c r="B4210" s="33">
        <v>33</v>
      </c>
      <c r="C4210" s="33">
        <v>1</v>
      </c>
      <c r="D4210" s="33">
        <v>27</v>
      </c>
    </row>
    <row r="4211" spans="1:4">
      <c r="A4211" s="25">
        <v>800054213882</v>
      </c>
      <c r="B4211" s="33">
        <v>33</v>
      </c>
      <c r="C4211" s="33">
        <v>1</v>
      </c>
      <c r="D4211" s="33">
        <v>28</v>
      </c>
    </row>
    <row r="4212" spans="1:4">
      <c r="A4212" s="25">
        <v>800053796242</v>
      </c>
      <c r="B4212" s="33">
        <v>33</v>
      </c>
      <c r="C4212" s="33">
        <v>1</v>
      </c>
      <c r="D4212" s="33">
        <v>29</v>
      </c>
    </row>
    <row r="4213" spans="1:4">
      <c r="A4213" s="25">
        <v>800006620374</v>
      </c>
      <c r="B4213" s="33">
        <v>33</v>
      </c>
      <c r="C4213" s="33">
        <v>1</v>
      </c>
      <c r="D4213" s="33">
        <v>30</v>
      </c>
    </row>
    <row r="4214" spans="1:4">
      <c r="A4214" s="25">
        <v>800006178480</v>
      </c>
      <c r="B4214" s="33">
        <v>33</v>
      </c>
      <c r="C4214" s="33">
        <v>1</v>
      </c>
      <c r="D4214" s="33">
        <v>31</v>
      </c>
    </row>
    <row r="4215" spans="1:4">
      <c r="A4215" s="25">
        <v>800053355205</v>
      </c>
      <c r="B4215" s="33">
        <v>33</v>
      </c>
      <c r="C4215" s="33">
        <v>1</v>
      </c>
      <c r="D4215" s="33">
        <v>32</v>
      </c>
    </row>
    <row r="4216" spans="1:4">
      <c r="A4216" s="25">
        <v>800007863486</v>
      </c>
      <c r="B4216" s="33">
        <v>33</v>
      </c>
      <c r="C4216" s="33">
        <v>1</v>
      </c>
      <c r="D4216" s="33">
        <v>33</v>
      </c>
    </row>
    <row r="4217" spans="1:4">
      <c r="A4217" s="25">
        <v>800053355304</v>
      </c>
      <c r="B4217" s="33">
        <v>33</v>
      </c>
      <c r="C4217" s="33">
        <v>1</v>
      </c>
      <c r="D4217" s="33">
        <v>34</v>
      </c>
    </row>
    <row r="4218" spans="1:4">
      <c r="A4218" s="25">
        <v>800044906447</v>
      </c>
      <c r="B4218" s="33">
        <v>33</v>
      </c>
      <c r="C4218" s="33">
        <v>1</v>
      </c>
      <c r="D4218" s="33">
        <v>35</v>
      </c>
    </row>
    <row r="4219" spans="1:4">
      <c r="A4219" s="25">
        <v>831348012996</v>
      </c>
      <c r="B4219" s="33">
        <v>33</v>
      </c>
      <c r="C4219" s="33">
        <v>2</v>
      </c>
      <c r="D4219" s="33">
        <v>1</v>
      </c>
    </row>
    <row r="4220" spans="1:4">
      <c r="A4220" s="25">
        <v>800017025829</v>
      </c>
      <c r="B4220" s="33">
        <v>33</v>
      </c>
      <c r="C4220" s="33">
        <v>2</v>
      </c>
      <c r="D4220" s="33">
        <v>2</v>
      </c>
    </row>
    <row r="4221" spans="1:4">
      <c r="A4221" s="25">
        <v>831353001306</v>
      </c>
      <c r="B4221" s="33">
        <v>33</v>
      </c>
      <c r="C4221" s="33">
        <v>2</v>
      </c>
      <c r="D4221" s="33">
        <v>3</v>
      </c>
    </row>
    <row r="4222" spans="1:4">
      <c r="A4222" s="25">
        <v>800013756518</v>
      </c>
      <c r="B4222" s="33">
        <v>33</v>
      </c>
      <c r="C4222" s="33">
        <v>2</v>
      </c>
      <c r="D4222" s="33">
        <v>4</v>
      </c>
    </row>
    <row r="4223" spans="1:4">
      <c r="A4223" s="25">
        <v>800013118453</v>
      </c>
      <c r="B4223" s="33">
        <v>33</v>
      </c>
      <c r="C4223" s="33">
        <v>2</v>
      </c>
      <c r="D4223" s="33">
        <v>5</v>
      </c>
    </row>
    <row r="4224" spans="1:4">
      <c r="A4224" s="25">
        <v>800023745550</v>
      </c>
      <c r="B4224" s="33">
        <v>33</v>
      </c>
      <c r="C4224" s="33">
        <v>2</v>
      </c>
      <c r="D4224" s="33">
        <v>6</v>
      </c>
    </row>
    <row r="4225" spans="1:4">
      <c r="A4225" s="25">
        <v>831352001711</v>
      </c>
      <c r="B4225" s="33">
        <v>33</v>
      </c>
      <c r="C4225" s="33">
        <v>2</v>
      </c>
      <c r="D4225" s="33">
        <v>7</v>
      </c>
    </row>
    <row r="4226" spans="1:4">
      <c r="A4226" s="25">
        <v>800054752624</v>
      </c>
      <c r="B4226" s="33">
        <v>33</v>
      </c>
      <c r="C4226" s="33">
        <v>2</v>
      </c>
      <c r="D4226" s="33">
        <v>9</v>
      </c>
    </row>
    <row r="4227" spans="1:4">
      <c r="A4227" s="25">
        <v>800058355622</v>
      </c>
      <c r="B4227" s="33">
        <v>33</v>
      </c>
      <c r="C4227" s="33">
        <v>2</v>
      </c>
      <c r="D4227" s="33">
        <v>10</v>
      </c>
    </row>
    <row r="4228" spans="1:4">
      <c r="A4228" s="14">
        <v>800005129625</v>
      </c>
      <c r="B4228" s="33">
        <v>33</v>
      </c>
      <c r="C4228" s="33">
        <v>2</v>
      </c>
      <c r="D4228" s="33">
        <v>11</v>
      </c>
    </row>
    <row r="4229" spans="1:4">
      <c r="A4229" s="25">
        <v>800071401965</v>
      </c>
      <c r="B4229" s="33">
        <v>33</v>
      </c>
      <c r="C4229" s="33">
        <v>2</v>
      </c>
      <c r="D4229" s="33">
        <v>12</v>
      </c>
    </row>
    <row r="4230" spans="1:4">
      <c r="A4230" s="25">
        <v>800053044494</v>
      </c>
      <c r="B4230" s="33">
        <v>33</v>
      </c>
      <c r="C4230" s="33">
        <v>2</v>
      </c>
      <c r="D4230" s="33">
        <v>13</v>
      </c>
    </row>
    <row r="4231" spans="1:4">
      <c r="A4231" s="25">
        <v>800032508130</v>
      </c>
      <c r="B4231" s="33">
        <v>33</v>
      </c>
      <c r="C4231" s="33">
        <v>2</v>
      </c>
      <c r="D4231" s="33">
        <v>14</v>
      </c>
    </row>
    <row r="4232" spans="1:4">
      <c r="A4232" s="25">
        <v>800011094896</v>
      </c>
      <c r="B4232" s="33">
        <v>33</v>
      </c>
      <c r="C4232" s="33">
        <v>2</v>
      </c>
      <c r="D4232" s="33">
        <v>15</v>
      </c>
    </row>
    <row r="4233" spans="1:4">
      <c r="A4233" s="25">
        <v>800067066079</v>
      </c>
      <c r="B4233" s="33">
        <v>33</v>
      </c>
      <c r="C4233" s="33">
        <v>2</v>
      </c>
      <c r="D4233" s="33">
        <v>16</v>
      </c>
    </row>
    <row r="4234" spans="1:4">
      <c r="A4234" s="25">
        <v>800065645270</v>
      </c>
      <c r="B4234" s="33">
        <v>33</v>
      </c>
      <c r="C4234" s="33">
        <v>2</v>
      </c>
      <c r="D4234" s="33">
        <v>17</v>
      </c>
    </row>
    <row r="4235" spans="1:4">
      <c r="A4235" s="25">
        <v>800047180446</v>
      </c>
      <c r="B4235" s="33">
        <v>33</v>
      </c>
      <c r="C4235" s="33">
        <v>2</v>
      </c>
      <c r="D4235" s="33">
        <v>18</v>
      </c>
    </row>
    <row r="4236" spans="1:4">
      <c r="A4236" s="25">
        <v>800046493154</v>
      </c>
      <c r="B4236" s="33">
        <v>33</v>
      </c>
      <c r="C4236" s="33">
        <v>2</v>
      </c>
      <c r="D4236" s="33">
        <v>19</v>
      </c>
    </row>
    <row r="4237" spans="1:4">
      <c r="A4237" s="25">
        <v>800089771052</v>
      </c>
      <c r="B4237" s="33">
        <v>33</v>
      </c>
      <c r="C4237" s="33">
        <v>2</v>
      </c>
      <c r="D4237" s="33">
        <v>20</v>
      </c>
    </row>
    <row r="4238" spans="1:4">
      <c r="A4238" s="25">
        <v>800007768594</v>
      </c>
      <c r="B4238" s="33">
        <v>33</v>
      </c>
      <c r="C4238" s="33">
        <v>2</v>
      </c>
      <c r="D4238" s="33">
        <v>21</v>
      </c>
    </row>
    <row r="4239" spans="1:4">
      <c r="A4239" s="14">
        <v>800006972676</v>
      </c>
      <c r="B4239" s="33">
        <v>33</v>
      </c>
      <c r="C4239" s="33">
        <v>2</v>
      </c>
      <c r="D4239" s="33">
        <v>22</v>
      </c>
    </row>
    <row r="4240" spans="1:4">
      <c r="A4240" s="25">
        <v>800051061805</v>
      </c>
      <c r="B4240" s="33">
        <v>33</v>
      </c>
      <c r="C4240" s="33">
        <v>2</v>
      </c>
      <c r="D4240" s="33">
        <v>24</v>
      </c>
    </row>
    <row r="4241" spans="1:4">
      <c r="A4241" s="14">
        <v>800006610607</v>
      </c>
      <c r="B4241" s="33">
        <v>33</v>
      </c>
      <c r="C4241" s="33">
        <v>2</v>
      </c>
      <c r="D4241" s="33">
        <v>25</v>
      </c>
    </row>
    <row r="4242" spans="1:4">
      <c r="A4242" s="14">
        <v>800022189339</v>
      </c>
      <c r="B4242" s="33">
        <v>33</v>
      </c>
      <c r="C4242" s="33">
        <v>2</v>
      </c>
      <c r="D4242" s="33">
        <v>27</v>
      </c>
    </row>
    <row r="4243" spans="1:4">
      <c r="A4243" s="25">
        <v>800072719258</v>
      </c>
      <c r="B4243" s="33">
        <v>33</v>
      </c>
      <c r="C4243" s="33">
        <v>2</v>
      </c>
      <c r="D4243" s="33">
        <v>28</v>
      </c>
    </row>
    <row r="4244" spans="1:4">
      <c r="A4244" s="25">
        <v>800072058608</v>
      </c>
      <c r="B4244" s="33">
        <v>33</v>
      </c>
      <c r="C4244" s="33">
        <v>2</v>
      </c>
      <c r="D4244" s="33">
        <v>29</v>
      </c>
    </row>
    <row r="4245" spans="1:4">
      <c r="A4245" s="25">
        <v>800045597351</v>
      </c>
      <c r="B4245" s="33">
        <v>33</v>
      </c>
      <c r="C4245" s="33">
        <v>2</v>
      </c>
      <c r="D4245" s="33">
        <v>30</v>
      </c>
    </row>
    <row r="4246" spans="1:4">
      <c r="A4246" s="25">
        <v>800046288372</v>
      </c>
      <c r="B4246" s="33">
        <v>33</v>
      </c>
      <c r="C4246" s="33">
        <v>2</v>
      </c>
      <c r="D4246" s="33">
        <v>31</v>
      </c>
    </row>
    <row r="4247" spans="1:4">
      <c r="A4247" s="25">
        <v>800073702667</v>
      </c>
      <c r="B4247" s="33">
        <v>33</v>
      </c>
      <c r="C4247" s="33">
        <v>2</v>
      </c>
      <c r="D4247" s="33">
        <v>32</v>
      </c>
    </row>
    <row r="4248" spans="1:4">
      <c r="A4248" s="14">
        <v>800034540305</v>
      </c>
      <c r="B4248" s="33">
        <v>33</v>
      </c>
      <c r="C4248" s="33">
        <v>2</v>
      </c>
      <c r="D4248" s="33">
        <v>33</v>
      </c>
    </row>
    <row r="4249" spans="1:4">
      <c r="A4249" s="25">
        <v>800042397771</v>
      </c>
      <c r="B4249" s="33">
        <v>33</v>
      </c>
      <c r="C4249" s="33">
        <v>2</v>
      </c>
      <c r="D4249" s="33">
        <v>34</v>
      </c>
    </row>
    <row r="4250" spans="1:4">
      <c r="A4250" s="25">
        <v>800044699398</v>
      </c>
      <c r="B4250" s="33">
        <v>33</v>
      </c>
      <c r="C4250" s="33">
        <v>2</v>
      </c>
      <c r="D4250" s="33">
        <v>35</v>
      </c>
    </row>
    <row r="4251" spans="1:4">
      <c r="A4251" s="25">
        <v>800063520509</v>
      </c>
      <c r="B4251" s="33">
        <v>33</v>
      </c>
      <c r="C4251" s="33">
        <v>3</v>
      </c>
      <c r="D4251" s="33">
        <v>1</v>
      </c>
    </row>
    <row r="4252" spans="1:4">
      <c r="A4252" s="25">
        <v>800063344181</v>
      </c>
      <c r="B4252" s="33">
        <v>33</v>
      </c>
      <c r="C4252" s="33">
        <v>3</v>
      </c>
      <c r="D4252" s="33">
        <v>2</v>
      </c>
    </row>
    <row r="4253" spans="1:4">
      <c r="A4253" s="25">
        <v>800026421076</v>
      </c>
      <c r="B4253" s="33">
        <v>33</v>
      </c>
      <c r="C4253" s="33">
        <v>3</v>
      </c>
      <c r="D4253" s="33">
        <v>3</v>
      </c>
    </row>
    <row r="4254" spans="1:4">
      <c r="A4254" s="25">
        <v>854352031264</v>
      </c>
      <c r="B4254" s="33">
        <v>33</v>
      </c>
      <c r="C4254" s="33">
        <v>3</v>
      </c>
      <c r="D4254" s="33">
        <v>4</v>
      </c>
    </row>
    <row r="4255" spans="1:4">
      <c r="A4255" s="25">
        <v>854350013785</v>
      </c>
      <c r="B4255" s="33">
        <v>33</v>
      </c>
      <c r="C4255" s="33">
        <v>3</v>
      </c>
      <c r="D4255" s="33">
        <v>5</v>
      </c>
    </row>
    <row r="4256" spans="1:4">
      <c r="A4256" s="25">
        <v>800014166873</v>
      </c>
      <c r="B4256" s="33">
        <v>33</v>
      </c>
      <c r="C4256" s="33">
        <v>3</v>
      </c>
      <c r="D4256" s="33">
        <v>6</v>
      </c>
    </row>
    <row r="4257" spans="1:4">
      <c r="A4257" s="25">
        <v>800046486307</v>
      </c>
      <c r="B4257" s="33">
        <v>33</v>
      </c>
      <c r="C4257" s="33">
        <v>3</v>
      </c>
      <c r="D4257" s="33">
        <v>7</v>
      </c>
    </row>
    <row r="4258" spans="1:4">
      <c r="A4258" s="25">
        <v>800049495545</v>
      </c>
      <c r="B4258" s="33">
        <v>33</v>
      </c>
      <c r="C4258" s="33">
        <v>3</v>
      </c>
      <c r="D4258" s="33">
        <v>8</v>
      </c>
    </row>
    <row r="4259" spans="1:4">
      <c r="A4259" s="25">
        <v>800055341559</v>
      </c>
      <c r="B4259" s="33">
        <v>33</v>
      </c>
      <c r="C4259" s="33">
        <v>3</v>
      </c>
      <c r="D4259" s="33">
        <v>9</v>
      </c>
    </row>
    <row r="4260" spans="1:4">
      <c r="A4260" s="25">
        <v>800081183918</v>
      </c>
      <c r="B4260" s="33">
        <v>33</v>
      </c>
      <c r="C4260" s="33">
        <v>3</v>
      </c>
      <c r="D4260" s="33">
        <v>10</v>
      </c>
    </row>
    <row r="4261" spans="1:4">
      <c r="A4261" s="25">
        <v>800060679019</v>
      </c>
      <c r="B4261" s="33">
        <v>33</v>
      </c>
      <c r="C4261" s="33">
        <v>3</v>
      </c>
      <c r="D4261" s="33">
        <v>11</v>
      </c>
    </row>
    <row r="4262" spans="1:4">
      <c r="A4262" s="25">
        <v>800050014995</v>
      </c>
      <c r="B4262" s="33">
        <v>33</v>
      </c>
      <c r="C4262" s="33">
        <v>3</v>
      </c>
      <c r="D4262" s="33">
        <v>12</v>
      </c>
    </row>
    <row r="4263" spans="1:4">
      <c r="A4263" s="25">
        <v>800040324470</v>
      </c>
      <c r="B4263" s="33">
        <v>33</v>
      </c>
      <c r="C4263" s="33">
        <v>3</v>
      </c>
      <c r="D4263" s="33">
        <v>13</v>
      </c>
    </row>
    <row r="4264" spans="1:4">
      <c r="A4264" s="25">
        <v>800063750841</v>
      </c>
      <c r="B4264" s="33">
        <v>33</v>
      </c>
      <c r="C4264" s="33">
        <v>3</v>
      </c>
      <c r="D4264" s="33">
        <v>14</v>
      </c>
    </row>
    <row r="4265" spans="1:4">
      <c r="A4265" s="25">
        <v>801152032315</v>
      </c>
      <c r="B4265" s="33">
        <v>33</v>
      </c>
      <c r="C4265" s="33">
        <v>3</v>
      </c>
      <c r="D4265" s="33">
        <v>15</v>
      </c>
    </row>
    <row r="4266" spans="1:4">
      <c r="A4266" s="25">
        <v>800009647382</v>
      </c>
      <c r="B4266" s="33">
        <v>33</v>
      </c>
      <c r="C4266" s="33">
        <v>3</v>
      </c>
      <c r="D4266" s="33">
        <v>16</v>
      </c>
    </row>
    <row r="4267" spans="1:4">
      <c r="A4267" s="25">
        <v>800042805674</v>
      </c>
      <c r="B4267" s="33">
        <v>33</v>
      </c>
      <c r="C4267" s="33">
        <v>3</v>
      </c>
      <c r="D4267" s="33">
        <v>17</v>
      </c>
    </row>
    <row r="4268" spans="1:4">
      <c r="A4268" s="25">
        <v>800026205834</v>
      </c>
      <c r="B4268" s="33">
        <v>33</v>
      </c>
      <c r="C4268" s="33">
        <v>3</v>
      </c>
      <c r="D4268" s="33">
        <v>18</v>
      </c>
    </row>
    <row r="4269" spans="1:4">
      <c r="A4269" s="25">
        <v>800014758158</v>
      </c>
      <c r="B4269" s="33">
        <v>33</v>
      </c>
      <c r="C4269" s="33">
        <v>3</v>
      </c>
      <c r="D4269" s="33">
        <v>19</v>
      </c>
    </row>
    <row r="4270" spans="1:4">
      <c r="A4270" s="25">
        <v>800038268937</v>
      </c>
      <c r="B4270" s="33">
        <v>33</v>
      </c>
      <c r="C4270" s="33">
        <v>3</v>
      </c>
      <c r="D4270" s="33">
        <v>20</v>
      </c>
    </row>
    <row r="4271" spans="1:4">
      <c r="A4271" s="25">
        <v>800029016170</v>
      </c>
      <c r="B4271" s="33">
        <v>33</v>
      </c>
      <c r="C4271" s="33">
        <v>3</v>
      </c>
      <c r="D4271" s="33">
        <v>21</v>
      </c>
    </row>
    <row r="4272" spans="1:4">
      <c r="A4272" s="25">
        <v>800012868405</v>
      </c>
      <c r="B4272" s="33">
        <v>33</v>
      </c>
      <c r="C4272" s="33">
        <v>3</v>
      </c>
      <c r="D4272" s="33">
        <v>22</v>
      </c>
    </row>
    <row r="4273" spans="1:4">
      <c r="A4273" s="25">
        <v>800011595942</v>
      </c>
      <c r="B4273" s="33">
        <v>33</v>
      </c>
      <c r="C4273" s="33">
        <v>3</v>
      </c>
      <c r="D4273" s="33">
        <v>23</v>
      </c>
    </row>
    <row r="4274" spans="1:4">
      <c r="A4274" s="25">
        <v>800022913951</v>
      </c>
      <c r="B4274" s="33">
        <v>33</v>
      </c>
      <c r="C4274" s="33">
        <v>3</v>
      </c>
      <c r="D4274" s="33">
        <v>24</v>
      </c>
    </row>
    <row r="4275" spans="1:4">
      <c r="A4275" s="25">
        <v>800042848369</v>
      </c>
      <c r="B4275" s="33">
        <v>33</v>
      </c>
      <c r="C4275" s="33">
        <v>3</v>
      </c>
      <c r="D4275" s="33">
        <v>25</v>
      </c>
    </row>
    <row r="4276" spans="1:4">
      <c r="A4276" s="25">
        <v>800019764375</v>
      </c>
      <c r="B4276" s="33">
        <v>33</v>
      </c>
      <c r="C4276" s="33">
        <v>3</v>
      </c>
      <c r="D4276" s="33">
        <v>26</v>
      </c>
    </row>
    <row r="4277" spans="1:4">
      <c r="A4277" s="14">
        <v>800007141396</v>
      </c>
      <c r="B4277" s="33">
        <v>33</v>
      </c>
      <c r="C4277" s="33">
        <v>3</v>
      </c>
      <c r="D4277" s="33">
        <v>27</v>
      </c>
    </row>
    <row r="4278" spans="1:4">
      <c r="A4278" s="25">
        <v>800044957234</v>
      </c>
      <c r="B4278" s="33">
        <v>33</v>
      </c>
      <c r="C4278" s="33">
        <v>3</v>
      </c>
      <c r="D4278" s="33">
        <v>28</v>
      </c>
    </row>
    <row r="4279" spans="1:4">
      <c r="A4279" s="25">
        <v>800015491569</v>
      </c>
      <c r="B4279" s="33">
        <v>33</v>
      </c>
      <c r="C4279" s="33">
        <v>3</v>
      </c>
      <c r="D4279" s="33">
        <v>29</v>
      </c>
    </row>
    <row r="4280" spans="1:4">
      <c r="A4280" s="25">
        <v>800044957911</v>
      </c>
      <c r="B4280" s="33">
        <v>33</v>
      </c>
      <c r="C4280" s="33">
        <v>3</v>
      </c>
      <c r="D4280" s="33">
        <v>30</v>
      </c>
    </row>
    <row r="4281" spans="1:4">
      <c r="A4281" s="14">
        <v>800007125100</v>
      </c>
      <c r="B4281" s="33">
        <v>33</v>
      </c>
      <c r="C4281" s="33">
        <v>3</v>
      </c>
      <c r="D4281" s="33">
        <v>31</v>
      </c>
    </row>
    <row r="4282" spans="1:4">
      <c r="A4282" s="25">
        <v>800022480753</v>
      </c>
      <c r="B4282" s="33">
        <v>33</v>
      </c>
      <c r="C4282" s="33">
        <v>3</v>
      </c>
      <c r="D4282" s="33">
        <v>32</v>
      </c>
    </row>
    <row r="4283" spans="1:4">
      <c r="A4283" s="25">
        <v>800056897245</v>
      </c>
      <c r="B4283" s="33">
        <v>33</v>
      </c>
      <c r="C4283" s="33">
        <v>3</v>
      </c>
      <c r="D4283" s="33">
        <v>33</v>
      </c>
    </row>
    <row r="4284" spans="1:4">
      <c r="A4284" s="25">
        <v>800033693634</v>
      </c>
      <c r="B4284" s="33">
        <v>33</v>
      </c>
      <c r="C4284" s="33">
        <v>3</v>
      </c>
      <c r="D4284" s="33">
        <v>34</v>
      </c>
    </row>
    <row r="4285" spans="1:4">
      <c r="A4285" s="25">
        <v>800047349884</v>
      </c>
      <c r="B4285" s="33">
        <v>33</v>
      </c>
      <c r="C4285" s="33">
        <v>4</v>
      </c>
      <c r="D4285" s="33">
        <v>1</v>
      </c>
    </row>
    <row r="4286" spans="1:4">
      <c r="A4286" s="25">
        <v>830953000585</v>
      </c>
      <c r="B4286" s="33">
        <v>33</v>
      </c>
      <c r="C4286" s="33">
        <v>4</v>
      </c>
      <c r="D4286" s="33">
        <v>2</v>
      </c>
    </row>
    <row r="4287" spans="1:4">
      <c r="A4287" s="25">
        <v>800050886624</v>
      </c>
      <c r="B4287" s="33">
        <v>33</v>
      </c>
      <c r="C4287" s="33">
        <v>4</v>
      </c>
      <c r="D4287" s="33">
        <v>3</v>
      </c>
    </row>
    <row r="4288" spans="1:4">
      <c r="A4288" s="25">
        <v>800008702030</v>
      </c>
      <c r="B4288" s="33">
        <v>33</v>
      </c>
      <c r="C4288" s="33">
        <v>4</v>
      </c>
      <c r="D4288" s="33">
        <v>4</v>
      </c>
    </row>
    <row r="4289" spans="1:4">
      <c r="A4289" s="25">
        <v>800006716396</v>
      </c>
      <c r="B4289" s="33">
        <v>33</v>
      </c>
      <c r="C4289" s="33">
        <v>4</v>
      </c>
      <c r="D4289" s="33">
        <v>5</v>
      </c>
    </row>
    <row r="4290" spans="1:4">
      <c r="A4290" s="25">
        <v>800028307711</v>
      </c>
      <c r="B4290" s="33">
        <v>33</v>
      </c>
      <c r="C4290" s="33">
        <v>4</v>
      </c>
      <c r="D4290" s="33">
        <v>6</v>
      </c>
    </row>
    <row r="4291" spans="1:4">
      <c r="A4291" s="25">
        <v>800030691771</v>
      </c>
      <c r="B4291" s="33">
        <v>33</v>
      </c>
      <c r="C4291" s="33">
        <v>4</v>
      </c>
      <c r="D4291" s="33">
        <v>7</v>
      </c>
    </row>
    <row r="4292" spans="1:4">
      <c r="A4292" s="25">
        <v>800030430626</v>
      </c>
      <c r="B4292" s="33">
        <v>33</v>
      </c>
      <c r="C4292" s="33">
        <v>4</v>
      </c>
      <c r="D4292" s="33">
        <v>8</v>
      </c>
    </row>
    <row r="4293" spans="1:4">
      <c r="A4293" s="25">
        <v>800035408999</v>
      </c>
      <c r="B4293" s="33">
        <v>33</v>
      </c>
      <c r="C4293" s="33">
        <v>4</v>
      </c>
      <c r="D4293" s="33">
        <v>9</v>
      </c>
    </row>
    <row r="4294" spans="1:4">
      <c r="A4294" s="25">
        <v>800014909082</v>
      </c>
      <c r="B4294" s="33">
        <v>33</v>
      </c>
      <c r="C4294" s="33">
        <v>4</v>
      </c>
      <c r="D4294" s="33">
        <v>10</v>
      </c>
    </row>
    <row r="4295" spans="1:4">
      <c r="A4295" s="25">
        <v>800014908787</v>
      </c>
      <c r="B4295" s="33">
        <v>33</v>
      </c>
      <c r="C4295" s="33">
        <v>4</v>
      </c>
      <c r="D4295" s="33">
        <v>11</v>
      </c>
    </row>
    <row r="4296" spans="1:4">
      <c r="A4296" s="25">
        <v>800036869728</v>
      </c>
      <c r="B4296" s="33">
        <v>33</v>
      </c>
      <c r="C4296" s="33">
        <v>4</v>
      </c>
      <c r="D4296" s="33">
        <v>12</v>
      </c>
    </row>
    <row r="4297" spans="1:4">
      <c r="A4297" s="25">
        <v>800015181889</v>
      </c>
      <c r="B4297" s="33">
        <v>33</v>
      </c>
      <c r="C4297" s="33">
        <v>4</v>
      </c>
      <c r="D4297" s="33">
        <v>13</v>
      </c>
    </row>
    <row r="4298" spans="1:4">
      <c r="A4298" s="25">
        <v>801152003894</v>
      </c>
      <c r="B4298" s="33">
        <v>33</v>
      </c>
      <c r="C4298" s="33">
        <v>4</v>
      </c>
      <c r="D4298" s="33">
        <v>14</v>
      </c>
    </row>
    <row r="4299" spans="1:4">
      <c r="A4299" s="25">
        <v>800016447925</v>
      </c>
      <c r="B4299" s="33">
        <v>33</v>
      </c>
      <c r="C4299" s="33">
        <v>4</v>
      </c>
      <c r="D4299" s="33">
        <v>15</v>
      </c>
    </row>
    <row r="4300" spans="1:4">
      <c r="A4300" s="25">
        <v>801150023100</v>
      </c>
      <c r="B4300" s="33">
        <v>33</v>
      </c>
      <c r="C4300" s="33">
        <v>4</v>
      </c>
      <c r="D4300" s="33">
        <v>16</v>
      </c>
    </row>
    <row r="4301" spans="1:4">
      <c r="A4301" s="25">
        <v>841151004915</v>
      </c>
      <c r="B4301" s="33">
        <v>33</v>
      </c>
      <c r="C4301" s="33">
        <v>4</v>
      </c>
      <c r="D4301" s="33">
        <v>17</v>
      </c>
    </row>
    <row r="4302" spans="1:4">
      <c r="A4302" s="25">
        <v>800005047652</v>
      </c>
      <c r="B4302" s="33">
        <v>33</v>
      </c>
      <c r="C4302" s="33">
        <v>4</v>
      </c>
      <c r="D4302" s="33">
        <v>18</v>
      </c>
    </row>
    <row r="4303" spans="1:4">
      <c r="A4303" s="25">
        <v>800007029880</v>
      </c>
      <c r="B4303" s="33">
        <v>33</v>
      </c>
      <c r="C4303" s="33">
        <v>4</v>
      </c>
      <c r="D4303" s="33">
        <v>19</v>
      </c>
    </row>
    <row r="4304" spans="1:4">
      <c r="A4304" s="25">
        <v>800006584505</v>
      </c>
      <c r="B4304" s="33">
        <v>33</v>
      </c>
      <c r="C4304" s="33">
        <v>4</v>
      </c>
      <c r="D4304" s="33">
        <v>20</v>
      </c>
    </row>
    <row r="4305" spans="1:4">
      <c r="A4305" s="25">
        <v>800006849585</v>
      </c>
      <c r="B4305" s="33">
        <v>33</v>
      </c>
      <c r="C4305" s="33">
        <v>4</v>
      </c>
      <c r="D4305" s="33">
        <v>21</v>
      </c>
    </row>
    <row r="4306" spans="1:4">
      <c r="A4306" s="25">
        <v>800004611268</v>
      </c>
      <c r="B4306" s="33">
        <v>33</v>
      </c>
      <c r="C4306" s="33">
        <v>4</v>
      </c>
      <c r="D4306" s="33">
        <v>22</v>
      </c>
    </row>
    <row r="4307" spans="1:4">
      <c r="A4307" s="25">
        <v>800003262451</v>
      </c>
      <c r="B4307" s="33">
        <v>33</v>
      </c>
      <c r="C4307" s="33">
        <v>4</v>
      </c>
      <c r="D4307" s="33">
        <v>23</v>
      </c>
    </row>
    <row r="4308" spans="1:4">
      <c r="A4308" s="25">
        <v>800007510244</v>
      </c>
      <c r="B4308" s="33">
        <v>33</v>
      </c>
      <c r="C4308" s="33">
        <v>4</v>
      </c>
      <c r="D4308" s="33">
        <v>24</v>
      </c>
    </row>
    <row r="4309" spans="1:4">
      <c r="A4309" s="25">
        <v>800004760735</v>
      </c>
      <c r="B4309" s="33">
        <v>33</v>
      </c>
      <c r="C4309" s="33">
        <v>4</v>
      </c>
      <c r="D4309" s="33">
        <v>25</v>
      </c>
    </row>
    <row r="4310" spans="1:4">
      <c r="A4310" s="25">
        <v>800026666134</v>
      </c>
      <c r="B4310" s="33">
        <v>33</v>
      </c>
      <c r="C4310" s="33">
        <v>4</v>
      </c>
      <c r="D4310" s="33">
        <v>26</v>
      </c>
    </row>
    <row r="4311" spans="1:4">
      <c r="A4311" s="25">
        <v>800020988682</v>
      </c>
      <c r="B4311" s="33">
        <v>33</v>
      </c>
      <c r="C4311" s="33">
        <v>4</v>
      </c>
      <c r="D4311" s="33">
        <v>27</v>
      </c>
    </row>
    <row r="4312" spans="1:4">
      <c r="A4312" s="25">
        <v>800021724805</v>
      </c>
      <c r="B4312" s="33">
        <v>33</v>
      </c>
      <c r="C4312" s="33">
        <v>4</v>
      </c>
      <c r="D4312" s="33">
        <v>28</v>
      </c>
    </row>
    <row r="4313" spans="1:4">
      <c r="A4313" s="25">
        <v>800011965491</v>
      </c>
      <c r="B4313" s="33">
        <v>33</v>
      </c>
      <c r="C4313" s="33">
        <v>4</v>
      </c>
      <c r="D4313" s="33">
        <v>29</v>
      </c>
    </row>
    <row r="4314" spans="1:4">
      <c r="A4314" s="14">
        <v>800045957647</v>
      </c>
      <c r="B4314" s="33">
        <v>33</v>
      </c>
      <c r="C4314" s="33">
        <v>4</v>
      </c>
      <c r="D4314" s="33">
        <v>30</v>
      </c>
    </row>
    <row r="4315" spans="1:4">
      <c r="A4315" s="14">
        <v>800122094488</v>
      </c>
      <c r="B4315" s="33">
        <v>33</v>
      </c>
      <c r="C4315" s="33">
        <v>4</v>
      </c>
      <c r="D4315" s="33">
        <v>31</v>
      </c>
    </row>
    <row r="4316" spans="1:4">
      <c r="A4316" s="25">
        <v>841152009277</v>
      </c>
      <c r="B4316" s="33">
        <v>33</v>
      </c>
      <c r="C4316" s="33">
        <v>4</v>
      </c>
      <c r="D4316" s="33">
        <v>32</v>
      </c>
    </row>
    <row r="4317" spans="1:4">
      <c r="A4317" s="25">
        <v>841152006547</v>
      </c>
      <c r="B4317" s="33">
        <v>33</v>
      </c>
      <c r="C4317" s="33">
        <v>4</v>
      </c>
      <c r="D4317" s="33">
        <v>33</v>
      </c>
    </row>
    <row r="4318" spans="1:4">
      <c r="A4318" s="25">
        <v>800015241022</v>
      </c>
      <c r="B4318" s="33">
        <v>33</v>
      </c>
      <c r="C4318" s="33">
        <v>4</v>
      </c>
      <c r="D4318" s="33">
        <v>34</v>
      </c>
    </row>
    <row r="4319" spans="1:4">
      <c r="A4319" s="25">
        <v>841152017882</v>
      </c>
      <c r="B4319" s="33">
        <v>33</v>
      </c>
      <c r="C4319" s="33">
        <v>4</v>
      </c>
      <c r="D4319" s="33">
        <v>35</v>
      </c>
    </row>
    <row r="4320" spans="1:4">
      <c r="A4320" s="14">
        <v>800102861740</v>
      </c>
      <c r="B4320" s="33">
        <v>34</v>
      </c>
      <c r="C4320" s="33">
        <v>1</v>
      </c>
      <c r="D4320" s="33">
        <v>1</v>
      </c>
    </row>
    <row r="4321" spans="1:4">
      <c r="A4321" s="25">
        <v>854352023956</v>
      </c>
      <c r="B4321" s="33">
        <v>34</v>
      </c>
      <c r="C4321" s="33">
        <v>1</v>
      </c>
      <c r="D4321" s="33">
        <v>2</v>
      </c>
    </row>
    <row r="4322" spans="1:4">
      <c r="A4322" s="25">
        <v>801152013489</v>
      </c>
      <c r="B4322" s="33">
        <v>34</v>
      </c>
      <c r="C4322" s="33">
        <v>1</v>
      </c>
      <c r="D4322" s="33">
        <v>3</v>
      </c>
    </row>
    <row r="4323" spans="1:4">
      <c r="A4323" s="25">
        <v>800006321627</v>
      </c>
      <c r="B4323" s="33">
        <v>34</v>
      </c>
      <c r="C4323" s="33">
        <v>1</v>
      </c>
      <c r="D4323" s="33">
        <v>4</v>
      </c>
    </row>
    <row r="4324" spans="1:4">
      <c r="A4324" s="25">
        <v>800064926929</v>
      </c>
      <c r="B4324" s="33">
        <v>34</v>
      </c>
      <c r="C4324" s="33">
        <v>1</v>
      </c>
      <c r="D4324" s="33">
        <v>5</v>
      </c>
    </row>
    <row r="4325" spans="1:4">
      <c r="A4325" s="25">
        <v>800057297718</v>
      </c>
      <c r="B4325" s="33">
        <v>34</v>
      </c>
      <c r="C4325" s="33">
        <v>1</v>
      </c>
      <c r="D4325" s="33">
        <v>6</v>
      </c>
    </row>
    <row r="4326" spans="1:4">
      <c r="A4326" s="25">
        <v>800033321012</v>
      </c>
      <c r="B4326" s="33">
        <v>34</v>
      </c>
      <c r="C4326" s="33">
        <v>1</v>
      </c>
      <c r="D4326" s="33">
        <v>7</v>
      </c>
    </row>
    <row r="4327" spans="1:4">
      <c r="A4327" s="25">
        <v>800020732478</v>
      </c>
      <c r="B4327" s="33">
        <v>34</v>
      </c>
      <c r="C4327" s="33">
        <v>1</v>
      </c>
      <c r="D4327" s="33">
        <v>8</v>
      </c>
    </row>
    <row r="4328" spans="1:4">
      <c r="A4328" s="14">
        <v>800096328789</v>
      </c>
      <c r="B4328" s="33">
        <v>34</v>
      </c>
      <c r="C4328" s="33">
        <v>1</v>
      </c>
      <c r="D4328" s="33">
        <v>9</v>
      </c>
    </row>
    <row r="4329" spans="1:4">
      <c r="A4329" s="25">
        <v>800052690834</v>
      </c>
      <c r="B4329" s="33">
        <v>34</v>
      </c>
      <c r="C4329" s="33">
        <v>1</v>
      </c>
      <c r="D4329" s="33">
        <v>10</v>
      </c>
    </row>
    <row r="4330" spans="1:4">
      <c r="A4330" s="25">
        <v>800039689255</v>
      </c>
      <c r="B4330" s="33">
        <v>34</v>
      </c>
      <c r="C4330" s="33">
        <v>1</v>
      </c>
      <c r="D4330" s="33">
        <v>11</v>
      </c>
    </row>
    <row r="4331" spans="1:4">
      <c r="A4331" s="25">
        <v>847651009692</v>
      </c>
      <c r="B4331" s="33">
        <v>34</v>
      </c>
      <c r="C4331" s="33">
        <v>1</v>
      </c>
      <c r="D4331" s="33">
        <v>12</v>
      </c>
    </row>
    <row r="4332" spans="1:4">
      <c r="A4332" s="14">
        <v>800096187235</v>
      </c>
      <c r="B4332" s="33">
        <v>34</v>
      </c>
      <c r="C4332" s="33">
        <v>1</v>
      </c>
      <c r="D4332" s="33">
        <v>12</v>
      </c>
    </row>
    <row r="4333" spans="1:4">
      <c r="A4333" s="25">
        <v>800007568309</v>
      </c>
      <c r="B4333" s="33">
        <v>34</v>
      </c>
      <c r="C4333" s="33">
        <v>1</v>
      </c>
      <c r="D4333" s="33">
        <v>13</v>
      </c>
    </row>
    <row r="4334" spans="1:4">
      <c r="A4334" s="25">
        <v>800059587504</v>
      </c>
      <c r="B4334" s="33">
        <v>34</v>
      </c>
      <c r="C4334" s="33">
        <v>1</v>
      </c>
      <c r="D4334" s="33">
        <v>14</v>
      </c>
    </row>
    <row r="4335" spans="1:4">
      <c r="A4335" s="25">
        <v>800072073441</v>
      </c>
      <c r="B4335" s="33">
        <v>34</v>
      </c>
      <c r="C4335" s="33">
        <v>1</v>
      </c>
      <c r="D4335" s="33">
        <v>15</v>
      </c>
    </row>
    <row r="4336" spans="1:4">
      <c r="A4336" s="25">
        <v>800072792172</v>
      </c>
      <c r="B4336" s="33">
        <v>34</v>
      </c>
      <c r="C4336" s="33">
        <v>1</v>
      </c>
      <c r="D4336" s="33">
        <v>16</v>
      </c>
    </row>
    <row r="4337" spans="1:4">
      <c r="A4337" s="25">
        <v>800057538509</v>
      </c>
      <c r="B4337" s="33">
        <v>34</v>
      </c>
      <c r="C4337" s="33">
        <v>1</v>
      </c>
      <c r="D4337" s="33">
        <v>17</v>
      </c>
    </row>
    <row r="4338" spans="1:4">
      <c r="A4338" s="25">
        <v>800003441493</v>
      </c>
      <c r="B4338" s="33">
        <v>34</v>
      </c>
      <c r="C4338" s="33">
        <v>1</v>
      </c>
      <c r="D4338" s="33">
        <v>18</v>
      </c>
    </row>
    <row r="4339" spans="1:4">
      <c r="A4339" s="25">
        <v>841152017874</v>
      </c>
      <c r="B4339" s="33">
        <v>34</v>
      </c>
      <c r="C4339" s="33">
        <v>1</v>
      </c>
      <c r="D4339" s="33">
        <v>19</v>
      </c>
    </row>
    <row r="4340" spans="1:4">
      <c r="A4340" s="14">
        <v>800092350662</v>
      </c>
      <c r="B4340" s="33">
        <v>34</v>
      </c>
      <c r="C4340" s="33">
        <v>1</v>
      </c>
      <c r="D4340" s="33">
        <v>20</v>
      </c>
    </row>
    <row r="4341" spans="1:4">
      <c r="A4341" s="25">
        <v>800006613007</v>
      </c>
      <c r="B4341" s="33">
        <v>34</v>
      </c>
      <c r="C4341" s="33">
        <v>1</v>
      </c>
      <c r="D4341" s="33">
        <v>21</v>
      </c>
    </row>
    <row r="4342" spans="1:4">
      <c r="A4342" s="25">
        <v>801152027422</v>
      </c>
      <c r="B4342" s="33">
        <v>34</v>
      </c>
      <c r="C4342" s="33">
        <v>1</v>
      </c>
      <c r="D4342" s="33">
        <v>22</v>
      </c>
    </row>
    <row r="4343" spans="1:4">
      <c r="A4343" s="25">
        <v>800014950383</v>
      </c>
      <c r="B4343" s="33">
        <v>34</v>
      </c>
      <c r="C4343" s="33">
        <v>1</v>
      </c>
      <c r="D4343" s="33">
        <v>23</v>
      </c>
    </row>
    <row r="4344" spans="1:4">
      <c r="A4344" s="25">
        <v>800072662904</v>
      </c>
      <c r="B4344" s="33">
        <v>34</v>
      </c>
      <c r="C4344" s="33">
        <v>1</v>
      </c>
      <c r="D4344" s="33">
        <v>24</v>
      </c>
    </row>
    <row r="4345" spans="1:4">
      <c r="A4345" s="25">
        <v>800000531007</v>
      </c>
      <c r="B4345" s="33">
        <v>34</v>
      </c>
      <c r="C4345" s="33">
        <v>1</v>
      </c>
      <c r="D4345" s="33">
        <v>25</v>
      </c>
    </row>
    <row r="4346" spans="1:4">
      <c r="A4346" s="25">
        <v>801152018215</v>
      </c>
      <c r="B4346" s="33">
        <v>34</v>
      </c>
      <c r="C4346" s="33">
        <v>1</v>
      </c>
      <c r="D4346" s="33">
        <v>26</v>
      </c>
    </row>
    <row r="4347" spans="1:4">
      <c r="A4347" s="25">
        <v>800088895837</v>
      </c>
      <c r="B4347" s="33">
        <v>34</v>
      </c>
      <c r="C4347" s="33">
        <v>1</v>
      </c>
      <c r="D4347" s="33">
        <v>27</v>
      </c>
    </row>
    <row r="4348" spans="1:4">
      <c r="A4348" s="25">
        <v>800008159447</v>
      </c>
      <c r="B4348" s="33">
        <v>34</v>
      </c>
      <c r="C4348" s="33">
        <v>1</v>
      </c>
      <c r="D4348" s="33">
        <v>28</v>
      </c>
    </row>
    <row r="4349" spans="1:4">
      <c r="A4349" s="25">
        <v>800023118626</v>
      </c>
      <c r="B4349" s="33">
        <v>34</v>
      </c>
      <c r="C4349" s="33">
        <v>1</v>
      </c>
      <c r="D4349" s="33">
        <v>29</v>
      </c>
    </row>
    <row r="4350" spans="1:4">
      <c r="A4350" s="14">
        <v>800091465719</v>
      </c>
      <c r="B4350" s="33">
        <v>34</v>
      </c>
      <c r="C4350" s="33">
        <v>1</v>
      </c>
      <c r="D4350" s="33">
        <v>30</v>
      </c>
    </row>
    <row r="4351" spans="1:4">
      <c r="A4351" s="25">
        <v>800011754788</v>
      </c>
      <c r="B4351" s="33">
        <v>34</v>
      </c>
      <c r="C4351" s="33">
        <v>1</v>
      </c>
      <c r="D4351" s="33">
        <v>31</v>
      </c>
    </row>
    <row r="4352" spans="1:4">
      <c r="A4352" s="25">
        <v>800000602089</v>
      </c>
      <c r="B4352" s="33">
        <v>34</v>
      </c>
      <c r="C4352" s="33">
        <v>1</v>
      </c>
      <c r="D4352" s="33">
        <v>32</v>
      </c>
    </row>
    <row r="4353" spans="1:4">
      <c r="A4353" s="25">
        <v>800000452527</v>
      </c>
      <c r="B4353" s="33">
        <v>34</v>
      </c>
      <c r="C4353" s="33">
        <v>1</v>
      </c>
      <c r="D4353" s="33">
        <v>33</v>
      </c>
    </row>
    <row r="4354" spans="1:4">
      <c r="A4354" s="25">
        <v>800057823828</v>
      </c>
      <c r="B4354" s="33">
        <v>34</v>
      </c>
      <c r="C4354" s="33">
        <v>1</v>
      </c>
      <c r="D4354" s="33">
        <v>34</v>
      </c>
    </row>
    <row r="4355" spans="1:4">
      <c r="A4355" s="25">
        <v>801148038848</v>
      </c>
      <c r="B4355" s="33">
        <v>34</v>
      </c>
      <c r="C4355" s="33">
        <v>1</v>
      </c>
      <c r="D4355" s="33">
        <v>35</v>
      </c>
    </row>
    <row r="4356" spans="1:4">
      <c r="A4356" s="25">
        <v>800044591918</v>
      </c>
      <c r="B4356" s="33">
        <v>34</v>
      </c>
      <c r="C4356" s="33">
        <v>1</v>
      </c>
      <c r="D4356" s="33">
        <v>35</v>
      </c>
    </row>
    <row r="4357" spans="1:4">
      <c r="A4357" s="25">
        <v>659771</v>
      </c>
      <c r="B4357" s="33">
        <v>34</v>
      </c>
      <c r="C4357" s="33">
        <v>2</v>
      </c>
      <c r="D4357" s="33">
        <v>1</v>
      </c>
    </row>
    <row r="4358" spans="1:4">
      <c r="A4358" s="25">
        <v>800050369654</v>
      </c>
      <c r="B4358" s="33">
        <v>34</v>
      </c>
      <c r="C4358" s="33">
        <v>2</v>
      </c>
      <c r="D4358" s="33">
        <v>2</v>
      </c>
    </row>
    <row r="4359" spans="1:4">
      <c r="A4359" s="25">
        <v>801153005005</v>
      </c>
      <c r="B4359" s="33">
        <v>34</v>
      </c>
      <c r="C4359" s="33">
        <v>2</v>
      </c>
      <c r="D4359" s="33">
        <v>3</v>
      </c>
    </row>
    <row r="4360" spans="1:4">
      <c r="A4360" s="25">
        <v>800024151303</v>
      </c>
      <c r="B4360" s="33">
        <v>34</v>
      </c>
      <c r="C4360" s="33">
        <v>2</v>
      </c>
      <c r="D4360" s="33">
        <v>4</v>
      </c>
    </row>
    <row r="4361" spans="1:4">
      <c r="A4361" s="25">
        <v>800047401461</v>
      </c>
      <c r="B4361" s="33">
        <v>34</v>
      </c>
      <c r="C4361" s="33">
        <v>2</v>
      </c>
      <c r="D4361" s="33">
        <v>5</v>
      </c>
    </row>
    <row r="4362" spans="1:4">
      <c r="A4362" s="14">
        <v>800091465560</v>
      </c>
      <c r="B4362" s="33">
        <v>34</v>
      </c>
      <c r="C4362" s="33">
        <v>2</v>
      </c>
      <c r="D4362" s="33">
        <v>6</v>
      </c>
    </row>
    <row r="4363" spans="1:4">
      <c r="A4363" s="25">
        <v>800038920537</v>
      </c>
      <c r="B4363" s="33">
        <v>34</v>
      </c>
      <c r="C4363" s="33">
        <v>2</v>
      </c>
      <c r="D4363" s="33">
        <v>7</v>
      </c>
    </row>
    <row r="4364" spans="1:4">
      <c r="A4364" s="25">
        <v>800042806961</v>
      </c>
      <c r="B4364" s="33">
        <v>34</v>
      </c>
      <c r="C4364" s="33">
        <v>2</v>
      </c>
      <c r="D4364" s="33">
        <v>8</v>
      </c>
    </row>
    <row r="4365" spans="1:4">
      <c r="A4365" s="14">
        <v>800089303153</v>
      </c>
      <c r="B4365" s="33">
        <v>34</v>
      </c>
      <c r="C4365" s="33">
        <v>2</v>
      </c>
      <c r="D4365" s="33">
        <v>9</v>
      </c>
    </row>
    <row r="4366" spans="1:4">
      <c r="A4366" s="25">
        <v>800046449248</v>
      </c>
      <c r="B4366" s="33">
        <v>34</v>
      </c>
      <c r="C4366" s="33">
        <v>2</v>
      </c>
      <c r="D4366" s="33">
        <v>10</v>
      </c>
    </row>
    <row r="4367" spans="1:4">
      <c r="A4367" s="25">
        <v>800060808824</v>
      </c>
      <c r="B4367" s="33">
        <v>34</v>
      </c>
      <c r="C4367" s="33">
        <v>2</v>
      </c>
      <c r="D4367" s="33">
        <v>11</v>
      </c>
    </row>
    <row r="4368" spans="1:4">
      <c r="A4368" s="14">
        <v>800088460533</v>
      </c>
      <c r="B4368" s="33">
        <v>34</v>
      </c>
      <c r="C4368" s="33">
        <v>2</v>
      </c>
      <c r="D4368" s="33">
        <v>12</v>
      </c>
    </row>
    <row r="4369" spans="1:4">
      <c r="A4369" s="25">
        <v>800045073734</v>
      </c>
      <c r="B4369" s="33">
        <v>34</v>
      </c>
      <c r="C4369" s="33">
        <v>2</v>
      </c>
      <c r="D4369" s="33">
        <v>13</v>
      </c>
    </row>
    <row r="4370" spans="1:4">
      <c r="A4370" s="25">
        <v>800033964563</v>
      </c>
      <c r="B4370" s="33">
        <v>34</v>
      </c>
      <c r="C4370" s="33">
        <v>2</v>
      </c>
      <c r="D4370" s="33">
        <v>14</v>
      </c>
    </row>
    <row r="4371" spans="1:4">
      <c r="A4371" s="25">
        <v>800046813906</v>
      </c>
      <c r="B4371" s="33">
        <v>34</v>
      </c>
      <c r="C4371" s="33">
        <v>2</v>
      </c>
      <c r="D4371" s="33">
        <v>15</v>
      </c>
    </row>
    <row r="4372" spans="1:4">
      <c r="A4372" s="25">
        <v>800067339450</v>
      </c>
      <c r="B4372" s="33">
        <v>34</v>
      </c>
      <c r="C4372" s="33">
        <v>2</v>
      </c>
      <c r="D4372" s="33">
        <v>16</v>
      </c>
    </row>
    <row r="4373" spans="1:4">
      <c r="A4373" s="25">
        <v>800041271555</v>
      </c>
      <c r="B4373" s="33">
        <v>34</v>
      </c>
      <c r="C4373" s="33">
        <v>2</v>
      </c>
      <c r="D4373" s="33">
        <v>17</v>
      </c>
    </row>
    <row r="4374" spans="1:4">
      <c r="A4374" s="25">
        <v>800059588395</v>
      </c>
      <c r="B4374" s="33">
        <v>34</v>
      </c>
      <c r="C4374" s="33">
        <v>2</v>
      </c>
      <c r="D4374" s="33">
        <v>18</v>
      </c>
    </row>
    <row r="4375" spans="1:4">
      <c r="A4375" s="25">
        <v>800045642637</v>
      </c>
      <c r="B4375" s="33">
        <v>34</v>
      </c>
      <c r="C4375" s="33">
        <v>2</v>
      </c>
      <c r="D4375" s="33">
        <v>19</v>
      </c>
    </row>
    <row r="4376" spans="1:4">
      <c r="A4376" s="25">
        <v>800041827489</v>
      </c>
      <c r="B4376" s="33">
        <v>34</v>
      </c>
      <c r="C4376" s="33">
        <v>2</v>
      </c>
      <c r="D4376" s="33">
        <v>20</v>
      </c>
    </row>
    <row r="4377" spans="1:4">
      <c r="A4377" s="25">
        <v>800071478765</v>
      </c>
      <c r="B4377" s="33">
        <v>34</v>
      </c>
      <c r="C4377" s="33">
        <v>2</v>
      </c>
      <c r="D4377" s="33">
        <v>21</v>
      </c>
    </row>
    <row r="4378" spans="1:4">
      <c r="A4378" s="25">
        <v>800053637503</v>
      </c>
      <c r="B4378" s="33">
        <v>34</v>
      </c>
      <c r="C4378" s="33">
        <v>2</v>
      </c>
      <c r="D4378" s="33">
        <v>22</v>
      </c>
    </row>
    <row r="4379" spans="1:4">
      <c r="A4379" s="25">
        <v>800063638897</v>
      </c>
      <c r="B4379" s="33">
        <v>34</v>
      </c>
      <c r="C4379" s="33">
        <v>2</v>
      </c>
      <c r="D4379" s="33">
        <v>23</v>
      </c>
    </row>
    <row r="4380" spans="1:4">
      <c r="A4380" s="25">
        <v>800015129946</v>
      </c>
      <c r="B4380" s="33">
        <v>34</v>
      </c>
      <c r="C4380" s="33">
        <v>2</v>
      </c>
      <c r="D4380" s="33">
        <v>24</v>
      </c>
    </row>
    <row r="4381" spans="1:4">
      <c r="A4381" s="25">
        <v>800028208596</v>
      </c>
      <c r="B4381" s="33">
        <v>34</v>
      </c>
      <c r="C4381" s="33">
        <v>2</v>
      </c>
      <c r="D4381" s="33">
        <v>25</v>
      </c>
    </row>
    <row r="4382" spans="1:4">
      <c r="A4382" s="25">
        <v>800072410163</v>
      </c>
      <c r="B4382" s="33">
        <v>34</v>
      </c>
      <c r="C4382" s="33">
        <v>2</v>
      </c>
      <c r="D4382" s="33">
        <v>26</v>
      </c>
    </row>
    <row r="4383" spans="1:4">
      <c r="A4383" s="25">
        <v>800020735133</v>
      </c>
      <c r="B4383" s="33">
        <v>34</v>
      </c>
      <c r="C4383" s="33">
        <v>2</v>
      </c>
      <c r="D4383" s="33">
        <v>27</v>
      </c>
    </row>
    <row r="4384" spans="1:4">
      <c r="A4384" s="25">
        <v>800027660383</v>
      </c>
      <c r="B4384" s="33">
        <v>34</v>
      </c>
      <c r="C4384" s="33">
        <v>2</v>
      </c>
      <c r="D4384" s="33">
        <v>28</v>
      </c>
    </row>
    <row r="4385" spans="1:4">
      <c r="A4385" s="25">
        <v>800001568131</v>
      </c>
      <c r="B4385" s="33">
        <v>34</v>
      </c>
      <c r="C4385" s="33">
        <v>2</v>
      </c>
      <c r="D4385" s="33">
        <v>29</v>
      </c>
    </row>
    <row r="4386" spans="1:4">
      <c r="A4386" s="14">
        <v>800088477057</v>
      </c>
      <c r="B4386" s="33">
        <v>34</v>
      </c>
      <c r="C4386" s="33">
        <v>2</v>
      </c>
      <c r="D4386" s="33">
        <v>31</v>
      </c>
    </row>
    <row r="4387" spans="1:4">
      <c r="A4387" s="25">
        <v>800012234814</v>
      </c>
      <c r="B4387" s="33">
        <v>34</v>
      </c>
      <c r="C4387" s="33">
        <v>2</v>
      </c>
      <c r="D4387" s="33">
        <v>32</v>
      </c>
    </row>
    <row r="4388" spans="1:4">
      <c r="A4388" s="25">
        <v>800025640239</v>
      </c>
      <c r="B4388" s="33">
        <v>34</v>
      </c>
      <c r="C4388" s="33">
        <v>2</v>
      </c>
      <c r="D4388" s="33">
        <v>33</v>
      </c>
    </row>
    <row r="4389" spans="1:4">
      <c r="A4389" s="25">
        <v>800073953260</v>
      </c>
      <c r="B4389" s="33">
        <v>34</v>
      </c>
      <c r="C4389" s="33">
        <v>2</v>
      </c>
      <c r="D4389" s="33">
        <v>34</v>
      </c>
    </row>
    <row r="4390" spans="1:4">
      <c r="A4390" s="25">
        <v>800079016997</v>
      </c>
      <c r="B4390" s="33">
        <v>34</v>
      </c>
      <c r="C4390" s="33">
        <v>2</v>
      </c>
      <c r="D4390" s="33">
        <v>35</v>
      </c>
    </row>
    <row r="4391" spans="1:4">
      <c r="A4391" s="25">
        <v>801153009437</v>
      </c>
      <c r="B4391" s="33">
        <v>34</v>
      </c>
      <c r="C4391" s="33">
        <v>3</v>
      </c>
      <c r="D4391" s="33">
        <v>1</v>
      </c>
    </row>
    <row r="4392" spans="1:4">
      <c r="A4392" s="25">
        <v>800009178156</v>
      </c>
      <c r="B4392" s="33">
        <v>34</v>
      </c>
      <c r="C4392" s="33">
        <v>3</v>
      </c>
      <c r="D4392" s="33">
        <v>2</v>
      </c>
    </row>
    <row r="4393" spans="1:4">
      <c r="A4393" s="25">
        <v>800016828553</v>
      </c>
      <c r="B4393" s="33">
        <v>34</v>
      </c>
      <c r="C4393" s="33">
        <v>3</v>
      </c>
      <c r="D4393" s="33">
        <v>3</v>
      </c>
    </row>
    <row r="4394" spans="1:4">
      <c r="A4394" s="25">
        <v>800016828546</v>
      </c>
      <c r="B4394" s="33">
        <v>34</v>
      </c>
      <c r="C4394" s="33">
        <v>3</v>
      </c>
      <c r="D4394" s="33">
        <v>3</v>
      </c>
    </row>
    <row r="4395" spans="1:4">
      <c r="A4395" s="25">
        <v>800029224212</v>
      </c>
      <c r="B4395" s="33">
        <v>34</v>
      </c>
      <c r="C4395" s="33">
        <v>3</v>
      </c>
      <c r="D4395" s="33">
        <v>4</v>
      </c>
    </row>
    <row r="4396" spans="1:4">
      <c r="A4396" s="25">
        <v>800013084770</v>
      </c>
      <c r="B4396" s="33">
        <v>34</v>
      </c>
      <c r="C4396" s="33">
        <v>3</v>
      </c>
      <c r="D4396" s="33">
        <v>5</v>
      </c>
    </row>
    <row r="4397" spans="1:4">
      <c r="A4397" s="25">
        <v>800025822126</v>
      </c>
      <c r="B4397" s="33">
        <v>34</v>
      </c>
      <c r="C4397" s="33">
        <v>3</v>
      </c>
      <c r="D4397" s="33">
        <v>6</v>
      </c>
    </row>
    <row r="4398" spans="1:4">
      <c r="A4398" s="25">
        <v>800027059636</v>
      </c>
      <c r="B4398" s="33">
        <v>34</v>
      </c>
      <c r="C4398" s="33">
        <v>3</v>
      </c>
      <c r="D4398" s="33">
        <v>7</v>
      </c>
    </row>
    <row r="4399" spans="1:4">
      <c r="A4399" s="25">
        <v>800049462560</v>
      </c>
      <c r="B4399" s="33">
        <v>34</v>
      </c>
      <c r="C4399" s="33">
        <v>3</v>
      </c>
      <c r="D4399" s="33">
        <v>8</v>
      </c>
    </row>
    <row r="4400" spans="1:4">
      <c r="A4400" s="25">
        <v>800035903270</v>
      </c>
      <c r="B4400" s="33">
        <v>34</v>
      </c>
      <c r="C4400" s="33">
        <v>3</v>
      </c>
      <c r="D4400" s="33">
        <v>8</v>
      </c>
    </row>
    <row r="4401" spans="1:4">
      <c r="A4401" s="25">
        <v>800014749884</v>
      </c>
      <c r="B4401" s="33">
        <v>34</v>
      </c>
      <c r="C4401" s="33">
        <v>3</v>
      </c>
      <c r="D4401" s="33">
        <v>9</v>
      </c>
    </row>
    <row r="4402" spans="1:4">
      <c r="A4402" s="25">
        <v>800050238370</v>
      </c>
      <c r="B4402" s="33">
        <v>34</v>
      </c>
      <c r="C4402" s="33">
        <v>3</v>
      </c>
      <c r="D4402" s="33">
        <v>10</v>
      </c>
    </row>
    <row r="4403" spans="1:4">
      <c r="A4403" s="25">
        <v>800079141241</v>
      </c>
      <c r="B4403" s="33">
        <v>34</v>
      </c>
      <c r="C4403" s="33">
        <v>3</v>
      </c>
      <c r="D4403" s="33">
        <v>11</v>
      </c>
    </row>
    <row r="4404" spans="1:4">
      <c r="A4404" s="25">
        <v>800090901953</v>
      </c>
      <c r="B4404" s="33">
        <v>34</v>
      </c>
      <c r="C4404" s="33">
        <v>3</v>
      </c>
      <c r="D4404" s="33">
        <v>12</v>
      </c>
    </row>
    <row r="4405" spans="1:4">
      <c r="A4405" s="25">
        <v>800079017581</v>
      </c>
      <c r="B4405" s="33">
        <v>34</v>
      </c>
      <c r="C4405" s="33">
        <v>3</v>
      </c>
      <c r="D4405" s="33">
        <v>13</v>
      </c>
    </row>
    <row r="4406" spans="1:4">
      <c r="A4406" s="25">
        <v>800002834326</v>
      </c>
      <c r="B4406" s="33">
        <v>34</v>
      </c>
      <c r="C4406" s="33">
        <v>3</v>
      </c>
      <c r="D4406" s="33">
        <v>14</v>
      </c>
    </row>
    <row r="4407" spans="1:4">
      <c r="A4407" s="25">
        <v>800050786618</v>
      </c>
      <c r="B4407" s="33">
        <v>34</v>
      </c>
      <c r="C4407" s="33">
        <v>3</v>
      </c>
      <c r="D4407" s="33">
        <v>15</v>
      </c>
    </row>
    <row r="4408" spans="1:4">
      <c r="A4408" s="25">
        <v>800046451491</v>
      </c>
      <c r="B4408" s="33">
        <v>34</v>
      </c>
      <c r="C4408" s="33">
        <v>3</v>
      </c>
      <c r="D4408" s="33">
        <v>16</v>
      </c>
    </row>
    <row r="4409" spans="1:4">
      <c r="A4409" s="14">
        <v>800084696080</v>
      </c>
      <c r="B4409" s="33">
        <v>34</v>
      </c>
      <c r="C4409" s="33">
        <v>3</v>
      </c>
      <c r="D4409" s="33">
        <v>17</v>
      </c>
    </row>
    <row r="4410" spans="1:4">
      <c r="A4410" s="14">
        <v>800084384323</v>
      </c>
      <c r="B4410" s="33">
        <v>34</v>
      </c>
      <c r="C4410" s="33">
        <v>3</v>
      </c>
      <c r="D4410" s="33">
        <v>18</v>
      </c>
    </row>
    <row r="4411" spans="1:4">
      <c r="A4411" s="25">
        <v>800019476111</v>
      </c>
      <c r="B4411" s="33">
        <v>34</v>
      </c>
      <c r="C4411" s="33">
        <v>3</v>
      </c>
      <c r="D4411" s="33">
        <v>18</v>
      </c>
    </row>
    <row r="4412" spans="1:4">
      <c r="A4412" s="25">
        <v>800072719795</v>
      </c>
      <c r="B4412" s="33">
        <v>34</v>
      </c>
      <c r="C4412" s="33">
        <v>3</v>
      </c>
      <c r="D4412" s="33">
        <v>19</v>
      </c>
    </row>
    <row r="4413" spans="1:4">
      <c r="A4413" s="25">
        <v>800073746318</v>
      </c>
      <c r="B4413" s="33">
        <v>34</v>
      </c>
      <c r="C4413" s="33">
        <v>3</v>
      </c>
      <c r="D4413" s="33">
        <v>20</v>
      </c>
    </row>
    <row r="4414" spans="1:4">
      <c r="A4414" s="25">
        <v>830951001742</v>
      </c>
      <c r="B4414" s="33">
        <v>34</v>
      </c>
      <c r="C4414" s="33">
        <v>3</v>
      </c>
      <c r="D4414" s="33">
        <v>21</v>
      </c>
    </row>
    <row r="4415" spans="1:4">
      <c r="A4415" s="25">
        <v>800053092592</v>
      </c>
      <c r="B4415" s="33">
        <v>34</v>
      </c>
      <c r="C4415" s="33">
        <v>3</v>
      </c>
      <c r="D4415" s="33">
        <v>22</v>
      </c>
    </row>
    <row r="4416" spans="1:4">
      <c r="A4416" s="25">
        <v>800046894542</v>
      </c>
      <c r="B4416" s="33">
        <v>34</v>
      </c>
      <c r="C4416" s="33">
        <v>3</v>
      </c>
      <c r="D4416" s="33">
        <v>23</v>
      </c>
    </row>
    <row r="4417" spans="1:4">
      <c r="A4417" s="25">
        <v>800053092089</v>
      </c>
      <c r="B4417" s="33">
        <v>34</v>
      </c>
      <c r="C4417" s="33">
        <v>3</v>
      </c>
      <c r="D4417" s="33">
        <v>24</v>
      </c>
    </row>
    <row r="4418" spans="1:4">
      <c r="A4418" s="25">
        <v>800062874113</v>
      </c>
      <c r="B4418" s="33">
        <v>34</v>
      </c>
      <c r="C4418" s="33">
        <v>3</v>
      </c>
      <c r="D4418" s="33">
        <v>25</v>
      </c>
    </row>
    <row r="4419" spans="1:4">
      <c r="A4419" s="25">
        <v>800033191266</v>
      </c>
      <c r="B4419" s="33">
        <v>34</v>
      </c>
      <c r="C4419" s="33">
        <v>3</v>
      </c>
      <c r="D4419" s="33">
        <v>26</v>
      </c>
    </row>
    <row r="4420" spans="1:4">
      <c r="A4420" s="25">
        <v>800062424562</v>
      </c>
      <c r="B4420" s="33">
        <v>34</v>
      </c>
      <c r="C4420" s="33">
        <v>3</v>
      </c>
      <c r="D4420" s="33">
        <v>27</v>
      </c>
    </row>
    <row r="4421" spans="1:4">
      <c r="A4421" s="25">
        <v>800044733312</v>
      </c>
      <c r="B4421" s="33">
        <v>34</v>
      </c>
      <c r="C4421" s="33">
        <v>3</v>
      </c>
      <c r="D4421" s="33">
        <v>28</v>
      </c>
    </row>
    <row r="4422" spans="1:4">
      <c r="A4422" s="25">
        <v>800049975397</v>
      </c>
      <c r="B4422" s="33">
        <v>34</v>
      </c>
      <c r="C4422" s="33">
        <v>3</v>
      </c>
      <c r="D4422" s="33">
        <v>29</v>
      </c>
    </row>
    <row r="4423" spans="1:4">
      <c r="A4423" s="25">
        <v>800057587308</v>
      </c>
      <c r="B4423" s="33">
        <v>34</v>
      </c>
      <c r="C4423" s="33">
        <v>3</v>
      </c>
      <c r="D4423" s="33">
        <v>30</v>
      </c>
    </row>
    <row r="4424" spans="1:4">
      <c r="A4424" s="25">
        <v>800050864662</v>
      </c>
      <c r="B4424" s="33">
        <v>34</v>
      </c>
      <c r="C4424" s="33">
        <v>3</v>
      </c>
      <c r="D4424" s="33">
        <v>31</v>
      </c>
    </row>
    <row r="4425" spans="1:4">
      <c r="A4425" s="25">
        <v>800036291741</v>
      </c>
      <c r="B4425" s="33">
        <v>34</v>
      </c>
      <c r="C4425" s="33">
        <v>3</v>
      </c>
      <c r="D4425" s="33">
        <v>32</v>
      </c>
    </row>
    <row r="4426" spans="1:4">
      <c r="A4426" s="14">
        <v>800084029241</v>
      </c>
      <c r="B4426" s="33">
        <v>34</v>
      </c>
      <c r="C4426" s="33">
        <v>3</v>
      </c>
      <c r="D4426" s="33">
        <v>33</v>
      </c>
    </row>
    <row r="4427" spans="1:4">
      <c r="A4427" s="25">
        <v>800047130821</v>
      </c>
      <c r="B4427" s="33">
        <v>34</v>
      </c>
      <c r="C4427" s="33">
        <v>3</v>
      </c>
      <c r="D4427" s="33">
        <v>34</v>
      </c>
    </row>
    <row r="4428" spans="1:4">
      <c r="A4428" s="25">
        <v>800034914922</v>
      </c>
      <c r="B4428" s="33">
        <v>34</v>
      </c>
      <c r="C4428" s="33">
        <v>3</v>
      </c>
      <c r="D4428" s="33">
        <v>35</v>
      </c>
    </row>
    <row r="4429" spans="1:4">
      <c r="A4429" s="25">
        <v>800039343804</v>
      </c>
      <c r="B4429" s="33">
        <v>34</v>
      </c>
      <c r="C4429" s="33">
        <v>4</v>
      </c>
      <c r="D4429" s="33">
        <v>1</v>
      </c>
    </row>
    <row r="4430" spans="1:4">
      <c r="A4430" s="25">
        <v>800016954771</v>
      </c>
      <c r="B4430" s="33">
        <v>34</v>
      </c>
      <c r="C4430" s="33">
        <v>4</v>
      </c>
      <c r="D4430" s="33">
        <v>2</v>
      </c>
    </row>
    <row r="4431" spans="1:4">
      <c r="A4431" s="25">
        <v>800048674686</v>
      </c>
      <c r="B4431" s="33">
        <v>34</v>
      </c>
      <c r="C4431" s="33">
        <v>4</v>
      </c>
      <c r="D4431" s="33">
        <v>3</v>
      </c>
    </row>
    <row r="4432" spans="1:4">
      <c r="A4432" s="25">
        <v>800072719969</v>
      </c>
      <c r="B4432" s="33">
        <v>34</v>
      </c>
      <c r="C4432" s="33">
        <v>4</v>
      </c>
      <c r="D4432" s="33">
        <v>4</v>
      </c>
    </row>
    <row r="4433" spans="1:4">
      <c r="A4433" s="25">
        <v>800057586508</v>
      </c>
      <c r="B4433" s="33">
        <v>34</v>
      </c>
      <c r="C4433" s="33">
        <v>4</v>
      </c>
      <c r="D4433" s="33">
        <v>5</v>
      </c>
    </row>
    <row r="4434" spans="1:4">
      <c r="A4434" s="25">
        <v>800038332675</v>
      </c>
      <c r="B4434" s="33">
        <v>34</v>
      </c>
      <c r="C4434" s="33">
        <v>4</v>
      </c>
      <c r="D4434" s="33">
        <v>6</v>
      </c>
    </row>
    <row r="4435" spans="1:4">
      <c r="A4435" s="25">
        <v>800029554303</v>
      </c>
      <c r="B4435" s="33">
        <v>34</v>
      </c>
      <c r="C4435" s="33">
        <v>4</v>
      </c>
      <c r="D4435" s="33">
        <v>7</v>
      </c>
    </row>
    <row r="4436" spans="1:4">
      <c r="A4436" s="25">
        <v>800071738564</v>
      </c>
      <c r="B4436" s="33">
        <v>34</v>
      </c>
      <c r="C4436" s="33">
        <v>4</v>
      </c>
      <c r="D4436" s="33">
        <v>8</v>
      </c>
    </row>
    <row r="4437" spans="1:4">
      <c r="A4437" s="25">
        <v>854351012596</v>
      </c>
      <c r="B4437" s="33">
        <v>34</v>
      </c>
      <c r="C4437" s="33">
        <v>4</v>
      </c>
      <c r="D4437" s="33">
        <v>9</v>
      </c>
    </row>
    <row r="4438" spans="1:4">
      <c r="A4438" s="25">
        <v>800017779615</v>
      </c>
      <c r="B4438" s="33">
        <v>34</v>
      </c>
      <c r="C4438" s="33">
        <v>4</v>
      </c>
      <c r="D4438" s="33">
        <v>11</v>
      </c>
    </row>
    <row r="4439" spans="1:4">
      <c r="A4439" s="25">
        <v>800044458027</v>
      </c>
      <c r="B4439" s="33">
        <v>34</v>
      </c>
      <c r="C4439" s="33">
        <v>4</v>
      </c>
      <c r="D4439" s="33">
        <v>12</v>
      </c>
    </row>
    <row r="4440" spans="1:4">
      <c r="A4440" s="25">
        <v>800031731345</v>
      </c>
      <c r="B4440" s="33">
        <v>34</v>
      </c>
      <c r="C4440" s="33">
        <v>4</v>
      </c>
      <c r="D4440" s="33">
        <v>14</v>
      </c>
    </row>
    <row r="4441" spans="1:4">
      <c r="A4441" s="25">
        <v>800023903209</v>
      </c>
      <c r="B4441" s="33">
        <v>34</v>
      </c>
      <c r="C4441" s="33">
        <v>4</v>
      </c>
      <c r="D4441" s="33">
        <v>15</v>
      </c>
    </row>
    <row r="4442" spans="1:4">
      <c r="A4442" s="25">
        <v>800013536878</v>
      </c>
      <c r="B4442" s="33">
        <v>34</v>
      </c>
      <c r="C4442" s="33">
        <v>4</v>
      </c>
      <c r="D4442" s="33">
        <v>16</v>
      </c>
    </row>
    <row r="4443" spans="1:4">
      <c r="A4443" s="25">
        <v>800016632534</v>
      </c>
      <c r="B4443" s="33">
        <v>34</v>
      </c>
      <c r="C4443" s="33">
        <v>4</v>
      </c>
      <c r="D4443" s="33">
        <v>17</v>
      </c>
    </row>
    <row r="4444" spans="1:4">
      <c r="A4444" s="25">
        <v>800021817799</v>
      </c>
      <c r="B4444" s="33">
        <v>34</v>
      </c>
      <c r="C4444" s="33">
        <v>4</v>
      </c>
      <c r="D4444" s="33">
        <v>18</v>
      </c>
    </row>
    <row r="4445" spans="1:4">
      <c r="A4445" s="25">
        <v>800060039719</v>
      </c>
      <c r="B4445" s="33">
        <v>34</v>
      </c>
      <c r="C4445" s="33">
        <v>4</v>
      </c>
      <c r="D4445" s="33">
        <v>19</v>
      </c>
    </row>
    <row r="4446" spans="1:4">
      <c r="A4446" s="25">
        <v>800060039701</v>
      </c>
      <c r="B4446" s="33">
        <v>34</v>
      </c>
      <c r="C4446" s="33">
        <v>4</v>
      </c>
      <c r="D4446" s="33">
        <v>19</v>
      </c>
    </row>
    <row r="4447" spans="1:4">
      <c r="A4447" s="25">
        <v>800060039693</v>
      </c>
      <c r="B4447" s="33">
        <v>34</v>
      </c>
      <c r="C4447" s="33">
        <v>4</v>
      </c>
      <c r="D4447" s="33">
        <v>19</v>
      </c>
    </row>
    <row r="4448" spans="1:4">
      <c r="A4448" s="25">
        <v>800045576850</v>
      </c>
      <c r="B4448" s="33">
        <v>34</v>
      </c>
      <c r="C4448" s="33">
        <v>4</v>
      </c>
      <c r="D4448" s="33">
        <v>20</v>
      </c>
    </row>
    <row r="4449" spans="1:4">
      <c r="A4449" s="25">
        <v>800059588403</v>
      </c>
      <c r="B4449" s="33">
        <v>34</v>
      </c>
      <c r="C4449" s="33">
        <v>4</v>
      </c>
      <c r="D4449" s="33">
        <v>21</v>
      </c>
    </row>
    <row r="4450" spans="1:4">
      <c r="A4450" s="25">
        <v>800049863528</v>
      </c>
      <c r="B4450" s="33">
        <v>34</v>
      </c>
      <c r="C4450" s="33">
        <v>4</v>
      </c>
      <c r="D4450" s="33">
        <v>22</v>
      </c>
    </row>
    <row r="4451" spans="1:4">
      <c r="A4451" s="25">
        <v>800045231019</v>
      </c>
      <c r="B4451" s="33">
        <v>34</v>
      </c>
      <c r="C4451" s="33">
        <v>4</v>
      </c>
      <c r="D4451" s="33">
        <v>24</v>
      </c>
    </row>
    <row r="4452" spans="1:4">
      <c r="A4452" s="25">
        <v>800043096745</v>
      </c>
      <c r="B4452" s="33">
        <v>34</v>
      </c>
      <c r="C4452" s="33">
        <v>4</v>
      </c>
      <c r="D4452" s="33">
        <v>25</v>
      </c>
    </row>
    <row r="4453" spans="1:4">
      <c r="A4453" s="14">
        <v>800083323793</v>
      </c>
      <c r="B4453" s="33">
        <v>34</v>
      </c>
      <c r="C4453" s="33">
        <v>4</v>
      </c>
      <c r="D4453" s="33">
        <v>26</v>
      </c>
    </row>
    <row r="4454" spans="1:4">
      <c r="A4454" s="25">
        <v>800046430057</v>
      </c>
      <c r="B4454" s="33">
        <v>34</v>
      </c>
      <c r="C4454" s="33">
        <v>4</v>
      </c>
      <c r="D4454" s="33">
        <v>27</v>
      </c>
    </row>
    <row r="4455" spans="1:4">
      <c r="A4455" s="25">
        <v>800052918581</v>
      </c>
      <c r="B4455" s="33">
        <v>34</v>
      </c>
      <c r="C4455" s="33">
        <v>4</v>
      </c>
      <c r="D4455" s="33">
        <v>28</v>
      </c>
    </row>
    <row r="4456" spans="1:4">
      <c r="A4456" s="25">
        <v>800038752294</v>
      </c>
      <c r="B4456" s="33">
        <v>34</v>
      </c>
      <c r="C4456" s="33">
        <v>4</v>
      </c>
      <c r="D4456" s="33">
        <v>29</v>
      </c>
    </row>
    <row r="4457" spans="1:4">
      <c r="A4457" s="25">
        <v>854352016299</v>
      </c>
      <c r="B4457" s="33">
        <v>34</v>
      </c>
      <c r="C4457" s="33">
        <v>4</v>
      </c>
      <c r="D4457" s="33">
        <v>30</v>
      </c>
    </row>
    <row r="4458" spans="1:4">
      <c r="A4458" s="25">
        <v>800035532111</v>
      </c>
      <c r="B4458" s="33">
        <v>34</v>
      </c>
      <c r="C4458" s="33">
        <v>4</v>
      </c>
      <c r="D4458" s="33">
        <v>31</v>
      </c>
    </row>
    <row r="4459" spans="1:4">
      <c r="A4459" s="14">
        <v>800080072187</v>
      </c>
      <c r="B4459" s="33">
        <v>34</v>
      </c>
      <c r="C4459" s="33">
        <v>4</v>
      </c>
      <c r="D4459" s="33">
        <v>32</v>
      </c>
    </row>
    <row r="4460" spans="1:4">
      <c r="A4460" s="25">
        <v>800073792049</v>
      </c>
      <c r="B4460" s="33">
        <v>34</v>
      </c>
      <c r="C4460" s="33">
        <v>4</v>
      </c>
      <c r="D4460" s="33">
        <v>33</v>
      </c>
    </row>
    <row r="4461" spans="1:4">
      <c r="A4461" s="14">
        <v>800078845032</v>
      </c>
      <c r="B4461" s="33">
        <v>34</v>
      </c>
      <c r="C4461" s="33">
        <v>4</v>
      </c>
      <c r="D4461" s="33">
        <v>34</v>
      </c>
    </row>
    <row r="4462" spans="1:4">
      <c r="A4462" s="25">
        <v>800018666712</v>
      </c>
      <c r="B4462" s="33">
        <v>35</v>
      </c>
      <c r="C4462" s="33">
        <v>1</v>
      </c>
      <c r="D4462" s="33">
        <v>1</v>
      </c>
    </row>
    <row r="4463" spans="1:4">
      <c r="A4463" s="25">
        <v>800014680188</v>
      </c>
      <c r="B4463" s="33">
        <v>35</v>
      </c>
      <c r="C4463" s="33">
        <v>1</v>
      </c>
      <c r="D4463" s="33">
        <v>2</v>
      </c>
    </row>
    <row r="4464" spans="1:4">
      <c r="A4464" s="25">
        <v>854352023915</v>
      </c>
      <c r="B4464" s="33">
        <v>35</v>
      </c>
      <c r="C4464" s="33">
        <v>1</v>
      </c>
      <c r="D4464" s="33">
        <v>3</v>
      </c>
    </row>
    <row r="4465" spans="1:4">
      <c r="A4465" s="25">
        <v>800020157270</v>
      </c>
      <c r="B4465" s="33">
        <v>35</v>
      </c>
      <c r="C4465" s="33">
        <v>1</v>
      </c>
      <c r="D4465" s="33">
        <v>4</v>
      </c>
    </row>
    <row r="4466" spans="1:4">
      <c r="A4466" s="25">
        <v>800020157262</v>
      </c>
      <c r="B4466" s="33">
        <v>35</v>
      </c>
      <c r="C4466" s="33">
        <v>1</v>
      </c>
      <c r="D4466" s="33">
        <v>4</v>
      </c>
    </row>
    <row r="4467" spans="1:4">
      <c r="A4467" s="25">
        <v>800039654994</v>
      </c>
      <c r="B4467" s="33">
        <v>35</v>
      </c>
      <c r="C4467" s="33">
        <v>1</v>
      </c>
      <c r="D4467" s="33">
        <v>5</v>
      </c>
    </row>
    <row r="4468" spans="1:4">
      <c r="A4468" s="25">
        <v>800039654986</v>
      </c>
      <c r="B4468" s="33">
        <v>35</v>
      </c>
      <c r="C4468" s="33">
        <v>1</v>
      </c>
      <c r="D4468" s="33">
        <v>5</v>
      </c>
    </row>
    <row r="4469" spans="1:4">
      <c r="A4469" s="25">
        <v>847651003067</v>
      </c>
      <c r="B4469" s="33">
        <v>35</v>
      </c>
      <c r="C4469" s="33">
        <v>1</v>
      </c>
      <c r="D4469" s="33">
        <v>6</v>
      </c>
    </row>
    <row r="4470" spans="1:4">
      <c r="A4470" s="25">
        <v>800074928667</v>
      </c>
      <c r="B4470" s="33">
        <v>35</v>
      </c>
      <c r="C4470" s="33">
        <v>1</v>
      </c>
      <c r="D4470" s="33">
        <v>7</v>
      </c>
    </row>
    <row r="4471" spans="1:4">
      <c r="A4471" s="25">
        <v>800038790609</v>
      </c>
      <c r="B4471" s="33">
        <v>35</v>
      </c>
      <c r="C4471" s="33">
        <v>1</v>
      </c>
      <c r="D4471" s="33">
        <v>8</v>
      </c>
    </row>
    <row r="4472" spans="1:4">
      <c r="A4472" s="25">
        <v>800019607947</v>
      </c>
      <c r="B4472" s="33">
        <v>35</v>
      </c>
      <c r="C4472" s="33">
        <v>1</v>
      </c>
      <c r="D4472" s="33">
        <v>9</v>
      </c>
    </row>
    <row r="4473" spans="1:4">
      <c r="A4473" s="25">
        <v>800008792338</v>
      </c>
      <c r="B4473" s="33">
        <v>35</v>
      </c>
      <c r="C4473" s="33">
        <v>1</v>
      </c>
      <c r="D4473" s="33">
        <v>10</v>
      </c>
    </row>
    <row r="4474" spans="1:4">
      <c r="A4474" s="25">
        <v>800029661926</v>
      </c>
      <c r="B4474" s="33">
        <v>35</v>
      </c>
      <c r="C4474" s="33">
        <v>1</v>
      </c>
      <c r="D4474" s="33">
        <v>11</v>
      </c>
    </row>
    <row r="4475" spans="1:4">
      <c r="A4475" s="25">
        <v>800028790221</v>
      </c>
      <c r="B4475" s="33">
        <v>35</v>
      </c>
      <c r="C4475" s="33">
        <v>1</v>
      </c>
      <c r="D4475" s="33">
        <v>12</v>
      </c>
    </row>
    <row r="4476" spans="1:4">
      <c r="A4476" s="25">
        <v>841152023468</v>
      </c>
      <c r="B4476" s="33">
        <v>35</v>
      </c>
      <c r="C4476" s="33">
        <v>1</v>
      </c>
      <c r="D4476" s="33">
        <v>13</v>
      </c>
    </row>
    <row r="4477" spans="1:4">
      <c r="A4477" s="14">
        <v>800078189290</v>
      </c>
      <c r="B4477" s="33">
        <v>35</v>
      </c>
      <c r="C4477" s="33">
        <v>1</v>
      </c>
      <c r="D4477" s="33">
        <v>14</v>
      </c>
    </row>
    <row r="4478" spans="1:4">
      <c r="A4478" s="25">
        <v>800045063537</v>
      </c>
      <c r="B4478" s="33">
        <v>35</v>
      </c>
      <c r="C4478" s="33">
        <v>1</v>
      </c>
      <c r="D4478" s="33">
        <v>15</v>
      </c>
    </row>
    <row r="4479" spans="1:4">
      <c r="A4479" s="25">
        <v>854353001332</v>
      </c>
      <c r="B4479" s="33">
        <v>35</v>
      </c>
      <c r="C4479" s="33">
        <v>1</v>
      </c>
      <c r="D4479" s="33">
        <v>16</v>
      </c>
    </row>
    <row r="4480" spans="1:4">
      <c r="A4480" s="25">
        <v>800013541597</v>
      </c>
      <c r="B4480" s="33">
        <v>35</v>
      </c>
      <c r="C4480" s="33">
        <v>1</v>
      </c>
      <c r="D4480" s="33">
        <v>17</v>
      </c>
    </row>
    <row r="4481" spans="1:4">
      <c r="A4481" s="25">
        <v>854353008451</v>
      </c>
      <c r="B4481" s="33">
        <v>35</v>
      </c>
      <c r="C4481" s="33">
        <v>1</v>
      </c>
      <c r="D4481" s="33">
        <v>18</v>
      </c>
    </row>
    <row r="4482" spans="1:4">
      <c r="A4482" s="25">
        <v>800013746501</v>
      </c>
      <c r="B4482" s="33">
        <v>35</v>
      </c>
      <c r="C4482" s="33">
        <v>1</v>
      </c>
      <c r="D4482" s="33">
        <v>19</v>
      </c>
    </row>
    <row r="4483" spans="1:4">
      <c r="A4483" s="14">
        <v>800075882533</v>
      </c>
      <c r="B4483" s="33">
        <v>35</v>
      </c>
      <c r="C4483" s="33">
        <v>1</v>
      </c>
      <c r="D4483" s="33">
        <v>20</v>
      </c>
    </row>
    <row r="4484" spans="1:4">
      <c r="A4484" s="25">
        <v>800072005666</v>
      </c>
      <c r="B4484" s="33">
        <v>35</v>
      </c>
      <c r="C4484" s="33">
        <v>1</v>
      </c>
      <c r="D4484" s="33">
        <v>21</v>
      </c>
    </row>
    <row r="4485" spans="1:4">
      <c r="A4485" s="25">
        <v>800074644496</v>
      </c>
      <c r="B4485" s="33">
        <v>35</v>
      </c>
      <c r="C4485" s="33">
        <v>1</v>
      </c>
      <c r="D4485" s="33">
        <v>22</v>
      </c>
    </row>
    <row r="4486" spans="1:4">
      <c r="A4486" s="14">
        <v>800065095005</v>
      </c>
      <c r="B4486" s="33">
        <v>35</v>
      </c>
      <c r="C4486" s="33">
        <v>1</v>
      </c>
      <c r="D4486" s="33">
        <v>23</v>
      </c>
    </row>
    <row r="4487" spans="1:4">
      <c r="A4487" s="25">
        <v>800045064006</v>
      </c>
      <c r="B4487" s="33">
        <v>35</v>
      </c>
      <c r="C4487" s="33">
        <v>1</v>
      </c>
      <c r="D4487" s="33">
        <v>24</v>
      </c>
    </row>
    <row r="4488" spans="1:4">
      <c r="A4488" s="25">
        <v>800066542088</v>
      </c>
      <c r="B4488" s="33">
        <v>35</v>
      </c>
      <c r="C4488" s="33">
        <v>1</v>
      </c>
      <c r="D4488" s="33">
        <v>25</v>
      </c>
    </row>
    <row r="4489" spans="1:4">
      <c r="A4489" s="25">
        <v>800039683050</v>
      </c>
      <c r="B4489" s="33">
        <v>35</v>
      </c>
      <c r="C4489" s="33">
        <v>1</v>
      </c>
      <c r="D4489" s="33">
        <v>26</v>
      </c>
    </row>
    <row r="4490" spans="1:4">
      <c r="A4490" s="25">
        <v>800042562796</v>
      </c>
      <c r="B4490" s="33">
        <v>35</v>
      </c>
      <c r="C4490" s="33">
        <v>1</v>
      </c>
      <c r="D4490" s="33">
        <v>27</v>
      </c>
    </row>
    <row r="4491" spans="1:4">
      <c r="A4491" s="25">
        <v>800055437514</v>
      </c>
      <c r="B4491" s="33">
        <v>35</v>
      </c>
      <c r="C4491" s="33">
        <v>1</v>
      </c>
      <c r="D4491" s="33">
        <v>28</v>
      </c>
    </row>
    <row r="4492" spans="1:4">
      <c r="A4492" s="25">
        <v>800047443018</v>
      </c>
      <c r="B4492" s="33">
        <v>35</v>
      </c>
      <c r="C4492" s="33">
        <v>1</v>
      </c>
      <c r="D4492" s="33">
        <v>29</v>
      </c>
    </row>
    <row r="4493" spans="1:4">
      <c r="A4493" s="14">
        <v>800088333540</v>
      </c>
      <c r="B4493" s="33">
        <v>35</v>
      </c>
      <c r="C4493" s="33">
        <v>1</v>
      </c>
      <c r="D4493" s="33">
        <v>30</v>
      </c>
    </row>
    <row r="4494" spans="1:4">
      <c r="A4494" s="25">
        <v>800019243180</v>
      </c>
      <c r="B4494" s="33">
        <v>35</v>
      </c>
      <c r="C4494" s="33">
        <v>1</v>
      </c>
      <c r="D4494" s="33">
        <v>31</v>
      </c>
    </row>
    <row r="4495" spans="1:4">
      <c r="A4495" s="25">
        <v>800070995603</v>
      </c>
      <c r="B4495" s="33">
        <v>35</v>
      </c>
      <c r="C4495" s="33">
        <v>1</v>
      </c>
      <c r="D4495" s="33">
        <v>32</v>
      </c>
    </row>
    <row r="4496" spans="1:4">
      <c r="A4496" s="25">
        <v>800040938659</v>
      </c>
      <c r="B4496" s="33">
        <v>35</v>
      </c>
      <c r="C4496" s="33">
        <v>1</v>
      </c>
      <c r="D4496" s="33">
        <v>33</v>
      </c>
    </row>
    <row r="4497" spans="1:4">
      <c r="A4497" s="25">
        <v>800058609036</v>
      </c>
      <c r="B4497" s="33">
        <v>35</v>
      </c>
      <c r="C4497" s="33">
        <v>1</v>
      </c>
      <c r="D4497" s="33">
        <v>34</v>
      </c>
    </row>
    <row r="4498" spans="1:4">
      <c r="A4498" s="25">
        <v>800052288050</v>
      </c>
      <c r="B4498" s="33">
        <v>35</v>
      </c>
      <c r="C4498" s="33">
        <v>1</v>
      </c>
      <c r="D4498" s="33">
        <v>35</v>
      </c>
    </row>
    <row r="4499" spans="1:4">
      <c r="A4499" s="25">
        <v>800052288159</v>
      </c>
      <c r="B4499" s="33">
        <v>35</v>
      </c>
      <c r="C4499" s="33">
        <v>2</v>
      </c>
      <c r="D4499" s="33">
        <v>1</v>
      </c>
    </row>
    <row r="4500" spans="1:4">
      <c r="A4500" s="25">
        <v>854348023359</v>
      </c>
      <c r="B4500" s="33">
        <v>35</v>
      </c>
      <c r="C4500" s="33">
        <v>2</v>
      </c>
      <c r="D4500" s="33">
        <v>2</v>
      </c>
    </row>
    <row r="4501" spans="1:4">
      <c r="A4501" s="14">
        <v>800087872621</v>
      </c>
      <c r="B4501" s="33">
        <v>35</v>
      </c>
      <c r="C4501" s="33">
        <v>2</v>
      </c>
      <c r="D4501" s="33">
        <v>3</v>
      </c>
    </row>
    <row r="4502" spans="1:4">
      <c r="A4502" s="25">
        <v>800067681539</v>
      </c>
      <c r="B4502" s="33">
        <v>35</v>
      </c>
      <c r="C4502" s="33">
        <v>2</v>
      </c>
      <c r="D4502" s="33">
        <v>3</v>
      </c>
    </row>
    <row r="4503" spans="1:4">
      <c r="A4503" s="25">
        <v>800053091735</v>
      </c>
      <c r="B4503" s="33">
        <v>35</v>
      </c>
      <c r="C4503" s="33">
        <v>2</v>
      </c>
      <c r="D4503" s="33">
        <v>4</v>
      </c>
    </row>
    <row r="4504" spans="1:4">
      <c r="A4504" s="25">
        <v>854352012389</v>
      </c>
      <c r="B4504" s="33">
        <v>35</v>
      </c>
      <c r="C4504" s="33">
        <v>2</v>
      </c>
      <c r="D4504" s="33">
        <v>5</v>
      </c>
    </row>
    <row r="4505" spans="1:4">
      <c r="A4505" s="25">
        <v>800028569690</v>
      </c>
      <c r="B4505" s="33">
        <v>35</v>
      </c>
      <c r="C4505" s="33">
        <v>2</v>
      </c>
      <c r="D4505" s="33">
        <v>6</v>
      </c>
    </row>
    <row r="4506" spans="1:4">
      <c r="A4506" s="25">
        <v>801151007839</v>
      </c>
      <c r="B4506" s="33">
        <v>35</v>
      </c>
      <c r="C4506" s="33">
        <v>2</v>
      </c>
      <c r="D4506" s="33">
        <v>7</v>
      </c>
    </row>
    <row r="4507" spans="1:4">
      <c r="A4507" s="25">
        <v>800072883229</v>
      </c>
      <c r="B4507" s="33">
        <v>35</v>
      </c>
      <c r="C4507" s="33">
        <v>2</v>
      </c>
      <c r="D4507" s="33">
        <v>8</v>
      </c>
    </row>
    <row r="4508" spans="1:4">
      <c r="A4508" s="25">
        <v>800061024645</v>
      </c>
      <c r="B4508" s="33">
        <v>35</v>
      </c>
      <c r="C4508" s="33">
        <v>2</v>
      </c>
      <c r="D4508" s="33">
        <v>9</v>
      </c>
    </row>
    <row r="4509" spans="1:4">
      <c r="A4509" s="25">
        <v>800039083368</v>
      </c>
      <c r="B4509" s="33">
        <v>35</v>
      </c>
      <c r="C4509" s="33">
        <v>2</v>
      </c>
      <c r="D4509" s="33">
        <v>10</v>
      </c>
    </row>
    <row r="4510" spans="1:4">
      <c r="A4510" s="25">
        <v>800015331385</v>
      </c>
      <c r="B4510" s="33">
        <v>35</v>
      </c>
      <c r="C4510" s="33">
        <v>2</v>
      </c>
      <c r="D4510" s="33">
        <v>10</v>
      </c>
    </row>
    <row r="4511" spans="1:4">
      <c r="A4511" s="25">
        <v>800017776868</v>
      </c>
      <c r="B4511" s="33">
        <v>35</v>
      </c>
      <c r="C4511" s="33">
        <v>2</v>
      </c>
      <c r="D4511" s="33">
        <v>11</v>
      </c>
    </row>
    <row r="4512" spans="1:4">
      <c r="A4512" s="25">
        <v>800002521089</v>
      </c>
      <c r="B4512" s="33">
        <v>35</v>
      </c>
      <c r="C4512" s="33">
        <v>2</v>
      </c>
      <c r="D4512" s="33">
        <v>12</v>
      </c>
    </row>
    <row r="4513" spans="1:4">
      <c r="A4513" s="25">
        <v>800062254753</v>
      </c>
      <c r="B4513" s="33">
        <v>35</v>
      </c>
      <c r="C4513" s="33">
        <v>2</v>
      </c>
      <c r="D4513" s="33">
        <v>13</v>
      </c>
    </row>
    <row r="4514" spans="1:4">
      <c r="A4514" s="25">
        <v>800006350485</v>
      </c>
      <c r="B4514" s="33">
        <v>35</v>
      </c>
      <c r="C4514" s="33">
        <v>2</v>
      </c>
      <c r="D4514" s="33">
        <v>14</v>
      </c>
    </row>
    <row r="4515" spans="1:4">
      <c r="A4515" s="25">
        <v>847648018418</v>
      </c>
      <c r="B4515" s="33">
        <v>35</v>
      </c>
      <c r="C4515" s="33">
        <v>2</v>
      </c>
      <c r="D4515" s="33">
        <v>15</v>
      </c>
    </row>
    <row r="4516" spans="1:4">
      <c r="A4516" s="25">
        <v>800023812582</v>
      </c>
      <c r="B4516" s="33">
        <v>35</v>
      </c>
      <c r="C4516" s="33">
        <v>2</v>
      </c>
      <c r="D4516" s="33">
        <v>16</v>
      </c>
    </row>
    <row r="4517" spans="1:4">
      <c r="A4517" s="25">
        <v>800001566242</v>
      </c>
      <c r="B4517" s="33">
        <v>35</v>
      </c>
      <c r="C4517" s="33">
        <v>2</v>
      </c>
      <c r="D4517" s="33">
        <v>17</v>
      </c>
    </row>
    <row r="4518" spans="1:4">
      <c r="A4518" s="25">
        <v>800008517776</v>
      </c>
      <c r="B4518" s="33">
        <v>35</v>
      </c>
      <c r="C4518" s="33">
        <v>2</v>
      </c>
      <c r="D4518" s="33">
        <v>18</v>
      </c>
    </row>
    <row r="4519" spans="1:4">
      <c r="A4519" s="25">
        <v>800010918566</v>
      </c>
      <c r="B4519" s="33">
        <v>35</v>
      </c>
      <c r="C4519" s="33">
        <v>2</v>
      </c>
      <c r="D4519" s="33">
        <v>19</v>
      </c>
    </row>
    <row r="4520" spans="1:4">
      <c r="A4520" s="25">
        <v>800010918491</v>
      </c>
      <c r="B4520" s="33">
        <v>35</v>
      </c>
      <c r="C4520" s="33">
        <v>2</v>
      </c>
      <c r="D4520" s="33">
        <v>19</v>
      </c>
    </row>
    <row r="4521" spans="1:4">
      <c r="A4521" s="25">
        <v>800039698082</v>
      </c>
      <c r="B4521" s="33">
        <v>35</v>
      </c>
      <c r="C4521" s="33">
        <v>2</v>
      </c>
      <c r="D4521" s="33">
        <v>20</v>
      </c>
    </row>
    <row r="4522" spans="1:4">
      <c r="A4522" s="25">
        <v>800057879150</v>
      </c>
      <c r="B4522" s="33">
        <v>35</v>
      </c>
      <c r="C4522" s="33">
        <v>2</v>
      </c>
      <c r="D4522" s="33">
        <v>21</v>
      </c>
    </row>
    <row r="4523" spans="1:4">
      <c r="A4523" s="25">
        <v>800055288529</v>
      </c>
      <c r="B4523" s="33">
        <v>35</v>
      </c>
      <c r="C4523" s="33">
        <v>2</v>
      </c>
      <c r="D4523" s="33">
        <v>22</v>
      </c>
    </row>
    <row r="4524" spans="1:4">
      <c r="A4524" s="25">
        <v>800086141895</v>
      </c>
      <c r="B4524" s="33">
        <v>35</v>
      </c>
      <c r="C4524" s="33">
        <v>2</v>
      </c>
      <c r="D4524" s="33">
        <v>23</v>
      </c>
    </row>
    <row r="4525" spans="1:4">
      <c r="A4525" s="25">
        <v>800041409361</v>
      </c>
      <c r="B4525" s="33">
        <v>35</v>
      </c>
      <c r="C4525" s="33">
        <v>2</v>
      </c>
      <c r="D4525" s="33">
        <v>24</v>
      </c>
    </row>
    <row r="4526" spans="1:4">
      <c r="A4526" s="25">
        <v>800072303889</v>
      </c>
      <c r="B4526" s="33">
        <v>35</v>
      </c>
      <c r="C4526" s="33">
        <v>2</v>
      </c>
      <c r="D4526" s="33">
        <v>25</v>
      </c>
    </row>
    <row r="4527" spans="1:4">
      <c r="A4527" s="25">
        <v>800072303624</v>
      </c>
      <c r="B4527" s="33">
        <v>35</v>
      </c>
      <c r="C4527" s="33">
        <v>2</v>
      </c>
      <c r="D4527" s="33">
        <v>26</v>
      </c>
    </row>
    <row r="4528" spans="1:4">
      <c r="A4528" s="25">
        <v>800038867928</v>
      </c>
      <c r="B4528" s="33">
        <v>35</v>
      </c>
      <c r="C4528" s="33">
        <v>2</v>
      </c>
      <c r="D4528" s="33">
        <v>27</v>
      </c>
    </row>
    <row r="4529" spans="1:4">
      <c r="A4529" s="25">
        <v>800042005655</v>
      </c>
      <c r="B4529" s="33">
        <v>35</v>
      </c>
      <c r="C4529" s="33">
        <v>2</v>
      </c>
      <c r="D4529" s="33">
        <v>28</v>
      </c>
    </row>
    <row r="4530" spans="1:4">
      <c r="A4530" s="14">
        <v>800088459659</v>
      </c>
      <c r="B4530" s="33">
        <v>35</v>
      </c>
      <c r="C4530" s="33">
        <v>2</v>
      </c>
      <c r="D4530" s="33">
        <v>29</v>
      </c>
    </row>
    <row r="4531" spans="1:4">
      <c r="A4531" s="25">
        <v>800029246777</v>
      </c>
      <c r="B4531" s="33">
        <v>35</v>
      </c>
      <c r="C4531" s="33">
        <v>2</v>
      </c>
      <c r="D4531" s="33">
        <v>30</v>
      </c>
    </row>
    <row r="4532" spans="1:4">
      <c r="A4532" s="25">
        <v>854352027742</v>
      </c>
      <c r="B4532" s="33">
        <v>35</v>
      </c>
      <c r="C4532" s="33">
        <v>2</v>
      </c>
      <c r="D4532" s="33">
        <v>31</v>
      </c>
    </row>
    <row r="4533" spans="1:4">
      <c r="A4533" s="14">
        <v>800088459386</v>
      </c>
      <c r="B4533" s="33">
        <v>35</v>
      </c>
      <c r="C4533" s="33">
        <v>2</v>
      </c>
      <c r="D4533" s="33">
        <v>32</v>
      </c>
    </row>
    <row r="4534" spans="1:4">
      <c r="A4534" s="25">
        <v>800015308037</v>
      </c>
      <c r="B4534" s="33">
        <v>35</v>
      </c>
      <c r="C4534" s="33">
        <v>2</v>
      </c>
      <c r="D4534" s="33">
        <v>33</v>
      </c>
    </row>
    <row r="4535" spans="1:4">
      <c r="A4535" s="25">
        <v>800012529452</v>
      </c>
      <c r="B4535" s="33">
        <v>35</v>
      </c>
      <c r="C4535" s="33">
        <v>2</v>
      </c>
      <c r="D4535" s="33">
        <v>34</v>
      </c>
    </row>
    <row r="4536" spans="1:4">
      <c r="A4536" s="25">
        <v>800017709356</v>
      </c>
      <c r="B4536" s="33">
        <v>35</v>
      </c>
      <c r="C4536" s="33">
        <v>2</v>
      </c>
      <c r="D4536" s="33">
        <v>35</v>
      </c>
    </row>
    <row r="4537" spans="1:4">
      <c r="A4537" s="25">
        <v>800010215740</v>
      </c>
      <c r="B4537" s="33">
        <v>35</v>
      </c>
      <c r="C4537" s="33">
        <v>2</v>
      </c>
      <c r="D4537" s="33">
        <v>35</v>
      </c>
    </row>
    <row r="4538" spans="1:4">
      <c r="A4538" s="25">
        <v>800020571090</v>
      </c>
      <c r="B4538" s="33">
        <v>35</v>
      </c>
      <c r="C4538" s="33">
        <v>3</v>
      </c>
      <c r="D4538" s="33">
        <v>1</v>
      </c>
    </row>
    <row r="4539" spans="1:4">
      <c r="A4539" s="25">
        <v>800038243823</v>
      </c>
      <c r="B4539" s="33">
        <v>35</v>
      </c>
      <c r="C4539" s="33">
        <v>3</v>
      </c>
      <c r="D4539" s="33">
        <v>2</v>
      </c>
    </row>
    <row r="4540" spans="1:4">
      <c r="A4540" s="25">
        <v>800016283411</v>
      </c>
      <c r="B4540" s="33">
        <v>35</v>
      </c>
      <c r="C4540" s="33">
        <v>3</v>
      </c>
      <c r="D4540" s="33">
        <v>3</v>
      </c>
    </row>
    <row r="4541" spans="1:4">
      <c r="A4541" s="25">
        <v>800052968966</v>
      </c>
      <c r="B4541" s="33">
        <v>35</v>
      </c>
      <c r="C4541" s="33">
        <v>3</v>
      </c>
      <c r="D4541" s="33">
        <v>4</v>
      </c>
    </row>
    <row r="4542" spans="1:4">
      <c r="A4542" s="25">
        <v>800052968982</v>
      </c>
      <c r="B4542" s="33">
        <v>35</v>
      </c>
      <c r="C4542" s="33">
        <v>3</v>
      </c>
      <c r="D4542" s="33">
        <v>5</v>
      </c>
    </row>
    <row r="4543" spans="1:4">
      <c r="A4543" s="25">
        <v>800074823447</v>
      </c>
      <c r="B4543" s="33">
        <v>35</v>
      </c>
      <c r="C4543" s="33">
        <v>3</v>
      </c>
      <c r="D4543" s="33">
        <v>6</v>
      </c>
    </row>
    <row r="4544" spans="1:4">
      <c r="A4544" s="25">
        <v>800066491831</v>
      </c>
      <c r="B4544" s="33">
        <v>35</v>
      </c>
      <c r="C4544" s="33">
        <v>3</v>
      </c>
      <c r="D4544" s="33">
        <v>7</v>
      </c>
    </row>
    <row r="4545" spans="1:4">
      <c r="A4545" s="25">
        <v>800055481330</v>
      </c>
      <c r="B4545" s="33">
        <v>35</v>
      </c>
      <c r="C4545" s="33">
        <v>3</v>
      </c>
      <c r="D4545" s="33">
        <v>8</v>
      </c>
    </row>
    <row r="4546" spans="1:4">
      <c r="A4546" s="25">
        <v>800044351453</v>
      </c>
      <c r="B4546" s="33">
        <v>35</v>
      </c>
      <c r="C4546" s="33">
        <v>3</v>
      </c>
      <c r="D4546" s="33">
        <v>9</v>
      </c>
    </row>
    <row r="4547" spans="1:4">
      <c r="A4547" s="25">
        <v>800052968990</v>
      </c>
      <c r="B4547" s="33">
        <v>35</v>
      </c>
      <c r="C4547" s="33">
        <v>3</v>
      </c>
      <c r="D4547" s="33">
        <v>10</v>
      </c>
    </row>
    <row r="4548" spans="1:4">
      <c r="A4548" s="25">
        <v>800052077776</v>
      </c>
      <c r="B4548" s="33">
        <v>35</v>
      </c>
      <c r="C4548" s="33">
        <v>3</v>
      </c>
      <c r="D4548" s="33">
        <v>11</v>
      </c>
    </row>
    <row r="4549" spans="1:4">
      <c r="A4549" s="25">
        <v>800052586693</v>
      </c>
      <c r="B4549" s="33">
        <v>35</v>
      </c>
      <c r="C4549" s="33">
        <v>3</v>
      </c>
      <c r="D4549" s="33">
        <v>12</v>
      </c>
    </row>
    <row r="4550" spans="1:4">
      <c r="A4550" s="25">
        <v>800041844450</v>
      </c>
      <c r="B4550" s="33">
        <v>35</v>
      </c>
      <c r="C4550" s="33">
        <v>3</v>
      </c>
      <c r="D4550" s="33">
        <v>13</v>
      </c>
    </row>
    <row r="4551" spans="1:4">
      <c r="A4551" s="25">
        <v>800016141825</v>
      </c>
      <c r="B4551" s="33">
        <v>35</v>
      </c>
      <c r="C4551" s="33">
        <v>3</v>
      </c>
      <c r="D4551" s="33">
        <v>14</v>
      </c>
    </row>
    <row r="4552" spans="1:4">
      <c r="A4552" s="14">
        <v>800088457869</v>
      </c>
      <c r="B4552" s="33">
        <v>35</v>
      </c>
      <c r="C4552" s="33">
        <v>3</v>
      </c>
      <c r="D4552" s="33">
        <v>15</v>
      </c>
    </row>
    <row r="4553" spans="1:4">
      <c r="A4553" s="14">
        <v>800087878073</v>
      </c>
      <c r="B4553" s="33">
        <v>35</v>
      </c>
      <c r="C4553" s="33">
        <v>3</v>
      </c>
      <c r="D4553" s="33">
        <v>16</v>
      </c>
    </row>
    <row r="4554" spans="1:4">
      <c r="A4554" s="25">
        <v>800044585019</v>
      </c>
      <c r="B4554" s="33">
        <v>35</v>
      </c>
      <c r="C4554" s="33">
        <v>3</v>
      </c>
      <c r="D4554" s="33">
        <v>17</v>
      </c>
    </row>
    <row r="4555" spans="1:4">
      <c r="A4555" s="25">
        <v>800061415744</v>
      </c>
      <c r="B4555" s="33">
        <v>35</v>
      </c>
      <c r="C4555" s="33">
        <v>3</v>
      </c>
      <c r="D4555" s="33">
        <v>18</v>
      </c>
    </row>
    <row r="4556" spans="1:4">
      <c r="A4556" s="25">
        <v>800058306492</v>
      </c>
      <c r="B4556" s="33">
        <v>35</v>
      </c>
      <c r="C4556" s="33">
        <v>3</v>
      </c>
      <c r="D4556" s="33">
        <v>19</v>
      </c>
    </row>
    <row r="4557" spans="1:4">
      <c r="A4557" s="25">
        <v>800036932914</v>
      </c>
      <c r="B4557" s="33">
        <v>35</v>
      </c>
      <c r="C4557" s="33">
        <v>3</v>
      </c>
      <c r="D4557" s="33">
        <v>20</v>
      </c>
    </row>
    <row r="4558" spans="1:4">
      <c r="A4558" s="25">
        <v>800063741048</v>
      </c>
      <c r="B4558" s="33">
        <v>35</v>
      </c>
      <c r="C4558" s="33">
        <v>3</v>
      </c>
      <c r="D4558" s="33">
        <v>21</v>
      </c>
    </row>
    <row r="4559" spans="1:4">
      <c r="A4559" s="25">
        <v>800042848401</v>
      </c>
      <c r="B4559" s="33">
        <v>35</v>
      </c>
      <c r="C4559" s="33">
        <v>3</v>
      </c>
      <c r="D4559" s="33">
        <v>22</v>
      </c>
    </row>
    <row r="4560" spans="1:4">
      <c r="A4560" s="25">
        <v>800057903299</v>
      </c>
      <c r="B4560" s="33">
        <v>35</v>
      </c>
      <c r="C4560" s="33">
        <v>3</v>
      </c>
      <c r="D4560" s="33">
        <v>23</v>
      </c>
    </row>
    <row r="4561" spans="1:4">
      <c r="A4561" s="25">
        <v>800015919742</v>
      </c>
      <c r="B4561" s="33">
        <v>35</v>
      </c>
      <c r="C4561" s="33">
        <v>3</v>
      </c>
      <c r="D4561" s="33">
        <v>24</v>
      </c>
    </row>
    <row r="4562" spans="1:4">
      <c r="A4562" s="25">
        <v>800047021327</v>
      </c>
      <c r="B4562" s="33">
        <v>35</v>
      </c>
      <c r="C4562" s="33">
        <v>3</v>
      </c>
      <c r="D4562" s="33">
        <v>25</v>
      </c>
    </row>
    <row r="4563" spans="1:4">
      <c r="A4563" s="25">
        <v>800001144552</v>
      </c>
      <c r="B4563" s="33">
        <v>35</v>
      </c>
      <c r="C4563" s="33">
        <v>3</v>
      </c>
      <c r="D4563" s="33">
        <v>26</v>
      </c>
    </row>
    <row r="4564" spans="1:4">
      <c r="A4564" s="25">
        <v>800058402614</v>
      </c>
      <c r="B4564" s="33">
        <v>35</v>
      </c>
      <c r="C4564" s="33">
        <v>3</v>
      </c>
      <c r="D4564" s="33">
        <v>27</v>
      </c>
    </row>
    <row r="4565" spans="1:4">
      <c r="A4565" s="25">
        <v>800064381133</v>
      </c>
      <c r="B4565" s="33">
        <v>35</v>
      </c>
      <c r="C4565" s="33">
        <v>3</v>
      </c>
      <c r="D4565" s="33">
        <v>28</v>
      </c>
    </row>
    <row r="4566" spans="1:4">
      <c r="A4566" s="25">
        <v>800077625757</v>
      </c>
      <c r="B4566" s="33">
        <v>35</v>
      </c>
      <c r="C4566" s="33">
        <v>3</v>
      </c>
      <c r="D4566" s="33">
        <v>29</v>
      </c>
    </row>
    <row r="4567" spans="1:4">
      <c r="A4567" s="25">
        <v>800081267364</v>
      </c>
      <c r="B4567" s="33">
        <v>35</v>
      </c>
      <c r="C4567" s="33">
        <v>3</v>
      </c>
      <c r="D4567" s="33">
        <v>30</v>
      </c>
    </row>
    <row r="4568" spans="1:4">
      <c r="A4568" s="14">
        <v>800086585588</v>
      </c>
      <c r="B4568" s="33">
        <v>35</v>
      </c>
      <c r="C4568" s="33">
        <v>3</v>
      </c>
      <c r="D4568" s="33">
        <v>31</v>
      </c>
    </row>
    <row r="4569" spans="1:4">
      <c r="A4569" s="25">
        <v>800063024882</v>
      </c>
      <c r="B4569" s="33">
        <v>35</v>
      </c>
      <c r="C4569" s="33">
        <v>3</v>
      </c>
      <c r="D4569" s="33">
        <v>32</v>
      </c>
    </row>
    <row r="4570" spans="1:4">
      <c r="A4570" s="25">
        <v>800077420845</v>
      </c>
      <c r="B4570" s="33">
        <v>35</v>
      </c>
      <c r="C4570" s="33">
        <v>3</v>
      </c>
      <c r="D4570" s="33">
        <v>33</v>
      </c>
    </row>
    <row r="4571" spans="1:4">
      <c r="A4571" s="25">
        <v>800064058798</v>
      </c>
      <c r="B4571" s="33">
        <v>35</v>
      </c>
      <c r="C4571" s="33">
        <v>3</v>
      </c>
      <c r="D4571" s="33">
        <v>34</v>
      </c>
    </row>
    <row r="4572" spans="1:4">
      <c r="A4572" s="25">
        <v>800037362145</v>
      </c>
      <c r="B4572" s="33">
        <v>35</v>
      </c>
      <c r="C4572" s="33">
        <v>3</v>
      </c>
      <c r="D4572" s="33">
        <v>35</v>
      </c>
    </row>
    <row r="4573" spans="1:4">
      <c r="A4573" s="25">
        <v>800051642695</v>
      </c>
      <c r="B4573" s="33">
        <v>35</v>
      </c>
      <c r="C4573" s="33">
        <v>4</v>
      </c>
      <c r="D4573" s="33">
        <v>1</v>
      </c>
    </row>
    <row r="4574" spans="1:4">
      <c r="A4574" s="25">
        <v>800063483096</v>
      </c>
      <c r="B4574" s="33">
        <v>35</v>
      </c>
      <c r="C4574" s="33">
        <v>4</v>
      </c>
      <c r="D4574" s="33">
        <v>2</v>
      </c>
    </row>
    <row r="4575" spans="1:4">
      <c r="A4575" s="25">
        <v>800042475577</v>
      </c>
      <c r="B4575" s="33">
        <v>35</v>
      </c>
      <c r="C4575" s="33">
        <v>4</v>
      </c>
      <c r="D4575" s="33">
        <v>3</v>
      </c>
    </row>
    <row r="4576" spans="1:4">
      <c r="A4576" s="25">
        <v>800073190632</v>
      </c>
      <c r="B4576" s="33">
        <v>35</v>
      </c>
      <c r="C4576" s="33">
        <v>4</v>
      </c>
      <c r="D4576" s="33">
        <v>4</v>
      </c>
    </row>
    <row r="4577" spans="1:4">
      <c r="A4577" s="25">
        <v>800052197509</v>
      </c>
      <c r="B4577" s="33">
        <v>35</v>
      </c>
      <c r="C4577" s="33">
        <v>4</v>
      </c>
      <c r="D4577" s="33">
        <v>5</v>
      </c>
    </row>
    <row r="4578" spans="1:4">
      <c r="A4578" s="25">
        <v>800031089819</v>
      </c>
      <c r="B4578" s="33">
        <v>35</v>
      </c>
      <c r="C4578" s="33">
        <v>4</v>
      </c>
      <c r="D4578" s="33">
        <v>6</v>
      </c>
    </row>
    <row r="4579" spans="1:4">
      <c r="A4579" s="25">
        <v>800071738515</v>
      </c>
      <c r="B4579" s="33">
        <v>35</v>
      </c>
      <c r="C4579" s="33">
        <v>4</v>
      </c>
      <c r="D4579" s="33">
        <v>7</v>
      </c>
    </row>
    <row r="4580" spans="1:4">
      <c r="A4580" s="25">
        <v>800042850050</v>
      </c>
      <c r="B4580" s="33">
        <v>35</v>
      </c>
      <c r="C4580" s="33">
        <v>4</v>
      </c>
      <c r="D4580" s="33">
        <v>8</v>
      </c>
    </row>
    <row r="4581" spans="1:4">
      <c r="A4581" s="25">
        <v>800061404938</v>
      </c>
      <c r="B4581" s="33">
        <v>35</v>
      </c>
      <c r="C4581" s="33">
        <v>4</v>
      </c>
      <c r="D4581" s="33">
        <v>9</v>
      </c>
    </row>
    <row r="4582" spans="1:4">
      <c r="A4582" s="25">
        <v>800066030878</v>
      </c>
      <c r="B4582" s="33">
        <v>35</v>
      </c>
      <c r="C4582" s="33">
        <v>4</v>
      </c>
      <c r="D4582" s="33">
        <v>10</v>
      </c>
    </row>
    <row r="4583" spans="1:4">
      <c r="A4583" s="25">
        <v>800059925084</v>
      </c>
      <c r="B4583" s="33">
        <v>35</v>
      </c>
      <c r="C4583" s="33">
        <v>4</v>
      </c>
      <c r="D4583" s="33">
        <v>11</v>
      </c>
    </row>
    <row r="4584" spans="1:4">
      <c r="A4584" s="25">
        <v>800063480795</v>
      </c>
      <c r="B4584" s="33">
        <v>35</v>
      </c>
      <c r="C4584" s="33">
        <v>4</v>
      </c>
      <c r="D4584" s="33">
        <v>12</v>
      </c>
    </row>
    <row r="4585" spans="1:4">
      <c r="A4585" s="14">
        <v>800040725387</v>
      </c>
      <c r="B4585" s="33">
        <v>35</v>
      </c>
      <c r="C4585" s="33">
        <v>4</v>
      </c>
      <c r="D4585" s="33">
        <v>13</v>
      </c>
    </row>
    <row r="4586" spans="1:4">
      <c r="A4586" s="25">
        <v>800051316589</v>
      </c>
      <c r="B4586" s="33">
        <v>35</v>
      </c>
      <c r="C4586" s="33">
        <v>4</v>
      </c>
      <c r="D4586" s="33">
        <v>14</v>
      </c>
    </row>
    <row r="4587" spans="1:4">
      <c r="A4587" s="25">
        <v>800036183385</v>
      </c>
      <c r="B4587" s="33">
        <v>35</v>
      </c>
      <c r="C4587" s="33">
        <v>4</v>
      </c>
      <c r="D4587" s="33">
        <v>15</v>
      </c>
    </row>
    <row r="4588" spans="1:4">
      <c r="A4588" s="25">
        <v>800055480910</v>
      </c>
      <c r="B4588" s="33">
        <v>35</v>
      </c>
      <c r="C4588" s="33">
        <v>4</v>
      </c>
      <c r="D4588" s="33">
        <v>16</v>
      </c>
    </row>
    <row r="4589" spans="1:4">
      <c r="A4589" s="25">
        <v>800053326594</v>
      </c>
      <c r="B4589" s="33">
        <v>35</v>
      </c>
      <c r="C4589" s="33">
        <v>4</v>
      </c>
      <c r="D4589" s="33">
        <v>17</v>
      </c>
    </row>
    <row r="4590" spans="1:4">
      <c r="A4590" s="25">
        <v>800058800551</v>
      </c>
      <c r="B4590" s="33">
        <v>35</v>
      </c>
      <c r="C4590" s="33">
        <v>4</v>
      </c>
      <c r="D4590" s="33">
        <v>18</v>
      </c>
    </row>
    <row r="4591" spans="1:4">
      <c r="A4591" s="25">
        <v>800026677669</v>
      </c>
      <c r="B4591" s="33">
        <v>35</v>
      </c>
      <c r="C4591" s="33">
        <v>4</v>
      </c>
      <c r="D4591" s="33">
        <v>19</v>
      </c>
    </row>
    <row r="4592" spans="1:4">
      <c r="A4592" s="25">
        <v>800051946484</v>
      </c>
      <c r="B4592" s="33">
        <v>35</v>
      </c>
      <c r="C4592" s="33">
        <v>4</v>
      </c>
      <c r="D4592" s="33">
        <v>20</v>
      </c>
    </row>
    <row r="4593" spans="1:4">
      <c r="A4593" s="25">
        <v>800054124378</v>
      </c>
      <c r="B4593" s="33">
        <v>35</v>
      </c>
      <c r="C4593" s="33">
        <v>4</v>
      </c>
      <c r="D4593" s="33">
        <v>21</v>
      </c>
    </row>
    <row r="4594" spans="1:4">
      <c r="A4594" s="25">
        <v>800050177503</v>
      </c>
      <c r="B4594" s="33">
        <v>35</v>
      </c>
      <c r="C4594" s="33">
        <v>4</v>
      </c>
      <c r="D4594" s="33">
        <v>22</v>
      </c>
    </row>
    <row r="4595" spans="1:4">
      <c r="A4595" s="25">
        <v>800043573644</v>
      </c>
      <c r="B4595" s="33">
        <v>35</v>
      </c>
      <c r="C4595" s="33">
        <v>4</v>
      </c>
      <c r="D4595" s="33">
        <v>23</v>
      </c>
    </row>
    <row r="4596" spans="1:4">
      <c r="A4596" s="25">
        <v>800041181507</v>
      </c>
      <c r="B4596" s="33">
        <v>35</v>
      </c>
      <c r="C4596" s="33">
        <v>4</v>
      </c>
      <c r="D4596" s="33">
        <v>24</v>
      </c>
    </row>
    <row r="4597" spans="1:4">
      <c r="A4597" s="14">
        <v>800025097778</v>
      </c>
      <c r="B4597" s="33">
        <v>35</v>
      </c>
      <c r="C4597" s="33">
        <v>4</v>
      </c>
      <c r="D4597" s="33">
        <v>25</v>
      </c>
    </row>
    <row r="4598" spans="1:4">
      <c r="A4598" s="25">
        <v>800031418679</v>
      </c>
      <c r="B4598" s="33">
        <v>35</v>
      </c>
      <c r="C4598" s="33">
        <v>4</v>
      </c>
      <c r="D4598" s="33">
        <v>27</v>
      </c>
    </row>
    <row r="4599" spans="1:4">
      <c r="A4599" s="25">
        <v>800078199679</v>
      </c>
      <c r="B4599" s="33">
        <v>35</v>
      </c>
      <c r="C4599" s="33">
        <v>4</v>
      </c>
      <c r="D4599" s="33">
        <v>28</v>
      </c>
    </row>
    <row r="4600" spans="1:4">
      <c r="A4600" s="25">
        <v>800058380455</v>
      </c>
      <c r="B4600" s="33">
        <v>35</v>
      </c>
      <c r="C4600" s="33">
        <v>4</v>
      </c>
      <c r="D4600" s="33">
        <v>28</v>
      </c>
    </row>
    <row r="4601" spans="1:4">
      <c r="A4601" s="25">
        <v>800081647219</v>
      </c>
      <c r="B4601" s="33">
        <v>35</v>
      </c>
      <c r="C4601" s="33">
        <v>4</v>
      </c>
      <c r="D4601" s="33">
        <v>29</v>
      </c>
    </row>
    <row r="4602" spans="1:4">
      <c r="A4602" s="25">
        <v>800025163133</v>
      </c>
      <c r="B4602" s="33">
        <v>35</v>
      </c>
      <c r="C4602" s="33">
        <v>4</v>
      </c>
      <c r="D4602" s="33">
        <v>30</v>
      </c>
    </row>
    <row r="4603" spans="1:4">
      <c r="A4603" s="25">
        <v>800039698447</v>
      </c>
      <c r="B4603" s="33">
        <v>35</v>
      </c>
      <c r="C4603" s="33">
        <v>4</v>
      </c>
      <c r="D4603" s="33">
        <v>31</v>
      </c>
    </row>
    <row r="4604" spans="1:4">
      <c r="A4604" s="14">
        <v>800063878915</v>
      </c>
      <c r="B4604" s="33">
        <v>35</v>
      </c>
      <c r="C4604" s="33">
        <v>4</v>
      </c>
      <c r="D4604" s="33">
        <v>32</v>
      </c>
    </row>
    <row r="4605" spans="1:4">
      <c r="A4605" s="25">
        <v>800046528439</v>
      </c>
      <c r="B4605" s="33">
        <v>35</v>
      </c>
      <c r="C4605" s="33">
        <v>4</v>
      </c>
      <c r="D4605" s="33">
        <v>33</v>
      </c>
    </row>
    <row r="4606" spans="1:4">
      <c r="A4606" s="25">
        <v>800039544807</v>
      </c>
      <c r="B4606" s="33">
        <v>35</v>
      </c>
      <c r="C4606" s="33">
        <v>4</v>
      </c>
      <c r="D4606" s="33">
        <v>34</v>
      </c>
    </row>
    <row r="4607" spans="1:4">
      <c r="A4607" s="25">
        <v>800030649324</v>
      </c>
      <c r="B4607" s="33">
        <v>35</v>
      </c>
      <c r="C4607" s="33">
        <v>4</v>
      </c>
      <c r="D4607" s="33">
        <v>35</v>
      </c>
    </row>
    <row r="4608" spans="1:4">
      <c r="A4608" s="25">
        <v>800006402302</v>
      </c>
      <c r="B4608" s="33">
        <v>36</v>
      </c>
      <c r="C4608" s="33">
        <v>1</v>
      </c>
      <c r="D4608" s="33">
        <v>1</v>
      </c>
    </row>
    <row r="4609" spans="1:4">
      <c r="A4609" s="25">
        <v>847652013339</v>
      </c>
      <c r="B4609" s="33">
        <v>36</v>
      </c>
      <c r="C4609" s="33">
        <v>1</v>
      </c>
      <c r="D4609" s="33">
        <v>2</v>
      </c>
    </row>
    <row r="4610" spans="1:4">
      <c r="A4610" s="25">
        <v>800006427341</v>
      </c>
      <c r="B4610" s="33">
        <v>36</v>
      </c>
      <c r="C4610" s="33">
        <v>1</v>
      </c>
      <c r="D4610" s="33">
        <v>3</v>
      </c>
    </row>
    <row r="4611" spans="1:4">
      <c r="A4611" s="25">
        <v>847652018189</v>
      </c>
      <c r="B4611" s="33">
        <v>36</v>
      </c>
      <c r="C4611" s="33">
        <v>1</v>
      </c>
      <c r="D4611" s="33">
        <v>4</v>
      </c>
    </row>
    <row r="4612" spans="1:4">
      <c r="A4612" s="25">
        <v>800018527989</v>
      </c>
      <c r="B4612" s="33">
        <v>36</v>
      </c>
      <c r="C4612" s="33">
        <v>1</v>
      </c>
      <c r="D4612" s="33">
        <v>5</v>
      </c>
    </row>
    <row r="4613" spans="1:4">
      <c r="A4613" s="25">
        <v>800058306070</v>
      </c>
      <c r="B4613" s="33">
        <v>36</v>
      </c>
      <c r="C4613" s="33">
        <v>1</v>
      </c>
      <c r="D4613" s="33">
        <v>6</v>
      </c>
    </row>
    <row r="4614" spans="1:4">
      <c r="A4614" s="25">
        <v>800005813947</v>
      </c>
      <c r="B4614" s="33">
        <v>36</v>
      </c>
      <c r="C4614" s="33">
        <v>1</v>
      </c>
      <c r="D4614" s="33">
        <v>7</v>
      </c>
    </row>
    <row r="4615" spans="1:4">
      <c r="A4615" s="25">
        <v>800027357162</v>
      </c>
      <c r="B4615" s="33">
        <v>36</v>
      </c>
      <c r="C4615" s="33">
        <v>1</v>
      </c>
      <c r="D4615" s="33">
        <v>8</v>
      </c>
    </row>
    <row r="4616" spans="1:4">
      <c r="A4616" s="25">
        <v>800033067037</v>
      </c>
      <c r="B4616" s="33">
        <v>36</v>
      </c>
      <c r="C4616" s="33">
        <v>1</v>
      </c>
      <c r="D4616" s="33">
        <v>9</v>
      </c>
    </row>
    <row r="4617" spans="1:4">
      <c r="A4617" s="25">
        <v>800007111258</v>
      </c>
      <c r="B4617" s="33">
        <v>36</v>
      </c>
      <c r="C4617" s="33">
        <v>1</v>
      </c>
      <c r="D4617" s="33">
        <v>10</v>
      </c>
    </row>
    <row r="4618" spans="1:4">
      <c r="A4618" s="25">
        <v>800007111241</v>
      </c>
      <c r="B4618" s="33">
        <v>36</v>
      </c>
      <c r="C4618" s="33">
        <v>1</v>
      </c>
      <c r="D4618" s="33">
        <v>10</v>
      </c>
    </row>
    <row r="4619" spans="1:4">
      <c r="A4619" s="25">
        <v>800031439097</v>
      </c>
      <c r="B4619" s="33">
        <v>36</v>
      </c>
      <c r="C4619" s="33">
        <v>1</v>
      </c>
      <c r="D4619" s="33">
        <v>11</v>
      </c>
    </row>
    <row r="4620" spans="1:4">
      <c r="A4620" s="25">
        <v>800016419999</v>
      </c>
      <c r="B4620" s="33">
        <v>36</v>
      </c>
      <c r="C4620" s="33">
        <v>1</v>
      </c>
      <c r="D4620" s="33">
        <v>12</v>
      </c>
    </row>
    <row r="4621" spans="1:4">
      <c r="A4621" s="25">
        <v>800002967688</v>
      </c>
      <c r="B4621" s="33">
        <v>36</v>
      </c>
      <c r="C4621" s="33">
        <v>1</v>
      </c>
      <c r="D4621" s="33">
        <v>13</v>
      </c>
    </row>
    <row r="4622" spans="1:4">
      <c r="A4622" s="25">
        <v>800048550647</v>
      </c>
      <c r="B4622" s="33">
        <v>36</v>
      </c>
      <c r="C4622" s="33">
        <v>1</v>
      </c>
      <c r="D4622" s="33">
        <v>14</v>
      </c>
    </row>
    <row r="4623" spans="1:4">
      <c r="A4623" s="25">
        <v>800013294973</v>
      </c>
      <c r="B4623" s="33">
        <v>36</v>
      </c>
      <c r="C4623" s="33">
        <v>1</v>
      </c>
      <c r="D4623" s="33">
        <v>15</v>
      </c>
    </row>
    <row r="4624" spans="1:4">
      <c r="A4624" s="25">
        <v>800057580204</v>
      </c>
      <c r="B4624" s="33">
        <v>36</v>
      </c>
      <c r="C4624" s="33">
        <v>1</v>
      </c>
      <c r="D4624" s="33">
        <v>16</v>
      </c>
    </row>
    <row r="4625" spans="1:4">
      <c r="A4625" s="25">
        <v>800046813732</v>
      </c>
      <c r="B4625" s="33">
        <v>36</v>
      </c>
      <c r="C4625" s="33">
        <v>1</v>
      </c>
      <c r="D4625" s="33">
        <v>17</v>
      </c>
    </row>
    <row r="4626" spans="1:4">
      <c r="A4626" s="25">
        <v>800057551536</v>
      </c>
      <c r="B4626" s="33">
        <v>36</v>
      </c>
      <c r="C4626" s="33">
        <v>1</v>
      </c>
      <c r="D4626" s="33">
        <v>18</v>
      </c>
    </row>
    <row r="4627" spans="1:4">
      <c r="A4627" s="25">
        <v>800016801204</v>
      </c>
      <c r="B4627" s="33">
        <v>36</v>
      </c>
      <c r="C4627" s="33">
        <v>1</v>
      </c>
      <c r="D4627" s="33">
        <v>19</v>
      </c>
    </row>
    <row r="4628" spans="1:4">
      <c r="A4628" s="25">
        <v>801152013067</v>
      </c>
      <c r="B4628" s="33">
        <v>36</v>
      </c>
      <c r="C4628" s="33">
        <v>1</v>
      </c>
      <c r="D4628" s="33">
        <v>20</v>
      </c>
    </row>
    <row r="4629" spans="1:4">
      <c r="A4629" s="25">
        <v>800004685668</v>
      </c>
      <c r="B4629" s="33">
        <v>36</v>
      </c>
      <c r="C4629" s="33">
        <v>1</v>
      </c>
      <c r="D4629" s="33">
        <v>21</v>
      </c>
    </row>
    <row r="4630" spans="1:4">
      <c r="A4630" s="25">
        <v>800006371978</v>
      </c>
      <c r="B4630" s="33">
        <v>36</v>
      </c>
      <c r="C4630" s="33">
        <v>1</v>
      </c>
      <c r="D4630" s="33">
        <v>22</v>
      </c>
    </row>
    <row r="4631" spans="1:4">
      <c r="A4631" s="25">
        <v>800005706265</v>
      </c>
      <c r="B4631" s="33">
        <v>36</v>
      </c>
      <c r="C4631" s="33">
        <v>1</v>
      </c>
      <c r="D4631" s="33">
        <v>23</v>
      </c>
    </row>
    <row r="4632" spans="1:4">
      <c r="A4632" s="25">
        <v>800016808423</v>
      </c>
      <c r="B4632" s="33">
        <v>36</v>
      </c>
      <c r="C4632" s="33">
        <v>1</v>
      </c>
      <c r="D4632" s="33">
        <v>24</v>
      </c>
    </row>
    <row r="4633" spans="1:4">
      <c r="A4633" s="25">
        <v>800007127320</v>
      </c>
      <c r="B4633" s="33">
        <v>36</v>
      </c>
      <c r="C4633" s="33">
        <v>1</v>
      </c>
      <c r="D4633" s="33">
        <v>25</v>
      </c>
    </row>
    <row r="4634" spans="1:4">
      <c r="A4634" s="25">
        <v>800033271647</v>
      </c>
      <c r="B4634" s="33">
        <v>36</v>
      </c>
      <c r="C4634" s="33">
        <v>1</v>
      </c>
      <c r="D4634" s="33">
        <v>26</v>
      </c>
    </row>
    <row r="4635" spans="1:4">
      <c r="A4635" s="25">
        <v>800020252261</v>
      </c>
      <c r="B4635" s="33">
        <v>36</v>
      </c>
      <c r="C4635" s="33">
        <v>1</v>
      </c>
      <c r="D4635" s="33">
        <v>27</v>
      </c>
    </row>
    <row r="4636" spans="1:4">
      <c r="A4636" s="25">
        <v>800044745290</v>
      </c>
      <c r="B4636" s="33">
        <v>36</v>
      </c>
      <c r="C4636" s="33">
        <v>1</v>
      </c>
      <c r="D4636" s="33">
        <v>28</v>
      </c>
    </row>
    <row r="4637" spans="1:4">
      <c r="A4637" s="25">
        <v>800036736380</v>
      </c>
      <c r="B4637" s="33">
        <v>36</v>
      </c>
      <c r="C4637" s="33">
        <v>1</v>
      </c>
      <c r="D4637" s="33">
        <v>29</v>
      </c>
    </row>
    <row r="4638" spans="1:4">
      <c r="A4638" s="25">
        <v>800006793619</v>
      </c>
      <c r="B4638" s="33">
        <v>36</v>
      </c>
      <c r="C4638" s="33">
        <v>1</v>
      </c>
      <c r="D4638" s="33">
        <v>29</v>
      </c>
    </row>
    <row r="4639" spans="1:4">
      <c r="A4639" s="25">
        <v>800016296983</v>
      </c>
      <c r="B4639" s="33">
        <v>36</v>
      </c>
      <c r="C4639" s="33">
        <v>1</v>
      </c>
      <c r="D4639" s="33">
        <v>30</v>
      </c>
    </row>
    <row r="4640" spans="1:4">
      <c r="A4640" s="25">
        <v>800082012777</v>
      </c>
      <c r="B4640" s="33">
        <v>36</v>
      </c>
      <c r="C4640" s="33">
        <v>1</v>
      </c>
      <c r="D4640" s="33">
        <v>31</v>
      </c>
    </row>
    <row r="4641" spans="1:4">
      <c r="A4641" s="25">
        <v>800043403396</v>
      </c>
      <c r="B4641" s="33">
        <v>36</v>
      </c>
      <c r="C4641" s="33">
        <v>1</v>
      </c>
      <c r="D4641" s="33">
        <v>32</v>
      </c>
    </row>
    <row r="4642" spans="1:4">
      <c r="A4642" s="25">
        <v>800008742028</v>
      </c>
      <c r="B4642" s="33">
        <v>36</v>
      </c>
      <c r="C4642" s="33">
        <v>1</v>
      </c>
      <c r="D4642" s="33">
        <v>33</v>
      </c>
    </row>
    <row r="4643" spans="1:4">
      <c r="A4643" s="25">
        <v>800018403801</v>
      </c>
      <c r="B4643" s="33">
        <v>36</v>
      </c>
      <c r="C4643" s="33">
        <v>1</v>
      </c>
      <c r="D4643" s="33">
        <v>34</v>
      </c>
    </row>
    <row r="4644" spans="1:4">
      <c r="A4644" s="25">
        <v>800017614572</v>
      </c>
      <c r="B4644" s="33">
        <v>36</v>
      </c>
      <c r="C4644" s="33">
        <v>1</v>
      </c>
      <c r="D4644" s="33">
        <v>35</v>
      </c>
    </row>
    <row r="4645" spans="1:4">
      <c r="A4645" s="25">
        <v>800023744934</v>
      </c>
      <c r="B4645" s="33">
        <v>36</v>
      </c>
      <c r="C4645" s="33">
        <v>2</v>
      </c>
      <c r="D4645" s="33">
        <v>1</v>
      </c>
    </row>
    <row r="4646" spans="1:4">
      <c r="A4646" s="25">
        <v>800023123030</v>
      </c>
      <c r="B4646" s="33">
        <v>36</v>
      </c>
      <c r="C4646" s="33">
        <v>2</v>
      </c>
      <c r="D4646" s="33">
        <v>2</v>
      </c>
    </row>
    <row r="4647" spans="1:4">
      <c r="A4647" s="25">
        <v>800019230682</v>
      </c>
      <c r="B4647" s="33">
        <v>36</v>
      </c>
      <c r="C4647" s="33">
        <v>2</v>
      </c>
      <c r="D4647" s="33">
        <v>3</v>
      </c>
    </row>
    <row r="4648" spans="1:4">
      <c r="A4648" s="25">
        <v>800029835918</v>
      </c>
      <c r="B4648" s="33">
        <v>36</v>
      </c>
      <c r="C4648" s="33">
        <v>2</v>
      </c>
      <c r="D4648" s="33">
        <v>4</v>
      </c>
    </row>
    <row r="4649" spans="1:4">
      <c r="A4649" s="25">
        <v>800023124244</v>
      </c>
      <c r="B4649" s="33">
        <v>36</v>
      </c>
      <c r="C4649" s="33">
        <v>2</v>
      </c>
      <c r="D4649" s="33">
        <v>5</v>
      </c>
    </row>
    <row r="4650" spans="1:4">
      <c r="A4650" s="25">
        <v>800028112368</v>
      </c>
      <c r="B4650" s="33">
        <v>36</v>
      </c>
      <c r="C4650" s="33">
        <v>2</v>
      </c>
      <c r="D4650" s="33">
        <v>6</v>
      </c>
    </row>
    <row r="4651" spans="1:4">
      <c r="A4651" s="25">
        <v>800029838243</v>
      </c>
      <c r="B4651" s="33">
        <v>36</v>
      </c>
      <c r="C4651" s="33">
        <v>2</v>
      </c>
      <c r="D4651" s="33">
        <v>7</v>
      </c>
    </row>
    <row r="4652" spans="1:4">
      <c r="A4652" s="25">
        <v>800045065706</v>
      </c>
      <c r="B4652" s="33">
        <v>36</v>
      </c>
      <c r="C4652" s="33">
        <v>2</v>
      </c>
      <c r="D4652" s="33">
        <v>8</v>
      </c>
    </row>
    <row r="4653" spans="1:4">
      <c r="A4653" s="14">
        <v>800090340277</v>
      </c>
      <c r="B4653" s="33">
        <v>36</v>
      </c>
      <c r="C4653" s="33">
        <v>2</v>
      </c>
      <c r="D4653" s="33">
        <v>9</v>
      </c>
    </row>
    <row r="4654" spans="1:4">
      <c r="A4654" s="14">
        <v>800090019582</v>
      </c>
      <c r="B4654" s="33">
        <v>36</v>
      </c>
      <c r="C4654" s="33">
        <v>2</v>
      </c>
      <c r="D4654" s="33">
        <v>10</v>
      </c>
    </row>
    <row r="4655" spans="1:4">
      <c r="A4655" s="14">
        <v>800091098288</v>
      </c>
      <c r="B4655" s="33">
        <v>36</v>
      </c>
      <c r="C4655" s="33">
        <v>2</v>
      </c>
      <c r="D4655" s="33">
        <v>11</v>
      </c>
    </row>
    <row r="4656" spans="1:4">
      <c r="A4656" s="14">
        <v>800091440076</v>
      </c>
      <c r="B4656" s="33">
        <v>36</v>
      </c>
      <c r="C4656" s="33">
        <v>2</v>
      </c>
      <c r="D4656" s="33">
        <v>12</v>
      </c>
    </row>
    <row r="4657" spans="1:4">
      <c r="A4657" s="25">
        <v>800064367488</v>
      </c>
      <c r="B4657" s="33">
        <v>36</v>
      </c>
      <c r="C4657" s="33">
        <v>2</v>
      </c>
      <c r="D4657" s="33">
        <v>14</v>
      </c>
    </row>
    <row r="4658" spans="1:4">
      <c r="A4658" s="25">
        <v>800078881805</v>
      </c>
      <c r="B4658" s="33">
        <v>36</v>
      </c>
      <c r="C4658" s="33">
        <v>2</v>
      </c>
      <c r="D4658" s="33">
        <v>15</v>
      </c>
    </row>
    <row r="4659" spans="1:4">
      <c r="A4659" s="25">
        <v>800070210714</v>
      </c>
      <c r="B4659" s="33">
        <v>36</v>
      </c>
      <c r="C4659" s="33">
        <v>2</v>
      </c>
      <c r="D4659" s="33">
        <v>16</v>
      </c>
    </row>
    <row r="4660" spans="1:4">
      <c r="A4660" s="25">
        <v>800065641451</v>
      </c>
      <c r="B4660" s="33">
        <v>36</v>
      </c>
      <c r="C4660" s="33">
        <v>2</v>
      </c>
      <c r="D4660" s="33">
        <v>17</v>
      </c>
    </row>
    <row r="4661" spans="1:4">
      <c r="A4661" s="25">
        <v>800065638192</v>
      </c>
      <c r="B4661" s="33">
        <v>36</v>
      </c>
      <c r="C4661" s="33">
        <v>2</v>
      </c>
      <c r="D4661" s="33">
        <v>19</v>
      </c>
    </row>
    <row r="4662" spans="1:4">
      <c r="A4662" s="25">
        <v>800063638590</v>
      </c>
      <c r="B4662" s="33">
        <v>36</v>
      </c>
      <c r="C4662" s="33">
        <v>2</v>
      </c>
      <c r="D4662" s="33">
        <v>20</v>
      </c>
    </row>
    <row r="4663" spans="1:4">
      <c r="A4663" s="14">
        <v>800095550185</v>
      </c>
      <c r="B4663" s="33">
        <v>36</v>
      </c>
      <c r="C4663" s="33">
        <v>2</v>
      </c>
      <c r="D4663" s="33">
        <v>21</v>
      </c>
    </row>
    <row r="4664" spans="1:4">
      <c r="A4664" s="25">
        <v>800055488285</v>
      </c>
      <c r="B4664" s="33">
        <v>36</v>
      </c>
      <c r="C4664" s="33">
        <v>2</v>
      </c>
      <c r="D4664" s="33">
        <v>22</v>
      </c>
    </row>
    <row r="4665" spans="1:4">
      <c r="A4665" s="25">
        <v>800049863502</v>
      </c>
      <c r="B4665" s="33">
        <v>36</v>
      </c>
      <c r="C4665" s="33">
        <v>2</v>
      </c>
      <c r="D4665" s="33">
        <v>23</v>
      </c>
    </row>
    <row r="4666" spans="1:4">
      <c r="A4666" s="25">
        <v>800036820150</v>
      </c>
      <c r="B4666" s="33">
        <v>36</v>
      </c>
      <c r="C4666" s="33">
        <v>2</v>
      </c>
      <c r="D4666" s="33">
        <v>24</v>
      </c>
    </row>
    <row r="4667" spans="1:4">
      <c r="A4667" s="25">
        <v>800045740225</v>
      </c>
      <c r="B4667" s="33">
        <v>36</v>
      </c>
      <c r="C4667" s="33">
        <v>2</v>
      </c>
      <c r="D4667" s="33">
        <v>25</v>
      </c>
    </row>
    <row r="4668" spans="1:4">
      <c r="A4668" s="25">
        <v>800049226775</v>
      </c>
      <c r="B4668" s="33">
        <v>36</v>
      </c>
      <c r="C4668" s="33">
        <v>2</v>
      </c>
      <c r="D4668" s="33">
        <v>26</v>
      </c>
    </row>
    <row r="4669" spans="1:4">
      <c r="A4669" s="25">
        <v>800059646565</v>
      </c>
      <c r="B4669" s="33">
        <v>36</v>
      </c>
      <c r="C4669" s="33">
        <v>2</v>
      </c>
      <c r="D4669" s="33">
        <v>28</v>
      </c>
    </row>
    <row r="4670" spans="1:4">
      <c r="A4670" s="25">
        <v>800055450749</v>
      </c>
      <c r="B4670" s="33">
        <v>36</v>
      </c>
      <c r="C4670" s="33">
        <v>2</v>
      </c>
      <c r="D4670" s="33">
        <v>29</v>
      </c>
    </row>
    <row r="4671" spans="1:4">
      <c r="A4671" s="25">
        <v>800049999884</v>
      </c>
      <c r="B4671" s="33">
        <v>36</v>
      </c>
      <c r="C4671" s="33">
        <v>2</v>
      </c>
      <c r="D4671" s="33">
        <v>30</v>
      </c>
    </row>
    <row r="4672" spans="1:4">
      <c r="A4672" s="25">
        <v>800046975432</v>
      </c>
      <c r="B4672" s="33">
        <v>36</v>
      </c>
      <c r="C4672" s="33">
        <v>2</v>
      </c>
      <c r="D4672" s="33">
        <v>31</v>
      </c>
    </row>
    <row r="4673" spans="1:4">
      <c r="A4673" s="14">
        <v>800096059178</v>
      </c>
      <c r="B4673" s="33">
        <v>36</v>
      </c>
      <c r="C4673" s="33">
        <v>2</v>
      </c>
      <c r="D4673" s="33">
        <v>32</v>
      </c>
    </row>
    <row r="4674" spans="1:4">
      <c r="A4674" s="25">
        <v>800061416031</v>
      </c>
      <c r="B4674" s="33">
        <v>36</v>
      </c>
      <c r="C4674" s="33">
        <v>2</v>
      </c>
      <c r="D4674" s="33">
        <v>33</v>
      </c>
    </row>
    <row r="4675" spans="1:4">
      <c r="A4675" s="25">
        <v>800061882265</v>
      </c>
      <c r="B4675" s="33">
        <v>36</v>
      </c>
      <c r="C4675" s="33">
        <v>2</v>
      </c>
      <c r="D4675" s="33">
        <v>34</v>
      </c>
    </row>
    <row r="4676" spans="1:4">
      <c r="A4676" s="25">
        <v>800027305013</v>
      </c>
      <c r="B4676" s="33">
        <v>36</v>
      </c>
      <c r="C4676" s="33">
        <v>2</v>
      </c>
      <c r="D4676" s="33">
        <v>35</v>
      </c>
    </row>
    <row r="4677" spans="1:4">
      <c r="A4677" s="25">
        <v>800055384047</v>
      </c>
      <c r="B4677" s="33">
        <v>36</v>
      </c>
      <c r="C4677" s="33">
        <v>3</v>
      </c>
      <c r="D4677" s="33">
        <v>1</v>
      </c>
    </row>
    <row r="4678" spans="1:4">
      <c r="A4678" s="25">
        <v>800049974788</v>
      </c>
      <c r="B4678" s="33">
        <v>36</v>
      </c>
      <c r="C4678" s="33">
        <v>3</v>
      </c>
      <c r="D4678" s="33">
        <v>2</v>
      </c>
    </row>
    <row r="4679" spans="1:4">
      <c r="A4679" s="25">
        <v>800030492329</v>
      </c>
      <c r="B4679" s="33">
        <v>36</v>
      </c>
      <c r="C4679" s="33">
        <v>3</v>
      </c>
      <c r="D4679" s="33">
        <v>3</v>
      </c>
    </row>
    <row r="4680" spans="1:4">
      <c r="A4680" s="25">
        <v>800066740393</v>
      </c>
      <c r="B4680" s="33">
        <v>36</v>
      </c>
      <c r="C4680" s="33">
        <v>3</v>
      </c>
      <c r="D4680" s="33">
        <v>4</v>
      </c>
    </row>
    <row r="4681" spans="1:4">
      <c r="A4681" s="25">
        <v>800056559266</v>
      </c>
      <c r="B4681" s="33">
        <v>36</v>
      </c>
      <c r="C4681" s="33">
        <v>3</v>
      </c>
      <c r="D4681" s="33">
        <v>5</v>
      </c>
    </row>
    <row r="4682" spans="1:4">
      <c r="A4682" s="25">
        <v>800045970970</v>
      </c>
      <c r="B4682" s="33">
        <v>36</v>
      </c>
      <c r="C4682" s="33">
        <v>3</v>
      </c>
      <c r="D4682" s="33">
        <v>7</v>
      </c>
    </row>
    <row r="4683" spans="1:4">
      <c r="A4683" s="25">
        <v>800041362206</v>
      </c>
      <c r="B4683" s="33">
        <v>36</v>
      </c>
      <c r="C4683" s="33">
        <v>3</v>
      </c>
      <c r="D4683" s="33">
        <v>8</v>
      </c>
    </row>
    <row r="4684" spans="1:4">
      <c r="A4684" s="25">
        <v>800033748768</v>
      </c>
      <c r="B4684" s="33">
        <v>36</v>
      </c>
      <c r="C4684" s="33">
        <v>3</v>
      </c>
      <c r="D4684" s="33">
        <v>9</v>
      </c>
    </row>
    <row r="4685" spans="1:4">
      <c r="A4685" s="25">
        <v>800024764998</v>
      </c>
      <c r="B4685" s="33">
        <v>36</v>
      </c>
      <c r="C4685" s="33">
        <v>3</v>
      </c>
      <c r="D4685" s="33">
        <v>10</v>
      </c>
    </row>
    <row r="4686" spans="1:4">
      <c r="A4686" s="25">
        <v>800023306288</v>
      </c>
      <c r="B4686" s="33">
        <v>36</v>
      </c>
      <c r="C4686" s="33">
        <v>3</v>
      </c>
      <c r="D4686" s="33">
        <v>11</v>
      </c>
    </row>
    <row r="4687" spans="1:4">
      <c r="A4687" s="25">
        <v>800004276179</v>
      </c>
      <c r="B4687" s="33">
        <v>36</v>
      </c>
      <c r="C4687" s="33">
        <v>3</v>
      </c>
      <c r="D4687" s="33">
        <v>12</v>
      </c>
    </row>
    <row r="4688" spans="1:4">
      <c r="A4688" s="14">
        <v>800096053163</v>
      </c>
      <c r="B4688" s="33">
        <v>36</v>
      </c>
      <c r="C4688" s="33">
        <v>3</v>
      </c>
      <c r="D4688" s="33">
        <v>13</v>
      </c>
    </row>
    <row r="4689" spans="1:4">
      <c r="A4689" s="25">
        <v>800004980630</v>
      </c>
      <c r="B4689" s="33">
        <v>36</v>
      </c>
      <c r="C4689" s="33">
        <v>3</v>
      </c>
      <c r="D4689" s="33">
        <v>14</v>
      </c>
    </row>
    <row r="4690" spans="1:4">
      <c r="A4690" s="25">
        <v>854352017602</v>
      </c>
      <c r="B4690" s="33">
        <v>36</v>
      </c>
      <c r="C4690" s="33">
        <v>3</v>
      </c>
      <c r="D4690" s="33">
        <v>15</v>
      </c>
    </row>
    <row r="4691" spans="1:4">
      <c r="A4691" s="25">
        <v>800018659675</v>
      </c>
      <c r="B4691" s="33">
        <v>36</v>
      </c>
      <c r="C4691" s="33">
        <v>3</v>
      </c>
      <c r="D4691" s="33">
        <v>16</v>
      </c>
    </row>
    <row r="4692" spans="1:4">
      <c r="A4692" s="25">
        <v>800030426640</v>
      </c>
      <c r="B4692" s="33">
        <v>36</v>
      </c>
      <c r="C4692" s="33">
        <v>3</v>
      </c>
      <c r="D4692" s="33">
        <v>17</v>
      </c>
    </row>
    <row r="4693" spans="1:4">
      <c r="A4693" s="25">
        <v>800021352987</v>
      </c>
      <c r="B4693" s="33">
        <v>36</v>
      </c>
      <c r="C4693" s="33">
        <v>3</v>
      </c>
      <c r="D4693" s="33">
        <v>18</v>
      </c>
    </row>
    <row r="4694" spans="1:4">
      <c r="A4694" s="25">
        <v>800019573032</v>
      </c>
      <c r="B4694" s="33">
        <v>36</v>
      </c>
      <c r="C4694" s="33">
        <v>3</v>
      </c>
      <c r="D4694" s="33">
        <v>19</v>
      </c>
    </row>
    <row r="4695" spans="1:4">
      <c r="A4695" s="25">
        <v>800017324677</v>
      </c>
      <c r="B4695" s="33">
        <v>36</v>
      </c>
      <c r="C4695" s="33">
        <v>3</v>
      </c>
      <c r="D4695" s="33">
        <v>20</v>
      </c>
    </row>
    <row r="4696" spans="1:4">
      <c r="A4696" s="25">
        <v>800039731933</v>
      </c>
      <c r="B4696" s="33">
        <v>36</v>
      </c>
      <c r="C4696" s="33">
        <v>3</v>
      </c>
      <c r="D4696" s="33">
        <v>21</v>
      </c>
    </row>
    <row r="4697" spans="1:4">
      <c r="A4697" s="25">
        <v>800005438364</v>
      </c>
      <c r="B4697" s="33">
        <v>36</v>
      </c>
      <c r="C4697" s="33">
        <v>3</v>
      </c>
      <c r="D4697" s="33">
        <v>23</v>
      </c>
    </row>
    <row r="4698" spans="1:4">
      <c r="A4698" s="25">
        <v>800005418192</v>
      </c>
      <c r="B4698" s="33">
        <v>36</v>
      </c>
      <c r="C4698" s="33">
        <v>3</v>
      </c>
      <c r="D4698" s="33">
        <v>24</v>
      </c>
    </row>
    <row r="4699" spans="1:4">
      <c r="A4699" s="25">
        <v>800005418911</v>
      </c>
      <c r="B4699" s="33">
        <v>36</v>
      </c>
      <c r="C4699" s="33">
        <v>3</v>
      </c>
      <c r="D4699" s="33">
        <v>25</v>
      </c>
    </row>
    <row r="4700" spans="1:4">
      <c r="A4700" s="25">
        <v>800018226673</v>
      </c>
      <c r="B4700" s="33">
        <v>36</v>
      </c>
      <c r="C4700" s="33">
        <v>3</v>
      </c>
      <c r="D4700" s="33">
        <v>26</v>
      </c>
    </row>
    <row r="4701" spans="1:4">
      <c r="A4701" s="25">
        <v>800026329022</v>
      </c>
      <c r="B4701" s="33">
        <v>36</v>
      </c>
      <c r="C4701" s="33">
        <v>3</v>
      </c>
      <c r="D4701" s="33">
        <v>27</v>
      </c>
    </row>
    <row r="4702" spans="1:4">
      <c r="A4702" s="25">
        <v>800019895732</v>
      </c>
      <c r="B4702" s="33">
        <v>36</v>
      </c>
      <c r="C4702" s="33">
        <v>3</v>
      </c>
      <c r="D4702" s="33">
        <v>28</v>
      </c>
    </row>
    <row r="4703" spans="1:4">
      <c r="A4703" s="25">
        <v>800021349298</v>
      </c>
      <c r="B4703" s="33">
        <v>36</v>
      </c>
      <c r="C4703" s="33">
        <v>3</v>
      </c>
      <c r="D4703" s="33">
        <v>29</v>
      </c>
    </row>
    <row r="4704" spans="1:4">
      <c r="A4704" s="25">
        <v>800016452495</v>
      </c>
      <c r="B4704" s="33">
        <v>36</v>
      </c>
      <c r="C4704" s="33">
        <v>3</v>
      </c>
      <c r="D4704" s="33">
        <v>30</v>
      </c>
    </row>
    <row r="4705" spans="1:4">
      <c r="A4705" s="25">
        <v>800020380351</v>
      </c>
      <c r="B4705" s="33">
        <v>36</v>
      </c>
      <c r="C4705" s="33">
        <v>3</v>
      </c>
      <c r="D4705" s="33">
        <v>31</v>
      </c>
    </row>
    <row r="4706" spans="1:4">
      <c r="A4706" s="25">
        <v>800020375617</v>
      </c>
      <c r="B4706" s="33">
        <v>36</v>
      </c>
      <c r="C4706" s="33">
        <v>3</v>
      </c>
      <c r="D4706" s="33">
        <v>32</v>
      </c>
    </row>
    <row r="4707" spans="1:4">
      <c r="A4707" s="25">
        <v>854352012595</v>
      </c>
      <c r="B4707" s="33">
        <v>36</v>
      </c>
      <c r="C4707" s="33">
        <v>3</v>
      </c>
      <c r="D4707" s="33">
        <v>33</v>
      </c>
    </row>
    <row r="4708" spans="1:4">
      <c r="A4708" s="25">
        <v>800024943162</v>
      </c>
      <c r="B4708" s="33">
        <v>36</v>
      </c>
      <c r="C4708" s="33">
        <v>3</v>
      </c>
      <c r="D4708" s="33">
        <v>34</v>
      </c>
    </row>
    <row r="4709" spans="1:4">
      <c r="A4709" s="25">
        <v>800016738240</v>
      </c>
      <c r="B4709" s="33">
        <v>36</v>
      </c>
      <c r="C4709" s="33">
        <v>3</v>
      </c>
      <c r="D4709" s="33">
        <v>35</v>
      </c>
    </row>
    <row r="4710" spans="1:4">
      <c r="A4710" s="25">
        <v>800032799093</v>
      </c>
      <c r="B4710" s="33">
        <v>36</v>
      </c>
      <c r="C4710" s="33">
        <v>4</v>
      </c>
      <c r="D4710" s="33">
        <v>1</v>
      </c>
    </row>
    <row r="4711" spans="1:4">
      <c r="A4711" s="25">
        <v>800018653389</v>
      </c>
      <c r="B4711" s="33">
        <v>36</v>
      </c>
      <c r="C4711" s="33">
        <v>4</v>
      </c>
      <c r="D4711" s="33">
        <v>2</v>
      </c>
    </row>
    <row r="4712" spans="1:4">
      <c r="A4712" s="25">
        <v>800026412711</v>
      </c>
      <c r="B4712" s="33">
        <v>36</v>
      </c>
      <c r="C4712" s="33">
        <v>4</v>
      </c>
      <c r="D4712" s="33">
        <v>3</v>
      </c>
    </row>
    <row r="4713" spans="1:4">
      <c r="A4713" s="25">
        <v>800016139571</v>
      </c>
      <c r="B4713" s="33">
        <v>36</v>
      </c>
      <c r="C4713" s="33">
        <v>4</v>
      </c>
      <c r="D4713" s="33">
        <v>4</v>
      </c>
    </row>
    <row r="4714" spans="1:4">
      <c r="A4714" s="25">
        <v>800017458244</v>
      </c>
      <c r="B4714" s="33">
        <v>36</v>
      </c>
      <c r="C4714" s="33">
        <v>4</v>
      </c>
      <c r="D4714" s="33">
        <v>5</v>
      </c>
    </row>
    <row r="4715" spans="1:4">
      <c r="A4715" s="25">
        <v>800016473921</v>
      </c>
      <c r="B4715" s="33">
        <v>36</v>
      </c>
      <c r="C4715" s="33">
        <v>4</v>
      </c>
      <c r="D4715" s="33">
        <v>6</v>
      </c>
    </row>
    <row r="4716" spans="1:4">
      <c r="A4716" s="25">
        <v>800005062040</v>
      </c>
      <c r="B4716" s="33">
        <v>36</v>
      </c>
      <c r="C4716" s="33">
        <v>4</v>
      </c>
      <c r="D4716" s="33">
        <v>7</v>
      </c>
    </row>
    <row r="4717" spans="1:4">
      <c r="A4717" s="25">
        <v>800016579818</v>
      </c>
      <c r="B4717" s="33">
        <v>36</v>
      </c>
      <c r="C4717" s="33">
        <v>4</v>
      </c>
      <c r="D4717" s="33">
        <v>8</v>
      </c>
    </row>
    <row r="4718" spans="1:4">
      <c r="A4718" s="25">
        <v>800009830269</v>
      </c>
      <c r="B4718" s="33">
        <v>36</v>
      </c>
      <c r="C4718" s="33">
        <v>4</v>
      </c>
      <c r="D4718" s="33">
        <v>9</v>
      </c>
    </row>
    <row r="4719" spans="1:4">
      <c r="A4719" s="25">
        <v>800009541742</v>
      </c>
      <c r="B4719" s="33">
        <v>36</v>
      </c>
      <c r="C4719" s="33">
        <v>4</v>
      </c>
      <c r="D4719" s="33">
        <v>10</v>
      </c>
    </row>
    <row r="4720" spans="1:4">
      <c r="A4720" s="25">
        <v>800023302659</v>
      </c>
      <c r="B4720" s="33">
        <v>36</v>
      </c>
      <c r="C4720" s="33">
        <v>4</v>
      </c>
      <c r="D4720" s="33">
        <v>11</v>
      </c>
    </row>
    <row r="4721" spans="1:4">
      <c r="A4721" s="25">
        <v>800006713245</v>
      </c>
      <c r="B4721" s="33">
        <v>36</v>
      </c>
      <c r="C4721" s="33">
        <v>4</v>
      </c>
      <c r="D4721" s="33">
        <v>12</v>
      </c>
    </row>
    <row r="4722" spans="1:4">
      <c r="A4722" s="25">
        <v>800004336510</v>
      </c>
      <c r="B4722" s="33">
        <v>36</v>
      </c>
      <c r="C4722" s="33">
        <v>4</v>
      </c>
      <c r="D4722" s="33">
        <v>13</v>
      </c>
    </row>
    <row r="4723" spans="1:4">
      <c r="A4723" s="25">
        <v>800005919702</v>
      </c>
      <c r="B4723" s="33">
        <v>36</v>
      </c>
      <c r="C4723" s="33">
        <v>4</v>
      </c>
      <c r="D4723" s="33">
        <v>14</v>
      </c>
    </row>
    <row r="4724" spans="1:4">
      <c r="A4724" s="25">
        <v>854352010284</v>
      </c>
      <c r="B4724" s="33">
        <v>36</v>
      </c>
      <c r="C4724" s="33">
        <v>4</v>
      </c>
      <c r="D4724" s="33">
        <v>15</v>
      </c>
    </row>
    <row r="4725" spans="1:4">
      <c r="A4725" s="25">
        <v>800019616005</v>
      </c>
      <c r="B4725" s="33">
        <v>36</v>
      </c>
      <c r="C4725" s="33">
        <v>4</v>
      </c>
      <c r="D4725" s="33">
        <v>16</v>
      </c>
    </row>
    <row r="4726" spans="1:4">
      <c r="A4726" s="25">
        <v>800016291315</v>
      </c>
      <c r="B4726" s="33">
        <v>36</v>
      </c>
      <c r="C4726" s="33">
        <v>4</v>
      </c>
      <c r="D4726" s="33">
        <v>17</v>
      </c>
    </row>
    <row r="4727" spans="1:4">
      <c r="A4727" s="25">
        <v>800021662914</v>
      </c>
      <c r="B4727" s="33">
        <v>36</v>
      </c>
      <c r="C4727" s="33">
        <v>4</v>
      </c>
      <c r="D4727" s="33">
        <v>18</v>
      </c>
    </row>
    <row r="4728" spans="1:4">
      <c r="A4728" s="25">
        <v>800022449717</v>
      </c>
      <c r="B4728" s="33">
        <v>36</v>
      </c>
      <c r="C4728" s="33">
        <v>4</v>
      </c>
      <c r="D4728" s="33">
        <v>19</v>
      </c>
    </row>
    <row r="4729" spans="1:4">
      <c r="A4729" s="25">
        <v>800004073220</v>
      </c>
      <c r="B4729" s="33">
        <v>36</v>
      </c>
      <c r="C4729" s="33">
        <v>4</v>
      </c>
      <c r="D4729" s="33">
        <v>20</v>
      </c>
    </row>
    <row r="4730" spans="1:4">
      <c r="A4730" s="25">
        <v>800018319817</v>
      </c>
      <c r="B4730" s="33">
        <v>36</v>
      </c>
      <c r="C4730" s="33">
        <v>4</v>
      </c>
      <c r="D4730" s="33">
        <v>21</v>
      </c>
    </row>
    <row r="4731" spans="1:4">
      <c r="A4731" s="25">
        <v>800029534230</v>
      </c>
      <c r="B4731" s="33">
        <v>36</v>
      </c>
      <c r="C4731" s="33">
        <v>4</v>
      </c>
      <c r="D4731" s="33">
        <v>22</v>
      </c>
    </row>
    <row r="4732" spans="1:4">
      <c r="A4732" s="25">
        <v>800016292404</v>
      </c>
      <c r="B4732" s="33">
        <v>36</v>
      </c>
      <c r="C4732" s="33">
        <v>4</v>
      </c>
      <c r="D4732" s="33">
        <v>23</v>
      </c>
    </row>
    <row r="4733" spans="1:4">
      <c r="A4733" s="25">
        <v>800027257610</v>
      </c>
      <c r="B4733" s="33">
        <v>36</v>
      </c>
      <c r="C4733" s="33">
        <v>4</v>
      </c>
      <c r="D4733" s="33">
        <v>24</v>
      </c>
    </row>
    <row r="4734" spans="1:4">
      <c r="A4734" s="25">
        <v>800017561971</v>
      </c>
      <c r="B4734" s="33">
        <v>36</v>
      </c>
      <c r="C4734" s="33">
        <v>4</v>
      </c>
      <c r="D4734" s="33">
        <v>25</v>
      </c>
    </row>
    <row r="4735" spans="1:4">
      <c r="A4735" s="25">
        <v>800046888718</v>
      </c>
      <c r="B4735" s="33">
        <v>36</v>
      </c>
      <c r="C4735" s="33">
        <v>4</v>
      </c>
      <c r="D4735" s="33">
        <v>26</v>
      </c>
    </row>
    <row r="4736" spans="1:4">
      <c r="A4736" s="25">
        <v>800025330971</v>
      </c>
      <c r="B4736" s="33">
        <v>36</v>
      </c>
      <c r="C4736" s="33">
        <v>4</v>
      </c>
      <c r="D4736" s="33">
        <v>27</v>
      </c>
    </row>
    <row r="4737" spans="1:4">
      <c r="A4737" s="25">
        <v>854352025365</v>
      </c>
      <c r="B4737" s="33">
        <v>36</v>
      </c>
      <c r="C4737" s="33">
        <v>4</v>
      </c>
      <c r="D4737" s="33">
        <v>28</v>
      </c>
    </row>
    <row r="4738" spans="1:4">
      <c r="A4738" s="25">
        <v>800024543889</v>
      </c>
      <c r="B4738" s="33">
        <v>36</v>
      </c>
      <c r="C4738" s="33">
        <v>4</v>
      </c>
      <c r="D4738" s="33">
        <v>29</v>
      </c>
    </row>
    <row r="4739" spans="1:4">
      <c r="A4739" s="25">
        <v>800017845432</v>
      </c>
      <c r="B4739" s="33">
        <v>36</v>
      </c>
      <c r="C4739" s="33">
        <v>4</v>
      </c>
      <c r="D4739" s="33">
        <v>30</v>
      </c>
    </row>
    <row r="4740" spans="1:4">
      <c r="A4740" s="14">
        <v>800099232426</v>
      </c>
      <c r="B4740" s="33">
        <v>36</v>
      </c>
      <c r="C4740" s="33">
        <v>4</v>
      </c>
      <c r="D4740" s="33">
        <v>31</v>
      </c>
    </row>
    <row r="4741" spans="1:4">
      <c r="A4741" s="25">
        <v>800005157469</v>
      </c>
      <c r="B4741" s="33">
        <v>36</v>
      </c>
      <c r="C4741" s="33">
        <v>4</v>
      </c>
      <c r="D4741" s="33">
        <v>32</v>
      </c>
    </row>
    <row r="4742" spans="1:4">
      <c r="A4742" s="25">
        <v>800007286019</v>
      </c>
      <c r="B4742" s="33">
        <v>36</v>
      </c>
      <c r="C4742" s="33">
        <v>4</v>
      </c>
      <c r="D4742" s="33">
        <v>33</v>
      </c>
    </row>
    <row r="4743" spans="1:4">
      <c r="A4743" s="14">
        <v>800104074052</v>
      </c>
      <c r="B4743" s="33">
        <v>36</v>
      </c>
      <c r="C4743" s="33">
        <v>4</v>
      </c>
      <c r="D4743" s="33">
        <v>34</v>
      </c>
    </row>
    <row r="4744" spans="1:4">
      <c r="A4744" s="25">
        <v>800005391761</v>
      </c>
      <c r="B4744" s="33">
        <v>36</v>
      </c>
      <c r="C4744" s="33">
        <v>4</v>
      </c>
      <c r="D4744" s="33">
        <v>35</v>
      </c>
    </row>
    <row r="4745" spans="1:4">
      <c r="A4745" s="25">
        <v>800004269281</v>
      </c>
      <c r="B4745" s="33">
        <v>36</v>
      </c>
      <c r="C4745" s="33">
        <v>5</v>
      </c>
      <c r="D4745" s="33">
        <v>1</v>
      </c>
    </row>
    <row r="4746" spans="1:4">
      <c r="A4746" s="25">
        <v>800051278698</v>
      </c>
      <c r="B4746" s="33">
        <v>36</v>
      </c>
      <c r="C4746" s="33">
        <v>5</v>
      </c>
      <c r="D4746" s="33">
        <v>2</v>
      </c>
    </row>
    <row r="4747" spans="1:4">
      <c r="A4747" s="25">
        <v>801148038319</v>
      </c>
      <c r="B4747" s="33">
        <v>36</v>
      </c>
      <c r="C4747" s="33">
        <v>5</v>
      </c>
      <c r="D4747" s="33">
        <v>3</v>
      </c>
    </row>
    <row r="4748" spans="1:4">
      <c r="A4748" s="25">
        <v>800027856528</v>
      </c>
      <c r="B4748" s="33">
        <v>36</v>
      </c>
      <c r="C4748" s="33">
        <v>5</v>
      </c>
      <c r="D4748" s="33">
        <v>4</v>
      </c>
    </row>
    <row r="4749" spans="1:4">
      <c r="A4749" s="25">
        <v>800055339553</v>
      </c>
      <c r="B4749" s="33">
        <v>36</v>
      </c>
      <c r="C4749" s="33">
        <v>5</v>
      </c>
      <c r="D4749" s="33">
        <v>5</v>
      </c>
    </row>
    <row r="4750" spans="1:4">
      <c r="A4750" s="25">
        <v>800039278711</v>
      </c>
      <c r="B4750" s="33">
        <v>36</v>
      </c>
      <c r="C4750" s="33">
        <v>5</v>
      </c>
      <c r="D4750" s="33">
        <v>6</v>
      </c>
    </row>
    <row r="4751" spans="1:4">
      <c r="A4751" s="25">
        <v>800055437639</v>
      </c>
      <c r="B4751" s="33">
        <v>36</v>
      </c>
      <c r="C4751" s="33">
        <v>5</v>
      </c>
      <c r="D4751" s="33">
        <v>7</v>
      </c>
    </row>
    <row r="4752" spans="1:4">
      <c r="A4752" s="25">
        <v>800055339496</v>
      </c>
      <c r="B4752" s="33">
        <v>36</v>
      </c>
      <c r="C4752" s="33">
        <v>5</v>
      </c>
      <c r="D4752" s="33">
        <v>8</v>
      </c>
    </row>
    <row r="4753" spans="1:4">
      <c r="A4753" s="25">
        <v>800039076503</v>
      </c>
      <c r="B4753" s="33">
        <v>36</v>
      </c>
      <c r="C4753" s="33">
        <v>5</v>
      </c>
      <c r="D4753" s="33">
        <v>9</v>
      </c>
    </row>
    <row r="4754" spans="1:4">
      <c r="A4754" s="25">
        <v>800028228222</v>
      </c>
      <c r="B4754" s="33">
        <v>36</v>
      </c>
      <c r="C4754" s="33">
        <v>5</v>
      </c>
      <c r="D4754" s="33">
        <v>10</v>
      </c>
    </row>
    <row r="4755" spans="1:4">
      <c r="A4755" s="25">
        <v>800039262277</v>
      </c>
      <c r="B4755" s="33">
        <v>36</v>
      </c>
      <c r="C4755" s="33">
        <v>5</v>
      </c>
      <c r="D4755" s="33">
        <v>11</v>
      </c>
    </row>
    <row r="4756" spans="1:4">
      <c r="A4756" s="25">
        <v>800043851990</v>
      </c>
      <c r="B4756" s="33">
        <v>36</v>
      </c>
      <c r="C4756" s="33">
        <v>5</v>
      </c>
      <c r="D4756" s="33">
        <v>12</v>
      </c>
    </row>
    <row r="4757" spans="1:4">
      <c r="A4757" s="25">
        <v>800039696870</v>
      </c>
      <c r="B4757" s="33">
        <v>36</v>
      </c>
      <c r="C4757" s="33">
        <v>5</v>
      </c>
      <c r="D4757" s="33">
        <v>13</v>
      </c>
    </row>
    <row r="4758" spans="1:4">
      <c r="A4758" s="25">
        <v>800068676058</v>
      </c>
      <c r="B4758" s="33">
        <v>36</v>
      </c>
      <c r="C4758" s="33">
        <v>5</v>
      </c>
      <c r="D4758" s="33">
        <v>14</v>
      </c>
    </row>
    <row r="4759" spans="1:4">
      <c r="A4759" s="25">
        <v>800011914341</v>
      </c>
      <c r="B4759" s="33">
        <v>36</v>
      </c>
      <c r="C4759" s="33">
        <v>5</v>
      </c>
      <c r="D4759" s="33">
        <v>15</v>
      </c>
    </row>
    <row r="4760" spans="1:4">
      <c r="A4760" s="25">
        <v>800064928610</v>
      </c>
      <c r="B4760" s="33">
        <v>36</v>
      </c>
      <c r="C4760" s="33">
        <v>5</v>
      </c>
      <c r="D4760" s="33">
        <v>16</v>
      </c>
    </row>
    <row r="4761" spans="1:4">
      <c r="A4761" s="25">
        <v>800064928602</v>
      </c>
      <c r="B4761" s="33">
        <v>36</v>
      </c>
      <c r="C4761" s="33">
        <v>5</v>
      </c>
      <c r="D4761" s="33">
        <v>16</v>
      </c>
    </row>
    <row r="4762" spans="1:4">
      <c r="A4762" s="25">
        <v>847649008517</v>
      </c>
      <c r="B4762" s="33">
        <v>36</v>
      </c>
      <c r="C4762" s="33">
        <v>5</v>
      </c>
      <c r="D4762" s="33">
        <v>17</v>
      </c>
    </row>
    <row r="4763" spans="1:4">
      <c r="A4763" s="25">
        <v>800015458402</v>
      </c>
      <c r="B4763" s="33">
        <v>36</v>
      </c>
      <c r="C4763" s="33">
        <v>5</v>
      </c>
      <c r="D4763" s="33">
        <v>18</v>
      </c>
    </row>
    <row r="4764" spans="1:4">
      <c r="A4764" s="25">
        <v>800023331294</v>
      </c>
      <c r="B4764" s="33">
        <v>36</v>
      </c>
      <c r="C4764" s="33">
        <v>5</v>
      </c>
      <c r="D4764" s="33">
        <v>19</v>
      </c>
    </row>
    <row r="4765" spans="1:4">
      <c r="A4765" s="25">
        <v>800060020255</v>
      </c>
      <c r="B4765" s="33">
        <v>36</v>
      </c>
      <c r="C4765" s="33">
        <v>5</v>
      </c>
      <c r="D4765" s="33">
        <v>20</v>
      </c>
    </row>
    <row r="4766" spans="1:4">
      <c r="A4766" s="25">
        <v>800006992187</v>
      </c>
      <c r="B4766" s="33">
        <v>36</v>
      </c>
      <c r="C4766" s="33">
        <v>5</v>
      </c>
      <c r="D4766" s="33">
        <v>21</v>
      </c>
    </row>
    <row r="4767" spans="1:4">
      <c r="A4767" s="25">
        <v>800052904060</v>
      </c>
      <c r="B4767" s="33">
        <v>36</v>
      </c>
      <c r="C4767" s="33">
        <v>5</v>
      </c>
      <c r="D4767" s="33">
        <v>22</v>
      </c>
    </row>
    <row r="4768" spans="1:4">
      <c r="A4768" s="25">
        <v>800053230291</v>
      </c>
      <c r="B4768" s="33">
        <v>36</v>
      </c>
      <c r="C4768" s="33">
        <v>5</v>
      </c>
      <c r="D4768" s="33">
        <v>23</v>
      </c>
    </row>
    <row r="4769" spans="1:4">
      <c r="A4769" s="25">
        <v>800035901662</v>
      </c>
      <c r="B4769" s="33">
        <v>36</v>
      </c>
      <c r="C4769" s="33">
        <v>5</v>
      </c>
      <c r="D4769" s="33">
        <v>24</v>
      </c>
    </row>
    <row r="4770" spans="1:4">
      <c r="A4770" s="25">
        <v>800032262159</v>
      </c>
      <c r="B4770" s="33">
        <v>36</v>
      </c>
      <c r="C4770" s="33">
        <v>5</v>
      </c>
      <c r="D4770" s="33">
        <v>25</v>
      </c>
    </row>
    <row r="4771" spans="1:4">
      <c r="A4771" s="25">
        <v>800029245894</v>
      </c>
      <c r="B4771" s="33">
        <v>36</v>
      </c>
      <c r="C4771" s="33">
        <v>5</v>
      </c>
      <c r="D4771" s="33">
        <v>27</v>
      </c>
    </row>
    <row r="4772" spans="1:4">
      <c r="A4772" s="25">
        <v>800007199477</v>
      </c>
      <c r="B4772" s="33">
        <v>36</v>
      </c>
      <c r="C4772" s="33">
        <v>5</v>
      </c>
      <c r="D4772" s="33">
        <v>28</v>
      </c>
    </row>
    <row r="4773" spans="1:4">
      <c r="A4773" s="25">
        <v>800080157897</v>
      </c>
      <c r="B4773" s="33">
        <v>36</v>
      </c>
      <c r="C4773" s="33">
        <v>5</v>
      </c>
      <c r="D4773" s="33">
        <v>29</v>
      </c>
    </row>
    <row r="4774" spans="1:4">
      <c r="A4774" s="25">
        <v>800017785554</v>
      </c>
      <c r="B4774" s="33">
        <v>36</v>
      </c>
      <c r="C4774" s="33">
        <v>5</v>
      </c>
      <c r="D4774" s="33">
        <v>30</v>
      </c>
    </row>
    <row r="4775" spans="1:4">
      <c r="A4775" s="25">
        <v>800048717816</v>
      </c>
      <c r="B4775" s="33">
        <v>36</v>
      </c>
      <c r="C4775" s="33">
        <v>5</v>
      </c>
      <c r="D4775" s="33">
        <v>31</v>
      </c>
    </row>
    <row r="4776" spans="1:4">
      <c r="A4776" s="25">
        <v>800042872310</v>
      </c>
      <c r="B4776" s="33">
        <v>36</v>
      </c>
      <c r="C4776" s="33">
        <v>5</v>
      </c>
      <c r="D4776" s="33">
        <v>32</v>
      </c>
    </row>
    <row r="4777" spans="1:4">
      <c r="A4777" s="25">
        <v>800037066688</v>
      </c>
      <c r="B4777" s="33">
        <v>36</v>
      </c>
      <c r="C4777" s="33">
        <v>5</v>
      </c>
      <c r="D4777" s="33">
        <v>33</v>
      </c>
    </row>
    <row r="4778" spans="1:4">
      <c r="A4778" s="25">
        <v>830953000999</v>
      </c>
      <c r="B4778" s="33">
        <v>36</v>
      </c>
      <c r="C4778" s="33">
        <v>5</v>
      </c>
      <c r="D4778" s="33">
        <v>35</v>
      </c>
    </row>
    <row r="4779" spans="1:4">
      <c r="A4779" s="25">
        <v>800018350879</v>
      </c>
      <c r="B4779" s="33">
        <v>36</v>
      </c>
      <c r="C4779" s="33">
        <v>6</v>
      </c>
      <c r="D4779" s="33">
        <v>1</v>
      </c>
    </row>
    <row r="4780" spans="1:4">
      <c r="A4780" s="25">
        <v>800096594604</v>
      </c>
      <c r="B4780" s="33">
        <v>36</v>
      </c>
      <c r="C4780" s="33">
        <v>6</v>
      </c>
      <c r="D4780" s="33">
        <v>2</v>
      </c>
    </row>
    <row r="4781" spans="1:4">
      <c r="A4781" s="25">
        <v>800034191026</v>
      </c>
      <c r="B4781" s="33">
        <v>36</v>
      </c>
      <c r="C4781" s="33">
        <v>6</v>
      </c>
      <c r="D4781" s="33">
        <v>3</v>
      </c>
    </row>
    <row r="4782" spans="1:4">
      <c r="A4782" s="14">
        <v>800119567843</v>
      </c>
      <c r="B4782" s="33">
        <v>36</v>
      </c>
      <c r="C4782" s="33">
        <v>6</v>
      </c>
      <c r="D4782" s="33">
        <v>4</v>
      </c>
    </row>
    <row r="4783" spans="1:4">
      <c r="A4783" s="14">
        <v>800119567868</v>
      </c>
      <c r="B4783" s="33">
        <v>36</v>
      </c>
      <c r="C4783" s="33">
        <v>6</v>
      </c>
      <c r="D4783" s="33">
        <v>5</v>
      </c>
    </row>
    <row r="4784" spans="1:4">
      <c r="A4784" s="25">
        <v>800054070878</v>
      </c>
      <c r="B4784" s="33">
        <v>36</v>
      </c>
      <c r="C4784" s="33">
        <v>6</v>
      </c>
      <c r="D4784" s="33">
        <v>6</v>
      </c>
    </row>
    <row r="4785" spans="1:4">
      <c r="A4785" s="25">
        <v>800028151770</v>
      </c>
      <c r="B4785" s="33">
        <v>36</v>
      </c>
      <c r="C4785" s="33">
        <v>6</v>
      </c>
      <c r="D4785" s="33">
        <v>7</v>
      </c>
    </row>
    <row r="4786" spans="1:4">
      <c r="A4786" s="25">
        <v>800060389502</v>
      </c>
      <c r="B4786" s="33">
        <v>36</v>
      </c>
      <c r="C4786" s="33">
        <v>6</v>
      </c>
      <c r="D4786" s="33">
        <v>8</v>
      </c>
    </row>
    <row r="4787" spans="1:4">
      <c r="A4787" s="25">
        <v>800060498824</v>
      </c>
      <c r="B4787" s="33">
        <v>36</v>
      </c>
      <c r="C4787" s="33">
        <v>6</v>
      </c>
      <c r="D4787" s="33">
        <v>10</v>
      </c>
    </row>
    <row r="4788" spans="1:4">
      <c r="A4788" s="25">
        <v>800055797073</v>
      </c>
      <c r="B4788" s="33">
        <v>36</v>
      </c>
      <c r="C4788" s="33">
        <v>6</v>
      </c>
      <c r="D4788" s="33">
        <v>11</v>
      </c>
    </row>
    <row r="4789" spans="1:4">
      <c r="A4789" s="25">
        <v>800062973782</v>
      </c>
      <c r="B4789" s="33">
        <v>36</v>
      </c>
      <c r="C4789" s="33">
        <v>6</v>
      </c>
      <c r="D4789" s="33">
        <v>12</v>
      </c>
    </row>
    <row r="4790" spans="1:4">
      <c r="A4790" s="25">
        <v>800060842104</v>
      </c>
      <c r="B4790" s="33">
        <v>36</v>
      </c>
      <c r="C4790" s="33">
        <v>6</v>
      </c>
      <c r="D4790" s="33">
        <v>13</v>
      </c>
    </row>
    <row r="4791" spans="1:4">
      <c r="A4791" s="25">
        <v>800092536070</v>
      </c>
      <c r="B4791" s="33">
        <v>36</v>
      </c>
      <c r="C4791" s="33">
        <v>6</v>
      </c>
      <c r="D4791" s="33">
        <v>14</v>
      </c>
    </row>
    <row r="4792" spans="1:4">
      <c r="A4792" s="25">
        <v>800072303830</v>
      </c>
      <c r="B4792" s="33">
        <v>36</v>
      </c>
      <c r="C4792" s="33">
        <v>6</v>
      </c>
      <c r="D4792" s="33">
        <v>15</v>
      </c>
    </row>
    <row r="4793" spans="1:4">
      <c r="A4793" s="25">
        <v>800074221006</v>
      </c>
      <c r="B4793" s="33">
        <v>36</v>
      </c>
      <c r="C4793" s="33">
        <v>6</v>
      </c>
      <c r="D4793" s="33">
        <v>16</v>
      </c>
    </row>
    <row r="4794" spans="1:4">
      <c r="A4794" s="25">
        <v>800080492963</v>
      </c>
      <c r="B4794" s="33">
        <v>36</v>
      </c>
      <c r="C4794" s="33">
        <v>6</v>
      </c>
      <c r="D4794" s="33">
        <v>17</v>
      </c>
    </row>
    <row r="4795" spans="1:4">
      <c r="A4795" s="14">
        <v>800120791770</v>
      </c>
      <c r="B4795" s="33">
        <v>36</v>
      </c>
      <c r="C4795" s="33">
        <v>6</v>
      </c>
      <c r="D4795" s="33">
        <v>18</v>
      </c>
    </row>
    <row r="4796" spans="1:4">
      <c r="A4796" s="25">
        <v>800072538369</v>
      </c>
      <c r="B4796" s="33">
        <v>36</v>
      </c>
      <c r="C4796" s="33">
        <v>6</v>
      </c>
      <c r="D4796" s="33">
        <v>19</v>
      </c>
    </row>
    <row r="4797" spans="1:4">
      <c r="A4797" s="25">
        <v>800079017466</v>
      </c>
      <c r="B4797" s="33">
        <v>36</v>
      </c>
      <c r="C4797" s="33">
        <v>6</v>
      </c>
      <c r="D4797" s="33">
        <v>20</v>
      </c>
    </row>
    <row r="4798" spans="1:4">
      <c r="A4798" s="25">
        <v>800078050260</v>
      </c>
      <c r="B4798" s="33">
        <v>36</v>
      </c>
      <c r="C4798" s="33">
        <v>6</v>
      </c>
      <c r="D4798" s="33">
        <v>21</v>
      </c>
    </row>
    <row r="4799" spans="1:4">
      <c r="A4799" s="25">
        <v>800079016922</v>
      </c>
      <c r="B4799" s="33">
        <v>36</v>
      </c>
      <c r="C4799" s="33">
        <v>6</v>
      </c>
      <c r="D4799" s="33">
        <v>22</v>
      </c>
    </row>
    <row r="4800" spans="1:4">
      <c r="A4800" s="25">
        <v>800018188675</v>
      </c>
      <c r="B4800" s="33">
        <v>36</v>
      </c>
      <c r="C4800" s="33">
        <v>6</v>
      </c>
      <c r="D4800" s="33">
        <v>23</v>
      </c>
    </row>
    <row r="4801" spans="1:4">
      <c r="A4801" s="25">
        <v>800018191513</v>
      </c>
      <c r="B4801" s="33">
        <v>36</v>
      </c>
      <c r="C4801" s="33">
        <v>6</v>
      </c>
      <c r="D4801" s="33">
        <v>24</v>
      </c>
    </row>
    <row r="4802" spans="1:4">
      <c r="A4802" s="25">
        <v>800018189830</v>
      </c>
      <c r="B4802" s="33">
        <v>36</v>
      </c>
      <c r="C4802" s="33">
        <v>6</v>
      </c>
      <c r="D4802" s="33">
        <v>25</v>
      </c>
    </row>
    <row r="4803" spans="1:4">
      <c r="A4803" s="25">
        <v>800008215538</v>
      </c>
      <c r="B4803" s="33">
        <v>36</v>
      </c>
      <c r="C4803" s="33">
        <v>6</v>
      </c>
      <c r="D4803" s="33">
        <v>26</v>
      </c>
    </row>
    <row r="4804" spans="1:4">
      <c r="A4804" s="25">
        <v>841152017544</v>
      </c>
      <c r="B4804" s="33">
        <v>36</v>
      </c>
      <c r="C4804" s="33">
        <v>6</v>
      </c>
      <c r="D4804" s="33">
        <v>27</v>
      </c>
    </row>
    <row r="4805" spans="1:4">
      <c r="A4805" s="25">
        <v>800021100220</v>
      </c>
      <c r="B4805" s="33">
        <v>36</v>
      </c>
      <c r="C4805" s="33">
        <v>6</v>
      </c>
      <c r="D4805" s="33">
        <v>28</v>
      </c>
    </row>
    <row r="4806" spans="1:4">
      <c r="A4806" s="14">
        <v>800131087614</v>
      </c>
      <c r="B4806" s="33">
        <v>36</v>
      </c>
      <c r="C4806" s="33">
        <v>6</v>
      </c>
      <c r="D4806" s="33">
        <v>29</v>
      </c>
    </row>
    <row r="4807" spans="1:4">
      <c r="A4807" s="14">
        <v>800131306709</v>
      </c>
      <c r="B4807" s="33">
        <v>36</v>
      </c>
      <c r="C4807" s="33">
        <v>6</v>
      </c>
      <c r="D4807" s="33">
        <v>30</v>
      </c>
    </row>
    <row r="4808" spans="1:4">
      <c r="A4808" s="25">
        <v>800023554796</v>
      </c>
      <c r="B4808" s="33">
        <v>36</v>
      </c>
      <c r="C4808" s="33">
        <v>6</v>
      </c>
      <c r="D4808" s="33">
        <v>31</v>
      </c>
    </row>
    <row r="4809" spans="1:4">
      <c r="A4809" s="25">
        <v>800039277051</v>
      </c>
      <c r="B4809" s="33">
        <v>36</v>
      </c>
      <c r="C4809" s="33">
        <v>6</v>
      </c>
      <c r="D4809" s="33">
        <v>32</v>
      </c>
    </row>
    <row r="4810" spans="1:4">
      <c r="A4810" s="25">
        <v>800027359242</v>
      </c>
      <c r="B4810" s="33">
        <v>36</v>
      </c>
      <c r="C4810" s="33">
        <v>6</v>
      </c>
      <c r="D4810" s="33">
        <v>33</v>
      </c>
    </row>
    <row r="4811" spans="1:4">
      <c r="A4811" s="25">
        <v>800078035618</v>
      </c>
      <c r="B4811" s="33">
        <v>36</v>
      </c>
      <c r="C4811" s="33">
        <v>6</v>
      </c>
      <c r="D4811" s="33">
        <v>34</v>
      </c>
    </row>
    <row r="4812" spans="1:4">
      <c r="A4812" s="25">
        <v>800047110765</v>
      </c>
      <c r="B4812" s="33">
        <v>36</v>
      </c>
      <c r="C4812" s="33">
        <v>6</v>
      </c>
      <c r="D4812" s="33">
        <v>35</v>
      </c>
    </row>
    <row r="4813" spans="1:4">
      <c r="A4813" s="25">
        <v>830949006837</v>
      </c>
      <c r="B4813" s="33">
        <v>36</v>
      </c>
      <c r="C4813" s="33">
        <v>7</v>
      </c>
      <c r="D4813" s="33">
        <v>1</v>
      </c>
    </row>
    <row r="4814" spans="1:4">
      <c r="A4814" s="25">
        <v>800029639666</v>
      </c>
      <c r="B4814" s="33">
        <v>36</v>
      </c>
      <c r="C4814" s="33">
        <v>7</v>
      </c>
      <c r="D4814" s="33">
        <v>2</v>
      </c>
    </row>
    <row r="4815" spans="1:4">
      <c r="A4815" s="25">
        <v>800039239697</v>
      </c>
      <c r="B4815" s="33">
        <v>36</v>
      </c>
      <c r="C4815" s="33">
        <v>7</v>
      </c>
      <c r="D4815" s="33">
        <v>3</v>
      </c>
    </row>
    <row r="4816" spans="1:4">
      <c r="A4816" s="25">
        <v>800045453100</v>
      </c>
      <c r="B4816" s="33">
        <v>36</v>
      </c>
      <c r="C4816" s="33">
        <v>7</v>
      </c>
      <c r="D4816" s="33">
        <v>4</v>
      </c>
    </row>
    <row r="4817" spans="1:4">
      <c r="A4817" s="25">
        <v>800037916668</v>
      </c>
      <c r="B4817" s="33">
        <v>36</v>
      </c>
      <c r="C4817" s="33">
        <v>7</v>
      </c>
      <c r="D4817" s="33">
        <v>5</v>
      </c>
    </row>
    <row r="4818" spans="1:4">
      <c r="A4818" s="25">
        <v>854349005629</v>
      </c>
      <c r="B4818" s="33">
        <v>36</v>
      </c>
      <c r="C4818" s="33">
        <v>7</v>
      </c>
      <c r="D4818" s="33">
        <v>6</v>
      </c>
    </row>
    <row r="4819" spans="1:4">
      <c r="A4819" s="25">
        <v>847648014888</v>
      </c>
      <c r="B4819" s="33">
        <v>36</v>
      </c>
      <c r="C4819" s="33">
        <v>7</v>
      </c>
      <c r="D4819" s="33">
        <v>7</v>
      </c>
    </row>
    <row r="4820" spans="1:4">
      <c r="A4820" s="25">
        <v>800050862997</v>
      </c>
      <c r="B4820" s="33">
        <v>36</v>
      </c>
      <c r="C4820" s="33">
        <v>7</v>
      </c>
      <c r="D4820" s="33">
        <v>8</v>
      </c>
    </row>
    <row r="4821" spans="1:4">
      <c r="A4821" s="25">
        <v>800021821668</v>
      </c>
      <c r="B4821" s="33">
        <v>36</v>
      </c>
      <c r="C4821" s="33">
        <v>7</v>
      </c>
      <c r="D4821" s="33">
        <v>9</v>
      </c>
    </row>
    <row r="4822" spans="1:4">
      <c r="A4822" s="25">
        <v>800086100586</v>
      </c>
      <c r="B4822" s="33">
        <v>36</v>
      </c>
      <c r="C4822" s="33">
        <v>7</v>
      </c>
      <c r="D4822" s="33">
        <v>10</v>
      </c>
    </row>
    <row r="4823" spans="1:4">
      <c r="A4823" s="25">
        <v>800058170195</v>
      </c>
      <c r="B4823" s="33">
        <v>36</v>
      </c>
      <c r="C4823" s="33">
        <v>7</v>
      </c>
      <c r="D4823" s="33">
        <v>11</v>
      </c>
    </row>
    <row r="4824" spans="1:4">
      <c r="A4824" s="25">
        <v>801151013282</v>
      </c>
      <c r="B4824" s="33">
        <v>36</v>
      </c>
      <c r="C4824" s="33">
        <v>7</v>
      </c>
      <c r="D4824" s="33">
        <v>12</v>
      </c>
    </row>
    <row r="4825" spans="1:4">
      <c r="A4825" s="25">
        <v>800066197131</v>
      </c>
      <c r="B4825" s="33">
        <v>36</v>
      </c>
      <c r="C4825" s="33">
        <v>7</v>
      </c>
      <c r="D4825" s="33">
        <v>13</v>
      </c>
    </row>
    <row r="4826" spans="1:4">
      <c r="A4826" s="25">
        <v>800058717318</v>
      </c>
      <c r="B4826" s="33">
        <v>36</v>
      </c>
      <c r="C4826" s="33">
        <v>7</v>
      </c>
      <c r="D4826" s="33">
        <v>14</v>
      </c>
    </row>
    <row r="4827" spans="1:4">
      <c r="A4827" s="14">
        <v>830952007631</v>
      </c>
      <c r="B4827" s="33">
        <v>36</v>
      </c>
      <c r="C4827" s="33">
        <v>7</v>
      </c>
      <c r="D4827" s="33">
        <v>15</v>
      </c>
    </row>
    <row r="4828" spans="1:4">
      <c r="A4828" s="25">
        <v>800064838967</v>
      </c>
      <c r="B4828" s="33">
        <v>36</v>
      </c>
      <c r="C4828" s="33">
        <v>7</v>
      </c>
      <c r="D4828" s="33">
        <v>16</v>
      </c>
    </row>
    <row r="4829" spans="1:4">
      <c r="A4829" s="25">
        <v>800064136180</v>
      </c>
      <c r="B4829" s="33">
        <v>36</v>
      </c>
      <c r="C4829" s="33">
        <v>7</v>
      </c>
      <c r="D4829" s="33">
        <v>17</v>
      </c>
    </row>
    <row r="4830" spans="1:4">
      <c r="A4830" s="25">
        <v>800052385856</v>
      </c>
      <c r="B4830" s="33">
        <v>36</v>
      </c>
      <c r="C4830" s="33">
        <v>7</v>
      </c>
      <c r="D4830" s="33">
        <v>18</v>
      </c>
    </row>
    <row r="4831" spans="1:4">
      <c r="A4831" s="25">
        <v>800070330728</v>
      </c>
      <c r="B4831" s="33">
        <v>36</v>
      </c>
      <c r="C4831" s="33">
        <v>7</v>
      </c>
      <c r="D4831" s="33">
        <v>19</v>
      </c>
    </row>
    <row r="4832" spans="1:4">
      <c r="A4832" s="25">
        <v>800022914397</v>
      </c>
      <c r="B4832" s="33">
        <v>36</v>
      </c>
      <c r="C4832" s="33">
        <v>7</v>
      </c>
      <c r="D4832" s="33">
        <v>21</v>
      </c>
    </row>
    <row r="4833" spans="1:4">
      <c r="A4833" s="25">
        <v>800121808979</v>
      </c>
      <c r="B4833" s="33">
        <v>36</v>
      </c>
      <c r="C4833" s="33">
        <v>7</v>
      </c>
      <c r="D4833" s="33">
        <v>22</v>
      </c>
    </row>
    <row r="4834" spans="1:4">
      <c r="A4834" s="25">
        <v>800062828242</v>
      </c>
      <c r="B4834" s="33">
        <v>36</v>
      </c>
      <c r="C4834" s="33">
        <v>7</v>
      </c>
      <c r="D4834" s="33">
        <v>22</v>
      </c>
    </row>
    <row r="4835" spans="1:4">
      <c r="A4835" s="25">
        <v>801151014678</v>
      </c>
      <c r="B4835" s="33">
        <v>36</v>
      </c>
      <c r="C4835" s="33">
        <v>7</v>
      </c>
      <c r="D4835" s="33">
        <v>23</v>
      </c>
    </row>
    <row r="4836" spans="1:4">
      <c r="A4836" s="25">
        <v>801151013977</v>
      </c>
      <c r="B4836" s="33">
        <v>36</v>
      </c>
      <c r="C4836" s="33">
        <v>7</v>
      </c>
      <c r="D4836" s="33">
        <v>24</v>
      </c>
    </row>
    <row r="4837" spans="1:4">
      <c r="A4837" s="25">
        <v>800000742414</v>
      </c>
      <c r="B4837" s="33">
        <v>36</v>
      </c>
      <c r="C4837" s="33">
        <v>7</v>
      </c>
      <c r="D4837" s="33">
        <v>25</v>
      </c>
    </row>
    <row r="4838" spans="1:4">
      <c r="A4838" s="25">
        <v>800056528279</v>
      </c>
      <c r="B4838" s="33">
        <v>36</v>
      </c>
      <c r="C4838" s="33">
        <v>7</v>
      </c>
      <c r="D4838" s="33">
        <v>26</v>
      </c>
    </row>
    <row r="4839" spans="1:4">
      <c r="A4839" s="25">
        <v>800006551678</v>
      </c>
      <c r="B4839" s="33">
        <v>36</v>
      </c>
      <c r="C4839" s="33">
        <v>7</v>
      </c>
      <c r="D4839" s="33">
        <v>27</v>
      </c>
    </row>
    <row r="4840" spans="1:4">
      <c r="A4840" s="25">
        <v>800019221202</v>
      </c>
      <c r="B4840" s="33">
        <v>36</v>
      </c>
      <c r="C4840" s="33">
        <v>7</v>
      </c>
      <c r="D4840" s="33">
        <v>28</v>
      </c>
    </row>
    <row r="4841" spans="1:4">
      <c r="A4841" s="25">
        <v>800030596327</v>
      </c>
      <c r="B4841" s="33">
        <v>36</v>
      </c>
      <c r="C4841" s="33">
        <v>7</v>
      </c>
      <c r="D4841" s="33">
        <v>29</v>
      </c>
    </row>
    <row r="4842" spans="1:4">
      <c r="A4842" s="25">
        <v>800019430761</v>
      </c>
      <c r="B4842" s="33">
        <v>36</v>
      </c>
      <c r="C4842" s="33">
        <v>7</v>
      </c>
      <c r="D4842" s="33">
        <v>30</v>
      </c>
    </row>
    <row r="4843" spans="1:4">
      <c r="A4843" s="25">
        <v>800059551062</v>
      </c>
      <c r="B4843" s="33">
        <v>36</v>
      </c>
      <c r="C4843" s="33">
        <v>7</v>
      </c>
      <c r="D4843" s="33">
        <v>31</v>
      </c>
    </row>
    <row r="4844" spans="1:4">
      <c r="A4844" s="25">
        <v>800062166668</v>
      </c>
      <c r="B4844" s="33">
        <v>36</v>
      </c>
      <c r="C4844" s="33">
        <v>7</v>
      </c>
      <c r="D4844" s="33">
        <v>32</v>
      </c>
    </row>
    <row r="4845" spans="1:4">
      <c r="A4845" s="25">
        <v>800069203951</v>
      </c>
      <c r="B4845" s="33">
        <v>36</v>
      </c>
      <c r="C4845" s="33">
        <v>7</v>
      </c>
      <c r="D4845" s="33">
        <v>33</v>
      </c>
    </row>
    <row r="4846" spans="1:4">
      <c r="A4846" s="25">
        <v>800070769545</v>
      </c>
      <c r="B4846" s="33">
        <v>36</v>
      </c>
      <c r="C4846" s="33">
        <v>7</v>
      </c>
      <c r="D4846" s="33">
        <v>34</v>
      </c>
    </row>
    <row r="4847" spans="1:4">
      <c r="A4847" s="25">
        <v>800076521338</v>
      </c>
      <c r="B4847" s="33">
        <v>36</v>
      </c>
      <c r="C4847" s="33">
        <v>7</v>
      </c>
      <c r="D4847" s="33">
        <v>35</v>
      </c>
    </row>
    <row r="4848" spans="1:4">
      <c r="A4848" s="25">
        <v>800060387662</v>
      </c>
      <c r="B4848" s="33">
        <v>36</v>
      </c>
      <c r="C4848" s="33">
        <v>8</v>
      </c>
      <c r="D4848" s="33">
        <v>1</v>
      </c>
    </row>
    <row r="4849" spans="1:4">
      <c r="A4849" s="25">
        <v>800074362461</v>
      </c>
      <c r="B4849" s="33">
        <v>36</v>
      </c>
      <c r="C4849" s="33">
        <v>8</v>
      </c>
      <c r="D4849" s="33">
        <v>2</v>
      </c>
    </row>
    <row r="4850" spans="1:4">
      <c r="A4850" s="25">
        <v>800061905348</v>
      </c>
      <c r="B4850" s="33">
        <v>36</v>
      </c>
      <c r="C4850" s="33">
        <v>8</v>
      </c>
      <c r="D4850" s="33">
        <v>3</v>
      </c>
    </row>
    <row r="4851" spans="1:4">
      <c r="A4851" s="25">
        <v>800047455210</v>
      </c>
      <c r="B4851" s="33">
        <v>36</v>
      </c>
      <c r="C4851" s="33">
        <v>8</v>
      </c>
      <c r="D4851" s="33">
        <v>4</v>
      </c>
    </row>
    <row r="4852" spans="1:4">
      <c r="A4852" s="25">
        <v>800074491476</v>
      </c>
      <c r="B4852" s="33">
        <v>36</v>
      </c>
      <c r="C4852" s="33">
        <v>8</v>
      </c>
      <c r="D4852" s="33">
        <v>5</v>
      </c>
    </row>
    <row r="4853" spans="1:4">
      <c r="A4853" s="25">
        <v>800066092209</v>
      </c>
      <c r="B4853" s="33">
        <v>36</v>
      </c>
      <c r="C4853" s="33">
        <v>8</v>
      </c>
      <c r="D4853" s="33">
        <v>6</v>
      </c>
    </row>
    <row r="4854" spans="1:4">
      <c r="A4854" s="25">
        <v>800058306484</v>
      </c>
      <c r="B4854" s="33">
        <v>36</v>
      </c>
      <c r="C4854" s="33">
        <v>8</v>
      </c>
      <c r="D4854" s="33">
        <v>7</v>
      </c>
    </row>
    <row r="4855" spans="1:4">
      <c r="A4855" s="25">
        <v>800070770733</v>
      </c>
      <c r="B4855" s="33">
        <v>36</v>
      </c>
      <c r="C4855" s="33">
        <v>8</v>
      </c>
      <c r="D4855" s="33">
        <v>8</v>
      </c>
    </row>
    <row r="4856" spans="1:4">
      <c r="A4856" s="25">
        <v>800095190099</v>
      </c>
      <c r="B4856" s="33">
        <v>36</v>
      </c>
      <c r="C4856" s="33">
        <v>8</v>
      </c>
      <c r="D4856" s="33">
        <v>9</v>
      </c>
    </row>
    <row r="4857" spans="1:4">
      <c r="A4857" s="25">
        <v>800019400483</v>
      </c>
      <c r="B4857" s="33">
        <v>36</v>
      </c>
      <c r="C4857" s="33">
        <v>8</v>
      </c>
      <c r="D4857" s="33">
        <v>11</v>
      </c>
    </row>
    <row r="4858" spans="1:4">
      <c r="A4858" s="25">
        <v>800022453776</v>
      </c>
      <c r="B4858" s="33">
        <v>36</v>
      </c>
      <c r="C4858" s="33">
        <v>8</v>
      </c>
      <c r="D4858" s="33">
        <v>12</v>
      </c>
    </row>
    <row r="4859" spans="1:4">
      <c r="A4859" s="25">
        <v>800073268149</v>
      </c>
      <c r="B4859" s="33">
        <v>36</v>
      </c>
      <c r="C4859" s="33">
        <v>8</v>
      </c>
      <c r="D4859" s="33">
        <v>13</v>
      </c>
    </row>
    <row r="4860" spans="1:4">
      <c r="A4860" s="25">
        <v>800073839881</v>
      </c>
      <c r="B4860" s="33">
        <v>36</v>
      </c>
      <c r="C4860" s="33">
        <v>8</v>
      </c>
      <c r="D4860" s="33">
        <v>14</v>
      </c>
    </row>
    <row r="4861" spans="1:4">
      <c r="A4861" s="25">
        <v>800068503823</v>
      </c>
      <c r="B4861" s="33">
        <v>36</v>
      </c>
      <c r="C4861" s="33">
        <v>8</v>
      </c>
      <c r="D4861" s="33">
        <v>15</v>
      </c>
    </row>
    <row r="4862" spans="1:4">
      <c r="A4862" s="25">
        <v>800055885571</v>
      </c>
      <c r="B4862" s="33">
        <v>36</v>
      </c>
      <c r="C4862" s="33">
        <v>8</v>
      </c>
      <c r="D4862" s="33">
        <v>16</v>
      </c>
    </row>
    <row r="4863" spans="1:4">
      <c r="A4863" s="25">
        <v>800025511372</v>
      </c>
      <c r="B4863" s="33">
        <v>36</v>
      </c>
      <c r="C4863" s="33">
        <v>8</v>
      </c>
      <c r="D4863" s="33">
        <v>17</v>
      </c>
    </row>
    <row r="4864" spans="1:4">
      <c r="A4864" s="25">
        <v>800091477540</v>
      </c>
      <c r="B4864" s="33">
        <v>36</v>
      </c>
      <c r="C4864" s="33">
        <v>8</v>
      </c>
      <c r="D4864" s="33">
        <v>18</v>
      </c>
    </row>
    <row r="4865" spans="1:4">
      <c r="A4865" s="14">
        <v>800089780756</v>
      </c>
      <c r="B4865" s="33">
        <v>36</v>
      </c>
      <c r="C4865" s="33">
        <v>8</v>
      </c>
      <c r="D4865" s="33">
        <v>19</v>
      </c>
    </row>
    <row r="4866" spans="1:4">
      <c r="A4866" s="14">
        <v>800054368637</v>
      </c>
      <c r="B4866" s="33">
        <v>36</v>
      </c>
      <c r="C4866" s="33">
        <v>8</v>
      </c>
      <c r="D4866" s="33">
        <v>20</v>
      </c>
    </row>
    <row r="4867" spans="1:4">
      <c r="A4867" s="25">
        <v>800065768585</v>
      </c>
      <c r="B4867" s="33">
        <v>36</v>
      </c>
      <c r="C4867" s="33">
        <v>8</v>
      </c>
      <c r="D4867" s="33">
        <v>21</v>
      </c>
    </row>
    <row r="4868" spans="1:4">
      <c r="A4868" s="25">
        <v>800039287068</v>
      </c>
      <c r="B4868" s="33">
        <v>36</v>
      </c>
      <c r="C4868" s="33">
        <v>8</v>
      </c>
      <c r="D4868" s="33">
        <v>22</v>
      </c>
    </row>
    <row r="4869" spans="1:4">
      <c r="A4869" s="25">
        <v>800063740412</v>
      </c>
      <c r="B4869" s="33">
        <v>36</v>
      </c>
      <c r="C4869" s="33">
        <v>8</v>
      </c>
      <c r="D4869" s="33">
        <v>23</v>
      </c>
    </row>
    <row r="4870" spans="1:4">
      <c r="A4870" s="25">
        <v>800041559850</v>
      </c>
      <c r="B4870" s="33">
        <v>36</v>
      </c>
      <c r="C4870" s="33">
        <v>8</v>
      </c>
      <c r="D4870" s="33">
        <v>24</v>
      </c>
    </row>
    <row r="4871" spans="1:4">
      <c r="A4871" s="14">
        <v>800121155751</v>
      </c>
      <c r="B4871" s="33">
        <v>36</v>
      </c>
      <c r="C4871" s="33">
        <v>8</v>
      </c>
      <c r="D4871" s="33">
        <v>25</v>
      </c>
    </row>
    <row r="4872" spans="1:4">
      <c r="A4872" s="25">
        <v>800063930112</v>
      </c>
      <c r="B4872" s="33">
        <v>36</v>
      </c>
      <c r="C4872" s="33">
        <v>8</v>
      </c>
      <c r="D4872" s="33">
        <v>26</v>
      </c>
    </row>
    <row r="4873" spans="1:4">
      <c r="A4873" s="25">
        <v>800022455144</v>
      </c>
      <c r="B4873" s="33">
        <v>36</v>
      </c>
      <c r="C4873" s="33">
        <v>8</v>
      </c>
      <c r="D4873" s="33">
        <v>27</v>
      </c>
    </row>
    <row r="4874" spans="1:4">
      <c r="A4874" s="25">
        <v>800059922065</v>
      </c>
      <c r="B4874" s="33">
        <v>36</v>
      </c>
      <c r="C4874" s="33">
        <v>8</v>
      </c>
      <c r="D4874" s="33">
        <v>28</v>
      </c>
    </row>
    <row r="4875" spans="1:4">
      <c r="A4875" s="14">
        <v>800054368512</v>
      </c>
      <c r="B4875" s="33">
        <v>36</v>
      </c>
      <c r="C4875" s="33">
        <v>8</v>
      </c>
      <c r="D4875" s="33">
        <v>29</v>
      </c>
    </row>
    <row r="4876" spans="1:4">
      <c r="A4876" s="25">
        <v>800071522208</v>
      </c>
      <c r="B4876" s="33">
        <v>36</v>
      </c>
      <c r="C4876" s="33">
        <v>8</v>
      </c>
      <c r="D4876" s="33">
        <v>30</v>
      </c>
    </row>
    <row r="4877" spans="1:4">
      <c r="A4877" s="25">
        <v>800053429745</v>
      </c>
      <c r="B4877" s="33">
        <v>36</v>
      </c>
      <c r="C4877" s="33">
        <v>8</v>
      </c>
      <c r="D4877" s="33">
        <v>31</v>
      </c>
    </row>
    <row r="4878" spans="1:4">
      <c r="A4878" s="25">
        <v>800066091433</v>
      </c>
      <c r="B4878" s="33">
        <v>36</v>
      </c>
      <c r="C4878" s="33">
        <v>8</v>
      </c>
      <c r="D4878" s="33">
        <v>32</v>
      </c>
    </row>
    <row r="4879" spans="1:4">
      <c r="A4879" s="25">
        <v>800030667359</v>
      </c>
      <c r="B4879" s="33">
        <v>36</v>
      </c>
      <c r="C4879" s="33">
        <v>8</v>
      </c>
      <c r="D4879" s="33">
        <v>33</v>
      </c>
    </row>
    <row r="4880" spans="1:4">
      <c r="A4880" s="25">
        <v>800035121071</v>
      </c>
      <c r="B4880" s="33">
        <v>36</v>
      </c>
      <c r="C4880" s="33">
        <v>8</v>
      </c>
      <c r="D4880" s="33">
        <v>34</v>
      </c>
    </row>
    <row r="4881" spans="1:4">
      <c r="A4881" s="14">
        <v>800077630500</v>
      </c>
      <c r="B4881" s="33">
        <v>36</v>
      </c>
      <c r="C4881" s="33">
        <v>8</v>
      </c>
      <c r="D4881" s="33">
        <v>35</v>
      </c>
    </row>
    <row r="4882" spans="1:4">
      <c r="A4882" s="25">
        <v>800018476690</v>
      </c>
      <c r="B4882" s="33">
        <v>36</v>
      </c>
      <c r="C4882" s="33">
        <v>9</v>
      </c>
      <c r="D4882" s="33">
        <v>1</v>
      </c>
    </row>
    <row r="4883" spans="1:4">
      <c r="A4883" s="25">
        <v>800079492578</v>
      </c>
      <c r="B4883" s="33">
        <v>36</v>
      </c>
      <c r="C4883" s="33">
        <v>9</v>
      </c>
      <c r="D4883" s="33">
        <v>2</v>
      </c>
    </row>
    <row r="4884" spans="1:4">
      <c r="A4884" s="25">
        <v>800091437148</v>
      </c>
      <c r="B4884" s="33">
        <v>36</v>
      </c>
      <c r="C4884" s="33">
        <v>9</v>
      </c>
      <c r="D4884" s="33">
        <v>3</v>
      </c>
    </row>
    <row r="4885" spans="1:4">
      <c r="A4885" s="25">
        <v>800093957317</v>
      </c>
      <c r="B4885" s="33">
        <v>36</v>
      </c>
      <c r="C4885" s="33">
        <v>9</v>
      </c>
      <c r="D4885" s="33">
        <v>4</v>
      </c>
    </row>
    <row r="4886" spans="1:4">
      <c r="A4886" s="25">
        <v>800068919227</v>
      </c>
      <c r="B4886" s="33">
        <v>36</v>
      </c>
      <c r="C4886" s="33">
        <v>9</v>
      </c>
      <c r="D4886" s="33">
        <v>5</v>
      </c>
    </row>
    <row r="4887" spans="1:4">
      <c r="A4887" s="25">
        <v>800016422993</v>
      </c>
      <c r="B4887" s="33">
        <v>36</v>
      </c>
      <c r="C4887" s="33">
        <v>9</v>
      </c>
      <c r="D4887" s="33">
        <v>6</v>
      </c>
    </row>
    <row r="4888" spans="1:4">
      <c r="A4888" s="25">
        <v>800070338721</v>
      </c>
      <c r="B4888" s="33">
        <v>36</v>
      </c>
      <c r="C4888" s="33">
        <v>9</v>
      </c>
      <c r="D4888" s="33">
        <v>7</v>
      </c>
    </row>
    <row r="4889" spans="1:4">
      <c r="A4889" s="25">
        <v>854353008139</v>
      </c>
      <c r="B4889" s="33">
        <v>36</v>
      </c>
      <c r="C4889" s="33">
        <v>9</v>
      </c>
      <c r="D4889" s="33">
        <v>8</v>
      </c>
    </row>
    <row r="4890" spans="1:4">
      <c r="A4890" s="25">
        <v>831352001885</v>
      </c>
      <c r="B4890" s="33">
        <v>36</v>
      </c>
      <c r="C4890" s="33">
        <v>9</v>
      </c>
      <c r="D4890" s="33">
        <v>9</v>
      </c>
    </row>
    <row r="4891" spans="1:4">
      <c r="A4891" s="25">
        <v>800018961451</v>
      </c>
      <c r="B4891" s="33">
        <v>36</v>
      </c>
      <c r="C4891" s="33">
        <v>9</v>
      </c>
      <c r="D4891" s="33">
        <v>10</v>
      </c>
    </row>
    <row r="4892" spans="1:4">
      <c r="A4892" s="25">
        <v>800072030524</v>
      </c>
      <c r="B4892" s="33">
        <v>36</v>
      </c>
      <c r="C4892" s="33">
        <v>9</v>
      </c>
      <c r="D4892" s="33">
        <v>11</v>
      </c>
    </row>
    <row r="4893" spans="1:4">
      <c r="A4893" s="25">
        <v>800046715184</v>
      </c>
      <c r="B4893" s="33">
        <v>36</v>
      </c>
      <c r="C4893" s="33">
        <v>9</v>
      </c>
      <c r="D4893" s="33">
        <v>12</v>
      </c>
    </row>
    <row r="4894" spans="1:4">
      <c r="A4894" s="25">
        <v>800026646771</v>
      </c>
      <c r="B4894" s="33">
        <v>36</v>
      </c>
      <c r="C4894" s="33">
        <v>9</v>
      </c>
      <c r="D4894" s="33">
        <v>13</v>
      </c>
    </row>
    <row r="4895" spans="1:4">
      <c r="A4895" s="25">
        <v>800039870384</v>
      </c>
      <c r="B4895" s="33">
        <v>36</v>
      </c>
      <c r="C4895" s="33">
        <v>9</v>
      </c>
      <c r="D4895" s="33">
        <v>14</v>
      </c>
    </row>
    <row r="4896" spans="1:4">
      <c r="A4896" s="25">
        <v>800056924767</v>
      </c>
      <c r="B4896" s="33">
        <v>36</v>
      </c>
      <c r="C4896" s="33">
        <v>9</v>
      </c>
      <c r="D4896" s="33">
        <v>15</v>
      </c>
    </row>
    <row r="4897" spans="1:4">
      <c r="A4897" s="25">
        <v>800006763638</v>
      </c>
      <c r="B4897" s="33">
        <v>36</v>
      </c>
      <c r="C4897" s="33">
        <v>9</v>
      </c>
      <c r="D4897" s="33">
        <v>16</v>
      </c>
    </row>
    <row r="4898" spans="1:4">
      <c r="A4898" s="25">
        <v>800047353126</v>
      </c>
      <c r="B4898" s="33">
        <v>36</v>
      </c>
      <c r="C4898" s="33">
        <v>9</v>
      </c>
      <c r="D4898" s="33">
        <v>17</v>
      </c>
    </row>
    <row r="4899" spans="1:4">
      <c r="A4899" s="25">
        <v>800054341444</v>
      </c>
      <c r="B4899" s="33">
        <v>36</v>
      </c>
      <c r="C4899" s="33">
        <v>9</v>
      </c>
      <c r="D4899" s="33">
        <v>18</v>
      </c>
    </row>
    <row r="4900" spans="1:4">
      <c r="A4900" s="25">
        <v>831352012874</v>
      </c>
      <c r="B4900" s="33">
        <v>36</v>
      </c>
      <c r="C4900" s="33">
        <v>9</v>
      </c>
      <c r="D4900" s="33">
        <v>19</v>
      </c>
    </row>
    <row r="4901" spans="1:4">
      <c r="A4901" s="25">
        <v>800015217865</v>
      </c>
      <c r="B4901" s="33">
        <v>36</v>
      </c>
      <c r="C4901" s="33">
        <v>9</v>
      </c>
      <c r="D4901" s="33">
        <v>20</v>
      </c>
    </row>
    <row r="4902" spans="1:4">
      <c r="A4902" s="25">
        <v>800056928396</v>
      </c>
      <c r="B4902" s="33">
        <v>36</v>
      </c>
      <c r="C4902" s="33">
        <v>9</v>
      </c>
      <c r="D4902" s="33">
        <v>21</v>
      </c>
    </row>
    <row r="4903" spans="1:4">
      <c r="A4903" s="25">
        <v>800010179599</v>
      </c>
      <c r="B4903" s="33">
        <v>36</v>
      </c>
      <c r="C4903" s="33">
        <v>9</v>
      </c>
      <c r="D4903" s="33">
        <v>22</v>
      </c>
    </row>
    <row r="4904" spans="1:4">
      <c r="A4904" s="25">
        <v>800032141668</v>
      </c>
      <c r="B4904" s="33">
        <v>36</v>
      </c>
      <c r="C4904" s="33">
        <v>9</v>
      </c>
      <c r="D4904" s="33">
        <v>23</v>
      </c>
    </row>
    <row r="4905" spans="1:4">
      <c r="A4905" s="14">
        <v>800054368645</v>
      </c>
      <c r="B4905" s="33">
        <v>36</v>
      </c>
      <c r="C4905" s="33">
        <v>9</v>
      </c>
      <c r="D4905" s="33">
        <v>24</v>
      </c>
    </row>
    <row r="4906" spans="1:4">
      <c r="A4906" s="25">
        <v>800038658137</v>
      </c>
      <c r="B4906" s="33">
        <v>36</v>
      </c>
      <c r="C4906" s="33">
        <v>9</v>
      </c>
      <c r="D4906" s="33">
        <v>25</v>
      </c>
    </row>
    <row r="4907" spans="1:4">
      <c r="A4907" s="25">
        <v>800052896936</v>
      </c>
      <c r="B4907" s="33">
        <v>36</v>
      </c>
      <c r="C4907" s="33">
        <v>9</v>
      </c>
      <c r="D4907" s="33">
        <v>26</v>
      </c>
    </row>
    <row r="4908" spans="1:4">
      <c r="A4908" s="25">
        <v>800015919411</v>
      </c>
      <c r="B4908" s="33">
        <v>36</v>
      </c>
      <c r="C4908" s="33">
        <v>9</v>
      </c>
      <c r="D4908" s="33">
        <v>27</v>
      </c>
    </row>
    <row r="4909" spans="1:4">
      <c r="A4909" s="14">
        <v>800064498135</v>
      </c>
      <c r="B4909" s="33">
        <v>36</v>
      </c>
      <c r="C4909" s="33">
        <v>9</v>
      </c>
      <c r="D4909" s="33">
        <v>28</v>
      </c>
    </row>
    <row r="4910" spans="1:4">
      <c r="A4910" s="25">
        <v>800005388544</v>
      </c>
      <c r="B4910" s="33">
        <v>36</v>
      </c>
      <c r="C4910" s="33">
        <v>9</v>
      </c>
      <c r="D4910" s="33">
        <v>29</v>
      </c>
    </row>
    <row r="4911" spans="1:4">
      <c r="A4911" s="25">
        <v>800021604858</v>
      </c>
      <c r="B4911" s="33">
        <v>36</v>
      </c>
      <c r="C4911" s="33">
        <v>9</v>
      </c>
      <c r="D4911" s="33">
        <v>30</v>
      </c>
    </row>
    <row r="4912" spans="1:4">
      <c r="A4912" s="25">
        <v>800074232003</v>
      </c>
      <c r="B4912" s="33">
        <v>36</v>
      </c>
      <c r="C4912" s="33">
        <v>9</v>
      </c>
      <c r="D4912" s="33">
        <v>31</v>
      </c>
    </row>
    <row r="4913" spans="1:4">
      <c r="A4913" s="25">
        <v>800039566115</v>
      </c>
      <c r="B4913" s="33">
        <v>36</v>
      </c>
      <c r="C4913" s="33">
        <v>9</v>
      </c>
      <c r="D4913" s="33">
        <v>32</v>
      </c>
    </row>
    <row r="4914" spans="1:4">
      <c r="A4914" s="25">
        <v>800054435154</v>
      </c>
      <c r="B4914" s="33">
        <v>36</v>
      </c>
      <c r="C4914" s="33">
        <v>9</v>
      </c>
      <c r="D4914" s="33">
        <v>33</v>
      </c>
    </row>
    <row r="4915" spans="1:4">
      <c r="A4915" s="25">
        <v>800044079740</v>
      </c>
      <c r="B4915" s="33">
        <v>36</v>
      </c>
      <c r="C4915" s="33">
        <v>9</v>
      </c>
      <c r="D4915" s="33">
        <v>34</v>
      </c>
    </row>
    <row r="4916" spans="1:4">
      <c r="A4916" s="25">
        <v>800057551304</v>
      </c>
      <c r="B4916" s="33">
        <v>36</v>
      </c>
      <c r="C4916" s="33">
        <v>9</v>
      </c>
      <c r="D4916" s="33">
        <v>35</v>
      </c>
    </row>
    <row r="4917" spans="1:4">
      <c r="A4917" s="25">
        <v>800044583006</v>
      </c>
      <c r="B4917" s="33">
        <v>36</v>
      </c>
      <c r="C4917" s="33">
        <v>10</v>
      </c>
      <c r="D4917" s="33">
        <v>1</v>
      </c>
    </row>
    <row r="4918" spans="1:4">
      <c r="A4918" s="25">
        <v>800041058812</v>
      </c>
      <c r="B4918" s="33">
        <v>36</v>
      </c>
      <c r="C4918" s="33">
        <v>10</v>
      </c>
      <c r="D4918" s="33">
        <v>2</v>
      </c>
    </row>
    <row r="4919" spans="1:4">
      <c r="A4919" s="14">
        <v>800082093942</v>
      </c>
      <c r="B4919" s="33">
        <v>36</v>
      </c>
      <c r="C4919" s="33">
        <v>10</v>
      </c>
      <c r="D4919" s="33">
        <v>3</v>
      </c>
    </row>
    <row r="4920" spans="1:4">
      <c r="A4920" s="25">
        <v>800066103725</v>
      </c>
      <c r="B4920" s="33">
        <v>36</v>
      </c>
      <c r="C4920" s="33">
        <v>10</v>
      </c>
      <c r="D4920" s="33">
        <v>4</v>
      </c>
    </row>
    <row r="4921" spans="1:4">
      <c r="A4921" s="25">
        <v>800057676176</v>
      </c>
      <c r="B4921" s="33">
        <v>36</v>
      </c>
      <c r="C4921" s="33">
        <v>10</v>
      </c>
      <c r="D4921" s="33">
        <v>5</v>
      </c>
    </row>
    <row r="4922" spans="1:4">
      <c r="A4922" s="25">
        <v>800062230274</v>
      </c>
      <c r="B4922" s="33">
        <v>36</v>
      </c>
      <c r="C4922" s="33">
        <v>10</v>
      </c>
      <c r="D4922" s="33">
        <v>6</v>
      </c>
    </row>
    <row r="4923" spans="1:4">
      <c r="A4923" s="25">
        <v>800077071606</v>
      </c>
      <c r="B4923" s="33">
        <v>36</v>
      </c>
      <c r="C4923" s="33">
        <v>10</v>
      </c>
      <c r="D4923" s="33">
        <v>7</v>
      </c>
    </row>
    <row r="4924" spans="1:4">
      <c r="A4924" s="25">
        <v>800070338812</v>
      </c>
      <c r="B4924" s="33">
        <v>36</v>
      </c>
      <c r="C4924" s="33">
        <v>10</v>
      </c>
      <c r="D4924" s="33">
        <v>8</v>
      </c>
    </row>
    <row r="4925" spans="1:4">
      <c r="A4925" s="25">
        <v>800066103816</v>
      </c>
      <c r="B4925" s="33">
        <v>36</v>
      </c>
      <c r="C4925" s="33">
        <v>10</v>
      </c>
      <c r="D4925" s="33">
        <v>9</v>
      </c>
    </row>
    <row r="4926" spans="1:4">
      <c r="A4926" s="25">
        <v>800008504857</v>
      </c>
      <c r="B4926" s="33">
        <v>36</v>
      </c>
      <c r="C4926" s="33">
        <v>10</v>
      </c>
      <c r="D4926" s="33">
        <v>10</v>
      </c>
    </row>
    <row r="4927" spans="1:4">
      <c r="A4927" s="25">
        <v>800007034534</v>
      </c>
      <c r="B4927" s="33">
        <v>36</v>
      </c>
      <c r="C4927" s="33">
        <v>10</v>
      </c>
      <c r="D4927" s="33">
        <v>11</v>
      </c>
    </row>
    <row r="4928" spans="1:4">
      <c r="A4928" s="25">
        <v>800006832706</v>
      </c>
      <c r="B4928" s="33">
        <v>36</v>
      </c>
      <c r="C4928" s="33">
        <v>10</v>
      </c>
      <c r="D4928" s="33">
        <v>12</v>
      </c>
    </row>
    <row r="4929" spans="1:4">
      <c r="A4929" s="25">
        <v>800006834421</v>
      </c>
      <c r="B4929" s="33">
        <v>36</v>
      </c>
      <c r="C4929" s="33">
        <v>10</v>
      </c>
      <c r="D4929" s="33">
        <v>13</v>
      </c>
    </row>
    <row r="4930" spans="1:4">
      <c r="A4930" s="25">
        <v>830948014808</v>
      </c>
      <c r="B4930" s="33">
        <v>36</v>
      </c>
      <c r="C4930" s="33">
        <v>10</v>
      </c>
      <c r="D4930" s="33">
        <v>14</v>
      </c>
    </row>
    <row r="4931" spans="1:4">
      <c r="A4931" s="25">
        <v>800055106234</v>
      </c>
      <c r="B4931" s="33">
        <v>36</v>
      </c>
      <c r="C4931" s="33">
        <v>10</v>
      </c>
      <c r="D4931" s="33">
        <v>15</v>
      </c>
    </row>
    <row r="4932" spans="1:4">
      <c r="A4932" s="25">
        <v>800089784550</v>
      </c>
      <c r="B4932" s="33">
        <v>36</v>
      </c>
      <c r="C4932" s="33">
        <v>10</v>
      </c>
      <c r="D4932" s="33">
        <v>16</v>
      </c>
    </row>
    <row r="4933" spans="1:4">
      <c r="A4933" s="25">
        <v>800065327127</v>
      </c>
      <c r="B4933" s="33">
        <v>36</v>
      </c>
      <c r="C4933" s="33">
        <v>10</v>
      </c>
      <c r="D4933" s="33">
        <v>17</v>
      </c>
    </row>
    <row r="4934" spans="1:4">
      <c r="A4934" s="25">
        <v>800070770105</v>
      </c>
      <c r="B4934" s="33">
        <v>36</v>
      </c>
      <c r="C4934" s="33">
        <v>10</v>
      </c>
      <c r="D4934" s="33">
        <v>18</v>
      </c>
    </row>
    <row r="4935" spans="1:4">
      <c r="A4935" s="25">
        <v>800063929544</v>
      </c>
      <c r="B4935" s="33">
        <v>36</v>
      </c>
      <c r="C4935" s="33">
        <v>10</v>
      </c>
      <c r="D4935" s="33">
        <v>19</v>
      </c>
    </row>
    <row r="4936" spans="1:4">
      <c r="A4936" s="25">
        <v>800063929411</v>
      </c>
      <c r="B4936" s="33">
        <v>36</v>
      </c>
      <c r="C4936" s="33">
        <v>10</v>
      </c>
      <c r="D4936" s="33">
        <v>20</v>
      </c>
    </row>
    <row r="4937" spans="1:4">
      <c r="A4937" s="25">
        <v>800011716753</v>
      </c>
      <c r="B4937" s="33">
        <v>36</v>
      </c>
      <c r="C4937" s="33">
        <v>10</v>
      </c>
      <c r="D4937" s="33">
        <v>21</v>
      </c>
    </row>
    <row r="4938" spans="1:4">
      <c r="A4938" s="25">
        <v>800050283442</v>
      </c>
      <c r="B4938" s="33">
        <v>36</v>
      </c>
      <c r="C4938" s="33">
        <v>10</v>
      </c>
      <c r="D4938" s="33">
        <v>22</v>
      </c>
    </row>
    <row r="4939" spans="1:4">
      <c r="A4939" s="25">
        <v>800074299937</v>
      </c>
      <c r="B4939" s="33">
        <v>36</v>
      </c>
      <c r="C4939" s="33">
        <v>10</v>
      </c>
      <c r="D4939" s="33">
        <v>23</v>
      </c>
    </row>
    <row r="4940" spans="1:4">
      <c r="A4940" s="25">
        <v>800076935769</v>
      </c>
      <c r="B4940" s="33">
        <v>36</v>
      </c>
      <c r="C4940" s="33">
        <v>10</v>
      </c>
      <c r="D4940" s="33">
        <v>24</v>
      </c>
    </row>
    <row r="4941" spans="1:4">
      <c r="A4941" s="25">
        <v>800089159324</v>
      </c>
      <c r="B4941" s="33">
        <v>36</v>
      </c>
      <c r="C4941" s="33">
        <v>10</v>
      </c>
      <c r="D4941" s="33">
        <v>25</v>
      </c>
    </row>
    <row r="4942" spans="1:4">
      <c r="A4942" s="25">
        <v>800074633085</v>
      </c>
      <c r="B4942" s="33">
        <v>36</v>
      </c>
      <c r="C4942" s="33">
        <v>10</v>
      </c>
      <c r="D4942" s="33">
        <v>26</v>
      </c>
    </row>
    <row r="4943" spans="1:4">
      <c r="A4943" s="25">
        <v>800076163842</v>
      </c>
      <c r="B4943" s="33">
        <v>36</v>
      </c>
      <c r="C4943" s="33">
        <v>10</v>
      </c>
      <c r="D4943" s="33">
        <v>27</v>
      </c>
    </row>
    <row r="4944" spans="1:4">
      <c r="A4944" s="25">
        <v>800061792928</v>
      </c>
      <c r="B4944" s="33">
        <v>36</v>
      </c>
      <c r="C4944" s="33">
        <v>10</v>
      </c>
      <c r="D4944" s="33">
        <v>28</v>
      </c>
    </row>
    <row r="4945" spans="1:4">
      <c r="A4945" s="25">
        <v>800055440039</v>
      </c>
      <c r="B4945" s="33">
        <v>36</v>
      </c>
      <c r="C4945" s="33">
        <v>10</v>
      </c>
      <c r="D4945" s="33">
        <v>29</v>
      </c>
    </row>
    <row r="4946" spans="1:4">
      <c r="A4946" s="25">
        <v>800058739783</v>
      </c>
      <c r="B4946" s="33">
        <v>36</v>
      </c>
      <c r="C4946" s="33">
        <v>10</v>
      </c>
      <c r="D4946" s="33">
        <v>30</v>
      </c>
    </row>
    <row r="4947" spans="1:4">
      <c r="A4947" s="25">
        <v>800025496954</v>
      </c>
      <c r="B4947" s="33">
        <v>36</v>
      </c>
      <c r="C4947" s="33">
        <v>10</v>
      </c>
      <c r="D4947" s="33">
        <v>31</v>
      </c>
    </row>
    <row r="4948" spans="1:4">
      <c r="A4948" s="14">
        <v>800050784811</v>
      </c>
      <c r="B4948" s="33">
        <v>36</v>
      </c>
      <c r="C4948" s="33">
        <v>10</v>
      </c>
      <c r="D4948" s="33">
        <v>32</v>
      </c>
    </row>
    <row r="4949" spans="1:4">
      <c r="A4949" s="25">
        <v>800068966921</v>
      </c>
      <c r="B4949" s="33">
        <v>36</v>
      </c>
      <c r="C4949" s="33">
        <v>10</v>
      </c>
      <c r="D4949" s="33">
        <v>33</v>
      </c>
    </row>
    <row r="4950" spans="1:4">
      <c r="A4950" s="25">
        <v>800078873315</v>
      </c>
      <c r="B4950" s="33">
        <v>36</v>
      </c>
      <c r="C4950" s="33">
        <v>10</v>
      </c>
      <c r="D4950" s="33">
        <v>34</v>
      </c>
    </row>
    <row r="4951" spans="1:4">
      <c r="A4951" s="25">
        <v>800023556510</v>
      </c>
      <c r="B4951" s="33">
        <v>36</v>
      </c>
      <c r="C4951" s="33">
        <v>10</v>
      </c>
      <c r="D4951" s="33">
        <v>35</v>
      </c>
    </row>
    <row r="4952" spans="1:4">
      <c r="A4952" s="25">
        <v>800062829307</v>
      </c>
      <c r="B4952" s="33">
        <v>36</v>
      </c>
      <c r="C4952" s="33">
        <v>11</v>
      </c>
      <c r="D4952" s="33">
        <v>1</v>
      </c>
    </row>
    <row r="4953" spans="1:4">
      <c r="A4953" s="25">
        <v>800062829299</v>
      </c>
      <c r="B4953" s="33">
        <v>36</v>
      </c>
      <c r="C4953" s="33">
        <v>11</v>
      </c>
      <c r="D4953" s="33">
        <v>1</v>
      </c>
    </row>
    <row r="4954" spans="1:4">
      <c r="A4954" s="25">
        <v>800062829281</v>
      </c>
      <c r="B4954" s="33">
        <v>36</v>
      </c>
      <c r="C4954" s="33">
        <v>11</v>
      </c>
      <c r="D4954" s="33">
        <v>1</v>
      </c>
    </row>
    <row r="4955" spans="1:4">
      <c r="A4955" s="25">
        <v>800062829273</v>
      </c>
      <c r="B4955" s="33">
        <v>36</v>
      </c>
      <c r="C4955" s="33">
        <v>11</v>
      </c>
      <c r="D4955" s="33">
        <v>1</v>
      </c>
    </row>
    <row r="4956" spans="1:4">
      <c r="A4956" s="25">
        <v>800062829265</v>
      </c>
      <c r="B4956" s="33">
        <v>36</v>
      </c>
      <c r="C4956" s="33">
        <v>11</v>
      </c>
      <c r="D4956" s="33">
        <v>1</v>
      </c>
    </row>
    <row r="4957" spans="1:4">
      <c r="A4957" s="25">
        <v>563825</v>
      </c>
      <c r="B4957" s="33">
        <v>36</v>
      </c>
      <c r="C4957" s="33">
        <v>11</v>
      </c>
      <c r="D4957" s="33">
        <v>1</v>
      </c>
    </row>
    <row r="4958" spans="1:4">
      <c r="A4958" s="25">
        <v>800075519689</v>
      </c>
      <c r="B4958" s="33">
        <v>36</v>
      </c>
      <c r="C4958" s="33">
        <v>11</v>
      </c>
      <c r="D4958" s="33">
        <v>2</v>
      </c>
    </row>
    <row r="4959" spans="1:4">
      <c r="A4959" s="25">
        <v>800045806737</v>
      </c>
      <c r="B4959" s="33">
        <v>36</v>
      </c>
      <c r="C4959" s="33">
        <v>11</v>
      </c>
      <c r="D4959" s="33">
        <v>3</v>
      </c>
    </row>
    <row r="4960" spans="1:4">
      <c r="A4960" s="25">
        <v>800066629554</v>
      </c>
      <c r="B4960" s="33">
        <v>36</v>
      </c>
      <c r="C4960" s="33">
        <v>11</v>
      </c>
      <c r="D4960" s="33">
        <v>4</v>
      </c>
    </row>
    <row r="4961" spans="1:4">
      <c r="A4961" s="25">
        <v>800069268152</v>
      </c>
      <c r="B4961" s="33">
        <v>36</v>
      </c>
      <c r="C4961" s="33">
        <v>11</v>
      </c>
      <c r="D4961" s="33">
        <v>5</v>
      </c>
    </row>
    <row r="4962" spans="1:4">
      <c r="A4962" s="25">
        <v>800045806521</v>
      </c>
      <c r="B4962" s="33">
        <v>36</v>
      </c>
      <c r="C4962" s="33">
        <v>11</v>
      </c>
      <c r="D4962" s="33">
        <v>6</v>
      </c>
    </row>
    <row r="4963" spans="1:4">
      <c r="A4963" s="25">
        <v>800052529503</v>
      </c>
      <c r="B4963" s="33">
        <v>36</v>
      </c>
      <c r="C4963" s="33">
        <v>11</v>
      </c>
      <c r="D4963" s="33">
        <v>7</v>
      </c>
    </row>
    <row r="4964" spans="1:4">
      <c r="A4964" s="25">
        <v>800019444036</v>
      </c>
      <c r="B4964" s="33">
        <v>36</v>
      </c>
      <c r="C4964" s="33">
        <v>11</v>
      </c>
      <c r="D4964" s="33">
        <v>8</v>
      </c>
    </row>
    <row r="4965" spans="1:4">
      <c r="A4965" s="25">
        <v>800070516441</v>
      </c>
      <c r="B4965" s="33">
        <v>36</v>
      </c>
      <c r="C4965" s="33">
        <v>11</v>
      </c>
      <c r="D4965" s="33">
        <v>9</v>
      </c>
    </row>
    <row r="4966" spans="1:4">
      <c r="A4966" s="25">
        <v>800035122434</v>
      </c>
      <c r="B4966" s="33">
        <v>36</v>
      </c>
      <c r="C4966" s="33">
        <v>11</v>
      </c>
      <c r="D4966" s="33">
        <v>10</v>
      </c>
    </row>
    <row r="4967" spans="1:4">
      <c r="A4967" s="25">
        <v>800054662666</v>
      </c>
      <c r="B4967" s="33">
        <v>36</v>
      </c>
      <c r="C4967" s="33">
        <v>11</v>
      </c>
      <c r="D4967" s="33">
        <v>11</v>
      </c>
    </row>
    <row r="4968" spans="1:4">
      <c r="A4968" s="25">
        <v>800075847122</v>
      </c>
      <c r="B4968" s="33">
        <v>36</v>
      </c>
      <c r="C4968" s="33">
        <v>11</v>
      </c>
      <c r="D4968" s="33">
        <v>12</v>
      </c>
    </row>
    <row r="4969" spans="1:4">
      <c r="A4969" s="25">
        <v>800015199642</v>
      </c>
      <c r="B4969" s="33">
        <v>36</v>
      </c>
      <c r="C4969" s="33">
        <v>11</v>
      </c>
      <c r="D4969" s="33">
        <v>13</v>
      </c>
    </row>
    <row r="4970" spans="1:4">
      <c r="A4970" s="25">
        <v>800016214895</v>
      </c>
      <c r="B4970" s="33">
        <v>36</v>
      </c>
      <c r="C4970" s="33">
        <v>11</v>
      </c>
      <c r="D4970" s="33">
        <v>14</v>
      </c>
    </row>
    <row r="4971" spans="1:4">
      <c r="A4971" s="25">
        <v>800040287909</v>
      </c>
      <c r="B4971" s="33">
        <v>36</v>
      </c>
      <c r="C4971" s="33">
        <v>11</v>
      </c>
      <c r="D4971" s="33">
        <v>15</v>
      </c>
    </row>
    <row r="4972" spans="1:4">
      <c r="A4972" s="25">
        <v>800076442220</v>
      </c>
      <c r="B4972" s="33">
        <v>36</v>
      </c>
      <c r="C4972" s="33">
        <v>11</v>
      </c>
      <c r="D4972" s="33">
        <v>16</v>
      </c>
    </row>
    <row r="4973" spans="1:4">
      <c r="A4973" s="25">
        <v>800052586636</v>
      </c>
      <c r="B4973" s="33">
        <v>36</v>
      </c>
      <c r="C4973" s="33">
        <v>11</v>
      </c>
      <c r="D4973" s="33">
        <v>17</v>
      </c>
    </row>
    <row r="4974" spans="1:4">
      <c r="A4974" s="25">
        <v>800090794838</v>
      </c>
      <c r="B4974" s="33">
        <v>36</v>
      </c>
      <c r="C4974" s="33">
        <v>11</v>
      </c>
      <c r="D4974" s="33">
        <v>18</v>
      </c>
    </row>
    <row r="4975" spans="1:4">
      <c r="A4975" s="25">
        <v>800096182483</v>
      </c>
      <c r="B4975" s="33">
        <v>36</v>
      </c>
      <c r="C4975" s="33">
        <v>11</v>
      </c>
      <c r="D4975" s="33">
        <v>19</v>
      </c>
    </row>
    <row r="4976" spans="1:4">
      <c r="A4976" s="25">
        <v>800072165882</v>
      </c>
      <c r="B4976" s="33">
        <v>36</v>
      </c>
      <c r="C4976" s="33">
        <v>11</v>
      </c>
      <c r="D4976" s="33">
        <v>20</v>
      </c>
    </row>
    <row r="4977" spans="1:4">
      <c r="A4977" s="14">
        <v>800089503687</v>
      </c>
      <c r="B4977" s="33">
        <v>36</v>
      </c>
      <c r="C4977" s="33">
        <v>11</v>
      </c>
      <c r="D4977" s="33">
        <v>22</v>
      </c>
    </row>
    <row r="4978" spans="1:4">
      <c r="A4978" s="25">
        <v>800062651099</v>
      </c>
      <c r="B4978" s="33">
        <v>36</v>
      </c>
      <c r="C4978" s="33">
        <v>11</v>
      </c>
      <c r="D4978" s="33">
        <v>23</v>
      </c>
    </row>
    <row r="4979" spans="1:4">
      <c r="A4979" s="25">
        <v>800062651289</v>
      </c>
      <c r="B4979" s="33">
        <v>36</v>
      </c>
      <c r="C4979" s="33">
        <v>11</v>
      </c>
      <c r="D4979" s="33">
        <v>24</v>
      </c>
    </row>
    <row r="4980" spans="1:4">
      <c r="A4980" s="14">
        <v>800097039823</v>
      </c>
      <c r="B4980" s="33">
        <v>36</v>
      </c>
      <c r="C4980" s="33">
        <v>11</v>
      </c>
      <c r="D4980" s="33">
        <v>25</v>
      </c>
    </row>
    <row r="4981" spans="1:4">
      <c r="A4981" s="14">
        <v>800132370498</v>
      </c>
      <c r="B4981" s="33">
        <v>36</v>
      </c>
      <c r="C4981" s="33">
        <v>11</v>
      </c>
      <c r="D4981" s="33">
        <v>26</v>
      </c>
    </row>
    <row r="4982" spans="1:4">
      <c r="A4982" s="25">
        <v>800017184816</v>
      </c>
      <c r="B4982" s="33">
        <v>36</v>
      </c>
      <c r="C4982" s="33">
        <v>11</v>
      </c>
      <c r="D4982" s="33">
        <v>27</v>
      </c>
    </row>
    <row r="4983" spans="1:4">
      <c r="A4983" s="25">
        <v>800069537531</v>
      </c>
      <c r="B4983" s="33">
        <v>36</v>
      </c>
      <c r="C4983" s="33">
        <v>11</v>
      </c>
      <c r="D4983" s="33">
        <v>28</v>
      </c>
    </row>
    <row r="4984" spans="1:4">
      <c r="A4984" s="25">
        <v>800059769185</v>
      </c>
      <c r="B4984" s="33">
        <v>36</v>
      </c>
      <c r="C4984" s="33">
        <v>11</v>
      </c>
      <c r="D4984" s="33">
        <v>29</v>
      </c>
    </row>
    <row r="4985" spans="1:4">
      <c r="A4985" s="25">
        <v>800089962131</v>
      </c>
      <c r="B4985" s="33">
        <v>36</v>
      </c>
      <c r="C4985" s="33">
        <v>11</v>
      </c>
      <c r="D4985" s="33">
        <v>30</v>
      </c>
    </row>
    <row r="4986" spans="1:4">
      <c r="A4986" s="25">
        <v>800069537432</v>
      </c>
      <c r="B4986" s="33">
        <v>36</v>
      </c>
      <c r="C4986" s="33">
        <v>11</v>
      </c>
      <c r="D4986" s="33">
        <v>31</v>
      </c>
    </row>
    <row r="4987" spans="1:4">
      <c r="A4987" s="25">
        <v>800067543986</v>
      </c>
      <c r="B4987" s="33">
        <v>36</v>
      </c>
      <c r="C4987" s="33">
        <v>11</v>
      </c>
      <c r="D4987" s="33">
        <v>32</v>
      </c>
    </row>
    <row r="4988" spans="1:4">
      <c r="A4988" s="25">
        <v>800010597717</v>
      </c>
      <c r="B4988" s="33">
        <v>36</v>
      </c>
      <c r="C4988" s="33">
        <v>11</v>
      </c>
      <c r="D4988" s="33">
        <v>33</v>
      </c>
    </row>
    <row r="4989" spans="1:4">
      <c r="A4989" s="25">
        <v>800077100512</v>
      </c>
      <c r="B4989" s="33">
        <v>36</v>
      </c>
      <c r="C4989" s="33">
        <v>11</v>
      </c>
      <c r="D4989" s="33">
        <v>34</v>
      </c>
    </row>
    <row r="4990" spans="1:4">
      <c r="A4990" s="25">
        <v>800085804105</v>
      </c>
      <c r="B4990" s="33">
        <v>36</v>
      </c>
      <c r="C4990" s="33">
        <v>12</v>
      </c>
      <c r="D4990" s="33">
        <v>1</v>
      </c>
    </row>
    <row r="4991" spans="1:4">
      <c r="A4991" s="14">
        <v>800037647743</v>
      </c>
      <c r="B4991" s="33">
        <v>36</v>
      </c>
      <c r="C4991" s="33">
        <v>12</v>
      </c>
      <c r="D4991" s="33">
        <v>2</v>
      </c>
    </row>
    <row r="4992" spans="1:4">
      <c r="A4992" s="25">
        <v>800089151149</v>
      </c>
      <c r="B4992" s="33">
        <v>36</v>
      </c>
      <c r="C4992" s="33">
        <v>12</v>
      </c>
      <c r="D4992" s="33">
        <v>3</v>
      </c>
    </row>
    <row r="4993" spans="1:4">
      <c r="A4993" s="25">
        <v>800030781044</v>
      </c>
      <c r="B4993" s="33">
        <v>36</v>
      </c>
      <c r="C4993" s="33">
        <v>12</v>
      </c>
      <c r="D4993" s="33">
        <v>4</v>
      </c>
    </row>
    <row r="4994" spans="1:4">
      <c r="A4994" s="25">
        <v>800087897867</v>
      </c>
      <c r="B4994" s="33">
        <v>36</v>
      </c>
      <c r="C4994" s="33">
        <v>12</v>
      </c>
      <c r="D4994" s="33">
        <v>5</v>
      </c>
    </row>
    <row r="4995" spans="1:4">
      <c r="A4995" s="25">
        <v>800072681938</v>
      </c>
      <c r="B4995" s="33">
        <v>36</v>
      </c>
      <c r="C4995" s="33">
        <v>12</v>
      </c>
      <c r="D4995" s="33">
        <v>6</v>
      </c>
    </row>
    <row r="4996" spans="1:4">
      <c r="A4996" s="25">
        <v>800025348577</v>
      </c>
      <c r="B4996" s="33">
        <v>36</v>
      </c>
      <c r="C4996" s="33">
        <v>12</v>
      </c>
      <c r="D4996" s="33">
        <v>7</v>
      </c>
    </row>
    <row r="4997" spans="1:4">
      <c r="A4997" s="25">
        <v>800071279775</v>
      </c>
      <c r="B4997" s="33">
        <v>36</v>
      </c>
      <c r="C4997" s="33">
        <v>12</v>
      </c>
      <c r="D4997" s="33">
        <v>8</v>
      </c>
    </row>
    <row r="4998" spans="1:4">
      <c r="A4998" s="25">
        <v>800072211850</v>
      </c>
      <c r="B4998" s="33">
        <v>36</v>
      </c>
      <c r="C4998" s="33">
        <v>12</v>
      </c>
      <c r="D4998" s="33">
        <v>9</v>
      </c>
    </row>
    <row r="4999" spans="1:4">
      <c r="A4999" s="25">
        <v>800056558797</v>
      </c>
      <c r="B4999" s="33">
        <v>36</v>
      </c>
      <c r="C4999" s="33">
        <v>12</v>
      </c>
      <c r="D4999" s="33">
        <v>10</v>
      </c>
    </row>
    <row r="5000" spans="1:4">
      <c r="A5000" s="25">
        <v>841153000481</v>
      </c>
      <c r="B5000" s="33">
        <v>36</v>
      </c>
      <c r="C5000" s="33">
        <v>12</v>
      </c>
      <c r="D5000" s="33">
        <v>11</v>
      </c>
    </row>
    <row r="5001" spans="1:4">
      <c r="A5001" s="25">
        <v>800064426474</v>
      </c>
      <c r="B5001" s="33">
        <v>36</v>
      </c>
      <c r="C5001" s="33">
        <v>12</v>
      </c>
      <c r="D5001" s="33">
        <v>12</v>
      </c>
    </row>
    <row r="5002" spans="1:4">
      <c r="A5002" s="25">
        <v>800073298427</v>
      </c>
      <c r="B5002" s="33">
        <v>36</v>
      </c>
      <c r="C5002" s="33">
        <v>12</v>
      </c>
      <c r="D5002" s="33">
        <v>13</v>
      </c>
    </row>
    <row r="5003" spans="1:4">
      <c r="A5003" s="25">
        <v>800074166805</v>
      </c>
      <c r="B5003" s="33">
        <v>36</v>
      </c>
      <c r="C5003" s="33">
        <v>12</v>
      </c>
      <c r="D5003" s="33">
        <v>14</v>
      </c>
    </row>
    <row r="5004" spans="1:4">
      <c r="A5004" s="25">
        <v>800073926134</v>
      </c>
      <c r="B5004" s="33">
        <v>36</v>
      </c>
      <c r="C5004" s="33">
        <v>12</v>
      </c>
      <c r="D5004" s="33">
        <v>15</v>
      </c>
    </row>
    <row r="5005" spans="1:4">
      <c r="A5005" s="25">
        <v>800082012801</v>
      </c>
      <c r="B5005" s="33">
        <v>36</v>
      </c>
      <c r="C5005" s="33">
        <v>12</v>
      </c>
      <c r="D5005" s="33">
        <v>16</v>
      </c>
    </row>
    <row r="5006" spans="1:4">
      <c r="A5006" s="25">
        <v>800045908483</v>
      </c>
      <c r="B5006" s="33">
        <v>36</v>
      </c>
      <c r="C5006" s="33">
        <v>12</v>
      </c>
      <c r="D5006" s="33">
        <v>17</v>
      </c>
    </row>
    <row r="5007" spans="1:4">
      <c r="A5007" s="25">
        <v>800081662507</v>
      </c>
      <c r="B5007" s="33">
        <v>36</v>
      </c>
      <c r="C5007" s="33">
        <v>12</v>
      </c>
      <c r="D5007" s="33">
        <v>18</v>
      </c>
    </row>
    <row r="5008" spans="1:4">
      <c r="A5008" s="25">
        <v>800006618865</v>
      </c>
      <c r="B5008" s="33">
        <v>36</v>
      </c>
      <c r="C5008" s="33">
        <v>12</v>
      </c>
      <c r="D5008" s="33">
        <v>19</v>
      </c>
    </row>
    <row r="5009" spans="1:4">
      <c r="A5009" s="14">
        <v>800089251378</v>
      </c>
      <c r="B5009" s="33">
        <v>36</v>
      </c>
      <c r="C5009" s="33">
        <v>12</v>
      </c>
      <c r="D5009" s="33">
        <v>20</v>
      </c>
    </row>
    <row r="5010" spans="1:4">
      <c r="A5010" s="25">
        <v>800043628745</v>
      </c>
      <c r="B5010" s="33">
        <v>36</v>
      </c>
      <c r="C5010" s="33">
        <v>12</v>
      </c>
      <c r="D5010" s="33">
        <v>21</v>
      </c>
    </row>
    <row r="5011" spans="1:4">
      <c r="A5011" s="25">
        <v>800029639732</v>
      </c>
      <c r="B5011" s="33">
        <v>36</v>
      </c>
      <c r="C5011" s="33">
        <v>12</v>
      </c>
      <c r="D5011" s="33">
        <v>22</v>
      </c>
    </row>
    <row r="5012" spans="1:4">
      <c r="A5012" s="25">
        <v>800056544896</v>
      </c>
      <c r="B5012" s="33">
        <v>36</v>
      </c>
      <c r="C5012" s="33">
        <v>12</v>
      </c>
      <c r="D5012" s="33">
        <v>23</v>
      </c>
    </row>
    <row r="5013" spans="1:4">
      <c r="A5013" s="25">
        <v>800050004392</v>
      </c>
      <c r="B5013" s="33">
        <v>36</v>
      </c>
      <c r="C5013" s="33">
        <v>12</v>
      </c>
      <c r="D5013" s="33">
        <v>24</v>
      </c>
    </row>
    <row r="5014" spans="1:4">
      <c r="A5014" s="25">
        <v>800091960420</v>
      </c>
      <c r="B5014" s="33">
        <v>36</v>
      </c>
      <c r="C5014" s="33">
        <v>12</v>
      </c>
      <c r="D5014" s="33">
        <v>25</v>
      </c>
    </row>
    <row r="5015" spans="1:4">
      <c r="A5015" s="25">
        <v>800089151172</v>
      </c>
      <c r="B5015" s="33">
        <v>36</v>
      </c>
      <c r="C5015" s="33">
        <v>12</v>
      </c>
      <c r="D5015" s="33">
        <v>26</v>
      </c>
    </row>
    <row r="5016" spans="1:4">
      <c r="A5016" s="25">
        <v>800075924301</v>
      </c>
      <c r="B5016" s="33">
        <v>36</v>
      </c>
      <c r="C5016" s="33">
        <v>12</v>
      </c>
      <c r="D5016" s="33">
        <v>27</v>
      </c>
    </row>
    <row r="5017" spans="1:4">
      <c r="A5017" s="25">
        <v>800078245936</v>
      </c>
      <c r="B5017" s="33">
        <v>36</v>
      </c>
      <c r="C5017" s="33">
        <v>12</v>
      </c>
      <c r="D5017" s="33">
        <v>28</v>
      </c>
    </row>
    <row r="5018" spans="1:4">
      <c r="A5018" s="25">
        <v>800047238798</v>
      </c>
      <c r="B5018" s="33">
        <v>36</v>
      </c>
      <c r="C5018" s="33">
        <v>12</v>
      </c>
      <c r="D5018" s="33">
        <v>29</v>
      </c>
    </row>
    <row r="5019" spans="1:4">
      <c r="A5019" s="25">
        <v>800049278024</v>
      </c>
      <c r="B5019" s="33">
        <v>36</v>
      </c>
      <c r="C5019" s="33">
        <v>12</v>
      </c>
      <c r="D5019" s="33">
        <v>30</v>
      </c>
    </row>
    <row r="5020" spans="1:4">
      <c r="A5020" s="25">
        <v>800071637311</v>
      </c>
      <c r="B5020" s="33">
        <v>36</v>
      </c>
      <c r="C5020" s="33">
        <v>12</v>
      </c>
      <c r="D5020" s="33">
        <v>31</v>
      </c>
    </row>
    <row r="5021" spans="1:4">
      <c r="A5021" s="25">
        <v>800072371407</v>
      </c>
      <c r="B5021" s="33">
        <v>36</v>
      </c>
      <c r="C5021" s="33">
        <v>12</v>
      </c>
      <c r="D5021" s="33">
        <v>32</v>
      </c>
    </row>
    <row r="5022" spans="1:4">
      <c r="A5022" s="25">
        <v>800093976861</v>
      </c>
      <c r="B5022" s="33">
        <v>36</v>
      </c>
      <c r="C5022" s="33">
        <v>12</v>
      </c>
      <c r="D5022" s="33">
        <v>33</v>
      </c>
    </row>
    <row r="5023" spans="1:4">
      <c r="A5023" s="25">
        <v>800065383831</v>
      </c>
      <c r="B5023" s="33">
        <v>36</v>
      </c>
      <c r="C5023" s="33">
        <v>12</v>
      </c>
      <c r="D5023" s="33">
        <v>34</v>
      </c>
    </row>
    <row r="5024" spans="1:4">
      <c r="A5024" s="25">
        <v>800064111431</v>
      </c>
      <c r="B5024" s="33">
        <v>36</v>
      </c>
      <c r="C5024" s="33">
        <v>12</v>
      </c>
      <c r="D5024" s="33">
        <v>35</v>
      </c>
    </row>
    <row r="5025" spans="1:4">
      <c r="A5025" s="25">
        <v>800090961858</v>
      </c>
      <c r="B5025" s="33">
        <v>36</v>
      </c>
      <c r="C5025" s="33">
        <v>13</v>
      </c>
      <c r="D5025" s="33">
        <v>1</v>
      </c>
    </row>
    <row r="5026" spans="1:4">
      <c r="A5026" s="25">
        <v>800024987870</v>
      </c>
      <c r="B5026" s="33">
        <v>36</v>
      </c>
      <c r="C5026" s="33">
        <v>13</v>
      </c>
      <c r="D5026" s="33">
        <v>2</v>
      </c>
    </row>
    <row r="5027" spans="1:4">
      <c r="A5027" s="25">
        <v>800078195370</v>
      </c>
      <c r="B5027" s="33">
        <v>36</v>
      </c>
      <c r="C5027" s="33">
        <v>13</v>
      </c>
      <c r="D5027" s="33">
        <v>3</v>
      </c>
    </row>
    <row r="5028" spans="1:4">
      <c r="A5028" s="25">
        <v>800072683355</v>
      </c>
      <c r="B5028" s="33">
        <v>36</v>
      </c>
      <c r="C5028" s="33">
        <v>13</v>
      </c>
      <c r="D5028" s="33">
        <v>4</v>
      </c>
    </row>
    <row r="5029" spans="1:4">
      <c r="A5029" s="25">
        <v>800072682159</v>
      </c>
      <c r="B5029" s="33">
        <v>36</v>
      </c>
      <c r="C5029" s="33">
        <v>13</v>
      </c>
      <c r="D5029" s="33">
        <v>5</v>
      </c>
    </row>
    <row r="5030" spans="1:4">
      <c r="A5030" s="25">
        <v>800054602928</v>
      </c>
      <c r="B5030" s="33">
        <v>36</v>
      </c>
      <c r="C5030" s="33">
        <v>13</v>
      </c>
      <c r="D5030" s="33">
        <v>6</v>
      </c>
    </row>
    <row r="5031" spans="1:4">
      <c r="A5031" s="25">
        <v>854351007281</v>
      </c>
      <c r="B5031" s="33">
        <v>36</v>
      </c>
      <c r="C5031" s="33">
        <v>13</v>
      </c>
      <c r="D5031" s="33">
        <v>7</v>
      </c>
    </row>
    <row r="5032" spans="1:4">
      <c r="A5032" s="25">
        <v>801153004016</v>
      </c>
      <c r="B5032" s="33">
        <v>36</v>
      </c>
      <c r="C5032" s="33">
        <v>13</v>
      </c>
      <c r="D5032" s="33">
        <v>8</v>
      </c>
    </row>
    <row r="5033" spans="1:4">
      <c r="A5033" s="25">
        <v>800091633589</v>
      </c>
      <c r="B5033" s="33">
        <v>36</v>
      </c>
      <c r="C5033" s="33">
        <v>13</v>
      </c>
      <c r="D5033" s="33">
        <v>9</v>
      </c>
    </row>
    <row r="5034" spans="1:4">
      <c r="A5034" s="25">
        <v>800069353509</v>
      </c>
      <c r="B5034" s="33">
        <v>36</v>
      </c>
      <c r="C5034" s="33">
        <v>13</v>
      </c>
      <c r="D5034" s="33">
        <v>10</v>
      </c>
    </row>
    <row r="5035" spans="1:4">
      <c r="A5035" s="25">
        <v>800072035861</v>
      </c>
      <c r="B5035" s="33">
        <v>36</v>
      </c>
      <c r="C5035" s="33">
        <v>13</v>
      </c>
      <c r="D5035" s="33">
        <v>11</v>
      </c>
    </row>
    <row r="5036" spans="1:4">
      <c r="A5036" s="25">
        <v>800061898857</v>
      </c>
      <c r="B5036" s="33">
        <v>36</v>
      </c>
      <c r="C5036" s="33">
        <v>13</v>
      </c>
      <c r="D5036" s="33">
        <v>12</v>
      </c>
    </row>
    <row r="5037" spans="1:4">
      <c r="A5037" s="25">
        <v>801153006920</v>
      </c>
      <c r="B5037" s="33">
        <v>36</v>
      </c>
      <c r="C5037" s="33">
        <v>13</v>
      </c>
      <c r="D5037" s="33">
        <v>13</v>
      </c>
    </row>
    <row r="5038" spans="1:4">
      <c r="A5038" s="25">
        <v>800024334149</v>
      </c>
      <c r="B5038" s="33">
        <v>36</v>
      </c>
      <c r="C5038" s="33">
        <v>13</v>
      </c>
      <c r="D5038" s="33">
        <v>14</v>
      </c>
    </row>
    <row r="5039" spans="1:4">
      <c r="A5039" s="25">
        <v>800064875100</v>
      </c>
      <c r="B5039" s="33">
        <v>36</v>
      </c>
      <c r="C5039" s="33">
        <v>13</v>
      </c>
      <c r="D5039" s="33">
        <v>15</v>
      </c>
    </row>
    <row r="5040" spans="1:4">
      <c r="A5040" s="25">
        <v>800029630228</v>
      </c>
      <c r="B5040" s="33">
        <v>36</v>
      </c>
      <c r="C5040" s="33">
        <v>13</v>
      </c>
      <c r="D5040" s="33">
        <v>16</v>
      </c>
    </row>
    <row r="5041" spans="1:4">
      <c r="A5041" s="25">
        <v>800080899712</v>
      </c>
      <c r="B5041" s="33">
        <v>36</v>
      </c>
      <c r="C5041" s="33">
        <v>13</v>
      </c>
      <c r="D5041" s="33">
        <v>17</v>
      </c>
    </row>
    <row r="5042" spans="1:4">
      <c r="A5042" s="25">
        <v>800072935920</v>
      </c>
      <c r="B5042" s="33">
        <v>36</v>
      </c>
      <c r="C5042" s="33">
        <v>13</v>
      </c>
      <c r="D5042" s="33">
        <v>18</v>
      </c>
    </row>
    <row r="5043" spans="1:4">
      <c r="A5043" s="25">
        <v>800069958505</v>
      </c>
      <c r="B5043" s="33">
        <v>36</v>
      </c>
      <c r="C5043" s="33">
        <v>13</v>
      </c>
      <c r="D5043" s="33">
        <v>19</v>
      </c>
    </row>
    <row r="5044" spans="1:4">
      <c r="A5044" s="25">
        <v>800063235025</v>
      </c>
      <c r="B5044" s="33">
        <v>36</v>
      </c>
      <c r="C5044" s="33">
        <v>13</v>
      </c>
      <c r="D5044" s="33">
        <v>20</v>
      </c>
    </row>
    <row r="5045" spans="1:4">
      <c r="A5045" s="25">
        <v>800026710791</v>
      </c>
      <c r="B5045" s="33">
        <v>36</v>
      </c>
      <c r="C5045" s="33">
        <v>13</v>
      </c>
      <c r="D5045" s="33">
        <v>21</v>
      </c>
    </row>
    <row r="5046" spans="1:4">
      <c r="A5046" s="25">
        <v>800059652167</v>
      </c>
      <c r="B5046" s="33">
        <v>36</v>
      </c>
      <c r="C5046" s="33">
        <v>13</v>
      </c>
      <c r="D5046" s="33">
        <v>22</v>
      </c>
    </row>
    <row r="5047" spans="1:4">
      <c r="A5047" s="25">
        <v>800054205110</v>
      </c>
      <c r="B5047" s="33">
        <v>36</v>
      </c>
      <c r="C5047" s="33">
        <v>13</v>
      </c>
      <c r="D5047" s="33">
        <v>23</v>
      </c>
    </row>
    <row r="5048" spans="1:4">
      <c r="A5048" s="25">
        <v>800022890886</v>
      </c>
      <c r="B5048" s="33">
        <v>36</v>
      </c>
      <c r="C5048" s="33">
        <v>13</v>
      </c>
      <c r="D5048" s="33">
        <v>24</v>
      </c>
    </row>
    <row r="5049" spans="1:4">
      <c r="A5049" s="25">
        <v>800082013031</v>
      </c>
      <c r="B5049" s="33">
        <v>36</v>
      </c>
      <c r="C5049" s="33">
        <v>13</v>
      </c>
      <c r="D5049" s="33">
        <v>25</v>
      </c>
    </row>
    <row r="5050" spans="1:4">
      <c r="A5050" s="25">
        <v>800092532459</v>
      </c>
      <c r="B5050" s="33">
        <v>36</v>
      </c>
      <c r="C5050" s="33">
        <v>13</v>
      </c>
      <c r="D5050" s="33">
        <v>26</v>
      </c>
    </row>
    <row r="5051" spans="1:4">
      <c r="A5051" s="25">
        <v>800071368248</v>
      </c>
      <c r="B5051" s="33">
        <v>36</v>
      </c>
      <c r="C5051" s="33">
        <v>13</v>
      </c>
      <c r="D5051" s="33">
        <v>27</v>
      </c>
    </row>
    <row r="5052" spans="1:4">
      <c r="A5052" s="25">
        <v>800057049572</v>
      </c>
      <c r="B5052" s="33">
        <v>36</v>
      </c>
      <c r="C5052" s="33">
        <v>13</v>
      </c>
      <c r="D5052" s="33">
        <v>28</v>
      </c>
    </row>
    <row r="5053" spans="1:4">
      <c r="A5053" s="25">
        <v>800072935086</v>
      </c>
      <c r="B5053" s="33">
        <v>36</v>
      </c>
      <c r="C5053" s="33">
        <v>13</v>
      </c>
      <c r="D5053" s="33">
        <v>29</v>
      </c>
    </row>
    <row r="5054" spans="1:4">
      <c r="A5054" s="25">
        <v>800072934881</v>
      </c>
      <c r="B5054" s="33">
        <v>36</v>
      </c>
      <c r="C5054" s="33">
        <v>13</v>
      </c>
      <c r="D5054" s="33">
        <v>30</v>
      </c>
    </row>
    <row r="5055" spans="1:4">
      <c r="A5055" s="25">
        <v>800073840020</v>
      </c>
      <c r="B5055" s="33">
        <v>36</v>
      </c>
      <c r="C5055" s="33">
        <v>13</v>
      </c>
      <c r="D5055" s="33">
        <v>31</v>
      </c>
    </row>
    <row r="5056" spans="1:4">
      <c r="A5056" s="25">
        <v>800073840038</v>
      </c>
      <c r="B5056" s="33">
        <v>36</v>
      </c>
      <c r="C5056" s="33">
        <v>13</v>
      </c>
      <c r="D5056" s="33">
        <v>32</v>
      </c>
    </row>
    <row r="5057" spans="1:4">
      <c r="A5057" s="25">
        <v>800051198706</v>
      </c>
      <c r="B5057" s="33">
        <v>36</v>
      </c>
      <c r="C5057" s="33">
        <v>13</v>
      </c>
      <c r="D5057" s="33">
        <v>33</v>
      </c>
    </row>
    <row r="5058" spans="1:4">
      <c r="A5058" s="25">
        <v>800021413649</v>
      </c>
      <c r="B5058" s="33">
        <v>36</v>
      </c>
      <c r="C5058" s="33">
        <v>13</v>
      </c>
      <c r="D5058" s="33">
        <v>34</v>
      </c>
    </row>
    <row r="5059" spans="1:4">
      <c r="A5059" s="25">
        <v>800090345862</v>
      </c>
      <c r="B5059" s="33">
        <v>36</v>
      </c>
      <c r="C5059" s="33">
        <v>13</v>
      </c>
      <c r="D5059" s="33">
        <v>35</v>
      </c>
    </row>
    <row r="5060" spans="1:4">
      <c r="A5060" s="25">
        <v>800072935409</v>
      </c>
      <c r="B5060" s="33">
        <v>36</v>
      </c>
      <c r="C5060" s="33">
        <v>14</v>
      </c>
      <c r="D5060" s="33">
        <v>1</v>
      </c>
    </row>
    <row r="5061" spans="1:4">
      <c r="A5061" s="25">
        <v>800067161193</v>
      </c>
      <c r="B5061" s="33">
        <v>36</v>
      </c>
      <c r="C5061" s="33">
        <v>14</v>
      </c>
      <c r="D5061" s="33">
        <v>2</v>
      </c>
    </row>
    <row r="5062" spans="1:4">
      <c r="A5062" s="25">
        <v>800068749335</v>
      </c>
      <c r="B5062" s="33">
        <v>36</v>
      </c>
      <c r="C5062" s="33">
        <v>14</v>
      </c>
      <c r="D5062" s="33">
        <v>3</v>
      </c>
    </row>
    <row r="5063" spans="1:4">
      <c r="A5063" s="25">
        <v>800069518515</v>
      </c>
      <c r="B5063" s="33">
        <v>36</v>
      </c>
      <c r="C5063" s="33">
        <v>14</v>
      </c>
      <c r="D5063" s="33">
        <v>4</v>
      </c>
    </row>
    <row r="5064" spans="1:4">
      <c r="A5064" s="25">
        <v>800068927188</v>
      </c>
      <c r="B5064" s="33">
        <v>36</v>
      </c>
      <c r="C5064" s="33">
        <v>14</v>
      </c>
      <c r="D5064" s="33">
        <v>5</v>
      </c>
    </row>
    <row r="5065" spans="1:4">
      <c r="A5065" s="25">
        <v>800088744704</v>
      </c>
      <c r="B5065" s="33">
        <v>36</v>
      </c>
      <c r="C5065" s="33">
        <v>14</v>
      </c>
      <c r="D5065" s="33">
        <v>6</v>
      </c>
    </row>
    <row r="5066" spans="1:4">
      <c r="A5066" s="25">
        <v>800058076186</v>
      </c>
      <c r="B5066" s="33">
        <v>36</v>
      </c>
      <c r="C5066" s="33">
        <v>14</v>
      </c>
      <c r="D5066" s="33">
        <v>7</v>
      </c>
    </row>
    <row r="5067" spans="1:4">
      <c r="A5067" s="25">
        <v>800091285950</v>
      </c>
      <c r="B5067" s="33">
        <v>36</v>
      </c>
      <c r="C5067" s="33">
        <v>14</v>
      </c>
      <c r="D5067" s="33">
        <v>8</v>
      </c>
    </row>
    <row r="5068" spans="1:4">
      <c r="A5068" s="25">
        <v>800012162213</v>
      </c>
      <c r="B5068" s="33">
        <v>36</v>
      </c>
      <c r="C5068" s="33">
        <v>14</v>
      </c>
      <c r="D5068" s="33">
        <v>9</v>
      </c>
    </row>
    <row r="5069" spans="1:4">
      <c r="A5069" s="25">
        <v>800095602861</v>
      </c>
      <c r="B5069" s="33">
        <v>36</v>
      </c>
      <c r="C5069" s="33">
        <v>14</v>
      </c>
      <c r="D5069" s="33">
        <v>10</v>
      </c>
    </row>
    <row r="5070" spans="1:4">
      <c r="A5070" s="25">
        <v>800051834706</v>
      </c>
      <c r="B5070" s="33">
        <v>36</v>
      </c>
      <c r="C5070" s="33">
        <v>14</v>
      </c>
      <c r="D5070" s="33">
        <v>11</v>
      </c>
    </row>
    <row r="5071" spans="1:4">
      <c r="A5071" s="25">
        <v>800055549391</v>
      </c>
      <c r="B5071" s="33">
        <v>36</v>
      </c>
      <c r="C5071" s="33">
        <v>14</v>
      </c>
      <c r="D5071" s="33">
        <v>12</v>
      </c>
    </row>
    <row r="5072" spans="1:4">
      <c r="A5072" s="25">
        <v>800048757127</v>
      </c>
      <c r="B5072" s="33">
        <v>36</v>
      </c>
      <c r="C5072" s="33">
        <v>14</v>
      </c>
      <c r="D5072" s="33">
        <v>13</v>
      </c>
    </row>
    <row r="5073" spans="1:4">
      <c r="A5073" s="25">
        <v>800051512971</v>
      </c>
      <c r="B5073" s="33">
        <v>36</v>
      </c>
      <c r="C5073" s="33">
        <v>14</v>
      </c>
      <c r="D5073" s="33">
        <v>14</v>
      </c>
    </row>
    <row r="5074" spans="1:4">
      <c r="A5074" s="25">
        <v>800031341384</v>
      </c>
      <c r="B5074" s="33">
        <v>36</v>
      </c>
      <c r="C5074" s="33">
        <v>14</v>
      </c>
      <c r="D5074" s="33">
        <v>15</v>
      </c>
    </row>
    <row r="5075" spans="1:4">
      <c r="A5075" s="25">
        <v>800026456940</v>
      </c>
      <c r="B5075" s="33">
        <v>36</v>
      </c>
      <c r="C5075" s="33">
        <v>14</v>
      </c>
      <c r="D5075" s="33">
        <v>16</v>
      </c>
    </row>
    <row r="5076" spans="1:4">
      <c r="A5076" s="25">
        <v>800095030634</v>
      </c>
      <c r="B5076" s="33">
        <v>36</v>
      </c>
      <c r="C5076" s="33">
        <v>14</v>
      </c>
      <c r="D5076" s="33">
        <v>17</v>
      </c>
    </row>
    <row r="5077" spans="1:4">
      <c r="A5077" s="25">
        <v>800070143717</v>
      </c>
      <c r="B5077" s="33">
        <v>36</v>
      </c>
      <c r="C5077" s="33">
        <v>14</v>
      </c>
      <c r="D5077" s="33">
        <v>18</v>
      </c>
    </row>
    <row r="5078" spans="1:4">
      <c r="A5078" s="25">
        <v>800070143709</v>
      </c>
      <c r="B5078" s="33">
        <v>36</v>
      </c>
      <c r="C5078" s="33">
        <v>14</v>
      </c>
      <c r="D5078" s="33">
        <v>18</v>
      </c>
    </row>
    <row r="5079" spans="1:4">
      <c r="A5079" s="25">
        <v>800070143691</v>
      </c>
      <c r="B5079" s="33">
        <v>36</v>
      </c>
      <c r="C5079" s="33">
        <v>14</v>
      </c>
      <c r="D5079" s="33">
        <v>18</v>
      </c>
    </row>
    <row r="5080" spans="1:4">
      <c r="A5080" s="25">
        <v>800057679113</v>
      </c>
      <c r="B5080" s="33">
        <v>36</v>
      </c>
      <c r="C5080" s="33">
        <v>14</v>
      </c>
      <c r="D5080" s="33">
        <v>19</v>
      </c>
    </row>
    <row r="5081" spans="1:4">
      <c r="A5081" s="25">
        <v>800065674478</v>
      </c>
      <c r="B5081" s="33">
        <v>36</v>
      </c>
      <c r="C5081" s="33">
        <v>14</v>
      </c>
      <c r="D5081" s="33">
        <v>20</v>
      </c>
    </row>
    <row r="5082" spans="1:4">
      <c r="A5082" s="25">
        <v>800037970301</v>
      </c>
      <c r="B5082" s="33">
        <v>36</v>
      </c>
      <c r="C5082" s="33">
        <v>14</v>
      </c>
      <c r="D5082" s="33">
        <v>21</v>
      </c>
    </row>
    <row r="5083" spans="1:4">
      <c r="A5083" s="25">
        <v>800062686269</v>
      </c>
      <c r="B5083" s="33">
        <v>36</v>
      </c>
      <c r="C5083" s="33">
        <v>14</v>
      </c>
      <c r="D5083" s="33">
        <v>22</v>
      </c>
    </row>
    <row r="5084" spans="1:4">
      <c r="A5084" s="25">
        <v>800080478483</v>
      </c>
      <c r="B5084" s="33">
        <v>36</v>
      </c>
      <c r="C5084" s="33">
        <v>14</v>
      </c>
      <c r="D5084" s="33">
        <v>23</v>
      </c>
    </row>
    <row r="5085" spans="1:4">
      <c r="A5085" s="25">
        <v>800048757309</v>
      </c>
      <c r="B5085" s="33">
        <v>36</v>
      </c>
      <c r="C5085" s="33">
        <v>14</v>
      </c>
      <c r="D5085" s="33">
        <v>24</v>
      </c>
    </row>
    <row r="5086" spans="1:4">
      <c r="A5086" s="25">
        <v>800059608805</v>
      </c>
      <c r="B5086" s="33">
        <v>36</v>
      </c>
      <c r="C5086" s="33">
        <v>14</v>
      </c>
      <c r="D5086" s="33">
        <v>25</v>
      </c>
    </row>
    <row r="5087" spans="1:4">
      <c r="A5087" s="25">
        <v>800014864980</v>
      </c>
      <c r="B5087" s="33">
        <v>36</v>
      </c>
      <c r="C5087" s="33">
        <v>14</v>
      </c>
      <c r="D5087" s="33">
        <v>26</v>
      </c>
    </row>
    <row r="5088" spans="1:4">
      <c r="A5088" s="25">
        <v>800036454042</v>
      </c>
      <c r="B5088" s="33">
        <v>36</v>
      </c>
      <c r="C5088" s="33">
        <v>14</v>
      </c>
      <c r="D5088" s="33">
        <v>27</v>
      </c>
    </row>
    <row r="5089" spans="1:4">
      <c r="A5089" s="25">
        <v>800073489968</v>
      </c>
      <c r="B5089" s="33">
        <v>36</v>
      </c>
      <c r="C5089" s="33">
        <v>14</v>
      </c>
      <c r="D5089" s="33">
        <v>28</v>
      </c>
    </row>
    <row r="5090" spans="1:4">
      <c r="A5090" s="25">
        <v>800043276412</v>
      </c>
      <c r="B5090" s="33">
        <v>36</v>
      </c>
      <c r="C5090" s="33">
        <v>14</v>
      </c>
      <c r="D5090" s="33">
        <v>29</v>
      </c>
    </row>
    <row r="5091" spans="1:4">
      <c r="A5091" s="25">
        <v>800064544003</v>
      </c>
      <c r="B5091" s="33">
        <v>36</v>
      </c>
      <c r="C5091" s="33">
        <v>14</v>
      </c>
      <c r="D5091" s="33">
        <v>30</v>
      </c>
    </row>
    <row r="5092" spans="1:4">
      <c r="A5092" s="25">
        <v>800102635540</v>
      </c>
      <c r="B5092" s="33">
        <v>36</v>
      </c>
      <c r="C5092" s="33">
        <v>14</v>
      </c>
      <c r="D5092" s="33">
        <v>31</v>
      </c>
    </row>
    <row r="5093" spans="1:4">
      <c r="A5093" s="25">
        <v>800042694375</v>
      </c>
      <c r="B5093" s="33">
        <v>36</v>
      </c>
      <c r="C5093" s="33">
        <v>14</v>
      </c>
      <c r="D5093" s="33">
        <v>32</v>
      </c>
    </row>
    <row r="5094" spans="1:4">
      <c r="A5094" s="25">
        <v>800017828925</v>
      </c>
      <c r="B5094" s="33">
        <v>36</v>
      </c>
      <c r="C5094" s="33">
        <v>14</v>
      </c>
      <c r="D5094" s="33">
        <v>33</v>
      </c>
    </row>
    <row r="5095" spans="1:4">
      <c r="A5095" s="25">
        <v>800087917731</v>
      </c>
      <c r="B5095" s="33">
        <v>36</v>
      </c>
      <c r="C5095" s="33">
        <v>14</v>
      </c>
      <c r="D5095" s="33">
        <v>34</v>
      </c>
    </row>
    <row r="5096" spans="1:4">
      <c r="A5096" s="25">
        <v>831351005622</v>
      </c>
      <c r="B5096" s="33">
        <v>36</v>
      </c>
      <c r="C5096" s="33">
        <v>14</v>
      </c>
      <c r="D5096" s="33">
        <v>35</v>
      </c>
    </row>
    <row r="5097" spans="1:4">
      <c r="A5097" s="25">
        <v>800089156239</v>
      </c>
      <c r="B5097" s="33">
        <v>36</v>
      </c>
      <c r="C5097" s="33">
        <v>15</v>
      </c>
      <c r="D5097" s="33">
        <v>1</v>
      </c>
    </row>
    <row r="5098" spans="1:4">
      <c r="A5098" s="25">
        <v>800060943712</v>
      </c>
      <c r="B5098" s="33">
        <v>36</v>
      </c>
      <c r="C5098" s="33">
        <v>15</v>
      </c>
      <c r="D5098" s="33">
        <v>2</v>
      </c>
    </row>
    <row r="5099" spans="1:4">
      <c r="A5099" s="25">
        <v>800085972324</v>
      </c>
      <c r="B5099" s="33">
        <v>36</v>
      </c>
      <c r="C5099" s="33">
        <v>15</v>
      </c>
      <c r="D5099" s="33">
        <v>3</v>
      </c>
    </row>
    <row r="5100" spans="1:4">
      <c r="A5100" s="25">
        <v>800089137411</v>
      </c>
      <c r="B5100" s="33">
        <v>36</v>
      </c>
      <c r="C5100" s="33">
        <v>15</v>
      </c>
      <c r="D5100" s="33">
        <v>4</v>
      </c>
    </row>
    <row r="5101" spans="1:4">
      <c r="A5101" s="25">
        <v>800077871013</v>
      </c>
      <c r="B5101" s="33">
        <v>36</v>
      </c>
      <c r="C5101" s="33">
        <v>15</v>
      </c>
      <c r="D5101" s="33">
        <v>5</v>
      </c>
    </row>
    <row r="5102" spans="1:4">
      <c r="A5102" s="25">
        <v>800072665345</v>
      </c>
      <c r="B5102" s="33">
        <v>36</v>
      </c>
      <c r="C5102" s="33">
        <v>15</v>
      </c>
      <c r="D5102" s="33">
        <v>6</v>
      </c>
    </row>
    <row r="5103" spans="1:4">
      <c r="A5103" s="25">
        <v>800074497184</v>
      </c>
      <c r="B5103" s="33">
        <v>36</v>
      </c>
      <c r="C5103" s="33">
        <v>15</v>
      </c>
      <c r="D5103" s="33">
        <v>7</v>
      </c>
    </row>
    <row r="5104" spans="1:4">
      <c r="A5104" s="25">
        <v>800046893809</v>
      </c>
      <c r="B5104" s="33">
        <v>36</v>
      </c>
      <c r="C5104" s="33">
        <v>15</v>
      </c>
      <c r="D5104" s="33">
        <v>8</v>
      </c>
    </row>
    <row r="5105" spans="1:4">
      <c r="A5105" s="25">
        <v>800037495614</v>
      </c>
      <c r="B5105" s="33">
        <v>36</v>
      </c>
      <c r="C5105" s="33">
        <v>15</v>
      </c>
      <c r="D5105" s="33">
        <v>9</v>
      </c>
    </row>
    <row r="5106" spans="1:4">
      <c r="A5106" s="25">
        <v>800056297859</v>
      </c>
      <c r="B5106" s="33">
        <v>36</v>
      </c>
      <c r="C5106" s="33">
        <v>15</v>
      </c>
      <c r="D5106" s="33">
        <v>10</v>
      </c>
    </row>
    <row r="5107" spans="1:4">
      <c r="A5107" s="25">
        <v>800015604674</v>
      </c>
      <c r="B5107" s="33">
        <v>36</v>
      </c>
      <c r="C5107" s="33">
        <v>15</v>
      </c>
      <c r="D5107" s="33">
        <v>11</v>
      </c>
    </row>
    <row r="5108" spans="1:4">
      <c r="A5108" s="25">
        <v>800072041430</v>
      </c>
      <c r="B5108" s="33">
        <v>36</v>
      </c>
      <c r="C5108" s="33">
        <v>15</v>
      </c>
      <c r="D5108" s="33">
        <v>12</v>
      </c>
    </row>
    <row r="5109" spans="1:4">
      <c r="A5109" s="25">
        <v>800024739107</v>
      </c>
      <c r="B5109" s="33">
        <v>36</v>
      </c>
      <c r="C5109" s="33">
        <v>15</v>
      </c>
      <c r="D5109" s="33">
        <v>13</v>
      </c>
    </row>
    <row r="5110" spans="1:4">
      <c r="A5110" s="25">
        <v>800070739977</v>
      </c>
      <c r="B5110" s="33">
        <v>36</v>
      </c>
      <c r="C5110" s="33">
        <v>15</v>
      </c>
      <c r="D5110" s="33">
        <v>14</v>
      </c>
    </row>
    <row r="5111" spans="1:4">
      <c r="A5111" s="25">
        <v>800081183967</v>
      </c>
      <c r="B5111" s="33">
        <v>36</v>
      </c>
      <c r="C5111" s="33">
        <v>15</v>
      </c>
      <c r="D5111" s="33">
        <v>15</v>
      </c>
    </row>
    <row r="5112" spans="1:4">
      <c r="A5112" s="25">
        <v>800045130872</v>
      </c>
      <c r="B5112" s="33">
        <v>36</v>
      </c>
      <c r="C5112" s="33">
        <v>15</v>
      </c>
      <c r="D5112" s="33">
        <v>16</v>
      </c>
    </row>
    <row r="5113" spans="1:4">
      <c r="A5113" s="25">
        <v>800072041539</v>
      </c>
      <c r="B5113" s="33">
        <v>36</v>
      </c>
      <c r="C5113" s="33">
        <v>15</v>
      </c>
      <c r="D5113" s="33">
        <v>17</v>
      </c>
    </row>
    <row r="5114" spans="1:4">
      <c r="A5114" s="25">
        <v>800121280252</v>
      </c>
      <c r="B5114" s="33">
        <v>36</v>
      </c>
      <c r="C5114" s="33">
        <v>15</v>
      </c>
      <c r="D5114" s="33">
        <v>18</v>
      </c>
    </row>
    <row r="5115" spans="1:4">
      <c r="A5115" s="25">
        <v>800115881859</v>
      </c>
      <c r="B5115" s="33">
        <v>36</v>
      </c>
      <c r="C5115" s="33">
        <v>15</v>
      </c>
      <c r="D5115" s="33">
        <v>19</v>
      </c>
    </row>
    <row r="5116" spans="1:4">
      <c r="A5116" s="25">
        <v>800029803908</v>
      </c>
      <c r="B5116" s="33">
        <v>36</v>
      </c>
      <c r="C5116" s="33">
        <v>15</v>
      </c>
      <c r="D5116" s="33">
        <v>20</v>
      </c>
    </row>
    <row r="5117" spans="1:4">
      <c r="A5117" s="25">
        <v>800044272949</v>
      </c>
      <c r="B5117" s="33">
        <v>36</v>
      </c>
      <c r="C5117" s="33">
        <v>15</v>
      </c>
      <c r="D5117" s="33">
        <v>21</v>
      </c>
    </row>
    <row r="5118" spans="1:4">
      <c r="A5118" s="25">
        <v>800057232855</v>
      </c>
      <c r="B5118" s="33">
        <v>36</v>
      </c>
      <c r="C5118" s="33">
        <v>15</v>
      </c>
      <c r="D5118" s="33">
        <v>22</v>
      </c>
    </row>
    <row r="5119" spans="1:4">
      <c r="A5119" s="25">
        <v>800048831476</v>
      </c>
      <c r="B5119" s="33">
        <v>36</v>
      </c>
      <c r="C5119" s="33">
        <v>15</v>
      </c>
      <c r="D5119" s="33">
        <v>23</v>
      </c>
    </row>
    <row r="5120" spans="1:4">
      <c r="A5120" s="25">
        <v>800062005304</v>
      </c>
      <c r="B5120" s="33">
        <v>36</v>
      </c>
      <c r="C5120" s="33">
        <v>15</v>
      </c>
      <c r="D5120" s="33">
        <v>24</v>
      </c>
    </row>
    <row r="5121" spans="1:4">
      <c r="A5121" s="25">
        <v>800051293655</v>
      </c>
      <c r="B5121" s="33">
        <v>36</v>
      </c>
      <c r="C5121" s="33">
        <v>15</v>
      </c>
      <c r="D5121" s="33">
        <v>25</v>
      </c>
    </row>
    <row r="5122" spans="1:4">
      <c r="A5122" s="25">
        <v>800049257051</v>
      </c>
      <c r="B5122" s="33">
        <v>36</v>
      </c>
      <c r="C5122" s="33">
        <v>15</v>
      </c>
      <c r="D5122" s="33">
        <v>26</v>
      </c>
    </row>
    <row r="5123" spans="1:4">
      <c r="A5123" s="25">
        <v>800048757895</v>
      </c>
      <c r="B5123" s="33">
        <v>36</v>
      </c>
      <c r="C5123" s="33">
        <v>15</v>
      </c>
      <c r="D5123" s="33">
        <v>27</v>
      </c>
    </row>
    <row r="5124" spans="1:4">
      <c r="A5124" s="25">
        <v>800050886707</v>
      </c>
      <c r="B5124" s="33">
        <v>36</v>
      </c>
      <c r="C5124" s="33">
        <v>15</v>
      </c>
      <c r="D5124" s="33">
        <v>28</v>
      </c>
    </row>
    <row r="5125" spans="1:4">
      <c r="A5125" s="25">
        <v>800043846438</v>
      </c>
      <c r="B5125" s="33">
        <v>36</v>
      </c>
      <c r="C5125" s="33">
        <v>15</v>
      </c>
      <c r="D5125" s="33">
        <v>29</v>
      </c>
    </row>
    <row r="5126" spans="1:4">
      <c r="A5126" s="25">
        <v>800086535591</v>
      </c>
      <c r="B5126" s="33">
        <v>36</v>
      </c>
      <c r="C5126" s="33">
        <v>15</v>
      </c>
      <c r="D5126" s="33">
        <v>30</v>
      </c>
    </row>
    <row r="5127" spans="1:4">
      <c r="A5127" s="25">
        <v>841151005466</v>
      </c>
      <c r="B5127" s="33">
        <v>36</v>
      </c>
      <c r="C5127" s="33">
        <v>15</v>
      </c>
      <c r="D5127" s="33">
        <v>31</v>
      </c>
    </row>
    <row r="5128" spans="1:4">
      <c r="A5128" s="25">
        <v>800070483501</v>
      </c>
      <c r="B5128" s="33">
        <v>36</v>
      </c>
      <c r="C5128" s="33">
        <v>15</v>
      </c>
      <c r="D5128" s="33">
        <v>32</v>
      </c>
    </row>
    <row r="5129" spans="1:4">
      <c r="A5129" s="25">
        <v>800070302156</v>
      </c>
      <c r="B5129" s="33">
        <v>36</v>
      </c>
      <c r="C5129" s="33">
        <v>15</v>
      </c>
      <c r="D5129" s="33">
        <v>33</v>
      </c>
    </row>
    <row r="5130" spans="1:4">
      <c r="A5130" s="25">
        <v>800060794123</v>
      </c>
      <c r="B5130" s="33">
        <v>36</v>
      </c>
      <c r="C5130" s="33">
        <v>15</v>
      </c>
      <c r="D5130" s="33">
        <v>34</v>
      </c>
    </row>
    <row r="5131" spans="1:4">
      <c r="A5131" s="25">
        <v>800071869955</v>
      </c>
      <c r="B5131" s="33">
        <v>36</v>
      </c>
      <c r="C5131" s="33">
        <v>15</v>
      </c>
      <c r="D5131" s="33">
        <v>35</v>
      </c>
    </row>
    <row r="5132" spans="1:4">
      <c r="A5132" s="25">
        <v>800071633088</v>
      </c>
      <c r="B5132" s="33">
        <v>36</v>
      </c>
      <c r="C5132" s="33">
        <v>16</v>
      </c>
      <c r="D5132" s="33">
        <v>1</v>
      </c>
    </row>
    <row r="5133" spans="1:4">
      <c r="A5133" s="25">
        <v>800060794271</v>
      </c>
      <c r="B5133" s="33">
        <v>36</v>
      </c>
      <c r="C5133" s="33">
        <v>16</v>
      </c>
      <c r="D5133" s="33">
        <v>2</v>
      </c>
    </row>
    <row r="5134" spans="1:4">
      <c r="A5134" s="25">
        <v>800068967606</v>
      </c>
      <c r="B5134" s="33">
        <v>36</v>
      </c>
      <c r="C5134" s="33">
        <v>16</v>
      </c>
      <c r="D5134" s="33">
        <v>4</v>
      </c>
    </row>
    <row r="5135" spans="1:4">
      <c r="A5135" s="25">
        <v>800070176634</v>
      </c>
      <c r="B5135" s="33">
        <v>36</v>
      </c>
      <c r="C5135" s="33">
        <v>16</v>
      </c>
      <c r="D5135" s="33">
        <v>5</v>
      </c>
    </row>
    <row r="5136" spans="1:4">
      <c r="A5136" s="25">
        <v>800095839430</v>
      </c>
      <c r="B5136" s="33">
        <v>36</v>
      </c>
      <c r="C5136" s="33">
        <v>16</v>
      </c>
      <c r="D5136" s="33">
        <v>6</v>
      </c>
    </row>
    <row r="5137" spans="1:4">
      <c r="A5137" s="25">
        <v>800027303521</v>
      </c>
      <c r="B5137" s="33">
        <v>36</v>
      </c>
      <c r="C5137" s="33">
        <v>16</v>
      </c>
      <c r="D5137" s="33">
        <v>7</v>
      </c>
    </row>
    <row r="5138" spans="1:4">
      <c r="A5138" s="25">
        <v>800004161165</v>
      </c>
      <c r="B5138" s="33">
        <v>36</v>
      </c>
      <c r="C5138" s="33">
        <v>16</v>
      </c>
      <c r="D5138" s="33">
        <v>8</v>
      </c>
    </row>
    <row r="5139" spans="1:4">
      <c r="A5139" s="25">
        <v>800064707683</v>
      </c>
      <c r="B5139" s="33">
        <v>36</v>
      </c>
      <c r="C5139" s="33">
        <v>16</v>
      </c>
      <c r="D5139" s="33">
        <v>9</v>
      </c>
    </row>
    <row r="5140" spans="1:4">
      <c r="A5140" s="25">
        <v>800026682479</v>
      </c>
      <c r="B5140" s="33">
        <v>36</v>
      </c>
      <c r="C5140" s="33">
        <v>16</v>
      </c>
      <c r="D5140" s="33">
        <v>10</v>
      </c>
    </row>
    <row r="5141" spans="1:4">
      <c r="A5141" s="25">
        <v>800074491153</v>
      </c>
      <c r="B5141" s="33">
        <v>36</v>
      </c>
      <c r="C5141" s="33">
        <v>16</v>
      </c>
      <c r="D5141" s="33">
        <v>11</v>
      </c>
    </row>
    <row r="5142" spans="1:4">
      <c r="A5142" s="25">
        <v>800097018132</v>
      </c>
      <c r="B5142" s="33">
        <v>36</v>
      </c>
      <c r="C5142" s="33">
        <v>16</v>
      </c>
      <c r="D5142" s="33">
        <v>12</v>
      </c>
    </row>
    <row r="5143" spans="1:4">
      <c r="A5143" s="25">
        <v>800071633419</v>
      </c>
      <c r="B5143" s="33">
        <v>36</v>
      </c>
      <c r="C5143" s="33">
        <v>16</v>
      </c>
      <c r="D5143" s="33">
        <v>13</v>
      </c>
    </row>
    <row r="5144" spans="1:4">
      <c r="A5144" s="25">
        <v>800071869922</v>
      </c>
      <c r="B5144" s="33">
        <v>36</v>
      </c>
      <c r="C5144" s="33">
        <v>16</v>
      </c>
      <c r="D5144" s="33">
        <v>14</v>
      </c>
    </row>
    <row r="5145" spans="1:4">
      <c r="A5145" s="25">
        <v>800071634334</v>
      </c>
      <c r="B5145" s="33">
        <v>36</v>
      </c>
      <c r="C5145" s="33">
        <v>16</v>
      </c>
      <c r="D5145" s="33">
        <v>15</v>
      </c>
    </row>
    <row r="5146" spans="1:4">
      <c r="A5146" s="25">
        <v>800071522810</v>
      </c>
      <c r="B5146" s="33">
        <v>36</v>
      </c>
      <c r="C5146" s="33">
        <v>16</v>
      </c>
      <c r="D5146" s="33">
        <v>16</v>
      </c>
    </row>
    <row r="5147" spans="1:4">
      <c r="A5147" s="25">
        <v>800071634052</v>
      </c>
      <c r="B5147" s="33">
        <v>36</v>
      </c>
      <c r="C5147" s="33">
        <v>16</v>
      </c>
      <c r="D5147" s="33">
        <v>17</v>
      </c>
    </row>
    <row r="5148" spans="1:4">
      <c r="A5148" s="25">
        <v>800074317200</v>
      </c>
      <c r="B5148" s="33">
        <v>36</v>
      </c>
      <c r="C5148" s="33">
        <v>16</v>
      </c>
      <c r="D5148" s="33">
        <v>18</v>
      </c>
    </row>
    <row r="5149" spans="1:4">
      <c r="A5149" s="25">
        <v>800021189017</v>
      </c>
      <c r="B5149" s="33">
        <v>36</v>
      </c>
      <c r="C5149" s="33">
        <v>16</v>
      </c>
      <c r="D5149" s="33">
        <v>19</v>
      </c>
    </row>
    <row r="5150" spans="1:4">
      <c r="A5150" s="25">
        <v>800030287117</v>
      </c>
      <c r="B5150" s="33">
        <v>36</v>
      </c>
      <c r="C5150" s="33">
        <v>16</v>
      </c>
      <c r="D5150" s="33">
        <v>20</v>
      </c>
    </row>
    <row r="5151" spans="1:4">
      <c r="A5151" s="25">
        <v>800033312722</v>
      </c>
      <c r="B5151" s="33">
        <v>36</v>
      </c>
      <c r="C5151" s="33">
        <v>16</v>
      </c>
      <c r="D5151" s="33">
        <v>21</v>
      </c>
    </row>
    <row r="5152" spans="1:4">
      <c r="A5152" s="25">
        <v>800086042549</v>
      </c>
      <c r="B5152" s="33">
        <v>36</v>
      </c>
      <c r="C5152" s="33">
        <v>16</v>
      </c>
      <c r="D5152" s="33">
        <v>22</v>
      </c>
    </row>
    <row r="5153" spans="1:4">
      <c r="A5153" s="25">
        <v>800059258924</v>
      </c>
      <c r="B5153" s="33">
        <v>36</v>
      </c>
      <c r="C5153" s="33">
        <v>16</v>
      </c>
      <c r="D5153" s="33">
        <v>23</v>
      </c>
    </row>
    <row r="5154" spans="1:4">
      <c r="A5154" s="25">
        <v>800039242469</v>
      </c>
      <c r="B5154" s="33">
        <v>36</v>
      </c>
      <c r="C5154" s="33">
        <v>16</v>
      </c>
      <c r="D5154" s="33">
        <v>24</v>
      </c>
    </row>
    <row r="5155" spans="1:4">
      <c r="A5155" s="25">
        <v>800007508180</v>
      </c>
      <c r="B5155" s="33">
        <v>36</v>
      </c>
      <c r="C5155" s="33">
        <v>16</v>
      </c>
      <c r="D5155" s="33">
        <v>25</v>
      </c>
    </row>
    <row r="5156" spans="1:4">
      <c r="A5156" s="25">
        <v>800074454151</v>
      </c>
      <c r="B5156" s="33">
        <v>36</v>
      </c>
      <c r="C5156" s="33">
        <v>16</v>
      </c>
      <c r="D5156" s="33">
        <v>26</v>
      </c>
    </row>
    <row r="5157" spans="1:4">
      <c r="A5157" s="25">
        <v>800069203928</v>
      </c>
      <c r="B5157" s="33">
        <v>36</v>
      </c>
      <c r="C5157" s="33">
        <v>16</v>
      </c>
      <c r="D5157" s="33">
        <v>27</v>
      </c>
    </row>
    <row r="5158" spans="1:4">
      <c r="A5158" s="25">
        <v>800069615840</v>
      </c>
      <c r="B5158" s="33">
        <v>36</v>
      </c>
      <c r="C5158" s="33">
        <v>16</v>
      </c>
      <c r="D5158" s="33">
        <v>28</v>
      </c>
    </row>
    <row r="5159" spans="1:4">
      <c r="A5159" s="25">
        <v>800074491898</v>
      </c>
      <c r="B5159" s="33">
        <v>36</v>
      </c>
      <c r="C5159" s="33">
        <v>16</v>
      </c>
      <c r="D5159" s="33">
        <v>29</v>
      </c>
    </row>
    <row r="5160" spans="1:4">
      <c r="A5160" s="25">
        <v>800074080543</v>
      </c>
      <c r="B5160" s="33">
        <v>36</v>
      </c>
      <c r="C5160" s="33">
        <v>16</v>
      </c>
      <c r="D5160" s="33">
        <v>31</v>
      </c>
    </row>
    <row r="5161" spans="1:4">
      <c r="A5161" s="25">
        <v>800074020754</v>
      </c>
      <c r="B5161" s="33">
        <v>36</v>
      </c>
      <c r="C5161" s="33">
        <v>16</v>
      </c>
      <c r="D5161" s="33">
        <v>32</v>
      </c>
    </row>
    <row r="5162" spans="1:4">
      <c r="A5162" s="25">
        <v>800066030589</v>
      </c>
      <c r="B5162" s="33">
        <v>36</v>
      </c>
      <c r="C5162" s="33">
        <v>16</v>
      </c>
      <c r="D5162" s="33">
        <v>33</v>
      </c>
    </row>
    <row r="5163" spans="1:4">
      <c r="A5163" s="25">
        <v>800081956008</v>
      </c>
      <c r="B5163" s="33">
        <v>36</v>
      </c>
      <c r="C5163" s="33">
        <v>16</v>
      </c>
      <c r="D5163" s="33">
        <v>35</v>
      </c>
    </row>
    <row r="5164" spans="1:4">
      <c r="A5164" s="25">
        <v>800006723160</v>
      </c>
      <c r="B5164" s="33">
        <v>36</v>
      </c>
      <c r="C5164" s="33">
        <v>17</v>
      </c>
      <c r="D5164" s="33">
        <v>1</v>
      </c>
    </row>
    <row r="5165" spans="1:4">
      <c r="A5165" s="25">
        <v>800054663748</v>
      </c>
      <c r="B5165" s="33">
        <v>36</v>
      </c>
      <c r="C5165" s="33">
        <v>17</v>
      </c>
      <c r="D5165" s="33">
        <v>2</v>
      </c>
    </row>
    <row r="5166" spans="1:4">
      <c r="A5166" s="25">
        <v>800009393425</v>
      </c>
      <c r="B5166" s="33">
        <v>36</v>
      </c>
      <c r="C5166" s="33">
        <v>17</v>
      </c>
      <c r="D5166" s="33">
        <v>4</v>
      </c>
    </row>
    <row r="5167" spans="1:4">
      <c r="A5167" s="25">
        <v>800073925805</v>
      </c>
      <c r="B5167" s="33">
        <v>36</v>
      </c>
      <c r="C5167" s="33">
        <v>17</v>
      </c>
      <c r="D5167" s="33">
        <v>5</v>
      </c>
    </row>
    <row r="5168" spans="1:4">
      <c r="A5168" s="25">
        <v>800059646029</v>
      </c>
      <c r="B5168" s="33">
        <v>36</v>
      </c>
      <c r="C5168" s="33">
        <v>17</v>
      </c>
      <c r="D5168" s="33">
        <v>6</v>
      </c>
    </row>
    <row r="5169" spans="1:4">
      <c r="A5169" s="25">
        <v>800041829014</v>
      </c>
      <c r="B5169" s="33">
        <v>36</v>
      </c>
      <c r="C5169" s="33">
        <v>17</v>
      </c>
      <c r="D5169" s="33">
        <v>7</v>
      </c>
    </row>
    <row r="5170" spans="1:4">
      <c r="A5170" s="25">
        <v>800059237308</v>
      </c>
      <c r="B5170" s="33">
        <v>36</v>
      </c>
      <c r="C5170" s="33">
        <v>17</v>
      </c>
      <c r="D5170" s="33">
        <v>8</v>
      </c>
    </row>
    <row r="5171" spans="1:4">
      <c r="A5171" s="25">
        <v>841153003915</v>
      </c>
      <c r="B5171" s="33">
        <v>36</v>
      </c>
      <c r="C5171" s="33">
        <v>17</v>
      </c>
      <c r="D5171" s="33">
        <v>9</v>
      </c>
    </row>
    <row r="5172" spans="1:4">
      <c r="A5172" s="25">
        <v>800059228687</v>
      </c>
      <c r="B5172" s="33">
        <v>36</v>
      </c>
      <c r="C5172" s="33">
        <v>17</v>
      </c>
      <c r="D5172" s="33">
        <v>10</v>
      </c>
    </row>
    <row r="5173" spans="1:4">
      <c r="A5173" s="25">
        <v>800059550718</v>
      </c>
      <c r="B5173" s="33">
        <v>36</v>
      </c>
      <c r="C5173" s="33">
        <v>17</v>
      </c>
      <c r="D5173" s="33">
        <v>11</v>
      </c>
    </row>
    <row r="5174" spans="1:4">
      <c r="A5174" s="25">
        <v>800065577432</v>
      </c>
      <c r="B5174" s="33">
        <v>36</v>
      </c>
      <c r="C5174" s="33">
        <v>17</v>
      </c>
      <c r="D5174" s="33">
        <v>12</v>
      </c>
    </row>
    <row r="5175" spans="1:4">
      <c r="A5175" s="25">
        <v>800045346759</v>
      </c>
      <c r="B5175" s="33">
        <v>36</v>
      </c>
      <c r="C5175" s="33">
        <v>17</v>
      </c>
      <c r="D5175" s="33">
        <v>13</v>
      </c>
    </row>
    <row r="5176" spans="1:4">
      <c r="A5176" s="25">
        <v>800089016367</v>
      </c>
      <c r="B5176" s="33">
        <v>36</v>
      </c>
      <c r="C5176" s="33">
        <v>17</v>
      </c>
      <c r="D5176" s="33">
        <v>14</v>
      </c>
    </row>
    <row r="5177" spans="1:4">
      <c r="A5177" s="25">
        <v>800100996787</v>
      </c>
      <c r="B5177" s="33">
        <v>36</v>
      </c>
      <c r="C5177" s="33">
        <v>17</v>
      </c>
      <c r="D5177" s="33">
        <v>15</v>
      </c>
    </row>
    <row r="5178" spans="1:4">
      <c r="A5178" s="25">
        <v>800035826778</v>
      </c>
      <c r="B5178" s="33">
        <v>36</v>
      </c>
      <c r="C5178" s="33">
        <v>17</v>
      </c>
      <c r="D5178" s="33">
        <v>16</v>
      </c>
    </row>
    <row r="5179" spans="1:4">
      <c r="A5179" s="25">
        <v>800071547494</v>
      </c>
      <c r="B5179" s="33">
        <v>36</v>
      </c>
      <c r="C5179" s="33">
        <v>17</v>
      </c>
      <c r="D5179" s="33">
        <v>17</v>
      </c>
    </row>
    <row r="5180" spans="1:4">
      <c r="A5180" s="25">
        <v>800054665602</v>
      </c>
      <c r="B5180" s="33">
        <v>36</v>
      </c>
      <c r="C5180" s="33">
        <v>17</v>
      </c>
      <c r="D5180" s="33">
        <v>18</v>
      </c>
    </row>
    <row r="5181" spans="1:4">
      <c r="A5181" s="25">
        <v>800104247989</v>
      </c>
      <c r="B5181" s="33">
        <v>36</v>
      </c>
      <c r="C5181" s="33">
        <v>17</v>
      </c>
      <c r="D5181" s="33">
        <v>19</v>
      </c>
    </row>
    <row r="5182" spans="1:4">
      <c r="A5182" s="25">
        <v>800070769990</v>
      </c>
      <c r="B5182" s="33">
        <v>36</v>
      </c>
      <c r="C5182" s="33">
        <v>17</v>
      </c>
      <c r="D5182" s="33">
        <v>20</v>
      </c>
    </row>
    <row r="5183" spans="1:4">
      <c r="A5183" s="25">
        <v>800070770758</v>
      </c>
      <c r="B5183" s="33">
        <v>36</v>
      </c>
      <c r="C5183" s="33">
        <v>17</v>
      </c>
      <c r="D5183" s="33">
        <v>21</v>
      </c>
    </row>
    <row r="5184" spans="1:4">
      <c r="A5184" s="25">
        <v>800078129619</v>
      </c>
      <c r="B5184" s="33">
        <v>36</v>
      </c>
      <c r="C5184" s="33">
        <v>17</v>
      </c>
      <c r="D5184" s="33">
        <v>22</v>
      </c>
    </row>
    <row r="5185" spans="1:4">
      <c r="A5185" s="25">
        <v>800038096189</v>
      </c>
      <c r="B5185" s="33">
        <v>36</v>
      </c>
      <c r="C5185" s="33">
        <v>17</v>
      </c>
      <c r="D5185" s="33">
        <v>23</v>
      </c>
    </row>
    <row r="5186" spans="1:4">
      <c r="A5186" s="25">
        <v>800039626083</v>
      </c>
      <c r="B5186" s="33">
        <v>36</v>
      </c>
      <c r="C5186" s="33">
        <v>17</v>
      </c>
      <c r="D5186" s="33">
        <v>24</v>
      </c>
    </row>
    <row r="5187" spans="1:4">
      <c r="A5187" s="25">
        <v>800039985398</v>
      </c>
      <c r="B5187" s="33">
        <v>36</v>
      </c>
      <c r="C5187" s="33">
        <v>17</v>
      </c>
      <c r="D5187" s="33">
        <v>25</v>
      </c>
    </row>
    <row r="5188" spans="1:4">
      <c r="A5188" s="25">
        <v>800065575014</v>
      </c>
      <c r="B5188" s="33">
        <v>36</v>
      </c>
      <c r="C5188" s="33">
        <v>17</v>
      </c>
      <c r="D5188" s="33">
        <v>26</v>
      </c>
    </row>
    <row r="5189" spans="1:4">
      <c r="A5189" s="25">
        <v>800004832096</v>
      </c>
      <c r="B5189" s="33">
        <v>36</v>
      </c>
      <c r="C5189" s="33">
        <v>17</v>
      </c>
      <c r="D5189" s="33">
        <v>27</v>
      </c>
    </row>
    <row r="5190" spans="1:4">
      <c r="A5190" s="25">
        <v>800056523858</v>
      </c>
      <c r="B5190" s="33">
        <v>36</v>
      </c>
      <c r="C5190" s="33">
        <v>17</v>
      </c>
      <c r="D5190" s="33">
        <v>28</v>
      </c>
    </row>
    <row r="5191" spans="1:4">
      <c r="A5191" s="25">
        <v>800055710480</v>
      </c>
      <c r="B5191" s="33">
        <v>36</v>
      </c>
      <c r="C5191" s="33">
        <v>17</v>
      </c>
      <c r="D5191" s="33">
        <v>29</v>
      </c>
    </row>
    <row r="5192" spans="1:4">
      <c r="A5192" s="25">
        <v>800130350948</v>
      </c>
      <c r="B5192" s="33">
        <v>36</v>
      </c>
      <c r="C5192" s="33">
        <v>17</v>
      </c>
      <c r="D5192" s="33">
        <v>30</v>
      </c>
    </row>
    <row r="5193" spans="1:4">
      <c r="A5193" s="25">
        <v>800121135720</v>
      </c>
      <c r="B5193" s="33">
        <v>36</v>
      </c>
      <c r="C5193" s="33">
        <v>17</v>
      </c>
      <c r="D5193" s="33">
        <v>31</v>
      </c>
    </row>
    <row r="5194" spans="1:4">
      <c r="A5194" s="25">
        <v>800035858631</v>
      </c>
      <c r="B5194" s="33">
        <v>36</v>
      </c>
      <c r="C5194" s="33">
        <v>17</v>
      </c>
      <c r="D5194" s="33">
        <v>32</v>
      </c>
    </row>
    <row r="5195" spans="1:4">
      <c r="A5195" s="25">
        <v>800074722730</v>
      </c>
      <c r="B5195" s="33">
        <v>36</v>
      </c>
      <c r="C5195" s="33">
        <v>17</v>
      </c>
      <c r="D5195" s="33">
        <v>33</v>
      </c>
    </row>
    <row r="5196" spans="1:4">
      <c r="A5196" s="25">
        <v>800000902349</v>
      </c>
      <c r="B5196" s="33">
        <v>36</v>
      </c>
      <c r="C5196" s="33">
        <v>17</v>
      </c>
      <c r="D5196" s="33">
        <v>34</v>
      </c>
    </row>
    <row r="5197" spans="1:4">
      <c r="A5197" s="25">
        <v>800073994405</v>
      </c>
      <c r="B5197" s="33">
        <v>36</v>
      </c>
      <c r="C5197" s="33">
        <v>17</v>
      </c>
      <c r="D5197" s="33">
        <v>35</v>
      </c>
    </row>
    <row r="5198" spans="1:4">
      <c r="A5198" s="25">
        <v>800073994108</v>
      </c>
      <c r="B5198" s="33">
        <v>36</v>
      </c>
      <c r="C5198" s="33">
        <v>18</v>
      </c>
      <c r="D5198" s="33">
        <v>1</v>
      </c>
    </row>
    <row r="5199" spans="1:4">
      <c r="A5199" s="25">
        <v>800073953732</v>
      </c>
      <c r="B5199" s="33">
        <v>36</v>
      </c>
      <c r="C5199" s="33">
        <v>18</v>
      </c>
      <c r="D5199" s="33">
        <v>2</v>
      </c>
    </row>
    <row r="5200" spans="1:4">
      <c r="A5200" s="25">
        <v>800073994165</v>
      </c>
      <c r="B5200" s="33">
        <v>36</v>
      </c>
      <c r="C5200" s="33">
        <v>18</v>
      </c>
      <c r="D5200" s="33">
        <v>3</v>
      </c>
    </row>
    <row r="5201" spans="1:4">
      <c r="A5201" s="25">
        <v>800073995592</v>
      </c>
      <c r="B5201" s="33">
        <v>36</v>
      </c>
      <c r="C5201" s="33">
        <v>18</v>
      </c>
      <c r="D5201" s="33">
        <v>4</v>
      </c>
    </row>
    <row r="5202" spans="1:4">
      <c r="A5202" s="25">
        <v>800079325380</v>
      </c>
      <c r="B5202" s="33">
        <v>36</v>
      </c>
      <c r="C5202" s="33">
        <v>18</v>
      </c>
      <c r="D5202" s="33">
        <v>5</v>
      </c>
    </row>
    <row r="5203" spans="1:4">
      <c r="A5203" s="25">
        <v>800004975192</v>
      </c>
      <c r="B5203" s="33">
        <v>36</v>
      </c>
      <c r="C5203" s="33">
        <v>18</v>
      </c>
      <c r="D5203" s="33">
        <v>6</v>
      </c>
    </row>
    <row r="5204" spans="1:4">
      <c r="A5204" s="25">
        <v>800073840996</v>
      </c>
      <c r="B5204" s="33">
        <v>36</v>
      </c>
      <c r="C5204" s="33">
        <v>18</v>
      </c>
      <c r="D5204" s="33">
        <v>7</v>
      </c>
    </row>
    <row r="5205" spans="1:4">
      <c r="A5205" s="25">
        <v>800092151532</v>
      </c>
      <c r="B5205" s="33">
        <v>36</v>
      </c>
      <c r="C5205" s="33">
        <v>18</v>
      </c>
      <c r="D5205" s="33">
        <v>8</v>
      </c>
    </row>
    <row r="5206" spans="1:4">
      <c r="A5206" s="25">
        <v>800073839790</v>
      </c>
      <c r="B5206" s="33">
        <v>36</v>
      </c>
      <c r="C5206" s="33">
        <v>18</v>
      </c>
      <c r="D5206" s="33">
        <v>9</v>
      </c>
    </row>
    <row r="5207" spans="1:4">
      <c r="A5207" s="25">
        <v>800072682118</v>
      </c>
      <c r="B5207" s="33">
        <v>36</v>
      </c>
      <c r="C5207" s="33">
        <v>18</v>
      </c>
      <c r="D5207" s="33">
        <v>10</v>
      </c>
    </row>
    <row r="5208" spans="1:4">
      <c r="A5208" s="25">
        <v>800073268180</v>
      </c>
      <c r="B5208" s="33">
        <v>36</v>
      </c>
      <c r="C5208" s="33">
        <v>18</v>
      </c>
      <c r="D5208" s="33">
        <v>11</v>
      </c>
    </row>
    <row r="5209" spans="1:4">
      <c r="A5209" s="25">
        <v>800072934832</v>
      </c>
      <c r="B5209" s="33">
        <v>36</v>
      </c>
      <c r="C5209" s="33">
        <v>18</v>
      </c>
      <c r="D5209" s="33">
        <v>12</v>
      </c>
    </row>
    <row r="5210" spans="1:4">
      <c r="A5210" s="25">
        <v>800073248950</v>
      </c>
      <c r="B5210" s="33">
        <v>36</v>
      </c>
      <c r="C5210" s="33">
        <v>18</v>
      </c>
      <c r="D5210" s="33">
        <v>13</v>
      </c>
    </row>
    <row r="5211" spans="1:4">
      <c r="A5211" s="25">
        <v>800072705885</v>
      </c>
      <c r="B5211" s="33">
        <v>36</v>
      </c>
      <c r="C5211" s="33">
        <v>18</v>
      </c>
      <c r="D5211" s="33">
        <v>14</v>
      </c>
    </row>
    <row r="5212" spans="1:4">
      <c r="A5212" s="25">
        <v>800072682332</v>
      </c>
      <c r="B5212" s="33">
        <v>36</v>
      </c>
      <c r="C5212" s="33">
        <v>18</v>
      </c>
      <c r="D5212" s="33">
        <v>15</v>
      </c>
    </row>
    <row r="5213" spans="1:4">
      <c r="A5213" s="25">
        <v>800073103833</v>
      </c>
      <c r="B5213" s="33">
        <v>36</v>
      </c>
      <c r="C5213" s="33">
        <v>18</v>
      </c>
      <c r="D5213" s="33">
        <v>16</v>
      </c>
    </row>
    <row r="5214" spans="1:4">
      <c r="A5214" s="25">
        <v>800073618251</v>
      </c>
      <c r="B5214" s="33">
        <v>36</v>
      </c>
      <c r="C5214" s="33">
        <v>18</v>
      </c>
      <c r="D5214" s="33">
        <v>17</v>
      </c>
    </row>
    <row r="5215" spans="1:4">
      <c r="A5215" s="25">
        <v>800033460265</v>
      </c>
      <c r="B5215" s="33">
        <v>36</v>
      </c>
      <c r="C5215" s="33">
        <v>18</v>
      </c>
      <c r="D5215" s="33">
        <v>18</v>
      </c>
    </row>
    <row r="5216" spans="1:4">
      <c r="A5216" s="25">
        <v>800072041349</v>
      </c>
      <c r="B5216" s="33">
        <v>36</v>
      </c>
      <c r="C5216" s="33">
        <v>18</v>
      </c>
      <c r="D5216" s="33">
        <v>19</v>
      </c>
    </row>
    <row r="5217" spans="1:4">
      <c r="A5217" s="25">
        <v>800072035127</v>
      </c>
      <c r="B5217" s="33">
        <v>36</v>
      </c>
      <c r="C5217" s="33">
        <v>18</v>
      </c>
      <c r="D5217" s="33">
        <v>20</v>
      </c>
    </row>
    <row r="5218" spans="1:4">
      <c r="A5218" s="25">
        <v>800072163952</v>
      </c>
      <c r="B5218" s="33">
        <v>36</v>
      </c>
      <c r="C5218" s="33">
        <v>18</v>
      </c>
      <c r="D5218" s="33">
        <v>21</v>
      </c>
    </row>
    <row r="5219" spans="1:4">
      <c r="A5219" s="25">
        <v>800073953393</v>
      </c>
      <c r="B5219" s="33">
        <v>36</v>
      </c>
      <c r="C5219" s="33">
        <v>18</v>
      </c>
      <c r="D5219" s="33">
        <v>22</v>
      </c>
    </row>
    <row r="5220" spans="1:4">
      <c r="A5220" s="25">
        <v>800056172227</v>
      </c>
      <c r="B5220" s="33">
        <v>36</v>
      </c>
      <c r="C5220" s="33">
        <v>18</v>
      </c>
      <c r="D5220" s="33">
        <v>23</v>
      </c>
    </row>
    <row r="5221" spans="1:4">
      <c r="A5221" s="25">
        <v>800068241861</v>
      </c>
      <c r="B5221" s="33">
        <v>36</v>
      </c>
      <c r="C5221" s="33">
        <v>18</v>
      </c>
      <c r="D5221" s="33">
        <v>24</v>
      </c>
    </row>
    <row r="5222" spans="1:4">
      <c r="A5222" s="25">
        <v>800069075235</v>
      </c>
      <c r="B5222" s="33">
        <v>36</v>
      </c>
      <c r="C5222" s="33">
        <v>18</v>
      </c>
      <c r="D5222" s="33">
        <v>25</v>
      </c>
    </row>
    <row r="5223" spans="1:4">
      <c r="A5223" s="25">
        <v>800072935227</v>
      </c>
      <c r="B5223" s="33">
        <v>36</v>
      </c>
      <c r="C5223" s="33">
        <v>18</v>
      </c>
      <c r="D5223" s="33">
        <v>26</v>
      </c>
    </row>
    <row r="5224" spans="1:4">
      <c r="A5224" s="25">
        <v>800072935342</v>
      </c>
      <c r="B5224" s="33">
        <v>36</v>
      </c>
      <c r="C5224" s="33">
        <v>18</v>
      </c>
      <c r="D5224" s="33">
        <v>27</v>
      </c>
    </row>
    <row r="5225" spans="1:4">
      <c r="A5225" s="25">
        <v>800072934675</v>
      </c>
      <c r="B5225" s="33">
        <v>36</v>
      </c>
      <c r="C5225" s="33">
        <v>18</v>
      </c>
      <c r="D5225" s="33">
        <v>28</v>
      </c>
    </row>
    <row r="5226" spans="1:4">
      <c r="A5226" s="25">
        <v>800072936506</v>
      </c>
      <c r="B5226" s="33">
        <v>36</v>
      </c>
      <c r="C5226" s="33">
        <v>18</v>
      </c>
      <c r="D5226" s="33">
        <v>29</v>
      </c>
    </row>
    <row r="5227" spans="1:4">
      <c r="A5227" s="25">
        <v>800073103346</v>
      </c>
      <c r="B5227" s="33">
        <v>36</v>
      </c>
      <c r="C5227" s="33">
        <v>18</v>
      </c>
      <c r="D5227" s="33">
        <v>30</v>
      </c>
    </row>
    <row r="5228" spans="1:4">
      <c r="A5228" s="25">
        <v>800072935144</v>
      </c>
      <c r="B5228" s="33">
        <v>36</v>
      </c>
      <c r="C5228" s="33">
        <v>18</v>
      </c>
      <c r="D5228" s="33">
        <v>31</v>
      </c>
    </row>
    <row r="5229" spans="1:4">
      <c r="A5229" s="25">
        <v>800073116108</v>
      </c>
      <c r="B5229" s="33">
        <v>36</v>
      </c>
      <c r="C5229" s="33">
        <v>18</v>
      </c>
      <c r="D5229" s="33">
        <v>32</v>
      </c>
    </row>
    <row r="5230" spans="1:4">
      <c r="A5230" s="25">
        <v>800063631967</v>
      </c>
      <c r="B5230" s="33">
        <v>36</v>
      </c>
      <c r="C5230" s="33">
        <v>18</v>
      </c>
      <c r="D5230" s="33">
        <v>34</v>
      </c>
    </row>
    <row r="5231" spans="1:4">
      <c r="A5231" s="25">
        <v>800075310394</v>
      </c>
      <c r="B5231" s="33">
        <v>36</v>
      </c>
      <c r="C5231" s="33">
        <v>18</v>
      </c>
      <c r="D5231" s="33">
        <v>35</v>
      </c>
    </row>
    <row r="5232" spans="1:4">
      <c r="A5232" s="25">
        <v>800074955736</v>
      </c>
      <c r="B5232" s="33">
        <v>36</v>
      </c>
      <c r="C5232" s="33">
        <v>19</v>
      </c>
      <c r="D5232" s="33">
        <v>1</v>
      </c>
    </row>
    <row r="5233" spans="1:4">
      <c r="A5233" s="25">
        <v>800075310303</v>
      </c>
      <c r="B5233" s="33">
        <v>36</v>
      </c>
      <c r="C5233" s="33">
        <v>19</v>
      </c>
      <c r="D5233" s="33">
        <v>2</v>
      </c>
    </row>
    <row r="5234" spans="1:4">
      <c r="A5234" s="25">
        <v>800092151862</v>
      </c>
      <c r="B5234" s="33">
        <v>36</v>
      </c>
      <c r="C5234" s="33">
        <v>19</v>
      </c>
      <c r="D5234" s="33">
        <v>3</v>
      </c>
    </row>
    <row r="5235" spans="1:4">
      <c r="A5235" s="25">
        <v>800094846865</v>
      </c>
      <c r="B5235" s="33">
        <v>36</v>
      </c>
      <c r="C5235" s="33">
        <v>19</v>
      </c>
      <c r="D5235" s="33">
        <v>4</v>
      </c>
    </row>
    <row r="5236" spans="1:4">
      <c r="A5236" s="25">
        <v>800077004797</v>
      </c>
      <c r="B5236" s="33">
        <v>36</v>
      </c>
      <c r="C5236" s="33">
        <v>19</v>
      </c>
      <c r="D5236" s="33">
        <v>5</v>
      </c>
    </row>
    <row r="5237" spans="1:4">
      <c r="A5237" s="25">
        <v>800077004557</v>
      </c>
      <c r="B5237" s="33">
        <v>36</v>
      </c>
      <c r="C5237" s="33">
        <v>19</v>
      </c>
      <c r="D5237" s="33">
        <v>6</v>
      </c>
    </row>
    <row r="5238" spans="1:4">
      <c r="A5238" s="25">
        <v>800077004466</v>
      </c>
      <c r="B5238" s="33">
        <v>36</v>
      </c>
      <c r="C5238" s="33">
        <v>19</v>
      </c>
      <c r="D5238" s="33">
        <v>7</v>
      </c>
    </row>
    <row r="5239" spans="1:4">
      <c r="A5239" s="25">
        <v>800095195833</v>
      </c>
      <c r="B5239" s="33">
        <v>36</v>
      </c>
      <c r="C5239" s="33">
        <v>19</v>
      </c>
      <c r="D5239" s="33">
        <v>8</v>
      </c>
    </row>
    <row r="5240" spans="1:4">
      <c r="A5240" s="25">
        <v>800077003914</v>
      </c>
      <c r="B5240" s="33">
        <v>36</v>
      </c>
      <c r="C5240" s="33">
        <v>19</v>
      </c>
      <c r="D5240" s="33">
        <v>9</v>
      </c>
    </row>
    <row r="5241" spans="1:4">
      <c r="A5241" s="25">
        <v>800077005059</v>
      </c>
      <c r="B5241" s="33">
        <v>36</v>
      </c>
      <c r="C5241" s="33">
        <v>19</v>
      </c>
      <c r="D5241" s="33">
        <v>10</v>
      </c>
    </row>
    <row r="5242" spans="1:4">
      <c r="A5242" s="25">
        <v>800077005109</v>
      </c>
      <c r="B5242" s="33">
        <v>36</v>
      </c>
      <c r="C5242" s="33">
        <v>19</v>
      </c>
      <c r="D5242" s="33">
        <v>11</v>
      </c>
    </row>
    <row r="5243" spans="1:4">
      <c r="A5243" s="25">
        <v>800077004201</v>
      </c>
      <c r="B5243" s="33">
        <v>36</v>
      </c>
      <c r="C5243" s="33">
        <v>19</v>
      </c>
      <c r="D5243" s="33">
        <v>12</v>
      </c>
    </row>
    <row r="5244" spans="1:4">
      <c r="A5244" s="25">
        <v>800077004011</v>
      </c>
      <c r="B5244" s="33">
        <v>36</v>
      </c>
      <c r="C5244" s="33">
        <v>19</v>
      </c>
      <c r="D5244" s="33">
        <v>13</v>
      </c>
    </row>
    <row r="5245" spans="1:4">
      <c r="A5245" s="25">
        <v>800077003971</v>
      </c>
      <c r="B5245" s="33">
        <v>36</v>
      </c>
      <c r="C5245" s="33">
        <v>19</v>
      </c>
      <c r="D5245" s="33">
        <v>14</v>
      </c>
    </row>
    <row r="5246" spans="1:4">
      <c r="A5246" s="25">
        <v>800074885180</v>
      </c>
      <c r="B5246" s="33">
        <v>36</v>
      </c>
      <c r="C5246" s="33">
        <v>19</v>
      </c>
      <c r="D5246" s="33">
        <v>15</v>
      </c>
    </row>
    <row r="5247" spans="1:4">
      <c r="A5247" s="25">
        <v>800035190068</v>
      </c>
      <c r="B5247" s="33">
        <v>36</v>
      </c>
      <c r="C5247" s="33">
        <v>19</v>
      </c>
      <c r="D5247" s="33">
        <v>16</v>
      </c>
    </row>
    <row r="5248" spans="1:4">
      <c r="A5248" s="25">
        <v>800075128598</v>
      </c>
      <c r="B5248" s="33">
        <v>36</v>
      </c>
      <c r="C5248" s="33">
        <v>19</v>
      </c>
      <c r="D5248" s="33">
        <v>17</v>
      </c>
    </row>
    <row r="5249" spans="1:4">
      <c r="A5249" s="25">
        <v>800014177771</v>
      </c>
      <c r="B5249" s="33">
        <v>36</v>
      </c>
      <c r="C5249" s="33">
        <v>19</v>
      </c>
      <c r="D5249" s="33">
        <v>18</v>
      </c>
    </row>
    <row r="5250" spans="1:4">
      <c r="A5250" s="25">
        <v>800081647284</v>
      </c>
      <c r="B5250" s="33">
        <v>36</v>
      </c>
      <c r="C5250" s="33">
        <v>19</v>
      </c>
      <c r="D5250" s="33">
        <v>19</v>
      </c>
    </row>
    <row r="5251" spans="1:4">
      <c r="A5251" s="25">
        <v>800082009989</v>
      </c>
      <c r="B5251" s="33">
        <v>36</v>
      </c>
      <c r="C5251" s="33">
        <v>19</v>
      </c>
      <c r="D5251" s="33">
        <v>20</v>
      </c>
    </row>
    <row r="5252" spans="1:4">
      <c r="A5252" s="25">
        <v>800075740335</v>
      </c>
      <c r="B5252" s="33">
        <v>36</v>
      </c>
      <c r="C5252" s="33">
        <v>19</v>
      </c>
      <c r="D5252" s="33">
        <v>21</v>
      </c>
    </row>
    <row r="5253" spans="1:4">
      <c r="A5253" s="25">
        <v>800075740061</v>
      </c>
      <c r="B5253" s="33">
        <v>36</v>
      </c>
      <c r="C5253" s="33">
        <v>19</v>
      </c>
      <c r="D5253" s="33">
        <v>22</v>
      </c>
    </row>
    <row r="5254" spans="1:4">
      <c r="A5254" s="25">
        <v>800076504888</v>
      </c>
      <c r="B5254" s="33">
        <v>36</v>
      </c>
      <c r="C5254" s="33">
        <v>19</v>
      </c>
      <c r="D5254" s="33">
        <v>23</v>
      </c>
    </row>
    <row r="5255" spans="1:4">
      <c r="A5255" s="25">
        <v>800014335684</v>
      </c>
      <c r="B5255" s="33">
        <v>36</v>
      </c>
      <c r="C5255" s="33">
        <v>19</v>
      </c>
      <c r="D5255" s="33">
        <v>24</v>
      </c>
    </row>
    <row r="5256" spans="1:4">
      <c r="A5256" s="25">
        <v>800089784089</v>
      </c>
      <c r="B5256" s="33">
        <v>36</v>
      </c>
      <c r="C5256" s="33">
        <v>19</v>
      </c>
      <c r="D5256" s="33">
        <v>25</v>
      </c>
    </row>
    <row r="5257" spans="1:4">
      <c r="A5257" s="25">
        <v>800044732371</v>
      </c>
      <c r="B5257" s="33">
        <v>36</v>
      </c>
      <c r="C5257" s="33">
        <v>19</v>
      </c>
      <c r="D5257" s="33">
        <v>26</v>
      </c>
    </row>
    <row r="5258" spans="1:4">
      <c r="A5258" s="25">
        <v>800044190323</v>
      </c>
      <c r="B5258" s="33">
        <v>36</v>
      </c>
      <c r="C5258" s="33">
        <v>19</v>
      </c>
      <c r="D5258" s="33">
        <v>27</v>
      </c>
    </row>
    <row r="5259" spans="1:4">
      <c r="A5259" s="25">
        <v>800029508275</v>
      </c>
      <c r="B5259" s="33">
        <v>36</v>
      </c>
      <c r="C5259" s="33">
        <v>19</v>
      </c>
      <c r="D5259" s="33">
        <v>28</v>
      </c>
    </row>
    <row r="5260" spans="1:4">
      <c r="A5260" s="25">
        <v>800029668970</v>
      </c>
      <c r="B5260" s="33">
        <v>36</v>
      </c>
      <c r="C5260" s="33">
        <v>19</v>
      </c>
      <c r="D5260" s="33">
        <v>29</v>
      </c>
    </row>
    <row r="5261" spans="1:4">
      <c r="A5261" s="25">
        <v>800044732439</v>
      </c>
      <c r="B5261" s="33">
        <v>36</v>
      </c>
      <c r="C5261" s="33">
        <v>19</v>
      </c>
      <c r="D5261" s="33">
        <v>30</v>
      </c>
    </row>
    <row r="5262" spans="1:4">
      <c r="A5262" s="25">
        <v>800043673584</v>
      </c>
      <c r="B5262" s="33">
        <v>36</v>
      </c>
      <c r="C5262" s="33">
        <v>19</v>
      </c>
      <c r="D5262" s="33">
        <v>31</v>
      </c>
    </row>
    <row r="5263" spans="1:4">
      <c r="A5263" s="25">
        <v>800078625467</v>
      </c>
      <c r="B5263" s="33">
        <v>36</v>
      </c>
      <c r="C5263" s="33">
        <v>19</v>
      </c>
      <c r="D5263" s="33">
        <v>32</v>
      </c>
    </row>
    <row r="5264" spans="1:4">
      <c r="A5264" s="25">
        <v>800069658584</v>
      </c>
      <c r="B5264" s="33">
        <v>36</v>
      </c>
      <c r="C5264" s="33">
        <v>19</v>
      </c>
      <c r="D5264" s="33">
        <v>33</v>
      </c>
    </row>
    <row r="5265" spans="1:4">
      <c r="A5265" s="25">
        <v>800073427539</v>
      </c>
      <c r="B5265" s="33">
        <v>36</v>
      </c>
      <c r="C5265" s="33">
        <v>19</v>
      </c>
      <c r="D5265" s="33">
        <v>34</v>
      </c>
    </row>
    <row r="5266" spans="1:4">
      <c r="A5266" s="25">
        <v>800070184042</v>
      </c>
      <c r="B5266" s="33">
        <v>36</v>
      </c>
      <c r="C5266" s="33">
        <v>19</v>
      </c>
      <c r="D5266" s="33">
        <v>35</v>
      </c>
    </row>
    <row r="5267" spans="1:4">
      <c r="A5267" s="25">
        <v>800071958196</v>
      </c>
      <c r="B5267" s="33">
        <v>36</v>
      </c>
      <c r="C5267" s="33">
        <v>20</v>
      </c>
      <c r="D5267" s="33">
        <v>1</v>
      </c>
    </row>
    <row r="5268" spans="1:4">
      <c r="A5268" s="25">
        <v>800074341242</v>
      </c>
      <c r="B5268" s="33">
        <v>36</v>
      </c>
      <c r="C5268" s="33">
        <v>20</v>
      </c>
      <c r="D5268" s="33">
        <v>2</v>
      </c>
    </row>
    <row r="5269" spans="1:4">
      <c r="A5269" s="25">
        <v>800073427968</v>
      </c>
      <c r="B5269" s="33">
        <v>36</v>
      </c>
      <c r="C5269" s="33">
        <v>20</v>
      </c>
      <c r="D5269" s="33">
        <v>3</v>
      </c>
    </row>
    <row r="5270" spans="1:4">
      <c r="A5270" s="25">
        <v>800075520992</v>
      </c>
      <c r="B5270" s="33">
        <v>36</v>
      </c>
      <c r="C5270" s="33">
        <v>20</v>
      </c>
      <c r="D5270" s="33">
        <v>4</v>
      </c>
    </row>
    <row r="5271" spans="1:4">
      <c r="A5271" s="25">
        <v>800073608492</v>
      </c>
      <c r="B5271" s="33">
        <v>36</v>
      </c>
      <c r="C5271" s="33">
        <v>20</v>
      </c>
      <c r="D5271" s="33">
        <v>5</v>
      </c>
    </row>
    <row r="5272" spans="1:4">
      <c r="A5272" s="25">
        <v>800074580815</v>
      </c>
      <c r="B5272" s="33">
        <v>36</v>
      </c>
      <c r="C5272" s="33">
        <v>20</v>
      </c>
      <c r="D5272" s="33">
        <v>6</v>
      </c>
    </row>
    <row r="5273" spans="1:4">
      <c r="A5273" s="25">
        <v>800071120011</v>
      </c>
      <c r="B5273" s="33">
        <v>36</v>
      </c>
      <c r="C5273" s="33">
        <v>20</v>
      </c>
      <c r="D5273" s="33">
        <v>7</v>
      </c>
    </row>
    <row r="5274" spans="1:4">
      <c r="A5274" s="25">
        <v>800052520981</v>
      </c>
      <c r="B5274" s="33">
        <v>36</v>
      </c>
      <c r="C5274" s="33">
        <v>20</v>
      </c>
      <c r="D5274" s="33">
        <v>8</v>
      </c>
    </row>
    <row r="5275" spans="1:4">
      <c r="A5275" s="25">
        <v>800069877622</v>
      </c>
      <c r="B5275" s="33">
        <v>36</v>
      </c>
      <c r="C5275" s="33">
        <v>20</v>
      </c>
      <c r="D5275" s="33">
        <v>9</v>
      </c>
    </row>
    <row r="5276" spans="1:4">
      <c r="A5276" s="25">
        <v>800069878091</v>
      </c>
      <c r="B5276" s="33">
        <v>36</v>
      </c>
      <c r="C5276" s="33">
        <v>20</v>
      </c>
      <c r="D5276" s="33">
        <v>10</v>
      </c>
    </row>
    <row r="5277" spans="1:4">
      <c r="A5277" s="25">
        <v>800069878240</v>
      </c>
      <c r="B5277" s="33">
        <v>36</v>
      </c>
      <c r="C5277" s="33">
        <v>20</v>
      </c>
      <c r="D5277" s="33">
        <v>11</v>
      </c>
    </row>
    <row r="5278" spans="1:4">
      <c r="A5278" s="25">
        <v>800066592232</v>
      </c>
      <c r="B5278" s="33">
        <v>36</v>
      </c>
      <c r="C5278" s="33">
        <v>20</v>
      </c>
      <c r="D5278" s="33">
        <v>12</v>
      </c>
    </row>
    <row r="5279" spans="1:4">
      <c r="A5279" s="25">
        <v>800055792959</v>
      </c>
      <c r="B5279" s="33">
        <v>36</v>
      </c>
      <c r="C5279" s="33">
        <v>20</v>
      </c>
      <c r="D5279" s="33">
        <v>13</v>
      </c>
    </row>
    <row r="5280" spans="1:4">
      <c r="A5280" s="25">
        <v>800054850006</v>
      </c>
      <c r="B5280" s="33">
        <v>36</v>
      </c>
      <c r="C5280" s="33">
        <v>20</v>
      </c>
      <c r="D5280" s="33">
        <v>14</v>
      </c>
    </row>
    <row r="5281" spans="1:4">
      <c r="A5281" s="25">
        <v>800075819717</v>
      </c>
      <c r="B5281" s="33">
        <v>36</v>
      </c>
      <c r="C5281" s="33">
        <v>20</v>
      </c>
      <c r="D5281" s="33">
        <v>15</v>
      </c>
    </row>
    <row r="5282" spans="1:4">
      <c r="A5282" s="25">
        <v>800050089534</v>
      </c>
      <c r="B5282" s="33">
        <v>36</v>
      </c>
      <c r="C5282" s="33">
        <v>20</v>
      </c>
      <c r="D5282" s="33">
        <v>16</v>
      </c>
    </row>
    <row r="5283" spans="1:4">
      <c r="A5283" s="25">
        <v>830952010809</v>
      </c>
      <c r="B5283" s="33">
        <v>36</v>
      </c>
      <c r="C5283" s="33">
        <v>20</v>
      </c>
      <c r="D5283" s="33">
        <v>17</v>
      </c>
    </row>
    <row r="5284" spans="1:4">
      <c r="A5284" s="25">
        <v>800069726829</v>
      </c>
      <c r="B5284" s="33">
        <v>36</v>
      </c>
      <c r="C5284" s="33">
        <v>20</v>
      </c>
      <c r="D5284" s="33">
        <v>18</v>
      </c>
    </row>
    <row r="5285" spans="1:4">
      <c r="A5285" s="25">
        <v>800069727090</v>
      </c>
      <c r="B5285" s="33">
        <v>36</v>
      </c>
      <c r="C5285" s="33">
        <v>20</v>
      </c>
      <c r="D5285" s="33">
        <v>19</v>
      </c>
    </row>
    <row r="5286" spans="1:4">
      <c r="A5286" s="25">
        <v>800068782021</v>
      </c>
      <c r="B5286" s="33">
        <v>36</v>
      </c>
      <c r="C5286" s="33">
        <v>20</v>
      </c>
      <c r="D5286" s="33">
        <v>20</v>
      </c>
    </row>
    <row r="5287" spans="1:4">
      <c r="A5287" s="25">
        <v>800068782617</v>
      </c>
      <c r="B5287" s="33">
        <v>36</v>
      </c>
      <c r="C5287" s="33">
        <v>20</v>
      </c>
      <c r="D5287" s="33">
        <v>21</v>
      </c>
    </row>
    <row r="5288" spans="1:4">
      <c r="A5288" s="25">
        <v>800071565223</v>
      </c>
      <c r="B5288" s="33">
        <v>36</v>
      </c>
      <c r="C5288" s="33">
        <v>20</v>
      </c>
      <c r="D5288" s="33">
        <v>22</v>
      </c>
    </row>
    <row r="5289" spans="1:4">
      <c r="A5289" s="25">
        <v>800069981937</v>
      </c>
      <c r="B5289" s="33">
        <v>36</v>
      </c>
      <c r="C5289" s="33">
        <v>20</v>
      </c>
      <c r="D5289" s="33">
        <v>23</v>
      </c>
    </row>
    <row r="5290" spans="1:4">
      <c r="A5290" s="25">
        <v>800069981986</v>
      </c>
      <c r="B5290" s="33">
        <v>36</v>
      </c>
      <c r="C5290" s="33">
        <v>20</v>
      </c>
      <c r="D5290" s="33">
        <v>24</v>
      </c>
    </row>
    <row r="5291" spans="1:4">
      <c r="A5291" s="25">
        <v>800069982091</v>
      </c>
      <c r="B5291" s="33">
        <v>36</v>
      </c>
      <c r="C5291" s="33">
        <v>20</v>
      </c>
      <c r="D5291" s="33">
        <v>25</v>
      </c>
    </row>
    <row r="5292" spans="1:4">
      <c r="A5292" s="25">
        <v>800069877572</v>
      </c>
      <c r="B5292" s="33">
        <v>36</v>
      </c>
      <c r="C5292" s="33">
        <v>20</v>
      </c>
      <c r="D5292" s="33">
        <v>27</v>
      </c>
    </row>
    <row r="5293" spans="1:4">
      <c r="A5293" s="25">
        <v>800069727066</v>
      </c>
      <c r="B5293" s="33">
        <v>36</v>
      </c>
      <c r="C5293" s="33">
        <v>20</v>
      </c>
      <c r="D5293" s="33">
        <v>28</v>
      </c>
    </row>
    <row r="5294" spans="1:4">
      <c r="A5294" s="25">
        <v>800069884214</v>
      </c>
      <c r="B5294" s="33">
        <v>36</v>
      </c>
      <c r="C5294" s="33">
        <v>20</v>
      </c>
      <c r="D5294" s="33">
        <v>29</v>
      </c>
    </row>
    <row r="5295" spans="1:4">
      <c r="A5295" s="25">
        <v>800055968906</v>
      </c>
      <c r="B5295" s="33">
        <v>36</v>
      </c>
      <c r="C5295" s="33">
        <v>20</v>
      </c>
      <c r="D5295" s="33">
        <v>30</v>
      </c>
    </row>
    <row r="5296" spans="1:4">
      <c r="A5296" s="25">
        <v>800070693513</v>
      </c>
      <c r="B5296" s="33">
        <v>36</v>
      </c>
      <c r="C5296" s="33">
        <v>20</v>
      </c>
      <c r="D5296" s="33">
        <v>31</v>
      </c>
    </row>
    <row r="5297" spans="1:4">
      <c r="A5297" s="25">
        <v>800069730631</v>
      </c>
      <c r="B5297" s="33">
        <v>36</v>
      </c>
      <c r="C5297" s="33">
        <v>20</v>
      </c>
      <c r="D5297" s="33">
        <v>32</v>
      </c>
    </row>
    <row r="5298" spans="1:4">
      <c r="A5298" s="25">
        <v>800070679728</v>
      </c>
      <c r="B5298" s="33">
        <v>36</v>
      </c>
      <c r="C5298" s="33">
        <v>20</v>
      </c>
      <c r="D5298" s="33">
        <v>33</v>
      </c>
    </row>
    <row r="5299" spans="1:4">
      <c r="A5299" s="25">
        <v>800070679785</v>
      </c>
      <c r="B5299" s="33">
        <v>36</v>
      </c>
      <c r="C5299" s="33">
        <v>20</v>
      </c>
      <c r="D5299" s="33">
        <v>34</v>
      </c>
    </row>
    <row r="5300" spans="1:4">
      <c r="A5300" s="25">
        <v>800069726100</v>
      </c>
      <c r="B5300" s="33">
        <v>36</v>
      </c>
      <c r="C5300" s="33">
        <v>20</v>
      </c>
      <c r="D5300" s="33">
        <v>35</v>
      </c>
    </row>
    <row r="5301" spans="1:4">
      <c r="A5301" s="25">
        <v>800069726613</v>
      </c>
      <c r="B5301" s="33">
        <v>36</v>
      </c>
      <c r="C5301" s="33">
        <v>21</v>
      </c>
      <c r="D5301" s="33">
        <v>1</v>
      </c>
    </row>
    <row r="5302" spans="1:4">
      <c r="A5302" s="25">
        <v>800069726696</v>
      </c>
      <c r="B5302" s="33">
        <v>36</v>
      </c>
      <c r="C5302" s="33">
        <v>21</v>
      </c>
      <c r="D5302" s="33">
        <v>2</v>
      </c>
    </row>
    <row r="5303" spans="1:4">
      <c r="A5303" s="25">
        <v>800069726795</v>
      </c>
      <c r="B5303" s="33">
        <v>36</v>
      </c>
      <c r="C5303" s="33">
        <v>21</v>
      </c>
      <c r="D5303" s="33">
        <v>3</v>
      </c>
    </row>
    <row r="5304" spans="1:4">
      <c r="A5304" s="25">
        <v>800069727058</v>
      </c>
      <c r="B5304" s="33">
        <v>36</v>
      </c>
      <c r="C5304" s="33">
        <v>21</v>
      </c>
      <c r="D5304" s="33">
        <v>4</v>
      </c>
    </row>
    <row r="5305" spans="1:4">
      <c r="A5305" s="25">
        <v>800054648954</v>
      </c>
      <c r="B5305" s="33">
        <v>36</v>
      </c>
      <c r="C5305" s="33">
        <v>21</v>
      </c>
      <c r="D5305" s="33">
        <v>5</v>
      </c>
    </row>
    <row r="5306" spans="1:4">
      <c r="A5306" s="25">
        <v>800054143881</v>
      </c>
      <c r="B5306" s="33">
        <v>36</v>
      </c>
      <c r="C5306" s="33">
        <v>21</v>
      </c>
      <c r="D5306" s="33">
        <v>6</v>
      </c>
    </row>
    <row r="5307" spans="1:4">
      <c r="A5307" s="25">
        <v>800068782641</v>
      </c>
      <c r="B5307" s="33">
        <v>36</v>
      </c>
      <c r="C5307" s="33">
        <v>21</v>
      </c>
      <c r="D5307" s="33">
        <v>7</v>
      </c>
    </row>
    <row r="5308" spans="1:4">
      <c r="A5308" s="25">
        <v>800068782849</v>
      </c>
      <c r="B5308" s="33">
        <v>36</v>
      </c>
      <c r="C5308" s="33">
        <v>21</v>
      </c>
      <c r="D5308" s="33">
        <v>8</v>
      </c>
    </row>
    <row r="5309" spans="1:4">
      <c r="A5309" s="25">
        <v>800068783391</v>
      </c>
      <c r="B5309" s="33">
        <v>36</v>
      </c>
      <c r="C5309" s="33">
        <v>21</v>
      </c>
      <c r="D5309" s="33">
        <v>9</v>
      </c>
    </row>
    <row r="5310" spans="1:4">
      <c r="A5310" s="25">
        <v>800054213759</v>
      </c>
      <c r="B5310" s="33">
        <v>36</v>
      </c>
      <c r="C5310" s="33">
        <v>21</v>
      </c>
      <c r="D5310" s="33">
        <v>10</v>
      </c>
    </row>
    <row r="5311" spans="1:4">
      <c r="A5311" s="25">
        <v>800062185478</v>
      </c>
      <c r="B5311" s="33">
        <v>36</v>
      </c>
      <c r="C5311" s="33">
        <v>21</v>
      </c>
      <c r="D5311" s="33">
        <v>11</v>
      </c>
    </row>
    <row r="5312" spans="1:4">
      <c r="A5312" s="25">
        <v>800069900929</v>
      </c>
      <c r="B5312" s="33">
        <v>36</v>
      </c>
      <c r="C5312" s="33">
        <v>21</v>
      </c>
      <c r="D5312" s="33">
        <v>12</v>
      </c>
    </row>
    <row r="5313" spans="1:4">
      <c r="A5313" s="25">
        <v>800023224382</v>
      </c>
      <c r="B5313" s="33">
        <v>36</v>
      </c>
      <c r="C5313" s="33">
        <v>21</v>
      </c>
      <c r="D5313" s="33">
        <v>13</v>
      </c>
    </row>
    <row r="5314" spans="1:4">
      <c r="A5314" s="25">
        <v>800061539352</v>
      </c>
      <c r="B5314" s="33">
        <v>36</v>
      </c>
      <c r="C5314" s="33">
        <v>21</v>
      </c>
      <c r="D5314" s="33">
        <v>14</v>
      </c>
    </row>
    <row r="5315" spans="1:4">
      <c r="A5315" s="25">
        <v>800059981020</v>
      </c>
      <c r="B5315" s="33">
        <v>36</v>
      </c>
      <c r="C5315" s="33">
        <v>21</v>
      </c>
      <c r="D5315" s="33">
        <v>15</v>
      </c>
    </row>
    <row r="5316" spans="1:4">
      <c r="A5316" s="25">
        <v>800069884081</v>
      </c>
      <c r="B5316" s="33">
        <v>36</v>
      </c>
      <c r="C5316" s="33">
        <v>21</v>
      </c>
      <c r="D5316" s="33">
        <v>16</v>
      </c>
    </row>
    <row r="5317" spans="1:4">
      <c r="A5317" s="25">
        <v>800069883406</v>
      </c>
      <c r="B5317" s="33">
        <v>36</v>
      </c>
      <c r="C5317" s="33">
        <v>21</v>
      </c>
      <c r="D5317" s="33">
        <v>17</v>
      </c>
    </row>
    <row r="5318" spans="1:4">
      <c r="A5318" s="25">
        <v>800071144359</v>
      </c>
      <c r="B5318" s="33">
        <v>36</v>
      </c>
      <c r="C5318" s="33">
        <v>21</v>
      </c>
      <c r="D5318" s="33">
        <v>18</v>
      </c>
    </row>
    <row r="5319" spans="1:4">
      <c r="A5319" s="25">
        <v>800071144409</v>
      </c>
      <c r="B5319" s="33">
        <v>36</v>
      </c>
      <c r="C5319" s="33">
        <v>21</v>
      </c>
      <c r="D5319" s="33">
        <v>20</v>
      </c>
    </row>
    <row r="5320" spans="1:4">
      <c r="A5320" s="25">
        <v>800064467189</v>
      </c>
      <c r="B5320" s="33">
        <v>36</v>
      </c>
      <c r="C5320" s="33">
        <v>21</v>
      </c>
      <c r="D5320" s="33">
        <v>21</v>
      </c>
    </row>
    <row r="5321" spans="1:4">
      <c r="A5321" s="25">
        <v>800071144508</v>
      </c>
      <c r="B5321" s="33">
        <v>36</v>
      </c>
      <c r="C5321" s="33">
        <v>21</v>
      </c>
      <c r="D5321" s="33">
        <v>22</v>
      </c>
    </row>
    <row r="5322" spans="1:4">
      <c r="A5322" s="25">
        <v>800063774163</v>
      </c>
      <c r="B5322" s="33">
        <v>36</v>
      </c>
      <c r="C5322" s="33">
        <v>21</v>
      </c>
      <c r="D5322" s="33">
        <v>23</v>
      </c>
    </row>
    <row r="5323" spans="1:4">
      <c r="A5323" s="25">
        <v>800069726076</v>
      </c>
      <c r="B5323" s="33">
        <v>36</v>
      </c>
      <c r="C5323" s="33">
        <v>21</v>
      </c>
      <c r="D5323" s="33">
        <v>24</v>
      </c>
    </row>
    <row r="5324" spans="1:4">
      <c r="A5324" s="25">
        <v>800024139134</v>
      </c>
      <c r="B5324" s="33">
        <v>36</v>
      </c>
      <c r="C5324" s="33">
        <v>21</v>
      </c>
      <c r="D5324" s="33">
        <v>25</v>
      </c>
    </row>
    <row r="5325" spans="1:4">
      <c r="A5325" s="25">
        <v>800054603132</v>
      </c>
      <c r="B5325" s="33">
        <v>36</v>
      </c>
      <c r="C5325" s="33">
        <v>21</v>
      </c>
      <c r="D5325" s="33">
        <v>26</v>
      </c>
    </row>
    <row r="5326" spans="1:4">
      <c r="A5326" s="25">
        <v>800056297966</v>
      </c>
      <c r="B5326" s="33">
        <v>36</v>
      </c>
      <c r="C5326" s="33">
        <v>21</v>
      </c>
      <c r="D5326" s="33">
        <v>27</v>
      </c>
    </row>
    <row r="5327" spans="1:4">
      <c r="A5327" s="25">
        <v>800069949108</v>
      </c>
      <c r="B5327" s="33">
        <v>36</v>
      </c>
      <c r="C5327" s="33">
        <v>21</v>
      </c>
      <c r="D5327" s="33">
        <v>30</v>
      </c>
    </row>
    <row r="5328" spans="1:4">
      <c r="A5328" s="25">
        <v>800076762387</v>
      </c>
      <c r="B5328" s="33">
        <v>36</v>
      </c>
      <c r="C5328" s="33">
        <v>21</v>
      </c>
      <c r="D5328" s="33">
        <v>32</v>
      </c>
    </row>
    <row r="5329" spans="1:4">
      <c r="A5329" s="25">
        <v>800043277170</v>
      </c>
      <c r="B5329" s="33">
        <v>36</v>
      </c>
      <c r="C5329" s="33">
        <v>21</v>
      </c>
      <c r="D5329" s="33">
        <v>33</v>
      </c>
    </row>
    <row r="5330" spans="1:4">
      <c r="A5330" s="25">
        <v>800025503163</v>
      </c>
      <c r="B5330" s="33">
        <v>36</v>
      </c>
      <c r="C5330" s="33">
        <v>21</v>
      </c>
      <c r="D5330" s="33">
        <v>34</v>
      </c>
    </row>
    <row r="5331" spans="1:4">
      <c r="A5331" s="25">
        <v>800063097698</v>
      </c>
      <c r="B5331" s="33">
        <v>36</v>
      </c>
      <c r="C5331" s="33">
        <v>21</v>
      </c>
      <c r="D5331" s="33">
        <v>35</v>
      </c>
    </row>
    <row r="5332" spans="1:4">
      <c r="A5332" s="25">
        <v>854352012660</v>
      </c>
      <c r="B5332" s="33">
        <v>36</v>
      </c>
      <c r="C5332" s="33">
        <v>22</v>
      </c>
      <c r="D5332" s="33">
        <v>1</v>
      </c>
    </row>
    <row r="5333" spans="1:4">
      <c r="A5333" s="25">
        <v>800051603234</v>
      </c>
      <c r="B5333" s="33">
        <v>36</v>
      </c>
      <c r="C5333" s="33">
        <v>22</v>
      </c>
      <c r="D5333" s="33">
        <v>2</v>
      </c>
    </row>
    <row r="5334" spans="1:4">
      <c r="A5334" s="25">
        <v>800078188904</v>
      </c>
      <c r="B5334" s="33">
        <v>36</v>
      </c>
      <c r="C5334" s="33">
        <v>22</v>
      </c>
      <c r="D5334" s="33">
        <v>3</v>
      </c>
    </row>
    <row r="5335" spans="1:4">
      <c r="A5335" s="25">
        <v>800051834631</v>
      </c>
      <c r="B5335" s="33">
        <v>36</v>
      </c>
      <c r="C5335" s="33">
        <v>22</v>
      </c>
      <c r="D5335" s="33">
        <v>4</v>
      </c>
    </row>
    <row r="5336" spans="1:4">
      <c r="A5336" s="25">
        <v>800078853895</v>
      </c>
      <c r="B5336" s="33">
        <v>36</v>
      </c>
      <c r="C5336" s="33">
        <v>22</v>
      </c>
      <c r="D5336" s="33">
        <v>5</v>
      </c>
    </row>
    <row r="5337" spans="1:4">
      <c r="A5337" s="25">
        <v>800070262251</v>
      </c>
      <c r="B5337" s="33">
        <v>36</v>
      </c>
      <c r="C5337" s="33">
        <v>22</v>
      </c>
      <c r="D5337" s="33">
        <v>6</v>
      </c>
    </row>
    <row r="5338" spans="1:4">
      <c r="A5338" s="25">
        <v>800069483918</v>
      </c>
      <c r="B5338" s="33">
        <v>36</v>
      </c>
      <c r="C5338" s="33">
        <v>22</v>
      </c>
      <c r="D5338" s="33">
        <v>7</v>
      </c>
    </row>
    <row r="5339" spans="1:4">
      <c r="A5339" s="25">
        <v>800084705006</v>
      </c>
      <c r="B5339" s="33">
        <v>36</v>
      </c>
      <c r="C5339" s="33">
        <v>22</v>
      </c>
      <c r="D5339" s="33">
        <v>8</v>
      </c>
    </row>
    <row r="5340" spans="1:4">
      <c r="A5340" s="25">
        <v>800090896286</v>
      </c>
      <c r="B5340" s="33">
        <v>36</v>
      </c>
      <c r="C5340" s="33">
        <v>22</v>
      </c>
      <c r="D5340" s="33">
        <v>9</v>
      </c>
    </row>
    <row r="5341" spans="1:4">
      <c r="A5341" s="25">
        <v>800087385756</v>
      </c>
      <c r="B5341" s="33">
        <v>36</v>
      </c>
      <c r="C5341" s="33">
        <v>22</v>
      </c>
      <c r="D5341" s="33">
        <v>10</v>
      </c>
    </row>
    <row r="5342" spans="1:4">
      <c r="A5342" s="25">
        <v>800070515898</v>
      </c>
      <c r="B5342" s="33">
        <v>36</v>
      </c>
      <c r="C5342" s="33">
        <v>22</v>
      </c>
      <c r="D5342" s="33">
        <v>11</v>
      </c>
    </row>
    <row r="5343" spans="1:4">
      <c r="A5343" s="25">
        <v>800072542791</v>
      </c>
      <c r="B5343" s="33">
        <v>36</v>
      </c>
      <c r="C5343" s="33">
        <v>22</v>
      </c>
      <c r="D5343" s="33">
        <v>12</v>
      </c>
    </row>
    <row r="5344" spans="1:4">
      <c r="A5344" s="25">
        <v>800005003655</v>
      </c>
      <c r="B5344" s="33">
        <v>36</v>
      </c>
      <c r="C5344" s="33">
        <v>22</v>
      </c>
      <c r="D5344" s="33">
        <v>13</v>
      </c>
    </row>
    <row r="5345" spans="1:4">
      <c r="A5345" s="25">
        <v>800008545868</v>
      </c>
      <c r="B5345" s="33">
        <v>36</v>
      </c>
      <c r="C5345" s="33">
        <v>22</v>
      </c>
      <c r="D5345" s="33">
        <v>14</v>
      </c>
    </row>
    <row r="5346" spans="1:4">
      <c r="A5346" s="25">
        <v>800044021551</v>
      </c>
      <c r="B5346" s="33">
        <v>36</v>
      </c>
      <c r="C5346" s="33">
        <v>22</v>
      </c>
      <c r="D5346" s="33">
        <v>15</v>
      </c>
    </row>
    <row r="5347" spans="1:4">
      <c r="A5347" s="25">
        <v>800043712457</v>
      </c>
      <c r="B5347" s="33">
        <v>36</v>
      </c>
      <c r="C5347" s="33">
        <v>22</v>
      </c>
      <c r="D5347" s="33">
        <v>16</v>
      </c>
    </row>
    <row r="5348" spans="1:4">
      <c r="A5348" s="25">
        <v>800076622094</v>
      </c>
      <c r="B5348" s="33">
        <v>36</v>
      </c>
      <c r="C5348" s="33">
        <v>22</v>
      </c>
      <c r="D5348" s="33">
        <v>17</v>
      </c>
    </row>
    <row r="5349" spans="1:4">
      <c r="A5349" s="25">
        <v>800067382922</v>
      </c>
      <c r="B5349" s="33">
        <v>36</v>
      </c>
      <c r="C5349" s="33">
        <v>22</v>
      </c>
      <c r="D5349" s="33">
        <v>18</v>
      </c>
    </row>
    <row r="5350" spans="1:4">
      <c r="A5350" s="25">
        <v>800096210763</v>
      </c>
      <c r="B5350" s="33">
        <v>36</v>
      </c>
      <c r="C5350" s="33">
        <v>22</v>
      </c>
      <c r="D5350" s="33">
        <v>19</v>
      </c>
    </row>
    <row r="5351" spans="1:4">
      <c r="A5351" s="25">
        <v>800089943628</v>
      </c>
      <c r="B5351" s="33">
        <v>36</v>
      </c>
      <c r="C5351" s="33">
        <v>22</v>
      </c>
      <c r="D5351" s="33">
        <v>20</v>
      </c>
    </row>
    <row r="5352" spans="1:4">
      <c r="A5352" s="25">
        <v>800055700598</v>
      </c>
      <c r="B5352" s="33">
        <v>36</v>
      </c>
      <c r="C5352" s="33">
        <v>22</v>
      </c>
      <c r="D5352" s="33">
        <v>21</v>
      </c>
    </row>
    <row r="5353" spans="1:4">
      <c r="A5353" s="25">
        <v>800056168365</v>
      </c>
      <c r="B5353" s="33">
        <v>36</v>
      </c>
      <c r="C5353" s="33">
        <v>22</v>
      </c>
      <c r="D5353" s="33">
        <v>22</v>
      </c>
    </row>
    <row r="5354" spans="1:4">
      <c r="A5354" s="25">
        <v>800052971770</v>
      </c>
      <c r="B5354" s="33">
        <v>36</v>
      </c>
      <c r="C5354" s="33">
        <v>22</v>
      </c>
      <c r="D5354" s="33">
        <v>23</v>
      </c>
    </row>
    <row r="5355" spans="1:4">
      <c r="A5355" s="25">
        <v>800096483493</v>
      </c>
      <c r="B5355" s="33">
        <v>36</v>
      </c>
      <c r="C5355" s="33">
        <v>22</v>
      </c>
      <c r="D5355" s="33">
        <v>24</v>
      </c>
    </row>
    <row r="5356" spans="1:4">
      <c r="A5356" s="25">
        <v>800056129920</v>
      </c>
      <c r="B5356" s="33">
        <v>36</v>
      </c>
      <c r="C5356" s="33">
        <v>22</v>
      </c>
      <c r="D5356" s="33">
        <v>25</v>
      </c>
    </row>
    <row r="5357" spans="1:4">
      <c r="A5357" s="25">
        <v>800067383243</v>
      </c>
      <c r="B5357" s="33">
        <v>36</v>
      </c>
      <c r="C5357" s="33">
        <v>22</v>
      </c>
      <c r="D5357" s="33">
        <v>26</v>
      </c>
    </row>
    <row r="5358" spans="1:4">
      <c r="A5358" s="25">
        <v>800019515512</v>
      </c>
      <c r="B5358" s="33">
        <v>36</v>
      </c>
      <c r="C5358" s="33">
        <v>22</v>
      </c>
      <c r="D5358" s="33">
        <v>27</v>
      </c>
    </row>
    <row r="5359" spans="1:4">
      <c r="A5359" s="25">
        <v>800005444156</v>
      </c>
      <c r="B5359" s="33">
        <v>36</v>
      </c>
      <c r="C5359" s="33">
        <v>22</v>
      </c>
      <c r="D5359" s="33">
        <v>28</v>
      </c>
    </row>
    <row r="5360" spans="1:4">
      <c r="A5360" s="25">
        <v>800078867937</v>
      </c>
      <c r="B5360" s="33">
        <v>36</v>
      </c>
      <c r="C5360" s="33">
        <v>22</v>
      </c>
      <c r="D5360" s="33">
        <v>29</v>
      </c>
    </row>
    <row r="5361" spans="1:4">
      <c r="A5361" s="25">
        <v>800075800378</v>
      </c>
      <c r="B5361" s="33">
        <v>36</v>
      </c>
      <c r="C5361" s="33">
        <v>22</v>
      </c>
      <c r="D5361" s="33">
        <v>30</v>
      </c>
    </row>
    <row r="5362" spans="1:4">
      <c r="A5362" s="25">
        <v>800065488861</v>
      </c>
      <c r="B5362" s="33">
        <v>36</v>
      </c>
      <c r="C5362" s="33">
        <v>22</v>
      </c>
      <c r="D5362" s="33">
        <v>31</v>
      </c>
    </row>
    <row r="5363" spans="1:4">
      <c r="A5363" s="25">
        <v>800086662544</v>
      </c>
      <c r="B5363" s="33">
        <v>36</v>
      </c>
      <c r="C5363" s="33">
        <v>22</v>
      </c>
      <c r="D5363" s="33">
        <v>32</v>
      </c>
    </row>
    <row r="5364" spans="1:4">
      <c r="A5364" s="25">
        <v>800013628477</v>
      </c>
      <c r="B5364" s="33">
        <v>36</v>
      </c>
      <c r="C5364" s="33">
        <v>22</v>
      </c>
      <c r="D5364" s="33">
        <v>33</v>
      </c>
    </row>
    <row r="5365" spans="1:4">
      <c r="A5365" s="25">
        <v>800074313464</v>
      </c>
      <c r="B5365" s="33">
        <v>36</v>
      </c>
      <c r="C5365" s="33">
        <v>22</v>
      </c>
      <c r="D5365" s="33">
        <v>34</v>
      </c>
    </row>
    <row r="5366" spans="1:4">
      <c r="A5366" s="25">
        <v>800066540322</v>
      </c>
      <c r="B5366" s="33">
        <v>36</v>
      </c>
      <c r="C5366" s="33">
        <v>22</v>
      </c>
      <c r="D5366" s="33">
        <v>35</v>
      </c>
    </row>
    <row r="5367" spans="1:4">
      <c r="A5367" s="25">
        <v>800066540314</v>
      </c>
      <c r="B5367" s="33">
        <v>36</v>
      </c>
      <c r="C5367" s="33">
        <v>22</v>
      </c>
      <c r="D5367" s="33">
        <v>35</v>
      </c>
    </row>
    <row r="5368" spans="1:4">
      <c r="A5368" s="25">
        <v>800044784570</v>
      </c>
      <c r="B5368" s="33">
        <v>36</v>
      </c>
      <c r="C5368" s="33">
        <v>23</v>
      </c>
      <c r="D5368" s="33">
        <v>1</v>
      </c>
    </row>
    <row r="5369" spans="1:4">
      <c r="A5369" s="25">
        <v>800053858125</v>
      </c>
      <c r="B5369" s="33">
        <v>36</v>
      </c>
      <c r="C5369" s="33">
        <v>23</v>
      </c>
      <c r="D5369" s="33">
        <v>2</v>
      </c>
    </row>
    <row r="5370" spans="1:4">
      <c r="A5370" s="25">
        <v>800007952099</v>
      </c>
      <c r="B5370" s="33">
        <v>36</v>
      </c>
      <c r="C5370" s="33">
        <v>23</v>
      </c>
      <c r="D5370" s="33">
        <v>3</v>
      </c>
    </row>
    <row r="5371" spans="1:4">
      <c r="A5371" s="25">
        <v>800057121371</v>
      </c>
      <c r="B5371" s="33">
        <v>36</v>
      </c>
      <c r="C5371" s="33">
        <v>23</v>
      </c>
      <c r="D5371" s="33">
        <v>4</v>
      </c>
    </row>
    <row r="5372" spans="1:4">
      <c r="A5372" s="25">
        <v>800061618438</v>
      </c>
      <c r="B5372" s="33">
        <v>36</v>
      </c>
      <c r="C5372" s="33">
        <v>23</v>
      </c>
      <c r="D5372" s="33">
        <v>5</v>
      </c>
    </row>
    <row r="5373" spans="1:4">
      <c r="A5373" s="25">
        <v>800053858745</v>
      </c>
      <c r="B5373" s="33">
        <v>36</v>
      </c>
      <c r="C5373" s="33">
        <v>23</v>
      </c>
      <c r="D5373" s="33">
        <v>6</v>
      </c>
    </row>
    <row r="5374" spans="1:4">
      <c r="A5374" s="25">
        <v>800044313057</v>
      </c>
      <c r="B5374" s="33">
        <v>36</v>
      </c>
      <c r="C5374" s="33">
        <v>23</v>
      </c>
      <c r="D5374" s="33">
        <v>7</v>
      </c>
    </row>
    <row r="5375" spans="1:4">
      <c r="A5375" s="25">
        <v>800074307060</v>
      </c>
      <c r="B5375" s="33">
        <v>36</v>
      </c>
      <c r="C5375" s="33">
        <v>23</v>
      </c>
      <c r="D5375" s="33">
        <v>8</v>
      </c>
    </row>
    <row r="5376" spans="1:4">
      <c r="A5376" s="25">
        <v>800090794788</v>
      </c>
      <c r="B5376" s="33">
        <v>36</v>
      </c>
      <c r="C5376" s="33">
        <v>23</v>
      </c>
      <c r="D5376" s="33">
        <v>9</v>
      </c>
    </row>
    <row r="5377" spans="1:4">
      <c r="A5377" s="25">
        <v>800005128825</v>
      </c>
      <c r="B5377" s="33">
        <v>36</v>
      </c>
      <c r="C5377" s="33">
        <v>23</v>
      </c>
      <c r="D5377" s="33">
        <v>10</v>
      </c>
    </row>
    <row r="5378" spans="1:4">
      <c r="A5378" s="25">
        <v>800060806356</v>
      </c>
      <c r="B5378" s="33">
        <v>36</v>
      </c>
      <c r="C5378" s="33">
        <v>23</v>
      </c>
      <c r="D5378" s="33">
        <v>11</v>
      </c>
    </row>
    <row r="5379" spans="1:4">
      <c r="A5379" s="25">
        <v>800067066947</v>
      </c>
      <c r="B5379" s="33">
        <v>36</v>
      </c>
      <c r="C5379" s="33">
        <v>23</v>
      </c>
      <c r="D5379" s="33">
        <v>12</v>
      </c>
    </row>
    <row r="5380" spans="1:4">
      <c r="A5380" s="25">
        <v>800053327204</v>
      </c>
      <c r="B5380" s="33">
        <v>36</v>
      </c>
      <c r="C5380" s="33">
        <v>23</v>
      </c>
      <c r="D5380" s="33">
        <v>13</v>
      </c>
    </row>
    <row r="5381" spans="1:4">
      <c r="A5381" s="25">
        <v>800072371126</v>
      </c>
      <c r="B5381" s="33">
        <v>36</v>
      </c>
      <c r="C5381" s="33">
        <v>23</v>
      </c>
      <c r="D5381" s="33">
        <v>14</v>
      </c>
    </row>
    <row r="5382" spans="1:4">
      <c r="A5382" s="25">
        <v>800062668424</v>
      </c>
      <c r="B5382" s="33">
        <v>36</v>
      </c>
      <c r="C5382" s="33">
        <v>23</v>
      </c>
      <c r="D5382" s="33">
        <v>15</v>
      </c>
    </row>
    <row r="5383" spans="1:4">
      <c r="A5383" s="25">
        <v>800062300085</v>
      </c>
      <c r="B5383" s="33">
        <v>36</v>
      </c>
      <c r="C5383" s="33">
        <v>23</v>
      </c>
      <c r="D5383" s="33">
        <v>16</v>
      </c>
    </row>
    <row r="5384" spans="1:4">
      <c r="A5384" s="25">
        <v>800054965796</v>
      </c>
      <c r="B5384" s="33">
        <v>36</v>
      </c>
      <c r="C5384" s="33">
        <v>23</v>
      </c>
      <c r="D5384" s="33">
        <v>17</v>
      </c>
    </row>
    <row r="5385" spans="1:4">
      <c r="A5385" s="25">
        <v>800042974082</v>
      </c>
      <c r="B5385" s="33">
        <v>36</v>
      </c>
      <c r="C5385" s="33">
        <v>23</v>
      </c>
      <c r="D5385" s="33">
        <v>18</v>
      </c>
    </row>
    <row r="5386" spans="1:4">
      <c r="A5386" s="25">
        <v>800047138535</v>
      </c>
      <c r="B5386" s="33">
        <v>36</v>
      </c>
      <c r="C5386" s="33">
        <v>23</v>
      </c>
      <c r="D5386" s="33">
        <v>19</v>
      </c>
    </row>
    <row r="5387" spans="1:4">
      <c r="A5387" s="25">
        <v>800054774800</v>
      </c>
      <c r="B5387" s="33">
        <v>36</v>
      </c>
      <c r="C5387" s="33">
        <v>23</v>
      </c>
      <c r="D5387" s="33">
        <v>20</v>
      </c>
    </row>
    <row r="5388" spans="1:4">
      <c r="A5388" s="25">
        <v>800037320887</v>
      </c>
      <c r="B5388" s="33">
        <v>36</v>
      </c>
      <c r="C5388" s="33">
        <v>23</v>
      </c>
      <c r="D5388" s="33">
        <v>21</v>
      </c>
    </row>
    <row r="5389" spans="1:4">
      <c r="A5389" s="25">
        <v>800080343612</v>
      </c>
      <c r="B5389" s="33">
        <v>36</v>
      </c>
      <c r="C5389" s="33">
        <v>23</v>
      </c>
      <c r="D5389" s="33">
        <v>22</v>
      </c>
    </row>
    <row r="5390" spans="1:4">
      <c r="A5390" s="25">
        <v>800092602666</v>
      </c>
      <c r="B5390" s="33">
        <v>36</v>
      </c>
      <c r="C5390" s="33">
        <v>23</v>
      </c>
      <c r="D5390" s="33">
        <v>24</v>
      </c>
    </row>
    <row r="5391" spans="1:4">
      <c r="A5391" s="25">
        <v>800049677845</v>
      </c>
      <c r="B5391" s="33">
        <v>36</v>
      </c>
      <c r="C5391" s="33">
        <v>23</v>
      </c>
      <c r="D5391" s="33">
        <v>25</v>
      </c>
    </row>
    <row r="5392" spans="1:4">
      <c r="A5392" s="25">
        <v>479642</v>
      </c>
      <c r="B5392" s="33">
        <v>36</v>
      </c>
      <c r="C5392" s="33">
        <v>23</v>
      </c>
      <c r="D5392" s="33">
        <v>25</v>
      </c>
    </row>
    <row r="5393" spans="1:4">
      <c r="A5393" s="25">
        <v>800082093439</v>
      </c>
      <c r="B5393" s="33">
        <v>36</v>
      </c>
      <c r="C5393" s="33">
        <v>23</v>
      </c>
      <c r="D5393" s="33">
        <v>26</v>
      </c>
    </row>
    <row r="5394" spans="1:4">
      <c r="A5394" s="25">
        <v>800051591199</v>
      </c>
      <c r="B5394" s="33">
        <v>36</v>
      </c>
      <c r="C5394" s="33">
        <v>23</v>
      </c>
      <c r="D5394" s="33">
        <v>27</v>
      </c>
    </row>
    <row r="5395" spans="1:4">
      <c r="A5395" s="25">
        <v>800042529589</v>
      </c>
      <c r="B5395" s="33">
        <v>36</v>
      </c>
      <c r="C5395" s="33">
        <v>23</v>
      </c>
      <c r="D5395" s="33">
        <v>28</v>
      </c>
    </row>
    <row r="5396" spans="1:4">
      <c r="A5396" s="25">
        <v>800060706960</v>
      </c>
      <c r="B5396" s="33">
        <v>36</v>
      </c>
      <c r="C5396" s="33">
        <v>23</v>
      </c>
      <c r="D5396" s="33">
        <v>29</v>
      </c>
    </row>
    <row r="5397" spans="1:4">
      <c r="A5397" s="25">
        <v>800088458107</v>
      </c>
      <c r="B5397" s="33">
        <v>36</v>
      </c>
      <c r="C5397" s="33">
        <v>23</v>
      </c>
      <c r="D5397" s="33">
        <v>30</v>
      </c>
    </row>
    <row r="5398" spans="1:4">
      <c r="A5398" s="25">
        <v>800084879173</v>
      </c>
      <c r="B5398" s="33">
        <v>36</v>
      </c>
      <c r="C5398" s="33">
        <v>23</v>
      </c>
      <c r="D5398" s="33">
        <v>31</v>
      </c>
    </row>
    <row r="5399" spans="1:4">
      <c r="A5399" s="25">
        <v>800034862782</v>
      </c>
      <c r="B5399" s="33">
        <v>36</v>
      </c>
      <c r="C5399" s="33">
        <v>23</v>
      </c>
      <c r="D5399" s="33">
        <v>31</v>
      </c>
    </row>
    <row r="5400" spans="1:4">
      <c r="A5400" s="25">
        <v>800067915804</v>
      </c>
      <c r="B5400" s="33">
        <v>36</v>
      </c>
      <c r="C5400" s="33">
        <v>23</v>
      </c>
      <c r="D5400" s="33">
        <v>32</v>
      </c>
    </row>
    <row r="5401" spans="1:4">
      <c r="A5401" s="25">
        <v>800073629241</v>
      </c>
      <c r="B5401" s="33">
        <v>36</v>
      </c>
      <c r="C5401" s="33">
        <v>23</v>
      </c>
      <c r="D5401" s="33">
        <v>33</v>
      </c>
    </row>
    <row r="5402" spans="1:4">
      <c r="A5402" s="25">
        <v>800073020409</v>
      </c>
      <c r="B5402" s="33">
        <v>36</v>
      </c>
      <c r="C5402" s="33">
        <v>23</v>
      </c>
      <c r="D5402" s="33">
        <v>34</v>
      </c>
    </row>
    <row r="5403" spans="1:4">
      <c r="A5403" s="25">
        <v>800078315044</v>
      </c>
      <c r="B5403" s="33">
        <v>36</v>
      </c>
      <c r="C5403" s="33">
        <v>23</v>
      </c>
      <c r="D5403" s="33">
        <v>35</v>
      </c>
    </row>
    <row r="5404" spans="1:4">
      <c r="A5404" s="25">
        <v>800061194000</v>
      </c>
      <c r="B5404" s="33">
        <v>36</v>
      </c>
      <c r="C5404" s="33">
        <v>24</v>
      </c>
      <c r="D5404" s="33">
        <v>1</v>
      </c>
    </row>
    <row r="5405" spans="1:4">
      <c r="A5405" s="25">
        <v>800065667043</v>
      </c>
      <c r="B5405" s="33">
        <v>36</v>
      </c>
      <c r="C5405" s="33">
        <v>24</v>
      </c>
      <c r="D5405" s="33">
        <v>2</v>
      </c>
    </row>
    <row r="5406" spans="1:4">
      <c r="A5406" s="25">
        <v>841149000082</v>
      </c>
      <c r="B5406" s="33">
        <v>36</v>
      </c>
      <c r="C5406" s="33">
        <v>24</v>
      </c>
      <c r="D5406" s="33">
        <v>3</v>
      </c>
    </row>
    <row r="5407" spans="1:4">
      <c r="A5407" s="25">
        <v>800073896832</v>
      </c>
      <c r="B5407" s="33">
        <v>36</v>
      </c>
      <c r="C5407" s="33">
        <v>24</v>
      </c>
      <c r="D5407" s="33">
        <v>4</v>
      </c>
    </row>
    <row r="5408" spans="1:4">
      <c r="A5408" s="25">
        <v>800041827463</v>
      </c>
      <c r="B5408" s="33">
        <v>36</v>
      </c>
      <c r="C5408" s="33">
        <v>24</v>
      </c>
      <c r="D5408" s="33">
        <v>5</v>
      </c>
    </row>
    <row r="5409" spans="1:4">
      <c r="A5409" s="25">
        <v>800073703004</v>
      </c>
      <c r="B5409" s="33">
        <v>36</v>
      </c>
      <c r="C5409" s="33">
        <v>24</v>
      </c>
      <c r="D5409" s="33">
        <v>6</v>
      </c>
    </row>
    <row r="5410" spans="1:4">
      <c r="A5410" s="25">
        <v>800058639793</v>
      </c>
      <c r="B5410" s="33">
        <v>36</v>
      </c>
      <c r="C5410" s="33">
        <v>24</v>
      </c>
      <c r="D5410" s="33">
        <v>7</v>
      </c>
    </row>
    <row r="5411" spans="1:4">
      <c r="A5411" s="25">
        <v>800072303731</v>
      </c>
      <c r="B5411" s="33">
        <v>36</v>
      </c>
      <c r="C5411" s="33">
        <v>24</v>
      </c>
      <c r="D5411" s="33">
        <v>8</v>
      </c>
    </row>
    <row r="5412" spans="1:4">
      <c r="A5412" s="25">
        <v>800064668398</v>
      </c>
      <c r="B5412" s="33">
        <v>36</v>
      </c>
      <c r="C5412" s="33">
        <v>24</v>
      </c>
      <c r="D5412" s="33">
        <v>9</v>
      </c>
    </row>
    <row r="5413" spans="1:4">
      <c r="A5413" s="25">
        <v>800061379999</v>
      </c>
      <c r="B5413" s="33">
        <v>36</v>
      </c>
      <c r="C5413" s="33">
        <v>24</v>
      </c>
      <c r="D5413" s="33">
        <v>10</v>
      </c>
    </row>
    <row r="5414" spans="1:4">
      <c r="A5414" s="25">
        <v>800059584493</v>
      </c>
      <c r="B5414" s="33">
        <v>36</v>
      </c>
      <c r="C5414" s="33">
        <v>24</v>
      </c>
      <c r="D5414" s="33">
        <v>11</v>
      </c>
    </row>
    <row r="5415" spans="1:4">
      <c r="A5415" s="25">
        <v>800063638921</v>
      </c>
      <c r="B5415" s="33">
        <v>36</v>
      </c>
      <c r="C5415" s="33">
        <v>24</v>
      </c>
      <c r="D5415" s="33">
        <v>12</v>
      </c>
    </row>
    <row r="5416" spans="1:4">
      <c r="A5416" s="25">
        <v>800043574709</v>
      </c>
      <c r="B5416" s="33">
        <v>36</v>
      </c>
      <c r="C5416" s="33">
        <v>24</v>
      </c>
      <c r="D5416" s="33">
        <v>13</v>
      </c>
    </row>
    <row r="5417" spans="1:4">
      <c r="A5417" s="25">
        <v>800060792960</v>
      </c>
      <c r="B5417" s="33">
        <v>36</v>
      </c>
      <c r="C5417" s="33">
        <v>24</v>
      </c>
      <c r="D5417" s="33">
        <v>14</v>
      </c>
    </row>
    <row r="5418" spans="1:4">
      <c r="A5418" s="25">
        <v>800045739912</v>
      </c>
      <c r="B5418" s="33">
        <v>36</v>
      </c>
      <c r="C5418" s="33">
        <v>24</v>
      </c>
      <c r="D5418" s="33">
        <v>15</v>
      </c>
    </row>
    <row r="5419" spans="1:4">
      <c r="A5419" s="25">
        <v>800045806505</v>
      </c>
      <c r="B5419" s="33">
        <v>36</v>
      </c>
      <c r="C5419" s="33">
        <v>24</v>
      </c>
      <c r="D5419" s="33">
        <v>16</v>
      </c>
    </row>
    <row r="5420" spans="1:4">
      <c r="A5420" s="25">
        <v>800062040434</v>
      </c>
      <c r="B5420" s="33">
        <v>36</v>
      </c>
      <c r="C5420" s="33">
        <v>24</v>
      </c>
      <c r="D5420" s="33">
        <v>17</v>
      </c>
    </row>
    <row r="5421" spans="1:4">
      <c r="A5421" s="25">
        <v>800086024638</v>
      </c>
      <c r="B5421" s="33">
        <v>36</v>
      </c>
      <c r="C5421" s="33">
        <v>24</v>
      </c>
      <c r="D5421" s="33">
        <v>18</v>
      </c>
    </row>
    <row r="5422" spans="1:4">
      <c r="A5422" s="25">
        <v>800043546046</v>
      </c>
      <c r="B5422" s="33">
        <v>36</v>
      </c>
      <c r="C5422" s="33">
        <v>24</v>
      </c>
      <c r="D5422" s="33">
        <v>19</v>
      </c>
    </row>
    <row r="5423" spans="1:4">
      <c r="A5423" s="25">
        <v>800049868642</v>
      </c>
      <c r="B5423" s="33">
        <v>36</v>
      </c>
      <c r="C5423" s="33">
        <v>24</v>
      </c>
      <c r="D5423" s="33">
        <v>20</v>
      </c>
    </row>
    <row r="5424" spans="1:4">
      <c r="A5424" s="25">
        <v>800061984822</v>
      </c>
      <c r="B5424" s="33">
        <v>36</v>
      </c>
      <c r="C5424" s="33">
        <v>24</v>
      </c>
      <c r="D5424" s="33">
        <v>21</v>
      </c>
    </row>
    <row r="5425" spans="1:4">
      <c r="A5425" s="25">
        <v>800067580947</v>
      </c>
      <c r="B5425" s="33">
        <v>36</v>
      </c>
      <c r="C5425" s="33">
        <v>24</v>
      </c>
      <c r="D5425" s="33">
        <v>22</v>
      </c>
    </row>
    <row r="5426" spans="1:4">
      <c r="A5426" s="25">
        <v>800076404766</v>
      </c>
      <c r="B5426" s="33">
        <v>36</v>
      </c>
      <c r="C5426" s="33">
        <v>24</v>
      </c>
      <c r="D5426" s="33">
        <v>23</v>
      </c>
    </row>
    <row r="5427" spans="1:4">
      <c r="A5427" s="25">
        <v>800048064425</v>
      </c>
      <c r="B5427" s="33">
        <v>36</v>
      </c>
      <c r="C5427" s="33">
        <v>24</v>
      </c>
      <c r="D5427" s="33">
        <v>25</v>
      </c>
    </row>
    <row r="5428" spans="1:4">
      <c r="A5428" s="25">
        <v>800075016793</v>
      </c>
      <c r="B5428" s="33">
        <v>36</v>
      </c>
      <c r="C5428" s="33">
        <v>24</v>
      </c>
      <c r="D5428" s="33">
        <v>26</v>
      </c>
    </row>
    <row r="5429" spans="1:4">
      <c r="A5429" s="25">
        <v>800063569274</v>
      </c>
      <c r="B5429" s="33">
        <v>36</v>
      </c>
      <c r="C5429" s="33">
        <v>24</v>
      </c>
      <c r="D5429" s="33">
        <v>27</v>
      </c>
    </row>
    <row r="5430" spans="1:4">
      <c r="A5430" s="25">
        <v>800007196002</v>
      </c>
      <c r="B5430" s="33">
        <v>36</v>
      </c>
      <c r="C5430" s="33">
        <v>24</v>
      </c>
      <c r="D5430" s="33">
        <v>28</v>
      </c>
    </row>
    <row r="5431" spans="1:4">
      <c r="A5431" s="25">
        <v>800047176402</v>
      </c>
      <c r="B5431" s="33">
        <v>36</v>
      </c>
      <c r="C5431" s="33">
        <v>24</v>
      </c>
      <c r="D5431" s="33">
        <v>29</v>
      </c>
    </row>
    <row r="5432" spans="1:4">
      <c r="A5432" s="25">
        <v>800021116259</v>
      </c>
      <c r="B5432" s="33">
        <v>36</v>
      </c>
      <c r="C5432" s="33">
        <v>24</v>
      </c>
      <c r="D5432" s="33">
        <v>30</v>
      </c>
    </row>
    <row r="5433" spans="1:4">
      <c r="A5433" s="25">
        <v>800008465596</v>
      </c>
      <c r="B5433" s="33">
        <v>36</v>
      </c>
      <c r="C5433" s="33">
        <v>24</v>
      </c>
      <c r="D5433" s="33">
        <v>31</v>
      </c>
    </row>
    <row r="5434" spans="1:4">
      <c r="A5434" s="25">
        <v>800051013806</v>
      </c>
      <c r="B5434" s="33">
        <v>36</v>
      </c>
      <c r="C5434" s="33">
        <v>24</v>
      </c>
      <c r="D5434" s="33">
        <v>32</v>
      </c>
    </row>
    <row r="5435" spans="1:4">
      <c r="A5435" s="25">
        <v>800042331739</v>
      </c>
      <c r="B5435" s="33">
        <v>36</v>
      </c>
      <c r="C5435" s="33">
        <v>24</v>
      </c>
      <c r="D5435" s="33">
        <v>33</v>
      </c>
    </row>
    <row r="5436" spans="1:4">
      <c r="A5436" s="25">
        <v>800057903281</v>
      </c>
      <c r="B5436" s="33">
        <v>36</v>
      </c>
      <c r="C5436" s="33">
        <v>24</v>
      </c>
      <c r="D5436" s="33">
        <v>34</v>
      </c>
    </row>
    <row r="5437" spans="1:4">
      <c r="A5437" s="25">
        <v>854351006499</v>
      </c>
      <c r="B5437" s="33">
        <v>36</v>
      </c>
      <c r="C5437" s="33">
        <v>24</v>
      </c>
      <c r="D5437" s="33">
        <v>35</v>
      </c>
    </row>
    <row r="5438" spans="1:4">
      <c r="A5438" s="25">
        <v>800052973263</v>
      </c>
      <c r="B5438" s="33">
        <v>36</v>
      </c>
      <c r="C5438" s="33">
        <v>25</v>
      </c>
      <c r="D5438" s="33">
        <v>1</v>
      </c>
    </row>
    <row r="5439" spans="1:4">
      <c r="A5439" s="25">
        <v>800041325021</v>
      </c>
      <c r="B5439" s="33">
        <v>36</v>
      </c>
      <c r="C5439" s="33">
        <v>25</v>
      </c>
      <c r="D5439" s="33">
        <v>2</v>
      </c>
    </row>
    <row r="5440" spans="1:4">
      <c r="A5440" s="25">
        <v>800043888463</v>
      </c>
      <c r="B5440" s="33">
        <v>36</v>
      </c>
      <c r="C5440" s="33">
        <v>25</v>
      </c>
      <c r="D5440" s="33">
        <v>3</v>
      </c>
    </row>
    <row r="5441" spans="1:4">
      <c r="A5441" s="25">
        <v>800022478039</v>
      </c>
      <c r="B5441" s="33">
        <v>36</v>
      </c>
      <c r="C5441" s="33">
        <v>25</v>
      </c>
      <c r="D5441" s="33">
        <v>4</v>
      </c>
    </row>
    <row r="5442" spans="1:4">
      <c r="A5442" s="25">
        <v>800071234838</v>
      </c>
      <c r="B5442" s="33">
        <v>36</v>
      </c>
      <c r="C5442" s="33">
        <v>25</v>
      </c>
      <c r="D5442" s="33">
        <v>5</v>
      </c>
    </row>
    <row r="5443" spans="1:4">
      <c r="A5443" s="25">
        <v>800058282404</v>
      </c>
      <c r="B5443" s="33">
        <v>36</v>
      </c>
      <c r="C5443" s="33">
        <v>25</v>
      </c>
      <c r="D5443" s="33">
        <v>6</v>
      </c>
    </row>
    <row r="5444" spans="1:4">
      <c r="A5444" s="25">
        <v>800053837665</v>
      </c>
      <c r="B5444" s="33">
        <v>36</v>
      </c>
      <c r="C5444" s="33">
        <v>25</v>
      </c>
      <c r="D5444" s="33">
        <v>7</v>
      </c>
    </row>
    <row r="5445" spans="1:4">
      <c r="A5445" s="25">
        <v>800052752469</v>
      </c>
      <c r="B5445" s="33">
        <v>36</v>
      </c>
      <c r="C5445" s="33">
        <v>25</v>
      </c>
      <c r="D5445" s="33">
        <v>8</v>
      </c>
    </row>
    <row r="5446" spans="1:4">
      <c r="A5446" s="25">
        <v>800020071455</v>
      </c>
      <c r="B5446" s="33">
        <v>36</v>
      </c>
      <c r="C5446" s="33">
        <v>25</v>
      </c>
      <c r="D5446" s="33">
        <v>9</v>
      </c>
    </row>
    <row r="5447" spans="1:4">
      <c r="A5447" s="25">
        <v>800063274842</v>
      </c>
      <c r="B5447" s="33">
        <v>36</v>
      </c>
      <c r="C5447" s="33">
        <v>25</v>
      </c>
      <c r="D5447" s="33">
        <v>10</v>
      </c>
    </row>
    <row r="5448" spans="1:4">
      <c r="A5448" s="25">
        <v>800071372414</v>
      </c>
      <c r="B5448" s="33">
        <v>36</v>
      </c>
      <c r="C5448" s="33">
        <v>25</v>
      </c>
      <c r="D5448" s="33">
        <v>11</v>
      </c>
    </row>
    <row r="5449" spans="1:4">
      <c r="A5449" s="25">
        <v>800072303905</v>
      </c>
      <c r="B5449" s="33">
        <v>36</v>
      </c>
      <c r="C5449" s="33">
        <v>25</v>
      </c>
      <c r="D5449" s="33">
        <v>12</v>
      </c>
    </row>
    <row r="5450" spans="1:4">
      <c r="A5450" s="25">
        <v>800048090727</v>
      </c>
      <c r="B5450" s="33">
        <v>36</v>
      </c>
      <c r="C5450" s="33">
        <v>25</v>
      </c>
      <c r="D5450" s="33">
        <v>13</v>
      </c>
    </row>
    <row r="5451" spans="1:4">
      <c r="A5451" s="25">
        <v>800057090386</v>
      </c>
      <c r="B5451" s="33">
        <v>36</v>
      </c>
      <c r="C5451" s="33">
        <v>25</v>
      </c>
      <c r="D5451" s="33">
        <v>14</v>
      </c>
    </row>
    <row r="5452" spans="1:4">
      <c r="A5452" s="25">
        <v>800072538385</v>
      </c>
      <c r="B5452" s="33">
        <v>36</v>
      </c>
      <c r="C5452" s="33">
        <v>25</v>
      </c>
      <c r="D5452" s="33">
        <v>15</v>
      </c>
    </row>
    <row r="5453" spans="1:4">
      <c r="A5453" s="25">
        <v>800047131126</v>
      </c>
      <c r="B5453" s="33">
        <v>36</v>
      </c>
      <c r="C5453" s="33">
        <v>25</v>
      </c>
      <c r="D5453" s="33">
        <v>16</v>
      </c>
    </row>
    <row r="5454" spans="1:4">
      <c r="A5454" s="25">
        <v>800066272090</v>
      </c>
      <c r="B5454" s="33">
        <v>36</v>
      </c>
      <c r="C5454" s="33">
        <v>25</v>
      </c>
      <c r="D5454" s="33">
        <v>17</v>
      </c>
    </row>
    <row r="5455" spans="1:4">
      <c r="A5455" s="25">
        <v>800060797100</v>
      </c>
      <c r="B5455" s="33">
        <v>36</v>
      </c>
      <c r="C5455" s="33">
        <v>25</v>
      </c>
      <c r="D5455" s="33">
        <v>18</v>
      </c>
    </row>
    <row r="5456" spans="1:4">
      <c r="A5456" s="25">
        <v>800055080710</v>
      </c>
      <c r="B5456" s="33">
        <v>36</v>
      </c>
      <c r="C5456" s="33">
        <v>25</v>
      </c>
      <c r="D5456" s="33">
        <v>19</v>
      </c>
    </row>
    <row r="5457" spans="1:4">
      <c r="A5457" s="25">
        <v>800043314718</v>
      </c>
      <c r="B5457" s="33">
        <v>36</v>
      </c>
      <c r="C5457" s="33">
        <v>25</v>
      </c>
      <c r="D5457" s="33">
        <v>20</v>
      </c>
    </row>
    <row r="5458" spans="1:4">
      <c r="A5458" s="25">
        <v>800041745020</v>
      </c>
      <c r="B5458" s="33">
        <v>36</v>
      </c>
      <c r="C5458" s="33">
        <v>25</v>
      </c>
      <c r="D5458" s="33">
        <v>21</v>
      </c>
    </row>
    <row r="5459" spans="1:4">
      <c r="A5459" s="25">
        <v>800023909867</v>
      </c>
      <c r="B5459" s="33">
        <v>36</v>
      </c>
      <c r="C5459" s="33">
        <v>25</v>
      </c>
      <c r="D5459" s="33">
        <v>22</v>
      </c>
    </row>
    <row r="5460" spans="1:4">
      <c r="A5460" s="25">
        <v>800088043008</v>
      </c>
      <c r="B5460" s="33">
        <v>36</v>
      </c>
      <c r="C5460" s="33">
        <v>25</v>
      </c>
      <c r="D5460" s="33">
        <v>23</v>
      </c>
    </row>
    <row r="5461" spans="1:4">
      <c r="A5461" s="25">
        <v>800043546335</v>
      </c>
      <c r="B5461" s="33">
        <v>36</v>
      </c>
      <c r="C5461" s="33">
        <v>25</v>
      </c>
      <c r="D5461" s="33">
        <v>24</v>
      </c>
    </row>
    <row r="5462" spans="1:4">
      <c r="A5462" s="25">
        <v>800078514935</v>
      </c>
      <c r="B5462" s="33">
        <v>36</v>
      </c>
      <c r="C5462" s="33">
        <v>25</v>
      </c>
      <c r="D5462" s="33">
        <v>25</v>
      </c>
    </row>
    <row r="5463" spans="1:4">
      <c r="A5463" s="25">
        <v>800054647014</v>
      </c>
      <c r="B5463" s="33">
        <v>36</v>
      </c>
      <c r="C5463" s="33">
        <v>25</v>
      </c>
      <c r="D5463" s="33">
        <v>26</v>
      </c>
    </row>
    <row r="5464" spans="1:4">
      <c r="A5464" s="25">
        <v>800039440477</v>
      </c>
      <c r="B5464" s="33">
        <v>36</v>
      </c>
      <c r="C5464" s="33">
        <v>25</v>
      </c>
      <c r="D5464" s="33">
        <v>27</v>
      </c>
    </row>
    <row r="5465" spans="1:4">
      <c r="A5465" s="25">
        <v>800076795064</v>
      </c>
      <c r="B5465" s="33">
        <v>36</v>
      </c>
      <c r="C5465" s="33">
        <v>25</v>
      </c>
      <c r="D5465" s="33">
        <v>28</v>
      </c>
    </row>
    <row r="5466" spans="1:4">
      <c r="A5466" s="25">
        <v>800077178666</v>
      </c>
      <c r="B5466" s="33">
        <v>36</v>
      </c>
      <c r="C5466" s="33">
        <v>25</v>
      </c>
      <c r="D5466" s="33">
        <v>29</v>
      </c>
    </row>
    <row r="5467" spans="1:4">
      <c r="A5467" s="25">
        <v>800076862674</v>
      </c>
      <c r="B5467" s="33">
        <v>36</v>
      </c>
      <c r="C5467" s="33">
        <v>25</v>
      </c>
      <c r="D5467" s="33">
        <v>30</v>
      </c>
    </row>
    <row r="5468" spans="1:4">
      <c r="A5468" s="25">
        <v>800082248082</v>
      </c>
      <c r="B5468" s="33">
        <v>36</v>
      </c>
      <c r="C5468" s="33">
        <v>25</v>
      </c>
      <c r="D5468" s="33">
        <v>31</v>
      </c>
    </row>
    <row r="5469" spans="1:4">
      <c r="A5469" s="25">
        <v>800079669704</v>
      </c>
      <c r="B5469" s="33">
        <v>36</v>
      </c>
      <c r="C5469" s="33">
        <v>25</v>
      </c>
      <c r="D5469" s="33">
        <v>32</v>
      </c>
    </row>
    <row r="5470" spans="1:4">
      <c r="A5470" s="25">
        <v>800079668979</v>
      </c>
      <c r="B5470" s="33">
        <v>36</v>
      </c>
      <c r="C5470" s="33">
        <v>25</v>
      </c>
      <c r="D5470" s="33">
        <v>33</v>
      </c>
    </row>
    <row r="5471" spans="1:4">
      <c r="A5471" s="25">
        <v>800043276370</v>
      </c>
      <c r="B5471" s="33">
        <v>36</v>
      </c>
      <c r="C5471" s="33">
        <v>25</v>
      </c>
      <c r="D5471" s="33">
        <v>34</v>
      </c>
    </row>
    <row r="5472" spans="1:4">
      <c r="A5472" s="25">
        <v>800078457879</v>
      </c>
      <c r="B5472" s="33">
        <v>36</v>
      </c>
      <c r="C5472" s="33">
        <v>25</v>
      </c>
      <c r="D5472" s="33">
        <v>35</v>
      </c>
    </row>
    <row r="5473" spans="1:4">
      <c r="A5473" s="25">
        <v>800079715648</v>
      </c>
      <c r="B5473" s="33">
        <v>36</v>
      </c>
      <c r="C5473" s="33">
        <v>26</v>
      </c>
      <c r="D5473" s="33">
        <v>1</v>
      </c>
    </row>
    <row r="5474" spans="1:4">
      <c r="A5474" s="25">
        <v>800077179862</v>
      </c>
      <c r="B5474" s="33">
        <v>36</v>
      </c>
      <c r="C5474" s="33">
        <v>26</v>
      </c>
      <c r="D5474" s="33">
        <v>2</v>
      </c>
    </row>
    <row r="5475" spans="1:4">
      <c r="A5475" s="25">
        <v>800058425755</v>
      </c>
      <c r="B5475" s="33">
        <v>36</v>
      </c>
      <c r="C5475" s="33">
        <v>26</v>
      </c>
      <c r="D5475" s="33">
        <v>3</v>
      </c>
    </row>
    <row r="5476" spans="1:4">
      <c r="A5476" s="25">
        <v>800077178807</v>
      </c>
      <c r="B5476" s="33">
        <v>36</v>
      </c>
      <c r="C5476" s="33">
        <v>26</v>
      </c>
      <c r="D5476" s="33">
        <v>5</v>
      </c>
    </row>
    <row r="5477" spans="1:4">
      <c r="A5477" s="25">
        <v>800077177197</v>
      </c>
      <c r="B5477" s="33">
        <v>36</v>
      </c>
      <c r="C5477" s="33">
        <v>26</v>
      </c>
      <c r="D5477" s="33">
        <v>6</v>
      </c>
    </row>
    <row r="5478" spans="1:4">
      <c r="A5478" s="25">
        <v>800070616332</v>
      </c>
      <c r="B5478" s="33">
        <v>36</v>
      </c>
      <c r="C5478" s="33">
        <v>26</v>
      </c>
      <c r="D5478" s="33">
        <v>7</v>
      </c>
    </row>
    <row r="5479" spans="1:4">
      <c r="A5479" s="25">
        <v>800061288513</v>
      </c>
      <c r="B5479" s="33">
        <v>36</v>
      </c>
      <c r="C5479" s="33">
        <v>26</v>
      </c>
      <c r="D5479" s="33">
        <v>8</v>
      </c>
    </row>
    <row r="5480" spans="1:4">
      <c r="A5480" s="25">
        <v>800076904484</v>
      </c>
      <c r="B5480" s="33">
        <v>36</v>
      </c>
      <c r="C5480" s="33">
        <v>26</v>
      </c>
      <c r="D5480" s="33">
        <v>9</v>
      </c>
    </row>
    <row r="5481" spans="1:4">
      <c r="A5481" s="25">
        <v>800081934609</v>
      </c>
      <c r="B5481" s="33">
        <v>36</v>
      </c>
      <c r="C5481" s="33">
        <v>26</v>
      </c>
      <c r="D5481" s="33">
        <v>10</v>
      </c>
    </row>
    <row r="5482" spans="1:4">
      <c r="A5482" s="25">
        <v>800043013393</v>
      </c>
      <c r="B5482" s="33">
        <v>36</v>
      </c>
      <c r="C5482" s="33">
        <v>26</v>
      </c>
      <c r="D5482" s="33">
        <v>11</v>
      </c>
    </row>
    <row r="5483" spans="1:4">
      <c r="A5483" s="25">
        <v>800092963845</v>
      </c>
      <c r="B5483" s="33">
        <v>36</v>
      </c>
      <c r="C5483" s="33">
        <v>26</v>
      </c>
      <c r="D5483" s="33">
        <v>12</v>
      </c>
    </row>
    <row r="5484" spans="1:4">
      <c r="A5484" s="25">
        <v>800063536471</v>
      </c>
      <c r="B5484" s="33">
        <v>36</v>
      </c>
      <c r="C5484" s="33">
        <v>26</v>
      </c>
      <c r="D5484" s="33">
        <v>13</v>
      </c>
    </row>
    <row r="5485" spans="1:4">
      <c r="A5485" s="25">
        <v>800076795403</v>
      </c>
      <c r="B5485" s="33">
        <v>36</v>
      </c>
      <c r="C5485" s="33">
        <v>26</v>
      </c>
      <c r="D5485" s="33">
        <v>14</v>
      </c>
    </row>
    <row r="5486" spans="1:4">
      <c r="A5486" s="25">
        <v>800077176330</v>
      </c>
      <c r="B5486" s="33">
        <v>36</v>
      </c>
      <c r="C5486" s="33">
        <v>26</v>
      </c>
      <c r="D5486" s="33">
        <v>15</v>
      </c>
    </row>
    <row r="5487" spans="1:4">
      <c r="A5487" s="25">
        <v>800076795049</v>
      </c>
      <c r="B5487" s="33">
        <v>36</v>
      </c>
      <c r="C5487" s="33">
        <v>26</v>
      </c>
      <c r="D5487" s="33">
        <v>16</v>
      </c>
    </row>
    <row r="5488" spans="1:4">
      <c r="A5488" s="25">
        <v>800076795189</v>
      </c>
      <c r="B5488" s="33">
        <v>36</v>
      </c>
      <c r="C5488" s="33">
        <v>26</v>
      </c>
      <c r="D5488" s="33">
        <v>17</v>
      </c>
    </row>
    <row r="5489" spans="1:4">
      <c r="A5489" s="25">
        <v>800077595125</v>
      </c>
      <c r="B5489" s="33">
        <v>36</v>
      </c>
      <c r="C5489" s="33">
        <v>26</v>
      </c>
      <c r="D5489" s="33">
        <v>18</v>
      </c>
    </row>
    <row r="5490" spans="1:4">
      <c r="A5490" s="25">
        <v>800007495594</v>
      </c>
      <c r="B5490" s="33">
        <v>36</v>
      </c>
      <c r="C5490" s="33">
        <v>26</v>
      </c>
      <c r="D5490" s="33">
        <v>19</v>
      </c>
    </row>
    <row r="5491" spans="1:4">
      <c r="A5491" s="25">
        <v>800071420122</v>
      </c>
      <c r="B5491" s="33">
        <v>36</v>
      </c>
      <c r="C5491" s="33">
        <v>26</v>
      </c>
      <c r="D5491" s="33">
        <v>20</v>
      </c>
    </row>
    <row r="5492" spans="1:4">
      <c r="A5492" s="25">
        <v>800075279177</v>
      </c>
      <c r="B5492" s="33">
        <v>36</v>
      </c>
      <c r="C5492" s="33">
        <v>26</v>
      </c>
      <c r="D5492" s="33">
        <v>21</v>
      </c>
    </row>
    <row r="5493" spans="1:4">
      <c r="A5493" s="25">
        <v>800075278880</v>
      </c>
      <c r="B5493" s="33">
        <v>36</v>
      </c>
      <c r="C5493" s="33">
        <v>26</v>
      </c>
      <c r="D5493" s="33">
        <v>22</v>
      </c>
    </row>
    <row r="5494" spans="1:4">
      <c r="A5494" s="25">
        <v>800075279029</v>
      </c>
      <c r="B5494" s="33">
        <v>36</v>
      </c>
      <c r="C5494" s="33">
        <v>26</v>
      </c>
      <c r="D5494" s="33">
        <v>23</v>
      </c>
    </row>
    <row r="5495" spans="1:4">
      <c r="A5495" s="25">
        <v>800082995526</v>
      </c>
      <c r="B5495" s="33">
        <v>36</v>
      </c>
      <c r="C5495" s="33">
        <v>26</v>
      </c>
      <c r="D5495" s="33">
        <v>24</v>
      </c>
    </row>
    <row r="5496" spans="1:4">
      <c r="A5496" s="25">
        <v>800075279060</v>
      </c>
      <c r="B5496" s="33">
        <v>36</v>
      </c>
      <c r="C5496" s="33">
        <v>26</v>
      </c>
      <c r="D5496" s="33">
        <v>25</v>
      </c>
    </row>
    <row r="5497" spans="1:4">
      <c r="A5497" s="25">
        <v>800076096299</v>
      </c>
      <c r="B5497" s="33">
        <v>36</v>
      </c>
      <c r="C5497" s="33">
        <v>26</v>
      </c>
      <c r="D5497" s="33">
        <v>26</v>
      </c>
    </row>
    <row r="5498" spans="1:4">
      <c r="A5498" s="25">
        <v>800059769052</v>
      </c>
      <c r="B5498" s="33">
        <v>36</v>
      </c>
      <c r="C5498" s="33">
        <v>26</v>
      </c>
      <c r="D5498" s="33">
        <v>27</v>
      </c>
    </row>
    <row r="5499" spans="1:4">
      <c r="A5499" s="25">
        <v>800076191397</v>
      </c>
      <c r="B5499" s="33">
        <v>36</v>
      </c>
      <c r="C5499" s="33">
        <v>26</v>
      </c>
      <c r="D5499" s="33">
        <v>28</v>
      </c>
    </row>
    <row r="5500" spans="1:4">
      <c r="A5500" s="25">
        <v>800049663563</v>
      </c>
      <c r="B5500" s="33">
        <v>36</v>
      </c>
      <c r="C5500" s="33">
        <v>26</v>
      </c>
      <c r="D5500" s="33">
        <v>29</v>
      </c>
    </row>
    <row r="5501" spans="1:4">
      <c r="A5501" s="25">
        <v>800047485480</v>
      </c>
      <c r="B5501" s="33">
        <v>36</v>
      </c>
      <c r="C5501" s="33">
        <v>26</v>
      </c>
      <c r="D5501" s="33">
        <v>30</v>
      </c>
    </row>
    <row r="5502" spans="1:4">
      <c r="A5502" s="25">
        <v>800019819310</v>
      </c>
      <c r="B5502" s="33">
        <v>36</v>
      </c>
      <c r="C5502" s="33">
        <v>26</v>
      </c>
      <c r="D5502" s="33">
        <v>31</v>
      </c>
    </row>
    <row r="5503" spans="1:4">
      <c r="A5503" s="25">
        <v>800006819364</v>
      </c>
      <c r="B5503" s="33">
        <v>36</v>
      </c>
      <c r="C5503" s="33">
        <v>26</v>
      </c>
      <c r="D5503" s="33">
        <v>32</v>
      </c>
    </row>
    <row r="5504" spans="1:4">
      <c r="A5504" s="25">
        <v>800056522496</v>
      </c>
      <c r="B5504" s="33">
        <v>36</v>
      </c>
      <c r="C5504" s="33">
        <v>26</v>
      </c>
      <c r="D5504" s="33">
        <v>34</v>
      </c>
    </row>
    <row r="5505" spans="1:4">
      <c r="A5505" s="25">
        <v>800071838075</v>
      </c>
      <c r="B5505" s="33">
        <v>36</v>
      </c>
      <c r="C5505" s="33">
        <v>26</v>
      </c>
      <c r="D5505" s="33">
        <v>35</v>
      </c>
    </row>
    <row r="5506" spans="1:4">
      <c r="A5506" s="25">
        <v>800076861551</v>
      </c>
      <c r="B5506" s="33">
        <v>36</v>
      </c>
      <c r="C5506" s="33">
        <v>27</v>
      </c>
      <c r="D5506" s="33">
        <v>1</v>
      </c>
    </row>
    <row r="5507" spans="1:4">
      <c r="A5507" s="25">
        <v>847650009701</v>
      </c>
      <c r="B5507" s="33">
        <v>36</v>
      </c>
      <c r="C5507" s="33">
        <v>27</v>
      </c>
      <c r="D5507" s="33">
        <v>2</v>
      </c>
    </row>
    <row r="5508" spans="1:4">
      <c r="A5508" s="25">
        <v>800014592813</v>
      </c>
      <c r="B5508" s="33">
        <v>36</v>
      </c>
      <c r="C5508" s="33">
        <v>27</v>
      </c>
      <c r="D5508" s="33">
        <v>3</v>
      </c>
    </row>
    <row r="5509" spans="1:4">
      <c r="A5509" s="25">
        <v>800073291695</v>
      </c>
      <c r="B5509" s="33">
        <v>36</v>
      </c>
      <c r="C5509" s="33">
        <v>27</v>
      </c>
      <c r="D5509" s="33">
        <v>4</v>
      </c>
    </row>
    <row r="5510" spans="1:4">
      <c r="A5510" s="25">
        <v>800076143133</v>
      </c>
      <c r="B5510" s="33">
        <v>36</v>
      </c>
      <c r="C5510" s="33">
        <v>27</v>
      </c>
      <c r="D5510" s="33">
        <v>5</v>
      </c>
    </row>
    <row r="5511" spans="1:4">
      <c r="A5511" s="25">
        <v>800075074446</v>
      </c>
      <c r="B5511" s="33">
        <v>36</v>
      </c>
      <c r="C5511" s="33">
        <v>27</v>
      </c>
      <c r="D5511" s="33">
        <v>6</v>
      </c>
    </row>
    <row r="5512" spans="1:4">
      <c r="A5512" s="25">
        <v>800075278963</v>
      </c>
      <c r="B5512" s="33">
        <v>36</v>
      </c>
      <c r="C5512" s="33">
        <v>27</v>
      </c>
      <c r="D5512" s="33">
        <v>7</v>
      </c>
    </row>
    <row r="5513" spans="1:4">
      <c r="A5513" s="25">
        <v>800076096745</v>
      </c>
      <c r="B5513" s="33">
        <v>36</v>
      </c>
      <c r="C5513" s="33">
        <v>27</v>
      </c>
      <c r="D5513" s="33">
        <v>8</v>
      </c>
    </row>
    <row r="5514" spans="1:4">
      <c r="A5514" s="25">
        <v>800076143976</v>
      </c>
      <c r="B5514" s="33">
        <v>36</v>
      </c>
      <c r="C5514" s="33">
        <v>27</v>
      </c>
      <c r="D5514" s="33">
        <v>9</v>
      </c>
    </row>
    <row r="5515" spans="1:4">
      <c r="A5515" s="25">
        <v>800075278971</v>
      </c>
      <c r="B5515" s="33">
        <v>36</v>
      </c>
      <c r="C5515" s="33">
        <v>27</v>
      </c>
      <c r="D5515" s="33">
        <v>10</v>
      </c>
    </row>
    <row r="5516" spans="1:4">
      <c r="A5516" s="25">
        <v>800075279391</v>
      </c>
      <c r="B5516" s="33">
        <v>36</v>
      </c>
      <c r="C5516" s="33">
        <v>27</v>
      </c>
      <c r="D5516" s="33">
        <v>11</v>
      </c>
    </row>
    <row r="5517" spans="1:4">
      <c r="A5517" s="25">
        <v>800079712744</v>
      </c>
      <c r="B5517" s="33">
        <v>36</v>
      </c>
      <c r="C5517" s="33">
        <v>27</v>
      </c>
      <c r="D5517" s="33">
        <v>12</v>
      </c>
    </row>
    <row r="5518" spans="1:4">
      <c r="A5518" s="25">
        <v>800036870809</v>
      </c>
      <c r="B5518" s="33">
        <v>36</v>
      </c>
      <c r="C5518" s="33">
        <v>27</v>
      </c>
      <c r="D5518" s="33">
        <v>13</v>
      </c>
    </row>
    <row r="5519" spans="1:4">
      <c r="A5519" s="25">
        <v>800046925601</v>
      </c>
      <c r="B5519" s="33">
        <v>36</v>
      </c>
      <c r="C5519" s="33">
        <v>27</v>
      </c>
      <c r="D5519" s="33">
        <v>14</v>
      </c>
    </row>
    <row r="5520" spans="1:4">
      <c r="A5520" s="25">
        <v>800084844490</v>
      </c>
      <c r="B5520" s="33">
        <v>36</v>
      </c>
      <c r="C5520" s="33">
        <v>27</v>
      </c>
      <c r="D5520" s="33">
        <v>15</v>
      </c>
    </row>
    <row r="5521" spans="1:4">
      <c r="A5521" s="25">
        <v>800050176463</v>
      </c>
      <c r="B5521" s="33">
        <v>36</v>
      </c>
      <c r="C5521" s="33">
        <v>27</v>
      </c>
      <c r="D5521" s="33">
        <v>16</v>
      </c>
    </row>
    <row r="5522" spans="1:4">
      <c r="A5522" s="25">
        <v>800039544344</v>
      </c>
      <c r="B5522" s="33">
        <v>36</v>
      </c>
      <c r="C5522" s="33">
        <v>27</v>
      </c>
      <c r="D5522" s="33">
        <v>17</v>
      </c>
    </row>
    <row r="5523" spans="1:4">
      <c r="A5523" s="25">
        <v>800065425749</v>
      </c>
      <c r="B5523" s="33">
        <v>36</v>
      </c>
      <c r="C5523" s="33">
        <v>27</v>
      </c>
      <c r="D5523" s="33">
        <v>18</v>
      </c>
    </row>
    <row r="5524" spans="1:4">
      <c r="A5524" s="25">
        <v>854352000384</v>
      </c>
      <c r="B5524" s="33">
        <v>36</v>
      </c>
      <c r="C5524" s="33">
        <v>27</v>
      </c>
      <c r="D5524" s="33">
        <v>19</v>
      </c>
    </row>
    <row r="5525" spans="1:4">
      <c r="A5525" s="25">
        <v>800064002358</v>
      </c>
      <c r="B5525" s="33">
        <v>36</v>
      </c>
      <c r="C5525" s="33">
        <v>27</v>
      </c>
      <c r="D5525" s="33">
        <v>20</v>
      </c>
    </row>
    <row r="5526" spans="1:4">
      <c r="A5526" s="25">
        <v>800067039845</v>
      </c>
      <c r="B5526" s="33">
        <v>36</v>
      </c>
      <c r="C5526" s="33">
        <v>27</v>
      </c>
      <c r="D5526" s="33">
        <v>21</v>
      </c>
    </row>
    <row r="5527" spans="1:4">
      <c r="A5527" s="25">
        <v>800065768890</v>
      </c>
      <c r="B5527" s="33">
        <v>36</v>
      </c>
      <c r="C5527" s="33">
        <v>27</v>
      </c>
      <c r="D5527" s="33">
        <v>22</v>
      </c>
    </row>
    <row r="5528" spans="1:4">
      <c r="A5528" s="25">
        <v>800065768692</v>
      </c>
      <c r="B5528" s="33">
        <v>36</v>
      </c>
      <c r="C5528" s="33">
        <v>27</v>
      </c>
      <c r="D5528" s="33">
        <v>23</v>
      </c>
    </row>
    <row r="5529" spans="1:4">
      <c r="A5529" s="25">
        <v>800070302016</v>
      </c>
      <c r="B5529" s="33">
        <v>36</v>
      </c>
      <c r="C5529" s="33">
        <v>27</v>
      </c>
      <c r="D5529" s="33">
        <v>24</v>
      </c>
    </row>
    <row r="5530" spans="1:4">
      <c r="A5530" s="25">
        <v>800087298017</v>
      </c>
      <c r="B5530" s="33">
        <v>36</v>
      </c>
      <c r="C5530" s="33">
        <v>27</v>
      </c>
      <c r="D5530" s="33">
        <v>25</v>
      </c>
    </row>
    <row r="5531" spans="1:4">
      <c r="A5531" s="25">
        <v>800065529771</v>
      </c>
      <c r="B5531" s="33">
        <v>36</v>
      </c>
      <c r="C5531" s="33">
        <v>27</v>
      </c>
      <c r="D5531" s="33">
        <v>26</v>
      </c>
    </row>
    <row r="5532" spans="1:4">
      <c r="A5532" s="25">
        <v>800069525031</v>
      </c>
      <c r="B5532" s="33">
        <v>36</v>
      </c>
      <c r="C5532" s="33">
        <v>27</v>
      </c>
      <c r="D5532" s="33">
        <v>27</v>
      </c>
    </row>
    <row r="5533" spans="1:4">
      <c r="A5533" s="25">
        <v>800067633142</v>
      </c>
      <c r="B5533" s="33">
        <v>36</v>
      </c>
      <c r="C5533" s="33">
        <v>27</v>
      </c>
      <c r="D5533" s="33">
        <v>28</v>
      </c>
    </row>
    <row r="5534" spans="1:4">
      <c r="A5534" s="25">
        <v>800087518828</v>
      </c>
      <c r="B5534" s="33">
        <v>36</v>
      </c>
      <c r="C5534" s="33">
        <v>27</v>
      </c>
      <c r="D5534" s="33">
        <v>29</v>
      </c>
    </row>
    <row r="5535" spans="1:4">
      <c r="A5535" s="25">
        <v>800011765214</v>
      </c>
      <c r="B5535" s="33">
        <v>36</v>
      </c>
      <c r="C5535" s="33">
        <v>27</v>
      </c>
      <c r="D5535" s="33">
        <v>30</v>
      </c>
    </row>
    <row r="5536" spans="1:4">
      <c r="A5536" s="25">
        <v>800090340640</v>
      </c>
      <c r="B5536" s="33">
        <v>36</v>
      </c>
      <c r="C5536" s="33">
        <v>27</v>
      </c>
      <c r="D5536" s="33">
        <v>33</v>
      </c>
    </row>
    <row r="5537" spans="1:4">
      <c r="A5537" s="25">
        <v>800034418288</v>
      </c>
      <c r="B5537" s="33">
        <v>36</v>
      </c>
      <c r="C5537" s="33">
        <v>27</v>
      </c>
      <c r="D5537" s="33">
        <v>34</v>
      </c>
    </row>
    <row r="5538" spans="1:4">
      <c r="A5538" s="25">
        <v>800091141500</v>
      </c>
      <c r="B5538" s="33">
        <v>36</v>
      </c>
      <c r="C5538" s="33">
        <v>28</v>
      </c>
      <c r="D5538" s="33">
        <v>1</v>
      </c>
    </row>
    <row r="5539" spans="1:4">
      <c r="A5539" s="25">
        <v>800048764776</v>
      </c>
      <c r="B5539" s="33">
        <v>36</v>
      </c>
      <c r="C5539" s="33">
        <v>28</v>
      </c>
      <c r="D5539" s="33">
        <v>2</v>
      </c>
    </row>
    <row r="5540" spans="1:4">
      <c r="A5540" s="25">
        <v>800073085998</v>
      </c>
      <c r="B5540" s="33">
        <v>36</v>
      </c>
      <c r="C5540" s="33">
        <v>28</v>
      </c>
      <c r="D5540" s="33">
        <v>3</v>
      </c>
    </row>
    <row r="5541" spans="1:4">
      <c r="A5541" s="25">
        <v>800071567955</v>
      </c>
      <c r="B5541" s="33">
        <v>36</v>
      </c>
      <c r="C5541" s="33">
        <v>28</v>
      </c>
      <c r="D5541" s="33">
        <v>4</v>
      </c>
    </row>
    <row r="5542" spans="1:4">
      <c r="A5542" s="25">
        <v>800070962371</v>
      </c>
      <c r="B5542" s="33">
        <v>36</v>
      </c>
      <c r="C5542" s="33">
        <v>28</v>
      </c>
      <c r="D5542" s="33">
        <v>5</v>
      </c>
    </row>
    <row r="5543" spans="1:4">
      <c r="A5543" s="25">
        <v>800074572960</v>
      </c>
      <c r="B5543" s="33">
        <v>36</v>
      </c>
      <c r="C5543" s="33">
        <v>28</v>
      </c>
      <c r="D5543" s="33">
        <v>6</v>
      </c>
    </row>
    <row r="5544" spans="1:4">
      <c r="A5544" s="25">
        <v>800078165241</v>
      </c>
      <c r="B5544" s="33">
        <v>36</v>
      </c>
      <c r="C5544" s="33">
        <v>28</v>
      </c>
      <c r="D5544" s="33">
        <v>7</v>
      </c>
    </row>
    <row r="5545" spans="1:4">
      <c r="A5545" s="25">
        <v>800069900994</v>
      </c>
      <c r="B5545" s="33">
        <v>36</v>
      </c>
      <c r="C5545" s="33">
        <v>28</v>
      </c>
      <c r="D5545" s="33">
        <v>8</v>
      </c>
    </row>
    <row r="5546" spans="1:4">
      <c r="A5546" s="25">
        <v>800071567658</v>
      </c>
      <c r="B5546" s="33">
        <v>36</v>
      </c>
      <c r="C5546" s="33">
        <v>28</v>
      </c>
      <c r="D5546" s="33">
        <v>9</v>
      </c>
    </row>
    <row r="5547" spans="1:4">
      <c r="A5547" s="25">
        <v>800069870536</v>
      </c>
      <c r="B5547" s="33">
        <v>36</v>
      </c>
      <c r="C5547" s="33">
        <v>28</v>
      </c>
      <c r="D5547" s="33">
        <v>10</v>
      </c>
    </row>
    <row r="5548" spans="1:4">
      <c r="A5548" s="25">
        <v>800069878380</v>
      </c>
      <c r="B5548" s="33">
        <v>36</v>
      </c>
      <c r="C5548" s="33">
        <v>28</v>
      </c>
      <c r="D5548" s="33">
        <v>11</v>
      </c>
    </row>
    <row r="5549" spans="1:4">
      <c r="A5549" s="25">
        <v>800074617385</v>
      </c>
      <c r="B5549" s="33">
        <v>36</v>
      </c>
      <c r="C5549" s="33">
        <v>28</v>
      </c>
      <c r="D5549" s="33">
        <v>12</v>
      </c>
    </row>
    <row r="5550" spans="1:4">
      <c r="A5550" s="25">
        <v>800091216112</v>
      </c>
      <c r="B5550" s="33">
        <v>36</v>
      </c>
      <c r="C5550" s="33">
        <v>28</v>
      </c>
      <c r="D5550" s="33">
        <v>13</v>
      </c>
    </row>
    <row r="5551" spans="1:4">
      <c r="A5551" s="25">
        <v>800055525219</v>
      </c>
      <c r="B5551" s="33">
        <v>36</v>
      </c>
      <c r="C5551" s="33">
        <v>28</v>
      </c>
      <c r="D5551" s="33">
        <v>14</v>
      </c>
    </row>
    <row r="5552" spans="1:4">
      <c r="A5552" s="25">
        <v>800073846068</v>
      </c>
      <c r="B5552" s="33">
        <v>36</v>
      </c>
      <c r="C5552" s="33">
        <v>28</v>
      </c>
      <c r="D5552" s="33">
        <v>15</v>
      </c>
    </row>
    <row r="5553" spans="1:4">
      <c r="A5553" s="25">
        <v>800048164274</v>
      </c>
      <c r="B5553" s="33">
        <v>36</v>
      </c>
      <c r="C5553" s="33">
        <v>28</v>
      </c>
      <c r="D5553" s="33">
        <v>16</v>
      </c>
    </row>
    <row r="5554" spans="1:4">
      <c r="A5554" s="25">
        <v>800051597451</v>
      </c>
      <c r="B5554" s="33">
        <v>36</v>
      </c>
      <c r="C5554" s="33">
        <v>28</v>
      </c>
      <c r="D5554" s="33">
        <v>17</v>
      </c>
    </row>
    <row r="5555" spans="1:4">
      <c r="A5555" s="25">
        <v>800053731330</v>
      </c>
      <c r="B5555" s="33">
        <v>36</v>
      </c>
      <c r="C5555" s="33">
        <v>28</v>
      </c>
      <c r="D5555" s="33">
        <v>18</v>
      </c>
    </row>
    <row r="5556" spans="1:4">
      <c r="A5556" s="25">
        <v>800068071318</v>
      </c>
      <c r="B5556" s="33">
        <v>36</v>
      </c>
      <c r="C5556" s="33">
        <v>28</v>
      </c>
      <c r="D5556" s="33">
        <v>19</v>
      </c>
    </row>
    <row r="5557" spans="1:4">
      <c r="A5557" s="25">
        <v>800051815564</v>
      </c>
      <c r="B5557" s="33">
        <v>36</v>
      </c>
      <c r="C5557" s="33">
        <v>28</v>
      </c>
      <c r="D5557" s="33">
        <v>20</v>
      </c>
    </row>
    <row r="5558" spans="1:4">
      <c r="A5558" s="25">
        <v>800074646046</v>
      </c>
      <c r="B5558" s="33">
        <v>36</v>
      </c>
      <c r="C5558" s="33">
        <v>28</v>
      </c>
      <c r="D5558" s="33">
        <v>21</v>
      </c>
    </row>
    <row r="5559" spans="1:4">
      <c r="A5559" s="25">
        <v>800054121523</v>
      </c>
      <c r="B5559" s="33">
        <v>36</v>
      </c>
      <c r="C5559" s="33">
        <v>28</v>
      </c>
      <c r="D5559" s="33">
        <v>22</v>
      </c>
    </row>
    <row r="5560" spans="1:4">
      <c r="A5560" s="25">
        <v>800054213981</v>
      </c>
      <c r="B5560" s="33">
        <v>36</v>
      </c>
      <c r="C5560" s="33">
        <v>28</v>
      </c>
      <c r="D5560" s="33">
        <v>23</v>
      </c>
    </row>
    <row r="5561" spans="1:4">
      <c r="A5561" s="25">
        <v>800054849982</v>
      </c>
      <c r="B5561" s="33">
        <v>36</v>
      </c>
      <c r="C5561" s="33">
        <v>28</v>
      </c>
      <c r="D5561" s="33">
        <v>24</v>
      </c>
    </row>
    <row r="5562" spans="1:4">
      <c r="A5562" s="25">
        <v>800091645948</v>
      </c>
      <c r="B5562" s="33">
        <v>36</v>
      </c>
      <c r="C5562" s="33">
        <v>28</v>
      </c>
      <c r="D5562" s="33">
        <v>25</v>
      </c>
    </row>
    <row r="5563" spans="1:4">
      <c r="A5563" s="25">
        <v>800056964375</v>
      </c>
      <c r="B5563" s="33">
        <v>36</v>
      </c>
      <c r="C5563" s="33">
        <v>28</v>
      </c>
      <c r="D5563" s="33">
        <v>26</v>
      </c>
    </row>
    <row r="5564" spans="1:4">
      <c r="A5564" s="25">
        <v>800075319346</v>
      </c>
      <c r="B5564" s="33">
        <v>36</v>
      </c>
      <c r="C5564" s="33">
        <v>28</v>
      </c>
      <c r="D5564" s="33">
        <v>27</v>
      </c>
    </row>
    <row r="5565" spans="1:4">
      <c r="A5565" s="25">
        <v>800069726878</v>
      </c>
      <c r="B5565" s="33">
        <v>36</v>
      </c>
      <c r="C5565" s="33">
        <v>28</v>
      </c>
      <c r="D5565" s="33">
        <v>28</v>
      </c>
    </row>
    <row r="5566" spans="1:4">
      <c r="A5566" s="25">
        <v>800072154241</v>
      </c>
      <c r="B5566" s="33">
        <v>36</v>
      </c>
      <c r="C5566" s="33">
        <v>28</v>
      </c>
      <c r="D5566" s="33">
        <v>29</v>
      </c>
    </row>
    <row r="5567" spans="1:4">
      <c r="A5567" s="25">
        <v>800091897630</v>
      </c>
      <c r="B5567" s="33">
        <v>36</v>
      </c>
      <c r="C5567" s="33">
        <v>28</v>
      </c>
      <c r="D5567" s="33">
        <v>30</v>
      </c>
    </row>
    <row r="5568" spans="1:4">
      <c r="A5568" s="25">
        <v>800069726688</v>
      </c>
      <c r="B5568" s="33">
        <v>36</v>
      </c>
      <c r="C5568" s="33">
        <v>28</v>
      </c>
      <c r="D5568" s="33">
        <v>31</v>
      </c>
    </row>
    <row r="5569" spans="1:4">
      <c r="A5569" s="25">
        <v>800069727009</v>
      </c>
      <c r="B5569" s="33">
        <v>36</v>
      </c>
      <c r="C5569" s="33">
        <v>28</v>
      </c>
      <c r="D5569" s="33">
        <v>32</v>
      </c>
    </row>
    <row r="5570" spans="1:4">
      <c r="A5570" s="25">
        <v>800055969466</v>
      </c>
      <c r="B5570" s="33">
        <v>36</v>
      </c>
      <c r="C5570" s="33">
        <v>28</v>
      </c>
      <c r="D5570" s="33">
        <v>33</v>
      </c>
    </row>
    <row r="5571" spans="1:4">
      <c r="A5571" s="25">
        <v>800053433028</v>
      </c>
      <c r="B5571" s="33">
        <v>36</v>
      </c>
      <c r="C5571" s="33">
        <v>28</v>
      </c>
      <c r="D5571" s="33">
        <v>34</v>
      </c>
    </row>
    <row r="5572" spans="1:4">
      <c r="A5572" s="25">
        <v>800056217105</v>
      </c>
      <c r="B5572" s="33">
        <v>36</v>
      </c>
      <c r="C5572" s="33">
        <v>28</v>
      </c>
      <c r="D5572" s="33">
        <v>35</v>
      </c>
    </row>
    <row r="5573" spans="1:4">
      <c r="A5573" s="25">
        <v>800057281878</v>
      </c>
      <c r="B5573" s="33">
        <v>36</v>
      </c>
      <c r="C5573" s="33">
        <v>29</v>
      </c>
      <c r="D5573" s="33">
        <v>1</v>
      </c>
    </row>
    <row r="5574" spans="1:4">
      <c r="A5574" s="25">
        <v>800089879731</v>
      </c>
      <c r="B5574" s="33">
        <v>36</v>
      </c>
      <c r="C5574" s="33">
        <v>29</v>
      </c>
      <c r="D5574" s="33">
        <v>2</v>
      </c>
    </row>
    <row r="5575" spans="1:4">
      <c r="A5575" s="25">
        <v>800089555133</v>
      </c>
      <c r="B5575" s="33">
        <v>36</v>
      </c>
      <c r="C5575" s="33">
        <v>29</v>
      </c>
      <c r="D5575" s="33">
        <v>3</v>
      </c>
    </row>
    <row r="5576" spans="1:4">
      <c r="A5576" s="25">
        <v>800088899037</v>
      </c>
      <c r="B5576" s="33">
        <v>36</v>
      </c>
      <c r="C5576" s="33">
        <v>29</v>
      </c>
      <c r="D5576" s="33">
        <v>4</v>
      </c>
    </row>
    <row r="5577" spans="1:4">
      <c r="A5577" s="25">
        <v>800086959379</v>
      </c>
      <c r="B5577" s="33">
        <v>36</v>
      </c>
      <c r="C5577" s="33">
        <v>29</v>
      </c>
      <c r="D5577" s="33">
        <v>5</v>
      </c>
    </row>
    <row r="5578" spans="1:4">
      <c r="A5578" s="25">
        <v>800083139215</v>
      </c>
      <c r="B5578" s="33">
        <v>36</v>
      </c>
      <c r="C5578" s="33">
        <v>29</v>
      </c>
      <c r="D5578" s="33">
        <v>6</v>
      </c>
    </row>
    <row r="5579" spans="1:4">
      <c r="A5579" s="25">
        <v>800072303897</v>
      </c>
      <c r="B5579" s="33">
        <v>36</v>
      </c>
      <c r="C5579" s="33">
        <v>29</v>
      </c>
      <c r="D5579" s="33">
        <v>7</v>
      </c>
    </row>
    <row r="5580" spans="1:4">
      <c r="A5580" s="25">
        <v>800032740857</v>
      </c>
      <c r="B5580" s="33">
        <v>36</v>
      </c>
      <c r="C5580" s="33">
        <v>29</v>
      </c>
      <c r="D5580" s="33">
        <v>8</v>
      </c>
    </row>
    <row r="5581" spans="1:4">
      <c r="A5581" s="25">
        <v>800028478439</v>
      </c>
      <c r="B5581" s="33">
        <v>36</v>
      </c>
      <c r="C5581" s="33">
        <v>29</v>
      </c>
      <c r="D5581" s="33">
        <v>9</v>
      </c>
    </row>
    <row r="5582" spans="1:4">
      <c r="A5582" s="25">
        <v>800092963324</v>
      </c>
      <c r="B5582" s="33">
        <v>36</v>
      </c>
      <c r="C5582" s="33">
        <v>29</v>
      </c>
      <c r="D5582" s="33">
        <v>10</v>
      </c>
    </row>
    <row r="5583" spans="1:4">
      <c r="A5583" s="25">
        <v>800014857414</v>
      </c>
      <c r="B5583" s="33">
        <v>36</v>
      </c>
      <c r="C5583" s="33">
        <v>29</v>
      </c>
      <c r="D5583" s="33">
        <v>11</v>
      </c>
    </row>
    <row r="5584" spans="1:4">
      <c r="A5584" s="25">
        <v>800008083803</v>
      </c>
      <c r="B5584" s="33">
        <v>36</v>
      </c>
      <c r="C5584" s="33">
        <v>29</v>
      </c>
      <c r="D5584" s="33">
        <v>12</v>
      </c>
    </row>
    <row r="5585" spans="1:4">
      <c r="A5585" s="25">
        <v>800006841467</v>
      </c>
      <c r="B5585" s="33">
        <v>36</v>
      </c>
      <c r="C5585" s="33">
        <v>29</v>
      </c>
      <c r="D5585" s="33">
        <v>13</v>
      </c>
    </row>
    <row r="5586" spans="1:4">
      <c r="A5586" s="25">
        <v>800006161502</v>
      </c>
      <c r="B5586" s="33">
        <v>36</v>
      </c>
      <c r="C5586" s="33">
        <v>29</v>
      </c>
      <c r="D5586" s="33">
        <v>14</v>
      </c>
    </row>
    <row r="5587" spans="1:4">
      <c r="A5587" s="25">
        <v>800005736924</v>
      </c>
      <c r="B5587" s="33">
        <v>36</v>
      </c>
      <c r="C5587" s="33">
        <v>29</v>
      </c>
      <c r="D5587" s="33">
        <v>15</v>
      </c>
    </row>
    <row r="5588" spans="1:4">
      <c r="A5588" s="25">
        <v>800076238198</v>
      </c>
      <c r="B5588" s="33">
        <v>36</v>
      </c>
      <c r="C5588" s="33">
        <v>29</v>
      </c>
      <c r="D5588" s="33">
        <v>16</v>
      </c>
    </row>
    <row r="5589" spans="1:4">
      <c r="A5589" s="25">
        <v>800073376322</v>
      </c>
      <c r="B5589" s="33">
        <v>36</v>
      </c>
      <c r="C5589" s="33">
        <v>29</v>
      </c>
      <c r="D5589" s="33">
        <v>17</v>
      </c>
    </row>
    <row r="5590" spans="1:4">
      <c r="A5590" s="25">
        <v>800075176688</v>
      </c>
      <c r="B5590" s="33">
        <v>36</v>
      </c>
      <c r="C5590" s="33">
        <v>29</v>
      </c>
      <c r="D5590" s="33">
        <v>18</v>
      </c>
    </row>
    <row r="5591" spans="1:4">
      <c r="A5591" s="25">
        <v>800073702980</v>
      </c>
      <c r="B5591" s="33">
        <v>36</v>
      </c>
      <c r="C5591" s="33">
        <v>29</v>
      </c>
      <c r="D5591" s="33">
        <v>19</v>
      </c>
    </row>
    <row r="5592" spans="1:4">
      <c r="A5592" s="25">
        <v>800054648129</v>
      </c>
      <c r="B5592" s="33">
        <v>36</v>
      </c>
      <c r="C5592" s="33">
        <v>29</v>
      </c>
      <c r="D5592" s="33">
        <v>20</v>
      </c>
    </row>
    <row r="5593" spans="1:4">
      <c r="A5593" s="25">
        <v>800015071130</v>
      </c>
      <c r="B5593" s="33">
        <v>36</v>
      </c>
      <c r="C5593" s="33">
        <v>29</v>
      </c>
      <c r="D5593" s="33">
        <v>21</v>
      </c>
    </row>
    <row r="5594" spans="1:4">
      <c r="A5594" s="25">
        <v>800016671185</v>
      </c>
      <c r="B5594" s="33">
        <v>36</v>
      </c>
      <c r="C5594" s="33">
        <v>29</v>
      </c>
      <c r="D5594" s="33">
        <v>22</v>
      </c>
    </row>
    <row r="5595" spans="1:4">
      <c r="A5595" s="25">
        <v>800017891790</v>
      </c>
      <c r="B5595" s="33">
        <v>36</v>
      </c>
      <c r="C5595" s="33">
        <v>29</v>
      </c>
      <c r="D5595" s="33">
        <v>23</v>
      </c>
    </row>
    <row r="5596" spans="1:4">
      <c r="A5596" s="25">
        <v>800039508232</v>
      </c>
      <c r="B5596" s="33">
        <v>36</v>
      </c>
      <c r="C5596" s="33">
        <v>29</v>
      </c>
      <c r="D5596" s="33">
        <v>24</v>
      </c>
    </row>
    <row r="5597" spans="1:4">
      <c r="A5597" s="25">
        <v>800056217022</v>
      </c>
      <c r="B5597" s="33">
        <v>36</v>
      </c>
      <c r="C5597" s="33">
        <v>29</v>
      </c>
      <c r="D5597" s="33">
        <v>25</v>
      </c>
    </row>
    <row r="5598" spans="1:4">
      <c r="A5598" s="25">
        <v>800069000415</v>
      </c>
      <c r="B5598" s="33">
        <v>36</v>
      </c>
      <c r="C5598" s="33">
        <v>29</v>
      </c>
      <c r="D5598" s="33">
        <v>26</v>
      </c>
    </row>
    <row r="5599" spans="1:4">
      <c r="A5599" s="25">
        <v>800061256676</v>
      </c>
      <c r="B5599" s="33">
        <v>36</v>
      </c>
      <c r="C5599" s="33">
        <v>29</v>
      </c>
      <c r="D5599" s="33">
        <v>34</v>
      </c>
    </row>
    <row r="5600" spans="1:4">
      <c r="A5600" s="25">
        <v>800070247757</v>
      </c>
      <c r="B5600" s="33">
        <v>36</v>
      </c>
      <c r="C5600" s="33">
        <v>30</v>
      </c>
      <c r="D5600" s="33">
        <v>1</v>
      </c>
    </row>
    <row r="5601" spans="1:4">
      <c r="A5601" s="25">
        <v>800068997595</v>
      </c>
      <c r="B5601" s="33">
        <v>36</v>
      </c>
      <c r="C5601" s="33">
        <v>30</v>
      </c>
      <c r="D5601" s="33">
        <v>2</v>
      </c>
    </row>
    <row r="5602" spans="1:4">
      <c r="A5602" s="25">
        <v>800045877688</v>
      </c>
      <c r="B5602" s="33">
        <v>36</v>
      </c>
      <c r="C5602" s="33">
        <v>30</v>
      </c>
      <c r="D5602" s="33">
        <v>3</v>
      </c>
    </row>
    <row r="5603" spans="1:4">
      <c r="A5603" s="25">
        <v>800069000464</v>
      </c>
      <c r="B5603" s="33">
        <v>36</v>
      </c>
      <c r="C5603" s="33">
        <v>30</v>
      </c>
      <c r="D5603" s="33">
        <v>4</v>
      </c>
    </row>
    <row r="5604" spans="1:4">
      <c r="A5604" s="25">
        <v>800017797401</v>
      </c>
      <c r="B5604" s="33">
        <v>36</v>
      </c>
      <c r="C5604" s="33">
        <v>30</v>
      </c>
      <c r="D5604" s="33">
        <v>5</v>
      </c>
    </row>
    <row r="5605" spans="1:4">
      <c r="A5605" s="25">
        <v>800098819199</v>
      </c>
      <c r="B5605" s="33">
        <v>36</v>
      </c>
      <c r="C5605" s="33">
        <v>30</v>
      </c>
      <c r="D5605" s="33">
        <v>6</v>
      </c>
    </row>
    <row r="5606" spans="1:4">
      <c r="A5606" s="25">
        <v>800069000472</v>
      </c>
      <c r="B5606" s="33">
        <v>36</v>
      </c>
      <c r="C5606" s="33">
        <v>30</v>
      </c>
      <c r="D5606" s="33">
        <v>7</v>
      </c>
    </row>
    <row r="5607" spans="1:4">
      <c r="A5607" s="25">
        <v>800053600030</v>
      </c>
      <c r="B5607" s="33">
        <v>36</v>
      </c>
      <c r="C5607" s="33">
        <v>30</v>
      </c>
      <c r="D5607" s="33">
        <v>8</v>
      </c>
    </row>
    <row r="5608" spans="1:4">
      <c r="A5608" s="25">
        <v>800100181992</v>
      </c>
      <c r="B5608" s="33">
        <v>36</v>
      </c>
      <c r="C5608" s="33">
        <v>30</v>
      </c>
      <c r="D5608" s="33">
        <v>10</v>
      </c>
    </row>
    <row r="5609" spans="1:4">
      <c r="A5609" s="25">
        <v>800070144673</v>
      </c>
      <c r="B5609" s="33">
        <v>36</v>
      </c>
      <c r="C5609" s="33">
        <v>30</v>
      </c>
      <c r="D5609" s="33">
        <v>11</v>
      </c>
    </row>
    <row r="5610" spans="1:4">
      <c r="A5610" s="25">
        <v>800077857434</v>
      </c>
      <c r="B5610" s="33">
        <v>36</v>
      </c>
      <c r="C5610" s="33">
        <v>30</v>
      </c>
      <c r="D5610" s="33">
        <v>12</v>
      </c>
    </row>
    <row r="5611" spans="1:4">
      <c r="A5611" s="25">
        <v>800097487915</v>
      </c>
      <c r="B5611" s="33">
        <v>36</v>
      </c>
      <c r="C5611" s="33">
        <v>30</v>
      </c>
      <c r="D5611" s="33">
        <v>13</v>
      </c>
    </row>
    <row r="5612" spans="1:4">
      <c r="A5612" s="25">
        <v>800102938761</v>
      </c>
      <c r="B5612" s="33">
        <v>36</v>
      </c>
      <c r="C5612" s="33">
        <v>30</v>
      </c>
      <c r="D5612" s="33">
        <v>14</v>
      </c>
    </row>
    <row r="5613" spans="1:4">
      <c r="A5613" s="25">
        <v>800024182175</v>
      </c>
      <c r="B5613" s="33">
        <v>36</v>
      </c>
      <c r="C5613" s="33">
        <v>30</v>
      </c>
      <c r="D5613" s="33">
        <v>15</v>
      </c>
    </row>
    <row r="5614" spans="1:4">
      <c r="A5614" s="25">
        <v>800108399232</v>
      </c>
      <c r="B5614" s="33">
        <v>36</v>
      </c>
      <c r="C5614" s="33">
        <v>30</v>
      </c>
      <c r="D5614" s="33">
        <v>16</v>
      </c>
    </row>
    <row r="5615" spans="1:4">
      <c r="A5615" s="25">
        <v>800057083050</v>
      </c>
      <c r="B5615" s="33">
        <v>36</v>
      </c>
      <c r="C5615" s="33">
        <v>30</v>
      </c>
      <c r="D5615" s="33">
        <v>17</v>
      </c>
    </row>
    <row r="5616" spans="1:4">
      <c r="A5616" s="25">
        <v>800071633328</v>
      </c>
      <c r="B5616" s="33">
        <v>36</v>
      </c>
      <c r="C5616" s="33">
        <v>30</v>
      </c>
      <c r="D5616" s="33">
        <v>18</v>
      </c>
    </row>
    <row r="5617" spans="1:4">
      <c r="A5617" s="25">
        <v>800067760846</v>
      </c>
      <c r="B5617" s="33">
        <v>36</v>
      </c>
      <c r="C5617" s="33">
        <v>30</v>
      </c>
      <c r="D5617" s="33">
        <v>19</v>
      </c>
    </row>
    <row r="5618" spans="1:4">
      <c r="A5618" s="25">
        <v>800063789252</v>
      </c>
      <c r="B5618" s="33">
        <v>36</v>
      </c>
      <c r="C5618" s="33">
        <v>30</v>
      </c>
      <c r="D5618" s="33">
        <v>20</v>
      </c>
    </row>
    <row r="5619" spans="1:4">
      <c r="A5619" s="25">
        <v>800089183274</v>
      </c>
      <c r="B5619" s="33">
        <v>36</v>
      </c>
      <c r="C5619" s="33">
        <v>30</v>
      </c>
      <c r="D5619" s="33">
        <v>21</v>
      </c>
    </row>
    <row r="5620" spans="1:4">
      <c r="A5620" s="25">
        <v>800027884462</v>
      </c>
      <c r="B5620" s="33">
        <v>36</v>
      </c>
      <c r="C5620" s="33">
        <v>30</v>
      </c>
      <c r="D5620" s="33">
        <v>22</v>
      </c>
    </row>
    <row r="5621" spans="1:4">
      <c r="A5621" s="25">
        <v>800070247815</v>
      </c>
      <c r="B5621" s="33">
        <v>36</v>
      </c>
      <c r="C5621" s="33">
        <v>30</v>
      </c>
      <c r="D5621" s="33">
        <v>23</v>
      </c>
    </row>
    <row r="5622" spans="1:4">
      <c r="A5622" s="25">
        <v>800043867897</v>
      </c>
      <c r="B5622" s="33">
        <v>36</v>
      </c>
      <c r="C5622" s="33">
        <v>30</v>
      </c>
      <c r="D5622" s="33">
        <v>24</v>
      </c>
    </row>
    <row r="5623" spans="1:4">
      <c r="A5623" s="25">
        <v>800053436351</v>
      </c>
      <c r="B5623" s="33">
        <v>36</v>
      </c>
      <c r="C5623" s="33">
        <v>30</v>
      </c>
      <c r="D5623" s="33">
        <v>25</v>
      </c>
    </row>
    <row r="5624" spans="1:4">
      <c r="A5624" s="25">
        <v>800028520073</v>
      </c>
      <c r="B5624" s="33">
        <v>36</v>
      </c>
      <c r="C5624" s="33">
        <v>30</v>
      </c>
      <c r="D5624" s="33">
        <v>26</v>
      </c>
    </row>
    <row r="5625" spans="1:4">
      <c r="A5625" s="25">
        <v>800029430009</v>
      </c>
      <c r="B5625" s="33">
        <v>36</v>
      </c>
      <c r="C5625" s="33">
        <v>30</v>
      </c>
      <c r="D5625" s="33">
        <v>27</v>
      </c>
    </row>
    <row r="5626" spans="1:4">
      <c r="A5626" s="25">
        <v>800025754717</v>
      </c>
      <c r="B5626" s="33">
        <v>36</v>
      </c>
      <c r="C5626" s="33">
        <v>30</v>
      </c>
      <c r="D5626" s="33">
        <v>28</v>
      </c>
    </row>
    <row r="5627" spans="1:4">
      <c r="A5627" s="25">
        <v>800033004352</v>
      </c>
      <c r="B5627" s="33">
        <v>36</v>
      </c>
      <c r="C5627" s="33">
        <v>30</v>
      </c>
      <c r="D5627" s="33">
        <v>29</v>
      </c>
    </row>
    <row r="5628" spans="1:4">
      <c r="A5628" s="25">
        <v>800034562721</v>
      </c>
      <c r="B5628" s="33">
        <v>36</v>
      </c>
      <c r="C5628" s="33">
        <v>30</v>
      </c>
      <c r="D5628" s="33">
        <v>30</v>
      </c>
    </row>
    <row r="5629" spans="1:4">
      <c r="A5629" s="25">
        <v>800069981952</v>
      </c>
      <c r="B5629" s="33">
        <v>36</v>
      </c>
      <c r="C5629" s="33">
        <v>30</v>
      </c>
      <c r="D5629" s="33">
        <v>31</v>
      </c>
    </row>
    <row r="5630" spans="1:4">
      <c r="A5630" s="14">
        <v>800089183159</v>
      </c>
      <c r="B5630" s="33">
        <v>36</v>
      </c>
      <c r="C5630" s="33">
        <v>30</v>
      </c>
      <c r="D5630" s="33">
        <v>32</v>
      </c>
    </row>
    <row r="5631" spans="1:4">
      <c r="A5631" s="25">
        <v>800115881701</v>
      </c>
      <c r="B5631" s="33">
        <v>36</v>
      </c>
      <c r="C5631" s="33">
        <v>30</v>
      </c>
      <c r="D5631" s="33">
        <v>33</v>
      </c>
    </row>
    <row r="5632" spans="1:4">
      <c r="A5632" s="25">
        <v>800007062352</v>
      </c>
      <c r="B5632" s="33">
        <v>36</v>
      </c>
      <c r="C5632" s="33">
        <v>30</v>
      </c>
      <c r="D5632" s="33">
        <v>34</v>
      </c>
    </row>
    <row r="5633" spans="1:4">
      <c r="A5633" s="25">
        <v>800072387015</v>
      </c>
      <c r="B5633" s="33">
        <v>36</v>
      </c>
      <c r="C5633" s="33">
        <v>30</v>
      </c>
      <c r="D5633" s="33">
        <v>35</v>
      </c>
    </row>
    <row r="5634" spans="1:4">
      <c r="A5634" s="25">
        <v>800067760713</v>
      </c>
      <c r="B5634" s="33">
        <v>36</v>
      </c>
      <c r="C5634" s="33">
        <v>31</v>
      </c>
      <c r="D5634" s="33">
        <v>1</v>
      </c>
    </row>
    <row r="5635" spans="1:4">
      <c r="A5635" s="25">
        <v>800063550738</v>
      </c>
      <c r="B5635" s="33">
        <v>36</v>
      </c>
      <c r="C5635" s="33">
        <v>31</v>
      </c>
      <c r="D5635" s="33">
        <v>2</v>
      </c>
    </row>
    <row r="5636" spans="1:4">
      <c r="A5636" s="25">
        <v>800048779725</v>
      </c>
      <c r="B5636" s="33">
        <v>36</v>
      </c>
      <c r="C5636" s="33">
        <v>31</v>
      </c>
      <c r="D5636" s="33">
        <v>3</v>
      </c>
    </row>
    <row r="5637" spans="1:4">
      <c r="A5637" s="25">
        <v>800063843752</v>
      </c>
      <c r="B5637" s="33">
        <v>36</v>
      </c>
      <c r="C5637" s="33">
        <v>31</v>
      </c>
      <c r="D5637" s="33">
        <v>4</v>
      </c>
    </row>
    <row r="5638" spans="1:4">
      <c r="A5638" s="25">
        <v>800072385001</v>
      </c>
      <c r="B5638" s="33">
        <v>36</v>
      </c>
      <c r="C5638" s="33">
        <v>31</v>
      </c>
      <c r="D5638" s="33">
        <v>5</v>
      </c>
    </row>
    <row r="5639" spans="1:4">
      <c r="A5639" s="25">
        <v>800017547053</v>
      </c>
      <c r="B5639" s="33">
        <v>36</v>
      </c>
      <c r="C5639" s="33">
        <v>31</v>
      </c>
      <c r="D5639" s="33">
        <v>6</v>
      </c>
    </row>
    <row r="5640" spans="1:4">
      <c r="A5640" s="25">
        <v>800072792248</v>
      </c>
      <c r="B5640" s="33">
        <v>36</v>
      </c>
      <c r="C5640" s="33">
        <v>31</v>
      </c>
      <c r="D5640" s="33">
        <v>7</v>
      </c>
    </row>
    <row r="5641" spans="1:4">
      <c r="A5641" s="25">
        <v>800048963725</v>
      </c>
      <c r="B5641" s="33">
        <v>36</v>
      </c>
      <c r="C5641" s="33">
        <v>31</v>
      </c>
      <c r="D5641" s="33">
        <v>8</v>
      </c>
    </row>
    <row r="5642" spans="1:4">
      <c r="A5642" s="25">
        <v>800072387296</v>
      </c>
      <c r="B5642" s="33">
        <v>36</v>
      </c>
      <c r="C5642" s="33">
        <v>31</v>
      </c>
      <c r="D5642" s="33">
        <v>9</v>
      </c>
    </row>
    <row r="5643" spans="1:4">
      <c r="A5643" s="25">
        <v>800096333573</v>
      </c>
      <c r="B5643" s="33">
        <v>36</v>
      </c>
      <c r="C5643" s="33">
        <v>31</v>
      </c>
      <c r="D5643" s="33">
        <v>10</v>
      </c>
    </row>
    <row r="5644" spans="1:4">
      <c r="A5644" s="25">
        <v>800072792347</v>
      </c>
      <c r="B5644" s="33">
        <v>36</v>
      </c>
      <c r="C5644" s="33">
        <v>31</v>
      </c>
      <c r="D5644" s="33">
        <v>11</v>
      </c>
    </row>
    <row r="5645" spans="1:4">
      <c r="A5645" s="25">
        <v>800078513556</v>
      </c>
      <c r="B5645" s="33">
        <v>36</v>
      </c>
      <c r="C5645" s="33">
        <v>31</v>
      </c>
      <c r="D5645" s="33">
        <v>12</v>
      </c>
    </row>
    <row r="5646" spans="1:4">
      <c r="A5646" s="25">
        <v>800072389532</v>
      </c>
      <c r="B5646" s="33">
        <v>36</v>
      </c>
      <c r="C5646" s="33">
        <v>31</v>
      </c>
      <c r="D5646" s="33">
        <v>13</v>
      </c>
    </row>
    <row r="5647" spans="1:4">
      <c r="A5647" s="25">
        <v>800056602710</v>
      </c>
      <c r="B5647" s="33">
        <v>36</v>
      </c>
      <c r="C5647" s="33">
        <v>31</v>
      </c>
      <c r="D5647" s="33">
        <v>14</v>
      </c>
    </row>
    <row r="5648" spans="1:4">
      <c r="A5648" s="25">
        <v>800067600851</v>
      </c>
      <c r="B5648" s="33">
        <v>36</v>
      </c>
      <c r="C5648" s="33">
        <v>31</v>
      </c>
      <c r="D5648" s="33">
        <v>15</v>
      </c>
    </row>
    <row r="5649" spans="1:4">
      <c r="A5649" s="25">
        <v>854349001057</v>
      </c>
      <c r="B5649" s="33">
        <v>36</v>
      </c>
      <c r="C5649" s="33">
        <v>31</v>
      </c>
      <c r="D5649" s="33">
        <v>16</v>
      </c>
    </row>
    <row r="5650" spans="1:4">
      <c r="A5650" s="25">
        <v>800035772873</v>
      </c>
      <c r="B5650" s="33">
        <v>36</v>
      </c>
      <c r="C5650" s="33">
        <v>31</v>
      </c>
      <c r="D5650" s="33">
        <v>17</v>
      </c>
    </row>
    <row r="5651" spans="1:4">
      <c r="A5651" s="25">
        <v>800052149393</v>
      </c>
      <c r="B5651" s="33">
        <v>36</v>
      </c>
      <c r="C5651" s="33">
        <v>31</v>
      </c>
      <c r="D5651" s="33">
        <v>18</v>
      </c>
    </row>
    <row r="5652" spans="1:4">
      <c r="A5652" s="25">
        <v>800073400403</v>
      </c>
      <c r="B5652" s="33">
        <v>36</v>
      </c>
      <c r="C5652" s="33">
        <v>31</v>
      </c>
      <c r="D5652" s="33">
        <v>19</v>
      </c>
    </row>
    <row r="5653" spans="1:4">
      <c r="A5653" s="25">
        <v>800078801217</v>
      </c>
      <c r="B5653" s="33">
        <v>36</v>
      </c>
      <c r="C5653" s="33">
        <v>31</v>
      </c>
      <c r="D5653" s="33">
        <v>20</v>
      </c>
    </row>
    <row r="5654" spans="1:4">
      <c r="A5654" s="25">
        <v>800076407660</v>
      </c>
      <c r="B5654" s="33">
        <v>36</v>
      </c>
      <c r="C5654" s="33">
        <v>31</v>
      </c>
      <c r="D5654" s="33">
        <v>21</v>
      </c>
    </row>
    <row r="5655" spans="1:4">
      <c r="A5655" s="25">
        <v>800000715352</v>
      </c>
      <c r="B5655" s="33">
        <v>36</v>
      </c>
      <c r="C5655" s="33">
        <v>31</v>
      </c>
      <c r="D5655" s="33">
        <v>22</v>
      </c>
    </row>
    <row r="5656" spans="1:4">
      <c r="A5656" s="25">
        <v>800062314284</v>
      </c>
      <c r="B5656" s="33">
        <v>36</v>
      </c>
      <c r="C5656" s="33">
        <v>31</v>
      </c>
      <c r="D5656" s="33">
        <v>23</v>
      </c>
    </row>
    <row r="5657" spans="1:4">
      <c r="A5657" s="25">
        <v>800056216958</v>
      </c>
      <c r="B5657" s="33">
        <v>36</v>
      </c>
      <c r="C5657" s="33">
        <v>31</v>
      </c>
      <c r="D5657" s="33">
        <v>24</v>
      </c>
    </row>
    <row r="5658" spans="1:4">
      <c r="A5658" s="25">
        <v>800116196299</v>
      </c>
      <c r="B5658" s="33">
        <v>36</v>
      </c>
      <c r="C5658" s="33">
        <v>31</v>
      </c>
      <c r="D5658" s="33">
        <v>25</v>
      </c>
    </row>
    <row r="5659" spans="1:4">
      <c r="A5659" s="25">
        <v>800069385998</v>
      </c>
      <c r="B5659" s="33">
        <v>36</v>
      </c>
      <c r="C5659" s="33">
        <v>31</v>
      </c>
      <c r="D5659" s="33">
        <v>26</v>
      </c>
    </row>
    <row r="5660" spans="1:4">
      <c r="A5660" s="25">
        <v>800018199474</v>
      </c>
      <c r="B5660" s="33">
        <v>36</v>
      </c>
      <c r="C5660" s="33">
        <v>31</v>
      </c>
      <c r="D5660" s="33">
        <v>27</v>
      </c>
    </row>
    <row r="5661" spans="1:4">
      <c r="A5661" s="25">
        <v>800021323566</v>
      </c>
      <c r="B5661" s="33">
        <v>36</v>
      </c>
      <c r="C5661" s="33">
        <v>31</v>
      </c>
      <c r="D5661" s="33">
        <v>28</v>
      </c>
    </row>
    <row r="5662" spans="1:4">
      <c r="A5662" s="25">
        <v>800009765853</v>
      </c>
      <c r="B5662" s="33">
        <v>36</v>
      </c>
      <c r="C5662" s="33">
        <v>31</v>
      </c>
      <c r="D5662" s="33">
        <v>30</v>
      </c>
    </row>
    <row r="5663" spans="1:4">
      <c r="A5663" s="25">
        <v>800051342742</v>
      </c>
      <c r="B5663" s="33">
        <v>36</v>
      </c>
      <c r="C5663" s="33">
        <v>32</v>
      </c>
      <c r="D5663" s="33">
        <v>1</v>
      </c>
    </row>
    <row r="5664" spans="1:4">
      <c r="A5664" s="25">
        <v>800023018016</v>
      </c>
      <c r="B5664" s="33">
        <v>36</v>
      </c>
      <c r="C5664" s="33">
        <v>32</v>
      </c>
      <c r="D5664" s="33">
        <v>2</v>
      </c>
    </row>
    <row r="5665" spans="1:4">
      <c r="A5665" s="25">
        <v>800096333912</v>
      </c>
      <c r="B5665" s="33">
        <v>36</v>
      </c>
      <c r="C5665" s="33">
        <v>32</v>
      </c>
      <c r="D5665" s="33">
        <v>3</v>
      </c>
    </row>
    <row r="5666" spans="1:4">
      <c r="A5666" s="25">
        <v>800018404593</v>
      </c>
      <c r="B5666" s="33">
        <v>36</v>
      </c>
      <c r="C5666" s="33">
        <v>32</v>
      </c>
      <c r="D5666" s="33">
        <v>4</v>
      </c>
    </row>
    <row r="5667" spans="1:4">
      <c r="A5667" s="25">
        <v>800008012984</v>
      </c>
      <c r="B5667" s="33">
        <v>36</v>
      </c>
      <c r="C5667" s="33">
        <v>32</v>
      </c>
      <c r="D5667" s="33">
        <v>5</v>
      </c>
    </row>
    <row r="5668" spans="1:4">
      <c r="A5668" s="25">
        <v>800054651107</v>
      </c>
      <c r="B5668" s="33">
        <v>36</v>
      </c>
      <c r="C5668" s="33">
        <v>32</v>
      </c>
      <c r="D5668" s="33">
        <v>6</v>
      </c>
    </row>
    <row r="5669" spans="1:4">
      <c r="A5669" s="25">
        <v>800056548988</v>
      </c>
      <c r="B5669" s="33">
        <v>36</v>
      </c>
      <c r="C5669" s="33">
        <v>32</v>
      </c>
      <c r="D5669" s="33">
        <v>7</v>
      </c>
    </row>
    <row r="5670" spans="1:4">
      <c r="A5670" s="25">
        <v>800054766491</v>
      </c>
      <c r="B5670" s="33">
        <v>36</v>
      </c>
      <c r="C5670" s="33">
        <v>32</v>
      </c>
      <c r="D5670" s="33">
        <v>8</v>
      </c>
    </row>
    <row r="5671" spans="1:4">
      <c r="A5671" s="25">
        <v>800049491015</v>
      </c>
      <c r="B5671" s="33">
        <v>36</v>
      </c>
      <c r="C5671" s="33">
        <v>32</v>
      </c>
      <c r="D5671" s="33">
        <v>9</v>
      </c>
    </row>
    <row r="5672" spans="1:4">
      <c r="A5672" s="25">
        <v>800056217139</v>
      </c>
      <c r="B5672" s="33">
        <v>36</v>
      </c>
      <c r="C5672" s="33">
        <v>32</v>
      </c>
      <c r="D5672" s="33">
        <v>10</v>
      </c>
    </row>
    <row r="5673" spans="1:4">
      <c r="A5673" s="25">
        <v>800057765664</v>
      </c>
      <c r="B5673" s="33">
        <v>36</v>
      </c>
      <c r="C5673" s="33">
        <v>32</v>
      </c>
      <c r="D5673" s="33">
        <v>11</v>
      </c>
    </row>
    <row r="5674" spans="1:4">
      <c r="A5674" s="25">
        <v>800053005446</v>
      </c>
      <c r="B5674" s="33">
        <v>36</v>
      </c>
      <c r="C5674" s="33">
        <v>32</v>
      </c>
      <c r="D5674" s="33">
        <v>12</v>
      </c>
    </row>
    <row r="5675" spans="1:4">
      <c r="A5675" s="25">
        <v>800029430041</v>
      </c>
      <c r="B5675" s="33">
        <v>36</v>
      </c>
      <c r="C5675" s="33">
        <v>32</v>
      </c>
      <c r="D5675" s="33">
        <v>13</v>
      </c>
    </row>
    <row r="5676" spans="1:4">
      <c r="A5676" s="25">
        <v>800041101893</v>
      </c>
      <c r="B5676" s="33">
        <v>36</v>
      </c>
      <c r="C5676" s="33">
        <v>32</v>
      </c>
      <c r="D5676" s="33">
        <v>14</v>
      </c>
    </row>
    <row r="5677" spans="1:4">
      <c r="A5677" s="25">
        <v>800055792934</v>
      </c>
      <c r="B5677" s="33">
        <v>36</v>
      </c>
      <c r="C5677" s="33">
        <v>32</v>
      </c>
      <c r="D5677" s="33">
        <v>15</v>
      </c>
    </row>
    <row r="5678" spans="1:4">
      <c r="A5678" s="25">
        <v>800090931554</v>
      </c>
      <c r="B5678" s="33">
        <v>36</v>
      </c>
      <c r="C5678" s="33">
        <v>32</v>
      </c>
      <c r="D5678" s="33">
        <v>16</v>
      </c>
    </row>
    <row r="5679" spans="1:4">
      <c r="A5679" s="25">
        <v>800056216925</v>
      </c>
      <c r="B5679" s="33">
        <v>36</v>
      </c>
      <c r="C5679" s="33">
        <v>32</v>
      </c>
      <c r="D5679" s="33">
        <v>17</v>
      </c>
    </row>
    <row r="5680" spans="1:4">
      <c r="A5680" s="25">
        <v>800061253558</v>
      </c>
      <c r="B5680" s="33">
        <v>36</v>
      </c>
      <c r="C5680" s="33">
        <v>32</v>
      </c>
      <c r="D5680" s="33">
        <v>18</v>
      </c>
    </row>
    <row r="5681" spans="1:4">
      <c r="A5681" s="25">
        <v>800091768997</v>
      </c>
      <c r="B5681" s="33">
        <v>36</v>
      </c>
      <c r="C5681" s="33">
        <v>32</v>
      </c>
      <c r="D5681" s="33">
        <v>19</v>
      </c>
    </row>
    <row r="5682" spans="1:4">
      <c r="A5682" s="25">
        <v>800062185486</v>
      </c>
      <c r="B5682" s="33">
        <v>36</v>
      </c>
      <c r="C5682" s="33">
        <v>32</v>
      </c>
      <c r="D5682" s="33">
        <v>20</v>
      </c>
    </row>
    <row r="5683" spans="1:4">
      <c r="A5683" s="25">
        <v>800052963645</v>
      </c>
      <c r="B5683" s="33">
        <v>36</v>
      </c>
      <c r="C5683" s="33">
        <v>32</v>
      </c>
      <c r="D5683" s="33">
        <v>21</v>
      </c>
    </row>
    <row r="5684" spans="1:4">
      <c r="A5684" s="25">
        <v>800019189474</v>
      </c>
      <c r="B5684" s="33">
        <v>36</v>
      </c>
      <c r="C5684" s="33">
        <v>32</v>
      </c>
      <c r="D5684" s="33">
        <v>22</v>
      </c>
    </row>
    <row r="5685" spans="1:4">
      <c r="A5685" s="25">
        <v>800070577781</v>
      </c>
      <c r="B5685" s="33">
        <v>36</v>
      </c>
      <c r="C5685" s="33">
        <v>32</v>
      </c>
      <c r="D5685" s="33">
        <v>23</v>
      </c>
    </row>
    <row r="5686" spans="1:4">
      <c r="A5686" s="25">
        <v>800074616494</v>
      </c>
      <c r="B5686" s="33">
        <v>36</v>
      </c>
      <c r="C5686" s="33">
        <v>32</v>
      </c>
      <c r="D5686" s="33">
        <v>24</v>
      </c>
    </row>
    <row r="5687" spans="1:4">
      <c r="A5687" s="25">
        <v>800038622364</v>
      </c>
      <c r="B5687" s="33">
        <v>36</v>
      </c>
      <c r="C5687" s="33">
        <v>32</v>
      </c>
      <c r="D5687" s="33">
        <v>25</v>
      </c>
    </row>
    <row r="5688" spans="1:4">
      <c r="A5688" s="25">
        <v>800070144640</v>
      </c>
      <c r="B5688" s="33">
        <v>36</v>
      </c>
      <c r="C5688" s="33">
        <v>32</v>
      </c>
      <c r="D5688" s="33">
        <v>26</v>
      </c>
    </row>
    <row r="5689" spans="1:4">
      <c r="A5689" s="25">
        <v>800063592623</v>
      </c>
      <c r="B5689" s="33">
        <v>36</v>
      </c>
      <c r="C5689" s="33">
        <v>32</v>
      </c>
      <c r="D5689" s="33">
        <v>27</v>
      </c>
    </row>
    <row r="5690" spans="1:4">
      <c r="A5690" s="25">
        <v>800064414801</v>
      </c>
      <c r="B5690" s="33">
        <v>36</v>
      </c>
      <c r="C5690" s="33">
        <v>32</v>
      </c>
      <c r="D5690" s="33">
        <v>28</v>
      </c>
    </row>
    <row r="5691" spans="1:4">
      <c r="A5691" s="25">
        <v>800070247849</v>
      </c>
      <c r="B5691" s="33">
        <v>36</v>
      </c>
      <c r="C5691" s="33">
        <v>32</v>
      </c>
      <c r="D5691" s="33">
        <v>29</v>
      </c>
    </row>
    <row r="5692" spans="1:4">
      <c r="A5692" s="25">
        <v>800090340376</v>
      </c>
      <c r="B5692" s="33">
        <v>36</v>
      </c>
      <c r="C5692" s="33">
        <v>32</v>
      </c>
      <c r="D5692" s="33">
        <v>30</v>
      </c>
    </row>
    <row r="5693" spans="1:4">
      <c r="A5693" s="25">
        <v>800001401358</v>
      </c>
      <c r="B5693" s="33">
        <v>36</v>
      </c>
      <c r="C5693" s="33">
        <v>32</v>
      </c>
      <c r="D5693" s="33">
        <v>31</v>
      </c>
    </row>
    <row r="5694" spans="1:4">
      <c r="A5694" s="25">
        <v>800067759061</v>
      </c>
      <c r="B5694" s="33">
        <v>36</v>
      </c>
      <c r="C5694" s="33">
        <v>32</v>
      </c>
      <c r="D5694" s="33">
        <v>32</v>
      </c>
    </row>
    <row r="5695" spans="1:4">
      <c r="A5695" s="25">
        <v>800074576300</v>
      </c>
      <c r="B5695" s="33">
        <v>36</v>
      </c>
      <c r="C5695" s="33">
        <v>32</v>
      </c>
      <c r="D5695" s="33">
        <v>33</v>
      </c>
    </row>
    <row r="5696" spans="1:4">
      <c r="A5696" s="25">
        <v>800029630723</v>
      </c>
      <c r="B5696" s="33">
        <v>36</v>
      </c>
      <c r="C5696" s="33">
        <v>32</v>
      </c>
      <c r="D5696" s="33">
        <v>34</v>
      </c>
    </row>
    <row r="5697" spans="1:4">
      <c r="A5697" s="14">
        <v>800089183142</v>
      </c>
      <c r="B5697" s="33">
        <v>36</v>
      </c>
      <c r="C5697" s="33">
        <v>32</v>
      </c>
      <c r="D5697" s="33">
        <v>35</v>
      </c>
    </row>
    <row r="5698" spans="1:4">
      <c r="A5698" s="25">
        <v>800031851838</v>
      </c>
      <c r="B5698" s="33">
        <v>36</v>
      </c>
      <c r="C5698" s="33">
        <v>33</v>
      </c>
      <c r="D5698" s="33">
        <v>1</v>
      </c>
    </row>
    <row r="5699" spans="1:4">
      <c r="A5699" s="25">
        <v>800006621091</v>
      </c>
      <c r="B5699" s="33">
        <v>36</v>
      </c>
      <c r="C5699" s="33">
        <v>33</v>
      </c>
      <c r="D5699" s="33">
        <v>2</v>
      </c>
    </row>
    <row r="5700" spans="1:4">
      <c r="A5700" s="25">
        <v>800078394163</v>
      </c>
      <c r="B5700" s="33">
        <v>36</v>
      </c>
      <c r="C5700" s="33">
        <v>33</v>
      </c>
      <c r="D5700" s="33">
        <v>3</v>
      </c>
    </row>
    <row r="5701" spans="1:4">
      <c r="A5701" s="25">
        <v>800028684945</v>
      </c>
      <c r="B5701" s="33">
        <v>36</v>
      </c>
      <c r="C5701" s="33">
        <v>33</v>
      </c>
      <c r="D5701" s="33">
        <v>4</v>
      </c>
    </row>
    <row r="5702" spans="1:4">
      <c r="A5702" s="25">
        <v>800078035683</v>
      </c>
      <c r="B5702" s="33">
        <v>36</v>
      </c>
      <c r="C5702" s="33">
        <v>33</v>
      </c>
      <c r="D5702" s="33">
        <v>5</v>
      </c>
    </row>
    <row r="5703" spans="1:4">
      <c r="A5703" s="25">
        <v>800079280007</v>
      </c>
      <c r="B5703" s="33">
        <v>36</v>
      </c>
      <c r="C5703" s="33">
        <v>33</v>
      </c>
      <c r="D5703" s="33">
        <v>6</v>
      </c>
    </row>
    <row r="5704" spans="1:4">
      <c r="A5704" s="25">
        <v>800074370464</v>
      </c>
      <c r="B5704" s="33">
        <v>36</v>
      </c>
      <c r="C5704" s="33">
        <v>33</v>
      </c>
      <c r="D5704" s="33">
        <v>7</v>
      </c>
    </row>
    <row r="5705" spans="1:4">
      <c r="A5705" s="25">
        <v>800078240747</v>
      </c>
      <c r="B5705" s="33">
        <v>36</v>
      </c>
      <c r="C5705" s="33">
        <v>33</v>
      </c>
      <c r="D5705" s="33">
        <v>8</v>
      </c>
    </row>
    <row r="5706" spans="1:4">
      <c r="A5706" s="25">
        <v>800078394619</v>
      </c>
      <c r="B5706" s="33">
        <v>36</v>
      </c>
      <c r="C5706" s="33">
        <v>33</v>
      </c>
      <c r="D5706" s="33">
        <v>9</v>
      </c>
    </row>
    <row r="5707" spans="1:4">
      <c r="A5707" s="14">
        <v>800089107620</v>
      </c>
      <c r="B5707" s="33">
        <v>36</v>
      </c>
      <c r="C5707" s="33">
        <v>33</v>
      </c>
      <c r="D5707" s="33">
        <v>10</v>
      </c>
    </row>
    <row r="5708" spans="1:4">
      <c r="A5708" s="25">
        <v>800003211094</v>
      </c>
      <c r="B5708" s="33">
        <v>36</v>
      </c>
      <c r="C5708" s="33">
        <v>33</v>
      </c>
      <c r="D5708" s="33">
        <v>11</v>
      </c>
    </row>
    <row r="5709" spans="1:4">
      <c r="A5709" s="25">
        <v>800062383818</v>
      </c>
      <c r="B5709" s="33">
        <v>36</v>
      </c>
      <c r="C5709" s="33">
        <v>33</v>
      </c>
      <c r="D5709" s="33">
        <v>12</v>
      </c>
    </row>
    <row r="5710" spans="1:4">
      <c r="A5710" s="25">
        <v>800071828787</v>
      </c>
      <c r="B5710" s="33">
        <v>36</v>
      </c>
      <c r="C5710" s="33">
        <v>33</v>
      </c>
      <c r="D5710" s="33">
        <v>13</v>
      </c>
    </row>
    <row r="5711" spans="1:4">
      <c r="A5711" s="25">
        <v>800067759251</v>
      </c>
      <c r="B5711" s="33">
        <v>36</v>
      </c>
      <c r="C5711" s="33">
        <v>33</v>
      </c>
      <c r="D5711" s="33">
        <v>14</v>
      </c>
    </row>
    <row r="5712" spans="1:4">
      <c r="A5712" s="25">
        <v>847651006201</v>
      </c>
      <c r="B5712" s="33">
        <v>36</v>
      </c>
      <c r="C5712" s="33">
        <v>33</v>
      </c>
      <c r="D5712" s="33">
        <v>15</v>
      </c>
    </row>
    <row r="5713" spans="1:4">
      <c r="A5713" s="25">
        <v>800081045109</v>
      </c>
      <c r="B5713" s="33">
        <v>36</v>
      </c>
      <c r="C5713" s="33">
        <v>33</v>
      </c>
      <c r="D5713" s="33">
        <v>16</v>
      </c>
    </row>
    <row r="5714" spans="1:4">
      <c r="A5714" s="25">
        <v>800018664048</v>
      </c>
      <c r="B5714" s="33">
        <v>36</v>
      </c>
      <c r="C5714" s="33">
        <v>33</v>
      </c>
      <c r="D5714" s="33">
        <v>17</v>
      </c>
    </row>
    <row r="5715" spans="1:4">
      <c r="A5715" s="25">
        <v>800059027865</v>
      </c>
      <c r="B5715" s="33">
        <v>36</v>
      </c>
      <c r="C5715" s="33">
        <v>33</v>
      </c>
      <c r="D5715" s="33">
        <v>18</v>
      </c>
    </row>
    <row r="5716" spans="1:4">
      <c r="A5716" s="25">
        <v>800053305556</v>
      </c>
      <c r="B5716" s="33">
        <v>36</v>
      </c>
      <c r="C5716" s="33">
        <v>33</v>
      </c>
      <c r="D5716" s="33">
        <v>19</v>
      </c>
    </row>
    <row r="5717" spans="1:4">
      <c r="A5717" s="25">
        <v>800074820435</v>
      </c>
      <c r="B5717" s="33">
        <v>36</v>
      </c>
      <c r="C5717" s="33">
        <v>33</v>
      </c>
      <c r="D5717" s="33">
        <v>20</v>
      </c>
    </row>
    <row r="5718" spans="1:4">
      <c r="A5718" s="25">
        <v>800064480430</v>
      </c>
      <c r="B5718" s="33">
        <v>36</v>
      </c>
      <c r="C5718" s="33">
        <v>33</v>
      </c>
      <c r="D5718" s="33">
        <v>21</v>
      </c>
    </row>
    <row r="5719" spans="1:4">
      <c r="A5719" s="14">
        <v>800089183183</v>
      </c>
      <c r="B5719" s="33">
        <v>36</v>
      </c>
      <c r="C5719" s="33">
        <v>33</v>
      </c>
      <c r="D5719" s="33">
        <v>22</v>
      </c>
    </row>
    <row r="5720" spans="1:4">
      <c r="A5720" s="25">
        <v>800071362639</v>
      </c>
      <c r="B5720" s="33">
        <v>36</v>
      </c>
      <c r="C5720" s="33">
        <v>33</v>
      </c>
      <c r="D5720" s="33">
        <v>23</v>
      </c>
    </row>
    <row r="5721" spans="1:4">
      <c r="A5721" s="25">
        <v>800040549803</v>
      </c>
      <c r="B5721" s="33">
        <v>36</v>
      </c>
      <c r="C5721" s="33">
        <v>33</v>
      </c>
      <c r="D5721" s="33">
        <v>24</v>
      </c>
    </row>
    <row r="5722" spans="1:4">
      <c r="A5722" s="25">
        <v>800063471893</v>
      </c>
      <c r="B5722" s="33">
        <v>36</v>
      </c>
      <c r="C5722" s="33">
        <v>33</v>
      </c>
      <c r="D5722" s="33">
        <v>25</v>
      </c>
    </row>
    <row r="5723" spans="1:4">
      <c r="A5723" s="25">
        <v>800052420760</v>
      </c>
      <c r="B5723" s="33">
        <v>36</v>
      </c>
      <c r="C5723" s="33">
        <v>33</v>
      </c>
      <c r="D5723" s="33">
        <v>26</v>
      </c>
    </row>
    <row r="5724" spans="1:4">
      <c r="A5724" s="14">
        <v>800089502424</v>
      </c>
      <c r="B5724" s="33">
        <v>36</v>
      </c>
      <c r="C5724" s="33">
        <v>33</v>
      </c>
      <c r="D5724" s="33">
        <v>27</v>
      </c>
    </row>
    <row r="5725" spans="1:4">
      <c r="A5725" s="25">
        <v>800050119893</v>
      </c>
      <c r="B5725" s="33">
        <v>36</v>
      </c>
      <c r="C5725" s="33">
        <v>33</v>
      </c>
      <c r="D5725" s="33">
        <v>28</v>
      </c>
    </row>
    <row r="5726" spans="1:4">
      <c r="A5726" s="25">
        <v>800050941486</v>
      </c>
      <c r="B5726" s="33">
        <v>36</v>
      </c>
      <c r="C5726" s="33">
        <v>33</v>
      </c>
      <c r="D5726" s="33">
        <v>29</v>
      </c>
    </row>
    <row r="5727" spans="1:4">
      <c r="A5727" s="25">
        <v>800059163637</v>
      </c>
      <c r="B5727" s="33">
        <v>36</v>
      </c>
      <c r="C5727" s="33">
        <v>33</v>
      </c>
      <c r="D5727" s="33">
        <v>30</v>
      </c>
    </row>
    <row r="5728" spans="1:4">
      <c r="A5728" s="14">
        <v>800067569676</v>
      </c>
      <c r="B5728" s="33">
        <v>36</v>
      </c>
      <c r="C5728" s="33">
        <v>33</v>
      </c>
      <c r="D5728" s="33">
        <v>31</v>
      </c>
    </row>
    <row r="5729" spans="1:4">
      <c r="A5729" s="25">
        <v>800060200931</v>
      </c>
      <c r="B5729" s="33">
        <v>36</v>
      </c>
      <c r="C5729" s="33">
        <v>33</v>
      </c>
      <c r="D5729" s="33">
        <v>32</v>
      </c>
    </row>
    <row r="5730" spans="1:4">
      <c r="A5730" s="25">
        <v>800056918967</v>
      </c>
      <c r="B5730" s="33">
        <v>36</v>
      </c>
      <c r="C5730" s="33">
        <v>33</v>
      </c>
      <c r="D5730" s="33">
        <v>33</v>
      </c>
    </row>
    <row r="5731" spans="1:4">
      <c r="A5731" s="25">
        <v>800068681421</v>
      </c>
      <c r="B5731" s="33">
        <v>36</v>
      </c>
      <c r="C5731" s="33">
        <v>33</v>
      </c>
      <c r="D5731" s="33">
        <v>34</v>
      </c>
    </row>
    <row r="5732" spans="1:4">
      <c r="A5732" s="14">
        <v>800131304589</v>
      </c>
      <c r="B5732" s="33">
        <v>36</v>
      </c>
      <c r="C5732" s="33">
        <v>33</v>
      </c>
      <c r="D5732" s="33">
        <v>35</v>
      </c>
    </row>
    <row r="5733" spans="1:4">
      <c r="A5733" s="25">
        <v>800064107454</v>
      </c>
      <c r="B5733" s="33">
        <v>36</v>
      </c>
      <c r="C5733" s="33">
        <v>34</v>
      </c>
      <c r="D5733" s="33">
        <v>1</v>
      </c>
    </row>
    <row r="5734" spans="1:4">
      <c r="A5734" s="25">
        <v>800066901730</v>
      </c>
      <c r="B5734" s="33">
        <v>36</v>
      </c>
      <c r="C5734" s="33">
        <v>34</v>
      </c>
      <c r="D5734" s="33">
        <v>2</v>
      </c>
    </row>
    <row r="5735" spans="1:4">
      <c r="A5735" s="25">
        <v>800066901722</v>
      </c>
      <c r="B5735" s="33">
        <v>36</v>
      </c>
      <c r="C5735" s="33">
        <v>34</v>
      </c>
      <c r="D5735" s="33">
        <v>2</v>
      </c>
    </row>
    <row r="5736" spans="1:4">
      <c r="A5736" s="25">
        <v>800066901706</v>
      </c>
      <c r="B5736" s="33">
        <v>36</v>
      </c>
      <c r="C5736" s="33">
        <v>34</v>
      </c>
      <c r="D5736" s="33">
        <v>2</v>
      </c>
    </row>
    <row r="5737" spans="1:4">
      <c r="A5737" s="25">
        <v>800034308166</v>
      </c>
      <c r="B5737" s="33">
        <v>36</v>
      </c>
      <c r="C5737" s="33">
        <v>34</v>
      </c>
      <c r="D5737" s="33">
        <v>3</v>
      </c>
    </row>
    <row r="5738" spans="1:4">
      <c r="A5738" s="25">
        <v>800060126441</v>
      </c>
      <c r="B5738" s="33">
        <v>36</v>
      </c>
      <c r="C5738" s="33">
        <v>34</v>
      </c>
      <c r="D5738" s="33">
        <v>4</v>
      </c>
    </row>
    <row r="5739" spans="1:4">
      <c r="A5739" s="25">
        <v>800049934675</v>
      </c>
      <c r="B5739" s="33">
        <v>36</v>
      </c>
      <c r="C5739" s="33">
        <v>34</v>
      </c>
      <c r="D5739" s="33">
        <v>5</v>
      </c>
    </row>
    <row r="5740" spans="1:4">
      <c r="A5740" s="25">
        <v>800063134608</v>
      </c>
      <c r="B5740" s="33">
        <v>36</v>
      </c>
      <c r="C5740" s="33">
        <v>34</v>
      </c>
      <c r="D5740" s="33">
        <v>6</v>
      </c>
    </row>
    <row r="5741" spans="1:4">
      <c r="A5741" s="25">
        <v>800053142868</v>
      </c>
      <c r="B5741" s="33">
        <v>36</v>
      </c>
      <c r="C5741" s="33">
        <v>34</v>
      </c>
      <c r="D5741" s="33">
        <v>7</v>
      </c>
    </row>
    <row r="5742" spans="1:4">
      <c r="A5742" s="25">
        <v>800053305564</v>
      </c>
      <c r="B5742" s="33">
        <v>36</v>
      </c>
      <c r="C5742" s="33">
        <v>34</v>
      </c>
      <c r="D5742" s="33">
        <v>8</v>
      </c>
    </row>
    <row r="5743" spans="1:4">
      <c r="A5743" s="25">
        <v>800036744350</v>
      </c>
      <c r="B5743" s="33">
        <v>36</v>
      </c>
      <c r="C5743" s="33">
        <v>34</v>
      </c>
      <c r="D5743" s="33">
        <v>9</v>
      </c>
    </row>
    <row r="5744" spans="1:4">
      <c r="A5744" s="25">
        <v>800051319047</v>
      </c>
      <c r="B5744" s="33">
        <v>36</v>
      </c>
      <c r="C5744" s="33">
        <v>34</v>
      </c>
      <c r="D5744" s="33">
        <v>10</v>
      </c>
    </row>
    <row r="5745" spans="1:4">
      <c r="A5745" s="14">
        <v>800089504461</v>
      </c>
      <c r="B5745" s="33">
        <v>36</v>
      </c>
      <c r="C5745" s="33">
        <v>34</v>
      </c>
      <c r="D5745" s="33">
        <v>11</v>
      </c>
    </row>
    <row r="5746" spans="1:4">
      <c r="A5746" s="25">
        <v>800031608428</v>
      </c>
      <c r="B5746" s="33">
        <v>36</v>
      </c>
      <c r="C5746" s="33">
        <v>34</v>
      </c>
      <c r="D5746" s="33">
        <v>12</v>
      </c>
    </row>
    <row r="5747" spans="1:4">
      <c r="A5747" s="25">
        <v>800060943720</v>
      </c>
      <c r="B5747" s="33">
        <v>36</v>
      </c>
      <c r="C5747" s="33">
        <v>34</v>
      </c>
      <c r="D5747" s="33">
        <v>13</v>
      </c>
    </row>
    <row r="5748" spans="1:4">
      <c r="A5748" s="25">
        <v>800064891784</v>
      </c>
      <c r="B5748" s="33">
        <v>36</v>
      </c>
      <c r="C5748" s="33">
        <v>34</v>
      </c>
      <c r="D5748" s="33">
        <v>14</v>
      </c>
    </row>
    <row r="5749" spans="1:4">
      <c r="A5749" s="25">
        <v>800051891169</v>
      </c>
      <c r="B5749" s="33">
        <v>36</v>
      </c>
      <c r="C5749" s="33">
        <v>34</v>
      </c>
      <c r="D5749" s="33">
        <v>15</v>
      </c>
    </row>
    <row r="5750" spans="1:4">
      <c r="A5750" s="25">
        <v>800075176803</v>
      </c>
      <c r="B5750" s="33">
        <v>36</v>
      </c>
      <c r="C5750" s="33">
        <v>34</v>
      </c>
      <c r="D5750" s="33">
        <v>16</v>
      </c>
    </row>
    <row r="5751" spans="1:4">
      <c r="A5751" s="25">
        <v>800074129118</v>
      </c>
      <c r="B5751" s="33">
        <v>36</v>
      </c>
      <c r="C5751" s="33">
        <v>34</v>
      </c>
      <c r="D5751" s="33">
        <v>17</v>
      </c>
    </row>
    <row r="5752" spans="1:4">
      <c r="A5752" s="25">
        <v>800095191030</v>
      </c>
      <c r="B5752" s="33">
        <v>36</v>
      </c>
      <c r="C5752" s="33">
        <v>34</v>
      </c>
      <c r="D5752" s="33">
        <v>18</v>
      </c>
    </row>
    <row r="5753" spans="1:4">
      <c r="A5753" s="25">
        <v>800070589067</v>
      </c>
      <c r="B5753" s="33">
        <v>36</v>
      </c>
      <c r="C5753" s="33">
        <v>34</v>
      </c>
      <c r="D5753" s="33">
        <v>19</v>
      </c>
    </row>
    <row r="5754" spans="1:4">
      <c r="A5754" s="25">
        <v>800050559569</v>
      </c>
      <c r="B5754" s="33">
        <v>36</v>
      </c>
      <c r="C5754" s="33">
        <v>34</v>
      </c>
      <c r="D5754" s="33">
        <v>20</v>
      </c>
    </row>
    <row r="5755" spans="1:4">
      <c r="A5755" s="25">
        <v>800067722770</v>
      </c>
      <c r="B5755" s="33">
        <v>36</v>
      </c>
      <c r="C5755" s="33">
        <v>34</v>
      </c>
      <c r="D5755" s="33">
        <v>21</v>
      </c>
    </row>
    <row r="5756" spans="1:4">
      <c r="A5756" s="25">
        <v>800059027881</v>
      </c>
      <c r="B5756" s="33">
        <v>36</v>
      </c>
      <c r="C5756" s="33">
        <v>34</v>
      </c>
      <c r="D5756" s="33">
        <v>22</v>
      </c>
    </row>
    <row r="5757" spans="1:4">
      <c r="A5757" s="25">
        <v>800074018493</v>
      </c>
      <c r="B5757" s="33">
        <v>36</v>
      </c>
      <c r="C5757" s="33">
        <v>34</v>
      </c>
      <c r="D5757" s="33">
        <v>23</v>
      </c>
    </row>
    <row r="5758" spans="1:4">
      <c r="A5758" s="25">
        <v>800067066905</v>
      </c>
      <c r="B5758" s="33">
        <v>36</v>
      </c>
      <c r="C5758" s="33">
        <v>34</v>
      </c>
      <c r="D5758" s="33">
        <v>24</v>
      </c>
    </row>
    <row r="5759" spans="1:4">
      <c r="A5759" s="25">
        <v>800067923782</v>
      </c>
      <c r="B5759" s="33">
        <v>36</v>
      </c>
      <c r="C5759" s="33">
        <v>34</v>
      </c>
      <c r="D5759" s="33">
        <v>25</v>
      </c>
    </row>
    <row r="5760" spans="1:4">
      <c r="A5760" s="25">
        <v>800069230665</v>
      </c>
      <c r="B5760" s="33">
        <v>36</v>
      </c>
      <c r="C5760" s="33">
        <v>34</v>
      </c>
      <c r="D5760" s="33">
        <v>26</v>
      </c>
    </row>
    <row r="5761" spans="1:4">
      <c r="A5761" s="25">
        <v>800067721525</v>
      </c>
      <c r="B5761" s="33">
        <v>36</v>
      </c>
      <c r="C5761" s="33">
        <v>34</v>
      </c>
      <c r="D5761" s="33">
        <v>27</v>
      </c>
    </row>
    <row r="5762" spans="1:4">
      <c r="A5762" s="25">
        <v>800005129039</v>
      </c>
      <c r="B5762" s="33">
        <v>36</v>
      </c>
      <c r="C5762" s="33">
        <v>34</v>
      </c>
      <c r="D5762" s="33">
        <v>28</v>
      </c>
    </row>
    <row r="5763" spans="1:4">
      <c r="A5763" s="25">
        <v>800066991764</v>
      </c>
      <c r="B5763" s="33">
        <v>36</v>
      </c>
      <c r="C5763" s="33">
        <v>34</v>
      </c>
      <c r="D5763" s="33">
        <v>29</v>
      </c>
    </row>
    <row r="5764" spans="1:4">
      <c r="A5764" s="25">
        <v>800047325462</v>
      </c>
      <c r="B5764" s="33">
        <v>36</v>
      </c>
      <c r="C5764" s="33">
        <v>34</v>
      </c>
      <c r="D5764" s="33">
        <v>30</v>
      </c>
    </row>
    <row r="5765" spans="1:4">
      <c r="A5765" s="25">
        <v>800061083435</v>
      </c>
      <c r="B5765" s="33">
        <v>36</v>
      </c>
      <c r="C5765" s="33">
        <v>34</v>
      </c>
      <c r="D5765" s="33">
        <v>31</v>
      </c>
    </row>
    <row r="5766" spans="1:4">
      <c r="A5766" s="25">
        <v>800061083427</v>
      </c>
      <c r="B5766" s="33">
        <v>36</v>
      </c>
      <c r="C5766" s="33">
        <v>34</v>
      </c>
      <c r="D5766" s="33">
        <v>31</v>
      </c>
    </row>
    <row r="5767" spans="1:4">
      <c r="A5767" s="25">
        <v>800067837487</v>
      </c>
      <c r="B5767" s="33">
        <v>36</v>
      </c>
      <c r="C5767" s="33">
        <v>34</v>
      </c>
      <c r="D5767" s="33">
        <v>32</v>
      </c>
    </row>
    <row r="5768" spans="1:4">
      <c r="A5768" s="25">
        <v>800030249554</v>
      </c>
      <c r="B5768" s="33">
        <v>36</v>
      </c>
      <c r="C5768" s="33">
        <v>34</v>
      </c>
      <c r="D5768" s="33">
        <v>33</v>
      </c>
    </row>
    <row r="5769" spans="1:4">
      <c r="A5769" s="25">
        <v>800031946877</v>
      </c>
      <c r="B5769" s="33">
        <v>36</v>
      </c>
      <c r="C5769" s="33">
        <v>34</v>
      </c>
      <c r="D5769" s="33">
        <v>34</v>
      </c>
    </row>
    <row r="5770" spans="1:4">
      <c r="A5770" s="25">
        <v>800051315201</v>
      </c>
      <c r="B5770" s="33">
        <v>36</v>
      </c>
      <c r="C5770" s="33">
        <v>34</v>
      </c>
      <c r="D5770" s="33">
        <v>35</v>
      </c>
    </row>
    <row r="5771" spans="1:4">
      <c r="A5771" s="25">
        <v>800029518894</v>
      </c>
      <c r="B5771" s="33">
        <v>36</v>
      </c>
      <c r="C5771" s="33">
        <v>35</v>
      </c>
      <c r="D5771" s="33">
        <v>1</v>
      </c>
    </row>
    <row r="5772" spans="1:4">
      <c r="A5772" s="25">
        <v>800050951634</v>
      </c>
      <c r="B5772" s="33">
        <v>36</v>
      </c>
      <c r="C5772" s="33">
        <v>35</v>
      </c>
      <c r="D5772" s="33">
        <v>2</v>
      </c>
    </row>
    <row r="5773" spans="1:4">
      <c r="A5773" s="25">
        <v>800026092059</v>
      </c>
      <c r="B5773" s="33">
        <v>36</v>
      </c>
      <c r="C5773" s="33">
        <v>35</v>
      </c>
      <c r="D5773" s="33">
        <v>3</v>
      </c>
    </row>
    <row r="5774" spans="1:4">
      <c r="A5774" s="25">
        <v>800051888926</v>
      </c>
      <c r="B5774" s="33">
        <v>36</v>
      </c>
      <c r="C5774" s="33">
        <v>35</v>
      </c>
      <c r="D5774" s="33">
        <v>4</v>
      </c>
    </row>
    <row r="5775" spans="1:4">
      <c r="A5775" s="25">
        <v>800067908684</v>
      </c>
      <c r="B5775" s="33">
        <v>36</v>
      </c>
      <c r="C5775" s="33">
        <v>35</v>
      </c>
      <c r="D5775" s="33">
        <v>5</v>
      </c>
    </row>
    <row r="5776" spans="1:4">
      <c r="A5776" s="14">
        <v>800139865805</v>
      </c>
      <c r="B5776" s="33">
        <v>36</v>
      </c>
      <c r="C5776" s="33">
        <v>35</v>
      </c>
      <c r="D5776" s="33">
        <v>6</v>
      </c>
    </row>
    <row r="5777" spans="1:4">
      <c r="A5777" s="25">
        <v>800066991756</v>
      </c>
      <c r="B5777" s="33">
        <v>36</v>
      </c>
      <c r="C5777" s="33">
        <v>35</v>
      </c>
      <c r="D5777" s="33">
        <v>7</v>
      </c>
    </row>
    <row r="5778" spans="1:4">
      <c r="A5778" s="25">
        <v>800054368652</v>
      </c>
      <c r="B5778" s="33">
        <v>36</v>
      </c>
      <c r="C5778" s="33">
        <v>35</v>
      </c>
      <c r="D5778" s="33">
        <v>8</v>
      </c>
    </row>
    <row r="5779" spans="1:4">
      <c r="A5779" s="25">
        <v>800063204369</v>
      </c>
      <c r="B5779" s="33">
        <v>36</v>
      </c>
      <c r="C5779" s="33">
        <v>35</v>
      </c>
      <c r="D5779" s="33">
        <v>9</v>
      </c>
    </row>
    <row r="5780" spans="1:4">
      <c r="A5780" s="25">
        <v>800059163777</v>
      </c>
      <c r="B5780" s="33">
        <v>36</v>
      </c>
      <c r="C5780" s="33">
        <v>35</v>
      </c>
      <c r="D5780" s="33">
        <v>10</v>
      </c>
    </row>
    <row r="5781" spans="1:4">
      <c r="A5781" s="25">
        <v>800059163595</v>
      </c>
      <c r="B5781" s="33">
        <v>36</v>
      </c>
      <c r="C5781" s="33">
        <v>35</v>
      </c>
      <c r="D5781" s="33">
        <v>11</v>
      </c>
    </row>
    <row r="5782" spans="1:4">
      <c r="A5782" s="25">
        <v>800058668081</v>
      </c>
      <c r="B5782" s="33">
        <v>36</v>
      </c>
      <c r="C5782" s="33">
        <v>35</v>
      </c>
      <c r="D5782" s="33">
        <v>12</v>
      </c>
    </row>
    <row r="5783" spans="1:4">
      <c r="A5783" s="25">
        <v>800053553775</v>
      </c>
      <c r="B5783" s="33">
        <v>36</v>
      </c>
      <c r="C5783" s="33">
        <v>35</v>
      </c>
      <c r="D5783" s="33">
        <v>13</v>
      </c>
    </row>
    <row r="5784" spans="1:4">
      <c r="A5784" s="25">
        <v>800074515126</v>
      </c>
      <c r="B5784" s="33">
        <v>36</v>
      </c>
      <c r="C5784" s="33">
        <v>35</v>
      </c>
      <c r="D5784" s="33">
        <v>14</v>
      </c>
    </row>
    <row r="5785" spans="1:4">
      <c r="A5785" s="25">
        <v>800057234869</v>
      </c>
      <c r="B5785" s="33">
        <v>36</v>
      </c>
      <c r="C5785" s="33">
        <v>35</v>
      </c>
      <c r="D5785" s="33">
        <v>15</v>
      </c>
    </row>
    <row r="5786" spans="1:4">
      <c r="A5786" s="14">
        <v>800069092784</v>
      </c>
      <c r="B5786" s="33">
        <v>36</v>
      </c>
      <c r="C5786" s="33">
        <v>35</v>
      </c>
      <c r="D5786" s="33">
        <v>16</v>
      </c>
    </row>
    <row r="5787" spans="1:4">
      <c r="A5787" s="25">
        <v>800053553783</v>
      </c>
      <c r="B5787" s="33">
        <v>36</v>
      </c>
      <c r="C5787" s="33">
        <v>35</v>
      </c>
      <c r="D5787" s="33">
        <v>17</v>
      </c>
    </row>
    <row r="5788" spans="1:4">
      <c r="A5788" s="25">
        <v>800075082803</v>
      </c>
      <c r="B5788" s="33">
        <v>36</v>
      </c>
      <c r="C5788" s="33">
        <v>35</v>
      </c>
      <c r="D5788" s="33">
        <v>18</v>
      </c>
    </row>
    <row r="5789" spans="1:4">
      <c r="A5789" s="25">
        <v>800067855745</v>
      </c>
      <c r="B5789" s="33">
        <v>36</v>
      </c>
      <c r="C5789" s="33">
        <v>35</v>
      </c>
      <c r="D5789" s="33">
        <v>19</v>
      </c>
    </row>
    <row r="5790" spans="1:4">
      <c r="A5790" s="25">
        <v>800067855760</v>
      </c>
      <c r="B5790" s="33">
        <v>36</v>
      </c>
      <c r="C5790" s="33">
        <v>35</v>
      </c>
      <c r="D5790" s="33">
        <v>20</v>
      </c>
    </row>
    <row r="5791" spans="1:4">
      <c r="A5791" s="25">
        <v>800071902798</v>
      </c>
      <c r="B5791" s="33">
        <v>36</v>
      </c>
      <c r="C5791" s="33">
        <v>35</v>
      </c>
      <c r="D5791" s="33">
        <v>21</v>
      </c>
    </row>
    <row r="5792" spans="1:4">
      <c r="A5792" s="25">
        <v>800035938037</v>
      </c>
      <c r="B5792" s="33">
        <v>36</v>
      </c>
      <c r="C5792" s="33">
        <v>35</v>
      </c>
      <c r="D5792" s="33">
        <v>22</v>
      </c>
    </row>
    <row r="5793" spans="1:4">
      <c r="A5793" s="25">
        <v>800054372290</v>
      </c>
      <c r="B5793" s="33">
        <v>36</v>
      </c>
      <c r="C5793" s="33">
        <v>35</v>
      </c>
      <c r="D5793" s="33">
        <v>23</v>
      </c>
    </row>
    <row r="5794" spans="1:4">
      <c r="A5794" s="25">
        <v>800041731681</v>
      </c>
      <c r="B5794" s="33">
        <v>36</v>
      </c>
      <c r="C5794" s="33">
        <v>35</v>
      </c>
      <c r="D5794" s="33">
        <v>24</v>
      </c>
    </row>
    <row r="5795" spans="1:4">
      <c r="A5795" s="25">
        <v>800045560904</v>
      </c>
      <c r="B5795" s="33">
        <v>36</v>
      </c>
      <c r="C5795" s="33">
        <v>35</v>
      </c>
      <c r="D5795" s="33">
        <v>25</v>
      </c>
    </row>
    <row r="5796" spans="1:4">
      <c r="A5796" s="25">
        <v>800073054614</v>
      </c>
      <c r="B5796" s="33">
        <v>36</v>
      </c>
      <c r="C5796" s="33">
        <v>35</v>
      </c>
      <c r="D5796" s="33">
        <v>26</v>
      </c>
    </row>
    <row r="5797" spans="1:4">
      <c r="A5797" s="25">
        <v>800076131203</v>
      </c>
      <c r="B5797" s="33">
        <v>36</v>
      </c>
      <c r="C5797" s="33">
        <v>35</v>
      </c>
      <c r="D5797" s="33">
        <v>27</v>
      </c>
    </row>
    <row r="5798" spans="1:4">
      <c r="A5798" s="14">
        <v>800075917040</v>
      </c>
      <c r="B5798" s="33">
        <v>36</v>
      </c>
      <c r="C5798" s="33">
        <v>35</v>
      </c>
      <c r="D5798" s="33">
        <v>28</v>
      </c>
    </row>
    <row r="5799" spans="1:4">
      <c r="A5799" s="25">
        <v>800042554637</v>
      </c>
      <c r="B5799" s="33">
        <v>36</v>
      </c>
      <c r="C5799" s="33">
        <v>35</v>
      </c>
      <c r="D5799" s="33">
        <v>29</v>
      </c>
    </row>
    <row r="5800" spans="1:4">
      <c r="A5800" s="25">
        <v>800047544757</v>
      </c>
      <c r="B5800" s="33">
        <v>36</v>
      </c>
      <c r="C5800" s="33">
        <v>35</v>
      </c>
      <c r="D5800" s="33">
        <v>30</v>
      </c>
    </row>
    <row r="5801" spans="1:4">
      <c r="A5801" s="25">
        <v>800034263569</v>
      </c>
      <c r="B5801" s="33">
        <v>36</v>
      </c>
      <c r="C5801" s="33">
        <v>35</v>
      </c>
      <c r="D5801" s="33">
        <v>31</v>
      </c>
    </row>
    <row r="5802" spans="1:4">
      <c r="A5802" s="25">
        <v>800039183721</v>
      </c>
      <c r="B5802" s="33">
        <v>36</v>
      </c>
      <c r="C5802" s="33">
        <v>35</v>
      </c>
      <c r="D5802" s="33">
        <v>32</v>
      </c>
    </row>
    <row r="5803" spans="1:4">
      <c r="A5803" s="25">
        <v>800014489309</v>
      </c>
      <c r="B5803" s="33">
        <v>36</v>
      </c>
      <c r="C5803" s="33">
        <v>35</v>
      </c>
      <c r="D5803" s="33">
        <v>33</v>
      </c>
    </row>
    <row r="5804" spans="1:4">
      <c r="A5804" s="25">
        <v>800007152724</v>
      </c>
      <c r="B5804" s="33">
        <v>36</v>
      </c>
      <c r="C5804" s="33">
        <v>35</v>
      </c>
      <c r="D5804" s="33">
        <v>34</v>
      </c>
    </row>
    <row r="5805" spans="1:4">
      <c r="A5805" s="25">
        <v>800027867574</v>
      </c>
      <c r="B5805" s="33">
        <v>36</v>
      </c>
      <c r="C5805" s="33">
        <v>35</v>
      </c>
      <c r="D5805" s="33">
        <v>35</v>
      </c>
    </row>
    <row r="5806" spans="1:4">
      <c r="A5806" s="25">
        <v>800042433147</v>
      </c>
      <c r="B5806" s="33">
        <v>36</v>
      </c>
      <c r="C5806" s="33">
        <v>36</v>
      </c>
      <c r="D5806" s="33">
        <v>1</v>
      </c>
    </row>
    <row r="5807" spans="1:4">
      <c r="A5807" s="25">
        <v>800038879535</v>
      </c>
      <c r="B5807" s="33">
        <v>36</v>
      </c>
      <c r="C5807" s="33">
        <v>36</v>
      </c>
      <c r="D5807" s="33">
        <v>2</v>
      </c>
    </row>
    <row r="5808" spans="1:4">
      <c r="A5808" s="25">
        <v>800041218077</v>
      </c>
      <c r="B5808" s="33">
        <v>36</v>
      </c>
      <c r="C5808" s="33">
        <v>36</v>
      </c>
      <c r="D5808" s="33">
        <v>3</v>
      </c>
    </row>
    <row r="5809" spans="1:4">
      <c r="A5809" s="25">
        <v>800042874050</v>
      </c>
      <c r="B5809" s="33">
        <v>36</v>
      </c>
      <c r="C5809" s="33">
        <v>36</v>
      </c>
      <c r="D5809" s="33">
        <v>4</v>
      </c>
    </row>
    <row r="5810" spans="1:4">
      <c r="A5810" s="25">
        <v>800014874484</v>
      </c>
      <c r="B5810" s="33">
        <v>36</v>
      </c>
      <c r="C5810" s="33">
        <v>36</v>
      </c>
      <c r="D5810" s="33">
        <v>5</v>
      </c>
    </row>
    <row r="5811" spans="1:4">
      <c r="A5811" s="25">
        <v>800006315140</v>
      </c>
      <c r="B5811" s="33">
        <v>36</v>
      </c>
      <c r="C5811" s="33">
        <v>36</v>
      </c>
      <c r="D5811" s="33">
        <v>6</v>
      </c>
    </row>
    <row r="5812" spans="1:4">
      <c r="A5812" s="25">
        <v>800006283629</v>
      </c>
      <c r="B5812" s="33">
        <v>36</v>
      </c>
      <c r="C5812" s="33">
        <v>36</v>
      </c>
      <c r="D5812" s="33">
        <v>7</v>
      </c>
    </row>
    <row r="5813" spans="1:4">
      <c r="A5813" s="25">
        <v>800007858973</v>
      </c>
      <c r="B5813" s="33">
        <v>36</v>
      </c>
      <c r="C5813" s="33">
        <v>36</v>
      </c>
      <c r="D5813" s="33">
        <v>8</v>
      </c>
    </row>
    <row r="5814" spans="1:4">
      <c r="A5814" s="25">
        <v>800072936878</v>
      </c>
      <c r="B5814" s="33">
        <v>36</v>
      </c>
      <c r="C5814" s="33">
        <v>36</v>
      </c>
      <c r="D5814" s="33">
        <v>9</v>
      </c>
    </row>
    <row r="5815" spans="1:4">
      <c r="A5815" s="25">
        <v>800096021624</v>
      </c>
      <c r="B5815" s="33">
        <v>36</v>
      </c>
      <c r="C5815" s="33">
        <v>36</v>
      </c>
      <c r="D5815" s="33">
        <v>10</v>
      </c>
    </row>
    <row r="5816" spans="1:4">
      <c r="A5816" s="25">
        <v>800065237508</v>
      </c>
      <c r="B5816" s="33">
        <v>36</v>
      </c>
      <c r="C5816" s="33">
        <v>36</v>
      </c>
      <c r="D5816" s="33">
        <v>11</v>
      </c>
    </row>
    <row r="5817" spans="1:4">
      <c r="A5817" s="25">
        <v>800079138114</v>
      </c>
      <c r="B5817" s="33">
        <v>36</v>
      </c>
      <c r="C5817" s="33">
        <v>36</v>
      </c>
      <c r="D5817" s="33">
        <v>12</v>
      </c>
    </row>
    <row r="5818" spans="1:4">
      <c r="A5818" s="25">
        <v>800080289476</v>
      </c>
      <c r="B5818" s="33">
        <v>36</v>
      </c>
      <c r="C5818" s="33">
        <v>36</v>
      </c>
      <c r="D5818" s="33">
        <v>13</v>
      </c>
    </row>
    <row r="5819" spans="1:4">
      <c r="A5819" s="25">
        <v>800080289500</v>
      </c>
      <c r="B5819" s="33">
        <v>36</v>
      </c>
      <c r="C5819" s="33">
        <v>36</v>
      </c>
      <c r="D5819" s="33">
        <v>14</v>
      </c>
    </row>
    <row r="5820" spans="1:4">
      <c r="A5820" s="25">
        <v>800080289484</v>
      </c>
      <c r="B5820" s="33">
        <v>36</v>
      </c>
      <c r="C5820" s="33">
        <v>36</v>
      </c>
      <c r="D5820" s="33">
        <v>15</v>
      </c>
    </row>
    <row r="5821" spans="1:4">
      <c r="A5821" s="25">
        <v>800071116894</v>
      </c>
      <c r="B5821" s="33">
        <v>36</v>
      </c>
      <c r="C5821" s="33">
        <v>36</v>
      </c>
      <c r="D5821" s="33">
        <v>16</v>
      </c>
    </row>
    <row r="5822" spans="1:4">
      <c r="A5822" s="25">
        <v>800006547759</v>
      </c>
      <c r="B5822" s="33">
        <v>36</v>
      </c>
      <c r="C5822" s="33">
        <v>36</v>
      </c>
      <c r="D5822" s="33">
        <v>17</v>
      </c>
    </row>
    <row r="5823" spans="1:4">
      <c r="A5823" s="14">
        <v>800093580515</v>
      </c>
      <c r="B5823" s="33">
        <v>36</v>
      </c>
      <c r="C5823" s="33">
        <v>36</v>
      </c>
      <c r="D5823" s="33">
        <v>18</v>
      </c>
    </row>
    <row r="5824" spans="1:4">
      <c r="A5824" s="14">
        <v>800089504487</v>
      </c>
      <c r="B5824" s="33">
        <v>36</v>
      </c>
      <c r="C5824" s="33">
        <v>36</v>
      </c>
      <c r="D5824" s="33">
        <v>18</v>
      </c>
    </row>
    <row r="5825" spans="1:4">
      <c r="A5825" s="25">
        <v>800041607162</v>
      </c>
      <c r="B5825" s="33">
        <v>36</v>
      </c>
      <c r="C5825" s="33">
        <v>36</v>
      </c>
      <c r="D5825" s="33">
        <v>19</v>
      </c>
    </row>
    <row r="5826" spans="1:4">
      <c r="A5826" s="25">
        <v>800056745873</v>
      </c>
      <c r="B5826" s="33">
        <v>36</v>
      </c>
      <c r="C5826" s="33">
        <v>36</v>
      </c>
      <c r="D5826" s="33">
        <v>20</v>
      </c>
    </row>
    <row r="5827" spans="1:4">
      <c r="A5827" s="25">
        <v>800068175226</v>
      </c>
      <c r="B5827" s="33">
        <v>36</v>
      </c>
      <c r="C5827" s="33">
        <v>36</v>
      </c>
      <c r="D5827" s="33">
        <v>21</v>
      </c>
    </row>
    <row r="5828" spans="1:4">
      <c r="A5828" s="25">
        <v>800071076734</v>
      </c>
      <c r="B5828" s="33">
        <v>36</v>
      </c>
      <c r="C5828" s="33">
        <v>36</v>
      </c>
      <c r="D5828" s="33">
        <v>22</v>
      </c>
    </row>
    <row r="5829" spans="1:4">
      <c r="A5829" s="25">
        <v>854348029885</v>
      </c>
      <c r="B5829" s="33">
        <v>36</v>
      </c>
      <c r="C5829" s="33">
        <v>36</v>
      </c>
      <c r="D5829" s="33">
        <v>23</v>
      </c>
    </row>
    <row r="5830" spans="1:4">
      <c r="A5830" s="25">
        <v>800080227708</v>
      </c>
      <c r="B5830" s="33">
        <v>36</v>
      </c>
      <c r="C5830" s="33">
        <v>36</v>
      </c>
      <c r="D5830" s="33">
        <v>24</v>
      </c>
    </row>
    <row r="5831" spans="1:4">
      <c r="A5831" s="25">
        <v>800073291661</v>
      </c>
      <c r="B5831" s="33">
        <v>36</v>
      </c>
      <c r="C5831" s="33">
        <v>36</v>
      </c>
      <c r="D5831" s="33">
        <v>25</v>
      </c>
    </row>
    <row r="5832" spans="1:4">
      <c r="A5832" s="25">
        <v>800078512962</v>
      </c>
      <c r="B5832" s="33">
        <v>36</v>
      </c>
      <c r="C5832" s="33">
        <v>36</v>
      </c>
      <c r="D5832" s="33">
        <v>26</v>
      </c>
    </row>
    <row r="5833" spans="1:4">
      <c r="A5833" s="14">
        <v>800139431244</v>
      </c>
      <c r="B5833" s="33">
        <v>36</v>
      </c>
      <c r="C5833" s="33">
        <v>36</v>
      </c>
      <c r="D5833" s="33">
        <v>27</v>
      </c>
    </row>
    <row r="5834" spans="1:4">
      <c r="A5834" s="25">
        <v>800074198360</v>
      </c>
      <c r="B5834" s="33">
        <v>36</v>
      </c>
      <c r="C5834" s="33">
        <v>36</v>
      </c>
      <c r="D5834" s="33">
        <v>28</v>
      </c>
    </row>
    <row r="5835" spans="1:4">
      <c r="A5835" s="25">
        <v>800095380534</v>
      </c>
      <c r="B5835" s="33">
        <v>36</v>
      </c>
      <c r="C5835" s="33">
        <v>36</v>
      </c>
      <c r="D5835" s="33">
        <v>29</v>
      </c>
    </row>
    <row r="5836" spans="1:4">
      <c r="A5836" s="25">
        <v>800095378652</v>
      </c>
      <c r="B5836" s="33">
        <v>36</v>
      </c>
      <c r="C5836" s="33">
        <v>36</v>
      </c>
      <c r="D5836" s="33">
        <v>30</v>
      </c>
    </row>
    <row r="5837" spans="1:4">
      <c r="A5837" s="25">
        <v>800073701958</v>
      </c>
      <c r="B5837" s="33">
        <v>36</v>
      </c>
      <c r="C5837" s="33">
        <v>36</v>
      </c>
      <c r="D5837" s="33">
        <v>31</v>
      </c>
    </row>
    <row r="5838" spans="1:4">
      <c r="A5838" s="25">
        <v>800070516490</v>
      </c>
      <c r="B5838" s="33">
        <v>36</v>
      </c>
      <c r="C5838" s="33">
        <v>36</v>
      </c>
      <c r="D5838" s="33">
        <v>32</v>
      </c>
    </row>
    <row r="5839" spans="1:4">
      <c r="A5839" s="25">
        <v>800065607619</v>
      </c>
      <c r="B5839" s="33">
        <v>36</v>
      </c>
      <c r="C5839" s="33">
        <v>36</v>
      </c>
      <c r="D5839" s="33">
        <v>33</v>
      </c>
    </row>
    <row r="5840" spans="1:4">
      <c r="A5840" s="14">
        <v>800089183118</v>
      </c>
      <c r="B5840" s="33">
        <v>36</v>
      </c>
      <c r="C5840" s="33">
        <v>36</v>
      </c>
      <c r="D5840" s="33">
        <v>34</v>
      </c>
    </row>
    <row r="5841" spans="1:4">
      <c r="A5841" s="25">
        <v>800067557465</v>
      </c>
      <c r="B5841" s="33">
        <v>36</v>
      </c>
      <c r="C5841" s="33">
        <v>36</v>
      </c>
      <c r="D5841" s="33">
        <v>35</v>
      </c>
    </row>
    <row r="5842" spans="1:4">
      <c r="A5842" s="14">
        <v>800065579354</v>
      </c>
      <c r="B5842" s="33">
        <v>36</v>
      </c>
      <c r="C5842" s="33">
        <v>37</v>
      </c>
      <c r="D5842" s="33">
        <v>1</v>
      </c>
    </row>
    <row r="5843" spans="1:4">
      <c r="A5843" s="25">
        <v>800078000695</v>
      </c>
      <c r="B5843" s="33">
        <v>36</v>
      </c>
      <c r="C5843" s="33">
        <v>37</v>
      </c>
      <c r="D5843" s="33">
        <v>3</v>
      </c>
    </row>
    <row r="5844" spans="1:4">
      <c r="A5844" s="25">
        <v>800007545810</v>
      </c>
      <c r="B5844" s="33">
        <v>36</v>
      </c>
      <c r="C5844" s="33">
        <v>37</v>
      </c>
      <c r="D5844" s="33">
        <v>4</v>
      </c>
    </row>
    <row r="5845" spans="1:4">
      <c r="A5845" s="25">
        <v>800080425245</v>
      </c>
      <c r="B5845" s="33">
        <v>36</v>
      </c>
      <c r="C5845" s="33">
        <v>37</v>
      </c>
      <c r="D5845" s="33">
        <v>5</v>
      </c>
    </row>
    <row r="5846" spans="1:4">
      <c r="A5846" s="25">
        <v>800060228304</v>
      </c>
      <c r="B5846" s="33">
        <v>36</v>
      </c>
      <c r="C5846" s="33">
        <v>37</v>
      </c>
      <c r="D5846" s="33">
        <v>6</v>
      </c>
    </row>
    <row r="5847" spans="1:4">
      <c r="A5847" s="25">
        <v>800077513706</v>
      </c>
      <c r="B5847" s="33">
        <v>36</v>
      </c>
      <c r="C5847" s="33">
        <v>37</v>
      </c>
      <c r="D5847" s="33">
        <v>7</v>
      </c>
    </row>
    <row r="5848" spans="1:4">
      <c r="A5848" s="25">
        <v>800076622698</v>
      </c>
      <c r="B5848" s="33">
        <v>36</v>
      </c>
      <c r="C5848" s="33">
        <v>37</v>
      </c>
      <c r="D5848" s="33">
        <v>8</v>
      </c>
    </row>
    <row r="5849" spans="1:4">
      <c r="A5849" s="14">
        <v>800072793378</v>
      </c>
      <c r="B5849" s="33">
        <v>36</v>
      </c>
      <c r="C5849" s="33">
        <v>37</v>
      </c>
      <c r="D5849" s="33">
        <v>10</v>
      </c>
    </row>
    <row r="5850" spans="1:4">
      <c r="A5850" s="25">
        <v>800078381616</v>
      </c>
      <c r="B5850" s="33">
        <v>36</v>
      </c>
      <c r="C5850" s="33">
        <v>37</v>
      </c>
      <c r="D5850" s="33">
        <v>11</v>
      </c>
    </row>
    <row r="5851" spans="1:4">
      <c r="A5851" s="25">
        <v>800006203700</v>
      </c>
      <c r="B5851" s="33">
        <v>36</v>
      </c>
      <c r="C5851" s="33">
        <v>37</v>
      </c>
      <c r="D5851" s="33">
        <v>12</v>
      </c>
    </row>
    <row r="5852" spans="1:4">
      <c r="A5852" s="14">
        <v>800089108214</v>
      </c>
      <c r="B5852" s="33">
        <v>36</v>
      </c>
      <c r="C5852" s="33">
        <v>37</v>
      </c>
      <c r="D5852" s="33">
        <v>13</v>
      </c>
    </row>
    <row r="5853" spans="1:4">
      <c r="A5853" s="25">
        <v>800052728774</v>
      </c>
      <c r="B5853" s="33">
        <v>36</v>
      </c>
      <c r="C5853" s="33">
        <v>37</v>
      </c>
      <c r="D5853" s="33">
        <v>14</v>
      </c>
    </row>
    <row r="5854" spans="1:4">
      <c r="A5854" s="25">
        <v>800062409076</v>
      </c>
      <c r="B5854" s="33">
        <v>36</v>
      </c>
      <c r="C5854" s="33">
        <v>37</v>
      </c>
      <c r="D5854" s="33">
        <v>15</v>
      </c>
    </row>
    <row r="5855" spans="1:4">
      <c r="A5855" s="25">
        <v>800055559564</v>
      </c>
      <c r="B5855" s="33">
        <v>36</v>
      </c>
      <c r="C5855" s="33">
        <v>37</v>
      </c>
      <c r="D5855" s="33">
        <v>17</v>
      </c>
    </row>
    <row r="5856" spans="1:4">
      <c r="A5856" s="25">
        <v>800049277489</v>
      </c>
      <c r="B5856" s="33">
        <v>36</v>
      </c>
      <c r="C5856" s="33">
        <v>37</v>
      </c>
      <c r="D5856" s="33">
        <v>18</v>
      </c>
    </row>
    <row r="5857" spans="1:4">
      <c r="A5857" s="25">
        <v>800048486289</v>
      </c>
      <c r="B5857" s="33">
        <v>36</v>
      </c>
      <c r="C5857" s="33">
        <v>37</v>
      </c>
      <c r="D5857" s="33">
        <v>19</v>
      </c>
    </row>
    <row r="5858" spans="1:4">
      <c r="A5858" s="25">
        <v>800047021756</v>
      </c>
      <c r="B5858" s="33">
        <v>36</v>
      </c>
      <c r="C5858" s="33">
        <v>37</v>
      </c>
      <c r="D5858" s="33">
        <v>20</v>
      </c>
    </row>
    <row r="5859" spans="1:4">
      <c r="A5859" s="25">
        <v>800035578007</v>
      </c>
      <c r="B5859" s="33">
        <v>36</v>
      </c>
      <c r="C5859" s="33">
        <v>37</v>
      </c>
      <c r="D5859" s="33">
        <v>21</v>
      </c>
    </row>
    <row r="5860" spans="1:4">
      <c r="A5860" s="25">
        <v>800025826937</v>
      </c>
      <c r="B5860" s="33">
        <v>36</v>
      </c>
      <c r="C5860" s="33">
        <v>37</v>
      </c>
      <c r="D5860" s="33">
        <v>22</v>
      </c>
    </row>
    <row r="5861" spans="1:4">
      <c r="A5861" s="25">
        <v>800035578171</v>
      </c>
      <c r="B5861" s="33">
        <v>36</v>
      </c>
      <c r="C5861" s="33">
        <v>37</v>
      </c>
      <c r="D5861" s="33">
        <v>23</v>
      </c>
    </row>
    <row r="5862" spans="1:4">
      <c r="A5862" s="14">
        <v>800089502739</v>
      </c>
      <c r="B5862" s="33">
        <v>36</v>
      </c>
      <c r="C5862" s="33">
        <v>37</v>
      </c>
      <c r="D5862" s="33">
        <v>24</v>
      </c>
    </row>
    <row r="5863" spans="1:4">
      <c r="A5863" s="25">
        <v>800096065332</v>
      </c>
      <c r="B5863" s="33">
        <v>36</v>
      </c>
      <c r="C5863" s="33">
        <v>37</v>
      </c>
      <c r="D5863" s="33">
        <v>25</v>
      </c>
    </row>
    <row r="5864" spans="1:4">
      <c r="A5864" s="25">
        <v>800093259417</v>
      </c>
      <c r="B5864" s="33">
        <v>36</v>
      </c>
      <c r="C5864" s="33">
        <v>37</v>
      </c>
      <c r="D5864" s="33">
        <v>26</v>
      </c>
    </row>
    <row r="5865" spans="1:4">
      <c r="A5865" s="25">
        <v>800061984129</v>
      </c>
      <c r="B5865" s="33">
        <v>36</v>
      </c>
      <c r="C5865" s="33">
        <v>37</v>
      </c>
      <c r="D5865" s="33">
        <v>27</v>
      </c>
    </row>
    <row r="5866" spans="1:4">
      <c r="A5866" s="25">
        <v>800093956525</v>
      </c>
      <c r="B5866" s="33">
        <v>36</v>
      </c>
      <c r="C5866" s="33">
        <v>37</v>
      </c>
      <c r="D5866" s="33">
        <v>28</v>
      </c>
    </row>
    <row r="5867" spans="1:4">
      <c r="A5867" s="25">
        <v>800016053756</v>
      </c>
      <c r="B5867" s="33">
        <v>36</v>
      </c>
      <c r="C5867" s="33">
        <v>37</v>
      </c>
      <c r="D5867" s="33">
        <v>29</v>
      </c>
    </row>
    <row r="5868" spans="1:4">
      <c r="A5868" s="25">
        <v>800038325984</v>
      </c>
      <c r="B5868" s="33">
        <v>36</v>
      </c>
      <c r="C5868" s="33">
        <v>37</v>
      </c>
      <c r="D5868" s="33">
        <v>30</v>
      </c>
    </row>
    <row r="5869" spans="1:4">
      <c r="A5869" s="14">
        <v>800089503604</v>
      </c>
      <c r="B5869" s="33">
        <v>36</v>
      </c>
      <c r="C5869" s="33">
        <v>37</v>
      </c>
      <c r="D5869" s="33">
        <v>31</v>
      </c>
    </row>
    <row r="5870" spans="1:4">
      <c r="A5870" s="25">
        <v>800069518242</v>
      </c>
      <c r="B5870" s="33">
        <v>36</v>
      </c>
      <c r="C5870" s="33">
        <v>37</v>
      </c>
      <c r="D5870" s="33">
        <v>32</v>
      </c>
    </row>
    <row r="5871" spans="1:4">
      <c r="A5871" s="25">
        <v>800064820304</v>
      </c>
      <c r="B5871" s="33">
        <v>36</v>
      </c>
      <c r="C5871" s="33">
        <v>37</v>
      </c>
      <c r="D5871" s="33">
        <v>33</v>
      </c>
    </row>
    <row r="5872" spans="1:4">
      <c r="A5872" s="14">
        <v>800089502960</v>
      </c>
      <c r="B5872" s="33">
        <v>36</v>
      </c>
      <c r="C5872" s="33">
        <v>37</v>
      </c>
      <c r="D5872" s="33">
        <v>34</v>
      </c>
    </row>
    <row r="5873" spans="1:4">
      <c r="A5873" s="14">
        <v>800089504339</v>
      </c>
      <c r="B5873" s="33">
        <v>36</v>
      </c>
      <c r="C5873" s="33">
        <v>37</v>
      </c>
      <c r="D5873" s="33">
        <v>35</v>
      </c>
    </row>
    <row r="5874" spans="1:4">
      <c r="A5874" s="25">
        <v>800096065589</v>
      </c>
      <c r="B5874" s="33">
        <v>36</v>
      </c>
      <c r="C5874" s="33">
        <v>38</v>
      </c>
      <c r="D5874" s="33">
        <v>1</v>
      </c>
    </row>
    <row r="5875" spans="1:4">
      <c r="A5875" s="25">
        <v>800073699251</v>
      </c>
      <c r="B5875" s="33">
        <v>36</v>
      </c>
      <c r="C5875" s="33">
        <v>38</v>
      </c>
      <c r="D5875" s="33">
        <v>2</v>
      </c>
    </row>
    <row r="5876" spans="1:4">
      <c r="A5876" s="25">
        <v>800051629387</v>
      </c>
      <c r="B5876" s="33">
        <v>36</v>
      </c>
      <c r="C5876" s="33">
        <v>38</v>
      </c>
      <c r="D5876" s="33">
        <v>3</v>
      </c>
    </row>
    <row r="5877" spans="1:4">
      <c r="A5877" s="25">
        <v>800000306103</v>
      </c>
      <c r="B5877" s="33">
        <v>36</v>
      </c>
      <c r="C5877" s="33">
        <v>38</v>
      </c>
      <c r="D5877" s="33">
        <v>4</v>
      </c>
    </row>
    <row r="5878" spans="1:4">
      <c r="A5878" s="25">
        <v>800066777700</v>
      </c>
      <c r="B5878" s="33">
        <v>36</v>
      </c>
      <c r="C5878" s="33">
        <v>38</v>
      </c>
      <c r="D5878" s="33">
        <v>5</v>
      </c>
    </row>
    <row r="5879" spans="1:4">
      <c r="A5879" s="25">
        <v>801153006961</v>
      </c>
      <c r="B5879" s="33">
        <v>36</v>
      </c>
      <c r="C5879" s="33">
        <v>38</v>
      </c>
      <c r="D5879" s="33">
        <v>6</v>
      </c>
    </row>
    <row r="5880" spans="1:4">
      <c r="A5880" s="14">
        <v>800089504370</v>
      </c>
      <c r="B5880" s="33">
        <v>36</v>
      </c>
      <c r="C5880" s="33">
        <v>38</v>
      </c>
      <c r="D5880" s="33">
        <v>7</v>
      </c>
    </row>
    <row r="5881" spans="1:4">
      <c r="A5881" s="25">
        <v>800083028673</v>
      </c>
      <c r="B5881" s="33">
        <v>36</v>
      </c>
      <c r="C5881" s="33">
        <v>38</v>
      </c>
      <c r="D5881" s="33">
        <v>8</v>
      </c>
    </row>
    <row r="5882" spans="1:4">
      <c r="A5882" s="14">
        <v>800089504412</v>
      </c>
      <c r="B5882" s="33">
        <v>36</v>
      </c>
      <c r="C5882" s="33">
        <v>38</v>
      </c>
      <c r="D5882" s="33">
        <v>9</v>
      </c>
    </row>
    <row r="5883" spans="1:4">
      <c r="A5883" s="25">
        <v>800081790233</v>
      </c>
      <c r="B5883" s="33">
        <v>36</v>
      </c>
      <c r="C5883" s="33">
        <v>38</v>
      </c>
      <c r="D5883" s="33">
        <v>10</v>
      </c>
    </row>
    <row r="5884" spans="1:4">
      <c r="A5884" s="25">
        <v>800081790225</v>
      </c>
      <c r="B5884" s="33">
        <v>36</v>
      </c>
      <c r="C5884" s="33">
        <v>38</v>
      </c>
      <c r="D5884" s="33">
        <v>10</v>
      </c>
    </row>
    <row r="5885" spans="1:4">
      <c r="A5885" s="25">
        <v>800030848835</v>
      </c>
      <c r="B5885" s="33">
        <v>36</v>
      </c>
      <c r="C5885" s="33">
        <v>38</v>
      </c>
      <c r="D5885" s="33">
        <v>11</v>
      </c>
    </row>
    <row r="5886" spans="1:4">
      <c r="A5886" s="25">
        <v>800047453371</v>
      </c>
      <c r="B5886" s="33">
        <v>36</v>
      </c>
      <c r="C5886" s="33">
        <v>38</v>
      </c>
      <c r="D5886" s="33">
        <v>12</v>
      </c>
    </row>
    <row r="5887" spans="1:4">
      <c r="A5887" s="25">
        <v>800066289045</v>
      </c>
      <c r="B5887" s="33">
        <v>36</v>
      </c>
      <c r="C5887" s="33">
        <v>38</v>
      </c>
      <c r="D5887" s="33">
        <v>13</v>
      </c>
    </row>
    <row r="5888" spans="1:4">
      <c r="A5888" s="25">
        <v>800065292354</v>
      </c>
      <c r="B5888" s="33">
        <v>36</v>
      </c>
      <c r="C5888" s="33">
        <v>38</v>
      </c>
      <c r="D5888" s="33">
        <v>14</v>
      </c>
    </row>
    <row r="5889" spans="1:4">
      <c r="A5889" s="25">
        <v>800047349678</v>
      </c>
      <c r="B5889" s="33">
        <v>36</v>
      </c>
      <c r="C5889" s="33">
        <v>38</v>
      </c>
      <c r="D5889" s="33">
        <v>15</v>
      </c>
    </row>
    <row r="5890" spans="1:4">
      <c r="A5890" s="25">
        <v>800061332303</v>
      </c>
      <c r="B5890" s="33">
        <v>36</v>
      </c>
      <c r="C5890" s="33">
        <v>38</v>
      </c>
      <c r="D5890" s="33">
        <v>16</v>
      </c>
    </row>
    <row r="5891" spans="1:4">
      <c r="A5891" s="25">
        <v>800073950464</v>
      </c>
      <c r="B5891" s="33">
        <v>36</v>
      </c>
      <c r="C5891" s="33">
        <v>38</v>
      </c>
      <c r="D5891" s="33">
        <v>17</v>
      </c>
    </row>
    <row r="5892" spans="1:4">
      <c r="A5892" s="25">
        <v>800036452103</v>
      </c>
      <c r="B5892" s="33">
        <v>36</v>
      </c>
      <c r="C5892" s="33">
        <v>38</v>
      </c>
      <c r="D5892" s="33">
        <v>18</v>
      </c>
    </row>
    <row r="5893" spans="1:4">
      <c r="A5893" s="25">
        <v>800069713918</v>
      </c>
      <c r="B5893" s="33">
        <v>36</v>
      </c>
      <c r="C5893" s="33">
        <v>38</v>
      </c>
      <c r="D5893" s="33">
        <v>19</v>
      </c>
    </row>
    <row r="5894" spans="1:4">
      <c r="A5894" s="25">
        <v>800039236677</v>
      </c>
      <c r="B5894" s="33">
        <v>36</v>
      </c>
      <c r="C5894" s="33">
        <v>38</v>
      </c>
      <c r="D5894" s="33">
        <v>20</v>
      </c>
    </row>
    <row r="5895" spans="1:4">
      <c r="A5895" s="25">
        <v>800054390599</v>
      </c>
      <c r="B5895" s="33">
        <v>36</v>
      </c>
      <c r="C5895" s="33">
        <v>38</v>
      </c>
      <c r="D5895" s="33">
        <v>21</v>
      </c>
    </row>
    <row r="5896" spans="1:4">
      <c r="A5896" s="14">
        <v>800059586803</v>
      </c>
      <c r="B5896" s="33">
        <v>36</v>
      </c>
      <c r="C5896" s="33">
        <v>38</v>
      </c>
      <c r="D5896" s="33">
        <v>22</v>
      </c>
    </row>
    <row r="5897" spans="1:4">
      <c r="A5897" s="25">
        <v>800016464516</v>
      </c>
      <c r="B5897" s="33">
        <v>36</v>
      </c>
      <c r="C5897" s="33">
        <v>38</v>
      </c>
      <c r="D5897" s="33">
        <v>23</v>
      </c>
    </row>
    <row r="5898" spans="1:4">
      <c r="A5898" s="25">
        <v>800065357348</v>
      </c>
      <c r="B5898" s="33">
        <v>36</v>
      </c>
      <c r="C5898" s="33">
        <v>38</v>
      </c>
      <c r="D5898" s="33">
        <v>24</v>
      </c>
    </row>
    <row r="5899" spans="1:4">
      <c r="A5899" s="25">
        <v>847648017527</v>
      </c>
      <c r="B5899" s="33">
        <v>36</v>
      </c>
      <c r="C5899" s="33">
        <v>38</v>
      </c>
      <c r="D5899" s="33">
        <v>25</v>
      </c>
    </row>
    <row r="5900" spans="1:4">
      <c r="A5900" s="25">
        <v>800025492649</v>
      </c>
      <c r="B5900" s="33">
        <v>36</v>
      </c>
      <c r="C5900" s="33">
        <v>38</v>
      </c>
      <c r="D5900" s="33">
        <v>26</v>
      </c>
    </row>
    <row r="5901" spans="1:4">
      <c r="A5901" s="25">
        <v>800025492623</v>
      </c>
      <c r="B5901" s="33">
        <v>36</v>
      </c>
      <c r="C5901" s="33">
        <v>38</v>
      </c>
      <c r="D5901" s="33">
        <v>26</v>
      </c>
    </row>
    <row r="5902" spans="1:4">
      <c r="A5902" s="25">
        <v>800019893752</v>
      </c>
      <c r="B5902" s="33">
        <v>36</v>
      </c>
      <c r="C5902" s="33">
        <v>38</v>
      </c>
      <c r="D5902" s="33">
        <v>27</v>
      </c>
    </row>
    <row r="5903" spans="1:4">
      <c r="A5903" s="25">
        <v>800071530805</v>
      </c>
      <c r="B5903" s="33">
        <v>36</v>
      </c>
      <c r="C5903" s="33">
        <v>38</v>
      </c>
      <c r="D5903" s="33">
        <v>28</v>
      </c>
    </row>
    <row r="5904" spans="1:4">
      <c r="A5904" s="25">
        <v>800029029645</v>
      </c>
      <c r="B5904" s="33">
        <v>36</v>
      </c>
      <c r="C5904" s="33">
        <v>38</v>
      </c>
      <c r="D5904" s="33">
        <v>30</v>
      </c>
    </row>
    <row r="5905" spans="1:4">
      <c r="A5905" s="25">
        <v>800069030271</v>
      </c>
      <c r="B5905" s="33">
        <v>36</v>
      </c>
      <c r="C5905" s="33">
        <v>38</v>
      </c>
      <c r="D5905" s="33">
        <v>31</v>
      </c>
    </row>
    <row r="5906" spans="1:4">
      <c r="A5906" s="25">
        <v>800018958663</v>
      </c>
      <c r="B5906" s="33">
        <v>36</v>
      </c>
      <c r="C5906" s="33">
        <v>38</v>
      </c>
      <c r="D5906" s="33">
        <v>32</v>
      </c>
    </row>
    <row r="5907" spans="1:4">
      <c r="A5907" s="25">
        <v>800004967934</v>
      </c>
      <c r="B5907" s="33">
        <v>36</v>
      </c>
      <c r="C5907" s="33">
        <v>38</v>
      </c>
      <c r="D5907" s="33">
        <v>33</v>
      </c>
    </row>
    <row r="5908" spans="1:4">
      <c r="A5908" s="25">
        <v>800069030263</v>
      </c>
      <c r="B5908" s="33">
        <v>36</v>
      </c>
      <c r="C5908" s="33">
        <v>38</v>
      </c>
      <c r="D5908" s="33">
        <v>34</v>
      </c>
    </row>
    <row r="5909" spans="1:4">
      <c r="A5909" s="25">
        <v>800060717454</v>
      </c>
      <c r="B5909" s="33">
        <v>36</v>
      </c>
      <c r="C5909" s="33">
        <v>38</v>
      </c>
      <c r="D5909" s="33">
        <v>35</v>
      </c>
    </row>
    <row r="5910" spans="1:4">
      <c r="A5910" s="25">
        <v>800082703268</v>
      </c>
      <c r="B5910" s="33">
        <v>36</v>
      </c>
      <c r="C5910" s="33">
        <v>39</v>
      </c>
      <c r="D5910" s="33">
        <v>1</v>
      </c>
    </row>
    <row r="5911" spans="1:4">
      <c r="A5911" s="14">
        <v>847648036295</v>
      </c>
      <c r="B5911" s="33">
        <v>36</v>
      </c>
      <c r="C5911" s="33">
        <v>39</v>
      </c>
      <c r="D5911" s="33">
        <v>2</v>
      </c>
    </row>
    <row r="5912" spans="1:4">
      <c r="A5912" s="25">
        <v>800044588070</v>
      </c>
      <c r="B5912" s="33">
        <v>36</v>
      </c>
      <c r="C5912" s="33">
        <v>39</v>
      </c>
      <c r="D5912" s="33">
        <v>3</v>
      </c>
    </row>
    <row r="5913" spans="1:4">
      <c r="A5913" s="25">
        <v>800091768708</v>
      </c>
      <c r="B5913" s="33">
        <v>36</v>
      </c>
      <c r="C5913" s="33">
        <v>39</v>
      </c>
      <c r="D5913" s="33">
        <v>4</v>
      </c>
    </row>
    <row r="5914" spans="1:4">
      <c r="A5914" s="25">
        <v>800062185494</v>
      </c>
      <c r="B5914" s="33">
        <v>36</v>
      </c>
      <c r="C5914" s="33">
        <v>39</v>
      </c>
      <c r="D5914" s="33">
        <v>5</v>
      </c>
    </row>
    <row r="5915" spans="1:4">
      <c r="A5915" s="14">
        <v>800007855011</v>
      </c>
      <c r="B5915" s="33">
        <v>36</v>
      </c>
      <c r="C5915" s="33">
        <v>39</v>
      </c>
      <c r="D5915" s="33">
        <v>6</v>
      </c>
    </row>
    <row r="5916" spans="1:4">
      <c r="A5916" s="25">
        <v>800067733363</v>
      </c>
      <c r="B5916" s="33">
        <v>36</v>
      </c>
      <c r="C5916" s="33">
        <v>39</v>
      </c>
      <c r="D5916" s="33">
        <v>7</v>
      </c>
    </row>
    <row r="5917" spans="1:4">
      <c r="A5917" s="14">
        <v>800065199443</v>
      </c>
      <c r="B5917" s="33">
        <v>36</v>
      </c>
      <c r="C5917" s="33">
        <v>39</v>
      </c>
      <c r="D5917" s="33">
        <v>8</v>
      </c>
    </row>
    <row r="5918" spans="1:4">
      <c r="A5918" s="25">
        <v>800061207349</v>
      </c>
      <c r="B5918" s="33">
        <v>36</v>
      </c>
      <c r="C5918" s="33">
        <v>39</v>
      </c>
      <c r="D5918" s="33">
        <v>9</v>
      </c>
    </row>
    <row r="5919" spans="1:4">
      <c r="A5919" s="25">
        <v>800053429133</v>
      </c>
      <c r="B5919" s="33">
        <v>36</v>
      </c>
      <c r="C5919" s="33">
        <v>39</v>
      </c>
      <c r="D5919" s="33">
        <v>10</v>
      </c>
    </row>
    <row r="5920" spans="1:4">
      <c r="A5920" s="25">
        <v>800061427749</v>
      </c>
      <c r="B5920" s="33">
        <v>36</v>
      </c>
      <c r="C5920" s="33">
        <v>39</v>
      </c>
      <c r="D5920" s="33">
        <v>11</v>
      </c>
    </row>
    <row r="5921" spans="1:4">
      <c r="A5921" s="25">
        <v>800007770228</v>
      </c>
      <c r="B5921" s="33">
        <v>36</v>
      </c>
      <c r="C5921" s="33">
        <v>39</v>
      </c>
      <c r="D5921" s="33">
        <v>12</v>
      </c>
    </row>
    <row r="5922" spans="1:4">
      <c r="A5922" s="25">
        <v>800009452866</v>
      </c>
      <c r="B5922" s="33">
        <v>36</v>
      </c>
      <c r="C5922" s="33">
        <v>39</v>
      </c>
      <c r="D5922" s="33">
        <v>13</v>
      </c>
    </row>
    <row r="5923" spans="1:4">
      <c r="A5923" s="25">
        <v>800007760534</v>
      </c>
      <c r="B5923" s="33">
        <v>36</v>
      </c>
      <c r="C5923" s="33">
        <v>39</v>
      </c>
      <c r="D5923" s="33">
        <v>14</v>
      </c>
    </row>
    <row r="5924" spans="1:4">
      <c r="A5924" s="25">
        <v>800073839758</v>
      </c>
      <c r="B5924" s="33">
        <v>36</v>
      </c>
      <c r="C5924" s="33">
        <v>39</v>
      </c>
      <c r="D5924" s="33">
        <v>15</v>
      </c>
    </row>
    <row r="5925" spans="1:4">
      <c r="A5925" s="25">
        <v>800027904237</v>
      </c>
      <c r="B5925" s="33">
        <v>36</v>
      </c>
      <c r="C5925" s="33">
        <v>39</v>
      </c>
      <c r="D5925" s="33">
        <v>16</v>
      </c>
    </row>
    <row r="5926" spans="1:4">
      <c r="A5926" s="25">
        <v>800061342989</v>
      </c>
      <c r="B5926" s="33">
        <v>36</v>
      </c>
      <c r="C5926" s="33">
        <v>39</v>
      </c>
      <c r="D5926" s="33">
        <v>17</v>
      </c>
    </row>
    <row r="5927" spans="1:4">
      <c r="A5927" s="25">
        <v>800061342971</v>
      </c>
      <c r="B5927" s="33">
        <v>36</v>
      </c>
      <c r="C5927" s="33">
        <v>39</v>
      </c>
      <c r="D5927" s="33">
        <v>17</v>
      </c>
    </row>
    <row r="5928" spans="1:4">
      <c r="A5928" s="25">
        <v>800075195498</v>
      </c>
      <c r="B5928" s="33">
        <v>36</v>
      </c>
      <c r="C5928" s="33">
        <v>39</v>
      </c>
      <c r="D5928" s="33">
        <v>18</v>
      </c>
    </row>
    <row r="5929" spans="1:4">
      <c r="A5929" s="25">
        <v>800075195480</v>
      </c>
      <c r="B5929" s="33">
        <v>36</v>
      </c>
      <c r="C5929" s="33">
        <v>39</v>
      </c>
      <c r="D5929" s="33">
        <v>18</v>
      </c>
    </row>
    <row r="5930" spans="1:4">
      <c r="A5930" s="25">
        <v>800075195472</v>
      </c>
      <c r="B5930" s="33">
        <v>36</v>
      </c>
      <c r="C5930" s="33">
        <v>39</v>
      </c>
      <c r="D5930" s="33">
        <v>18</v>
      </c>
    </row>
    <row r="5931" spans="1:4">
      <c r="A5931" s="25">
        <v>801148037667</v>
      </c>
      <c r="B5931" s="33">
        <v>36</v>
      </c>
      <c r="C5931" s="33">
        <v>39</v>
      </c>
      <c r="D5931" s="33">
        <v>19</v>
      </c>
    </row>
    <row r="5932" spans="1:4">
      <c r="A5932" s="25">
        <v>800065017900</v>
      </c>
      <c r="B5932" s="33">
        <v>36</v>
      </c>
      <c r="C5932" s="33">
        <v>39</v>
      </c>
      <c r="D5932" s="33">
        <v>20</v>
      </c>
    </row>
    <row r="5933" spans="1:4">
      <c r="A5933" s="25">
        <v>800025640304</v>
      </c>
      <c r="B5933" s="33">
        <v>36</v>
      </c>
      <c r="C5933" s="33">
        <v>39</v>
      </c>
      <c r="D5933" s="33">
        <v>21</v>
      </c>
    </row>
    <row r="5934" spans="1:4">
      <c r="A5934" s="25">
        <v>800082248249</v>
      </c>
      <c r="B5934" s="33">
        <v>36</v>
      </c>
      <c r="C5934" s="33">
        <v>39</v>
      </c>
      <c r="D5934" s="33">
        <v>22</v>
      </c>
    </row>
    <row r="5935" spans="1:4">
      <c r="A5935" s="25">
        <v>800075074719</v>
      </c>
      <c r="B5935" s="33">
        <v>36</v>
      </c>
      <c r="C5935" s="33">
        <v>39</v>
      </c>
      <c r="D5935" s="33">
        <v>23</v>
      </c>
    </row>
    <row r="5936" spans="1:4">
      <c r="A5936" s="25">
        <v>800082222251</v>
      </c>
      <c r="B5936" s="33">
        <v>36</v>
      </c>
      <c r="C5936" s="33">
        <v>39</v>
      </c>
      <c r="D5936" s="33">
        <v>24</v>
      </c>
    </row>
    <row r="5937" spans="1:4">
      <c r="A5937" s="25">
        <v>800076096356</v>
      </c>
      <c r="B5937" s="33">
        <v>36</v>
      </c>
      <c r="C5937" s="33">
        <v>39</v>
      </c>
      <c r="D5937" s="33">
        <v>25</v>
      </c>
    </row>
    <row r="5938" spans="1:4">
      <c r="A5938" s="25">
        <v>800079715507</v>
      </c>
      <c r="B5938" s="33">
        <v>36</v>
      </c>
      <c r="C5938" s="33">
        <v>39</v>
      </c>
      <c r="D5938" s="33">
        <v>26</v>
      </c>
    </row>
    <row r="5939" spans="1:4">
      <c r="A5939" s="25">
        <v>800080360137</v>
      </c>
      <c r="B5939" s="33">
        <v>36</v>
      </c>
      <c r="C5939" s="33">
        <v>39</v>
      </c>
      <c r="D5939" s="33">
        <v>27</v>
      </c>
    </row>
    <row r="5940" spans="1:4">
      <c r="A5940" s="25">
        <v>800082166359</v>
      </c>
      <c r="B5940" s="33">
        <v>36</v>
      </c>
      <c r="C5940" s="33">
        <v>39</v>
      </c>
      <c r="D5940" s="33">
        <v>28</v>
      </c>
    </row>
    <row r="5941" spans="1:4">
      <c r="A5941" s="25">
        <v>800055716149</v>
      </c>
      <c r="B5941" s="33">
        <v>36</v>
      </c>
      <c r="C5941" s="33">
        <v>39</v>
      </c>
      <c r="D5941" s="33">
        <v>29</v>
      </c>
    </row>
    <row r="5942" spans="1:4">
      <c r="A5942" s="25">
        <v>800065664511</v>
      </c>
      <c r="B5942" s="33">
        <v>36</v>
      </c>
      <c r="C5942" s="33">
        <v>39</v>
      </c>
      <c r="D5942" s="33">
        <v>30</v>
      </c>
    </row>
    <row r="5943" spans="1:4">
      <c r="A5943" s="25">
        <v>800073977426</v>
      </c>
      <c r="B5943" s="33">
        <v>36</v>
      </c>
      <c r="C5943" s="33">
        <v>39</v>
      </c>
      <c r="D5943" s="33">
        <v>31</v>
      </c>
    </row>
    <row r="5944" spans="1:4">
      <c r="A5944" s="25">
        <v>800063462587</v>
      </c>
      <c r="B5944" s="33">
        <v>36</v>
      </c>
      <c r="C5944" s="33">
        <v>39</v>
      </c>
      <c r="D5944" s="33">
        <v>32</v>
      </c>
    </row>
    <row r="5945" spans="1:4">
      <c r="A5945" s="25">
        <v>800075948300</v>
      </c>
      <c r="B5945" s="33">
        <v>36</v>
      </c>
      <c r="C5945" s="33">
        <v>39</v>
      </c>
      <c r="D5945" s="33">
        <v>33</v>
      </c>
    </row>
    <row r="5946" spans="1:4">
      <c r="A5946" s="25">
        <v>800072540720</v>
      </c>
      <c r="B5946" s="33">
        <v>36</v>
      </c>
      <c r="C5946" s="33">
        <v>39</v>
      </c>
      <c r="D5946" s="33">
        <v>34</v>
      </c>
    </row>
    <row r="5947" spans="1:4">
      <c r="A5947" s="25">
        <v>800072705901</v>
      </c>
      <c r="B5947" s="33">
        <v>36</v>
      </c>
      <c r="C5947" s="33">
        <v>39</v>
      </c>
      <c r="D5947" s="33">
        <v>35</v>
      </c>
    </row>
    <row r="5948" spans="1:4">
      <c r="A5948" s="25">
        <v>800034853989</v>
      </c>
      <c r="B5948" s="33">
        <v>36</v>
      </c>
      <c r="C5948" s="33">
        <v>40</v>
      </c>
      <c r="D5948" s="33">
        <v>1</v>
      </c>
    </row>
    <row r="5949" spans="1:4">
      <c r="A5949" s="25">
        <v>800088800498</v>
      </c>
      <c r="B5949" s="33">
        <v>36</v>
      </c>
      <c r="C5949" s="33">
        <v>40</v>
      </c>
      <c r="D5949" s="33">
        <v>2</v>
      </c>
    </row>
    <row r="5950" spans="1:4">
      <c r="A5950" s="25">
        <v>800092872061</v>
      </c>
      <c r="B5950" s="33">
        <v>36</v>
      </c>
      <c r="C5950" s="33">
        <v>40</v>
      </c>
      <c r="D5950" s="33">
        <v>3</v>
      </c>
    </row>
    <row r="5951" spans="1:4">
      <c r="A5951" s="25">
        <v>800082224356</v>
      </c>
      <c r="B5951" s="33">
        <v>36</v>
      </c>
      <c r="C5951" s="33">
        <v>40</v>
      </c>
      <c r="D5951" s="33">
        <v>4</v>
      </c>
    </row>
    <row r="5952" spans="1:4">
      <c r="A5952" s="14">
        <v>800069852245</v>
      </c>
      <c r="B5952" s="33">
        <v>36</v>
      </c>
      <c r="C5952" s="33">
        <v>40</v>
      </c>
      <c r="D5952" s="33">
        <v>5</v>
      </c>
    </row>
    <row r="5953" spans="1:4">
      <c r="A5953" s="25">
        <v>800076144057</v>
      </c>
      <c r="B5953" s="33">
        <v>36</v>
      </c>
      <c r="C5953" s="33">
        <v>40</v>
      </c>
      <c r="D5953" s="33">
        <v>6</v>
      </c>
    </row>
    <row r="5954" spans="1:4">
      <c r="A5954" s="25">
        <v>800072680567</v>
      </c>
      <c r="B5954" s="33">
        <v>36</v>
      </c>
      <c r="C5954" s="33">
        <v>40</v>
      </c>
      <c r="D5954" s="33">
        <v>7</v>
      </c>
    </row>
    <row r="5955" spans="1:4">
      <c r="A5955" s="25">
        <v>800077713041</v>
      </c>
      <c r="B5955" s="33">
        <v>36</v>
      </c>
      <c r="C5955" s="33">
        <v>40</v>
      </c>
      <c r="D5955" s="33">
        <v>8</v>
      </c>
    </row>
    <row r="5956" spans="1:4">
      <c r="A5956" s="14">
        <v>800071518164</v>
      </c>
      <c r="B5956" s="33">
        <v>36</v>
      </c>
      <c r="C5956" s="33">
        <v>40</v>
      </c>
      <c r="D5956" s="33">
        <v>9</v>
      </c>
    </row>
    <row r="5957" spans="1:4">
      <c r="A5957" s="25">
        <v>800078941435</v>
      </c>
      <c r="B5957" s="33">
        <v>36</v>
      </c>
      <c r="C5957" s="33">
        <v>40</v>
      </c>
      <c r="D5957" s="33">
        <v>10</v>
      </c>
    </row>
    <row r="5958" spans="1:4">
      <c r="A5958" s="25">
        <v>800074885867</v>
      </c>
      <c r="B5958" s="33">
        <v>36</v>
      </c>
      <c r="C5958" s="33">
        <v>40</v>
      </c>
      <c r="D5958" s="33">
        <v>11</v>
      </c>
    </row>
    <row r="5959" spans="1:4">
      <c r="A5959" s="25">
        <v>800073702782</v>
      </c>
      <c r="B5959" s="33">
        <v>36</v>
      </c>
      <c r="C5959" s="33">
        <v>40</v>
      </c>
      <c r="D5959" s="33">
        <v>12</v>
      </c>
    </row>
    <row r="5960" spans="1:4">
      <c r="A5960" s="25">
        <v>800073706247</v>
      </c>
      <c r="B5960" s="33">
        <v>36</v>
      </c>
      <c r="C5960" s="33">
        <v>40</v>
      </c>
      <c r="D5960" s="33">
        <v>13</v>
      </c>
    </row>
    <row r="5961" spans="1:4">
      <c r="A5961" s="25">
        <v>800073702576</v>
      </c>
      <c r="B5961" s="33">
        <v>36</v>
      </c>
      <c r="C5961" s="33">
        <v>40</v>
      </c>
      <c r="D5961" s="33">
        <v>14</v>
      </c>
    </row>
    <row r="5962" spans="1:4">
      <c r="A5962" s="25">
        <v>800073702865</v>
      </c>
      <c r="B5962" s="33">
        <v>36</v>
      </c>
      <c r="C5962" s="33">
        <v>40</v>
      </c>
      <c r="D5962" s="33">
        <v>15</v>
      </c>
    </row>
    <row r="5963" spans="1:4">
      <c r="A5963" s="14">
        <v>800073745401</v>
      </c>
      <c r="B5963" s="33">
        <v>36</v>
      </c>
      <c r="C5963" s="33">
        <v>40</v>
      </c>
      <c r="D5963" s="33">
        <v>16</v>
      </c>
    </row>
    <row r="5964" spans="1:4">
      <c r="A5964" s="25">
        <v>800082552905</v>
      </c>
      <c r="B5964" s="33">
        <v>36</v>
      </c>
      <c r="C5964" s="33">
        <v>40</v>
      </c>
      <c r="D5964" s="33">
        <v>17</v>
      </c>
    </row>
    <row r="5965" spans="1:4">
      <c r="A5965" s="25">
        <v>800042945074</v>
      </c>
      <c r="B5965" s="33">
        <v>36</v>
      </c>
      <c r="C5965" s="33">
        <v>40</v>
      </c>
      <c r="D5965" s="33">
        <v>18</v>
      </c>
    </row>
    <row r="5966" spans="1:4">
      <c r="A5966" s="25">
        <v>800074920896</v>
      </c>
      <c r="B5966" s="33">
        <v>36</v>
      </c>
      <c r="C5966" s="33">
        <v>40</v>
      </c>
      <c r="D5966" s="33">
        <v>19</v>
      </c>
    </row>
    <row r="5967" spans="1:4">
      <c r="A5967" s="25">
        <v>800041552723</v>
      </c>
      <c r="B5967" s="33">
        <v>36</v>
      </c>
      <c r="C5967" s="33">
        <v>40</v>
      </c>
      <c r="D5967" s="33">
        <v>21</v>
      </c>
    </row>
    <row r="5968" spans="1:4">
      <c r="A5968" s="25">
        <v>800046225846</v>
      </c>
      <c r="B5968" s="33">
        <v>36</v>
      </c>
      <c r="C5968" s="33">
        <v>40</v>
      </c>
      <c r="D5968" s="33">
        <v>22</v>
      </c>
    </row>
    <row r="5969" spans="1:4">
      <c r="A5969" s="25">
        <v>800038131333</v>
      </c>
      <c r="B5969" s="33">
        <v>36</v>
      </c>
      <c r="C5969" s="33">
        <v>40</v>
      </c>
      <c r="D5969" s="33">
        <v>23</v>
      </c>
    </row>
    <row r="5970" spans="1:4">
      <c r="A5970" s="25">
        <v>800045800813</v>
      </c>
      <c r="B5970" s="33">
        <v>36</v>
      </c>
      <c r="C5970" s="33">
        <v>40</v>
      </c>
      <c r="D5970" s="33">
        <v>24</v>
      </c>
    </row>
    <row r="5971" spans="1:4">
      <c r="A5971" s="25">
        <v>800065607205</v>
      </c>
      <c r="B5971" s="33">
        <v>36</v>
      </c>
      <c r="C5971" s="33">
        <v>40</v>
      </c>
      <c r="D5971" s="33">
        <v>25</v>
      </c>
    </row>
    <row r="5972" spans="1:4">
      <c r="A5972" s="25">
        <v>841151004592</v>
      </c>
      <c r="B5972" s="33">
        <v>36</v>
      </c>
      <c r="C5972" s="33">
        <v>40</v>
      </c>
      <c r="D5972" s="33">
        <v>26</v>
      </c>
    </row>
    <row r="5973" spans="1:4">
      <c r="A5973" s="25">
        <v>800016742341</v>
      </c>
      <c r="B5973" s="33">
        <v>36</v>
      </c>
      <c r="C5973" s="33">
        <v>40</v>
      </c>
      <c r="D5973" s="33">
        <v>27</v>
      </c>
    </row>
    <row r="5974" spans="1:4">
      <c r="A5974" s="25">
        <v>800058618623</v>
      </c>
      <c r="B5974" s="33">
        <v>36</v>
      </c>
      <c r="C5974" s="33">
        <v>40</v>
      </c>
      <c r="D5974" s="33">
        <v>28</v>
      </c>
    </row>
    <row r="5975" spans="1:4">
      <c r="A5975" s="25">
        <v>800084164071</v>
      </c>
      <c r="B5975" s="33">
        <v>36</v>
      </c>
      <c r="C5975" s="33">
        <v>40</v>
      </c>
      <c r="D5975" s="33">
        <v>29</v>
      </c>
    </row>
    <row r="5976" spans="1:4">
      <c r="A5976" s="25">
        <v>800063962149</v>
      </c>
      <c r="B5976" s="33">
        <v>36</v>
      </c>
      <c r="C5976" s="33">
        <v>40</v>
      </c>
      <c r="D5976" s="33">
        <v>29</v>
      </c>
    </row>
    <row r="5977" spans="1:4">
      <c r="A5977" s="25">
        <v>800063962131</v>
      </c>
      <c r="B5977" s="33">
        <v>36</v>
      </c>
      <c r="C5977" s="33">
        <v>40</v>
      </c>
      <c r="D5977" s="33">
        <v>29</v>
      </c>
    </row>
    <row r="5978" spans="1:4">
      <c r="A5978" s="25">
        <v>800063962123</v>
      </c>
      <c r="B5978" s="33">
        <v>36</v>
      </c>
      <c r="C5978" s="33">
        <v>40</v>
      </c>
      <c r="D5978" s="33">
        <v>29</v>
      </c>
    </row>
    <row r="5979" spans="1:4">
      <c r="A5979" s="25">
        <v>800053824978</v>
      </c>
      <c r="B5979" s="33">
        <v>36</v>
      </c>
      <c r="C5979" s="33">
        <v>40</v>
      </c>
      <c r="D5979" s="33">
        <v>30</v>
      </c>
    </row>
    <row r="5980" spans="1:4">
      <c r="A5980" s="25">
        <v>800053824960</v>
      </c>
      <c r="B5980" s="33">
        <v>36</v>
      </c>
      <c r="C5980" s="33">
        <v>40</v>
      </c>
      <c r="D5980" s="33">
        <v>30</v>
      </c>
    </row>
    <row r="5981" spans="1:4">
      <c r="A5981" s="25">
        <v>800053824952</v>
      </c>
      <c r="B5981" s="33">
        <v>36</v>
      </c>
      <c r="C5981" s="33">
        <v>40</v>
      </c>
      <c r="D5981" s="33">
        <v>30</v>
      </c>
    </row>
    <row r="5982" spans="1:4">
      <c r="A5982" s="25">
        <v>800039319689</v>
      </c>
      <c r="B5982" s="33">
        <v>36</v>
      </c>
      <c r="C5982" s="33">
        <v>40</v>
      </c>
      <c r="D5982" s="33">
        <v>31</v>
      </c>
    </row>
    <row r="5983" spans="1:4">
      <c r="A5983" s="25">
        <v>800044958216</v>
      </c>
      <c r="B5983" s="33">
        <v>36</v>
      </c>
      <c r="C5983" s="33">
        <v>40</v>
      </c>
      <c r="D5983" s="33">
        <v>32</v>
      </c>
    </row>
    <row r="5984" spans="1:4">
      <c r="A5984" s="25">
        <v>800066510879</v>
      </c>
      <c r="B5984" s="33">
        <v>36</v>
      </c>
      <c r="C5984" s="33">
        <v>40</v>
      </c>
      <c r="D5984" s="33">
        <v>33</v>
      </c>
    </row>
    <row r="5985" spans="1:4">
      <c r="A5985" s="25">
        <v>800066517387</v>
      </c>
      <c r="B5985" s="33">
        <v>36</v>
      </c>
      <c r="C5985" s="33">
        <v>40</v>
      </c>
      <c r="D5985" s="33">
        <v>34</v>
      </c>
    </row>
    <row r="5986" spans="1:4">
      <c r="A5986" s="25">
        <v>800059956527</v>
      </c>
      <c r="B5986" s="33">
        <v>36</v>
      </c>
      <c r="C5986" s="33">
        <v>40</v>
      </c>
      <c r="D5986" s="33">
        <v>35</v>
      </c>
    </row>
    <row r="5987" spans="1:4">
      <c r="A5987" s="25">
        <v>800076211617</v>
      </c>
      <c r="B5987" s="33">
        <v>36</v>
      </c>
      <c r="C5987" s="33">
        <v>41</v>
      </c>
      <c r="D5987" s="33">
        <v>1</v>
      </c>
    </row>
    <row r="5988" spans="1:4">
      <c r="A5988" s="25">
        <v>800045826727</v>
      </c>
      <c r="B5988" s="33">
        <v>36</v>
      </c>
      <c r="C5988" s="33">
        <v>41</v>
      </c>
      <c r="D5988" s="33">
        <v>2</v>
      </c>
    </row>
    <row r="5989" spans="1:4">
      <c r="A5989" s="25">
        <v>800045826560</v>
      </c>
      <c r="B5989" s="33">
        <v>36</v>
      </c>
      <c r="C5989" s="33">
        <v>41</v>
      </c>
      <c r="D5989" s="33">
        <v>3</v>
      </c>
    </row>
    <row r="5990" spans="1:4">
      <c r="A5990" s="25">
        <v>800054372308</v>
      </c>
      <c r="B5990" s="33">
        <v>36</v>
      </c>
      <c r="C5990" s="33">
        <v>41</v>
      </c>
      <c r="D5990" s="33">
        <v>4</v>
      </c>
    </row>
    <row r="5991" spans="1:4">
      <c r="A5991" s="25">
        <v>800078528026</v>
      </c>
      <c r="B5991" s="33">
        <v>36</v>
      </c>
      <c r="C5991" s="33">
        <v>41</v>
      </c>
      <c r="D5991" s="33">
        <v>5</v>
      </c>
    </row>
    <row r="5992" spans="1:4">
      <c r="A5992" s="25">
        <v>800045826701</v>
      </c>
      <c r="B5992" s="33">
        <v>36</v>
      </c>
      <c r="C5992" s="33">
        <v>41</v>
      </c>
      <c r="D5992" s="33">
        <v>6</v>
      </c>
    </row>
    <row r="5993" spans="1:4">
      <c r="A5993" s="25">
        <v>800022711124</v>
      </c>
      <c r="B5993" s="33">
        <v>36</v>
      </c>
      <c r="C5993" s="33">
        <v>41</v>
      </c>
      <c r="D5993" s="33">
        <v>7</v>
      </c>
    </row>
    <row r="5994" spans="1:4">
      <c r="A5994" s="25">
        <v>800060126490</v>
      </c>
      <c r="B5994" s="33">
        <v>36</v>
      </c>
      <c r="C5994" s="33">
        <v>41</v>
      </c>
      <c r="D5994" s="33">
        <v>8</v>
      </c>
    </row>
    <row r="5995" spans="1:4">
      <c r="A5995" s="25">
        <v>800021024826</v>
      </c>
      <c r="B5995" s="33">
        <v>36</v>
      </c>
      <c r="C5995" s="33">
        <v>41</v>
      </c>
      <c r="D5995" s="33">
        <v>9</v>
      </c>
    </row>
    <row r="5996" spans="1:4">
      <c r="A5996" s="25">
        <v>800046228600</v>
      </c>
      <c r="B5996" s="33">
        <v>36</v>
      </c>
      <c r="C5996" s="33">
        <v>41</v>
      </c>
      <c r="D5996" s="33">
        <v>10</v>
      </c>
    </row>
    <row r="5997" spans="1:4">
      <c r="A5997" s="14">
        <v>800095448802</v>
      </c>
      <c r="B5997" s="33">
        <v>36</v>
      </c>
      <c r="C5997" s="33">
        <v>41</v>
      </c>
      <c r="D5997" s="33">
        <v>11</v>
      </c>
    </row>
    <row r="5998" spans="1:4">
      <c r="A5998" s="25">
        <v>800091105364</v>
      </c>
      <c r="B5998" s="33">
        <v>36</v>
      </c>
      <c r="C5998" s="33">
        <v>41</v>
      </c>
      <c r="D5998" s="33">
        <v>12</v>
      </c>
    </row>
    <row r="5999" spans="1:4">
      <c r="A5999" s="25">
        <v>800076504979</v>
      </c>
      <c r="B5999" s="33">
        <v>36</v>
      </c>
      <c r="C5999" s="33">
        <v>41</v>
      </c>
      <c r="D5999" s="33">
        <v>13</v>
      </c>
    </row>
    <row r="6000" spans="1:4">
      <c r="A6000" s="25">
        <v>800008485339</v>
      </c>
      <c r="B6000" s="33">
        <v>36</v>
      </c>
      <c r="C6000" s="33">
        <v>41</v>
      </c>
      <c r="D6000" s="33">
        <v>14</v>
      </c>
    </row>
    <row r="6001" spans="1:4">
      <c r="A6001" s="14">
        <v>800124301741</v>
      </c>
      <c r="B6001" s="33">
        <v>36</v>
      </c>
      <c r="C6001" s="33">
        <v>41</v>
      </c>
      <c r="D6001" s="33">
        <v>15</v>
      </c>
    </row>
    <row r="6002" spans="1:4">
      <c r="A6002" s="25">
        <v>800082553044</v>
      </c>
      <c r="B6002" s="33">
        <v>36</v>
      </c>
      <c r="C6002" s="33">
        <v>41</v>
      </c>
      <c r="D6002" s="33">
        <v>16</v>
      </c>
    </row>
    <row r="6003" spans="1:4">
      <c r="A6003" s="25">
        <v>800082544589</v>
      </c>
      <c r="B6003" s="33">
        <v>36</v>
      </c>
      <c r="C6003" s="33">
        <v>41</v>
      </c>
      <c r="D6003" s="33">
        <v>17</v>
      </c>
    </row>
    <row r="6004" spans="1:4">
      <c r="A6004" s="25">
        <v>800082620827</v>
      </c>
      <c r="B6004" s="33">
        <v>36</v>
      </c>
      <c r="C6004" s="33">
        <v>41</v>
      </c>
      <c r="D6004" s="33">
        <v>18</v>
      </c>
    </row>
    <row r="6005" spans="1:4">
      <c r="A6005" s="25">
        <v>800063409661</v>
      </c>
      <c r="B6005" s="33">
        <v>36</v>
      </c>
      <c r="C6005" s="33">
        <v>41</v>
      </c>
      <c r="D6005" s="33">
        <v>19</v>
      </c>
    </row>
    <row r="6006" spans="1:4">
      <c r="A6006" s="25">
        <v>800057211016</v>
      </c>
      <c r="B6006" s="33">
        <v>36</v>
      </c>
      <c r="C6006" s="33">
        <v>41</v>
      </c>
      <c r="D6006" s="33">
        <v>20</v>
      </c>
    </row>
    <row r="6007" spans="1:4">
      <c r="A6007" s="14">
        <v>800026897978</v>
      </c>
      <c r="B6007" s="33">
        <v>36</v>
      </c>
      <c r="C6007" s="33">
        <v>41</v>
      </c>
      <c r="D6007" s="33">
        <v>21</v>
      </c>
    </row>
    <row r="6008" spans="1:4">
      <c r="A6008" s="25">
        <v>800076375537</v>
      </c>
      <c r="B6008" s="33">
        <v>36</v>
      </c>
      <c r="C6008" s="33">
        <v>41</v>
      </c>
      <c r="D6008" s="33">
        <v>22</v>
      </c>
    </row>
    <row r="6009" spans="1:4">
      <c r="A6009" s="25">
        <v>800058076178</v>
      </c>
      <c r="B6009" s="33">
        <v>36</v>
      </c>
      <c r="C6009" s="33">
        <v>41</v>
      </c>
      <c r="D6009" s="33">
        <v>23</v>
      </c>
    </row>
    <row r="6010" spans="1:4">
      <c r="A6010" s="25">
        <v>800076375560</v>
      </c>
      <c r="B6010" s="33">
        <v>36</v>
      </c>
      <c r="C6010" s="33">
        <v>41</v>
      </c>
      <c r="D6010" s="33">
        <v>24</v>
      </c>
    </row>
    <row r="6011" spans="1:4">
      <c r="A6011" s="25">
        <v>800027082596</v>
      </c>
      <c r="B6011" s="33">
        <v>36</v>
      </c>
      <c r="C6011" s="33">
        <v>41</v>
      </c>
      <c r="D6011" s="33">
        <v>25</v>
      </c>
    </row>
    <row r="6012" spans="1:4">
      <c r="A6012" s="25">
        <v>800065406475</v>
      </c>
      <c r="B6012" s="33">
        <v>36</v>
      </c>
      <c r="C6012" s="33">
        <v>41</v>
      </c>
      <c r="D6012" s="33">
        <v>26</v>
      </c>
    </row>
    <row r="6013" spans="1:4">
      <c r="A6013" s="25">
        <v>800065731948</v>
      </c>
      <c r="B6013" s="33">
        <v>36</v>
      </c>
      <c r="C6013" s="33">
        <v>41</v>
      </c>
      <c r="D6013" s="33">
        <v>27</v>
      </c>
    </row>
    <row r="6014" spans="1:4">
      <c r="A6014" s="25">
        <v>800066016778</v>
      </c>
      <c r="B6014" s="33">
        <v>36</v>
      </c>
      <c r="C6014" s="33">
        <v>41</v>
      </c>
      <c r="D6014" s="33">
        <v>28</v>
      </c>
    </row>
    <row r="6015" spans="1:4">
      <c r="A6015" s="25">
        <v>800042807316</v>
      </c>
      <c r="B6015" s="33">
        <v>36</v>
      </c>
      <c r="C6015" s="33">
        <v>41</v>
      </c>
      <c r="D6015" s="33">
        <v>29</v>
      </c>
    </row>
    <row r="6016" spans="1:4">
      <c r="A6016" s="25">
        <v>800058703003</v>
      </c>
      <c r="B6016" s="33">
        <v>36</v>
      </c>
      <c r="C6016" s="33">
        <v>41</v>
      </c>
      <c r="D6016" s="33">
        <v>30</v>
      </c>
    </row>
    <row r="6017" spans="1:4">
      <c r="A6017" s="25">
        <v>800064874921</v>
      </c>
      <c r="B6017" s="33">
        <v>36</v>
      </c>
      <c r="C6017" s="33">
        <v>41</v>
      </c>
      <c r="D6017" s="33">
        <v>31</v>
      </c>
    </row>
    <row r="6018" spans="1:4">
      <c r="A6018" s="14">
        <v>800077528969</v>
      </c>
      <c r="B6018" s="33">
        <v>36</v>
      </c>
      <c r="C6018" s="33">
        <v>41</v>
      </c>
      <c r="D6018" s="33">
        <v>32</v>
      </c>
    </row>
    <row r="6019" spans="1:4">
      <c r="A6019" s="25">
        <v>800073995261</v>
      </c>
      <c r="B6019" s="33">
        <v>36</v>
      </c>
      <c r="C6019" s="33">
        <v>41</v>
      </c>
      <c r="D6019" s="33">
        <v>33</v>
      </c>
    </row>
    <row r="6020" spans="1:4">
      <c r="A6020" s="25">
        <v>800022559663</v>
      </c>
      <c r="B6020" s="33">
        <v>36</v>
      </c>
      <c r="C6020" s="33">
        <v>41</v>
      </c>
      <c r="D6020" s="33">
        <v>34</v>
      </c>
    </row>
    <row r="6021" spans="1:4">
      <c r="A6021" s="25">
        <v>800037355636</v>
      </c>
      <c r="B6021" s="33">
        <v>36</v>
      </c>
      <c r="C6021" s="33">
        <v>41</v>
      </c>
      <c r="D6021" s="33">
        <v>35</v>
      </c>
    </row>
    <row r="6022" spans="1:4">
      <c r="A6022" s="25">
        <v>800073009121</v>
      </c>
      <c r="B6022" s="33">
        <v>36</v>
      </c>
      <c r="C6022" s="33">
        <v>42</v>
      </c>
      <c r="D6022" s="33">
        <v>1</v>
      </c>
    </row>
    <row r="6023" spans="1:4">
      <c r="A6023" s="14">
        <v>800083293301</v>
      </c>
      <c r="B6023" s="33">
        <v>36</v>
      </c>
      <c r="C6023" s="33">
        <v>42</v>
      </c>
      <c r="D6023" s="33">
        <v>2</v>
      </c>
    </row>
    <row r="6024" spans="1:4">
      <c r="A6024" s="25">
        <v>800075011190</v>
      </c>
      <c r="B6024" s="33">
        <v>36</v>
      </c>
      <c r="C6024" s="33">
        <v>42</v>
      </c>
      <c r="D6024" s="33">
        <v>3</v>
      </c>
    </row>
    <row r="6025" spans="1:4">
      <c r="A6025" s="25">
        <v>800066908297</v>
      </c>
      <c r="B6025" s="33">
        <v>36</v>
      </c>
      <c r="C6025" s="33">
        <v>42</v>
      </c>
      <c r="D6025" s="33">
        <v>4</v>
      </c>
    </row>
    <row r="6026" spans="1:4">
      <c r="A6026" s="25">
        <v>841152024235</v>
      </c>
      <c r="B6026" s="33">
        <v>36</v>
      </c>
      <c r="C6026" s="33">
        <v>42</v>
      </c>
      <c r="D6026" s="33">
        <v>5</v>
      </c>
    </row>
    <row r="6027" spans="1:4">
      <c r="A6027" s="25">
        <v>800035532046</v>
      </c>
      <c r="B6027" s="33">
        <v>36</v>
      </c>
      <c r="C6027" s="33">
        <v>42</v>
      </c>
      <c r="D6027" s="33">
        <v>6</v>
      </c>
    </row>
    <row r="6028" spans="1:4">
      <c r="A6028" s="25">
        <v>841152005911</v>
      </c>
      <c r="B6028" s="33">
        <v>36</v>
      </c>
      <c r="C6028" s="33">
        <v>42</v>
      </c>
      <c r="D6028" s="33">
        <v>7</v>
      </c>
    </row>
    <row r="6029" spans="1:4">
      <c r="A6029" s="25">
        <v>800023642187</v>
      </c>
      <c r="B6029" s="33">
        <v>36</v>
      </c>
      <c r="C6029" s="33">
        <v>42</v>
      </c>
      <c r="D6029" s="33">
        <v>8</v>
      </c>
    </row>
    <row r="6030" spans="1:4">
      <c r="A6030" s="25">
        <v>800069182288</v>
      </c>
      <c r="B6030" s="33">
        <v>36</v>
      </c>
      <c r="C6030" s="33">
        <v>42</v>
      </c>
      <c r="D6030" s="33">
        <v>9</v>
      </c>
    </row>
    <row r="6031" spans="1:4">
      <c r="A6031" s="25">
        <v>800069182270</v>
      </c>
      <c r="B6031" s="33">
        <v>36</v>
      </c>
      <c r="C6031" s="33">
        <v>42</v>
      </c>
      <c r="D6031" s="33">
        <v>9</v>
      </c>
    </row>
    <row r="6032" spans="1:4">
      <c r="A6032" s="25">
        <v>800074497531</v>
      </c>
      <c r="B6032" s="33">
        <v>36</v>
      </c>
      <c r="C6032" s="33">
        <v>42</v>
      </c>
      <c r="D6032" s="33">
        <v>10</v>
      </c>
    </row>
    <row r="6033" spans="1:4">
      <c r="A6033" s="25">
        <v>800068119406</v>
      </c>
      <c r="B6033" s="33">
        <v>36</v>
      </c>
      <c r="C6033" s="33">
        <v>42</v>
      </c>
      <c r="D6033" s="33">
        <v>11</v>
      </c>
    </row>
    <row r="6034" spans="1:4">
      <c r="A6034" s="25">
        <v>800122080685</v>
      </c>
      <c r="B6034" s="33">
        <v>36</v>
      </c>
      <c r="C6034" s="33">
        <v>42</v>
      </c>
      <c r="D6034" s="33">
        <v>12</v>
      </c>
    </row>
    <row r="6035" spans="1:4">
      <c r="A6035" s="25">
        <v>800074402929</v>
      </c>
      <c r="B6035" s="33">
        <v>36</v>
      </c>
      <c r="C6035" s="33">
        <v>42</v>
      </c>
      <c r="D6035" s="33">
        <v>13</v>
      </c>
    </row>
    <row r="6036" spans="1:4">
      <c r="A6036" s="25">
        <v>800036503590</v>
      </c>
      <c r="B6036" s="33">
        <v>36</v>
      </c>
      <c r="C6036" s="33">
        <v>42</v>
      </c>
      <c r="D6036" s="33">
        <v>14</v>
      </c>
    </row>
    <row r="6037" spans="1:4">
      <c r="A6037" s="25">
        <v>800063655602</v>
      </c>
      <c r="B6037" s="33">
        <v>36</v>
      </c>
      <c r="C6037" s="33">
        <v>42</v>
      </c>
      <c r="D6037" s="33">
        <v>15</v>
      </c>
    </row>
    <row r="6038" spans="1:4">
      <c r="A6038" s="25">
        <v>800058993422</v>
      </c>
      <c r="B6038" s="33">
        <v>36</v>
      </c>
      <c r="C6038" s="33">
        <v>42</v>
      </c>
      <c r="D6038" s="33">
        <v>16</v>
      </c>
    </row>
    <row r="6039" spans="1:4">
      <c r="A6039" s="25">
        <v>841149001494</v>
      </c>
      <c r="B6039" s="33">
        <v>36</v>
      </c>
      <c r="C6039" s="33">
        <v>42</v>
      </c>
      <c r="D6039" s="33">
        <v>17</v>
      </c>
    </row>
    <row r="6040" spans="1:4">
      <c r="A6040" s="25">
        <v>800055391125</v>
      </c>
      <c r="B6040" s="33">
        <v>36</v>
      </c>
      <c r="C6040" s="33">
        <v>42</v>
      </c>
      <c r="D6040" s="33">
        <v>18</v>
      </c>
    </row>
    <row r="6041" spans="1:4">
      <c r="A6041" s="14">
        <v>800036819525</v>
      </c>
      <c r="B6041" s="33">
        <v>36</v>
      </c>
      <c r="C6041" s="33">
        <v>42</v>
      </c>
      <c r="D6041" s="33">
        <v>19</v>
      </c>
    </row>
    <row r="6042" spans="1:4">
      <c r="A6042" s="25">
        <v>800078906107</v>
      </c>
      <c r="B6042" s="33">
        <v>36</v>
      </c>
      <c r="C6042" s="33">
        <v>42</v>
      </c>
      <c r="D6042" s="33">
        <v>20</v>
      </c>
    </row>
    <row r="6043" spans="1:4">
      <c r="A6043" s="25">
        <v>800075140072</v>
      </c>
      <c r="B6043" s="33">
        <v>36</v>
      </c>
      <c r="C6043" s="33">
        <v>42</v>
      </c>
      <c r="D6043" s="33">
        <v>21</v>
      </c>
    </row>
    <row r="6044" spans="1:4">
      <c r="A6044" s="25">
        <v>800047595890</v>
      </c>
      <c r="B6044" s="33">
        <v>36</v>
      </c>
      <c r="C6044" s="33">
        <v>42</v>
      </c>
      <c r="D6044" s="33">
        <v>22</v>
      </c>
    </row>
    <row r="6045" spans="1:4">
      <c r="A6045" s="25">
        <v>800037160051</v>
      </c>
      <c r="B6045" s="33">
        <v>36</v>
      </c>
      <c r="C6045" s="33">
        <v>42</v>
      </c>
      <c r="D6045" s="33">
        <v>23</v>
      </c>
    </row>
    <row r="6046" spans="1:4">
      <c r="A6046" s="25">
        <v>800011903088</v>
      </c>
      <c r="B6046" s="33">
        <v>36</v>
      </c>
      <c r="C6046" s="33">
        <v>42</v>
      </c>
      <c r="D6046" s="33">
        <v>24</v>
      </c>
    </row>
    <row r="6047" spans="1:4">
      <c r="A6047" s="25">
        <v>800026381775</v>
      </c>
      <c r="B6047" s="33">
        <v>36</v>
      </c>
      <c r="C6047" s="33">
        <v>42</v>
      </c>
      <c r="D6047" s="33">
        <v>25</v>
      </c>
    </row>
    <row r="6048" spans="1:4">
      <c r="A6048" s="25">
        <v>800047350148</v>
      </c>
      <c r="B6048" s="33">
        <v>36</v>
      </c>
      <c r="C6048" s="33">
        <v>42</v>
      </c>
      <c r="D6048" s="33">
        <v>26</v>
      </c>
    </row>
    <row r="6049" spans="1:4">
      <c r="A6049" s="25">
        <v>800074146237</v>
      </c>
      <c r="B6049" s="33">
        <v>36</v>
      </c>
      <c r="C6049" s="33">
        <v>42</v>
      </c>
      <c r="D6049" s="33">
        <v>27</v>
      </c>
    </row>
    <row r="6050" spans="1:4">
      <c r="A6050" s="25">
        <v>800075235344</v>
      </c>
      <c r="B6050" s="33">
        <v>36</v>
      </c>
      <c r="C6050" s="33">
        <v>42</v>
      </c>
      <c r="D6050" s="33">
        <v>28</v>
      </c>
    </row>
    <row r="6051" spans="1:4">
      <c r="A6051" s="25">
        <v>800045472985</v>
      </c>
      <c r="B6051" s="33">
        <v>36</v>
      </c>
      <c r="C6051" s="33">
        <v>42</v>
      </c>
      <c r="D6051" s="33">
        <v>29</v>
      </c>
    </row>
    <row r="6052" spans="1:4">
      <c r="A6052" s="25">
        <v>800033270581</v>
      </c>
      <c r="B6052" s="33">
        <v>36</v>
      </c>
      <c r="C6052" s="33">
        <v>42</v>
      </c>
      <c r="D6052" s="33">
        <v>30</v>
      </c>
    </row>
    <row r="6053" spans="1:4">
      <c r="A6053" s="25">
        <v>800071472115</v>
      </c>
      <c r="B6053" s="33">
        <v>36</v>
      </c>
      <c r="C6053" s="33">
        <v>42</v>
      </c>
      <c r="D6053" s="33">
        <v>31</v>
      </c>
    </row>
    <row r="6054" spans="1:4">
      <c r="A6054" s="25">
        <v>800092881369</v>
      </c>
      <c r="B6054" s="33">
        <v>36</v>
      </c>
      <c r="C6054" s="33">
        <v>42</v>
      </c>
      <c r="D6054" s="33">
        <v>32</v>
      </c>
    </row>
    <row r="6055" spans="1:4">
      <c r="A6055" s="25">
        <v>800019832289</v>
      </c>
      <c r="B6055" s="33">
        <v>36</v>
      </c>
      <c r="C6055" s="33">
        <v>42</v>
      </c>
      <c r="D6055" s="33">
        <v>33</v>
      </c>
    </row>
    <row r="6056" spans="1:4">
      <c r="A6056" s="25">
        <v>800078871954</v>
      </c>
      <c r="B6056" s="33">
        <v>36</v>
      </c>
      <c r="C6056" s="33">
        <v>42</v>
      </c>
      <c r="D6056" s="33">
        <v>34</v>
      </c>
    </row>
    <row r="6057" spans="1:4">
      <c r="A6057" s="25">
        <v>800070313880</v>
      </c>
      <c r="B6057" s="33">
        <v>36</v>
      </c>
      <c r="C6057" s="33">
        <v>42</v>
      </c>
      <c r="D6057" s="33">
        <v>35</v>
      </c>
    </row>
    <row r="6058" spans="1:4">
      <c r="A6058" s="25">
        <v>800068676835</v>
      </c>
      <c r="B6058" s="33">
        <v>36</v>
      </c>
      <c r="C6058" s="33">
        <v>43</v>
      </c>
      <c r="D6058" s="33">
        <v>1</v>
      </c>
    </row>
    <row r="6059" spans="1:4">
      <c r="A6059" s="25">
        <v>800074028138</v>
      </c>
      <c r="B6059" s="33">
        <v>36</v>
      </c>
      <c r="C6059" s="33">
        <v>43</v>
      </c>
      <c r="D6059" s="33">
        <v>2</v>
      </c>
    </row>
    <row r="6060" spans="1:4">
      <c r="A6060" s="25">
        <v>800044648783</v>
      </c>
      <c r="B6060" s="33">
        <v>36</v>
      </c>
      <c r="C6060" s="33">
        <v>43</v>
      </c>
      <c r="D6060" s="33">
        <v>3</v>
      </c>
    </row>
    <row r="6061" spans="1:4">
      <c r="A6061" s="25">
        <v>800130411088</v>
      </c>
      <c r="B6061" s="33">
        <v>36</v>
      </c>
      <c r="C6061" s="33">
        <v>43</v>
      </c>
      <c r="D6061" s="33">
        <v>4</v>
      </c>
    </row>
    <row r="6062" spans="1:4">
      <c r="A6062" s="25">
        <v>800095855824</v>
      </c>
      <c r="B6062" s="33">
        <v>36</v>
      </c>
      <c r="C6062" s="33">
        <v>43</v>
      </c>
      <c r="D6062" s="33">
        <v>5</v>
      </c>
    </row>
    <row r="6063" spans="1:4">
      <c r="A6063" s="25">
        <v>800092346876</v>
      </c>
      <c r="B6063" s="33">
        <v>36</v>
      </c>
      <c r="C6063" s="33">
        <v>43</v>
      </c>
      <c r="D6063" s="33">
        <v>6</v>
      </c>
    </row>
    <row r="6064" spans="1:4">
      <c r="A6064" s="25">
        <v>800059310246</v>
      </c>
      <c r="B6064" s="33">
        <v>36</v>
      </c>
      <c r="C6064" s="33">
        <v>43</v>
      </c>
      <c r="D6064" s="33">
        <v>7</v>
      </c>
    </row>
    <row r="6065" spans="1:4">
      <c r="A6065" s="25">
        <v>800068241796</v>
      </c>
      <c r="B6065" s="33">
        <v>36</v>
      </c>
      <c r="C6065" s="33">
        <v>43</v>
      </c>
      <c r="D6065" s="33">
        <v>8</v>
      </c>
    </row>
    <row r="6066" spans="1:4">
      <c r="A6066" s="14">
        <v>800020715804</v>
      </c>
      <c r="B6066" s="33">
        <v>36</v>
      </c>
      <c r="C6066" s="33">
        <v>43</v>
      </c>
      <c r="D6066" s="33">
        <v>9</v>
      </c>
    </row>
    <row r="6067" spans="1:4">
      <c r="A6067" s="25">
        <v>800071211059</v>
      </c>
      <c r="B6067" s="33">
        <v>36</v>
      </c>
      <c r="C6067" s="33">
        <v>43</v>
      </c>
      <c r="D6067" s="33">
        <v>10</v>
      </c>
    </row>
    <row r="6068" spans="1:4">
      <c r="A6068" s="25">
        <v>800060177535</v>
      </c>
      <c r="B6068" s="33">
        <v>36</v>
      </c>
      <c r="C6068" s="33">
        <v>43</v>
      </c>
      <c r="D6068" s="33">
        <v>11</v>
      </c>
    </row>
    <row r="6069" spans="1:4">
      <c r="A6069" s="25">
        <v>800000661341</v>
      </c>
      <c r="B6069" s="33">
        <v>36</v>
      </c>
      <c r="C6069" s="33">
        <v>43</v>
      </c>
      <c r="D6069" s="33">
        <v>12</v>
      </c>
    </row>
    <row r="6070" spans="1:4">
      <c r="A6070" s="25">
        <v>800029343079</v>
      </c>
      <c r="B6070" s="33">
        <v>36</v>
      </c>
      <c r="C6070" s="33">
        <v>43</v>
      </c>
      <c r="D6070" s="33">
        <v>13</v>
      </c>
    </row>
    <row r="6071" spans="1:4">
      <c r="A6071" s="25">
        <v>801153005112</v>
      </c>
      <c r="B6071" s="33">
        <v>36</v>
      </c>
      <c r="C6071" s="33">
        <v>43</v>
      </c>
      <c r="D6071" s="33">
        <v>14</v>
      </c>
    </row>
    <row r="6072" spans="1:4">
      <c r="A6072" s="25">
        <v>800025521298</v>
      </c>
      <c r="B6072" s="33">
        <v>36</v>
      </c>
      <c r="C6072" s="33">
        <v>43</v>
      </c>
      <c r="D6072" s="33">
        <v>15</v>
      </c>
    </row>
    <row r="6073" spans="1:4">
      <c r="A6073" s="25">
        <v>800087022276</v>
      </c>
      <c r="B6073" s="33">
        <v>36</v>
      </c>
      <c r="C6073" s="33">
        <v>43</v>
      </c>
      <c r="D6073" s="33">
        <v>16</v>
      </c>
    </row>
    <row r="6074" spans="1:4">
      <c r="A6074" s="25">
        <v>800063808177</v>
      </c>
      <c r="B6074" s="33">
        <v>36</v>
      </c>
      <c r="C6074" s="33">
        <v>43</v>
      </c>
      <c r="D6074" s="33">
        <v>17</v>
      </c>
    </row>
    <row r="6075" spans="1:4">
      <c r="A6075" s="25">
        <v>800014279635</v>
      </c>
      <c r="B6075" s="33">
        <v>36</v>
      </c>
      <c r="C6075" s="33">
        <v>43</v>
      </c>
      <c r="D6075" s="33">
        <v>18</v>
      </c>
    </row>
    <row r="6076" spans="1:4">
      <c r="A6076" s="25">
        <v>800077446337</v>
      </c>
      <c r="B6076" s="33">
        <v>36</v>
      </c>
      <c r="C6076" s="33">
        <v>43</v>
      </c>
      <c r="D6076" s="33">
        <v>19</v>
      </c>
    </row>
    <row r="6077" spans="1:4">
      <c r="A6077" s="25">
        <v>800003954180</v>
      </c>
      <c r="B6077" s="33">
        <v>36</v>
      </c>
      <c r="C6077" s="33">
        <v>43</v>
      </c>
      <c r="D6077" s="33">
        <v>20</v>
      </c>
    </row>
    <row r="6078" spans="1:4">
      <c r="A6078" s="25">
        <v>800014768801</v>
      </c>
      <c r="B6078" s="33">
        <v>36</v>
      </c>
      <c r="C6078" s="33">
        <v>43</v>
      </c>
      <c r="D6078" s="33">
        <v>21</v>
      </c>
    </row>
    <row r="6079" spans="1:4">
      <c r="A6079" s="25">
        <v>800095855154</v>
      </c>
      <c r="B6079" s="33">
        <v>36</v>
      </c>
      <c r="C6079" s="33">
        <v>43</v>
      </c>
      <c r="D6079" s="33">
        <v>22</v>
      </c>
    </row>
    <row r="6080" spans="1:4">
      <c r="A6080" s="25">
        <v>800061901784</v>
      </c>
      <c r="B6080" s="33">
        <v>36</v>
      </c>
      <c r="C6080" s="33">
        <v>43</v>
      </c>
      <c r="D6080" s="33">
        <v>23</v>
      </c>
    </row>
    <row r="6081" spans="1:4">
      <c r="A6081" s="14">
        <v>800034414857</v>
      </c>
      <c r="B6081" s="33">
        <v>36</v>
      </c>
      <c r="C6081" s="33">
        <v>43</v>
      </c>
      <c r="D6081" s="33">
        <v>24</v>
      </c>
    </row>
    <row r="6082" spans="1:4">
      <c r="A6082" s="25">
        <v>800048222635</v>
      </c>
      <c r="B6082" s="33">
        <v>36</v>
      </c>
      <c r="C6082" s="33">
        <v>43</v>
      </c>
      <c r="D6082" s="33">
        <v>25</v>
      </c>
    </row>
    <row r="6083" spans="1:4">
      <c r="A6083" s="25">
        <v>800059148455</v>
      </c>
      <c r="B6083" s="33">
        <v>36</v>
      </c>
      <c r="C6083" s="33">
        <v>43</v>
      </c>
      <c r="D6083" s="33">
        <v>26</v>
      </c>
    </row>
    <row r="6084" spans="1:4">
      <c r="A6084" s="25">
        <v>800057894894</v>
      </c>
      <c r="B6084" s="33">
        <v>36</v>
      </c>
      <c r="C6084" s="33">
        <v>43</v>
      </c>
      <c r="D6084" s="33">
        <v>27</v>
      </c>
    </row>
    <row r="6085" spans="1:4">
      <c r="A6085" s="25">
        <v>801152001021</v>
      </c>
      <c r="B6085" s="33">
        <v>36</v>
      </c>
      <c r="C6085" s="33">
        <v>43</v>
      </c>
      <c r="D6085" s="33">
        <v>28</v>
      </c>
    </row>
    <row r="6086" spans="1:4">
      <c r="A6086" s="25">
        <v>800019669020</v>
      </c>
      <c r="B6086" s="33">
        <v>36</v>
      </c>
      <c r="C6086" s="33">
        <v>43</v>
      </c>
      <c r="D6086" s="33">
        <v>29</v>
      </c>
    </row>
    <row r="6087" spans="1:4">
      <c r="A6087" s="25">
        <v>801151002004</v>
      </c>
      <c r="B6087" s="33">
        <v>36</v>
      </c>
      <c r="C6087" s="33">
        <v>43</v>
      </c>
      <c r="D6087" s="33">
        <v>30</v>
      </c>
    </row>
    <row r="6088" spans="1:4">
      <c r="A6088" s="25">
        <v>801152022605</v>
      </c>
      <c r="B6088" s="33">
        <v>36</v>
      </c>
      <c r="C6088" s="33">
        <v>43</v>
      </c>
      <c r="D6088" s="33">
        <v>31</v>
      </c>
    </row>
    <row r="6089" spans="1:4">
      <c r="A6089" s="25">
        <v>800054752707</v>
      </c>
      <c r="B6089" s="33">
        <v>36</v>
      </c>
      <c r="C6089" s="33">
        <v>43</v>
      </c>
      <c r="D6089" s="33">
        <v>32</v>
      </c>
    </row>
    <row r="6090" spans="1:4">
      <c r="A6090" s="25">
        <v>800093251893</v>
      </c>
      <c r="B6090" s="33">
        <v>36</v>
      </c>
      <c r="C6090" s="33">
        <v>43</v>
      </c>
      <c r="D6090" s="33">
        <v>33</v>
      </c>
    </row>
    <row r="6091" spans="1:4">
      <c r="A6091" s="25">
        <v>800075380496</v>
      </c>
      <c r="B6091" s="33">
        <v>36</v>
      </c>
      <c r="C6091" s="33">
        <v>43</v>
      </c>
      <c r="D6091" s="33">
        <v>34</v>
      </c>
    </row>
    <row r="6092" spans="1:4">
      <c r="A6092" s="25">
        <v>800075026925</v>
      </c>
      <c r="B6092" s="33">
        <v>36</v>
      </c>
      <c r="C6092" s="33">
        <v>43</v>
      </c>
      <c r="D6092" s="33">
        <v>35</v>
      </c>
    </row>
    <row r="6093" spans="1:4">
      <c r="A6093" s="25">
        <v>800095703404</v>
      </c>
      <c r="B6093" s="33">
        <v>36</v>
      </c>
      <c r="C6093" s="33">
        <v>44</v>
      </c>
      <c r="D6093" s="33">
        <v>1</v>
      </c>
    </row>
    <row r="6094" spans="1:4">
      <c r="A6094" s="25">
        <v>800095921618</v>
      </c>
      <c r="B6094" s="33">
        <v>36</v>
      </c>
      <c r="C6094" s="33">
        <v>44</v>
      </c>
      <c r="D6094" s="33">
        <v>3</v>
      </c>
    </row>
    <row r="6095" spans="1:4">
      <c r="A6095" s="25">
        <v>800079101518</v>
      </c>
      <c r="B6095" s="33">
        <v>36</v>
      </c>
      <c r="C6095" s="33">
        <v>44</v>
      </c>
      <c r="D6095" s="33">
        <v>4</v>
      </c>
    </row>
    <row r="6096" spans="1:4">
      <c r="A6096" s="25">
        <v>800071547460</v>
      </c>
      <c r="B6096" s="33">
        <v>36</v>
      </c>
      <c r="C6096" s="33">
        <v>44</v>
      </c>
      <c r="D6096" s="33">
        <v>5</v>
      </c>
    </row>
    <row r="6097" spans="1:4">
      <c r="A6097" s="25">
        <v>800076408536</v>
      </c>
      <c r="B6097" s="33">
        <v>36</v>
      </c>
      <c r="C6097" s="33">
        <v>44</v>
      </c>
      <c r="D6097" s="33">
        <v>6</v>
      </c>
    </row>
    <row r="6098" spans="1:4">
      <c r="A6098" s="25">
        <v>800066180517</v>
      </c>
      <c r="B6098" s="33">
        <v>36</v>
      </c>
      <c r="C6098" s="33">
        <v>44</v>
      </c>
      <c r="D6098" s="33">
        <v>7</v>
      </c>
    </row>
    <row r="6099" spans="1:4">
      <c r="A6099" s="25">
        <v>800067594732</v>
      </c>
      <c r="B6099" s="33">
        <v>36</v>
      </c>
      <c r="C6099" s="33">
        <v>44</v>
      </c>
      <c r="D6099" s="33">
        <v>8</v>
      </c>
    </row>
    <row r="6100" spans="1:4">
      <c r="A6100" s="25">
        <v>800070587228</v>
      </c>
      <c r="B6100" s="33">
        <v>36</v>
      </c>
      <c r="C6100" s="33">
        <v>44</v>
      </c>
      <c r="D6100" s="33">
        <v>9</v>
      </c>
    </row>
    <row r="6101" spans="1:4">
      <c r="A6101" s="25">
        <v>800061990456</v>
      </c>
      <c r="B6101" s="33">
        <v>36</v>
      </c>
      <c r="C6101" s="33">
        <v>44</v>
      </c>
      <c r="D6101" s="33">
        <v>10</v>
      </c>
    </row>
    <row r="6102" spans="1:4">
      <c r="A6102" s="25">
        <v>800067838980</v>
      </c>
      <c r="B6102" s="33">
        <v>36</v>
      </c>
      <c r="C6102" s="33">
        <v>44</v>
      </c>
      <c r="D6102" s="33">
        <v>11</v>
      </c>
    </row>
    <row r="6103" spans="1:4">
      <c r="A6103" s="25">
        <v>800072792511</v>
      </c>
      <c r="B6103" s="33">
        <v>36</v>
      </c>
      <c r="C6103" s="33">
        <v>44</v>
      </c>
      <c r="D6103" s="33">
        <v>12</v>
      </c>
    </row>
    <row r="6104" spans="1:4">
      <c r="A6104" s="25">
        <v>800073249842</v>
      </c>
      <c r="B6104" s="33">
        <v>36</v>
      </c>
      <c r="C6104" s="33">
        <v>44</v>
      </c>
      <c r="D6104" s="33">
        <v>13</v>
      </c>
    </row>
    <row r="6105" spans="1:4">
      <c r="A6105" s="19">
        <v>800089050747</v>
      </c>
      <c r="B6105" s="33">
        <v>36</v>
      </c>
      <c r="C6105" s="33">
        <v>44</v>
      </c>
      <c r="D6105" s="33">
        <v>14</v>
      </c>
    </row>
    <row r="6106" spans="1:4">
      <c r="A6106" s="25">
        <v>800079201854</v>
      </c>
      <c r="B6106" s="33">
        <v>36</v>
      </c>
      <c r="C6106" s="33">
        <v>44</v>
      </c>
      <c r="D6106" s="33">
        <v>15</v>
      </c>
    </row>
    <row r="6107" spans="1:4">
      <c r="A6107" s="25">
        <v>800079070176</v>
      </c>
      <c r="B6107" s="33">
        <v>36</v>
      </c>
      <c r="C6107" s="33">
        <v>44</v>
      </c>
      <c r="D6107" s="33">
        <v>16</v>
      </c>
    </row>
    <row r="6108" spans="1:4">
      <c r="A6108" s="14">
        <v>800049975041</v>
      </c>
      <c r="B6108" s="33">
        <v>36</v>
      </c>
      <c r="C6108" s="33">
        <v>44</v>
      </c>
      <c r="D6108" s="33">
        <v>17</v>
      </c>
    </row>
    <row r="6109" spans="1:4">
      <c r="A6109" s="25">
        <v>800065797071</v>
      </c>
      <c r="B6109" s="33">
        <v>36</v>
      </c>
      <c r="C6109" s="33">
        <v>44</v>
      </c>
      <c r="D6109" s="33">
        <v>18</v>
      </c>
    </row>
    <row r="6110" spans="1:4">
      <c r="A6110" s="25">
        <v>800050781122</v>
      </c>
      <c r="B6110" s="33">
        <v>36</v>
      </c>
      <c r="C6110" s="33">
        <v>44</v>
      </c>
      <c r="D6110" s="33">
        <v>19</v>
      </c>
    </row>
    <row r="6111" spans="1:4">
      <c r="A6111" s="25">
        <v>800045335026</v>
      </c>
      <c r="B6111" s="33">
        <v>36</v>
      </c>
      <c r="C6111" s="33">
        <v>44</v>
      </c>
      <c r="D6111" s="33">
        <v>20</v>
      </c>
    </row>
    <row r="6112" spans="1:4">
      <c r="A6112" s="25">
        <v>800103114388</v>
      </c>
      <c r="B6112" s="33">
        <v>36</v>
      </c>
      <c r="C6112" s="33">
        <v>44</v>
      </c>
      <c r="D6112" s="33">
        <v>21</v>
      </c>
    </row>
    <row r="6113" spans="1:4">
      <c r="A6113" s="25">
        <v>800007448262</v>
      </c>
      <c r="B6113" s="33">
        <v>36</v>
      </c>
      <c r="C6113" s="33">
        <v>44</v>
      </c>
      <c r="D6113" s="33">
        <v>22</v>
      </c>
    </row>
    <row r="6114" spans="1:4">
      <c r="A6114" s="14">
        <v>800056485892</v>
      </c>
      <c r="B6114" s="33">
        <v>36</v>
      </c>
      <c r="C6114" s="33">
        <v>44</v>
      </c>
      <c r="D6114" s="33">
        <v>23</v>
      </c>
    </row>
    <row r="6115" spans="1:4">
      <c r="A6115" s="25">
        <v>800051729831</v>
      </c>
      <c r="B6115" s="33">
        <v>36</v>
      </c>
      <c r="C6115" s="33">
        <v>44</v>
      </c>
      <c r="D6115" s="33">
        <v>24</v>
      </c>
    </row>
    <row r="6116" spans="1:4">
      <c r="A6116" s="25">
        <v>800072381620</v>
      </c>
      <c r="B6116" s="33">
        <v>36</v>
      </c>
      <c r="C6116" s="33">
        <v>44</v>
      </c>
      <c r="D6116" s="33">
        <v>25</v>
      </c>
    </row>
    <row r="6117" spans="1:4">
      <c r="A6117" s="14">
        <v>800065418603</v>
      </c>
      <c r="B6117" s="33">
        <v>36</v>
      </c>
      <c r="C6117" s="33">
        <v>44</v>
      </c>
      <c r="D6117" s="33">
        <v>26</v>
      </c>
    </row>
    <row r="6118" spans="1:4">
      <c r="A6118" s="25">
        <v>800066173751</v>
      </c>
      <c r="B6118" s="33">
        <v>36</v>
      </c>
      <c r="C6118" s="33">
        <v>44</v>
      </c>
      <c r="D6118" s="33">
        <v>27</v>
      </c>
    </row>
    <row r="6119" spans="1:4">
      <c r="A6119" s="25">
        <v>800058304976</v>
      </c>
      <c r="B6119" s="33">
        <v>36</v>
      </c>
      <c r="C6119" s="33">
        <v>44</v>
      </c>
      <c r="D6119" s="33">
        <v>28</v>
      </c>
    </row>
    <row r="6120" spans="1:4">
      <c r="A6120" s="22">
        <v>1543002081</v>
      </c>
      <c r="B6120" s="33">
        <v>36</v>
      </c>
      <c r="C6120" s="33">
        <v>44</v>
      </c>
      <c r="D6120" s="33">
        <v>29</v>
      </c>
    </row>
    <row r="6121" spans="1:4">
      <c r="A6121" s="25">
        <v>800066124218</v>
      </c>
      <c r="B6121" s="33">
        <v>36</v>
      </c>
      <c r="C6121" s="33">
        <v>44</v>
      </c>
      <c r="D6121" s="33">
        <v>30</v>
      </c>
    </row>
    <row r="6122" spans="1:4">
      <c r="A6122" s="14">
        <v>800065327093</v>
      </c>
      <c r="B6122" s="33">
        <v>36</v>
      </c>
      <c r="C6122" s="33">
        <v>44</v>
      </c>
      <c r="D6122" s="33">
        <v>31</v>
      </c>
    </row>
    <row r="6123" spans="1:4">
      <c r="A6123" s="25">
        <v>800068465833</v>
      </c>
      <c r="B6123" s="33">
        <v>36</v>
      </c>
      <c r="C6123" s="33">
        <v>44</v>
      </c>
      <c r="D6123" s="33">
        <v>32</v>
      </c>
    </row>
    <row r="6124" spans="1:4">
      <c r="A6124" s="25">
        <v>800078896712</v>
      </c>
      <c r="B6124" s="33">
        <v>36</v>
      </c>
      <c r="C6124" s="33">
        <v>44</v>
      </c>
      <c r="D6124" s="33">
        <v>33</v>
      </c>
    </row>
    <row r="6125" spans="1:4">
      <c r="A6125" s="14">
        <v>800065359690</v>
      </c>
      <c r="B6125" s="33">
        <v>36</v>
      </c>
      <c r="C6125" s="33">
        <v>44</v>
      </c>
      <c r="D6125" s="33">
        <v>35</v>
      </c>
    </row>
    <row r="6126" spans="1:4">
      <c r="A6126" s="25">
        <v>800024443262</v>
      </c>
      <c r="B6126" s="33">
        <v>36</v>
      </c>
      <c r="C6126" s="33">
        <v>45</v>
      </c>
      <c r="D6126" s="33">
        <v>1</v>
      </c>
    </row>
    <row r="6127" spans="1:4">
      <c r="A6127" s="25">
        <v>800076791691</v>
      </c>
      <c r="B6127" s="33">
        <v>36</v>
      </c>
      <c r="C6127" s="33">
        <v>45</v>
      </c>
      <c r="D6127" s="33">
        <v>2</v>
      </c>
    </row>
    <row r="6128" spans="1:4">
      <c r="A6128" s="25">
        <v>800076791618</v>
      </c>
      <c r="B6128" s="33">
        <v>36</v>
      </c>
      <c r="C6128" s="33">
        <v>45</v>
      </c>
      <c r="D6128" s="33">
        <v>3</v>
      </c>
    </row>
    <row r="6129" spans="1:4">
      <c r="A6129" s="14">
        <v>800065359385</v>
      </c>
      <c r="B6129" s="33">
        <v>36</v>
      </c>
      <c r="C6129" s="33">
        <v>45</v>
      </c>
      <c r="D6129" s="33">
        <v>4</v>
      </c>
    </row>
    <row r="6130" spans="1:4">
      <c r="A6130" s="25">
        <v>800042400344</v>
      </c>
      <c r="B6130" s="33">
        <v>36</v>
      </c>
      <c r="C6130" s="33">
        <v>45</v>
      </c>
      <c r="D6130" s="33">
        <v>5</v>
      </c>
    </row>
    <row r="6131" spans="1:4">
      <c r="A6131" s="25">
        <v>800078189167</v>
      </c>
      <c r="B6131" s="33">
        <v>36</v>
      </c>
      <c r="C6131" s="33">
        <v>45</v>
      </c>
      <c r="D6131" s="33">
        <v>6</v>
      </c>
    </row>
    <row r="6132" spans="1:4">
      <c r="A6132" s="25">
        <v>800079016419</v>
      </c>
      <c r="B6132" s="33">
        <v>36</v>
      </c>
      <c r="C6132" s="33">
        <v>45</v>
      </c>
      <c r="D6132" s="33">
        <v>7</v>
      </c>
    </row>
    <row r="6133" spans="1:4">
      <c r="A6133" s="22">
        <v>854351008222</v>
      </c>
      <c r="B6133" s="33">
        <v>36</v>
      </c>
      <c r="C6133" s="33">
        <v>45</v>
      </c>
      <c r="D6133" s="33">
        <v>8</v>
      </c>
    </row>
    <row r="6134" spans="1:4">
      <c r="A6134" s="14">
        <v>800062688794</v>
      </c>
      <c r="B6134" s="33">
        <v>36</v>
      </c>
      <c r="C6134" s="33">
        <v>45</v>
      </c>
      <c r="D6134" s="33">
        <v>9</v>
      </c>
    </row>
    <row r="6135" spans="1:4">
      <c r="A6135" s="25">
        <v>800062719136</v>
      </c>
      <c r="B6135" s="33">
        <v>36</v>
      </c>
      <c r="C6135" s="33">
        <v>45</v>
      </c>
      <c r="D6135" s="33">
        <v>10</v>
      </c>
    </row>
    <row r="6136" spans="1:4">
      <c r="A6136" s="25">
        <v>800043295461</v>
      </c>
      <c r="B6136" s="33">
        <v>36</v>
      </c>
      <c r="C6136" s="33">
        <v>45</v>
      </c>
      <c r="D6136" s="33">
        <v>11</v>
      </c>
    </row>
    <row r="6137" spans="1:4">
      <c r="A6137" s="25">
        <v>800018902539</v>
      </c>
      <c r="B6137" s="33">
        <v>36</v>
      </c>
      <c r="C6137" s="33">
        <v>45</v>
      </c>
      <c r="D6137" s="33">
        <v>11</v>
      </c>
    </row>
    <row r="6138" spans="1:4">
      <c r="A6138" s="25">
        <v>800014629953</v>
      </c>
      <c r="B6138" s="33">
        <v>36</v>
      </c>
      <c r="C6138" s="33">
        <v>45</v>
      </c>
      <c r="D6138" s="33">
        <v>11</v>
      </c>
    </row>
    <row r="6139" spans="1:4">
      <c r="A6139" s="25">
        <v>800062410769</v>
      </c>
      <c r="B6139" s="33">
        <v>36</v>
      </c>
      <c r="C6139" s="33">
        <v>45</v>
      </c>
      <c r="D6139" s="33">
        <v>12</v>
      </c>
    </row>
    <row r="6140" spans="1:4">
      <c r="A6140" s="25">
        <v>800032653126</v>
      </c>
      <c r="B6140" s="33">
        <v>36</v>
      </c>
      <c r="C6140" s="33">
        <v>45</v>
      </c>
      <c r="D6140" s="33">
        <v>12</v>
      </c>
    </row>
    <row r="6141" spans="1:4">
      <c r="A6141" s="25">
        <v>800001433393</v>
      </c>
      <c r="B6141" s="33">
        <v>36</v>
      </c>
      <c r="C6141" s="33">
        <v>45</v>
      </c>
      <c r="D6141" s="33">
        <v>13</v>
      </c>
    </row>
    <row r="6142" spans="1:4">
      <c r="A6142" s="25">
        <v>806252025994</v>
      </c>
      <c r="B6142" s="33">
        <v>36</v>
      </c>
      <c r="C6142" s="33">
        <v>45</v>
      </c>
      <c r="D6142" s="33">
        <v>15</v>
      </c>
    </row>
    <row r="6143" spans="1:4">
      <c r="A6143" s="25">
        <v>800072936662</v>
      </c>
      <c r="B6143" s="33">
        <v>36</v>
      </c>
      <c r="C6143" s="33">
        <v>45</v>
      </c>
      <c r="D6143" s="33">
        <v>16</v>
      </c>
    </row>
    <row r="6144" spans="1:4">
      <c r="A6144" s="25">
        <v>800065288907</v>
      </c>
      <c r="B6144" s="33">
        <v>36</v>
      </c>
      <c r="C6144" s="33">
        <v>45</v>
      </c>
      <c r="D6144" s="33">
        <v>17</v>
      </c>
    </row>
    <row r="6145" spans="1:4">
      <c r="A6145" s="25">
        <v>800017463459</v>
      </c>
      <c r="B6145" s="33">
        <v>36</v>
      </c>
      <c r="C6145" s="33">
        <v>45</v>
      </c>
      <c r="D6145" s="33">
        <v>19</v>
      </c>
    </row>
    <row r="6146" spans="1:4">
      <c r="A6146" s="25">
        <v>800015730750</v>
      </c>
      <c r="B6146" s="33">
        <v>36</v>
      </c>
      <c r="C6146" s="33">
        <v>45</v>
      </c>
      <c r="D6146" s="33">
        <v>20</v>
      </c>
    </row>
    <row r="6147" spans="1:4">
      <c r="A6147" s="25">
        <v>800015730909</v>
      </c>
      <c r="B6147" s="33">
        <v>36</v>
      </c>
      <c r="C6147" s="33">
        <v>45</v>
      </c>
      <c r="D6147" s="33">
        <v>21</v>
      </c>
    </row>
    <row r="6148" spans="1:4">
      <c r="A6148" s="25">
        <v>800052023390</v>
      </c>
      <c r="B6148" s="33">
        <v>36</v>
      </c>
      <c r="C6148" s="33">
        <v>45</v>
      </c>
      <c r="D6148" s="33">
        <v>22</v>
      </c>
    </row>
    <row r="6149" spans="1:4">
      <c r="A6149" s="25">
        <v>800043838146</v>
      </c>
      <c r="B6149" s="33">
        <v>36</v>
      </c>
      <c r="C6149" s="33">
        <v>45</v>
      </c>
      <c r="D6149" s="33">
        <v>23</v>
      </c>
    </row>
    <row r="6150" spans="1:4">
      <c r="A6150" s="25">
        <v>800053350529</v>
      </c>
      <c r="B6150" s="33">
        <v>36</v>
      </c>
      <c r="C6150" s="33">
        <v>45</v>
      </c>
      <c r="D6150" s="33">
        <v>24</v>
      </c>
    </row>
    <row r="6151" spans="1:4">
      <c r="A6151" s="25">
        <v>800046449214</v>
      </c>
      <c r="B6151" s="33">
        <v>36</v>
      </c>
      <c r="C6151" s="33">
        <v>45</v>
      </c>
      <c r="D6151" s="33">
        <v>25</v>
      </c>
    </row>
    <row r="6152" spans="1:4">
      <c r="A6152" s="22">
        <v>800030052545</v>
      </c>
      <c r="B6152" s="33">
        <v>36</v>
      </c>
      <c r="C6152" s="33">
        <v>45</v>
      </c>
      <c r="D6152" s="33">
        <v>26</v>
      </c>
    </row>
    <row r="6153" spans="1:4">
      <c r="A6153" s="25">
        <v>800050806606</v>
      </c>
      <c r="B6153" s="33">
        <v>36</v>
      </c>
      <c r="C6153" s="33">
        <v>45</v>
      </c>
      <c r="D6153" s="33">
        <v>27</v>
      </c>
    </row>
    <row r="6154" spans="1:4">
      <c r="A6154" s="25">
        <v>800060805580</v>
      </c>
      <c r="B6154" s="33">
        <v>36</v>
      </c>
      <c r="C6154" s="33">
        <v>45</v>
      </c>
      <c r="D6154" s="33">
        <v>28</v>
      </c>
    </row>
    <row r="6155" spans="1:4">
      <c r="A6155" s="25">
        <v>800053637297</v>
      </c>
      <c r="B6155" s="33">
        <v>36</v>
      </c>
      <c r="C6155" s="33">
        <v>45</v>
      </c>
      <c r="D6155" s="33">
        <v>29</v>
      </c>
    </row>
    <row r="6156" spans="1:4">
      <c r="A6156" s="25">
        <v>800050657777</v>
      </c>
      <c r="B6156" s="33">
        <v>36</v>
      </c>
      <c r="C6156" s="33">
        <v>45</v>
      </c>
      <c r="D6156" s="33">
        <v>30</v>
      </c>
    </row>
    <row r="6157" spans="1:4">
      <c r="A6157" s="22">
        <v>800001907032</v>
      </c>
      <c r="B6157" s="33">
        <v>36</v>
      </c>
      <c r="C6157" s="33">
        <v>45</v>
      </c>
      <c r="D6157" s="33">
        <v>31</v>
      </c>
    </row>
    <row r="6158" spans="1:4">
      <c r="A6158" s="25">
        <v>800080478509</v>
      </c>
      <c r="B6158" s="33">
        <v>36</v>
      </c>
      <c r="C6158" s="33">
        <v>45</v>
      </c>
      <c r="D6158" s="33">
        <v>32</v>
      </c>
    </row>
    <row r="6159" spans="1:4">
      <c r="A6159" s="25">
        <v>800093107038</v>
      </c>
      <c r="B6159" s="33">
        <v>36</v>
      </c>
      <c r="C6159" s="33">
        <v>45</v>
      </c>
      <c r="D6159" s="33">
        <v>33</v>
      </c>
    </row>
    <row r="6160" spans="1:4">
      <c r="A6160" s="25">
        <v>800081647268</v>
      </c>
      <c r="B6160" s="33">
        <v>36</v>
      </c>
      <c r="C6160" s="33">
        <v>45</v>
      </c>
      <c r="D6160" s="33">
        <v>34</v>
      </c>
    </row>
    <row r="6161" spans="1:4">
      <c r="A6161" s="25">
        <v>800079140862</v>
      </c>
      <c r="B6161" s="33">
        <v>36</v>
      </c>
      <c r="C6161" s="33">
        <v>45</v>
      </c>
      <c r="D6161" s="33">
        <v>35</v>
      </c>
    </row>
    <row r="6162" spans="1:4">
      <c r="A6162" s="25">
        <v>800085847203</v>
      </c>
      <c r="B6162" s="33">
        <v>36</v>
      </c>
      <c r="C6162" s="33">
        <v>46</v>
      </c>
      <c r="D6162" s="33">
        <v>1</v>
      </c>
    </row>
    <row r="6163" spans="1:4">
      <c r="A6163" s="25">
        <v>800091657497</v>
      </c>
      <c r="B6163" s="33">
        <v>36</v>
      </c>
      <c r="C6163" s="33">
        <v>46</v>
      </c>
      <c r="D6163" s="33">
        <v>2</v>
      </c>
    </row>
    <row r="6164" spans="1:4">
      <c r="A6164" s="25">
        <v>800074823512</v>
      </c>
      <c r="B6164" s="33">
        <v>36</v>
      </c>
      <c r="C6164" s="33">
        <v>46</v>
      </c>
      <c r="D6164" s="33">
        <v>3</v>
      </c>
    </row>
    <row r="6165" spans="1:4">
      <c r="A6165" s="25">
        <v>800071738952</v>
      </c>
      <c r="B6165" s="33">
        <v>36</v>
      </c>
      <c r="C6165" s="33">
        <v>46</v>
      </c>
      <c r="D6165" s="33">
        <v>4</v>
      </c>
    </row>
    <row r="6166" spans="1:4">
      <c r="A6166" s="22">
        <v>800000345192</v>
      </c>
      <c r="B6166" s="33">
        <v>36</v>
      </c>
      <c r="C6166" s="33">
        <v>46</v>
      </c>
      <c r="D6166" s="33">
        <v>6</v>
      </c>
    </row>
    <row r="6167" spans="1:4">
      <c r="A6167" s="25">
        <v>800063642048</v>
      </c>
      <c r="B6167" s="33">
        <v>36</v>
      </c>
      <c r="C6167" s="33">
        <v>46</v>
      </c>
      <c r="D6167" s="33">
        <v>7</v>
      </c>
    </row>
    <row r="6168" spans="1:4">
      <c r="A6168" s="25">
        <v>800080492922</v>
      </c>
      <c r="B6168" s="33">
        <v>36</v>
      </c>
      <c r="C6168" s="33">
        <v>46</v>
      </c>
      <c r="D6168" s="33">
        <v>8</v>
      </c>
    </row>
    <row r="6169" spans="1:4">
      <c r="A6169" s="25">
        <v>800066593131</v>
      </c>
      <c r="B6169" s="33">
        <v>36</v>
      </c>
      <c r="C6169" s="33">
        <v>46</v>
      </c>
      <c r="D6169" s="33">
        <v>10</v>
      </c>
    </row>
    <row r="6170" spans="1:4">
      <c r="A6170" s="25">
        <v>800021116002</v>
      </c>
      <c r="B6170" s="33">
        <v>36</v>
      </c>
      <c r="C6170" s="33">
        <v>46</v>
      </c>
      <c r="D6170" s="33">
        <v>11</v>
      </c>
    </row>
    <row r="6171" spans="1:4">
      <c r="A6171" s="25">
        <v>800077600784</v>
      </c>
      <c r="B6171" s="33">
        <v>36</v>
      </c>
      <c r="C6171" s="33">
        <v>46</v>
      </c>
      <c r="D6171" s="33">
        <v>12</v>
      </c>
    </row>
    <row r="6172" spans="1:4">
      <c r="A6172" s="25">
        <v>800078514406</v>
      </c>
      <c r="B6172" s="33">
        <v>36</v>
      </c>
      <c r="C6172" s="33">
        <v>46</v>
      </c>
      <c r="D6172" s="33">
        <v>13</v>
      </c>
    </row>
    <row r="6173" spans="1:4">
      <c r="A6173" s="25">
        <v>800081499256</v>
      </c>
      <c r="B6173" s="33">
        <v>36</v>
      </c>
      <c r="C6173" s="33">
        <v>46</v>
      </c>
      <c r="D6173" s="33">
        <v>14</v>
      </c>
    </row>
    <row r="6174" spans="1:4">
      <c r="A6174" s="25">
        <v>800040056346</v>
      </c>
      <c r="B6174" s="33">
        <v>36</v>
      </c>
      <c r="C6174" s="33">
        <v>46</v>
      </c>
      <c r="D6174" s="33">
        <v>15</v>
      </c>
    </row>
    <row r="6175" spans="1:4">
      <c r="A6175" s="25">
        <v>800056235776</v>
      </c>
      <c r="B6175" s="33">
        <v>36</v>
      </c>
      <c r="C6175" s="33">
        <v>46</v>
      </c>
      <c r="D6175" s="33">
        <v>16</v>
      </c>
    </row>
    <row r="6176" spans="1:4">
      <c r="A6176" s="22">
        <v>800028433434</v>
      </c>
      <c r="B6176" s="33">
        <v>36</v>
      </c>
      <c r="C6176" s="33">
        <v>46</v>
      </c>
      <c r="D6176" s="33">
        <v>18</v>
      </c>
    </row>
    <row r="6177" spans="1:4">
      <c r="A6177" s="25">
        <v>800044648999</v>
      </c>
      <c r="B6177" s="33">
        <v>36</v>
      </c>
      <c r="C6177" s="33">
        <v>46</v>
      </c>
      <c r="D6177" s="33">
        <v>19</v>
      </c>
    </row>
    <row r="6178" spans="1:4">
      <c r="A6178" s="25">
        <v>800021613156</v>
      </c>
      <c r="B6178" s="33">
        <v>36</v>
      </c>
      <c r="C6178" s="33">
        <v>46</v>
      </c>
      <c r="D6178" s="33">
        <v>20</v>
      </c>
    </row>
    <row r="6179" spans="1:4">
      <c r="A6179" s="25">
        <v>854352009765</v>
      </c>
      <c r="B6179" s="33">
        <v>36</v>
      </c>
      <c r="C6179" s="33">
        <v>46</v>
      </c>
      <c r="D6179" s="33">
        <v>21</v>
      </c>
    </row>
    <row r="6180" spans="1:4">
      <c r="A6180" s="25">
        <v>800057300629</v>
      </c>
      <c r="B6180" s="33">
        <v>36</v>
      </c>
      <c r="C6180" s="33">
        <v>46</v>
      </c>
      <c r="D6180" s="33">
        <v>22</v>
      </c>
    </row>
    <row r="6181" spans="1:4">
      <c r="A6181" s="25">
        <v>800086775437</v>
      </c>
      <c r="B6181" s="33">
        <v>36</v>
      </c>
      <c r="C6181" s="33">
        <v>46</v>
      </c>
      <c r="D6181" s="33">
        <v>23</v>
      </c>
    </row>
    <row r="6182" spans="1:4">
      <c r="A6182" s="22">
        <v>800072881413</v>
      </c>
      <c r="B6182" s="33">
        <v>36</v>
      </c>
      <c r="C6182" s="33">
        <v>46</v>
      </c>
      <c r="D6182" s="33">
        <v>24</v>
      </c>
    </row>
    <row r="6183" spans="1:4">
      <c r="A6183" s="25">
        <v>800092465627</v>
      </c>
      <c r="B6183" s="33">
        <v>36</v>
      </c>
      <c r="C6183" s="33">
        <v>46</v>
      </c>
      <c r="D6183" s="33">
        <v>25</v>
      </c>
    </row>
    <row r="6184" spans="1:4">
      <c r="A6184" s="25">
        <v>800092627622</v>
      </c>
      <c r="B6184" s="33">
        <v>36</v>
      </c>
      <c r="C6184" s="33">
        <v>46</v>
      </c>
      <c r="D6184" s="33">
        <v>26</v>
      </c>
    </row>
    <row r="6185" spans="1:4">
      <c r="A6185" s="25">
        <v>800074454110</v>
      </c>
      <c r="B6185" s="33">
        <v>36</v>
      </c>
      <c r="C6185" s="33">
        <v>46</v>
      </c>
      <c r="D6185" s="33">
        <v>27</v>
      </c>
    </row>
    <row r="6186" spans="1:4">
      <c r="A6186" s="25">
        <v>800049563409</v>
      </c>
      <c r="B6186" s="33">
        <v>36</v>
      </c>
      <c r="C6186" s="33">
        <v>46</v>
      </c>
      <c r="D6186" s="33">
        <v>29</v>
      </c>
    </row>
    <row r="6187" spans="1:4">
      <c r="A6187" s="25">
        <v>800049278479</v>
      </c>
      <c r="B6187" s="33">
        <v>36</v>
      </c>
      <c r="C6187" s="33">
        <v>46</v>
      </c>
      <c r="D6187" s="33">
        <v>30</v>
      </c>
    </row>
    <row r="6188" spans="1:4">
      <c r="A6188" s="25">
        <v>800016082318</v>
      </c>
      <c r="B6188" s="33">
        <v>36</v>
      </c>
      <c r="C6188" s="33">
        <v>46</v>
      </c>
      <c r="D6188" s="33">
        <v>31</v>
      </c>
    </row>
    <row r="6189" spans="1:4">
      <c r="A6189" s="25">
        <v>800047550770</v>
      </c>
      <c r="B6189" s="33">
        <v>36</v>
      </c>
      <c r="C6189" s="33">
        <v>46</v>
      </c>
      <c r="D6189" s="33">
        <v>32</v>
      </c>
    </row>
    <row r="6190" spans="1:4">
      <c r="A6190" s="25">
        <v>800046940469</v>
      </c>
      <c r="B6190" s="33">
        <v>36</v>
      </c>
      <c r="C6190" s="33">
        <v>46</v>
      </c>
      <c r="D6190" s="33">
        <v>33</v>
      </c>
    </row>
    <row r="6191" spans="1:4">
      <c r="A6191" s="25">
        <v>800048164266</v>
      </c>
      <c r="B6191" s="33">
        <v>36</v>
      </c>
      <c r="C6191" s="33">
        <v>46</v>
      </c>
      <c r="D6191" s="33">
        <v>35</v>
      </c>
    </row>
    <row r="6192" spans="1:4">
      <c r="A6192" s="25">
        <v>800031795100</v>
      </c>
      <c r="B6192" s="33">
        <v>37</v>
      </c>
      <c r="C6192" s="33">
        <v>1</v>
      </c>
      <c r="D6192" s="33">
        <v>2</v>
      </c>
    </row>
    <row r="6193" spans="1:4">
      <c r="A6193" s="25">
        <v>800010613688</v>
      </c>
      <c r="B6193" s="33">
        <v>37</v>
      </c>
      <c r="C6193" s="33">
        <v>1</v>
      </c>
      <c r="D6193" s="33">
        <v>3</v>
      </c>
    </row>
    <row r="6194" spans="1:4">
      <c r="A6194" s="25">
        <v>800074818629</v>
      </c>
      <c r="B6194" s="33">
        <v>37</v>
      </c>
      <c r="C6194" s="33">
        <v>1</v>
      </c>
      <c r="D6194" s="33">
        <v>5</v>
      </c>
    </row>
    <row r="6195" spans="1:4">
      <c r="A6195" s="25">
        <v>800074818611</v>
      </c>
      <c r="B6195" s="33">
        <v>37</v>
      </c>
      <c r="C6195" s="33">
        <v>1</v>
      </c>
      <c r="D6195" s="33">
        <v>5</v>
      </c>
    </row>
    <row r="6196" spans="1:4">
      <c r="A6196" s="25">
        <v>800074818603</v>
      </c>
      <c r="B6196" s="33">
        <v>37</v>
      </c>
      <c r="C6196" s="33">
        <v>1</v>
      </c>
      <c r="D6196" s="33">
        <v>5</v>
      </c>
    </row>
    <row r="6197" spans="1:4">
      <c r="A6197" s="25">
        <v>800076849291</v>
      </c>
      <c r="B6197" s="33">
        <v>37</v>
      </c>
      <c r="C6197" s="33">
        <v>1</v>
      </c>
      <c r="D6197" s="33">
        <v>6</v>
      </c>
    </row>
    <row r="6198" spans="1:4">
      <c r="A6198" s="25">
        <v>800076849457</v>
      </c>
      <c r="B6198" s="33">
        <v>37</v>
      </c>
      <c r="C6198" s="33">
        <v>1</v>
      </c>
      <c r="D6198" s="33">
        <v>7</v>
      </c>
    </row>
    <row r="6199" spans="1:4">
      <c r="A6199" s="25">
        <v>800074953434</v>
      </c>
      <c r="B6199" s="33">
        <v>37</v>
      </c>
      <c r="C6199" s="33">
        <v>1</v>
      </c>
      <c r="D6199" s="33">
        <v>8</v>
      </c>
    </row>
    <row r="6200" spans="1:4">
      <c r="A6200" s="25">
        <v>800068143588</v>
      </c>
      <c r="B6200" s="33">
        <v>37</v>
      </c>
      <c r="C6200" s="33">
        <v>1</v>
      </c>
      <c r="D6200" s="33">
        <v>9</v>
      </c>
    </row>
    <row r="6201" spans="1:4">
      <c r="A6201" s="25">
        <v>800063193869</v>
      </c>
      <c r="B6201" s="33">
        <v>37</v>
      </c>
      <c r="C6201" s="33">
        <v>1</v>
      </c>
      <c r="D6201" s="33">
        <v>10</v>
      </c>
    </row>
    <row r="6202" spans="1:4">
      <c r="A6202" s="25">
        <v>800002330465</v>
      </c>
      <c r="B6202" s="33">
        <v>37</v>
      </c>
      <c r="C6202" s="33">
        <v>1</v>
      </c>
      <c r="D6202" s="33">
        <v>11</v>
      </c>
    </row>
    <row r="6203" spans="1:4">
      <c r="A6203" s="25">
        <v>800041271084</v>
      </c>
      <c r="B6203" s="33">
        <v>37</v>
      </c>
      <c r="C6203" s="33">
        <v>1</v>
      </c>
      <c r="D6203" s="33">
        <v>12</v>
      </c>
    </row>
    <row r="6204" spans="1:4">
      <c r="A6204" s="25">
        <v>800070210706</v>
      </c>
      <c r="B6204" s="33">
        <v>37</v>
      </c>
      <c r="C6204" s="33">
        <v>1</v>
      </c>
      <c r="D6204" s="33">
        <v>14</v>
      </c>
    </row>
    <row r="6205" spans="1:4">
      <c r="A6205" s="25">
        <v>800039089621</v>
      </c>
      <c r="B6205" s="33">
        <v>37</v>
      </c>
      <c r="C6205" s="33">
        <v>1</v>
      </c>
      <c r="D6205" s="33">
        <v>15</v>
      </c>
    </row>
    <row r="6206" spans="1:4">
      <c r="A6206" s="25">
        <v>800023025532</v>
      </c>
      <c r="B6206" s="33">
        <v>37</v>
      </c>
      <c r="C6206" s="33">
        <v>1</v>
      </c>
      <c r="D6206" s="33">
        <v>16</v>
      </c>
    </row>
    <row r="6207" spans="1:4">
      <c r="A6207" s="25">
        <v>800034156227</v>
      </c>
      <c r="B6207" s="33">
        <v>37</v>
      </c>
      <c r="C6207" s="33">
        <v>1</v>
      </c>
      <c r="D6207" s="33">
        <v>17</v>
      </c>
    </row>
    <row r="6208" spans="1:4">
      <c r="A6208" s="25">
        <v>800055371820</v>
      </c>
      <c r="B6208" s="33">
        <v>37</v>
      </c>
      <c r="C6208" s="33">
        <v>1</v>
      </c>
      <c r="D6208" s="33">
        <v>18</v>
      </c>
    </row>
    <row r="6209" spans="1:4">
      <c r="A6209" s="25">
        <v>800064555488</v>
      </c>
      <c r="B6209" s="33">
        <v>37</v>
      </c>
      <c r="C6209" s="33">
        <v>1</v>
      </c>
      <c r="D6209" s="33">
        <v>19</v>
      </c>
    </row>
    <row r="6210" spans="1:4">
      <c r="A6210" s="25">
        <v>800045375980</v>
      </c>
      <c r="B6210" s="33">
        <v>37</v>
      </c>
      <c r="C6210" s="33">
        <v>1</v>
      </c>
      <c r="D6210" s="33">
        <v>20</v>
      </c>
    </row>
    <row r="6211" spans="1:4">
      <c r="A6211" s="25">
        <v>800045919068</v>
      </c>
      <c r="B6211" s="33">
        <v>37</v>
      </c>
      <c r="C6211" s="33">
        <v>1</v>
      </c>
      <c r="D6211" s="33">
        <v>21</v>
      </c>
    </row>
    <row r="6212" spans="1:4">
      <c r="A6212" s="25">
        <v>800057418850</v>
      </c>
      <c r="B6212" s="33">
        <v>37</v>
      </c>
      <c r="C6212" s="33">
        <v>1</v>
      </c>
      <c r="D6212" s="33">
        <v>22</v>
      </c>
    </row>
    <row r="6213" spans="1:4">
      <c r="A6213" s="25">
        <v>800072211835</v>
      </c>
      <c r="B6213" s="33">
        <v>37</v>
      </c>
      <c r="C6213" s="33">
        <v>1</v>
      </c>
      <c r="D6213" s="33">
        <v>23</v>
      </c>
    </row>
    <row r="6214" spans="1:4">
      <c r="A6214" s="25">
        <v>800015270369</v>
      </c>
      <c r="B6214" s="33">
        <v>37</v>
      </c>
      <c r="C6214" s="33">
        <v>1</v>
      </c>
      <c r="D6214" s="33">
        <v>24</v>
      </c>
    </row>
    <row r="6215" spans="1:4">
      <c r="A6215" s="25">
        <v>800072421533</v>
      </c>
      <c r="B6215" s="33">
        <v>37</v>
      </c>
      <c r="C6215" s="33">
        <v>1</v>
      </c>
      <c r="D6215" s="33">
        <v>25</v>
      </c>
    </row>
    <row r="6216" spans="1:4">
      <c r="A6216" s="25">
        <v>854349005942</v>
      </c>
      <c r="B6216" s="33">
        <v>37</v>
      </c>
      <c r="C6216" s="33">
        <v>1</v>
      </c>
      <c r="D6216" s="33">
        <v>26</v>
      </c>
    </row>
    <row r="6217" spans="1:4">
      <c r="A6217" s="25">
        <v>800031577615</v>
      </c>
      <c r="B6217" s="33">
        <v>37</v>
      </c>
      <c r="C6217" s="33">
        <v>1</v>
      </c>
      <c r="D6217" s="33">
        <v>27</v>
      </c>
    </row>
    <row r="6218" spans="1:4">
      <c r="A6218" s="25">
        <v>800081253752</v>
      </c>
      <c r="B6218" s="33">
        <v>37</v>
      </c>
      <c r="C6218" s="33">
        <v>1</v>
      </c>
      <c r="D6218" s="33">
        <v>28</v>
      </c>
    </row>
    <row r="6219" spans="1:4">
      <c r="A6219" s="25">
        <v>800068790040</v>
      </c>
      <c r="B6219" s="33">
        <v>37</v>
      </c>
      <c r="C6219" s="33">
        <v>1</v>
      </c>
      <c r="D6219" s="33">
        <v>29</v>
      </c>
    </row>
    <row r="6220" spans="1:4">
      <c r="A6220" s="25">
        <v>800031549937</v>
      </c>
      <c r="B6220" s="33">
        <v>37</v>
      </c>
      <c r="C6220" s="33">
        <v>1</v>
      </c>
      <c r="D6220" s="33">
        <v>30</v>
      </c>
    </row>
    <row r="6221" spans="1:4">
      <c r="A6221" s="25">
        <v>800042525371</v>
      </c>
      <c r="B6221" s="33">
        <v>37</v>
      </c>
      <c r="C6221" s="33">
        <v>1</v>
      </c>
      <c r="D6221" s="33">
        <v>31</v>
      </c>
    </row>
    <row r="6222" spans="1:4">
      <c r="A6222" s="25">
        <v>800068865818</v>
      </c>
      <c r="B6222" s="33">
        <v>37</v>
      </c>
      <c r="C6222" s="33">
        <v>1</v>
      </c>
      <c r="D6222" s="33">
        <v>32</v>
      </c>
    </row>
    <row r="6223" spans="1:4">
      <c r="A6223" s="25">
        <v>800079539089</v>
      </c>
      <c r="B6223" s="33">
        <v>37</v>
      </c>
      <c r="C6223" s="33">
        <v>1</v>
      </c>
      <c r="D6223" s="33">
        <v>33</v>
      </c>
    </row>
    <row r="6224" spans="1:4">
      <c r="A6224" s="25">
        <v>800076402828</v>
      </c>
      <c r="B6224" s="33">
        <v>37</v>
      </c>
      <c r="C6224" s="33">
        <v>1</v>
      </c>
      <c r="D6224" s="33">
        <v>34</v>
      </c>
    </row>
    <row r="6225" spans="1:4">
      <c r="A6225" s="25">
        <v>800058080279</v>
      </c>
      <c r="B6225" s="33">
        <v>37</v>
      </c>
      <c r="C6225" s="33">
        <v>1</v>
      </c>
      <c r="D6225" s="33">
        <v>35</v>
      </c>
    </row>
    <row r="6226" spans="1:4">
      <c r="A6226" s="25">
        <v>800049905915</v>
      </c>
      <c r="B6226" s="33">
        <v>37</v>
      </c>
      <c r="C6226" s="33">
        <v>2</v>
      </c>
      <c r="D6226" s="33">
        <v>1</v>
      </c>
    </row>
    <row r="6227" spans="1:4">
      <c r="A6227" s="25">
        <v>800056602637</v>
      </c>
      <c r="B6227" s="33">
        <v>37</v>
      </c>
      <c r="C6227" s="33">
        <v>2</v>
      </c>
      <c r="D6227" s="33">
        <v>2</v>
      </c>
    </row>
    <row r="6228" spans="1:4">
      <c r="A6228" s="25">
        <v>800055711090</v>
      </c>
      <c r="B6228" s="33">
        <v>37</v>
      </c>
      <c r="C6228" s="33">
        <v>2</v>
      </c>
      <c r="D6228" s="33">
        <v>3</v>
      </c>
    </row>
    <row r="6229" spans="1:4">
      <c r="A6229" s="25">
        <v>800077425182</v>
      </c>
      <c r="B6229" s="33">
        <v>37</v>
      </c>
      <c r="C6229" s="33">
        <v>2</v>
      </c>
      <c r="D6229" s="33">
        <v>4</v>
      </c>
    </row>
    <row r="6230" spans="1:4">
      <c r="A6230" s="25">
        <v>800033357743</v>
      </c>
      <c r="B6230" s="33">
        <v>37</v>
      </c>
      <c r="C6230" s="33">
        <v>2</v>
      </c>
      <c r="D6230" s="33">
        <v>5</v>
      </c>
    </row>
    <row r="6231" spans="1:4">
      <c r="A6231" s="25">
        <v>800074922983</v>
      </c>
      <c r="B6231" s="33">
        <v>37</v>
      </c>
      <c r="C6231" s="33">
        <v>2</v>
      </c>
      <c r="D6231" s="33">
        <v>6</v>
      </c>
    </row>
    <row r="6232" spans="1:4">
      <c r="A6232" s="25">
        <v>800074922975</v>
      </c>
      <c r="B6232" s="33">
        <v>37</v>
      </c>
      <c r="C6232" s="33">
        <v>2</v>
      </c>
      <c r="D6232" s="33">
        <v>6</v>
      </c>
    </row>
    <row r="6233" spans="1:4">
      <c r="A6233" s="25">
        <v>800043764839</v>
      </c>
      <c r="B6233" s="33">
        <v>37</v>
      </c>
      <c r="C6233" s="33">
        <v>2</v>
      </c>
      <c r="D6233" s="33">
        <v>7</v>
      </c>
    </row>
    <row r="6234" spans="1:4">
      <c r="A6234" s="25">
        <v>800071115235</v>
      </c>
      <c r="B6234" s="33">
        <v>37</v>
      </c>
      <c r="C6234" s="33">
        <v>2</v>
      </c>
      <c r="D6234" s="33">
        <v>8</v>
      </c>
    </row>
    <row r="6235" spans="1:4">
      <c r="A6235" s="25">
        <v>800066167506</v>
      </c>
      <c r="B6235" s="33">
        <v>37</v>
      </c>
      <c r="C6235" s="33">
        <v>2</v>
      </c>
      <c r="D6235" s="33">
        <v>9</v>
      </c>
    </row>
    <row r="6236" spans="1:4">
      <c r="A6236" s="25">
        <v>800028272402</v>
      </c>
      <c r="B6236" s="33">
        <v>37</v>
      </c>
      <c r="C6236" s="33">
        <v>2</v>
      </c>
      <c r="D6236" s="33">
        <v>10</v>
      </c>
    </row>
    <row r="6237" spans="1:4">
      <c r="A6237" s="25">
        <v>800067840937</v>
      </c>
      <c r="B6237" s="33">
        <v>37</v>
      </c>
      <c r="C6237" s="33">
        <v>2</v>
      </c>
      <c r="D6237" s="33">
        <v>11</v>
      </c>
    </row>
    <row r="6238" spans="1:4">
      <c r="A6238" s="25">
        <v>800051730755</v>
      </c>
      <c r="B6238" s="33">
        <v>37</v>
      </c>
      <c r="C6238" s="33">
        <v>2</v>
      </c>
      <c r="D6238" s="33">
        <v>12</v>
      </c>
    </row>
    <row r="6239" spans="1:4">
      <c r="A6239" s="25">
        <v>800046558113</v>
      </c>
      <c r="B6239" s="33">
        <v>37</v>
      </c>
      <c r="C6239" s="33">
        <v>2</v>
      </c>
      <c r="D6239" s="33">
        <v>13</v>
      </c>
    </row>
    <row r="6240" spans="1:4">
      <c r="A6240" s="25">
        <v>800088459261</v>
      </c>
      <c r="B6240" s="33">
        <v>37</v>
      </c>
      <c r="C6240" s="33">
        <v>2</v>
      </c>
      <c r="D6240" s="33">
        <v>14</v>
      </c>
    </row>
    <row r="6241" spans="1:4">
      <c r="A6241" s="25">
        <v>800094138503</v>
      </c>
      <c r="B6241" s="33">
        <v>37</v>
      </c>
      <c r="C6241" s="33">
        <v>2</v>
      </c>
      <c r="D6241" s="33">
        <v>15</v>
      </c>
    </row>
    <row r="6242" spans="1:4">
      <c r="A6242" s="25">
        <v>800094124503</v>
      </c>
      <c r="B6242" s="33">
        <v>37</v>
      </c>
      <c r="C6242" s="33">
        <v>2</v>
      </c>
      <c r="D6242" s="33">
        <v>16</v>
      </c>
    </row>
    <row r="6243" spans="1:4">
      <c r="A6243" s="25">
        <v>800031796074</v>
      </c>
      <c r="B6243" s="33">
        <v>37</v>
      </c>
      <c r="C6243" s="33">
        <v>2</v>
      </c>
      <c r="D6243" s="33">
        <v>17</v>
      </c>
    </row>
    <row r="6244" spans="1:4">
      <c r="A6244" s="25">
        <v>800046510114</v>
      </c>
      <c r="B6244" s="33">
        <v>37</v>
      </c>
      <c r="C6244" s="33">
        <v>2</v>
      </c>
      <c r="D6244" s="33">
        <v>18</v>
      </c>
    </row>
    <row r="6245" spans="1:4">
      <c r="A6245" s="25">
        <v>800094124479</v>
      </c>
      <c r="B6245" s="33">
        <v>37</v>
      </c>
      <c r="C6245" s="33">
        <v>2</v>
      </c>
      <c r="D6245" s="33">
        <v>19</v>
      </c>
    </row>
    <row r="6246" spans="1:4">
      <c r="A6246" s="25">
        <v>800063789070</v>
      </c>
      <c r="B6246" s="33">
        <v>37</v>
      </c>
      <c r="C6246" s="33">
        <v>2</v>
      </c>
      <c r="D6246" s="33">
        <v>20</v>
      </c>
    </row>
    <row r="6247" spans="1:4">
      <c r="A6247" s="25">
        <v>800069976051</v>
      </c>
      <c r="B6247" s="33">
        <v>37</v>
      </c>
      <c r="C6247" s="33">
        <v>2</v>
      </c>
      <c r="D6247" s="33">
        <v>21</v>
      </c>
    </row>
    <row r="6248" spans="1:4">
      <c r="A6248" s="25">
        <v>800069976044</v>
      </c>
      <c r="B6248" s="33">
        <v>37</v>
      </c>
      <c r="C6248" s="33">
        <v>2</v>
      </c>
      <c r="D6248" s="33">
        <v>21</v>
      </c>
    </row>
    <row r="6249" spans="1:4">
      <c r="A6249" s="25">
        <v>800069976036</v>
      </c>
      <c r="B6249" s="33">
        <v>37</v>
      </c>
      <c r="C6249" s="33">
        <v>2</v>
      </c>
      <c r="D6249" s="33">
        <v>21</v>
      </c>
    </row>
    <row r="6250" spans="1:4">
      <c r="A6250" s="25">
        <v>800051816257</v>
      </c>
      <c r="B6250" s="33">
        <v>37</v>
      </c>
      <c r="C6250" s="33">
        <v>2</v>
      </c>
      <c r="D6250" s="33">
        <v>22</v>
      </c>
    </row>
    <row r="6251" spans="1:4">
      <c r="A6251" s="25">
        <v>800038400621</v>
      </c>
      <c r="B6251" s="33">
        <v>37</v>
      </c>
      <c r="C6251" s="33">
        <v>2</v>
      </c>
      <c r="D6251" s="33">
        <v>23</v>
      </c>
    </row>
    <row r="6252" spans="1:4">
      <c r="A6252" s="25">
        <v>800051816265</v>
      </c>
      <c r="B6252" s="33">
        <v>37</v>
      </c>
      <c r="C6252" s="33">
        <v>2</v>
      </c>
      <c r="D6252" s="33">
        <v>24</v>
      </c>
    </row>
    <row r="6253" spans="1:4">
      <c r="A6253" s="25">
        <v>800037010215</v>
      </c>
      <c r="B6253" s="33">
        <v>37</v>
      </c>
      <c r="C6253" s="33">
        <v>2</v>
      </c>
      <c r="D6253" s="33">
        <v>26</v>
      </c>
    </row>
    <row r="6254" spans="1:4">
      <c r="A6254" s="25">
        <v>800049075552</v>
      </c>
      <c r="B6254" s="33">
        <v>37</v>
      </c>
      <c r="C6254" s="33">
        <v>2</v>
      </c>
      <c r="D6254" s="33">
        <v>30</v>
      </c>
    </row>
    <row r="6255" spans="1:4">
      <c r="A6255" s="25">
        <v>800086517839</v>
      </c>
      <c r="B6255" s="33">
        <v>37</v>
      </c>
      <c r="C6255" s="33">
        <v>2</v>
      </c>
      <c r="D6255" s="33">
        <v>31</v>
      </c>
    </row>
    <row r="6256" spans="1:4">
      <c r="A6256" s="25">
        <v>800054481315</v>
      </c>
      <c r="B6256" s="33">
        <v>37</v>
      </c>
      <c r="C6256" s="33">
        <v>2</v>
      </c>
      <c r="D6256" s="33">
        <v>32</v>
      </c>
    </row>
    <row r="6257" spans="1:4">
      <c r="A6257" s="25">
        <v>800021228815</v>
      </c>
      <c r="B6257" s="33">
        <v>37</v>
      </c>
      <c r="C6257" s="33">
        <v>2</v>
      </c>
      <c r="D6257" s="33">
        <v>33</v>
      </c>
    </row>
    <row r="6258" spans="1:4">
      <c r="A6258" s="25">
        <v>800024448063</v>
      </c>
      <c r="B6258" s="33">
        <v>37</v>
      </c>
      <c r="C6258" s="33">
        <v>2</v>
      </c>
      <c r="D6258" s="33">
        <v>34</v>
      </c>
    </row>
    <row r="6259" spans="1:4">
      <c r="A6259" s="25">
        <v>800076096471</v>
      </c>
      <c r="B6259" s="33">
        <v>37</v>
      </c>
      <c r="C6259" s="33">
        <v>2</v>
      </c>
      <c r="D6259" s="33">
        <v>35</v>
      </c>
    </row>
    <row r="6260" spans="1:4">
      <c r="A6260" s="25">
        <v>800083325186</v>
      </c>
      <c r="B6260" s="33">
        <v>37</v>
      </c>
      <c r="C6260" s="33">
        <v>3</v>
      </c>
      <c r="D6260" s="33">
        <v>1</v>
      </c>
    </row>
    <row r="6261" spans="1:4">
      <c r="A6261" s="25">
        <v>800047179935</v>
      </c>
      <c r="B6261" s="33">
        <v>37</v>
      </c>
      <c r="C6261" s="33">
        <v>3</v>
      </c>
      <c r="D6261" s="33">
        <v>2</v>
      </c>
    </row>
    <row r="6262" spans="1:4">
      <c r="A6262" s="25">
        <v>831352006025</v>
      </c>
      <c r="B6262" s="33">
        <v>37</v>
      </c>
      <c r="C6262" s="33">
        <v>3</v>
      </c>
      <c r="D6262" s="33">
        <v>3</v>
      </c>
    </row>
    <row r="6263" spans="1:4">
      <c r="A6263" s="25">
        <v>800082116487</v>
      </c>
      <c r="B6263" s="33">
        <v>37</v>
      </c>
      <c r="C6263" s="33">
        <v>3</v>
      </c>
      <c r="D6263" s="33">
        <v>4</v>
      </c>
    </row>
    <row r="6264" spans="1:4">
      <c r="A6264" s="25">
        <v>800024739768</v>
      </c>
      <c r="B6264" s="33">
        <v>37</v>
      </c>
      <c r="C6264" s="33">
        <v>3</v>
      </c>
      <c r="D6264" s="33">
        <v>5</v>
      </c>
    </row>
    <row r="6265" spans="1:4">
      <c r="A6265" s="25">
        <v>800024739743</v>
      </c>
      <c r="B6265" s="33">
        <v>37</v>
      </c>
      <c r="C6265" s="33">
        <v>3</v>
      </c>
      <c r="D6265" s="33">
        <v>5</v>
      </c>
    </row>
    <row r="6266" spans="1:4">
      <c r="A6266" s="25">
        <v>854348013129</v>
      </c>
      <c r="B6266" s="33">
        <v>37</v>
      </c>
      <c r="C6266" s="33">
        <v>3</v>
      </c>
      <c r="D6266" s="33">
        <v>7</v>
      </c>
    </row>
    <row r="6267" spans="1:4">
      <c r="A6267" s="25">
        <v>800071437498</v>
      </c>
      <c r="B6267" s="33">
        <v>37</v>
      </c>
      <c r="C6267" s="33">
        <v>3</v>
      </c>
      <c r="D6267" s="33">
        <v>7</v>
      </c>
    </row>
    <row r="6268" spans="1:4">
      <c r="A6268" s="25">
        <v>800038877455</v>
      </c>
      <c r="B6268" s="33">
        <v>37</v>
      </c>
      <c r="C6268" s="33">
        <v>3</v>
      </c>
      <c r="D6268" s="33">
        <v>7</v>
      </c>
    </row>
    <row r="6269" spans="1:4">
      <c r="A6269" s="25">
        <v>800051760687</v>
      </c>
      <c r="B6269" s="33">
        <v>37</v>
      </c>
      <c r="C6269" s="33">
        <v>3</v>
      </c>
      <c r="D6269" s="33">
        <v>8</v>
      </c>
    </row>
    <row r="6270" spans="1:4">
      <c r="A6270" s="25">
        <v>800008504493</v>
      </c>
      <c r="B6270" s="33">
        <v>37</v>
      </c>
      <c r="C6270" s="33">
        <v>3</v>
      </c>
      <c r="D6270" s="33">
        <v>9</v>
      </c>
    </row>
    <row r="6271" spans="1:4">
      <c r="A6271" s="25">
        <v>800022921731</v>
      </c>
      <c r="B6271" s="33">
        <v>37</v>
      </c>
      <c r="C6271" s="33">
        <v>3</v>
      </c>
      <c r="D6271" s="33">
        <v>10</v>
      </c>
    </row>
    <row r="6272" spans="1:4">
      <c r="A6272" s="25">
        <v>800019803959</v>
      </c>
      <c r="B6272" s="33">
        <v>37</v>
      </c>
      <c r="C6272" s="33">
        <v>3</v>
      </c>
      <c r="D6272" s="33">
        <v>11</v>
      </c>
    </row>
    <row r="6273" spans="1:4">
      <c r="A6273" s="25">
        <v>800072371803</v>
      </c>
      <c r="B6273" s="33">
        <v>37</v>
      </c>
      <c r="C6273" s="33">
        <v>3</v>
      </c>
      <c r="D6273" s="33">
        <v>13</v>
      </c>
    </row>
    <row r="6274" spans="1:4">
      <c r="A6274" s="25">
        <v>800045804799</v>
      </c>
      <c r="B6274" s="33">
        <v>37</v>
      </c>
      <c r="C6274" s="33">
        <v>3</v>
      </c>
      <c r="D6274" s="33">
        <v>15</v>
      </c>
    </row>
    <row r="6275" spans="1:4">
      <c r="A6275" s="25">
        <v>800016291620</v>
      </c>
      <c r="B6275" s="33">
        <v>37</v>
      </c>
      <c r="C6275" s="33">
        <v>3</v>
      </c>
      <c r="D6275" s="33">
        <v>16</v>
      </c>
    </row>
    <row r="6276" spans="1:4">
      <c r="A6276" s="25">
        <v>800043304198</v>
      </c>
      <c r="B6276" s="33">
        <v>37</v>
      </c>
      <c r="C6276" s="33">
        <v>3</v>
      </c>
      <c r="D6276" s="33">
        <v>17</v>
      </c>
    </row>
    <row r="6277" spans="1:4">
      <c r="A6277" s="25">
        <v>800058800700</v>
      </c>
      <c r="B6277" s="33">
        <v>37</v>
      </c>
      <c r="C6277" s="33">
        <v>3</v>
      </c>
      <c r="D6277" s="33">
        <v>18</v>
      </c>
    </row>
    <row r="6278" spans="1:4">
      <c r="A6278" s="25">
        <v>800050651127</v>
      </c>
      <c r="B6278" s="33">
        <v>37</v>
      </c>
      <c r="C6278" s="33">
        <v>3</v>
      </c>
      <c r="D6278" s="33">
        <v>19</v>
      </c>
    </row>
    <row r="6279" spans="1:4">
      <c r="A6279" s="25">
        <v>800081870415</v>
      </c>
      <c r="B6279" s="33">
        <v>37</v>
      </c>
      <c r="C6279" s="33">
        <v>3</v>
      </c>
      <c r="D6279" s="33">
        <v>20</v>
      </c>
    </row>
    <row r="6280" spans="1:4">
      <c r="A6280" s="25">
        <v>800020883958</v>
      </c>
      <c r="B6280" s="33">
        <v>37</v>
      </c>
      <c r="C6280" s="33">
        <v>3</v>
      </c>
      <c r="D6280" s="33">
        <v>21</v>
      </c>
    </row>
    <row r="6281" spans="1:4">
      <c r="A6281" s="25">
        <v>800046794908</v>
      </c>
      <c r="B6281" s="33">
        <v>37</v>
      </c>
      <c r="C6281" s="33">
        <v>3</v>
      </c>
      <c r="D6281" s="33">
        <v>22</v>
      </c>
    </row>
    <row r="6282" spans="1:4">
      <c r="A6282" s="25">
        <v>800028035833</v>
      </c>
      <c r="B6282" s="33">
        <v>37</v>
      </c>
      <c r="C6282" s="33">
        <v>3</v>
      </c>
      <c r="D6282" s="33">
        <v>23</v>
      </c>
    </row>
    <row r="6283" spans="1:4">
      <c r="A6283" s="25">
        <v>800071189065</v>
      </c>
      <c r="B6283" s="33">
        <v>37</v>
      </c>
      <c r="C6283" s="33">
        <v>3</v>
      </c>
      <c r="D6283" s="33">
        <v>24</v>
      </c>
    </row>
    <row r="6284" spans="1:4">
      <c r="A6284" s="25">
        <v>800053356336</v>
      </c>
      <c r="B6284" s="33">
        <v>37</v>
      </c>
      <c r="C6284" s="33">
        <v>3</v>
      </c>
      <c r="D6284" s="33">
        <v>26</v>
      </c>
    </row>
    <row r="6285" spans="1:4">
      <c r="A6285" s="25">
        <v>800109418882</v>
      </c>
      <c r="B6285" s="33">
        <v>37</v>
      </c>
      <c r="C6285" s="33">
        <v>3</v>
      </c>
      <c r="D6285" s="33">
        <v>27</v>
      </c>
    </row>
    <row r="6286" spans="1:4">
      <c r="A6286" s="25">
        <v>800065812110</v>
      </c>
      <c r="B6286" s="33">
        <v>37</v>
      </c>
      <c r="C6286" s="33">
        <v>3</v>
      </c>
      <c r="D6286" s="33">
        <v>29</v>
      </c>
    </row>
    <row r="6287" spans="1:4">
      <c r="A6287" s="25">
        <v>800039680319</v>
      </c>
      <c r="B6287" s="33">
        <v>37</v>
      </c>
      <c r="C6287" s="33">
        <v>3</v>
      </c>
      <c r="D6287" s="33">
        <v>30</v>
      </c>
    </row>
    <row r="6288" spans="1:4">
      <c r="A6288" s="25">
        <v>800055437209</v>
      </c>
      <c r="B6288" s="33">
        <v>37</v>
      </c>
      <c r="C6288" s="33">
        <v>3</v>
      </c>
      <c r="D6288" s="33">
        <v>31</v>
      </c>
    </row>
    <row r="6289" spans="1:4">
      <c r="A6289" s="25">
        <v>800005106557</v>
      </c>
      <c r="B6289" s="33">
        <v>37</v>
      </c>
      <c r="C6289" s="33">
        <v>3</v>
      </c>
      <c r="D6289" s="33">
        <v>32</v>
      </c>
    </row>
    <row r="6290" spans="1:4">
      <c r="A6290" s="25">
        <v>800044871039</v>
      </c>
      <c r="B6290" s="33">
        <v>37</v>
      </c>
      <c r="C6290" s="33">
        <v>3</v>
      </c>
      <c r="D6290" s="33">
        <v>33</v>
      </c>
    </row>
    <row r="6291" spans="1:4">
      <c r="A6291" s="25">
        <v>800021026920</v>
      </c>
      <c r="B6291" s="33">
        <v>37</v>
      </c>
      <c r="C6291" s="33">
        <v>3</v>
      </c>
      <c r="D6291" s="33">
        <v>34</v>
      </c>
    </row>
    <row r="6292" spans="1:4">
      <c r="A6292" s="25">
        <v>800028356122</v>
      </c>
      <c r="B6292" s="33">
        <v>37</v>
      </c>
      <c r="C6292" s="33">
        <v>3</v>
      </c>
      <c r="D6292" s="33">
        <v>35</v>
      </c>
    </row>
    <row r="6293" spans="1:4">
      <c r="A6293" s="25">
        <v>800011349845</v>
      </c>
      <c r="B6293" s="33">
        <v>37</v>
      </c>
      <c r="C6293" s="33">
        <v>4</v>
      </c>
      <c r="D6293" s="33">
        <v>1</v>
      </c>
    </row>
    <row r="6294" spans="1:4">
      <c r="A6294" s="14">
        <v>800089152782</v>
      </c>
      <c r="B6294" s="33">
        <v>37</v>
      </c>
      <c r="C6294" s="33">
        <v>4</v>
      </c>
      <c r="D6294" s="33">
        <v>2</v>
      </c>
    </row>
    <row r="6295" spans="1:4">
      <c r="A6295" s="25">
        <v>800063542149</v>
      </c>
      <c r="B6295" s="33">
        <v>37</v>
      </c>
      <c r="C6295" s="33">
        <v>4</v>
      </c>
      <c r="D6295" s="33">
        <v>3</v>
      </c>
    </row>
    <row r="6296" spans="1:4">
      <c r="A6296" s="25">
        <v>800030051877</v>
      </c>
      <c r="B6296" s="33">
        <v>37</v>
      </c>
      <c r="C6296" s="33">
        <v>4</v>
      </c>
      <c r="D6296" s="33">
        <v>4</v>
      </c>
    </row>
    <row r="6297" spans="1:4">
      <c r="A6297" s="25">
        <v>800021508836</v>
      </c>
      <c r="B6297" s="33">
        <v>37</v>
      </c>
      <c r="C6297" s="33">
        <v>4</v>
      </c>
      <c r="D6297" s="33">
        <v>5</v>
      </c>
    </row>
    <row r="6298" spans="1:4">
      <c r="A6298" s="25">
        <v>800067694102</v>
      </c>
      <c r="B6298" s="33">
        <v>37</v>
      </c>
      <c r="C6298" s="33">
        <v>4</v>
      </c>
      <c r="D6298" s="33">
        <v>6</v>
      </c>
    </row>
    <row r="6299" spans="1:4">
      <c r="A6299" s="25">
        <v>800058220131</v>
      </c>
      <c r="B6299" s="33">
        <v>37</v>
      </c>
      <c r="C6299" s="33">
        <v>4</v>
      </c>
      <c r="D6299" s="33">
        <v>7</v>
      </c>
    </row>
    <row r="6300" spans="1:4">
      <c r="A6300" s="25">
        <v>800039262178</v>
      </c>
      <c r="B6300" s="33">
        <v>37</v>
      </c>
      <c r="C6300" s="33">
        <v>4</v>
      </c>
      <c r="D6300" s="33">
        <v>8</v>
      </c>
    </row>
    <row r="6301" spans="1:4">
      <c r="A6301" s="25">
        <v>800059883432</v>
      </c>
      <c r="B6301" s="33">
        <v>37</v>
      </c>
      <c r="C6301" s="33">
        <v>4</v>
      </c>
      <c r="D6301" s="33">
        <v>9</v>
      </c>
    </row>
    <row r="6302" spans="1:4">
      <c r="A6302" s="25">
        <v>800053552793</v>
      </c>
      <c r="B6302" s="33">
        <v>37</v>
      </c>
      <c r="C6302" s="33">
        <v>4</v>
      </c>
      <c r="D6302" s="33">
        <v>10</v>
      </c>
    </row>
    <row r="6303" spans="1:4">
      <c r="A6303" s="25">
        <v>800050174377</v>
      </c>
      <c r="B6303" s="33">
        <v>37</v>
      </c>
      <c r="C6303" s="33">
        <v>4</v>
      </c>
      <c r="D6303" s="33">
        <v>11</v>
      </c>
    </row>
    <row r="6304" spans="1:4">
      <c r="A6304" s="25">
        <v>800056518627</v>
      </c>
      <c r="B6304" s="33">
        <v>37</v>
      </c>
      <c r="C6304" s="33">
        <v>4</v>
      </c>
      <c r="D6304" s="33">
        <v>12</v>
      </c>
    </row>
    <row r="6305" spans="1:4">
      <c r="A6305" s="25">
        <v>800029647156</v>
      </c>
      <c r="B6305" s="33">
        <v>37</v>
      </c>
      <c r="C6305" s="33">
        <v>4</v>
      </c>
      <c r="D6305" s="33">
        <v>13</v>
      </c>
    </row>
    <row r="6306" spans="1:4">
      <c r="A6306" s="25">
        <v>800053092865</v>
      </c>
      <c r="B6306" s="33">
        <v>37</v>
      </c>
      <c r="C6306" s="33">
        <v>4</v>
      </c>
      <c r="D6306" s="33">
        <v>14</v>
      </c>
    </row>
    <row r="6307" spans="1:4">
      <c r="A6307" s="25">
        <v>800019224719</v>
      </c>
      <c r="B6307" s="33">
        <v>37</v>
      </c>
      <c r="C6307" s="33">
        <v>4</v>
      </c>
      <c r="D6307" s="33">
        <v>15</v>
      </c>
    </row>
    <row r="6308" spans="1:4">
      <c r="A6308" s="25">
        <v>800053354729</v>
      </c>
      <c r="B6308" s="33">
        <v>37</v>
      </c>
      <c r="C6308" s="33">
        <v>4</v>
      </c>
      <c r="D6308" s="33">
        <v>16</v>
      </c>
    </row>
    <row r="6309" spans="1:4">
      <c r="A6309" s="25">
        <v>800053327212</v>
      </c>
      <c r="B6309" s="33">
        <v>37</v>
      </c>
      <c r="C6309" s="33">
        <v>4</v>
      </c>
      <c r="D6309" s="33">
        <v>17</v>
      </c>
    </row>
    <row r="6310" spans="1:4">
      <c r="A6310" s="25">
        <v>800011622126</v>
      </c>
      <c r="B6310" s="33">
        <v>37</v>
      </c>
      <c r="C6310" s="33">
        <v>4</v>
      </c>
      <c r="D6310" s="33">
        <v>18</v>
      </c>
    </row>
    <row r="6311" spans="1:4">
      <c r="A6311" s="25">
        <v>800058262372</v>
      </c>
      <c r="B6311" s="33">
        <v>37</v>
      </c>
      <c r="C6311" s="33">
        <v>4</v>
      </c>
      <c r="D6311" s="33">
        <v>19</v>
      </c>
    </row>
    <row r="6312" spans="1:4">
      <c r="A6312" s="25">
        <v>800024815238</v>
      </c>
      <c r="B6312" s="33">
        <v>37</v>
      </c>
      <c r="C6312" s="33">
        <v>4</v>
      </c>
      <c r="D6312" s="33">
        <v>20</v>
      </c>
    </row>
    <row r="6313" spans="1:4">
      <c r="A6313" s="14">
        <v>800088761591</v>
      </c>
      <c r="B6313" s="33">
        <v>37</v>
      </c>
      <c r="C6313" s="33">
        <v>4</v>
      </c>
      <c r="D6313" s="33">
        <v>21</v>
      </c>
    </row>
    <row r="6314" spans="1:4">
      <c r="A6314" s="25">
        <v>800053092659</v>
      </c>
      <c r="B6314" s="33">
        <v>37</v>
      </c>
      <c r="C6314" s="33">
        <v>4</v>
      </c>
      <c r="D6314" s="33">
        <v>22</v>
      </c>
    </row>
    <row r="6315" spans="1:4">
      <c r="A6315" s="14">
        <v>800004307826</v>
      </c>
      <c r="B6315" s="33">
        <v>37</v>
      </c>
      <c r="C6315" s="33">
        <v>4</v>
      </c>
      <c r="D6315" s="33">
        <v>23</v>
      </c>
    </row>
    <row r="6316" spans="1:4">
      <c r="A6316" s="25">
        <v>800044351735</v>
      </c>
      <c r="B6316" s="33">
        <v>37</v>
      </c>
      <c r="C6316" s="33">
        <v>4</v>
      </c>
      <c r="D6316" s="33">
        <v>24</v>
      </c>
    </row>
    <row r="6317" spans="1:4">
      <c r="A6317" s="25">
        <v>800049863262</v>
      </c>
      <c r="B6317" s="33">
        <v>37</v>
      </c>
      <c r="C6317" s="33">
        <v>4</v>
      </c>
      <c r="D6317" s="33">
        <v>25</v>
      </c>
    </row>
    <row r="6318" spans="1:4">
      <c r="A6318" s="25">
        <v>800020167113</v>
      </c>
      <c r="B6318" s="33">
        <v>37</v>
      </c>
      <c r="C6318" s="33">
        <v>4</v>
      </c>
      <c r="D6318" s="33">
        <v>26</v>
      </c>
    </row>
    <row r="6319" spans="1:4">
      <c r="A6319" s="25">
        <v>800019838658</v>
      </c>
      <c r="B6319" s="33">
        <v>37</v>
      </c>
      <c r="C6319" s="33">
        <v>4</v>
      </c>
      <c r="D6319" s="33">
        <v>27</v>
      </c>
    </row>
    <row r="6320" spans="1:4">
      <c r="A6320" s="25">
        <v>800055793379</v>
      </c>
      <c r="B6320" s="33">
        <v>37</v>
      </c>
      <c r="C6320" s="33">
        <v>4</v>
      </c>
      <c r="D6320" s="33">
        <v>28</v>
      </c>
    </row>
    <row r="6321" spans="1:4">
      <c r="A6321" s="25">
        <v>800022350469</v>
      </c>
      <c r="B6321" s="33">
        <v>37</v>
      </c>
      <c r="C6321" s="33">
        <v>4</v>
      </c>
      <c r="D6321" s="33">
        <v>29</v>
      </c>
    </row>
    <row r="6322" spans="1:4">
      <c r="A6322" s="25">
        <v>800007662136</v>
      </c>
      <c r="B6322" s="33">
        <v>37</v>
      </c>
      <c r="C6322" s="33">
        <v>4</v>
      </c>
      <c r="D6322" s="33">
        <v>30</v>
      </c>
    </row>
    <row r="6323" spans="1:4">
      <c r="A6323" s="14">
        <v>800006297678</v>
      </c>
      <c r="B6323" s="33">
        <v>37</v>
      </c>
      <c r="C6323" s="33">
        <v>4</v>
      </c>
      <c r="D6323" s="33">
        <v>31</v>
      </c>
    </row>
    <row r="6324" spans="1:4">
      <c r="A6324" s="25">
        <v>800058262299</v>
      </c>
      <c r="B6324" s="33">
        <v>37</v>
      </c>
      <c r="C6324" s="33">
        <v>4</v>
      </c>
      <c r="D6324" s="33">
        <v>32</v>
      </c>
    </row>
    <row r="6325" spans="1:4">
      <c r="A6325" s="25">
        <v>800039307015</v>
      </c>
      <c r="B6325" s="33">
        <v>37</v>
      </c>
      <c r="C6325" s="33">
        <v>4</v>
      </c>
      <c r="D6325" s="33">
        <v>33</v>
      </c>
    </row>
    <row r="6326" spans="1:4">
      <c r="A6326" s="25">
        <v>800047110518</v>
      </c>
      <c r="B6326" s="33">
        <v>37</v>
      </c>
      <c r="C6326" s="33">
        <v>4</v>
      </c>
      <c r="D6326" s="33">
        <v>34</v>
      </c>
    </row>
    <row r="6327" spans="1:4">
      <c r="A6327" s="25">
        <v>800058262307</v>
      </c>
      <c r="B6327" s="33">
        <v>37</v>
      </c>
      <c r="C6327" s="33">
        <v>4</v>
      </c>
      <c r="D6327" s="33">
        <v>35</v>
      </c>
    </row>
    <row r="6328" spans="1:4">
      <c r="A6328" s="25">
        <v>800053356039</v>
      </c>
      <c r="B6328" s="33">
        <v>38</v>
      </c>
      <c r="C6328" s="33">
        <v>1</v>
      </c>
      <c r="D6328" s="33">
        <v>1</v>
      </c>
    </row>
    <row r="6329" spans="1:4">
      <c r="A6329" s="25">
        <v>800034259161</v>
      </c>
      <c r="B6329" s="33">
        <v>38</v>
      </c>
      <c r="C6329" s="33">
        <v>1</v>
      </c>
      <c r="D6329" s="33">
        <v>2</v>
      </c>
    </row>
    <row r="6330" spans="1:4">
      <c r="A6330" s="14">
        <v>800002135724</v>
      </c>
      <c r="B6330" s="33">
        <v>38</v>
      </c>
      <c r="C6330" s="33">
        <v>1</v>
      </c>
      <c r="D6330" s="33">
        <v>3</v>
      </c>
    </row>
    <row r="6331" spans="1:4">
      <c r="A6331" s="25">
        <v>800053332139</v>
      </c>
      <c r="B6331" s="33">
        <v>38</v>
      </c>
      <c r="C6331" s="33">
        <v>1</v>
      </c>
      <c r="D6331" s="33">
        <v>4</v>
      </c>
    </row>
    <row r="6332" spans="1:4">
      <c r="A6332" s="25">
        <v>800043908741</v>
      </c>
      <c r="B6332" s="33">
        <v>38</v>
      </c>
      <c r="C6332" s="33">
        <v>1</v>
      </c>
      <c r="D6332" s="33">
        <v>5</v>
      </c>
    </row>
    <row r="6333" spans="1:4">
      <c r="A6333" s="25">
        <v>800051729625</v>
      </c>
      <c r="B6333" s="33">
        <v>38</v>
      </c>
      <c r="C6333" s="33">
        <v>1</v>
      </c>
      <c r="D6333" s="33">
        <v>6</v>
      </c>
    </row>
    <row r="6334" spans="1:4">
      <c r="A6334" s="25">
        <v>800018484579</v>
      </c>
      <c r="B6334" s="33">
        <v>38</v>
      </c>
      <c r="C6334" s="33">
        <v>1</v>
      </c>
      <c r="D6334" s="33">
        <v>7</v>
      </c>
    </row>
    <row r="6335" spans="1:4">
      <c r="A6335" s="25">
        <v>800020467729</v>
      </c>
      <c r="B6335" s="33">
        <v>38</v>
      </c>
      <c r="C6335" s="33">
        <v>1</v>
      </c>
      <c r="D6335" s="33">
        <v>8</v>
      </c>
    </row>
    <row r="6336" spans="1:4">
      <c r="A6336" s="25">
        <v>800025070700</v>
      </c>
      <c r="B6336" s="33">
        <v>38</v>
      </c>
      <c r="C6336" s="33">
        <v>1</v>
      </c>
      <c r="D6336" s="33">
        <v>9</v>
      </c>
    </row>
    <row r="6337" spans="1:4">
      <c r="A6337" s="25">
        <v>800014434735</v>
      </c>
      <c r="B6337" s="33">
        <v>38</v>
      </c>
      <c r="C6337" s="33">
        <v>1</v>
      </c>
      <c r="D6337" s="33">
        <v>10</v>
      </c>
    </row>
    <row r="6338" spans="1:4">
      <c r="A6338" s="25">
        <v>800054214062</v>
      </c>
      <c r="B6338" s="33">
        <v>38</v>
      </c>
      <c r="C6338" s="33">
        <v>1</v>
      </c>
      <c r="D6338" s="33">
        <v>11</v>
      </c>
    </row>
    <row r="6339" spans="1:4">
      <c r="A6339" s="25">
        <v>800051250689</v>
      </c>
      <c r="B6339" s="33">
        <v>38</v>
      </c>
      <c r="C6339" s="33">
        <v>1</v>
      </c>
      <c r="D6339" s="33">
        <v>12</v>
      </c>
    </row>
    <row r="6340" spans="1:4">
      <c r="A6340" s="25">
        <v>800059936107</v>
      </c>
      <c r="B6340" s="33">
        <v>38</v>
      </c>
      <c r="C6340" s="33">
        <v>1</v>
      </c>
      <c r="D6340" s="33">
        <v>13</v>
      </c>
    </row>
    <row r="6341" spans="1:4">
      <c r="A6341" s="25">
        <v>800026580087</v>
      </c>
      <c r="B6341" s="33">
        <v>38</v>
      </c>
      <c r="C6341" s="33">
        <v>1</v>
      </c>
      <c r="D6341" s="33">
        <v>14</v>
      </c>
    </row>
    <row r="6342" spans="1:4">
      <c r="A6342" s="25">
        <v>800034664212</v>
      </c>
      <c r="B6342" s="33">
        <v>38</v>
      </c>
      <c r="C6342" s="33">
        <v>1</v>
      </c>
      <c r="D6342" s="33">
        <v>15</v>
      </c>
    </row>
    <row r="6343" spans="1:4">
      <c r="A6343" s="25">
        <v>800030055381</v>
      </c>
      <c r="B6343" s="33">
        <v>38</v>
      </c>
      <c r="C6343" s="33">
        <v>1</v>
      </c>
      <c r="D6343" s="33">
        <v>16</v>
      </c>
    </row>
    <row r="6344" spans="1:4">
      <c r="A6344" s="25">
        <v>800051672205</v>
      </c>
      <c r="B6344" s="33">
        <v>38</v>
      </c>
      <c r="C6344" s="33">
        <v>1</v>
      </c>
      <c r="D6344" s="33">
        <v>17</v>
      </c>
    </row>
    <row r="6345" spans="1:4">
      <c r="A6345" s="25">
        <v>800050077414</v>
      </c>
      <c r="B6345" s="33">
        <v>38</v>
      </c>
      <c r="C6345" s="33">
        <v>1</v>
      </c>
      <c r="D6345" s="33">
        <v>18</v>
      </c>
    </row>
    <row r="6346" spans="1:4">
      <c r="A6346" s="25">
        <v>800120433977</v>
      </c>
      <c r="B6346" s="33">
        <v>38</v>
      </c>
      <c r="C6346" s="33">
        <v>1</v>
      </c>
      <c r="D6346" s="33">
        <v>19</v>
      </c>
    </row>
    <row r="6347" spans="1:4">
      <c r="A6347" s="25">
        <v>800052218255</v>
      </c>
      <c r="B6347" s="33">
        <v>38</v>
      </c>
      <c r="C6347" s="33">
        <v>1</v>
      </c>
      <c r="D6347" s="33">
        <v>20</v>
      </c>
    </row>
    <row r="6348" spans="1:4">
      <c r="A6348" s="25">
        <v>800051606864</v>
      </c>
      <c r="B6348" s="33">
        <v>38</v>
      </c>
      <c r="C6348" s="33">
        <v>1</v>
      </c>
      <c r="D6348" s="33">
        <v>21</v>
      </c>
    </row>
    <row r="6349" spans="1:4">
      <c r="A6349" s="25">
        <v>800056527115</v>
      </c>
      <c r="B6349" s="33">
        <v>38</v>
      </c>
      <c r="C6349" s="33">
        <v>1</v>
      </c>
      <c r="D6349" s="33">
        <v>22</v>
      </c>
    </row>
    <row r="6350" spans="1:4">
      <c r="A6350" s="25">
        <v>800070630911</v>
      </c>
      <c r="B6350" s="33">
        <v>38</v>
      </c>
      <c r="C6350" s="33">
        <v>1</v>
      </c>
      <c r="D6350" s="33">
        <v>23</v>
      </c>
    </row>
    <row r="6351" spans="1:4">
      <c r="A6351" s="25">
        <v>800058302830</v>
      </c>
      <c r="B6351" s="33">
        <v>38</v>
      </c>
      <c r="C6351" s="33">
        <v>1</v>
      </c>
      <c r="D6351" s="33">
        <v>24</v>
      </c>
    </row>
    <row r="6352" spans="1:4">
      <c r="A6352" s="25">
        <v>800022257086</v>
      </c>
      <c r="B6352" s="33">
        <v>38</v>
      </c>
      <c r="C6352" s="33">
        <v>1</v>
      </c>
      <c r="D6352" s="33">
        <v>25</v>
      </c>
    </row>
    <row r="6353" spans="1:4">
      <c r="A6353" s="25">
        <v>800059647035</v>
      </c>
      <c r="B6353" s="33">
        <v>38</v>
      </c>
      <c r="C6353" s="33">
        <v>1</v>
      </c>
      <c r="D6353" s="33">
        <v>26</v>
      </c>
    </row>
    <row r="6354" spans="1:4">
      <c r="A6354" s="25">
        <v>800053091545</v>
      </c>
      <c r="B6354" s="33">
        <v>38</v>
      </c>
      <c r="C6354" s="33">
        <v>1</v>
      </c>
      <c r="D6354" s="33">
        <v>27</v>
      </c>
    </row>
    <row r="6355" spans="1:4">
      <c r="A6355" s="25">
        <v>800029661975</v>
      </c>
      <c r="B6355" s="33">
        <v>38</v>
      </c>
      <c r="C6355" s="33">
        <v>1</v>
      </c>
      <c r="D6355" s="33">
        <v>28</v>
      </c>
    </row>
    <row r="6356" spans="1:4">
      <c r="A6356" s="25">
        <v>800027941742</v>
      </c>
      <c r="B6356" s="33">
        <v>38</v>
      </c>
      <c r="C6356" s="33">
        <v>1</v>
      </c>
      <c r="D6356" s="33">
        <v>29</v>
      </c>
    </row>
    <row r="6357" spans="1:4">
      <c r="A6357" s="25">
        <v>800074299887</v>
      </c>
      <c r="B6357" s="33">
        <v>38</v>
      </c>
      <c r="C6357" s="33">
        <v>1</v>
      </c>
      <c r="D6357" s="33">
        <v>30</v>
      </c>
    </row>
    <row r="6358" spans="1:4">
      <c r="A6358" s="25">
        <v>800043025579</v>
      </c>
      <c r="B6358" s="33">
        <v>38</v>
      </c>
      <c r="C6358" s="33">
        <v>1</v>
      </c>
      <c r="D6358" s="33">
        <v>31</v>
      </c>
    </row>
    <row r="6359" spans="1:4">
      <c r="A6359" s="25">
        <v>800057238597</v>
      </c>
      <c r="B6359" s="33">
        <v>38</v>
      </c>
      <c r="C6359" s="33">
        <v>1</v>
      </c>
      <c r="D6359" s="33">
        <v>32</v>
      </c>
    </row>
    <row r="6360" spans="1:4">
      <c r="A6360" s="25">
        <v>800024051933</v>
      </c>
      <c r="B6360" s="33">
        <v>38</v>
      </c>
      <c r="C6360" s="33">
        <v>1</v>
      </c>
      <c r="D6360" s="33">
        <v>33</v>
      </c>
    </row>
    <row r="6361" spans="1:4">
      <c r="A6361" s="25">
        <v>800074579692</v>
      </c>
      <c r="B6361" s="33">
        <v>38</v>
      </c>
      <c r="C6361" s="33">
        <v>1</v>
      </c>
      <c r="D6361" s="33">
        <v>34</v>
      </c>
    </row>
    <row r="6362" spans="1:4">
      <c r="A6362" s="25">
        <v>800023514238</v>
      </c>
      <c r="B6362" s="33">
        <v>38</v>
      </c>
      <c r="C6362" s="33">
        <v>1</v>
      </c>
      <c r="D6362" s="33">
        <v>35</v>
      </c>
    </row>
    <row r="6363" spans="1:4">
      <c r="A6363" s="14">
        <v>854353002231</v>
      </c>
      <c r="B6363" s="33">
        <v>38</v>
      </c>
      <c r="C6363" s="33">
        <v>2</v>
      </c>
      <c r="D6363" s="33">
        <v>1</v>
      </c>
    </row>
    <row r="6364" spans="1:4">
      <c r="A6364" s="25">
        <v>800037058222</v>
      </c>
      <c r="B6364" s="33">
        <v>38</v>
      </c>
      <c r="C6364" s="33">
        <v>2</v>
      </c>
      <c r="D6364" s="33">
        <v>2</v>
      </c>
    </row>
    <row r="6365" spans="1:4">
      <c r="A6365" s="25">
        <v>800051739368</v>
      </c>
      <c r="B6365" s="33">
        <v>38</v>
      </c>
      <c r="C6365" s="33">
        <v>2</v>
      </c>
      <c r="D6365" s="33">
        <v>3</v>
      </c>
    </row>
    <row r="6366" spans="1:4">
      <c r="A6366" s="25">
        <v>800051739327</v>
      </c>
      <c r="B6366" s="33">
        <v>38</v>
      </c>
      <c r="C6366" s="33">
        <v>2</v>
      </c>
      <c r="D6366" s="33">
        <v>4</v>
      </c>
    </row>
    <row r="6367" spans="1:4">
      <c r="A6367" s="25">
        <v>800045576124</v>
      </c>
      <c r="B6367" s="33">
        <v>38</v>
      </c>
      <c r="C6367" s="33">
        <v>2</v>
      </c>
      <c r="D6367" s="33">
        <v>5</v>
      </c>
    </row>
    <row r="6368" spans="1:4">
      <c r="A6368" s="25">
        <v>800072795597</v>
      </c>
      <c r="B6368" s="33">
        <v>38</v>
      </c>
      <c r="C6368" s="33">
        <v>2</v>
      </c>
      <c r="D6368" s="33">
        <v>6</v>
      </c>
    </row>
    <row r="6369" spans="1:4">
      <c r="A6369" s="25">
        <v>800041826846</v>
      </c>
      <c r="B6369" s="33">
        <v>38</v>
      </c>
      <c r="C6369" s="33">
        <v>2</v>
      </c>
      <c r="D6369" s="33">
        <v>7</v>
      </c>
    </row>
    <row r="6370" spans="1:4">
      <c r="A6370" s="25">
        <v>800063961794</v>
      </c>
      <c r="B6370" s="33">
        <v>38</v>
      </c>
      <c r="C6370" s="33">
        <v>2</v>
      </c>
      <c r="D6370" s="33">
        <v>8</v>
      </c>
    </row>
    <row r="6371" spans="1:4">
      <c r="A6371" s="25">
        <v>800063961786</v>
      </c>
      <c r="B6371" s="33">
        <v>38</v>
      </c>
      <c r="C6371" s="33">
        <v>2</v>
      </c>
      <c r="D6371" s="33">
        <v>8</v>
      </c>
    </row>
    <row r="6372" spans="1:4">
      <c r="A6372" s="14">
        <v>800004098771</v>
      </c>
      <c r="B6372" s="33">
        <v>38</v>
      </c>
      <c r="C6372" s="33">
        <v>2</v>
      </c>
      <c r="D6372" s="33">
        <v>9</v>
      </c>
    </row>
    <row r="6373" spans="1:4">
      <c r="A6373" s="25">
        <v>800055065901</v>
      </c>
      <c r="B6373" s="33">
        <v>38</v>
      </c>
      <c r="C6373" s="33">
        <v>2</v>
      </c>
      <c r="D6373" s="33">
        <v>10</v>
      </c>
    </row>
    <row r="6374" spans="1:4">
      <c r="A6374" s="25">
        <v>800029234021</v>
      </c>
      <c r="B6374" s="33">
        <v>38</v>
      </c>
      <c r="C6374" s="33">
        <v>2</v>
      </c>
      <c r="D6374" s="33">
        <v>11</v>
      </c>
    </row>
    <row r="6375" spans="1:4">
      <c r="A6375" s="25">
        <v>800060232736</v>
      </c>
      <c r="B6375" s="33">
        <v>38</v>
      </c>
      <c r="C6375" s="33">
        <v>2</v>
      </c>
      <c r="D6375" s="33">
        <v>12</v>
      </c>
    </row>
    <row r="6376" spans="1:4">
      <c r="A6376" s="25">
        <v>800076864829</v>
      </c>
      <c r="B6376" s="33">
        <v>38</v>
      </c>
      <c r="C6376" s="33">
        <v>2</v>
      </c>
      <c r="D6376" s="33">
        <v>13</v>
      </c>
    </row>
    <row r="6377" spans="1:4">
      <c r="A6377" s="25">
        <v>800086772889</v>
      </c>
      <c r="B6377" s="33">
        <v>38</v>
      </c>
      <c r="C6377" s="33">
        <v>2</v>
      </c>
      <c r="D6377" s="33">
        <v>14</v>
      </c>
    </row>
    <row r="6378" spans="1:4">
      <c r="A6378" s="25">
        <v>800079016344</v>
      </c>
      <c r="B6378" s="33">
        <v>38</v>
      </c>
      <c r="C6378" s="33">
        <v>2</v>
      </c>
      <c r="D6378" s="33">
        <v>15</v>
      </c>
    </row>
    <row r="6379" spans="1:4">
      <c r="A6379" s="25">
        <v>800086311332</v>
      </c>
      <c r="B6379" s="33">
        <v>38</v>
      </c>
      <c r="C6379" s="33">
        <v>2</v>
      </c>
      <c r="D6379" s="33">
        <v>16</v>
      </c>
    </row>
    <row r="6380" spans="1:4">
      <c r="A6380" s="25">
        <v>800089338563</v>
      </c>
      <c r="B6380" s="33">
        <v>38</v>
      </c>
      <c r="C6380" s="33">
        <v>2</v>
      </c>
      <c r="D6380" s="33">
        <v>17</v>
      </c>
    </row>
    <row r="6381" spans="1:4">
      <c r="A6381" s="25">
        <v>800089555935</v>
      </c>
      <c r="B6381" s="33">
        <v>38</v>
      </c>
      <c r="C6381" s="33">
        <v>2</v>
      </c>
      <c r="D6381" s="33">
        <v>18</v>
      </c>
    </row>
    <row r="6382" spans="1:4">
      <c r="A6382" s="25">
        <v>800071737285</v>
      </c>
      <c r="B6382" s="33">
        <v>38</v>
      </c>
      <c r="C6382" s="33">
        <v>2</v>
      </c>
      <c r="D6382" s="33">
        <v>19</v>
      </c>
    </row>
    <row r="6383" spans="1:4">
      <c r="A6383" s="14">
        <v>800018421787</v>
      </c>
      <c r="B6383" s="33">
        <v>38</v>
      </c>
      <c r="C6383" s="33">
        <v>2</v>
      </c>
      <c r="D6383" s="33">
        <v>20</v>
      </c>
    </row>
    <row r="6384" spans="1:4">
      <c r="A6384" s="25">
        <v>800072299913</v>
      </c>
      <c r="B6384" s="33">
        <v>38</v>
      </c>
      <c r="C6384" s="33">
        <v>2</v>
      </c>
      <c r="D6384" s="33">
        <v>21</v>
      </c>
    </row>
    <row r="6385" spans="1:4">
      <c r="A6385" s="14">
        <v>847652021316</v>
      </c>
      <c r="B6385" s="33">
        <v>38</v>
      </c>
      <c r="C6385" s="33">
        <v>2</v>
      </c>
      <c r="D6385" s="33">
        <v>22</v>
      </c>
    </row>
    <row r="6386" spans="1:4">
      <c r="A6386" s="25">
        <v>800049503199</v>
      </c>
      <c r="B6386" s="33">
        <v>38</v>
      </c>
      <c r="C6386" s="33">
        <v>2</v>
      </c>
      <c r="D6386" s="33">
        <v>23</v>
      </c>
    </row>
    <row r="6387" spans="1:4">
      <c r="A6387" s="25">
        <v>800082871453</v>
      </c>
      <c r="B6387" s="33">
        <v>38</v>
      </c>
      <c r="C6387" s="33">
        <v>2</v>
      </c>
      <c r="D6387" s="33">
        <v>24</v>
      </c>
    </row>
    <row r="6388" spans="1:4">
      <c r="A6388" s="25">
        <v>800048961141</v>
      </c>
      <c r="B6388" s="33">
        <v>38</v>
      </c>
      <c r="C6388" s="33">
        <v>2</v>
      </c>
      <c r="D6388" s="33">
        <v>25</v>
      </c>
    </row>
    <row r="6389" spans="1:4">
      <c r="A6389" s="25">
        <v>800048515004</v>
      </c>
      <c r="B6389" s="33">
        <v>38</v>
      </c>
      <c r="C6389" s="33">
        <v>2</v>
      </c>
      <c r="D6389" s="33">
        <v>26</v>
      </c>
    </row>
    <row r="6390" spans="1:4">
      <c r="A6390" s="25">
        <v>800060799411</v>
      </c>
      <c r="B6390" s="33">
        <v>38</v>
      </c>
      <c r="C6390" s="33">
        <v>2</v>
      </c>
      <c r="D6390" s="33">
        <v>27</v>
      </c>
    </row>
    <row r="6391" spans="1:4">
      <c r="A6391" s="14">
        <v>800093730532</v>
      </c>
      <c r="B6391" s="33">
        <v>38</v>
      </c>
      <c r="C6391" s="33">
        <v>2</v>
      </c>
      <c r="D6391" s="33">
        <v>28</v>
      </c>
    </row>
    <row r="6392" spans="1:4">
      <c r="A6392" s="25">
        <v>800053349976</v>
      </c>
      <c r="B6392" s="33">
        <v>38</v>
      </c>
      <c r="C6392" s="33">
        <v>2</v>
      </c>
      <c r="D6392" s="33">
        <v>29</v>
      </c>
    </row>
    <row r="6393" spans="1:4">
      <c r="A6393" s="25">
        <v>800025228225</v>
      </c>
      <c r="B6393" s="33">
        <v>38</v>
      </c>
      <c r="C6393" s="33">
        <v>2</v>
      </c>
      <c r="D6393" s="33">
        <v>30</v>
      </c>
    </row>
    <row r="6394" spans="1:4">
      <c r="A6394" s="25">
        <v>800069115825</v>
      </c>
      <c r="B6394" s="33">
        <v>38</v>
      </c>
      <c r="C6394" s="33">
        <v>2</v>
      </c>
      <c r="D6394" s="33">
        <v>31</v>
      </c>
    </row>
    <row r="6395" spans="1:4">
      <c r="A6395" s="25">
        <v>800075156250</v>
      </c>
      <c r="B6395" s="33">
        <v>38</v>
      </c>
      <c r="C6395" s="33">
        <v>2</v>
      </c>
      <c r="D6395" s="33">
        <v>32</v>
      </c>
    </row>
    <row r="6396" spans="1:4">
      <c r="A6396" s="14">
        <v>800090720437</v>
      </c>
      <c r="B6396" s="33">
        <v>38</v>
      </c>
      <c r="C6396" s="33">
        <v>2</v>
      </c>
      <c r="D6396" s="33">
        <v>33</v>
      </c>
    </row>
    <row r="6397" spans="1:4">
      <c r="A6397" s="25">
        <v>800077582537</v>
      </c>
      <c r="B6397" s="33">
        <v>38</v>
      </c>
      <c r="C6397" s="33">
        <v>2</v>
      </c>
      <c r="D6397" s="33">
        <v>34</v>
      </c>
    </row>
    <row r="6398" spans="1:4">
      <c r="A6398" s="25">
        <v>800082027965</v>
      </c>
      <c r="B6398" s="33">
        <v>38</v>
      </c>
      <c r="C6398" s="33">
        <v>2</v>
      </c>
      <c r="D6398" s="33">
        <v>35</v>
      </c>
    </row>
    <row r="6399" spans="1:4">
      <c r="A6399" s="25">
        <v>800062001790</v>
      </c>
      <c r="B6399" s="33">
        <v>38</v>
      </c>
      <c r="C6399" s="33">
        <v>3</v>
      </c>
      <c r="D6399" s="33">
        <v>1</v>
      </c>
    </row>
    <row r="6400" spans="1:4">
      <c r="A6400" s="25">
        <v>800070509339</v>
      </c>
      <c r="B6400" s="33">
        <v>38</v>
      </c>
      <c r="C6400" s="33">
        <v>3</v>
      </c>
      <c r="D6400" s="33">
        <v>2</v>
      </c>
    </row>
    <row r="6401" spans="1:4">
      <c r="A6401" s="25">
        <v>800077523861</v>
      </c>
      <c r="B6401" s="33">
        <v>38</v>
      </c>
      <c r="C6401" s="33">
        <v>3</v>
      </c>
      <c r="D6401" s="33">
        <v>4</v>
      </c>
    </row>
    <row r="6402" spans="1:4">
      <c r="A6402" s="25">
        <v>800050455081</v>
      </c>
      <c r="B6402" s="33">
        <v>38</v>
      </c>
      <c r="C6402" s="33">
        <v>3</v>
      </c>
      <c r="D6402" s="33">
        <v>5</v>
      </c>
    </row>
    <row r="6403" spans="1:4">
      <c r="A6403" s="14">
        <v>800094062471</v>
      </c>
      <c r="B6403" s="33">
        <v>38</v>
      </c>
      <c r="C6403" s="33">
        <v>3</v>
      </c>
      <c r="D6403" s="33">
        <v>6</v>
      </c>
    </row>
    <row r="6404" spans="1:4">
      <c r="A6404" s="25">
        <v>800077414905</v>
      </c>
      <c r="B6404" s="33">
        <v>38</v>
      </c>
      <c r="C6404" s="33">
        <v>3</v>
      </c>
      <c r="D6404" s="33">
        <v>7</v>
      </c>
    </row>
    <row r="6405" spans="1:4">
      <c r="A6405" s="25">
        <v>800067212822</v>
      </c>
      <c r="B6405" s="33">
        <v>38</v>
      </c>
      <c r="C6405" s="33">
        <v>3</v>
      </c>
      <c r="D6405" s="33">
        <v>8</v>
      </c>
    </row>
    <row r="6406" spans="1:4">
      <c r="A6406" s="25">
        <v>800030251139</v>
      </c>
      <c r="B6406" s="33">
        <v>38</v>
      </c>
      <c r="C6406" s="33">
        <v>3</v>
      </c>
      <c r="D6406" s="33">
        <v>8</v>
      </c>
    </row>
    <row r="6407" spans="1:4">
      <c r="A6407" s="14">
        <v>800094747865</v>
      </c>
      <c r="B6407" s="33">
        <v>38</v>
      </c>
      <c r="C6407" s="33">
        <v>3</v>
      </c>
      <c r="D6407" s="33">
        <v>9</v>
      </c>
    </row>
    <row r="6408" spans="1:4">
      <c r="A6408" s="14">
        <v>800091878549</v>
      </c>
      <c r="B6408" s="33">
        <v>38</v>
      </c>
      <c r="C6408" s="33">
        <v>3</v>
      </c>
      <c r="D6408" s="33">
        <v>10</v>
      </c>
    </row>
    <row r="6409" spans="1:4">
      <c r="A6409" s="25">
        <v>800021184893</v>
      </c>
      <c r="B6409" s="33">
        <v>38</v>
      </c>
      <c r="C6409" s="33">
        <v>3</v>
      </c>
      <c r="D6409" s="33">
        <v>11</v>
      </c>
    </row>
    <row r="6410" spans="1:4">
      <c r="A6410" s="25">
        <v>800061007970</v>
      </c>
      <c r="B6410" s="33">
        <v>38</v>
      </c>
      <c r="C6410" s="33">
        <v>3</v>
      </c>
      <c r="D6410" s="33">
        <v>12</v>
      </c>
    </row>
    <row r="6411" spans="1:4">
      <c r="A6411" s="14">
        <v>800090023188</v>
      </c>
      <c r="B6411" s="33">
        <v>38</v>
      </c>
      <c r="C6411" s="33">
        <v>3</v>
      </c>
      <c r="D6411" s="33">
        <v>13</v>
      </c>
    </row>
    <row r="6412" spans="1:4">
      <c r="A6412" s="25">
        <v>800088737427</v>
      </c>
      <c r="B6412" s="33">
        <v>38</v>
      </c>
      <c r="C6412" s="33">
        <v>3</v>
      </c>
      <c r="D6412" s="33">
        <v>14</v>
      </c>
    </row>
    <row r="6413" spans="1:4">
      <c r="A6413" s="25">
        <v>800080126595</v>
      </c>
      <c r="B6413" s="33">
        <v>38</v>
      </c>
      <c r="C6413" s="33">
        <v>3</v>
      </c>
      <c r="D6413" s="33">
        <v>15</v>
      </c>
    </row>
    <row r="6414" spans="1:4">
      <c r="A6414" s="25">
        <v>800076791816</v>
      </c>
      <c r="B6414" s="33">
        <v>38</v>
      </c>
      <c r="C6414" s="33">
        <v>3</v>
      </c>
      <c r="D6414" s="33">
        <v>16</v>
      </c>
    </row>
    <row r="6415" spans="1:4">
      <c r="A6415" s="25">
        <v>800073051198</v>
      </c>
      <c r="B6415" s="33">
        <v>38</v>
      </c>
      <c r="C6415" s="33">
        <v>3</v>
      </c>
      <c r="D6415" s="33">
        <v>17</v>
      </c>
    </row>
    <row r="6416" spans="1:4">
      <c r="A6416" s="25">
        <v>800072978748</v>
      </c>
      <c r="B6416" s="33">
        <v>38</v>
      </c>
      <c r="C6416" s="33">
        <v>3</v>
      </c>
      <c r="D6416" s="33">
        <v>18</v>
      </c>
    </row>
    <row r="6417" spans="1:4">
      <c r="A6417" s="25">
        <v>800080074530</v>
      </c>
      <c r="B6417" s="33">
        <v>38</v>
      </c>
      <c r="C6417" s="33">
        <v>3</v>
      </c>
      <c r="D6417" s="33">
        <v>19</v>
      </c>
    </row>
    <row r="6418" spans="1:4">
      <c r="A6418" s="25">
        <v>800073686845</v>
      </c>
      <c r="B6418" s="33">
        <v>38</v>
      </c>
      <c r="C6418" s="33">
        <v>3</v>
      </c>
      <c r="D6418" s="33">
        <v>20</v>
      </c>
    </row>
    <row r="6419" spans="1:4">
      <c r="A6419" s="25">
        <v>800032707831</v>
      </c>
      <c r="B6419" s="33">
        <v>38</v>
      </c>
      <c r="C6419" s="33">
        <v>3</v>
      </c>
      <c r="D6419" s="33">
        <v>21</v>
      </c>
    </row>
    <row r="6420" spans="1:4">
      <c r="A6420" s="25">
        <v>800025196406</v>
      </c>
      <c r="B6420" s="33">
        <v>38</v>
      </c>
      <c r="C6420" s="33">
        <v>3</v>
      </c>
      <c r="D6420" s="33">
        <v>22</v>
      </c>
    </row>
    <row r="6421" spans="1:4">
      <c r="A6421" s="25">
        <v>800024454848</v>
      </c>
      <c r="B6421" s="33">
        <v>38</v>
      </c>
      <c r="C6421" s="33">
        <v>3</v>
      </c>
      <c r="D6421" s="33">
        <v>23</v>
      </c>
    </row>
    <row r="6422" spans="1:4">
      <c r="A6422" s="25">
        <v>800091800097</v>
      </c>
      <c r="B6422" s="33">
        <v>38</v>
      </c>
      <c r="C6422" s="33">
        <v>3</v>
      </c>
      <c r="D6422" s="33">
        <v>24</v>
      </c>
    </row>
    <row r="6423" spans="1:4">
      <c r="A6423" s="25">
        <v>800023149415</v>
      </c>
      <c r="B6423" s="33">
        <v>38</v>
      </c>
      <c r="C6423" s="33">
        <v>3</v>
      </c>
      <c r="D6423" s="33">
        <v>25</v>
      </c>
    </row>
    <row r="6424" spans="1:4">
      <c r="A6424" s="25">
        <v>800014967692</v>
      </c>
      <c r="B6424" s="33">
        <v>38</v>
      </c>
      <c r="C6424" s="33">
        <v>3</v>
      </c>
      <c r="D6424" s="33">
        <v>26</v>
      </c>
    </row>
    <row r="6425" spans="1:4">
      <c r="A6425" s="25">
        <v>800013079275</v>
      </c>
      <c r="B6425" s="33">
        <v>38</v>
      </c>
      <c r="C6425" s="33">
        <v>3</v>
      </c>
      <c r="D6425" s="33">
        <v>28</v>
      </c>
    </row>
    <row r="6426" spans="1:4">
      <c r="A6426" s="25">
        <v>800005255792</v>
      </c>
      <c r="B6426" s="33">
        <v>38</v>
      </c>
      <c r="C6426" s="33">
        <v>3</v>
      </c>
      <c r="D6426" s="33">
        <v>29</v>
      </c>
    </row>
    <row r="6427" spans="1:4">
      <c r="A6427" s="25">
        <v>800091591357</v>
      </c>
      <c r="B6427" s="33">
        <v>38</v>
      </c>
      <c r="C6427" s="33">
        <v>3</v>
      </c>
      <c r="D6427" s="33">
        <v>30</v>
      </c>
    </row>
    <row r="6428" spans="1:4">
      <c r="A6428" s="25">
        <v>800095689256</v>
      </c>
      <c r="B6428" s="33">
        <v>38</v>
      </c>
      <c r="C6428" s="33">
        <v>3</v>
      </c>
      <c r="D6428" s="33">
        <v>31</v>
      </c>
    </row>
    <row r="6429" spans="1:4">
      <c r="A6429" s="25">
        <v>800083692536</v>
      </c>
      <c r="B6429" s="33">
        <v>38</v>
      </c>
      <c r="C6429" s="33">
        <v>3</v>
      </c>
      <c r="D6429" s="33">
        <v>32</v>
      </c>
    </row>
    <row r="6430" spans="1:4">
      <c r="A6430" s="25">
        <v>841148008334</v>
      </c>
      <c r="B6430" s="33">
        <v>38</v>
      </c>
      <c r="C6430" s="33">
        <v>3</v>
      </c>
      <c r="D6430" s="33">
        <v>33</v>
      </c>
    </row>
    <row r="6431" spans="1:4">
      <c r="A6431" s="25">
        <v>841152023971</v>
      </c>
      <c r="B6431" s="33">
        <v>38</v>
      </c>
      <c r="C6431" s="33">
        <v>3</v>
      </c>
      <c r="D6431" s="33">
        <v>34</v>
      </c>
    </row>
    <row r="6432" spans="1:4">
      <c r="A6432" s="25">
        <v>800062983492</v>
      </c>
      <c r="B6432" s="33">
        <v>38</v>
      </c>
      <c r="C6432" s="33">
        <v>3</v>
      </c>
      <c r="D6432" s="33">
        <v>35</v>
      </c>
    </row>
    <row r="6433" spans="1:4">
      <c r="A6433" s="25">
        <v>800051596099</v>
      </c>
      <c r="B6433" s="33">
        <v>38</v>
      </c>
      <c r="C6433" s="33">
        <v>4</v>
      </c>
      <c r="D6433" s="33">
        <v>1</v>
      </c>
    </row>
    <row r="6434" spans="1:4">
      <c r="A6434" s="25">
        <v>800051596081</v>
      </c>
      <c r="B6434" s="33">
        <v>38</v>
      </c>
      <c r="C6434" s="33">
        <v>4</v>
      </c>
      <c r="D6434" s="33">
        <v>1</v>
      </c>
    </row>
    <row r="6435" spans="1:4">
      <c r="A6435" s="14">
        <v>800091705460</v>
      </c>
      <c r="B6435" s="33">
        <v>38</v>
      </c>
      <c r="C6435" s="33">
        <v>4</v>
      </c>
      <c r="D6435" s="33">
        <v>2</v>
      </c>
    </row>
    <row r="6436" spans="1:4">
      <c r="A6436" s="25">
        <v>800052818336</v>
      </c>
      <c r="B6436" s="33">
        <v>38</v>
      </c>
      <c r="C6436" s="33">
        <v>4</v>
      </c>
      <c r="D6436" s="33">
        <v>3</v>
      </c>
    </row>
    <row r="6437" spans="1:4">
      <c r="A6437" s="25">
        <v>800064538716</v>
      </c>
      <c r="B6437" s="33">
        <v>38</v>
      </c>
      <c r="C6437" s="33">
        <v>4</v>
      </c>
      <c r="D6437" s="33">
        <v>4</v>
      </c>
    </row>
    <row r="6438" spans="1:4">
      <c r="A6438" s="25">
        <v>800055608825</v>
      </c>
      <c r="B6438" s="33">
        <v>38</v>
      </c>
      <c r="C6438" s="33">
        <v>4</v>
      </c>
      <c r="D6438" s="33">
        <v>5</v>
      </c>
    </row>
    <row r="6439" spans="1:4">
      <c r="A6439" s="25">
        <v>800055608817</v>
      </c>
      <c r="B6439" s="33">
        <v>38</v>
      </c>
      <c r="C6439" s="33">
        <v>4</v>
      </c>
      <c r="D6439" s="33">
        <v>6</v>
      </c>
    </row>
    <row r="6440" spans="1:4">
      <c r="A6440" s="25">
        <v>800079339514</v>
      </c>
      <c r="B6440" s="33">
        <v>38</v>
      </c>
      <c r="C6440" s="33">
        <v>4</v>
      </c>
      <c r="D6440" s="33">
        <v>8</v>
      </c>
    </row>
    <row r="6441" spans="1:4">
      <c r="A6441" s="25">
        <v>800014414869</v>
      </c>
      <c r="B6441" s="33">
        <v>38</v>
      </c>
      <c r="C6441" s="33">
        <v>4</v>
      </c>
      <c r="D6441" s="33">
        <v>9</v>
      </c>
    </row>
    <row r="6442" spans="1:4">
      <c r="A6442" s="25">
        <v>800056325643</v>
      </c>
      <c r="B6442" s="33">
        <v>38</v>
      </c>
      <c r="C6442" s="33">
        <v>4</v>
      </c>
      <c r="D6442" s="33">
        <v>10</v>
      </c>
    </row>
    <row r="6443" spans="1:4">
      <c r="A6443" s="25">
        <v>801152021912</v>
      </c>
      <c r="B6443" s="33">
        <v>38</v>
      </c>
      <c r="C6443" s="33">
        <v>4</v>
      </c>
      <c r="D6443" s="33">
        <v>11</v>
      </c>
    </row>
    <row r="6444" spans="1:4">
      <c r="A6444" s="25">
        <v>800049185658</v>
      </c>
      <c r="B6444" s="33">
        <v>38</v>
      </c>
      <c r="C6444" s="33">
        <v>4</v>
      </c>
      <c r="D6444" s="33">
        <v>12</v>
      </c>
    </row>
    <row r="6445" spans="1:4">
      <c r="A6445" s="25">
        <v>800050781064</v>
      </c>
      <c r="B6445" s="33">
        <v>38</v>
      </c>
      <c r="C6445" s="33">
        <v>4</v>
      </c>
      <c r="D6445" s="33">
        <v>13</v>
      </c>
    </row>
    <row r="6446" spans="1:4">
      <c r="A6446" s="25">
        <v>800050781007</v>
      </c>
      <c r="B6446" s="33">
        <v>38</v>
      </c>
      <c r="C6446" s="33">
        <v>4</v>
      </c>
      <c r="D6446" s="33">
        <v>14</v>
      </c>
    </row>
    <row r="6447" spans="1:4">
      <c r="A6447" s="25">
        <v>800003543140</v>
      </c>
      <c r="B6447" s="33">
        <v>38</v>
      </c>
      <c r="C6447" s="33">
        <v>4</v>
      </c>
      <c r="D6447" s="33">
        <v>15</v>
      </c>
    </row>
    <row r="6448" spans="1:4">
      <c r="A6448" s="14">
        <v>800064453056</v>
      </c>
      <c r="B6448" s="33">
        <v>38</v>
      </c>
      <c r="C6448" s="33">
        <v>4</v>
      </c>
      <c r="D6448" s="33">
        <v>16</v>
      </c>
    </row>
    <row r="6449" spans="1:4">
      <c r="A6449" s="25">
        <v>800065588512</v>
      </c>
      <c r="B6449" s="33">
        <v>38</v>
      </c>
      <c r="C6449" s="33">
        <v>4</v>
      </c>
      <c r="D6449" s="33">
        <v>17</v>
      </c>
    </row>
    <row r="6450" spans="1:4">
      <c r="A6450" s="25">
        <v>800073947114</v>
      </c>
      <c r="B6450" s="33">
        <v>38</v>
      </c>
      <c r="C6450" s="33">
        <v>4</v>
      </c>
      <c r="D6450" s="33">
        <v>18</v>
      </c>
    </row>
    <row r="6451" spans="1:4">
      <c r="A6451" s="25">
        <v>800088502268</v>
      </c>
      <c r="B6451" s="33">
        <v>38</v>
      </c>
      <c r="C6451" s="33">
        <v>4</v>
      </c>
      <c r="D6451" s="33">
        <v>19</v>
      </c>
    </row>
    <row r="6452" spans="1:4">
      <c r="A6452" s="25">
        <v>800079181478</v>
      </c>
      <c r="B6452" s="33">
        <v>38</v>
      </c>
      <c r="C6452" s="33">
        <v>4</v>
      </c>
      <c r="D6452" s="33">
        <v>20</v>
      </c>
    </row>
    <row r="6453" spans="1:4">
      <c r="A6453" s="25">
        <v>800055696275</v>
      </c>
      <c r="B6453" s="33">
        <v>38</v>
      </c>
      <c r="C6453" s="33">
        <v>4</v>
      </c>
      <c r="D6453" s="33">
        <v>21</v>
      </c>
    </row>
    <row r="6454" spans="1:4">
      <c r="A6454" s="25">
        <v>800068137663</v>
      </c>
      <c r="B6454" s="33">
        <v>38</v>
      </c>
      <c r="C6454" s="33">
        <v>4</v>
      </c>
      <c r="D6454" s="33">
        <v>22</v>
      </c>
    </row>
    <row r="6455" spans="1:4">
      <c r="A6455" s="14">
        <v>800064429031</v>
      </c>
      <c r="B6455" s="33">
        <v>38</v>
      </c>
      <c r="C6455" s="33">
        <v>4</v>
      </c>
      <c r="D6455" s="33">
        <v>23</v>
      </c>
    </row>
    <row r="6456" spans="1:4">
      <c r="A6456" s="25">
        <v>800066490411</v>
      </c>
      <c r="B6456" s="33">
        <v>38</v>
      </c>
      <c r="C6456" s="33">
        <v>4</v>
      </c>
      <c r="D6456" s="33">
        <v>24</v>
      </c>
    </row>
    <row r="6457" spans="1:4">
      <c r="A6457" s="25">
        <v>800058685630</v>
      </c>
      <c r="B6457" s="33">
        <v>38</v>
      </c>
      <c r="C6457" s="33">
        <v>4</v>
      </c>
      <c r="D6457" s="33">
        <v>27</v>
      </c>
    </row>
    <row r="6458" spans="1:4">
      <c r="A6458" s="25">
        <v>800060575365</v>
      </c>
      <c r="B6458" s="33">
        <v>38</v>
      </c>
      <c r="C6458" s="33">
        <v>4</v>
      </c>
      <c r="D6458" s="33">
        <v>28</v>
      </c>
    </row>
    <row r="6459" spans="1:4">
      <c r="A6459" s="25">
        <v>800062378552</v>
      </c>
      <c r="B6459" s="33">
        <v>38</v>
      </c>
      <c r="C6459" s="33">
        <v>4</v>
      </c>
      <c r="D6459" s="33">
        <v>29</v>
      </c>
    </row>
    <row r="6460" spans="1:4">
      <c r="A6460" s="25">
        <v>800078107821</v>
      </c>
      <c r="B6460" s="33">
        <v>38</v>
      </c>
      <c r="C6460" s="33">
        <v>4</v>
      </c>
      <c r="D6460" s="33">
        <v>30</v>
      </c>
    </row>
    <row r="6461" spans="1:4">
      <c r="A6461" s="25">
        <v>800093361700</v>
      </c>
      <c r="B6461" s="33">
        <v>38</v>
      </c>
      <c r="C6461" s="33">
        <v>4</v>
      </c>
      <c r="D6461" s="33">
        <v>31</v>
      </c>
    </row>
    <row r="6462" spans="1:4">
      <c r="A6462" s="25">
        <v>800061021443</v>
      </c>
      <c r="B6462" s="33">
        <v>38</v>
      </c>
      <c r="C6462" s="33">
        <v>4</v>
      </c>
      <c r="D6462" s="33">
        <v>32</v>
      </c>
    </row>
    <row r="6463" spans="1:4">
      <c r="A6463" s="14">
        <v>800095032234</v>
      </c>
      <c r="B6463" s="33">
        <v>38</v>
      </c>
      <c r="C6463" s="33">
        <v>4</v>
      </c>
      <c r="D6463" s="33">
        <v>33</v>
      </c>
    </row>
    <row r="6464" spans="1:4">
      <c r="A6464" s="14">
        <v>800118318388</v>
      </c>
      <c r="B6464" s="33">
        <v>38</v>
      </c>
      <c r="C6464" s="33">
        <v>4</v>
      </c>
      <c r="D6464" s="33">
        <v>34</v>
      </c>
    </row>
    <row r="6465" spans="1:4">
      <c r="A6465" s="25">
        <v>800022193612</v>
      </c>
      <c r="B6465" s="33">
        <v>38</v>
      </c>
      <c r="C6465" s="33">
        <v>4</v>
      </c>
      <c r="D6465" s="33">
        <v>35</v>
      </c>
    </row>
    <row r="6466" spans="1:4">
      <c r="A6466" s="25">
        <v>800067599624</v>
      </c>
      <c r="B6466" s="33">
        <v>39</v>
      </c>
      <c r="C6466" s="33">
        <v>1</v>
      </c>
      <c r="D6466" s="33">
        <v>1</v>
      </c>
    </row>
    <row r="6467" spans="1:4">
      <c r="A6467" s="25">
        <v>800079130509</v>
      </c>
      <c r="B6467" s="33">
        <v>39</v>
      </c>
      <c r="C6467" s="33">
        <v>1</v>
      </c>
      <c r="D6467" s="33">
        <v>2</v>
      </c>
    </row>
    <row r="6468" spans="1:4">
      <c r="A6468" s="25">
        <v>847652012000</v>
      </c>
      <c r="B6468" s="33">
        <v>39</v>
      </c>
      <c r="C6468" s="33">
        <v>1</v>
      </c>
      <c r="D6468" s="33">
        <v>3</v>
      </c>
    </row>
    <row r="6469" spans="1:4">
      <c r="A6469" s="25">
        <v>847652014840</v>
      </c>
      <c r="B6469" s="33">
        <v>39</v>
      </c>
      <c r="C6469" s="33">
        <v>1</v>
      </c>
      <c r="D6469" s="33">
        <v>4</v>
      </c>
    </row>
    <row r="6470" spans="1:4">
      <c r="A6470" s="25">
        <v>800032796313</v>
      </c>
      <c r="B6470" s="33">
        <v>39</v>
      </c>
      <c r="C6470" s="33">
        <v>1</v>
      </c>
      <c r="D6470" s="33">
        <v>5</v>
      </c>
    </row>
    <row r="6471" spans="1:4">
      <c r="A6471" s="25">
        <v>800059498264</v>
      </c>
      <c r="B6471" s="33">
        <v>39</v>
      </c>
      <c r="C6471" s="33">
        <v>1</v>
      </c>
      <c r="D6471" s="33">
        <v>6</v>
      </c>
    </row>
    <row r="6472" spans="1:4">
      <c r="A6472" s="25">
        <v>800063026077</v>
      </c>
      <c r="B6472" s="33">
        <v>39</v>
      </c>
      <c r="C6472" s="33">
        <v>1</v>
      </c>
      <c r="D6472" s="33">
        <v>7</v>
      </c>
    </row>
    <row r="6473" spans="1:4">
      <c r="A6473" s="25">
        <v>800045834200</v>
      </c>
      <c r="B6473" s="33">
        <v>39</v>
      </c>
      <c r="C6473" s="33">
        <v>1</v>
      </c>
      <c r="D6473" s="33">
        <v>8</v>
      </c>
    </row>
    <row r="6474" spans="1:4">
      <c r="A6474" s="25">
        <v>800045971911</v>
      </c>
      <c r="B6474" s="33">
        <v>39</v>
      </c>
      <c r="C6474" s="33">
        <v>1</v>
      </c>
      <c r="D6474" s="33">
        <v>9</v>
      </c>
    </row>
    <row r="6475" spans="1:4">
      <c r="A6475" s="25">
        <v>8000102276097</v>
      </c>
      <c r="B6475" s="33">
        <v>39</v>
      </c>
      <c r="C6475" s="33">
        <v>1</v>
      </c>
      <c r="D6475" s="33">
        <v>10</v>
      </c>
    </row>
    <row r="6476" spans="1:4">
      <c r="A6476" s="25">
        <v>800070925865</v>
      </c>
      <c r="B6476" s="33">
        <v>39</v>
      </c>
      <c r="C6476" s="33">
        <v>1</v>
      </c>
      <c r="D6476" s="33">
        <v>11</v>
      </c>
    </row>
    <row r="6477" spans="1:4">
      <c r="A6477" s="25">
        <v>800039023844</v>
      </c>
      <c r="B6477" s="33">
        <v>39</v>
      </c>
      <c r="C6477" s="33">
        <v>1</v>
      </c>
      <c r="D6477" s="33">
        <v>12</v>
      </c>
    </row>
    <row r="6478" spans="1:4">
      <c r="A6478" s="25">
        <v>800073226949</v>
      </c>
      <c r="B6478" s="33">
        <v>39</v>
      </c>
      <c r="C6478" s="33">
        <v>1</v>
      </c>
      <c r="D6478" s="33">
        <v>13</v>
      </c>
    </row>
    <row r="6479" spans="1:4">
      <c r="A6479" s="25">
        <v>800057335351</v>
      </c>
      <c r="B6479" s="33">
        <v>39</v>
      </c>
      <c r="C6479" s="33">
        <v>1</v>
      </c>
      <c r="D6479" s="33">
        <v>14</v>
      </c>
    </row>
    <row r="6480" spans="1:4">
      <c r="A6480" s="25">
        <v>800054121580</v>
      </c>
      <c r="B6480" s="33">
        <v>39</v>
      </c>
      <c r="C6480" s="33">
        <v>1</v>
      </c>
      <c r="D6480" s="33">
        <v>15</v>
      </c>
    </row>
    <row r="6481" spans="1:4">
      <c r="A6481" s="25">
        <v>800073226956</v>
      </c>
      <c r="B6481" s="33">
        <v>39</v>
      </c>
      <c r="C6481" s="33">
        <v>1</v>
      </c>
      <c r="D6481" s="33">
        <v>16</v>
      </c>
    </row>
    <row r="6482" spans="1:4">
      <c r="A6482" s="25">
        <v>800095031301</v>
      </c>
      <c r="B6482" s="33">
        <v>39</v>
      </c>
      <c r="C6482" s="33">
        <v>1</v>
      </c>
      <c r="D6482" s="33">
        <v>17</v>
      </c>
    </row>
    <row r="6483" spans="1:4">
      <c r="A6483" s="25">
        <v>800054072841</v>
      </c>
      <c r="B6483" s="33">
        <v>39</v>
      </c>
      <c r="C6483" s="33">
        <v>1</v>
      </c>
      <c r="D6483" s="33">
        <v>18</v>
      </c>
    </row>
    <row r="6484" spans="1:4">
      <c r="A6484" s="25">
        <v>800045257782</v>
      </c>
      <c r="B6484" s="33">
        <v>39</v>
      </c>
      <c r="C6484" s="33">
        <v>1</v>
      </c>
      <c r="D6484" s="33">
        <v>19</v>
      </c>
    </row>
    <row r="6485" spans="1:4">
      <c r="A6485" s="25">
        <v>800059390255</v>
      </c>
      <c r="B6485" s="33">
        <v>39</v>
      </c>
      <c r="C6485" s="33">
        <v>1</v>
      </c>
      <c r="D6485" s="33">
        <v>20</v>
      </c>
    </row>
    <row r="6486" spans="1:4">
      <c r="A6486" s="25">
        <v>800051816364</v>
      </c>
      <c r="B6486" s="33">
        <v>39</v>
      </c>
      <c r="C6486" s="33">
        <v>1</v>
      </c>
      <c r="D6486" s="33">
        <v>21</v>
      </c>
    </row>
    <row r="6487" spans="1:4">
      <c r="A6487" s="25">
        <v>800060359992</v>
      </c>
      <c r="B6487" s="33">
        <v>39</v>
      </c>
      <c r="C6487" s="33">
        <v>1</v>
      </c>
      <c r="D6487" s="33">
        <v>22</v>
      </c>
    </row>
    <row r="6488" spans="1:4">
      <c r="A6488" s="14">
        <v>800118318404</v>
      </c>
      <c r="B6488" s="33">
        <v>39</v>
      </c>
      <c r="C6488" s="33">
        <v>1</v>
      </c>
      <c r="D6488" s="33">
        <v>23</v>
      </c>
    </row>
    <row r="6489" spans="1:4">
      <c r="A6489" s="25">
        <v>847653003750</v>
      </c>
      <c r="B6489" s="33">
        <v>39</v>
      </c>
      <c r="C6489" s="33">
        <v>1</v>
      </c>
      <c r="D6489" s="33">
        <v>24</v>
      </c>
    </row>
    <row r="6490" spans="1:4">
      <c r="A6490" s="25">
        <v>800074939268</v>
      </c>
      <c r="B6490" s="33">
        <v>39</v>
      </c>
      <c r="C6490" s="33">
        <v>1</v>
      </c>
      <c r="D6490" s="33">
        <v>25</v>
      </c>
    </row>
    <row r="6491" spans="1:4">
      <c r="A6491" s="25">
        <v>800077248873</v>
      </c>
      <c r="B6491" s="33">
        <v>39</v>
      </c>
      <c r="C6491" s="33">
        <v>1</v>
      </c>
      <c r="D6491" s="33">
        <v>26</v>
      </c>
    </row>
    <row r="6492" spans="1:4">
      <c r="A6492" s="25">
        <v>800076932725</v>
      </c>
      <c r="B6492" s="33">
        <v>39</v>
      </c>
      <c r="C6492" s="33">
        <v>1</v>
      </c>
      <c r="D6492" s="33">
        <v>27</v>
      </c>
    </row>
    <row r="6493" spans="1:4">
      <c r="A6493" s="25">
        <v>800071993409</v>
      </c>
      <c r="B6493" s="33">
        <v>39</v>
      </c>
      <c r="C6493" s="33">
        <v>1</v>
      </c>
      <c r="D6493" s="33">
        <v>28</v>
      </c>
    </row>
    <row r="6494" spans="1:4">
      <c r="A6494" s="25">
        <v>800072572814</v>
      </c>
      <c r="B6494" s="33">
        <v>39</v>
      </c>
      <c r="C6494" s="33">
        <v>1</v>
      </c>
      <c r="D6494" s="33">
        <v>29</v>
      </c>
    </row>
    <row r="6495" spans="1:4">
      <c r="A6495" s="25">
        <v>800080748240</v>
      </c>
      <c r="B6495" s="33">
        <v>39</v>
      </c>
      <c r="C6495" s="33">
        <v>1</v>
      </c>
      <c r="D6495" s="33">
        <v>30</v>
      </c>
    </row>
    <row r="6496" spans="1:4">
      <c r="A6496" s="25">
        <v>800076869729</v>
      </c>
      <c r="B6496" s="33">
        <v>39</v>
      </c>
      <c r="C6496" s="33">
        <v>1</v>
      </c>
      <c r="D6496" s="33">
        <v>31</v>
      </c>
    </row>
    <row r="6497" spans="1:4">
      <c r="A6497" s="25">
        <v>800075735947</v>
      </c>
      <c r="B6497" s="33">
        <v>39</v>
      </c>
      <c r="C6497" s="33">
        <v>1</v>
      </c>
      <c r="D6497" s="33">
        <v>32</v>
      </c>
    </row>
    <row r="6498" spans="1:4">
      <c r="A6498" s="25">
        <v>800084024622</v>
      </c>
      <c r="B6498" s="33">
        <v>39</v>
      </c>
      <c r="C6498" s="33">
        <v>1</v>
      </c>
      <c r="D6498" s="33">
        <v>33</v>
      </c>
    </row>
    <row r="6499" spans="1:4">
      <c r="A6499" s="25">
        <v>800076282907</v>
      </c>
      <c r="B6499" s="33">
        <v>39</v>
      </c>
      <c r="C6499" s="33">
        <v>1</v>
      </c>
      <c r="D6499" s="33">
        <v>34</v>
      </c>
    </row>
    <row r="6500" spans="1:4">
      <c r="A6500" s="25">
        <v>800076849382</v>
      </c>
      <c r="B6500" s="33">
        <v>39</v>
      </c>
      <c r="C6500" s="33">
        <v>1</v>
      </c>
      <c r="D6500" s="33">
        <v>35</v>
      </c>
    </row>
    <row r="6501" spans="1:4">
      <c r="A6501" s="25">
        <v>800076849622</v>
      </c>
      <c r="B6501" s="33">
        <v>39</v>
      </c>
      <c r="C6501" s="33">
        <v>2</v>
      </c>
      <c r="D6501" s="33">
        <v>1</v>
      </c>
    </row>
    <row r="6502" spans="1:4">
      <c r="A6502" s="25">
        <v>800077124348</v>
      </c>
      <c r="B6502" s="33">
        <v>39</v>
      </c>
      <c r="C6502" s="33">
        <v>2</v>
      </c>
      <c r="D6502" s="33">
        <v>2</v>
      </c>
    </row>
    <row r="6503" spans="1:4">
      <c r="A6503" s="25">
        <v>800074853717</v>
      </c>
      <c r="B6503" s="33">
        <v>39</v>
      </c>
      <c r="C6503" s="33">
        <v>2</v>
      </c>
      <c r="D6503" s="33">
        <v>3</v>
      </c>
    </row>
    <row r="6504" spans="1:4">
      <c r="A6504" s="14">
        <v>800121750833</v>
      </c>
      <c r="B6504" s="33">
        <v>39</v>
      </c>
      <c r="C6504" s="33">
        <v>2</v>
      </c>
      <c r="D6504" s="33">
        <v>4</v>
      </c>
    </row>
    <row r="6505" spans="1:4">
      <c r="A6505" s="25">
        <v>800020440817</v>
      </c>
      <c r="B6505" s="33">
        <v>39</v>
      </c>
      <c r="C6505" s="33">
        <v>2</v>
      </c>
      <c r="D6505" s="33">
        <v>5</v>
      </c>
    </row>
    <row r="6506" spans="1:4">
      <c r="A6506" s="25">
        <v>847652002365</v>
      </c>
      <c r="B6506" s="33">
        <v>39</v>
      </c>
      <c r="C6506" s="33">
        <v>2</v>
      </c>
      <c r="D6506" s="33">
        <v>7</v>
      </c>
    </row>
    <row r="6507" spans="1:4">
      <c r="A6507" s="14">
        <v>800122107256</v>
      </c>
      <c r="B6507" s="33">
        <v>39</v>
      </c>
      <c r="C6507" s="33">
        <v>2</v>
      </c>
      <c r="D6507" s="33">
        <v>8</v>
      </c>
    </row>
    <row r="6508" spans="1:4">
      <c r="A6508" s="25">
        <v>800063762630</v>
      </c>
      <c r="B6508" s="33">
        <v>39</v>
      </c>
      <c r="C6508" s="33">
        <v>2</v>
      </c>
      <c r="D6508" s="33">
        <v>9</v>
      </c>
    </row>
    <row r="6509" spans="1:4">
      <c r="A6509" s="25">
        <v>800087033554</v>
      </c>
      <c r="B6509" s="33">
        <v>39</v>
      </c>
      <c r="C6509" s="33">
        <v>2</v>
      </c>
      <c r="D6509" s="33">
        <v>10</v>
      </c>
    </row>
    <row r="6510" spans="1:4">
      <c r="A6510" s="25">
        <v>800057088950</v>
      </c>
      <c r="B6510" s="33">
        <v>39</v>
      </c>
      <c r="C6510" s="33">
        <v>2</v>
      </c>
      <c r="D6510" s="33">
        <v>11</v>
      </c>
    </row>
    <row r="6511" spans="1:4">
      <c r="A6511" s="25">
        <v>800085771015</v>
      </c>
      <c r="B6511" s="33">
        <v>39</v>
      </c>
      <c r="C6511" s="33">
        <v>2</v>
      </c>
      <c r="D6511" s="33">
        <v>12</v>
      </c>
    </row>
    <row r="6512" spans="1:4">
      <c r="A6512" s="25">
        <v>800051850462</v>
      </c>
      <c r="B6512" s="33">
        <v>39</v>
      </c>
      <c r="C6512" s="33">
        <v>2</v>
      </c>
      <c r="D6512" s="33">
        <v>13</v>
      </c>
    </row>
    <row r="6513" spans="1:4">
      <c r="A6513" s="25">
        <v>800053353879</v>
      </c>
      <c r="B6513" s="33">
        <v>39</v>
      </c>
      <c r="C6513" s="33">
        <v>2</v>
      </c>
      <c r="D6513" s="33">
        <v>14</v>
      </c>
    </row>
    <row r="6514" spans="1:4">
      <c r="A6514" s="25">
        <v>800053305457</v>
      </c>
      <c r="B6514" s="33">
        <v>39</v>
      </c>
      <c r="C6514" s="33">
        <v>2</v>
      </c>
      <c r="D6514" s="33">
        <v>15</v>
      </c>
    </row>
    <row r="6515" spans="1:4">
      <c r="A6515" s="25">
        <v>800074282685</v>
      </c>
      <c r="B6515" s="33">
        <v>39</v>
      </c>
      <c r="C6515" s="33">
        <v>2</v>
      </c>
      <c r="D6515" s="33">
        <v>16</v>
      </c>
    </row>
    <row r="6516" spans="1:4">
      <c r="A6516" s="25">
        <v>800074167027</v>
      </c>
      <c r="B6516" s="33">
        <v>39</v>
      </c>
      <c r="C6516" s="33">
        <v>2</v>
      </c>
      <c r="D6516" s="33">
        <v>17</v>
      </c>
    </row>
    <row r="6517" spans="1:4">
      <c r="A6517" s="25">
        <v>800072510327</v>
      </c>
      <c r="B6517" s="33">
        <v>39</v>
      </c>
      <c r="C6517" s="33">
        <v>2</v>
      </c>
      <c r="D6517" s="33">
        <v>18</v>
      </c>
    </row>
    <row r="6518" spans="1:4">
      <c r="A6518" s="25">
        <v>800002205568</v>
      </c>
      <c r="B6518" s="33">
        <v>39</v>
      </c>
      <c r="C6518" s="33">
        <v>2</v>
      </c>
      <c r="D6518" s="33">
        <v>19</v>
      </c>
    </row>
    <row r="6519" spans="1:4">
      <c r="A6519" s="25">
        <v>800055066164</v>
      </c>
      <c r="B6519" s="33">
        <v>39</v>
      </c>
      <c r="C6519" s="33">
        <v>2</v>
      </c>
      <c r="D6519" s="33">
        <v>20</v>
      </c>
    </row>
    <row r="6520" spans="1:4">
      <c r="A6520" s="25">
        <v>800036457110</v>
      </c>
      <c r="B6520" s="33">
        <v>39</v>
      </c>
      <c r="C6520" s="33">
        <v>2</v>
      </c>
      <c r="D6520" s="33">
        <v>21</v>
      </c>
    </row>
    <row r="6521" spans="1:4">
      <c r="A6521" s="25">
        <v>800075190564</v>
      </c>
      <c r="B6521" s="33">
        <v>39</v>
      </c>
      <c r="C6521" s="33">
        <v>2</v>
      </c>
      <c r="D6521" s="33">
        <v>22</v>
      </c>
    </row>
    <row r="6522" spans="1:4">
      <c r="A6522" s="25">
        <v>841148020859</v>
      </c>
      <c r="B6522" s="33">
        <v>39</v>
      </c>
      <c r="C6522" s="33">
        <v>2</v>
      </c>
      <c r="D6522" s="33">
        <v>23</v>
      </c>
    </row>
    <row r="6523" spans="1:4">
      <c r="A6523" s="25">
        <v>800053731025</v>
      </c>
      <c r="B6523" s="33">
        <v>39</v>
      </c>
      <c r="C6523" s="33">
        <v>2</v>
      </c>
      <c r="D6523" s="33">
        <v>24</v>
      </c>
    </row>
    <row r="6524" spans="1:4">
      <c r="A6524" s="25">
        <v>800009950364</v>
      </c>
      <c r="B6524" s="33">
        <v>39</v>
      </c>
      <c r="C6524" s="33">
        <v>2</v>
      </c>
      <c r="D6524" s="33">
        <v>25</v>
      </c>
    </row>
    <row r="6525" spans="1:4">
      <c r="A6525" s="25">
        <v>800042590458</v>
      </c>
      <c r="B6525" s="33">
        <v>39</v>
      </c>
      <c r="C6525" s="33">
        <v>2</v>
      </c>
      <c r="D6525" s="33">
        <v>26</v>
      </c>
    </row>
    <row r="6526" spans="1:4">
      <c r="A6526" s="25">
        <v>800027459075</v>
      </c>
      <c r="B6526" s="33">
        <v>39</v>
      </c>
      <c r="C6526" s="33">
        <v>2</v>
      </c>
      <c r="D6526" s="33">
        <v>27</v>
      </c>
    </row>
    <row r="6527" spans="1:4">
      <c r="A6527" s="14">
        <v>800086465054</v>
      </c>
      <c r="B6527" s="33">
        <v>39</v>
      </c>
      <c r="C6527" s="33">
        <v>2</v>
      </c>
      <c r="D6527" s="33">
        <v>28</v>
      </c>
    </row>
    <row r="6528" spans="1:4">
      <c r="A6528" s="25">
        <v>800066804082</v>
      </c>
      <c r="B6528" s="33">
        <v>39</v>
      </c>
      <c r="C6528" s="33">
        <v>2</v>
      </c>
      <c r="D6528" s="33">
        <v>29</v>
      </c>
    </row>
    <row r="6529" spans="1:4">
      <c r="A6529" s="25">
        <v>800042835648</v>
      </c>
      <c r="B6529" s="33">
        <v>39</v>
      </c>
      <c r="C6529" s="33">
        <v>2</v>
      </c>
      <c r="D6529" s="33">
        <v>30</v>
      </c>
    </row>
    <row r="6530" spans="1:4">
      <c r="A6530" s="25">
        <v>800068530073</v>
      </c>
      <c r="B6530" s="33">
        <v>39</v>
      </c>
      <c r="C6530" s="33">
        <v>2</v>
      </c>
      <c r="D6530" s="33">
        <v>31</v>
      </c>
    </row>
    <row r="6531" spans="1:4">
      <c r="A6531" s="25">
        <v>800053359637</v>
      </c>
      <c r="B6531" s="33">
        <v>39</v>
      </c>
      <c r="C6531" s="33">
        <v>2</v>
      </c>
      <c r="D6531" s="33">
        <v>32</v>
      </c>
    </row>
    <row r="6532" spans="1:4">
      <c r="A6532" s="25">
        <v>801153007571</v>
      </c>
      <c r="B6532" s="33">
        <v>39</v>
      </c>
      <c r="C6532" s="33">
        <v>2</v>
      </c>
      <c r="D6532" s="33">
        <v>33</v>
      </c>
    </row>
    <row r="6533" spans="1:4">
      <c r="A6533" s="25">
        <v>800048584653</v>
      </c>
      <c r="B6533" s="33">
        <v>39</v>
      </c>
      <c r="C6533" s="33">
        <v>2</v>
      </c>
      <c r="D6533" s="33">
        <v>34</v>
      </c>
    </row>
    <row r="6534" spans="1:4">
      <c r="A6534" s="25">
        <v>800029950758</v>
      </c>
      <c r="B6534" s="33">
        <v>39</v>
      </c>
      <c r="C6534" s="33">
        <v>2</v>
      </c>
      <c r="D6534" s="33">
        <v>35</v>
      </c>
    </row>
    <row r="6535" spans="1:4">
      <c r="A6535" s="25">
        <v>800028208943</v>
      </c>
      <c r="B6535" s="33">
        <v>39</v>
      </c>
      <c r="C6535" s="33">
        <v>3</v>
      </c>
      <c r="D6535" s="33">
        <v>1</v>
      </c>
    </row>
    <row r="6536" spans="1:4">
      <c r="A6536" s="25">
        <v>800046448232</v>
      </c>
      <c r="B6536" s="33">
        <v>39</v>
      </c>
      <c r="C6536" s="33">
        <v>3</v>
      </c>
      <c r="D6536" s="33">
        <v>2</v>
      </c>
    </row>
    <row r="6537" spans="1:4">
      <c r="A6537" s="25">
        <v>800035836926</v>
      </c>
      <c r="B6537" s="33">
        <v>39</v>
      </c>
      <c r="C6537" s="33">
        <v>3</v>
      </c>
      <c r="D6537" s="33">
        <v>3</v>
      </c>
    </row>
    <row r="6538" spans="1:4">
      <c r="A6538" s="25">
        <v>800067594468</v>
      </c>
      <c r="B6538" s="33">
        <v>39</v>
      </c>
      <c r="C6538" s="33">
        <v>3</v>
      </c>
      <c r="D6538" s="33">
        <v>4</v>
      </c>
    </row>
    <row r="6539" spans="1:4">
      <c r="A6539" s="25">
        <v>800045804658</v>
      </c>
      <c r="B6539" s="33">
        <v>39</v>
      </c>
      <c r="C6539" s="33">
        <v>3</v>
      </c>
      <c r="D6539" s="33">
        <v>5</v>
      </c>
    </row>
    <row r="6540" spans="1:4">
      <c r="A6540" s="25">
        <v>800011682245</v>
      </c>
      <c r="B6540" s="33">
        <v>39</v>
      </c>
      <c r="C6540" s="33">
        <v>3</v>
      </c>
      <c r="D6540" s="33">
        <v>6</v>
      </c>
    </row>
    <row r="6541" spans="1:4">
      <c r="A6541" s="25">
        <v>800048487956</v>
      </c>
      <c r="B6541" s="33">
        <v>39</v>
      </c>
      <c r="C6541" s="33">
        <v>3</v>
      </c>
      <c r="D6541" s="33">
        <v>7</v>
      </c>
    </row>
    <row r="6542" spans="1:4">
      <c r="A6542" s="25">
        <v>800061960236</v>
      </c>
      <c r="B6542" s="33">
        <v>39</v>
      </c>
      <c r="C6542" s="33">
        <v>3</v>
      </c>
      <c r="D6542" s="33">
        <v>8</v>
      </c>
    </row>
    <row r="6543" spans="1:4">
      <c r="A6543" s="25">
        <v>800017450191</v>
      </c>
      <c r="B6543" s="33">
        <v>39</v>
      </c>
      <c r="C6543" s="33">
        <v>3</v>
      </c>
      <c r="D6543" s="33">
        <v>9</v>
      </c>
    </row>
    <row r="6544" spans="1:4">
      <c r="A6544" s="25">
        <v>800041809883</v>
      </c>
      <c r="B6544" s="33">
        <v>39</v>
      </c>
      <c r="C6544" s="33">
        <v>3</v>
      </c>
      <c r="D6544" s="33">
        <v>10</v>
      </c>
    </row>
    <row r="6545" spans="1:4">
      <c r="A6545" s="25">
        <v>800040226501</v>
      </c>
      <c r="B6545" s="33">
        <v>39</v>
      </c>
      <c r="C6545" s="33">
        <v>3</v>
      </c>
      <c r="D6545" s="33">
        <v>11</v>
      </c>
    </row>
    <row r="6546" spans="1:4">
      <c r="A6546" s="14">
        <v>800122519534</v>
      </c>
      <c r="B6546" s="33">
        <v>39</v>
      </c>
      <c r="C6546" s="33">
        <v>3</v>
      </c>
      <c r="D6546" s="33">
        <v>12</v>
      </c>
    </row>
    <row r="6547" spans="1:4">
      <c r="A6547" s="25">
        <v>800090166953</v>
      </c>
      <c r="B6547" s="33">
        <v>39</v>
      </c>
      <c r="C6547" s="33">
        <v>3</v>
      </c>
      <c r="D6547" s="33">
        <v>13</v>
      </c>
    </row>
    <row r="6548" spans="1:4">
      <c r="A6548" s="25">
        <v>800085572645</v>
      </c>
      <c r="B6548" s="33">
        <v>39</v>
      </c>
      <c r="C6548" s="33">
        <v>3</v>
      </c>
      <c r="D6548" s="33">
        <v>14</v>
      </c>
    </row>
    <row r="6549" spans="1:4">
      <c r="A6549" s="25">
        <v>800032215876</v>
      </c>
      <c r="B6549" s="33">
        <v>39</v>
      </c>
      <c r="C6549" s="33">
        <v>3</v>
      </c>
      <c r="D6549" s="33">
        <v>15</v>
      </c>
    </row>
    <row r="6550" spans="1:4">
      <c r="A6550" s="25">
        <v>800034363161</v>
      </c>
      <c r="B6550" s="33">
        <v>39</v>
      </c>
      <c r="C6550" s="33">
        <v>3</v>
      </c>
      <c r="D6550" s="33">
        <v>16</v>
      </c>
    </row>
    <row r="6551" spans="1:4">
      <c r="A6551" s="25">
        <v>800080664470</v>
      </c>
      <c r="B6551" s="33">
        <v>39</v>
      </c>
      <c r="C6551" s="33">
        <v>3</v>
      </c>
      <c r="D6551" s="33">
        <v>17</v>
      </c>
    </row>
    <row r="6552" spans="1:4">
      <c r="A6552" s="25">
        <v>800080664462</v>
      </c>
      <c r="B6552" s="33">
        <v>39</v>
      </c>
      <c r="C6552" s="33">
        <v>3</v>
      </c>
      <c r="D6552" s="33">
        <v>17</v>
      </c>
    </row>
    <row r="6553" spans="1:4">
      <c r="A6553" s="25">
        <v>800038661792</v>
      </c>
      <c r="B6553" s="33">
        <v>39</v>
      </c>
      <c r="C6553" s="33">
        <v>3</v>
      </c>
      <c r="D6553" s="33">
        <v>18</v>
      </c>
    </row>
    <row r="6554" spans="1:4">
      <c r="A6554" s="25">
        <v>800097576105</v>
      </c>
      <c r="B6554" s="33">
        <v>39</v>
      </c>
      <c r="C6554" s="33">
        <v>3</v>
      </c>
      <c r="D6554" s="33">
        <v>19</v>
      </c>
    </row>
    <row r="6555" spans="1:4">
      <c r="A6555" s="25">
        <v>800075156268</v>
      </c>
      <c r="B6555" s="33">
        <v>39</v>
      </c>
      <c r="C6555" s="33">
        <v>3</v>
      </c>
      <c r="D6555" s="33">
        <v>20</v>
      </c>
    </row>
    <row r="6556" spans="1:4">
      <c r="A6556" s="25">
        <v>800033691802</v>
      </c>
      <c r="B6556" s="33">
        <v>39</v>
      </c>
      <c r="C6556" s="33">
        <v>3</v>
      </c>
      <c r="D6556" s="33">
        <v>21</v>
      </c>
    </row>
    <row r="6557" spans="1:4">
      <c r="A6557" s="25">
        <v>800066286033</v>
      </c>
      <c r="B6557" s="33">
        <v>39</v>
      </c>
      <c r="C6557" s="33">
        <v>3</v>
      </c>
      <c r="D6557" s="33">
        <v>22</v>
      </c>
    </row>
    <row r="6558" spans="1:4">
      <c r="A6558" s="25">
        <v>800088457919</v>
      </c>
      <c r="B6558" s="33">
        <v>39</v>
      </c>
      <c r="C6558" s="33">
        <v>3</v>
      </c>
      <c r="D6558" s="33">
        <v>23</v>
      </c>
    </row>
    <row r="6559" spans="1:4">
      <c r="A6559" s="25">
        <v>800053196344</v>
      </c>
      <c r="B6559" s="33">
        <v>39</v>
      </c>
      <c r="C6559" s="33">
        <v>3</v>
      </c>
      <c r="D6559" s="33">
        <v>24</v>
      </c>
    </row>
    <row r="6560" spans="1:4">
      <c r="A6560" s="25">
        <v>800080517793</v>
      </c>
      <c r="B6560" s="33">
        <v>39</v>
      </c>
      <c r="C6560" s="33">
        <v>3</v>
      </c>
      <c r="D6560" s="33">
        <v>25</v>
      </c>
    </row>
    <row r="6561" spans="1:4">
      <c r="A6561" s="25">
        <v>800070516474</v>
      </c>
      <c r="B6561" s="33">
        <v>39</v>
      </c>
      <c r="C6561" s="33">
        <v>3</v>
      </c>
      <c r="D6561" s="33">
        <v>26</v>
      </c>
    </row>
    <row r="6562" spans="1:4">
      <c r="A6562" s="25">
        <v>800079291244</v>
      </c>
      <c r="B6562" s="33">
        <v>39</v>
      </c>
      <c r="C6562" s="33">
        <v>3</v>
      </c>
      <c r="D6562" s="33">
        <v>27</v>
      </c>
    </row>
    <row r="6563" spans="1:4">
      <c r="A6563" s="25">
        <v>800046613009</v>
      </c>
      <c r="B6563" s="33">
        <v>39</v>
      </c>
      <c r="C6563" s="33">
        <v>3</v>
      </c>
      <c r="D6563" s="33">
        <v>28</v>
      </c>
    </row>
    <row r="6564" spans="1:4">
      <c r="A6564" s="25">
        <v>800021443430</v>
      </c>
      <c r="B6564" s="33">
        <v>39</v>
      </c>
      <c r="C6564" s="33">
        <v>3</v>
      </c>
      <c r="D6564" s="33">
        <v>29</v>
      </c>
    </row>
    <row r="6565" spans="1:4">
      <c r="A6565" s="25">
        <v>800000760085</v>
      </c>
      <c r="B6565" s="33">
        <v>39</v>
      </c>
      <c r="C6565" s="33">
        <v>3</v>
      </c>
      <c r="D6565" s="33">
        <v>30</v>
      </c>
    </row>
    <row r="6566" spans="1:4">
      <c r="A6566" s="14">
        <v>800123149117</v>
      </c>
      <c r="B6566" s="33">
        <v>39</v>
      </c>
      <c r="C6566" s="33">
        <v>3</v>
      </c>
      <c r="D6566" s="33">
        <v>31</v>
      </c>
    </row>
    <row r="6567" spans="1:4">
      <c r="A6567" s="25">
        <v>831348011659</v>
      </c>
      <c r="B6567" s="33">
        <v>39</v>
      </c>
      <c r="C6567" s="33">
        <v>3</v>
      </c>
      <c r="D6567" s="33">
        <v>32</v>
      </c>
    </row>
    <row r="6568" spans="1:4">
      <c r="A6568" s="25">
        <v>800082259832</v>
      </c>
      <c r="B6568" s="33">
        <v>39</v>
      </c>
      <c r="C6568" s="33">
        <v>3</v>
      </c>
      <c r="D6568" s="33">
        <v>33</v>
      </c>
    </row>
    <row r="6569" spans="1:4">
      <c r="A6569" s="25">
        <v>800038397322</v>
      </c>
      <c r="B6569" s="33">
        <v>39</v>
      </c>
      <c r="C6569" s="33">
        <v>3</v>
      </c>
      <c r="D6569" s="33">
        <v>34</v>
      </c>
    </row>
    <row r="6570" spans="1:4">
      <c r="A6570" s="14">
        <v>800124315451</v>
      </c>
      <c r="B6570" s="33">
        <v>39</v>
      </c>
      <c r="C6570" s="33">
        <v>3</v>
      </c>
      <c r="D6570" s="33">
        <v>35</v>
      </c>
    </row>
    <row r="6571" spans="1:4">
      <c r="A6571" s="25">
        <v>800035286130</v>
      </c>
      <c r="B6571" s="33">
        <v>39</v>
      </c>
      <c r="C6571" s="33">
        <v>4</v>
      </c>
      <c r="D6571" s="33">
        <v>1</v>
      </c>
    </row>
    <row r="6572" spans="1:4">
      <c r="A6572" s="25">
        <v>800039788453</v>
      </c>
      <c r="B6572" s="33">
        <v>39</v>
      </c>
      <c r="C6572" s="33">
        <v>4</v>
      </c>
      <c r="D6572" s="33">
        <v>2</v>
      </c>
    </row>
    <row r="6573" spans="1:4">
      <c r="A6573" s="25">
        <v>800086775551</v>
      </c>
      <c r="B6573" s="33">
        <v>39</v>
      </c>
      <c r="C6573" s="33">
        <v>4</v>
      </c>
      <c r="D6573" s="33">
        <v>3</v>
      </c>
    </row>
    <row r="6574" spans="1:4">
      <c r="A6574" s="14">
        <v>800130328662</v>
      </c>
      <c r="B6574" s="33">
        <v>39</v>
      </c>
      <c r="C6574" s="33">
        <v>4</v>
      </c>
      <c r="D6574" s="33">
        <v>4</v>
      </c>
    </row>
    <row r="6575" spans="1:4">
      <c r="A6575" s="25">
        <v>800052648196</v>
      </c>
      <c r="B6575" s="33">
        <v>39</v>
      </c>
      <c r="C6575" s="33">
        <v>4</v>
      </c>
      <c r="D6575" s="33">
        <v>5</v>
      </c>
    </row>
    <row r="6576" spans="1:4">
      <c r="A6576" s="25">
        <v>800053752005</v>
      </c>
      <c r="B6576" s="33">
        <v>39</v>
      </c>
      <c r="C6576" s="33">
        <v>4</v>
      </c>
      <c r="D6576" s="33">
        <v>6</v>
      </c>
    </row>
    <row r="6577" spans="1:4">
      <c r="A6577" s="25">
        <v>800054670842</v>
      </c>
      <c r="B6577" s="33">
        <v>39</v>
      </c>
      <c r="C6577" s="33">
        <v>4</v>
      </c>
      <c r="D6577" s="33">
        <v>7</v>
      </c>
    </row>
    <row r="6578" spans="1:4">
      <c r="A6578" s="25">
        <v>800078777326</v>
      </c>
      <c r="B6578" s="33">
        <v>39</v>
      </c>
      <c r="C6578" s="33">
        <v>4</v>
      </c>
      <c r="D6578" s="33">
        <v>8</v>
      </c>
    </row>
    <row r="6579" spans="1:4">
      <c r="A6579" s="25">
        <v>800081815048</v>
      </c>
      <c r="B6579" s="33">
        <v>39</v>
      </c>
      <c r="C6579" s="33">
        <v>4</v>
      </c>
      <c r="D6579" s="33">
        <v>9</v>
      </c>
    </row>
    <row r="6580" spans="1:4">
      <c r="A6580" s="25">
        <v>800064447017</v>
      </c>
      <c r="B6580" s="33">
        <v>39</v>
      </c>
      <c r="C6580" s="33">
        <v>4</v>
      </c>
      <c r="D6580" s="33">
        <v>10</v>
      </c>
    </row>
    <row r="6581" spans="1:4">
      <c r="A6581" s="25">
        <v>800075924368</v>
      </c>
      <c r="B6581" s="33">
        <v>39</v>
      </c>
      <c r="C6581" s="33">
        <v>4</v>
      </c>
      <c r="D6581" s="33">
        <v>11</v>
      </c>
    </row>
    <row r="6582" spans="1:4">
      <c r="A6582" s="25">
        <v>800033531693</v>
      </c>
      <c r="B6582" s="33">
        <v>39</v>
      </c>
      <c r="C6582" s="33">
        <v>4</v>
      </c>
      <c r="D6582" s="33">
        <v>12</v>
      </c>
    </row>
    <row r="6583" spans="1:4">
      <c r="A6583" s="25">
        <v>800005520112</v>
      </c>
      <c r="B6583" s="33">
        <v>39</v>
      </c>
      <c r="C6583" s="33">
        <v>4</v>
      </c>
      <c r="D6583" s="33">
        <v>13</v>
      </c>
    </row>
    <row r="6584" spans="1:4">
      <c r="A6584" s="25">
        <v>800004321330</v>
      </c>
      <c r="B6584" s="33">
        <v>39</v>
      </c>
      <c r="C6584" s="33">
        <v>4</v>
      </c>
      <c r="D6584" s="33">
        <v>14</v>
      </c>
    </row>
    <row r="6585" spans="1:4">
      <c r="A6585" s="25">
        <v>800053005412</v>
      </c>
      <c r="B6585" s="33">
        <v>39</v>
      </c>
      <c r="C6585" s="33">
        <v>4</v>
      </c>
      <c r="D6585" s="33">
        <v>15</v>
      </c>
    </row>
    <row r="6586" spans="1:4">
      <c r="A6586" s="25">
        <v>800061210194</v>
      </c>
      <c r="B6586" s="33">
        <v>39</v>
      </c>
      <c r="C6586" s="33">
        <v>4</v>
      </c>
      <c r="D6586" s="33">
        <v>16</v>
      </c>
    </row>
    <row r="6587" spans="1:4">
      <c r="A6587" s="25">
        <v>800051643537</v>
      </c>
      <c r="B6587" s="33">
        <v>39</v>
      </c>
      <c r="C6587" s="33">
        <v>4</v>
      </c>
      <c r="D6587" s="33">
        <v>17</v>
      </c>
    </row>
    <row r="6588" spans="1:4">
      <c r="A6588" s="25">
        <v>800051643529</v>
      </c>
      <c r="B6588" s="33">
        <v>39</v>
      </c>
      <c r="C6588" s="33">
        <v>4</v>
      </c>
      <c r="D6588" s="33">
        <v>17</v>
      </c>
    </row>
    <row r="6589" spans="1:4">
      <c r="A6589" s="25">
        <v>800051643511</v>
      </c>
      <c r="B6589" s="33">
        <v>39</v>
      </c>
      <c r="C6589" s="33">
        <v>4</v>
      </c>
      <c r="D6589" s="33">
        <v>17</v>
      </c>
    </row>
    <row r="6590" spans="1:4">
      <c r="A6590" s="25">
        <v>800036008673</v>
      </c>
      <c r="B6590" s="33">
        <v>39</v>
      </c>
      <c r="C6590" s="33">
        <v>4</v>
      </c>
      <c r="D6590" s="33">
        <v>18</v>
      </c>
    </row>
    <row r="6591" spans="1:4">
      <c r="A6591" s="25">
        <v>800016642715</v>
      </c>
      <c r="B6591" s="33">
        <v>39</v>
      </c>
      <c r="C6591" s="33">
        <v>4</v>
      </c>
      <c r="D6591" s="33">
        <v>18</v>
      </c>
    </row>
    <row r="6592" spans="1:4">
      <c r="A6592" s="25">
        <v>800033780985</v>
      </c>
      <c r="B6592" s="33">
        <v>39</v>
      </c>
      <c r="C6592" s="33">
        <v>4</v>
      </c>
      <c r="D6592" s="33">
        <v>19</v>
      </c>
    </row>
    <row r="6593" spans="1:4">
      <c r="A6593" s="25">
        <v>800033838726</v>
      </c>
      <c r="B6593" s="33">
        <v>39</v>
      </c>
      <c r="C6593" s="33">
        <v>4</v>
      </c>
      <c r="D6593" s="33">
        <v>20</v>
      </c>
    </row>
    <row r="6594" spans="1:4">
      <c r="A6594" s="25">
        <v>800084869125</v>
      </c>
      <c r="B6594" s="33">
        <v>39</v>
      </c>
      <c r="C6594" s="33">
        <v>4</v>
      </c>
      <c r="D6594" s="33">
        <v>21</v>
      </c>
    </row>
    <row r="6595" spans="1:4">
      <c r="A6595" s="25">
        <v>800050321796</v>
      </c>
      <c r="B6595" s="33">
        <v>39</v>
      </c>
      <c r="C6595" s="33">
        <v>4</v>
      </c>
      <c r="D6595" s="33">
        <v>22</v>
      </c>
    </row>
    <row r="6596" spans="1:4">
      <c r="A6596" s="14">
        <v>800102891838</v>
      </c>
      <c r="B6596" s="33">
        <v>39</v>
      </c>
      <c r="C6596" s="33">
        <v>4</v>
      </c>
      <c r="D6596" s="33">
        <v>23</v>
      </c>
    </row>
    <row r="6597" spans="1:4">
      <c r="A6597" s="14">
        <v>800079494178</v>
      </c>
      <c r="B6597" s="33">
        <v>39</v>
      </c>
      <c r="C6597" s="33">
        <v>4</v>
      </c>
      <c r="D6597" s="33">
        <v>24</v>
      </c>
    </row>
    <row r="6598" spans="1:4">
      <c r="A6598" s="25">
        <v>800045341313</v>
      </c>
      <c r="B6598" s="33">
        <v>39</v>
      </c>
      <c r="C6598" s="33">
        <v>4</v>
      </c>
      <c r="D6598" s="33">
        <v>25</v>
      </c>
    </row>
    <row r="6599" spans="1:4">
      <c r="A6599" s="25">
        <v>800064498119</v>
      </c>
      <c r="B6599" s="33">
        <v>39</v>
      </c>
      <c r="C6599" s="33">
        <v>4</v>
      </c>
      <c r="D6599" s="33">
        <v>26</v>
      </c>
    </row>
    <row r="6600" spans="1:4">
      <c r="A6600" s="25">
        <v>800082458624</v>
      </c>
      <c r="B6600" s="33">
        <v>39</v>
      </c>
      <c r="C6600" s="33">
        <v>4</v>
      </c>
      <c r="D6600" s="33">
        <v>27</v>
      </c>
    </row>
    <row r="6601" spans="1:4">
      <c r="A6601" s="25">
        <v>800039702199</v>
      </c>
      <c r="B6601" s="33">
        <v>39</v>
      </c>
      <c r="C6601" s="33">
        <v>4</v>
      </c>
      <c r="D6601" s="33">
        <v>28</v>
      </c>
    </row>
    <row r="6602" spans="1:4">
      <c r="A6602" s="25">
        <v>800017917447</v>
      </c>
      <c r="B6602" s="33">
        <v>39</v>
      </c>
      <c r="C6602" s="33">
        <v>4</v>
      </c>
      <c r="D6602" s="33">
        <v>29</v>
      </c>
    </row>
    <row r="6603" spans="1:4">
      <c r="A6603" s="25">
        <v>800027941155</v>
      </c>
      <c r="B6603" s="33">
        <v>39</v>
      </c>
      <c r="C6603" s="33">
        <v>4</v>
      </c>
      <c r="D6603" s="33">
        <v>30</v>
      </c>
    </row>
    <row r="6604" spans="1:4">
      <c r="A6604" s="25">
        <v>800068967416</v>
      </c>
      <c r="B6604" s="33">
        <v>39</v>
      </c>
      <c r="C6604" s="33">
        <v>4</v>
      </c>
      <c r="D6604" s="33">
        <v>31</v>
      </c>
    </row>
    <row r="6605" spans="1:4">
      <c r="A6605" s="25">
        <v>800010611427</v>
      </c>
      <c r="B6605" s="33">
        <v>39</v>
      </c>
      <c r="C6605" s="33">
        <v>4</v>
      </c>
      <c r="D6605" s="33">
        <v>32</v>
      </c>
    </row>
    <row r="6606" spans="1:4">
      <c r="A6606" s="25">
        <v>800078514638</v>
      </c>
      <c r="B6606" s="33">
        <v>39</v>
      </c>
      <c r="C6606" s="33">
        <v>4</v>
      </c>
      <c r="D6606" s="33">
        <v>33</v>
      </c>
    </row>
    <row r="6607" spans="1:4">
      <c r="A6607" s="25">
        <v>800064145256</v>
      </c>
      <c r="B6607" s="33">
        <v>39</v>
      </c>
      <c r="C6607" s="33">
        <v>4</v>
      </c>
      <c r="D6607" s="33">
        <v>34</v>
      </c>
    </row>
    <row r="6608" spans="1:4">
      <c r="A6608" s="25">
        <v>800081792759</v>
      </c>
      <c r="B6608" s="33">
        <v>39</v>
      </c>
      <c r="C6608" s="33">
        <v>4</v>
      </c>
      <c r="D6608" s="33">
        <v>35</v>
      </c>
    </row>
    <row r="6609" spans="1:4">
      <c r="A6609" s="25">
        <v>800081792742</v>
      </c>
      <c r="B6609" s="33">
        <v>39</v>
      </c>
      <c r="C6609" s="33">
        <v>4</v>
      </c>
      <c r="D6609" s="33">
        <v>35</v>
      </c>
    </row>
    <row r="6610" spans="1:4">
      <c r="A6610" s="25">
        <v>854350005674</v>
      </c>
      <c r="B6610" s="33">
        <v>40</v>
      </c>
      <c r="C6610" s="33">
        <v>1</v>
      </c>
      <c r="D6610" s="33">
        <v>1</v>
      </c>
    </row>
    <row r="6611" spans="1:4">
      <c r="A6611" s="14">
        <v>800094390229</v>
      </c>
      <c r="B6611" s="33">
        <v>40</v>
      </c>
      <c r="C6611" s="33">
        <v>1</v>
      </c>
      <c r="D6611" s="33">
        <v>1</v>
      </c>
    </row>
    <row r="6612" spans="1:4">
      <c r="A6612" s="25">
        <v>800013507903</v>
      </c>
      <c r="B6612" s="33">
        <v>40</v>
      </c>
      <c r="C6612" s="33">
        <v>1</v>
      </c>
      <c r="D6612" s="33">
        <v>1</v>
      </c>
    </row>
    <row r="6613" spans="1:4">
      <c r="A6613" s="25">
        <v>800032571054</v>
      </c>
      <c r="B6613" s="33">
        <v>40</v>
      </c>
      <c r="C6613" s="33">
        <v>1</v>
      </c>
      <c r="D6613" s="33">
        <v>2</v>
      </c>
    </row>
    <row r="6614" spans="1:4">
      <c r="A6614" s="25">
        <v>800045131631</v>
      </c>
      <c r="B6614" s="33">
        <v>40</v>
      </c>
      <c r="C6614" s="33">
        <v>1</v>
      </c>
      <c r="D6614" s="33">
        <v>3</v>
      </c>
    </row>
    <row r="6615" spans="1:4">
      <c r="A6615" s="25">
        <v>800033373625</v>
      </c>
      <c r="B6615" s="33">
        <v>40</v>
      </c>
      <c r="C6615" s="33">
        <v>1</v>
      </c>
      <c r="D6615" s="33">
        <v>4</v>
      </c>
    </row>
    <row r="6616" spans="1:4">
      <c r="A6616" s="25">
        <v>800093264433</v>
      </c>
      <c r="B6616" s="33">
        <v>40</v>
      </c>
      <c r="C6616" s="33">
        <v>1</v>
      </c>
      <c r="D6616" s="33">
        <v>5</v>
      </c>
    </row>
    <row r="6617" spans="1:4">
      <c r="A6617" s="25">
        <v>800069225616</v>
      </c>
      <c r="B6617" s="33">
        <v>40</v>
      </c>
      <c r="C6617" s="33">
        <v>1</v>
      </c>
      <c r="D6617" s="33">
        <v>6</v>
      </c>
    </row>
    <row r="6618" spans="1:4">
      <c r="A6618" s="25">
        <v>801152018553</v>
      </c>
      <c r="B6618" s="33">
        <v>40</v>
      </c>
      <c r="C6618" s="33">
        <v>1</v>
      </c>
      <c r="D6618" s="33">
        <v>7</v>
      </c>
    </row>
    <row r="6619" spans="1:4">
      <c r="A6619" s="25">
        <v>801152018546</v>
      </c>
      <c r="B6619" s="33">
        <v>40</v>
      </c>
      <c r="C6619" s="33">
        <v>1</v>
      </c>
      <c r="D6619" s="33">
        <v>7</v>
      </c>
    </row>
    <row r="6620" spans="1:4">
      <c r="A6620" s="25">
        <v>800071588878</v>
      </c>
      <c r="B6620" s="33">
        <v>40</v>
      </c>
      <c r="C6620" s="33">
        <v>1</v>
      </c>
      <c r="D6620" s="33">
        <v>7</v>
      </c>
    </row>
    <row r="6621" spans="1:4">
      <c r="A6621" s="25">
        <v>800060940841</v>
      </c>
      <c r="B6621" s="33">
        <v>40</v>
      </c>
      <c r="C6621" s="33">
        <v>1</v>
      </c>
      <c r="D6621" s="33">
        <v>7</v>
      </c>
    </row>
    <row r="6622" spans="1:4">
      <c r="A6622" s="14">
        <v>800089619061</v>
      </c>
      <c r="B6622" s="33">
        <v>40</v>
      </c>
      <c r="C6622" s="33">
        <v>1</v>
      </c>
      <c r="D6622" s="33">
        <v>8</v>
      </c>
    </row>
    <row r="6623" spans="1:4">
      <c r="A6623" s="25">
        <v>800005560100</v>
      </c>
      <c r="B6623" s="33">
        <v>40</v>
      </c>
      <c r="C6623" s="33">
        <v>1</v>
      </c>
      <c r="D6623" s="33">
        <v>9</v>
      </c>
    </row>
    <row r="6624" spans="1:4">
      <c r="A6624" s="25">
        <v>800072542833</v>
      </c>
      <c r="B6624" s="33">
        <v>40</v>
      </c>
      <c r="C6624" s="33">
        <v>1</v>
      </c>
      <c r="D6624" s="33">
        <v>10</v>
      </c>
    </row>
    <row r="6625" spans="1:4">
      <c r="A6625" s="25">
        <v>800076231722</v>
      </c>
      <c r="B6625" s="33">
        <v>40</v>
      </c>
      <c r="C6625" s="33">
        <v>1</v>
      </c>
      <c r="D6625" s="33">
        <v>11</v>
      </c>
    </row>
    <row r="6626" spans="1:4">
      <c r="A6626" s="25">
        <v>800076823106</v>
      </c>
      <c r="B6626" s="33">
        <v>40</v>
      </c>
      <c r="C6626" s="33">
        <v>1</v>
      </c>
      <c r="D6626" s="33">
        <v>12</v>
      </c>
    </row>
    <row r="6627" spans="1:4">
      <c r="A6627" s="25">
        <v>800075889496</v>
      </c>
      <c r="B6627" s="33">
        <v>40</v>
      </c>
      <c r="C6627" s="33">
        <v>1</v>
      </c>
      <c r="D6627" s="33">
        <v>13</v>
      </c>
    </row>
    <row r="6628" spans="1:4">
      <c r="A6628" s="25">
        <v>800076823668</v>
      </c>
      <c r="B6628" s="33">
        <v>40</v>
      </c>
      <c r="C6628" s="33">
        <v>1</v>
      </c>
      <c r="D6628" s="33">
        <v>14</v>
      </c>
    </row>
    <row r="6629" spans="1:4">
      <c r="A6629" s="14">
        <v>800069966995</v>
      </c>
      <c r="B6629" s="33">
        <v>40</v>
      </c>
      <c r="C6629" s="33">
        <v>1</v>
      </c>
      <c r="D6629" s="33">
        <v>15</v>
      </c>
    </row>
    <row r="6630" spans="1:4">
      <c r="A6630" s="25">
        <v>800006556180</v>
      </c>
      <c r="B6630" s="33">
        <v>40</v>
      </c>
      <c r="C6630" s="33">
        <v>1</v>
      </c>
      <c r="D6630" s="33">
        <v>16</v>
      </c>
    </row>
    <row r="6631" spans="1:4">
      <c r="A6631" s="25">
        <v>800081988233</v>
      </c>
      <c r="B6631" s="33">
        <v>40</v>
      </c>
      <c r="C6631" s="33">
        <v>1</v>
      </c>
      <c r="D6631" s="33">
        <v>17</v>
      </c>
    </row>
    <row r="6632" spans="1:4">
      <c r="A6632" s="25">
        <v>800073086632</v>
      </c>
      <c r="B6632" s="33">
        <v>40</v>
      </c>
      <c r="C6632" s="33">
        <v>1</v>
      </c>
      <c r="D6632" s="33">
        <v>18</v>
      </c>
    </row>
    <row r="6633" spans="1:4">
      <c r="A6633" s="25">
        <v>800079539956</v>
      </c>
      <c r="B6633" s="33">
        <v>40</v>
      </c>
      <c r="C6633" s="33">
        <v>1</v>
      </c>
      <c r="D6633" s="33">
        <v>19</v>
      </c>
    </row>
    <row r="6634" spans="1:4">
      <c r="A6634" s="25">
        <v>800089338241</v>
      </c>
      <c r="B6634" s="33">
        <v>40</v>
      </c>
      <c r="C6634" s="33">
        <v>1</v>
      </c>
      <c r="D6634" s="33">
        <v>20</v>
      </c>
    </row>
    <row r="6635" spans="1:4">
      <c r="A6635" s="25">
        <v>800086304592</v>
      </c>
      <c r="B6635" s="33">
        <v>40</v>
      </c>
      <c r="C6635" s="33">
        <v>1</v>
      </c>
      <c r="D6635" s="33">
        <v>21</v>
      </c>
    </row>
    <row r="6636" spans="1:4">
      <c r="A6636" s="25">
        <v>800073262506</v>
      </c>
      <c r="B6636" s="33">
        <v>40</v>
      </c>
      <c r="C6636" s="33">
        <v>1</v>
      </c>
      <c r="D6636" s="33">
        <v>22</v>
      </c>
    </row>
    <row r="6637" spans="1:4">
      <c r="A6637" s="25">
        <v>800080497657</v>
      </c>
      <c r="B6637" s="33">
        <v>40</v>
      </c>
      <c r="C6637" s="33">
        <v>1</v>
      </c>
      <c r="D6637" s="33">
        <v>23</v>
      </c>
    </row>
    <row r="6638" spans="1:4">
      <c r="A6638" s="25">
        <v>800086142356</v>
      </c>
      <c r="B6638" s="33">
        <v>40</v>
      </c>
      <c r="C6638" s="33">
        <v>1</v>
      </c>
      <c r="D6638" s="33">
        <v>24</v>
      </c>
    </row>
    <row r="6639" spans="1:4">
      <c r="A6639" s="14">
        <v>800088746675</v>
      </c>
      <c r="B6639" s="33">
        <v>40</v>
      </c>
      <c r="C6639" s="33">
        <v>1</v>
      </c>
      <c r="D6639" s="33">
        <v>25</v>
      </c>
    </row>
    <row r="6640" spans="1:4">
      <c r="A6640" s="25">
        <v>800087538610</v>
      </c>
      <c r="B6640" s="33">
        <v>40</v>
      </c>
      <c r="C6640" s="33">
        <v>1</v>
      </c>
      <c r="D6640" s="33">
        <v>26</v>
      </c>
    </row>
    <row r="6641" spans="1:4">
      <c r="A6641" s="25">
        <v>800050713190</v>
      </c>
      <c r="B6641" s="33">
        <v>40</v>
      </c>
      <c r="C6641" s="33">
        <v>1</v>
      </c>
      <c r="D6641" s="33">
        <v>27</v>
      </c>
    </row>
    <row r="6642" spans="1:4">
      <c r="A6642" s="14">
        <v>800093828690</v>
      </c>
      <c r="B6642" s="33">
        <v>40</v>
      </c>
      <c r="C6642" s="33">
        <v>1</v>
      </c>
      <c r="D6642" s="33">
        <v>28</v>
      </c>
    </row>
    <row r="6643" spans="1:4">
      <c r="A6643" s="25">
        <v>800076827768</v>
      </c>
      <c r="B6643" s="33">
        <v>40</v>
      </c>
      <c r="C6643" s="33">
        <v>1</v>
      </c>
      <c r="D6643" s="33">
        <v>29</v>
      </c>
    </row>
    <row r="6644" spans="1:4">
      <c r="A6644" s="25">
        <v>800076905473</v>
      </c>
      <c r="B6644" s="33">
        <v>40</v>
      </c>
      <c r="C6644" s="33">
        <v>1</v>
      </c>
      <c r="D6644" s="33">
        <v>30</v>
      </c>
    </row>
    <row r="6645" spans="1:4">
      <c r="A6645" s="14">
        <v>800093729872</v>
      </c>
      <c r="B6645" s="33">
        <v>40</v>
      </c>
      <c r="C6645" s="33">
        <v>1</v>
      </c>
      <c r="D6645" s="33">
        <v>31</v>
      </c>
    </row>
    <row r="6646" spans="1:4">
      <c r="A6646" s="25">
        <v>800074881932</v>
      </c>
      <c r="B6646" s="33">
        <v>40</v>
      </c>
      <c r="C6646" s="33">
        <v>1</v>
      </c>
      <c r="D6646" s="33">
        <v>32</v>
      </c>
    </row>
    <row r="6647" spans="1:4">
      <c r="A6647" s="25">
        <v>800076934580</v>
      </c>
      <c r="B6647" s="33">
        <v>40</v>
      </c>
      <c r="C6647" s="33">
        <v>1</v>
      </c>
      <c r="D6647" s="33">
        <v>34</v>
      </c>
    </row>
    <row r="6648" spans="1:4">
      <c r="A6648" s="25">
        <v>800073376553</v>
      </c>
      <c r="B6648" s="33">
        <v>40</v>
      </c>
      <c r="C6648" s="33">
        <v>1</v>
      </c>
      <c r="D6648" s="33">
        <v>35</v>
      </c>
    </row>
    <row r="6649" spans="1:4">
      <c r="A6649" s="25">
        <v>800028429895</v>
      </c>
      <c r="B6649" s="33">
        <v>40</v>
      </c>
      <c r="C6649" s="33">
        <v>2</v>
      </c>
      <c r="D6649" s="33">
        <v>1</v>
      </c>
    </row>
    <row r="6650" spans="1:4">
      <c r="A6650" s="25">
        <v>800024179874</v>
      </c>
      <c r="B6650" s="33">
        <v>40</v>
      </c>
      <c r="C6650" s="33">
        <v>2</v>
      </c>
      <c r="D6650" s="33">
        <v>2</v>
      </c>
    </row>
    <row r="6651" spans="1:4">
      <c r="A6651" s="25">
        <v>800004027481</v>
      </c>
      <c r="B6651" s="33">
        <v>40</v>
      </c>
      <c r="C6651" s="33">
        <v>2</v>
      </c>
      <c r="D6651" s="33">
        <v>3</v>
      </c>
    </row>
    <row r="6652" spans="1:4">
      <c r="A6652" s="25">
        <v>800069537713</v>
      </c>
      <c r="B6652" s="33">
        <v>40</v>
      </c>
      <c r="C6652" s="33">
        <v>2</v>
      </c>
      <c r="D6652" s="33">
        <v>4</v>
      </c>
    </row>
    <row r="6653" spans="1:4">
      <c r="A6653" s="25">
        <v>800014451184</v>
      </c>
      <c r="B6653" s="33">
        <v>40</v>
      </c>
      <c r="C6653" s="33">
        <v>2</v>
      </c>
      <c r="D6653" s="33">
        <v>5</v>
      </c>
    </row>
    <row r="6654" spans="1:4">
      <c r="A6654" s="14">
        <v>800094946822</v>
      </c>
      <c r="B6654" s="33">
        <v>40</v>
      </c>
      <c r="C6654" s="33">
        <v>2</v>
      </c>
      <c r="D6654" s="33">
        <v>6</v>
      </c>
    </row>
    <row r="6655" spans="1:4">
      <c r="A6655" s="25">
        <v>800004074921</v>
      </c>
      <c r="B6655" s="33">
        <v>40</v>
      </c>
      <c r="C6655" s="33">
        <v>2</v>
      </c>
      <c r="D6655" s="33">
        <v>7</v>
      </c>
    </row>
    <row r="6656" spans="1:4">
      <c r="A6656" s="25">
        <v>800087405273</v>
      </c>
      <c r="B6656" s="33">
        <v>40</v>
      </c>
      <c r="C6656" s="33">
        <v>2</v>
      </c>
      <c r="D6656" s="33">
        <v>8</v>
      </c>
    </row>
    <row r="6657" spans="1:4">
      <c r="A6657" s="25">
        <v>800046018779</v>
      </c>
      <c r="B6657" s="33">
        <v>40</v>
      </c>
      <c r="C6657" s="33">
        <v>2</v>
      </c>
      <c r="D6657" s="33">
        <v>9</v>
      </c>
    </row>
    <row r="6658" spans="1:4">
      <c r="A6658" s="25">
        <v>800052896555</v>
      </c>
      <c r="B6658" s="33">
        <v>40</v>
      </c>
      <c r="C6658" s="33">
        <v>2</v>
      </c>
      <c r="D6658" s="33">
        <v>10</v>
      </c>
    </row>
    <row r="6659" spans="1:4">
      <c r="A6659" s="14">
        <v>800089493632</v>
      </c>
      <c r="B6659" s="33">
        <v>40</v>
      </c>
      <c r="C6659" s="33">
        <v>2</v>
      </c>
      <c r="D6659" s="33">
        <v>11</v>
      </c>
    </row>
    <row r="6660" spans="1:4">
      <c r="A6660" s="25">
        <v>800072541785</v>
      </c>
      <c r="B6660" s="33">
        <v>40</v>
      </c>
      <c r="C6660" s="33">
        <v>2</v>
      </c>
      <c r="D6660" s="33">
        <v>12</v>
      </c>
    </row>
    <row r="6661" spans="1:4">
      <c r="A6661" s="25">
        <v>800077004292</v>
      </c>
      <c r="B6661" s="33">
        <v>40</v>
      </c>
      <c r="C6661" s="33">
        <v>2</v>
      </c>
      <c r="D6661" s="33">
        <v>13</v>
      </c>
    </row>
    <row r="6662" spans="1:4">
      <c r="A6662" s="25">
        <v>800080439931</v>
      </c>
      <c r="B6662" s="33">
        <v>40</v>
      </c>
      <c r="C6662" s="33">
        <v>2</v>
      </c>
      <c r="D6662" s="33">
        <v>14</v>
      </c>
    </row>
    <row r="6663" spans="1:4">
      <c r="A6663" s="25">
        <v>800083967888</v>
      </c>
      <c r="B6663" s="33">
        <v>40</v>
      </c>
      <c r="C6663" s="33">
        <v>2</v>
      </c>
      <c r="D6663" s="33">
        <v>15</v>
      </c>
    </row>
    <row r="6664" spans="1:4">
      <c r="A6664" s="25">
        <v>800083971054</v>
      </c>
      <c r="B6664" s="33">
        <v>40</v>
      </c>
      <c r="C6664" s="33">
        <v>2</v>
      </c>
      <c r="D6664" s="33">
        <v>16</v>
      </c>
    </row>
    <row r="6665" spans="1:4">
      <c r="A6665" s="25">
        <v>800101311614</v>
      </c>
      <c r="B6665" s="33">
        <v>40</v>
      </c>
      <c r="C6665" s="33">
        <v>2</v>
      </c>
      <c r="D6665" s="33">
        <v>17</v>
      </c>
    </row>
    <row r="6666" spans="1:4">
      <c r="A6666" s="14">
        <v>800120196004</v>
      </c>
      <c r="B6666" s="33">
        <v>40</v>
      </c>
      <c r="C6666" s="33">
        <v>2</v>
      </c>
      <c r="D6666" s="33">
        <v>18</v>
      </c>
    </row>
    <row r="6667" spans="1:4">
      <c r="A6667" s="25">
        <v>800077004870</v>
      </c>
      <c r="B6667" s="33">
        <v>40</v>
      </c>
      <c r="C6667" s="33">
        <v>2</v>
      </c>
      <c r="D6667" s="33">
        <v>19</v>
      </c>
    </row>
    <row r="6668" spans="1:4">
      <c r="A6668" s="25">
        <v>800077004730</v>
      </c>
      <c r="B6668" s="33">
        <v>40</v>
      </c>
      <c r="C6668" s="33">
        <v>2</v>
      </c>
      <c r="D6668" s="33">
        <v>20</v>
      </c>
    </row>
    <row r="6669" spans="1:4">
      <c r="A6669" s="25">
        <v>800075924459</v>
      </c>
      <c r="B6669" s="33">
        <v>40</v>
      </c>
      <c r="C6669" s="33">
        <v>2</v>
      </c>
      <c r="D6669" s="33">
        <v>21</v>
      </c>
    </row>
    <row r="6670" spans="1:4">
      <c r="A6670" s="25">
        <v>800073066543</v>
      </c>
      <c r="B6670" s="33">
        <v>40</v>
      </c>
      <c r="C6670" s="33">
        <v>2</v>
      </c>
      <c r="D6670" s="33">
        <v>22</v>
      </c>
    </row>
    <row r="6671" spans="1:4">
      <c r="A6671" s="25">
        <v>800005535599</v>
      </c>
      <c r="B6671" s="33">
        <v>40</v>
      </c>
      <c r="C6671" s="33">
        <v>2</v>
      </c>
      <c r="D6671" s="33">
        <v>23</v>
      </c>
    </row>
    <row r="6672" spans="1:4">
      <c r="A6672" s="25">
        <v>800075280217</v>
      </c>
      <c r="B6672" s="33">
        <v>40</v>
      </c>
      <c r="C6672" s="33">
        <v>2</v>
      </c>
      <c r="D6672" s="33">
        <v>24</v>
      </c>
    </row>
    <row r="6673" spans="1:4">
      <c r="A6673" s="25">
        <v>800005536050</v>
      </c>
      <c r="B6673" s="33">
        <v>40</v>
      </c>
      <c r="C6673" s="33">
        <v>2</v>
      </c>
      <c r="D6673" s="33">
        <v>25</v>
      </c>
    </row>
    <row r="6674" spans="1:4">
      <c r="A6674" s="25">
        <v>800005881845</v>
      </c>
      <c r="B6674" s="33">
        <v>40</v>
      </c>
      <c r="C6674" s="33">
        <v>2</v>
      </c>
      <c r="D6674" s="33">
        <v>26</v>
      </c>
    </row>
    <row r="6675" spans="1:4">
      <c r="A6675" s="25">
        <v>800005884906</v>
      </c>
      <c r="B6675" s="33">
        <v>40</v>
      </c>
      <c r="C6675" s="33">
        <v>2</v>
      </c>
      <c r="D6675" s="33">
        <v>27</v>
      </c>
    </row>
    <row r="6676" spans="1:4">
      <c r="A6676" s="25">
        <v>800005886505</v>
      </c>
      <c r="B6676" s="33">
        <v>40</v>
      </c>
      <c r="C6676" s="33">
        <v>2</v>
      </c>
      <c r="D6676" s="33">
        <v>28</v>
      </c>
    </row>
    <row r="6677" spans="1:4">
      <c r="A6677" s="25">
        <v>800072867313</v>
      </c>
      <c r="B6677" s="33">
        <v>40</v>
      </c>
      <c r="C6677" s="33">
        <v>2</v>
      </c>
      <c r="D6677" s="33">
        <v>29</v>
      </c>
    </row>
    <row r="6678" spans="1:4">
      <c r="A6678" s="25">
        <v>800006242955</v>
      </c>
      <c r="B6678" s="33">
        <v>40</v>
      </c>
      <c r="C6678" s="33">
        <v>2</v>
      </c>
      <c r="D6678" s="33">
        <v>30</v>
      </c>
    </row>
    <row r="6679" spans="1:4">
      <c r="A6679" s="25">
        <v>800083973373</v>
      </c>
      <c r="B6679" s="33">
        <v>40</v>
      </c>
      <c r="C6679" s="33">
        <v>2</v>
      </c>
      <c r="D6679" s="33">
        <v>31</v>
      </c>
    </row>
    <row r="6680" spans="1:4">
      <c r="A6680" s="25">
        <v>800007883062</v>
      </c>
      <c r="B6680" s="33">
        <v>40</v>
      </c>
      <c r="C6680" s="33">
        <v>2</v>
      </c>
      <c r="D6680" s="33">
        <v>32</v>
      </c>
    </row>
    <row r="6681" spans="1:4">
      <c r="A6681" s="25">
        <v>800062651081</v>
      </c>
      <c r="B6681" s="33">
        <v>40</v>
      </c>
      <c r="C6681" s="33">
        <v>2</v>
      </c>
      <c r="D6681" s="33">
        <v>33</v>
      </c>
    </row>
    <row r="6682" spans="1:4">
      <c r="A6682" s="25">
        <v>800075280357</v>
      </c>
      <c r="B6682" s="33">
        <v>40</v>
      </c>
      <c r="C6682" s="33">
        <v>2</v>
      </c>
      <c r="D6682" s="33">
        <v>34</v>
      </c>
    </row>
    <row r="6683" spans="1:4">
      <c r="A6683" s="25">
        <v>800008277165</v>
      </c>
      <c r="B6683" s="33">
        <v>40</v>
      </c>
      <c r="C6683" s="33">
        <v>2</v>
      </c>
      <c r="D6683" s="33">
        <v>35</v>
      </c>
    </row>
    <row r="6684" spans="1:4">
      <c r="A6684" s="25">
        <v>800008279542</v>
      </c>
      <c r="B6684" s="33">
        <v>40</v>
      </c>
      <c r="C6684" s="33">
        <v>3</v>
      </c>
      <c r="D6684" s="33">
        <v>1</v>
      </c>
    </row>
    <row r="6685" spans="1:4">
      <c r="A6685" s="25">
        <v>800009150924</v>
      </c>
      <c r="B6685" s="33">
        <v>40</v>
      </c>
      <c r="C6685" s="33">
        <v>3</v>
      </c>
      <c r="D6685" s="33">
        <v>2</v>
      </c>
    </row>
    <row r="6686" spans="1:4">
      <c r="A6686" s="25">
        <v>800061224120</v>
      </c>
      <c r="B6686" s="33">
        <v>40</v>
      </c>
      <c r="C6686" s="33">
        <v>3</v>
      </c>
      <c r="D6686" s="33">
        <v>3</v>
      </c>
    </row>
    <row r="6687" spans="1:4">
      <c r="A6687" s="25">
        <v>800092575839</v>
      </c>
      <c r="B6687" s="33">
        <v>40</v>
      </c>
      <c r="C6687" s="33">
        <v>3</v>
      </c>
      <c r="D6687" s="33">
        <v>4</v>
      </c>
    </row>
    <row r="6688" spans="1:4">
      <c r="A6688" s="25">
        <v>800009381222</v>
      </c>
      <c r="B6688" s="33">
        <v>40</v>
      </c>
      <c r="C6688" s="33">
        <v>3</v>
      </c>
      <c r="D6688" s="33">
        <v>5</v>
      </c>
    </row>
    <row r="6689" spans="1:4">
      <c r="A6689" s="25">
        <v>800070688265</v>
      </c>
      <c r="B6689" s="33">
        <v>40</v>
      </c>
      <c r="C6689" s="33">
        <v>3</v>
      </c>
      <c r="D6689" s="33">
        <v>6</v>
      </c>
    </row>
    <row r="6690" spans="1:4">
      <c r="A6690" s="25">
        <v>800057461652</v>
      </c>
      <c r="B6690" s="33">
        <v>40</v>
      </c>
      <c r="C6690" s="33">
        <v>3</v>
      </c>
      <c r="D6690" s="33">
        <v>7</v>
      </c>
    </row>
    <row r="6691" spans="1:4">
      <c r="A6691" s="25">
        <v>800010140690</v>
      </c>
      <c r="B6691" s="33">
        <v>40</v>
      </c>
      <c r="C6691" s="33">
        <v>3</v>
      </c>
      <c r="D6691" s="33">
        <v>8</v>
      </c>
    </row>
    <row r="6692" spans="1:4">
      <c r="A6692" s="14">
        <v>800095633353</v>
      </c>
      <c r="B6692" s="33">
        <v>40</v>
      </c>
      <c r="C6692" s="33">
        <v>3</v>
      </c>
      <c r="D6692" s="33">
        <v>9</v>
      </c>
    </row>
    <row r="6693" spans="1:4">
      <c r="A6693" s="25">
        <v>800011499293</v>
      </c>
      <c r="B6693" s="33">
        <v>40</v>
      </c>
      <c r="C6693" s="33">
        <v>3</v>
      </c>
      <c r="D6693" s="33">
        <v>10</v>
      </c>
    </row>
    <row r="6694" spans="1:4">
      <c r="A6694" s="14">
        <v>831349004877</v>
      </c>
      <c r="B6694" s="33">
        <v>40</v>
      </c>
      <c r="C6694" s="33">
        <v>3</v>
      </c>
      <c r="D6694" s="33">
        <v>11</v>
      </c>
    </row>
    <row r="6695" spans="1:4">
      <c r="A6695" s="25">
        <v>800070687663</v>
      </c>
      <c r="B6695" s="33">
        <v>40</v>
      </c>
      <c r="C6695" s="33">
        <v>3</v>
      </c>
      <c r="D6695" s="33">
        <v>12</v>
      </c>
    </row>
    <row r="6696" spans="1:4">
      <c r="A6696" s="25">
        <v>800070687408</v>
      </c>
      <c r="B6696" s="33">
        <v>40</v>
      </c>
      <c r="C6696" s="33">
        <v>3</v>
      </c>
      <c r="D6696" s="33">
        <v>13</v>
      </c>
    </row>
    <row r="6697" spans="1:4">
      <c r="A6697" s="25">
        <v>800064028932</v>
      </c>
      <c r="B6697" s="33">
        <v>40</v>
      </c>
      <c r="C6697" s="33">
        <v>3</v>
      </c>
      <c r="D6697" s="33">
        <v>14</v>
      </c>
    </row>
    <row r="6698" spans="1:4">
      <c r="A6698" s="25">
        <v>800079204064</v>
      </c>
      <c r="B6698" s="33">
        <v>40</v>
      </c>
      <c r="C6698" s="33">
        <v>3</v>
      </c>
      <c r="D6698" s="33">
        <v>16</v>
      </c>
    </row>
    <row r="6699" spans="1:4">
      <c r="A6699" s="14">
        <v>800092473647</v>
      </c>
      <c r="B6699" s="33">
        <v>40</v>
      </c>
      <c r="C6699" s="33">
        <v>3</v>
      </c>
      <c r="D6699" s="33">
        <v>17</v>
      </c>
    </row>
    <row r="6700" spans="1:4">
      <c r="A6700" s="25">
        <v>800076872079</v>
      </c>
      <c r="B6700" s="33">
        <v>40</v>
      </c>
      <c r="C6700" s="33">
        <v>3</v>
      </c>
      <c r="D6700" s="33">
        <v>18</v>
      </c>
    </row>
    <row r="6701" spans="1:4">
      <c r="A6701" s="25">
        <v>800067338775</v>
      </c>
      <c r="B6701" s="33">
        <v>40</v>
      </c>
      <c r="C6701" s="33">
        <v>3</v>
      </c>
      <c r="D6701" s="33">
        <v>19</v>
      </c>
    </row>
    <row r="6702" spans="1:4">
      <c r="A6702" s="14">
        <v>800078857904</v>
      </c>
      <c r="B6702" s="33">
        <v>40</v>
      </c>
      <c r="C6702" s="33">
        <v>3</v>
      </c>
      <c r="D6702" s="33">
        <v>20</v>
      </c>
    </row>
    <row r="6703" spans="1:4">
      <c r="A6703" s="25">
        <v>800050175655</v>
      </c>
      <c r="B6703" s="33">
        <v>40</v>
      </c>
      <c r="C6703" s="33">
        <v>3</v>
      </c>
      <c r="D6703" s="33">
        <v>21</v>
      </c>
    </row>
    <row r="6704" spans="1:4">
      <c r="A6704" s="25">
        <v>800075053986</v>
      </c>
      <c r="B6704" s="33">
        <v>40</v>
      </c>
      <c r="C6704" s="33">
        <v>3</v>
      </c>
      <c r="D6704" s="33">
        <v>22</v>
      </c>
    </row>
    <row r="6705" spans="1:4">
      <c r="A6705" s="25">
        <v>800078875757</v>
      </c>
      <c r="B6705" s="33">
        <v>40</v>
      </c>
      <c r="C6705" s="33">
        <v>3</v>
      </c>
      <c r="D6705" s="33">
        <v>24</v>
      </c>
    </row>
    <row r="6706" spans="1:4">
      <c r="A6706" s="14">
        <v>800090415830</v>
      </c>
      <c r="B6706" s="33">
        <v>40</v>
      </c>
      <c r="C6706" s="33">
        <v>3</v>
      </c>
      <c r="D6706" s="33">
        <v>25</v>
      </c>
    </row>
    <row r="6707" spans="1:4">
      <c r="A6707" s="25">
        <v>800064700472</v>
      </c>
      <c r="B6707" s="33">
        <v>40</v>
      </c>
      <c r="C6707" s="33">
        <v>3</v>
      </c>
      <c r="D6707" s="33">
        <v>26</v>
      </c>
    </row>
    <row r="6708" spans="1:4">
      <c r="A6708" s="25">
        <v>800090522619</v>
      </c>
      <c r="B6708" s="33">
        <v>40</v>
      </c>
      <c r="C6708" s="33">
        <v>3</v>
      </c>
      <c r="D6708" s="33">
        <v>27</v>
      </c>
    </row>
    <row r="6709" spans="1:4">
      <c r="A6709" s="25">
        <v>800063872751</v>
      </c>
      <c r="B6709" s="33">
        <v>40</v>
      </c>
      <c r="C6709" s="33">
        <v>3</v>
      </c>
      <c r="D6709" s="33">
        <v>28</v>
      </c>
    </row>
    <row r="6710" spans="1:4">
      <c r="A6710" s="25">
        <v>800060435420</v>
      </c>
      <c r="B6710" s="33">
        <v>40</v>
      </c>
      <c r="C6710" s="33">
        <v>3</v>
      </c>
      <c r="D6710" s="33">
        <v>29</v>
      </c>
    </row>
    <row r="6711" spans="1:4">
      <c r="A6711" s="25">
        <v>800074318653</v>
      </c>
      <c r="B6711" s="33">
        <v>40</v>
      </c>
      <c r="C6711" s="33">
        <v>3</v>
      </c>
      <c r="D6711" s="33">
        <v>30</v>
      </c>
    </row>
    <row r="6712" spans="1:4">
      <c r="A6712" s="25">
        <v>800073141296</v>
      </c>
      <c r="B6712" s="33">
        <v>40</v>
      </c>
      <c r="C6712" s="33">
        <v>3</v>
      </c>
      <c r="D6712" s="33">
        <v>31</v>
      </c>
    </row>
    <row r="6713" spans="1:4">
      <c r="A6713" s="25">
        <v>800073390802</v>
      </c>
      <c r="B6713" s="33">
        <v>40</v>
      </c>
      <c r="C6713" s="33">
        <v>3</v>
      </c>
      <c r="D6713" s="33">
        <v>32</v>
      </c>
    </row>
    <row r="6714" spans="1:4">
      <c r="A6714" s="25">
        <v>800074470918</v>
      </c>
      <c r="B6714" s="33">
        <v>40</v>
      </c>
      <c r="C6714" s="33">
        <v>3</v>
      </c>
      <c r="D6714" s="33">
        <v>33</v>
      </c>
    </row>
    <row r="6715" spans="1:4">
      <c r="A6715" s="25">
        <v>800074310098</v>
      </c>
      <c r="B6715" s="33">
        <v>40</v>
      </c>
      <c r="C6715" s="33">
        <v>3</v>
      </c>
      <c r="D6715" s="33">
        <v>34</v>
      </c>
    </row>
    <row r="6716" spans="1:4">
      <c r="A6716" s="25">
        <v>800074309736</v>
      </c>
      <c r="B6716" s="33">
        <v>40</v>
      </c>
      <c r="C6716" s="33">
        <v>3</v>
      </c>
      <c r="D6716" s="33">
        <v>35</v>
      </c>
    </row>
    <row r="6717" spans="1:4">
      <c r="A6717" s="25">
        <v>800074318588</v>
      </c>
      <c r="B6717" s="33">
        <v>40</v>
      </c>
      <c r="C6717" s="33">
        <v>4</v>
      </c>
      <c r="D6717" s="33">
        <v>1</v>
      </c>
    </row>
    <row r="6718" spans="1:4">
      <c r="A6718" s="25">
        <v>800074484026</v>
      </c>
      <c r="B6718" s="33">
        <v>40</v>
      </c>
      <c r="C6718" s="33">
        <v>4</v>
      </c>
      <c r="D6718" s="33">
        <v>2</v>
      </c>
    </row>
    <row r="6719" spans="1:4">
      <c r="A6719" s="25">
        <v>800073382908</v>
      </c>
      <c r="B6719" s="33">
        <v>40</v>
      </c>
      <c r="C6719" s="33">
        <v>4</v>
      </c>
      <c r="D6719" s="33">
        <v>4</v>
      </c>
    </row>
    <row r="6720" spans="1:4">
      <c r="A6720" s="25">
        <v>800073382932</v>
      </c>
      <c r="B6720" s="33">
        <v>40</v>
      </c>
      <c r="C6720" s="33">
        <v>4</v>
      </c>
      <c r="D6720" s="33">
        <v>5</v>
      </c>
    </row>
    <row r="6721" spans="1:4">
      <c r="A6721" s="25">
        <v>800073383393</v>
      </c>
      <c r="B6721" s="33">
        <v>40</v>
      </c>
      <c r="C6721" s="33">
        <v>4</v>
      </c>
      <c r="D6721" s="33">
        <v>6</v>
      </c>
    </row>
    <row r="6722" spans="1:4">
      <c r="A6722" s="25">
        <v>800074309751</v>
      </c>
      <c r="B6722" s="33">
        <v>40</v>
      </c>
      <c r="C6722" s="33">
        <v>4</v>
      </c>
      <c r="D6722" s="33">
        <v>7</v>
      </c>
    </row>
    <row r="6723" spans="1:4">
      <c r="A6723" s="25">
        <v>800038011352</v>
      </c>
      <c r="B6723" s="33">
        <v>40</v>
      </c>
      <c r="C6723" s="33">
        <v>4</v>
      </c>
      <c r="D6723" s="33">
        <v>8</v>
      </c>
    </row>
    <row r="6724" spans="1:4">
      <c r="A6724" s="25">
        <v>800073383484</v>
      </c>
      <c r="B6724" s="33">
        <v>40</v>
      </c>
      <c r="C6724" s="33">
        <v>4</v>
      </c>
      <c r="D6724" s="33">
        <v>9</v>
      </c>
    </row>
    <row r="6725" spans="1:4">
      <c r="A6725" s="25">
        <v>800054283067</v>
      </c>
      <c r="B6725" s="33">
        <v>40</v>
      </c>
      <c r="C6725" s="33">
        <v>4</v>
      </c>
      <c r="D6725" s="33">
        <v>10</v>
      </c>
    </row>
    <row r="6726" spans="1:4">
      <c r="A6726" s="25">
        <v>800063554177</v>
      </c>
      <c r="B6726" s="33">
        <v>40</v>
      </c>
      <c r="C6726" s="33">
        <v>4</v>
      </c>
      <c r="D6726" s="33">
        <v>11</v>
      </c>
    </row>
    <row r="6727" spans="1:4">
      <c r="A6727" s="25">
        <v>800057371562</v>
      </c>
      <c r="B6727" s="33">
        <v>40</v>
      </c>
      <c r="C6727" s="33">
        <v>4</v>
      </c>
      <c r="D6727" s="33">
        <v>12</v>
      </c>
    </row>
    <row r="6728" spans="1:4">
      <c r="A6728" s="25">
        <v>800072759080</v>
      </c>
      <c r="B6728" s="33">
        <v>40</v>
      </c>
      <c r="C6728" s="33">
        <v>4</v>
      </c>
      <c r="D6728" s="33">
        <v>13</v>
      </c>
    </row>
    <row r="6729" spans="1:4">
      <c r="A6729" s="25">
        <v>800073383179</v>
      </c>
      <c r="B6729" s="33">
        <v>40</v>
      </c>
      <c r="C6729" s="33">
        <v>4</v>
      </c>
      <c r="D6729" s="33">
        <v>14</v>
      </c>
    </row>
    <row r="6730" spans="1:4">
      <c r="A6730" s="25">
        <v>800074471502</v>
      </c>
      <c r="B6730" s="33">
        <v>40</v>
      </c>
      <c r="C6730" s="33">
        <v>4</v>
      </c>
      <c r="D6730" s="33">
        <v>15</v>
      </c>
    </row>
    <row r="6731" spans="1:4">
      <c r="A6731" s="25">
        <v>800074484117</v>
      </c>
      <c r="B6731" s="33">
        <v>40</v>
      </c>
      <c r="C6731" s="33">
        <v>4</v>
      </c>
      <c r="D6731" s="33">
        <v>16</v>
      </c>
    </row>
    <row r="6732" spans="1:4">
      <c r="A6732" s="25">
        <v>800073382890</v>
      </c>
      <c r="B6732" s="33">
        <v>40</v>
      </c>
      <c r="C6732" s="33">
        <v>4</v>
      </c>
      <c r="D6732" s="33">
        <v>17</v>
      </c>
    </row>
    <row r="6733" spans="1:4">
      <c r="A6733" s="25">
        <v>800073383427</v>
      </c>
      <c r="B6733" s="33">
        <v>40</v>
      </c>
      <c r="C6733" s="33">
        <v>4</v>
      </c>
      <c r="D6733" s="33">
        <v>18</v>
      </c>
    </row>
    <row r="6734" spans="1:4">
      <c r="A6734" s="25">
        <v>800074470504</v>
      </c>
      <c r="B6734" s="33">
        <v>40</v>
      </c>
      <c r="C6734" s="33">
        <v>4</v>
      </c>
      <c r="D6734" s="33">
        <v>19</v>
      </c>
    </row>
    <row r="6735" spans="1:4">
      <c r="A6735" s="25">
        <v>800074470280</v>
      </c>
      <c r="B6735" s="33">
        <v>40</v>
      </c>
      <c r="C6735" s="33">
        <v>4</v>
      </c>
      <c r="D6735" s="33">
        <v>20</v>
      </c>
    </row>
    <row r="6736" spans="1:4">
      <c r="A6736" s="25">
        <v>800074318554</v>
      </c>
      <c r="B6736" s="33">
        <v>40</v>
      </c>
      <c r="C6736" s="33">
        <v>4</v>
      </c>
      <c r="D6736" s="33">
        <v>21</v>
      </c>
    </row>
    <row r="6737" spans="1:4">
      <c r="A6737" s="25">
        <v>800073382874</v>
      </c>
      <c r="B6737" s="33">
        <v>40</v>
      </c>
      <c r="C6737" s="33">
        <v>4</v>
      </c>
      <c r="D6737" s="33">
        <v>22</v>
      </c>
    </row>
    <row r="6738" spans="1:4">
      <c r="A6738" s="25">
        <v>800073383419</v>
      </c>
      <c r="B6738" s="33">
        <v>40</v>
      </c>
      <c r="C6738" s="33">
        <v>4</v>
      </c>
      <c r="D6738" s="33">
        <v>23</v>
      </c>
    </row>
    <row r="6739" spans="1:4">
      <c r="A6739" s="25">
        <v>800064669198</v>
      </c>
      <c r="B6739" s="33">
        <v>40</v>
      </c>
      <c r="C6739" s="33">
        <v>4</v>
      </c>
      <c r="D6739" s="33">
        <v>24</v>
      </c>
    </row>
    <row r="6740" spans="1:4">
      <c r="A6740" s="25">
        <v>800073383450</v>
      </c>
      <c r="B6740" s="33">
        <v>40</v>
      </c>
      <c r="C6740" s="33">
        <v>4</v>
      </c>
      <c r="D6740" s="33">
        <v>25</v>
      </c>
    </row>
    <row r="6741" spans="1:4">
      <c r="A6741" s="25">
        <v>800038845841</v>
      </c>
      <c r="B6741" s="33">
        <v>40</v>
      </c>
      <c r="C6741" s="33">
        <v>4</v>
      </c>
      <c r="D6741" s="33">
        <v>26</v>
      </c>
    </row>
    <row r="6742" spans="1:4">
      <c r="A6742" s="25">
        <v>800055332129</v>
      </c>
      <c r="B6742" s="33">
        <v>40</v>
      </c>
      <c r="C6742" s="33">
        <v>4</v>
      </c>
      <c r="D6742" s="33">
        <v>27</v>
      </c>
    </row>
    <row r="6743" spans="1:4">
      <c r="A6743" s="25">
        <v>800063550696</v>
      </c>
      <c r="B6743" s="33">
        <v>40</v>
      </c>
      <c r="C6743" s="33">
        <v>4</v>
      </c>
      <c r="D6743" s="33">
        <v>28</v>
      </c>
    </row>
    <row r="6744" spans="1:4">
      <c r="A6744" s="25">
        <v>800041102032</v>
      </c>
      <c r="B6744" s="33">
        <v>40</v>
      </c>
      <c r="C6744" s="33">
        <v>4</v>
      </c>
      <c r="D6744" s="33">
        <v>29</v>
      </c>
    </row>
    <row r="6745" spans="1:4">
      <c r="A6745" s="25">
        <v>800074709471</v>
      </c>
      <c r="B6745" s="33">
        <v>40</v>
      </c>
      <c r="C6745" s="33">
        <v>4</v>
      </c>
      <c r="D6745" s="33">
        <v>30</v>
      </c>
    </row>
    <row r="6746" spans="1:4">
      <c r="A6746" s="25">
        <v>800063658010</v>
      </c>
      <c r="B6746" s="33">
        <v>40</v>
      </c>
      <c r="C6746" s="33">
        <v>4</v>
      </c>
      <c r="D6746" s="33">
        <v>31</v>
      </c>
    </row>
    <row r="6747" spans="1:4">
      <c r="A6747" s="14">
        <v>800089340684</v>
      </c>
      <c r="B6747" s="33">
        <v>40</v>
      </c>
      <c r="C6747" s="33">
        <v>4</v>
      </c>
      <c r="D6747" s="33">
        <v>32</v>
      </c>
    </row>
    <row r="6748" spans="1:4">
      <c r="A6748" s="25">
        <v>800073383468</v>
      </c>
      <c r="B6748" s="33">
        <v>40</v>
      </c>
      <c r="C6748" s="33">
        <v>4</v>
      </c>
      <c r="D6748" s="33">
        <v>33</v>
      </c>
    </row>
    <row r="6749" spans="1:4">
      <c r="A6749" s="25">
        <v>800073383435</v>
      </c>
      <c r="B6749" s="33">
        <v>40</v>
      </c>
      <c r="C6749" s="33">
        <v>4</v>
      </c>
      <c r="D6749" s="33">
        <v>34</v>
      </c>
    </row>
    <row r="6750" spans="1:4">
      <c r="A6750" s="25">
        <v>800074310239</v>
      </c>
      <c r="B6750" s="33">
        <v>40</v>
      </c>
      <c r="C6750" s="33">
        <v>4</v>
      </c>
      <c r="D6750" s="33">
        <v>35</v>
      </c>
    </row>
    <row r="6751" spans="1:4">
      <c r="A6751" s="14">
        <v>800050027948</v>
      </c>
      <c r="B6751" s="33">
        <v>41</v>
      </c>
      <c r="C6751" s="33">
        <v>1</v>
      </c>
      <c r="D6751" s="33">
        <v>1</v>
      </c>
    </row>
    <row r="6752" spans="1:4">
      <c r="A6752" s="25">
        <v>800044190257</v>
      </c>
      <c r="B6752" s="33">
        <v>41</v>
      </c>
      <c r="C6752" s="33">
        <v>1</v>
      </c>
      <c r="D6752" s="33">
        <v>2</v>
      </c>
    </row>
    <row r="6753" spans="1:4">
      <c r="A6753" s="25">
        <v>800095856335</v>
      </c>
      <c r="B6753" s="33">
        <v>41</v>
      </c>
      <c r="C6753" s="33">
        <v>1</v>
      </c>
      <c r="D6753" s="33">
        <v>3</v>
      </c>
    </row>
    <row r="6754" spans="1:4">
      <c r="A6754" s="14">
        <v>800094747592</v>
      </c>
      <c r="B6754" s="33">
        <v>41</v>
      </c>
      <c r="C6754" s="33">
        <v>1</v>
      </c>
      <c r="D6754" s="33">
        <v>4</v>
      </c>
    </row>
    <row r="6755" spans="1:4">
      <c r="A6755" s="25">
        <v>800119677071</v>
      </c>
      <c r="B6755" s="33">
        <v>41</v>
      </c>
      <c r="C6755" s="33">
        <v>1</v>
      </c>
      <c r="D6755" s="33">
        <v>5</v>
      </c>
    </row>
    <row r="6756" spans="1:4">
      <c r="A6756" s="25">
        <v>800031565123</v>
      </c>
      <c r="B6756" s="33">
        <v>41</v>
      </c>
      <c r="C6756" s="33">
        <v>1</v>
      </c>
      <c r="D6756" s="33">
        <v>6</v>
      </c>
    </row>
    <row r="6757" spans="1:4">
      <c r="A6757" s="25">
        <v>800057091095</v>
      </c>
      <c r="B6757" s="33">
        <v>41</v>
      </c>
      <c r="C6757" s="33">
        <v>1</v>
      </c>
      <c r="D6757" s="33">
        <v>7</v>
      </c>
    </row>
    <row r="6758" spans="1:4">
      <c r="A6758" s="25">
        <v>800072303822</v>
      </c>
      <c r="B6758" s="33">
        <v>41</v>
      </c>
      <c r="C6758" s="33">
        <v>1</v>
      </c>
      <c r="D6758" s="33">
        <v>8</v>
      </c>
    </row>
    <row r="6759" spans="1:4">
      <c r="A6759" s="25">
        <v>800008347745</v>
      </c>
      <c r="B6759" s="33">
        <v>41</v>
      </c>
      <c r="C6759" s="33">
        <v>1</v>
      </c>
      <c r="D6759" s="33">
        <v>9</v>
      </c>
    </row>
    <row r="6760" spans="1:4">
      <c r="A6760" s="25">
        <v>800068489825</v>
      </c>
      <c r="B6760" s="33">
        <v>41</v>
      </c>
      <c r="C6760" s="33">
        <v>1</v>
      </c>
      <c r="D6760" s="33">
        <v>10</v>
      </c>
    </row>
    <row r="6761" spans="1:4">
      <c r="A6761" s="25">
        <v>800033853451</v>
      </c>
      <c r="B6761" s="33">
        <v>41</v>
      </c>
      <c r="C6761" s="33">
        <v>1</v>
      </c>
      <c r="D6761" s="33">
        <v>11</v>
      </c>
    </row>
    <row r="6762" spans="1:4">
      <c r="A6762" s="25">
        <v>800047153286</v>
      </c>
      <c r="B6762" s="33">
        <v>41</v>
      </c>
      <c r="C6762" s="33">
        <v>1</v>
      </c>
      <c r="D6762" s="33">
        <v>12</v>
      </c>
    </row>
    <row r="6763" spans="1:4">
      <c r="A6763" s="25">
        <v>800066270300</v>
      </c>
      <c r="B6763" s="33">
        <v>41</v>
      </c>
      <c r="C6763" s="33">
        <v>1</v>
      </c>
      <c r="D6763" s="33">
        <v>13</v>
      </c>
    </row>
    <row r="6764" spans="1:4">
      <c r="A6764" s="25">
        <v>800070514883</v>
      </c>
      <c r="B6764" s="33">
        <v>41</v>
      </c>
      <c r="C6764" s="33">
        <v>1</v>
      </c>
      <c r="D6764" s="33">
        <v>14</v>
      </c>
    </row>
    <row r="6765" spans="1:4">
      <c r="A6765" s="25">
        <v>800080733028</v>
      </c>
      <c r="B6765" s="33">
        <v>41</v>
      </c>
      <c r="C6765" s="33">
        <v>1</v>
      </c>
      <c r="D6765" s="33">
        <v>15</v>
      </c>
    </row>
    <row r="6766" spans="1:4">
      <c r="A6766" s="25">
        <v>800068334674</v>
      </c>
      <c r="B6766" s="33">
        <v>41</v>
      </c>
      <c r="C6766" s="33">
        <v>1</v>
      </c>
      <c r="D6766" s="33">
        <v>16</v>
      </c>
    </row>
    <row r="6767" spans="1:4">
      <c r="A6767" s="25">
        <v>800006997251</v>
      </c>
      <c r="B6767" s="33">
        <v>41</v>
      </c>
      <c r="C6767" s="33">
        <v>1</v>
      </c>
      <c r="D6767" s="33">
        <v>17</v>
      </c>
    </row>
    <row r="6768" spans="1:4">
      <c r="A6768" s="25">
        <v>800068723462</v>
      </c>
      <c r="B6768" s="33">
        <v>41</v>
      </c>
      <c r="C6768" s="33">
        <v>1</v>
      </c>
      <c r="D6768" s="33">
        <v>18</v>
      </c>
    </row>
    <row r="6769" spans="1:4">
      <c r="A6769" s="25">
        <v>800055980695</v>
      </c>
      <c r="B6769" s="33">
        <v>41</v>
      </c>
      <c r="C6769" s="33">
        <v>1</v>
      </c>
      <c r="D6769" s="33">
        <v>19</v>
      </c>
    </row>
    <row r="6770" spans="1:4">
      <c r="A6770" s="25">
        <v>800055979598</v>
      </c>
      <c r="B6770" s="33">
        <v>41</v>
      </c>
      <c r="C6770" s="33">
        <v>1</v>
      </c>
      <c r="D6770" s="33">
        <v>20</v>
      </c>
    </row>
    <row r="6771" spans="1:4">
      <c r="A6771" s="25">
        <v>800061240555</v>
      </c>
      <c r="B6771" s="33">
        <v>41</v>
      </c>
      <c r="C6771" s="33">
        <v>1</v>
      </c>
      <c r="D6771" s="33">
        <v>21</v>
      </c>
    </row>
    <row r="6772" spans="1:4">
      <c r="A6772" s="25">
        <v>800068819385</v>
      </c>
      <c r="B6772" s="33">
        <v>41</v>
      </c>
      <c r="C6772" s="33">
        <v>1</v>
      </c>
      <c r="D6772" s="33">
        <v>22</v>
      </c>
    </row>
    <row r="6773" spans="1:4">
      <c r="A6773" s="25">
        <v>800072884326</v>
      </c>
      <c r="B6773" s="33">
        <v>41</v>
      </c>
      <c r="C6773" s="33">
        <v>1</v>
      </c>
      <c r="D6773" s="33">
        <v>23</v>
      </c>
    </row>
    <row r="6774" spans="1:4">
      <c r="A6774" s="25">
        <v>800016450556</v>
      </c>
      <c r="B6774" s="33">
        <v>41</v>
      </c>
      <c r="C6774" s="33">
        <v>1</v>
      </c>
      <c r="D6774" s="33">
        <v>24</v>
      </c>
    </row>
    <row r="6775" spans="1:4">
      <c r="A6775" s="25">
        <v>800051798513</v>
      </c>
      <c r="B6775" s="33">
        <v>41</v>
      </c>
      <c r="C6775" s="33">
        <v>1</v>
      </c>
      <c r="D6775" s="33">
        <v>25</v>
      </c>
    </row>
    <row r="6776" spans="1:4">
      <c r="A6776" s="25">
        <v>800044113093</v>
      </c>
      <c r="B6776" s="33">
        <v>41</v>
      </c>
      <c r="C6776" s="33">
        <v>1</v>
      </c>
      <c r="D6776" s="33">
        <v>26</v>
      </c>
    </row>
    <row r="6777" spans="1:4">
      <c r="A6777" s="25">
        <v>800074823611</v>
      </c>
      <c r="B6777" s="33">
        <v>41</v>
      </c>
      <c r="C6777" s="33">
        <v>1</v>
      </c>
      <c r="D6777" s="33">
        <v>27</v>
      </c>
    </row>
    <row r="6778" spans="1:4">
      <c r="A6778" s="25">
        <v>800075895964</v>
      </c>
      <c r="B6778" s="33">
        <v>41</v>
      </c>
      <c r="C6778" s="33">
        <v>1</v>
      </c>
      <c r="D6778" s="33">
        <v>28</v>
      </c>
    </row>
    <row r="6779" spans="1:4">
      <c r="A6779" s="25">
        <v>800055977857</v>
      </c>
      <c r="B6779" s="33">
        <v>41</v>
      </c>
      <c r="C6779" s="33">
        <v>1</v>
      </c>
      <c r="D6779" s="33">
        <v>29</v>
      </c>
    </row>
    <row r="6780" spans="1:4">
      <c r="A6780" s="25">
        <v>800076666018</v>
      </c>
      <c r="B6780" s="33">
        <v>41</v>
      </c>
      <c r="C6780" s="33">
        <v>1</v>
      </c>
      <c r="D6780" s="33">
        <v>30</v>
      </c>
    </row>
    <row r="6781" spans="1:4">
      <c r="A6781" s="25">
        <v>800075259807</v>
      </c>
      <c r="B6781" s="33">
        <v>41</v>
      </c>
      <c r="C6781" s="33">
        <v>1</v>
      </c>
      <c r="D6781" s="33">
        <v>31</v>
      </c>
    </row>
    <row r="6782" spans="1:4">
      <c r="A6782" s="25">
        <v>800076894164</v>
      </c>
      <c r="B6782" s="33">
        <v>41</v>
      </c>
      <c r="C6782" s="33">
        <v>1</v>
      </c>
      <c r="D6782" s="33">
        <v>32</v>
      </c>
    </row>
    <row r="6783" spans="1:4">
      <c r="A6783" s="25">
        <v>800078090894</v>
      </c>
      <c r="B6783" s="33">
        <v>41</v>
      </c>
      <c r="C6783" s="33">
        <v>1</v>
      </c>
      <c r="D6783" s="33">
        <v>33</v>
      </c>
    </row>
    <row r="6784" spans="1:4">
      <c r="A6784" s="25">
        <v>800056964482</v>
      </c>
      <c r="B6784" s="33">
        <v>41</v>
      </c>
      <c r="C6784" s="33">
        <v>1</v>
      </c>
      <c r="D6784" s="33">
        <v>34</v>
      </c>
    </row>
    <row r="6785" spans="1:4">
      <c r="A6785" s="25">
        <v>800069427428</v>
      </c>
      <c r="B6785" s="33">
        <v>41</v>
      </c>
      <c r="C6785" s="33">
        <v>1</v>
      </c>
      <c r="D6785" s="33">
        <v>35</v>
      </c>
    </row>
    <row r="6786" spans="1:4">
      <c r="A6786" s="25">
        <v>800006991692</v>
      </c>
      <c r="B6786" s="33">
        <v>41</v>
      </c>
      <c r="C6786" s="33">
        <v>2</v>
      </c>
      <c r="D6786" s="33">
        <v>1</v>
      </c>
    </row>
    <row r="6787" spans="1:4">
      <c r="A6787" s="25">
        <v>854352022446</v>
      </c>
      <c r="B6787" s="33">
        <v>41</v>
      </c>
      <c r="C6787" s="33">
        <v>2</v>
      </c>
      <c r="D6787" s="33">
        <v>2</v>
      </c>
    </row>
    <row r="6788" spans="1:4">
      <c r="A6788" s="25">
        <v>801152012218</v>
      </c>
      <c r="B6788" s="33">
        <v>41</v>
      </c>
      <c r="C6788" s="33">
        <v>2</v>
      </c>
      <c r="D6788" s="33">
        <v>3</v>
      </c>
    </row>
    <row r="6789" spans="1:4">
      <c r="A6789" s="25">
        <v>800049859864</v>
      </c>
      <c r="B6789" s="33">
        <v>41</v>
      </c>
      <c r="C6789" s="33">
        <v>2</v>
      </c>
      <c r="D6789" s="33">
        <v>4</v>
      </c>
    </row>
    <row r="6790" spans="1:4">
      <c r="A6790" s="25">
        <v>800076510075</v>
      </c>
      <c r="B6790" s="33">
        <v>41</v>
      </c>
      <c r="C6790" s="33">
        <v>2</v>
      </c>
      <c r="D6790" s="33">
        <v>5</v>
      </c>
    </row>
    <row r="6791" spans="1:4">
      <c r="A6791" s="25">
        <v>800079486422</v>
      </c>
      <c r="B6791" s="33">
        <v>41</v>
      </c>
      <c r="C6791" s="33">
        <v>2</v>
      </c>
      <c r="D6791" s="33">
        <v>6</v>
      </c>
    </row>
    <row r="6792" spans="1:4">
      <c r="A6792" s="25">
        <v>800076895153</v>
      </c>
      <c r="B6792" s="33">
        <v>41</v>
      </c>
      <c r="C6792" s="33">
        <v>2</v>
      </c>
      <c r="D6792" s="33">
        <v>7</v>
      </c>
    </row>
    <row r="6793" spans="1:4">
      <c r="A6793" s="25">
        <v>800069809013</v>
      </c>
      <c r="B6793" s="33">
        <v>41</v>
      </c>
      <c r="C6793" s="33">
        <v>2</v>
      </c>
      <c r="D6793" s="33">
        <v>8</v>
      </c>
    </row>
    <row r="6794" spans="1:4">
      <c r="A6794" s="25">
        <v>800075966161</v>
      </c>
      <c r="B6794" s="33">
        <v>41</v>
      </c>
      <c r="C6794" s="33">
        <v>2</v>
      </c>
      <c r="D6794" s="33">
        <v>9</v>
      </c>
    </row>
    <row r="6795" spans="1:4">
      <c r="A6795" s="25">
        <v>800040619440</v>
      </c>
      <c r="B6795" s="33">
        <v>41</v>
      </c>
      <c r="C6795" s="33">
        <v>2</v>
      </c>
      <c r="D6795" s="33">
        <v>10</v>
      </c>
    </row>
    <row r="6796" spans="1:4">
      <c r="A6796" s="25">
        <v>800078090746</v>
      </c>
      <c r="B6796" s="33">
        <v>41</v>
      </c>
      <c r="C6796" s="33">
        <v>2</v>
      </c>
      <c r="D6796" s="33">
        <v>11</v>
      </c>
    </row>
    <row r="6797" spans="1:4">
      <c r="A6797" s="25">
        <v>830952013878</v>
      </c>
      <c r="B6797" s="33">
        <v>41</v>
      </c>
      <c r="C6797" s="33">
        <v>2</v>
      </c>
      <c r="D6797" s="33">
        <v>12</v>
      </c>
    </row>
    <row r="6798" spans="1:4">
      <c r="A6798" s="25">
        <v>800078090761</v>
      </c>
      <c r="B6798" s="33">
        <v>41</v>
      </c>
      <c r="C6798" s="33">
        <v>2</v>
      </c>
      <c r="D6798" s="33">
        <v>13</v>
      </c>
    </row>
    <row r="6799" spans="1:4">
      <c r="A6799" s="25">
        <v>800076510026</v>
      </c>
      <c r="B6799" s="33">
        <v>41</v>
      </c>
      <c r="C6799" s="33">
        <v>2</v>
      </c>
      <c r="D6799" s="33">
        <v>14</v>
      </c>
    </row>
    <row r="6800" spans="1:4">
      <c r="A6800" s="25">
        <v>800076282675</v>
      </c>
      <c r="B6800" s="33">
        <v>41</v>
      </c>
      <c r="C6800" s="33">
        <v>2</v>
      </c>
      <c r="D6800" s="33">
        <v>15</v>
      </c>
    </row>
    <row r="6801" spans="1:4">
      <c r="A6801" s="25">
        <v>800069000456</v>
      </c>
      <c r="B6801" s="33">
        <v>41</v>
      </c>
      <c r="C6801" s="33">
        <v>2</v>
      </c>
      <c r="D6801" s="33">
        <v>16</v>
      </c>
    </row>
    <row r="6802" spans="1:4">
      <c r="A6802" s="25">
        <v>800076893166</v>
      </c>
      <c r="B6802" s="33">
        <v>41</v>
      </c>
      <c r="C6802" s="33">
        <v>2</v>
      </c>
      <c r="D6802" s="33">
        <v>17</v>
      </c>
    </row>
    <row r="6803" spans="1:4">
      <c r="A6803" s="25">
        <v>800055969730</v>
      </c>
      <c r="B6803" s="33">
        <v>41</v>
      </c>
      <c r="C6803" s="33">
        <v>2</v>
      </c>
      <c r="D6803" s="33">
        <v>19</v>
      </c>
    </row>
    <row r="6804" spans="1:4">
      <c r="A6804" s="25">
        <v>800076544728</v>
      </c>
      <c r="B6804" s="33">
        <v>41</v>
      </c>
      <c r="C6804" s="33">
        <v>2</v>
      </c>
      <c r="D6804" s="33">
        <v>20</v>
      </c>
    </row>
    <row r="6805" spans="1:4">
      <c r="A6805" s="25">
        <v>800075259799</v>
      </c>
      <c r="B6805" s="33">
        <v>41</v>
      </c>
      <c r="C6805" s="33">
        <v>2</v>
      </c>
      <c r="D6805" s="33">
        <v>21</v>
      </c>
    </row>
    <row r="6806" spans="1:4">
      <c r="A6806" s="25">
        <v>800075211089</v>
      </c>
      <c r="B6806" s="33">
        <v>41</v>
      </c>
      <c r="C6806" s="33">
        <v>2</v>
      </c>
      <c r="D6806" s="33">
        <v>22</v>
      </c>
    </row>
    <row r="6807" spans="1:4">
      <c r="A6807" s="25">
        <v>800076893125</v>
      </c>
      <c r="B6807" s="33">
        <v>41</v>
      </c>
      <c r="C6807" s="33">
        <v>2</v>
      </c>
      <c r="D6807" s="33">
        <v>24</v>
      </c>
    </row>
    <row r="6808" spans="1:4">
      <c r="A6808" s="25">
        <v>800076894644</v>
      </c>
      <c r="B6808" s="33">
        <v>41</v>
      </c>
      <c r="C6808" s="33">
        <v>2</v>
      </c>
      <c r="D6808" s="33">
        <v>25</v>
      </c>
    </row>
    <row r="6809" spans="1:4">
      <c r="A6809" s="25">
        <v>800066447346</v>
      </c>
      <c r="B6809" s="33">
        <v>41</v>
      </c>
      <c r="C6809" s="33">
        <v>2</v>
      </c>
      <c r="D6809" s="33">
        <v>26</v>
      </c>
    </row>
    <row r="6810" spans="1:4">
      <c r="A6810" s="25">
        <v>800078091215</v>
      </c>
      <c r="B6810" s="33">
        <v>41</v>
      </c>
      <c r="C6810" s="33">
        <v>2</v>
      </c>
      <c r="D6810" s="33">
        <v>27</v>
      </c>
    </row>
    <row r="6811" spans="1:4">
      <c r="A6811" s="25">
        <v>800022639572</v>
      </c>
      <c r="B6811" s="33">
        <v>41</v>
      </c>
      <c r="C6811" s="33">
        <v>2</v>
      </c>
      <c r="D6811" s="33">
        <v>28</v>
      </c>
    </row>
    <row r="6812" spans="1:4">
      <c r="A6812" s="25">
        <v>800075122393</v>
      </c>
      <c r="B6812" s="33">
        <v>41</v>
      </c>
      <c r="C6812" s="33">
        <v>2</v>
      </c>
      <c r="D6812" s="33">
        <v>29</v>
      </c>
    </row>
    <row r="6813" spans="1:4">
      <c r="A6813" s="14">
        <v>800084211773</v>
      </c>
      <c r="B6813" s="33">
        <v>41</v>
      </c>
      <c r="C6813" s="33">
        <v>2</v>
      </c>
      <c r="D6813" s="33">
        <v>30</v>
      </c>
    </row>
    <row r="6814" spans="1:4">
      <c r="A6814" s="25">
        <v>800078090753</v>
      </c>
      <c r="B6814" s="33">
        <v>41</v>
      </c>
      <c r="C6814" s="33">
        <v>2</v>
      </c>
      <c r="D6814" s="33">
        <v>31</v>
      </c>
    </row>
    <row r="6815" spans="1:4">
      <c r="A6815" s="25">
        <v>800015297727</v>
      </c>
      <c r="B6815" s="33">
        <v>41</v>
      </c>
      <c r="C6815" s="33">
        <v>2</v>
      </c>
      <c r="D6815" s="33">
        <v>32</v>
      </c>
    </row>
    <row r="6816" spans="1:4">
      <c r="A6816" s="25">
        <v>800082479935</v>
      </c>
      <c r="B6816" s="33">
        <v>41</v>
      </c>
      <c r="C6816" s="33">
        <v>2</v>
      </c>
      <c r="D6816" s="33">
        <v>33</v>
      </c>
    </row>
    <row r="6817" spans="1:4">
      <c r="A6817" s="25">
        <v>800069427485</v>
      </c>
      <c r="B6817" s="33">
        <v>41</v>
      </c>
      <c r="C6817" s="33">
        <v>2</v>
      </c>
      <c r="D6817" s="33">
        <v>34</v>
      </c>
    </row>
    <row r="6818" spans="1:4">
      <c r="A6818" s="25">
        <v>800075184146</v>
      </c>
      <c r="B6818" s="33">
        <v>41</v>
      </c>
      <c r="C6818" s="33">
        <v>2</v>
      </c>
      <c r="D6818" s="33">
        <v>35</v>
      </c>
    </row>
    <row r="6819" spans="1:4">
      <c r="A6819" s="25">
        <v>800056549606</v>
      </c>
      <c r="B6819" s="33">
        <v>41</v>
      </c>
      <c r="C6819" s="33">
        <v>3</v>
      </c>
      <c r="D6819" s="33">
        <v>1</v>
      </c>
    </row>
    <row r="6820" spans="1:4">
      <c r="A6820" s="25">
        <v>800056549598</v>
      </c>
      <c r="B6820" s="33">
        <v>41</v>
      </c>
      <c r="C6820" s="33">
        <v>3</v>
      </c>
      <c r="D6820" s="33">
        <v>1</v>
      </c>
    </row>
    <row r="6821" spans="1:4">
      <c r="A6821" s="25">
        <v>800030052123</v>
      </c>
      <c r="B6821" s="33">
        <v>41</v>
      </c>
      <c r="C6821" s="33">
        <v>3</v>
      </c>
      <c r="D6821" s="33">
        <v>2</v>
      </c>
    </row>
    <row r="6822" spans="1:4">
      <c r="A6822" s="25">
        <v>800054412369</v>
      </c>
      <c r="B6822" s="33">
        <v>41</v>
      </c>
      <c r="C6822" s="33">
        <v>3</v>
      </c>
      <c r="D6822" s="33">
        <v>3</v>
      </c>
    </row>
    <row r="6823" spans="1:4">
      <c r="A6823" s="25">
        <v>800075205719</v>
      </c>
      <c r="B6823" s="33">
        <v>41</v>
      </c>
      <c r="C6823" s="33">
        <v>3</v>
      </c>
      <c r="D6823" s="33">
        <v>4</v>
      </c>
    </row>
    <row r="6824" spans="1:4">
      <c r="A6824" s="25">
        <v>800076893075</v>
      </c>
      <c r="B6824" s="33">
        <v>41</v>
      </c>
      <c r="C6824" s="33">
        <v>3</v>
      </c>
      <c r="D6824" s="33">
        <v>5</v>
      </c>
    </row>
    <row r="6825" spans="1:4">
      <c r="A6825" s="25">
        <v>800040969357</v>
      </c>
      <c r="B6825" s="33">
        <v>41</v>
      </c>
      <c r="C6825" s="33">
        <v>3</v>
      </c>
      <c r="D6825" s="33">
        <v>6</v>
      </c>
    </row>
    <row r="6826" spans="1:4">
      <c r="A6826" s="25">
        <v>800075184203</v>
      </c>
      <c r="B6826" s="33">
        <v>41</v>
      </c>
      <c r="C6826" s="33">
        <v>3</v>
      </c>
      <c r="D6826" s="33">
        <v>7</v>
      </c>
    </row>
    <row r="6827" spans="1:4">
      <c r="A6827" s="25">
        <v>800076894248</v>
      </c>
      <c r="B6827" s="33">
        <v>41</v>
      </c>
      <c r="C6827" s="33">
        <v>3</v>
      </c>
      <c r="D6827" s="33">
        <v>8</v>
      </c>
    </row>
    <row r="6828" spans="1:4">
      <c r="A6828" s="25">
        <v>800055793429</v>
      </c>
      <c r="B6828" s="33">
        <v>41</v>
      </c>
      <c r="C6828" s="33">
        <v>3</v>
      </c>
      <c r="D6828" s="33">
        <v>9</v>
      </c>
    </row>
    <row r="6829" spans="1:4">
      <c r="A6829" s="14">
        <v>800130477147</v>
      </c>
      <c r="B6829" s="33">
        <v>41</v>
      </c>
      <c r="C6829" s="33">
        <v>3</v>
      </c>
      <c r="D6829" s="33">
        <v>10</v>
      </c>
    </row>
    <row r="6830" spans="1:4">
      <c r="A6830" s="25">
        <v>800086010520</v>
      </c>
      <c r="B6830" s="33">
        <v>41</v>
      </c>
      <c r="C6830" s="33">
        <v>3</v>
      </c>
      <c r="D6830" s="33">
        <v>11</v>
      </c>
    </row>
    <row r="6831" spans="1:4">
      <c r="A6831" s="14">
        <v>800103058957</v>
      </c>
      <c r="B6831" s="33">
        <v>41</v>
      </c>
      <c r="C6831" s="33">
        <v>3</v>
      </c>
      <c r="D6831" s="33">
        <v>12</v>
      </c>
    </row>
    <row r="6832" spans="1:4">
      <c r="A6832" s="25">
        <v>800075205370</v>
      </c>
      <c r="B6832" s="33">
        <v>41</v>
      </c>
      <c r="C6832" s="33">
        <v>3</v>
      </c>
      <c r="D6832" s="33">
        <v>13</v>
      </c>
    </row>
    <row r="6833" spans="1:4">
      <c r="A6833" s="25">
        <v>800075231855</v>
      </c>
      <c r="B6833" s="33">
        <v>41</v>
      </c>
      <c r="C6833" s="33">
        <v>3</v>
      </c>
      <c r="D6833" s="33">
        <v>14</v>
      </c>
    </row>
    <row r="6834" spans="1:4">
      <c r="A6834" s="25">
        <v>800069427501</v>
      </c>
      <c r="B6834" s="33">
        <v>41</v>
      </c>
      <c r="C6834" s="33">
        <v>3</v>
      </c>
      <c r="D6834" s="33">
        <v>15</v>
      </c>
    </row>
    <row r="6835" spans="1:4">
      <c r="A6835" s="25">
        <v>800075417751</v>
      </c>
      <c r="B6835" s="33">
        <v>41</v>
      </c>
      <c r="C6835" s="33">
        <v>3</v>
      </c>
      <c r="D6835" s="33">
        <v>16</v>
      </c>
    </row>
    <row r="6836" spans="1:4">
      <c r="A6836" s="25">
        <v>800076509945</v>
      </c>
      <c r="B6836" s="33">
        <v>41</v>
      </c>
      <c r="C6836" s="33">
        <v>3</v>
      </c>
      <c r="D6836" s="33">
        <v>17</v>
      </c>
    </row>
    <row r="6837" spans="1:4">
      <c r="A6837" s="25">
        <v>800076894420</v>
      </c>
      <c r="B6837" s="33">
        <v>41</v>
      </c>
      <c r="C6837" s="33">
        <v>3</v>
      </c>
      <c r="D6837" s="33">
        <v>18</v>
      </c>
    </row>
    <row r="6838" spans="1:4">
      <c r="A6838" s="25">
        <v>800097737178</v>
      </c>
      <c r="B6838" s="33">
        <v>41</v>
      </c>
      <c r="C6838" s="33">
        <v>3</v>
      </c>
      <c r="D6838" s="33">
        <v>19</v>
      </c>
    </row>
    <row r="6839" spans="1:4">
      <c r="A6839" s="25">
        <v>800001630642</v>
      </c>
      <c r="B6839" s="33">
        <v>41</v>
      </c>
      <c r="C6839" s="33">
        <v>3</v>
      </c>
      <c r="D6839" s="33">
        <v>20</v>
      </c>
    </row>
    <row r="6840" spans="1:4">
      <c r="A6840" s="14">
        <v>800101695693</v>
      </c>
      <c r="B6840" s="33">
        <v>41</v>
      </c>
      <c r="C6840" s="33">
        <v>3</v>
      </c>
      <c r="D6840" s="33">
        <v>21</v>
      </c>
    </row>
    <row r="6841" spans="1:4">
      <c r="A6841" s="25">
        <v>800078090829</v>
      </c>
      <c r="B6841" s="33">
        <v>41</v>
      </c>
      <c r="C6841" s="33">
        <v>3</v>
      </c>
      <c r="D6841" s="33">
        <v>22</v>
      </c>
    </row>
    <row r="6842" spans="1:4">
      <c r="A6842" s="25">
        <v>800006620044</v>
      </c>
      <c r="B6842" s="33">
        <v>41</v>
      </c>
      <c r="C6842" s="33">
        <v>3</v>
      </c>
      <c r="D6842" s="33">
        <v>23</v>
      </c>
    </row>
    <row r="6843" spans="1:4">
      <c r="A6843" s="25">
        <v>800038359538</v>
      </c>
      <c r="B6843" s="33">
        <v>41</v>
      </c>
      <c r="C6843" s="33">
        <v>3</v>
      </c>
      <c r="D6843" s="33">
        <v>24</v>
      </c>
    </row>
    <row r="6844" spans="1:4">
      <c r="A6844" s="25">
        <v>800078391466</v>
      </c>
      <c r="B6844" s="33">
        <v>41</v>
      </c>
      <c r="C6844" s="33">
        <v>3</v>
      </c>
      <c r="D6844" s="33">
        <v>25</v>
      </c>
    </row>
    <row r="6845" spans="1:4">
      <c r="A6845" s="25">
        <v>800058782833</v>
      </c>
      <c r="B6845" s="33">
        <v>41</v>
      </c>
      <c r="C6845" s="33">
        <v>3</v>
      </c>
      <c r="D6845" s="33">
        <v>26</v>
      </c>
    </row>
    <row r="6846" spans="1:4">
      <c r="A6846" s="25">
        <v>800081902119</v>
      </c>
      <c r="B6846" s="33">
        <v>41</v>
      </c>
      <c r="C6846" s="33">
        <v>3</v>
      </c>
      <c r="D6846" s="33">
        <v>27</v>
      </c>
    </row>
    <row r="6847" spans="1:4">
      <c r="A6847" s="25">
        <v>800089503695</v>
      </c>
      <c r="B6847" s="33">
        <v>41</v>
      </c>
      <c r="C6847" s="33">
        <v>3</v>
      </c>
      <c r="D6847" s="33">
        <v>28</v>
      </c>
    </row>
    <row r="6848" spans="1:4">
      <c r="A6848" s="25">
        <v>800048658010</v>
      </c>
      <c r="B6848" s="33">
        <v>41</v>
      </c>
      <c r="C6848" s="33">
        <v>3</v>
      </c>
      <c r="D6848" s="33">
        <v>29</v>
      </c>
    </row>
    <row r="6849" spans="1:4">
      <c r="A6849" s="25">
        <v>800017244313</v>
      </c>
      <c r="B6849" s="33">
        <v>41</v>
      </c>
      <c r="C6849" s="33">
        <v>3</v>
      </c>
      <c r="D6849" s="33">
        <v>30</v>
      </c>
    </row>
    <row r="6850" spans="1:4">
      <c r="A6850" s="25">
        <v>800069958299</v>
      </c>
      <c r="B6850" s="33">
        <v>41</v>
      </c>
      <c r="C6850" s="33">
        <v>3</v>
      </c>
      <c r="D6850" s="33">
        <v>31</v>
      </c>
    </row>
    <row r="6851" spans="1:4">
      <c r="A6851" s="25">
        <v>800081869821</v>
      </c>
      <c r="B6851" s="33">
        <v>41</v>
      </c>
      <c r="C6851" s="33">
        <v>3</v>
      </c>
      <c r="D6851" s="33">
        <v>32</v>
      </c>
    </row>
    <row r="6852" spans="1:4">
      <c r="A6852" s="25">
        <v>800076144081</v>
      </c>
      <c r="B6852" s="33">
        <v>41</v>
      </c>
      <c r="C6852" s="33">
        <v>3</v>
      </c>
      <c r="D6852" s="33">
        <v>33</v>
      </c>
    </row>
    <row r="6853" spans="1:4">
      <c r="A6853" s="25">
        <v>800015943767</v>
      </c>
      <c r="B6853" s="33">
        <v>41</v>
      </c>
      <c r="C6853" s="33">
        <v>3</v>
      </c>
      <c r="D6853" s="33">
        <v>34</v>
      </c>
    </row>
    <row r="6854" spans="1:4">
      <c r="A6854" s="25">
        <v>800092913113</v>
      </c>
      <c r="B6854" s="33">
        <v>41</v>
      </c>
      <c r="C6854" s="33">
        <v>3</v>
      </c>
      <c r="D6854" s="33">
        <v>35</v>
      </c>
    </row>
    <row r="6855" spans="1:4">
      <c r="A6855" s="25">
        <v>800017395966</v>
      </c>
      <c r="B6855" s="33">
        <v>41</v>
      </c>
      <c r="C6855" s="33">
        <v>4</v>
      </c>
      <c r="D6855" s="33">
        <v>1</v>
      </c>
    </row>
    <row r="6856" spans="1:4">
      <c r="A6856" s="25">
        <v>800077175456</v>
      </c>
      <c r="B6856" s="33">
        <v>41</v>
      </c>
      <c r="C6856" s="33">
        <v>4</v>
      </c>
      <c r="D6856" s="33">
        <v>2</v>
      </c>
    </row>
    <row r="6857" spans="1:4">
      <c r="A6857" s="25">
        <v>800042148232</v>
      </c>
      <c r="B6857" s="33">
        <v>41</v>
      </c>
      <c r="C6857" s="33">
        <v>4</v>
      </c>
      <c r="D6857" s="33">
        <v>3</v>
      </c>
    </row>
    <row r="6858" spans="1:4">
      <c r="A6858" s="25">
        <v>800047348886</v>
      </c>
      <c r="B6858" s="33">
        <v>41</v>
      </c>
      <c r="C6858" s="33">
        <v>4</v>
      </c>
      <c r="D6858" s="33">
        <v>4</v>
      </c>
    </row>
    <row r="6859" spans="1:4">
      <c r="A6859" s="14">
        <v>800096188175</v>
      </c>
      <c r="B6859" s="33">
        <v>41</v>
      </c>
      <c r="C6859" s="33">
        <v>4</v>
      </c>
      <c r="D6859" s="33">
        <v>5</v>
      </c>
    </row>
    <row r="6860" spans="1:4">
      <c r="A6860" s="25">
        <v>800095836113</v>
      </c>
      <c r="B6860" s="33">
        <v>41</v>
      </c>
      <c r="C6860" s="33">
        <v>4</v>
      </c>
      <c r="D6860" s="33">
        <v>6</v>
      </c>
    </row>
    <row r="6861" spans="1:4">
      <c r="A6861" s="25">
        <v>800042801699</v>
      </c>
      <c r="B6861" s="33">
        <v>41</v>
      </c>
      <c r="C6861" s="33">
        <v>4</v>
      </c>
      <c r="D6861" s="33">
        <v>7</v>
      </c>
    </row>
    <row r="6862" spans="1:4">
      <c r="A6862" s="25">
        <v>800013345437</v>
      </c>
      <c r="B6862" s="33">
        <v>41</v>
      </c>
      <c r="C6862" s="33">
        <v>4</v>
      </c>
      <c r="D6862" s="33">
        <v>8</v>
      </c>
    </row>
    <row r="6863" spans="1:4">
      <c r="A6863" s="25">
        <v>800020199843</v>
      </c>
      <c r="B6863" s="33">
        <v>41</v>
      </c>
      <c r="C6863" s="33">
        <v>4</v>
      </c>
      <c r="D6863" s="33">
        <v>9</v>
      </c>
    </row>
    <row r="6864" spans="1:4">
      <c r="A6864" s="25">
        <v>800074966907</v>
      </c>
      <c r="B6864" s="33">
        <v>41</v>
      </c>
      <c r="C6864" s="33">
        <v>4</v>
      </c>
      <c r="D6864" s="33">
        <v>10</v>
      </c>
    </row>
    <row r="6865" spans="1:4">
      <c r="A6865" s="25">
        <v>800017417497</v>
      </c>
      <c r="B6865" s="33">
        <v>41</v>
      </c>
      <c r="C6865" s="33">
        <v>4</v>
      </c>
      <c r="D6865" s="33">
        <v>11</v>
      </c>
    </row>
    <row r="6866" spans="1:4">
      <c r="A6866" s="25">
        <v>800088395630</v>
      </c>
      <c r="B6866" s="33">
        <v>41</v>
      </c>
      <c r="C6866" s="33">
        <v>4</v>
      </c>
      <c r="D6866" s="33">
        <v>12</v>
      </c>
    </row>
    <row r="6867" spans="1:4">
      <c r="A6867" s="25">
        <v>800006922465</v>
      </c>
      <c r="B6867" s="33">
        <v>41</v>
      </c>
      <c r="C6867" s="33">
        <v>4</v>
      </c>
      <c r="D6867" s="33">
        <v>13</v>
      </c>
    </row>
    <row r="6868" spans="1:4">
      <c r="A6868" s="25">
        <v>800076141707</v>
      </c>
      <c r="B6868" s="33">
        <v>41</v>
      </c>
      <c r="C6868" s="33">
        <v>4</v>
      </c>
      <c r="D6868" s="33">
        <v>14</v>
      </c>
    </row>
    <row r="6869" spans="1:4">
      <c r="A6869" s="25">
        <v>801151017986</v>
      </c>
      <c r="B6869" s="33">
        <v>41</v>
      </c>
      <c r="C6869" s="33">
        <v>4</v>
      </c>
      <c r="D6869" s="33">
        <v>15</v>
      </c>
    </row>
    <row r="6870" spans="1:4">
      <c r="A6870" s="25">
        <v>800012262120</v>
      </c>
      <c r="B6870" s="33">
        <v>41</v>
      </c>
      <c r="C6870" s="33">
        <v>4</v>
      </c>
      <c r="D6870" s="33">
        <v>16</v>
      </c>
    </row>
    <row r="6871" spans="1:4">
      <c r="A6871" s="25">
        <v>800075279128</v>
      </c>
      <c r="B6871" s="33">
        <v>41</v>
      </c>
      <c r="C6871" s="33">
        <v>4</v>
      </c>
      <c r="D6871" s="33">
        <v>17</v>
      </c>
    </row>
    <row r="6872" spans="1:4">
      <c r="A6872" s="25">
        <v>800064886230</v>
      </c>
      <c r="B6872" s="33">
        <v>41</v>
      </c>
      <c r="C6872" s="33">
        <v>4</v>
      </c>
      <c r="D6872" s="33">
        <v>18</v>
      </c>
    </row>
    <row r="6873" spans="1:4">
      <c r="A6873" s="25">
        <v>800063757721</v>
      </c>
      <c r="B6873" s="33">
        <v>41</v>
      </c>
      <c r="C6873" s="33">
        <v>4</v>
      </c>
      <c r="D6873" s="33">
        <v>19</v>
      </c>
    </row>
    <row r="6874" spans="1:4">
      <c r="A6874" s="25">
        <v>800074245948</v>
      </c>
      <c r="B6874" s="33">
        <v>41</v>
      </c>
      <c r="C6874" s="33">
        <v>4</v>
      </c>
      <c r="D6874" s="33">
        <v>20</v>
      </c>
    </row>
    <row r="6875" spans="1:4">
      <c r="A6875" s="25">
        <v>800084780389</v>
      </c>
      <c r="B6875" s="33">
        <v>41</v>
      </c>
      <c r="C6875" s="33">
        <v>4</v>
      </c>
      <c r="D6875" s="33">
        <v>21</v>
      </c>
    </row>
    <row r="6876" spans="1:4">
      <c r="A6876" s="25">
        <v>800073842919</v>
      </c>
      <c r="B6876" s="33">
        <v>41</v>
      </c>
      <c r="C6876" s="33">
        <v>4</v>
      </c>
      <c r="D6876" s="33">
        <v>22</v>
      </c>
    </row>
    <row r="6877" spans="1:4">
      <c r="A6877" s="25">
        <v>800075278948</v>
      </c>
      <c r="B6877" s="33">
        <v>41</v>
      </c>
      <c r="C6877" s="33">
        <v>4</v>
      </c>
      <c r="D6877" s="33">
        <v>23</v>
      </c>
    </row>
    <row r="6878" spans="1:4">
      <c r="A6878" s="25">
        <v>800073994322</v>
      </c>
      <c r="B6878" s="33">
        <v>41</v>
      </c>
      <c r="C6878" s="33">
        <v>4</v>
      </c>
      <c r="D6878" s="33">
        <v>24</v>
      </c>
    </row>
    <row r="6879" spans="1:4">
      <c r="A6879" s="25">
        <v>800085164161</v>
      </c>
      <c r="B6879" s="33">
        <v>41</v>
      </c>
      <c r="C6879" s="33">
        <v>4</v>
      </c>
      <c r="D6879" s="33">
        <v>25</v>
      </c>
    </row>
    <row r="6880" spans="1:4">
      <c r="A6880" s="14">
        <v>800095085331</v>
      </c>
      <c r="B6880" s="33">
        <v>41</v>
      </c>
      <c r="C6880" s="33">
        <v>4</v>
      </c>
      <c r="D6880" s="33">
        <v>26</v>
      </c>
    </row>
    <row r="6881" spans="1:4">
      <c r="A6881" s="14">
        <v>800088460335</v>
      </c>
      <c r="B6881" s="33">
        <v>41</v>
      </c>
      <c r="C6881" s="33">
        <v>4</v>
      </c>
      <c r="D6881" s="33">
        <v>27</v>
      </c>
    </row>
    <row r="6882" spans="1:4">
      <c r="A6882" s="25">
        <v>800006620630</v>
      </c>
      <c r="B6882" s="33">
        <v>41</v>
      </c>
      <c r="C6882" s="33">
        <v>4</v>
      </c>
      <c r="D6882" s="33">
        <v>28</v>
      </c>
    </row>
    <row r="6883" spans="1:4">
      <c r="A6883" s="25">
        <v>800073423843</v>
      </c>
      <c r="B6883" s="33">
        <v>41</v>
      </c>
      <c r="C6883" s="33">
        <v>4</v>
      </c>
      <c r="D6883" s="33">
        <v>29</v>
      </c>
    </row>
    <row r="6884" spans="1:4">
      <c r="A6884" s="25">
        <v>800065577093</v>
      </c>
      <c r="B6884" s="33">
        <v>41</v>
      </c>
      <c r="C6884" s="33">
        <v>4</v>
      </c>
      <c r="D6884" s="33">
        <v>30</v>
      </c>
    </row>
    <row r="6885" spans="1:4">
      <c r="A6885" s="14">
        <v>800088460277</v>
      </c>
      <c r="B6885" s="33">
        <v>41</v>
      </c>
      <c r="C6885" s="33">
        <v>4</v>
      </c>
      <c r="D6885" s="33">
        <v>31</v>
      </c>
    </row>
    <row r="6886" spans="1:4">
      <c r="A6886" s="25">
        <v>800043017477</v>
      </c>
      <c r="B6886" s="33">
        <v>41</v>
      </c>
      <c r="C6886" s="33">
        <v>4</v>
      </c>
      <c r="D6886" s="33">
        <v>32</v>
      </c>
    </row>
    <row r="6887" spans="1:4">
      <c r="A6887" s="25">
        <v>800071634557</v>
      </c>
      <c r="B6887" s="33">
        <v>41</v>
      </c>
      <c r="C6887" s="33">
        <v>4</v>
      </c>
      <c r="D6887" s="33">
        <v>33</v>
      </c>
    </row>
    <row r="6888" spans="1:4">
      <c r="A6888" s="25">
        <v>800073925854</v>
      </c>
      <c r="B6888" s="33">
        <v>41</v>
      </c>
      <c r="C6888" s="33">
        <v>4</v>
      </c>
      <c r="D6888" s="33">
        <v>34</v>
      </c>
    </row>
    <row r="6889" spans="1:4">
      <c r="A6889" s="25">
        <v>800081581210</v>
      </c>
      <c r="B6889" s="33">
        <v>41</v>
      </c>
      <c r="C6889" s="33">
        <v>4</v>
      </c>
      <c r="D6889" s="33">
        <v>35</v>
      </c>
    </row>
    <row r="6890" spans="1:4">
      <c r="A6890" s="25">
        <v>800044058561</v>
      </c>
      <c r="B6890" s="33">
        <v>42</v>
      </c>
      <c r="C6890" s="33">
        <v>1</v>
      </c>
      <c r="D6890" s="33">
        <v>1</v>
      </c>
    </row>
    <row r="6891" spans="1:4">
      <c r="A6891" s="25">
        <v>800058026801</v>
      </c>
      <c r="B6891" s="33">
        <v>42</v>
      </c>
      <c r="C6891" s="33">
        <v>1</v>
      </c>
      <c r="D6891" s="33">
        <v>2</v>
      </c>
    </row>
    <row r="6892" spans="1:4">
      <c r="A6892" s="25">
        <v>800077942384</v>
      </c>
      <c r="B6892" s="33">
        <v>42</v>
      </c>
      <c r="C6892" s="33">
        <v>1</v>
      </c>
      <c r="D6892" s="33">
        <v>3</v>
      </c>
    </row>
    <row r="6893" spans="1:4">
      <c r="A6893" s="25">
        <v>800070302123</v>
      </c>
      <c r="B6893" s="33">
        <v>42</v>
      </c>
      <c r="C6893" s="33">
        <v>1</v>
      </c>
      <c r="D6893" s="33">
        <v>4</v>
      </c>
    </row>
    <row r="6894" spans="1:4">
      <c r="A6894" s="25">
        <v>800070765915</v>
      </c>
      <c r="B6894" s="33">
        <v>42</v>
      </c>
      <c r="C6894" s="33">
        <v>1</v>
      </c>
      <c r="D6894" s="33">
        <v>5</v>
      </c>
    </row>
    <row r="6895" spans="1:4">
      <c r="A6895" s="25">
        <v>800067564073</v>
      </c>
      <c r="B6895" s="33">
        <v>42</v>
      </c>
      <c r="C6895" s="33">
        <v>1</v>
      </c>
      <c r="D6895" s="33">
        <v>6</v>
      </c>
    </row>
    <row r="6896" spans="1:4">
      <c r="A6896" s="25">
        <v>800078128785</v>
      </c>
      <c r="B6896" s="33">
        <v>42</v>
      </c>
      <c r="C6896" s="33">
        <v>1</v>
      </c>
      <c r="D6896" s="33">
        <v>7</v>
      </c>
    </row>
    <row r="6897" spans="1:4">
      <c r="A6897" s="14">
        <v>800088212215</v>
      </c>
      <c r="B6897" s="33">
        <v>42</v>
      </c>
      <c r="C6897" s="33">
        <v>1</v>
      </c>
      <c r="D6897" s="33">
        <v>8</v>
      </c>
    </row>
    <row r="6898" spans="1:4">
      <c r="A6898" s="14">
        <v>800085813254</v>
      </c>
      <c r="B6898" s="33">
        <v>42</v>
      </c>
      <c r="C6898" s="33">
        <v>1</v>
      </c>
      <c r="D6898" s="33">
        <v>9</v>
      </c>
    </row>
    <row r="6899" spans="1:4">
      <c r="A6899" s="25">
        <v>800076824047</v>
      </c>
      <c r="B6899" s="33">
        <v>42</v>
      </c>
      <c r="C6899" s="33">
        <v>1</v>
      </c>
      <c r="D6899" s="33">
        <v>10</v>
      </c>
    </row>
    <row r="6900" spans="1:4">
      <c r="A6900" s="25">
        <v>800074882286</v>
      </c>
      <c r="B6900" s="33">
        <v>42</v>
      </c>
      <c r="C6900" s="33">
        <v>1</v>
      </c>
      <c r="D6900" s="33">
        <v>11</v>
      </c>
    </row>
    <row r="6901" spans="1:4">
      <c r="A6901" s="25">
        <v>800072421426</v>
      </c>
      <c r="B6901" s="33">
        <v>42</v>
      </c>
      <c r="C6901" s="33">
        <v>1</v>
      </c>
      <c r="D6901" s="33">
        <v>12</v>
      </c>
    </row>
    <row r="6902" spans="1:4">
      <c r="A6902" s="25">
        <v>800071634144</v>
      </c>
      <c r="B6902" s="33">
        <v>42</v>
      </c>
      <c r="C6902" s="33">
        <v>1</v>
      </c>
      <c r="D6902" s="33">
        <v>13</v>
      </c>
    </row>
    <row r="6903" spans="1:4">
      <c r="A6903" s="14">
        <v>800085470279</v>
      </c>
      <c r="B6903" s="33">
        <v>42</v>
      </c>
      <c r="C6903" s="33">
        <v>1</v>
      </c>
      <c r="D6903" s="33">
        <v>14</v>
      </c>
    </row>
    <row r="6904" spans="1:4">
      <c r="A6904" s="25">
        <v>800058030134</v>
      </c>
      <c r="B6904" s="33">
        <v>42</v>
      </c>
      <c r="C6904" s="33">
        <v>1</v>
      </c>
      <c r="D6904" s="33">
        <v>15</v>
      </c>
    </row>
    <row r="6905" spans="1:4">
      <c r="A6905" s="25">
        <v>800078501148</v>
      </c>
      <c r="B6905" s="33">
        <v>42</v>
      </c>
      <c r="C6905" s="33">
        <v>1</v>
      </c>
      <c r="D6905" s="33">
        <v>16</v>
      </c>
    </row>
    <row r="6906" spans="1:4">
      <c r="A6906" s="25">
        <v>800076231771</v>
      </c>
      <c r="B6906" s="33">
        <v>42</v>
      </c>
      <c r="C6906" s="33">
        <v>1</v>
      </c>
      <c r="D6906" s="33">
        <v>17</v>
      </c>
    </row>
    <row r="6907" spans="1:4">
      <c r="A6907" s="25">
        <v>800051671355</v>
      </c>
      <c r="B6907" s="33">
        <v>42</v>
      </c>
      <c r="C6907" s="33">
        <v>1</v>
      </c>
      <c r="D6907" s="33">
        <v>18</v>
      </c>
    </row>
    <row r="6908" spans="1:4">
      <c r="A6908" s="25">
        <v>800094412304</v>
      </c>
      <c r="B6908" s="33">
        <v>42</v>
      </c>
      <c r="C6908" s="33">
        <v>1</v>
      </c>
      <c r="D6908" s="33">
        <v>19</v>
      </c>
    </row>
    <row r="6909" spans="1:4">
      <c r="A6909" s="25">
        <v>800072046454</v>
      </c>
      <c r="B6909" s="33">
        <v>42</v>
      </c>
      <c r="C6909" s="33">
        <v>1</v>
      </c>
      <c r="D6909" s="33">
        <v>20</v>
      </c>
    </row>
    <row r="6910" spans="1:4">
      <c r="A6910" s="25">
        <v>800059922677</v>
      </c>
      <c r="B6910" s="33">
        <v>42</v>
      </c>
      <c r="C6910" s="33">
        <v>1</v>
      </c>
      <c r="D6910" s="33">
        <v>21</v>
      </c>
    </row>
    <row r="6911" spans="1:4">
      <c r="A6911" s="25">
        <v>800069865015</v>
      </c>
      <c r="B6911" s="33">
        <v>42</v>
      </c>
      <c r="C6911" s="33">
        <v>1</v>
      </c>
      <c r="D6911" s="33">
        <v>22</v>
      </c>
    </row>
    <row r="6912" spans="1:4">
      <c r="A6912" s="25">
        <v>800072421723</v>
      </c>
      <c r="B6912" s="33">
        <v>42</v>
      </c>
      <c r="C6912" s="33">
        <v>1</v>
      </c>
      <c r="D6912" s="33">
        <v>23</v>
      </c>
    </row>
    <row r="6913" spans="1:4">
      <c r="A6913" s="25">
        <v>800071922770</v>
      </c>
      <c r="B6913" s="33">
        <v>42</v>
      </c>
      <c r="C6913" s="33">
        <v>1</v>
      </c>
      <c r="D6913" s="33">
        <v>24</v>
      </c>
    </row>
    <row r="6914" spans="1:4">
      <c r="A6914" s="25">
        <v>800056487138</v>
      </c>
      <c r="B6914" s="33">
        <v>42</v>
      </c>
      <c r="C6914" s="33">
        <v>1</v>
      </c>
      <c r="D6914" s="33">
        <v>25</v>
      </c>
    </row>
    <row r="6915" spans="1:4">
      <c r="A6915" s="25">
        <v>800061793512</v>
      </c>
      <c r="B6915" s="33">
        <v>42</v>
      </c>
      <c r="C6915" s="33">
        <v>1</v>
      </c>
      <c r="D6915" s="33">
        <v>26</v>
      </c>
    </row>
    <row r="6916" spans="1:4">
      <c r="A6916" s="25">
        <v>800066091839</v>
      </c>
      <c r="B6916" s="33">
        <v>42</v>
      </c>
      <c r="C6916" s="33">
        <v>1</v>
      </c>
      <c r="D6916" s="33">
        <v>27</v>
      </c>
    </row>
    <row r="6917" spans="1:4">
      <c r="A6917" s="25">
        <v>800074299572</v>
      </c>
      <c r="B6917" s="33">
        <v>42</v>
      </c>
      <c r="C6917" s="33">
        <v>1</v>
      </c>
      <c r="D6917" s="33">
        <v>28</v>
      </c>
    </row>
    <row r="6918" spans="1:4">
      <c r="A6918" s="25">
        <v>800046014950</v>
      </c>
      <c r="B6918" s="33">
        <v>42</v>
      </c>
      <c r="C6918" s="33">
        <v>1</v>
      </c>
      <c r="D6918" s="33">
        <v>29</v>
      </c>
    </row>
    <row r="6919" spans="1:4">
      <c r="A6919" s="14">
        <v>800083325319</v>
      </c>
      <c r="B6919" s="33">
        <v>42</v>
      </c>
      <c r="C6919" s="33">
        <v>1</v>
      </c>
      <c r="D6919" s="33">
        <v>30</v>
      </c>
    </row>
    <row r="6920" spans="1:4">
      <c r="A6920" s="14">
        <v>800082339998</v>
      </c>
      <c r="B6920" s="33">
        <v>42</v>
      </c>
      <c r="C6920" s="33">
        <v>1</v>
      </c>
      <c r="D6920" s="33">
        <v>31</v>
      </c>
    </row>
    <row r="6921" spans="1:4">
      <c r="A6921" s="14">
        <v>800036209388</v>
      </c>
      <c r="B6921" s="33">
        <v>42</v>
      </c>
      <c r="C6921" s="33">
        <v>1</v>
      </c>
      <c r="D6921" s="33">
        <v>32</v>
      </c>
    </row>
    <row r="6922" spans="1:4">
      <c r="A6922" s="25">
        <v>800063227790</v>
      </c>
      <c r="B6922" s="33">
        <v>42</v>
      </c>
      <c r="C6922" s="33">
        <v>1</v>
      </c>
      <c r="D6922" s="33">
        <v>33</v>
      </c>
    </row>
    <row r="6923" spans="1:4">
      <c r="A6923" s="25">
        <v>800071870086</v>
      </c>
      <c r="B6923" s="33">
        <v>42</v>
      </c>
      <c r="C6923" s="33">
        <v>1</v>
      </c>
      <c r="D6923" s="33">
        <v>34</v>
      </c>
    </row>
    <row r="6924" spans="1:4">
      <c r="A6924" s="25">
        <v>800064466926</v>
      </c>
      <c r="B6924" s="33">
        <v>42</v>
      </c>
      <c r="C6924" s="33">
        <v>1</v>
      </c>
      <c r="D6924" s="33">
        <v>35</v>
      </c>
    </row>
    <row r="6925" spans="1:4">
      <c r="A6925" s="25">
        <v>800064561817</v>
      </c>
      <c r="B6925" s="33">
        <v>42</v>
      </c>
      <c r="C6925" s="33">
        <v>2</v>
      </c>
      <c r="D6925" s="33">
        <v>1</v>
      </c>
    </row>
    <row r="6926" spans="1:4">
      <c r="A6926" s="25">
        <v>800058450944</v>
      </c>
      <c r="B6926" s="33">
        <v>42</v>
      </c>
      <c r="C6926" s="33">
        <v>2</v>
      </c>
      <c r="D6926" s="33">
        <v>2</v>
      </c>
    </row>
    <row r="6927" spans="1:4">
      <c r="A6927" s="25">
        <v>800061293190</v>
      </c>
      <c r="B6927" s="33">
        <v>42</v>
      </c>
      <c r="C6927" s="33">
        <v>2</v>
      </c>
      <c r="D6927" s="33">
        <v>3</v>
      </c>
    </row>
    <row r="6928" spans="1:4">
      <c r="A6928" s="25">
        <v>800065768171</v>
      </c>
      <c r="B6928" s="33">
        <v>42</v>
      </c>
      <c r="C6928" s="33">
        <v>2</v>
      </c>
      <c r="D6928" s="33">
        <v>4</v>
      </c>
    </row>
    <row r="6929" spans="1:4">
      <c r="A6929" s="25">
        <v>800071633526</v>
      </c>
      <c r="B6929" s="33">
        <v>42</v>
      </c>
      <c r="C6929" s="33">
        <v>2</v>
      </c>
      <c r="D6929" s="33">
        <v>5</v>
      </c>
    </row>
    <row r="6930" spans="1:4">
      <c r="A6930" s="25">
        <v>800072422333</v>
      </c>
      <c r="B6930" s="33">
        <v>42</v>
      </c>
      <c r="C6930" s="33">
        <v>2</v>
      </c>
      <c r="D6930" s="33">
        <v>6</v>
      </c>
    </row>
    <row r="6931" spans="1:4">
      <c r="A6931" s="25">
        <v>800081477633</v>
      </c>
      <c r="B6931" s="33">
        <v>42</v>
      </c>
      <c r="C6931" s="33">
        <v>2</v>
      </c>
      <c r="D6931" s="33">
        <v>8</v>
      </c>
    </row>
    <row r="6932" spans="1:4">
      <c r="A6932" s="25">
        <v>800035810806</v>
      </c>
      <c r="B6932" s="33">
        <v>42</v>
      </c>
      <c r="C6932" s="33">
        <v>2</v>
      </c>
      <c r="D6932" s="33">
        <v>9</v>
      </c>
    </row>
    <row r="6933" spans="1:4">
      <c r="A6933" s="25">
        <v>800042607112</v>
      </c>
      <c r="B6933" s="33">
        <v>42</v>
      </c>
      <c r="C6933" s="33">
        <v>2</v>
      </c>
      <c r="D6933" s="33">
        <v>10</v>
      </c>
    </row>
    <row r="6934" spans="1:4">
      <c r="A6934" s="25">
        <v>800047453173</v>
      </c>
      <c r="B6934" s="33">
        <v>42</v>
      </c>
      <c r="C6934" s="33">
        <v>2</v>
      </c>
      <c r="D6934" s="33">
        <v>11</v>
      </c>
    </row>
    <row r="6935" spans="1:4">
      <c r="A6935" s="25">
        <v>800063186269</v>
      </c>
      <c r="B6935" s="33">
        <v>42</v>
      </c>
      <c r="C6935" s="33">
        <v>2</v>
      </c>
      <c r="D6935" s="33">
        <v>12</v>
      </c>
    </row>
    <row r="6936" spans="1:4">
      <c r="A6936" s="14">
        <v>800098997995</v>
      </c>
      <c r="B6936" s="33">
        <v>42</v>
      </c>
      <c r="C6936" s="33">
        <v>2</v>
      </c>
      <c r="D6936" s="33">
        <v>13</v>
      </c>
    </row>
    <row r="6937" spans="1:4">
      <c r="A6937" s="25">
        <v>800046094192</v>
      </c>
      <c r="B6937" s="33">
        <v>42</v>
      </c>
      <c r="C6937" s="33">
        <v>2</v>
      </c>
      <c r="D6937" s="33">
        <v>14</v>
      </c>
    </row>
    <row r="6938" spans="1:4">
      <c r="A6938" s="25">
        <v>800082248033</v>
      </c>
      <c r="B6938" s="33">
        <v>42</v>
      </c>
      <c r="C6938" s="33">
        <v>2</v>
      </c>
      <c r="D6938" s="33">
        <v>15</v>
      </c>
    </row>
    <row r="6939" spans="1:4">
      <c r="A6939" s="25">
        <v>800081593694</v>
      </c>
      <c r="B6939" s="33">
        <v>42</v>
      </c>
      <c r="C6939" s="33">
        <v>2</v>
      </c>
      <c r="D6939" s="33">
        <v>16</v>
      </c>
    </row>
    <row r="6940" spans="1:4">
      <c r="A6940" s="25">
        <v>800078882324</v>
      </c>
      <c r="B6940" s="33">
        <v>42</v>
      </c>
      <c r="C6940" s="33">
        <v>2</v>
      </c>
      <c r="D6940" s="33">
        <v>17</v>
      </c>
    </row>
    <row r="6941" spans="1:4">
      <c r="A6941" s="25">
        <v>800079670041</v>
      </c>
      <c r="B6941" s="33">
        <v>42</v>
      </c>
      <c r="C6941" s="33">
        <v>2</v>
      </c>
      <c r="D6941" s="33">
        <v>18</v>
      </c>
    </row>
    <row r="6942" spans="1:4">
      <c r="A6942" s="25">
        <v>800078781567</v>
      </c>
      <c r="B6942" s="33">
        <v>42</v>
      </c>
      <c r="C6942" s="33">
        <v>2</v>
      </c>
      <c r="D6942" s="33">
        <v>19</v>
      </c>
    </row>
    <row r="6943" spans="1:4">
      <c r="A6943" s="25">
        <v>800078273284</v>
      </c>
      <c r="B6943" s="33">
        <v>42</v>
      </c>
      <c r="C6943" s="33">
        <v>2</v>
      </c>
      <c r="D6943" s="33">
        <v>20</v>
      </c>
    </row>
    <row r="6944" spans="1:4">
      <c r="A6944" s="25">
        <v>800077711292</v>
      </c>
      <c r="B6944" s="33">
        <v>42</v>
      </c>
      <c r="C6944" s="33">
        <v>2</v>
      </c>
      <c r="D6944" s="33">
        <v>21</v>
      </c>
    </row>
    <row r="6945" spans="1:4">
      <c r="A6945" s="25">
        <v>800074424097</v>
      </c>
      <c r="B6945" s="33">
        <v>42</v>
      </c>
      <c r="C6945" s="33">
        <v>2</v>
      </c>
      <c r="D6945" s="33">
        <v>22</v>
      </c>
    </row>
    <row r="6946" spans="1:4">
      <c r="A6946" s="25">
        <v>800012033224</v>
      </c>
      <c r="B6946" s="33">
        <v>42</v>
      </c>
      <c r="C6946" s="33">
        <v>2</v>
      </c>
      <c r="D6946" s="33">
        <v>23</v>
      </c>
    </row>
    <row r="6947" spans="1:4">
      <c r="A6947" s="14">
        <v>841153002065</v>
      </c>
      <c r="B6947" s="33">
        <v>42</v>
      </c>
      <c r="C6947" s="33">
        <v>2</v>
      </c>
      <c r="D6947" s="33">
        <v>24</v>
      </c>
    </row>
    <row r="6948" spans="1:4">
      <c r="A6948" s="25">
        <v>800075516255</v>
      </c>
      <c r="B6948" s="33">
        <v>42</v>
      </c>
      <c r="C6948" s="33">
        <v>2</v>
      </c>
      <c r="D6948" s="33">
        <v>25</v>
      </c>
    </row>
    <row r="6949" spans="1:4">
      <c r="A6949" s="25">
        <v>800081424155</v>
      </c>
      <c r="B6949" s="33">
        <v>42</v>
      </c>
      <c r="C6949" s="33">
        <v>2</v>
      </c>
      <c r="D6949" s="33">
        <v>26</v>
      </c>
    </row>
    <row r="6950" spans="1:4">
      <c r="A6950" s="25">
        <v>800041976088</v>
      </c>
      <c r="B6950" s="33">
        <v>42</v>
      </c>
      <c r="C6950" s="33">
        <v>2</v>
      </c>
      <c r="D6950" s="33">
        <v>27</v>
      </c>
    </row>
    <row r="6951" spans="1:4">
      <c r="A6951" s="25">
        <v>800088147502</v>
      </c>
      <c r="B6951" s="33">
        <v>42</v>
      </c>
      <c r="C6951" s="33">
        <v>2</v>
      </c>
      <c r="D6951" s="33">
        <v>28</v>
      </c>
    </row>
    <row r="6952" spans="1:4">
      <c r="A6952" s="25">
        <v>800050443517</v>
      </c>
      <c r="B6952" s="33">
        <v>42</v>
      </c>
      <c r="C6952" s="33">
        <v>2</v>
      </c>
      <c r="D6952" s="33">
        <v>29</v>
      </c>
    </row>
    <row r="6953" spans="1:4">
      <c r="A6953" s="25">
        <v>800072477899</v>
      </c>
      <c r="B6953" s="33">
        <v>42</v>
      </c>
      <c r="C6953" s="33">
        <v>2</v>
      </c>
      <c r="D6953" s="33">
        <v>30</v>
      </c>
    </row>
    <row r="6954" spans="1:4">
      <c r="A6954" s="25">
        <v>800042187024</v>
      </c>
      <c r="B6954" s="33">
        <v>42</v>
      </c>
      <c r="C6954" s="33">
        <v>2</v>
      </c>
      <c r="D6954" s="33">
        <v>31</v>
      </c>
    </row>
    <row r="6955" spans="1:4">
      <c r="A6955" s="25">
        <v>800070415206</v>
      </c>
      <c r="B6955" s="33">
        <v>42</v>
      </c>
      <c r="C6955" s="33">
        <v>2</v>
      </c>
      <c r="D6955" s="33">
        <v>32</v>
      </c>
    </row>
    <row r="6956" spans="1:4">
      <c r="A6956" s="25">
        <v>800082498257</v>
      </c>
      <c r="B6956" s="33">
        <v>42</v>
      </c>
      <c r="C6956" s="33">
        <v>2</v>
      </c>
      <c r="D6956" s="33">
        <v>33</v>
      </c>
    </row>
    <row r="6957" spans="1:4">
      <c r="A6957" s="25">
        <v>800047688505</v>
      </c>
      <c r="B6957" s="33">
        <v>42</v>
      </c>
      <c r="C6957" s="33">
        <v>2</v>
      </c>
      <c r="D6957" s="33">
        <v>34</v>
      </c>
    </row>
    <row r="6958" spans="1:4">
      <c r="A6958" s="25">
        <v>800086633511</v>
      </c>
      <c r="B6958" s="33">
        <v>42</v>
      </c>
      <c r="C6958" s="33">
        <v>2</v>
      </c>
      <c r="D6958" s="33">
        <v>35</v>
      </c>
    </row>
    <row r="6959" spans="1:4">
      <c r="A6959" s="14">
        <v>800036102260</v>
      </c>
      <c r="B6959" s="33">
        <v>42</v>
      </c>
      <c r="C6959" s="33">
        <v>3</v>
      </c>
      <c r="D6959" s="33">
        <v>1</v>
      </c>
    </row>
    <row r="6960" spans="1:4">
      <c r="A6960" s="25">
        <v>800060126474</v>
      </c>
      <c r="B6960" s="33">
        <v>42</v>
      </c>
      <c r="C6960" s="33">
        <v>3</v>
      </c>
      <c r="D6960" s="33">
        <v>2</v>
      </c>
    </row>
    <row r="6961" spans="1:4">
      <c r="A6961" s="25">
        <v>800060997270</v>
      </c>
      <c r="B6961" s="33">
        <v>42</v>
      </c>
      <c r="C6961" s="33">
        <v>3</v>
      </c>
      <c r="D6961" s="33">
        <v>3</v>
      </c>
    </row>
    <row r="6962" spans="1:4">
      <c r="A6962" s="14">
        <v>800065666565</v>
      </c>
      <c r="B6962" s="33">
        <v>42</v>
      </c>
      <c r="C6962" s="33">
        <v>3</v>
      </c>
      <c r="D6962" s="33">
        <v>4</v>
      </c>
    </row>
    <row r="6963" spans="1:4">
      <c r="A6963" s="25">
        <v>800075754575</v>
      </c>
      <c r="B6963" s="33">
        <v>42</v>
      </c>
      <c r="C6963" s="33">
        <v>3</v>
      </c>
      <c r="D6963" s="33">
        <v>5</v>
      </c>
    </row>
    <row r="6964" spans="1:4">
      <c r="A6964" s="25">
        <v>800087538446</v>
      </c>
      <c r="B6964" s="33">
        <v>42</v>
      </c>
      <c r="C6964" s="33">
        <v>3</v>
      </c>
      <c r="D6964" s="33">
        <v>6</v>
      </c>
    </row>
    <row r="6965" spans="1:4">
      <c r="A6965" s="25">
        <v>800037648535</v>
      </c>
      <c r="B6965" s="33">
        <v>42</v>
      </c>
      <c r="C6965" s="33">
        <v>3</v>
      </c>
      <c r="D6965" s="33">
        <v>7</v>
      </c>
    </row>
    <row r="6966" spans="1:4">
      <c r="A6966" s="25">
        <v>800077542069</v>
      </c>
      <c r="B6966" s="33">
        <v>42</v>
      </c>
      <c r="C6966" s="33">
        <v>3</v>
      </c>
      <c r="D6966" s="33">
        <v>8</v>
      </c>
    </row>
    <row r="6967" spans="1:4">
      <c r="A6967" s="25">
        <v>800050559528</v>
      </c>
      <c r="B6967" s="33">
        <v>42</v>
      </c>
      <c r="C6967" s="33">
        <v>3</v>
      </c>
      <c r="D6967" s="33">
        <v>9</v>
      </c>
    </row>
    <row r="6968" spans="1:4">
      <c r="A6968" s="25">
        <v>800081267547</v>
      </c>
      <c r="B6968" s="33">
        <v>42</v>
      </c>
      <c r="C6968" s="33">
        <v>3</v>
      </c>
      <c r="D6968" s="33">
        <v>10</v>
      </c>
    </row>
    <row r="6969" spans="1:4">
      <c r="A6969" s="25">
        <v>800096335552</v>
      </c>
      <c r="B6969" s="33">
        <v>42</v>
      </c>
      <c r="C6969" s="33">
        <v>3</v>
      </c>
      <c r="D6969" s="33">
        <v>11</v>
      </c>
    </row>
    <row r="6970" spans="1:4">
      <c r="A6970" s="25">
        <v>800059498231</v>
      </c>
      <c r="B6970" s="33">
        <v>42</v>
      </c>
      <c r="C6970" s="33">
        <v>3</v>
      </c>
      <c r="D6970" s="33">
        <v>12</v>
      </c>
    </row>
    <row r="6971" spans="1:4">
      <c r="A6971" s="25">
        <v>800065439567</v>
      </c>
      <c r="B6971" s="33">
        <v>42</v>
      </c>
      <c r="C6971" s="33">
        <v>3</v>
      </c>
      <c r="D6971" s="33">
        <v>13</v>
      </c>
    </row>
    <row r="6972" spans="1:4">
      <c r="A6972" s="25">
        <v>800065835418</v>
      </c>
      <c r="B6972" s="33">
        <v>42</v>
      </c>
      <c r="C6972" s="33">
        <v>3</v>
      </c>
      <c r="D6972" s="33">
        <v>14</v>
      </c>
    </row>
    <row r="6973" spans="1:4">
      <c r="A6973" s="25">
        <v>800066991715</v>
      </c>
      <c r="B6973" s="33">
        <v>42</v>
      </c>
      <c r="C6973" s="33">
        <v>3</v>
      </c>
      <c r="D6973" s="33">
        <v>15</v>
      </c>
    </row>
    <row r="6974" spans="1:4">
      <c r="A6974" s="25">
        <v>800067161227</v>
      </c>
      <c r="B6974" s="33">
        <v>42</v>
      </c>
      <c r="C6974" s="33">
        <v>3</v>
      </c>
      <c r="D6974" s="33">
        <v>16</v>
      </c>
    </row>
    <row r="6975" spans="1:4">
      <c r="A6975" s="25">
        <v>800073081278</v>
      </c>
      <c r="B6975" s="33">
        <v>42</v>
      </c>
      <c r="C6975" s="33">
        <v>3</v>
      </c>
      <c r="D6975" s="33">
        <v>17</v>
      </c>
    </row>
    <row r="6976" spans="1:4">
      <c r="A6976" s="25">
        <v>800053353978</v>
      </c>
      <c r="B6976" s="33">
        <v>42</v>
      </c>
      <c r="C6976" s="33">
        <v>3</v>
      </c>
      <c r="D6976" s="33">
        <v>18</v>
      </c>
    </row>
    <row r="6977" spans="1:4">
      <c r="A6977" s="25">
        <v>800052918508</v>
      </c>
      <c r="B6977" s="33">
        <v>42</v>
      </c>
      <c r="C6977" s="33">
        <v>3</v>
      </c>
      <c r="D6977" s="33">
        <v>19</v>
      </c>
    </row>
    <row r="6978" spans="1:4">
      <c r="A6978" s="14">
        <v>800065677778</v>
      </c>
      <c r="B6978" s="33">
        <v>42</v>
      </c>
      <c r="C6978" s="33">
        <v>3</v>
      </c>
      <c r="D6978" s="33">
        <v>20</v>
      </c>
    </row>
    <row r="6979" spans="1:4">
      <c r="A6979" s="14">
        <v>800063065216</v>
      </c>
      <c r="B6979" s="33">
        <v>42</v>
      </c>
      <c r="C6979" s="33">
        <v>3</v>
      </c>
      <c r="D6979" s="33">
        <v>21</v>
      </c>
    </row>
    <row r="6980" spans="1:4">
      <c r="A6980" s="25">
        <v>800087537315</v>
      </c>
      <c r="B6980" s="33">
        <v>42</v>
      </c>
      <c r="C6980" s="33">
        <v>3</v>
      </c>
      <c r="D6980" s="33">
        <v>22</v>
      </c>
    </row>
    <row r="6981" spans="1:4">
      <c r="A6981" s="25">
        <v>800096335628</v>
      </c>
      <c r="B6981" s="33">
        <v>42</v>
      </c>
      <c r="C6981" s="33">
        <v>3</v>
      </c>
      <c r="D6981" s="33">
        <v>23</v>
      </c>
    </row>
    <row r="6982" spans="1:4">
      <c r="A6982" s="14">
        <v>800100954935</v>
      </c>
      <c r="B6982" s="33">
        <v>42</v>
      </c>
      <c r="C6982" s="33">
        <v>3</v>
      </c>
      <c r="D6982" s="33">
        <v>24</v>
      </c>
    </row>
    <row r="6983" spans="1:4">
      <c r="A6983" s="14">
        <v>800021999977</v>
      </c>
      <c r="B6983" s="33">
        <v>42</v>
      </c>
      <c r="C6983" s="33">
        <v>3</v>
      </c>
      <c r="D6983" s="33">
        <v>25</v>
      </c>
    </row>
    <row r="6984" spans="1:4">
      <c r="A6984" s="25">
        <v>800065406491</v>
      </c>
      <c r="B6984" s="33">
        <v>42</v>
      </c>
      <c r="C6984" s="33">
        <v>3</v>
      </c>
      <c r="D6984" s="33">
        <v>26</v>
      </c>
    </row>
    <row r="6985" spans="1:4">
      <c r="A6985" s="25">
        <v>800053752088</v>
      </c>
      <c r="B6985" s="33">
        <v>42</v>
      </c>
      <c r="C6985" s="33">
        <v>3</v>
      </c>
      <c r="D6985" s="33">
        <v>27</v>
      </c>
    </row>
    <row r="6986" spans="1:4">
      <c r="A6986" s="25">
        <v>800079718774</v>
      </c>
      <c r="B6986" s="33">
        <v>42</v>
      </c>
      <c r="C6986" s="33">
        <v>3</v>
      </c>
      <c r="D6986" s="33">
        <v>28</v>
      </c>
    </row>
    <row r="6987" spans="1:4">
      <c r="A6987" s="25">
        <v>800079719723</v>
      </c>
      <c r="B6987" s="33">
        <v>42</v>
      </c>
      <c r="C6987" s="33">
        <v>3</v>
      </c>
      <c r="D6987" s="33">
        <v>29</v>
      </c>
    </row>
    <row r="6988" spans="1:4">
      <c r="A6988" s="25">
        <v>800069484007</v>
      </c>
      <c r="B6988" s="33">
        <v>42</v>
      </c>
      <c r="C6988" s="33">
        <v>3</v>
      </c>
      <c r="D6988" s="33">
        <v>30</v>
      </c>
    </row>
    <row r="6989" spans="1:4">
      <c r="A6989" s="14">
        <v>800016535067</v>
      </c>
      <c r="B6989" s="33">
        <v>42</v>
      </c>
      <c r="C6989" s="33">
        <v>3</v>
      </c>
      <c r="D6989" s="33">
        <v>31</v>
      </c>
    </row>
    <row r="6990" spans="1:4">
      <c r="A6990" s="25">
        <v>800064575320</v>
      </c>
      <c r="B6990" s="33">
        <v>42</v>
      </c>
      <c r="C6990" s="33">
        <v>3</v>
      </c>
      <c r="D6990" s="33">
        <v>32</v>
      </c>
    </row>
    <row r="6991" spans="1:4">
      <c r="A6991" s="14">
        <v>800006466513</v>
      </c>
      <c r="B6991" s="33">
        <v>42</v>
      </c>
      <c r="C6991" s="33">
        <v>3</v>
      </c>
      <c r="D6991" s="33">
        <v>33</v>
      </c>
    </row>
    <row r="6992" spans="1:4">
      <c r="A6992" s="25">
        <v>800052230656</v>
      </c>
      <c r="B6992" s="33">
        <v>42</v>
      </c>
      <c r="C6992" s="33">
        <v>3</v>
      </c>
      <c r="D6992" s="33">
        <v>34</v>
      </c>
    </row>
    <row r="6993" spans="1:4">
      <c r="A6993" s="25">
        <v>800057924964</v>
      </c>
      <c r="B6993" s="33">
        <v>42</v>
      </c>
      <c r="C6993" s="33">
        <v>3</v>
      </c>
      <c r="D6993" s="33">
        <v>35</v>
      </c>
    </row>
    <row r="6994" spans="1:4">
      <c r="A6994" s="25">
        <v>800064891768</v>
      </c>
      <c r="B6994" s="33">
        <v>42</v>
      </c>
      <c r="C6994" s="33">
        <v>4</v>
      </c>
      <c r="D6994" s="33">
        <v>1</v>
      </c>
    </row>
    <row r="6995" spans="1:4">
      <c r="A6995" s="25">
        <v>800069306846</v>
      </c>
      <c r="B6995" s="33">
        <v>42</v>
      </c>
      <c r="C6995" s="33">
        <v>4</v>
      </c>
      <c r="D6995" s="33">
        <v>2</v>
      </c>
    </row>
    <row r="6996" spans="1:4">
      <c r="A6996" s="25">
        <v>800071906377</v>
      </c>
      <c r="B6996" s="33">
        <v>42</v>
      </c>
      <c r="C6996" s="33">
        <v>4</v>
      </c>
      <c r="D6996" s="33">
        <v>3</v>
      </c>
    </row>
    <row r="6997" spans="1:4">
      <c r="A6997" s="25">
        <v>800066429054</v>
      </c>
      <c r="B6997" s="33">
        <v>42</v>
      </c>
      <c r="C6997" s="33">
        <v>4</v>
      </c>
      <c r="D6997" s="33">
        <v>4</v>
      </c>
    </row>
    <row r="6998" spans="1:4">
      <c r="A6998" s="25">
        <v>800072462834</v>
      </c>
      <c r="B6998" s="33">
        <v>42</v>
      </c>
      <c r="C6998" s="33">
        <v>4</v>
      </c>
      <c r="D6998" s="33">
        <v>5</v>
      </c>
    </row>
    <row r="6999" spans="1:4">
      <c r="A6999" s="25">
        <v>800084696973</v>
      </c>
      <c r="B6999" s="33">
        <v>42</v>
      </c>
      <c r="C6999" s="33">
        <v>4</v>
      </c>
      <c r="D6999" s="33">
        <v>6</v>
      </c>
    </row>
    <row r="7000" spans="1:4">
      <c r="A7000" s="25">
        <v>800082276554</v>
      </c>
      <c r="B7000" s="33">
        <v>42</v>
      </c>
      <c r="C7000" s="33">
        <v>4</v>
      </c>
      <c r="D7000" s="33">
        <v>7</v>
      </c>
    </row>
    <row r="7001" spans="1:4">
      <c r="A7001" s="25">
        <v>800078627141</v>
      </c>
      <c r="B7001" s="33">
        <v>42</v>
      </c>
      <c r="C7001" s="33">
        <v>4</v>
      </c>
      <c r="D7001" s="33">
        <v>8</v>
      </c>
    </row>
    <row r="7002" spans="1:4">
      <c r="A7002" s="25">
        <v>800073078167</v>
      </c>
      <c r="B7002" s="33">
        <v>42</v>
      </c>
      <c r="C7002" s="33">
        <v>4</v>
      </c>
      <c r="D7002" s="33">
        <v>9</v>
      </c>
    </row>
    <row r="7003" spans="1:4">
      <c r="A7003" s="14">
        <v>800061569201</v>
      </c>
      <c r="B7003" s="33">
        <v>42</v>
      </c>
      <c r="C7003" s="33">
        <v>4</v>
      </c>
      <c r="D7003" s="33">
        <v>10</v>
      </c>
    </row>
    <row r="7004" spans="1:4">
      <c r="A7004" s="25">
        <v>800034660236</v>
      </c>
      <c r="B7004" s="33">
        <v>42</v>
      </c>
      <c r="C7004" s="33">
        <v>4</v>
      </c>
      <c r="D7004" s="33">
        <v>11</v>
      </c>
    </row>
    <row r="7005" spans="1:4">
      <c r="A7005" s="14">
        <v>800065019104</v>
      </c>
      <c r="B7005" s="33">
        <v>42</v>
      </c>
      <c r="C7005" s="33">
        <v>4</v>
      </c>
      <c r="D7005" s="33">
        <v>12</v>
      </c>
    </row>
    <row r="7006" spans="1:4">
      <c r="A7006" s="25">
        <v>800024416151</v>
      </c>
      <c r="B7006" s="33">
        <v>42</v>
      </c>
      <c r="C7006" s="33">
        <v>4</v>
      </c>
      <c r="D7006" s="33">
        <v>13</v>
      </c>
    </row>
    <row r="7007" spans="1:4">
      <c r="A7007" s="25">
        <v>847653006456</v>
      </c>
      <c r="B7007" s="33">
        <v>42</v>
      </c>
      <c r="C7007" s="33">
        <v>4</v>
      </c>
      <c r="D7007" s="33">
        <v>14</v>
      </c>
    </row>
    <row r="7008" spans="1:4">
      <c r="A7008" s="14">
        <v>800118529117</v>
      </c>
      <c r="B7008" s="33">
        <v>42</v>
      </c>
      <c r="C7008" s="33">
        <v>4</v>
      </c>
      <c r="D7008" s="33">
        <v>15</v>
      </c>
    </row>
    <row r="7009" spans="1:4">
      <c r="A7009" s="25">
        <v>800084464877</v>
      </c>
      <c r="B7009" s="33">
        <v>42</v>
      </c>
      <c r="C7009" s="33">
        <v>4</v>
      </c>
      <c r="D7009" s="33">
        <v>16</v>
      </c>
    </row>
    <row r="7010" spans="1:4">
      <c r="A7010" s="25">
        <v>800043313462</v>
      </c>
      <c r="B7010" s="33">
        <v>42</v>
      </c>
      <c r="C7010" s="33">
        <v>4</v>
      </c>
      <c r="D7010" s="33">
        <v>17</v>
      </c>
    </row>
    <row r="7011" spans="1:4">
      <c r="A7011" s="25">
        <v>800038477041</v>
      </c>
      <c r="B7011" s="33">
        <v>42</v>
      </c>
      <c r="C7011" s="33">
        <v>4</v>
      </c>
      <c r="D7011" s="33">
        <v>18</v>
      </c>
    </row>
    <row r="7012" spans="1:4">
      <c r="A7012" s="25">
        <v>800030549995</v>
      </c>
      <c r="B7012" s="33">
        <v>42</v>
      </c>
      <c r="C7012" s="33">
        <v>4</v>
      </c>
      <c r="D7012" s="33">
        <v>19</v>
      </c>
    </row>
    <row r="7013" spans="1:4">
      <c r="A7013" s="14">
        <v>800035438459</v>
      </c>
      <c r="B7013" s="33">
        <v>42</v>
      </c>
      <c r="C7013" s="33">
        <v>4</v>
      </c>
      <c r="D7013" s="33">
        <v>20</v>
      </c>
    </row>
    <row r="7014" spans="1:4">
      <c r="A7014" s="14">
        <v>800068565251</v>
      </c>
      <c r="B7014" s="33">
        <v>42</v>
      </c>
      <c r="C7014" s="33">
        <v>4</v>
      </c>
      <c r="D7014" s="33">
        <v>21</v>
      </c>
    </row>
    <row r="7015" spans="1:4">
      <c r="A7015" s="14">
        <v>800023915914</v>
      </c>
      <c r="B7015" s="33">
        <v>42</v>
      </c>
      <c r="C7015" s="33">
        <v>4</v>
      </c>
      <c r="D7015" s="33">
        <v>22</v>
      </c>
    </row>
    <row r="7016" spans="1:4">
      <c r="A7016" s="25">
        <v>800049267985</v>
      </c>
      <c r="B7016" s="33">
        <v>42</v>
      </c>
      <c r="C7016" s="33">
        <v>4</v>
      </c>
      <c r="D7016" s="33">
        <v>23</v>
      </c>
    </row>
    <row r="7017" spans="1:4">
      <c r="A7017" s="25">
        <v>800080056800</v>
      </c>
      <c r="B7017" s="33">
        <v>42</v>
      </c>
      <c r="C7017" s="33">
        <v>4</v>
      </c>
      <c r="D7017" s="33">
        <v>24</v>
      </c>
    </row>
    <row r="7018" spans="1:4">
      <c r="A7018" s="25">
        <v>800071411683</v>
      </c>
      <c r="B7018" s="33">
        <v>42</v>
      </c>
      <c r="C7018" s="33">
        <v>4</v>
      </c>
      <c r="D7018" s="33">
        <v>25</v>
      </c>
    </row>
    <row r="7019" spans="1:4">
      <c r="A7019" s="25">
        <v>800071411675</v>
      </c>
      <c r="B7019" s="33">
        <v>42</v>
      </c>
      <c r="C7019" s="33">
        <v>4</v>
      </c>
      <c r="D7019" s="33">
        <v>25</v>
      </c>
    </row>
    <row r="7020" spans="1:4">
      <c r="A7020" s="25">
        <v>800080850491</v>
      </c>
      <c r="B7020" s="33">
        <v>42</v>
      </c>
      <c r="C7020" s="33">
        <v>4</v>
      </c>
      <c r="D7020" s="33">
        <v>26</v>
      </c>
    </row>
    <row r="7021" spans="1:4">
      <c r="A7021" s="25">
        <v>800088637742</v>
      </c>
      <c r="B7021" s="33">
        <v>42</v>
      </c>
      <c r="C7021" s="33">
        <v>4</v>
      </c>
      <c r="D7021" s="33">
        <v>27</v>
      </c>
    </row>
    <row r="7022" spans="1:4">
      <c r="A7022" s="25">
        <v>800088800456</v>
      </c>
      <c r="B7022" s="33">
        <v>42</v>
      </c>
      <c r="C7022" s="33">
        <v>4</v>
      </c>
      <c r="D7022" s="33">
        <v>28</v>
      </c>
    </row>
    <row r="7023" spans="1:4">
      <c r="A7023" s="25">
        <v>800087663129</v>
      </c>
      <c r="B7023" s="33">
        <v>42</v>
      </c>
      <c r="C7023" s="33">
        <v>4</v>
      </c>
      <c r="D7023" s="33">
        <v>29</v>
      </c>
    </row>
    <row r="7024" spans="1:4">
      <c r="A7024" s="25">
        <v>800089556792</v>
      </c>
      <c r="B7024" s="33">
        <v>42</v>
      </c>
      <c r="C7024" s="33">
        <v>4</v>
      </c>
      <c r="D7024" s="33">
        <v>30</v>
      </c>
    </row>
    <row r="7025" spans="1:4">
      <c r="A7025" s="25">
        <v>800073157094</v>
      </c>
      <c r="B7025" s="33">
        <v>42</v>
      </c>
      <c r="C7025" s="33">
        <v>4</v>
      </c>
      <c r="D7025" s="33">
        <v>31</v>
      </c>
    </row>
    <row r="7026" spans="1:4">
      <c r="A7026" s="25">
        <v>800072179909</v>
      </c>
      <c r="B7026" s="33">
        <v>42</v>
      </c>
      <c r="C7026" s="33">
        <v>4</v>
      </c>
      <c r="D7026" s="33">
        <v>32</v>
      </c>
    </row>
    <row r="7027" spans="1:4">
      <c r="A7027" s="25">
        <v>800072179891</v>
      </c>
      <c r="B7027" s="33">
        <v>42</v>
      </c>
      <c r="C7027" s="33">
        <v>4</v>
      </c>
      <c r="D7027" s="33">
        <v>32</v>
      </c>
    </row>
    <row r="7028" spans="1:4">
      <c r="A7028" s="14">
        <v>800065677836</v>
      </c>
      <c r="B7028" s="33">
        <v>42</v>
      </c>
      <c r="C7028" s="33">
        <v>4</v>
      </c>
      <c r="D7028" s="33">
        <v>33</v>
      </c>
    </row>
    <row r="7029" spans="1:4">
      <c r="A7029" s="25">
        <v>800061025386</v>
      </c>
      <c r="B7029" s="33">
        <v>42</v>
      </c>
      <c r="C7029" s="33">
        <v>4</v>
      </c>
      <c r="D7029" s="33">
        <v>34</v>
      </c>
    </row>
    <row r="7030" spans="1:4">
      <c r="A7030" s="25">
        <v>800024065172</v>
      </c>
      <c r="B7030" s="33">
        <v>42</v>
      </c>
      <c r="C7030" s="33">
        <v>4</v>
      </c>
      <c r="D7030" s="33">
        <v>35</v>
      </c>
    </row>
    <row r="7031" spans="1:4">
      <c r="A7031" s="25">
        <v>800023060620</v>
      </c>
      <c r="B7031" s="33">
        <v>43</v>
      </c>
      <c r="C7031" s="33">
        <v>1</v>
      </c>
      <c r="D7031" s="33">
        <v>1</v>
      </c>
    </row>
    <row r="7032" spans="1:4">
      <c r="A7032" s="25">
        <v>800062992428</v>
      </c>
      <c r="B7032" s="33">
        <v>43</v>
      </c>
      <c r="C7032" s="33">
        <v>1</v>
      </c>
      <c r="D7032" s="33">
        <v>2</v>
      </c>
    </row>
    <row r="7033" spans="1:4">
      <c r="A7033" s="25">
        <v>800097075934</v>
      </c>
      <c r="B7033" s="33">
        <v>43</v>
      </c>
      <c r="C7033" s="33">
        <v>1</v>
      </c>
      <c r="D7033" s="33">
        <v>3</v>
      </c>
    </row>
    <row r="7034" spans="1:4">
      <c r="A7034" s="25">
        <v>800042530173</v>
      </c>
      <c r="B7034" s="33">
        <v>43</v>
      </c>
      <c r="C7034" s="33">
        <v>1</v>
      </c>
      <c r="D7034" s="33">
        <v>4</v>
      </c>
    </row>
    <row r="7035" spans="1:4">
      <c r="A7035" s="25">
        <v>800037010884</v>
      </c>
      <c r="B7035" s="33">
        <v>43</v>
      </c>
      <c r="C7035" s="33">
        <v>1</v>
      </c>
      <c r="D7035" s="33">
        <v>5</v>
      </c>
    </row>
    <row r="7036" spans="1:4">
      <c r="A7036" s="25">
        <v>800007698007</v>
      </c>
      <c r="B7036" s="33">
        <v>43</v>
      </c>
      <c r="C7036" s="33">
        <v>1</v>
      </c>
      <c r="D7036" s="33">
        <v>6</v>
      </c>
    </row>
    <row r="7037" spans="1:4">
      <c r="A7037" s="25">
        <v>800090901920</v>
      </c>
      <c r="B7037" s="33">
        <v>43</v>
      </c>
      <c r="C7037" s="33">
        <v>1</v>
      </c>
      <c r="D7037" s="33">
        <v>7</v>
      </c>
    </row>
    <row r="7038" spans="1:4">
      <c r="A7038" s="14">
        <v>800065667019</v>
      </c>
      <c r="B7038" s="33">
        <v>43</v>
      </c>
      <c r="C7038" s="33">
        <v>1</v>
      </c>
      <c r="D7038" s="33">
        <v>8</v>
      </c>
    </row>
    <row r="7039" spans="1:4">
      <c r="A7039" s="25">
        <v>800090137624</v>
      </c>
      <c r="B7039" s="33">
        <v>43</v>
      </c>
      <c r="C7039" s="33">
        <v>1</v>
      </c>
      <c r="D7039" s="33">
        <v>9</v>
      </c>
    </row>
    <row r="7040" spans="1:4">
      <c r="A7040" s="25">
        <v>800081580931</v>
      </c>
      <c r="B7040" s="33">
        <v>43</v>
      </c>
      <c r="C7040" s="33">
        <v>1</v>
      </c>
      <c r="D7040" s="33">
        <v>10</v>
      </c>
    </row>
    <row r="7041" spans="1:4">
      <c r="A7041" s="25">
        <v>800046836352</v>
      </c>
      <c r="B7041" s="33">
        <v>43</v>
      </c>
      <c r="C7041" s="33">
        <v>1</v>
      </c>
      <c r="D7041" s="33">
        <v>11</v>
      </c>
    </row>
    <row r="7042" spans="1:4">
      <c r="A7042" s="25">
        <v>800063742848</v>
      </c>
      <c r="B7042" s="33">
        <v>43</v>
      </c>
      <c r="C7042" s="33">
        <v>1</v>
      </c>
      <c r="D7042" s="33">
        <v>12</v>
      </c>
    </row>
    <row r="7043" spans="1:4">
      <c r="A7043" s="25">
        <v>800045522474</v>
      </c>
      <c r="B7043" s="33">
        <v>43</v>
      </c>
      <c r="C7043" s="33">
        <v>1</v>
      </c>
      <c r="D7043" s="33">
        <v>13</v>
      </c>
    </row>
    <row r="7044" spans="1:4">
      <c r="A7044" s="25">
        <v>800078998195</v>
      </c>
      <c r="B7044" s="33">
        <v>43</v>
      </c>
      <c r="C7044" s="33">
        <v>1</v>
      </c>
      <c r="D7044" s="33">
        <v>14</v>
      </c>
    </row>
    <row r="7045" spans="1:4">
      <c r="A7045" s="25">
        <v>800021397552</v>
      </c>
      <c r="B7045" s="33">
        <v>43</v>
      </c>
      <c r="C7045" s="33">
        <v>1</v>
      </c>
      <c r="D7045" s="33">
        <v>15</v>
      </c>
    </row>
    <row r="7046" spans="1:4">
      <c r="A7046" s="25">
        <v>800043435299</v>
      </c>
      <c r="B7046" s="33">
        <v>43</v>
      </c>
      <c r="C7046" s="33">
        <v>1</v>
      </c>
      <c r="D7046" s="33">
        <v>16</v>
      </c>
    </row>
    <row r="7047" spans="1:4">
      <c r="A7047" s="14">
        <v>800089893286</v>
      </c>
      <c r="B7047" s="33">
        <v>43</v>
      </c>
      <c r="C7047" s="33">
        <v>1</v>
      </c>
      <c r="D7047" s="33">
        <v>17</v>
      </c>
    </row>
    <row r="7048" spans="1:4">
      <c r="A7048" s="25">
        <v>800113610565</v>
      </c>
      <c r="B7048" s="33">
        <v>43</v>
      </c>
      <c r="C7048" s="33">
        <v>1</v>
      </c>
      <c r="D7048" s="33">
        <v>18</v>
      </c>
    </row>
    <row r="7049" spans="1:4">
      <c r="A7049" s="25">
        <v>800030645710</v>
      </c>
      <c r="B7049" s="33">
        <v>43</v>
      </c>
      <c r="C7049" s="33">
        <v>1</v>
      </c>
      <c r="D7049" s="33">
        <v>19</v>
      </c>
    </row>
    <row r="7050" spans="1:4">
      <c r="A7050" s="25">
        <v>800073705751</v>
      </c>
      <c r="B7050" s="33">
        <v>43</v>
      </c>
      <c r="C7050" s="33">
        <v>1</v>
      </c>
      <c r="D7050" s="33">
        <v>20</v>
      </c>
    </row>
    <row r="7051" spans="1:4">
      <c r="A7051" s="25">
        <v>800069110933</v>
      </c>
      <c r="B7051" s="33">
        <v>43</v>
      </c>
      <c r="C7051" s="33">
        <v>1</v>
      </c>
      <c r="D7051" s="33">
        <v>22</v>
      </c>
    </row>
    <row r="7052" spans="1:4">
      <c r="A7052" s="25">
        <v>800017408496</v>
      </c>
      <c r="B7052" s="33">
        <v>43</v>
      </c>
      <c r="C7052" s="33">
        <v>1</v>
      </c>
      <c r="D7052" s="33">
        <v>23</v>
      </c>
    </row>
    <row r="7053" spans="1:4">
      <c r="A7053" s="25">
        <v>800005794774</v>
      </c>
      <c r="B7053" s="33">
        <v>43</v>
      </c>
      <c r="C7053" s="33">
        <v>1</v>
      </c>
      <c r="D7053" s="33">
        <v>24</v>
      </c>
    </row>
    <row r="7054" spans="1:4">
      <c r="A7054" s="14">
        <v>800089808375</v>
      </c>
      <c r="B7054" s="33">
        <v>43</v>
      </c>
      <c r="C7054" s="33">
        <v>1</v>
      </c>
      <c r="D7054" s="33">
        <v>25</v>
      </c>
    </row>
    <row r="7055" spans="1:4">
      <c r="A7055" s="25">
        <v>800006185725</v>
      </c>
      <c r="B7055" s="33">
        <v>43</v>
      </c>
      <c r="C7055" s="33">
        <v>1</v>
      </c>
      <c r="D7055" s="33">
        <v>26</v>
      </c>
    </row>
    <row r="7056" spans="1:4">
      <c r="A7056" s="25">
        <v>800090642391</v>
      </c>
      <c r="B7056" s="33">
        <v>43</v>
      </c>
      <c r="C7056" s="33">
        <v>1</v>
      </c>
      <c r="D7056" s="33">
        <v>27</v>
      </c>
    </row>
    <row r="7057" spans="1:4">
      <c r="A7057" s="25">
        <v>800070914885</v>
      </c>
      <c r="B7057" s="33">
        <v>43</v>
      </c>
      <c r="C7057" s="33">
        <v>1</v>
      </c>
      <c r="D7057" s="33">
        <v>28</v>
      </c>
    </row>
    <row r="7058" spans="1:4">
      <c r="A7058" s="25">
        <v>800063550720</v>
      </c>
      <c r="B7058" s="33">
        <v>43</v>
      </c>
      <c r="C7058" s="33">
        <v>1</v>
      </c>
      <c r="D7058" s="33">
        <v>29</v>
      </c>
    </row>
    <row r="7059" spans="1:4">
      <c r="A7059" s="25">
        <v>800069029612</v>
      </c>
      <c r="B7059" s="33">
        <v>43</v>
      </c>
      <c r="C7059" s="33">
        <v>1</v>
      </c>
      <c r="D7059" s="33">
        <v>30</v>
      </c>
    </row>
    <row r="7060" spans="1:4">
      <c r="A7060" s="25">
        <v>800069031329</v>
      </c>
      <c r="B7060" s="33">
        <v>43</v>
      </c>
      <c r="C7060" s="33">
        <v>1</v>
      </c>
      <c r="D7060" s="33">
        <v>31</v>
      </c>
    </row>
    <row r="7061" spans="1:4">
      <c r="A7061" s="25">
        <v>800082028641</v>
      </c>
      <c r="B7061" s="33">
        <v>43</v>
      </c>
      <c r="C7061" s="33">
        <v>1</v>
      </c>
      <c r="D7061" s="33">
        <v>32</v>
      </c>
    </row>
    <row r="7062" spans="1:4">
      <c r="A7062" s="25">
        <v>800091098353</v>
      </c>
      <c r="B7062" s="33">
        <v>43</v>
      </c>
      <c r="C7062" s="33">
        <v>1</v>
      </c>
      <c r="D7062" s="33">
        <v>33</v>
      </c>
    </row>
    <row r="7063" spans="1:4">
      <c r="A7063" s="25">
        <v>800080377685</v>
      </c>
      <c r="B7063" s="33">
        <v>43</v>
      </c>
      <c r="C7063" s="33">
        <v>1</v>
      </c>
      <c r="D7063" s="33">
        <v>34</v>
      </c>
    </row>
    <row r="7064" spans="1:4">
      <c r="A7064" s="25">
        <v>830952006088</v>
      </c>
      <c r="B7064" s="33">
        <v>43</v>
      </c>
      <c r="C7064" s="33">
        <v>1</v>
      </c>
      <c r="D7064" s="33">
        <v>35</v>
      </c>
    </row>
    <row r="7065" spans="1:4">
      <c r="A7065" s="25">
        <v>800018548100</v>
      </c>
      <c r="B7065" s="33">
        <v>43</v>
      </c>
      <c r="C7065" s="33">
        <v>2</v>
      </c>
      <c r="D7065" s="33">
        <v>1</v>
      </c>
    </row>
    <row r="7066" spans="1:4">
      <c r="A7066" s="25">
        <v>800005994903</v>
      </c>
      <c r="B7066" s="33">
        <v>43</v>
      </c>
      <c r="C7066" s="33">
        <v>2</v>
      </c>
      <c r="D7066" s="33">
        <v>1</v>
      </c>
    </row>
    <row r="7067" spans="1:4">
      <c r="A7067" s="25">
        <v>800055793023</v>
      </c>
      <c r="B7067" s="33">
        <v>43</v>
      </c>
      <c r="C7067" s="33">
        <v>2</v>
      </c>
      <c r="D7067" s="33">
        <v>2</v>
      </c>
    </row>
    <row r="7068" spans="1:4">
      <c r="A7068" s="25">
        <v>800068972549</v>
      </c>
      <c r="B7068" s="33">
        <v>43</v>
      </c>
      <c r="C7068" s="33">
        <v>2</v>
      </c>
      <c r="D7068" s="33">
        <v>3</v>
      </c>
    </row>
    <row r="7069" spans="1:4">
      <c r="A7069" s="25">
        <v>800068994154</v>
      </c>
      <c r="B7069" s="33">
        <v>43</v>
      </c>
      <c r="C7069" s="33">
        <v>2</v>
      </c>
      <c r="D7069" s="33">
        <v>4</v>
      </c>
    </row>
    <row r="7070" spans="1:4">
      <c r="A7070" s="25">
        <v>800069000423</v>
      </c>
      <c r="B7070" s="33">
        <v>43</v>
      </c>
      <c r="C7070" s="33">
        <v>2</v>
      </c>
      <c r="D7070" s="33">
        <v>5</v>
      </c>
    </row>
    <row r="7071" spans="1:4">
      <c r="A7071" s="25">
        <v>800068997728</v>
      </c>
      <c r="B7071" s="33">
        <v>43</v>
      </c>
      <c r="C7071" s="33">
        <v>2</v>
      </c>
      <c r="D7071" s="33">
        <v>6</v>
      </c>
    </row>
    <row r="7072" spans="1:4">
      <c r="A7072" s="25">
        <v>800075426760</v>
      </c>
      <c r="B7072" s="33">
        <v>43</v>
      </c>
      <c r="C7072" s="33">
        <v>2</v>
      </c>
      <c r="D7072" s="33">
        <v>7</v>
      </c>
    </row>
    <row r="7073" spans="1:4">
      <c r="A7073" s="25">
        <v>830951007350</v>
      </c>
      <c r="B7073" s="33">
        <v>43</v>
      </c>
      <c r="C7073" s="33">
        <v>2</v>
      </c>
      <c r="D7073" s="33">
        <v>8</v>
      </c>
    </row>
    <row r="7074" spans="1:4">
      <c r="A7074" s="25">
        <v>800076905036</v>
      </c>
      <c r="B7074" s="33">
        <v>43</v>
      </c>
      <c r="C7074" s="33">
        <v>2</v>
      </c>
      <c r="D7074" s="33">
        <v>9</v>
      </c>
    </row>
    <row r="7075" spans="1:4">
      <c r="A7075" s="25">
        <v>800075420722</v>
      </c>
      <c r="B7075" s="33">
        <v>43</v>
      </c>
      <c r="C7075" s="33">
        <v>2</v>
      </c>
      <c r="D7075" s="33">
        <v>10</v>
      </c>
    </row>
    <row r="7076" spans="1:4">
      <c r="A7076" s="25">
        <v>800068096513</v>
      </c>
      <c r="B7076" s="33">
        <v>43</v>
      </c>
      <c r="C7076" s="33">
        <v>2</v>
      </c>
      <c r="D7076" s="33">
        <v>11</v>
      </c>
    </row>
    <row r="7077" spans="1:4">
      <c r="A7077" s="25">
        <v>800042237183</v>
      </c>
      <c r="B7077" s="33">
        <v>43</v>
      </c>
      <c r="C7077" s="33">
        <v>2</v>
      </c>
      <c r="D7077" s="33">
        <v>12</v>
      </c>
    </row>
    <row r="7078" spans="1:4">
      <c r="A7078" s="25">
        <v>800058912968</v>
      </c>
      <c r="B7078" s="33">
        <v>43</v>
      </c>
      <c r="C7078" s="33">
        <v>2</v>
      </c>
      <c r="D7078" s="33">
        <v>13</v>
      </c>
    </row>
    <row r="7079" spans="1:4">
      <c r="A7079" s="25">
        <v>800005515096</v>
      </c>
      <c r="B7079" s="33">
        <v>43</v>
      </c>
      <c r="C7079" s="33">
        <v>2</v>
      </c>
      <c r="D7079" s="33">
        <v>14</v>
      </c>
    </row>
    <row r="7080" spans="1:4">
      <c r="A7080" s="25">
        <v>800024616511</v>
      </c>
      <c r="B7080" s="33">
        <v>43</v>
      </c>
      <c r="C7080" s="33">
        <v>2</v>
      </c>
      <c r="D7080" s="33">
        <v>15</v>
      </c>
    </row>
    <row r="7081" spans="1:4">
      <c r="A7081" s="25">
        <v>800090346084</v>
      </c>
      <c r="B7081" s="33">
        <v>43</v>
      </c>
      <c r="C7081" s="33">
        <v>2</v>
      </c>
      <c r="D7081" s="33">
        <v>16</v>
      </c>
    </row>
    <row r="7082" spans="1:4">
      <c r="A7082" s="25">
        <v>800018548654</v>
      </c>
      <c r="B7082" s="33">
        <v>43</v>
      </c>
      <c r="C7082" s="33">
        <v>2</v>
      </c>
      <c r="D7082" s="33">
        <v>17</v>
      </c>
    </row>
    <row r="7083" spans="1:4">
      <c r="A7083" s="25">
        <v>800089437456</v>
      </c>
      <c r="B7083" s="33">
        <v>43</v>
      </c>
      <c r="C7083" s="33">
        <v>2</v>
      </c>
      <c r="D7083" s="33">
        <v>18</v>
      </c>
    </row>
    <row r="7084" spans="1:4">
      <c r="A7084" s="25">
        <v>800073846225</v>
      </c>
      <c r="B7084" s="33">
        <v>43</v>
      </c>
      <c r="C7084" s="33">
        <v>2</v>
      </c>
      <c r="D7084" s="33">
        <v>19</v>
      </c>
    </row>
    <row r="7085" spans="1:4">
      <c r="A7085" s="25">
        <v>800073846134</v>
      </c>
      <c r="B7085" s="33">
        <v>43</v>
      </c>
      <c r="C7085" s="33">
        <v>2</v>
      </c>
      <c r="D7085" s="33">
        <v>20</v>
      </c>
    </row>
    <row r="7086" spans="1:4">
      <c r="A7086" s="25">
        <v>800012106210</v>
      </c>
      <c r="B7086" s="33">
        <v>43</v>
      </c>
      <c r="C7086" s="33">
        <v>2</v>
      </c>
      <c r="D7086" s="33">
        <v>21</v>
      </c>
    </row>
    <row r="7087" spans="1:4">
      <c r="A7087" s="25">
        <v>800072248092</v>
      </c>
      <c r="B7087" s="33">
        <v>43</v>
      </c>
      <c r="C7087" s="33">
        <v>2</v>
      </c>
      <c r="D7087" s="33">
        <v>22</v>
      </c>
    </row>
    <row r="7088" spans="1:4">
      <c r="A7088" s="25">
        <v>800062463461</v>
      </c>
      <c r="B7088" s="33">
        <v>43</v>
      </c>
      <c r="C7088" s="33">
        <v>2</v>
      </c>
      <c r="D7088" s="33">
        <v>23</v>
      </c>
    </row>
    <row r="7089" spans="1:4">
      <c r="A7089" s="25">
        <v>800069427394</v>
      </c>
      <c r="B7089" s="33">
        <v>43</v>
      </c>
      <c r="C7089" s="33">
        <v>2</v>
      </c>
      <c r="D7089" s="33">
        <v>24</v>
      </c>
    </row>
    <row r="7090" spans="1:4">
      <c r="A7090" s="25">
        <v>800069809096</v>
      </c>
      <c r="B7090" s="33">
        <v>43</v>
      </c>
      <c r="C7090" s="33">
        <v>2</v>
      </c>
      <c r="D7090" s="33">
        <v>25</v>
      </c>
    </row>
    <row r="7091" spans="1:4">
      <c r="A7091" s="14">
        <v>800073706403</v>
      </c>
      <c r="B7091" s="33">
        <v>43</v>
      </c>
      <c r="C7091" s="33">
        <v>2</v>
      </c>
      <c r="D7091" s="33">
        <v>26</v>
      </c>
    </row>
    <row r="7092" spans="1:4">
      <c r="A7092" s="25">
        <v>800071253630</v>
      </c>
      <c r="B7092" s="33">
        <v>43</v>
      </c>
      <c r="C7092" s="33">
        <v>2</v>
      </c>
      <c r="D7092" s="33">
        <v>27</v>
      </c>
    </row>
    <row r="7093" spans="1:4">
      <c r="A7093" s="25">
        <v>800050869026</v>
      </c>
      <c r="B7093" s="33">
        <v>43</v>
      </c>
      <c r="C7093" s="33">
        <v>2</v>
      </c>
      <c r="D7093" s="33">
        <v>28</v>
      </c>
    </row>
    <row r="7094" spans="1:4">
      <c r="A7094" s="25">
        <v>800088505535</v>
      </c>
      <c r="B7094" s="33">
        <v>43</v>
      </c>
      <c r="C7094" s="33">
        <v>2</v>
      </c>
      <c r="D7094" s="33">
        <v>29</v>
      </c>
    </row>
    <row r="7095" spans="1:4">
      <c r="A7095" s="25">
        <v>800061662295</v>
      </c>
      <c r="B7095" s="33">
        <v>43</v>
      </c>
      <c r="C7095" s="33">
        <v>2</v>
      </c>
      <c r="D7095" s="33">
        <v>30</v>
      </c>
    </row>
    <row r="7096" spans="1:4">
      <c r="A7096" s="25">
        <v>800084548919</v>
      </c>
      <c r="B7096" s="33">
        <v>43</v>
      </c>
      <c r="C7096" s="33">
        <v>2</v>
      </c>
      <c r="D7096" s="33">
        <v>31</v>
      </c>
    </row>
    <row r="7097" spans="1:4">
      <c r="A7097" s="25">
        <v>800084567810</v>
      </c>
      <c r="B7097" s="33">
        <v>43</v>
      </c>
      <c r="C7097" s="33">
        <v>2</v>
      </c>
      <c r="D7097" s="33">
        <v>32</v>
      </c>
    </row>
    <row r="7098" spans="1:4">
      <c r="A7098" s="25">
        <v>800089616141</v>
      </c>
      <c r="B7098" s="33">
        <v>43</v>
      </c>
      <c r="C7098" s="33">
        <v>2</v>
      </c>
      <c r="D7098" s="33">
        <v>33</v>
      </c>
    </row>
    <row r="7099" spans="1:4">
      <c r="A7099" s="25">
        <v>800080560579</v>
      </c>
      <c r="B7099" s="33">
        <v>43</v>
      </c>
      <c r="C7099" s="33">
        <v>2</v>
      </c>
      <c r="D7099" s="33">
        <v>34</v>
      </c>
    </row>
    <row r="7100" spans="1:4">
      <c r="A7100" s="25">
        <v>800079063254</v>
      </c>
      <c r="B7100" s="33">
        <v>43</v>
      </c>
      <c r="C7100" s="33">
        <v>2</v>
      </c>
      <c r="D7100" s="33">
        <v>35</v>
      </c>
    </row>
    <row r="7101" spans="1:4">
      <c r="A7101" s="25">
        <v>800079063213</v>
      </c>
      <c r="B7101" s="33">
        <v>43</v>
      </c>
      <c r="C7101" s="33">
        <v>3</v>
      </c>
      <c r="D7101" s="33">
        <v>1</v>
      </c>
    </row>
    <row r="7102" spans="1:4">
      <c r="A7102" s="25">
        <v>800078090936</v>
      </c>
      <c r="B7102" s="33">
        <v>43</v>
      </c>
      <c r="C7102" s="33">
        <v>3</v>
      </c>
      <c r="D7102" s="33">
        <v>2</v>
      </c>
    </row>
    <row r="7103" spans="1:4">
      <c r="A7103" s="25">
        <v>800048341716</v>
      </c>
      <c r="B7103" s="33">
        <v>43</v>
      </c>
      <c r="C7103" s="33">
        <v>3</v>
      </c>
      <c r="D7103" s="33">
        <v>3</v>
      </c>
    </row>
    <row r="7104" spans="1:4">
      <c r="A7104" s="25">
        <v>800073844626</v>
      </c>
      <c r="B7104" s="33">
        <v>43</v>
      </c>
      <c r="C7104" s="33">
        <v>3</v>
      </c>
      <c r="D7104" s="33">
        <v>4</v>
      </c>
    </row>
    <row r="7105" spans="1:4">
      <c r="A7105" s="25">
        <v>800074562672</v>
      </c>
      <c r="B7105" s="33">
        <v>43</v>
      </c>
      <c r="C7105" s="33">
        <v>3</v>
      </c>
      <c r="D7105" s="33">
        <v>5</v>
      </c>
    </row>
    <row r="7106" spans="1:4">
      <c r="A7106" s="25">
        <v>800068782526</v>
      </c>
      <c r="B7106" s="33">
        <v>43</v>
      </c>
      <c r="C7106" s="33">
        <v>3</v>
      </c>
      <c r="D7106" s="33">
        <v>6</v>
      </c>
    </row>
    <row r="7107" spans="1:4">
      <c r="A7107" s="25">
        <v>800068782005</v>
      </c>
      <c r="B7107" s="33">
        <v>43</v>
      </c>
      <c r="C7107" s="33">
        <v>3</v>
      </c>
      <c r="D7107" s="33">
        <v>7</v>
      </c>
    </row>
    <row r="7108" spans="1:4">
      <c r="A7108" s="25">
        <v>800079064104</v>
      </c>
      <c r="B7108" s="33">
        <v>43</v>
      </c>
      <c r="C7108" s="33">
        <v>3</v>
      </c>
      <c r="D7108" s="33">
        <v>8</v>
      </c>
    </row>
    <row r="7109" spans="1:4">
      <c r="A7109" s="25">
        <v>800068994113</v>
      </c>
      <c r="B7109" s="33">
        <v>43</v>
      </c>
      <c r="C7109" s="33">
        <v>3</v>
      </c>
      <c r="D7109" s="33">
        <v>9</v>
      </c>
    </row>
    <row r="7110" spans="1:4">
      <c r="A7110" s="25">
        <v>800068997611</v>
      </c>
      <c r="B7110" s="33">
        <v>43</v>
      </c>
      <c r="C7110" s="33">
        <v>3</v>
      </c>
      <c r="D7110" s="33">
        <v>10</v>
      </c>
    </row>
    <row r="7111" spans="1:4">
      <c r="A7111" s="25">
        <v>800068997694</v>
      </c>
      <c r="B7111" s="33">
        <v>43</v>
      </c>
      <c r="C7111" s="33">
        <v>3</v>
      </c>
      <c r="D7111" s="33">
        <v>11</v>
      </c>
    </row>
    <row r="7112" spans="1:4">
      <c r="A7112" s="25">
        <v>800068783169</v>
      </c>
      <c r="B7112" s="33">
        <v>43</v>
      </c>
      <c r="C7112" s="33">
        <v>3</v>
      </c>
      <c r="D7112" s="33">
        <v>12</v>
      </c>
    </row>
    <row r="7113" spans="1:4">
      <c r="A7113" s="25">
        <v>800008908405</v>
      </c>
      <c r="B7113" s="33">
        <v>43</v>
      </c>
      <c r="C7113" s="33">
        <v>3</v>
      </c>
      <c r="D7113" s="33">
        <v>13</v>
      </c>
    </row>
    <row r="7114" spans="1:4">
      <c r="A7114" s="25">
        <v>800014528874</v>
      </c>
      <c r="B7114" s="33">
        <v>43</v>
      </c>
      <c r="C7114" s="33">
        <v>3</v>
      </c>
      <c r="D7114" s="33">
        <v>14</v>
      </c>
    </row>
    <row r="7115" spans="1:4">
      <c r="A7115" s="25">
        <v>841152005325</v>
      </c>
      <c r="B7115" s="33">
        <v>43</v>
      </c>
      <c r="C7115" s="33">
        <v>3</v>
      </c>
      <c r="D7115" s="33">
        <v>15</v>
      </c>
    </row>
    <row r="7116" spans="1:4">
      <c r="A7116" s="25">
        <v>800033643845</v>
      </c>
      <c r="B7116" s="33">
        <v>43</v>
      </c>
      <c r="C7116" s="33">
        <v>3</v>
      </c>
      <c r="D7116" s="33">
        <v>16</v>
      </c>
    </row>
    <row r="7117" spans="1:4">
      <c r="A7117" s="25">
        <v>800071921483</v>
      </c>
      <c r="B7117" s="33">
        <v>43</v>
      </c>
      <c r="C7117" s="33">
        <v>3</v>
      </c>
      <c r="D7117" s="33">
        <v>17</v>
      </c>
    </row>
    <row r="7118" spans="1:4">
      <c r="A7118" s="25">
        <v>800074520480</v>
      </c>
      <c r="B7118" s="33">
        <v>43</v>
      </c>
      <c r="C7118" s="33">
        <v>3</v>
      </c>
      <c r="D7118" s="33">
        <v>18</v>
      </c>
    </row>
    <row r="7119" spans="1:4">
      <c r="A7119" s="25">
        <v>800005619963</v>
      </c>
      <c r="B7119" s="33">
        <v>43</v>
      </c>
      <c r="C7119" s="33">
        <v>3</v>
      </c>
      <c r="D7119" s="33">
        <v>19</v>
      </c>
    </row>
    <row r="7120" spans="1:4">
      <c r="A7120" s="25">
        <v>800014875127</v>
      </c>
      <c r="B7120" s="33">
        <v>43</v>
      </c>
      <c r="C7120" s="33">
        <v>3</v>
      </c>
      <c r="D7120" s="33">
        <v>20</v>
      </c>
    </row>
    <row r="7121" spans="1:4">
      <c r="A7121" s="25">
        <v>800037622167</v>
      </c>
      <c r="B7121" s="33">
        <v>43</v>
      </c>
      <c r="C7121" s="33">
        <v>3</v>
      </c>
      <c r="D7121" s="33">
        <v>21</v>
      </c>
    </row>
    <row r="7122" spans="1:4">
      <c r="A7122" s="25">
        <v>800063454386</v>
      </c>
      <c r="B7122" s="33">
        <v>43</v>
      </c>
      <c r="C7122" s="33">
        <v>3</v>
      </c>
      <c r="D7122" s="33">
        <v>22</v>
      </c>
    </row>
    <row r="7123" spans="1:4">
      <c r="A7123" s="14">
        <v>800091802507</v>
      </c>
      <c r="B7123" s="33">
        <v>43</v>
      </c>
      <c r="C7123" s="33">
        <v>3</v>
      </c>
      <c r="D7123" s="33">
        <v>23</v>
      </c>
    </row>
    <row r="7124" spans="1:4">
      <c r="A7124" s="25">
        <v>800081737010</v>
      </c>
      <c r="B7124" s="33">
        <v>43</v>
      </c>
      <c r="C7124" s="33">
        <v>3</v>
      </c>
      <c r="D7124" s="33">
        <v>24</v>
      </c>
    </row>
    <row r="7125" spans="1:4">
      <c r="A7125" s="25">
        <v>800041463335</v>
      </c>
      <c r="B7125" s="33">
        <v>43</v>
      </c>
      <c r="C7125" s="33">
        <v>3</v>
      </c>
      <c r="D7125" s="33">
        <v>25</v>
      </c>
    </row>
    <row r="7126" spans="1:4">
      <c r="A7126" s="14">
        <v>800075800402</v>
      </c>
      <c r="B7126" s="33">
        <v>43</v>
      </c>
      <c r="C7126" s="33">
        <v>3</v>
      </c>
      <c r="D7126" s="33">
        <v>26</v>
      </c>
    </row>
    <row r="7127" spans="1:4">
      <c r="A7127" s="25">
        <v>800024712823</v>
      </c>
      <c r="B7127" s="33">
        <v>43</v>
      </c>
      <c r="C7127" s="33">
        <v>3</v>
      </c>
      <c r="D7127" s="33">
        <v>27</v>
      </c>
    </row>
    <row r="7128" spans="1:4">
      <c r="A7128" s="14">
        <v>800035469504</v>
      </c>
      <c r="B7128" s="33">
        <v>43</v>
      </c>
      <c r="C7128" s="33">
        <v>3</v>
      </c>
      <c r="D7128" s="33">
        <v>28</v>
      </c>
    </row>
    <row r="7129" spans="1:4">
      <c r="A7129" s="25">
        <v>800061180926</v>
      </c>
      <c r="B7129" s="33">
        <v>43</v>
      </c>
      <c r="C7129" s="33">
        <v>3</v>
      </c>
      <c r="D7129" s="33">
        <v>30</v>
      </c>
    </row>
    <row r="7130" spans="1:4">
      <c r="A7130" s="14">
        <v>800095991983</v>
      </c>
      <c r="B7130" s="33">
        <v>43</v>
      </c>
      <c r="C7130" s="33">
        <v>3</v>
      </c>
      <c r="D7130" s="33">
        <v>31</v>
      </c>
    </row>
    <row r="7131" spans="1:4">
      <c r="A7131" s="25">
        <v>800080236014</v>
      </c>
      <c r="B7131" s="33">
        <v>43</v>
      </c>
      <c r="C7131" s="33">
        <v>3</v>
      </c>
      <c r="D7131" s="33">
        <v>32</v>
      </c>
    </row>
    <row r="7132" spans="1:4">
      <c r="A7132" s="25">
        <v>800066822068</v>
      </c>
      <c r="B7132" s="33">
        <v>43</v>
      </c>
      <c r="C7132" s="33">
        <v>3</v>
      </c>
      <c r="D7132" s="33">
        <v>33</v>
      </c>
    </row>
    <row r="7133" spans="1:4">
      <c r="A7133" s="25">
        <v>800080102661</v>
      </c>
      <c r="B7133" s="33">
        <v>43</v>
      </c>
      <c r="C7133" s="33">
        <v>3</v>
      </c>
      <c r="D7133" s="33">
        <v>34</v>
      </c>
    </row>
    <row r="7134" spans="1:4">
      <c r="A7134" s="25">
        <v>800080169280</v>
      </c>
      <c r="B7134" s="33">
        <v>43</v>
      </c>
      <c r="C7134" s="33">
        <v>3</v>
      </c>
      <c r="D7134" s="33">
        <v>35</v>
      </c>
    </row>
    <row r="7135" spans="1:4">
      <c r="A7135" s="25">
        <v>800080169439</v>
      </c>
      <c r="B7135" s="33">
        <v>43</v>
      </c>
      <c r="C7135" s="33">
        <v>4</v>
      </c>
      <c r="D7135" s="33">
        <v>1</v>
      </c>
    </row>
    <row r="7136" spans="1:4">
      <c r="A7136" s="25">
        <v>800080169454</v>
      </c>
      <c r="B7136" s="33">
        <v>43</v>
      </c>
      <c r="C7136" s="33">
        <v>4</v>
      </c>
      <c r="D7136" s="33">
        <v>2</v>
      </c>
    </row>
    <row r="7137" spans="1:4">
      <c r="A7137" s="25">
        <v>800080239182</v>
      </c>
      <c r="B7137" s="33">
        <v>43</v>
      </c>
      <c r="C7137" s="33">
        <v>4</v>
      </c>
      <c r="D7137" s="33">
        <v>3</v>
      </c>
    </row>
    <row r="7138" spans="1:4">
      <c r="A7138" s="25">
        <v>800080239216</v>
      </c>
      <c r="B7138" s="33">
        <v>43</v>
      </c>
      <c r="C7138" s="33">
        <v>4</v>
      </c>
      <c r="D7138" s="33">
        <v>4</v>
      </c>
    </row>
    <row r="7139" spans="1:4">
      <c r="A7139" s="14">
        <v>800074313464</v>
      </c>
      <c r="B7139" s="33">
        <v>43</v>
      </c>
      <c r="C7139" s="33">
        <v>4</v>
      </c>
      <c r="D7139" s="33">
        <v>5</v>
      </c>
    </row>
    <row r="7140" spans="1:4">
      <c r="A7140" s="25">
        <v>800078387209</v>
      </c>
      <c r="B7140" s="33">
        <v>43</v>
      </c>
      <c r="C7140" s="33">
        <v>4</v>
      </c>
      <c r="D7140" s="33">
        <v>6</v>
      </c>
    </row>
    <row r="7141" spans="1:4">
      <c r="A7141" s="25">
        <v>800078853721</v>
      </c>
      <c r="B7141" s="33">
        <v>43</v>
      </c>
      <c r="C7141" s="33">
        <v>4</v>
      </c>
      <c r="D7141" s="33">
        <v>7</v>
      </c>
    </row>
    <row r="7142" spans="1:4">
      <c r="A7142" s="25">
        <v>800078019166</v>
      </c>
      <c r="B7142" s="33">
        <v>43</v>
      </c>
      <c r="C7142" s="33">
        <v>4</v>
      </c>
      <c r="D7142" s="33">
        <v>8</v>
      </c>
    </row>
    <row r="7143" spans="1:4">
      <c r="A7143" s="25">
        <v>800077950601</v>
      </c>
      <c r="B7143" s="33">
        <v>43</v>
      </c>
      <c r="C7143" s="33">
        <v>4</v>
      </c>
      <c r="D7143" s="33">
        <v>9</v>
      </c>
    </row>
    <row r="7144" spans="1:4">
      <c r="A7144" s="25">
        <v>800077950718</v>
      </c>
      <c r="B7144" s="33">
        <v>43</v>
      </c>
      <c r="C7144" s="33">
        <v>4</v>
      </c>
      <c r="D7144" s="33">
        <v>10</v>
      </c>
    </row>
    <row r="7145" spans="1:4">
      <c r="A7145" s="25">
        <v>800078019208</v>
      </c>
      <c r="B7145" s="33">
        <v>43</v>
      </c>
      <c r="C7145" s="33">
        <v>4</v>
      </c>
      <c r="D7145" s="33">
        <v>11</v>
      </c>
    </row>
    <row r="7146" spans="1:4">
      <c r="A7146" s="25">
        <v>800073912696</v>
      </c>
      <c r="B7146" s="33">
        <v>43</v>
      </c>
      <c r="C7146" s="33">
        <v>4</v>
      </c>
      <c r="D7146" s="33">
        <v>12</v>
      </c>
    </row>
    <row r="7147" spans="1:4">
      <c r="A7147" s="25">
        <v>800077950627</v>
      </c>
      <c r="B7147" s="33">
        <v>43</v>
      </c>
      <c r="C7147" s="33">
        <v>4</v>
      </c>
      <c r="D7147" s="33">
        <v>13</v>
      </c>
    </row>
    <row r="7148" spans="1:4">
      <c r="A7148" s="25">
        <v>800075592140</v>
      </c>
      <c r="B7148" s="33">
        <v>43</v>
      </c>
      <c r="C7148" s="33">
        <v>4</v>
      </c>
      <c r="D7148" s="33">
        <v>14</v>
      </c>
    </row>
    <row r="7149" spans="1:4">
      <c r="A7149" s="25">
        <v>800075591084</v>
      </c>
      <c r="B7149" s="33">
        <v>43</v>
      </c>
      <c r="C7149" s="33">
        <v>4</v>
      </c>
      <c r="D7149" s="33">
        <v>15</v>
      </c>
    </row>
    <row r="7150" spans="1:4">
      <c r="A7150" s="25">
        <v>800078184838</v>
      </c>
      <c r="B7150" s="33">
        <v>43</v>
      </c>
      <c r="C7150" s="33">
        <v>4</v>
      </c>
      <c r="D7150" s="33">
        <v>16</v>
      </c>
    </row>
    <row r="7151" spans="1:4">
      <c r="A7151" s="25">
        <v>800012337864</v>
      </c>
      <c r="B7151" s="33">
        <v>43</v>
      </c>
      <c r="C7151" s="33">
        <v>4</v>
      </c>
      <c r="D7151" s="33">
        <v>17</v>
      </c>
    </row>
    <row r="7152" spans="1:4">
      <c r="A7152" s="25">
        <v>800075882624</v>
      </c>
      <c r="B7152" s="33">
        <v>43</v>
      </c>
      <c r="C7152" s="33">
        <v>4</v>
      </c>
      <c r="D7152" s="33">
        <v>18</v>
      </c>
    </row>
    <row r="7153" spans="1:4">
      <c r="A7153" s="25">
        <v>800075592066</v>
      </c>
      <c r="B7153" s="33">
        <v>43</v>
      </c>
      <c r="C7153" s="33">
        <v>4</v>
      </c>
      <c r="D7153" s="33">
        <v>19</v>
      </c>
    </row>
    <row r="7154" spans="1:4">
      <c r="A7154" s="25">
        <v>800075882665</v>
      </c>
      <c r="B7154" s="33">
        <v>43</v>
      </c>
      <c r="C7154" s="33">
        <v>4</v>
      </c>
      <c r="D7154" s="33">
        <v>20</v>
      </c>
    </row>
    <row r="7155" spans="1:4">
      <c r="A7155" s="25">
        <v>800075882608</v>
      </c>
      <c r="B7155" s="33">
        <v>43</v>
      </c>
      <c r="C7155" s="33">
        <v>4</v>
      </c>
      <c r="D7155" s="33">
        <v>21</v>
      </c>
    </row>
    <row r="7156" spans="1:4">
      <c r="A7156" s="25">
        <v>800077382920</v>
      </c>
      <c r="B7156" s="33">
        <v>43</v>
      </c>
      <c r="C7156" s="33">
        <v>4</v>
      </c>
      <c r="D7156" s="33">
        <v>22</v>
      </c>
    </row>
    <row r="7157" spans="1:4">
      <c r="A7157" s="25">
        <v>800077385147</v>
      </c>
      <c r="B7157" s="33">
        <v>43</v>
      </c>
      <c r="C7157" s="33">
        <v>4</v>
      </c>
      <c r="D7157" s="33">
        <v>23</v>
      </c>
    </row>
    <row r="7158" spans="1:4">
      <c r="A7158" s="25">
        <v>800077243981</v>
      </c>
      <c r="B7158" s="33">
        <v>43</v>
      </c>
      <c r="C7158" s="33">
        <v>4</v>
      </c>
      <c r="D7158" s="33">
        <v>24</v>
      </c>
    </row>
    <row r="7159" spans="1:4">
      <c r="A7159" s="25">
        <v>800077244021</v>
      </c>
      <c r="B7159" s="33">
        <v>43</v>
      </c>
      <c r="C7159" s="33">
        <v>4</v>
      </c>
      <c r="D7159" s="33">
        <v>25</v>
      </c>
    </row>
    <row r="7160" spans="1:4">
      <c r="A7160" s="25">
        <v>800076790172</v>
      </c>
      <c r="B7160" s="33">
        <v>43</v>
      </c>
      <c r="C7160" s="33">
        <v>4</v>
      </c>
      <c r="D7160" s="33">
        <v>26</v>
      </c>
    </row>
    <row r="7161" spans="1:4">
      <c r="A7161" s="25">
        <v>800077216334</v>
      </c>
      <c r="B7161" s="33">
        <v>43</v>
      </c>
      <c r="C7161" s="33">
        <v>4</v>
      </c>
      <c r="D7161" s="33">
        <v>27</v>
      </c>
    </row>
    <row r="7162" spans="1:4">
      <c r="A7162" s="25">
        <v>800075591787</v>
      </c>
      <c r="B7162" s="33">
        <v>43</v>
      </c>
      <c r="C7162" s="33">
        <v>4</v>
      </c>
      <c r="D7162" s="33">
        <v>28</v>
      </c>
    </row>
    <row r="7163" spans="1:4">
      <c r="A7163" s="25">
        <v>800075591845</v>
      </c>
      <c r="B7163" s="33">
        <v>43</v>
      </c>
      <c r="C7163" s="33">
        <v>4</v>
      </c>
      <c r="D7163" s="33">
        <v>29</v>
      </c>
    </row>
    <row r="7164" spans="1:4">
      <c r="A7164" s="25">
        <v>800075591894</v>
      </c>
      <c r="B7164" s="33">
        <v>43</v>
      </c>
      <c r="C7164" s="33">
        <v>4</v>
      </c>
      <c r="D7164" s="33">
        <v>30</v>
      </c>
    </row>
    <row r="7165" spans="1:4">
      <c r="A7165" s="25">
        <v>800074997555</v>
      </c>
      <c r="B7165" s="33">
        <v>43</v>
      </c>
      <c r="C7165" s="33">
        <v>4</v>
      </c>
      <c r="D7165" s="33">
        <v>31</v>
      </c>
    </row>
    <row r="7166" spans="1:4">
      <c r="A7166" s="14">
        <v>800059350515</v>
      </c>
      <c r="B7166" s="33">
        <v>43</v>
      </c>
      <c r="C7166" s="33">
        <v>4</v>
      </c>
      <c r="D7166" s="33">
        <v>32</v>
      </c>
    </row>
    <row r="7167" spans="1:4">
      <c r="A7167" s="25">
        <v>800075000227</v>
      </c>
      <c r="B7167" s="33">
        <v>43</v>
      </c>
      <c r="C7167" s="33">
        <v>4</v>
      </c>
      <c r="D7167" s="33">
        <v>33</v>
      </c>
    </row>
    <row r="7168" spans="1:4">
      <c r="A7168" s="25">
        <v>800075000276</v>
      </c>
      <c r="B7168" s="33">
        <v>43</v>
      </c>
      <c r="C7168" s="33">
        <v>4</v>
      </c>
      <c r="D7168" s="33">
        <v>34</v>
      </c>
    </row>
    <row r="7169" spans="1:4">
      <c r="A7169" s="25">
        <v>800074665251</v>
      </c>
      <c r="B7169" s="33">
        <v>43</v>
      </c>
      <c r="C7169" s="33">
        <v>4</v>
      </c>
      <c r="D7169" s="33">
        <v>35</v>
      </c>
    </row>
    <row r="7170" spans="1:4">
      <c r="A7170" s="25">
        <v>800073615208</v>
      </c>
      <c r="B7170" s="33">
        <v>44</v>
      </c>
      <c r="C7170" s="33">
        <v>1</v>
      </c>
      <c r="D7170" s="33">
        <v>1</v>
      </c>
    </row>
    <row r="7171" spans="1:4">
      <c r="A7171" s="25">
        <v>800073490016</v>
      </c>
      <c r="B7171" s="33">
        <v>44</v>
      </c>
      <c r="C7171" s="33">
        <v>1</v>
      </c>
      <c r="D7171" s="33">
        <v>2</v>
      </c>
    </row>
    <row r="7172" spans="1:4">
      <c r="A7172" s="25">
        <v>800073502455</v>
      </c>
      <c r="B7172" s="33">
        <v>44</v>
      </c>
      <c r="C7172" s="33">
        <v>1</v>
      </c>
      <c r="D7172" s="33">
        <v>3</v>
      </c>
    </row>
    <row r="7173" spans="1:4">
      <c r="A7173" s="25">
        <v>800073502471</v>
      </c>
      <c r="B7173" s="33">
        <v>44</v>
      </c>
      <c r="C7173" s="33">
        <v>1</v>
      </c>
      <c r="D7173" s="33">
        <v>4</v>
      </c>
    </row>
    <row r="7174" spans="1:4">
      <c r="A7174" s="25">
        <v>800047845873</v>
      </c>
      <c r="B7174" s="33">
        <v>44</v>
      </c>
      <c r="C7174" s="33">
        <v>1</v>
      </c>
      <c r="D7174" s="33">
        <v>5</v>
      </c>
    </row>
    <row r="7175" spans="1:4">
      <c r="A7175" s="25">
        <v>800073460225</v>
      </c>
      <c r="B7175" s="33">
        <v>44</v>
      </c>
      <c r="C7175" s="33">
        <v>1</v>
      </c>
      <c r="D7175" s="33">
        <v>6</v>
      </c>
    </row>
    <row r="7176" spans="1:4">
      <c r="A7176" s="25">
        <v>800073454491</v>
      </c>
      <c r="B7176" s="33">
        <v>44</v>
      </c>
      <c r="C7176" s="33">
        <v>1</v>
      </c>
      <c r="D7176" s="33">
        <v>7</v>
      </c>
    </row>
    <row r="7177" spans="1:4">
      <c r="A7177" s="25">
        <v>800079561034</v>
      </c>
      <c r="B7177" s="33">
        <v>44</v>
      </c>
      <c r="C7177" s="33">
        <v>1</v>
      </c>
      <c r="D7177" s="33">
        <v>8</v>
      </c>
    </row>
    <row r="7178" spans="1:4">
      <c r="A7178" s="14">
        <v>800059350499</v>
      </c>
      <c r="B7178" s="33">
        <v>44</v>
      </c>
      <c r="C7178" s="33">
        <v>1</v>
      </c>
      <c r="D7178" s="33">
        <v>9</v>
      </c>
    </row>
    <row r="7179" spans="1:4">
      <c r="A7179" s="25">
        <v>800080132130</v>
      </c>
      <c r="B7179" s="33">
        <v>44</v>
      </c>
      <c r="C7179" s="33">
        <v>1</v>
      </c>
      <c r="D7179" s="33">
        <v>10</v>
      </c>
    </row>
    <row r="7180" spans="1:4">
      <c r="A7180" s="25">
        <v>800075592017</v>
      </c>
      <c r="B7180" s="33">
        <v>44</v>
      </c>
      <c r="C7180" s="33">
        <v>1</v>
      </c>
      <c r="D7180" s="33">
        <v>11</v>
      </c>
    </row>
    <row r="7181" spans="1:4">
      <c r="A7181" s="25">
        <v>800075000250</v>
      </c>
      <c r="B7181" s="33">
        <v>44</v>
      </c>
      <c r="C7181" s="33">
        <v>1</v>
      </c>
      <c r="D7181" s="33">
        <v>12</v>
      </c>
    </row>
    <row r="7182" spans="1:4">
      <c r="A7182" s="25">
        <v>800073912670</v>
      </c>
      <c r="B7182" s="33">
        <v>44</v>
      </c>
      <c r="C7182" s="33">
        <v>1</v>
      </c>
      <c r="D7182" s="33">
        <v>13</v>
      </c>
    </row>
    <row r="7183" spans="1:4">
      <c r="A7183" s="25">
        <v>800018549298</v>
      </c>
      <c r="B7183" s="33">
        <v>44</v>
      </c>
      <c r="C7183" s="33">
        <v>1</v>
      </c>
      <c r="D7183" s="33">
        <v>14</v>
      </c>
    </row>
    <row r="7184" spans="1:4">
      <c r="A7184" s="25">
        <v>800073615281</v>
      </c>
      <c r="B7184" s="33">
        <v>44</v>
      </c>
      <c r="C7184" s="33">
        <v>1</v>
      </c>
      <c r="D7184" s="33">
        <v>15</v>
      </c>
    </row>
    <row r="7185" spans="1:4">
      <c r="A7185" s="25">
        <v>800074221378</v>
      </c>
      <c r="B7185" s="33">
        <v>44</v>
      </c>
      <c r="C7185" s="33">
        <v>1</v>
      </c>
      <c r="D7185" s="33">
        <v>16</v>
      </c>
    </row>
    <row r="7186" spans="1:4">
      <c r="A7186" s="25">
        <v>800074221352</v>
      </c>
      <c r="B7186" s="33">
        <v>44</v>
      </c>
      <c r="C7186" s="33">
        <v>1</v>
      </c>
      <c r="D7186" s="33">
        <v>17</v>
      </c>
    </row>
    <row r="7187" spans="1:4">
      <c r="A7187" s="25">
        <v>800074221295</v>
      </c>
      <c r="B7187" s="33">
        <v>44</v>
      </c>
      <c r="C7187" s="33">
        <v>1</v>
      </c>
      <c r="D7187" s="33">
        <v>18</v>
      </c>
    </row>
    <row r="7188" spans="1:4">
      <c r="A7188" s="25">
        <v>800074221253</v>
      </c>
      <c r="B7188" s="33">
        <v>44</v>
      </c>
      <c r="C7188" s="33">
        <v>1</v>
      </c>
      <c r="D7188" s="33">
        <v>19</v>
      </c>
    </row>
    <row r="7189" spans="1:4">
      <c r="A7189" s="25">
        <v>800074221170</v>
      </c>
      <c r="B7189" s="33">
        <v>44</v>
      </c>
      <c r="C7189" s="33">
        <v>1</v>
      </c>
      <c r="D7189" s="33">
        <v>20</v>
      </c>
    </row>
    <row r="7190" spans="1:4">
      <c r="A7190" s="25">
        <v>800074221139</v>
      </c>
      <c r="B7190" s="33">
        <v>44</v>
      </c>
      <c r="C7190" s="33">
        <v>1</v>
      </c>
      <c r="D7190" s="33">
        <v>21</v>
      </c>
    </row>
    <row r="7191" spans="1:4">
      <c r="A7191" s="25">
        <v>800075591530</v>
      </c>
      <c r="B7191" s="33">
        <v>44</v>
      </c>
      <c r="C7191" s="33">
        <v>1</v>
      </c>
      <c r="D7191" s="33">
        <v>22</v>
      </c>
    </row>
    <row r="7192" spans="1:4">
      <c r="A7192" s="25">
        <v>800075882699</v>
      </c>
      <c r="B7192" s="33">
        <v>44</v>
      </c>
      <c r="C7192" s="33">
        <v>1</v>
      </c>
      <c r="D7192" s="33">
        <v>23</v>
      </c>
    </row>
    <row r="7193" spans="1:4">
      <c r="A7193" s="25">
        <v>800088518223</v>
      </c>
      <c r="B7193" s="33">
        <v>44</v>
      </c>
      <c r="C7193" s="33">
        <v>1</v>
      </c>
      <c r="D7193" s="33">
        <v>24</v>
      </c>
    </row>
    <row r="7194" spans="1:4">
      <c r="A7194" s="25">
        <v>800054924447</v>
      </c>
      <c r="B7194" s="33">
        <v>44</v>
      </c>
      <c r="C7194" s="33">
        <v>1</v>
      </c>
      <c r="D7194" s="33">
        <v>25</v>
      </c>
    </row>
    <row r="7195" spans="1:4">
      <c r="A7195" s="25">
        <v>800074251664</v>
      </c>
      <c r="B7195" s="33">
        <v>44</v>
      </c>
      <c r="C7195" s="33">
        <v>1</v>
      </c>
      <c r="D7195" s="33">
        <v>26</v>
      </c>
    </row>
    <row r="7196" spans="1:4">
      <c r="A7196" s="25">
        <v>800061541093</v>
      </c>
      <c r="B7196" s="33">
        <v>44</v>
      </c>
      <c r="C7196" s="33">
        <v>1</v>
      </c>
      <c r="D7196" s="33">
        <v>26</v>
      </c>
    </row>
    <row r="7197" spans="1:4">
      <c r="A7197" s="14">
        <v>800059350507</v>
      </c>
      <c r="B7197" s="33">
        <v>44</v>
      </c>
      <c r="C7197" s="33">
        <v>1</v>
      </c>
      <c r="D7197" s="33">
        <v>27</v>
      </c>
    </row>
    <row r="7198" spans="1:4">
      <c r="A7198" s="25">
        <v>800044248295</v>
      </c>
      <c r="B7198" s="33">
        <v>44</v>
      </c>
      <c r="C7198" s="33">
        <v>1</v>
      </c>
      <c r="D7198" s="33">
        <v>28</v>
      </c>
    </row>
    <row r="7199" spans="1:4">
      <c r="A7199" s="25">
        <v>800014607835</v>
      </c>
      <c r="B7199" s="33">
        <v>44</v>
      </c>
      <c r="C7199" s="33">
        <v>1</v>
      </c>
      <c r="D7199" s="33">
        <v>29</v>
      </c>
    </row>
    <row r="7200" spans="1:4">
      <c r="A7200" s="25">
        <v>800073562921</v>
      </c>
      <c r="B7200" s="33">
        <v>44</v>
      </c>
      <c r="C7200" s="33">
        <v>1</v>
      </c>
      <c r="D7200" s="33">
        <v>30</v>
      </c>
    </row>
    <row r="7201" spans="1:4">
      <c r="A7201" s="25">
        <v>800075027089</v>
      </c>
      <c r="B7201" s="33">
        <v>44</v>
      </c>
      <c r="C7201" s="33">
        <v>1</v>
      </c>
      <c r="D7201" s="33">
        <v>32</v>
      </c>
    </row>
    <row r="7202" spans="1:4">
      <c r="A7202" s="25">
        <v>800082166607</v>
      </c>
      <c r="B7202" s="33">
        <v>44</v>
      </c>
      <c r="C7202" s="33">
        <v>1</v>
      </c>
      <c r="D7202" s="33">
        <v>33</v>
      </c>
    </row>
    <row r="7203" spans="1:4">
      <c r="A7203" s="25">
        <v>800046944644</v>
      </c>
      <c r="B7203" s="33">
        <v>44</v>
      </c>
      <c r="C7203" s="33">
        <v>1</v>
      </c>
      <c r="D7203" s="33">
        <v>34</v>
      </c>
    </row>
    <row r="7204" spans="1:4">
      <c r="A7204" s="25">
        <v>800071547502</v>
      </c>
      <c r="B7204" s="33">
        <v>44</v>
      </c>
      <c r="C7204" s="33">
        <v>1</v>
      </c>
      <c r="D7204" s="33">
        <v>35</v>
      </c>
    </row>
    <row r="7205" spans="1:4">
      <c r="A7205" s="25">
        <v>800061368083</v>
      </c>
      <c r="B7205" s="33">
        <v>44</v>
      </c>
      <c r="C7205" s="33">
        <v>2</v>
      </c>
      <c r="D7205" s="33">
        <v>1</v>
      </c>
    </row>
    <row r="7206" spans="1:4">
      <c r="A7206" s="25">
        <v>800051729070</v>
      </c>
      <c r="B7206" s="33">
        <v>44</v>
      </c>
      <c r="C7206" s="33">
        <v>2</v>
      </c>
      <c r="D7206" s="33">
        <v>2</v>
      </c>
    </row>
    <row r="7207" spans="1:4">
      <c r="A7207" s="25">
        <v>800084097784</v>
      </c>
      <c r="B7207" s="33">
        <v>44</v>
      </c>
      <c r="C7207" s="33">
        <v>2</v>
      </c>
      <c r="D7207" s="33">
        <v>3</v>
      </c>
    </row>
    <row r="7208" spans="1:4">
      <c r="A7208" s="25">
        <v>800084877300</v>
      </c>
      <c r="B7208" s="33">
        <v>44</v>
      </c>
      <c r="C7208" s="33">
        <v>2</v>
      </c>
      <c r="D7208" s="33">
        <v>4</v>
      </c>
    </row>
    <row r="7209" spans="1:4">
      <c r="A7209" s="25">
        <v>800072793220</v>
      </c>
      <c r="B7209" s="33">
        <v>44</v>
      </c>
      <c r="C7209" s="33">
        <v>2</v>
      </c>
      <c r="D7209" s="33">
        <v>5</v>
      </c>
    </row>
    <row r="7210" spans="1:4">
      <c r="A7210" s="25">
        <v>800075152739</v>
      </c>
      <c r="B7210" s="33">
        <v>44</v>
      </c>
      <c r="C7210" s="33">
        <v>2</v>
      </c>
      <c r="D7210" s="33">
        <v>6</v>
      </c>
    </row>
    <row r="7211" spans="1:4">
      <c r="A7211" s="25">
        <v>800067841158</v>
      </c>
      <c r="B7211" s="33">
        <v>44</v>
      </c>
      <c r="C7211" s="33">
        <v>2</v>
      </c>
      <c r="D7211" s="33">
        <v>7</v>
      </c>
    </row>
    <row r="7212" spans="1:4">
      <c r="A7212" s="25">
        <v>800027080301</v>
      </c>
      <c r="B7212" s="33">
        <v>44</v>
      </c>
      <c r="C7212" s="33">
        <v>2</v>
      </c>
      <c r="D7212" s="33">
        <v>8</v>
      </c>
    </row>
    <row r="7213" spans="1:4">
      <c r="A7213" s="25">
        <v>800007724969</v>
      </c>
      <c r="B7213" s="33">
        <v>44</v>
      </c>
      <c r="C7213" s="33">
        <v>2</v>
      </c>
      <c r="D7213" s="33">
        <v>9</v>
      </c>
    </row>
    <row r="7214" spans="1:4">
      <c r="A7214" s="25">
        <v>800018190630</v>
      </c>
      <c r="B7214" s="33">
        <v>44</v>
      </c>
      <c r="C7214" s="33">
        <v>2</v>
      </c>
      <c r="D7214" s="33">
        <v>10</v>
      </c>
    </row>
    <row r="7215" spans="1:4">
      <c r="A7215" s="25">
        <v>800028808635</v>
      </c>
      <c r="B7215" s="33">
        <v>44</v>
      </c>
      <c r="C7215" s="33">
        <v>2</v>
      </c>
      <c r="D7215" s="33">
        <v>11</v>
      </c>
    </row>
    <row r="7216" spans="1:4">
      <c r="A7216" s="25">
        <v>800018884489</v>
      </c>
      <c r="B7216" s="33">
        <v>44</v>
      </c>
      <c r="C7216" s="33">
        <v>2</v>
      </c>
      <c r="D7216" s="33">
        <v>12</v>
      </c>
    </row>
    <row r="7217" spans="1:4">
      <c r="A7217" s="25">
        <v>800067597495</v>
      </c>
      <c r="B7217" s="33">
        <v>44</v>
      </c>
      <c r="C7217" s="33">
        <v>2</v>
      </c>
      <c r="D7217" s="33">
        <v>13</v>
      </c>
    </row>
    <row r="7218" spans="1:4">
      <c r="A7218" s="25">
        <v>800068854085</v>
      </c>
      <c r="B7218" s="33">
        <v>44</v>
      </c>
      <c r="C7218" s="33">
        <v>2</v>
      </c>
      <c r="D7218" s="33">
        <v>14</v>
      </c>
    </row>
    <row r="7219" spans="1:4">
      <c r="A7219" s="25">
        <v>800057376017</v>
      </c>
      <c r="B7219" s="33">
        <v>44</v>
      </c>
      <c r="C7219" s="33">
        <v>2</v>
      </c>
      <c r="D7219" s="33">
        <v>15</v>
      </c>
    </row>
    <row r="7220" spans="1:4">
      <c r="A7220" s="14">
        <v>800072264545</v>
      </c>
      <c r="B7220" s="33">
        <v>44</v>
      </c>
      <c r="C7220" s="33">
        <v>2</v>
      </c>
      <c r="D7220" s="33">
        <v>16</v>
      </c>
    </row>
    <row r="7221" spans="1:4">
      <c r="A7221" s="25">
        <v>800062930279</v>
      </c>
      <c r="B7221" s="33">
        <v>44</v>
      </c>
      <c r="C7221" s="33">
        <v>2</v>
      </c>
      <c r="D7221" s="33">
        <v>17</v>
      </c>
    </row>
    <row r="7222" spans="1:4">
      <c r="A7222" s="14">
        <v>800072264529</v>
      </c>
      <c r="B7222" s="33">
        <v>44</v>
      </c>
      <c r="C7222" s="33">
        <v>2</v>
      </c>
      <c r="D7222" s="33">
        <v>18</v>
      </c>
    </row>
    <row r="7223" spans="1:4">
      <c r="A7223" s="25">
        <v>800072793139</v>
      </c>
      <c r="B7223" s="33">
        <v>44</v>
      </c>
      <c r="C7223" s="33">
        <v>2</v>
      </c>
      <c r="D7223" s="33">
        <v>19</v>
      </c>
    </row>
    <row r="7224" spans="1:4">
      <c r="A7224" s="25">
        <v>800042850076</v>
      </c>
      <c r="B7224" s="33">
        <v>44</v>
      </c>
      <c r="C7224" s="33">
        <v>2</v>
      </c>
      <c r="D7224" s="33">
        <v>20</v>
      </c>
    </row>
    <row r="7225" spans="1:4">
      <c r="A7225" s="25">
        <v>800058454995</v>
      </c>
      <c r="B7225" s="33">
        <v>44</v>
      </c>
      <c r="C7225" s="33">
        <v>2</v>
      </c>
      <c r="D7225" s="33">
        <v>21</v>
      </c>
    </row>
    <row r="7226" spans="1:4">
      <c r="A7226" s="25">
        <v>800079539071</v>
      </c>
      <c r="B7226" s="33">
        <v>44</v>
      </c>
      <c r="C7226" s="33">
        <v>2</v>
      </c>
      <c r="D7226" s="33">
        <v>22</v>
      </c>
    </row>
    <row r="7227" spans="1:4">
      <c r="A7227" s="25">
        <v>800079242643</v>
      </c>
      <c r="B7227" s="33">
        <v>44</v>
      </c>
      <c r="C7227" s="33">
        <v>2</v>
      </c>
      <c r="D7227" s="33">
        <v>23</v>
      </c>
    </row>
    <row r="7228" spans="1:4">
      <c r="A7228" s="25">
        <v>800080063814</v>
      </c>
      <c r="B7228" s="33">
        <v>44</v>
      </c>
      <c r="C7228" s="33">
        <v>2</v>
      </c>
      <c r="D7228" s="33">
        <v>24</v>
      </c>
    </row>
    <row r="7229" spans="1:4">
      <c r="A7229" s="25">
        <v>800049409207</v>
      </c>
      <c r="B7229" s="33">
        <v>44</v>
      </c>
      <c r="C7229" s="33">
        <v>2</v>
      </c>
      <c r="D7229" s="33">
        <v>25</v>
      </c>
    </row>
    <row r="7230" spans="1:4">
      <c r="A7230" s="25">
        <v>800063566916</v>
      </c>
      <c r="B7230" s="33">
        <v>44</v>
      </c>
      <c r="C7230" s="33">
        <v>2</v>
      </c>
      <c r="D7230" s="33">
        <v>26</v>
      </c>
    </row>
    <row r="7231" spans="1:4">
      <c r="A7231" s="25">
        <v>800061026798</v>
      </c>
      <c r="B7231" s="33">
        <v>44</v>
      </c>
      <c r="C7231" s="33">
        <v>2</v>
      </c>
      <c r="D7231" s="33">
        <v>27</v>
      </c>
    </row>
    <row r="7232" spans="1:4">
      <c r="A7232" s="25">
        <v>800081736954</v>
      </c>
      <c r="B7232" s="33">
        <v>44</v>
      </c>
      <c r="C7232" s="33">
        <v>2</v>
      </c>
      <c r="D7232" s="33">
        <v>28</v>
      </c>
    </row>
    <row r="7233" spans="1:4">
      <c r="A7233" s="14">
        <v>800044893819</v>
      </c>
      <c r="B7233" s="33">
        <v>44</v>
      </c>
      <c r="C7233" s="33">
        <v>2</v>
      </c>
      <c r="D7233" s="33">
        <v>29</v>
      </c>
    </row>
    <row r="7234" spans="1:4">
      <c r="A7234" s="25">
        <v>800081736970</v>
      </c>
      <c r="B7234" s="33">
        <v>44</v>
      </c>
      <c r="C7234" s="33">
        <v>2</v>
      </c>
      <c r="D7234" s="33">
        <v>30</v>
      </c>
    </row>
    <row r="7235" spans="1:4">
      <c r="A7235" s="25">
        <v>800075591563</v>
      </c>
      <c r="B7235" s="33">
        <v>44</v>
      </c>
      <c r="C7235" s="33">
        <v>2</v>
      </c>
      <c r="D7235" s="33">
        <v>31</v>
      </c>
    </row>
    <row r="7236" spans="1:4">
      <c r="A7236" s="25">
        <v>800075591506</v>
      </c>
      <c r="B7236" s="33">
        <v>44</v>
      </c>
      <c r="C7236" s="33">
        <v>2</v>
      </c>
      <c r="D7236" s="33">
        <v>32</v>
      </c>
    </row>
    <row r="7237" spans="1:4">
      <c r="A7237" s="25">
        <v>800075882715</v>
      </c>
      <c r="B7237" s="33">
        <v>44</v>
      </c>
      <c r="C7237" s="33">
        <v>2</v>
      </c>
      <c r="D7237" s="33">
        <v>33</v>
      </c>
    </row>
    <row r="7238" spans="1:4">
      <c r="A7238" s="25">
        <v>800071199114</v>
      </c>
      <c r="B7238" s="33">
        <v>44</v>
      </c>
      <c r="C7238" s="33">
        <v>2</v>
      </c>
      <c r="D7238" s="33">
        <v>34</v>
      </c>
    </row>
    <row r="7239" spans="1:4">
      <c r="A7239" s="25">
        <v>800072042487</v>
      </c>
      <c r="B7239" s="33">
        <v>44</v>
      </c>
      <c r="C7239" s="33">
        <v>2</v>
      </c>
      <c r="D7239" s="33">
        <v>35</v>
      </c>
    </row>
    <row r="7240" spans="1:4">
      <c r="A7240" s="25">
        <v>800073490214</v>
      </c>
      <c r="B7240" s="33">
        <v>44</v>
      </c>
      <c r="C7240" s="33">
        <v>3</v>
      </c>
      <c r="D7240" s="33">
        <v>1</v>
      </c>
    </row>
    <row r="7241" spans="1:4">
      <c r="A7241" s="25">
        <v>800073615356</v>
      </c>
      <c r="B7241" s="33">
        <v>44</v>
      </c>
      <c r="C7241" s="33">
        <v>3</v>
      </c>
      <c r="D7241" s="33">
        <v>2</v>
      </c>
    </row>
    <row r="7242" spans="1:4">
      <c r="A7242" s="25">
        <v>800077385303</v>
      </c>
      <c r="B7242" s="33">
        <v>44</v>
      </c>
      <c r="C7242" s="33">
        <v>3</v>
      </c>
      <c r="D7242" s="33">
        <v>3</v>
      </c>
    </row>
    <row r="7243" spans="1:4">
      <c r="A7243" s="25">
        <v>800077385642</v>
      </c>
      <c r="B7243" s="33">
        <v>44</v>
      </c>
      <c r="C7243" s="33">
        <v>3</v>
      </c>
      <c r="D7243" s="33">
        <v>4</v>
      </c>
    </row>
    <row r="7244" spans="1:4">
      <c r="A7244" s="25">
        <v>800077382995</v>
      </c>
      <c r="B7244" s="33">
        <v>44</v>
      </c>
      <c r="C7244" s="33">
        <v>3</v>
      </c>
      <c r="D7244" s="33">
        <v>5</v>
      </c>
    </row>
    <row r="7245" spans="1:4">
      <c r="A7245" s="25">
        <v>800077383258</v>
      </c>
      <c r="B7245" s="33">
        <v>44</v>
      </c>
      <c r="C7245" s="33">
        <v>3</v>
      </c>
      <c r="D7245" s="33">
        <v>6</v>
      </c>
    </row>
    <row r="7246" spans="1:4">
      <c r="A7246" s="25">
        <v>800077384603</v>
      </c>
      <c r="B7246" s="33">
        <v>44</v>
      </c>
      <c r="C7246" s="33">
        <v>3</v>
      </c>
      <c r="D7246" s="33">
        <v>7</v>
      </c>
    </row>
    <row r="7247" spans="1:4">
      <c r="A7247" s="25">
        <v>800076790537</v>
      </c>
      <c r="B7247" s="33">
        <v>44</v>
      </c>
      <c r="C7247" s="33">
        <v>3</v>
      </c>
      <c r="D7247" s="33">
        <v>8</v>
      </c>
    </row>
    <row r="7248" spans="1:4">
      <c r="A7248" s="25">
        <v>800076790842</v>
      </c>
      <c r="B7248" s="33">
        <v>44</v>
      </c>
      <c r="C7248" s="33">
        <v>3</v>
      </c>
      <c r="D7248" s="33">
        <v>9</v>
      </c>
    </row>
    <row r="7249" spans="1:4">
      <c r="A7249" s="25">
        <v>800076494833</v>
      </c>
      <c r="B7249" s="33">
        <v>44</v>
      </c>
      <c r="C7249" s="33">
        <v>3</v>
      </c>
      <c r="D7249" s="33">
        <v>10</v>
      </c>
    </row>
    <row r="7250" spans="1:4">
      <c r="A7250" s="25">
        <v>800076513053</v>
      </c>
      <c r="B7250" s="33">
        <v>44</v>
      </c>
      <c r="C7250" s="33">
        <v>3</v>
      </c>
      <c r="D7250" s="33">
        <v>11</v>
      </c>
    </row>
    <row r="7251" spans="1:4">
      <c r="A7251" s="25">
        <v>800075002553</v>
      </c>
      <c r="B7251" s="33">
        <v>44</v>
      </c>
      <c r="C7251" s="33">
        <v>3</v>
      </c>
      <c r="D7251" s="33">
        <v>12</v>
      </c>
    </row>
    <row r="7252" spans="1:4">
      <c r="A7252" s="25">
        <v>800072211272</v>
      </c>
      <c r="B7252" s="33">
        <v>44</v>
      </c>
      <c r="C7252" s="33">
        <v>3</v>
      </c>
      <c r="D7252" s="33">
        <v>13</v>
      </c>
    </row>
    <row r="7253" spans="1:4">
      <c r="A7253" s="25">
        <v>800077382706</v>
      </c>
      <c r="B7253" s="33">
        <v>44</v>
      </c>
      <c r="C7253" s="33">
        <v>3</v>
      </c>
      <c r="D7253" s="33">
        <v>14</v>
      </c>
    </row>
    <row r="7254" spans="1:4">
      <c r="A7254" s="25">
        <v>800077382300</v>
      </c>
      <c r="B7254" s="33">
        <v>44</v>
      </c>
      <c r="C7254" s="33">
        <v>3</v>
      </c>
      <c r="D7254" s="33">
        <v>15</v>
      </c>
    </row>
    <row r="7255" spans="1:4">
      <c r="A7255" s="25">
        <v>800022098902</v>
      </c>
      <c r="B7255" s="33">
        <v>44</v>
      </c>
      <c r="C7255" s="33">
        <v>3</v>
      </c>
      <c r="D7255" s="33">
        <v>16</v>
      </c>
    </row>
    <row r="7256" spans="1:4">
      <c r="A7256" s="25">
        <v>801151008852</v>
      </c>
      <c r="B7256" s="33">
        <v>44</v>
      </c>
      <c r="C7256" s="33">
        <v>3</v>
      </c>
      <c r="D7256" s="33">
        <v>17</v>
      </c>
    </row>
    <row r="7257" spans="1:4">
      <c r="A7257" s="25">
        <v>801152004827</v>
      </c>
      <c r="B7257" s="33">
        <v>44</v>
      </c>
      <c r="C7257" s="33">
        <v>3</v>
      </c>
      <c r="D7257" s="33">
        <v>18</v>
      </c>
    </row>
    <row r="7258" spans="1:4">
      <c r="A7258" s="14">
        <v>800067323116</v>
      </c>
      <c r="B7258" s="33">
        <v>44</v>
      </c>
      <c r="C7258" s="33">
        <v>3</v>
      </c>
      <c r="D7258" s="33">
        <v>19</v>
      </c>
    </row>
    <row r="7259" spans="1:4">
      <c r="A7259" s="25">
        <v>800040028741</v>
      </c>
      <c r="B7259" s="33">
        <v>44</v>
      </c>
      <c r="C7259" s="33">
        <v>3</v>
      </c>
      <c r="D7259" s="33">
        <v>20</v>
      </c>
    </row>
    <row r="7260" spans="1:4">
      <c r="A7260" s="25">
        <v>800078165696</v>
      </c>
      <c r="B7260" s="33">
        <v>44</v>
      </c>
      <c r="C7260" s="33">
        <v>3</v>
      </c>
      <c r="D7260" s="33">
        <v>21</v>
      </c>
    </row>
    <row r="7261" spans="1:4">
      <c r="A7261" s="25">
        <v>800079248517</v>
      </c>
      <c r="B7261" s="33">
        <v>44</v>
      </c>
      <c r="C7261" s="33">
        <v>3</v>
      </c>
      <c r="D7261" s="33">
        <v>22</v>
      </c>
    </row>
    <row r="7262" spans="1:4">
      <c r="A7262" s="25">
        <v>800074370530</v>
      </c>
      <c r="B7262" s="33">
        <v>44</v>
      </c>
      <c r="C7262" s="33">
        <v>3</v>
      </c>
      <c r="D7262" s="33">
        <v>23</v>
      </c>
    </row>
    <row r="7263" spans="1:4">
      <c r="A7263" s="25">
        <v>800073763461</v>
      </c>
      <c r="B7263" s="33">
        <v>44</v>
      </c>
      <c r="C7263" s="33">
        <v>3</v>
      </c>
      <c r="D7263" s="33">
        <v>24</v>
      </c>
    </row>
    <row r="7264" spans="1:4">
      <c r="A7264" s="25">
        <v>800059980501</v>
      </c>
      <c r="B7264" s="33">
        <v>44</v>
      </c>
      <c r="C7264" s="33">
        <v>3</v>
      </c>
      <c r="D7264" s="33">
        <v>25</v>
      </c>
    </row>
    <row r="7265" spans="1:4">
      <c r="A7265" s="25">
        <v>800067758428</v>
      </c>
      <c r="B7265" s="33">
        <v>44</v>
      </c>
      <c r="C7265" s="33">
        <v>3</v>
      </c>
      <c r="D7265" s="33">
        <v>26</v>
      </c>
    </row>
    <row r="7266" spans="1:4">
      <c r="A7266" s="25">
        <v>800057306881</v>
      </c>
      <c r="B7266" s="33">
        <v>44</v>
      </c>
      <c r="C7266" s="33">
        <v>3</v>
      </c>
      <c r="D7266" s="33">
        <v>27</v>
      </c>
    </row>
    <row r="7267" spans="1:4">
      <c r="A7267" s="25">
        <v>800064669362</v>
      </c>
      <c r="B7267" s="33">
        <v>44</v>
      </c>
      <c r="C7267" s="33">
        <v>3</v>
      </c>
      <c r="D7267" s="33">
        <v>28</v>
      </c>
    </row>
    <row r="7268" spans="1:4">
      <c r="A7268" s="25">
        <v>800062319887</v>
      </c>
      <c r="B7268" s="33">
        <v>44</v>
      </c>
      <c r="C7268" s="33">
        <v>3</v>
      </c>
      <c r="D7268" s="33">
        <v>29</v>
      </c>
    </row>
    <row r="7269" spans="1:4">
      <c r="A7269" s="25">
        <v>800009815765</v>
      </c>
      <c r="B7269" s="33">
        <v>44</v>
      </c>
      <c r="C7269" s="33">
        <v>3</v>
      </c>
      <c r="D7269" s="33">
        <v>30</v>
      </c>
    </row>
    <row r="7270" spans="1:4">
      <c r="A7270" s="25">
        <v>800003584326</v>
      </c>
      <c r="B7270" s="33">
        <v>44</v>
      </c>
      <c r="C7270" s="33">
        <v>3</v>
      </c>
      <c r="D7270" s="33">
        <v>31</v>
      </c>
    </row>
    <row r="7271" spans="1:4">
      <c r="A7271" s="25">
        <v>800058993455</v>
      </c>
      <c r="B7271" s="33">
        <v>44</v>
      </c>
      <c r="C7271" s="33">
        <v>3</v>
      </c>
      <c r="D7271" s="33">
        <v>32</v>
      </c>
    </row>
    <row r="7272" spans="1:4">
      <c r="A7272" s="25">
        <v>800082848865</v>
      </c>
      <c r="B7272" s="33">
        <v>44</v>
      </c>
      <c r="C7272" s="33">
        <v>3</v>
      </c>
      <c r="D7272" s="33">
        <v>33</v>
      </c>
    </row>
    <row r="7273" spans="1:4">
      <c r="A7273" s="25">
        <v>800072998431</v>
      </c>
      <c r="B7273" s="33">
        <v>44</v>
      </c>
      <c r="C7273" s="33">
        <v>3</v>
      </c>
      <c r="D7273" s="33">
        <v>33</v>
      </c>
    </row>
    <row r="7274" spans="1:4">
      <c r="A7274" s="25">
        <v>800082848923</v>
      </c>
      <c r="B7274" s="33">
        <v>44</v>
      </c>
      <c r="C7274" s="33">
        <v>3</v>
      </c>
      <c r="D7274" s="33">
        <v>34</v>
      </c>
    </row>
    <row r="7275" spans="1:4">
      <c r="A7275" s="25">
        <v>800072996328</v>
      </c>
      <c r="B7275" s="33">
        <v>44</v>
      </c>
      <c r="C7275" s="33">
        <v>3</v>
      </c>
      <c r="D7275" s="33">
        <v>34</v>
      </c>
    </row>
    <row r="7276" spans="1:4">
      <c r="A7276" s="25">
        <v>800090768980</v>
      </c>
      <c r="B7276" s="33">
        <v>44</v>
      </c>
      <c r="C7276" s="33">
        <v>3</v>
      </c>
      <c r="D7276" s="33">
        <v>35</v>
      </c>
    </row>
    <row r="7277" spans="1:4">
      <c r="A7277" s="25">
        <v>800090759773</v>
      </c>
      <c r="B7277" s="33">
        <v>44</v>
      </c>
      <c r="C7277" s="33">
        <v>4</v>
      </c>
      <c r="D7277" s="33">
        <v>1</v>
      </c>
    </row>
    <row r="7278" spans="1:4">
      <c r="A7278" s="25">
        <v>800079560986</v>
      </c>
      <c r="B7278" s="33">
        <v>44</v>
      </c>
      <c r="C7278" s="33">
        <v>4</v>
      </c>
      <c r="D7278" s="33">
        <v>2</v>
      </c>
    </row>
    <row r="7279" spans="1:4">
      <c r="A7279" s="25">
        <v>800075439102</v>
      </c>
      <c r="B7279" s="33">
        <v>44</v>
      </c>
      <c r="C7279" s="33">
        <v>4</v>
      </c>
      <c r="D7279" s="33">
        <v>3</v>
      </c>
    </row>
    <row r="7280" spans="1:4">
      <c r="A7280" s="25">
        <v>800095276609</v>
      </c>
      <c r="B7280" s="33">
        <v>44</v>
      </c>
      <c r="C7280" s="33">
        <v>4</v>
      </c>
      <c r="D7280" s="33">
        <v>4</v>
      </c>
    </row>
    <row r="7281" spans="1:4">
      <c r="A7281" s="25">
        <v>800075591118</v>
      </c>
      <c r="B7281" s="33">
        <v>44</v>
      </c>
      <c r="C7281" s="33">
        <v>4</v>
      </c>
      <c r="D7281" s="33">
        <v>5</v>
      </c>
    </row>
    <row r="7282" spans="1:4">
      <c r="A7282" s="25">
        <v>800043187122</v>
      </c>
      <c r="B7282" s="33">
        <v>44</v>
      </c>
      <c r="C7282" s="33">
        <v>4</v>
      </c>
      <c r="D7282" s="33">
        <v>6</v>
      </c>
    </row>
    <row r="7283" spans="1:4">
      <c r="A7283" s="25">
        <v>800061746262</v>
      </c>
      <c r="B7283" s="33">
        <v>44</v>
      </c>
      <c r="C7283" s="33">
        <v>4</v>
      </c>
      <c r="D7283" s="33">
        <v>7</v>
      </c>
    </row>
    <row r="7284" spans="1:4">
      <c r="A7284" s="25">
        <v>800072434635</v>
      </c>
      <c r="B7284" s="33">
        <v>44</v>
      </c>
      <c r="C7284" s="33">
        <v>4</v>
      </c>
      <c r="D7284" s="33">
        <v>8</v>
      </c>
    </row>
    <row r="7285" spans="1:4">
      <c r="A7285" s="25">
        <v>800075761745</v>
      </c>
      <c r="B7285" s="33">
        <v>44</v>
      </c>
      <c r="C7285" s="33">
        <v>4</v>
      </c>
      <c r="D7285" s="33">
        <v>9</v>
      </c>
    </row>
    <row r="7286" spans="1:4">
      <c r="A7286" s="25">
        <v>800061207356</v>
      </c>
      <c r="B7286" s="33">
        <v>44</v>
      </c>
      <c r="C7286" s="33">
        <v>4</v>
      </c>
      <c r="D7286" s="33">
        <v>10</v>
      </c>
    </row>
    <row r="7287" spans="1:4">
      <c r="A7287" s="14">
        <v>800080735734</v>
      </c>
      <c r="B7287" s="33">
        <v>44</v>
      </c>
      <c r="C7287" s="33">
        <v>4</v>
      </c>
      <c r="D7287" s="33">
        <v>11</v>
      </c>
    </row>
    <row r="7288" spans="1:4">
      <c r="A7288" s="25">
        <v>800078390203</v>
      </c>
      <c r="B7288" s="33">
        <v>44</v>
      </c>
      <c r="C7288" s="33">
        <v>4</v>
      </c>
      <c r="D7288" s="33">
        <v>12</v>
      </c>
    </row>
    <row r="7289" spans="1:4">
      <c r="A7289" s="14">
        <v>800099583083</v>
      </c>
      <c r="B7289" s="33">
        <v>44</v>
      </c>
      <c r="C7289" s="33">
        <v>4</v>
      </c>
      <c r="D7289" s="33">
        <v>13</v>
      </c>
    </row>
    <row r="7290" spans="1:4">
      <c r="A7290" s="25">
        <v>800058425771</v>
      </c>
      <c r="B7290" s="33">
        <v>44</v>
      </c>
      <c r="C7290" s="33">
        <v>4</v>
      </c>
      <c r="D7290" s="33">
        <v>14</v>
      </c>
    </row>
    <row r="7291" spans="1:4">
      <c r="A7291" s="25">
        <v>800058425763</v>
      </c>
      <c r="B7291" s="33">
        <v>44</v>
      </c>
      <c r="C7291" s="33">
        <v>4</v>
      </c>
      <c r="D7291" s="33">
        <v>14</v>
      </c>
    </row>
    <row r="7292" spans="1:4">
      <c r="A7292" s="14">
        <v>800082269575</v>
      </c>
      <c r="B7292" s="33">
        <v>44</v>
      </c>
      <c r="C7292" s="33">
        <v>4</v>
      </c>
      <c r="D7292" s="33">
        <v>15</v>
      </c>
    </row>
    <row r="7293" spans="1:4">
      <c r="A7293" s="25">
        <v>800037473520</v>
      </c>
      <c r="B7293" s="33">
        <v>44</v>
      </c>
      <c r="C7293" s="33">
        <v>4</v>
      </c>
      <c r="D7293" s="33">
        <v>16</v>
      </c>
    </row>
    <row r="7294" spans="1:4">
      <c r="A7294" s="25">
        <v>800015517157</v>
      </c>
      <c r="B7294" s="33">
        <v>44</v>
      </c>
      <c r="C7294" s="33">
        <v>4</v>
      </c>
      <c r="D7294" s="33">
        <v>17</v>
      </c>
    </row>
    <row r="7295" spans="1:4">
      <c r="A7295" s="25">
        <v>800007542668</v>
      </c>
      <c r="B7295" s="33">
        <v>44</v>
      </c>
      <c r="C7295" s="33">
        <v>4</v>
      </c>
      <c r="D7295" s="33">
        <v>18</v>
      </c>
    </row>
    <row r="7296" spans="1:4">
      <c r="A7296" s="25">
        <v>800072965240</v>
      </c>
      <c r="B7296" s="33">
        <v>44</v>
      </c>
      <c r="C7296" s="33">
        <v>4</v>
      </c>
      <c r="D7296" s="33">
        <v>19</v>
      </c>
    </row>
    <row r="7297" spans="1:4">
      <c r="A7297" s="25">
        <v>800063029188</v>
      </c>
      <c r="B7297" s="33">
        <v>44</v>
      </c>
      <c r="C7297" s="33">
        <v>4</v>
      </c>
      <c r="D7297" s="33">
        <v>20</v>
      </c>
    </row>
    <row r="7298" spans="1:4">
      <c r="A7298" s="25">
        <v>800087151232</v>
      </c>
      <c r="B7298" s="33">
        <v>44</v>
      </c>
      <c r="C7298" s="33">
        <v>4</v>
      </c>
      <c r="D7298" s="33">
        <v>21</v>
      </c>
    </row>
    <row r="7299" spans="1:4">
      <c r="A7299" s="25">
        <v>800065658596</v>
      </c>
      <c r="B7299" s="33">
        <v>44</v>
      </c>
      <c r="C7299" s="33">
        <v>4</v>
      </c>
      <c r="D7299" s="33">
        <v>22</v>
      </c>
    </row>
    <row r="7300" spans="1:4">
      <c r="A7300" s="25">
        <v>800071874492</v>
      </c>
      <c r="B7300" s="33">
        <v>44</v>
      </c>
      <c r="C7300" s="33">
        <v>4</v>
      </c>
      <c r="D7300" s="33">
        <v>23</v>
      </c>
    </row>
    <row r="7301" spans="1:4">
      <c r="A7301" s="25">
        <v>841151002844</v>
      </c>
      <c r="B7301" s="33">
        <v>44</v>
      </c>
      <c r="C7301" s="33">
        <v>4</v>
      </c>
      <c r="D7301" s="33">
        <v>24</v>
      </c>
    </row>
    <row r="7302" spans="1:4">
      <c r="A7302" s="25">
        <v>800016581004</v>
      </c>
      <c r="B7302" s="33">
        <v>44</v>
      </c>
      <c r="C7302" s="33">
        <v>4</v>
      </c>
      <c r="D7302" s="33">
        <v>25</v>
      </c>
    </row>
    <row r="7303" spans="1:4">
      <c r="A7303" s="25">
        <v>841148011445</v>
      </c>
      <c r="B7303" s="33">
        <v>44</v>
      </c>
      <c r="C7303" s="33">
        <v>4</v>
      </c>
      <c r="D7303" s="33">
        <v>26</v>
      </c>
    </row>
    <row r="7304" spans="1:4">
      <c r="A7304" s="25">
        <v>800026659220</v>
      </c>
      <c r="B7304" s="33">
        <v>44</v>
      </c>
      <c r="C7304" s="33">
        <v>4</v>
      </c>
      <c r="D7304" s="33">
        <v>26</v>
      </c>
    </row>
    <row r="7305" spans="1:4">
      <c r="A7305" s="25">
        <v>800004533686</v>
      </c>
      <c r="B7305" s="33">
        <v>44</v>
      </c>
      <c r="C7305" s="33">
        <v>4</v>
      </c>
      <c r="D7305" s="33">
        <v>28</v>
      </c>
    </row>
    <row r="7306" spans="1:4">
      <c r="A7306" s="25">
        <v>800005279180</v>
      </c>
      <c r="B7306" s="33">
        <v>44</v>
      </c>
      <c r="C7306" s="33">
        <v>4</v>
      </c>
      <c r="D7306" s="33">
        <v>29</v>
      </c>
    </row>
    <row r="7307" spans="1:4">
      <c r="A7307" s="25">
        <v>800010049180</v>
      </c>
      <c r="B7307" s="33">
        <v>44</v>
      </c>
      <c r="C7307" s="33">
        <v>4</v>
      </c>
      <c r="D7307" s="33">
        <v>30</v>
      </c>
    </row>
    <row r="7308" spans="1:4">
      <c r="A7308" s="25">
        <v>800006634680</v>
      </c>
      <c r="B7308" s="33">
        <v>44</v>
      </c>
      <c r="C7308" s="33">
        <v>4</v>
      </c>
      <c r="D7308" s="33">
        <v>31</v>
      </c>
    </row>
    <row r="7309" spans="1:4">
      <c r="A7309" s="25">
        <v>800073957121</v>
      </c>
      <c r="B7309" s="33">
        <v>44</v>
      </c>
      <c r="C7309" s="33">
        <v>4</v>
      </c>
      <c r="D7309" s="33">
        <v>32</v>
      </c>
    </row>
    <row r="7310" spans="1:4">
      <c r="A7310" s="25">
        <v>800095730720</v>
      </c>
      <c r="B7310" s="33">
        <v>44</v>
      </c>
      <c r="C7310" s="33">
        <v>4</v>
      </c>
      <c r="D7310" s="33">
        <v>33</v>
      </c>
    </row>
    <row r="7311" spans="1:4">
      <c r="A7311" s="25">
        <v>800084025280</v>
      </c>
      <c r="B7311" s="33">
        <v>44</v>
      </c>
      <c r="C7311" s="33">
        <v>4</v>
      </c>
      <c r="D7311" s="33">
        <v>34</v>
      </c>
    </row>
    <row r="7312" spans="1:4">
      <c r="A7312" s="25">
        <v>800039702496</v>
      </c>
      <c r="B7312" s="33">
        <v>44</v>
      </c>
      <c r="C7312" s="33">
        <v>4</v>
      </c>
      <c r="D7312" s="33">
        <v>35</v>
      </c>
    </row>
    <row r="7313" spans="1:4">
      <c r="A7313" s="25">
        <v>800007937660</v>
      </c>
      <c r="B7313" s="33">
        <v>45</v>
      </c>
      <c r="C7313" s="33">
        <v>1</v>
      </c>
      <c r="D7313" s="33">
        <v>1</v>
      </c>
    </row>
    <row r="7314" spans="1:4">
      <c r="A7314" s="25">
        <v>847652024062</v>
      </c>
      <c r="B7314" s="33">
        <v>45</v>
      </c>
      <c r="C7314" s="33">
        <v>1</v>
      </c>
      <c r="D7314" s="33">
        <v>2</v>
      </c>
    </row>
    <row r="7315" spans="1:4">
      <c r="A7315" s="25">
        <v>847652013008</v>
      </c>
      <c r="B7315" s="33">
        <v>45</v>
      </c>
      <c r="C7315" s="33">
        <v>1</v>
      </c>
      <c r="D7315" s="33">
        <v>3</v>
      </c>
    </row>
    <row r="7316" spans="1:4">
      <c r="A7316" s="25">
        <v>847652003827</v>
      </c>
      <c r="B7316" s="33">
        <v>45</v>
      </c>
      <c r="C7316" s="33">
        <v>1</v>
      </c>
      <c r="D7316" s="33">
        <v>4</v>
      </c>
    </row>
    <row r="7317" spans="1:4">
      <c r="A7317" s="25">
        <v>847651014221</v>
      </c>
      <c r="B7317" s="33">
        <v>45</v>
      </c>
      <c r="C7317" s="33">
        <v>1</v>
      </c>
      <c r="D7317" s="33">
        <v>5</v>
      </c>
    </row>
    <row r="7318" spans="1:4">
      <c r="A7318" s="25">
        <v>847652021803</v>
      </c>
      <c r="B7318" s="33">
        <v>45</v>
      </c>
      <c r="C7318" s="33">
        <v>1</v>
      </c>
      <c r="D7318" s="33">
        <v>6</v>
      </c>
    </row>
    <row r="7319" spans="1:4">
      <c r="A7319" s="14">
        <v>800093211855</v>
      </c>
      <c r="B7319" s="33">
        <v>45</v>
      </c>
      <c r="C7319" s="33">
        <v>1</v>
      </c>
      <c r="D7319" s="33">
        <v>7</v>
      </c>
    </row>
    <row r="7320" spans="1:4">
      <c r="A7320" s="25">
        <v>800011271759</v>
      </c>
      <c r="B7320" s="33">
        <v>45</v>
      </c>
      <c r="C7320" s="33">
        <v>1</v>
      </c>
      <c r="D7320" s="33">
        <v>8</v>
      </c>
    </row>
    <row r="7321" spans="1:4">
      <c r="A7321" s="25">
        <v>800029125120</v>
      </c>
      <c r="B7321" s="33">
        <v>45</v>
      </c>
      <c r="C7321" s="33">
        <v>1</v>
      </c>
      <c r="D7321" s="33">
        <v>9</v>
      </c>
    </row>
    <row r="7322" spans="1:4">
      <c r="A7322" s="25">
        <v>800019359432</v>
      </c>
      <c r="B7322" s="33">
        <v>45</v>
      </c>
      <c r="C7322" s="33">
        <v>1</v>
      </c>
      <c r="D7322" s="33">
        <v>10</v>
      </c>
    </row>
    <row r="7323" spans="1:4">
      <c r="A7323" s="25">
        <v>800004807536</v>
      </c>
      <c r="B7323" s="33">
        <v>45</v>
      </c>
      <c r="C7323" s="33">
        <v>1</v>
      </c>
      <c r="D7323" s="33">
        <v>11</v>
      </c>
    </row>
    <row r="7324" spans="1:4">
      <c r="A7324" s="25">
        <v>800017330732</v>
      </c>
      <c r="B7324" s="33">
        <v>45</v>
      </c>
      <c r="C7324" s="33">
        <v>1</v>
      </c>
      <c r="D7324" s="33">
        <v>12</v>
      </c>
    </row>
    <row r="7325" spans="1:4">
      <c r="A7325" s="25">
        <v>800044876699</v>
      </c>
      <c r="B7325" s="33">
        <v>45</v>
      </c>
      <c r="C7325" s="33">
        <v>1</v>
      </c>
      <c r="D7325" s="33">
        <v>13</v>
      </c>
    </row>
    <row r="7326" spans="1:4">
      <c r="A7326" s="25">
        <v>800084025264</v>
      </c>
      <c r="B7326" s="33">
        <v>45</v>
      </c>
      <c r="C7326" s="33">
        <v>1</v>
      </c>
      <c r="D7326" s="33">
        <v>14</v>
      </c>
    </row>
    <row r="7327" spans="1:4">
      <c r="A7327" s="25">
        <v>800080144929</v>
      </c>
      <c r="B7327" s="33">
        <v>45</v>
      </c>
      <c r="C7327" s="33">
        <v>1</v>
      </c>
      <c r="D7327" s="33">
        <v>15</v>
      </c>
    </row>
    <row r="7328" spans="1:4">
      <c r="A7328" s="25">
        <v>800076649063</v>
      </c>
      <c r="B7328" s="33">
        <v>45</v>
      </c>
      <c r="C7328" s="33">
        <v>1</v>
      </c>
      <c r="D7328" s="33">
        <v>16</v>
      </c>
    </row>
    <row r="7329" spans="1:4">
      <c r="A7329" s="25">
        <v>800054775260</v>
      </c>
      <c r="B7329" s="33">
        <v>45</v>
      </c>
      <c r="C7329" s="33">
        <v>1</v>
      </c>
      <c r="D7329" s="33">
        <v>17</v>
      </c>
    </row>
    <row r="7330" spans="1:4">
      <c r="A7330" s="25">
        <v>800059237357</v>
      </c>
      <c r="B7330" s="33">
        <v>45</v>
      </c>
      <c r="C7330" s="33">
        <v>1</v>
      </c>
      <c r="D7330" s="33">
        <v>18</v>
      </c>
    </row>
    <row r="7331" spans="1:4">
      <c r="A7331" s="25">
        <v>800064381067</v>
      </c>
      <c r="B7331" s="33">
        <v>45</v>
      </c>
      <c r="C7331" s="33">
        <v>1</v>
      </c>
      <c r="D7331" s="33">
        <v>19</v>
      </c>
    </row>
    <row r="7332" spans="1:4">
      <c r="A7332" s="25">
        <v>800036467564</v>
      </c>
      <c r="B7332" s="33">
        <v>45</v>
      </c>
      <c r="C7332" s="33">
        <v>1</v>
      </c>
      <c r="D7332" s="33">
        <v>20</v>
      </c>
    </row>
    <row r="7333" spans="1:4">
      <c r="A7333" s="25">
        <v>800032841051</v>
      </c>
      <c r="B7333" s="33">
        <v>45</v>
      </c>
      <c r="C7333" s="33">
        <v>1</v>
      </c>
      <c r="D7333" s="33">
        <v>21</v>
      </c>
    </row>
    <row r="7334" spans="1:4">
      <c r="A7334" s="25">
        <v>800065401211</v>
      </c>
      <c r="B7334" s="33">
        <v>45</v>
      </c>
      <c r="C7334" s="33">
        <v>1</v>
      </c>
      <c r="D7334" s="33">
        <v>22</v>
      </c>
    </row>
    <row r="7335" spans="1:4">
      <c r="A7335" s="25">
        <v>800004091396</v>
      </c>
      <c r="B7335" s="33">
        <v>45</v>
      </c>
      <c r="C7335" s="33">
        <v>1</v>
      </c>
      <c r="D7335" s="33">
        <v>22</v>
      </c>
    </row>
    <row r="7336" spans="1:4">
      <c r="A7336" s="25">
        <v>800085803578</v>
      </c>
      <c r="B7336" s="33">
        <v>45</v>
      </c>
      <c r="C7336" s="33">
        <v>1</v>
      </c>
      <c r="D7336" s="33">
        <v>23</v>
      </c>
    </row>
    <row r="7337" spans="1:4">
      <c r="A7337" s="25">
        <v>800055106283</v>
      </c>
      <c r="B7337" s="33">
        <v>45</v>
      </c>
      <c r="C7337" s="33">
        <v>1</v>
      </c>
      <c r="D7337" s="33">
        <v>24</v>
      </c>
    </row>
    <row r="7338" spans="1:4">
      <c r="A7338" s="14">
        <v>847653006357</v>
      </c>
      <c r="B7338" s="33">
        <v>45</v>
      </c>
      <c r="C7338" s="33">
        <v>1</v>
      </c>
      <c r="D7338" s="33">
        <v>25</v>
      </c>
    </row>
    <row r="7339" spans="1:4">
      <c r="A7339" s="14">
        <v>847652004734</v>
      </c>
      <c r="B7339" s="33">
        <v>45</v>
      </c>
      <c r="C7339" s="33">
        <v>1</v>
      </c>
      <c r="D7339" s="33">
        <v>26</v>
      </c>
    </row>
    <row r="7340" spans="1:4">
      <c r="A7340" s="25">
        <v>800071076668</v>
      </c>
      <c r="B7340" s="33">
        <v>45</v>
      </c>
      <c r="C7340" s="33">
        <v>1</v>
      </c>
      <c r="D7340" s="33">
        <v>27</v>
      </c>
    </row>
    <row r="7341" spans="1:4">
      <c r="A7341" s="25">
        <v>800086773119</v>
      </c>
      <c r="B7341" s="33">
        <v>45</v>
      </c>
      <c r="C7341" s="33">
        <v>1</v>
      </c>
      <c r="D7341" s="33">
        <v>28</v>
      </c>
    </row>
    <row r="7342" spans="1:4">
      <c r="A7342" s="25">
        <v>800023694071</v>
      </c>
      <c r="B7342" s="33">
        <v>45</v>
      </c>
      <c r="C7342" s="33">
        <v>1</v>
      </c>
      <c r="D7342" s="33">
        <v>29</v>
      </c>
    </row>
    <row r="7343" spans="1:4">
      <c r="A7343" s="25">
        <v>800055106549</v>
      </c>
      <c r="B7343" s="33">
        <v>45</v>
      </c>
      <c r="C7343" s="33">
        <v>1</v>
      </c>
      <c r="D7343" s="33">
        <v>30</v>
      </c>
    </row>
    <row r="7344" spans="1:4">
      <c r="A7344" s="25">
        <v>800060795500</v>
      </c>
      <c r="B7344" s="33">
        <v>45</v>
      </c>
      <c r="C7344" s="33">
        <v>1</v>
      </c>
      <c r="D7344" s="33">
        <v>31</v>
      </c>
    </row>
    <row r="7345" spans="1:4">
      <c r="A7345" s="14">
        <v>847652017082</v>
      </c>
      <c r="B7345" s="33">
        <v>45</v>
      </c>
      <c r="C7345" s="33">
        <v>1</v>
      </c>
      <c r="D7345" s="33">
        <v>32</v>
      </c>
    </row>
    <row r="7346" spans="1:4">
      <c r="A7346" s="25">
        <v>800063773942</v>
      </c>
      <c r="B7346" s="33">
        <v>45</v>
      </c>
      <c r="C7346" s="33">
        <v>1</v>
      </c>
      <c r="D7346" s="33">
        <v>33</v>
      </c>
    </row>
    <row r="7347" spans="1:4">
      <c r="A7347" s="25">
        <v>800062636900</v>
      </c>
      <c r="B7347" s="33">
        <v>45</v>
      </c>
      <c r="C7347" s="33">
        <v>1</v>
      </c>
      <c r="D7347" s="33">
        <v>34</v>
      </c>
    </row>
    <row r="7348" spans="1:4">
      <c r="A7348" s="25">
        <v>800059237647</v>
      </c>
      <c r="B7348" s="33">
        <v>45</v>
      </c>
      <c r="C7348" s="33">
        <v>1</v>
      </c>
      <c r="D7348" s="33">
        <v>35</v>
      </c>
    </row>
    <row r="7349" spans="1:4">
      <c r="A7349" s="25">
        <v>800004535335</v>
      </c>
      <c r="B7349" s="33">
        <v>45</v>
      </c>
      <c r="C7349" s="33">
        <v>2</v>
      </c>
      <c r="D7349" s="33">
        <v>1</v>
      </c>
    </row>
    <row r="7350" spans="1:4">
      <c r="A7350" s="25">
        <v>800026196058</v>
      </c>
      <c r="B7350" s="33">
        <v>45</v>
      </c>
      <c r="C7350" s="33">
        <v>2</v>
      </c>
      <c r="D7350" s="33">
        <v>2</v>
      </c>
    </row>
    <row r="7351" spans="1:4">
      <c r="A7351" s="25">
        <v>800096728442</v>
      </c>
      <c r="B7351" s="33">
        <v>45</v>
      </c>
      <c r="C7351" s="33">
        <v>2</v>
      </c>
      <c r="D7351" s="33">
        <v>3</v>
      </c>
    </row>
    <row r="7352" spans="1:4">
      <c r="A7352" s="25">
        <v>800065103312</v>
      </c>
      <c r="B7352" s="33">
        <v>45</v>
      </c>
      <c r="C7352" s="33">
        <v>2</v>
      </c>
      <c r="D7352" s="33">
        <v>4</v>
      </c>
    </row>
    <row r="7353" spans="1:4">
      <c r="A7353" s="14">
        <v>800095684760</v>
      </c>
      <c r="B7353" s="33">
        <v>45</v>
      </c>
      <c r="C7353" s="33">
        <v>2</v>
      </c>
      <c r="D7353" s="33">
        <v>6</v>
      </c>
    </row>
    <row r="7354" spans="1:4">
      <c r="A7354" s="25">
        <v>800086695031</v>
      </c>
      <c r="B7354" s="33">
        <v>45</v>
      </c>
      <c r="C7354" s="33">
        <v>2</v>
      </c>
      <c r="D7354" s="33">
        <v>7</v>
      </c>
    </row>
    <row r="7355" spans="1:4">
      <c r="A7355" s="25">
        <v>800072420832</v>
      </c>
      <c r="B7355" s="33">
        <v>45</v>
      </c>
      <c r="C7355" s="33">
        <v>2</v>
      </c>
      <c r="D7355" s="33">
        <v>7</v>
      </c>
    </row>
    <row r="7356" spans="1:4">
      <c r="A7356" s="25">
        <v>800021186062</v>
      </c>
      <c r="B7356" s="33">
        <v>45</v>
      </c>
      <c r="C7356" s="33">
        <v>2</v>
      </c>
      <c r="D7356" s="33">
        <v>8</v>
      </c>
    </row>
    <row r="7357" spans="1:4">
      <c r="A7357" s="25">
        <v>800087710466</v>
      </c>
      <c r="B7357" s="33">
        <v>45</v>
      </c>
      <c r="C7357" s="33">
        <v>2</v>
      </c>
      <c r="D7357" s="33">
        <v>9</v>
      </c>
    </row>
    <row r="7358" spans="1:4">
      <c r="A7358" s="25">
        <v>800023193876</v>
      </c>
      <c r="B7358" s="33">
        <v>45</v>
      </c>
      <c r="C7358" s="33">
        <v>2</v>
      </c>
      <c r="D7358" s="33">
        <v>10</v>
      </c>
    </row>
    <row r="7359" spans="1:4">
      <c r="A7359" s="25">
        <v>800073563499</v>
      </c>
      <c r="B7359" s="33">
        <v>45</v>
      </c>
      <c r="C7359" s="33">
        <v>2</v>
      </c>
      <c r="D7359" s="33">
        <v>11</v>
      </c>
    </row>
    <row r="7360" spans="1:4">
      <c r="A7360" s="25">
        <v>800010646894</v>
      </c>
      <c r="B7360" s="33">
        <v>45</v>
      </c>
      <c r="C7360" s="33">
        <v>2</v>
      </c>
      <c r="D7360" s="33">
        <v>12</v>
      </c>
    </row>
    <row r="7361" spans="1:4">
      <c r="A7361" s="25">
        <v>800044699240</v>
      </c>
      <c r="B7361" s="33">
        <v>45</v>
      </c>
      <c r="C7361" s="33">
        <v>2</v>
      </c>
      <c r="D7361" s="33">
        <v>13</v>
      </c>
    </row>
    <row r="7362" spans="1:4">
      <c r="A7362" s="25">
        <v>800088333490</v>
      </c>
      <c r="B7362" s="33">
        <v>45</v>
      </c>
      <c r="C7362" s="33">
        <v>2</v>
      </c>
      <c r="D7362" s="33">
        <v>14</v>
      </c>
    </row>
    <row r="7363" spans="1:4">
      <c r="A7363" s="25">
        <v>800077005158</v>
      </c>
      <c r="B7363" s="33">
        <v>45</v>
      </c>
      <c r="C7363" s="33">
        <v>2</v>
      </c>
      <c r="D7363" s="33">
        <v>15</v>
      </c>
    </row>
    <row r="7364" spans="1:4">
      <c r="A7364" s="25">
        <v>800087729961</v>
      </c>
      <c r="B7364" s="33">
        <v>45</v>
      </c>
      <c r="C7364" s="33">
        <v>2</v>
      </c>
      <c r="D7364" s="33">
        <v>16</v>
      </c>
    </row>
    <row r="7365" spans="1:4">
      <c r="A7365" s="25">
        <v>800074338412</v>
      </c>
      <c r="B7365" s="33">
        <v>45</v>
      </c>
      <c r="C7365" s="33">
        <v>2</v>
      </c>
      <c r="D7365" s="33">
        <v>16</v>
      </c>
    </row>
    <row r="7366" spans="1:4">
      <c r="A7366" s="25">
        <v>800022754561</v>
      </c>
      <c r="B7366" s="33">
        <v>45</v>
      </c>
      <c r="C7366" s="33">
        <v>2</v>
      </c>
      <c r="D7366" s="33">
        <v>16</v>
      </c>
    </row>
    <row r="7367" spans="1:4">
      <c r="A7367" s="25">
        <v>800072211181</v>
      </c>
      <c r="B7367" s="33">
        <v>45</v>
      </c>
      <c r="C7367" s="33">
        <v>2</v>
      </c>
      <c r="D7367" s="33">
        <v>17</v>
      </c>
    </row>
    <row r="7368" spans="1:4">
      <c r="A7368" s="25">
        <v>800006929221</v>
      </c>
      <c r="B7368" s="33">
        <v>45</v>
      </c>
      <c r="C7368" s="33">
        <v>2</v>
      </c>
      <c r="D7368" s="33">
        <v>18</v>
      </c>
    </row>
    <row r="7369" spans="1:4">
      <c r="A7369" s="25">
        <v>800008059381</v>
      </c>
      <c r="B7369" s="33">
        <v>45</v>
      </c>
      <c r="C7369" s="33">
        <v>2</v>
      </c>
      <c r="D7369" s="33">
        <v>19</v>
      </c>
    </row>
    <row r="7370" spans="1:4">
      <c r="A7370" s="25">
        <v>800040816822</v>
      </c>
      <c r="B7370" s="33">
        <v>45</v>
      </c>
      <c r="C7370" s="33">
        <v>2</v>
      </c>
      <c r="D7370" s="33">
        <v>20</v>
      </c>
    </row>
    <row r="7371" spans="1:4">
      <c r="A7371" s="25">
        <v>800075863178</v>
      </c>
      <c r="B7371" s="33">
        <v>45</v>
      </c>
      <c r="C7371" s="33">
        <v>2</v>
      </c>
      <c r="D7371" s="33">
        <v>21</v>
      </c>
    </row>
    <row r="7372" spans="1:4">
      <c r="A7372" s="25">
        <v>800073226915</v>
      </c>
      <c r="B7372" s="33">
        <v>45</v>
      </c>
      <c r="C7372" s="33">
        <v>2</v>
      </c>
      <c r="D7372" s="33">
        <v>22</v>
      </c>
    </row>
    <row r="7373" spans="1:4">
      <c r="A7373" s="25">
        <v>800022795663</v>
      </c>
      <c r="B7373" s="33">
        <v>45</v>
      </c>
      <c r="C7373" s="33">
        <v>2</v>
      </c>
      <c r="D7373" s="33">
        <v>23</v>
      </c>
    </row>
    <row r="7374" spans="1:4">
      <c r="A7374" s="25">
        <v>800036410119</v>
      </c>
      <c r="B7374" s="33">
        <v>45</v>
      </c>
      <c r="C7374" s="33">
        <v>2</v>
      </c>
      <c r="D7374" s="33">
        <v>24</v>
      </c>
    </row>
    <row r="7375" spans="1:4">
      <c r="A7375" s="25">
        <v>800076894347</v>
      </c>
      <c r="B7375" s="33">
        <v>45</v>
      </c>
      <c r="C7375" s="33">
        <v>2</v>
      </c>
      <c r="D7375" s="33">
        <v>25</v>
      </c>
    </row>
    <row r="7376" spans="1:4">
      <c r="A7376" s="25">
        <v>847652016936</v>
      </c>
      <c r="B7376" s="33">
        <v>45</v>
      </c>
      <c r="C7376" s="33">
        <v>2</v>
      </c>
      <c r="D7376" s="33">
        <v>26</v>
      </c>
    </row>
    <row r="7377" spans="1:4">
      <c r="A7377" s="25">
        <v>847652021357</v>
      </c>
      <c r="B7377" s="33">
        <v>45</v>
      </c>
      <c r="C7377" s="33">
        <v>2</v>
      </c>
      <c r="D7377" s="33">
        <v>27</v>
      </c>
    </row>
    <row r="7378" spans="1:4">
      <c r="A7378" s="25">
        <v>800039321149</v>
      </c>
      <c r="B7378" s="33">
        <v>45</v>
      </c>
      <c r="C7378" s="33">
        <v>2</v>
      </c>
      <c r="D7378" s="33">
        <v>28</v>
      </c>
    </row>
    <row r="7379" spans="1:4">
      <c r="A7379" s="25">
        <v>800020769835</v>
      </c>
      <c r="B7379" s="33">
        <v>45</v>
      </c>
      <c r="C7379" s="33">
        <v>2</v>
      </c>
      <c r="D7379" s="33">
        <v>30</v>
      </c>
    </row>
    <row r="7380" spans="1:4">
      <c r="A7380" s="25">
        <v>800008536917</v>
      </c>
      <c r="B7380" s="33">
        <v>45</v>
      </c>
      <c r="C7380" s="33">
        <v>2</v>
      </c>
      <c r="D7380" s="33">
        <v>31</v>
      </c>
    </row>
    <row r="7381" spans="1:4">
      <c r="A7381" s="25">
        <v>800043381782</v>
      </c>
      <c r="B7381" s="33">
        <v>45</v>
      </c>
      <c r="C7381" s="33">
        <v>2</v>
      </c>
      <c r="D7381" s="33">
        <v>32</v>
      </c>
    </row>
    <row r="7382" spans="1:4">
      <c r="A7382" s="25">
        <v>800018666498</v>
      </c>
      <c r="B7382" s="33">
        <v>45</v>
      </c>
      <c r="C7382" s="33">
        <v>2</v>
      </c>
      <c r="D7382" s="33">
        <v>33</v>
      </c>
    </row>
    <row r="7383" spans="1:4">
      <c r="A7383" s="25">
        <v>800043466898</v>
      </c>
      <c r="B7383" s="33">
        <v>45</v>
      </c>
      <c r="C7383" s="33">
        <v>2</v>
      </c>
      <c r="D7383" s="33">
        <v>34</v>
      </c>
    </row>
    <row r="7384" spans="1:4">
      <c r="A7384" s="25">
        <v>800068525313</v>
      </c>
      <c r="B7384" s="33">
        <v>45</v>
      </c>
      <c r="C7384" s="33">
        <v>2</v>
      </c>
      <c r="D7384" s="33">
        <v>35</v>
      </c>
    </row>
    <row r="7385" spans="1:4">
      <c r="A7385" s="25">
        <v>800006619376</v>
      </c>
      <c r="B7385" s="33">
        <v>45</v>
      </c>
      <c r="C7385" s="33">
        <v>3</v>
      </c>
      <c r="D7385" s="33">
        <v>1</v>
      </c>
    </row>
    <row r="7386" spans="1:4">
      <c r="A7386" s="25">
        <v>800042924095</v>
      </c>
      <c r="B7386" s="33">
        <v>45</v>
      </c>
      <c r="C7386" s="33">
        <v>3</v>
      </c>
      <c r="D7386" s="33">
        <v>2</v>
      </c>
    </row>
    <row r="7387" spans="1:4">
      <c r="A7387" s="25">
        <v>800078584474</v>
      </c>
      <c r="B7387" s="33">
        <v>45</v>
      </c>
      <c r="C7387" s="33">
        <v>3</v>
      </c>
      <c r="D7387" s="33">
        <v>3</v>
      </c>
    </row>
    <row r="7388" spans="1:4">
      <c r="A7388" s="88">
        <v>800066298319</v>
      </c>
      <c r="B7388" s="33">
        <v>45</v>
      </c>
      <c r="C7388" s="33">
        <v>3</v>
      </c>
      <c r="D7388" s="33">
        <v>3</v>
      </c>
    </row>
    <row r="7389" spans="1:4">
      <c r="A7389" s="25">
        <v>800052149088</v>
      </c>
      <c r="B7389" s="33">
        <v>45</v>
      </c>
      <c r="C7389" s="33">
        <v>3</v>
      </c>
      <c r="D7389" s="33">
        <v>3</v>
      </c>
    </row>
    <row r="7390" spans="1:4">
      <c r="A7390" s="25">
        <v>800052146944</v>
      </c>
      <c r="B7390" s="33">
        <v>45</v>
      </c>
      <c r="C7390" s="33">
        <v>3</v>
      </c>
      <c r="D7390" s="33">
        <v>3</v>
      </c>
    </row>
    <row r="7391" spans="1:4">
      <c r="A7391" s="25">
        <v>800018855653</v>
      </c>
      <c r="B7391" s="33">
        <v>45</v>
      </c>
      <c r="C7391" s="33">
        <v>3</v>
      </c>
      <c r="D7391" s="33">
        <v>4</v>
      </c>
    </row>
    <row r="7392" spans="1:4">
      <c r="A7392" s="25">
        <v>800089354586</v>
      </c>
      <c r="B7392" s="33">
        <v>45</v>
      </c>
      <c r="C7392" s="33">
        <v>3</v>
      </c>
      <c r="D7392" s="33">
        <v>5</v>
      </c>
    </row>
    <row r="7393" spans="1:4">
      <c r="A7393" s="25">
        <v>800077501032</v>
      </c>
      <c r="B7393" s="33">
        <v>45</v>
      </c>
      <c r="C7393" s="33">
        <v>3</v>
      </c>
      <c r="D7393" s="33">
        <v>6</v>
      </c>
    </row>
    <row r="7394" spans="1:4">
      <c r="A7394" s="25">
        <v>800095708064</v>
      </c>
      <c r="B7394" s="33">
        <v>45</v>
      </c>
      <c r="C7394" s="33">
        <v>3</v>
      </c>
      <c r="D7394" s="33">
        <v>7</v>
      </c>
    </row>
    <row r="7395" spans="1:4">
      <c r="A7395" s="25">
        <v>841153000093</v>
      </c>
      <c r="B7395" s="33">
        <v>45</v>
      </c>
      <c r="C7395" s="33">
        <v>3</v>
      </c>
      <c r="D7395" s="33">
        <v>8</v>
      </c>
    </row>
    <row r="7396" spans="1:4">
      <c r="A7396" s="25">
        <v>800093084385</v>
      </c>
      <c r="B7396" s="33">
        <v>45</v>
      </c>
      <c r="C7396" s="33">
        <v>3</v>
      </c>
      <c r="D7396" s="33">
        <v>9</v>
      </c>
    </row>
    <row r="7397" spans="1:4">
      <c r="A7397" s="25">
        <v>800062486793</v>
      </c>
      <c r="B7397" s="33">
        <v>45</v>
      </c>
      <c r="C7397" s="33">
        <v>3</v>
      </c>
      <c r="D7397" s="33">
        <v>10</v>
      </c>
    </row>
    <row r="7398" spans="1:4">
      <c r="A7398" s="14">
        <v>800095940485</v>
      </c>
      <c r="B7398" s="33">
        <v>45</v>
      </c>
      <c r="C7398" s="33">
        <v>3</v>
      </c>
      <c r="D7398" s="33">
        <v>11</v>
      </c>
    </row>
    <row r="7399" spans="1:4">
      <c r="A7399" s="14">
        <v>800054086395</v>
      </c>
      <c r="B7399" s="33">
        <v>45</v>
      </c>
      <c r="C7399" s="33">
        <v>3</v>
      </c>
      <c r="D7399" s="33">
        <v>12</v>
      </c>
    </row>
    <row r="7400" spans="1:4">
      <c r="A7400" s="14">
        <v>800063432010</v>
      </c>
      <c r="B7400" s="33">
        <v>45</v>
      </c>
      <c r="C7400" s="33">
        <v>3</v>
      </c>
      <c r="D7400" s="33">
        <v>13</v>
      </c>
    </row>
    <row r="7401" spans="1:4">
      <c r="A7401" s="25">
        <v>800061026764</v>
      </c>
      <c r="B7401" s="33">
        <v>45</v>
      </c>
      <c r="C7401" s="33">
        <v>3</v>
      </c>
      <c r="D7401" s="33">
        <v>14</v>
      </c>
    </row>
    <row r="7402" spans="1:4">
      <c r="A7402" s="25">
        <v>800019804338</v>
      </c>
      <c r="B7402" s="33">
        <v>45</v>
      </c>
      <c r="C7402" s="33">
        <v>3</v>
      </c>
      <c r="D7402" s="33">
        <v>15</v>
      </c>
    </row>
    <row r="7403" spans="1:4">
      <c r="A7403" s="25">
        <v>800047074227</v>
      </c>
      <c r="B7403" s="33">
        <v>45</v>
      </c>
      <c r="C7403" s="33">
        <v>3</v>
      </c>
      <c r="D7403" s="33">
        <v>16</v>
      </c>
    </row>
    <row r="7404" spans="1:4">
      <c r="A7404" s="25">
        <v>800060627786</v>
      </c>
      <c r="B7404" s="33">
        <v>45</v>
      </c>
      <c r="C7404" s="33">
        <v>3</v>
      </c>
      <c r="D7404" s="33">
        <v>17</v>
      </c>
    </row>
    <row r="7405" spans="1:4">
      <c r="A7405" s="25">
        <v>800010231978</v>
      </c>
      <c r="B7405" s="33">
        <v>45</v>
      </c>
      <c r="C7405" s="33">
        <v>3</v>
      </c>
      <c r="D7405" s="33">
        <v>18</v>
      </c>
    </row>
    <row r="7406" spans="1:4">
      <c r="A7406" s="25">
        <v>800015693685</v>
      </c>
      <c r="B7406" s="33">
        <v>45</v>
      </c>
      <c r="C7406" s="33">
        <v>3</v>
      </c>
      <c r="D7406" s="33">
        <v>19</v>
      </c>
    </row>
    <row r="7407" spans="1:4">
      <c r="A7407" s="25">
        <v>800073675269</v>
      </c>
      <c r="B7407" s="33">
        <v>45</v>
      </c>
      <c r="C7407" s="33">
        <v>3</v>
      </c>
      <c r="D7407" s="33">
        <v>20</v>
      </c>
    </row>
    <row r="7408" spans="1:4">
      <c r="A7408" s="25">
        <v>800067831688</v>
      </c>
      <c r="B7408" s="33">
        <v>45</v>
      </c>
      <c r="C7408" s="33">
        <v>3</v>
      </c>
      <c r="D7408" s="33">
        <v>21</v>
      </c>
    </row>
    <row r="7409" spans="1:4">
      <c r="A7409" s="25">
        <v>800046505148</v>
      </c>
      <c r="B7409" s="33">
        <v>45</v>
      </c>
      <c r="C7409" s="33">
        <v>3</v>
      </c>
      <c r="D7409" s="33">
        <v>22</v>
      </c>
    </row>
    <row r="7410" spans="1:4">
      <c r="A7410" s="25">
        <v>800073742283</v>
      </c>
      <c r="B7410" s="33">
        <v>45</v>
      </c>
      <c r="C7410" s="33">
        <v>3</v>
      </c>
      <c r="D7410" s="33">
        <v>23</v>
      </c>
    </row>
    <row r="7411" spans="1:4">
      <c r="A7411" s="25">
        <v>800080905436</v>
      </c>
      <c r="B7411" s="33">
        <v>45</v>
      </c>
      <c r="C7411" s="33">
        <v>3</v>
      </c>
      <c r="D7411" s="33">
        <v>24</v>
      </c>
    </row>
    <row r="7412" spans="1:4">
      <c r="A7412" s="25">
        <v>830951003292</v>
      </c>
      <c r="B7412" s="33">
        <v>45</v>
      </c>
      <c r="C7412" s="33">
        <v>3</v>
      </c>
      <c r="D7412" s="33">
        <v>25</v>
      </c>
    </row>
    <row r="7413" spans="1:4">
      <c r="A7413" s="25">
        <v>800081093182</v>
      </c>
      <c r="B7413" s="33">
        <v>45</v>
      </c>
      <c r="C7413" s="33">
        <v>3</v>
      </c>
      <c r="D7413" s="33">
        <v>26</v>
      </c>
    </row>
    <row r="7414" spans="1:4">
      <c r="A7414" s="25">
        <v>800016280284</v>
      </c>
      <c r="B7414" s="33">
        <v>45</v>
      </c>
      <c r="C7414" s="33">
        <v>3</v>
      </c>
      <c r="D7414" s="33">
        <v>27</v>
      </c>
    </row>
    <row r="7415" spans="1:4">
      <c r="A7415" s="25">
        <v>800018379795</v>
      </c>
      <c r="B7415" s="33">
        <v>45</v>
      </c>
      <c r="C7415" s="33">
        <v>3</v>
      </c>
      <c r="D7415" s="33">
        <v>28</v>
      </c>
    </row>
    <row r="7416" spans="1:4">
      <c r="A7416" s="25">
        <v>800042223639</v>
      </c>
      <c r="B7416" s="33">
        <v>45</v>
      </c>
      <c r="C7416" s="33">
        <v>3</v>
      </c>
      <c r="D7416" s="33">
        <v>29</v>
      </c>
    </row>
    <row r="7417" spans="1:4">
      <c r="A7417" s="25">
        <v>800091587819</v>
      </c>
      <c r="B7417" s="33">
        <v>45</v>
      </c>
      <c r="C7417" s="33">
        <v>3</v>
      </c>
      <c r="D7417" s="33">
        <v>30</v>
      </c>
    </row>
    <row r="7418" spans="1:4">
      <c r="A7418" s="25">
        <v>800090771893</v>
      </c>
      <c r="B7418" s="33">
        <v>45</v>
      </c>
      <c r="C7418" s="33">
        <v>3</v>
      </c>
      <c r="D7418" s="33">
        <v>31</v>
      </c>
    </row>
    <row r="7419" spans="1:4">
      <c r="A7419" s="25">
        <v>800090413140</v>
      </c>
      <c r="B7419" s="33">
        <v>45</v>
      </c>
      <c r="C7419" s="33">
        <v>3</v>
      </c>
      <c r="D7419" s="33">
        <v>32</v>
      </c>
    </row>
    <row r="7420" spans="1:4">
      <c r="A7420" s="25">
        <v>800036735911</v>
      </c>
      <c r="B7420" s="33">
        <v>45</v>
      </c>
      <c r="C7420" s="33">
        <v>3</v>
      </c>
      <c r="D7420" s="33">
        <v>33</v>
      </c>
    </row>
    <row r="7421" spans="1:4">
      <c r="A7421" s="25">
        <v>800046362938</v>
      </c>
      <c r="B7421" s="33">
        <v>45</v>
      </c>
      <c r="C7421" s="33">
        <v>3</v>
      </c>
      <c r="D7421" s="33">
        <v>34</v>
      </c>
    </row>
    <row r="7422" spans="1:4">
      <c r="A7422" s="25">
        <v>800055442480</v>
      </c>
      <c r="B7422" s="33">
        <v>45</v>
      </c>
      <c r="C7422" s="33">
        <v>3</v>
      </c>
      <c r="D7422" s="33">
        <v>35</v>
      </c>
    </row>
    <row r="7423" spans="1:4">
      <c r="A7423" s="25">
        <v>800083860547</v>
      </c>
      <c r="B7423" s="33">
        <v>45</v>
      </c>
      <c r="C7423" s="33">
        <v>4</v>
      </c>
      <c r="D7423" s="33">
        <v>1</v>
      </c>
    </row>
    <row r="7424" spans="1:4">
      <c r="A7424" s="25">
        <v>800084985079</v>
      </c>
      <c r="B7424" s="33">
        <v>45</v>
      </c>
      <c r="C7424" s="33">
        <v>4</v>
      </c>
      <c r="D7424" s="33">
        <v>2</v>
      </c>
    </row>
    <row r="7425" spans="1:4">
      <c r="A7425" s="25">
        <v>800036632167</v>
      </c>
      <c r="B7425" s="33">
        <v>45</v>
      </c>
      <c r="C7425" s="33">
        <v>4</v>
      </c>
      <c r="D7425" s="33">
        <v>3</v>
      </c>
    </row>
    <row r="7426" spans="1:4">
      <c r="A7426" s="25">
        <v>800083203086</v>
      </c>
      <c r="B7426" s="33">
        <v>45</v>
      </c>
      <c r="C7426" s="33">
        <v>4</v>
      </c>
      <c r="D7426" s="33">
        <v>4</v>
      </c>
    </row>
    <row r="7427" spans="1:4">
      <c r="A7427" s="25">
        <v>800017658918</v>
      </c>
      <c r="B7427" s="33">
        <v>45</v>
      </c>
      <c r="C7427" s="33">
        <v>4</v>
      </c>
      <c r="D7427" s="33">
        <v>5</v>
      </c>
    </row>
    <row r="7428" spans="1:4">
      <c r="A7428" s="25">
        <v>800039344166</v>
      </c>
      <c r="B7428" s="33">
        <v>45</v>
      </c>
      <c r="C7428" s="33">
        <v>4</v>
      </c>
      <c r="D7428" s="33">
        <v>6</v>
      </c>
    </row>
    <row r="7429" spans="1:4">
      <c r="A7429" s="25">
        <v>800056530523</v>
      </c>
      <c r="B7429" s="33">
        <v>45</v>
      </c>
      <c r="C7429" s="33">
        <v>4</v>
      </c>
      <c r="D7429" s="33">
        <v>7</v>
      </c>
    </row>
    <row r="7430" spans="1:4">
      <c r="A7430" s="14">
        <v>800052687053</v>
      </c>
      <c r="B7430" s="33">
        <v>45</v>
      </c>
      <c r="C7430" s="33">
        <v>4</v>
      </c>
      <c r="D7430" s="33">
        <v>8</v>
      </c>
    </row>
    <row r="7431" spans="1:4">
      <c r="A7431" s="25">
        <v>800045919464</v>
      </c>
      <c r="B7431" s="33">
        <v>45</v>
      </c>
      <c r="C7431" s="33">
        <v>4</v>
      </c>
      <c r="D7431" s="33">
        <v>9</v>
      </c>
    </row>
    <row r="7432" spans="1:4">
      <c r="A7432" s="25">
        <v>800084886806</v>
      </c>
      <c r="B7432" s="33">
        <v>45</v>
      </c>
      <c r="C7432" s="33">
        <v>4</v>
      </c>
      <c r="D7432" s="33">
        <v>10</v>
      </c>
    </row>
    <row r="7433" spans="1:4">
      <c r="A7433" s="25">
        <v>800085133521</v>
      </c>
      <c r="B7433" s="33">
        <v>45</v>
      </c>
      <c r="C7433" s="33">
        <v>4</v>
      </c>
      <c r="D7433" s="33">
        <v>11</v>
      </c>
    </row>
    <row r="7434" spans="1:4">
      <c r="A7434" s="25">
        <v>800064803045</v>
      </c>
      <c r="B7434" s="33">
        <v>45</v>
      </c>
      <c r="C7434" s="33">
        <v>4</v>
      </c>
      <c r="D7434" s="33">
        <v>12</v>
      </c>
    </row>
    <row r="7435" spans="1:4">
      <c r="A7435" s="25">
        <v>800016035589</v>
      </c>
      <c r="B7435" s="33">
        <v>45</v>
      </c>
      <c r="C7435" s="33">
        <v>4</v>
      </c>
      <c r="D7435" s="33">
        <v>13</v>
      </c>
    </row>
    <row r="7436" spans="1:4">
      <c r="A7436" s="25">
        <v>800084155715</v>
      </c>
      <c r="B7436" s="33">
        <v>45</v>
      </c>
      <c r="C7436" s="33">
        <v>4</v>
      </c>
      <c r="D7436" s="33">
        <v>14</v>
      </c>
    </row>
    <row r="7437" spans="1:4">
      <c r="A7437" s="25">
        <v>800083982150</v>
      </c>
      <c r="B7437" s="33">
        <v>45</v>
      </c>
      <c r="C7437" s="33">
        <v>4</v>
      </c>
      <c r="D7437" s="33">
        <v>15</v>
      </c>
    </row>
    <row r="7438" spans="1:4">
      <c r="A7438" s="25">
        <v>800081322656</v>
      </c>
      <c r="B7438" s="33">
        <v>45</v>
      </c>
      <c r="C7438" s="33">
        <v>4</v>
      </c>
      <c r="D7438" s="33">
        <v>16</v>
      </c>
    </row>
    <row r="7439" spans="1:4">
      <c r="A7439" s="14">
        <v>800062041168</v>
      </c>
      <c r="B7439" s="33">
        <v>45</v>
      </c>
      <c r="C7439" s="33">
        <v>4</v>
      </c>
      <c r="D7439" s="33">
        <v>17</v>
      </c>
    </row>
    <row r="7440" spans="1:4">
      <c r="A7440" s="25">
        <v>800081759501</v>
      </c>
      <c r="B7440" s="33">
        <v>45</v>
      </c>
      <c r="C7440" s="33">
        <v>4</v>
      </c>
      <c r="D7440" s="33">
        <v>18</v>
      </c>
    </row>
    <row r="7441" spans="1:4">
      <c r="A7441" s="14">
        <v>800110200295</v>
      </c>
      <c r="B7441" s="33">
        <v>45</v>
      </c>
      <c r="C7441" s="33">
        <v>4</v>
      </c>
      <c r="D7441" s="33">
        <v>19</v>
      </c>
    </row>
    <row r="7442" spans="1:4">
      <c r="A7442" s="25">
        <v>800019907289</v>
      </c>
      <c r="B7442" s="33">
        <v>45</v>
      </c>
      <c r="C7442" s="33">
        <v>4</v>
      </c>
      <c r="D7442" s="33">
        <v>20</v>
      </c>
    </row>
    <row r="7443" spans="1:4">
      <c r="A7443" s="25">
        <v>800064561684</v>
      </c>
      <c r="B7443" s="33">
        <v>45</v>
      </c>
      <c r="C7443" s="33">
        <v>4</v>
      </c>
      <c r="D7443" s="33">
        <v>21</v>
      </c>
    </row>
    <row r="7444" spans="1:4">
      <c r="A7444" s="25">
        <v>800074492045</v>
      </c>
      <c r="B7444" s="33">
        <v>45</v>
      </c>
      <c r="C7444" s="33">
        <v>4</v>
      </c>
      <c r="D7444" s="33">
        <v>22</v>
      </c>
    </row>
    <row r="7445" spans="1:4">
      <c r="A7445" s="25">
        <v>800067290315</v>
      </c>
      <c r="B7445" s="33">
        <v>45</v>
      </c>
      <c r="C7445" s="33">
        <v>4</v>
      </c>
      <c r="D7445" s="33">
        <v>23</v>
      </c>
    </row>
    <row r="7446" spans="1:4">
      <c r="A7446" s="25">
        <v>800074084941</v>
      </c>
      <c r="B7446" s="33">
        <v>45</v>
      </c>
      <c r="C7446" s="33">
        <v>4</v>
      </c>
      <c r="D7446" s="33">
        <v>24</v>
      </c>
    </row>
    <row r="7447" spans="1:4">
      <c r="A7447" s="25">
        <v>800077942335</v>
      </c>
      <c r="B7447" s="33">
        <v>45</v>
      </c>
      <c r="C7447" s="33">
        <v>4</v>
      </c>
      <c r="D7447" s="33">
        <v>26</v>
      </c>
    </row>
    <row r="7448" spans="1:4">
      <c r="A7448" s="25">
        <v>800071869898</v>
      </c>
      <c r="B7448" s="33">
        <v>45</v>
      </c>
      <c r="C7448" s="33">
        <v>4</v>
      </c>
      <c r="D7448" s="33">
        <v>27</v>
      </c>
    </row>
    <row r="7449" spans="1:4">
      <c r="A7449" s="14">
        <v>800110200337</v>
      </c>
      <c r="B7449" s="33">
        <v>45</v>
      </c>
      <c r="C7449" s="33">
        <v>4</v>
      </c>
      <c r="D7449" s="33">
        <v>28</v>
      </c>
    </row>
    <row r="7450" spans="1:4">
      <c r="A7450" s="25">
        <v>800067446370</v>
      </c>
      <c r="B7450" s="33">
        <v>45</v>
      </c>
      <c r="C7450" s="33">
        <v>4</v>
      </c>
      <c r="D7450" s="33">
        <v>29</v>
      </c>
    </row>
    <row r="7451" spans="1:4">
      <c r="A7451" s="25">
        <v>800090347900</v>
      </c>
      <c r="B7451" s="33">
        <v>45</v>
      </c>
      <c r="C7451" s="33">
        <v>4</v>
      </c>
      <c r="D7451" s="33">
        <v>30</v>
      </c>
    </row>
    <row r="7452" spans="1:4">
      <c r="A7452" s="25">
        <v>800063929403</v>
      </c>
      <c r="B7452" s="33">
        <v>45</v>
      </c>
      <c r="C7452" s="33">
        <v>4</v>
      </c>
      <c r="D7452" s="33">
        <v>31</v>
      </c>
    </row>
    <row r="7453" spans="1:4">
      <c r="A7453" s="25">
        <v>800082675532</v>
      </c>
      <c r="B7453" s="33">
        <v>45</v>
      </c>
      <c r="C7453" s="33">
        <v>4</v>
      </c>
      <c r="D7453" s="33">
        <v>32</v>
      </c>
    </row>
    <row r="7454" spans="1:4">
      <c r="A7454" s="25">
        <v>800081908843</v>
      </c>
      <c r="B7454" s="33">
        <v>45</v>
      </c>
      <c r="C7454" s="33">
        <v>4</v>
      </c>
      <c r="D7454" s="33">
        <v>33</v>
      </c>
    </row>
    <row r="7455" spans="1:4">
      <c r="A7455" s="14">
        <v>800090714000</v>
      </c>
      <c r="B7455" s="33">
        <v>45</v>
      </c>
      <c r="C7455" s="33">
        <v>4</v>
      </c>
      <c r="D7455" s="33">
        <v>34</v>
      </c>
    </row>
    <row r="7456" spans="1:4">
      <c r="A7456" s="25">
        <v>800076827701</v>
      </c>
      <c r="B7456" s="33">
        <v>45</v>
      </c>
      <c r="C7456" s="33">
        <v>4</v>
      </c>
      <c r="D7456" s="33">
        <v>35</v>
      </c>
    </row>
    <row r="7457" spans="1:4">
      <c r="A7457" s="25">
        <v>800015245890</v>
      </c>
      <c r="B7457" s="33">
        <v>46</v>
      </c>
      <c r="C7457" s="33">
        <v>1</v>
      </c>
      <c r="D7457" s="33">
        <v>1</v>
      </c>
    </row>
    <row r="7458" spans="1:4">
      <c r="A7458" s="14">
        <v>800091817224</v>
      </c>
      <c r="B7458" s="33">
        <v>46</v>
      </c>
      <c r="C7458" s="33">
        <v>1</v>
      </c>
      <c r="D7458" s="33">
        <v>2</v>
      </c>
    </row>
    <row r="7459" spans="1:4">
      <c r="A7459" s="25">
        <v>800060812289</v>
      </c>
      <c r="B7459" s="33">
        <v>46</v>
      </c>
      <c r="C7459" s="33">
        <v>1</v>
      </c>
      <c r="D7459" s="33">
        <v>4</v>
      </c>
    </row>
    <row r="7460" spans="1:4">
      <c r="A7460" s="25">
        <v>800065472246</v>
      </c>
      <c r="B7460" s="33">
        <v>46</v>
      </c>
      <c r="C7460" s="33">
        <v>1</v>
      </c>
      <c r="D7460" s="33">
        <v>5</v>
      </c>
    </row>
    <row r="7461" spans="1:4">
      <c r="A7461" s="25">
        <v>800058908453</v>
      </c>
      <c r="B7461" s="33">
        <v>46</v>
      </c>
      <c r="C7461" s="33">
        <v>1</v>
      </c>
      <c r="D7461" s="33">
        <v>6</v>
      </c>
    </row>
    <row r="7462" spans="1:4">
      <c r="A7462" s="25">
        <v>800079972504</v>
      </c>
      <c r="B7462" s="33">
        <v>46</v>
      </c>
      <c r="C7462" s="33">
        <v>1</v>
      </c>
      <c r="D7462" s="33">
        <v>7</v>
      </c>
    </row>
    <row r="7463" spans="1:4">
      <c r="A7463" s="25">
        <v>800090346027</v>
      </c>
      <c r="B7463" s="33">
        <v>46</v>
      </c>
      <c r="C7463" s="33">
        <v>1</v>
      </c>
      <c r="D7463" s="33">
        <v>8</v>
      </c>
    </row>
    <row r="7464" spans="1:4">
      <c r="A7464" s="25">
        <v>800074306914</v>
      </c>
      <c r="B7464" s="33">
        <v>46</v>
      </c>
      <c r="C7464" s="33">
        <v>1</v>
      </c>
      <c r="D7464" s="33">
        <v>9</v>
      </c>
    </row>
    <row r="7465" spans="1:4">
      <c r="A7465" s="25">
        <v>800099060553</v>
      </c>
      <c r="B7465" s="33">
        <v>46</v>
      </c>
      <c r="C7465" s="33">
        <v>1</v>
      </c>
      <c r="D7465" s="33">
        <v>10</v>
      </c>
    </row>
    <row r="7466" spans="1:4">
      <c r="A7466" s="25">
        <v>831350008296</v>
      </c>
      <c r="B7466" s="33">
        <v>46</v>
      </c>
      <c r="C7466" s="33">
        <v>1</v>
      </c>
      <c r="D7466" s="33">
        <v>11</v>
      </c>
    </row>
    <row r="7467" spans="1:4">
      <c r="A7467" s="25">
        <v>800091627706</v>
      </c>
      <c r="B7467" s="33">
        <v>46</v>
      </c>
      <c r="C7467" s="33">
        <v>1</v>
      </c>
      <c r="D7467" s="33">
        <v>12</v>
      </c>
    </row>
    <row r="7468" spans="1:4">
      <c r="A7468" s="25">
        <v>800092881427</v>
      </c>
      <c r="B7468" s="33">
        <v>46</v>
      </c>
      <c r="C7468" s="33">
        <v>1</v>
      </c>
      <c r="D7468" s="33">
        <v>13</v>
      </c>
    </row>
    <row r="7469" spans="1:4">
      <c r="A7469" s="14">
        <v>800093483116</v>
      </c>
      <c r="B7469" s="33">
        <v>46</v>
      </c>
      <c r="C7469" s="33">
        <v>1</v>
      </c>
      <c r="D7469" s="33">
        <v>14</v>
      </c>
    </row>
    <row r="7470" spans="1:4">
      <c r="A7470" s="25">
        <v>800050455099</v>
      </c>
      <c r="B7470" s="33">
        <v>46</v>
      </c>
      <c r="C7470" s="33">
        <v>1</v>
      </c>
      <c r="D7470" s="33">
        <v>15</v>
      </c>
    </row>
    <row r="7471" spans="1:4">
      <c r="A7471" s="25">
        <v>800092091100</v>
      </c>
      <c r="B7471" s="33">
        <v>46</v>
      </c>
      <c r="C7471" s="33">
        <v>1</v>
      </c>
      <c r="D7471" s="33">
        <v>16</v>
      </c>
    </row>
    <row r="7472" spans="1:4">
      <c r="A7472" s="25">
        <v>800042293483</v>
      </c>
      <c r="B7472" s="33">
        <v>46</v>
      </c>
      <c r="C7472" s="33">
        <v>1</v>
      </c>
      <c r="D7472" s="33">
        <v>17</v>
      </c>
    </row>
    <row r="7473" spans="1:4">
      <c r="A7473" s="25">
        <v>800092627630</v>
      </c>
      <c r="B7473" s="33">
        <v>46</v>
      </c>
      <c r="C7473" s="33">
        <v>1</v>
      </c>
      <c r="D7473" s="33">
        <v>18</v>
      </c>
    </row>
    <row r="7474" spans="1:4">
      <c r="A7474" s="25">
        <v>800092627614</v>
      </c>
      <c r="B7474" s="33">
        <v>46</v>
      </c>
      <c r="C7474" s="33">
        <v>1</v>
      </c>
      <c r="D7474" s="33">
        <v>19</v>
      </c>
    </row>
    <row r="7475" spans="1:4">
      <c r="A7475" s="25">
        <v>800091769086</v>
      </c>
      <c r="B7475" s="33">
        <v>46</v>
      </c>
      <c r="C7475" s="33">
        <v>1</v>
      </c>
      <c r="D7475" s="33">
        <v>20</v>
      </c>
    </row>
    <row r="7476" spans="1:4">
      <c r="A7476" s="25">
        <v>800054923449</v>
      </c>
      <c r="B7476" s="33">
        <v>46</v>
      </c>
      <c r="C7476" s="33">
        <v>1</v>
      </c>
      <c r="D7476" s="33">
        <v>21</v>
      </c>
    </row>
    <row r="7477" spans="1:4">
      <c r="A7477" s="25">
        <v>800075501034</v>
      </c>
      <c r="B7477" s="33">
        <v>46</v>
      </c>
      <c r="C7477" s="33">
        <v>1</v>
      </c>
      <c r="D7477" s="33">
        <v>22</v>
      </c>
    </row>
    <row r="7478" spans="1:4">
      <c r="A7478" s="14">
        <v>800090921514</v>
      </c>
      <c r="B7478" s="33">
        <v>46</v>
      </c>
      <c r="C7478" s="33">
        <v>1</v>
      </c>
      <c r="D7478" s="33">
        <v>23</v>
      </c>
    </row>
    <row r="7479" spans="1:4">
      <c r="A7479" s="25">
        <v>800068794554</v>
      </c>
      <c r="B7479" s="33">
        <v>46</v>
      </c>
      <c r="C7479" s="33">
        <v>1</v>
      </c>
      <c r="D7479" s="33">
        <v>24</v>
      </c>
    </row>
    <row r="7480" spans="1:4">
      <c r="A7480" s="25">
        <v>800075026966</v>
      </c>
      <c r="B7480" s="33">
        <v>46</v>
      </c>
      <c r="C7480" s="33">
        <v>1</v>
      </c>
      <c r="D7480" s="33">
        <v>25</v>
      </c>
    </row>
    <row r="7481" spans="1:4">
      <c r="A7481" s="25">
        <v>800054880466</v>
      </c>
      <c r="B7481" s="33">
        <v>46</v>
      </c>
      <c r="C7481" s="33">
        <v>1</v>
      </c>
      <c r="D7481" s="33">
        <v>27</v>
      </c>
    </row>
    <row r="7482" spans="1:4">
      <c r="A7482" s="14">
        <v>800017148605</v>
      </c>
      <c r="B7482" s="33">
        <v>46</v>
      </c>
      <c r="C7482" s="33">
        <v>1</v>
      </c>
      <c r="D7482" s="33">
        <v>28</v>
      </c>
    </row>
    <row r="7483" spans="1:4">
      <c r="A7483" s="25">
        <v>800035675613</v>
      </c>
      <c r="B7483" s="33">
        <v>46</v>
      </c>
      <c r="C7483" s="33">
        <v>1</v>
      </c>
      <c r="D7483" s="33">
        <v>29</v>
      </c>
    </row>
    <row r="7484" spans="1:4">
      <c r="A7484" s="25">
        <v>800054602480</v>
      </c>
      <c r="B7484" s="33">
        <v>46</v>
      </c>
      <c r="C7484" s="33">
        <v>1</v>
      </c>
      <c r="D7484" s="33">
        <v>30</v>
      </c>
    </row>
    <row r="7485" spans="1:4">
      <c r="A7485" s="25">
        <v>800054602951</v>
      </c>
      <c r="B7485" s="33">
        <v>46</v>
      </c>
      <c r="C7485" s="33">
        <v>1</v>
      </c>
      <c r="D7485" s="33">
        <v>31</v>
      </c>
    </row>
    <row r="7486" spans="1:4">
      <c r="A7486" s="25">
        <v>800081016225</v>
      </c>
      <c r="B7486" s="33">
        <v>46</v>
      </c>
      <c r="C7486" s="33">
        <v>1</v>
      </c>
      <c r="D7486" s="33">
        <v>32</v>
      </c>
    </row>
    <row r="7487" spans="1:4">
      <c r="A7487" s="25">
        <v>800081018650</v>
      </c>
      <c r="B7487" s="33">
        <v>46</v>
      </c>
      <c r="C7487" s="33">
        <v>1</v>
      </c>
      <c r="D7487" s="33">
        <v>33</v>
      </c>
    </row>
    <row r="7488" spans="1:4">
      <c r="A7488" s="25">
        <v>800081018643</v>
      </c>
      <c r="B7488" s="33">
        <v>46</v>
      </c>
      <c r="C7488" s="33">
        <v>1</v>
      </c>
      <c r="D7488" s="33">
        <v>34</v>
      </c>
    </row>
    <row r="7489" spans="1:4">
      <c r="A7489" s="25">
        <v>800010457250</v>
      </c>
      <c r="B7489" s="33">
        <v>46</v>
      </c>
      <c r="C7489" s="33">
        <v>1</v>
      </c>
      <c r="D7489" s="33">
        <v>35</v>
      </c>
    </row>
    <row r="7490" spans="1:4">
      <c r="A7490" s="25">
        <v>800089759412</v>
      </c>
      <c r="B7490" s="33">
        <v>46</v>
      </c>
      <c r="C7490" s="33">
        <v>2</v>
      </c>
      <c r="D7490" s="33">
        <v>1</v>
      </c>
    </row>
    <row r="7491" spans="1:4">
      <c r="A7491" s="25">
        <v>800025448930</v>
      </c>
      <c r="B7491" s="33">
        <v>46</v>
      </c>
      <c r="C7491" s="33">
        <v>2</v>
      </c>
      <c r="D7491" s="33">
        <v>2</v>
      </c>
    </row>
    <row r="7492" spans="1:4">
      <c r="A7492" s="25">
        <v>800068628133</v>
      </c>
      <c r="B7492" s="33">
        <v>46</v>
      </c>
      <c r="C7492" s="33">
        <v>2</v>
      </c>
      <c r="D7492" s="33">
        <v>3</v>
      </c>
    </row>
    <row r="7493" spans="1:4">
      <c r="A7493" s="25">
        <v>800058675896</v>
      </c>
      <c r="B7493" s="33">
        <v>46</v>
      </c>
      <c r="C7493" s="33">
        <v>2</v>
      </c>
      <c r="D7493" s="33">
        <v>4</v>
      </c>
    </row>
    <row r="7494" spans="1:4">
      <c r="A7494" s="25">
        <v>800090023238</v>
      </c>
      <c r="B7494" s="33">
        <v>46</v>
      </c>
      <c r="C7494" s="33">
        <v>2</v>
      </c>
      <c r="D7494" s="33">
        <v>5</v>
      </c>
    </row>
    <row r="7495" spans="1:4">
      <c r="A7495" s="25">
        <v>800016814314</v>
      </c>
      <c r="B7495" s="33">
        <v>46</v>
      </c>
      <c r="C7495" s="33">
        <v>2</v>
      </c>
      <c r="D7495" s="33">
        <v>6</v>
      </c>
    </row>
    <row r="7496" spans="1:4">
      <c r="A7496" s="25">
        <v>800073535281</v>
      </c>
      <c r="B7496" s="33">
        <v>46</v>
      </c>
      <c r="C7496" s="33">
        <v>2</v>
      </c>
      <c r="D7496" s="33">
        <v>7</v>
      </c>
    </row>
    <row r="7497" spans="1:4">
      <c r="A7497" s="25">
        <v>800090022644</v>
      </c>
      <c r="B7497" s="33">
        <v>46</v>
      </c>
      <c r="C7497" s="33">
        <v>2</v>
      </c>
      <c r="D7497" s="33">
        <v>8</v>
      </c>
    </row>
    <row r="7498" spans="1:4">
      <c r="A7498" s="25">
        <v>800089493905</v>
      </c>
      <c r="B7498" s="33">
        <v>46</v>
      </c>
      <c r="C7498" s="33">
        <v>2</v>
      </c>
      <c r="D7498" s="33">
        <v>9</v>
      </c>
    </row>
    <row r="7499" spans="1:4">
      <c r="A7499" s="25">
        <v>800015694998</v>
      </c>
      <c r="B7499" s="33">
        <v>46</v>
      </c>
      <c r="C7499" s="33">
        <v>2</v>
      </c>
      <c r="D7499" s="33">
        <v>10</v>
      </c>
    </row>
    <row r="7500" spans="1:4">
      <c r="A7500" s="25">
        <v>800051816349</v>
      </c>
      <c r="B7500" s="33">
        <v>46</v>
      </c>
      <c r="C7500" s="33">
        <v>2</v>
      </c>
      <c r="D7500" s="33">
        <v>11</v>
      </c>
    </row>
    <row r="7501" spans="1:4">
      <c r="A7501" s="25">
        <v>800054268498</v>
      </c>
      <c r="B7501" s="33">
        <v>46</v>
      </c>
      <c r="C7501" s="33">
        <v>2</v>
      </c>
      <c r="D7501" s="33">
        <v>12</v>
      </c>
    </row>
    <row r="7502" spans="1:4">
      <c r="A7502" s="25">
        <v>800086469668</v>
      </c>
      <c r="B7502" s="33">
        <v>46</v>
      </c>
      <c r="C7502" s="33">
        <v>2</v>
      </c>
      <c r="D7502" s="33">
        <v>13</v>
      </c>
    </row>
    <row r="7503" spans="1:4">
      <c r="A7503" s="25">
        <v>800057362736</v>
      </c>
      <c r="B7503" s="33">
        <v>46</v>
      </c>
      <c r="C7503" s="33">
        <v>2</v>
      </c>
      <c r="D7503" s="33">
        <v>14</v>
      </c>
    </row>
    <row r="7504" spans="1:4">
      <c r="A7504" s="25">
        <v>800057362728</v>
      </c>
      <c r="B7504" s="33">
        <v>46</v>
      </c>
      <c r="C7504" s="33">
        <v>2</v>
      </c>
      <c r="D7504" s="33">
        <v>14</v>
      </c>
    </row>
    <row r="7505" spans="1:4">
      <c r="A7505" s="25">
        <v>854352020820</v>
      </c>
      <c r="B7505" s="33">
        <v>46</v>
      </c>
      <c r="C7505" s="33">
        <v>2</v>
      </c>
      <c r="D7505" s="33">
        <v>16</v>
      </c>
    </row>
    <row r="7506" spans="1:4">
      <c r="A7506" s="25">
        <v>800065575071</v>
      </c>
      <c r="B7506" s="33">
        <v>46</v>
      </c>
      <c r="C7506" s="33">
        <v>2</v>
      </c>
      <c r="D7506" s="33">
        <v>17</v>
      </c>
    </row>
    <row r="7507" spans="1:4">
      <c r="A7507" s="25">
        <v>800091336142</v>
      </c>
      <c r="B7507" s="33">
        <v>46</v>
      </c>
      <c r="C7507" s="33">
        <v>2</v>
      </c>
      <c r="D7507" s="33">
        <v>18</v>
      </c>
    </row>
    <row r="7508" spans="1:4">
      <c r="A7508" s="14">
        <v>800020590512</v>
      </c>
      <c r="B7508" s="33">
        <v>46</v>
      </c>
      <c r="C7508" s="33">
        <v>2</v>
      </c>
      <c r="D7508" s="33">
        <v>19</v>
      </c>
    </row>
    <row r="7509" spans="1:4">
      <c r="A7509" s="25">
        <v>800080239083</v>
      </c>
      <c r="B7509" s="33">
        <v>46</v>
      </c>
      <c r="C7509" s="33">
        <v>2</v>
      </c>
      <c r="D7509" s="33">
        <v>20</v>
      </c>
    </row>
    <row r="7510" spans="1:4">
      <c r="A7510" s="25">
        <v>800063768785</v>
      </c>
      <c r="B7510" s="33">
        <v>46</v>
      </c>
      <c r="C7510" s="33">
        <v>2</v>
      </c>
      <c r="D7510" s="33">
        <v>21</v>
      </c>
    </row>
    <row r="7511" spans="1:4">
      <c r="A7511" s="25">
        <v>800075889595</v>
      </c>
      <c r="B7511" s="33">
        <v>46</v>
      </c>
      <c r="C7511" s="33">
        <v>2</v>
      </c>
      <c r="D7511" s="33">
        <v>22</v>
      </c>
    </row>
    <row r="7512" spans="1:4">
      <c r="A7512" s="25">
        <v>800072421491</v>
      </c>
      <c r="B7512" s="33">
        <v>46</v>
      </c>
      <c r="C7512" s="33">
        <v>2</v>
      </c>
      <c r="D7512" s="33">
        <v>23</v>
      </c>
    </row>
    <row r="7513" spans="1:4">
      <c r="A7513" s="14">
        <v>800021819522</v>
      </c>
      <c r="B7513" s="33">
        <v>46</v>
      </c>
      <c r="C7513" s="33">
        <v>2</v>
      </c>
      <c r="D7513" s="33">
        <v>24</v>
      </c>
    </row>
    <row r="7514" spans="1:4">
      <c r="A7514" s="25">
        <v>800075603459</v>
      </c>
      <c r="B7514" s="33">
        <v>46</v>
      </c>
      <c r="C7514" s="33">
        <v>2</v>
      </c>
      <c r="D7514" s="33">
        <v>25</v>
      </c>
    </row>
    <row r="7515" spans="1:4">
      <c r="A7515" s="25">
        <v>800084094484</v>
      </c>
      <c r="B7515" s="33">
        <v>46</v>
      </c>
      <c r="C7515" s="33">
        <v>2</v>
      </c>
      <c r="D7515" s="33">
        <v>26</v>
      </c>
    </row>
    <row r="7516" spans="1:4">
      <c r="A7516" s="14">
        <v>800086608489</v>
      </c>
      <c r="B7516" s="33">
        <v>46</v>
      </c>
      <c r="C7516" s="33">
        <v>2</v>
      </c>
      <c r="D7516" s="33">
        <v>27</v>
      </c>
    </row>
    <row r="7517" spans="1:4">
      <c r="A7517" s="14">
        <v>800086673301</v>
      </c>
      <c r="B7517" s="33">
        <v>46</v>
      </c>
      <c r="C7517" s="33">
        <v>2</v>
      </c>
      <c r="D7517" s="33">
        <v>28</v>
      </c>
    </row>
    <row r="7518" spans="1:4">
      <c r="A7518" s="25">
        <v>800075891690</v>
      </c>
      <c r="B7518" s="33">
        <v>46</v>
      </c>
      <c r="C7518" s="33">
        <v>2</v>
      </c>
      <c r="D7518" s="33">
        <v>29</v>
      </c>
    </row>
    <row r="7519" spans="1:4">
      <c r="A7519" s="25">
        <v>800058740021</v>
      </c>
      <c r="B7519" s="33">
        <v>46</v>
      </c>
      <c r="C7519" s="33">
        <v>2</v>
      </c>
      <c r="D7519" s="33">
        <v>30</v>
      </c>
    </row>
    <row r="7520" spans="1:4">
      <c r="A7520" s="25">
        <v>800069208091</v>
      </c>
      <c r="B7520" s="33">
        <v>46</v>
      </c>
      <c r="C7520" s="33">
        <v>2</v>
      </c>
      <c r="D7520" s="33">
        <v>31</v>
      </c>
    </row>
    <row r="7521" spans="1:4">
      <c r="A7521" s="25">
        <v>800058800346</v>
      </c>
      <c r="B7521" s="33">
        <v>46</v>
      </c>
      <c r="C7521" s="33">
        <v>2</v>
      </c>
      <c r="D7521" s="33">
        <v>32</v>
      </c>
    </row>
    <row r="7522" spans="1:4">
      <c r="A7522" s="25">
        <v>800019760969</v>
      </c>
      <c r="B7522" s="33">
        <v>46</v>
      </c>
      <c r="C7522" s="33">
        <v>2</v>
      </c>
      <c r="D7522" s="33">
        <v>33</v>
      </c>
    </row>
    <row r="7523" spans="1:4">
      <c r="A7523" s="25">
        <v>800056289625</v>
      </c>
      <c r="B7523" s="33">
        <v>46</v>
      </c>
      <c r="C7523" s="33">
        <v>2</v>
      </c>
      <c r="D7523" s="33">
        <v>34</v>
      </c>
    </row>
    <row r="7524" spans="1:4">
      <c r="A7524" s="25">
        <v>800090768808</v>
      </c>
      <c r="B7524" s="33">
        <v>46</v>
      </c>
      <c r="C7524" s="33">
        <v>2</v>
      </c>
      <c r="D7524" s="33">
        <v>35</v>
      </c>
    </row>
    <row r="7525" spans="1:4">
      <c r="A7525" s="25">
        <v>800054829240</v>
      </c>
      <c r="B7525" s="33">
        <v>46</v>
      </c>
      <c r="C7525" s="33">
        <v>3</v>
      </c>
      <c r="D7525" s="33">
        <v>1</v>
      </c>
    </row>
    <row r="7526" spans="1:4">
      <c r="A7526" s="14">
        <v>800088791663</v>
      </c>
      <c r="B7526" s="33">
        <v>46</v>
      </c>
      <c r="C7526" s="33">
        <v>3</v>
      </c>
      <c r="D7526" s="33">
        <v>2</v>
      </c>
    </row>
    <row r="7527" spans="1:4">
      <c r="A7527" s="25">
        <v>800090768907</v>
      </c>
      <c r="B7527" s="33">
        <v>46</v>
      </c>
      <c r="C7527" s="33">
        <v>3</v>
      </c>
      <c r="D7527" s="33">
        <v>3</v>
      </c>
    </row>
    <row r="7528" spans="1:4">
      <c r="A7528" s="25">
        <v>800061018852</v>
      </c>
      <c r="B7528" s="33">
        <v>46</v>
      </c>
      <c r="C7528" s="33">
        <v>3</v>
      </c>
      <c r="D7528" s="33">
        <v>4</v>
      </c>
    </row>
    <row r="7529" spans="1:4">
      <c r="A7529" s="25">
        <v>800029669531</v>
      </c>
      <c r="B7529" s="33">
        <v>46</v>
      </c>
      <c r="C7529" s="33">
        <v>3</v>
      </c>
      <c r="D7529" s="33">
        <v>5</v>
      </c>
    </row>
    <row r="7530" spans="1:4">
      <c r="A7530" s="25">
        <v>800076988651</v>
      </c>
      <c r="B7530" s="33">
        <v>46</v>
      </c>
      <c r="C7530" s="33">
        <v>3</v>
      </c>
      <c r="D7530" s="33">
        <v>6</v>
      </c>
    </row>
    <row r="7531" spans="1:4">
      <c r="A7531" s="14">
        <v>800088342657</v>
      </c>
      <c r="B7531" s="33">
        <v>46</v>
      </c>
      <c r="C7531" s="33">
        <v>3</v>
      </c>
      <c r="D7531" s="33">
        <v>7</v>
      </c>
    </row>
    <row r="7532" spans="1:4">
      <c r="A7532" s="25">
        <v>800077853953</v>
      </c>
      <c r="B7532" s="33">
        <v>46</v>
      </c>
      <c r="C7532" s="33">
        <v>3</v>
      </c>
      <c r="D7532" s="33">
        <v>8</v>
      </c>
    </row>
    <row r="7533" spans="1:4">
      <c r="A7533" s="25">
        <v>800079715838</v>
      </c>
      <c r="B7533" s="33">
        <v>46</v>
      </c>
      <c r="C7533" s="33">
        <v>3</v>
      </c>
      <c r="D7533" s="33">
        <v>9</v>
      </c>
    </row>
    <row r="7534" spans="1:4">
      <c r="A7534" s="25">
        <v>800057049028</v>
      </c>
      <c r="B7534" s="33">
        <v>46</v>
      </c>
      <c r="C7534" s="33">
        <v>3</v>
      </c>
      <c r="D7534" s="33">
        <v>9</v>
      </c>
    </row>
    <row r="7535" spans="1:4">
      <c r="A7535" s="25">
        <v>800054047900</v>
      </c>
      <c r="B7535" s="33">
        <v>46</v>
      </c>
      <c r="C7535" s="33">
        <v>3</v>
      </c>
      <c r="D7535" s="33">
        <v>10</v>
      </c>
    </row>
    <row r="7536" spans="1:4">
      <c r="A7536" s="14">
        <v>800086461020</v>
      </c>
      <c r="B7536" s="33">
        <v>46</v>
      </c>
      <c r="C7536" s="33">
        <v>3</v>
      </c>
      <c r="D7536" s="33">
        <v>11</v>
      </c>
    </row>
    <row r="7537" spans="1:4">
      <c r="A7537" s="25">
        <v>800079584960</v>
      </c>
      <c r="B7537" s="33">
        <v>46</v>
      </c>
      <c r="C7537" s="33">
        <v>3</v>
      </c>
      <c r="D7537" s="33">
        <v>12</v>
      </c>
    </row>
    <row r="7538" spans="1:4">
      <c r="A7538" s="14">
        <v>800087370774</v>
      </c>
      <c r="B7538" s="33">
        <v>46</v>
      </c>
      <c r="C7538" s="33">
        <v>3</v>
      </c>
      <c r="D7538" s="33">
        <v>13</v>
      </c>
    </row>
    <row r="7539" spans="1:4">
      <c r="A7539" s="25">
        <v>800069125402</v>
      </c>
      <c r="B7539" s="33">
        <v>46</v>
      </c>
      <c r="C7539" s="33">
        <v>3</v>
      </c>
      <c r="D7539" s="33">
        <v>14</v>
      </c>
    </row>
    <row r="7540" spans="1:4">
      <c r="A7540" s="25">
        <v>800072269296</v>
      </c>
      <c r="B7540" s="33">
        <v>46</v>
      </c>
      <c r="C7540" s="33">
        <v>3</v>
      </c>
      <c r="D7540" s="33">
        <v>15</v>
      </c>
    </row>
    <row r="7541" spans="1:4">
      <c r="A7541" s="25">
        <v>800074905590</v>
      </c>
      <c r="B7541" s="33">
        <v>46</v>
      </c>
      <c r="C7541" s="33">
        <v>3</v>
      </c>
      <c r="D7541" s="33">
        <v>16</v>
      </c>
    </row>
    <row r="7542" spans="1:4">
      <c r="A7542" s="25">
        <v>800074925333</v>
      </c>
      <c r="B7542" s="33">
        <v>46</v>
      </c>
      <c r="C7542" s="33">
        <v>3</v>
      </c>
      <c r="D7542" s="33">
        <v>17</v>
      </c>
    </row>
    <row r="7543" spans="1:4">
      <c r="A7543" s="25">
        <v>800062055010</v>
      </c>
      <c r="B7543" s="33">
        <v>46</v>
      </c>
      <c r="C7543" s="33">
        <v>3</v>
      </c>
      <c r="D7543" s="33">
        <v>18</v>
      </c>
    </row>
    <row r="7544" spans="1:4">
      <c r="A7544" s="25">
        <v>800074929046</v>
      </c>
      <c r="B7544" s="33">
        <v>46</v>
      </c>
      <c r="C7544" s="33">
        <v>3</v>
      </c>
      <c r="D7544" s="33">
        <v>19</v>
      </c>
    </row>
    <row r="7545" spans="1:4">
      <c r="A7545" s="25">
        <v>800076710402</v>
      </c>
      <c r="B7545" s="33">
        <v>46</v>
      </c>
      <c r="C7545" s="33">
        <v>3</v>
      </c>
      <c r="D7545" s="33">
        <v>20</v>
      </c>
    </row>
    <row r="7546" spans="1:4">
      <c r="A7546" s="25">
        <v>800055313251</v>
      </c>
      <c r="B7546" s="33">
        <v>46</v>
      </c>
      <c r="C7546" s="33">
        <v>3</v>
      </c>
      <c r="D7546" s="33">
        <v>21</v>
      </c>
    </row>
    <row r="7547" spans="1:4">
      <c r="A7547" s="25">
        <v>800073548938</v>
      </c>
      <c r="B7547" s="33">
        <v>46</v>
      </c>
      <c r="C7547" s="33">
        <v>3</v>
      </c>
      <c r="D7547" s="33">
        <v>22</v>
      </c>
    </row>
    <row r="7548" spans="1:4">
      <c r="A7548" s="14">
        <v>800086462176</v>
      </c>
      <c r="B7548" s="33">
        <v>46</v>
      </c>
      <c r="C7548" s="33">
        <v>3</v>
      </c>
      <c r="D7548" s="33">
        <v>23</v>
      </c>
    </row>
    <row r="7549" spans="1:4">
      <c r="A7549" s="25">
        <v>800080904736</v>
      </c>
      <c r="B7549" s="33">
        <v>46</v>
      </c>
      <c r="C7549" s="33">
        <v>3</v>
      </c>
      <c r="D7549" s="33">
        <v>24</v>
      </c>
    </row>
    <row r="7550" spans="1:4">
      <c r="A7550" s="25">
        <v>800077809237</v>
      </c>
      <c r="B7550" s="33">
        <v>46</v>
      </c>
      <c r="C7550" s="33">
        <v>3</v>
      </c>
      <c r="D7550" s="33">
        <v>25</v>
      </c>
    </row>
    <row r="7551" spans="1:4">
      <c r="A7551" s="25">
        <v>800058881494</v>
      </c>
      <c r="B7551" s="33">
        <v>46</v>
      </c>
      <c r="C7551" s="33">
        <v>3</v>
      </c>
      <c r="D7551" s="33">
        <v>26</v>
      </c>
    </row>
    <row r="7552" spans="1:4">
      <c r="A7552" s="25">
        <v>800067600786</v>
      </c>
      <c r="B7552" s="33">
        <v>46</v>
      </c>
      <c r="C7552" s="33">
        <v>3</v>
      </c>
      <c r="D7552" s="33">
        <v>27</v>
      </c>
    </row>
    <row r="7553" spans="1:4">
      <c r="A7553" s="25">
        <v>800054665719</v>
      </c>
      <c r="B7553" s="33">
        <v>46</v>
      </c>
      <c r="C7553" s="33">
        <v>3</v>
      </c>
      <c r="D7553" s="33">
        <v>29</v>
      </c>
    </row>
    <row r="7554" spans="1:4">
      <c r="A7554" s="25">
        <v>800067218316</v>
      </c>
      <c r="B7554" s="33">
        <v>46</v>
      </c>
      <c r="C7554" s="33">
        <v>3</v>
      </c>
      <c r="D7554" s="33">
        <v>30</v>
      </c>
    </row>
    <row r="7555" spans="1:4">
      <c r="A7555" s="25">
        <v>800063907805</v>
      </c>
      <c r="B7555" s="33">
        <v>46</v>
      </c>
      <c r="C7555" s="33">
        <v>3</v>
      </c>
      <c r="D7555" s="33">
        <v>31</v>
      </c>
    </row>
    <row r="7556" spans="1:4">
      <c r="A7556" s="25">
        <v>800068602708</v>
      </c>
      <c r="B7556" s="33">
        <v>46</v>
      </c>
      <c r="C7556" s="33">
        <v>3</v>
      </c>
      <c r="D7556" s="33">
        <v>32</v>
      </c>
    </row>
    <row r="7557" spans="1:4">
      <c r="A7557" s="25">
        <v>800079070036</v>
      </c>
      <c r="B7557" s="33">
        <v>46</v>
      </c>
      <c r="C7557" s="33">
        <v>3</v>
      </c>
      <c r="D7557" s="33">
        <v>33</v>
      </c>
    </row>
    <row r="7558" spans="1:4">
      <c r="A7558" s="25">
        <v>800067840457</v>
      </c>
      <c r="B7558" s="33">
        <v>46</v>
      </c>
      <c r="C7558" s="33">
        <v>3</v>
      </c>
      <c r="D7558" s="33">
        <v>34</v>
      </c>
    </row>
    <row r="7559" spans="1:4">
      <c r="A7559" s="25">
        <v>800067186646</v>
      </c>
      <c r="B7559" s="33">
        <v>46</v>
      </c>
      <c r="C7559" s="33">
        <v>3</v>
      </c>
      <c r="D7559" s="33">
        <v>35</v>
      </c>
    </row>
    <row r="7560" spans="1:4">
      <c r="A7560" s="25">
        <v>800087283795</v>
      </c>
      <c r="B7560" s="33">
        <v>46</v>
      </c>
      <c r="C7560" s="33">
        <v>4</v>
      </c>
      <c r="D7560" s="33">
        <v>1</v>
      </c>
    </row>
    <row r="7561" spans="1:4">
      <c r="A7561" s="25">
        <v>800055474277</v>
      </c>
      <c r="B7561" s="33">
        <v>46</v>
      </c>
      <c r="C7561" s="33">
        <v>4</v>
      </c>
      <c r="D7561" s="33">
        <v>2</v>
      </c>
    </row>
    <row r="7562" spans="1:4">
      <c r="A7562" s="25">
        <v>800039659233</v>
      </c>
      <c r="B7562" s="33">
        <v>46</v>
      </c>
      <c r="C7562" s="33">
        <v>4</v>
      </c>
      <c r="D7562" s="33">
        <v>3</v>
      </c>
    </row>
    <row r="7563" spans="1:4">
      <c r="A7563" s="14">
        <v>800086461863</v>
      </c>
      <c r="B7563" s="33">
        <v>46</v>
      </c>
      <c r="C7563" s="33">
        <v>4</v>
      </c>
      <c r="D7563" s="33">
        <v>4</v>
      </c>
    </row>
    <row r="7564" spans="1:4">
      <c r="A7564" s="25">
        <v>831348011717</v>
      </c>
      <c r="B7564" s="33">
        <v>46</v>
      </c>
      <c r="C7564" s="33">
        <v>4</v>
      </c>
      <c r="D7564" s="33">
        <v>5</v>
      </c>
    </row>
    <row r="7565" spans="1:4">
      <c r="A7565" s="25">
        <v>830951004571</v>
      </c>
      <c r="B7565" s="33">
        <v>46</v>
      </c>
      <c r="C7565" s="33">
        <v>4</v>
      </c>
      <c r="D7565" s="33">
        <v>6</v>
      </c>
    </row>
    <row r="7566" spans="1:4">
      <c r="A7566" s="25">
        <v>800102701953</v>
      </c>
      <c r="B7566" s="33">
        <v>46</v>
      </c>
      <c r="C7566" s="33">
        <v>4</v>
      </c>
      <c r="D7566" s="33">
        <v>7</v>
      </c>
    </row>
    <row r="7567" spans="1:4">
      <c r="A7567" s="25">
        <v>800073138201</v>
      </c>
      <c r="B7567" s="33">
        <v>46</v>
      </c>
      <c r="C7567" s="33">
        <v>4</v>
      </c>
      <c r="D7567" s="33">
        <v>8</v>
      </c>
    </row>
    <row r="7568" spans="1:4">
      <c r="A7568" s="25">
        <v>800073220835</v>
      </c>
      <c r="B7568" s="33">
        <v>46</v>
      </c>
      <c r="C7568" s="33">
        <v>4</v>
      </c>
      <c r="D7568" s="33">
        <v>9</v>
      </c>
    </row>
    <row r="7569" spans="1:4">
      <c r="A7569" s="25">
        <v>800070693737</v>
      </c>
      <c r="B7569" s="33">
        <v>46</v>
      </c>
      <c r="C7569" s="33">
        <v>4</v>
      </c>
      <c r="D7569" s="33">
        <v>10</v>
      </c>
    </row>
    <row r="7570" spans="1:4">
      <c r="A7570" s="25">
        <v>800073224910</v>
      </c>
      <c r="B7570" s="33">
        <v>46</v>
      </c>
      <c r="C7570" s="33">
        <v>4</v>
      </c>
      <c r="D7570" s="33">
        <v>11</v>
      </c>
    </row>
    <row r="7571" spans="1:4">
      <c r="A7571" s="25">
        <v>800037025478</v>
      </c>
      <c r="B7571" s="33">
        <v>46</v>
      </c>
      <c r="C7571" s="33">
        <v>4</v>
      </c>
      <c r="D7571" s="33">
        <v>12</v>
      </c>
    </row>
    <row r="7572" spans="1:4">
      <c r="A7572" s="25">
        <v>800040293378</v>
      </c>
      <c r="B7572" s="33">
        <v>46</v>
      </c>
      <c r="C7572" s="33">
        <v>4</v>
      </c>
      <c r="D7572" s="33">
        <v>13</v>
      </c>
    </row>
    <row r="7573" spans="1:4">
      <c r="A7573" s="25">
        <v>800072778627</v>
      </c>
      <c r="B7573" s="33">
        <v>46</v>
      </c>
      <c r="C7573" s="33">
        <v>4</v>
      </c>
      <c r="D7573" s="33">
        <v>14</v>
      </c>
    </row>
    <row r="7574" spans="1:4">
      <c r="A7574" s="25">
        <v>800084566812</v>
      </c>
      <c r="B7574" s="33">
        <v>46</v>
      </c>
      <c r="C7574" s="33">
        <v>4</v>
      </c>
      <c r="D7574" s="33">
        <v>15</v>
      </c>
    </row>
    <row r="7575" spans="1:4">
      <c r="A7575" s="25">
        <v>800072806881</v>
      </c>
      <c r="B7575" s="33">
        <v>46</v>
      </c>
      <c r="C7575" s="33">
        <v>4</v>
      </c>
      <c r="D7575" s="33">
        <v>16</v>
      </c>
    </row>
    <row r="7576" spans="1:4">
      <c r="A7576" s="25">
        <v>800073221544</v>
      </c>
      <c r="B7576" s="33">
        <v>46</v>
      </c>
      <c r="C7576" s="33">
        <v>4</v>
      </c>
      <c r="D7576" s="33">
        <v>17</v>
      </c>
    </row>
    <row r="7577" spans="1:4">
      <c r="A7577" s="14">
        <v>800091026149</v>
      </c>
      <c r="B7577" s="33">
        <v>46</v>
      </c>
      <c r="C7577" s="33">
        <v>4</v>
      </c>
      <c r="D7577" s="33">
        <v>18</v>
      </c>
    </row>
    <row r="7578" spans="1:4">
      <c r="A7578" s="25">
        <v>800071145406</v>
      </c>
      <c r="B7578" s="33">
        <v>46</v>
      </c>
      <c r="C7578" s="33">
        <v>4</v>
      </c>
      <c r="D7578" s="33">
        <v>19</v>
      </c>
    </row>
    <row r="7579" spans="1:4">
      <c r="A7579" s="25">
        <v>800071144755</v>
      </c>
      <c r="B7579" s="33">
        <v>46</v>
      </c>
      <c r="C7579" s="33">
        <v>4</v>
      </c>
      <c r="D7579" s="33">
        <v>20</v>
      </c>
    </row>
    <row r="7580" spans="1:4">
      <c r="A7580" s="25">
        <v>800071144649</v>
      </c>
      <c r="B7580" s="33">
        <v>46</v>
      </c>
      <c r="C7580" s="33">
        <v>4</v>
      </c>
      <c r="D7580" s="33">
        <v>21</v>
      </c>
    </row>
    <row r="7581" spans="1:4">
      <c r="A7581" s="25">
        <v>800071144623</v>
      </c>
      <c r="B7581" s="33">
        <v>46</v>
      </c>
      <c r="C7581" s="33">
        <v>4</v>
      </c>
      <c r="D7581" s="33">
        <v>22</v>
      </c>
    </row>
    <row r="7582" spans="1:4">
      <c r="A7582" s="25">
        <v>800071144565</v>
      </c>
      <c r="B7582" s="33">
        <v>46</v>
      </c>
      <c r="C7582" s="33">
        <v>4</v>
      </c>
      <c r="D7582" s="33">
        <v>23</v>
      </c>
    </row>
    <row r="7583" spans="1:4">
      <c r="A7583" s="25">
        <v>800071144342</v>
      </c>
      <c r="B7583" s="33">
        <v>46</v>
      </c>
      <c r="C7583" s="33">
        <v>4</v>
      </c>
      <c r="D7583" s="33">
        <v>24</v>
      </c>
    </row>
    <row r="7584" spans="1:4">
      <c r="A7584" s="25">
        <v>800060234260</v>
      </c>
      <c r="B7584" s="33">
        <v>46</v>
      </c>
      <c r="C7584" s="33">
        <v>4</v>
      </c>
      <c r="D7584" s="33">
        <v>25</v>
      </c>
    </row>
    <row r="7585" spans="1:4">
      <c r="A7585" s="25">
        <v>800057900766</v>
      </c>
      <c r="B7585" s="33">
        <v>46</v>
      </c>
      <c r="C7585" s="33">
        <v>4</v>
      </c>
      <c r="D7585" s="33">
        <v>26</v>
      </c>
    </row>
    <row r="7586" spans="1:4">
      <c r="A7586" s="25">
        <v>800072056958</v>
      </c>
      <c r="B7586" s="33">
        <v>46</v>
      </c>
      <c r="C7586" s="33">
        <v>4</v>
      </c>
      <c r="D7586" s="33">
        <v>27</v>
      </c>
    </row>
    <row r="7587" spans="1:4">
      <c r="A7587" s="25">
        <v>800082166466</v>
      </c>
      <c r="B7587" s="33">
        <v>46</v>
      </c>
      <c r="C7587" s="33">
        <v>4</v>
      </c>
      <c r="D7587" s="33">
        <v>28</v>
      </c>
    </row>
    <row r="7588" spans="1:4">
      <c r="A7588" s="25">
        <v>800081573860</v>
      </c>
      <c r="B7588" s="33">
        <v>46</v>
      </c>
      <c r="C7588" s="33">
        <v>4</v>
      </c>
      <c r="D7588" s="33">
        <v>29</v>
      </c>
    </row>
    <row r="7589" spans="1:4">
      <c r="A7589" s="25">
        <v>800081574397</v>
      </c>
      <c r="B7589" s="33">
        <v>46</v>
      </c>
      <c r="C7589" s="33">
        <v>4</v>
      </c>
      <c r="D7589" s="33">
        <v>30</v>
      </c>
    </row>
    <row r="7590" spans="1:4">
      <c r="A7590" s="25">
        <v>800081574348</v>
      </c>
      <c r="B7590" s="33">
        <v>46</v>
      </c>
      <c r="C7590" s="33">
        <v>4</v>
      </c>
      <c r="D7590" s="33">
        <v>31</v>
      </c>
    </row>
    <row r="7591" spans="1:4">
      <c r="A7591" s="25">
        <v>800081574199</v>
      </c>
      <c r="B7591" s="33">
        <v>46</v>
      </c>
      <c r="C7591" s="33">
        <v>4</v>
      </c>
      <c r="D7591" s="33">
        <v>32</v>
      </c>
    </row>
    <row r="7592" spans="1:4">
      <c r="A7592" s="25">
        <v>800081573746</v>
      </c>
      <c r="B7592" s="33">
        <v>46</v>
      </c>
      <c r="C7592" s="33">
        <v>4</v>
      </c>
      <c r="D7592" s="33">
        <v>33</v>
      </c>
    </row>
    <row r="7593" spans="1:4">
      <c r="A7593" s="25">
        <v>800081573688</v>
      </c>
      <c r="B7593" s="33">
        <v>46</v>
      </c>
      <c r="C7593" s="33">
        <v>4</v>
      </c>
      <c r="D7593" s="33">
        <v>34</v>
      </c>
    </row>
    <row r="7594" spans="1:4">
      <c r="A7594" s="25">
        <v>800081573647</v>
      </c>
      <c r="B7594" s="33">
        <v>46</v>
      </c>
      <c r="C7594" s="33">
        <v>4</v>
      </c>
      <c r="D7594" s="33">
        <v>35</v>
      </c>
    </row>
    <row r="7595" spans="1:4">
      <c r="A7595" s="25">
        <v>800007204566</v>
      </c>
      <c r="B7595" s="33">
        <v>47</v>
      </c>
      <c r="C7595" s="33">
        <v>1</v>
      </c>
      <c r="D7595" s="33">
        <v>1</v>
      </c>
    </row>
    <row r="7596" spans="1:4">
      <c r="A7596" s="25">
        <v>800074855928</v>
      </c>
      <c r="B7596" s="33">
        <v>47</v>
      </c>
      <c r="C7596" s="33">
        <v>1</v>
      </c>
      <c r="D7596" s="33">
        <v>2</v>
      </c>
    </row>
    <row r="7597" spans="1:4">
      <c r="A7597" s="25">
        <v>800078914457</v>
      </c>
      <c r="B7597" s="33">
        <v>47</v>
      </c>
      <c r="C7597" s="33">
        <v>1</v>
      </c>
      <c r="D7597" s="33">
        <v>3</v>
      </c>
    </row>
    <row r="7598" spans="1:4">
      <c r="A7598" s="25">
        <v>800069726670</v>
      </c>
      <c r="B7598" s="33">
        <v>47</v>
      </c>
      <c r="C7598" s="33">
        <v>1</v>
      </c>
      <c r="D7598" s="33">
        <v>4</v>
      </c>
    </row>
    <row r="7599" spans="1:4">
      <c r="A7599" s="25">
        <v>800080871653</v>
      </c>
      <c r="B7599" s="33">
        <v>47</v>
      </c>
      <c r="C7599" s="33">
        <v>1</v>
      </c>
      <c r="D7599" s="33">
        <v>5</v>
      </c>
    </row>
    <row r="7600" spans="1:4">
      <c r="A7600" s="25">
        <v>800080871596</v>
      </c>
      <c r="B7600" s="33">
        <v>47</v>
      </c>
      <c r="C7600" s="33">
        <v>1</v>
      </c>
      <c r="D7600" s="33">
        <v>6</v>
      </c>
    </row>
    <row r="7601" spans="1:4">
      <c r="A7601" s="25">
        <v>800080915252</v>
      </c>
      <c r="B7601" s="33">
        <v>47</v>
      </c>
      <c r="C7601" s="33">
        <v>1</v>
      </c>
      <c r="D7601" s="33">
        <v>7</v>
      </c>
    </row>
    <row r="7602" spans="1:4">
      <c r="A7602" s="25">
        <v>800069727496</v>
      </c>
      <c r="B7602" s="33">
        <v>47</v>
      </c>
      <c r="C7602" s="33">
        <v>1</v>
      </c>
      <c r="D7602" s="33">
        <v>8</v>
      </c>
    </row>
    <row r="7603" spans="1:4">
      <c r="A7603" s="25">
        <v>800074709455</v>
      </c>
      <c r="B7603" s="33">
        <v>47</v>
      </c>
      <c r="C7603" s="33">
        <v>1</v>
      </c>
      <c r="D7603" s="33">
        <v>9</v>
      </c>
    </row>
    <row r="7604" spans="1:4">
      <c r="A7604" s="25">
        <v>800069726050</v>
      </c>
      <c r="B7604" s="33">
        <v>47</v>
      </c>
      <c r="C7604" s="33">
        <v>1</v>
      </c>
      <c r="D7604" s="33">
        <v>10</v>
      </c>
    </row>
    <row r="7605" spans="1:4">
      <c r="A7605" s="25">
        <v>800069203100</v>
      </c>
      <c r="B7605" s="33">
        <v>47</v>
      </c>
      <c r="C7605" s="33">
        <v>1</v>
      </c>
      <c r="D7605" s="33">
        <v>11</v>
      </c>
    </row>
    <row r="7606" spans="1:4">
      <c r="A7606" s="25">
        <v>800080862272</v>
      </c>
      <c r="B7606" s="33">
        <v>47</v>
      </c>
      <c r="C7606" s="33">
        <v>1</v>
      </c>
      <c r="D7606" s="33">
        <v>12</v>
      </c>
    </row>
    <row r="7607" spans="1:4">
      <c r="A7607" s="25">
        <v>800043025504</v>
      </c>
      <c r="B7607" s="33">
        <v>47</v>
      </c>
      <c r="C7607" s="33">
        <v>1</v>
      </c>
      <c r="D7607" s="33">
        <v>13</v>
      </c>
    </row>
    <row r="7608" spans="1:4">
      <c r="A7608" s="25">
        <v>800071144607</v>
      </c>
      <c r="B7608" s="33">
        <v>47</v>
      </c>
      <c r="C7608" s="33">
        <v>1</v>
      </c>
      <c r="D7608" s="33">
        <v>14</v>
      </c>
    </row>
    <row r="7609" spans="1:4">
      <c r="A7609" s="25">
        <v>800071144292</v>
      </c>
      <c r="B7609" s="33">
        <v>47</v>
      </c>
      <c r="C7609" s="33">
        <v>1</v>
      </c>
      <c r="D7609" s="33">
        <v>15</v>
      </c>
    </row>
    <row r="7610" spans="1:4">
      <c r="A7610" s="25">
        <v>800081574926</v>
      </c>
      <c r="B7610" s="33">
        <v>47</v>
      </c>
      <c r="C7610" s="33">
        <v>1</v>
      </c>
      <c r="D7610" s="33">
        <v>16</v>
      </c>
    </row>
    <row r="7611" spans="1:4">
      <c r="A7611" s="25">
        <v>800081574785</v>
      </c>
      <c r="B7611" s="33">
        <v>47</v>
      </c>
      <c r="C7611" s="33">
        <v>1</v>
      </c>
      <c r="D7611" s="33">
        <v>17</v>
      </c>
    </row>
    <row r="7612" spans="1:4">
      <c r="A7612" s="25">
        <v>800071536125</v>
      </c>
      <c r="B7612" s="33">
        <v>47</v>
      </c>
      <c r="C7612" s="33">
        <v>1</v>
      </c>
      <c r="D7612" s="33">
        <v>18</v>
      </c>
    </row>
    <row r="7613" spans="1:4">
      <c r="A7613" s="25">
        <v>800071494838</v>
      </c>
      <c r="B7613" s="33">
        <v>47</v>
      </c>
      <c r="C7613" s="33">
        <v>1</v>
      </c>
      <c r="D7613" s="33">
        <v>19</v>
      </c>
    </row>
    <row r="7614" spans="1:4">
      <c r="A7614" s="25">
        <v>800069877689</v>
      </c>
      <c r="B7614" s="33">
        <v>47</v>
      </c>
      <c r="C7614" s="33">
        <v>1</v>
      </c>
      <c r="D7614" s="33">
        <v>20</v>
      </c>
    </row>
    <row r="7615" spans="1:4">
      <c r="A7615" s="25">
        <v>800069878646</v>
      </c>
      <c r="B7615" s="33">
        <v>47</v>
      </c>
      <c r="C7615" s="33">
        <v>1</v>
      </c>
      <c r="D7615" s="33">
        <v>21</v>
      </c>
    </row>
    <row r="7616" spans="1:4">
      <c r="A7616" s="25">
        <v>800069909888</v>
      </c>
      <c r="B7616" s="33">
        <v>47</v>
      </c>
      <c r="C7616" s="33">
        <v>1</v>
      </c>
      <c r="D7616" s="33">
        <v>22</v>
      </c>
    </row>
    <row r="7617" spans="1:4">
      <c r="A7617" s="25">
        <v>800069886581</v>
      </c>
      <c r="B7617" s="33">
        <v>47</v>
      </c>
      <c r="C7617" s="33">
        <v>1</v>
      </c>
      <c r="D7617" s="33">
        <v>23</v>
      </c>
    </row>
    <row r="7618" spans="1:4">
      <c r="A7618" s="25">
        <v>800069901117</v>
      </c>
      <c r="B7618" s="33">
        <v>47</v>
      </c>
      <c r="C7618" s="33">
        <v>1</v>
      </c>
      <c r="D7618" s="33">
        <v>24</v>
      </c>
    </row>
    <row r="7619" spans="1:4">
      <c r="A7619" s="25">
        <v>800097776986</v>
      </c>
      <c r="B7619" s="33">
        <v>47</v>
      </c>
      <c r="C7619" s="33">
        <v>1</v>
      </c>
      <c r="D7619" s="33">
        <v>25</v>
      </c>
    </row>
    <row r="7620" spans="1:4">
      <c r="A7620" s="25">
        <v>800080888699</v>
      </c>
      <c r="B7620" s="33">
        <v>47</v>
      </c>
      <c r="C7620" s="33">
        <v>1</v>
      </c>
      <c r="D7620" s="33">
        <v>26</v>
      </c>
    </row>
    <row r="7621" spans="1:4">
      <c r="A7621" s="25">
        <v>800081574983</v>
      </c>
      <c r="B7621" s="33">
        <v>47</v>
      </c>
      <c r="C7621" s="33">
        <v>1</v>
      </c>
      <c r="D7621" s="33">
        <v>27</v>
      </c>
    </row>
    <row r="7622" spans="1:4">
      <c r="A7622" s="25">
        <v>800090341176</v>
      </c>
      <c r="B7622" s="33">
        <v>47</v>
      </c>
      <c r="C7622" s="33">
        <v>1</v>
      </c>
      <c r="D7622" s="33">
        <v>28</v>
      </c>
    </row>
    <row r="7623" spans="1:4">
      <c r="A7623" s="25">
        <v>800081616933</v>
      </c>
      <c r="B7623" s="33">
        <v>47</v>
      </c>
      <c r="C7623" s="33">
        <v>1</v>
      </c>
      <c r="D7623" s="33">
        <v>29</v>
      </c>
    </row>
    <row r="7624" spans="1:4">
      <c r="A7624" s="25">
        <v>800079486356</v>
      </c>
      <c r="B7624" s="33">
        <v>47</v>
      </c>
      <c r="C7624" s="33">
        <v>1</v>
      </c>
      <c r="D7624" s="33">
        <v>30</v>
      </c>
    </row>
    <row r="7625" spans="1:4">
      <c r="A7625" s="25">
        <v>800080863817</v>
      </c>
      <c r="B7625" s="33">
        <v>47</v>
      </c>
      <c r="C7625" s="33">
        <v>1</v>
      </c>
      <c r="D7625" s="33">
        <v>31</v>
      </c>
    </row>
    <row r="7626" spans="1:4">
      <c r="A7626" s="25">
        <v>800080888657</v>
      </c>
      <c r="B7626" s="33">
        <v>47</v>
      </c>
      <c r="C7626" s="33">
        <v>1</v>
      </c>
      <c r="D7626" s="33">
        <v>32</v>
      </c>
    </row>
    <row r="7627" spans="1:4">
      <c r="A7627" s="25">
        <v>800080915229</v>
      </c>
      <c r="B7627" s="33">
        <v>47</v>
      </c>
      <c r="C7627" s="33">
        <v>1</v>
      </c>
      <c r="D7627" s="33">
        <v>33</v>
      </c>
    </row>
    <row r="7628" spans="1:4">
      <c r="A7628" s="25">
        <v>800081574116</v>
      </c>
      <c r="B7628" s="33">
        <v>47</v>
      </c>
      <c r="C7628" s="33">
        <v>1</v>
      </c>
      <c r="D7628" s="33">
        <v>34</v>
      </c>
    </row>
    <row r="7629" spans="1:4">
      <c r="A7629" s="25">
        <v>800080736906</v>
      </c>
      <c r="B7629" s="33">
        <v>47</v>
      </c>
      <c r="C7629" s="33">
        <v>1</v>
      </c>
      <c r="D7629" s="33">
        <v>35</v>
      </c>
    </row>
    <row r="7630" spans="1:4">
      <c r="A7630" s="25">
        <v>800080736922</v>
      </c>
      <c r="B7630" s="33">
        <v>47</v>
      </c>
      <c r="C7630" s="33">
        <v>2</v>
      </c>
      <c r="D7630" s="33">
        <v>1</v>
      </c>
    </row>
    <row r="7631" spans="1:4">
      <c r="A7631" s="25">
        <v>800080862249</v>
      </c>
      <c r="B7631" s="33">
        <v>47</v>
      </c>
      <c r="C7631" s="33">
        <v>2</v>
      </c>
      <c r="D7631" s="33">
        <v>2</v>
      </c>
    </row>
    <row r="7632" spans="1:4">
      <c r="A7632" s="25">
        <v>800080863429</v>
      </c>
      <c r="B7632" s="33">
        <v>47</v>
      </c>
      <c r="C7632" s="33">
        <v>2</v>
      </c>
      <c r="D7632" s="33">
        <v>3</v>
      </c>
    </row>
    <row r="7633" spans="1:4">
      <c r="A7633" s="25">
        <v>800080864013</v>
      </c>
      <c r="B7633" s="33">
        <v>47</v>
      </c>
      <c r="C7633" s="33">
        <v>2</v>
      </c>
      <c r="D7633" s="33">
        <v>4</v>
      </c>
    </row>
    <row r="7634" spans="1:4">
      <c r="A7634" s="14">
        <v>800091627607</v>
      </c>
      <c r="B7634" s="33">
        <v>47</v>
      </c>
      <c r="C7634" s="33">
        <v>2</v>
      </c>
      <c r="D7634" s="33">
        <v>5</v>
      </c>
    </row>
    <row r="7635" spans="1:4">
      <c r="A7635" s="25">
        <v>800091962475</v>
      </c>
      <c r="B7635" s="33">
        <v>47</v>
      </c>
      <c r="C7635" s="33">
        <v>2</v>
      </c>
      <c r="D7635" s="33">
        <v>6</v>
      </c>
    </row>
    <row r="7636" spans="1:4">
      <c r="A7636" s="25">
        <v>800091591142</v>
      </c>
      <c r="B7636" s="33">
        <v>47</v>
      </c>
      <c r="C7636" s="33">
        <v>2</v>
      </c>
      <c r="D7636" s="33">
        <v>7</v>
      </c>
    </row>
    <row r="7637" spans="1:4">
      <c r="A7637" s="25">
        <v>800091617111</v>
      </c>
      <c r="B7637" s="33">
        <v>47</v>
      </c>
      <c r="C7637" s="33">
        <v>2</v>
      </c>
      <c r="D7637" s="33">
        <v>8</v>
      </c>
    </row>
    <row r="7638" spans="1:4">
      <c r="A7638" s="25">
        <v>800071493558</v>
      </c>
      <c r="B7638" s="33">
        <v>47</v>
      </c>
      <c r="C7638" s="33">
        <v>2</v>
      </c>
      <c r="D7638" s="33">
        <v>9</v>
      </c>
    </row>
    <row r="7639" spans="1:4">
      <c r="A7639" s="25">
        <v>800080862157</v>
      </c>
      <c r="B7639" s="33">
        <v>47</v>
      </c>
      <c r="C7639" s="33">
        <v>2</v>
      </c>
      <c r="D7639" s="33">
        <v>10</v>
      </c>
    </row>
    <row r="7640" spans="1:4">
      <c r="A7640" s="25">
        <v>800084595605</v>
      </c>
      <c r="B7640" s="33">
        <v>47</v>
      </c>
      <c r="C7640" s="33">
        <v>2</v>
      </c>
      <c r="D7640" s="33">
        <v>11</v>
      </c>
    </row>
    <row r="7641" spans="1:4">
      <c r="A7641" s="25">
        <v>800069726142</v>
      </c>
      <c r="B7641" s="33">
        <v>47</v>
      </c>
      <c r="C7641" s="33">
        <v>2</v>
      </c>
      <c r="D7641" s="33">
        <v>12</v>
      </c>
    </row>
    <row r="7642" spans="1:4">
      <c r="A7642" s="25">
        <v>800069884065</v>
      </c>
      <c r="B7642" s="33">
        <v>47</v>
      </c>
      <c r="C7642" s="33">
        <v>2</v>
      </c>
      <c r="D7642" s="33">
        <v>13</v>
      </c>
    </row>
    <row r="7643" spans="1:4">
      <c r="A7643" s="25">
        <v>841149003318</v>
      </c>
      <c r="B7643" s="33">
        <v>47</v>
      </c>
      <c r="C7643" s="33">
        <v>2</v>
      </c>
      <c r="D7643" s="33">
        <v>14</v>
      </c>
    </row>
    <row r="7644" spans="1:4">
      <c r="A7644" s="25">
        <v>800078179846</v>
      </c>
      <c r="B7644" s="33">
        <v>47</v>
      </c>
      <c r="C7644" s="33">
        <v>2</v>
      </c>
      <c r="D7644" s="33">
        <v>15</v>
      </c>
    </row>
    <row r="7645" spans="1:4">
      <c r="A7645" s="25">
        <v>800086354415</v>
      </c>
      <c r="B7645" s="33">
        <v>47</v>
      </c>
      <c r="C7645" s="33">
        <v>2</v>
      </c>
      <c r="D7645" s="33">
        <v>16</v>
      </c>
    </row>
    <row r="7646" spans="1:4">
      <c r="A7646" s="25">
        <v>800077873787</v>
      </c>
      <c r="B7646" s="33">
        <v>47</v>
      </c>
      <c r="C7646" s="33">
        <v>2</v>
      </c>
      <c r="D7646" s="33">
        <v>17</v>
      </c>
    </row>
    <row r="7647" spans="1:4">
      <c r="A7647" s="25">
        <v>800041705669</v>
      </c>
      <c r="B7647" s="33">
        <v>47</v>
      </c>
      <c r="C7647" s="33">
        <v>2</v>
      </c>
      <c r="D7647" s="33">
        <v>18</v>
      </c>
    </row>
    <row r="7648" spans="1:4">
      <c r="A7648" s="25">
        <v>800035674145</v>
      </c>
      <c r="B7648" s="33">
        <v>47</v>
      </c>
      <c r="C7648" s="33">
        <v>2</v>
      </c>
      <c r="D7648" s="33">
        <v>19</v>
      </c>
    </row>
    <row r="7649" spans="1:4">
      <c r="A7649" s="25">
        <v>800095544824</v>
      </c>
      <c r="B7649" s="33">
        <v>47</v>
      </c>
      <c r="C7649" s="33">
        <v>2</v>
      </c>
      <c r="D7649" s="33">
        <v>20</v>
      </c>
    </row>
    <row r="7650" spans="1:4">
      <c r="A7650" s="25">
        <v>800095689454</v>
      </c>
      <c r="B7650" s="33">
        <v>47</v>
      </c>
      <c r="C7650" s="33">
        <v>2</v>
      </c>
      <c r="D7650" s="33">
        <v>21</v>
      </c>
    </row>
    <row r="7651" spans="1:4">
      <c r="A7651" s="25">
        <v>800019853970</v>
      </c>
      <c r="B7651" s="33">
        <v>47</v>
      </c>
      <c r="C7651" s="33">
        <v>2</v>
      </c>
      <c r="D7651" s="33">
        <v>22</v>
      </c>
    </row>
    <row r="7652" spans="1:4">
      <c r="A7652" s="25">
        <v>800068749137</v>
      </c>
      <c r="B7652" s="33">
        <v>47</v>
      </c>
      <c r="C7652" s="33">
        <v>2</v>
      </c>
      <c r="D7652" s="33">
        <v>23</v>
      </c>
    </row>
    <row r="7653" spans="1:4">
      <c r="A7653" s="25">
        <v>800068749103</v>
      </c>
      <c r="B7653" s="33">
        <v>47</v>
      </c>
      <c r="C7653" s="33">
        <v>2</v>
      </c>
      <c r="D7653" s="33">
        <v>24</v>
      </c>
    </row>
    <row r="7654" spans="1:4">
      <c r="A7654" s="25">
        <v>800069840638</v>
      </c>
      <c r="B7654" s="33">
        <v>47</v>
      </c>
      <c r="C7654" s="33">
        <v>2</v>
      </c>
      <c r="D7654" s="33">
        <v>25</v>
      </c>
    </row>
    <row r="7655" spans="1:4">
      <c r="A7655" s="14">
        <v>800069576653</v>
      </c>
      <c r="B7655" s="33">
        <v>47</v>
      </c>
      <c r="C7655" s="33">
        <v>2</v>
      </c>
      <c r="D7655" s="33">
        <v>26</v>
      </c>
    </row>
    <row r="7656" spans="1:4">
      <c r="A7656" s="25">
        <v>800079154186</v>
      </c>
      <c r="B7656" s="33">
        <v>47</v>
      </c>
      <c r="C7656" s="33">
        <v>2</v>
      </c>
      <c r="D7656" s="33">
        <v>27</v>
      </c>
    </row>
    <row r="7657" spans="1:4">
      <c r="A7657" s="25">
        <v>800089717824</v>
      </c>
      <c r="B7657" s="33">
        <v>47</v>
      </c>
      <c r="C7657" s="33">
        <v>2</v>
      </c>
      <c r="D7657" s="33">
        <v>28</v>
      </c>
    </row>
    <row r="7658" spans="1:4">
      <c r="A7658" s="25">
        <v>800091097355</v>
      </c>
      <c r="B7658" s="33">
        <v>47</v>
      </c>
      <c r="C7658" s="33">
        <v>2</v>
      </c>
      <c r="D7658" s="33">
        <v>29</v>
      </c>
    </row>
    <row r="7659" spans="1:4">
      <c r="A7659" s="25">
        <v>800089101094</v>
      </c>
      <c r="B7659" s="33">
        <v>47</v>
      </c>
      <c r="C7659" s="33">
        <v>2</v>
      </c>
      <c r="D7659" s="33">
        <v>30</v>
      </c>
    </row>
    <row r="7660" spans="1:4">
      <c r="A7660" s="25">
        <v>800091272834</v>
      </c>
      <c r="B7660" s="33">
        <v>47</v>
      </c>
      <c r="C7660" s="33">
        <v>2</v>
      </c>
      <c r="D7660" s="33">
        <v>31</v>
      </c>
    </row>
    <row r="7661" spans="1:4">
      <c r="A7661" s="25">
        <v>800039564433</v>
      </c>
      <c r="B7661" s="33">
        <v>47</v>
      </c>
      <c r="C7661" s="33">
        <v>2</v>
      </c>
      <c r="D7661" s="33">
        <v>32</v>
      </c>
    </row>
    <row r="7662" spans="1:4">
      <c r="A7662" s="25">
        <v>800075961881</v>
      </c>
      <c r="B7662" s="33">
        <v>47</v>
      </c>
      <c r="C7662" s="33">
        <v>2</v>
      </c>
      <c r="D7662" s="33">
        <v>33</v>
      </c>
    </row>
    <row r="7663" spans="1:4">
      <c r="A7663" s="25">
        <v>800065763545</v>
      </c>
      <c r="B7663" s="33">
        <v>47</v>
      </c>
      <c r="C7663" s="33">
        <v>2</v>
      </c>
      <c r="D7663" s="33">
        <v>34</v>
      </c>
    </row>
    <row r="7664" spans="1:4">
      <c r="A7664" s="25">
        <v>800013219434</v>
      </c>
      <c r="B7664" s="33">
        <v>47</v>
      </c>
      <c r="C7664" s="33">
        <v>2</v>
      </c>
      <c r="D7664" s="33">
        <v>35</v>
      </c>
    </row>
    <row r="7665" spans="1:4">
      <c r="A7665" s="25">
        <v>800008584552</v>
      </c>
      <c r="B7665" s="33">
        <v>47</v>
      </c>
      <c r="C7665" s="33">
        <v>3</v>
      </c>
      <c r="D7665" s="33">
        <v>2</v>
      </c>
    </row>
    <row r="7666" spans="1:4">
      <c r="A7666" s="25">
        <v>800008441092</v>
      </c>
      <c r="B7666" s="33">
        <v>47</v>
      </c>
      <c r="C7666" s="33">
        <v>3</v>
      </c>
      <c r="D7666" s="33">
        <v>3</v>
      </c>
    </row>
    <row r="7667" spans="1:4">
      <c r="A7667" s="25">
        <v>800095032150</v>
      </c>
      <c r="B7667" s="33">
        <v>47</v>
      </c>
      <c r="C7667" s="33">
        <v>3</v>
      </c>
      <c r="D7667" s="33">
        <v>4</v>
      </c>
    </row>
    <row r="7668" spans="1:4">
      <c r="A7668" s="25">
        <v>800024438288</v>
      </c>
      <c r="B7668" s="33">
        <v>47</v>
      </c>
      <c r="C7668" s="33">
        <v>3</v>
      </c>
      <c r="D7668" s="33">
        <v>5</v>
      </c>
    </row>
    <row r="7669" spans="1:4">
      <c r="A7669" s="25">
        <v>800090793111</v>
      </c>
      <c r="B7669" s="33">
        <v>47</v>
      </c>
      <c r="C7669" s="33">
        <v>3</v>
      </c>
      <c r="D7669" s="33">
        <v>6</v>
      </c>
    </row>
    <row r="7670" spans="1:4">
      <c r="A7670" s="25">
        <v>800090512503</v>
      </c>
      <c r="B7670" s="33">
        <v>47</v>
      </c>
      <c r="C7670" s="33">
        <v>3</v>
      </c>
      <c r="D7670" s="33">
        <v>7</v>
      </c>
    </row>
    <row r="7671" spans="1:4">
      <c r="A7671" s="25">
        <v>800078385906</v>
      </c>
      <c r="B7671" s="33">
        <v>47</v>
      </c>
      <c r="C7671" s="33">
        <v>3</v>
      </c>
      <c r="D7671" s="33">
        <v>8</v>
      </c>
    </row>
    <row r="7672" spans="1:4">
      <c r="A7672" s="25">
        <v>800089717881</v>
      </c>
      <c r="B7672" s="33">
        <v>47</v>
      </c>
      <c r="C7672" s="33">
        <v>3</v>
      </c>
      <c r="D7672" s="33">
        <v>9</v>
      </c>
    </row>
    <row r="7673" spans="1:4">
      <c r="A7673" s="25">
        <v>800072683413</v>
      </c>
      <c r="B7673" s="33">
        <v>47</v>
      </c>
      <c r="C7673" s="33">
        <v>3</v>
      </c>
      <c r="D7673" s="33">
        <v>10</v>
      </c>
    </row>
    <row r="7674" spans="1:4">
      <c r="A7674" s="25">
        <v>800091262785</v>
      </c>
      <c r="B7674" s="33">
        <v>47</v>
      </c>
      <c r="C7674" s="33">
        <v>3</v>
      </c>
      <c r="D7674" s="33">
        <v>11</v>
      </c>
    </row>
    <row r="7675" spans="1:4">
      <c r="A7675" s="25">
        <v>800091271877</v>
      </c>
      <c r="B7675" s="33">
        <v>47</v>
      </c>
      <c r="C7675" s="33">
        <v>3</v>
      </c>
      <c r="D7675" s="33">
        <v>12</v>
      </c>
    </row>
    <row r="7676" spans="1:4">
      <c r="A7676" s="25">
        <v>800075149842</v>
      </c>
      <c r="B7676" s="33">
        <v>47</v>
      </c>
      <c r="C7676" s="33">
        <v>3</v>
      </c>
      <c r="D7676" s="33">
        <v>13</v>
      </c>
    </row>
    <row r="7677" spans="1:4">
      <c r="A7677" s="25">
        <v>800057968664</v>
      </c>
      <c r="B7677" s="33">
        <v>47</v>
      </c>
      <c r="C7677" s="33">
        <v>3</v>
      </c>
      <c r="D7677" s="33">
        <v>14</v>
      </c>
    </row>
    <row r="7678" spans="1:4">
      <c r="A7678" s="25">
        <v>800085164799</v>
      </c>
      <c r="B7678" s="33">
        <v>47</v>
      </c>
      <c r="C7678" s="33">
        <v>3</v>
      </c>
      <c r="D7678" s="33">
        <v>15</v>
      </c>
    </row>
    <row r="7679" spans="1:4">
      <c r="A7679" s="25">
        <v>800085165101</v>
      </c>
      <c r="B7679" s="33">
        <v>47</v>
      </c>
      <c r="C7679" s="33">
        <v>3</v>
      </c>
      <c r="D7679" s="33">
        <v>16</v>
      </c>
    </row>
    <row r="7680" spans="1:4">
      <c r="A7680" s="14">
        <v>800016218060</v>
      </c>
      <c r="B7680" s="33">
        <v>47</v>
      </c>
      <c r="C7680" s="33">
        <v>3</v>
      </c>
      <c r="D7680" s="33">
        <v>17</v>
      </c>
    </row>
    <row r="7681" spans="1:4">
      <c r="A7681" s="25">
        <v>800052876318</v>
      </c>
      <c r="B7681" s="33">
        <v>47</v>
      </c>
      <c r="C7681" s="33">
        <v>3</v>
      </c>
      <c r="D7681" s="33">
        <v>18</v>
      </c>
    </row>
    <row r="7682" spans="1:4">
      <c r="A7682" s="25">
        <v>800081870001</v>
      </c>
      <c r="B7682" s="33">
        <v>47</v>
      </c>
      <c r="C7682" s="33">
        <v>3</v>
      </c>
      <c r="D7682" s="33">
        <v>19</v>
      </c>
    </row>
    <row r="7683" spans="1:4">
      <c r="A7683" s="25">
        <v>800068948424</v>
      </c>
      <c r="B7683" s="33">
        <v>47</v>
      </c>
      <c r="C7683" s="33">
        <v>3</v>
      </c>
      <c r="D7683" s="33">
        <v>20</v>
      </c>
    </row>
    <row r="7684" spans="1:4">
      <c r="A7684" s="25">
        <v>841152003411</v>
      </c>
      <c r="B7684" s="33">
        <v>47</v>
      </c>
      <c r="C7684" s="33">
        <v>3</v>
      </c>
      <c r="D7684" s="33">
        <v>21</v>
      </c>
    </row>
    <row r="7685" spans="1:4">
      <c r="A7685" s="14">
        <v>800008585690</v>
      </c>
      <c r="B7685" s="33">
        <v>47</v>
      </c>
      <c r="C7685" s="33">
        <v>3</v>
      </c>
      <c r="D7685" s="33">
        <v>22</v>
      </c>
    </row>
    <row r="7686" spans="1:4">
      <c r="A7686" s="25">
        <v>800076283053</v>
      </c>
      <c r="B7686" s="33">
        <v>47</v>
      </c>
      <c r="C7686" s="33">
        <v>3</v>
      </c>
      <c r="D7686" s="33">
        <v>23</v>
      </c>
    </row>
    <row r="7687" spans="1:4">
      <c r="A7687" s="25">
        <v>800094219113</v>
      </c>
      <c r="B7687" s="33">
        <v>47</v>
      </c>
      <c r="C7687" s="33">
        <v>3</v>
      </c>
      <c r="D7687" s="33">
        <v>24</v>
      </c>
    </row>
    <row r="7688" spans="1:4">
      <c r="A7688" s="25">
        <v>800094164335</v>
      </c>
      <c r="B7688" s="33">
        <v>47</v>
      </c>
      <c r="C7688" s="33">
        <v>3</v>
      </c>
      <c r="D7688" s="33">
        <v>25</v>
      </c>
    </row>
    <row r="7689" spans="1:4">
      <c r="A7689" s="14">
        <v>800008588488</v>
      </c>
      <c r="B7689" s="33">
        <v>47</v>
      </c>
      <c r="C7689" s="33">
        <v>3</v>
      </c>
      <c r="D7689" s="33">
        <v>26</v>
      </c>
    </row>
    <row r="7690" spans="1:4">
      <c r="A7690" s="14">
        <v>800036845470</v>
      </c>
      <c r="B7690" s="33">
        <v>47</v>
      </c>
      <c r="C7690" s="33">
        <v>3</v>
      </c>
      <c r="D7690" s="33">
        <v>27</v>
      </c>
    </row>
    <row r="7691" spans="1:4">
      <c r="A7691" s="25">
        <v>800081332101</v>
      </c>
      <c r="B7691" s="33">
        <v>47</v>
      </c>
      <c r="C7691" s="33">
        <v>3</v>
      </c>
      <c r="D7691" s="33">
        <v>28</v>
      </c>
    </row>
    <row r="7692" spans="1:4">
      <c r="A7692" s="25">
        <v>800094062570</v>
      </c>
      <c r="B7692" s="33">
        <v>47</v>
      </c>
      <c r="C7692" s="33">
        <v>3</v>
      </c>
      <c r="D7692" s="33">
        <v>29</v>
      </c>
    </row>
    <row r="7693" spans="1:4">
      <c r="A7693" s="25">
        <v>800083973324</v>
      </c>
      <c r="B7693" s="33">
        <v>47</v>
      </c>
      <c r="C7693" s="33">
        <v>3</v>
      </c>
      <c r="D7693" s="33">
        <v>30</v>
      </c>
    </row>
    <row r="7694" spans="1:4">
      <c r="A7694" s="25">
        <v>800084694663</v>
      </c>
      <c r="B7694" s="33">
        <v>47</v>
      </c>
      <c r="C7694" s="33">
        <v>3</v>
      </c>
      <c r="D7694" s="33">
        <v>31</v>
      </c>
    </row>
    <row r="7695" spans="1:4">
      <c r="A7695" s="14">
        <v>800055132537</v>
      </c>
      <c r="B7695" s="33">
        <v>47</v>
      </c>
      <c r="C7695" s="33">
        <v>3</v>
      </c>
      <c r="D7695" s="33">
        <v>32</v>
      </c>
    </row>
    <row r="7696" spans="1:4">
      <c r="A7696" s="25">
        <v>800063194032</v>
      </c>
      <c r="B7696" s="33">
        <v>47</v>
      </c>
      <c r="C7696" s="33">
        <v>3</v>
      </c>
      <c r="D7696" s="33">
        <v>33</v>
      </c>
    </row>
    <row r="7697" spans="1:4">
      <c r="A7697" s="25">
        <v>800021443364</v>
      </c>
      <c r="B7697" s="33">
        <v>47</v>
      </c>
      <c r="C7697" s="33">
        <v>3</v>
      </c>
      <c r="D7697" s="33">
        <v>34</v>
      </c>
    </row>
    <row r="7698" spans="1:4">
      <c r="A7698" s="25">
        <v>800020977289</v>
      </c>
      <c r="B7698" s="33">
        <v>47</v>
      </c>
      <c r="C7698" s="33">
        <v>3</v>
      </c>
      <c r="D7698" s="33">
        <v>35</v>
      </c>
    </row>
    <row r="7699" spans="1:4">
      <c r="A7699" s="25">
        <v>800045420174</v>
      </c>
      <c r="B7699" s="33">
        <v>47</v>
      </c>
      <c r="C7699" s="33">
        <v>4</v>
      </c>
      <c r="D7699" s="33">
        <v>1</v>
      </c>
    </row>
    <row r="7700" spans="1:4">
      <c r="A7700" s="14">
        <v>800057306873</v>
      </c>
      <c r="B7700" s="33">
        <v>47</v>
      </c>
      <c r="C7700" s="33">
        <v>4</v>
      </c>
      <c r="D7700" s="33">
        <v>2</v>
      </c>
    </row>
    <row r="7701" spans="1:4">
      <c r="A7701" s="25">
        <v>800019905481</v>
      </c>
      <c r="B7701" s="33">
        <v>47</v>
      </c>
      <c r="C7701" s="33">
        <v>4</v>
      </c>
      <c r="D7701" s="33">
        <v>3</v>
      </c>
    </row>
    <row r="7702" spans="1:4">
      <c r="A7702" s="25">
        <v>800016603055</v>
      </c>
      <c r="B7702" s="33">
        <v>47</v>
      </c>
      <c r="C7702" s="33">
        <v>4</v>
      </c>
      <c r="D7702" s="33">
        <v>4</v>
      </c>
    </row>
    <row r="7703" spans="1:4">
      <c r="A7703" s="14">
        <v>800089821105</v>
      </c>
      <c r="B7703" s="33">
        <v>47</v>
      </c>
      <c r="C7703" s="33">
        <v>4</v>
      </c>
      <c r="D7703" s="33">
        <v>5</v>
      </c>
    </row>
    <row r="7704" spans="1:4">
      <c r="A7704" s="25">
        <v>800011209825</v>
      </c>
      <c r="B7704" s="33">
        <v>47</v>
      </c>
      <c r="C7704" s="33">
        <v>4</v>
      </c>
      <c r="D7704" s="33">
        <v>6</v>
      </c>
    </row>
    <row r="7705" spans="1:4">
      <c r="A7705" s="25">
        <v>800040878012</v>
      </c>
      <c r="B7705" s="33">
        <v>47</v>
      </c>
      <c r="C7705" s="33">
        <v>4</v>
      </c>
      <c r="D7705" s="33">
        <v>7</v>
      </c>
    </row>
    <row r="7706" spans="1:4">
      <c r="A7706" s="25">
        <v>800061085562</v>
      </c>
      <c r="B7706" s="33">
        <v>47</v>
      </c>
      <c r="C7706" s="33">
        <v>4</v>
      </c>
      <c r="D7706" s="33">
        <v>8</v>
      </c>
    </row>
    <row r="7707" spans="1:4">
      <c r="A7707" s="25">
        <v>800062386092</v>
      </c>
      <c r="B7707" s="33">
        <v>47</v>
      </c>
      <c r="C7707" s="33">
        <v>4</v>
      </c>
      <c r="D7707" s="33">
        <v>9</v>
      </c>
    </row>
    <row r="7708" spans="1:4">
      <c r="A7708" s="25">
        <v>800090418198</v>
      </c>
      <c r="B7708" s="33">
        <v>47</v>
      </c>
      <c r="C7708" s="33">
        <v>4</v>
      </c>
      <c r="D7708" s="33">
        <v>10</v>
      </c>
    </row>
    <row r="7709" spans="1:4">
      <c r="A7709" s="25">
        <v>800072005476</v>
      </c>
      <c r="B7709" s="33">
        <v>47</v>
      </c>
      <c r="C7709" s="33">
        <v>4</v>
      </c>
      <c r="D7709" s="33">
        <v>11</v>
      </c>
    </row>
    <row r="7710" spans="1:4">
      <c r="A7710" s="25">
        <v>800065992177</v>
      </c>
      <c r="B7710" s="33">
        <v>47</v>
      </c>
      <c r="C7710" s="33">
        <v>4</v>
      </c>
      <c r="D7710" s="33">
        <v>12</v>
      </c>
    </row>
    <row r="7711" spans="1:4">
      <c r="A7711" s="25">
        <v>800072674685</v>
      </c>
      <c r="B7711" s="33">
        <v>47</v>
      </c>
      <c r="C7711" s="33">
        <v>4</v>
      </c>
      <c r="D7711" s="33">
        <v>13</v>
      </c>
    </row>
    <row r="7712" spans="1:4">
      <c r="A7712" s="25">
        <v>800083984081</v>
      </c>
      <c r="B7712" s="33">
        <v>47</v>
      </c>
      <c r="C7712" s="33">
        <v>4</v>
      </c>
      <c r="D7712" s="33">
        <v>14</v>
      </c>
    </row>
    <row r="7713" spans="1:4">
      <c r="A7713" s="25">
        <v>800083701451</v>
      </c>
      <c r="B7713" s="33">
        <v>47</v>
      </c>
      <c r="C7713" s="33">
        <v>4</v>
      </c>
      <c r="D7713" s="33">
        <v>15</v>
      </c>
    </row>
    <row r="7714" spans="1:4">
      <c r="A7714" s="25">
        <v>800072676607</v>
      </c>
      <c r="B7714" s="33">
        <v>47</v>
      </c>
      <c r="C7714" s="33">
        <v>4</v>
      </c>
      <c r="D7714" s="33">
        <v>16</v>
      </c>
    </row>
    <row r="7715" spans="1:4">
      <c r="A7715" s="25">
        <v>800072005518</v>
      </c>
      <c r="B7715" s="33">
        <v>47</v>
      </c>
      <c r="C7715" s="33">
        <v>4</v>
      </c>
      <c r="D7715" s="33">
        <v>17</v>
      </c>
    </row>
    <row r="7716" spans="1:4">
      <c r="A7716" s="25">
        <v>800072677092</v>
      </c>
      <c r="B7716" s="33">
        <v>47</v>
      </c>
      <c r="C7716" s="33">
        <v>4</v>
      </c>
      <c r="D7716" s="33">
        <v>18</v>
      </c>
    </row>
    <row r="7717" spans="1:4">
      <c r="A7717" s="25">
        <v>800072004958</v>
      </c>
      <c r="B7717" s="33">
        <v>47</v>
      </c>
      <c r="C7717" s="33">
        <v>4</v>
      </c>
      <c r="D7717" s="33">
        <v>19</v>
      </c>
    </row>
    <row r="7718" spans="1:4">
      <c r="A7718" s="25">
        <v>800072675898</v>
      </c>
      <c r="B7718" s="33">
        <v>47</v>
      </c>
      <c r="C7718" s="33">
        <v>4</v>
      </c>
      <c r="D7718" s="33">
        <v>20</v>
      </c>
    </row>
    <row r="7719" spans="1:4">
      <c r="A7719" s="25">
        <v>800072675849</v>
      </c>
      <c r="B7719" s="33">
        <v>47</v>
      </c>
      <c r="C7719" s="33">
        <v>4</v>
      </c>
      <c r="D7719" s="33">
        <v>21</v>
      </c>
    </row>
    <row r="7720" spans="1:4">
      <c r="A7720" s="25">
        <v>800072675005</v>
      </c>
      <c r="B7720" s="33">
        <v>47</v>
      </c>
      <c r="C7720" s="33">
        <v>4</v>
      </c>
      <c r="D7720" s="33">
        <v>22</v>
      </c>
    </row>
    <row r="7721" spans="1:4">
      <c r="A7721" s="25">
        <v>800072674651</v>
      </c>
      <c r="B7721" s="33">
        <v>47</v>
      </c>
      <c r="C7721" s="33">
        <v>4</v>
      </c>
      <c r="D7721" s="33">
        <v>23</v>
      </c>
    </row>
    <row r="7722" spans="1:4">
      <c r="A7722" s="25">
        <v>800072675427</v>
      </c>
      <c r="B7722" s="33">
        <v>47</v>
      </c>
      <c r="C7722" s="33">
        <v>4</v>
      </c>
      <c r="D7722" s="33">
        <v>24</v>
      </c>
    </row>
    <row r="7723" spans="1:4">
      <c r="A7723" s="25">
        <v>800072675328</v>
      </c>
      <c r="B7723" s="33">
        <v>47</v>
      </c>
      <c r="C7723" s="33">
        <v>4</v>
      </c>
      <c r="D7723" s="33">
        <v>25</v>
      </c>
    </row>
    <row r="7724" spans="1:4">
      <c r="A7724" s="25">
        <v>800072005443</v>
      </c>
      <c r="B7724" s="33">
        <v>47</v>
      </c>
      <c r="C7724" s="33">
        <v>4</v>
      </c>
      <c r="D7724" s="33">
        <v>26</v>
      </c>
    </row>
    <row r="7725" spans="1:4">
      <c r="A7725" s="25">
        <v>800072004834</v>
      </c>
      <c r="B7725" s="33">
        <v>47</v>
      </c>
      <c r="C7725" s="33">
        <v>4</v>
      </c>
      <c r="D7725" s="33">
        <v>27</v>
      </c>
    </row>
    <row r="7726" spans="1:4">
      <c r="A7726" s="25">
        <v>800083408750</v>
      </c>
      <c r="B7726" s="33">
        <v>47</v>
      </c>
      <c r="C7726" s="33">
        <v>4</v>
      </c>
      <c r="D7726" s="33">
        <v>28</v>
      </c>
    </row>
    <row r="7727" spans="1:4">
      <c r="A7727" s="25">
        <v>800084855942</v>
      </c>
      <c r="B7727" s="33">
        <v>47</v>
      </c>
      <c r="C7727" s="33">
        <v>4</v>
      </c>
      <c r="D7727" s="33">
        <v>29</v>
      </c>
    </row>
    <row r="7728" spans="1:4">
      <c r="A7728" s="25">
        <v>800072005112</v>
      </c>
      <c r="B7728" s="33">
        <v>47</v>
      </c>
      <c r="C7728" s="33">
        <v>4</v>
      </c>
      <c r="D7728" s="33">
        <v>30</v>
      </c>
    </row>
    <row r="7729" spans="1:4">
      <c r="A7729" s="25">
        <v>800072674503</v>
      </c>
      <c r="B7729" s="33">
        <v>47</v>
      </c>
      <c r="C7729" s="33">
        <v>4</v>
      </c>
      <c r="D7729" s="33">
        <v>31</v>
      </c>
    </row>
    <row r="7730" spans="1:4">
      <c r="A7730" s="25">
        <v>800072005153</v>
      </c>
      <c r="B7730" s="33">
        <v>47</v>
      </c>
      <c r="C7730" s="33">
        <v>4</v>
      </c>
      <c r="D7730" s="33">
        <v>32</v>
      </c>
    </row>
    <row r="7731" spans="1:4">
      <c r="A7731" s="25">
        <v>800072004974</v>
      </c>
      <c r="B7731" s="33">
        <v>47</v>
      </c>
      <c r="C7731" s="33">
        <v>4</v>
      </c>
      <c r="D7731" s="33">
        <v>33</v>
      </c>
    </row>
    <row r="7732" spans="1:4">
      <c r="A7732" s="25">
        <v>800072004628</v>
      </c>
      <c r="B7732" s="33">
        <v>47</v>
      </c>
      <c r="C7732" s="33">
        <v>4</v>
      </c>
      <c r="D7732" s="33">
        <v>34</v>
      </c>
    </row>
    <row r="7733" spans="1:4">
      <c r="A7733" s="25">
        <v>800072676151</v>
      </c>
      <c r="B7733" s="33">
        <v>47</v>
      </c>
      <c r="C7733" s="33">
        <v>4</v>
      </c>
      <c r="D7733" s="33">
        <v>35</v>
      </c>
    </row>
    <row r="7734" spans="1:4">
      <c r="A7734" s="25">
        <v>800024428271</v>
      </c>
      <c r="B7734" s="33">
        <v>48</v>
      </c>
      <c r="C7734" s="33">
        <v>1</v>
      </c>
      <c r="D7734" s="33">
        <v>1</v>
      </c>
    </row>
    <row r="7735" spans="1:4">
      <c r="A7735" s="25">
        <v>800078237511</v>
      </c>
      <c r="B7735" s="33">
        <v>48</v>
      </c>
      <c r="C7735" s="33">
        <v>1</v>
      </c>
      <c r="D7735" s="33">
        <v>2</v>
      </c>
    </row>
    <row r="7736" spans="1:4">
      <c r="A7736" s="25">
        <v>800072681268</v>
      </c>
      <c r="B7736" s="33">
        <v>48</v>
      </c>
      <c r="C7736" s="33">
        <v>1</v>
      </c>
      <c r="D7736" s="33">
        <v>3</v>
      </c>
    </row>
    <row r="7737" spans="1:4">
      <c r="A7737" s="25">
        <v>800085164187</v>
      </c>
      <c r="B7737" s="33">
        <v>48</v>
      </c>
      <c r="C7737" s="33">
        <v>1</v>
      </c>
      <c r="D7737" s="33">
        <v>4</v>
      </c>
    </row>
    <row r="7738" spans="1:4">
      <c r="A7738" s="25">
        <v>800087455567</v>
      </c>
      <c r="B7738" s="33">
        <v>48</v>
      </c>
      <c r="C7738" s="33">
        <v>1</v>
      </c>
      <c r="D7738" s="33">
        <v>5</v>
      </c>
    </row>
    <row r="7739" spans="1:4">
      <c r="A7739" s="25">
        <v>800089043734</v>
      </c>
      <c r="B7739" s="33">
        <v>48</v>
      </c>
      <c r="C7739" s="33">
        <v>1</v>
      </c>
      <c r="D7739" s="33">
        <v>6</v>
      </c>
    </row>
    <row r="7740" spans="1:4">
      <c r="A7740" s="25">
        <v>800091272891</v>
      </c>
      <c r="B7740" s="33">
        <v>48</v>
      </c>
      <c r="C7740" s="33">
        <v>1</v>
      </c>
      <c r="D7740" s="33">
        <v>7</v>
      </c>
    </row>
    <row r="7741" spans="1:4">
      <c r="A7741" s="25">
        <v>800090456024</v>
      </c>
      <c r="B7741" s="33">
        <v>48</v>
      </c>
      <c r="C7741" s="33">
        <v>1</v>
      </c>
      <c r="D7741" s="33">
        <v>8</v>
      </c>
    </row>
    <row r="7742" spans="1:4">
      <c r="A7742" s="14">
        <v>800091587736</v>
      </c>
      <c r="B7742" s="33">
        <v>48</v>
      </c>
      <c r="C7742" s="33">
        <v>1</v>
      </c>
      <c r="D7742" s="33">
        <v>9</v>
      </c>
    </row>
    <row r="7743" spans="1:4">
      <c r="A7743" s="25">
        <v>800013214294</v>
      </c>
      <c r="B7743" s="33">
        <v>48</v>
      </c>
      <c r="C7743" s="33">
        <v>1</v>
      </c>
      <c r="D7743" s="33">
        <v>10</v>
      </c>
    </row>
    <row r="7744" spans="1:4">
      <c r="A7744" s="25">
        <v>800025477624</v>
      </c>
      <c r="B7744" s="33">
        <v>48</v>
      </c>
      <c r="C7744" s="33">
        <v>1</v>
      </c>
      <c r="D7744" s="33">
        <v>12</v>
      </c>
    </row>
    <row r="7745" spans="1:4">
      <c r="A7745" s="25">
        <v>800014986130</v>
      </c>
      <c r="B7745" s="33">
        <v>48</v>
      </c>
      <c r="C7745" s="33">
        <v>1</v>
      </c>
      <c r="D7745" s="33">
        <v>13</v>
      </c>
    </row>
    <row r="7746" spans="1:4">
      <c r="A7746" s="25">
        <v>800094106450</v>
      </c>
      <c r="B7746" s="33">
        <v>48</v>
      </c>
      <c r="C7746" s="33">
        <v>1</v>
      </c>
      <c r="D7746" s="33">
        <v>14</v>
      </c>
    </row>
    <row r="7747" spans="1:4">
      <c r="A7747" s="25">
        <v>800093976374</v>
      </c>
      <c r="B7747" s="33">
        <v>48</v>
      </c>
      <c r="C7747" s="33">
        <v>1</v>
      </c>
      <c r="D7747" s="33">
        <v>15</v>
      </c>
    </row>
    <row r="7748" spans="1:4">
      <c r="A7748" s="14">
        <v>800096053155</v>
      </c>
      <c r="B7748" s="33">
        <v>48</v>
      </c>
      <c r="C7748" s="33">
        <v>1</v>
      </c>
      <c r="D7748" s="33">
        <v>16</v>
      </c>
    </row>
    <row r="7749" spans="1:4">
      <c r="A7749" s="25">
        <v>800067279334</v>
      </c>
      <c r="B7749" s="33">
        <v>48</v>
      </c>
      <c r="C7749" s="33">
        <v>1</v>
      </c>
      <c r="D7749" s="33">
        <v>17</v>
      </c>
    </row>
    <row r="7750" spans="1:4">
      <c r="A7750" s="25">
        <v>800091878465</v>
      </c>
      <c r="B7750" s="33">
        <v>48</v>
      </c>
      <c r="C7750" s="33">
        <v>1</v>
      </c>
      <c r="D7750" s="33">
        <v>18</v>
      </c>
    </row>
    <row r="7751" spans="1:4">
      <c r="A7751" s="25">
        <v>800090221261</v>
      </c>
      <c r="B7751" s="33">
        <v>48</v>
      </c>
      <c r="C7751" s="33">
        <v>1</v>
      </c>
      <c r="D7751" s="33">
        <v>19</v>
      </c>
    </row>
    <row r="7752" spans="1:4">
      <c r="A7752" s="14">
        <v>800096334811</v>
      </c>
      <c r="B7752" s="33">
        <v>48</v>
      </c>
      <c r="C7752" s="33">
        <v>1</v>
      </c>
      <c r="D7752" s="33">
        <v>20</v>
      </c>
    </row>
    <row r="7753" spans="1:4">
      <c r="A7753" s="25">
        <v>800078201053</v>
      </c>
      <c r="B7753" s="33">
        <v>48</v>
      </c>
      <c r="C7753" s="33">
        <v>1</v>
      </c>
      <c r="D7753" s="33">
        <v>21</v>
      </c>
    </row>
    <row r="7754" spans="1:4">
      <c r="A7754" s="25">
        <v>800054121499</v>
      </c>
      <c r="B7754" s="33">
        <v>48</v>
      </c>
      <c r="C7754" s="33">
        <v>1</v>
      </c>
      <c r="D7754" s="33">
        <v>22</v>
      </c>
    </row>
    <row r="7755" spans="1:4">
      <c r="A7755" s="25">
        <v>800069878604</v>
      </c>
      <c r="B7755" s="33">
        <v>48</v>
      </c>
      <c r="C7755" s="33">
        <v>1</v>
      </c>
      <c r="D7755" s="33">
        <v>23</v>
      </c>
    </row>
    <row r="7756" spans="1:4">
      <c r="A7756" s="25">
        <v>800079370584</v>
      </c>
      <c r="B7756" s="33">
        <v>48</v>
      </c>
      <c r="C7756" s="33">
        <v>1</v>
      </c>
      <c r="D7756" s="33">
        <v>24</v>
      </c>
    </row>
    <row r="7757" spans="1:4">
      <c r="A7757" s="25">
        <v>800068851958</v>
      </c>
      <c r="B7757" s="33">
        <v>48</v>
      </c>
      <c r="C7757" s="33">
        <v>1</v>
      </c>
      <c r="D7757" s="33">
        <v>25</v>
      </c>
    </row>
    <row r="7758" spans="1:4">
      <c r="A7758" s="14">
        <v>800101224312</v>
      </c>
      <c r="B7758" s="33">
        <v>48</v>
      </c>
      <c r="C7758" s="33">
        <v>1</v>
      </c>
      <c r="D7758" s="33">
        <v>26</v>
      </c>
    </row>
    <row r="7759" spans="1:4">
      <c r="A7759" s="25">
        <v>800061630342</v>
      </c>
      <c r="B7759" s="33">
        <v>48</v>
      </c>
      <c r="C7759" s="33">
        <v>1</v>
      </c>
      <c r="D7759" s="33">
        <v>27</v>
      </c>
    </row>
    <row r="7760" spans="1:4">
      <c r="A7760" s="25">
        <v>800067840655</v>
      </c>
      <c r="B7760" s="33">
        <v>48</v>
      </c>
      <c r="C7760" s="33">
        <v>1</v>
      </c>
      <c r="D7760" s="33">
        <v>28</v>
      </c>
    </row>
    <row r="7761" spans="1:4">
      <c r="A7761" s="25">
        <v>800054668564</v>
      </c>
      <c r="B7761" s="33">
        <v>48</v>
      </c>
      <c r="C7761" s="33">
        <v>1</v>
      </c>
      <c r="D7761" s="33">
        <v>29</v>
      </c>
    </row>
    <row r="7762" spans="1:4">
      <c r="A7762" s="25">
        <v>800064169850</v>
      </c>
      <c r="B7762" s="33">
        <v>48</v>
      </c>
      <c r="C7762" s="33">
        <v>1</v>
      </c>
      <c r="D7762" s="33">
        <v>30</v>
      </c>
    </row>
    <row r="7763" spans="1:4">
      <c r="A7763" s="25">
        <v>800043494288</v>
      </c>
      <c r="B7763" s="33">
        <v>48</v>
      </c>
      <c r="C7763" s="33">
        <v>1</v>
      </c>
      <c r="D7763" s="33">
        <v>31</v>
      </c>
    </row>
    <row r="7764" spans="1:4">
      <c r="A7764" s="25">
        <v>800042331721</v>
      </c>
      <c r="B7764" s="33">
        <v>48</v>
      </c>
      <c r="C7764" s="33">
        <v>1</v>
      </c>
      <c r="D7764" s="33">
        <v>32</v>
      </c>
    </row>
    <row r="7765" spans="1:4">
      <c r="A7765" s="25">
        <v>800021822096</v>
      </c>
      <c r="B7765" s="33">
        <v>48</v>
      </c>
      <c r="C7765" s="33">
        <v>1</v>
      </c>
      <c r="D7765" s="33">
        <v>33</v>
      </c>
    </row>
    <row r="7766" spans="1:4">
      <c r="A7766" s="14">
        <v>800101793654</v>
      </c>
      <c r="B7766" s="33">
        <v>48</v>
      </c>
      <c r="C7766" s="33">
        <v>1</v>
      </c>
      <c r="D7766" s="33">
        <v>34</v>
      </c>
    </row>
    <row r="7767" spans="1:4">
      <c r="A7767" s="25">
        <v>800074520746</v>
      </c>
      <c r="B7767" s="33">
        <v>48</v>
      </c>
      <c r="C7767" s="33">
        <v>1</v>
      </c>
      <c r="D7767" s="33">
        <v>35</v>
      </c>
    </row>
    <row r="7768" spans="1:4">
      <c r="A7768" s="14">
        <v>800124313340</v>
      </c>
      <c r="B7768" s="33">
        <v>48</v>
      </c>
      <c r="C7768" s="33">
        <v>2</v>
      </c>
      <c r="D7768" s="33">
        <v>1</v>
      </c>
    </row>
    <row r="7769" spans="1:4">
      <c r="A7769" s="25">
        <v>800036531310</v>
      </c>
      <c r="B7769" s="33">
        <v>48</v>
      </c>
      <c r="C7769" s="33">
        <v>2</v>
      </c>
      <c r="D7769" s="33">
        <v>2</v>
      </c>
    </row>
    <row r="7770" spans="1:4">
      <c r="A7770" s="25">
        <v>800065334677</v>
      </c>
      <c r="B7770" s="33">
        <v>48</v>
      </c>
      <c r="C7770" s="33">
        <v>2</v>
      </c>
      <c r="D7770" s="33">
        <v>3</v>
      </c>
    </row>
    <row r="7771" spans="1:4">
      <c r="A7771" s="25">
        <v>800124992333</v>
      </c>
      <c r="B7771" s="33">
        <v>48</v>
      </c>
      <c r="C7771" s="33">
        <v>2</v>
      </c>
      <c r="D7771" s="33">
        <v>4</v>
      </c>
    </row>
    <row r="7772" spans="1:4">
      <c r="A7772" s="25">
        <v>800064633194</v>
      </c>
      <c r="B7772" s="33">
        <v>48</v>
      </c>
      <c r="C7772" s="33">
        <v>2</v>
      </c>
      <c r="D7772" s="33">
        <v>5</v>
      </c>
    </row>
    <row r="7773" spans="1:4">
      <c r="A7773" s="25">
        <v>800064633186</v>
      </c>
      <c r="B7773" s="33">
        <v>48</v>
      </c>
      <c r="C7773" s="33">
        <v>2</v>
      </c>
      <c r="D7773" s="33">
        <v>5</v>
      </c>
    </row>
    <row r="7774" spans="1:4">
      <c r="A7774" s="25">
        <v>800064633178</v>
      </c>
      <c r="B7774" s="33">
        <v>48</v>
      </c>
      <c r="C7774" s="33">
        <v>2</v>
      </c>
      <c r="D7774" s="33">
        <v>5</v>
      </c>
    </row>
    <row r="7775" spans="1:4">
      <c r="A7775" s="25">
        <v>800073563226</v>
      </c>
      <c r="B7775" s="33">
        <v>48</v>
      </c>
      <c r="C7775" s="33">
        <v>2</v>
      </c>
      <c r="D7775" s="33">
        <v>6</v>
      </c>
    </row>
    <row r="7776" spans="1:4">
      <c r="A7776" s="25">
        <v>800089493376</v>
      </c>
      <c r="B7776" s="33">
        <v>48</v>
      </c>
      <c r="C7776" s="33">
        <v>2</v>
      </c>
      <c r="D7776" s="33">
        <v>7</v>
      </c>
    </row>
    <row r="7777" spans="1:4">
      <c r="A7777" s="25">
        <v>800080049128</v>
      </c>
      <c r="B7777" s="33">
        <v>48</v>
      </c>
      <c r="C7777" s="33">
        <v>2</v>
      </c>
      <c r="D7777" s="33">
        <v>8</v>
      </c>
    </row>
    <row r="7778" spans="1:4">
      <c r="A7778" s="25">
        <v>800085134198</v>
      </c>
      <c r="B7778" s="33">
        <v>48</v>
      </c>
      <c r="C7778" s="33">
        <v>2</v>
      </c>
      <c r="D7778" s="33">
        <v>9</v>
      </c>
    </row>
    <row r="7779" spans="1:4">
      <c r="A7779" s="25">
        <v>800089696598</v>
      </c>
      <c r="B7779" s="33">
        <v>48</v>
      </c>
      <c r="C7779" s="33">
        <v>2</v>
      </c>
      <c r="D7779" s="33">
        <v>10</v>
      </c>
    </row>
    <row r="7780" spans="1:4">
      <c r="A7780" s="14">
        <v>800069270653</v>
      </c>
      <c r="B7780" s="33">
        <v>48</v>
      </c>
      <c r="C7780" s="33">
        <v>2</v>
      </c>
      <c r="D7780" s="33">
        <v>11</v>
      </c>
    </row>
    <row r="7781" spans="1:4">
      <c r="A7781" s="25">
        <v>800082861363</v>
      </c>
      <c r="B7781" s="33">
        <v>48</v>
      </c>
      <c r="C7781" s="33">
        <v>2</v>
      </c>
      <c r="D7781" s="33">
        <v>12</v>
      </c>
    </row>
    <row r="7782" spans="1:4">
      <c r="A7782" s="14">
        <v>800069270661</v>
      </c>
      <c r="B7782" s="33">
        <v>48</v>
      </c>
      <c r="C7782" s="33">
        <v>2</v>
      </c>
      <c r="D7782" s="33">
        <v>13</v>
      </c>
    </row>
    <row r="7783" spans="1:4">
      <c r="A7783" s="14">
        <v>800089295714</v>
      </c>
      <c r="B7783" s="33">
        <v>48</v>
      </c>
      <c r="C7783" s="33">
        <v>2</v>
      </c>
      <c r="D7783" s="33">
        <v>14</v>
      </c>
    </row>
    <row r="7784" spans="1:4">
      <c r="A7784" s="25">
        <v>800082861413</v>
      </c>
      <c r="B7784" s="33">
        <v>48</v>
      </c>
      <c r="C7784" s="33">
        <v>2</v>
      </c>
      <c r="D7784" s="33">
        <v>15</v>
      </c>
    </row>
    <row r="7785" spans="1:4">
      <c r="A7785" s="25">
        <v>800092350134</v>
      </c>
      <c r="B7785" s="33">
        <v>48</v>
      </c>
      <c r="C7785" s="33">
        <v>2</v>
      </c>
      <c r="D7785" s="33">
        <v>16</v>
      </c>
    </row>
    <row r="7786" spans="1:4">
      <c r="A7786" s="25">
        <v>800053301142</v>
      </c>
      <c r="B7786" s="33">
        <v>48</v>
      </c>
      <c r="C7786" s="33">
        <v>2</v>
      </c>
      <c r="D7786" s="33">
        <v>17</v>
      </c>
    </row>
    <row r="7787" spans="1:4">
      <c r="A7787" s="14">
        <v>800075439722</v>
      </c>
      <c r="B7787" s="33">
        <v>48</v>
      </c>
      <c r="C7787" s="33">
        <v>2</v>
      </c>
      <c r="D7787" s="33">
        <v>18</v>
      </c>
    </row>
    <row r="7788" spans="1:4">
      <c r="A7788" s="14">
        <v>800086660357</v>
      </c>
      <c r="B7788" s="33">
        <v>48</v>
      </c>
      <c r="C7788" s="33">
        <v>2</v>
      </c>
      <c r="D7788" s="33">
        <v>19</v>
      </c>
    </row>
    <row r="7789" spans="1:4">
      <c r="A7789" s="14">
        <v>800087092154</v>
      </c>
      <c r="B7789" s="33">
        <v>48</v>
      </c>
      <c r="C7789" s="33">
        <v>2</v>
      </c>
      <c r="D7789" s="33">
        <v>20</v>
      </c>
    </row>
    <row r="7790" spans="1:4">
      <c r="A7790" s="25">
        <v>800061476225</v>
      </c>
      <c r="B7790" s="33">
        <v>48</v>
      </c>
      <c r="C7790" s="33">
        <v>2</v>
      </c>
      <c r="D7790" s="33">
        <v>21</v>
      </c>
    </row>
    <row r="7791" spans="1:4">
      <c r="A7791" s="25">
        <v>800061476688</v>
      </c>
      <c r="B7791" s="33">
        <v>48</v>
      </c>
      <c r="C7791" s="33">
        <v>2</v>
      </c>
      <c r="D7791" s="33">
        <v>22</v>
      </c>
    </row>
    <row r="7792" spans="1:4">
      <c r="A7792" s="25">
        <v>800088547768</v>
      </c>
      <c r="B7792" s="33">
        <v>48</v>
      </c>
      <c r="C7792" s="33">
        <v>2</v>
      </c>
      <c r="D7792" s="33">
        <v>23</v>
      </c>
    </row>
    <row r="7793" spans="1:4">
      <c r="A7793" s="25">
        <v>800072540928</v>
      </c>
      <c r="B7793" s="33">
        <v>48</v>
      </c>
      <c r="C7793" s="33">
        <v>2</v>
      </c>
      <c r="D7793" s="33">
        <v>24</v>
      </c>
    </row>
    <row r="7794" spans="1:4">
      <c r="A7794" s="25">
        <v>800089102639</v>
      </c>
      <c r="B7794" s="33">
        <v>48</v>
      </c>
      <c r="C7794" s="33">
        <v>2</v>
      </c>
      <c r="D7794" s="33">
        <v>25</v>
      </c>
    </row>
    <row r="7795" spans="1:4">
      <c r="A7795" s="25">
        <v>800080874988</v>
      </c>
      <c r="B7795" s="33">
        <v>48</v>
      </c>
      <c r="C7795" s="33">
        <v>2</v>
      </c>
      <c r="D7795" s="33">
        <v>26</v>
      </c>
    </row>
    <row r="7796" spans="1:4">
      <c r="A7796" s="25">
        <v>800086600544</v>
      </c>
      <c r="B7796" s="33">
        <v>48</v>
      </c>
      <c r="C7796" s="33">
        <v>2</v>
      </c>
      <c r="D7796" s="33">
        <v>27</v>
      </c>
    </row>
    <row r="7797" spans="1:4">
      <c r="A7797" s="25">
        <v>800022231941</v>
      </c>
      <c r="B7797" s="33">
        <v>48</v>
      </c>
      <c r="C7797" s="33">
        <v>2</v>
      </c>
      <c r="D7797" s="33">
        <v>28</v>
      </c>
    </row>
    <row r="7798" spans="1:4">
      <c r="A7798" s="14">
        <v>800095123413</v>
      </c>
      <c r="B7798" s="33">
        <v>48</v>
      </c>
      <c r="C7798" s="33">
        <v>2</v>
      </c>
      <c r="D7798" s="33">
        <v>29</v>
      </c>
    </row>
    <row r="7799" spans="1:4">
      <c r="A7799" s="25">
        <v>800072371696</v>
      </c>
      <c r="B7799" s="33">
        <v>48</v>
      </c>
      <c r="C7799" s="33">
        <v>2</v>
      </c>
      <c r="D7799" s="33">
        <v>30</v>
      </c>
    </row>
    <row r="7800" spans="1:4">
      <c r="A7800" s="25">
        <v>800010587650</v>
      </c>
      <c r="B7800" s="33">
        <v>48</v>
      </c>
      <c r="C7800" s="33">
        <v>2</v>
      </c>
      <c r="D7800" s="33">
        <v>31</v>
      </c>
    </row>
    <row r="7801" spans="1:4">
      <c r="A7801" s="25">
        <v>800079964790</v>
      </c>
      <c r="B7801" s="33">
        <v>48</v>
      </c>
      <c r="C7801" s="33">
        <v>2</v>
      </c>
      <c r="D7801" s="33">
        <v>32</v>
      </c>
    </row>
    <row r="7802" spans="1:4">
      <c r="A7802" s="25">
        <v>800022455268</v>
      </c>
      <c r="B7802" s="33">
        <v>48</v>
      </c>
      <c r="C7802" s="33">
        <v>2</v>
      </c>
      <c r="D7802" s="33">
        <v>33</v>
      </c>
    </row>
    <row r="7803" spans="1:4">
      <c r="A7803" s="14">
        <v>800016400734</v>
      </c>
      <c r="B7803" s="33">
        <v>48</v>
      </c>
      <c r="C7803" s="33">
        <v>2</v>
      </c>
      <c r="D7803" s="33">
        <v>34</v>
      </c>
    </row>
    <row r="7804" spans="1:4">
      <c r="A7804" s="14">
        <v>800054879724</v>
      </c>
      <c r="B7804" s="33">
        <v>48</v>
      </c>
      <c r="C7804" s="33">
        <v>2</v>
      </c>
      <c r="D7804" s="33">
        <v>35</v>
      </c>
    </row>
    <row r="7805" spans="1:4">
      <c r="A7805" s="25">
        <v>800007952479</v>
      </c>
      <c r="B7805" s="33">
        <v>48</v>
      </c>
      <c r="C7805" s="33">
        <v>3</v>
      </c>
      <c r="D7805" s="33">
        <v>1</v>
      </c>
    </row>
    <row r="7806" spans="1:4">
      <c r="A7806" s="25">
        <v>800000624836</v>
      </c>
      <c r="B7806" s="33">
        <v>48</v>
      </c>
      <c r="C7806" s="33">
        <v>3</v>
      </c>
      <c r="D7806" s="33">
        <v>2</v>
      </c>
    </row>
    <row r="7807" spans="1:4">
      <c r="A7807" s="25">
        <v>854352017529</v>
      </c>
      <c r="B7807" s="33">
        <v>48</v>
      </c>
      <c r="C7807" s="33">
        <v>3</v>
      </c>
      <c r="D7807" s="33">
        <v>3</v>
      </c>
    </row>
    <row r="7808" spans="1:4">
      <c r="A7808" s="25">
        <v>800041746903</v>
      </c>
      <c r="B7808" s="33">
        <v>48</v>
      </c>
      <c r="C7808" s="33">
        <v>3</v>
      </c>
      <c r="D7808" s="33">
        <v>4</v>
      </c>
    </row>
    <row r="7809" spans="1:4">
      <c r="A7809" s="14">
        <v>800063616976</v>
      </c>
      <c r="B7809" s="33">
        <v>48</v>
      </c>
      <c r="C7809" s="33">
        <v>3</v>
      </c>
      <c r="D7809" s="33">
        <v>5</v>
      </c>
    </row>
    <row r="7810" spans="1:4">
      <c r="A7810" s="25">
        <v>800087369776</v>
      </c>
      <c r="B7810" s="33">
        <v>48</v>
      </c>
      <c r="C7810" s="33">
        <v>3</v>
      </c>
      <c r="D7810" s="33">
        <v>6</v>
      </c>
    </row>
    <row r="7811" spans="1:4">
      <c r="A7811" s="25">
        <v>800043762924</v>
      </c>
      <c r="B7811" s="33">
        <v>48</v>
      </c>
      <c r="C7811" s="33">
        <v>3</v>
      </c>
      <c r="D7811" s="33">
        <v>7</v>
      </c>
    </row>
    <row r="7812" spans="1:4">
      <c r="A7812" s="25">
        <v>800090520662</v>
      </c>
      <c r="B7812" s="33">
        <v>48</v>
      </c>
      <c r="C7812" s="33">
        <v>3</v>
      </c>
      <c r="D7812" s="33">
        <v>8</v>
      </c>
    </row>
    <row r="7813" spans="1:4">
      <c r="A7813" s="25">
        <v>800071144748</v>
      </c>
      <c r="B7813" s="33">
        <v>48</v>
      </c>
      <c r="C7813" s="33">
        <v>3</v>
      </c>
      <c r="D7813" s="33">
        <v>9</v>
      </c>
    </row>
    <row r="7814" spans="1:4">
      <c r="A7814" s="25">
        <v>800071144730</v>
      </c>
      <c r="B7814" s="33">
        <v>48</v>
      </c>
      <c r="C7814" s="33">
        <v>3</v>
      </c>
      <c r="D7814" s="33">
        <v>9</v>
      </c>
    </row>
    <row r="7815" spans="1:4">
      <c r="A7815" s="25">
        <v>800038631126</v>
      </c>
      <c r="B7815" s="33">
        <v>48</v>
      </c>
      <c r="C7815" s="33">
        <v>3</v>
      </c>
      <c r="D7815" s="33">
        <v>10</v>
      </c>
    </row>
    <row r="7816" spans="1:4">
      <c r="A7816" s="25">
        <v>800038631118</v>
      </c>
      <c r="B7816" s="33">
        <v>48</v>
      </c>
      <c r="C7816" s="33">
        <v>3</v>
      </c>
      <c r="D7816" s="33">
        <v>10</v>
      </c>
    </row>
    <row r="7817" spans="1:4">
      <c r="A7817" s="25">
        <v>800019903072</v>
      </c>
      <c r="B7817" s="33">
        <v>48</v>
      </c>
      <c r="C7817" s="33">
        <v>3</v>
      </c>
      <c r="D7817" s="33">
        <v>11</v>
      </c>
    </row>
    <row r="7818" spans="1:4">
      <c r="A7818" s="25">
        <v>800059437197</v>
      </c>
      <c r="B7818" s="33">
        <v>48</v>
      </c>
      <c r="C7818" s="33">
        <v>3</v>
      </c>
      <c r="D7818" s="33">
        <v>12</v>
      </c>
    </row>
    <row r="7819" spans="1:4">
      <c r="A7819" s="25">
        <v>800021863942</v>
      </c>
      <c r="B7819" s="33">
        <v>48</v>
      </c>
      <c r="C7819" s="33">
        <v>3</v>
      </c>
      <c r="D7819" s="33">
        <v>13</v>
      </c>
    </row>
    <row r="7820" spans="1:4">
      <c r="A7820" s="25">
        <v>800073376199</v>
      </c>
      <c r="B7820" s="33">
        <v>48</v>
      </c>
      <c r="C7820" s="33">
        <v>3</v>
      </c>
      <c r="D7820" s="33">
        <v>14</v>
      </c>
    </row>
    <row r="7821" spans="1:4">
      <c r="A7821" s="25">
        <v>800075176829</v>
      </c>
      <c r="B7821" s="33">
        <v>48</v>
      </c>
      <c r="C7821" s="33">
        <v>3</v>
      </c>
      <c r="D7821" s="33">
        <v>15</v>
      </c>
    </row>
    <row r="7822" spans="1:4">
      <c r="A7822" s="25">
        <v>800075604077</v>
      </c>
      <c r="B7822" s="33">
        <v>48</v>
      </c>
      <c r="C7822" s="33">
        <v>3</v>
      </c>
      <c r="D7822" s="33">
        <v>16</v>
      </c>
    </row>
    <row r="7823" spans="1:4">
      <c r="A7823" s="25">
        <v>800065418215</v>
      </c>
      <c r="B7823" s="33">
        <v>48</v>
      </c>
      <c r="C7823" s="33">
        <v>3</v>
      </c>
      <c r="D7823" s="33">
        <v>18</v>
      </c>
    </row>
    <row r="7824" spans="1:4">
      <c r="A7824" s="14">
        <v>800081814850</v>
      </c>
      <c r="B7824" s="33">
        <v>48</v>
      </c>
      <c r="C7824" s="33">
        <v>3</v>
      </c>
      <c r="D7824" s="33">
        <v>19</v>
      </c>
    </row>
    <row r="7825" spans="1:4">
      <c r="A7825" s="25">
        <v>800054389534</v>
      </c>
      <c r="B7825" s="33">
        <v>48</v>
      </c>
      <c r="C7825" s="33">
        <v>3</v>
      </c>
      <c r="D7825" s="33">
        <v>20</v>
      </c>
    </row>
    <row r="7826" spans="1:4">
      <c r="A7826" s="25">
        <v>800057646559</v>
      </c>
      <c r="B7826" s="33">
        <v>48</v>
      </c>
      <c r="C7826" s="33">
        <v>3</v>
      </c>
      <c r="D7826" s="33">
        <v>21</v>
      </c>
    </row>
    <row r="7827" spans="1:4">
      <c r="A7827" s="25">
        <v>800073984224</v>
      </c>
      <c r="B7827" s="33">
        <v>48</v>
      </c>
      <c r="C7827" s="33">
        <v>3</v>
      </c>
      <c r="D7827" s="33">
        <v>22</v>
      </c>
    </row>
    <row r="7828" spans="1:4">
      <c r="A7828" s="25">
        <v>800074230338</v>
      </c>
      <c r="B7828" s="33">
        <v>48</v>
      </c>
      <c r="C7828" s="33">
        <v>3</v>
      </c>
      <c r="D7828" s="33">
        <v>23</v>
      </c>
    </row>
    <row r="7829" spans="1:4">
      <c r="A7829" s="25">
        <v>800087121755</v>
      </c>
      <c r="B7829" s="33">
        <v>48</v>
      </c>
      <c r="C7829" s="33">
        <v>3</v>
      </c>
      <c r="D7829" s="33">
        <v>24</v>
      </c>
    </row>
    <row r="7830" spans="1:4">
      <c r="A7830" s="25">
        <v>800039344034</v>
      </c>
      <c r="B7830" s="33">
        <v>48</v>
      </c>
      <c r="C7830" s="33">
        <v>3</v>
      </c>
      <c r="D7830" s="33">
        <v>25</v>
      </c>
    </row>
    <row r="7831" spans="1:4">
      <c r="A7831" s="25">
        <v>800083763899</v>
      </c>
      <c r="B7831" s="33">
        <v>48</v>
      </c>
      <c r="C7831" s="33">
        <v>3</v>
      </c>
      <c r="D7831" s="33">
        <v>26</v>
      </c>
    </row>
    <row r="7832" spans="1:4">
      <c r="A7832" s="25">
        <v>800026887631</v>
      </c>
      <c r="B7832" s="33">
        <v>48</v>
      </c>
      <c r="C7832" s="33">
        <v>3</v>
      </c>
      <c r="D7832" s="33">
        <v>27</v>
      </c>
    </row>
    <row r="7833" spans="1:4">
      <c r="A7833" s="25">
        <v>800075269103</v>
      </c>
      <c r="B7833" s="33">
        <v>48</v>
      </c>
      <c r="C7833" s="33">
        <v>3</v>
      </c>
      <c r="D7833" s="33">
        <v>28</v>
      </c>
    </row>
    <row r="7834" spans="1:4">
      <c r="A7834" s="25">
        <v>800060624403</v>
      </c>
      <c r="B7834" s="33">
        <v>48</v>
      </c>
      <c r="C7834" s="33">
        <v>3</v>
      </c>
      <c r="D7834" s="33">
        <v>29</v>
      </c>
    </row>
    <row r="7835" spans="1:4">
      <c r="A7835" s="25">
        <v>800059381825</v>
      </c>
      <c r="B7835" s="33">
        <v>48</v>
      </c>
      <c r="C7835" s="33">
        <v>3</v>
      </c>
      <c r="D7835" s="33">
        <v>30</v>
      </c>
    </row>
    <row r="7836" spans="1:4">
      <c r="A7836" s="25">
        <v>800071242021</v>
      </c>
      <c r="B7836" s="33">
        <v>48</v>
      </c>
      <c r="C7836" s="33">
        <v>3</v>
      </c>
      <c r="D7836" s="33">
        <v>31</v>
      </c>
    </row>
    <row r="7837" spans="1:4">
      <c r="A7837" s="25">
        <v>800059314768</v>
      </c>
      <c r="B7837" s="33">
        <v>48</v>
      </c>
      <c r="C7837" s="33">
        <v>3</v>
      </c>
      <c r="D7837" s="33">
        <v>32</v>
      </c>
    </row>
    <row r="7838" spans="1:4">
      <c r="A7838" s="25">
        <v>800096702850</v>
      </c>
      <c r="B7838" s="33">
        <v>48</v>
      </c>
      <c r="C7838" s="33">
        <v>3</v>
      </c>
      <c r="D7838" s="33">
        <v>33</v>
      </c>
    </row>
    <row r="7839" spans="1:4">
      <c r="A7839" s="25">
        <v>800081492079</v>
      </c>
      <c r="B7839" s="33">
        <v>48</v>
      </c>
      <c r="C7839" s="33">
        <v>3</v>
      </c>
      <c r="D7839" s="33">
        <v>34</v>
      </c>
    </row>
    <row r="7840" spans="1:4">
      <c r="A7840" s="25">
        <v>800094195990</v>
      </c>
      <c r="B7840" s="33">
        <v>48</v>
      </c>
      <c r="C7840" s="33">
        <v>3</v>
      </c>
      <c r="D7840" s="33">
        <v>35</v>
      </c>
    </row>
    <row r="7841" spans="1:4">
      <c r="A7841" s="25">
        <v>800068827735</v>
      </c>
      <c r="B7841" s="33">
        <v>48</v>
      </c>
      <c r="C7841" s="33">
        <v>4</v>
      </c>
      <c r="D7841" s="33">
        <v>1</v>
      </c>
    </row>
    <row r="7842" spans="1:4">
      <c r="A7842" s="25">
        <v>800016300017</v>
      </c>
      <c r="B7842" s="33">
        <v>48</v>
      </c>
      <c r="C7842" s="33">
        <v>4</v>
      </c>
      <c r="D7842" s="33">
        <v>2</v>
      </c>
    </row>
    <row r="7843" spans="1:4">
      <c r="A7843" s="25">
        <v>800002686478</v>
      </c>
      <c r="B7843" s="33">
        <v>48</v>
      </c>
      <c r="C7843" s="33">
        <v>4</v>
      </c>
      <c r="D7843" s="33">
        <v>3</v>
      </c>
    </row>
    <row r="7844" spans="1:4">
      <c r="A7844" s="25">
        <v>800006101169</v>
      </c>
      <c r="B7844" s="33">
        <v>48</v>
      </c>
      <c r="C7844" s="33">
        <v>4</v>
      </c>
      <c r="D7844" s="33">
        <v>4</v>
      </c>
    </row>
    <row r="7845" spans="1:4">
      <c r="A7845" s="25">
        <v>800059710981</v>
      </c>
      <c r="B7845" s="33">
        <v>48</v>
      </c>
      <c r="C7845" s="33">
        <v>4</v>
      </c>
      <c r="D7845" s="33">
        <v>5</v>
      </c>
    </row>
    <row r="7846" spans="1:4">
      <c r="A7846" s="25">
        <v>800021225753</v>
      </c>
      <c r="B7846" s="33">
        <v>48</v>
      </c>
      <c r="C7846" s="33">
        <v>4</v>
      </c>
      <c r="D7846" s="33">
        <v>6</v>
      </c>
    </row>
    <row r="7847" spans="1:4">
      <c r="A7847" s="25">
        <v>800045372904</v>
      </c>
      <c r="B7847" s="33">
        <v>48</v>
      </c>
      <c r="C7847" s="33">
        <v>4</v>
      </c>
      <c r="D7847" s="33">
        <v>7</v>
      </c>
    </row>
    <row r="7848" spans="1:4">
      <c r="A7848" s="14">
        <v>800083982812</v>
      </c>
      <c r="B7848" s="33">
        <v>48</v>
      </c>
      <c r="C7848" s="33">
        <v>4</v>
      </c>
      <c r="D7848" s="33">
        <v>8</v>
      </c>
    </row>
    <row r="7849" spans="1:4">
      <c r="A7849" s="25">
        <v>830951004928</v>
      </c>
      <c r="B7849" s="33">
        <v>48</v>
      </c>
      <c r="C7849" s="33">
        <v>4</v>
      </c>
      <c r="D7849" s="33">
        <v>9</v>
      </c>
    </row>
    <row r="7850" spans="1:4">
      <c r="A7850" s="25">
        <v>800072245726</v>
      </c>
      <c r="B7850" s="33">
        <v>48</v>
      </c>
      <c r="C7850" s="33">
        <v>4</v>
      </c>
      <c r="D7850" s="33">
        <v>10</v>
      </c>
    </row>
    <row r="7851" spans="1:4">
      <c r="A7851" s="25">
        <v>800072248415</v>
      </c>
      <c r="B7851" s="33">
        <v>48</v>
      </c>
      <c r="C7851" s="33">
        <v>4</v>
      </c>
      <c r="D7851" s="33">
        <v>11</v>
      </c>
    </row>
    <row r="7852" spans="1:4">
      <c r="A7852" s="25">
        <v>800072778874</v>
      </c>
      <c r="B7852" s="33">
        <v>48</v>
      </c>
      <c r="C7852" s="33">
        <v>4</v>
      </c>
      <c r="D7852" s="33">
        <v>12</v>
      </c>
    </row>
    <row r="7853" spans="1:4">
      <c r="A7853" s="25">
        <v>800072247680</v>
      </c>
      <c r="B7853" s="33">
        <v>48</v>
      </c>
      <c r="C7853" s="33">
        <v>4</v>
      </c>
      <c r="D7853" s="33">
        <v>13</v>
      </c>
    </row>
    <row r="7854" spans="1:4">
      <c r="A7854" s="14">
        <v>800087962497</v>
      </c>
      <c r="B7854" s="33">
        <v>48</v>
      </c>
      <c r="C7854" s="33">
        <v>4</v>
      </c>
      <c r="D7854" s="33">
        <v>14</v>
      </c>
    </row>
    <row r="7855" spans="1:4">
      <c r="A7855" s="25">
        <v>800072252979</v>
      </c>
      <c r="B7855" s="33">
        <v>48</v>
      </c>
      <c r="C7855" s="33">
        <v>4</v>
      </c>
      <c r="D7855" s="33">
        <v>15</v>
      </c>
    </row>
    <row r="7856" spans="1:4">
      <c r="A7856" s="14">
        <v>800089011756</v>
      </c>
      <c r="B7856" s="33">
        <v>48</v>
      </c>
      <c r="C7856" s="33">
        <v>4</v>
      </c>
      <c r="D7856" s="33">
        <v>16</v>
      </c>
    </row>
    <row r="7857" spans="1:4">
      <c r="A7857" s="25">
        <v>800072912820</v>
      </c>
      <c r="B7857" s="33">
        <v>48</v>
      </c>
      <c r="C7857" s="33">
        <v>4</v>
      </c>
      <c r="D7857" s="33">
        <v>17</v>
      </c>
    </row>
    <row r="7858" spans="1:4">
      <c r="A7858" s="25">
        <v>800072248589</v>
      </c>
      <c r="B7858" s="33">
        <v>48</v>
      </c>
      <c r="C7858" s="33">
        <v>4</v>
      </c>
      <c r="D7858" s="33">
        <v>18</v>
      </c>
    </row>
    <row r="7859" spans="1:4">
      <c r="A7859" s="25">
        <v>800072806857</v>
      </c>
      <c r="B7859" s="33">
        <v>48</v>
      </c>
      <c r="C7859" s="33">
        <v>4</v>
      </c>
      <c r="D7859" s="33">
        <v>19</v>
      </c>
    </row>
    <row r="7860" spans="1:4">
      <c r="A7860" s="25">
        <v>800084545626</v>
      </c>
      <c r="B7860" s="33">
        <v>48</v>
      </c>
      <c r="C7860" s="33">
        <v>4</v>
      </c>
      <c r="D7860" s="33">
        <v>20</v>
      </c>
    </row>
    <row r="7861" spans="1:4">
      <c r="A7861" s="25">
        <v>800072778932</v>
      </c>
      <c r="B7861" s="33">
        <v>48</v>
      </c>
      <c r="C7861" s="33">
        <v>4</v>
      </c>
      <c r="D7861" s="33">
        <v>21</v>
      </c>
    </row>
    <row r="7862" spans="1:4">
      <c r="A7862" s="25">
        <v>800079666940</v>
      </c>
      <c r="B7862" s="33">
        <v>48</v>
      </c>
      <c r="C7862" s="33">
        <v>4</v>
      </c>
      <c r="D7862" s="33">
        <v>22</v>
      </c>
    </row>
    <row r="7863" spans="1:4">
      <c r="A7863" s="25">
        <v>800073566831</v>
      </c>
      <c r="B7863" s="33">
        <v>48</v>
      </c>
      <c r="C7863" s="33">
        <v>4</v>
      </c>
      <c r="D7863" s="33">
        <v>23</v>
      </c>
    </row>
    <row r="7864" spans="1:4">
      <c r="A7864" s="25">
        <v>800088038297</v>
      </c>
      <c r="B7864" s="33">
        <v>48</v>
      </c>
      <c r="C7864" s="33">
        <v>4</v>
      </c>
      <c r="D7864" s="33">
        <v>24</v>
      </c>
    </row>
    <row r="7865" spans="1:4">
      <c r="A7865" s="25">
        <v>800089555299</v>
      </c>
      <c r="B7865" s="33">
        <v>48</v>
      </c>
      <c r="C7865" s="33">
        <v>4</v>
      </c>
      <c r="D7865" s="33">
        <v>25</v>
      </c>
    </row>
    <row r="7866" spans="1:4">
      <c r="A7866" s="25">
        <v>800089142395</v>
      </c>
      <c r="B7866" s="33">
        <v>48</v>
      </c>
      <c r="C7866" s="33">
        <v>4</v>
      </c>
      <c r="D7866" s="33">
        <v>26</v>
      </c>
    </row>
    <row r="7867" spans="1:4">
      <c r="A7867" s="25">
        <v>800087520410</v>
      </c>
      <c r="B7867" s="33">
        <v>48</v>
      </c>
      <c r="C7867" s="33">
        <v>4</v>
      </c>
      <c r="D7867" s="33">
        <v>27</v>
      </c>
    </row>
    <row r="7868" spans="1:4">
      <c r="A7868" s="25">
        <v>800089626421</v>
      </c>
      <c r="B7868" s="33">
        <v>48</v>
      </c>
      <c r="C7868" s="33">
        <v>4</v>
      </c>
      <c r="D7868" s="33">
        <v>28</v>
      </c>
    </row>
    <row r="7869" spans="1:4">
      <c r="A7869" s="25">
        <v>800072961181</v>
      </c>
      <c r="B7869" s="33">
        <v>48</v>
      </c>
      <c r="C7869" s="33">
        <v>4</v>
      </c>
      <c r="D7869" s="33">
        <v>29</v>
      </c>
    </row>
    <row r="7870" spans="1:4">
      <c r="A7870" s="25">
        <v>800072966214</v>
      </c>
      <c r="B7870" s="33">
        <v>48</v>
      </c>
      <c r="C7870" s="33">
        <v>4</v>
      </c>
      <c r="D7870" s="33">
        <v>30</v>
      </c>
    </row>
    <row r="7871" spans="1:4">
      <c r="A7871" s="25">
        <v>800090137517</v>
      </c>
      <c r="B7871" s="33">
        <v>48</v>
      </c>
      <c r="C7871" s="33">
        <v>4</v>
      </c>
      <c r="D7871" s="33">
        <v>31</v>
      </c>
    </row>
    <row r="7872" spans="1:4">
      <c r="A7872" s="25">
        <v>800072964193</v>
      </c>
      <c r="B7872" s="33">
        <v>48</v>
      </c>
      <c r="C7872" s="33">
        <v>4</v>
      </c>
      <c r="D7872" s="33">
        <v>32</v>
      </c>
    </row>
    <row r="7873" spans="1:4">
      <c r="A7873" s="25">
        <v>800092577892</v>
      </c>
      <c r="B7873" s="33">
        <v>48</v>
      </c>
      <c r="C7873" s="33">
        <v>4</v>
      </c>
      <c r="D7873" s="33">
        <v>33</v>
      </c>
    </row>
    <row r="7874" spans="1:4">
      <c r="A7874" s="14">
        <v>800090989420</v>
      </c>
      <c r="B7874" s="33">
        <v>48</v>
      </c>
      <c r="C7874" s="33">
        <v>4</v>
      </c>
      <c r="D7874" s="33">
        <v>34</v>
      </c>
    </row>
    <row r="7875" spans="1:4">
      <c r="A7875" s="14">
        <v>800099461314</v>
      </c>
      <c r="B7875" s="33">
        <v>48</v>
      </c>
      <c r="C7875" s="33">
        <v>4</v>
      </c>
      <c r="D7875" s="33">
        <v>35</v>
      </c>
    </row>
    <row r="7876" spans="1:4">
      <c r="A7876" s="14">
        <v>800119132655</v>
      </c>
      <c r="B7876" s="33">
        <v>49</v>
      </c>
      <c r="C7876" s="33">
        <v>1</v>
      </c>
      <c r="D7876" s="33">
        <v>1</v>
      </c>
    </row>
    <row r="7877" spans="1:4">
      <c r="A7877" s="14">
        <v>800054878411</v>
      </c>
      <c r="B7877" s="33">
        <v>49</v>
      </c>
      <c r="C7877" s="33">
        <v>1</v>
      </c>
      <c r="D7877" s="33">
        <v>2</v>
      </c>
    </row>
    <row r="7878" spans="1:4">
      <c r="A7878" s="25">
        <v>800023655643</v>
      </c>
      <c r="B7878" s="33">
        <v>49</v>
      </c>
      <c r="C7878" s="33">
        <v>1</v>
      </c>
      <c r="D7878" s="33">
        <v>3</v>
      </c>
    </row>
    <row r="7879" spans="1:4">
      <c r="A7879" s="25">
        <v>800025188585</v>
      </c>
      <c r="B7879" s="33">
        <v>49</v>
      </c>
      <c r="C7879" s="33">
        <v>1</v>
      </c>
      <c r="D7879" s="33">
        <v>4</v>
      </c>
    </row>
    <row r="7880" spans="1:4">
      <c r="A7880" s="25">
        <v>800065677679</v>
      </c>
      <c r="B7880" s="33">
        <v>49</v>
      </c>
      <c r="C7880" s="33">
        <v>1</v>
      </c>
      <c r="D7880" s="33">
        <v>5</v>
      </c>
    </row>
    <row r="7881" spans="1:4">
      <c r="A7881" s="25">
        <v>800034365067</v>
      </c>
      <c r="B7881" s="33">
        <v>49</v>
      </c>
      <c r="C7881" s="33">
        <v>1</v>
      </c>
      <c r="D7881" s="33">
        <v>6</v>
      </c>
    </row>
    <row r="7882" spans="1:4">
      <c r="A7882" s="25">
        <v>800034886211</v>
      </c>
      <c r="B7882" s="33">
        <v>49</v>
      </c>
      <c r="C7882" s="33">
        <v>1</v>
      </c>
      <c r="D7882" s="33">
        <v>7</v>
      </c>
    </row>
    <row r="7883" spans="1:4">
      <c r="A7883" s="25">
        <v>800043054454</v>
      </c>
      <c r="B7883" s="33">
        <v>49</v>
      </c>
      <c r="C7883" s="33">
        <v>1</v>
      </c>
      <c r="D7883" s="33">
        <v>8</v>
      </c>
    </row>
    <row r="7884" spans="1:4">
      <c r="A7884" s="14">
        <v>800063536380</v>
      </c>
      <c r="B7884" s="33">
        <v>49</v>
      </c>
      <c r="C7884" s="33">
        <v>1</v>
      </c>
      <c r="D7884" s="33">
        <v>9</v>
      </c>
    </row>
    <row r="7885" spans="1:4">
      <c r="A7885" s="25">
        <v>800060542498</v>
      </c>
      <c r="B7885" s="33">
        <v>49</v>
      </c>
      <c r="C7885" s="33">
        <v>1</v>
      </c>
      <c r="D7885" s="33">
        <v>10</v>
      </c>
    </row>
    <row r="7886" spans="1:4">
      <c r="A7886" s="25">
        <v>841152009269</v>
      </c>
      <c r="B7886" s="33">
        <v>49</v>
      </c>
      <c r="C7886" s="33">
        <v>1</v>
      </c>
      <c r="D7886" s="33">
        <v>11</v>
      </c>
    </row>
    <row r="7887" spans="1:4">
      <c r="A7887" s="25">
        <v>800006637402</v>
      </c>
      <c r="B7887" s="33">
        <v>49</v>
      </c>
      <c r="C7887" s="33">
        <v>1</v>
      </c>
      <c r="D7887" s="33">
        <v>12</v>
      </c>
    </row>
    <row r="7888" spans="1:4">
      <c r="A7888" s="25">
        <v>800006693298</v>
      </c>
      <c r="B7888" s="33">
        <v>49</v>
      </c>
      <c r="C7888" s="33">
        <v>1</v>
      </c>
      <c r="D7888" s="33">
        <v>13</v>
      </c>
    </row>
    <row r="7889" spans="1:4">
      <c r="A7889" s="25">
        <v>800005422277</v>
      </c>
      <c r="B7889" s="33">
        <v>49</v>
      </c>
      <c r="C7889" s="33">
        <v>1</v>
      </c>
      <c r="D7889" s="33">
        <v>14</v>
      </c>
    </row>
    <row r="7890" spans="1:4">
      <c r="A7890" s="25">
        <v>800022277613</v>
      </c>
      <c r="B7890" s="33">
        <v>49</v>
      </c>
      <c r="C7890" s="33">
        <v>1</v>
      </c>
      <c r="D7890" s="33">
        <v>15</v>
      </c>
    </row>
    <row r="7891" spans="1:4">
      <c r="A7891" s="25">
        <v>800079705755</v>
      </c>
      <c r="B7891" s="33">
        <v>49</v>
      </c>
      <c r="C7891" s="33">
        <v>1</v>
      </c>
      <c r="D7891" s="33">
        <v>16</v>
      </c>
    </row>
    <row r="7892" spans="1:4">
      <c r="A7892" s="25">
        <v>800062864031</v>
      </c>
      <c r="B7892" s="33">
        <v>49</v>
      </c>
      <c r="C7892" s="33">
        <v>1</v>
      </c>
      <c r="D7892" s="33">
        <v>17</v>
      </c>
    </row>
    <row r="7893" spans="1:4">
      <c r="A7893" s="25">
        <v>800062864023</v>
      </c>
      <c r="B7893" s="33">
        <v>49</v>
      </c>
      <c r="C7893" s="33">
        <v>1</v>
      </c>
      <c r="D7893" s="33">
        <v>17</v>
      </c>
    </row>
    <row r="7894" spans="1:4">
      <c r="A7894" s="25">
        <v>801152032455</v>
      </c>
      <c r="B7894" s="33">
        <v>49</v>
      </c>
      <c r="C7894" s="33">
        <v>1</v>
      </c>
      <c r="D7894" s="33">
        <v>18</v>
      </c>
    </row>
    <row r="7895" spans="1:4">
      <c r="A7895" s="25">
        <v>800085952284</v>
      </c>
      <c r="B7895" s="33">
        <v>49</v>
      </c>
      <c r="C7895" s="33">
        <v>1</v>
      </c>
      <c r="D7895" s="33">
        <v>19</v>
      </c>
    </row>
    <row r="7896" spans="1:4">
      <c r="A7896" s="25">
        <v>800085952276</v>
      </c>
      <c r="B7896" s="33">
        <v>49</v>
      </c>
      <c r="C7896" s="33">
        <v>1</v>
      </c>
      <c r="D7896" s="33">
        <v>19</v>
      </c>
    </row>
    <row r="7897" spans="1:4">
      <c r="A7897" s="25">
        <v>800060521351</v>
      </c>
      <c r="B7897" s="33">
        <v>49</v>
      </c>
      <c r="C7897" s="33">
        <v>1</v>
      </c>
      <c r="D7897" s="33">
        <v>21</v>
      </c>
    </row>
    <row r="7898" spans="1:4">
      <c r="A7898" s="25">
        <v>800045363820</v>
      </c>
      <c r="B7898" s="33">
        <v>49</v>
      </c>
      <c r="C7898" s="33">
        <v>1</v>
      </c>
      <c r="D7898" s="33">
        <v>22</v>
      </c>
    </row>
    <row r="7899" spans="1:4">
      <c r="A7899" s="25">
        <v>800068731135</v>
      </c>
      <c r="B7899" s="33">
        <v>49</v>
      </c>
      <c r="C7899" s="33">
        <v>1</v>
      </c>
      <c r="D7899" s="33">
        <v>23</v>
      </c>
    </row>
    <row r="7900" spans="1:4">
      <c r="A7900" s="25">
        <v>800071062916</v>
      </c>
      <c r="B7900" s="33">
        <v>49</v>
      </c>
      <c r="C7900" s="33">
        <v>1</v>
      </c>
      <c r="D7900" s="33">
        <v>24</v>
      </c>
    </row>
    <row r="7901" spans="1:4">
      <c r="A7901" s="14">
        <v>800090339725</v>
      </c>
      <c r="B7901" s="33">
        <v>49</v>
      </c>
      <c r="C7901" s="33">
        <v>1</v>
      </c>
      <c r="D7901" s="33">
        <v>25</v>
      </c>
    </row>
    <row r="7902" spans="1:4">
      <c r="A7902" s="25">
        <v>800068725541</v>
      </c>
      <c r="B7902" s="33">
        <v>49</v>
      </c>
      <c r="C7902" s="33">
        <v>1</v>
      </c>
      <c r="D7902" s="33">
        <v>26</v>
      </c>
    </row>
    <row r="7903" spans="1:4">
      <c r="A7903" s="25">
        <v>800079123322</v>
      </c>
      <c r="B7903" s="33">
        <v>49</v>
      </c>
      <c r="C7903" s="33">
        <v>1</v>
      </c>
      <c r="D7903" s="33">
        <v>27</v>
      </c>
    </row>
    <row r="7904" spans="1:4">
      <c r="A7904" s="25">
        <v>800031694717</v>
      </c>
      <c r="B7904" s="33">
        <v>49</v>
      </c>
      <c r="C7904" s="33">
        <v>1</v>
      </c>
      <c r="D7904" s="33">
        <v>28</v>
      </c>
    </row>
    <row r="7905" spans="1:4">
      <c r="A7905" s="25">
        <v>800008083530</v>
      </c>
      <c r="B7905" s="33">
        <v>49</v>
      </c>
      <c r="C7905" s="33">
        <v>1</v>
      </c>
      <c r="D7905" s="33">
        <v>29</v>
      </c>
    </row>
    <row r="7906" spans="1:4">
      <c r="A7906" s="25">
        <v>800015919452</v>
      </c>
      <c r="B7906" s="33">
        <v>49</v>
      </c>
      <c r="C7906" s="33">
        <v>1</v>
      </c>
      <c r="D7906" s="33">
        <v>30</v>
      </c>
    </row>
    <row r="7907" spans="1:4">
      <c r="A7907" s="25">
        <v>800081988506</v>
      </c>
      <c r="B7907" s="33">
        <v>49</v>
      </c>
      <c r="C7907" s="33">
        <v>1</v>
      </c>
      <c r="D7907" s="33">
        <v>31</v>
      </c>
    </row>
    <row r="7908" spans="1:4">
      <c r="A7908" s="25">
        <v>800015229852</v>
      </c>
      <c r="B7908" s="33">
        <v>49</v>
      </c>
      <c r="C7908" s="33">
        <v>1</v>
      </c>
      <c r="D7908" s="33">
        <v>32</v>
      </c>
    </row>
    <row r="7909" spans="1:4">
      <c r="A7909" s="25">
        <v>800008289137</v>
      </c>
      <c r="B7909" s="33">
        <v>49</v>
      </c>
      <c r="C7909" s="33">
        <v>1</v>
      </c>
      <c r="D7909" s="33">
        <v>33</v>
      </c>
    </row>
    <row r="7910" spans="1:4">
      <c r="A7910" s="25">
        <v>800074306534</v>
      </c>
      <c r="B7910" s="33">
        <v>49</v>
      </c>
      <c r="C7910" s="33">
        <v>1</v>
      </c>
      <c r="D7910" s="33">
        <v>34</v>
      </c>
    </row>
    <row r="7911" spans="1:4">
      <c r="A7911" s="14">
        <v>800090340517</v>
      </c>
      <c r="B7911" s="33">
        <v>49</v>
      </c>
      <c r="C7911" s="33">
        <v>2</v>
      </c>
      <c r="D7911" s="33">
        <v>1</v>
      </c>
    </row>
    <row r="7912" spans="1:4">
      <c r="A7912" s="25">
        <v>800061207703</v>
      </c>
      <c r="B7912" s="33">
        <v>49</v>
      </c>
      <c r="C7912" s="33">
        <v>2</v>
      </c>
      <c r="D7912" s="33">
        <v>2</v>
      </c>
    </row>
    <row r="7913" spans="1:4">
      <c r="A7913" s="25">
        <v>800055982550</v>
      </c>
      <c r="B7913" s="33">
        <v>49</v>
      </c>
      <c r="C7913" s="33">
        <v>2</v>
      </c>
      <c r="D7913" s="33">
        <v>3</v>
      </c>
    </row>
    <row r="7914" spans="1:4">
      <c r="A7914" s="25">
        <v>800026474562</v>
      </c>
      <c r="B7914" s="33">
        <v>49</v>
      </c>
      <c r="C7914" s="33">
        <v>2</v>
      </c>
      <c r="D7914" s="33">
        <v>4</v>
      </c>
    </row>
    <row r="7915" spans="1:4">
      <c r="A7915" s="25">
        <v>800068499220</v>
      </c>
      <c r="B7915" s="33">
        <v>49</v>
      </c>
      <c r="C7915" s="33">
        <v>2</v>
      </c>
      <c r="D7915" s="33">
        <v>5</v>
      </c>
    </row>
    <row r="7916" spans="1:4">
      <c r="A7916" s="14">
        <v>800090346175</v>
      </c>
      <c r="B7916" s="33">
        <v>49</v>
      </c>
      <c r="C7916" s="33">
        <v>2</v>
      </c>
      <c r="D7916" s="33">
        <v>6</v>
      </c>
    </row>
    <row r="7917" spans="1:4">
      <c r="A7917" s="25">
        <v>800063195864</v>
      </c>
      <c r="B7917" s="33">
        <v>49</v>
      </c>
      <c r="C7917" s="33">
        <v>2</v>
      </c>
      <c r="D7917" s="33">
        <v>7</v>
      </c>
    </row>
    <row r="7918" spans="1:4">
      <c r="A7918" s="25">
        <v>800050255325</v>
      </c>
      <c r="B7918" s="33">
        <v>49</v>
      </c>
      <c r="C7918" s="33">
        <v>2</v>
      </c>
      <c r="D7918" s="33">
        <v>8</v>
      </c>
    </row>
    <row r="7919" spans="1:4">
      <c r="A7919" s="25">
        <v>800079198480</v>
      </c>
      <c r="B7919" s="33">
        <v>49</v>
      </c>
      <c r="C7919" s="33">
        <v>2</v>
      </c>
      <c r="D7919" s="33">
        <v>9</v>
      </c>
    </row>
    <row r="7920" spans="1:4">
      <c r="A7920" s="25">
        <v>800030987500</v>
      </c>
      <c r="B7920" s="33">
        <v>49</v>
      </c>
      <c r="C7920" s="33">
        <v>2</v>
      </c>
      <c r="D7920" s="33">
        <v>10</v>
      </c>
    </row>
    <row r="7921" spans="1:4">
      <c r="A7921" s="25">
        <v>800048899416</v>
      </c>
      <c r="B7921" s="33">
        <v>49</v>
      </c>
      <c r="C7921" s="33">
        <v>2</v>
      </c>
      <c r="D7921" s="33">
        <v>11</v>
      </c>
    </row>
    <row r="7922" spans="1:4">
      <c r="A7922" s="14">
        <v>800090646285</v>
      </c>
      <c r="B7922" s="33">
        <v>49</v>
      </c>
      <c r="C7922" s="33">
        <v>2</v>
      </c>
      <c r="D7922" s="33">
        <v>12</v>
      </c>
    </row>
    <row r="7923" spans="1:4">
      <c r="A7923" s="25">
        <v>800040473079</v>
      </c>
      <c r="B7923" s="33">
        <v>49</v>
      </c>
      <c r="C7923" s="33">
        <v>2</v>
      </c>
      <c r="D7923" s="33">
        <v>13</v>
      </c>
    </row>
    <row r="7924" spans="1:4">
      <c r="A7924" s="25">
        <v>800078528091</v>
      </c>
      <c r="B7924" s="33">
        <v>49</v>
      </c>
      <c r="C7924" s="33">
        <v>2</v>
      </c>
      <c r="D7924" s="33">
        <v>14</v>
      </c>
    </row>
    <row r="7925" spans="1:4">
      <c r="A7925" s="25">
        <v>800073706460</v>
      </c>
      <c r="B7925" s="33">
        <v>49</v>
      </c>
      <c r="C7925" s="33">
        <v>2</v>
      </c>
      <c r="D7925" s="33">
        <v>15</v>
      </c>
    </row>
    <row r="7926" spans="1:4">
      <c r="A7926" s="25">
        <v>841152011497</v>
      </c>
      <c r="B7926" s="33">
        <v>49</v>
      </c>
      <c r="C7926" s="33">
        <v>2</v>
      </c>
      <c r="D7926" s="33">
        <v>16</v>
      </c>
    </row>
    <row r="7927" spans="1:4">
      <c r="A7927" s="25">
        <v>800090642664</v>
      </c>
      <c r="B7927" s="33">
        <v>49</v>
      </c>
      <c r="C7927" s="33">
        <v>2</v>
      </c>
      <c r="D7927" s="33">
        <v>17</v>
      </c>
    </row>
    <row r="7928" spans="1:4">
      <c r="A7928" s="25">
        <v>800087505296</v>
      </c>
      <c r="B7928" s="33">
        <v>49</v>
      </c>
      <c r="C7928" s="33">
        <v>2</v>
      </c>
      <c r="D7928" s="33">
        <v>18</v>
      </c>
    </row>
    <row r="7929" spans="1:4">
      <c r="A7929" s="25">
        <v>800081573456</v>
      </c>
      <c r="B7929" s="33">
        <v>49</v>
      </c>
      <c r="C7929" s="33">
        <v>2</v>
      </c>
      <c r="D7929" s="33">
        <v>19</v>
      </c>
    </row>
    <row r="7930" spans="1:4">
      <c r="A7930" s="25">
        <v>800055565291</v>
      </c>
      <c r="B7930" s="33">
        <v>49</v>
      </c>
      <c r="C7930" s="33">
        <v>2</v>
      </c>
      <c r="D7930" s="33">
        <v>20</v>
      </c>
    </row>
    <row r="7931" spans="1:4">
      <c r="A7931" s="14">
        <v>800090931760</v>
      </c>
      <c r="B7931" s="33">
        <v>49</v>
      </c>
      <c r="C7931" s="33">
        <v>2</v>
      </c>
      <c r="D7931" s="33">
        <v>21</v>
      </c>
    </row>
    <row r="7932" spans="1:4">
      <c r="A7932" s="25">
        <v>800015518908</v>
      </c>
      <c r="B7932" s="33">
        <v>49</v>
      </c>
      <c r="C7932" s="33">
        <v>2</v>
      </c>
      <c r="D7932" s="33">
        <v>22</v>
      </c>
    </row>
    <row r="7933" spans="1:4">
      <c r="A7933" s="25">
        <v>800028184763</v>
      </c>
      <c r="B7933" s="33">
        <v>49</v>
      </c>
      <c r="C7933" s="33">
        <v>2</v>
      </c>
      <c r="D7933" s="33">
        <v>23</v>
      </c>
    </row>
    <row r="7934" spans="1:4">
      <c r="A7934" s="25">
        <v>800008126594</v>
      </c>
      <c r="B7934" s="33">
        <v>49</v>
      </c>
      <c r="C7934" s="33">
        <v>2</v>
      </c>
      <c r="D7934" s="33">
        <v>24</v>
      </c>
    </row>
    <row r="7935" spans="1:4">
      <c r="A7935" s="25">
        <v>800067525983</v>
      </c>
      <c r="B7935" s="33">
        <v>49</v>
      </c>
      <c r="C7935" s="33">
        <v>2</v>
      </c>
      <c r="D7935" s="33">
        <v>25</v>
      </c>
    </row>
    <row r="7936" spans="1:4">
      <c r="A7936" s="25">
        <v>800067525975</v>
      </c>
      <c r="B7936" s="33">
        <v>49</v>
      </c>
      <c r="C7936" s="33">
        <v>2</v>
      </c>
      <c r="D7936" s="33">
        <v>25</v>
      </c>
    </row>
    <row r="7937" spans="1:4">
      <c r="A7937" s="25">
        <v>800067525967</v>
      </c>
      <c r="B7937" s="33">
        <v>49</v>
      </c>
      <c r="C7937" s="33">
        <v>2</v>
      </c>
      <c r="D7937" s="33">
        <v>25</v>
      </c>
    </row>
    <row r="7938" spans="1:4">
      <c r="A7938" s="25">
        <v>800041849319</v>
      </c>
      <c r="B7938" s="33">
        <v>49</v>
      </c>
      <c r="C7938" s="33">
        <v>2</v>
      </c>
      <c r="D7938" s="33">
        <v>26</v>
      </c>
    </row>
    <row r="7939" spans="1:4">
      <c r="A7939" s="25">
        <v>841153001125</v>
      </c>
      <c r="B7939" s="33">
        <v>49</v>
      </c>
      <c r="C7939" s="33">
        <v>2</v>
      </c>
      <c r="D7939" s="33">
        <v>27</v>
      </c>
    </row>
    <row r="7940" spans="1:4">
      <c r="A7940" s="25">
        <v>800015376588</v>
      </c>
      <c r="B7940" s="33">
        <v>49</v>
      </c>
      <c r="C7940" s="33">
        <v>2</v>
      </c>
      <c r="D7940" s="33">
        <v>28</v>
      </c>
    </row>
    <row r="7941" spans="1:4">
      <c r="A7941" s="25">
        <v>800047051472</v>
      </c>
      <c r="B7941" s="33">
        <v>49</v>
      </c>
      <c r="C7941" s="33">
        <v>2</v>
      </c>
      <c r="D7941" s="33">
        <v>29</v>
      </c>
    </row>
    <row r="7942" spans="1:4">
      <c r="A7942" s="25">
        <v>800018854144</v>
      </c>
      <c r="B7942" s="33">
        <v>49</v>
      </c>
      <c r="C7942" s="33">
        <v>2</v>
      </c>
      <c r="D7942" s="33">
        <v>30</v>
      </c>
    </row>
    <row r="7943" spans="1:4">
      <c r="A7943" s="25">
        <v>800046711993</v>
      </c>
      <c r="B7943" s="33">
        <v>49</v>
      </c>
      <c r="C7943" s="33">
        <v>2</v>
      </c>
      <c r="D7943" s="33">
        <v>31</v>
      </c>
    </row>
    <row r="7944" spans="1:4">
      <c r="A7944" s="14">
        <v>800090931794</v>
      </c>
      <c r="B7944" s="33">
        <v>49</v>
      </c>
      <c r="C7944" s="33">
        <v>2</v>
      </c>
      <c r="D7944" s="33">
        <v>32</v>
      </c>
    </row>
    <row r="7945" spans="1:4">
      <c r="A7945" s="25">
        <v>800066427710</v>
      </c>
      <c r="B7945" s="33">
        <v>49</v>
      </c>
      <c r="C7945" s="33">
        <v>2</v>
      </c>
      <c r="D7945" s="33">
        <v>33</v>
      </c>
    </row>
    <row r="7946" spans="1:4">
      <c r="A7946" s="25">
        <v>800020770106</v>
      </c>
      <c r="B7946" s="33">
        <v>49</v>
      </c>
      <c r="C7946" s="33">
        <v>2</v>
      </c>
      <c r="D7946" s="33">
        <v>34</v>
      </c>
    </row>
    <row r="7947" spans="1:4">
      <c r="A7947" s="25">
        <v>800056729869</v>
      </c>
      <c r="B7947" s="33">
        <v>49</v>
      </c>
      <c r="C7947" s="33">
        <v>2</v>
      </c>
      <c r="D7947" s="33">
        <v>35</v>
      </c>
    </row>
    <row r="7948" spans="1:4">
      <c r="A7948" s="25">
        <v>800005880581</v>
      </c>
      <c r="B7948" s="33">
        <v>49</v>
      </c>
      <c r="C7948" s="33">
        <v>3</v>
      </c>
      <c r="D7948" s="33">
        <v>1</v>
      </c>
    </row>
    <row r="7949" spans="1:4">
      <c r="A7949" s="25">
        <v>800056917183</v>
      </c>
      <c r="B7949" s="33">
        <v>49</v>
      </c>
      <c r="C7949" s="33">
        <v>3</v>
      </c>
      <c r="D7949" s="33">
        <v>2</v>
      </c>
    </row>
    <row r="7950" spans="1:4">
      <c r="A7950" s="25">
        <v>800071831161</v>
      </c>
      <c r="B7950" s="33">
        <v>49</v>
      </c>
      <c r="C7950" s="33">
        <v>3</v>
      </c>
      <c r="D7950" s="33">
        <v>3</v>
      </c>
    </row>
    <row r="7951" spans="1:4">
      <c r="A7951" s="25">
        <v>800073676176</v>
      </c>
      <c r="B7951" s="33">
        <v>49</v>
      </c>
      <c r="C7951" s="33">
        <v>3</v>
      </c>
      <c r="D7951" s="33">
        <v>4</v>
      </c>
    </row>
    <row r="7952" spans="1:4">
      <c r="A7952" s="25">
        <v>800082632657</v>
      </c>
      <c r="B7952" s="33">
        <v>49</v>
      </c>
      <c r="C7952" s="33">
        <v>3</v>
      </c>
      <c r="D7952" s="33">
        <v>5</v>
      </c>
    </row>
    <row r="7953" spans="1:4">
      <c r="A7953" s="25">
        <v>800082626758</v>
      </c>
      <c r="B7953" s="33">
        <v>49</v>
      </c>
      <c r="C7953" s="33">
        <v>3</v>
      </c>
      <c r="D7953" s="33">
        <v>6</v>
      </c>
    </row>
    <row r="7954" spans="1:4">
      <c r="A7954" s="25">
        <v>800082626717</v>
      </c>
      <c r="B7954" s="33">
        <v>49</v>
      </c>
      <c r="C7954" s="33">
        <v>3</v>
      </c>
      <c r="D7954" s="33">
        <v>7</v>
      </c>
    </row>
    <row r="7955" spans="1:4">
      <c r="A7955" s="25">
        <v>800091430408</v>
      </c>
      <c r="B7955" s="33">
        <v>49</v>
      </c>
      <c r="C7955" s="33">
        <v>3</v>
      </c>
      <c r="D7955" s="33">
        <v>8</v>
      </c>
    </row>
    <row r="7956" spans="1:4">
      <c r="A7956" s="25">
        <v>800089340775</v>
      </c>
      <c r="B7956" s="33">
        <v>49</v>
      </c>
      <c r="C7956" s="33">
        <v>3</v>
      </c>
      <c r="D7956" s="33">
        <v>9</v>
      </c>
    </row>
    <row r="7957" spans="1:4">
      <c r="A7957" s="25">
        <v>800022359494</v>
      </c>
      <c r="B7957" s="33">
        <v>49</v>
      </c>
      <c r="C7957" s="33">
        <v>3</v>
      </c>
      <c r="D7957" s="33">
        <v>10</v>
      </c>
    </row>
    <row r="7958" spans="1:4">
      <c r="A7958" s="25">
        <v>800080851945</v>
      </c>
      <c r="B7958" s="33">
        <v>49</v>
      </c>
      <c r="C7958" s="33">
        <v>3</v>
      </c>
      <c r="D7958" s="33">
        <v>11</v>
      </c>
    </row>
    <row r="7959" spans="1:4">
      <c r="A7959" s="25">
        <v>800098966644</v>
      </c>
      <c r="B7959" s="33">
        <v>49</v>
      </c>
      <c r="C7959" s="33">
        <v>3</v>
      </c>
      <c r="D7959" s="33">
        <v>12</v>
      </c>
    </row>
    <row r="7960" spans="1:4">
      <c r="A7960" s="25">
        <v>800089340569</v>
      </c>
      <c r="B7960" s="33">
        <v>49</v>
      </c>
      <c r="C7960" s="33">
        <v>3</v>
      </c>
      <c r="D7960" s="33">
        <v>13</v>
      </c>
    </row>
    <row r="7961" spans="1:4">
      <c r="A7961" s="25">
        <v>800002942392</v>
      </c>
      <c r="B7961" s="33">
        <v>49</v>
      </c>
      <c r="C7961" s="33">
        <v>3</v>
      </c>
      <c r="D7961" s="33">
        <v>14</v>
      </c>
    </row>
    <row r="7962" spans="1:4">
      <c r="A7962" s="14">
        <v>800090932024</v>
      </c>
      <c r="B7962" s="33">
        <v>49</v>
      </c>
      <c r="C7962" s="33">
        <v>3</v>
      </c>
      <c r="D7962" s="33">
        <v>15</v>
      </c>
    </row>
    <row r="7963" spans="1:4">
      <c r="A7963" s="25">
        <v>800060126482</v>
      </c>
      <c r="B7963" s="33">
        <v>49</v>
      </c>
      <c r="C7963" s="33">
        <v>3</v>
      </c>
      <c r="D7963" s="33">
        <v>16</v>
      </c>
    </row>
    <row r="7964" spans="1:4">
      <c r="A7964" s="25">
        <v>800009482947</v>
      </c>
      <c r="B7964" s="33">
        <v>49</v>
      </c>
      <c r="C7964" s="33">
        <v>3</v>
      </c>
      <c r="D7964" s="33">
        <v>17</v>
      </c>
    </row>
    <row r="7965" spans="1:4">
      <c r="A7965" s="25">
        <v>800083003528</v>
      </c>
      <c r="B7965" s="33">
        <v>49</v>
      </c>
      <c r="C7965" s="33">
        <v>3</v>
      </c>
      <c r="D7965" s="33">
        <v>18</v>
      </c>
    </row>
    <row r="7966" spans="1:4">
      <c r="A7966" s="25">
        <v>800072676821</v>
      </c>
      <c r="B7966" s="33">
        <v>49</v>
      </c>
      <c r="C7966" s="33">
        <v>3</v>
      </c>
      <c r="D7966" s="33">
        <v>19</v>
      </c>
    </row>
    <row r="7967" spans="1:4">
      <c r="A7967" s="25">
        <v>800072675062</v>
      </c>
      <c r="B7967" s="33">
        <v>49</v>
      </c>
      <c r="C7967" s="33">
        <v>3</v>
      </c>
      <c r="D7967" s="33">
        <v>20</v>
      </c>
    </row>
    <row r="7968" spans="1:4">
      <c r="A7968" s="25">
        <v>800072004750</v>
      </c>
      <c r="B7968" s="33">
        <v>49</v>
      </c>
      <c r="C7968" s="33">
        <v>3</v>
      </c>
      <c r="D7968" s="33">
        <v>21</v>
      </c>
    </row>
    <row r="7969" spans="1:4">
      <c r="A7969" s="25">
        <v>800072004784</v>
      </c>
      <c r="B7969" s="33">
        <v>49</v>
      </c>
      <c r="C7969" s="33">
        <v>3</v>
      </c>
      <c r="D7969" s="33">
        <v>22</v>
      </c>
    </row>
    <row r="7970" spans="1:4">
      <c r="A7970" s="25">
        <v>800081940192</v>
      </c>
      <c r="B7970" s="33">
        <v>49</v>
      </c>
      <c r="C7970" s="33">
        <v>3</v>
      </c>
      <c r="D7970" s="33">
        <v>23</v>
      </c>
    </row>
    <row r="7971" spans="1:4">
      <c r="A7971" s="25">
        <v>800072004792</v>
      </c>
      <c r="B7971" s="33">
        <v>49</v>
      </c>
      <c r="C7971" s="33">
        <v>3</v>
      </c>
      <c r="D7971" s="33">
        <v>24</v>
      </c>
    </row>
    <row r="7972" spans="1:4">
      <c r="A7972" s="25">
        <v>800072004883</v>
      </c>
      <c r="B7972" s="33">
        <v>49</v>
      </c>
      <c r="C7972" s="33">
        <v>3</v>
      </c>
      <c r="D7972" s="33">
        <v>25</v>
      </c>
    </row>
    <row r="7973" spans="1:4">
      <c r="A7973" s="25">
        <v>800072005948</v>
      </c>
      <c r="B7973" s="33">
        <v>49</v>
      </c>
      <c r="C7973" s="33">
        <v>3</v>
      </c>
      <c r="D7973" s="33">
        <v>26</v>
      </c>
    </row>
    <row r="7974" spans="1:4">
      <c r="A7974" s="25">
        <v>800072675120</v>
      </c>
      <c r="B7974" s="33">
        <v>49</v>
      </c>
      <c r="C7974" s="33">
        <v>3</v>
      </c>
      <c r="D7974" s="33">
        <v>27</v>
      </c>
    </row>
    <row r="7975" spans="1:4">
      <c r="A7975" s="25">
        <v>800072005955</v>
      </c>
      <c r="B7975" s="33">
        <v>49</v>
      </c>
      <c r="C7975" s="33">
        <v>3</v>
      </c>
      <c r="D7975" s="33">
        <v>28</v>
      </c>
    </row>
    <row r="7976" spans="1:4">
      <c r="A7976" s="25">
        <v>800072005484</v>
      </c>
      <c r="B7976" s="33">
        <v>49</v>
      </c>
      <c r="C7976" s="33">
        <v>3</v>
      </c>
      <c r="D7976" s="33">
        <v>29</v>
      </c>
    </row>
    <row r="7977" spans="1:4">
      <c r="A7977" s="25">
        <v>800072005427</v>
      </c>
      <c r="B7977" s="33">
        <v>49</v>
      </c>
      <c r="C7977" s="33">
        <v>3</v>
      </c>
      <c r="D7977" s="33">
        <v>30</v>
      </c>
    </row>
    <row r="7978" spans="1:4">
      <c r="A7978" s="25">
        <v>800072005278</v>
      </c>
      <c r="B7978" s="33">
        <v>49</v>
      </c>
      <c r="C7978" s="33">
        <v>3</v>
      </c>
      <c r="D7978" s="33">
        <v>31</v>
      </c>
    </row>
    <row r="7979" spans="1:4">
      <c r="A7979" s="25">
        <v>800072005252</v>
      </c>
      <c r="B7979" s="33">
        <v>49</v>
      </c>
      <c r="C7979" s="33">
        <v>3</v>
      </c>
      <c r="D7979" s="33">
        <v>32</v>
      </c>
    </row>
    <row r="7980" spans="1:4">
      <c r="A7980" s="25">
        <v>800081814835</v>
      </c>
      <c r="B7980" s="33">
        <v>49</v>
      </c>
      <c r="C7980" s="33">
        <v>3</v>
      </c>
      <c r="D7980" s="33">
        <v>33</v>
      </c>
    </row>
    <row r="7981" spans="1:4">
      <c r="A7981" s="25">
        <v>800072004610</v>
      </c>
      <c r="B7981" s="33">
        <v>49</v>
      </c>
      <c r="C7981" s="33">
        <v>3</v>
      </c>
      <c r="D7981" s="33">
        <v>34</v>
      </c>
    </row>
    <row r="7982" spans="1:4">
      <c r="A7982" s="25">
        <v>800081723077</v>
      </c>
      <c r="B7982" s="33">
        <v>49</v>
      </c>
      <c r="C7982" s="33">
        <v>3</v>
      </c>
      <c r="D7982" s="33">
        <v>35</v>
      </c>
    </row>
    <row r="7983" spans="1:4">
      <c r="A7983" s="25">
        <v>800081723051</v>
      </c>
      <c r="B7983" s="33">
        <v>49</v>
      </c>
      <c r="C7983" s="33">
        <v>4</v>
      </c>
      <c r="D7983" s="33">
        <v>1</v>
      </c>
    </row>
    <row r="7984" spans="1:4">
      <c r="A7984" s="25">
        <v>800082726566</v>
      </c>
      <c r="B7984" s="33">
        <v>49</v>
      </c>
      <c r="C7984" s="33">
        <v>4</v>
      </c>
      <c r="D7984" s="33">
        <v>2</v>
      </c>
    </row>
    <row r="7985" spans="1:4">
      <c r="A7985" s="25">
        <v>800062366268</v>
      </c>
      <c r="B7985" s="33">
        <v>49</v>
      </c>
      <c r="C7985" s="33">
        <v>4</v>
      </c>
      <c r="D7985" s="33">
        <v>3</v>
      </c>
    </row>
    <row r="7986" spans="1:4">
      <c r="A7986" s="25">
        <v>800092107237</v>
      </c>
      <c r="B7986" s="33">
        <v>49</v>
      </c>
      <c r="C7986" s="33">
        <v>4</v>
      </c>
      <c r="D7986" s="33">
        <v>4</v>
      </c>
    </row>
    <row r="7987" spans="1:4">
      <c r="A7987" s="25">
        <v>800072676052</v>
      </c>
      <c r="B7987" s="33">
        <v>49</v>
      </c>
      <c r="C7987" s="33">
        <v>4</v>
      </c>
      <c r="D7987" s="33">
        <v>5</v>
      </c>
    </row>
    <row r="7988" spans="1:4">
      <c r="A7988" s="25">
        <v>800072004867</v>
      </c>
      <c r="B7988" s="33">
        <v>49</v>
      </c>
      <c r="C7988" s="33">
        <v>4</v>
      </c>
      <c r="D7988" s="33">
        <v>6</v>
      </c>
    </row>
    <row r="7989" spans="1:4">
      <c r="A7989" s="25">
        <v>800082701353</v>
      </c>
      <c r="B7989" s="33">
        <v>49</v>
      </c>
      <c r="C7989" s="33">
        <v>4</v>
      </c>
      <c r="D7989" s="33">
        <v>7</v>
      </c>
    </row>
    <row r="7990" spans="1:4">
      <c r="A7990" s="25">
        <v>800082701908</v>
      </c>
      <c r="B7990" s="33">
        <v>49</v>
      </c>
      <c r="C7990" s="33">
        <v>4</v>
      </c>
      <c r="D7990" s="33">
        <v>8</v>
      </c>
    </row>
    <row r="7991" spans="1:4">
      <c r="A7991" s="25">
        <v>800082821169</v>
      </c>
      <c r="B7991" s="33">
        <v>49</v>
      </c>
      <c r="C7991" s="33">
        <v>4</v>
      </c>
      <c r="D7991" s="33">
        <v>9</v>
      </c>
    </row>
    <row r="7992" spans="1:4">
      <c r="A7992" s="25">
        <v>800082995575</v>
      </c>
      <c r="B7992" s="33">
        <v>49</v>
      </c>
      <c r="C7992" s="33">
        <v>4</v>
      </c>
      <c r="D7992" s="33">
        <v>10</v>
      </c>
    </row>
    <row r="7993" spans="1:4">
      <c r="A7993" s="25">
        <v>800083003437</v>
      </c>
      <c r="B7993" s="33">
        <v>49</v>
      </c>
      <c r="C7993" s="33">
        <v>4</v>
      </c>
      <c r="D7993" s="33">
        <v>11</v>
      </c>
    </row>
    <row r="7994" spans="1:4">
      <c r="A7994" s="25">
        <v>800072004693</v>
      </c>
      <c r="B7994" s="33">
        <v>49</v>
      </c>
      <c r="C7994" s="33">
        <v>4</v>
      </c>
      <c r="D7994" s="33">
        <v>12</v>
      </c>
    </row>
    <row r="7995" spans="1:4">
      <c r="A7995" s="25">
        <v>800072004651</v>
      </c>
      <c r="B7995" s="33">
        <v>49</v>
      </c>
      <c r="C7995" s="33">
        <v>4</v>
      </c>
      <c r="D7995" s="33">
        <v>13</v>
      </c>
    </row>
    <row r="7996" spans="1:4">
      <c r="A7996" s="25">
        <v>800071202918</v>
      </c>
      <c r="B7996" s="33">
        <v>49</v>
      </c>
      <c r="C7996" s="33">
        <v>4</v>
      </c>
      <c r="D7996" s="33">
        <v>14</v>
      </c>
    </row>
    <row r="7997" spans="1:4">
      <c r="A7997" s="25">
        <v>800072004719</v>
      </c>
      <c r="B7997" s="33">
        <v>49</v>
      </c>
      <c r="C7997" s="33">
        <v>4</v>
      </c>
      <c r="D7997" s="33">
        <v>15</v>
      </c>
    </row>
    <row r="7998" spans="1:4">
      <c r="A7998" s="25">
        <v>800072005070</v>
      </c>
      <c r="B7998" s="33">
        <v>49</v>
      </c>
      <c r="C7998" s="33">
        <v>4</v>
      </c>
      <c r="D7998" s="33">
        <v>16</v>
      </c>
    </row>
    <row r="7999" spans="1:4">
      <c r="A7999" s="25">
        <v>800072005195</v>
      </c>
      <c r="B7999" s="33">
        <v>49</v>
      </c>
      <c r="C7999" s="33">
        <v>4</v>
      </c>
      <c r="D7999" s="33">
        <v>17</v>
      </c>
    </row>
    <row r="8000" spans="1:4">
      <c r="A8000" s="25">
        <v>800027309908</v>
      </c>
      <c r="B8000" s="33">
        <v>49</v>
      </c>
      <c r="C8000" s="33">
        <v>4</v>
      </c>
      <c r="D8000" s="33">
        <v>18</v>
      </c>
    </row>
    <row r="8001" spans="1:4">
      <c r="A8001" s="25">
        <v>800091029499</v>
      </c>
      <c r="B8001" s="33">
        <v>49</v>
      </c>
      <c r="C8001" s="33">
        <v>4</v>
      </c>
      <c r="D8001" s="33">
        <v>19</v>
      </c>
    </row>
    <row r="8002" spans="1:4">
      <c r="A8002" s="25">
        <v>800007581393</v>
      </c>
      <c r="B8002" s="33">
        <v>49</v>
      </c>
      <c r="C8002" s="33">
        <v>4</v>
      </c>
      <c r="D8002" s="33">
        <v>21</v>
      </c>
    </row>
    <row r="8003" spans="1:4">
      <c r="A8003" s="25">
        <v>800072211157</v>
      </c>
      <c r="B8003" s="33">
        <v>49</v>
      </c>
      <c r="C8003" s="33">
        <v>4</v>
      </c>
      <c r="D8003" s="33">
        <v>22</v>
      </c>
    </row>
    <row r="8004" spans="1:4">
      <c r="A8004" s="25">
        <v>800063097730</v>
      </c>
      <c r="B8004" s="33">
        <v>49</v>
      </c>
      <c r="C8004" s="33">
        <v>4</v>
      </c>
      <c r="D8004" s="33">
        <v>23</v>
      </c>
    </row>
    <row r="8005" spans="1:4">
      <c r="A8005" s="25">
        <v>800083267453</v>
      </c>
      <c r="B8005" s="33">
        <v>49</v>
      </c>
      <c r="C8005" s="33">
        <v>4</v>
      </c>
      <c r="D8005" s="33">
        <v>24</v>
      </c>
    </row>
    <row r="8006" spans="1:4">
      <c r="A8006" s="25">
        <v>800083267354</v>
      </c>
      <c r="B8006" s="33">
        <v>49</v>
      </c>
      <c r="C8006" s="33">
        <v>4</v>
      </c>
      <c r="D8006" s="33">
        <v>25</v>
      </c>
    </row>
    <row r="8007" spans="1:4">
      <c r="A8007" s="25">
        <v>800082766745</v>
      </c>
      <c r="B8007" s="33">
        <v>49</v>
      </c>
      <c r="C8007" s="33">
        <v>4</v>
      </c>
      <c r="D8007" s="33">
        <v>26</v>
      </c>
    </row>
    <row r="8008" spans="1:4">
      <c r="A8008" s="25">
        <v>800082766752</v>
      </c>
      <c r="B8008" s="33">
        <v>49</v>
      </c>
      <c r="C8008" s="33">
        <v>4</v>
      </c>
      <c r="D8008" s="33">
        <v>27</v>
      </c>
    </row>
    <row r="8009" spans="1:4">
      <c r="A8009" s="25">
        <v>800082726640</v>
      </c>
      <c r="B8009" s="33">
        <v>49</v>
      </c>
      <c r="C8009" s="33">
        <v>4</v>
      </c>
      <c r="D8009" s="33">
        <v>28</v>
      </c>
    </row>
    <row r="8010" spans="1:4">
      <c r="A8010" s="25">
        <v>800092613788</v>
      </c>
      <c r="B8010" s="33">
        <v>49</v>
      </c>
      <c r="C8010" s="33">
        <v>4</v>
      </c>
      <c r="D8010" s="33">
        <v>29</v>
      </c>
    </row>
    <row r="8011" spans="1:4">
      <c r="A8011" s="25">
        <v>800068760548</v>
      </c>
      <c r="B8011" s="33">
        <v>49</v>
      </c>
      <c r="C8011" s="33">
        <v>4</v>
      </c>
      <c r="D8011" s="33">
        <v>30</v>
      </c>
    </row>
    <row r="8012" spans="1:4">
      <c r="A8012" s="25">
        <v>800083308869</v>
      </c>
      <c r="B8012" s="33">
        <v>49</v>
      </c>
      <c r="C8012" s="33">
        <v>4</v>
      </c>
      <c r="D8012" s="33">
        <v>31</v>
      </c>
    </row>
    <row r="8013" spans="1:4">
      <c r="A8013" s="25">
        <v>800083308752</v>
      </c>
      <c r="B8013" s="33">
        <v>49</v>
      </c>
      <c r="C8013" s="33">
        <v>4</v>
      </c>
      <c r="D8013" s="33">
        <v>32</v>
      </c>
    </row>
    <row r="8014" spans="1:4">
      <c r="A8014" s="25">
        <v>800093361635</v>
      </c>
      <c r="B8014" s="33">
        <v>49</v>
      </c>
      <c r="C8014" s="33">
        <v>4</v>
      </c>
      <c r="D8014" s="33">
        <v>33</v>
      </c>
    </row>
    <row r="8015" spans="1:4">
      <c r="A8015" s="14">
        <v>800099879143</v>
      </c>
      <c r="B8015" s="33">
        <v>49</v>
      </c>
      <c r="C8015" s="33">
        <v>4</v>
      </c>
      <c r="D8015" s="33">
        <v>34</v>
      </c>
    </row>
    <row r="8016" spans="1:4">
      <c r="A8016" s="14">
        <v>800099892310</v>
      </c>
      <c r="B8016" s="33">
        <v>49</v>
      </c>
      <c r="C8016" s="33">
        <v>4</v>
      </c>
      <c r="D8016" s="33">
        <v>35</v>
      </c>
    </row>
    <row r="8017" spans="1:4">
      <c r="A8017" s="14">
        <v>800123294558</v>
      </c>
      <c r="B8017" s="33">
        <v>50</v>
      </c>
      <c r="C8017" s="33">
        <v>1</v>
      </c>
      <c r="D8017" s="33">
        <v>1</v>
      </c>
    </row>
    <row r="8018" spans="1:4">
      <c r="A8018" s="25">
        <v>800086462093</v>
      </c>
      <c r="B8018" s="33">
        <v>50</v>
      </c>
      <c r="C8018" s="33">
        <v>1</v>
      </c>
      <c r="D8018" s="33">
        <v>2</v>
      </c>
    </row>
    <row r="8019" spans="1:4">
      <c r="A8019" s="25">
        <v>800057297585</v>
      </c>
      <c r="B8019" s="33">
        <v>50</v>
      </c>
      <c r="C8019" s="33">
        <v>1</v>
      </c>
      <c r="D8019" s="33">
        <v>3</v>
      </c>
    </row>
    <row r="8020" spans="1:4">
      <c r="A8020" s="25">
        <v>800072206033</v>
      </c>
      <c r="B8020" s="33">
        <v>50</v>
      </c>
      <c r="C8020" s="33">
        <v>1</v>
      </c>
      <c r="D8020" s="33">
        <v>4</v>
      </c>
    </row>
    <row r="8021" spans="1:4">
      <c r="A8021" s="25">
        <v>800075054323</v>
      </c>
      <c r="B8021" s="33">
        <v>50</v>
      </c>
      <c r="C8021" s="33">
        <v>1</v>
      </c>
      <c r="D8021" s="33">
        <v>5</v>
      </c>
    </row>
    <row r="8022" spans="1:4">
      <c r="A8022" s="14">
        <v>800123920624</v>
      </c>
      <c r="B8022" s="33">
        <v>50</v>
      </c>
      <c r="C8022" s="33">
        <v>1</v>
      </c>
      <c r="D8022" s="33">
        <v>6</v>
      </c>
    </row>
    <row r="8023" spans="1:4">
      <c r="A8023" s="25">
        <v>800094395822</v>
      </c>
      <c r="B8023" s="33">
        <v>50</v>
      </c>
      <c r="C8023" s="33">
        <v>1</v>
      </c>
      <c r="D8023" s="33">
        <v>7</v>
      </c>
    </row>
    <row r="8024" spans="1:4">
      <c r="A8024" s="25">
        <v>800094128439</v>
      </c>
      <c r="B8024" s="33">
        <v>50</v>
      </c>
      <c r="C8024" s="33">
        <v>1</v>
      </c>
      <c r="D8024" s="33">
        <v>8</v>
      </c>
    </row>
    <row r="8025" spans="1:4">
      <c r="A8025" s="25">
        <v>800086533653</v>
      </c>
      <c r="B8025" s="33">
        <v>50</v>
      </c>
      <c r="C8025" s="33">
        <v>1</v>
      </c>
      <c r="D8025" s="33">
        <v>9</v>
      </c>
    </row>
    <row r="8026" spans="1:4">
      <c r="A8026" s="25">
        <v>800091910524</v>
      </c>
      <c r="B8026" s="33">
        <v>50</v>
      </c>
      <c r="C8026" s="33">
        <v>1</v>
      </c>
      <c r="D8026" s="33">
        <v>10</v>
      </c>
    </row>
    <row r="8027" spans="1:4">
      <c r="A8027" s="25">
        <v>800054665578</v>
      </c>
      <c r="B8027" s="33">
        <v>50</v>
      </c>
      <c r="C8027" s="33">
        <v>1</v>
      </c>
      <c r="D8027" s="33">
        <v>11</v>
      </c>
    </row>
    <row r="8028" spans="1:4">
      <c r="A8028" s="25">
        <v>800087662642</v>
      </c>
      <c r="B8028" s="33">
        <v>50</v>
      </c>
      <c r="C8028" s="33">
        <v>1</v>
      </c>
      <c r="D8028" s="33">
        <v>12</v>
      </c>
    </row>
    <row r="8029" spans="1:4">
      <c r="A8029" s="25">
        <v>800094295352</v>
      </c>
      <c r="B8029" s="33">
        <v>50</v>
      </c>
      <c r="C8029" s="33">
        <v>1</v>
      </c>
      <c r="D8029" s="33">
        <v>13</v>
      </c>
    </row>
    <row r="8030" spans="1:4">
      <c r="A8030" s="25">
        <v>800087710508</v>
      </c>
      <c r="B8030" s="33">
        <v>50</v>
      </c>
      <c r="C8030" s="33">
        <v>1</v>
      </c>
      <c r="D8030" s="33">
        <v>14</v>
      </c>
    </row>
    <row r="8031" spans="1:4">
      <c r="A8031" s="25">
        <v>800043493660</v>
      </c>
      <c r="B8031" s="33">
        <v>50</v>
      </c>
      <c r="C8031" s="33">
        <v>1</v>
      </c>
      <c r="D8031" s="33">
        <v>15</v>
      </c>
    </row>
    <row r="8032" spans="1:4">
      <c r="A8032" s="25">
        <v>800091463060</v>
      </c>
      <c r="B8032" s="33">
        <v>50</v>
      </c>
      <c r="C8032" s="33">
        <v>1</v>
      </c>
      <c r="D8032" s="33">
        <v>16</v>
      </c>
    </row>
    <row r="8033" spans="1:4">
      <c r="A8033" s="14">
        <v>800141663610</v>
      </c>
      <c r="B8033" s="33">
        <v>50</v>
      </c>
      <c r="C8033" s="33">
        <v>1</v>
      </c>
      <c r="D8033" s="33">
        <v>17</v>
      </c>
    </row>
    <row r="8034" spans="1:4">
      <c r="A8034" s="25">
        <v>800062409878</v>
      </c>
      <c r="B8034" s="33">
        <v>50</v>
      </c>
      <c r="C8034" s="33">
        <v>1</v>
      </c>
      <c r="D8034" s="33">
        <v>18</v>
      </c>
    </row>
    <row r="8035" spans="1:4">
      <c r="A8035" s="25">
        <v>841153000424</v>
      </c>
      <c r="B8035" s="33">
        <v>50</v>
      </c>
      <c r="C8035" s="33">
        <v>1</v>
      </c>
      <c r="D8035" s="33">
        <v>19</v>
      </c>
    </row>
    <row r="8036" spans="1:4">
      <c r="A8036" s="25">
        <v>800004750538</v>
      </c>
      <c r="B8036" s="33">
        <v>50</v>
      </c>
      <c r="C8036" s="33">
        <v>1</v>
      </c>
      <c r="D8036" s="33">
        <v>20</v>
      </c>
    </row>
    <row r="8037" spans="1:4">
      <c r="A8037" s="25">
        <v>800014529005</v>
      </c>
      <c r="B8037" s="33">
        <v>50</v>
      </c>
      <c r="C8037" s="33">
        <v>1</v>
      </c>
      <c r="D8037" s="33">
        <v>21</v>
      </c>
    </row>
    <row r="8038" spans="1:4">
      <c r="A8038" s="25">
        <v>800017394803</v>
      </c>
      <c r="B8038" s="33">
        <v>50</v>
      </c>
      <c r="C8038" s="33">
        <v>1</v>
      </c>
      <c r="D8038" s="33">
        <v>22</v>
      </c>
    </row>
    <row r="8039" spans="1:4">
      <c r="A8039" s="14">
        <v>800102988683</v>
      </c>
      <c r="B8039" s="33">
        <v>50</v>
      </c>
      <c r="C8039" s="33">
        <v>1</v>
      </c>
      <c r="D8039" s="33">
        <v>23</v>
      </c>
    </row>
    <row r="8040" spans="1:4">
      <c r="A8040" s="14">
        <v>800090028435</v>
      </c>
      <c r="B8040" s="33">
        <v>50</v>
      </c>
      <c r="C8040" s="33">
        <v>1</v>
      </c>
      <c r="D8040" s="33">
        <v>24</v>
      </c>
    </row>
    <row r="8041" spans="1:4">
      <c r="A8041" s="25">
        <v>800006112646</v>
      </c>
      <c r="B8041" s="33">
        <v>50</v>
      </c>
      <c r="C8041" s="33">
        <v>1</v>
      </c>
      <c r="D8041" s="33">
        <v>25</v>
      </c>
    </row>
    <row r="8042" spans="1:4">
      <c r="A8042" s="25">
        <v>800089556800</v>
      </c>
      <c r="B8042" s="33">
        <v>50</v>
      </c>
      <c r="C8042" s="33">
        <v>1</v>
      </c>
      <c r="D8042" s="33">
        <v>26</v>
      </c>
    </row>
    <row r="8043" spans="1:4">
      <c r="A8043" s="25">
        <v>800090549695</v>
      </c>
      <c r="B8043" s="33">
        <v>50</v>
      </c>
      <c r="C8043" s="33">
        <v>1</v>
      </c>
      <c r="D8043" s="33">
        <v>27</v>
      </c>
    </row>
    <row r="8044" spans="1:4">
      <c r="A8044" s="14">
        <v>800103061704</v>
      </c>
      <c r="B8044" s="33">
        <v>50</v>
      </c>
      <c r="C8044" s="33">
        <v>1</v>
      </c>
      <c r="D8044" s="33">
        <v>28</v>
      </c>
    </row>
    <row r="8045" spans="1:4">
      <c r="A8045" s="25">
        <v>800005115731</v>
      </c>
      <c r="B8045" s="33">
        <v>50</v>
      </c>
      <c r="C8045" s="33">
        <v>1</v>
      </c>
      <c r="D8045" s="33">
        <v>29</v>
      </c>
    </row>
    <row r="8046" spans="1:4">
      <c r="A8046" s="25">
        <v>800080748612</v>
      </c>
      <c r="B8046" s="33">
        <v>50</v>
      </c>
      <c r="C8046" s="33">
        <v>1</v>
      </c>
      <c r="D8046" s="33">
        <v>30</v>
      </c>
    </row>
    <row r="8047" spans="1:4">
      <c r="A8047" s="25">
        <v>800075342462</v>
      </c>
      <c r="B8047" s="33">
        <v>50</v>
      </c>
      <c r="C8047" s="33">
        <v>1</v>
      </c>
      <c r="D8047" s="33">
        <v>31</v>
      </c>
    </row>
    <row r="8048" spans="1:4">
      <c r="A8048" s="25">
        <v>800080850442</v>
      </c>
      <c r="B8048" s="33">
        <v>50</v>
      </c>
      <c r="C8048" s="33">
        <v>1</v>
      </c>
      <c r="D8048" s="33">
        <v>32</v>
      </c>
    </row>
    <row r="8049" spans="1:4">
      <c r="A8049" s="25">
        <v>800072266136</v>
      </c>
      <c r="B8049" s="33">
        <v>50</v>
      </c>
      <c r="C8049" s="33">
        <v>1</v>
      </c>
      <c r="D8049" s="33">
        <v>33</v>
      </c>
    </row>
    <row r="8050" spans="1:4">
      <c r="A8050" s="25">
        <v>800080748562</v>
      </c>
      <c r="B8050" s="33">
        <v>50</v>
      </c>
      <c r="C8050" s="33">
        <v>1</v>
      </c>
      <c r="D8050" s="33">
        <v>34</v>
      </c>
    </row>
    <row r="8051" spans="1:4">
      <c r="A8051" s="14">
        <v>800117965890</v>
      </c>
      <c r="B8051" s="33">
        <v>50</v>
      </c>
      <c r="C8051" s="33">
        <v>1</v>
      </c>
      <c r="D8051" s="33">
        <v>35</v>
      </c>
    </row>
    <row r="8052" spans="1:4">
      <c r="A8052" s="25">
        <v>773556</v>
      </c>
      <c r="B8052" s="33">
        <v>50</v>
      </c>
      <c r="C8052" s="33">
        <v>2</v>
      </c>
      <c r="D8052" s="33">
        <v>1</v>
      </c>
    </row>
    <row r="8053" spans="1:4">
      <c r="A8053" s="25">
        <v>800080916052</v>
      </c>
      <c r="B8053" s="33">
        <v>50</v>
      </c>
      <c r="C8053" s="33">
        <v>2</v>
      </c>
      <c r="D8053" s="33">
        <v>2</v>
      </c>
    </row>
    <row r="8054" spans="1:4">
      <c r="A8054" s="25">
        <v>800091962640</v>
      </c>
      <c r="B8054" s="33">
        <v>50</v>
      </c>
      <c r="C8054" s="33">
        <v>2</v>
      </c>
      <c r="D8054" s="33">
        <v>3</v>
      </c>
    </row>
    <row r="8055" spans="1:4">
      <c r="A8055" s="25">
        <v>740126</v>
      </c>
      <c r="B8055" s="33">
        <v>50</v>
      </c>
      <c r="C8055" s="33">
        <v>2</v>
      </c>
      <c r="D8055" s="33">
        <v>4</v>
      </c>
    </row>
    <row r="8056" spans="1:4">
      <c r="A8056" s="25">
        <v>800062651420</v>
      </c>
      <c r="B8056" s="33">
        <v>50</v>
      </c>
      <c r="C8056" s="33">
        <v>2</v>
      </c>
      <c r="D8056" s="33">
        <v>5</v>
      </c>
    </row>
    <row r="8057" spans="1:4">
      <c r="A8057" s="25">
        <v>800062352656</v>
      </c>
      <c r="B8057" s="33">
        <v>50</v>
      </c>
      <c r="C8057" s="33">
        <v>2</v>
      </c>
      <c r="D8057" s="33">
        <v>6</v>
      </c>
    </row>
    <row r="8058" spans="1:4">
      <c r="A8058" s="25">
        <v>800050848566</v>
      </c>
      <c r="B8058" s="33">
        <v>50</v>
      </c>
      <c r="C8058" s="33">
        <v>2</v>
      </c>
      <c r="D8058" s="33">
        <v>7</v>
      </c>
    </row>
    <row r="8059" spans="1:4">
      <c r="A8059" s="14">
        <v>800130989315</v>
      </c>
      <c r="B8059" s="33">
        <v>50</v>
      </c>
      <c r="C8059" s="33">
        <v>2</v>
      </c>
      <c r="D8059" s="33">
        <v>8</v>
      </c>
    </row>
    <row r="8060" spans="1:4">
      <c r="A8060" s="25">
        <v>800062446102</v>
      </c>
      <c r="B8060" s="33">
        <v>50</v>
      </c>
      <c r="C8060" s="33">
        <v>2</v>
      </c>
      <c r="D8060" s="33">
        <v>9</v>
      </c>
    </row>
    <row r="8061" spans="1:4">
      <c r="A8061" s="25">
        <v>800072221388</v>
      </c>
      <c r="B8061" s="33">
        <v>50</v>
      </c>
      <c r="C8061" s="33">
        <v>2</v>
      </c>
      <c r="D8061" s="33">
        <v>10</v>
      </c>
    </row>
    <row r="8062" spans="1:4">
      <c r="A8062" s="25">
        <v>800075747454</v>
      </c>
      <c r="B8062" s="33">
        <v>50</v>
      </c>
      <c r="C8062" s="33">
        <v>2</v>
      </c>
      <c r="D8062" s="33">
        <v>11</v>
      </c>
    </row>
    <row r="8063" spans="1:4">
      <c r="A8063" s="25">
        <v>800072541694</v>
      </c>
      <c r="B8063" s="33">
        <v>50</v>
      </c>
      <c r="C8063" s="33">
        <v>2</v>
      </c>
      <c r="D8063" s="33">
        <v>13</v>
      </c>
    </row>
    <row r="8064" spans="1:4">
      <c r="A8064" s="25">
        <v>800032707872</v>
      </c>
      <c r="B8064" s="33">
        <v>50</v>
      </c>
      <c r="C8064" s="33">
        <v>2</v>
      </c>
      <c r="D8064" s="33">
        <v>14</v>
      </c>
    </row>
    <row r="8065" spans="1:4">
      <c r="A8065" s="25">
        <v>800078174839</v>
      </c>
      <c r="B8065" s="33">
        <v>50</v>
      </c>
      <c r="C8065" s="33">
        <v>2</v>
      </c>
      <c r="D8065" s="33">
        <v>15</v>
      </c>
    </row>
    <row r="8066" spans="1:4">
      <c r="A8066" s="14">
        <v>800090028559</v>
      </c>
      <c r="B8066" s="33">
        <v>50</v>
      </c>
      <c r="C8066" s="33">
        <v>2</v>
      </c>
      <c r="D8066" s="33">
        <v>16</v>
      </c>
    </row>
    <row r="8067" spans="1:4">
      <c r="A8067" s="25">
        <v>800080252797</v>
      </c>
      <c r="B8067" s="33">
        <v>50</v>
      </c>
      <c r="C8067" s="33">
        <v>2</v>
      </c>
      <c r="D8067" s="33">
        <v>17</v>
      </c>
    </row>
    <row r="8068" spans="1:4">
      <c r="A8068" s="25">
        <v>800069097973</v>
      </c>
      <c r="B8068" s="33">
        <v>50</v>
      </c>
      <c r="C8068" s="33">
        <v>2</v>
      </c>
      <c r="D8068" s="33">
        <v>18</v>
      </c>
    </row>
    <row r="8069" spans="1:4">
      <c r="A8069" s="25">
        <v>800088538726</v>
      </c>
      <c r="B8069" s="33">
        <v>50</v>
      </c>
      <c r="C8069" s="33">
        <v>2</v>
      </c>
      <c r="D8069" s="33">
        <v>19</v>
      </c>
    </row>
    <row r="8070" spans="1:4">
      <c r="A8070" s="14">
        <v>800090037295</v>
      </c>
      <c r="B8070" s="33">
        <v>50</v>
      </c>
      <c r="C8070" s="33">
        <v>2</v>
      </c>
      <c r="D8070" s="33">
        <v>20</v>
      </c>
    </row>
    <row r="8071" spans="1:4">
      <c r="A8071" s="25">
        <v>800092618506</v>
      </c>
      <c r="B8071" s="33">
        <v>50</v>
      </c>
      <c r="C8071" s="33">
        <v>2</v>
      </c>
      <c r="D8071" s="33">
        <v>21</v>
      </c>
    </row>
    <row r="8072" spans="1:4">
      <c r="A8072" s="25">
        <v>800051851809</v>
      </c>
      <c r="B8072" s="33">
        <v>50</v>
      </c>
      <c r="C8072" s="33">
        <v>2</v>
      </c>
      <c r="D8072" s="33">
        <v>22</v>
      </c>
    </row>
    <row r="8073" spans="1:4">
      <c r="A8073" s="25">
        <v>800077124520</v>
      </c>
      <c r="B8073" s="33">
        <v>50</v>
      </c>
      <c r="C8073" s="33">
        <v>2</v>
      </c>
      <c r="D8073" s="33">
        <v>23</v>
      </c>
    </row>
    <row r="8074" spans="1:4">
      <c r="A8074" s="25">
        <v>800042227523</v>
      </c>
      <c r="B8074" s="33">
        <v>50</v>
      </c>
      <c r="C8074" s="33">
        <v>2</v>
      </c>
      <c r="D8074" s="33">
        <v>24</v>
      </c>
    </row>
    <row r="8075" spans="1:4">
      <c r="A8075" s="25">
        <v>800080413944</v>
      </c>
      <c r="B8075" s="33">
        <v>50</v>
      </c>
      <c r="C8075" s="33">
        <v>2</v>
      </c>
      <c r="D8075" s="33">
        <v>25</v>
      </c>
    </row>
    <row r="8076" spans="1:4">
      <c r="A8076" s="25">
        <v>800080413415</v>
      </c>
      <c r="B8076" s="33">
        <v>50</v>
      </c>
      <c r="C8076" s="33">
        <v>2</v>
      </c>
      <c r="D8076" s="33">
        <v>26</v>
      </c>
    </row>
    <row r="8077" spans="1:4">
      <c r="A8077" s="25">
        <v>800080555512</v>
      </c>
      <c r="B8077" s="33">
        <v>50</v>
      </c>
      <c r="C8077" s="33">
        <v>2</v>
      </c>
      <c r="D8077" s="33">
        <v>27</v>
      </c>
    </row>
    <row r="8078" spans="1:4">
      <c r="A8078" s="14">
        <v>800092465403</v>
      </c>
      <c r="B8078" s="33">
        <v>50</v>
      </c>
      <c r="C8078" s="33">
        <v>2</v>
      </c>
      <c r="D8078" s="33">
        <v>28</v>
      </c>
    </row>
    <row r="8079" spans="1:4">
      <c r="A8079" s="25">
        <v>800078012419</v>
      </c>
      <c r="B8079" s="33">
        <v>50</v>
      </c>
      <c r="C8079" s="33">
        <v>2</v>
      </c>
      <c r="D8079" s="33">
        <v>29</v>
      </c>
    </row>
    <row r="8080" spans="1:4">
      <c r="A8080" s="25">
        <v>800078323683</v>
      </c>
      <c r="B8080" s="33">
        <v>50</v>
      </c>
      <c r="C8080" s="33">
        <v>2</v>
      </c>
      <c r="D8080" s="33">
        <v>30</v>
      </c>
    </row>
    <row r="8081" spans="1:4">
      <c r="A8081" s="25">
        <v>800078319640</v>
      </c>
      <c r="B8081" s="33">
        <v>50</v>
      </c>
      <c r="C8081" s="33">
        <v>2</v>
      </c>
      <c r="D8081" s="33">
        <v>31</v>
      </c>
    </row>
    <row r="8082" spans="1:4">
      <c r="A8082" s="25">
        <v>800079964709</v>
      </c>
      <c r="B8082" s="33">
        <v>50</v>
      </c>
      <c r="C8082" s="33">
        <v>2</v>
      </c>
      <c r="D8082" s="33">
        <v>32</v>
      </c>
    </row>
    <row r="8083" spans="1:4">
      <c r="A8083" s="25">
        <v>800060624221</v>
      </c>
      <c r="B8083" s="33">
        <v>50</v>
      </c>
      <c r="C8083" s="33">
        <v>2</v>
      </c>
      <c r="D8083" s="33">
        <v>33</v>
      </c>
    </row>
    <row r="8084" spans="1:4">
      <c r="A8084" s="14">
        <v>800096192334</v>
      </c>
      <c r="B8084" s="33">
        <v>50</v>
      </c>
      <c r="C8084" s="33">
        <v>2</v>
      </c>
      <c r="D8084" s="33">
        <v>34</v>
      </c>
    </row>
    <row r="8085" spans="1:4">
      <c r="A8085" s="25">
        <v>800063275484</v>
      </c>
      <c r="B8085" s="33">
        <v>50</v>
      </c>
      <c r="C8085" s="33">
        <v>2</v>
      </c>
      <c r="D8085" s="33">
        <v>35</v>
      </c>
    </row>
    <row r="8086" spans="1:4">
      <c r="A8086" s="25">
        <v>800061790880</v>
      </c>
      <c r="B8086" s="33">
        <v>50</v>
      </c>
      <c r="C8086" s="33">
        <v>3</v>
      </c>
      <c r="D8086" s="33">
        <v>1</v>
      </c>
    </row>
    <row r="8087" spans="1:4">
      <c r="A8087" s="25">
        <v>800068646531</v>
      </c>
      <c r="B8087" s="33">
        <v>50</v>
      </c>
      <c r="C8087" s="33">
        <v>3</v>
      </c>
      <c r="D8087" s="33">
        <v>2</v>
      </c>
    </row>
    <row r="8088" spans="1:4">
      <c r="A8088" s="14">
        <v>800071241205</v>
      </c>
      <c r="B8088" s="33">
        <v>50</v>
      </c>
      <c r="C8088" s="33">
        <v>3</v>
      </c>
      <c r="D8088" s="33">
        <v>3</v>
      </c>
    </row>
    <row r="8089" spans="1:4">
      <c r="A8089" s="14">
        <v>800075153208</v>
      </c>
      <c r="B8089" s="33">
        <v>50</v>
      </c>
      <c r="C8089" s="33">
        <v>3</v>
      </c>
      <c r="D8089" s="33">
        <v>4</v>
      </c>
    </row>
    <row r="8090" spans="1:4">
      <c r="A8090" s="25">
        <v>800072211645</v>
      </c>
      <c r="B8090" s="33">
        <v>50</v>
      </c>
      <c r="C8090" s="33">
        <v>3</v>
      </c>
      <c r="D8090" s="33">
        <v>5</v>
      </c>
    </row>
    <row r="8091" spans="1:4">
      <c r="A8091" s="25">
        <v>800072000402</v>
      </c>
      <c r="B8091" s="33">
        <v>50</v>
      </c>
      <c r="C8091" s="33">
        <v>3</v>
      </c>
      <c r="D8091" s="33">
        <v>6</v>
      </c>
    </row>
    <row r="8092" spans="1:4">
      <c r="A8092" s="25">
        <v>800071279577</v>
      </c>
      <c r="B8092" s="33">
        <v>50</v>
      </c>
      <c r="C8092" s="33">
        <v>3</v>
      </c>
      <c r="D8092" s="33">
        <v>7</v>
      </c>
    </row>
    <row r="8093" spans="1:4">
      <c r="A8093" s="25">
        <v>800072997037</v>
      </c>
      <c r="B8093" s="33">
        <v>50</v>
      </c>
      <c r="C8093" s="33">
        <v>3</v>
      </c>
      <c r="D8093" s="33">
        <v>8</v>
      </c>
    </row>
    <row r="8094" spans="1:4">
      <c r="A8094" s="25">
        <v>800088425304</v>
      </c>
      <c r="B8094" s="33">
        <v>50</v>
      </c>
      <c r="C8094" s="33">
        <v>3</v>
      </c>
      <c r="D8094" s="33">
        <v>9</v>
      </c>
    </row>
    <row r="8095" spans="1:4">
      <c r="A8095" s="25">
        <v>800091586811</v>
      </c>
      <c r="B8095" s="33">
        <v>50</v>
      </c>
      <c r="C8095" s="33">
        <v>3</v>
      </c>
      <c r="D8095" s="33">
        <v>10</v>
      </c>
    </row>
    <row r="8096" spans="1:4">
      <c r="A8096" s="25">
        <v>800086903948</v>
      </c>
      <c r="B8096" s="33">
        <v>50</v>
      </c>
      <c r="C8096" s="33">
        <v>3</v>
      </c>
      <c r="D8096" s="33">
        <v>11</v>
      </c>
    </row>
    <row r="8097" spans="1:4">
      <c r="A8097" s="25">
        <v>800087402775</v>
      </c>
      <c r="B8097" s="33">
        <v>50</v>
      </c>
      <c r="C8097" s="33">
        <v>3</v>
      </c>
      <c r="D8097" s="33">
        <v>12</v>
      </c>
    </row>
    <row r="8098" spans="1:4">
      <c r="A8098" s="25">
        <v>800078237230</v>
      </c>
      <c r="B8098" s="33">
        <v>50</v>
      </c>
      <c r="C8098" s="33">
        <v>3</v>
      </c>
      <c r="D8098" s="33">
        <v>13</v>
      </c>
    </row>
    <row r="8099" spans="1:4">
      <c r="A8099" s="25">
        <v>800086767574</v>
      </c>
      <c r="B8099" s="33">
        <v>50</v>
      </c>
      <c r="C8099" s="33">
        <v>3</v>
      </c>
      <c r="D8099" s="33">
        <v>14</v>
      </c>
    </row>
    <row r="8100" spans="1:4">
      <c r="A8100" s="25">
        <v>800086677559</v>
      </c>
      <c r="B8100" s="33">
        <v>50</v>
      </c>
      <c r="C8100" s="33">
        <v>3</v>
      </c>
      <c r="D8100" s="33">
        <v>15</v>
      </c>
    </row>
    <row r="8101" spans="1:4">
      <c r="A8101" s="25">
        <v>800091378953</v>
      </c>
      <c r="B8101" s="33">
        <v>50</v>
      </c>
      <c r="C8101" s="33">
        <v>3</v>
      </c>
      <c r="D8101" s="33">
        <v>16</v>
      </c>
    </row>
    <row r="8102" spans="1:4">
      <c r="A8102" s="14">
        <v>800089769296</v>
      </c>
      <c r="B8102" s="33">
        <v>50</v>
      </c>
      <c r="C8102" s="33">
        <v>3</v>
      </c>
      <c r="D8102" s="33">
        <v>17</v>
      </c>
    </row>
    <row r="8103" spans="1:4">
      <c r="A8103" s="14">
        <v>800086366153</v>
      </c>
      <c r="B8103" s="33">
        <v>50</v>
      </c>
      <c r="C8103" s="33">
        <v>3</v>
      </c>
      <c r="D8103" s="33">
        <v>17</v>
      </c>
    </row>
    <row r="8104" spans="1:4">
      <c r="A8104" s="25">
        <v>800073900287</v>
      </c>
      <c r="B8104" s="33">
        <v>50</v>
      </c>
      <c r="C8104" s="33">
        <v>3</v>
      </c>
      <c r="D8104" s="33">
        <v>18</v>
      </c>
    </row>
    <row r="8105" spans="1:4">
      <c r="A8105" s="14">
        <v>800089917804</v>
      </c>
      <c r="B8105" s="33">
        <v>50</v>
      </c>
      <c r="C8105" s="33">
        <v>3</v>
      </c>
      <c r="D8105" s="33">
        <v>19</v>
      </c>
    </row>
    <row r="8106" spans="1:4">
      <c r="A8106" s="25">
        <v>800091658842</v>
      </c>
      <c r="B8106" s="33">
        <v>50</v>
      </c>
      <c r="C8106" s="33">
        <v>3</v>
      </c>
      <c r="D8106" s="33">
        <v>20</v>
      </c>
    </row>
    <row r="8107" spans="1:4">
      <c r="A8107" s="25">
        <v>800092152910</v>
      </c>
      <c r="B8107" s="33">
        <v>50</v>
      </c>
      <c r="C8107" s="33">
        <v>3</v>
      </c>
      <c r="D8107" s="33">
        <v>21</v>
      </c>
    </row>
    <row r="8108" spans="1:4">
      <c r="A8108" s="14">
        <v>800089955697</v>
      </c>
      <c r="B8108" s="33">
        <v>50</v>
      </c>
      <c r="C8108" s="33">
        <v>3</v>
      </c>
      <c r="D8108" s="33">
        <v>22</v>
      </c>
    </row>
    <row r="8109" spans="1:4">
      <c r="A8109" s="25">
        <v>800089414190</v>
      </c>
      <c r="B8109" s="33">
        <v>50</v>
      </c>
      <c r="C8109" s="33">
        <v>3</v>
      </c>
      <c r="D8109" s="33">
        <v>23</v>
      </c>
    </row>
    <row r="8110" spans="1:4">
      <c r="A8110" s="25">
        <v>800087394873</v>
      </c>
      <c r="B8110" s="33">
        <v>50</v>
      </c>
      <c r="C8110" s="33">
        <v>3</v>
      </c>
      <c r="D8110" s="33">
        <v>24</v>
      </c>
    </row>
    <row r="8111" spans="1:4">
      <c r="A8111" s="25">
        <v>800090580369</v>
      </c>
      <c r="B8111" s="33">
        <v>50</v>
      </c>
      <c r="C8111" s="33">
        <v>3</v>
      </c>
      <c r="D8111" s="33">
        <v>25</v>
      </c>
    </row>
    <row r="8112" spans="1:4">
      <c r="A8112" s="25">
        <v>800075907934</v>
      </c>
      <c r="B8112" s="33">
        <v>50</v>
      </c>
      <c r="C8112" s="33">
        <v>3</v>
      </c>
      <c r="D8112" s="33">
        <v>26</v>
      </c>
    </row>
    <row r="8113" spans="1:4">
      <c r="A8113" s="25">
        <v>800078439802</v>
      </c>
      <c r="B8113" s="33">
        <v>50</v>
      </c>
      <c r="C8113" s="33">
        <v>3</v>
      </c>
      <c r="D8113" s="33">
        <v>27</v>
      </c>
    </row>
    <row r="8114" spans="1:4">
      <c r="A8114" s="25">
        <v>800089955010</v>
      </c>
      <c r="B8114" s="33">
        <v>50</v>
      </c>
      <c r="C8114" s="33">
        <v>3</v>
      </c>
      <c r="D8114" s="33">
        <v>28</v>
      </c>
    </row>
    <row r="8115" spans="1:4">
      <c r="A8115" s="46">
        <v>800089781903</v>
      </c>
      <c r="B8115" s="33">
        <v>50</v>
      </c>
      <c r="C8115" s="33">
        <v>3</v>
      </c>
      <c r="D8115" s="33">
        <v>29</v>
      </c>
    </row>
    <row r="8116" spans="1:4">
      <c r="A8116" s="25">
        <v>800030090982</v>
      </c>
      <c r="B8116" s="33">
        <v>50</v>
      </c>
      <c r="C8116" s="33">
        <v>3</v>
      </c>
      <c r="D8116" s="33">
        <v>30</v>
      </c>
    </row>
    <row r="8117" spans="1:4">
      <c r="A8117" s="25">
        <v>800027296113</v>
      </c>
      <c r="B8117" s="33">
        <v>50</v>
      </c>
      <c r="C8117" s="33">
        <v>3</v>
      </c>
      <c r="D8117" s="33">
        <v>31</v>
      </c>
    </row>
    <row r="8118" spans="1:4">
      <c r="A8118" s="46">
        <v>800095042035</v>
      </c>
      <c r="B8118" s="33">
        <v>50</v>
      </c>
      <c r="C8118" s="33">
        <v>3</v>
      </c>
      <c r="D8118" s="33">
        <v>32</v>
      </c>
    </row>
    <row r="8119" spans="1:4">
      <c r="A8119" s="25">
        <v>800084277030</v>
      </c>
      <c r="B8119" s="33">
        <v>50</v>
      </c>
      <c r="C8119" s="33">
        <v>3</v>
      </c>
      <c r="D8119" s="33">
        <v>33</v>
      </c>
    </row>
    <row r="8120" spans="1:4">
      <c r="A8120" s="25">
        <v>800056524682</v>
      </c>
      <c r="B8120" s="33">
        <v>50</v>
      </c>
      <c r="C8120" s="33">
        <v>3</v>
      </c>
      <c r="D8120" s="33">
        <v>34</v>
      </c>
    </row>
    <row r="8121" spans="1:4">
      <c r="A8121" s="25">
        <v>800036932468</v>
      </c>
      <c r="B8121" s="33">
        <v>50</v>
      </c>
      <c r="C8121" s="33">
        <v>3</v>
      </c>
      <c r="D8121" s="33">
        <v>35</v>
      </c>
    </row>
    <row r="8122" spans="1:4">
      <c r="A8122" s="25">
        <v>800072073466</v>
      </c>
      <c r="B8122" s="33">
        <v>50</v>
      </c>
      <c r="C8122" s="33">
        <v>4</v>
      </c>
      <c r="D8122" s="33">
        <v>1</v>
      </c>
    </row>
    <row r="8123" spans="1:4">
      <c r="A8123" s="25">
        <v>800056683116</v>
      </c>
      <c r="B8123" s="33">
        <v>50</v>
      </c>
      <c r="C8123" s="33">
        <v>4</v>
      </c>
      <c r="D8123" s="33">
        <v>2</v>
      </c>
    </row>
    <row r="8124" spans="1:4">
      <c r="A8124" s="25">
        <v>800051730680</v>
      </c>
      <c r="B8124" s="33">
        <v>50</v>
      </c>
      <c r="C8124" s="33">
        <v>4</v>
      </c>
      <c r="D8124" s="33">
        <v>3</v>
      </c>
    </row>
    <row r="8125" spans="1:4">
      <c r="A8125" s="25">
        <v>800049992483</v>
      </c>
      <c r="B8125" s="33">
        <v>50</v>
      </c>
      <c r="C8125" s="33">
        <v>4</v>
      </c>
      <c r="D8125" s="33">
        <v>4</v>
      </c>
    </row>
    <row r="8126" spans="1:4">
      <c r="A8126" s="25">
        <v>800056684601</v>
      </c>
      <c r="B8126" s="33">
        <v>50</v>
      </c>
      <c r="C8126" s="33">
        <v>4</v>
      </c>
      <c r="D8126" s="33">
        <v>5</v>
      </c>
    </row>
    <row r="8127" spans="1:4">
      <c r="A8127" s="25">
        <v>800050508905</v>
      </c>
      <c r="B8127" s="33">
        <v>50</v>
      </c>
      <c r="C8127" s="33">
        <v>4</v>
      </c>
      <c r="D8127" s="33">
        <v>6</v>
      </c>
    </row>
    <row r="8128" spans="1:4">
      <c r="A8128" s="25">
        <v>800056602645</v>
      </c>
      <c r="B8128" s="33">
        <v>50</v>
      </c>
      <c r="C8128" s="33">
        <v>4</v>
      </c>
      <c r="D8128" s="33">
        <v>7</v>
      </c>
    </row>
    <row r="8129" spans="1:4">
      <c r="A8129" s="25">
        <v>800079242627</v>
      </c>
      <c r="B8129" s="33">
        <v>50</v>
      </c>
      <c r="C8129" s="33">
        <v>4</v>
      </c>
      <c r="D8129" s="33">
        <v>8</v>
      </c>
    </row>
    <row r="8130" spans="1:4">
      <c r="A8130" s="25">
        <v>800076272254</v>
      </c>
      <c r="B8130" s="33">
        <v>50</v>
      </c>
      <c r="C8130" s="33">
        <v>4</v>
      </c>
      <c r="D8130" s="33">
        <v>9</v>
      </c>
    </row>
    <row r="8131" spans="1:4">
      <c r="A8131" s="25">
        <v>800073249800</v>
      </c>
      <c r="B8131" s="33">
        <v>50</v>
      </c>
      <c r="C8131" s="33">
        <v>4</v>
      </c>
      <c r="D8131" s="33">
        <v>10</v>
      </c>
    </row>
    <row r="8132" spans="1:4">
      <c r="A8132" s="25">
        <v>800033378426</v>
      </c>
      <c r="B8132" s="33">
        <v>50</v>
      </c>
      <c r="C8132" s="33">
        <v>4</v>
      </c>
      <c r="D8132" s="33">
        <v>11</v>
      </c>
    </row>
    <row r="8133" spans="1:4">
      <c r="A8133" s="46">
        <v>800130425351</v>
      </c>
      <c r="B8133" s="33">
        <v>50</v>
      </c>
      <c r="C8133" s="33">
        <v>4</v>
      </c>
      <c r="D8133" s="33">
        <v>12</v>
      </c>
    </row>
    <row r="8134" spans="1:4">
      <c r="A8134" s="46">
        <v>800091815061</v>
      </c>
      <c r="B8134" s="33">
        <v>50</v>
      </c>
      <c r="C8134" s="33">
        <v>4</v>
      </c>
      <c r="D8134" s="33">
        <v>13</v>
      </c>
    </row>
    <row r="8135" spans="1:4">
      <c r="A8135" s="25">
        <v>800076410938</v>
      </c>
      <c r="B8135" s="33">
        <v>50</v>
      </c>
      <c r="C8135" s="33">
        <v>4</v>
      </c>
      <c r="D8135" s="33">
        <v>14</v>
      </c>
    </row>
    <row r="8136" spans="1:4">
      <c r="A8136" s="25">
        <v>800072381927</v>
      </c>
      <c r="B8136" s="33">
        <v>50</v>
      </c>
      <c r="C8136" s="33">
        <v>4</v>
      </c>
      <c r="D8136" s="33">
        <v>15</v>
      </c>
    </row>
    <row r="8137" spans="1:4">
      <c r="A8137" s="25">
        <v>800048962503</v>
      </c>
      <c r="B8137" s="33">
        <v>50</v>
      </c>
      <c r="C8137" s="33">
        <v>4</v>
      </c>
      <c r="D8137" s="33">
        <v>16</v>
      </c>
    </row>
    <row r="8138" spans="1:4">
      <c r="A8138" s="25">
        <v>800042331770</v>
      </c>
      <c r="B8138" s="33">
        <v>50</v>
      </c>
      <c r="C8138" s="33">
        <v>4</v>
      </c>
      <c r="D8138" s="33">
        <v>17</v>
      </c>
    </row>
    <row r="8139" spans="1:4">
      <c r="A8139" s="46">
        <v>800097018108</v>
      </c>
      <c r="B8139" s="33">
        <v>50</v>
      </c>
      <c r="C8139" s="33">
        <v>4</v>
      </c>
      <c r="D8139" s="33">
        <v>18</v>
      </c>
    </row>
    <row r="8140" spans="1:4">
      <c r="A8140" s="25">
        <v>800078798181</v>
      </c>
      <c r="B8140" s="33">
        <v>50</v>
      </c>
      <c r="C8140" s="33">
        <v>4</v>
      </c>
      <c r="D8140" s="33">
        <v>19</v>
      </c>
    </row>
    <row r="8141" spans="1:4">
      <c r="A8141" s="25">
        <v>800079070291</v>
      </c>
      <c r="B8141" s="33">
        <v>50</v>
      </c>
      <c r="C8141" s="33">
        <v>4</v>
      </c>
      <c r="D8141" s="33">
        <v>20</v>
      </c>
    </row>
    <row r="8142" spans="1:4">
      <c r="A8142" s="25">
        <v>800075914039</v>
      </c>
      <c r="B8142" s="33">
        <v>50</v>
      </c>
      <c r="C8142" s="33">
        <v>4</v>
      </c>
      <c r="D8142" s="33">
        <v>21</v>
      </c>
    </row>
    <row r="8143" spans="1:4">
      <c r="A8143" s="25">
        <v>800078187757</v>
      </c>
      <c r="B8143" s="33">
        <v>50</v>
      </c>
      <c r="C8143" s="33">
        <v>4</v>
      </c>
      <c r="D8143" s="33">
        <v>22</v>
      </c>
    </row>
    <row r="8144" spans="1:4">
      <c r="A8144" s="25">
        <v>800051530932</v>
      </c>
      <c r="B8144" s="33">
        <v>50</v>
      </c>
      <c r="C8144" s="33">
        <v>4</v>
      </c>
      <c r="D8144" s="33">
        <v>23</v>
      </c>
    </row>
    <row r="8145" spans="1:4">
      <c r="A8145" s="25">
        <v>800075316946</v>
      </c>
      <c r="B8145" s="33">
        <v>50</v>
      </c>
      <c r="C8145" s="33">
        <v>4</v>
      </c>
      <c r="D8145" s="33">
        <v>24</v>
      </c>
    </row>
    <row r="8146" spans="1:4">
      <c r="A8146" s="25">
        <v>800052057869</v>
      </c>
      <c r="B8146" s="33">
        <v>50</v>
      </c>
      <c r="C8146" s="33">
        <v>4</v>
      </c>
      <c r="D8146" s="33">
        <v>25</v>
      </c>
    </row>
    <row r="8147" spans="1:4">
      <c r="A8147" s="46">
        <v>800046151737</v>
      </c>
      <c r="B8147" s="33">
        <v>50</v>
      </c>
      <c r="C8147" s="33">
        <v>4</v>
      </c>
      <c r="D8147" s="33">
        <v>26</v>
      </c>
    </row>
    <row r="8148" spans="1:4">
      <c r="A8148" s="25">
        <v>800032422597</v>
      </c>
      <c r="B8148" s="33">
        <v>50</v>
      </c>
      <c r="C8148" s="33">
        <v>4</v>
      </c>
      <c r="D8148" s="33">
        <v>27</v>
      </c>
    </row>
    <row r="8149" spans="1:4">
      <c r="A8149" s="25">
        <v>800072385845</v>
      </c>
      <c r="B8149" s="33">
        <v>50</v>
      </c>
      <c r="C8149" s="33">
        <v>4</v>
      </c>
      <c r="D8149" s="33">
        <v>28</v>
      </c>
    </row>
    <row r="8150" spans="1:4">
      <c r="A8150" s="25">
        <v>800060286989</v>
      </c>
      <c r="B8150" s="33">
        <v>50</v>
      </c>
      <c r="C8150" s="33">
        <v>4</v>
      </c>
      <c r="D8150" s="33">
        <v>29</v>
      </c>
    </row>
    <row r="8151" spans="1:4">
      <c r="A8151" s="25">
        <v>800088740371</v>
      </c>
      <c r="B8151" s="33">
        <v>50</v>
      </c>
      <c r="C8151" s="33">
        <v>4</v>
      </c>
      <c r="D8151" s="33">
        <v>30</v>
      </c>
    </row>
    <row r="8152" spans="1:4">
      <c r="A8152" s="25">
        <v>800007541223</v>
      </c>
      <c r="B8152" s="33">
        <v>50</v>
      </c>
      <c r="C8152" s="33">
        <v>4</v>
      </c>
      <c r="D8152" s="33">
        <v>31</v>
      </c>
    </row>
    <row r="8153" spans="1:4">
      <c r="A8153" s="25">
        <v>800071494473</v>
      </c>
      <c r="B8153" s="33">
        <v>50</v>
      </c>
      <c r="C8153" s="33">
        <v>4</v>
      </c>
      <c r="D8153" s="33">
        <v>32</v>
      </c>
    </row>
    <row r="8154" spans="1:4">
      <c r="A8154" s="25">
        <v>800013244796</v>
      </c>
      <c r="B8154" s="33">
        <v>50</v>
      </c>
      <c r="C8154" s="33">
        <v>4</v>
      </c>
      <c r="D8154" s="33">
        <v>33</v>
      </c>
    </row>
    <row r="8155" spans="1:4">
      <c r="A8155" s="25">
        <v>800073138052</v>
      </c>
      <c r="B8155" s="33">
        <v>50</v>
      </c>
      <c r="C8155" s="33">
        <v>4</v>
      </c>
      <c r="D8155" s="33">
        <v>34</v>
      </c>
    </row>
    <row r="8156" spans="1:4">
      <c r="A8156" s="25">
        <v>800072247383</v>
      </c>
      <c r="B8156" s="33">
        <v>50</v>
      </c>
      <c r="C8156" s="33">
        <v>4</v>
      </c>
      <c r="D8156" s="33">
        <v>35</v>
      </c>
    </row>
    <row r="8157" spans="1:4">
      <c r="A8157" s="46">
        <v>800089781895</v>
      </c>
      <c r="B8157" s="33">
        <v>51</v>
      </c>
      <c r="C8157" s="33">
        <v>1</v>
      </c>
      <c r="D8157" s="33">
        <v>1</v>
      </c>
    </row>
    <row r="8158" spans="1:4">
      <c r="A8158" s="25">
        <v>800016810189</v>
      </c>
      <c r="B8158" s="33">
        <v>51</v>
      </c>
      <c r="C8158" s="33">
        <v>1</v>
      </c>
      <c r="D8158" s="33">
        <v>2</v>
      </c>
    </row>
    <row r="8159" spans="1:4">
      <c r="A8159" s="25">
        <v>800103249820</v>
      </c>
      <c r="B8159" s="33">
        <v>51</v>
      </c>
      <c r="C8159" s="33">
        <v>1</v>
      </c>
      <c r="D8159" s="33">
        <v>3</v>
      </c>
    </row>
    <row r="8160" spans="1:4">
      <c r="A8160" s="25">
        <v>800025479463</v>
      </c>
      <c r="B8160" s="33">
        <v>51</v>
      </c>
      <c r="C8160" s="33">
        <v>1</v>
      </c>
      <c r="D8160" s="33">
        <v>4</v>
      </c>
    </row>
    <row r="8161" spans="1:4">
      <c r="A8161" s="25">
        <v>800073069083</v>
      </c>
      <c r="B8161" s="33">
        <v>51</v>
      </c>
      <c r="C8161" s="33">
        <v>1</v>
      </c>
      <c r="D8161" s="33">
        <v>5</v>
      </c>
    </row>
    <row r="8162" spans="1:4">
      <c r="A8162" s="25">
        <v>800091586993</v>
      </c>
      <c r="B8162" s="33">
        <v>51</v>
      </c>
      <c r="C8162" s="33">
        <v>1</v>
      </c>
      <c r="D8162" s="33">
        <v>6</v>
      </c>
    </row>
    <row r="8163" spans="1:4">
      <c r="A8163" s="25">
        <v>800042247976</v>
      </c>
      <c r="B8163" s="33">
        <v>51</v>
      </c>
      <c r="C8163" s="33">
        <v>1</v>
      </c>
      <c r="D8163" s="33">
        <v>7</v>
      </c>
    </row>
    <row r="8164" spans="1:4">
      <c r="A8164" s="25">
        <v>800028494881</v>
      </c>
      <c r="B8164" s="33">
        <v>51</v>
      </c>
      <c r="C8164" s="33">
        <v>1</v>
      </c>
      <c r="D8164" s="33">
        <v>8</v>
      </c>
    </row>
    <row r="8165" spans="1:4">
      <c r="A8165" s="25">
        <v>800071144714</v>
      </c>
      <c r="B8165" s="33">
        <v>51</v>
      </c>
      <c r="C8165" s="33">
        <v>1</v>
      </c>
      <c r="D8165" s="33">
        <v>9</v>
      </c>
    </row>
    <row r="8166" spans="1:4">
      <c r="A8166" s="25">
        <v>800071144813</v>
      </c>
      <c r="B8166" s="33">
        <v>51</v>
      </c>
      <c r="C8166" s="33">
        <v>1</v>
      </c>
      <c r="D8166" s="33">
        <v>10</v>
      </c>
    </row>
    <row r="8167" spans="1:4">
      <c r="A8167" s="25">
        <v>800071576980</v>
      </c>
      <c r="B8167" s="33">
        <v>51</v>
      </c>
      <c r="C8167" s="33">
        <v>1</v>
      </c>
      <c r="D8167" s="33">
        <v>11</v>
      </c>
    </row>
    <row r="8168" spans="1:4">
      <c r="A8168" s="25">
        <v>800071567674</v>
      </c>
      <c r="B8168" s="33">
        <v>51</v>
      </c>
      <c r="C8168" s="33">
        <v>1</v>
      </c>
      <c r="D8168" s="33">
        <v>12</v>
      </c>
    </row>
    <row r="8169" spans="1:4">
      <c r="A8169" s="46">
        <v>800089781911</v>
      </c>
      <c r="B8169" s="33">
        <v>51</v>
      </c>
      <c r="C8169" s="33">
        <v>1</v>
      </c>
      <c r="D8169" s="33">
        <v>13</v>
      </c>
    </row>
    <row r="8170" spans="1:4">
      <c r="A8170" s="25">
        <v>800091963028</v>
      </c>
      <c r="B8170" s="33">
        <v>51</v>
      </c>
      <c r="C8170" s="33">
        <v>1</v>
      </c>
      <c r="D8170" s="33">
        <v>14</v>
      </c>
    </row>
    <row r="8171" spans="1:4">
      <c r="A8171" s="46">
        <v>800098137808</v>
      </c>
      <c r="B8171" s="33">
        <v>51</v>
      </c>
      <c r="C8171" s="33">
        <v>1</v>
      </c>
      <c r="D8171" s="33">
        <v>15</v>
      </c>
    </row>
    <row r="8172" spans="1:4">
      <c r="A8172" s="25">
        <v>800053355643</v>
      </c>
      <c r="B8172" s="33">
        <v>51</v>
      </c>
      <c r="C8172" s="33">
        <v>1</v>
      </c>
      <c r="D8172" s="33">
        <v>16</v>
      </c>
    </row>
    <row r="8173" spans="1:4">
      <c r="A8173" s="25">
        <v>800090786404</v>
      </c>
      <c r="B8173" s="33">
        <v>51</v>
      </c>
      <c r="C8173" s="33">
        <v>1</v>
      </c>
      <c r="D8173" s="33">
        <v>17</v>
      </c>
    </row>
    <row r="8174" spans="1:4">
      <c r="A8174" s="25">
        <v>800057118278</v>
      </c>
      <c r="B8174" s="33">
        <v>51</v>
      </c>
      <c r="C8174" s="33">
        <v>1</v>
      </c>
      <c r="D8174" s="33">
        <v>18</v>
      </c>
    </row>
    <row r="8175" spans="1:4">
      <c r="A8175" s="46">
        <v>800089347911</v>
      </c>
      <c r="B8175" s="33">
        <v>51</v>
      </c>
      <c r="C8175" s="33">
        <v>1</v>
      </c>
      <c r="D8175" s="33">
        <v>19</v>
      </c>
    </row>
    <row r="8176" spans="1:4">
      <c r="A8176" s="46">
        <v>800069779919</v>
      </c>
      <c r="B8176" s="33">
        <v>51</v>
      </c>
      <c r="C8176" s="33">
        <v>1</v>
      </c>
      <c r="D8176" s="33">
        <v>20</v>
      </c>
    </row>
    <row r="8177" spans="1:4">
      <c r="A8177" s="25">
        <v>800071494135</v>
      </c>
      <c r="B8177" s="33">
        <v>51</v>
      </c>
      <c r="C8177" s="33">
        <v>1</v>
      </c>
      <c r="D8177" s="33">
        <v>21</v>
      </c>
    </row>
    <row r="8178" spans="1:4">
      <c r="A8178" s="25">
        <v>800071567914</v>
      </c>
      <c r="B8178" s="33">
        <v>51</v>
      </c>
      <c r="C8178" s="33">
        <v>1</v>
      </c>
      <c r="D8178" s="33">
        <v>22</v>
      </c>
    </row>
    <row r="8179" spans="1:4">
      <c r="A8179" s="25">
        <v>800095361047</v>
      </c>
      <c r="B8179" s="33">
        <v>51</v>
      </c>
      <c r="C8179" s="33">
        <v>1</v>
      </c>
      <c r="D8179" s="33">
        <v>23</v>
      </c>
    </row>
    <row r="8180" spans="1:4">
      <c r="A8180" s="25">
        <v>800073024641</v>
      </c>
      <c r="B8180" s="33">
        <v>51</v>
      </c>
      <c r="C8180" s="33">
        <v>1</v>
      </c>
      <c r="D8180" s="33">
        <v>24</v>
      </c>
    </row>
    <row r="8181" spans="1:4">
      <c r="A8181" s="25">
        <v>800031950739</v>
      </c>
      <c r="B8181" s="33">
        <v>51</v>
      </c>
      <c r="C8181" s="33">
        <v>1</v>
      </c>
      <c r="D8181" s="33">
        <v>25</v>
      </c>
    </row>
    <row r="8182" spans="1:4">
      <c r="A8182" s="25">
        <v>800091143175</v>
      </c>
      <c r="B8182" s="33">
        <v>51</v>
      </c>
      <c r="C8182" s="33">
        <v>1</v>
      </c>
      <c r="D8182" s="33">
        <v>26</v>
      </c>
    </row>
    <row r="8183" spans="1:4">
      <c r="A8183" s="25">
        <v>800091140940</v>
      </c>
      <c r="B8183" s="33">
        <v>51</v>
      </c>
      <c r="C8183" s="33">
        <v>1</v>
      </c>
      <c r="D8183" s="33">
        <v>27</v>
      </c>
    </row>
    <row r="8184" spans="1:4">
      <c r="A8184" s="25">
        <v>800071199130</v>
      </c>
      <c r="B8184" s="33">
        <v>51</v>
      </c>
      <c r="C8184" s="33">
        <v>1</v>
      </c>
      <c r="D8184" s="33">
        <v>28</v>
      </c>
    </row>
    <row r="8185" spans="1:4">
      <c r="A8185" s="46">
        <v>800090494629</v>
      </c>
      <c r="B8185" s="33">
        <v>51</v>
      </c>
      <c r="C8185" s="33">
        <v>1</v>
      </c>
      <c r="D8185" s="33">
        <v>29</v>
      </c>
    </row>
    <row r="8186" spans="1:4">
      <c r="A8186" s="25">
        <v>800089757903</v>
      </c>
      <c r="B8186" s="33">
        <v>51</v>
      </c>
      <c r="C8186" s="33">
        <v>1</v>
      </c>
      <c r="D8186" s="33">
        <v>30</v>
      </c>
    </row>
    <row r="8187" spans="1:4">
      <c r="A8187" s="25">
        <v>800089759453</v>
      </c>
      <c r="B8187" s="33">
        <v>51</v>
      </c>
      <c r="C8187" s="33">
        <v>1</v>
      </c>
      <c r="D8187" s="33">
        <v>31</v>
      </c>
    </row>
    <row r="8188" spans="1:4">
      <c r="A8188" s="25">
        <v>800090646392</v>
      </c>
      <c r="B8188" s="33">
        <v>51</v>
      </c>
      <c r="C8188" s="33">
        <v>1</v>
      </c>
      <c r="D8188" s="33">
        <v>32</v>
      </c>
    </row>
    <row r="8189" spans="1:4">
      <c r="A8189" s="25">
        <v>800068513111</v>
      </c>
      <c r="B8189" s="33">
        <v>51</v>
      </c>
      <c r="C8189" s="33">
        <v>1</v>
      </c>
      <c r="D8189" s="33">
        <v>33</v>
      </c>
    </row>
    <row r="8190" spans="1:4">
      <c r="A8190" s="25">
        <v>800062405454</v>
      </c>
      <c r="B8190" s="33">
        <v>51</v>
      </c>
      <c r="C8190" s="33">
        <v>1</v>
      </c>
      <c r="D8190" s="33">
        <v>34</v>
      </c>
    </row>
    <row r="8191" spans="1:4">
      <c r="A8191" s="25">
        <v>800033845572</v>
      </c>
      <c r="B8191" s="33">
        <v>51</v>
      </c>
      <c r="C8191" s="33">
        <v>1</v>
      </c>
      <c r="D8191" s="33">
        <v>35</v>
      </c>
    </row>
    <row r="8192" spans="1:4">
      <c r="A8192" s="25">
        <v>800035936510</v>
      </c>
      <c r="B8192" s="33">
        <v>51</v>
      </c>
      <c r="C8192" s="33">
        <v>2</v>
      </c>
      <c r="D8192" s="33">
        <v>1</v>
      </c>
    </row>
    <row r="8193" spans="1:4">
      <c r="A8193" s="25">
        <v>800060435412</v>
      </c>
      <c r="B8193" s="33">
        <v>51</v>
      </c>
      <c r="C8193" s="33">
        <v>2</v>
      </c>
      <c r="D8193" s="33">
        <v>2</v>
      </c>
    </row>
    <row r="8194" spans="1:4">
      <c r="A8194" s="25">
        <v>800078359042</v>
      </c>
      <c r="B8194" s="33">
        <v>51</v>
      </c>
      <c r="C8194" s="33">
        <v>2</v>
      </c>
      <c r="D8194" s="33">
        <v>3</v>
      </c>
    </row>
    <row r="8195" spans="1:4">
      <c r="A8195" s="25">
        <v>800078359034</v>
      </c>
      <c r="B8195" s="33">
        <v>51</v>
      </c>
      <c r="C8195" s="33">
        <v>2</v>
      </c>
      <c r="D8195" s="33">
        <v>3</v>
      </c>
    </row>
    <row r="8196" spans="1:4">
      <c r="A8196" s="25">
        <v>800064538609</v>
      </c>
      <c r="B8196" s="33">
        <v>51</v>
      </c>
      <c r="C8196" s="33">
        <v>2</v>
      </c>
      <c r="D8196" s="33">
        <v>4</v>
      </c>
    </row>
    <row r="8197" spans="1:4">
      <c r="A8197" s="46">
        <v>800067855497</v>
      </c>
      <c r="B8197" s="33">
        <v>51</v>
      </c>
      <c r="C8197" s="33">
        <v>2</v>
      </c>
      <c r="D8197" s="33">
        <v>5</v>
      </c>
    </row>
    <row r="8198" spans="1:4">
      <c r="A8198" s="14">
        <v>800092494700</v>
      </c>
      <c r="B8198" s="33">
        <v>51</v>
      </c>
      <c r="C8198" s="33">
        <v>2</v>
      </c>
      <c r="D8198" s="33">
        <v>6</v>
      </c>
    </row>
    <row r="8199" spans="1:4">
      <c r="A8199" s="14">
        <v>800090721815</v>
      </c>
      <c r="B8199" s="33">
        <v>51</v>
      </c>
      <c r="C8199" s="33">
        <v>2</v>
      </c>
      <c r="D8199" s="33">
        <v>7</v>
      </c>
    </row>
    <row r="8200" spans="1:4">
      <c r="A8200" s="25">
        <v>800072550703</v>
      </c>
      <c r="B8200" s="33">
        <v>51</v>
      </c>
      <c r="C8200" s="33">
        <v>2</v>
      </c>
      <c r="D8200" s="33">
        <v>8</v>
      </c>
    </row>
    <row r="8201" spans="1:4">
      <c r="A8201" s="14">
        <v>800089946407</v>
      </c>
      <c r="B8201" s="33">
        <v>51</v>
      </c>
      <c r="C8201" s="33">
        <v>2</v>
      </c>
      <c r="D8201" s="33">
        <v>9</v>
      </c>
    </row>
    <row r="8202" spans="1:4">
      <c r="A8202" s="25">
        <v>800044958190</v>
      </c>
      <c r="B8202" s="33">
        <v>51</v>
      </c>
      <c r="C8202" s="33">
        <v>2</v>
      </c>
      <c r="D8202" s="33">
        <v>10</v>
      </c>
    </row>
    <row r="8203" spans="1:4">
      <c r="A8203" s="14">
        <v>800090519045</v>
      </c>
      <c r="B8203" s="33">
        <v>51</v>
      </c>
      <c r="C8203" s="33">
        <v>2</v>
      </c>
      <c r="D8203" s="33">
        <v>11</v>
      </c>
    </row>
    <row r="8204" spans="1:4">
      <c r="A8204" s="25">
        <v>800037381749</v>
      </c>
      <c r="B8204" s="33">
        <v>51</v>
      </c>
      <c r="C8204" s="33">
        <v>2</v>
      </c>
      <c r="D8204" s="33">
        <v>12</v>
      </c>
    </row>
    <row r="8205" spans="1:4">
      <c r="A8205" s="25">
        <v>800058216154</v>
      </c>
      <c r="B8205" s="33">
        <v>51</v>
      </c>
      <c r="C8205" s="33">
        <v>2</v>
      </c>
      <c r="D8205" s="33">
        <v>13</v>
      </c>
    </row>
    <row r="8206" spans="1:4">
      <c r="A8206" s="25">
        <v>800058216147</v>
      </c>
      <c r="B8206" s="33">
        <v>51</v>
      </c>
      <c r="C8206" s="33">
        <v>2</v>
      </c>
      <c r="D8206" s="33">
        <v>13</v>
      </c>
    </row>
    <row r="8207" spans="1:4">
      <c r="A8207" s="25">
        <v>800058216139</v>
      </c>
      <c r="B8207" s="33">
        <v>51</v>
      </c>
      <c r="C8207" s="33">
        <v>2</v>
      </c>
      <c r="D8207" s="33">
        <v>13</v>
      </c>
    </row>
    <row r="8208" spans="1:4">
      <c r="A8208" s="14">
        <v>800090066740</v>
      </c>
      <c r="B8208" s="33">
        <v>51</v>
      </c>
      <c r="C8208" s="33">
        <v>2</v>
      </c>
      <c r="D8208" s="33">
        <v>14</v>
      </c>
    </row>
    <row r="8209" spans="1:4">
      <c r="A8209" s="14">
        <v>800079172287</v>
      </c>
      <c r="B8209" s="33">
        <v>51</v>
      </c>
      <c r="C8209" s="33">
        <v>2</v>
      </c>
      <c r="D8209" s="33">
        <v>15</v>
      </c>
    </row>
    <row r="8210" spans="1:4">
      <c r="A8210" s="25">
        <v>800016591177</v>
      </c>
      <c r="B8210" s="33">
        <v>51</v>
      </c>
      <c r="C8210" s="33">
        <v>2</v>
      </c>
      <c r="D8210" s="33">
        <v>16</v>
      </c>
    </row>
    <row r="8211" spans="1:4">
      <c r="A8211" s="25">
        <v>800080374476</v>
      </c>
      <c r="B8211" s="33">
        <v>51</v>
      </c>
      <c r="C8211" s="33">
        <v>2</v>
      </c>
      <c r="D8211" s="33">
        <v>17</v>
      </c>
    </row>
    <row r="8212" spans="1:4">
      <c r="A8212" s="14">
        <v>800065761721</v>
      </c>
      <c r="B8212" s="33">
        <v>51</v>
      </c>
      <c r="C8212" s="33">
        <v>2</v>
      </c>
      <c r="D8212" s="33">
        <v>18</v>
      </c>
    </row>
    <row r="8213" spans="1:4">
      <c r="A8213" s="25">
        <v>800018341266</v>
      </c>
      <c r="B8213" s="33">
        <v>51</v>
      </c>
      <c r="C8213" s="33">
        <v>2</v>
      </c>
      <c r="D8213" s="33">
        <v>20</v>
      </c>
    </row>
    <row r="8214" spans="1:4">
      <c r="A8214" s="25">
        <v>800070925378</v>
      </c>
      <c r="B8214" s="33">
        <v>51</v>
      </c>
      <c r="C8214" s="33">
        <v>2</v>
      </c>
      <c r="D8214" s="33">
        <v>21</v>
      </c>
    </row>
    <row r="8215" spans="1:4">
      <c r="A8215" s="25">
        <v>800057824487</v>
      </c>
      <c r="B8215" s="33">
        <v>51</v>
      </c>
      <c r="C8215" s="33">
        <v>2</v>
      </c>
      <c r="D8215" s="33">
        <v>22</v>
      </c>
    </row>
    <row r="8216" spans="1:4">
      <c r="A8216" s="25">
        <v>800083883473</v>
      </c>
      <c r="B8216" s="33">
        <v>51</v>
      </c>
      <c r="C8216" s="33">
        <v>2</v>
      </c>
      <c r="D8216" s="33">
        <v>23</v>
      </c>
    </row>
    <row r="8217" spans="1:4">
      <c r="A8217" s="25">
        <v>800083883192</v>
      </c>
      <c r="B8217" s="33">
        <v>51</v>
      </c>
      <c r="C8217" s="33">
        <v>2</v>
      </c>
      <c r="D8217" s="33">
        <v>24</v>
      </c>
    </row>
    <row r="8218" spans="1:4">
      <c r="A8218" s="25">
        <v>800035182867</v>
      </c>
      <c r="B8218" s="33">
        <v>51</v>
      </c>
      <c r="C8218" s="33">
        <v>2</v>
      </c>
      <c r="D8218" s="33">
        <v>25</v>
      </c>
    </row>
    <row r="8219" spans="1:4">
      <c r="A8219" s="25">
        <v>800080939385</v>
      </c>
      <c r="B8219" s="33">
        <v>51</v>
      </c>
      <c r="C8219" s="33">
        <v>2</v>
      </c>
      <c r="D8219" s="33">
        <v>26</v>
      </c>
    </row>
    <row r="8220" spans="1:4">
      <c r="A8220" s="25">
        <v>800091472897</v>
      </c>
      <c r="B8220" s="33">
        <v>51</v>
      </c>
      <c r="C8220" s="33">
        <v>2</v>
      </c>
      <c r="D8220" s="33">
        <v>27</v>
      </c>
    </row>
    <row r="8221" spans="1:4">
      <c r="A8221" s="25">
        <v>800081399449</v>
      </c>
      <c r="B8221" s="33">
        <v>51</v>
      </c>
      <c r="C8221" s="33">
        <v>2</v>
      </c>
      <c r="D8221" s="33">
        <v>28</v>
      </c>
    </row>
    <row r="8222" spans="1:4">
      <c r="A8222" s="25">
        <v>800089296431</v>
      </c>
      <c r="B8222" s="33">
        <v>51</v>
      </c>
      <c r="C8222" s="33">
        <v>2</v>
      </c>
      <c r="D8222" s="33">
        <v>29</v>
      </c>
    </row>
    <row r="8223" spans="1:4">
      <c r="A8223" s="25">
        <v>800067836984</v>
      </c>
      <c r="B8223" s="33">
        <v>51</v>
      </c>
      <c r="C8223" s="33">
        <v>2</v>
      </c>
      <c r="D8223" s="33">
        <v>30</v>
      </c>
    </row>
    <row r="8224" spans="1:4">
      <c r="A8224" s="25">
        <v>800074816599</v>
      </c>
      <c r="B8224" s="33">
        <v>51</v>
      </c>
      <c r="C8224" s="33">
        <v>2</v>
      </c>
      <c r="D8224" s="33">
        <v>31</v>
      </c>
    </row>
    <row r="8225" spans="1:4">
      <c r="A8225" s="14">
        <v>800056167102</v>
      </c>
      <c r="B8225" s="33">
        <v>51</v>
      </c>
      <c r="C8225" s="33">
        <v>2</v>
      </c>
      <c r="D8225" s="33">
        <v>32</v>
      </c>
    </row>
    <row r="8226" spans="1:4">
      <c r="A8226" s="25">
        <v>800049326120</v>
      </c>
      <c r="B8226" s="33">
        <v>51</v>
      </c>
      <c r="C8226" s="33">
        <v>2</v>
      </c>
      <c r="D8226" s="33">
        <v>33</v>
      </c>
    </row>
    <row r="8227" spans="1:4">
      <c r="A8227" s="25">
        <v>800068175259</v>
      </c>
      <c r="B8227" s="33">
        <v>51</v>
      </c>
      <c r="C8227" s="33">
        <v>2</v>
      </c>
      <c r="D8227" s="33">
        <v>34</v>
      </c>
    </row>
    <row r="8228" spans="1:4">
      <c r="A8228" s="25">
        <v>800076636466</v>
      </c>
      <c r="B8228" s="33">
        <v>51</v>
      </c>
      <c r="C8228" s="33">
        <v>3</v>
      </c>
      <c r="D8228" s="33">
        <v>1</v>
      </c>
    </row>
    <row r="8229" spans="1:4">
      <c r="A8229" s="25">
        <v>800054368553</v>
      </c>
      <c r="B8229" s="33">
        <v>51</v>
      </c>
      <c r="C8229" s="33">
        <v>3</v>
      </c>
      <c r="D8229" s="33">
        <v>2</v>
      </c>
    </row>
    <row r="8230" spans="1:4">
      <c r="A8230" s="25">
        <v>800052230664</v>
      </c>
      <c r="B8230" s="33">
        <v>51</v>
      </c>
      <c r="C8230" s="33">
        <v>3</v>
      </c>
      <c r="D8230" s="33">
        <v>3</v>
      </c>
    </row>
    <row r="8231" spans="1:4">
      <c r="A8231" s="25">
        <v>800067759202</v>
      </c>
      <c r="B8231" s="33">
        <v>51</v>
      </c>
      <c r="C8231" s="33">
        <v>3</v>
      </c>
      <c r="D8231" s="33">
        <v>4</v>
      </c>
    </row>
    <row r="8232" spans="1:4">
      <c r="A8232" s="25">
        <v>800074084933</v>
      </c>
      <c r="B8232" s="33">
        <v>51</v>
      </c>
      <c r="C8232" s="33">
        <v>3</v>
      </c>
      <c r="D8232" s="33">
        <v>5</v>
      </c>
    </row>
    <row r="8233" spans="1:4">
      <c r="A8233" s="25">
        <v>800070060416</v>
      </c>
      <c r="B8233" s="33">
        <v>51</v>
      </c>
      <c r="C8233" s="33">
        <v>3</v>
      </c>
      <c r="D8233" s="33">
        <v>6</v>
      </c>
    </row>
    <row r="8234" spans="1:4">
      <c r="A8234" s="25">
        <v>800076421034</v>
      </c>
      <c r="B8234" s="33">
        <v>51</v>
      </c>
      <c r="C8234" s="33">
        <v>3</v>
      </c>
      <c r="D8234" s="33">
        <v>7</v>
      </c>
    </row>
    <row r="8235" spans="1:4">
      <c r="A8235" s="25">
        <v>800057234927</v>
      </c>
      <c r="B8235" s="33">
        <v>51</v>
      </c>
      <c r="C8235" s="33">
        <v>3</v>
      </c>
      <c r="D8235" s="33">
        <v>8</v>
      </c>
    </row>
    <row r="8236" spans="1:4">
      <c r="A8236" s="25">
        <v>800059000847</v>
      </c>
      <c r="B8236" s="33">
        <v>51</v>
      </c>
      <c r="C8236" s="33">
        <v>3</v>
      </c>
      <c r="D8236" s="33">
        <v>9</v>
      </c>
    </row>
    <row r="8237" spans="1:4">
      <c r="A8237" s="14">
        <v>800073790514</v>
      </c>
      <c r="B8237" s="33">
        <v>51</v>
      </c>
      <c r="C8237" s="33">
        <v>3</v>
      </c>
      <c r="D8237" s="33">
        <v>10</v>
      </c>
    </row>
    <row r="8238" spans="1:4">
      <c r="A8238" s="25">
        <v>800064538633</v>
      </c>
      <c r="B8238" s="33">
        <v>51</v>
      </c>
      <c r="C8238" s="33">
        <v>3</v>
      </c>
      <c r="D8238" s="33">
        <v>11</v>
      </c>
    </row>
    <row r="8239" spans="1:4">
      <c r="A8239" s="25">
        <v>800051084484</v>
      </c>
      <c r="B8239" s="33">
        <v>51</v>
      </c>
      <c r="C8239" s="33">
        <v>3</v>
      </c>
      <c r="D8239" s="33">
        <v>12</v>
      </c>
    </row>
    <row r="8240" spans="1:4">
      <c r="A8240" s="14">
        <v>800095562446</v>
      </c>
      <c r="B8240" s="33">
        <v>51</v>
      </c>
      <c r="C8240" s="33">
        <v>3</v>
      </c>
      <c r="D8240" s="33">
        <v>13</v>
      </c>
    </row>
    <row r="8241" spans="1:4">
      <c r="A8241" s="25">
        <v>800030092749</v>
      </c>
      <c r="B8241" s="33">
        <v>51</v>
      </c>
      <c r="C8241" s="33">
        <v>3</v>
      </c>
      <c r="D8241" s="33">
        <v>14</v>
      </c>
    </row>
    <row r="8242" spans="1:4">
      <c r="A8242" s="25">
        <v>800008082425</v>
      </c>
      <c r="B8242" s="33">
        <v>51</v>
      </c>
      <c r="C8242" s="33">
        <v>3</v>
      </c>
      <c r="D8242" s="33">
        <v>15</v>
      </c>
    </row>
    <row r="8243" spans="1:4">
      <c r="A8243" s="25">
        <v>800044869777</v>
      </c>
      <c r="B8243" s="33">
        <v>51</v>
      </c>
      <c r="C8243" s="33">
        <v>3</v>
      </c>
      <c r="D8243" s="33">
        <v>16</v>
      </c>
    </row>
    <row r="8244" spans="1:4">
      <c r="A8244" s="25">
        <v>800070515807</v>
      </c>
      <c r="B8244" s="33">
        <v>51</v>
      </c>
      <c r="C8244" s="33">
        <v>3</v>
      </c>
      <c r="D8244" s="33">
        <v>17</v>
      </c>
    </row>
    <row r="8245" spans="1:4">
      <c r="A8245" s="25">
        <v>800077248758</v>
      </c>
      <c r="B8245" s="33">
        <v>51</v>
      </c>
      <c r="C8245" s="33">
        <v>3</v>
      </c>
      <c r="D8245" s="33">
        <v>18</v>
      </c>
    </row>
    <row r="8246" spans="1:4">
      <c r="A8246" s="14">
        <v>800091810831</v>
      </c>
      <c r="B8246" s="33">
        <v>51</v>
      </c>
      <c r="C8246" s="33">
        <v>3</v>
      </c>
      <c r="D8246" s="33">
        <v>19</v>
      </c>
    </row>
    <row r="8247" spans="1:4">
      <c r="A8247" s="25">
        <v>800091961006</v>
      </c>
      <c r="B8247" s="33">
        <v>51</v>
      </c>
      <c r="C8247" s="33">
        <v>3</v>
      </c>
      <c r="D8247" s="33">
        <v>20</v>
      </c>
    </row>
    <row r="8248" spans="1:4">
      <c r="A8248" s="25">
        <v>800064154035</v>
      </c>
      <c r="B8248" s="33">
        <v>51</v>
      </c>
      <c r="C8248" s="33">
        <v>3</v>
      </c>
      <c r="D8248" s="33">
        <v>21</v>
      </c>
    </row>
    <row r="8249" spans="1:4">
      <c r="A8249" s="25">
        <v>800068497455</v>
      </c>
      <c r="B8249" s="33">
        <v>51</v>
      </c>
      <c r="C8249" s="33">
        <v>3</v>
      </c>
      <c r="D8249" s="33">
        <v>22</v>
      </c>
    </row>
    <row r="8250" spans="1:4">
      <c r="A8250" s="25">
        <v>800091472988</v>
      </c>
      <c r="B8250" s="33">
        <v>51</v>
      </c>
      <c r="C8250" s="33">
        <v>3</v>
      </c>
      <c r="D8250" s="33">
        <v>23</v>
      </c>
    </row>
    <row r="8251" spans="1:4">
      <c r="A8251" s="14">
        <v>800120407872</v>
      </c>
      <c r="B8251" s="33">
        <v>51</v>
      </c>
      <c r="C8251" s="33">
        <v>3</v>
      </c>
      <c r="D8251" s="33">
        <v>24</v>
      </c>
    </row>
    <row r="8252" spans="1:4">
      <c r="A8252" s="25">
        <v>800064153888</v>
      </c>
      <c r="B8252" s="33">
        <v>51</v>
      </c>
      <c r="C8252" s="33">
        <v>3</v>
      </c>
      <c r="D8252" s="33">
        <v>25</v>
      </c>
    </row>
    <row r="8253" spans="1:4">
      <c r="A8253" s="25">
        <v>800091998149</v>
      </c>
      <c r="B8253" s="33">
        <v>51</v>
      </c>
      <c r="C8253" s="33">
        <v>3</v>
      </c>
      <c r="D8253" s="33">
        <v>26</v>
      </c>
    </row>
    <row r="8254" spans="1:4">
      <c r="A8254" s="25">
        <v>800017963524</v>
      </c>
      <c r="B8254" s="33">
        <v>51</v>
      </c>
      <c r="C8254" s="33">
        <v>3</v>
      </c>
      <c r="D8254" s="33">
        <v>27</v>
      </c>
    </row>
    <row r="8255" spans="1:4">
      <c r="A8255" s="25">
        <v>800075231798</v>
      </c>
      <c r="B8255" s="33">
        <v>51</v>
      </c>
      <c r="C8255" s="33">
        <v>3</v>
      </c>
      <c r="D8255" s="33">
        <v>28</v>
      </c>
    </row>
    <row r="8256" spans="1:4">
      <c r="A8256" s="25">
        <v>800095549757</v>
      </c>
      <c r="B8256" s="33">
        <v>51</v>
      </c>
      <c r="C8256" s="33">
        <v>3</v>
      </c>
      <c r="D8256" s="33">
        <v>29</v>
      </c>
    </row>
    <row r="8257" spans="1:4">
      <c r="A8257" s="25">
        <v>800091960891</v>
      </c>
      <c r="B8257" s="33">
        <v>51</v>
      </c>
      <c r="C8257" s="33">
        <v>3</v>
      </c>
      <c r="D8257" s="33">
        <v>30</v>
      </c>
    </row>
    <row r="8258" spans="1:4">
      <c r="A8258" s="25">
        <v>800095796622</v>
      </c>
      <c r="B8258" s="33">
        <v>51</v>
      </c>
      <c r="C8258" s="33">
        <v>3</v>
      </c>
      <c r="D8258" s="33">
        <v>31</v>
      </c>
    </row>
    <row r="8259" spans="1:4">
      <c r="A8259" s="25">
        <v>800064154209</v>
      </c>
      <c r="B8259" s="33">
        <v>51</v>
      </c>
      <c r="C8259" s="33">
        <v>3</v>
      </c>
      <c r="D8259" s="33">
        <v>32</v>
      </c>
    </row>
    <row r="8260" spans="1:4">
      <c r="A8260" s="25">
        <v>800094900365</v>
      </c>
      <c r="B8260" s="33">
        <v>51</v>
      </c>
      <c r="C8260" s="33">
        <v>3</v>
      </c>
      <c r="D8260" s="33">
        <v>33</v>
      </c>
    </row>
    <row r="8261" spans="1:4">
      <c r="A8261" s="25">
        <v>800094393462</v>
      </c>
      <c r="B8261" s="33">
        <v>51</v>
      </c>
      <c r="C8261" s="33">
        <v>3</v>
      </c>
      <c r="D8261" s="33">
        <v>34</v>
      </c>
    </row>
    <row r="8262" spans="1:4">
      <c r="A8262" s="25">
        <v>800062936649</v>
      </c>
      <c r="B8262" s="33">
        <v>51</v>
      </c>
      <c r="C8262" s="33">
        <v>3</v>
      </c>
      <c r="D8262" s="33">
        <v>35</v>
      </c>
    </row>
    <row r="8263" spans="1:4">
      <c r="A8263" s="14">
        <v>800118171951</v>
      </c>
      <c r="B8263" s="33">
        <v>51</v>
      </c>
      <c r="C8263" s="33">
        <v>4</v>
      </c>
      <c r="D8263" s="33">
        <v>1</v>
      </c>
    </row>
    <row r="8264" spans="1:4">
      <c r="A8264" s="25">
        <v>800022821832</v>
      </c>
      <c r="B8264" s="33">
        <v>51</v>
      </c>
      <c r="C8264" s="33">
        <v>4</v>
      </c>
      <c r="D8264" s="33">
        <v>2</v>
      </c>
    </row>
    <row r="8265" spans="1:4">
      <c r="A8265" s="25">
        <v>800043477929</v>
      </c>
      <c r="B8265" s="33">
        <v>51</v>
      </c>
      <c r="C8265" s="33">
        <v>4</v>
      </c>
      <c r="D8265" s="33">
        <v>3</v>
      </c>
    </row>
    <row r="8266" spans="1:4">
      <c r="A8266" s="14">
        <v>800102339804</v>
      </c>
      <c r="B8266" s="33">
        <v>51</v>
      </c>
      <c r="C8266" s="33">
        <v>4</v>
      </c>
      <c r="D8266" s="33">
        <v>4</v>
      </c>
    </row>
    <row r="8267" spans="1:4">
      <c r="A8267" s="25">
        <v>800090961742</v>
      </c>
      <c r="B8267" s="33">
        <v>51</v>
      </c>
      <c r="C8267" s="33">
        <v>4</v>
      </c>
      <c r="D8267" s="33">
        <v>5</v>
      </c>
    </row>
    <row r="8268" spans="1:4">
      <c r="A8268" s="14">
        <v>800103215169</v>
      </c>
      <c r="B8268" s="33">
        <v>51</v>
      </c>
      <c r="C8268" s="33">
        <v>4</v>
      </c>
      <c r="D8268" s="33">
        <v>6</v>
      </c>
    </row>
    <row r="8269" spans="1:4">
      <c r="A8269" s="25">
        <v>800039307841</v>
      </c>
      <c r="B8269" s="33">
        <v>51</v>
      </c>
      <c r="C8269" s="33">
        <v>4</v>
      </c>
      <c r="D8269" s="33">
        <v>7</v>
      </c>
    </row>
    <row r="8270" spans="1:4">
      <c r="A8270" s="25">
        <v>800076517864</v>
      </c>
      <c r="B8270" s="33">
        <v>51</v>
      </c>
      <c r="C8270" s="33">
        <v>4</v>
      </c>
      <c r="D8270" s="33">
        <v>8</v>
      </c>
    </row>
    <row r="8271" spans="1:4">
      <c r="A8271" s="25">
        <v>800092253155</v>
      </c>
      <c r="B8271" s="33">
        <v>51</v>
      </c>
      <c r="C8271" s="33">
        <v>4</v>
      </c>
      <c r="D8271" s="33">
        <v>9</v>
      </c>
    </row>
    <row r="8272" spans="1:4">
      <c r="A8272" s="25">
        <v>800064426789</v>
      </c>
      <c r="B8272" s="33">
        <v>51</v>
      </c>
      <c r="C8272" s="33">
        <v>4</v>
      </c>
      <c r="D8272" s="33">
        <v>10</v>
      </c>
    </row>
    <row r="8273" spans="1:4">
      <c r="A8273" s="25">
        <v>800090727010</v>
      </c>
      <c r="B8273" s="33">
        <v>51</v>
      </c>
      <c r="C8273" s="33">
        <v>4</v>
      </c>
      <c r="D8273" s="33">
        <v>11</v>
      </c>
    </row>
    <row r="8274" spans="1:4">
      <c r="A8274" s="25">
        <v>800089642477</v>
      </c>
      <c r="B8274" s="33">
        <v>51</v>
      </c>
      <c r="C8274" s="33">
        <v>4</v>
      </c>
      <c r="D8274" s="33">
        <v>12</v>
      </c>
    </row>
    <row r="8275" spans="1:4">
      <c r="A8275" s="25">
        <v>800078048520</v>
      </c>
      <c r="B8275" s="33">
        <v>51</v>
      </c>
      <c r="C8275" s="33">
        <v>4</v>
      </c>
      <c r="D8275" s="33">
        <v>13</v>
      </c>
    </row>
    <row r="8276" spans="1:4">
      <c r="A8276" s="25">
        <v>800073562988</v>
      </c>
      <c r="B8276" s="33">
        <v>51</v>
      </c>
      <c r="C8276" s="33">
        <v>4</v>
      </c>
      <c r="D8276" s="33">
        <v>14</v>
      </c>
    </row>
    <row r="8277" spans="1:4">
      <c r="A8277" s="25">
        <v>800006727740</v>
      </c>
      <c r="B8277" s="33">
        <v>51</v>
      </c>
      <c r="C8277" s="33">
        <v>4</v>
      </c>
      <c r="D8277" s="33">
        <v>15</v>
      </c>
    </row>
    <row r="8278" spans="1:4">
      <c r="A8278" s="25">
        <v>800090415111</v>
      </c>
      <c r="B8278" s="33">
        <v>51</v>
      </c>
      <c r="C8278" s="33">
        <v>4</v>
      </c>
      <c r="D8278" s="33">
        <v>16</v>
      </c>
    </row>
    <row r="8279" spans="1:4">
      <c r="A8279" s="25">
        <v>800097772993</v>
      </c>
      <c r="B8279" s="33">
        <v>51</v>
      </c>
      <c r="C8279" s="33">
        <v>4</v>
      </c>
      <c r="D8279" s="33">
        <v>17</v>
      </c>
    </row>
    <row r="8280" spans="1:4">
      <c r="A8280" s="25">
        <v>800065831516</v>
      </c>
      <c r="B8280" s="33">
        <v>51</v>
      </c>
      <c r="C8280" s="33">
        <v>4</v>
      </c>
      <c r="D8280" s="33">
        <v>18</v>
      </c>
    </row>
    <row r="8281" spans="1:4">
      <c r="A8281" s="14">
        <v>800095173855</v>
      </c>
      <c r="B8281" s="33">
        <v>51</v>
      </c>
      <c r="C8281" s="33">
        <v>4</v>
      </c>
      <c r="D8281" s="33">
        <v>19</v>
      </c>
    </row>
    <row r="8282" spans="1:4">
      <c r="A8282" s="14">
        <v>800097505997</v>
      </c>
      <c r="B8282" s="33">
        <v>51</v>
      </c>
      <c r="C8282" s="33">
        <v>4</v>
      </c>
      <c r="D8282" s="33">
        <v>20</v>
      </c>
    </row>
    <row r="8283" spans="1:4">
      <c r="A8283" s="25">
        <v>800081979778</v>
      </c>
      <c r="B8283" s="33">
        <v>51</v>
      </c>
      <c r="C8283" s="33">
        <v>4</v>
      </c>
      <c r="D8283" s="33">
        <v>21</v>
      </c>
    </row>
    <row r="8284" spans="1:4">
      <c r="A8284" s="14">
        <v>800008019963</v>
      </c>
      <c r="B8284" s="33">
        <v>51</v>
      </c>
      <c r="C8284" s="33">
        <v>4</v>
      </c>
      <c r="D8284" s="33">
        <v>22</v>
      </c>
    </row>
    <row r="8285" spans="1:4">
      <c r="A8285" s="25">
        <v>800089327483</v>
      </c>
      <c r="B8285" s="33">
        <v>51</v>
      </c>
      <c r="C8285" s="33">
        <v>4</v>
      </c>
      <c r="D8285" s="33">
        <v>23</v>
      </c>
    </row>
    <row r="8286" spans="1:4">
      <c r="A8286" s="25">
        <v>800020790278</v>
      </c>
      <c r="B8286" s="33">
        <v>51</v>
      </c>
      <c r="C8286" s="33">
        <v>4</v>
      </c>
      <c r="D8286" s="33">
        <v>24</v>
      </c>
    </row>
    <row r="8287" spans="1:4">
      <c r="A8287" s="25">
        <v>800069985136</v>
      </c>
      <c r="B8287" s="33">
        <v>51</v>
      </c>
      <c r="C8287" s="33">
        <v>4</v>
      </c>
      <c r="D8287" s="33">
        <v>25</v>
      </c>
    </row>
    <row r="8288" spans="1:4">
      <c r="A8288" s="25">
        <v>800078439869</v>
      </c>
      <c r="B8288" s="33">
        <v>51</v>
      </c>
      <c r="C8288" s="33">
        <v>4</v>
      </c>
      <c r="D8288" s="33">
        <v>26</v>
      </c>
    </row>
    <row r="8289" spans="1:4">
      <c r="A8289" s="25">
        <v>800078459461</v>
      </c>
      <c r="B8289" s="33">
        <v>51</v>
      </c>
      <c r="C8289" s="33">
        <v>4</v>
      </c>
      <c r="D8289" s="33">
        <v>27</v>
      </c>
    </row>
    <row r="8290" spans="1:4">
      <c r="A8290" s="25">
        <v>800077385550</v>
      </c>
      <c r="B8290" s="33">
        <v>51</v>
      </c>
      <c r="C8290" s="33">
        <v>4</v>
      </c>
      <c r="D8290" s="33">
        <v>28</v>
      </c>
    </row>
    <row r="8291" spans="1:4">
      <c r="A8291" s="25">
        <v>800055878170</v>
      </c>
      <c r="B8291" s="33">
        <v>51</v>
      </c>
      <c r="C8291" s="33">
        <v>4</v>
      </c>
      <c r="D8291" s="33">
        <v>29</v>
      </c>
    </row>
    <row r="8292" spans="1:4">
      <c r="A8292" s="14">
        <v>800079201912</v>
      </c>
      <c r="B8292" s="33">
        <v>51</v>
      </c>
      <c r="C8292" s="33">
        <v>4</v>
      </c>
      <c r="D8292" s="33">
        <v>30</v>
      </c>
    </row>
    <row r="8293" spans="1:4">
      <c r="A8293" s="25">
        <v>800094691220</v>
      </c>
      <c r="B8293" s="33">
        <v>51</v>
      </c>
      <c r="C8293" s="33">
        <v>4</v>
      </c>
      <c r="D8293" s="33">
        <v>31</v>
      </c>
    </row>
    <row r="8294" spans="1:4">
      <c r="A8294" s="25">
        <v>800094532697</v>
      </c>
      <c r="B8294" s="33">
        <v>51</v>
      </c>
      <c r="C8294" s="33">
        <v>4</v>
      </c>
      <c r="D8294" s="33">
        <v>32</v>
      </c>
    </row>
    <row r="8295" spans="1:4">
      <c r="A8295" s="25">
        <v>800091007529</v>
      </c>
      <c r="B8295" s="33">
        <v>51</v>
      </c>
      <c r="C8295" s="33">
        <v>4</v>
      </c>
      <c r="D8295" s="33">
        <v>33</v>
      </c>
    </row>
    <row r="8296" spans="1:4">
      <c r="A8296" s="25">
        <v>800080153011</v>
      </c>
      <c r="B8296" s="33">
        <v>51</v>
      </c>
      <c r="C8296" s="33">
        <v>4</v>
      </c>
      <c r="D8296" s="33">
        <v>34</v>
      </c>
    </row>
    <row r="8297" spans="1:4">
      <c r="A8297" s="25">
        <v>800088633592</v>
      </c>
      <c r="B8297" s="33">
        <v>51</v>
      </c>
      <c r="C8297" s="33">
        <v>4</v>
      </c>
      <c r="D8297" s="33">
        <v>35</v>
      </c>
    </row>
    <row r="8298" spans="1:4">
      <c r="A8298" s="25">
        <v>800079584994</v>
      </c>
      <c r="B8298" s="33">
        <v>52</v>
      </c>
      <c r="C8298" s="33">
        <v>1</v>
      </c>
      <c r="D8298" s="33">
        <v>1</v>
      </c>
    </row>
    <row r="8299" spans="1:4">
      <c r="A8299" s="25">
        <v>800078257345</v>
      </c>
      <c r="B8299" s="33">
        <v>52</v>
      </c>
      <c r="C8299" s="33">
        <v>1</v>
      </c>
      <c r="D8299" s="33">
        <v>2</v>
      </c>
    </row>
    <row r="8300" spans="1:4">
      <c r="A8300" s="25">
        <v>800084829848</v>
      </c>
      <c r="B8300" s="33">
        <v>52</v>
      </c>
      <c r="C8300" s="33">
        <v>1</v>
      </c>
      <c r="D8300" s="33">
        <v>3</v>
      </c>
    </row>
    <row r="8301" spans="1:4">
      <c r="A8301" s="25">
        <v>800091430473</v>
      </c>
      <c r="B8301" s="33">
        <v>52</v>
      </c>
      <c r="C8301" s="33">
        <v>1</v>
      </c>
      <c r="D8301" s="33">
        <v>4</v>
      </c>
    </row>
    <row r="8302" spans="1:4">
      <c r="A8302" s="25">
        <v>800093728650</v>
      </c>
      <c r="B8302" s="33">
        <v>52</v>
      </c>
      <c r="C8302" s="33">
        <v>1</v>
      </c>
      <c r="D8302" s="33">
        <v>5</v>
      </c>
    </row>
    <row r="8303" spans="1:4">
      <c r="A8303" s="25">
        <v>800088548725</v>
      </c>
      <c r="B8303" s="33">
        <v>52</v>
      </c>
      <c r="C8303" s="33">
        <v>1</v>
      </c>
      <c r="D8303" s="33">
        <v>6</v>
      </c>
    </row>
    <row r="8304" spans="1:4">
      <c r="A8304" s="25">
        <v>800030643780</v>
      </c>
      <c r="B8304" s="33">
        <v>52</v>
      </c>
      <c r="C8304" s="33">
        <v>1</v>
      </c>
      <c r="D8304" s="33">
        <v>7</v>
      </c>
    </row>
    <row r="8305" spans="1:4">
      <c r="A8305" s="25">
        <v>800093897661</v>
      </c>
      <c r="B8305" s="33">
        <v>52</v>
      </c>
      <c r="C8305" s="33">
        <v>1</v>
      </c>
      <c r="D8305" s="33">
        <v>8</v>
      </c>
    </row>
    <row r="8306" spans="1:4">
      <c r="A8306" s="25">
        <v>800094747378</v>
      </c>
      <c r="B8306" s="33">
        <v>52</v>
      </c>
      <c r="C8306" s="33">
        <v>1</v>
      </c>
      <c r="D8306" s="33">
        <v>9</v>
      </c>
    </row>
    <row r="8307" spans="1:4">
      <c r="A8307" s="25">
        <v>800094747469</v>
      </c>
      <c r="B8307" s="33">
        <v>52</v>
      </c>
      <c r="C8307" s="33">
        <v>1</v>
      </c>
      <c r="D8307" s="33">
        <v>10</v>
      </c>
    </row>
    <row r="8308" spans="1:4">
      <c r="A8308" s="25">
        <v>800094747907</v>
      </c>
      <c r="B8308" s="33">
        <v>52</v>
      </c>
      <c r="C8308" s="33">
        <v>1</v>
      </c>
      <c r="D8308" s="33">
        <v>11</v>
      </c>
    </row>
    <row r="8309" spans="1:4">
      <c r="A8309" s="25">
        <v>800089339793</v>
      </c>
      <c r="B8309" s="33">
        <v>52</v>
      </c>
      <c r="C8309" s="33">
        <v>1</v>
      </c>
      <c r="D8309" s="33">
        <v>12</v>
      </c>
    </row>
    <row r="8310" spans="1:4">
      <c r="A8310" s="25">
        <v>800088747111</v>
      </c>
      <c r="B8310" s="33">
        <v>52</v>
      </c>
      <c r="C8310" s="33">
        <v>1</v>
      </c>
      <c r="D8310" s="33">
        <v>13</v>
      </c>
    </row>
    <row r="8311" spans="1:4">
      <c r="A8311" s="25">
        <v>800089340528</v>
      </c>
      <c r="B8311" s="33">
        <v>52</v>
      </c>
      <c r="C8311" s="33">
        <v>1</v>
      </c>
      <c r="D8311" s="33">
        <v>14</v>
      </c>
    </row>
    <row r="8312" spans="1:4">
      <c r="A8312" s="25">
        <v>800098967113</v>
      </c>
      <c r="B8312" s="33">
        <v>52</v>
      </c>
      <c r="C8312" s="33">
        <v>1</v>
      </c>
      <c r="D8312" s="33">
        <v>15</v>
      </c>
    </row>
    <row r="8313" spans="1:4">
      <c r="A8313" s="25">
        <v>800006521374</v>
      </c>
      <c r="B8313" s="33">
        <v>52</v>
      </c>
      <c r="C8313" s="33">
        <v>1</v>
      </c>
      <c r="D8313" s="33">
        <v>16</v>
      </c>
    </row>
    <row r="8314" spans="1:4">
      <c r="A8314" s="25">
        <v>800089303468</v>
      </c>
      <c r="B8314" s="33">
        <v>52</v>
      </c>
      <c r="C8314" s="33">
        <v>1</v>
      </c>
      <c r="D8314" s="33">
        <v>17</v>
      </c>
    </row>
    <row r="8315" spans="1:4">
      <c r="A8315" s="25">
        <v>800089302940</v>
      </c>
      <c r="B8315" s="33">
        <v>52</v>
      </c>
      <c r="C8315" s="33">
        <v>1</v>
      </c>
      <c r="D8315" s="33">
        <v>18</v>
      </c>
    </row>
    <row r="8316" spans="1:4">
      <c r="A8316" s="14">
        <v>800089946423</v>
      </c>
      <c r="B8316" s="33">
        <v>52</v>
      </c>
      <c r="C8316" s="33">
        <v>1</v>
      </c>
      <c r="D8316" s="33">
        <v>19</v>
      </c>
    </row>
    <row r="8317" spans="1:4">
      <c r="A8317" s="25">
        <v>800087917657</v>
      </c>
      <c r="B8317" s="33">
        <v>52</v>
      </c>
      <c r="C8317" s="33">
        <v>1</v>
      </c>
      <c r="D8317" s="33">
        <v>20</v>
      </c>
    </row>
    <row r="8318" spans="1:4">
      <c r="A8318" s="25">
        <v>800084025090</v>
      </c>
      <c r="B8318" s="33">
        <v>52</v>
      </c>
      <c r="C8318" s="33">
        <v>1</v>
      </c>
      <c r="D8318" s="33">
        <v>21</v>
      </c>
    </row>
    <row r="8319" spans="1:4">
      <c r="A8319" s="25">
        <v>800079546902</v>
      </c>
      <c r="B8319" s="33">
        <v>52</v>
      </c>
      <c r="C8319" s="33">
        <v>1</v>
      </c>
      <c r="D8319" s="33">
        <v>22</v>
      </c>
    </row>
    <row r="8320" spans="1:4">
      <c r="A8320" s="25">
        <v>800076615031</v>
      </c>
      <c r="B8320" s="33">
        <v>52</v>
      </c>
      <c r="C8320" s="33">
        <v>1</v>
      </c>
      <c r="D8320" s="33">
        <v>23</v>
      </c>
    </row>
    <row r="8321" spans="1:4">
      <c r="A8321" s="14">
        <v>800029001214</v>
      </c>
      <c r="B8321" s="33">
        <v>52</v>
      </c>
      <c r="C8321" s="33">
        <v>1</v>
      </c>
      <c r="D8321" s="33">
        <v>24</v>
      </c>
    </row>
    <row r="8322" spans="1:4">
      <c r="A8322" s="25">
        <v>800004008036</v>
      </c>
      <c r="B8322" s="33">
        <v>52</v>
      </c>
      <c r="C8322" s="33">
        <v>1</v>
      </c>
      <c r="D8322" s="33">
        <v>25</v>
      </c>
    </row>
    <row r="8323" spans="1:4">
      <c r="A8323" s="25">
        <v>800062650513</v>
      </c>
      <c r="B8323" s="33">
        <v>52</v>
      </c>
      <c r="C8323" s="33">
        <v>1</v>
      </c>
      <c r="D8323" s="33">
        <v>26</v>
      </c>
    </row>
    <row r="8324" spans="1:4">
      <c r="A8324" s="25">
        <v>800063409604</v>
      </c>
      <c r="B8324" s="33">
        <v>52</v>
      </c>
      <c r="C8324" s="33">
        <v>1</v>
      </c>
      <c r="D8324" s="33">
        <v>27</v>
      </c>
    </row>
    <row r="8325" spans="1:4">
      <c r="A8325" s="25">
        <v>800052230649</v>
      </c>
      <c r="B8325" s="33">
        <v>52</v>
      </c>
      <c r="C8325" s="33">
        <v>1</v>
      </c>
      <c r="D8325" s="33">
        <v>28</v>
      </c>
    </row>
    <row r="8326" spans="1:4">
      <c r="A8326" s="25">
        <v>800050770406</v>
      </c>
      <c r="B8326" s="33">
        <v>52</v>
      </c>
      <c r="C8326" s="33">
        <v>1</v>
      </c>
      <c r="D8326" s="33">
        <v>29</v>
      </c>
    </row>
    <row r="8327" spans="1:4">
      <c r="A8327" s="25">
        <v>800063409380</v>
      </c>
      <c r="B8327" s="33">
        <v>52</v>
      </c>
      <c r="C8327" s="33">
        <v>1</v>
      </c>
      <c r="D8327" s="33">
        <v>30</v>
      </c>
    </row>
    <row r="8328" spans="1:4">
      <c r="A8328" s="25">
        <v>800086097451</v>
      </c>
      <c r="B8328" s="33">
        <v>52</v>
      </c>
      <c r="C8328" s="33">
        <v>1</v>
      </c>
      <c r="D8328" s="33">
        <v>31</v>
      </c>
    </row>
    <row r="8329" spans="1:4">
      <c r="A8329" s="25">
        <v>800077875394</v>
      </c>
      <c r="B8329" s="33">
        <v>52</v>
      </c>
      <c r="C8329" s="33">
        <v>1</v>
      </c>
      <c r="D8329" s="33">
        <v>32</v>
      </c>
    </row>
    <row r="8330" spans="1:4">
      <c r="A8330" s="25">
        <v>800047698553</v>
      </c>
      <c r="B8330" s="33">
        <v>52</v>
      </c>
      <c r="C8330" s="33">
        <v>1</v>
      </c>
      <c r="D8330" s="33">
        <v>33</v>
      </c>
    </row>
    <row r="8331" spans="1:4">
      <c r="A8331" s="25">
        <v>800094092536</v>
      </c>
      <c r="B8331" s="33">
        <v>52</v>
      </c>
      <c r="C8331" s="33">
        <v>1</v>
      </c>
      <c r="D8331" s="33">
        <v>35</v>
      </c>
    </row>
    <row r="8332" spans="1:4">
      <c r="A8332" s="25">
        <v>800075965882</v>
      </c>
      <c r="B8332" s="33">
        <v>52</v>
      </c>
      <c r="C8332" s="33">
        <v>2</v>
      </c>
      <c r="D8332" s="33">
        <v>1</v>
      </c>
    </row>
    <row r="8333" spans="1:4">
      <c r="A8333" s="25">
        <v>800005760312</v>
      </c>
      <c r="B8333" s="33">
        <v>52</v>
      </c>
      <c r="C8333" s="33">
        <v>2</v>
      </c>
      <c r="D8333" s="33">
        <v>1</v>
      </c>
    </row>
    <row r="8334" spans="1:4">
      <c r="A8334" s="25">
        <v>800088633535</v>
      </c>
      <c r="B8334" s="33">
        <v>52</v>
      </c>
      <c r="C8334" s="33">
        <v>2</v>
      </c>
      <c r="D8334" s="33">
        <v>2</v>
      </c>
    </row>
    <row r="8335" spans="1:4">
      <c r="A8335" s="25">
        <v>800072554234</v>
      </c>
      <c r="B8335" s="33">
        <v>52</v>
      </c>
      <c r="C8335" s="33">
        <v>2</v>
      </c>
      <c r="D8335" s="33">
        <v>3</v>
      </c>
    </row>
    <row r="8336" spans="1:4">
      <c r="A8336" s="25">
        <v>800072621603</v>
      </c>
      <c r="B8336" s="33">
        <v>52</v>
      </c>
      <c r="C8336" s="33">
        <v>2</v>
      </c>
      <c r="D8336" s="33">
        <v>4</v>
      </c>
    </row>
    <row r="8337" spans="1:4">
      <c r="A8337" s="25">
        <v>800075058480</v>
      </c>
      <c r="B8337" s="33">
        <v>52</v>
      </c>
      <c r="C8337" s="33">
        <v>2</v>
      </c>
      <c r="D8337" s="33">
        <v>5</v>
      </c>
    </row>
    <row r="8338" spans="1:4">
      <c r="A8338" s="25">
        <v>830952016558</v>
      </c>
      <c r="B8338" s="33">
        <v>52</v>
      </c>
      <c r="C8338" s="33">
        <v>2</v>
      </c>
      <c r="D8338" s="33">
        <v>6</v>
      </c>
    </row>
    <row r="8339" spans="1:4">
      <c r="A8339" s="25">
        <v>800037537134</v>
      </c>
      <c r="B8339" s="33">
        <v>52</v>
      </c>
      <c r="C8339" s="33">
        <v>2</v>
      </c>
      <c r="D8339" s="33">
        <v>7</v>
      </c>
    </row>
    <row r="8340" spans="1:4">
      <c r="A8340" s="25">
        <v>800010312844</v>
      </c>
      <c r="B8340" s="33">
        <v>52</v>
      </c>
      <c r="C8340" s="33">
        <v>2</v>
      </c>
      <c r="D8340" s="33">
        <v>8</v>
      </c>
    </row>
    <row r="8341" spans="1:4">
      <c r="A8341" s="25">
        <v>800005516797</v>
      </c>
      <c r="B8341" s="33">
        <v>52</v>
      </c>
      <c r="C8341" s="33">
        <v>2</v>
      </c>
      <c r="D8341" s="33">
        <v>9</v>
      </c>
    </row>
    <row r="8342" spans="1:4">
      <c r="A8342" s="25">
        <v>800011725846</v>
      </c>
      <c r="B8342" s="33">
        <v>52</v>
      </c>
      <c r="C8342" s="33">
        <v>2</v>
      </c>
      <c r="D8342" s="33">
        <v>10</v>
      </c>
    </row>
    <row r="8343" spans="1:4">
      <c r="A8343" s="25">
        <v>800095208529</v>
      </c>
      <c r="B8343" s="33">
        <v>52</v>
      </c>
      <c r="C8343" s="33">
        <v>2</v>
      </c>
      <c r="D8343" s="33">
        <v>11</v>
      </c>
    </row>
    <row r="8344" spans="1:4">
      <c r="A8344" s="25">
        <v>800057300751</v>
      </c>
      <c r="B8344" s="33">
        <v>52</v>
      </c>
      <c r="C8344" s="33">
        <v>2</v>
      </c>
      <c r="D8344" s="33">
        <v>12</v>
      </c>
    </row>
    <row r="8345" spans="1:4">
      <c r="A8345" s="25">
        <v>800095763010</v>
      </c>
      <c r="B8345" s="33">
        <v>52</v>
      </c>
      <c r="C8345" s="33">
        <v>2</v>
      </c>
      <c r="D8345" s="33">
        <v>13</v>
      </c>
    </row>
    <row r="8346" spans="1:4">
      <c r="A8346" s="25">
        <v>800096062404</v>
      </c>
      <c r="B8346" s="33">
        <v>52</v>
      </c>
      <c r="C8346" s="33">
        <v>2</v>
      </c>
      <c r="D8346" s="33">
        <v>14</v>
      </c>
    </row>
    <row r="8347" spans="1:4">
      <c r="A8347" s="25">
        <v>800079069814</v>
      </c>
      <c r="B8347" s="33">
        <v>52</v>
      </c>
      <c r="C8347" s="33">
        <v>2</v>
      </c>
      <c r="D8347" s="33">
        <v>15</v>
      </c>
    </row>
    <row r="8348" spans="1:4">
      <c r="A8348" s="14">
        <v>800077854886</v>
      </c>
      <c r="B8348" s="33">
        <v>52</v>
      </c>
      <c r="C8348" s="33">
        <v>2</v>
      </c>
      <c r="D8348" s="33">
        <v>16</v>
      </c>
    </row>
    <row r="8349" spans="1:4">
      <c r="A8349" s="25">
        <v>800090718704</v>
      </c>
      <c r="B8349" s="33">
        <v>52</v>
      </c>
      <c r="C8349" s="33">
        <v>2</v>
      </c>
      <c r="D8349" s="33">
        <v>17</v>
      </c>
    </row>
    <row r="8350" spans="1:4">
      <c r="A8350" s="25">
        <v>800020057835</v>
      </c>
      <c r="B8350" s="33">
        <v>52</v>
      </c>
      <c r="C8350" s="33">
        <v>2</v>
      </c>
      <c r="D8350" s="33">
        <v>18</v>
      </c>
    </row>
    <row r="8351" spans="1:4">
      <c r="A8351" s="25">
        <v>800070247765</v>
      </c>
      <c r="B8351" s="33">
        <v>52</v>
      </c>
      <c r="C8351" s="33">
        <v>2</v>
      </c>
      <c r="D8351" s="33">
        <v>19</v>
      </c>
    </row>
    <row r="8352" spans="1:4">
      <c r="A8352" s="25">
        <v>800091437841</v>
      </c>
      <c r="B8352" s="33">
        <v>52</v>
      </c>
      <c r="C8352" s="33">
        <v>2</v>
      </c>
      <c r="D8352" s="33">
        <v>20</v>
      </c>
    </row>
    <row r="8353" spans="1:4">
      <c r="A8353" s="25">
        <v>800066122956</v>
      </c>
      <c r="B8353" s="33">
        <v>52</v>
      </c>
      <c r="C8353" s="33">
        <v>2</v>
      </c>
      <c r="D8353" s="33">
        <v>21</v>
      </c>
    </row>
    <row r="8354" spans="1:4">
      <c r="A8354" s="14">
        <v>800036996687</v>
      </c>
      <c r="B8354" s="33">
        <v>52</v>
      </c>
      <c r="C8354" s="33">
        <v>2</v>
      </c>
      <c r="D8354" s="33">
        <v>22</v>
      </c>
    </row>
    <row r="8355" spans="1:4">
      <c r="A8355" s="25">
        <v>800021037216</v>
      </c>
      <c r="B8355" s="33">
        <v>52</v>
      </c>
      <c r="C8355" s="33">
        <v>2</v>
      </c>
      <c r="D8355" s="33">
        <v>23</v>
      </c>
    </row>
    <row r="8356" spans="1:4">
      <c r="A8356" s="25">
        <v>854352010839</v>
      </c>
      <c r="B8356" s="33">
        <v>52</v>
      </c>
      <c r="C8356" s="33">
        <v>2</v>
      </c>
      <c r="D8356" s="33">
        <v>24</v>
      </c>
    </row>
    <row r="8357" spans="1:4">
      <c r="A8357" s="25">
        <v>800090719256</v>
      </c>
      <c r="B8357" s="33">
        <v>52</v>
      </c>
      <c r="C8357" s="33">
        <v>2</v>
      </c>
      <c r="D8357" s="33">
        <v>25</v>
      </c>
    </row>
    <row r="8358" spans="1:4">
      <c r="A8358" s="25">
        <v>800093044439</v>
      </c>
      <c r="B8358" s="33">
        <v>52</v>
      </c>
      <c r="C8358" s="33">
        <v>2</v>
      </c>
      <c r="D8358" s="33">
        <v>26</v>
      </c>
    </row>
    <row r="8359" spans="1:4">
      <c r="A8359" s="25">
        <v>800000337835</v>
      </c>
      <c r="B8359" s="33">
        <v>52</v>
      </c>
      <c r="C8359" s="33">
        <v>2</v>
      </c>
      <c r="D8359" s="33">
        <v>27</v>
      </c>
    </row>
    <row r="8360" spans="1:4">
      <c r="A8360" s="25">
        <v>800066122253</v>
      </c>
      <c r="B8360" s="33">
        <v>52</v>
      </c>
      <c r="C8360" s="33">
        <v>2</v>
      </c>
      <c r="D8360" s="33">
        <v>28</v>
      </c>
    </row>
    <row r="8361" spans="1:4">
      <c r="A8361" s="25">
        <v>800090197677</v>
      </c>
      <c r="B8361" s="33">
        <v>52</v>
      </c>
      <c r="C8361" s="33">
        <v>2</v>
      </c>
      <c r="D8361" s="33">
        <v>29</v>
      </c>
    </row>
    <row r="8362" spans="1:4">
      <c r="A8362" s="25">
        <v>800091285612</v>
      </c>
      <c r="B8362" s="33">
        <v>52</v>
      </c>
      <c r="C8362" s="33">
        <v>2</v>
      </c>
      <c r="D8362" s="33">
        <v>30</v>
      </c>
    </row>
    <row r="8363" spans="1:4">
      <c r="A8363" s="25">
        <v>800090197545</v>
      </c>
      <c r="B8363" s="33">
        <v>52</v>
      </c>
      <c r="C8363" s="33">
        <v>2</v>
      </c>
      <c r="D8363" s="33">
        <v>31</v>
      </c>
    </row>
    <row r="8364" spans="1:4">
      <c r="A8364" s="25">
        <v>800028550815</v>
      </c>
      <c r="B8364" s="33">
        <v>52</v>
      </c>
      <c r="C8364" s="33">
        <v>2</v>
      </c>
      <c r="D8364" s="33">
        <v>32</v>
      </c>
    </row>
    <row r="8365" spans="1:4">
      <c r="A8365" s="25">
        <v>800018496342</v>
      </c>
      <c r="B8365" s="33">
        <v>52</v>
      </c>
      <c r="C8365" s="33">
        <v>2</v>
      </c>
      <c r="D8365" s="33">
        <v>33</v>
      </c>
    </row>
    <row r="8366" spans="1:4">
      <c r="A8366" s="25">
        <v>800025285217</v>
      </c>
      <c r="B8366" s="33">
        <v>52</v>
      </c>
      <c r="C8366" s="33">
        <v>2</v>
      </c>
      <c r="D8366" s="33">
        <v>34</v>
      </c>
    </row>
    <row r="8367" spans="1:4">
      <c r="A8367" s="25">
        <v>800028228818</v>
      </c>
      <c r="B8367" s="33">
        <v>52</v>
      </c>
      <c r="C8367" s="33">
        <v>2</v>
      </c>
      <c r="D8367" s="33">
        <v>35</v>
      </c>
    </row>
    <row r="8368" spans="1:4">
      <c r="A8368" s="25">
        <v>800079746148</v>
      </c>
      <c r="B8368" s="33">
        <v>52</v>
      </c>
      <c r="C8368" s="33">
        <v>3</v>
      </c>
      <c r="D8368" s="33">
        <v>1</v>
      </c>
    </row>
    <row r="8369" spans="1:4">
      <c r="A8369" s="25">
        <v>800124325849</v>
      </c>
      <c r="B8369" s="33">
        <v>52</v>
      </c>
      <c r="C8369" s="33">
        <v>3</v>
      </c>
      <c r="D8369" s="33">
        <v>2</v>
      </c>
    </row>
    <row r="8370" spans="1:4">
      <c r="A8370" s="25">
        <v>800029998443</v>
      </c>
      <c r="B8370" s="33">
        <v>52</v>
      </c>
      <c r="C8370" s="33">
        <v>3</v>
      </c>
      <c r="D8370" s="33">
        <v>3</v>
      </c>
    </row>
    <row r="8371" spans="1:4">
      <c r="A8371" s="25">
        <v>800020098540</v>
      </c>
      <c r="B8371" s="33">
        <v>52</v>
      </c>
      <c r="C8371" s="33">
        <v>3</v>
      </c>
      <c r="D8371" s="33">
        <v>4</v>
      </c>
    </row>
    <row r="8372" spans="1:4">
      <c r="A8372" s="25">
        <v>800082497531</v>
      </c>
      <c r="B8372" s="33">
        <v>52</v>
      </c>
      <c r="C8372" s="33">
        <v>3</v>
      </c>
      <c r="D8372" s="33">
        <v>5</v>
      </c>
    </row>
    <row r="8373" spans="1:4">
      <c r="A8373" s="25">
        <v>800084030603</v>
      </c>
      <c r="B8373" s="33">
        <v>52</v>
      </c>
      <c r="C8373" s="33">
        <v>3</v>
      </c>
      <c r="D8373" s="33">
        <v>6</v>
      </c>
    </row>
    <row r="8374" spans="1:4">
      <c r="A8374" s="25">
        <v>800039496669</v>
      </c>
      <c r="B8374" s="33">
        <v>52</v>
      </c>
      <c r="C8374" s="33">
        <v>3</v>
      </c>
      <c r="D8374" s="33">
        <v>7</v>
      </c>
    </row>
    <row r="8375" spans="1:4">
      <c r="A8375" s="25">
        <v>800044448754</v>
      </c>
      <c r="B8375" s="33">
        <v>52</v>
      </c>
      <c r="C8375" s="33">
        <v>3</v>
      </c>
      <c r="D8375" s="33">
        <v>8</v>
      </c>
    </row>
    <row r="8376" spans="1:4">
      <c r="A8376" s="25">
        <v>800084892416</v>
      </c>
      <c r="B8376" s="33">
        <v>52</v>
      </c>
      <c r="C8376" s="33">
        <v>3</v>
      </c>
      <c r="D8376" s="33">
        <v>9</v>
      </c>
    </row>
    <row r="8377" spans="1:4">
      <c r="A8377" s="14">
        <v>800036451576</v>
      </c>
      <c r="B8377" s="33">
        <v>52</v>
      </c>
      <c r="C8377" s="33">
        <v>3</v>
      </c>
      <c r="D8377" s="33">
        <v>10</v>
      </c>
    </row>
    <row r="8378" spans="1:4">
      <c r="A8378" s="25">
        <v>800041747653</v>
      </c>
      <c r="B8378" s="33">
        <v>52</v>
      </c>
      <c r="C8378" s="33">
        <v>3</v>
      </c>
      <c r="D8378" s="33">
        <v>11</v>
      </c>
    </row>
    <row r="8379" spans="1:4">
      <c r="A8379" s="14">
        <v>800079198779</v>
      </c>
      <c r="B8379" s="33">
        <v>52</v>
      </c>
      <c r="C8379" s="33">
        <v>3</v>
      </c>
      <c r="D8379" s="33">
        <v>12</v>
      </c>
    </row>
    <row r="8380" spans="1:4">
      <c r="A8380" s="25">
        <v>800084885857</v>
      </c>
      <c r="B8380" s="33">
        <v>52</v>
      </c>
      <c r="C8380" s="33">
        <v>3</v>
      </c>
      <c r="D8380" s="33">
        <v>13</v>
      </c>
    </row>
    <row r="8381" spans="1:4">
      <c r="A8381" s="25">
        <v>800028179342</v>
      </c>
      <c r="B8381" s="33">
        <v>52</v>
      </c>
      <c r="C8381" s="33">
        <v>3</v>
      </c>
      <c r="D8381" s="33">
        <v>14</v>
      </c>
    </row>
    <row r="8382" spans="1:4">
      <c r="A8382" s="25">
        <v>800084876799</v>
      </c>
      <c r="B8382" s="33">
        <v>52</v>
      </c>
      <c r="C8382" s="33">
        <v>3</v>
      </c>
      <c r="D8382" s="33">
        <v>15</v>
      </c>
    </row>
    <row r="8383" spans="1:4">
      <c r="A8383" s="25">
        <v>800082475529</v>
      </c>
      <c r="B8383" s="33">
        <v>52</v>
      </c>
      <c r="C8383" s="33">
        <v>3</v>
      </c>
      <c r="D8383" s="33">
        <v>16</v>
      </c>
    </row>
    <row r="8384" spans="1:4">
      <c r="A8384" s="25">
        <v>800089710043</v>
      </c>
      <c r="B8384" s="33">
        <v>52</v>
      </c>
      <c r="C8384" s="33">
        <v>3</v>
      </c>
      <c r="D8384" s="33">
        <v>17</v>
      </c>
    </row>
    <row r="8385" spans="1:4">
      <c r="A8385" s="25">
        <v>800091962954</v>
      </c>
      <c r="B8385" s="33">
        <v>52</v>
      </c>
      <c r="C8385" s="33">
        <v>3</v>
      </c>
      <c r="D8385" s="33">
        <v>18</v>
      </c>
    </row>
    <row r="8386" spans="1:4">
      <c r="A8386" s="25">
        <v>800072912705</v>
      </c>
      <c r="B8386" s="33">
        <v>52</v>
      </c>
      <c r="C8386" s="33">
        <v>3</v>
      </c>
      <c r="D8386" s="33">
        <v>19</v>
      </c>
    </row>
    <row r="8387" spans="1:4">
      <c r="A8387" s="25">
        <v>800083982390</v>
      </c>
      <c r="B8387" s="33">
        <v>52</v>
      </c>
      <c r="C8387" s="33">
        <v>3</v>
      </c>
      <c r="D8387" s="33">
        <v>20</v>
      </c>
    </row>
    <row r="8388" spans="1:4">
      <c r="A8388" s="25">
        <v>800084923575</v>
      </c>
      <c r="B8388" s="33">
        <v>52</v>
      </c>
      <c r="C8388" s="33">
        <v>3</v>
      </c>
      <c r="D8388" s="33">
        <v>21</v>
      </c>
    </row>
    <row r="8389" spans="1:4">
      <c r="A8389" s="25">
        <v>800049832440</v>
      </c>
      <c r="B8389" s="33">
        <v>52</v>
      </c>
      <c r="C8389" s="33">
        <v>3</v>
      </c>
      <c r="D8389" s="33">
        <v>22</v>
      </c>
    </row>
    <row r="8390" spans="1:4">
      <c r="A8390" s="25">
        <v>800072211249</v>
      </c>
      <c r="B8390" s="33">
        <v>52</v>
      </c>
      <c r="C8390" s="33">
        <v>3</v>
      </c>
      <c r="D8390" s="33">
        <v>23</v>
      </c>
    </row>
    <row r="8391" spans="1:4">
      <c r="A8391" s="25">
        <v>800084856684</v>
      </c>
      <c r="B8391" s="33">
        <v>52</v>
      </c>
      <c r="C8391" s="33">
        <v>3</v>
      </c>
      <c r="D8391" s="33">
        <v>24</v>
      </c>
    </row>
    <row r="8392" spans="1:4">
      <c r="A8392" s="25">
        <v>800084386583</v>
      </c>
      <c r="B8392" s="33">
        <v>52</v>
      </c>
      <c r="C8392" s="33">
        <v>3</v>
      </c>
      <c r="D8392" s="33">
        <v>25</v>
      </c>
    </row>
    <row r="8393" spans="1:4">
      <c r="A8393" s="25">
        <v>800084858409</v>
      </c>
      <c r="B8393" s="33">
        <v>52</v>
      </c>
      <c r="C8393" s="33">
        <v>3</v>
      </c>
      <c r="D8393" s="33">
        <v>26</v>
      </c>
    </row>
    <row r="8394" spans="1:4">
      <c r="A8394" s="25">
        <v>800084924383</v>
      </c>
      <c r="B8394" s="33">
        <v>52</v>
      </c>
      <c r="C8394" s="33">
        <v>3</v>
      </c>
      <c r="D8394" s="33">
        <v>27</v>
      </c>
    </row>
    <row r="8395" spans="1:4">
      <c r="A8395" s="25">
        <v>800018452733</v>
      </c>
      <c r="B8395" s="33">
        <v>52</v>
      </c>
      <c r="C8395" s="33">
        <v>3</v>
      </c>
      <c r="D8395" s="33">
        <v>28</v>
      </c>
    </row>
    <row r="8396" spans="1:4">
      <c r="A8396" s="25">
        <v>800090041487</v>
      </c>
      <c r="B8396" s="33">
        <v>52</v>
      </c>
      <c r="C8396" s="33">
        <v>3</v>
      </c>
      <c r="D8396" s="33">
        <v>29</v>
      </c>
    </row>
    <row r="8397" spans="1:4">
      <c r="A8397" s="25">
        <v>800084924656</v>
      </c>
      <c r="B8397" s="33">
        <v>52</v>
      </c>
      <c r="C8397" s="33">
        <v>3</v>
      </c>
      <c r="D8397" s="33">
        <v>30</v>
      </c>
    </row>
    <row r="8398" spans="1:4">
      <c r="A8398" s="14">
        <v>800021994804</v>
      </c>
      <c r="B8398" s="33">
        <v>52</v>
      </c>
      <c r="C8398" s="33">
        <v>3</v>
      </c>
      <c r="D8398" s="33">
        <v>31</v>
      </c>
    </row>
    <row r="8399" spans="1:4">
      <c r="A8399" s="25">
        <v>800089759511</v>
      </c>
      <c r="B8399" s="33">
        <v>52</v>
      </c>
      <c r="C8399" s="33">
        <v>3</v>
      </c>
      <c r="D8399" s="33">
        <v>32</v>
      </c>
    </row>
    <row r="8400" spans="1:4">
      <c r="A8400" s="25">
        <v>800083517874</v>
      </c>
      <c r="B8400" s="33">
        <v>52</v>
      </c>
      <c r="C8400" s="33">
        <v>3</v>
      </c>
      <c r="D8400" s="33">
        <v>33</v>
      </c>
    </row>
    <row r="8401" spans="1:4">
      <c r="A8401" s="25">
        <v>800083517568</v>
      </c>
      <c r="B8401" s="33">
        <v>52</v>
      </c>
      <c r="C8401" s="33">
        <v>3</v>
      </c>
      <c r="D8401" s="33">
        <v>34</v>
      </c>
    </row>
    <row r="8402" spans="1:4">
      <c r="A8402" s="25">
        <v>800083517618</v>
      </c>
      <c r="B8402" s="33">
        <v>52</v>
      </c>
      <c r="C8402" s="33">
        <v>3</v>
      </c>
      <c r="D8402" s="33">
        <v>35</v>
      </c>
    </row>
    <row r="8403" spans="1:4">
      <c r="A8403" s="25">
        <v>800084386450</v>
      </c>
      <c r="B8403" s="33">
        <v>52</v>
      </c>
      <c r="C8403" s="33">
        <v>4</v>
      </c>
      <c r="D8403" s="33">
        <v>1</v>
      </c>
    </row>
    <row r="8404" spans="1:4">
      <c r="A8404" s="25">
        <v>800083983422</v>
      </c>
      <c r="B8404" s="33">
        <v>52</v>
      </c>
      <c r="C8404" s="33">
        <v>4</v>
      </c>
      <c r="D8404" s="33">
        <v>2</v>
      </c>
    </row>
    <row r="8405" spans="1:4">
      <c r="A8405" s="25">
        <v>290247</v>
      </c>
      <c r="B8405" s="33">
        <v>52</v>
      </c>
      <c r="C8405" s="33">
        <v>4</v>
      </c>
      <c r="D8405" s="33">
        <v>3</v>
      </c>
    </row>
    <row r="8406" spans="1:4">
      <c r="A8406" s="25">
        <v>800083983158</v>
      </c>
      <c r="B8406" s="33">
        <v>52</v>
      </c>
      <c r="C8406" s="33">
        <v>4</v>
      </c>
      <c r="D8406" s="33">
        <v>4</v>
      </c>
    </row>
    <row r="8407" spans="1:4">
      <c r="A8407" s="25">
        <v>800083408875</v>
      </c>
      <c r="B8407" s="33">
        <v>52</v>
      </c>
      <c r="C8407" s="33">
        <v>4</v>
      </c>
      <c r="D8407" s="33">
        <v>5</v>
      </c>
    </row>
    <row r="8408" spans="1:4">
      <c r="A8408" s="25">
        <v>800072674693</v>
      </c>
      <c r="B8408" s="33">
        <v>52</v>
      </c>
      <c r="C8408" s="33">
        <v>4</v>
      </c>
      <c r="D8408" s="33">
        <v>6</v>
      </c>
    </row>
    <row r="8409" spans="1:4">
      <c r="A8409" s="25">
        <v>800090038939</v>
      </c>
      <c r="B8409" s="33">
        <v>52</v>
      </c>
      <c r="C8409" s="33">
        <v>4</v>
      </c>
      <c r="D8409" s="33">
        <v>7</v>
      </c>
    </row>
    <row r="8410" spans="1:4">
      <c r="A8410" s="25">
        <v>800083982648</v>
      </c>
      <c r="B8410" s="33">
        <v>52</v>
      </c>
      <c r="C8410" s="33">
        <v>4</v>
      </c>
      <c r="D8410" s="33">
        <v>8</v>
      </c>
    </row>
    <row r="8411" spans="1:4">
      <c r="A8411" s="25">
        <v>800083982242</v>
      </c>
      <c r="B8411" s="33">
        <v>52</v>
      </c>
      <c r="C8411" s="33">
        <v>4</v>
      </c>
      <c r="D8411" s="33">
        <v>9</v>
      </c>
    </row>
    <row r="8412" spans="1:4">
      <c r="A8412" s="25">
        <v>800084924516</v>
      </c>
      <c r="B8412" s="33">
        <v>52</v>
      </c>
      <c r="C8412" s="33">
        <v>4</v>
      </c>
      <c r="D8412" s="33">
        <v>10</v>
      </c>
    </row>
    <row r="8413" spans="1:4">
      <c r="A8413" s="25">
        <v>800072675385</v>
      </c>
      <c r="B8413" s="33">
        <v>52</v>
      </c>
      <c r="C8413" s="33">
        <v>4</v>
      </c>
      <c r="D8413" s="33">
        <v>11</v>
      </c>
    </row>
    <row r="8414" spans="1:4">
      <c r="A8414" s="25">
        <v>800072004842</v>
      </c>
      <c r="B8414" s="33">
        <v>52</v>
      </c>
      <c r="C8414" s="33">
        <v>4</v>
      </c>
      <c r="D8414" s="33">
        <v>12</v>
      </c>
    </row>
    <row r="8415" spans="1:4">
      <c r="A8415" s="25">
        <v>800005486306</v>
      </c>
      <c r="B8415" s="33">
        <v>52</v>
      </c>
      <c r="C8415" s="33">
        <v>4</v>
      </c>
      <c r="D8415" s="33">
        <v>13</v>
      </c>
    </row>
    <row r="8416" spans="1:4">
      <c r="A8416" s="25">
        <v>800094738195</v>
      </c>
      <c r="B8416" s="33">
        <v>52</v>
      </c>
      <c r="C8416" s="33">
        <v>4</v>
      </c>
      <c r="D8416" s="33">
        <v>14</v>
      </c>
    </row>
    <row r="8417" spans="1:4">
      <c r="A8417" s="25">
        <v>800095987098</v>
      </c>
      <c r="B8417" s="33">
        <v>52</v>
      </c>
      <c r="C8417" s="33">
        <v>4</v>
      </c>
      <c r="D8417" s="33">
        <v>15</v>
      </c>
    </row>
    <row r="8418" spans="1:4">
      <c r="A8418" s="25">
        <v>800085566266</v>
      </c>
      <c r="B8418" s="33">
        <v>52</v>
      </c>
      <c r="C8418" s="33">
        <v>4</v>
      </c>
      <c r="D8418" s="33">
        <v>16</v>
      </c>
    </row>
    <row r="8419" spans="1:4">
      <c r="A8419" s="25">
        <v>800078808089</v>
      </c>
      <c r="B8419" s="33">
        <v>52</v>
      </c>
      <c r="C8419" s="33">
        <v>4</v>
      </c>
      <c r="D8419" s="33">
        <v>17</v>
      </c>
    </row>
    <row r="8420" spans="1:4">
      <c r="A8420" s="25">
        <v>800056334636</v>
      </c>
      <c r="B8420" s="33">
        <v>52</v>
      </c>
      <c r="C8420" s="33">
        <v>4</v>
      </c>
      <c r="D8420" s="33">
        <v>18</v>
      </c>
    </row>
    <row r="8421" spans="1:4">
      <c r="A8421" s="25">
        <v>800095427368</v>
      </c>
      <c r="B8421" s="33">
        <v>52</v>
      </c>
      <c r="C8421" s="33">
        <v>4</v>
      </c>
      <c r="D8421" s="33">
        <v>19</v>
      </c>
    </row>
    <row r="8422" spans="1:4">
      <c r="A8422" s="25">
        <v>800081325519</v>
      </c>
      <c r="B8422" s="33">
        <v>52</v>
      </c>
      <c r="C8422" s="33">
        <v>4</v>
      </c>
      <c r="D8422" s="33">
        <v>20</v>
      </c>
    </row>
    <row r="8423" spans="1:4">
      <c r="A8423" s="25">
        <v>800099013727</v>
      </c>
      <c r="B8423" s="33">
        <v>52</v>
      </c>
      <c r="C8423" s="33">
        <v>4</v>
      </c>
      <c r="D8423" s="33">
        <v>21</v>
      </c>
    </row>
    <row r="8424" spans="1:4">
      <c r="A8424" s="25">
        <v>800093486283</v>
      </c>
      <c r="B8424" s="33">
        <v>52</v>
      </c>
      <c r="C8424" s="33">
        <v>4</v>
      </c>
      <c r="D8424" s="33">
        <v>22</v>
      </c>
    </row>
    <row r="8425" spans="1:4">
      <c r="A8425" s="25">
        <v>800067218241</v>
      </c>
      <c r="B8425" s="33">
        <v>52</v>
      </c>
      <c r="C8425" s="33">
        <v>4</v>
      </c>
      <c r="D8425" s="33">
        <v>23</v>
      </c>
    </row>
    <row r="8426" spans="1:4">
      <c r="A8426" s="25">
        <v>854352015945</v>
      </c>
      <c r="B8426" s="33">
        <v>52</v>
      </c>
      <c r="C8426" s="33">
        <v>4</v>
      </c>
      <c r="D8426" s="33">
        <v>24</v>
      </c>
    </row>
    <row r="8427" spans="1:4">
      <c r="A8427" s="25">
        <v>800050823437</v>
      </c>
      <c r="B8427" s="33">
        <v>52</v>
      </c>
      <c r="C8427" s="33">
        <v>4</v>
      </c>
      <c r="D8427" s="33">
        <v>24</v>
      </c>
    </row>
    <row r="8428" spans="1:4">
      <c r="A8428" s="25">
        <v>800080482980</v>
      </c>
      <c r="B8428" s="33">
        <v>52</v>
      </c>
      <c r="C8428" s="33">
        <v>4</v>
      </c>
      <c r="D8428" s="33">
        <v>25</v>
      </c>
    </row>
    <row r="8429" spans="1:4">
      <c r="A8429" s="25">
        <v>800084952863</v>
      </c>
      <c r="B8429" s="33">
        <v>52</v>
      </c>
      <c r="C8429" s="33">
        <v>4</v>
      </c>
      <c r="D8429" s="33">
        <v>26</v>
      </c>
    </row>
    <row r="8430" spans="1:4">
      <c r="A8430" s="25">
        <v>800092276321</v>
      </c>
      <c r="B8430" s="33">
        <v>52</v>
      </c>
      <c r="C8430" s="33">
        <v>4</v>
      </c>
      <c r="D8430" s="33">
        <v>27</v>
      </c>
    </row>
    <row r="8431" spans="1:4">
      <c r="A8431" s="25">
        <v>800068462848</v>
      </c>
      <c r="B8431" s="33">
        <v>52</v>
      </c>
      <c r="C8431" s="33">
        <v>4</v>
      </c>
      <c r="D8431" s="33">
        <v>28</v>
      </c>
    </row>
    <row r="8432" spans="1:4">
      <c r="A8432" s="25">
        <v>800068463051</v>
      </c>
      <c r="B8432" s="33">
        <v>52</v>
      </c>
      <c r="C8432" s="33">
        <v>4</v>
      </c>
      <c r="D8432" s="33">
        <v>29</v>
      </c>
    </row>
    <row r="8433" spans="1:4">
      <c r="A8433" s="25">
        <v>800070279016</v>
      </c>
      <c r="B8433" s="33">
        <v>52</v>
      </c>
      <c r="C8433" s="33">
        <v>4</v>
      </c>
      <c r="D8433" s="33">
        <v>30</v>
      </c>
    </row>
    <row r="8434" spans="1:4">
      <c r="A8434" s="25">
        <v>800068137358</v>
      </c>
      <c r="B8434" s="33">
        <v>52</v>
      </c>
      <c r="C8434" s="33">
        <v>4</v>
      </c>
      <c r="D8434" s="33">
        <v>31</v>
      </c>
    </row>
    <row r="8435" spans="1:4">
      <c r="A8435" s="14">
        <v>800141429780</v>
      </c>
      <c r="B8435" s="33">
        <v>52</v>
      </c>
      <c r="C8435" s="33">
        <v>4</v>
      </c>
      <c r="D8435" s="33">
        <v>32</v>
      </c>
    </row>
    <row r="8436" spans="1:4">
      <c r="A8436" s="25">
        <v>800093828773</v>
      </c>
      <c r="B8436" s="33">
        <v>52</v>
      </c>
      <c r="C8436" s="33">
        <v>4</v>
      </c>
      <c r="D8436" s="33">
        <v>33</v>
      </c>
    </row>
    <row r="8437" spans="1:4">
      <c r="A8437" s="25">
        <v>800061279140</v>
      </c>
      <c r="B8437" s="33">
        <v>52</v>
      </c>
      <c r="C8437" s="33">
        <v>4</v>
      </c>
      <c r="D8437" s="33">
        <v>34</v>
      </c>
    </row>
    <row r="8438" spans="1:4">
      <c r="A8438" s="25">
        <v>800056061768</v>
      </c>
      <c r="B8438" s="33">
        <v>52</v>
      </c>
      <c r="C8438" s="33">
        <v>4</v>
      </c>
      <c r="D8438" s="33">
        <v>35</v>
      </c>
    </row>
    <row r="8439" spans="1:4">
      <c r="A8439" s="14">
        <v>800086354464</v>
      </c>
      <c r="B8439" s="33">
        <v>53</v>
      </c>
      <c r="C8439" s="33">
        <v>1</v>
      </c>
      <c r="D8439" s="33">
        <v>1</v>
      </c>
    </row>
    <row r="8440" spans="1:4">
      <c r="A8440" s="25">
        <v>800108664411</v>
      </c>
      <c r="B8440" s="33">
        <v>53</v>
      </c>
      <c r="C8440" s="33">
        <v>1</v>
      </c>
      <c r="D8440" s="33">
        <v>2</v>
      </c>
    </row>
    <row r="8441" spans="1:4">
      <c r="A8441" s="25">
        <v>800093828492</v>
      </c>
      <c r="B8441" s="33">
        <v>53</v>
      </c>
      <c r="C8441" s="33">
        <v>1</v>
      </c>
      <c r="D8441" s="33">
        <v>3</v>
      </c>
    </row>
    <row r="8442" spans="1:4">
      <c r="A8442" s="25">
        <v>800093730615</v>
      </c>
      <c r="B8442" s="33">
        <v>53</v>
      </c>
      <c r="C8442" s="33">
        <v>1</v>
      </c>
      <c r="D8442" s="33">
        <v>4</v>
      </c>
    </row>
    <row r="8443" spans="1:4">
      <c r="A8443" s="25">
        <v>800059913486</v>
      </c>
      <c r="B8443" s="33">
        <v>53</v>
      </c>
      <c r="C8443" s="33">
        <v>1</v>
      </c>
      <c r="D8443" s="33">
        <v>5</v>
      </c>
    </row>
    <row r="8444" spans="1:4">
      <c r="A8444" s="25">
        <v>800066624076</v>
      </c>
      <c r="B8444" s="33">
        <v>53</v>
      </c>
      <c r="C8444" s="33">
        <v>1</v>
      </c>
      <c r="D8444" s="33">
        <v>6</v>
      </c>
    </row>
    <row r="8445" spans="1:4">
      <c r="A8445" s="25">
        <v>800094455220</v>
      </c>
      <c r="B8445" s="33">
        <v>53</v>
      </c>
      <c r="C8445" s="33">
        <v>1</v>
      </c>
      <c r="D8445" s="33">
        <v>7</v>
      </c>
    </row>
    <row r="8446" spans="1:4">
      <c r="A8446" s="25">
        <v>800093897711</v>
      </c>
      <c r="B8446" s="33">
        <v>53</v>
      </c>
      <c r="C8446" s="33">
        <v>1</v>
      </c>
      <c r="D8446" s="33">
        <v>8</v>
      </c>
    </row>
    <row r="8447" spans="1:4">
      <c r="A8447" s="25">
        <v>800044632068</v>
      </c>
      <c r="B8447" s="33">
        <v>53</v>
      </c>
      <c r="C8447" s="33">
        <v>1</v>
      </c>
      <c r="D8447" s="33">
        <v>9</v>
      </c>
    </row>
    <row r="8448" spans="1:4">
      <c r="A8448" s="25">
        <v>800071117314</v>
      </c>
      <c r="B8448" s="33">
        <v>53</v>
      </c>
      <c r="C8448" s="33">
        <v>1</v>
      </c>
      <c r="D8448" s="33">
        <v>10</v>
      </c>
    </row>
    <row r="8449" spans="1:4">
      <c r="A8449" s="25">
        <v>800046590843</v>
      </c>
      <c r="B8449" s="33">
        <v>53</v>
      </c>
      <c r="C8449" s="33">
        <v>1</v>
      </c>
      <c r="D8449" s="33">
        <v>11</v>
      </c>
    </row>
    <row r="8450" spans="1:4">
      <c r="A8450" s="25">
        <v>800057090030</v>
      </c>
      <c r="B8450" s="33">
        <v>53</v>
      </c>
      <c r="C8450" s="33">
        <v>1</v>
      </c>
      <c r="D8450" s="33">
        <v>12</v>
      </c>
    </row>
    <row r="8451" spans="1:4">
      <c r="A8451" s="25">
        <v>800070278992</v>
      </c>
      <c r="B8451" s="33">
        <v>53</v>
      </c>
      <c r="C8451" s="33">
        <v>1</v>
      </c>
      <c r="D8451" s="33">
        <v>13</v>
      </c>
    </row>
    <row r="8452" spans="1:4">
      <c r="A8452" s="25">
        <v>800087092048</v>
      </c>
      <c r="B8452" s="33">
        <v>53</v>
      </c>
      <c r="C8452" s="33">
        <v>1</v>
      </c>
      <c r="D8452" s="33">
        <v>14</v>
      </c>
    </row>
    <row r="8453" spans="1:4">
      <c r="A8453" s="25">
        <v>800056671525</v>
      </c>
      <c r="B8453" s="33">
        <v>53</v>
      </c>
      <c r="C8453" s="33">
        <v>1</v>
      </c>
      <c r="D8453" s="33">
        <v>15</v>
      </c>
    </row>
    <row r="8454" spans="1:4">
      <c r="A8454" s="25">
        <v>800046451509</v>
      </c>
      <c r="B8454" s="33">
        <v>53</v>
      </c>
      <c r="C8454" s="33">
        <v>1</v>
      </c>
      <c r="D8454" s="33">
        <v>16</v>
      </c>
    </row>
    <row r="8455" spans="1:4">
      <c r="A8455" s="25">
        <v>800075923600</v>
      </c>
      <c r="B8455" s="33">
        <v>53</v>
      </c>
      <c r="C8455" s="33">
        <v>1</v>
      </c>
      <c r="D8455" s="33">
        <v>17</v>
      </c>
    </row>
    <row r="8456" spans="1:4">
      <c r="A8456" s="25">
        <v>800065168951</v>
      </c>
      <c r="B8456" s="33">
        <v>53</v>
      </c>
      <c r="C8456" s="33">
        <v>1</v>
      </c>
      <c r="D8456" s="33">
        <v>18</v>
      </c>
    </row>
    <row r="8457" spans="1:4">
      <c r="A8457" s="25">
        <v>800091437197</v>
      </c>
      <c r="B8457" s="33">
        <v>53</v>
      </c>
      <c r="C8457" s="33">
        <v>1</v>
      </c>
      <c r="D8457" s="33">
        <v>19</v>
      </c>
    </row>
    <row r="8458" spans="1:4">
      <c r="A8458" s="25">
        <v>800092969016</v>
      </c>
      <c r="B8458" s="33">
        <v>53</v>
      </c>
      <c r="C8458" s="33">
        <v>1</v>
      </c>
      <c r="D8458" s="33">
        <v>20</v>
      </c>
    </row>
    <row r="8459" spans="1:4">
      <c r="A8459" s="25">
        <v>800056671228</v>
      </c>
      <c r="B8459" s="33">
        <v>53</v>
      </c>
      <c r="C8459" s="33">
        <v>1</v>
      </c>
      <c r="D8459" s="33">
        <v>21</v>
      </c>
    </row>
    <row r="8460" spans="1:4">
      <c r="A8460" s="25">
        <v>800031730883</v>
      </c>
      <c r="B8460" s="33">
        <v>53</v>
      </c>
      <c r="C8460" s="33">
        <v>1</v>
      </c>
      <c r="D8460" s="33">
        <v>22</v>
      </c>
    </row>
    <row r="8461" spans="1:4">
      <c r="A8461" s="14">
        <v>800077913393</v>
      </c>
      <c r="B8461" s="33">
        <v>53</v>
      </c>
      <c r="C8461" s="33">
        <v>1</v>
      </c>
      <c r="D8461" s="33">
        <v>23</v>
      </c>
    </row>
    <row r="8462" spans="1:4">
      <c r="A8462" s="25">
        <v>800056524120</v>
      </c>
      <c r="B8462" s="33">
        <v>53</v>
      </c>
      <c r="C8462" s="33">
        <v>1</v>
      </c>
      <c r="D8462" s="33">
        <v>24</v>
      </c>
    </row>
    <row r="8463" spans="1:4">
      <c r="A8463" s="25">
        <v>800089504396</v>
      </c>
      <c r="B8463" s="33">
        <v>53</v>
      </c>
      <c r="C8463" s="33">
        <v>1</v>
      </c>
      <c r="D8463" s="33">
        <v>25</v>
      </c>
    </row>
    <row r="8464" spans="1:4">
      <c r="A8464" s="25">
        <v>800058685580</v>
      </c>
      <c r="B8464" s="33">
        <v>53</v>
      </c>
      <c r="C8464" s="33">
        <v>1</v>
      </c>
      <c r="D8464" s="33">
        <v>26</v>
      </c>
    </row>
    <row r="8465" spans="1:4">
      <c r="A8465" s="14">
        <v>800118204810</v>
      </c>
      <c r="B8465" s="33">
        <v>53</v>
      </c>
      <c r="C8465" s="33">
        <v>1</v>
      </c>
      <c r="D8465" s="33">
        <v>27</v>
      </c>
    </row>
    <row r="8466" spans="1:4">
      <c r="A8466" s="25">
        <v>800071546710</v>
      </c>
      <c r="B8466" s="33">
        <v>53</v>
      </c>
      <c r="C8466" s="33">
        <v>1</v>
      </c>
      <c r="D8466" s="33">
        <v>28</v>
      </c>
    </row>
    <row r="8467" spans="1:4">
      <c r="A8467" s="25">
        <v>800071012440</v>
      </c>
      <c r="B8467" s="33">
        <v>53</v>
      </c>
      <c r="C8467" s="33">
        <v>1</v>
      </c>
      <c r="D8467" s="33">
        <v>29</v>
      </c>
    </row>
    <row r="8468" spans="1:4">
      <c r="A8468" s="25">
        <v>800067202419</v>
      </c>
      <c r="B8468" s="33">
        <v>53</v>
      </c>
      <c r="C8468" s="33">
        <v>1</v>
      </c>
      <c r="D8468" s="33">
        <v>30</v>
      </c>
    </row>
    <row r="8469" spans="1:4">
      <c r="A8469" s="25">
        <v>800072538658</v>
      </c>
      <c r="B8469" s="33">
        <v>53</v>
      </c>
      <c r="C8469" s="33">
        <v>1</v>
      </c>
      <c r="D8469" s="33">
        <v>31</v>
      </c>
    </row>
    <row r="8470" spans="1:4">
      <c r="A8470" s="14">
        <v>800139759651</v>
      </c>
      <c r="B8470" s="33">
        <v>53</v>
      </c>
      <c r="C8470" s="33">
        <v>1</v>
      </c>
      <c r="D8470" s="33">
        <v>32</v>
      </c>
    </row>
    <row r="8471" spans="1:4">
      <c r="A8471" s="25">
        <v>800070210854</v>
      </c>
      <c r="B8471" s="33">
        <v>53</v>
      </c>
      <c r="C8471" s="33">
        <v>1</v>
      </c>
      <c r="D8471" s="33">
        <v>33</v>
      </c>
    </row>
    <row r="8472" spans="1:4">
      <c r="A8472" s="25">
        <v>800057538749</v>
      </c>
      <c r="B8472" s="33">
        <v>53</v>
      </c>
      <c r="C8472" s="33">
        <v>1</v>
      </c>
      <c r="D8472" s="33">
        <v>34</v>
      </c>
    </row>
    <row r="8473" spans="1:4">
      <c r="A8473" s="25">
        <v>800059633274</v>
      </c>
      <c r="B8473" s="33">
        <v>53</v>
      </c>
      <c r="C8473" s="33">
        <v>1</v>
      </c>
      <c r="D8473" s="33">
        <v>35</v>
      </c>
    </row>
    <row r="8474" spans="1:4">
      <c r="A8474" s="25">
        <v>800078459602</v>
      </c>
      <c r="B8474" s="33">
        <v>53</v>
      </c>
      <c r="C8474" s="33">
        <v>2</v>
      </c>
      <c r="D8474" s="33">
        <v>1</v>
      </c>
    </row>
    <row r="8475" spans="1:4">
      <c r="A8475" s="25">
        <v>800056170858</v>
      </c>
      <c r="B8475" s="33">
        <v>53</v>
      </c>
      <c r="C8475" s="33">
        <v>2</v>
      </c>
      <c r="D8475" s="33">
        <v>2</v>
      </c>
    </row>
    <row r="8476" spans="1:4">
      <c r="A8476" s="25">
        <v>800089618493</v>
      </c>
      <c r="B8476" s="33">
        <v>53</v>
      </c>
      <c r="C8476" s="33">
        <v>2</v>
      </c>
      <c r="D8476" s="33">
        <v>3</v>
      </c>
    </row>
    <row r="8477" spans="1:4">
      <c r="A8477" s="25">
        <v>800037037820</v>
      </c>
      <c r="B8477" s="33">
        <v>53</v>
      </c>
      <c r="C8477" s="33">
        <v>2</v>
      </c>
      <c r="D8477" s="33">
        <v>4</v>
      </c>
    </row>
    <row r="8478" spans="1:4">
      <c r="A8478" s="25">
        <v>800047933802</v>
      </c>
      <c r="B8478" s="33">
        <v>53</v>
      </c>
      <c r="C8478" s="33">
        <v>2</v>
      </c>
      <c r="D8478" s="33">
        <v>5</v>
      </c>
    </row>
    <row r="8479" spans="1:4">
      <c r="A8479" s="25">
        <v>800090723407</v>
      </c>
      <c r="B8479" s="33">
        <v>53</v>
      </c>
      <c r="C8479" s="33">
        <v>2</v>
      </c>
      <c r="D8479" s="33">
        <v>6</v>
      </c>
    </row>
    <row r="8480" spans="1:4">
      <c r="A8480" s="25">
        <v>800092894875</v>
      </c>
      <c r="B8480" s="33">
        <v>53</v>
      </c>
      <c r="C8480" s="33">
        <v>2</v>
      </c>
      <c r="D8480" s="33">
        <v>7</v>
      </c>
    </row>
    <row r="8481" spans="1:4">
      <c r="A8481" s="25">
        <v>800043314189</v>
      </c>
      <c r="B8481" s="33">
        <v>53</v>
      </c>
      <c r="C8481" s="33">
        <v>2</v>
      </c>
      <c r="D8481" s="33">
        <v>8</v>
      </c>
    </row>
    <row r="8482" spans="1:4">
      <c r="A8482" s="14">
        <v>800078256867</v>
      </c>
      <c r="B8482" s="33">
        <v>53</v>
      </c>
      <c r="C8482" s="33">
        <v>2</v>
      </c>
      <c r="D8482" s="33">
        <v>9</v>
      </c>
    </row>
    <row r="8483" spans="1:4">
      <c r="A8483" s="14">
        <v>800105118031</v>
      </c>
      <c r="B8483" s="33">
        <v>53</v>
      </c>
      <c r="C8483" s="33">
        <v>2</v>
      </c>
      <c r="D8483" s="33">
        <v>10</v>
      </c>
    </row>
    <row r="8484" spans="1:4">
      <c r="A8484" s="25">
        <v>800061830983</v>
      </c>
      <c r="B8484" s="33">
        <v>53</v>
      </c>
      <c r="C8484" s="33">
        <v>2</v>
      </c>
      <c r="D8484" s="33">
        <v>11</v>
      </c>
    </row>
    <row r="8485" spans="1:4">
      <c r="A8485" s="25">
        <v>800061830959</v>
      </c>
      <c r="B8485" s="33">
        <v>53</v>
      </c>
      <c r="C8485" s="33">
        <v>2</v>
      </c>
      <c r="D8485" s="33">
        <v>11</v>
      </c>
    </row>
    <row r="8486" spans="1:4">
      <c r="A8486" s="25">
        <v>800080464855</v>
      </c>
      <c r="B8486" s="33">
        <v>53</v>
      </c>
      <c r="C8486" s="33">
        <v>2</v>
      </c>
      <c r="D8486" s="33">
        <v>12</v>
      </c>
    </row>
    <row r="8487" spans="1:4">
      <c r="A8487" s="25">
        <v>800004491315</v>
      </c>
      <c r="B8487" s="33">
        <v>53</v>
      </c>
      <c r="C8487" s="33">
        <v>2</v>
      </c>
      <c r="D8487" s="33">
        <v>13</v>
      </c>
    </row>
    <row r="8488" spans="1:4">
      <c r="A8488" s="25">
        <v>800026242456</v>
      </c>
      <c r="B8488" s="33">
        <v>53</v>
      </c>
      <c r="C8488" s="33">
        <v>2</v>
      </c>
      <c r="D8488" s="33">
        <v>14</v>
      </c>
    </row>
    <row r="8489" spans="1:4">
      <c r="A8489" s="25">
        <v>800024590401</v>
      </c>
      <c r="B8489" s="33">
        <v>53</v>
      </c>
      <c r="C8489" s="33">
        <v>2</v>
      </c>
      <c r="D8489" s="33">
        <v>15</v>
      </c>
    </row>
    <row r="8490" spans="1:4">
      <c r="A8490" s="14">
        <v>800098340659</v>
      </c>
      <c r="B8490" s="33">
        <v>53</v>
      </c>
      <c r="C8490" s="33">
        <v>2</v>
      </c>
      <c r="D8490" s="33">
        <v>16</v>
      </c>
    </row>
    <row r="8491" spans="1:4">
      <c r="A8491" s="25">
        <v>800071234929</v>
      </c>
      <c r="B8491" s="33">
        <v>53</v>
      </c>
      <c r="C8491" s="33">
        <v>2</v>
      </c>
      <c r="D8491" s="33">
        <v>17</v>
      </c>
    </row>
    <row r="8492" spans="1:4">
      <c r="A8492" s="25">
        <v>800022121712</v>
      </c>
      <c r="B8492" s="33">
        <v>53</v>
      </c>
      <c r="C8492" s="33">
        <v>2</v>
      </c>
      <c r="D8492" s="33">
        <v>18</v>
      </c>
    </row>
    <row r="8493" spans="1:4">
      <c r="A8493" s="25">
        <v>800073706742</v>
      </c>
      <c r="B8493" s="33">
        <v>53</v>
      </c>
      <c r="C8493" s="33">
        <v>2</v>
      </c>
      <c r="D8493" s="33">
        <v>19</v>
      </c>
    </row>
    <row r="8494" spans="1:4">
      <c r="A8494" s="14">
        <v>800120358729</v>
      </c>
      <c r="B8494" s="33">
        <v>53</v>
      </c>
      <c r="C8494" s="33">
        <v>2</v>
      </c>
      <c r="D8494" s="33">
        <v>20</v>
      </c>
    </row>
    <row r="8495" spans="1:4">
      <c r="A8495" s="14">
        <v>800124303267</v>
      </c>
      <c r="B8495" s="33">
        <v>53</v>
      </c>
      <c r="C8495" s="33">
        <v>2</v>
      </c>
      <c r="D8495" s="33">
        <v>21</v>
      </c>
    </row>
    <row r="8496" spans="1:4">
      <c r="A8496" s="25">
        <v>800091272669</v>
      </c>
      <c r="B8496" s="33">
        <v>53</v>
      </c>
      <c r="C8496" s="33">
        <v>2</v>
      </c>
      <c r="D8496" s="33">
        <v>22</v>
      </c>
    </row>
    <row r="8497" spans="1:4">
      <c r="A8497" s="25">
        <v>800067570633</v>
      </c>
      <c r="B8497" s="33">
        <v>53</v>
      </c>
      <c r="C8497" s="33">
        <v>2</v>
      </c>
      <c r="D8497" s="33">
        <v>23</v>
      </c>
    </row>
    <row r="8498" spans="1:4">
      <c r="A8498" s="25">
        <v>800071234911</v>
      </c>
      <c r="B8498" s="33">
        <v>53</v>
      </c>
      <c r="C8498" s="33">
        <v>2</v>
      </c>
      <c r="D8498" s="33">
        <v>24</v>
      </c>
    </row>
    <row r="8499" spans="1:4">
      <c r="A8499" s="25">
        <v>800110148536</v>
      </c>
      <c r="B8499" s="33">
        <v>53</v>
      </c>
      <c r="C8499" s="33">
        <v>2</v>
      </c>
      <c r="D8499" s="33">
        <v>25</v>
      </c>
    </row>
    <row r="8500" spans="1:4">
      <c r="A8500" s="25">
        <v>800083104763</v>
      </c>
      <c r="B8500" s="33">
        <v>53</v>
      </c>
      <c r="C8500" s="33">
        <v>2</v>
      </c>
      <c r="D8500" s="33">
        <v>26</v>
      </c>
    </row>
    <row r="8501" spans="1:4">
      <c r="A8501" s="14">
        <v>800116763593</v>
      </c>
      <c r="B8501" s="33">
        <v>53</v>
      </c>
      <c r="C8501" s="33">
        <v>2</v>
      </c>
      <c r="D8501" s="33">
        <v>27</v>
      </c>
    </row>
    <row r="8502" spans="1:4">
      <c r="A8502" s="25">
        <v>800097060829</v>
      </c>
      <c r="B8502" s="33">
        <v>53</v>
      </c>
      <c r="C8502" s="33">
        <v>2</v>
      </c>
      <c r="D8502" s="33">
        <v>28</v>
      </c>
    </row>
    <row r="8503" spans="1:4">
      <c r="A8503" s="25">
        <v>800084907024</v>
      </c>
      <c r="B8503" s="33">
        <v>53</v>
      </c>
      <c r="C8503" s="33">
        <v>2</v>
      </c>
      <c r="D8503" s="33">
        <v>29</v>
      </c>
    </row>
    <row r="8504" spans="1:4">
      <c r="A8504" s="25">
        <v>800078073544</v>
      </c>
      <c r="B8504" s="33">
        <v>53</v>
      </c>
      <c r="C8504" s="33">
        <v>2</v>
      </c>
      <c r="D8504" s="33">
        <v>30</v>
      </c>
    </row>
    <row r="8505" spans="1:4">
      <c r="A8505" s="25">
        <v>800090376859</v>
      </c>
      <c r="B8505" s="33">
        <v>53</v>
      </c>
      <c r="C8505" s="33">
        <v>2</v>
      </c>
      <c r="D8505" s="33">
        <v>31</v>
      </c>
    </row>
    <row r="8506" spans="1:4">
      <c r="A8506" s="25">
        <v>800087608975</v>
      </c>
      <c r="B8506" s="33">
        <v>53</v>
      </c>
      <c r="C8506" s="33">
        <v>2</v>
      </c>
      <c r="D8506" s="33">
        <v>32</v>
      </c>
    </row>
    <row r="8507" spans="1:4">
      <c r="A8507" s="25">
        <v>800069440694</v>
      </c>
      <c r="B8507" s="33">
        <v>53</v>
      </c>
      <c r="C8507" s="33">
        <v>2</v>
      </c>
      <c r="D8507" s="33">
        <v>33</v>
      </c>
    </row>
    <row r="8508" spans="1:4">
      <c r="A8508" s="25">
        <v>800071253887</v>
      </c>
      <c r="B8508" s="33">
        <v>53</v>
      </c>
      <c r="C8508" s="33">
        <v>2</v>
      </c>
      <c r="D8508" s="33">
        <v>34</v>
      </c>
    </row>
    <row r="8509" spans="1:4">
      <c r="A8509" s="25">
        <v>800090945224</v>
      </c>
      <c r="B8509" s="33">
        <v>53</v>
      </c>
      <c r="C8509" s="33">
        <v>2</v>
      </c>
      <c r="D8509" s="33">
        <v>35</v>
      </c>
    </row>
    <row r="8510" spans="1:4">
      <c r="A8510" s="25">
        <v>800081763644</v>
      </c>
      <c r="B8510" s="33">
        <v>53</v>
      </c>
      <c r="C8510" s="33">
        <v>3</v>
      </c>
      <c r="D8510" s="33">
        <v>1</v>
      </c>
    </row>
    <row r="8511" spans="1:4">
      <c r="A8511" s="25">
        <v>800072537429</v>
      </c>
      <c r="B8511" s="33">
        <v>53</v>
      </c>
      <c r="C8511" s="33">
        <v>3</v>
      </c>
      <c r="D8511" s="33">
        <v>2</v>
      </c>
    </row>
    <row r="8512" spans="1:4">
      <c r="A8512" s="25">
        <v>800091244965</v>
      </c>
      <c r="B8512" s="33">
        <v>53</v>
      </c>
      <c r="C8512" s="33">
        <v>3</v>
      </c>
      <c r="D8512" s="33">
        <v>3</v>
      </c>
    </row>
    <row r="8513" spans="1:4">
      <c r="A8513" s="25">
        <v>800080897104</v>
      </c>
      <c r="B8513" s="33">
        <v>53</v>
      </c>
      <c r="C8513" s="33">
        <v>3</v>
      </c>
      <c r="D8513" s="33">
        <v>4</v>
      </c>
    </row>
    <row r="8514" spans="1:4">
      <c r="A8514" s="25">
        <v>800094522706</v>
      </c>
      <c r="B8514" s="33">
        <v>53</v>
      </c>
      <c r="C8514" s="33">
        <v>3</v>
      </c>
      <c r="D8514" s="33">
        <v>6</v>
      </c>
    </row>
    <row r="8515" spans="1:4">
      <c r="A8515" s="25">
        <v>800092294399</v>
      </c>
      <c r="B8515" s="33">
        <v>53</v>
      </c>
      <c r="C8515" s="33">
        <v>3</v>
      </c>
      <c r="D8515" s="33">
        <v>7</v>
      </c>
    </row>
    <row r="8516" spans="1:4">
      <c r="A8516" s="25">
        <v>800070516482</v>
      </c>
      <c r="B8516" s="33">
        <v>53</v>
      </c>
      <c r="C8516" s="33">
        <v>3</v>
      </c>
      <c r="D8516" s="33">
        <v>8</v>
      </c>
    </row>
    <row r="8517" spans="1:4">
      <c r="A8517" s="25">
        <v>800091769078</v>
      </c>
      <c r="B8517" s="33">
        <v>53</v>
      </c>
      <c r="C8517" s="33">
        <v>3</v>
      </c>
      <c r="D8517" s="33">
        <v>9</v>
      </c>
    </row>
    <row r="8518" spans="1:4">
      <c r="A8518" s="25">
        <v>800007764999</v>
      </c>
      <c r="B8518" s="33">
        <v>53</v>
      </c>
      <c r="C8518" s="33">
        <v>3</v>
      </c>
      <c r="D8518" s="33">
        <v>10</v>
      </c>
    </row>
    <row r="8519" spans="1:4">
      <c r="A8519" s="25">
        <v>800091228174</v>
      </c>
      <c r="B8519" s="33">
        <v>53</v>
      </c>
      <c r="C8519" s="33">
        <v>3</v>
      </c>
      <c r="D8519" s="33">
        <v>11</v>
      </c>
    </row>
    <row r="8520" spans="1:4">
      <c r="A8520" s="25">
        <v>800080725628</v>
      </c>
      <c r="B8520" s="33">
        <v>53</v>
      </c>
      <c r="C8520" s="33">
        <v>3</v>
      </c>
      <c r="D8520" s="33">
        <v>12</v>
      </c>
    </row>
    <row r="8521" spans="1:4">
      <c r="A8521" s="25">
        <v>800085103342</v>
      </c>
      <c r="B8521" s="33">
        <v>53</v>
      </c>
      <c r="C8521" s="33">
        <v>3</v>
      </c>
      <c r="D8521" s="33">
        <v>13</v>
      </c>
    </row>
    <row r="8522" spans="1:4">
      <c r="A8522" s="25">
        <v>800087897701</v>
      </c>
      <c r="B8522" s="33">
        <v>53</v>
      </c>
      <c r="C8522" s="33">
        <v>3</v>
      </c>
      <c r="D8522" s="33">
        <v>14</v>
      </c>
    </row>
    <row r="8523" spans="1:4">
      <c r="A8523" s="14">
        <v>800141339070</v>
      </c>
      <c r="B8523" s="33">
        <v>53</v>
      </c>
      <c r="C8523" s="33">
        <v>3</v>
      </c>
      <c r="D8523" s="33">
        <v>15</v>
      </c>
    </row>
    <row r="8524" spans="1:4">
      <c r="A8524" s="25">
        <v>800079654243</v>
      </c>
      <c r="B8524" s="33">
        <v>53</v>
      </c>
      <c r="C8524" s="33">
        <v>3</v>
      </c>
      <c r="D8524" s="33">
        <v>16</v>
      </c>
    </row>
    <row r="8525" spans="1:4">
      <c r="A8525" s="25">
        <v>800040846605</v>
      </c>
      <c r="B8525" s="33">
        <v>53</v>
      </c>
      <c r="C8525" s="33">
        <v>3</v>
      </c>
      <c r="D8525" s="33">
        <v>17</v>
      </c>
    </row>
    <row r="8526" spans="1:4">
      <c r="A8526" s="25">
        <v>800063432200</v>
      </c>
      <c r="B8526" s="33">
        <v>53</v>
      </c>
      <c r="C8526" s="33">
        <v>3</v>
      </c>
      <c r="D8526" s="33">
        <v>18</v>
      </c>
    </row>
    <row r="8527" spans="1:4">
      <c r="A8527" s="25">
        <v>800092624322</v>
      </c>
      <c r="B8527" s="33">
        <v>53</v>
      </c>
      <c r="C8527" s="33">
        <v>3</v>
      </c>
      <c r="D8527" s="33">
        <v>19</v>
      </c>
    </row>
    <row r="8528" spans="1:4">
      <c r="A8528" s="25">
        <v>800065641337</v>
      </c>
      <c r="B8528" s="33">
        <v>53</v>
      </c>
      <c r="C8528" s="33">
        <v>3</v>
      </c>
      <c r="D8528" s="33">
        <v>20</v>
      </c>
    </row>
    <row r="8529" spans="1:4">
      <c r="A8529" s="25">
        <v>800060798918</v>
      </c>
      <c r="B8529" s="33">
        <v>53</v>
      </c>
      <c r="C8529" s="33">
        <v>3</v>
      </c>
      <c r="D8529" s="33">
        <v>21</v>
      </c>
    </row>
    <row r="8530" spans="1:4">
      <c r="A8530" s="25">
        <v>800040846381</v>
      </c>
      <c r="B8530" s="33">
        <v>53</v>
      </c>
      <c r="C8530" s="33">
        <v>3</v>
      </c>
      <c r="D8530" s="33">
        <v>22</v>
      </c>
    </row>
    <row r="8531" spans="1:4">
      <c r="A8531" s="14">
        <v>800137653658</v>
      </c>
      <c r="B8531" s="33">
        <v>53</v>
      </c>
      <c r="C8531" s="33">
        <v>3</v>
      </c>
      <c r="D8531" s="33">
        <v>23</v>
      </c>
    </row>
    <row r="8532" spans="1:4">
      <c r="A8532" s="25">
        <v>800091116296</v>
      </c>
      <c r="B8532" s="33">
        <v>53</v>
      </c>
      <c r="C8532" s="33">
        <v>3</v>
      </c>
      <c r="D8532" s="33">
        <v>24</v>
      </c>
    </row>
    <row r="8533" spans="1:4">
      <c r="A8533" s="14">
        <v>800089284916</v>
      </c>
      <c r="B8533" s="33">
        <v>53</v>
      </c>
      <c r="C8533" s="33">
        <v>3</v>
      </c>
      <c r="D8533" s="33">
        <v>25</v>
      </c>
    </row>
    <row r="8534" spans="1:4">
      <c r="A8534" s="25">
        <v>847648014805</v>
      </c>
      <c r="B8534" s="33">
        <v>53</v>
      </c>
      <c r="C8534" s="33">
        <v>3</v>
      </c>
      <c r="D8534" s="33">
        <v>26</v>
      </c>
    </row>
    <row r="8535" spans="1:4">
      <c r="A8535" s="14">
        <v>800066101836</v>
      </c>
      <c r="B8535" s="33">
        <v>53</v>
      </c>
      <c r="C8535" s="33">
        <v>3</v>
      </c>
      <c r="D8535" s="33">
        <v>27</v>
      </c>
    </row>
    <row r="8536" spans="1:4">
      <c r="A8536" s="25">
        <v>800033150320</v>
      </c>
      <c r="B8536" s="33">
        <v>53</v>
      </c>
      <c r="C8536" s="33">
        <v>3</v>
      </c>
      <c r="D8536" s="33">
        <v>28</v>
      </c>
    </row>
    <row r="8537" spans="1:4">
      <c r="A8537" s="25">
        <v>800089933306</v>
      </c>
      <c r="B8537" s="33">
        <v>53</v>
      </c>
      <c r="C8537" s="33">
        <v>3</v>
      </c>
      <c r="D8537" s="33">
        <v>29</v>
      </c>
    </row>
    <row r="8538" spans="1:4">
      <c r="A8538" s="25">
        <v>800090066641</v>
      </c>
      <c r="B8538" s="33">
        <v>53</v>
      </c>
      <c r="C8538" s="33">
        <v>3</v>
      </c>
      <c r="D8538" s="33">
        <v>30</v>
      </c>
    </row>
    <row r="8539" spans="1:4">
      <c r="A8539" s="25">
        <v>800068462806</v>
      </c>
      <c r="B8539" s="33">
        <v>53</v>
      </c>
      <c r="C8539" s="33">
        <v>3</v>
      </c>
      <c r="D8539" s="33">
        <v>31</v>
      </c>
    </row>
    <row r="8540" spans="1:4">
      <c r="A8540" s="14">
        <v>800100125296</v>
      </c>
      <c r="B8540" s="33">
        <v>53</v>
      </c>
      <c r="C8540" s="33">
        <v>3</v>
      </c>
      <c r="D8540" s="33">
        <v>32</v>
      </c>
    </row>
    <row r="8541" spans="1:4">
      <c r="A8541" s="14">
        <v>800066557029</v>
      </c>
      <c r="B8541" s="33">
        <v>53</v>
      </c>
      <c r="C8541" s="33">
        <v>3</v>
      </c>
      <c r="D8541" s="33">
        <v>33</v>
      </c>
    </row>
    <row r="8542" spans="1:4">
      <c r="A8542" s="14">
        <v>800089752037</v>
      </c>
      <c r="B8542" s="33">
        <v>53</v>
      </c>
      <c r="C8542" s="33">
        <v>3</v>
      </c>
      <c r="D8542" s="33">
        <v>34</v>
      </c>
    </row>
    <row r="8543" spans="1:4">
      <c r="A8543" s="14">
        <v>800090896203</v>
      </c>
      <c r="B8543" s="33">
        <v>53</v>
      </c>
      <c r="C8543" s="33">
        <v>3</v>
      </c>
      <c r="D8543" s="33">
        <v>35</v>
      </c>
    </row>
    <row r="8544" spans="1:4">
      <c r="A8544" s="25">
        <v>800096348373</v>
      </c>
      <c r="B8544" s="33">
        <v>53</v>
      </c>
      <c r="C8544" s="33">
        <v>4</v>
      </c>
      <c r="D8544" s="33">
        <v>1</v>
      </c>
    </row>
    <row r="8545" spans="1:4">
      <c r="A8545" s="25">
        <v>800087455468</v>
      </c>
      <c r="B8545" s="33">
        <v>53</v>
      </c>
      <c r="C8545" s="33">
        <v>4</v>
      </c>
      <c r="D8545" s="33">
        <v>2</v>
      </c>
    </row>
    <row r="8546" spans="1:4">
      <c r="A8546" s="25">
        <v>800074975031</v>
      </c>
      <c r="B8546" s="33">
        <v>53</v>
      </c>
      <c r="C8546" s="33">
        <v>4</v>
      </c>
      <c r="D8546" s="33">
        <v>3</v>
      </c>
    </row>
    <row r="8547" spans="1:4">
      <c r="A8547" s="25">
        <v>800045847343</v>
      </c>
      <c r="B8547" s="33">
        <v>53</v>
      </c>
      <c r="C8547" s="33">
        <v>4</v>
      </c>
      <c r="D8547" s="33">
        <v>4</v>
      </c>
    </row>
    <row r="8548" spans="1:4">
      <c r="A8548" s="25">
        <v>800070331882</v>
      </c>
      <c r="B8548" s="33">
        <v>53</v>
      </c>
      <c r="C8548" s="33">
        <v>4</v>
      </c>
      <c r="D8548" s="33">
        <v>5</v>
      </c>
    </row>
    <row r="8549" spans="1:4">
      <c r="A8549" s="25">
        <v>800080372363</v>
      </c>
      <c r="B8549" s="33">
        <v>53</v>
      </c>
      <c r="C8549" s="33">
        <v>4</v>
      </c>
      <c r="D8549" s="33">
        <v>6</v>
      </c>
    </row>
    <row r="8550" spans="1:4">
      <c r="A8550" s="25">
        <v>800083116171</v>
      </c>
      <c r="B8550" s="33">
        <v>53</v>
      </c>
      <c r="C8550" s="33">
        <v>4</v>
      </c>
      <c r="D8550" s="33">
        <v>7</v>
      </c>
    </row>
    <row r="8551" spans="1:4">
      <c r="A8551" s="14">
        <v>800095171784</v>
      </c>
      <c r="B8551" s="33">
        <v>53</v>
      </c>
      <c r="C8551" s="33">
        <v>4</v>
      </c>
      <c r="D8551" s="33">
        <v>8</v>
      </c>
    </row>
    <row r="8552" spans="1:4">
      <c r="A8552" s="25">
        <v>800072388153</v>
      </c>
      <c r="B8552" s="33">
        <v>53</v>
      </c>
      <c r="C8552" s="33">
        <v>4</v>
      </c>
      <c r="D8552" s="33">
        <v>9</v>
      </c>
    </row>
    <row r="8553" spans="1:4">
      <c r="A8553" s="25">
        <v>800079197755</v>
      </c>
      <c r="B8553" s="33">
        <v>53</v>
      </c>
      <c r="C8553" s="33">
        <v>4</v>
      </c>
      <c r="D8553" s="33">
        <v>10</v>
      </c>
    </row>
    <row r="8554" spans="1:4">
      <c r="A8554" s="25">
        <v>800093355652</v>
      </c>
      <c r="B8554" s="33">
        <v>53</v>
      </c>
      <c r="C8554" s="33">
        <v>4</v>
      </c>
      <c r="D8554" s="33">
        <v>11</v>
      </c>
    </row>
    <row r="8555" spans="1:4">
      <c r="A8555" s="14">
        <v>800090930507</v>
      </c>
      <c r="B8555" s="33">
        <v>53</v>
      </c>
      <c r="C8555" s="33">
        <v>4</v>
      </c>
      <c r="D8555" s="33">
        <v>12</v>
      </c>
    </row>
    <row r="8556" spans="1:4">
      <c r="A8556" s="25">
        <v>800061366954</v>
      </c>
      <c r="B8556" s="33">
        <v>53</v>
      </c>
      <c r="C8556" s="33">
        <v>4</v>
      </c>
      <c r="D8556" s="33">
        <v>13</v>
      </c>
    </row>
    <row r="8557" spans="1:4">
      <c r="A8557" s="25">
        <v>800092292617</v>
      </c>
      <c r="B8557" s="33">
        <v>53</v>
      </c>
      <c r="C8557" s="33">
        <v>4</v>
      </c>
      <c r="D8557" s="33">
        <v>14</v>
      </c>
    </row>
    <row r="8558" spans="1:4">
      <c r="A8558" s="25">
        <v>800080094116</v>
      </c>
      <c r="B8558" s="33">
        <v>53</v>
      </c>
      <c r="C8558" s="33">
        <v>4</v>
      </c>
      <c r="D8558" s="33">
        <v>15</v>
      </c>
    </row>
    <row r="8559" spans="1:4">
      <c r="A8559" s="25">
        <v>800084877375</v>
      </c>
      <c r="B8559" s="33">
        <v>53</v>
      </c>
      <c r="C8559" s="33">
        <v>4</v>
      </c>
      <c r="D8559" s="33">
        <v>16</v>
      </c>
    </row>
    <row r="8560" spans="1:4">
      <c r="A8560" s="25">
        <v>800055714144</v>
      </c>
      <c r="B8560" s="33">
        <v>53</v>
      </c>
      <c r="C8560" s="33">
        <v>4</v>
      </c>
      <c r="D8560" s="33">
        <v>17</v>
      </c>
    </row>
    <row r="8561" spans="1:4">
      <c r="A8561" s="25">
        <v>800087663277</v>
      </c>
      <c r="B8561" s="33">
        <v>53</v>
      </c>
      <c r="C8561" s="33">
        <v>4</v>
      </c>
      <c r="D8561" s="33">
        <v>18</v>
      </c>
    </row>
    <row r="8562" spans="1:4">
      <c r="A8562" s="25">
        <v>800067203227</v>
      </c>
      <c r="B8562" s="33">
        <v>53</v>
      </c>
      <c r="C8562" s="33">
        <v>4</v>
      </c>
      <c r="D8562" s="33">
        <v>19</v>
      </c>
    </row>
    <row r="8563" spans="1:4">
      <c r="A8563" s="25">
        <v>800055734647</v>
      </c>
      <c r="B8563" s="33">
        <v>53</v>
      </c>
      <c r="C8563" s="33">
        <v>4</v>
      </c>
      <c r="D8563" s="33">
        <v>20</v>
      </c>
    </row>
    <row r="8564" spans="1:4">
      <c r="A8564" s="25">
        <v>800071547452</v>
      </c>
      <c r="B8564" s="33">
        <v>53</v>
      </c>
      <c r="C8564" s="33">
        <v>4</v>
      </c>
      <c r="D8564" s="33">
        <v>21</v>
      </c>
    </row>
    <row r="8565" spans="1:4">
      <c r="A8565" s="25">
        <v>800064076105</v>
      </c>
      <c r="B8565" s="33">
        <v>53</v>
      </c>
      <c r="C8565" s="33">
        <v>4</v>
      </c>
      <c r="D8565" s="33">
        <v>22</v>
      </c>
    </row>
    <row r="8566" spans="1:4">
      <c r="A8566" s="25">
        <v>800071547544</v>
      </c>
      <c r="B8566" s="33">
        <v>53</v>
      </c>
      <c r="C8566" s="33">
        <v>4</v>
      </c>
      <c r="D8566" s="33">
        <v>23</v>
      </c>
    </row>
    <row r="8567" spans="1:4">
      <c r="A8567" s="14">
        <v>800090901987</v>
      </c>
      <c r="B8567" s="33">
        <v>53</v>
      </c>
      <c r="C8567" s="33">
        <v>4</v>
      </c>
      <c r="D8567" s="33">
        <v>24</v>
      </c>
    </row>
    <row r="8568" spans="1:4">
      <c r="A8568" s="25">
        <v>800065580741</v>
      </c>
      <c r="B8568" s="33">
        <v>53</v>
      </c>
      <c r="C8568" s="33">
        <v>4</v>
      </c>
      <c r="D8568" s="33">
        <v>25</v>
      </c>
    </row>
    <row r="8569" spans="1:4">
      <c r="A8569" s="25">
        <v>800056525895</v>
      </c>
      <c r="B8569" s="33">
        <v>53</v>
      </c>
      <c r="C8569" s="33">
        <v>4</v>
      </c>
      <c r="D8569" s="33">
        <v>26</v>
      </c>
    </row>
    <row r="8570" spans="1:4">
      <c r="A8570" s="25">
        <v>800057275797</v>
      </c>
      <c r="B8570" s="33">
        <v>53</v>
      </c>
      <c r="C8570" s="33">
        <v>4</v>
      </c>
      <c r="D8570" s="33">
        <v>27</v>
      </c>
    </row>
    <row r="8571" spans="1:4">
      <c r="A8571" s="25">
        <v>800053908516</v>
      </c>
      <c r="B8571" s="33">
        <v>53</v>
      </c>
      <c r="C8571" s="33">
        <v>4</v>
      </c>
      <c r="D8571" s="33">
        <v>28</v>
      </c>
    </row>
    <row r="8572" spans="1:4">
      <c r="A8572" s="25">
        <v>800008211842</v>
      </c>
      <c r="B8572" s="33">
        <v>53</v>
      </c>
      <c r="C8572" s="33">
        <v>4</v>
      </c>
      <c r="D8572" s="33">
        <v>29</v>
      </c>
    </row>
    <row r="8573" spans="1:4">
      <c r="A8573" s="25">
        <v>800093051897</v>
      </c>
      <c r="B8573" s="33">
        <v>53</v>
      </c>
      <c r="C8573" s="33">
        <v>4</v>
      </c>
      <c r="D8573" s="33">
        <v>30</v>
      </c>
    </row>
    <row r="8574" spans="1:4">
      <c r="A8574" s="25">
        <v>800087710482</v>
      </c>
      <c r="B8574" s="33">
        <v>53</v>
      </c>
      <c r="C8574" s="33">
        <v>4</v>
      </c>
      <c r="D8574" s="33">
        <v>32</v>
      </c>
    </row>
    <row r="8575" spans="1:4">
      <c r="A8575" s="25">
        <v>800079072495</v>
      </c>
      <c r="B8575" s="33">
        <v>53</v>
      </c>
      <c r="C8575" s="33">
        <v>4</v>
      </c>
      <c r="D8575" s="33">
        <v>33</v>
      </c>
    </row>
    <row r="8576" spans="1:4">
      <c r="A8576" s="25">
        <v>800038819119</v>
      </c>
      <c r="B8576" s="33">
        <v>53</v>
      </c>
      <c r="C8576" s="33">
        <v>4</v>
      </c>
      <c r="D8576" s="33">
        <v>34</v>
      </c>
    </row>
    <row r="8577" spans="1:4">
      <c r="A8577" s="25">
        <v>800093352519</v>
      </c>
      <c r="B8577" s="33">
        <v>53</v>
      </c>
      <c r="C8577" s="33">
        <v>4</v>
      </c>
      <c r="D8577" s="33">
        <v>35</v>
      </c>
    </row>
    <row r="8578" spans="1:4">
      <c r="A8578" s="14">
        <v>800090751911</v>
      </c>
      <c r="B8578" s="33">
        <v>54</v>
      </c>
      <c r="C8578" s="33">
        <v>1</v>
      </c>
      <c r="D8578" s="33">
        <v>1</v>
      </c>
    </row>
    <row r="8579" spans="1:4">
      <c r="A8579" s="25">
        <v>800090293369</v>
      </c>
      <c r="B8579" s="33">
        <v>54</v>
      </c>
      <c r="C8579" s="33">
        <v>1</v>
      </c>
      <c r="D8579" s="33">
        <v>2</v>
      </c>
    </row>
    <row r="8580" spans="1:4">
      <c r="A8580" s="25">
        <v>800065479985</v>
      </c>
      <c r="B8580" s="33">
        <v>54</v>
      </c>
      <c r="C8580" s="33">
        <v>1</v>
      </c>
      <c r="D8580" s="33">
        <v>3</v>
      </c>
    </row>
    <row r="8581" spans="1:4">
      <c r="A8581" s="25">
        <v>800065479977</v>
      </c>
      <c r="B8581" s="33">
        <v>54</v>
      </c>
      <c r="C8581" s="33">
        <v>1</v>
      </c>
      <c r="D8581" s="33">
        <v>3</v>
      </c>
    </row>
    <row r="8582" spans="1:4">
      <c r="A8582" s="25">
        <v>800065479969</v>
      </c>
      <c r="B8582" s="33">
        <v>54</v>
      </c>
      <c r="C8582" s="33">
        <v>1</v>
      </c>
      <c r="D8582" s="33">
        <v>3</v>
      </c>
    </row>
    <row r="8583" spans="1:4">
      <c r="A8583" s="25">
        <v>800090577704</v>
      </c>
      <c r="B8583" s="33">
        <v>54</v>
      </c>
      <c r="C8583" s="33">
        <v>1</v>
      </c>
      <c r="D8583" s="33">
        <v>4</v>
      </c>
    </row>
    <row r="8584" spans="1:4">
      <c r="A8584" s="25">
        <v>800074431829</v>
      </c>
      <c r="B8584" s="33">
        <v>54</v>
      </c>
      <c r="C8584" s="33">
        <v>1</v>
      </c>
      <c r="D8584" s="33">
        <v>5</v>
      </c>
    </row>
    <row r="8585" spans="1:4">
      <c r="A8585" s="25">
        <v>800071547486</v>
      </c>
      <c r="B8585" s="33">
        <v>54</v>
      </c>
      <c r="C8585" s="33">
        <v>1</v>
      </c>
      <c r="D8585" s="33">
        <v>6</v>
      </c>
    </row>
    <row r="8586" spans="1:4">
      <c r="A8586" s="25">
        <v>800065334636</v>
      </c>
      <c r="B8586" s="33">
        <v>54</v>
      </c>
      <c r="C8586" s="33">
        <v>1</v>
      </c>
      <c r="D8586" s="33">
        <v>7</v>
      </c>
    </row>
    <row r="8587" spans="1:4">
      <c r="A8587" s="25">
        <v>800054282945</v>
      </c>
      <c r="B8587" s="33">
        <v>54</v>
      </c>
      <c r="C8587" s="33">
        <v>1</v>
      </c>
      <c r="D8587" s="33">
        <v>8</v>
      </c>
    </row>
    <row r="8588" spans="1:4">
      <c r="A8588" s="25">
        <v>800085676693</v>
      </c>
      <c r="B8588" s="33">
        <v>54</v>
      </c>
      <c r="C8588" s="33">
        <v>1</v>
      </c>
      <c r="D8588" s="33">
        <v>9</v>
      </c>
    </row>
    <row r="8589" spans="1:4">
      <c r="A8589" s="25">
        <v>800043761868</v>
      </c>
      <c r="B8589" s="33">
        <v>54</v>
      </c>
      <c r="C8589" s="33">
        <v>1</v>
      </c>
      <c r="D8589" s="33">
        <v>10</v>
      </c>
    </row>
    <row r="8590" spans="1:4">
      <c r="A8590" s="14">
        <v>800090796221</v>
      </c>
      <c r="B8590" s="33">
        <v>54</v>
      </c>
      <c r="C8590" s="33">
        <v>1</v>
      </c>
      <c r="D8590" s="33">
        <v>11</v>
      </c>
    </row>
    <row r="8591" spans="1:4">
      <c r="A8591" s="25">
        <v>800097776994</v>
      </c>
      <c r="B8591" s="33">
        <v>54</v>
      </c>
      <c r="C8591" s="33">
        <v>1</v>
      </c>
      <c r="D8591" s="33">
        <v>12</v>
      </c>
    </row>
    <row r="8592" spans="1:4">
      <c r="A8592" s="25">
        <v>800085533241</v>
      </c>
      <c r="B8592" s="33">
        <v>54</v>
      </c>
      <c r="C8592" s="33">
        <v>1</v>
      </c>
      <c r="D8592" s="33">
        <v>13</v>
      </c>
    </row>
    <row r="8593" spans="1:4">
      <c r="A8593" s="25">
        <v>800087284009</v>
      </c>
      <c r="B8593" s="33">
        <v>54</v>
      </c>
      <c r="C8593" s="33">
        <v>1</v>
      </c>
      <c r="D8593" s="33">
        <v>14</v>
      </c>
    </row>
    <row r="8594" spans="1:4">
      <c r="A8594" s="25">
        <v>800034690175</v>
      </c>
      <c r="B8594" s="33">
        <v>54</v>
      </c>
      <c r="C8594" s="33">
        <v>1</v>
      </c>
      <c r="D8594" s="33">
        <v>15</v>
      </c>
    </row>
    <row r="8595" spans="1:4">
      <c r="A8595" s="25">
        <v>800094048728</v>
      </c>
      <c r="B8595" s="33">
        <v>54</v>
      </c>
      <c r="C8595" s="33">
        <v>1</v>
      </c>
      <c r="D8595" s="33">
        <v>16</v>
      </c>
    </row>
    <row r="8596" spans="1:4">
      <c r="A8596" s="25">
        <v>800087271444</v>
      </c>
      <c r="B8596" s="33">
        <v>54</v>
      </c>
      <c r="C8596" s="33">
        <v>1</v>
      </c>
      <c r="D8596" s="33">
        <v>17</v>
      </c>
    </row>
    <row r="8597" spans="1:4">
      <c r="A8597" s="25">
        <v>800006620937</v>
      </c>
      <c r="B8597" s="33">
        <v>54</v>
      </c>
      <c r="C8597" s="33">
        <v>1</v>
      </c>
      <c r="D8597" s="33">
        <v>19</v>
      </c>
    </row>
    <row r="8598" spans="1:4">
      <c r="A8598" s="25">
        <v>830951003318</v>
      </c>
      <c r="B8598" s="33">
        <v>54</v>
      </c>
      <c r="C8598" s="33">
        <v>1</v>
      </c>
      <c r="D8598" s="33">
        <v>20</v>
      </c>
    </row>
    <row r="8599" spans="1:4">
      <c r="A8599" s="25">
        <v>800094393397</v>
      </c>
      <c r="B8599" s="33">
        <v>54</v>
      </c>
      <c r="C8599" s="33">
        <v>1</v>
      </c>
      <c r="D8599" s="33">
        <v>21</v>
      </c>
    </row>
    <row r="8600" spans="1:4">
      <c r="A8600" s="25">
        <v>800061911957</v>
      </c>
      <c r="B8600" s="33">
        <v>54</v>
      </c>
      <c r="C8600" s="33">
        <v>1</v>
      </c>
      <c r="D8600" s="33">
        <v>22</v>
      </c>
    </row>
    <row r="8601" spans="1:4">
      <c r="A8601" s="25">
        <v>800058912976</v>
      </c>
      <c r="B8601" s="33">
        <v>54</v>
      </c>
      <c r="C8601" s="33">
        <v>1</v>
      </c>
      <c r="D8601" s="33">
        <v>23</v>
      </c>
    </row>
    <row r="8602" spans="1:4">
      <c r="A8602" s="25">
        <v>800092252538</v>
      </c>
      <c r="B8602" s="33">
        <v>54</v>
      </c>
      <c r="C8602" s="33">
        <v>1</v>
      </c>
      <c r="D8602" s="33">
        <v>24</v>
      </c>
    </row>
    <row r="8603" spans="1:4">
      <c r="A8603" s="25">
        <v>800092252488</v>
      </c>
      <c r="B8603" s="33">
        <v>54</v>
      </c>
      <c r="C8603" s="33">
        <v>1</v>
      </c>
      <c r="D8603" s="33">
        <v>25</v>
      </c>
    </row>
    <row r="8604" spans="1:4">
      <c r="A8604" s="25">
        <v>800090772396</v>
      </c>
      <c r="B8604" s="33">
        <v>54</v>
      </c>
      <c r="C8604" s="33">
        <v>1</v>
      </c>
      <c r="D8604" s="33">
        <v>26</v>
      </c>
    </row>
    <row r="8605" spans="1:4">
      <c r="A8605" s="25">
        <v>800090772255</v>
      </c>
      <c r="B8605" s="33">
        <v>54</v>
      </c>
      <c r="C8605" s="33">
        <v>1</v>
      </c>
      <c r="D8605" s="33">
        <v>27</v>
      </c>
    </row>
    <row r="8606" spans="1:4">
      <c r="A8606" s="25">
        <v>800089710084</v>
      </c>
      <c r="B8606" s="33">
        <v>54</v>
      </c>
      <c r="C8606" s="33">
        <v>1</v>
      </c>
      <c r="D8606" s="33">
        <v>28</v>
      </c>
    </row>
    <row r="8607" spans="1:4">
      <c r="A8607" s="25">
        <v>800085346677</v>
      </c>
      <c r="B8607" s="33">
        <v>54</v>
      </c>
      <c r="C8607" s="33">
        <v>1</v>
      </c>
      <c r="D8607" s="33">
        <v>29</v>
      </c>
    </row>
    <row r="8608" spans="1:4">
      <c r="A8608" s="25">
        <v>800084566903</v>
      </c>
      <c r="B8608" s="33">
        <v>54</v>
      </c>
      <c r="C8608" s="33">
        <v>1</v>
      </c>
      <c r="D8608" s="33">
        <v>30</v>
      </c>
    </row>
    <row r="8609" spans="1:4">
      <c r="A8609" s="25">
        <v>800031471900</v>
      </c>
      <c r="B8609" s="33">
        <v>54</v>
      </c>
      <c r="C8609" s="33">
        <v>1</v>
      </c>
      <c r="D8609" s="33">
        <v>31</v>
      </c>
    </row>
    <row r="8610" spans="1:4">
      <c r="A8610" s="25">
        <v>800026595275</v>
      </c>
      <c r="B8610" s="33">
        <v>54</v>
      </c>
      <c r="C8610" s="33">
        <v>1</v>
      </c>
      <c r="D8610" s="33">
        <v>31</v>
      </c>
    </row>
    <row r="8611" spans="1:4">
      <c r="A8611" s="25">
        <v>800006621836</v>
      </c>
      <c r="B8611" s="33">
        <v>54</v>
      </c>
      <c r="C8611" s="33">
        <v>1</v>
      </c>
      <c r="D8611" s="33">
        <v>31</v>
      </c>
    </row>
    <row r="8612" spans="1:4">
      <c r="A8612" s="25">
        <v>800075184484</v>
      </c>
      <c r="B8612" s="33">
        <v>54</v>
      </c>
      <c r="C8612" s="33">
        <v>1</v>
      </c>
      <c r="D8612" s="33">
        <v>32</v>
      </c>
    </row>
    <row r="8613" spans="1:4">
      <c r="A8613" s="25">
        <v>800073647961</v>
      </c>
      <c r="B8613" s="33">
        <v>54</v>
      </c>
      <c r="C8613" s="33">
        <v>1</v>
      </c>
      <c r="D8613" s="33">
        <v>33</v>
      </c>
    </row>
    <row r="8614" spans="1:4">
      <c r="A8614" s="25">
        <v>800073647904</v>
      </c>
      <c r="B8614" s="33">
        <v>54</v>
      </c>
      <c r="C8614" s="33">
        <v>1</v>
      </c>
      <c r="D8614" s="33">
        <v>34</v>
      </c>
    </row>
    <row r="8615" spans="1:4">
      <c r="A8615" s="14">
        <v>800090769541</v>
      </c>
      <c r="B8615" s="33">
        <v>54</v>
      </c>
      <c r="C8615" s="33">
        <v>1</v>
      </c>
      <c r="D8615" s="33">
        <v>35</v>
      </c>
    </row>
    <row r="8616" spans="1:4">
      <c r="A8616" s="25">
        <v>800073390869</v>
      </c>
      <c r="B8616" s="33">
        <v>54</v>
      </c>
      <c r="C8616" s="33">
        <v>2</v>
      </c>
      <c r="D8616" s="33">
        <v>1</v>
      </c>
    </row>
    <row r="8617" spans="1:4">
      <c r="A8617" s="25">
        <v>800073390836</v>
      </c>
      <c r="B8617" s="33">
        <v>54</v>
      </c>
      <c r="C8617" s="33">
        <v>2</v>
      </c>
      <c r="D8617" s="33">
        <v>2</v>
      </c>
    </row>
    <row r="8618" spans="1:4">
      <c r="A8618" s="25">
        <v>800073390539</v>
      </c>
      <c r="B8618" s="33">
        <v>54</v>
      </c>
      <c r="C8618" s="33">
        <v>2</v>
      </c>
      <c r="D8618" s="33">
        <v>3</v>
      </c>
    </row>
    <row r="8619" spans="1:4">
      <c r="A8619" s="25">
        <v>800078091090</v>
      </c>
      <c r="B8619" s="33">
        <v>54</v>
      </c>
      <c r="C8619" s="33">
        <v>2</v>
      </c>
      <c r="D8619" s="33">
        <v>4</v>
      </c>
    </row>
    <row r="8620" spans="1:4">
      <c r="A8620" s="25">
        <v>800073390331</v>
      </c>
      <c r="B8620" s="33">
        <v>54</v>
      </c>
      <c r="C8620" s="33">
        <v>2</v>
      </c>
      <c r="D8620" s="33">
        <v>5</v>
      </c>
    </row>
    <row r="8621" spans="1:4">
      <c r="A8621" s="25">
        <v>800073390299</v>
      </c>
      <c r="B8621" s="33">
        <v>54</v>
      </c>
      <c r="C8621" s="33">
        <v>2</v>
      </c>
      <c r="D8621" s="33">
        <v>6</v>
      </c>
    </row>
    <row r="8622" spans="1:4">
      <c r="A8622" s="25">
        <v>800073238944</v>
      </c>
      <c r="B8622" s="33">
        <v>54</v>
      </c>
      <c r="C8622" s="33">
        <v>2</v>
      </c>
      <c r="D8622" s="33">
        <v>7</v>
      </c>
    </row>
    <row r="8623" spans="1:4">
      <c r="A8623" s="25">
        <v>800073221783</v>
      </c>
      <c r="B8623" s="33">
        <v>54</v>
      </c>
      <c r="C8623" s="33">
        <v>2</v>
      </c>
      <c r="D8623" s="33">
        <v>8</v>
      </c>
    </row>
    <row r="8624" spans="1:4">
      <c r="A8624" s="25">
        <v>800073221502</v>
      </c>
      <c r="B8624" s="33">
        <v>54</v>
      </c>
      <c r="C8624" s="33">
        <v>2</v>
      </c>
      <c r="D8624" s="33">
        <v>9</v>
      </c>
    </row>
    <row r="8625" spans="1:4">
      <c r="A8625" s="14">
        <v>800090751952</v>
      </c>
      <c r="B8625" s="33">
        <v>54</v>
      </c>
      <c r="C8625" s="33">
        <v>2</v>
      </c>
      <c r="D8625" s="33">
        <v>10</v>
      </c>
    </row>
    <row r="8626" spans="1:4">
      <c r="A8626" s="25">
        <v>800073221049</v>
      </c>
      <c r="B8626" s="33">
        <v>54</v>
      </c>
      <c r="C8626" s="33">
        <v>2</v>
      </c>
      <c r="D8626" s="33">
        <v>11</v>
      </c>
    </row>
    <row r="8627" spans="1:4">
      <c r="A8627" s="25">
        <v>800073221023</v>
      </c>
      <c r="B8627" s="33">
        <v>54</v>
      </c>
      <c r="C8627" s="33">
        <v>2</v>
      </c>
      <c r="D8627" s="33">
        <v>12</v>
      </c>
    </row>
    <row r="8628" spans="1:4">
      <c r="A8628" s="25">
        <v>800067760903</v>
      </c>
      <c r="B8628" s="33">
        <v>54</v>
      </c>
      <c r="C8628" s="33">
        <v>2</v>
      </c>
      <c r="D8628" s="33">
        <v>13</v>
      </c>
    </row>
    <row r="8629" spans="1:4">
      <c r="A8629" s="25">
        <v>800060389817</v>
      </c>
      <c r="B8629" s="33">
        <v>54</v>
      </c>
      <c r="C8629" s="33">
        <v>2</v>
      </c>
      <c r="D8629" s="33">
        <v>14</v>
      </c>
    </row>
    <row r="8630" spans="1:4">
      <c r="A8630" s="25">
        <v>800024344684</v>
      </c>
      <c r="B8630" s="33">
        <v>54</v>
      </c>
      <c r="C8630" s="33">
        <v>2</v>
      </c>
      <c r="D8630" s="33">
        <v>15</v>
      </c>
    </row>
    <row r="8631" spans="1:4">
      <c r="A8631" s="25">
        <v>800075279938</v>
      </c>
      <c r="B8631" s="33">
        <v>54</v>
      </c>
      <c r="C8631" s="33">
        <v>2</v>
      </c>
      <c r="D8631" s="33">
        <v>16</v>
      </c>
    </row>
    <row r="8632" spans="1:4">
      <c r="A8632" s="25">
        <v>800073687223</v>
      </c>
      <c r="B8632" s="33">
        <v>54</v>
      </c>
      <c r="C8632" s="33">
        <v>2</v>
      </c>
      <c r="D8632" s="33">
        <v>17</v>
      </c>
    </row>
    <row r="8633" spans="1:4">
      <c r="A8633" s="25">
        <v>800072171237</v>
      </c>
      <c r="B8633" s="33">
        <v>54</v>
      </c>
      <c r="C8633" s="33">
        <v>2</v>
      </c>
      <c r="D8633" s="33">
        <v>18</v>
      </c>
    </row>
    <row r="8634" spans="1:4">
      <c r="A8634" s="14">
        <v>800091080260</v>
      </c>
      <c r="B8634" s="33">
        <v>54</v>
      </c>
      <c r="C8634" s="33">
        <v>2</v>
      </c>
      <c r="D8634" s="33">
        <v>19</v>
      </c>
    </row>
    <row r="8635" spans="1:4">
      <c r="A8635" s="25">
        <v>800096638856</v>
      </c>
      <c r="B8635" s="33">
        <v>54</v>
      </c>
      <c r="C8635" s="33">
        <v>2</v>
      </c>
      <c r="D8635" s="33">
        <v>20</v>
      </c>
    </row>
    <row r="8636" spans="1:4">
      <c r="A8636" s="25">
        <v>800078090944</v>
      </c>
      <c r="B8636" s="33">
        <v>54</v>
      </c>
      <c r="C8636" s="33">
        <v>2</v>
      </c>
      <c r="D8636" s="33">
        <v>21</v>
      </c>
    </row>
    <row r="8637" spans="1:4">
      <c r="A8637" s="25">
        <v>800089771664</v>
      </c>
      <c r="B8637" s="33">
        <v>54</v>
      </c>
      <c r="C8637" s="33">
        <v>2</v>
      </c>
      <c r="D8637" s="33">
        <v>22</v>
      </c>
    </row>
    <row r="8638" spans="1:4">
      <c r="A8638" s="25">
        <v>800089303708</v>
      </c>
      <c r="B8638" s="33">
        <v>54</v>
      </c>
      <c r="C8638" s="33">
        <v>2</v>
      </c>
      <c r="D8638" s="33">
        <v>23</v>
      </c>
    </row>
    <row r="8639" spans="1:4">
      <c r="A8639" s="25">
        <v>800089303039</v>
      </c>
      <c r="B8639" s="33">
        <v>54</v>
      </c>
      <c r="C8639" s="33">
        <v>2</v>
      </c>
      <c r="D8639" s="33">
        <v>24</v>
      </c>
    </row>
    <row r="8640" spans="1:4">
      <c r="A8640" s="25">
        <v>801153007423</v>
      </c>
      <c r="B8640" s="33">
        <v>54</v>
      </c>
      <c r="C8640" s="33">
        <v>2</v>
      </c>
      <c r="D8640" s="33">
        <v>25</v>
      </c>
    </row>
    <row r="8641" spans="1:4">
      <c r="A8641" s="25">
        <v>800087467885</v>
      </c>
      <c r="B8641" s="33">
        <v>54</v>
      </c>
      <c r="C8641" s="33">
        <v>2</v>
      </c>
      <c r="D8641" s="33">
        <v>26</v>
      </c>
    </row>
    <row r="8642" spans="1:4">
      <c r="A8642" s="25">
        <v>800083972268</v>
      </c>
      <c r="B8642" s="33">
        <v>54</v>
      </c>
      <c r="C8642" s="33">
        <v>2</v>
      </c>
      <c r="D8642" s="33">
        <v>27</v>
      </c>
    </row>
    <row r="8643" spans="1:4">
      <c r="A8643" s="25">
        <v>800083965825</v>
      </c>
      <c r="B8643" s="33">
        <v>54</v>
      </c>
      <c r="C8643" s="33">
        <v>2</v>
      </c>
      <c r="D8643" s="33">
        <v>28</v>
      </c>
    </row>
    <row r="8644" spans="1:4">
      <c r="A8644" s="25">
        <v>800083832744</v>
      </c>
      <c r="B8644" s="33">
        <v>54</v>
      </c>
      <c r="C8644" s="33">
        <v>2</v>
      </c>
      <c r="D8644" s="33">
        <v>29</v>
      </c>
    </row>
    <row r="8645" spans="1:4">
      <c r="A8645" s="25">
        <v>800093084278</v>
      </c>
      <c r="B8645" s="33">
        <v>54</v>
      </c>
      <c r="C8645" s="33">
        <v>2</v>
      </c>
      <c r="D8645" s="33">
        <v>30</v>
      </c>
    </row>
    <row r="8646" spans="1:4">
      <c r="A8646" s="25">
        <v>800092350217</v>
      </c>
      <c r="B8646" s="33">
        <v>54</v>
      </c>
      <c r="C8646" s="33">
        <v>2</v>
      </c>
      <c r="D8646" s="33">
        <v>31</v>
      </c>
    </row>
    <row r="8647" spans="1:4">
      <c r="A8647" s="25">
        <v>800093518234</v>
      </c>
      <c r="B8647" s="33">
        <v>54</v>
      </c>
      <c r="C8647" s="33">
        <v>2</v>
      </c>
      <c r="D8647" s="33">
        <v>32</v>
      </c>
    </row>
    <row r="8648" spans="1:4">
      <c r="A8648" s="25">
        <v>800044877663</v>
      </c>
      <c r="B8648" s="33">
        <v>54</v>
      </c>
      <c r="C8648" s="33">
        <v>2</v>
      </c>
      <c r="D8648" s="33">
        <v>33</v>
      </c>
    </row>
    <row r="8649" spans="1:4">
      <c r="A8649" s="25">
        <v>800056280921</v>
      </c>
      <c r="B8649" s="33">
        <v>54</v>
      </c>
      <c r="C8649" s="33">
        <v>2</v>
      </c>
      <c r="D8649" s="33">
        <v>34</v>
      </c>
    </row>
    <row r="8650" spans="1:4">
      <c r="A8650" s="25">
        <v>800056012274</v>
      </c>
      <c r="B8650" s="33">
        <v>54</v>
      </c>
      <c r="C8650" s="33">
        <v>2</v>
      </c>
      <c r="D8650" s="33">
        <v>35</v>
      </c>
    </row>
    <row r="8651" spans="1:4">
      <c r="A8651" s="25">
        <v>800051620964</v>
      </c>
      <c r="B8651" s="33">
        <v>54</v>
      </c>
      <c r="C8651" s="33">
        <v>3</v>
      </c>
      <c r="D8651" s="33">
        <v>1</v>
      </c>
    </row>
    <row r="8652" spans="1:4">
      <c r="A8652" s="25">
        <v>801153001798</v>
      </c>
      <c r="B8652" s="33">
        <v>54</v>
      </c>
      <c r="C8652" s="33">
        <v>3</v>
      </c>
      <c r="D8652" s="33">
        <v>2</v>
      </c>
    </row>
    <row r="8653" spans="1:4">
      <c r="A8653" s="25">
        <v>800077824079</v>
      </c>
      <c r="B8653" s="33">
        <v>54</v>
      </c>
      <c r="C8653" s="33">
        <v>3</v>
      </c>
      <c r="D8653" s="33">
        <v>3</v>
      </c>
    </row>
    <row r="8654" spans="1:4">
      <c r="A8654" s="14">
        <v>800089808391</v>
      </c>
      <c r="B8654" s="33">
        <v>54</v>
      </c>
      <c r="C8654" s="33">
        <v>3</v>
      </c>
      <c r="D8654" s="33">
        <v>4</v>
      </c>
    </row>
    <row r="8655" spans="1:4">
      <c r="A8655" s="25">
        <v>800005565968</v>
      </c>
      <c r="B8655" s="33">
        <v>54</v>
      </c>
      <c r="C8655" s="33">
        <v>3</v>
      </c>
      <c r="D8655" s="33">
        <v>5</v>
      </c>
    </row>
    <row r="8656" spans="1:4">
      <c r="A8656" s="25">
        <v>800040324512</v>
      </c>
      <c r="B8656" s="33">
        <v>54</v>
      </c>
      <c r="C8656" s="33">
        <v>3</v>
      </c>
      <c r="D8656" s="33">
        <v>6</v>
      </c>
    </row>
    <row r="8657" spans="1:4">
      <c r="A8657" s="25">
        <v>800085959388</v>
      </c>
      <c r="B8657" s="33">
        <v>54</v>
      </c>
      <c r="C8657" s="33">
        <v>3</v>
      </c>
      <c r="D8657" s="33">
        <v>7</v>
      </c>
    </row>
    <row r="8658" spans="1:4">
      <c r="A8658" s="25">
        <v>800088736536</v>
      </c>
      <c r="B8658" s="33">
        <v>54</v>
      </c>
      <c r="C8658" s="33">
        <v>3</v>
      </c>
      <c r="D8658" s="33">
        <v>8</v>
      </c>
    </row>
    <row r="8659" spans="1:4">
      <c r="A8659" s="25">
        <v>800081576095</v>
      </c>
      <c r="B8659" s="33">
        <v>54</v>
      </c>
      <c r="C8659" s="33">
        <v>3</v>
      </c>
      <c r="D8659" s="33">
        <v>9</v>
      </c>
    </row>
    <row r="8660" spans="1:4">
      <c r="A8660" s="14">
        <v>800015446118</v>
      </c>
      <c r="B8660" s="33">
        <v>54</v>
      </c>
      <c r="C8660" s="33">
        <v>3</v>
      </c>
      <c r="D8660" s="33">
        <v>10</v>
      </c>
    </row>
    <row r="8661" spans="1:4">
      <c r="A8661" s="14">
        <v>800086353383</v>
      </c>
      <c r="B8661" s="33">
        <v>54</v>
      </c>
      <c r="C8661" s="33">
        <v>3</v>
      </c>
      <c r="D8661" s="33">
        <v>11</v>
      </c>
    </row>
    <row r="8662" spans="1:4">
      <c r="A8662" s="25">
        <v>800074862700</v>
      </c>
      <c r="B8662" s="33">
        <v>54</v>
      </c>
      <c r="C8662" s="33">
        <v>3</v>
      </c>
      <c r="D8662" s="33">
        <v>12</v>
      </c>
    </row>
    <row r="8663" spans="1:4">
      <c r="A8663" s="25">
        <v>800053009513</v>
      </c>
      <c r="B8663" s="33">
        <v>54</v>
      </c>
      <c r="C8663" s="33">
        <v>3</v>
      </c>
      <c r="D8663" s="33">
        <v>13</v>
      </c>
    </row>
    <row r="8664" spans="1:4">
      <c r="A8664" s="25">
        <v>800046711860</v>
      </c>
      <c r="B8664" s="33">
        <v>54</v>
      </c>
      <c r="C8664" s="33">
        <v>3</v>
      </c>
      <c r="D8664" s="33">
        <v>14</v>
      </c>
    </row>
    <row r="8665" spans="1:4">
      <c r="A8665" s="25">
        <v>800057851688</v>
      </c>
      <c r="B8665" s="33">
        <v>54</v>
      </c>
      <c r="C8665" s="33">
        <v>3</v>
      </c>
      <c r="D8665" s="33">
        <v>15</v>
      </c>
    </row>
    <row r="8666" spans="1:4">
      <c r="A8666" s="25">
        <v>800057851670</v>
      </c>
      <c r="B8666" s="33">
        <v>54</v>
      </c>
      <c r="C8666" s="33">
        <v>3</v>
      </c>
      <c r="D8666" s="33">
        <v>16</v>
      </c>
    </row>
    <row r="8667" spans="1:4">
      <c r="A8667" s="25">
        <v>800047938785</v>
      </c>
      <c r="B8667" s="33">
        <v>54</v>
      </c>
      <c r="C8667" s="33">
        <v>3</v>
      </c>
      <c r="D8667" s="33">
        <v>17</v>
      </c>
    </row>
    <row r="8668" spans="1:4">
      <c r="A8668" s="25">
        <v>800069529322</v>
      </c>
      <c r="B8668" s="33">
        <v>54</v>
      </c>
      <c r="C8668" s="33">
        <v>3</v>
      </c>
      <c r="D8668" s="33">
        <v>18</v>
      </c>
    </row>
    <row r="8669" spans="1:4">
      <c r="A8669" s="14">
        <v>800090769343</v>
      </c>
      <c r="B8669" s="33">
        <v>54</v>
      </c>
      <c r="C8669" s="33">
        <v>3</v>
      </c>
      <c r="D8669" s="33">
        <v>19</v>
      </c>
    </row>
    <row r="8670" spans="1:4">
      <c r="A8670" s="25">
        <v>800090729859</v>
      </c>
      <c r="B8670" s="33">
        <v>54</v>
      </c>
      <c r="C8670" s="33">
        <v>3</v>
      </c>
      <c r="D8670" s="33">
        <v>20</v>
      </c>
    </row>
    <row r="8671" spans="1:4">
      <c r="A8671" s="25">
        <v>800051984758</v>
      </c>
      <c r="B8671" s="33">
        <v>54</v>
      </c>
      <c r="C8671" s="33">
        <v>3</v>
      </c>
      <c r="D8671" s="33">
        <v>21</v>
      </c>
    </row>
    <row r="8672" spans="1:4">
      <c r="A8672" s="14">
        <v>800021600781</v>
      </c>
      <c r="B8672" s="33">
        <v>54</v>
      </c>
      <c r="C8672" s="33">
        <v>3</v>
      </c>
      <c r="D8672" s="33">
        <v>22</v>
      </c>
    </row>
    <row r="8673" spans="1:4">
      <c r="A8673" s="25">
        <v>800063920402</v>
      </c>
      <c r="B8673" s="33">
        <v>54</v>
      </c>
      <c r="C8673" s="33">
        <v>3</v>
      </c>
      <c r="D8673" s="33">
        <v>23</v>
      </c>
    </row>
    <row r="8674" spans="1:4">
      <c r="A8674" s="25">
        <v>800094219063</v>
      </c>
      <c r="B8674" s="33">
        <v>54</v>
      </c>
      <c r="C8674" s="33">
        <v>3</v>
      </c>
      <c r="D8674" s="33">
        <v>24</v>
      </c>
    </row>
    <row r="8675" spans="1:4">
      <c r="A8675" s="25">
        <v>800093897687</v>
      </c>
      <c r="B8675" s="33">
        <v>54</v>
      </c>
      <c r="C8675" s="33">
        <v>3</v>
      </c>
      <c r="D8675" s="33">
        <v>25</v>
      </c>
    </row>
    <row r="8676" spans="1:4">
      <c r="A8676" s="25">
        <v>800004029685</v>
      </c>
      <c r="B8676" s="33">
        <v>54</v>
      </c>
      <c r="C8676" s="33">
        <v>3</v>
      </c>
      <c r="D8676" s="33">
        <v>26</v>
      </c>
    </row>
    <row r="8677" spans="1:4">
      <c r="A8677" s="25">
        <v>800089340502</v>
      </c>
      <c r="B8677" s="33">
        <v>54</v>
      </c>
      <c r="C8677" s="33">
        <v>3</v>
      </c>
      <c r="D8677" s="33">
        <v>27</v>
      </c>
    </row>
    <row r="8678" spans="1:4">
      <c r="A8678" s="25">
        <v>800085909029</v>
      </c>
      <c r="B8678" s="33">
        <v>54</v>
      </c>
      <c r="C8678" s="33">
        <v>3</v>
      </c>
      <c r="D8678" s="33">
        <v>28</v>
      </c>
    </row>
    <row r="8679" spans="1:4">
      <c r="A8679" s="25">
        <v>800096016095</v>
      </c>
      <c r="B8679" s="33">
        <v>54</v>
      </c>
      <c r="C8679" s="33">
        <v>3</v>
      </c>
      <c r="D8679" s="33">
        <v>29</v>
      </c>
    </row>
    <row r="8680" spans="1:4">
      <c r="A8680" s="25">
        <v>800010971631</v>
      </c>
      <c r="B8680" s="33">
        <v>54</v>
      </c>
      <c r="C8680" s="33">
        <v>3</v>
      </c>
      <c r="D8680" s="33">
        <v>30</v>
      </c>
    </row>
    <row r="8681" spans="1:4">
      <c r="A8681" s="14">
        <v>800089284874</v>
      </c>
      <c r="B8681" s="33">
        <v>54</v>
      </c>
      <c r="C8681" s="33">
        <v>3</v>
      </c>
      <c r="D8681" s="33">
        <v>31</v>
      </c>
    </row>
    <row r="8682" spans="1:4">
      <c r="A8682" s="25">
        <v>800071870565</v>
      </c>
      <c r="B8682" s="33">
        <v>54</v>
      </c>
      <c r="C8682" s="33">
        <v>3</v>
      </c>
      <c r="D8682" s="33">
        <v>32</v>
      </c>
    </row>
    <row r="8683" spans="1:4">
      <c r="A8683" s="25">
        <v>800074014864</v>
      </c>
      <c r="B8683" s="33">
        <v>54</v>
      </c>
      <c r="C8683" s="33">
        <v>3</v>
      </c>
      <c r="D8683" s="33">
        <v>33</v>
      </c>
    </row>
    <row r="8684" spans="1:4">
      <c r="A8684" s="25">
        <v>800081397591</v>
      </c>
      <c r="B8684" s="33">
        <v>54</v>
      </c>
      <c r="C8684" s="33">
        <v>3</v>
      </c>
      <c r="D8684" s="33">
        <v>34</v>
      </c>
    </row>
    <row r="8685" spans="1:4">
      <c r="A8685" s="25">
        <v>800049075974</v>
      </c>
      <c r="B8685" s="33">
        <v>54</v>
      </c>
      <c r="C8685" s="33">
        <v>3</v>
      </c>
      <c r="D8685" s="33">
        <v>35</v>
      </c>
    </row>
    <row r="8686" spans="1:4">
      <c r="A8686" s="25">
        <v>800005279024</v>
      </c>
      <c r="B8686" s="33">
        <v>54</v>
      </c>
      <c r="C8686" s="33">
        <v>4</v>
      </c>
      <c r="D8686" s="33">
        <v>1</v>
      </c>
    </row>
    <row r="8687" spans="1:4">
      <c r="A8687" s="25">
        <v>800056529483</v>
      </c>
      <c r="B8687" s="33">
        <v>54</v>
      </c>
      <c r="C8687" s="33">
        <v>4</v>
      </c>
      <c r="D8687" s="33">
        <v>2</v>
      </c>
    </row>
    <row r="8688" spans="1:4">
      <c r="A8688" s="25">
        <v>800026977051</v>
      </c>
      <c r="B8688" s="33">
        <v>54</v>
      </c>
      <c r="C8688" s="33">
        <v>4</v>
      </c>
      <c r="D8688" s="33">
        <v>3</v>
      </c>
    </row>
    <row r="8689" spans="1:4">
      <c r="A8689" s="25">
        <v>800056477063</v>
      </c>
      <c r="B8689" s="33">
        <v>54</v>
      </c>
      <c r="C8689" s="33">
        <v>4</v>
      </c>
      <c r="D8689" s="33">
        <v>4</v>
      </c>
    </row>
    <row r="8690" spans="1:4">
      <c r="A8690" s="14">
        <v>800113590734</v>
      </c>
      <c r="B8690" s="33">
        <v>54</v>
      </c>
      <c r="C8690" s="33">
        <v>4</v>
      </c>
      <c r="D8690" s="33">
        <v>5</v>
      </c>
    </row>
    <row r="8691" spans="1:4">
      <c r="A8691" s="14">
        <v>800084840548</v>
      </c>
      <c r="B8691" s="33">
        <v>54</v>
      </c>
      <c r="C8691" s="33">
        <v>4</v>
      </c>
      <c r="D8691" s="33">
        <v>6</v>
      </c>
    </row>
    <row r="8692" spans="1:4">
      <c r="A8692" s="25">
        <v>800088682623</v>
      </c>
      <c r="B8692" s="33">
        <v>54</v>
      </c>
      <c r="C8692" s="33">
        <v>4</v>
      </c>
      <c r="D8692" s="33">
        <v>7</v>
      </c>
    </row>
    <row r="8693" spans="1:4">
      <c r="A8693" s="25">
        <v>847652026877</v>
      </c>
      <c r="B8693" s="33">
        <v>54</v>
      </c>
      <c r="C8693" s="33">
        <v>4</v>
      </c>
      <c r="D8693" s="33">
        <v>8</v>
      </c>
    </row>
    <row r="8694" spans="1:4">
      <c r="A8694" s="25">
        <v>800038588995</v>
      </c>
      <c r="B8694" s="33">
        <v>54</v>
      </c>
      <c r="C8694" s="33">
        <v>4</v>
      </c>
      <c r="D8694" s="33">
        <v>9</v>
      </c>
    </row>
    <row r="8695" spans="1:4">
      <c r="A8695" s="25">
        <v>800071076684</v>
      </c>
      <c r="B8695" s="33">
        <v>54</v>
      </c>
      <c r="C8695" s="33">
        <v>4</v>
      </c>
      <c r="D8695" s="33">
        <v>10</v>
      </c>
    </row>
    <row r="8696" spans="1:4">
      <c r="A8696" s="25">
        <v>800089708955</v>
      </c>
      <c r="B8696" s="33">
        <v>54</v>
      </c>
      <c r="C8696" s="33">
        <v>4</v>
      </c>
      <c r="D8696" s="33">
        <v>11</v>
      </c>
    </row>
    <row r="8697" spans="1:4">
      <c r="A8697" s="25">
        <v>800105264314</v>
      </c>
      <c r="B8697" s="33">
        <v>54</v>
      </c>
      <c r="C8697" s="33">
        <v>4</v>
      </c>
      <c r="D8697" s="33">
        <v>13</v>
      </c>
    </row>
    <row r="8698" spans="1:4">
      <c r="A8698" s="25">
        <v>800071117108</v>
      </c>
      <c r="B8698" s="33">
        <v>54</v>
      </c>
      <c r="C8698" s="33">
        <v>4</v>
      </c>
      <c r="D8698" s="33">
        <v>14</v>
      </c>
    </row>
    <row r="8699" spans="1:4">
      <c r="A8699" s="25">
        <v>800066091771</v>
      </c>
      <c r="B8699" s="33">
        <v>54</v>
      </c>
      <c r="C8699" s="33">
        <v>4</v>
      </c>
      <c r="D8699" s="33">
        <v>15</v>
      </c>
    </row>
    <row r="8700" spans="1:4">
      <c r="A8700" s="25">
        <v>800087966407</v>
      </c>
      <c r="B8700" s="33">
        <v>54</v>
      </c>
      <c r="C8700" s="33">
        <v>4</v>
      </c>
      <c r="D8700" s="33">
        <v>16</v>
      </c>
    </row>
    <row r="8701" spans="1:4">
      <c r="A8701" s="25">
        <v>800094328773</v>
      </c>
      <c r="B8701" s="33">
        <v>54</v>
      </c>
      <c r="C8701" s="33">
        <v>4</v>
      </c>
      <c r="D8701" s="33">
        <v>17</v>
      </c>
    </row>
    <row r="8702" spans="1:4">
      <c r="A8702" s="25">
        <v>800064170882</v>
      </c>
      <c r="B8702" s="33">
        <v>54</v>
      </c>
      <c r="C8702" s="33">
        <v>4</v>
      </c>
      <c r="D8702" s="33">
        <v>18</v>
      </c>
    </row>
    <row r="8703" spans="1:4">
      <c r="A8703" s="25">
        <v>800085237629</v>
      </c>
      <c r="B8703" s="33">
        <v>54</v>
      </c>
      <c r="C8703" s="33">
        <v>4</v>
      </c>
      <c r="D8703" s="33">
        <v>19</v>
      </c>
    </row>
    <row r="8704" spans="1:4">
      <c r="A8704" s="25">
        <v>800092153074</v>
      </c>
      <c r="B8704" s="33">
        <v>54</v>
      </c>
      <c r="C8704" s="33">
        <v>4</v>
      </c>
      <c r="D8704" s="33">
        <v>20</v>
      </c>
    </row>
    <row r="8705" spans="1:4">
      <c r="A8705" s="25">
        <v>800062636298</v>
      </c>
      <c r="B8705" s="33">
        <v>54</v>
      </c>
      <c r="C8705" s="33">
        <v>4</v>
      </c>
      <c r="D8705" s="33">
        <v>21</v>
      </c>
    </row>
    <row r="8706" spans="1:4">
      <c r="A8706" s="25">
        <v>800112491652</v>
      </c>
      <c r="B8706" s="33">
        <v>54</v>
      </c>
      <c r="C8706" s="33">
        <v>4</v>
      </c>
      <c r="D8706" s="33">
        <v>22</v>
      </c>
    </row>
    <row r="8707" spans="1:4">
      <c r="A8707" s="25">
        <v>800079964527</v>
      </c>
      <c r="B8707" s="33">
        <v>54</v>
      </c>
      <c r="C8707" s="33">
        <v>4</v>
      </c>
      <c r="D8707" s="33">
        <v>23</v>
      </c>
    </row>
    <row r="8708" spans="1:4">
      <c r="A8708" s="25">
        <v>800056604872</v>
      </c>
      <c r="B8708" s="33">
        <v>54</v>
      </c>
      <c r="C8708" s="33">
        <v>4</v>
      </c>
      <c r="D8708" s="33">
        <v>24</v>
      </c>
    </row>
    <row r="8709" spans="1:4">
      <c r="A8709" s="25">
        <v>800064996443</v>
      </c>
      <c r="B8709" s="33">
        <v>54</v>
      </c>
      <c r="C8709" s="33">
        <v>4</v>
      </c>
      <c r="D8709" s="33">
        <v>25</v>
      </c>
    </row>
    <row r="8710" spans="1:4">
      <c r="A8710" s="25">
        <v>800094106096</v>
      </c>
      <c r="B8710" s="33">
        <v>54</v>
      </c>
      <c r="C8710" s="33">
        <v>4</v>
      </c>
      <c r="D8710" s="33">
        <v>26</v>
      </c>
    </row>
    <row r="8711" spans="1:4">
      <c r="A8711" s="25">
        <v>800086478305</v>
      </c>
      <c r="B8711" s="33">
        <v>54</v>
      </c>
      <c r="C8711" s="33">
        <v>4</v>
      </c>
      <c r="D8711" s="33">
        <v>27</v>
      </c>
    </row>
    <row r="8712" spans="1:4">
      <c r="A8712" s="25">
        <v>800058733448</v>
      </c>
      <c r="B8712" s="33">
        <v>54</v>
      </c>
      <c r="C8712" s="33">
        <v>4</v>
      </c>
      <c r="D8712" s="33">
        <v>28</v>
      </c>
    </row>
    <row r="8713" spans="1:4">
      <c r="A8713" s="25">
        <v>800015916763</v>
      </c>
      <c r="B8713" s="33">
        <v>54</v>
      </c>
      <c r="C8713" s="33">
        <v>4</v>
      </c>
      <c r="D8713" s="33">
        <v>29</v>
      </c>
    </row>
    <row r="8714" spans="1:4">
      <c r="A8714" s="25">
        <v>800075966088</v>
      </c>
      <c r="B8714" s="33">
        <v>54</v>
      </c>
      <c r="C8714" s="33">
        <v>4</v>
      </c>
      <c r="D8714" s="33">
        <v>30</v>
      </c>
    </row>
    <row r="8715" spans="1:4">
      <c r="A8715" s="14">
        <v>800084625410</v>
      </c>
      <c r="B8715" s="33">
        <v>54</v>
      </c>
      <c r="C8715" s="33">
        <v>4</v>
      </c>
      <c r="D8715" s="33">
        <v>31</v>
      </c>
    </row>
    <row r="8716" spans="1:4">
      <c r="A8716" s="25">
        <v>800066014211</v>
      </c>
      <c r="B8716" s="33">
        <v>54</v>
      </c>
      <c r="C8716" s="33">
        <v>4</v>
      </c>
      <c r="D8716" s="33">
        <v>31</v>
      </c>
    </row>
    <row r="8717" spans="1:4">
      <c r="A8717" s="25">
        <v>800079245208</v>
      </c>
      <c r="B8717" s="33">
        <v>54</v>
      </c>
      <c r="C8717" s="33">
        <v>4</v>
      </c>
      <c r="D8717" s="33">
        <v>32</v>
      </c>
    </row>
    <row r="8718" spans="1:4">
      <c r="A8718" s="25">
        <v>800037643544</v>
      </c>
      <c r="B8718" s="33">
        <v>54</v>
      </c>
      <c r="C8718" s="33">
        <v>4</v>
      </c>
      <c r="D8718" s="33">
        <v>33</v>
      </c>
    </row>
    <row r="8719" spans="1:4">
      <c r="A8719" s="25">
        <v>800031586293</v>
      </c>
      <c r="B8719" s="33">
        <v>54</v>
      </c>
      <c r="C8719" s="33">
        <v>4</v>
      </c>
      <c r="D8719" s="33">
        <v>34</v>
      </c>
    </row>
    <row r="8720" spans="1:4">
      <c r="A8720" s="25">
        <v>800006780707</v>
      </c>
      <c r="B8720" s="33">
        <v>54</v>
      </c>
      <c r="C8720" s="33">
        <v>4</v>
      </c>
      <c r="D8720" s="33">
        <v>35</v>
      </c>
    </row>
    <row r="8721" spans="1:4">
      <c r="A8721" s="25">
        <v>800086144303</v>
      </c>
      <c r="B8721" s="33">
        <v>55</v>
      </c>
      <c r="C8721" s="33">
        <v>1</v>
      </c>
      <c r="D8721" s="33">
        <v>1</v>
      </c>
    </row>
    <row r="8722" spans="1:4">
      <c r="A8722" s="25">
        <v>800045699223</v>
      </c>
      <c r="B8722" s="33">
        <v>55</v>
      </c>
      <c r="C8722" s="33">
        <v>1</v>
      </c>
      <c r="D8722" s="33">
        <v>2</v>
      </c>
    </row>
    <row r="8723" spans="1:4">
      <c r="A8723" s="25">
        <v>800014635174</v>
      </c>
      <c r="B8723" s="33">
        <v>55</v>
      </c>
      <c r="C8723" s="33">
        <v>1</v>
      </c>
      <c r="D8723" s="33">
        <v>3</v>
      </c>
    </row>
    <row r="8724" spans="1:4">
      <c r="A8724" s="25">
        <v>800090726673</v>
      </c>
      <c r="B8724" s="33">
        <v>55</v>
      </c>
      <c r="C8724" s="33">
        <v>1</v>
      </c>
      <c r="D8724" s="33">
        <v>4</v>
      </c>
    </row>
    <row r="8725" spans="1:4">
      <c r="A8725" s="25">
        <v>800052056762</v>
      </c>
      <c r="B8725" s="33">
        <v>55</v>
      </c>
      <c r="C8725" s="33">
        <v>1</v>
      </c>
      <c r="D8725" s="33">
        <v>5</v>
      </c>
    </row>
    <row r="8726" spans="1:4">
      <c r="A8726" s="25">
        <v>800079064120</v>
      </c>
      <c r="B8726" s="33">
        <v>55</v>
      </c>
      <c r="C8726" s="33">
        <v>1</v>
      </c>
      <c r="D8726" s="33">
        <v>6</v>
      </c>
    </row>
    <row r="8727" spans="1:4">
      <c r="A8727" s="25">
        <v>800077596057</v>
      </c>
      <c r="B8727" s="33">
        <v>55</v>
      </c>
      <c r="C8727" s="33">
        <v>1</v>
      </c>
      <c r="D8727" s="33">
        <v>7</v>
      </c>
    </row>
    <row r="8728" spans="1:4">
      <c r="A8728" s="25">
        <v>800082850911</v>
      </c>
      <c r="B8728" s="33">
        <v>55</v>
      </c>
      <c r="C8728" s="33">
        <v>1</v>
      </c>
      <c r="D8728" s="33">
        <v>8</v>
      </c>
    </row>
    <row r="8729" spans="1:4">
      <c r="A8729" s="14">
        <v>800097063583</v>
      </c>
      <c r="B8729" s="33">
        <v>55</v>
      </c>
      <c r="C8729" s="33">
        <v>1</v>
      </c>
      <c r="D8729" s="33">
        <v>9</v>
      </c>
    </row>
    <row r="8730" spans="1:4">
      <c r="A8730" s="25">
        <v>800061771096</v>
      </c>
      <c r="B8730" s="33">
        <v>55</v>
      </c>
      <c r="C8730" s="33">
        <v>1</v>
      </c>
      <c r="D8730" s="33">
        <v>10</v>
      </c>
    </row>
    <row r="8731" spans="1:4">
      <c r="A8731" s="25">
        <v>800020950146</v>
      </c>
      <c r="B8731" s="33">
        <v>55</v>
      </c>
      <c r="C8731" s="33">
        <v>1</v>
      </c>
      <c r="D8731" s="33">
        <v>11</v>
      </c>
    </row>
    <row r="8732" spans="1:4">
      <c r="A8732" s="25">
        <v>800004038074</v>
      </c>
      <c r="B8732" s="33">
        <v>55</v>
      </c>
      <c r="C8732" s="33">
        <v>1</v>
      </c>
      <c r="D8732" s="33">
        <v>12</v>
      </c>
    </row>
    <row r="8733" spans="1:4">
      <c r="A8733" s="25">
        <v>800058011712</v>
      </c>
      <c r="B8733" s="33">
        <v>55</v>
      </c>
      <c r="C8733" s="33">
        <v>1</v>
      </c>
      <c r="D8733" s="33">
        <v>13</v>
      </c>
    </row>
    <row r="8734" spans="1:4">
      <c r="A8734" s="25">
        <v>800075835697</v>
      </c>
      <c r="B8734" s="33">
        <v>55</v>
      </c>
      <c r="C8734" s="33">
        <v>1</v>
      </c>
      <c r="D8734" s="33">
        <v>14</v>
      </c>
    </row>
    <row r="8735" spans="1:4">
      <c r="A8735" s="25">
        <v>800070202802</v>
      </c>
      <c r="B8735" s="33">
        <v>55</v>
      </c>
      <c r="C8735" s="33">
        <v>1</v>
      </c>
      <c r="D8735" s="33">
        <v>15</v>
      </c>
    </row>
    <row r="8736" spans="1:4">
      <c r="A8736" s="25">
        <v>800070202794</v>
      </c>
      <c r="B8736" s="33">
        <v>55</v>
      </c>
      <c r="C8736" s="33">
        <v>1</v>
      </c>
      <c r="D8736" s="33">
        <v>15</v>
      </c>
    </row>
    <row r="8737" spans="1:4">
      <c r="A8737" s="25">
        <v>800070202786</v>
      </c>
      <c r="B8737" s="33">
        <v>55</v>
      </c>
      <c r="C8737" s="33">
        <v>1</v>
      </c>
      <c r="D8737" s="33">
        <v>15</v>
      </c>
    </row>
    <row r="8738" spans="1:4">
      <c r="A8738" s="25">
        <v>800075278914</v>
      </c>
      <c r="B8738" s="33">
        <v>55</v>
      </c>
      <c r="C8738" s="33">
        <v>1</v>
      </c>
      <c r="D8738" s="33">
        <v>16</v>
      </c>
    </row>
    <row r="8739" spans="1:4">
      <c r="A8739" s="25">
        <v>800081329115</v>
      </c>
      <c r="B8739" s="33">
        <v>55</v>
      </c>
      <c r="C8739" s="33">
        <v>1</v>
      </c>
      <c r="D8739" s="33">
        <v>17</v>
      </c>
    </row>
    <row r="8740" spans="1:4">
      <c r="A8740" s="25">
        <v>800043908774</v>
      </c>
      <c r="B8740" s="33">
        <v>55</v>
      </c>
      <c r="C8740" s="33">
        <v>1</v>
      </c>
      <c r="D8740" s="33">
        <v>18</v>
      </c>
    </row>
    <row r="8741" spans="1:4">
      <c r="A8741" s="25">
        <v>800018644065</v>
      </c>
      <c r="B8741" s="33">
        <v>55</v>
      </c>
      <c r="C8741" s="33">
        <v>1</v>
      </c>
      <c r="D8741" s="33">
        <v>19</v>
      </c>
    </row>
    <row r="8742" spans="1:4">
      <c r="A8742" s="25">
        <v>800083928534</v>
      </c>
      <c r="B8742" s="33">
        <v>55</v>
      </c>
      <c r="C8742" s="33">
        <v>1</v>
      </c>
      <c r="D8742" s="33">
        <v>20</v>
      </c>
    </row>
    <row r="8743" spans="1:4">
      <c r="A8743" s="25">
        <v>800083566581</v>
      </c>
      <c r="B8743" s="33">
        <v>55</v>
      </c>
      <c r="C8743" s="33">
        <v>1</v>
      </c>
      <c r="D8743" s="33">
        <v>21</v>
      </c>
    </row>
    <row r="8744" spans="1:4">
      <c r="A8744" s="25">
        <v>800083139496</v>
      </c>
      <c r="B8744" s="33">
        <v>55</v>
      </c>
      <c r="C8744" s="33">
        <v>1</v>
      </c>
      <c r="D8744" s="33">
        <v>22</v>
      </c>
    </row>
    <row r="8745" spans="1:4">
      <c r="A8745" s="25">
        <v>800074423354</v>
      </c>
      <c r="B8745" s="33">
        <v>55</v>
      </c>
      <c r="C8745" s="33">
        <v>1</v>
      </c>
      <c r="D8745" s="33">
        <v>24</v>
      </c>
    </row>
    <row r="8746" spans="1:4">
      <c r="A8746" s="25">
        <v>800094095398</v>
      </c>
      <c r="B8746" s="33">
        <v>55</v>
      </c>
      <c r="C8746" s="33">
        <v>1</v>
      </c>
      <c r="D8746" s="33">
        <v>25</v>
      </c>
    </row>
    <row r="8747" spans="1:4">
      <c r="A8747" s="25">
        <v>800089491917</v>
      </c>
      <c r="B8747" s="33">
        <v>55</v>
      </c>
      <c r="C8747" s="33">
        <v>1</v>
      </c>
      <c r="D8747" s="33">
        <v>26</v>
      </c>
    </row>
    <row r="8748" spans="1:4">
      <c r="A8748" s="25">
        <v>800088812030</v>
      </c>
      <c r="B8748" s="33">
        <v>55</v>
      </c>
      <c r="C8748" s="33">
        <v>1</v>
      </c>
      <c r="D8748" s="33">
        <v>27</v>
      </c>
    </row>
    <row r="8749" spans="1:4">
      <c r="A8749" s="14">
        <v>800004936087</v>
      </c>
      <c r="B8749" s="33">
        <v>55</v>
      </c>
      <c r="C8749" s="33">
        <v>1</v>
      </c>
      <c r="D8749" s="33">
        <v>28</v>
      </c>
    </row>
    <row r="8750" spans="1:4">
      <c r="A8750" s="25">
        <v>800083507874</v>
      </c>
      <c r="B8750" s="33">
        <v>55</v>
      </c>
      <c r="C8750" s="33">
        <v>1</v>
      </c>
      <c r="D8750" s="33">
        <v>29</v>
      </c>
    </row>
    <row r="8751" spans="1:4">
      <c r="A8751" s="25">
        <v>800077950759</v>
      </c>
      <c r="B8751" s="33">
        <v>55</v>
      </c>
      <c r="C8751" s="33">
        <v>1</v>
      </c>
      <c r="D8751" s="33">
        <v>30</v>
      </c>
    </row>
    <row r="8752" spans="1:4">
      <c r="A8752" s="25">
        <v>800073615497</v>
      </c>
      <c r="B8752" s="33">
        <v>55</v>
      </c>
      <c r="C8752" s="33">
        <v>1</v>
      </c>
      <c r="D8752" s="33">
        <v>31</v>
      </c>
    </row>
    <row r="8753" spans="1:4">
      <c r="A8753" s="25">
        <v>800073615448</v>
      </c>
      <c r="B8753" s="33">
        <v>55</v>
      </c>
      <c r="C8753" s="33">
        <v>1</v>
      </c>
      <c r="D8753" s="33">
        <v>32</v>
      </c>
    </row>
    <row r="8754" spans="1:4">
      <c r="A8754" s="25">
        <v>800063616950</v>
      </c>
      <c r="B8754" s="33">
        <v>55</v>
      </c>
      <c r="C8754" s="33">
        <v>1</v>
      </c>
      <c r="D8754" s="33">
        <v>33</v>
      </c>
    </row>
    <row r="8755" spans="1:4">
      <c r="A8755" s="25">
        <v>800056894671</v>
      </c>
      <c r="B8755" s="33">
        <v>55</v>
      </c>
      <c r="C8755" s="33">
        <v>1</v>
      </c>
      <c r="D8755" s="33">
        <v>34</v>
      </c>
    </row>
    <row r="8756" spans="1:4">
      <c r="A8756" s="25">
        <v>800050886673</v>
      </c>
      <c r="B8756" s="33">
        <v>55</v>
      </c>
      <c r="C8756" s="33">
        <v>1</v>
      </c>
      <c r="D8756" s="33">
        <v>35</v>
      </c>
    </row>
    <row r="8757" spans="1:4">
      <c r="A8757" s="25">
        <v>800092345209</v>
      </c>
      <c r="B8757" s="33">
        <v>55</v>
      </c>
      <c r="C8757" s="33">
        <v>2</v>
      </c>
      <c r="D8757" s="33">
        <v>1</v>
      </c>
    </row>
    <row r="8758" spans="1:4">
      <c r="A8758" s="25">
        <v>800092345241</v>
      </c>
      <c r="B8758" s="33">
        <v>55</v>
      </c>
      <c r="C8758" s="33">
        <v>2</v>
      </c>
      <c r="D8758" s="33">
        <v>2</v>
      </c>
    </row>
    <row r="8759" spans="1:4">
      <c r="A8759" s="25">
        <v>800084665457</v>
      </c>
      <c r="B8759" s="33">
        <v>55</v>
      </c>
      <c r="C8759" s="33">
        <v>2</v>
      </c>
      <c r="D8759" s="33">
        <v>3</v>
      </c>
    </row>
    <row r="8760" spans="1:4">
      <c r="A8760" s="25">
        <v>800094770032</v>
      </c>
      <c r="B8760" s="33">
        <v>55</v>
      </c>
      <c r="C8760" s="33">
        <v>2</v>
      </c>
      <c r="D8760" s="33">
        <v>4</v>
      </c>
    </row>
    <row r="8761" spans="1:4">
      <c r="A8761" s="25">
        <v>800090038624</v>
      </c>
      <c r="B8761" s="33">
        <v>55</v>
      </c>
      <c r="C8761" s="33">
        <v>2</v>
      </c>
      <c r="D8761" s="33">
        <v>5</v>
      </c>
    </row>
    <row r="8762" spans="1:4">
      <c r="A8762" s="25">
        <v>800089759586</v>
      </c>
      <c r="B8762" s="33">
        <v>55</v>
      </c>
      <c r="C8762" s="33">
        <v>2</v>
      </c>
      <c r="D8762" s="33">
        <v>6</v>
      </c>
    </row>
    <row r="8763" spans="1:4">
      <c r="A8763" s="25">
        <v>800085046699</v>
      </c>
      <c r="B8763" s="33">
        <v>55</v>
      </c>
      <c r="C8763" s="33">
        <v>2</v>
      </c>
      <c r="D8763" s="33">
        <v>7</v>
      </c>
    </row>
    <row r="8764" spans="1:4">
      <c r="A8764" s="25">
        <v>800085046673</v>
      </c>
      <c r="B8764" s="33">
        <v>55</v>
      </c>
      <c r="C8764" s="33">
        <v>2</v>
      </c>
      <c r="D8764" s="33">
        <v>8</v>
      </c>
    </row>
    <row r="8765" spans="1:4">
      <c r="A8765" s="25">
        <v>800085022922</v>
      </c>
      <c r="B8765" s="33">
        <v>55</v>
      </c>
      <c r="C8765" s="33">
        <v>2</v>
      </c>
      <c r="D8765" s="33">
        <v>9</v>
      </c>
    </row>
    <row r="8766" spans="1:4">
      <c r="A8766" s="25">
        <v>800074162960</v>
      </c>
      <c r="B8766" s="33">
        <v>55</v>
      </c>
      <c r="C8766" s="33">
        <v>2</v>
      </c>
      <c r="D8766" s="33">
        <v>10</v>
      </c>
    </row>
    <row r="8767" spans="1:4">
      <c r="A8767" s="25">
        <v>800073615554</v>
      </c>
      <c r="B8767" s="33">
        <v>55</v>
      </c>
      <c r="C8767" s="33">
        <v>2</v>
      </c>
      <c r="D8767" s="33">
        <v>11</v>
      </c>
    </row>
    <row r="8768" spans="1:4">
      <c r="A8768" s="25">
        <v>800073615505</v>
      </c>
      <c r="B8768" s="33">
        <v>55</v>
      </c>
      <c r="C8768" s="33">
        <v>2</v>
      </c>
      <c r="D8768" s="33">
        <v>12</v>
      </c>
    </row>
    <row r="8769" spans="1:4">
      <c r="A8769" s="25">
        <v>800073502489</v>
      </c>
      <c r="B8769" s="33">
        <v>55</v>
      </c>
      <c r="C8769" s="33">
        <v>2</v>
      </c>
      <c r="D8769" s="33">
        <v>13</v>
      </c>
    </row>
    <row r="8770" spans="1:4">
      <c r="A8770" s="25">
        <v>800073460241</v>
      </c>
      <c r="B8770" s="33">
        <v>55</v>
      </c>
      <c r="C8770" s="33">
        <v>2</v>
      </c>
      <c r="D8770" s="33">
        <v>14</v>
      </c>
    </row>
    <row r="8771" spans="1:4">
      <c r="A8771" s="25">
        <v>800063089687</v>
      </c>
      <c r="B8771" s="33">
        <v>55</v>
      </c>
      <c r="C8771" s="33">
        <v>2</v>
      </c>
      <c r="D8771" s="33">
        <v>15</v>
      </c>
    </row>
    <row r="8772" spans="1:4">
      <c r="A8772" s="25">
        <v>800068760860</v>
      </c>
      <c r="B8772" s="33">
        <v>55</v>
      </c>
      <c r="C8772" s="33">
        <v>2</v>
      </c>
      <c r="D8772" s="33">
        <v>16</v>
      </c>
    </row>
    <row r="8773" spans="1:4">
      <c r="A8773" s="14">
        <v>800015317202</v>
      </c>
      <c r="B8773" s="33">
        <v>55</v>
      </c>
      <c r="C8773" s="33">
        <v>2</v>
      </c>
      <c r="D8773" s="33">
        <v>17</v>
      </c>
    </row>
    <row r="8774" spans="1:4">
      <c r="A8774" s="25">
        <v>800060298067</v>
      </c>
      <c r="B8774" s="33">
        <v>55</v>
      </c>
      <c r="C8774" s="33">
        <v>2</v>
      </c>
      <c r="D8774" s="33">
        <v>18</v>
      </c>
    </row>
    <row r="8775" spans="1:4">
      <c r="A8775" s="25">
        <v>800060298059</v>
      </c>
      <c r="B8775" s="33">
        <v>55</v>
      </c>
      <c r="C8775" s="33">
        <v>2</v>
      </c>
      <c r="D8775" s="33">
        <v>18</v>
      </c>
    </row>
    <row r="8776" spans="1:4">
      <c r="A8776" s="25">
        <v>800060298042</v>
      </c>
      <c r="B8776" s="33">
        <v>55</v>
      </c>
      <c r="C8776" s="33">
        <v>2</v>
      </c>
      <c r="D8776" s="33">
        <v>18</v>
      </c>
    </row>
    <row r="8777" spans="1:4">
      <c r="A8777" s="25">
        <v>800079489590</v>
      </c>
      <c r="B8777" s="33">
        <v>55</v>
      </c>
      <c r="C8777" s="33">
        <v>2</v>
      </c>
      <c r="D8777" s="33">
        <v>19</v>
      </c>
    </row>
    <row r="8778" spans="1:4">
      <c r="A8778" s="25">
        <v>800014251600</v>
      </c>
      <c r="B8778" s="33">
        <v>55</v>
      </c>
      <c r="C8778" s="33">
        <v>2</v>
      </c>
      <c r="D8778" s="33">
        <v>20</v>
      </c>
    </row>
    <row r="8779" spans="1:4">
      <c r="A8779" s="25">
        <v>800011726604</v>
      </c>
      <c r="B8779" s="33">
        <v>55</v>
      </c>
      <c r="C8779" s="33">
        <v>2</v>
      </c>
      <c r="D8779" s="33">
        <v>21</v>
      </c>
    </row>
    <row r="8780" spans="1:4">
      <c r="A8780" s="25">
        <v>800096024677</v>
      </c>
      <c r="B8780" s="33">
        <v>55</v>
      </c>
      <c r="C8780" s="33">
        <v>2</v>
      </c>
      <c r="D8780" s="33">
        <v>22</v>
      </c>
    </row>
    <row r="8781" spans="1:4">
      <c r="A8781" s="25">
        <v>800058956163</v>
      </c>
      <c r="B8781" s="33">
        <v>55</v>
      </c>
      <c r="C8781" s="33">
        <v>2</v>
      </c>
      <c r="D8781" s="33">
        <v>23</v>
      </c>
    </row>
    <row r="8782" spans="1:4">
      <c r="A8782" s="14">
        <v>800006904588</v>
      </c>
      <c r="B8782" s="33">
        <v>55</v>
      </c>
      <c r="C8782" s="33">
        <v>2</v>
      </c>
      <c r="D8782" s="33">
        <v>24</v>
      </c>
    </row>
    <row r="8783" spans="1:4">
      <c r="A8783" s="25">
        <v>800056325098</v>
      </c>
      <c r="B8783" s="33">
        <v>55</v>
      </c>
      <c r="C8783" s="33">
        <v>2</v>
      </c>
      <c r="D8783" s="33">
        <v>25</v>
      </c>
    </row>
    <row r="8784" spans="1:4">
      <c r="A8784" s="25">
        <v>800053209170</v>
      </c>
      <c r="B8784" s="33">
        <v>55</v>
      </c>
      <c r="C8784" s="33">
        <v>2</v>
      </c>
      <c r="D8784" s="33">
        <v>26</v>
      </c>
    </row>
    <row r="8785" spans="1:4">
      <c r="A8785" s="25">
        <v>800036765306</v>
      </c>
      <c r="B8785" s="33">
        <v>55</v>
      </c>
      <c r="C8785" s="33">
        <v>2</v>
      </c>
      <c r="D8785" s="33">
        <v>27</v>
      </c>
    </row>
    <row r="8786" spans="1:4">
      <c r="A8786" s="25">
        <v>800074245740</v>
      </c>
      <c r="B8786" s="33">
        <v>55</v>
      </c>
      <c r="C8786" s="33">
        <v>2</v>
      </c>
      <c r="D8786" s="33">
        <v>28</v>
      </c>
    </row>
    <row r="8787" spans="1:4">
      <c r="A8787" s="25">
        <v>800074245310</v>
      </c>
      <c r="B8787" s="33">
        <v>55</v>
      </c>
      <c r="C8787" s="33">
        <v>2</v>
      </c>
      <c r="D8787" s="33">
        <v>29</v>
      </c>
    </row>
    <row r="8788" spans="1:4">
      <c r="A8788" s="25">
        <v>800068749277</v>
      </c>
      <c r="B8788" s="33">
        <v>55</v>
      </c>
      <c r="C8788" s="33">
        <v>2</v>
      </c>
      <c r="D8788" s="33">
        <v>30</v>
      </c>
    </row>
    <row r="8789" spans="1:4">
      <c r="A8789" s="25">
        <v>800093933698</v>
      </c>
      <c r="B8789" s="33">
        <v>55</v>
      </c>
      <c r="C8789" s="33">
        <v>2</v>
      </c>
      <c r="D8789" s="33">
        <v>31</v>
      </c>
    </row>
    <row r="8790" spans="1:4">
      <c r="A8790" s="25">
        <v>800096419992</v>
      </c>
      <c r="B8790" s="33">
        <v>55</v>
      </c>
      <c r="C8790" s="33">
        <v>2</v>
      </c>
      <c r="D8790" s="33">
        <v>33</v>
      </c>
    </row>
    <row r="8791" spans="1:4">
      <c r="A8791" s="25">
        <v>800068748600</v>
      </c>
      <c r="B8791" s="33">
        <v>55</v>
      </c>
      <c r="C8791" s="33">
        <v>2</v>
      </c>
      <c r="D8791" s="33">
        <v>34</v>
      </c>
    </row>
    <row r="8792" spans="1:4">
      <c r="A8792" s="14">
        <v>800122086344</v>
      </c>
      <c r="B8792" s="33">
        <v>55</v>
      </c>
      <c r="C8792" s="33">
        <v>2</v>
      </c>
      <c r="D8792" s="33">
        <v>35</v>
      </c>
    </row>
    <row r="8793" spans="1:4">
      <c r="A8793" s="14">
        <v>800058070122</v>
      </c>
      <c r="B8793" s="33">
        <v>55</v>
      </c>
      <c r="C8793" s="33">
        <v>3</v>
      </c>
      <c r="D8793" s="33">
        <v>1</v>
      </c>
    </row>
    <row r="8794" spans="1:4">
      <c r="A8794" s="25">
        <v>800083928237</v>
      </c>
      <c r="B8794" s="33">
        <v>55</v>
      </c>
      <c r="C8794" s="33">
        <v>3</v>
      </c>
      <c r="D8794" s="33">
        <v>2</v>
      </c>
    </row>
    <row r="8795" spans="1:4">
      <c r="A8795" s="25">
        <v>800061539444</v>
      </c>
      <c r="B8795" s="33">
        <v>55</v>
      </c>
      <c r="C8795" s="33">
        <v>3</v>
      </c>
      <c r="D8795" s="33">
        <v>3</v>
      </c>
    </row>
    <row r="8796" spans="1:4">
      <c r="A8796" s="25">
        <v>800068749467</v>
      </c>
      <c r="B8796" s="33">
        <v>55</v>
      </c>
      <c r="C8796" s="33">
        <v>3</v>
      </c>
      <c r="D8796" s="33">
        <v>4</v>
      </c>
    </row>
    <row r="8797" spans="1:4">
      <c r="A8797" s="25">
        <v>800068749442</v>
      </c>
      <c r="B8797" s="33">
        <v>55</v>
      </c>
      <c r="C8797" s="33">
        <v>3</v>
      </c>
      <c r="D8797" s="33">
        <v>5</v>
      </c>
    </row>
    <row r="8798" spans="1:4">
      <c r="A8798" s="25">
        <v>800061541390</v>
      </c>
      <c r="B8798" s="33">
        <v>55</v>
      </c>
      <c r="C8798" s="33">
        <v>3</v>
      </c>
      <c r="D8798" s="33">
        <v>6</v>
      </c>
    </row>
    <row r="8799" spans="1:4">
      <c r="A8799" s="25">
        <v>800061539535</v>
      </c>
      <c r="B8799" s="33">
        <v>55</v>
      </c>
      <c r="C8799" s="33">
        <v>3</v>
      </c>
      <c r="D8799" s="33">
        <v>7</v>
      </c>
    </row>
    <row r="8800" spans="1:4">
      <c r="A8800" s="25">
        <v>800081019930</v>
      </c>
      <c r="B8800" s="33">
        <v>55</v>
      </c>
      <c r="C8800" s="33">
        <v>3</v>
      </c>
      <c r="D8800" s="33">
        <v>8</v>
      </c>
    </row>
    <row r="8801" spans="1:4">
      <c r="A8801" s="14">
        <v>800060554311</v>
      </c>
      <c r="B8801" s="33">
        <v>55</v>
      </c>
      <c r="C8801" s="33">
        <v>3</v>
      </c>
      <c r="D8801" s="33">
        <v>9</v>
      </c>
    </row>
    <row r="8802" spans="1:4">
      <c r="A8802" s="25">
        <v>800075869399</v>
      </c>
      <c r="B8802" s="33">
        <v>55</v>
      </c>
      <c r="C8802" s="33">
        <v>3</v>
      </c>
      <c r="D8802" s="33">
        <v>10</v>
      </c>
    </row>
    <row r="8803" spans="1:4">
      <c r="A8803" s="25">
        <v>800075869381</v>
      </c>
      <c r="B8803" s="33">
        <v>55</v>
      </c>
      <c r="C8803" s="33">
        <v>3</v>
      </c>
      <c r="D8803" s="33">
        <v>10</v>
      </c>
    </row>
    <row r="8804" spans="1:4">
      <c r="A8804" s="25">
        <v>800075869373</v>
      </c>
      <c r="B8804" s="33">
        <v>55</v>
      </c>
      <c r="C8804" s="33">
        <v>3</v>
      </c>
      <c r="D8804" s="33">
        <v>10</v>
      </c>
    </row>
    <row r="8805" spans="1:4">
      <c r="A8805" s="25">
        <v>800086762492</v>
      </c>
      <c r="B8805" s="33">
        <v>55</v>
      </c>
      <c r="C8805" s="33">
        <v>3</v>
      </c>
      <c r="D8805" s="33">
        <v>11</v>
      </c>
    </row>
    <row r="8806" spans="1:4">
      <c r="A8806" s="25">
        <v>800092291338</v>
      </c>
      <c r="B8806" s="33">
        <v>55</v>
      </c>
      <c r="C8806" s="33">
        <v>3</v>
      </c>
      <c r="D8806" s="33">
        <v>12</v>
      </c>
    </row>
    <row r="8807" spans="1:4">
      <c r="A8807" s="25">
        <v>800089879012</v>
      </c>
      <c r="B8807" s="33">
        <v>55</v>
      </c>
      <c r="C8807" s="33">
        <v>3</v>
      </c>
      <c r="D8807" s="33">
        <v>13</v>
      </c>
    </row>
    <row r="8808" spans="1:4">
      <c r="A8808" s="14">
        <v>800032510409</v>
      </c>
      <c r="B8808" s="33">
        <v>55</v>
      </c>
      <c r="C8808" s="33">
        <v>3</v>
      </c>
      <c r="D8808" s="33">
        <v>14</v>
      </c>
    </row>
    <row r="8809" spans="1:4">
      <c r="A8809" s="25">
        <v>800092560021</v>
      </c>
      <c r="B8809" s="33">
        <v>55</v>
      </c>
      <c r="C8809" s="33">
        <v>3</v>
      </c>
      <c r="D8809" s="33">
        <v>15</v>
      </c>
    </row>
    <row r="8810" spans="1:4">
      <c r="A8810" s="14">
        <v>800023865903</v>
      </c>
      <c r="B8810" s="33">
        <v>55</v>
      </c>
      <c r="C8810" s="33">
        <v>3</v>
      </c>
      <c r="D8810" s="33">
        <v>16</v>
      </c>
    </row>
    <row r="8811" spans="1:4">
      <c r="A8811" s="25">
        <v>800094146399</v>
      </c>
      <c r="B8811" s="33">
        <v>55</v>
      </c>
      <c r="C8811" s="33">
        <v>3</v>
      </c>
      <c r="D8811" s="33">
        <v>17</v>
      </c>
    </row>
    <row r="8812" spans="1:4">
      <c r="A8812" s="25">
        <v>800072303863</v>
      </c>
      <c r="B8812" s="33">
        <v>55</v>
      </c>
      <c r="C8812" s="33">
        <v>3</v>
      </c>
      <c r="D8812" s="33">
        <v>18</v>
      </c>
    </row>
    <row r="8813" spans="1:4">
      <c r="A8813" s="14">
        <v>800009425920</v>
      </c>
      <c r="B8813" s="33">
        <v>55</v>
      </c>
      <c r="C8813" s="33">
        <v>3</v>
      </c>
      <c r="D8813" s="33">
        <v>19</v>
      </c>
    </row>
    <row r="8814" spans="1:4">
      <c r="A8814" s="25">
        <v>800049185807</v>
      </c>
      <c r="B8814" s="33">
        <v>55</v>
      </c>
      <c r="C8814" s="33">
        <v>3</v>
      </c>
      <c r="D8814" s="33">
        <v>20</v>
      </c>
    </row>
    <row r="8815" spans="1:4">
      <c r="A8815" s="25">
        <v>800095677186</v>
      </c>
      <c r="B8815" s="33">
        <v>55</v>
      </c>
      <c r="C8815" s="33">
        <v>3</v>
      </c>
      <c r="D8815" s="33">
        <v>21</v>
      </c>
    </row>
    <row r="8816" spans="1:4">
      <c r="A8816" s="25">
        <v>800088761443</v>
      </c>
      <c r="B8816" s="33">
        <v>55</v>
      </c>
      <c r="C8816" s="33">
        <v>3</v>
      </c>
      <c r="D8816" s="33">
        <v>22</v>
      </c>
    </row>
    <row r="8817" spans="1:4">
      <c r="A8817" s="25">
        <v>800088761468</v>
      </c>
      <c r="B8817" s="33">
        <v>55</v>
      </c>
      <c r="C8817" s="33">
        <v>3</v>
      </c>
      <c r="D8817" s="33">
        <v>23</v>
      </c>
    </row>
    <row r="8818" spans="1:4">
      <c r="A8818" s="25">
        <v>800066267017</v>
      </c>
      <c r="B8818" s="33">
        <v>55</v>
      </c>
      <c r="C8818" s="33">
        <v>3</v>
      </c>
      <c r="D8818" s="33">
        <v>24</v>
      </c>
    </row>
    <row r="8819" spans="1:4">
      <c r="A8819" s="25">
        <v>800092969024</v>
      </c>
      <c r="B8819" s="33">
        <v>55</v>
      </c>
      <c r="C8819" s="33">
        <v>3</v>
      </c>
      <c r="D8819" s="33">
        <v>25</v>
      </c>
    </row>
    <row r="8820" spans="1:4">
      <c r="A8820" s="25">
        <v>800095798198</v>
      </c>
      <c r="B8820" s="33">
        <v>55</v>
      </c>
      <c r="C8820" s="33">
        <v>3</v>
      </c>
      <c r="D8820" s="33">
        <v>26</v>
      </c>
    </row>
    <row r="8821" spans="1:4">
      <c r="A8821" s="25">
        <v>800095798305</v>
      </c>
      <c r="B8821" s="33">
        <v>55</v>
      </c>
      <c r="C8821" s="33">
        <v>3</v>
      </c>
      <c r="D8821" s="33">
        <v>27</v>
      </c>
    </row>
    <row r="8822" spans="1:4">
      <c r="A8822" s="25">
        <v>800092281040</v>
      </c>
      <c r="B8822" s="33">
        <v>55</v>
      </c>
      <c r="C8822" s="33">
        <v>3</v>
      </c>
      <c r="D8822" s="33">
        <v>28</v>
      </c>
    </row>
    <row r="8823" spans="1:4">
      <c r="A8823" s="25">
        <v>800087537224</v>
      </c>
      <c r="B8823" s="33">
        <v>55</v>
      </c>
      <c r="C8823" s="33">
        <v>3</v>
      </c>
      <c r="D8823" s="33">
        <v>29</v>
      </c>
    </row>
    <row r="8824" spans="1:4">
      <c r="A8824" s="25">
        <v>800076378390</v>
      </c>
      <c r="B8824" s="33">
        <v>55</v>
      </c>
      <c r="C8824" s="33">
        <v>3</v>
      </c>
      <c r="D8824" s="33">
        <v>30</v>
      </c>
    </row>
    <row r="8825" spans="1:4">
      <c r="A8825" s="25">
        <v>800089336286</v>
      </c>
      <c r="B8825" s="33">
        <v>55</v>
      </c>
      <c r="C8825" s="33">
        <v>3</v>
      </c>
      <c r="D8825" s="33">
        <v>31</v>
      </c>
    </row>
    <row r="8826" spans="1:4">
      <c r="A8826" s="25">
        <v>800090730675</v>
      </c>
      <c r="B8826" s="33">
        <v>55</v>
      </c>
      <c r="C8826" s="33">
        <v>3</v>
      </c>
      <c r="D8826" s="33">
        <v>32</v>
      </c>
    </row>
    <row r="8827" spans="1:4">
      <c r="A8827" s="25">
        <v>800062748887</v>
      </c>
      <c r="B8827" s="33">
        <v>55</v>
      </c>
      <c r="C8827" s="33">
        <v>3</v>
      </c>
      <c r="D8827" s="33">
        <v>33</v>
      </c>
    </row>
    <row r="8828" spans="1:4">
      <c r="A8828" s="25">
        <v>800054368504</v>
      </c>
      <c r="B8828" s="33">
        <v>55</v>
      </c>
      <c r="C8828" s="33">
        <v>3</v>
      </c>
      <c r="D8828" s="33">
        <v>34</v>
      </c>
    </row>
    <row r="8829" spans="1:4">
      <c r="A8829" s="25">
        <v>800046121946</v>
      </c>
      <c r="B8829" s="33">
        <v>55</v>
      </c>
      <c r="C8829" s="33">
        <v>3</v>
      </c>
      <c r="D8829" s="33">
        <v>35</v>
      </c>
    </row>
    <row r="8830" spans="1:4">
      <c r="A8830" s="25">
        <v>800079197987</v>
      </c>
      <c r="B8830" s="33">
        <v>55</v>
      </c>
      <c r="C8830" s="33">
        <v>4</v>
      </c>
      <c r="D8830" s="33">
        <v>1</v>
      </c>
    </row>
    <row r="8831" spans="1:4">
      <c r="A8831" s="25">
        <v>800080478806</v>
      </c>
      <c r="B8831" s="33">
        <v>55</v>
      </c>
      <c r="C8831" s="33">
        <v>4</v>
      </c>
      <c r="D8831" s="33">
        <v>2</v>
      </c>
    </row>
    <row r="8832" spans="1:4">
      <c r="A8832" s="25">
        <v>800089435724</v>
      </c>
      <c r="B8832" s="33">
        <v>55</v>
      </c>
      <c r="C8832" s="33">
        <v>4</v>
      </c>
      <c r="D8832" s="33">
        <v>4</v>
      </c>
    </row>
    <row r="8833" spans="1:4">
      <c r="A8833" s="25">
        <v>800079955707</v>
      </c>
      <c r="B8833" s="33">
        <v>55</v>
      </c>
      <c r="C8833" s="33">
        <v>4</v>
      </c>
      <c r="D8833" s="33">
        <v>5</v>
      </c>
    </row>
    <row r="8834" spans="1:4">
      <c r="A8834" s="25">
        <v>800088532463</v>
      </c>
      <c r="B8834" s="33">
        <v>55</v>
      </c>
      <c r="C8834" s="33">
        <v>4</v>
      </c>
      <c r="D8834" s="33">
        <v>6</v>
      </c>
    </row>
    <row r="8835" spans="1:4">
      <c r="A8835" s="25">
        <v>800089299641</v>
      </c>
      <c r="B8835" s="33">
        <v>55</v>
      </c>
      <c r="C8835" s="33">
        <v>4</v>
      </c>
      <c r="D8835" s="33">
        <v>7</v>
      </c>
    </row>
    <row r="8836" spans="1:4">
      <c r="A8836" s="25">
        <v>800087538925</v>
      </c>
      <c r="B8836" s="33">
        <v>55</v>
      </c>
      <c r="C8836" s="33">
        <v>4</v>
      </c>
      <c r="D8836" s="33">
        <v>8</v>
      </c>
    </row>
    <row r="8837" spans="1:4">
      <c r="A8837" s="25">
        <v>800067683709</v>
      </c>
      <c r="B8837" s="33">
        <v>55</v>
      </c>
      <c r="C8837" s="33">
        <v>4</v>
      </c>
      <c r="D8837" s="33">
        <v>9</v>
      </c>
    </row>
    <row r="8838" spans="1:4">
      <c r="A8838" s="25">
        <v>800087868843</v>
      </c>
      <c r="B8838" s="33">
        <v>55</v>
      </c>
      <c r="C8838" s="33">
        <v>4</v>
      </c>
      <c r="D8838" s="33">
        <v>10</v>
      </c>
    </row>
    <row r="8839" spans="1:4">
      <c r="A8839" s="25">
        <v>800086892729</v>
      </c>
      <c r="B8839" s="33">
        <v>55</v>
      </c>
      <c r="C8839" s="33">
        <v>4</v>
      </c>
      <c r="D8839" s="33">
        <v>11</v>
      </c>
    </row>
    <row r="8840" spans="1:4">
      <c r="A8840" s="25">
        <v>800090793780</v>
      </c>
      <c r="B8840" s="33">
        <v>55</v>
      </c>
      <c r="C8840" s="33">
        <v>4</v>
      </c>
      <c r="D8840" s="33">
        <v>12</v>
      </c>
    </row>
    <row r="8841" spans="1:4">
      <c r="A8841" s="25">
        <v>800091628084</v>
      </c>
      <c r="B8841" s="33">
        <v>55</v>
      </c>
      <c r="C8841" s="33">
        <v>4</v>
      </c>
      <c r="D8841" s="33">
        <v>13</v>
      </c>
    </row>
    <row r="8842" spans="1:4">
      <c r="A8842" s="25">
        <v>800091262116</v>
      </c>
      <c r="B8842" s="33">
        <v>55</v>
      </c>
      <c r="C8842" s="33">
        <v>4</v>
      </c>
      <c r="D8842" s="33">
        <v>14</v>
      </c>
    </row>
    <row r="8843" spans="1:4">
      <c r="A8843" s="25">
        <v>800089252939</v>
      </c>
      <c r="B8843" s="33">
        <v>55</v>
      </c>
      <c r="C8843" s="33">
        <v>4</v>
      </c>
      <c r="D8843" s="33">
        <v>15</v>
      </c>
    </row>
    <row r="8844" spans="1:4">
      <c r="A8844" s="25">
        <v>800090220909</v>
      </c>
      <c r="B8844" s="33">
        <v>55</v>
      </c>
      <c r="C8844" s="33">
        <v>4</v>
      </c>
      <c r="D8844" s="33">
        <v>16</v>
      </c>
    </row>
    <row r="8845" spans="1:4">
      <c r="A8845" s="25">
        <v>800091289671</v>
      </c>
      <c r="B8845" s="33">
        <v>55</v>
      </c>
      <c r="C8845" s="33">
        <v>4</v>
      </c>
      <c r="D8845" s="33">
        <v>17</v>
      </c>
    </row>
    <row r="8846" spans="1:4">
      <c r="A8846" s="25">
        <v>800078971432</v>
      </c>
      <c r="B8846" s="33">
        <v>55</v>
      </c>
      <c r="C8846" s="33">
        <v>4</v>
      </c>
      <c r="D8846" s="33">
        <v>18</v>
      </c>
    </row>
    <row r="8847" spans="1:4">
      <c r="A8847" s="25">
        <v>800073097142</v>
      </c>
      <c r="B8847" s="33">
        <v>55</v>
      </c>
      <c r="C8847" s="33">
        <v>4</v>
      </c>
      <c r="D8847" s="33">
        <v>19</v>
      </c>
    </row>
    <row r="8848" spans="1:4">
      <c r="A8848" s="25">
        <v>854352015085</v>
      </c>
      <c r="B8848" s="33">
        <v>55</v>
      </c>
      <c r="C8848" s="33">
        <v>4</v>
      </c>
      <c r="D8848" s="33">
        <v>20</v>
      </c>
    </row>
    <row r="8849" spans="1:4">
      <c r="A8849" s="14">
        <v>800006297819</v>
      </c>
      <c r="B8849" s="33">
        <v>55</v>
      </c>
      <c r="C8849" s="33">
        <v>4</v>
      </c>
      <c r="D8849" s="33">
        <v>21</v>
      </c>
    </row>
    <row r="8850" spans="1:4">
      <c r="A8850" s="25">
        <v>800078626481</v>
      </c>
      <c r="B8850" s="33">
        <v>55</v>
      </c>
      <c r="C8850" s="33">
        <v>4</v>
      </c>
      <c r="D8850" s="33">
        <v>22</v>
      </c>
    </row>
    <row r="8851" spans="1:4">
      <c r="A8851" s="25">
        <v>800072076816</v>
      </c>
      <c r="B8851" s="33">
        <v>55</v>
      </c>
      <c r="C8851" s="33">
        <v>4</v>
      </c>
      <c r="D8851" s="33">
        <v>23</v>
      </c>
    </row>
    <row r="8852" spans="1:4">
      <c r="A8852" s="14">
        <v>800005418689</v>
      </c>
      <c r="B8852" s="33">
        <v>55</v>
      </c>
      <c r="C8852" s="33">
        <v>4</v>
      </c>
      <c r="D8852" s="33">
        <v>24</v>
      </c>
    </row>
    <row r="8853" spans="1:4">
      <c r="A8853" s="25">
        <v>800081768718</v>
      </c>
      <c r="B8853" s="33">
        <v>55</v>
      </c>
      <c r="C8853" s="33">
        <v>4</v>
      </c>
      <c r="D8853" s="33">
        <v>25</v>
      </c>
    </row>
    <row r="8854" spans="1:4">
      <c r="A8854" s="25">
        <v>800076870032</v>
      </c>
      <c r="B8854" s="33">
        <v>55</v>
      </c>
      <c r="C8854" s="33">
        <v>4</v>
      </c>
      <c r="D8854" s="33">
        <v>26</v>
      </c>
    </row>
    <row r="8855" spans="1:4">
      <c r="A8855" s="25">
        <v>800089539509</v>
      </c>
      <c r="B8855" s="33">
        <v>55</v>
      </c>
      <c r="C8855" s="33">
        <v>4</v>
      </c>
      <c r="D8855" s="33">
        <v>27</v>
      </c>
    </row>
    <row r="8856" spans="1:4">
      <c r="A8856" s="25">
        <v>800088001451</v>
      </c>
      <c r="B8856" s="33">
        <v>55</v>
      </c>
      <c r="C8856" s="33">
        <v>4</v>
      </c>
      <c r="D8856" s="33">
        <v>28</v>
      </c>
    </row>
    <row r="8857" spans="1:4">
      <c r="A8857" s="25">
        <v>800090049092</v>
      </c>
      <c r="B8857" s="33">
        <v>55</v>
      </c>
      <c r="C8857" s="33">
        <v>4</v>
      </c>
      <c r="D8857" s="33">
        <v>29</v>
      </c>
    </row>
    <row r="8858" spans="1:4">
      <c r="A8858" s="25">
        <v>800094044891</v>
      </c>
      <c r="B8858" s="33">
        <v>55</v>
      </c>
      <c r="C8858" s="33">
        <v>4</v>
      </c>
      <c r="D8858" s="33">
        <v>30</v>
      </c>
    </row>
    <row r="8859" spans="1:4">
      <c r="A8859" s="25">
        <v>800078246017</v>
      </c>
      <c r="B8859" s="33">
        <v>55</v>
      </c>
      <c r="C8859" s="33">
        <v>4</v>
      </c>
      <c r="D8859" s="33">
        <v>31</v>
      </c>
    </row>
    <row r="8860" spans="1:4">
      <c r="A8860" s="25">
        <v>800078685677</v>
      </c>
      <c r="B8860" s="33">
        <v>55</v>
      </c>
      <c r="C8860" s="33">
        <v>4</v>
      </c>
      <c r="D8860" s="33">
        <v>32</v>
      </c>
    </row>
    <row r="8861" spans="1:4">
      <c r="A8861" s="25">
        <v>800088395515</v>
      </c>
      <c r="B8861" s="33">
        <v>55</v>
      </c>
      <c r="C8861" s="33">
        <v>4</v>
      </c>
      <c r="D8861" s="33">
        <v>33</v>
      </c>
    </row>
    <row r="8862" spans="1:4">
      <c r="A8862" s="25">
        <v>800089301520</v>
      </c>
      <c r="B8862" s="33">
        <v>55</v>
      </c>
      <c r="C8862" s="33">
        <v>4</v>
      </c>
      <c r="D8862" s="33">
        <v>34</v>
      </c>
    </row>
    <row r="8863" spans="1:4">
      <c r="A8863" s="25">
        <v>800088740173</v>
      </c>
      <c r="B8863" s="33">
        <v>55</v>
      </c>
      <c r="C8863" s="33">
        <v>4</v>
      </c>
      <c r="D8863" s="33">
        <v>35</v>
      </c>
    </row>
    <row r="8864" spans="1:4">
      <c r="A8864" s="25">
        <v>800072058764</v>
      </c>
      <c r="B8864" s="33">
        <v>56</v>
      </c>
      <c r="C8864" s="33">
        <v>1</v>
      </c>
      <c r="D8864" s="33">
        <v>1</v>
      </c>
    </row>
    <row r="8865" spans="1:4">
      <c r="A8865" s="14">
        <v>800007867206</v>
      </c>
      <c r="B8865" s="33">
        <v>56</v>
      </c>
      <c r="C8865" s="33">
        <v>1</v>
      </c>
      <c r="D8865" s="33">
        <v>2</v>
      </c>
    </row>
    <row r="8866" spans="1:4">
      <c r="A8866" s="14">
        <v>800124404024</v>
      </c>
      <c r="B8866" s="33">
        <v>56</v>
      </c>
      <c r="C8866" s="33">
        <v>1</v>
      </c>
      <c r="D8866" s="33">
        <v>3</v>
      </c>
    </row>
    <row r="8867" spans="1:4">
      <c r="A8867" s="25">
        <v>800081574520</v>
      </c>
      <c r="B8867" s="33">
        <v>56</v>
      </c>
      <c r="C8867" s="33">
        <v>1</v>
      </c>
      <c r="D8867" s="33">
        <v>4</v>
      </c>
    </row>
    <row r="8868" spans="1:4">
      <c r="A8868" s="25">
        <v>800080447959</v>
      </c>
      <c r="B8868" s="33">
        <v>56</v>
      </c>
      <c r="C8868" s="33">
        <v>1</v>
      </c>
      <c r="D8868" s="33">
        <v>5</v>
      </c>
    </row>
    <row r="8869" spans="1:4">
      <c r="A8869" s="25">
        <v>800066289755</v>
      </c>
      <c r="B8869" s="33">
        <v>56</v>
      </c>
      <c r="C8869" s="33">
        <v>1</v>
      </c>
      <c r="D8869" s="33">
        <v>6</v>
      </c>
    </row>
    <row r="8870" spans="1:4">
      <c r="A8870" s="14">
        <v>854352009336</v>
      </c>
      <c r="B8870" s="33">
        <v>56</v>
      </c>
      <c r="C8870" s="33">
        <v>1</v>
      </c>
      <c r="D8870" s="33">
        <v>7</v>
      </c>
    </row>
    <row r="8871" spans="1:4">
      <c r="A8871" s="25">
        <v>800081902077</v>
      </c>
      <c r="B8871" s="33">
        <v>56</v>
      </c>
      <c r="C8871" s="33">
        <v>1</v>
      </c>
      <c r="D8871" s="33">
        <v>8</v>
      </c>
    </row>
    <row r="8872" spans="1:4">
      <c r="A8872" s="25">
        <v>800042008030</v>
      </c>
      <c r="B8872" s="33">
        <v>56</v>
      </c>
      <c r="C8872" s="33">
        <v>1</v>
      </c>
      <c r="D8872" s="33">
        <v>9</v>
      </c>
    </row>
    <row r="8873" spans="1:4">
      <c r="A8873" s="25">
        <v>800033075006</v>
      </c>
      <c r="B8873" s="33">
        <v>56</v>
      </c>
      <c r="C8873" s="33">
        <v>1</v>
      </c>
      <c r="D8873" s="33">
        <v>10</v>
      </c>
    </row>
    <row r="8874" spans="1:4">
      <c r="A8874" s="25">
        <v>800057731401</v>
      </c>
      <c r="B8874" s="33">
        <v>56</v>
      </c>
      <c r="C8874" s="33">
        <v>1</v>
      </c>
      <c r="D8874" s="33">
        <v>12</v>
      </c>
    </row>
    <row r="8875" spans="1:4">
      <c r="A8875" s="25">
        <v>800083696529</v>
      </c>
      <c r="B8875" s="33">
        <v>56</v>
      </c>
      <c r="C8875" s="33">
        <v>1</v>
      </c>
      <c r="D8875" s="33">
        <v>13</v>
      </c>
    </row>
    <row r="8876" spans="1:4">
      <c r="A8876" s="25">
        <v>800083695638</v>
      </c>
      <c r="B8876" s="33">
        <v>56</v>
      </c>
      <c r="C8876" s="33">
        <v>1</v>
      </c>
      <c r="D8876" s="33">
        <v>14</v>
      </c>
    </row>
    <row r="8877" spans="1:4">
      <c r="A8877" s="25">
        <v>800037006650</v>
      </c>
      <c r="B8877" s="33">
        <v>56</v>
      </c>
      <c r="C8877" s="33">
        <v>1</v>
      </c>
      <c r="D8877" s="33">
        <v>15</v>
      </c>
    </row>
    <row r="8878" spans="1:4">
      <c r="A8878" s="25">
        <v>800061024504</v>
      </c>
      <c r="B8878" s="33">
        <v>56</v>
      </c>
      <c r="C8878" s="33">
        <v>1</v>
      </c>
      <c r="D8878" s="33">
        <v>16</v>
      </c>
    </row>
    <row r="8879" spans="1:4">
      <c r="A8879" s="25">
        <v>800071247764</v>
      </c>
      <c r="B8879" s="33">
        <v>56</v>
      </c>
      <c r="C8879" s="33">
        <v>1</v>
      </c>
      <c r="D8879" s="33">
        <v>17</v>
      </c>
    </row>
    <row r="8880" spans="1:4">
      <c r="A8880" s="25">
        <v>800083697451</v>
      </c>
      <c r="B8880" s="33">
        <v>56</v>
      </c>
      <c r="C8880" s="33">
        <v>1</v>
      </c>
      <c r="D8880" s="33">
        <v>19</v>
      </c>
    </row>
    <row r="8881" spans="1:4">
      <c r="A8881" s="25">
        <v>800087886241</v>
      </c>
      <c r="B8881" s="33">
        <v>56</v>
      </c>
      <c r="C8881" s="33">
        <v>1</v>
      </c>
      <c r="D8881" s="33">
        <v>20</v>
      </c>
    </row>
    <row r="8882" spans="1:4">
      <c r="A8882" s="25">
        <v>800075011208</v>
      </c>
      <c r="B8882" s="33">
        <v>56</v>
      </c>
      <c r="C8882" s="33">
        <v>1</v>
      </c>
      <c r="D8882" s="33">
        <v>21</v>
      </c>
    </row>
    <row r="8883" spans="1:4">
      <c r="A8883" s="25">
        <v>800083696321</v>
      </c>
      <c r="B8883" s="33">
        <v>56</v>
      </c>
      <c r="C8883" s="33">
        <v>1</v>
      </c>
      <c r="D8883" s="33">
        <v>22</v>
      </c>
    </row>
    <row r="8884" spans="1:4">
      <c r="A8884" s="25">
        <v>800083122740</v>
      </c>
      <c r="B8884" s="33">
        <v>56</v>
      </c>
      <c r="C8884" s="33">
        <v>1</v>
      </c>
      <c r="D8884" s="33">
        <v>23</v>
      </c>
    </row>
    <row r="8885" spans="1:4">
      <c r="A8885" s="25">
        <v>800084826398</v>
      </c>
      <c r="B8885" s="33">
        <v>56</v>
      </c>
      <c r="C8885" s="33">
        <v>1</v>
      </c>
      <c r="D8885" s="33">
        <v>24</v>
      </c>
    </row>
    <row r="8886" spans="1:4">
      <c r="A8886" s="14">
        <v>854351009402</v>
      </c>
      <c r="B8886" s="33">
        <v>56</v>
      </c>
      <c r="C8886" s="33">
        <v>1</v>
      </c>
      <c r="D8886" s="33">
        <v>25</v>
      </c>
    </row>
    <row r="8887" spans="1:4">
      <c r="A8887" s="14">
        <v>800066122246</v>
      </c>
      <c r="B8887" s="33">
        <v>56</v>
      </c>
      <c r="C8887" s="33">
        <v>1</v>
      </c>
      <c r="D8887" s="33">
        <v>26</v>
      </c>
    </row>
    <row r="8888" spans="1:4">
      <c r="A8888" s="14">
        <v>800056535282</v>
      </c>
      <c r="B8888" s="33">
        <v>56</v>
      </c>
      <c r="C8888" s="33">
        <v>1</v>
      </c>
      <c r="D8888" s="33">
        <v>28</v>
      </c>
    </row>
    <row r="8889" spans="1:4">
      <c r="A8889" s="14">
        <v>800067127079</v>
      </c>
      <c r="B8889" s="33">
        <v>56</v>
      </c>
      <c r="C8889" s="33">
        <v>1</v>
      </c>
      <c r="D8889" s="33">
        <v>30</v>
      </c>
    </row>
    <row r="8890" spans="1:4">
      <c r="A8890" s="25">
        <v>800083697535</v>
      </c>
      <c r="B8890" s="33">
        <v>56</v>
      </c>
      <c r="C8890" s="33">
        <v>1</v>
      </c>
      <c r="D8890" s="33">
        <v>31</v>
      </c>
    </row>
    <row r="8891" spans="1:4">
      <c r="A8891" s="25">
        <v>800061020106</v>
      </c>
      <c r="B8891" s="33">
        <v>56</v>
      </c>
      <c r="C8891" s="33">
        <v>1</v>
      </c>
      <c r="D8891" s="33">
        <v>32</v>
      </c>
    </row>
    <row r="8892" spans="1:4">
      <c r="A8892" s="25">
        <v>800068233975</v>
      </c>
      <c r="B8892" s="33">
        <v>56</v>
      </c>
      <c r="C8892" s="33">
        <v>1</v>
      </c>
      <c r="D8892" s="33">
        <v>33</v>
      </c>
    </row>
    <row r="8893" spans="1:4">
      <c r="A8893" s="25">
        <v>800092077836</v>
      </c>
      <c r="B8893" s="33">
        <v>56</v>
      </c>
      <c r="C8893" s="33">
        <v>1</v>
      </c>
      <c r="D8893" s="33">
        <v>34</v>
      </c>
    </row>
    <row r="8894" spans="1:4">
      <c r="A8894" s="25">
        <v>800061569243</v>
      </c>
      <c r="B8894" s="33">
        <v>56</v>
      </c>
      <c r="C8894" s="33">
        <v>1</v>
      </c>
      <c r="D8894" s="33">
        <v>35</v>
      </c>
    </row>
    <row r="8895" spans="1:4">
      <c r="A8895" s="25">
        <v>800068121287</v>
      </c>
      <c r="B8895" s="33">
        <v>56</v>
      </c>
      <c r="C8895" s="33">
        <v>2</v>
      </c>
      <c r="D8895" s="33">
        <v>1</v>
      </c>
    </row>
    <row r="8896" spans="1:4">
      <c r="A8896" s="25">
        <v>800073834007</v>
      </c>
      <c r="B8896" s="33">
        <v>56</v>
      </c>
      <c r="C8896" s="33">
        <v>2</v>
      </c>
      <c r="D8896" s="33">
        <v>2</v>
      </c>
    </row>
    <row r="8897" spans="1:4">
      <c r="A8897" s="25">
        <v>800092577876</v>
      </c>
      <c r="B8897" s="33">
        <v>56</v>
      </c>
      <c r="C8897" s="33">
        <v>2</v>
      </c>
      <c r="D8897" s="33">
        <v>3</v>
      </c>
    </row>
    <row r="8898" spans="1:4">
      <c r="A8898" s="25">
        <v>800121634524</v>
      </c>
      <c r="B8898" s="33">
        <v>56</v>
      </c>
      <c r="C8898" s="33">
        <v>2</v>
      </c>
      <c r="D8898" s="33">
        <v>4</v>
      </c>
    </row>
    <row r="8899" spans="1:4">
      <c r="A8899" s="25">
        <v>800092613838</v>
      </c>
      <c r="B8899" s="33">
        <v>56</v>
      </c>
      <c r="C8899" s="33">
        <v>2</v>
      </c>
      <c r="D8899" s="33">
        <v>5</v>
      </c>
    </row>
    <row r="8900" spans="1:4">
      <c r="A8900" s="25">
        <v>800085847310</v>
      </c>
      <c r="B8900" s="33">
        <v>56</v>
      </c>
      <c r="C8900" s="33">
        <v>2</v>
      </c>
      <c r="D8900" s="33">
        <v>6</v>
      </c>
    </row>
    <row r="8901" spans="1:4">
      <c r="A8901" s="25">
        <v>841152016983</v>
      </c>
      <c r="B8901" s="33">
        <v>56</v>
      </c>
      <c r="C8901" s="33">
        <v>2</v>
      </c>
      <c r="D8901" s="33">
        <v>7</v>
      </c>
    </row>
    <row r="8902" spans="1:4">
      <c r="A8902" s="25">
        <v>841149004142</v>
      </c>
      <c r="B8902" s="33">
        <v>56</v>
      </c>
      <c r="C8902" s="33">
        <v>2</v>
      </c>
      <c r="D8902" s="33">
        <v>8</v>
      </c>
    </row>
    <row r="8903" spans="1:4">
      <c r="A8903" s="25">
        <v>800081585617</v>
      </c>
      <c r="B8903" s="33">
        <v>56</v>
      </c>
      <c r="C8903" s="33">
        <v>2</v>
      </c>
      <c r="D8903" s="33">
        <v>9</v>
      </c>
    </row>
    <row r="8904" spans="1:4">
      <c r="A8904" s="25">
        <v>800084820938</v>
      </c>
      <c r="B8904" s="33">
        <v>56</v>
      </c>
      <c r="C8904" s="33">
        <v>2</v>
      </c>
      <c r="D8904" s="33">
        <v>10</v>
      </c>
    </row>
    <row r="8905" spans="1:4">
      <c r="A8905" s="25">
        <v>800078998641</v>
      </c>
      <c r="B8905" s="33">
        <v>56</v>
      </c>
      <c r="C8905" s="33">
        <v>2</v>
      </c>
      <c r="D8905" s="33">
        <v>11</v>
      </c>
    </row>
    <row r="8906" spans="1:4">
      <c r="A8906" s="25">
        <v>800080238929</v>
      </c>
      <c r="B8906" s="33">
        <v>56</v>
      </c>
      <c r="C8906" s="33">
        <v>2</v>
      </c>
      <c r="D8906" s="33">
        <v>12</v>
      </c>
    </row>
    <row r="8907" spans="1:4">
      <c r="A8907" s="25">
        <v>800083696230</v>
      </c>
      <c r="B8907" s="33">
        <v>56</v>
      </c>
      <c r="C8907" s="33">
        <v>2</v>
      </c>
      <c r="D8907" s="33">
        <v>13</v>
      </c>
    </row>
    <row r="8908" spans="1:4">
      <c r="A8908" s="25">
        <v>800079239797</v>
      </c>
      <c r="B8908" s="33">
        <v>56</v>
      </c>
      <c r="C8908" s="33">
        <v>2</v>
      </c>
      <c r="D8908" s="33">
        <v>14</v>
      </c>
    </row>
    <row r="8909" spans="1:4">
      <c r="A8909" s="25">
        <v>800094421362</v>
      </c>
      <c r="B8909" s="33">
        <v>56</v>
      </c>
      <c r="C8909" s="33">
        <v>2</v>
      </c>
      <c r="D8909" s="33">
        <v>15</v>
      </c>
    </row>
    <row r="8910" spans="1:4">
      <c r="A8910" s="25">
        <v>800017461842</v>
      </c>
      <c r="B8910" s="33">
        <v>56</v>
      </c>
      <c r="C8910" s="33">
        <v>2</v>
      </c>
      <c r="D8910" s="33">
        <v>16</v>
      </c>
    </row>
    <row r="8911" spans="1:4">
      <c r="A8911" s="25">
        <v>800084297947</v>
      </c>
      <c r="B8911" s="33">
        <v>56</v>
      </c>
      <c r="C8911" s="33">
        <v>2</v>
      </c>
      <c r="D8911" s="33">
        <v>17</v>
      </c>
    </row>
    <row r="8912" spans="1:4">
      <c r="A8912" s="25">
        <v>800083697246</v>
      </c>
      <c r="B8912" s="33">
        <v>56</v>
      </c>
      <c r="C8912" s="33">
        <v>2</v>
      </c>
      <c r="D8912" s="33">
        <v>18</v>
      </c>
    </row>
    <row r="8913" spans="1:4">
      <c r="A8913" s="25">
        <v>800094206755</v>
      </c>
      <c r="B8913" s="33">
        <v>56</v>
      </c>
      <c r="C8913" s="33">
        <v>2</v>
      </c>
      <c r="D8913" s="33">
        <v>19</v>
      </c>
    </row>
    <row r="8914" spans="1:4">
      <c r="A8914" s="25">
        <v>800093264458</v>
      </c>
      <c r="B8914" s="33">
        <v>56</v>
      </c>
      <c r="C8914" s="33">
        <v>2</v>
      </c>
      <c r="D8914" s="33">
        <v>20</v>
      </c>
    </row>
    <row r="8915" spans="1:4">
      <c r="A8915" s="25">
        <v>800016159090</v>
      </c>
      <c r="B8915" s="33">
        <v>56</v>
      </c>
      <c r="C8915" s="33">
        <v>2</v>
      </c>
      <c r="D8915" s="33">
        <v>23</v>
      </c>
    </row>
    <row r="8916" spans="1:4">
      <c r="A8916" s="25">
        <v>800049622577</v>
      </c>
      <c r="B8916" s="33">
        <v>56</v>
      </c>
      <c r="C8916" s="33">
        <v>2</v>
      </c>
      <c r="D8916" s="33">
        <v>24</v>
      </c>
    </row>
    <row r="8917" spans="1:4">
      <c r="A8917" s="25">
        <v>800027021453</v>
      </c>
      <c r="B8917" s="33">
        <v>56</v>
      </c>
      <c r="C8917" s="33">
        <v>2</v>
      </c>
      <c r="D8917" s="33">
        <v>25</v>
      </c>
    </row>
    <row r="8918" spans="1:4">
      <c r="A8918" s="25">
        <v>800008123203</v>
      </c>
      <c r="B8918" s="33">
        <v>56</v>
      </c>
      <c r="C8918" s="33">
        <v>2</v>
      </c>
      <c r="D8918" s="33">
        <v>26</v>
      </c>
    </row>
    <row r="8919" spans="1:4">
      <c r="A8919" s="25">
        <v>800089253036</v>
      </c>
      <c r="B8919" s="33">
        <v>56</v>
      </c>
      <c r="C8919" s="33">
        <v>2</v>
      </c>
      <c r="D8919" s="33">
        <v>27</v>
      </c>
    </row>
    <row r="8920" spans="1:4">
      <c r="A8920" s="25">
        <v>800093976556</v>
      </c>
      <c r="B8920" s="33">
        <v>56</v>
      </c>
      <c r="C8920" s="33">
        <v>2</v>
      </c>
      <c r="D8920" s="33">
        <v>28</v>
      </c>
    </row>
    <row r="8921" spans="1:4">
      <c r="A8921" s="25">
        <v>800088733426</v>
      </c>
      <c r="B8921" s="33">
        <v>56</v>
      </c>
      <c r="C8921" s="33">
        <v>2</v>
      </c>
      <c r="D8921" s="33">
        <v>29</v>
      </c>
    </row>
    <row r="8922" spans="1:4">
      <c r="A8922" s="25">
        <v>800023773230</v>
      </c>
      <c r="B8922" s="33">
        <v>56</v>
      </c>
      <c r="C8922" s="33">
        <v>2</v>
      </c>
      <c r="D8922" s="33">
        <v>30</v>
      </c>
    </row>
    <row r="8923" spans="1:4">
      <c r="A8923" s="25">
        <v>800035858524</v>
      </c>
      <c r="B8923" s="33">
        <v>56</v>
      </c>
      <c r="C8923" s="33">
        <v>2</v>
      </c>
      <c r="D8923" s="33">
        <v>31</v>
      </c>
    </row>
    <row r="8924" spans="1:4">
      <c r="A8924" s="25">
        <v>800076180432</v>
      </c>
      <c r="B8924" s="33">
        <v>56</v>
      </c>
      <c r="C8924" s="33">
        <v>2</v>
      </c>
      <c r="D8924" s="33">
        <v>32</v>
      </c>
    </row>
    <row r="8925" spans="1:4">
      <c r="A8925" s="25">
        <v>800058866446</v>
      </c>
      <c r="B8925" s="33">
        <v>56</v>
      </c>
      <c r="C8925" s="33">
        <v>2</v>
      </c>
      <c r="D8925" s="33">
        <v>33</v>
      </c>
    </row>
    <row r="8926" spans="1:4">
      <c r="A8926" s="25">
        <v>800045342154</v>
      </c>
      <c r="B8926" s="33">
        <v>56</v>
      </c>
      <c r="C8926" s="33">
        <v>2</v>
      </c>
      <c r="D8926" s="33">
        <v>34</v>
      </c>
    </row>
    <row r="8927" spans="1:4">
      <c r="A8927" s="25">
        <v>800095022060</v>
      </c>
      <c r="B8927" s="33">
        <v>56</v>
      </c>
      <c r="C8927" s="33">
        <v>3</v>
      </c>
      <c r="D8927" s="33">
        <v>1</v>
      </c>
    </row>
    <row r="8928" spans="1:4">
      <c r="A8928" s="25">
        <v>800092888604</v>
      </c>
      <c r="B8928" s="33">
        <v>56</v>
      </c>
      <c r="C8928" s="33">
        <v>3</v>
      </c>
      <c r="D8928" s="33">
        <v>2</v>
      </c>
    </row>
    <row r="8929" spans="1:4">
      <c r="A8929" s="25">
        <v>800093979444</v>
      </c>
      <c r="B8929" s="33">
        <v>56</v>
      </c>
      <c r="C8929" s="33">
        <v>3</v>
      </c>
      <c r="D8929" s="33">
        <v>3</v>
      </c>
    </row>
    <row r="8930" spans="1:4">
      <c r="A8930" s="25">
        <v>800088395259</v>
      </c>
      <c r="B8930" s="33">
        <v>56</v>
      </c>
      <c r="C8930" s="33">
        <v>3</v>
      </c>
      <c r="D8930" s="33">
        <v>4</v>
      </c>
    </row>
    <row r="8931" spans="1:4">
      <c r="A8931" s="25">
        <v>800095840347</v>
      </c>
      <c r="B8931" s="33">
        <v>56</v>
      </c>
      <c r="C8931" s="33">
        <v>3</v>
      </c>
      <c r="D8931" s="33">
        <v>5</v>
      </c>
    </row>
    <row r="8932" spans="1:4">
      <c r="A8932" s="25">
        <v>800091750896</v>
      </c>
      <c r="B8932" s="33">
        <v>56</v>
      </c>
      <c r="C8932" s="33">
        <v>3</v>
      </c>
      <c r="D8932" s="33">
        <v>6</v>
      </c>
    </row>
    <row r="8933" spans="1:4">
      <c r="A8933" s="25">
        <v>800071869765</v>
      </c>
      <c r="B8933" s="33">
        <v>56</v>
      </c>
      <c r="C8933" s="33">
        <v>3</v>
      </c>
      <c r="D8933" s="33">
        <v>7</v>
      </c>
    </row>
    <row r="8934" spans="1:4">
      <c r="A8934" s="25">
        <v>800095006782</v>
      </c>
      <c r="B8934" s="33">
        <v>56</v>
      </c>
      <c r="C8934" s="33">
        <v>3</v>
      </c>
      <c r="D8934" s="33">
        <v>8</v>
      </c>
    </row>
    <row r="8935" spans="1:4">
      <c r="A8935" s="25">
        <v>800077177502</v>
      </c>
      <c r="B8935" s="33">
        <v>56</v>
      </c>
      <c r="C8935" s="33">
        <v>3</v>
      </c>
      <c r="D8935" s="33">
        <v>9</v>
      </c>
    </row>
    <row r="8936" spans="1:4">
      <c r="A8936" s="25">
        <v>800065802988</v>
      </c>
      <c r="B8936" s="33">
        <v>56</v>
      </c>
      <c r="C8936" s="33">
        <v>3</v>
      </c>
      <c r="D8936" s="33">
        <v>10</v>
      </c>
    </row>
    <row r="8937" spans="1:4">
      <c r="A8937" s="25">
        <v>800081901830</v>
      </c>
      <c r="B8937" s="33">
        <v>56</v>
      </c>
      <c r="C8937" s="33">
        <v>3</v>
      </c>
      <c r="D8937" s="33">
        <v>11</v>
      </c>
    </row>
    <row r="8938" spans="1:4">
      <c r="A8938" s="25">
        <v>800076795205</v>
      </c>
      <c r="B8938" s="33">
        <v>56</v>
      </c>
      <c r="C8938" s="33">
        <v>3</v>
      </c>
      <c r="D8938" s="33">
        <v>12</v>
      </c>
    </row>
    <row r="8939" spans="1:4">
      <c r="A8939" s="25">
        <v>800069708454</v>
      </c>
      <c r="B8939" s="33">
        <v>56</v>
      </c>
      <c r="C8939" s="33">
        <v>3</v>
      </c>
      <c r="D8939" s="33">
        <v>13</v>
      </c>
    </row>
    <row r="8940" spans="1:4">
      <c r="A8940" s="25">
        <v>800068927576</v>
      </c>
      <c r="B8940" s="33">
        <v>56</v>
      </c>
      <c r="C8940" s="33">
        <v>3</v>
      </c>
      <c r="D8940" s="33">
        <v>14</v>
      </c>
    </row>
    <row r="8941" spans="1:4">
      <c r="A8941" s="25">
        <v>800081574132</v>
      </c>
      <c r="B8941" s="33">
        <v>56</v>
      </c>
      <c r="C8941" s="33">
        <v>3</v>
      </c>
      <c r="D8941" s="33">
        <v>15</v>
      </c>
    </row>
    <row r="8942" spans="1:4">
      <c r="A8942" s="25">
        <v>800043437691</v>
      </c>
      <c r="B8942" s="33">
        <v>56</v>
      </c>
      <c r="C8942" s="33">
        <v>3</v>
      </c>
      <c r="D8942" s="33">
        <v>16</v>
      </c>
    </row>
    <row r="8943" spans="1:4">
      <c r="A8943" s="25">
        <v>854352018485</v>
      </c>
      <c r="B8943" s="33">
        <v>56</v>
      </c>
      <c r="C8943" s="33">
        <v>3</v>
      </c>
      <c r="D8943" s="33">
        <v>17</v>
      </c>
    </row>
    <row r="8944" spans="1:4">
      <c r="A8944" s="25">
        <v>800047150431</v>
      </c>
      <c r="B8944" s="33">
        <v>56</v>
      </c>
      <c r="C8944" s="33">
        <v>3</v>
      </c>
      <c r="D8944" s="33">
        <v>18</v>
      </c>
    </row>
    <row r="8945" spans="1:4">
      <c r="A8945" s="25">
        <v>800073222732</v>
      </c>
      <c r="B8945" s="33">
        <v>56</v>
      </c>
      <c r="C8945" s="33">
        <v>3</v>
      </c>
      <c r="D8945" s="33">
        <v>19</v>
      </c>
    </row>
    <row r="8946" spans="1:4">
      <c r="A8946" s="25">
        <v>800015454138</v>
      </c>
      <c r="B8946" s="33">
        <v>56</v>
      </c>
      <c r="C8946" s="33">
        <v>3</v>
      </c>
      <c r="D8946" s="33">
        <v>20</v>
      </c>
    </row>
    <row r="8947" spans="1:4">
      <c r="A8947" s="25">
        <v>800063739513</v>
      </c>
      <c r="B8947" s="33">
        <v>56</v>
      </c>
      <c r="C8947" s="33">
        <v>3</v>
      </c>
      <c r="D8947" s="33">
        <v>21</v>
      </c>
    </row>
    <row r="8948" spans="1:4">
      <c r="A8948" s="25">
        <v>800096638997</v>
      </c>
      <c r="B8948" s="33">
        <v>56</v>
      </c>
      <c r="C8948" s="33">
        <v>3</v>
      </c>
      <c r="D8948" s="33">
        <v>22</v>
      </c>
    </row>
    <row r="8949" spans="1:4">
      <c r="A8949" s="25">
        <v>800083696032</v>
      </c>
      <c r="B8949" s="33">
        <v>56</v>
      </c>
      <c r="C8949" s="33">
        <v>3</v>
      </c>
      <c r="D8949" s="33">
        <v>23</v>
      </c>
    </row>
    <row r="8950" spans="1:4">
      <c r="A8950" s="25">
        <v>800094310334</v>
      </c>
      <c r="B8950" s="33">
        <v>56</v>
      </c>
      <c r="C8950" s="33">
        <v>3</v>
      </c>
      <c r="D8950" s="33">
        <v>24</v>
      </c>
    </row>
    <row r="8951" spans="1:4">
      <c r="A8951" s="25">
        <v>800085010406</v>
      </c>
      <c r="B8951" s="33">
        <v>56</v>
      </c>
      <c r="C8951" s="33">
        <v>3</v>
      </c>
      <c r="D8951" s="33">
        <v>25</v>
      </c>
    </row>
    <row r="8952" spans="1:4">
      <c r="A8952" s="25">
        <v>800085010430</v>
      </c>
      <c r="B8952" s="33">
        <v>56</v>
      </c>
      <c r="C8952" s="33">
        <v>3</v>
      </c>
      <c r="D8952" s="33">
        <v>26</v>
      </c>
    </row>
    <row r="8953" spans="1:4">
      <c r="A8953" s="25">
        <v>800062461473</v>
      </c>
      <c r="B8953" s="33">
        <v>56</v>
      </c>
      <c r="C8953" s="33">
        <v>3</v>
      </c>
      <c r="D8953" s="33">
        <v>27</v>
      </c>
    </row>
    <row r="8954" spans="1:4">
      <c r="A8954" s="25">
        <v>800087653757</v>
      </c>
      <c r="B8954" s="33">
        <v>56</v>
      </c>
      <c r="C8954" s="33">
        <v>3</v>
      </c>
      <c r="D8954" s="33">
        <v>28</v>
      </c>
    </row>
    <row r="8955" spans="1:4">
      <c r="A8955" s="25">
        <v>800084843047</v>
      </c>
      <c r="B8955" s="33">
        <v>56</v>
      </c>
      <c r="C8955" s="33">
        <v>3</v>
      </c>
      <c r="D8955" s="33">
        <v>30</v>
      </c>
    </row>
    <row r="8956" spans="1:4">
      <c r="A8956" s="25">
        <v>800071636933</v>
      </c>
      <c r="B8956" s="33">
        <v>56</v>
      </c>
      <c r="C8956" s="33">
        <v>3</v>
      </c>
      <c r="D8956" s="33">
        <v>31</v>
      </c>
    </row>
    <row r="8957" spans="1:4">
      <c r="A8957" s="25">
        <v>800084783763</v>
      </c>
      <c r="B8957" s="33">
        <v>56</v>
      </c>
      <c r="C8957" s="33">
        <v>3</v>
      </c>
      <c r="D8957" s="33">
        <v>32</v>
      </c>
    </row>
    <row r="8958" spans="1:4">
      <c r="A8958" s="25">
        <v>800009281430</v>
      </c>
      <c r="B8958" s="33">
        <v>56</v>
      </c>
      <c r="C8958" s="33">
        <v>3</v>
      </c>
      <c r="D8958" s="33">
        <v>35</v>
      </c>
    </row>
    <row r="8959" spans="1:4">
      <c r="A8959" s="25">
        <v>800055395571</v>
      </c>
      <c r="B8959" s="33">
        <v>56</v>
      </c>
      <c r="C8959" s="33">
        <v>4</v>
      </c>
      <c r="D8959" s="33">
        <v>1</v>
      </c>
    </row>
    <row r="8960" spans="1:4">
      <c r="A8960" s="25">
        <v>800086008649</v>
      </c>
      <c r="B8960" s="33">
        <v>56</v>
      </c>
      <c r="C8960" s="33">
        <v>4</v>
      </c>
      <c r="D8960" s="33">
        <v>2</v>
      </c>
    </row>
    <row r="8961" spans="1:4">
      <c r="A8961" s="25">
        <v>800063738259</v>
      </c>
      <c r="B8961" s="33">
        <v>56</v>
      </c>
      <c r="C8961" s="33">
        <v>4</v>
      </c>
      <c r="D8961" s="33">
        <v>3</v>
      </c>
    </row>
    <row r="8962" spans="1:4">
      <c r="A8962" s="25">
        <v>800084783995</v>
      </c>
      <c r="B8962" s="33">
        <v>56</v>
      </c>
      <c r="C8962" s="33">
        <v>4</v>
      </c>
      <c r="D8962" s="33">
        <v>4</v>
      </c>
    </row>
    <row r="8963" spans="1:4">
      <c r="A8963" s="25">
        <v>800077604489</v>
      </c>
      <c r="B8963" s="33">
        <v>56</v>
      </c>
      <c r="C8963" s="33">
        <v>4</v>
      </c>
      <c r="D8963" s="33">
        <v>5</v>
      </c>
    </row>
    <row r="8964" spans="1:4">
      <c r="A8964" s="25">
        <v>800074289433</v>
      </c>
      <c r="B8964" s="33">
        <v>56</v>
      </c>
      <c r="C8964" s="33">
        <v>4</v>
      </c>
      <c r="D8964" s="33">
        <v>6</v>
      </c>
    </row>
    <row r="8965" spans="1:4">
      <c r="A8965" s="25">
        <v>800091513047</v>
      </c>
      <c r="B8965" s="33">
        <v>56</v>
      </c>
      <c r="C8965" s="33">
        <v>4</v>
      </c>
      <c r="D8965" s="33">
        <v>7</v>
      </c>
    </row>
    <row r="8966" spans="1:4">
      <c r="A8966" s="25">
        <v>800033310650</v>
      </c>
      <c r="B8966" s="33">
        <v>56</v>
      </c>
      <c r="C8966" s="33">
        <v>4</v>
      </c>
      <c r="D8966" s="33">
        <v>8</v>
      </c>
    </row>
    <row r="8967" spans="1:4">
      <c r="A8967" s="25">
        <v>800017608467</v>
      </c>
      <c r="B8967" s="33">
        <v>56</v>
      </c>
      <c r="C8967" s="33">
        <v>4</v>
      </c>
      <c r="D8967" s="33">
        <v>9</v>
      </c>
    </row>
    <row r="8968" spans="1:4">
      <c r="A8968" s="25">
        <v>800049611646</v>
      </c>
      <c r="B8968" s="33">
        <v>56</v>
      </c>
      <c r="C8968" s="33">
        <v>4</v>
      </c>
      <c r="D8968" s="33">
        <v>10</v>
      </c>
    </row>
    <row r="8969" spans="1:4">
      <c r="A8969" s="25">
        <v>800072211215</v>
      </c>
      <c r="B8969" s="33">
        <v>56</v>
      </c>
      <c r="C8969" s="33">
        <v>4</v>
      </c>
      <c r="D8969" s="33">
        <v>11</v>
      </c>
    </row>
    <row r="8970" spans="1:4">
      <c r="A8970" s="25">
        <v>800044921867</v>
      </c>
      <c r="B8970" s="33">
        <v>56</v>
      </c>
      <c r="C8970" s="33">
        <v>4</v>
      </c>
      <c r="D8970" s="33">
        <v>12</v>
      </c>
    </row>
    <row r="8971" spans="1:4">
      <c r="A8971" s="25">
        <v>800086660316</v>
      </c>
      <c r="B8971" s="33">
        <v>56</v>
      </c>
      <c r="C8971" s="33">
        <v>4</v>
      </c>
      <c r="D8971" s="33">
        <v>13</v>
      </c>
    </row>
    <row r="8972" spans="1:4">
      <c r="A8972" s="25">
        <v>800074665293</v>
      </c>
      <c r="B8972" s="33">
        <v>56</v>
      </c>
      <c r="C8972" s="33">
        <v>4</v>
      </c>
      <c r="D8972" s="33">
        <v>14</v>
      </c>
    </row>
    <row r="8973" spans="1:4">
      <c r="A8973" s="25">
        <v>800074665327</v>
      </c>
      <c r="B8973" s="33">
        <v>56</v>
      </c>
      <c r="C8973" s="33">
        <v>4</v>
      </c>
      <c r="D8973" s="33">
        <v>15</v>
      </c>
    </row>
    <row r="8974" spans="1:4">
      <c r="A8974" s="25">
        <v>800074438725</v>
      </c>
      <c r="B8974" s="33">
        <v>56</v>
      </c>
      <c r="C8974" s="33">
        <v>4</v>
      </c>
      <c r="D8974" s="33">
        <v>16</v>
      </c>
    </row>
    <row r="8975" spans="1:4">
      <c r="A8975" s="25">
        <v>800074439194</v>
      </c>
      <c r="B8975" s="33">
        <v>56</v>
      </c>
      <c r="C8975" s="33">
        <v>4</v>
      </c>
      <c r="D8975" s="33">
        <v>17</v>
      </c>
    </row>
    <row r="8976" spans="1:4">
      <c r="A8976" s="25">
        <v>800098307617</v>
      </c>
      <c r="B8976" s="33">
        <v>56</v>
      </c>
      <c r="C8976" s="33">
        <v>4</v>
      </c>
      <c r="D8976" s="33">
        <v>18</v>
      </c>
    </row>
    <row r="8977" spans="1:4">
      <c r="A8977" s="25">
        <v>800074221105</v>
      </c>
      <c r="B8977" s="33">
        <v>56</v>
      </c>
      <c r="C8977" s="33">
        <v>4</v>
      </c>
      <c r="D8977" s="33">
        <v>19</v>
      </c>
    </row>
    <row r="8978" spans="1:4">
      <c r="A8978" s="25">
        <v>800074221287</v>
      </c>
      <c r="B8978" s="33">
        <v>56</v>
      </c>
      <c r="C8978" s="33">
        <v>4</v>
      </c>
      <c r="D8978" s="33">
        <v>20</v>
      </c>
    </row>
    <row r="8979" spans="1:4">
      <c r="A8979" s="25">
        <v>800074221329</v>
      </c>
      <c r="B8979" s="33">
        <v>56</v>
      </c>
      <c r="C8979" s="33">
        <v>4</v>
      </c>
      <c r="D8979" s="33">
        <v>21</v>
      </c>
    </row>
    <row r="8980" spans="1:4">
      <c r="A8980" s="25">
        <v>800074221436</v>
      </c>
      <c r="B8980" s="33">
        <v>56</v>
      </c>
      <c r="C8980" s="33">
        <v>4</v>
      </c>
      <c r="D8980" s="33">
        <v>22</v>
      </c>
    </row>
    <row r="8981" spans="1:4">
      <c r="A8981" s="25">
        <v>800041766893</v>
      </c>
      <c r="B8981" s="33">
        <v>56</v>
      </c>
      <c r="C8981" s="33">
        <v>4</v>
      </c>
      <c r="D8981" s="33">
        <v>23</v>
      </c>
    </row>
    <row r="8982" spans="1:4">
      <c r="A8982" s="25">
        <v>800016783279</v>
      </c>
      <c r="B8982" s="33">
        <v>56</v>
      </c>
      <c r="C8982" s="33">
        <v>4</v>
      </c>
      <c r="D8982" s="33">
        <v>24</v>
      </c>
    </row>
    <row r="8983" spans="1:4">
      <c r="A8983" s="25">
        <v>800054878056</v>
      </c>
      <c r="B8983" s="33">
        <v>56</v>
      </c>
      <c r="C8983" s="33">
        <v>4</v>
      </c>
      <c r="D8983" s="33">
        <v>25</v>
      </c>
    </row>
    <row r="8984" spans="1:4">
      <c r="A8984" s="25">
        <v>800092345274</v>
      </c>
      <c r="B8984" s="33">
        <v>56</v>
      </c>
      <c r="C8984" s="33">
        <v>4</v>
      </c>
      <c r="D8984" s="33">
        <v>26</v>
      </c>
    </row>
    <row r="8985" spans="1:4">
      <c r="A8985" s="25">
        <v>800086394429</v>
      </c>
      <c r="B8985" s="33">
        <v>56</v>
      </c>
      <c r="C8985" s="33">
        <v>4</v>
      </c>
      <c r="D8985" s="33">
        <v>27</v>
      </c>
    </row>
    <row r="8986" spans="1:4">
      <c r="A8986" s="25">
        <v>800069713942</v>
      </c>
      <c r="B8986" s="33">
        <v>56</v>
      </c>
      <c r="C8986" s="33">
        <v>4</v>
      </c>
      <c r="D8986" s="33">
        <v>28</v>
      </c>
    </row>
    <row r="8987" spans="1:4">
      <c r="A8987" s="25">
        <v>800082070841</v>
      </c>
      <c r="B8987" s="33">
        <v>56</v>
      </c>
      <c r="C8987" s="33">
        <v>4</v>
      </c>
      <c r="D8987" s="33">
        <v>29</v>
      </c>
    </row>
    <row r="8988" spans="1:4">
      <c r="A8988" s="25">
        <v>800033459945</v>
      </c>
      <c r="B8988" s="33">
        <v>56</v>
      </c>
      <c r="C8988" s="33">
        <v>4</v>
      </c>
      <c r="D8988" s="33">
        <v>30</v>
      </c>
    </row>
    <row r="8989" spans="1:4">
      <c r="A8989" s="25">
        <v>800005942209</v>
      </c>
      <c r="B8989" s="33">
        <v>56</v>
      </c>
      <c r="C8989" s="33">
        <v>4</v>
      </c>
      <c r="D8989" s="33">
        <v>31</v>
      </c>
    </row>
    <row r="8990" spans="1:4">
      <c r="A8990" s="25">
        <v>800090324982</v>
      </c>
      <c r="B8990" s="33">
        <v>56</v>
      </c>
      <c r="C8990" s="33">
        <v>4</v>
      </c>
      <c r="D8990" s="33">
        <v>32</v>
      </c>
    </row>
    <row r="8991" spans="1:4">
      <c r="A8991" s="25">
        <v>800013345643</v>
      </c>
      <c r="B8991" s="33">
        <v>56</v>
      </c>
      <c r="C8991" s="33">
        <v>4</v>
      </c>
      <c r="D8991" s="33">
        <v>33</v>
      </c>
    </row>
    <row r="8992" spans="1:4">
      <c r="A8992" s="25">
        <v>806253007454</v>
      </c>
      <c r="B8992" s="33">
        <v>56</v>
      </c>
      <c r="C8992" s="33">
        <v>4</v>
      </c>
      <c r="D8992" s="33">
        <v>34</v>
      </c>
    </row>
    <row r="8993" spans="1:4">
      <c r="A8993" s="25">
        <v>800007982393</v>
      </c>
      <c r="B8993" s="33">
        <v>56</v>
      </c>
      <c r="C8993" s="33">
        <v>4</v>
      </c>
      <c r="D8993" s="33">
        <v>34</v>
      </c>
    </row>
    <row r="8994" spans="1:4">
      <c r="A8994" s="25">
        <v>800090411870</v>
      </c>
      <c r="B8994" s="33">
        <v>56</v>
      </c>
      <c r="C8994" s="33">
        <v>4</v>
      </c>
      <c r="D8994" s="33">
        <v>35</v>
      </c>
    </row>
    <row r="8995" spans="1:4">
      <c r="A8995" s="25">
        <v>800079668672</v>
      </c>
      <c r="B8995" s="33">
        <v>57</v>
      </c>
      <c r="C8995" s="33">
        <v>1</v>
      </c>
      <c r="D8995" s="33">
        <v>1</v>
      </c>
    </row>
    <row r="8996" spans="1:4">
      <c r="A8996" s="25">
        <v>800047648681</v>
      </c>
      <c r="B8996" s="33">
        <v>57</v>
      </c>
      <c r="C8996" s="33">
        <v>1</v>
      </c>
      <c r="D8996" s="33">
        <v>3</v>
      </c>
    </row>
    <row r="8997" spans="1:4">
      <c r="A8997" s="25">
        <v>800072605598</v>
      </c>
      <c r="B8997" s="33">
        <v>57</v>
      </c>
      <c r="C8997" s="33">
        <v>1</v>
      </c>
      <c r="D8997" s="33">
        <v>4</v>
      </c>
    </row>
    <row r="8998" spans="1:4">
      <c r="A8998" s="25">
        <v>800083492713</v>
      </c>
      <c r="B8998" s="33">
        <v>57</v>
      </c>
      <c r="C8998" s="33">
        <v>1</v>
      </c>
      <c r="D8998" s="33">
        <v>5</v>
      </c>
    </row>
    <row r="8999" spans="1:4">
      <c r="A8999" s="25">
        <v>800060286815</v>
      </c>
      <c r="B8999" s="33">
        <v>57</v>
      </c>
      <c r="C8999" s="33">
        <v>1</v>
      </c>
      <c r="D8999" s="33">
        <v>6</v>
      </c>
    </row>
    <row r="9000" spans="1:4">
      <c r="A9000" s="25">
        <v>800079716083</v>
      </c>
      <c r="B9000" s="33">
        <v>57</v>
      </c>
      <c r="C9000" s="33">
        <v>1</v>
      </c>
      <c r="D9000" s="33">
        <v>7</v>
      </c>
    </row>
    <row r="9001" spans="1:4">
      <c r="A9001" s="25">
        <v>800094097980</v>
      </c>
      <c r="B9001" s="33">
        <v>57</v>
      </c>
      <c r="C9001" s="33">
        <v>1</v>
      </c>
      <c r="D9001" s="33">
        <v>8</v>
      </c>
    </row>
    <row r="9002" spans="1:4">
      <c r="A9002" s="25">
        <v>800087033547</v>
      </c>
      <c r="B9002" s="33">
        <v>57</v>
      </c>
      <c r="C9002" s="33">
        <v>1</v>
      </c>
      <c r="D9002" s="33">
        <v>9</v>
      </c>
    </row>
    <row r="9003" spans="1:4">
      <c r="A9003" s="25">
        <v>800091591449</v>
      </c>
      <c r="B9003" s="33">
        <v>57</v>
      </c>
      <c r="C9003" s="33">
        <v>1</v>
      </c>
      <c r="D9003" s="33">
        <v>10</v>
      </c>
    </row>
    <row r="9004" spans="1:4">
      <c r="A9004" s="25">
        <v>800092106908</v>
      </c>
      <c r="B9004" s="33">
        <v>57</v>
      </c>
      <c r="C9004" s="33">
        <v>1</v>
      </c>
      <c r="D9004" s="33">
        <v>11</v>
      </c>
    </row>
    <row r="9005" spans="1:4">
      <c r="A9005" s="25">
        <v>800077177569</v>
      </c>
      <c r="B9005" s="33">
        <v>57</v>
      </c>
      <c r="C9005" s="33">
        <v>1</v>
      </c>
      <c r="D9005" s="33">
        <v>12</v>
      </c>
    </row>
    <row r="9006" spans="1:4">
      <c r="A9006" s="25">
        <v>800076862641</v>
      </c>
      <c r="B9006" s="33">
        <v>57</v>
      </c>
      <c r="C9006" s="33">
        <v>1</v>
      </c>
      <c r="D9006" s="33">
        <v>13</v>
      </c>
    </row>
    <row r="9007" spans="1:4">
      <c r="A9007" s="25">
        <v>800091289663</v>
      </c>
      <c r="B9007" s="33">
        <v>57</v>
      </c>
      <c r="C9007" s="33">
        <v>1</v>
      </c>
      <c r="D9007" s="33">
        <v>14</v>
      </c>
    </row>
    <row r="9008" spans="1:4">
      <c r="A9008" s="25">
        <v>800089498813</v>
      </c>
      <c r="B9008" s="33">
        <v>57</v>
      </c>
      <c r="C9008" s="33">
        <v>1</v>
      </c>
      <c r="D9008" s="33">
        <v>15</v>
      </c>
    </row>
    <row r="9009" spans="1:4">
      <c r="A9009" s="25">
        <v>800090220818</v>
      </c>
      <c r="B9009" s="33">
        <v>57</v>
      </c>
      <c r="C9009" s="33">
        <v>1</v>
      </c>
      <c r="D9009" s="33">
        <v>16</v>
      </c>
    </row>
    <row r="9010" spans="1:4">
      <c r="A9010" s="25">
        <v>800063807880</v>
      </c>
      <c r="B9010" s="33">
        <v>57</v>
      </c>
      <c r="C9010" s="33">
        <v>1</v>
      </c>
      <c r="D9010" s="33">
        <v>17</v>
      </c>
    </row>
    <row r="9011" spans="1:4">
      <c r="A9011" s="25">
        <v>800090031595</v>
      </c>
      <c r="B9011" s="33">
        <v>57</v>
      </c>
      <c r="C9011" s="33">
        <v>1</v>
      </c>
      <c r="D9011" s="33">
        <v>18</v>
      </c>
    </row>
    <row r="9012" spans="1:4">
      <c r="A9012" s="25">
        <v>800092089013</v>
      </c>
      <c r="B9012" s="33">
        <v>57</v>
      </c>
      <c r="C9012" s="33">
        <v>1</v>
      </c>
      <c r="D9012" s="33">
        <v>19</v>
      </c>
    </row>
    <row r="9013" spans="1:4">
      <c r="A9013" s="25">
        <v>800093394560</v>
      </c>
      <c r="B9013" s="33">
        <v>57</v>
      </c>
      <c r="C9013" s="33">
        <v>1</v>
      </c>
      <c r="D9013" s="33">
        <v>20</v>
      </c>
    </row>
    <row r="9014" spans="1:4">
      <c r="A9014" s="25">
        <v>800093976341</v>
      </c>
      <c r="B9014" s="33">
        <v>57</v>
      </c>
      <c r="C9014" s="33">
        <v>1</v>
      </c>
      <c r="D9014" s="33">
        <v>22</v>
      </c>
    </row>
    <row r="9015" spans="1:4">
      <c r="A9015" s="25">
        <v>800095006949</v>
      </c>
      <c r="B9015" s="33">
        <v>57</v>
      </c>
      <c r="C9015" s="33">
        <v>1</v>
      </c>
      <c r="D9015" s="33">
        <v>23</v>
      </c>
    </row>
    <row r="9016" spans="1:4">
      <c r="A9016" s="25">
        <v>800089252970</v>
      </c>
      <c r="B9016" s="33">
        <v>57</v>
      </c>
      <c r="C9016" s="33">
        <v>1</v>
      </c>
      <c r="D9016" s="33">
        <v>25</v>
      </c>
    </row>
    <row r="9017" spans="1:4">
      <c r="A9017" s="25">
        <v>800094123158</v>
      </c>
      <c r="B9017" s="33">
        <v>57</v>
      </c>
      <c r="C9017" s="33">
        <v>1</v>
      </c>
      <c r="D9017" s="33">
        <v>26</v>
      </c>
    </row>
    <row r="9018" spans="1:4">
      <c r="A9018" s="25">
        <v>800098914115</v>
      </c>
      <c r="B9018" s="33">
        <v>57</v>
      </c>
      <c r="C9018" s="33">
        <v>1</v>
      </c>
      <c r="D9018" s="33">
        <v>27</v>
      </c>
    </row>
    <row r="9019" spans="1:4">
      <c r="A9019" s="25">
        <v>800071368180</v>
      </c>
      <c r="B9019" s="33">
        <v>57</v>
      </c>
      <c r="C9019" s="33">
        <v>1</v>
      </c>
      <c r="D9019" s="33">
        <v>28</v>
      </c>
    </row>
    <row r="9020" spans="1:4">
      <c r="A9020" s="25">
        <v>800071368255</v>
      </c>
      <c r="B9020" s="33">
        <v>57</v>
      </c>
      <c r="C9020" s="33">
        <v>1</v>
      </c>
      <c r="D9020" s="33">
        <v>29</v>
      </c>
    </row>
    <row r="9021" spans="1:4">
      <c r="A9021" s="25">
        <v>800071368313</v>
      </c>
      <c r="B9021" s="33">
        <v>57</v>
      </c>
      <c r="C9021" s="33">
        <v>1</v>
      </c>
      <c r="D9021" s="33">
        <v>30</v>
      </c>
    </row>
    <row r="9022" spans="1:4">
      <c r="A9022" s="25">
        <v>800071368305</v>
      </c>
      <c r="B9022" s="33">
        <v>57</v>
      </c>
      <c r="C9022" s="33">
        <v>1</v>
      </c>
      <c r="D9022" s="33">
        <v>31</v>
      </c>
    </row>
    <row r="9023" spans="1:4">
      <c r="A9023" s="25">
        <v>800071369196</v>
      </c>
      <c r="B9023" s="33">
        <v>57</v>
      </c>
      <c r="C9023" s="33">
        <v>1</v>
      </c>
      <c r="D9023" s="33">
        <v>32</v>
      </c>
    </row>
    <row r="9024" spans="1:4">
      <c r="A9024" s="25">
        <v>800088216885</v>
      </c>
      <c r="B9024" s="33">
        <v>57</v>
      </c>
      <c r="C9024" s="33">
        <v>1</v>
      </c>
      <c r="D9024" s="33">
        <v>33</v>
      </c>
    </row>
    <row r="9025" spans="1:4">
      <c r="A9025" s="25">
        <v>800071368362</v>
      </c>
      <c r="B9025" s="33">
        <v>57</v>
      </c>
      <c r="C9025" s="33">
        <v>1</v>
      </c>
      <c r="D9025" s="33">
        <v>34</v>
      </c>
    </row>
    <row r="9026" spans="1:4">
      <c r="A9026" s="25">
        <v>800086461780</v>
      </c>
      <c r="B9026" s="33">
        <v>57</v>
      </c>
      <c r="C9026" s="33">
        <v>1</v>
      </c>
      <c r="D9026" s="33">
        <v>35</v>
      </c>
    </row>
    <row r="9027" spans="1:4">
      <c r="A9027" s="25">
        <v>800086461830</v>
      </c>
      <c r="B9027" s="33">
        <v>57</v>
      </c>
      <c r="C9027" s="33">
        <v>2</v>
      </c>
      <c r="D9027" s="33">
        <v>1</v>
      </c>
    </row>
    <row r="9028" spans="1:4">
      <c r="A9028" s="25">
        <v>800087086230</v>
      </c>
      <c r="B9028" s="33">
        <v>57</v>
      </c>
      <c r="C9028" s="33">
        <v>2</v>
      </c>
      <c r="D9028" s="33">
        <v>2</v>
      </c>
    </row>
    <row r="9029" spans="1:4">
      <c r="A9029" s="25">
        <v>800028466228</v>
      </c>
      <c r="B9029" s="33">
        <v>57</v>
      </c>
      <c r="C9029" s="33">
        <v>2</v>
      </c>
      <c r="D9029" s="33">
        <v>3</v>
      </c>
    </row>
    <row r="9030" spans="1:4">
      <c r="A9030" s="25">
        <v>800101210204</v>
      </c>
      <c r="B9030" s="33">
        <v>57</v>
      </c>
      <c r="C9030" s="33">
        <v>2</v>
      </c>
      <c r="D9030" s="33">
        <v>4</v>
      </c>
    </row>
    <row r="9031" spans="1:4">
      <c r="A9031" s="25">
        <v>800074254544</v>
      </c>
      <c r="B9031" s="33">
        <v>57</v>
      </c>
      <c r="C9031" s="33">
        <v>2</v>
      </c>
      <c r="D9031" s="33">
        <v>5</v>
      </c>
    </row>
    <row r="9032" spans="1:4">
      <c r="A9032" s="25">
        <v>800074318109</v>
      </c>
      <c r="B9032" s="33">
        <v>57</v>
      </c>
      <c r="C9032" s="33">
        <v>2</v>
      </c>
      <c r="D9032" s="33">
        <v>6</v>
      </c>
    </row>
    <row r="9033" spans="1:4">
      <c r="A9033" s="25">
        <v>800074321970</v>
      </c>
      <c r="B9033" s="33">
        <v>57</v>
      </c>
      <c r="C9033" s="33">
        <v>2</v>
      </c>
      <c r="D9033" s="33">
        <v>7</v>
      </c>
    </row>
    <row r="9034" spans="1:4">
      <c r="A9034" s="25">
        <v>800084567844</v>
      </c>
      <c r="B9034" s="33">
        <v>57</v>
      </c>
      <c r="C9034" s="33">
        <v>2</v>
      </c>
      <c r="D9034" s="33">
        <v>8</v>
      </c>
    </row>
    <row r="9035" spans="1:4">
      <c r="A9035" s="25">
        <v>800086718502</v>
      </c>
      <c r="B9035" s="33">
        <v>57</v>
      </c>
      <c r="C9035" s="33">
        <v>2</v>
      </c>
      <c r="D9035" s="33">
        <v>9</v>
      </c>
    </row>
    <row r="9036" spans="1:4">
      <c r="A9036" s="25">
        <v>800081617436</v>
      </c>
      <c r="B9036" s="33">
        <v>57</v>
      </c>
      <c r="C9036" s="33">
        <v>2</v>
      </c>
      <c r="D9036" s="33">
        <v>10</v>
      </c>
    </row>
    <row r="9037" spans="1:4">
      <c r="A9037" s="25">
        <v>800073846381</v>
      </c>
      <c r="B9037" s="33">
        <v>57</v>
      </c>
      <c r="C9037" s="33">
        <v>2</v>
      </c>
      <c r="D9037" s="33">
        <v>11</v>
      </c>
    </row>
    <row r="9038" spans="1:4">
      <c r="A9038" s="25">
        <v>800055341930</v>
      </c>
      <c r="B9038" s="33">
        <v>57</v>
      </c>
      <c r="C9038" s="33">
        <v>2</v>
      </c>
      <c r="D9038" s="33">
        <v>12</v>
      </c>
    </row>
    <row r="9039" spans="1:4">
      <c r="A9039" s="25">
        <v>800006618857</v>
      </c>
      <c r="B9039" s="33">
        <v>57</v>
      </c>
      <c r="C9039" s="33">
        <v>2</v>
      </c>
      <c r="D9039" s="33">
        <v>13</v>
      </c>
    </row>
    <row r="9040" spans="1:4">
      <c r="A9040" s="25">
        <v>800059667439</v>
      </c>
      <c r="B9040" s="33">
        <v>57</v>
      </c>
      <c r="C9040" s="33">
        <v>2</v>
      </c>
      <c r="D9040" s="33">
        <v>14</v>
      </c>
    </row>
    <row r="9041" spans="1:4">
      <c r="A9041" s="25">
        <v>800085835075</v>
      </c>
      <c r="B9041" s="33">
        <v>57</v>
      </c>
      <c r="C9041" s="33">
        <v>2</v>
      </c>
      <c r="D9041" s="33">
        <v>15</v>
      </c>
    </row>
    <row r="9042" spans="1:4">
      <c r="A9042" s="25">
        <v>800072619375</v>
      </c>
      <c r="B9042" s="33">
        <v>57</v>
      </c>
      <c r="C9042" s="33">
        <v>2</v>
      </c>
      <c r="D9042" s="33">
        <v>16</v>
      </c>
    </row>
    <row r="9043" spans="1:4">
      <c r="A9043" s="25">
        <v>800086438366</v>
      </c>
      <c r="B9043" s="33">
        <v>57</v>
      </c>
      <c r="C9043" s="33">
        <v>2</v>
      </c>
      <c r="D9043" s="33">
        <v>17</v>
      </c>
    </row>
    <row r="9044" spans="1:4">
      <c r="A9044" s="25">
        <v>800085805920</v>
      </c>
      <c r="B9044" s="33">
        <v>57</v>
      </c>
      <c r="C9044" s="33">
        <v>2</v>
      </c>
      <c r="D9044" s="33">
        <v>18</v>
      </c>
    </row>
    <row r="9045" spans="1:4">
      <c r="A9045" s="25">
        <v>800021863215</v>
      </c>
      <c r="B9045" s="33">
        <v>57</v>
      </c>
      <c r="C9045" s="33">
        <v>2</v>
      </c>
      <c r="D9045" s="33">
        <v>19</v>
      </c>
    </row>
    <row r="9046" spans="1:4">
      <c r="A9046" s="25">
        <v>800074483960</v>
      </c>
      <c r="B9046" s="33">
        <v>57</v>
      </c>
      <c r="C9046" s="33">
        <v>2</v>
      </c>
      <c r="D9046" s="33">
        <v>20</v>
      </c>
    </row>
    <row r="9047" spans="1:4">
      <c r="A9047" s="25">
        <v>800074471155</v>
      </c>
      <c r="B9047" s="33">
        <v>57</v>
      </c>
      <c r="C9047" s="33">
        <v>2</v>
      </c>
      <c r="D9047" s="33">
        <v>21</v>
      </c>
    </row>
    <row r="9048" spans="1:4">
      <c r="A9048" s="25">
        <v>800085806589</v>
      </c>
      <c r="B9048" s="33">
        <v>57</v>
      </c>
      <c r="C9048" s="33">
        <v>2</v>
      </c>
      <c r="D9048" s="33">
        <v>22</v>
      </c>
    </row>
    <row r="9049" spans="1:4">
      <c r="A9049" s="25">
        <v>800086439067</v>
      </c>
      <c r="B9049" s="33">
        <v>57</v>
      </c>
      <c r="C9049" s="33">
        <v>2</v>
      </c>
      <c r="D9049" s="33">
        <v>23</v>
      </c>
    </row>
    <row r="9050" spans="1:4">
      <c r="A9050" s="25">
        <v>800086439919</v>
      </c>
      <c r="B9050" s="33">
        <v>57</v>
      </c>
      <c r="C9050" s="33">
        <v>2</v>
      </c>
      <c r="D9050" s="33">
        <v>24</v>
      </c>
    </row>
    <row r="9051" spans="1:4">
      <c r="A9051" s="25">
        <v>800086440875</v>
      </c>
      <c r="B9051" s="33">
        <v>57</v>
      </c>
      <c r="C9051" s="33">
        <v>2</v>
      </c>
      <c r="D9051" s="33">
        <v>25</v>
      </c>
    </row>
    <row r="9052" spans="1:4">
      <c r="A9052" s="25">
        <v>800086441162</v>
      </c>
      <c r="B9052" s="33">
        <v>57</v>
      </c>
      <c r="C9052" s="33">
        <v>2</v>
      </c>
      <c r="D9052" s="33">
        <v>26</v>
      </c>
    </row>
    <row r="9053" spans="1:4">
      <c r="A9053" s="25">
        <v>800086717140</v>
      </c>
      <c r="B9053" s="33">
        <v>57</v>
      </c>
      <c r="C9053" s="33">
        <v>2</v>
      </c>
      <c r="D9053" s="33">
        <v>27</v>
      </c>
    </row>
    <row r="9054" spans="1:4">
      <c r="A9054" s="25">
        <v>800086400960</v>
      </c>
      <c r="B9054" s="33">
        <v>57</v>
      </c>
      <c r="C9054" s="33">
        <v>2</v>
      </c>
      <c r="D9054" s="33">
        <v>28</v>
      </c>
    </row>
    <row r="9055" spans="1:4">
      <c r="A9055" s="25">
        <v>800086017111</v>
      </c>
      <c r="B9055" s="33">
        <v>57</v>
      </c>
      <c r="C9055" s="33">
        <v>2</v>
      </c>
      <c r="D9055" s="33">
        <v>29</v>
      </c>
    </row>
    <row r="9056" spans="1:4">
      <c r="A9056" s="25">
        <v>800086438424</v>
      </c>
      <c r="B9056" s="33">
        <v>57</v>
      </c>
      <c r="C9056" s="33">
        <v>2</v>
      </c>
      <c r="D9056" s="33">
        <v>30</v>
      </c>
    </row>
    <row r="9057" spans="1:4">
      <c r="A9057" s="25">
        <v>800090415046</v>
      </c>
      <c r="B9057" s="33">
        <v>57</v>
      </c>
      <c r="C9057" s="33">
        <v>2</v>
      </c>
      <c r="D9057" s="33">
        <v>31</v>
      </c>
    </row>
    <row r="9058" spans="1:4">
      <c r="A9058" s="25">
        <v>800080208583</v>
      </c>
      <c r="B9058" s="33">
        <v>57</v>
      </c>
      <c r="C9058" s="33">
        <v>2</v>
      </c>
      <c r="D9058" s="33">
        <v>32</v>
      </c>
    </row>
    <row r="9059" spans="1:4">
      <c r="A9059" s="25">
        <v>800088132645</v>
      </c>
      <c r="B9059" s="33">
        <v>57</v>
      </c>
      <c r="C9059" s="33">
        <v>2</v>
      </c>
      <c r="D9059" s="33">
        <v>33</v>
      </c>
    </row>
    <row r="9060" spans="1:4">
      <c r="A9060" s="25">
        <v>800019785313</v>
      </c>
      <c r="B9060" s="33">
        <v>57</v>
      </c>
      <c r="C9060" s="33">
        <v>2</v>
      </c>
      <c r="D9060" s="33">
        <v>34</v>
      </c>
    </row>
    <row r="9061" spans="1:4">
      <c r="A9061" s="25">
        <v>800024218235</v>
      </c>
      <c r="B9061" s="33">
        <v>57</v>
      </c>
      <c r="C9061" s="33">
        <v>2</v>
      </c>
      <c r="D9061" s="33">
        <v>35</v>
      </c>
    </row>
    <row r="9062" spans="1:4">
      <c r="A9062" s="25">
        <v>800074471015</v>
      </c>
      <c r="B9062" s="33">
        <v>57</v>
      </c>
      <c r="C9062" s="33">
        <v>3</v>
      </c>
      <c r="D9062" s="33">
        <v>1</v>
      </c>
    </row>
    <row r="9063" spans="1:4">
      <c r="A9063" s="25">
        <v>800074471247</v>
      </c>
      <c r="B9063" s="33">
        <v>57</v>
      </c>
      <c r="C9063" s="33">
        <v>3</v>
      </c>
      <c r="D9063" s="33">
        <v>2</v>
      </c>
    </row>
    <row r="9064" spans="1:4">
      <c r="A9064" s="25">
        <v>800074471080</v>
      </c>
      <c r="B9064" s="33">
        <v>57</v>
      </c>
      <c r="C9064" s="33">
        <v>3</v>
      </c>
      <c r="D9064" s="33">
        <v>3</v>
      </c>
    </row>
    <row r="9065" spans="1:4">
      <c r="A9065" s="25">
        <v>800074470140</v>
      </c>
      <c r="B9065" s="33">
        <v>57</v>
      </c>
      <c r="C9065" s="33">
        <v>3</v>
      </c>
      <c r="D9065" s="33">
        <v>4</v>
      </c>
    </row>
    <row r="9066" spans="1:4">
      <c r="A9066" s="25">
        <v>800074471445</v>
      </c>
      <c r="B9066" s="33">
        <v>57</v>
      </c>
      <c r="C9066" s="33">
        <v>3</v>
      </c>
      <c r="D9066" s="33">
        <v>5</v>
      </c>
    </row>
    <row r="9067" spans="1:4">
      <c r="A9067" s="25">
        <v>800090974174</v>
      </c>
      <c r="B9067" s="33">
        <v>57</v>
      </c>
      <c r="C9067" s="33">
        <v>3</v>
      </c>
      <c r="D9067" s="33">
        <v>6</v>
      </c>
    </row>
    <row r="9068" spans="1:4">
      <c r="A9068" s="25">
        <v>800073956560</v>
      </c>
      <c r="B9068" s="33">
        <v>57</v>
      </c>
      <c r="C9068" s="33">
        <v>3</v>
      </c>
      <c r="D9068" s="33">
        <v>7</v>
      </c>
    </row>
    <row r="9069" spans="1:4">
      <c r="A9069" s="25">
        <v>800073957279</v>
      </c>
      <c r="B9069" s="33">
        <v>57</v>
      </c>
      <c r="C9069" s="33">
        <v>3</v>
      </c>
      <c r="D9069" s="33">
        <v>8</v>
      </c>
    </row>
    <row r="9070" spans="1:4">
      <c r="A9070" s="25">
        <v>800076615098</v>
      </c>
      <c r="B9070" s="33">
        <v>57</v>
      </c>
      <c r="C9070" s="33">
        <v>3</v>
      </c>
      <c r="D9070" s="33">
        <v>9</v>
      </c>
    </row>
    <row r="9071" spans="1:4">
      <c r="A9071" s="25">
        <v>800077124363</v>
      </c>
      <c r="B9071" s="33">
        <v>57</v>
      </c>
      <c r="C9071" s="33">
        <v>3</v>
      </c>
      <c r="D9071" s="33">
        <v>10</v>
      </c>
    </row>
    <row r="9072" spans="1:4">
      <c r="A9072" s="25">
        <v>800073958103</v>
      </c>
      <c r="B9072" s="33">
        <v>57</v>
      </c>
      <c r="C9072" s="33">
        <v>3</v>
      </c>
      <c r="D9072" s="33">
        <v>11</v>
      </c>
    </row>
    <row r="9073" spans="1:4">
      <c r="A9073" s="25">
        <v>800048855806</v>
      </c>
      <c r="B9073" s="33">
        <v>57</v>
      </c>
      <c r="C9073" s="33">
        <v>3</v>
      </c>
      <c r="D9073" s="33">
        <v>12</v>
      </c>
    </row>
    <row r="9074" spans="1:4">
      <c r="A9074" s="25">
        <v>800076862716</v>
      </c>
      <c r="B9074" s="33">
        <v>57</v>
      </c>
      <c r="C9074" s="33">
        <v>3</v>
      </c>
      <c r="D9074" s="33">
        <v>13</v>
      </c>
    </row>
    <row r="9075" spans="1:4">
      <c r="A9075" s="25">
        <v>800075592314</v>
      </c>
      <c r="B9075" s="33">
        <v>57</v>
      </c>
      <c r="C9075" s="33">
        <v>3</v>
      </c>
      <c r="D9075" s="33">
        <v>14</v>
      </c>
    </row>
    <row r="9076" spans="1:4">
      <c r="A9076" s="25">
        <v>800051973116</v>
      </c>
      <c r="B9076" s="33">
        <v>57</v>
      </c>
      <c r="C9076" s="33">
        <v>3</v>
      </c>
      <c r="D9076" s="33">
        <v>15</v>
      </c>
    </row>
    <row r="9077" spans="1:4">
      <c r="A9077" s="25">
        <v>800077316662</v>
      </c>
      <c r="B9077" s="33">
        <v>57</v>
      </c>
      <c r="C9077" s="33">
        <v>3</v>
      </c>
      <c r="D9077" s="33">
        <v>16</v>
      </c>
    </row>
    <row r="9078" spans="1:4">
      <c r="A9078" s="25">
        <v>800080449278</v>
      </c>
      <c r="B9078" s="33">
        <v>57</v>
      </c>
      <c r="C9078" s="33">
        <v>3</v>
      </c>
      <c r="D9078" s="33">
        <v>17</v>
      </c>
    </row>
    <row r="9079" spans="1:4">
      <c r="A9079" s="25">
        <v>800081574264</v>
      </c>
      <c r="B9079" s="33">
        <v>57</v>
      </c>
      <c r="C9079" s="33">
        <v>3</v>
      </c>
      <c r="D9079" s="33">
        <v>18</v>
      </c>
    </row>
    <row r="9080" spans="1:4">
      <c r="A9080" s="25">
        <v>800007946521</v>
      </c>
      <c r="B9080" s="33">
        <v>57</v>
      </c>
      <c r="C9080" s="33">
        <v>3</v>
      </c>
      <c r="D9080" s="33">
        <v>19</v>
      </c>
    </row>
    <row r="9081" spans="1:4">
      <c r="A9081" s="25">
        <v>800079953637</v>
      </c>
      <c r="B9081" s="33">
        <v>57</v>
      </c>
      <c r="C9081" s="33">
        <v>3</v>
      </c>
      <c r="D9081" s="33">
        <v>20</v>
      </c>
    </row>
    <row r="9082" spans="1:4">
      <c r="A9082" s="25">
        <v>800080239166</v>
      </c>
      <c r="B9082" s="33">
        <v>57</v>
      </c>
      <c r="C9082" s="33">
        <v>3</v>
      </c>
      <c r="D9082" s="33">
        <v>21</v>
      </c>
    </row>
    <row r="9083" spans="1:4">
      <c r="A9083" s="25">
        <v>800080277521</v>
      </c>
      <c r="B9083" s="33">
        <v>57</v>
      </c>
      <c r="C9083" s="33">
        <v>3</v>
      </c>
      <c r="D9083" s="33">
        <v>22</v>
      </c>
    </row>
    <row r="9084" spans="1:4">
      <c r="A9084" s="25">
        <v>800081593413</v>
      </c>
      <c r="B9084" s="33">
        <v>57</v>
      </c>
      <c r="C9084" s="33">
        <v>3</v>
      </c>
      <c r="D9084" s="33">
        <v>23</v>
      </c>
    </row>
    <row r="9085" spans="1:4">
      <c r="A9085" s="25">
        <v>800090039150</v>
      </c>
      <c r="B9085" s="33">
        <v>57</v>
      </c>
      <c r="C9085" s="33">
        <v>3</v>
      </c>
      <c r="D9085" s="33">
        <v>24</v>
      </c>
    </row>
    <row r="9086" spans="1:4">
      <c r="A9086" s="25">
        <v>800046536275</v>
      </c>
      <c r="B9086" s="33">
        <v>57</v>
      </c>
      <c r="C9086" s="33">
        <v>3</v>
      </c>
      <c r="D9086" s="33">
        <v>25</v>
      </c>
    </row>
    <row r="9087" spans="1:4">
      <c r="A9087" s="25">
        <v>800064880506</v>
      </c>
      <c r="B9087" s="33">
        <v>57</v>
      </c>
      <c r="C9087" s="33">
        <v>3</v>
      </c>
      <c r="D9087" s="33">
        <v>26</v>
      </c>
    </row>
    <row r="9088" spans="1:4">
      <c r="A9088" s="25">
        <v>800070269553</v>
      </c>
      <c r="B9088" s="33">
        <v>57</v>
      </c>
      <c r="C9088" s="33">
        <v>3</v>
      </c>
      <c r="D9088" s="33">
        <v>27</v>
      </c>
    </row>
    <row r="9089" spans="1:4">
      <c r="A9089" s="25">
        <v>800103299569</v>
      </c>
      <c r="B9089" s="33">
        <v>57</v>
      </c>
      <c r="C9089" s="33">
        <v>3</v>
      </c>
      <c r="D9089" s="33">
        <v>28</v>
      </c>
    </row>
    <row r="9090" spans="1:4">
      <c r="A9090" s="25">
        <v>800080874889</v>
      </c>
      <c r="B9090" s="33">
        <v>57</v>
      </c>
      <c r="C9090" s="33">
        <v>3</v>
      </c>
      <c r="D9090" s="33">
        <v>29</v>
      </c>
    </row>
    <row r="9091" spans="1:4">
      <c r="A9091" s="25">
        <v>800103082320</v>
      </c>
      <c r="B9091" s="33">
        <v>57</v>
      </c>
      <c r="C9091" s="33">
        <v>3</v>
      </c>
      <c r="D9091" s="33">
        <v>30</v>
      </c>
    </row>
    <row r="9092" spans="1:4">
      <c r="A9092" s="25">
        <v>800088458388</v>
      </c>
      <c r="B9092" s="33">
        <v>57</v>
      </c>
      <c r="C9092" s="33">
        <v>3</v>
      </c>
      <c r="D9092" s="33">
        <v>31</v>
      </c>
    </row>
    <row r="9093" spans="1:4">
      <c r="A9093" s="25">
        <v>800075740301</v>
      </c>
      <c r="B9093" s="33">
        <v>57</v>
      </c>
      <c r="C9093" s="33">
        <v>3</v>
      </c>
      <c r="D9093" s="33">
        <v>32</v>
      </c>
    </row>
    <row r="9094" spans="1:4">
      <c r="A9094" s="25">
        <v>800088212439</v>
      </c>
      <c r="B9094" s="33">
        <v>57</v>
      </c>
      <c r="C9094" s="33">
        <v>3</v>
      </c>
      <c r="D9094" s="33">
        <v>33</v>
      </c>
    </row>
    <row r="9095" spans="1:4">
      <c r="A9095" s="25">
        <v>800090332266</v>
      </c>
      <c r="B9095" s="33">
        <v>57</v>
      </c>
      <c r="C9095" s="33">
        <v>3</v>
      </c>
      <c r="D9095" s="33">
        <v>34</v>
      </c>
    </row>
    <row r="9096" spans="1:4">
      <c r="A9096" s="25">
        <v>800090797740</v>
      </c>
      <c r="B9096" s="33">
        <v>57</v>
      </c>
      <c r="C9096" s="33">
        <v>3</v>
      </c>
      <c r="D9096" s="33">
        <v>35</v>
      </c>
    </row>
    <row r="9097" spans="1:4">
      <c r="A9097" s="25">
        <v>800081575204</v>
      </c>
      <c r="B9097" s="33">
        <v>57</v>
      </c>
      <c r="C9097" s="33">
        <v>4</v>
      </c>
      <c r="D9097" s="33">
        <v>1</v>
      </c>
    </row>
    <row r="9098" spans="1:4">
      <c r="A9098" s="25">
        <v>800086600528</v>
      </c>
      <c r="B9098" s="33">
        <v>57</v>
      </c>
      <c r="C9098" s="33">
        <v>4</v>
      </c>
      <c r="D9098" s="33">
        <v>2</v>
      </c>
    </row>
    <row r="9099" spans="1:4">
      <c r="A9099" s="25">
        <v>800086585265</v>
      </c>
      <c r="B9099" s="33">
        <v>57</v>
      </c>
      <c r="C9099" s="33">
        <v>4</v>
      </c>
      <c r="D9099" s="33">
        <v>3</v>
      </c>
    </row>
    <row r="9100" spans="1:4">
      <c r="A9100" s="25">
        <v>800076296220</v>
      </c>
      <c r="B9100" s="33">
        <v>57</v>
      </c>
      <c r="C9100" s="33">
        <v>4</v>
      </c>
      <c r="D9100" s="33">
        <v>4</v>
      </c>
    </row>
    <row r="9101" spans="1:4">
      <c r="A9101" s="25">
        <v>800083382930</v>
      </c>
      <c r="B9101" s="33">
        <v>57</v>
      </c>
      <c r="C9101" s="33">
        <v>4</v>
      </c>
      <c r="D9101" s="33">
        <v>5</v>
      </c>
    </row>
    <row r="9102" spans="1:4">
      <c r="A9102" s="25">
        <v>800076296212</v>
      </c>
      <c r="B9102" s="33">
        <v>57</v>
      </c>
      <c r="C9102" s="33">
        <v>4</v>
      </c>
      <c r="D9102" s="33">
        <v>6</v>
      </c>
    </row>
    <row r="9103" spans="1:4">
      <c r="A9103" s="25">
        <v>800046630862</v>
      </c>
      <c r="B9103" s="33">
        <v>57</v>
      </c>
      <c r="C9103" s="33">
        <v>4</v>
      </c>
      <c r="D9103" s="33">
        <v>7</v>
      </c>
    </row>
    <row r="9104" spans="1:4">
      <c r="A9104" s="25">
        <v>800090372619</v>
      </c>
      <c r="B9104" s="33">
        <v>57</v>
      </c>
      <c r="C9104" s="33">
        <v>4</v>
      </c>
      <c r="D9104" s="33">
        <v>8</v>
      </c>
    </row>
    <row r="9105" spans="1:4">
      <c r="A9105" s="25">
        <v>800071120086</v>
      </c>
      <c r="B9105" s="33">
        <v>57</v>
      </c>
      <c r="C9105" s="33">
        <v>4</v>
      </c>
      <c r="D9105" s="33">
        <v>9</v>
      </c>
    </row>
    <row r="9106" spans="1:4">
      <c r="A9106" s="25">
        <v>800076224693</v>
      </c>
      <c r="B9106" s="33">
        <v>57</v>
      </c>
      <c r="C9106" s="33">
        <v>4</v>
      </c>
      <c r="D9106" s="33">
        <v>10</v>
      </c>
    </row>
    <row r="9107" spans="1:4">
      <c r="A9107" s="25">
        <v>800091892706</v>
      </c>
      <c r="B9107" s="33">
        <v>57</v>
      </c>
      <c r="C9107" s="33">
        <v>4</v>
      </c>
      <c r="D9107" s="33">
        <v>11</v>
      </c>
    </row>
    <row r="9108" spans="1:4">
      <c r="A9108" s="25">
        <v>800081944913</v>
      </c>
      <c r="B9108" s="33">
        <v>57</v>
      </c>
      <c r="C9108" s="33">
        <v>4</v>
      </c>
      <c r="D9108" s="33">
        <v>12</v>
      </c>
    </row>
    <row r="9109" spans="1:4">
      <c r="A9109" s="25">
        <v>800068754335</v>
      </c>
      <c r="B9109" s="33">
        <v>57</v>
      </c>
      <c r="C9109" s="33">
        <v>4</v>
      </c>
      <c r="D9109" s="33">
        <v>13</v>
      </c>
    </row>
    <row r="9110" spans="1:4">
      <c r="A9110" s="25">
        <v>800036532979</v>
      </c>
      <c r="B9110" s="33">
        <v>57</v>
      </c>
      <c r="C9110" s="33">
        <v>4</v>
      </c>
      <c r="D9110" s="33">
        <v>14</v>
      </c>
    </row>
    <row r="9111" spans="1:4">
      <c r="A9111" s="25">
        <v>800047150449</v>
      </c>
      <c r="B9111" s="33">
        <v>57</v>
      </c>
      <c r="C9111" s="33">
        <v>4</v>
      </c>
      <c r="D9111" s="33">
        <v>15</v>
      </c>
    </row>
    <row r="9112" spans="1:4">
      <c r="A9112" s="25">
        <v>800057435292</v>
      </c>
      <c r="B9112" s="33">
        <v>57</v>
      </c>
      <c r="C9112" s="33">
        <v>4</v>
      </c>
      <c r="D9112" s="33">
        <v>16</v>
      </c>
    </row>
    <row r="9113" spans="1:4">
      <c r="A9113" s="25">
        <v>800039135358</v>
      </c>
      <c r="B9113" s="33">
        <v>57</v>
      </c>
      <c r="C9113" s="33">
        <v>4</v>
      </c>
      <c r="D9113" s="33">
        <v>17</v>
      </c>
    </row>
    <row r="9114" spans="1:4">
      <c r="A9114" s="25">
        <v>800086100602</v>
      </c>
      <c r="B9114" s="33">
        <v>57</v>
      </c>
      <c r="C9114" s="33">
        <v>4</v>
      </c>
      <c r="D9114" s="33">
        <v>18</v>
      </c>
    </row>
    <row r="9115" spans="1:4">
      <c r="A9115" s="25">
        <v>800031796314</v>
      </c>
      <c r="B9115" s="33">
        <v>57</v>
      </c>
      <c r="C9115" s="33">
        <v>4</v>
      </c>
      <c r="D9115" s="33">
        <v>19</v>
      </c>
    </row>
    <row r="9116" spans="1:4">
      <c r="A9116" s="25">
        <v>800060584870</v>
      </c>
      <c r="B9116" s="33">
        <v>57</v>
      </c>
      <c r="C9116" s="33">
        <v>4</v>
      </c>
      <c r="D9116" s="33">
        <v>20</v>
      </c>
    </row>
    <row r="9117" spans="1:4">
      <c r="A9117" s="25">
        <v>800090063333</v>
      </c>
      <c r="B9117" s="33">
        <v>57</v>
      </c>
      <c r="C9117" s="33">
        <v>4</v>
      </c>
      <c r="D9117" s="33">
        <v>21</v>
      </c>
    </row>
    <row r="9118" spans="1:4">
      <c r="A9118" s="25">
        <v>800077216219</v>
      </c>
      <c r="B9118" s="33">
        <v>57</v>
      </c>
      <c r="C9118" s="33">
        <v>4</v>
      </c>
      <c r="D9118" s="33">
        <v>22</v>
      </c>
    </row>
    <row r="9119" spans="1:4">
      <c r="A9119" s="25">
        <v>800071546744</v>
      </c>
      <c r="B9119" s="33">
        <v>57</v>
      </c>
      <c r="C9119" s="33">
        <v>4</v>
      </c>
      <c r="D9119" s="33">
        <v>23</v>
      </c>
    </row>
    <row r="9120" spans="1:4">
      <c r="A9120" s="25">
        <v>800072389524</v>
      </c>
      <c r="B9120" s="33">
        <v>57</v>
      </c>
      <c r="C9120" s="33">
        <v>4</v>
      </c>
      <c r="D9120" s="33">
        <v>24</v>
      </c>
    </row>
    <row r="9121" spans="1:4">
      <c r="A9121" s="25">
        <v>847651004933</v>
      </c>
      <c r="B9121" s="33">
        <v>57</v>
      </c>
      <c r="C9121" s="33">
        <v>4</v>
      </c>
      <c r="D9121" s="33">
        <v>25</v>
      </c>
    </row>
    <row r="9122" spans="1:4">
      <c r="A9122" s="25">
        <v>847652013222</v>
      </c>
      <c r="B9122" s="33">
        <v>57</v>
      </c>
      <c r="C9122" s="33">
        <v>4</v>
      </c>
      <c r="D9122" s="33">
        <v>26</v>
      </c>
    </row>
    <row r="9123" spans="1:4">
      <c r="A9123" s="25">
        <v>800095639780</v>
      </c>
      <c r="B9123" s="33">
        <v>57</v>
      </c>
      <c r="C9123" s="33">
        <v>4</v>
      </c>
      <c r="D9123" s="33">
        <v>27</v>
      </c>
    </row>
    <row r="9124" spans="1:4">
      <c r="A9124" s="25">
        <v>847648021453</v>
      </c>
      <c r="B9124" s="33">
        <v>57</v>
      </c>
      <c r="C9124" s="33">
        <v>4</v>
      </c>
      <c r="D9124" s="33">
        <v>28</v>
      </c>
    </row>
    <row r="9125" spans="1:4">
      <c r="A9125" s="25">
        <v>800076296204</v>
      </c>
      <c r="B9125" s="33">
        <v>57</v>
      </c>
      <c r="C9125" s="33">
        <v>4</v>
      </c>
      <c r="D9125" s="33">
        <v>29</v>
      </c>
    </row>
    <row r="9126" spans="1:4">
      <c r="A9126" s="25">
        <v>800043764755</v>
      </c>
      <c r="B9126" s="33">
        <v>57</v>
      </c>
      <c r="C9126" s="33">
        <v>4</v>
      </c>
      <c r="D9126" s="33">
        <v>30</v>
      </c>
    </row>
    <row r="9127" spans="1:4">
      <c r="A9127" s="25">
        <v>800044583675</v>
      </c>
      <c r="B9127" s="33">
        <v>57</v>
      </c>
      <c r="C9127" s="33">
        <v>4</v>
      </c>
      <c r="D9127" s="33">
        <v>31</v>
      </c>
    </row>
    <row r="9128" spans="1:4">
      <c r="A9128" s="25">
        <v>800051279027</v>
      </c>
      <c r="B9128" s="33">
        <v>57</v>
      </c>
      <c r="C9128" s="33">
        <v>4</v>
      </c>
      <c r="D9128" s="33">
        <v>32</v>
      </c>
    </row>
    <row r="9129" spans="1:4">
      <c r="A9129" s="25">
        <v>800102282475</v>
      </c>
      <c r="B9129" s="33">
        <v>57</v>
      </c>
      <c r="C9129" s="33">
        <v>4</v>
      </c>
      <c r="D9129" s="33">
        <v>33</v>
      </c>
    </row>
    <row r="9130" spans="1:4">
      <c r="A9130" s="25">
        <v>800051730623</v>
      </c>
      <c r="B9130" s="33">
        <v>57</v>
      </c>
      <c r="C9130" s="33">
        <v>4</v>
      </c>
      <c r="D9130" s="33">
        <v>34</v>
      </c>
    </row>
    <row r="9131" spans="1:4">
      <c r="A9131" s="25">
        <v>800067837446</v>
      </c>
      <c r="B9131" s="33">
        <v>57</v>
      </c>
      <c r="C9131" s="33">
        <v>4</v>
      </c>
      <c r="D9131" s="33">
        <v>35</v>
      </c>
    </row>
    <row r="9132" spans="1:4">
      <c r="A9132" s="25">
        <v>800117654775</v>
      </c>
      <c r="B9132" s="33">
        <v>58</v>
      </c>
      <c r="C9132" s="33">
        <v>1</v>
      </c>
      <c r="D9132" s="33">
        <v>1</v>
      </c>
    </row>
    <row r="9133" spans="1:4">
      <c r="A9133" s="25">
        <v>800079200542</v>
      </c>
      <c r="B9133" s="33">
        <v>58</v>
      </c>
      <c r="C9133" s="33">
        <v>1</v>
      </c>
      <c r="D9133" s="33">
        <v>2</v>
      </c>
    </row>
    <row r="9134" spans="1:4">
      <c r="A9134" s="25">
        <v>800090042816</v>
      </c>
      <c r="B9134" s="33">
        <v>58</v>
      </c>
      <c r="C9134" s="33">
        <v>1</v>
      </c>
      <c r="D9134" s="33">
        <v>3</v>
      </c>
    </row>
    <row r="9135" spans="1:4">
      <c r="A9135" s="25">
        <v>800096640332</v>
      </c>
      <c r="B9135" s="33">
        <v>58</v>
      </c>
      <c r="C9135" s="33">
        <v>1</v>
      </c>
      <c r="D9135" s="33">
        <v>4</v>
      </c>
    </row>
    <row r="9136" spans="1:4">
      <c r="A9136" s="25">
        <v>800141277593</v>
      </c>
      <c r="B9136" s="33">
        <v>58</v>
      </c>
      <c r="C9136" s="33">
        <v>1</v>
      </c>
      <c r="D9136" s="33">
        <v>5</v>
      </c>
    </row>
    <row r="9137" spans="1:4">
      <c r="A9137" s="25">
        <v>800017273742</v>
      </c>
      <c r="B9137" s="33">
        <v>58</v>
      </c>
      <c r="C9137" s="33">
        <v>1</v>
      </c>
      <c r="D9137" s="33">
        <v>6</v>
      </c>
    </row>
    <row r="9138" spans="1:4">
      <c r="A9138" s="25">
        <v>800086033555</v>
      </c>
      <c r="B9138" s="33">
        <v>58</v>
      </c>
      <c r="C9138" s="33">
        <v>1</v>
      </c>
      <c r="D9138" s="33">
        <v>7</v>
      </c>
    </row>
    <row r="9139" spans="1:4">
      <c r="A9139" s="25">
        <v>800096316487</v>
      </c>
      <c r="B9139" s="33">
        <v>58</v>
      </c>
      <c r="C9139" s="33">
        <v>1</v>
      </c>
      <c r="D9139" s="33">
        <v>8</v>
      </c>
    </row>
    <row r="9140" spans="1:4">
      <c r="A9140" s="25">
        <v>800064418588</v>
      </c>
      <c r="B9140" s="33">
        <v>58</v>
      </c>
      <c r="C9140" s="33">
        <v>1</v>
      </c>
      <c r="D9140" s="33">
        <v>9</v>
      </c>
    </row>
    <row r="9141" spans="1:4">
      <c r="A9141" s="25">
        <v>800086417576</v>
      </c>
      <c r="B9141" s="33">
        <v>58</v>
      </c>
      <c r="C9141" s="33">
        <v>1</v>
      </c>
      <c r="D9141" s="33">
        <v>10</v>
      </c>
    </row>
    <row r="9142" spans="1:4">
      <c r="A9142" s="25">
        <v>800096708527</v>
      </c>
      <c r="B9142" s="33">
        <v>58</v>
      </c>
      <c r="C9142" s="33">
        <v>1</v>
      </c>
      <c r="D9142" s="33">
        <v>11</v>
      </c>
    </row>
    <row r="9143" spans="1:4">
      <c r="A9143" s="25">
        <v>800088877785</v>
      </c>
      <c r="B9143" s="33">
        <v>58</v>
      </c>
      <c r="C9143" s="33">
        <v>1</v>
      </c>
      <c r="D9143" s="33">
        <v>12</v>
      </c>
    </row>
    <row r="9144" spans="1:4">
      <c r="A9144" s="25">
        <v>800086840777</v>
      </c>
      <c r="B9144" s="33">
        <v>58</v>
      </c>
      <c r="C9144" s="33">
        <v>1</v>
      </c>
      <c r="D9144" s="33">
        <v>13</v>
      </c>
    </row>
    <row r="9145" spans="1:4">
      <c r="A9145" s="25">
        <v>800086445155</v>
      </c>
      <c r="B9145" s="33">
        <v>58</v>
      </c>
      <c r="C9145" s="33">
        <v>1</v>
      </c>
      <c r="D9145" s="33">
        <v>14</v>
      </c>
    </row>
    <row r="9146" spans="1:4">
      <c r="A9146" s="25">
        <v>800086445122</v>
      </c>
      <c r="B9146" s="33">
        <v>58</v>
      </c>
      <c r="C9146" s="33">
        <v>1</v>
      </c>
      <c r="D9146" s="33">
        <v>15</v>
      </c>
    </row>
    <row r="9147" spans="1:4">
      <c r="A9147" s="25">
        <v>800086444372</v>
      </c>
      <c r="B9147" s="33">
        <v>58</v>
      </c>
      <c r="C9147" s="33">
        <v>1</v>
      </c>
      <c r="D9147" s="33">
        <v>16</v>
      </c>
    </row>
    <row r="9148" spans="1:4">
      <c r="A9148" s="25">
        <v>800086443937</v>
      </c>
      <c r="B9148" s="33">
        <v>58</v>
      </c>
      <c r="C9148" s="33">
        <v>1</v>
      </c>
      <c r="D9148" s="33">
        <v>17</v>
      </c>
    </row>
    <row r="9149" spans="1:4">
      <c r="A9149" s="25">
        <v>800086022285</v>
      </c>
      <c r="B9149" s="33">
        <v>58</v>
      </c>
      <c r="C9149" s="33">
        <v>1</v>
      </c>
      <c r="D9149" s="33">
        <v>18</v>
      </c>
    </row>
    <row r="9150" spans="1:4">
      <c r="A9150" s="25">
        <v>800086417865</v>
      </c>
      <c r="B9150" s="33">
        <v>58</v>
      </c>
      <c r="C9150" s="33">
        <v>1</v>
      </c>
      <c r="D9150" s="33">
        <v>19</v>
      </c>
    </row>
    <row r="9151" spans="1:4">
      <c r="A9151" s="25">
        <v>800086417600</v>
      </c>
      <c r="B9151" s="33">
        <v>58</v>
      </c>
      <c r="C9151" s="33">
        <v>1</v>
      </c>
      <c r="D9151" s="33">
        <v>20</v>
      </c>
    </row>
    <row r="9152" spans="1:4">
      <c r="A9152" s="25">
        <v>800095107440</v>
      </c>
      <c r="B9152" s="33">
        <v>58</v>
      </c>
      <c r="C9152" s="33">
        <v>1</v>
      </c>
      <c r="D9152" s="33">
        <v>21</v>
      </c>
    </row>
    <row r="9153" spans="1:4">
      <c r="A9153" s="25">
        <v>800054082451</v>
      </c>
      <c r="B9153" s="33">
        <v>58</v>
      </c>
      <c r="C9153" s="33">
        <v>1</v>
      </c>
      <c r="D9153" s="33">
        <v>22</v>
      </c>
    </row>
    <row r="9154" spans="1:4">
      <c r="A9154" s="25">
        <v>800102716647</v>
      </c>
      <c r="B9154" s="33">
        <v>58</v>
      </c>
      <c r="C9154" s="33">
        <v>1</v>
      </c>
      <c r="D9154" s="33">
        <v>23</v>
      </c>
    </row>
    <row r="9155" spans="1:4">
      <c r="A9155" s="25">
        <v>800086417295</v>
      </c>
      <c r="B9155" s="33">
        <v>58</v>
      </c>
      <c r="C9155" s="33">
        <v>1</v>
      </c>
      <c r="D9155" s="33">
        <v>24</v>
      </c>
    </row>
    <row r="9156" spans="1:4">
      <c r="A9156" s="25">
        <v>800097060951</v>
      </c>
      <c r="B9156" s="33">
        <v>58</v>
      </c>
      <c r="C9156" s="33">
        <v>1</v>
      </c>
      <c r="D9156" s="33">
        <v>25</v>
      </c>
    </row>
    <row r="9157" spans="1:4">
      <c r="A9157" s="25">
        <v>800086445056</v>
      </c>
      <c r="B9157" s="33">
        <v>58</v>
      </c>
      <c r="C9157" s="33">
        <v>1</v>
      </c>
      <c r="D9157" s="33">
        <v>26</v>
      </c>
    </row>
    <row r="9158" spans="1:4">
      <c r="A9158" s="25">
        <v>800039616175</v>
      </c>
      <c r="B9158" s="33">
        <v>58</v>
      </c>
      <c r="C9158" s="33">
        <v>1</v>
      </c>
      <c r="D9158" s="33">
        <v>27</v>
      </c>
    </row>
    <row r="9159" spans="1:4">
      <c r="A9159" s="25">
        <v>800036872664</v>
      </c>
      <c r="B9159" s="33">
        <v>58</v>
      </c>
      <c r="C9159" s="33">
        <v>1</v>
      </c>
      <c r="D9159" s="33">
        <v>28</v>
      </c>
    </row>
    <row r="9160" spans="1:4">
      <c r="A9160" s="25">
        <v>800033878375</v>
      </c>
      <c r="B9160" s="33">
        <v>58</v>
      </c>
      <c r="C9160" s="33">
        <v>1</v>
      </c>
      <c r="D9160" s="33">
        <v>29</v>
      </c>
    </row>
    <row r="9161" spans="1:4">
      <c r="A9161" s="25">
        <v>800086033142</v>
      </c>
      <c r="B9161" s="33">
        <v>58</v>
      </c>
      <c r="C9161" s="33">
        <v>1</v>
      </c>
      <c r="D9161" s="33">
        <v>30</v>
      </c>
    </row>
    <row r="9162" spans="1:4">
      <c r="A9162" s="25">
        <v>800092633836</v>
      </c>
      <c r="B9162" s="33">
        <v>58</v>
      </c>
      <c r="C9162" s="33">
        <v>1</v>
      </c>
      <c r="D9162" s="33">
        <v>31</v>
      </c>
    </row>
    <row r="9163" spans="1:4">
      <c r="A9163" s="25">
        <v>800086347294</v>
      </c>
      <c r="B9163" s="33">
        <v>58</v>
      </c>
      <c r="C9163" s="33">
        <v>1</v>
      </c>
      <c r="D9163" s="33">
        <v>32</v>
      </c>
    </row>
    <row r="9164" spans="1:4">
      <c r="A9164" s="25">
        <v>800097452828</v>
      </c>
      <c r="B9164" s="33">
        <v>58</v>
      </c>
      <c r="C9164" s="33">
        <v>1</v>
      </c>
      <c r="D9164" s="33">
        <v>33</v>
      </c>
    </row>
    <row r="9165" spans="1:4">
      <c r="A9165" s="25">
        <v>800086203513</v>
      </c>
      <c r="B9165" s="33">
        <v>58</v>
      </c>
      <c r="C9165" s="33">
        <v>1</v>
      </c>
      <c r="D9165" s="33">
        <v>34</v>
      </c>
    </row>
    <row r="9166" spans="1:4">
      <c r="A9166" s="25">
        <v>800086024943</v>
      </c>
      <c r="B9166" s="33">
        <v>58</v>
      </c>
      <c r="C9166" s="33">
        <v>1</v>
      </c>
      <c r="D9166" s="33">
        <v>35</v>
      </c>
    </row>
    <row r="9167" spans="1:4">
      <c r="A9167" s="25">
        <v>847652015235</v>
      </c>
      <c r="B9167" s="33">
        <v>58</v>
      </c>
      <c r="C9167" s="33">
        <v>2</v>
      </c>
      <c r="D9167" s="33">
        <v>1</v>
      </c>
    </row>
    <row r="9168" spans="1:4">
      <c r="A9168" s="25">
        <v>800005108637</v>
      </c>
      <c r="B9168" s="33">
        <v>58</v>
      </c>
      <c r="C9168" s="33">
        <v>2</v>
      </c>
      <c r="D9168" s="33">
        <v>2</v>
      </c>
    </row>
    <row r="9169" spans="1:4">
      <c r="A9169" s="25">
        <v>800095277920</v>
      </c>
      <c r="B9169" s="33">
        <v>58</v>
      </c>
      <c r="C9169" s="33">
        <v>2</v>
      </c>
      <c r="D9169" s="33">
        <v>3</v>
      </c>
    </row>
    <row r="9170" spans="1:4">
      <c r="A9170" s="25">
        <v>800095999838</v>
      </c>
      <c r="B9170" s="33">
        <v>58</v>
      </c>
      <c r="C9170" s="33">
        <v>2</v>
      </c>
      <c r="D9170" s="33">
        <v>4</v>
      </c>
    </row>
    <row r="9171" spans="1:4">
      <c r="A9171" s="25">
        <v>800046630763</v>
      </c>
      <c r="B9171" s="33">
        <v>58</v>
      </c>
      <c r="C9171" s="33">
        <v>2</v>
      </c>
      <c r="D9171" s="33">
        <v>5</v>
      </c>
    </row>
    <row r="9172" spans="1:4">
      <c r="A9172" s="25">
        <v>800012543115</v>
      </c>
      <c r="B9172" s="33">
        <v>58</v>
      </c>
      <c r="C9172" s="33">
        <v>2</v>
      </c>
      <c r="D9172" s="33">
        <v>6</v>
      </c>
    </row>
    <row r="9173" spans="1:4">
      <c r="A9173" s="25">
        <v>800041536601</v>
      </c>
      <c r="B9173" s="33">
        <v>58</v>
      </c>
      <c r="C9173" s="33">
        <v>2</v>
      </c>
      <c r="D9173" s="33">
        <v>7</v>
      </c>
    </row>
    <row r="9174" spans="1:4">
      <c r="A9174" s="25">
        <v>800041536593</v>
      </c>
      <c r="B9174" s="33">
        <v>58</v>
      </c>
      <c r="C9174" s="33">
        <v>2</v>
      </c>
      <c r="D9174" s="33">
        <v>7</v>
      </c>
    </row>
    <row r="9175" spans="1:4">
      <c r="A9175" s="25">
        <v>800045387951</v>
      </c>
      <c r="B9175" s="33">
        <v>58</v>
      </c>
      <c r="C9175" s="33">
        <v>2</v>
      </c>
      <c r="D9175" s="33">
        <v>8</v>
      </c>
    </row>
    <row r="9176" spans="1:4">
      <c r="A9176" s="25">
        <v>800071328895</v>
      </c>
      <c r="B9176" s="33">
        <v>58</v>
      </c>
      <c r="C9176" s="33">
        <v>2</v>
      </c>
      <c r="D9176" s="33">
        <v>9</v>
      </c>
    </row>
    <row r="9177" spans="1:4">
      <c r="A9177" s="25">
        <v>800033214399</v>
      </c>
      <c r="B9177" s="33">
        <v>58</v>
      </c>
      <c r="C9177" s="33">
        <v>2</v>
      </c>
      <c r="D9177" s="33">
        <v>9</v>
      </c>
    </row>
    <row r="9178" spans="1:4">
      <c r="A9178" s="25">
        <v>800021236156</v>
      </c>
      <c r="B9178" s="33">
        <v>58</v>
      </c>
      <c r="C9178" s="33">
        <v>2</v>
      </c>
      <c r="D9178" s="33">
        <v>11</v>
      </c>
    </row>
    <row r="9179" spans="1:4">
      <c r="A9179" s="25">
        <v>800048781986</v>
      </c>
      <c r="B9179" s="33">
        <v>58</v>
      </c>
      <c r="C9179" s="33">
        <v>2</v>
      </c>
      <c r="D9179" s="33">
        <v>12</v>
      </c>
    </row>
    <row r="9180" spans="1:4">
      <c r="A9180" s="25">
        <v>800042957947</v>
      </c>
      <c r="B9180" s="33">
        <v>58</v>
      </c>
      <c r="C9180" s="33">
        <v>2</v>
      </c>
      <c r="D9180" s="33">
        <v>13</v>
      </c>
    </row>
    <row r="9181" spans="1:4">
      <c r="A9181" s="25">
        <v>800036027541</v>
      </c>
      <c r="B9181" s="33">
        <v>58</v>
      </c>
      <c r="C9181" s="33">
        <v>2</v>
      </c>
      <c r="D9181" s="33">
        <v>14</v>
      </c>
    </row>
    <row r="9182" spans="1:4">
      <c r="A9182" s="25">
        <v>800119983602</v>
      </c>
      <c r="B9182" s="33">
        <v>58</v>
      </c>
      <c r="C9182" s="33">
        <v>2</v>
      </c>
      <c r="D9182" s="33">
        <v>15</v>
      </c>
    </row>
    <row r="9183" spans="1:4">
      <c r="A9183" s="25">
        <v>800092178287</v>
      </c>
      <c r="B9183" s="33">
        <v>58</v>
      </c>
      <c r="C9183" s="33">
        <v>2</v>
      </c>
      <c r="D9183" s="33">
        <v>15</v>
      </c>
    </row>
    <row r="9184" spans="1:4">
      <c r="A9184" s="25">
        <v>800092178261</v>
      </c>
      <c r="B9184" s="33">
        <v>58</v>
      </c>
      <c r="C9184" s="33">
        <v>2</v>
      </c>
      <c r="D9184" s="33">
        <v>15</v>
      </c>
    </row>
    <row r="9185" spans="1:4">
      <c r="A9185" s="25">
        <v>800092178253</v>
      </c>
      <c r="B9185" s="33">
        <v>58</v>
      </c>
      <c r="C9185" s="33">
        <v>2</v>
      </c>
      <c r="D9185" s="33">
        <v>15</v>
      </c>
    </row>
    <row r="9186" spans="1:4">
      <c r="A9186" s="25">
        <v>800092178246</v>
      </c>
      <c r="B9186" s="33">
        <v>58</v>
      </c>
      <c r="C9186" s="33">
        <v>2</v>
      </c>
      <c r="D9186" s="33">
        <v>15</v>
      </c>
    </row>
    <row r="9187" spans="1:4">
      <c r="A9187" s="25">
        <v>800092178238</v>
      </c>
      <c r="B9187" s="33">
        <v>58</v>
      </c>
      <c r="C9187" s="33">
        <v>2</v>
      </c>
      <c r="D9187" s="33">
        <v>15</v>
      </c>
    </row>
    <row r="9188" spans="1:4">
      <c r="A9188" s="25">
        <v>800052389452</v>
      </c>
      <c r="B9188" s="33">
        <v>58</v>
      </c>
      <c r="C9188" s="33">
        <v>2</v>
      </c>
      <c r="D9188" s="33">
        <v>16</v>
      </c>
    </row>
    <row r="9189" spans="1:4">
      <c r="A9189" s="25">
        <v>800005678019</v>
      </c>
      <c r="B9189" s="33">
        <v>58</v>
      </c>
      <c r="C9189" s="33">
        <v>2</v>
      </c>
      <c r="D9189" s="33">
        <v>17</v>
      </c>
    </row>
    <row r="9190" spans="1:4">
      <c r="A9190" s="25">
        <v>800016327473</v>
      </c>
      <c r="B9190" s="33">
        <v>58</v>
      </c>
      <c r="C9190" s="33">
        <v>2</v>
      </c>
      <c r="D9190" s="33">
        <v>18</v>
      </c>
    </row>
    <row r="9191" spans="1:4">
      <c r="A9191" s="25">
        <v>800018628621</v>
      </c>
      <c r="B9191" s="33">
        <v>58</v>
      </c>
      <c r="C9191" s="33">
        <v>2</v>
      </c>
      <c r="D9191" s="33">
        <v>19</v>
      </c>
    </row>
    <row r="9192" spans="1:4">
      <c r="A9192" s="25">
        <v>800031114427</v>
      </c>
      <c r="B9192" s="33">
        <v>58</v>
      </c>
      <c r="C9192" s="33">
        <v>2</v>
      </c>
      <c r="D9192" s="33">
        <v>20</v>
      </c>
    </row>
    <row r="9193" spans="1:4">
      <c r="A9193" s="25">
        <v>800019698813</v>
      </c>
      <c r="B9193" s="33">
        <v>58</v>
      </c>
      <c r="C9193" s="33">
        <v>2</v>
      </c>
      <c r="D9193" s="33">
        <v>21</v>
      </c>
    </row>
    <row r="9194" spans="1:4">
      <c r="A9194" s="25">
        <v>800007144283</v>
      </c>
      <c r="B9194" s="33">
        <v>58</v>
      </c>
      <c r="C9194" s="33">
        <v>2</v>
      </c>
      <c r="D9194" s="33">
        <v>22</v>
      </c>
    </row>
    <row r="9195" spans="1:4">
      <c r="A9195" s="25">
        <v>800091838543</v>
      </c>
      <c r="B9195" s="33">
        <v>58</v>
      </c>
      <c r="C9195" s="33">
        <v>2</v>
      </c>
      <c r="D9195" s="33">
        <v>23</v>
      </c>
    </row>
    <row r="9196" spans="1:4">
      <c r="A9196" s="25">
        <v>800080447975</v>
      </c>
      <c r="B9196" s="33">
        <v>58</v>
      </c>
      <c r="C9196" s="33">
        <v>2</v>
      </c>
      <c r="D9196" s="33">
        <v>24</v>
      </c>
    </row>
    <row r="9197" spans="1:4">
      <c r="A9197" s="25">
        <v>800077598541</v>
      </c>
      <c r="B9197" s="33">
        <v>58</v>
      </c>
      <c r="C9197" s="33">
        <v>2</v>
      </c>
      <c r="D9197" s="33">
        <v>25</v>
      </c>
    </row>
    <row r="9198" spans="1:4">
      <c r="A9198" s="25">
        <v>800050468522</v>
      </c>
      <c r="B9198" s="33">
        <v>58</v>
      </c>
      <c r="C9198" s="33">
        <v>2</v>
      </c>
      <c r="D9198" s="33">
        <v>26</v>
      </c>
    </row>
    <row r="9199" spans="1:4">
      <c r="A9199" s="25">
        <v>800065291604</v>
      </c>
      <c r="B9199" s="33">
        <v>58</v>
      </c>
      <c r="C9199" s="33">
        <v>2</v>
      </c>
      <c r="D9199" s="33">
        <v>27</v>
      </c>
    </row>
    <row r="9200" spans="1:4">
      <c r="A9200" s="25">
        <v>800044546755</v>
      </c>
      <c r="B9200" s="33">
        <v>58</v>
      </c>
      <c r="C9200" s="33">
        <v>2</v>
      </c>
      <c r="D9200" s="33">
        <v>28</v>
      </c>
    </row>
    <row r="9201" spans="1:4">
      <c r="A9201" s="25">
        <v>800072681441</v>
      </c>
      <c r="B9201" s="33">
        <v>58</v>
      </c>
      <c r="C9201" s="33">
        <v>2</v>
      </c>
      <c r="D9201" s="33">
        <v>29</v>
      </c>
    </row>
    <row r="9202" spans="1:4">
      <c r="A9202" s="25">
        <v>800059310527</v>
      </c>
      <c r="B9202" s="33">
        <v>58</v>
      </c>
      <c r="C9202" s="33">
        <v>2</v>
      </c>
      <c r="D9202" s="33">
        <v>30</v>
      </c>
    </row>
    <row r="9203" spans="1:4">
      <c r="A9203" s="25">
        <v>800047893022</v>
      </c>
      <c r="B9203" s="33">
        <v>58</v>
      </c>
      <c r="C9203" s="33">
        <v>2</v>
      </c>
      <c r="D9203" s="33">
        <v>31</v>
      </c>
    </row>
    <row r="9204" spans="1:4">
      <c r="A9204" s="25">
        <v>800041290159</v>
      </c>
      <c r="B9204" s="33">
        <v>58</v>
      </c>
      <c r="C9204" s="33">
        <v>2</v>
      </c>
      <c r="D9204" s="33">
        <v>32</v>
      </c>
    </row>
    <row r="9205" spans="1:4">
      <c r="A9205" s="25">
        <v>800090455885</v>
      </c>
      <c r="B9205" s="33">
        <v>58</v>
      </c>
      <c r="C9205" s="33">
        <v>2</v>
      </c>
      <c r="D9205" s="33">
        <v>33</v>
      </c>
    </row>
    <row r="9206" spans="1:4">
      <c r="A9206" s="25">
        <v>800076096133</v>
      </c>
      <c r="B9206" s="33">
        <v>58</v>
      </c>
      <c r="C9206" s="33">
        <v>2</v>
      </c>
      <c r="D9206" s="33">
        <v>34</v>
      </c>
    </row>
    <row r="9207" spans="1:4">
      <c r="A9207" s="25">
        <v>800094461442</v>
      </c>
      <c r="B9207" s="33">
        <v>58</v>
      </c>
      <c r="C9207" s="33">
        <v>2</v>
      </c>
      <c r="D9207" s="33">
        <v>35</v>
      </c>
    </row>
    <row r="9208" spans="1:4">
      <c r="A9208" s="25">
        <v>800096207348</v>
      </c>
      <c r="B9208" s="33">
        <v>58</v>
      </c>
      <c r="C9208" s="33">
        <v>3</v>
      </c>
      <c r="D9208" s="33">
        <v>1</v>
      </c>
    </row>
    <row r="9209" spans="1:4">
      <c r="A9209" s="25">
        <v>800096206290</v>
      </c>
      <c r="B9209" s="33">
        <v>58</v>
      </c>
      <c r="C9209" s="33">
        <v>3</v>
      </c>
      <c r="D9209" s="33">
        <v>2</v>
      </c>
    </row>
    <row r="9210" spans="1:4">
      <c r="A9210" s="25">
        <v>800093393703</v>
      </c>
      <c r="B9210" s="33">
        <v>58</v>
      </c>
      <c r="C9210" s="33">
        <v>3</v>
      </c>
      <c r="D9210" s="33">
        <v>3</v>
      </c>
    </row>
    <row r="9211" spans="1:4">
      <c r="A9211" s="25">
        <v>800091626062</v>
      </c>
      <c r="B9211" s="33">
        <v>58</v>
      </c>
      <c r="C9211" s="33">
        <v>3</v>
      </c>
      <c r="D9211" s="33">
        <v>4</v>
      </c>
    </row>
    <row r="9212" spans="1:4">
      <c r="A9212" s="25">
        <v>800095929462</v>
      </c>
      <c r="B9212" s="33">
        <v>58</v>
      </c>
      <c r="C9212" s="33">
        <v>3</v>
      </c>
      <c r="D9212" s="33">
        <v>5</v>
      </c>
    </row>
    <row r="9213" spans="1:4">
      <c r="A9213" s="25">
        <v>800091272594</v>
      </c>
      <c r="B9213" s="33">
        <v>58</v>
      </c>
      <c r="C9213" s="33">
        <v>3</v>
      </c>
      <c r="D9213" s="33">
        <v>6</v>
      </c>
    </row>
    <row r="9214" spans="1:4">
      <c r="A9214" s="25">
        <v>800091096621</v>
      </c>
      <c r="B9214" s="33">
        <v>58</v>
      </c>
      <c r="C9214" s="33">
        <v>3</v>
      </c>
      <c r="D9214" s="33">
        <v>7</v>
      </c>
    </row>
    <row r="9215" spans="1:4">
      <c r="A9215" s="25">
        <v>800072680989</v>
      </c>
      <c r="B9215" s="33">
        <v>58</v>
      </c>
      <c r="C9215" s="33">
        <v>3</v>
      </c>
      <c r="D9215" s="33">
        <v>8</v>
      </c>
    </row>
    <row r="9216" spans="1:4">
      <c r="A9216" s="25">
        <v>800072680922</v>
      </c>
      <c r="B9216" s="33">
        <v>58</v>
      </c>
      <c r="C9216" s="33">
        <v>3</v>
      </c>
      <c r="D9216" s="33">
        <v>9</v>
      </c>
    </row>
    <row r="9217" spans="1:4">
      <c r="A9217" s="25">
        <v>800094461293</v>
      </c>
      <c r="B9217" s="33">
        <v>58</v>
      </c>
      <c r="C9217" s="33">
        <v>3</v>
      </c>
      <c r="D9217" s="33">
        <v>10</v>
      </c>
    </row>
    <row r="9218" spans="1:4">
      <c r="A9218" s="25">
        <v>800090347504</v>
      </c>
      <c r="B9218" s="33">
        <v>58</v>
      </c>
      <c r="C9218" s="33">
        <v>3</v>
      </c>
      <c r="D9218" s="33">
        <v>11</v>
      </c>
    </row>
    <row r="9219" spans="1:4">
      <c r="A9219" s="25">
        <v>800096025203</v>
      </c>
      <c r="B9219" s="33">
        <v>58</v>
      </c>
      <c r="C9219" s="33">
        <v>3</v>
      </c>
      <c r="D9219" s="33">
        <v>12</v>
      </c>
    </row>
    <row r="9220" spans="1:4">
      <c r="A9220" s="25">
        <v>800001567760</v>
      </c>
      <c r="B9220" s="33">
        <v>58</v>
      </c>
      <c r="C9220" s="33">
        <v>3</v>
      </c>
      <c r="D9220" s="33">
        <v>13</v>
      </c>
    </row>
    <row r="9221" spans="1:4">
      <c r="A9221" s="25">
        <v>800090347520</v>
      </c>
      <c r="B9221" s="33">
        <v>58</v>
      </c>
      <c r="C9221" s="33">
        <v>3</v>
      </c>
      <c r="D9221" s="33">
        <v>14</v>
      </c>
    </row>
    <row r="9222" spans="1:4">
      <c r="A9222" s="25">
        <v>800089340437</v>
      </c>
      <c r="B9222" s="33">
        <v>58</v>
      </c>
      <c r="C9222" s="33">
        <v>3</v>
      </c>
      <c r="D9222" s="33">
        <v>15</v>
      </c>
    </row>
    <row r="9223" spans="1:4">
      <c r="A9223" s="25">
        <v>800084869067</v>
      </c>
      <c r="B9223" s="33">
        <v>58</v>
      </c>
      <c r="C9223" s="33">
        <v>3</v>
      </c>
      <c r="D9223" s="33">
        <v>16</v>
      </c>
    </row>
    <row r="9224" spans="1:4">
      <c r="A9224" s="25">
        <v>800094106120</v>
      </c>
      <c r="B9224" s="33">
        <v>58</v>
      </c>
      <c r="C9224" s="33">
        <v>3</v>
      </c>
      <c r="D9224" s="33">
        <v>17</v>
      </c>
    </row>
    <row r="9225" spans="1:4">
      <c r="A9225" s="25">
        <v>800035335721</v>
      </c>
      <c r="B9225" s="33">
        <v>58</v>
      </c>
      <c r="C9225" s="33">
        <v>3</v>
      </c>
      <c r="D9225" s="33">
        <v>18</v>
      </c>
    </row>
    <row r="9226" spans="1:4">
      <c r="A9226" s="25">
        <v>800051228925</v>
      </c>
      <c r="B9226" s="33">
        <v>58</v>
      </c>
      <c r="C9226" s="33">
        <v>3</v>
      </c>
      <c r="D9226" s="33">
        <v>19</v>
      </c>
    </row>
    <row r="9227" spans="1:4">
      <c r="A9227" s="25">
        <v>800094062315</v>
      </c>
      <c r="B9227" s="33">
        <v>58</v>
      </c>
      <c r="C9227" s="33">
        <v>3</v>
      </c>
      <c r="D9227" s="33">
        <v>20</v>
      </c>
    </row>
    <row r="9228" spans="1:4">
      <c r="A9228" s="25">
        <v>800094062596</v>
      </c>
      <c r="B9228" s="33">
        <v>58</v>
      </c>
      <c r="C9228" s="33">
        <v>3</v>
      </c>
      <c r="D9228" s="33">
        <v>21</v>
      </c>
    </row>
    <row r="9229" spans="1:4">
      <c r="A9229" s="25">
        <v>800091523020</v>
      </c>
      <c r="B9229" s="33">
        <v>58</v>
      </c>
      <c r="C9229" s="33">
        <v>3</v>
      </c>
      <c r="D9229" s="33">
        <v>22</v>
      </c>
    </row>
    <row r="9230" spans="1:4">
      <c r="A9230" s="25">
        <v>800091522725</v>
      </c>
      <c r="B9230" s="33">
        <v>58</v>
      </c>
      <c r="C9230" s="33">
        <v>3</v>
      </c>
      <c r="D9230" s="33">
        <v>23</v>
      </c>
    </row>
    <row r="9231" spans="1:4">
      <c r="A9231" s="25">
        <v>800063619541</v>
      </c>
      <c r="B9231" s="33">
        <v>58</v>
      </c>
      <c r="C9231" s="33">
        <v>3</v>
      </c>
      <c r="D9231" s="33">
        <v>24</v>
      </c>
    </row>
    <row r="9232" spans="1:4">
      <c r="A9232" s="25">
        <v>800034823578</v>
      </c>
      <c r="B9232" s="33">
        <v>58</v>
      </c>
      <c r="C9232" s="33">
        <v>3</v>
      </c>
      <c r="D9232" s="33">
        <v>25</v>
      </c>
    </row>
    <row r="9233" spans="1:4">
      <c r="A9233" s="25">
        <v>800074173736</v>
      </c>
      <c r="B9233" s="33">
        <v>58</v>
      </c>
      <c r="C9233" s="33">
        <v>3</v>
      </c>
      <c r="D9233" s="33">
        <v>26</v>
      </c>
    </row>
    <row r="9234" spans="1:4">
      <c r="A9234" s="25">
        <v>800087661438</v>
      </c>
      <c r="B9234" s="33">
        <v>58</v>
      </c>
      <c r="C9234" s="33">
        <v>3</v>
      </c>
      <c r="D9234" s="33">
        <v>27</v>
      </c>
    </row>
    <row r="9235" spans="1:4">
      <c r="A9235" s="25">
        <v>800087661065</v>
      </c>
      <c r="B9235" s="33">
        <v>58</v>
      </c>
      <c r="C9235" s="33">
        <v>3</v>
      </c>
      <c r="D9235" s="33">
        <v>28</v>
      </c>
    </row>
    <row r="9236" spans="1:4">
      <c r="A9236" s="25">
        <v>800057047766</v>
      </c>
      <c r="B9236" s="33">
        <v>58</v>
      </c>
      <c r="C9236" s="33">
        <v>3</v>
      </c>
      <c r="D9236" s="33">
        <v>29</v>
      </c>
    </row>
    <row r="9237" spans="1:4">
      <c r="A9237" s="25">
        <v>800079198787</v>
      </c>
      <c r="B9237" s="33">
        <v>58</v>
      </c>
      <c r="C9237" s="33">
        <v>3</v>
      </c>
      <c r="D9237" s="33">
        <v>30</v>
      </c>
    </row>
    <row r="9238" spans="1:4">
      <c r="A9238" s="25">
        <v>800067279417</v>
      </c>
      <c r="B9238" s="33">
        <v>58</v>
      </c>
      <c r="C9238" s="33">
        <v>3</v>
      </c>
      <c r="D9238" s="33">
        <v>31</v>
      </c>
    </row>
    <row r="9239" spans="1:4">
      <c r="A9239" s="25">
        <v>801153006854</v>
      </c>
      <c r="B9239" s="33">
        <v>58</v>
      </c>
      <c r="C9239" s="33">
        <v>3</v>
      </c>
      <c r="D9239" s="33">
        <v>32</v>
      </c>
    </row>
    <row r="9240" spans="1:4">
      <c r="A9240" s="25">
        <v>800102897744</v>
      </c>
      <c r="B9240" s="33">
        <v>58</v>
      </c>
      <c r="C9240" s="33">
        <v>3</v>
      </c>
      <c r="D9240" s="33">
        <v>33</v>
      </c>
    </row>
    <row r="9241" spans="1:4">
      <c r="A9241" s="25">
        <v>800079179142</v>
      </c>
      <c r="B9241" s="33">
        <v>58</v>
      </c>
      <c r="C9241" s="33">
        <v>3</v>
      </c>
      <c r="D9241" s="33">
        <v>34</v>
      </c>
    </row>
    <row r="9242" spans="1:4">
      <c r="A9242" s="25">
        <v>800103096130</v>
      </c>
      <c r="B9242" s="33">
        <v>58</v>
      </c>
      <c r="C9242" s="33">
        <v>3</v>
      </c>
      <c r="D9242" s="33">
        <v>35</v>
      </c>
    </row>
    <row r="9243" spans="1:4">
      <c r="A9243" s="25">
        <v>800073116561</v>
      </c>
      <c r="B9243" s="33">
        <v>58</v>
      </c>
      <c r="C9243" s="33">
        <v>4</v>
      </c>
      <c r="D9243" s="33">
        <v>1</v>
      </c>
    </row>
    <row r="9244" spans="1:4">
      <c r="A9244" s="25">
        <v>800079001346</v>
      </c>
      <c r="B9244" s="33">
        <v>58</v>
      </c>
      <c r="C9244" s="33">
        <v>4</v>
      </c>
      <c r="D9244" s="33">
        <v>2</v>
      </c>
    </row>
    <row r="9245" spans="1:4">
      <c r="A9245" s="25">
        <v>800094395764</v>
      </c>
      <c r="B9245" s="33">
        <v>58</v>
      </c>
      <c r="C9245" s="33">
        <v>4</v>
      </c>
      <c r="D9245" s="33">
        <v>3</v>
      </c>
    </row>
    <row r="9246" spans="1:4">
      <c r="A9246" s="25">
        <v>800053906676</v>
      </c>
      <c r="B9246" s="33">
        <v>58</v>
      </c>
      <c r="C9246" s="33">
        <v>4</v>
      </c>
      <c r="D9246" s="33">
        <v>4</v>
      </c>
    </row>
    <row r="9247" spans="1:4">
      <c r="A9247" s="25">
        <v>800079070663</v>
      </c>
      <c r="B9247" s="33">
        <v>58</v>
      </c>
      <c r="C9247" s="33">
        <v>4</v>
      </c>
      <c r="D9247" s="33">
        <v>5</v>
      </c>
    </row>
    <row r="9248" spans="1:4">
      <c r="A9248" s="25">
        <v>800057150750</v>
      </c>
      <c r="B9248" s="33">
        <v>58</v>
      </c>
      <c r="C9248" s="33">
        <v>4</v>
      </c>
      <c r="D9248" s="33">
        <v>6</v>
      </c>
    </row>
    <row r="9249" spans="1:4">
      <c r="A9249" s="25">
        <v>800076377210</v>
      </c>
      <c r="B9249" s="33">
        <v>58</v>
      </c>
      <c r="C9249" s="33">
        <v>4</v>
      </c>
      <c r="D9249" s="33">
        <v>7</v>
      </c>
    </row>
    <row r="9250" spans="1:4">
      <c r="A9250" s="25">
        <v>800079072560</v>
      </c>
      <c r="B9250" s="33">
        <v>58</v>
      </c>
      <c r="C9250" s="33">
        <v>4</v>
      </c>
      <c r="D9250" s="33">
        <v>8</v>
      </c>
    </row>
    <row r="9251" spans="1:4">
      <c r="A9251" s="25">
        <v>800093221565</v>
      </c>
      <c r="B9251" s="33">
        <v>58</v>
      </c>
      <c r="C9251" s="33">
        <v>4</v>
      </c>
      <c r="D9251" s="33">
        <v>9</v>
      </c>
    </row>
    <row r="9252" spans="1:4">
      <c r="A9252" s="25">
        <v>800053353861</v>
      </c>
      <c r="B9252" s="33">
        <v>58</v>
      </c>
      <c r="C9252" s="33">
        <v>4</v>
      </c>
      <c r="D9252" s="33">
        <v>10</v>
      </c>
    </row>
    <row r="9253" spans="1:4">
      <c r="A9253" s="25">
        <v>800078777268</v>
      </c>
      <c r="B9253" s="33">
        <v>58</v>
      </c>
      <c r="C9253" s="33">
        <v>4</v>
      </c>
      <c r="D9253" s="33">
        <v>11</v>
      </c>
    </row>
    <row r="9254" spans="1:4">
      <c r="A9254" s="25">
        <v>800091633571</v>
      </c>
      <c r="B9254" s="33">
        <v>58</v>
      </c>
      <c r="C9254" s="33">
        <v>4</v>
      </c>
      <c r="D9254" s="33">
        <v>12</v>
      </c>
    </row>
    <row r="9255" spans="1:4">
      <c r="A9255" s="25">
        <v>800091753395</v>
      </c>
      <c r="B9255" s="33">
        <v>58</v>
      </c>
      <c r="C9255" s="33">
        <v>4</v>
      </c>
      <c r="D9255" s="33">
        <v>13</v>
      </c>
    </row>
    <row r="9256" spans="1:4">
      <c r="A9256" s="25">
        <v>800092575821</v>
      </c>
      <c r="B9256" s="33">
        <v>58</v>
      </c>
      <c r="C9256" s="33">
        <v>4</v>
      </c>
      <c r="D9256" s="33">
        <v>14</v>
      </c>
    </row>
    <row r="9257" spans="1:4">
      <c r="A9257" s="25">
        <v>800092389306</v>
      </c>
      <c r="B9257" s="33">
        <v>58</v>
      </c>
      <c r="C9257" s="33">
        <v>4</v>
      </c>
      <c r="D9257" s="33">
        <v>15</v>
      </c>
    </row>
    <row r="9258" spans="1:4">
      <c r="A9258" s="25">
        <v>800079197748</v>
      </c>
      <c r="B9258" s="33">
        <v>58</v>
      </c>
      <c r="C9258" s="33">
        <v>4</v>
      </c>
      <c r="D9258" s="33">
        <v>16</v>
      </c>
    </row>
    <row r="9259" spans="1:4">
      <c r="A9259" s="25">
        <v>800087085190</v>
      </c>
      <c r="B9259" s="33">
        <v>58</v>
      </c>
      <c r="C9259" s="33">
        <v>4</v>
      </c>
      <c r="D9259" s="33">
        <v>17</v>
      </c>
    </row>
    <row r="9260" spans="1:4">
      <c r="A9260" s="25">
        <v>800081902226</v>
      </c>
      <c r="B9260" s="33">
        <v>58</v>
      </c>
      <c r="C9260" s="33">
        <v>4</v>
      </c>
      <c r="D9260" s="33">
        <v>18</v>
      </c>
    </row>
    <row r="9261" spans="1:4">
      <c r="A9261" s="25">
        <v>800062677672</v>
      </c>
      <c r="B9261" s="33">
        <v>58</v>
      </c>
      <c r="C9261" s="33">
        <v>4</v>
      </c>
      <c r="D9261" s="33">
        <v>19</v>
      </c>
    </row>
    <row r="9262" spans="1:4">
      <c r="A9262" s="25">
        <v>800063235363</v>
      </c>
      <c r="B9262" s="33">
        <v>58</v>
      </c>
      <c r="C9262" s="33">
        <v>4</v>
      </c>
      <c r="D9262" s="33">
        <v>20</v>
      </c>
    </row>
    <row r="9263" spans="1:4">
      <c r="A9263" s="25">
        <v>800074173751</v>
      </c>
      <c r="B9263" s="33">
        <v>58</v>
      </c>
      <c r="C9263" s="33">
        <v>4</v>
      </c>
      <c r="D9263" s="33">
        <v>21</v>
      </c>
    </row>
    <row r="9264" spans="1:4">
      <c r="A9264" s="25">
        <v>800031774592</v>
      </c>
      <c r="B9264" s="33">
        <v>58</v>
      </c>
      <c r="C9264" s="33">
        <v>4</v>
      </c>
      <c r="D9264" s="33">
        <v>22</v>
      </c>
    </row>
    <row r="9265" spans="1:4">
      <c r="A9265" s="25">
        <v>800058190136</v>
      </c>
      <c r="B9265" s="33">
        <v>58</v>
      </c>
      <c r="C9265" s="33">
        <v>4</v>
      </c>
      <c r="D9265" s="33">
        <v>23</v>
      </c>
    </row>
    <row r="9266" spans="1:4">
      <c r="A9266" s="25">
        <v>800058190300</v>
      </c>
      <c r="B9266" s="33">
        <v>58</v>
      </c>
      <c r="C9266" s="33">
        <v>4</v>
      </c>
      <c r="D9266" s="33">
        <v>24</v>
      </c>
    </row>
    <row r="9267" spans="1:4">
      <c r="A9267" s="25">
        <v>800065716642</v>
      </c>
      <c r="B9267" s="33">
        <v>58</v>
      </c>
      <c r="C9267" s="33">
        <v>4</v>
      </c>
      <c r="D9267" s="33">
        <v>25</v>
      </c>
    </row>
    <row r="9268" spans="1:4">
      <c r="A9268" s="25">
        <v>800117727399</v>
      </c>
      <c r="B9268" s="33">
        <v>58</v>
      </c>
      <c r="C9268" s="33">
        <v>4</v>
      </c>
      <c r="D9268" s="33">
        <v>26</v>
      </c>
    </row>
    <row r="9269" spans="1:4">
      <c r="A9269" s="25">
        <v>800085964867</v>
      </c>
      <c r="B9269" s="33">
        <v>58</v>
      </c>
      <c r="C9269" s="33">
        <v>4</v>
      </c>
      <c r="D9269" s="33">
        <v>27</v>
      </c>
    </row>
    <row r="9270" spans="1:4">
      <c r="A9270" s="25">
        <v>800085965435</v>
      </c>
      <c r="B9270" s="33">
        <v>58</v>
      </c>
      <c r="C9270" s="33">
        <v>4</v>
      </c>
      <c r="D9270" s="33">
        <v>28</v>
      </c>
    </row>
    <row r="9271" spans="1:4">
      <c r="A9271" s="25">
        <v>800085919952</v>
      </c>
      <c r="B9271" s="33">
        <v>58</v>
      </c>
      <c r="C9271" s="33">
        <v>4</v>
      </c>
      <c r="D9271" s="33">
        <v>29</v>
      </c>
    </row>
    <row r="9272" spans="1:4">
      <c r="A9272" s="25">
        <v>800084547218</v>
      </c>
      <c r="B9272" s="33">
        <v>58</v>
      </c>
      <c r="C9272" s="33">
        <v>4</v>
      </c>
      <c r="D9272" s="33">
        <v>31</v>
      </c>
    </row>
    <row r="9273" spans="1:4">
      <c r="A9273" s="25">
        <v>800091290380</v>
      </c>
      <c r="B9273" s="33">
        <v>58</v>
      </c>
      <c r="C9273" s="33">
        <v>4</v>
      </c>
      <c r="D9273" s="33">
        <v>32</v>
      </c>
    </row>
    <row r="9274" spans="1:4">
      <c r="A9274" s="25">
        <v>800058192371</v>
      </c>
      <c r="B9274" s="33">
        <v>58</v>
      </c>
      <c r="C9274" s="33">
        <v>4</v>
      </c>
      <c r="D9274" s="33">
        <v>33</v>
      </c>
    </row>
    <row r="9275" spans="1:4">
      <c r="A9275" s="25">
        <v>800072681151</v>
      </c>
      <c r="B9275" s="33">
        <v>58</v>
      </c>
      <c r="C9275" s="33">
        <v>4</v>
      </c>
      <c r="D9275" s="33">
        <v>34</v>
      </c>
    </row>
    <row r="9276" spans="1:4">
      <c r="A9276" s="25">
        <v>800078782458</v>
      </c>
      <c r="B9276" s="33">
        <v>58</v>
      </c>
      <c r="C9276" s="33">
        <v>4</v>
      </c>
      <c r="D9276" s="33">
        <v>35</v>
      </c>
    </row>
    <row r="9277" spans="1:4">
      <c r="A9277" s="25">
        <v>800055697372</v>
      </c>
      <c r="B9277" s="33">
        <v>59</v>
      </c>
      <c r="C9277" s="33">
        <v>1</v>
      </c>
      <c r="D9277" s="33">
        <v>1</v>
      </c>
    </row>
    <row r="9278" spans="1:4">
      <c r="A9278" s="25">
        <v>800077595349</v>
      </c>
      <c r="B9278" s="33">
        <v>59</v>
      </c>
      <c r="C9278" s="33">
        <v>1</v>
      </c>
      <c r="D9278" s="33">
        <v>2</v>
      </c>
    </row>
    <row r="9279" spans="1:4">
      <c r="A9279" s="25">
        <v>800077176405</v>
      </c>
      <c r="B9279" s="33">
        <v>59</v>
      </c>
      <c r="C9279" s="33">
        <v>1</v>
      </c>
      <c r="D9279" s="33">
        <v>3</v>
      </c>
    </row>
    <row r="9280" spans="1:4">
      <c r="A9280" s="25">
        <v>800089100815</v>
      </c>
      <c r="B9280" s="33">
        <v>59</v>
      </c>
      <c r="C9280" s="33">
        <v>1</v>
      </c>
      <c r="D9280" s="33">
        <v>4</v>
      </c>
    </row>
    <row r="9281" spans="1:4">
      <c r="A9281" s="25">
        <v>800079715572</v>
      </c>
      <c r="B9281" s="33">
        <v>59</v>
      </c>
      <c r="C9281" s="33">
        <v>1</v>
      </c>
      <c r="D9281" s="33">
        <v>5</v>
      </c>
    </row>
    <row r="9282" spans="1:4">
      <c r="A9282" s="25">
        <v>800089100856</v>
      </c>
      <c r="B9282" s="33">
        <v>59</v>
      </c>
      <c r="C9282" s="33">
        <v>1</v>
      </c>
      <c r="D9282" s="33">
        <v>6</v>
      </c>
    </row>
    <row r="9283" spans="1:4">
      <c r="A9283" s="25">
        <v>800082161293</v>
      </c>
      <c r="B9283" s="33">
        <v>59</v>
      </c>
      <c r="C9283" s="33">
        <v>1</v>
      </c>
      <c r="D9283" s="33">
        <v>7</v>
      </c>
    </row>
    <row r="9284" spans="1:4">
      <c r="A9284" s="25">
        <v>800078273318</v>
      </c>
      <c r="B9284" s="33">
        <v>59</v>
      </c>
      <c r="C9284" s="33">
        <v>1</v>
      </c>
      <c r="D9284" s="33">
        <v>8</v>
      </c>
    </row>
    <row r="9285" spans="1:4">
      <c r="A9285" s="25">
        <v>800067069545</v>
      </c>
      <c r="B9285" s="33">
        <v>59</v>
      </c>
      <c r="C9285" s="33">
        <v>1</v>
      </c>
      <c r="D9285" s="33">
        <v>9</v>
      </c>
    </row>
    <row r="9286" spans="1:4">
      <c r="A9286" s="25">
        <v>800059185952</v>
      </c>
      <c r="B9286" s="33">
        <v>59</v>
      </c>
      <c r="C9286" s="33">
        <v>1</v>
      </c>
      <c r="D9286" s="33">
        <v>10</v>
      </c>
    </row>
    <row r="9287" spans="1:4">
      <c r="A9287" s="25">
        <v>800061858752</v>
      </c>
      <c r="B9287" s="33">
        <v>59</v>
      </c>
      <c r="C9287" s="33">
        <v>1</v>
      </c>
      <c r="D9287" s="33">
        <v>11</v>
      </c>
    </row>
    <row r="9288" spans="1:4">
      <c r="A9288" s="25">
        <v>800078050575</v>
      </c>
      <c r="B9288" s="33">
        <v>59</v>
      </c>
      <c r="C9288" s="33">
        <v>1</v>
      </c>
      <c r="D9288" s="33">
        <v>12</v>
      </c>
    </row>
    <row r="9289" spans="1:4">
      <c r="A9289" s="25">
        <v>800076377202</v>
      </c>
      <c r="B9289" s="33">
        <v>59</v>
      </c>
      <c r="C9289" s="33">
        <v>1</v>
      </c>
      <c r="D9289" s="33">
        <v>13</v>
      </c>
    </row>
    <row r="9290" spans="1:4">
      <c r="A9290" s="25">
        <v>800089534500</v>
      </c>
      <c r="B9290" s="33">
        <v>59</v>
      </c>
      <c r="C9290" s="33">
        <v>1</v>
      </c>
      <c r="D9290" s="33">
        <v>14</v>
      </c>
    </row>
    <row r="9291" spans="1:4">
      <c r="A9291" s="25">
        <v>800089534690</v>
      </c>
      <c r="B9291" s="33">
        <v>59</v>
      </c>
      <c r="C9291" s="33">
        <v>1</v>
      </c>
      <c r="D9291" s="33">
        <v>15</v>
      </c>
    </row>
    <row r="9292" spans="1:4">
      <c r="A9292" s="25">
        <v>800093264425</v>
      </c>
      <c r="B9292" s="33">
        <v>59</v>
      </c>
      <c r="C9292" s="33">
        <v>1</v>
      </c>
      <c r="D9292" s="33">
        <v>16</v>
      </c>
    </row>
    <row r="9293" spans="1:4">
      <c r="A9293" s="25">
        <v>800090346100</v>
      </c>
      <c r="B9293" s="33">
        <v>59</v>
      </c>
      <c r="C9293" s="33">
        <v>1</v>
      </c>
      <c r="D9293" s="33">
        <v>17</v>
      </c>
    </row>
    <row r="9294" spans="1:4">
      <c r="A9294" s="25">
        <v>800089337136</v>
      </c>
      <c r="B9294" s="33">
        <v>59</v>
      </c>
      <c r="C9294" s="33">
        <v>1</v>
      </c>
      <c r="D9294" s="33">
        <v>18</v>
      </c>
    </row>
    <row r="9295" spans="1:4">
      <c r="A9295" s="25">
        <v>800087106830</v>
      </c>
      <c r="B9295" s="33">
        <v>59</v>
      </c>
      <c r="C9295" s="33">
        <v>1</v>
      </c>
      <c r="D9295" s="33">
        <v>19</v>
      </c>
    </row>
    <row r="9296" spans="1:4">
      <c r="A9296" s="25">
        <v>800068623100</v>
      </c>
      <c r="B9296" s="33">
        <v>59</v>
      </c>
      <c r="C9296" s="33">
        <v>1</v>
      </c>
      <c r="D9296" s="33">
        <v>20</v>
      </c>
    </row>
    <row r="9297" spans="1:4">
      <c r="A9297" s="25">
        <v>800038163849</v>
      </c>
      <c r="B9297" s="33">
        <v>59</v>
      </c>
      <c r="C9297" s="33">
        <v>1</v>
      </c>
      <c r="D9297" s="33">
        <v>21</v>
      </c>
    </row>
    <row r="9298" spans="1:4">
      <c r="A9298" s="25">
        <v>800061557271</v>
      </c>
      <c r="B9298" s="33">
        <v>59</v>
      </c>
      <c r="C9298" s="33">
        <v>1</v>
      </c>
      <c r="D9298" s="33">
        <v>22</v>
      </c>
    </row>
    <row r="9299" spans="1:4">
      <c r="A9299" s="25">
        <v>800063751328</v>
      </c>
      <c r="B9299" s="33">
        <v>59</v>
      </c>
      <c r="C9299" s="33">
        <v>1</v>
      </c>
      <c r="D9299" s="33">
        <v>23</v>
      </c>
    </row>
    <row r="9300" spans="1:4">
      <c r="A9300" s="25">
        <v>800019918005</v>
      </c>
      <c r="B9300" s="33">
        <v>59</v>
      </c>
      <c r="C9300" s="33">
        <v>1</v>
      </c>
      <c r="D9300" s="33">
        <v>24</v>
      </c>
    </row>
    <row r="9301" spans="1:4">
      <c r="A9301" s="25">
        <v>800082873723</v>
      </c>
      <c r="B9301" s="33">
        <v>59</v>
      </c>
      <c r="C9301" s="33">
        <v>1</v>
      </c>
      <c r="D9301" s="33">
        <v>25</v>
      </c>
    </row>
    <row r="9302" spans="1:4">
      <c r="A9302" s="25">
        <v>800095208115</v>
      </c>
      <c r="B9302" s="33">
        <v>59</v>
      </c>
      <c r="C9302" s="33">
        <v>1</v>
      </c>
      <c r="D9302" s="33">
        <v>26</v>
      </c>
    </row>
    <row r="9303" spans="1:4">
      <c r="A9303" s="25">
        <v>800088395572</v>
      </c>
      <c r="B9303" s="33">
        <v>59</v>
      </c>
      <c r="C9303" s="33">
        <v>1</v>
      </c>
      <c r="D9303" s="33">
        <v>27</v>
      </c>
    </row>
    <row r="9304" spans="1:4">
      <c r="A9304" s="25">
        <v>800078941450</v>
      </c>
      <c r="B9304" s="33">
        <v>59</v>
      </c>
      <c r="C9304" s="33">
        <v>1</v>
      </c>
      <c r="D9304" s="33">
        <v>28</v>
      </c>
    </row>
    <row r="9305" spans="1:4">
      <c r="A9305" s="25">
        <v>800088543817</v>
      </c>
      <c r="B9305" s="33">
        <v>59</v>
      </c>
      <c r="C9305" s="33">
        <v>1</v>
      </c>
      <c r="D9305" s="33">
        <v>29</v>
      </c>
    </row>
    <row r="9306" spans="1:4">
      <c r="A9306" s="25">
        <v>800063738895</v>
      </c>
      <c r="B9306" s="33">
        <v>59</v>
      </c>
      <c r="C9306" s="33">
        <v>1</v>
      </c>
      <c r="D9306" s="33">
        <v>30</v>
      </c>
    </row>
    <row r="9307" spans="1:4">
      <c r="A9307" s="25">
        <v>800091044886</v>
      </c>
      <c r="B9307" s="33">
        <v>59</v>
      </c>
      <c r="C9307" s="33">
        <v>1</v>
      </c>
      <c r="D9307" s="33">
        <v>31</v>
      </c>
    </row>
    <row r="9308" spans="1:4">
      <c r="A9308" s="25">
        <v>800084837270</v>
      </c>
      <c r="B9308" s="33">
        <v>59</v>
      </c>
      <c r="C9308" s="33">
        <v>1</v>
      </c>
      <c r="D9308" s="33">
        <v>32</v>
      </c>
    </row>
    <row r="9309" spans="1:4">
      <c r="A9309" s="25">
        <v>800084620403</v>
      </c>
      <c r="B9309" s="33">
        <v>59</v>
      </c>
      <c r="C9309" s="33">
        <v>1</v>
      </c>
      <c r="D9309" s="33">
        <v>33</v>
      </c>
    </row>
    <row r="9310" spans="1:4">
      <c r="A9310" s="25">
        <v>800016142443</v>
      </c>
      <c r="B9310" s="33">
        <v>59</v>
      </c>
      <c r="C9310" s="33">
        <v>1</v>
      </c>
      <c r="D9310" s="33">
        <v>34</v>
      </c>
    </row>
    <row r="9311" spans="1:4">
      <c r="A9311" s="25">
        <v>847653003024</v>
      </c>
      <c r="B9311" s="33">
        <v>59</v>
      </c>
      <c r="C9311" s="33">
        <v>1</v>
      </c>
      <c r="D9311" s="33">
        <v>35</v>
      </c>
    </row>
    <row r="9312" spans="1:4">
      <c r="A9312" s="25">
        <v>800007942207</v>
      </c>
      <c r="B9312" s="33">
        <v>59</v>
      </c>
      <c r="C9312" s="33">
        <v>2</v>
      </c>
      <c r="D9312" s="33">
        <v>1</v>
      </c>
    </row>
    <row r="9313" spans="1:4">
      <c r="A9313" s="25">
        <v>800092998924</v>
      </c>
      <c r="B9313" s="33">
        <v>59</v>
      </c>
      <c r="C9313" s="33">
        <v>2</v>
      </c>
      <c r="D9313" s="33">
        <v>2</v>
      </c>
    </row>
    <row r="9314" spans="1:4">
      <c r="A9314" s="25">
        <v>800076901407</v>
      </c>
      <c r="B9314" s="33">
        <v>59</v>
      </c>
      <c r="C9314" s="33">
        <v>2</v>
      </c>
      <c r="D9314" s="33">
        <v>3</v>
      </c>
    </row>
    <row r="9315" spans="1:4">
      <c r="A9315" s="25">
        <v>800083972128</v>
      </c>
      <c r="B9315" s="33">
        <v>59</v>
      </c>
      <c r="C9315" s="33">
        <v>2</v>
      </c>
      <c r="D9315" s="33">
        <v>4</v>
      </c>
    </row>
    <row r="9316" spans="1:4">
      <c r="A9316" s="25">
        <v>800096059525</v>
      </c>
      <c r="B9316" s="33">
        <v>59</v>
      </c>
      <c r="C9316" s="33">
        <v>2</v>
      </c>
      <c r="D9316" s="33">
        <v>5</v>
      </c>
    </row>
    <row r="9317" spans="1:4">
      <c r="A9317" s="25">
        <v>800088459626</v>
      </c>
      <c r="B9317" s="33">
        <v>59</v>
      </c>
      <c r="C9317" s="33">
        <v>2</v>
      </c>
      <c r="D9317" s="33">
        <v>6</v>
      </c>
    </row>
    <row r="9318" spans="1:4">
      <c r="A9318" s="25">
        <v>800095867126</v>
      </c>
      <c r="B9318" s="33">
        <v>59</v>
      </c>
      <c r="C9318" s="33">
        <v>2</v>
      </c>
      <c r="D9318" s="33">
        <v>7</v>
      </c>
    </row>
    <row r="9319" spans="1:4">
      <c r="A9319" s="25">
        <v>800096173094</v>
      </c>
      <c r="B9319" s="33">
        <v>59</v>
      </c>
      <c r="C9319" s="33">
        <v>2</v>
      </c>
      <c r="D9319" s="33">
        <v>8</v>
      </c>
    </row>
    <row r="9320" spans="1:4">
      <c r="A9320" s="25">
        <v>800078979278</v>
      </c>
      <c r="B9320" s="33">
        <v>59</v>
      </c>
      <c r="C9320" s="33">
        <v>2</v>
      </c>
      <c r="D9320" s="33">
        <v>10</v>
      </c>
    </row>
    <row r="9321" spans="1:4">
      <c r="A9321" s="25">
        <v>800071434131</v>
      </c>
      <c r="B9321" s="33">
        <v>59</v>
      </c>
      <c r="C9321" s="33">
        <v>2</v>
      </c>
      <c r="D9321" s="33">
        <v>11</v>
      </c>
    </row>
    <row r="9322" spans="1:4">
      <c r="A9322" s="25">
        <v>800072371605</v>
      </c>
      <c r="B9322" s="33">
        <v>59</v>
      </c>
      <c r="C9322" s="33">
        <v>2</v>
      </c>
      <c r="D9322" s="33">
        <v>12</v>
      </c>
    </row>
    <row r="9323" spans="1:4">
      <c r="A9323" s="25">
        <v>800075747439</v>
      </c>
      <c r="B9323" s="33">
        <v>59</v>
      </c>
      <c r="C9323" s="33">
        <v>2</v>
      </c>
      <c r="D9323" s="33">
        <v>13</v>
      </c>
    </row>
    <row r="9324" spans="1:4">
      <c r="A9324" s="25">
        <v>800013166130</v>
      </c>
      <c r="B9324" s="33">
        <v>59</v>
      </c>
      <c r="C9324" s="33">
        <v>2</v>
      </c>
      <c r="D9324" s="33">
        <v>14</v>
      </c>
    </row>
    <row r="9325" spans="1:4">
      <c r="A9325" s="25">
        <v>800079242619</v>
      </c>
      <c r="B9325" s="33">
        <v>59</v>
      </c>
      <c r="C9325" s="33">
        <v>2</v>
      </c>
      <c r="D9325" s="33">
        <v>15</v>
      </c>
    </row>
    <row r="9326" spans="1:4">
      <c r="A9326" s="25">
        <v>800102960849</v>
      </c>
      <c r="B9326" s="33">
        <v>59</v>
      </c>
      <c r="C9326" s="33">
        <v>2</v>
      </c>
      <c r="D9326" s="33">
        <v>16</v>
      </c>
    </row>
    <row r="9327" spans="1:4">
      <c r="A9327" s="25">
        <v>800071038403</v>
      </c>
      <c r="B9327" s="33">
        <v>59</v>
      </c>
      <c r="C9327" s="33">
        <v>2</v>
      </c>
      <c r="D9327" s="33">
        <v>17</v>
      </c>
    </row>
    <row r="9328" spans="1:4">
      <c r="A9328" s="25">
        <v>800086445213</v>
      </c>
      <c r="B9328" s="33">
        <v>59</v>
      </c>
      <c r="C9328" s="33">
        <v>2</v>
      </c>
      <c r="D9328" s="33">
        <v>18</v>
      </c>
    </row>
    <row r="9329" spans="1:4">
      <c r="A9329" s="25">
        <v>800086445189</v>
      </c>
      <c r="B9329" s="33">
        <v>59</v>
      </c>
      <c r="C9329" s="33">
        <v>2</v>
      </c>
      <c r="D9329" s="33">
        <v>19</v>
      </c>
    </row>
    <row r="9330" spans="1:4">
      <c r="A9330" s="25">
        <v>800091628399</v>
      </c>
      <c r="B9330" s="33">
        <v>59</v>
      </c>
      <c r="C9330" s="33">
        <v>2</v>
      </c>
      <c r="D9330" s="33">
        <v>20</v>
      </c>
    </row>
    <row r="9331" spans="1:4">
      <c r="A9331" s="25">
        <v>800086206128</v>
      </c>
      <c r="B9331" s="33">
        <v>59</v>
      </c>
      <c r="C9331" s="33">
        <v>2</v>
      </c>
      <c r="D9331" s="33">
        <v>21</v>
      </c>
    </row>
    <row r="9332" spans="1:4">
      <c r="A9332" s="25">
        <v>800086444448</v>
      </c>
      <c r="B9332" s="33">
        <v>59</v>
      </c>
      <c r="C9332" s="33">
        <v>2</v>
      </c>
      <c r="D9332" s="33">
        <v>22</v>
      </c>
    </row>
    <row r="9333" spans="1:4">
      <c r="A9333" s="25">
        <v>800086444299</v>
      </c>
      <c r="B9333" s="33">
        <v>59</v>
      </c>
      <c r="C9333" s="33">
        <v>2</v>
      </c>
      <c r="D9333" s="33">
        <v>23</v>
      </c>
    </row>
    <row r="9334" spans="1:4">
      <c r="A9334" s="25">
        <v>800023058160</v>
      </c>
      <c r="B9334" s="33">
        <v>59</v>
      </c>
      <c r="C9334" s="33">
        <v>2</v>
      </c>
      <c r="D9334" s="33">
        <v>24</v>
      </c>
    </row>
    <row r="9335" spans="1:4">
      <c r="A9335" s="25">
        <v>800008493564</v>
      </c>
      <c r="B9335" s="33">
        <v>59</v>
      </c>
      <c r="C9335" s="33">
        <v>2</v>
      </c>
      <c r="D9335" s="33">
        <v>25</v>
      </c>
    </row>
    <row r="9336" spans="1:4">
      <c r="A9336" s="25">
        <v>841152006091</v>
      </c>
      <c r="B9336" s="33">
        <v>59</v>
      </c>
      <c r="C9336" s="33">
        <v>2</v>
      </c>
      <c r="D9336" s="33">
        <v>26</v>
      </c>
    </row>
    <row r="9337" spans="1:4">
      <c r="A9337" s="25">
        <v>800090642326</v>
      </c>
      <c r="B9337" s="33">
        <v>59</v>
      </c>
      <c r="C9337" s="33">
        <v>2</v>
      </c>
      <c r="D9337" s="33">
        <v>27</v>
      </c>
    </row>
    <row r="9338" spans="1:4">
      <c r="A9338" s="25">
        <v>800086022301</v>
      </c>
      <c r="B9338" s="33">
        <v>59</v>
      </c>
      <c r="C9338" s="33">
        <v>2</v>
      </c>
      <c r="D9338" s="33">
        <v>28</v>
      </c>
    </row>
    <row r="9339" spans="1:4">
      <c r="A9339" s="25">
        <v>800037474049</v>
      </c>
      <c r="B9339" s="33">
        <v>59</v>
      </c>
      <c r="C9339" s="33">
        <v>2</v>
      </c>
      <c r="D9339" s="33">
        <v>29</v>
      </c>
    </row>
    <row r="9340" spans="1:4">
      <c r="A9340" s="25">
        <v>800017735518</v>
      </c>
      <c r="B9340" s="33">
        <v>59</v>
      </c>
      <c r="C9340" s="33">
        <v>2</v>
      </c>
      <c r="D9340" s="33">
        <v>30</v>
      </c>
    </row>
    <row r="9341" spans="1:4">
      <c r="A9341" s="25">
        <v>800084838211</v>
      </c>
      <c r="B9341" s="33">
        <v>59</v>
      </c>
      <c r="C9341" s="33">
        <v>2</v>
      </c>
      <c r="D9341" s="33">
        <v>31</v>
      </c>
    </row>
    <row r="9342" spans="1:4">
      <c r="A9342" s="25">
        <v>800086444729</v>
      </c>
      <c r="B9342" s="33">
        <v>59</v>
      </c>
      <c r="C9342" s="33">
        <v>2</v>
      </c>
      <c r="D9342" s="33">
        <v>32</v>
      </c>
    </row>
    <row r="9343" spans="1:4">
      <c r="A9343" s="25">
        <v>800023524823</v>
      </c>
      <c r="B9343" s="33">
        <v>59</v>
      </c>
      <c r="C9343" s="33">
        <v>2</v>
      </c>
      <c r="D9343" s="33">
        <v>33</v>
      </c>
    </row>
    <row r="9344" spans="1:4">
      <c r="A9344" s="25">
        <v>800087336296</v>
      </c>
      <c r="B9344" s="33">
        <v>59</v>
      </c>
      <c r="C9344" s="33">
        <v>2</v>
      </c>
      <c r="D9344" s="33">
        <v>34</v>
      </c>
    </row>
    <row r="9345" spans="1:4">
      <c r="A9345" s="25">
        <v>800125326879</v>
      </c>
      <c r="B9345" s="33">
        <v>59</v>
      </c>
      <c r="C9345" s="33">
        <v>2</v>
      </c>
      <c r="D9345" s="33">
        <v>35</v>
      </c>
    </row>
    <row r="9346" spans="1:4">
      <c r="A9346" s="25">
        <v>800087378413</v>
      </c>
      <c r="B9346" s="33">
        <v>59</v>
      </c>
      <c r="C9346" s="33">
        <v>3</v>
      </c>
      <c r="D9346" s="33">
        <v>1</v>
      </c>
    </row>
    <row r="9347" spans="1:4">
      <c r="A9347" s="25">
        <v>800086869438</v>
      </c>
      <c r="B9347" s="33">
        <v>59</v>
      </c>
      <c r="C9347" s="33">
        <v>3</v>
      </c>
      <c r="D9347" s="33">
        <v>2</v>
      </c>
    </row>
    <row r="9348" spans="1:4">
      <c r="A9348" s="25">
        <v>800087872746</v>
      </c>
      <c r="B9348" s="33">
        <v>59</v>
      </c>
      <c r="C9348" s="33">
        <v>3</v>
      </c>
      <c r="D9348" s="33">
        <v>3</v>
      </c>
    </row>
    <row r="9349" spans="1:4">
      <c r="A9349" s="25">
        <v>800089752045</v>
      </c>
      <c r="B9349" s="33">
        <v>59</v>
      </c>
      <c r="C9349" s="33">
        <v>3</v>
      </c>
      <c r="D9349" s="33">
        <v>4</v>
      </c>
    </row>
    <row r="9350" spans="1:4">
      <c r="A9350" s="25">
        <v>800087335611</v>
      </c>
      <c r="B9350" s="33">
        <v>59</v>
      </c>
      <c r="C9350" s="33">
        <v>3</v>
      </c>
      <c r="D9350" s="33">
        <v>5</v>
      </c>
    </row>
    <row r="9351" spans="1:4">
      <c r="A9351" s="25">
        <v>800086890079</v>
      </c>
      <c r="B9351" s="33">
        <v>59</v>
      </c>
      <c r="C9351" s="33">
        <v>3</v>
      </c>
      <c r="D9351" s="33">
        <v>6</v>
      </c>
    </row>
    <row r="9352" spans="1:4">
      <c r="A9352" s="25">
        <v>800090362784</v>
      </c>
      <c r="B9352" s="33">
        <v>59</v>
      </c>
      <c r="C9352" s="33">
        <v>3</v>
      </c>
      <c r="D9352" s="33">
        <v>7</v>
      </c>
    </row>
    <row r="9353" spans="1:4">
      <c r="A9353" s="25">
        <v>800086869925</v>
      </c>
      <c r="B9353" s="33">
        <v>59</v>
      </c>
      <c r="C9353" s="33">
        <v>3</v>
      </c>
      <c r="D9353" s="33">
        <v>8</v>
      </c>
    </row>
    <row r="9354" spans="1:4">
      <c r="A9354" s="25">
        <v>800086890780</v>
      </c>
      <c r="B9354" s="33">
        <v>59</v>
      </c>
      <c r="C9354" s="33">
        <v>3</v>
      </c>
      <c r="D9354" s="33">
        <v>9</v>
      </c>
    </row>
    <row r="9355" spans="1:4">
      <c r="A9355" s="25">
        <v>800061567734</v>
      </c>
      <c r="B9355" s="33">
        <v>59</v>
      </c>
      <c r="C9355" s="33">
        <v>3</v>
      </c>
      <c r="D9355" s="33">
        <v>10</v>
      </c>
    </row>
    <row r="9356" spans="1:4">
      <c r="A9356" s="25">
        <v>800086870584</v>
      </c>
      <c r="B9356" s="33">
        <v>59</v>
      </c>
      <c r="C9356" s="33">
        <v>3</v>
      </c>
      <c r="D9356" s="33">
        <v>11</v>
      </c>
    </row>
    <row r="9357" spans="1:4">
      <c r="A9357" s="25">
        <v>800102871566</v>
      </c>
      <c r="B9357" s="33">
        <v>59</v>
      </c>
      <c r="C9357" s="33">
        <v>3</v>
      </c>
      <c r="D9357" s="33">
        <v>12</v>
      </c>
    </row>
    <row r="9358" spans="1:4">
      <c r="A9358" s="25">
        <v>800121638780</v>
      </c>
      <c r="B9358" s="33">
        <v>59</v>
      </c>
      <c r="C9358" s="33">
        <v>3</v>
      </c>
      <c r="D9358" s="33">
        <v>13</v>
      </c>
    </row>
    <row r="9359" spans="1:4">
      <c r="A9359" s="25">
        <v>800043253676</v>
      </c>
      <c r="B9359" s="33">
        <v>59</v>
      </c>
      <c r="C9359" s="33">
        <v>3</v>
      </c>
      <c r="D9359" s="33">
        <v>14</v>
      </c>
    </row>
    <row r="9360" spans="1:4">
      <c r="A9360" s="25">
        <v>800087370410</v>
      </c>
      <c r="B9360" s="33">
        <v>59</v>
      </c>
      <c r="C9360" s="33">
        <v>3</v>
      </c>
      <c r="D9360" s="33">
        <v>15</v>
      </c>
    </row>
    <row r="9361" spans="1:4">
      <c r="A9361" s="25">
        <v>800025196513</v>
      </c>
      <c r="B9361" s="33">
        <v>59</v>
      </c>
      <c r="C9361" s="33">
        <v>3</v>
      </c>
      <c r="D9361" s="33">
        <v>16</v>
      </c>
    </row>
    <row r="9362" spans="1:4">
      <c r="A9362" s="25">
        <v>800093272451</v>
      </c>
      <c r="B9362" s="33">
        <v>59</v>
      </c>
      <c r="C9362" s="33">
        <v>3</v>
      </c>
      <c r="D9362" s="33">
        <v>17</v>
      </c>
    </row>
    <row r="9363" spans="1:4">
      <c r="A9363" s="25">
        <v>800086890236</v>
      </c>
      <c r="B9363" s="33">
        <v>59</v>
      </c>
      <c r="C9363" s="33">
        <v>3</v>
      </c>
      <c r="D9363" s="33">
        <v>18</v>
      </c>
    </row>
    <row r="9364" spans="1:4">
      <c r="A9364" s="25">
        <v>800086892448</v>
      </c>
      <c r="B9364" s="33">
        <v>59</v>
      </c>
      <c r="C9364" s="33">
        <v>3</v>
      </c>
      <c r="D9364" s="33">
        <v>19</v>
      </c>
    </row>
    <row r="9365" spans="1:4">
      <c r="A9365" s="25">
        <v>800086893313</v>
      </c>
      <c r="B9365" s="33">
        <v>59</v>
      </c>
      <c r="C9365" s="33">
        <v>3</v>
      </c>
      <c r="D9365" s="33">
        <v>20</v>
      </c>
    </row>
    <row r="9366" spans="1:4">
      <c r="A9366" s="25">
        <v>800087378405</v>
      </c>
      <c r="B9366" s="33">
        <v>59</v>
      </c>
      <c r="C9366" s="33">
        <v>3</v>
      </c>
      <c r="D9366" s="33">
        <v>21</v>
      </c>
    </row>
    <row r="9367" spans="1:4">
      <c r="A9367" s="25">
        <v>800086890293</v>
      </c>
      <c r="B9367" s="33">
        <v>59</v>
      </c>
      <c r="C9367" s="33">
        <v>3</v>
      </c>
      <c r="D9367" s="33">
        <v>22</v>
      </c>
    </row>
    <row r="9368" spans="1:4">
      <c r="A9368" s="25">
        <v>800086870915</v>
      </c>
      <c r="B9368" s="33">
        <v>59</v>
      </c>
      <c r="C9368" s="33">
        <v>3</v>
      </c>
      <c r="D9368" s="33">
        <v>23</v>
      </c>
    </row>
    <row r="9369" spans="1:4">
      <c r="A9369" s="25">
        <v>800086870709</v>
      </c>
      <c r="B9369" s="33">
        <v>59</v>
      </c>
      <c r="C9369" s="33">
        <v>3</v>
      </c>
      <c r="D9369" s="33">
        <v>24</v>
      </c>
    </row>
    <row r="9370" spans="1:4">
      <c r="A9370" s="25">
        <v>800086870980</v>
      </c>
      <c r="B9370" s="33">
        <v>59</v>
      </c>
      <c r="C9370" s="33">
        <v>3</v>
      </c>
      <c r="D9370" s="33">
        <v>25</v>
      </c>
    </row>
    <row r="9371" spans="1:4">
      <c r="A9371" s="25">
        <v>800037224824</v>
      </c>
      <c r="B9371" s="33">
        <v>59</v>
      </c>
      <c r="C9371" s="33">
        <v>3</v>
      </c>
      <c r="D9371" s="33">
        <v>26</v>
      </c>
    </row>
    <row r="9372" spans="1:4">
      <c r="A9372" s="25">
        <v>800086894543</v>
      </c>
      <c r="B9372" s="33">
        <v>59</v>
      </c>
      <c r="C9372" s="33">
        <v>3</v>
      </c>
      <c r="D9372" s="33">
        <v>27</v>
      </c>
    </row>
    <row r="9373" spans="1:4">
      <c r="A9373" s="25">
        <v>800072612156</v>
      </c>
      <c r="B9373" s="33">
        <v>59</v>
      </c>
      <c r="C9373" s="33">
        <v>3</v>
      </c>
      <c r="D9373" s="33">
        <v>28</v>
      </c>
    </row>
    <row r="9374" spans="1:4">
      <c r="A9374" s="25">
        <v>800086882803</v>
      </c>
      <c r="B9374" s="33">
        <v>59</v>
      </c>
      <c r="C9374" s="33">
        <v>3</v>
      </c>
      <c r="D9374" s="33">
        <v>29</v>
      </c>
    </row>
    <row r="9375" spans="1:4">
      <c r="A9375" s="25">
        <v>800086870139</v>
      </c>
      <c r="B9375" s="33">
        <v>59</v>
      </c>
      <c r="C9375" s="33">
        <v>3</v>
      </c>
      <c r="D9375" s="33">
        <v>30</v>
      </c>
    </row>
    <row r="9376" spans="1:4">
      <c r="A9376" s="25">
        <v>800086840488</v>
      </c>
      <c r="B9376" s="33">
        <v>59</v>
      </c>
      <c r="C9376" s="33">
        <v>3</v>
      </c>
      <c r="D9376" s="33">
        <v>31</v>
      </c>
    </row>
    <row r="9377" spans="1:4">
      <c r="A9377" s="25">
        <v>800078540302</v>
      </c>
      <c r="B9377" s="33">
        <v>59</v>
      </c>
      <c r="C9377" s="33">
        <v>3</v>
      </c>
      <c r="D9377" s="33">
        <v>32</v>
      </c>
    </row>
    <row r="9378" spans="1:4">
      <c r="A9378" s="25">
        <v>800086870428</v>
      </c>
      <c r="B9378" s="33">
        <v>59</v>
      </c>
      <c r="C9378" s="33">
        <v>3</v>
      </c>
      <c r="D9378" s="33">
        <v>33</v>
      </c>
    </row>
    <row r="9379" spans="1:4">
      <c r="A9379" s="25">
        <v>800088395663</v>
      </c>
      <c r="B9379" s="33">
        <v>59</v>
      </c>
      <c r="C9379" s="33">
        <v>3</v>
      </c>
      <c r="D9379" s="33">
        <v>34</v>
      </c>
    </row>
    <row r="9380" spans="1:4">
      <c r="A9380" s="25">
        <v>800052133736</v>
      </c>
      <c r="B9380" s="33">
        <v>59</v>
      </c>
      <c r="C9380" s="33">
        <v>3</v>
      </c>
      <c r="D9380" s="33">
        <v>35</v>
      </c>
    </row>
    <row r="9381" spans="1:4">
      <c r="A9381" s="25">
        <v>800042294820</v>
      </c>
      <c r="B9381" s="33">
        <v>59</v>
      </c>
      <c r="C9381" s="33">
        <v>4</v>
      </c>
      <c r="D9381" s="33">
        <v>1</v>
      </c>
    </row>
    <row r="9382" spans="1:4">
      <c r="A9382" s="25">
        <v>800042819311</v>
      </c>
      <c r="B9382" s="33">
        <v>59</v>
      </c>
      <c r="C9382" s="33">
        <v>4</v>
      </c>
      <c r="D9382" s="33">
        <v>2</v>
      </c>
    </row>
    <row r="9383" spans="1:4">
      <c r="A9383" s="25">
        <v>800081398292</v>
      </c>
      <c r="B9383" s="33">
        <v>59</v>
      </c>
      <c r="C9383" s="33">
        <v>4</v>
      </c>
      <c r="D9383" s="33">
        <v>3</v>
      </c>
    </row>
    <row r="9384" spans="1:4">
      <c r="A9384" s="25">
        <v>800072965331</v>
      </c>
      <c r="B9384" s="33">
        <v>59</v>
      </c>
      <c r="C9384" s="33">
        <v>4</v>
      </c>
      <c r="D9384" s="33">
        <v>4</v>
      </c>
    </row>
    <row r="9385" spans="1:4">
      <c r="A9385" s="25">
        <v>800052906123</v>
      </c>
      <c r="B9385" s="33">
        <v>59</v>
      </c>
      <c r="C9385" s="33">
        <v>4</v>
      </c>
      <c r="D9385" s="33">
        <v>4</v>
      </c>
    </row>
    <row r="9386" spans="1:4">
      <c r="A9386" s="25">
        <v>800063661105</v>
      </c>
      <c r="B9386" s="33">
        <v>59</v>
      </c>
      <c r="C9386" s="33">
        <v>4</v>
      </c>
      <c r="D9386" s="33">
        <v>5</v>
      </c>
    </row>
    <row r="9387" spans="1:4">
      <c r="A9387" s="25">
        <v>800063661097</v>
      </c>
      <c r="B9387" s="33">
        <v>59</v>
      </c>
      <c r="C9387" s="33">
        <v>4</v>
      </c>
      <c r="D9387" s="33">
        <v>5</v>
      </c>
    </row>
    <row r="9388" spans="1:4">
      <c r="A9388" s="25">
        <v>800063661089</v>
      </c>
      <c r="B9388" s="33">
        <v>59</v>
      </c>
      <c r="C9388" s="33">
        <v>4</v>
      </c>
      <c r="D9388" s="33">
        <v>5</v>
      </c>
    </row>
    <row r="9389" spans="1:4">
      <c r="A9389" s="25">
        <v>800091905045</v>
      </c>
      <c r="B9389" s="33">
        <v>59</v>
      </c>
      <c r="C9389" s="33">
        <v>4</v>
      </c>
      <c r="D9389" s="33">
        <v>6</v>
      </c>
    </row>
    <row r="9390" spans="1:4">
      <c r="A9390" s="25">
        <v>800093429069</v>
      </c>
      <c r="B9390" s="33">
        <v>59</v>
      </c>
      <c r="C9390" s="33">
        <v>4</v>
      </c>
      <c r="D9390" s="33">
        <v>7</v>
      </c>
    </row>
    <row r="9391" spans="1:4">
      <c r="A9391" s="25">
        <v>800093429275</v>
      </c>
      <c r="B9391" s="33">
        <v>59</v>
      </c>
      <c r="C9391" s="33">
        <v>4</v>
      </c>
      <c r="D9391" s="33">
        <v>8</v>
      </c>
    </row>
    <row r="9392" spans="1:4">
      <c r="A9392" s="25">
        <v>800093383316</v>
      </c>
      <c r="B9392" s="33">
        <v>59</v>
      </c>
      <c r="C9392" s="33">
        <v>4</v>
      </c>
      <c r="D9392" s="33">
        <v>9</v>
      </c>
    </row>
    <row r="9393" spans="1:4">
      <c r="A9393" s="25">
        <v>800076831018</v>
      </c>
      <c r="B9393" s="33">
        <v>59</v>
      </c>
      <c r="C9393" s="33">
        <v>4</v>
      </c>
      <c r="D9393" s="33">
        <v>10</v>
      </c>
    </row>
    <row r="9394" spans="1:4">
      <c r="A9394" s="25">
        <v>800045951368</v>
      </c>
      <c r="B9394" s="33">
        <v>59</v>
      </c>
      <c r="C9394" s="33">
        <v>4</v>
      </c>
      <c r="D9394" s="33">
        <v>11</v>
      </c>
    </row>
    <row r="9395" spans="1:4">
      <c r="A9395" s="25">
        <v>800073425608</v>
      </c>
      <c r="B9395" s="33">
        <v>59</v>
      </c>
      <c r="C9395" s="33">
        <v>4</v>
      </c>
      <c r="D9395" s="33">
        <v>12</v>
      </c>
    </row>
    <row r="9396" spans="1:4">
      <c r="A9396" s="25">
        <v>800072881702</v>
      </c>
      <c r="B9396" s="33">
        <v>59</v>
      </c>
      <c r="C9396" s="33">
        <v>4</v>
      </c>
      <c r="D9396" s="33">
        <v>13</v>
      </c>
    </row>
    <row r="9397" spans="1:4">
      <c r="A9397" s="25">
        <v>800071279916</v>
      </c>
      <c r="B9397" s="33">
        <v>59</v>
      </c>
      <c r="C9397" s="33">
        <v>4</v>
      </c>
      <c r="D9397" s="33">
        <v>14</v>
      </c>
    </row>
    <row r="9398" spans="1:4">
      <c r="A9398" s="25">
        <v>800067446735</v>
      </c>
      <c r="B9398" s="33">
        <v>59</v>
      </c>
      <c r="C9398" s="33">
        <v>4</v>
      </c>
      <c r="D9398" s="33">
        <v>15</v>
      </c>
    </row>
    <row r="9399" spans="1:4">
      <c r="A9399" s="25">
        <v>800062196368</v>
      </c>
      <c r="B9399" s="33">
        <v>59</v>
      </c>
      <c r="C9399" s="33">
        <v>4</v>
      </c>
      <c r="D9399" s="33">
        <v>16</v>
      </c>
    </row>
    <row r="9400" spans="1:4">
      <c r="A9400" s="25">
        <v>800100413940</v>
      </c>
      <c r="B9400" s="33">
        <v>59</v>
      </c>
      <c r="C9400" s="33">
        <v>4</v>
      </c>
      <c r="D9400" s="33">
        <v>17</v>
      </c>
    </row>
    <row r="9401" spans="1:4">
      <c r="A9401" s="25">
        <v>800079964691</v>
      </c>
      <c r="B9401" s="33">
        <v>59</v>
      </c>
      <c r="C9401" s="33">
        <v>4</v>
      </c>
      <c r="D9401" s="33">
        <v>18</v>
      </c>
    </row>
    <row r="9402" spans="1:4">
      <c r="A9402" s="25">
        <v>800089529641</v>
      </c>
      <c r="B9402" s="33">
        <v>59</v>
      </c>
      <c r="C9402" s="33">
        <v>4</v>
      </c>
      <c r="D9402" s="33">
        <v>19</v>
      </c>
    </row>
    <row r="9403" spans="1:4">
      <c r="A9403" s="25">
        <v>800039072353</v>
      </c>
      <c r="B9403" s="33">
        <v>59</v>
      </c>
      <c r="C9403" s="33">
        <v>4</v>
      </c>
      <c r="D9403" s="33">
        <v>20</v>
      </c>
    </row>
    <row r="9404" spans="1:4">
      <c r="A9404" s="25">
        <v>800091659881</v>
      </c>
      <c r="B9404" s="33">
        <v>59</v>
      </c>
      <c r="C9404" s="33">
        <v>4</v>
      </c>
      <c r="D9404" s="33">
        <v>21</v>
      </c>
    </row>
    <row r="9405" spans="1:4">
      <c r="A9405" s="25">
        <v>800081477419</v>
      </c>
      <c r="B9405" s="33">
        <v>59</v>
      </c>
      <c r="C9405" s="33">
        <v>4</v>
      </c>
      <c r="D9405" s="33">
        <v>22</v>
      </c>
    </row>
    <row r="9406" spans="1:4">
      <c r="A9406" s="25">
        <v>800091808876</v>
      </c>
      <c r="B9406" s="33">
        <v>59</v>
      </c>
      <c r="C9406" s="33">
        <v>4</v>
      </c>
      <c r="D9406" s="33">
        <v>23</v>
      </c>
    </row>
    <row r="9407" spans="1:4">
      <c r="A9407" s="25">
        <v>800074401772</v>
      </c>
      <c r="B9407" s="33">
        <v>59</v>
      </c>
      <c r="C9407" s="33">
        <v>4</v>
      </c>
      <c r="D9407" s="33">
        <v>24</v>
      </c>
    </row>
    <row r="9408" spans="1:4">
      <c r="A9408" s="25">
        <v>1543001539</v>
      </c>
      <c r="B9408" s="33">
        <v>59</v>
      </c>
      <c r="C9408" s="33">
        <v>4</v>
      </c>
      <c r="D9408" s="33">
        <v>25</v>
      </c>
    </row>
    <row r="9409" spans="1:4">
      <c r="A9409" s="25">
        <v>800024122098</v>
      </c>
      <c r="B9409" s="33">
        <v>59</v>
      </c>
      <c r="C9409" s="33">
        <v>4</v>
      </c>
      <c r="D9409" s="33">
        <v>26</v>
      </c>
    </row>
    <row r="9410" spans="1:4">
      <c r="A9410" s="25">
        <v>800089214640</v>
      </c>
      <c r="B9410" s="33">
        <v>59</v>
      </c>
      <c r="C9410" s="33">
        <v>4</v>
      </c>
      <c r="D9410" s="33">
        <v>28</v>
      </c>
    </row>
    <row r="9411" spans="1:4">
      <c r="A9411" s="25">
        <v>800084610271</v>
      </c>
      <c r="B9411" s="33">
        <v>59</v>
      </c>
      <c r="C9411" s="33">
        <v>4</v>
      </c>
      <c r="D9411" s="33">
        <v>29</v>
      </c>
    </row>
    <row r="9412" spans="1:4">
      <c r="A9412" s="25">
        <v>800087373786</v>
      </c>
      <c r="B9412" s="33">
        <v>59</v>
      </c>
      <c r="C9412" s="33">
        <v>4</v>
      </c>
      <c r="D9412" s="33">
        <v>30</v>
      </c>
    </row>
    <row r="9413" spans="1:4">
      <c r="A9413" s="25">
        <v>800091041718</v>
      </c>
      <c r="B9413" s="33">
        <v>59</v>
      </c>
      <c r="C9413" s="33">
        <v>4</v>
      </c>
      <c r="D9413" s="33">
        <v>31</v>
      </c>
    </row>
    <row r="9414" spans="1:4">
      <c r="A9414" s="25">
        <v>800096799237</v>
      </c>
      <c r="B9414" s="33">
        <v>59</v>
      </c>
      <c r="C9414" s="33">
        <v>4</v>
      </c>
      <c r="D9414" s="33">
        <v>32</v>
      </c>
    </row>
    <row r="9415" spans="1:4">
      <c r="A9415" s="25">
        <v>800032390190</v>
      </c>
      <c r="B9415" s="33">
        <v>59</v>
      </c>
      <c r="C9415" s="33">
        <v>4</v>
      </c>
      <c r="D9415" s="33">
        <v>33</v>
      </c>
    </row>
    <row r="9416" spans="1:4">
      <c r="A9416" s="25">
        <v>800080120150</v>
      </c>
      <c r="B9416" s="33">
        <v>59</v>
      </c>
      <c r="C9416" s="33">
        <v>4</v>
      </c>
      <c r="D9416" s="33">
        <v>34</v>
      </c>
    </row>
    <row r="9417" spans="1:4">
      <c r="A9417" s="25">
        <v>800039135408</v>
      </c>
      <c r="B9417" s="33">
        <v>59</v>
      </c>
      <c r="C9417" s="33">
        <v>4</v>
      </c>
      <c r="D9417" s="33">
        <v>35</v>
      </c>
    </row>
    <row r="9418" spans="1:4">
      <c r="A9418" s="25">
        <v>800068732257</v>
      </c>
      <c r="B9418" s="33">
        <v>60</v>
      </c>
      <c r="C9418" s="33">
        <v>1</v>
      </c>
      <c r="D9418" s="33">
        <v>1</v>
      </c>
    </row>
    <row r="9419" spans="1:4">
      <c r="A9419" s="25">
        <v>800094263285</v>
      </c>
      <c r="B9419" s="33">
        <v>60</v>
      </c>
      <c r="C9419" s="33">
        <v>1</v>
      </c>
      <c r="D9419" s="33">
        <v>2</v>
      </c>
    </row>
    <row r="9420" spans="1:4">
      <c r="A9420" s="25">
        <v>800058080196</v>
      </c>
      <c r="B9420" s="33">
        <v>60</v>
      </c>
      <c r="C9420" s="33">
        <v>1</v>
      </c>
      <c r="D9420" s="33">
        <v>3</v>
      </c>
    </row>
    <row r="9421" spans="1:4">
      <c r="A9421" s="25">
        <v>800068623092</v>
      </c>
      <c r="B9421" s="33">
        <v>60</v>
      </c>
      <c r="C9421" s="33">
        <v>1</v>
      </c>
      <c r="D9421" s="33">
        <v>4</v>
      </c>
    </row>
    <row r="9422" spans="1:4">
      <c r="A9422" s="25">
        <v>800093107897</v>
      </c>
      <c r="B9422" s="33">
        <v>60</v>
      </c>
      <c r="C9422" s="33">
        <v>1</v>
      </c>
      <c r="D9422" s="33">
        <v>5</v>
      </c>
    </row>
    <row r="9423" spans="1:4">
      <c r="A9423" s="25">
        <v>800092408809</v>
      </c>
      <c r="B9423" s="33">
        <v>60</v>
      </c>
      <c r="C9423" s="33">
        <v>1</v>
      </c>
      <c r="D9423" s="33">
        <v>6</v>
      </c>
    </row>
    <row r="9424" spans="1:4">
      <c r="A9424" s="25">
        <v>800091500218</v>
      </c>
      <c r="B9424" s="33">
        <v>60</v>
      </c>
      <c r="C9424" s="33">
        <v>1</v>
      </c>
      <c r="D9424" s="33">
        <v>7</v>
      </c>
    </row>
    <row r="9425" spans="1:4">
      <c r="A9425" s="25">
        <v>800061984566</v>
      </c>
      <c r="B9425" s="33">
        <v>60</v>
      </c>
      <c r="C9425" s="33">
        <v>1</v>
      </c>
      <c r="D9425" s="33">
        <v>8</v>
      </c>
    </row>
    <row r="9426" spans="1:4">
      <c r="A9426" s="25">
        <v>800099607445</v>
      </c>
      <c r="B9426" s="33">
        <v>60</v>
      </c>
      <c r="C9426" s="33">
        <v>1</v>
      </c>
      <c r="D9426" s="33">
        <v>9</v>
      </c>
    </row>
    <row r="9427" spans="1:4">
      <c r="A9427" s="25">
        <v>800093914623</v>
      </c>
      <c r="B9427" s="33">
        <v>60</v>
      </c>
      <c r="C9427" s="33">
        <v>1</v>
      </c>
      <c r="D9427" s="33">
        <v>10</v>
      </c>
    </row>
    <row r="9428" spans="1:4">
      <c r="A9428" s="25">
        <v>800079198399</v>
      </c>
      <c r="B9428" s="33">
        <v>60</v>
      </c>
      <c r="C9428" s="33">
        <v>1</v>
      </c>
      <c r="D9428" s="33">
        <v>11</v>
      </c>
    </row>
    <row r="9429" spans="1:4">
      <c r="A9429" s="25">
        <v>800089784527</v>
      </c>
      <c r="B9429" s="33">
        <v>60</v>
      </c>
      <c r="C9429" s="33">
        <v>1</v>
      </c>
      <c r="D9429" s="33">
        <v>12</v>
      </c>
    </row>
    <row r="9430" spans="1:4">
      <c r="A9430" s="25">
        <v>800089784485</v>
      </c>
      <c r="B9430" s="33">
        <v>60</v>
      </c>
      <c r="C9430" s="33">
        <v>1</v>
      </c>
      <c r="D9430" s="33">
        <v>13</v>
      </c>
    </row>
    <row r="9431" spans="1:4">
      <c r="A9431" s="25">
        <v>800095943372</v>
      </c>
      <c r="B9431" s="33">
        <v>60</v>
      </c>
      <c r="C9431" s="33">
        <v>1</v>
      </c>
      <c r="D9431" s="33">
        <v>14</v>
      </c>
    </row>
    <row r="9432" spans="1:4">
      <c r="A9432" s="25">
        <v>800092551087</v>
      </c>
      <c r="B9432" s="33">
        <v>60</v>
      </c>
      <c r="C9432" s="33">
        <v>1</v>
      </c>
      <c r="D9432" s="33">
        <v>15</v>
      </c>
    </row>
    <row r="9433" spans="1:4">
      <c r="A9433" s="25">
        <v>800084889834</v>
      </c>
      <c r="B9433" s="33">
        <v>60</v>
      </c>
      <c r="C9433" s="33">
        <v>1</v>
      </c>
      <c r="D9433" s="33">
        <v>16</v>
      </c>
    </row>
    <row r="9434" spans="1:4">
      <c r="A9434" s="25">
        <v>800087179100</v>
      </c>
      <c r="B9434" s="33">
        <v>60</v>
      </c>
      <c r="C9434" s="33">
        <v>1</v>
      </c>
      <c r="D9434" s="33">
        <v>17</v>
      </c>
    </row>
    <row r="9435" spans="1:4">
      <c r="A9435" s="25">
        <v>800075421217</v>
      </c>
      <c r="B9435" s="33">
        <v>60</v>
      </c>
      <c r="C9435" s="33">
        <v>1</v>
      </c>
      <c r="D9435" s="33">
        <v>18</v>
      </c>
    </row>
    <row r="9436" spans="1:4">
      <c r="A9436" s="25">
        <v>800075416878</v>
      </c>
      <c r="B9436" s="33">
        <v>60</v>
      </c>
      <c r="C9436" s="33">
        <v>1</v>
      </c>
      <c r="D9436" s="33">
        <v>19</v>
      </c>
    </row>
    <row r="9437" spans="1:4">
      <c r="A9437" s="25">
        <v>800087697671</v>
      </c>
      <c r="B9437" s="33">
        <v>60</v>
      </c>
      <c r="C9437" s="33">
        <v>1</v>
      </c>
      <c r="D9437" s="33">
        <v>20</v>
      </c>
    </row>
    <row r="9438" spans="1:4">
      <c r="A9438" s="25">
        <v>800093354192</v>
      </c>
      <c r="B9438" s="33">
        <v>60</v>
      </c>
      <c r="C9438" s="33">
        <v>1</v>
      </c>
      <c r="D9438" s="33">
        <v>21</v>
      </c>
    </row>
    <row r="9439" spans="1:4">
      <c r="A9439" s="25">
        <v>800075819758</v>
      </c>
      <c r="B9439" s="33">
        <v>60</v>
      </c>
      <c r="C9439" s="33">
        <v>1</v>
      </c>
      <c r="D9439" s="33">
        <v>22</v>
      </c>
    </row>
    <row r="9440" spans="1:4">
      <c r="A9440" s="25">
        <v>800087692912</v>
      </c>
      <c r="B9440" s="33">
        <v>60</v>
      </c>
      <c r="C9440" s="33">
        <v>1</v>
      </c>
      <c r="D9440" s="33">
        <v>23</v>
      </c>
    </row>
    <row r="9441" spans="1:4">
      <c r="A9441" s="25">
        <v>800087330877</v>
      </c>
      <c r="B9441" s="33">
        <v>60</v>
      </c>
      <c r="C9441" s="33">
        <v>1</v>
      </c>
      <c r="D9441" s="33">
        <v>24</v>
      </c>
    </row>
    <row r="9442" spans="1:4">
      <c r="A9442" s="25">
        <v>800005337038</v>
      </c>
      <c r="B9442" s="33">
        <v>60</v>
      </c>
      <c r="C9442" s="33">
        <v>1</v>
      </c>
      <c r="D9442" s="33">
        <v>25</v>
      </c>
    </row>
    <row r="9443" spans="1:4">
      <c r="A9443" s="25">
        <v>800064669255</v>
      </c>
      <c r="B9443" s="33">
        <v>60</v>
      </c>
      <c r="C9443" s="33">
        <v>1</v>
      </c>
      <c r="D9443" s="33">
        <v>26</v>
      </c>
    </row>
    <row r="9444" spans="1:4">
      <c r="A9444" s="25">
        <v>800087693159</v>
      </c>
      <c r="B9444" s="33">
        <v>60</v>
      </c>
      <c r="C9444" s="33">
        <v>1</v>
      </c>
      <c r="D9444" s="33">
        <v>27</v>
      </c>
    </row>
    <row r="9445" spans="1:4">
      <c r="A9445" s="25">
        <v>800075231780</v>
      </c>
      <c r="B9445" s="33">
        <v>60</v>
      </c>
      <c r="C9445" s="33">
        <v>1</v>
      </c>
      <c r="D9445" s="33">
        <v>28</v>
      </c>
    </row>
    <row r="9446" spans="1:4">
      <c r="A9446" s="25">
        <v>800087184068</v>
      </c>
      <c r="B9446" s="33">
        <v>60</v>
      </c>
      <c r="C9446" s="33">
        <v>1</v>
      </c>
      <c r="D9446" s="33">
        <v>29</v>
      </c>
    </row>
    <row r="9447" spans="1:4">
      <c r="A9447" s="25">
        <v>800075417793</v>
      </c>
      <c r="B9447" s="33">
        <v>60</v>
      </c>
      <c r="C9447" s="33">
        <v>1</v>
      </c>
      <c r="D9447" s="33">
        <v>30</v>
      </c>
    </row>
    <row r="9448" spans="1:4">
      <c r="A9448" s="25">
        <v>800075420797</v>
      </c>
      <c r="B9448" s="33">
        <v>60</v>
      </c>
      <c r="C9448" s="33">
        <v>1</v>
      </c>
      <c r="D9448" s="33">
        <v>31</v>
      </c>
    </row>
    <row r="9449" spans="1:4">
      <c r="A9449" s="25">
        <v>800057961016</v>
      </c>
      <c r="B9449" s="33">
        <v>60</v>
      </c>
      <c r="C9449" s="33">
        <v>1</v>
      </c>
      <c r="D9449" s="33">
        <v>32</v>
      </c>
    </row>
    <row r="9450" spans="1:4">
      <c r="A9450" s="25">
        <v>800087180637</v>
      </c>
      <c r="B9450" s="33">
        <v>60</v>
      </c>
      <c r="C9450" s="33">
        <v>1</v>
      </c>
      <c r="D9450" s="33">
        <v>33</v>
      </c>
    </row>
    <row r="9451" spans="1:4">
      <c r="A9451" s="25">
        <v>800075211055</v>
      </c>
      <c r="B9451" s="33">
        <v>60</v>
      </c>
      <c r="C9451" s="33">
        <v>1</v>
      </c>
      <c r="D9451" s="33">
        <v>34</v>
      </c>
    </row>
    <row r="9452" spans="1:4">
      <c r="A9452" s="25">
        <v>800075420714</v>
      </c>
      <c r="B9452" s="33">
        <v>60</v>
      </c>
      <c r="C9452" s="33">
        <v>1</v>
      </c>
      <c r="D9452" s="33">
        <v>35</v>
      </c>
    </row>
    <row r="9453" spans="1:4">
      <c r="A9453" s="25">
        <v>800033911127</v>
      </c>
      <c r="B9453" s="33">
        <v>60</v>
      </c>
      <c r="C9453" s="33">
        <v>2</v>
      </c>
      <c r="D9453" s="33">
        <v>1</v>
      </c>
    </row>
    <row r="9454" spans="1:4">
      <c r="A9454" s="25">
        <v>800082469001</v>
      </c>
      <c r="B9454" s="33">
        <v>60</v>
      </c>
      <c r="C9454" s="33">
        <v>2</v>
      </c>
      <c r="D9454" s="33">
        <v>2</v>
      </c>
    </row>
    <row r="9455" spans="1:4">
      <c r="A9455" s="25">
        <v>800075420573</v>
      </c>
      <c r="B9455" s="33">
        <v>60</v>
      </c>
      <c r="C9455" s="33">
        <v>2</v>
      </c>
      <c r="D9455" s="33">
        <v>3</v>
      </c>
    </row>
    <row r="9456" spans="1:4">
      <c r="A9456" s="25">
        <v>800095796655</v>
      </c>
      <c r="B9456" s="33">
        <v>60</v>
      </c>
      <c r="C9456" s="33">
        <v>2</v>
      </c>
      <c r="D9456" s="33">
        <v>4</v>
      </c>
    </row>
    <row r="9457" spans="1:4">
      <c r="A9457" s="25">
        <v>800075419039</v>
      </c>
      <c r="B9457" s="33">
        <v>60</v>
      </c>
      <c r="C9457" s="33">
        <v>2</v>
      </c>
      <c r="D9457" s="33">
        <v>5</v>
      </c>
    </row>
    <row r="9458" spans="1:4">
      <c r="A9458" s="25">
        <v>800075419005</v>
      </c>
      <c r="B9458" s="33">
        <v>60</v>
      </c>
      <c r="C9458" s="33">
        <v>2</v>
      </c>
      <c r="D9458" s="33">
        <v>6</v>
      </c>
    </row>
    <row r="9459" spans="1:4">
      <c r="A9459" s="25">
        <v>800097757697</v>
      </c>
      <c r="B9459" s="33">
        <v>60</v>
      </c>
      <c r="C9459" s="33">
        <v>2</v>
      </c>
      <c r="D9459" s="33">
        <v>7</v>
      </c>
    </row>
    <row r="9460" spans="1:4">
      <c r="A9460" s="25">
        <v>800075417520</v>
      </c>
      <c r="B9460" s="33">
        <v>60</v>
      </c>
      <c r="C9460" s="33">
        <v>2</v>
      </c>
      <c r="D9460" s="33">
        <v>8</v>
      </c>
    </row>
    <row r="9461" spans="1:4">
      <c r="A9461" s="25">
        <v>800075418130</v>
      </c>
      <c r="B9461" s="33">
        <v>60</v>
      </c>
      <c r="C9461" s="33">
        <v>2</v>
      </c>
      <c r="D9461" s="33">
        <v>9</v>
      </c>
    </row>
    <row r="9462" spans="1:4">
      <c r="A9462" s="25">
        <v>800087086479</v>
      </c>
      <c r="B9462" s="33">
        <v>60</v>
      </c>
      <c r="C9462" s="33">
        <v>2</v>
      </c>
      <c r="D9462" s="33">
        <v>10</v>
      </c>
    </row>
    <row r="9463" spans="1:4">
      <c r="A9463" s="25">
        <v>800075259955</v>
      </c>
      <c r="B9463" s="33">
        <v>60</v>
      </c>
      <c r="C9463" s="33">
        <v>2</v>
      </c>
      <c r="D9463" s="33">
        <v>11</v>
      </c>
    </row>
    <row r="9464" spans="1:4">
      <c r="A9464" s="25">
        <v>800075237829</v>
      </c>
      <c r="B9464" s="33">
        <v>60</v>
      </c>
      <c r="C9464" s="33">
        <v>2</v>
      </c>
      <c r="D9464" s="33">
        <v>12</v>
      </c>
    </row>
    <row r="9465" spans="1:4">
      <c r="A9465" s="25">
        <v>800075421969</v>
      </c>
      <c r="B9465" s="33">
        <v>60</v>
      </c>
      <c r="C9465" s="33">
        <v>2</v>
      </c>
      <c r="D9465" s="33">
        <v>13</v>
      </c>
    </row>
    <row r="9466" spans="1:4">
      <c r="A9466" s="25">
        <v>800087179159</v>
      </c>
      <c r="B9466" s="33">
        <v>60</v>
      </c>
      <c r="C9466" s="33">
        <v>2</v>
      </c>
      <c r="D9466" s="33">
        <v>14</v>
      </c>
    </row>
    <row r="9467" spans="1:4">
      <c r="A9467" s="25">
        <v>800087179241</v>
      </c>
      <c r="B9467" s="33">
        <v>60</v>
      </c>
      <c r="C9467" s="33">
        <v>2</v>
      </c>
      <c r="D9467" s="33">
        <v>15</v>
      </c>
    </row>
    <row r="9468" spans="1:4">
      <c r="A9468" s="25">
        <v>800057501168</v>
      </c>
      <c r="B9468" s="33">
        <v>60</v>
      </c>
      <c r="C9468" s="33">
        <v>2</v>
      </c>
      <c r="D9468" s="33">
        <v>16</v>
      </c>
    </row>
    <row r="9469" spans="1:4">
      <c r="A9469" s="25">
        <v>800057501150</v>
      </c>
      <c r="B9469" s="33">
        <v>60</v>
      </c>
      <c r="C9469" s="33">
        <v>2</v>
      </c>
      <c r="D9469" s="33">
        <v>16</v>
      </c>
    </row>
    <row r="9470" spans="1:4">
      <c r="A9470" s="25">
        <v>800057501143</v>
      </c>
      <c r="B9470" s="33">
        <v>60</v>
      </c>
      <c r="C9470" s="33">
        <v>2</v>
      </c>
      <c r="D9470" s="33">
        <v>16</v>
      </c>
    </row>
    <row r="9471" spans="1:4">
      <c r="A9471" s="25">
        <v>800084869000</v>
      </c>
      <c r="B9471" s="33">
        <v>60</v>
      </c>
      <c r="C9471" s="33">
        <v>2</v>
      </c>
      <c r="D9471" s="33">
        <v>17</v>
      </c>
    </row>
    <row r="9472" spans="1:4">
      <c r="A9472" s="25">
        <v>800091750672</v>
      </c>
      <c r="B9472" s="33">
        <v>60</v>
      </c>
      <c r="C9472" s="33">
        <v>2</v>
      </c>
      <c r="D9472" s="33">
        <v>18</v>
      </c>
    </row>
    <row r="9473" spans="1:4">
      <c r="A9473" s="25">
        <v>800089143674</v>
      </c>
      <c r="B9473" s="33">
        <v>60</v>
      </c>
      <c r="C9473" s="33">
        <v>2</v>
      </c>
      <c r="D9473" s="33">
        <v>19</v>
      </c>
    </row>
    <row r="9474" spans="1:4">
      <c r="A9474" s="25">
        <v>800089043791</v>
      </c>
      <c r="B9474" s="33">
        <v>60</v>
      </c>
      <c r="C9474" s="33">
        <v>2</v>
      </c>
      <c r="D9474" s="33">
        <v>20</v>
      </c>
    </row>
    <row r="9475" spans="1:4">
      <c r="A9475" s="25">
        <v>800091227960</v>
      </c>
      <c r="B9475" s="33">
        <v>60</v>
      </c>
      <c r="C9475" s="33">
        <v>2</v>
      </c>
      <c r="D9475" s="33">
        <v>21</v>
      </c>
    </row>
    <row r="9476" spans="1:4">
      <c r="A9476" s="25">
        <v>800091097975</v>
      </c>
      <c r="B9476" s="33">
        <v>60</v>
      </c>
      <c r="C9476" s="33">
        <v>2</v>
      </c>
      <c r="D9476" s="33">
        <v>22</v>
      </c>
    </row>
    <row r="9477" spans="1:4">
      <c r="A9477" s="25">
        <v>800090511547</v>
      </c>
      <c r="B9477" s="33">
        <v>60</v>
      </c>
      <c r="C9477" s="33">
        <v>2</v>
      </c>
      <c r="D9477" s="33">
        <v>23</v>
      </c>
    </row>
    <row r="9478" spans="1:4">
      <c r="A9478" s="25">
        <v>800092080673</v>
      </c>
      <c r="B9478" s="33">
        <v>60</v>
      </c>
      <c r="C9478" s="33">
        <v>2</v>
      </c>
      <c r="D9478" s="33">
        <v>24</v>
      </c>
    </row>
    <row r="9479" spans="1:4">
      <c r="A9479" s="25">
        <v>800073843073</v>
      </c>
      <c r="B9479" s="33">
        <v>60</v>
      </c>
      <c r="C9479" s="33">
        <v>2</v>
      </c>
      <c r="D9479" s="33">
        <v>25</v>
      </c>
    </row>
    <row r="9480" spans="1:4">
      <c r="A9480" s="25">
        <v>800095702075</v>
      </c>
      <c r="B9480" s="33">
        <v>60</v>
      </c>
      <c r="C9480" s="33">
        <v>2</v>
      </c>
      <c r="D9480" s="33">
        <v>26</v>
      </c>
    </row>
    <row r="9481" spans="1:4">
      <c r="A9481" s="25">
        <v>800092068108</v>
      </c>
      <c r="B9481" s="33">
        <v>60</v>
      </c>
      <c r="C9481" s="33">
        <v>2</v>
      </c>
      <c r="D9481" s="33">
        <v>27</v>
      </c>
    </row>
    <row r="9482" spans="1:4">
      <c r="A9482" s="25">
        <v>800092086969</v>
      </c>
      <c r="B9482" s="33">
        <v>60</v>
      </c>
      <c r="C9482" s="33">
        <v>2</v>
      </c>
      <c r="D9482" s="33">
        <v>28</v>
      </c>
    </row>
    <row r="9483" spans="1:4">
      <c r="A9483" s="25">
        <v>801149001472</v>
      </c>
      <c r="B9483" s="33">
        <v>60</v>
      </c>
      <c r="C9483" s="33">
        <v>2</v>
      </c>
      <c r="D9483" s="33">
        <v>29</v>
      </c>
    </row>
    <row r="9484" spans="1:4">
      <c r="A9484" s="25">
        <v>800086774596</v>
      </c>
      <c r="B9484" s="33">
        <v>60</v>
      </c>
      <c r="C9484" s="33">
        <v>2</v>
      </c>
      <c r="D9484" s="33">
        <v>30</v>
      </c>
    </row>
    <row r="9485" spans="1:4">
      <c r="A9485" s="25">
        <v>800083719073</v>
      </c>
      <c r="B9485" s="33">
        <v>60</v>
      </c>
      <c r="C9485" s="33">
        <v>2</v>
      </c>
      <c r="D9485" s="33">
        <v>31</v>
      </c>
    </row>
    <row r="9486" spans="1:4">
      <c r="A9486" s="25">
        <v>800096505170</v>
      </c>
      <c r="B9486" s="33">
        <v>60</v>
      </c>
      <c r="C9486" s="33">
        <v>2</v>
      </c>
      <c r="D9486" s="33">
        <v>32</v>
      </c>
    </row>
    <row r="9487" spans="1:4">
      <c r="A9487" s="25">
        <v>800140915524</v>
      </c>
      <c r="B9487" s="33">
        <v>60</v>
      </c>
      <c r="C9487" s="33">
        <v>2</v>
      </c>
      <c r="D9487" s="33">
        <v>33</v>
      </c>
    </row>
    <row r="9488" spans="1:4">
      <c r="A9488" s="25">
        <v>800078273813</v>
      </c>
      <c r="B9488" s="33">
        <v>60</v>
      </c>
      <c r="C9488" s="33">
        <v>2</v>
      </c>
      <c r="D9488" s="33">
        <v>34</v>
      </c>
    </row>
    <row r="9489" spans="1:4">
      <c r="A9489" s="25">
        <v>800040984745</v>
      </c>
      <c r="B9489" s="33">
        <v>60</v>
      </c>
      <c r="C9489" s="33">
        <v>2</v>
      </c>
      <c r="D9489" s="33">
        <v>35</v>
      </c>
    </row>
    <row r="9490" spans="1:4">
      <c r="A9490" s="25">
        <v>800089770971</v>
      </c>
      <c r="B9490" s="33">
        <v>60</v>
      </c>
      <c r="C9490" s="33">
        <v>3</v>
      </c>
      <c r="D9490" s="33">
        <v>1</v>
      </c>
    </row>
    <row r="9491" spans="1:4">
      <c r="A9491" s="25">
        <v>800089044070</v>
      </c>
      <c r="B9491" s="33">
        <v>60</v>
      </c>
      <c r="C9491" s="33">
        <v>3</v>
      </c>
      <c r="D9491" s="33">
        <v>2</v>
      </c>
    </row>
    <row r="9492" spans="1:4">
      <c r="A9492" s="25">
        <v>800090455745</v>
      </c>
      <c r="B9492" s="33">
        <v>60</v>
      </c>
      <c r="C9492" s="33">
        <v>3</v>
      </c>
      <c r="D9492" s="33">
        <v>3</v>
      </c>
    </row>
    <row r="9493" spans="1:4">
      <c r="A9493" s="25">
        <v>800032674163</v>
      </c>
      <c r="B9493" s="33">
        <v>60</v>
      </c>
      <c r="C9493" s="33">
        <v>3</v>
      </c>
      <c r="D9493" s="33">
        <v>4</v>
      </c>
    </row>
    <row r="9494" spans="1:4">
      <c r="A9494" s="25">
        <v>800080054763</v>
      </c>
      <c r="B9494" s="33">
        <v>60</v>
      </c>
      <c r="C9494" s="33">
        <v>3</v>
      </c>
      <c r="D9494" s="33">
        <v>5</v>
      </c>
    </row>
    <row r="9495" spans="1:4">
      <c r="A9495" s="25">
        <v>8000141545361</v>
      </c>
      <c r="B9495" s="33">
        <v>60</v>
      </c>
      <c r="C9495" s="33">
        <v>3</v>
      </c>
      <c r="D9495" s="33">
        <v>6</v>
      </c>
    </row>
    <row r="9496" spans="1:4">
      <c r="A9496" s="25">
        <v>800042331747</v>
      </c>
      <c r="B9496" s="33">
        <v>60</v>
      </c>
      <c r="C9496" s="33">
        <v>3</v>
      </c>
      <c r="D9496" s="33">
        <v>7</v>
      </c>
    </row>
    <row r="9497" spans="1:4">
      <c r="A9497" s="25">
        <v>800074021539</v>
      </c>
      <c r="B9497" s="33">
        <v>60</v>
      </c>
      <c r="C9497" s="33">
        <v>3</v>
      </c>
      <c r="D9497" s="33">
        <v>8</v>
      </c>
    </row>
    <row r="9498" spans="1:4">
      <c r="A9498" s="25">
        <v>800078256545</v>
      </c>
      <c r="B9498" s="33">
        <v>60</v>
      </c>
      <c r="C9498" s="33">
        <v>3</v>
      </c>
      <c r="D9498" s="33">
        <v>9</v>
      </c>
    </row>
    <row r="9499" spans="1:4">
      <c r="A9499" s="25">
        <v>2149730</v>
      </c>
      <c r="B9499" s="33">
        <v>60</v>
      </c>
      <c r="C9499" s="33">
        <v>3</v>
      </c>
      <c r="D9499" s="33">
        <v>10</v>
      </c>
    </row>
    <row r="9500" spans="1:4">
      <c r="A9500" s="25">
        <v>800095684323</v>
      </c>
      <c r="B9500" s="33">
        <v>60</v>
      </c>
      <c r="C9500" s="33">
        <v>3</v>
      </c>
      <c r="D9500" s="33">
        <v>11</v>
      </c>
    </row>
    <row r="9501" spans="1:4">
      <c r="A9501" s="25">
        <v>800093595398</v>
      </c>
      <c r="B9501" s="33">
        <v>60</v>
      </c>
      <c r="C9501" s="33">
        <v>3</v>
      </c>
      <c r="D9501" s="33">
        <v>12</v>
      </c>
    </row>
    <row r="9502" spans="1:4">
      <c r="A9502" s="25">
        <v>800075591605</v>
      </c>
      <c r="B9502" s="33">
        <v>60</v>
      </c>
      <c r="C9502" s="33">
        <v>3</v>
      </c>
      <c r="D9502" s="33">
        <v>13</v>
      </c>
    </row>
    <row r="9503" spans="1:4">
      <c r="A9503" s="25">
        <v>800075592256</v>
      </c>
      <c r="B9503" s="33">
        <v>60</v>
      </c>
      <c r="C9503" s="33">
        <v>3</v>
      </c>
      <c r="D9503" s="33">
        <v>14</v>
      </c>
    </row>
    <row r="9504" spans="1:4">
      <c r="A9504" s="25">
        <v>800074997720</v>
      </c>
      <c r="B9504" s="33">
        <v>60</v>
      </c>
      <c r="C9504" s="33">
        <v>3</v>
      </c>
      <c r="D9504" s="33">
        <v>15</v>
      </c>
    </row>
    <row r="9505" spans="1:4">
      <c r="A9505" s="25">
        <v>800075000342</v>
      </c>
      <c r="B9505" s="33">
        <v>60</v>
      </c>
      <c r="C9505" s="33">
        <v>3</v>
      </c>
      <c r="D9505" s="33">
        <v>16</v>
      </c>
    </row>
    <row r="9506" spans="1:4">
      <c r="A9506" s="25">
        <v>800075000268</v>
      </c>
      <c r="B9506" s="33">
        <v>60</v>
      </c>
      <c r="C9506" s="33">
        <v>3</v>
      </c>
      <c r="D9506" s="33">
        <v>17</v>
      </c>
    </row>
    <row r="9507" spans="1:4">
      <c r="A9507" s="25">
        <v>800073411335</v>
      </c>
      <c r="B9507" s="33">
        <v>60</v>
      </c>
      <c r="C9507" s="33">
        <v>3</v>
      </c>
      <c r="D9507" s="33">
        <v>18</v>
      </c>
    </row>
    <row r="9508" spans="1:4">
      <c r="A9508" s="25">
        <v>800074997670</v>
      </c>
      <c r="B9508" s="33">
        <v>60</v>
      </c>
      <c r="C9508" s="33">
        <v>3</v>
      </c>
      <c r="D9508" s="33">
        <v>19</v>
      </c>
    </row>
    <row r="9509" spans="1:4">
      <c r="A9509" s="25">
        <v>800074997654</v>
      </c>
      <c r="B9509" s="33">
        <v>60</v>
      </c>
      <c r="C9509" s="33">
        <v>3</v>
      </c>
      <c r="D9509" s="33">
        <v>20</v>
      </c>
    </row>
    <row r="9510" spans="1:4">
      <c r="A9510" s="25">
        <v>800087625201</v>
      </c>
      <c r="B9510" s="33">
        <v>60</v>
      </c>
      <c r="C9510" s="33">
        <v>3</v>
      </c>
      <c r="D9510" s="33">
        <v>21</v>
      </c>
    </row>
    <row r="9511" spans="1:4">
      <c r="A9511" s="25">
        <v>800087518893</v>
      </c>
      <c r="B9511" s="33">
        <v>60</v>
      </c>
      <c r="C9511" s="33">
        <v>3</v>
      </c>
      <c r="D9511" s="33">
        <v>22</v>
      </c>
    </row>
    <row r="9512" spans="1:4">
      <c r="A9512" s="25">
        <v>800087297951</v>
      </c>
      <c r="B9512" s="33">
        <v>60</v>
      </c>
      <c r="C9512" s="33">
        <v>3</v>
      </c>
      <c r="D9512" s="33">
        <v>23</v>
      </c>
    </row>
    <row r="9513" spans="1:4">
      <c r="A9513" s="25">
        <v>800087289131</v>
      </c>
      <c r="B9513" s="33">
        <v>60</v>
      </c>
      <c r="C9513" s="33">
        <v>3</v>
      </c>
      <c r="D9513" s="33">
        <v>24</v>
      </c>
    </row>
    <row r="9514" spans="1:4">
      <c r="A9514" s="25">
        <v>800087279140</v>
      </c>
      <c r="B9514" s="33">
        <v>60</v>
      </c>
      <c r="C9514" s="33">
        <v>3</v>
      </c>
      <c r="D9514" s="33">
        <v>25</v>
      </c>
    </row>
    <row r="9515" spans="1:4">
      <c r="A9515" s="25">
        <v>800087279090</v>
      </c>
      <c r="B9515" s="33">
        <v>60</v>
      </c>
      <c r="C9515" s="33">
        <v>3</v>
      </c>
      <c r="D9515" s="33">
        <v>26</v>
      </c>
    </row>
    <row r="9516" spans="1:4">
      <c r="A9516" s="25">
        <v>800086955427</v>
      </c>
      <c r="B9516" s="33">
        <v>60</v>
      </c>
      <c r="C9516" s="33">
        <v>3</v>
      </c>
      <c r="D9516" s="33">
        <v>27</v>
      </c>
    </row>
    <row r="9517" spans="1:4">
      <c r="A9517" s="25">
        <v>800086892554</v>
      </c>
      <c r="B9517" s="33">
        <v>60</v>
      </c>
      <c r="C9517" s="33">
        <v>3</v>
      </c>
      <c r="D9517" s="33">
        <v>28</v>
      </c>
    </row>
    <row r="9518" spans="1:4">
      <c r="A9518" s="25">
        <v>800090039259</v>
      </c>
      <c r="B9518" s="33">
        <v>60</v>
      </c>
      <c r="C9518" s="33">
        <v>3</v>
      </c>
      <c r="D9518" s="33">
        <v>29</v>
      </c>
    </row>
    <row r="9519" spans="1:4">
      <c r="A9519" s="25">
        <v>800090341010</v>
      </c>
      <c r="B9519" s="33">
        <v>60</v>
      </c>
      <c r="C9519" s="33">
        <v>3</v>
      </c>
      <c r="D9519" s="33">
        <v>30</v>
      </c>
    </row>
    <row r="9520" spans="1:4">
      <c r="A9520" s="25">
        <v>800087297902</v>
      </c>
      <c r="B9520" s="33">
        <v>60</v>
      </c>
      <c r="C9520" s="33">
        <v>3</v>
      </c>
      <c r="D9520" s="33">
        <v>31</v>
      </c>
    </row>
    <row r="9521" spans="1:4">
      <c r="A9521" s="25">
        <v>800063641883</v>
      </c>
      <c r="B9521" s="33">
        <v>60</v>
      </c>
      <c r="C9521" s="33">
        <v>3</v>
      </c>
      <c r="D9521" s="33">
        <v>32</v>
      </c>
    </row>
    <row r="9522" spans="1:4">
      <c r="A9522" s="25">
        <v>800092963308</v>
      </c>
      <c r="B9522" s="33">
        <v>60</v>
      </c>
      <c r="C9522" s="33">
        <v>3</v>
      </c>
      <c r="D9522" s="33">
        <v>33</v>
      </c>
    </row>
    <row r="9523" spans="1:4">
      <c r="A9523" s="25">
        <v>800095632991</v>
      </c>
      <c r="B9523" s="33">
        <v>60</v>
      </c>
      <c r="C9523" s="33">
        <v>3</v>
      </c>
      <c r="D9523" s="33">
        <v>34</v>
      </c>
    </row>
    <row r="9524" spans="1:4">
      <c r="A9524" s="25">
        <v>800072225090</v>
      </c>
      <c r="B9524" s="33">
        <v>60</v>
      </c>
      <c r="C9524" s="33">
        <v>3</v>
      </c>
      <c r="D9524" s="33">
        <v>35</v>
      </c>
    </row>
    <row r="9525" spans="1:4">
      <c r="A9525" s="25">
        <v>800087275205</v>
      </c>
      <c r="B9525" s="33">
        <v>60</v>
      </c>
      <c r="C9525" s="33">
        <v>4</v>
      </c>
      <c r="D9525" s="33">
        <v>1</v>
      </c>
    </row>
    <row r="9526" spans="1:4">
      <c r="A9526" s="25">
        <v>800065019807</v>
      </c>
      <c r="B9526" s="33">
        <v>60</v>
      </c>
      <c r="C9526" s="33">
        <v>4</v>
      </c>
      <c r="D9526" s="33">
        <v>2</v>
      </c>
    </row>
    <row r="9527" spans="1:4">
      <c r="A9527" s="25">
        <v>800063566874</v>
      </c>
      <c r="B9527" s="33">
        <v>60</v>
      </c>
      <c r="C9527" s="33">
        <v>4</v>
      </c>
      <c r="D9527" s="33">
        <v>3</v>
      </c>
    </row>
    <row r="9528" spans="1:4">
      <c r="A9528" s="25">
        <v>800042694409</v>
      </c>
      <c r="B9528" s="33">
        <v>60</v>
      </c>
      <c r="C9528" s="33">
        <v>4</v>
      </c>
      <c r="D9528" s="33">
        <v>4</v>
      </c>
    </row>
    <row r="9529" spans="1:4">
      <c r="A9529" s="25">
        <v>800065051339</v>
      </c>
      <c r="B9529" s="33">
        <v>60</v>
      </c>
      <c r="C9529" s="33">
        <v>4</v>
      </c>
      <c r="D9529" s="33">
        <v>5</v>
      </c>
    </row>
    <row r="9530" spans="1:4">
      <c r="A9530" s="25">
        <v>800015229811</v>
      </c>
      <c r="B9530" s="33">
        <v>60</v>
      </c>
      <c r="C9530" s="33">
        <v>4</v>
      </c>
      <c r="D9530" s="33">
        <v>6</v>
      </c>
    </row>
    <row r="9531" spans="1:4">
      <c r="A9531" s="25">
        <v>800057673801</v>
      </c>
      <c r="B9531" s="33">
        <v>60</v>
      </c>
      <c r="C9531" s="33">
        <v>4</v>
      </c>
      <c r="D9531" s="33">
        <v>7</v>
      </c>
    </row>
    <row r="9532" spans="1:4">
      <c r="A9532" s="25">
        <v>800140118947</v>
      </c>
      <c r="B9532" s="33">
        <v>60</v>
      </c>
      <c r="C9532" s="33">
        <v>4</v>
      </c>
      <c r="D9532" s="33">
        <v>8</v>
      </c>
    </row>
    <row r="9533" spans="1:4">
      <c r="A9533" s="25">
        <v>800099537782</v>
      </c>
      <c r="B9533" s="33">
        <v>60</v>
      </c>
      <c r="C9533" s="33">
        <v>4</v>
      </c>
      <c r="D9533" s="33">
        <v>9</v>
      </c>
    </row>
    <row r="9534" spans="1:4">
      <c r="A9534" s="25">
        <v>800100140519</v>
      </c>
      <c r="B9534" s="33">
        <v>60</v>
      </c>
      <c r="C9534" s="33">
        <v>4</v>
      </c>
      <c r="D9534" s="33">
        <v>10</v>
      </c>
    </row>
    <row r="9535" spans="1:4">
      <c r="A9535" s="25">
        <v>800101773722</v>
      </c>
      <c r="B9535" s="33">
        <v>60</v>
      </c>
      <c r="C9535" s="33">
        <v>4</v>
      </c>
      <c r="D9535" s="33">
        <v>11</v>
      </c>
    </row>
    <row r="9536" spans="1:4">
      <c r="A9536" s="25">
        <v>800096988418</v>
      </c>
      <c r="B9536" s="33">
        <v>60</v>
      </c>
      <c r="C9536" s="33">
        <v>4</v>
      </c>
      <c r="D9536" s="33">
        <v>12</v>
      </c>
    </row>
    <row r="9537" spans="1:4">
      <c r="A9537" s="25">
        <v>800105120029</v>
      </c>
      <c r="B9537" s="33">
        <v>60</v>
      </c>
      <c r="C9537" s="33">
        <v>4</v>
      </c>
      <c r="D9537" s="33">
        <v>13</v>
      </c>
    </row>
    <row r="9538" spans="1:4">
      <c r="A9538" s="25">
        <v>800102151217</v>
      </c>
      <c r="B9538" s="33">
        <v>60</v>
      </c>
      <c r="C9538" s="33">
        <v>4</v>
      </c>
      <c r="D9538" s="33">
        <v>14</v>
      </c>
    </row>
    <row r="9539" spans="1:4">
      <c r="A9539" s="25">
        <v>800089100732</v>
      </c>
      <c r="B9539" s="33">
        <v>60</v>
      </c>
      <c r="C9539" s="33">
        <v>4</v>
      </c>
      <c r="D9539" s="33">
        <v>15</v>
      </c>
    </row>
    <row r="9540" spans="1:4">
      <c r="A9540" s="25">
        <v>841151004956</v>
      </c>
      <c r="B9540" s="33">
        <v>60</v>
      </c>
      <c r="C9540" s="33">
        <v>4</v>
      </c>
      <c r="D9540" s="33">
        <v>16</v>
      </c>
    </row>
    <row r="9541" spans="1:4">
      <c r="A9541" s="25">
        <v>800086444604</v>
      </c>
      <c r="B9541" s="33">
        <v>60</v>
      </c>
      <c r="C9541" s="33">
        <v>4</v>
      </c>
      <c r="D9541" s="33">
        <v>17</v>
      </c>
    </row>
    <row r="9542" spans="1:4">
      <c r="A9542" s="25">
        <v>800066808372</v>
      </c>
      <c r="B9542" s="33">
        <v>60</v>
      </c>
      <c r="C9542" s="33">
        <v>4</v>
      </c>
      <c r="D9542" s="33">
        <v>18</v>
      </c>
    </row>
    <row r="9543" spans="1:4">
      <c r="A9543" s="25">
        <v>800052635342</v>
      </c>
      <c r="B9543" s="33">
        <v>60</v>
      </c>
      <c r="C9543" s="33">
        <v>4</v>
      </c>
      <c r="D9543" s="33">
        <v>19</v>
      </c>
    </row>
    <row r="9544" spans="1:4">
      <c r="A9544" s="25">
        <v>800012852862</v>
      </c>
      <c r="B9544" s="33">
        <v>60</v>
      </c>
      <c r="C9544" s="33">
        <v>4</v>
      </c>
      <c r="D9544" s="33">
        <v>20</v>
      </c>
    </row>
    <row r="9545" spans="1:4">
      <c r="A9545" s="25">
        <v>800030731510</v>
      </c>
      <c r="B9545" s="33">
        <v>60</v>
      </c>
      <c r="C9545" s="33">
        <v>4</v>
      </c>
      <c r="D9545" s="33">
        <v>21</v>
      </c>
    </row>
    <row r="9546" spans="1:4">
      <c r="A9546" s="25">
        <v>800086206003</v>
      </c>
      <c r="B9546" s="33">
        <v>60</v>
      </c>
      <c r="C9546" s="33">
        <v>4</v>
      </c>
      <c r="D9546" s="33">
        <v>22</v>
      </c>
    </row>
    <row r="9547" spans="1:4">
      <c r="A9547" s="25">
        <v>841152017676</v>
      </c>
      <c r="B9547" s="33">
        <v>60</v>
      </c>
      <c r="C9547" s="33">
        <v>4</v>
      </c>
      <c r="D9547" s="33">
        <v>23</v>
      </c>
    </row>
    <row r="9548" spans="1:4">
      <c r="A9548" s="25">
        <v>800020706001</v>
      </c>
      <c r="B9548" s="33">
        <v>60</v>
      </c>
      <c r="C9548" s="33">
        <v>4</v>
      </c>
      <c r="D9548" s="33">
        <v>24</v>
      </c>
    </row>
    <row r="9549" spans="1:4">
      <c r="A9549" s="25">
        <v>800018037930</v>
      </c>
      <c r="B9549" s="33">
        <v>60</v>
      </c>
      <c r="C9549" s="33">
        <v>4</v>
      </c>
      <c r="D9549" s="33">
        <v>25</v>
      </c>
    </row>
    <row r="9550" spans="1:4">
      <c r="A9550" s="25">
        <v>800008435904</v>
      </c>
      <c r="B9550" s="33">
        <v>60</v>
      </c>
      <c r="C9550" s="33">
        <v>4</v>
      </c>
      <c r="D9550" s="33">
        <v>26</v>
      </c>
    </row>
    <row r="9551" spans="1:4">
      <c r="A9551" s="25">
        <v>800018479231</v>
      </c>
      <c r="B9551" s="33">
        <v>60</v>
      </c>
      <c r="C9551" s="33">
        <v>4</v>
      </c>
      <c r="D9551" s="33">
        <v>27</v>
      </c>
    </row>
    <row r="9552" spans="1:4">
      <c r="A9552" s="25">
        <v>800074309868</v>
      </c>
      <c r="B9552" s="33">
        <v>60</v>
      </c>
      <c r="C9552" s="33">
        <v>4</v>
      </c>
      <c r="D9552" s="33">
        <v>28</v>
      </c>
    </row>
    <row r="9553" spans="1:4">
      <c r="A9553" s="25">
        <v>800084567745</v>
      </c>
      <c r="B9553" s="33">
        <v>60</v>
      </c>
      <c r="C9553" s="33">
        <v>4</v>
      </c>
      <c r="D9553" s="33">
        <v>29</v>
      </c>
    </row>
    <row r="9554" spans="1:4">
      <c r="A9554" s="25">
        <v>800056439162</v>
      </c>
      <c r="B9554" s="33">
        <v>60</v>
      </c>
      <c r="C9554" s="33">
        <v>4</v>
      </c>
      <c r="D9554" s="33">
        <v>30</v>
      </c>
    </row>
    <row r="9555" spans="1:4">
      <c r="A9555" s="25">
        <v>800062548527</v>
      </c>
      <c r="B9555" s="33">
        <v>60</v>
      </c>
      <c r="C9555" s="33">
        <v>4</v>
      </c>
      <c r="D9555" s="33">
        <v>31</v>
      </c>
    </row>
    <row r="9556" spans="1:4">
      <c r="A9556" s="25">
        <v>800075417199</v>
      </c>
      <c r="B9556" s="33">
        <v>60</v>
      </c>
      <c r="C9556" s="33">
        <v>4</v>
      </c>
      <c r="D9556" s="33">
        <v>32</v>
      </c>
    </row>
    <row r="9557" spans="1:4">
      <c r="A9557" s="25">
        <v>800130871125</v>
      </c>
      <c r="B9557" s="33">
        <v>60</v>
      </c>
      <c r="C9557" s="33">
        <v>4</v>
      </c>
      <c r="D9557" s="33">
        <v>33</v>
      </c>
    </row>
    <row r="9558" spans="1:4">
      <c r="A9558" s="25">
        <v>800079072362</v>
      </c>
      <c r="B9558" s="33">
        <v>60</v>
      </c>
      <c r="C9558" s="33">
        <v>4</v>
      </c>
      <c r="D9558" s="33">
        <v>33</v>
      </c>
    </row>
    <row r="9559" spans="1:4">
      <c r="A9559" s="25">
        <v>800019838104</v>
      </c>
      <c r="B9559" s="33">
        <v>60</v>
      </c>
      <c r="C9559" s="33">
        <v>4</v>
      </c>
      <c r="D9559" s="33">
        <v>34</v>
      </c>
    </row>
    <row r="9560" spans="1:4">
      <c r="A9560" s="25">
        <v>800046173707</v>
      </c>
      <c r="B9560" s="33">
        <v>60</v>
      </c>
      <c r="C9560" s="33">
        <v>4</v>
      </c>
      <c r="D9560" s="33">
        <v>35</v>
      </c>
    </row>
    <row r="9561" spans="1:4">
      <c r="A9561" s="25">
        <v>800079069566</v>
      </c>
      <c r="B9561" s="33">
        <v>61</v>
      </c>
      <c r="C9561" s="33">
        <v>1</v>
      </c>
      <c r="D9561" s="33">
        <v>1</v>
      </c>
    </row>
    <row r="9562" spans="1:4">
      <c r="A9562" s="25">
        <v>800040364021</v>
      </c>
      <c r="B9562" s="33">
        <v>61</v>
      </c>
      <c r="C9562" s="33">
        <v>1</v>
      </c>
      <c r="D9562" s="33">
        <v>2</v>
      </c>
    </row>
    <row r="9563" spans="1:4">
      <c r="A9563" s="25">
        <v>800072485025</v>
      </c>
      <c r="B9563" s="33">
        <v>61</v>
      </c>
      <c r="C9563" s="33">
        <v>1</v>
      </c>
      <c r="D9563" s="33">
        <v>3</v>
      </c>
    </row>
    <row r="9564" spans="1:4">
      <c r="A9564" s="25">
        <v>854349009100</v>
      </c>
      <c r="B9564" s="33">
        <v>61</v>
      </c>
      <c r="C9564" s="33">
        <v>1</v>
      </c>
      <c r="D9564" s="33">
        <v>4</v>
      </c>
    </row>
    <row r="9565" spans="1:4">
      <c r="A9565" s="25">
        <v>800046871193</v>
      </c>
      <c r="B9565" s="33">
        <v>61</v>
      </c>
      <c r="C9565" s="33">
        <v>1</v>
      </c>
      <c r="D9565" s="33">
        <v>5</v>
      </c>
    </row>
    <row r="9566" spans="1:4">
      <c r="A9566" s="25">
        <v>800049424826</v>
      </c>
      <c r="B9566" s="33">
        <v>61</v>
      </c>
      <c r="C9566" s="33">
        <v>1</v>
      </c>
      <c r="D9566" s="33">
        <v>6</v>
      </c>
    </row>
    <row r="9567" spans="1:4">
      <c r="A9567" s="25">
        <v>800016803382</v>
      </c>
      <c r="B9567" s="33">
        <v>61</v>
      </c>
      <c r="C9567" s="33">
        <v>1</v>
      </c>
      <c r="D9567" s="33">
        <v>7</v>
      </c>
    </row>
    <row r="9568" spans="1:4">
      <c r="A9568" s="25">
        <v>800067837586</v>
      </c>
      <c r="B9568" s="33">
        <v>61</v>
      </c>
      <c r="C9568" s="33">
        <v>1</v>
      </c>
      <c r="D9568" s="33">
        <v>9</v>
      </c>
    </row>
    <row r="9569" spans="1:4">
      <c r="A9569" s="25">
        <v>800099899265</v>
      </c>
      <c r="B9569" s="33">
        <v>61</v>
      </c>
      <c r="C9569" s="33">
        <v>1</v>
      </c>
      <c r="D9569" s="33">
        <v>10</v>
      </c>
    </row>
    <row r="9570" spans="1:4">
      <c r="A9570" s="25">
        <v>800027941833</v>
      </c>
      <c r="B9570" s="33">
        <v>61</v>
      </c>
      <c r="C9570" s="33">
        <v>1</v>
      </c>
      <c r="D9570" s="33">
        <v>11</v>
      </c>
    </row>
    <row r="9571" spans="1:4">
      <c r="A9571" s="25">
        <v>800092360687</v>
      </c>
      <c r="B9571" s="33">
        <v>61</v>
      </c>
      <c r="C9571" s="33">
        <v>1</v>
      </c>
      <c r="D9571" s="33">
        <v>12</v>
      </c>
    </row>
    <row r="9572" spans="1:4">
      <c r="A9572" s="25">
        <v>800091377641</v>
      </c>
      <c r="B9572" s="33">
        <v>61</v>
      </c>
      <c r="C9572" s="33">
        <v>1</v>
      </c>
      <c r="D9572" s="33">
        <v>13</v>
      </c>
    </row>
    <row r="9573" spans="1:4">
      <c r="A9573" s="25">
        <v>800069053836</v>
      </c>
      <c r="B9573" s="33">
        <v>61</v>
      </c>
      <c r="C9573" s="33">
        <v>1</v>
      </c>
      <c r="D9573" s="33">
        <v>14</v>
      </c>
    </row>
    <row r="9574" spans="1:4">
      <c r="A9574" s="25">
        <v>800069053828</v>
      </c>
      <c r="B9574" s="33">
        <v>61</v>
      </c>
      <c r="C9574" s="33">
        <v>1</v>
      </c>
      <c r="D9574" s="33">
        <v>14</v>
      </c>
    </row>
    <row r="9575" spans="1:4">
      <c r="A9575" s="25">
        <v>800022632296</v>
      </c>
      <c r="B9575" s="33">
        <v>61</v>
      </c>
      <c r="C9575" s="33">
        <v>1</v>
      </c>
      <c r="D9575" s="33">
        <v>15</v>
      </c>
    </row>
    <row r="9576" spans="1:4">
      <c r="A9576" s="25">
        <v>800079003326</v>
      </c>
      <c r="B9576" s="33">
        <v>61</v>
      </c>
      <c r="C9576" s="33">
        <v>1</v>
      </c>
      <c r="D9576" s="33">
        <v>16</v>
      </c>
    </row>
    <row r="9577" spans="1:4">
      <c r="A9577" s="25">
        <v>800061024405</v>
      </c>
      <c r="B9577" s="33">
        <v>61</v>
      </c>
      <c r="C9577" s="33">
        <v>1</v>
      </c>
      <c r="D9577" s="33">
        <v>17</v>
      </c>
    </row>
    <row r="9578" spans="1:4">
      <c r="A9578" s="25">
        <v>800061568955</v>
      </c>
      <c r="B9578" s="33">
        <v>61</v>
      </c>
      <c r="C9578" s="33">
        <v>1</v>
      </c>
      <c r="D9578" s="33">
        <v>18</v>
      </c>
    </row>
    <row r="9579" spans="1:4">
      <c r="A9579" s="25">
        <v>800072379715</v>
      </c>
      <c r="B9579" s="33">
        <v>61</v>
      </c>
      <c r="C9579" s="33">
        <v>1</v>
      </c>
      <c r="D9579" s="33">
        <v>19</v>
      </c>
    </row>
    <row r="9580" spans="1:4">
      <c r="A9580" s="25">
        <v>800072379681</v>
      </c>
      <c r="B9580" s="33">
        <v>61</v>
      </c>
      <c r="C9580" s="33">
        <v>1</v>
      </c>
      <c r="D9580" s="33">
        <v>20</v>
      </c>
    </row>
    <row r="9581" spans="1:4">
      <c r="A9581" s="25">
        <v>800086444174</v>
      </c>
      <c r="B9581" s="33">
        <v>61</v>
      </c>
      <c r="C9581" s="33">
        <v>1</v>
      </c>
      <c r="D9581" s="33">
        <v>21</v>
      </c>
    </row>
    <row r="9582" spans="1:4">
      <c r="A9582" s="25">
        <v>800036287574</v>
      </c>
      <c r="B9582" s="33">
        <v>61</v>
      </c>
      <c r="C9582" s="33">
        <v>1</v>
      </c>
      <c r="D9582" s="33">
        <v>22</v>
      </c>
    </row>
    <row r="9583" spans="1:4">
      <c r="A9583" s="25">
        <v>800036453432</v>
      </c>
      <c r="B9583" s="33">
        <v>61</v>
      </c>
      <c r="C9583" s="33">
        <v>1</v>
      </c>
      <c r="D9583" s="33">
        <v>23</v>
      </c>
    </row>
    <row r="9584" spans="1:4">
      <c r="A9584" s="25">
        <v>800003547430</v>
      </c>
      <c r="B9584" s="33">
        <v>61</v>
      </c>
      <c r="C9584" s="33">
        <v>1</v>
      </c>
      <c r="D9584" s="33">
        <v>24</v>
      </c>
    </row>
    <row r="9585" spans="1:4">
      <c r="A9585" s="25">
        <v>800037474247</v>
      </c>
      <c r="B9585" s="33">
        <v>61</v>
      </c>
      <c r="C9585" s="33">
        <v>1</v>
      </c>
      <c r="D9585" s="33">
        <v>25</v>
      </c>
    </row>
    <row r="9586" spans="1:4">
      <c r="A9586" s="25">
        <v>800040394028</v>
      </c>
      <c r="B9586" s="33">
        <v>61</v>
      </c>
      <c r="C9586" s="33">
        <v>1</v>
      </c>
      <c r="D9586" s="33">
        <v>26</v>
      </c>
    </row>
    <row r="9587" spans="1:4">
      <c r="A9587" s="25">
        <v>800071234937</v>
      </c>
      <c r="B9587" s="33">
        <v>61</v>
      </c>
      <c r="C9587" s="33">
        <v>1</v>
      </c>
      <c r="D9587" s="33">
        <v>29</v>
      </c>
    </row>
    <row r="9588" spans="1:4">
      <c r="A9588" s="25">
        <v>800100337644</v>
      </c>
      <c r="B9588" s="33">
        <v>61</v>
      </c>
      <c r="C9588" s="33">
        <v>1</v>
      </c>
      <c r="D9588" s="33">
        <v>30</v>
      </c>
    </row>
    <row r="9589" spans="1:4">
      <c r="A9589" s="25">
        <v>800086025866</v>
      </c>
      <c r="B9589" s="33">
        <v>61</v>
      </c>
      <c r="C9589" s="33">
        <v>1</v>
      </c>
      <c r="D9589" s="33">
        <v>31</v>
      </c>
    </row>
    <row r="9590" spans="1:4">
      <c r="A9590" s="25">
        <v>800086203992</v>
      </c>
      <c r="B9590" s="33">
        <v>61</v>
      </c>
      <c r="C9590" s="33">
        <v>1</v>
      </c>
      <c r="D9590" s="33">
        <v>32</v>
      </c>
    </row>
    <row r="9591" spans="1:4">
      <c r="A9591" s="25">
        <v>800086021899</v>
      </c>
      <c r="B9591" s="33">
        <v>61</v>
      </c>
      <c r="C9591" s="33">
        <v>1</v>
      </c>
      <c r="D9591" s="33">
        <v>33</v>
      </c>
    </row>
    <row r="9592" spans="1:4">
      <c r="A9592" s="25">
        <v>800086021840</v>
      </c>
      <c r="B9592" s="33">
        <v>61</v>
      </c>
      <c r="C9592" s="33">
        <v>1</v>
      </c>
      <c r="D9592" s="33">
        <v>34</v>
      </c>
    </row>
    <row r="9593" spans="1:4">
      <c r="A9593" s="25">
        <v>800086021980</v>
      </c>
      <c r="B9593" s="33">
        <v>61</v>
      </c>
      <c r="C9593" s="33">
        <v>1</v>
      </c>
      <c r="D9593" s="33">
        <v>35</v>
      </c>
    </row>
    <row r="9594" spans="1:4">
      <c r="A9594" s="25">
        <v>800086021915</v>
      </c>
      <c r="B9594" s="33">
        <v>61</v>
      </c>
      <c r="C9594" s="33">
        <v>2</v>
      </c>
      <c r="D9594" s="33">
        <v>1</v>
      </c>
    </row>
    <row r="9595" spans="1:4">
      <c r="A9595" s="25">
        <v>800086021907</v>
      </c>
      <c r="B9595" s="33">
        <v>61</v>
      </c>
      <c r="C9595" s="33">
        <v>2</v>
      </c>
      <c r="D9595" s="33">
        <v>2</v>
      </c>
    </row>
    <row r="9596" spans="1:4">
      <c r="A9596" s="25">
        <v>800088733855</v>
      </c>
      <c r="B9596" s="33">
        <v>61</v>
      </c>
      <c r="C9596" s="33">
        <v>2</v>
      </c>
      <c r="D9596" s="33">
        <v>3</v>
      </c>
    </row>
    <row r="9597" spans="1:4">
      <c r="A9597" s="25">
        <v>800078504035</v>
      </c>
      <c r="B9597" s="33">
        <v>61</v>
      </c>
      <c r="C9597" s="33">
        <v>2</v>
      </c>
      <c r="D9597" s="33">
        <v>4</v>
      </c>
    </row>
    <row r="9598" spans="1:4">
      <c r="A9598" s="25">
        <v>841152001597</v>
      </c>
      <c r="B9598" s="33">
        <v>61</v>
      </c>
      <c r="C9598" s="33">
        <v>2</v>
      </c>
      <c r="D9598" s="33">
        <v>5</v>
      </c>
    </row>
    <row r="9599" spans="1:4">
      <c r="A9599" s="25">
        <v>800046989490</v>
      </c>
      <c r="B9599" s="33">
        <v>61</v>
      </c>
      <c r="C9599" s="33">
        <v>2</v>
      </c>
      <c r="D9599" s="33">
        <v>6</v>
      </c>
    </row>
    <row r="9600" spans="1:4">
      <c r="A9600" s="25">
        <v>800016749445</v>
      </c>
      <c r="B9600" s="33">
        <v>61</v>
      </c>
      <c r="C9600" s="33">
        <v>2</v>
      </c>
      <c r="D9600" s="33">
        <v>7</v>
      </c>
    </row>
    <row r="9601" spans="1:4">
      <c r="A9601" s="25">
        <v>841151006837</v>
      </c>
      <c r="B9601" s="33">
        <v>61</v>
      </c>
      <c r="C9601" s="33">
        <v>2</v>
      </c>
      <c r="D9601" s="33">
        <v>8</v>
      </c>
    </row>
    <row r="9602" spans="1:4">
      <c r="A9602" s="25">
        <v>800069569302</v>
      </c>
      <c r="B9602" s="33">
        <v>61</v>
      </c>
      <c r="C9602" s="33">
        <v>2</v>
      </c>
      <c r="D9602" s="33">
        <v>9</v>
      </c>
    </row>
    <row r="9603" spans="1:4">
      <c r="A9603" s="25">
        <v>800090328561</v>
      </c>
      <c r="B9603" s="33">
        <v>61</v>
      </c>
      <c r="C9603" s="33">
        <v>2</v>
      </c>
      <c r="D9603" s="33">
        <v>10</v>
      </c>
    </row>
    <row r="9604" spans="1:4">
      <c r="A9604" s="25">
        <v>800053552140</v>
      </c>
      <c r="B9604" s="33">
        <v>61</v>
      </c>
      <c r="C9604" s="33">
        <v>2</v>
      </c>
      <c r="D9604" s="33">
        <v>11</v>
      </c>
    </row>
    <row r="9605" spans="1:4">
      <c r="A9605" s="25">
        <v>800064866612</v>
      </c>
      <c r="B9605" s="33">
        <v>61</v>
      </c>
      <c r="C9605" s="33">
        <v>2</v>
      </c>
      <c r="D9605" s="33">
        <v>12</v>
      </c>
    </row>
    <row r="9606" spans="1:4">
      <c r="A9606" s="25">
        <v>800064866596</v>
      </c>
      <c r="B9606" s="33">
        <v>61</v>
      </c>
      <c r="C9606" s="33">
        <v>2</v>
      </c>
      <c r="D9606" s="33">
        <v>12</v>
      </c>
    </row>
    <row r="9607" spans="1:4">
      <c r="A9607" s="25">
        <v>800091658347</v>
      </c>
      <c r="B9607" s="33">
        <v>61</v>
      </c>
      <c r="C9607" s="33">
        <v>2</v>
      </c>
      <c r="D9607" s="33">
        <v>13</v>
      </c>
    </row>
    <row r="9608" spans="1:4">
      <c r="A9608" s="25">
        <v>800096676559</v>
      </c>
      <c r="B9608" s="33">
        <v>61</v>
      </c>
      <c r="C9608" s="33">
        <v>2</v>
      </c>
      <c r="D9608" s="33">
        <v>14</v>
      </c>
    </row>
    <row r="9609" spans="1:4">
      <c r="A9609" s="25">
        <v>800078529768</v>
      </c>
      <c r="B9609" s="33">
        <v>61</v>
      </c>
      <c r="C9609" s="33">
        <v>2</v>
      </c>
      <c r="D9609" s="33">
        <v>15</v>
      </c>
    </row>
    <row r="9610" spans="1:4">
      <c r="A9610" s="25">
        <v>847648035255</v>
      </c>
      <c r="B9610" s="33">
        <v>61</v>
      </c>
      <c r="C9610" s="33">
        <v>2</v>
      </c>
      <c r="D9610" s="33">
        <v>16</v>
      </c>
    </row>
    <row r="9611" spans="1:4">
      <c r="A9611" s="25">
        <v>800007744868</v>
      </c>
      <c r="B9611" s="33">
        <v>61</v>
      </c>
      <c r="C9611" s="33">
        <v>2</v>
      </c>
      <c r="D9611" s="33">
        <v>17</v>
      </c>
    </row>
    <row r="9612" spans="1:4">
      <c r="A9612" s="25">
        <v>800043169047</v>
      </c>
      <c r="B9612" s="33">
        <v>61</v>
      </c>
      <c r="C9612" s="33">
        <v>2</v>
      </c>
      <c r="D9612" s="33">
        <v>18</v>
      </c>
    </row>
    <row r="9613" spans="1:4">
      <c r="A9613" s="25">
        <v>800094765057</v>
      </c>
      <c r="B9613" s="33">
        <v>61</v>
      </c>
      <c r="C9613" s="33">
        <v>2</v>
      </c>
      <c r="D9613" s="33">
        <v>19</v>
      </c>
    </row>
    <row r="9614" spans="1:4">
      <c r="A9614" s="25">
        <v>800075761661</v>
      </c>
      <c r="B9614" s="33">
        <v>61</v>
      </c>
      <c r="C9614" s="33">
        <v>2</v>
      </c>
      <c r="D9614" s="33">
        <v>20</v>
      </c>
    </row>
    <row r="9615" spans="1:4">
      <c r="A9615" s="25">
        <v>800072042388</v>
      </c>
      <c r="B9615" s="33">
        <v>61</v>
      </c>
      <c r="C9615" s="33">
        <v>2</v>
      </c>
      <c r="D9615" s="33">
        <v>21</v>
      </c>
    </row>
    <row r="9616" spans="1:4">
      <c r="A9616" s="25">
        <v>800096780377</v>
      </c>
      <c r="B9616" s="33">
        <v>61</v>
      </c>
      <c r="C9616" s="33">
        <v>2</v>
      </c>
      <c r="D9616" s="33">
        <v>22</v>
      </c>
    </row>
    <row r="9617" spans="1:4">
      <c r="A9617" s="25">
        <v>800049832499</v>
      </c>
      <c r="B9617" s="33">
        <v>61</v>
      </c>
      <c r="C9617" s="33">
        <v>2</v>
      </c>
      <c r="D9617" s="33">
        <v>23</v>
      </c>
    </row>
    <row r="9618" spans="1:4">
      <c r="A9618" s="25">
        <v>800075439391</v>
      </c>
      <c r="B9618" s="33">
        <v>61</v>
      </c>
      <c r="C9618" s="33">
        <v>2</v>
      </c>
      <c r="D9618" s="33">
        <v>24</v>
      </c>
    </row>
    <row r="9619" spans="1:4">
      <c r="A9619" s="25">
        <v>800010457490</v>
      </c>
      <c r="B9619" s="33">
        <v>61</v>
      </c>
      <c r="C9619" s="33">
        <v>2</v>
      </c>
      <c r="D9619" s="33">
        <v>25</v>
      </c>
    </row>
    <row r="9620" spans="1:4">
      <c r="A9620" s="25">
        <v>800020946821</v>
      </c>
      <c r="B9620" s="33">
        <v>61</v>
      </c>
      <c r="C9620" s="33">
        <v>2</v>
      </c>
      <c r="D9620" s="33">
        <v>26</v>
      </c>
    </row>
    <row r="9621" spans="1:4">
      <c r="A9621" s="25">
        <v>800090485338</v>
      </c>
      <c r="B9621" s="33">
        <v>61</v>
      </c>
      <c r="C9621" s="33">
        <v>2</v>
      </c>
      <c r="D9621" s="33">
        <v>27</v>
      </c>
    </row>
    <row r="9622" spans="1:4">
      <c r="A9622" s="25">
        <v>800093944158</v>
      </c>
      <c r="B9622" s="33">
        <v>61</v>
      </c>
      <c r="C9622" s="33">
        <v>2</v>
      </c>
      <c r="D9622" s="33">
        <v>28</v>
      </c>
    </row>
    <row r="9623" spans="1:4">
      <c r="A9623" s="25">
        <v>800028209198</v>
      </c>
      <c r="B9623" s="33">
        <v>61</v>
      </c>
      <c r="C9623" s="33">
        <v>2</v>
      </c>
      <c r="D9623" s="33">
        <v>29</v>
      </c>
    </row>
    <row r="9624" spans="1:4">
      <c r="A9624" s="25">
        <v>800010115692</v>
      </c>
      <c r="B9624" s="33">
        <v>61</v>
      </c>
      <c r="C9624" s="33">
        <v>2</v>
      </c>
      <c r="D9624" s="33">
        <v>30</v>
      </c>
    </row>
    <row r="9625" spans="1:4">
      <c r="A9625" s="25">
        <v>800012722149</v>
      </c>
      <c r="B9625" s="33">
        <v>61</v>
      </c>
      <c r="C9625" s="33">
        <v>2</v>
      </c>
      <c r="D9625" s="33">
        <v>31</v>
      </c>
    </row>
    <row r="9626" spans="1:4">
      <c r="A9626" s="25">
        <v>800001058570</v>
      </c>
      <c r="B9626" s="33">
        <v>61</v>
      </c>
      <c r="C9626" s="33">
        <v>2</v>
      </c>
      <c r="D9626" s="33">
        <v>32</v>
      </c>
    </row>
    <row r="9627" spans="1:4">
      <c r="A9627" s="25">
        <v>800012297506</v>
      </c>
      <c r="B9627" s="33">
        <v>61</v>
      </c>
      <c r="C9627" s="33">
        <v>2</v>
      </c>
      <c r="D9627" s="33">
        <v>33</v>
      </c>
    </row>
    <row r="9628" spans="1:4">
      <c r="A9628" s="25">
        <v>800024219035</v>
      </c>
      <c r="B9628" s="33">
        <v>61</v>
      </c>
      <c r="C9628" s="33">
        <v>2</v>
      </c>
      <c r="D9628" s="33">
        <v>34</v>
      </c>
    </row>
    <row r="9629" spans="1:4">
      <c r="A9629" s="25">
        <v>800004254416</v>
      </c>
      <c r="B9629" s="33">
        <v>61</v>
      </c>
      <c r="C9629" s="33">
        <v>2</v>
      </c>
      <c r="D9629" s="33">
        <v>35</v>
      </c>
    </row>
    <row r="9630" spans="1:4">
      <c r="A9630" s="25">
        <v>800027393969</v>
      </c>
      <c r="B9630" s="33">
        <v>61</v>
      </c>
      <c r="C9630" s="33">
        <v>3</v>
      </c>
      <c r="D9630" s="33">
        <v>1</v>
      </c>
    </row>
    <row r="9631" spans="1:4">
      <c r="A9631" s="25">
        <v>800027959280</v>
      </c>
      <c r="B9631" s="33">
        <v>61</v>
      </c>
      <c r="C9631" s="33">
        <v>3</v>
      </c>
      <c r="D9631" s="33">
        <v>2</v>
      </c>
    </row>
    <row r="9632" spans="1:4">
      <c r="A9632" s="25">
        <v>800026579790</v>
      </c>
      <c r="B9632" s="33">
        <v>61</v>
      </c>
      <c r="C9632" s="33">
        <v>3</v>
      </c>
      <c r="D9632" s="33">
        <v>3</v>
      </c>
    </row>
    <row r="9633" spans="1:4">
      <c r="A9633" s="25">
        <v>800016223458</v>
      </c>
      <c r="B9633" s="33">
        <v>61</v>
      </c>
      <c r="C9633" s="33">
        <v>3</v>
      </c>
      <c r="D9633" s="33">
        <v>4</v>
      </c>
    </row>
    <row r="9634" spans="1:4">
      <c r="A9634" s="25">
        <v>800048971934</v>
      </c>
      <c r="B9634" s="33">
        <v>61</v>
      </c>
      <c r="C9634" s="33">
        <v>3</v>
      </c>
      <c r="D9634" s="33">
        <v>5</v>
      </c>
    </row>
    <row r="9635" spans="1:4">
      <c r="A9635" s="25">
        <v>800038482645</v>
      </c>
      <c r="B9635" s="33">
        <v>61</v>
      </c>
      <c r="C9635" s="33">
        <v>3</v>
      </c>
      <c r="D9635" s="33">
        <v>6</v>
      </c>
    </row>
    <row r="9636" spans="1:4">
      <c r="A9636" s="25">
        <v>800020467083</v>
      </c>
      <c r="B9636" s="33">
        <v>61</v>
      </c>
      <c r="C9636" s="33">
        <v>3</v>
      </c>
      <c r="D9636" s="33">
        <v>7</v>
      </c>
    </row>
    <row r="9637" spans="1:4">
      <c r="A9637" s="25">
        <v>800041698153</v>
      </c>
      <c r="B9637" s="33">
        <v>61</v>
      </c>
      <c r="C9637" s="33">
        <v>3</v>
      </c>
      <c r="D9637" s="33">
        <v>8</v>
      </c>
    </row>
    <row r="9638" spans="1:4">
      <c r="A9638" s="25">
        <v>854352007462</v>
      </c>
      <c r="B9638" s="33">
        <v>61</v>
      </c>
      <c r="C9638" s="33">
        <v>3</v>
      </c>
      <c r="D9638" s="33">
        <v>9</v>
      </c>
    </row>
    <row r="9639" spans="1:4">
      <c r="A9639" s="25">
        <v>800008200092</v>
      </c>
      <c r="B9639" s="33">
        <v>61</v>
      </c>
      <c r="C9639" s="33">
        <v>3</v>
      </c>
      <c r="D9639" s="33">
        <v>10</v>
      </c>
    </row>
    <row r="9640" spans="1:4">
      <c r="A9640" s="25">
        <v>800024321302</v>
      </c>
      <c r="B9640" s="33">
        <v>61</v>
      </c>
      <c r="C9640" s="33">
        <v>3</v>
      </c>
      <c r="D9640" s="33">
        <v>11</v>
      </c>
    </row>
    <row r="9641" spans="1:4">
      <c r="A9641" s="25">
        <v>800048971926</v>
      </c>
      <c r="B9641" s="33">
        <v>61</v>
      </c>
      <c r="C9641" s="33">
        <v>3</v>
      </c>
      <c r="D9641" s="33">
        <v>12</v>
      </c>
    </row>
    <row r="9642" spans="1:4">
      <c r="A9642" s="25">
        <v>800001627770</v>
      </c>
      <c r="B9642" s="33">
        <v>61</v>
      </c>
      <c r="C9642" s="33">
        <v>3</v>
      </c>
      <c r="D9642" s="33">
        <v>13</v>
      </c>
    </row>
    <row r="9643" spans="1:4">
      <c r="A9643" s="25">
        <v>831352008484</v>
      </c>
      <c r="B9643" s="33">
        <v>61</v>
      </c>
      <c r="C9643" s="33">
        <v>3</v>
      </c>
      <c r="D9643" s="33">
        <v>14</v>
      </c>
    </row>
    <row r="9644" spans="1:4">
      <c r="A9644" s="25">
        <v>800020468784</v>
      </c>
      <c r="B9644" s="33">
        <v>61</v>
      </c>
      <c r="C9644" s="33">
        <v>3</v>
      </c>
      <c r="D9644" s="33">
        <v>15</v>
      </c>
    </row>
    <row r="9645" spans="1:4">
      <c r="A9645" s="25">
        <v>800011153601</v>
      </c>
      <c r="B9645" s="33">
        <v>61</v>
      </c>
      <c r="C9645" s="33">
        <v>3</v>
      </c>
      <c r="D9645" s="33">
        <v>16</v>
      </c>
    </row>
    <row r="9646" spans="1:4">
      <c r="A9646" s="25">
        <v>800020469485</v>
      </c>
      <c r="B9646" s="33">
        <v>61</v>
      </c>
      <c r="C9646" s="33">
        <v>3</v>
      </c>
      <c r="D9646" s="33">
        <v>17</v>
      </c>
    </row>
    <row r="9647" spans="1:4">
      <c r="A9647" s="25">
        <v>800016222781</v>
      </c>
      <c r="B9647" s="33">
        <v>61</v>
      </c>
      <c r="C9647" s="33">
        <v>3</v>
      </c>
      <c r="D9647" s="33">
        <v>18</v>
      </c>
    </row>
    <row r="9648" spans="1:4">
      <c r="A9648" s="25">
        <v>800027941932</v>
      </c>
      <c r="B9648" s="33">
        <v>61</v>
      </c>
      <c r="C9648" s="33">
        <v>3</v>
      </c>
      <c r="D9648" s="33">
        <v>19</v>
      </c>
    </row>
    <row r="9649" spans="1:4">
      <c r="A9649" s="25">
        <v>800093915406</v>
      </c>
      <c r="B9649" s="33">
        <v>61</v>
      </c>
      <c r="C9649" s="33">
        <v>3</v>
      </c>
      <c r="D9649" s="33">
        <v>20</v>
      </c>
    </row>
    <row r="9650" spans="1:4">
      <c r="A9650" s="25">
        <v>800067908643</v>
      </c>
      <c r="B9650" s="33">
        <v>61</v>
      </c>
      <c r="C9650" s="33">
        <v>3</v>
      </c>
      <c r="D9650" s="33">
        <v>21</v>
      </c>
    </row>
    <row r="9651" spans="1:4">
      <c r="A9651" s="25">
        <v>800094262550</v>
      </c>
      <c r="B9651" s="33">
        <v>61</v>
      </c>
      <c r="C9651" s="33">
        <v>3</v>
      </c>
      <c r="D9651" s="33">
        <v>22</v>
      </c>
    </row>
    <row r="9652" spans="1:4">
      <c r="A9652" s="25">
        <v>800087537596</v>
      </c>
      <c r="B9652" s="33">
        <v>61</v>
      </c>
      <c r="C9652" s="33">
        <v>3</v>
      </c>
      <c r="D9652" s="33">
        <v>23</v>
      </c>
    </row>
    <row r="9653" spans="1:4">
      <c r="A9653" s="25">
        <v>800050705048</v>
      </c>
      <c r="B9653" s="33">
        <v>61</v>
      </c>
      <c r="C9653" s="33">
        <v>3</v>
      </c>
      <c r="D9653" s="33">
        <v>24</v>
      </c>
    </row>
    <row r="9654" spans="1:4">
      <c r="A9654" s="25">
        <v>800086034207</v>
      </c>
      <c r="B9654" s="33">
        <v>61</v>
      </c>
      <c r="C9654" s="33">
        <v>3</v>
      </c>
      <c r="D9654" s="33">
        <v>25</v>
      </c>
    </row>
    <row r="9655" spans="1:4">
      <c r="A9655" s="25">
        <v>800073952304</v>
      </c>
      <c r="B9655" s="33">
        <v>61</v>
      </c>
      <c r="C9655" s="33">
        <v>3</v>
      </c>
      <c r="D9655" s="33">
        <v>26</v>
      </c>
    </row>
    <row r="9656" spans="1:4">
      <c r="A9656" s="25">
        <v>800074402952</v>
      </c>
      <c r="B9656" s="33">
        <v>61</v>
      </c>
      <c r="C9656" s="33">
        <v>3</v>
      </c>
      <c r="D9656" s="33">
        <v>27</v>
      </c>
    </row>
    <row r="9657" spans="1:4">
      <c r="A9657" s="25">
        <v>800077124660</v>
      </c>
      <c r="B9657" s="33">
        <v>61</v>
      </c>
      <c r="C9657" s="33">
        <v>3</v>
      </c>
      <c r="D9657" s="33">
        <v>28</v>
      </c>
    </row>
    <row r="9658" spans="1:4">
      <c r="A9658" s="25">
        <v>800086033993</v>
      </c>
      <c r="B9658" s="33">
        <v>61</v>
      </c>
      <c r="C9658" s="33">
        <v>3</v>
      </c>
      <c r="D9658" s="33">
        <v>29</v>
      </c>
    </row>
    <row r="9659" spans="1:4">
      <c r="A9659" s="25">
        <v>800083512346</v>
      </c>
      <c r="B9659" s="33">
        <v>61</v>
      </c>
      <c r="C9659" s="33">
        <v>3</v>
      </c>
      <c r="D9659" s="33">
        <v>30</v>
      </c>
    </row>
    <row r="9660" spans="1:4">
      <c r="A9660" s="25">
        <v>800084445587</v>
      </c>
      <c r="B9660" s="33">
        <v>61</v>
      </c>
      <c r="C9660" s="33">
        <v>3</v>
      </c>
      <c r="D9660" s="33">
        <v>31</v>
      </c>
    </row>
    <row r="9661" spans="1:4">
      <c r="A9661" s="25">
        <v>800086593558</v>
      </c>
      <c r="B9661" s="33">
        <v>61</v>
      </c>
      <c r="C9661" s="33">
        <v>3</v>
      </c>
      <c r="D9661" s="33">
        <v>32</v>
      </c>
    </row>
    <row r="9662" spans="1:4">
      <c r="A9662" s="25">
        <v>800083122096</v>
      </c>
      <c r="B9662" s="33">
        <v>61</v>
      </c>
      <c r="C9662" s="33">
        <v>3</v>
      </c>
      <c r="D9662" s="33">
        <v>33</v>
      </c>
    </row>
    <row r="9663" spans="1:4">
      <c r="A9663" s="25">
        <v>800088538809</v>
      </c>
      <c r="B9663" s="33">
        <v>61</v>
      </c>
      <c r="C9663" s="33">
        <v>3</v>
      </c>
      <c r="D9663" s="33">
        <v>34</v>
      </c>
    </row>
    <row r="9664" spans="1:4">
      <c r="A9664" s="25">
        <v>800049663423</v>
      </c>
      <c r="B9664" s="33">
        <v>61</v>
      </c>
      <c r="C9664" s="33">
        <v>4</v>
      </c>
      <c r="D9664" s="33">
        <v>2</v>
      </c>
    </row>
    <row r="9665" spans="1:4">
      <c r="A9665" s="25">
        <v>800093936782</v>
      </c>
      <c r="B9665" s="33">
        <v>61</v>
      </c>
      <c r="C9665" s="33">
        <v>4</v>
      </c>
      <c r="D9665" s="33">
        <v>3</v>
      </c>
    </row>
    <row r="9666" spans="1:4">
      <c r="A9666" s="25">
        <v>800096637205</v>
      </c>
      <c r="B9666" s="33">
        <v>61</v>
      </c>
      <c r="C9666" s="33">
        <v>4</v>
      </c>
      <c r="D9666" s="33">
        <v>4</v>
      </c>
    </row>
    <row r="9667" spans="1:4">
      <c r="A9667" s="25">
        <v>800083083058</v>
      </c>
      <c r="B9667" s="33">
        <v>61</v>
      </c>
      <c r="C9667" s="33">
        <v>4</v>
      </c>
      <c r="D9667" s="33">
        <v>5</v>
      </c>
    </row>
    <row r="9668" spans="1:4">
      <c r="A9668" s="25">
        <v>1180165</v>
      </c>
      <c r="B9668" s="33">
        <v>61</v>
      </c>
      <c r="C9668" s="33">
        <v>4</v>
      </c>
      <c r="D9668" s="33">
        <v>6</v>
      </c>
    </row>
    <row r="9669" spans="1:4">
      <c r="A9669" s="25">
        <v>800099152210</v>
      </c>
      <c r="B9669" s="33">
        <v>61</v>
      </c>
      <c r="C9669" s="33">
        <v>4</v>
      </c>
      <c r="D9669" s="33">
        <v>7</v>
      </c>
    </row>
    <row r="9670" spans="1:4">
      <c r="A9670" s="25">
        <v>800096431013</v>
      </c>
      <c r="B9670" s="33">
        <v>61</v>
      </c>
      <c r="C9670" s="33">
        <v>4</v>
      </c>
      <c r="D9670" s="33">
        <v>8</v>
      </c>
    </row>
    <row r="9671" spans="1:4">
      <c r="A9671" s="25">
        <v>800092064784</v>
      </c>
      <c r="B9671" s="33">
        <v>61</v>
      </c>
      <c r="C9671" s="33">
        <v>4</v>
      </c>
      <c r="D9671" s="33">
        <v>9</v>
      </c>
    </row>
    <row r="9672" spans="1:4">
      <c r="A9672" s="25">
        <v>800091154040</v>
      </c>
      <c r="B9672" s="33">
        <v>61</v>
      </c>
      <c r="C9672" s="33">
        <v>4</v>
      </c>
      <c r="D9672" s="33">
        <v>10</v>
      </c>
    </row>
    <row r="9673" spans="1:4">
      <c r="A9673" s="25">
        <v>800091151202</v>
      </c>
      <c r="B9673" s="33">
        <v>61</v>
      </c>
      <c r="C9673" s="33">
        <v>4</v>
      </c>
      <c r="D9673" s="33">
        <v>11</v>
      </c>
    </row>
    <row r="9674" spans="1:4">
      <c r="A9674" s="25">
        <v>800091470909</v>
      </c>
      <c r="B9674" s="33">
        <v>61</v>
      </c>
      <c r="C9674" s="33">
        <v>4</v>
      </c>
      <c r="D9674" s="33">
        <v>12</v>
      </c>
    </row>
    <row r="9675" spans="1:4">
      <c r="A9675" s="25">
        <v>800040306329</v>
      </c>
      <c r="B9675" s="33">
        <v>61</v>
      </c>
      <c r="C9675" s="33">
        <v>4</v>
      </c>
      <c r="D9675" s="33">
        <v>13</v>
      </c>
    </row>
    <row r="9676" spans="1:4">
      <c r="A9676" s="25">
        <v>800093383126</v>
      </c>
      <c r="B9676" s="33">
        <v>61</v>
      </c>
      <c r="C9676" s="33">
        <v>4</v>
      </c>
      <c r="D9676" s="33">
        <v>14</v>
      </c>
    </row>
    <row r="9677" spans="1:4">
      <c r="A9677" s="25">
        <v>800077602061</v>
      </c>
      <c r="B9677" s="33">
        <v>61</v>
      </c>
      <c r="C9677" s="33">
        <v>4</v>
      </c>
      <c r="D9677" s="33">
        <v>15</v>
      </c>
    </row>
    <row r="9678" spans="1:4">
      <c r="A9678" s="25">
        <v>800076756264</v>
      </c>
      <c r="B9678" s="33">
        <v>61</v>
      </c>
      <c r="C9678" s="33">
        <v>4</v>
      </c>
      <c r="D9678" s="33">
        <v>16</v>
      </c>
    </row>
    <row r="9679" spans="1:4">
      <c r="A9679" s="25">
        <v>800054389484</v>
      </c>
      <c r="B9679" s="33">
        <v>61</v>
      </c>
      <c r="C9679" s="33">
        <v>4</v>
      </c>
      <c r="D9679" s="33">
        <v>17</v>
      </c>
    </row>
    <row r="9680" spans="1:4">
      <c r="A9680" s="25">
        <v>800089345436</v>
      </c>
      <c r="B9680" s="33">
        <v>61</v>
      </c>
      <c r="C9680" s="33">
        <v>4</v>
      </c>
      <c r="D9680" s="33">
        <v>18</v>
      </c>
    </row>
    <row r="9681" spans="1:4">
      <c r="A9681" s="25">
        <v>800073840434</v>
      </c>
      <c r="B9681" s="33">
        <v>61</v>
      </c>
      <c r="C9681" s="33">
        <v>4</v>
      </c>
      <c r="D9681" s="33">
        <v>19</v>
      </c>
    </row>
    <row r="9682" spans="1:4">
      <c r="A9682" s="25">
        <v>800086462259</v>
      </c>
      <c r="B9682" s="33">
        <v>61</v>
      </c>
      <c r="C9682" s="33">
        <v>4</v>
      </c>
      <c r="D9682" s="33">
        <v>20</v>
      </c>
    </row>
    <row r="9683" spans="1:4">
      <c r="A9683" s="25">
        <v>800080239133</v>
      </c>
      <c r="B9683" s="33">
        <v>61</v>
      </c>
      <c r="C9683" s="33">
        <v>4</v>
      </c>
      <c r="D9683" s="33">
        <v>21</v>
      </c>
    </row>
    <row r="9684" spans="1:4">
      <c r="A9684" s="25">
        <v>800060584490</v>
      </c>
      <c r="B9684" s="33">
        <v>61</v>
      </c>
      <c r="C9684" s="33">
        <v>4</v>
      </c>
      <c r="D9684" s="33">
        <v>22</v>
      </c>
    </row>
    <row r="9685" spans="1:4">
      <c r="A9685" s="25">
        <v>800036288861</v>
      </c>
      <c r="B9685" s="33">
        <v>61</v>
      </c>
      <c r="C9685" s="33">
        <v>4</v>
      </c>
      <c r="D9685" s="33">
        <v>23</v>
      </c>
    </row>
    <row r="9686" spans="1:4">
      <c r="A9686" s="25">
        <v>800067641202</v>
      </c>
      <c r="B9686" s="33">
        <v>61</v>
      </c>
      <c r="C9686" s="33">
        <v>4</v>
      </c>
      <c r="D9686" s="33">
        <v>24</v>
      </c>
    </row>
    <row r="9687" spans="1:4">
      <c r="A9687" s="25">
        <v>800082820005</v>
      </c>
      <c r="B9687" s="33">
        <v>61</v>
      </c>
      <c r="C9687" s="33">
        <v>4</v>
      </c>
      <c r="D9687" s="33">
        <v>25</v>
      </c>
    </row>
    <row r="9688" spans="1:4">
      <c r="A9688" s="25">
        <v>800086767418</v>
      </c>
      <c r="B9688" s="33">
        <v>61</v>
      </c>
      <c r="C9688" s="33">
        <v>4</v>
      </c>
      <c r="D9688" s="33">
        <v>26</v>
      </c>
    </row>
    <row r="9689" spans="1:4">
      <c r="A9689" s="25">
        <v>800058244388</v>
      </c>
      <c r="B9689" s="33">
        <v>61</v>
      </c>
      <c r="C9689" s="33">
        <v>4</v>
      </c>
      <c r="D9689" s="33">
        <v>27</v>
      </c>
    </row>
    <row r="9690" spans="1:4">
      <c r="A9690" s="25">
        <v>800053489625</v>
      </c>
      <c r="B9690" s="33">
        <v>61</v>
      </c>
      <c r="C9690" s="33">
        <v>4</v>
      </c>
      <c r="D9690" s="33">
        <v>28</v>
      </c>
    </row>
    <row r="9691" spans="1:4">
      <c r="A9691" s="25">
        <v>800090031918</v>
      </c>
      <c r="B9691" s="33">
        <v>61</v>
      </c>
      <c r="C9691" s="33">
        <v>4</v>
      </c>
      <c r="D9691" s="33">
        <v>29</v>
      </c>
    </row>
    <row r="9692" spans="1:4">
      <c r="A9692" s="25">
        <v>800094201442</v>
      </c>
      <c r="B9692" s="33">
        <v>61</v>
      </c>
      <c r="C9692" s="33">
        <v>4</v>
      </c>
      <c r="D9692" s="33">
        <v>30</v>
      </c>
    </row>
    <row r="9693" spans="1:4">
      <c r="A9693" s="25">
        <v>800085803685</v>
      </c>
      <c r="B9693" s="33">
        <v>61</v>
      </c>
      <c r="C9693" s="33">
        <v>4</v>
      </c>
      <c r="D9693" s="33">
        <v>31</v>
      </c>
    </row>
    <row r="9694" spans="1:4">
      <c r="A9694" s="25">
        <v>800085703968</v>
      </c>
      <c r="B9694" s="33">
        <v>61</v>
      </c>
      <c r="C9694" s="33">
        <v>4</v>
      </c>
      <c r="D9694" s="33">
        <v>32</v>
      </c>
    </row>
    <row r="9695" spans="1:4">
      <c r="A9695" s="25">
        <v>800041173892</v>
      </c>
      <c r="B9695" s="33">
        <v>61</v>
      </c>
      <c r="C9695" s="33">
        <v>4</v>
      </c>
      <c r="D9695" s="33">
        <v>33</v>
      </c>
    </row>
    <row r="9696" spans="1:4">
      <c r="A9696" s="25">
        <v>800032415500</v>
      </c>
      <c r="B9696" s="33">
        <v>61</v>
      </c>
      <c r="C9696" s="33">
        <v>4</v>
      </c>
      <c r="D9696" s="33">
        <v>34</v>
      </c>
    </row>
    <row r="9697" spans="1:4">
      <c r="A9697" s="25">
        <v>800057726435</v>
      </c>
      <c r="B9697" s="33">
        <v>61</v>
      </c>
      <c r="C9697" s="33">
        <v>4</v>
      </c>
      <c r="D9697" s="33">
        <v>35</v>
      </c>
    </row>
    <row r="9698" spans="1:4">
      <c r="A9698" s="25">
        <v>800057726427</v>
      </c>
      <c r="B9698" s="33">
        <v>61</v>
      </c>
      <c r="C9698" s="33">
        <v>4</v>
      </c>
      <c r="D9698" s="33">
        <v>35</v>
      </c>
    </row>
    <row r="9699" spans="1:4">
      <c r="A9699" s="25">
        <v>800057726419</v>
      </c>
      <c r="B9699" s="33">
        <v>61</v>
      </c>
      <c r="C9699" s="33">
        <v>4</v>
      </c>
      <c r="D9699" s="33">
        <v>35</v>
      </c>
    </row>
    <row r="9700" spans="1:4">
      <c r="A9700" s="25">
        <v>800036407297</v>
      </c>
      <c r="B9700" s="33">
        <v>61</v>
      </c>
      <c r="C9700" s="33">
        <v>4</v>
      </c>
      <c r="D9700" s="33">
        <v>35</v>
      </c>
    </row>
    <row r="9701" spans="1:4">
      <c r="A9701" s="25">
        <v>800036402967</v>
      </c>
      <c r="B9701" s="33">
        <v>61</v>
      </c>
      <c r="C9701" s="33">
        <v>4</v>
      </c>
      <c r="D9701" s="33">
        <v>35</v>
      </c>
    </row>
    <row r="9702" spans="1:4">
      <c r="A9702" s="25">
        <v>800036402959</v>
      </c>
      <c r="B9702" s="33">
        <v>61</v>
      </c>
      <c r="C9702" s="33">
        <v>4</v>
      </c>
      <c r="D9702" s="33">
        <v>35</v>
      </c>
    </row>
    <row r="9703" spans="1:4">
      <c r="A9703" s="25">
        <v>800065399761</v>
      </c>
      <c r="B9703" s="33">
        <v>62</v>
      </c>
      <c r="C9703" s="33">
        <v>1</v>
      </c>
      <c r="D9703" s="33">
        <v>1</v>
      </c>
    </row>
    <row r="9704" spans="1:4">
      <c r="A9704" s="25">
        <v>800042199904</v>
      </c>
      <c r="B9704" s="33">
        <v>62</v>
      </c>
      <c r="C9704" s="33">
        <v>1</v>
      </c>
      <c r="D9704" s="33">
        <v>2</v>
      </c>
    </row>
    <row r="9705" spans="1:4">
      <c r="A9705" s="25">
        <v>847652007687</v>
      </c>
      <c r="B9705" s="33">
        <v>62</v>
      </c>
      <c r="C9705" s="33">
        <v>1</v>
      </c>
      <c r="D9705" s="33">
        <v>3</v>
      </c>
    </row>
    <row r="9706" spans="1:4">
      <c r="A9706" s="25">
        <v>800004323096</v>
      </c>
      <c r="B9706" s="33">
        <v>62</v>
      </c>
      <c r="C9706" s="33">
        <v>1</v>
      </c>
      <c r="D9706" s="33">
        <v>4</v>
      </c>
    </row>
    <row r="9707" spans="1:4">
      <c r="A9707" s="25">
        <v>800004887801</v>
      </c>
      <c r="B9707" s="33">
        <v>62</v>
      </c>
      <c r="C9707" s="33">
        <v>1</v>
      </c>
      <c r="D9707" s="33">
        <v>5</v>
      </c>
    </row>
    <row r="9708" spans="1:4">
      <c r="A9708" s="25">
        <v>800038155159</v>
      </c>
      <c r="B9708" s="33">
        <v>62</v>
      </c>
      <c r="C9708" s="33">
        <v>1</v>
      </c>
      <c r="D9708" s="33">
        <v>6</v>
      </c>
    </row>
    <row r="9709" spans="1:4">
      <c r="A9709" s="25">
        <v>801148038657</v>
      </c>
      <c r="B9709" s="33">
        <v>62</v>
      </c>
      <c r="C9709" s="33">
        <v>1</v>
      </c>
      <c r="D9709" s="33">
        <v>7</v>
      </c>
    </row>
    <row r="9710" spans="1:4">
      <c r="A9710" s="25">
        <v>800073324827</v>
      </c>
      <c r="B9710" s="33">
        <v>62</v>
      </c>
      <c r="C9710" s="33">
        <v>1</v>
      </c>
      <c r="D9710" s="33">
        <v>7</v>
      </c>
    </row>
    <row r="9711" spans="1:4">
      <c r="A9711" s="25">
        <v>800021355402</v>
      </c>
      <c r="B9711" s="33">
        <v>62</v>
      </c>
      <c r="C9711" s="33">
        <v>1</v>
      </c>
      <c r="D9711" s="33">
        <v>8</v>
      </c>
    </row>
    <row r="9712" spans="1:4">
      <c r="A9712" s="25">
        <v>800018842941</v>
      </c>
      <c r="B9712" s="33">
        <v>62</v>
      </c>
      <c r="C9712" s="33">
        <v>1</v>
      </c>
      <c r="D9712" s="33">
        <v>9</v>
      </c>
    </row>
    <row r="9713" spans="1:4">
      <c r="A9713" s="25">
        <v>800017661649</v>
      </c>
      <c r="B9713" s="33">
        <v>62</v>
      </c>
      <c r="C9713" s="33">
        <v>1</v>
      </c>
      <c r="D9713" s="33">
        <v>10</v>
      </c>
    </row>
    <row r="9714" spans="1:4">
      <c r="A9714" s="25">
        <v>800075862170</v>
      </c>
      <c r="B9714" s="33">
        <v>62</v>
      </c>
      <c r="C9714" s="33">
        <v>1</v>
      </c>
      <c r="D9714" s="33">
        <v>11</v>
      </c>
    </row>
    <row r="9715" spans="1:4">
      <c r="A9715" s="25">
        <v>800075862634</v>
      </c>
      <c r="B9715" s="33">
        <v>62</v>
      </c>
      <c r="C9715" s="33">
        <v>1</v>
      </c>
      <c r="D9715" s="33">
        <v>12</v>
      </c>
    </row>
    <row r="9716" spans="1:4">
      <c r="A9716" s="25">
        <v>800075861982</v>
      </c>
      <c r="B9716" s="33">
        <v>62</v>
      </c>
      <c r="C9716" s="33">
        <v>1</v>
      </c>
      <c r="D9716" s="33">
        <v>13</v>
      </c>
    </row>
    <row r="9717" spans="1:4">
      <c r="A9717" s="25">
        <v>800075863202</v>
      </c>
      <c r="B9717" s="33">
        <v>62</v>
      </c>
      <c r="C9717" s="33">
        <v>1</v>
      </c>
      <c r="D9717" s="33">
        <v>14</v>
      </c>
    </row>
    <row r="9718" spans="1:4">
      <c r="A9718" s="25">
        <v>800042596083</v>
      </c>
      <c r="B9718" s="33">
        <v>62</v>
      </c>
      <c r="C9718" s="33">
        <v>1</v>
      </c>
      <c r="D9718" s="33">
        <v>15</v>
      </c>
    </row>
    <row r="9719" spans="1:4">
      <c r="A9719" s="25">
        <v>800017010532</v>
      </c>
      <c r="B9719" s="33">
        <v>62</v>
      </c>
      <c r="C9719" s="33">
        <v>1</v>
      </c>
      <c r="D9719" s="33">
        <v>16</v>
      </c>
    </row>
    <row r="9720" spans="1:4">
      <c r="A9720" s="25">
        <v>800011038802</v>
      </c>
      <c r="B9720" s="33">
        <v>62</v>
      </c>
      <c r="C9720" s="33">
        <v>1</v>
      </c>
      <c r="D9720" s="33">
        <v>17</v>
      </c>
    </row>
    <row r="9721" spans="1:4">
      <c r="A9721" s="25">
        <v>800086465385</v>
      </c>
      <c r="B9721" s="33">
        <v>62</v>
      </c>
      <c r="C9721" s="33">
        <v>1</v>
      </c>
      <c r="D9721" s="33">
        <v>18</v>
      </c>
    </row>
    <row r="9722" spans="1:4">
      <c r="A9722" s="25">
        <v>800032414966</v>
      </c>
      <c r="B9722" s="33">
        <v>62</v>
      </c>
      <c r="C9722" s="33">
        <v>1</v>
      </c>
      <c r="D9722" s="33">
        <v>19</v>
      </c>
    </row>
    <row r="9723" spans="1:4">
      <c r="A9723" s="25">
        <v>800028179128</v>
      </c>
      <c r="B9723" s="33">
        <v>62</v>
      </c>
      <c r="C9723" s="33">
        <v>1</v>
      </c>
      <c r="D9723" s="33">
        <v>20</v>
      </c>
    </row>
    <row r="9724" spans="1:4">
      <c r="A9724" s="25">
        <v>800018969777</v>
      </c>
      <c r="B9724" s="33">
        <v>62</v>
      </c>
      <c r="C9724" s="33">
        <v>1</v>
      </c>
      <c r="D9724" s="33">
        <v>21</v>
      </c>
    </row>
    <row r="9725" spans="1:4">
      <c r="A9725" s="25">
        <v>800025083547</v>
      </c>
      <c r="B9725" s="33">
        <v>62</v>
      </c>
      <c r="C9725" s="33">
        <v>1</v>
      </c>
      <c r="D9725" s="33">
        <v>22</v>
      </c>
    </row>
    <row r="9726" spans="1:4">
      <c r="A9726" s="25">
        <v>800075863111</v>
      </c>
      <c r="B9726" s="33">
        <v>62</v>
      </c>
      <c r="C9726" s="33">
        <v>1</v>
      </c>
      <c r="D9726" s="33">
        <v>23</v>
      </c>
    </row>
    <row r="9727" spans="1:4">
      <c r="A9727" s="25">
        <v>800032417175</v>
      </c>
      <c r="B9727" s="33">
        <v>62</v>
      </c>
      <c r="C9727" s="33">
        <v>1</v>
      </c>
      <c r="D9727" s="33">
        <v>24</v>
      </c>
    </row>
    <row r="9728" spans="1:4">
      <c r="A9728" s="25">
        <v>800084191686</v>
      </c>
      <c r="B9728" s="33">
        <v>62</v>
      </c>
      <c r="C9728" s="33">
        <v>1</v>
      </c>
      <c r="D9728" s="33">
        <v>26</v>
      </c>
    </row>
    <row r="9729" spans="1:4">
      <c r="A9729" s="25">
        <v>800084032252</v>
      </c>
      <c r="B9729" s="33">
        <v>62</v>
      </c>
      <c r="C9729" s="33">
        <v>1</v>
      </c>
      <c r="D9729" s="33">
        <v>27</v>
      </c>
    </row>
    <row r="9730" spans="1:4">
      <c r="A9730" s="25">
        <v>800090772271</v>
      </c>
      <c r="B9730" s="33">
        <v>62</v>
      </c>
      <c r="C9730" s="33">
        <v>1</v>
      </c>
      <c r="D9730" s="33">
        <v>28</v>
      </c>
    </row>
    <row r="9731" spans="1:4">
      <c r="A9731" s="25">
        <v>800076238990</v>
      </c>
      <c r="B9731" s="33">
        <v>62</v>
      </c>
      <c r="C9731" s="33">
        <v>1</v>
      </c>
      <c r="D9731" s="33">
        <v>29</v>
      </c>
    </row>
    <row r="9732" spans="1:4">
      <c r="A9732" s="25">
        <v>800076239402</v>
      </c>
      <c r="B9732" s="33">
        <v>62</v>
      </c>
      <c r="C9732" s="33">
        <v>1</v>
      </c>
      <c r="D9732" s="33">
        <v>30</v>
      </c>
    </row>
    <row r="9733" spans="1:4">
      <c r="A9733" s="25">
        <v>800073525381</v>
      </c>
      <c r="B9733" s="33">
        <v>62</v>
      </c>
      <c r="C9733" s="33">
        <v>1</v>
      </c>
      <c r="D9733" s="33">
        <v>31</v>
      </c>
    </row>
    <row r="9734" spans="1:4">
      <c r="A9734" s="25">
        <v>800078395046</v>
      </c>
      <c r="B9734" s="33">
        <v>62</v>
      </c>
      <c r="C9734" s="33">
        <v>1</v>
      </c>
      <c r="D9734" s="33">
        <v>32</v>
      </c>
    </row>
    <row r="9735" spans="1:4">
      <c r="A9735" s="25">
        <v>800032416771</v>
      </c>
      <c r="B9735" s="33">
        <v>62</v>
      </c>
      <c r="C9735" s="33">
        <v>1</v>
      </c>
      <c r="D9735" s="33">
        <v>33</v>
      </c>
    </row>
    <row r="9736" spans="1:4">
      <c r="A9736" s="25">
        <v>800043399875</v>
      </c>
      <c r="B9736" s="33">
        <v>62</v>
      </c>
      <c r="C9736" s="33">
        <v>1</v>
      </c>
      <c r="D9736" s="33">
        <v>34</v>
      </c>
    </row>
    <row r="9737" spans="1:4">
      <c r="A9737" s="25">
        <v>800093976754</v>
      </c>
      <c r="B9737" s="33">
        <v>62</v>
      </c>
      <c r="C9737" s="33">
        <v>1</v>
      </c>
      <c r="D9737" s="33">
        <v>35</v>
      </c>
    </row>
    <row r="9738" spans="1:4">
      <c r="A9738" s="25">
        <v>800076238214</v>
      </c>
      <c r="B9738" s="33">
        <v>62</v>
      </c>
      <c r="C9738" s="33">
        <v>2</v>
      </c>
      <c r="D9738" s="33">
        <v>1</v>
      </c>
    </row>
    <row r="9739" spans="1:4">
      <c r="A9739" s="25">
        <v>800076238073</v>
      </c>
      <c r="B9739" s="33">
        <v>62</v>
      </c>
      <c r="C9739" s="33">
        <v>2</v>
      </c>
      <c r="D9739" s="33">
        <v>2</v>
      </c>
    </row>
    <row r="9740" spans="1:4">
      <c r="A9740" s="25">
        <v>800076238834</v>
      </c>
      <c r="B9740" s="33">
        <v>62</v>
      </c>
      <c r="C9740" s="33">
        <v>2</v>
      </c>
      <c r="D9740" s="33">
        <v>3</v>
      </c>
    </row>
    <row r="9741" spans="1:4">
      <c r="A9741" s="25">
        <v>800032408976</v>
      </c>
      <c r="B9741" s="33">
        <v>62</v>
      </c>
      <c r="C9741" s="33">
        <v>2</v>
      </c>
      <c r="D9741" s="33">
        <v>4</v>
      </c>
    </row>
    <row r="9742" spans="1:4">
      <c r="A9742" s="25">
        <v>800076239139</v>
      </c>
      <c r="B9742" s="33">
        <v>62</v>
      </c>
      <c r="C9742" s="33">
        <v>2</v>
      </c>
      <c r="D9742" s="33">
        <v>5</v>
      </c>
    </row>
    <row r="9743" spans="1:4">
      <c r="A9743" s="25">
        <v>800076347460</v>
      </c>
      <c r="B9743" s="33">
        <v>62</v>
      </c>
      <c r="C9743" s="33">
        <v>2</v>
      </c>
      <c r="D9743" s="33">
        <v>6</v>
      </c>
    </row>
    <row r="9744" spans="1:4">
      <c r="A9744" s="25">
        <v>800097284452</v>
      </c>
      <c r="B9744" s="33">
        <v>62</v>
      </c>
      <c r="C9744" s="33">
        <v>2</v>
      </c>
      <c r="D9744" s="33">
        <v>7</v>
      </c>
    </row>
    <row r="9745" spans="1:4">
      <c r="A9745" s="25">
        <v>800076239030</v>
      </c>
      <c r="B9745" s="33">
        <v>62</v>
      </c>
      <c r="C9745" s="33">
        <v>2</v>
      </c>
      <c r="D9745" s="33">
        <v>8</v>
      </c>
    </row>
    <row r="9746" spans="1:4">
      <c r="A9746" s="25">
        <v>800076239295</v>
      </c>
      <c r="B9746" s="33">
        <v>62</v>
      </c>
      <c r="C9746" s="33">
        <v>2</v>
      </c>
      <c r="D9746" s="33">
        <v>9</v>
      </c>
    </row>
    <row r="9747" spans="1:4">
      <c r="A9747" s="25">
        <v>800051760711</v>
      </c>
      <c r="B9747" s="33">
        <v>62</v>
      </c>
      <c r="C9747" s="33">
        <v>2</v>
      </c>
      <c r="D9747" s="33">
        <v>10</v>
      </c>
    </row>
    <row r="9748" spans="1:4">
      <c r="A9748" s="25">
        <v>800004420710</v>
      </c>
      <c r="B9748" s="33">
        <v>62</v>
      </c>
      <c r="C9748" s="33">
        <v>2</v>
      </c>
      <c r="D9748" s="33">
        <v>11</v>
      </c>
    </row>
    <row r="9749" spans="1:4">
      <c r="A9749" s="25">
        <v>800088458008</v>
      </c>
      <c r="B9749" s="33">
        <v>62</v>
      </c>
      <c r="C9749" s="33">
        <v>2</v>
      </c>
      <c r="D9749" s="33">
        <v>12</v>
      </c>
    </row>
    <row r="9750" spans="1:4">
      <c r="A9750" s="25">
        <v>800057306857</v>
      </c>
      <c r="B9750" s="33">
        <v>62</v>
      </c>
      <c r="C9750" s="33">
        <v>2</v>
      </c>
      <c r="D9750" s="33">
        <v>13</v>
      </c>
    </row>
    <row r="9751" spans="1:4">
      <c r="A9751" s="25">
        <v>830952004752</v>
      </c>
      <c r="B9751" s="33">
        <v>62</v>
      </c>
      <c r="C9751" s="33">
        <v>2</v>
      </c>
      <c r="D9751" s="33">
        <v>14</v>
      </c>
    </row>
    <row r="9752" spans="1:4">
      <c r="A9752" s="25">
        <v>800006619657</v>
      </c>
      <c r="B9752" s="33">
        <v>62</v>
      </c>
      <c r="C9752" s="33">
        <v>2</v>
      </c>
      <c r="D9752" s="33">
        <v>15</v>
      </c>
    </row>
    <row r="9753" spans="1:4">
      <c r="A9753" s="25">
        <v>800096340040</v>
      </c>
      <c r="B9753" s="33">
        <v>62</v>
      </c>
      <c r="C9753" s="33">
        <v>2</v>
      </c>
      <c r="D9753" s="33">
        <v>16</v>
      </c>
    </row>
    <row r="9754" spans="1:4">
      <c r="A9754" s="25">
        <v>800024246426</v>
      </c>
      <c r="B9754" s="33">
        <v>62</v>
      </c>
      <c r="C9754" s="33">
        <v>2</v>
      </c>
      <c r="D9754" s="33">
        <v>17</v>
      </c>
    </row>
    <row r="9755" spans="1:4">
      <c r="A9755" s="25">
        <v>800082305775</v>
      </c>
      <c r="B9755" s="33">
        <v>62</v>
      </c>
      <c r="C9755" s="33">
        <v>2</v>
      </c>
      <c r="D9755" s="33">
        <v>18</v>
      </c>
    </row>
    <row r="9756" spans="1:4">
      <c r="A9756" s="25">
        <v>800083052160</v>
      </c>
      <c r="B9756" s="33">
        <v>62</v>
      </c>
      <c r="C9756" s="33">
        <v>2</v>
      </c>
      <c r="D9756" s="33">
        <v>19</v>
      </c>
    </row>
    <row r="9757" spans="1:4">
      <c r="A9757" s="25">
        <v>800047033413</v>
      </c>
      <c r="B9757" s="33">
        <v>62</v>
      </c>
      <c r="C9757" s="33">
        <v>2</v>
      </c>
      <c r="D9757" s="33">
        <v>20</v>
      </c>
    </row>
    <row r="9758" spans="1:4">
      <c r="A9758" s="25">
        <v>800029730119</v>
      </c>
      <c r="B9758" s="33">
        <v>62</v>
      </c>
      <c r="C9758" s="33">
        <v>2</v>
      </c>
      <c r="D9758" s="33">
        <v>21</v>
      </c>
    </row>
    <row r="9759" spans="1:4">
      <c r="A9759" s="25">
        <v>800046121920</v>
      </c>
      <c r="B9759" s="33">
        <v>62</v>
      </c>
      <c r="C9759" s="33">
        <v>2</v>
      </c>
      <c r="D9759" s="33">
        <v>22</v>
      </c>
    </row>
    <row r="9760" spans="1:4">
      <c r="A9760" s="25">
        <v>800089534625</v>
      </c>
      <c r="B9760" s="33">
        <v>62</v>
      </c>
      <c r="C9760" s="33">
        <v>2</v>
      </c>
      <c r="D9760" s="33">
        <v>23</v>
      </c>
    </row>
    <row r="9761" spans="1:4">
      <c r="A9761" s="25">
        <v>800023540779</v>
      </c>
      <c r="B9761" s="33">
        <v>62</v>
      </c>
      <c r="C9761" s="33">
        <v>2</v>
      </c>
      <c r="D9761" s="33">
        <v>24</v>
      </c>
    </row>
    <row r="9762" spans="1:4">
      <c r="A9762" s="25">
        <v>800087537711</v>
      </c>
      <c r="B9762" s="33">
        <v>62</v>
      </c>
      <c r="C9762" s="33">
        <v>2</v>
      </c>
      <c r="D9762" s="33">
        <v>25</v>
      </c>
    </row>
    <row r="9763" spans="1:4">
      <c r="A9763" s="25">
        <v>800096059590</v>
      </c>
      <c r="B9763" s="33">
        <v>62</v>
      </c>
      <c r="C9763" s="33">
        <v>2</v>
      </c>
      <c r="D9763" s="33">
        <v>26</v>
      </c>
    </row>
    <row r="9764" spans="1:4">
      <c r="A9764" s="25">
        <v>800096750826</v>
      </c>
      <c r="B9764" s="33">
        <v>62</v>
      </c>
      <c r="C9764" s="33">
        <v>2</v>
      </c>
      <c r="D9764" s="33">
        <v>27</v>
      </c>
    </row>
    <row r="9765" spans="1:4">
      <c r="A9765" s="25">
        <v>800142351272</v>
      </c>
      <c r="B9765" s="33">
        <v>62</v>
      </c>
      <c r="C9765" s="33">
        <v>2</v>
      </c>
      <c r="D9765" s="33">
        <v>28</v>
      </c>
    </row>
    <row r="9766" spans="1:4">
      <c r="A9766" s="25">
        <v>800092281016</v>
      </c>
      <c r="B9766" s="33">
        <v>62</v>
      </c>
      <c r="C9766" s="33">
        <v>2</v>
      </c>
      <c r="D9766" s="33">
        <v>29</v>
      </c>
    </row>
    <row r="9767" spans="1:4">
      <c r="A9767" s="25">
        <v>800049803102</v>
      </c>
      <c r="B9767" s="33">
        <v>62</v>
      </c>
      <c r="C9767" s="33">
        <v>2</v>
      </c>
      <c r="D9767" s="33">
        <v>30</v>
      </c>
    </row>
    <row r="9768" spans="1:4">
      <c r="A9768" s="25">
        <v>800041844518</v>
      </c>
      <c r="B9768" s="33">
        <v>62</v>
      </c>
      <c r="C9768" s="33">
        <v>2</v>
      </c>
      <c r="D9768" s="33">
        <v>31</v>
      </c>
    </row>
    <row r="9769" spans="1:4">
      <c r="A9769" s="25">
        <v>800052420745</v>
      </c>
      <c r="B9769" s="33">
        <v>62</v>
      </c>
      <c r="C9769" s="33">
        <v>2</v>
      </c>
      <c r="D9769" s="33">
        <v>32</v>
      </c>
    </row>
    <row r="9770" spans="1:4">
      <c r="A9770" s="25">
        <v>800075238652</v>
      </c>
      <c r="B9770" s="33">
        <v>62</v>
      </c>
      <c r="C9770" s="33">
        <v>2</v>
      </c>
      <c r="D9770" s="33">
        <v>33</v>
      </c>
    </row>
    <row r="9771" spans="1:4">
      <c r="A9771" s="25">
        <v>800050121147</v>
      </c>
      <c r="B9771" s="33">
        <v>62</v>
      </c>
      <c r="C9771" s="33">
        <v>2</v>
      </c>
      <c r="D9771" s="33">
        <v>34</v>
      </c>
    </row>
    <row r="9772" spans="1:4">
      <c r="A9772" s="25">
        <v>800080478780</v>
      </c>
      <c r="B9772" s="33">
        <v>62</v>
      </c>
      <c r="C9772" s="33">
        <v>2</v>
      </c>
      <c r="D9772" s="33">
        <v>35</v>
      </c>
    </row>
    <row r="9773" spans="1:4">
      <c r="A9773" s="25">
        <v>800095273564</v>
      </c>
      <c r="B9773" s="33">
        <v>62</v>
      </c>
      <c r="C9773" s="33">
        <v>3</v>
      </c>
      <c r="D9773" s="33">
        <v>1</v>
      </c>
    </row>
    <row r="9774" spans="1:4">
      <c r="A9774" s="25">
        <v>800080478814</v>
      </c>
      <c r="B9774" s="33">
        <v>62</v>
      </c>
      <c r="C9774" s="33">
        <v>3</v>
      </c>
      <c r="D9774" s="33">
        <v>2</v>
      </c>
    </row>
    <row r="9775" spans="1:4">
      <c r="A9775" s="25">
        <v>800090303606</v>
      </c>
      <c r="B9775" s="33">
        <v>62</v>
      </c>
      <c r="C9775" s="33">
        <v>3</v>
      </c>
      <c r="D9775" s="33">
        <v>3</v>
      </c>
    </row>
    <row r="9776" spans="1:4">
      <c r="A9776" s="25">
        <v>800082495915</v>
      </c>
      <c r="B9776" s="33">
        <v>62</v>
      </c>
      <c r="C9776" s="33">
        <v>3</v>
      </c>
      <c r="D9776" s="33">
        <v>4</v>
      </c>
    </row>
    <row r="9777" spans="1:4">
      <c r="A9777" s="25">
        <v>800083008881</v>
      </c>
      <c r="B9777" s="33">
        <v>62</v>
      </c>
      <c r="C9777" s="33">
        <v>3</v>
      </c>
      <c r="D9777" s="33">
        <v>5</v>
      </c>
    </row>
    <row r="9778" spans="1:4">
      <c r="A9778" s="25">
        <v>800083008824</v>
      </c>
      <c r="B9778" s="33">
        <v>62</v>
      </c>
      <c r="C9778" s="33">
        <v>3</v>
      </c>
      <c r="D9778" s="33">
        <v>6</v>
      </c>
    </row>
    <row r="9779" spans="1:4">
      <c r="A9779" s="25">
        <v>800067126519</v>
      </c>
      <c r="B9779" s="33">
        <v>62</v>
      </c>
      <c r="C9779" s="33">
        <v>3</v>
      </c>
      <c r="D9779" s="33">
        <v>7</v>
      </c>
    </row>
    <row r="9780" spans="1:4">
      <c r="A9780" s="25">
        <v>800080271110</v>
      </c>
      <c r="B9780" s="33">
        <v>62</v>
      </c>
      <c r="C9780" s="33">
        <v>3</v>
      </c>
      <c r="D9780" s="33">
        <v>8</v>
      </c>
    </row>
    <row r="9781" spans="1:4">
      <c r="A9781" s="25">
        <v>800094195875</v>
      </c>
      <c r="B9781" s="33">
        <v>62</v>
      </c>
      <c r="C9781" s="33">
        <v>3</v>
      </c>
      <c r="D9781" s="33">
        <v>9</v>
      </c>
    </row>
    <row r="9782" spans="1:4">
      <c r="A9782" s="25">
        <v>800090221410</v>
      </c>
      <c r="B9782" s="33">
        <v>62</v>
      </c>
      <c r="C9782" s="33">
        <v>3</v>
      </c>
      <c r="D9782" s="33">
        <v>10</v>
      </c>
    </row>
    <row r="9783" spans="1:4">
      <c r="A9783" s="25">
        <v>800016797956</v>
      </c>
      <c r="B9783" s="33">
        <v>62</v>
      </c>
      <c r="C9783" s="33">
        <v>3</v>
      </c>
      <c r="D9783" s="33">
        <v>11</v>
      </c>
    </row>
    <row r="9784" spans="1:4">
      <c r="A9784" s="25">
        <v>800080271490</v>
      </c>
      <c r="B9784" s="33">
        <v>62</v>
      </c>
      <c r="C9784" s="33">
        <v>3</v>
      </c>
      <c r="D9784" s="33">
        <v>12</v>
      </c>
    </row>
    <row r="9785" spans="1:4">
      <c r="A9785" s="25">
        <v>800081722285</v>
      </c>
      <c r="B9785" s="33">
        <v>62</v>
      </c>
      <c r="C9785" s="33">
        <v>3</v>
      </c>
      <c r="D9785" s="33">
        <v>13</v>
      </c>
    </row>
    <row r="9786" spans="1:4">
      <c r="A9786" s="25">
        <v>800088744852</v>
      </c>
      <c r="B9786" s="33">
        <v>62</v>
      </c>
      <c r="C9786" s="33">
        <v>3</v>
      </c>
      <c r="D9786" s="33">
        <v>14</v>
      </c>
    </row>
    <row r="9787" spans="1:4">
      <c r="A9787" s="25">
        <v>800088024594</v>
      </c>
      <c r="B9787" s="33">
        <v>62</v>
      </c>
      <c r="C9787" s="33">
        <v>3</v>
      </c>
      <c r="D9787" s="33">
        <v>15</v>
      </c>
    </row>
    <row r="9788" spans="1:4">
      <c r="A9788" s="25">
        <v>800093923525</v>
      </c>
      <c r="B9788" s="33">
        <v>62</v>
      </c>
      <c r="C9788" s="33">
        <v>3</v>
      </c>
      <c r="D9788" s="33">
        <v>16</v>
      </c>
    </row>
    <row r="9789" spans="1:4">
      <c r="A9789" s="25">
        <v>800072743670</v>
      </c>
      <c r="B9789" s="33">
        <v>62</v>
      </c>
      <c r="C9789" s="33">
        <v>3</v>
      </c>
      <c r="D9789" s="33">
        <v>17</v>
      </c>
    </row>
    <row r="9790" spans="1:4">
      <c r="A9790" s="25">
        <v>800054480648</v>
      </c>
      <c r="B9790" s="33">
        <v>62</v>
      </c>
      <c r="C9790" s="33">
        <v>3</v>
      </c>
      <c r="D9790" s="33">
        <v>18</v>
      </c>
    </row>
    <row r="9791" spans="1:4">
      <c r="A9791" s="25">
        <v>854353001274</v>
      </c>
      <c r="B9791" s="33">
        <v>62</v>
      </c>
      <c r="C9791" s="33">
        <v>3</v>
      </c>
      <c r="D9791" s="33">
        <v>19</v>
      </c>
    </row>
    <row r="9792" spans="1:4">
      <c r="A9792" s="25">
        <v>800093957408</v>
      </c>
      <c r="B9792" s="33">
        <v>62</v>
      </c>
      <c r="C9792" s="33">
        <v>3</v>
      </c>
      <c r="D9792" s="33">
        <v>20</v>
      </c>
    </row>
    <row r="9793" spans="1:4">
      <c r="A9793" s="25">
        <v>800071759032</v>
      </c>
      <c r="B9793" s="33">
        <v>62</v>
      </c>
      <c r="C9793" s="33">
        <v>3</v>
      </c>
      <c r="D9793" s="33">
        <v>21</v>
      </c>
    </row>
    <row r="9794" spans="1:4">
      <c r="A9794" s="25">
        <v>800053440379</v>
      </c>
      <c r="B9794" s="33">
        <v>62</v>
      </c>
      <c r="C9794" s="33">
        <v>3</v>
      </c>
      <c r="D9794" s="33">
        <v>22</v>
      </c>
    </row>
    <row r="9795" spans="1:4">
      <c r="A9795" s="25">
        <v>800096427243</v>
      </c>
      <c r="B9795" s="33">
        <v>62</v>
      </c>
      <c r="C9795" s="33">
        <v>3</v>
      </c>
      <c r="D9795" s="33">
        <v>23</v>
      </c>
    </row>
    <row r="9796" spans="1:4">
      <c r="A9796" s="25">
        <v>800095862929</v>
      </c>
      <c r="B9796" s="33">
        <v>62</v>
      </c>
      <c r="C9796" s="33">
        <v>3</v>
      </c>
      <c r="D9796" s="33">
        <v>24</v>
      </c>
    </row>
    <row r="9797" spans="1:4">
      <c r="A9797" s="25">
        <v>800096317675</v>
      </c>
      <c r="B9797" s="33">
        <v>62</v>
      </c>
      <c r="C9797" s="33">
        <v>3</v>
      </c>
      <c r="D9797" s="33">
        <v>25</v>
      </c>
    </row>
    <row r="9798" spans="1:4">
      <c r="A9798" s="25">
        <v>800095189117</v>
      </c>
      <c r="B9798" s="33">
        <v>62</v>
      </c>
      <c r="C9798" s="33">
        <v>3</v>
      </c>
      <c r="D9798" s="33">
        <v>26</v>
      </c>
    </row>
    <row r="9799" spans="1:4">
      <c r="A9799" s="25">
        <v>800072410155</v>
      </c>
      <c r="B9799" s="33">
        <v>62</v>
      </c>
      <c r="C9799" s="33">
        <v>3</v>
      </c>
      <c r="D9799" s="33">
        <v>27</v>
      </c>
    </row>
    <row r="9800" spans="1:4">
      <c r="A9800" s="25">
        <v>800083962301</v>
      </c>
      <c r="B9800" s="33">
        <v>62</v>
      </c>
      <c r="C9800" s="33">
        <v>3</v>
      </c>
      <c r="D9800" s="33">
        <v>28</v>
      </c>
    </row>
    <row r="9801" spans="1:4">
      <c r="A9801" s="25">
        <v>800088558047</v>
      </c>
      <c r="B9801" s="33">
        <v>62</v>
      </c>
      <c r="C9801" s="33">
        <v>3</v>
      </c>
      <c r="D9801" s="33">
        <v>29</v>
      </c>
    </row>
    <row r="9802" spans="1:4">
      <c r="A9802" s="25">
        <v>800090542294</v>
      </c>
      <c r="B9802" s="33">
        <v>62</v>
      </c>
      <c r="C9802" s="33">
        <v>3</v>
      </c>
      <c r="D9802" s="33">
        <v>30</v>
      </c>
    </row>
    <row r="9803" spans="1:4">
      <c r="A9803" s="25">
        <v>800090372577</v>
      </c>
      <c r="B9803" s="33">
        <v>62</v>
      </c>
      <c r="C9803" s="33">
        <v>3</v>
      </c>
      <c r="D9803" s="33">
        <v>31</v>
      </c>
    </row>
    <row r="9804" spans="1:4">
      <c r="A9804" s="25">
        <v>800137789288</v>
      </c>
      <c r="B9804" s="33">
        <v>62</v>
      </c>
      <c r="C9804" s="33">
        <v>3</v>
      </c>
      <c r="D9804" s="33">
        <v>32</v>
      </c>
    </row>
    <row r="9805" spans="1:4">
      <c r="A9805" s="25">
        <v>800089252962</v>
      </c>
      <c r="B9805" s="33">
        <v>62</v>
      </c>
      <c r="C9805" s="33">
        <v>3</v>
      </c>
      <c r="D9805" s="33">
        <v>33</v>
      </c>
    </row>
    <row r="9806" spans="1:4">
      <c r="A9806" s="25">
        <v>800084825127</v>
      </c>
      <c r="B9806" s="33">
        <v>62</v>
      </c>
      <c r="C9806" s="33">
        <v>3</v>
      </c>
      <c r="D9806" s="33">
        <v>34</v>
      </c>
    </row>
    <row r="9807" spans="1:4">
      <c r="A9807" s="25">
        <v>847652015615</v>
      </c>
      <c r="B9807" s="33">
        <v>62</v>
      </c>
      <c r="C9807" s="33">
        <v>3</v>
      </c>
      <c r="D9807" s="33">
        <v>35</v>
      </c>
    </row>
    <row r="9808" spans="1:4">
      <c r="A9808" s="25">
        <v>800094030809</v>
      </c>
      <c r="B9808" s="33">
        <v>62</v>
      </c>
      <c r="C9808" s="33">
        <v>4</v>
      </c>
      <c r="D9808" s="33">
        <v>1</v>
      </c>
    </row>
    <row r="9809" spans="1:4">
      <c r="A9809" s="25">
        <v>800095038868</v>
      </c>
      <c r="B9809" s="33">
        <v>62</v>
      </c>
      <c r="C9809" s="33">
        <v>4</v>
      </c>
      <c r="D9809" s="33">
        <v>2</v>
      </c>
    </row>
    <row r="9810" spans="1:4">
      <c r="A9810" s="25">
        <v>800053491158</v>
      </c>
      <c r="B9810" s="33">
        <v>62</v>
      </c>
      <c r="C9810" s="33">
        <v>4</v>
      </c>
      <c r="D9810" s="33">
        <v>3</v>
      </c>
    </row>
    <row r="9811" spans="1:4">
      <c r="A9811" s="25">
        <v>800080748539</v>
      </c>
      <c r="B9811" s="33">
        <v>62</v>
      </c>
      <c r="C9811" s="33">
        <v>4</v>
      </c>
      <c r="D9811" s="33">
        <v>4</v>
      </c>
    </row>
    <row r="9812" spans="1:4">
      <c r="A9812" s="25">
        <v>800073608161</v>
      </c>
      <c r="B9812" s="33">
        <v>62</v>
      </c>
      <c r="C9812" s="33">
        <v>4</v>
      </c>
      <c r="D9812" s="33">
        <v>5</v>
      </c>
    </row>
    <row r="9813" spans="1:4">
      <c r="A9813" s="25">
        <v>800072415741</v>
      </c>
      <c r="B9813" s="33">
        <v>62</v>
      </c>
      <c r="C9813" s="33">
        <v>4</v>
      </c>
      <c r="D9813" s="33">
        <v>6</v>
      </c>
    </row>
    <row r="9814" spans="1:4">
      <c r="A9814" s="25">
        <v>800077498148</v>
      </c>
      <c r="B9814" s="33">
        <v>62</v>
      </c>
      <c r="C9814" s="33">
        <v>4</v>
      </c>
      <c r="D9814" s="33">
        <v>7</v>
      </c>
    </row>
    <row r="9815" spans="1:4">
      <c r="A9815" s="25">
        <v>800075190572</v>
      </c>
      <c r="B9815" s="33">
        <v>62</v>
      </c>
      <c r="C9815" s="33">
        <v>4</v>
      </c>
      <c r="D9815" s="33">
        <v>8</v>
      </c>
    </row>
    <row r="9816" spans="1:4">
      <c r="A9816" s="25">
        <v>800069806449</v>
      </c>
      <c r="B9816" s="33">
        <v>62</v>
      </c>
      <c r="C9816" s="33">
        <v>4</v>
      </c>
      <c r="D9816" s="33">
        <v>8</v>
      </c>
    </row>
    <row r="9817" spans="1:4">
      <c r="A9817" s="25">
        <v>800069806431</v>
      </c>
      <c r="B9817" s="33">
        <v>62</v>
      </c>
      <c r="C9817" s="33">
        <v>4</v>
      </c>
      <c r="D9817" s="33">
        <v>8</v>
      </c>
    </row>
    <row r="9818" spans="1:4">
      <c r="A9818" s="25">
        <v>800069806423</v>
      </c>
      <c r="B9818" s="33">
        <v>62</v>
      </c>
      <c r="C9818" s="33">
        <v>4</v>
      </c>
      <c r="D9818" s="33">
        <v>8</v>
      </c>
    </row>
    <row r="9819" spans="1:4">
      <c r="A9819" s="25">
        <v>800085804121</v>
      </c>
      <c r="B9819" s="33">
        <v>62</v>
      </c>
      <c r="C9819" s="33">
        <v>4</v>
      </c>
      <c r="D9819" s="33">
        <v>9</v>
      </c>
    </row>
    <row r="9820" spans="1:4">
      <c r="A9820" s="25">
        <v>800075993561</v>
      </c>
      <c r="B9820" s="33">
        <v>62</v>
      </c>
      <c r="C9820" s="33">
        <v>4</v>
      </c>
      <c r="D9820" s="33">
        <v>10</v>
      </c>
    </row>
    <row r="9821" spans="1:4">
      <c r="A9821" s="25">
        <v>800072411971</v>
      </c>
      <c r="B9821" s="33">
        <v>62</v>
      </c>
      <c r="C9821" s="33">
        <v>4</v>
      </c>
      <c r="D9821" s="33">
        <v>14</v>
      </c>
    </row>
    <row r="9822" spans="1:4">
      <c r="A9822" s="25">
        <v>800072413001</v>
      </c>
      <c r="B9822" s="33">
        <v>62</v>
      </c>
      <c r="C9822" s="33">
        <v>4</v>
      </c>
      <c r="D9822" s="33">
        <v>15</v>
      </c>
    </row>
    <row r="9823" spans="1:4">
      <c r="A9823" s="25">
        <v>800007946224</v>
      </c>
      <c r="B9823" s="33">
        <v>62</v>
      </c>
      <c r="C9823" s="33">
        <v>4</v>
      </c>
      <c r="D9823" s="33">
        <v>16</v>
      </c>
    </row>
    <row r="9824" spans="1:4">
      <c r="A9824" s="25">
        <v>800094460063</v>
      </c>
      <c r="B9824" s="33">
        <v>62</v>
      </c>
      <c r="C9824" s="33">
        <v>4</v>
      </c>
      <c r="D9824" s="33">
        <v>17</v>
      </c>
    </row>
    <row r="9825" spans="1:4">
      <c r="A9825" s="25">
        <v>800097784535</v>
      </c>
      <c r="B9825" s="33">
        <v>62</v>
      </c>
      <c r="C9825" s="33">
        <v>4</v>
      </c>
      <c r="D9825" s="33">
        <v>18</v>
      </c>
    </row>
    <row r="9826" spans="1:4">
      <c r="A9826" s="25">
        <v>800144403915</v>
      </c>
      <c r="B9826" s="33">
        <v>62</v>
      </c>
      <c r="C9826" s="33">
        <v>4</v>
      </c>
      <c r="D9826" s="33">
        <v>19</v>
      </c>
    </row>
    <row r="9827" spans="1:4">
      <c r="A9827" s="25">
        <v>800074341127</v>
      </c>
      <c r="B9827" s="33">
        <v>62</v>
      </c>
      <c r="C9827" s="33">
        <v>4</v>
      </c>
      <c r="D9827" s="33">
        <v>20</v>
      </c>
    </row>
    <row r="9828" spans="1:4">
      <c r="A9828" s="25">
        <v>800052511725</v>
      </c>
      <c r="B9828" s="33">
        <v>62</v>
      </c>
      <c r="C9828" s="33">
        <v>4</v>
      </c>
      <c r="D9828" s="33">
        <v>21</v>
      </c>
    </row>
    <row r="9829" spans="1:4">
      <c r="A9829" s="25">
        <v>800057906136</v>
      </c>
      <c r="B9829" s="33">
        <v>62</v>
      </c>
      <c r="C9829" s="33">
        <v>4</v>
      </c>
      <c r="D9829" s="33">
        <v>22</v>
      </c>
    </row>
    <row r="9830" spans="1:4">
      <c r="A9830" s="25">
        <v>800089469095</v>
      </c>
      <c r="B9830" s="33">
        <v>62</v>
      </c>
      <c r="C9830" s="33">
        <v>4</v>
      </c>
      <c r="D9830" s="33">
        <v>23</v>
      </c>
    </row>
    <row r="9831" spans="1:4">
      <c r="A9831" s="25">
        <v>800071211398</v>
      </c>
      <c r="B9831" s="33">
        <v>62</v>
      </c>
      <c r="C9831" s="33">
        <v>4</v>
      </c>
      <c r="D9831" s="33">
        <v>24</v>
      </c>
    </row>
    <row r="9832" spans="1:4">
      <c r="A9832" s="25">
        <v>800063145877</v>
      </c>
      <c r="B9832" s="33">
        <v>62</v>
      </c>
      <c r="C9832" s="33">
        <v>4</v>
      </c>
      <c r="D9832" s="33">
        <v>25</v>
      </c>
    </row>
    <row r="9833" spans="1:4">
      <c r="A9833" s="25">
        <v>800066156335</v>
      </c>
      <c r="B9833" s="33">
        <v>62</v>
      </c>
      <c r="C9833" s="33">
        <v>4</v>
      </c>
      <c r="D9833" s="33">
        <v>26</v>
      </c>
    </row>
    <row r="9834" spans="1:4">
      <c r="A9834" s="25">
        <v>800043776072</v>
      </c>
      <c r="B9834" s="33">
        <v>62</v>
      </c>
      <c r="C9834" s="33">
        <v>4</v>
      </c>
      <c r="D9834" s="33">
        <v>27</v>
      </c>
    </row>
    <row r="9835" spans="1:4">
      <c r="A9835" s="25">
        <v>800016645346</v>
      </c>
      <c r="B9835" s="33">
        <v>62</v>
      </c>
      <c r="C9835" s="33">
        <v>4</v>
      </c>
      <c r="D9835" s="33">
        <v>28</v>
      </c>
    </row>
    <row r="9836" spans="1:4">
      <c r="A9836" s="25">
        <v>800016638648</v>
      </c>
      <c r="B9836" s="33">
        <v>62</v>
      </c>
      <c r="C9836" s="33">
        <v>4</v>
      </c>
      <c r="D9836" s="33">
        <v>28</v>
      </c>
    </row>
    <row r="9837" spans="1:4">
      <c r="A9837" s="25">
        <v>800010153883</v>
      </c>
      <c r="B9837" s="33">
        <v>62</v>
      </c>
      <c r="C9837" s="33">
        <v>4</v>
      </c>
      <c r="D9837" s="33">
        <v>29</v>
      </c>
    </row>
    <row r="9838" spans="1:4">
      <c r="A9838" s="25">
        <v>800053034552</v>
      </c>
      <c r="B9838" s="33">
        <v>62</v>
      </c>
      <c r="C9838" s="33">
        <v>4</v>
      </c>
      <c r="D9838" s="33">
        <v>30</v>
      </c>
    </row>
    <row r="9839" spans="1:4">
      <c r="A9839" s="25">
        <v>800057663539</v>
      </c>
      <c r="B9839" s="33">
        <v>62</v>
      </c>
      <c r="C9839" s="33">
        <v>4</v>
      </c>
      <c r="D9839" s="33">
        <v>31</v>
      </c>
    </row>
    <row r="9840" spans="1:4">
      <c r="A9840" s="25">
        <v>800063020567</v>
      </c>
      <c r="B9840" s="33">
        <v>62</v>
      </c>
      <c r="C9840" s="33">
        <v>4</v>
      </c>
      <c r="D9840" s="33">
        <v>32</v>
      </c>
    </row>
    <row r="9841" spans="1:4">
      <c r="A9841" s="25">
        <v>800057663992</v>
      </c>
      <c r="B9841" s="33">
        <v>62</v>
      </c>
      <c r="C9841" s="33">
        <v>4</v>
      </c>
      <c r="D9841" s="33">
        <v>33</v>
      </c>
    </row>
    <row r="9842" spans="1:4">
      <c r="A9842" s="25">
        <v>800072626487</v>
      </c>
      <c r="B9842" s="33">
        <v>62</v>
      </c>
      <c r="C9842" s="33">
        <v>4</v>
      </c>
      <c r="D9842" s="33">
        <v>34</v>
      </c>
    </row>
    <row r="9843" spans="1:4">
      <c r="A9843" s="25">
        <v>801149002140</v>
      </c>
      <c r="B9843" s="33">
        <v>62</v>
      </c>
      <c r="C9843" s="33">
        <v>4</v>
      </c>
      <c r="D9843" s="33">
        <v>35</v>
      </c>
    </row>
    <row r="9844" spans="1:4">
      <c r="A9844" s="25">
        <v>800062438497</v>
      </c>
      <c r="B9844" s="33">
        <v>63</v>
      </c>
      <c r="C9844" s="33">
        <v>1</v>
      </c>
      <c r="D9844" s="33">
        <v>1</v>
      </c>
    </row>
    <row r="9845" spans="1:4">
      <c r="A9845" s="25">
        <v>800062438489</v>
      </c>
      <c r="B9845" s="33">
        <v>63</v>
      </c>
      <c r="C9845" s="33">
        <v>1</v>
      </c>
      <c r="D9845" s="33">
        <v>1</v>
      </c>
    </row>
    <row r="9846" spans="1:4">
      <c r="A9846" s="25">
        <v>847648018467</v>
      </c>
      <c r="B9846" s="33">
        <v>63</v>
      </c>
      <c r="C9846" s="33">
        <v>1</v>
      </c>
      <c r="D9846" s="33">
        <v>2</v>
      </c>
    </row>
    <row r="9847" spans="1:4">
      <c r="A9847" s="25">
        <v>800015070231</v>
      </c>
      <c r="B9847" s="33">
        <v>63</v>
      </c>
      <c r="C9847" s="33">
        <v>1</v>
      </c>
      <c r="D9847" s="33">
        <v>3</v>
      </c>
    </row>
    <row r="9848" spans="1:4">
      <c r="A9848" s="25">
        <v>800084785420</v>
      </c>
      <c r="B9848" s="33">
        <v>63</v>
      </c>
      <c r="C9848" s="33">
        <v>1</v>
      </c>
      <c r="D9848" s="33">
        <v>4</v>
      </c>
    </row>
    <row r="9849" spans="1:4">
      <c r="A9849" s="25">
        <v>800000534019</v>
      </c>
      <c r="B9849" s="33">
        <v>63</v>
      </c>
      <c r="C9849" s="33">
        <v>1</v>
      </c>
      <c r="D9849" s="33">
        <v>5</v>
      </c>
    </row>
    <row r="9850" spans="1:4">
      <c r="A9850" s="25">
        <v>800086773333</v>
      </c>
      <c r="B9850" s="33">
        <v>63</v>
      </c>
      <c r="C9850" s="33">
        <v>1</v>
      </c>
      <c r="D9850" s="33">
        <v>6</v>
      </c>
    </row>
    <row r="9851" spans="1:4">
      <c r="A9851" s="25">
        <v>800016648142</v>
      </c>
      <c r="B9851" s="33">
        <v>63</v>
      </c>
      <c r="C9851" s="33">
        <v>1</v>
      </c>
      <c r="D9851" s="33">
        <v>7</v>
      </c>
    </row>
    <row r="9852" spans="1:4">
      <c r="A9852" s="25">
        <v>800017069314</v>
      </c>
      <c r="B9852" s="33">
        <v>63</v>
      </c>
      <c r="C9852" s="33">
        <v>1</v>
      </c>
      <c r="D9852" s="33">
        <v>8</v>
      </c>
    </row>
    <row r="9853" spans="1:4">
      <c r="A9853" s="25">
        <v>800018970007</v>
      </c>
      <c r="B9853" s="33">
        <v>63</v>
      </c>
      <c r="C9853" s="33">
        <v>1</v>
      </c>
      <c r="D9853" s="33">
        <v>9</v>
      </c>
    </row>
    <row r="9854" spans="1:4">
      <c r="A9854" s="25">
        <v>800070053205</v>
      </c>
      <c r="B9854" s="33">
        <v>63</v>
      </c>
      <c r="C9854" s="33">
        <v>1</v>
      </c>
      <c r="D9854" s="33">
        <v>10</v>
      </c>
    </row>
    <row r="9855" spans="1:4">
      <c r="A9855" s="25">
        <v>800006620499</v>
      </c>
      <c r="B9855" s="33">
        <v>63</v>
      </c>
      <c r="C9855" s="33">
        <v>1</v>
      </c>
      <c r="D9855" s="33">
        <v>11</v>
      </c>
    </row>
    <row r="9856" spans="1:4">
      <c r="A9856" s="25">
        <v>800033298434</v>
      </c>
      <c r="B9856" s="33">
        <v>63</v>
      </c>
      <c r="C9856" s="33">
        <v>1</v>
      </c>
      <c r="D9856" s="33">
        <v>12</v>
      </c>
    </row>
    <row r="9857" spans="1:4">
      <c r="A9857" s="25">
        <v>800038059823</v>
      </c>
      <c r="B9857" s="33">
        <v>63</v>
      </c>
      <c r="C9857" s="33">
        <v>1</v>
      </c>
      <c r="D9857" s="33">
        <v>13</v>
      </c>
    </row>
    <row r="9858" spans="1:4">
      <c r="A9858" s="25">
        <v>800056932950</v>
      </c>
      <c r="B9858" s="33">
        <v>63</v>
      </c>
      <c r="C9858" s="33">
        <v>1</v>
      </c>
      <c r="D9858" s="33">
        <v>14</v>
      </c>
    </row>
    <row r="9859" spans="1:4">
      <c r="A9859" s="25">
        <v>800045256594</v>
      </c>
      <c r="B9859" s="33">
        <v>63</v>
      </c>
      <c r="C9859" s="33">
        <v>1</v>
      </c>
      <c r="D9859" s="33">
        <v>15</v>
      </c>
    </row>
    <row r="9860" spans="1:4">
      <c r="A9860" s="25">
        <v>830953000049</v>
      </c>
      <c r="B9860" s="33">
        <v>63</v>
      </c>
      <c r="C9860" s="33">
        <v>1</v>
      </c>
      <c r="D9860" s="33">
        <v>16</v>
      </c>
    </row>
    <row r="9861" spans="1:4">
      <c r="A9861" s="25">
        <v>800061089929</v>
      </c>
      <c r="B9861" s="33">
        <v>63</v>
      </c>
      <c r="C9861" s="33">
        <v>1</v>
      </c>
      <c r="D9861" s="33">
        <v>17</v>
      </c>
    </row>
    <row r="9862" spans="1:4">
      <c r="A9862" s="25">
        <v>800035846750</v>
      </c>
      <c r="B9862" s="33">
        <v>63</v>
      </c>
      <c r="C9862" s="33">
        <v>1</v>
      </c>
      <c r="D9862" s="33">
        <v>18</v>
      </c>
    </row>
    <row r="9863" spans="1:4">
      <c r="A9863" s="25">
        <v>800086775023</v>
      </c>
      <c r="B9863" s="33">
        <v>63</v>
      </c>
      <c r="C9863" s="33">
        <v>1</v>
      </c>
      <c r="D9863" s="33">
        <v>19</v>
      </c>
    </row>
    <row r="9864" spans="1:4">
      <c r="A9864" s="25">
        <v>800086774703</v>
      </c>
      <c r="B9864" s="33">
        <v>63</v>
      </c>
      <c r="C9864" s="33">
        <v>1</v>
      </c>
      <c r="D9864" s="33">
        <v>20</v>
      </c>
    </row>
    <row r="9865" spans="1:4">
      <c r="A9865" s="25">
        <v>800068630345</v>
      </c>
      <c r="B9865" s="33">
        <v>63</v>
      </c>
      <c r="C9865" s="33">
        <v>1</v>
      </c>
      <c r="D9865" s="33">
        <v>21</v>
      </c>
    </row>
    <row r="9866" spans="1:4">
      <c r="A9866" s="25">
        <v>800017846307</v>
      </c>
      <c r="B9866" s="33">
        <v>63</v>
      </c>
      <c r="C9866" s="33">
        <v>1</v>
      </c>
      <c r="D9866" s="33">
        <v>22</v>
      </c>
    </row>
    <row r="9867" spans="1:4">
      <c r="A9867" s="25">
        <v>801152029436</v>
      </c>
      <c r="B9867" s="33">
        <v>63</v>
      </c>
      <c r="C9867" s="33">
        <v>1</v>
      </c>
      <c r="D9867" s="33">
        <v>23</v>
      </c>
    </row>
    <row r="9868" spans="1:4">
      <c r="A9868" s="25">
        <v>800009051965</v>
      </c>
      <c r="B9868" s="33">
        <v>63</v>
      </c>
      <c r="C9868" s="33">
        <v>1</v>
      </c>
      <c r="D9868" s="33">
        <v>24</v>
      </c>
    </row>
    <row r="9869" spans="1:4">
      <c r="A9869" s="25">
        <v>801152007309</v>
      </c>
      <c r="B9869" s="33">
        <v>63</v>
      </c>
      <c r="C9869" s="33">
        <v>1</v>
      </c>
      <c r="D9869" s="33">
        <v>25</v>
      </c>
    </row>
    <row r="9870" spans="1:4">
      <c r="A9870" s="25">
        <v>800087987361</v>
      </c>
      <c r="B9870" s="33">
        <v>63</v>
      </c>
      <c r="C9870" s="33">
        <v>1</v>
      </c>
      <c r="D9870" s="33">
        <v>26</v>
      </c>
    </row>
    <row r="9871" spans="1:4">
      <c r="A9871" s="25">
        <v>800004214543</v>
      </c>
      <c r="B9871" s="33">
        <v>63</v>
      </c>
      <c r="C9871" s="33">
        <v>1</v>
      </c>
      <c r="D9871" s="33">
        <v>27</v>
      </c>
    </row>
    <row r="9872" spans="1:4">
      <c r="A9872" s="25">
        <v>800063409489</v>
      </c>
      <c r="B9872" s="33">
        <v>63</v>
      </c>
      <c r="C9872" s="33">
        <v>1</v>
      </c>
      <c r="D9872" s="33">
        <v>28</v>
      </c>
    </row>
    <row r="9873" spans="1:4">
      <c r="A9873" s="25">
        <v>800055405131</v>
      </c>
      <c r="B9873" s="33">
        <v>63</v>
      </c>
      <c r="C9873" s="33">
        <v>1</v>
      </c>
      <c r="D9873" s="33">
        <v>29</v>
      </c>
    </row>
    <row r="9874" spans="1:4">
      <c r="A9874" s="25">
        <v>800050565277</v>
      </c>
      <c r="B9874" s="33">
        <v>63</v>
      </c>
      <c r="C9874" s="33">
        <v>1</v>
      </c>
      <c r="D9874" s="33">
        <v>30</v>
      </c>
    </row>
    <row r="9875" spans="1:4">
      <c r="A9875" s="25">
        <v>800032484878</v>
      </c>
      <c r="B9875" s="33">
        <v>63</v>
      </c>
      <c r="C9875" s="33">
        <v>1</v>
      </c>
      <c r="D9875" s="33">
        <v>31</v>
      </c>
    </row>
    <row r="9876" spans="1:4">
      <c r="A9876" s="25">
        <v>841152005424</v>
      </c>
      <c r="B9876" s="33">
        <v>63</v>
      </c>
      <c r="C9876" s="33">
        <v>1</v>
      </c>
      <c r="D9876" s="33">
        <v>32</v>
      </c>
    </row>
    <row r="9877" spans="1:4">
      <c r="A9877" s="25">
        <v>841152008352</v>
      </c>
      <c r="B9877" s="33">
        <v>63</v>
      </c>
      <c r="C9877" s="33">
        <v>1</v>
      </c>
      <c r="D9877" s="33">
        <v>33</v>
      </c>
    </row>
    <row r="9878" spans="1:4">
      <c r="A9878" s="25">
        <v>800021302594</v>
      </c>
      <c r="B9878" s="33">
        <v>63</v>
      </c>
      <c r="C9878" s="33">
        <v>1</v>
      </c>
      <c r="D9878" s="33">
        <v>34</v>
      </c>
    </row>
    <row r="9879" spans="1:4">
      <c r="A9879" s="25">
        <v>800011274787</v>
      </c>
      <c r="B9879" s="33">
        <v>63</v>
      </c>
      <c r="C9879" s="33">
        <v>1</v>
      </c>
      <c r="D9879" s="33">
        <v>35</v>
      </c>
    </row>
    <row r="9880" spans="1:4">
      <c r="A9880" s="25">
        <v>800015013900</v>
      </c>
      <c r="B9880" s="33">
        <v>63</v>
      </c>
      <c r="C9880" s="33">
        <v>2</v>
      </c>
      <c r="D9880" s="33">
        <v>1</v>
      </c>
    </row>
    <row r="9881" spans="1:4">
      <c r="A9881" s="25">
        <v>800016665211</v>
      </c>
      <c r="B9881" s="33">
        <v>63</v>
      </c>
      <c r="C9881" s="33">
        <v>2</v>
      </c>
      <c r="D9881" s="33">
        <v>2</v>
      </c>
    </row>
    <row r="9882" spans="1:4">
      <c r="A9882" s="25">
        <v>841151009989</v>
      </c>
      <c r="B9882" s="33">
        <v>63</v>
      </c>
      <c r="C9882" s="33">
        <v>2</v>
      </c>
      <c r="D9882" s="33">
        <v>3</v>
      </c>
    </row>
    <row r="9883" spans="1:4">
      <c r="A9883" s="25">
        <v>800088223998</v>
      </c>
      <c r="B9883" s="33">
        <v>63</v>
      </c>
      <c r="C9883" s="33">
        <v>2</v>
      </c>
      <c r="D9883" s="33">
        <v>4</v>
      </c>
    </row>
    <row r="9884" spans="1:4">
      <c r="A9884" s="25">
        <v>800088224046</v>
      </c>
      <c r="B9884" s="33">
        <v>63</v>
      </c>
      <c r="C9884" s="33">
        <v>2</v>
      </c>
      <c r="D9884" s="33">
        <v>5</v>
      </c>
    </row>
    <row r="9885" spans="1:4">
      <c r="A9885" s="25">
        <v>800088224491</v>
      </c>
      <c r="B9885" s="33">
        <v>63</v>
      </c>
      <c r="C9885" s="33">
        <v>2</v>
      </c>
      <c r="D9885" s="33">
        <v>6</v>
      </c>
    </row>
    <row r="9886" spans="1:4">
      <c r="A9886" s="25">
        <v>800088485464</v>
      </c>
      <c r="B9886" s="33">
        <v>63</v>
      </c>
      <c r="C9886" s="33">
        <v>2</v>
      </c>
      <c r="D9886" s="33">
        <v>7</v>
      </c>
    </row>
    <row r="9887" spans="1:4">
      <c r="A9887" s="25">
        <v>800088120384</v>
      </c>
      <c r="B9887" s="33">
        <v>63</v>
      </c>
      <c r="C9887" s="33">
        <v>2</v>
      </c>
      <c r="D9887" s="33">
        <v>8</v>
      </c>
    </row>
    <row r="9888" spans="1:4">
      <c r="A9888" s="25">
        <v>800088120426</v>
      </c>
      <c r="B9888" s="33">
        <v>63</v>
      </c>
      <c r="C9888" s="33">
        <v>2</v>
      </c>
      <c r="D9888" s="33">
        <v>9</v>
      </c>
    </row>
    <row r="9889" spans="1:4">
      <c r="A9889" s="25">
        <v>800088120533</v>
      </c>
      <c r="B9889" s="33">
        <v>63</v>
      </c>
      <c r="C9889" s="33">
        <v>2</v>
      </c>
      <c r="D9889" s="33">
        <v>10</v>
      </c>
    </row>
    <row r="9890" spans="1:4">
      <c r="A9890" s="25">
        <v>800088132785</v>
      </c>
      <c r="B9890" s="33">
        <v>63</v>
      </c>
      <c r="C9890" s="33">
        <v>2</v>
      </c>
      <c r="D9890" s="33">
        <v>11</v>
      </c>
    </row>
    <row r="9891" spans="1:4">
      <c r="A9891" s="25">
        <v>800088132843</v>
      </c>
      <c r="B9891" s="33">
        <v>63</v>
      </c>
      <c r="C9891" s="33">
        <v>2</v>
      </c>
      <c r="D9891" s="33">
        <v>12</v>
      </c>
    </row>
    <row r="9892" spans="1:4">
      <c r="A9892" s="25">
        <v>800088132868</v>
      </c>
      <c r="B9892" s="33">
        <v>63</v>
      </c>
      <c r="C9892" s="33">
        <v>2</v>
      </c>
      <c r="D9892" s="33">
        <v>13</v>
      </c>
    </row>
    <row r="9893" spans="1:4">
      <c r="A9893" s="25">
        <v>800088132900</v>
      </c>
      <c r="B9893" s="33">
        <v>63</v>
      </c>
      <c r="C9893" s="33">
        <v>2</v>
      </c>
      <c r="D9893" s="33">
        <v>14</v>
      </c>
    </row>
    <row r="9894" spans="1:4">
      <c r="A9894" s="25">
        <v>800088132926</v>
      </c>
      <c r="B9894" s="33">
        <v>63</v>
      </c>
      <c r="C9894" s="33">
        <v>2</v>
      </c>
      <c r="D9894" s="33">
        <v>15</v>
      </c>
    </row>
    <row r="9895" spans="1:4">
      <c r="A9895" s="25">
        <v>800088132934</v>
      </c>
      <c r="B9895" s="33">
        <v>63</v>
      </c>
      <c r="C9895" s="33">
        <v>2</v>
      </c>
      <c r="D9895" s="33">
        <v>16</v>
      </c>
    </row>
    <row r="9896" spans="1:4">
      <c r="A9896" s="25">
        <v>800088133130</v>
      </c>
      <c r="B9896" s="33">
        <v>63</v>
      </c>
      <c r="C9896" s="33">
        <v>2</v>
      </c>
      <c r="D9896" s="33">
        <v>17</v>
      </c>
    </row>
    <row r="9897" spans="1:4">
      <c r="A9897" s="25">
        <v>800088133148</v>
      </c>
      <c r="B9897" s="33">
        <v>63</v>
      </c>
      <c r="C9897" s="33">
        <v>2</v>
      </c>
      <c r="D9897" s="33">
        <v>18</v>
      </c>
    </row>
    <row r="9898" spans="1:4">
      <c r="A9898" s="25">
        <v>800088223881</v>
      </c>
      <c r="B9898" s="33">
        <v>63</v>
      </c>
      <c r="C9898" s="33">
        <v>2</v>
      </c>
      <c r="D9898" s="33">
        <v>19</v>
      </c>
    </row>
    <row r="9899" spans="1:4">
      <c r="A9899" s="25">
        <v>800034363146</v>
      </c>
      <c r="B9899" s="33">
        <v>63</v>
      </c>
      <c r="C9899" s="33">
        <v>2</v>
      </c>
      <c r="D9899" s="33">
        <v>20</v>
      </c>
    </row>
    <row r="9900" spans="1:4">
      <c r="A9900" s="25">
        <v>800095107366</v>
      </c>
      <c r="B9900" s="33">
        <v>63</v>
      </c>
      <c r="C9900" s="33">
        <v>2</v>
      </c>
      <c r="D9900" s="33">
        <v>21</v>
      </c>
    </row>
    <row r="9901" spans="1:4">
      <c r="A9901" s="25">
        <v>800073834056</v>
      </c>
      <c r="B9901" s="33">
        <v>63</v>
      </c>
      <c r="C9901" s="33">
        <v>2</v>
      </c>
      <c r="D9901" s="33">
        <v>22</v>
      </c>
    </row>
    <row r="9902" spans="1:4">
      <c r="A9902" s="25">
        <v>800088459394</v>
      </c>
      <c r="B9902" s="33">
        <v>63</v>
      </c>
      <c r="C9902" s="33">
        <v>2</v>
      </c>
      <c r="D9902" s="33">
        <v>23</v>
      </c>
    </row>
    <row r="9903" spans="1:4">
      <c r="A9903" s="25">
        <v>800065019088</v>
      </c>
      <c r="B9903" s="33">
        <v>63</v>
      </c>
      <c r="C9903" s="33">
        <v>2</v>
      </c>
      <c r="D9903" s="33">
        <v>24</v>
      </c>
    </row>
    <row r="9904" spans="1:4">
      <c r="A9904" s="25">
        <v>800079716042</v>
      </c>
      <c r="B9904" s="33">
        <v>63</v>
      </c>
      <c r="C9904" s="33">
        <v>2</v>
      </c>
      <c r="D9904" s="33">
        <v>25</v>
      </c>
    </row>
    <row r="9905" spans="1:4">
      <c r="A9905" s="25">
        <v>800084785867</v>
      </c>
      <c r="B9905" s="33">
        <v>63</v>
      </c>
      <c r="C9905" s="33">
        <v>2</v>
      </c>
      <c r="D9905" s="33">
        <v>26</v>
      </c>
    </row>
    <row r="9906" spans="1:4">
      <c r="A9906" s="25">
        <v>800089143740</v>
      </c>
      <c r="B9906" s="33">
        <v>63</v>
      </c>
      <c r="C9906" s="33">
        <v>2</v>
      </c>
      <c r="D9906" s="33">
        <v>27</v>
      </c>
    </row>
    <row r="9907" spans="1:4">
      <c r="A9907" s="25">
        <v>800086470716</v>
      </c>
      <c r="B9907" s="33">
        <v>63</v>
      </c>
      <c r="C9907" s="33">
        <v>2</v>
      </c>
      <c r="D9907" s="33">
        <v>28</v>
      </c>
    </row>
    <row r="9908" spans="1:4">
      <c r="A9908" s="25">
        <v>800068850190</v>
      </c>
      <c r="B9908" s="33">
        <v>63</v>
      </c>
      <c r="C9908" s="33">
        <v>2</v>
      </c>
      <c r="D9908" s="33">
        <v>29</v>
      </c>
    </row>
    <row r="9909" spans="1:4">
      <c r="A9909" s="25">
        <v>800031546925</v>
      </c>
      <c r="B9909" s="33">
        <v>63</v>
      </c>
      <c r="C9909" s="33">
        <v>2</v>
      </c>
      <c r="D9909" s="33">
        <v>30</v>
      </c>
    </row>
    <row r="9910" spans="1:4">
      <c r="A9910" s="25">
        <v>800064832747</v>
      </c>
      <c r="B9910" s="33">
        <v>63</v>
      </c>
      <c r="C9910" s="33">
        <v>2</v>
      </c>
      <c r="D9910" s="33">
        <v>31</v>
      </c>
    </row>
    <row r="9911" spans="1:4">
      <c r="A9911" s="25">
        <v>800082525422</v>
      </c>
      <c r="B9911" s="33">
        <v>63</v>
      </c>
      <c r="C9911" s="33">
        <v>2</v>
      </c>
      <c r="D9911" s="33">
        <v>32</v>
      </c>
    </row>
    <row r="9912" spans="1:4">
      <c r="A9912" s="25">
        <v>800083972094</v>
      </c>
      <c r="B9912" s="33">
        <v>63</v>
      </c>
      <c r="C9912" s="33">
        <v>2</v>
      </c>
      <c r="D9912" s="33">
        <v>33</v>
      </c>
    </row>
    <row r="9913" spans="1:4">
      <c r="A9913" s="25">
        <v>800064832820</v>
      </c>
      <c r="B9913" s="33">
        <v>63</v>
      </c>
      <c r="C9913" s="33">
        <v>2</v>
      </c>
      <c r="D9913" s="33">
        <v>34</v>
      </c>
    </row>
    <row r="9914" spans="1:4">
      <c r="A9914" s="25">
        <v>800014356805</v>
      </c>
      <c r="B9914" s="33">
        <v>63</v>
      </c>
      <c r="C9914" s="33">
        <v>2</v>
      </c>
      <c r="D9914" s="33">
        <v>35</v>
      </c>
    </row>
    <row r="9915" spans="1:4">
      <c r="A9915" s="25">
        <v>800089102530</v>
      </c>
      <c r="B9915" s="33">
        <v>63</v>
      </c>
      <c r="C9915" s="33">
        <v>3</v>
      </c>
      <c r="D9915" s="33">
        <v>1</v>
      </c>
    </row>
    <row r="9916" spans="1:4">
      <c r="A9916" s="25">
        <v>800088457661</v>
      </c>
      <c r="B9916" s="33">
        <v>63</v>
      </c>
      <c r="C9916" s="33">
        <v>3</v>
      </c>
      <c r="D9916" s="33">
        <v>3</v>
      </c>
    </row>
    <row r="9917" spans="1:4">
      <c r="A9917" s="25">
        <v>800087878776</v>
      </c>
      <c r="B9917" s="33">
        <v>63</v>
      </c>
      <c r="C9917" s="33">
        <v>3</v>
      </c>
      <c r="D9917" s="33">
        <v>4</v>
      </c>
    </row>
    <row r="9918" spans="1:4">
      <c r="A9918" s="25">
        <v>800080939583</v>
      </c>
      <c r="B9918" s="33">
        <v>63</v>
      </c>
      <c r="C9918" s="33">
        <v>3</v>
      </c>
      <c r="D9918" s="33">
        <v>5</v>
      </c>
    </row>
    <row r="9919" spans="1:4">
      <c r="A9919" s="25">
        <v>800004709161</v>
      </c>
      <c r="B9919" s="33">
        <v>63</v>
      </c>
      <c r="C9919" s="33">
        <v>3</v>
      </c>
      <c r="D9919" s="33">
        <v>6</v>
      </c>
    </row>
    <row r="9920" spans="1:4">
      <c r="A9920" s="25">
        <v>800009121974</v>
      </c>
      <c r="B9920" s="33">
        <v>63</v>
      </c>
      <c r="C9920" s="33">
        <v>3</v>
      </c>
      <c r="D9920" s="33">
        <v>7</v>
      </c>
    </row>
    <row r="9921" spans="1:4">
      <c r="A9921" s="25">
        <v>800015604574</v>
      </c>
      <c r="B9921" s="33">
        <v>63</v>
      </c>
      <c r="C9921" s="33">
        <v>3</v>
      </c>
      <c r="D9921" s="33">
        <v>8</v>
      </c>
    </row>
    <row r="9922" spans="1:4">
      <c r="A9922" s="25">
        <v>800068617227</v>
      </c>
      <c r="B9922" s="33">
        <v>63</v>
      </c>
      <c r="C9922" s="33">
        <v>3</v>
      </c>
      <c r="D9922" s="33">
        <v>9</v>
      </c>
    </row>
    <row r="9923" spans="1:4">
      <c r="A9923" s="25">
        <v>800071368024</v>
      </c>
      <c r="B9923" s="33">
        <v>63</v>
      </c>
      <c r="C9923" s="33">
        <v>3</v>
      </c>
      <c r="D9923" s="33">
        <v>10</v>
      </c>
    </row>
    <row r="9924" spans="1:4">
      <c r="A9924" s="25">
        <v>800056493029</v>
      </c>
      <c r="B9924" s="33">
        <v>63</v>
      </c>
      <c r="C9924" s="33">
        <v>3</v>
      </c>
      <c r="D9924" s="33">
        <v>12</v>
      </c>
    </row>
    <row r="9925" spans="1:4">
      <c r="A9925" s="25">
        <v>800004336593</v>
      </c>
      <c r="B9925" s="33">
        <v>63</v>
      </c>
      <c r="C9925" s="33">
        <v>3</v>
      </c>
      <c r="D9925" s="33">
        <v>13</v>
      </c>
    </row>
    <row r="9926" spans="1:4">
      <c r="A9926" s="25">
        <v>800091471881</v>
      </c>
      <c r="B9926" s="33">
        <v>63</v>
      </c>
      <c r="C9926" s="33">
        <v>3</v>
      </c>
      <c r="D9926" s="33">
        <v>14</v>
      </c>
    </row>
    <row r="9927" spans="1:4">
      <c r="A9927" s="25">
        <v>800091335227</v>
      </c>
      <c r="B9927" s="33">
        <v>63</v>
      </c>
      <c r="C9927" s="33">
        <v>3</v>
      </c>
      <c r="D9927" s="33">
        <v>15</v>
      </c>
    </row>
    <row r="9928" spans="1:4">
      <c r="A9928" s="25">
        <v>800096002509</v>
      </c>
      <c r="B9928" s="33">
        <v>63</v>
      </c>
      <c r="C9928" s="33">
        <v>3</v>
      </c>
      <c r="D9928" s="33">
        <v>16</v>
      </c>
    </row>
    <row r="9929" spans="1:4">
      <c r="A9929" s="25">
        <v>800078058644</v>
      </c>
      <c r="B9929" s="33">
        <v>63</v>
      </c>
      <c r="C9929" s="33">
        <v>3</v>
      </c>
      <c r="D9929" s="33">
        <v>17</v>
      </c>
    </row>
    <row r="9930" spans="1:4">
      <c r="A9930" s="25">
        <v>800076897571</v>
      </c>
      <c r="B9930" s="33">
        <v>63</v>
      </c>
      <c r="C9930" s="33">
        <v>3</v>
      </c>
      <c r="D9930" s="33">
        <v>18</v>
      </c>
    </row>
    <row r="9931" spans="1:4">
      <c r="A9931" s="25">
        <v>800006193299</v>
      </c>
      <c r="B9931" s="33">
        <v>63</v>
      </c>
      <c r="C9931" s="33">
        <v>3</v>
      </c>
      <c r="D9931" s="33">
        <v>19</v>
      </c>
    </row>
    <row r="9932" spans="1:4">
      <c r="A9932" s="25">
        <v>800004673821</v>
      </c>
      <c r="B9932" s="33">
        <v>63</v>
      </c>
      <c r="C9932" s="33">
        <v>3</v>
      </c>
      <c r="D9932" s="33">
        <v>20</v>
      </c>
    </row>
    <row r="9933" spans="1:4">
      <c r="A9933" s="25">
        <v>800092150625</v>
      </c>
      <c r="B9933" s="33">
        <v>63</v>
      </c>
      <c r="C9933" s="33">
        <v>3</v>
      </c>
      <c r="D9933" s="33">
        <v>21</v>
      </c>
    </row>
    <row r="9934" spans="1:4">
      <c r="A9934" s="25">
        <v>800059258742</v>
      </c>
      <c r="B9934" s="33">
        <v>63</v>
      </c>
      <c r="C9934" s="33">
        <v>3</v>
      </c>
      <c r="D9934" s="33">
        <v>22</v>
      </c>
    </row>
    <row r="9935" spans="1:4">
      <c r="A9935" s="25">
        <v>800096011624</v>
      </c>
      <c r="B9935" s="33">
        <v>63</v>
      </c>
      <c r="C9935" s="33">
        <v>3</v>
      </c>
      <c r="D9935" s="33">
        <v>23</v>
      </c>
    </row>
    <row r="9936" spans="1:4">
      <c r="A9936" s="25">
        <v>800089100971</v>
      </c>
      <c r="B9936" s="33">
        <v>63</v>
      </c>
      <c r="C9936" s="33">
        <v>3</v>
      </c>
      <c r="D9936" s="33">
        <v>24</v>
      </c>
    </row>
    <row r="9937" spans="1:4">
      <c r="A9937" s="25">
        <v>800073957907</v>
      </c>
      <c r="B9937" s="33">
        <v>63</v>
      </c>
      <c r="C9937" s="33">
        <v>3</v>
      </c>
      <c r="D9937" s="33">
        <v>25</v>
      </c>
    </row>
    <row r="9938" spans="1:4">
      <c r="A9938" s="25">
        <v>800095730894</v>
      </c>
      <c r="B9938" s="33">
        <v>63</v>
      </c>
      <c r="C9938" s="33">
        <v>3</v>
      </c>
      <c r="D9938" s="33">
        <v>26</v>
      </c>
    </row>
    <row r="9939" spans="1:4">
      <c r="A9939" s="25">
        <v>800055436920</v>
      </c>
      <c r="B9939" s="33">
        <v>63</v>
      </c>
      <c r="C9939" s="33">
        <v>3</v>
      </c>
      <c r="D9939" s="33">
        <v>27</v>
      </c>
    </row>
    <row r="9940" spans="1:4">
      <c r="A9940" s="25">
        <v>800065574975</v>
      </c>
      <c r="B9940" s="33">
        <v>63</v>
      </c>
      <c r="C9940" s="33">
        <v>3</v>
      </c>
      <c r="D9940" s="33">
        <v>28</v>
      </c>
    </row>
    <row r="9941" spans="1:4">
      <c r="A9941" s="25">
        <v>800065576962</v>
      </c>
      <c r="B9941" s="33">
        <v>63</v>
      </c>
      <c r="C9941" s="33">
        <v>3</v>
      </c>
      <c r="D9941" s="33">
        <v>29</v>
      </c>
    </row>
    <row r="9942" spans="1:4">
      <c r="A9942" s="25">
        <v>624486</v>
      </c>
      <c r="B9942" s="33">
        <v>63</v>
      </c>
      <c r="C9942" s="33">
        <v>3</v>
      </c>
      <c r="D9942" s="33">
        <v>30</v>
      </c>
    </row>
    <row r="9943" spans="1:4">
      <c r="A9943" s="25">
        <v>800077737446</v>
      </c>
      <c r="B9943" s="33">
        <v>63</v>
      </c>
      <c r="C9943" s="33">
        <v>3</v>
      </c>
      <c r="D9943" s="33">
        <v>31</v>
      </c>
    </row>
    <row r="9944" spans="1:4">
      <c r="A9944" s="25">
        <v>800080054128</v>
      </c>
      <c r="B9944" s="33">
        <v>63</v>
      </c>
      <c r="C9944" s="33">
        <v>3</v>
      </c>
      <c r="D9944" s="33">
        <v>32</v>
      </c>
    </row>
    <row r="9945" spans="1:4">
      <c r="A9945" s="25">
        <v>800052897108</v>
      </c>
      <c r="B9945" s="33">
        <v>63</v>
      </c>
      <c r="C9945" s="33">
        <v>3</v>
      </c>
      <c r="D9945" s="33">
        <v>33</v>
      </c>
    </row>
    <row r="9946" spans="1:4">
      <c r="A9946" s="25">
        <v>800073194576</v>
      </c>
      <c r="B9946" s="33">
        <v>63</v>
      </c>
      <c r="C9946" s="33">
        <v>3</v>
      </c>
      <c r="D9946" s="33">
        <v>34</v>
      </c>
    </row>
    <row r="9947" spans="1:4">
      <c r="A9947" s="25">
        <v>800077596743</v>
      </c>
      <c r="B9947" s="33">
        <v>63</v>
      </c>
      <c r="C9947" s="33">
        <v>3</v>
      </c>
      <c r="D9947" s="33">
        <v>35</v>
      </c>
    </row>
    <row r="9948" spans="1:4">
      <c r="A9948" s="25">
        <v>800064635595</v>
      </c>
      <c r="B9948" s="33">
        <v>63</v>
      </c>
      <c r="C9948" s="33">
        <v>4</v>
      </c>
      <c r="D9948" s="33">
        <v>1</v>
      </c>
    </row>
    <row r="9949" spans="1:4">
      <c r="A9949" s="25">
        <v>800064635587</v>
      </c>
      <c r="B9949" s="33">
        <v>63</v>
      </c>
      <c r="C9949" s="33">
        <v>4</v>
      </c>
      <c r="D9949" s="33">
        <v>1</v>
      </c>
    </row>
    <row r="9950" spans="1:4">
      <c r="A9950" s="25">
        <v>800064635576</v>
      </c>
      <c r="B9950" s="33">
        <v>63</v>
      </c>
      <c r="C9950" s="33">
        <v>4</v>
      </c>
      <c r="D9950" s="33">
        <v>1</v>
      </c>
    </row>
    <row r="9951" spans="1:4">
      <c r="A9951" s="25">
        <v>800045341966</v>
      </c>
      <c r="B9951" s="33">
        <v>63</v>
      </c>
      <c r="C9951" s="33">
        <v>4</v>
      </c>
      <c r="D9951" s="33">
        <v>2</v>
      </c>
    </row>
    <row r="9952" spans="1:4">
      <c r="A9952" s="25">
        <v>800080787172</v>
      </c>
      <c r="B9952" s="33">
        <v>63</v>
      </c>
      <c r="C9952" s="33">
        <v>4</v>
      </c>
      <c r="D9952" s="33">
        <v>3</v>
      </c>
    </row>
    <row r="9953" spans="1:4">
      <c r="A9953" s="25">
        <v>800078187377</v>
      </c>
      <c r="B9953" s="33">
        <v>63</v>
      </c>
      <c r="C9953" s="33">
        <v>4</v>
      </c>
      <c r="D9953" s="33">
        <v>5</v>
      </c>
    </row>
    <row r="9954" spans="1:4">
      <c r="A9954" s="25">
        <v>800082458863</v>
      </c>
      <c r="B9954" s="33">
        <v>63</v>
      </c>
      <c r="C9954" s="33">
        <v>4</v>
      </c>
      <c r="D9954" s="33">
        <v>6</v>
      </c>
    </row>
    <row r="9955" spans="1:4">
      <c r="A9955" s="25">
        <v>800080054136</v>
      </c>
      <c r="B9955" s="33">
        <v>63</v>
      </c>
      <c r="C9955" s="33">
        <v>4</v>
      </c>
      <c r="D9955" s="33">
        <v>7</v>
      </c>
    </row>
    <row r="9956" spans="1:4">
      <c r="A9956" s="25">
        <v>800053026756</v>
      </c>
      <c r="B9956" s="33">
        <v>63</v>
      </c>
      <c r="C9956" s="33">
        <v>4</v>
      </c>
      <c r="D9956" s="33">
        <v>8</v>
      </c>
    </row>
    <row r="9957" spans="1:4">
      <c r="A9957" s="25">
        <v>800053164516</v>
      </c>
      <c r="B9957" s="33">
        <v>63</v>
      </c>
      <c r="C9957" s="33">
        <v>4</v>
      </c>
      <c r="D9957" s="33">
        <v>9</v>
      </c>
    </row>
    <row r="9958" spans="1:4">
      <c r="A9958" s="25">
        <v>800083325459</v>
      </c>
      <c r="B9958" s="33">
        <v>63</v>
      </c>
      <c r="C9958" s="33">
        <v>4</v>
      </c>
      <c r="D9958" s="33">
        <v>10</v>
      </c>
    </row>
    <row r="9959" spans="1:4">
      <c r="A9959" s="25">
        <v>800053130426</v>
      </c>
      <c r="B9959" s="33">
        <v>63</v>
      </c>
      <c r="C9959" s="33">
        <v>4</v>
      </c>
      <c r="D9959" s="33">
        <v>11</v>
      </c>
    </row>
    <row r="9960" spans="1:4">
      <c r="A9960" s="25">
        <v>800049914701</v>
      </c>
      <c r="B9960" s="33">
        <v>63</v>
      </c>
      <c r="C9960" s="33">
        <v>4</v>
      </c>
      <c r="D9960" s="33">
        <v>12</v>
      </c>
    </row>
    <row r="9961" spans="1:4">
      <c r="A9961" s="25">
        <v>800049914693</v>
      </c>
      <c r="B9961" s="33">
        <v>63</v>
      </c>
      <c r="C9961" s="33">
        <v>4</v>
      </c>
      <c r="D9961" s="33">
        <v>12</v>
      </c>
    </row>
    <row r="9962" spans="1:4">
      <c r="A9962" s="25">
        <v>800049914685</v>
      </c>
      <c r="B9962" s="33">
        <v>63</v>
      </c>
      <c r="C9962" s="33">
        <v>4</v>
      </c>
      <c r="D9962" s="33">
        <v>12</v>
      </c>
    </row>
    <row r="9963" spans="1:4">
      <c r="A9963" s="25">
        <v>800052866277</v>
      </c>
      <c r="B9963" s="33">
        <v>63</v>
      </c>
      <c r="C9963" s="33">
        <v>4</v>
      </c>
      <c r="D9963" s="33">
        <v>13</v>
      </c>
    </row>
    <row r="9964" spans="1:4">
      <c r="A9964" s="25">
        <v>800056604732</v>
      </c>
      <c r="B9964" s="33">
        <v>63</v>
      </c>
      <c r="C9964" s="33">
        <v>4</v>
      </c>
      <c r="D9964" s="33">
        <v>14</v>
      </c>
    </row>
    <row r="9965" spans="1:4">
      <c r="A9965" s="25">
        <v>800066183958</v>
      </c>
      <c r="B9965" s="33">
        <v>63</v>
      </c>
      <c r="C9965" s="33">
        <v>4</v>
      </c>
      <c r="D9965" s="33">
        <v>15</v>
      </c>
    </row>
    <row r="9966" spans="1:4">
      <c r="A9966" s="25">
        <v>800086600650</v>
      </c>
      <c r="B9966" s="33">
        <v>63</v>
      </c>
      <c r="C9966" s="33">
        <v>4</v>
      </c>
      <c r="D9966" s="33">
        <v>16</v>
      </c>
    </row>
    <row r="9967" spans="1:4">
      <c r="A9967" s="25">
        <v>800031187035</v>
      </c>
      <c r="B9967" s="33">
        <v>63</v>
      </c>
      <c r="C9967" s="33">
        <v>4</v>
      </c>
      <c r="D9967" s="33">
        <v>17</v>
      </c>
    </row>
    <row r="9968" spans="1:4">
      <c r="A9968" s="25">
        <v>800016508338</v>
      </c>
      <c r="B9968" s="33">
        <v>63</v>
      </c>
      <c r="C9968" s="33">
        <v>4</v>
      </c>
      <c r="D9968" s="33">
        <v>18</v>
      </c>
    </row>
    <row r="9969" spans="1:4">
      <c r="A9969" s="25">
        <v>800009094544</v>
      </c>
      <c r="B9969" s="33">
        <v>63</v>
      </c>
      <c r="C9969" s="33">
        <v>4</v>
      </c>
      <c r="D9969" s="33">
        <v>19</v>
      </c>
    </row>
    <row r="9970" spans="1:4">
      <c r="A9970" s="25">
        <v>800010101817</v>
      </c>
      <c r="B9970" s="33">
        <v>63</v>
      </c>
      <c r="C9970" s="33">
        <v>4</v>
      </c>
      <c r="D9970" s="33">
        <v>20</v>
      </c>
    </row>
    <row r="9971" spans="1:4">
      <c r="A9971" s="25">
        <v>800039088300</v>
      </c>
      <c r="B9971" s="33">
        <v>63</v>
      </c>
      <c r="C9971" s="33">
        <v>4</v>
      </c>
      <c r="D9971" s="33">
        <v>21</v>
      </c>
    </row>
    <row r="9972" spans="1:4">
      <c r="A9972" s="25">
        <v>800034053010</v>
      </c>
      <c r="B9972" s="33">
        <v>63</v>
      </c>
      <c r="C9972" s="33">
        <v>4</v>
      </c>
      <c r="D9972" s="33">
        <v>22</v>
      </c>
    </row>
    <row r="9973" spans="1:4">
      <c r="A9973" s="25">
        <v>800043764268</v>
      </c>
      <c r="B9973" s="33">
        <v>63</v>
      </c>
      <c r="C9973" s="33">
        <v>4</v>
      </c>
      <c r="D9973" s="33">
        <v>23</v>
      </c>
    </row>
    <row r="9974" spans="1:4">
      <c r="A9974" s="25">
        <v>800087469030</v>
      </c>
      <c r="B9974" s="33">
        <v>63</v>
      </c>
      <c r="C9974" s="33">
        <v>4</v>
      </c>
      <c r="D9974" s="33">
        <v>24</v>
      </c>
    </row>
    <row r="9975" spans="1:4">
      <c r="A9975" s="25">
        <v>800067597750</v>
      </c>
      <c r="B9975" s="33">
        <v>63</v>
      </c>
      <c r="C9975" s="33">
        <v>4</v>
      </c>
      <c r="D9975" s="33">
        <v>25</v>
      </c>
    </row>
    <row r="9976" spans="1:4">
      <c r="A9976" s="25">
        <v>800095634179</v>
      </c>
      <c r="B9976" s="33">
        <v>63</v>
      </c>
      <c r="C9976" s="33">
        <v>4</v>
      </c>
      <c r="D9976" s="33">
        <v>26</v>
      </c>
    </row>
    <row r="9977" spans="1:4">
      <c r="A9977" s="25">
        <v>800080049045</v>
      </c>
      <c r="B9977" s="33">
        <v>63</v>
      </c>
      <c r="C9977" s="33">
        <v>4</v>
      </c>
      <c r="D9977" s="33">
        <v>27</v>
      </c>
    </row>
    <row r="9978" spans="1:4">
      <c r="A9978" s="25">
        <v>800039135291</v>
      </c>
      <c r="B9978" s="33">
        <v>63</v>
      </c>
      <c r="C9978" s="33">
        <v>4</v>
      </c>
      <c r="D9978" s="33">
        <v>28</v>
      </c>
    </row>
    <row r="9979" spans="1:4">
      <c r="A9979" s="25">
        <v>800055390515</v>
      </c>
      <c r="B9979" s="33">
        <v>63</v>
      </c>
      <c r="C9979" s="33">
        <v>4</v>
      </c>
      <c r="D9979" s="33">
        <v>29</v>
      </c>
    </row>
    <row r="9980" spans="1:4">
      <c r="A9980" s="87">
        <v>800010853813</v>
      </c>
      <c r="B9980" s="33">
        <v>63</v>
      </c>
      <c r="C9980" s="33">
        <v>4</v>
      </c>
      <c r="D9980" s="33">
        <v>30</v>
      </c>
    </row>
    <row r="9981" spans="1:4">
      <c r="A9981" s="25">
        <v>800079669100</v>
      </c>
      <c r="B9981" s="33">
        <v>63</v>
      </c>
      <c r="C9981" s="33">
        <v>4</v>
      </c>
      <c r="D9981" s="33">
        <v>31</v>
      </c>
    </row>
    <row r="9982" spans="1:4">
      <c r="A9982" s="25">
        <v>800077178328</v>
      </c>
      <c r="B9982" s="33">
        <v>63</v>
      </c>
      <c r="C9982" s="33">
        <v>4</v>
      </c>
      <c r="D9982" s="33">
        <v>32</v>
      </c>
    </row>
    <row r="9983" spans="1:4">
      <c r="A9983" s="25">
        <v>800037796375</v>
      </c>
      <c r="B9983" s="33">
        <v>63</v>
      </c>
      <c r="C9983" s="33">
        <v>4</v>
      </c>
      <c r="D9983" s="33">
        <v>33</v>
      </c>
    </row>
    <row r="9984" spans="1:4">
      <c r="A9984" s="25">
        <v>800043316630</v>
      </c>
      <c r="B9984" s="33">
        <v>63</v>
      </c>
      <c r="C9984" s="33">
        <v>4</v>
      </c>
      <c r="D9984" s="33">
        <v>34</v>
      </c>
    </row>
    <row r="9985" spans="1:4">
      <c r="A9985" s="25">
        <v>800076406936</v>
      </c>
      <c r="B9985" s="33">
        <v>63</v>
      </c>
      <c r="C9985" s="33">
        <v>4</v>
      </c>
      <c r="D9985" s="33">
        <v>35</v>
      </c>
    </row>
    <row r="9986" spans="1:4">
      <c r="A9986" s="25">
        <v>800067598972</v>
      </c>
      <c r="B9986" s="33">
        <v>64</v>
      </c>
      <c r="C9986" s="33">
        <v>1</v>
      </c>
      <c r="D9986" s="33">
        <v>1</v>
      </c>
    </row>
    <row r="9987" spans="1:4">
      <c r="A9987" s="25">
        <v>800067593916</v>
      </c>
      <c r="B9987" s="33">
        <v>64</v>
      </c>
      <c r="C9987" s="33">
        <v>1</v>
      </c>
      <c r="D9987" s="33">
        <v>2</v>
      </c>
    </row>
    <row r="9988" spans="1:4">
      <c r="A9988" s="25">
        <v>800065822598</v>
      </c>
      <c r="B9988" s="33">
        <v>64</v>
      </c>
      <c r="C9988" s="33">
        <v>1</v>
      </c>
      <c r="D9988" s="33">
        <v>3</v>
      </c>
    </row>
    <row r="9989" spans="1:4">
      <c r="A9989" s="25">
        <v>800057238589</v>
      </c>
      <c r="B9989" s="33">
        <v>64</v>
      </c>
      <c r="C9989" s="33">
        <v>1</v>
      </c>
      <c r="D9989" s="33">
        <v>4</v>
      </c>
    </row>
    <row r="9990" spans="1:4">
      <c r="A9990" s="25">
        <v>800088459782</v>
      </c>
      <c r="B9990" s="33">
        <v>64</v>
      </c>
      <c r="C9990" s="33">
        <v>1</v>
      </c>
      <c r="D9990" s="33">
        <v>5</v>
      </c>
    </row>
    <row r="9991" spans="1:4">
      <c r="A9991" s="25">
        <v>800058050397</v>
      </c>
      <c r="B9991" s="33">
        <v>64</v>
      </c>
      <c r="C9991" s="33">
        <v>1</v>
      </c>
      <c r="D9991" s="33">
        <v>6</v>
      </c>
    </row>
    <row r="9992" spans="1:4">
      <c r="A9992" s="25">
        <v>800045335141</v>
      </c>
      <c r="B9992" s="33">
        <v>64</v>
      </c>
      <c r="C9992" s="33">
        <v>1</v>
      </c>
      <c r="D9992" s="33">
        <v>7</v>
      </c>
    </row>
    <row r="9993" spans="1:4">
      <c r="A9993" s="25">
        <v>800089247053</v>
      </c>
      <c r="B9993" s="33">
        <v>64</v>
      </c>
      <c r="C9993" s="33">
        <v>1</v>
      </c>
      <c r="D9993" s="33">
        <v>8</v>
      </c>
    </row>
    <row r="9994" spans="1:4">
      <c r="A9994" s="25">
        <v>800091797111</v>
      </c>
      <c r="B9994" s="33">
        <v>64</v>
      </c>
      <c r="C9994" s="33">
        <v>1</v>
      </c>
      <c r="D9994" s="33">
        <v>9</v>
      </c>
    </row>
    <row r="9995" spans="1:4">
      <c r="A9995" s="25">
        <v>800092350308</v>
      </c>
      <c r="B9995" s="33">
        <v>64</v>
      </c>
      <c r="C9995" s="33">
        <v>1</v>
      </c>
      <c r="D9995" s="33">
        <v>10</v>
      </c>
    </row>
    <row r="9996" spans="1:4">
      <c r="A9996" s="25">
        <v>800095183649</v>
      </c>
      <c r="B9996" s="33">
        <v>64</v>
      </c>
      <c r="C9996" s="33">
        <v>1</v>
      </c>
      <c r="D9996" s="33">
        <v>11</v>
      </c>
    </row>
    <row r="9997" spans="1:4">
      <c r="A9997" s="25">
        <v>800097060860</v>
      </c>
      <c r="B9997" s="33">
        <v>64</v>
      </c>
      <c r="C9997" s="33">
        <v>1</v>
      </c>
      <c r="D9997" s="33">
        <v>12</v>
      </c>
    </row>
    <row r="9998" spans="1:4">
      <c r="A9998" s="25">
        <v>800094722488</v>
      </c>
      <c r="B9998" s="33">
        <v>64</v>
      </c>
      <c r="C9998" s="33">
        <v>1</v>
      </c>
      <c r="D9998" s="33">
        <v>13</v>
      </c>
    </row>
    <row r="9999" spans="1:4">
      <c r="A9999" s="25">
        <v>800095288471</v>
      </c>
      <c r="B9999" s="33">
        <v>64</v>
      </c>
      <c r="C9999" s="33">
        <v>1</v>
      </c>
      <c r="D9999" s="33">
        <v>14</v>
      </c>
    </row>
    <row r="10000" spans="1:4">
      <c r="A10000" s="25">
        <v>800094282525</v>
      </c>
      <c r="B10000" s="33">
        <v>64</v>
      </c>
      <c r="C10000" s="33">
        <v>1</v>
      </c>
      <c r="D10000" s="33">
        <v>15</v>
      </c>
    </row>
    <row r="10001" spans="1:4">
      <c r="A10001" s="25">
        <v>800097060894</v>
      </c>
      <c r="B10001" s="33">
        <v>64</v>
      </c>
      <c r="C10001" s="33">
        <v>1</v>
      </c>
      <c r="D10001" s="33">
        <v>16</v>
      </c>
    </row>
    <row r="10002" spans="1:4">
      <c r="A10002" s="25">
        <v>800097054954</v>
      </c>
      <c r="B10002" s="33">
        <v>64</v>
      </c>
      <c r="C10002" s="33">
        <v>1</v>
      </c>
      <c r="D10002" s="33">
        <v>17</v>
      </c>
    </row>
    <row r="10003" spans="1:4">
      <c r="A10003" s="25">
        <v>800096900843</v>
      </c>
      <c r="B10003" s="33">
        <v>64</v>
      </c>
      <c r="C10003" s="33">
        <v>1</v>
      </c>
      <c r="D10003" s="33">
        <v>18</v>
      </c>
    </row>
    <row r="10004" spans="1:4">
      <c r="A10004" s="25">
        <v>800065976519</v>
      </c>
      <c r="B10004" s="33">
        <v>64</v>
      </c>
      <c r="C10004" s="33">
        <v>1</v>
      </c>
      <c r="D10004" s="33">
        <v>19</v>
      </c>
    </row>
    <row r="10005" spans="1:4">
      <c r="A10005" s="25">
        <v>800063638368</v>
      </c>
      <c r="B10005" s="33">
        <v>64</v>
      </c>
      <c r="C10005" s="33">
        <v>1</v>
      </c>
      <c r="D10005" s="33">
        <v>20</v>
      </c>
    </row>
    <row r="10006" spans="1:4">
      <c r="A10006" s="25">
        <v>800064175618</v>
      </c>
      <c r="B10006" s="33">
        <v>64</v>
      </c>
      <c r="C10006" s="33">
        <v>1</v>
      </c>
      <c r="D10006" s="33">
        <v>21</v>
      </c>
    </row>
    <row r="10007" spans="1:4">
      <c r="A10007" s="25">
        <v>800049382990</v>
      </c>
      <c r="B10007" s="33">
        <v>64</v>
      </c>
      <c r="C10007" s="33">
        <v>1</v>
      </c>
      <c r="D10007" s="33">
        <v>22</v>
      </c>
    </row>
    <row r="10008" spans="1:4">
      <c r="A10008" s="25">
        <v>800065822713</v>
      </c>
      <c r="B10008" s="33">
        <v>64</v>
      </c>
      <c r="C10008" s="33">
        <v>1</v>
      </c>
      <c r="D10008" s="33">
        <v>23</v>
      </c>
    </row>
    <row r="10009" spans="1:4">
      <c r="A10009" s="25">
        <v>800067597578</v>
      </c>
      <c r="B10009" s="33">
        <v>64</v>
      </c>
      <c r="C10009" s="33">
        <v>1</v>
      </c>
      <c r="D10009" s="33">
        <v>24</v>
      </c>
    </row>
    <row r="10010" spans="1:4">
      <c r="A10010" s="25">
        <v>800062926483</v>
      </c>
      <c r="B10010" s="33">
        <v>64</v>
      </c>
      <c r="C10010" s="33">
        <v>1</v>
      </c>
      <c r="D10010" s="33">
        <v>25</v>
      </c>
    </row>
    <row r="10011" spans="1:4">
      <c r="A10011" s="25">
        <v>800061623172</v>
      </c>
      <c r="B10011" s="33">
        <v>64</v>
      </c>
      <c r="C10011" s="33">
        <v>1</v>
      </c>
      <c r="D10011" s="33">
        <v>26</v>
      </c>
    </row>
    <row r="10012" spans="1:4">
      <c r="A10012" s="25">
        <v>800059041247</v>
      </c>
      <c r="B10012" s="33">
        <v>64</v>
      </c>
      <c r="C10012" s="33">
        <v>1</v>
      </c>
      <c r="D10012" s="33">
        <v>27</v>
      </c>
    </row>
    <row r="10013" spans="1:4">
      <c r="A10013" s="25">
        <v>800055480696</v>
      </c>
      <c r="B10013" s="33">
        <v>64</v>
      </c>
      <c r="C10013" s="33">
        <v>1</v>
      </c>
      <c r="D10013" s="33">
        <v>28</v>
      </c>
    </row>
    <row r="10014" spans="1:4">
      <c r="A10014" s="25">
        <v>800061623164</v>
      </c>
      <c r="B10014" s="33">
        <v>64</v>
      </c>
      <c r="C10014" s="33">
        <v>1</v>
      </c>
      <c r="D10014" s="33">
        <v>29</v>
      </c>
    </row>
    <row r="10015" spans="1:4">
      <c r="A10015" s="25">
        <v>800095855899</v>
      </c>
      <c r="B10015" s="33">
        <v>64</v>
      </c>
      <c r="C10015" s="33">
        <v>1</v>
      </c>
      <c r="D10015" s="33">
        <v>30</v>
      </c>
    </row>
    <row r="10016" spans="1:4">
      <c r="A10016" s="25">
        <v>800079101583</v>
      </c>
      <c r="B10016" s="33">
        <v>64</v>
      </c>
      <c r="C10016" s="33">
        <v>1</v>
      </c>
      <c r="D10016" s="33">
        <v>31</v>
      </c>
    </row>
    <row r="10017" spans="1:4">
      <c r="A10017" s="25">
        <v>800096668200</v>
      </c>
      <c r="B10017" s="33">
        <v>64</v>
      </c>
      <c r="C10017" s="33">
        <v>1</v>
      </c>
      <c r="D10017" s="33">
        <v>32</v>
      </c>
    </row>
    <row r="10018" spans="1:4">
      <c r="A10018" s="25">
        <v>800090642276</v>
      </c>
      <c r="B10018" s="33">
        <v>64</v>
      </c>
      <c r="C10018" s="33">
        <v>1</v>
      </c>
      <c r="D10018" s="33">
        <v>33</v>
      </c>
    </row>
    <row r="10019" spans="1:4">
      <c r="A10019" s="25">
        <v>800090642094</v>
      </c>
      <c r="B10019" s="33">
        <v>64</v>
      </c>
      <c r="C10019" s="33">
        <v>1</v>
      </c>
      <c r="D10019" s="33">
        <v>34</v>
      </c>
    </row>
    <row r="10020" spans="1:4">
      <c r="A10020" s="25">
        <v>800098031852</v>
      </c>
      <c r="B10020" s="33">
        <v>64</v>
      </c>
      <c r="C10020" s="33">
        <v>1</v>
      </c>
      <c r="D10020" s="33">
        <v>35</v>
      </c>
    </row>
    <row r="10021" spans="1:4">
      <c r="A10021" s="25">
        <v>800095107416</v>
      </c>
      <c r="B10021" s="33">
        <v>64</v>
      </c>
      <c r="C10021" s="33">
        <v>2</v>
      </c>
      <c r="D10021" s="33">
        <v>1</v>
      </c>
    </row>
    <row r="10022" spans="1:4">
      <c r="A10022" s="25">
        <v>800093365362</v>
      </c>
      <c r="B10022" s="33">
        <v>64</v>
      </c>
      <c r="C10022" s="33">
        <v>2</v>
      </c>
      <c r="D10022" s="33">
        <v>2</v>
      </c>
    </row>
    <row r="10023" spans="1:4">
      <c r="A10023" s="25">
        <v>800095164409</v>
      </c>
      <c r="B10023" s="33">
        <v>64</v>
      </c>
      <c r="C10023" s="33">
        <v>2</v>
      </c>
      <c r="D10023" s="33">
        <v>3</v>
      </c>
    </row>
    <row r="10024" spans="1:4">
      <c r="A10024" s="25">
        <v>800096990943</v>
      </c>
      <c r="B10024" s="33">
        <v>64</v>
      </c>
      <c r="C10024" s="33">
        <v>2</v>
      </c>
      <c r="D10024" s="33">
        <v>4</v>
      </c>
    </row>
    <row r="10025" spans="1:4">
      <c r="A10025" s="25">
        <v>800087990902</v>
      </c>
      <c r="B10025" s="33">
        <v>64</v>
      </c>
      <c r="C10025" s="33">
        <v>2</v>
      </c>
      <c r="D10025" s="33">
        <v>5</v>
      </c>
    </row>
    <row r="10026" spans="1:4">
      <c r="A10026" s="25">
        <v>800103025675</v>
      </c>
      <c r="B10026" s="33">
        <v>64</v>
      </c>
      <c r="C10026" s="33">
        <v>2</v>
      </c>
      <c r="D10026" s="33">
        <v>6</v>
      </c>
    </row>
    <row r="10027" spans="1:4">
      <c r="A10027" s="25">
        <v>841152008493</v>
      </c>
      <c r="B10027" s="33">
        <v>64</v>
      </c>
      <c r="C10027" s="33">
        <v>2</v>
      </c>
      <c r="D10027" s="33">
        <v>7</v>
      </c>
    </row>
    <row r="10028" spans="1:4">
      <c r="A10028" s="25">
        <v>800007860086</v>
      </c>
      <c r="B10028" s="33">
        <v>64</v>
      </c>
      <c r="C10028" s="33">
        <v>2</v>
      </c>
      <c r="D10028" s="33">
        <v>8</v>
      </c>
    </row>
    <row r="10029" spans="1:4">
      <c r="A10029" s="25">
        <v>800024154208</v>
      </c>
      <c r="B10029" s="33">
        <v>64</v>
      </c>
      <c r="C10029" s="33">
        <v>2</v>
      </c>
      <c r="D10029" s="33">
        <v>9</v>
      </c>
    </row>
    <row r="10030" spans="1:4">
      <c r="A10030" s="25">
        <v>800103025741</v>
      </c>
      <c r="B10030" s="33">
        <v>64</v>
      </c>
      <c r="C10030" s="33">
        <v>2</v>
      </c>
      <c r="D10030" s="33">
        <v>10</v>
      </c>
    </row>
    <row r="10031" spans="1:4">
      <c r="A10031" s="25">
        <v>800033586978</v>
      </c>
      <c r="B10031" s="33">
        <v>64</v>
      </c>
      <c r="C10031" s="33">
        <v>2</v>
      </c>
      <c r="D10031" s="33">
        <v>11</v>
      </c>
    </row>
    <row r="10032" spans="1:4">
      <c r="A10032" s="25">
        <v>841152023070</v>
      </c>
      <c r="B10032" s="33">
        <v>64</v>
      </c>
      <c r="C10032" s="33">
        <v>2</v>
      </c>
      <c r="D10032" s="33">
        <v>12</v>
      </c>
    </row>
    <row r="10033" spans="1:4">
      <c r="A10033" s="25">
        <v>800006187572</v>
      </c>
      <c r="B10033" s="33">
        <v>64</v>
      </c>
      <c r="C10033" s="33">
        <v>2</v>
      </c>
      <c r="D10033" s="33">
        <v>13</v>
      </c>
    </row>
    <row r="10034" spans="1:4">
      <c r="A10034" s="25">
        <v>800006699055</v>
      </c>
      <c r="B10034" s="33">
        <v>64</v>
      </c>
      <c r="C10034" s="33">
        <v>2</v>
      </c>
      <c r="D10034" s="33">
        <v>14</v>
      </c>
    </row>
    <row r="10035" spans="1:4">
      <c r="A10035" s="25">
        <v>800079365972</v>
      </c>
      <c r="B10035" s="33">
        <v>64</v>
      </c>
      <c r="C10035" s="33">
        <v>2</v>
      </c>
      <c r="D10035" s="33">
        <v>15</v>
      </c>
    </row>
    <row r="10036" spans="1:4">
      <c r="A10036" s="25">
        <v>800055951563</v>
      </c>
      <c r="B10036" s="33">
        <v>64</v>
      </c>
      <c r="C10036" s="33">
        <v>2</v>
      </c>
      <c r="D10036" s="33">
        <v>16</v>
      </c>
    </row>
    <row r="10037" spans="1:4">
      <c r="A10037" s="25">
        <v>800032270491</v>
      </c>
      <c r="B10037" s="33">
        <v>64</v>
      </c>
      <c r="C10037" s="33">
        <v>2</v>
      </c>
      <c r="D10037" s="33">
        <v>17</v>
      </c>
    </row>
    <row r="10038" spans="1:4">
      <c r="A10038" s="25">
        <v>800081870217</v>
      </c>
      <c r="B10038" s="33">
        <v>64</v>
      </c>
      <c r="C10038" s="33">
        <v>2</v>
      </c>
      <c r="D10038" s="33">
        <v>18</v>
      </c>
    </row>
    <row r="10039" spans="1:4">
      <c r="A10039" s="25">
        <v>800103059120</v>
      </c>
      <c r="B10039" s="33">
        <v>64</v>
      </c>
      <c r="C10039" s="33">
        <v>2</v>
      </c>
      <c r="D10039" s="33">
        <v>19</v>
      </c>
    </row>
    <row r="10040" spans="1:4">
      <c r="A10040" s="25">
        <v>800049917423</v>
      </c>
      <c r="B10040" s="33">
        <v>64</v>
      </c>
      <c r="C10040" s="33">
        <v>2</v>
      </c>
      <c r="D10040" s="33">
        <v>20</v>
      </c>
    </row>
    <row r="10041" spans="1:4">
      <c r="A10041" s="25">
        <v>800056683249</v>
      </c>
      <c r="B10041" s="33">
        <v>64</v>
      </c>
      <c r="C10041" s="33">
        <v>2</v>
      </c>
      <c r="D10041" s="33">
        <v>21</v>
      </c>
    </row>
    <row r="10042" spans="1:4">
      <c r="A10042" s="25">
        <v>800067851702</v>
      </c>
      <c r="B10042" s="33">
        <v>64</v>
      </c>
      <c r="C10042" s="33">
        <v>2</v>
      </c>
      <c r="D10042" s="33">
        <v>22</v>
      </c>
    </row>
    <row r="10043" spans="1:4">
      <c r="A10043" s="25">
        <v>800044767625</v>
      </c>
      <c r="B10043" s="33">
        <v>64</v>
      </c>
      <c r="C10043" s="33">
        <v>2</v>
      </c>
      <c r="D10043" s="33">
        <v>23</v>
      </c>
    </row>
    <row r="10044" spans="1:4">
      <c r="A10044" s="25">
        <v>800077177601</v>
      </c>
      <c r="B10044" s="33">
        <v>64</v>
      </c>
      <c r="C10044" s="33">
        <v>2</v>
      </c>
      <c r="D10044" s="33">
        <v>24</v>
      </c>
    </row>
    <row r="10045" spans="1:4">
      <c r="A10045" s="25">
        <v>800033749220</v>
      </c>
      <c r="B10045" s="33">
        <v>64</v>
      </c>
      <c r="C10045" s="33">
        <v>2</v>
      </c>
      <c r="D10045" s="33">
        <v>25</v>
      </c>
    </row>
    <row r="10046" spans="1:4">
      <c r="A10046" s="25">
        <v>800038826338</v>
      </c>
      <c r="B10046" s="33">
        <v>64</v>
      </c>
      <c r="C10046" s="33">
        <v>2</v>
      </c>
      <c r="D10046" s="33">
        <v>26</v>
      </c>
    </row>
    <row r="10047" spans="1:4">
      <c r="A10047" s="25">
        <v>800025521066</v>
      </c>
      <c r="B10047" s="33">
        <v>64</v>
      </c>
      <c r="C10047" s="33">
        <v>2</v>
      </c>
      <c r="D10047" s="33">
        <v>27</v>
      </c>
    </row>
    <row r="10048" spans="1:4">
      <c r="A10048" s="25">
        <v>800086470955</v>
      </c>
      <c r="B10048" s="33">
        <v>64</v>
      </c>
      <c r="C10048" s="33">
        <v>2</v>
      </c>
      <c r="D10048" s="33">
        <v>28</v>
      </c>
    </row>
    <row r="10049" spans="1:4">
      <c r="A10049" s="25">
        <v>800077177130</v>
      </c>
      <c r="B10049" s="33">
        <v>64</v>
      </c>
      <c r="C10049" s="33">
        <v>2</v>
      </c>
      <c r="D10049" s="33">
        <v>29</v>
      </c>
    </row>
    <row r="10050" spans="1:4">
      <c r="A10050" s="25">
        <v>800023681730</v>
      </c>
      <c r="B10050" s="33">
        <v>64</v>
      </c>
      <c r="C10050" s="33">
        <v>2</v>
      </c>
      <c r="D10050" s="33">
        <v>30</v>
      </c>
    </row>
    <row r="10051" spans="1:4">
      <c r="A10051" s="25">
        <v>800090792949</v>
      </c>
      <c r="B10051" s="33">
        <v>64</v>
      </c>
      <c r="C10051" s="33">
        <v>2</v>
      </c>
      <c r="D10051" s="33">
        <v>31</v>
      </c>
    </row>
    <row r="10052" spans="1:4">
      <c r="A10052" s="25">
        <v>800021116275</v>
      </c>
      <c r="B10052" s="33">
        <v>64</v>
      </c>
      <c r="C10052" s="33">
        <v>2</v>
      </c>
      <c r="D10052" s="33">
        <v>32</v>
      </c>
    </row>
    <row r="10053" spans="1:4">
      <c r="A10053" s="25">
        <v>800091555121</v>
      </c>
      <c r="B10053" s="33">
        <v>64</v>
      </c>
      <c r="C10053" s="33">
        <v>2</v>
      </c>
      <c r="D10053" s="33">
        <v>33</v>
      </c>
    </row>
    <row r="10054" spans="1:4">
      <c r="A10054" s="25">
        <v>800103451467</v>
      </c>
      <c r="B10054" s="33">
        <v>64</v>
      </c>
      <c r="C10054" s="33">
        <v>2</v>
      </c>
      <c r="D10054" s="33">
        <v>34</v>
      </c>
    </row>
    <row r="10055" spans="1:4">
      <c r="A10055" s="25">
        <v>800057251517</v>
      </c>
      <c r="B10055" s="33">
        <v>64</v>
      </c>
      <c r="C10055" s="33">
        <v>2</v>
      </c>
      <c r="D10055" s="33">
        <v>35</v>
      </c>
    </row>
    <row r="10056" spans="1:4">
      <c r="A10056" s="25">
        <v>800001051054</v>
      </c>
      <c r="B10056" s="33">
        <v>64</v>
      </c>
      <c r="C10056" s="33">
        <v>3</v>
      </c>
      <c r="D10056" s="33">
        <v>1</v>
      </c>
    </row>
    <row r="10057" spans="1:4">
      <c r="A10057" s="25">
        <v>800019225914</v>
      </c>
      <c r="B10057" s="33">
        <v>64</v>
      </c>
      <c r="C10057" s="33">
        <v>3</v>
      </c>
      <c r="D10057" s="33">
        <v>2</v>
      </c>
    </row>
    <row r="10058" spans="1:4">
      <c r="A10058" s="25">
        <v>800044891110</v>
      </c>
      <c r="B10058" s="33">
        <v>64</v>
      </c>
      <c r="C10058" s="33">
        <v>3</v>
      </c>
      <c r="D10058" s="33">
        <v>3</v>
      </c>
    </row>
    <row r="10059" spans="1:4">
      <c r="A10059" s="25">
        <v>800067594047</v>
      </c>
      <c r="B10059" s="33">
        <v>64</v>
      </c>
      <c r="C10059" s="33">
        <v>3</v>
      </c>
      <c r="D10059" s="33">
        <v>4</v>
      </c>
    </row>
    <row r="10060" spans="1:4">
      <c r="A10060" s="25">
        <v>800009751333</v>
      </c>
      <c r="B10060" s="33">
        <v>64</v>
      </c>
      <c r="C10060" s="33">
        <v>3</v>
      </c>
      <c r="D10060" s="33">
        <v>5</v>
      </c>
    </row>
    <row r="10061" spans="1:4">
      <c r="A10061" s="25">
        <v>800003529594</v>
      </c>
      <c r="B10061" s="33">
        <v>64</v>
      </c>
      <c r="C10061" s="33">
        <v>3</v>
      </c>
      <c r="D10061" s="33">
        <v>6</v>
      </c>
    </row>
    <row r="10062" spans="1:4">
      <c r="A10062" s="25">
        <v>800036958695</v>
      </c>
      <c r="B10062" s="33">
        <v>64</v>
      </c>
      <c r="C10062" s="33">
        <v>3</v>
      </c>
      <c r="D10062" s="33">
        <v>7</v>
      </c>
    </row>
    <row r="10063" spans="1:4">
      <c r="A10063" s="25">
        <v>800104975001</v>
      </c>
      <c r="B10063" s="33">
        <v>64</v>
      </c>
      <c r="C10063" s="33">
        <v>3</v>
      </c>
      <c r="D10063" s="33">
        <v>9</v>
      </c>
    </row>
    <row r="10064" spans="1:4">
      <c r="A10064" s="25">
        <v>800095024736</v>
      </c>
      <c r="B10064" s="33">
        <v>64</v>
      </c>
      <c r="C10064" s="33">
        <v>3</v>
      </c>
      <c r="D10064" s="33">
        <v>10</v>
      </c>
    </row>
    <row r="10065" spans="1:4">
      <c r="A10065" s="25">
        <v>800052568667</v>
      </c>
      <c r="B10065" s="33">
        <v>64</v>
      </c>
      <c r="C10065" s="33">
        <v>3</v>
      </c>
      <c r="D10065" s="33">
        <v>11</v>
      </c>
    </row>
    <row r="10066" spans="1:4">
      <c r="A10066" s="25">
        <v>800076375511</v>
      </c>
      <c r="B10066" s="33">
        <v>64</v>
      </c>
      <c r="C10066" s="33">
        <v>3</v>
      </c>
      <c r="D10066" s="33">
        <v>12</v>
      </c>
    </row>
    <row r="10067" spans="1:4">
      <c r="A10067" s="25">
        <v>800078049171</v>
      </c>
      <c r="B10067" s="33">
        <v>64</v>
      </c>
      <c r="C10067" s="33">
        <v>3</v>
      </c>
      <c r="D10067" s="33">
        <v>13</v>
      </c>
    </row>
    <row r="10068" spans="1:4">
      <c r="A10068" s="25">
        <v>800082181788</v>
      </c>
      <c r="B10068" s="33">
        <v>64</v>
      </c>
      <c r="C10068" s="33">
        <v>3</v>
      </c>
      <c r="D10068" s="33">
        <v>14</v>
      </c>
    </row>
    <row r="10069" spans="1:4">
      <c r="A10069" s="25">
        <v>800042055403</v>
      </c>
      <c r="B10069" s="33">
        <v>64</v>
      </c>
      <c r="C10069" s="33">
        <v>3</v>
      </c>
      <c r="D10069" s="33">
        <v>15</v>
      </c>
    </row>
    <row r="10070" spans="1:4">
      <c r="A10070" s="25">
        <v>800073078241</v>
      </c>
      <c r="B10070" s="33">
        <v>64</v>
      </c>
      <c r="C10070" s="33">
        <v>3</v>
      </c>
      <c r="D10070" s="33">
        <v>16</v>
      </c>
    </row>
    <row r="10071" spans="1:4">
      <c r="A10071" s="25">
        <v>800122094496</v>
      </c>
      <c r="B10071" s="33">
        <v>64</v>
      </c>
      <c r="C10071" s="33">
        <v>3</v>
      </c>
      <c r="D10071" s="33">
        <v>17</v>
      </c>
    </row>
    <row r="10072" spans="1:4">
      <c r="A10072" s="25">
        <v>800092220915</v>
      </c>
      <c r="B10072" s="33">
        <v>64</v>
      </c>
      <c r="C10072" s="33">
        <v>3</v>
      </c>
      <c r="D10072" s="33">
        <v>18</v>
      </c>
    </row>
    <row r="10073" spans="1:4">
      <c r="A10073" s="25">
        <v>800091404817</v>
      </c>
      <c r="B10073" s="33">
        <v>64</v>
      </c>
      <c r="C10073" s="33">
        <v>3</v>
      </c>
      <c r="D10073" s="33">
        <v>19</v>
      </c>
    </row>
    <row r="10074" spans="1:4">
      <c r="A10074" s="25">
        <v>800091473135</v>
      </c>
      <c r="B10074" s="33">
        <v>64</v>
      </c>
      <c r="C10074" s="33">
        <v>3</v>
      </c>
      <c r="D10074" s="33">
        <v>20</v>
      </c>
    </row>
    <row r="10075" spans="1:4">
      <c r="A10075" s="25">
        <v>800082093991</v>
      </c>
      <c r="B10075" s="33">
        <v>64</v>
      </c>
      <c r="C10075" s="33">
        <v>3</v>
      </c>
      <c r="D10075" s="33">
        <v>21</v>
      </c>
    </row>
    <row r="10076" spans="1:4">
      <c r="A10076" s="25">
        <v>800087536820</v>
      </c>
      <c r="B10076" s="33">
        <v>64</v>
      </c>
      <c r="C10076" s="33">
        <v>3</v>
      </c>
      <c r="D10076" s="33">
        <v>22</v>
      </c>
    </row>
    <row r="10077" spans="1:4">
      <c r="A10077" s="25">
        <v>800088788776</v>
      </c>
      <c r="B10077" s="33">
        <v>64</v>
      </c>
      <c r="C10077" s="33">
        <v>3</v>
      </c>
      <c r="D10077" s="33">
        <v>23</v>
      </c>
    </row>
    <row r="10078" spans="1:4">
      <c r="A10078" s="25">
        <v>800070293686</v>
      </c>
      <c r="B10078" s="33">
        <v>64</v>
      </c>
      <c r="C10078" s="33">
        <v>3</v>
      </c>
      <c r="D10078" s="33">
        <v>24</v>
      </c>
    </row>
    <row r="10079" spans="1:4">
      <c r="A10079" s="25">
        <v>801152014339</v>
      </c>
      <c r="B10079" s="33">
        <v>64</v>
      </c>
      <c r="C10079" s="33">
        <v>3</v>
      </c>
      <c r="D10079" s="33">
        <v>25</v>
      </c>
    </row>
    <row r="10080" spans="1:4">
      <c r="A10080" s="25">
        <v>800083554595</v>
      </c>
      <c r="B10080" s="33">
        <v>64</v>
      </c>
      <c r="C10080" s="33">
        <v>3</v>
      </c>
      <c r="D10080" s="33">
        <v>26</v>
      </c>
    </row>
    <row r="10081" spans="1:4">
      <c r="A10081" s="25">
        <v>800067542574</v>
      </c>
      <c r="B10081" s="33">
        <v>64</v>
      </c>
      <c r="C10081" s="33">
        <v>3</v>
      </c>
      <c r="D10081" s="33">
        <v>27</v>
      </c>
    </row>
    <row r="10082" spans="1:4">
      <c r="A10082" s="25">
        <v>800075134125</v>
      </c>
      <c r="B10082" s="33">
        <v>64</v>
      </c>
      <c r="C10082" s="33">
        <v>3</v>
      </c>
      <c r="D10082" s="33">
        <v>28</v>
      </c>
    </row>
    <row r="10083" spans="1:4">
      <c r="A10083" s="25">
        <v>800083455066</v>
      </c>
      <c r="B10083" s="33">
        <v>64</v>
      </c>
      <c r="C10083" s="33">
        <v>3</v>
      </c>
      <c r="D10083" s="33">
        <v>29</v>
      </c>
    </row>
    <row r="10084" spans="1:4">
      <c r="A10084" s="25">
        <v>800068749533</v>
      </c>
      <c r="B10084" s="33">
        <v>64</v>
      </c>
      <c r="C10084" s="33">
        <v>3</v>
      </c>
      <c r="D10084" s="33">
        <v>30</v>
      </c>
    </row>
    <row r="10085" spans="1:4">
      <c r="A10085" s="25">
        <v>800096480911</v>
      </c>
      <c r="B10085" s="33">
        <v>64</v>
      </c>
      <c r="C10085" s="33">
        <v>3</v>
      </c>
      <c r="D10085" s="33">
        <v>31</v>
      </c>
    </row>
    <row r="10086" spans="1:4">
      <c r="A10086" s="25">
        <v>800075863046</v>
      </c>
      <c r="B10086" s="33">
        <v>64</v>
      </c>
      <c r="C10086" s="33">
        <v>3</v>
      </c>
      <c r="D10086" s="33">
        <v>32</v>
      </c>
    </row>
    <row r="10087" spans="1:4">
      <c r="A10087" s="25">
        <v>801152025129</v>
      </c>
      <c r="B10087" s="33">
        <v>64</v>
      </c>
      <c r="C10087" s="33">
        <v>3</v>
      </c>
      <c r="D10087" s="33">
        <v>33</v>
      </c>
    </row>
    <row r="10088" spans="1:4">
      <c r="A10088" s="25">
        <v>800047768026</v>
      </c>
      <c r="B10088" s="33">
        <v>64</v>
      </c>
      <c r="C10088" s="33">
        <v>3</v>
      </c>
      <c r="D10088" s="33">
        <v>34</v>
      </c>
    </row>
    <row r="10089" spans="1:4">
      <c r="A10089" s="25">
        <v>801153008264</v>
      </c>
      <c r="B10089" s="33">
        <v>64</v>
      </c>
      <c r="C10089" s="33">
        <v>3</v>
      </c>
      <c r="D10089" s="33">
        <v>35</v>
      </c>
    </row>
    <row r="10090" spans="1:4">
      <c r="A10090" s="25">
        <v>800007132825</v>
      </c>
      <c r="B10090" s="33">
        <v>64</v>
      </c>
      <c r="C10090" s="33">
        <v>4</v>
      </c>
      <c r="D10090" s="33">
        <v>1</v>
      </c>
    </row>
    <row r="10091" spans="1:4">
      <c r="A10091" s="25">
        <v>800025249692</v>
      </c>
      <c r="B10091" s="33">
        <v>64</v>
      </c>
      <c r="C10091" s="33">
        <v>4</v>
      </c>
      <c r="D10091" s="33">
        <v>2</v>
      </c>
    </row>
    <row r="10092" spans="1:4">
      <c r="A10092" s="25">
        <v>800079116474</v>
      </c>
      <c r="B10092" s="33">
        <v>64</v>
      </c>
      <c r="C10092" s="33">
        <v>4</v>
      </c>
      <c r="D10092" s="33">
        <v>4</v>
      </c>
    </row>
    <row r="10093" spans="1:4">
      <c r="A10093" s="25">
        <v>800091123219</v>
      </c>
      <c r="B10093" s="33">
        <v>64</v>
      </c>
      <c r="C10093" s="33">
        <v>4</v>
      </c>
      <c r="D10093" s="33">
        <v>5</v>
      </c>
    </row>
    <row r="10094" spans="1:4">
      <c r="A10094" s="25">
        <v>800132497028</v>
      </c>
      <c r="B10094" s="33">
        <v>64</v>
      </c>
      <c r="C10094" s="33">
        <v>4</v>
      </c>
      <c r="D10094" s="33">
        <v>6</v>
      </c>
    </row>
    <row r="10095" spans="1:4">
      <c r="A10095" s="25">
        <v>800092378770</v>
      </c>
      <c r="B10095" s="33">
        <v>64</v>
      </c>
      <c r="C10095" s="33">
        <v>4</v>
      </c>
      <c r="D10095" s="33">
        <v>7</v>
      </c>
    </row>
    <row r="10096" spans="1:4">
      <c r="A10096" s="25">
        <v>801153002994</v>
      </c>
      <c r="B10096" s="33">
        <v>64</v>
      </c>
      <c r="C10096" s="33">
        <v>4</v>
      </c>
      <c r="D10096" s="33">
        <v>8</v>
      </c>
    </row>
    <row r="10097" spans="1:4">
      <c r="A10097" s="25">
        <v>800095806017</v>
      </c>
      <c r="B10097" s="33">
        <v>64</v>
      </c>
      <c r="C10097" s="33">
        <v>4</v>
      </c>
      <c r="D10097" s="33">
        <v>9</v>
      </c>
    </row>
    <row r="10098" spans="1:4">
      <c r="A10098" s="25">
        <v>800086228825</v>
      </c>
      <c r="B10098" s="33">
        <v>64</v>
      </c>
      <c r="C10098" s="33">
        <v>4</v>
      </c>
      <c r="D10098" s="33">
        <v>10</v>
      </c>
    </row>
    <row r="10099" spans="1:4">
      <c r="A10099" s="25">
        <v>800089611530</v>
      </c>
      <c r="B10099" s="33">
        <v>64</v>
      </c>
      <c r="C10099" s="33">
        <v>4</v>
      </c>
      <c r="D10099" s="33">
        <v>11</v>
      </c>
    </row>
    <row r="10100" spans="1:4">
      <c r="A10100" s="25">
        <v>800073104948</v>
      </c>
      <c r="B10100" s="33">
        <v>64</v>
      </c>
      <c r="C10100" s="33">
        <v>4</v>
      </c>
      <c r="D10100" s="33">
        <v>12</v>
      </c>
    </row>
    <row r="10101" spans="1:4">
      <c r="A10101" s="25">
        <v>800089182599</v>
      </c>
      <c r="B10101" s="33">
        <v>64</v>
      </c>
      <c r="C10101" s="33">
        <v>4</v>
      </c>
      <c r="D10101" s="33">
        <v>13</v>
      </c>
    </row>
    <row r="10102" spans="1:4">
      <c r="A10102" s="25">
        <v>800046406826</v>
      </c>
      <c r="B10102" s="33">
        <v>64</v>
      </c>
      <c r="C10102" s="33">
        <v>4</v>
      </c>
      <c r="D10102" s="33">
        <v>14</v>
      </c>
    </row>
    <row r="10103" spans="1:4">
      <c r="A10103" s="25">
        <v>800059651524</v>
      </c>
      <c r="B10103" s="33">
        <v>64</v>
      </c>
      <c r="C10103" s="33">
        <v>4</v>
      </c>
      <c r="D10103" s="33">
        <v>15</v>
      </c>
    </row>
    <row r="10104" spans="1:4">
      <c r="A10104" s="25">
        <v>800045395194</v>
      </c>
      <c r="B10104" s="33">
        <v>64</v>
      </c>
      <c r="C10104" s="33">
        <v>4</v>
      </c>
      <c r="D10104" s="33">
        <v>16</v>
      </c>
    </row>
    <row r="10105" spans="1:4">
      <c r="A10105" s="25">
        <v>800074246219</v>
      </c>
      <c r="B10105" s="33">
        <v>64</v>
      </c>
      <c r="C10105" s="33">
        <v>4</v>
      </c>
      <c r="D10105" s="33">
        <v>17</v>
      </c>
    </row>
    <row r="10106" spans="1:4">
      <c r="A10106" s="25">
        <v>800087569714</v>
      </c>
      <c r="B10106" s="33">
        <v>64</v>
      </c>
      <c r="C10106" s="33">
        <v>4</v>
      </c>
      <c r="D10106" s="33">
        <v>18</v>
      </c>
    </row>
    <row r="10107" spans="1:4">
      <c r="A10107" s="25">
        <v>800083985294</v>
      </c>
      <c r="B10107" s="33">
        <v>64</v>
      </c>
      <c r="C10107" s="33">
        <v>4</v>
      </c>
      <c r="D10107" s="33">
        <v>19</v>
      </c>
    </row>
    <row r="10108" spans="1:4">
      <c r="A10108" s="25">
        <v>800015098992</v>
      </c>
      <c r="B10108" s="33">
        <v>64</v>
      </c>
      <c r="C10108" s="33">
        <v>4</v>
      </c>
      <c r="D10108" s="33">
        <v>20</v>
      </c>
    </row>
    <row r="10109" spans="1:4">
      <c r="A10109" s="25">
        <v>800095957471</v>
      </c>
      <c r="B10109" s="33">
        <v>64</v>
      </c>
      <c r="C10109" s="33">
        <v>4</v>
      </c>
      <c r="D10109" s="33">
        <v>21</v>
      </c>
    </row>
    <row r="10110" spans="1:4">
      <c r="A10110" s="25">
        <v>800095863810</v>
      </c>
      <c r="B10110" s="33">
        <v>64</v>
      </c>
      <c r="C10110" s="33">
        <v>4</v>
      </c>
      <c r="D10110" s="33">
        <v>22</v>
      </c>
    </row>
    <row r="10111" spans="1:4">
      <c r="A10111" s="25">
        <v>800072438933</v>
      </c>
      <c r="B10111" s="33">
        <v>64</v>
      </c>
      <c r="C10111" s="33">
        <v>4</v>
      </c>
      <c r="D10111" s="33">
        <v>23</v>
      </c>
    </row>
    <row r="10112" spans="1:4">
      <c r="A10112" s="25">
        <v>800018839772</v>
      </c>
      <c r="B10112" s="33">
        <v>64</v>
      </c>
      <c r="C10112" s="33">
        <v>4</v>
      </c>
      <c r="D10112" s="33">
        <v>24</v>
      </c>
    </row>
    <row r="10113" spans="1:4">
      <c r="A10113" s="25">
        <v>800016526876</v>
      </c>
      <c r="B10113" s="33">
        <v>64</v>
      </c>
      <c r="C10113" s="33">
        <v>4</v>
      </c>
      <c r="D10113" s="33">
        <v>25</v>
      </c>
    </row>
    <row r="10114" spans="1:4">
      <c r="A10114" s="25">
        <v>800033904239</v>
      </c>
      <c r="B10114" s="33">
        <v>64</v>
      </c>
      <c r="C10114" s="33">
        <v>4</v>
      </c>
      <c r="D10114" s="33">
        <v>26</v>
      </c>
    </row>
    <row r="10115" spans="1:4">
      <c r="A10115" s="25">
        <v>800010266784</v>
      </c>
      <c r="B10115" s="33">
        <v>64</v>
      </c>
      <c r="C10115" s="33">
        <v>4</v>
      </c>
      <c r="D10115" s="33">
        <v>27</v>
      </c>
    </row>
    <row r="10116" spans="1:4">
      <c r="A10116" s="25">
        <v>800025105217</v>
      </c>
      <c r="B10116" s="33">
        <v>64</v>
      </c>
      <c r="C10116" s="33">
        <v>4</v>
      </c>
      <c r="D10116" s="33">
        <v>28</v>
      </c>
    </row>
    <row r="10117" spans="1:4">
      <c r="A10117" s="25">
        <v>800089129970</v>
      </c>
      <c r="B10117" s="33">
        <v>64</v>
      </c>
      <c r="C10117" s="33">
        <v>4</v>
      </c>
      <c r="D10117" s="33">
        <v>29</v>
      </c>
    </row>
    <row r="10118" spans="1:4">
      <c r="A10118" s="25">
        <v>800089011392</v>
      </c>
      <c r="B10118" s="33">
        <v>64</v>
      </c>
      <c r="C10118" s="33">
        <v>4</v>
      </c>
      <c r="D10118" s="33">
        <v>30</v>
      </c>
    </row>
    <row r="10119" spans="1:4">
      <c r="A10119" s="25">
        <v>800095836030</v>
      </c>
      <c r="B10119" s="33">
        <v>64</v>
      </c>
      <c r="C10119" s="33">
        <v>4</v>
      </c>
      <c r="D10119" s="33">
        <v>31</v>
      </c>
    </row>
    <row r="10120" spans="1:4">
      <c r="A10120" s="25">
        <v>800078387167</v>
      </c>
      <c r="B10120" s="33">
        <v>64</v>
      </c>
      <c r="C10120" s="33">
        <v>4</v>
      </c>
      <c r="D10120" s="33">
        <v>32</v>
      </c>
    </row>
    <row r="10121" spans="1:4">
      <c r="A10121" s="25">
        <v>800089011855</v>
      </c>
      <c r="B10121" s="33">
        <v>64</v>
      </c>
      <c r="C10121" s="33">
        <v>4</v>
      </c>
      <c r="D10121" s="33">
        <v>33</v>
      </c>
    </row>
    <row r="10122" spans="1:4">
      <c r="A10122" s="25">
        <v>800076790321</v>
      </c>
      <c r="B10122" s="33">
        <v>64</v>
      </c>
      <c r="C10122" s="33">
        <v>4</v>
      </c>
      <c r="D10122" s="33">
        <v>34</v>
      </c>
    </row>
    <row r="10123" spans="1:4">
      <c r="A10123" s="25">
        <v>800090932115</v>
      </c>
      <c r="B10123" s="33">
        <v>64</v>
      </c>
      <c r="C10123" s="33">
        <v>4</v>
      </c>
      <c r="D10123" s="33">
        <v>35</v>
      </c>
    </row>
    <row r="10124" spans="1:4">
      <c r="A10124" s="25">
        <v>800077383068</v>
      </c>
      <c r="B10124" s="33">
        <v>65</v>
      </c>
      <c r="C10124" s="33">
        <v>1</v>
      </c>
      <c r="D10124" s="33">
        <v>1</v>
      </c>
    </row>
    <row r="10125" spans="1:4">
      <c r="A10125" s="25">
        <v>800019178428</v>
      </c>
      <c r="B10125" s="33">
        <v>65</v>
      </c>
      <c r="C10125" s="33">
        <v>1</v>
      </c>
      <c r="D10125" s="33">
        <v>2</v>
      </c>
    </row>
    <row r="10126" spans="1:4">
      <c r="A10126" s="25">
        <v>800103247196</v>
      </c>
      <c r="B10126" s="33">
        <v>65</v>
      </c>
      <c r="C10126" s="33">
        <v>1</v>
      </c>
      <c r="D10126" s="33">
        <v>3</v>
      </c>
    </row>
    <row r="10127" spans="1:4">
      <c r="A10127" s="25">
        <v>800046324532</v>
      </c>
      <c r="B10127" s="33">
        <v>65</v>
      </c>
      <c r="C10127" s="33">
        <v>1</v>
      </c>
      <c r="D10127" s="33">
        <v>4</v>
      </c>
    </row>
    <row r="10128" spans="1:4">
      <c r="A10128" s="25">
        <v>800044436817</v>
      </c>
      <c r="B10128" s="33">
        <v>65</v>
      </c>
      <c r="C10128" s="33">
        <v>1</v>
      </c>
      <c r="D10128" s="33">
        <v>5</v>
      </c>
    </row>
    <row r="10129" spans="1:4">
      <c r="A10129" s="25">
        <v>810352009346</v>
      </c>
      <c r="B10129" s="33">
        <v>65</v>
      </c>
      <c r="C10129" s="33">
        <v>1</v>
      </c>
      <c r="D10129" s="33">
        <v>6</v>
      </c>
    </row>
    <row r="10130" spans="1:4">
      <c r="A10130" s="25">
        <v>800141065972</v>
      </c>
      <c r="B10130" s="33">
        <v>65</v>
      </c>
      <c r="C10130" s="33">
        <v>1</v>
      </c>
      <c r="D10130" s="33">
        <v>7</v>
      </c>
    </row>
    <row r="10131" spans="1:4">
      <c r="A10131" s="25">
        <v>800045439844</v>
      </c>
      <c r="B10131" s="33">
        <v>65</v>
      </c>
      <c r="C10131" s="33">
        <v>1</v>
      </c>
      <c r="D10131" s="33">
        <v>8</v>
      </c>
    </row>
    <row r="10132" spans="1:4">
      <c r="A10132" s="25">
        <v>800077244013</v>
      </c>
      <c r="B10132" s="33">
        <v>65</v>
      </c>
      <c r="C10132" s="33">
        <v>1</v>
      </c>
      <c r="D10132" s="33">
        <v>9</v>
      </c>
    </row>
    <row r="10133" spans="1:4">
      <c r="A10133" s="25">
        <v>800076496812</v>
      </c>
      <c r="B10133" s="33">
        <v>65</v>
      </c>
      <c r="C10133" s="33">
        <v>1</v>
      </c>
      <c r="D10133" s="33">
        <v>10</v>
      </c>
    </row>
    <row r="10134" spans="1:4">
      <c r="A10134" s="25">
        <v>800076496689</v>
      </c>
      <c r="B10134" s="33">
        <v>65</v>
      </c>
      <c r="C10134" s="33">
        <v>1</v>
      </c>
      <c r="D10134" s="33">
        <v>11</v>
      </c>
    </row>
    <row r="10135" spans="1:4">
      <c r="A10135" s="25">
        <v>800076495269</v>
      </c>
      <c r="B10135" s="33">
        <v>65</v>
      </c>
      <c r="C10135" s="33">
        <v>1</v>
      </c>
      <c r="D10135" s="33">
        <v>12</v>
      </c>
    </row>
    <row r="10136" spans="1:4">
      <c r="A10136" s="25">
        <v>800077216110</v>
      </c>
      <c r="B10136" s="33">
        <v>65</v>
      </c>
      <c r="C10136" s="33">
        <v>1</v>
      </c>
      <c r="D10136" s="33">
        <v>13</v>
      </c>
    </row>
    <row r="10137" spans="1:4">
      <c r="A10137" s="25">
        <v>478727</v>
      </c>
      <c r="B10137" s="33">
        <v>65</v>
      </c>
      <c r="C10137" s="33">
        <v>1</v>
      </c>
      <c r="D10137" s="33">
        <v>14</v>
      </c>
    </row>
    <row r="10138" spans="1:4">
      <c r="A10138" s="25">
        <v>800076790628</v>
      </c>
      <c r="B10138" s="33">
        <v>65</v>
      </c>
      <c r="C10138" s="33">
        <v>1</v>
      </c>
      <c r="D10138" s="33">
        <v>15</v>
      </c>
    </row>
    <row r="10139" spans="1:4">
      <c r="A10139" s="25">
        <v>800077382391</v>
      </c>
      <c r="B10139" s="33">
        <v>65</v>
      </c>
      <c r="C10139" s="33">
        <v>1</v>
      </c>
      <c r="D10139" s="33">
        <v>16</v>
      </c>
    </row>
    <row r="10140" spans="1:4">
      <c r="A10140" s="25">
        <v>800095990522</v>
      </c>
      <c r="B10140" s="33">
        <v>65</v>
      </c>
      <c r="C10140" s="33">
        <v>1</v>
      </c>
      <c r="D10140" s="33">
        <v>17</v>
      </c>
    </row>
    <row r="10141" spans="1:4">
      <c r="A10141" s="25">
        <v>800090931455</v>
      </c>
      <c r="B10141" s="33">
        <v>65</v>
      </c>
      <c r="C10141" s="33">
        <v>1</v>
      </c>
      <c r="D10141" s="33">
        <v>18</v>
      </c>
    </row>
    <row r="10142" spans="1:4">
      <c r="A10142" s="25">
        <v>800095758341</v>
      </c>
      <c r="B10142" s="33">
        <v>65</v>
      </c>
      <c r="C10142" s="33">
        <v>1</v>
      </c>
      <c r="D10142" s="33">
        <v>19</v>
      </c>
    </row>
    <row r="10143" spans="1:4">
      <c r="A10143" s="25">
        <v>800058895320</v>
      </c>
      <c r="B10143" s="33">
        <v>65</v>
      </c>
      <c r="C10143" s="33">
        <v>1</v>
      </c>
      <c r="D10143" s="33">
        <v>20</v>
      </c>
    </row>
    <row r="10144" spans="1:4">
      <c r="A10144" s="25">
        <v>800069949801</v>
      </c>
      <c r="B10144" s="33">
        <v>65</v>
      </c>
      <c r="C10144" s="33">
        <v>1</v>
      </c>
      <c r="D10144" s="33">
        <v>21</v>
      </c>
    </row>
    <row r="10145" spans="1:4">
      <c r="A10145" s="25">
        <v>800072225082</v>
      </c>
      <c r="B10145" s="33">
        <v>65</v>
      </c>
      <c r="C10145" s="33">
        <v>1</v>
      </c>
      <c r="D10145" s="33">
        <v>22</v>
      </c>
    </row>
    <row r="10146" spans="1:4">
      <c r="A10146" s="25">
        <v>800038064641</v>
      </c>
      <c r="B10146" s="33">
        <v>65</v>
      </c>
      <c r="C10146" s="33">
        <v>1</v>
      </c>
      <c r="D10146" s="33">
        <v>23</v>
      </c>
    </row>
    <row r="10147" spans="1:4">
      <c r="A10147" s="25">
        <v>800103238153</v>
      </c>
      <c r="B10147" s="33">
        <v>65</v>
      </c>
      <c r="C10147" s="33">
        <v>1</v>
      </c>
      <c r="D10147" s="33">
        <v>24</v>
      </c>
    </row>
    <row r="10148" spans="1:4">
      <c r="A10148" s="25">
        <v>800097003464</v>
      </c>
      <c r="B10148" s="33">
        <v>65</v>
      </c>
      <c r="C10148" s="33">
        <v>1</v>
      </c>
      <c r="D10148" s="33">
        <v>25</v>
      </c>
    </row>
    <row r="10149" spans="1:4">
      <c r="A10149" s="25">
        <v>800095117951</v>
      </c>
      <c r="B10149" s="33">
        <v>65</v>
      </c>
      <c r="C10149" s="33">
        <v>1</v>
      </c>
      <c r="D10149" s="33">
        <v>26</v>
      </c>
    </row>
    <row r="10150" spans="1:4">
      <c r="A10150" s="25">
        <v>800092335648</v>
      </c>
      <c r="B10150" s="33">
        <v>65</v>
      </c>
      <c r="C10150" s="33">
        <v>1</v>
      </c>
      <c r="D10150" s="33">
        <v>27</v>
      </c>
    </row>
    <row r="10151" spans="1:4">
      <c r="A10151" s="25">
        <v>800092704777</v>
      </c>
      <c r="B10151" s="33">
        <v>65</v>
      </c>
      <c r="C10151" s="33">
        <v>1</v>
      </c>
      <c r="D10151" s="33">
        <v>28</v>
      </c>
    </row>
    <row r="10152" spans="1:4">
      <c r="A10152" s="25">
        <v>800016396296</v>
      </c>
      <c r="B10152" s="33">
        <v>65</v>
      </c>
      <c r="C10152" s="33">
        <v>1</v>
      </c>
      <c r="D10152" s="33">
        <v>29</v>
      </c>
    </row>
    <row r="10153" spans="1:4">
      <c r="A10153" s="25">
        <v>800065716527</v>
      </c>
      <c r="B10153" s="33">
        <v>65</v>
      </c>
      <c r="C10153" s="33">
        <v>1</v>
      </c>
      <c r="D10153" s="33">
        <v>30</v>
      </c>
    </row>
    <row r="10154" spans="1:4">
      <c r="A10154" s="25">
        <v>800072035176</v>
      </c>
      <c r="B10154" s="33">
        <v>65</v>
      </c>
      <c r="C10154" s="33">
        <v>1</v>
      </c>
      <c r="D10154" s="33">
        <v>31</v>
      </c>
    </row>
    <row r="10155" spans="1:4">
      <c r="A10155" s="25">
        <v>800080359808</v>
      </c>
      <c r="B10155" s="33">
        <v>65</v>
      </c>
      <c r="C10155" s="33">
        <v>1</v>
      </c>
      <c r="D10155" s="33">
        <v>33</v>
      </c>
    </row>
    <row r="10156" spans="1:4">
      <c r="A10156" s="25">
        <v>800078782565</v>
      </c>
      <c r="B10156" s="33">
        <v>65</v>
      </c>
      <c r="C10156" s="33">
        <v>1</v>
      </c>
      <c r="D10156" s="33">
        <v>34</v>
      </c>
    </row>
    <row r="10157" spans="1:4">
      <c r="A10157" s="25">
        <v>800080277547</v>
      </c>
      <c r="B10157" s="33">
        <v>65</v>
      </c>
      <c r="C10157" s="33">
        <v>1</v>
      </c>
      <c r="D10157" s="33">
        <v>35</v>
      </c>
    </row>
    <row r="10158" spans="1:4">
      <c r="A10158" s="25">
        <v>800060612622</v>
      </c>
      <c r="B10158" s="33">
        <v>65</v>
      </c>
      <c r="C10158" s="33">
        <v>2</v>
      </c>
      <c r="D10158" s="33">
        <v>1</v>
      </c>
    </row>
    <row r="10159" spans="1:4">
      <c r="A10159" s="25">
        <v>800080359725</v>
      </c>
      <c r="B10159" s="33">
        <v>65</v>
      </c>
      <c r="C10159" s="33">
        <v>2</v>
      </c>
      <c r="D10159" s="33">
        <v>2</v>
      </c>
    </row>
    <row r="10160" spans="1:4">
      <c r="A10160" s="25">
        <v>800070917052</v>
      </c>
      <c r="B10160" s="33">
        <v>65</v>
      </c>
      <c r="C10160" s="33">
        <v>2</v>
      </c>
      <c r="D10160" s="33">
        <v>3</v>
      </c>
    </row>
    <row r="10161" spans="1:4">
      <c r="A10161" s="25">
        <v>800070917045</v>
      </c>
      <c r="B10161" s="33">
        <v>65</v>
      </c>
      <c r="C10161" s="33">
        <v>2</v>
      </c>
      <c r="D10161" s="33">
        <v>3</v>
      </c>
    </row>
    <row r="10162" spans="1:4">
      <c r="A10162" s="25">
        <v>800148206769</v>
      </c>
      <c r="B10162" s="33">
        <v>65</v>
      </c>
      <c r="C10162" s="33">
        <v>2</v>
      </c>
      <c r="D10162" s="33">
        <v>4</v>
      </c>
    </row>
    <row r="10163" spans="1:4">
      <c r="A10163" s="25">
        <v>800114114294</v>
      </c>
      <c r="B10163" s="33">
        <v>65</v>
      </c>
      <c r="C10163" s="33">
        <v>2</v>
      </c>
      <c r="D10163" s="33">
        <v>5</v>
      </c>
    </row>
    <row r="10164" spans="1:4">
      <c r="A10164" s="25">
        <v>800072496238</v>
      </c>
      <c r="B10164" s="33">
        <v>65</v>
      </c>
      <c r="C10164" s="33">
        <v>2</v>
      </c>
      <c r="D10164" s="33">
        <v>6</v>
      </c>
    </row>
    <row r="10165" spans="1:4">
      <c r="A10165" s="25">
        <v>800085464702</v>
      </c>
      <c r="B10165" s="33">
        <v>65</v>
      </c>
      <c r="C10165" s="33">
        <v>2</v>
      </c>
      <c r="D10165" s="33">
        <v>7</v>
      </c>
    </row>
    <row r="10166" spans="1:4">
      <c r="A10166" s="25">
        <v>800121075678</v>
      </c>
      <c r="B10166" s="33">
        <v>65</v>
      </c>
      <c r="C10166" s="33">
        <v>2</v>
      </c>
      <c r="D10166" s="33">
        <v>8</v>
      </c>
    </row>
    <row r="10167" spans="1:4">
      <c r="A10167" s="25">
        <v>800068240665</v>
      </c>
      <c r="B10167" s="33">
        <v>65</v>
      </c>
      <c r="C10167" s="33">
        <v>2</v>
      </c>
      <c r="D10167" s="33">
        <v>10</v>
      </c>
    </row>
    <row r="10168" spans="1:4">
      <c r="A10168" s="25">
        <v>800057238571</v>
      </c>
      <c r="B10168" s="33">
        <v>65</v>
      </c>
      <c r="C10168" s="33">
        <v>2</v>
      </c>
      <c r="D10168" s="33">
        <v>11</v>
      </c>
    </row>
    <row r="10169" spans="1:4">
      <c r="A10169" s="25">
        <v>800074245971</v>
      </c>
      <c r="B10169" s="33">
        <v>65</v>
      </c>
      <c r="C10169" s="33">
        <v>2</v>
      </c>
      <c r="D10169" s="33">
        <v>12</v>
      </c>
    </row>
    <row r="10170" spans="1:4">
      <c r="A10170" s="25">
        <v>800144932947</v>
      </c>
      <c r="B10170" s="33">
        <v>65</v>
      </c>
      <c r="C10170" s="33">
        <v>2</v>
      </c>
      <c r="D10170" s="33">
        <v>13</v>
      </c>
    </row>
    <row r="10171" spans="1:4">
      <c r="A10171" s="25">
        <v>800087086511</v>
      </c>
      <c r="B10171" s="33">
        <v>65</v>
      </c>
      <c r="C10171" s="33">
        <v>2</v>
      </c>
      <c r="D10171" s="33">
        <v>14</v>
      </c>
    </row>
    <row r="10172" spans="1:4">
      <c r="A10172" s="25">
        <v>800095701820</v>
      </c>
      <c r="B10172" s="33">
        <v>65</v>
      </c>
      <c r="C10172" s="33">
        <v>2</v>
      </c>
      <c r="D10172" s="33">
        <v>15</v>
      </c>
    </row>
    <row r="10173" spans="1:4">
      <c r="A10173" s="25">
        <v>800065716485</v>
      </c>
      <c r="B10173" s="33">
        <v>65</v>
      </c>
      <c r="C10173" s="33">
        <v>2</v>
      </c>
      <c r="D10173" s="33">
        <v>16</v>
      </c>
    </row>
    <row r="10174" spans="1:4">
      <c r="A10174" s="25">
        <v>800067548100</v>
      </c>
      <c r="B10174" s="33">
        <v>65</v>
      </c>
      <c r="C10174" s="33">
        <v>2</v>
      </c>
      <c r="D10174" s="33">
        <v>17</v>
      </c>
    </row>
    <row r="10175" spans="1:4">
      <c r="A10175" s="25">
        <v>800072661039</v>
      </c>
      <c r="B10175" s="33">
        <v>65</v>
      </c>
      <c r="C10175" s="33">
        <v>2</v>
      </c>
      <c r="D10175" s="33">
        <v>18</v>
      </c>
    </row>
    <row r="10176" spans="1:4">
      <c r="A10176" s="25">
        <v>800078663757</v>
      </c>
      <c r="B10176" s="33">
        <v>65</v>
      </c>
      <c r="C10176" s="33">
        <v>2</v>
      </c>
      <c r="D10176" s="33">
        <v>19</v>
      </c>
    </row>
    <row r="10177" spans="1:4">
      <c r="A10177" s="25">
        <v>800087886803</v>
      </c>
      <c r="B10177" s="33">
        <v>65</v>
      </c>
      <c r="C10177" s="33">
        <v>2</v>
      </c>
      <c r="D10177" s="33">
        <v>21</v>
      </c>
    </row>
    <row r="10178" spans="1:4">
      <c r="A10178" s="25">
        <v>800032184411</v>
      </c>
      <c r="B10178" s="33">
        <v>65</v>
      </c>
      <c r="C10178" s="33">
        <v>2</v>
      </c>
      <c r="D10178" s="33">
        <v>23</v>
      </c>
    </row>
    <row r="10179" spans="1:4">
      <c r="A10179" s="25">
        <v>800006149481</v>
      </c>
      <c r="B10179" s="33">
        <v>65</v>
      </c>
      <c r="C10179" s="33">
        <v>2</v>
      </c>
      <c r="D10179" s="33">
        <v>24</v>
      </c>
    </row>
    <row r="10180" spans="1:4">
      <c r="A10180" s="25">
        <v>800006078425</v>
      </c>
      <c r="B10180" s="33">
        <v>65</v>
      </c>
      <c r="C10180" s="33">
        <v>2</v>
      </c>
      <c r="D10180" s="33">
        <v>25</v>
      </c>
    </row>
    <row r="10181" spans="1:4">
      <c r="A10181" s="25">
        <v>800009570584</v>
      </c>
      <c r="B10181" s="33">
        <v>65</v>
      </c>
      <c r="C10181" s="33">
        <v>2</v>
      </c>
      <c r="D10181" s="33">
        <v>26</v>
      </c>
    </row>
    <row r="10182" spans="1:4">
      <c r="A10182" s="25">
        <v>800016192307</v>
      </c>
      <c r="B10182" s="33">
        <v>65</v>
      </c>
      <c r="C10182" s="33">
        <v>2</v>
      </c>
      <c r="D10182" s="33">
        <v>27</v>
      </c>
    </row>
    <row r="10183" spans="1:4">
      <c r="A10183" s="25">
        <v>800000566961</v>
      </c>
      <c r="B10183" s="33">
        <v>65</v>
      </c>
      <c r="C10183" s="33">
        <v>2</v>
      </c>
      <c r="D10183" s="33">
        <v>28</v>
      </c>
    </row>
    <row r="10184" spans="1:4">
      <c r="A10184" s="25">
        <v>847652012208</v>
      </c>
      <c r="B10184" s="33">
        <v>65</v>
      </c>
      <c r="C10184" s="33">
        <v>2</v>
      </c>
      <c r="D10184" s="33">
        <v>29</v>
      </c>
    </row>
    <row r="10185" spans="1:4">
      <c r="A10185" s="25">
        <v>800005111888</v>
      </c>
      <c r="B10185" s="33">
        <v>65</v>
      </c>
      <c r="C10185" s="33">
        <v>2</v>
      </c>
      <c r="D10185" s="33">
        <v>30</v>
      </c>
    </row>
    <row r="10186" spans="1:4">
      <c r="A10186" s="25">
        <v>800007216701</v>
      </c>
      <c r="B10186" s="33">
        <v>65</v>
      </c>
      <c r="C10186" s="33">
        <v>2</v>
      </c>
      <c r="D10186" s="33">
        <v>31</v>
      </c>
    </row>
    <row r="10187" spans="1:4">
      <c r="A10187" s="25">
        <v>800016151758</v>
      </c>
      <c r="B10187" s="33">
        <v>65</v>
      </c>
      <c r="C10187" s="33">
        <v>2</v>
      </c>
      <c r="D10187" s="33">
        <v>32</v>
      </c>
    </row>
    <row r="10188" spans="1:4">
      <c r="A10188" s="25">
        <v>800007936621</v>
      </c>
      <c r="B10188" s="33">
        <v>65</v>
      </c>
      <c r="C10188" s="33">
        <v>2</v>
      </c>
      <c r="D10188" s="33">
        <v>33</v>
      </c>
    </row>
    <row r="10189" spans="1:4">
      <c r="A10189" s="25">
        <v>800021224061</v>
      </c>
      <c r="B10189" s="33">
        <v>65</v>
      </c>
      <c r="C10189" s="33">
        <v>2</v>
      </c>
      <c r="D10189" s="33">
        <v>34</v>
      </c>
    </row>
    <row r="10190" spans="1:4">
      <c r="A10190" s="25">
        <v>800019372682</v>
      </c>
      <c r="B10190" s="33">
        <v>65</v>
      </c>
      <c r="C10190" s="33">
        <v>2</v>
      </c>
      <c r="D10190" s="33">
        <v>35</v>
      </c>
    </row>
    <row r="10191" spans="1:4">
      <c r="A10191" s="25">
        <v>800095867191</v>
      </c>
      <c r="B10191" s="33">
        <v>65</v>
      </c>
      <c r="C10191" s="33">
        <v>3</v>
      </c>
      <c r="D10191" s="33">
        <v>1</v>
      </c>
    </row>
    <row r="10192" spans="1:4">
      <c r="A10192" s="25">
        <v>800095867662</v>
      </c>
      <c r="B10192" s="33">
        <v>65</v>
      </c>
      <c r="C10192" s="33">
        <v>3</v>
      </c>
      <c r="D10192" s="33">
        <v>3</v>
      </c>
    </row>
    <row r="10193" spans="1:4">
      <c r="A10193" s="25">
        <v>800015089108</v>
      </c>
      <c r="B10193" s="33">
        <v>65</v>
      </c>
      <c r="C10193" s="33">
        <v>3</v>
      </c>
      <c r="D10193" s="33">
        <v>4</v>
      </c>
    </row>
    <row r="10194" spans="1:4">
      <c r="A10194" s="25">
        <v>800083968001</v>
      </c>
      <c r="B10194" s="33">
        <v>65</v>
      </c>
      <c r="C10194" s="33">
        <v>3</v>
      </c>
      <c r="D10194" s="33">
        <v>5</v>
      </c>
    </row>
    <row r="10195" spans="1:4">
      <c r="A10195" s="25">
        <v>800083967805</v>
      </c>
      <c r="B10195" s="33">
        <v>65</v>
      </c>
      <c r="C10195" s="33">
        <v>3</v>
      </c>
      <c r="D10195" s="33">
        <v>6</v>
      </c>
    </row>
    <row r="10196" spans="1:4">
      <c r="A10196" s="25">
        <v>800085469529</v>
      </c>
      <c r="B10196" s="33">
        <v>65</v>
      </c>
      <c r="C10196" s="33">
        <v>3</v>
      </c>
      <c r="D10196" s="33">
        <v>8</v>
      </c>
    </row>
    <row r="10197" spans="1:4">
      <c r="A10197" s="25">
        <v>800095863687</v>
      </c>
      <c r="B10197" s="33">
        <v>65</v>
      </c>
      <c r="C10197" s="33">
        <v>3</v>
      </c>
      <c r="D10197" s="33">
        <v>9</v>
      </c>
    </row>
    <row r="10198" spans="1:4">
      <c r="A10198" s="25">
        <v>800085813262</v>
      </c>
      <c r="B10198" s="33">
        <v>65</v>
      </c>
      <c r="C10198" s="33">
        <v>3</v>
      </c>
      <c r="D10198" s="33">
        <v>11</v>
      </c>
    </row>
    <row r="10199" spans="1:4">
      <c r="A10199" s="25">
        <v>800076614976</v>
      </c>
      <c r="B10199" s="33">
        <v>65</v>
      </c>
      <c r="C10199" s="33">
        <v>3</v>
      </c>
      <c r="D10199" s="33">
        <v>12</v>
      </c>
    </row>
    <row r="10200" spans="1:4">
      <c r="A10200" s="25">
        <v>800074579668</v>
      </c>
      <c r="B10200" s="33">
        <v>65</v>
      </c>
      <c r="C10200" s="33">
        <v>3</v>
      </c>
      <c r="D10200" s="33">
        <v>13</v>
      </c>
    </row>
    <row r="10201" spans="1:4">
      <c r="A10201" s="25">
        <v>800072550059</v>
      </c>
      <c r="B10201" s="33">
        <v>65</v>
      </c>
      <c r="C10201" s="33">
        <v>3</v>
      </c>
      <c r="D10201" s="33">
        <v>14</v>
      </c>
    </row>
    <row r="10202" spans="1:4">
      <c r="A10202" s="25">
        <v>800056167441</v>
      </c>
      <c r="B10202" s="33">
        <v>65</v>
      </c>
      <c r="C10202" s="33">
        <v>3</v>
      </c>
      <c r="D10202" s="33">
        <v>15</v>
      </c>
    </row>
    <row r="10203" spans="1:4">
      <c r="A10203" s="25">
        <v>800017139646</v>
      </c>
      <c r="B10203" s="33">
        <v>65</v>
      </c>
      <c r="C10203" s="33">
        <v>3</v>
      </c>
      <c r="D10203" s="33">
        <v>16</v>
      </c>
    </row>
    <row r="10204" spans="1:4">
      <c r="A10204" s="25">
        <v>800094791533</v>
      </c>
      <c r="B10204" s="33">
        <v>65</v>
      </c>
      <c r="C10204" s="33">
        <v>3</v>
      </c>
      <c r="D10204" s="33">
        <v>17</v>
      </c>
    </row>
    <row r="10205" spans="1:4">
      <c r="A10205" s="25">
        <v>800095542307</v>
      </c>
      <c r="B10205" s="33">
        <v>65</v>
      </c>
      <c r="C10205" s="33">
        <v>3</v>
      </c>
      <c r="D10205" s="33">
        <v>18</v>
      </c>
    </row>
    <row r="10206" spans="1:4">
      <c r="A10206" s="25">
        <v>800062650588</v>
      </c>
      <c r="B10206" s="33">
        <v>65</v>
      </c>
      <c r="C10206" s="33">
        <v>3</v>
      </c>
      <c r="D10206" s="33">
        <v>19</v>
      </c>
    </row>
    <row r="10207" spans="1:4">
      <c r="A10207" s="25">
        <v>800084622045</v>
      </c>
      <c r="B10207" s="33">
        <v>65</v>
      </c>
      <c r="C10207" s="33">
        <v>3</v>
      </c>
      <c r="D10207" s="33">
        <v>20</v>
      </c>
    </row>
    <row r="10208" spans="1:4">
      <c r="A10208" s="25">
        <v>800076894453</v>
      </c>
      <c r="B10208" s="33">
        <v>65</v>
      </c>
      <c r="C10208" s="33">
        <v>3</v>
      </c>
      <c r="D10208" s="33">
        <v>21</v>
      </c>
    </row>
    <row r="10209" spans="1:4">
      <c r="A10209" s="25">
        <v>800076894537</v>
      </c>
      <c r="B10209" s="33">
        <v>65</v>
      </c>
      <c r="C10209" s="33">
        <v>3</v>
      </c>
      <c r="D10209" s="33">
        <v>22</v>
      </c>
    </row>
    <row r="10210" spans="1:4">
      <c r="A10210" s="25">
        <v>800089660115</v>
      </c>
      <c r="B10210" s="33">
        <v>65</v>
      </c>
      <c r="C10210" s="33">
        <v>3</v>
      </c>
      <c r="D10210" s="33">
        <v>23</v>
      </c>
    </row>
    <row r="10211" spans="1:4">
      <c r="A10211" s="25">
        <v>800089658184</v>
      </c>
      <c r="B10211" s="33">
        <v>65</v>
      </c>
      <c r="C10211" s="33">
        <v>3</v>
      </c>
      <c r="D10211" s="33">
        <v>24</v>
      </c>
    </row>
    <row r="10212" spans="1:4">
      <c r="A10212" s="25">
        <v>800095539790</v>
      </c>
      <c r="B10212" s="33">
        <v>65</v>
      </c>
      <c r="C10212" s="33">
        <v>3</v>
      </c>
      <c r="D10212" s="33">
        <v>25</v>
      </c>
    </row>
    <row r="10213" spans="1:4">
      <c r="A10213" s="25">
        <v>800078165217</v>
      </c>
      <c r="B10213" s="33">
        <v>65</v>
      </c>
      <c r="C10213" s="33">
        <v>3</v>
      </c>
      <c r="D10213" s="33">
        <v>26</v>
      </c>
    </row>
    <row r="10214" spans="1:4">
      <c r="A10214" s="25">
        <v>800093151598</v>
      </c>
      <c r="B10214" s="33">
        <v>65</v>
      </c>
      <c r="C10214" s="33">
        <v>3</v>
      </c>
      <c r="D10214" s="33">
        <v>27</v>
      </c>
    </row>
    <row r="10215" spans="1:4">
      <c r="A10215" s="25">
        <v>800043028243</v>
      </c>
      <c r="B10215" s="33">
        <v>65</v>
      </c>
      <c r="C10215" s="33">
        <v>3</v>
      </c>
      <c r="D10215" s="33">
        <v>28</v>
      </c>
    </row>
    <row r="10216" spans="1:4">
      <c r="A10216" s="25">
        <v>800076894198</v>
      </c>
      <c r="B10216" s="33">
        <v>65</v>
      </c>
      <c r="C10216" s="33">
        <v>3</v>
      </c>
      <c r="D10216" s="33">
        <v>29</v>
      </c>
    </row>
    <row r="10217" spans="1:4">
      <c r="A10217" s="25">
        <v>800076893109</v>
      </c>
      <c r="B10217" s="33">
        <v>65</v>
      </c>
      <c r="C10217" s="33">
        <v>3</v>
      </c>
      <c r="D10217" s="33">
        <v>30</v>
      </c>
    </row>
    <row r="10218" spans="1:4">
      <c r="A10218" s="25">
        <v>800051507518</v>
      </c>
      <c r="B10218" s="33">
        <v>65</v>
      </c>
      <c r="C10218" s="33">
        <v>3</v>
      </c>
      <c r="D10218" s="33">
        <v>31</v>
      </c>
    </row>
    <row r="10219" spans="1:4">
      <c r="A10219" s="25">
        <v>800084842510</v>
      </c>
      <c r="B10219" s="33">
        <v>65</v>
      </c>
      <c r="C10219" s="33">
        <v>3</v>
      </c>
      <c r="D10219" s="33">
        <v>32</v>
      </c>
    </row>
    <row r="10220" spans="1:4">
      <c r="A10220" s="25">
        <v>800084783888</v>
      </c>
      <c r="B10220" s="33">
        <v>65</v>
      </c>
      <c r="C10220" s="33">
        <v>3</v>
      </c>
      <c r="D10220" s="33">
        <v>33</v>
      </c>
    </row>
    <row r="10221" spans="1:4">
      <c r="A10221" s="25">
        <v>800084784209</v>
      </c>
      <c r="B10221" s="33">
        <v>65</v>
      </c>
      <c r="C10221" s="33">
        <v>3</v>
      </c>
      <c r="D10221" s="33">
        <v>34</v>
      </c>
    </row>
    <row r="10222" spans="1:4">
      <c r="A10222" s="25">
        <v>800096059889</v>
      </c>
      <c r="B10222" s="33">
        <v>65</v>
      </c>
      <c r="C10222" s="33">
        <v>3</v>
      </c>
      <c r="D10222" s="33">
        <v>35</v>
      </c>
    </row>
    <row r="10223" spans="1:4">
      <c r="A10223" s="25">
        <v>800031122875</v>
      </c>
      <c r="B10223" s="33">
        <v>65</v>
      </c>
      <c r="C10223" s="33">
        <v>4</v>
      </c>
      <c r="D10223" s="33">
        <v>1</v>
      </c>
    </row>
    <row r="10224" spans="1:4">
      <c r="A10224" s="25">
        <v>800084607996</v>
      </c>
      <c r="B10224" s="33">
        <v>65</v>
      </c>
      <c r="C10224" s="33">
        <v>4</v>
      </c>
      <c r="D10224" s="33">
        <v>2</v>
      </c>
    </row>
    <row r="10225" spans="1:4">
      <c r="A10225" s="25">
        <v>800015555595</v>
      </c>
      <c r="B10225" s="33">
        <v>65</v>
      </c>
      <c r="C10225" s="33">
        <v>4</v>
      </c>
      <c r="D10225" s="33">
        <v>3</v>
      </c>
    </row>
    <row r="10226" spans="1:4">
      <c r="A10226" s="25">
        <v>800015600615</v>
      </c>
      <c r="B10226" s="33">
        <v>65</v>
      </c>
      <c r="C10226" s="33">
        <v>4</v>
      </c>
      <c r="D10226" s="33">
        <v>4</v>
      </c>
    </row>
    <row r="10227" spans="1:4">
      <c r="A10227" s="25">
        <v>800004369875</v>
      </c>
      <c r="B10227" s="33">
        <v>65</v>
      </c>
      <c r="C10227" s="33">
        <v>4</v>
      </c>
      <c r="D10227" s="33">
        <v>5</v>
      </c>
    </row>
    <row r="10228" spans="1:4">
      <c r="A10228" s="25">
        <v>800027506065</v>
      </c>
      <c r="B10228" s="33">
        <v>65</v>
      </c>
      <c r="C10228" s="33">
        <v>4</v>
      </c>
      <c r="D10228" s="33">
        <v>6</v>
      </c>
    </row>
    <row r="10229" spans="1:4">
      <c r="A10229" s="25">
        <v>800017556880</v>
      </c>
      <c r="B10229" s="33">
        <v>65</v>
      </c>
      <c r="C10229" s="33">
        <v>4</v>
      </c>
      <c r="D10229" s="33">
        <v>7</v>
      </c>
    </row>
    <row r="10230" spans="1:4">
      <c r="A10230" s="25">
        <v>800017064141</v>
      </c>
      <c r="B10230" s="33">
        <v>65</v>
      </c>
      <c r="C10230" s="33">
        <v>4</v>
      </c>
      <c r="D10230" s="33">
        <v>8</v>
      </c>
    </row>
    <row r="10231" spans="1:4">
      <c r="A10231" s="25">
        <v>800005930048</v>
      </c>
      <c r="B10231" s="33">
        <v>65</v>
      </c>
      <c r="C10231" s="33">
        <v>4</v>
      </c>
      <c r="D10231" s="33">
        <v>9</v>
      </c>
    </row>
    <row r="10232" spans="1:4">
      <c r="A10232" s="25">
        <v>800004209501</v>
      </c>
      <c r="B10232" s="33">
        <v>65</v>
      </c>
      <c r="C10232" s="33">
        <v>4</v>
      </c>
      <c r="D10232" s="33">
        <v>10</v>
      </c>
    </row>
    <row r="10233" spans="1:4">
      <c r="A10233" s="25">
        <v>800007860094</v>
      </c>
      <c r="B10233" s="33">
        <v>65</v>
      </c>
      <c r="C10233" s="33">
        <v>4</v>
      </c>
      <c r="D10233" s="33">
        <v>11</v>
      </c>
    </row>
    <row r="10234" spans="1:4">
      <c r="A10234" s="25">
        <v>800076899601</v>
      </c>
      <c r="B10234" s="33">
        <v>65</v>
      </c>
      <c r="C10234" s="33">
        <v>4</v>
      </c>
      <c r="D10234" s="33">
        <v>12</v>
      </c>
    </row>
    <row r="10235" spans="1:4">
      <c r="A10235" s="25">
        <v>800076906711</v>
      </c>
      <c r="B10235" s="33">
        <v>65</v>
      </c>
      <c r="C10235" s="33">
        <v>4</v>
      </c>
      <c r="D10235" s="33">
        <v>13</v>
      </c>
    </row>
    <row r="10236" spans="1:4">
      <c r="A10236" s="25">
        <v>800076894362</v>
      </c>
      <c r="B10236" s="33">
        <v>65</v>
      </c>
      <c r="C10236" s="33">
        <v>4</v>
      </c>
      <c r="D10236" s="33">
        <v>14</v>
      </c>
    </row>
    <row r="10237" spans="1:4">
      <c r="A10237" s="25">
        <v>800076900151</v>
      </c>
      <c r="B10237" s="33">
        <v>65</v>
      </c>
      <c r="C10237" s="33">
        <v>4</v>
      </c>
      <c r="D10237" s="33">
        <v>15</v>
      </c>
    </row>
    <row r="10238" spans="1:4">
      <c r="A10238" s="25">
        <v>800089657863</v>
      </c>
      <c r="B10238" s="33">
        <v>65</v>
      </c>
      <c r="C10238" s="33">
        <v>4</v>
      </c>
      <c r="D10238" s="33">
        <v>16</v>
      </c>
    </row>
    <row r="10239" spans="1:4">
      <c r="A10239" s="25">
        <v>800089327202</v>
      </c>
      <c r="B10239" s="33">
        <v>65</v>
      </c>
      <c r="C10239" s="33">
        <v>4</v>
      </c>
      <c r="D10239" s="33">
        <v>17</v>
      </c>
    </row>
    <row r="10240" spans="1:4">
      <c r="A10240" s="25">
        <v>800089333994</v>
      </c>
      <c r="B10240" s="33">
        <v>65</v>
      </c>
      <c r="C10240" s="33">
        <v>4</v>
      </c>
      <c r="D10240" s="33">
        <v>18</v>
      </c>
    </row>
    <row r="10241" spans="1:4">
      <c r="A10241" s="25">
        <v>800089655669</v>
      </c>
      <c r="B10241" s="33">
        <v>65</v>
      </c>
      <c r="C10241" s="33">
        <v>4</v>
      </c>
      <c r="D10241" s="33">
        <v>19</v>
      </c>
    </row>
    <row r="10242" spans="1:4">
      <c r="A10242" s="25">
        <v>800089657541</v>
      </c>
      <c r="B10242" s="33">
        <v>65</v>
      </c>
      <c r="C10242" s="33">
        <v>4</v>
      </c>
      <c r="D10242" s="33">
        <v>20</v>
      </c>
    </row>
    <row r="10243" spans="1:4">
      <c r="A10243" s="25">
        <v>800089663127</v>
      </c>
      <c r="B10243" s="33">
        <v>65</v>
      </c>
      <c r="C10243" s="33">
        <v>4</v>
      </c>
      <c r="D10243" s="33">
        <v>21</v>
      </c>
    </row>
    <row r="10244" spans="1:4">
      <c r="A10244" s="25">
        <v>800076238263</v>
      </c>
      <c r="B10244" s="33">
        <v>65</v>
      </c>
      <c r="C10244" s="33">
        <v>4</v>
      </c>
      <c r="D10244" s="33">
        <v>22</v>
      </c>
    </row>
    <row r="10245" spans="1:4">
      <c r="A10245" s="25">
        <v>800097279858</v>
      </c>
      <c r="B10245" s="33">
        <v>65</v>
      </c>
      <c r="C10245" s="33">
        <v>4</v>
      </c>
      <c r="D10245" s="33">
        <v>23</v>
      </c>
    </row>
    <row r="10246" spans="1:4">
      <c r="A10246" s="25">
        <v>800084845786</v>
      </c>
      <c r="B10246" s="33">
        <v>65</v>
      </c>
      <c r="C10246" s="33">
        <v>4</v>
      </c>
      <c r="D10246" s="33">
        <v>24</v>
      </c>
    </row>
    <row r="10247" spans="1:4">
      <c r="A10247" s="25">
        <v>800071494069</v>
      </c>
      <c r="B10247" s="33">
        <v>65</v>
      </c>
      <c r="C10247" s="33">
        <v>4</v>
      </c>
      <c r="D10247" s="33">
        <v>25</v>
      </c>
    </row>
    <row r="10248" spans="1:4">
      <c r="A10248" s="25">
        <v>800071494663</v>
      </c>
      <c r="B10248" s="33">
        <v>65</v>
      </c>
      <c r="C10248" s="33">
        <v>4</v>
      </c>
      <c r="D10248" s="33">
        <v>26</v>
      </c>
    </row>
    <row r="10249" spans="1:4">
      <c r="A10249" s="25">
        <v>800072245460</v>
      </c>
      <c r="B10249" s="33">
        <v>65</v>
      </c>
      <c r="C10249" s="33">
        <v>4</v>
      </c>
      <c r="D10249" s="33">
        <v>27</v>
      </c>
    </row>
    <row r="10250" spans="1:4">
      <c r="A10250" s="25">
        <v>800017546469</v>
      </c>
      <c r="B10250" s="33">
        <v>65</v>
      </c>
      <c r="C10250" s="33">
        <v>4</v>
      </c>
      <c r="D10250" s="33">
        <v>28</v>
      </c>
    </row>
    <row r="10251" spans="1:4">
      <c r="A10251" s="25">
        <v>663849</v>
      </c>
      <c r="B10251" s="33">
        <v>65</v>
      </c>
      <c r="C10251" s="33">
        <v>4</v>
      </c>
      <c r="D10251" s="33">
        <v>29</v>
      </c>
    </row>
    <row r="10252" spans="1:4">
      <c r="A10252" s="25">
        <v>800093581547</v>
      </c>
      <c r="B10252" s="33">
        <v>65</v>
      </c>
      <c r="C10252" s="33">
        <v>4</v>
      </c>
      <c r="D10252" s="33">
        <v>30</v>
      </c>
    </row>
    <row r="10253" spans="1:4">
      <c r="A10253" s="25">
        <v>800052679100</v>
      </c>
      <c r="B10253" s="33">
        <v>65</v>
      </c>
      <c r="C10253" s="33">
        <v>4</v>
      </c>
      <c r="D10253" s="33">
        <v>31</v>
      </c>
    </row>
    <row r="10254" spans="1:4">
      <c r="A10254" s="25">
        <v>841148016923</v>
      </c>
      <c r="B10254" s="33">
        <v>65</v>
      </c>
      <c r="C10254" s="33">
        <v>4</v>
      </c>
      <c r="D10254" s="33">
        <v>32</v>
      </c>
    </row>
    <row r="10255" spans="1:4">
      <c r="A10255" s="25">
        <v>800097083045</v>
      </c>
      <c r="B10255" s="33">
        <v>65</v>
      </c>
      <c r="C10255" s="33">
        <v>4</v>
      </c>
      <c r="D10255" s="33">
        <v>33</v>
      </c>
    </row>
    <row r="10256" spans="1:4">
      <c r="A10256" s="25">
        <v>800089764586</v>
      </c>
      <c r="B10256" s="33">
        <v>65</v>
      </c>
      <c r="C10256" s="33">
        <v>4</v>
      </c>
      <c r="D10256" s="33">
        <v>34</v>
      </c>
    </row>
    <row r="10257" spans="1:4">
      <c r="A10257" s="25">
        <v>800035398141</v>
      </c>
      <c r="B10257" s="33">
        <v>65</v>
      </c>
      <c r="C10257" s="33">
        <v>4</v>
      </c>
      <c r="D10257" s="33">
        <v>35</v>
      </c>
    </row>
    <row r="10258" spans="1:4">
      <c r="A10258" s="25">
        <v>800096834851</v>
      </c>
      <c r="B10258" s="33">
        <v>66</v>
      </c>
      <c r="C10258" s="33">
        <v>1</v>
      </c>
      <c r="D10258" s="33">
        <v>1</v>
      </c>
    </row>
    <row r="10259" spans="1:4">
      <c r="A10259" s="25">
        <v>800004598812</v>
      </c>
      <c r="B10259" s="33">
        <v>66</v>
      </c>
      <c r="C10259" s="33">
        <v>1</v>
      </c>
      <c r="D10259" s="33">
        <v>2</v>
      </c>
    </row>
    <row r="10260" spans="1:4">
      <c r="A10260" s="25">
        <v>800006348083</v>
      </c>
      <c r="B10260" s="33">
        <v>66</v>
      </c>
      <c r="C10260" s="33">
        <v>1</v>
      </c>
      <c r="D10260" s="33">
        <v>3</v>
      </c>
    </row>
    <row r="10261" spans="1:4">
      <c r="A10261" s="25">
        <v>800053734748</v>
      </c>
      <c r="B10261" s="33">
        <v>66</v>
      </c>
      <c r="C10261" s="33">
        <v>1</v>
      </c>
      <c r="D10261" s="33">
        <v>4</v>
      </c>
    </row>
    <row r="10262" spans="1:4">
      <c r="A10262" s="25">
        <v>800042529985</v>
      </c>
      <c r="B10262" s="33">
        <v>66</v>
      </c>
      <c r="C10262" s="33">
        <v>1</v>
      </c>
      <c r="D10262" s="33">
        <v>5</v>
      </c>
    </row>
    <row r="10263" spans="1:4">
      <c r="A10263" s="25">
        <v>800031109781</v>
      </c>
      <c r="B10263" s="33">
        <v>66</v>
      </c>
      <c r="C10263" s="33">
        <v>1</v>
      </c>
      <c r="D10263" s="33">
        <v>6</v>
      </c>
    </row>
    <row r="10264" spans="1:4">
      <c r="A10264" s="25">
        <v>800031106167</v>
      </c>
      <c r="B10264" s="33">
        <v>66</v>
      </c>
      <c r="C10264" s="33">
        <v>1</v>
      </c>
      <c r="D10264" s="33">
        <v>7</v>
      </c>
    </row>
    <row r="10265" spans="1:4">
      <c r="A10265" s="25">
        <v>800027020000</v>
      </c>
      <c r="B10265" s="33">
        <v>66</v>
      </c>
      <c r="C10265" s="33">
        <v>1</v>
      </c>
      <c r="D10265" s="33">
        <v>8</v>
      </c>
    </row>
    <row r="10266" spans="1:4">
      <c r="A10266" s="25">
        <v>800044089947</v>
      </c>
      <c r="B10266" s="33">
        <v>66</v>
      </c>
      <c r="C10266" s="33">
        <v>1</v>
      </c>
      <c r="D10266" s="33">
        <v>9</v>
      </c>
    </row>
    <row r="10267" spans="1:4">
      <c r="A10267" s="25">
        <v>800006282910</v>
      </c>
      <c r="B10267" s="33">
        <v>66</v>
      </c>
      <c r="C10267" s="33">
        <v>1</v>
      </c>
      <c r="D10267" s="33">
        <v>10</v>
      </c>
    </row>
    <row r="10268" spans="1:4">
      <c r="A10268" s="25">
        <v>800025282909</v>
      </c>
      <c r="B10268" s="33">
        <v>66</v>
      </c>
      <c r="C10268" s="33">
        <v>1</v>
      </c>
      <c r="D10268" s="33">
        <v>11</v>
      </c>
    </row>
    <row r="10269" spans="1:4">
      <c r="A10269" s="25">
        <v>800003331892</v>
      </c>
      <c r="B10269" s="33">
        <v>66</v>
      </c>
      <c r="C10269" s="33">
        <v>1</v>
      </c>
      <c r="D10269" s="33">
        <v>12</v>
      </c>
    </row>
    <row r="10270" spans="1:4">
      <c r="A10270" s="25">
        <v>800007542015</v>
      </c>
      <c r="B10270" s="33">
        <v>66</v>
      </c>
      <c r="C10270" s="33">
        <v>1</v>
      </c>
      <c r="D10270" s="33">
        <v>13</v>
      </c>
    </row>
    <row r="10271" spans="1:4">
      <c r="A10271" s="25">
        <v>800023593125</v>
      </c>
      <c r="B10271" s="33">
        <v>66</v>
      </c>
      <c r="C10271" s="33">
        <v>1</v>
      </c>
      <c r="D10271" s="33">
        <v>14</v>
      </c>
    </row>
    <row r="10272" spans="1:4">
      <c r="A10272" s="25">
        <v>800042194368</v>
      </c>
      <c r="B10272" s="33">
        <v>66</v>
      </c>
      <c r="C10272" s="33">
        <v>1</v>
      </c>
      <c r="D10272" s="33">
        <v>15</v>
      </c>
    </row>
    <row r="10273" spans="1:4">
      <c r="A10273" s="25">
        <v>800044459488</v>
      </c>
      <c r="B10273" s="33">
        <v>66</v>
      </c>
      <c r="C10273" s="33">
        <v>1</v>
      </c>
      <c r="D10273" s="33">
        <v>16</v>
      </c>
    </row>
    <row r="10274" spans="1:4">
      <c r="A10274" s="25">
        <v>800076594210</v>
      </c>
      <c r="B10274" s="33">
        <v>66</v>
      </c>
      <c r="C10274" s="33">
        <v>1</v>
      </c>
      <c r="D10274" s="33">
        <v>17</v>
      </c>
    </row>
    <row r="10275" spans="1:4">
      <c r="A10275" s="25">
        <v>800026525587</v>
      </c>
      <c r="B10275" s="33">
        <v>66</v>
      </c>
      <c r="C10275" s="33">
        <v>1</v>
      </c>
      <c r="D10275" s="33">
        <v>18</v>
      </c>
    </row>
    <row r="10276" spans="1:4">
      <c r="A10276" s="25">
        <v>800077439514</v>
      </c>
      <c r="B10276" s="33">
        <v>66</v>
      </c>
      <c r="C10276" s="33">
        <v>1</v>
      </c>
      <c r="D10276" s="33">
        <v>19</v>
      </c>
    </row>
    <row r="10277" spans="1:4">
      <c r="A10277" s="25">
        <v>800071893179</v>
      </c>
      <c r="B10277" s="33">
        <v>66</v>
      </c>
      <c r="C10277" s="33">
        <v>1</v>
      </c>
      <c r="D10277" s="33">
        <v>20</v>
      </c>
    </row>
    <row r="10278" spans="1:4">
      <c r="A10278" s="25">
        <v>800073004403</v>
      </c>
      <c r="B10278" s="33">
        <v>66</v>
      </c>
      <c r="C10278" s="33">
        <v>1</v>
      </c>
      <c r="D10278" s="33">
        <v>21</v>
      </c>
    </row>
    <row r="10279" spans="1:4">
      <c r="A10279" s="25">
        <v>800067372659</v>
      </c>
      <c r="B10279" s="33">
        <v>66</v>
      </c>
      <c r="C10279" s="33">
        <v>1</v>
      </c>
      <c r="D10279" s="33">
        <v>22</v>
      </c>
    </row>
    <row r="10280" spans="1:4">
      <c r="A10280" s="25">
        <v>800067372642</v>
      </c>
      <c r="B10280" s="33">
        <v>66</v>
      </c>
      <c r="C10280" s="33">
        <v>1</v>
      </c>
      <c r="D10280" s="33">
        <v>23</v>
      </c>
    </row>
    <row r="10281" spans="1:4">
      <c r="A10281" s="25">
        <v>800084816530</v>
      </c>
      <c r="B10281" s="33">
        <v>66</v>
      </c>
      <c r="C10281" s="33">
        <v>1</v>
      </c>
      <c r="D10281" s="33">
        <v>24</v>
      </c>
    </row>
    <row r="10282" spans="1:4">
      <c r="A10282" s="25">
        <v>800072961363</v>
      </c>
      <c r="B10282" s="33">
        <v>66</v>
      </c>
      <c r="C10282" s="33">
        <v>1</v>
      </c>
      <c r="D10282" s="33">
        <v>25</v>
      </c>
    </row>
    <row r="10283" spans="1:4">
      <c r="A10283" s="25">
        <v>800072961298</v>
      </c>
      <c r="B10283" s="33">
        <v>66</v>
      </c>
      <c r="C10283" s="33">
        <v>1</v>
      </c>
      <c r="D10283" s="33">
        <v>26</v>
      </c>
    </row>
    <row r="10284" spans="1:4">
      <c r="A10284" s="25">
        <v>800072965208</v>
      </c>
      <c r="B10284" s="33">
        <v>66</v>
      </c>
      <c r="C10284" s="33">
        <v>1</v>
      </c>
      <c r="D10284" s="33">
        <v>27</v>
      </c>
    </row>
    <row r="10285" spans="1:4">
      <c r="A10285" s="25">
        <v>800084784019</v>
      </c>
      <c r="B10285" s="33">
        <v>66</v>
      </c>
      <c r="C10285" s="33">
        <v>1</v>
      </c>
      <c r="D10285" s="33">
        <v>28</v>
      </c>
    </row>
    <row r="10286" spans="1:4">
      <c r="A10286" s="25">
        <v>800083104482</v>
      </c>
      <c r="B10286" s="33">
        <v>66</v>
      </c>
      <c r="C10286" s="33">
        <v>1</v>
      </c>
      <c r="D10286" s="33">
        <v>29</v>
      </c>
    </row>
    <row r="10287" spans="1:4">
      <c r="A10287" s="25">
        <v>800061015452</v>
      </c>
      <c r="B10287" s="33">
        <v>66</v>
      </c>
      <c r="C10287" s="33">
        <v>1</v>
      </c>
      <c r="D10287" s="33">
        <v>30</v>
      </c>
    </row>
    <row r="10288" spans="1:4">
      <c r="A10288" s="25">
        <v>800083122120</v>
      </c>
      <c r="B10288" s="33">
        <v>66</v>
      </c>
      <c r="C10288" s="33">
        <v>1</v>
      </c>
      <c r="D10288" s="33">
        <v>31</v>
      </c>
    </row>
    <row r="10289" spans="1:4">
      <c r="A10289" s="25">
        <v>800041097802</v>
      </c>
      <c r="B10289" s="33">
        <v>66</v>
      </c>
      <c r="C10289" s="33">
        <v>1</v>
      </c>
      <c r="D10289" s="33">
        <v>32</v>
      </c>
    </row>
    <row r="10290" spans="1:4">
      <c r="A10290" s="25">
        <v>800008462304</v>
      </c>
      <c r="B10290" s="33">
        <v>66</v>
      </c>
      <c r="C10290" s="33">
        <v>1</v>
      </c>
      <c r="D10290" s="33">
        <v>33</v>
      </c>
    </row>
    <row r="10291" spans="1:4">
      <c r="A10291" s="25">
        <v>841152011398</v>
      </c>
      <c r="B10291" s="33">
        <v>66</v>
      </c>
      <c r="C10291" s="33">
        <v>1</v>
      </c>
      <c r="D10291" s="33">
        <v>34</v>
      </c>
    </row>
    <row r="10292" spans="1:4">
      <c r="A10292" s="25">
        <v>841148024042</v>
      </c>
      <c r="B10292" s="33">
        <v>66</v>
      </c>
      <c r="C10292" s="33">
        <v>1</v>
      </c>
      <c r="D10292" s="33">
        <v>35</v>
      </c>
    </row>
    <row r="10293" spans="1:4">
      <c r="A10293" s="25">
        <v>841150002225</v>
      </c>
      <c r="B10293" s="33">
        <v>66</v>
      </c>
      <c r="C10293" s="33">
        <v>2</v>
      </c>
      <c r="D10293" s="33">
        <v>1</v>
      </c>
    </row>
    <row r="10294" spans="1:4">
      <c r="A10294" s="25">
        <v>800001972879</v>
      </c>
      <c r="B10294" s="33">
        <v>66</v>
      </c>
      <c r="C10294" s="33">
        <v>2</v>
      </c>
      <c r="D10294" s="33">
        <v>2</v>
      </c>
    </row>
    <row r="10295" spans="1:4">
      <c r="A10295" s="25">
        <v>800093914193</v>
      </c>
      <c r="B10295" s="33">
        <v>66</v>
      </c>
      <c r="C10295" s="33">
        <v>2</v>
      </c>
      <c r="D10295" s="33">
        <v>3</v>
      </c>
    </row>
    <row r="10296" spans="1:4">
      <c r="A10296" s="25">
        <v>800082729792</v>
      </c>
      <c r="B10296" s="33">
        <v>66</v>
      </c>
      <c r="C10296" s="33">
        <v>2</v>
      </c>
      <c r="D10296" s="33">
        <v>4</v>
      </c>
    </row>
    <row r="10297" spans="1:4">
      <c r="A10297" s="25">
        <v>800081756622</v>
      </c>
      <c r="B10297" s="33">
        <v>66</v>
      </c>
      <c r="C10297" s="33">
        <v>2</v>
      </c>
      <c r="D10297" s="33">
        <v>5</v>
      </c>
    </row>
    <row r="10298" spans="1:4">
      <c r="A10298" s="25">
        <v>800044957150</v>
      </c>
      <c r="B10298" s="33">
        <v>66</v>
      </c>
      <c r="C10298" s="33">
        <v>2</v>
      </c>
      <c r="D10298" s="33">
        <v>6</v>
      </c>
    </row>
    <row r="10299" spans="1:4">
      <c r="A10299" s="25">
        <v>800043984338</v>
      </c>
      <c r="B10299" s="33">
        <v>66</v>
      </c>
      <c r="C10299" s="33">
        <v>2</v>
      </c>
      <c r="D10299" s="33">
        <v>7</v>
      </c>
    </row>
    <row r="10300" spans="1:4">
      <c r="A10300" s="25">
        <v>800080773743</v>
      </c>
      <c r="B10300" s="33">
        <v>66</v>
      </c>
      <c r="C10300" s="33">
        <v>2</v>
      </c>
      <c r="D10300" s="33">
        <v>8</v>
      </c>
    </row>
    <row r="10301" spans="1:4">
      <c r="A10301" s="25">
        <v>800082866461</v>
      </c>
      <c r="B10301" s="33">
        <v>66</v>
      </c>
      <c r="C10301" s="33">
        <v>2</v>
      </c>
      <c r="D10301" s="33">
        <v>9</v>
      </c>
    </row>
    <row r="10302" spans="1:4">
      <c r="A10302" s="25">
        <v>800072855482</v>
      </c>
      <c r="B10302" s="33">
        <v>66</v>
      </c>
      <c r="C10302" s="33">
        <v>2</v>
      </c>
      <c r="D10302" s="33">
        <v>10</v>
      </c>
    </row>
    <row r="10303" spans="1:4">
      <c r="A10303" s="25">
        <v>800044958042</v>
      </c>
      <c r="B10303" s="33">
        <v>66</v>
      </c>
      <c r="C10303" s="33">
        <v>2</v>
      </c>
      <c r="D10303" s="33">
        <v>11</v>
      </c>
    </row>
    <row r="10304" spans="1:4">
      <c r="A10304" s="25">
        <v>800074175327</v>
      </c>
      <c r="B10304" s="33">
        <v>66</v>
      </c>
      <c r="C10304" s="33">
        <v>2</v>
      </c>
      <c r="D10304" s="33">
        <v>12</v>
      </c>
    </row>
    <row r="10305" spans="1:4">
      <c r="A10305" s="25">
        <v>800084831224</v>
      </c>
      <c r="B10305" s="33">
        <v>66</v>
      </c>
      <c r="C10305" s="33">
        <v>2</v>
      </c>
      <c r="D10305" s="33">
        <v>13</v>
      </c>
    </row>
    <row r="10306" spans="1:4">
      <c r="A10306" s="25">
        <v>800044958208</v>
      </c>
      <c r="B10306" s="33">
        <v>66</v>
      </c>
      <c r="C10306" s="33">
        <v>2</v>
      </c>
      <c r="D10306" s="33">
        <v>14</v>
      </c>
    </row>
    <row r="10307" spans="1:4">
      <c r="A10307" s="25">
        <v>800052647644</v>
      </c>
      <c r="B10307" s="33">
        <v>66</v>
      </c>
      <c r="C10307" s="33">
        <v>2</v>
      </c>
      <c r="D10307" s="33">
        <v>15</v>
      </c>
    </row>
    <row r="10308" spans="1:4">
      <c r="A10308" s="25">
        <v>800089770997</v>
      </c>
      <c r="B10308" s="33">
        <v>66</v>
      </c>
      <c r="C10308" s="33">
        <v>2</v>
      </c>
      <c r="D10308" s="33">
        <v>16</v>
      </c>
    </row>
    <row r="10309" spans="1:4">
      <c r="A10309" s="25">
        <v>800005486439</v>
      </c>
      <c r="B10309" s="33">
        <v>66</v>
      </c>
      <c r="C10309" s="33">
        <v>2</v>
      </c>
      <c r="D10309" s="33">
        <v>17</v>
      </c>
    </row>
    <row r="10310" spans="1:4">
      <c r="A10310" s="25">
        <v>800029895441</v>
      </c>
      <c r="B10310" s="33">
        <v>66</v>
      </c>
      <c r="C10310" s="33">
        <v>2</v>
      </c>
      <c r="D10310" s="33">
        <v>18</v>
      </c>
    </row>
    <row r="10311" spans="1:4">
      <c r="A10311" s="25">
        <v>800084547184</v>
      </c>
      <c r="B10311" s="33">
        <v>66</v>
      </c>
      <c r="C10311" s="33">
        <v>2</v>
      </c>
      <c r="D10311" s="33">
        <v>19</v>
      </c>
    </row>
    <row r="10312" spans="1:4">
      <c r="A10312" s="25">
        <v>800095691567</v>
      </c>
      <c r="B10312" s="33">
        <v>66</v>
      </c>
      <c r="C10312" s="33">
        <v>2</v>
      </c>
      <c r="D10312" s="33">
        <v>20</v>
      </c>
    </row>
    <row r="10313" spans="1:4">
      <c r="A10313" s="25">
        <v>800089044633</v>
      </c>
      <c r="B10313" s="33">
        <v>66</v>
      </c>
      <c r="C10313" s="33">
        <v>2</v>
      </c>
      <c r="D10313" s="33">
        <v>21</v>
      </c>
    </row>
    <row r="10314" spans="1:4">
      <c r="A10314" s="25">
        <v>800094395319</v>
      </c>
      <c r="B10314" s="33">
        <v>66</v>
      </c>
      <c r="C10314" s="33">
        <v>2</v>
      </c>
      <c r="D10314" s="33">
        <v>22</v>
      </c>
    </row>
    <row r="10315" spans="1:4">
      <c r="A10315" s="25">
        <v>800092857104</v>
      </c>
      <c r="B10315" s="33">
        <v>66</v>
      </c>
      <c r="C10315" s="33">
        <v>2</v>
      </c>
      <c r="D10315" s="33">
        <v>23</v>
      </c>
    </row>
    <row r="10316" spans="1:4">
      <c r="A10316" s="25">
        <v>800084843005</v>
      </c>
      <c r="B10316" s="33">
        <v>66</v>
      </c>
      <c r="C10316" s="33">
        <v>2</v>
      </c>
      <c r="D10316" s="33">
        <v>24</v>
      </c>
    </row>
    <row r="10317" spans="1:4">
      <c r="A10317" s="25">
        <v>800089253069</v>
      </c>
      <c r="B10317" s="33">
        <v>66</v>
      </c>
      <c r="C10317" s="33">
        <v>2</v>
      </c>
      <c r="D10317" s="33">
        <v>25</v>
      </c>
    </row>
    <row r="10318" spans="1:4">
      <c r="A10318" s="25">
        <v>800092081077</v>
      </c>
      <c r="B10318" s="33">
        <v>66</v>
      </c>
      <c r="C10318" s="33">
        <v>2</v>
      </c>
      <c r="D10318" s="33">
        <v>26</v>
      </c>
    </row>
    <row r="10319" spans="1:4">
      <c r="A10319" s="25">
        <v>800089345402</v>
      </c>
      <c r="B10319" s="33">
        <v>66</v>
      </c>
      <c r="C10319" s="33">
        <v>2</v>
      </c>
      <c r="D10319" s="33">
        <v>27</v>
      </c>
    </row>
    <row r="10320" spans="1:4">
      <c r="A10320" s="25">
        <v>800089324365</v>
      </c>
      <c r="B10320" s="33">
        <v>66</v>
      </c>
      <c r="C10320" s="33">
        <v>2</v>
      </c>
      <c r="D10320" s="33">
        <v>28</v>
      </c>
    </row>
    <row r="10321" spans="1:4">
      <c r="A10321" s="25">
        <v>800089253119</v>
      </c>
      <c r="B10321" s="33">
        <v>66</v>
      </c>
      <c r="C10321" s="33">
        <v>2</v>
      </c>
      <c r="D10321" s="33">
        <v>29</v>
      </c>
    </row>
    <row r="10322" spans="1:4">
      <c r="A10322" s="25">
        <v>800082114151</v>
      </c>
      <c r="B10322" s="33">
        <v>66</v>
      </c>
      <c r="C10322" s="33">
        <v>2</v>
      </c>
      <c r="D10322" s="33">
        <v>30</v>
      </c>
    </row>
    <row r="10323" spans="1:4">
      <c r="A10323" s="25">
        <v>800089045515</v>
      </c>
      <c r="B10323" s="33">
        <v>66</v>
      </c>
      <c r="C10323" s="33">
        <v>2</v>
      </c>
      <c r="D10323" s="33">
        <v>31</v>
      </c>
    </row>
    <row r="10324" spans="1:4">
      <c r="A10324" s="25">
        <v>800082166805</v>
      </c>
      <c r="B10324" s="33">
        <v>66</v>
      </c>
      <c r="C10324" s="33">
        <v>2</v>
      </c>
      <c r="D10324" s="33">
        <v>32</v>
      </c>
    </row>
    <row r="10325" spans="1:4">
      <c r="A10325" s="25">
        <v>800065716402</v>
      </c>
      <c r="B10325" s="33">
        <v>66</v>
      </c>
      <c r="C10325" s="33">
        <v>2</v>
      </c>
      <c r="D10325" s="33">
        <v>33</v>
      </c>
    </row>
    <row r="10326" spans="1:4">
      <c r="A10326" s="25">
        <v>800061300839</v>
      </c>
      <c r="B10326" s="33">
        <v>66</v>
      </c>
      <c r="C10326" s="33">
        <v>2</v>
      </c>
      <c r="D10326" s="33">
        <v>34</v>
      </c>
    </row>
    <row r="10327" spans="1:4">
      <c r="A10327" s="25">
        <v>801153002663</v>
      </c>
      <c r="B10327" s="33">
        <v>66</v>
      </c>
      <c r="C10327" s="33">
        <v>2</v>
      </c>
      <c r="D10327" s="33">
        <v>35</v>
      </c>
    </row>
    <row r="10328" spans="1:4">
      <c r="A10328" s="25">
        <v>800086894709</v>
      </c>
      <c r="B10328" s="33">
        <v>66</v>
      </c>
      <c r="C10328" s="33">
        <v>3</v>
      </c>
      <c r="D10328" s="33">
        <v>1</v>
      </c>
    </row>
    <row r="10329" spans="1:4">
      <c r="A10329" s="25">
        <v>800095702067</v>
      </c>
      <c r="B10329" s="33">
        <v>66</v>
      </c>
      <c r="C10329" s="33">
        <v>3</v>
      </c>
      <c r="D10329" s="33">
        <v>2</v>
      </c>
    </row>
    <row r="10330" spans="1:4">
      <c r="A10330" s="25">
        <v>800095177922</v>
      </c>
      <c r="B10330" s="33">
        <v>66</v>
      </c>
      <c r="C10330" s="33">
        <v>3</v>
      </c>
      <c r="D10330" s="33">
        <v>3</v>
      </c>
    </row>
    <row r="10331" spans="1:4">
      <c r="A10331" s="25">
        <v>800096208031</v>
      </c>
      <c r="B10331" s="33">
        <v>66</v>
      </c>
      <c r="C10331" s="33">
        <v>3</v>
      </c>
      <c r="D10331" s="33">
        <v>4</v>
      </c>
    </row>
    <row r="10332" spans="1:4">
      <c r="A10332" s="25">
        <v>800096213098</v>
      </c>
      <c r="B10332" s="33">
        <v>66</v>
      </c>
      <c r="C10332" s="33">
        <v>3</v>
      </c>
      <c r="D10332" s="33">
        <v>5</v>
      </c>
    </row>
    <row r="10333" spans="1:4">
      <c r="A10333" s="25">
        <v>800095002906</v>
      </c>
      <c r="B10333" s="33">
        <v>66</v>
      </c>
      <c r="C10333" s="33">
        <v>3</v>
      </c>
      <c r="D10333" s="33">
        <v>6</v>
      </c>
    </row>
    <row r="10334" spans="1:4">
      <c r="A10334" s="25">
        <v>800087987239</v>
      </c>
      <c r="B10334" s="33">
        <v>66</v>
      </c>
      <c r="C10334" s="33">
        <v>3</v>
      </c>
      <c r="D10334" s="33">
        <v>7</v>
      </c>
    </row>
    <row r="10335" spans="1:4">
      <c r="A10335" s="25">
        <v>800095002682</v>
      </c>
      <c r="B10335" s="33">
        <v>66</v>
      </c>
      <c r="C10335" s="33">
        <v>3</v>
      </c>
      <c r="D10335" s="33">
        <v>8</v>
      </c>
    </row>
    <row r="10336" spans="1:4">
      <c r="A10336" s="25">
        <v>800095002427</v>
      </c>
      <c r="B10336" s="33">
        <v>66</v>
      </c>
      <c r="C10336" s="33">
        <v>3</v>
      </c>
      <c r="D10336" s="33">
        <v>9</v>
      </c>
    </row>
    <row r="10337" spans="1:4">
      <c r="A10337" s="25">
        <v>800091435183</v>
      </c>
      <c r="B10337" s="33">
        <v>66</v>
      </c>
      <c r="C10337" s="33">
        <v>3</v>
      </c>
      <c r="D10337" s="33">
        <v>10</v>
      </c>
    </row>
    <row r="10338" spans="1:4">
      <c r="A10338" s="25">
        <v>800090164958</v>
      </c>
      <c r="B10338" s="33">
        <v>66</v>
      </c>
      <c r="C10338" s="33">
        <v>3</v>
      </c>
      <c r="D10338" s="33">
        <v>12</v>
      </c>
    </row>
    <row r="10339" spans="1:4">
      <c r="A10339" s="25">
        <v>800095002831</v>
      </c>
      <c r="B10339" s="33">
        <v>66</v>
      </c>
      <c r="C10339" s="33">
        <v>3</v>
      </c>
      <c r="D10339" s="33">
        <v>13</v>
      </c>
    </row>
    <row r="10340" spans="1:4">
      <c r="A10340" s="25">
        <v>800090511554</v>
      </c>
      <c r="B10340" s="33">
        <v>66</v>
      </c>
      <c r="C10340" s="33">
        <v>3</v>
      </c>
      <c r="D10340" s="33">
        <v>14</v>
      </c>
    </row>
    <row r="10341" spans="1:4">
      <c r="A10341" s="25">
        <v>800084644395</v>
      </c>
      <c r="B10341" s="33">
        <v>66</v>
      </c>
      <c r="C10341" s="33">
        <v>3</v>
      </c>
      <c r="D10341" s="33">
        <v>15</v>
      </c>
    </row>
    <row r="10342" spans="1:4">
      <c r="A10342" s="25">
        <v>800084815003</v>
      </c>
      <c r="B10342" s="33">
        <v>66</v>
      </c>
      <c r="C10342" s="33">
        <v>3</v>
      </c>
      <c r="D10342" s="33">
        <v>16</v>
      </c>
    </row>
    <row r="10343" spans="1:4">
      <c r="A10343" s="25">
        <v>800025158497</v>
      </c>
      <c r="B10343" s="33">
        <v>66</v>
      </c>
      <c r="C10343" s="33">
        <v>3</v>
      </c>
      <c r="D10343" s="33">
        <v>17</v>
      </c>
    </row>
    <row r="10344" spans="1:4">
      <c r="A10344" s="25">
        <v>800046810878</v>
      </c>
      <c r="B10344" s="33">
        <v>66</v>
      </c>
      <c r="C10344" s="33">
        <v>3</v>
      </c>
      <c r="D10344" s="33">
        <v>18</v>
      </c>
    </row>
    <row r="10345" spans="1:4">
      <c r="A10345" s="25">
        <v>800089411618</v>
      </c>
      <c r="B10345" s="33">
        <v>66</v>
      </c>
      <c r="C10345" s="33">
        <v>3</v>
      </c>
      <c r="D10345" s="33">
        <v>19</v>
      </c>
    </row>
    <row r="10346" spans="1:4">
      <c r="A10346" s="25">
        <v>800085153982</v>
      </c>
      <c r="B10346" s="33">
        <v>66</v>
      </c>
      <c r="C10346" s="33">
        <v>3</v>
      </c>
      <c r="D10346" s="33">
        <v>20</v>
      </c>
    </row>
    <row r="10347" spans="1:4">
      <c r="A10347" s="25">
        <v>800066277990</v>
      </c>
      <c r="B10347" s="33">
        <v>66</v>
      </c>
      <c r="C10347" s="33">
        <v>3</v>
      </c>
      <c r="D10347" s="33">
        <v>21</v>
      </c>
    </row>
    <row r="10348" spans="1:4">
      <c r="A10348" s="25">
        <v>800043409930</v>
      </c>
      <c r="B10348" s="33">
        <v>66</v>
      </c>
      <c r="C10348" s="33">
        <v>3</v>
      </c>
      <c r="D10348" s="33">
        <v>22</v>
      </c>
    </row>
    <row r="10349" spans="1:4">
      <c r="A10349" s="25">
        <v>800084838104</v>
      </c>
      <c r="B10349" s="33">
        <v>66</v>
      </c>
      <c r="C10349" s="33">
        <v>3</v>
      </c>
      <c r="D10349" s="33">
        <v>23</v>
      </c>
    </row>
    <row r="10350" spans="1:4">
      <c r="A10350" s="25">
        <v>800078663666</v>
      </c>
      <c r="B10350" s="33">
        <v>66</v>
      </c>
      <c r="C10350" s="33">
        <v>3</v>
      </c>
      <c r="D10350" s="33">
        <v>24</v>
      </c>
    </row>
    <row r="10351" spans="1:4">
      <c r="A10351" s="25">
        <v>800018886625</v>
      </c>
      <c r="B10351" s="33">
        <v>66</v>
      </c>
      <c r="C10351" s="33">
        <v>3</v>
      </c>
      <c r="D10351" s="33">
        <v>25</v>
      </c>
    </row>
    <row r="10352" spans="1:4">
      <c r="A10352" s="25">
        <v>800095862135</v>
      </c>
      <c r="B10352" s="33">
        <v>66</v>
      </c>
      <c r="C10352" s="33">
        <v>3</v>
      </c>
      <c r="D10352" s="33">
        <v>26</v>
      </c>
    </row>
    <row r="10353" spans="1:4">
      <c r="A10353" s="25">
        <v>800071523529</v>
      </c>
      <c r="B10353" s="33">
        <v>66</v>
      </c>
      <c r="C10353" s="33">
        <v>3</v>
      </c>
      <c r="D10353" s="33">
        <v>27</v>
      </c>
    </row>
    <row r="10354" spans="1:4">
      <c r="A10354" s="25">
        <v>800016479670</v>
      </c>
      <c r="B10354" s="33">
        <v>66</v>
      </c>
      <c r="C10354" s="33">
        <v>3</v>
      </c>
      <c r="D10354" s="33">
        <v>28</v>
      </c>
    </row>
    <row r="10355" spans="1:4">
      <c r="A10355" s="25">
        <v>800002242512</v>
      </c>
      <c r="B10355" s="33">
        <v>66</v>
      </c>
      <c r="C10355" s="33">
        <v>3</v>
      </c>
      <c r="D10355" s="33">
        <v>29</v>
      </c>
    </row>
    <row r="10356" spans="1:4">
      <c r="A10356" s="25">
        <v>854348017757</v>
      </c>
      <c r="B10356" s="33">
        <v>66</v>
      </c>
      <c r="C10356" s="33">
        <v>3</v>
      </c>
      <c r="D10356" s="33">
        <v>30</v>
      </c>
    </row>
    <row r="10357" spans="1:4">
      <c r="A10357" s="25">
        <v>800067640766</v>
      </c>
      <c r="B10357" s="33">
        <v>66</v>
      </c>
      <c r="C10357" s="33">
        <v>3</v>
      </c>
      <c r="D10357" s="33">
        <v>31</v>
      </c>
    </row>
    <row r="10358" spans="1:4">
      <c r="A10358" s="25">
        <v>800017700587</v>
      </c>
      <c r="B10358" s="33">
        <v>66</v>
      </c>
      <c r="C10358" s="33">
        <v>3</v>
      </c>
      <c r="D10358" s="33">
        <v>32</v>
      </c>
    </row>
    <row r="10359" spans="1:4">
      <c r="A10359" s="25">
        <v>800094639401</v>
      </c>
      <c r="B10359" s="33">
        <v>66</v>
      </c>
      <c r="C10359" s="33">
        <v>3</v>
      </c>
      <c r="D10359" s="33">
        <v>33</v>
      </c>
    </row>
    <row r="10360" spans="1:4">
      <c r="A10360" s="25">
        <v>800094648444</v>
      </c>
      <c r="B10360" s="33">
        <v>66</v>
      </c>
      <c r="C10360" s="33">
        <v>3</v>
      </c>
      <c r="D10360" s="33">
        <v>34</v>
      </c>
    </row>
    <row r="10361" spans="1:4">
      <c r="A10361" s="25">
        <v>800096002442</v>
      </c>
      <c r="B10361" s="33">
        <v>66</v>
      </c>
      <c r="C10361" s="33">
        <v>4</v>
      </c>
      <c r="D10361" s="33">
        <v>1</v>
      </c>
    </row>
    <row r="10362" spans="1:4">
      <c r="A10362" s="25">
        <v>800082507347</v>
      </c>
      <c r="B10362" s="33">
        <v>66</v>
      </c>
      <c r="C10362" s="33">
        <v>4</v>
      </c>
      <c r="D10362" s="33">
        <v>2</v>
      </c>
    </row>
    <row r="10363" spans="1:4">
      <c r="A10363" s="25">
        <v>800090197800</v>
      </c>
      <c r="B10363" s="33">
        <v>66</v>
      </c>
      <c r="C10363" s="33">
        <v>4</v>
      </c>
      <c r="D10363" s="33">
        <v>3</v>
      </c>
    </row>
    <row r="10364" spans="1:4">
      <c r="A10364" s="25">
        <v>800075279300</v>
      </c>
      <c r="B10364" s="33">
        <v>66</v>
      </c>
      <c r="C10364" s="33">
        <v>4</v>
      </c>
      <c r="D10364" s="33">
        <v>5</v>
      </c>
    </row>
    <row r="10365" spans="1:4">
      <c r="A10365" s="25">
        <v>800072683611</v>
      </c>
      <c r="B10365" s="33">
        <v>66</v>
      </c>
      <c r="C10365" s="33">
        <v>4</v>
      </c>
      <c r="D10365" s="33">
        <v>6</v>
      </c>
    </row>
    <row r="10366" spans="1:4">
      <c r="A10366" s="25">
        <v>800072683587</v>
      </c>
      <c r="B10366" s="33">
        <v>66</v>
      </c>
      <c r="C10366" s="33">
        <v>4</v>
      </c>
      <c r="D10366" s="33">
        <v>7</v>
      </c>
    </row>
    <row r="10367" spans="1:4">
      <c r="A10367" s="25">
        <v>800076096158</v>
      </c>
      <c r="B10367" s="33">
        <v>66</v>
      </c>
      <c r="C10367" s="33">
        <v>4</v>
      </c>
      <c r="D10367" s="33">
        <v>8</v>
      </c>
    </row>
    <row r="10368" spans="1:4">
      <c r="A10368" s="25">
        <v>800075074206</v>
      </c>
      <c r="B10368" s="33">
        <v>66</v>
      </c>
      <c r="C10368" s="33">
        <v>4</v>
      </c>
      <c r="D10368" s="33">
        <v>9</v>
      </c>
    </row>
    <row r="10369" spans="1:4">
      <c r="A10369" s="25">
        <v>800091284417</v>
      </c>
      <c r="B10369" s="33">
        <v>66</v>
      </c>
      <c r="C10369" s="33">
        <v>4</v>
      </c>
      <c r="D10369" s="33">
        <v>10</v>
      </c>
    </row>
    <row r="10370" spans="1:4">
      <c r="A10370" s="25">
        <v>800091284466</v>
      </c>
      <c r="B10370" s="33">
        <v>66</v>
      </c>
      <c r="C10370" s="33">
        <v>4</v>
      </c>
      <c r="D10370" s="33">
        <v>11</v>
      </c>
    </row>
    <row r="10371" spans="1:4">
      <c r="A10371" s="25">
        <v>800084842809</v>
      </c>
      <c r="B10371" s="33">
        <v>66</v>
      </c>
      <c r="C10371" s="33">
        <v>4</v>
      </c>
      <c r="D10371" s="33">
        <v>12</v>
      </c>
    </row>
    <row r="10372" spans="1:4">
      <c r="A10372" s="25">
        <v>800076141137</v>
      </c>
      <c r="B10372" s="33">
        <v>66</v>
      </c>
      <c r="C10372" s="33">
        <v>4</v>
      </c>
      <c r="D10372" s="33">
        <v>13</v>
      </c>
    </row>
    <row r="10373" spans="1:4">
      <c r="A10373" s="25">
        <v>800073248539</v>
      </c>
      <c r="B10373" s="33">
        <v>66</v>
      </c>
      <c r="C10373" s="33">
        <v>4</v>
      </c>
      <c r="D10373" s="33">
        <v>14</v>
      </c>
    </row>
    <row r="10374" spans="1:4">
      <c r="A10374" s="25">
        <v>800077178591</v>
      </c>
      <c r="B10374" s="33">
        <v>66</v>
      </c>
      <c r="C10374" s="33">
        <v>4</v>
      </c>
      <c r="D10374" s="33">
        <v>15</v>
      </c>
    </row>
    <row r="10375" spans="1:4">
      <c r="A10375" s="25">
        <v>800092067662</v>
      </c>
      <c r="B10375" s="33">
        <v>66</v>
      </c>
      <c r="C10375" s="33">
        <v>4</v>
      </c>
      <c r="D10375" s="33">
        <v>16</v>
      </c>
    </row>
    <row r="10376" spans="1:4">
      <c r="A10376" s="25">
        <v>800092888794</v>
      </c>
      <c r="B10376" s="33">
        <v>66</v>
      </c>
      <c r="C10376" s="33">
        <v>4</v>
      </c>
      <c r="D10376" s="33">
        <v>17</v>
      </c>
    </row>
    <row r="10377" spans="1:4">
      <c r="A10377" s="25">
        <v>800092890006</v>
      </c>
      <c r="B10377" s="33">
        <v>66</v>
      </c>
      <c r="C10377" s="33">
        <v>4</v>
      </c>
      <c r="D10377" s="33">
        <v>18</v>
      </c>
    </row>
    <row r="10378" spans="1:4">
      <c r="A10378" s="25">
        <v>800095363266</v>
      </c>
      <c r="B10378" s="33">
        <v>66</v>
      </c>
      <c r="C10378" s="33">
        <v>4</v>
      </c>
      <c r="D10378" s="33">
        <v>19</v>
      </c>
    </row>
    <row r="10379" spans="1:4">
      <c r="A10379" s="25">
        <v>800082553275</v>
      </c>
      <c r="B10379" s="33">
        <v>66</v>
      </c>
      <c r="C10379" s="33">
        <v>4</v>
      </c>
      <c r="D10379" s="33">
        <v>21</v>
      </c>
    </row>
    <row r="10380" spans="1:4">
      <c r="A10380" s="25">
        <v>800079669936</v>
      </c>
      <c r="B10380" s="33">
        <v>66</v>
      </c>
      <c r="C10380" s="33">
        <v>4</v>
      </c>
      <c r="D10380" s="33">
        <v>22</v>
      </c>
    </row>
    <row r="10381" spans="1:4">
      <c r="A10381" s="25">
        <v>800079668706</v>
      </c>
      <c r="B10381" s="33">
        <v>66</v>
      </c>
      <c r="C10381" s="33">
        <v>4</v>
      </c>
      <c r="D10381" s="33">
        <v>23</v>
      </c>
    </row>
    <row r="10382" spans="1:4">
      <c r="A10382" s="25">
        <v>800079670132</v>
      </c>
      <c r="B10382" s="33">
        <v>66</v>
      </c>
      <c r="C10382" s="33">
        <v>4</v>
      </c>
      <c r="D10382" s="33">
        <v>24</v>
      </c>
    </row>
    <row r="10383" spans="1:4">
      <c r="A10383" s="25">
        <v>800087965847</v>
      </c>
      <c r="B10383" s="33">
        <v>66</v>
      </c>
      <c r="C10383" s="33">
        <v>4</v>
      </c>
      <c r="D10383" s="33">
        <v>25</v>
      </c>
    </row>
    <row r="10384" spans="1:4">
      <c r="A10384" s="25">
        <v>800043546509</v>
      </c>
      <c r="B10384" s="33">
        <v>66</v>
      </c>
      <c r="C10384" s="33">
        <v>4</v>
      </c>
      <c r="D10384" s="33">
        <v>26</v>
      </c>
    </row>
    <row r="10385" spans="1:4">
      <c r="A10385" s="25">
        <v>800091946379</v>
      </c>
      <c r="B10385" s="33">
        <v>66</v>
      </c>
      <c r="C10385" s="33">
        <v>4</v>
      </c>
      <c r="D10385" s="33">
        <v>27</v>
      </c>
    </row>
    <row r="10386" spans="1:4">
      <c r="A10386" s="25">
        <v>800087710433</v>
      </c>
      <c r="B10386" s="33">
        <v>66</v>
      </c>
      <c r="C10386" s="33">
        <v>4</v>
      </c>
      <c r="D10386" s="33">
        <v>28</v>
      </c>
    </row>
    <row r="10387" spans="1:4">
      <c r="A10387" s="25">
        <v>800007479812</v>
      </c>
      <c r="B10387" s="33">
        <v>66</v>
      </c>
      <c r="C10387" s="33">
        <v>4</v>
      </c>
      <c r="D10387" s="33">
        <v>29</v>
      </c>
    </row>
    <row r="10388" spans="1:4">
      <c r="A10388" s="25">
        <v>800094974675</v>
      </c>
      <c r="B10388" s="33">
        <v>66</v>
      </c>
      <c r="C10388" s="33">
        <v>4</v>
      </c>
      <c r="D10388" s="33">
        <v>30</v>
      </c>
    </row>
    <row r="10389" spans="1:4">
      <c r="A10389" s="25">
        <v>800095634336</v>
      </c>
      <c r="B10389" s="33">
        <v>66</v>
      </c>
      <c r="C10389" s="33">
        <v>4</v>
      </c>
      <c r="D10389" s="33">
        <v>31</v>
      </c>
    </row>
    <row r="10390" spans="1:4">
      <c r="A10390" s="25">
        <v>800097735271</v>
      </c>
      <c r="B10390" s="33">
        <v>66</v>
      </c>
      <c r="C10390" s="33">
        <v>4</v>
      </c>
      <c r="D10390" s="33">
        <v>32</v>
      </c>
    </row>
    <row r="10391" spans="1:4">
      <c r="A10391" s="25">
        <v>800084277097</v>
      </c>
      <c r="B10391" s="33">
        <v>66</v>
      </c>
      <c r="C10391" s="33">
        <v>4</v>
      </c>
      <c r="D10391" s="33">
        <v>33</v>
      </c>
    </row>
    <row r="10392" spans="1:4">
      <c r="A10392" s="25">
        <v>800019449415</v>
      </c>
      <c r="B10392" s="33">
        <v>66</v>
      </c>
      <c r="C10392" s="33">
        <v>4</v>
      </c>
      <c r="D10392" s="33">
        <v>34</v>
      </c>
    </row>
    <row r="10393" spans="1:4">
      <c r="A10393" s="25">
        <v>800040621974</v>
      </c>
      <c r="B10393" s="33">
        <v>66</v>
      </c>
      <c r="C10393" s="33">
        <v>4</v>
      </c>
      <c r="D10393" s="33">
        <v>35</v>
      </c>
    </row>
    <row r="10394" spans="1:4">
      <c r="A10394" s="25">
        <v>800039793479</v>
      </c>
      <c r="B10394" s="33">
        <v>67</v>
      </c>
      <c r="C10394" s="33">
        <v>1</v>
      </c>
      <c r="D10394" s="33">
        <v>1</v>
      </c>
    </row>
    <row r="10395" spans="1:4">
      <c r="A10395" s="25">
        <v>800061336619</v>
      </c>
      <c r="B10395" s="33">
        <v>67</v>
      </c>
      <c r="C10395" s="33">
        <v>1</v>
      </c>
      <c r="D10395" s="33">
        <v>2</v>
      </c>
    </row>
    <row r="10396" spans="1:4">
      <c r="A10396" s="25">
        <v>800018666696</v>
      </c>
      <c r="B10396" s="33">
        <v>67</v>
      </c>
      <c r="C10396" s="33">
        <v>1</v>
      </c>
      <c r="D10396" s="33">
        <v>3</v>
      </c>
    </row>
    <row r="10397" spans="1:4">
      <c r="A10397" s="25">
        <v>800055494655</v>
      </c>
      <c r="B10397" s="33">
        <v>67</v>
      </c>
      <c r="C10397" s="33">
        <v>1</v>
      </c>
      <c r="D10397" s="33">
        <v>4</v>
      </c>
    </row>
    <row r="10398" spans="1:4">
      <c r="A10398" s="25">
        <v>800082668727</v>
      </c>
      <c r="B10398" s="33">
        <v>67</v>
      </c>
      <c r="C10398" s="33">
        <v>1</v>
      </c>
      <c r="D10398" s="33">
        <v>5</v>
      </c>
    </row>
    <row r="10399" spans="1:4">
      <c r="A10399" s="25">
        <v>800082668511</v>
      </c>
      <c r="B10399" s="33">
        <v>67</v>
      </c>
      <c r="C10399" s="33">
        <v>1</v>
      </c>
      <c r="D10399" s="33">
        <v>6</v>
      </c>
    </row>
    <row r="10400" spans="1:4">
      <c r="A10400" s="25">
        <v>800076400434</v>
      </c>
      <c r="B10400" s="33">
        <v>67</v>
      </c>
      <c r="C10400" s="33">
        <v>1</v>
      </c>
      <c r="D10400" s="33">
        <v>7</v>
      </c>
    </row>
    <row r="10401" spans="1:4">
      <c r="A10401" s="25">
        <v>800016747639</v>
      </c>
      <c r="B10401" s="33">
        <v>67</v>
      </c>
      <c r="C10401" s="33">
        <v>1</v>
      </c>
      <c r="D10401" s="33">
        <v>8</v>
      </c>
    </row>
    <row r="10402" spans="1:4">
      <c r="A10402" s="25">
        <v>800034053002</v>
      </c>
      <c r="B10402" s="33">
        <v>67</v>
      </c>
      <c r="C10402" s="33">
        <v>1</v>
      </c>
      <c r="D10402" s="33">
        <v>9</v>
      </c>
    </row>
    <row r="10403" spans="1:4">
      <c r="A10403" s="25">
        <v>800008235726</v>
      </c>
      <c r="B10403" s="33">
        <v>67</v>
      </c>
      <c r="C10403" s="33">
        <v>1</v>
      </c>
      <c r="D10403" s="33">
        <v>10</v>
      </c>
    </row>
    <row r="10404" spans="1:4">
      <c r="A10404" s="25">
        <v>800087336403</v>
      </c>
      <c r="B10404" s="33">
        <v>67</v>
      </c>
      <c r="C10404" s="33">
        <v>1</v>
      </c>
      <c r="D10404" s="33">
        <v>11</v>
      </c>
    </row>
    <row r="10405" spans="1:4">
      <c r="A10405" s="25">
        <v>800089764651</v>
      </c>
      <c r="B10405" s="33">
        <v>67</v>
      </c>
      <c r="C10405" s="33">
        <v>1</v>
      </c>
      <c r="D10405" s="33">
        <v>12</v>
      </c>
    </row>
    <row r="10406" spans="1:4">
      <c r="A10406" s="25">
        <v>800058512727</v>
      </c>
      <c r="B10406" s="33">
        <v>67</v>
      </c>
      <c r="C10406" s="33">
        <v>1</v>
      </c>
      <c r="D10406" s="33">
        <v>13</v>
      </c>
    </row>
    <row r="10407" spans="1:4">
      <c r="A10407" s="25">
        <v>800046650118</v>
      </c>
      <c r="B10407" s="33">
        <v>67</v>
      </c>
      <c r="C10407" s="33">
        <v>1</v>
      </c>
      <c r="D10407" s="33">
        <v>14</v>
      </c>
    </row>
    <row r="10408" spans="1:4">
      <c r="A10408" s="25">
        <v>800063592581</v>
      </c>
      <c r="B10408" s="33">
        <v>67</v>
      </c>
      <c r="C10408" s="33">
        <v>1</v>
      </c>
      <c r="D10408" s="33">
        <v>15</v>
      </c>
    </row>
    <row r="10409" spans="1:4">
      <c r="A10409" s="25">
        <v>800063592573</v>
      </c>
      <c r="B10409" s="33">
        <v>67</v>
      </c>
      <c r="C10409" s="33">
        <v>1</v>
      </c>
      <c r="D10409" s="33">
        <v>15</v>
      </c>
    </row>
    <row r="10410" spans="1:4">
      <c r="A10410" s="25">
        <v>800063592565</v>
      </c>
      <c r="B10410" s="33">
        <v>67</v>
      </c>
      <c r="C10410" s="33">
        <v>1</v>
      </c>
      <c r="D10410" s="33">
        <v>15</v>
      </c>
    </row>
    <row r="10411" spans="1:4">
      <c r="A10411" s="25">
        <v>800095098631</v>
      </c>
      <c r="B10411" s="33">
        <v>67</v>
      </c>
      <c r="C10411" s="33">
        <v>1</v>
      </c>
      <c r="D10411" s="33">
        <v>16</v>
      </c>
    </row>
    <row r="10412" spans="1:4">
      <c r="A10412" s="25">
        <v>800095098623</v>
      </c>
      <c r="B10412" s="33">
        <v>67</v>
      </c>
      <c r="C10412" s="33">
        <v>1</v>
      </c>
      <c r="D10412" s="33">
        <v>16</v>
      </c>
    </row>
    <row r="10413" spans="1:4">
      <c r="A10413" s="25">
        <v>800078984351</v>
      </c>
      <c r="B10413" s="33">
        <v>67</v>
      </c>
      <c r="C10413" s="33">
        <v>1</v>
      </c>
      <c r="D10413" s="33">
        <v>17</v>
      </c>
    </row>
    <row r="10414" spans="1:4">
      <c r="A10414" s="25">
        <v>800015833737</v>
      </c>
      <c r="B10414" s="33">
        <v>67</v>
      </c>
      <c r="C10414" s="33">
        <v>1</v>
      </c>
      <c r="D10414" s="33">
        <v>19</v>
      </c>
    </row>
    <row r="10415" spans="1:4">
      <c r="A10415" s="14">
        <v>800031109732</v>
      </c>
      <c r="B10415" s="33">
        <v>67</v>
      </c>
      <c r="C10415" s="33">
        <v>1</v>
      </c>
      <c r="D10415" s="33">
        <v>20</v>
      </c>
    </row>
    <row r="10416" spans="1:4">
      <c r="A10416" s="25">
        <v>800021945467</v>
      </c>
      <c r="B10416" s="33">
        <v>67</v>
      </c>
      <c r="C10416" s="33">
        <v>1</v>
      </c>
      <c r="D10416" s="33">
        <v>21</v>
      </c>
    </row>
    <row r="10417" spans="1:4">
      <c r="A10417" s="25">
        <v>800015827465</v>
      </c>
      <c r="B10417" s="33">
        <v>67</v>
      </c>
      <c r="C10417" s="33">
        <v>1</v>
      </c>
      <c r="D10417" s="33">
        <v>22</v>
      </c>
    </row>
    <row r="10418" spans="1:4">
      <c r="A10418" s="25">
        <v>801152031465</v>
      </c>
      <c r="B10418" s="33">
        <v>67</v>
      </c>
      <c r="C10418" s="33">
        <v>1</v>
      </c>
      <c r="D10418" s="33">
        <v>23</v>
      </c>
    </row>
    <row r="10419" spans="1:4">
      <c r="A10419" s="14">
        <v>800009926018</v>
      </c>
      <c r="B10419" s="33">
        <v>67</v>
      </c>
      <c r="C10419" s="33">
        <v>1</v>
      </c>
      <c r="D10419" s="33">
        <v>24</v>
      </c>
    </row>
    <row r="10420" spans="1:4">
      <c r="A10420" s="25">
        <v>800006233442</v>
      </c>
      <c r="B10420" s="33">
        <v>67</v>
      </c>
      <c r="C10420" s="33">
        <v>1</v>
      </c>
      <c r="D10420" s="33">
        <v>25</v>
      </c>
    </row>
    <row r="10421" spans="1:4">
      <c r="A10421" s="25">
        <v>800028780479</v>
      </c>
      <c r="B10421" s="33">
        <v>67</v>
      </c>
      <c r="C10421" s="33">
        <v>1</v>
      </c>
      <c r="D10421" s="33">
        <v>26</v>
      </c>
    </row>
    <row r="10422" spans="1:4">
      <c r="A10422" s="25">
        <v>800089035722</v>
      </c>
      <c r="B10422" s="33">
        <v>67</v>
      </c>
      <c r="C10422" s="33">
        <v>1</v>
      </c>
      <c r="D10422" s="33">
        <v>27</v>
      </c>
    </row>
    <row r="10423" spans="1:4">
      <c r="A10423" s="25">
        <v>800006205572</v>
      </c>
      <c r="B10423" s="33">
        <v>67</v>
      </c>
      <c r="C10423" s="33">
        <v>1</v>
      </c>
      <c r="D10423" s="33">
        <v>28</v>
      </c>
    </row>
    <row r="10424" spans="1:4">
      <c r="A10424" s="25">
        <v>800089895018</v>
      </c>
      <c r="B10424" s="33">
        <v>67</v>
      </c>
      <c r="C10424" s="33">
        <v>1</v>
      </c>
      <c r="D10424" s="33">
        <v>29</v>
      </c>
    </row>
    <row r="10425" spans="1:4">
      <c r="A10425" s="25">
        <v>800036653486</v>
      </c>
      <c r="B10425" s="33">
        <v>67</v>
      </c>
      <c r="C10425" s="33">
        <v>1</v>
      </c>
      <c r="D10425" s="33">
        <v>30</v>
      </c>
    </row>
    <row r="10426" spans="1:4">
      <c r="A10426" s="25">
        <v>800084709560</v>
      </c>
      <c r="B10426" s="33">
        <v>67</v>
      </c>
      <c r="C10426" s="33">
        <v>1</v>
      </c>
      <c r="D10426" s="33">
        <v>31</v>
      </c>
    </row>
    <row r="10427" spans="1:4">
      <c r="A10427" s="25">
        <v>800043313397</v>
      </c>
      <c r="B10427" s="33">
        <v>67</v>
      </c>
      <c r="C10427" s="33">
        <v>1</v>
      </c>
      <c r="D10427" s="33">
        <v>32</v>
      </c>
    </row>
    <row r="10428" spans="1:4">
      <c r="A10428" s="25">
        <v>800057968482</v>
      </c>
      <c r="B10428" s="33">
        <v>67</v>
      </c>
      <c r="C10428" s="33">
        <v>1</v>
      </c>
      <c r="D10428" s="33">
        <v>33</v>
      </c>
    </row>
    <row r="10429" spans="1:4">
      <c r="A10429" s="25">
        <v>800008172721</v>
      </c>
      <c r="B10429" s="33">
        <v>67</v>
      </c>
      <c r="C10429" s="33">
        <v>1</v>
      </c>
      <c r="D10429" s="33">
        <v>34</v>
      </c>
    </row>
    <row r="10430" spans="1:4">
      <c r="A10430" s="25">
        <v>800005943744</v>
      </c>
      <c r="B10430" s="33">
        <v>67</v>
      </c>
      <c r="C10430" s="33">
        <v>1</v>
      </c>
      <c r="D10430" s="33">
        <v>35</v>
      </c>
    </row>
    <row r="10431" spans="1:4">
      <c r="A10431" s="25">
        <v>800067660939</v>
      </c>
      <c r="B10431" s="33">
        <v>67</v>
      </c>
      <c r="C10431" s="33">
        <v>2</v>
      </c>
      <c r="D10431" s="33">
        <v>1</v>
      </c>
    </row>
    <row r="10432" spans="1:4">
      <c r="A10432" s="25">
        <v>800084776130</v>
      </c>
      <c r="B10432" s="33">
        <v>67</v>
      </c>
      <c r="C10432" s="33">
        <v>2</v>
      </c>
      <c r="D10432" s="33">
        <v>2</v>
      </c>
    </row>
    <row r="10433" spans="1:4">
      <c r="A10433" s="25">
        <v>854348013194</v>
      </c>
      <c r="B10433" s="33">
        <v>67</v>
      </c>
      <c r="C10433" s="33">
        <v>2</v>
      </c>
      <c r="D10433" s="33">
        <v>3</v>
      </c>
    </row>
    <row r="10434" spans="1:4">
      <c r="A10434" s="25">
        <v>800078111880</v>
      </c>
      <c r="B10434" s="33">
        <v>67</v>
      </c>
      <c r="C10434" s="33">
        <v>2</v>
      </c>
      <c r="D10434" s="33">
        <v>4</v>
      </c>
    </row>
    <row r="10435" spans="1:4">
      <c r="A10435" s="25">
        <v>800018522741</v>
      </c>
      <c r="B10435" s="33">
        <v>67</v>
      </c>
      <c r="C10435" s="33">
        <v>2</v>
      </c>
      <c r="D10435" s="33">
        <v>5</v>
      </c>
    </row>
    <row r="10436" spans="1:4">
      <c r="A10436" s="25">
        <v>800053289834</v>
      </c>
      <c r="B10436" s="33">
        <v>67</v>
      </c>
      <c r="C10436" s="33">
        <v>2</v>
      </c>
      <c r="D10436" s="33">
        <v>6</v>
      </c>
    </row>
    <row r="10437" spans="1:4">
      <c r="A10437" s="25">
        <v>800050774986</v>
      </c>
      <c r="B10437" s="33">
        <v>67</v>
      </c>
      <c r="C10437" s="33">
        <v>2</v>
      </c>
      <c r="D10437" s="33">
        <v>7</v>
      </c>
    </row>
    <row r="10438" spans="1:4">
      <c r="A10438" s="25">
        <v>800061018878</v>
      </c>
      <c r="B10438" s="33">
        <v>67</v>
      </c>
      <c r="C10438" s="33">
        <v>2</v>
      </c>
      <c r="D10438" s="33">
        <v>8</v>
      </c>
    </row>
    <row r="10439" spans="1:4">
      <c r="A10439" s="25">
        <v>800008151444</v>
      </c>
      <c r="B10439" s="33">
        <v>67</v>
      </c>
      <c r="C10439" s="33">
        <v>2</v>
      </c>
      <c r="D10439" s="33">
        <v>9</v>
      </c>
    </row>
    <row r="10440" spans="1:4">
      <c r="A10440" s="25">
        <v>800065323944</v>
      </c>
      <c r="B10440" s="33">
        <v>67</v>
      </c>
      <c r="C10440" s="33">
        <v>2</v>
      </c>
      <c r="D10440" s="33">
        <v>10</v>
      </c>
    </row>
    <row r="10441" spans="1:4">
      <c r="A10441" s="25">
        <v>800083121320</v>
      </c>
      <c r="B10441" s="33">
        <v>67</v>
      </c>
      <c r="C10441" s="33">
        <v>2</v>
      </c>
      <c r="D10441" s="33">
        <v>11</v>
      </c>
    </row>
    <row r="10442" spans="1:4">
      <c r="A10442" s="25">
        <v>800091689656</v>
      </c>
      <c r="B10442" s="33">
        <v>67</v>
      </c>
      <c r="C10442" s="33">
        <v>2</v>
      </c>
      <c r="D10442" s="33">
        <v>12</v>
      </c>
    </row>
    <row r="10443" spans="1:4">
      <c r="A10443" s="25">
        <v>800062464568</v>
      </c>
      <c r="B10443" s="33">
        <v>67</v>
      </c>
      <c r="C10443" s="33">
        <v>2</v>
      </c>
      <c r="D10443" s="33">
        <v>13</v>
      </c>
    </row>
    <row r="10444" spans="1:4">
      <c r="A10444" s="25">
        <v>854353001852</v>
      </c>
      <c r="B10444" s="33">
        <v>67</v>
      </c>
      <c r="C10444" s="33">
        <v>2</v>
      </c>
      <c r="D10444" s="33">
        <v>14</v>
      </c>
    </row>
    <row r="10445" spans="1:4">
      <c r="A10445" s="25">
        <v>854353005564</v>
      </c>
      <c r="B10445" s="33">
        <v>67</v>
      </c>
      <c r="C10445" s="33">
        <v>2</v>
      </c>
      <c r="D10445" s="33">
        <v>15</v>
      </c>
    </row>
    <row r="10446" spans="1:4">
      <c r="A10446" s="25">
        <v>854348013301</v>
      </c>
      <c r="B10446" s="33">
        <v>67</v>
      </c>
      <c r="C10446" s="33">
        <v>2</v>
      </c>
      <c r="D10446" s="33">
        <v>16</v>
      </c>
    </row>
    <row r="10447" spans="1:4">
      <c r="A10447" s="25">
        <v>800068775710</v>
      </c>
      <c r="B10447" s="33">
        <v>67</v>
      </c>
      <c r="C10447" s="33">
        <v>2</v>
      </c>
      <c r="D10447" s="33">
        <v>17</v>
      </c>
    </row>
    <row r="10448" spans="1:4">
      <c r="A10448" s="25">
        <v>800024720750</v>
      </c>
      <c r="B10448" s="33">
        <v>67</v>
      </c>
      <c r="C10448" s="33">
        <v>2</v>
      </c>
      <c r="D10448" s="33">
        <v>18</v>
      </c>
    </row>
    <row r="10449" spans="1:4">
      <c r="A10449" s="25">
        <v>800021784650</v>
      </c>
      <c r="B10449" s="33">
        <v>67</v>
      </c>
      <c r="C10449" s="33">
        <v>2</v>
      </c>
      <c r="D10449" s="33">
        <v>19</v>
      </c>
    </row>
    <row r="10450" spans="1:4">
      <c r="A10450" s="25">
        <v>800010259136</v>
      </c>
      <c r="B10450" s="33">
        <v>67</v>
      </c>
      <c r="C10450" s="33">
        <v>2</v>
      </c>
      <c r="D10450" s="33">
        <v>20</v>
      </c>
    </row>
    <row r="10451" spans="1:4">
      <c r="A10451" s="25">
        <v>800016575675</v>
      </c>
      <c r="B10451" s="33">
        <v>67</v>
      </c>
      <c r="C10451" s="33">
        <v>2</v>
      </c>
      <c r="D10451" s="33">
        <v>21</v>
      </c>
    </row>
    <row r="10452" spans="1:4">
      <c r="A10452" s="25">
        <v>800016304241</v>
      </c>
      <c r="B10452" s="33">
        <v>67</v>
      </c>
      <c r="C10452" s="33">
        <v>2</v>
      </c>
      <c r="D10452" s="33">
        <v>22</v>
      </c>
    </row>
    <row r="10453" spans="1:4">
      <c r="A10453" s="25">
        <v>800016810031</v>
      </c>
      <c r="B10453" s="33">
        <v>67</v>
      </c>
      <c r="C10453" s="33">
        <v>2</v>
      </c>
      <c r="D10453" s="33">
        <v>23</v>
      </c>
    </row>
    <row r="10454" spans="1:4">
      <c r="A10454" s="25">
        <v>800016810288</v>
      </c>
      <c r="B10454" s="33">
        <v>67</v>
      </c>
      <c r="C10454" s="33">
        <v>2</v>
      </c>
      <c r="D10454" s="33">
        <v>24</v>
      </c>
    </row>
    <row r="10455" spans="1:4">
      <c r="A10455" s="25">
        <v>800091960651</v>
      </c>
      <c r="B10455" s="33">
        <v>67</v>
      </c>
      <c r="C10455" s="33">
        <v>2</v>
      </c>
      <c r="D10455" s="33">
        <v>25</v>
      </c>
    </row>
    <row r="10456" spans="1:4">
      <c r="A10456" s="25">
        <v>800076894297</v>
      </c>
      <c r="B10456" s="33">
        <v>67</v>
      </c>
      <c r="C10456" s="33">
        <v>2</v>
      </c>
      <c r="D10456" s="33">
        <v>26</v>
      </c>
    </row>
    <row r="10457" spans="1:4">
      <c r="A10457" s="25">
        <v>800078090951</v>
      </c>
      <c r="B10457" s="33">
        <v>67</v>
      </c>
      <c r="C10457" s="33">
        <v>2</v>
      </c>
      <c r="D10457" s="33">
        <v>27</v>
      </c>
    </row>
    <row r="10458" spans="1:4">
      <c r="A10458" s="25">
        <v>800071239944</v>
      </c>
      <c r="B10458" s="33">
        <v>67</v>
      </c>
      <c r="C10458" s="33">
        <v>2</v>
      </c>
      <c r="D10458" s="33">
        <v>28</v>
      </c>
    </row>
    <row r="10459" spans="1:4">
      <c r="A10459" s="25">
        <v>800004212430</v>
      </c>
      <c r="B10459" s="33">
        <v>67</v>
      </c>
      <c r="C10459" s="33">
        <v>2</v>
      </c>
      <c r="D10459" s="33">
        <v>29</v>
      </c>
    </row>
    <row r="10460" spans="1:4">
      <c r="A10460" s="25">
        <v>800006621885</v>
      </c>
      <c r="B10460" s="33">
        <v>67</v>
      </c>
      <c r="C10460" s="33">
        <v>2</v>
      </c>
      <c r="D10460" s="33">
        <v>30</v>
      </c>
    </row>
    <row r="10461" spans="1:4">
      <c r="A10461" s="25">
        <v>800006823895</v>
      </c>
      <c r="B10461" s="33">
        <v>67</v>
      </c>
      <c r="C10461" s="33">
        <v>2</v>
      </c>
      <c r="D10461" s="33">
        <v>31</v>
      </c>
    </row>
    <row r="10462" spans="1:4">
      <c r="A10462" s="25">
        <v>800006181716</v>
      </c>
      <c r="B10462" s="33">
        <v>67</v>
      </c>
      <c r="C10462" s="33">
        <v>2</v>
      </c>
      <c r="D10462" s="33">
        <v>32</v>
      </c>
    </row>
    <row r="10463" spans="1:4">
      <c r="A10463" s="25">
        <v>800006091089</v>
      </c>
      <c r="B10463" s="33">
        <v>67</v>
      </c>
      <c r="C10463" s="33">
        <v>2</v>
      </c>
      <c r="D10463" s="33">
        <v>33</v>
      </c>
    </row>
    <row r="10464" spans="1:4">
      <c r="A10464" s="25">
        <v>800098190203</v>
      </c>
      <c r="B10464" s="33">
        <v>67</v>
      </c>
      <c r="C10464" s="33">
        <v>2</v>
      </c>
      <c r="D10464" s="33">
        <v>34</v>
      </c>
    </row>
    <row r="10465" spans="1:4">
      <c r="A10465" s="25">
        <v>800094078949</v>
      </c>
      <c r="B10465" s="33">
        <v>67</v>
      </c>
      <c r="C10465" s="33">
        <v>2</v>
      </c>
      <c r="D10465" s="33">
        <v>35</v>
      </c>
    </row>
    <row r="10466" spans="1:4">
      <c r="A10466" s="25">
        <v>800094393215</v>
      </c>
      <c r="B10466" s="33">
        <v>67</v>
      </c>
      <c r="C10466" s="33">
        <v>3</v>
      </c>
      <c r="D10466" s="33">
        <v>1</v>
      </c>
    </row>
    <row r="10467" spans="1:4">
      <c r="A10467" s="25">
        <v>800000517352</v>
      </c>
      <c r="B10467" s="33">
        <v>67</v>
      </c>
      <c r="C10467" s="33">
        <v>3</v>
      </c>
      <c r="D10467" s="33">
        <v>2</v>
      </c>
    </row>
    <row r="10468" spans="1:4">
      <c r="A10468" s="25">
        <v>830952013944</v>
      </c>
      <c r="B10468" s="33">
        <v>67</v>
      </c>
      <c r="C10468" s="33">
        <v>3</v>
      </c>
      <c r="D10468" s="33">
        <v>3</v>
      </c>
    </row>
    <row r="10469" spans="1:4">
      <c r="A10469" s="25">
        <v>800021783652</v>
      </c>
      <c r="B10469" s="33">
        <v>67</v>
      </c>
      <c r="C10469" s="33">
        <v>3</v>
      </c>
      <c r="D10469" s="33">
        <v>4</v>
      </c>
    </row>
    <row r="10470" spans="1:4">
      <c r="A10470" s="25">
        <v>800015744702</v>
      </c>
      <c r="B10470" s="33">
        <v>67</v>
      </c>
      <c r="C10470" s="33">
        <v>3</v>
      </c>
      <c r="D10470" s="33">
        <v>5</v>
      </c>
    </row>
    <row r="10471" spans="1:4">
      <c r="A10471" s="25">
        <v>800007205167</v>
      </c>
      <c r="B10471" s="33">
        <v>67</v>
      </c>
      <c r="C10471" s="33">
        <v>3</v>
      </c>
      <c r="D10471" s="33">
        <v>6</v>
      </c>
    </row>
    <row r="10472" spans="1:4">
      <c r="A10472" s="25">
        <v>800010706342</v>
      </c>
      <c r="B10472" s="33">
        <v>67</v>
      </c>
      <c r="C10472" s="33">
        <v>3</v>
      </c>
      <c r="D10472" s="33">
        <v>7</v>
      </c>
    </row>
    <row r="10473" spans="1:4">
      <c r="A10473" s="25">
        <v>830952015535</v>
      </c>
      <c r="B10473" s="33">
        <v>67</v>
      </c>
      <c r="C10473" s="33">
        <v>3</v>
      </c>
      <c r="D10473" s="33">
        <v>8</v>
      </c>
    </row>
    <row r="10474" spans="1:4">
      <c r="A10474" s="25">
        <v>800090574792</v>
      </c>
      <c r="B10474" s="33">
        <v>67</v>
      </c>
      <c r="C10474" s="33">
        <v>3</v>
      </c>
      <c r="D10474" s="33">
        <v>9</v>
      </c>
    </row>
    <row r="10475" spans="1:4">
      <c r="A10475" s="25">
        <v>800037316539</v>
      </c>
      <c r="B10475" s="33">
        <v>67</v>
      </c>
      <c r="C10475" s="33">
        <v>3</v>
      </c>
      <c r="D10475" s="33">
        <v>10</v>
      </c>
    </row>
    <row r="10476" spans="1:4">
      <c r="A10476" s="25">
        <v>800090719694</v>
      </c>
      <c r="B10476" s="33">
        <v>67</v>
      </c>
      <c r="C10476" s="33">
        <v>3</v>
      </c>
      <c r="D10476" s="33">
        <v>11</v>
      </c>
    </row>
    <row r="10477" spans="1:4">
      <c r="A10477" s="25">
        <v>800090728679</v>
      </c>
      <c r="B10477" s="33">
        <v>67</v>
      </c>
      <c r="C10477" s="33">
        <v>3</v>
      </c>
      <c r="D10477" s="33">
        <v>12</v>
      </c>
    </row>
    <row r="10478" spans="1:4">
      <c r="A10478" s="25">
        <v>800091692916</v>
      </c>
      <c r="B10478" s="33">
        <v>67</v>
      </c>
      <c r="C10478" s="33">
        <v>3</v>
      </c>
      <c r="D10478" s="33">
        <v>13</v>
      </c>
    </row>
    <row r="10479" spans="1:4">
      <c r="A10479" s="25">
        <v>800091692676</v>
      </c>
      <c r="B10479" s="33">
        <v>67</v>
      </c>
      <c r="C10479" s="33">
        <v>3</v>
      </c>
      <c r="D10479" s="33">
        <v>14</v>
      </c>
    </row>
    <row r="10480" spans="1:4">
      <c r="A10480" s="25">
        <v>800090575815</v>
      </c>
      <c r="B10480" s="33">
        <v>67</v>
      </c>
      <c r="C10480" s="33">
        <v>3</v>
      </c>
      <c r="D10480" s="33">
        <v>15</v>
      </c>
    </row>
    <row r="10481" spans="1:4">
      <c r="A10481" s="25">
        <v>800078091116</v>
      </c>
      <c r="B10481" s="33">
        <v>67</v>
      </c>
      <c r="C10481" s="33">
        <v>3</v>
      </c>
      <c r="D10481" s="33">
        <v>16</v>
      </c>
    </row>
    <row r="10482" spans="1:4">
      <c r="A10482" s="25">
        <v>800041946990</v>
      </c>
      <c r="B10482" s="33">
        <v>67</v>
      </c>
      <c r="C10482" s="33">
        <v>3</v>
      </c>
      <c r="D10482" s="33">
        <v>17</v>
      </c>
    </row>
    <row r="10483" spans="1:4">
      <c r="A10483" s="25">
        <v>800103245356</v>
      </c>
      <c r="B10483" s="33">
        <v>67</v>
      </c>
      <c r="C10483" s="33">
        <v>3</v>
      </c>
      <c r="D10483" s="33">
        <v>18</v>
      </c>
    </row>
    <row r="10484" spans="1:4">
      <c r="A10484" s="25">
        <v>800091680135</v>
      </c>
      <c r="B10484" s="33">
        <v>67</v>
      </c>
      <c r="C10484" s="33">
        <v>3</v>
      </c>
      <c r="D10484" s="33">
        <v>19</v>
      </c>
    </row>
    <row r="10485" spans="1:4">
      <c r="A10485" s="25">
        <v>800096516821</v>
      </c>
      <c r="B10485" s="33">
        <v>67</v>
      </c>
      <c r="C10485" s="33">
        <v>3</v>
      </c>
      <c r="D10485" s="33">
        <v>20</v>
      </c>
    </row>
    <row r="10486" spans="1:4">
      <c r="A10486" s="25">
        <v>800078090852</v>
      </c>
      <c r="B10486" s="33">
        <v>67</v>
      </c>
      <c r="C10486" s="33">
        <v>3</v>
      </c>
      <c r="D10486" s="33">
        <v>21</v>
      </c>
    </row>
    <row r="10487" spans="1:4">
      <c r="A10487" s="25">
        <v>800090726525</v>
      </c>
      <c r="B10487" s="33">
        <v>67</v>
      </c>
      <c r="C10487" s="33">
        <v>3</v>
      </c>
      <c r="D10487" s="33">
        <v>22</v>
      </c>
    </row>
    <row r="10488" spans="1:4">
      <c r="A10488" s="25">
        <v>800090954812</v>
      </c>
      <c r="B10488" s="33">
        <v>67</v>
      </c>
      <c r="C10488" s="33">
        <v>3</v>
      </c>
      <c r="D10488" s="33">
        <v>23</v>
      </c>
    </row>
    <row r="10489" spans="1:4">
      <c r="A10489" s="25">
        <v>800068525321</v>
      </c>
      <c r="B10489" s="33">
        <v>67</v>
      </c>
      <c r="C10489" s="33">
        <v>3</v>
      </c>
      <c r="D10489" s="33">
        <v>24</v>
      </c>
    </row>
    <row r="10490" spans="1:4">
      <c r="A10490" s="25">
        <v>800068525339</v>
      </c>
      <c r="B10490" s="33">
        <v>67</v>
      </c>
      <c r="C10490" s="33">
        <v>3</v>
      </c>
      <c r="D10490" s="33">
        <v>25</v>
      </c>
    </row>
    <row r="10491" spans="1:4">
      <c r="A10491" s="25">
        <v>800002591793</v>
      </c>
      <c r="B10491" s="33">
        <v>67</v>
      </c>
      <c r="C10491" s="33">
        <v>3</v>
      </c>
      <c r="D10491" s="33">
        <v>26</v>
      </c>
    </row>
    <row r="10492" spans="1:4">
      <c r="A10492" s="25">
        <v>800010246125</v>
      </c>
      <c r="B10492" s="33">
        <v>67</v>
      </c>
      <c r="C10492" s="33">
        <v>3</v>
      </c>
      <c r="D10492" s="33">
        <v>27</v>
      </c>
    </row>
    <row r="10493" spans="1:4">
      <c r="A10493" s="25">
        <v>800066119408</v>
      </c>
      <c r="B10493" s="33">
        <v>67</v>
      </c>
      <c r="C10493" s="33">
        <v>3</v>
      </c>
      <c r="D10493" s="33">
        <v>28</v>
      </c>
    </row>
    <row r="10494" spans="1:4">
      <c r="A10494" s="25">
        <v>800018755069</v>
      </c>
      <c r="B10494" s="33">
        <v>67</v>
      </c>
      <c r="C10494" s="33">
        <v>3</v>
      </c>
      <c r="D10494" s="33">
        <v>29</v>
      </c>
    </row>
    <row r="10495" spans="1:4">
      <c r="A10495" s="25">
        <v>800083982705</v>
      </c>
      <c r="B10495" s="33">
        <v>67</v>
      </c>
      <c r="C10495" s="33">
        <v>3</v>
      </c>
      <c r="D10495" s="33">
        <v>30</v>
      </c>
    </row>
    <row r="10496" spans="1:4">
      <c r="A10496" s="25">
        <v>800096322840</v>
      </c>
      <c r="B10496" s="33">
        <v>67</v>
      </c>
      <c r="C10496" s="33">
        <v>3</v>
      </c>
      <c r="D10496" s="33">
        <v>31</v>
      </c>
    </row>
    <row r="10497" spans="1:4">
      <c r="A10497" s="25">
        <v>800054877819</v>
      </c>
      <c r="B10497" s="33">
        <v>67</v>
      </c>
      <c r="C10497" s="33">
        <v>3</v>
      </c>
      <c r="D10497" s="33">
        <v>32</v>
      </c>
    </row>
    <row r="10498" spans="1:4">
      <c r="A10498" s="25">
        <v>800063536331</v>
      </c>
      <c r="B10498" s="33">
        <v>67</v>
      </c>
      <c r="C10498" s="33">
        <v>3</v>
      </c>
      <c r="D10498" s="33">
        <v>33</v>
      </c>
    </row>
    <row r="10499" spans="1:4">
      <c r="A10499" s="25">
        <v>800074155659</v>
      </c>
      <c r="B10499" s="33">
        <v>67</v>
      </c>
      <c r="C10499" s="33">
        <v>3</v>
      </c>
      <c r="D10499" s="33">
        <v>34</v>
      </c>
    </row>
    <row r="10500" spans="1:4">
      <c r="A10500" s="25">
        <v>800083984131</v>
      </c>
      <c r="B10500" s="33">
        <v>67</v>
      </c>
      <c r="C10500" s="33">
        <v>3</v>
      </c>
      <c r="D10500" s="33">
        <v>35</v>
      </c>
    </row>
    <row r="10501" spans="1:4">
      <c r="A10501" s="25">
        <v>800090896609</v>
      </c>
      <c r="B10501" s="33">
        <v>67</v>
      </c>
      <c r="C10501" s="33">
        <v>4</v>
      </c>
      <c r="D10501" s="33">
        <v>1</v>
      </c>
    </row>
    <row r="10502" spans="1:4">
      <c r="A10502" s="25">
        <v>847652019161</v>
      </c>
      <c r="B10502" s="33">
        <v>67</v>
      </c>
      <c r="C10502" s="33">
        <v>4</v>
      </c>
      <c r="D10502" s="33">
        <v>2</v>
      </c>
    </row>
    <row r="10503" spans="1:4">
      <c r="A10503" s="25">
        <v>800079552348</v>
      </c>
      <c r="B10503" s="33">
        <v>67</v>
      </c>
      <c r="C10503" s="33">
        <v>4</v>
      </c>
      <c r="D10503" s="33">
        <v>3</v>
      </c>
    </row>
    <row r="10504" spans="1:4">
      <c r="A10504" s="25">
        <v>800096318160</v>
      </c>
      <c r="B10504" s="33">
        <v>67</v>
      </c>
      <c r="C10504" s="33">
        <v>4</v>
      </c>
      <c r="D10504" s="33">
        <v>4</v>
      </c>
    </row>
    <row r="10505" spans="1:4">
      <c r="A10505" s="25">
        <v>800095629302</v>
      </c>
      <c r="B10505" s="33">
        <v>67</v>
      </c>
      <c r="C10505" s="33">
        <v>4</v>
      </c>
      <c r="D10505" s="33">
        <v>5</v>
      </c>
    </row>
    <row r="10506" spans="1:4">
      <c r="A10506" s="25">
        <v>800044843368</v>
      </c>
      <c r="B10506" s="33">
        <v>67</v>
      </c>
      <c r="C10506" s="33">
        <v>4</v>
      </c>
      <c r="D10506" s="33">
        <v>6</v>
      </c>
    </row>
    <row r="10507" spans="1:4">
      <c r="A10507" s="25">
        <v>800055367406</v>
      </c>
      <c r="B10507" s="33">
        <v>67</v>
      </c>
      <c r="C10507" s="33">
        <v>4</v>
      </c>
      <c r="D10507" s="33">
        <v>7</v>
      </c>
    </row>
    <row r="10508" spans="1:4">
      <c r="A10508" s="25">
        <v>800076826364</v>
      </c>
      <c r="B10508" s="33">
        <v>67</v>
      </c>
      <c r="C10508" s="33">
        <v>4</v>
      </c>
      <c r="D10508" s="33">
        <v>8</v>
      </c>
    </row>
    <row r="10509" spans="1:4">
      <c r="A10509" s="25">
        <v>800073489992</v>
      </c>
      <c r="B10509" s="33">
        <v>67</v>
      </c>
      <c r="C10509" s="33">
        <v>4</v>
      </c>
      <c r="D10509" s="33">
        <v>9</v>
      </c>
    </row>
    <row r="10510" spans="1:4">
      <c r="A10510" s="25">
        <v>800091340581</v>
      </c>
      <c r="B10510" s="33">
        <v>67</v>
      </c>
      <c r="C10510" s="33">
        <v>4</v>
      </c>
      <c r="D10510" s="33">
        <v>10</v>
      </c>
    </row>
    <row r="10511" spans="1:4">
      <c r="A10511" s="25">
        <v>800096101889</v>
      </c>
      <c r="B10511" s="33">
        <v>67</v>
      </c>
      <c r="C10511" s="33">
        <v>4</v>
      </c>
      <c r="D10511" s="33">
        <v>11</v>
      </c>
    </row>
    <row r="10512" spans="1:4">
      <c r="A10512" s="25">
        <v>800099279492</v>
      </c>
      <c r="B10512" s="33">
        <v>67</v>
      </c>
      <c r="C10512" s="33">
        <v>4</v>
      </c>
      <c r="D10512" s="33">
        <v>12</v>
      </c>
    </row>
    <row r="10513" spans="1:4">
      <c r="A10513" s="25">
        <v>800093622192</v>
      </c>
      <c r="B10513" s="33">
        <v>67</v>
      </c>
      <c r="C10513" s="33">
        <v>4</v>
      </c>
      <c r="D10513" s="33">
        <v>13</v>
      </c>
    </row>
    <row r="10514" spans="1:4">
      <c r="A10514" s="25">
        <v>800078188946</v>
      </c>
      <c r="B10514" s="33">
        <v>67</v>
      </c>
      <c r="C10514" s="33">
        <v>4</v>
      </c>
      <c r="D10514" s="33">
        <v>14</v>
      </c>
    </row>
    <row r="10515" spans="1:4">
      <c r="A10515" s="25">
        <v>800092353674</v>
      </c>
      <c r="B10515" s="33">
        <v>67</v>
      </c>
      <c r="C10515" s="33">
        <v>4</v>
      </c>
      <c r="D10515" s="33">
        <v>15</v>
      </c>
    </row>
    <row r="10516" spans="1:4">
      <c r="A10516" s="25">
        <v>800039065423</v>
      </c>
      <c r="B10516" s="33">
        <v>67</v>
      </c>
      <c r="C10516" s="33">
        <v>4</v>
      </c>
      <c r="D10516" s="33">
        <v>16</v>
      </c>
    </row>
    <row r="10517" spans="1:4">
      <c r="A10517" s="25">
        <v>800094671909</v>
      </c>
      <c r="B10517" s="33">
        <v>67</v>
      </c>
      <c r="C10517" s="33">
        <v>4</v>
      </c>
      <c r="D10517" s="33">
        <v>17</v>
      </c>
    </row>
    <row r="10518" spans="1:4">
      <c r="A10518" s="25">
        <v>800093996067</v>
      </c>
      <c r="B10518" s="33">
        <v>67</v>
      </c>
      <c r="C10518" s="33">
        <v>4</v>
      </c>
      <c r="D10518" s="33">
        <v>18</v>
      </c>
    </row>
    <row r="10519" spans="1:4">
      <c r="A10519" s="25">
        <v>800091722739</v>
      </c>
      <c r="B10519" s="33">
        <v>67</v>
      </c>
      <c r="C10519" s="33">
        <v>4</v>
      </c>
      <c r="D10519" s="33">
        <v>19</v>
      </c>
    </row>
    <row r="10520" spans="1:4">
      <c r="A10520" s="25">
        <v>800097699725</v>
      </c>
      <c r="B10520" s="33">
        <v>67</v>
      </c>
      <c r="C10520" s="33">
        <v>4</v>
      </c>
      <c r="D10520" s="33">
        <v>20</v>
      </c>
    </row>
    <row r="10521" spans="1:4">
      <c r="A10521" s="25">
        <v>800051549650</v>
      </c>
      <c r="B10521" s="33">
        <v>67</v>
      </c>
      <c r="C10521" s="33">
        <v>4</v>
      </c>
      <c r="D10521" s="33">
        <v>21</v>
      </c>
    </row>
    <row r="10522" spans="1:4">
      <c r="A10522" s="25">
        <v>800079251404</v>
      </c>
      <c r="B10522" s="33">
        <v>67</v>
      </c>
      <c r="C10522" s="33">
        <v>4</v>
      </c>
      <c r="D10522" s="33">
        <v>22</v>
      </c>
    </row>
    <row r="10523" spans="1:4">
      <c r="A10523" s="25">
        <v>800095867761</v>
      </c>
      <c r="B10523" s="33">
        <v>67</v>
      </c>
      <c r="C10523" s="33">
        <v>4</v>
      </c>
      <c r="D10523" s="33">
        <v>23</v>
      </c>
    </row>
    <row r="10524" spans="1:4">
      <c r="A10524" s="25">
        <v>800089152717</v>
      </c>
      <c r="B10524" s="33">
        <v>67</v>
      </c>
      <c r="C10524" s="33">
        <v>4</v>
      </c>
      <c r="D10524" s="33">
        <v>24</v>
      </c>
    </row>
    <row r="10525" spans="1:4">
      <c r="A10525" s="25">
        <v>800007507737</v>
      </c>
      <c r="B10525" s="33">
        <v>67</v>
      </c>
      <c r="C10525" s="33">
        <v>4</v>
      </c>
      <c r="D10525" s="33">
        <v>25</v>
      </c>
    </row>
    <row r="10526" spans="1:4">
      <c r="A10526" s="25">
        <v>800089338274</v>
      </c>
      <c r="B10526" s="33">
        <v>67</v>
      </c>
      <c r="C10526" s="33">
        <v>4</v>
      </c>
      <c r="D10526" s="33">
        <v>26</v>
      </c>
    </row>
    <row r="10527" spans="1:4">
      <c r="A10527" s="25">
        <v>800093482753</v>
      </c>
      <c r="B10527" s="33">
        <v>67</v>
      </c>
      <c r="C10527" s="33">
        <v>4</v>
      </c>
      <c r="D10527" s="33">
        <v>27</v>
      </c>
    </row>
    <row r="10528" spans="1:4">
      <c r="A10528" s="25">
        <v>800093261421</v>
      </c>
      <c r="B10528" s="33">
        <v>67</v>
      </c>
      <c r="C10528" s="33">
        <v>4</v>
      </c>
      <c r="D10528" s="33">
        <v>28</v>
      </c>
    </row>
    <row r="10529" spans="1:4">
      <c r="A10529" s="25">
        <v>800096951341</v>
      </c>
      <c r="B10529" s="33">
        <v>67</v>
      </c>
      <c r="C10529" s="33">
        <v>4</v>
      </c>
      <c r="D10529" s="33">
        <v>29</v>
      </c>
    </row>
    <row r="10530" spans="1:4">
      <c r="A10530" s="25">
        <v>800089174018</v>
      </c>
      <c r="B10530" s="33">
        <v>67</v>
      </c>
      <c r="C10530" s="33">
        <v>4</v>
      </c>
      <c r="D10530" s="33">
        <v>30</v>
      </c>
    </row>
    <row r="10531" spans="1:4">
      <c r="A10531" s="25">
        <v>800061194117</v>
      </c>
      <c r="B10531" s="33">
        <v>67</v>
      </c>
      <c r="C10531" s="33">
        <v>4</v>
      </c>
      <c r="D10531" s="33">
        <v>31</v>
      </c>
    </row>
    <row r="10532" spans="1:4">
      <c r="A10532" s="25">
        <v>800097262821</v>
      </c>
      <c r="B10532" s="33">
        <v>67</v>
      </c>
      <c r="C10532" s="33">
        <v>4</v>
      </c>
      <c r="D10532" s="33">
        <v>32</v>
      </c>
    </row>
    <row r="10533" spans="1:4">
      <c r="A10533" s="25">
        <v>800094402941</v>
      </c>
      <c r="B10533" s="33">
        <v>67</v>
      </c>
      <c r="C10533" s="33">
        <v>4</v>
      </c>
      <c r="D10533" s="33">
        <v>33</v>
      </c>
    </row>
    <row r="10534" spans="1:4">
      <c r="A10534" s="25">
        <v>800087041854</v>
      </c>
      <c r="B10534" s="33">
        <v>67</v>
      </c>
      <c r="C10534" s="33">
        <v>4</v>
      </c>
      <c r="D10534" s="33">
        <v>34</v>
      </c>
    </row>
    <row r="10535" spans="1:4">
      <c r="A10535" s="25">
        <v>800023598686</v>
      </c>
      <c r="B10535" s="33">
        <v>67</v>
      </c>
      <c r="C10535" s="33">
        <v>4</v>
      </c>
      <c r="D10535" s="33">
        <v>35</v>
      </c>
    </row>
    <row r="10536" spans="1:4">
      <c r="A10536" s="25">
        <v>800096193530</v>
      </c>
      <c r="B10536" s="33">
        <v>68</v>
      </c>
      <c r="C10536" s="33">
        <v>1</v>
      </c>
      <c r="D10536" s="33">
        <v>1</v>
      </c>
    </row>
    <row r="10537" spans="1:4">
      <c r="A10537" s="25">
        <v>800019933517</v>
      </c>
      <c r="B10537" s="33">
        <v>68</v>
      </c>
      <c r="C10537" s="33">
        <v>1</v>
      </c>
      <c r="D10537" s="33">
        <v>2</v>
      </c>
    </row>
    <row r="10538" spans="1:4">
      <c r="A10538" s="25">
        <v>800069629510</v>
      </c>
      <c r="B10538" s="33">
        <v>68</v>
      </c>
      <c r="C10538" s="33">
        <v>1</v>
      </c>
      <c r="D10538" s="33">
        <v>3</v>
      </c>
    </row>
    <row r="10539" spans="1:4">
      <c r="A10539" s="25">
        <v>800017748438</v>
      </c>
      <c r="B10539" s="33">
        <v>68</v>
      </c>
      <c r="C10539" s="33">
        <v>1</v>
      </c>
      <c r="D10539" s="33">
        <v>4</v>
      </c>
    </row>
    <row r="10540" spans="1:4">
      <c r="A10540" s="25">
        <v>800017732952</v>
      </c>
      <c r="B10540" s="33">
        <v>68</v>
      </c>
      <c r="C10540" s="33">
        <v>1</v>
      </c>
      <c r="D10540" s="33">
        <v>5</v>
      </c>
    </row>
    <row r="10541" spans="1:4">
      <c r="A10541" s="25">
        <v>800043354805</v>
      </c>
      <c r="B10541" s="33">
        <v>68</v>
      </c>
      <c r="C10541" s="33">
        <v>1</v>
      </c>
      <c r="D10541" s="33">
        <v>6</v>
      </c>
    </row>
    <row r="10542" spans="1:4">
      <c r="A10542" s="25">
        <v>800043795585</v>
      </c>
      <c r="B10542" s="33">
        <v>68</v>
      </c>
      <c r="C10542" s="33">
        <v>1</v>
      </c>
      <c r="D10542" s="33">
        <v>7</v>
      </c>
    </row>
    <row r="10543" spans="1:4">
      <c r="A10543" s="25">
        <v>800024392576</v>
      </c>
      <c r="B10543" s="33">
        <v>68</v>
      </c>
      <c r="C10543" s="33">
        <v>1</v>
      </c>
      <c r="D10543" s="33">
        <v>8</v>
      </c>
    </row>
    <row r="10544" spans="1:4">
      <c r="A10544" s="25">
        <v>800026679012</v>
      </c>
      <c r="B10544" s="33">
        <v>68</v>
      </c>
      <c r="C10544" s="33">
        <v>1</v>
      </c>
      <c r="D10544" s="33">
        <v>9</v>
      </c>
    </row>
    <row r="10545" spans="1:4">
      <c r="A10545" s="25">
        <v>800019031957</v>
      </c>
      <c r="B10545" s="33">
        <v>68</v>
      </c>
      <c r="C10545" s="33">
        <v>1</v>
      </c>
      <c r="D10545" s="33">
        <v>10</v>
      </c>
    </row>
    <row r="10546" spans="1:4">
      <c r="A10546" s="25">
        <v>800017413868</v>
      </c>
      <c r="B10546" s="33">
        <v>68</v>
      </c>
      <c r="C10546" s="33">
        <v>1</v>
      </c>
      <c r="D10546" s="33">
        <v>11</v>
      </c>
    </row>
    <row r="10547" spans="1:4">
      <c r="A10547" s="25">
        <v>800022614328</v>
      </c>
      <c r="B10547" s="33">
        <v>68</v>
      </c>
      <c r="C10547" s="33">
        <v>1</v>
      </c>
      <c r="D10547" s="33">
        <v>12</v>
      </c>
    </row>
    <row r="10548" spans="1:4">
      <c r="A10548" s="25">
        <v>800072659959</v>
      </c>
      <c r="B10548" s="33">
        <v>68</v>
      </c>
      <c r="C10548" s="33">
        <v>1</v>
      </c>
      <c r="D10548" s="33">
        <v>13</v>
      </c>
    </row>
    <row r="10549" spans="1:4">
      <c r="A10549" s="25">
        <v>800088877702</v>
      </c>
      <c r="B10549" s="33">
        <v>68</v>
      </c>
      <c r="C10549" s="33">
        <v>1</v>
      </c>
      <c r="D10549" s="33">
        <v>14</v>
      </c>
    </row>
    <row r="10550" spans="1:4">
      <c r="A10550" s="25">
        <v>800009110191</v>
      </c>
      <c r="B10550" s="33">
        <v>68</v>
      </c>
      <c r="C10550" s="33">
        <v>1</v>
      </c>
      <c r="D10550" s="33">
        <v>15</v>
      </c>
    </row>
    <row r="10551" spans="1:4">
      <c r="A10551" s="25">
        <v>800094779355</v>
      </c>
      <c r="B10551" s="33">
        <v>68</v>
      </c>
      <c r="C10551" s="33">
        <v>1</v>
      </c>
      <c r="D10551" s="33">
        <v>16</v>
      </c>
    </row>
    <row r="10552" spans="1:4">
      <c r="A10552" s="25">
        <v>800047570224</v>
      </c>
      <c r="B10552" s="33">
        <v>68</v>
      </c>
      <c r="C10552" s="33">
        <v>1</v>
      </c>
      <c r="D10552" s="33">
        <v>17</v>
      </c>
    </row>
    <row r="10553" spans="1:4">
      <c r="A10553" s="25">
        <v>800009650709</v>
      </c>
      <c r="B10553" s="33">
        <v>68</v>
      </c>
      <c r="C10553" s="33">
        <v>1</v>
      </c>
      <c r="D10553" s="33">
        <v>18</v>
      </c>
    </row>
    <row r="10554" spans="1:4">
      <c r="A10554" s="25">
        <v>800084837999</v>
      </c>
      <c r="B10554" s="33">
        <v>68</v>
      </c>
      <c r="C10554" s="33">
        <v>1</v>
      </c>
      <c r="D10554" s="33">
        <v>19</v>
      </c>
    </row>
    <row r="10555" spans="1:4">
      <c r="A10555" s="25">
        <v>800083917925</v>
      </c>
      <c r="B10555" s="33">
        <v>68</v>
      </c>
      <c r="C10555" s="33">
        <v>1</v>
      </c>
      <c r="D10555" s="33">
        <v>20</v>
      </c>
    </row>
    <row r="10556" spans="1:4">
      <c r="A10556" s="25">
        <v>800096628667</v>
      </c>
      <c r="B10556" s="33">
        <v>68</v>
      </c>
      <c r="C10556" s="33">
        <v>1</v>
      </c>
      <c r="D10556" s="33">
        <v>21</v>
      </c>
    </row>
    <row r="10557" spans="1:4">
      <c r="A10557" s="25">
        <v>800071636941</v>
      </c>
      <c r="B10557" s="33">
        <v>68</v>
      </c>
      <c r="C10557" s="33">
        <v>1</v>
      </c>
      <c r="D10557" s="33">
        <v>22</v>
      </c>
    </row>
    <row r="10558" spans="1:4">
      <c r="A10558" s="25">
        <v>800094395277</v>
      </c>
      <c r="B10558" s="33">
        <v>68</v>
      </c>
      <c r="C10558" s="33">
        <v>1</v>
      </c>
      <c r="D10558" s="33">
        <v>23</v>
      </c>
    </row>
    <row r="10559" spans="1:4">
      <c r="A10559" s="25">
        <v>800102042853</v>
      </c>
      <c r="B10559" s="33">
        <v>68</v>
      </c>
      <c r="C10559" s="33">
        <v>1</v>
      </c>
      <c r="D10559" s="33">
        <v>24</v>
      </c>
    </row>
    <row r="10560" spans="1:4">
      <c r="A10560" s="25">
        <v>800090812515</v>
      </c>
      <c r="B10560" s="33">
        <v>68</v>
      </c>
      <c r="C10560" s="33">
        <v>1</v>
      </c>
      <c r="D10560" s="33">
        <v>25</v>
      </c>
    </row>
    <row r="10561" spans="1:4">
      <c r="A10561" s="25">
        <v>800056611794</v>
      </c>
      <c r="B10561" s="33">
        <v>68</v>
      </c>
      <c r="C10561" s="33">
        <v>1</v>
      </c>
      <c r="D10561" s="33">
        <v>26</v>
      </c>
    </row>
    <row r="10562" spans="1:4">
      <c r="A10562" s="25">
        <v>800093915554</v>
      </c>
      <c r="B10562" s="33">
        <v>68</v>
      </c>
      <c r="C10562" s="33">
        <v>1</v>
      </c>
      <c r="D10562" s="33">
        <v>27</v>
      </c>
    </row>
    <row r="10563" spans="1:4">
      <c r="A10563" s="25">
        <v>800091174972</v>
      </c>
      <c r="B10563" s="33">
        <v>68</v>
      </c>
      <c r="C10563" s="33">
        <v>1</v>
      </c>
      <c r="D10563" s="33">
        <v>28</v>
      </c>
    </row>
    <row r="10564" spans="1:4">
      <c r="A10564" s="25">
        <v>800072479234</v>
      </c>
      <c r="B10564" s="33">
        <v>68</v>
      </c>
      <c r="C10564" s="33">
        <v>1</v>
      </c>
      <c r="D10564" s="33">
        <v>29</v>
      </c>
    </row>
    <row r="10565" spans="1:4">
      <c r="A10565" s="25">
        <v>800069484056</v>
      </c>
      <c r="B10565" s="33">
        <v>68</v>
      </c>
      <c r="C10565" s="33">
        <v>1</v>
      </c>
      <c r="D10565" s="33">
        <v>30</v>
      </c>
    </row>
    <row r="10566" spans="1:4">
      <c r="A10566" s="25">
        <v>800083500580</v>
      </c>
      <c r="B10566" s="33">
        <v>68</v>
      </c>
      <c r="C10566" s="33">
        <v>2</v>
      </c>
      <c r="D10566" s="33">
        <v>1</v>
      </c>
    </row>
    <row r="10567" spans="1:4">
      <c r="A10567" s="25">
        <v>800018900798</v>
      </c>
      <c r="B10567" s="33">
        <v>68</v>
      </c>
      <c r="C10567" s="33">
        <v>2</v>
      </c>
      <c r="D10567" s="33">
        <v>2</v>
      </c>
    </row>
    <row r="10568" spans="1:4">
      <c r="A10568" s="25">
        <v>800058876957</v>
      </c>
      <c r="B10568" s="33">
        <v>68</v>
      </c>
      <c r="C10568" s="33">
        <v>2</v>
      </c>
      <c r="D10568" s="33">
        <v>3</v>
      </c>
    </row>
    <row r="10569" spans="1:4">
      <c r="A10569" s="25">
        <v>800091446560</v>
      </c>
      <c r="B10569" s="33">
        <v>68</v>
      </c>
      <c r="C10569" s="33">
        <v>2</v>
      </c>
      <c r="D10569" s="33">
        <v>4</v>
      </c>
    </row>
    <row r="10570" spans="1:4">
      <c r="A10570" s="25">
        <v>800071958014</v>
      </c>
      <c r="B10570" s="33">
        <v>68</v>
      </c>
      <c r="C10570" s="33">
        <v>2</v>
      </c>
      <c r="D10570" s="33">
        <v>5</v>
      </c>
    </row>
    <row r="10571" spans="1:4">
      <c r="A10571" s="25">
        <v>800017454755</v>
      </c>
      <c r="B10571" s="33">
        <v>68</v>
      </c>
      <c r="C10571" s="33">
        <v>2</v>
      </c>
      <c r="D10571" s="33">
        <v>6</v>
      </c>
    </row>
    <row r="10572" spans="1:4">
      <c r="A10572" s="25">
        <v>800091686736</v>
      </c>
      <c r="B10572" s="33">
        <v>68</v>
      </c>
      <c r="C10572" s="33">
        <v>2</v>
      </c>
      <c r="D10572" s="33">
        <v>7</v>
      </c>
    </row>
    <row r="10573" spans="1:4">
      <c r="A10573" s="25">
        <v>800054981181</v>
      </c>
      <c r="B10573" s="33">
        <v>68</v>
      </c>
      <c r="C10573" s="33">
        <v>2</v>
      </c>
      <c r="D10573" s="33">
        <v>8</v>
      </c>
    </row>
    <row r="10574" spans="1:4">
      <c r="A10574" s="25">
        <v>800066705206</v>
      </c>
      <c r="B10574" s="33">
        <v>68</v>
      </c>
      <c r="C10574" s="33">
        <v>2</v>
      </c>
      <c r="D10574" s="33">
        <v>9</v>
      </c>
    </row>
    <row r="10575" spans="1:4">
      <c r="A10575" s="25">
        <v>800066705198</v>
      </c>
      <c r="B10575" s="33">
        <v>68</v>
      </c>
      <c r="C10575" s="33">
        <v>2</v>
      </c>
      <c r="D10575" s="33">
        <v>9</v>
      </c>
    </row>
    <row r="10576" spans="1:4">
      <c r="A10576" s="25">
        <v>800052526517</v>
      </c>
      <c r="B10576" s="33">
        <v>68</v>
      </c>
      <c r="C10576" s="33">
        <v>2</v>
      </c>
      <c r="D10576" s="33">
        <v>10</v>
      </c>
    </row>
    <row r="10577" spans="1:4">
      <c r="A10577" s="25">
        <v>800063189479</v>
      </c>
      <c r="B10577" s="33">
        <v>68</v>
      </c>
      <c r="C10577" s="33">
        <v>2</v>
      </c>
      <c r="D10577" s="33">
        <v>11</v>
      </c>
    </row>
    <row r="10578" spans="1:4">
      <c r="A10578" s="25">
        <v>800010724113</v>
      </c>
      <c r="B10578" s="33">
        <v>68</v>
      </c>
      <c r="C10578" s="33">
        <v>2</v>
      </c>
      <c r="D10578" s="33">
        <v>12</v>
      </c>
    </row>
    <row r="10579" spans="1:4">
      <c r="A10579" s="25">
        <v>800091953987</v>
      </c>
      <c r="B10579" s="33">
        <v>68</v>
      </c>
      <c r="C10579" s="33">
        <v>2</v>
      </c>
      <c r="D10579" s="33">
        <v>13</v>
      </c>
    </row>
    <row r="10580" spans="1:4">
      <c r="A10580" s="25">
        <v>800074439137</v>
      </c>
      <c r="B10580" s="33">
        <v>68</v>
      </c>
      <c r="C10580" s="33">
        <v>2</v>
      </c>
      <c r="D10580" s="33">
        <v>14</v>
      </c>
    </row>
    <row r="10581" spans="1:4">
      <c r="A10581" s="25">
        <v>800095803303</v>
      </c>
      <c r="B10581" s="33">
        <v>68</v>
      </c>
      <c r="C10581" s="33">
        <v>2</v>
      </c>
      <c r="D10581" s="33">
        <v>15</v>
      </c>
    </row>
    <row r="10582" spans="1:4">
      <c r="A10582" s="25">
        <v>800006956919</v>
      </c>
      <c r="B10582" s="33">
        <v>68</v>
      </c>
      <c r="C10582" s="33">
        <v>2</v>
      </c>
      <c r="D10582" s="33">
        <v>16</v>
      </c>
    </row>
    <row r="10583" spans="1:4">
      <c r="A10583" s="25">
        <v>800087074772</v>
      </c>
      <c r="B10583" s="33">
        <v>68</v>
      </c>
      <c r="C10583" s="33">
        <v>2</v>
      </c>
      <c r="D10583" s="33">
        <v>17</v>
      </c>
    </row>
    <row r="10584" spans="1:4">
      <c r="A10584" s="25">
        <v>800046810639</v>
      </c>
      <c r="B10584" s="33">
        <v>68</v>
      </c>
      <c r="C10584" s="33">
        <v>2</v>
      </c>
      <c r="D10584" s="33">
        <v>18</v>
      </c>
    </row>
    <row r="10585" spans="1:4">
      <c r="A10585" s="25">
        <v>800047717973</v>
      </c>
      <c r="B10585" s="33">
        <v>68</v>
      </c>
      <c r="C10585" s="33">
        <v>2</v>
      </c>
      <c r="D10585" s="33">
        <v>19</v>
      </c>
    </row>
    <row r="10586" spans="1:4">
      <c r="A10586" s="25">
        <v>800028597634</v>
      </c>
      <c r="B10586" s="33">
        <v>68</v>
      </c>
      <c r="C10586" s="33">
        <v>2</v>
      </c>
      <c r="D10586" s="33">
        <v>20</v>
      </c>
    </row>
    <row r="10587" spans="1:4">
      <c r="A10587" s="25">
        <v>800016682562</v>
      </c>
      <c r="B10587" s="33">
        <v>68</v>
      </c>
      <c r="C10587" s="33">
        <v>2</v>
      </c>
      <c r="D10587" s="33">
        <v>21</v>
      </c>
    </row>
    <row r="10588" spans="1:4">
      <c r="A10588" s="25">
        <v>800043407694</v>
      </c>
      <c r="B10588" s="33">
        <v>68</v>
      </c>
      <c r="C10588" s="33">
        <v>2</v>
      </c>
      <c r="D10588" s="33">
        <v>22</v>
      </c>
    </row>
    <row r="10589" spans="1:4">
      <c r="A10589" s="25">
        <v>800041578272</v>
      </c>
      <c r="B10589" s="33">
        <v>68</v>
      </c>
      <c r="C10589" s="33">
        <v>2</v>
      </c>
      <c r="D10589" s="33">
        <v>23</v>
      </c>
    </row>
    <row r="10590" spans="1:4">
      <c r="A10590" s="25">
        <v>800100180309</v>
      </c>
      <c r="B10590" s="33">
        <v>68</v>
      </c>
      <c r="C10590" s="33">
        <v>2</v>
      </c>
      <c r="D10590" s="33">
        <v>24</v>
      </c>
    </row>
    <row r="10591" spans="1:4">
      <c r="A10591" s="25">
        <v>800026192958</v>
      </c>
      <c r="B10591" s="33">
        <v>68</v>
      </c>
      <c r="C10591" s="33">
        <v>2</v>
      </c>
      <c r="D10591" s="33">
        <v>25</v>
      </c>
    </row>
    <row r="10592" spans="1:4">
      <c r="A10592" s="25">
        <v>800034163223</v>
      </c>
      <c r="B10592" s="33">
        <v>68</v>
      </c>
      <c r="C10592" s="33">
        <v>2</v>
      </c>
      <c r="D10592" s="33">
        <v>26</v>
      </c>
    </row>
    <row r="10593" spans="1:4">
      <c r="A10593" s="25">
        <v>800047578656</v>
      </c>
      <c r="B10593" s="33">
        <v>68</v>
      </c>
      <c r="C10593" s="33">
        <v>2</v>
      </c>
      <c r="D10593" s="33">
        <v>27</v>
      </c>
    </row>
    <row r="10594" spans="1:4">
      <c r="A10594" s="25">
        <v>800061041169</v>
      </c>
      <c r="B10594" s="33">
        <v>68</v>
      </c>
      <c r="C10594" s="33">
        <v>2</v>
      </c>
      <c r="D10594" s="33">
        <v>28</v>
      </c>
    </row>
    <row r="10595" spans="1:4">
      <c r="A10595" s="25">
        <v>800032530027</v>
      </c>
      <c r="B10595" s="33">
        <v>68</v>
      </c>
      <c r="C10595" s="33">
        <v>2</v>
      </c>
      <c r="D10595" s="33">
        <v>29</v>
      </c>
    </row>
    <row r="10596" spans="1:4">
      <c r="A10596" s="25">
        <v>800071872132</v>
      </c>
      <c r="B10596" s="33">
        <v>68</v>
      </c>
      <c r="C10596" s="33">
        <v>2</v>
      </c>
      <c r="D10596" s="33">
        <v>30</v>
      </c>
    </row>
    <row r="10597" spans="1:4">
      <c r="A10597" s="25">
        <v>800091967698</v>
      </c>
      <c r="B10597" s="33">
        <v>68</v>
      </c>
      <c r="C10597" s="33">
        <v>3</v>
      </c>
      <c r="D10597" s="33">
        <v>1</v>
      </c>
    </row>
    <row r="10598" spans="1:4">
      <c r="A10598" s="25">
        <v>800091689680</v>
      </c>
      <c r="B10598" s="33">
        <v>68</v>
      </c>
      <c r="C10598" s="33">
        <v>3</v>
      </c>
      <c r="D10598" s="33">
        <v>2</v>
      </c>
    </row>
    <row r="10599" spans="1:4">
      <c r="A10599" s="25">
        <v>800053378249</v>
      </c>
      <c r="B10599" s="33">
        <v>68</v>
      </c>
      <c r="C10599" s="33">
        <v>3</v>
      </c>
      <c r="D10599" s="33">
        <v>3</v>
      </c>
    </row>
    <row r="10600" spans="1:4">
      <c r="A10600" s="25">
        <v>800065199435</v>
      </c>
      <c r="B10600" s="33">
        <v>68</v>
      </c>
      <c r="C10600" s="33">
        <v>3</v>
      </c>
      <c r="D10600" s="33">
        <v>4</v>
      </c>
    </row>
    <row r="10601" spans="1:4">
      <c r="A10601" s="25">
        <v>800030479854</v>
      </c>
      <c r="B10601" s="33">
        <v>68</v>
      </c>
      <c r="C10601" s="33">
        <v>3</v>
      </c>
      <c r="D10601" s="33">
        <v>5</v>
      </c>
    </row>
    <row r="10602" spans="1:4">
      <c r="A10602" s="25">
        <v>800067323108</v>
      </c>
      <c r="B10602" s="33">
        <v>68</v>
      </c>
      <c r="C10602" s="33">
        <v>3</v>
      </c>
      <c r="D10602" s="33">
        <v>6</v>
      </c>
    </row>
    <row r="10603" spans="1:4">
      <c r="A10603" s="25">
        <v>800091008055</v>
      </c>
      <c r="B10603" s="33">
        <v>68</v>
      </c>
      <c r="C10603" s="33">
        <v>3</v>
      </c>
      <c r="D10603" s="33">
        <v>7</v>
      </c>
    </row>
    <row r="10604" spans="1:4">
      <c r="A10604" s="25">
        <v>847648018236</v>
      </c>
      <c r="B10604" s="33">
        <v>68</v>
      </c>
      <c r="C10604" s="33">
        <v>3</v>
      </c>
      <c r="D10604" s="33">
        <v>8</v>
      </c>
    </row>
    <row r="10605" spans="1:4">
      <c r="A10605" s="25">
        <v>800038140730</v>
      </c>
      <c r="B10605" s="33">
        <v>68</v>
      </c>
      <c r="C10605" s="33">
        <v>3</v>
      </c>
      <c r="D10605" s="33">
        <v>9</v>
      </c>
    </row>
    <row r="10606" spans="1:4">
      <c r="A10606" s="25">
        <v>847648017659</v>
      </c>
      <c r="B10606" s="33">
        <v>68</v>
      </c>
      <c r="C10606" s="33">
        <v>3</v>
      </c>
      <c r="D10606" s="33">
        <v>10</v>
      </c>
    </row>
    <row r="10607" spans="1:4">
      <c r="A10607" s="25">
        <v>800053499862</v>
      </c>
      <c r="B10607" s="33">
        <v>68</v>
      </c>
      <c r="C10607" s="33">
        <v>3</v>
      </c>
      <c r="D10607" s="33">
        <v>11</v>
      </c>
    </row>
    <row r="10608" spans="1:4">
      <c r="A10608" s="25">
        <v>847652016035</v>
      </c>
      <c r="B10608" s="33">
        <v>68</v>
      </c>
      <c r="C10608" s="33">
        <v>3</v>
      </c>
      <c r="D10608" s="33">
        <v>12</v>
      </c>
    </row>
    <row r="10609" spans="1:4">
      <c r="A10609" s="25">
        <v>800103373083</v>
      </c>
      <c r="B10609" s="33">
        <v>68</v>
      </c>
      <c r="C10609" s="33">
        <v>3</v>
      </c>
      <c r="D10609" s="33">
        <v>13</v>
      </c>
    </row>
    <row r="10610" spans="1:4">
      <c r="A10610" s="25">
        <v>800073707294</v>
      </c>
      <c r="B10610" s="33">
        <v>68</v>
      </c>
      <c r="C10610" s="33">
        <v>3</v>
      </c>
      <c r="D10610" s="33">
        <v>14</v>
      </c>
    </row>
    <row r="10611" spans="1:4">
      <c r="A10611" s="25">
        <v>800075316987</v>
      </c>
      <c r="B10611" s="33">
        <v>68</v>
      </c>
      <c r="C10611" s="33">
        <v>3</v>
      </c>
      <c r="D10611" s="33">
        <v>15</v>
      </c>
    </row>
    <row r="10612" spans="1:4">
      <c r="A10612" s="25">
        <v>800052579987</v>
      </c>
      <c r="B10612" s="33">
        <v>68</v>
      </c>
      <c r="C10612" s="33">
        <v>3</v>
      </c>
      <c r="D10612" s="33">
        <v>16</v>
      </c>
    </row>
    <row r="10613" spans="1:4">
      <c r="A10613" s="25">
        <v>800095171628</v>
      </c>
      <c r="B10613" s="33">
        <v>68</v>
      </c>
      <c r="C10613" s="33">
        <v>3</v>
      </c>
      <c r="D10613" s="33">
        <v>17</v>
      </c>
    </row>
    <row r="10614" spans="1:4">
      <c r="A10614" s="25">
        <v>800046952704</v>
      </c>
      <c r="B10614" s="33">
        <v>68</v>
      </c>
      <c r="C10614" s="33">
        <v>3</v>
      </c>
      <c r="D10614" s="33">
        <v>18</v>
      </c>
    </row>
    <row r="10615" spans="1:4">
      <c r="A10615" s="25">
        <v>800081677513</v>
      </c>
      <c r="B10615" s="33">
        <v>68</v>
      </c>
      <c r="C10615" s="33">
        <v>3</v>
      </c>
      <c r="D10615" s="33">
        <v>19</v>
      </c>
    </row>
    <row r="10616" spans="1:4">
      <c r="A10616" s="25">
        <v>800074499156</v>
      </c>
      <c r="B10616" s="33">
        <v>68</v>
      </c>
      <c r="C10616" s="33">
        <v>3</v>
      </c>
      <c r="D10616" s="33">
        <v>20</v>
      </c>
    </row>
    <row r="10617" spans="1:4">
      <c r="A10617" s="25">
        <v>800081869805</v>
      </c>
      <c r="B10617" s="33">
        <v>68</v>
      </c>
      <c r="C10617" s="33">
        <v>3</v>
      </c>
      <c r="D10617" s="33">
        <v>21</v>
      </c>
    </row>
    <row r="10618" spans="1:4">
      <c r="A10618" s="25">
        <v>800032939152</v>
      </c>
      <c r="B10618" s="33">
        <v>68</v>
      </c>
      <c r="C10618" s="33">
        <v>3</v>
      </c>
      <c r="D10618" s="33">
        <v>22</v>
      </c>
    </row>
    <row r="10619" spans="1:4">
      <c r="A10619" s="25">
        <v>800073019534</v>
      </c>
      <c r="B10619" s="33">
        <v>68</v>
      </c>
      <c r="C10619" s="33">
        <v>3</v>
      </c>
      <c r="D10619" s="33">
        <v>23</v>
      </c>
    </row>
    <row r="10620" spans="1:4">
      <c r="A10620" s="25">
        <v>800073019591</v>
      </c>
      <c r="B10620" s="33">
        <v>68</v>
      </c>
      <c r="C10620" s="33">
        <v>3</v>
      </c>
      <c r="D10620" s="33">
        <v>24</v>
      </c>
    </row>
    <row r="10621" spans="1:4">
      <c r="A10621" s="25">
        <v>800074525364</v>
      </c>
      <c r="B10621" s="33">
        <v>68</v>
      </c>
      <c r="C10621" s="33">
        <v>3</v>
      </c>
      <c r="D10621" s="33">
        <v>25</v>
      </c>
    </row>
    <row r="10622" spans="1:4">
      <c r="A10622" s="25">
        <v>800090555411</v>
      </c>
      <c r="B10622" s="33">
        <v>68</v>
      </c>
      <c r="C10622" s="33">
        <v>3</v>
      </c>
      <c r="D10622" s="33">
        <v>26</v>
      </c>
    </row>
    <row r="10623" spans="1:4">
      <c r="A10623" s="25">
        <v>800059299480</v>
      </c>
      <c r="B10623" s="33">
        <v>68</v>
      </c>
      <c r="C10623" s="33">
        <v>3</v>
      </c>
      <c r="D10623" s="33">
        <v>27</v>
      </c>
    </row>
    <row r="10624" spans="1:4">
      <c r="A10624" s="25">
        <v>800063739547</v>
      </c>
      <c r="B10624" s="33">
        <v>68</v>
      </c>
      <c r="C10624" s="33">
        <v>3</v>
      </c>
      <c r="D10624" s="33">
        <v>28</v>
      </c>
    </row>
    <row r="10625" spans="1:4">
      <c r="A10625" s="25">
        <v>800063745742</v>
      </c>
      <c r="B10625" s="33">
        <v>68</v>
      </c>
      <c r="C10625" s="33">
        <v>3</v>
      </c>
      <c r="D10625" s="33">
        <v>29</v>
      </c>
    </row>
    <row r="10626" spans="1:4">
      <c r="A10626" s="25">
        <v>800091133937</v>
      </c>
      <c r="B10626" s="33">
        <v>68</v>
      </c>
      <c r="C10626" s="33">
        <v>3</v>
      </c>
      <c r="D10626" s="33">
        <v>30</v>
      </c>
    </row>
    <row r="10627" spans="1:4">
      <c r="A10627" s="25">
        <v>800089143625</v>
      </c>
      <c r="B10627" s="33">
        <v>68</v>
      </c>
      <c r="C10627" s="33">
        <v>4</v>
      </c>
      <c r="D10627" s="33">
        <v>1</v>
      </c>
    </row>
    <row r="10628" spans="1:4">
      <c r="A10628" s="25">
        <v>800061559269</v>
      </c>
      <c r="B10628" s="33">
        <v>68</v>
      </c>
      <c r="C10628" s="33">
        <v>4</v>
      </c>
      <c r="D10628" s="33">
        <v>2</v>
      </c>
    </row>
    <row r="10629" spans="1:4">
      <c r="A10629" s="25">
        <v>800090140735</v>
      </c>
      <c r="B10629" s="33">
        <v>68</v>
      </c>
      <c r="C10629" s="33">
        <v>4</v>
      </c>
      <c r="D10629" s="33">
        <v>3</v>
      </c>
    </row>
    <row r="10630" spans="1:4">
      <c r="A10630" s="25">
        <v>800020263896</v>
      </c>
      <c r="B10630" s="33">
        <v>68</v>
      </c>
      <c r="C10630" s="33">
        <v>4</v>
      </c>
      <c r="D10630" s="33">
        <v>4</v>
      </c>
    </row>
    <row r="10631" spans="1:4">
      <c r="A10631" s="25">
        <v>800090643050</v>
      </c>
      <c r="B10631" s="33">
        <v>68</v>
      </c>
      <c r="C10631" s="33">
        <v>4</v>
      </c>
      <c r="D10631" s="33">
        <v>5</v>
      </c>
    </row>
    <row r="10632" spans="1:4">
      <c r="A10632" s="25">
        <v>800090759831</v>
      </c>
      <c r="B10632" s="33">
        <v>68</v>
      </c>
      <c r="C10632" s="33">
        <v>4</v>
      </c>
      <c r="D10632" s="33">
        <v>6</v>
      </c>
    </row>
    <row r="10633" spans="1:4">
      <c r="A10633" s="25">
        <v>800091803026</v>
      </c>
      <c r="B10633" s="33">
        <v>68</v>
      </c>
      <c r="C10633" s="33">
        <v>4</v>
      </c>
      <c r="D10633" s="33">
        <v>7</v>
      </c>
    </row>
    <row r="10634" spans="1:4">
      <c r="A10634" s="25">
        <v>800094082099</v>
      </c>
      <c r="B10634" s="33">
        <v>68</v>
      </c>
      <c r="C10634" s="33">
        <v>4</v>
      </c>
      <c r="D10634" s="33">
        <v>8</v>
      </c>
    </row>
    <row r="10635" spans="1:4">
      <c r="A10635" s="25">
        <v>800090137665</v>
      </c>
      <c r="B10635" s="33">
        <v>68</v>
      </c>
      <c r="C10635" s="33">
        <v>4</v>
      </c>
      <c r="D10635" s="33">
        <v>9</v>
      </c>
    </row>
    <row r="10636" spans="1:4">
      <c r="A10636" s="25">
        <v>800097726296</v>
      </c>
      <c r="B10636" s="33">
        <v>68</v>
      </c>
      <c r="C10636" s="33">
        <v>4</v>
      </c>
      <c r="D10636" s="33">
        <v>10</v>
      </c>
    </row>
    <row r="10637" spans="1:4">
      <c r="A10637" s="25">
        <v>800091975170</v>
      </c>
      <c r="B10637" s="33">
        <v>68</v>
      </c>
      <c r="C10637" s="33">
        <v>4</v>
      </c>
      <c r="D10637" s="33">
        <v>11</v>
      </c>
    </row>
    <row r="10638" spans="1:4">
      <c r="A10638" s="25">
        <v>800091978539</v>
      </c>
      <c r="B10638" s="33">
        <v>68</v>
      </c>
      <c r="C10638" s="33">
        <v>4</v>
      </c>
      <c r="D10638" s="33">
        <v>12</v>
      </c>
    </row>
    <row r="10639" spans="1:4">
      <c r="A10639" s="25">
        <v>800091975766</v>
      </c>
      <c r="B10639" s="33">
        <v>68</v>
      </c>
      <c r="C10639" s="33">
        <v>4</v>
      </c>
      <c r="D10639" s="33">
        <v>13</v>
      </c>
    </row>
    <row r="10640" spans="1:4">
      <c r="A10640" s="25">
        <v>800091977028</v>
      </c>
      <c r="B10640" s="33">
        <v>68</v>
      </c>
      <c r="C10640" s="33">
        <v>4</v>
      </c>
      <c r="D10640" s="33">
        <v>14</v>
      </c>
    </row>
    <row r="10641" spans="1:4">
      <c r="A10641" s="25">
        <v>800091974736</v>
      </c>
      <c r="B10641" s="33">
        <v>68</v>
      </c>
      <c r="C10641" s="33">
        <v>4</v>
      </c>
      <c r="D10641" s="33">
        <v>15</v>
      </c>
    </row>
    <row r="10642" spans="1:4">
      <c r="A10642" s="25">
        <v>800087754548</v>
      </c>
      <c r="B10642" s="33">
        <v>68</v>
      </c>
      <c r="C10642" s="33">
        <v>4</v>
      </c>
      <c r="D10642" s="33">
        <v>16</v>
      </c>
    </row>
    <row r="10643" spans="1:4">
      <c r="A10643" s="25">
        <v>800091977622</v>
      </c>
      <c r="B10643" s="33">
        <v>68</v>
      </c>
      <c r="C10643" s="33">
        <v>4</v>
      </c>
      <c r="D10643" s="33">
        <v>17</v>
      </c>
    </row>
    <row r="10644" spans="1:4">
      <c r="A10644" s="25">
        <v>800091977077</v>
      </c>
      <c r="B10644" s="33">
        <v>68</v>
      </c>
      <c r="C10644" s="33">
        <v>4</v>
      </c>
      <c r="D10644" s="33">
        <v>18</v>
      </c>
    </row>
    <row r="10645" spans="1:4">
      <c r="A10645" s="25">
        <v>800091976681</v>
      </c>
      <c r="B10645" s="33">
        <v>68</v>
      </c>
      <c r="C10645" s="33">
        <v>4</v>
      </c>
      <c r="D10645" s="33">
        <v>19</v>
      </c>
    </row>
    <row r="10646" spans="1:4">
      <c r="A10646" s="25">
        <v>800091975592</v>
      </c>
      <c r="B10646" s="33">
        <v>68</v>
      </c>
      <c r="C10646" s="33">
        <v>4</v>
      </c>
      <c r="D10646" s="33">
        <v>20</v>
      </c>
    </row>
    <row r="10647" spans="1:4">
      <c r="A10647" s="25">
        <v>800091975527</v>
      </c>
      <c r="B10647" s="33">
        <v>68</v>
      </c>
      <c r="C10647" s="33">
        <v>4</v>
      </c>
      <c r="D10647" s="33">
        <v>21</v>
      </c>
    </row>
    <row r="10648" spans="1:4">
      <c r="A10648" s="25">
        <v>800091975451</v>
      </c>
      <c r="B10648" s="33">
        <v>68</v>
      </c>
      <c r="C10648" s="33">
        <v>4</v>
      </c>
      <c r="D10648" s="33">
        <v>22</v>
      </c>
    </row>
    <row r="10649" spans="1:4">
      <c r="A10649" s="25">
        <v>800091974892</v>
      </c>
      <c r="B10649" s="33">
        <v>68</v>
      </c>
      <c r="C10649" s="33">
        <v>4</v>
      </c>
      <c r="D10649" s="33">
        <v>23</v>
      </c>
    </row>
    <row r="10650" spans="1:4">
      <c r="A10650" s="25">
        <v>800097083078</v>
      </c>
      <c r="B10650" s="33">
        <v>68</v>
      </c>
      <c r="C10650" s="33">
        <v>4</v>
      </c>
      <c r="D10650" s="33">
        <v>24</v>
      </c>
    </row>
    <row r="10651" spans="1:4">
      <c r="A10651" s="25">
        <v>800034762297</v>
      </c>
      <c r="B10651" s="33">
        <v>68</v>
      </c>
      <c r="C10651" s="33">
        <v>4</v>
      </c>
      <c r="D10651" s="33">
        <v>25</v>
      </c>
    </row>
    <row r="10652" spans="1:4">
      <c r="A10652" s="25">
        <v>800020366970</v>
      </c>
      <c r="B10652" s="33">
        <v>68</v>
      </c>
      <c r="C10652" s="33">
        <v>4</v>
      </c>
      <c r="D10652" s="33">
        <v>26</v>
      </c>
    </row>
    <row r="10653" spans="1:4">
      <c r="A10653" s="25">
        <v>800016633722</v>
      </c>
      <c r="B10653" s="33">
        <v>68</v>
      </c>
      <c r="C10653" s="33">
        <v>4</v>
      </c>
      <c r="D10653" s="33">
        <v>27</v>
      </c>
    </row>
    <row r="10654" spans="1:4">
      <c r="A10654" s="25">
        <v>800016539929</v>
      </c>
      <c r="B10654" s="33">
        <v>68</v>
      </c>
      <c r="C10654" s="33">
        <v>4</v>
      </c>
      <c r="D10654" s="33">
        <v>28</v>
      </c>
    </row>
    <row r="10655" spans="1:4">
      <c r="A10655" s="25">
        <v>800087754530</v>
      </c>
      <c r="B10655" s="33">
        <v>68</v>
      </c>
      <c r="C10655" s="33">
        <v>4</v>
      </c>
      <c r="D10655" s="33">
        <v>29</v>
      </c>
    </row>
    <row r="10656" spans="1:4">
      <c r="A10656" s="25">
        <v>800016000898</v>
      </c>
      <c r="B10656" s="33">
        <v>68</v>
      </c>
      <c r="C10656" s="33">
        <v>4</v>
      </c>
      <c r="D10656" s="33">
        <v>30</v>
      </c>
    </row>
    <row r="10657" spans="1:4">
      <c r="A10657" s="25">
        <v>800006426483</v>
      </c>
      <c r="B10657" s="33">
        <v>69</v>
      </c>
      <c r="C10657" s="33">
        <v>1</v>
      </c>
      <c r="D10657" s="33">
        <v>1</v>
      </c>
    </row>
    <row r="10658" spans="1:4">
      <c r="A10658" s="25">
        <v>800006302643</v>
      </c>
      <c r="B10658" s="33">
        <v>69</v>
      </c>
      <c r="C10658" s="33">
        <v>1</v>
      </c>
      <c r="D10658" s="33">
        <v>2</v>
      </c>
    </row>
    <row r="10659" spans="1:4">
      <c r="A10659" s="25">
        <v>800003920058</v>
      </c>
      <c r="B10659" s="33">
        <v>69</v>
      </c>
      <c r="C10659" s="33">
        <v>1</v>
      </c>
      <c r="D10659" s="33">
        <v>3</v>
      </c>
    </row>
    <row r="10660" spans="1:4">
      <c r="A10660" s="25">
        <v>847653006365</v>
      </c>
      <c r="B10660" s="33">
        <v>69</v>
      </c>
      <c r="C10660" s="33">
        <v>1</v>
      </c>
      <c r="D10660" s="33">
        <v>4</v>
      </c>
    </row>
    <row r="10661" spans="1:4">
      <c r="A10661" s="25">
        <v>847651009502</v>
      </c>
      <c r="B10661" s="33">
        <v>69</v>
      </c>
      <c r="C10661" s="33">
        <v>1</v>
      </c>
      <c r="D10661" s="33">
        <v>5</v>
      </c>
    </row>
    <row r="10662" spans="1:4">
      <c r="A10662" s="25">
        <v>800091630338</v>
      </c>
      <c r="B10662" s="33">
        <v>69</v>
      </c>
      <c r="C10662" s="33">
        <v>1</v>
      </c>
      <c r="D10662" s="33">
        <v>6</v>
      </c>
    </row>
    <row r="10663" spans="1:4">
      <c r="A10663" s="25">
        <v>800022836111</v>
      </c>
      <c r="B10663" s="33">
        <v>69</v>
      </c>
      <c r="C10663" s="33">
        <v>1</v>
      </c>
      <c r="D10663" s="33">
        <v>7</v>
      </c>
    </row>
    <row r="10664" spans="1:4">
      <c r="A10664" s="25">
        <v>800025205397</v>
      </c>
      <c r="B10664" s="33">
        <v>69</v>
      </c>
      <c r="C10664" s="33">
        <v>1</v>
      </c>
      <c r="D10664" s="33">
        <v>8</v>
      </c>
    </row>
    <row r="10665" spans="1:4">
      <c r="A10665" s="25">
        <v>800059385206</v>
      </c>
      <c r="B10665" s="33">
        <v>69</v>
      </c>
      <c r="C10665" s="33">
        <v>1</v>
      </c>
      <c r="D10665" s="33">
        <v>9</v>
      </c>
    </row>
    <row r="10666" spans="1:4">
      <c r="A10666" s="25">
        <v>800095805894</v>
      </c>
      <c r="B10666" s="33">
        <v>69</v>
      </c>
      <c r="C10666" s="33">
        <v>1</v>
      </c>
      <c r="D10666" s="33">
        <v>10</v>
      </c>
    </row>
    <row r="10667" spans="1:4">
      <c r="A10667" s="25">
        <v>800085785262</v>
      </c>
      <c r="B10667" s="33">
        <v>69</v>
      </c>
      <c r="C10667" s="33">
        <v>1</v>
      </c>
      <c r="D10667" s="33">
        <v>11</v>
      </c>
    </row>
    <row r="10668" spans="1:4">
      <c r="A10668" s="25">
        <v>800055271624</v>
      </c>
      <c r="B10668" s="33">
        <v>69</v>
      </c>
      <c r="C10668" s="33">
        <v>1</v>
      </c>
      <c r="D10668" s="33">
        <v>12</v>
      </c>
    </row>
    <row r="10669" spans="1:4">
      <c r="A10669" s="25">
        <v>800081865530</v>
      </c>
      <c r="B10669" s="33">
        <v>69</v>
      </c>
      <c r="C10669" s="33">
        <v>1</v>
      </c>
      <c r="D10669" s="33">
        <v>13</v>
      </c>
    </row>
    <row r="10670" spans="1:4">
      <c r="A10670" s="25">
        <v>800032625595</v>
      </c>
      <c r="B10670" s="33">
        <v>69</v>
      </c>
      <c r="C10670" s="33">
        <v>1</v>
      </c>
      <c r="D10670" s="33">
        <v>14</v>
      </c>
    </row>
    <row r="10671" spans="1:4">
      <c r="A10671" s="25">
        <v>800029943985</v>
      </c>
      <c r="B10671" s="33">
        <v>69</v>
      </c>
      <c r="C10671" s="33">
        <v>1</v>
      </c>
      <c r="D10671" s="33">
        <v>15</v>
      </c>
    </row>
    <row r="10672" spans="1:4">
      <c r="A10672" s="25">
        <v>800088813442</v>
      </c>
      <c r="B10672" s="33">
        <v>69</v>
      </c>
      <c r="C10672" s="33">
        <v>1</v>
      </c>
      <c r="D10672" s="33">
        <v>16</v>
      </c>
    </row>
    <row r="10673" spans="1:4">
      <c r="A10673" s="25">
        <v>800088934115</v>
      </c>
      <c r="B10673" s="33">
        <v>69</v>
      </c>
      <c r="C10673" s="33">
        <v>1</v>
      </c>
      <c r="D10673" s="33">
        <v>17</v>
      </c>
    </row>
    <row r="10674" spans="1:4">
      <c r="A10674" s="25">
        <v>800028494873</v>
      </c>
      <c r="B10674" s="33">
        <v>69</v>
      </c>
      <c r="C10674" s="33">
        <v>1</v>
      </c>
      <c r="D10674" s="33">
        <v>18</v>
      </c>
    </row>
    <row r="10675" spans="1:4">
      <c r="A10675" s="25">
        <v>800092631087</v>
      </c>
      <c r="B10675" s="33">
        <v>69</v>
      </c>
      <c r="C10675" s="33">
        <v>1</v>
      </c>
      <c r="D10675" s="33">
        <v>19</v>
      </c>
    </row>
    <row r="10676" spans="1:4">
      <c r="A10676" s="25">
        <v>800072540837</v>
      </c>
      <c r="B10676" s="33">
        <v>69</v>
      </c>
      <c r="C10676" s="33">
        <v>1</v>
      </c>
      <c r="D10676" s="33">
        <v>20</v>
      </c>
    </row>
    <row r="10677" spans="1:4">
      <c r="A10677" s="25">
        <v>800074402770</v>
      </c>
      <c r="B10677" s="33">
        <v>69</v>
      </c>
      <c r="C10677" s="33">
        <v>1</v>
      </c>
      <c r="D10677" s="33">
        <v>21</v>
      </c>
    </row>
    <row r="10678" spans="1:4">
      <c r="A10678" s="25">
        <v>800077003781</v>
      </c>
      <c r="B10678" s="33">
        <v>69</v>
      </c>
      <c r="C10678" s="33">
        <v>1</v>
      </c>
      <c r="D10678" s="33">
        <v>22</v>
      </c>
    </row>
    <row r="10679" spans="1:4">
      <c r="A10679" s="25">
        <v>800079948066</v>
      </c>
      <c r="B10679" s="33">
        <v>69</v>
      </c>
      <c r="C10679" s="33">
        <v>1</v>
      </c>
      <c r="D10679" s="33">
        <v>23</v>
      </c>
    </row>
    <row r="10680" spans="1:4">
      <c r="A10680" s="25">
        <v>800088538668</v>
      </c>
      <c r="B10680" s="33">
        <v>69</v>
      </c>
      <c r="C10680" s="33">
        <v>1</v>
      </c>
      <c r="D10680" s="33">
        <v>24</v>
      </c>
    </row>
    <row r="10681" spans="1:4">
      <c r="A10681" s="25">
        <v>800089303542</v>
      </c>
      <c r="B10681" s="33">
        <v>69</v>
      </c>
      <c r="C10681" s="33">
        <v>1</v>
      </c>
      <c r="D10681" s="33">
        <v>25</v>
      </c>
    </row>
    <row r="10682" spans="1:4">
      <c r="A10682" s="25">
        <v>800090797682</v>
      </c>
      <c r="B10682" s="33">
        <v>69</v>
      </c>
      <c r="C10682" s="33">
        <v>1</v>
      </c>
      <c r="D10682" s="33">
        <v>26</v>
      </c>
    </row>
    <row r="10683" spans="1:4">
      <c r="A10683" s="25">
        <v>800093518267</v>
      </c>
      <c r="B10683" s="33">
        <v>69</v>
      </c>
      <c r="C10683" s="33">
        <v>1</v>
      </c>
      <c r="D10683" s="33">
        <v>27</v>
      </c>
    </row>
    <row r="10684" spans="1:4">
      <c r="A10684" s="25">
        <v>800066900765</v>
      </c>
      <c r="B10684" s="33">
        <v>69</v>
      </c>
      <c r="C10684" s="33">
        <v>1</v>
      </c>
      <c r="D10684" s="33">
        <v>28</v>
      </c>
    </row>
    <row r="10685" spans="1:4">
      <c r="A10685" s="25">
        <v>800078460030</v>
      </c>
      <c r="B10685" s="33">
        <v>69</v>
      </c>
      <c r="C10685" s="33">
        <v>1</v>
      </c>
      <c r="D10685" s="33">
        <v>29</v>
      </c>
    </row>
    <row r="10686" spans="1:4">
      <c r="A10686" s="25">
        <v>800086197897</v>
      </c>
      <c r="B10686" s="33">
        <v>69</v>
      </c>
      <c r="C10686" s="33">
        <v>1</v>
      </c>
      <c r="D10686" s="33">
        <v>30</v>
      </c>
    </row>
    <row r="10687" spans="1:4">
      <c r="A10687" s="25">
        <v>800007061826</v>
      </c>
      <c r="B10687" s="33">
        <v>69</v>
      </c>
      <c r="C10687" s="33">
        <v>2</v>
      </c>
      <c r="D10687" s="33">
        <v>1</v>
      </c>
    </row>
    <row r="10688" spans="1:4">
      <c r="A10688" s="25">
        <v>800028088634</v>
      </c>
      <c r="B10688" s="33">
        <v>69</v>
      </c>
      <c r="C10688" s="33">
        <v>2</v>
      </c>
      <c r="D10688" s="33">
        <v>2</v>
      </c>
    </row>
    <row r="10689" spans="1:4">
      <c r="A10689" s="25">
        <v>800007088530</v>
      </c>
      <c r="B10689" s="33">
        <v>69</v>
      </c>
      <c r="C10689" s="33">
        <v>2</v>
      </c>
      <c r="D10689" s="33">
        <v>3</v>
      </c>
    </row>
    <row r="10690" spans="1:4">
      <c r="A10690" s="25">
        <v>800087456151</v>
      </c>
      <c r="B10690" s="33">
        <v>69</v>
      </c>
      <c r="C10690" s="33">
        <v>2</v>
      </c>
      <c r="D10690" s="33">
        <v>4</v>
      </c>
    </row>
    <row r="10691" spans="1:4">
      <c r="A10691" s="25">
        <v>800058452957</v>
      </c>
      <c r="B10691" s="33">
        <v>69</v>
      </c>
      <c r="C10691" s="33">
        <v>2</v>
      </c>
      <c r="D10691" s="33">
        <v>5</v>
      </c>
    </row>
    <row r="10692" spans="1:4">
      <c r="A10692" s="25">
        <v>800067067689</v>
      </c>
      <c r="B10692" s="33">
        <v>69</v>
      </c>
      <c r="C10692" s="33">
        <v>2</v>
      </c>
      <c r="D10692" s="33">
        <v>6</v>
      </c>
    </row>
    <row r="10693" spans="1:4">
      <c r="A10693" s="25">
        <v>800058864888</v>
      </c>
      <c r="B10693" s="33">
        <v>69</v>
      </c>
      <c r="C10693" s="33">
        <v>2</v>
      </c>
      <c r="D10693" s="33">
        <v>7</v>
      </c>
    </row>
    <row r="10694" spans="1:4">
      <c r="A10694" s="25">
        <v>800063740636</v>
      </c>
      <c r="B10694" s="33">
        <v>69</v>
      </c>
      <c r="C10694" s="33">
        <v>2</v>
      </c>
      <c r="D10694" s="33">
        <v>8</v>
      </c>
    </row>
    <row r="10695" spans="1:4">
      <c r="A10695" s="25">
        <v>800062166957</v>
      </c>
      <c r="B10695" s="33">
        <v>69</v>
      </c>
      <c r="C10695" s="33">
        <v>2</v>
      </c>
      <c r="D10695" s="33">
        <v>9</v>
      </c>
    </row>
    <row r="10696" spans="1:4">
      <c r="A10696" s="25">
        <v>800141505399</v>
      </c>
      <c r="B10696" s="33">
        <v>69</v>
      </c>
      <c r="C10696" s="33">
        <v>2</v>
      </c>
      <c r="D10696" s="33">
        <v>10</v>
      </c>
    </row>
    <row r="10697" spans="1:4">
      <c r="A10697" s="25">
        <v>800060794586</v>
      </c>
      <c r="B10697" s="33">
        <v>69</v>
      </c>
      <c r="C10697" s="33">
        <v>2</v>
      </c>
      <c r="D10697" s="33">
        <v>11</v>
      </c>
    </row>
    <row r="10698" spans="1:4">
      <c r="A10698" s="25">
        <v>800065530456</v>
      </c>
      <c r="B10698" s="33">
        <v>69</v>
      </c>
      <c r="C10698" s="33">
        <v>2</v>
      </c>
      <c r="D10698" s="33">
        <v>12</v>
      </c>
    </row>
    <row r="10699" spans="1:4">
      <c r="A10699" s="25">
        <v>800056861837</v>
      </c>
      <c r="B10699" s="33">
        <v>69</v>
      </c>
      <c r="C10699" s="33">
        <v>2</v>
      </c>
      <c r="D10699" s="33">
        <v>13</v>
      </c>
    </row>
    <row r="10700" spans="1:4">
      <c r="A10700" s="25">
        <v>800034104482</v>
      </c>
      <c r="B10700" s="33">
        <v>69</v>
      </c>
      <c r="C10700" s="33">
        <v>2</v>
      </c>
      <c r="D10700" s="33">
        <v>14</v>
      </c>
    </row>
    <row r="10701" spans="1:4">
      <c r="A10701" s="25">
        <v>800085909748</v>
      </c>
      <c r="B10701" s="33">
        <v>69</v>
      </c>
      <c r="C10701" s="33">
        <v>2</v>
      </c>
      <c r="D10701" s="33">
        <v>15</v>
      </c>
    </row>
    <row r="10702" spans="1:4">
      <c r="A10702" s="25">
        <v>800082315378</v>
      </c>
      <c r="B10702" s="33">
        <v>69</v>
      </c>
      <c r="C10702" s="33">
        <v>2</v>
      </c>
      <c r="D10702" s="33">
        <v>16</v>
      </c>
    </row>
    <row r="10703" spans="1:4">
      <c r="A10703" s="25">
        <v>800030897659</v>
      </c>
      <c r="B10703" s="33">
        <v>69</v>
      </c>
      <c r="C10703" s="33">
        <v>2</v>
      </c>
      <c r="D10703" s="33">
        <v>17</v>
      </c>
    </row>
    <row r="10704" spans="1:4">
      <c r="A10704" s="25">
        <v>800033403638</v>
      </c>
      <c r="B10704" s="33">
        <v>69</v>
      </c>
      <c r="C10704" s="33">
        <v>2</v>
      </c>
      <c r="D10704" s="33">
        <v>18</v>
      </c>
    </row>
    <row r="10705" spans="1:4">
      <c r="A10705" s="25">
        <v>800035648024</v>
      </c>
      <c r="B10705" s="33">
        <v>69</v>
      </c>
      <c r="C10705" s="33">
        <v>2</v>
      </c>
      <c r="D10705" s="33">
        <v>19</v>
      </c>
    </row>
    <row r="10706" spans="1:4">
      <c r="A10706" s="25">
        <v>800036870403</v>
      </c>
      <c r="B10706" s="33">
        <v>69</v>
      </c>
      <c r="C10706" s="33">
        <v>2</v>
      </c>
      <c r="D10706" s="33">
        <v>20</v>
      </c>
    </row>
    <row r="10707" spans="1:4">
      <c r="A10707" s="25">
        <v>800007803276</v>
      </c>
      <c r="B10707" s="33">
        <v>69</v>
      </c>
      <c r="C10707" s="33">
        <v>2</v>
      </c>
      <c r="D10707" s="33">
        <v>21</v>
      </c>
    </row>
    <row r="10708" spans="1:4">
      <c r="A10708" s="25">
        <v>800007961462</v>
      </c>
      <c r="B10708" s="33">
        <v>69</v>
      </c>
      <c r="C10708" s="33">
        <v>2</v>
      </c>
      <c r="D10708" s="33">
        <v>22</v>
      </c>
    </row>
    <row r="10709" spans="1:4">
      <c r="A10709" s="25">
        <v>800092100877</v>
      </c>
      <c r="B10709" s="33">
        <v>69</v>
      </c>
      <c r="C10709" s="33">
        <v>2</v>
      </c>
      <c r="D10709" s="33">
        <v>23</v>
      </c>
    </row>
    <row r="10710" spans="1:4">
      <c r="A10710" s="25">
        <v>800026612294</v>
      </c>
      <c r="B10710" s="33">
        <v>69</v>
      </c>
      <c r="C10710" s="33">
        <v>2</v>
      </c>
      <c r="D10710" s="33">
        <v>24</v>
      </c>
    </row>
    <row r="10711" spans="1:4">
      <c r="A10711" s="25">
        <v>841152022106</v>
      </c>
      <c r="B10711" s="33">
        <v>69</v>
      </c>
      <c r="C10711" s="33">
        <v>2</v>
      </c>
      <c r="D10711" s="33">
        <v>25</v>
      </c>
    </row>
    <row r="10712" spans="1:4">
      <c r="A10712" s="25">
        <v>800014887437</v>
      </c>
      <c r="B10712" s="33">
        <v>69</v>
      </c>
      <c r="C10712" s="33">
        <v>2</v>
      </c>
      <c r="D10712" s="33">
        <v>25</v>
      </c>
    </row>
    <row r="10713" spans="1:4">
      <c r="A10713" s="25">
        <v>800032850102</v>
      </c>
      <c r="B10713" s="33">
        <v>69</v>
      </c>
      <c r="C10713" s="33">
        <v>2</v>
      </c>
      <c r="D10713" s="33">
        <v>26</v>
      </c>
    </row>
    <row r="10714" spans="1:4">
      <c r="A10714" s="25">
        <v>854348011883</v>
      </c>
      <c r="B10714" s="33">
        <v>69</v>
      </c>
      <c r="C10714" s="33">
        <v>2</v>
      </c>
      <c r="D10714" s="33">
        <v>27</v>
      </c>
    </row>
    <row r="10715" spans="1:4">
      <c r="A10715" s="25">
        <v>800047781722</v>
      </c>
      <c r="B10715" s="33">
        <v>69</v>
      </c>
      <c r="C10715" s="33">
        <v>2</v>
      </c>
      <c r="D10715" s="33">
        <v>28</v>
      </c>
    </row>
    <row r="10716" spans="1:4">
      <c r="A10716" s="25">
        <v>800082141154</v>
      </c>
      <c r="B10716" s="33">
        <v>69</v>
      </c>
      <c r="C10716" s="33">
        <v>2</v>
      </c>
      <c r="D10716" s="33">
        <v>29</v>
      </c>
    </row>
    <row r="10717" spans="1:4">
      <c r="A10717" s="25">
        <v>800073199070</v>
      </c>
      <c r="B10717" s="33">
        <v>69</v>
      </c>
      <c r="C10717" s="33">
        <v>2</v>
      </c>
      <c r="D10717" s="33">
        <v>30</v>
      </c>
    </row>
    <row r="10718" spans="1:4">
      <c r="A10718" s="25">
        <v>800027665507</v>
      </c>
      <c r="B10718" s="33">
        <v>69</v>
      </c>
      <c r="C10718" s="33">
        <v>3</v>
      </c>
      <c r="D10718" s="33">
        <v>1</v>
      </c>
    </row>
    <row r="10719" spans="1:4">
      <c r="A10719" s="25">
        <v>800033239008</v>
      </c>
      <c r="B10719" s="33">
        <v>69</v>
      </c>
      <c r="C10719" s="33">
        <v>3</v>
      </c>
      <c r="D10719" s="33">
        <v>2</v>
      </c>
    </row>
    <row r="10720" spans="1:4">
      <c r="A10720" s="25">
        <v>854348011446</v>
      </c>
      <c r="B10720" s="33">
        <v>69</v>
      </c>
      <c r="C10720" s="33">
        <v>3</v>
      </c>
      <c r="D10720" s="33">
        <v>3</v>
      </c>
    </row>
    <row r="10721" spans="1:4">
      <c r="A10721" s="25">
        <v>800074409783</v>
      </c>
      <c r="B10721" s="33">
        <v>69</v>
      </c>
      <c r="C10721" s="33">
        <v>3</v>
      </c>
      <c r="D10721" s="33">
        <v>4</v>
      </c>
    </row>
    <row r="10722" spans="1:4">
      <c r="A10722" s="25">
        <v>800072541157</v>
      </c>
      <c r="B10722" s="33">
        <v>69</v>
      </c>
      <c r="C10722" s="33">
        <v>3</v>
      </c>
      <c r="D10722" s="33">
        <v>5</v>
      </c>
    </row>
    <row r="10723" spans="1:4">
      <c r="A10723" s="25">
        <v>800090531495</v>
      </c>
      <c r="B10723" s="33">
        <v>69</v>
      </c>
      <c r="C10723" s="33">
        <v>3</v>
      </c>
      <c r="D10723" s="33">
        <v>6</v>
      </c>
    </row>
    <row r="10724" spans="1:4">
      <c r="A10724" s="25">
        <v>800090708606</v>
      </c>
      <c r="B10724" s="33">
        <v>69</v>
      </c>
      <c r="C10724" s="33">
        <v>3</v>
      </c>
      <c r="D10724" s="33">
        <v>7</v>
      </c>
    </row>
    <row r="10725" spans="1:4">
      <c r="A10725" s="25">
        <v>800091751001</v>
      </c>
      <c r="B10725" s="33">
        <v>69</v>
      </c>
      <c r="C10725" s="33">
        <v>3</v>
      </c>
      <c r="D10725" s="33">
        <v>8</v>
      </c>
    </row>
    <row r="10726" spans="1:4">
      <c r="A10726" s="25">
        <v>800091435589</v>
      </c>
      <c r="B10726" s="33">
        <v>69</v>
      </c>
      <c r="C10726" s="33">
        <v>3</v>
      </c>
      <c r="D10726" s="33">
        <v>9</v>
      </c>
    </row>
    <row r="10727" spans="1:4">
      <c r="A10727" s="25">
        <v>800091435142</v>
      </c>
      <c r="B10727" s="33">
        <v>69</v>
      </c>
      <c r="C10727" s="33">
        <v>3</v>
      </c>
      <c r="D10727" s="33">
        <v>10</v>
      </c>
    </row>
    <row r="10728" spans="1:4">
      <c r="A10728" s="25">
        <v>800094470930</v>
      </c>
      <c r="B10728" s="33">
        <v>69</v>
      </c>
      <c r="C10728" s="33">
        <v>3</v>
      </c>
      <c r="D10728" s="33">
        <v>11</v>
      </c>
    </row>
    <row r="10729" spans="1:4">
      <c r="A10729" s="25">
        <v>800093712274</v>
      </c>
      <c r="B10729" s="33">
        <v>69</v>
      </c>
      <c r="C10729" s="33">
        <v>3</v>
      </c>
      <c r="D10729" s="33">
        <v>12</v>
      </c>
    </row>
    <row r="10730" spans="1:4">
      <c r="A10730" s="25">
        <v>800095177971</v>
      </c>
      <c r="B10730" s="33">
        <v>69</v>
      </c>
      <c r="C10730" s="33">
        <v>3</v>
      </c>
      <c r="D10730" s="33">
        <v>13</v>
      </c>
    </row>
    <row r="10731" spans="1:4">
      <c r="A10731" s="25">
        <v>800095194836</v>
      </c>
      <c r="B10731" s="33">
        <v>69</v>
      </c>
      <c r="C10731" s="33">
        <v>3</v>
      </c>
      <c r="D10731" s="33">
        <v>14</v>
      </c>
    </row>
    <row r="10732" spans="1:4">
      <c r="A10732" s="25">
        <v>800095177625</v>
      </c>
      <c r="B10732" s="33">
        <v>69</v>
      </c>
      <c r="C10732" s="33">
        <v>3</v>
      </c>
      <c r="D10732" s="33">
        <v>15</v>
      </c>
    </row>
    <row r="10733" spans="1:4">
      <c r="A10733" s="25">
        <v>800096207892</v>
      </c>
      <c r="B10733" s="33">
        <v>69</v>
      </c>
      <c r="C10733" s="33">
        <v>3</v>
      </c>
      <c r="D10733" s="33">
        <v>16</v>
      </c>
    </row>
    <row r="10734" spans="1:4">
      <c r="A10734" s="25">
        <v>800095363431</v>
      </c>
      <c r="B10734" s="33">
        <v>69</v>
      </c>
      <c r="C10734" s="33">
        <v>3</v>
      </c>
      <c r="D10734" s="33">
        <v>17</v>
      </c>
    </row>
    <row r="10735" spans="1:4">
      <c r="A10735" s="25">
        <v>800095002476</v>
      </c>
      <c r="B10735" s="33">
        <v>69</v>
      </c>
      <c r="C10735" s="33">
        <v>3</v>
      </c>
      <c r="D10735" s="33">
        <v>18</v>
      </c>
    </row>
    <row r="10736" spans="1:4">
      <c r="A10736" s="25">
        <v>800095655380</v>
      </c>
      <c r="B10736" s="33">
        <v>69</v>
      </c>
      <c r="C10736" s="33">
        <v>3</v>
      </c>
      <c r="D10736" s="33">
        <v>19</v>
      </c>
    </row>
    <row r="10737" spans="1:4">
      <c r="A10737" s="25">
        <v>800095929504</v>
      </c>
      <c r="B10737" s="33">
        <v>69</v>
      </c>
      <c r="C10737" s="33">
        <v>3</v>
      </c>
      <c r="D10737" s="33">
        <v>20</v>
      </c>
    </row>
    <row r="10738" spans="1:4">
      <c r="A10738" s="25">
        <v>800095862820</v>
      </c>
      <c r="B10738" s="33">
        <v>69</v>
      </c>
      <c r="C10738" s="33">
        <v>3</v>
      </c>
      <c r="D10738" s="33">
        <v>21</v>
      </c>
    </row>
    <row r="10739" spans="1:4">
      <c r="A10739" s="25">
        <v>800096213007</v>
      </c>
      <c r="B10739" s="33">
        <v>69</v>
      </c>
      <c r="C10739" s="33">
        <v>3</v>
      </c>
      <c r="D10739" s="33">
        <v>22</v>
      </c>
    </row>
    <row r="10740" spans="1:4">
      <c r="A10740" s="25">
        <v>800074579593</v>
      </c>
      <c r="B10740" s="33">
        <v>69</v>
      </c>
      <c r="C10740" s="33">
        <v>3</v>
      </c>
      <c r="D10740" s="33">
        <v>23</v>
      </c>
    </row>
    <row r="10741" spans="1:4">
      <c r="A10741" s="25">
        <v>800066882237</v>
      </c>
      <c r="B10741" s="33">
        <v>69</v>
      </c>
      <c r="C10741" s="33">
        <v>3</v>
      </c>
      <c r="D10741" s="33">
        <v>24</v>
      </c>
    </row>
    <row r="10742" spans="1:4">
      <c r="A10742" s="25">
        <v>800072248241</v>
      </c>
      <c r="B10742" s="33">
        <v>69</v>
      </c>
      <c r="C10742" s="33">
        <v>3</v>
      </c>
      <c r="D10742" s="33">
        <v>25</v>
      </c>
    </row>
    <row r="10743" spans="1:4">
      <c r="A10743" s="25">
        <v>800050258469</v>
      </c>
      <c r="B10743" s="33">
        <v>69</v>
      </c>
      <c r="C10743" s="33">
        <v>3</v>
      </c>
      <c r="D10743" s="33">
        <v>26</v>
      </c>
    </row>
    <row r="10744" spans="1:4">
      <c r="A10744" s="25">
        <v>800042475585</v>
      </c>
      <c r="B10744" s="33">
        <v>69</v>
      </c>
      <c r="C10744" s="33">
        <v>3</v>
      </c>
      <c r="D10744" s="33">
        <v>27</v>
      </c>
    </row>
    <row r="10745" spans="1:4">
      <c r="A10745" s="25">
        <v>800061019181</v>
      </c>
      <c r="B10745" s="33">
        <v>69</v>
      </c>
      <c r="C10745" s="33">
        <v>3</v>
      </c>
      <c r="D10745" s="33">
        <v>28</v>
      </c>
    </row>
    <row r="10746" spans="1:4">
      <c r="A10746" s="25">
        <v>800087182401</v>
      </c>
      <c r="B10746" s="33">
        <v>69</v>
      </c>
      <c r="C10746" s="33">
        <v>3</v>
      </c>
      <c r="D10746" s="33">
        <v>29</v>
      </c>
    </row>
    <row r="10747" spans="1:4">
      <c r="A10747" s="25">
        <v>800087184365</v>
      </c>
      <c r="B10747" s="33">
        <v>69</v>
      </c>
      <c r="C10747" s="33">
        <v>3</v>
      </c>
      <c r="D10747" s="33">
        <v>30</v>
      </c>
    </row>
    <row r="10748" spans="1:4">
      <c r="A10748" s="25">
        <v>800068701146</v>
      </c>
      <c r="B10748" s="33">
        <v>69</v>
      </c>
      <c r="C10748" s="33">
        <v>4</v>
      </c>
      <c r="D10748" s="33">
        <v>1</v>
      </c>
    </row>
    <row r="10749" spans="1:4">
      <c r="A10749" s="25">
        <v>800087015494</v>
      </c>
      <c r="B10749" s="33">
        <v>69</v>
      </c>
      <c r="C10749" s="33">
        <v>4</v>
      </c>
      <c r="D10749" s="33">
        <v>2</v>
      </c>
    </row>
    <row r="10750" spans="1:4">
      <c r="A10750" s="25">
        <v>800070212397</v>
      </c>
      <c r="B10750" s="33">
        <v>69</v>
      </c>
      <c r="C10750" s="33">
        <v>4</v>
      </c>
      <c r="D10750" s="33">
        <v>3</v>
      </c>
    </row>
    <row r="10751" spans="1:4">
      <c r="A10751" s="25">
        <v>800086017897</v>
      </c>
      <c r="B10751" s="33">
        <v>69</v>
      </c>
      <c r="C10751" s="33">
        <v>4</v>
      </c>
      <c r="D10751" s="33">
        <v>4</v>
      </c>
    </row>
    <row r="10752" spans="1:4">
      <c r="A10752" s="25">
        <v>801150005230</v>
      </c>
      <c r="B10752" s="33">
        <v>69</v>
      </c>
      <c r="C10752" s="33">
        <v>4</v>
      </c>
      <c r="D10752" s="33">
        <v>5</v>
      </c>
    </row>
    <row r="10753" spans="1:4">
      <c r="A10753" s="25">
        <v>800028888611</v>
      </c>
      <c r="B10753" s="33">
        <v>69</v>
      </c>
      <c r="C10753" s="33">
        <v>4</v>
      </c>
      <c r="D10753" s="33">
        <v>6</v>
      </c>
    </row>
    <row r="10754" spans="1:4">
      <c r="A10754" s="25">
        <v>800092890535</v>
      </c>
      <c r="B10754" s="33">
        <v>69</v>
      </c>
      <c r="C10754" s="33">
        <v>4</v>
      </c>
      <c r="D10754" s="33">
        <v>7</v>
      </c>
    </row>
    <row r="10755" spans="1:4">
      <c r="A10755" s="25">
        <v>800073221585</v>
      </c>
      <c r="B10755" s="33">
        <v>69</v>
      </c>
      <c r="C10755" s="33">
        <v>4</v>
      </c>
      <c r="D10755" s="33">
        <v>8</v>
      </c>
    </row>
    <row r="10756" spans="1:4">
      <c r="A10756" s="25">
        <v>800059056344</v>
      </c>
      <c r="B10756" s="33">
        <v>69</v>
      </c>
      <c r="C10756" s="33">
        <v>4</v>
      </c>
      <c r="D10756" s="33">
        <v>10</v>
      </c>
    </row>
    <row r="10757" spans="1:4">
      <c r="A10757" s="25">
        <v>800099769146</v>
      </c>
      <c r="B10757" s="33">
        <v>69</v>
      </c>
      <c r="C10757" s="33">
        <v>4</v>
      </c>
      <c r="D10757" s="33">
        <v>11</v>
      </c>
    </row>
    <row r="10758" spans="1:4">
      <c r="A10758" s="25">
        <v>854349000034</v>
      </c>
      <c r="B10758" s="33">
        <v>69</v>
      </c>
      <c r="C10758" s="33">
        <v>4</v>
      </c>
      <c r="D10758" s="33">
        <v>12</v>
      </c>
    </row>
    <row r="10759" spans="1:4">
      <c r="A10759" s="25">
        <v>854348010794</v>
      </c>
      <c r="B10759" s="33">
        <v>69</v>
      </c>
      <c r="C10759" s="33">
        <v>4</v>
      </c>
      <c r="D10759" s="33">
        <v>12</v>
      </c>
    </row>
    <row r="10760" spans="1:4">
      <c r="A10760" s="25">
        <v>800089412954</v>
      </c>
      <c r="B10760" s="33">
        <v>69</v>
      </c>
      <c r="C10760" s="33">
        <v>4</v>
      </c>
      <c r="D10760" s="33">
        <v>13</v>
      </c>
    </row>
    <row r="10761" spans="1:4">
      <c r="A10761" s="25">
        <v>800021995363</v>
      </c>
      <c r="B10761" s="33">
        <v>69</v>
      </c>
      <c r="C10761" s="33">
        <v>4</v>
      </c>
      <c r="D10761" s="33">
        <v>14</v>
      </c>
    </row>
    <row r="10762" spans="1:4">
      <c r="A10762" s="25">
        <v>800008269899</v>
      </c>
      <c r="B10762" s="33">
        <v>69</v>
      </c>
      <c r="C10762" s="33">
        <v>4</v>
      </c>
      <c r="D10762" s="33">
        <v>15</v>
      </c>
    </row>
    <row r="10763" spans="1:4">
      <c r="A10763" s="25">
        <v>800022996378</v>
      </c>
      <c r="B10763" s="33">
        <v>69</v>
      </c>
      <c r="C10763" s="33">
        <v>4</v>
      </c>
      <c r="D10763" s="33">
        <v>16</v>
      </c>
    </row>
    <row r="10764" spans="1:4">
      <c r="A10764" s="25">
        <v>800083973274</v>
      </c>
      <c r="B10764" s="33">
        <v>69</v>
      </c>
      <c r="C10764" s="33">
        <v>4</v>
      </c>
      <c r="D10764" s="33">
        <v>17</v>
      </c>
    </row>
    <row r="10765" spans="1:4">
      <c r="A10765" s="25">
        <v>800034629090</v>
      </c>
      <c r="B10765" s="33">
        <v>69</v>
      </c>
      <c r="C10765" s="33">
        <v>4</v>
      </c>
      <c r="D10765" s="33">
        <v>18</v>
      </c>
    </row>
    <row r="10766" spans="1:4">
      <c r="A10766" s="25">
        <v>800038946342</v>
      </c>
      <c r="B10766" s="33">
        <v>69</v>
      </c>
      <c r="C10766" s="33">
        <v>4</v>
      </c>
      <c r="D10766" s="33">
        <v>19</v>
      </c>
    </row>
    <row r="10767" spans="1:4">
      <c r="A10767" s="25">
        <v>800095030659</v>
      </c>
      <c r="B10767" s="33">
        <v>69</v>
      </c>
      <c r="C10767" s="33">
        <v>4</v>
      </c>
      <c r="D10767" s="33">
        <v>20</v>
      </c>
    </row>
    <row r="10768" spans="1:4">
      <c r="A10768" s="25">
        <v>800024494505</v>
      </c>
      <c r="B10768" s="33">
        <v>69</v>
      </c>
      <c r="C10768" s="33">
        <v>4</v>
      </c>
      <c r="D10768" s="33">
        <v>22</v>
      </c>
    </row>
    <row r="10769" spans="1:4">
      <c r="A10769" s="25">
        <v>800033067052</v>
      </c>
      <c r="B10769" s="33">
        <v>69</v>
      </c>
      <c r="C10769" s="33">
        <v>4</v>
      </c>
      <c r="D10769" s="33">
        <v>23</v>
      </c>
    </row>
    <row r="10770" spans="1:4">
      <c r="A10770" s="25">
        <v>800089821196</v>
      </c>
      <c r="B10770" s="33">
        <v>69</v>
      </c>
      <c r="C10770" s="33">
        <v>4</v>
      </c>
      <c r="D10770" s="33">
        <v>24</v>
      </c>
    </row>
    <row r="10771" spans="1:4">
      <c r="A10771" s="25">
        <v>800089412863</v>
      </c>
      <c r="B10771" s="33">
        <v>69</v>
      </c>
      <c r="C10771" s="33">
        <v>4</v>
      </c>
      <c r="D10771" s="33">
        <v>25</v>
      </c>
    </row>
    <row r="10772" spans="1:4">
      <c r="A10772" s="25">
        <v>806252014477</v>
      </c>
      <c r="B10772" s="33">
        <v>69</v>
      </c>
      <c r="C10772" s="33">
        <v>4</v>
      </c>
      <c r="D10772" s="33">
        <v>26</v>
      </c>
    </row>
    <row r="10773" spans="1:4">
      <c r="A10773" s="25">
        <v>800072385837</v>
      </c>
      <c r="B10773" s="33">
        <v>69</v>
      </c>
      <c r="C10773" s="33">
        <v>4</v>
      </c>
      <c r="D10773" s="33">
        <v>27</v>
      </c>
    </row>
    <row r="10774" spans="1:4">
      <c r="A10774" s="25">
        <v>800059524986</v>
      </c>
      <c r="B10774" s="33">
        <v>69</v>
      </c>
      <c r="C10774" s="33">
        <v>4</v>
      </c>
      <c r="D10774" s="33">
        <v>28</v>
      </c>
    </row>
    <row r="10775" spans="1:4">
      <c r="A10775" s="25">
        <v>800062920510</v>
      </c>
      <c r="B10775" s="33">
        <v>69</v>
      </c>
      <c r="C10775" s="33">
        <v>4</v>
      </c>
      <c r="D10775" s="33">
        <v>29</v>
      </c>
    </row>
    <row r="10776" spans="1:4">
      <c r="A10776" s="25">
        <v>800062920502</v>
      </c>
      <c r="B10776" s="33">
        <v>69</v>
      </c>
      <c r="C10776" s="33">
        <v>4</v>
      </c>
      <c r="D10776" s="33">
        <v>29</v>
      </c>
    </row>
    <row r="10777" spans="1:4">
      <c r="A10777" s="25">
        <v>800016599006</v>
      </c>
      <c r="B10777" s="33">
        <v>69</v>
      </c>
      <c r="C10777" s="33">
        <v>4</v>
      </c>
      <c r="D10777" s="33">
        <v>30</v>
      </c>
    </row>
    <row r="10778" spans="1:4">
      <c r="A10778" s="25">
        <v>800061024413</v>
      </c>
      <c r="B10778" s="33">
        <v>70</v>
      </c>
      <c r="C10778" s="33">
        <v>1</v>
      </c>
      <c r="D10778" s="33">
        <v>1</v>
      </c>
    </row>
    <row r="10779" spans="1:4">
      <c r="A10779" s="25">
        <v>800061027515</v>
      </c>
      <c r="B10779" s="33">
        <v>70</v>
      </c>
      <c r="C10779" s="33">
        <v>1</v>
      </c>
      <c r="D10779" s="33">
        <v>2</v>
      </c>
    </row>
    <row r="10780" spans="1:4">
      <c r="A10780" s="25">
        <v>800130932653</v>
      </c>
      <c r="B10780" s="33">
        <v>70</v>
      </c>
      <c r="C10780" s="33">
        <v>1</v>
      </c>
      <c r="D10780" s="33">
        <v>3</v>
      </c>
    </row>
    <row r="10781" spans="1:4">
      <c r="A10781" s="25">
        <v>800131262944</v>
      </c>
      <c r="B10781" s="33">
        <v>70</v>
      </c>
      <c r="C10781" s="33">
        <v>1</v>
      </c>
      <c r="D10781" s="33">
        <v>4</v>
      </c>
    </row>
    <row r="10782" spans="1:4">
      <c r="A10782" s="25">
        <v>800059401680</v>
      </c>
      <c r="B10782" s="33">
        <v>70</v>
      </c>
      <c r="C10782" s="33">
        <v>1</v>
      </c>
      <c r="D10782" s="33">
        <v>5</v>
      </c>
    </row>
    <row r="10783" spans="1:4">
      <c r="A10783" s="25">
        <v>800131039482</v>
      </c>
      <c r="B10783" s="33">
        <v>70</v>
      </c>
      <c r="C10783" s="33">
        <v>1</v>
      </c>
      <c r="D10783" s="33">
        <v>6</v>
      </c>
    </row>
    <row r="10784" spans="1:4">
      <c r="A10784" s="25">
        <v>800131283866</v>
      </c>
      <c r="B10784" s="33">
        <v>70</v>
      </c>
      <c r="C10784" s="33">
        <v>1</v>
      </c>
      <c r="D10784" s="33">
        <v>7</v>
      </c>
    </row>
    <row r="10785" spans="1:4">
      <c r="A10785" s="25">
        <v>800068782096</v>
      </c>
      <c r="B10785" s="33">
        <v>70</v>
      </c>
      <c r="C10785" s="33">
        <v>1</v>
      </c>
      <c r="D10785" s="33">
        <v>8</v>
      </c>
    </row>
    <row r="10786" spans="1:4">
      <c r="A10786" s="25">
        <v>800043043259</v>
      </c>
      <c r="B10786" s="33">
        <v>70</v>
      </c>
      <c r="C10786" s="33">
        <v>1</v>
      </c>
      <c r="D10786" s="33">
        <v>9</v>
      </c>
    </row>
    <row r="10787" spans="1:4">
      <c r="A10787" s="25">
        <v>800069110719</v>
      </c>
      <c r="B10787" s="33">
        <v>70</v>
      </c>
      <c r="C10787" s="33">
        <v>1</v>
      </c>
      <c r="D10787" s="33">
        <v>10</v>
      </c>
    </row>
    <row r="10788" spans="1:4">
      <c r="A10788" s="25">
        <v>800068782344</v>
      </c>
      <c r="B10788" s="33">
        <v>70</v>
      </c>
      <c r="C10788" s="33">
        <v>1</v>
      </c>
      <c r="D10788" s="33">
        <v>11</v>
      </c>
    </row>
    <row r="10789" spans="1:4">
      <c r="A10789" s="25">
        <v>800094206797</v>
      </c>
      <c r="B10789" s="33">
        <v>70</v>
      </c>
      <c r="C10789" s="33">
        <v>1</v>
      </c>
      <c r="D10789" s="33">
        <v>12</v>
      </c>
    </row>
    <row r="10790" spans="1:4">
      <c r="A10790" s="25">
        <v>800097720448</v>
      </c>
      <c r="B10790" s="33">
        <v>70</v>
      </c>
      <c r="C10790" s="33">
        <v>1</v>
      </c>
      <c r="D10790" s="33">
        <v>13</v>
      </c>
    </row>
    <row r="10791" spans="1:4">
      <c r="A10791" s="25">
        <v>800093027921</v>
      </c>
      <c r="B10791" s="33">
        <v>70</v>
      </c>
      <c r="C10791" s="33">
        <v>1</v>
      </c>
      <c r="D10791" s="33">
        <v>14</v>
      </c>
    </row>
    <row r="10792" spans="1:4">
      <c r="A10792" s="25">
        <v>800094194365</v>
      </c>
      <c r="B10792" s="33">
        <v>70</v>
      </c>
      <c r="C10792" s="33">
        <v>1</v>
      </c>
      <c r="D10792" s="33">
        <v>15</v>
      </c>
    </row>
    <row r="10793" spans="1:4">
      <c r="A10793" s="25">
        <v>800092240541</v>
      </c>
      <c r="B10793" s="33">
        <v>70</v>
      </c>
      <c r="C10793" s="33">
        <v>1</v>
      </c>
      <c r="D10793" s="33">
        <v>16</v>
      </c>
    </row>
    <row r="10794" spans="1:4">
      <c r="A10794" s="25">
        <v>800097467321</v>
      </c>
      <c r="B10794" s="33">
        <v>70</v>
      </c>
      <c r="C10794" s="33">
        <v>1</v>
      </c>
      <c r="D10794" s="33">
        <v>17</v>
      </c>
    </row>
    <row r="10795" spans="1:4">
      <c r="A10795" s="25">
        <v>800096638955</v>
      </c>
      <c r="B10795" s="33">
        <v>70</v>
      </c>
      <c r="C10795" s="33">
        <v>1</v>
      </c>
      <c r="D10795" s="33">
        <v>18</v>
      </c>
    </row>
    <row r="10796" spans="1:4">
      <c r="A10796" s="25">
        <v>800097460664</v>
      </c>
      <c r="B10796" s="33">
        <v>70</v>
      </c>
      <c r="C10796" s="33">
        <v>1</v>
      </c>
      <c r="D10796" s="33">
        <v>19</v>
      </c>
    </row>
    <row r="10797" spans="1:4">
      <c r="A10797" s="25">
        <v>800086716308</v>
      </c>
      <c r="B10797" s="33">
        <v>70</v>
      </c>
      <c r="C10797" s="33">
        <v>1</v>
      </c>
      <c r="D10797" s="33">
        <v>20</v>
      </c>
    </row>
    <row r="10798" spans="1:4">
      <c r="A10798" s="25">
        <v>800096638542</v>
      </c>
      <c r="B10798" s="33">
        <v>70</v>
      </c>
      <c r="C10798" s="33">
        <v>1</v>
      </c>
      <c r="D10798" s="33">
        <v>21</v>
      </c>
    </row>
    <row r="10799" spans="1:4">
      <c r="A10799" s="25">
        <v>800096363216</v>
      </c>
      <c r="B10799" s="33">
        <v>70</v>
      </c>
      <c r="C10799" s="33">
        <v>1</v>
      </c>
      <c r="D10799" s="33">
        <v>22</v>
      </c>
    </row>
    <row r="10800" spans="1:4">
      <c r="A10800" s="25">
        <v>800096637882</v>
      </c>
      <c r="B10800" s="33">
        <v>70</v>
      </c>
      <c r="C10800" s="33">
        <v>1</v>
      </c>
      <c r="D10800" s="33">
        <v>23</v>
      </c>
    </row>
    <row r="10801" spans="1:4">
      <c r="A10801" s="25">
        <v>841152018914</v>
      </c>
      <c r="B10801" s="33">
        <v>70</v>
      </c>
      <c r="C10801" s="33">
        <v>1</v>
      </c>
      <c r="D10801" s="33">
        <v>24</v>
      </c>
    </row>
    <row r="10802" spans="1:4">
      <c r="A10802" s="25">
        <v>800068850174</v>
      </c>
      <c r="B10802" s="33">
        <v>70</v>
      </c>
      <c r="C10802" s="33">
        <v>1</v>
      </c>
      <c r="D10802" s="33">
        <v>25</v>
      </c>
    </row>
    <row r="10803" spans="1:4">
      <c r="A10803" s="25">
        <v>800068850166</v>
      </c>
      <c r="B10803" s="33">
        <v>70</v>
      </c>
      <c r="C10803" s="33">
        <v>1</v>
      </c>
      <c r="D10803" s="33">
        <v>25</v>
      </c>
    </row>
    <row r="10804" spans="1:4">
      <c r="A10804" s="25">
        <v>800030692084</v>
      </c>
      <c r="B10804" s="33">
        <v>70</v>
      </c>
      <c r="C10804" s="33">
        <v>1</v>
      </c>
      <c r="D10804" s="33">
        <v>26</v>
      </c>
    </row>
    <row r="10805" spans="1:4">
      <c r="A10805" s="25">
        <v>800017993547</v>
      </c>
      <c r="B10805" s="33">
        <v>70</v>
      </c>
      <c r="C10805" s="33">
        <v>1</v>
      </c>
      <c r="D10805" s="33">
        <v>27</v>
      </c>
    </row>
    <row r="10806" spans="1:4">
      <c r="A10806" s="25">
        <v>800061568740</v>
      </c>
      <c r="B10806" s="33">
        <v>70</v>
      </c>
      <c r="C10806" s="33">
        <v>1</v>
      </c>
      <c r="D10806" s="33">
        <v>28</v>
      </c>
    </row>
    <row r="10807" spans="1:4">
      <c r="A10807" s="25">
        <v>800063750601</v>
      </c>
      <c r="B10807" s="33">
        <v>70</v>
      </c>
      <c r="C10807" s="33">
        <v>1</v>
      </c>
      <c r="D10807" s="33">
        <v>29</v>
      </c>
    </row>
    <row r="10808" spans="1:4">
      <c r="A10808" s="25">
        <v>800091693278</v>
      </c>
      <c r="B10808" s="33">
        <v>70</v>
      </c>
      <c r="C10808" s="33">
        <v>1</v>
      </c>
      <c r="D10808" s="33">
        <v>30</v>
      </c>
    </row>
    <row r="10809" spans="1:4">
      <c r="A10809" s="25">
        <v>800063746898</v>
      </c>
      <c r="B10809" s="33">
        <v>70</v>
      </c>
      <c r="C10809" s="33">
        <v>2</v>
      </c>
      <c r="D10809" s="33">
        <v>1</v>
      </c>
    </row>
    <row r="10810" spans="1:4">
      <c r="A10810" s="25">
        <v>800092633901</v>
      </c>
      <c r="B10810" s="33">
        <v>70</v>
      </c>
      <c r="C10810" s="33">
        <v>2</v>
      </c>
      <c r="D10810" s="33">
        <v>2</v>
      </c>
    </row>
    <row r="10811" spans="1:4">
      <c r="A10811" s="25">
        <v>800072719704</v>
      </c>
      <c r="B10811" s="33">
        <v>70</v>
      </c>
      <c r="C10811" s="33">
        <v>2</v>
      </c>
      <c r="D10811" s="33">
        <v>3</v>
      </c>
    </row>
    <row r="10812" spans="1:4">
      <c r="A10812" s="25">
        <v>800091802788</v>
      </c>
      <c r="B10812" s="33">
        <v>70</v>
      </c>
      <c r="C10812" s="33">
        <v>2</v>
      </c>
      <c r="D10812" s="33">
        <v>4</v>
      </c>
    </row>
    <row r="10813" spans="1:4">
      <c r="A10813" s="25">
        <v>800087336494</v>
      </c>
      <c r="B10813" s="33">
        <v>70</v>
      </c>
      <c r="C10813" s="33">
        <v>2</v>
      </c>
      <c r="D10813" s="33">
        <v>5</v>
      </c>
    </row>
    <row r="10814" spans="1:4">
      <c r="A10814" s="25">
        <v>841150004072</v>
      </c>
      <c r="B10814" s="33">
        <v>70</v>
      </c>
      <c r="C10814" s="33">
        <v>2</v>
      </c>
      <c r="D10814" s="33">
        <v>6</v>
      </c>
    </row>
    <row r="10815" spans="1:4">
      <c r="A10815" s="25">
        <v>800093764507</v>
      </c>
      <c r="B10815" s="33">
        <v>70</v>
      </c>
      <c r="C10815" s="33">
        <v>2</v>
      </c>
      <c r="D10815" s="33">
        <v>7</v>
      </c>
    </row>
    <row r="10816" spans="1:4">
      <c r="A10816" s="25">
        <v>841152005440</v>
      </c>
      <c r="B10816" s="33">
        <v>70</v>
      </c>
      <c r="C10816" s="33">
        <v>2</v>
      </c>
      <c r="D10816" s="33">
        <v>8</v>
      </c>
    </row>
    <row r="10817" spans="1:4">
      <c r="A10817" s="25">
        <v>800006135324</v>
      </c>
      <c r="B10817" s="33">
        <v>70</v>
      </c>
      <c r="C10817" s="33">
        <v>2</v>
      </c>
      <c r="D10817" s="33">
        <v>9</v>
      </c>
    </row>
    <row r="10818" spans="1:4">
      <c r="A10818" s="25">
        <v>800069367509</v>
      </c>
      <c r="B10818" s="33">
        <v>70</v>
      </c>
      <c r="C10818" s="33">
        <v>2</v>
      </c>
      <c r="D10818" s="33">
        <v>10</v>
      </c>
    </row>
    <row r="10819" spans="1:4">
      <c r="A10819" s="25">
        <v>800069367491</v>
      </c>
      <c r="B10819" s="33">
        <v>70</v>
      </c>
      <c r="C10819" s="33">
        <v>2</v>
      </c>
      <c r="D10819" s="33">
        <v>10</v>
      </c>
    </row>
    <row r="10820" spans="1:4">
      <c r="A10820" s="25">
        <v>800084556284</v>
      </c>
      <c r="B10820" s="33">
        <v>70</v>
      </c>
      <c r="C10820" s="33">
        <v>2</v>
      </c>
      <c r="D10820" s="33">
        <v>11</v>
      </c>
    </row>
    <row r="10821" spans="1:4">
      <c r="A10821" s="25">
        <v>800091263734</v>
      </c>
      <c r="B10821" s="33">
        <v>70</v>
      </c>
      <c r="C10821" s="33">
        <v>2</v>
      </c>
      <c r="D10821" s="33">
        <v>12</v>
      </c>
    </row>
    <row r="10822" spans="1:4">
      <c r="A10822" s="25">
        <v>800084549073</v>
      </c>
      <c r="B10822" s="33">
        <v>70</v>
      </c>
      <c r="C10822" s="33">
        <v>2</v>
      </c>
      <c r="D10822" s="33">
        <v>13</v>
      </c>
    </row>
    <row r="10823" spans="1:4">
      <c r="A10823" s="25">
        <v>800089611407</v>
      </c>
      <c r="B10823" s="33">
        <v>70</v>
      </c>
      <c r="C10823" s="33">
        <v>2</v>
      </c>
      <c r="D10823" s="33">
        <v>14</v>
      </c>
    </row>
    <row r="10824" spans="1:4">
      <c r="A10824" s="25">
        <v>800087468537</v>
      </c>
      <c r="B10824" s="33">
        <v>70</v>
      </c>
      <c r="C10824" s="33">
        <v>2</v>
      </c>
      <c r="D10824" s="33">
        <v>16</v>
      </c>
    </row>
    <row r="10825" spans="1:4">
      <c r="A10825" s="25">
        <v>800087194034</v>
      </c>
      <c r="B10825" s="33">
        <v>70</v>
      </c>
      <c r="C10825" s="33">
        <v>2</v>
      </c>
      <c r="D10825" s="33">
        <v>17</v>
      </c>
    </row>
    <row r="10826" spans="1:4">
      <c r="A10826" s="25">
        <v>800087801687</v>
      </c>
      <c r="B10826" s="33">
        <v>70</v>
      </c>
      <c r="C10826" s="33">
        <v>2</v>
      </c>
      <c r="D10826" s="33">
        <v>18</v>
      </c>
    </row>
    <row r="10827" spans="1:4">
      <c r="A10827" s="25">
        <v>800085813189</v>
      </c>
      <c r="B10827" s="33">
        <v>70</v>
      </c>
      <c r="C10827" s="33">
        <v>2</v>
      </c>
      <c r="D10827" s="33">
        <v>19</v>
      </c>
    </row>
    <row r="10828" spans="1:4">
      <c r="A10828" s="25">
        <v>800086585315</v>
      </c>
      <c r="B10828" s="33">
        <v>70</v>
      </c>
      <c r="C10828" s="33">
        <v>2</v>
      </c>
      <c r="D10828" s="33">
        <v>20</v>
      </c>
    </row>
    <row r="10829" spans="1:4">
      <c r="A10829" s="25">
        <v>800085469131</v>
      </c>
      <c r="B10829" s="33">
        <v>70</v>
      </c>
      <c r="C10829" s="33">
        <v>2</v>
      </c>
      <c r="D10829" s="33">
        <v>21</v>
      </c>
    </row>
    <row r="10830" spans="1:4">
      <c r="A10830" s="25">
        <v>800071493103</v>
      </c>
      <c r="B10830" s="33">
        <v>70</v>
      </c>
      <c r="C10830" s="33">
        <v>2</v>
      </c>
      <c r="D10830" s="33">
        <v>22</v>
      </c>
    </row>
    <row r="10831" spans="1:4">
      <c r="A10831" s="25">
        <v>800084445991</v>
      </c>
      <c r="B10831" s="33">
        <v>70</v>
      </c>
      <c r="C10831" s="33">
        <v>2</v>
      </c>
      <c r="D10831" s="33">
        <v>23</v>
      </c>
    </row>
    <row r="10832" spans="1:4">
      <c r="A10832" s="25">
        <v>800084269763</v>
      </c>
      <c r="B10832" s="33">
        <v>70</v>
      </c>
      <c r="C10832" s="33">
        <v>2</v>
      </c>
      <c r="D10832" s="33">
        <v>24</v>
      </c>
    </row>
    <row r="10833" spans="1:4">
      <c r="A10833" s="25">
        <v>800083691256</v>
      </c>
      <c r="B10833" s="33">
        <v>70</v>
      </c>
      <c r="C10833" s="33">
        <v>2</v>
      </c>
      <c r="D10833" s="33">
        <v>25</v>
      </c>
    </row>
    <row r="10834" spans="1:4">
      <c r="A10834" s="25">
        <v>800084445827</v>
      </c>
      <c r="B10834" s="33">
        <v>70</v>
      </c>
      <c r="C10834" s="33">
        <v>2</v>
      </c>
      <c r="D10834" s="33">
        <v>26</v>
      </c>
    </row>
    <row r="10835" spans="1:4">
      <c r="A10835" s="25">
        <v>800083691199</v>
      </c>
      <c r="B10835" s="33">
        <v>70</v>
      </c>
      <c r="C10835" s="33">
        <v>2</v>
      </c>
      <c r="D10835" s="33">
        <v>27</v>
      </c>
    </row>
    <row r="10836" spans="1:4">
      <c r="A10836" s="25">
        <v>800083793003</v>
      </c>
      <c r="B10836" s="33">
        <v>70</v>
      </c>
      <c r="C10836" s="33">
        <v>2</v>
      </c>
      <c r="D10836" s="33">
        <v>28</v>
      </c>
    </row>
    <row r="10837" spans="1:4">
      <c r="A10837" s="25">
        <v>800084445207</v>
      </c>
      <c r="B10837" s="33">
        <v>70</v>
      </c>
      <c r="C10837" s="33">
        <v>2</v>
      </c>
      <c r="D10837" s="33">
        <v>29</v>
      </c>
    </row>
    <row r="10838" spans="1:4">
      <c r="A10838" s="25">
        <v>800083792823</v>
      </c>
      <c r="B10838" s="33">
        <v>70</v>
      </c>
      <c r="C10838" s="33">
        <v>2</v>
      </c>
      <c r="D10838" s="33">
        <v>30</v>
      </c>
    </row>
    <row r="10839" spans="1:4">
      <c r="A10839" s="25">
        <v>800085806084</v>
      </c>
      <c r="B10839" s="33">
        <v>70</v>
      </c>
      <c r="C10839" s="33">
        <v>3</v>
      </c>
      <c r="D10839" s="33">
        <v>1</v>
      </c>
    </row>
    <row r="10840" spans="1:4">
      <c r="A10840" s="25">
        <v>800084025231</v>
      </c>
      <c r="B10840" s="33">
        <v>70</v>
      </c>
      <c r="C10840" s="33">
        <v>3</v>
      </c>
      <c r="D10840" s="33">
        <v>2</v>
      </c>
    </row>
    <row r="10841" spans="1:4">
      <c r="A10841" s="25">
        <v>800081946058</v>
      </c>
      <c r="B10841" s="33">
        <v>70</v>
      </c>
      <c r="C10841" s="33">
        <v>3</v>
      </c>
      <c r="D10841" s="33">
        <v>3</v>
      </c>
    </row>
    <row r="10842" spans="1:4">
      <c r="A10842" s="25">
        <v>800096328540</v>
      </c>
      <c r="B10842" s="33">
        <v>70</v>
      </c>
      <c r="C10842" s="33">
        <v>3</v>
      </c>
      <c r="D10842" s="33">
        <v>4</v>
      </c>
    </row>
    <row r="10843" spans="1:4">
      <c r="A10843" s="25">
        <v>800095867555</v>
      </c>
      <c r="B10843" s="33">
        <v>70</v>
      </c>
      <c r="C10843" s="33">
        <v>3</v>
      </c>
      <c r="D10843" s="33">
        <v>5</v>
      </c>
    </row>
    <row r="10844" spans="1:4">
      <c r="A10844" s="25">
        <v>800096339869</v>
      </c>
      <c r="B10844" s="33">
        <v>70</v>
      </c>
      <c r="C10844" s="33">
        <v>3</v>
      </c>
      <c r="D10844" s="33">
        <v>6</v>
      </c>
    </row>
    <row r="10845" spans="1:4">
      <c r="A10845" s="25">
        <v>800096328573</v>
      </c>
      <c r="B10845" s="33">
        <v>70</v>
      </c>
      <c r="C10845" s="33">
        <v>3</v>
      </c>
      <c r="D10845" s="33">
        <v>7</v>
      </c>
    </row>
    <row r="10846" spans="1:4">
      <c r="A10846" s="25">
        <v>800096328656</v>
      </c>
      <c r="B10846" s="33">
        <v>70</v>
      </c>
      <c r="C10846" s="33">
        <v>3</v>
      </c>
      <c r="D10846" s="33">
        <v>8</v>
      </c>
    </row>
    <row r="10847" spans="1:4">
      <c r="A10847" s="25">
        <v>800095855717</v>
      </c>
      <c r="B10847" s="33">
        <v>70</v>
      </c>
      <c r="C10847" s="33">
        <v>3</v>
      </c>
      <c r="D10847" s="33">
        <v>9</v>
      </c>
    </row>
    <row r="10848" spans="1:4">
      <c r="A10848" s="25">
        <v>800096634566</v>
      </c>
      <c r="B10848" s="33">
        <v>70</v>
      </c>
      <c r="C10848" s="33">
        <v>3</v>
      </c>
      <c r="D10848" s="33">
        <v>10</v>
      </c>
    </row>
    <row r="10849" spans="1:4">
      <c r="A10849" s="25">
        <v>800095290840</v>
      </c>
      <c r="B10849" s="33">
        <v>70</v>
      </c>
      <c r="C10849" s="33">
        <v>3</v>
      </c>
      <c r="D10849" s="33">
        <v>11</v>
      </c>
    </row>
    <row r="10850" spans="1:4">
      <c r="A10850" s="25">
        <v>800095290824</v>
      </c>
      <c r="B10850" s="33">
        <v>70</v>
      </c>
      <c r="C10850" s="33">
        <v>3</v>
      </c>
      <c r="D10850" s="33">
        <v>12</v>
      </c>
    </row>
    <row r="10851" spans="1:4">
      <c r="A10851" s="25">
        <v>800095200294</v>
      </c>
      <c r="B10851" s="33">
        <v>70</v>
      </c>
      <c r="C10851" s="33">
        <v>3</v>
      </c>
      <c r="D10851" s="33">
        <v>13</v>
      </c>
    </row>
    <row r="10852" spans="1:4">
      <c r="A10852" s="25">
        <v>800096637528</v>
      </c>
      <c r="B10852" s="33">
        <v>70</v>
      </c>
      <c r="C10852" s="33">
        <v>3</v>
      </c>
      <c r="D10852" s="33">
        <v>14</v>
      </c>
    </row>
    <row r="10853" spans="1:4">
      <c r="A10853" s="25">
        <v>800096328805</v>
      </c>
      <c r="B10853" s="33">
        <v>70</v>
      </c>
      <c r="C10853" s="33">
        <v>3</v>
      </c>
      <c r="D10853" s="33">
        <v>15</v>
      </c>
    </row>
    <row r="10854" spans="1:4">
      <c r="A10854" s="25">
        <v>800095192343</v>
      </c>
      <c r="B10854" s="33">
        <v>70</v>
      </c>
      <c r="C10854" s="33">
        <v>3</v>
      </c>
      <c r="D10854" s="33">
        <v>16</v>
      </c>
    </row>
    <row r="10855" spans="1:4">
      <c r="A10855" s="25">
        <v>800096328599</v>
      </c>
      <c r="B10855" s="33">
        <v>70</v>
      </c>
      <c r="C10855" s="33">
        <v>3</v>
      </c>
      <c r="D10855" s="33">
        <v>17</v>
      </c>
    </row>
    <row r="10856" spans="1:4">
      <c r="A10856" s="25">
        <v>800096318632</v>
      </c>
      <c r="B10856" s="33">
        <v>70</v>
      </c>
      <c r="C10856" s="33">
        <v>3</v>
      </c>
      <c r="D10856" s="33">
        <v>18</v>
      </c>
    </row>
    <row r="10857" spans="1:4">
      <c r="A10857" s="25">
        <v>800068997520</v>
      </c>
      <c r="B10857" s="33">
        <v>70</v>
      </c>
      <c r="C10857" s="33">
        <v>3</v>
      </c>
      <c r="D10857" s="33">
        <v>19</v>
      </c>
    </row>
    <row r="10858" spans="1:4">
      <c r="A10858" s="25">
        <v>800095200377</v>
      </c>
      <c r="B10858" s="33">
        <v>70</v>
      </c>
      <c r="C10858" s="33">
        <v>3</v>
      </c>
      <c r="D10858" s="33">
        <v>20</v>
      </c>
    </row>
    <row r="10859" spans="1:4">
      <c r="A10859" s="25">
        <v>800095201193</v>
      </c>
      <c r="B10859" s="33">
        <v>70</v>
      </c>
      <c r="C10859" s="33">
        <v>3</v>
      </c>
      <c r="D10859" s="33">
        <v>21</v>
      </c>
    </row>
    <row r="10860" spans="1:4">
      <c r="A10860" s="25">
        <v>800094075564</v>
      </c>
      <c r="B10860" s="33">
        <v>70</v>
      </c>
      <c r="C10860" s="33">
        <v>3</v>
      </c>
      <c r="D10860" s="33">
        <v>22</v>
      </c>
    </row>
    <row r="10861" spans="1:4">
      <c r="A10861" s="25">
        <v>800094532713</v>
      </c>
      <c r="B10861" s="33">
        <v>70</v>
      </c>
      <c r="C10861" s="33">
        <v>3</v>
      </c>
      <c r="D10861" s="33">
        <v>23</v>
      </c>
    </row>
    <row r="10862" spans="1:4">
      <c r="A10862" s="25">
        <v>800093602038</v>
      </c>
      <c r="B10862" s="33">
        <v>70</v>
      </c>
      <c r="C10862" s="33">
        <v>3</v>
      </c>
      <c r="D10862" s="33">
        <v>24</v>
      </c>
    </row>
    <row r="10863" spans="1:4">
      <c r="A10863" s="25">
        <v>800091465685</v>
      </c>
      <c r="B10863" s="33">
        <v>70</v>
      </c>
      <c r="C10863" s="33">
        <v>3</v>
      </c>
      <c r="D10863" s="33">
        <v>25</v>
      </c>
    </row>
    <row r="10864" spans="1:4">
      <c r="A10864" s="25">
        <v>800091465552</v>
      </c>
      <c r="B10864" s="33">
        <v>70</v>
      </c>
      <c r="C10864" s="33">
        <v>3</v>
      </c>
      <c r="D10864" s="33">
        <v>26</v>
      </c>
    </row>
    <row r="10865" spans="1:4">
      <c r="A10865" s="25">
        <v>800081945993</v>
      </c>
      <c r="B10865" s="33">
        <v>70</v>
      </c>
      <c r="C10865" s="33">
        <v>3</v>
      </c>
      <c r="D10865" s="33">
        <v>27</v>
      </c>
    </row>
    <row r="10866" spans="1:4">
      <c r="A10866" s="25">
        <v>800085469370</v>
      </c>
      <c r="B10866" s="33">
        <v>70</v>
      </c>
      <c r="C10866" s="33">
        <v>3</v>
      </c>
      <c r="D10866" s="33">
        <v>28</v>
      </c>
    </row>
    <row r="10867" spans="1:4">
      <c r="A10867" s="25">
        <v>800085469818</v>
      </c>
      <c r="B10867" s="33">
        <v>70</v>
      </c>
      <c r="C10867" s="33">
        <v>3</v>
      </c>
      <c r="D10867" s="33">
        <v>29</v>
      </c>
    </row>
    <row r="10868" spans="1:4">
      <c r="A10868" s="25">
        <v>800085468448</v>
      </c>
      <c r="B10868" s="33">
        <v>70</v>
      </c>
      <c r="C10868" s="33">
        <v>3</v>
      </c>
      <c r="D10868" s="33">
        <v>30</v>
      </c>
    </row>
    <row r="10869" spans="1:4">
      <c r="A10869" s="25">
        <v>800093933938</v>
      </c>
      <c r="B10869" s="33">
        <v>70</v>
      </c>
      <c r="C10869" s="33">
        <v>4</v>
      </c>
      <c r="D10869" s="33">
        <v>1</v>
      </c>
    </row>
    <row r="10870" spans="1:4">
      <c r="A10870" s="25">
        <v>800095867712</v>
      </c>
      <c r="B10870" s="33">
        <v>70</v>
      </c>
      <c r="C10870" s="33">
        <v>4</v>
      </c>
      <c r="D10870" s="33">
        <v>2</v>
      </c>
    </row>
    <row r="10871" spans="1:4">
      <c r="A10871" s="25">
        <v>800096059657</v>
      </c>
      <c r="B10871" s="33">
        <v>70</v>
      </c>
      <c r="C10871" s="33">
        <v>4</v>
      </c>
      <c r="D10871" s="33">
        <v>3</v>
      </c>
    </row>
    <row r="10872" spans="1:4">
      <c r="A10872" s="25">
        <v>800095867670</v>
      </c>
      <c r="B10872" s="33">
        <v>70</v>
      </c>
      <c r="C10872" s="33">
        <v>4</v>
      </c>
      <c r="D10872" s="33">
        <v>4</v>
      </c>
    </row>
    <row r="10873" spans="1:4">
      <c r="A10873" s="25">
        <v>800081332028</v>
      </c>
      <c r="B10873" s="33">
        <v>70</v>
      </c>
      <c r="C10873" s="33">
        <v>4</v>
      </c>
      <c r="D10873" s="33">
        <v>5</v>
      </c>
    </row>
    <row r="10874" spans="1:4">
      <c r="A10874" s="25">
        <v>800076849721</v>
      </c>
      <c r="B10874" s="33">
        <v>70</v>
      </c>
      <c r="C10874" s="33">
        <v>4</v>
      </c>
      <c r="D10874" s="33">
        <v>6</v>
      </c>
    </row>
    <row r="10875" spans="1:4">
      <c r="A10875" s="25">
        <v>800076283178</v>
      </c>
      <c r="B10875" s="33">
        <v>70</v>
      </c>
      <c r="C10875" s="33">
        <v>4</v>
      </c>
      <c r="D10875" s="33">
        <v>7</v>
      </c>
    </row>
    <row r="10876" spans="1:4">
      <c r="A10876" s="25">
        <v>800074402796</v>
      </c>
      <c r="B10876" s="33">
        <v>70</v>
      </c>
      <c r="C10876" s="33">
        <v>4</v>
      </c>
      <c r="D10876" s="33">
        <v>8</v>
      </c>
    </row>
    <row r="10877" spans="1:4">
      <c r="A10877" s="25">
        <v>800074471221</v>
      </c>
      <c r="B10877" s="33">
        <v>70</v>
      </c>
      <c r="C10877" s="33">
        <v>4</v>
      </c>
      <c r="D10877" s="33">
        <v>9</v>
      </c>
    </row>
    <row r="10878" spans="1:4">
      <c r="A10878" s="25">
        <v>800072371555</v>
      </c>
      <c r="B10878" s="33">
        <v>70</v>
      </c>
      <c r="C10878" s="33">
        <v>4</v>
      </c>
      <c r="D10878" s="33">
        <v>10</v>
      </c>
    </row>
    <row r="10879" spans="1:4">
      <c r="A10879" s="25">
        <v>800067565575</v>
      </c>
      <c r="B10879" s="33">
        <v>70</v>
      </c>
      <c r="C10879" s="33">
        <v>4</v>
      </c>
      <c r="D10879" s="33">
        <v>11</v>
      </c>
    </row>
    <row r="10880" spans="1:4">
      <c r="A10880" s="25">
        <v>800051177114</v>
      </c>
      <c r="B10880" s="33">
        <v>70</v>
      </c>
      <c r="C10880" s="33">
        <v>4</v>
      </c>
      <c r="D10880" s="33">
        <v>12</v>
      </c>
    </row>
    <row r="10881" spans="1:4">
      <c r="A10881" s="25">
        <v>800080281846</v>
      </c>
      <c r="B10881" s="33">
        <v>70</v>
      </c>
      <c r="C10881" s="33">
        <v>4</v>
      </c>
      <c r="D10881" s="33">
        <v>13</v>
      </c>
    </row>
    <row r="10882" spans="1:4">
      <c r="A10882" s="25">
        <v>800045359497</v>
      </c>
      <c r="B10882" s="33">
        <v>70</v>
      </c>
      <c r="C10882" s="33">
        <v>4</v>
      </c>
      <c r="D10882" s="33">
        <v>14</v>
      </c>
    </row>
    <row r="10883" spans="1:4">
      <c r="A10883" s="25">
        <v>800043243396</v>
      </c>
      <c r="B10883" s="33">
        <v>70</v>
      </c>
      <c r="C10883" s="33">
        <v>4</v>
      </c>
      <c r="D10883" s="33">
        <v>15</v>
      </c>
    </row>
    <row r="10884" spans="1:4">
      <c r="A10884" s="25">
        <v>800023815692</v>
      </c>
      <c r="B10884" s="33">
        <v>70</v>
      </c>
      <c r="C10884" s="33">
        <v>4</v>
      </c>
      <c r="D10884" s="33">
        <v>16</v>
      </c>
    </row>
    <row r="10885" spans="1:4">
      <c r="A10885" s="25">
        <v>800099451349</v>
      </c>
      <c r="B10885" s="33">
        <v>70</v>
      </c>
      <c r="C10885" s="33">
        <v>4</v>
      </c>
      <c r="D10885" s="33">
        <v>17</v>
      </c>
    </row>
    <row r="10886" spans="1:4">
      <c r="A10886" s="25">
        <v>800098846739</v>
      </c>
      <c r="B10886" s="33">
        <v>70</v>
      </c>
      <c r="C10886" s="33">
        <v>4</v>
      </c>
      <c r="D10886" s="33">
        <v>18</v>
      </c>
    </row>
    <row r="10887" spans="1:4">
      <c r="A10887" s="25">
        <v>800087336262</v>
      </c>
      <c r="B10887" s="33">
        <v>70</v>
      </c>
      <c r="C10887" s="33">
        <v>4</v>
      </c>
      <c r="D10887" s="33">
        <v>19</v>
      </c>
    </row>
    <row r="10888" spans="1:4">
      <c r="A10888" s="25">
        <v>800086087858</v>
      </c>
      <c r="B10888" s="33">
        <v>70</v>
      </c>
      <c r="C10888" s="33">
        <v>4</v>
      </c>
      <c r="D10888" s="33">
        <v>20</v>
      </c>
    </row>
    <row r="10889" spans="1:4">
      <c r="A10889" s="25">
        <v>800086088112</v>
      </c>
      <c r="B10889" s="33">
        <v>70</v>
      </c>
      <c r="C10889" s="33">
        <v>4</v>
      </c>
      <c r="D10889" s="33">
        <v>21</v>
      </c>
    </row>
    <row r="10890" spans="1:4">
      <c r="A10890" s="25">
        <v>800087779172</v>
      </c>
      <c r="B10890" s="33">
        <v>70</v>
      </c>
      <c r="C10890" s="33">
        <v>4</v>
      </c>
      <c r="D10890" s="33">
        <v>22</v>
      </c>
    </row>
    <row r="10891" spans="1:4">
      <c r="A10891" s="25">
        <v>800004569060</v>
      </c>
      <c r="B10891" s="33">
        <v>70</v>
      </c>
      <c r="C10891" s="33">
        <v>4</v>
      </c>
      <c r="D10891" s="33">
        <v>23</v>
      </c>
    </row>
    <row r="10892" spans="1:4">
      <c r="A10892" s="25">
        <v>847653005920</v>
      </c>
      <c r="B10892" s="33">
        <v>70</v>
      </c>
      <c r="C10892" s="33">
        <v>4</v>
      </c>
      <c r="D10892" s="33">
        <v>24</v>
      </c>
    </row>
    <row r="10893" spans="1:4">
      <c r="A10893" s="25">
        <v>800015718904</v>
      </c>
      <c r="B10893" s="33">
        <v>70</v>
      </c>
      <c r="C10893" s="33">
        <v>4</v>
      </c>
      <c r="D10893" s="33">
        <v>25</v>
      </c>
    </row>
    <row r="10894" spans="1:4">
      <c r="A10894" s="25">
        <v>800016149745</v>
      </c>
      <c r="B10894" s="33">
        <v>70</v>
      </c>
      <c r="C10894" s="33">
        <v>4</v>
      </c>
      <c r="D10894" s="33">
        <v>26</v>
      </c>
    </row>
    <row r="10895" spans="1:4">
      <c r="A10895" s="25">
        <v>800007952685</v>
      </c>
      <c r="B10895" s="33">
        <v>70</v>
      </c>
      <c r="C10895" s="33">
        <v>4</v>
      </c>
      <c r="D10895" s="33">
        <v>27</v>
      </c>
    </row>
    <row r="10896" spans="1:4">
      <c r="A10896" s="25">
        <v>800016285234</v>
      </c>
      <c r="B10896" s="33">
        <v>70</v>
      </c>
      <c r="C10896" s="33">
        <v>4</v>
      </c>
      <c r="D10896" s="33">
        <v>28</v>
      </c>
    </row>
    <row r="10897" spans="1:4">
      <c r="A10897" s="25">
        <v>800020897065</v>
      </c>
      <c r="B10897" s="33">
        <v>70</v>
      </c>
      <c r="C10897" s="33">
        <v>4</v>
      </c>
      <c r="D10897" s="33">
        <v>29</v>
      </c>
    </row>
    <row r="10898" spans="1:4">
      <c r="A10898" s="25">
        <v>800020683945</v>
      </c>
      <c r="B10898" s="33">
        <v>70</v>
      </c>
      <c r="C10898" s="33">
        <v>4</v>
      </c>
      <c r="D10898" s="33">
        <v>30</v>
      </c>
    </row>
    <row r="10899" spans="1:4">
      <c r="A10899" s="25">
        <v>800025338552</v>
      </c>
      <c r="B10899" s="33">
        <v>71</v>
      </c>
      <c r="C10899" s="33">
        <v>1</v>
      </c>
      <c r="D10899" s="33">
        <v>1</v>
      </c>
    </row>
    <row r="10900" spans="1:4">
      <c r="A10900" s="25">
        <v>800035288094</v>
      </c>
      <c r="B10900" s="33">
        <v>71</v>
      </c>
      <c r="C10900" s="33">
        <v>1</v>
      </c>
      <c r="D10900" s="33">
        <v>2</v>
      </c>
    </row>
    <row r="10901" spans="1:4">
      <c r="A10901" s="25">
        <v>800092977639</v>
      </c>
      <c r="B10901" s="33">
        <v>71</v>
      </c>
      <c r="C10901" s="33">
        <v>1</v>
      </c>
      <c r="D10901" s="33">
        <v>3</v>
      </c>
    </row>
    <row r="10902" spans="1:4">
      <c r="A10902" s="25">
        <v>800071493251</v>
      </c>
      <c r="B10902" s="33">
        <v>71</v>
      </c>
      <c r="C10902" s="33">
        <v>1</v>
      </c>
      <c r="D10902" s="33">
        <v>4</v>
      </c>
    </row>
    <row r="10903" spans="1:4">
      <c r="A10903" s="25">
        <v>800074246474</v>
      </c>
      <c r="B10903" s="33">
        <v>71</v>
      </c>
      <c r="C10903" s="33">
        <v>1</v>
      </c>
      <c r="D10903" s="33">
        <v>5</v>
      </c>
    </row>
    <row r="10904" spans="1:4">
      <c r="A10904" s="25">
        <v>800074431969</v>
      </c>
      <c r="B10904" s="33">
        <v>71</v>
      </c>
      <c r="C10904" s="33">
        <v>1</v>
      </c>
      <c r="D10904" s="33">
        <v>6</v>
      </c>
    </row>
    <row r="10905" spans="1:4">
      <c r="A10905" s="25">
        <v>800076239345</v>
      </c>
      <c r="B10905" s="33">
        <v>71</v>
      </c>
      <c r="C10905" s="33">
        <v>1</v>
      </c>
      <c r="D10905" s="33">
        <v>7</v>
      </c>
    </row>
    <row r="10906" spans="1:4">
      <c r="A10906" s="25">
        <v>800087085968</v>
      </c>
      <c r="B10906" s="33">
        <v>71</v>
      </c>
      <c r="C10906" s="33">
        <v>1</v>
      </c>
      <c r="D10906" s="33">
        <v>8</v>
      </c>
    </row>
    <row r="10907" spans="1:4">
      <c r="A10907" s="25">
        <v>800096913283</v>
      </c>
      <c r="B10907" s="33">
        <v>71</v>
      </c>
      <c r="C10907" s="33">
        <v>1</v>
      </c>
      <c r="D10907" s="33">
        <v>9</v>
      </c>
    </row>
    <row r="10908" spans="1:4">
      <c r="A10908" s="25">
        <v>800096678506</v>
      </c>
      <c r="B10908" s="33">
        <v>71</v>
      </c>
      <c r="C10908" s="33">
        <v>1</v>
      </c>
      <c r="D10908" s="33">
        <v>10</v>
      </c>
    </row>
    <row r="10909" spans="1:4">
      <c r="A10909" s="25">
        <v>800095031210</v>
      </c>
      <c r="B10909" s="33">
        <v>71</v>
      </c>
      <c r="C10909" s="33">
        <v>1</v>
      </c>
      <c r="D10909" s="33">
        <v>11</v>
      </c>
    </row>
    <row r="10910" spans="1:4">
      <c r="A10910" s="25">
        <v>800092088916</v>
      </c>
      <c r="B10910" s="33">
        <v>71</v>
      </c>
      <c r="C10910" s="33">
        <v>1</v>
      </c>
      <c r="D10910" s="33">
        <v>12</v>
      </c>
    </row>
    <row r="10911" spans="1:4">
      <c r="A10911" s="25">
        <v>800087183425</v>
      </c>
      <c r="B10911" s="33">
        <v>71</v>
      </c>
      <c r="C10911" s="33">
        <v>1</v>
      </c>
      <c r="D10911" s="33">
        <v>13</v>
      </c>
    </row>
    <row r="10912" spans="1:4">
      <c r="A10912" s="25">
        <v>800086722165</v>
      </c>
      <c r="B10912" s="33">
        <v>71</v>
      </c>
      <c r="C10912" s="33">
        <v>1</v>
      </c>
      <c r="D10912" s="33">
        <v>14</v>
      </c>
    </row>
    <row r="10913" spans="1:4">
      <c r="A10913" s="25">
        <v>800093713231</v>
      </c>
      <c r="B10913" s="33">
        <v>71</v>
      </c>
      <c r="C10913" s="33">
        <v>1</v>
      </c>
      <c r="D10913" s="33">
        <v>15</v>
      </c>
    </row>
    <row r="10914" spans="1:4">
      <c r="A10914" s="25">
        <v>800094089870</v>
      </c>
      <c r="B10914" s="33">
        <v>71</v>
      </c>
      <c r="C10914" s="33">
        <v>1</v>
      </c>
      <c r="D10914" s="33">
        <v>16</v>
      </c>
    </row>
    <row r="10915" spans="1:4">
      <c r="A10915" s="25">
        <v>800054180024</v>
      </c>
      <c r="B10915" s="33">
        <v>71</v>
      </c>
      <c r="C10915" s="33">
        <v>1</v>
      </c>
      <c r="D10915" s="33">
        <v>17</v>
      </c>
    </row>
    <row r="10916" spans="1:4">
      <c r="A10916" s="25">
        <v>800054180016</v>
      </c>
      <c r="B10916" s="33">
        <v>71</v>
      </c>
      <c r="C10916" s="33">
        <v>1</v>
      </c>
      <c r="D10916" s="33">
        <v>17</v>
      </c>
    </row>
    <row r="10917" spans="1:4">
      <c r="A10917" s="25">
        <v>800020728583</v>
      </c>
      <c r="B10917" s="33">
        <v>71</v>
      </c>
      <c r="C10917" s="33">
        <v>1</v>
      </c>
      <c r="D10917" s="33">
        <v>18</v>
      </c>
    </row>
    <row r="10918" spans="1:4">
      <c r="A10918" s="25">
        <v>800020727304</v>
      </c>
      <c r="B10918" s="33">
        <v>71</v>
      </c>
      <c r="C10918" s="33">
        <v>1</v>
      </c>
      <c r="D10918" s="33">
        <v>19</v>
      </c>
    </row>
    <row r="10919" spans="1:4">
      <c r="A10919" s="25">
        <v>801153007431</v>
      </c>
      <c r="B10919" s="33">
        <v>71</v>
      </c>
      <c r="C10919" s="33">
        <v>1</v>
      </c>
      <c r="D10919" s="33">
        <v>20</v>
      </c>
    </row>
    <row r="10920" spans="1:4">
      <c r="A10920" s="25">
        <v>800074247001</v>
      </c>
      <c r="B10920" s="33">
        <v>71</v>
      </c>
      <c r="C10920" s="33">
        <v>1</v>
      </c>
      <c r="D10920" s="33">
        <v>21</v>
      </c>
    </row>
    <row r="10921" spans="1:4">
      <c r="A10921" s="25">
        <v>800093979410</v>
      </c>
      <c r="B10921" s="33">
        <v>71</v>
      </c>
      <c r="C10921" s="33">
        <v>1</v>
      </c>
      <c r="D10921" s="33">
        <v>22</v>
      </c>
    </row>
    <row r="10922" spans="1:4">
      <c r="A10922" s="25">
        <v>800066900617</v>
      </c>
      <c r="B10922" s="33">
        <v>71</v>
      </c>
      <c r="C10922" s="33">
        <v>1</v>
      </c>
      <c r="D10922" s="33">
        <v>23</v>
      </c>
    </row>
    <row r="10923" spans="1:4">
      <c r="A10923" s="25">
        <v>800066900591</v>
      </c>
      <c r="B10923" s="33">
        <v>71</v>
      </c>
      <c r="C10923" s="33">
        <v>1</v>
      </c>
      <c r="D10923" s="33">
        <v>24</v>
      </c>
    </row>
    <row r="10924" spans="1:4">
      <c r="A10924" s="25">
        <v>800074699060</v>
      </c>
      <c r="B10924" s="33">
        <v>71</v>
      </c>
      <c r="C10924" s="33">
        <v>1</v>
      </c>
      <c r="D10924" s="33">
        <v>25</v>
      </c>
    </row>
    <row r="10925" spans="1:4">
      <c r="A10925" s="25">
        <v>800091440027</v>
      </c>
      <c r="B10925" s="33">
        <v>71</v>
      </c>
      <c r="C10925" s="33">
        <v>1</v>
      </c>
      <c r="D10925" s="33">
        <v>26</v>
      </c>
    </row>
    <row r="10926" spans="1:4">
      <c r="A10926" s="25">
        <v>800095031319</v>
      </c>
      <c r="B10926" s="33">
        <v>71</v>
      </c>
      <c r="C10926" s="33">
        <v>1</v>
      </c>
      <c r="D10926" s="33">
        <v>27</v>
      </c>
    </row>
    <row r="10927" spans="1:4">
      <c r="A10927" s="25">
        <v>800091097298</v>
      </c>
      <c r="B10927" s="33">
        <v>71</v>
      </c>
      <c r="C10927" s="33">
        <v>1</v>
      </c>
      <c r="D10927" s="33">
        <v>28</v>
      </c>
    </row>
    <row r="10928" spans="1:4">
      <c r="A10928" s="25">
        <v>800096221463</v>
      </c>
      <c r="B10928" s="33">
        <v>71</v>
      </c>
      <c r="C10928" s="33">
        <v>1</v>
      </c>
      <c r="D10928" s="33">
        <v>29</v>
      </c>
    </row>
    <row r="10929" spans="1:4">
      <c r="A10929" s="25">
        <v>841152008386</v>
      </c>
      <c r="B10929" s="33">
        <v>71</v>
      </c>
      <c r="C10929" s="33">
        <v>1</v>
      </c>
      <c r="D10929" s="33">
        <v>30</v>
      </c>
    </row>
    <row r="10930" spans="1:4">
      <c r="A10930" s="25">
        <v>800025708333</v>
      </c>
      <c r="B10930" s="33">
        <v>71</v>
      </c>
      <c r="C10930" s="33">
        <v>2</v>
      </c>
      <c r="D10930" s="33">
        <v>1</v>
      </c>
    </row>
    <row r="10931" spans="1:4">
      <c r="A10931" s="25">
        <v>800009427199</v>
      </c>
      <c r="B10931" s="33">
        <v>71</v>
      </c>
      <c r="C10931" s="33">
        <v>2</v>
      </c>
      <c r="D10931" s="33">
        <v>2</v>
      </c>
    </row>
    <row r="10932" spans="1:4">
      <c r="A10932" s="25">
        <v>800038724939</v>
      </c>
      <c r="B10932" s="33">
        <v>71</v>
      </c>
      <c r="C10932" s="33">
        <v>2</v>
      </c>
      <c r="D10932" s="33">
        <v>3</v>
      </c>
    </row>
    <row r="10933" spans="1:4">
      <c r="A10933" s="25">
        <v>841152013956</v>
      </c>
      <c r="B10933" s="33">
        <v>71</v>
      </c>
      <c r="C10933" s="33">
        <v>2</v>
      </c>
      <c r="D10933" s="33">
        <v>4</v>
      </c>
    </row>
    <row r="10934" spans="1:4">
      <c r="A10934" s="25">
        <v>800041741755</v>
      </c>
      <c r="B10934" s="33">
        <v>71</v>
      </c>
      <c r="C10934" s="33">
        <v>2</v>
      </c>
      <c r="D10934" s="33">
        <v>5</v>
      </c>
    </row>
    <row r="10935" spans="1:4">
      <c r="A10935" s="25">
        <v>800093247784</v>
      </c>
      <c r="B10935" s="33">
        <v>71</v>
      </c>
      <c r="C10935" s="33">
        <v>2</v>
      </c>
      <c r="D10935" s="33">
        <v>6</v>
      </c>
    </row>
    <row r="10936" spans="1:4">
      <c r="A10936" s="25">
        <v>800093248204</v>
      </c>
      <c r="B10936" s="33">
        <v>71</v>
      </c>
      <c r="C10936" s="33">
        <v>2</v>
      </c>
      <c r="D10936" s="33">
        <v>7</v>
      </c>
    </row>
    <row r="10937" spans="1:4">
      <c r="A10937" s="25">
        <v>800093346354</v>
      </c>
      <c r="B10937" s="33">
        <v>71</v>
      </c>
      <c r="C10937" s="33">
        <v>2</v>
      </c>
      <c r="D10937" s="33">
        <v>8</v>
      </c>
    </row>
    <row r="10938" spans="1:4">
      <c r="A10938" s="25">
        <v>800093346339</v>
      </c>
      <c r="B10938" s="33">
        <v>71</v>
      </c>
      <c r="C10938" s="33">
        <v>2</v>
      </c>
      <c r="D10938" s="33">
        <v>9</v>
      </c>
    </row>
    <row r="10939" spans="1:4">
      <c r="A10939" s="25">
        <v>800093248592</v>
      </c>
      <c r="B10939" s="33">
        <v>71</v>
      </c>
      <c r="C10939" s="33">
        <v>2</v>
      </c>
      <c r="D10939" s="33">
        <v>10</v>
      </c>
    </row>
    <row r="10940" spans="1:4">
      <c r="A10940" s="25">
        <v>800082338701</v>
      </c>
      <c r="B10940" s="33">
        <v>71</v>
      </c>
      <c r="C10940" s="33">
        <v>2</v>
      </c>
      <c r="D10940" s="33">
        <v>11</v>
      </c>
    </row>
    <row r="10941" spans="1:4">
      <c r="A10941" s="25">
        <v>800080864377</v>
      </c>
      <c r="B10941" s="33">
        <v>71</v>
      </c>
      <c r="C10941" s="33">
        <v>2</v>
      </c>
      <c r="D10941" s="33">
        <v>12</v>
      </c>
    </row>
    <row r="10942" spans="1:4">
      <c r="A10942" s="25">
        <v>800078885269</v>
      </c>
      <c r="B10942" s="33">
        <v>71</v>
      </c>
      <c r="C10942" s="33">
        <v>2</v>
      </c>
      <c r="D10942" s="33">
        <v>13</v>
      </c>
    </row>
    <row r="10943" spans="1:4">
      <c r="A10943" s="25">
        <v>800072720041</v>
      </c>
      <c r="B10943" s="33">
        <v>71</v>
      </c>
      <c r="C10943" s="33">
        <v>2</v>
      </c>
      <c r="D10943" s="33">
        <v>14</v>
      </c>
    </row>
    <row r="10944" spans="1:4">
      <c r="A10944" s="25">
        <v>800080311965</v>
      </c>
      <c r="B10944" s="33">
        <v>71</v>
      </c>
      <c r="C10944" s="33">
        <v>2</v>
      </c>
      <c r="D10944" s="33">
        <v>15</v>
      </c>
    </row>
    <row r="10945" spans="1:4">
      <c r="A10945" s="25">
        <v>800073647722</v>
      </c>
      <c r="B10945" s="33">
        <v>71</v>
      </c>
      <c r="C10945" s="33">
        <v>2</v>
      </c>
      <c r="D10945" s="33">
        <v>16</v>
      </c>
    </row>
    <row r="10946" spans="1:4">
      <c r="A10946" s="25">
        <v>800093198987</v>
      </c>
      <c r="B10946" s="33">
        <v>71</v>
      </c>
      <c r="C10946" s="33">
        <v>2</v>
      </c>
      <c r="D10946" s="33">
        <v>17</v>
      </c>
    </row>
    <row r="10947" spans="1:4">
      <c r="A10947" s="25">
        <v>800020574722</v>
      </c>
      <c r="B10947" s="33">
        <v>71</v>
      </c>
      <c r="C10947" s="33">
        <v>2</v>
      </c>
      <c r="D10947" s="33">
        <v>18</v>
      </c>
    </row>
    <row r="10948" spans="1:4">
      <c r="A10948" s="25">
        <v>800076897613</v>
      </c>
      <c r="B10948" s="33">
        <v>71</v>
      </c>
      <c r="C10948" s="33">
        <v>2</v>
      </c>
      <c r="D10948" s="33">
        <v>19</v>
      </c>
    </row>
    <row r="10949" spans="1:4">
      <c r="A10949" s="25">
        <v>800072880977</v>
      </c>
      <c r="B10949" s="33">
        <v>71</v>
      </c>
      <c r="C10949" s="33">
        <v>2</v>
      </c>
      <c r="D10949" s="33">
        <v>20</v>
      </c>
    </row>
    <row r="10950" spans="1:4">
      <c r="A10950" s="25">
        <v>800077365743</v>
      </c>
      <c r="B10950" s="33">
        <v>71</v>
      </c>
      <c r="C10950" s="33">
        <v>2</v>
      </c>
      <c r="D10950" s="33">
        <v>21</v>
      </c>
    </row>
    <row r="10951" spans="1:4">
      <c r="A10951" s="25">
        <v>800090337604</v>
      </c>
      <c r="B10951" s="33">
        <v>71</v>
      </c>
      <c r="C10951" s="33">
        <v>2</v>
      </c>
      <c r="D10951" s="33">
        <v>22</v>
      </c>
    </row>
    <row r="10952" spans="1:4">
      <c r="A10952" s="25">
        <v>800090197214</v>
      </c>
      <c r="B10952" s="33">
        <v>71</v>
      </c>
      <c r="C10952" s="33">
        <v>2</v>
      </c>
      <c r="D10952" s="33">
        <v>23</v>
      </c>
    </row>
    <row r="10953" spans="1:4">
      <c r="A10953" s="25">
        <v>800094196014</v>
      </c>
      <c r="B10953" s="33">
        <v>71</v>
      </c>
      <c r="C10953" s="33">
        <v>2</v>
      </c>
      <c r="D10953" s="33">
        <v>24</v>
      </c>
    </row>
    <row r="10954" spans="1:4">
      <c r="A10954" s="25">
        <v>800094195776</v>
      </c>
      <c r="B10954" s="33">
        <v>71</v>
      </c>
      <c r="C10954" s="33">
        <v>2</v>
      </c>
      <c r="D10954" s="33">
        <v>25</v>
      </c>
    </row>
    <row r="10955" spans="1:4">
      <c r="A10955" s="25">
        <v>800057792098</v>
      </c>
      <c r="B10955" s="33">
        <v>71</v>
      </c>
      <c r="C10955" s="33">
        <v>2</v>
      </c>
      <c r="D10955" s="33">
        <v>26</v>
      </c>
    </row>
    <row r="10956" spans="1:4">
      <c r="A10956" s="25">
        <v>800092415051</v>
      </c>
      <c r="B10956" s="33">
        <v>71</v>
      </c>
      <c r="C10956" s="33">
        <v>2</v>
      </c>
      <c r="D10956" s="33">
        <v>27</v>
      </c>
    </row>
    <row r="10957" spans="1:4">
      <c r="A10957" s="25">
        <v>800066900708</v>
      </c>
      <c r="B10957" s="33">
        <v>71</v>
      </c>
      <c r="C10957" s="33">
        <v>2</v>
      </c>
      <c r="D10957" s="33">
        <v>28</v>
      </c>
    </row>
    <row r="10958" spans="1:4">
      <c r="A10958" s="25">
        <v>800025346514</v>
      </c>
      <c r="B10958" s="33">
        <v>71</v>
      </c>
      <c r="C10958" s="33">
        <v>2</v>
      </c>
      <c r="D10958" s="33">
        <v>29</v>
      </c>
    </row>
    <row r="10959" spans="1:4">
      <c r="A10959" s="25">
        <v>800022082880</v>
      </c>
      <c r="B10959" s="33">
        <v>71</v>
      </c>
      <c r="C10959" s="33">
        <v>2</v>
      </c>
      <c r="D10959" s="33">
        <v>30</v>
      </c>
    </row>
    <row r="10960" spans="1:4">
      <c r="A10960" s="25">
        <v>801153006946</v>
      </c>
      <c r="B10960" s="33">
        <v>71</v>
      </c>
      <c r="C10960" s="33">
        <v>3</v>
      </c>
      <c r="D10960" s="33">
        <v>1</v>
      </c>
    </row>
    <row r="10961" spans="1:4">
      <c r="A10961" s="25">
        <v>800074432058</v>
      </c>
      <c r="B10961" s="33">
        <v>71</v>
      </c>
      <c r="C10961" s="33">
        <v>3</v>
      </c>
      <c r="D10961" s="33">
        <v>2</v>
      </c>
    </row>
    <row r="10962" spans="1:4">
      <c r="A10962" s="25">
        <v>800083928328</v>
      </c>
      <c r="B10962" s="33">
        <v>71</v>
      </c>
      <c r="C10962" s="33">
        <v>3</v>
      </c>
      <c r="D10962" s="33">
        <v>3</v>
      </c>
    </row>
    <row r="10963" spans="1:4">
      <c r="A10963" s="25">
        <v>800084472342</v>
      </c>
      <c r="B10963" s="33">
        <v>71</v>
      </c>
      <c r="C10963" s="33">
        <v>3</v>
      </c>
      <c r="D10963" s="33">
        <v>4</v>
      </c>
    </row>
    <row r="10964" spans="1:4">
      <c r="A10964" s="25">
        <v>800027601775</v>
      </c>
      <c r="B10964" s="33">
        <v>71</v>
      </c>
      <c r="C10964" s="33">
        <v>3</v>
      </c>
      <c r="D10964" s="33">
        <v>5</v>
      </c>
    </row>
    <row r="10965" spans="1:4">
      <c r="A10965" s="25">
        <v>800026656028</v>
      </c>
      <c r="B10965" s="33">
        <v>71</v>
      </c>
      <c r="C10965" s="33">
        <v>3</v>
      </c>
      <c r="D10965" s="33">
        <v>6</v>
      </c>
    </row>
    <row r="10966" spans="1:4">
      <c r="A10966" s="25">
        <v>800007143954</v>
      </c>
      <c r="B10966" s="33">
        <v>71</v>
      </c>
      <c r="C10966" s="33">
        <v>3</v>
      </c>
      <c r="D10966" s="33">
        <v>7</v>
      </c>
    </row>
    <row r="10967" spans="1:4">
      <c r="A10967" s="25">
        <v>800073221478</v>
      </c>
      <c r="B10967" s="33">
        <v>71</v>
      </c>
      <c r="C10967" s="33">
        <v>3</v>
      </c>
      <c r="D10967" s="33">
        <v>8</v>
      </c>
    </row>
    <row r="10968" spans="1:4">
      <c r="A10968" s="25">
        <v>800057860366</v>
      </c>
      <c r="B10968" s="33">
        <v>71</v>
      </c>
      <c r="C10968" s="33">
        <v>3</v>
      </c>
      <c r="D10968" s="33">
        <v>9</v>
      </c>
    </row>
    <row r="10969" spans="1:4">
      <c r="A10969" s="25">
        <v>800035377533</v>
      </c>
      <c r="B10969" s="33">
        <v>71</v>
      </c>
      <c r="C10969" s="33">
        <v>3</v>
      </c>
      <c r="D10969" s="33">
        <v>10</v>
      </c>
    </row>
    <row r="10970" spans="1:4">
      <c r="A10970" s="25">
        <v>800033082648</v>
      </c>
      <c r="B10970" s="33">
        <v>71</v>
      </c>
      <c r="C10970" s="33">
        <v>3</v>
      </c>
      <c r="D10970" s="33">
        <v>11</v>
      </c>
    </row>
    <row r="10971" spans="1:4">
      <c r="A10971" s="25">
        <v>800027369167</v>
      </c>
      <c r="B10971" s="33">
        <v>71</v>
      </c>
      <c r="C10971" s="33">
        <v>3</v>
      </c>
      <c r="D10971" s="33">
        <v>12</v>
      </c>
    </row>
    <row r="10972" spans="1:4">
      <c r="A10972" s="25">
        <v>800071493863</v>
      </c>
      <c r="B10972" s="33">
        <v>71</v>
      </c>
      <c r="C10972" s="33">
        <v>3</v>
      </c>
      <c r="D10972" s="33">
        <v>13</v>
      </c>
    </row>
    <row r="10973" spans="1:4">
      <c r="A10973" s="25">
        <v>854352031322</v>
      </c>
      <c r="B10973" s="33">
        <v>71</v>
      </c>
      <c r="C10973" s="33">
        <v>3</v>
      </c>
      <c r="D10973" s="33">
        <v>14</v>
      </c>
    </row>
    <row r="10974" spans="1:4">
      <c r="A10974" s="25">
        <v>800051671793</v>
      </c>
      <c r="B10974" s="33">
        <v>71</v>
      </c>
      <c r="C10974" s="33">
        <v>3</v>
      </c>
      <c r="D10974" s="33">
        <v>15</v>
      </c>
    </row>
    <row r="10975" spans="1:4">
      <c r="A10975" s="25">
        <v>800001353013</v>
      </c>
      <c r="B10975" s="33">
        <v>71</v>
      </c>
      <c r="C10975" s="33">
        <v>3</v>
      </c>
      <c r="D10975" s="33">
        <v>16</v>
      </c>
    </row>
    <row r="10976" spans="1:4">
      <c r="A10976" s="25">
        <v>800004720598</v>
      </c>
      <c r="B10976" s="33">
        <v>71</v>
      </c>
      <c r="C10976" s="33">
        <v>3</v>
      </c>
      <c r="D10976" s="33">
        <v>17</v>
      </c>
    </row>
    <row r="10977" spans="1:4">
      <c r="A10977" s="25">
        <v>800072253068</v>
      </c>
      <c r="B10977" s="33">
        <v>71</v>
      </c>
      <c r="C10977" s="33">
        <v>3</v>
      </c>
      <c r="D10977" s="33">
        <v>18</v>
      </c>
    </row>
    <row r="10978" spans="1:4">
      <c r="A10978" s="25">
        <v>800054221695</v>
      </c>
      <c r="B10978" s="33">
        <v>71</v>
      </c>
      <c r="C10978" s="33">
        <v>3</v>
      </c>
      <c r="D10978" s="33">
        <v>19</v>
      </c>
    </row>
    <row r="10979" spans="1:4">
      <c r="A10979" s="25">
        <v>800051736497</v>
      </c>
      <c r="B10979" s="33">
        <v>71</v>
      </c>
      <c r="C10979" s="33">
        <v>3</v>
      </c>
      <c r="D10979" s="33">
        <v>20</v>
      </c>
    </row>
    <row r="10980" spans="1:4">
      <c r="A10980" s="25">
        <v>800057731427</v>
      </c>
      <c r="B10980" s="33">
        <v>71</v>
      </c>
      <c r="C10980" s="33">
        <v>3</v>
      </c>
      <c r="D10980" s="33">
        <v>21</v>
      </c>
    </row>
    <row r="10981" spans="1:4">
      <c r="A10981" s="25">
        <v>800095534528</v>
      </c>
      <c r="B10981" s="33">
        <v>71</v>
      </c>
      <c r="C10981" s="33">
        <v>3</v>
      </c>
      <c r="D10981" s="33">
        <v>22</v>
      </c>
    </row>
    <row r="10982" spans="1:4">
      <c r="A10982" s="25">
        <v>800096883189</v>
      </c>
      <c r="B10982" s="33">
        <v>71</v>
      </c>
      <c r="C10982" s="33">
        <v>3</v>
      </c>
      <c r="D10982" s="33">
        <v>23</v>
      </c>
    </row>
    <row r="10983" spans="1:4">
      <c r="A10983" s="25">
        <v>800095845437</v>
      </c>
      <c r="B10983" s="33">
        <v>71</v>
      </c>
      <c r="C10983" s="33">
        <v>3</v>
      </c>
      <c r="D10983" s="33">
        <v>24</v>
      </c>
    </row>
    <row r="10984" spans="1:4">
      <c r="A10984" s="25">
        <v>800032518139</v>
      </c>
      <c r="B10984" s="33">
        <v>71</v>
      </c>
      <c r="C10984" s="33">
        <v>3</v>
      </c>
      <c r="D10984" s="33">
        <v>25</v>
      </c>
    </row>
    <row r="10985" spans="1:4">
      <c r="A10985" s="25">
        <v>800017297253</v>
      </c>
      <c r="B10985" s="33">
        <v>71</v>
      </c>
      <c r="C10985" s="33">
        <v>3</v>
      </c>
      <c r="D10985" s="33">
        <v>26</v>
      </c>
    </row>
    <row r="10986" spans="1:4">
      <c r="A10986" s="25">
        <v>800056712105</v>
      </c>
      <c r="B10986" s="33">
        <v>71</v>
      </c>
      <c r="C10986" s="33">
        <v>3</v>
      </c>
      <c r="D10986" s="33">
        <v>27</v>
      </c>
    </row>
    <row r="10987" spans="1:4">
      <c r="A10987" s="25">
        <v>800046531466</v>
      </c>
      <c r="B10987" s="33">
        <v>71</v>
      </c>
      <c r="C10987" s="33">
        <v>3</v>
      </c>
      <c r="D10987" s="33">
        <v>28</v>
      </c>
    </row>
    <row r="10988" spans="1:4">
      <c r="A10988" s="25">
        <v>800030266657</v>
      </c>
      <c r="B10988" s="33">
        <v>71</v>
      </c>
      <c r="C10988" s="33">
        <v>3</v>
      </c>
      <c r="D10988" s="33">
        <v>29</v>
      </c>
    </row>
    <row r="10989" spans="1:4">
      <c r="A10989" s="25">
        <v>800076556151</v>
      </c>
      <c r="B10989" s="33">
        <v>71</v>
      </c>
      <c r="C10989" s="33">
        <v>3</v>
      </c>
      <c r="D10989" s="33">
        <v>30</v>
      </c>
    </row>
    <row r="10990" spans="1:4">
      <c r="A10990" s="25">
        <v>854352012736</v>
      </c>
      <c r="B10990" s="33">
        <v>71</v>
      </c>
      <c r="C10990" s="33">
        <v>4</v>
      </c>
      <c r="D10990" s="33">
        <v>1</v>
      </c>
    </row>
    <row r="10991" spans="1:4">
      <c r="A10991" s="25">
        <v>800020353077</v>
      </c>
      <c r="B10991" s="33">
        <v>71</v>
      </c>
      <c r="C10991" s="33">
        <v>4</v>
      </c>
      <c r="D10991" s="33">
        <v>2</v>
      </c>
    </row>
    <row r="10992" spans="1:4">
      <c r="A10992" s="25">
        <v>800056316576</v>
      </c>
      <c r="B10992" s="33">
        <v>71</v>
      </c>
      <c r="C10992" s="33">
        <v>4</v>
      </c>
      <c r="D10992" s="33">
        <v>3</v>
      </c>
    </row>
    <row r="10993" spans="1:4">
      <c r="A10993" s="25">
        <v>800056316568</v>
      </c>
      <c r="B10993" s="33">
        <v>71</v>
      </c>
      <c r="C10993" s="33">
        <v>4</v>
      </c>
      <c r="D10993" s="33">
        <v>3</v>
      </c>
    </row>
    <row r="10994" spans="1:4">
      <c r="A10994" s="25">
        <v>800049461570</v>
      </c>
      <c r="B10994" s="33">
        <v>71</v>
      </c>
      <c r="C10994" s="33">
        <v>4</v>
      </c>
      <c r="D10994" s="33">
        <v>4</v>
      </c>
    </row>
    <row r="10995" spans="1:4">
      <c r="A10995" s="25">
        <v>854352027080</v>
      </c>
      <c r="B10995" s="33">
        <v>71</v>
      </c>
      <c r="C10995" s="33">
        <v>4</v>
      </c>
      <c r="D10995" s="33">
        <v>5</v>
      </c>
    </row>
    <row r="10996" spans="1:4">
      <c r="A10996" s="25">
        <v>854353002041</v>
      </c>
      <c r="B10996" s="33">
        <v>71</v>
      </c>
      <c r="C10996" s="33">
        <v>4</v>
      </c>
      <c r="D10996" s="33">
        <v>6</v>
      </c>
    </row>
    <row r="10997" spans="1:4">
      <c r="A10997" s="25">
        <v>800080862934</v>
      </c>
      <c r="B10997" s="33">
        <v>71</v>
      </c>
      <c r="C10997" s="33">
        <v>4</v>
      </c>
      <c r="D10997" s="33">
        <v>7</v>
      </c>
    </row>
    <row r="10998" spans="1:4">
      <c r="A10998" s="25">
        <v>854352024145</v>
      </c>
      <c r="B10998" s="33">
        <v>71</v>
      </c>
      <c r="C10998" s="33">
        <v>4</v>
      </c>
      <c r="D10998" s="33">
        <v>8</v>
      </c>
    </row>
    <row r="10999" spans="1:4">
      <c r="A10999" s="25">
        <v>800081574272</v>
      </c>
      <c r="B10999" s="33">
        <v>71</v>
      </c>
      <c r="C10999" s="33">
        <v>4</v>
      </c>
      <c r="D10999" s="33">
        <v>9</v>
      </c>
    </row>
    <row r="11000" spans="1:4">
      <c r="A11000" s="25">
        <v>800081574009</v>
      </c>
      <c r="B11000" s="33">
        <v>71</v>
      </c>
      <c r="C11000" s="33">
        <v>4</v>
      </c>
      <c r="D11000" s="33">
        <v>10</v>
      </c>
    </row>
    <row r="11001" spans="1:4">
      <c r="A11001" s="25">
        <v>800080862165</v>
      </c>
      <c r="B11001" s="33">
        <v>71</v>
      </c>
      <c r="C11001" s="33">
        <v>4</v>
      </c>
      <c r="D11001" s="33">
        <v>11</v>
      </c>
    </row>
    <row r="11002" spans="1:4">
      <c r="A11002" s="25">
        <v>800069809054</v>
      </c>
      <c r="B11002" s="33">
        <v>71</v>
      </c>
      <c r="C11002" s="33">
        <v>4</v>
      </c>
      <c r="D11002" s="33">
        <v>12</v>
      </c>
    </row>
    <row r="11003" spans="1:4">
      <c r="A11003" s="25">
        <v>800085806720</v>
      </c>
      <c r="B11003" s="33">
        <v>71</v>
      </c>
      <c r="C11003" s="33">
        <v>4</v>
      </c>
      <c r="D11003" s="33">
        <v>13</v>
      </c>
    </row>
    <row r="11004" spans="1:4">
      <c r="A11004" s="25">
        <v>800093983495</v>
      </c>
      <c r="B11004" s="33">
        <v>71</v>
      </c>
      <c r="C11004" s="33">
        <v>4</v>
      </c>
      <c r="D11004" s="33">
        <v>14</v>
      </c>
    </row>
    <row r="11005" spans="1:4">
      <c r="A11005" s="25">
        <v>800080862561</v>
      </c>
      <c r="B11005" s="33">
        <v>71</v>
      </c>
      <c r="C11005" s="33">
        <v>4</v>
      </c>
      <c r="D11005" s="33">
        <v>15</v>
      </c>
    </row>
    <row r="11006" spans="1:4">
      <c r="A11006" s="25">
        <v>800091023757</v>
      </c>
      <c r="B11006" s="33">
        <v>71</v>
      </c>
      <c r="C11006" s="33">
        <v>4</v>
      </c>
      <c r="D11006" s="33">
        <v>16</v>
      </c>
    </row>
    <row r="11007" spans="1:4">
      <c r="A11007" s="25">
        <v>800069884156</v>
      </c>
      <c r="B11007" s="33">
        <v>71</v>
      </c>
      <c r="C11007" s="33">
        <v>4</v>
      </c>
      <c r="D11007" s="33">
        <v>17</v>
      </c>
    </row>
    <row r="11008" spans="1:4">
      <c r="A11008" s="25">
        <v>800069875766</v>
      </c>
      <c r="B11008" s="33">
        <v>71</v>
      </c>
      <c r="C11008" s="33">
        <v>4</v>
      </c>
      <c r="D11008" s="33">
        <v>18</v>
      </c>
    </row>
    <row r="11009" spans="1:4">
      <c r="A11009" s="25">
        <v>800069726647</v>
      </c>
      <c r="B11009" s="33">
        <v>71</v>
      </c>
      <c r="C11009" s="33">
        <v>4</v>
      </c>
      <c r="D11009" s="33">
        <v>19</v>
      </c>
    </row>
    <row r="11010" spans="1:4">
      <c r="A11010" s="25">
        <v>800080862306</v>
      </c>
      <c r="B11010" s="33">
        <v>71</v>
      </c>
      <c r="C11010" s="33">
        <v>4</v>
      </c>
      <c r="D11010" s="33">
        <v>20</v>
      </c>
    </row>
    <row r="11011" spans="1:4">
      <c r="A11011" s="25">
        <v>800069726886</v>
      </c>
      <c r="B11011" s="33">
        <v>71</v>
      </c>
      <c r="C11011" s="33">
        <v>4</v>
      </c>
      <c r="D11011" s="33">
        <v>21</v>
      </c>
    </row>
    <row r="11012" spans="1:4">
      <c r="A11012" s="25">
        <v>800080864179</v>
      </c>
      <c r="B11012" s="33">
        <v>71</v>
      </c>
      <c r="C11012" s="33">
        <v>4</v>
      </c>
      <c r="D11012" s="33">
        <v>22</v>
      </c>
    </row>
    <row r="11013" spans="1:4">
      <c r="A11013" s="25">
        <v>800080863387</v>
      </c>
      <c r="B11013" s="33">
        <v>71</v>
      </c>
      <c r="C11013" s="33">
        <v>4</v>
      </c>
      <c r="D11013" s="33">
        <v>23</v>
      </c>
    </row>
    <row r="11014" spans="1:4">
      <c r="A11014" s="25">
        <v>800081574041</v>
      </c>
      <c r="B11014" s="33">
        <v>71</v>
      </c>
      <c r="C11014" s="33">
        <v>4</v>
      </c>
      <c r="D11014" s="33">
        <v>24</v>
      </c>
    </row>
    <row r="11015" spans="1:4">
      <c r="A11015" s="25">
        <v>800075205479</v>
      </c>
      <c r="B11015" s="33">
        <v>71</v>
      </c>
      <c r="C11015" s="33">
        <v>4</v>
      </c>
      <c r="D11015" s="33">
        <v>25</v>
      </c>
    </row>
    <row r="11016" spans="1:4">
      <c r="A11016" s="25">
        <v>800080207957</v>
      </c>
      <c r="B11016" s="33">
        <v>71</v>
      </c>
      <c r="C11016" s="33">
        <v>4</v>
      </c>
      <c r="D11016" s="33">
        <v>26</v>
      </c>
    </row>
    <row r="11017" spans="1:4">
      <c r="A11017" s="25">
        <v>800079288927</v>
      </c>
      <c r="B11017" s="33">
        <v>71</v>
      </c>
      <c r="C11017" s="33">
        <v>4</v>
      </c>
      <c r="D11017" s="33">
        <v>27</v>
      </c>
    </row>
    <row r="11018" spans="1:4">
      <c r="A11018" s="25">
        <v>800023484044</v>
      </c>
      <c r="B11018" s="33">
        <v>71</v>
      </c>
      <c r="C11018" s="33">
        <v>4</v>
      </c>
      <c r="D11018" s="33">
        <v>28</v>
      </c>
    </row>
    <row r="11019" spans="1:4">
      <c r="A11019" s="25">
        <v>800069878182</v>
      </c>
      <c r="B11019" s="33">
        <v>71</v>
      </c>
      <c r="C11019" s="33">
        <v>4</v>
      </c>
      <c r="D11019" s="33">
        <v>29</v>
      </c>
    </row>
    <row r="11020" spans="1:4">
      <c r="A11020" s="25">
        <v>800023362596</v>
      </c>
      <c r="B11020" s="33">
        <v>71</v>
      </c>
      <c r="C11020" s="33">
        <v>4</v>
      </c>
      <c r="D11020" s="33">
        <v>30</v>
      </c>
    </row>
    <row r="11021" spans="1:4">
      <c r="A11021" s="25">
        <v>800059326473</v>
      </c>
      <c r="B11021" s="33">
        <v>72</v>
      </c>
      <c r="C11021" s="33">
        <v>1</v>
      </c>
      <c r="D11021" s="33">
        <v>1</v>
      </c>
    </row>
    <row r="11022" spans="1:4">
      <c r="A11022" s="25">
        <v>800017870430</v>
      </c>
      <c r="B11022" s="33">
        <v>72</v>
      </c>
      <c r="C11022" s="33">
        <v>1</v>
      </c>
      <c r="D11022" s="33">
        <v>2</v>
      </c>
    </row>
    <row r="11023" spans="1:4">
      <c r="A11023" s="25">
        <v>800069726746</v>
      </c>
      <c r="B11023" s="33">
        <v>72</v>
      </c>
      <c r="C11023" s="33">
        <v>1</v>
      </c>
      <c r="D11023" s="33">
        <v>3</v>
      </c>
    </row>
    <row r="11024" spans="1:4">
      <c r="A11024" s="25">
        <v>800081573951</v>
      </c>
      <c r="B11024" s="33">
        <v>72</v>
      </c>
      <c r="C11024" s="33">
        <v>1</v>
      </c>
      <c r="D11024" s="33">
        <v>4</v>
      </c>
    </row>
    <row r="11025" spans="1:4">
      <c r="A11025" s="25">
        <v>800048186152</v>
      </c>
      <c r="B11025" s="33">
        <v>72</v>
      </c>
      <c r="C11025" s="33">
        <v>1</v>
      </c>
      <c r="D11025" s="33">
        <v>5</v>
      </c>
    </row>
    <row r="11026" spans="1:4">
      <c r="A11026" s="25">
        <v>800042676331</v>
      </c>
      <c r="B11026" s="33">
        <v>72</v>
      </c>
      <c r="C11026" s="33">
        <v>1</v>
      </c>
      <c r="D11026" s="33">
        <v>6</v>
      </c>
    </row>
    <row r="11027" spans="1:4">
      <c r="A11027" s="25">
        <v>800080311718</v>
      </c>
      <c r="B11027" s="33">
        <v>72</v>
      </c>
      <c r="C11027" s="33">
        <v>1</v>
      </c>
      <c r="D11027" s="33">
        <v>7</v>
      </c>
    </row>
    <row r="11028" spans="1:4">
      <c r="A11028" s="25">
        <v>800096053171</v>
      </c>
      <c r="B11028" s="33">
        <v>72</v>
      </c>
      <c r="C11028" s="33">
        <v>1</v>
      </c>
      <c r="D11028" s="33">
        <v>8</v>
      </c>
    </row>
    <row r="11029" spans="1:4">
      <c r="A11029" s="25">
        <v>800080281804</v>
      </c>
      <c r="B11029" s="33">
        <v>72</v>
      </c>
      <c r="C11029" s="33">
        <v>1</v>
      </c>
      <c r="D11029" s="33">
        <v>9</v>
      </c>
    </row>
    <row r="11030" spans="1:4">
      <c r="A11030" s="25">
        <v>800055753274</v>
      </c>
      <c r="B11030" s="33">
        <v>72</v>
      </c>
      <c r="C11030" s="33">
        <v>1</v>
      </c>
      <c r="D11030" s="33">
        <v>10</v>
      </c>
    </row>
    <row r="11031" spans="1:4">
      <c r="A11031" s="25">
        <v>830951008119</v>
      </c>
      <c r="B11031" s="33">
        <v>72</v>
      </c>
      <c r="C11031" s="33">
        <v>1</v>
      </c>
      <c r="D11031" s="33">
        <v>11</v>
      </c>
    </row>
    <row r="11032" spans="1:4">
      <c r="A11032" s="25">
        <v>800077599499</v>
      </c>
      <c r="B11032" s="33">
        <v>72</v>
      </c>
      <c r="C11032" s="33">
        <v>1</v>
      </c>
      <c r="D11032" s="33">
        <v>12</v>
      </c>
    </row>
    <row r="11033" spans="1:4">
      <c r="A11033" s="25">
        <v>800044723008</v>
      </c>
      <c r="B11033" s="33">
        <v>72</v>
      </c>
      <c r="C11033" s="33">
        <v>1</v>
      </c>
      <c r="D11033" s="33">
        <v>13</v>
      </c>
    </row>
    <row r="11034" spans="1:4">
      <c r="A11034" s="25">
        <v>800005941342</v>
      </c>
      <c r="B11034" s="33">
        <v>72</v>
      </c>
      <c r="C11034" s="33">
        <v>1</v>
      </c>
      <c r="D11034" s="33">
        <v>14</v>
      </c>
    </row>
    <row r="11035" spans="1:4">
      <c r="A11035" s="25">
        <v>800092535924</v>
      </c>
      <c r="B11035" s="33">
        <v>72</v>
      </c>
      <c r="C11035" s="33">
        <v>1</v>
      </c>
      <c r="D11035" s="33">
        <v>15</v>
      </c>
    </row>
    <row r="11036" spans="1:4">
      <c r="A11036" s="25">
        <v>800068782195</v>
      </c>
      <c r="B11036" s="33">
        <v>72</v>
      </c>
      <c r="C11036" s="33">
        <v>1</v>
      </c>
      <c r="D11036" s="33">
        <v>16</v>
      </c>
    </row>
    <row r="11037" spans="1:4">
      <c r="A11037" s="25">
        <v>830952016426</v>
      </c>
      <c r="B11037" s="33">
        <v>72</v>
      </c>
      <c r="C11037" s="33">
        <v>1</v>
      </c>
      <c r="D11037" s="33">
        <v>17</v>
      </c>
    </row>
    <row r="11038" spans="1:4">
      <c r="A11038" s="25">
        <v>800080282265</v>
      </c>
      <c r="B11038" s="33">
        <v>72</v>
      </c>
      <c r="C11038" s="33">
        <v>1</v>
      </c>
      <c r="D11038" s="33">
        <v>18</v>
      </c>
    </row>
    <row r="11039" spans="1:4">
      <c r="A11039" s="25">
        <v>800080377719</v>
      </c>
      <c r="B11039" s="33">
        <v>72</v>
      </c>
      <c r="C11039" s="33">
        <v>1</v>
      </c>
      <c r="D11039" s="33">
        <v>19</v>
      </c>
    </row>
    <row r="11040" spans="1:4">
      <c r="A11040" s="25">
        <v>800080311957</v>
      </c>
      <c r="B11040" s="33">
        <v>72</v>
      </c>
      <c r="C11040" s="33">
        <v>1</v>
      </c>
      <c r="D11040" s="33">
        <v>20</v>
      </c>
    </row>
    <row r="11041" spans="1:4">
      <c r="A11041" s="25">
        <v>800068782575</v>
      </c>
      <c r="B11041" s="33">
        <v>72</v>
      </c>
      <c r="C11041" s="33">
        <v>1</v>
      </c>
      <c r="D11041" s="33">
        <v>21</v>
      </c>
    </row>
    <row r="11042" spans="1:4">
      <c r="A11042" s="25">
        <v>800080282026</v>
      </c>
      <c r="B11042" s="33">
        <v>72</v>
      </c>
      <c r="C11042" s="33">
        <v>1</v>
      </c>
      <c r="D11042" s="33">
        <v>22</v>
      </c>
    </row>
    <row r="11043" spans="1:4">
      <c r="A11043" s="25">
        <v>800096059418</v>
      </c>
      <c r="B11043" s="33">
        <v>72</v>
      </c>
      <c r="C11043" s="33">
        <v>1</v>
      </c>
      <c r="D11043" s="33">
        <v>23</v>
      </c>
    </row>
    <row r="11044" spans="1:4">
      <c r="A11044" s="25">
        <v>800069030313</v>
      </c>
      <c r="B11044" s="33">
        <v>72</v>
      </c>
      <c r="C11044" s="33">
        <v>1</v>
      </c>
      <c r="D11044" s="33">
        <v>24</v>
      </c>
    </row>
    <row r="11045" spans="1:4">
      <c r="A11045" s="25">
        <v>800068782476</v>
      </c>
      <c r="B11045" s="33">
        <v>72</v>
      </c>
      <c r="C11045" s="33">
        <v>1</v>
      </c>
      <c r="D11045" s="33">
        <v>25</v>
      </c>
    </row>
    <row r="11046" spans="1:4">
      <c r="A11046" s="25">
        <v>800069000381</v>
      </c>
      <c r="B11046" s="33">
        <v>72</v>
      </c>
      <c r="C11046" s="33">
        <v>1</v>
      </c>
      <c r="D11046" s="33">
        <v>26</v>
      </c>
    </row>
    <row r="11047" spans="1:4">
      <c r="A11047" s="25">
        <v>800079288976</v>
      </c>
      <c r="B11047" s="33">
        <v>72</v>
      </c>
      <c r="C11047" s="33">
        <v>1</v>
      </c>
      <c r="D11047" s="33">
        <v>27</v>
      </c>
    </row>
    <row r="11048" spans="1:4">
      <c r="A11048" s="25">
        <v>800004437342</v>
      </c>
      <c r="B11048" s="33">
        <v>72</v>
      </c>
      <c r="C11048" s="33">
        <v>1</v>
      </c>
      <c r="D11048" s="33">
        <v>28</v>
      </c>
    </row>
    <row r="11049" spans="1:4">
      <c r="A11049" s="25">
        <v>800006825015</v>
      </c>
      <c r="B11049" s="33">
        <v>72</v>
      </c>
      <c r="C11049" s="33">
        <v>1</v>
      </c>
      <c r="D11049" s="33">
        <v>29</v>
      </c>
    </row>
    <row r="11050" spans="1:4">
      <c r="A11050" s="25">
        <v>800004388974</v>
      </c>
      <c r="B11050" s="33">
        <v>72</v>
      </c>
      <c r="C11050" s="33">
        <v>1</v>
      </c>
      <c r="D11050" s="33">
        <v>30</v>
      </c>
    </row>
    <row r="11051" spans="1:4">
      <c r="A11051" s="25">
        <v>800010598798</v>
      </c>
      <c r="B11051" s="33">
        <v>72</v>
      </c>
      <c r="C11051" s="33">
        <v>2</v>
      </c>
      <c r="D11051" s="33">
        <v>1</v>
      </c>
    </row>
    <row r="11052" spans="1:4">
      <c r="A11052" s="25">
        <v>800005422327</v>
      </c>
      <c r="B11052" s="33">
        <v>72</v>
      </c>
      <c r="C11052" s="33">
        <v>2</v>
      </c>
      <c r="D11052" s="33">
        <v>2</v>
      </c>
    </row>
    <row r="11053" spans="1:4">
      <c r="A11053" s="25">
        <v>830952015410</v>
      </c>
      <c r="B11053" s="33">
        <v>72</v>
      </c>
      <c r="C11053" s="33">
        <v>2</v>
      </c>
      <c r="D11053" s="33">
        <v>3</v>
      </c>
    </row>
    <row r="11054" spans="1:4">
      <c r="A11054" s="25">
        <v>800006621661</v>
      </c>
      <c r="B11054" s="33">
        <v>72</v>
      </c>
      <c r="C11054" s="33">
        <v>2</v>
      </c>
      <c r="D11054" s="33">
        <v>4</v>
      </c>
    </row>
    <row r="11055" spans="1:4">
      <c r="A11055" s="25">
        <v>800008436910</v>
      </c>
      <c r="B11055" s="33">
        <v>72</v>
      </c>
      <c r="C11055" s="33">
        <v>2</v>
      </c>
      <c r="D11055" s="33">
        <v>5</v>
      </c>
    </row>
    <row r="11056" spans="1:4">
      <c r="A11056" s="25">
        <v>800005833812</v>
      </c>
      <c r="B11056" s="33">
        <v>72</v>
      </c>
      <c r="C11056" s="33">
        <v>2</v>
      </c>
      <c r="D11056" s="33">
        <v>6</v>
      </c>
    </row>
    <row r="11057" spans="1:4">
      <c r="A11057" s="25">
        <v>800062170090</v>
      </c>
      <c r="B11057" s="33">
        <v>72</v>
      </c>
      <c r="C11057" s="33">
        <v>2</v>
      </c>
      <c r="D11057" s="33">
        <v>7</v>
      </c>
    </row>
    <row r="11058" spans="1:4">
      <c r="A11058" s="25">
        <v>800068997645</v>
      </c>
      <c r="B11058" s="33">
        <v>72</v>
      </c>
      <c r="C11058" s="33">
        <v>2</v>
      </c>
      <c r="D11058" s="33">
        <v>8</v>
      </c>
    </row>
    <row r="11059" spans="1:4">
      <c r="A11059" s="25">
        <v>800020147743</v>
      </c>
      <c r="B11059" s="33">
        <v>72</v>
      </c>
      <c r="C11059" s="33">
        <v>2</v>
      </c>
      <c r="D11059" s="33">
        <v>9</v>
      </c>
    </row>
    <row r="11060" spans="1:4">
      <c r="A11060" s="25">
        <v>800019278855</v>
      </c>
      <c r="B11060" s="33">
        <v>72</v>
      </c>
      <c r="C11060" s="33">
        <v>2</v>
      </c>
      <c r="D11060" s="33">
        <v>10</v>
      </c>
    </row>
    <row r="11061" spans="1:4">
      <c r="A11061" s="25">
        <v>800016809140</v>
      </c>
      <c r="B11061" s="33">
        <v>72</v>
      </c>
      <c r="C11061" s="33">
        <v>2</v>
      </c>
      <c r="D11061" s="33">
        <v>11</v>
      </c>
    </row>
    <row r="11062" spans="1:4">
      <c r="A11062" s="25">
        <v>800046422781</v>
      </c>
      <c r="B11062" s="33">
        <v>72</v>
      </c>
      <c r="C11062" s="33">
        <v>2</v>
      </c>
      <c r="D11062" s="33">
        <v>12</v>
      </c>
    </row>
    <row r="11063" spans="1:4">
      <c r="A11063" s="25">
        <v>800019881161</v>
      </c>
      <c r="B11063" s="33">
        <v>72</v>
      </c>
      <c r="C11063" s="33">
        <v>2</v>
      </c>
      <c r="D11063" s="33">
        <v>13</v>
      </c>
    </row>
    <row r="11064" spans="1:4">
      <c r="A11064" s="25">
        <v>830952016186</v>
      </c>
      <c r="B11064" s="33">
        <v>72</v>
      </c>
      <c r="C11064" s="33">
        <v>2</v>
      </c>
      <c r="D11064" s="33">
        <v>14</v>
      </c>
    </row>
    <row r="11065" spans="1:4">
      <c r="A11065" s="25">
        <v>800058210256</v>
      </c>
      <c r="B11065" s="33">
        <v>72</v>
      </c>
      <c r="C11065" s="33">
        <v>2</v>
      </c>
      <c r="D11065" s="33">
        <v>15</v>
      </c>
    </row>
    <row r="11066" spans="1:4">
      <c r="A11066" s="25">
        <v>800050332637</v>
      </c>
      <c r="B11066" s="33">
        <v>72</v>
      </c>
      <c r="C11066" s="33">
        <v>2</v>
      </c>
      <c r="D11066" s="33">
        <v>16</v>
      </c>
    </row>
    <row r="11067" spans="1:4">
      <c r="A11067" s="25">
        <v>800024807300</v>
      </c>
      <c r="B11067" s="33">
        <v>72</v>
      </c>
      <c r="C11067" s="33">
        <v>2</v>
      </c>
      <c r="D11067" s="33">
        <v>17</v>
      </c>
    </row>
    <row r="11068" spans="1:4">
      <c r="A11068" s="25">
        <v>800004369412</v>
      </c>
      <c r="B11068" s="33">
        <v>72</v>
      </c>
      <c r="C11068" s="33">
        <v>2</v>
      </c>
      <c r="D11068" s="33">
        <v>18</v>
      </c>
    </row>
    <row r="11069" spans="1:4">
      <c r="A11069" s="25">
        <v>800080311510</v>
      </c>
      <c r="B11069" s="33">
        <v>72</v>
      </c>
      <c r="C11069" s="33">
        <v>2</v>
      </c>
      <c r="D11069" s="33">
        <v>19</v>
      </c>
    </row>
    <row r="11070" spans="1:4">
      <c r="A11070" s="25">
        <v>800068994212</v>
      </c>
      <c r="B11070" s="33">
        <v>72</v>
      </c>
      <c r="C11070" s="33">
        <v>2</v>
      </c>
      <c r="D11070" s="33">
        <v>20</v>
      </c>
    </row>
    <row r="11071" spans="1:4">
      <c r="A11071" s="25">
        <v>800068972572</v>
      </c>
      <c r="B11071" s="33">
        <v>72</v>
      </c>
      <c r="C11071" s="33">
        <v>2</v>
      </c>
      <c r="D11071" s="33">
        <v>21</v>
      </c>
    </row>
    <row r="11072" spans="1:4">
      <c r="A11072" s="25">
        <v>800068997546</v>
      </c>
      <c r="B11072" s="33">
        <v>72</v>
      </c>
      <c r="C11072" s="33">
        <v>2</v>
      </c>
      <c r="D11072" s="33">
        <v>22</v>
      </c>
    </row>
    <row r="11073" spans="1:4">
      <c r="A11073" s="25">
        <v>800080312005</v>
      </c>
      <c r="B11073" s="33">
        <v>72</v>
      </c>
      <c r="C11073" s="33">
        <v>2</v>
      </c>
      <c r="D11073" s="33">
        <v>23</v>
      </c>
    </row>
    <row r="11074" spans="1:4">
      <c r="A11074" s="25">
        <v>800080281937</v>
      </c>
      <c r="B11074" s="33">
        <v>72</v>
      </c>
      <c r="C11074" s="33">
        <v>2</v>
      </c>
      <c r="D11074" s="33">
        <v>24</v>
      </c>
    </row>
    <row r="11075" spans="1:4">
      <c r="A11075" s="25">
        <v>830952009538</v>
      </c>
      <c r="B11075" s="33">
        <v>72</v>
      </c>
      <c r="C11075" s="33">
        <v>2</v>
      </c>
      <c r="D11075" s="33">
        <v>25</v>
      </c>
    </row>
    <row r="11076" spans="1:4">
      <c r="A11076" s="25">
        <v>800092536401</v>
      </c>
      <c r="B11076" s="33">
        <v>72</v>
      </c>
      <c r="C11076" s="33">
        <v>2</v>
      </c>
      <c r="D11076" s="33">
        <v>26</v>
      </c>
    </row>
    <row r="11077" spans="1:4">
      <c r="A11077" s="25">
        <v>800092536120</v>
      </c>
      <c r="B11077" s="33">
        <v>72</v>
      </c>
      <c r="C11077" s="33">
        <v>2</v>
      </c>
      <c r="D11077" s="33">
        <v>27</v>
      </c>
    </row>
    <row r="11078" spans="1:4">
      <c r="A11078" s="25">
        <v>800080311577</v>
      </c>
      <c r="B11078" s="33">
        <v>72</v>
      </c>
      <c r="C11078" s="33">
        <v>2</v>
      </c>
      <c r="D11078" s="33">
        <v>28</v>
      </c>
    </row>
    <row r="11079" spans="1:4">
      <c r="A11079" s="25">
        <v>800069001397</v>
      </c>
      <c r="B11079" s="33">
        <v>72</v>
      </c>
      <c r="C11079" s="33">
        <v>2</v>
      </c>
      <c r="D11079" s="33">
        <v>29</v>
      </c>
    </row>
    <row r="11080" spans="1:4">
      <c r="A11080" s="25">
        <v>800068972515</v>
      </c>
      <c r="B11080" s="33">
        <v>72</v>
      </c>
      <c r="C11080" s="33">
        <v>2</v>
      </c>
      <c r="D11080" s="33">
        <v>30</v>
      </c>
    </row>
    <row r="11081" spans="1:4">
      <c r="A11081" s="25">
        <v>800080311783</v>
      </c>
      <c r="B11081" s="33">
        <v>72</v>
      </c>
      <c r="C11081" s="33">
        <v>3</v>
      </c>
      <c r="D11081" s="33">
        <v>1</v>
      </c>
    </row>
    <row r="11082" spans="1:4">
      <c r="A11082" s="25">
        <v>800073390810</v>
      </c>
      <c r="B11082" s="33">
        <v>72</v>
      </c>
      <c r="C11082" s="33">
        <v>3</v>
      </c>
      <c r="D11082" s="33">
        <v>2</v>
      </c>
    </row>
    <row r="11083" spans="1:4">
      <c r="A11083" s="25">
        <v>800080311635</v>
      </c>
      <c r="B11083" s="33">
        <v>72</v>
      </c>
      <c r="C11083" s="33">
        <v>3</v>
      </c>
      <c r="D11083" s="33">
        <v>3</v>
      </c>
    </row>
    <row r="11084" spans="1:4">
      <c r="A11084" s="25">
        <v>800080281903</v>
      </c>
      <c r="B11084" s="33">
        <v>72</v>
      </c>
      <c r="C11084" s="33">
        <v>3</v>
      </c>
      <c r="D11084" s="33">
        <v>4</v>
      </c>
    </row>
    <row r="11085" spans="1:4">
      <c r="A11085" s="25">
        <v>800080281895</v>
      </c>
      <c r="B11085" s="33">
        <v>72</v>
      </c>
      <c r="C11085" s="33">
        <v>3</v>
      </c>
      <c r="D11085" s="33">
        <v>5</v>
      </c>
    </row>
    <row r="11086" spans="1:4">
      <c r="A11086" s="25">
        <v>800080281929</v>
      </c>
      <c r="B11086" s="33">
        <v>72</v>
      </c>
      <c r="C11086" s="33">
        <v>3</v>
      </c>
      <c r="D11086" s="33">
        <v>6</v>
      </c>
    </row>
    <row r="11087" spans="1:4">
      <c r="A11087" s="25">
        <v>800068972630</v>
      </c>
      <c r="B11087" s="33">
        <v>72</v>
      </c>
      <c r="C11087" s="33">
        <v>3</v>
      </c>
      <c r="D11087" s="33">
        <v>7</v>
      </c>
    </row>
    <row r="11088" spans="1:4">
      <c r="A11088" s="25">
        <v>800068972663</v>
      </c>
      <c r="B11088" s="33">
        <v>72</v>
      </c>
      <c r="C11088" s="33">
        <v>3</v>
      </c>
      <c r="D11088" s="33">
        <v>8</v>
      </c>
    </row>
    <row r="11089" spans="1:4">
      <c r="A11089" s="25">
        <v>800068972689</v>
      </c>
      <c r="B11089" s="33">
        <v>72</v>
      </c>
      <c r="C11089" s="33">
        <v>3</v>
      </c>
      <c r="D11089" s="33">
        <v>9</v>
      </c>
    </row>
    <row r="11090" spans="1:4">
      <c r="A11090" s="25">
        <v>800068997868</v>
      </c>
      <c r="B11090" s="33">
        <v>72</v>
      </c>
      <c r="C11090" s="33">
        <v>3</v>
      </c>
      <c r="D11090" s="33">
        <v>10</v>
      </c>
    </row>
    <row r="11091" spans="1:4">
      <c r="A11091" s="25">
        <v>800144003343</v>
      </c>
      <c r="B11091" s="33">
        <v>72</v>
      </c>
      <c r="C11091" s="33">
        <v>3</v>
      </c>
      <c r="D11091" s="33">
        <v>11</v>
      </c>
    </row>
    <row r="11092" spans="1:4">
      <c r="A11092" s="25">
        <v>800075420623</v>
      </c>
      <c r="B11092" s="33">
        <v>72</v>
      </c>
      <c r="C11092" s="33">
        <v>3</v>
      </c>
      <c r="D11092" s="33">
        <v>12</v>
      </c>
    </row>
    <row r="11093" spans="1:4">
      <c r="A11093" s="25">
        <v>800069030172</v>
      </c>
      <c r="B11093" s="33">
        <v>72</v>
      </c>
      <c r="C11093" s="33">
        <v>3</v>
      </c>
      <c r="D11093" s="33">
        <v>13</v>
      </c>
    </row>
    <row r="11094" spans="1:4">
      <c r="A11094" s="25">
        <v>800068972705</v>
      </c>
      <c r="B11094" s="33">
        <v>72</v>
      </c>
      <c r="C11094" s="33">
        <v>3</v>
      </c>
      <c r="D11094" s="33">
        <v>14</v>
      </c>
    </row>
    <row r="11095" spans="1:4">
      <c r="A11095" s="25">
        <v>800080311593</v>
      </c>
      <c r="B11095" s="33">
        <v>72</v>
      </c>
      <c r="C11095" s="33">
        <v>3</v>
      </c>
      <c r="D11095" s="33">
        <v>15</v>
      </c>
    </row>
    <row r="11096" spans="1:4">
      <c r="A11096" s="25">
        <v>800008565445</v>
      </c>
      <c r="B11096" s="33">
        <v>72</v>
      </c>
      <c r="C11096" s="33">
        <v>3</v>
      </c>
      <c r="D11096" s="33">
        <v>16</v>
      </c>
    </row>
    <row r="11097" spans="1:4">
      <c r="A11097" s="25">
        <v>800080312013</v>
      </c>
      <c r="B11097" s="33">
        <v>72</v>
      </c>
      <c r="C11097" s="33">
        <v>3</v>
      </c>
      <c r="D11097" s="33">
        <v>17</v>
      </c>
    </row>
    <row r="11098" spans="1:4">
      <c r="A11098" s="25">
        <v>800080311981</v>
      </c>
      <c r="B11098" s="33">
        <v>72</v>
      </c>
      <c r="C11098" s="33">
        <v>3</v>
      </c>
      <c r="D11098" s="33">
        <v>18</v>
      </c>
    </row>
    <row r="11099" spans="1:4">
      <c r="A11099" s="25">
        <v>800069031451</v>
      </c>
      <c r="B11099" s="33">
        <v>72</v>
      </c>
      <c r="C11099" s="33">
        <v>3</v>
      </c>
      <c r="D11099" s="33">
        <v>19</v>
      </c>
    </row>
    <row r="11100" spans="1:4">
      <c r="A11100" s="25">
        <v>800080311601</v>
      </c>
      <c r="B11100" s="33">
        <v>72</v>
      </c>
      <c r="C11100" s="33">
        <v>3</v>
      </c>
      <c r="D11100" s="33">
        <v>20</v>
      </c>
    </row>
    <row r="11101" spans="1:4">
      <c r="A11101" s="25">
        <v>800006619624</v>
      </c>
      <c r="B11101" s="33">
        <v>72</v>
      </c>
      <c r="C11101" s="33">
        <v>3</v>
      </c>
      <c r="D11101" s="33">
        <v>21</v>
      </c>
    </row>
    <row r="11102" spans="1:4">
      <c r="A11102" s="25">
        <v>800080282059</v>
      </c>
      <c r="B11102" s="33">
        <v>72</v>
      </c>
      <c r="C11102" s="33">
        <v>3</v>
      </c>
      <c r="D11102" s="33">
        <v>22</v>
      </c>
    </row>
    <row r="11103" spans="1:4">
      <c r="A11103" s="25">
        <v>800080311825</v>
      </c>
      <c r="B11103" s="33">
        <v>72</v>
      </c>
      <c r="C11103" s="33">
        <v>3</v>
      </c>
      <c r="D11103" s="33">
        <v>23</v>
      </c>
    </row>
    <row r="11104" spans="1:4">
      <c r="A11104" s="25">
        <v>800092536179</v>
      </c>
      <c r="B11104" s="33">
        <v>72</v>
      </c>
      <c r="C11104" s="33">
        <v>3</v>
      </c>
      <c r="D11104" s="33">
        <v>24</v>
      </c>
    </row>
    <row r="11105" spans="1:4">
      <c r="A11105" s="25">
        <v>800063836608</v>
      </c>
      <c r="B11105" s="33">
        <v>72</v>
      </c>
      <c r="C11105" s="33">
        <v>3</v>
      </c>
      <c r="D11105" s="33">
        <v>25</v>
      </c>
    </row>
    <row r="11106" spans="1:4">
      <c r="A11106" s="25">
        <v>800017187140</v>
      </c>
      <c r="B11106" s="33">
        <v>72</v>
      </c>
      <c r="C11106" s="33">
        <v>3</v>
      </c>
      <c r="D11106" s="33">
        <v>26</v>
      </c>
    </row>
    <row r="11107" spans="1:4">
      <c r="A11107" s="25">
        <v>800016659883</v>
      </c>
      <c r="B11107" s="33">
        <v>72</v>
      </c>
      <c r="C11107" s="33">
        <v>3</v>
      </c>
      <c r="D11107" s="33">
        <v>27</v>
      </c>
    </row>
    <row r="11108" spans="1:4">
      <c r="A11108" s="25">
        <v>830951003383</v>
      </c>
      <c r="B11108" s="33">
        <v>72</v>
      </c>
      <c r="C11108" s="33">
        <v>3</v>
      </c>
      <c r="D11108" s="33">
        <v>28</v>
      </c>
    </row>
    <row r="11109" spans="1:4">
      <c r="A11109" s="25">
        <v>800093150673</v>
      </c>
      <c r="B11109" s="33">
        <v>72</v>
      </c>
      <c r="C11109" s="33">
        <v>3</v>
      </c>
      <c r="D11109" s="33">
        <v>29</v>
      </c>
    </row>
    <row r="11110" spans="1:4">
      <c r="A11110" s="25">
        <v>800096335776</v>
      </c>
      <c r="B11110" s="33">
        <v>72</v>
      </c>
      <c r="C11110" s="33">
        <v>3</v>
      </c>
      <c r="D11110" s="33">
        <v>30</v>
      </c>
    </row>
    <row r="11111" spans="1:4">
      <c r="A11111" s="25">
        <v>800093354275</v>
      </c>
      <c r="B11111" s="33">
        <v>72</v>
      </c>
      <c r="C11111" s="33">
        <v>4</v>
      </c>
      <c r="D11111" s="33">
        <v>1</v>
      </c>
    </row>
    <row r="11112" spans="1:4">
      <c r="A11112" s="25">
        <v>800095548767</v>
      </c>
      <c r="B11112" s="33">
        <v>72</v>
      </c>
      <c r="C11112" s="33">
        <v>4</v>
      </c>
      <c r="D11112" s="33">
        <v>2</v>
      </c>
    </row>
    <row r="11113" spans="1:4">
      <c r="A11113" s="25">
        <v>800091998511</v>
      </c>
      <c r="B11113" s="33">
        <v>72</v>
      </c>
      <c r="C11113" s="33">
        <v>4</v>
      </c>
      <c r="D11113" s="33">
        <v>3</v>
      </c>
    </row>
    <row r="11114" spans="1:4">
      <c r="A11114" s="25">
        <v>800095016419</v>
      </c>
      <c r="B11114" s="33">
        <v>72</v>
      </c>
      <c r="C11114" s="33">
        <v>4</v>
      </c>
      <c r="D11114" s="33">
        <v>4</v>
      </c>
    </row>
    <row r="11115" spans="1:4">
      <c r="A11115" s="25">
        <v>800076556300</v>
      </c>
      <c r="B11115" s="33">
        <v>72</v>
      </c>
      <c r="C11115" s="33">
        <v>4</v>
      </c>
      <c r="D11115" s="33">
        <v>5</v>
      </c>
    </row>
    <row r="11116" spans="1:4">
      <c r="A11116" s="25">
        <v>800067758246</v>
      </c>
      <c r="B11116" s="33">
        <v>72</v>
      </c>
      <c r="C11116" s="33">
        <v>4</v>
      </c>
      <c r="D11116" s="33">
        <v>6</v>
      </c>
    </row>
    <row r="11117" spans="1:4">
      <c r="A11117" s="25">
        <v>800073221411</v>
      </c>
      <c r="B11117" s="33">
        <v>72</v>
      </c>
      <c r="C11117" s="33">
        <v>4</v>
      </c>
      <c r="D11117" s="33">
        <v>7</v>
      </c>
    </row>
    <row r="11118" spans="1:4">
      <c r="A11118" s="25">
        <v>800084566747</v>
      </c>
      <c r="B11118" s="33">
        <v>72</v>
      </c>
      <c r="C11118" s="33">
        <v>4</v>
      </c>
      <c r="D11118" s="33">
        <v>8</v>
      </c>
    </row>
    <row r="11119" spans="1:4">
      <c r="A11119" s="25">
        <v>800068997678</v>
      </c>
      <c r="B11119" s="33">
        <v>72</v>
      </c>
      <c r="C11119" s="33">
        <v>4</v>
      </c>
      <c r="D11119" s="33">
        <v>9</v>
      </c>
    </row>
    <row r="11120" spans="1:4">
      <c r="A11120" s="25">
        <v>800070247864</v>
      </c>
      <c r="B11120" s="33">
        <v>72</v>
      </c>
      <c r="C11120" s="33">
        <v>4</v>
      </c>
      <c r="D11120" s="33">
        <v>10</v>
      </c>
    </row>
    <row r="11121" spans="1:4">
      <c r="A11121" s="25">
        <v>800084567042</v>
      </c>
      <c r="B11121" s="33">
        <v>72</v>
      </c>
      <c r="C11121" s="33">
        <v>4</v>
      </c>
      <c r="D11121" s="33">
        <v>11</v>
      </c>
    </row>
    <row r="11122" spans="1:4">
      <c r="A11122" s="25">
        <v>800060591388</v>
      </c>
      <c r="B11122" s="33">
        <v>72</v>
      </c>
      <c r="C11122" s="33">
        <v>4</v>
      </c>
      <c r="D11122" s="33">
        <v>12</v>
      </c>
    </row>
    <row r="11123" spans="1:4">
      <c r="A11123" s="25">
        <v>800076894511</v>
      </c>
      <c r="B11123" s="33">
        <v>72</v>
      </c>
      <c r="C11123" s="33">
        <v>4</v>
      </c>
      <c r="D11123" s="33">
        <v>13</v>
      </c>
    </row>
    <row r="11124" spans="1:4">
      <c r="A11124" s="25">
        <v>800024713326</v>
      </c>
      <c r="B11124" s="33">
        <v>72</v>
      </c>
      <c r="C11124" s="33">
        <v>4</v>
      </c>
      <c r="D11124" s="33">
        <v>14</v>
      </c>
    </row>
    <row r="11125" spans="1:4">
      <c r="A11125" s="25">
        <v>800046234194</v>
      </c>
      <c r="B11125" s="33">
        <v>72</v>
      </c>
      <c r="C11125" s="33">
        <v>4</v>
      </c>
      <c r="D11125" s="33">
        <v>15</v>
      </c>
    </row>
    <row r="11126" spans="1:4">
      <c r="A11126" s="25">
        <v>800069030099</v>
      </c>
      <c r="B11126" s="33">
        <v>72</v>
      </c>
      <c r="C11126" s="33">
        <v>4</v>
      </c>
      <c r="D11126" s="33">
        <v>16</v>
      </c>
    </row>
    <row r="11127" spans="1:4">
      <c r="A11127" s="25">
        <v>800068972838</v>
      </c>
      <c r="B11127" s="33">
        <v>72</v>
      </c>
      <c r="C11127" s="33">
        <v>4</v>
      </c>
      <c r="D11127" s="33">
        <v>17</v>
      </c>
    </row>
    <row r="11128" spans="1:4">
      <c r="A11128" s="25">
        <v>854351013123</v>
      </c>
      <c r="B11128" s="33">
        <v>72</v>
      </c>
      <c r="C11128" s="33">
        <v>4</v>
      </c>
      <c r="D11128" s="33">
        <v>18</v>
      </c>
    </row>
    <row r="11129" spans="1:4">
      <c r="A11129" s="25">
        <v>800060868380</v>
      </c>
      <c r="B11129" s="33">
        <v>72</v>
      </c>
      <c r="C11129" s="33">
        <v>4</v>
      </c>
      <c r="D11129" s="33">
        <v>19</v>
      </c>
    </row>
    <row r="11130" spans="1:4">
      <c r="A11130" s="25">
        <v>854348010281</v>
      </c>
      <c r="B11130" s="33">
        <v>72</v>
      </c>
      <c r="C11130" s="33">
        <v>4</v>
      </c>
      <c r="D11130" s="33">
        <v>20</v>
      </c>
    </row>
    <row r="11131" spans="1:4">
      <c r="A11131" s="25">
        <v>800020758861</v>
      </c>
      <c r="B11131" s="33">
        <v>72</v>
      </c>
      <c r="C11131" s="33">
        <v>4</v>
      </c>
      <c r="D11131" s="33">
        <v>21</v>
      </c>
    </row>
    <row r="11132" spans="1:4">
      <c r="A11132" s="25">
        <v>800071565298</v>
      </c>
      <c r="B11132" s="33">
        <v>72</v>
      </c>
      <c r="C11132" s="33">
        <v>4</v>
      </c>
      <c r="D11132" s="33">
        <v>22</v>
      </c>
    </row>
    <row r="11133" spans="1:4">
      <c r="A11133" s="25">
        <v>800074310825</v>
      </c>
      <c r="B11133" s="33">
        <v>72</v>
      </c>
      <c r="C11133" s="33">
        <v>4</v>
      </c>
      <c r="D11133" s="33">
        <v>23</v>
      </c>
    </row>
    <row r="11134" spans="1:4">
      <c r="A11134" s="25">
        <v>847652001789</v>
      </c>
      <c r="B11134" s="33">
        <v>72</v>
      </c>
      <c r="C11134" s="33">
        <v>4</v>
      </c>
      <c r="D11134" s="33">
        <v>24</v>
      </c>
    </row>
    <row r="11135" spans="1:4">
      <c r="A11135" s="25">
        <v>847653002463</v>
      </c>
      <c r="B11135" s="33">
        <v>72</v>
      </c>
      <c r="C11135" s="33">
        <v>4</v>
      </c>
      <c r="D11135" s="33">
        <v>25</v>
      </c>
    </row>
    <row r="11136" spans="1:4">
      <c r="A11136" s="25">
        <v>800025331284</v>
      </c>
      <c r="B11136" s="33">
        <v>72</v>
      </c>
      <c r="C11136" s="33">
        <v>4</v>
      </c>
      <c r="D11136" s="33">
        <v>26</v>
      </c>
    </row>
    <row r="11137" spans="1:4">
      <c r="A11137" s="25">
        <v>800025331276</v>
      </c>
      <c r="B11137" s="33">
        <v>72</v>
      </c>
      <c r="C11137" s="33">
        <v>4</v>
      </c>
      <c r="D11137" s="33">
        <v>26</v>
      </c>
    </row>
    <row r="11138" spans="1:4">
      <c r="A11138" s="25">
        <v>800025330559</v>
      </c>
      <c r="B11138" s="33">
        <v>72</v>
      </c>
      <c r="C11138" s="33">
        <v>4</v>
      </c>
      <c r="D11138" s="33">
        <v>26</v>
      </c>
    </row>
    <row r="11139" spans="1:4">
      <c r="A11139" s="14">
        <v>800095026483</v>
      </c>
      <c r="B11139" s="33">
        <v>72</v>
      </c>
      <c r="C11139" s="33">
        <v>4</v>
      </c>
      <c r="D11139" s="33">
        <v>27</v>
      </c>
    </row>
    <row r="11140" spans="1:4">
      <c r="A11140" s="25">
        <v>800067535909</v>
      </c>
      <c r="B11140" s="33">
        <v>72</v>
      </c>
      <c r="C11140" s="33">
        <v>4</v>
      </c>
      <c r="D11140" s="33">
        <v>28</v>
      </c>
    </row>
    <row r="11141" spans="1:4">
      <c r="A11141" s="25">
        <v>800067535891</v>
      </c>
      <c r="B11141" s="33">
        <v>72</v>
      </c>
      <c r="C11141" s="33">
        <v>4</v>
      </c>
      <c r="D11141" s="33">
        <v>28</v>
      </c>
    </row>
    <row r="11142" spans="1:4">
      <c r="A11142" s="25">
        <v>800067535883</v>
      </c>
      <c r="B11142" s="33">
        <v>72</v>
      </c>
      <c r="C11142" s="33">
        <v>4</v>
      </c>
      <c r="D11142" s="33">
        <v>28</v>
      </c>
    </row>
    <row r="11143" spans="1:4">
      <c r="A11143" s="14">
        <v>800095462670</v>
      </c>
      <c r="B11143" s="33">
        <v>72</v>
      </c>
      <c r="C11143" s="33">
        <v>4</v>
      </c>
      <c r="D11143" s="33">
        <v>29</v>
      </c>
    </row>
    <row r="11144" spans="1:4">
      <c r="A11144" s="14">
        <v>800099625710</v>
      </c>
      <c r="B11144" s="33">
        <v>72</v>
      </c>
      <c r="C11144" s="33">
        <v>4</v>
      </c>
      <c r="D11144" s="33">
        <v>30</v>
      </c>
    </row>
    <row r="11145" spans="1:4">
      <c r="A11145" s="25">
        <v>800056693537</v>
      </c>
      <c r="B11145" s="33">
        <v>73</v>
      </c>
      <c r="C11145" s="33">
        <v>1</v>
      </c>
      <c r="D11145" s="33">
        <v>1</v>
      </c>
    </row>
    <row r="11146" spans="1:4">
      <c r="A11146" s="25">
        <v>800063750692</v>
      </c>
      <c r="B11146" s="33">
        <v>73</v>
      </c>
      <c r="C11146" s="33">
        <v>1</v>
      </c>
      <c r="D11146" s="33">
        <v>2</v>
      </c>
    </row>
    <row r="11147" spans="1:4">
      <c r="A11147" s="25">
        <v>800073020722</v>
      </c>
      <c r="B11147" s="33">
        <v>73</v>
      </c>
      <c r="C11147" s="33">
        <v>1</v>
      </c>
      <c r="D11147" s="33">
        <v>3</v>
      </c>
    </row>
    <row r="11148" spans="1:4">
      <c r="A11148" s="25">
        <v>800072961165</v>
      </c>
      <c r="B11148" s="33">
        <v>73</v>
      </c>
      <c r="C11148" s="33">
        <v>1</v>
      </c>
      <c r="D11148" s="33">
        <v>4</v>
      </c>
    </row>
    <row r="11149" spans="1:4">
      <c r="A11149" s="25">
        <v>800074548440</v>
      </c>
      <c r="B11149" s="33">
        <v>73</v>
      </c>
      <c r="C11149" s="33">
        <v>1</v>
      </c>
      <c r="D11149" s="33">
        <v>5</v>
      </c>
    </row>
    <row r="11150" spans="1:4">
      <c r="A11150" s="25">
        <v>800090642151</v>
      </c>
      <c r="B11150" s="33">
        <v>73</v>
      </c>
      <c r="C11150" s="33">
        <v>1</v>
      </c>
      <c r="D11150" s="33">
        <v>6</v>
      </c>
    </row>
    <row r="11151" spans="1:4">
      <c r="A11151" s="25">
        <v>800090510689</v>
      </c>
      <c r="B11151" s="33">
        <v>73</v>
      </c>
      <c r="C11151" s="33">
        <v>1</v>
      </c>
      <c r="D11151" s="33">
        <v>7</v>
      </c>
    </row>
    <row r="11152" spans="1:4">
      <c r="A11152" s="25">
        <v>800073707393</v>
      </c>
      <c r="B11152" s="33">
        <v>73</v>
      </c>
      <c r="C11152" s="33">
        <v>1</v>
      </c>
      <c r="D11152" s="33">
        <v>8</v>
      </c>
    </row>
    <row r="11153" spans="1:4">
      <c r="A11153" s="25">
        <v>800091974116</v>
      </c>
      <c r="B11153" s="33">
        <v>73</v>
      </c>
      <c r="C11153" s="33">
        <v>1</v>
      </c>
      <c r="D11153" s="33">
        <v>9</v>
      </c>
    </row>
    <row r="11154" spans="1:4">
      <c r="A11154" s="25">
        <v>800087885821</v>
      </c>
      <c r="B11154" s="33">
        <v>73</v>
      </c>
      <c r="C11154" s="33">
        <v>1</v>
      </c>
      <c r="D11154" s="33">
        <v>10</v>
      </c>
    </row>
    <row r="11155" spans="1:4">
      <c r="A11155" s="25">
        <v>841151007850</v>
      </c>
      <c r="B11155" s="33">
        <v>73</v>
      </c>
      <c r="C11155" s="33">
        <v>1</v>
      </c>
      <c r="D11155" s="33">
        <v>11</v>
      </c>
    </row>
    <row r="11156" spans="1:4">
      <c r="A11156" s="25">
        <v>800018059363</v>
      </c>
      <c r="B11156" s="33">
        <v>73</v>
      </c>
      <c r="C11156" s="33">
        <v>1</v>
      </c>
      <c r="D11156" s="33">
        <v>12</v>
      </c>
    </row>
    <row r="11157" spans="1:4">
      <c r="A11157" s="25">
        <v>800009971097</v>
      </c>
      <c r="B11157" s="33">
        <v>73</v>
      </c>
      <c r="C11157" s="33">
        <v>1</v>
      </c>
      <c r="D11157" s="33">
        <v>13</v>
      </c>
    </row>
    <row r="11158" spans="1:4">
      <c r="A11158" s="25">
        <v>800007951588</v>
      </c>
      <c r="B11158" s="33">
        <v>73</v>
      </c>
      <c r="C11158" s="33">
        <v>1</v>
      </c>
      <c r="D11158" s="33">
        <v>14</v>
      </c>
    </row>
    <row r="11159" spans="1:4">
      <c r="A11159" s="25">
        <v>800028550690</v>
      </c>
      <c r="B11159" s="33">
        <v>73</v>
      </c>
      <c r="C11159" s="33">
        <v>1</v>
      </c>
      <c r="D11159" s="33">
        <v>15</v>
      </c>
    </row>
    <row r="11160" spans="1:4">
      <c r="A11160" s="25">
        <v>800068966962</v>
      </c>
      <c r="B11160" s="33">
        <v>73</v>
      </c>
      <c r="C11160" s="33">
        <v>1</v>
      </c>
      <c r="D11160" s="33">
        <v>16</v>
      </c>
    </row>
    <row r="11161" spans="1:4">
      <c r="A11161" s="25">
        <v>800058452817</v>
      </c>
      <c r="B11161" s="33">
        <v>73</v>
      </c>
      <c r="C11161" s="33">
        <v>1</v>
      </c>
      <c r="D11161" s="33">
        <v>17</v>
      </c>
    </row>
    <row r="11162" spans="1:4">
      <c r="A11162" s="25">
        <v>847652017298</v>
      </c>
      <c r="B11162" s="33">
        <v>73</v>
      </c>
      <c r="C11162" s="33">
        <v>1</v>
      </c>
      <c r="D11162" s="33">
        <v>18</v>
      </c>
    </row>
    <row r="11163" spans="1:4">
      <c r="A11163" s="14">
        <v>800088893261</v>
      </c>
      <c r="B11163" s="33">
        <v>73</v>
      </c>
      <c r="C11163" s="33">
        <v>1</v>
      </c>
      <c r="D11163" s="33">
        <v>19</v>
      </c>
    </row>
    <row r="11164" spans="1:4">
      <c r="A11164" s="25">
        <v>800006604436</v>
      </c>
      <c r="B11164" s="33">
        <v>73</v>
      </c>
      <c r="C11164" s="33">
        <v>1</v>
      </c>
      <c r="D11164" s="33">
        <v>20</v>
      </c>
    </row>
    <row r="11165" spans="1:4">
      <c r="A11165" s="25">
        <v>847652021654</v>
      </c>
      <c r="B11165" s="33">
        <v>73</v>
      </c>
      <c r="C11165" s="33">
        <v>1</v>
      </c>
      <c r="D11165" s="33">
        <v>21</v>
      </c>
    </row>
    <row r="11166" spans="1:4">
      <c r="A11166" s="25">
        <v>847652023569</v>
      </c>
      <c r="B11166" s="33">
        <v>73</v>
      </c>
      <c r="C11166" s="33">
        <v>1</v>
      </c>
      <c r="D11166" s="33">
        <v>22</v>
      </c>
    </row>
    <row r="11167" spans="1:4">
      <c r="A11167" s="25">
        <v>800000903412</v>
      </c>
      <c r="B11167" s="33">
        <v>73</v>
      </c>
      <c r="C11167" s="33">
        <v>1</v>
      </c>
      <c r="D11167" s="33">
        <v>23</v>
      </c>
    </row>
    <row r="11168" spans="1:4">
      <c r="A11168" s="25">
        <v>847652023577</v>
      </c>
      <c r="B11168" s="33">
        <v>73</v>
      </c>
      <c r="C11168" s="33">
        <v>1</v>
      </c>
      <c r="D11168" s="33">
        <v>24</v>
      </c>
    </row>
    <row r="11169" spans="1:4">
      <c r="A11169" s="25">
        <v>800044587908</v>
      </c>
      <c r="B11169" s="33">
        <v>73</v>
      </c>
      <c r="C11169" s="33">
        <v>1</v>
      </c>
      <c r="D11169" s="33">
        <v>25</v>
      </c>
    </row>
    <row r="11170" spans="1:4">
      <c r="A11170" s="25">
        <v>800071403516</v>
      </c>
      <c r="B11170" s="33">
        <v>73</v>
      </c>
      <c r="C11170" s="33">
        <v>1</v>
      </c>
      <c r="D11170" s="33">
        <v>26</v>
      </c>
    </row>
    <row r="11171" spans="1:4">
      <c r="A11171" s="25">
        <v>800062464014</v>
      </c>
      <c r="B11171" s="33">
        <v>73</v>
      </c>
      <c r="C11171" s="33">
        <v>1</v>
      </c>
      <c r="D11171" s="33">
        <v>27</v>
      </c>
    </row>
    <row r="11172" spans="1:4">
      <c r="A11172" s="25">
        <v>800034053069</v>
      </c>
      <c r="B11172" s="33">
        <v>73</v>
      </c>
      <c r="C11172" s="33">
        <v>1</v>
      </c>
      <c r="D11172" s="33">
        <v>28</v>
      </c>
    </row>
    <row r="11173" spans="1:4">
      <c r="A11173" s="25">
        <v>800021212447</v>
      </c>
      <c r="B11173" s="33">
        <v>73</v>
      </c>
      <c r="C11173" s="33">
        <v>1</v>
      </c>
      <c r="D11173" s="33">
        <v>29</v>
      </c>
    </row>
    <row r="11174" spans="1:4">
      <c r="A11174" s="25">
        <v>800020397512</v>
      </c>
      <c r="B11174" s="33">
        <v>73</v>
      </c>
      <c r="C11174" s="33">
        <v>1</v>
      </c>
      <c r="D11174" s="33">
        <v>30</v>
      </c>
    </row>
    <row r="11175" spans="1:4">
      <c r="A11175" s="25">
        <v>800019871527</v>
      </c>
      <c r="B11175" s="33">
        <v>73</v>
      </c>
      <c r="C11175" s="33">
        <v>2</v>
      </c>
      <c r="D11175" s="33">
        <v>1</v>
      </c>
    </row>
    <row r="11176" spans="1:4">
      <c r="A11176" s="25">
        <v>800029001222</v>
      </c>
      <c r="B11176" s="33">
        <v>73</v>
      </c>
      <c r="C11176" s="33">
        <v>2</v>
      </c>
      <c r="D11176" s="33">
        <v>2</v>
      </c>
    </row>
    <row r="11177" spans="1:4">
      <c r="A11177" s="25">
        <v>800019164089</v>
      </c>
      <c r="B11177" s="33">
        <v>73</v>
      </c>
      <c r="C11177" s="33">
        <v>2</v>
      </c>
      <c r="D11177" s="33">
        <v>3</v>
      </c>
    </row>
    <row r="11178" spans="1:4">
      <c r="A11178" s="25">
        <v>800037784983</v>
      </c>
      <c r="B11178" s="33">
        <v>73</v>
      </c>
      <c r="C11178" s="33">
        <v>2</v>
      </c>
      <c r="D11178" s="33">
        <v>4</v>
      </c>
    </row>
    <row r="11179" spans="1:4">
      <c r="A11179" s="25">
        <v>800034890684</v>
      </c>
      <c r="B11179" s="33">
        <v>73</v>
      </c>
      <c r="C11179" s="33">
        <v>2</v>
      </c>
      <c r="D11179" s="33">
        <v>5</v>
      </c>
    </row>
    <row r="11180" spans="1:4">
      <c r="A11180" s="25">
        <v>800069556788</v>
      </c>
      <c r="B11180" s="33">
        <v>73</v>
      </c>
      <c r="C11180" s="33">
        <v>2</v>
      </c>
      <c r="D11180" s="33">
        <v>6</v>
      </c>
    </row>
    <row r="11181" spans="1:4">
      <c r="A11181" s="25">
        <v>800046518141</v>
      </c>
      <c r="B11181" s="33">
        <v>73</v>
      </c>
      <c r="C11181" s="33">
        <v>2</v>
      </c>
      <c r="D11181" s="33">
        <v>7</v>
      </c>
    </row>
    <row r="11182" spans="1:4">
      <c r="A11182" s="25">
        <v>800067319650</v>
      </c>
      <c r="B11182" s="33">
        <v>73</v>
      </c>
      <c r="C11182" s="33">
        <v>2</v>
      </c>
      <c r="D11182" s="33">
        <v>8</v>
      </c>
    </row>
    <row r="11183" spans="1:4">
      <c r="A11183" s="25">
        <v>800036102013</v>
      </c>
      <c r="B11183" s="33">
        <v>73</v>
      </c>
      <c r="C11183" s="33">
        <v>2</v>
      </c>
      <c r="D11183" s="33">
        <v>9</v>
      </c>
    </row>
    <row r="11184" spans="1:4">
      <c r="A11184" s="25">
        <v>800048298171</v>
      </c>
      <c r="B11184" s="33">
        <v>73</v>
      </c>
      <c r="C11184" s="33">
        <v>2</v>
      </c>
      <c r="D11184" s="33">
        <v>10</v>
      </c>
    </row>
    <row r="11185" spans="1:4">
      <c r="A11185" s="25">
        <v>800063720042</v>
      </c>
      <c r="B11185" s="33">
        <v>73</v>
      </c>
      <c r="C11185" s="33">
        <v>2</v>
      </c>
      <c r="D11185" s="33">
        <v>11</v>
      </c>
    </row>
    <row r="11186" spans="1:4">
      <c r="A11186" s="25">
        <v>800056217055</v>
      </c>
      <c r="B11186" s="33">
        <v>73</v>
      </c>
      <c r="C11186" s="33">
        <v>2</v>
      </c>
      <c r="D11186" s="33">
        <v>12</v>
      </c>
    </row>
    <row r="11187" spans="1:4">
      <c r="A11187" s="14">
        <v>800089288214</v>
      </c>
      <c r="B11187" s="33">
        <v>73</v>
      </c>
      <c r="C11187" s="33">
        <v>2</v>
      </c>
      <c r="D11187" s="33">
        <v>13</v>
      </c>
    </row>
    <row r="11188" spans="1:4">
      <c r="A11188" s="14">
        <v>800088893196</v>
      </c>
      <c r="B11188" s="33">
        <v>73</v>
      </c>
      <c r="C11188" s="33">
        <v>2</v>
      </c>
      <c r="D11188" s="33">
        <v>14</v>
      </c>
    </row>
    <row r="11189" spans="1:4">
      <c r="A11189" s="25">
        <v>800042373400</v>
      </c>
      <c r="B11189" s="33">
        <v>73</v>
      </c>
      <c r="C11189" s="33">
        <v>2</v>
      </c>
      <c r="D11189" s="33">
        <v>15</v>
      </c>
    </row>
    <row r="11190" spans="1:4">
      <c r="A11190" s="25">
        <v>800045262022</v>
      </c>
      <c r="B11190" s="33">
        <v>73</v>
      </c>
      <c r="C11190" s="33">
        <v>2</v>
      </c>
      <c r="D11190" s="33">
        <v>16</v>
      </c>
    </row>
    <row r="11191" spans="1:4">
      <c r="A11191" s="25">
        <v>800043661506</v>
      </c>
      <c r="B11191" s="33">
        <v>73</v>
      </c>
      <c r="C11191" s="33">
        <v>2</v>
      </c>
      <c r="D11191" s="33">
        <v>17</v>
      </c>
    </row>
    <row r="11192" spans="1:4">
      <c r="A11192" s="25">
        <v>800057825310</v>
      </c>
      <c r="B11192" s="33">
        <v>73</v>
      </c>
      <c r="C11192" s="33">
        <v>2</v>
      </c>
      <c r="D11192" s="33">
        <v>18</v>
      </c>
    </row>
    <row r="11193" spans="1:4">
      <c r="A11193" s="25">
        <v>800057281837</v>
      </c>
      <c r="B11193" s="33">
        <v>73</v>
      </c>
      <c r="C11193" s="33">
        <v>2</v>
      </c>
      <c r="D11193" s="33">
        <v>19</v>
      </c>
    </row>
    <row r="11194" spans="1:4">
      <c r="A11194" s="25">
        <v>800063640216</v>
      </c>
      <c r="B11194" s="33">
        <v>73</v>
      </c>
      <c r="C11194" s="33">
        <v>2</v>
      </c>
      <c r="D11194" s="33">
        <v>20</v>
      </c>
    </row>
    <row r="11195" spans="1:4">
      <c r="A11195" s="25">
        <v>800014465408</v>
      </c>
      <c r="B11195" s="33">
        <v>73</v>
      </c>
      <c r="C11195" s="33">
        <v>2</v>
      </c>
      <c r="D11195" s="33">
        <v>21</v>
      </c>
    </row>
    <row r="11196" spans="1:4">
      <c r="A11196" s="25">
        <v>800035186595</v>
      </c>
      <c r="B11196" s="33">
        <v>73</v>
      </c>
      <c r="C11196" s="33">
        <v>2</v>
      </c>
      <c r="D11196" s="33">
        <v>22</v>
      </c>
    </row>
    <row r="11197" spans="1:4">
      <c r="A11197" s="25">
        <v>800010683053</v>
      </c>
      <c r="B11197" s="33">
        <v>73</v>
      </c>
      <c r="C11197" s="33">
        <v>2</v>
      </c>
      <c r="D11197" s="33">
        <v>23</v>
      </c>
    </row>
    <row r="11198" spans="1:4">
      <c r="A11198" s="25">
        <v>800060520593</v>
      </c>
      <c r="B11198" s="33">
        <v>73</v>
      </c>
      <c r="C11198" s="33">
        <v>2</v>
      </c>
      <c r="D11198" s="33">
        <v>24</v>
      </c>
    </row>
    <row r="11199" spans="1:4">
      <c r="A11199" s="25">
        <v>800068997629</v>
      </c>
      <c r="B11199" s="33">
        <v>73</v>
      </c>
      <c r="C11199" s="33">
        <v>2</v>
      </c>
      <c r="D11199" s="33">
        <v>25</v>
      </c>
    </row>
    <row r="11200" spans="1:4">
      <c r="A11200" s="25">
        <v>800038530989</v>
      </c>
      <c r="B11200" s="33">
        <v>73</v>
      </c>
      <c r="C11200" s="33">
        <v>2</v>
      </c>
      <c r="D11200" s="33">
        <v>26</v>
      </c>
    </row>
    <row r="11201" spans="1:4">
      <c r="A11201" s="25">
        <v>800057631759</v>
      </c>
      <c r="B11201" s="33">
        <v>73</v>
      </c>
      <c r="C11201" s="33">
        <v>2</v>
      </c>
      <c r="D11201" s="33">
        <v>27</v>
      </c>
    </row>
    <row r="11202" spans="1:4">
      <c r="A11202" s="25">
        <v>800071823804</v>
      </c>
      <c r="B11202" s="33">
        <v>73</v>
      </c>
      <c r="C11202" s="33">
        <v>2</v>
      </c>
      <c r="D11202" s="33">
        <v>28</v>
      </c>
    </row>
    <row r="11203" spans="1:4">
      <c r="A11203" s="25">
        <v>800072905766</v>
      </c>
      <c r="B11203" s="33">
        <v>73</v>
      </c>
      <c r="C11203" s="33">
        <v>2</v>
      </c>
      <c r="D11203" s="33">
        <v>29</v>
      </c>
    </row>
    <row r="11204" spans="1:4">
      <c r="A11204" s="25">
        <v>800064891669</v>
      </c>
      <c r="B11204" s="33">
        <v>73</v>
      </c>
      <c r="C11204" s="33">
        <v>2</v>
      </c>
      <c r="D11204" s="33">
        <v>30</v>
      </c>
    </row>
    <row r="11205" spans="1:4">
      <c r="A11205" s="25">
        <v>800020066083</v>
      </c>
      <c r="B11205" s="33">
        <v>73</v>
      </c>
      <c r="C11205" s="33">
        <v>3</v>
      </c>
      <c r="D11205" s="33">
        <v>1</v>
      </c>
    </row>
    <row r="11206" spans="1:4">
      <c r="A11206" s="25">
        <v>800017755797</v>
      </c>
      <c r="B11206" s="33">
        <v>73</v>
      </c>
      <c r="C11206" s="33">
        <v>3</v>
      </c>
      <c r="D11206" s="33">
        <v>2</v>
      </c>
    </row>
    <row r="11207" spans="1:4">
      <c r="A11207" s="25">
        <v>800016964218</v>
      </c>
      <c r="B11207" s="33">
        <v>73</v>
      </c>
      <c r="C11207" s="33">
        <v>3</v>
      </c>
      <c r="D11207" s="33">
        <v>3</v>
      </c>
    </row>
    <row r="11208" spans="1:4">
      <c r="A11208" s="25">
        <v>800035485302</v>
      </c>
      <c r="B11208" s="33">
        <v>73</v>
      </c>
      <c r="C11208" s="33">
        <v>3</v>
      </c>
      <c r="D11208" s="33">
        <v>4</v>
      </c>
    </row>
    <row r="11209" spans="1:4">
      <c r="A11209" s="25">
        <v>800035781973</v>
      </c>
      <c r="B11209" s="33">
        <v>73</v>
      </c>
      <c r="C11209" s="33">
        <v>3</v>
      </c>
      <c r="D11209" s="33">
        <v>5</v>
      </c>
    </row>
    <row r="11210" spans="1:4">
      <c r="A11210" s="25">
        <v>800007195855</v>
      </c>
      <c r="B11210" s="33">
        <v>73</v>
      </c>
      <c r="C11210" s="33">
        <v>3</v>
      </c>
      <c r="D11210" s="33">
        <v>6</v>
      </c>
    </row>
    <row r="11211" spans="1:4">
      <c r="A11211" s="25">
        <v>800007581005</v>
      </c>
      <c r="B11211" s="33">
        <v>73</v>
      </c>
      <c r="C11211" s="33">
        <v>3</v>
      </c>
      <c r="D11211" s="33">
        <v>7</v>
      </c>
    </row>
    <row r="11212" spans="1:4">
      <c r="A11212" s="25">
        <v>800010537333</v>
      </c>
      <c r="B11212" s="33">
        <v>73</v>
      </c>
      <c r="C11212" s="33">
        <v>3</v>
      </c>
      <c r="D11212" s="33">
        <v>8</v>
      </c>
    </row>
    <row r="11213" spans="1:4">
      <c r="A11213" s="25">
        <v>800052518498</v>
      </c>
      <c r="B11213" s="33">
        <v>73</v>
      </c>
      <c r="C11213" s="33">
        <v>3</v>
      </c>
      <c r="D11213" s="33">
        <v>9</v>
      </c>
    </row>
    <row r="11214" spans="1:4">
      <c r="A11214" s="25">
        <v>800056894663</v>
      </c>
      <c r="B11214" s="33">
        <v>73</v>
      </c>
      <c r="C11214" s="33">
        <v>3</v>
      </c>
      <c r="D11214" s="33">
        <v>10</v>
      </c>
    </row>
    <row r="11215" spans="1:4">
      <c r="A11215" s="25">
        <v>800061093772</v>
      </c>
      <c r="B11215" s="33">
        <v>73</v>
      </c>
      <c r="C11215" s="33">
        <v>3</v>
      </c>
      <c r="D11215" s="33">
        <v>11</v>
      </c>
    </row>
    <row r="11216" spans="1:4">
      <c r="A11216" s="25">
        <v>800022299161</v>
      </c>
      <c r="B11216" s="33">
        <v>73</v>
      </c>
      <c r="C11216" s="33">
        <v>3</v>
      </c>
      <c r="D11216" s="33">
        <v>12</v>
      </c>
    </row>
    <row r="11217" spans="1:4">
      <c r="A11217" s="25">
        <v>800010321639</v>
      </c>
      <c r="B11217" s="33">
        <v>73</v>
      </c>
      <c r="C11217" s="33">
        <v>3</v>
      </c>
      <c r="D11217" s="33">
        <v>13</v>
      </c>
    </row>
    <row r="11218" spans="1:4">
      <c r="A11218" s="25">
        <v>800033220263</v>
      </c>
      <c r="B11218" s="33">
        <v>73</v>
      </c>
      <c r="C11218" s="33">
        <v>3</v>
      </c>
      <c r="D11218" s="33">
        <v>14</v>
      </c>
    </row>
    <row r="11219" spans="1:4">
      <c r="A11219" s="25">
        <v>800049087292</v>
      </c>
      <c r="B11219" s="33">
        <v>73</v>
      </c>
      <c r="C11219" s="33">
        <v>3</v>
      </c>
      <c r="D11219" s="33">
        <v>15</v>
      </c>
    </row>
    <row r="11220" spans="1:4">
      <c r="A11220" s="25">
        <v>800036364845</v>
      </c>
      <c r="B11220" s="33">
        <v>73</v>
      </c>
      <c r="C11220" s="33">
        <v>3</v>
      </c>
      <c r="D11220" s="33">
        <v>16</v>
      </c>
    </row>
    <row r="11221" spans="1:4">
      <c r="A11221" s="25">
        <v>800010030826</v>
      </c>
      <c r="B11221" s="33">
        <v>73</v>
      </c>
      <c r="C11221" s="33">
        <v>3</v>
      </c>
      <c r="D11221" s="33">
        <v>17</v>
      </c>
    </row>
    <row r="11222" spans="1:4">
      <c r="A11222" s="25">
        <v>800065674445</v>
      </c>
      <c r="B11222" s="33">
        <v>73</v>
      </c>
      <c r="C11222" s="33">
        <v>3</v>
      </c>
      <c r="D11222" s="33">
        <v>18</v>
      </c>
    </row>
    <row r="11223" spans="1:4">
      <c r="A11223" s="25">
        <v>800065992193</v>
      </c>
      <c r="B11223" s="33">
        <v>73</v>
      </c>
      <c r="C11223" s="33">
        <v>3</v>
      </c>
      <c r="D11223" s="33">
        <v>19</v>
      </c>
    </row>
    <row r="11224" spans="1:4">
      <c r="A11224" s="25">
        <v>800044118514</v>
      </c>
      <c r="B11224" s="33">
        <v>73</v>
      </c>
      <c r="C11224" s="33">
        <v>3</v>
      </c>
      <c r="D11224" s="33">
        <v>20</v>
      </c>
    </row>
    <row r="11225" spans="1:4">
      <c r="A11225" s="14">
        <v>800089287984</v>
      </c>
      <c r="B11225" s="33">
        <v>73</v>
      </c>
      <c r="C11225" s="33">
        <v>3</v>
      </c>
      <c r="D11225" s="33">
        <v>21</v>
      </c>
    </row>
    <row r="11226" spans="1:4">
      <c r="A11226" s="25">
        <v>800097478716</v>
      </c>
      <c r="B11226" s="33">
        <v>73</v>
      </c>
      <c r="C11226" s="33">
        <v>3</v>
      </c>
      <c r="D11226" s="33">
        <v>22</v>
      </c>
    </row>
    <row r="11227" spans="1:4">
      <c r="A11227" s="25">
        <v>800089494895</v>
      </c>
      <c r="B11227" s="33">
        <v>73</v>
      </c>
      <c r="C11227" s="33">
        <v>3</v>
      </c>
      <c r="D11227" s="33">
        <v>23</v>
      </c>
    </row>
    <row r="11228" spans="1:4">
      <c r="A11228" s="25">
        <v>800092642019</v>
      </c>
      <c r="B11228" s="33">
        <v>73</v>
      </c>
      <c r="C11228" s="33">
        <v>3</v>
      </c>
      <c r="D11228" s="33">
        <v>24</v>
      </c>
    </row>
    <row r="11229" spans="1:4">
      <c r="A11229" s="25">
        <v>800093989849</v>
      </c>
      <c r="B11229" s="33">
        <v>73</v>
      </c>
      <c r="C11229" s="33">
        <v>3</v>
      </c>
      <c r="D11229" s="33">
        <v>25</v>
      </c>
    </row>
    <row r="11230" spans="1:4">
      <c r="A11230" s="25">
        <v>800094061325</v>
      </c>
      <c r="B11230" s="33">
        <v>73</v>
      </c>
      <c r="C11230" s="33">
        <v>3</v>
      </c>
      <c r="D11230" s="33">
        <v>26</v>
      </c>
    </row>
    <row r="11231" spans="1:4">
      <c r="A11231" s="25">
        <v>800073538004</v>
      </c>
      <c r="B11231" s="33">
        <v>73</v>
      </c>
      <c r="C11231" s="33">
        <v>3</v>
      </c>
      <c r="D11231" s="33">
        <v>27</v>
      </c>
    </row>
    <row r="11232" spans="1:4">
      <c r="A11232" s="25">
        <v>800097778198</v>
      </c>
      <c r="B11232" s="33">
        <v>73</v>
      </c>
      <c r="C11232" s="33">
        <v>3</v>
      </c>
      <c r="D11232" s="33">
        <v>28</v>
      </c>
    </row>
    <row r="11233" spans="1:4">
      <c r="A11233" s="25">
        <v>800095577832</v>
      </c>
      <c r="B11233" s="33">
        <v>73</v>
      </c>
      <c r="C11233" s="33">
        <v>3</v>
      </c>
      <c r="D11233" s="33">
        <v>29</v>
      </c>
    </row>
    <row r="11234" spans="1:4">
      <c r="A11234" s="25">
        <v>800092642035</v>
      </c>
      <c r="B11234" s="33">
        <v>73</v>
      </c>
      <c r="C11234" s="33">
        <v>3</v>
      </c>
      <c r="D11234" s="33">
        <v>30</v>
      </c>
    </row>
    <row r="11235" spans="1:4">
      <c r="A11235" s="25">
        <v>800090062186</v>
      </c>
      <c r="B11235" s="33">
        <v>73</v>
      </c>
      <c r="C11235" s="33">
        <v>4</v>
      </c>
      <c r="D11235" s="33">
        <v>1</v>
      </c>
    </row>
    <row r="11236" spans="1:4">
      <c r="A11236" s="25">
        <v>800089549805</v>
      </c>
      <c r="B11236" s="33">
        <v>73</v>
      </c>
      <c r="C11236" s="33">
        <v>4</v>
      </c>
      <c r="D11236" s="33">
        <v>2</v>
      </c>
    </row>
    <row r="11237" spans="1:4">
      <c r="A11237" s="25">
        <v>800089146693</v>
      </c>
      <c r="B11237" s="33">
        <v>73</v>
      </c>
      <c r="C11237" s="33">
        <v>4</v>
      </c>
      <c r="D11237" s="33">
        <v>3</v>
      </c>
    </row>
    <row r="11238" spans="1:4">
      <c r="A11238" s="25">
        <v>800098489316</v>
      </c>
      <c r="B11238" s="33">
        <v>73</v>
      </c>
      <c r="C11238" s="33">
        <v>4</v>
      </c>
      <c r="D11238" s="33">
        <v>4</v>
      </c>
    </row>
    <row r="11239" spans="1:4">
      <c r="A11239" s="25">
        <v>800097598810</v>
      </c>
      <c r="B11239" s="33">
        <v>73</v>
      </c>
      <c r="C11239" s="33">
        <v>4</v>
      </c>
      <c r="D11239" s="33">
        <v>5</v>
      </c>
    </row>
    <row r="11240" spans="1:4">
      <c r="A11240" s="25">
        <v>800097763992</v>
      </c>
      <c r="B11240" s="33">
        <v>73</v>
      </c>
      <c r="C11240" s="33">
        <v>4</v>
      </c>
      <c r="D11240" s="33">
        <v>6</v>
      </c>
    </row>
    <row r="11241" spans="1:4">
      <c r="A11241" s="25">
        <v>800098026100</v>
      </c>
      <c r="B11241" s="33">
        <v>73</v>
      </c>
      <c r="C11241" s="33">
        <v>4</v>
      </c>
      <c r="D11241" s="33">
        <v>7</v>
      </c>
    </row>
    <row r="11242" spans="1:4">
      <c r="A11242" s="25">
        <v>800098378253</v>
      </c>
      <c r="B11242" s="33">
        <v>73</v>
      </c>
      <c r="C11242" s="33">
        <v>4</v>
      </c>
      <c r="D11242" s="33">
        <v>8</v>
      </c>
    </row>
    <row r="11243" spans="1:4">
      <c r="A11243" s="14">
        <v>800089295649</v>
      </c>
      <c r="B11243" s="33">
        <v>73</v>
      </c>
      <c r="C11243" s="33">
        <v>4</v>
      </c>
      <c r="D11243" s="33">
        <v>9</v>
      </c>
    </row>
    <row r="11244" spans="1:4">
      <c r="A11244" s="25">
        <v>800097278017</v>
      </c>
      <c r="B11244" s="33">
        <v>73</v>
      </c>
      <c r="C11244" s="33">
        <v>4</v>
      </c>
      <c r="D11244" s="33">
        <v>10</v>
      </c>
    </row>
    <row r="11245" spans="1:4">
      <c r="A11245" s="25">
        <v>800089557238</v>
      </c>
      <c r="B11245" s="33">
        <v>73</v>
      </c>
      <c r="C11245" s="33">
        <v>4</v>
      </c>
      <c r="D11245" s="33">
        <v>11</v>
      </c>
    </row>
    <row r="11246" spans="1:4">
      <c r="A11246" s="25">
        <v>800093028655</v>
      </c>
      <c r="B11246" s="33">
        <v>73</v>
      </c>
      <c r="C11246" s="33">
        <v>4</v>
      </c>
      <c r="D11246" s="33">
        <v>12</v>
      </c>
    </row>
    <row r="11247" spans="1:4">
      <c r="A11247" s="25">
        <v>800088576932</v>
      </c>
      <c r="B11247" s="33">
        <v>73</v>
      </c>
      <c r="C11247" s="33">
        <v>4</v>
      </c>
      <c r="D11247" s="33">
        <v>13</v>
      </c>
    </row>
    <row r="11248" spans="1:4">
      <c r="A11248" s="25">
        <v>800091002199</v>
      </c>
      <c r="B11248" s="33">
        <v>73</v>
      </c>
      <c r="C11248" s="33">
        <v>4</v>
      </c>
      <c r="D11248" s="33">
        <v>14</v>
      </c>
    </row>
    <row r="11249" spans="1:4">
      <c r="A11249" s="25">
        <v>800088558062</v>
      </c>
      <c r="B11249" s="33">
        <v>73</v>
      </c>
      <c r="C11249" s="33">
        <v>4</v>
      </c>
      <c r="D11249" s="33">
        <v>15</v>
      </c>
    </row>
    <row r="11250" spans="1:4">
      <c r="A11250" s="25">
        <v>800089556123</v>
      </c>
      <c r="B11250" s="33">
        <v>73</v>
      </c>
      <c r="C11250" s="33">
        <v>4</v>
      </c>
      <c r="D11250" s="33">
        <v>16</v>
      </c>
    </row>
    <row r="11251" spans="1:4">
      <c r="A11251" s="25">
        <v>800097183688</v>
      </c>
      <c r="B11251" s="33">
        <v>73</v>
      </c>
      <c r="C11251" s="33">
        <v>4</v>
      </c>
      <c r="D11251" s="33">
        <v>17</v>
      </c>
    </row>
    <row r="11252" spans="1:4">
      <c r="A11252" s="25">
        <v>800100029944</v>
      </c>
      <c r="B11252" s="33">
        <v>73</v>
      </c>
      <c r="C11252" s="33">
        <v>4</v>
      </c>
      <c r="D11252" s="33">
        <v>18</v>
      </c>
    </row>
    <row r="11253" spans="1:4">
      <c r="A11253" s="25">
        <v>800097196060</v>
      </c>
      <c r="B11253" s="33">
        <v>73</v>
      </c>
      <c r="C11253" s="33">
        <v>4</v>
      </c>
      <c r="D11253" s="33">
        <v>19</v>
      </c>
    </row>
    <row r="11254" spans="1:4">
      <c r="A11254" s="25">
        <v>800096406312</v>
      </c>
      <c r="B11254" s="33">
        <v>73</v>
      </c>
      <c r="C11254" s="33">
        <v>4</v>
      </c>
      <c r="D11254" s="33">
        <v>20</v>
      </c>
    </row>
    <row r="11255" spans="1:4">
      <c r="A11255" s="25">
        <v>800091341886</v>
      </c>
      <c r="B11255" s="33">
        <v>73</v>
      </c>
      <c r="C11255" s="33">
        <v>4</v>
      </c>
      <c r="D11255" s="33">
        <v>21</v>
      </c>
    </row>
    <row r="11256" spans="1:4">
      <c r="A11256" s="25">
        <v>800093023599</v>
      </c>
      <c r="B11256" s="33">
        <v>73</v>
      </c>
      <c r="C11256" s="33">
        <v>4</v>
      </c>
      <c r="D11256" s="33">
        <v>22</v>
      </c>
    </row>
    <row r="11257" spans="1:4">
      <c r="A11257" s="25">
        <v>800095044106</v>
      </c>
      <c r="B11257" s="33">
        <v>73</v>
      </c>
      <c r="C11257" s="33">
        <v>4</v>
      </c>
      <c r="D11257" s="33">
        <v>23</v>
      </c>
    </row>
    <row r="11258" spans="1:4">
      <c r="A11258" s="25">
        <v>800091821796</v>
      </c>
      <c r="B11258" s="33">
        <v>73</v>
      </c>
      <c r="C11258" s="33">
        <v>4</v>
      </c>
      <c r="D11258" s="33">
        <v>24</v>
      </c>
    </row>
    <row r="11259" spans="1:4">
      <c r="A11259" s="25">
        <v>800091718521</v>
      </c>
      <c r="B11259" s="33">
        <v>73</v>
      </c>
      <c r="C11259" s="33">
        <v>4</v>
      </c>
      <c r="D11259" s="33">
        <v>25</v>
      </c>
    </row>
    <row r="11260" spans="1:4">
      <c r="A11260" s="25">
        <v>800078067348</v>
      </c>
      <c r="B11260" s="33">
        <v>73</v>
      </c>
      <c r="C11260" s="33">
        <v>4</v>
      </c>
      <c r="D11260" s="33">
        <v>26</v>
      </c>
    </row>
    <row r="11261" spans="1:4">
      <c r="A11261" s="25">
        <v>800090612717</v>
      </c>
      <c r="B11261" s="33">
        <v>73</v>
      </c>
      <c r="C11261" s="33">
        <v>4</v>
      </c>
      <c r="D11261" s="33">
        <v>27</v>
      </c>
    </row>
    <row r="11262" spans="1:4">
      <c r="A11262" s="25">
        <v>800090386254</v>
      </c>
      <c r="B11262" s="33">
        <v>73</v>
      </c>
      <c r="C11262" s="33">
        <v>4</v>
      </c>
      <c r="D11262" s="33">
        <v>28</v>
      </c>
    </row>
    <row r="11263" spans="1:4">
      <c r="A11263" s="25">
        <v>800090386072</v>
      </c>
      <c r="B11263" s="33">
        <v>73</v>
      </c>
      <c r="C11263" s="33">
        <v>4</v>
      </c>
      <c r="D11263" s="33">
        <v>29</v>
      </c>
    </row>
    <row r="11264" spans="1:4">
      <c r="A11264" s="25">
        <v>800095776533</v>
      </c>
      <c r="B11264" s="33">
        <v>73</v>
      </c>
      <c r="C11264" s="33">
        <v>4</v>
      </c>
      <c r="D11264" s="33">
        <v>30</v>
      </c>
    </row>
    <row r="11265" spans="1:4">
      <c r="A11265" s="25">
        <v>800089253002</v>
      </c>
      <c r="B11265" s="33">
        <v>74</v>
      </c>
      <c r="C11265" s="33">
        <v>1</v>
      </c>
      <c r="D11265" s="33">
        <v>1</v>
      </c>
    </row>
    <row r="11266" spans="1:4">
      <c r="A11266" s="25">
        <v>800096062784</v>
      </c>
      <c r="B11266" s="33">
        <v>74</v>
      </c>
      <c r="C11266" s="33">
        <v>1</v>
      </c>
      <c r="D11266" s="33">
        <v>2</v>
      </c>
    </row>
    <row r="11267" spans="1:4">
      <c r="A11267" s="25">
        <v>800096406254</v>
      </c>
      <c r="B11267" s="33">
        <v>74</v>
      </c>
      <c r="C11267" s="33">
        <v>1</v>
      </c>
      <c r="D11267" s="33">
        <v>3</v>
      </c>
    </row>
    <row r="11268" spans="1:4">
      <c r="A11268" s="25">
        <v>800089918406</v>
      </c>
      <c r="B11268" s="33">
        <v>74</v>
      </c>
      <c r="C11268" s="33">
        <v>1</v>
      </c>
      <c r="D11268" s="33">
        <v>4</v>
      </c>
    </row>
    <row r="11269" spans="1:4">
      <c r="A11269" s="25">
        <v>800090376982</v>
      </c>
      <c r="B11269" s="33">
        <v>74</v>
      </c>
      <c r="C11269" s="33">
        <v>1</v>
      </c>
      <c r="D11269" s="33">
        <v>5</v>
      </c>
    </row>
    <row r="11270" spans="1:4">
      <c r="A11270" s="25">
        <v>800091894652</v>
      </c>
      <c r="B11270" s="33">
        <v>74</v>
      </c>
      <c r="C11270" s="33">
        <v>1</v>
      </c>
      <c r="D11270" s="33">
        <v>6</v>
      </c>
    </row>
    <row r="11271" spans="1:4">
      <c r="A11271" s="25">
        <v>800091924442</v>
      </c>
      <c r="B11271" s="33">
        <v>74</v>
      </c>
      <c r="C11271" s="33">
        <v>1</v>
      </c>
      <c r="D11271" s="33">
        <v>7</v>
      </c>
    </row>
    <row r="11272" spans="1:4">
      <c r="A11272" s="25">
        <v>800090240782</v>
      </c>
      <c r="B11272" s="33">
        <v>74</v>
      </c>
      <c r="C11272" s="33">
        <v>1</v>
      </c>
      <c r="D11272" s="33">
        <v>8</v>
      </c>
    </row>
    <row r="11273" spans="1:4">
      <c r="A11273" s="25">
        <v>800092353005</v>
      </c>
      <c r="B11273" s="33">
        <v>74</v>
      </c>
      <c r="C11273" s="33">
        <v>1</v>
      </c>
      <c r="D11273" s="33">
        <v>9</v>
      </c>
    </row>
    <row r="11274" spans="1:4">
      <c r="A11274" s="25">
        <v>800093258500</v>
      </c>
      <c r="B11274" s="33">
        <v>74</v>
      </c>
      <c r="C11274" s="33">
        <v>1</v>
      </c>
      <c r="D11274" s="33">
        <v>10</v>
      </c>
    </row>
    <row r="11275" spans="1:4">
      <c r="A11275" s="25">
        <v>800093023672</v>
      </c>
      <c r="B11275" s="33">
        <v>74</v>
      </c>
      <c r="C11275" s="33">
        <v>1</v>
      </c>
      <c r="D11275" s="33">
        <v>11</v>
      </c>
    </row>
    <row r="11276" spans="1:4">
      <c r="A11276" s="25">
        <v>800088882272</v>
      </c>
      <c r="B11276" s="33">
        <v>74</v>
      </c>
      <c r="C11276" s="33">
        <v>1</v>
      </c>
      <c r="D11276" s="33">
        <v>12</v>
      </c>
    </row>
    <row r="11277" spans="1:4">
      <c r="A11277" s="25">
        <v>800091103682</v>
      </c>
      <c r="B11277" s="33">
        <v>74</v>
      </c>
      <c r="C11277" s="33">
        <v>1</v>
      </c>
      <c r="D11277" s="33">
        <v>13</v>
      </c>
    </row>
    <row r="11278" spans="1:4">
      <c r="A11278" s="25">
        <v>800088913838</v>
      </c>
      <c r="B11278" s="33">
        <v>74</v>
      </c>
      <c r="C11278" s="33">
        <v>1</v>
      </c>
      <c r="D11278" s="33">
        <v>14</v>
      </c>
    </row>
    <row r="11279" spans="1:4">
      <c r="A11279" s="25">
        <v>800091895311</v>
      </c>
      <c r="B11279" s="33">
        <v>74</v>
      </c>
      <c r="C11279" s="33">
        <v>1</v>
      </c>
      <c r="D11279" s="33">
        <v>15</v>
      </c>
    </row>
    <row r="11280" spans="1:4">
      <c r="A11280" s="14">
        <v>800088553501</v>
      </c>
      <c r="B11280" s="33">
        <v>74</v>
      </c>
      <c r="C11280" s="33">
        <v>1</v>
      </c>
      <c r="D11280" s="33">
        <v>16</v>
      </c>
    </row>
    <row r="11281" spans="1:4">
      <c r="A11281" s="25">
        <v>800087429778</v>
      </c>
      <c r="B11281" s="33">
        <v>74</v>
      </c>
      <c r="C11281" s="33">
        <v>1</v>
      </c>
      <c r="D11281" s="33">
        <v>17</v>
      </c>
    </row>
    <row r="11282" spans="1:4">
      <c r="A11282" s="25">
        <v>800087663376</v>
      </c>
      <c r="B11282" s="33">
        <v>74</v>
      </c>
      <c r="C11282" s="33">
        <v>1</v>
      </c>
      <c r="D11282" s="33">
        <v>18</v>
      </c>
    </row>
    <row r="11283" spans="1:4">
      <c r="A11283" s="25">
        <v>800088499499</v>
      </c>
      <c r="B11283" s="33">
        <v>74</v>
      </c>
      <c r="C11283" s="33">
        <v>1</v>
      </c>
      <c r="D11283" s="33">
        <v>19</v>
      </c>
    </row>
    <row r="11284" spans="1:4">
      <c r="A11284" s="25">
        <v>800092511933</v>
      </c>
      <c r="B11284" s="33">
        <v>74</v>
      </c>
      <c r="C11284" s="33">
        <v>1</v>
      </c>
      <c r="D11284" s="33">
        <v>20</v>
      </c>
    </row>
    <row r="11285" spans="1:4">
      <c r="A11285" s="25">
        <v>800093264540</v>
      </c>
      <c r="B11285" s="33">
        <v>74</v>
      </c>
      <c r="C11285" s="33">
        <v>1</v>
      </c>
      <c r="D11285" s="33">
        <v>21</v>
      </c>
    </row>
    <row r="11286" spans="1:4">
      <c r="A11286" s="25">
        <v>800093894734</v>
      </c>
      <c r="B11286" s="33">
        <v>74</v>
      </c>
      <c r="C11286" s="33">
        <v>1</v>
      </c>
      <c r="D11286" s="33">
        <v>22</v>
      </c>
    </row>
    <row r="11287" spans="1:4">
      <c r="A11287" s="25">
        <v>800094304444</v>
      </c>
      <c r="B11287" s="33">
        <v>74</v>
      </c>
      <c r="C11287" s="33">
        <v>1</v>
      </c>
      <c r="D11287" s="33">
        <v>23</v>
      </c>
    </row>
    <row r="11288" spans="1:4">
      <c r="A11288" s="25">
        <v>800095374743</v>
      </c>
      <c r="B11288" s="33">
        <v>74</v>
      </c>
      <c r="C11288" s="33">
        <v>1</v>
      </c>
      <c r="D11288" s="33">
        <v>24</v>
      </c>
    </row>
    <row r="11289" spans="1:4">
      <c r="A11289" s="25">
        <v>800095430651</v>
      </c>
      <c r="B11289" s="33">
        <v>74</v>
      </c>
      <c r="C11289" s="33">
        <v>1</v>
      </c>
      <c r="D11289" s="33">
        <v>25</v>
      </c>
    </row>
    <row r="11290" spans="1:4">
      <c r="A11290" s="25">
        <v>800061904176</v>
      </c>
      <c r="B11290" s="33">
        <v>74</v>
      </c>
      <c r="C11290" s="33">
        <v>1</v>
      </c>
      <c r="D11290" s="33">
        <v>25</v>
      </c>
    </row>
    <row r="11291" spans="1:4">
      <c r="A11291" s="25">
        <v>800105246568</v>
      </c>
      <c r="B11291" s="33">
        <v>74</v>
      </c>
      <c r="C11291" s="33">
        <v>1</v>
      </c>
      <c r="D11291" s="33">
        <v>26</v>
      </c>
    </row>
    <row r="11292" spans="1:4">
      <c r="A11292" s="25">
        <v>800095982735</v>
      </c>
      <c r="B11292" s="33">
        <v>74</v>
      </c>
      <c r="C11292" s="33">
        <v>1</v>
      </c>
      <c r="D11292" s="33">
        <v>27</v>
      </c>
    </row>
    <row r="11293" spans="1:4">
      <c r="A11293" s="25">
        <v>800070463651</v>
      </c>
      <c r="B11293" s="33">
        <v>74</v>
      </c>
      <c r="C11293" s="33">
        <v>1</v>
      </c>
      <c r="D11293" s="33">
        <v>28</v>
      </c>
    </row>
    <row r="11294" spans="1:4">
      <c r="A11294" s="25">
        <v>800070474450</v>
      </c>
      <c r="B11294" s="33">
        <v>74</v>
      </c>
      <c r="C11294" s="33">
        <v>1</v>
      </c>
      <c r="D11294" s="33">
        <v>29</v>
      </c>
    </row>
    <row r="11295" spans="1:4">
      <c r="A11295" s="25">
        <v>800071115219</v>
      </c>
      <c r="B11295" s="33">
        <v>74</v>
      </c>
      <c r="C11295" s="33">
        <v>1</v>
      </c>
      <c r="D11295" s="33">
        <v>30</v>
      </c>
    </row>
    <row r="11296" spans="1:4">
      <c r="A11296" s="25">
        <v>800072073524</v>
      </c>
      <c r="B11296" s="33">
        <v>74</v>
      </c>
      <c r="C11296" s="33">
        <v>2</v>
      </c>
      <c r="D11296" s="33">
        <v>1</v>
      </c>
    </row>
    <row r="11297" spans="1:4">
      <c r="A11297" s="25">
        <v>800072075008</v>
      </c>
      <c r="B11297" s="33">
        <v>74</v>
      </c>
      <c r="C11297" s="33">
        <v>2</v>
      </c>
      <c r="D11297" s="33">
        <v>2</v>
      </c>
    </row>
    <row r="11298" spans="1:4">
      <c r="A11298" s="25">
        <v>800072389540</v>
      </c>
      <c r="B11298" s="33">
        <v>74</v>
      </c>
      <c r="C11298" s="33">
        <v>2</v>
      </c>
      <c r="D11298" s="33">
        <v>3</v>
      </c>
    </row>
    <row r="11299" spans="1:4">
      <c r="A11299" s="25">
        <v>800072389656</v>
      </c>
      <c r="B11299" s="33">
        <v>74</v>
      </c>
      <c r="C11299" s="33">
        <v>2</v>
      </c>
      <c r="D11299" s="33">
        <v>4</v>
      </c>
    </row>
    <row r="11300" spans="1:4">
      <c r="A11300" s="25">
        <v>800072793816</v>
      </c>
      <c r="B11300" s="33">
        <v>74</v>
      </c>
      <c r="C11300" s="33">
        <v>2</v>
      </c>
      <c r="D11300" s="33">
        <v>5</v>
      </c>
    </row>
    <row r="11301" spans="1:4">
      <c r="A11301" s="25">
        <v>800072794210</v>
      </c>
      <c r="B11301" s="33">
        <v>74</v>
      </c>
      <c r="C11301" s="33">
        <v>2</v>
      </c>
      <c r="D11301" s="33">
        <v>6</v>
      </c>
    </row>
    <row r="11302" spans="1:4">
      <c r="A11302" s="25">
        <v>800072795902</v>
      </c>
      <c r="B11302" s="33">
        <v>74</v>
      </c>
      <c r="C11302" s="33">
        <v>2</v>
      </c>
      <c r="D11302" s="33">
        <v>7</v>
      </c>
    </row>
    <row r="11303" spans="1:4">
      <c r="A11303" s="25">
        <v>800073400437</v>
      </c>
      <c r="B11303" s="33">
        <v>74</v>
      </c>
      <c r="C11303" s="33">
        <v>2</v>
      </c>
      <c r="D11303" s="33">
        <v>8</v>
      </c>
    </row>
    <row r="11304" spans="1:4">
      <c r="A11304" s="25">
        <v>800073409636</v>
      </c>
      <c r="B11304" s="33">
        <v>74</v>
      </c>
      <c r="C11304" s="33">
        <v>2</v>
      </c>
      <c r="D11304" s="33">
        <v>9</v>
      </c>
    </row>
    <row r="11305" spans="1:4">
      <c r="A11305" s="14">
        <v>800087520345</v>
      </c>
      <c r="B11305" s="33">
        <v>74</v>
      </c>
      <c r="C11305" s="33">
        <v>2</v>
      </c>
      <c r="D11305" s="33">
        <v>10</v>
      </c>
    </row>
    <row r="11306" spans="1:4">
      <c r="A11306" s="25">
        <v>800075153331</v>
      </c>
      <c r="B11306" s="33">
        <v>74</v>
      </c>
      <c r="C11306" s="33">
        <v>2</v>
      </c>
      <c r="D11306" s="33">
        <v>11</v>
      </c>
    </row>
    <row r="11307" spans="1:4">
      <c r="A11307" s="25">
        <v>800079045186</v>
      </c>
      <c r="B11307" s="33">
        <v>74</v>
      </c>
      <c r="C11307" s="33">
        <v>2</v>
      </c>
      <c r="D11307" s="33">
        <v>12</v>
      </c>
    </row>
    <row r="11308" spans="1:4">
      <c r="A11308" s="25">
        <v>800079070002</v>
      </c>
      <c r="B11308" s="33">
        <v>74</v>
      </c>
      <c r="C11308" s="33">
        <v>2</v>
      </c>
      <c r="D11308" s="33">
        <v>13</v>
      </c>
    </row>
    <row r="11309" spans="1:4">
      <c r="A11309" s="25">
        <v>800079070978</v>
      </c>
      <c r="B11309" s="33">
        <v>74</v>
      </c>
      <c r="C11309" s="33">
        <v>2</v>
      </c>
      <c r="D11309" s="33">
        <v>14</v>
      </c>
    </row>
    <row r="11310" spans="1:4">
      <c r="A11310" s="25">
        <v>800080063665</v>
      </c>
      <c r="B11310" s="33">
        <v>74</v>
      </c>
      <c r="C11310" s="33">
        <v>2</v>
      </c>
      <c r="D11310" s="33">
        <v>16</v>
      </c>
    </row>
    <row r="11311" spans="1:4">
      <c r="A11311" s="25">
        <v>800074975155</v>
      </c>
      <c r="B11311" s="33">
        <v>74</v>
      </c>
      <c r="C11311" s="33">
        <v>2</v>
      </c>
      <c r="D11311" s="33">
        <v>17</v>
      </c>
    </row>
    <row r="11312" spans="1:4">
      <c r="A11312" s="25">
        <v>800075184294</v>
      </c>
      <c r="B11312" s="33">
        <v>74</v>
      </c>
      <c r="C11312" s="33">
        <v>2</v>
      </c>
      <c r="D11312" s="33">
        <v>18</v>
      </c>
    </row>
    <row r="11313" spans="1:4">
      <c r="A11313" s="25">
        <v>800078165738</v>
      </c>
      <c r="B11313" s="33">
        <v>74</v>
      </c>
      <c r="C11313" s="33">
        <v>2</v>
      </c>
      <c r="D11313" s="33">
        <v>19</v>
      </c>
    </row>
    <row r="11314" spans="1:4">
      <c r="A11314" s="25">
        <v>800079312461</v>
      </c>
      <c r="B11314" s="33">
        <v>74</v>
      </c>
      <c r="C11314" s="33">
        <v>2</v>
      </c>
      <c r="D11314" s="33">
        <v>20</v>
      </c>
    </row>
    <row r="11315" spans="1:4">
      <c r="A11315" s="14">
        <v>800088620086</v>
      </c>
      <c r="B11315" s="33">
        <v>74</v>
      </c>
      <c r="C11315" s="33">
        <v>2</v>
      </c>
      <c r="D11315" s="33">
        <v>21</v>
      </c>
    </row>
    <row r="11316" spans="1:4">
      <c r="A11316" s="25">
        <v>800089710209</v>
      </c>
      <c r="B11316" s="33">
        <v>74</v>
      </c>
      <c r="C11316" s="33">
        <v>2</v>
      </c>
      <c r="D11316" s="33">
        <v>22</v>
      </c>
    </row>
    <row r="11317" spans="1:4">
      <c r="A11317" s="25">
        <v>800074454052</v>
      </c>
      <c r="B11317" s="33">
        <v>74</v>
      </c>
      <c r="C11317" s="33">
        <v>2</v>
      </c>
      <c r="D11317" s="33">
        <v>23</v>
      </c>
    </row>
    <row r="11318" spans="1:4">
      <c r="A11318" s="25">
        <v>800084868796</v>
      </c>
      <c r="B11318" s="33">
        <v>74</v>
      </c>
      <c r="C11318" s="33">
        <v>2</v>
      </c>
      <c r="D11318" s="33">
        <v>24</v>
      </c>
    </row>
    <row r="11319" spans="1:4">
      <c r="A11319" s="25">
        <v>800082009427</v>
      </c>
      <c r="B11319" s="33">
        <v>74</v>
      </c>
      <c r="C11319" s="33">
        <v>2</v>
      </c>
      <c r="D11319" s="33">
        <v>25</v>
      </c>
    </row>
    <row r="11320" spans="1:4">
      <c r="A11320" s="25">
        <v>800082584791</v>
      </c>
      <c r="B11320" s="33">
        <v>74</v>
      </c>
      <c r="C11320" s="33">
        <v>2</v>
      </c>
      <c r="D11320" s="33">
        <v>26</v>
      </c>
    </row>
    <row r="11321" spans="1:4">
      <c r="A11321" s="25">
        <v>800097373297</v>
      </c>
      <c r="B11321" s="33">
        <v>74</v>
      </c>
      <c r="C11321" s="33">
        <v>2</v>
      </c>
      <c r="D11321" s="33">
        <v>27</v>
      </c>
    </row>
    <row r="11322" spans="1:4">
      <c r="A11322" s="25">
        <v>800083691157</v>
      </c>
      <c r="B11322" s="33">
        <v>74</v>
      </c>
      <c r="C11322" s="33">
        <v>2</v>
      </c>
      <c r="D11322" s="33">
        <v>28</v>
      </c>
    </row>
    <row r="11323" spans="1:4">
      <c r="A11323" s="25">
        <v>800071567963</v>
      </c>
      <c r="B11323" s="33">
        <v>74</v>
      </c>
      <c r="C11323" s="33">
        <v>2</v>
      </c>
      <c r="D11323" s="33">
        <v>29</v>
      </c>
    </row>
    <row r="11324" spans="1:4">
      <c r="A11324" s="25">
        <v>800080864120</v>
      </c>
      <c r="B11324" s="33">
        <v>74</v>
      </c>
      <c r="C11324" s="33">
        <v>2</v>
      </c>
      <c r="D11324" s="33">
        <v>30</v>
      </c>
    </row>
    <row r="11325" spans="1:4">
      <c r="A11325" s="25">
        <v>800069727017</v>
      </c>
      <c r="B11325" s="33">
        <v>74</v>
      </c>
      <c r="C11325" s="33">
        <v>3</v>
      </c>
      <c r="D11325" s="33">
        <v>1</v>
      </c>
    </row>
    <row r="11326" spans="1:4">
      <c r="A11326" s="25">
        <v>800083967649</v>
      </c>
      <c r="B11326" s="33">
        <v>74</v>
      </c>
      <c r="C11326" s="33">
        <v>3</v>
      </c>
      <c r="D11326" s="33">
        <v>2</v>
      </c>
    </row>
    <row r="11327" spans="1:4">
      <c r="A11327" s="25">
        <v>800083971393</v>
      </c>
      <c r="B11327" s="33">
        <v>74</v>
      </c>
      <c r="C11327" s="33">
        <v>3</v>
      </c>
      <c r="D11327" s="33">
        <v>3</v>
      </c>
    </row>
    <row r="11328" spans="1:4">
      <c r="A11328" s="25">
        <v>800083972292</v>
      </c>
      <c r="B11328" s="33">
        <v>74</v>
      </c>
      <c r="C11328" s="33">
        <v>3</v>
      </c>
      <c r="D11328" s="33">
        <v>4</v>
      </c>
    </row>
    <row r="11329" spans="1:4">
      <c r="A11329" s="25">
        <v>800084025041</v>
      </c>
      <c r="B11329" s="33">
        <v>74</v>
      </c>
      <c r="C11329" s="33">
        <v>3</v>
      </c>
      <c r="D11329" s="33">
        <v>5</v>
      </c>
    </row>
    <row r="11330" spans="1:4">
      <c r="A11330" s="25">
        <v>800084025124</v>
      </c>
      <c r="B11330" s="33">
        <v>74</v>
      </c>
      <c r="C11330" s="33">
        <v>3</v>
      </c>
      <c r="D11330" s="33">
        <v>6</v>
      </c>
    </row>
    <row r="11331" spans="1:4">
      <c r="A11331" s="25">
        <v>800084133985</v>
      </c>
      <c r="B11331" s="33">
        <v>74</v>
      </c>
      <c r="C11331" s="33">
        <v>3</v>
      </c>
      <c r="D11331" s="33">
        <v>7</v>
      </c>
    </row>
    <row r="11332" spans="1:4">
      <c r="A11332" s="25">
        <v>800084445330</v>
      </c>
      <c r="B11332" s="33">
        <v>74</v>
      </c>
      <c r="C11332" s="33">
        <v>3</v>
      </c>
      <c r="D11332" s="33">
        <v>8</v>
      </c>
    </row>
    <row r="11333" spans="1:4">
      <c r="A11333" s="25">
        <v>800084445637</v>
      </c>
      <c r="B11333" s="33">
        <v>74</v>
      </c>
      <c r="C11333" s="33">
        <v>3</v>
      </c>
      <c r="D11333" s="33">
        <v>9</v>
      </c>
    </row>
    <row r="11334" spans="1:4">
      <c r="A11334" s="25">
        <v>800084445801</v>
      </c>
      <c r="B11334" s="33">
        <v>74</v>
      </c>
      <c r="C11334" s="33">
        <v>3</v>
      </c>
      <c r="D11334" s="33">
        <v>10</v>
      </c>
    </row>
    <row r="11335" spans="1:4">
      <c r="A11335" s="25">
        <v>800086517854</v>
      </c>
      <c r="B11335" s="33">
        <v>74</v>
      </c>
      <c r="C11335" s="33">
        <v>3</v>
      </c>
      <c r="D11335" s="33">
        <v>11</v>
      </c>
    </row>
    <row r="11336" spans="1:4">
      <c r="A11336" s="25">
        <v>800084567323</v>
      </c>
      <c r="B11336" s="33">
        <v>74</v>
      </c>
      <c r="C11336" s="33">
        <v>3</v>
      </c>
      <c r="D11336" s="33">
        <v>12</v>
      </c>
    </row>
    <row r="11337" spans="1:4">
      <c r="A11337" s="25">
        <v>800087340967</v>
      </c>
      <c r="B11337" s="33">
        <v>74</v>
      </c>
      <c r="C11337" s="33">
        <v>3</v>
      </c>
      <c r="D11337" s="33">
        <v>13</v>
      </c>
    </row>
    <row r="11338" spans="1:4">
      <c r="A11338" s="25">
        <v>800087415090</v>
      </c>
      <c r="B11338" s="33">
        <v>74</v>
      </c>
      <c r="C11338" s="33">
        <v>3</v>
      </c>
      <c r="D11338" s="33">
        <v>14</v>
      </c>
    </row>
    <row r="11339" spans="1:4">
      <c r="A11339" s="25">
        <v>800080871539</v>
      </c>
      <c r="B11339" s="33">
        <v>74</v>
      </c>
      <c r="C11339" s="33">
        <v>3</v>
      </c>
      <c r="D11339" s="33">
        <v>15</v>
      </c>
    </row>
    <row r="11340" spans="1:4">
      <c r="A11340" s="25">
        <v>800090719942</v>
      </c>
      <c r="B11340" s="33">
        <v>74</v>
      </c>
      <c r="C11340" s="33">
        <v>3</v>
      </c>
      <c r="D11340" s="33">
        <v>16</v>
      </c>
    </row>
    <row r="11341" spans="1:4">
      <c r="A11341" s="25">
        <v>800088460442</v>
      </c>
      <c r="B11341" s="33">
        <v>74</v>
      </c>
      <c r="C11341" s="33">
        <v>3</v>
      </c>
      <c r="D11341" s="33">
        <v>17</v>
      </c>
    </row>
    <row r="11342" spans="1:4">
      <c r="A11342" s="25">
        <v>800090726954</v>
      </c>
      <c r="B11342" s="33">
        <v>74</v>
      </c>
      <c r="C11342" s="33">
        <v>3</v>
      </c>
      <c r="D11342" s="33">
        <v>18</v>
      </c>
    </row>
    <row r="11343" spans="1:4">
      <c r="A11343" s="25">
        <v>800089303021</v>
      </c>
      <c r="B11343" s="33">
        <v>74</v>
      </c>
      <c r="C11343" s="33">
        <v>3</v>
      </c>
      <c r="D11343" s="33">
        <v>19</v>
      </c>
    </row>
    <row r="11344" spans="1:4">
      <c r="A11344" s="25">
        <v>800090727895</v>
      </c>
      <c r="B11344" s="33">
        <v>74</v>
      </c>
      <c r="C11344" s="33">
        <v>3</v>
      </c>
      <c r="D11344" s="33">
        <v>20</v>
      </c>
    </row>
    <row r="11345" spans="1:4">
      <c r="A11345" s="25">
        <v>800089611076</v>
      </c>
      <c r="B11345" s="33">
        <v>74</v>
      </c>
      <c r="C11345" s="33">
        <v>3</v>
      </c>
      <c r="D11345" s="33">
        <v>21</v>
      </c>
    </row>
    <row r="11346" spans="1:4">
      <c r="A11346" s="25">
        <v>800089611381</v>
      </c>
      <c r="B11346" s="33">
        <v>74</v>
      </c>
      <c r="C11346" s="33">
        <v>3</v>
      </c>
      <c r="D11346" s="33">
        <v>22</v>
      </c>
    </row>
    <row r="11347" spans="1:4">
      <c r="A11347" s="25">
        <v>800090256499</v>
      </c>
      <c r="B11347" s="33">
        <v>74</v>
      </c>
      <c r="C11347" s="33">
        <v>3</v>
      </c>
      <c r="D11347" s="33">
        <v>23</v>
      </c>
    </row>
    <row r="11348" spans="1:4">
      <c r="A11348" s="25">
        <v>800090326771</v>
      </c>
      <c r="B11348" s="33">
        <v>74</v>
      </c>
      <c r="C11348" s="33">
        <v>3</v>
      </c>
      <c r="D11348" s="33">
        <v>24</v>
      </c>
    </row>
    <row r="11349" spans="1:4">
      <c r="A11349" s="25">
        <v>800091104276</v>
      </c>
      <c r="B11349" s="33">
        <v>74</v>
      </c>
      <c r="C11349" s="33">
        <v>3</v>
      </c>
      <c r="D11349" s="33">
        <v>25</v>
      </c>
    </row>
    <row r="11350" spans="1:4">
      <c r="A11350" s="25">
        <v>800092355752</v>
      </c>
      <c r="B11350" s="33">
        <v>74</v>
      </c>
      <c r="C11350" s="33">
        <v>3</v>
      </c>
      <c r="D11350" s="33">
        <v>26</v>
      </c>
    </row>
    <row r="11351" spans="1:4">
      <c r="A11351" s="25">
        <v>800095200351</v>
      </c>
      <c r="B11351" s="33">
        <v>74</v>
      </c>
      <c r="C11351" s="33">
        <v>3</v>
      </c>
      <c r="D11351" s="33">
        <v>27</v>
      </c>
    </row>
    <row r="11352" spans="1:4">
      <c r="A11352" s="25">
        <v>800095201169</v>
      </c>
      <c r="B11352" s="33">
        <v>74</v>
      </c>
      <c r="C11352" s="33">
        <v>3</v>
      </c>
      <c r="D11352" s="33">
        <v>28</v>
      </c>
    </row>
    <row r="11353" spans="1:4">
      <c r="A11353" s="25">
        <v>800095867449</v>
      </c>
      <c r="B11353" s="33">
        <v>74</v>
      </c>
      <c r="C11353" s="33">
        <v>3</v>
      </c>
      <c r="D11353" s="33">
        <v>29</v>
      </c>
    </row>
    <row r="11354" spans="1:4">
      <c r="A11354" s="25">
        <v>800087521533</v>
      </c>
      <c r="B11354" s="33">
        <v>74</v>
      </c>
      <c r="C11354" s="33">
        <v>3</v>
      </c>
      <c r="D11354" s="33">
        <v>30</v>
      </c>
    </row>
    <row r="11355" spans="1:4">
      <c r="A11355" s="25">
        <v>800070440584</v>
      </c>
      <c r="B11355" s="33">
        <v>74</v>
      </c>
      <c r="C11355" s="33">
        <v>4</v>
      </c>
      <c r="D11355" s="33">
        <v>1</v>
      </c>
    </row>
    <row r="11356" spans="1:4">
      <c r="A11356" s="25">
        <v>800086016303</v>
      </c>
      <c r="B11356" s="33">
        <v>74</v>
      </c>
      <c r="C11356" s="33">
        <v>4</v>
      </c>
      <c r="D11356" s="33">
        <v>2</v>
      </c>
    </row>
    <row r="11357" spans="1:4">
      <c r="A11357" s="25">
        <v>800071118973</v>
      </c>
      <c r="B11357" s="33">
        <v>74</v>
      </c>
      <c r="C11357" s="33">
        <v>4</v>
      </c>
      <c r="D11357" s="33">
        <v>3</v>
      </c>
    </row>
    <row r="11358" spans="1:4">
      <c r="A11358" s="25">
        <v>800091440233</v>
      </c>
      <c r="B11358" s="33">
        <v>74</v>
      </c>
      <c r="C11358" s="33">
        <v>4</v>
      </c>
      <c r="D11358" s="33">
        <v>4</v>
      </c>
    </row>
    <row r="11359" spans="1:4">
      <c r="A11359" s="25">
        <v>800087184092</v>
      </c>
      <c r="B11359" s="33">
        <v>74</v>
      </c>
      <c r="C11359" s="33">
        <v>4</v>
      </c>
      <c r="D11359" s="33">
        <v>5</v>
      </c>
    </row>
    <row r="11360" spans="1:4">
      <c r="A11360" s="25">
        <v>800072300174</v>
      </c>
      <c r="B11360" s="33">
        <v>74</v>
      </c>
      <c r="C11360" s="33">
        <v>4</v>
      </c>
      <c r="D11360" s="33">
        <v>6</v>
      </c>
    </row>
    <row r="11361" spans="1:4">
      <c r="A11361" s="25">
        <v>800072303855</v>
      </c>
      <c r="B11361" s="33">
        <v>74</v>
      </c>
      <c r="C11361" s="33">
        <v>4</v>
      </c>
      <c r="D11361" s="33">
        <v>7</v>
      </c>
    </row>
    <row r="11362" spans="1:4">
      <c r="A11362" s="25">
        <v>800087183599</v>
      </c>
      <c r="B11362" s="33">
        <v>74</v>
      </c>
      <c r="C11362" s="33">
        <v>4</v>
      </c>
      <c r="D11362" s="33">
        <v>8</v>
      </c>
    </row>
    <row r="11363" spans="1:4">
      <c r="A11363" s="25">
        <v>800087181544</v>
      </c>
      <c r="B11363" s="33">
        <v>74</v>
      </c>
      <c r="C11363" s="33">
        <v>4</v>
      </c>
      <c r="D11363" s="33">
        <v>9</v>
      </c>
    </row>
    <row r="11364" spans="1:4">
      <c r="A11364" s="25">
        <v>800073411277</v>
      </c>
      <c r="B11364" s="33">
        <v>74</v>
      </c>
      <c r="C11364" s="33">
        <v>4</v>
      </c>
      <c r="D11364" s="33">
        <v>10</v>
      </c>
    </row>
    <row r="11365" spans="1:4">
      <c r="A11365" s="25">
        <v>800102180554</v>
      </c>
      <c r="B11365" s="33">
        <v>74</v>
      </c>
      <c r="C11365" s="33">
        <v>4</v>
      </c>
      <c r="D11365" s="33">
        <v>11</v>
      </c>
    </row>
    <row r="11366" spans="1:4">
      <c r="A11366" s="25">
        <v>800074208995</v>
      </c>
      <c r="B11366" s="33">
        <v>74</v>
      </c>
      <c r="C11366" s="33">
        <v>4</v>
      </c>
      <c r="D11366" s="33">
        <v>12</v>
      </c>
    </row>
    <row r="11367" spans="1:4">
      <c r="A11367" s="25">
        <v>800086717603</v>
      </c>
      <c r="B11367" s="33">
        <v>74</v>
      </c>
      <c r="C11367" s="33">
        <v>4</v>
      </c>
      <c r="D11367" s="33">
        <v>13</v>
      </c>
    </row>
    <row r="11368" spans="1:4">
      <c r="A11368" s="25">
        <v>800074417984</v>
      </c>
      <c r="B11368" s="33">
        <v>74</v>
      </c>
      <c r="C11368" s="33">
        <v>4</v>
      </c>
      <c r="D11368" s="33">
        <v>14</v>
      </c>
    </row>
    <row r="11369" spans="1:4">
      <c r="A11369" s="25">
        <v>800074824049</v>
      </c>
      <c r="B11369" s="33">
        <v>74</v>
      </c>
      <c r="C11369" s="33">
        <v>4</v>
      </c>
      <c r="D11369" s="33">
        <v>15</v>
      </c>
    </row>
    <row r="11370" spans="1:4">
      <c r="A11370" s="25">
        <v>800075750995</v>
      </c>
      <c r="B11370" s="33">
        <v>74</v>
      </c>
      <c r="C11370" s="33">
        <v>4</v>
      </c>
      <c r="D11370" s="33">
        <v>16</v>
      </c>
    </row>
    <row r="11371" spans="1:4">
      <c r="A11371" s="25">
        <v>800075847106</v>
      </c>
      <c r="B11371" s="33">
        <v>74</v>
      </c>
      <c r="C11371" s="33">
        <v>4</v>
      </c>
      <c r="D11371" s="33">
        <v>17</v>
      </c>
    </row>
    <row r="11372" spans="1:4">
      <c r="A11372" s="25">
        <v>800075895956</v>
      </c>
      <c r="B11372" s="33">
        <v>74</v>
      </c>
      <c r="C11372" s="33">
        <v>4</v>
      </c>
      <c r="D11372" s="33">
        <v>18</v>
      </c>
    </row>
    <row r="11373" spans="1:4">
      <c r="A11373" s="25">
        <v>800092536005</v>
      </c>
      <c r="B11373" s="33">
        <v>74</v>
      </c>
      <c r="C11373" s="33">
        <v>4</v>
      </c>
      <c r="D11373" s="33">
        <v>19</v>
      </c>
    </row>
    <row r="11374" spans="1:4">
      <c r="A11374" s="25">
        <v>800077415209</v>
      </c>
      <c r="B11374" s="33">
        <v>74</v>
      </c>
      <c r="C11374" s="33">
        <v>4</v>
      </c>
      <c r="D11374" s="33">
        <v>20</v>
      </c>
    </row>
    <row r="11375" spans="1:4">
      <c r="A11375" s="25">
        <v>800086439166</v>
      </c>
      <c r="B11375" s="33">
        <v>74</v>
      </c>
      <c r="C11375" s="33">
        <v>4</v>
      </c>
      <c r="D11375" s="33">
        <v>21</v>
      </c>
    </row>
    <row r="11376" spans="1:4">
      <c r="A11376" s="25">
        <v>800078195222</v>
      </c>
      <c r="B11376" s="33">
        <v>74</v>
      </c>
      <c r="C11376" s="33">
        <v>4</v>
      </c>
      <c r="D11376" s="33">
        <v>22</v>
      </c>
    </row>
    <row r="11377" spans="1:4">
      <c r="A11377" s="25">
        <v>800078195438</v>
      </c>
      <c r="B11377" s="33">
        <v>74</v>
      </c>
      <c r="C11377" s="33">
        <v>4</v>
      </c>
      <c r="D11377" s="33">
        <v>23</v>
      </c>
    </row>
    <row r="11378" spans="1:4">
      <c r="A11378" s="25">
        <v>800089657590</v>
      </c>
      <c r="B11378" s="33">
        <v>74</v>
      </c>
      <c r="C11378" s="33">
        <v>4</v>
      </c>
      <c r="D11378" s="33">
        <v>24</v>
      </c>
    </row>
    <row r="11379" spans="1:4">
      <c r="A11379" s="25">
        <v>800080301982</v>
      </c>
      <c r="B11379" s="33">
        <v>74</v>
      </c>
      <c r="C11379" s="33">
        <v>4</v>
      </c>
      <c r="D11379" s="33">
        <v>25</v>
      </c>
    </row>
    <row r="11380" spans="1:4">
      <c r="A11380" s="25">
        <v>800080492856</v>
      </c>
      <c r="B11380" s="33">
        <v>74</v>
      </c>
      <c r="C11380" s="33">
        <v>4</v>
      </c>
      <c r="D11380" s="33">
        <v>26</v>
      </c>
    </row>
    <row r="11381" spans="1:4">
      <c r="A11381" s="25">
        <v>800089657699</v>
      </c>
      <c r="B11381" s="33">
        <v>74</v>
      </c>
      <c r="C11381" s="33">
        <v>4</v>
      </c>
      <c r="D11381" s="33">
        <v>27</v>
      </c>
    </row>
    <row r="11382" spans="1:4">
      <c r="A11382" s="25">
        <v>800061880145</v>
      </c>
      <c r="B11382" s="33">
        <v>74</v>
      </c>
      <c r="C11382" s="33">
        <v>4</v>
      </c>
      <c r="D11382" s="33">
        <v>28</v>
      </c>
    </row>
    <row r="11383" spans="1:4">
      <c r="A11383" s="25">
        <v>800055360021</v>
      </c>
      <c r="B11383" s="33">
        <v>74</v>
      </c>
      <c r="C11383" s="33">
        <v>4</v>
      </c>
      <c r="D11383" s="33">
        <v>29</v>
      </c>
    </row>
    <row r="11384" spans="1:4">
      <c r="A11384" s="25">
        <v>800082027908</v>
      </c>
      <c r="B11384" s="33">
        <v>74</v>
      </c>
      <c r="C11384" s="33">
        <v>4</v>
      </c>
      <c r="D11384" s="33">
        <v>30</v>
      </c>
    </row>
    <row r="11385" spans="1:4">
      <c r="A11385" s="25">
        <v>800085608720</v>
      </c>
      <c r="B11385" s="33">
        <v>75</v>
      </c>
      <c r="C11385" s="33">
        <v>1</v>
      </c>
      <c r="D11385" s="33">
        <v>1</v>
      </c>
    </row>
    <row r="11386" spans="1:4">
      <c r="A11386" s="25">
        <v>800086304568</v>
      </c>
      <c r="B11386" s="33">
        <v>75</v>
      </c>
      <c r="C11386" s="33">
        <v>1</v>
      </c>
      <c r="D11386" s="33">
        <v>2</v>
      </c>
    </row>
    <row r="11387" spans="1:4">
      <c r="A11387" s="25">
        <v>800086367763</v>
      </c>
      <c r="B11387" s="33">
        <v>75</v>
      </c>
      <c r="C11387" s="33">
        <v>1</v>
      </c>
      <c r="D11387" s="33">
        <v>3</v>
      </c>
    </row>
    <row r="11388" spans="1:4">
      <c r="A11388" s="25">
        <v>800086367888</v>
      </c>
      <c r="B11388" s="33">
        <v>75</v>
      </c>
      <c r="C11388" s="33">
        <v>1</v>
      </c>
      <c r="D11388" s="33">
        <v>4</v>
      </c>
    </row>
    <row r="11389" spans="1:4">
      <c r="A11389" s="25">
        <v>800086686493</v>
      </c>
      <c r="B11389" s="33">
        <v>75</v>
      </c>
      <c r="C11389" s="33">
        <v>1</v>
      </c>
      <c r="D11389" s="33">
        <v>5</v>
      </c>
    </row>
    <row r="11390" spans="1:4">
      <c r="A11390" s="25">
        <v>800086761478</v>
      </c>
      <c r="B11390" s="33">
        <v>75</v>
      </c>
      <c r="C11390" s="33">
        <v>1</v>
      </c>
      <c r="D11390" s="33">
        <v>6</v>
      </c>
    </row>
    <row r="11391" spans="1:4">
      <c r="A11391" s="25">
        <v>800087041904</v>
      </c>
      <c r="B11391" s="33">
        <v>75</v>
      </c>
      <c r="C11391" s="33">
        <v>1</v>
      </c>
      <c r="D11391" s="33">
        <v>7</v>
      </c>
    </row>
    <row r="11392" spans="1:4">
      <c r="A11392" s="25">
        <v>800087384635</v>
      </c>
      <c r="B11392" s="33">
        <v>75</v>
      </c>
      <c r="C11392" s="33">
        <v>1</v>
      </c>
      <c r="D11392" s="33">
        <v>8</v>
      </c>
    </row>
    <row r="11393" spans="1:4">
      <c r="A11393" s="25">
        <v>800087384775</v>
      </c>
      <c r="B11393" s="33">
        <v>75</v>
      </c>
      <c r="C11393" s="33">
        <v>1</v>
      </c>
      <c r="D11393" s="33">
        <v>9</v>
      </c>
    </row>
    <row r="11394" spans="1:4">
      <c r="A11394" s="25">
        <v>800087713908</v>
      </c>
      <c r="B11394" s="33">
        <v>75</v>
      </c>
      <c r="C11394" s="33">
        <v>1</v>
      </c>
      <c r="D11394" s="33">
        <v>10</v>
      </c>
    </row>
    <row r="11395" spans="1:4">
      <c r="A11395" s="25">
        <v>800087886308</v>
      </c>
      <c r="B11395" s="33">
        <v>75</v>
      </c>
      <c r="C11395" s="33">
        <v>1</v>
      </c>
      <c r="D11395" s="33">
        <v>11</v>
      </c>
    </row>
    <row r="11396" spans="1:4">
      <c r="A11396" s="25">
        <v>800089152766</v>
      </c>
      <c r="B11396" s="33">
        <v>75</v>
      </c>
      <c r="C11396" s="33">
        <v>1</v>
      </c>
      <c r="D11396" s="33">
        <v>12</v>
      </c>
    </row>
    <row r="11397" spans="1:4">
      <c r="A11397" s="25">
        <v>800089159316</v>
      </c>
      <c r="B11397" s="33">
        <v>75</v>
      </c>
      <c r="C11397" s="33">
        <v>1</v>
      </c>
      <c r="D11397" s="33">
        <v>13</v>
      </c>
    </row>
    <row r="11398" spans="1:4">
      <c r="A11398" s="25">
        <v>800089214731</v>
      </c>
      <c r="B11398" s="33">
        <v>75</v>
      </c>
      <c r="C11398" s="33">
        <v>1</v>
      </c>
      <c r="D11398" s="33">
        <v>14</v>
      </c>
    </row>
    <row r="11399" spans="1:4">
      <c r="A11399" s="25">
        <v>800089784063</v>
      </c>
      <c r="B11399" s="33">
        <v>75</v>
      </c>
      <c r="C11399" s="33">
        <v>1</v>
      </c>
      <c r="D11399" s="33">
        <v>16</v>
      </c>
    </row>
    <row r="11400" spans="1:4">
      <c r="A11400" s="25">
        <v>800089784097</v>
      </c>
      <c r="B11400" s="33">
        <v>75</v>
      </c>
      <c r="C11400" s="33">
        <v>1</v>
      </c>
      <c r="D11400" s="33">
        <v>17</v>
      </c>
    </row>
    <row r="11401" spans="1:4">
      <c r="A11401" s="25">
        <v>800069238791</v>
      </c>
      <c r="B11401" s="33">
        <v>75</v>
      </c>
      <c r="C11401" s="33">
        <v>1</v>
      </c>
      <c r="D11401" s="33">
        <v>18</v>
      </c>
    </row>
    <row r="11402" spans="1:4">
      <c r="A11402" s="25">
        <v>800089974813</v>
      </c>
      <c r="B11402" s="33">
        <v>75</v>
      </c>
      <c r="C11402" s="33">
        <v>1</v>
      </c>
      <c r="D11402" s="33">
        <v>19</v>
      </c>
    </row>
    <row r="11403" spans="1:4">
      <c r="A11403" s="25">
        <v>800075317076</v>
      </c>
      <c r="B11403" s="33">
        <v>75</v>
      </c>
      <c r="C11403" s="33">
        <v>1</v>
      </c>
      <c r="D11403" s="33">
        <v>20</v>
      </c>
    </row>
    <row r="11404" spans="1:4">
      <c r="A11404" s="25">
        <v>800090802243</v>
      </c>
      <c r="B11404" s="33">
        <v>75</v>
      </c>
      <c r="C11404" s="33">
        <v>1</v>
      </c>
      <c r="D11404" s="33">
        <v>21</v>
      </c>
    </row>
    <row r="11405" spans="1:4">
      <c r="A11405" s="25">
        <v>800091026222</v>
      </c>
      <c r="B11405" s="33">
        <v>75</v>
      </c>
      <c r="C11405" s="33">
        <v>1</v>
      </c>
      <c r="D11405" s="33">
        <v>22</v>
      </c>
    </row>
    <row r="11406" spans="1:4">
      <c r="A11406" s="25">
        <v>800091244882</v>
      </c>
      <c r="B11406" s="33">
        <v>75</v>
      </c>
      <c r="C11406" s="33">
        <v>1</v>
      </c>
      <c r="D11406" s="33">
        <v>23</v>
      </c>
    </row>
    <row r="11407" spans="1:4">
      <c r="A11407" s="25">
        <v>800091362676</v>
      </c>
      <c r="B11407" s="33">
        <v>75</v>
      </c>
      <c r="C11407" s="33">
        <v>1</v>
      </c>
      <c r="D11407" s="33">
        <v>24</v>
      </c>
    </row>
    <row r="11408" spans="1:4">
      <c r="A11408" s="25">
        <v>800091437049</v>
      </c>
      <c r="B11408" s="33">
        <v>75</v>
      </c>
      <c r="C11408" s="33">
        <v>1</v>
      </c>
      <c r="D11408" s="33">
        <v>25</v>
      </c>
    </row>
    <row r="11409" spans="1:4">
      <c r="A11409" s="25">
        <v>800091437213</v>
      </c>
      <c r="B11409" s="33">
        <v>75</v>
      </c>
      <c r="C11409" s="33">
        <v>1</v>
      </c>
      <c r="D11409" s="33">
        <v>26</v>
      </c>
    </row>
    <row r="11410" spans="1:4">
      <c r="A11410" s="25">
        <v>800091477557</v>
      </c>
      <c r="B11410" s="33">
        <v>75</v>
      </c>
      <c r="C11410" s="33">
        <v>1</v>
      </c>
      <c r="D11410" s="33">
        <v>27</v>
      </c>
    </row>
    <row r="11411" spans="1:4">
      <c r="A11411" s="25">
        <v>800091477573</v>
      </c>
      <c r="B11411" s="33">
        <v>75</v>
      </c>
      <c r="C11411" s="33">
        <v>1</v>
      </c>
      <c r="D11411" s="33">
        <v>28</v>
      </c>
    </row>
    <row r="11412" spans="1:4">
      <c r="A11412" s="25">
        <v>800091500192</v>
      </c>
      <c r="B11412" s="33">
        <v>75</v>
      </c>
      <c r="C11412" s="33">
        <v>1</v>
      </c>
      <c r="D11412" s="33">
        <v>29</v>
      </c>
    </row>
    <row r="11413" spans="1:4">
      <c r="A11413" s="25">
        <v>800092211286</v>
      </c>
      <c r="B11413" s="33">
        <v>75</v>
      </c>
      <c r="C11413" s="33">
        <v>1</v>
      </c>
      <c r="D11413" s="33">
        <v>30</v>
      </c>
    </row>
    <row r="11414" spans="1:4">
      <c r="A11414" s="25">
        <v>800092346884</v>
      </c>
      <c r="B11414" s="33">
        <v>75</v>
      </c>
      <c r="C11414" s="33">
        <v>2</v>
      </c>
      <c r="D11414" s="33">
        <v>1</v>
      </c>
    </row>
    <row r="11415" spans="1:4">
      <c r="A11415" s="25">
        <v>800092560062</v>
      </c>
      <c r="B11415" s="33">
        <v>75</v>
      </c>
      <c r="C11415" s="33">
        <v>2</v>
      </c>
      <c r="D11415" s="33">
        <v>2</v>
      </c>
    </row>
    <row r="11416" spans="1:4">
      <c r="A11416" s="25">
        <v>800092560096</v>
      </c>
      <c r="B11416" s="33">
        <v>75</v>
      </c>
      <c r="C11416" s="33">
        <v>2</v>
      </c>
      <c r="D11416" s="33">
        <v>3</v>
      </c>
    </row>
    <row r="11417" spans="1:4">
      <c r="A11417" s="25">
        <v>800092872103</v>
      </c>
      <c r="B11417" s="33">
        <v>75</v>
      </c>
      <c r="C11417" s="33">
        <v>2</v>
      </c>
      <c r="D11417" s="33">
        <v>4</v>
      </c>
    </row>
    <row r="11418" spans="1:4">
      <c r="A11418" s="25">
        <v>800092963852</v>
      </c>
      <c r="B11418" s="33">
        <v>75</v>
      </c>
      <c r="C11418" s="33">
        <v>2</v>
      </c>
      <c r="D11418" s="33">
        <v>5</v>
      </c>
    </row>
    <row r="11419" spans="1:4">
      <c r="A11419" s="25">
        <v>800093096132</v>
      </c>
      <c r="B11419" s="33">
        <v>75</v>
      </c>
      <c r="C11419" s="33">
        <v>2</v>
      </c>
      <c r="D11419" s="33">
        <v>6</v>
      </c>
    </row>
    <row r="11420" spans="1:4">
      <c r="A11420" s="25">
        <v>800093253808</v>
      </c>
      <c r="B11420" s="33">
        <v>75</v>
      </c>
      <c r="C11420" s="33">
        <v>2</v>
      </c>
      <c r="D11420" s="33">
        <v>7</v>
      </c>
    </row>
    <row r="11421" spans="1:4">
      <c r="A11421" s="25">
        <v>800093253915</v>
      </c>
      <c r="B11421" s="33">
        <v>75</v>
      </c>
      <c r="C11421" s="33">
        <v>2</v>
      </c>
      <c r="D11421" s="33">
        <v>8</v>
      </c>
    </row>
    <row r="11422" spans="1:4">
      <c r="A11422" s="25">
        <v>800093259490</v>
      </c>
      <c r="B11422" s="33">
        <v>75</v>
      </c>
      <c r="C11422" s="33">
        <v>2</v>
      </c>
      <c r="D11422" s="33">
        <v>9</v>
      </c>
    </row>
    <row r="11423" spans="1:4">
      <c r="A11423" s="25">
        <v>800093259565</v>
      </c>
      <c r="B11423" s="33">
        <v>75</v>
      </c>
      <c r="C11423" s="33">
        <v>2</v>
      </c>
      <c r="D11423" s="33">
        <v>10</v>
      </c>
    </row>
    <row r="11424" spans="1:4">
      <c r="A11424" s="25">
        <v>800093259607</v>
      </c>
      <c r="B11424" s="33">
        <v>75</v>
      </c>
      <c r="C11424" s="33">
        <v>2</v>
      </c>
      <c r="D11424" s="33">
        <v>11</v>
      </c>
    </row>
    <row r="11425" spans="1:4">
      <c r="A11425" s="25">
        <v>800093482779</v>
      </c>
      <c r="B11425" s="33">
        <v>75</v>
      </c>
      <c r="C11425" s="33">
        <v>2</v>
      </c>
      <c r="D11425" s="33">
        <v>12</v>
      </c>
    </row>
    <row r="11426" spans="1:4">
      <c r="A11426" s="25">
        <v>800093482910</v>
      </c>
      <c r="B11426" s="33">
        <v>75</v>
      </c>
      <c r="C11426" s="33">
        <v>2</v>
      </c>
      <c r="D11426" s="33">
        <v>13</v>
      </c>
    </row>
    <row r="11427" spans="1:4">
      <c r="A11427" s="25">
        <v>800093483215</v>
      </c>
      <c r="B11427" s="33">
        <v>75</v>
      </c>
      <c r="C11427" s="33">
        <v>2</v>
      </c>
      <c r="D11427" s="33">
        <v>14</v>
      </c>
    </row>
    <row r="11428" spans="1:4">
      <c r="A11428" s="25">
        <v>800093999194</v>
      </c>
      <c r="B11428" s="33">
        <v>75</v>
      </c>
      <c r="C11428" s="33">
        <v>2</v>
      </c>
      <c r="D11428" s="33">
        <v>15</v>
      </c>
    </row>
    <row r="11429" spans="1:4">
      <c r="A11429" s="25">
        <v>800094229658</v>
      </c>
      <c r="B11429" s="33">
        <v>75</v>
      </c>
      <c r="C11429" s="33">
        <v>2</v>
      </c>
      <c r="D11429" s="33">
        <v>16</v>
      </c>
    </row>
    <row r="11430" spans="1:4">
      <c r="A11430" s="25">
        <v>800095040906</v>
      </c>
      <c r="B11430" s="33">
        <v>75</v>
      </c>
      <c r="C11430" s="33">
        <v>2</v>
      </c>
      <c r="D11430" s="33">
        <v>17</v>
      </c>
    </row>
    <row r="11431" spans="1:4">
      <c r="A11431" s="25">
        <v>800095044023</v>
      </c>
      <c r="B11431" s="33">
        <v>75</v>
      </c>
      <c r="C11431" s="33">
        <v>2</v>
      </c>
      <c r="D11431" s="33">
        <v>18</v>
      </c>
    </row>
    <row r="11432" spans="1:4">
      <c r="A11432" s="25">
        <v>800095681949</v>
      </c>
      <c r="B11432" s="33">
        <v>75</v>
      </c>
      <c r="C11432" s="33">
        <v>2</v>
      </c>
      <c r="D11432" s="33">
        <v>19</v>
      </c>
    </row>
    <row r="11433" spans="1:4">
      <c r="A11433" s="25">
        <v>800095685684</v>
      </c>
      <c r="B11433" s="33">
        <v>75</v>
      </c>
      <c r="C11433" s="33">
        <v>2</v>
      </c>
      <c r="D11433" s="33">
        <v>20</v>
      </c>
    </row>
    <row r="11434" spans="1:4">
      <c r="A11434" s="25">
        <v>800095704139</v>
      </c>
      <c r="B11434" s="33">
        <v>75</v>
      </c>
      <c r="C11434" s="33">
        <v>2</v>
      </c>
      <c r="D11434" s="33">
        <v>21</v>
      </c>
    </row>
    <row r="11435" spans="1:4">
      <c r="A11435" s="25">
        <v>800072665352</v>
      </c>
      <c r="B11435" s="33">
        <v>75</v>
      </c>
      <c r="C11435" s="33">
        <v>2</v>
      </c>
      <c r="D11435" s="33">
        <v>22</v>
      </c>
    </row>
    <row r="11436" spans="1:4">
      <c r="A11436" s="25">
        <v>800075621584</v>
      </c>
      <c r="B11436" s="33">
        <v>75</v>
      </c>
      <c r="C11436" s="33">
        <v>2</v>
      </c>
      <c r="D11436" s="33">
        <v>23</v>
      </c>
    </row>
    <row r="11437" spans="1:4">
      <c r="A11437" s="25">
        <v>800075849201</v>
      </c>
      <c r="B11437" s="33">
        <v>75</v>
      </c>
      <c r="C11437" s="33">
        <v>2</v>
      </c>
      <c r="D11437" s="33">
        <v>24</v>
      </c>
    </row>
    <row r="11438" spans="1:4">
      <c r="A11438" s="25">
        <v>800081423959</v>
      </c>
      <c r="B11438" s="33">
        <v>75</v>
      </c>
      <c r="C11438" s="33">
        <v>2</v>
      </c>
      <c r="D11438" s="33">
        <v>25</v>
      </c>
    </row>
    <row r="11439" spans="1:4">
      <c r="A11439" s="25">
        <v>800068653008</v>
      </c>
      <c r="B11439" s="33">
        <v>75</v>
      </c>
      <c r="C11439" s="33">
        <v>2</v>
      </c>
      <c r="D11439" s="33">
        <v>26</v>
      </c>
    </row>
    <row r="11440" spans="1:4">
      <c r="A11440" s="25">
        <v>800068540593</v>
      </c>
      <c r="B11440" s="33">
        <v>75</v>
      </c>
      <c r="C11440" s="33">
        <v>2</v>
      </c>
      <c r="D11440" s="33">
        <v>27</v>
      </c>
    </row>
    <row r="11441" spans="1:4">
      <c r="A11441" s="25">
        <v>800068540601</v>
      </c>
      <c r="B11441" s="33">
        <v>75</v>
      </c>
      <c r="C11441" s="33">
        <v>2</v>
      </c>
      <c r="D11441" s="33">
        <v>28</v>
      </c>
    </row>
    <row r="11442" spans="1:4">
      <c r="A11442" s="25">
        <v>800086430637</v>
      </c>
      <c r="B11442" s="33">
        <v>75</v>
      </c>
      <c r="C11442" s="33">
        <v>2</v>
      </c>
      <c r="D11442" s="33">
        <v>29</v>
      </c>
    </row>
    <row r="11443" spans="1:4">
      <c r="A11443" s="25">
        <v>800092240517</v>
      </c>
      <c r="B11443" s="33">
        <v>75</v>
      </c>
      <c r="C11443" s="33">
        <v>2</v>
      </c>
      <c r="D11443" s="33">
        <v>30</v>
      </c>
    </row>
    <row r="11444" spans="1:4">
      <c r="A11444" s="25">
        <v>800092575912</v>
      </c>
      <c r="B11444" s="33">
        <v>75</v>
      </c>
      <c r="C11444" s="33">
        <v>3</v>
      </c>
      <c r="D11444" s="33">
        <v>1</v>
      </c>
    </row>
    <row r="11445" spans="1:4">
      <c r="A11445" s="25">
        <v>800093791005</v>
      </c>
      <c r="B11445" s="33">
        <v>75</v>
      </c>
      <c r="C11445" s="33">
        <v>3</v>
      </c>
      <c r="D11445" s="33">
        <v>2</v>
      </c>
    </row>
    <row r="11446" spans="1:4">
      <c r="A11446" s="25">
        <v>800093914680</v>
      </c>
      <c r="B11446" s="33">
        <v>75</v>
      </c>
      <c r="C11446" s="33">
        <v>3</v>
      </c>
      <c r="D11446" s="33">
        <v>3</v>
      </c>
    </row>
    <row r="11447" spans="1:4">
      <c r="A11447" s="25">
        <v>800093915364</v>
      </c>
      <c r="B11447" s="33">
        <v>75</v>
      </c>
      <c r="C11447" s="33">
        <v>3</v>
      </c>
      <c r="D11447" s="33">
        <v>4</v>
      </c>
    </row>
    <row r="11448" spans="1:4">
      <c r="A11448" s="25">
        <v>800094234922</v>
      </c>
      <c r="B11448" s="33">
        <v>75</v>
      </c>
      <c r="C11448" s="33">
        <v>3</v>
      </c>
      <c r="D11448" s="33">
        <v>5</v>
      </c>
    </row>
    <row r="11449" spans="1:4">
      <c r="A11449" s="25">
        <v>800094338681</v>
      </c>
      <c r="B11449" s="33">
        <v>75</v>
      </c>
      <c r="C11449" s="33">
        <v>3</v>
      </c>
      <c r="D11449" s="33">
        <v>6</v>
      </c>
    </row>
    <row r="11450" spans="1:4">
      <c r="A11450" s="25">
        <v>800129357920</v>
      </c>
      <c r="B11450" s="33">
        <v>75</v>
      </c>
      <c r="C11450" s="33">
        <v>3</v>
      </c>
      <c r="D11450" s="33">
        <v>7</v>
      </c>
    </row>
    <row r="11451" spans="1:4">
      <c r="A11451" s="25">
        <v>800070183010</v>
      </c>
      <c r="B11451" s="33">
        <v>75</v>
      </c>
      <c r="C11451" s="33">
        <v>3</v>
      </c>
      <c r="D11451" s="33">
        <v>8</v>
      </c>
    </row>
    <row r="11452" spans="1:4">
      <c r="A11452" s="25">
        <v>800070183614</v>
      </c>
      <c r="B11452" s="33">
        <v>75</v>
      </c>
      <c r="C11452" s="33">
        <v>3</v>
      </c>
      <c r="D11452" s="33">
        <v>9</v>
      </c>
    </row>
    <row r="11453" spans="1:4">
      <c r="A11453" s="25">
        <v>800073834247</v>
      </c>
      <c r="B11453" s="33">
        <v>75</v>
      </c>
      <c r="C11453" s="33">
        <v>3</v>
      </c>
      <c r="D11453" s="33">
        <v>10</v>
      </c>
    </row>
    <row r="11454" spans="1:4">
      <c r="A11454" s="25">
        <v>800070371334</v>
      </c>
      <c r="B11454" s="33">
        <v>75</v>
      </c>
      <c r="C11454" s="33">
        <v>3</v>
      </c>
      <c r="D11454" s="33">
        <v>11</v>
      </c>
    </row>
    <row r="11455" spans="1:4">
      <c r="A11455" s="25">
        <v>800070580041</v>
      </c>
      <c r="B11455" s="33">
        <v>75</v>
      </c>
      <c r="C11455" s="33">
        <v>3</v>
      </c>
      <c r="D11455" s="33">
        <v>12</v>
      </c>
    </row>
    <row r="11456" spans="1:4">
      <c r="A11456" s="25">
        <v>800070580058</v>
      </c>
      <c r="B11456" s="33">
        <v>75</v>
      </c>
      <c r="C11456" s="33">
        <v>3</v>
      </c>
      <c r="D11456" s="33">
        <v>13</v>
      </c>
    </row>
    <row r="11457" spans="1:4">
      <c r="A11457" s="25">
        <v>800068238552</v>
      </c>
      <c r="B11457" s="33">
        <v>75</v>
      </c>
      <c r="C11457" s="33">
        <v>3</v>
      </c>
      <c r="D11457" s="33">
        <v>15</v>
      </c>
    </row>
    <row r="11458" spans="1:4">
      <c r="A11458" s="25">
        <v>800070626380</v>
      </c>
      <c r="B11458" s="33">
        <v>75</v>
      </c>
      <c r="C11458" s="33">
        <v>3</v>
      </c>
      <c r="D11458" s="33">
        <v>16</v>
      </c>
    </row>
    <row r="11459" spans="1:4">
      <c r="A11459" s="25">
        <v>800071257193</v>
      </c>
      <c r="B11459" s="33">
        <v>75</v>
      </c>
      <c r="C11459" s="33">
        <v>3</v>
      </c>
      <c r="D11459" s="33">
        <v>17</v>
      </c>
    </row>
    <row r="11460" spans="1:4">
      <c r="A11460" s="25">
        <v>800071411642</v>
      </c>
      <c r="B11460" s="33">
        <v>75</v>
      </c>
      <c r="C11460" s="33">
        <v>3</v>
      </c>
      <c r="D11460" s="33">
        <v>18</v>
      </c>
    </row>
    <row r="11461" spans="1:4">
      <c r="A11461" s="25">
        <v>800071443801</v>
      </c>
      <c r="B11461" s="33">
        <v>75</v>
      </c>
      <c r="C11461" s="33">
        <v>3</v>
      </c>
      <c r="D11461" s="33">
        <v>19</v>
      </c>
    </row>
    <row r="11462" spans="1:4">
      <c r="A11462" s="25">
        <v>800071537396</v>
      </c>
      <c r="B11462" s="33">
        <v>75</v>
      </c>
      <c r="C11462" s="33">
        <v>3</v>
      </c>
      <c r="D11462" s="33">
        <v>20</v>
      </c>
    </row>
    <row r="11463" spans="1:4">
      <c r="A11463" s="25">
        <v>800072094595</v>
      </c>
      <c r="B11463" s="33">
        <v>75</v>
      </c>
      <c r="C11463" s="33">
        <v>3</v>
      </c>
      <c r="D11463" s="33">
        <v>21</v>
      </c>
    </row>
    <row r="11464" spans="1:4">
      <c r="A11464" s="25">
        <v>800072299053</v>
      </c>
      <c r="B11464" s="33">
        <v>75</v>
      </c>
      <c r="C11464" s="33">
        <v>3</v>
      </c>
      <c r="D11464" s="33">
        <v>22</v>
      </c>
    </row>
    <row r="11465" spans="1:4">
      <c r="A11465" s="25">
        <v>800072373643</v>
      </c>
      <c r="B11465" s="33">
        <v>75</v>
      </c>
      <c r="C11465" s="33">
        <v>3</v>
      </c>
      <c r="D11465" s="33">
        <v>23</v>
      </c>
    </row>
    <row r="11466" spans="1:4">
      <c r="A11466" s="25">
        <v>800073424254</v>
      </c>
      <c r="B11466" s="33">
        <v>75</v>
      </c>
      <c r="C11466" s="33">
        <v>3</v>
      </c>
      <c r="D11466" s="33">
        <v>24</v>
      </c>
    </row>
    <row r="11467" spans="1:4">
      <c r="A11467" s="25">
        <v>800073427877</v>
      </c>
      <c r="B11467" s="33">
        <v>75</v>
      </c>
      <c r="C11467" s="33">
        <v>3</v>
      </c>
      <c r="D11467" s="33">
        <v>25</v>
      </c>
    </row>
    <row r="11468" spans="1:4">
      <c r="A11468" s="25">
        <v>800073566807</v>
      </c>
      <c r="B11468" s="33">
        <v>75</v>
      </c>
      <c r="C11468" s="33">
        <v>3</v>
      </c>
      <c r="D11468" s="33">
        <v>26</v>
      </c>
    </row>
    <row r="11469" spans="1:4">
      <c r="A11469" s="25">
        <v>800073795471</v>
      </c>
      <c r="B11469" s="33">
        <v>75</v>
      </c>
      <c r="C11469" s="33">
        <v>3</v>
      </c>
      <c r="D11469" s="33">
        <v>27</v>
      </c>
    </row>
    <row r="11470" spans="1:4">
      <c r="A11470" s="25">
        <v>800074067029</v>
      </c>
      <c r="B11470" s="33">
        <v>75</v>
      </c>
      <c r="C11470" s="33">
        <v>3</v>
      </c>
      <c r="D11470" s="33">
        <v>28</v>
      </c>
    </row>
    <row r="11471" spans="1:4">
      <c r="A11471" s="25">
        <v>800074433734</v>
      </c>
      <c r="B11471" s="33">
        <v>75</v>
      </c>
      <c r="C11471" s="33">
        <v>3</v>
      </c>
      <c r="D11471" s="33">
        <v>29</v>
      </c>
    </row>
    <row r="11472" spans="1:4">
      <c r="A11472" s="25">
        <v>800075342389</v>
      </c>
      <c r="B11472" s="33">
        <v>75</v>
      </c>
      <c r="C11472" s="33">
        <v>3</v>
      </c>
      <c r="D11472" s="33">
        <v>30</v>
      </c>
    </row>
    <row r="11473" spans="1:4">
      <c r="A11473" s="25">
        <v>800037006601</v>
      </c>
      <c r="B11473" s="33">
        <v>75</v>
      </c>
      <c r="C11473" s="33">
        <v>4</v>
      </c>
      <c r="D11473" s="33">
        <v>1</v>
      </c>
    </row>
    <row r="11474" spans="1:4">
      <c r="A11474" s="25">
        <v>800070914851</v>
      </c>
      <c r="B11474" s="33">
        <v>75</v>
      </c>
      <c r="C11474" s="33">
        <v>4</v>
      </c>
      <c r="D11474" s="33">
        <v>2</v>
      </c>
    </row>
    <row r="11475" spans="1:4">
      <c r="A11475" s="25">
        <v>800075317092</v>
      </c>
      <c r="B11475" s="33">
        <v>75</v>
      </c>
      <c r="C11475" s="33">
        <v>4</v>
      </c>
      <c r="D11475" s="33">
        <v>3</v>
      </c>
    </row>
    <row r="11476" spans="1:4">
      <c r="A11476" s="25">
        <v>800078262600</v>
      </c>
      <c r="B11476" s="33">
        <v>75</v>
      </c>
      <c r="C11476" s="33">
        <v>4</v>
      </c>
      <c r="D11476" s="33">
        <v>4</v>
      </c>
    </row>
    <row r="11477" spans="1:4">
      <c r="A11477" s="25">
        <v>800078905422</v>
      </c>
      <c r="B11477" s="33">
        <v>75</v>
      </c>
      <c r="C11477" s="33">
        <v>4</v>
      </c>
      <c r="D11477" s="33">
        <v>5</v>
      </c>
    </row>
    <row r="11478" spans="1:4">
      <c r="A11478" s="25">
        <v>800079582998</v>
      </c>
      <c r="B11478" s="33">
        <v>75</v>
      </c>
      <c r="C11478" s="33">
        <v>4</v>
      </c>
      <c r="D11478" s="33">
        <v>6</v>
      </c>
    </row>
    <row r="11479" spans="1:4">
      <c r="A11479" s="25">
        <v>800084639114</v>
      </c>
      <c r="B11479" s="33">
        <v>75</v>
      </c>
      <c r="C11479" s="33">
        <v>4</v>
      </c>
      <c r="D11479" s="33">
        <v>7</v>
      </c>
    </row>
    <row r="11480" spans="1:4">
      <c r="A11480" s="25">
        <v>800084643637</v>
      </c>
      <c r="B11480" s="33">
        <v>75</v>
      </c>
      <c r="C11480" s="33">
        <v>4</v>
      </c>
      <c r="D11480" s="33">
        <v>8</v>
      </c>
    </row>
    <row r="11481" spans="1:4">
      <c r="A11481" s="25">
        <v>800093194259</v>
      </c>
      <c r="B11481" s="33">
        <v>75</v>
      </c>
      <c r="C11481" s="33">
        <v>4</v>
      </c>
      <c r="D11481" s="33">
        <v>9</v>
      </c>
    </row>
    <row r="11482" spans="1:4">
      <c r="A11482" s="25">
        <v>800080636593</v>
      </c>
      <c r="B11482" s="33">
        <v>75</v>
      </c>
      <c r="C11482" s="33">
        <v>4</v>
      </c>
      <c r="D11482" s="33">
        <v>10</v>
      </c>
    </row>
    <row r="11483" spans="1:4">
      <c r="A11483" s="25">
        <v>800080636585</v>
      </c>
      <c r="B11483" s="33">
        <v>75</v>
      </c>
      <c r="C11483" s="33">
        <v>4</v>
      </c>
      <c r="D11483" s="33">
        <v>10</v>
      </c>
    </row>
    <row r="11484" spans="1:4">
      <c r="A11484" s="25">
        <v>800080770954</v>
      </c>
      <c r="B11484" s="33">
        <v>75</v>
      </c>
      <c r="C11484" s="33">
        <v>4</v>
      </c>
      <c r="D11484" s="33">
        <v>11</v>
      </c>
    </row>
    <row r="11485" spans="1:4">
      <c r="A11485" s="25">
        <v>800080904702</v>
      </c>
      <c r="B11485" s="33">
        <v>75</v>
      </c>
      <c r="C11485" s="33">
        <v>4</v>
      </c>
      <c r="D11485" s="33">
        <v>12</v>
      </c>
    </row>
    <row r="11486" spans="1:4">
      <c r="A11486" s="25">
        <v>800081074703</v>
      </c>
      <c r="B11486" s="33">
        <v>75</v>
      </c>
      <c r="C11486" s="33">
        <v>4</v>
      </c>
      <c r="D11486" s="33">
        <v>13</v>
      </c>
    </row>
    <row r="11487" spans="1:4">
      <c r="A11487" s="25">
        <v>800081074729</v>
      </c>
      <c r="B11487" s="33">
        <v>75</v>
      </c>
      <c r="C11487" s="33">
        <v>4</v>
      </c>
      <c r="D11487" s="33">
        <v>14</v>
      </c>
    </row>
    <row r="11488" spans="1:4">
      <c r="A11488" s="25">
        <v>800081102850</v>
      </c>
      <c r="B11488" s="33">
        <v>75</v>
      </c>
      <c r="C11488" s="33">
        <v>4</v>
      </c>
      <c r="D11488" s="33">
        <v>15</v>
      </c>
    </row>
    <row r="11489" spans="1:4">
      <c r="A11489" s="25">
        <v>854348012790</v>
      </c>
      <c r="B11489" s="33">
        <v>75</v>
      </c>
      <c r="C11489" s="33">
        <v>4</v>
      </c>
      <c r="D11489" s="33">
        <v>16</v>
      </c>
    </row>
    <row r="11490" spans="1:4">
      <c r="A11490" s="25">
        <v>800081768114</v>
      </c>
      <c r="B11490" s="33">
        <v>75</v>
      </c>
      <c r="C11490" s="33">
        <v>4</v>
      </c>
      <c r="D11490" s="33">
        <v>17</v>
      </c>
    </row>
    <row r="11491" spans="1:4">
      <c r="A11491" s="25">
        <v>800097487766</v>
      </c>
      <c r="B11491" s="33">
        <v>75</v>
      </c>
      <c r="C11491" s="33">
        <v>4</v>
      </c>
      <c r="D11491" s="33">
        <v>18</v>
      </c>
    </row>
    <row r="11492" spans="1:4">
      <c r="A11492" s="25">
        <v>800083696040</v>
      </c>
      <c r="B11492" s="33">
        <v>75</v>
      </c>
      <c r="C11492" s="33">
        <v>4</v>
      </c>
      <c r="D11492" s="33">
        <v>19</v>
      </c>
    </row>
    <row r="11493" spans="1:4">
      <c r="A11493" s="25">
        <v>800086431395</v>
      </c>
      <c r="B11493" s="33">
        <v>75</v>
      </c>
      <c r="C11493" s="33">
        <v>4</v>
      </c>
      <c r="D11493" s="33">
        <v>20</v>
      </c>
    </row>
    <row r="11494" spans="1:4">
      <c r="A11494" s="25">
        <v>800086431452</v>
      </c>
      <c r="B11494" s="33">
        <v>75</v>
      </c>
      <c r="C11494" s="33">
        <v>4</v>
      </c>
      <c r="D11494" s="33">
        <v>21</v>
      </c>
    </row>
    <row r="11495" spans="1:4">
      <c r="A11495" s="25">
        <v>800086580738</v>
      </c>
      <c r="B11495" s="33">
        <v>75</v>
      </c>
      <c r="C11495" s="33">
        <v>4</v>
      </c>
      <c r="D11495" s="33">
        <v>22</v>
      </c>
    </row>
    <row r="11496" spans="1:4">
      <c r="A11496" s="25">
        <v>800087016781</v>
      </c>
      <c r="B11496" s="33">
        <v>75</v>
      </c>
      <c r="C11496" s="33">
        <v>4</v>
      </c>
      <c r="D11496" s="33">
        <v>23</v>
      </c>
    </row>
    <row r="11497" spans="1:4">
      <c r="A11497" s="25">
        <v>800087608926</v>
      </c>
      <c r="B11497" s="33">
        <v>75</v>
      </c>
      <c r="C11497" s="33">
        <v>4</v>
      </c>
      <c r="D11497" s="33">
        <v>24</v>
      </c>
    </row>
    <row r="11498" spans="1:4">
      <c r="A11498" s="25">
        <v>800087609098</v>
      </c>
      <c r="B11498" s="33">
        <v>75</v>
      </c>
      <c r="C11498" s="33">
        <v>4</v>
      </c>
      <c r="D11498" s="33">
        <v>25</v>
      </c>
    </row>
    <row r="11499" spans="1:4">
      <c r="A11499" s="25">
        <v>800070330405</v>
      </c>
      <c r="B11499" s="33">
        <v>75</v>
      </c>
      <c r="C11499" s="33">
        <v>4</v>
      </c>
      <c r="D11499" s="33">
        <v>26</v>
      </c>
    </row>
    <row r="11500" spans="1:4">
      <c r="A11500" s="25">
        <v>800072041554</v>
      </c>
      <c r="B11500" s="33">
        <v>75</v>
      </c>
      <c r="C11500" s="33">
        <v>4</v>
      </c>
      <c r="D11500" s="33">
        <v>27</v>
      </c>
    </row>
    <row r="11501" spans="1:4">
      <c r="A11501" s="25">
        <v>800074484372</v>
      </c>
      <c r="B11501" s="33">
        <v>75</v>
      </c>
      <c r="C11501" s="33">
        <v>4</v>
      </c>
      <c r="D11501" s="33">
        <v>28</v>
      </c>
    </row>
    <row r="11502" spans="1:4">
      <c r="A11502" s="25">
        <v>800080142030</v>
      </c>
      <c r="B11502" s="33">
        <v>75</v>
      </c>
      <c r="C11502" s="33">
        <v>4</v>
      </c>
      <c r="D11502" s="33">
        <v>30</v>
      </c>
    </row>
    <row r="11503" spans="1:4">
      <c r="A11503" s="25">
        <v>800080169157</v>
      </c>
      <c r="B11503" s="33">
        <v>76</v>
      </c>
      <c r="C11503" s="33">
        <v>1</v>
      </c>
      <c r="D11503" s="33">
        <v>1</v>
      </c>
    </row>
    <row r="11504" spans="1:4">
      <c r="A11504" s="25">
        <v>800080169223</v>
      </c>
      <c r="B11504" s="33">
        <v>76</v>
      </c>
      <c r="C11504" s="33">
        <v>1</v>
      </c>
      <c r="D11504" s="33">
        <v>2</v>
      </c>
    </row>
    <row r="11505" spans="1:4">
      <c r="A11505" s="25">
        <v>800080169538</v>
      </c>
      <c r="B11505" s="33">
        <v>76</v>
      </c>
      <c r="C11505" s="33">
        <v>1</v>
      </c>
      <c r="D11505" s="33">
        <v>3</v>
      </c>
    </row>
    <row r="11506" spans="1:4">
      <c r="A11506" s="25">
        <v>800080239158</v>
      </c>
      <c r="B11506" s="33">
        <v>76</v>
      </c>
      <c r="C11506" s="33">
        <v>1</v>
      </c>
      <c r="D11506" s="33">
        <v>4</v>
      </c>
    </row>
    <row r="11507" spans="1:4">
      <c r="A11507" s="25">
        <v>800080277513</v>
      </c>
      <c r="B11507" s="33">
        <v>76</v>
      </c>
      <c r="C11507" s="33">
        <v>1</v>
      </c>
      <c r="D11507" s="33">
        <v>5</v>
      </c>
    </row>
    <row r="11508" spans="1:4">
      <c r="A11508" s="25">
        <v>800080277612</v>
      </c>
      <c r="B11508" s="33">
        <v>76</v>
      </c>
      <c r="C11508" s="33">
        <v>1</v>
      </c>
      <c r="D11508" s="33">
        <v>6</v>
      </c>
    </row>
    <row r="11509" spans="1:4">
      <c r="A11509" s="25">
        <v>800080277646</v>
      </c>
      <c r="B11509" s="33">
        <v>76</v>
      </c>
      <c r="C11509" s="33">
        <v>1</v>
      </c>
      <c r="D11509" s="33">
        <v>7</v>
      </c>
    </row>
    <row r="11510" spans="1:4">
      <c r="A11510" s="25">
        <v>800081016241</v>
      </c>
      <c r="B11510" s="33">
        <v>76</v>
      </c>
      <c r="C11510" s="33">
        <v>1</v>
      </c>
      <c r="D11510" s="33">
        <v>8</v>
      </c>
    </row>
    <row r="11511" spans="1:4">
      <c r="A11511" s="25">
        <v>800081018627</v>
      </c>
      <c r="B11511" s="33">
        <v>76</v>
      </c>
      <c r="C11511" s="33">
        <v>1</v>
      </c>
      <c r="D11511" s="33">
        <v>9</v>
      </c>
    </row>
    <row r="11512" spans="1:4">
      <c r="A11512" s="25">
        <v>800081373329</v>
      </c>
      <c r="B11512" s="33">
        <v>76</v>
      </c>
      <c r="C11512" s="33">
        <v>1</v>
      </c>
      <c r="D11512" s="33">
        <v>10</v>
      </c>
    </row>
    <row r="11513" spans="1:4">
      <c r="A11513" s="25">
        <v>800086561878</v>
      </c>
      <c r="B11513" s="33">
        <v>76</v>
      </c>
      <c r="C11513" s="33">
        <v>1</v>
      </c>
      <c r="D11513" s="33">
        <v>11</v>
      </c>
    </row>
    <row r="11514" spans="1:4">
      <c r="A11514" s="25">
        <v>800010413212</v>
      </c>
      <c r="B11514" s="33">
        <v>76</v>
      </c>
      <c r="C11514" s="33">
        <v>1</v>
      </c>
      <c r="D11514" s="33">
        <v>12</v>
      </c>
    </row>
    <row r="11515" spans="1:4">
      <c r="A11515" s="25">
        <v>800071465341</v>
      </c>
      <c r="B11515" s="33">
        <v>76</v>
      </c>
      <c r="C11515" s="33">
        <v>1</v>
      </c>
      <c r="D11515" s="33">
        <v>13</v>
      </c>
    </row>
    <row r="11516" spans="1:4">
      <c r="A11516" s="25">
        <v>800076756355</v>
      </c>
      <c r="B11516" s="33">
        <v>76</v>
      </c>
      <c r="C11516" s="33">
        <v>1</v>
      </c>
      <c r="D11516" s="33">
        <v>14</v>
      </c>
    </row>
    <row r="11517" spans="1:4">
      <c r="A11517" s="25">
        <v>800073839691</v>
      </c>
      <c r="B11517" s="33">
        <v>76</v>
      </c>
      <c r="C11517" s="33">
        <v>1</v>
      </c>
      <c r="D11517" s="33">
        <v>15</v>
      </c>
    </row>
    <row r="11518" spans="1:4">
      <c r="A11518" s="25">
        <v>800074246318</v>
      </c>
      <c r="B11518" s="33">
        <v>76</v>
      </c>
      <c r="C11518" s="33">
        <v>1</v>
      </c>
      <c r="D11518" s="33">
        <v>16</v>
      </c>
    </row>
    <row r="11519" spans="1:4">
      <c r="A11519" s="25">
        <v>800074246391</v>
      </c>
      <c r="B11519" s="33">
        <v>76</v>
      </c>
      <c r="C11519" s="33">
        <v>1</v>
      </c>
      <c r="D11519" s="33">
        <v>17</v>
      </c>
    </row>
    <row r="11520" spans="1:4">
      <c r="A11520" s="25">
        <v>800075140064</v>
      </c>
      <c r="B11520" s="33">
        <v>76</v>
      </c>
      <c r="C11520" s="33">
        <v>1</v>
      </c>
      <c r="D11520" s="33">
        <v>18</v>
      </c>
    </row>
    <row r="11521" spans="1:4">
      <c r="A11521" s="25">
        <v>800086462929</v>
      </c>
      <c r="B11521" s="33">
        <v>76</v>
      </c>
      <c r="C11521" s="33">
        <v>1</v>
      </c>
      <c r="D11521" s="33">
        <v>19</v>
      </c>
    </row>
    <row r="11522" spans="1:4">
      <c r="A11522" s="25">
        <v>800070331148</v>
      </c>
      <c r="B11522" s="33">
        <v>76</v>
      </c>
      <c r="C11522" s="33">
        <v>1</v>
      </c>
      <c r="D11522" s="33">
        <v>20</v>
      </c>
    </row>
    <row r="11523" spans="1:4">
      <c r="A11523" s="25">
        <v>800076141046</v>
      </c>
      <c r="B11523" s="33">
        <v>76</v>
      </c>
      <c r="C11523" s="33">
        <v>1</v>
      </c>
      <c r="D11523" s="33">
        <v>21</v>
      </c>
    </row>
    <row r="11524" spans="1:4">
      <c r="A11524" s="25">
        <v>800077054958</v>
      </c>
      <c r="B11524" s="33">
        <v>76</v>
      </c>
      <c r="C11524" s="33">
        <v>1</v>
      </c>
      <c r="D11524" s="33">
        <v>22</v>
      </c>
    </row>
    <row r="11525" spans="1:4">
      <c r="A11525" s="25">
        <v>800077178757</v>
      </c>
      <c r="B11525" s="33">
        <v>76</v>
      </c>
      <c r="C11525" s="33">
        <v>1</v>
      </c>
      <c r="D11525" s="33">
        <v>23</v>
      </c>
    </row>
    <row r="11526" spans="1:4">
      <c r="A11526" s="25">
        <v>800078237545</v>
      </c>
      <c r="B11526" s="33">
        <v>76</v>
      </c>
      <c r="C11526" s="33">
        <v>1</v>
      </c>
      <c r="D11526" s="33">
        <v>24</v>
      </c>
    </row>
    <row r="11527" spans="1:4">
      <c r="A11527" s="25">
        <v>800078386722</v>
      </c>
      <c r="B11527" s="33">
        <v>76</v>
      </c>
      <c r="C11527" s="33">
        <v>1</v>
      </c>
      <c r="D11527" s="33">
        <v>25</v>
      </c>
    </row>
    <row r="11528" spans="1:4">
      <c r="A11528" s="25">
        <v>800078390690</v>
      </c>
      <c r="B11528" s="33">
        <v>76</v>
      </c>
      <c r="C11528" s="33">
        <v>1</v>
      </c>
      <c r="D11528" s="33">
        <v>26</v>
      </c>
    </row>
    <row r="11529" spans="1:4">
      <c r="A11529" s="25">
        <v>800078672469</v>
      </c>
      <c r="B11529" s="33">
        <v>76</v>
      </c>
      <c r="C11529" s="33">
        <v>1</v>
      </c>
      <c r="D11529" s="33">
        <v>27</v>
      </c>
    </row>
    <row r="11530" spans="1:4">
      <c r="A11530" s="25">
        <v>800078672527</v>
      </c>
      <c r="B11530" s="33">
        <v>76</v>
      </c>
      <c r="C11530" s="33">
        <v>1</v>
      </c>
      <c r="D11530" s="33">
        <v>28</v>
      </c>
    </row>
    <row r="11531" spans="1:4">
      <c r="A11531" s="25">
        <v>800078882134</v>
      </c>
      <c r="B11531" s="33">
        <v>76</v>
      </c>
      <c r="C11531" s="33">
        <v>1</v>
      </c>
      <c r="D11531" s="33">
        <v>29</v>
      </c>
    </row>
    <row r="11532" spans="1:4">
      <c r="A11532" s="25">
        <v>800079669696</v>
      </c>
      <c r="B11532" s="33">
        <v>76</v>
      </c>
      <c r="C11532" s="33">
        <v>1</v>
      </c>
      <c r="D11532" s="33">
        <v>30</v>
      </c>
    </row>
    <row r="11533" spans="1:4">
      <c r="A11533" s="25">
        <v>800079715846</v>
      </c>
      <c r="B11533" s="33">
        <v>76</v>
      </c>
      <c r="C11533" s="33">
        <v>2</v>
      </c>
      <c r="D11533" s="33">
        <v>1</v>
      </c>
    </row>
    <row r="11534" spans="1:4">
      <c r="A11534" s="25">
        <v>800080380150</v>
      </c>
      <c r="B11534" s="33">
        <v>76</v>
      </c>
      <c r="C11534" s="33">
        <v>2</v>
      </c>
      <c r="D11534" s="33">
        <v>2</v>
      </c>
    </row>
    <row r="11535" spans="1:4">
      <c r="A11535" s="25">
        <v>800080970612</v>
      </c>
      <c r="B11535" s="33">
        <v>76</v>
      </c>
      <c r="C11535" s="33">
        <v>2</v>
      </c>
      <c r="D11535" s="33">
        <v>4</v>
      </c>
    </row>
    <row r="11536" spans="1:4">
      <c r="A11536" s="25">
        <v>800080999314</v>
      </c>
      <c r="B11536" s="33">
        <v>76</v>
      </c>
      <c r="C11536" s="33">
        <v>2</v>
      </c>
      <c r="D11536" s="33">
        <v>5</v>
      </c>
    </row>
    <row r="11537" spans="1:4">
      <c r="A11537" s="25">
        <v>800081248331</v>
      </c>
      <c r="B11537" s="33">
        <v>76</v>
      </c>
      <c r="C11537" s="33">
        <v>2</v>
      </c>
      <c r="D11537" s="33">
        <v>7</v>
      </c>
    </row>
    <row r="11538" spans="1:4">
      <c r="A11538" s="25">
        <v>800073298476</v>
      </c>
      <c r="B11538" s="33">
        <v>76</v>
      </c>
      <c r="C11538" s="33">
        <v>2</v>
      </c>
      <c r="D11538" s="33">
        <v>8</v>
      </c>
    </row>
    <row r="11539" spans="1:4">
      <c r="A11539" s="25">
        <v>800050864654</v>
      </c>
      <c r="B11539" s="33">
        <v>76</v>
      </c>
      <c r="C11539" s="33">
        <v>2</v>
      </c>
      <c r="D11539" s="33">
        <v>9</v>
      </c>
    </row>
    <row r="11540" spans="1:4">
      <c r="A11540" s="25">
        <v>800084774523</v>
      </c>
      <c r="B11540" s="33">
        <v>76</v>
      </c>
      <c r="C11540" s="33">
        <v>2</v>
      </c>
      <c r="D11540" s="33">
        <v>10</v>
      </c>
    </row>
    <row r="11541" spans="1:4">
      <c r="A11541" s="25">
        <v>800085265851</v>
      </c>
      <c r="B11541" s="33">
        <v>76</v>
      </c>
      <c r="C11541" s="33">
        <v>2</v>
      </c>
      <c r="D11541" s="33">
        <v>11</v>
      </c>
    </row>
    <row r="11542" spans="1:4">
      <c r="A11542" s="25">
        <v>800085785049</v>
      </c>
      <c r="B11542" s="33">
        <v>76</v>
      </c>
      <c r="C11542" s="33">
        <v>2</v>
      </c>
      <c r="D11542" s="33">
        <v>12</v>
      </c>
    </row>
    <row r="11543" spans="1:4">
      <c r="A11543" s="25">
        <v>800086100628</v>
      </c>
      <c r="B11543" s="33">
        <v>76</v>
      </c>
      <c r="C11543" s="33">
        <v>2</v>
      </c>
      <c r="D11543" s="33">
        <v>13</v>
      </c>
    </row>
    <row r="11544" spans="1:4">
      <c r="A11544" s="25">
        <v>800086197996</v>
      </c>
      <c r="B11544" s="33">
        <v>76</v>
      </c>
      <c r="C11544" s="33">
        <v>2</v>
      </c>
      <c r="D11544" s="33">
        <v>14</v>
      </c>
    </row>
    <row r="11545" spans="1:4">
      <c r="A11545" s="25">
        <v>800086576454</v>
      </c>
      <c r="B11545" s="33">
        <v>76</v>
      </c>
      <c r="C11545" s="33">
        <v>2</v>
      </c>
      <c r="D11545" s="33">
        <v>15</v>
      </c>
    </row>
    <row r="11546" spans="1:4">
      <c r="A11546" s="25">
        <v>800087085794</v>
      </c>
      <c r="B11546" s="33">
        <v>76</v>
      </c>
      <c r="C11546" s="33">
        <v>2</v>
      </c>
      <c r="D11546" s="33">
        <v>16</v>
      </c>
    </row>
    <row r="11547" spans="1:4">
      <c r="A11547" s="25">
        <v>800087130277</v>
      </c>
      <c r="B11547" s="33">
        <v>76</v>
      </c>
      <c r="C11547" s="33">
        <v>2</v>
      </c>
      <c r="D11547" s="33">
        <v>17</v>
      </c>
    </row>
    <row r="11548" spans="1:4">
      <c r="A11548" s="25">
        <v>800072877890</v>
      </c>
      <c r="B11548" s="33">
        <v>76</v>
      </c>
      <c r="C11548" s="33">
        <v>2</v>
      </c>
      <c r="D11548" s="33">
        <v>18</v>
      </c>
    </row>
    <row r="11549" spans="1:4">
      <c r="A11549" s="25">
        <v>800072878922</v>
      </c>
      <c r="B11549" s="33">
        <v>76</v>
      </c>
      <c r="C11549" s="33">
        <v>2</v>
      </c>
      <c r="D11549" s="33">
        <v>19</v>
      </c>
    </row>
    <row r="11550" spans="1:4">
      <c r="A11550" s="25">
        <v>800078501643</v>
      </c>
      <c r="B11550" s="33">
        <v>76</v>
      </c>
      <c r="C11550" s="33">
        <v>2</v>
      </c>
      <c r="D11550" s="33">
        <v>20</v>
      </c>
    </row>
    <row r="11551" spans="1:4">
      <c r="A11551" s="25">
        <v>800079964410</v>
      </c>
      <c r="B11551" s="33">
        <v>76</v>
      </c>
      <c r="C11551" s="33">
        <v>2</v>
      </c>
      <c r="D11551" s="33">
        <v>21</v>
      </c>
    </row>
    <row r="11552" spans="1:4">
      <c r="A11552" s="25">
        <v>800079964642</v>
      </c>
      <c r="B11552" s="33">
        <v>76</v>
      </c>
      <c r="C11552" s="33">
        <v>2</v>
      </c>
      <c r="D11552" s="33">
        <v>22</v>
      </c>
    </row>
    <row r="11553" spans="1:4">
      <c r="A11553" s="25">
        <v>800080238853</v>
      </c>
      <c r="B11553" s="33">
        <v>76</v>
      </c>
      <c r="C11553" s="33">
        <v>2</v>
      </c>
      <c r="D11553" s="33">
        <v>23</v>
      </c>
    </row>
    <row r="11554" spans="1:4">
      <c r="A11554" s="25">
        <v>800086316828</v>
      </c>
      <c r="B11554" s="33">
        <v>76</v>
      </c>
      <c r="C11554" s="33">
        <v>2</v>
      </c>
      <c r="D11554" s="33">
        <v>24</v>
      </c>
    </row>
    <row r="11555" spans="1:4">
      <c r="A11555" s="25">
        <v>800086317784</v>
      </c>
      <c r="B11555" s="33">
        <v>76</v>
      </c>
      <c r="C11555" s="33">
        <v>2</v>
      </c>
      <c r="D11555" s="33">
        <v>25</v>
      </c>
    </row>
    <row r="11556" spans="1:4">
      <c r="A11556" s="25">
        <v>800088024693</v>
      </c>
      <c r="B11556" s="33">
        <v>76</v>
      </c>
      <c r="C11556" s="33">
        <v>2</v>
      </c>
      <c r="D11556" s="33">
        <v>26</v>
      </c>
    </row>
    <row r="11557" spans="1:4">
      <c r="A11557" s="25">
        <v>800073429121</v>
      </c>
      <c r="B11557" s="33">
        <v>76</v>
      </c>
      <c r="C11557" s="33">
        <v>2</v>
      </c>
      <c r="D11557" s="33">
        <v>26</v>
      </c>
    </row>
    <row r="11558" spans="1:4">
      <c r="A11558" s="25">
        <v>800073839600</v>
      </c>
      <c r="B11558" s="33">
        <v>76</v>
      </c>
      <c r="C11558" s="33">
        <v>2</v>
      </c>
      <c r="D11558" s="33">
        <v>27</v>
      </c>
    </row>
    <row r="11559" spans="1:4">
      <c r="A11559" s="25">
        <v>800090346258</v>
      </c>
      <c r="B11559" s="33">
        <v>76</v>
      </c>
      <c r="C11559" s="33">
        <v>2</v>
      </c>
      <c r="D11559" s="33">
        <v>28</v>
      </c>
    </row>
    <row r="11560" spans="1:4">
      <c r="A11560" s="25">
        <v>800093147273</v>
      </c>
      <c r="B11560" s="33">
        <v>76</v>
      </c>
      <c r="C11560" s="33">
        <v>2</v>
      </c>
      <c r="D11560" s="33">
        <v>29</v>
      </c>
    </row>
    <row r="11561" spans="1:4">
      <c r="A11561" s="25">
        <v>800093215112</v>
      </c>
      <c r="B11561" s="33">
        <v>76</v>
      </c>
      <c r="C11561" s="33">
        <v>2</v>
      </c>
      <c r="D11561" s="33">
        <v>30</v>
      </c>
    </row>
    <row r="11562" spans="1:4">
      <c r="A11562" s="25">
        <v>800039402279</v>
      </c>
      <c r="B11562" s="33">
        <v>76</v>
      </c>
      <c r="C11562" s="33">
        <v>3</v>
      </c>
      <c r="D11562" s="33">
        <v>1</v>
      </c>
    </row>
    <row r="11563" spans="1:4">
      <c r="A11563" s="25">
        <v>800008991286</v>
      </c>
      <c r="B11563" s="33">
        <v>76</v>
      </c>
      <c r="C11563" s="33">
        <v>3</v>
      </c>
      <c r="D11563" s="33">
        <v>2</v>
      </c>
    </row>
    <row r="11564" spans="1:4">
      <c r="A11564" s="25">
        <v>800007631735</v>
      </c>
      <c r="B11564" s="33">
        <v>76</v>
      </c>
      <c r="C11564" s="33">
        <v>3</v>
      </c>
      <c r="D11564" s="33">
        <v>3</v>
      </c>
    </row>
    <row r="11565" spans="1:4">
      <c r="A11565" s="25">
        <v>800079539246</v>
      </c>
      <c r="B11565" s="33">
        <v>76</v>
      </c>
      <c r="C11565" s="33">
        <v>3</v>
      </c>
      <c r="D11565" s="33">
        <v>4</v>
      </c>
    </row>
    <row r="11566" spans="1:4">
      <c r="A11566" s="25">
        <v>800086445080</v>
      </c>
      <c r="B11566" s="33">
        <v>76</v>
      </c>
      <c r="C11566" s="33">
        <v>3</v>
      </c>
      <c r="D11566" s="33">
        <v>5</v>
      </c>
    </row>
    <row r="11567" spans="1:4">
      <c r="A11567" s="25">
        <v>800061345156</v>
      </c>
      <c r="B11567" s="33">
        <v>76</v>
      </c>
      <c r="C11567" s="33">
        <v>3</v>
      </c>
      <c r="D11567" s="33">
        <v>6</v>
      </c>
    </row>
    <row r="11568" spans="1:4">
      <c r="A11568" s="25">
        <v>800058619738</v>
      </c>
      <c r="B11568" s="33">
        <v>76</v>
      </c>
      <c r="C11568" s="33">
        <v>3</v>
      </c>
      <c r="D11568" s="33">
        <v>7</v>
      </c>
    </row>
    <row r="11569" spans="1:4">
      <c r="A11569" s="25">
        <v>847652008669</v>
      </c>
      <c r="B11569" s="33">
        <v>76</v>
      </c>
      <c r="C11569" s="33">
        <v>3</v>
      </c>
      <c r="D11569" s="33">
        <v>8</v>
      </c>
    </row>
    <row r="11570" spans="1:4">
      <c r="A11570" s="25">
        <v>800013955367</v>
      </c>
      <c r="B11570" s="33">
        <v>76</v>
      </c>
      <c r="C11570" s="33">
        <v>3</v>
      </c>
      <c r="D11570" s="33">
        <v>9</v>
      </c>
    </row>
    <row r="11571" spans="1:4">
      <c r="A11571" s="25">
        <v>800026172984</v>
      </c>
      <c r="B11571" s="33">
        <v>76</v>
      </c>
      <c r="C11571" s="33">
        <v>3</v>
      </c>
      <c r="D11571" s="33">
        <v>10</v>
      </c>
    </row>
    <row r="11572" spans="1:4">
      <c r="A11572" s="25">
        <v>830948002050</v>
      </c>
      <c r="B11572" s="33">
        <v>76</v>
      </c>
      <c r="C11572" s="33">
        <v>3</v>
      </c>
      <c r="D11572" s="33">
        <v>11</v>
      </c>
    </row>
    <row r="11573" spans="1:4">
      <c r="A11573" s="25">
        <v>800010280124</v>
      </c>
      <c r="B11573" s="33">
        <v>76</v>
      </c>
      <c r="C11573" s="33">
        <v>3</v>
      </c>
      <c r="D11573" s="33">
        <v>12</v>
      </c>
    </row>
    <row r="11574" spans="1:4">
      <c r="A11574" s="25">
        <v>800027306052</v>
      </c>
      <c r="B11574" s="33">
        <v>76</v>
      </c>
      <c r="C11574" s="33">
        <v>3</v>
      </c>
      <c r="D11574" s="33">
        <v>13</v>
      </c>
    </row>
    <row r="11575" spans="1:4">
      <c r="A11575" s="25">
        <v>800030541570</v>
      </c>
      <c r="B11575" s="33">
        <v>76</v>
      </c>
      <c r="C11575" s="33">
        <v>3</v>
      </c>
      <c r="D11575" s="33">
        <v>14</v>
      </c>
    </row>
    <row r="11576" spans="1:4">
      <c r="A11576" s="25">
        <v>800022559101</v>
      </c>
      <c r="B11576" s="33">
        <v>76</v>
      </c>
      <c r="C11576" s="33">
        <v>3</v>
      </c>
      <c r="D11576" s="33">
        <v>15</v>
      </c>
    </row>
    <row r="11577" spans="1:4">
      <c r="A11577" s="25">
        <v>800004790351</v>
      </c>
      <c r="B11577" s="33">
        <v>76</v>
      </c>
      <c r="C11577" s="33">
        <v>3</v>
      </c>
      <c r="D11577" s="33">
        <v>15</v>
      </c>
    </row>
    <row r="11578" spans="1:4">
      <c r="A11578" s="25">
        <v>800096209021</v>
      </c>
      <c r="B11578" s="33">
        <v>76</v>
      </c>
      <c r="C11578" s="33">
        <v>3</v>
      </c>
      <c r="D11578" s="33">
        <v>16</v>
      </c>
    </row>
    <row r="11579" spans="1:4">
      <c r="A11579" s="25">
        <v>800045821926</v>
      </c>
      <c r="B11579" s="33">
        <v>76</v>
      </c>
      <c r="C11579" s="33">
        <v>3</v>
      </c>
      <c r="D11579" s="33">
        <v>17</v>
      </c>
    </row>
    <row r="11580" spans="1:4">
      <c r="A11580" s="25">
        <v>800083008832</v>
      </c>
      <c r="B11580" s="33">
        <v>76</v>
      </c>
      <c r="C11580" s="33">
        <v>3</v>
      </c>
      <c r="D11580" s="33">
        <v>18</v>
      </c>
    </row>
    <row r="11581" spans="1:4">
      <c r="A11581" s="25">
        <v>800098307369</v>
      </c>
      <c r="B11581" s="33">
        <v>76</v>
      </c>
      <c r="C11581" s="33">
        <v>3</v>
      </c>
      <c r="D11581" s="33">
        <v>19</v>
      </c>
    </row>
    <row r="11582" spans="1:4">
      <c r="A11582" s="25">
        <v>800054082444</v>
      </c>
      <c r="B11582" s="33">
        <v>76</v>
      </c>
      <c r="C11582" s="33">
        <v>3</v>
      </c>
      <c r="D11582" s="33">
        <v>20</v>
      </c>
    </row>
    <row r="11583" spans="1:4">
      <c r="A11583" s="25">
        <v>800082294508</v>
      </c>
      <c r="B11583" s="33">
        <v>76</v>
      </c>
      <c r="C11583" s="33">
        <v>3</v>
      </c>
      <c r="D11583" s="33">
        <v>21</v>
      </c>
    </row>
    <row r="11584" spans="1:4">
      <c r="A11584" s="25">
        <v>800084815417</v>
      </c>
      <c r="B11584" s="33">
        <v>76</v>
      </c>
      <c r="C11584" s="33">
        <v>3</v>
      </c>
      <c r="D11584" s="33">
        <v>22</v>
      </c>
    </row>
    <row r="11585" spans="1:4">
      <c r="A11585" s="25">
        <v>800079970177</v>
      </c>
      <c r="B11585" s="33">
        <v>76</v>
      </c>
      <c r="C11585" s="33">
        <v>3</v>
      </c>
      <c r="D11585" s="33">
        <v>23</v>
      </c>
    </row>
    <row r="11586" spans="1:4">
      <c r="A11586" s="25">
        <v>800049803045</v>
      </c>
      <c r="B11586" s="33">
        <v>76</v>
      </c>
      <c r="C11586" s="33">
        <v>3</v>
      </c>
      <c r="D11586" s="33">
        <v>24</v>
      </c>
    </row>
    <row r="11587" spans="1:4">
      <c r="A11587" s="25">
        <v>800091397763</v>
      </c>
      <c r="B11587" s="33">
        <v>76</v>
      </c>
      <c r="C11587" s="33">
        <v>3</v>
      </c>
      <c r="D11587" s="33">
        <v>25</v>
      </c>
    </row>
    <row r="11588" spans="1:4">
      <c r="A11588" s="25">
        <v>800011737650</v>
      </c>
      <c r="B11588" s="33">
        <v>76</v>
      </c>
      <c r="C11588" s="33">
        <v>3</v>
      </c>
      <c r="D11588" s="33">
        <v>26</v>
      </c>
    </row>
    <row r="11589" spans="1:4">
      <c r="A11589" s="25">
        <v>800014711819</v>
      </c>
      <c r="B11589" s="33">
        <v>76</v>
      </c>
      <c r="C11589" s="33">
        <v>3</v>
      </c>
      <c r="D11589" s="33">
        <v>27</v>
      </c>
    </row>
    <row r="11590" spans="1:4">
      <c r="A11590" s="25">
        <v>800097132560</v>
      </c>
      <c r="B11590" s="33">
        <v>76</v>
      </c>
      <c r="C11590" s="33">
        <v>3</v>
      </c>
      <c r="D11590" s="33">
        <v>28</v>
      </c>
    </row>
    <row r="11591" spans="1:4">
      <c r="A11591" s="25">
        <v>800052074856</v>
      </c>
      <c r="B11591" s="33">
        <v>76</v>
      </c>
      <c r="C11591" s="33">
        <v>3</v>
      </c>
      <c r="D11591" s="33">
        <v>29</v>
      </c>
    </row>
    <row r="11592" spans="1:4">
      <c r="A11592" s="25">
        <v>800064360715</v>
      </c>
      <c r="B11592" s="33">
        <v>76</v>
      </c>
      <c r="C11592" s="33">
        <v>3</v>
      </c>
      <c r="D11592" s="33">
        <v>30</v>
      </c>
    </row>
    <row r="11593" spans="1:4">
      <c r="A11593" s="25">
        <v>800025973374</v>
      </c>
      <c r="B11593" s="33">
        <v>76</v>
      </c>
      <c r="C11593" s="33">
        <v>4</v>
      </c>
      <c r="D11593" s="33">
        <v>1</v>
      </c>
    </row>
    <row r="11594" spans="1:4">
      <c r="A11594" s="25">
        <v>800025428684</v>
      </c>
      <c r="B11594" s="33">
        <v>76</v>
      </c>
      <c r="C11594" s="33">
        <v>4</v>
      </c>
      <c r="D11594" s="33">
        <v>2</v>
      </c>
    </row>
    <row r="11595" spans="1:4">
      <c r="A11595" s="25">
        <v>800013265700</v>
      </c>
      <c r="B11595" s="33">
        <v>76</v>
      </c>
      <c r="C11595" s="33">
        <v>4</v>
      </c>
      <c r="D11595" s="33">
        <v>3</v>
      </c>
    </row>
    <row r="11596" spans="1:4">
      <c r="A11596" s="25">
        <v>800007093001</v>
      </c>
      <c r="B11596" s="33">
        <v>76</v>
      </c>
      <c r="C11596" s="33">
        <v>4</v>
      </c>
      <c r="D11596" s="33">
        <v>4</v>
      </c>
    </row>
    <row r="11597" spans="1:4">
      <c r="A11597" s="25">
        <v>800011227454</v>
      </c>
      <c r="B11597" s="33">
        <v>76</v>
      </c>
      <c r="C11597" s="33">
        <v>4</v>
      </c>
      <c r="D11597" s="33">
        <v>5</v>
      </c>
    </row>
    <row r="11598" spans="1:4">
      <c r="A11598" s="25">
        <v>800016804018</v>
      </c>
      <c r="B11598" s="33">
        <v>76</v>
      </c>
      <c r="C11598" s="33">
        <v>4</v>
      </c>
      <c r="D11598" s="33">
        <v>6</v>
      </c>
    </row>
    <row r="11599" spans="1:4">
      <c r="A11599" s="25">
        <v>830952014199</v>
      </c>
      <c r="B11599" s="33">
        <v>76</v>
      </c>
      <c r="C11599" s="33">
        <v>4</v>
      </c>
      <c r="D11599" s="33">
        <v>7</v>
      </c>
    </row>
    <row r="11600" spans="1:4">
      <c r="A11600" s="25">
        <v>800113925179</v>
      </c>
      <c r="B11600" s="33">
        <v>76</v>
      </c>
      <c r="C11600" s="33">
        <v>4</v>
      </c>
      <c r="D11600" s="33">
        <v>8</v>
      </c>
    </row>
    <row r="11601" spans="1:4">
      <c r="A11601" s="25">
        <v>800089879517</v>
      </c>
      <c r="B11601" s="33">
        <v>76</v>
      </c>
      <c r="C11601" s="33">
        <v>4</v>
      </c>
      <c r="D11601" s="33">
        <v>8</v>
      </c>
    </row>
    <row r="11602" spans="1:4">
      <c r="A11602" s="25">
        <v>831352003709</v>
      </c>
      <c r="B11602" s="33">
        <v>76</v>
      </c>
      <c r="C11602" s="33">
        <v>4</v>
      </c>
      <c r="D11602" s="33">
        <v>10</v>
      </c>
    </row>
    <row r="11603" spans="1:4">
      <c r="A11603" s="25">
        <v>831350006241</v>
      </c>
      <c r="B11603" s="33">
        <v>76</v>
      </c>
      <c r="C11603" s="33">
        <v>4</v>
      </c>
      <c r="D11603" s="33">
        <v>10</v>
      </c>
    </row>
    <row r="11604" spans="1:4">
      <c r="A11604" s="25">
        <v>800098847554</v>
      </c>
      <c r="B11604" s="33">
        <v>76</v>
      </c>
      <c r="C11604" s="33">
        <v>4</v>
      </c>
      <c r="D11604" s="33">
        <v>10</v>
      </c>
    </row>
    <row r="11605" spans="1:4">
      <c r="A11605" s="25">
        <v>800039531374</v>
      </c>
      <c r="B11605" s="33">
        <v>76</v>
      </c>
      <c r="C11605" s="33">
        <v>4</v>
      </c>
      <c r="D11605" s="33">
        <v>10</v>
      </c>
    </row>
    <row r="11606" spans="1:4">
      <c r="A11606" s="25">
        <v>800033497275</v>
      </c>
      <c r="B11606" s="33">
        <v>76</v>
      </c>
      <c r="C11606" s="33">
        <v>4</v>
      </c>
      <c r="D11606" s="33">
        <v>10</v>
      </c>
    </row>
    <row r="11607" spans="1:4">
      <c r="A11607" s="25">
        <v>800031385647</v>
      </c>
      <c r="B11607" s="33">
        <v>76</v>
      </c>
      <c r="C11607" s="33">
        <v>4</v>
      </c>
      <c r="D11607" s="33">
        <v>10</v>
      </c>
    </row>
    <row r="11608" spans="1:4">
      <c r="A11608" s="25">
        <v>800030628492</v>
      </c>
      <c r="B11608" s="33">
        <v>76</v>
      </c>
      <c r="C11608" s="33">
        <v>4</v>
      </c>
      <c r="D11608" s="33">
        <v>10</v>
      </c>
    </row>
    <row r="11609" spans="1:4">
      <c r="A11609" s="25">
        <v>800019816142</v>
      </c>
      <c r="B11609" s="33">
        <v>76</v>
      </c>
      <c r="C11609" s="33">
        <v>4</v>
      </c>
      <c r="D11609" s="33">
        <v>10</v>
      </c>
    </row>
    <row r="11610" spans="1:4">
      <c r="A11610" s="25">
        <v>800060934992</v>
      </c>
      <c r="B11610" s="33">
        <v>76</v>
      </c>
      <c r="C11610" s="33">
        <v>4</v>
      </c>
      <c r="D11610" s="33">
        <v>11</v>
      </c>
    </row>
    <row r="11611" spans="1:4">
      <c r="A11611" s="25">
        <v>800058321665</v>
      </c>
      <c r="B11611" s="33">
        <v>76</v>
      </c>
      <c r="C11611" s="33">
        <v>4</v>
      </c>
      <c r="D11611" s="33">
        <v>11</v>
      </c>
    </row>
    <row r="11612" spans="1:4">
      <c r="A11612" s="25">
        <v>800058321657</v>
      </c>
      <c r="B11612" s="33">
        <v>76</v>
      </c>
      <c r="C11612" s="33">
        <v>4</v>
      </c>
      <c r="D11612" s="33">
        <v>11</v>
      </c>
    </row>
    <row r="11613" spans="1:4">
      <c r="A11613" s="25">
        <v>800058321657</v>
      </c>
      <c r="B11613" s="33">
        <v>76</v>
      </c>
      <c r="C11613" s="33">
        <v>4</v>
      </c>
      <c r="D11613" s="33">
        <v>11</v>
      </c>
    </row>
    <row r="11614" spans="1:4">
      <c r="A11614" s="25">
        <v>800089359718</v>
      </c>
      <c r="B11614" s="33">
        <v>76</v>
      </c>
      <c r="C11614" s="33">
        <v>4</v>
      </c>
      <c r="D11614" s="33">
        <v>12</v>
      </c>
    </row>
    <row r="11615" spans="1:4">
      <c r="A11615" s="25">
        <v>854352017917</v>
      </c>
      <c r="B11615" s="33">
        <v>76</v>
      </c>
      <c r="C11615" s="33">
        <v>4</v>
      </c>
      <c r="D11615" s="33">
        <v>13</v>
      </c>
    </row>
    <row r="11616" spans="1:4">
      <c r="A11616" s="25">
        <v>854352015176</v>
      </c>
      <c r="B11616" s="33">
        <v>76</v>
      </c>
      <c r="C11616" s="33">
        <v>4</v>
      </c>
      <c r="D11616" s="33">
        <v>14</v>
      </c>
    </row>
    <row r="11617" spans="1:4">
      <c r="A11617" s="25">
        <v>800006955697</v>
      </c>
      <c r="B11617" s="33">
        <v>76</v>
      </c>
      <c r="C11617" s="33">
        <v>4</v>
      </c>
      <c r="D11617" s="33">
        <v>15</v>
      </c>
    </row>
    <row r="11618" spans="1:4">
      <c r="A11618" s="25">
        <v>831352010787</v>
      </c>
      <c r="B11618" s="33">
        <v>76</v>
      </c>
      <c r="C11618" s="33">
        <v>4</v>
      </c>
      <c r="D11618" s="33">
        <v>16</v>
      </c>
    </row>
    <row r="11619" spans="1:4">
      <c r="A11619" s="25">
        <v>854353001860</v>
      </c>
      <c r="B11619" s="33">
        <v>76</v>
      </c>
      <c r="C11619" s="33">
        <v>4</v>
      </c>
      <c r="D11619" s="33">
        <v>17</v>
      </c>
    </row>
    <row r="11620" spans="1:4">
      <c r="A11620" s="25">
        <v>800059714694</v>
      </c>
      <c r="B11620" s="33">
        <v>76</v>
      </c>
      <c r="C11620" s="33">
        <v>4</v>
      </c>
      <c r="D11620" s="33">
        <v>18</v>
      </c>
    </row>
    <row r="11621" spans="1:4">
      <c r="A11621" s="25">
        <v>863058894057</v>
      </c>
      <c r="B11621" s="33">
        <v>76</v>
      </c>
      <c r="C11621" s="33">
        <v>4</v>
      </c>
      <c r="D11621" s="33">
        <v>19</v>
      </c>
    </row>
    <row r="11622" spans="1:4">
      <c r="A11622" s="25">
        <v>863058893851</v>
      </c>
      <c r="B11622" s="33">
        <v>76</v>
      </c>
      <c r="C11622" s="33">
        <v>4</v>
      </c>
      <c r="D11622" s="33">
        <v>19</v>
      </c>
    </row>
    <row r="11623" spans="1:4">
      <c r="A11623" s="25">
        <v>800004275395</v>
      </c>
      <c r="B11623" s="33">
        <v>76</v>
      </c>
      <c r="C11623" s="33">
        <v>4</v>
      </c>
      <c r="D11623" s="33">
        <v>19</v>
      </c>
    </row>
    <row r="11624" spans="1:4">
      <c r="A11624" s="25">
        <v>800007657664</v>
      </c>
      <c r="B11624" s="33">
        <v>76</v>
      </c>
      <c r="C11624" s="33">
        <v>4</v>
      </c>
      <c r="D11624" s="33">
        <v>20</v>
      </c>
    </row>
    <row r="11625" spans="1:4">
      <c r="A11625" s="25">
        <v>800004981398</v>
      </c>
      <c r="B11625" s="33">
        <v>76</v>
      </c>
      <c r="C11625" s="33">
        <v>4</v>
      </c>
      <c r="D11625" s="33">
        <v>21</v>
      </c>
    </row>
    <row r="11626" spans="1:4">
      <c r="A11626" s="25">
        <v>800086197871</v>
      </c>
      <c r="B11626" s="33">
        <v>76</v>
      </c>
      <c r="C11626" s="33">
        <v>4</v>
      </c>
      <c r="D11626" s="33">
        <v>22</v>
      </c>
    </row>
    <row r="11627" spans="1:4">
      <c r="A11627" s="25">
        <v>800022924305</v>
      </c>
      <c r="B11627" s="33">
        <v>76</v>
      </c>
      <c r="C11627" s="33">
        <v>4</v>
      </c>
      <c r="D11627" s="33">
        <v>23</v>
      </c>
    </row>
    <row r="11628" spans="1:4">
      <c r="A11628" s="25">
        <v>800094982983</v>
      </c>
      <c r="B11628" s="33">
        <v>76</v>
      </c>
      <c r="C11628" s="33">
        <v>4</v>
      </c>
      <c r="D11628" s="33">
        <v>24</v>
      </c>
    </row>
    <row r="11629" spans="1:4">
      <c r="A11629" s="25">
        <v>800094982777</v>
      </c>
      <c r="B11629" s="33">
        <v>76</v>
      </c>
      <c r="C11629" s="33">
        <v>4</v>
      </c>
      <c r="D11629" s="33">
        <v>25</v>
      </c>
    </row>
    <row r="11630" spans="1:4">
      <c r="A11630" s="25">
        <v>800089301694</v>
      </c>
      <c r="B11630" s="33">
        <v>76</v>
      </c>
      <c r="C11630" s="33">
        <v>4</v>
      </c>
      <c r="D11630" s="33">
        <v>26</v>
      </c>
    </row>
    <row r="11631" spans="1:4">
      <c r="A11631" s="25">
        <v>854351015540</v>
      </c>
      <c r="B11631" s="33">
        <v>76</v>
      </c>
      <c r="C11631" s="33">
        <v>4</v>
      </c>
      <c r="D11631" s="33">
        <v>27</v>
      </c>
    </row>
    <row r="11632" spans="1:4">
      <c r="A11632" s="25">
        <v>801152018256</v>
      </c>
      <c r="B11632" s="33">
        <v>76</v>
      </c>
      <c r="C11632" s="33">
        <v>4</v>
      </c>
      <c r="D11632" s="33">
        <v>28</v>
      </c>
    </row>
    <row r="11633" spans="1:4">
      <c r="A11633" s="25">
        <v>800000452758</v>
      </c>
      <c r="B11633" s="33">
        <v>76</v>
      </c>
      <c r="C11633" s="33">
        <v>4</v>
      </c>
      <c r="D11633" s="33">
        <v>29</v>
      </c>
    </row>
    <row r="11634" spans="1:4">
      <c r="A11634" s="25">
        <v>800024441894</v>
      </c>
      <c r="B11634" s="33">
        <v>76</v>
      </c>
      <c r="C11634" s="33">
        <v>4</v>
      </c>
      <c r="D11634" s="33">
        <v>30</v>
      </c>
    </row>
    <row r="11635" spans="1:4">
      <c r="A11635" s="25">
        <v>800071957891</v>
      </c>
      <c r="B11635" s="33">
        <v>77</v>
      </c>
      <c r="C11635" s="33">
        <v>1</v>
      </c>
      <c r="D11635" s="33">
        <v>1</v>
      </c>
    </row>
    <row r="11636" spans="1:4">
      <c r="A11636" s="25">
        <v>800072543401</v>
      </c>
      <c r="B11636" s="33">
        <v>77</v>
      </c>
      <c r="C11636" s="33">
        <v>1</v>
      </c>
      <c r="D11636" s="33">
        <v>2</v>
      </c>
    </row>
    <row r="11637" spans="1:4">
      <c r="A11637" s="25">
        <v>800044910381</v>
      </c>
      <c r="B11637" s="33">
        <v>77</v>
      </c>
      <c r="C11637" s="33">
        <v>1</v>
      </c>
      <c r="D11637" s="33">
        <v>3</v>
      </c>
    </row>
    <row r="11638" spans="1:4">
      <c r="A11638" s="25">
        <v>800038971860</v>
      </c>
      <c r="B11638" s="33">
        <v>77</v>
      </c>
      <c r="C11638" s="33">
        <v>1</v>
      </c>
      <c r="D11638" s="33">
        <v>4</v>
      </c>
    </row>
    <row r="11639" spans="1:4">
      <c r="A11639" s="25">
        <v>800067566334</v>
      </c>
      <c r="B11639" s="33">
        <v>77</v>
      </c>
      <c r="C11639" s="33">
        <v>1</v>
      </c>
      <c r="D11639" s="33">
        <v>5</v>
      </c>
    </row>
    <row r="11640" spans="1:4">
      <c r="A11640" s="25">
        <v>800016576814</v>
      </c>
      <c r="B11640" s="33">
        <v>77</v>
      </c>
      <c r="C11640" s="33">
        <v>1</v>
      </c>
      <c r="D11640" s="33">
        <v>6</v>
      </c>
    </row>
    <row r="11641" spans="1:4">
      <c r="A11641" s="25">
        <v>800005736502</v>
      </c>
      <c r="B11641" s="33">
        <v>77</v>
      </c>
      <c r="C11641" s="33">
        <v>1</v>
      </c>
      <c r="D11641" s="33">
        <v>7</v>
      </c>
    </row>
    <row r="11642" spans="1:4">
      <c r="A11642" s="25">
        <v>800004240597</v>
      </c>
      <c r="B11642" s="33">
        <v>77</v>
      </c>
      <c r="C11642" s="33">
        <v>1</v>
      </c>
      <c r="D11642" s="33">
        <v>8</v>
      </c>
    </row>
    <row r="11643" spans="1:4">
      <c r="A11643" s="25">
        <v>800025529515</v>
      </c>
      <c r="B11643" s="33">
        <v>77</v>
      </c>
      <c r="C11643" s="33">
        <v>1</v>
      </c>
      <c r="D11643" s="33">
        <v>9</v>
      </c>
    </row>
    <row r="11644" spans="1:4">
      <c r="A11644" s="25">
        <v>800041770655</v>
      </c>
      <c r="B11644" s="33">
        <v>77</v>
      </c>
      <c r="C11644" s="33">
        <v>1</v>
      </c>
      <c r="D11644" s="33">
        <v>10</v>
      </c>
    </row>
    <row r="11645" spans="1:4">
      <c r="A11645" s="25">
        <v>800028227141</v>
      </c>
      <c r="B11645" s="33">
        <v>77</v>
      </c>
      <c r="C11645" s="33">
        <v>1</v>
      </c>
      <c r="D11645" s="33">
        <v>11</v>
      </c>
    </row>
    <row r="11646" spans="1:4">
      <c r="A11646" s="25">
        <v>800007143079</v>
      </c>
      <c r="B11646" s="33">
        <v>77</v>
      </c>
      <c r="C11646" s="33">
        <v>1</v>
      </c>
      <c r="D11646" s="33">
        <v>12</v>
      </c>
    </row>
    <row r="11647" spans="1:4">
      <c r="A11647" s="25">
        <v>800008604426</v>
      </c>
      <c r="B11647" s="33">
        <v>77</v>
      </c>
      <c r="C11647" s="33">
        <v>1</v>
      </c>
      <c r="D11647" s="33">
        <v>13</v>
      </c>
    </row>
    <row r="11648" spans="1:4">
      <c r="A11648" s="25">
        <v>800050111825</v>
      </c>
      <c r="B11648" s="33">
        <v>77</v>
      </c>
      <c r="C11648" s="33">
        <v>1</v>
      </c>
      <c r="D11648" s="33">
        <v>14</v>
      </c>
    </row>
    <row r="11649" spans="1:4">
      <c r="A11649" s="25">
        <v>800086133546</v>
      </c>
      <c r="B11649" s="33">
        <v>77</v>
      </c>
      <c r="C11649" s="33">
        <v>1</v>
      </c>
      <c r="D11649" s="33">
        <v>15</v>
      </c>
    </row>
    <row r="11650" spans="1:4">
      <c r="A11650" s="25">
        <v>800038284074</v>
      </c>
      <c r="B11650" s="33">
        <v>77</v>
      </c>
      <c r="C11650" s="33">
        <v>1</v>
      </c>
      <c r="D11650" s="33">
        <v>16</v>
      </c>
    </row>
    <row r="11651" spans="1:4">
      <c r="A11651" s="25">
        <v>800034192230</v>
      </c>
      <c r="B11651" s="33">
        <v>77</v>
      </c>
      <c r="C11651" s="33">
        <v>1</v>
      </c>
      <c r="D11651" s="33">
        <v>17</v>
      </c>
    </row>
    <row r="11652" spans="1:4">
      <c r="A11652" s="25">
        <v>800058305874</v>
      </c>
      <c r="B11652" s="33">
        <v>77</v>
      </c>
      <c r="C11652" s="33">
        <v>1</v>
      </c>
      <c r="D11652" s="33">
        <v>18</v>
      </c>
    </row>
    <row r="11653" spans="1:4">
      <c r="A11653" s="25">
        <v>800070765782</v>
      </c>
      <c r="B11653" s="33">
        <v>77</v>
      </c>
      <c r="C11653" s="33">
        <v>1</v>
      </c>
      <c r="D11653" s="33">
        <v>19</v>
      </c>
    </row>
    <row r="11654" spans="1:4">
      <c r="A11654" s="25">
        <v>800119335555</v>
      </c>
      <c r="B11654" s="33">
        <v>77</v>
      </c>
      <c r="C11654" s="33">
        <v>1</v>
      </c>
      <c r="D11654" s="33">
        <v>20</v>
      </c>
    </row>
    <row r="11655" spans="1:4">
      <c r="A11655" s="25">
        <v>800079000942</v>
      </c>
      <c r="B11655" s="33">
        <v>77</v>
      </c>
      <c r="C11655" s="33">
        <v>1</v>
      </c>
      <c r="D11655" s="33">
        <v>21</v>
      </c>
    </row>
    <row r="11656" spans="1:4">
      <c r="A11656" s="25">
        <v>800041725246</v>
      </c>
      <c r="B11656" s="33">
        <v>77</v>
      </c>
      <c r="C11656" s="33">
        <v>1</v>
      </c>
      <c r="D11656" s="33">
        <v>22</v>
      </c>
    </row>
    <row r="11657" spans="1:4">
      <c r="A11657" s="25">
        <v>800032067517</v>
      </c>
      <c r="B11657" s="33">
        <v>77</v>
      </c>
      <c r="C11657" s="33">
        <v>1</v>
      </c>
      <c r="D11657" s="33">
        <v>23</v>
      </c>
    </row>
    <row r="11658" spans="1:4">
      <c r="A11658" s="25">
        <v>800004590314</v>
      </c>
      <c r="B11658" s="33">
        <v>77</v>
      </c>
      <c r="C11658" s="33">
        <v>1</v>
      </c>
      <c r="D11658" s="33">
        <v>24</v>
      </c>
    </row>
    <row r="11659" spans="1:4">
      <c r="A11659" s="25">
        <v>800047550721</v>
      </c>
      <c r="B11659" s="33">
        <v>77</v>
      </c>
      <c r="C11659" s="33">
        <v>1</v>
      </c>
      <c r="D11659" s="33">
        <v>25</v>
      </c>
    </row>
    <row r="11660" spans="1:4">
      <c r="A11660" s="25">
        <v>800018350689</v>
      </c>
      <c r="B11660" s="33">
        <v>77</v>
      </c>
      <c r="C11660" s="33">
        <v>1</v>
      </c>
      <c r="D11660" s="33">
        <v>26</v>
      </c>
    </row>
    <row r="11661" spans="1:4">
      <c r="A11661" s="25">
        <v>800025508048</v>
      </c>
      <c r="B11661" s="33">
        <v>77</v>
      </c>
      <c r="C11661" s="33">
        <v>1</v>
      </c>
      <c r="D11661" s="33">
        <v>27</v>
      </c>
    </row>
    <row r="11662" spans="1:4">
      <c r="A11662" s="25">
        <v>800037126631</v>
      </c>
      <c r="B11662" s="33">
        <v>77</v>
      </c>
      <c r="C11662" s="33">
        <v>1</v>
      </c>
      <c r="D11662" s="33">
        <v>28</v>
      </c>
    </row>
    <row r="11663" spans="1:4">
      <c r="A11663" s="25">
        <v>800016482765</v>
      </c>
      <c r="B11663" s="33">
        <v>77</v>
      </c>
      <c r="C11663" s="33">
        <v>1</v>
      </c>
      <c r="D11663" s="33">
        <v>29</v>
      </c>
    </row>
    <row r="11664" spans="1:4">
      <c r="A11664" s="25">
        <v>800066059240</v>
      </c>
      <c r="B11664" s="33">
        <v>77</v>
      </c>
      <c r="C11664" s="33">
        <v>1</v>
      </c>
      <c r="D11664" s="33">
        <v>30</v>
      </c>
    </row>
    <row r="11665" spans="1:4">
      <c r="A11665" s="25">
        <v>800044477662</v>
      </c>
      <c r="B11665" s="33">
        <v>77</v>
      </c>
      <c r="C11665" s="33">
        <v>2</v>
      </c>
      <c r="D11665" s="33">
        <v>1</v>
      </c>
    </row>
    <row r="11666" spans="1:4">
      <c r="A11666" s="25">
        <v>800089304219</v>
      </c>
      <c r="B11666" s="33">
        <v>77</v>
      </c>
      <c r="C11666" s="33">
        <v>2</v>
      </c>
      <c r="D11666" s="33">
        <v>2</v>
      </c>
    </row>
    <row r="11667" spans="1:4">
      <c r="A11667" s="25">
        <v>800088212553</v>
      </c>
      <c r="B11667" s="33">
        <v>77</v>
      </c>
      <c r="C11667" s="33">
        <v>2</v>
      </c>
      <c r="D11667" s="33">
        <v>3</v>
      </c>
    </row>
    <row r="11668" spans="1:4">
      <c r="A11668" s="25">
        <v>800088212728</v>
      </c>
      <c r="B11668" s="33">
        <v>77</v>
      </c>
      <c r="C11668" s="33">
        <v>2</v>
      </c>
      <c r="D11668" s="33">
        <v>4</v>
      </c>
    </row>
    <row r="11669" spans="1:4">
      <c r="A11669" s="25">
        <v>800088212546</v>
      </c>
      <c r="B11669" s="33">
        <v>77</v>
      </c>
      <c r="C11669" s="33">
        <v>2</v>
      </c>
      <c r="D11669" s="33">
        <v>5</v>
      </c>
    </row>
    <row r="11670" spans="1:4">
      <c r="A11670" s="25">
        <v>800088212264</v>
      </c>
      <c r="B11670" s="33">
        <v>77</v>
      </c>
      <c r="C11670" s="33">
        <v>2</v>
      </c>
      <c r="D11670" s="33">
        <v>6</v>
      </c>
    </row>
    <row r="11671" spans="1:4">
      <c r="A11671" s="25">
        <v>800083973357</v>
      </c>
      <c r="B11671" s="33">
        <v>77</v>
      </c>
      <c r="C11671" s="33">
        <v>2</v>
      </c>
      <c r="D11671" s="33">
        <v>7</v>
      </c>
    </row>
    <row r="11672" spans="1:4">
      <c r="A11672" s="25">
        <v>800083832694</v>
      </c>
      <c r="B11672" s="33">
        <v>77</v>
      </c>
      <c r="C11672" s="33">
        <v>2</v>
      </c>
      <c r="D11672" s="33">
        <v>8</v>
      </c>
    </row>
    <row r="11673" spans="1:4">
      <c r="A11673" s="25">
        <v>800081445812</v>
      </c>
      <c r="B11673" s="33">
        <v>77</v>
      </c>
      <c r="C11673" s="33">
        <v>2</v>
      </c>
      <c r="D11673" s="33">
        <v>9</v>
      </c>
    </row>
    <row r="11674" spans="1:4">
      <c r="A11674" s="25">
        <v>800081062575</v>
      </c>
      <c r="B11674" s="33">
        <v>77</v>
      </c>
      <c r="C11674" s="33">
        <v>2</v>
      </c>
      <c r="D11674" s="33">
        <v>10</v>
      </c>
    </row>
    <row r="11675" spans="1:4">
      <c r="A11675" s="25">
        <v>720979</v>
      </c>
      <c r="B11675" s="33">
        <v>77</v>
      </c>
      <c r="C11675" s="33">
        <v>2</v>
      </c>
      <c r="D11675" s="33">
        <v>11</v>
      </c>
    </row>
    <row r="11676" spans="1:4">
      <c r="A11676" s="25">
        <v>800003406405</v>
      </c>
      <c r="B11676" s="33">
        <v>77</v>
      </c>
      <c r="C11676" s="33">
        <v>2</v>
      </c>
      <c r="D11676" s="33">
        <v>12</v>
      </c>
    </row>
    <row r="11677" spans="1:4">
      <c r="A11677" s="25">
        <v>800061416387</v>
      </c>
      <c r="B11677" s="33">
        <v>77</v>
      </c>
      <c r="C11677" s="33">
        <v>2</v>
      </c>
      <c r="D11677" s="33">
        <v>13</v>
      </c>
    </row>
    <row r="11678" spans="1:4">
      <c r="A11678" s="25">
        <v>800074490908</v>
      </c>
      <c r="B11678" s="33">
        <v>77</v>
      </c>
      <c r="C11678" s="33">
        <v>2</v>
      </c>
      <c r="D11678" s="33">
        <v>14</v>
      </c>
    </row>
    <row r="11679" spans="1:4">
      <c r="A11679" s="25">
        <v>800083928286</v>
      </c>
      <c r="B11679" s="33">
        <v>77</v>
      </c>
      <c r="C11679" s="33">
        <v>2</v>
      </c>
      <c r="D11679" s="33">
        <v>15</v>
      </c>
    </row>
    <row r="11680" spans="1:4">
      <c r="A11680" s="25">
        <v>800071744505</v>
      </c>
      <c r="B11680" s="33">
        <v>77</v>
      </c>
      <c r="C11680" s="33">
        <v>2</v>
      </c>
      <c r="D11680" s="33">
        <v>16</v>
      </c>
    </row>
    <row r="11681" spans="1:4">
      <c r="A11681" s="25">
        <v>800079013648</v>
      </c>
      <c r="B11681" s="33">
        <v>77</v>
      </c>
      <c r="C11681" s="33">
        <v>2</v>
      </c>
      <c r="D11681" s="33">
        <v>17</v>
      </c>
    </row>
    <row r="11682" spans="1:4">
      <c r="A11682" s="25">
        <v>800010992991</v>
      </c>
      <c r="B11682" s="33">
        <v>77</v>
      </c>
      <c r="C11682" s="33">
        <v>2</v>
      </c>
      <c r="D11682" s="33">
        <v>18</v>
      </c>
    </row>
    <row r="11683" spans="1:4">
      <c r="A11683" s="25">
        <v>800061922509</v>
      </c>
      <c r="B11683" s="33">
        <v>77</v>
      </c>
      <c r="C11683" s="33">
        <v>2</v>
      </c>
      <c r="D11683" s="33">
        <v>19</v>
      </c>
    </row>
    <row r="11684" spans="1:4">
      <c r="A11684" s="25">
        <v>800043620668</v>
      </c>
      <c r="B11684" s="33">
        <v>77</v>
      </c>
      <c r="C11684" s="33">
        <v>2</v>
      </c>
      <c r="D11684" s="33">
        <v>20</v>
      </c>
    </row>
    <row r="11685" spans="1:4">
      <c r="A11685" s="25">
        <v>800057552948</v>
      </c>
      <c r="B11685" s="33">
        <v>77</v>
      </c>
      <c r="C11685" s="33">
        <v>2</v>
      </c>
      <c r="D11685" s="33">
        <v>21</v>
      </c>
    </row>
    <row r="11686" spans="1:4">
      <c r="A11686" s="25">
        <v>800076232449</v>
      </c>
      <c r="B11686" s="33">
        <v>77</v>
      </c>
      <c r="C11686" s="33">
        <v>2</v>
      </c>
      <c r="D11686" s="33">
        <v>22</v>
      </c>
    </row>
    <row r="11687" spans="1:4">
      <c r="A11687" s="25">
        <v>800075298532</v>
      </c>
      <c r="B11687" s="33">
        <v>77</v>
      </c>
      <c r="C11687" s="33">
        <v>2</v>
      </c>
      <c r="D11687" s="33">
        <v>23</v>
      </c>
    </row>
    <row r="11688" spans="1:4">
      <c r="A11688" s="25">
        <v>800075176936</v>
      </c>
      <c r="B11688" s="33">
        <v>77</v>
      </c>
      <c r="C11688" s="33">
        <v>2</v>
      </c>
      <c r="D11688" s="33">
        <v>24</v>
      </c>
    </row>
    <row r="11689" spans="1:4">
      <c r="A11689" s="25">
        <v>800086099978</v>
      </c>
      <c r="B11689" s="33">
        <v>77</v>
      </c>
      <c r="C11689" s="33">
        <v>2</v>
      </c>
      <c r="D11689" s="33">
        <v>25</v>
      </c>
    </row>
    <row r="11690" spans="1:4">
      <c r="A11690" s="25">
        <v>800014115540</v>
      </c>
      <c r="B11690" s="33">
        <v>77</v>
      </c>
      <c r="C11690" s="33">
        <v>2</v>
      </c>
      <c r="D11690" s="33">
        <v>26</v>
      </c>
    </row>
    <row r="11691" spans="1:4">
      <c r="A11691" s="25">
        <v>800078584516</v>
      </c>
      <c r="B11691" s="33">
        <v>77</v>
      </c>
      <c r="C11691" s="33">
        <v>2</v>
      </c>
      <c r="D11691" s="33">
        <v>27</v>
      </c>
    </row>
    <row r="11692" spans="1:4">
      <c r="A11692" s="25">
        <v>800001353799</v>
      </c>
      <c r="B11692" s="33">
        <v>77</v>
      </c>
      <c r="C11692" s="33">
        <v>2</v>
      </c>
      <c r="D11692" s="33">
        <v>28</v>
      </c>
    </row>
    <row r="11693" spans="1:4">
      <c r="A11693" s="25">
        <v>800091657083</v>
      </c>
      <c r="B11693" s="33">
        <v>77</v>
      </c>
      <c r="C11693" s="33">
        <v>2</v>
      </c>
      <c r="D11693" s="33">
        <v>29</v>
      </c>
    </row>
    <row r="11694" spans="1:4">
      <c r="A11694" s="25">
        <v>800081848171</v>
      </c>
      <c r="B11694" s="33">
        <v>77</v>
      </c>
      <c r="C11694" s="33">
        <v>2</v>
      </c>
      <c r="D11694" s="33">
        <v>30</v>
      </c>
    </row>
    <row r="11695" spans="1:4">
      <c r="A11695" s="25">
        <v>800060017350</v>
      </c>
      <c r="B11695" s="33">
        <v>77</v>
      </c>
      <c r="C11695" s="33">
        <v>3</v>
      </c>
      <c r="D11695" s="33">
        <v>1</v>
      </c>
    </row>
    <row r="11696" spans="1:4">
      <c r="A11696" s="25">
        <v>800060017343</v>
      </c>
      <c r="B11696" s="33">
        <v>77</v>
      </c>
      <c r="C11696" s="33">
        <v>3</v>
      </c>
      <c r="D11696" s="33">
        <v>1</v>
      </c>
    </row>
    <row r="11697" spans="1:4">
      <c r="A11697" s="25">
        <v>800081713524</v>
      </c>
      <c r="B11697" s="33">
        <v>77</v>
      </c>
      <c r="C11697" s="33">
        <v>3</v>
      </c>
      <c r="D11697" s="33">
        <v>2</v>
      </c>
    </row>
    <row r="11698" spans="1:4">
      <c r="A11698" s="25">
        <v>800054389625</v>
      </c>
      <c r="B11698" s="33">
        <v>77</v>
      </c>
      <c r="C11698" s="33">
        <v>3</v>
      </c>
      <c r="D11698" s="33">
        <v>3</v>
      </c>
    </row>
    <row r="11699" spans="1:4">
      <c r="A11699" s="25">
        <v>800057092903</v>
      </c>
      <c r="B11699" s="33">
        <v>77</v>
      </c>
      <c r="C11699" s="33">
        <v>3</v>
      </c>
      <c r="D11699" s="33">
        <v>4</v>
      </c>
    </row>
    <row r="11700" spans="1:4">
      <c r="A11700" s="25">
        <v>800063274867</v>
      </c>
      <c r="B11700" s="33">
        <v>77</v>
      </c>
      <c r="C11700" s="33">
        <v>3</v>
      </c>
      <c r="D11700" s="33">
        <v>5</v>
      </c>
    </row>
    <row r="11701" spans="1:4">
      <c r="A11701" s="25">
        <v>800061290881</v>
      </c>
      <c r="B11701" s="33">
        <v>77</v>
      </c>
      <c r="C11701" s="33">
        <v>3</v>
      </c>
      <c r="D11701" s="33">
        <v>6</v>
      </c>
    </row>
    <row r="11702" spans="1:4">
      <c r="A11702" s="25">
        <v>800076935744</v>
      </c>
      <c r="B11702" s="33">
        <v>77</v>
      </c>
      <c r="C11702" s="33">
        <v>3</v>
      </c>
      <c r="D11702" s="33">
        <v>7</v>
      </c>
    </row>
    <row r="11703" spans="1:4">
      <c r="A11703" s="25">
        <v>800010540410</v>
      </c>
      <c r="B11703" s="33">
        <v>77</v>
      </c>
      <c r="C11703" s="33">
        <v>3</v>
      </c>
      <c r="D11703" s="33">
        <v>8</v>
      </c>
    </row>
    <row r="11704" spans="1:4">
      <c r="A11704" s="25">
        <v>800092215386</v>
      </c>
      <c r="B11704" s="33">
        <v>77</v>
      </c>
      <c r="C11704" s="33">
        <v>3</v>
      </c>
      <c r="D11704" s="33">
        <v>10</v>
      </c>
    </row>
    <row r="11705" spans="1:4">
      <c r="A11705" s="25">
        <v>854353000250</v>
      </c>
      <c r="B11705" s="33">
        <v>77</v>
      </c>
      <c r="C11705" s="33">
        <v>3</v>
      </c>
      <c r="D11705" s="33">
        <v>11</v>
      </c>
    </row>
    <row r="11706" spans="1:4">
      <c r="A11706" s="25">
        <v>800043764706</v>
      </c>
      <c r="B11706" s="33">
        <v>77</v>
      </c>
      <c r="C11706" s="33">
        <v>3</v>
      </c>
      <c r="D11706" s="33">
        <v>12</v>
      </c>
    </row>
    <row r="11707" spans="1:4">
      <c r="A11707" s="25">
        <v>800010155615</v>
      </c>
      <c r="B11707" s="33">
        <v>77</v>
      </c>
      <c r="C11707" s="33">
        <v>3</v>
      </c>
      <c r="D11707" s="33">
        <v>13</v>
      </c>
    </row>
    <row r="11708" spans="1:4">
      <c r="A11708" s="25">
        <v>800086106724</v>
      </c>
      <c r="B11708" s="33">
        <v>77</v>
      </c>
      <c r="C11708" s="33">
        <v>3</v>
      </c>
      <c r="D11708" s="33">
        <v>14</v>
      </c>
    </row>
    <row r="11709" spans="1:4">
      <c r="A11709" s="25">
        <v>800039562817</v>
      </c>
      <c r="B11709" s="33">
        <v>77</v>
      </c>
      <c r="C11709" s="33">
        <v>3</v>
      </c>
      <c r="D11709" s="33">
        <v>16</v>
      </c>
    </row>
    <row r="11710" spans="1:4">
      <c r="A11710" s="25">
        <v>800043546426</v>
      </c>
      <c r="B11710" s="33">
        <v>77</v>
      </c>
      <c r="C11710" s="33">
        <v>3</v>
      </c>
      <c r="D11710" s="33">
        <v>17</v>
      </c>
    </row>
    <row r="11711" spans="1:4">
      <c r="A11711" s="25">
        <v>800060589689</v>
      </c>
      <c r="B11711" s="33">
        <v>77</v>
      </c>
      <c r="C11711" s="33">
        <v>3</v>
      </c>
      <c r="D11711" s="33">
        <v>18</v>
      </c>
    </row>
    <row r="11712" spans="1:4">
      <c r="A11712" s="25">
        <v>800020009687</v>
      </c>
      <c r="B11712" s="33">
        <v>77</v>
      </c>
      <c r="C11712" s="33">
        <v>3</v>
      </c>
      <c r="D11712" s="33">
        <v>19</v>
      </c>
    </row>
    <row r="11713" spans="1:4">
      <c r="A11713" s="25">
        <v>800072380945</v>
      </c>
      <c r="B11713" s="33">
        <v>77</v>
      </c>
      <c r="C11713" s="33">
        <v>3</v>
      </c>
      <c r="D11713" s="33">
        <v>20</v>
      </c>
    </row>
    <row r="11714" spans="1:4">
      <c r="A11714" s="25">
        <v>854351008495</v>
      </c>
      <c r="B11714" s="33">
        <v>77</v>
      </c>
      <c r="C11714" s="33">
        <v>3</v>
      </c>
      <c r="D11714" s="33">
        <v>21</v>
      </c>
    </row>
    <row r="11715" spans="1:4">
      <c r="A11715" s="25">
        <v>800030104122</v>
      </c>
      <c r="B11715" s="33">
        <v>77</v>
      </c>
      <c r="C11715" s="33">
        <v>3</v>
      </c>
      <c r="D11715" s="33">
        <v>22</v>
      </c>
    </row>
    <row r="11716" spans="1:4">
      <c r="A11716" s="25">
        <v>800062719060</v>
      </c>
      <c r="B11716" s="33">
        <v>77</v>
      </c>
      <c r="C11716" s="33">
        <v>3</v>
      </c>
      <c r="D11716" s="33">
        <v>23</v>
      </c>
    </row>
    <row r="11717" spans="1:4">
      <c r="A11717" s="25">
        <v>800024731666</v>
      </c>
      <c r="B11717" s="33">
        <v>77</v>
      </c>
      <c r="C11717" s="33">
        <v>3</v>
      </c>
      <c r="D11717" s="33">
        <v>24</v>
      </c>
    </row>
    <row r="11718" spans="1:4">
      <c r="A11718" s="25">
        <v>800071521705</v>
      </c>
      <c r="B11718" s="33">
        <v>77</v>
      </c>
      <c r="C11718" s="33">
        <v>3</v>
      </c>
      <c r="D11718" s="33">
        <v>25</v>
      </c>
    </row>
    <row r="11719" spans="1:4">
      <c r="A11719" s="25">
        <v>800024601794</v>
      </c>
      <c r="B11719" s="33">
        <v>77</v>
      </c>
      <c r="C11719" s="33">
        <v>3</v>
      </c>
      <c r="D11719" s="33">
        <v>26</v>
      </c>
    </row>
    <row r="11720" spans="1:4">
      <c r="A11720" s="25">
        <v>800008701826</v>
      </c>
      <c r="B11720" s="33">
        <v>77</v>
      </c>
      <c r="C11720" s="33">
        <v>3</v>
      </c>
      <c r="D11720" s="33">
        <v>27</v>
      </c>
    </row>
    <row r="11721" spans="1:4">
      <c r="A11721" s="25">
        <v>800008747548</v>
      </c>
      <c r="B11721" s="33">
        <v>77</v>
      </c>
      <c r="C11721" s="33">
        <v>3</v>
      </c>
      <c r="D11721" s="33">
        <v>28</v>
      </c>
    </row>
    <row r="11722" spans="1:4">
      <c r="A11722" s="25">
        <v>800010174657</v>
      </c>
      <c r="B11722" s="33">
        <v>77</v>
      </c>
      <c r="C11722" s="33">
        <v>3</v>
      </c>
      <c r="D11722" s="33">
        <v>29</v>
      </c>
    </row>
    <row r="11723" spans="1:4">
      <c r="A11723" s="25">
        <v>800061662055</v>
      </c>
      <c r="B11723" s="33">
        <v>77</v>
      </c>
      <c r="C11723" s="33">
        <v>3</v>
      </c>
      <c r="D11723" s="33">
        <v>30</v>
      </c>
    </row>
    <row r="11724" spans="1:4">
      <c r="A11724" s="25">
        <v>800093622283</v>
      </c>
      <c r="B11724" s="33">
        <v>77</v>
      </c>
      <c r="C11724" s="33">
        <v>4</v>
      </c>
      <c r="D11724" s="33">
        <v>1</v>
      </c>
    </row>
    <row r="11725" spans="1:4">
      <c r="A11725" s="25">
        <v>800093826926</v>
      </c>
      <c r="B11725" s="33">
        <v>77</v>
      </c>
      <c r="C11725" s="33">
        <v>4</v>
      </c>
      <c r="D11725" s="33">
        <v>2</v>
      </c>
    </row>
    <row r="11726" spans="1:4">
      <c r="A11726" s="25">
        <v>800093827056</v>
      </c>
      <c r="B11726" s="33">
        <v>77</v>
      </c>
      <c r="C11726" s="33">
        <v>4</v>
      </c>
      <c r="D11726" s="33">
        <v>3</v>
      </c>
    </row>
    <row r="11727" spans="1:4">
      <c r="A11727" s="25">
        <v>800100424079</v>
      </c>
      <c r="B11727" s="33">
        <v>77</v>
      </c>
      <c r="C11727" s="33">
        <v>4</v>
      </c>
      <c r="D11727" s="33">
        <v>4</v>
      </c>
    </row>
    <row r="11728" spans="1:4">
      <c r="A11728" s="25">
        <v>800089324423</v>
      </c>
      <c r="B11728" s="33">
        <v>77</v>
      </c>
      <c r="C11728" s="33">
        <v>4</v>
      </c>
      <c r="D11728" s="33">
        <v>5</v>
      </c>
    </row>
    <row r="11729" spans="1:4">
      <c r="A11729" s="25">
        <v>800094383729</v>
      </c>
      <c r="B11729" s="33">
        <v>77</v>
      </c>
      <c r="C11729" s="33">
        <v>4</v>
      </c>
      <c r="D11729" s="33">
        <v>6</v>
      </c>
    </row>
    <row r="11730" spans="1:4">
      <c r="A11730" s="25">
        <v>800099402086</v>
      </c>
      <c r="B11730" s="33">
        <v>77</v>
      </c>
      <c r="C11730" s="33">
        <v>4</v>
      </c>
      <c r="D11730" s="33">
        <v>7</v>
      </c>
    </row>
    <row r="11731" spans="1:4">
      <c r="A11731" s="25">
        <v>800043925539</v>
      </c>
      <c r="B11731" s="33">
        <v>77</v>
      </c>
      <c r="C11731" s="33">
        <v>4</v>
      </c>
      <c r="D11731" s="33">
        <v>8</v>
      </c>
    </row>
    <row r="11732" spans="1:4">
      <c r="A11732" s="25">
        <v>800068240673</v>
      </c>
      <c r="B11732" s="33">
        <v>77</v>
      </c>
      <c r="C11732" s="33">
        <v>4</v>
      </c>
      <c r="D11732" s="33">
        <v>9</v>
      </c>
    </row>
    <row r="11733" spans="1:4">
      <c r="A11733" s="25">
        <v>800058187504</v>
      </c>
      <c r="B11733" s="33">
        <v>77</v>
      </c>
      <c r="C11733" s="33">
        <v>4</v>
      </c>
      <c r="D11733" s="33">
        <v>10</v>
      </c>
    </row>
    <row r="11734" spans="1:4">
      <c r="A11734" s="25">
        <v>800053089937</v>
      </c>
      <c r="B11734" s="33">
        <v>77</v>
      </c>
      <c r="C11734" s="33">
        <v>4</v>
      </c>
      <c r="D11734" s="33">
        <v>11</v>
      </c>
    </row>
    <row r="11735" spans="1:4">
      <c r="A11735" s="25">
        <v>800061881770</v>
      </c>
      <c r="B11735" s="33">
        <v>77</v>
      </c>
      <c r="C11735" s="33">
        <v>4</v>
      </c>
      <c r="D11735" s="33">
        <v>12</v>
      </c>
    </row>
    <row r="11736" spans="1:4">
      <c r="A11736" s="25">
        <v>800039280469</v>
      </c>
      <c r="B11736" s="33">
        <v>77</v>
      </c>
      <c r="C11736" s="33">
        <v>4</v>
      </c>
      <c r="D11736" s="33">
        <v>13</v>
      </c>
    </row>
    <row r="11737" spans="1:4">
      <c r="A11737" s="25">
        <v>800076904872</v>
      </c>
      <c r="B11737" s="33">
        <v>77</v>
      </c>
      <c r="C11737" s="33">
        <v>4</v>
      </c>
      <c r="D11737" s="33">
        <v>14</v>
      </c>
    </row>
    <row r="11738" spans="1:4">
      <c r="A11738" s="25">
        <v>800060623660</v>
      </c>
      <c r="B11738" s="33">
        <v>77</v>
      </c>
      <c r="C11738" s="33">
        <v>4</v>
      </c>
      <c r="D11738" s="33">
        <v>15</v>
      </c>
    </row>
    <row r="11739" spans="1:4">
      <c r="A11739" s="25">
        <v>800086534206</v>
      </c>
      <c r="B11739" s="33">
        <v>77</v>
      </c>
      <c r="C11739" s="33">
        <v>4</v>
      </c>
      <c r="D11739" s="33">
        <v>16</v>
      </c>
    </row>
    <row r="11740" spans="1:4">
      <c r="A11740" s="25">
        <v>800046153071</v>
      </c>
      <c r="B11740" s="33">
        <v>77</v>
      </c>
      <c r="C11740" s="33">
        <v>4</v>
      </c>
      <c r="D11740" s="33">
        <v>17</v>
      </c>
    </row>
    <row r="11741" spans="1:4">
      <c r="A11741" s="25">
        <v>800030559846</v>
      </c>
      <c r="B11741" s="33">
        <v>77</v>
      </c>
      <c r="C11741" s="33">
        <v>4</v>
      </c>
      <c r="D11741" s="33">
        <v>18</v>
      </c>
    </row>
    <row r="11742" spans="1:4">
      <c r="A11742" s="25">
        <v>800033326417</v>
      </c>
      <c r="B11742" s="33">
        <v>77</v>
      </c>
      <c r="C11742" s="33">
        <v>4</v>
      </c>
      <c r="D11742" s="33">
        <v>19</v>
      </c>
    </row>
    <row r="11743" spans="1:4">
      <c r="A11743" s="25">
        <v>800022586641</v>
      </c>
      <c r="B11743" s="33">
        <v>77</v>
      </c>
      <c r="C11743" s="33">
        <v>4</v>
      </c>
      <c r="D11743" s="33">
        <v>20</v>
      </c>
    </row>
    <row r="11744" spans="1:4">
      <c r="A11744" s="25">
        <v>800044351826</v>
      </c>
      <c r="B11744" s="33">
        <v>77</v>
      </c>
      <c r="C11744" s="33">
        <v>4</v>
      </c>
      <c r="D11744" s="33">
        <v>21</v>
      </c>
    </row>
    <row r="11745" spans="1:4">
      <c r="A11745" s="25">
        <v>847653000079</v>
      </c>
      <c r="B11745" s="33">
        <v>77</v>
      </c>
      <c r="C11745" s="33">
        <v>4</v>
      </c>
      <c r="D11745" s="33">
        <v>22</v>
      </c>
    </row>
    <row r="11746" spans="1:4">
      <c r="A11746" s="25">
        <v>800022780467</v>
      </c>
      <c r="B11746" s="33">
        <v>77</v>
      </c>
      <c r="C11746" s="33">
        <v>4</v>
      </c>
      <c r="D11746" s="33">
        <v>23</v>
      </c>
    </row>
    <row r="11747" spans="1:4">
      <c r="A11747" s="25">
        <v>854352019327</v>
      </c>
      <c r="B11747" s="33">
        <v>77</v>
      </c>
      <c r="C11747" s="33">
        <v>4</v>
      </c>
      <c r="D11747" s="33">
        <v>24</v>
      </c>
    </row>
    <row r="11748" spans="1:4">
      <c r="A11748" s="25">
        <v>800032902002</v>
      </c>
      <c r="B11748" s="33">
        <v>77</v>
      </c>
      <c r="C11748" s="33">
        <v>4</v>
      </c>
      <c r="D11748" s="33">
        <v>25</v>
      </c>
    </row>
    <row r="11749" spans="1:4">
      <c r="A11749" s="25">
        <v>800008894720</v>
      </c>
      <c r="B11749" s="33">
        <v>77</v>
      </c>
      <c r="C11749" s="33">
        <v>4</v>
      </c>
      <c r="D11749" s="33">
        <v>26</v>
      </c>
    </row>
    <row r="11750" spans="1:4">
      <c r="A11750" s="25">
        <v>800007625380</v>
      </c>
      <c r="B11750" s="33">
        <v>77</v>
      </c>
      <c r="C11750" s="33">
        <v>4</v>
      </c>
      <c r="D11750" s="33">
        <v>27</v>
      </c>
    </row>
    <row r="11751" spans="1:4">
      <c r="A11751" s="25">
        <v>800013780211</v>
      </c>
      <c r="B11751" s="33">
        <v>77</v>
      </c>
      <c r="C11751" s="33">
        <v>4</v>
      </c>
      <c r="D11751" s="33">
        <v>28</v>
      </c>
    </row>
    <row r="11752" spans="1:4">
      <c r="A11752" s="25">
        <v>800023903035</v>
      </c>
      <c r="B11752" s="33">
        <v>77</v>
      </c>
      <c r="C11752" s="33">
        <v>4</v>
      </c>
      <c r="D11752" s="33">
        <v>29</v>
      </c>
    </row>
    <row r="11753" spans="1:4">
      <c r="A11753" s="25">
        <v>800044340803</v>
      </c>
      <c r="B11753" s="33">
        <v>77</v>
      </c>
      <c r="C11753" s="33">
        <v>4</v>
      </c>
      <c r="D11753" s="33">
        <v>30</v>
      </c>
    </row>
    <row r="11754" spans="1:4">
      <c r="A11754" s="25">
        <v>800002337247</v>
      </c>
      <c r="B11754" s="33">
        <v>78</v>
      </c>
      <c r="C11754" s="33">
        <v>1</v>
      </c>
      <c r="D11754" s="33">
        <v>1</v>
      </c>
    </row>
    <row r="11755" spans="1:4">
      <c r="A11755" s="25">
        <v>800027590408</v>
      </c>
      <c r="B11755" s="33">
        <v>78</v>
      </c>
      <c r="C11755" s="33">
        <v>1</v>
      </c>
      <c r="D11755" s="33">
        <v>2</v>
      </c>
    </row>
    <row r="11756" spans="1:4">
      <c r="A11756" s="25">
        <v>800064414884</v>
      </c>
      <c r="B11756" s="33">
        <v>78</v>
      </c>
      <c r="C11756" s="33">
        <v>1</v>
      </c>
      <c r="D11756" s="33">
        <v>3</v>
      </c>
    </row>
    <row r="11757" spans="1:4">
      <c r="A11757" s="25">
        <v>800053091685</v>
      </c>
      <c r="B11757" s="33">
        <v>78</v>
      </c>
      <c r="C11757" s="33">
        <v>1</v>
      </c>
      <c r="D11757" s="33">
        <v>4</v>
      </c>
    </row>
    <row r="11758" spans="1:4">
      <c r="A11758" s="25">
        <v>800067535115</v>
      </c>
      <c r="B11758" s="33">
        <v>78</v>
      </c>
      <c r="C11758" s="33">
        <v>1</v>
      </c>
      <c r="D11758" s="33">
        <v>5</v>
      </c>
    </row>
    <row r="11759" spans="1:4">
      <c r="A11759" s="25">
        <v>800067589211</v>
      </c>
      <c r="B11759" s="33">
        <v>78</v>
      </c>
      <c r="C11759" s="33">
        <v>1</v>
      </c>
      <c r="D11759" s="33">
        <v>6</v>
      </c>
    </row>
    <row r="11760" spans="1:4">
      <c r="A11760" s="25">
        <v>800069537473</v>
      </c>
      <c r="B11760" s="33">
        <v>78</v>
      </c>
      <c r="C11760" s="33">
        <v>1</v>
      </c>
      <c r="D11760" s="33">
        <v>7</v>
      </c>
    </row>
    <row r="11761" spans="1:4">
      <c r="A11761" s="25">
        <v>800067587926</v>
      </c>
      <c r="B11761" s="33">
        <v>78</v>
      </c>
      <c r="C11761" s="33">
        <v>1</v>
      </c>
      <c r="D11761" s="33">
        <v>8</v>
      </c>
    </row>
    <row r="11762" spans="1:4">
      <c r="A11762" s="25">
        <v>800049106837</v>
      </c>
      <c r="B11762" s="33">
        <v>78</v>
      </c>
      <c r="C11762" s="33">
        <v>1</v>
      </c>
      <c r="D11762" s="33">
        <v>9</v>
      </c>
    </row>
    <row r="11763" spans="1:4">
      <c r="A11763" s="25">
        <v>800042272115</v>
      </c>
      <c r="B11763" s="33">
        <v>78</v>
      </c>
      <c r="C11763" s="33">
        <v>1</v>
      </c>
      <c r="D11763" s="33">
        <v>10</v>
      </c>
    </row>
    <row r="11764" spans="1:4">
      <c r="A11764" s="25">
        <v>800053444215</v>
      </c>
      <c r="B11764" s="33">
        <v>78</v>
      </c>
      <c r="C11764" s="33">
        <v>1</v>
      </c>
      <c r="D11764" s="33">
        <v>11</v>
      </c>
    </row>
    <row r="11765" spans="1:4">
      <c r="A11765" s="25">
        <v>800068927626</v>
      </c>
      <c r="B11765" s="33">
        <v>78</v>
      </c>
      <c r="C11765" s="33">
        <v>1</v>
      </c>
      <c r="D11765" s="33">
        <v>12</v>
      </c>
    </row>
    <row r="11766" spans="1:4">
      <c r="A11766" s="25">
        <v>800056531273</v>
      </c>
      <c r="B11766" s="33">
        <v>78</v>
      </c>
      <c r="C11766" s="33">
        <v>1</v>
      </c>
      <c r="D11766" s="33">
        <v>13</v>
      </c>
    </row>
    <row r="11767" spans="1:4">
      <c r="A11767" s="25">
        <v>800056052767</v>
      </c>
      <c r="B11767" s="33">
        <v>78</v>
      </c>
      <c r="C11767" s="33">
        <v>1</v>
      </c>
      <c r="D11767" s="33">
        <v>14</v>
      </c>
    </row>
    <row r="11768" spans="1:4">
      <c r="A11768" s="25">
        <v>800033911416</v>
      </c>
      <c r="B11768" s="33">
        <v>78</v>
      </c>
      <c r="C11768" s="33">
        <v>1</v>
      </c>
      <c r="D11768" s="33">
        <v>15</v>
      </c>
    </row>
    <row r="11769" spans="1:4">
      <c r="A11769" s="25">
        <v>800058738876</v>
      </c>
      <c r="B11769" s="33">
        <v>78</v>
      </c>
      <c r="C11769" s="33">
        <v>1</v>
      </c>
      <c r="D11769" s="33">
        <v>16</v>
      </c>
    </row>
    <row r="11770" spans="1:4">
      <c r="A11770" s="25">
        <v>800046270768</v>
      </c>
      <c r="B11770" s="33">
        <v>78</v>
      </c>
      <c r="C11770" s="33">
        <v>1</v>
      </c>
      <c r="D11770" s="33">
        <v>17</v>
      </c>
    </row>
    <row r="11771" spans="1:4">
      <c r="A11771" s="25">
        <v>800052339051</v>
      </c>
      <c r="B11771" s="33">
        <v>78</v>
      </c>
      <c r="C11771" s="33">
        <v>1</v>
      </c>
      <c r="D11771" s="33">
        <v>18</v>
      </c>
    </row>
    <row r="11772" spans="1:4">
      <c r="A11772" s="25">
        <v>800015555348</v>
      </c>
      <c r="B11772" s="33">
        <v>78</v>
      </c>
      <c r="C11772" s="33">
        <v>1</v>
      </c>
      <c r="D11772" s="33">
        <v>19</v>
      </c>
    </row>
    <row r="11773" spans="1:4">
      <c r="A11773" s="25">
        <v>800009126924</v>
      </c>
      <c r="B11773" s="33">
        <v>78</v>
      </c>
      <c r="C11773" s="33">
        <v>1</v>
      </c>
      <c r="D11773" s="33">
        <v>20</v>
      </c>
    </row>
    <row r="11774" spans="1:4">
      <c r="A11774" s="25">
        <v>800016191176</v>
      </c>
      <c r="B11774" s="33">
        <v>78</v>
      </c>
      <c r="C11774" s="33">
        <v>1</v>
      </c>
      <c r="D11774" s="33">
        <v>21</v>
      </c>
    </row>
    <row r="11775" spans="1:4">
      <c r="A11775" s="25">
        <v>800022138161</v>
      </c>
      <c r="B11775" s="33">
        <v>78</v>
      </c>
      <c r="C11775" s="33">
        <v>1</v>
      </c>
      <c r="D11775" s="33">
        <v>22</v>
      </c>
    </row>
    <row r="11776" spans="1:4">
      <c r="A11776" s="25">
        <v>800005367191</v>
      </c>
      <c r="B11776" s="33">
        <v>78</v>
      </c>
      <c r="C11776" s="33">
        <v>1</v>
      </c>
      <c r="D11776" s="33">
        <v>23</v>
      </c>
    </row>
    <row r="11777" spans="1:4">
      <c r="A11777" s="25">
        <v>800016070438</v>
      </c>
      <c r="B11777" s="33">
        <v>78</v>
      </c>
      <c r="C11777" s="33">
        <v>1</v>
      </c>
      <c r="D11777" s="33">
        <v>24</v>
      </c>
    </row>
    <row r="11778" spans="1:4">
      <c r="A11778" s="25">
        <v>800016354774</v>
      </c>
      <c r="B11778" s="33">
        <v>78</v>
      </c>
      <c r="C11778" s="33">
        <v>1</v>
      </c>
      <c r="D11778" s="33">
        <v>25</v>
      </c>
    </row>
    <row r="11779" spans="1:4">
      <c r="A11779" s="25">
        <v>800007142287</v>
      </c>
      <c r="B11779" s="33">
        <v>78</v>
      </c>
      <c r="C11779" s="33">
        <v>1</v>
      </c>
      <c r="D11779" s="33">
        <v>26</v>
      </c>
    </row>
    <row r="11780" spans="1:4">
      <c r="A11780" s="25">
        <v>800009554539</v>
      </c>
      <c r="B11780" s="33">
        <v>78</v>
      </c>
      <c r="C11780" s="33">
        <v>1</v>
      </c>
      <c r="D11780" s="33">
        <v>27</v>
      </c>
    </row>
    <row r="11781" spans="1:4">
      <c r="A11781" s="25">
        <v>800003792432</v>
      </c>
      <c r="B11781" s="33">
        <v>78</v>
      </c>
      <c r="C11781" s="33">
        <v>1</v>
      </c>
      <c r="D11781" s="33">
        <v>28</v>
      </c>
    </row>
    <row r="11782" spans="1:4">
      <c r="A11782" s="25">
        <v>800033140990</v>
      </c>
      <c r="B11782" s="33">
        <v>78</v>
      </c>
      <c r="C11782" s="33">
        <v>1</v>
      </c>
      <c r="D11782" s="33">
        <v>29</v>
      </c>
    </row>
    <row r="11783" spans="1:4">
      <c r="A11783" s="25">
        <v>800011457721</v>
      </c>
      <c r="B11783" s="33">
        <v>78</v>
      </c>
      <c r="C11783" s="33">
        <v>1</v>
      </c>
      <c r="D11783" s="33">
        <v>30</v>
      </c>
    </row>
    <row r="11784" spans="1:4">
      <c r="A11784" s="25">
        <v>800061623180</v>
      </c>
      <c r="B11784" s="33">
        <v>78</v>
      </c>
      <c r="C11784" s="33">
        <v>2</v>
      </c>
      <c r="D11784" s="33">
        <v>1</v>
      </c>
    </row>
    <row r="11785" spans="1:4">
      <c r="A11785" s="25">
        <v>800083984487</v>
      </c>
      <c r="B11785" s="33">
        <v>78</v>
      </c>
      <c r="C11785" s="33">
        <v>2</v>
      </c>
      <c r="D11785" s="33">
        <v>2</v>
      </c>
    </row>
    <row r="11786" spans="1:4">
      <c r="A11786" s="25">
        <v>800008095948</v>
      </c>
      <c r="B11786" s="33">
        <v>78</v>
      </c>
      <c r="C11786" s="33">
        <v>2</v>
      </c>
      <c r="D11786" s="33">
        <v>3</v>
      </c>
    </row>
    <row r="11787" spans="1:4">
      <c r="A11787" s="25">
        <v>800079964493</v>
      </c>
      <c r="B11787" s="33">
        <v>78</v>
      </c>
      <c r="C11787" s="33">
        <v>2</v>
      </c>
      <c r="D11787" s="33">
        <v>4</v>
      </c>
    </row>
    <row r="11788" spans="1:4">
      <c r="A11788" s="25">
        <v>800043909012</v>
      </c>
      <c r="B11788" s="33">
        <v>78</v>
      </c>
      <c r="C11788" s="33">
        <v>2</v>
      </c>
      <c r="D11788" s="33">
        <v>5</v>
      </c>
    </row>
    <row r="11789" spans="1:4">
      <c r="A11789" s="25">
        <v>800007143764</v>
      </c>
      <c r="B11789" s="33">
        <v>78</v>
      </c>
      <c r="C11789" s="33">
        <v>2</v>
      </c>
      <c r="D11789" s="33">
        <v>6</v>
      </c>
    </row>
    <row r="11790" spans="1:4">
      <c r="A11790" s="25">
        <v>800021653293</v>
      </c>
      <c r="B11790" s="33">
        <v>78</v>
      </c>
      <c r="C11790" s="33">
        <v>2</v>
      </c>
      <c r="D11790" s="33">
        <v>7</v>
      </c>
    </row>
    <row r="11791" spans="1:4">
      <c r="A11791" s="25">
        <v>800073040225</v>
      </c>
      <c r="B11791" s="33">
        <v>78</v>
      </c>
      <c r="C11791" s="33">
        <v>2</v>
      </c>
      <c r="D11791" s="33">
        <v>8</v>
      </c>
    </row>
    <row r="11792" spans="1:4">
      <c r="A11792" s="25">
        <v>800043763963</v>
      </c>
      <c r="B11792" s="33">
        <v>78</v>
      </c>
      <c r="C11792" s="33">
        <v>2</v>
      </c>
      <c r="D11792" s="33">
        <v>9</v>
      </c>
    </row>
    <row r="11793" spans="1:4">
      <c r="A11793" s="25">
        <v>800065327564</v>
      </c>
      <c r="B11793" s="33">
        <v>78</v>
      </c>
      <c r="C11793" s="33">
        <v>2</v>
      </c>
      <c r="D11793" s="33">
        <v>10</v>
      </c>
    </row>
    <row r="11794" spans="1:4">
      <c r="A11794" s="25">
        <v>800051730797</v>
      </c>
      <c r="B11794" s="33">
        <v>78</v>
      </c>
      <c r="C11794" s="33">
        <v>2</v>
      </c>
      <c r="D11794" s="33">
        <v>11</v>
      </c>
    </row>
    <row r="11795" spans="1:4">
      <c r="A11795" s="25">
        <v>800056165460</v>
      </c>
      <c r="B11795" s="33">
        <v>78</v>
      </c>
      <c r="C11795" s="33">
        <v>2</v>
      </c>
      <c r="D11795" s="33">
        <v>12</v>
      </c>
    </row>
    <row r="11796" spans="1:4">
      <c r="A11796" s="25">
        <v>800056314993</v>
      </c>
      <c r="B11796" s="33">
        <v>78</v>
      </c>
      <c r="C11796" s="33">
        <v>2</v>
      </c>
      <c r="D11796" s="33">
        <v>13</v>
      </c>
    </row>
    <row r="11797" spans="1:4">
      <c r="A11797" s="25">
        <v>800043892481</v>
      </c>
      <c r="B11797" s="33">
        <v>78</v>
      </c>
      <c r="C11797" s="33">
        <v>2</v>
      </c>
      <c r="D11797" s="33">
        <v>14</v>
      </c>
    </row>
    <row r="11798" spans="1:4">
      <c r="A11798" s="25">
        <v>800043764599</v>
      </c>
      <c r="B11798" s="33">
        <v>78</v>
      </c>
      <c r="C11798" s="33">
        <v>2</v>
      </c>
      <c r="D11798" s="33">
        <v>15</v>
      </c>
    </row>
    <row r="11799" spans="1:4">
      <c r="A11799" s="25">
        <v>800069497546</v>
      </c>
      <c r="B11799" s="33">
        <v>78</v>
      </c>
      <c r="C11799" s="33">
        <v>2</v>
      </c>
      <c r="D11799" s="33">
        <v>16</v>
      </c>
    </row>
    <row r="11800" spans="1:4">
      <c r="A11800" s="25">
        <v>800056171732</v>
      </c>
      <c r="B11800" s="33">
        <v>78</v>
      </c>
      <c r="C11800" s="33">
        <v>2</v>
      </c>
      <c r="D11800" s="33">
        <v>17</v>
      </c>
    </row>
    <row r="11801" spans="1:4">
      <c r="A11801" s="25">
        <v>800013152858</v>
      </c>
      <c r="B11801" s="33">
        <v>78</v>
      </c>
      <c r="C11801" s="33">
        <v>2</v>
      </c>
      <c r="D11801" s="33">
        <v>19</v>
      </c>
    </row>
    <row r="11802" spans="1:4">
      <c r="A11802" s="25">
        <v>800067839772</v>
      </c>
      <c r="B11802" s="33">
        <v>78</v>
      </c>
      <c r="C11802" s="33">
        <v>2</v>
      </c>
      <c r="D11802" s="33">
        <v>20</v>
      </c>
    </row>
    <row r="11803" spans="1:4">
      <c r="A11803" s="25">
        <v>800048667706</v>
      </c>
      <c r="B11803" s="33">
        <v>78</v>
      </c>
      <c r="C11803" s="33">
        <v>2</v>
      </c>
      <c r="D11803" s="33">
        <v>21</v>
      </c>
    </row>
    <row r="11804" spans="1:4">
      <c r="A11804" s="25">
        <v>800003861971</v>
      </c>
      <c r="B11804" s="33">
        <v>78</v>
      </c>
      <c r="C11804" s="33">
        <v>2</v>
      </c>
      <c r="D11804" s="33">
        <v>22</v>
      </c>
    </row>
    <row r="11805" spans="1:4">
      <c r="A11805" s="25">
        <v>800096131878</v>
      </c>
      <c r="B11805" s="33">
        <v>78</v>
      </c>
      <c r="C11805" s="33">
        <v>2</v>
      </c>
      <c r="D11805" s="33">
        <v>23</v>
      </c>
    </row>
    <row r="11806" spans="1:4">
      <c r="A11806" s="25">
        <v>800062668663</v>
      </c>
      <c r="B11806" s="33">
        <v>78</v>
      </c>
      <c r="C11806" s="33">
        <v>2</v>
      </c>
      <c r="D11806" s="33">
        <v>24</v>
      </c>
    </row>
    <row r="11807" spans="1:4">
      <c r="A11807" s="25">
        <v>800048341823</v>
      </c>
      <c r="B11807" s="33">
        <v>78</v>
      </c>
      <c r="C11807" s="33">
        <v>2</v>
      </c>
      <c r="D11807" s="33">
        <v>25</v>
      </c>
    </row>
    <row r="11808" spans="1:4">
      <c r="A11808" s="25">
        <v>800046335454</v>
      </c>
      <c r="B11808" s="33">
        <v>78</v>
      </c>
      <c r="C11808" s="33">
        <v>2</v>
      </c>
      <c r="D11808" s="33">
        <v>26</v>
      </c>
    </row>
    <row r="11809" spans="1:4">
      <c r="A11809" s="25">
        <v>800037919258</v>
      </c>
      <c r="B11809" s="33">
        <v>78</v>
      </c>
      <c r="C11809" s="33">
        <v>2</v>
      </c>
      <c r="D11809" s="33">
        <v>27</v>
      </c>
    </row>
    <row r="11810" spans="1:4">
      <c r="A11810" s="25">
        <v>800075876519</v>
      </c>
      <c r="B11810" s="33">
        <v>78</v>
      </c>
      <c r="C11810" s="33">
        <v>2</v>
      </c>
      <c r="D11810" s="33">
        <v>28</v>
      </c>
    </row>
    <row r="11811" spans="1:4">
      <c r="A11811" s="25">
        <v>800030569092</v>
      </c>
      <c r="B11811" s="33">
        <v>78</v>
      </c>
      <c r="C11811" s="33">
        <v>2</v>
      </c>
      <c r="D11811" s="33">
        <v>29</v>
      </c>
    </row>
    <row r="11812" spans="1:4">
      <c r="A11812" s="25">
        <v>830952008290</v>
      </c>
      <c r="B11812" s="33">
        <v>78</v>
      </c>
      <c r="C11812" s="33">
        <v>2</v>
      </c>
      <c r="D11812" s="33">
        <v>30</v>
      </c>
    </row>
    <row r="11813" spans="1:4">
      <c r="A11813" s="25">
        <v>800031280202</v>
      </c>
      <c r="B11813" s="33">
        <v>78</v>
      </c>
      <c r="C11813" s="33">
        <v>3</v>
      </c>
      <c r="D11813" s="33">
        <v>1</v>
      </c>
    </row>
    <row r="11814" spans="1:4">
      <c r="A11814" s="25">
        <v>800015492807</v>
      </c>
      <c r="B11814" s="33">
        <v>78</v>
      </c>
      <c r="C11814" s="33">
        <v>3</v>
      </c>
      <c r="D11814" s="33">
        <v>2</v>
      </c>
    </row>
    <row r="11815" spans="1:4">
      <c r="A11815" s="25">
        <v>800015833125</v>
      </c>
      <c r="B11815" s="33">
        <v>78</v>
      </c>
      <c r="C11815" s="33">
        <v>3</v>
      </c>
      <c r="D11815" s="33">
        <v>3</v>
      </c>
    </row>
    <row r="11816" spans="1:4">
      <c r="A11816" s="25">
        <v>800017832190</v>
      </c>
      <c r="B11816" s="33">
        <v>78</v>
      </c>
      <c r="C11816" s="33">
        <v>3</v>
      </c>
      <c r="D11816" s="33">
        <v>4</v>
      </c>
    </row>
    <row r="11817" spans="1:4">
      <c r="A11817" s="25">
        <v>800018666548</v>
      </c>
      <c r="B11817" s="33">
        <v>78</v>
      </c>
      <c r="C11817" s="33">
        <v>3</v>
      </c>
      <c r="D11817" s="33">
        <v>5</v>
      </c>
    </row>
    <row r="11818" spans="1:4">
      <c r="A11818" s="25">
        <v>800063023058</v>
      </c>
      <c r="B11818" s="33">
        <v>78</v>
      </c>
      <c r="C11818" s="33">
        <v>3</v>
      </c>
      <c r="D11818" s="33">
        <v>6</v>
      </c>
    </row>
    <row r="11819" spans="1:4">
      <c r="A11819" s="25">
        <v>800045368530</v>
      </c>
      <c r="B11819" s="33">
        <v>78</v>
      </c>
      <c r="C11819" s="33">
        <v>3</v>
      </c>
      <c r="D11819" s="33">
        <v>7</v>
      </c>
    </row>
    <row r="11820" spans="1:4">
      <c r="A11820" s="25">
        <v>800010853706</v>
      </c>
      <c r="B11820" s="33">
        <v>78</v>
      </c>
      <c r="C11820" s="33">
        <v>3</v>
      </c>
      <c r="D11820" s="33">
        <v>8</v>
      </c>
    </row>
    <row r="11821" spans="1:4">
      <c r="A11821" s="25">
        <v>800033355135</v>
      </c>
      <c r="B11821" s="33">
        <v>78</v>
      </c>
      <c r="C11821" s="33">
        <v>3</v>
      </c>
      <c r="D11821" s="33">
        <v>9</v>
      </c>
    </row>
    <row r="11822" spans="1:4">
      <c r="A11822" s="25">
        <v>800024503982</v>
      </c>
      <c r="B11822" s="33">
        <v>78</v>
      </c>
      <c r="C11822" s="33">
        <v>3</v>
      </c>
      <c r="D11822" s="33">
        <v>10</v>
      </c>
    </row>
    <row r="11823" spans="1:4">
      <c r="A11823" s="25">
        <v>800016805510</v>
      </c>
      <c r="B11823" s="33">
        <v>78</v>
      </c>
      <c r="C11823" s="33">
        <v>3</v>
      </c>
      <c r="D11823" s="33">
        <v>11</v>
      </c>
    </row>
    <row r="11824" spans="1:4">
      <c r="A11824" s="25">
        <v>800011790634</v>
      </c>
      <c r="B11824" s="33">
        <v>78</v>
      </c>
      <c r="C11824" s="33">
        <v>3</v>
      </c>
      <c r="D11824" s="33">
        <v>12</v>
      </c>
    </row>
    <row r="11825" spans="1:4">
      <c r="A11825" s="25">
        <v>800042758246</v>
      </c>
      <c r="B11825" s="33">
        <v>78</v>
      </c>
      <c r="C11825" s="33">
        <v>3</v>
      </c>
      <c r="D11825" s="33">
        <v>13</v>
      </c>
    </row>
    <row r="11826" spans="1:4">
      <c r="A11826" s="25">
        <v>800047505824</v>
      </c>
      <c r="B11826" s="33">
        <v>78</v>
      </c>
      <c r="C11826" s="33">
        <v>3</v>
      </c>
      <c r="D11826" s="33">
        <v>14</v>
      </c>
    </row>
    <row r="11827" spans="1:4">
      <c r="A11827" s="25">
        <v>800046454479</v>
      </c>
      <c r="B11827" s="33">
        <v>78</v>
      </c>
      <c r="C11827" s="33">
        <v>3</v>
      </c>
      <c r="D11827" s="33">
        <v>15</v>
      </c>
    </row>
    <row r="11828" spans="1:4">
      <c r="A11828" s="25">
        <v>800042048580</v>
      </c>
      <c r="B11828" s="33">
        <v>78</v>
      </c>
      <c r="C11828" s="33">
        <v>3</v>
      </c>
      <c r="D11828" s="33">
        <v>16</v>
      </c>
    </row>
    <row r="11829" spans="1:4">
      <c r="A11829" s="25">
        <v>800018622319</v>
      </c>
      <c r="B11829" s="33">
        <v>78</v>
      </c>
      <c r="C11829" s="33">
        <v>3</v>
      </c>
      <c r="D11829" s="33">
        <v>17</v>
      </c>
    </row>
    <row r="11830" spans="1:4">
      <c r="A11830" s="25">
        <v>800017329668</v>
      </c>
      <c r="B11830" s="33">
        <v>78</v>
      </c>
      <c r="C11830" s="33">
        <v>3</v>
      </c>
      <c r="D11830" s="33">
        <v>18</v>
      </c>
    </row>
    <row r="11831" spans="1:4">
      <c r="A11831" s="25">
        <v>800021018174</v>
      </c>
      <c r="B11831" s="33">
        <v>78</v>
      </c>
      <c r="C11831" s="33">
        <v>3</v>
      </c>
      <c r="D11831" s="33">
        <v>19</v>
      </c>
    </row>
    <row r="11832" spans="1:4">
      <c r="A11832" s="25">
        <v>800096913234</v>
      </c>
      <c r="B11832" s="33">
        <v>78</v>
      </c>
      <c r="C11832" s="33">
        <v>3</v>
      </c>
      <c r="D11832" s="33">
        <v>20</v>
      </c>
    </row>
    <row r="11833" spans="1:4">
      <c r="A11833" s="25">
        <v>1411001025</v>
      </c>
      <c r="B11833" s="33">
        <v>78</v>
      </c>
      <c r="C11833" s="33">
        <v>3</v>
      </c>
      <c r="D11833" s="33">
        <v>20</v>
      </c>
    </row>
    <row r="11834" spans="1:4">
      <c r="A11834" s="50">
        <v>800015352795</v>
      </c>
      <c r="B11834" s="33">
        <v>78</v>
      </c>
      <c r="C11834" s="33">
        <v>3</v>
      </c>
      <c r="D11834" s="33">
        <v>21</v>
      </c>
    </row>
    <row r="11835" spans="1:4">
      <c r="A11835" s="25">
        <v>800039967826</v>
      </c>
      <c r="B11835" s="33">
        <v>78</v>
      </c>
      <c r="C11835" s="33">
        <v>3</v>
      </c>
      <c r="D11835" s="33">
        <v>22</v>
      </c>
    </row>
    <row r="11836" spans="1:4">
      <c r="A11836" s="25">
        <v>800015414694</v>
      </c>
      <c r="B11836" s="33">
        <v>78</v>
      </c>
      <c r="C11836" s="33">
        <v>3</v>
      </c>
      <c r="D11836" s="33">
        <v>23</v>
      </c>
    </row>
    <row r="11837" spans="1:4">
      <c r="A11837" s="25">
        <v>800023003653</v>
      </c>
      <c r="B11837" s="33">
        <v>78</v>
      </c>
      <c r="C11837" s="33">
        <v>3</v>
      </c>
      <c r="D11837" s="33">
        <v>24</v>
      </c>
    </row>
    <row r="11838" spans="1:4">
      <c r="A11838" s="14">
        <v>800084567463</v>
      </c>
      <c r="B11838" s="33">
        <v>78</v>
      </c>
      <c r="C11838" s="33">
        <v>3</v>
      </c>
      <c r="D11838" s="33">
        <v>25</v>
      </c>
    </row>
    <row r="11839" spans="1:4">
      <c r="A11839" s="25">
        <v>800045928952</v>
      </c>
      <c r="B11839" s="33">
        <v>78</v>
      </c>
      <c r="C11839" s="33">
        <v>3</v>
      </c>
      <c r="D11839" s="33">
        <v>26</v>
      </c>
    </row>
    <row r="11840" spans="1:4">
      <c r="A11840" s="25">
        <v>800021061299</v>
      </c>
      <c r="B11840" s="33">
        <v>78</v>
      </c>
      <c r="C11840" s="33">
        <v>3</v>
      </c>
      <c r="D11840" s="33">
        <v>27</v>
      </c>
    </row>
    <row r="11841" spans="1:4">
      <c r="A11841" s="25">
        <v>800015173175</v>
      </c>
      <c r="B11841" s="33">
        <v>78</v>
      </c>
      <c r="C11841" s="33">
        <v>3</v>
      </c>
      <c r="D11841" s="33">
        <v>28</v>
      </c>
    </row>
    <row r="11842" spans="1:4">
      <c r="A11842" s="25">
        <v>800007043451</v>
      </c>
      <c r="B11842" s="33">
        <v>78</v>
      </c>
      <c r="C11842" s="33">
        <v>3</v>
      </c>
      <c r="D11842" s="33">
        <v>29</v>
      </c>
    </row>
    <row r="11843" spans="1:4">
      <c r="A11843" s="25">
        <v>800016814793</v>
      </c>
      <c r="B11843" s="33">
        <v>78</v>
      </c>
      <c r="C11843" s="33">
        <v>3</v>
      </c>
      <c r="D11843" s="33">
        <v>30</v>
      </c>
    </row>
    <row r="11844" spans="1:4">
      <c r="A11844" s="25">
        <v>854352013585</v>
      </c>
      <c r="B11844" s="33">
        <v>78</v>
      </c>
      <c r="C11844" s="33">
        <v>4</v>
      </c>
      <c r="D11844" s="33">
        <v>1</v>
      </c>
    </row>
    <row r="11845" spans="1:4">
      <c r="A11845" s="25">
        <v>800005498285</v>
      </c>
      <c r="B11845" s="33">
        <v>78</v>
      </c>
      <c r="C11845" s="33">
        <v>4</v>
      </c>
      <c r="D11845" s="33">
        <v>2</v>
      </c>
    </row>
    <row r="11846" spans="1:4">
      <c r="A11846" s="25">
        <v>800023185310</v>
      </c>
      <c r="B11846" s="33">
        <v>78</v>
      </c>
      <c r="C11846" s="33">
        <v>4</v>
      </c>
      <c r="D11846" s="33">
        <v>3</v>
      </c>
    </row>
    <row r="11847" spans="1:4">
      <c r="A11847" s="25">
        <v>800034191158</v>
      </c>
      <c r="B11847" s="33">
        <v>78</v>
      </c>
      <c r="C11847" s="33">
        <v>4</v>
      </c>
      <c r="D11847" s="33">
        <v>4</v>
      </c>
    </row>
    <row r="11848" spans="1:4">
      <c r="A11848" s="25">
        <v>800017159404</v>
      </c>
      <c r="B11848" s="33">
        <v>78</v>
      </c>
      <c r="C11848" s="33">
        <v>4</v>
      </c>
      <c r="D11848" s="33">
        <v>5</v>
      </c>
    </row>
    <row r="11849" spans="1:4">
      <c r="A11849" s="25">
        <v>801152018405</v>
      </c>
      <c r="B11849" s="33">
        <v>78</v>
      </c>
      <c r="C11849" s="33">
        <v>4</v>
      </c>
      <c r="D11849" s="33">
        <v>6</v>
      </c>
    </row>
    <row r="11850" spans="1:4">
      <c r="A11850" s="25">
        <v>800007034864</v>
      </c>
      <c r="B11850" s="33">
        <v>78</v>
      </c>
      <c r="C11850" s="33">
        <v>4</v>
      </c>
      <c r="D11850" s="33">
        <v>7</v>
      </c>
    </row>
    <row r="11851" spans="1:4">
      <c r="A11851" s="25">
        <v>800016797519</v>
      </c>
      <c r="B11851" s="33">
        <v>78</v>
      </c>
      <c r="C11851" s="33">
        <v>4</v>
      </c>
      <c r="D11851" s="33">
        <v>8</v>
      </c>
    </row>
    <row r="11852" spans="1:4">
      <c r="A11852" s="25">
        <v>800077631797</v>
      </c>
      <c r="B11852" s="33">
        <v>78</v>
      </c>
      <c r="C11852" s="33">
        <v>4</v>
      </c>
      <c r="D11852" s="33">
        <v>9</v>
      </c>
    </row>
    <row r="11853" spans="1:4">
      <c r="A11853" s="25">
        <v>800023345963</v>
      </c>
      <c r="B11853" s="33">
        <v>78</v>
      </c>
      <c r="C11853" s="33">
        <v>4</v>
      </c>
      <c r="D11853" s="33">
        <v>10</v>
      </c>
    </row>
    <row r="11854" spans="1:4">
      <c r="A11854" s="25">
        <v>800020722990</v>
      </c>
      <c r="B11854" s="33">
        <v>78</v>
      </c>
      <c r="C11854" s="33">
        <v>4</v>
      </c>
      <c r="D11854" s="33">
        <v>11</v>
      </c>
    </row>
    <row r="11855" spans="1:4">
      <c r="A11855" s="25">
        <v>800026858434</v>
      </c>
      <c r="B11855" s="33">
        <v>78</v>
      </c>
      <c r="C11855" s="33">
        <v>4</v>
      </c>
      <c r="D11855" s="33">
        <v>12</v>
      </c>
    </row>
    <row r="11856" spans="1:4">
      <c r="A11856" s="25">
        <v>800015301651</v>
      </c>
      <c r="B11856" s="33">
        <v>78</v>
      </c>
      <c r="C11856" s="33">
        <v>4</v>
      </c>
      <c r="D11856" s="33">
        <v>13</v>
      </c>
    </row>
    <row r="11857" spans="1:4">
      <c r="A11857" s="25">
        <v>800008082615</v>
      </c>
      <c r="B11857" s="33">
        <v>78</v>
      </c>
      <c r="C11857" s="33">
        <v>4</v>
      </c>
      <c r="D11857" s="33">
        <v>14</v>
      </c>
    </row>
    <row r="11858" spans="1:4">
      <c r="A11858" s="25">
        <v>800005927986</v>
      </c>
      <c r="B11858" s="33">
        <v>78</v>
      </c>
      <c r="C11858" s="33">
        <v>4</v>
      </c>
      <c r="D11858" s="33">
        <v>15</v>
      </c>
    </row>
    <row r="11859" spans="1:4">
      <c r="A11859" s="25">
        <v>800023617684</v>
      </c>
      <c r="B11859" s="33">
        <v>78</v>
      </c>
      <c r="C11859" s="33">
        <v>4</v>
      </c>
      <c r="D11859" s="33">
        <v>16</v>
      </c>
    </row>
    <row r="11860" spans="1:4">
      <c r="A11860" s="25">
        <v>800037916494</v>
      </c>
      <c r="B11860" s="33">
        <v>78</v>
      </c>
      <c r="C11860" s="33">
        <v>4</v>
      </c>
      <c r="D11860" s="33">
        <v>17</v>
      </c>
    </row>
    <row r="11861" spans="1:4">
      <c r="A11861" s="25">
        <v>800015492997</v>
      </c>
      <c r="B11861" s="33">
        <v>78</v>
      </c>
      <c r="C11861" s="33">
        <v>4</v>
      </c>
      <c r="D11861" s="33">
        <v>18</v>
      </c>
    </row>
    <row r="11862" spans="1:4">
      <c r="A11862" s="25">
        <v>800007234977</v>
      </c>
      <c r="B11862" s="33">
        <v>78</v>
      </c>
      <c r="C11862" s="33">
        <v>4</v>
      </c>
      <c r="D11862" s="33">
        <v>19</v>
      </c>
    </row>
    <row r="11863" spans="1:4">
      <c r="A11863" s="25">
        <v>854351006093</v>
      </c>
      <c r="B11863" s="33">
        <v>78</v>
      </c>
      <c r="C11863" s="33">
        <v>4</v>
      </c>
      <c r="D11863" s="33">
        <v>20</v>
      </c>
    </row>
    <row r="11864" spans="1:4">
      <c r="A11864" s="25">
        <v>800020850544</v>
      </c>
      <c r="B11864" s="33">
        <v>78</v>
      </c>
      <c r="C11864" s="33">
        <v>4</v>
      </c>
      <c r="D11864" s="33">
        <v>21</v>
      </c>
    </row>
    <row r="11865" spans="1:4">
      <c r="A11865" s="25">
        <v>800015632998</v>
      </c>
      <c r="B11865" s="33">
        <v>78</v>
      </c>
      <c r="C11865" s="33">
        <v>4</v>
      </c>
      <c r="D11865" s="33">
        <v>22</v>
      </c>
    </row>
    <row r="11866" spans="1:4">
      <c r="A11866" s="25">
        <v>800002109158</v>
      </c>
      <c r="B11866" s="33">
        <v>78</v>
      </c>
      <c r="C11866" s="33">
        <v>4</v>
      </c>
      <c r="D11866" s="33">
        <v>23</v>
      </c>
    </row>
    <row r="11867" spans="1:4">
      <c r="A11867" s="25">
        <v>800017284210</v>
      </c>
      <c r="B11867" s="33">
        <v>78</v>
      </c>
      <c r="C11867" s="33">
        <v>4</v>
      </c>
      <c r="D11867" s="33">
        <v>24</v>
      </c>
    </row>
    <row r="11868" spans="1:4">
      <c r="A11868" s="25">
        <v>800008586045</v>
      </c>
      <c r="B11868" s="33">
        <v>78</v>
      </c>
      <c r="C11868" s="33">
        <v>4</v>
      </c>
      <c r="D11868" s="33">
        <v>25</v>
      </c>
    </row>
    <row r="11869" spans="1:4">
      <c r="A11869" s="25">
        <v>800006096005</v>
      </c>
      <c r="B11869" s="33">
        <v>78</v>
      </c>
      <c r="C11869" s="33">
        <v>4</v>
      </c>
      <c r="D11869" s="33">
        <v>26</v>
      </c>
    </row>
    <row r="11870" spans="1:4">
      <c r="A11870" s="25">
        <v>800032717897</v>
      </c>
      <c r="B11870" s="33">
        <v>78</v>
      </c>
      <c r="C11870" s="33">
        <v>4</v>
      </c>
      <c r="D11870" s="33">
        <v>27</v>
      </c>
    </row>
    <row r="11871" spans="1:4">
      <c r="A11871" s="25">
        <v>801150012848</v>
      </c>
      <c r="B11871" s="33">
        <v>78</v>
      </c>
      <c r="C11871" s="33">
        <v>4</v>
      </c>
      <c r="D11871" s="33">
        <v>28</v>
      </c>
    </row>
    <row r="11872" spans="1:4">
      <c r="A11872" s="25">
        <v>729988</v>
      </c>
      <c r="B11872" s="33">
        <v>78</v>
      </c>
      <c r="C11872" s="33">
        <v>4</v>
      </c>
      <c r="D11872" s="33">
        <v>29</v>
      </c>
    </row>
    <row r="11873" spans="1:4">
      <c r="A11873" s="25">
        <v>800047740470</v>
      </c>
      <c r="B11873" s="33">
        <v>78</v>
      </c>
      <c r="C11873" s="33">
        <v>4</v>
      </c>
      <c r="D11873" s="33">
        <v>30</v>
      </c>
    </row>
    <row r="11874" spans="1:4">
      <c r="A11874" s="25">
        <v>800119038431</v>
      </c>
      <c r="B11874" s="33">
        <v>79</v>
      </c>
      <c r="C11874" s="33">
        <v>1</v>
      </c>
      <c r="D11874" s="33">
        <v>3</v>
      </c>
    </row>
    <row r="11875" spans="1:4">
      <c r="A11875" s="25">
        <v>800050704991</v>
      </c>
      <c r="B11875" s="33">
        <v>79</v>
      </c>
      <c r="C11875" s="33">
        <v>1</v>
      </c>
      <c r="D11875" s="33">
        <v>4</v>
      </c>
    </row>
    <row r="11876" spans="1:4">
      <c r="A11876" s="25">
        <v>800048036472</v>
      </c>
      <c r="B11876" s="33">
        <v>79</v>
      </c>
      <c r="C11876" s="33">
        <v>1</v>
      </c>
      <c r="D11876" s="33">
        <v>5</v>
      </c>
    </row>
    <row r="11877" spans="1:4">
      <c r="A11877" s="25">
        <v>800050111809</v>
      </c>
      <c r="B11877" s="33">
        <v>79</v>
      </c>
      <c r="C11877" s="33">
        <v>1</v>
      </c>
      <c r="D11877" s="33">
        <v>6</v>
      </c>
    </row>
    <row r="11878" spans="1:4">
      <c r="A11878" s="25">
        <v>800049934659</v>
      </c>
      <c r="B11878" s="33">
        <v>79</v>
      </c>
      <c r="C11878" s="33">
        <v>1</v>
      </c>
      <c r="D11878" s="33">
        <v>7</v>
      </c>
    </row>
    <row r="11879" spans="1:4">
      <c r="A11879" s="25">
        <v>800045065714</v>
      </c>
      <c r="B11879" s="33">
        <v>79</v>
      </c>
      <c r="C11879" s="33">
        <v>1</v>
      </c>
      <c r="D11879" s="33">
        <v>8</v>
      </c>
    </row>
    <row r="11880" spans="1:4">
      <c r="A11880" s="25">
        <v>800045075564</v>
      </c>
      <c r="B11880" s="33">
        <v>79</v>
      </c>
      <c r="C11880" s="33">
        <v>1</v>
      </c>
      <c r="D11880" s="33">
        <v>9</v>
      </c>
    </row>
    <row r="11881" spans="1:4">
      <c r="A11881" s="25">
        <v>800047140382</v>
      </c>
      <c r="B11881" s="33">
        <v>79</v>
      </c>
      <c r="C11881" s="33">
        <v>1</v>
      </c>
      <c r="D11881" s="33">
        <v>10</v>
      </c>
    </row>
    <row r="11882" spans="1:4">
      <c r="A11882" s="25">
        <v>800083865116</v>
      </c>
      <c r="B11882" s="33">
        <v>79</v>
      </c>
      <c r="C11882" s="33">
        <v>1</v>
      </c>
      <c r="D11882" s="33">
        <v>11</v>
      </c>
    </row>
    <row r="11883" spans="1:4">
      <c r="A11883" s="25">
        <v>800047429009</v>
      </c>
      <c r="B11883" s="33">
        <v>79</v>
      </c>
      <c r="C11883" s="33">
        <v>1</v>
      </c>
      <c r="D11883" s="33">
        <v>12</v>
      </c>
    </row>
    <row r="11884" spans="1:4">
      <c r="A11884" s="25">
        <v>800047428993</v>
      </c>
      <c r="B11884" s="33">
        <v>79</v>
      </c>
      <c r="C11884" s="33">
        <v>1</v>
      </c>
      <c r="D11884" s="33">
        <v>12</v>
      </c>
    </row>
    <row r="11885" spans="1:4">
      <c r="A11885" s="25">
        <v>800104862019</v>
      </c>
      <c r="B11885" s="33">
        <v>79</v>
      </c>
      <c r="C11885" s="33">
        <v>1</v>
      </c>
      <c r="D11885" s="33">
        <v>13</v>
      </c>
    </row>
    <row r="11886" spans="1:4">
      <c r="A11886" s="25">
        <v>800095042043</v>
      </c>
      <c r="B11886" s="33">
        <v>79</v>
      </c>
      <c r="C11886" s="33">
        <v>1</v>
      </c>
      <c r="D11886" s="33">
        <v>13</v>
      </c>
    </row>
    <row r="11887" spans="1:4">
      <c r="A11887" s="25">
        <v>800081267521</v>
      </c>
      <c r="B11887" s="33">
        <v>79</v>
      </c>
      <c r="C11887" s="33">
        <v>1</v>
      </c>
      <c r="D11887" s="33">
        <v>13</v>
      </c>
    </row>
    <row r="11888" spans="1:4">
      <c r="A11888" s="25">
        <v>800049185633</v>
      </c>
      <c r="B11888" s="33">
        <v>79</v>
      </c>
      <c r="C11888" s="33">
        <v>1</v>
      </c>
      <c r="D11888" s="33">
        <v>14</v>
      </c>
    </row>
    <row r="11889" spans="1:4">
      <c r="A11889" s="25">
        <v>800050173874</v>
      </c>
      <c r="B11889" s="33">
        <v>79</v>
      </c>
      <c r="C11889" s="33">
        <v>1</v>
      </c>
      <c r="D11889" s="33">
        <v>15</v>
      </c>
    </row>
    <row r="11890" spans="1:4">
      <c r="A11890" s="25">
        <v>800050246084</v>
      </c>
      <c r="B11890" s="33">
        <v>79</v>
      </c>
      <c r="C11890" s="33">
        <v>1</v>
      </c>
      <c r="D11890" s="33">
        <v>16</v>
      </c>
    </row>
    <row r="11891" spans="1:4">
      <c r="A11891" s="25">
        <v>800094225367</v>
      </c>
      <c r="B11891" s="33">
        <v>79</v>
      </c>
      <c r="C11891" s="33">
        <v>1</v>
      </c>
      <c r="D11891" s="33">
        <v>17</v>
      </c>
    </row>
    <row r="11892" spans="1:4">
      <c r="A11892" s="25">
        <v>800126314817</v>
      </c>
      <c r="B11892" s="33">
        <v>79</v>
      </c>
      <c r="C11892" s="33">
        <v>1</v>
      </c>
      <c r="D11892" s="33">
        <v>18</v>
      </c>
    </row>
    <row r="11893" spans="1:4">
      <c r="A11893" s="25">
        <v>800085441650</v>
      </c>
      <c r="B11893" s="33">
        <v>79</v>
      </c>
      <c r="C11893" s="33">
        <v>1</v>
      </c>
      <c r="D11893" s="33">
        <v>19</v>
      </c>
    </row>
    <row r="11894" spans="1:4">
      <c r="A11894" s="25">
        <v>800090920508</v>
      </c>
      <c r="B11894" s="33">
        <v>79</v>
      </c>
      <c r="C11894" s="33">
        <v>1</v>
      </c>
      <c r="D11894" s="33">
        <v>20</v>
      </c>
    </row>
    <row r="11895" spans="1:4">
      <c r="A11895" s="25">
        <v>800051589037</v>
      </c>
      <c r="B11895" s="33">
        <v>79</v>
      </c>
      <c r="C11895" s="33">
        <v>1</v>
      </c>
      <c r="D11895" s="33">
        <v>21</v>
      </c>
    </row>
    <row r="11896" spans="1:4">
      <c r="A11896" s="25">
        <v>800092334799</v>
      </c>
      <c r="B11896" s="33">
        <v>79</v>
      </c>
      <c r="C11896" s="33">
        <v>1</v>
      </c>
      <c r="D11896" s="33">
        <v>23</v>
      </c>
    </row>
    <row r="11897" spans="1:4">
      <c r="A11897" s="25">
        <v>800053553734</v>
      </c>
      <c r="B11897" s="33">
        <v>79</v>
      </c>
      <c r="C11897" s="33">
        <v>1</v>
      </c>
      <c r="D11897" s="33">
        <v>24</v>
      </c>
    </row>
    <row r="11898" spans="1:4">
      <c r="A11898" s="25">
        <v>800095937713</v>
      </c>
      <c r="B11898" s="33">
        <v>79</v>
      </c>
      <c r="C11898" s="33">
        <v>1</v>
      </c>
      <c r="D11898" s="33">
        <v>25</v>
      </c>
    </row>
    <row r="11899" spans="1:4">
      <c r="A11899" s="25">
        <v>800096912467</v>
      </c>
      <c r="B11899" s="33">
        <v>79</v>
      </c>
      <c r="C11899" s="33">
        <v>1</v>
      </c>
      <c r="D11899" s="33">
        <v>26</v>
      </c>
    </row>
    <row r="11900" spans="1:4">
      <c r="A11900" s="25">
        <v>800096970887</v>
      </c>
      <c r="B11900" s="33">
        <v>79</v>
      </c>
      <c r="C11900" s="33">
        <v>1</v>
      </c>
      <c r="D11900" s="33">
        <v>27</v>
      </c>
    </row>
    <row r="11901" spans="1:4">
      <c r="A11901" s="25">
        <v>800097486131</v>
      </c>
      <c r="B11901" s="33">
        <v>79</v>
      </c>
      <c r="C11901" s="33">
        <v>1</v>
      </c>
      <c r="D11901" s="33">
        <v>28</v>
      </c>
    </row>
    <row r="11902" spans="1:4">
      <c r="A11902" s="25">
        <v>800097399235</v>
      </c>
      <c r="B11902" s="33">
        <v>79</v>
      </c>
      <c r="C11902" s="33">
        <v>1</v>
      </c>
      <c r="D11902" s="33">
        <v>29</v>
      </c>
    </row>
    <row r="11903" spans="1:4">
      <c r="A11903" s="25">
        <v>800097270782</v>
      </c>
      <c r="B11903" s="33">
        <v>79</v>
      </c>
      <c r="C11903" s="33">
        <v>1</v>
      </c>
      <c r="D11903" s="33">
        <v>30</v>
      </c>
    </row>
    <row r="11904" spans="1:4">
      <c r="A11904" s="25">
        <v>800097645900</v>
      </c>
      <c r="B11904" s="33">
        <v>79</v>
      </c>
      <c r="C11904" s="33">
        <v>2</v>
      </c>
      <c r="D11904" s="33">
        <v>1</v>
      </c>
    </row>
    <row r="11905" spans="1:4">
      <c r="A11905" s="25">
        <v>800098153052</v>
      </c>
      <c r="B11905" s="33">
        <v>79</v>
      </c>
      <c r="C11905" s="33">
        <v>2</v>
      </c>
      <c r="D11905" s="33">
        <v>2</v>
      </c>
    </row>
    <row r="11906" spans="1:4">
      <c r="A11906" s="25">
        <v>800098289864</v>
      </c>
      <c r="B11906" s="33">
        <v>79</v>
      </c>
      <c r="C11906" s="33">
        <v>2</v>
      </c>
      <c r="D11906" s="33">
        <v>3</v>
      </c>
    </row>
    <row r="11907" spans="1:4">
      <c r="A11907" s="25">
        <v>800098188488</v>
      </c>
      <c r="B11907" s="33">
        <v>79</v>
      </c>
      <c r="C11907" s="33">
        <v>2</v>
      </c>
      <c r="D11907" s="33">
        <v>4</v>
      </c>
    </row>
    <row r="11908" spans="1:4">
      <c r="A11908" s="25">
        <v>800098289963</v>
      </c>
      <c r="B11908" s="33">
        <v>79</v>
      </c>
      <c r="C11908" s="33">
        <v>2</v>
      </c>
      <c r="D11908" s="33">
        <v>5</v>
      </c>
    </row>
    <row r="11909" spans="1:4">
      <c r="A11909" s="25">
        <v>800098775383</v>
      </c>
      <c r="B11909" s="33">
        <v>79</v>
      </c>
      <c r="C11909" s="33">
        <v>2</v>
      </c>
      <c r="D11909" s="33">
        <v>6</v>
      </c>
    </row>
    <row r="11910" spans="1:4">
      <c r="A11910" s="25">
        <v>800098381430</v>
      </c>
      <c r="B11910" s="33">
        <v>79</v>
      </c>
      <c r="C11910" s="33">
        <v>2</v>
      </c>
      <c r="D11910" s="33">
        <v>7</v>
      </c>
    </row>
    <row r="11911" spans="1:4">
      <c r="A11911" s="25">
        <v>800098828968</v>
      </c>
      <c r="B11911" s="33">
        <v>79</v>
      </c>
      <c r="C11911" s="33">
        <v>2</v>
      </c>
      <c r="D11911" s="33">
        <v>8</v>
      </c>
    </row>
    <row r="11912" spans="1:4">
      <c r="A11912" s="25">
        <v>800098828950</v>
      </c>
      <c r="B11912" s="33">
        <v>79</v>
      </c>
      <c r="C11912" s="33">
        <v>2</v>
      </c>
      <c r="D11912" s="33">
        <v>9</v>
      </c>
    </row>
    <row r="11913" spans="1:4">
      <c r="A11913" s="25">
        <v>800099487236</v>
      </c>
      <c r="B11913" s="33">
        <v>79</v>
      </c>
      <c r="C11913" s="33">
        <v>2</v>
      </c>
      <c r="D11913" s="33">
        <v>10</v>
      </c>
    </row>
    <row r="11914" spans="1:4">
      <c r="A11914" s="25">
        <v>800099286174</v>
      </c>
      <c r="B11914" s="33">
        <v>79</v>
      </c>
      <c r="C11914" s="33">
        <v>2</v>
      </c>
      <c r="D11914" s="33">
        <v>11</v>
      </c>
    </row>
    <row r="11915" spans="1:4">
      <c r="A11915" s="25">
        <v>800100056103</v>
      </c>
      <c r="B11915" s="33">
        <v>79</v>
      </c>
      <c r="C11915" s="33">
        <v>2</v>
      </c>
      <c r="D11915" s="33">
        <v>12</v>
      </c>
    </row>
    <row r="11916" spans="1:4">
      <c r="A11916" s="25">
        <v>800049076824</v>
      </c>
      <c r="B11916" s="33">
        <v>79</v>
      </c>
      <c r="C11916" s="33">
        <v>2</v>
      </c>
      <c r="D11916" s="33">
        <v>13</v>
      </c>
    </row>
    <row r="11917" spans="1:4">
      <c r="A11917" s="25">
        <v>800073188891</v>
      </c>
      <c r="B11917" s="33">
        <v>79</v>
      </c>
      <c r="C11917" s="33">
        <v>2</v>
      </c>
      <c r="D11917" s="33">
        <v>14</v>
      </c>
    </row>
    <row r="11918" spans="1:4">
      <c r="A11918" s="25">
        <v>800097487972</v>
      </c>
      <c r="B11918" s="33">
        <v>79</v>
      </c>
      <c r="C11918" s="33">
        <v>2</v>
      </c>
      <c r="D11918" s="33">
        <v>15</v>
      </c>
    </row>
    <row r="11919" spans="1:4">
      <c r="A11919" s="25">
        <v>800050555658</v>
      </c>
      <c r="B11919" s="33">
        <v>79</v>
      </c>
      <c r="C11919" s="33">
        <v>2</v>
      </c>
      <c r="D11919" s="33">
        <v>16</v>
      </c>
    </row>
    <row r="11920" spans="1:4">
      <c r="A11920" s="25">
        <v>800052184820</v>
      </c>
      <c r="B11920" s="33">
        <v>79</v>
      </c>
      <c r="C11920" s="33">
        <v>2</v>
      </c>
      <c r="D11920" s="33">
        <v>17</v>
      </c>
    </row>
    <row r="11921" spans="1:4">
      <c r="A11921" s="25">
        <v>800052793497</v>
      </c>
      <c r="B11921" s="33">
        <v>79</v>
      </c>
      <c r="C11921" s="33">
        <v>2</v>
      </c>
      <c r="D11921" s="33">
        <v>18</v>
      </c>
    </row>
    <row r="11922" spans="1:4">
      <c r="A11922" s="25">
        <v>800117825607</v>
      </c>
      <c r="B11922" s="33">
        <v>79</v>
      </c>
      <c r="C11922" s="33">
        <v>2</v>
      </c>
      <c r="D11922" s="33">
        <v>19</v>
      </c>
    </row>
    <row r="11923" spans="1:4">
      <c r="A11923" s="25">
        <v>800089661469</v>
      </c>
      <c r="B11923" s="33">
        <v>79</v>
      </c>
      <c r="C11923" s="33">
        <v>2</v>
      </c>
      <c r="D11923" s="33">
        <v>20</v>
      </c>
    </row>
    <row r="11924" spans="1:4">
      <c r="A11924" s="25">
        <v>800090724520</v>
      </c>
      <c r="B11924" s="33">
        <v>79</v>
      </c>
      <c r="C11924" s="33">
        <v>2</v>
      </c>
      <c r="D11924" s="33">
        <v>21</v>
      </c>
    </row>
    <row r="11925" spans="1:4">
      <c r="A11925" s="25">
        <v>800091430572</v>
      </c>
      <c r="B11925" s="33">
        <v>79</v>
      </c>
      <c r="C11925" s="33">
        <v>2</v>
      </c>
      <c r="D11925" s="33">
        <v>22</v>
      </c>
    </row>
    <row r="11926" spans="1:4">
      <c r="A11926" s="25">
        <v>800091430556</v>
      </c>
      <c r="B11926" s="33">
        <v>79</v>
      </c>
      <c r="C11926" s="33">
        <v>2</v>
      </c>
      <c r="D11926" s="33">
        <v>23</v>
      </c>
    </row>
    <row r="11927" spans="1:4">
      <c r="A11927" s="25">
        <v>800091522600</v>
      </c>
      <c r="B11927" s="33">
        <v>79</v>
      </c>
      <c r="C11927" s="33">
        <v>2</v>
      </c>
      <c r="D11927" s="33">
        <v>24</v>
      </c>
    </row>
    <row r="11928" spans="1:4">
      <c r="A11928" s="25">
        <v>800091578503</v>
      </c>
      <c r="B11928" s="33">
        <v>79</v>
      </c>
      <c r="C11928" s="33">
        <v>2</v>
      </c>
      <c r="D11928" s="33">
        <v>25</v>
      </c>
    </row>
    <row r="11929" spans="1:4">
      <c r="A11929" s="25">
        <v>800091641087</v>
      </c>
      <c r="B11929" s="33">
        <v>79</v>
      </c>
      <c r="C11929" s="33">
        <v>2</v>
      </c>
      <c r="D11929" s="33">
        <v>26</v>
      </c>
    </row>
    <row r="11930" spans="1:4">
      <c r="A11930" s="25">
        <v>800091878747</v>
      </c>
      <c r="B11930" s="33">
        <v>79</v>
      </c>
      <c r="C11930" s="33">
        <v>2</v>
      </c>
      <c r="D11930" s="33">
        <v>27</v>
      </c>
    </row>
    <row r="11931" spans="1:4">
      <c r="A11931" s="25">
        <v>800091705080</v>
      </c>
      <c r="B11931" s="33">
        <v>79</v>
      </c>
      <c r="C11931" s="33">
        <v>2</v>
      </c>
      <c r="D11931" s="33">
        <v>28</v>
      </c>
    </row>
    <row r="11932" spans="1:4">
      <c r="A11932" s="25">
        <v>800092583213</v>
      </c>
      <c r="B11932" s="33">
        <v>79</v>
      </c>
      <c r="C11932" s="33">
        <v>2</v>
      </c>
      <c r="D11932" s="33">
        <v>29</v>
      </c>
    </row>
    <row r="11933" spans="1:4">
      <c r="A11933" s="25">
        <v>800093044355</v>
      </c>
      <c r="B11933" s="33">
        <v>79</v>
      </c>
      <c r="C11933" s="33">
        <v>2</v>
      </c>
      <c r="D11933" s="33">
        <v>30</v>
      </c>
    </row>
    <row r="11934" spans="1:4">
      <c r="A11934" s="25">
        <v>800093222464</v>
      </c>
      <c r="B11934" s="33">
        <v>79</v>
      </c>
      <c r="C11934" s="33">
        <v>3</v>
      </c>
      <c r="D11934" s="33">
        <v>1</v>
      </c>
    </row>
    <row r="11935" spans="1:4">
      <c r="A11935" s="25">
        <v>800093897703</v>
      </c>
      <c r="B11935" s="33">
        <v>79</v>
      </c>
      <c r="C11935" s="33">
        <v>3</v>
      </c>
      <c r="D11935" s="33">
        <v>2</v>
      </c>
    </row>
    <row r="11936" spans="1:4">
      <c r="A11936" s="25">
        <v>800094106054</v>
      </c>
      <c r="B11936" s="33">
        <v>79</v>
      </c>
      <c r="C11936" s="33">
        <v>3</v>
      </c>
      <c r="D11936" s="33">
        <v>3</v>
      </c>
    </row>
    <row r="11937" spans="1:4">
      <c r="A11937" s="25">
        <v>800094106195</v>
      </c>
      <c r="B11937" s="33">
        <v>79</v>
      </c>
      <c r="C11937" s="33">
        <v>3</v>
      </c>
      <c r="D11937" s="33">
        <v>4</v>
      </c>
    </row>
    <row r="11938" spans="1:4">
      <c r="A11938" s="25">
        <v>800094106161</v>
      </c>
      <c r="B11938" s="33">
        <v>79</v>
      </c>
      <c r="C11938" s="33">
        <v>3</v>
      </c>
      <c r="D11938" s="33">
        <v>5</v>
      </c>
    </row>
    <row r="11939" spans="1:4">
      <c r="A11939" s="25">
        <v>800094747568</v>
      </c>
      <c r="B11939" s="33">
        <v>79</v>
      </c>
      <c r="C11939" s="33">
        <v>3</v>
      </c>
      <c r="D11939" s="33">
        <v>6</v>
      </c>
    </row>
    <row r="11940" spans="1:4">
      <c r="A11940" s="25">
        <v>800094390351</v>
      </c>
      <c r="B11940" s="33">
        <v>79</v>
      </c>
      <c r="C11940" s="33">
        <v>3</v>
      </c>
      <c r="D11940" s="33">
        <v>7</v>
      </c>
    </row>
    <row r="11941" spans="1:4">
      <c r="A11941" s="25">
        <v>800095360007</v>
      </c>
      <c r="B11941" s="33">
        <v>79</v>
      </c>
      <c r="C11941" s="33">
        <v>3</v>
      </c>
      <c r="D11941" s="33">
        <v>8</v>
      </c>
    </row>
    <row r="11942" spans="1:4">
      <c r="A11942" s="25">
        <v>800095633312</v>
      </c>
      <c r="B11942" s="33">
        <v>79</v>
      </c>
      <c r="C11942" s="33">
        <v>3</v>
      </c>
      <c r="D11942" s="33">
        <v>9</v>
      </c>
    </row>
    <row r="11943" spans="1:4">
      <c r="A11943" s="25">
        <v>800096014470</v>
      </c>
      <c r="B11943" s="33">
        <v>79</v>
      </c>
      <c r="C11943" s="33">
        <v>3</v>
      </c>
      <c r="D11943" s="33">
        <v>10</v>
      </c>
    </row>
    <row r="11944" spans="1:4">
      <c r="A11944" s="25">
        <v>800096434900</v>
      </c>
      <c r="B11944" s="33">
        <v>79</v>
      </c>
      <c r="C11944" s="33">
        <v>3</v>
      </c>
      <c r="D11944" s="33">
        <v>11</v>
      </c>
    </row>
    <row r="11945" spans="1:4">
      <c r="A11945" s="25">
        <v>800082166904</v>
      </c>
      <c r="B11945" s="33">
        <v>79</v>
      </c>
      <c r="C11945" s="33">
        <v>3</v>
      </c>
      <c r="D11945" s="33">
        <v>15</v>
      </c>
    </row>
    <row r="11946" spans="1:4">
      <c r="A11946" s="25">
        <v>800082219869</v>
      </c>
      <c r="B11946" s="33">
        <v>79</v>
      </c>
      <c r="C11946" s="33">
        <v>3</v>
      </c>
      <c r="D11946" s="33">
        <v>16</v>
      </c>
    </row>
    <row r="11947" spans="1:4">
      <c r="A11947" s="25">
        <v>800083454275</v>
      </c>
      <c r="B11947" s="33">
        <v>79</v>
      </c>
      <c r="C11947" s="33">
        <v>3</v>
      </c>
      <c r="D11947" s="33">
        <v>17</v>
      </c>
    </row>
    <row r="11948" spans="1:4">
      <c r="A11948" s="25">
        <v>800083455132</v>
      </c>
      <c r="B11948" s="33">
        <v>79</v>
      </c>
      <c r="C11948" s="33">
        <v>3</v>
      </c>
      <c r="D11948" s="33">
        <v>18</v>
      </c>
    </row>
    <row r="11949" spans="1:4">
      <c r="A11949" s="25">
        <v>800083951882</v>
      </c>
      <c r="B11949" s="33">
        <v>79</v>
      </c>
      <c r="C11949" s="33">
        <v>3</v>
      </c>
      <c r="D11949" s="33">
        <v>19</v>
      </c>
    </row>
    <row r="11950" spans="1:4">
      <c r="A11950" s="25">
        <v>800088110906</v>
      </c>
      <c r="B11950" s="33">
        <v>79</v>
      </c>
      <c r="C11950" s="33">
        <v>3</v>
      </c>
      <c r="D11950" s="33">
        <v>20</v>
      </c>
    </row>
    <row r="11951" spans="1:4">
      <c r="A11951" s="25">
        <v>800097774650</v>
      </c>
      <c r="B11951" s="33">
        <v>79</v>
      </c>
      <c r="C11951" s="33">
        <v>3</v>
      </c>
      <c r="D11951" s="33">
        <v>21</v>
      </c>
    </row>
    <row r="11952" spans="1:4">
      <c r="A11952" s="25">
        <v>800090801450</v>
      </c>
      <c r="B11952" s="33">
        <v>79</v>
      </c>
      <c r="C11952" s="33">
        <v>3</v>
      </c>
      <c r="D11952" s="33">
        <v>22</v>
      </c>
    </row>
    <row r="11953" spans="1:4">
      <c r="A11953" s="25">
        <v>800057823869</v>
      </c>
      <c r="B11953" s="33">
        <v>79</v>
      </c>
      <c r="C11953" s="33">
        <v>3</v>
      </c>
      <c r="D11953" s="33">
        <v>23</v>
      </c>
    </row>
    <row r="11954" spans="1:4">
      <c r="A11954" s="25">
        <v>800057821459</v>
      </c>
      <c r="B11954" s="33">
        <v>79</v>
      </c>
      <c r="C11954" s="33">
        <v>3</v>
      </c>
      <c r="D11954" s="33">
        <v>24</v>
      </c>
    </row>
    <row r="11955" spans="1:4">
      <c r="A11955" s="25">
        <v>800090337687</v>
      </c>
      <c r="B11955" s="33">
        <v>79</v>
      </c>
      <c r="C11955" s="33">
        <v>3</v>
      </c>
      <c r="D11955" s="33">
        <v>25</v>
      </c>
    </row>
    <row r="11956" spans="1:4">
      <c r="A11956" s="25">
        <v>800090258800</v>
      </c>
      <c r="B11956" s="33">
        <v>79</v>
      </c>
      <c r="C11956" s="33">
        <v>3</v>
      </c>
      <c r="D11956" s="33">
        <v>26</v>
      </c>
    </row>
    <row r="11957" spans="1:4">
      <c r="A11957" s="25">
        <v>800086533562</v>
      </c>
      <c r="B11957" s="33">
        <v>79</v>
      </c>
      <c r="C11957" s="33">
        <v>3</v>
      </c>
      <c r="D11957" s="33">
        <v>27</v>
      </c>
    </row>
    <row r="11958" spans="1:4">
      <c r="A11958" s="25">
        <v>800086533109</v>
      </c>
      <c r="B11958" s="33">
        <v>79</v>
      </c>
      <c r="C11958" s="33">
        <v>3</v>
      </c>
      <c r="D11958" s="33">
        <v>28</v>
      </c>
    </row>
    <row r="11959" spans="1:4">
      <c r="A11959" s="25">
        <v>800086783498</v>
      </c>
      <c r="B11959" s="33">
        <v>79</v>
      </c>
      <c r="C11959" s="33">
        <v>3</v>
      </c>
      <c r="D11959" s="33">
        <v>29</v>
      </c>
    </row>
    <row r="11960" spans="1:4">
      <c r="A11960" s="25">
        <v>800087092378</v>
      </c>
      <c r="B11960" s="33">
        <v>79</v>
      </c>
      <c r="C11960" s="33">
        <v>3</v>
      </c>
      <c r="D11960" s="33">
        <v>30</v>
      </c>
    </row>
    <row r="11961" spans="1:4">
      <c r="A11961" s="25">
        <v>800087403682</v>
      </c>
      <c r="B11961" s="33">
        <v>79</v>
      </c>
      <c r="C11961" s="33">
        <v>4</v>
      </c>
      <c r="D11961" s="33">
        <v>1</v>
      </c>
    </row>
    <row r="11962" spans="1:4">
      <c r="A11962" s="25">
        <v>800088218444</v>
      </c>
      <c r="B11962" s="33">
        <v>79</v>
      </c>
      <c r="C11962" s="33">
        <v>4</v>
      </c>
      <c r="D11962" s="33">
        <v>2</v>
      </c>
    </row>
    <row r="11963" spans="1:4">
      <c r="A11963" s="25">
        <v>800090196505</v>
      </c>
      <c r="B11963" s="33">
        <v>79</v>
      </c>
      <c r="C11963" s="33">
        <v>4</v>
      </c>
      <c r="D11963" s="33">
        <v>3</v>
      </c>
    </row>
    <row r="11964" spans="1:4">
      <c r="A11964" s="25">
        <v>800090658306</v>
      </c>
      <c r="B11964" s="33">
        <v>79</v>
      </c>
      <c r="C11964" s="33">
        <v>4</v>
      </c>
      <c r="D11964" s="33">
        <v>4</v>
      </c>
    </row>
    <row r="11965" spans="1:4">
      <c r="A11965" s="25">
        <v>800090658488</v>
      </c>
      <c r="B11965" s="33">
        <v>79</v>
      </c>
      <c r="C11965" s="33">
        <v>4</v>
      </c>
      <c r="D11965" s="33">
        <v>5</v>
      </c>
    </row>
    <row r="11966" spans="1:4">
      <c r="A11966" s="25">
        <v>800090658876</v>
      </c>
      <c r="B11966" s="33">
        <v>79</v>
      </c>
      <c r="C11966" s="33">
        <v>4</v>
      </c>
      <c r="D11966" s="33">
        <v>6</v>
      </c>
    </row>
    <row r="11967" spans="1:4">
      <c r="A11967" s="25">
        <v>800090659569</v>
      </c>
      <c r="B11967" s="33">
        <v>79</v>
      </c>
      <c r="C11967" s="33">
        <v>4</v>
      </c>
      <c r="D11967" s="33">
        <v>7</v>
      </c>
    </row>
    <row r="11968" spans="1:4">
      <c r="A11968" s="25">
        <v>800090659882</v>
      </c>
      <c r="B11968" s="33">
        <v>79</v>
      </c>
      <c r="C11968" s="33">
        <v>4</v>
      </c>
      <c r="D11968" s="33">
        <v>8</v>
      </c>
    </row>
    <row r="11969" spans="1:4">
      <c r="A11969" s="25">
        <v>800090660559</v>
      </c>
      <c r="B11969" s="33">
        <v>79</v>
      </c>
      <c r="C11969" s="33">
        <v>4</v>
      </c>
      <c r="D11969" s="33">
        <v>9</v>
      </c>
    </row>
    <row r="11970" spans="1:4">
      <c r="A11970" s="25">
        <v>800090455851</v>
      </c>
      <c r="B11970" s="33">
        <v>79</v>
      </c>
      <c r="C11970" s="33">
        <v>4</v>
      </c>
      <c r="D11970" s="33">
        <v>10</v>
      </c>
    </row>
    <row r="11971" spans="1:4">
      <c r="A11971" s="25">
        <v>800090662670</v>
      </c>
      <c r="B11971" s="33">
        <v>79</v>
      </c>
      <c r="C11971" s="33">
        <v>4</v>
      </c>
      <c r="D11971" s="33">
        <v>11</v>
      </c>
    </row>
    <row r="11972" spans="1:4">
      <c r="A11972" s="25">
        <v>800090662720</v>
      </c>
      <c r="B11972" s="33">
        <v>79</v>
      </c>
      <c r="C11972" s="33">
        <v>4</v>
      </c>
      <c r="D11972" s="33">
        <v>12</v>
      </c>
    </row>
    <row r="11973" spans="1:4">
      <c r="A11973" s="25">
        <v>800059187925</v>
      </c>
      <c r="B11973" s="33">
        <v>79</v>
      </c>
      <c r="C11973" s="33">
        <v>4</v>
      </c>
      <c r="D11973" s="33">
        <v>13</v>
      </c>
    </row>
    <row r="11974" spans="1:4">
      <c r="A11974" s="25">
        <v>800090663298</v>
      </c>
      <c r="B11974" s="33">
        <v>79</v>
      </c>
      <c r="C11974" s="33">
        <v>4</v>
      </c>
      <c r="D11974" s="33">
        <v>14</v>
      </c>
    </row>
    <row r="11975" spans="1:4">
      <c r="A11975" s="25">
        <v>800090664395</v>
      </c>
      <c r="B11975" s="33">
        <v>79</v>
      </c>
      <c r="C11975" s="33">
        <v>4</v>
      </c>
      <c r="D11975" s="33">
        <v>15</v>
      </c>
    </row>
    <row r="11976" spans="1:4">
      <c r="A11976" s="25">
        <v>800096492007</v>
      </c>
      <c r="B11976" s="33">
        <v>79</v>
      </c>
      <c r="C11976" s="33">
        <v>4</v>
      </c>
      <c r="D11976" s="33">
        <v>16</v>
      </c>
    </row>
    <row r="11977" spans="1:4">
      <c r="A11977" s="25">
        <v>800025603401</v>
      </c>
      <c r="B11977" s="33">
        <v>79</v>
      </c>
      <c r="C11977" s="33">
        <v>4</v>
      </c>
      <c r="D11977" s="33">
        <v>17</v>
      </c>
    </row>
    <row r="11978" spans="1:4">
      <c r="A11978" s="25">
        <v>800090666127</v>
      </c>
      <c r="B11978" s="33">
        <v>79</v>
      </c>
      <c r="C11978" s="33">
        <v>4</v>
      </c>
      <c r="D11978" s="33">
        <v>18</v>
      </c>
    </row>
    <row r="11979" spans="1:4">
      <c r="A11979" s="25">
        <v>800096913192</v>
      </c>
      <c r="B11979" s="33">
        <v>79</v>
      </c>
      <c r="C11979" s="33">
        <v>4</v>
      </c>
      <c r="D11979" s="33">
        <v>19</v>
      </c>
    </row>
    <row r="11980" spans="1:4">
      <c r="A11980" s="25">
        <v>800090666135</v>
      </c>
      <c r="B11980" s="33">
        <v>79</v>
      </c>
      <c r="C11980" s="33">
        <v>4</v>
      </c>
      <c r="D11980" s="33">
        <v>20</v>
      </c>
    </row>
    <row r="11981" spans="1:4">
      <c r="A11981" s="25">
        <v>800090666689</v>
      </c>
      <c r="B11981" s="33">
        <v>79</v>
      </c>
      <c r="C11981" s="33">
        <v>4</v>
      </c>
      <c r="D11981" s="33">
        <v>21</v>
      </c>
    </row>
    <row r="11982" spans="1:4">
      <c r="A11982" s="25">
        <v>800090668925</v>
      </c>
      <c r="B11982" s="33">
        <v>79</v>
      </c>
      <c r="C11982" s="33">
        <v>4</v>
      </c>
      <c r="D11982" s="33">
        <v>22</v>
      </c>
    </row>
    <row r="11983" spans="1:4">
      <c r="A11983" s="25">
        <v>800090668834</v>
      </c>
      <c r="B11983" s="33">
        <v>79</v>
      </c>
      <c r="C11983" s="33">
        <v>4</v>
      </c>
      <c r="D11983" s="33">
        <v>23</v>
      </c>
    </row>
    <row r="11984" spans="1:4">
      <c r="A11984" s="25">
        <v>800090668305</v>
      </c>
      <c r="B11984" s="33">
        <v>79</v>
      </c>
      <c r="C11984" s="33">
        <v>4</v>
      </c>
      <c r="D11984" s="33">
        <v>24</v>
      </c>
    </row>
    <row r="11985" spans="1:4">
      <c r="A11985" s="25">
        <v>800090668230</v>
      </c>
      <c r="B11985" s="33">
        <v>79</v>
      </c>
      <c r="C11985" s="33">
        <v>4</v>
      </c>
      <c r="D11985" s="33">
        <v>25</v>
      </c>
    </row>
    <row r="11986" spans="1:4">
      <c r="A11986" s="25">
        <v>800090668214</v>
      </c>
      <c r="B11986" s="33">
        <v>79</v>
      </c>
      <c r="C11986" s="33">
        <v>4</v>
      </c>
      <c r="D11986" s="33">
        <v>26</v>
      </c>
    </row>
    <row r="11987" spans="1:4">
      <c r="A11987" s="25">
        <v>800090669279</v>
      </c>
      <c r="B11987" s="33">
        <v>79</v>
      </c>
      <c r="C11987" s="33">
        <v>4</v>
      </c>
      <c r="D11987" s="33">
        <v>27</v>
      </c>
    </row>
    <row r="11988" spans="1:4">
      <c r="A11988" s="25">
        <v>800091248073</v>
      </c>
      <c r="B11988" s="33">
        <v>79</v>
      </c>
      <c r="C11988" s="33">
        <v>4</v>
      </c>
      <c r="D11988" s="33">
        <v>28</v>
      </c>
    </row>
    <row r="11989" spans="1:4">
      <c r="A11989" s="25">
        <v>800064927034</v>
      </c>
      <c r="B11989" s="33">
        <v>79</v>
      </c>
      <c r="C11989" s="33">
        <v>4</v>
      </c>
      <c r="D11989" s="33">
        <v>29</v>
      </c>
    </row>
    <row r="11990" spans="1:4">
      <c r="A11990" s="25">
        <v>800091658503</v>
      </c>
      <c r="B11990" s="33">
        <v>79</v>
      </c>
      <c r="C11990" s="33">
        <v>4</v>
      </c>
      <c r="D11990" s="33">
        <v>30</v>
      </c>
    </row>
    <row r="11991" spans="1:4">
      <c r="A11991" s="25">
        <v>800091657430</v>
      </c>
      <c r="B11991" s="33">
        <v>80</v>
      </c>
      <c r="C11991" s="33">
        <v>1</v>
      </c>
      <c r="D11991" s="33">
        <v>1</v>
      </c>
    </row>
    <row r="11992" spans="1:4">
      <c r="A11992" s="25">
        <v>800092126997</v>
      </c>
      <c r="B11992" s="33">
        <v>80</v>
      </c>
      <c r="C11992" s="33">
        <v>1</v>
      </c>
      <c r="D11992" s="33">
        <v>2</v>
      </c>
    </row>
    <row r="11993" spans="1:4">
      <c r="A11993" s="25">
        <v>800092129850</v>
      </c>
      <c r="B11993" s="33">
        <v>80</v>
      </c>
      <c r="C11993" s="33">
        <v>1</v>
      </c>
      <c r="D11993" s="33">
        <v>3</v>
      </c>
    </row>
    <row r="11994" spans="1:4">
      <c r="A11994" s="25">
        <v>800092201238</v>
      </c>
      <c r="B11994" s="33">
        <v>80</v>
      </c>
      <c r="C11994" s="33">
        <v>1</v>
      </c>
      <c r="D11994" s="33">
        <v>4</v>
      </c>
    </row>
    <row r="11995" spans="1:4">
      <c r="A11995" s="25">
        <v>800093128570</v>
      </c>
      <c r="B11995" s="33">
        <v>80</v>
      </c>
      <c r="C11995" s="33">
        <v>1</v>
      </c>
      <c r="D11995" s="33">
        <v>5</v>
      </c>
    </row>
    <row r="11996" spans="1:4">
      <c r="A11996" s="25">
        <v>800093383332</v>
      </c>
      <c r="B11996" s="33">
        <v>80</v>
      </c>
      <c r="C11996" s="33">
        <v>1</v>
      </c>
      <c r="D11996" s="33">
        <v>6</v>
      </c>
    </row>
    <row r="11997" spans="1:4">
      <c r="A11997" s="25">
        <v>800093521949</v>
      </c>
      <c r="B11997" s="33">
        <v>80</v>
      </c>
      <c r="C11997" s="33">
        <v>1</v>
      </c>
      <c r="D11997" s="33">
        <v>7</v>
      </c>
    </row>
    <row r="11998" spans="1:4">
      <c r="A11998" s="25">
        <v>800093710211</v>
      </c>
      <c r="B11998" s="33">
        <v>80</v>
      </c>
      <c r="C11998" s="33">
        <v>1</v>
      </c>
      <c r="D11998" s="33">
        <v>8</v>
      </c>
    </row>
    <row r="11999" spans="1:4">
      <c r="A11999" s="25">
        <v>800094846873</v>
      </c>
      <c r="B11999" s="33">
        <v>80</v>
      </c>
      <c r="C11999" s="33">
        <v>1</v>
      </c>
      <c r="D11999" s="33">
        <v>9</v>
      </c>
    </row>
    <row r="12000" spans="1:4">
      <c r="A12000" s="25">
        <v>800094846741</v>
      </c>
      <c r="B12000" s="33">
        <v>80</v>
      </c>
      <c r="C12000" s="33">
        <v>1</v>
      </c>
      <c r="D12000" s="33">
        <v>10</v>
      </c>
    </row>
    <row r="12001" spans="1:4">
      <c r="A12001" s="25">
        <v>800094846725</v>
      </c>
      <c r="B12001" s="33">
        <v>80</v>
      </c>
      <c r="C12001" s="33">
        <v>1</v>
      </c>
      <c r="D12001" s="33">
        <v>11</v>
      </c>
    </row>
    <row r="12002" spans="1:4">
      <c r="A12002" s="25">
        <v>800094846709</v>
      </c>
      <c r="B12002" s="33">
        <v>80</v>
      </c>
      <c r="C12002" s="33">
        <v>1</v>
      </c>
      <c r="D12002" s="33">
        <v>12</v>
      </c>
    </row>
    <row r="12003" spans="1:4">
      <c r="A12003" s="25">
        <v>800094916213</v>
      </c>
      <c r="B12003" s="33">
        <v>80</v>
      </c>
      <c r="C12003" s="33">
        <v>1</v>
      </c>
      <c r="D12003" s="33">
        <v>13</v>
      </c>
    </row>
    <row r="12004" spans="1:4">
      <c r="A12004" s="25">
        <v>800083431083</v>
      </c>
      <c r="B12004" s="33">
        <v>80</v>
      </c>
      <c r="C12004" s="33">
        <v>1</v>
      </c>
      <c r="D12004" s="33">
        <v>14</v>
      </c>
    </row>
    <row r="12005" spans="1:4">
      <c r="A12005" s="25">
        <v>800095166842</v>
      </c>
      <c r="B12005" s="33">
        <v>80</v>
      </c>
      <c r="C12005" s="33">
        <v>1</v>
      </c>
      <c r="D12005" s="33">
        <v>15</v>
      </c>
    </row>
    <row r="12006" spans="1:4">
      <c r="A12006" s="25">
        <v>800095189158</v>
      </c>
      <c r="B12006" s="33">
        <v>80</v>
      </c>
      <c r="C12006" s="33">
        <v>1</v>
      </c>
      <c r="D12006" s="33">
        <v>16</v>
      </c>
    </row>
    <row r="12007" spans="1:4">
      <c r="A12007" s="25">
        <v>800095189364</v>
      </c>
      <c r="B12007" s="33">
        <v>80</v>
      </c>
      <c r="C12007" s="33">
        <v>1</v>
      </c>
      <c r="D12007" s="33">
        <v>17</v>
      </c>
    </row>
    <row r="12008" spans="1:4">
      <c r="A12008" s="25">
        <v>800095190842</v>
      </c>
      <c r="B12008" s="33">
        <v>80</v>
      </c>
      <c r="C12008" s="33">
        <v>1</v>
      </c>
      <c r="D12008" s="33">
        <v>18</v>
      </c>
    </row>
    <row r="12009" spans="1:4">
      <c r="A12009" s="25">
        <v>800095458991</v>
      </c>
      <c r="B12009" s="33">
        <v>80</v>
      </c>
      <c r="C12009" s="33">
        <v>1</v>
      </c>
      <c r="D12009" s="33">
        <v>19</v>
      </c>
    </row>
    <row r="12010" spans="1:4">
      <c r="A12010" s="25">
        <v>800095464171</v>
      </c>
      <c r="B12010" s="33">
        <v>80</v>
      </c>
      <c r="C12010" s="33">
        <v>1</v>
      </c>
      <c r="D12010" s="33">
        <v>20</v>
      </c>
    </row>
    <row r="12011" spans="1:4">
      <c r="A12011" s="25">
        <v>800095770924</v>
      </c>
      <c r="B12011" s="33">
        <v>80</v>
      </c>
      <c r="C12011" s="33">
        <v>1</v>
      </c>
      <c r="D12011" s="33">
        <v>21</v>
      </c>
    </row>
    <row r="12012" spans="1:4">
      <c r="A12012" s="25">
        <v>800095865385</v>
      </c>
      <c r="B12012" s="33">
        <v>80</v>
      </c>
      <c r="C12012" s="33">
        <v>1</v>
      </c>
      <c r="D12012" s="33">
        <v>22</v>
      </c>
    </row>
    <row r="12013" spans="1:4">
      <c r="A12013" s="25">
        <v>800094227314</v>
      </c>
      <c r="B12013" s="33">
        <v>80</v>
      </c>
      <c r="C12013" s="33">
        <v>1</v>
      </c>
      <c r="D12013" s="33">
        <v>23</v>
      </c>
    </row>
    <row r="12014" spans="1:4">
      <c r="A12014" s="25">
        <v>800096190247</v>
      </c>
      <c r="B12014" s="33">
        <v>80</v>
      </c>
      <c r="C12014" s="33">
        <v>1</v>
      </c>
      <c r="D12014" s="33">
        <v>24</v>
      </c>
    </row>
    <row r="12015" spans="1:4">
      <c r="A12015" s="25">
        <v>800095190917</v>
      </c>
      <c r="B12015" s="33">
        <v>80</v>
      </c>
      <c r="C12015" s="33">
        <v>1</v>
      </c>
      <c r="D12015" s="33">
        <v>25</v>
      </c>
    </row>
    <row r="12016" spans="1:4">
      <c r="A12016" s="25">
        <v>800083431059</v>
      </c>
      <c r="B12016" s="33">
        <v>80</v>
      </c>
      <c r="C12016" s="33">
        <v>1</v>
      </c>
      <c r="D12016" s="33">
        <v>26</v>
      </c>
    </row>
    <row r="12017" spans="1:4">
      <c r="A12017" s="25">
        <v>800130631511</v>
      </c>
      <c r="B12017" s="33">
        <v>80</v>
      </c>
      <c r="C12017" s="33">
        <v>1</v>
      </c>
      <c r="D12017" s="33">
        <v>27</v>
      </c>
    </row>
    <row r="12018" spans="1:4">
      <c r="A12018" s="25">
        <v>831350007132</v>
      </c>
      <c r="B12018" s="33">
        <v>80</v>
      </c>
      <c r="C12018" s="33">
        <v>1</v>
      </c>
      <c r="D12018" s="33">
        <v>28</v>
      </c>
    </row>
    <row r="12019" spans="1:4">
      <c r="A12019" s="25">
        <v>800091897747</v>
      </c>
      <c r="B12019" s="33">
        <v>80</v>
      </c>
      <c r="C12019" s="33">
        <v>1</v>
      </c>
      <c r="D12019" s="33">
        <v>29</v>
      </c>
    </row>
    <row r="12020" spans="1:4">
      <c r="A12020" s="25">
        <v>831348017581</v>
      </c>
      <c r="B12020" s="33">
        <v>80</v>
      </c>
      <c r="C12020" s="33">
        <v>1</v>
      </c>
      <c r="D12020" s="33">
        <v>30</v>
      </c>
    </row>
    <row r="12021" spans="1:4">
      <c r="A12021" s="25">
        <v>854352030837</v>
      </c>
      <c r="B12021" s="33">
        <v>80</v>
      </c>
      <c r="C12021" s="33">
        <v>2</v>
      </c>
      <c r="D12021" s="33">
        <v>1</v>
      </c>
    </row>
    <row r="12022" spans="1:4">
      <c r="A12022" s="25">
        <v>854351007760</v>
      </c>
      <c r="B12022" s="33">
        <v>80</v>
      </c>
      <c r="C12022" s="33">
        <v>2</v>
      </c>
      <c r="D12022" s="33">
        <v>2</v>
      </c>
    </row>
    <row r="12023" spans="1:4">
      <c r="A12023" s="25">
        <v>800006297561</v>
      </c>
      <c r="B12023" s="33">
        <v>80</v>
      </c>
      <c r="C12023" s="33">
        <v>2</v>
      </c>
      <c r="D12023" s="33">
        <v>3</v>
      </c>
    </row>
    <row r="12024" spans="1:4">
      <c r="A12024" s="25">
        <v>800027665499</v>
      </c>
      <c r="B12024" s="33">
        <v>80</v>
      </c>
      <c r="C12024" s="33">
        <v>2</v>
      </c>
      <c r="D12024" s="33">
        <v>4</v>
      </c>
    </row>
    <row r="12025" spans="1:4">
      <c r="A12025" s="25">
        <v>800015065447</v>
      </c>
      <c r="B12025" s="33">
        <v>80</v>
      </c>
      <c r="C12025" s="33">
        <v>2</v>
      </c>
      <c r="D12025" s="33">
        <v>5</v>
      </c>
    </row>
    <row r="12026" spans="1:4">
      <c r="A12026" s="25">
        <v>800026130107</v>
      </c>
      <c r="B12026" s="33">
        <v>80</v>
      </c>
      <c r="C12026" s="33">
        <v>2</v>
      </c>
      <c r="D12026" s="33">
        <v>6</v>
      </c>
    </row>
    <row r="12027" spans="1:4">
      <c r="A12027" s="25">
        <v>800013690865</v>
      </c>
      <c r="B12027" s="33">
        <v>80</v>
      </c>
      <c r="C12027" s="33">
        <v>2</v>
      </c>
      <c r="D12027" s="33">
        <v>7</v>
      </c>
    </row>
    <row r="12028" spans="1:4">
      <c r="A12028" s="25">
        <v>800080030417</v>
      </c>
      <c r="B12028" s="33">
        <v>80</v>
      </c>
      <c r="C12028" s="33">
        <v>2</v>
      </c>
      <c r="D12028" s="33">
        <v>8</v>
      </c>
    </row>
    <row r="12029" spans="1:4">
      <c r="A12029" s="25">
        <v>800045943464</v>
      </c>
      <c r="B12029" s="33">
        <v>80</v>
      </c>
      <c r="C12029" s="33">
        <v>2</v>
      </c>
      <c r="D12029" s="33">
        <v>9</v>
      </c>
    </row>
    <row r="12030" spans="1:4">
      <c r="A12030" s="25">
        <v>800012501121</v>
      </c>
      <c r="B12030" s="33">
        <v>80</v>
      </c>
      <c r="C12030" s="33">
        <v>2</v>
      </c>
      <c r="D12030" s="33">
        <v>10</v>
      </c>
    </row>
    <row r="12031" spans="1:4">
      <c r="A12031" s="25">
        <v>800030549326</v>
      </c>
      <c r="B12031" s="33">
        <v>80</v>
      </c>
      <c r="C12031" s="33">
        <v>2</v>
      </c>
      <c r="D12031" s="33">
        <v>11</v>
      </c>
    </row>
    <row r="12032" spans="1:4">
      <c r="A12032" s="25">
        <v>800012499425</v>
      </c>
      <c r="B12032" s="33">
        <v>80</v>
      </c>
      <c r="C12032" s="33">
        <v>2</v>
      </c>
      <c r="D12032" s="33">
        <v>12</v>
      </c>
    </row>
    <row r="12033" spans="1:4">
      <c r="A12033" s="25">
        <v>854352018600</v>
      </c>
      <c r="B12033" s="33">
        <v>80</v>
      </c>
      <c r="C12033" s="33">
        <v>2</v>
      </c>
      <c r="D12033" s="33">
        <v>13</v>
      </c>
    </row>
    <row r="12034" spans="1:4">
      <c r="A12034" s="25">
        <v>854352013338</v>
      </c>
      <c r="B12034" s="33">
        <v>80</v>
      </c>
      <c r="C12034" s="33">
        <v>2</v>
      </c>
      <c r="D12034" s="33">
        <v>14</v>
      </c>
    </row>
    <row r="12035" spans="1:4">
      <c r="A12035" s="25">
        <v>800019959702</v>
      </c>
      <c r="B12035" s="33">
        <v>80</v>
      </c>
      <c r="C12035" s="33">
        <v>2</v>
      </c>
      <c r="D12035" s="33">
        <v>15</v>
      </c>
    </row>
    <row r="12036" spans="1:4">
      <c r="A12036" s="25">
        <v>800084983645</v>
      </c>
      <c r="B12036" s="33">
        <v>80</v>
      </c>
      <c r="C12036" s="33">
        <v>2</v>
      </c>
      <c r="D12036" s="33">
        <v>16</v>
      </c>
    </row>
    <row r="12037" spans="1:4">
      <c r="A12037" s="25">
        <v>800024301221</v>
      </c>
      <c r="B12037" s="33">
        <v>80</v>
      </c>
      <c r="C12037" s="33">
        <v>2</v>
      </c>
      <c r="D12037" s="33">
        <v>17</v>
      </c>
    </row>
    <row r="12038" spans="1:4">
      <c r="A12038" s="25">
        <v>800023218608</v>
      </c>
      <c r="B12038" s="33">
        <v>80</v>
      </c>
      <c r="C12038" s="33">
        <v>2</v>
      </c>
      <c r="D12038" s="33">
        <v>18</v>
      </c>
    </row>
    <row r="12039" spans="1:4">
      <c r="A12039" s="25">
        <v>800015948295</v>
      </c>
      <c r="B12039" s="33">
        <v>80</v>
      </c>
      <c r="C12039" s="33">
        <v>2</v>
      </c>
      <c r="D12039" s="33">
        <v>19</v>
      </c>
    </row>
    <row r="12040" spans="1:4">
      <c r="A12040" s="25">
        <v>800027255044</v>
      </c>
      <c r="B12040" s="33">
        <v>80</v>
      </c>
      <c r="C12040" s="33">
        <v>2</v>
      </c>
      <c r="D12040" s="33">
        <v>20</v>
      </c>
    </row>
    <row r="12041" spans="1:4">
      <c r="A12041" s="25">
        <v>854351004387</v>
      </c>
      <c r="B12041" s="33">
        <v>80</v>
      </c>
      <c r="C12041" s="33">
        <v>2</v>
      </c>
      <c r="D12041" s="33">
        <v>21</v>
      </c>
    </row>
    <row r="12042" spans="1:4">
      <c r="A12042" s="25">
        <v>854352006563</v>
      </c>
      <c r="B12042" s="33">
        <v>80</v>
      </c>
      <c r="C12042" s="33">
        <v>2</v>
      </c>
      <c r="D12042" s="33">
        <v>22</v>
      </c>
    </row>
    <row r="12043" spans="1:4">
      <c r="A12043" s="25">
        <v>854351007307</v>
      </c>
      <c r="B12043" s="33">
        <v>80</v>
      </c>
      <c r="C12043" s="33">
        <v>2</v>
      </c>
      <c r="D12043" s="33">
        <v>23</v>
      </c>
    </row>
    <row r="12044" spans="1:4">
      <c r="A12044" s="25">
        <v>854351013701</v>
      </c>
      <c r="B12044" s="33">
        <v>80</v>
      </c>
      <c r="C12044" s="33">
        <v>2</v>
      </c>
      <c r="D12044" s="33">
        <v>24</v>
      </c>
    </row>
    <row r="12045" spans="1:4">
      <c r="A12045" s="25">
        <v>800016174388</v>
      </c>
      <c r="B12045" s="33">
        <v>80</v>
      </c>
      <c r="C12045" s="33">
        <v>2</v>
      </c>
      <c r="D12045" s="33">
        <v>25</v>
      </c>
    </row>
    <row r="12046" spans="1:4">
      <c r="A12046" s="25">
        <v>800026037336</v>
      </c>
      <c r="B12046" s="33">
        <v>80</v>
      </c>
      <c r="C12046" s="33">
        <v>2</v>
      </c>
      <c r="D12046" s="33">
        <v>26</v>
      </c>
    </row>
    <row r="12047" spans="1:4">
      <c r="A12047" s="25">
        <v>800010784109</v>
      </c>
      <c r="B12047" s="33">
        <v>80</v>
      </c>
      <c r="C12047" s="33">
        <v>2</v>
      </c>
      <c r="D12047" s="33">
        <v>27</v>
      </c>
    </row>
    <row r="12048" spans="1:4">
      <c r="A12048" s="25">
        <v>800049238382</v>
      </c>
      <c r="B12048" s="33">
        <v>80</v>
      </c>
      <c r="C12048" s="33">
        <v>2</v>
      </c>
      <c r="D12048" s="33">
        <v>28</v>
      </c>
    </row>
    <row r="12049" spans="1:4">
      <c r="A12049" s="25">
        <v>830952010965</v>
      </c>
      <c r="B12049" s="33">
        <v>80</v>
      </c>
      <c r="C12049" s="33">
        <v>2</v>
      </c>
      <c r="D12049" s="33">
        <v>30</v>
      </c>
    </row>
    <row r="12050" spans="1:4">
      <c r="A12050" s="25">
        <v>830951005230</v>
      </c>
      <c r="B12050" s="33">
        <v>80</v>
      </c>
      <c r="C12050" s="33">
        <v>3</v>
      </c>
      <c r="D12050" s="33">
        <v>1</v>
      </c>
    </row>
    <row r="12051" spans="1:4">
      <c r="A12051" s="25">
        <v>800010224254</v>
      </c>
      <c r="B12051" s="33">
        <v>80</v>
      </c>
      <c r="C12051" s="33">
        <v>3</v>
      </c>
      <c r="D12051" s="33">
        <v>2</v>
      </c>
    </row>
    <row r="12052" spans="1:4">
      <c r="A12052" s="25">
        <v>800016087309</v>
      </c>
      <c r="B12052" s="33">
        <v>80</v>
      </c>
      <c r="C12052" s="33">
        <v>3</v>
      </c>
      <c r="D12052" s="33">
        <v>3</v>
      </c>
    </row>
    <row r="12053" spans="1:4">
      <c r="A12053" s="25">
        <v>800034801509</v>
      </c>
      <c r="B12053" s="33">
        <v>80</v>
      </c>
      <c r="C12053" s="33">
        <v>3</v>
      </c>
      <c r="D12053" s="33">
        <v>4</v>
      </c>
    </row>
    <row r="12054" spans="1:4">
      <c r="A12054" s="25">
        <v>800068623084</v>
      </c>
      <c r="B12054" s="33">
        <v>80</v>
      </c>
      <c r="C12054" s="33">
        <v>3</v>
      </c>
      <c r="D12054" s="33">
        <v>5</v>
      </c>
    </row>
    <row r="12055" spans="1:4">
      <c r="A12055" s="25">
        <v>800082621353</v>
      </c>
      <c r="B12055" s="33">
        <v>80</v>
      </c>
      <c r="C12055" s="33">
        <v>3</v>
      </c>
      <c r="D12055" s="33">
        <v>6</v>
      </c>
    </row>
    <row r="12056" spans="1:4">
      <c r="A12056" s="25">
        <v>800069967266</v>
      </c>
      <c r="B12056" s="33">
        <v>80</v>
      </c>
      <c r="C12056" s="33">
        <v>3</v>
      </c>
      <c r="D12056" s="33">
        <v>6</v>
      </c>
    </row>
    <row r="12057" spans="1:4">
      <c r="A12057" s="25">
        <v>800081740022</v>
      </c>
      <c r="B12057" s="33">
        <v>80</v>
      </c>
      <c r="C12057" s="33">
        <v>3</v>
      </c>
      <c r="D12057" s="33">
        <v>7</v>
      </c>
    </row>
    <row r="12058" spans="1:4">
      <c r="A12058" s="25">
        <v>800082116768</v>
      </c>
      <c r="B12058" s="33">
        <v>80</v>
      </c>
      <c r="C12058" s="33">
        <v>3</v>
      </c>
      <c r="D12058" s="33">
        <v>8</v>
      </c>
    </row>
    <row r="12059" spans="1:4">
      <c r="A12059" s="25">
        <v>800077715194</v>
      </c>
      <c r="B12059" s="33">
        <v>80</v>
      </c>
      <c r="C12059" s="33">
        <v>3</v>
      </c>
      <c r="D12059" s="33">
        <v>9</v>
      </c>
    </row>
    <row r="12060" spans="1:4">
      <c r="A12060" s="25">
        <v>800067539554</v>
      </c>
      <c r="B12060" s="33">
        <v>80</v>
      </c>
      <c r="C12060" s="33">
        <v>3</v>
      </c>
      <c r="D12060" s="33">
        <v>10</v>
      </c>
    </row>
    <row r="12061" spans="1:4">
      <c r="A12061" s="25">
        <v>800067330442</v>
      </c>
      <c r="B12061" s="33">
        <v>80</v>
      </c>
      <c r="C12061" s="33">
        <v>3</v>
      </c>
      <c r="D12061" s="33">
        <v>11</v>
      </c>
    </row>
    <row r="12062" spans="1:4">
      <c r="A12062" s="25">
        <v>800066900484</v>
      </c>
      <c r="B12062" s="33">
        <v>80</v>
      </c>
      <c r="C12062" s="33">
        <v>3</v>
      </c>
      <c r="D12062" s="33">
        <v>12</v>
      </c>
    </row>
    <row r="12063" spans="1:4">
      <c r="A12063" s="25">
        <v>800095542448</v>
      </c>
      <c r="B12063" s="33">
        <v>80</v>
      </c>
      <c r="C12063" s="33">
        <v>3</v>
      </c>
      <c r="D12063" s="33">
        <v>13</v>
      </c>
    </row>
    <row r="12064" spans="1:4">
      <c r="A12064" s="25">
        <v>800062489508</v>
      </c>
      <c r="B12064" s="33">
        <v>80</v>
      </c>
      <c r="C12064" s="33">
        <v>3</v>
      </c>
      <c r="D12064" s="33">
        <v>14</v>
      </c>
    </row>
    <row r="12065" spans="1:4">
      <c r="A12065" s="25">
        <v>800061619709</v>
      </c>
      <c r="B12065" s="33">
        <v>80</v>
      </c>
      <c r="C12065" s="33">
        <v>3</v>
      </c>
      <c r="D12065" s="33">
        <v>15</v>
      </c>
    </row>
    <row r="12066" spans="1:4">
      <c r="A12066" s="25">
        <v>800008123591</v>
      </c>
      <c r="B12066" s="33">
        <v>80</v>
      </c>
      <c r="C12066" s="33">
        <v>3</v>
      </c>
      <c r="D12066" s="33">
        <v>16</v>
      </c>
    </row>
    <row r="12067" spans="1:4">
      <c r="A12067" s="25">
        <v>801148056287</v>
      </c>
      <c r="B12067" s="33">
        <v>80</v>
      </c>
      <c r="C12067" s="33">
        <v>3</v>
      </c>
      <c r="D12067" s="33">
        <v>17</v>
      </c>
    </row>
    <row r="12068" spans="1:4">
      <c r="A12068" s="25">
        <v>800060600353</v>
      </c>
      <c r="B12068" s="33">
        <v>80</v>
      </c>
      <c r="C12068" s="33">
        <v>3</v>
      </c>
      <c r="D12068" s="33">
        <v>18</v>
      </c>
    </row>
    <row r="12069" spans="1:4">
      <c r="A12069" s="25">
        <v>800060600346</v>
      </c>
      <c r="B12069" s="33">
        <v>80</v>
      </c>
      <c r="C12069" s="33">
        <v>3</v>
      </c>
      <c r="D12069" s="33">
        <v>18</v>
      </c>
    </row>
    <row r="12070" spans="1:4">
      <c r="A12070" s="25">
        <v>800060600338</v>
      </c>
      <c r="B12070" s="33">
        <v>80</v>
      </c>
      <c r="C12070" s="33">
        <v>3</v>
      </c>
      <c r="D12070" s="33">
        <v>18</v>
      </c>
    </row>
    <row r="12071" spans="1:4">
      <c r="A12071" s="25">
        <v>800060600320</v>
      </c>
      <c r="B12071" s="33">
        <v>80</v>
      </c>
      <c r="C12071" s="33">
        <v>3</v>
      </c>
      <c r="D12071" s="33">
        <v>19</v>
      </c>
    </row>
    <row r="12072" spans="1:4">
      <c r="A12072" s="25">
        <v>800059936099</v>
      </c>
      <c r="B12072" s="33">
        <v>80</v>
      </c>
      <c r="C12072" s="33">
        <v>3</v>
      </c>
      <c r="D12072" s="33">
        <v>20</v>
      </c>
    </row>
    <row r="12073" spans="1:4">
      <c r="A12073" s="25">
        <v>800059379480</v>
      </c>
      <c r="B12073" s="33">
        <v>80</v>
      </c>
      <c r="C12073" s="33">
        <v>3</v>
      </c>
      <c r="D12073" s="33">
        <v>21</v>
      </c>
    </row>
    <row r="12074" spans="1:4">
      <c r="A12074" s="25">
        <v>800059379472</v>
      </c>
      <c r="B12074" s="33">
        <v>80</v>
      </c>
      <c r="C12074" s="33">
        <v>3</v>
      </c>
      <c r="D12074" s="33">
        <v>21</v>
      </c>
    </row>
    <row r="12075" spans="1:4">
      <c r="A12075" s="25">
        <v>800059379464</v>
      </c>
      <c r="B12075" s="33">
        <v>80</v>
      </c>
      <c r="C12075" s="33">
        <v>3</v>
      </c>
      <c r="D12075" s="33">
        <v>21</v>
      </c>
    </row>
    <row r="12076" spans="1:4">
      <c r="A12076" s="25">
        <v>800087661164</v>
      </c>
      <c r="B12076" s="33">
        <v>80</v>
      </c>
      <c r="C12076" s="33">
        <v>3</v>
      </c>
      <c r="D12076" s="33">
        <v>22</v>
      </c>
    </row>
    <row r="12077" spans="1:4">
      <c r="A12077" s="25">
        <v>800060498832</v>
      </c>
      <c r="B12077" s="33">
        <v>80</v>
      </c>
      <c r="C12077" s="33">
        <v>3</v>
      </c>
      <c r="D12077" s="33">
        <v>23</v>
      </c>
    </row>
    <row r="12078" spans="1:4">
      <c r="A12078" s="25">
        <v>800060498741</v>
      </c>
      <c r="B12078" s="33">
        <v>80</v>
      </c>
      <c r="C12078" s="33">
        <v>3</v>
      </c>
      <c r="D12078" s="33">
        <v>24</v>
      </c>
    </row>
    <row r="12079" spans="1:4">
      <c r="A12079" s="25">
        <v>800086775221</v>
      </c>
      <c r="B12079" s="33">
        <v>80</v>
      </c>
      <c r="C12079" s="33">
        <v>3</v>
      </c>
      <c r="D12079" s="33">
        <v>25</v>
      </c>
    </row>
    <row r="12080" spans="1:4">
      <c r="A12080" s="25">
        <v>800081492491</v>
      </c>
      <c r="B12080" s="33">
        <v>80</v>
      </c>
      <c r="C12080" s="33">
        <v>3</v>
      </c>
      <c r="D12080" s="33">
        <v>26</v>
      </c>
    </row>
    <row r="12081" spans="1:4">
      <c r="A12081" s="25">
        <v>800078516229</v>
      </c>
      <c r="B12081" s="33">
        <v>80</v>
      </c>
      <c r="C12081" s="33">
        <v>3</v>
      </c>
      <c r="D12081" s="33">
        <v>27</v>
      </c>
    </row>
    <row r="12082" spans="1:4">
      <c r="A12082" s="25">
        <v>800078515387</v>
      </c>
      <c r="B12082" s="33">
        <v>80</v>
      </c>
      <c r="C12082" s="33">
        <v>3</v>
      </c>
      <c r="D12082" s="33">
        <v>28</v>
      </c>
    </row>
    <row r="12083" spans="1:4">
      <c r="A12083" s="25">
        <v>800078186882</v>
      </c>
      <c r="B12083" s="33">
        <v>80</v>
      </c>
      <c r="C12083" s="33">
        <v>3</v>
      </c>
      <c r="D12083" s="33">
        <v>29</v>
      </c>
    </row>
    <row r="12084" spans="1:4">
      <c r="A12084" s="25">
        <v>800078174714</v>
      </c>
      <c r="B12084" s="33">
        <v>80</v>
      </c>
      <c r="C12084" s="33">
        <v>3</v>
      </c>
      <c r="D12084" s="33">
        <v>30</v>
      </c>
    </row>
    <row r="12085" spans="1:4">
      <c r="A12085" s="25">
        <v>800072536850</v>
      </c>
      <c r="B12085" s="33">
        <v>80</v>
      </c>
      <c r="C12085" s="33">
        <v>4</v>
      </c>
      <c r="D12085" s="33">
        <v>1</v>
      </c>
    </row>
    <row r="12086" spans="1:4">
      <c r="A12086" s="25">
        <v>800070175958</v>
      </c>
      <c r="B12086" s="33">
        <v>80</v>
      </c>
      <c r="C12086" s="33">
        <v>4</v>
      </c>
      <c r="D12086" s="33">
        <v>2</v>
      </c>
    </row>
    <row r="12087" spans="1:4">
      <c r="A12087" s="25">
        <v>800068175234</v>
      </c>
      <c r="B12087" s="33">
        <v>80</v>
      </c>
      <c r="C12087" s="33">
        <v>4</v>
      </c>
      <c r="D12087" s="33">
        <v>3</v>
      </c>
    </row>
    <row r="12088" spans="1:4">
      <c r="A12088" s="25">
        <v>800064452710</v>
      </c>
      <c r="B12088" s="33">
        <v>80</v>
      </c>
      <c r="C12088" s="33">
        <v>4</v>
      </c>
      <c r="D12088" s="33">
        <v>4</v>
      </c>
    </row>
    <row r="12089" spans="1:4">
      <c r="A12089" s="25">
        <v>800064429056</v>
      </c>
      <c r="B12089" s="33">
        <v>80</v>
      </c>
      <c r="C12089" s="33">
        <v>4</v>
      </c>
      <c r="D12089" s="33">
        <v>5</v>
      </c>
    </row>
    <row r="12090" spans="1:4">
      <c r="A12090" s="25">
        <v>800064428876</v>
      </c>
      <c r="B12090" s="33">
        <v>80</v>
      </c>
      <c r="C12090" s="33">
        <v>4</v>
      </c>
      <c r="D12090" s="33">
        <v>6</v>
      </c>
    </row>
    <row r="12091" spans="1:4">
      <c r="A12091" s="14">
        <v>800064372181</v>
      </c>
      <c r="B12091" s="33">
        <v>80</v>
      </c>
      <c r="C12091" s="33">
        <v>4</v>
      </c>
      <c r="D12091" s="33">
        <v>7</v>
      </c>
    </row>
    <row r="12092" spans="1:4">
      <c r="A12092" s="25">
        <v>800064371613</v>
      </c>
      <c r="B12092" s="33">
        <v>80</v>
      </c>
      <c r="C12092" s="33">
        <v>4</v>
      </c>
      <c r="D12092" s="33">
        <v>7</v>
      </c>
    </row>
    <row r="12093" spans="1:4">
      <c r="A12093" s="25">
        <v>800063878071</v>
      </c>
      <c r="B12093" s="33">
        <v>80</v>
      </c>
      <c r="C12093" s="33">
        <v>4</v>
      </c>
      <c r="D12093" s="33">
        <v>8</v>
      </c>
    </row>
    <row r="12094" spans="1:4">
      <c r="A12094" s="25">
        <v>800003635425</v>
      </c>
      <c r="B12094" s="33">
        <v>80</v>
      </c>
      <c r="C12094" s="33">
        <v>4</v>
      </c>
      <c r="D12094" s="33">
        <v>9</v>
      </c>
    </row>
    <row r="12095" spans="1:4">
      <c r="A12095" s="25">
        <v>800027486086</v>
      </c>
      <c r="B12095" s="33">
        <v>80</v>
      </c>
      <c r="C12095" s="33">
        <v>4</v>
      </c>
      <c r="D12095" s="33">
        <v>10</v>
      </c>
    </row>
    <row r="12096" spans="1:4">
      <c r="A12096" s="25">
        <v>800084837460</v>
      </c>
      <c r="B12096" s="33">
        <v>80</v>
      </c>
      <c r="C12096" s="33">
        <v>4</v>
      </c>
      <c r="D12096" s="33">
        <v>11</v>
      </c>
    </row>
    <row r="12097" spans="1:4">
      <c r="A12097" s="25">
        <v>800083121833</v>
      </c>
      <c r="B12097" s="33">
        <v>80</v>
      </c>
      <c r="C12097" s="33">
        <v>4</v>
      </c>
      <c r="D12097" s="33">
        <v>12</v>
      </c>
    </row>
    <row r="12098" spans="1:4">
      <c r="A12098" s="25">
        <v>800083865108</v>
      </c>
      <c r="B12098" s="33">
        <v>80</v>
      </c>
      <c r="C12098" s="33">
        <v>4</v>
      </c>
      <c r="D12098" s="33">
        <v>13</v>
      </c>
    </row>
    <row r="12099" spans="1:4">
      <c r="A12099" s="25">
        <v>800097537834</v>
      </c>
      <c r="B12099" s="33">
        <v>80</v>
      </c>
      <c r="C12099" s="33">
        <v>4</v>
      </c>
      <c r="D12099" s="33">
        <v>14</v>
      </c>
    </row>
    <row r="12100" spans="1:4">
      <c r="A12100" s="25">
        <v>800061045939</v>
      </c>
      <c r="B12100" s="33">
        <v>80</v>
      </c>
      <c r="C12100" s="33">
        <v>4</v>
      </c>
      <c r="D12100" s="33">
        <v>15</v>
      </c>
    </row>
    <row r="12101" spans="1:4">
      <c r="A12101" s="25">
        <v>800044644220</v>
      </c>
      <c r="B12101" s="33">
        <v>80</v>
      </c>
      <c r="C12101" s="33">
        <v>4</v>
      </c>
      <c r="D12101" s="33">
        <v>16</v>
      </c>
    </row>
    <row r="12102" spans="1:4">
      <c r="A12102" s="25">
        <v>800067589005</v>
      </c>
      <c r="B12102" s="33">
        <v>80</v>
      </c>
      <c r="C12102" s="33">
        <v>4</v>
      </c>
      <c r="D12102" s="33">
        <v>17</v>
      </c>
    </row>
    <row r="12103" spans="1:4">
      <c r="A12103" s="25">
        <v>800093740093</v>
      </c>
      <c r="B12103" s="33">
        <v>80</v>
      </c>
      <c r="C12103" s="33">
        <v>4</v>
      </c>
      <c r="D12103" s="33">
        <v>18</v>
      </c>
    </row>
    <row r="12104" spans="1:4">
      <c r="A12104" s="25">
        <v>800090166789</v>
      </c>
      <c r="B12104" s="33">
        <v>80</v>
      </c>
      <c r="C12104" s="33">
        <v>4</v>
      </c>
      <c r="D12104" s="33">
        <v>19</v>
      </c>
    </row>
    <row r="12105" spans="1:4">
      <c r="A12105" s="25">
        <v>800103284694</v>
      </c>
      <c r="B12105" s="33">
        <v>80</v>
      </c>
      <c r="C12105" s="33">
        <v>4</v>
      </c>
      <c r="D12105" s="33">
        <v>20</v>
      </c>
    </row>
    <row r="12106" spans="1:4">
      <c r="A12106" s="25">
        <v>800084697534</v>
      </c>
      <c r="B12106" s="33">
        <v>80</v>
      </c>
      <c r="C12106" s="33">
        <v>4</v>
      </c>
      <c r="D12106" s="33">
        <v>20</v>
      </c>
    </row>
    <row r="12107" spans="1:4">
      <c r="A12107" s="25">
        <v>800071012580</v>
      </c>
      <c r="B12107" s="33">
        <v>80</v>
      </c>
      <c r="C12107" s="33">
        <v>4</v>
      </c>
      <c r="D12107" s="33">
        <v>21</v>
      </c>
    </row>
    <row r="12108" spans="1:4">
      <c r="A12108" s="25">
        <v>800069354812</v>
      </c>
      <c r="B12108" s="33">
        <v>80</v>
      </c>
      <c r="C12108" s="33">
        <v>4</v>
      </c>
      <c r="D12108" s="33">
        <v>22</v>
      </c>
    </row>
    <row r="12109" spans="1:4">
      <c r="A12109" s="25">
        <v>800092890329</v>
      </c>
      <c r="B12109" s="33">
        <v>80</v>
      </c>
      <c r="C12109" s="33">
        <v>4</v>
      </c>
      <c r="D12109" s="33">
        <v>23</v>
      </c>
    </row>
    <row r="12110" spans="1:4">
      <c r="A12110" s="25">
        <v>801152026879</v>
      </c>
      <c r="B12110" s="33">
        <v>80</v>
      </c>
      <c r="C12110" s="33">
        <v>4</v>
      </c>
      <c r="D12110" s="33">
        <v>24</v>
      </c>
    </row>
    <row r="12111" spans="1:4">
      <c r="A12111" s="25">
        <v>801152018561</v>
      </c>
      <c r="B12111" s="33">
        <v>80</v>
      </c>
      <c r="C12111" s="33">
        <v>4</v>
      </c>
      <c r="D12111" s="33">
        <v>25</v>
      </c>
    </row>
    <row r="12112" spans="1:4">
      <c r="A12112" s="25">
        <v>801153012456</v>
      </c>
      <c r="B12112" s="33">
        <v>80</v>
      </c>
      <c r="C12112" s="33">
        <v>4</v>
      </c>
      <c r="D12112" s="33">
        <v>26</v>
      </c>
    </row>
    <row r="12113" spans="1:4">
      <c r="A12113" s="25">
        <v>800091800493</v>
      </c>
      <c r="B12113" s="33">
        <v>80</v>
      </c>
      <c r="C12113" s="33">
        <v>4</v>
      </c>
      <c r="D12113" s="33">
        <v>27</v>
      </c>
    </row>
    <row r="12114" spans="1:4">
      <c r="A12114" s="25">
        <v>801153003653</v>
      </c>
      <c r="B12114" s="33">
        <v>80</v>
      </c>
      <c r="C12114" s="33">
        <v>4</v>
      </c>
      <c r="D12114" s="33">
        <v>28</v>
      </c>
    </row>
    <row r="12115" spans="1:4">
      <c r="A12115" s="25">
        <v>801153006144</v>
      </c>
      <c r="B12115" s="33">
        <v>80</v>
      </c>
      <c r="C12115" s="33">
        <v>4</v>
      </c>
      <c r="D12115" s="33">
        <v>29</v>
      </c>
    </row>
    <row r="12116" spans="1:4">
      <c r="A12116" s="25">
        <v>800005576338</v>
      </c>
      <c r="B12116" s="33">
        <v>80</v>
      </c>
      <c r="C12116" s="33">
        <v>4</v>
      </c>
      <c r="D12116" s="33">
        <v>30</v>
      </c>
    </row>
    <row r="12117" spans="1:4">
      <c r="A12117" s="25">
        <v>801152017878</v>
      </c>
      <c r="B12117" s="33">
        <v>81</v>
      </c>
      <c r="C12117" s="33">
        <v>1</v>
      </c>
      <c r="D12117" s="33">
        <v>1</v>
      </c>
    </row>
    <row r="12118" spans="1:4">
      <c r="A12118" s="25">
        <v>801153010633</v>
      </c>
      <c r="B12118" s="33">
        <v>81</v>
      </c>
      <c r="C12118" s="33">
        <v>1</v>
      </c>
      <c r="D12118" s="33">
        <v>2</v>
      </c>
    </row>
    <row r="12119" spans="1:4">
      <c r="A12119" s="25">
        <v>800078458992</v>
      </c>
      <c r="B12119" s="33">
        <v>81</v>
      </c>
      <c r="C12119" s="33">
        <v>1</v>
      </c>
      <c r="D12119" s="33">
        <v>3</v>
      </c>
    </row>
    <row r="12120" spans="1:4">
      <c r="A12120" s="25">
        <v>800077820523</v>
      </c>
      <c r="B12120" s="33">
        <v>81</v>
      </c>
      <c r="C12120" s="33">
        <v>1</v>
      </c>
      <c r="D12120" s="33">
        <v>4</v>
      </c>
    </row>
    <row r="12121" spans="1:4">
      <c r="A12121" s="25">
        <v>800076935652</v>
      </c>
      <c r="B12121" s="33">
        <v>81</v>
      </c>
      <c r="C12121" s="33">
        <v>1</v>
      </c>
      <c r="D12121" s="33">
        <v>5</v>
      </c>
    </row>
    <row r="12122" spans="1:4">
      <c r="A12122" s="25">
        <v>800052148239</v>
      </c>
      <c r="B12122" s="33">
        <v>81</v>
      </c>
      <c r="C12122" s="33">
        <v>1</v>
      </c>
      <c r="D12122" s="33">
        <v>6</v>
      </c>
    </row>
    <row r="12123" spans="1:4">
      <c r="A12123" s="25">
        <v>829218</v>
      </c>
      <c r="B12123" s="33">
        <v>81</v>
      </c>
      <c r="C12123" s="33">
        <v>1</v>
      </c>
      <c r="D12123" s="33">
        <v>7</v>
      </c>
    </row>
    <row r="12124" spans="1:4">
      <c r="A12124" s="25">
        <v>800104251320</v>
      </c>
      <c r="B12124" s="33">
        <v>81</v>
      </c>
      <c r="C12124" s="33">
        <v>1</v>
      </c>
      <c r="D12124" s="33">
        <v>8</v>
      </c>
    </row>
    <row r="12125" spans="1:4">
      <c r="A12125" s="25">
        <v>720961</v>
      </c>
      <c r="B12125" s="33">
        <v>81</v>
      </c>
      <c r="C12125" s="33">
        <v>1</v>
      </c>
      <c r="D12125" s="33">
        <v>9</v>
      </c>
    </row>
    <row r="12126" spans="1:4">
      <c r="A12126" s="25">
        <v>800016411400</v>
      </c>
      <c r="B12126" s="33">
        <v>81</v>
      </c>
      <c r="C12126" s="33">
        <v>1</v>
      </c>
      <c r="D12126" s="33">
        <v>10</v>
      </c>
    </row>
    <row r="12127" spans="1:4">
      <c r="A12127" s="25">
        <v>801152020294</v>
      </c>
      <c r="B12127" s="33">
        <v>81</v>
      </c>
      <c r="C12127" s="33">
        <v>1</v>
      </c>
      <c r="D12127" s="33">
        <v>11</v>
      </c>
    </row>
    <row r="12128" spans="1:4">
      <c r="A12128" s="25">
        <v>800103032697</v>
      </c>
      <c r="B12128" s="33">
        <v>81</v>
      </c>
      <c r="C12128" s="33">
        <v>1</v>
      </c>
      <c r="D12128" s="33">
        <v>12</v>
      </c>
    </row>
    <row r="12129" spans="1:4">
      <c r="A12129" s="25">
        <v>801151022143</v>
      </c>
      <c r="B12129" s="33">
        <v>81</v>
      </c>
      <c r="C12129" s="33">
        <v>1</v>
      </c>
      <c r="D12129" s="33">
        <v>13</v>
      </c>
    </row>
    <row r="12130" spans="1:4">
      <c r="A12130" s="25">
        <v>800087455443</v>
      </c>
      <c r="B12130" s="33">
        <v>81</v>
      </c>
      <c r="C12130" s="33">
        <v>1</v>
      </c>
      <c r="D12130" s="33">
        <v>14</v>
      </c>
    </row>
    <row r="12131" spans="1:4">
      <c r="A12131" s="25">
        <v>800105092368</v>
      </c>
      <c r="B12131" s="33">
        <v>81</v>
      </c>
      <c r="C12131" s="33">
        <v>1</v>
      </c>
      <c r="D12131" s="33">
        <v>15</v>
      </c>
    </row>
    <row r="12132" spans="1:4">
      <c r="A12132" s="25">
        <v>800112492999</v>
      </c>
      <c r="B12132" s="33">
        <v>81</v>
      </c>
      <c r="C12132" s="33">
        <v>1</v>
      </c>
      <c r="D12132" s="33">
        <v>16</v>
      </c>
    </row>
    <row r="12133" spans="1:4">
      <c r="A12133" s="25">
        <v>800103482983</v>
      </c>
      <c r="B12133" s="33">
        <v>81</v>
      </c>
      <c r="C12133" s="33">
        <v>1</v>
      </c>
      <c r="D12133" s="33">
        <v>17</v>
      </c>
    </row>
    <row r="12134" spans="1:4">
      <c r="A12134" s="25">
        <v>800024951355</v>
      </c>
      <c r="B12134" s="33">
        <v>81</v>
      </c>
      <c r="C12134" s="33">
        <v>1</v>
      </c>
      <c r="D12134" s="33">
        <v>18</v>
      </c>
    </row>
    <row r="12135" spans="1:4">
      <c r="A12135" s="25">
        <v>800036985946</v>
      </c>
      <c r="B12135" s="33">
        <v>81</v>
      </c>
      <c r="C12135" s="33">
        <v>1</v>
      </c>
      <c r="D12135" s="33">
        <v>19</v>
      </c>
    </row>
    <row r="12136" spans="1:4">
      <c r="A12136" s="25">
        <v>800103309574</v>
      </c>
      <c r="B12136" s="33">
        <v>81</v>
      </c>
      <c r="C12136" s="33">
        <v>1</v>
      </c>
      <c r="D12136" s="33">
        <v>20</v>
      </c>
    </row>
    <row r="12137" spans="1:4">
      <c r="A12137" s="25">
        <v>800103126291</v>
      </c>
      <c r="B12137" s="33">
        <v>81</v>
      </c>
      <c r="C12137" s="33">
        <v>1</v>
      </c>
      <c r="D12137" s="33">
        <v>21</v>
      </c>
    </row>
    <row r="12138" spans="1:4">
      <c r="A12138" s="25">
        <v>800103132075</v>
      </c>
      <c r="B12138" s="33">
        <v>81</v>
      </c>
      <c r="C12138" s="33">
        <v>1</v>
      </c>
      <c r="D12138" s="33">
        <v>22</v>
      </c>
    </row>
    <row r="12139" spans="1:4">
      <c r="A12139" s="25">
        <v>800103458447</v>
      </c>
      <c r="B12139" s="33">
        <v>81</v>
      </c>
      <c r="C12139" s="33">
        <v>1</v>
      </c>
      <c r="D12139" s="33">
        <v>23</v>
      </c>
    </row>
    <row r="12140" spans="1:4">
      <c r="A12140" s="25">
        <v>1543001141</v>
      </c>
      <c r="B12140" s="33">
        <v>81</v>
      </c>
      <c r="C12140" s="33">
        <v>1</v>
      </c>
      <c r="D12140" s="33">
        <v>24</v>
      </c>
    </row>
    <row r="12141" spans="1:4">
      <c r="A12141" s="25">
        <v>800102872028</v>
      </c>
      <c r="B12141" s="33">
        <v>81</v>
      </c>
      <c r="C12141" s="33">
        <v>1</v>
      </c>
      <c r="D12141" s="33">
        <v>25</v>
      </c>
    </row>
    <row r="12142" spans="1:4">
      <c r="A12142" s="25">
        <v>800102872036</v>
      </c>
      <c r="B12142" s="33">
        <v>81</v>
      </c>
      <c r="C12142" s="33">
        <v>1</v>
      </c>
      <c r="D12142" s="33">
        <v>26</v>
      </c>
    </row>
    <row r="12143" spans="1:4">
      <c r="A12143" s="25">
        <v>800102819821</v>
      </c>
      <c r="B12143" s="33">
        <v>81</v>
      </c>
      <c r="C12143" s="33">
        <v>1</v>
      </c>
      <c r="D12143" s="33">
        <v>27</v>
      </c>
    </row>
    <row r="12144" spans="1:4">
      <c r="A12144" s="25">
        <v>800097567229</v>
      </c>
      <c r="B12144" s="33">
        <v>81</v>
      </c>
      <c r="C12144" s="33">
        <v>1</v>
      </c>
      <c r="D12144" s="33">
        <v>28</v>
      </c>
    </row>
    <row r="12145" spans="1:4">
      <c r="A12145" s="25">
        <v>800103161108</v>
      </c>
      <c r="B12145" s="33">
        <v>81</v>
      </c>
      <c r="C12145" s="33">
        <v>1</v>
      </c>
      <c r="D12145" s="33">
        <v>29</v>
      </c>
    </row>
    <row r="12146" spans="1:4">
      <c r="A12146" s="25">
        <v>800102834150</v>
      </c>
      <c r="B12146" s="33">
        <v>81</v>
      </c>
      <c r="C12146" s="33">
        <v>1</v>
      </c>
      <c r="D12146" s="33">
        <v>30</v>
      </c>
    </row>
    <row r="12147" spans="1:4">
      <c r="A12147" s="25">
        <v>800102856203</v>
      </c>
      <c r="B12147" s="33">
        <v>81</v>
      </c>
      <c r="C12147" s="33">
        <v>2</v>
      </c>
      <c r="D12147" s="33">
        <v>1</v>
      </c>
    </row>
    <row r="12148" spans="1:4">
      <c r="A12148" s="25">
        <v>800089952389</v>
      </c>
      <c r="B12148" s="33">
        <v>81</v>
      </c>
      <c r="C12148" s="33">
        <v>2</v>
      </c>
      <c r="D12148" s="33">
        <v>2</v>
      </c>
    </row>
    <row r="12149" spans="1:4">
      <c r="A12149" s="25">
        <v>1573690</v>
      </c>
      <c r="B12149" s="33">
        <v>81</v>
      </c>
      <c r="C12149" s="33">
        <v>2</v>
      </c>
      <c r="D12149" s="33">
        <v>3</v>
      </c>
    </row>
    <row r="12150" spans="1:4">
      <c r="A12150" s="25">
        <v>400523</v>
      </c>
      <c r="B12150" s="33">
        <v>81</v>
      </c>
      <c r="C12150" s="33">
        <v>2</v>
      </c>
      <c r="D12150" s="33">
        <v>4</v>
      </c>
    </row>
    <row r="12151" spans="1:4">
      <c r="A12151" s="25">
        <v>800095867043</v>
      </c>
      <c r="B12151" s="33">
        <v>81</v>
      </c>
      <c r="C12151" s="33">
        <v>2</v>
      </c>
      <c r="D12151" s="33">
        <v>5</v>
      </c>
    </row>
    <row r="12152" spans="1:4">
      <c r="A12152" s="25">
        <v>800095290956</v>
      </c>
      <c r="B12152" s="33">
        <v>81</v>
      </c>
      <c r="C12152" s="33">
        <v>2</v>
      </c>
      <c r="D12152" s="33">
        <v>6</v>
      </c>
    </row>
    <row r="12153" spans="1:4">
      <c r="A12153" s="25">
        <v>800095290766</v>
      </c>
      <c r="B12153" s="33">
        <v>81</v>
      </c>
      <c r="C12153" s="33">
        <v>2</v>
      </c>
      <c r="D12153" s="33">
        <v>7</v>
      </c>
    </row>
    <row r="12154" spans="1:4">
      <c r="A12154" s="25">
        <v>800093607193</v>
      </c>
      <c r="B12154" s="33">
        <v>81</v>
      </c>
      <c r="C12154" s="33">
        <v>2</v>
      </c>
      <c r="D12154" s="33">
        <v>8</v>
      </c>
    </row>
    <row r="12155" spans="1:4">
      <c r="A12155" s="25">
        <v>800088459485</v>
      </c>
      <c r="B12155" s="33">
        <v>81</v>
      </c>
      <c r="C12155" s="33">
        <v>2</v>
      </c>
      <c r="D12155" s="33">
        <v>9</v>
      </c>
    </row>
    <row r="12156" spans="1:4">
      <c r="A12156" s="25">
        <v>800088459907</v>
      </c>
      <c r="B12156" s="33">
        <v>81</v>
      </c>
      <c r="C12156" s="33">
        <v>2</v>
      </c>
      <c r="D12156" s="33">
        <v>10</v>
      </c>
    </row>
    <row r="12157" spans="1:4">
      <c r="A12157" s="25">
        <v>800088457794</v>
      </c>
      <c r="B12157" s="33">
        <v>81</v>
      </c>
      <c r="C12157" s="33">
        <v>2</v>
      </c>
      <c r="D12157" s="33">
        <v>11</v>
      </c>
    </row>
    <row r="12158" spans="1:4">
      <c r="A12158" s="25">
        <v>800088393742</v>
      </c>
      <c r="B12158" s="33">
        <v>81</v>
      </c>
      <c r="C12158" s="33">
        <v>2</v>
      </c>
      <c r="D12158" s="33">
        <v>12</v>
      </c>
    </row>
    <row r="12159" spans="1:4">
      <c r="A12159" s="25">
        <v>800083968282</v>
      </c>
      <c r="B12159" s="33">
        <v>81</v>
      </c>
      <c r="C12159" s="33">
        <v>2</v>
      </c>
      <c r="D12159" s="33">
        <v>13</v>
      </c>
    </row>
    <row r="12160" spans="1:4">
      <c r="A12160" s="25">
        <v>800012489012</v>
      </c>
      <c r="B12160" s="33">
        <v>81</v>
      </c>
      <c r="C12160" s="33">
        <v>2</v>
      </c>
      <c r="D12160" s="33">
        <v>14</v>
      </c>
    </row>
    <row r="12161" spans="1:4">
      <c r="A12161" s="25">
        <v>800004551407</v>
      </c>
      <c r="B12161" s="33">
        <v>81</v>
      </c>
      <c r="C12161" s="33">
        <v>2</v>
      </c>
      <c r="D12161" s="33">
        <v>15</v>
      </c>
    </row>
    <row r="12162" spans="1:4">
      <c r="A12162" s="25">
        <v>847653006423</v>
      </c>
      <c r="B12162" s="33">
        <v>81</v>
      </c>
      <c r="C12162" s="33">
        <v>2</v>
      </c>
      <c r="D12162" s="33">
        <v>16</v>
      </c>
    </row>
    <row r="12163" spans="1:4">
      <c r="A12163" s="25">
        <v>1476001001</v>
      </c>
      <c r="B12163" s="33">
        <v>81</v>
      </c>
      <c r="C12163" s="33">
        <v>2</v>
      </c>
      <c r="D12163" s="33">
        <v>17</v>
      </c>
    </row>
    <row r="12164" spans="1:4">
      <c r="A12164" s="25">
        <v>847652026851</v>
      </c>
      <c r="B12164" s="33">
        <v>81</v>
      </c>
      <c r="C12164" s="33">
        <v>2</v>
      </c>
      <c r="D12164" s="33">
        <v>18</v>
      </c>
    </row>
    <row r="12165" spans="1:4">
      <c r="A12165" s="25">
        <v>800063574464</v>
      </c>
      <c r="B12165" s="33">
        <v>81</v>
      </c>
      <c r="C12165" s="33">
        <v>2</v>
      </c>
      <c r="D12165" s="33">
        <v>19</v>
      </c>
    </row>
    <row r="12166" spans="1:4">
      <c r="A12166" s="25">
        <v>800063574456</v>
      </c>
      <c r="B12166" s="33">
        <v>81</v>
      </c>
      <c r="C12166" s="33">
        <v>2</v>
      </c>
      <c r="D12166" s="33">
        <v>19</v>
      </c>
    </row>
    <row r="12167" spans="1:4">
      <c r="A12167" s="25">
        <v>800063574449</v>
      </c>
      <c r="B12167" s="33">
        <v>81</v>
      </c>
      <c r="C12167" s="33">
        <v>2</v>
      </c>
      <c r="D12167" s="33">
        <v>19</v>
      </c>
    </row>
    <row r="12168" spans="1:4">
      <c r="A12168" s="25">
        <v>800061347079</v>
      </c>
      <c r="B12168" s="33">
        <v>81</v>
      </c>
      <c r="C12168" s="33">
        <v>2</v>
      </c>
      <c r="D12168" s="33">
        <v>20</v>
      </c>
    </row>
    <row r="12169" spans="1:4">
      <c r="A12169" s="25">
        <v>800043304784</v>
      </c>
      <c r="B12169" s="33">
        <v>81</v>
      </c>
      <c r="C12169" s="33">
        <v>2</v>
      </c>
      <c r="D12169" s="33">
        <v>20</v>
      </c>
    </row>
    <row r="12170" spans="1:4">
      <c r="A12170" s="25">
        <v>800087344449</v>
      </c>
      <c r="B12170" s="33">
        <v>81</v>
      </c>
      <c r="C12170" s="33">
        <v>2</v>
      </c>
      <c r="D12170" s="33">
        <v>21</v>
      </c>
    </row>
    <row r="12171" spans="1:4">
      <c r="A12171" s="25">
        <v>800048819026</v>
      </c>
      <c r="B12171" s="33">
        <v>81</v>
      </c>
      <c r="C12171" s="33">
        <v>2</v>
      </c>
      <c r="D12171" s="33">
        <v>22</v>
      </c>
    </row>
    <row r="12172" spans="1:4">
      <c r="A12172" s="25">
        <v>800091150154</v>
      </c>
      <c r="B12172" s="33">
        <v>81</v>
      </c>
      <c r="C12172" s="33">
        <v>2</v>
      </c>
      <c r="D12172" s="33">
        <v>23</v>
      </c>
    </row>
    <row r="12173" spans="1:4">
      <c r="A12173" s="25">
        <v>800072890661</v>
      </c>
      <c r="B12173" s="33">
        <v>81</v>
      </c>
      <c r="C12173" s="33">
        <v>2</v>
      </c>
      <c r="D12173" s="33">
        <v>24</v>
      </c>
    </row>
    <row r="12174" spans="1:4">
      <c r="A12174" s="25">
        <v>800102877936</v>
      </c>
      <c r="B12174" s="33">
        <v>81</v>
      </c>
      <c r="C12174" s="33">
        <v>2</v>
      </c>
      <c r="D12174" s="33">
        <v>25</v>
      </c>
    </row>
    <row r="12175" spans="1:4">
      <c r="A12175" s="25">
        <v>800072179883</v>
      </c>
      <c r="B12175" s="33">
        <v>81</v>
      </c>
      <c r="C12175" s="33">
        <v>2</v>
      </c>
      <c r="D12175" s="33">
        <v>26</v>
      </c>
    </row>
    <row r="12176" spans="1:4">
      <c r="A12176" s="25">
        <v>800105401130</v>
      </c>
      <c r="B12176" s="33">
        <v>81</v>
      </c>
      <c r="C12176" s="33">
        <v>2</v>
      </c>
      <c r="D12176" s="33">
        <v>27</v>
      </c>
    </row>
    <row r="12177" spans="1:4">
      <c r="A12177" s="25">
        <v>800105490760</v>
      </c>
      <c r="B12177" s="33">
        <v>81</v>
      </c>
      <c r="C12177" s="33">
        <v>2</v>
      </c>
      <c r="D12177" s="33">
        <v>28</v>
      </c>
    </row>
    <row r="12178" spans="1:4">
      <c r="A12178" s="25">
        <v>800069776428</v>
      </c>
      <c r="B12178" s="33">
        <v>81</v>
      </c>
      <c r="C12178" s="33">
        <v>2</v>
      </c>
      <c r="D12178" s="33">
        <v>29</v>
      </c>
    </row>
    <row r="12179" spans="1:4">
      <c r="A12179" s="25">
        <v>800067839905</v>
      </c>
      <c r="B12179" s="33">
        <v>81</v>
      </c>
      <c r="C12179" s="33">
        <v>2</v>
      </c>
      <c r="D12179" s="33">
        <v>30</v>
      </c>
    </row>
    <row r="12180" spans="1:4">
      <c r="A12180" s="25">
        <v>800073299706</v>
      </c>
      <c r="B12180" s="33">
        <v>81</v>
      </c>
      <c r="C12180" s="33">
        <v>3</v>
      </c>
      <c r="D12180" s="33">
        <v>1</v>
      </c>
    </row>
    <row r="12181" spans="1:4">
      <c r="A12181" s="25">
        <v>800020855675</v>
      </c>
      <c r="B12181" s="33">
        <v>81</v>
      </c>
      <c r="C12181" s="33">
        <v>3</v>
      </c>
      <c r="D12181" s="33">
        <v>2</v>
      </c>
    </row>
    <row r="12182" spans="1:4">
      <c r="A12182" s="25">
        <v>800067593775</v>
      </c>
      <c r="B12182" s="33">
        <v>81</v>
      </c>
      <c r="C12182" s="33">
        <v>3</v>
      </c>
      <c r="D12182" s="33">
        <v>3</v>
      </c>
    </row>
    <row r="12183" spans="1:4">
      <c r="A12183" s="25">
        <v>800067186091</v>
      </c>
      <c r="B12183" s="33">
        <v>81</v>
      </c>
      <c r="C12183" s="33">
        <v>3</v>
      </c>
      <c r="D12183" s="33">
        <v>4</v>
      </c>
    </row>
    <row r="12184" spans="1:4">
      <c r="A12184" s="25">
        <v>800064629234</v>
      </c>
      <c r="B12184" s="33">
        <v>81</v>
      </c>
      <c r="C12184" s="33">
        <v>3</v>
      </c>
      <c r="D12184" s="33">
        <v>5</v>
      </c>
    </row>
    <row r="12185" spans="1:4">
      <c r="A12185" s="25">
        <v>800095999713</v>
      </c>
      <c r="B12185" s="33">
        <v>81</v>
      </c>
      <c r="C12185" s="33">
        <v>3</v>
      </c>
      <c r="D12185" s="33">
        <v>6</v>
      </c>
    </row>
    <row r="12186" spans="1:4">
      <c r="A12186" s="25">
        <v>800096356343</v>
      </c>
      <c r="B12186" s="33">
        <v>81</v>
      </c>
      <c r="C12186" s="33">
        <v>3</v>
      </c>
      <c r="D12186" s="33">
        <v>7</v>
      </c>
    </row>
    <row r="12187" spans="1:4">
      <c r="A12187" s="25">
        <v>800098134375</v>
      </c>
      <c r="B12187" s="33">
        <v>81</v>
      </c>
      <c r="C12187" s="33">
        <v>3</v>
      </c>
      <c r="D12187" s="33">
        <v>8</v>
      </c>
    </row>
    <row r="12188" spans="1:4">
      <c r="A12188" s="25">
        <v>800103155712</v>
      </c>
      <c r="B12188" s="33">
        <v>81</v>
      </c>
      <c r="C12188" s="33">
        <v>3</v>
      </c>
      <c r="D12188" s="33">
        <v>9</v>
      </c>
    </row>
    <row r="12189" spans="1:4">
      <c r="A12189" s="25">
        <v>800102982587</v>
      </c>
      <c r="B12189" s="33">
        <v>81</v>
      </c>
      <c r="C12189" s="33">
        <v>3</v>
      </c>
      <c r="D12189" s="33">
        <v>10</v>
      </c>
    </row>
    <row r="12190" spans="1:4">
      <c r="A12190" s="25">
        <v>800104287944</v>
      </c>
      <c r="B12190" s="33">
        <v>81</v>
      </c>
      <c r="C12190" s="33">
        <v>3</v>
      </c>
      <c r="D12190" s="33">
        <v>11</v>
      </c>
    </row>
    <row r="12191" spans="1:4">
      <c r="A12191" s="25">
        <v>800102912899</v>
      </c>
      <c r="B12191" s="33">
        <v>81</v>
      </c>
      <c r="C12191" s="33">
        <v>3</v>
      </c>
      <c r="D12191" s="33">
        <v>12</v>
      </c>
    </row>
    <row r="12192" spans="1:4">
      <c r="A12192" s="25">
        <v>800109360712</v>
      </c>
      <c r="B12192" s="33">
        <v>81</v>
      </c>
      <c r="C12192" s="33">
        <v>3</v>
      </c>
      <c r="D12192" s="33">
        <v>13</v>
      </c>
    </row>
    <row r="12193" spans="1:4">
      <c r="A12193" s="25">
        <v>800108007496</v>
      </c>
      <c r="B12193" s="33">
        <v>81</v>
      </c>
      <c r="C12193" s="33">
        <v>3</v>
      </c>
      <c r="D12193" s="33">
        <v>14</v>
      </c>
    </row>
    <row r="12194" spans="1:4">
      <c r="A12194" s="25">
        <v>800120779510</v>
      </c>
      <c r="B12194" s="33">
        <v>81</v>
      </c>
      <c r="C12194" s="33">
        <v>3</v>
      </c>
      <c r="D12194" s="33">
        <v>15</v>
      </c>
    </row>
    <row r="12195" spans="1:4">
      <c r="A12195" s="25">
        <v>800095839984</v>
      </c>
      <c r="B12195" s="33">
        <v>81</v>
      </c>
      <c r="C12195" s="33">
        <v>3</v>
      </c>
      <c r="D12195" s="33">
        <v>16</v>
      </c>
    </row>
    <row r="12196" spans="1:4">
      <c r="A12196" s="25">
        <v>800121214673</v>
      </c>
      <c r="B12196" s="33">
        <v>81</v>
      </c>
      <c r="C12196" s="33">
        <v>3</v>
      </c>
      <c r="D12196" s="33">
        <v>17</v>
      </c>
    </row>
    <row r="12197" spans="1:4">
      <c r="A12197" s="25">
        <v>800091800238</v>
      </c>
      <c r="B12197" s="33">
        <v>81</v>
      </c>
      <c r="C12197" s="33">
        <v>3</v>
      </c>
      <c r="D12197" s="33">
        <v>18</v>
      </c>
    </row>
    <row r="12198" spans="1:4">
      <c r="A12198" s="25">
        <v>800068602732</v>
      </c>
      <c r="B12198" s="33">
        <v>81</v>
      </c>
      <c r="C12198" s="33">
        <v>3</v>
      </c>
      <c r="D12198" s="33">
        <v>19</v>
      </c>
    </row>
    <row r="12199" spans="1:4">
      <c r="A12199" s="25">
        <v>800059167562</v>
      </c>
      <c r="B12199" s="33">
        <v>81</v>
      </c>
      <c r="C12199" s="33">
        <v>3</v>
      </c>
      <c r="D12199" s="33">
        <v>20</v>
      </c>
    </row>
    <row r="12200" spans="1:4">
      <c r="A12200" s="25">
        <v>800028791914</v>
      </c>
      <c r="B12200" s="33">
        <v>81</v>
      </c>
      <c r="C12200" s="33">
        <v>3</v>
      </c>
      <c r="D12200" s="33">
        <v>21</v>
      </c>
    </row>
    <row r="12201" spans="1:4">
      <c r="A12201" s="25">
        <v>801152023397</v>
      </c>
      <c r="B12201" s="33">
        <v>81</v>
      </c>
      <c r="C12201" s="33">
        <v>3</v>
      </c>
      <c r="D12201" s="33">
        <v>22</v>
      </c>
    </row>
    <row r="12202" spans="1:4">
      <c r="A12202" s="25">
        <v>800097211414</v>
      </c>
      <c r="B12202" s="33">
        <v>81</v>
      </c>
      <c r="C12202" s="33">
        <v>3</v>
      </c>
      <c r="D12202" s="33">
        <v>23</v>
      </c>
    </row>
    <row r="12203" spans="1:4">
      <c r="A12203" s="25">
        <v>800095379791</v>
      </c>
      <c r="B12203" s="33">
        <v>81</v>
      </c>
      <c r="C12203" s="33">
        <v>3</v>
      </c>
      <c r="D12203" s="33">
        <v>24</v>
      </c>
    </row>
    <row r="12204" spans="1:4">
      <c r="A12204" s="25">
        <v>841152009723</v>
      </c>
      <c r="B12204" s="33">
        <v>81</v>
      </c>
      <c r="C12204" s="33">
        <v>3</v>
      </c>
      <c r="D12204" s="33">
        <v>25</v>
      </c>
    </row>
    <row r="12205" spans="1:4">
      <c r="A12205" s="25">
        <v>800033000962</v>
      </c>
      <c r="B12205" s="33">
        <v>81</v>
      </c>
      <c r="C12205" s="33">
        <v>3</v>
      </c>
      <c r="D12205" s="33">
        <v>26</v>
      </c>
    </row>
    <row r="12206" spans="1:4">
      <c r="A12206" s="25">
        <v>800043539397</v>
      </c>
      <c r="B12206" s="33">
        <v>81</v>
      </c>
      <c r="C12206" s="33">
        <v>3</v>
      </c>
      <c r="D12206" s="33">
        <v>27</v>
      </c>
    </row>
    <row r="12207" spans="1:4">
      <c r="A12207" s="25">
        <v>800022942166</v>
      </c>
      <c r="B12207" s="33">
        <v>81</v>
      </c>
      <c r="C12207" s="33">
        <v>3</v>
      </c>
      <c r="D12207" s="33">
        <v>28</v>
      </c>
    </row>
    <row r="12208" spans="1:4">
      <c r="A12208" s="25">
        <v>800050246118</v>
      </c>
      <c r="B12208" s="33">
        <v>81</v>
      </c>
      <c r="C12208" s="33">
        <v>3</v>
      </c>
      <c r="D12208" s="33">
        <v>29</v>
      </c>
    </row>
    <row r="12209" spans="1:4">
      <c r="A12209" s="25">
        <v>800005142362</v>
      </c>
      <c r="B12209" s="33">
        <v>81</v>
      </c>
      <c r="C12209" s="33">
        <v>3</v>
      </c>
      <c r="D12209" s="33">
        <v>30</v>
      </c>
    </row>
    <row r="12210" spans="1:4">
      <c r="A12210" s="25">
        <v>800086246389</v>
      </c>
      <c r="B12210" s="33">
        <v>81</v>
      </c>
      <c r="C12210" s="33">
        <v>4</v>
      </c>
      <c r="D12210" s="33">
        <v>1</v>
      </c>
    </row>
    <row r="12211" spans="1:4">
      <c r="A12211" s="25">
        <v>800086246389</v>
      </c>
      <c r="B12211" s="33">
        <v>81</v>
      </c>
      <c r="C12211" s="33">
        <v>4</v>
      </c>
      <c r="D12211" s="33">
        <v>1</v>
      </c>
    </row>
    <row r="12212" spans="1:4">
      <c r="A12212" s="25">
        <v>800023556445</v>
      </c>
      <c r="B12212" s="33">
        <v>81</v>
      </c>
      <c r="C12212" s="33">
        <v>4</v>
      </c>
      <c r="D12212" s="33">
        <v>2</v>
      </c>
    </row>
    <row r="12213" spans="1:4">
      <c r="A12213" s="25">
        <v>800084728461</v>
      </c>
      <c r="B12213" s="33">
        <v>81</v>
      </c>
      <c r="C12213" s="33">
        <v>4</v>
      </c>
      <c r="D12213" s="33">
        <v>3</v>
      </c>
    </row>
    <row r="12214" spans="1:4">
      <c r="A12214" s="25">
        <v>800090165096</v>
      </c>
      <c r="B12214" s="33">
        <v>81</v>
      </c>
      <c r="C12214" s="33">
        <v>4</v>
      </c>
      <c r="D12214" s="33">
        <v>4</v>
      </c>
    </row>
    <row r="12215" spans="1:4">
      <c r="A12215" s="25">
        <v>800085411745</v>
      </c>
      <c r="B12215" s="33">
        <v>81</v>
      </c>
      <c r="C12215" s="33">
        <v>4</v>
      </c>
      <c r="D12215" s="33">
        <v>5</v>
      </c>
    </row>
    <row r="12216" spans="1:4">
      <c r="A12216" s="25">
        <v>854348010786</v>
      </c>
      <c r="B12216" s="33">
        <v>81</v>
      </c>
      <c r="C12216" s="33">
        <v>4</v>
      </c>
      <c r="D12216" s="33">
        <v>6</v>
      </c>
    </row>
    <row r="12217" spans="1:4">
      <c r="A12217" s="25">
        <v>800057894837</v>
      </c>
      <c r="B12217" s="33">
        <v>81</v>
      </c>
      <c r="C12217" s="33">
        <v>4</v>
      </c>
      <c r="D12217" s="33">
        <v>7</v>
      </c>
    </row>
    <row r="12218" spans="1:4">
      <c r="A12218" s="25">
        <v>800095007335</v>
      </c>
      <c r="B12218" s="33">
        <v>81</v>
      </c>
      <c r="C12218" s="33">
        <v>4</v>
      </c>
      <c r="D12218" s="33">
        <v>8</v>
      </c>
    </row>
    <row r="12219" spans="1:4">
      <c r="A12219" s="25">
        <v>800096205961</v>
      </c>
      <c r="B12219" s="33">
        <v>81</v>
      </c>
      <c r="C12219" s="33">
        <v>4</v>
      </c>
      <c r="D12219" s="33">
        <v>9</v>
      </c>
    </row>
    <row r="12220" spans="1:4">
      <c r="A12220" s="25">
        <v>800059167554</v>
      </c>
      <c r="B12220" s="33">
        <v>81</v>
      </c>
      <c r="C12220" s="33">
        <v>4</v>
      </c>
      <c r="D12220" s="33">
        <v>10</v>
      </c>
    </row>
    <row r="12221" spans="1:4">
      <c r="A12221" s="25">
        <v>841148009704</v>
      </c>
      <c r="B12221" s="33">
        <v>81</v>
      </c>
      <c r="C12221" s="33">
        <v>4</v>
      </c>
      <c r="D12221" s="33">
        <v>11</v>
      </c>
    </row>
    <row r="12222" spans="1:4">
      <c r="A12222" s="25">
        <v>841148025544</v>
      </c>
      <c r="B12222" s="33">
        <v>81</v>
      </c>
      <c r="C12222" s="33">
        <v>4</v>
      </c>
      <c r="D12222" s="33">
        <v>12</v>
      </c>
    </row>
    <row r="12223" spans="1:4">
      <c r="A12223" s="25">
        <v>800036902453</v>
      </c>
      <c r="B12223" s="33">
        <v>81</v>
      </c>
      <c r="C12223" s="33">
        <v>4</v>
      </c>
      <c r="D12223" s="33">
        <v>13</v>
      </c>
    </row>
    <row r="12224" spans="1:4">
      <c r="A12224" s="25">
        <v>800092298515</v>
      </c>
      <c r="B12224" s="33">
        <v>81</v>
      </c>
      <c r="C12224" s="33">
        <v>4</v>
      </c>
      <c r="D12224" s="33">
        <v>14</v>
      </c>
    </row>
    <row r="12225" spans="1:4">
      <c r="A12225" s="25">
        <v>800007123477</v>
      </c>
      <c r="B12225" s="33">
        <v>81</v>
      </c>
      <c r="C12225" s="33">
        <v>4</v>
      </c>
      <c r="D12225" s="33">
        <v>15</v>
      </c>
    </row>
    <row r="12226" spans="1:4">
      <c r="A12226" s="25">
        <v>800093435496</v>
      </c>
      <c r="B12226" s="33">
        <v>81</v>
      </c>
      <c r="C12226" s="33">
        <v>4</v>
      </c>
      <c r="D12226" s="33">
        <v>16</v>
      </c>
    </row>
    <row r="12227" spans="1:4">
      <c r="A12227" s="25">
        <v>800065292115</v>
      </c>
      <c r="B12227" s="33">
        <v>81</v>
      </c>
      <c r="C12227" s="33">
        <v>4</v>
      </c>
      <c r="D12227" s="33">
        <v>17</v>
      </c>
    </row>
    <row r="12228" spans="1:4">
      <c r="A12228" s="25">
        <v>800037201665</v>
      </c>
      <c r="B12228" s="33">
        <v>81</v>
      </c>
      <c r="C12228" s="33">
        <v>4</v>
      </c>
      <c r="D12228" s="33">
        <v>18</v>
      </c>
    </row>
    <row r="12229" spans="1:4">
      <c r="A12229" s="25">
        <v>800069448564</v>
      </c>
      <c r="B12229" s="33">
        <v>81</v>
      </c>
      <c r="C12229" s="33">
        <v>4</v>
      </c>
      <c r="D12229" s="33">
        <v>19</v>
      </c>
    </row>
    <row r="12230" spans="1:4">
      <c r="A12230" s="25">
        <v>800066900286</v>
      </c>
      <c r="B12230" s="33">
        <v>81</v>
      </c>
      <c r="C12230" s="33">
        <v>4</v>
      </c>
      <c r="D12230" s="33">
        <v>20</v>
      </c>
    </row>
    <row r="12231" spans="1:4">
      <c r="A12231" s="25">
        <v>800015416491</v>
      </c>
      <c r="B12231" s="33">
        <v>81</v>
      </c>
      <c r="C12231" s="33">
        <v>4</v>
      </c>
      <c r="D12231" s="33">
        <v>21</v>
      </c>
    </row>
    <row r="12232" spans="1:4">
      <c r="A12232" s="25">
        <v>800105122140</v>
      </c>
      <c r="B12232" s="33">
        <v>81</v>
      </c>
      <c r="C12232" s="33">
        <v>4</v>
      </c>
      <c r="D12232" s="33">
        <v>22</v>
      </c>
    </row>
    <row r="12233" spans="1:4">
      <c r="A12233" s="25">
        <v>800078377234</v>
      </c>
      <c r="B12233" s="33">
        <v>81</v>
      </c>
      <c r="C12233" s="33">
        <v>4</v>
      </c>
      <c r="D12233" s="33">
        <v>23</v>
      </c>
    </row>
    <row r="12234" spans="1:4">
      <c r="A12234" s="25">
        <v>800047382521</v>
      </c>
      <c r="B12234" s="33">
        <v>81</v>
      </c>
      <c r="C12234" s="33">
        <v>4</v>
      </c>
      <c r="D12234" s="33">
        <v>24</v>
      </c>
    </row>
    <row r="12235" spans="1:4">
      <c r="A12235" s="25">
        <v>800074175350</v>
      </c>
      <c r="B12235" s="33">
        <v>81</v>
      </c>
      <c r="C12235" s="33">
        <v>4</v>
      </c>
      <c r="D12235" s="33">
        <v>25</v>
      </c>
    </row>
    <row r="12236" spans="1:4">
      <c r="A12236" s="25">
        <v>800057627690</v>
      </c>
      <c r="B12236" s="33">
        <v>81</v>
      </c>
      <c r="C12236" s="33">
        <v>4</v>
      </c>
      <c r="D12236" s="33">
        <v>26</v>
      </c>
    </row>
    <row r="12237" spans="1:4">
      <c r="A12237" s="25">
        <v>800079197839</v>
      </c>
      <c r="B12237" s="33">
        <v>81</v>
      </c>
      <c r="C12237" s="33">
        <v>4</v>
      </c>
      <c r="D12237" s="33">
        <v>27</v>
      </c>
    </row>
    <row r="12238" spans="1:4">
      <c r="A12238" s="25">
        <v>800047184570</v>
      </c>
      <c r="B12238" s="33">
        <v>81</v>
      </c>
      <c r="C12238" s="33">
        <v>4</v>
      </c>
      <c r="D12238" s="33">
        <v>28</v>
      </c>
    </row>
    <row r="12239" spans="1:4">
      <c r="A12239" s="25">
        <v>800063730405</v>
      </c>
      <c r="B12239" s="33">
        <v>81</v>
      </c>
      <c r="C12239" s="33">
        <v>4</v>
      </c>
      <c r="D12239" s="33">
        <v>29</v>
      </c>
    </row>
    <row r="12240" spans="1:4">
      <c r="A12240" s="25">
        <v>800044448317</v>
      </c>
      <c r="B12240" s="33">
        <v>81</v>
      </c>
      <c r="C12240" s="33">
        <v>4</v>
      </c>
      <c r="D12240" s="33">
        <v>30</v>
      </c>
    </row>
    <row r="12241" spans="1:4">
      <c r="A12241" s="25">
        <v>800066044317</v>
      </c>
      <c r="B12241" s="33">
        <v>82</v>
      </c>
      <c r="C12241" s="33">
        <v>1</v>
      </c>
      <c r="D12241" s="33">
        <v>1</v>
      </c>
    </row>
    <row r="12242" spans="1:4">
      <c r="A12242" s="25">
        <v>800042929425</v>
      </c>
      <c r="B12242" s="33">
        <v>82</v>
      </c>
      <c r="C12242" s="33">
        <v>1</v>
      </c>
      <c r="D12242" s="33">
        <v>2</v>
      </c>
    </row>
    <row r="12243" spans="1:4">
      <c r="A12243" s="25">
        <v>800058095616</v>
      </c>
      <c r="B12243" s="33">
        <v>82</v>
      </c>
      <c r="C12243" s="33">
        <v>1</v>
      </c>
      <c r="D12243" s="33">
        <v>3</v>
      </c>
    </row>
    <row r="12244" spans="1:4">
      <c r="A12244" s="25">
        <v>800082177075</v>
      </c>
      <c r="B12244" s="33">
        <v>82</v>
      </c>
      <c r="C12244" s="33">
        <v>1</v>
      </c>
      <c r="D12244" s="33">
        <v>4</v>
      </c>
    </row>
    <row r="12245" spans="1:4">
      <c r="A12245" s="25">
        <v>800062694982</v>
      </c>
      <c r="B12245" s="33">
        <v>82</v>
      </c>
      <c r="C12245" s="33">
        <v>1</v>
      </c>
      <c r="D12245" s="33">
        <v>5</v>
      </c>
    </row>
    <row r="12246" spans="1:4">
      <c r="A12246" s="25">
        <v>800061920065</v>
      </c>
      <c r="B12246" s="33">
        <v>82</v>
      </c>
      <c r="C12246" s="33">
        <v>1</v>
      </c>
      <c r="D12246" s="33">
        <v>6</v>
      </c>
    </row>
    <row r="12247" spans="1:4">
      <c r="A12247" s="25">
        <v>800048179132</v>
      </c>
      <c r="B12247" s="33">
        <v>82</v>
      </c>
      <c r="C12247" s="33">
        <v>1</v>
      </c>
      <c r="D12247" s="33">
        <v>7</v>
      </c>
    </row>
    <row r="12248" spans="1:4">
      <c r="A12248" s="25">
        <v>800055596632</v>
      </c>
      <c r="B12248" s="33">
        <v>82</v>
      </c>
      <c r="C12248" s="33">
        <v>1</v>
      </c>
      <c r="D12248" s="33">
        <v>8</v>
      </c>
    </row>
    <row r="12249" spans="1:4">
      <c r="A12249" s="25">
        <v>800062494557</v>
      </c>
      <c r="B12249" s="33">
        <v>82</v>
      </c>
      <c r="C12249" s="33">
        <v>1</v>
      </c>
      <c r="D12249" s="33">
        <v>9</v>
      </c>
    </row>
    <row r="12250" spans="1:4">
      <c r="A12250" s="25">
        <v>800006579372</v>
      </c>
      <c r="B12250" s="33">
        <v>82</v>
      </c>
      <c r="C12250" s="33">
        <v>1</v>
      </c>
      <c r="D12250" s="33">
        <v>10</v>
      </c>
    </row>
    <row r="12251" spans="1:4">
      <c r="A12251" s="25">
        <v>800058519466</v>
      </c>
      <c r="B12251" s="33">
        <v>82</v>
      </c>
      <c r="C12251" s="33">
        <v>1</v>
      </c>
      <c r="D12251" s="33">
        <v>11</v>
      </c>
    </row>
    <row r="12252" spans="1:4">
      <c r="A12252" s="25">
        <v>800027592511</v>
      </c>
      <c r="B12252" s="33">
        <v>82</v>
      </c>
      <c r="C12252" s="33">
        <v>1</v>
      </c>
      <c r="D12252" s="33">
        <v>12</v>
      </c>
    </row>
    <row r="12253" spans="1:4">
      <c r="A12253" s="25">
        <v>800023436465</v>
      </c>
      <c r="B12253" s="33">
        <v>82</v>
      </c>
      <c r="C12253" s="33">
        <v>1</v>
      </c>
      <c r="D12253" s="33">
        <v>13</v>
      </c>
    </row>
    <row r="12254" spans="1:4">
      <c r="A12254" s="25">
        <v>801148036727</v>
      </c>
      <c r="B12254" s="33">
        <v>82</v>
      </c>
      <c r="C12254" s="33">
        <v>1</v>
      </c>
      <c r="D12254" s="33">
        <v>14</v>
      </c>
    </row>
    <row r="12255" spans="1:4">
      <c r="A12255" s="25">
        <v>800114764213</v>
      </c>
      <c r="B12255" s="33">
        <v>82</v>
      </c>
      <c r="C12255" s="33">
        <v>1</v>
      </c>
      <c r="D12255" s="33">
        <v>15</v>
      </c>
    </row>
    <row r="12256" spans="1:4">
      <c r="A12256" s="25">
        <v>800114764189</v>
      </c>
      <c r="B12256" s="33">
        <v>82</v>
      </c>
      <c r="C12256" s="33">
        <v>1</v>
      </c>
      <c r="D12256" s="33">
        <v>16</v>
      </c>
    </row>
    <row r="12257" spans="1:4">
      <c r="A12257" s="25">
        <v>801149002009</v>
      </c>
      <c r="B12257" s="33">
        <v>82</v>
      </c>
      <c r="C12257" s="33">
        <v>1</v>
      </c>
      <c r="D12257" s="33">
        <v>17</v>
      </c>
    </row>
    <row r="12258" spans="1:4">
      <c r="A12258" s="25">
        <v>800070183978</v>
      </c>
      <c r="B12258" s="33">
        <v>82</v>
      </c>
      <c r="C12258" s="33">
        <v>1</v>
      </c>
      <c r="D12258" s="33">
        <v>18</v>
      </c>
    </row>
    <row r="12259" spans="1:4">
      <c r="A12259" s="25">
        <v>801148035885</v>
      </c>
      <c r="B12259" s="33">
        <v>82</v>
      </c>
      <c r="C12259" s="33">
        <v>1</v>
      </c>
      <c r="D12259" s="33">
        <v>19</v>
      </c>
    </row>
    <row r="12260" spans="1:4">
      <c r="A12260" s="25">
        <v>801148037014</v>
      </c>
      <c r="B12260" s="33">
        <v>82</v>
      </c>
      <c r="C12260" s="33">
        <v>1</v>
      </c>
      <c r="D12260" s="33">
        <v>20</v>
      </c>
    </row>
    <row r="12261" spans="1:4">
      <c r="A12261" s="25">
        <v>800016752035</v>
      </c>
      <c r="B12261" s="33">
        <v>82</v>
      </c>
      <c r="C12261" s="33">
        <v>1</v>
      </c>
      <c r="D12261" s="33">
        <v>21</v>
      </c>
    </row>
    <row r="12262" spans="1:4">
      <c r="A12262" s="25">
        <v>800017666994</v>
      </c>
      <c r="B12262" s="33">
        <v>82</v>
      </c>
      <c r="C12262" s="33">
        <v>1</v>
      </c>
      <c r="D12262" s="33">
        <v>22</v>
      </c>
    </row>
    <row r="12263" spans="1:4">
      <c r="A12263" s="25">
        <v>800007858106</v>
      </c>
      <c r="B12263" s="33">
        <v>82</v>
      </c>
      <c r="C12263" s="33">
        <v>1</v>
      </c>
      <c r="D12263" s="33">
        <v>23</v>
      </c>
    </row>
    <row r="12264" spans="1:4">
      <c r="A12264" s="25">
        <v>800010596628</v>
      </c>
      <c r="B12264" s="33">
        <v>82</v>
      </c>
      <c r="C12264" s="33">
        <v>1</v>
      </c>
      <c r="D12264" s="33">
        <v>24</v>
      </c>
    </row>
    <row r="12265" spans="1:4">
      <c r="A12265" s="25">
        <v>800046174309</v>
      </c>
      <c r="B12265" s="33">
        <v>82</v>
      </c>
      <c r="C12265" s="33">
        <v>1</v>
      </c>
      <c r="D12265" s="33">
        <v>25</v>
      </c>
    </row>
    <row r="12266" spans="1:4">
      <c r="A12266" s="25">
        <v>800010235870</v>
      </c>
      <c r="B12266" s="33">
        <v>82</v>
      </c>
      <c r="C12266" s="33">
        <v>1</v>
      </c>
      <c r="D12266" s="33">
        <v>26</v>
      </c>
    </row>
    <row r="12267" spans="1:4">
      <c r="A12267" s="25">
        <v>800016751383</v>
      </c>
      <c r="B12267" s="33">
        <v>82</v>
      </c>
      <c r="C12267" s="33">
        <v>1</v>
      </c>
      <c r="D12267" s="33">
        <v>27</v>
      </c>
    </row>
    <row r="12268" spans="1:4">
      <c r="A12268" s="25">
        <v>800108603922</v>
      </c>
      <c r="B12268" s="33">
        <v>82</v>
      </c>
      <c r="C12268" s="33">
        <v>1</v>
      </c>
      <c r="D12268" s="33">
        <v>28</v>
      </c>
    </row>
    <row r="12269" spans="1:4">
      <c r="A12269" s="25">
        <v>800005543981</v>
      </c>
      <c r="B12269" s="33">
        <v>82</v>
      </c>
      <c r="C12269" s="33">
        <v>1</v>
      </c>
      <c r="D12269" s="33">
        <v>29</v>
      </c>
    </row>
    <row r="12270" spans="1:4">
      <c r="A12270" s="25">
        <v>1142918</v>
      </c>
      <c r="B12270" s="33">
        <v>82</v>
      </c>
      <c r="C12270" s="33">
        <v>1</v>
      </c>
      <c r="D12270" s="33">
        <v>30</v>
      </c>
    </row>
    <row r="12271" spans="1:4">
      <c r="A12271" s="25">
        <v>800116159701</v>
      </c>
      <c r="B12271" s="33">
        <v>82</v>
      </c>
      <c r="C12271" s="33">
        <v>2</v>
      </c>
      <c r="D12271" s="33">
        <v>1</v>
      </c>
    </row>
    <row r="12272" spans="1:4">
      <c r="A12272" s="25">
        <v>800110708172</v>
      </c>
      <c r="B12272" s="33">
        <v>82</v>
      </c>
      <c r="C12272" s="33">
        <v>2</v>
      </c>
      <c r="D12272" s="33">
        <v>2</v>
      </c>
    </row>
    <row r="12273" spans="1:4">
      <c r="A12273" s="25">
        <v>800110710251</v>
      </c>
      <c r="B12273" s="33">
        <v>82</v>
      </c>
      <c r="C12273" s="33">
        <v>2</v>
      </c>
      <c r="D12273" s="33">
        <v>3</v>
      </c>
    </row>
    <row r="12274" spans="1:4">
      <c r="A12274" s="25">
        <v>799403</v>
      </c>
      <c r="B12274" s="33">
        <v>82</v>
      </c>
      <c r="C12274" s="33">
        <v>2</v>
      </c>
      <c r="D12274" s="33">
        <v>4</v>
      </c>
    </row>
    <row r="12275" spans="1:4">
      <c r="A12275" s="25">
        <v>800073534474</v>
      </c>
      <c r="B12275" s="33">
        <v>82</v>
      </c>
      <c r="C12275" s="33">
        <v>2</v>
      </c>
      <c r="D12275" s="33">
        <v>5</v>
      </c>
    </row>
    <row r="12276" spans="1:4">
      <c r="A12276" s="25">
        <v>854353001308</v>
      </c>
      <c r="B12276" s="33">
        <v>82</v>
      </c>
      <c r="C12276" s="33">
        <v>2</v>
      </c>
      <c r="D12276" s="33">
        <v>6</v>
      </c>
    </row>
    <row r="12277" spans="1:4">
      <c r="A12277" s="25">
        <v>800034962368</v>
      </c>
      <c r="B12277" s="33">
        <v>82</v>
      </c>
      <c r="C12277" s="33">
        <v>2</v>
      </c>
      <c r="D12277" s="33">
        <v>7</v>
      </c>
    </row>
    <row r="12278" spans="1:4">
      <c r="A12278" s="25">
        <v>800089479631</v>
      </c>
      <c r="B12278" s="33">
        <v>82</v>
      </c>
      <c r="C12278" s="33">
        <v>2</v>
      </c>
      <c r="D12278" s="33">
        <v>8</v>
      </c>
    </row>
    <row r="12279" spans="1:4">
      <c r="A12279" s="25">
        <v>800082702401</v>
      </c>
      <c r="B12279" s="33">
        <v>82</v>
      </c>
      <c r="C12279" s="33">
        <v>2</v>
      </c>
      <c r="D12279" s="33">
        <v>9</v>
      </c>
    </row>
    <row r="12280" spans="1:4">
      <c r="A12280" s="25">
        <v>800111533298</v>
      </c>
      <c r="B12280" s="33">
        <v>82</v>
      </c>
      <c r="C12280" s="33">
        <v>2</v>
      </c>
      <c r="D12280" s="33">
        <v>10</v>
      </c>
    </row>
    <row r="12281" spans="1:4">
      <c r="A12281" s="25">
        <v>800082703318</v>
      </c>
      <c r="B12281" s="33">
        <v>82</v>
      </c>
      <c r="C12281" s="33">
        <v>2</v>
      </c>
      <c r="D12281" s="33">
        <v>11</v>
      </c>
    </row>
    <row r="12282" spans="1:4">
      <c r="A12282" s="25">
        <v>800113251295</v>
      </c>
      <c r="B12282" s="33">
        <v>82</v>
      </c>
      <c r="C12282" s="33">
        <v>2</v>
      </c>
      <c r="D12282" s="33">
        <v>12</v>
      </c>
    </row>
    <row r="12283" spans="1:4">
      <c r="A12283" s="25">
        <v>800040270145</v>
      </c>
      <c r="B12283" s="33">
        <v>82</v>
      </c>
      <c r="C12283" s="33">
        <v>2</v>
      </c>
      <c r="D12283" s="33">
        <v>13</v>
      </c>
    </row>
    <row r="12284" spans="1:4">
      <c r="A12284" s="25">
        <v>800038099951</v>
      </c>
      <c r="B12284" s="33">
        <v>82</v>
      </c>
      <c r="C12284" s="33">
        <v>2</v>
      </c>
      <c r="D12284" s="33">
        <v>14</v>
      </c>
    </row>
    <row r="12285" spans="1:4">
      <c r="A12285" s="25">
        <v>800104532927</v>
      </c>
      <c r="B12285" s="33">
        <v>82</v>
      </c>
      <c r="C12285" s="33">
        <v>2</v>
      </c>
      <c r="D12285" s="33">
        <v>15</v>
      </c>
    </row>
    <row r="12286" spans="1:4">
      <c r="A12286" s="25">
        <v>800105122744</v>
      </c>
      <c r="B12286" s="33">
        <v>82</v>
      </c>
      <c r="C12286" s="33">
        <v>2</v>
      </c>
      <c r="D12286" s="33">
        <v>16</v>
      </c>
    </row>
    <row r="12287" spans="1:4">
      <c r="A12287" s="25">
        <v>800110148528</v>
      </c>
      <c r="B12287" s="33">
        <v>82</v>
      </c>
      <c r="C12287" s="33">
        <v>2</v>
      </c>
      <c r="D12287" s="33">
        <v>17</v>
      </c>
    </row>
    <row r="12288" spans="1:4">
      <c r="A12288" s="25">
        <v>800112361046</v>
      </c>
      <c r="B12288" s="33">
        <v>82</v>
      </c>
      <c r="C12288" s="33">
        <v>2</v>
      </c>
      <c r="D12288" s="33">
        <v>18</v>
      </c>
    </row>
    <row r="12289" spans="1:4">
      <c r="A12289" s="25">
        <v>800113318748</v>
      </c>
      <c r="B12289" s="33">
        <v>82</v>
      </c>
      <c r="C12289" s="33">
        <v>2</v>
      </c>
      <c r="D12289" s="33">
        <v>19</v>
      </c>
    </row>
    <row r="12290" spans="1:4">
      <c r="A12290" s="25">
        <v>800109719362</v>
      </c>
      <c r="B12290" s="33">
        <v>82</v>
      </c>
      <c r="C12290" s="33">
        <v>2</v>
      </c>
      <c r="D12290" s="33">
        <v>20</v>
      </c>
    </row>
    <row r="12291" spans="1:4">
      <c r="A12291" s="25">
        <v>800114225264</v>
      </c>
      <c r="B12291" s="33">
        <v>82</v>
      </c>
      <c r="C12291" s="33">
        <v>2</v>
      </c>
      <c r="D12291" s="33">
        <v>21</v>
      </c>
    </row>
    <row r="12292" spans="1:4">
      <c r="A12292" s="25">
        <v>800073005681</v>
      </c>
      <c r="B12292" s="33">
        <v>82</v>
      </c>
      <c r="C12292" s="33">
        <v>2</v>
      </c>
      <c r="D12292" s="33">
        <v>22</v>
      </c>
    </row>
    <row r="12293" spans="1:4">
      <c r="A12293" s="25">
        <v>800042092596</v>
      </c>
      <c r="B12293" s="33">
        <v>82</v>
      </c>
      <c r="C12293" s="33">
        <v>2</v>
      </c>
      <c r="D12293" s="33">
        <v>23</v>
      </c>
    </row>
    <row r="12294" spans="1:4">
      <c r="A12294" s="25">
        <v>800102982702</v>
      </c>
      <c r="B12294" s="33">
        <v>82</v>
      </c>
      <c r="C12294" s="33">
        <v>2</v>
      </c>
      <c r="D12294" s="33">
        <v>24</v>
      </c>
    </row>
    <row r="12295" spans="1:4">
      <c r="A12295" s="25">
        <v>800102883173</v>
      </c>
      <c r="B12295" s="33">
        <v>82</v>
      </c>
      <c r="C12295" s="33">
        <v>2</v>
      </c>
      <c r="D12295" s="33">
        <v>25</v>
      </c>
    </row>
    <row r="12296" spans="1:4">
      <c r="A12296" s="25">
        <v>800082703342</v>
      </c>
      <c r="B12296" s="33">
        <v>82</v>
      </c>
      <c r="C12296" s="33">
        <v>2</v>
      </c>
      <c r="D12296" s="33">
        <v>26</v>
      </c>
    </row>
    <row r="12297" spans="1:4">
      <c r="A12297" s="25">
        <v>800115557848</v>
      </c>
      <c r="B12297" s="33">
        <v>82</v>
      </c>
      <c r="C12297" s="33">
        <v>2</v>
      </c>
      <c r="D12297" s="33">
        <v>27</v>
      </c>
    </row>
    <row r="12298" spans="1:4">
      <c r="A12298" s="25">
        <v>800067597800</v>
      </c>
      <c r="B12298" s="33">
        <v>82</v>
      </c>
      <c r="C12298" s="33">
        <v>2</v>
      </c>
      <c r="D12298" s="33">
        <v>28</v>
      </c>
    </row>
    <row r="12299" spans="1:4">
      <c r="A12299" s="25">
        <v>800096015865</v>
      </c>
      <c r="B12299" s="33">
        <v>82</v>
      </c>
      <c r="C12299" s="33">
        <v>2</v>
      </c>
      <c r="D12299" s="33">
        <v>29</v>
      </c>
    </row>
    <row r="12300" spans="1:4">
      <c r="A12300" s="25">
        <v>800096491371</v>
      </c>
      <c r="B12300" s="33">
        <v>82</v>
      </c>
      <c r="C12300" s="33">
        <v>2</v>
      </c>
      <c r="D12300" s="33">
        <v>30</v>
      </c>
    </row>
    <row r="12301" spans="1:4">
      <c r="A12301" s="25">
        <v>800070914786</v>
      </c>
      <c r="B12301" s="33">
        <v>82</v>
      </c>
      <c r="C12301" s="33">
        <v>3</v>
      </c>
      <c r="D12301" s="33">
        <v>1</v>
      </c>
    </row>
    <row r="12302" spans="1:4">
      <c r="A12302" s="25">
        <v>800039111581</v>
      </c>
      <c r="B12302" s="33">
        <v>82</v>
      </c>
      <c r="C12302" s="33">
        <v>3</v>
      </c>
      <c r="D12302" s="33">
        <v>2</v>
      </c>
    </row>
    <row r="12303" spans="1:4">
      <c r="A12303" s="25">
        <v>800032138474</v>
      </c>
      <c r="B12303" s="33">
        <v>82</v>
      </c>
      <c r="C12303" s="33">
        <v>3</v>
      </c>
      <c r="D12303" s="33">
        <v>3</v>
      </c>
    </row>
    <row r="12304" spans="1:4">
      <c r="A12304" s="25">
        <v>800026765126</v>
      </c>
      <c r="B12304" s="33">
        <v>82</v>
      </c>
      <c r="C12304" s="33">
        <v>3</v>
      </c>
      <c r="D12304" s="33">
        <v>5</v>
      </c>
    </row>
    <row r="12305" spans="1:4">
      <c r="A12305" s="25">
        <v>800090340350</v>
      </c>
      <c r="B12305" s="33">
        <v>82</v>
      </c>
      <c r="C12305" s="33">
        <v>3</v>
      </c>
      <c r="D12305" s="33">
        <v>6</v>
      </c>
    </row>
    <row r="12306" spans="1:4">
      <c r="A12306" s="25">
        <v>800090340764</v>
      </c>
      <c r="B12306" s="33">
        <v>82</v>
      </c>
      <c r="C12306" s="33">
        <v>3</v>
      </c>
      <c r="D12306" s="33">
        <v>7</v>
      </c>
    </row>
    <row r="12307" spans="1:4">
      <c r="A12307" s="25">
        <v>800094963397</v>
      </c>
      <c r="B12307" s="33">
        <v>82</v>
      </c>
      <c r="C12307" s="33">
        <v>3</v>
      </c>
      <c r="D12307" s="33">
        <v>8</v>
      </c>
    </row>
    <row r="12308" spans="1:4">
      <c r="A12308" s="25">
        <v>800031780334</v>
      </c>
      <c r="B12308" s="33">
        <v>82</v>
      </c>
      <c r="C12308" s="33">
        <v>3</v>
      </c>
      <c r="D12308" s="33">
        <v>9</v>
      </c>
    </row>
    <row r="12309" spans="1:4">
      <c r="A12309" s="25">
        <v>800073953625</v>
      </c>
      <c r="B12309" s="33">
        <v>82</v>
      </c>
      <c r="C12309" s="33">
        <v>3</v>
      </c>
      <c r="D12309" s="33">
        <v>10</v>
      </c>
    </row>
    <row r="12310" spans="1:4">
      <c r="A12310" s="25">
        <v>800048182896</v>
      </c>
      <c r="B12310" s="33">
        <v>82</v>
      </c>
      <c r="C12310" s="33">
        <v>3</v>
      </c>
      <c r="D12310" s="33">
        <v>11</v>
      </c>
    </row>
    <row r="12311" spans="1:4">
      <c r="A12311" s="25">
        <v>800075835762</v>
      </c>
      <c r="B12311" s="33">
        <v>82</v>
      </c>
      <c r="C12311" s="33">
        <v>3</v>
      </c>
      <c r="D12311" s="33">
        <v>12</v>
      </c>
    </row>
    <row r="12312" spans="1:4">
      <c r="A12312" s="25">
        <v>800062008514</v>
      </c>
      <c r="B12312" s="33">
        <v>82</v>
      </c>
      <c r="C12312" s="33">
        <v>3</v>
      </c>
      <c r="D12312" s="33">
        <v>13</v>
      </c>
    </row>
    <row r="12313" spans="1:4">
      <c r="A12313" s="25">
        <v>800042959059</v>
      </c>
      <c r="B12313" s="33">
        <v>82</v>
      </c>
      <c r="C12313" s="33">
        <v>3</v>
      </c>
      <c r="D12313" s="33">
        <v>14</v>
      </c>
    </row>
    <row r="12314" spans="1:4">
      <c r="A12314" s="25">
        <v>800058463376</v>
      </c>
      <c r="B12314" s="33">
        <v>82</v>
      </c>
      <c r="C12314" s="33">
        <v>3</v>
      </c>
      <c r="D12314" s="33">
        <v>15</v>
      </c>
    </row>
    <row r="12315" spans="1:4">
      <c r="A12315" s="25">
        <v>800078452953</v>
      </c>
      <c r="B12315" s="33">
        <v>82</v>
      </c>
      <c r="C12315" s="33">
        <v>3</v>
      </c>
      <c r="D12315" s="33">
        <v>16</v>
      </c>
    </row>
    <row r="12316" spans="1:4">
      <c r="A12316" s="25">
        <v>800050353526</v>
      </c>
      <c r="B12316" s="33">
        <v>82</v>
      </c>
      <c r="C12316" s="33">
        <v>3</v>
      </c>
      <c r="D12316" s="33">
        <v>17</v>
      </c>
    </row>
    <row r="12317" spans="1:4">
      <c r="A12317" s="25">
        <v>800070946853</v>
      </c>
      <c r="B12317" s="33">
        <v>82</v>
      </c>
      <c r="C12317" s="33">
        <v>3</v>
      </c>
      <c r="D12317" s="33">
        <v>18</v>
      </c>
    </row>
    <row r="12318" spans="1:4">
      <c r="A12318" s="25">
        <v>800052585505</v>
      </c>
      <c r="B12318" s="33">
        <v>82</v>
      </c>
      <c r="C12318" s="33">
        <v>3</v>
      </c>
      <c r="D12318" s="33">
        <v>19</v>
      </c>
    </row>
    <row r="12319" spans="1:4">
      <c r="A12319" s="25">
        <v>854351011358</v>
      </c>
      <c r="B12319" s="33">
        <v>82</v>
      </c>
      <c r="C12319" s="33">
        <v>3</v>
      </c>
      <c r="D12319" s="33">
        <v>20</v>
      </c>
    </row>
    <row r="12320" spans="1:4">
      <c r="A12320" s="25">
        <v>800036142340</v>
      </c>
      <c r="B12320" s="33">
        <v>82</v>
      </c>
      <c r="C12320" s="33">
        <v>3</v>
      </c>
      <c r="D12320" s="33">
        <v>21</v>
      </c>
    </row>
    <row r="12321" spans="1:4">
      <c r="A12321" s="25">
        <v>800074452700</v>
      </c>
      <c r="B12321" s="33">
        <v>82</v>
      </c>
      <c r="C12321" s="33">
        <v>3</v>
      </c>
      <c r="D12321" s="33">
        <v>22</v>
      </c>
    </row>
    <row r="12322" spans="1:4">
      <c r="A12322" s="25">
        <v>854353003759</v>
      </c>
      <c r="B12322" s="33">
        <v>82</v>
      </c>
      <c r="C12322" s="33">
        <v>3</v>
      </c>
      <c r="D12322" s="33">
        <v>23</v>
      </c>
    </row>
    <row r="12323" spans="1:4">
      <c r="A12323" s="25">
        <v>800053621630</v>
      </c>
      <c r="B12323" s="33">
        <v>82</v>
      </c>
      <c r="C12323" s="33">
        <v>3</v>
      </c>
      <c r="D12323" s="33">
        <v>24</v>
      </c>
    </row>
    <row r="12324" spans="1:4">
      <c r="A12324" s="25">
        <v>800089143641</v>
      </c>
      <c r="B12324" s="33">
        <v>82</v>
      </c>
      <c r="C12324" s="33">
        <v>3</v>
      </c>
      <c r="D12324" s="33">
        <v>25</v>
      </c>
    </row>
    <row r="12325" spans="1:4">
      <c r="A12325" s="25">
        <v>800036871062</v>
      </c>
      <c r="B12325" s="33">
        <v>82</v>
      </c>
      <c r="C12325" s="33">
        <v>3</v>
      </c>
      <c r="D12325" s="33">
        <v>26</v>
      </c>
    </row>
    <row r="12326" spans="1:4">
      <c r="A12326" s="25">
        <v>800113223047</v>
      </c>
      <c r="B12326" s="33">
        <v>82</v>
      </c>
      <c r="C12326" s="33">
        <v>3</v>
      </c>
      <c r="D12326" s="33">
        <v>27</v>
      </c>
    </row>
    <row r="12327" spans="1:4">
      <c r="A12327" s="25">
        <v>841151008015</v>
      </c>
      <c r="B12327" s="33">
        <v>82</v>
      </c>
      <c r="C12327" s="33">
        <v>3</v>
      </c>
      <c r="D12327" s="33">
        <v>28</v>
      </c>
    </row>
    <row r="12328" spans="1:4">
      <c r="A12328" s="25">
        <v>800082668560</v>
      </c>
      <c r="B12328" s="33">
        <v>82</v>
      </c>
      <c r="C12328" s="33">
        <v>3</v>
      </c>
      <c r="D12328" s="33">
        <v>29</v>
      </c>
    </row>
    <row r="12329" spans="1:4">
      <c r="A12329" s="25">
        <v>800042926736</v>
      </c>
      <c r="B12329" s="33">
        <v>82</v>
      </c>
      <c r="C12329" s="33">
        <v>3</v>
      </c>
      <c r="D12329" s="33">
        <v>30</v>
      </c>
    </row>
    <row r="12330" spans="1:4">
      <c r="A12330" s="25">
        <v>800082553176</v>
      </c>
      <c r="B12330" s="33">
        <v>83</v>
      </c>
      <c r="C12330" s="33">
        <v>1</v>
      </c>
      <c r="D12330" s="33">
        <v>1</v>
      </c>
    </row>
    <row r="12331" spans="1:4">
      <c r="A12331" s="25">
        <v>800082621429</v>
      </c>
      <c r="B12331" s="33">
        <v>83</v>
      </c>
      <c r="C12331" s="33">
        <v>1</v>
      </c>
      <c r="D12331" s="33">
        <v>2</v>
      </c>
    </row>
    <row r="12332" spans="1:4">
      <c r="A12332" s="25">
        <v>800095700806</v>
      </c>
      <c r="B12332" s="33">
        <v>83</v>
      </c>
      <c r="C12332" s="33">
        <v>1</v>
      </c>
      <c r="D12332" s="33">
        <v>3</v>
      </c>
    </row>
    <row r="12333" spans="1:4">
      <c r="A12333" s="25">
        <v>800093393844</v>
      </c>
      <c r="B12333" s="33">
        <v>83</v>
      </c>
      <c r="C12333" s="33">
        <v>1</v>
      </c>
      <c r="D12333" s="33">
        <v>4</v>
      </c>
    </row>
    <row r="12334" spans="1:4">
      <c r="A12334" s="25">
        <v>800053089911</v>
      </c>
      <c r="B12334" s="33">
        <v>83</v>
      </c>
      <c r="C12334" s="33">
        <v>1</v>
      </c>
      <c r="D12334" s="33">
        <v>5</v>
      </c>
    </row>
    <row r="12335" spans="1:4">
      <c r="A12335" s="25">
        <v>800068396186</v>
      </c>
      <c r="B12335" s="33">
        <v>83</v>
      </c>
      <c r="C12335" s="33">
        <v>1</v>
      </c>
      <c r="D12335" s="33">
        <v>6</v>
      </c>
    </row>
    <row r="12336" spans="1:4">
      <c r="A12336" s="25">
        <v>800024830286</v>
      </c>
      <c r="B12336" s="33">
        <v>83</v>
      </c>
      <c r="C12336" s="33">
        <v>1</v>
      </c>
      <c r="D12336" s="33">
        <v>7</v>
      </c>
    </row>
    <row r="12337" spans="1:4">
      <c r="A12337" s="25">
        <v>854353001779</v>
      </c>
      <c r="B12337" s="33">
        <v>83</v>
      </c>
      <c r="C12337" s="33">
        <v>1</v>
      </c>
      <c r="D12337" s="33">
        <v>9</v>
      </c>
    </row>
    <row r="12338" spans="1:4">
      <c r="A12338" s="25">
        <v>800089301496</v>
      </c>
      <c r="B12338" s="33">
        <v>83</v>
      </c>
      <c r="C12338" s="33">
        <v>1</v>
      </c>
      <c r="D12338" s="33">
        <v>10</v>
      </c>
    </row>
    <row r="12339" spans="1:4">
      <c r="A12339" s="25">
        <v>800082545784</v>
      </c>
      <c r="B12339" s="33">
        <v>83</v>
      </c>
      <c r="C12339" s="33">
        <v>1</v>
      </c>
      <c r="D12339" s="33">
        <v>11</v>
      </c>
    </row>
    <row r="12340" spans="1:4">
      <c r="A12340" s="25">
        <v>800023934238</v>
      </c>
      <c r="B12340" s="33">
        <v>83</v>
      </c>
      <c r="C12340" s="33">
        <v>1</v>
      </c>
      <c r="D12340" s="33">
        <v>12</v>
      </c>
    </row>
    <row r="12341" spans="1:4">
      <c r="A12341" s="25">
        <v>800031898714</v>
      </c>
      <c r="B12341" s="33">
        <v>83</v>
      </c>
      <c r="C12341" s="33">
        <v>1</v>
      </c>
      <c r="D12341" s="33">
        <v>13</v>
      </c>
    </row>
    <row r="12342" spans="1:4">
      <c r="A12342" s="25">
        <v>800013225324</v>
      </c>
      <c r="B12342" s="33">
        <v>83</v>
      </c>
      <c r="C12342" s="33">
        <v>1</v>
      </c>
      <c r="D12342" s="33">
        <v>14</v>
      </c>
    </row>
    <row r="12343" spans="1:4">
      <c r="A12343" s="25">
        <v>800082546030</v>
      </c>
      <c r="B12343" s="33">
        <v>83</v>
      </c>
      <c r="C12343" s="33">
        <v>1</v>
      </c>
      <c r="D12343" s="33">
        <v>15</v>
      </c>
    </row>
    <row r="12344" spans="1:4">
      <c r="A12344" s="25">
        <v>800056549143</v>
      </c>
      <c r="B12344" s="33">
        <v>83</v>
      </c>
      <c r="C12344" s="33">
        <v>1</v>
      </c>
      <c r="D12344" s="33">
        <v>16</v>
      </c>
    </row>
    <row r="12345" spans="1:4">
      <c r="A12345" s="25">
        <v>800008523683</v>
      </c>
      <c r="B12345" s="33">
        <v>83</v>
      </c>
      <c r="C12345" s="33">
        <v>1</v>
      </c>
      <c r="D12345" s="33">
        <v>17</v>
      </c>
    </row>
    <row r="12346" spans="1:4">
      <c r="A12346" s="25">
        <v>800096491686</v>
      </c>
      <c r="B12346" s="33">
        <v>83</v>
      </c>
      <c r="C12346" s="33">
        <v>1</v>
      </c>
      <c r="D12346" s="33">
        <v>18</v>
      </c>
    </row>
    <row r="12347" spans="1:4">
      <c r="A12347" s="25">
        <v>800035722092</v>
      </c>
      <c r="B12347" s="33">
        <v>83</v>
      </c>
      <c r="C12347" s="33">
        <v>1</v>
      </c>
      <c r="D12347" s="33">
        <v>19</v>
      </c>
    </row>
    <row r="12348" spans="1:4">
      <c r="A12348" s="25">
        <v>800075822034</v>
      </c>
      <c r="B12348" s="33">
        <v>83</v>
      </c>
      <c r="C12348" s="33">
        <v>1</v>
      </c>
      <c r="D12348" s="33">
        <v>20</v>
      </c>
    </row>
    <row r="12349" spans="1:4">
      <c r="A12349" s="25">
        <v>800105600160</v>
      </c>
      <c r="B12349" s="33">
        <v>83</v>
      </c>
      <c r="C12349" s="33">
        <v>1</v>
      </c>
      <c r="D12349" s="33">
        <v>21</v>
      </c>
    </row>
    <row r="12350" spans="1:4">
      <c r="A12350" s="25">
        <v>800116925176</v>
      </c>
      <c r="B12350" s="33">
        <v>83</v>
      </c>
      <c r="C12350" s="33">
        <v>1</v>
      </c>
      <c r="D12350" s="33">
        <v>22</v>
      </c>
    </row>
    <row r="12351" spans="1:4">
      <c r="A12351" s="25">
        <v>800069741497</v>
      </c>
      <c r="B12351" s="33">
        <v>83</v>
      </c>
      <c r="C12351" s="33">
        <v>1</v>
      </c>
      <c r="D12351" s="33">
        <v>23</v>
      </c>
    </row>
    <row r="12352" spans="1:4">
      <c r="A12352" s="25">
        <v>800071245693</v>
      </c>
      <c r="B12352" s="33">
        <v>83</v>
      </c>
      <c r="C12352" s="33">
        <v>1</v>
      </c>
      <c r="D12352" s="33">
        <v>24</v>
      </c>
    </row>
    <row r="12353" spans="1:4">
      <c r="A12353" s="25">
        <v>800075800337</v>
      </c>
      <c r="B12353" s="33">
        <v>83</v>
      </c>
      <c r="C12353" s="33">
        <v>1</v>
      </c>
      <c r="D12353" s="33">
        <v>25</v>
      </c>
    </row>
    <row r="12354" spans="1:4">
      <c r="A12354" s="25">
        <v>800103374644</v>
      </c>
      <c r="B12354" s="33">
        <v>83</v>
      </c>
      <c r="C12354" s="33">
        <v>1</v>
      </c>
      <c r="D12354" s="33">
        <v>26</v>
      </c>
    </row>
    <row r="12355" spans="1:4">
      <c r="A12355" s="25">
        <v>800102944595</v>
      </c>
      <c r="B12355" s="33">
        <v>83</v>
      </c>
      <c r="C12355" s="33">
        <v>1</v>
      </c>
      <c r="D12355" s="33">
        <v>27</v>
      </c>
    </row>
    <row r="12356" spans="1:4">
      <c r="A12356" s="25">
        <v>800108975247</v>
      </c>
      <c r="B12356" s="33">
        <v>83</v>
      </c>
      <c r="C12356" s="33">
        <v>1</v>
      </c>
      <c r="D12356" s="33">
        <v>28</v>
      </c>
    </row>
    <row r="12357" spans="1:4">
      <c r="A12357" s="25">
        <v>800116026272</v>
      </c>
      <c r="B12357" s="33">
        <v>83</v>
      </c>
      <c r="C12357" s="33">
        <v>1</v>
      </c>
      <c r="D12357" s="33">
        <v>29</v>
      </c>
    </row>
    <row r="12358" spans="1:4">
      <c r="A12358" s="25">
        <v>800113841848</v>
      </c>
      <c r="B12358" s="33">
        <v>83</v>
      </c>
      <c r="C12358" s="33">
        <v>1</v>
      </c>
      <c r="D12358" s="33">
        <v>30</v>
      </c>
    </row>
    <row r="12359" spans="1:4">
      <c r="A12359" s="25">
        <v>800087159136</v>
      </c>
      <c r="B12359" s="33">
        <v>83</v>
      </c>
      <c r="C12359" s="33">
        <v>2</v>
      </c>
      <c r="D12359" s="33">
        <v>1</v>
      </c>
    </row>
    <row r="12360" spans="1:4">
      <c r="A12360" s="25">
        <v>800057178900</v>
      </c>
      <c r="B12360" s="33">
        <v>83</v>
      </c>
      <c r="C12360" s="33">
        <v>2</v>
      </c>
      <c r="D12360" s="33">
        <v>2</v>
      </c>
    </row>
    <row r="12361" spans="1:4">
      <c r="A12361" s="25">
        <v>800109718133</v>
      </c>
      <c r="B12361" s="33">
        <v>83</v>
      </c>
      <c r="C12361" s="33">
        <v>2</v>
      </c>
      <c r="D12361" s="33">
        <v>3</v>
      </c>
    </row>
    <row r="12362" spans="1:4">
      <c r="A12362" s="25">
        <v>800111073030</v>
      </c>
      <c r="B12362" s="33">
        <v>83</v>
      </c>
      <c r="C12362" s="33">
        <v>2</v>
      </c>
      <c r="D12362" s="33">
        <v>4</v>
      </c>
    </row>
    <row r="12363" spans="1:4">
      <c r="A12363" s="25">
        <v>800117073158</v>
      </c>
      <c r="B12363" s="33">
        <v>83</v>
      </c>
      <c r="C12363" s="33">
        <v>2</v>
      </c>
      <c r="D12363" s="33">
        <v>5</v>
      </c>
    </row>
    <row r="12364" spans="1:4">
      <c r="A12364" s="25">
        <v>800118534703</v>
      </c>
      <c r="B12364" s="33">
        <v>83</v>
      </c>
      <c r="C12364" s="33">
        <v>2</v>
      </c>
      <c r="D12364" s="33">
        <v>6</v>
      </c>
    </row>
    <row r="12365" spans="1:4">
      <c r="A12365" s="25">
        <v>800114943718</v>
      </c>
      <c r="B12365" s="33">
        <v>83</v>
      </c>
      <c r="C12365" s="33">
        <v>2</v>
      </c>
      <c r="D12365" s="33">
        <v>7</v>
      </c>
    </row>
    <row r="12366" spans="1:4">
      <c r="A12366" s="25">
        <v>800102932582</v>
      </c>
      <c r="B12366" s="33">
        <v>83</v>
      </c>
      <c r="C12366" s="33">
        <v>2</v>
      </c>
      <c r="D12366" s="33">
        <v>8</v>
      </c>
    </row>
    <row r="12367" spans="1:4">
      <c r="A12367" s="25">
        <v>800118846065</v>
      </c>
      <c r="B12367" s="33">
        <v>83</v>
      </c>
      <c r="C12367" s="33">
        <v>2</v>
      </c>
      <c r="D12367" s="33">
        <v>9</v>
      </c>
    </row>
    <row r="12368" spans="1:4">
      <c r="A12368" s="25">
        <v>800118046112</v>
      </c>
      <c r="B12368" s="33">
        <v>83</v>
      </c>
      <c r="C12368" s="33">
        <v>2</v>
      </c>
      <c r="D12368" s="33">
        <v>10</v>
      </c>
    </row>
    <row r="12369" spans="1:4">
      <c r="A12369" s="25">
        <v>800117216070</v>
      </c>
      <c r="B12369" s="33">
        <v>83</v>
      </c>
      <c r="C12369" s="33">
        <v>2</v>
      </c>
      <c r="D12369" s="33">
        <v>11</v>
      </c>
    </row>
    <row r="12370" spans="1:4">
      <c r="A12370" s="25">
        <v>800114427274</v>
      </c>
      <c r="B12370" s="33">
        <v>83</v>
      </c>
      <c r="C12370" s="33">
        <v>2</v>
      </c>
      <c r="D12370" s="33">
        <v>12</v>
      </c>
    </row>
    <row r="12371" spans="1:4">
      <c r="A12371" s="25">
        <v>800114112488</v>
      </c>
      <c r="B12371" s="33">
        <v>83</v>
      </c>
      <c r="C12371" s="33">
        <v>2</v>
      </c>
      <c r="D12371" s="33">
        <v>13</v>
      </c>
    </row>
    <row r="12372" spans="1:4">
      <c r="A12372" s="25">
        <v>800043297905</v>
      </c>
      <c r="B12372" s="33">
        <v>83</v>
      </c>
      <c r="C12372" s="33">
        <v>2</v>
      </c>
      <c r="D12372" s="33">
        <v>14</v>
      </c>
    </row>
    <row r="12373" spans="1:4">
      <c r="A12373" s="25">
        <v>1543002248</v>
      </c>
      <c r="B12373" s="33">
        <v>83</v>
      </c>
      <c r="C12373" s="33">
        <v>2</v>
      </c>
      <c r="D12373" s="33">
        <v>14</v>
      </c>
    </row>
    <row r="12374" spans="1:4">
      <c r="A12374" s="25">
        <v>1476001670</v>
      </c>
      <c r="B12374" s="33">
        <v>83</v>
      </c>
      <c r="C12374" s="33">
        <v>2</v>
      </c>
      <c r="D12374" s="33">
        <v>15</v>
      </c>
    </row>
    <row r="12375" spans="1:4">
      <c r="A12375" s="25">
        <v>800107268412</v>
      </c>
      <c r="B12375" s="33">
        <v>83</v>
      </c>
      <c r="C12375" s="33">
        <v>2</v>
      </c>
      <c r="D12375" s="33">
        <v>16</v>
      </c>
    </row>
    <row r="12376" spans="1:4">
      <c r="A12376" s="25">
        <v>800107268362</v>
      </c>
      <c r="B12376" s="33">
        <v>83</v>
      </c>
      <c r="C12376" s="33">
        <v>2</v>
      </c>
      <c r="D12376" s="33">
        <v>17</v>
      </c>
    </row>
    <row r="12377" spans="1:4">
      <c r="A12377" s="25">
        <v>800103479906</v>
      </c>
      <c r="B12377" s="33">
        <v>83</v>
      </c>
      <c r="C12377" s="33">
        <v>2</v>
      </c>
      <c r="D12377" s="33">
        <v>18</v>
      </c>
    </row>
    <row r="12378" spans="1:4">
      <c r="A12378" s="25">
        <v>800046590868</v>
      </c>
      <c r="B12378" s="33">
        <v>83</v>
      </c>
      <c r="C12378" s="33">
        <v>2</v>
      </c>
      <c r="D12378" s="33">
        <v>19</v>
      </c>
    </row>
    <row r="12379" spans="1:4">
      <c r="A12379" s="25">
        <v>800035722357</v>
      </c>
      <c r="B12379" s="33">
        <v>83</v>
      </c>
      <c r="C12379" s="33">
        <v>2</v>
      </c>
      <c r="D12379" s="33">
        <v>20</v>
      </c>
    </row>
    <row r="12380" spans="1:4">
      <c r="A12380" s="25">
        <v>800009590509</v>
      </c>
      <c r="B12380" s="33">
        <v>83</v>
      </c>
      <c r="C12380" s="33">
        <v>2</v>
      </c>
      <c r="D12380" s="33">
        <v>21</v>
      </c>
    </row>
    <row r="12381" spans="1:4">
      <c r="A12381" s="25">
        <v>800017827323</v>
      </c>
      <c r="B12381" s="33">
        <v>83</v>
      </c>
      <c r="C12381" s="33">
        <v>2</v>
      </c>
      <c r="D12381" s="33">
        <v>22</v>
      </c>
    </row>
    <row r="12382" spans="1:4">
      <c r="A12382" s="25">
        <v>800011327841</v>
      </c>
      <c r="B12382" s="33">
        <v>83</v>
      </c>
      <c r="C12382" s="33">
        <v>2</v>
      </c>
      <c r="D12382" s="33">
        <v>23</v>
      </c>
    </row>
    <row r="12383" spans="1:4">
      <c r="A12383" s="22">
        <v>800083436389</v>
      </c>
      <c r="B12383" s="33">
        <v>83</v>
      </c>
      <c r="C12383" s="33">
        <v>2</v>
      </c>
      <c r="D12383" s="33">
        <v>24</v>
      </c>
    </row>
    <row r="12384" spans="1:4">
      <c r="A12384" s="25">
        <v>800062464584</v>
      </c>
      <c r="B12384" s="33">
        <v>83</v>
      </c>
      <c r="C12384" s="33">
        <v>2</v>
      </c>
      <c r="D12384" s="33">
        <v>25</v>
      </c>
    </row>
    <row r="12385" spans="1:4">
      <c r="A12385" s="25">
        <v>800094547323</v>
      </c>
      <c r="B12385" s="33">
        <v>83</v>
      </c>
      <c r="C12385" s="33">
        <v>2</v>
      </c>
      <c r="D12385" s="33">
        <v>26</v>
      </c>
    </row>
    <row r="12386" spans="1:4">
      <c r="A12386" s="25">
        <v>800050596413</v>
      </c>
      <c r="B12386" s="33">
        <v>83</v>
      </c>
      <c r="C12386" s="33">
        <v>2</v>
      </c>
      <c r="D12386" s="33">
        <v>27</v>
      </c>
    </row>
    <row r="12387" spans="1:4">
      <c r="A12387" s="25">
        <v>801152029626</v>
      </c>
      <c r="B12387" s="33">
        <v>83</v>
      </c>
      <c r="C12387" s="33">
        <v>2</v>
      </c>
      <c r="D12387" s="33">
        <v>28</v>
      </c>
    </row>
    <row r="12388" spans="1:4">
      <c r="A12388" s="25">
        <v>801152031887</v>
      </c>
      <c r="B12388" s="33">
        <v>83</v>
      </c>
      <c r="C12388" s="33">
        <v>2</v>
      </c>
      <c r="D12388" s="33">
        <v>29</v>
      </c>
    </row>
    <row r="12389" spans="1:4">
      <c r="A12389" s="25">
        <v>801153004396</v>
      </c>
      <c r="B12389" s="33">
        <v>83</v>
      </c>
      <c r="C12389" s="33">
        <v>2</v>
      </c>
      <c r="D12389" s="33">
        <v>30</v>
      </c>
    </row>
    <row r="12390" spans="1:4">
      <c r="A12390" s="25">
        <v>800069569278</v>
      </c>
      <c r="B12390" s="33">
        <v>83</v>
      </c>
      <c r="C12390" s="33">
        <v>3</v>
      </c>
      <c r="D12390" s="33">
        <v>1</v>
      </c>
    </row>
    <row r="12391" spans="1:4">
      <c r="A12391" s="25">
        <v>800018899370</v>
      </c>
      <c r="B12391" s="33">
        <v>83</v>
      </c>
      <c r="C12391" s="33">
        <v>3</v>
      </c>
      <c r="D12391" s="33">
        <v>2</v>
      </c>
    </row>
    <row r="12392" spans="1:4">
      <c r="A12392" s="25">
        <v>800091109077</v>
      </c>
      <c r="B12392" s="33">
        <v>83</v>
      </c>
      <c r="C12392" s="33">
        <v>3</v>
      </c>
      <c r="D12392" s="33">
        <v>3</v>
      </c>
    </row>
    <row r="12393" spans="1:4">
      <c r="A12393" s="25">
        <v>800068565004</v>
      </c>
      <c r="B12393" s="33">
        <v>83</v>
      </c>
      <c r="C12393" s="33">
        <v>3</v>
      </c>
      <c r="D12393" s="33">
        <v>4</v>
      </c>
    </row>
    <row r="12394" spans="1:4">
      <c r="A12394" s="25">
        <v>800078906131</v>
      </c>
      <c r="B12394" s="33">
        <v>83</v>
      </c>
      <c r="C12394" s="33">
        <v>3</v>
      </c>
      <c r="D12394" s="33">
        <v>5</v>
      </c>
    </row>
    <row r="12395" spans="1:4">
      <c r="A12395" s="25">
        <v>800071518156</v>
      </c>
      <c r="B12395" s="33">
        <v>83</v>
      </c>
      <c r="C12395" s="33">
        <v>3</v>
      </c>
      <c r="D12395" s="33">
        <v>6</v>
      </c>
    </row>
    <row r="12396" spans="1:4">
      <c r="A12396" s="25">
        <v>800076811911</v>
      </c>
      <c r="B12396" s="33">
        <v>83</v>
      </c>
      <c r="C12396" s="33">
        <v>3</v>
      </c>
      <c r="D12396" s="33">
        <v>7</v>
      </c>
    </row>
    <row r="12397" spans="1:4">
      <c r="A12397" s="25">
        <v>800001335986</v>
      </c>
      <c r="B12397" s="33">
        <v>83</v>
      </c>
      <c r="C12397" s="33">
        <v>3</v>
      </c>
      <c r="D12397" s="33">
        <v>9</v>
      </c>
    </row>
    <row r="12398" spans="1:4">
      <c r="A12398" s="25">
        <v>800078906115</v>
      </c>
      <c r="B12398" s="33">
        <v>83</v>
      </c>
      <c r="C12398" s="33">
        <v>3</v>
      </c>
      <c r="D12398" s="33">
        <v>10</v>
      </c>
    </row>
    <row r="12399" spans="1:4">
      <c r="A12399" s="25">
        <v>800069292186</v>
      </c>
      <c r="B12399" s="33">
        <v>83</v>
      </c>
      <c r="C12399" s="33">
        <v>3</v>
      </c>
      <c r="D12399" s="33">
        <v>11</v>
      </c>
    </row>
    <row r="12400" spans="1:4">
      <c r="A12400" s="25">
        <v>800079198506</v>
      </c>
      <c r="B12400" s="33">
        <v>83</v>
      </c>
      <c r="C12400" s="33">
        <v>3</v>
      </c>
      <c r="D12400" s="33">
        <v>12</v>
      </c>
    </row>
    <row r="12401" spans="1:4">
      <c r="A12401" s="25">
        <v>800064399853</v>
      </c>
      <c r="B12401" s="33">
        <v>83</v>
      </c>
      <c r="C12401" s="33">
        <v>3</v>
      </c>
      <c r="D12401" s="33">
        <v>13</v>
      </c>
    </row>
    <row r="12402" spans="1:4">
      <c r="A12402" s="25">
        <v>800052905802</v>
      </c>
      <c r="B12402" s="33">
        <v>83</v>
      </c>
      <c r="C12402" s="33">
        <v>3</v>
      </c>
      <c r="D12402" s="33">
        <v>14</v>
      </c>
    </row>
    <row r="12403" spans="1:4">
      <c r="A12403" s="25">
        <v>800091856446</v>
      </c>
      <c r="B12403" s="33">
        <v>83</v>
      </c>
      <c r="C12403" s="33">
        <v>3</v>
      </c>
      <c r="D12403" s="33">
        <v>15</v>
      </c>
    </row>
    <row r="12404" spans="1:4">
      <c r="A12404" s="25">
        <v>800096546430</v>
      </c>
      <c r="B12404" s="33">
        <v>83</v>
      </c>
      <c r="C12404" s="33">
        <v>3</v>
      </c>
      <c r="D12404" s="33">
        <v>16</v>
      </c>
    </row>
    <row r="12405" spans="1:4">
      <c r="A12405" s="25">
        <v>800091276371</v>
      </c>
      <c r="B12405" s="33">
        <v>83</v>
      </c>
      <c r="C12405" s="33">
        <v>3</v>
      </c>
      <c r="D12405" s="33">
        <v>17</v>
      </c>
    </row>
    <row r="12406" spans="1:4">
      <c r="A12406" s="25">
        <v>800038163963</v>
      </c>
      <c r="B12406" s="33">
        <v>83</v>
      </c>
      <c r="C12406" s="33">
        <v>3</v>
      </c>
      <c r="D12406" s="33">
        <v>18</v>
      </c>
    </row>
    <row r="12407" spans="1:4">
      <c r="A12407" s="25">
        <v>841152023062</v>
      </c>
      <c r="B12407" s="33">
        <v>83</v>
      </c>
      <c r="C12407" s="33">
        <v>3</v>
      </c>
      <c r="D12407" s="33">
        <v>19</v>
      </c>
    </row>
    <row r="12408" spans="1:4">
      <c r="A12408" s="25">
        <v>800051421017</v>
      </c>
      <c r="B12408" s="33">
        <v>83</v>
      </c>
      <c r="C12408" s="33">
        <v>3</v>
      </c>
      <c r="D12408" s="33">
        <v>20</v>
      </c>
    </row>
    <row r="12409" spans="1:4">
      <c r="A12409" s="25">
        <v>800018388655</v>
      </c>
      <c r="B12409" s="33">
        <v>83</v>
      </c>
      <c r="C12409" s="33">
        <v>3</v>
      </c>
      <c r="D12409" s="33">
        <v>21</v>
      </c>
    </row>
    <row r="12410" spans="1:4">
      <c r="A12410" s="25">
        <v>800004615863</v>
      </c>
      <c r="B12410" s="33">
        <v>83</v>
      </c>
      <c r="C12410" s="33">
        <v>3</v>
      </c>
      <c r="D12410" s="33">
        <v>22</v>
      </c>
    </row>
    <row r="12411" spans="1:4">
      <c r="A12411" s="25">
        <v>800090022701</v>
      </c>
      <c r="B12411" s="33">
        <v>83</v>
      </c>
      <c r="C12411" s="33">
        <v>3</v>
      </c>
      <c r="D12411" s="33">
        <v>23</v>
      </c>
    </row>
    <row r="12412" spans="1:4">
      <c r="A12412" s="25">
        <v>800027096711</v>
      </c>
      <c r="B12412" s="33">
        <v>83</v>
      </c>
      <c r="C12412" s="33">
        <v>3</v>
      </c>
      <c r="D12412" s="33">
        <v>24</v>
      </c>
    </row>
    <row r="12413" spans="1:4">
      <c r="A12413" s="25">
        <v>800008266523</v>
      </c>
      <c r="B12413" s="33">
        <v>83</v>
      </c>
      <c r="C12413" s="33">
        <v>3</v>
      </c>
      <c r="D12413" s="33">
        <v>25</v>
      </c>
    </row>
    <row r="12414" spans="1:4">
      <c r="A12414" s="25">
        <v>800051306002</v>
      </c>
      <c r="B12414" s="33">
        <v>83</v>
      </c>
      <c r="C12414" s="33">
        <v>3</v>
      </c>
      <c r="D12414" s="33">
        <v>26</v>
      </c>
    </row>
    <row r="12415" spans="1:4">
      <c r="A12415" s="25">
        <v>800051481615</v>
      </c>
      <c r="B12415" s="33">
        <v>83</v>
      </c>
      <c r="C12415" s="33">
        <v>3</v>
      </c>
      <c r="D12415" s="33">
        <v>27</v>
      </c>
    </row>
    <row r="12416" spans="1:4">
      <c r="A12416" s="25">
        <v>800029246348</v>
      </c>
      <c r="B12416" s="33">
        <v>83</v>
      </c>
      <c r="C12416" s="33">
        <v>3</v>
      </c>
      <c r="D12416" s="33">
        <v>28</v>
      </c>
    </row>
    <row r="12417" spans="1:4">
      <c r="A12417" s="25">
        <v>800096378065</v>
      </c>
      <c r="B12417" s="33">
        <v>83</v>
      </c>
      <c r="C12417" s="33">
        <v>3</v>
      </c>
      <c r="D12417" s="33">
        <v>29</v>
      </c>
    </row>
    <row r="12418" spans="1:4">
      <c r="A12418" s="25">
        <v>800084445504</v>
      </c>
      <c r="B12418" s="33">
        <v>83</v>
      </c>
      <c r="C12418" s="33">
        <v>3</v>
      </c>
      <c r="D12418" s="33">
        <v>30</v>
      </c>
    </row>
    <row r="12419" spans="1:4">
      <c r="A12419" s="25">
        <v>801152027844</v>
      </c>
      <c r="B12419" s="33">
        <v>83</v>
      </c>
      <c r="C12419" s="33">
        <v>4</v>
      </c>
      <c r="D12419" s="33">
        <v>1</v>
      </c>
    </row>
    <row r="12420" spans="1:4">
      <c r="A12420" s="25">
        <v>800075738792</v>
      </c>
      <c r="B12420" s="33">
        <v>83</v>
      </c>
      <c r="C12420" s="33">
        <v>4</v>
      </c>
      <c r="D12420" s="33">
        <v>2</v>
      </c>
    </row>
    <row r="12421" spans="1:4">
      <c r="A12421" s="25">
        <v>800046450246</v>
      </c>
      <c r="B12421" s="33">
        <v>83</v>
      </c>
      <c r="C12421" s="33">
        <v>4</v>
      </c>
      <c r="D12421" s="33">
        <v>3</v>
      </c>
    </row>
    <row r="12422" spans="1:4">
      <c r="A12422" s="25">
        <v>800095727718</v>
      </c>
      <c r="B12422" s="33">
        <v>83</v>
      </c>
      <c r="C12422" s="33">
        <v>4</v>
      </c>
      <c r="D12422" s="33">
        <v>4</v>
      </c>
    </row>
    <row r="12423" spans="1:4">
      <c r="A12423" s="25">
        <v>800053270149</v>
      </c>
      <c r="B12423" s="33">
        <v>83</v>
      </c>
      <c r="C12423" s="33">
        <v>4</v>
      </c>
      <c r="D12423" s="33">
        <v>5</v>
      </c>
    </row>
    <row r="12424" spans="1:4">
      <c r="A12424" s="25">
        <v>800069554627</v>
      </c>
      <c r="B12424" s="33">
        <v>83</v>
      </c>
      <c r="C12424" s="33">
        <v>4</v>
      </c>
      <c r="D12424" s="33">
        <v>6</v>
      </c>
    </row>
    <row r="12425" spans="1:4">
      <c r="A12425" s="25">
        <v>800103118868</v>
      </c>
      <c r="B12425" s="33">
        <v>83</v>
      </c>
      <c r="C12425" s="33">
        <v>4</v>
      </c>
      <c r="D12425" s="33">
        <v>7</v>
      </c>
    </row>
    <row r="12426" spans="1:4">
      <c r="A12426" s="25">
        <v>800103368927</v>
      </c>
      <c r="B12426" s="33">
        <v>83</v>
      </c>
      <c r="C12426" s="33">
        <v>4</v>
      </c>
      <c r="D12426" s="33">
        <v>8</v>
      </c>
    </row>
    <row r="12427" spans="1:4">
      <c r="A12427" s="25">
        <v>800097638251</v>
      </c>
      <c r="B12427" s="33">
        <v>83</v>
      </c>
      <c r="C12427" s="33">
        <v>4</v>
      </c>
      <c r="D12427" s="33">
        <v>9</v>
      </c>
    </row>
    <row r="12428" spans="1:4">
      <c r="A12428" s="25">
        <v>800103872563</v>
      </c>
      <c r="B12428" s="33">
        <v>83</v>
      </c>
      <c r="C12428" s="33">
        <v>4</v>
      </c>
      <c r="D12428" s="33">
        <v>10</v>
      </c>
    </row>
    <row r="12429" spans="1:4">
      <c r="A12429" s="25">
        <v>800113839016</v>
      </c>
      <c r="B12429" s="33">
        <v>83</v>
      </c>
      <c r="C12429" s="33">
        <v>4</v>
      </c>
      <c r="D12429" s="33">
        <v>11</v>
      </c>
    </row>
    <row r="12430" spans="1:4">
      <c r="A12430" s="25">
        <v>800090019921</v>
      </c>
      <c r="B12430" s="33">
        <v>83</v>
      </c>
      <c r="C12430" s="33">
        <v>4</v>
      </c>
      <c r="D12430" s="33">
        <v>12</v>
      </c>
    </row>
    <row r="12431" spans="1:4">
      <c r="A12431" s="25">
        <v>800097211356</v>
      </c>
      <c r="B12431" s="33">
        <v>83</v>
      </c>
      <c r="C12431" s="33">
        <v>4</v>
      </c>
      <c r="D12431" s="33">
        <v>13</v>
      </c>
    </row>
    <row r="12432" spans="1:4">
      <c r="A12432" s="25">
        <v>800102913871</v>
      </c>
      <c r="B12432" s="33">
        <v>83</v>
      </c>
      <c r="C12432" s="33">
        <v>4</v>
      </c>
      <c r="D12432" s="33">
        <v>14</v>
      </c>
    </row>
    <row r="12433" spans="1:4">
      <c r="A12433" s="25">
        <v>800113899267</v>
      </c>
      <c r="B12433" s="33">
        <v>83</v>
      </c>
      <c r="C12433" s="33">
        <v>4</v>
      </c>
      <c r="D12433" s="33">
        <v>15</v>
      </c>
    </row>
    <row r="12434" spans="1:4">
      <c r="A12434" s="25">
        <v>800117254477</v>
      </c>
      <c r="B12434" s="33">
        <v>83</v>
      </c>
      <c r="C12434" s="33">
        <v>4</v>
      </c>
      <c r="D12434" s="33">
        <v>16</v>
      </c>
    </row>
    <row r="12435" spans="1:4">
      <c r="A12435" s="25">
        <v>800120349900</v>
      </c>
      <c r="B12435" s="33">
        <v>83</v>
      </c>
      <c r="C12435" s="33">
        <v>4</v>
      </c>
      <c r="D12435" s="33">
        <v>17</v>
      </c>
    </row>
    <row r="12436" spans="1:4">
      <c r="A12436" s="25">
        <v>800116849202</v>
      </c>
      <c r="B12436" s="33">
        <v>83</v>
      </c>
      <c r="C12436" s="33">
        <v>4</v>
      </c>
      <c r="D12436" s="33">
        <v>18</v>
      </c>
    </row>
    <row r="12437" spans="1:4">
      <c r="A12437" s="25">
        <v>800115884879</v>
      </c>
      <c r="B12437" s="33">
        <v>83</v>
      </c>
      <c r="C12437" s="33">
        <v>4</v>
      </c>
      <c r="D12437" s="33">
        <v>19</v>
      </c>
    </row>
    <row r="12438" spans="1:4">
      <c r="A12438" s="25">
        <v>800113866068</v>
      </c>
      <c r="B12438" s="33">
        <v>83</v>
      </c>
      <c r="C12438" s="33">
        <v>4</v>
      </c>
      <c r="D12438" s="33">
        <v>20</v>
      </c>
    </row>
    <row r="12439" spans="1:4">
      <c r="A12439" s="25">
        <v>800109786833</v>
      </c>
      <c r="B12439" s="33">
        <v>83</v>
      </c>
      <c r="C12439" s="33">
        <v>4</v>
      </c>
      <c r="D12439" s="33">
        <v>21</v>
      </c>
    </row>
    <row r="12440" spans="1:4">
      <c r="A12440" s="25">
        <v>800112802502</v>
      </c>
      <c r="B12440" s="33">
        <v>83</v>
      </c>
      <c r="C12440" s="33">
        <v>4</v>
      </c>
      <c r="D12440" s="33">
        <v>22</v>
      </c>
    </row>
    <row r="12441" spans="1:4">
      <c r="A12441" s="25">
        <v>800121005543</v>
      </c>
      <c r="B12441" s="33">
        <v>83</v>
      </c>
      <c r="C12441" s="33">
        <v>4</v>
      </c>
      <c r="D12441" s="33">
        <v>23</v>
      </c>
    </row>
    <row r="12442" spans="1:4">
      <c r="A12442" s="25">
        <v>800111466556</v>
      </c>
      <c r="B12442" s="33">
        <v>83</v>
      </c>
      <c r="C12442" s="33">
        <v>4</v>
      </c>
      <c r="D12442" s="33">
        <v>24</v>
      </c>
    </row>
    <row r="12443" spans="1:4">
      <c r="A12443" s="25">
        <v>800118444499</v>
      </c>
      <c r="B12443" s="33">
        <v>83</v>
      </c>
      <c r="C12443" s="33">
        <v>4</v>
      </c>
      <c r="D12443" s="33">
        <v>25</v>
      </c>
    </row>
    <row r="12444" spans="1:4">
      <c r="A12444" s="25">
        <v>800080899696</v>
      </c>
      <c r="B12444" s="33">
        <v>83</v>
      </c>
      <c r="C12444" s="33">
        <v>4</v>
      </c>
      <c r="D12444" s="33">
        <v>26</v>
      </c>
    </row>
    <row r="12445" spans="1:4">
      <c r="A12445" s="25">
        <v>800111633676</v>
      </c>
      <c r="B12445" s="33">
        <v>83</v>
      </c>
      <c r="C12445" s="33">
        <v>4</v>
      </c>
      <c r="D12445" s="33">
        <v>27</v>
      </c>
    </row>
    <row r="12446" spans="1:4">
      <c r="A12446" s="25">
        <v>800114201141</v>
      </c>
      <c r="B12446" s="33">
        <v>83</v>
      </c>
      <c r="C12446" s="33">
        <v>4</v>
      </c>
      <c r="D12446" s="33">
        <v>28</v>
      </c>
    </row>
    <row r="12447" spans="1:4">
      <c r="A12447" s="25">
        <v>800118701682</v>
      </c>
      <c r="B12447" s="33">
        <v>83</v>
      </c>
      <c r="C12447" s="33">
        <v>4</v>
      </c>
      <c r="D12447" s="33">
        <v>29</v>
      </c>
    </row>
    <row r="12448" spans="1:4">
      <c r="A12448" s="25">
        <v>800103310127</v>
      </c>
      <c r="B12448" s="33">
        <v>83</v>
      </c>
      <c r="C12448" s="33">
        <v>4</v>
      </c>
      <c r="D12448" s="33">
        <v>30</v>
      </c>
    </row>
    <row r="12449" spans="1:4">
      <c r="A12449" s="25">
        <v>800103071802</v>
      </c>
      <c r="B12449" s="33">
        <v>84</v>
      </c>
      <c r="C12449" s="33">
        <v>1</v>
      </c>
      <c r="D12449" s="33">
        <v>1</v>
      </c>
    </row>
    <row r="12450" spans="1:4">
      <c r="A12450" s="25">
        <v>800103092899</v>
      </c>
      <c r="B12450" s="33">
        <v>84</v>
      </c>
      <c r="C12450" s="33">
        <v>1</v>
      </c>
      <c r="D12450" s="33">
        <v>2</v>
      </c>
    </row>
    <row r="12451" spans="1:4">
      <c r="A12451" s="25">
        <v>800043552101</v>
      </c>
      <c r="B12451" s="33">
        <v>84</v>
      </c>
      <c r="C12451" s="33">
        <v>1</v>
      </c>
      <c r="D12451" s="33">
        <v>3</v>
      </c>
    </row>
    <row r="12452" spans="1:4">
      <c r="A12452" s="25">
        <v>800103161306</v>
      </c>
      <c r="B12452" s="33">
        <v>84</v>
      </c>
      <c r="C12452" s="33">
        <v>1</v>
      </c>
      <c r="D12452" s="33">
        <v>4</v>
      </c>
    </row>
    <row r="12453" spans="1:4">
      <c r="A12453" s="25">
        <v>800102887802</v>
      </c>
      <c r="B12453" s="33">
        <v>84</v>
      </c>
      <c r="C12453" s="33">
        <v>1</v>
      </c>
      <c r="D12453" s="33">
        <v>5</v>
      </c>
    </row>
    <row r="12454" spans="1:4">
      <c r="A12454" s="25">
        <v>800103036136</v>
      </c>
      <c r="B12454" s="33">
        <v>84</v>
      </c>
      <c r="C12454" s="33">
        <v>1</v>
      </c>
      <c r="D12454" s="33">
        <v>6</v>
      </c>
    </row>
    <row r="12455" spans="1:4">
      <c r="A12455" s="25">
        <v>800115882436</v>
      </c>
      <c r="B12455" s="33">
        <v>84</v>
      </c>
      <c r="C12455" s="33">
        <v>1</v>
      </c>
      <c r="D12455" s="33">
        <v>7</v>
      </c>
    </row>
    <row r="12456" spans="1:4">
      <c r="A12456" s="25">
        <v>800115882477</v>
      </c>
      <c r="B12456" s="33">
        <v>84</v>
      </c>
      <c r="C12456" s="33">
        <v>1</v>
      </c>
      <c r="D12456" s="33">
        <v>8</v>
      </c>
    </row>
    <row r="12457" spans="1:4">
      <c r="A12457" s="25">
        <v>800103161132</v>
      </c>
      <c r="B12457" s="33">
        <v>84</v>
      </c>
      <c r="C12457" s="33">
        <v>1</v>
      </c>
      <c r="D12457" s="33">
        <v>9</v>
      </c>
    </row>
    <row r="12458" spans="1:4">
      <c r="A12458" s="25">
        <v>800103374800</v>
      </c>
      <c r="B12458" s="33">
        <v>84</v>
      </c>
      <c r="C12458" s="33">
        <v>1</v>
      </c>
      <c r="D12458" s="33">
        <v>10</v>
      </c>
    </row>
    <row r="12459" spans="1:4">
      <c r="A12459" s="25">
        <v>800103312370</v>
      </c>
      <c r="B12459" s="33">
        <v>84</v>
      </c>
      <c r="C12459" s="33">
        <v>1</v>
      </c>
      <c r="D12459" s="33">
        <v>11</v>
      </c>
    </row>
    <row r="12460" spans="1:4">
      <c r="A12460" s="25">
        <v>800103312420</v>
      </c>
      <c r="B12460" s="33">
        <v>84</v>
      </c>
      <c r="C12460" s="33">
        <v>1</v>
      </c>
      <c r="D12460" s="33">
        <v>12</v>
      </c>
    </row>
    <row r="12461" spans="1:4">
      <c r="A12461" s="25">
        <v>800114520649</v>
      </c>
      <c r="B12461" s="33">
        <v>84</v>
      </c>
      <c r="C12461" s="33">
        <v>1</v>
      </c>
      <c r="D12461" s="33">
        <v>13</v>
      </c>
    </row>
    <row r="12462" spans="1:4">
      <c r="A12462" s="25">
        <v>800103373927</v>
      </c>
      <c r="B12462" s="33">
        <v>84</v>
      </c>
      <c r="C12462" s="33">
        <v>1</v>
      </c>
      <c r="D12462" s="33">
        <v>14</v>
      </c>
    </row>
    <row r="12463" spans="1:4">
      <c r="A12463" s="25">
        <v>800103312131</v>
      </c>
      <c r="B12463" s="33">
        <v>84</v>
      </c>
      <c r="C12463" s="33">
        <v>1</v>
      </c>
      <c r="D12463" s="33">
        <v>15</v>
      </c>
    </row>
    <row r="12464" spans="1:4">
      <c r="A12464" s="25">
        <v>800103266162</v>
      </c>
      <c r="B12464" s="33">
        <v>84</v>
      </c>
      <c r="C12464" s="33">
        <v>1</v>
      </c>
      <c r="D12464" s="33">
        <v>16</v>
      </c>
    </row>
    <row r="12465" spans="1:4">
      <c r="A12465" s="25">
        <v>800103205038</v>
      </c>
      <c r="B12465" s="33">
        <v>84</v>
      </c>
      <c r="C12465" s="33">
        <v>1</v>
      </c>
      <c r="D12465" s="33">
        <v>17</v>
      </c>
    </row>
    <row r="12466" spans="1:4">
      <c r="A12466" s="25">
        <v>800103255025</v>
      </c>
      <c r="B12466" s="33">
        <v>84</v>
      </c>
      <c r="C12466" s="33">
        <v>1</v>
      </c>
      <c r="D12466" s="33">
        <v>18</v>
      </c>
    </row>
    <row r="12467" spans="1:4">
      <c r="A12467" s="25">
        <v>800103255116</v>
      </c>
      <c r="B12467" s="33">
        <v>84</v>
      </c>
      <c r="C12467" s="33">
        <v>1</v>
      </c>
      <c r="D12467" s="33">
        <v>19</v>
      </c>
    </row>
    <row r="12468" spans="1:4">
      <c r="A12468" s="25">
        <v>800103161298</v>
      </c>
      <c r="B12468" s="33">
        <v>84</v>
      </c>
      <c r="C12468" s="33">
        <v>1</v>
      </c>
      <c r="D12468" s="33">
        <v>20</v>
      </c>
    </row>
    <row r="12469" spans="1:4">
      <c r="A12469" s="25">
        <v>800102961623</v>
      </c>
      <c r="B12469" s="33">
        <v>84</v>
      </c>
      <c r="C12469" s="33">
        <v>1</v>
      </c>
      <c r="D12469" s="33">
        <v>21</v>
      </c>
    </row>
    <row r="12470" spans="1:4">
      <c r="A12470" s="25">
        <v>800075888704</v>
      </c>
      <c r="B12470" s="33">
        <v>84</v>
      </c>
      <c r="C12470" s="33">
        <v>1</v>
      </c>
      <c r="D12470" s="33">
        <v>22</v>
      </c>
    </row>
    <row r="12471" spans="1:4">
      <c r="A12471" s="25">
        <v>800102921890</v>
      </c>
      <c r="B12471" s="33">
        <v>84</v>
      </c>
      <c r="C12471" s="33">
        <v>1</v>
      </c>
      <c r="D12471" s="33">
        <v>23</v>
      </c>
    </row>
    <row r="12472" spans="1:4">
      <c r="A12472" s="25">
        <v>800102970921</v>
      </c>
      <c r="B12472" s="33">
        <v>84</v>
      </c>
      <c r="C12472" s="33">
        <v>1</v>
      </c>
      <c r="D12472" s="33">
        <v>24</v>
      </c>
    </row>
    <row r="12473" spans="1:4">
      <c r="A12473" s="25">
        <v>800102979419</v>
      </c>
      <c r="B12473" s="33">
        <v>84</v>
      </c>
      <c r="C12473" s="33">
        <v>1</v>
      </c>
      <c r="D12473" s="33">
        <v>25</v>
      </c>
    </row>
    <row r="12474" spans="1:4">
      <c r="A12474" s="25">
        <v>800042554371</v>
      </c>
      <c r="B12474" s="33">
        <v>84</v>
      </c>
      <c r="C12474" s="33">
        <v>1</v>
      </c>
      <c r="D12474" s="33">
        <v>26</v>
      </c>
    </row>
    <row r="12475" spans="1:4">
      <c r="A12475" s="25">
        <v>800103126697</v>
      </c>
      <c r="B12475" s="33">
        <v>84</v>
      </c>
      <c r="C12475" s="33">
        <v>1</v>
      </c>
      <c r="D12475" s="33">
        <v>27</v>
      </c>
    </row>
    <row r="12476" spans="1:4">
      <c r="A12476" s="25">
        <v>800103126846</v>
      </c>
      <c r="B12476" s="33">
        <v>84</v>
      </c>
      <c r="C12476" s="33">
        <v>1</v>
      </c>
      <c r="D12476" s="33">
        <v>28</v>
      </c>
    </row>
    <row r="12477" spans="1:4">
      <c r="A12477" s="25">
        <v>800103127414</v>
      </c>
      <c r="B12477" s="33">
        <v>84</v>
      </c>
      <c r="C12477" s="33">
        <v>1</v>
      </c>
      <c r="D12477" s="33">
        <v>29</v>
      </c>
    </row>
    <row r="12478" spans="1:4">
      <c r="A12478" s="25">
        <v>800103161074</v>
      </c>
      <c r="B12478" s="33">
        <v>84</v>
      </c>
      <c r="C12478" s="33">
        <v>1</v>
      </c>
      <c r="D12478" s="33">
        <v>30</v>
      </c>
    </row>
    <row r="12479" spans="1:4">
      <c r="A12479" s="25">
        <v>800103374099</v>
      </c>
      <c r="B12479" s="33">
        <v>84</v>
      </c>
      <c r="C12479" s="33">
        <v>2</v>
      </c>
      <c r="D12479" s="33">
        <v>1</v>
      </c>
    </row>
    <row r="12480" spans="1:4">
      <c r="A12480" s="25">
        <v>800118096240</v>
      </c>
      <c r="B12480" s="33">
        <v>84</v>
      </c>
      <c r="C12480" s="33">
        <v>2</v>
      </c>
      <c r="D12480" s="33">
        <v>2</v>
      </c>
    </row>
    <row r="12481" spans="1:4">
      <c r="A12481" s="25">
        <v>800118096331</v>
      </c>
      <c r="B12481" s="33">
        <v>84</v>
      </c>
      <c r="C12481" s="33">
        <v>2</v>
      </c>
      <c r="D12481" s="33">
        <v>3</v>
      </c>
    </row>
    <row r="12482" spans="1:4">
      <c r="A12482" s="25">
        <v>800039068732</v>
      </c>
      <c r="B12482" s="33">
        <v>84</v>
      </c>
      <c r="C12482" s="33">
        <v>2</v>
      </c>
      <c r="D12482" s="33">
        <v>4</v>
      </c>
    </row>
    <row r="12483" spans="1:4">
      <c r="A12483" s="25">
        <v>800102977025</v>
      </c>
      <c r="B12483" s="33">
        <v>84</v>
      </c>
      <c r="C12483" s="33">
        <v>2</v>
      </c>
      <c r="D12483" s="33">
        <v>5</v>
      </c>
    </row>
    <row r="12484" spans="1:4">
      <c r="A12484" s="25">
        <v>800102922401</v>
      </c>
      <c r="B12484" s="33">
        <v>84</v>
      </c>
      <c r="C12484" s="33">
        <v>2</v>
      </c>
      <c r="D12484" s="33">
        <v>6</v>
      </c>
    </row>
    <row r="12485" spans="1:4">
      <c r="A12485" s="25">
        <v>800102904417</v>
      </c>
      <c r="B12485" s="33">
        <v>84</v>
      </c>
      <c r="C12485" s="33">
        <v>2</v>
      </c>
      <c r="D12485" s="33">
        <v>7</v>
      </c>
    </row>
    <row r="12486" spans="1:4">
      <c r="A12486" s="25">
        <v>800047539492</v>
      </c>
      <c r="B12486" s="33">
        <v>84</v>
      </c>
      <c r="C12486" s="33">
        <v>2</v>
      </c>
      <c r="D12486" s="33">
        <v>8</v>
      </c>
    </row>
    <row r="12487" spans="1:4">
      <c r="A12487" s="25">
        <v>800102979427</v>
      </c>
      <c r="B12487" s="33">
        <v>84</v>
      </c>
      <c r="C12487" s="33">
        <v>2</v>
      </c>
      <c r="D12487" s="33">
        <v>9</v>
      </c>
    </row>
    <row r="12488" spans="1:4">
      <c r="A12488" s="25">
        <v>800103021039</v>
      </c>
      <c r="B12488" s="33">
        <v>84</v>
      </c>
      <c r="C12488" s="33">
        <v>2</v>
      </c>
      <c r="D12488" s="33">
        <v>10</v>
      </c>
    </row>
    <row r="12489" spans="1:4">
      <c r="A12489" s="25">
        <v>800103036003</v>
      </c>
      <c r="B12489" s="33">
        <v>84</v>
      </c>
      <c r="C12489" s="33">
        <v>2</v>
      </c>
      <c r="D12489" s="33">
        <v>11</v>
      </c>
    </row>
    <row r="12490" spans="1:4">
      <c r="A12490" s="25">
        <v>800118034118</v>
      </c>
      <c r="B12490" s="33">
        <v>84</v>
      </c>
      <c r="C12490" s="33">
        <v>2</v>
      </c>
      <c r="D12490" s="33">
        <v>12</v>
      </c>
    </row>
    <row r="12491" spans="1:4">
      <c r="A12491" s="25">
        <v>800118033037</v>
      </c>
      <c r="B12491" s="33">
        <v>84</v>
      </c>
      <c r="C12491" s="33">
        <v>2</v>
      </c>
      <c r="D12491" s="33">
        <v>13</v>
      </c>
    </row>
    <row r="12492" spans="1:4">
      <c r="A12492" s="25">
        <v>800115889332</v>
      </c>
      <c r="B12492" s="33">
        <v>84</v>
      </c>
      <c r="C12492" s="33">
        <v>2</v>
      </c>
      <c r="D12492" s="33">
        <v>14</v>
      </c>
    </row>
    <row r="12493" spans="1:4">
      <c r="A12493" s="25">
        <v>800103210962</v>
      </c>
      <c r="B12493" s="33">
        <v>84</v>
      </c>
      <c r="C12493" s="33">
        <v>2</v>
      </c>
      <c r="D12493" s="33">
        <v>15</v>
      </c>
    </row>
    <row r="12494" spans="1:4">
      <c r="A12494" s="25">
        <v>800103186535</v>
      </c>
      <c r="B12494" s="33">
        <v>84</v>
      </c>
      <c r="C12494" s="33">
        <v>2</v>
      </c>
      <c r="D12494" s="33">
        <v>16</v>
      </c>
    </row>
    <row r="12495" spans="1:4">
      <c r="A12495" s="25">
        <v>800103183714</v>
      </c>
      <c r="B12495" s="33">
        <v>84</v>
      </c>
      <c r="C12495" s="33">
        <v>2</v>
      </c>
      <c r="D12495" s="33">
        <v>17</v>
      </c>
    </row>
    <row r="12496" spans="1:4">
      <c r="A12496" s="25">
        <v>800103164797</v>
      </c>
      <c r="B12496" s="33">
        <v>84</v>
      </c>
      <c r="C12496" s="33">
        <v>2</v>
      </c>
      <c r="D12496" s="33">
        <v>18</v>
      </c>
    </row>
    <row r="12497" spans="1:4">
      <c r="A12497" s="25">
        <v>800102885046</v>
      </c>
      <c r="B12497" s="33">
        <v>84</v>
      </c>
      <c r="C12497" s="33">
        <v>2</v>
      </c>
      <c r="D12497" s="33">
        <v>19</v>
      </c>
    </row>
    <row r="12498" spans="1:4">
      <c r="A12498" s="25">
        <v>800073019385</v>
      </c>
      <c r="B12498" s="33">
        <v>84</v>
      </c>
      <c r="C12498" s="33">
        <v>2</v>
      </c>
      <c r="D12498" s="33">
        <v>20</v>
      </c>
    </row>
    <row r="12499" spans="1:4">
      <c r="A12499" s="25">
        <v>800018891070</v>
      </c>
      <c r="B12499" s="33">
        <v>84</v>
      </c>
      <c r="C12499" s="33">
        <v>2</v>
      </c>
      <c r="D12499" s="33">
        <v>21</v>
      </c>
    </row>
    <row r="12500" spans="1:4">
      <c r="A12500" s="25">
        <v>800097768967</v>
      </c>
      <c r="B12500" s="33">
        <v>84</v>
      </c>
      <c r="C12500" s="33">
        <v>2</v>
      </c>
      <c r="D12500" s="33">
        <v>22</v>
      </c>
    </row>
    <row r="12501" spans="1:4">
      <c r="A12501" s="25">
        <v>800084842130</v>
      </c>
      <c r="B12501" s="33">
        <v>84</v>
      </c>
      <c r="C12501" s="33">
        <v>2</v>
      </c>
      <c r="D12501" s="33">
        <v>23</v>
      </c>
    </row>
    <row r="12502" spans="1:4">
      <c r="A12502" s="25">
        <v>800084842049</v>
      </c>
      <c r="B12502" s="33">
        <v>84</v>
      </c>
      <c r="C12502" s="33">
        <v>2</v>
      </c>
      <c r="D12502" s="33">
        <v>24</v>
      </c>
    </row>
    <row r="12503" spans="1:4">
      <c r="A12503" s="25">
        <v>800057673959</v>
      </c>
      <c r="B12503" s="33">
        <v>84</v>
      </c>
      <c r="C12503" s="33">
        <v>2</v>
      </c>
      <c r="D12503" s="33">
        <v>25</v>
      </c>
    </row>
    <row r="12504" spans="1:4">
      <c r="A12504" s="25">
        <v>800076096539</v>
      </c>
      <c r="B12504" s="33">
        <v>84</v>
      </c>
      <c r="C12504" s="33">
        <v>2</v>
      </c>
      <c r="D12504" s="33">
        <v>26</v>
      </c>
    </row>
    <row r="12505" spans="1:4">
      <c r="A12505" s="25">
        <v>800081594130</v>
      </c>
      <c r="B12505" s="33">
        <v>84</v>
      </c>
      <c r="C12505" s="33">
        <v>2</v>
      </c>
      <c r="D12505" s="33">
        <v>27</v>
      </c>
    </row>
    <row r="12506" spans="1:4">
      <c r="A12506" s="25">
        <v>800055190212</v>
      </c>
      <c r="B12506" s="33">
        <v>84</v>
      </c>
      <c r="C12506" s="33">
        <v>2</v>
      </c>
      <c r="D12506" s="33">
        <v>28</v>
      </c>
    </row>
    <row r="12507" spans="1:4">
      <c r="A12507" s="25">
        <v>800071369337</v>
      </c>
      <c r="B12507" s="33">
        <v>84</v>
      </c>
      <c r="C12507" s="33">
        <v>2</v>
      </c>
      <c r="D12507" s="33">
        <v>29</v>
      </c>
    </row>
    <row r="12508" spans="1:4">
      <c r="A12508" s="25">
        <v>800071369360</v>
      </c>
      <c r="B12508" s="33">
        <v>84</v>
      </c>
      <c r="C12508" s="33">
        <v>2</v>
      </c>
      <c r="D12508" s="33">
        <v>30</v>
      </c>
    </row>
    <row r="12509" spans="1:4">
      <c r="A12509" s="25">
        <v>800059237787</v>
      </c>
      <c r="B12509" s="33">
        <v>84</v>
      </c>
      <c r="C12509" s="33">
        <v>3</v>
      </c>
      <c r="D12509" s="33">
        <v>1</v>
      </c>
    </row>
    <row r="12510" spans="1:4">
      <c r="A12510" s="25">
        <v>800077140294</v>
      </c>
      <c r="B12510" s="33">
        <v>84</v>
      </c>
      <c r="C12510" s="33">
        <v>3</v>
      </c>
      <c r="D12510" s="33">
        <v>2</v>
      </c>
    </row>
    <row r="12511" spans="1:4">
      <c r="A12511" s="25">
        <v>800024298716</v>
      </c>
      <c r="B12511" s="33">
        <v>84</v>
      </c>
      <c r="C12511" s="33">
        <v>3</v>
      </c>
      <c r="D12511" s="33">
        <v>3</v>
      </c>
    </row>
    <row r="12512" spans="1:4">
      <c r="A12512" s="25">
        <v>800074407050</v>
      </c>
      <c r="B12512" s="33">
        <v>84</v>
      </c>
      <c r="C12512" s="33">
        <v>3</v>
      </c>
      <c r="D12512" s="33">
        <v>4</v>
      </c>
    </row>
    <row r="12513" spans="1:4">
      <c r="A12513" s="25">
        <v>800021397164</v>
      </c>
      <c r="B12513" s="33">
        <v>84</v>
      </c>
      <c r="C12513" s="33">
        <v>3</v>
      </c>
      <c r="D12513" s="33">
        <v>5</v>
      </c>
    </row>
    <row r="12514" spans="1:4">
      <c r="A12514" s="25">
        <v>800069741547</v>
      </c>
      <c r="B12514" s="33">
        <v>84</v>
      </c>
      <c r="C12514" s="33">
        <v>3</v>
      </c>
      <c r="D12514" s="33">
        <v>6</v>
      </c>
    </row>
    <row r="12515" spans="1:4">
      <c r="A12515" s="25">
        <v>800007612255</v>
      </c>
      <c r="B12515" s="33">
        <v>84</v>
      </c>
      <c r="C12515" s="33">
        <v>3</v>
      </c>
      <c r="D12515" s="33">
        <v>7</v>
      </c>
    </row>
    <row r="12516" spans="1:4">
      <c r="A12516" s="25">
        <v>830951007582</v>
      </c>
      <c r="B12516" s="33">
        <v>84</v>
      </c>
      <c r="C12516" s="33">
        <v>3</v>
      </c>
      <c r="D12516" s="33">
        <v>8</v>
      </c>
    </row>
    <row r="12517" spans="1:4">
      <c r="A12517" s="25">
        <v>830951007590</v>
      </c>
      <c r="B12517" s="33">
        <v>84</v>
      </c>
      <c r="C12517" s="33">
        <v>3</v>
      </c>
      <c r="D12517" s="33">
        <v>9</v>
      </c>
    </row>
    <row r="12518" spans="1:4">
      <c r="A12518" s="25">
        <v>800095089473</v>
      </c>
      <c r="B12518" s="33">
        <v>84</v>
      </c>
      <c r="C12518" s="33">
        <v>3</v>
      </c>
      <c r="D12518" s="33">
        <v>10</v>
      </c>
    </row>
    <row r="12519" spans="1:4">
      <c r="A12519" s="25">
        <v>800021995504</v>
      </c>
      <c r="B12519" s="33">
        <v>84</v>
      </c>
      <c r="C12519" s="33">
        <v>3</v>
      </c>
      <c r="D12519" s="33">
        <v>11</v>
      </c>
    </row>
    <row r="12520" spans="1:4">
      <c r="A12520" s="25">
        <v>800026895592</v>
      </c>
      <c r="B12520" s="33">
        <v>84</v>
      </c>
      <c r="C12520" s="33">
        <v>3</v>
      </c>
      <c r="D12520" s="33">
        <v>12</v>
      </c>
    </row>
    <row r="12521" spans="1:4">
      <c r="A12521" s="25">
        <v>800025610406</v>
      </c>
      <c r="B12521" s="33">
        <v>84</v>
      </c>
      <c r="C12521" s="33">
        <v>3</v>
      </c>
      <c r="D12521" s="33">
        <v>13</v>
      </c>
    </row>
    <row r="12522" spans="1:4">
      <c r="A12522" s="25">
        <v>800053250729</v>
      </c>
      <c r="B12522" s="33">
        <v>84</v>
      </c>
      <c r="C12522" s="33">
        <v>3</v>
      </c>
      <c r="D12522" s="33">
        <v>14</v>
      </c>
    </row>
    <row r="12523" spans="1:4">
      <c r="A12523" s="25">
        <v>800016814686</v>
      </c>
      <c r="B12523" s="33">
        <v>84</v>
      </c>
      <c r="C12523" s="33">
        <v>3</v>
      </c>
      <c r="D12523" s="33">
        <v>15</v>
      </c>
    </row>
    <row r="12524" spans="1:4">
      <c r="A12524" s="25">
        <v>800049290516</v>
      </c>
      <c r="B12524" s="33">
        <v>84</v>
      </c>
      <c r="C12524" s="33">
        <v>3</v>
      </c>
      <c r="D12524" s="33">
        <v>16</v>
      </c>
    </row>
    <row r="12525" spans="1:4">
      <c r="A12525" s="25">
        <v>800027941916</v>
      </c>
      <c r="B12525" s="33">
        <v>84</v>
      </c>
      <c r="C12525" s="33">
        <v>3</v>
      </c>
      <c r="D12525" s="33">
        <v>17</v>
      </c>
    </row>
    <row r="12526" spans="1:4">
      <c r="A12526" s="25">
        <v>800094037192</v>
      </c>
      <c r="B12526" s="33">
        <v>84</v>
      </c>
      <c r="C12526" s="33">
        <v>3</v>
      </c>
      <c r="D12526" s="33">
        <v>18</v>
      </c>
    </row>
    <row r="12527" spans="1:4">
      <c r="A12527" s="25">
        <v>800094036087</v>
      </c>
      <c r="B12527" s="33">
        <v>84</v>
      </c>
      <c r="C12527" s="33">
        <v>3</v>
      </c>
      <c r="D12527" s="33">
        <v>19</v>
      </c>
    </row>
    <row r="12528" spans="1:4">
      <c r="A12528" s="25">
        <v>800093264573</v>
      </c>
      <c r="B12528" s="33">
        <v>84</v>
      </c>
      <c r="C12528" s="33">
        <v>3</v>
      </c>
      <c r="D12528" s="33">
        <v>20</v>
      </c>
    </row>
    <row r="12529" spans="1:4">
      <c r="A12529" s="25">
        <v>800015254892</v>
      </c>
      <c r="B12529" s="33">
        <v>84</v>
      </c>
      <c r="C12529" s="33">
        <v>3</v>
      </c>
      <c r="D12529" s="33">
        <v>21</v>
      </c>
    </row>
    <row r="12530" spans="1:4">
      <c r="A12530" s="25">
        <v>800025534499</v>
      </c>
      <c r="B12530" s="33">
        <v>84</v>
      </c>
      <c r="C12530" s="33">
        <v>3</v>
      </c>
      <c r="D12530" s="33">
        <v>22</v>
      </c>
    </row>
    <row r="12531" spans="1:4">
      <c r="A12531" s="25">
        <v>800025534481</v>
      </c>
      <c r="B12531" s="33">
        <v>84</v>
      </c>
      <c r="C12531" s="33">
        <v>3</v>
      </c>
      <c r="D12531" s="33">
        <v>23</v>
      </c>
    </row>
    <row r="12532" spans="1:4">
      <c r="A12532" s="25">
        <v>800087665785</v>
      </c>
      <c r="B12532" s="33">
        <v>84</v>
      </c>
      <c r="C12532" s="33">
        <v>3</v>
      </c>
      <c r="D12532" s="33">
        <v>24</v>
      </c>
    </row>
    <row r="12533" spans="1:4">
      <c r="A12533" s="25">
        <v>800035283400</v>
      </c>
      <c r="B12533" s="33">
        <v>84</v>
      </c>
      <c r="C12533" s="33">
        <v>3</v>
      </c>
      <c r="D12533" s="33">
        <v>25</v>
      </c>
    </row>
    <row r="12534" spans="1:4">
      <c r="A12534" s="25">
        <v>800071479326</v>
      </c>
      <c r="B12534" s="33">
        <v>84</v>
      </c>
      <c r="C12534" s="33">
        <v>3</v>
      </c>
      <c r="D12534" s="33">
        <v>26</v>
      </c>
    </row>
    <row r="12535" spans="1:4">
      <c r="A12535" s="25">
        <v>800002223017</v>
      </c>
      <c r="B12535" s="33">
        <v>84</v>
      </c>
      <c r="C12535" s="33">
        <v>3</v>
      </c>
      <c r="D12535" s="33">
        <v>27</v>
      </c>
    </row>
    <row r="12536" spans="1:4">
      <c r="A12536" s="25">
        <v>800005067544</v>
      </c>
      <c r="B12536" s="33">
        <v>84</v>
      </c>
      <c r="C12536" s="33">
        <v>3</v>
      </c>
      <c r="D12536" s="33">
        <v>28</v>
      </c>
    </row>
    <row r="12537" spans="1:4">
      <c r="A12537" s="25">
        <v>800008699830</v>
      </c>
      <c r="B12537" s="33">
        <v>84</v>
      </c>
      <c r="C12537" s="33">
        <v>3</v>
      </c>
      <c r="D12537" s="33">
        <v>29</v>
      </c>
    </row>
    <row r="12538" spans="1:4">
      <c r="A12538" s="25">
        <v>854353001787</v>
      </c>
      <c r="B12538" s="33">
        <v>84</v>
      </c>
      <c r="C12538" s="33">
        <v>3</v>
      </c>
      <c r="D12538" s="33">
        <v>30</v>
      </c>
    </row>
    <row r="12539" spans="1:4">
      <c r="A12539" s="25">
        <v>800033072268</v>
      </c>
      <c r="B12539" s="33">
        <v>84</v>
      </c>
      <c r="C12539" s="33">
        <v>4</v>
      </c>
      <c r="D12539" s="33">
        <v>1</v>
      </c>
    </row>
    <row r="12540" spans="1:4">
      <c r="A12540" s="25">
        <v>800090303317</v>
      </c>
      <c r="B12540" s="33">
        <v>84</v>
      </c>
      <c r="C12540" s="33">
        <v>4</v>
      </c>
      <c r="D12540" s="33">
        <v>2</v>
      </c>
    </row>
    <row r="12541" spans="1:4">
      <c r="A12541" s="25">
        <v>800090303002</v>
      </c>
      <c r="B12541" s="33">
        <v>84</v>
      </c>
      <c r="C12541" s="33">
        <v>4</v>
      </c>
      <c r="D12541" s="33">
        <v>3</v>
      </c>
    </row>
    <row r="12542" spans="1:4">
      <c r="A12542" s="25">
        <v>831349000024</v>
      </c>
      <c r="B12542" s="33">
        <v>84</v>
      </c>
      <c r="C12542" s="33">
        <v>4</v>
      </c>
      <c r="D12542" s="33">
        <v>4</v>
      </c>
    </row>
    <row r="12543" spans="1:4">
      <c r="A12543" s="25">
        <v>800090303366</v>
      </c>
      <c r="B12543" s="33">
        <v>84</v>
      </c>
      <c r="C12543" s="33">
        <v>4</v>
      </c>
      <c r="D12543" s="33">
        <v>5</v>
      </c>
    </row>
    <row r="12544" spans="1:4">
      <c r="A12544" s="25">
        <v>800090303044</v>
      </c>
      <c r="B12544" s="33">
        <v>84</v>
      </c>
      <c r="C12544" s="33">
        <v>4</v>
      </c>
      <c r="D12544" s="33">
        <v>6</v>
      </c>
    </row>
    <row r="12545" spans="1:4">
      <c r="A12545" s="25">
        <v>800005078277</v>
      </c>
      <c r="B12545" s="33">
        <v>84</v>
      </c>
      <c r="C12545" s="33">
        <v>4</v>
      </c>
      <c r="D12545" s="33">
        <v>7</v>
      </c>
    </row>
    <row r="12546" spans="1:4">
      <c r="A12546" s="25">
        <v>800006818598</v>
      </c>
      <c r="B12546" s="33">
        <v>84</v>
      </c>
      <c r="C12546" s="33">
        <v>4</v>
      </c>
      <c r="D12546" s="33">
        <v>8</v>
      </c>
    </row>
    <row r="12547" spans="1:4">
      <c r="A12547" s="25">
        <v>800004860907</v>
      </c>
      <c r="B12547" s="33">
        <v>84</v>
      </c>
      <c r="C12547" s="33">
        <v>4</v>
      </c>
      <c r="D12547" s="33">
        <v>9</v>
      </c>
    </row>
    <row r="12548" spans="1:4">
      <c r="A12548" s="25">
        <v>800006242682</v>
      </c>
      <c r="B12548" s="33">
        <v>84</v>
      </c>
      <c r="C12548" s="33">
        <v>4</v>
      </c>
      <c r="D12548" s="33">
        <v>10</v>
      </c>
    </row>
    <row r="12549" spans="1:4">
      <c r="A12549" s="25">
        <v>800090450225</v>
      </c>
      <c r="B12549" s="33">
        <v>84</v>
      </c>
      <c r="C12549" s="33">
        <v>4</v>
      </c>
      <c r="D12549" s="33">
        <v>11</v>
      </c>
    </row>
    <row r="12550" spans="1:4">
      <c r="A12550" s="25">
        <v>800090301915</v>
      </c>
      <c r="B12550" s="33">
        <v>84</v>
      </c>
      <c r="C12550" s="33">
        <v>4</v>
      </c>
      <c r="D12550" s="33">
        <v>12</v>
      </c>
    </row>
    <row r="12551" spans="1:4">
      <c r="A12551" s="25">
        <v>800090303333</v>
      </c>
      <c r="B12551" s="33">
        <v>84</v>
      </c>
      <c r="C12551" s="33">
        <v>4</v>
      </c>
      <c r="D12551" s="33">
        <v>13</v>
      </c>
    </row>
    <row r="12552" spans="1:4">
      <c r="A12552" s="25">
        <v>800090303184</v>
      </c>
      <c r="B12552" s="33">
        <v>84</v>
      </c>
      <c r="C12552" s="33">
        <v>4</v>
      </c>
      <c r="D12552" s="33">
        <v>14</v>
      </c>
    </row>
    <row r="12553" spans="1:4">
      <c r="A12553" s="25">
        <v>800090303036</v>
      </c>
      <c r="B12553" s="33">
        <v>84</v>
      </c>
      <c r="C12553" s="33">
        <v>4</v>
      </c>
      <c r="D12553" s="33">
        <v>15</v>
      </c>
    </row>
    <row r="12554" spans="1:4">
      <c r="A12554" s="25">
        <v>800069185257</v>
      </c>
      <c r="B12554" s="33">
        <v>84</v>
      </c>
      <c r="C12554" s="33">
        <v>4</v>
      </c>
      <c r="D12554" s="33">
        <v>16</v>
      </c>
    </row>
    <row r="12555" spans="1:4">
      <c r="A12555" s="25">
        <v>800090303093</v>
      </c>
      <c r="B12555" s="33">
        <v>84</v>
      </c>
      <c r="C12555" s="33">
        <v>4</v>
      </c>
      <c r="D12555" s="33">
        <v>17</v>
      </c>
    </row>
    <row r="12556" spans="1:4">
      <c r="A12556" s="25">
        <v>800073944228</v>
      </c>
      <c r="B12556" s="33">
        <v>84</v>
      </c>
      <c r="C12556" s="33">
        <v>4</v>
      </c>
      <c r="D12556" s="33">
        <v>18</v>
      </c>
    </row>
    <row r="12557" spans="1:4">
      <c r="A12557" s="25">
        <v>800090303135</v>
      </c>
      <c r="B12557" s="33">
        <v>84</v>
      </c>
      <c r="C12557" s="33">
        <v>4</v>
      </c>
      <c r="D12557" s="33">
        <v>19</v>
      </c>
    </row>
    <row r="12558" spans="1:4">
      <c r="A12558" s="25">
        <v>800007109856</v>
      </c>
      <c r="B12558" s="33">
        <v>84</v>
      </c>
      <c r="C12558" s="33">
        <v>4</v>
      </c>
      <c r="D12558" s="33">
        <v>20</v>
      </c>
    </row>
    <row r="12559" spans="1:4">
      <c r="A12559" s="25">
        <v>800070171833</v>
      </c>
      <c r="B12559" s="33">
        <v>84</v>
      </c>
      <c r="C12559" s="33">
        <v>4</v>
      </c>
      <c r="D12559" s="33">
        <v>21</v>
      </c>
    </row>
    <row r="12560" spans="1:4">
      <c r="A12560" s="25">
        <v>800005880987</v>
      </c>
      <c r="B12560" s="33">
        <v>84</v>
      </c>
      <c r="C12560" s="33">
        <v>4</v>
      </c>
      <c r="D12560" s="33">
        <v>22</v>
      </c>
    </row>
    <row r="12561" spans="1:4">
      <c r="A12561" s="25">
        <v>800014090925</v>
      </c>
      <c r="B12561" s="33">
        <v>84</v>
      </c>
      <c r="C12561" s="33">
        <v>4</v>
      </c>
      <c r="D12561" s="33">
        <v>23</v>
      </c>
    </row>
    <row r="12562" spans="1:4">
      <c r="A12562" s="25">
        <v>800078543280</v>
      </c>
      <c r="B12562" s="33">
        <v>84</v>
      </c>
      <c r="C12562" s="33">
        <v>4</v>
      </c>
      <c r="D12562" s="33">
        <v>24</v>
      </c>
    </row>
    <row r="12563" spans="1:4">
      <c r="A12563" s="25">
        <v>800066803852</v>
      </c>
      <c r="B12563" s="33">
        <v>84</v>
      </c>
      <c r="C12563" s="33">
        <v>4</v>
      </c>
      <c r="D12563" s="33">
        <v>25</v>
      </c>
    </row>
    <row r="12564" spans="1:4">
      <c r="A12564" s="25">
        <v>800032138136</v>
      </c>
      <c r="B12564" s="33">
        <v>84</v>
      </c>
      <c r="C12564" s="33">
        <v>4</v>
      </c>
      <c r="D12564" s="33">
        <v>26</v>
      </c>
    </row>
    <row r="12565" spans="1:4">
      <c r="A12565" s="25">
        <v>800086479212</v>
      </c>
      <c r="B12565" s="33">
        <v>84</v>
      </c>
      <c r="C12565" s="33">
        <v>4</v>
      </c>
      <c r="D12565" s="33">
        <v>27</v>
      </c>
    </row>
    <row r="12566" spans="1:4">
      <c r="A12566" s="25">
        <v>800039689719</v>
      </c>
      <c r="B12566" s="33">
        <v>84</v>
      </c>
      <c r="C12566" s="33">
        <v>4</v>
      </c>
      <c r="D12566" s="33">
        <v>28</v>
      </c>
    </row>
    <row r="12567" spans="1:4">
      <c r="A12567" s="25">
        <v>800072659439</v>
      </c>
      <c r="B12567" s="33">
        <v>84</v>
      </c>
      <c r="C12567" s="33">
        <v>4</v>
      </c>
      <c r="D12567" s="33">
        <v>29</v>
      </c>
    </row>
    <row r="12568" spans="1:4">
      <c r="A12568" s="25">
        <v>800077215849</v>
      </c>
      <c r="B12568" s="33">
        <v>84</v>
      </c>
      <c r="C12568" s="33">
        <v>4</v>
      </c>
      <c r="D12568" s="33">
        <v>30</v>
      </c>
    </row>
    <row r="12569" spans="1:4">
      <c r="A12569" s="25">
        <v>800005880904</v>
      </c>
      <c r="B12569" s="33">
        <v>85</v>
      </c>
      <c r="C12569" s="33">
        <v>1</v>
      </c>
      <c r="D12569" s="33">
        <v>1</v>
      </c>
    </row>
    <row r="12570" spans="1:4">
      <c r="A12570" s="25">
        <v>800007233920</v>
      </c>
      <c r="B12570" s="33">
        <v>85</v>
      </c>
      <c r="C12570" s="33">
        <v>1</v>
      </c>
      <c r="D12570" s="33">
        <v>2</v>
      </c>
    </row>
    <row r="12571" spans="1:4">
      <c r="A12571" s="25">
        <v>800005503076</v>
      </c>
      <c r="B12571" s="33">
        <v>85</v>
      </c>
      <c r="C12571" s="33">
        <v>1</v>
      </c>
      <c r="D12571" s="33">
        <v>3</v>
      </c>
    </row>
    <row r="12572" spans="1:4">
      <c r="A12572" s="25">
        <v>800056336947</v>
      </c>
      <c r="B12572" s="33">
        <v>85</v>
      </c>
      <c r="C12572" s="33">
        <v>1</v>
      </c>
      <c r="D12572" s="33">
        <v>4</v>
      </c>
    </row>
    <row r="12573" spans="1:4">
      <c r="A12573" s="25">
        <v>800042946858</v>
      </c>
      <c r="B12573" s="33">
        <v>85</v>
      </c>
      <c r="C12573" s="33">
        <v>1</v>
      </c>
      <c r="D12573" s="33">
        <v>5</v>
      </c>
    </row>
    <row r="12574" spans="1:4">
      <c r="A12574" s="25">
        <v>800006225018</v>
      </c>
      <c r="B12574" s="33">
        <v>85</v>
      </c>
      <c r="C12574" s="33">
        <v>1</v>
      </c>
      <c r="D12574" s="33">
        <v>6</v>
      </c>
    </row>
    <row r="12575" spans="1:4">
      <c r="A12575" s="25">
        <v>800081893318</v>
      </c>
      <c r="B12575" s="33">
        <v>85</v>
      </c>
      <c r="C12575" s="33">
        <v>1</v>
      </c>
      <c r="D12575" s="33">
        <v>7</v>
      </c>
    </row>
    <row r="12576" spans="1:4">
      <c r="A12576" s="25">
        <v>800070586170</v>
      </c>
      <c r="B12576" s="33">
        <v>85</v>
      </c>
      <c r="C12576" s="33">
        <v>1</v>
      </c>
      <c r="D12576" s="33">
        <v>8</v>
      </c>
    </row>
    <row r="12577" spans="1:4">
      <c r="A12577" s="25">
        <v>800096637429</v>
      </c>
      <c r="B12577" s="33">
        <v>85</v>
      </c>
      <c r="C12577" s="33">
        <v>1</v>
      </c>
      <c r="D12577" s="33">
        <v>9</v>
      </c>
    </row>
    <row r="12578" spans="1:4">
      <c r="A12578" s="25">
        <v>800063488335</v>
      </c>
      <c r="B12578" s="33">
        <v>85</v>
      </c>
      <c r="C12578" s="33">
        <v>1</v>
      </c>
      <c r="D12578" s="33">
        <v>10</v>
      </c>
    </row>
    <row r="12579" spans="1:4">
      <c r="A12579" s="25">
        <v>800086469858</v>
      </c>
      <c r="B12579" s="33">
        <v>85</v>
      </c>
      <c r="C12579" s="33">
        <v>1</v>
      </c>
      <c r="D12579" s="33">
        <v>11</v>
      </c>
    </row>
    <row r="12580" spans="1:4">
      <c r="A12580" s="25">
        <v>800050774960</v>
      </c>
      <c r="B12580" s="33">
        <v>85</v>
      </c>
      <c r="C12580" s="33">
        <v>1</v>
      </c>
      <c r="D12580" s="33">
        <v>12</v>
      </c>
    </row>
    <row r="12581" spans="1:4">
      <c r="A12581" s="25">
        <v>800021487528</v>
      </c>
      <c r="B12581" s="33">
        <v>85</v>
      </c>
      <c r="C12581" s="33">
        <v>1</v>
      </c>
      <c r="D12581" s="33">
        <v>13</v>
      </c>
    </row>
    <row r="12582" spans="1:4">
      <c r="A12582" s="25">
        <v>800090303028</v>
      </c>
      <c r="B12582" s="33">
        <v>85</v>
      </c>
      <c r="C12582" s="33">
        <v>1</v>
      </c>
      <c r="D12582" s="33">
        <v>14</v>
      </c>
    </row>
    <row r="12583" spans="1:4">
      <c r="A12583" s="25">
        <v>800090303416</v>
      </c>
      <c r="B12583" s="33">
        <v>85</v>
      </c>
      <c r="C12583" s="33">
        <v>1</v>
      </c>
      <c r="D12583" s="33">
        <v>15</v>
      </c>
    </row>
    <row r="12584" spans="1:4">
      <c r="A12584" s="25">
        <v>800014007390</v>
      </c>
      <c r="B12584" s="33">
        <v>85</v>
      </c>
      <c r="C12584" s="33">
        <v>1</v>
      </c>
      <c r="D12584" s="33">
        <v>16</v>
      </c>
    </row>
    <row r="12585" spans="1:4">
      <c r="A12585" s="25">
        <v>801153012480</v>
      </c>
      <c r="B12585" s="33">
        <v>85</v>
      </c>
      <c r="C12585" s="33">
        <v>1</v>
      </c>
      <c r="D12585" s="33">
        <v>17</v>
      </c>
    </row>
    <row r="12586" spans="1:4">
      <c r="A12586" s="25">
        <v>800099174719</v>
      </c>
      <c r="B12586" s="33">
        <v>85</v>
      </c>
      <c r="C12586" s="33">
        <v>1</v>
      </c>
      <c r="D12586" s="33">
        <v>18</v>
      </c>
    </row>
    <row r="12587" spans="1:4">
      <c r="A12587" s="25">
        <v>800071738432</v>
      </c>
      <c r="B12587" s="33">
        <v>85</v>
      </c>
      <c r="C12587" s="33">
        <v>1</v>
      </c>
      <c r="D12587" s="33">
        <v>19</v>
      </c>
    </row>
    <row r="12588" spans="1:4">
      <c r="A12588" s="25">
        <v>800131187695</v>
      </c>
      <c r="B12588" s="33">
        <v>85</v>
      </c>
      <c r="C12588" s="33">
        <v>1</v>
      </c>
      <c r="D12588" s="33">
        <v>20</v>
      </c>
    </row>
    <row r="12589" spans="1:4">
      <c r="A12589" s="25">
        <v>800008792411</v>
      </c>
      <c r="B12589" s="33">
        <v>85</v>
      </c>
      <c r="C12589" s="33">
        <v>1</v>
      </c>
      <c r="D12589" s="33">
        <v>21</v>
      </c>
    </row>
    <row r="12590" spans="1:4">
      <c r="A12590" s="25">
        <v>800090930473</v>
      </c>
      <c r="B12590" s="33">
        <v>85</v>
      </c>
      <c r="C12590" s="33">
        <v>1</v>
      </c>
      <c r="D12590" s="33">
        <v>22</v>
      </c>
    </row>
    <row r="12591" spans="1:4">
      <c r="A12591" s="25">
        <v>801152029972</v>
      </c>
      <c r="B12591" s="33">
        <v>85</v>
      </c>
      <c r="C12591" s="33">
        <v>1</v>
      </c>
      <c r="D12591" s="33">
        <v>23</v>
      </c>
    </row>
    <row r="12592" spans="1:4">
      <c r="A12592" s="25">
        <v>800037975169</v>
      </c>
      <c r="B12592" s="33">
        <v>85</v>
      </c>
      <c r="C12592" s="33">
        <v>1</v>
      </c>
      <c r="D12592" s="33">
        <v>24</v>
      </c>
    </row>
    <row r="12593" spans="1:4">
      <c r="A12593" s="25">
        <v>801152033974</v>
      </c>
      <c r="B12593" s="33">
        <v>85</v>
      </c>
      <c r="C12593" s="33">
        <v>1</v>
      </c>
      <c r="D12593" s="33">
        <v>25</v>
      </c>
    </row>
    <row r="12594" spans="1:4">
      <c r="A12594" s="25">
        <v>800074320188</v>
      </c>
      <c r="B12594" s="33">
        <v>85</v>
      </c>
      <c r="C12594" s="33">
        <v>1</v>
      </c>
      <c r="D12594" s="33">
        <v>26</v>
      </c>
    </row>
    <row r="12595" spans="1:4">
      <c r="A12595" s="25">
        <v>800090303069</v>
      </c>
      <c r="B12595" s="33">
        <v>85</v>
      </c>
      <c r="C12595" s="33">
        <v>1</v>
      </c>
      <c r="D12595" s="33">
        <v>27</v>
      </c>
    </row>
    <row r="12596" spans="1:4">
      <c r="A12596" s="25">
        <v>800090450217</v>
      </c>
      <c r="B12596" s="33">
        <v>85</v>
      </c>
      <c r="C12596" s="33">
        <v>1</v>
      </c>
      <c r="D12596" s="33">
        <v>28</v>
      </c>
    </row>
    <row r="12597" spans="1:4">
      <c r="A12597" s="25">
        <v>800139865813</v>
      </c>
      <c r="B12597" s="33">
        <v>85</v>
      </c>
      <c r="C12597" s="33">
        <v>1</v>
      </c>
      <c r="D12597" s="33">
        <v>29</v>
      </c>
    </row>
    <row r="12598" spans="1:4">
      <c r="A12598" s="25">
        <v>800094310227</v>
      </c>
      <c r="B12598" s="33">
        <v>85</v>
      </c>
      <c r="C12598" s="33">
        <v>1</v>
      </c>
      <c r="D12598" s="33">
        <v>30</v>
      </c>
    </row>
    <row r="12599" spans="1:4">
      <c r="A12599" s="25">
        <v>800071076619</v>
      </c>
      <c r="B12599" s="33">
        <v>85</v>
      </c>
      <c r="C12599" s="33">
        <v>2</v>
      </c>
      <c r="D12599" s="33">
        <v>1</v>
      </c>
    </row>
    <row r="12600" spans="1:4">
      <c r="A12600" s="25">
        <v>800015431896</v>
      </c>
      <c r="B12600" s="33">
        <v>85</v>
      </c>
      <c r="C12600" s="33">
        <v>2</v>
      </c>
      <c r="D12600" s="33">
        <v>2</v>
      </c>
    </row>
    <row r="12601" spans="1:4">
      <c r="A12601" s="25">
        <v>800034537608</v>
      </c>
      <c r="B12601" s="33">
        <v>85</v>
      </c>
      <c r="C12601" s="33">
        <v>2</v>
      </c>
      <c r="D12601" s="33">
        <v>3</v>
      </c>
    </row>
    <row r="12602" spans="1:4">
      <c r="A12602" s="25">
        <v>854352023964</v>
      </c>
      <c r="B12602" s="33">
        <v>85</v>
      </c>
      <c r="C12602" s="33">
        <v>2</v>
      </c>
      <c r="D12602" s="33">
        <v>4</v>
      </c>
    </row>
    <row r="12603" spans="1:4">
      <c r="A12603" s="25">
        <v>800080492864</v>
      </c>
      <c r="B12603" s="33">
        <v>85</v>
      </c>
      <c r="C12603" s="33">
        <v>2</v>
      </c>
      <c r="D12603" s="33">
        <v>5</v>
      </c>
    </row>
    <row r="12604" spans="1:4">
      <c r="A12604" s="25">
        <v>800065563713</v>
      </c>
      <c r="B12604" s="33">
        <v>85</v>
      </c>
      <c r="C12604" s="33">
        <v>2</v>
      </c>
      <c r="D12604" s="33">
        <v>6</v>
      </c>
    </row>
    <row r="12605" spans="1:4">
      <c r="A12605" s="25">
        <v>800033460455</v>
      </c>
      <c r="B12605" s="33">
        <v>85</v>
      </c>
      <c r="C12605" s="33">
        <v>2</v>
      </c>
      <c r="D12605" s="33">
        <v>7</v>
      </c>
    </row>
    <row r="12606" spans="1:4">
      <c r="A12606" s="25">
        <v>800023801395</v>
      </c>
      <c r="B12606" s="33">
        <v>85</v>
      </c>
      <c r="C12606" s="33">
        <v>2</v>
      </c>
      <c r="D12606" s="33">
        <v>8</v>
      </c>
    </row>
    <row r="12607" spans="1:4">
      <c r="A12607" s="25">
        <v>800016799580</v>
      </c>
      <c r="B12607" s="33">
        <v>85</v>
      </c>
      <c r="C12607" s="33">
        <v>2</v>
      </c>
      <c r="D12607" s="33">
        <v>9</v>
      </c>
    </row>
    <row r="12608" spans="1:4">
      <c r="A12608" s="25">
        <v>800063697448</v>
      </c>
      <c r="B12608" s="33">
        <v>85</v>
      </c>
      <c r="C12608" s="33">
        <v>2</v>
      </c>
      <c r="D12608" s="33">
        <v>10</v>
      </c>
    </row>
    <row r="12609" spans="1:4">
      <c r="A12609" s="25">
        <v>800090303259</v>
      </c>
      <c r="B12609" s="33">
        <v>85</v>
      </c>
      <c r="C12609" s="33">
        <v>2</v>
      </c>
      <c r="D12609" s="33">
        <v>11</v>
      </c>
    </row>
    <row r="12610" spans="1:4">
      <c r="A12610" s="25">
        <v>800063747011</v>
      </c>
      <c r="B12610" s="33">
        <v>85</v>
      </c>
      <c r="C12610" s="33">
        <v>2</v>
      </c>
      <c r="D12610" s="33">
        <v>12</v>
      </c>
    </row>
    <row r="12611" spans="1:4">
      <c r="A12611" s="25">
        <v>800008514518</v>
      </c>
      <c r="B12611" s="33">
        <v>85</v>
      </c>
      <c r="C12611" s="33">
        <v>2</v>
      </c>
      <c r="D12611" s="33">
        <v>13</v>
      </c>
    </row>
    <row r="12612" spans="1:4">
      <c r="A12612" s="25">
        <v>800006083490</v>
      </c>
      <c r="B12612" s="33">
        <v>85</v>
      </c>
      <c r="C12612" s="33">
        <v>2</v>
      </c>
      <c r="D12612" s="33">
        <v>14</v>
      </c>
    </row>
    <row r="12613" spans="1:4">
      <c r="A12613" s="25">
        <v>800069214198</v>
      </c>
      <c r="B12613" s="33">
        <v>85</v>
      </c>
      <c r="C12613" s="33">
        <v>2</v>
      </c>
      <c r="D12613" s="33">
        <v>15</v>
      </c>
    </row>
    <row r="12614" spans="1:4">
      <c r="A12614" s="25">
        <v>800063722097</v>
      </c>
      <c r="B12614" s="33">
        <v>85</v>
      </c>
      <c r="C12614" s="33">
        <v>2</v>
      </c>
      <c r="D12614" s="33">
        <v>16</v>
      </c>
    </row>
    <row r="12615" spans="1:4">
      <c r="A12615" s="25">
        <v>800069698440</v>
      </c>
      <c r="B12615" s="33">
        <v>85</v>
      </c>
      <c r="C12615" s="33">
        <v>2</v>
      </c>
      <c r="D12615" s="33">
        <v>17</v>
      </c>
    </row>
    <row r="12616" spans="1:4">
      <c r="A12616" s="25">
        <v>800081238001</v>
      </c>
      <c r="B12616" s="33">
        <v>85</v>
      </c>
      <c r="C12616" s="33">
        <v>2</v>
      </c>
      <c r="D12616" s="33">
        <v>18</v>
      </c>
    </row>
    <row r="12617" spans="1:4">
      <c r="A12617" s="25">
        <v>800052626622</v>
      </c>
      <c r="B12617" s="33">
        <v>85</v>
      </c>
      <c r="C12617" s="33">
        <v>2</v>
      </c>
      <c r="D12617" s="33">
        <v>19</v>
      </c>
    </row>
    <row r="12618" spans="1:4">
      <c r="A12618" s="25">
        <v>800045703959</v>
      </c>
      <c r="B12618" s="33">
        <v>85</v>
      </c>
      <c r="C12618" s="33">
        <v>2</v>
      </c>
      <c r="D12618" s="33">
        <v>20</v>
      </c>
    </row>
    <row r="12619" spans="1:4">
      <c r="A12619" s="25">
        <v>800006095106</v>
      </c>
      <c r="B12619" s="33">
        <v>85</v>
      </c>
      <c r="C12619" s="33">
        <v>2</v>
      </c>
      <c r="D12619" s="33">
        <v>21</v>
      </c>
    </row>
    <row r="12620" spans="1:4">
      <c r="A12620" s="25">
        <v>800139826443</v>
      </c>
      <c r="B12620" s="33">
        <v>85</v>
      </c>
      <c r="C12620" s="33">
        <v>2</v>
      </c>
      <c r="D12620" s="33">
        <v>22</v>
      </c>
    </row>
    <row r="12621" spans="1:4">
      <c r="A12621" s="25">
        <v>800080658811</v>
      </c>
      <c r="B12621" s="33">
        <v>85</v>
      </c>
      <c r="C12621" s="33">
        <v>2</v>
      </c>
      <c r="D12621" s="33">
        <v>23</v>
      </c>
    </row>
    <row r="12622" spans="1:4">
      <c r="A12622" s="25">
        <v>854351009519</v>
      </c>
      <c r="B12622" s="33">
        <v>85</v>
      </c>
      <c r="C12622" s="33">
        <v>2</v>
      </c>
      <c r="D12622" s="33">
        <v>24</v>
      </c>
    </row>
    <row r="12623" spans="1:4">
      <c r="A12623" s="25">
        <v>854351011663</v>
      </c>
      <c r="B12623" s="33">
        <v>85</v>
      </c>
      <c r="C12623" s="33">
        <v>2</v>
      </c>
      <c r="D12623" s="33">
        <v>25</v>
      </c>
    </row>
    <row r="12624" spans="1:4">
      <c r="A12624" s="25">
        <v>800007375390</v>
      </c>
      <c r="B12624" s="33">
        <v>85</v>
      </c>
      <c r="C12624" s="33">
        <v>2</v>
      </c>
      <c r="D12624" s="33">
        <v>26</v>
      </c>
    </row>
    <row r="12625" spans="1:4">
      <c r="A12625" s="25">
        <v>800079064021</v>
      </c>
      <c r="B12625" s="33">
        <v>85</v>
      </c>
      <c r="C12625" s="33">
        <v>2</v>
      </c>
      <c r="D12625" s="33">
        <v>27</v>
      </c>
    </row>
    <row r="12626" spans="1:4">
      <c r="A12626" s="25">
        <v>800016800917</v>
      </c>
      <c r="B12626" s="33">
        <v>85</v>
      </c>
      <c r="C12626" s="33">
        <v>2</v>
      </c>
      <c r="D12626" s="33">
        <v>28</v>
      </c>
    </row>
    <row r="12627" spans="1:4">
      <c r="A12627" s="25">
        <v>800092983546</v>
      </c>
      <c r="B12627" s="33">
        <v>85</v>
      </c>
      <c r="C12627" s="33">
        <v>2</v>
      </c>
      <c r="D12627" s="33">
        <v>29</v>
      </c>
    </row>
    <row r="12628" spans="1:4">
      <c r="A12628" s="25">
        <v>800130231734</v>
      </c>
      <c r="B12628" s="33">
        <v>85</v>
      </c>
      <c r="C12628" s="33">
        <v>2</v>
      </c>
      <c r="D12628" s="33">
        <v>30</v>
      </c>
    </row>
    <row r="12629" spans="1:4">
      <c r="A12629" s="25">
        <v>800091659899</v>
      </c>
      <c r="B12629" s="33">
        <v>85</v>
      </c>
      <c r="C12629" s="33">
        <v>3</v>
      </c>
      <c r="D12629" s="33">
        <v>1</v>
      </c>
    </row>
    <row r="12630" spans="1:4">
      <c r="A12630" s="25">
        <v>800090303010</v>
      </c>
      <c r="B12630" s="33">
        <v>85</v>
      </c>
      <c r="C12630" s="33">
        <v>3</v>
      </c>
      <c r="D12630" s="33">
        <v>2</v>
      </c>
    </row>
    <row r="12631" spans="1:4">
      <c r="A12631" s="25">
        <v>800090303218</v>
      </c>
      <c r="B12631" s="33">
        <v>85</v>
      </c>
      <c r="C12631" s="33">
        <v>3</v>
      </c>
      <c r="D12631" s="33">
        <v>3</v>
      </c>
    </row>
    <row r="12632" spans="1:4">
      <c r="A12632" s="25">
        <v>800090303143</v>
      </c>
      <c r="B12632" s="33">
        <v>85</v>
      </c>
      <c r="C12632" s="33">
        <v>3</v>
      </c>
      <c r="D12632" s="33">
        <v>4</v>
      </c>
    </row>
    <row r="12633" spans="1:4">
      <c r="A12633" s="25">
        <v>800090303309</v>
      </c>
      <c r="B12633" s="33">
        <v>85</v>
      </c>
      <c r="C12633" s="33">
        <v>3</v>
      </c>
      <c r="D12633" s="33">
        <v>5</v>
      </c>
    </row>
    <row r="12634" spans="1:4">
      <c r="A12634" s="25">
        <v>800090302897</v>
      </c>
      <c r="B12634" s="33">
        <v>85</v>
      </c>
      <c r="C12634" s="33">
        <v>3</v>
      </c>
      <c r="D12634" s="33">
        <v>6</v>
      </c>
    </row>
    <row r="12635" spans="1:4">
      <c r="A12635" s="25">
        <v>800090303127</v>
      </c>
      <c r="B12635" s="33">
        <v>85</v>
      </c>
      <c r="C12635" s="33">
        <v>3</v>
      </c>
      <c r="D12635" s="33">
        <v>7</v>
      </c>
    </row>
    <row r="12636" spans="1:4">
      <c r="A12636" s="25">
        <v>800090302988</v>
      </c>
      <c r="B12636" s="33">
        <v>85</v>
      </c>
      <c r="C12636" s="33">
        <v>3</v>
      </c>
      <c r="D12636" s="33">
        <v>8</v>
      </c>
    </row>
    <row r="12637" spans="1:4">
      <c r="A12637" s="25">
        <v>800090302954</v>
      </c>
      <c r="B12637" s="33">
        <v>85</v>
      </c>
      <c r="C12637" s="33">
        <v>3</v>
      </c>
      <c r="D12637" s="33">
        <v>9</v>
      </c>
    </row>
    <row r="12638" spans="1:4">
      <c r="A12638" s="25">
        <v>800090303176</v>
      </c>
      <c r="B12638" s="33">
        <v>85</v>
      </c>
      <c r="C12638" s="33">
        <v>3</v>
      </c>
      <c r="D12638" s="33">
        <v>10</v>
      </c>
    </row>
    <row r="12639" spans="1:4">
      <c r="A12639" s="25">
        <v>800090303325</v>
      </c>
      <c r="B12639" s="33">
        <v>85</v>
      </c>
      <c r="C12639" s="33">
        <v>3</v>
      </c>
      <c r="D12639" s="33">
        <v>11</v>
      </c>
    </row>
    <row r="12640" spans="1:4">
      <c r="A12640" s="25">
        <v>800090303085</v>
      </c>
      <c r="B12640" s="33">
        <v>85</v>
      </c>
      <c r="C12640" s="33">
        <v>3</v>
      </c>
      <c r="D12640" s="33">
        <v>12</v>
      </c>
    </row>
    <row r="12641" spans="1:4">
      <c r="A12641" s="25">
        <v>800090303267</v>
      </c>
      <c r="B12641" s="33">
        <v>85</v>
      </c>
      <c r="C12641" s="33">
        <v>3</v>
      </c>
      <c r="D12641" s="33">
        <v>13</v>
      </c>
    </row>
    <row r="12642" spans="1:4">
      <c r="A12642" s="25">
        <v>800041813984</v>
      </c>
      <c r="B12642" s="33">
        <v>85</v>
      </c>
      <c r="C12642" s="33">
        <v>3</v>
      </c>
      <c r="D12642" s="33">
        <v>14</v>
      </c>
    </row>
    <row r="12643" spans="1:4">
      <c r="A12643" s="25">
        <v>854351011010</v>
      </c>
      <c r="B12643" s="33">
        <v>85</v>
      </c>
      <c r="C12643" s="33">
        <v>3</v>
      </c>
      <c r="D12643" s="33">
        <v>15</v>
      </c>
    </row>
    <row r="12644" spans="1:4">
      <c r="A12644" s="25">
        <v>800044118506</v>
      </c>
      <c r="B12644" s="33">
        <v>85</v>
      </c>
      <c r="C12644" s="33">
        <v>3</v>
      </c>
      <c r="D12644" s="33">
        <v>16</v>
      </c>
    </row>
    <row r="12645" spans="1:4">
      <c r="A12645" s="25">
        <v>800017122634</v>
      </c>
      <c r="B12645" s="33">
        <v>85</v>
      </c>
      <c r="C12645" s="33">
        <v>3</v>
      </c>
      <c r="D12645" s="33">
        <v>17</v>
      </c>
    </row>
    <row r="12646" spans="1:4">
      <c r="A12646" s="25">
        <v>800071470739</v>
      </c>
      <c r="B12646" s="33">
        <v>85</v>
      </c>
      <c r="C12646" s="33">
        <v>3</v>
      </c>
      <c r="D12646" s="33">
        <v>18</v>
      </c>
    </row>
    <row r="12647" spans="1:4">
      <c r="A12647" s="25">
        <v>800053174127</v>
      </c>
      <c r="B12647" s="33">
        <v>85</v>
      </c>
      <c r="C12647" s="33">
        <v>3</v>
      </c>
      <c r="D12647" s="33">
        <v>19</v>
      </c>
    </row>
    <row r="12648" spans="1:4">
      <c r="A12648" s="25">
        <v>800056169744</v>
      </c>
      <c r="B12648" s="33">
        <v>85</v>
      </c>
      <c r="C12648" s="33">
        <v>3</v>
      </c>
      <c r="D12648" s="33">
        <v>20</v>
      </c>
    </row>
    <row r="12649" spans="1:4">
      <c r="A12649" s="25">
        <v>800055484607</v>
      </c>
      <c r="B12649" s="33">
        <v>85</v>
      </c>
      <c r="C12649" s="33">
        <v>3</v>
      </c>
      <c r="D12649" s="33">
        <v>21</v>
      </c>
    </row>
    <row r="12650" spans="1:4">
      <c r="A12650" s="25">
        <v>800061328004</v>
      </c>
      <c r="B12650" s="33">
        <v>85</v>
      </c>
      <c r="C12650" s="33">
        <v>3</v>
      </c>
      <c r="D12650" s="33">
        <v>22</v>
      </c>
    </row>
    <row r="12651" spans="1:4">
      <c r="A12651" s="25">
        <v>801152021896</v>
      </c>
      <c r="B12651" s="33">
        <v>85</v>
      </c>
      <c r="C12651" s="33">
        <v>3</v>
      </c>
      <c r="D12651" s="33">
        <v>23</v>
      </c>
    </row>
    <row r="12652" spans="1:4">
      <c r="A12652" s="25">
        <v>800091262223</v>
      </c>
      <c r="B12652" s="33">
        <v>85</v>
      </c>
      <c r="C12652" s="33">
        <v>3</v>
      </c>
      <c r="D12652" s="33">
        <v>24</v>
      </c>
    </row>
    <row r="12653" spans="1:4">
      <c r="A12653" s="25">
        <v>801152034576</v>
      </c>
      <c r="B12653" s="33">
        <v>85</v>
      </c>
      <c r="C12653" s="33">
        <v>3</v>
      </c>
      <c r="D12653" s="33">
        <v>25</v>
      </c>
    </row>
    <row r="12654" spans="1:4">
      <c r="A12654" s="25">
        <v>800065763602</v>
      </c>
      <c r="B12654" s="33">
        <v>85</v>
      </c>
      <c r="C12654" s="33">
        <v>3</v>
      </c>
      <c r="D12654" s="33">
        <v>26</v>
      </c>
    </row>
    <row r="12655" spans="1:4">
      <c r="A12655" s="25">
        <v>800017263966</v>
      </c>
      <c r="B12655" s="33">
        <v>85</v>
      </c>
      <c r="C12655" s="33">
        <v>3</v>
      </c>
      <c r="D12655" s="33">
        <v>27</v>
      </c>
    </row>
    <row r="12656" spans="1:4">
      <c r="A12656" s="25">
        <v>800027158909</v>
      </c>
      <c r="B12656" s="33">
        <v>85</v>
      </c>
      <c r="C12656" s="33">
        <v>3</v>
      </c>
      <c r="D12656" s="33">
        <v>28</v>
      </c>
    </row>
    <row r="12657" spans="1:4">
      <c r="A12657" s="25">
        <v>800053270131</v>
      </c>
      <c r="B12657" s="33">
        <v>85</v>
      </c>
      <c r="C12657" s="33">
        <v>3</v>
      </c>
      <c r="D12657" s="33">
        <v>29</v>
      </c>
    </row>
    <row r="12658" spans="1:4">
      <c r="A12658" s="25">
        <v>800053089895</v>
      </c>
      <c r="B12658" s="33">
        <v>85</v>
      </c>
      <c r="C12658" s="33">
        <v>3</v>
      </c>
      <c r="D12658" s="33">
        <v>30</v>
      </c>
    </row>
    <row r="12659" spans="1:4">
      <c r="A12659" s="25">
        <v>800006292364</v>
      </c>
      <c r="B12659" s="33">
        <v>85</v>
      </c>
      <c r="C12659" s="33">
        <v>4</v>
      </c>
      <c r="D12659" s="33">
        <v>1</v>
      </c>
    </row>
    <row r="12660" spans="1:4">
      <c r="A12660" s="25">
        <v>801153001863</v>
      </c>
      <c r="B12660" s="33">
        <v>85</v>
      </c>
      <c r="C12660" s="33">
        <v>4</v>
      </c>
      <c r="D12660" s="33">
        <v>2</v>
      </c>
    </row>
    <row r="12661" spans="1:4">
      <c r="A12661" s="25">
        <v>800028170788</v>
      </c>
      <c r="B12661" s="33">
        <v>85</v>
      </c>
      <c r="C12661" s="33">
        <v>4</v>
      </c>
      <c r="D12661" s="33">
        <v>3</v>
      </c>
    </row>
    <row r="12662" spans="1:4">
      <c r="A12662" s="25">
        <v>800045093609</v>
      </c>
      <c r="B12662" s="33">
        <v>85</v>
      </c>
      <c r="C12662" s="33">
        <v>4</v>
      </c>
      <c r="D12662" s="33">
        <v>4</v>
      </c>
    </row>
    <row r="12663" spans="1:4">
      <c r="A12663" s="25">
        <v>800073532098</v>
      </c>
      <c r="B12663" s="33">
        <v>85</v>
      </c>
      <c r="C12663" s="33">
        <v>4</v>
      </c>
      <c r="D12663" s="33">
        <v>5</v>
      </c>
    </row>
    <row r="12664" spans="1:4">
      <c r="A12664" s="25">
        <v>800039315505</v>
      </c>
      <c r="B12664" s="33">
        <v>85</v>
      </c>
      <c r="C12664" s="33">
        <v>4</v>
      </c>
      <c r="D12664" s="33">
        <v>6</v>
      </c>
    </row>
    <row r="12665" spans="1:4">
      <c r="A12665" s="25">
        <v>800013712123</v>
      </c>
      <c r="B12665" s="33">
        <v>85</v>
      </c>
      <c r="C12665" s="33">
        <v>4</v>
      </c>
      <c r="D12665" s="33">
        <v>7</v>
      </c>
    </row>
    <row r="12666" spans="1:4">
      <c r="A12666" s="25">
        <v>800062401701</v>
      </c>
      <c r="B12666" s="33">
        <v>85</v>
      </c>
      <c r="C12666" s="33">
        <v>4</v>
      </c>
      <c r="D12666" s="33">
        <v>8</v>
      </c>
    </row>
    <row r="12667" spans="1:4">
      <c r="A12667" s="25">
        <v>800020950294</v>
      </c>
      <c r="B12667" s="33">
        <v>85</v>
      </c>
      <c r="C12667" s="33">
        <v>4</v>
      </c>
      <c r="D12667" s="33">
        <v>9</v>
      </c>
    </row>
    <row r="12668" spans="1:4">
      <c r="A12668" s="25">
        <v>847649008558</v>
      </c>
      <c r="B12668" s="33">
        <v>85</v>
      </c>
      <c r="C12668" s="33">
        <v>4</v>
      </c>
      <c r="D12668" s="33">
        <v>10</v>
      </c>
    </row>
    <row r="12669" spans="1:4">
      <c r="A12669" s="25">
        <v>800057828215</v>
      </c>
      <c r="B12669" s="33">
        <v>85</v>
      </c>
      <c r="C12669" s="33">
        <v>4</v>
      </c>
      <c r="D12669" s="33">
        <v>11</v>
      </c>
    </row>
    <row r="12670" spans="1:4">
      <c r="A12670" s="25">
        <v>800021553592</v>
      </c>
      <c r="B12670" s="33">
        <v>85</v>
      </c>
      <c r="C12670" s="33">
        <v>4</v>
      </c>
      <c r="D12670" s="33">
        <v>12</v>
      </c>
    </row>
    <row r="12671" spans="1:4">
      <c r="A12671" s="25">
        <v>800092171209</v>
      </c>
      <c r="B12671" s="33">
        <v>85</v>
      </c>
      <c r="C12671" s="33">
        <v>4</v>
      </c>
      <c r="D12671" s="33">
        <v>13</v>
      </c>
    </row>
    <row r="12672" spans="1:4">
      <c r="A12672" s="25">
        <v>800042438641</v>
      </c>
      <c r="B12672" s="33">
        <v>85</v>
      </c>
      <c r="C12672" s="33">
        <v>4</v>
      </c>
      <c r="D12672" s="33">
        <v>14</v>
      </c>
    </row>
    <row r="12673" spans="1:4">
      <c r="A12673" s="25">
        <v>800093457219</v>
      </c>
      <c r="B12673" s="33">
        <v>85</v>
      </c>
      <c r="C12673" s="33">
        <v>4</v>
      </c>
      <c r="D12673" s="33">
        <v>15</v>
      </c>
    </row>
    <row r="12674" spans="1:4">
      <c r="A12674" s="25">
        <v>800075224553</v>
      </c>
      <c r="B12674" s="33">
        <v>85</v>
      </c>
      <c r="C12674" s="33">
        <v>4</v>
      </c>
      <c r="D12674" s="33">
        <v>16</v>
      </c>
    </row>
    <row r="12675" spans="1:4">
      <c r="A12675" s="25">
        <v>800075184815</v>
      </c>
      <c r="B12675" s="33">
        <v>85</v>
      </c>
      <c r="C12675" s="33">
        <v>4</v>
      </c>
      <c r="D12675" s="33">
        <v>17</v>
      </c>
    </row>
    <row r="12676" spans="1:4">
      <c r="A12676" s="25">
        <v>850052011929</v>
      </c>
      <c r="B12676" s="33">
        <v>85</v>
      </c>
      <c r="C12676" s="33">
        <v>4</v>
      </c>
      <c r="D12676" s="33">
        <v>18</v>
      </c>
    </row>
    <row r="12677" spans="1:4">
      <c r="A12677" s="25">
        <v>800054406510</v>
      </c>
      <c r="B12677" s="33">
        <v>85</v>
      </c>
      <c r="C12677" s="33">
        <v>4</v>
      </c>
      <c r="D12677" s="33">
        <v>19</v>
      </c>
    </row>
    <row r="12678" spans="1:4">
      <c r="A12678" s="25">
        <v>800094035568</v>
      </c>
      <c r="B12678" s="33">
        <v>85</v>
      </c>
      <c r="C12678" s="33">
        <v>4</v>
      </c>
      <c r="D12678" s="33">
        <v>20</v>
      </c>
    </row>
    <row r="12679" spans="1:4">
      <c r="A12679" s="25">
        <v>800087376847</v>
      </c>
      <c r="B12679" s="33">
        <v>85</v>
      </c>
      <c r="C12679" s="33">
        <v>4</v>
      </c>
      <c r="D12679" s="33">
        <v>21</v>
      </c>
    </row>
    <row r="12680" spans="1:4">
      <c r="A12680" s="25">
        <v>800087336429</v>
      </c>
      <c r="B12680" s="33">
        <v>85</v>
      </c>
      <c r="C12680" s="33">
        <v>4</v>
      </c>
      <c r="D12680" s="33">
        <v>22</v>
      </c>
    </row>
    <row r="12681" spans="1:4">
      <c r="A12681" s="25">
        <v>800019699324</v>
      </c>
      <c r="B12681" s="33">
        <v>85</v>
      </c>
      <c r="C12681" s="33">
        <v>4</v>
      </c>
      <c r="D12681" s="33">
        <v>23</v>
      </c>
    </row>
    <row r="12682" spans="1:4">
      <c r="A12682" s="25">
        <v>800062864148</v>
      </c>
      <c r="B12682" s="33">
        <v>85</v>
      </c>
      <c r="C12682" s="33">
        <v>4</v>
      </c>
      <c r="D12682" s="33">
        <v>24</v>
      </c>
    </row>
    <row r="12683" spans="1:4">
      <c r="A12683" s="25">
        <v>800015827382</v>
      </c>
      <c r="B12683" s="33">
        <v>85</v>
      </c>
      <c r="C12683" s="33">
        <v>4</v>
      </c>
      <c r="D12683" s="33">
        <v>25</v>
      </c>
    </row>
    <row r="12684" spans="1:4">
      <c r="A12684" s="25">
        <v>800016663315</v>
      </c>
      <c r="B12684" s="33">
        <v>85</v>
      </c>
      <c r="C12684" s="33">
        <v>4</v>
      </c>
      <c r="D12684" s="33">
        <v>26</v>
      </c>
    </row>
    <row r="12685" spans="1:4">
      <c r="A12685" s="25">
        <v>800002330564</v>
      </c>
      <c r="B12685" s="33">
        <v>85</v>
      </c>
      <c r="C12685" s="33">
        <v>4</v>
      </c>
      <c r="D12685" s="33">
        <v>27</v>
      </c>
    </row>
    <row r="12686" spans="1:4">
      <c r="A12686" s="25">
        <v>800073338330</v>
      </c>
      <c r="B12686" s="33">
        <v>85</v>
      </c>
      <c r="C12686" s="33">
        <v>4</v>
      </c>
      <c r="D12686" s="33">
        <v>28</v>
      </c>
    </row>
    <row r="12687" spans="1:4">
      <c r="A12687" s="25">
        <v>800094195941</v>
      </c>
      <c r="B12687" s="33">
        <v>85</v>
      </c>
      <c r="C12687" s="33">
        <v>4</v>
      </c>
      <c r="D12687" s="33">
        <v>30</v>
      </c>
    </row>
    <row r="12688" spans="1:4">
      <c r="A12688" s="25">
        <v>800024205224</v>
      </c>
      <c r="B12688" s="33">
        <v>86</v>
      </c>
      <c r="C12688" s="33">
        <v>1</v>
      </c>
      <c r="D12688" s="33">
        <v>1</v>
      </c>
    </row>
    <row r="12689" spans="1:4">
      <c r="A12689" s="25">
        <v>800094805069</v>
      </c>
      <c r="B12689" s="33">
        <v>86</v>
      </c>
      <c r="C12689" s="33">
        <v>1</v>
      </c>
      <c r="D12689" s="33">
        <v>2</v>
      </c>
    </row>
    <row r="12690" spans="1:4">
      <c r="A12690" s="25">
        <v>800050740011</v>
      </c>
      <c r="B12690" s="33">
        <v>86</v>
      </c>
      <c r="C12690" s="33">
        <v>1</v>
      </c>
      <c r="D12690" s="33">
        <v>3</v>
      </c>
    </row>
    <row r="12691" spans="1:4">
      <c r="A12691" s="25">
        <v>800008335393</v>
      </c>
      <c r="B12691" s="33">
        <v>86</v>
      </c>
      <c r="C12691" s="33">
        <v>1</v>
      </c>
      <c r="D12691" s="33">
        <v>4</v>
      </c>
    </row>
    <row r="12692" spans="1:4">
      <c r="A12692" s="25">
        <v>800020807437</v>
      </c>
      <c r="B12692" s="33">
        <v>86</v>
      </c>
      <c r="C12692" s="33">
        <v>1</v>
      </c>
      <c r="D12692" s="33">
        <v>5</v>
      </c>
    </row>
    <row r="12693" spans="1:4">
      <c r="A12693" s="25">
        <v>800041873301</v>
      </c>
      <c r="B12693" s="33">
        <v>86</v>
      </c>
      <c r="C12693" s="33">
        <v>1</v>
      </c>
      <c r="D12693" s="33">
        <v>6</v>
      </c>
    </row>
    <row r="12694" spans="1:4">
      <c r="A12694" s="25">
        <v>800078321760</v>
      </c>
      <c r="B12694" s="33">
        <v>86</v>
      </c>
      <c r="C12694" s="33">
        <v>1</v>
      </c>
      <c r="D12694" s="33">
        <v>7</v>
      </c>
    </row>
    <row r="12695" spans="1:4">
      <c r="A12695" s="25">
        <v>800039724748</v>
      </c>
      <c r="B12695" s="33">
        <v>86</v>
      </c>
      <c r="C12695" s="33">
        <v>1</v>
      </c>
      <c r="D12695" s="33">
        <v>8</v>
      </c>
    </row>
    <row r="12696" spans="1:4">
      <c r="A12696" s="25">
        <v>800018889652</v>
      </c>
      <c r="B12696" s="33">
        <v>86</v>
      </c>
      <c r="C12696" s="33">
        <v>1</v>
      </c>
      <c r="D12696" s="33">
        <v>9</v>
      </c>
    </row>
    <row r="12697" spans="1:4">
      <c r="A12697" s="25">
        <v>800095610187</v>
      </c>
      <c r="B12697" s="33">
        <v>86</v>
      </c>
      <c r="C12697" s="33">
        <v>1</v>
      </c>
      <c r="D12697" s="33">
        <v>10</v>
      </c>
    </row>
    <row r="12698" spans="1:4">
      <c r="A12698" s="25">
        <v>800022695285</v>
      </c>
      <c r="B12698" s="33">
        <v>86</v>
      </c>
      <c r="C12698" s="33">
        <v>1</v>
      </c>
      <c r="D12698" s="33">
        <v>11</v>
      </c>
    </row>
    <row r="12699" spans="1:4">
      <c r="A12699" s="25">
        <v>800075591464</v>
      </c>
      <c r="B12699" s="33">
        <v>86</v>
      </c>
      <c r="C12699" s="33">
        <v>1</v>
      </c>
      <c r="D12699" s="33">
        <v>12</v>
      </c>
    </row>
    <row r="12700" spans="1:4">
      <c r="A12700" s="25">
        <v>800075590979</v>
      </c>
      <c r="B12700" s="33">
        <v>86</v>
      </c>
      <c r="C12700" s="33">
        <v>1</v>
      </c>
      <c r="D12700" s="33">
        <v>13</v>
      </c>
    </row>
    <row r="12701" spans="1:4">
      <c r="A12701" s="25">
        <v>800034518566</v>
      </c>
      <c r="B12701" s="33">
        <v>86</v>
      </c>
      <c r="C12701" s="33">
        <v>1</v>
      </c>
      <c r="D12701" s="33">
        <v>14</v>
      </c>
    </row>
    <row r="12702" spans="1:4">
      <c r="A12702" s="25">
        <v>800098781167</v>
      </c>
      <c r="B12702" s="33">
        <v>86</v>
      </c>
      <c r="C12702" s="33">
        <v>1</v>
      </c>
      <c r="D12702" s="33">
        <v>15</v>
      </c>
    </row>
    <row r="12703" spans="1:4">
      <c r="A12703" s="25">
        <v>800042849995</v>
      </c>
      <c r="B12703" s="33">
        <v>86</v>
      </c>
      <c r="C12703" s="33">
        <v>1</v>
      </c>
      <c r="D12703" s="33">
        <v>16</v>
      </c>
    </row>
    <row r="12704" spans="1:4">
      <c r="A12704" s="25">
        <v>800087336353</v>
      </c>
      <c r="B12704" s="33">
        <v>86</v>
      </c>
      <c r="C12704" s="33">
        <v>1</v>
      </c>
      <c r="D12704" s="33">
        <v>17</v>
      </c>
    </row>
    <row r="12705" spans="1:4">
      <c r="A12705" s="25">
        <v>800010417031</v>
      </c>
      <c r="B12705" s="33">
        <v>86</v>
      </c>
      <c r="C12705" s="33">
        <v>1</v>
      </c>
      <c r="D12705" s="33">
        <v>18</v>
      </c>
    </row>
    <row r="12706" spans="1:4">
      <c r="A12706" s="25">
        <v>800002385519</v>
      </c>
      <c r="B12706" s="33">
        <v>86</v>
      </c>
      <c r="C12706" s="33">
        <v>1</v>
      </c>
      <c r="D12706" s="33">
        <v>19</v>
      </c>
    </row>
    <row r="12707" spans="1:4">
      <c r="A12707" s="25">
        <v>800084462384</v>
      </c>
      <c r="B12707" s="33">
        <v>86</v>
      </c>
      <c r="C12707" s="33">
        <v>1</v>
      </c>
      <c r="D12707" s="33">
        <v>20</v>
      </c>
    </row>
    <row r="12708" spans="1:4">
      <c r="A12708" s="25">
        <v>800007373361</v>
      </c>
      <c r="B12708" s="33">
        <v>86</v>
      </c>
      <c r="C12708" s="33">
        <v>1</v>
      </c>
      <c r="D12708" s="33">
        <v>21</v>
      </c>
    </row>
    <row r="12709" spans="1:4">
      <c r="A12709" s="25">
        <v>800010736737</v>
      </c>
      <c r="B12709" s="33">
        <v>86</v>
      </c>
      <c r="C12709" s="33">
        <v>1</v>
      </c>
      <c r="D12709" s="33">
        <v>22</v>
      </c>
    </row>
    <row r="12710" spans="1:4">
      <c r="A12710" s="25">
        <v>800030189750</v>
      </c>
      <c r="B12710" s="33">
        <v>86</v>
      </c>
      <c r="C12710" s="33">
        <v>1</v>
      </c>
      <c r="D12710" s="33">
        <v>23</v>
      </c>
    </row>
    <row r="12711" spans="1:4">
      <c r="A12711" s="25">
        <v>801152029378</v>
      </c>
      <c r="B12711" s="33">
        <v>86</v>
      </c>
      <c r="C12711" s="33">
        <v>1</v>
      </c>
      <c r="D12711" s="33">
        <v>24</v>
      </c>
    </row>
    <row r="12712" spans="1:4">
      <c r="A12712" s="25">
        <v>800054256873</v>
      </c>
      <c r="B12712" s="33">
        <v>86</v>
      </c>
      <c r="C12712" s="33">
        <v>1</v>
      </c>
      <c r="D12712" s="33">
        <v>25</v>
      </c>
    </row>
    <row r="12713" spans="1:4">
      <c r="A12713" s="25">
        <v>800044440082</v>
      </c>
      <c r="B12713" s="33">
        <v>86</v>
      </c>
      <c r="C12713" s="33">
        <v>1</v>
      </c>
      <c r="D12713" s="33">
        <v>26</v>
      </c>
    </row>
    <row r="12714" spans="1:4">
      <c r="A12714" s="25">
        <v>800077178229</v>
      </c>
      <c r="B12714" s="33">
        <v>86</v>
      </c>
      <c r="C12714" s="33">
        <v>1</v>
      </c>
      <c r="D12714" s="33">
        <v>27</v>
      </c>
    </row>
    <row r="12715" spans="1:4">
      <c r="A12715" s="25">
        <v>800006002102</v>
      </c>
      <c r="B12715" s="33">
        <v>86</v>
      </c>
      <c r="C12715" s="33">
        <v>1</v>
      </c>
      <c r="D12715" s="33">
        <v>28</v>
      </c>
    </row>
    <row r="12716" spans="1:4">
      <c r="A12716" s="25">
        <v>800119983552</v>
      </c>
      <c r="B12716" s="33">
        <v>86</v>
      </c>
      <c r="C12716" s="33">
        <v>1</v>
      </c>
      <c r="D12716" s="33">
        <v>29</v>
      </c>
    </row>
    <row r="12717" spans="1:4">
      <c r="A12717" s="25">
        <v>800074432207</v>
      </c>
      <c r="B12717" s="33">
        <v>86</v>
      </c>
      <c r="C12717" s="33">
        <v>1</v>
      </c>
      <c r="D12717" s="33">
        <v>30</v>
      </c>
    </row>
    <row r="12718" spans="1:4">
      <c r="A12718" s="25">
        <v>801152003191</v>
      </c>
      <c r="B12718" s="33">
        <v>86</v>
      </c>
      <c r="C12718" s="33">
        <v>2</v>
      </c>
      <c r="D12718" s="33">
        <v>1</v>
      </c>
    </row>
    <row r="12719" spans="1:4">
      <c r="A12719" s="25">
        <v>800088502169</v>
      </c>
      <c r="B12719" s="33">
        <v>86</v>
      </c>
      <c r="C12719" s="33">
        <v>2</v>
      </c>
      <c r="D12719" s="33">
        <v>2</v>
      </c>
    </row>
    <row r="12720" spans="1:4">
      <c r="A12720" s="25">
        <v>800082626618</v>
      </c>
      <c r="B12720" s="33">
        <v>86</v>
      </c>
      <c r="C12720" s="33">
        <v>2</v>
      </c>
      <c r="D12720" s="33">
        <v>3</v>
      </c>
    </row>
    <row r="12721" spans="1:4">
      <c r="A12721" s="25">
        <v>800090303200</v>
      </c>
      <c r="B12721" s="33">
        <v>86</v>
      </c>
      <c r="C12721" s="33">
        <v>2</v>
      </c>
      <c r="D12721" s="33">
        <v>4</v>
      </c>
    </row>
    <row r="12722" spans="1:4">
      <c r="A12722" s="25">
        <v>800090303408</v>
      </c>
      <c r="B12722" s="33">
        <v>86</v>
      </c>
      <c r="C12722" s="33">
        <v>2</v>
      </c>
      <c r="D12722" s="33">
        <v>5</v>
      </c>
    </row>
    <row r="12723" spans="1:4">
      <c r="A12723" s="25">
        <v>800090303390</v>
      </c>
      <c r="B12723" s="33">
        <v>86</v>
      </c>
      <c r="C12723" s="33">
        <v>2</v>
      </c>
      <c r="D12723" s="33">
        <v>6</v>
      </c>
    </row>
    <row r="12724" spans="1:4">
      <c r="A12724" s="25">
        <v>831353001991</v>
      </c>
      <c r="B12724" s="33">
        <v>86</v>
      </c>
      <c r="C12724" s="33">
        <v>2</v>
      </c>
      <c r="D12724" s="33">
        <v>7</v>
      </c>
    </row>
    <row r="12725" spans="1:4">
      <c r="A12725" s="25">
        <v>800021624351</v>
      </c>
      <c r="B12725" s="33">
        <v>86</v>
      </c>
      <c r="C12725" s="33">
        <v>2</v>
      </c>
      <c r="D12725" s="33">
        <v>8</v>
      </c>
    </row>
    <row r="12726" spans="1:4">
      <c r="A12726" s="25">
        <v>800090303341</v>
      </c>
      <c r="B12726" s="33">
        <v>86</v>
      </c>
      <c r="C12726" s="33">
        <v>2</v>
      </c>
      <c r="D12726" s="33">
        <v>9</v>
      </c>
    </row>
    <row r="12727" spans="1:4">
      <c r="A12727" s="25">
        <v>800090450720</v>
      </c>
      <c r="B12727" s="33">
        <v>86</v>
      </c>
      <c r="C12727" s="33">
        <v>2</v>
      </c>
      <c r="D12727" s="33">
        <v>10</v>
      </c>
    </row>
    <row r="12728" spans="1:4">
      <c r="A12728" s="25">
        <v>800090303382</v>
      </c>
      <c r="B12728" s="33">
        <v>86</v>
      </c>
      <c r="C12728" s="33">
        <v>2</v>
      </c>
      <c r="D12728" s="33">
        <v>11</v>
      </c>
    </row>
    <row r="12729" spans="1:4">
      <c r="A12729" s="25">
        <v>800090303283</v>
      </c>
      <c r="B12729" s="33">
        <v>86</v>
      </c>
      <c r="C12729" s="33">
        <v>2</v>
      </c>
      <c r="D12729" s="33">
        <v>12</v>
      </c>
    </row>
    <row r="12730" spans="1:4">
      <c r="A12730" s="25">
        <v>800090303424</v>
      </c>
      <c r="B12730" s="33">
        <v>86</v>
      </c>
      <c r="C12730" s="33">
        <v>2</v>
      </c>
      <c r="D12730" s="33">
        <v>13</v>
      </c>
    </row>
    <row r="12731" spans="1:4">
      <c r="A12731" s="25">
        <v>800090303168</v>
      </c>
      <c r="B12731" s="33">
        <v>86</v>
      </c>
      <c r="C12731" s="33">
        <v>2</v>
      </c>
      <c r="D12731" s="33">
        <v>14</v>
      </c>
    </row>
    <row r="12732" spans="1:4">
      <c r="A12732" s="25">
        <v>800081867239</v>
      </c>
      <c r="B12732" s="33">
        <v>86</v>
      </c>
      <c r="C12732" s="33">
        <v>2</v>
      </c>
      <c r="D12732" s="33">
        <v>15</v>
      </c>
    </row>
    <row r="12733" spans="1:4">
      <c r="A12733" s="25">
        <v>800090451025</v>
      </c>
      <c r="B12733" s="33">
        <v>86</v>
      </c>
      <c r="C12733" s="33">
        <v>2</v>
      </c>
      <c r="D12733" s="33">
        <v>16</v>
      </c>
    </row>
    <row r="12734" spans="1:4">
      <c r="A12734" s="25">
        <v>800065103429</v>
      </c>
      <c r="B12734" s="33">
        <v>86</v>
      </c>
      <c r="C12734" s="33">
        <v>2</v>
      </c>
      <c r="D12734" s="33">
        <v>17</v>
      </c>
    </row>
    <row r="12735" spans="1:4">
      <c r="A12735" s="25">
        <v>800061936426</v>
      </c>
      <c r="B12735" s="33">
        <v>86</v>
      </c>
      <c r="C12735" s="33">
        <v>2</v>
      </c>
      <c r="D12735" s="33">
        <v>18</v>
      </c>
    </row>
    <row r="12736" spans="1:4">
      <c r="A12736" s="25">
        <v>800058096556</v>
      </c>
      <c r="B12736" s="33">
        <v>86</v>
      </c>
      <c r="C12736" s="33">
        <v>2</v>
      </c>
      <c r="D12736" s="33">
        <v>19</v>
      </c>
    </row>
    <row r="12737" spans="1:4">
      <c r="A12737" s="25">
        <v>800006620838</v>
      </c>
      <c r="B12737" s="33">
        <v>86</v>
      </c>
      <c r="C12737" s="33">
        <v>2</v>
      </c>
      <c r="D12737" s="33">
        <v>20</v>
      </c>
    </row>
    <row r="12738" spans="1:4">
      <c r="A12738" s="25">
        <v>800078091124</v>
      </c>
      <c r="B12738" s="33">
        <v>86</v>
      </c>
      <c r="C12738" s="33">
        <v>2</v>
      </c>
      <c r="D12738" s="33">
        <v>21</v>
      </c>
    </row>
    <row r="12739" spans="1:4">
      <c r="A12739" s="25">
        <v>800055592896</v>
      </c>
      <c r="B12739" s="33">
        <v>86</v>
      </c>
      <c r="C12739" s="33">
        <v>2</v>
      </c>
      <c r="D12739" s="33">
        <v>22</v>
      </c>
    </row>
    <row r="12740" spans="1:4">
      <c r="A12740" s="25">
        <v>800005486397</v>
      </c>
      <c r="B12740" s="33">
        <v>86</v>
      </c>
      <c r="C12740" s="33">
        <v>2</v>
      </c>
      <c r="D12740" s="33">
        <v>23</v>
      </c>
    </row>
    <row r="12741" spans="1:4">
      <c r="A12741" s="25">
        <v>800057581780</v>
      </c>
      <c r="B12741" s="33">
        <v>86</v>
      </c>
      <c r="C12741" s="33">
        <v>2</v>
      </c>
      <c r="D12741" s="33">
        <v>24</v>
      </c>
    </row>
    <row r="12742" spans="1:4">
      <c r="A12742" s="25">
        <v>800061539394</v>
      </c>
      <c r="B12742" s="33">
        <v>86</v>
      </c>
      <c r="C12742" s="33">
        <v>2</v>
      </c>
      <c r="D12742" s="33">
        <v>25</v>
      </c>
    </row>
    <row r="12743" spans="1:4">
      <c r="A12743" s="25">
        <v>831352009896</v>
      </c>
      <c r="B12743" s="33">
        <v>86</v>
      </c>
      <c r="C12743" s="33">
        <v>2</v>
      </c>
      <c r="D12743" s="33">
        <v>26</v>
      </c>
    </row>
    <row r="12744" spans="1:4">
      <c r="A12744" s="25">
        <v>800053485465</v>
      </c>
      <c r="B12744" s="33">
        <v>86</v>
      </c>
      <c r="C12744" s="33">
        <v>2</v>
      </c>
      <c r="D12744" s="33">
        <v>27</v>
      </c>
    </row>
    <row r="12745" spans="1:4">
      <c r="A12745" s="25">
        <v>800080416830</v>
      </c>
      <c r="B12745" s="33">
        <v>86</v>
      </c>
      <c r="C12745" s="33">
        <v>2</v>
      </c>
      <c r="D12745" s="33">
        <v>28</v>
      </c>
    </row>
    <row r="12746" spans="1:4">
      <c r="A12746" s="25">
        <v>800064040333</v>
      </c>
      <c r="B12746" s="33">
        <v>86</v>
      </c>
      <c r="C12746" s="33">
        <v>2</v>
      </c>
      <c r="D12746" s="33">
        <v>29</v>
      </c>
    </row>
    <row r="12747" spans="1:4">
      <c r="A12747" s="25">
        <v>800008197256</v>
      </c>
      <c r="B12747" s="33">
        <v>86</v>
      </c>
      <c r="C12747" s="33">
        <v>2</v>
      </c>
      <c r="D12747" s="33">
        <v>30</v>
      </c>
    </row>
    <row r="12748" spans="1:4">
      <c r="A12748" s="25">
        <v>847652021340</v>
      </c>
      <c r="B12748" s="33">
        <v>86</v>
      </c>
      <c r="C12748" s="33">
        <v>3</v>
      </c>
      <c r="D12748" s="33">
        <v>1</v>
      </c>
    </row>
    <row r="12749" spans="1:4">
      <c r="A12749" s="25">
        <v>847652013552</v>
      </c>
      <c r="B12749" s="33">
        <v>86</v>
      </c>
      <c r="C12749" s="33">
        <v>3</v>
      </c>
      <c r="D12749" s="33">
        <v>2</v>
      </c>
    </row>
    <row r="12750" spans="1:4">
      <c r="A12750" s="25">
        <v>800083928815</v>
      </c>
      <c r="B12750" s="33">
        <v>86</v>
      </c>
      <c r="C12750" s="33">
        <v>3</v>
      </c>
      <c r="D12750" s="33">
        <v>3</v>
      </c>
    </row>
    <row r="12751" spans="1:4">
      <c r="A12751" s="25">
        <v>800025766067</v>
      </c>
      <c r="B12751" s="33">
        <v>86</v>
      </c>
      <c r="C12751" s="33">
        <v>3</v>
      </c>
      <c r="D12751" s="33">
        <v>4</v>
      </c>
    </row>
    <row r="12752" spans="1:4">
      <c r="A12752" s="25">
        <v>847648017923</v>
      </c>
      <c r="B12752" s="33">
        <v>86</v>
      </c>
      <c r="C12752" s="33">
        <v>3</v>
      </c>
      <c r="D12752" s="33">
        <v>5</v>
      </c>
    </row>
    <row r="12753" spans="1:4">
      <c r="A12753" s="25">
        <v>800045437145</v>
      </c>
      <c r="B12753" s="33">
        <v>86</v>
      </c>
      <c r="C12753" s="33">
        <v>3</v>
      </c>
      <c r="D12753" s="33">
        <v>6</v>
      </c>
    </row>
    <row r="12754" spans="1:4">
      <c r="A12754" s="25">
        <v>800079616564</v>
      </c>
      <c r="B12754" s="33">
        <v>86</v>
      </c>
      <c r="C12754" s="33">
        <v>3</v>
      </c>
      <c r="D12754" s="33">
        <v>7</v>
      </c>
    </row>
    <row r="12755" spans="1:4">
      <c r="A12755" s="25">
        <v>800088395507</v>
      </c>
      <c r="B12755" s="33">
        <v>86</v>
      </c>
      <c r="C12755" s="33">
        <v>3</v>
      </c>
      <c r="D12755" s="33">
        <v>8</v>
      </c>
    </row>
    <row r="12756" spans="1:4">
      <c r="A12756" s="25">
        <v>800077318957</v>
      </c>
      <c r="B12756" s="33">
        <v>86</v>
      </c>
      <c r="C12756" s="33">
        <v>3</v>
      </c>
      <c r="D12756" s="33">
        <v>9</v>
      </c>
    </row>
    <row r="12757" spans="1:4">
      <c r="A12757" s="25">
        <v>800079219013</v>
      </c>
      <c r="B12757" s="33">
        <v>86</v>
      </c>
      <c r="C12757" s="33">
        <v>3</v>
      </c>
      <c r="D12757" s="33">
        <v>10</v>
      </c>
    </row>
    <row r="12758" spans="1:4">
      <c r="A12758" s="25">
        <v>800078807164</v>
      </c>
      <c r="B12758" s="33">
        <v>86</v>
      </c>
      <c r="C12758" s="33">
        <v>3</v>
      </c>
      <c r="D12758" s="33">
        <v>11</v>
      </c>
    </row>
    <row r="12759" spans="1:4">
      <c r="A12759" s="25">
        <v>800086723395</v>
      </c>
      <c r="B12759" s="33">
        <v>86</v>
      </c>
      <c r="C12759" s="33">
        <v>3</v>
      </c>
      <c r="D12759" s="33">
        <v>12</v>
      </c>
    </row>
    <row r="12760" spans="1:4">
      <c r="A12760" s="25">
        <v>800020956846</v>
      </c>
      <c r="B12760" s="33">
        <v>86</v>
      </c>
      <c r="C12760" s="33">
        <v>3</v>
      </c>
      <c r="D12760" s="33">
        <v>13</v>
      </c>
    </row>
    <row r="12761" spans="1:4">
      <c r="A12761" s="25">
        <v>800014904265</v>
      </c>
      <c r="B12761" s="33">
        <v>86</v>
      </c>
      <c r="C12761" s="33">
        <v>3</v>
      </c>
      <c r="D12761" s="33">
        <v>14</v>
      </c>
    </row>
    <row r="12762" spans="1:4">
      <c r="A12762" s="25">
        <v>800025940373</v>
      </c>
      <c r="B12762" s="33">
        <v>86</v>
      </c>
      <c r="C12762" s="33">
        <v>3</v>
      </c>
      <c r="D12762" s="33">
        <v>15</v>
      </c>
    </row>
    <row r="12763" spans="1:4">
      <c r="A12763" s="25">
        <v>800080771036</v>
      </c>
      <c r="B12763" s="33">
        <v>86</v>
      </c>
      <c r="C12763" s="33">
        <v>3</v>
      </c>
      <c r="D12763" s="33">
        <v>16</v>
      </c>
    </row>
    <row r="12764" spans="1:4">
      <c r="A12764" s="25">
        <v>800017605695</v>
      </c>
      <c r="B12764" s="33">
        <v>86</v>
      </c>
      <c r="C12764" s="33">
        <v>3</v>
      </c>
      <c r="D12764" s="33">
        <v>17</v>
      </c>
    </row>
    <row r="12765" spans="1:4">
      <c r="A12765" s="25">
        <v>800063189446</v>
      </c>
      <c r="B12765" s="33">
        <v>86</v>
      </c>
      <c r="C12765" s="33">
        <v>3</v>
      </c>
      <c r="D12765" s="33">
        <v>18</v>
      </c>
    </row>
    <row r="12766" spans="1:4">
      <c r="A12766" s="25">
        <v>800004683960</v>
      </c>
      <c r="B12766" s="33">
        <v>86</v>
      </c>
      <c r="C12766" s="33">
        <v>3</v>
      </c>
      <c r="D12766" s="33">
        <v>19</v>
      </c>
    </row>
    <row r="12767" spans="1:4">
      <c r="A12767" s="25">
        <v>800089582871</v>
      </c>
      <c r="B12767" s="33">
        <v>86</v>
      </c>
      <c r="C12767" s="33">
        <v>3</v>
      </c>
      <c r="D12767" s="33">
        <v>20</v>
      </c>
    </row>
    <row r="12768" spans="1:4">
      <c r="A12768" s="25">
        <v>800055970878</v>
      </c>
      <c r="B12768" s="33">
        <v>86</v>
      </c>
      <c r="C12768" s="33">
        <v>3</v>
      </c>
      <c r="D12768" s="33">
        <v>21</v>
      </c>
    </row>
    <row r="12769" spans="1:4">
      <c r="A12769" s="25">
        <v>800033675151</v>
      </c>
      <c r="B12769" s="33">
        <v>86</v>
      </c>
      <c r="C12769" s="33">
        <v>3</v>
      </c>
      <c r="D12769" s="33">
        <v>22</v>
      </c>
    </row>
    <row r="12770" spans="1:4">
      <c r="A12770" s="25">
        <v>800001083859</v>
      </c>
      <c r="B12770" s="33">
        <v>86</v>
      </c>
      <c r="C12770" s="33">
        <v>3</v>
      </c>
      <c r="D12770" s="33">
        <v>24</v>
      </c>
    </row>
    <row r="12771" spans="1:4">
      <c r="A12771" s="25">
        <v>800081988225</v>
      </c>
      <c r="B12771" s="33">
        <v>86</v>
      </c>
      <c r="C12771" s="33">
        <v>3</v>
      </c>
      <c r="D12771" s="33">
        <v>25</v>
      </c>
    </row>
    <row r="12772" spans="1:4">
      <c r="A12772" s="25">
        <v>800081988191</v>
      </c>
      <c r="B12772" s="33">
        <v>86</v>
      </c>
      <c r="C12772" s="33">
        <v>3</v>
      </c>
      <c r="D12772" s="33">
        <v>26</v>
      </c>
    </row>
    <row r="12773" spans="1:4">
      <c r="A12773" s="25">
        <v>800041508501</v>
      </c>
      <c r="B12773" s="33">
        <v>86</v>
      </c>
      <c r="C12773" s="33">
        <v>3</v>
      </c>
      <c r="D12773" s="33">
        <v>27</v>
      </c>
    </row>
    <row r="12774" spans="1:4">
      <c r="A12774" s="25">
        <v>841152006109</v>
      </c>
      <c r="B12774" s="33">
        <v>86</v>
      </c>
      <c r="C12774" s="33">
        <v>3</v>
      </c>
      <c r="D12774" s="33">
        <v>28</v>
      </c>
    </row>
    <row r="12775" spans="1:4">
      <c r="A12775" s="25">
        <v>800022203494</v>
      </c>
      <c r="B12775" s="33">
        <v>86</v>
      </c>
      <c r="C12775" s="33">
        <v>3</v>
      </c>
      <c r="D12775" s="33">
        <v>29</v>
      </c>
    </row>
    <row r="12776" spans="1:4">
      <c r="A12776" s="25">
        <v>800004718139</v>
      </c>
      <c r="B12776" s="33">
        <v>86</v>
      </c>
      <c r="C12776" s="33">
        <v>3</v>
      </c>
      <c r="D12776" s="33">
        <v>30</v>
      </c>
    </row>
    <row r="12777" spans="1:4">
      <c r="A12777" s="25">
        <v>800006880564</v>
      </c>
      <c r="B12777" s="33">
        <v>86</v>
      </c>
      <c r="C12777" s="33">
        <v>4</v>
      </c>
      <c r="D12777" s="33">
        <v>1</v>
      </c>
    </row>
    <row r="12778" spans="1:4">
      <c r="A12778" s="25">
        <v>800037885442</v>
      </c>
      <c r="B12778" s="33">
        <v>86</v>
      </c>
      <c r="C12778" s="33">
        <v>4</v>
      </c>
      <c r="D12778" s="33">
        <v>2</v>
      </c>
    </row>
    <row r="12779" spans="1:4">
      <c r="A12779" s="25">
        <v>800091559438</v>
      </c>
      <c r="B12779" s="33">
        <v>86</v>
      </c>
      <c r="C12779" s="33">
        <v>4</v>
      </c>
      <c r="D12779" s="33">
        <v>3</v>
      </c>
    </row>
    <row r="12780" spans="1:4">
      <c r="A12780" s="25">
        <v>800086203984</v>
      </c>
      <c r="B12780" s="33">
        <v>86</v>
      </c>
      <c r="C12780" s="33">
        <v>4</v>
      </c>
      <c r="D12780" s="33">
        <v>4</v>
      </c>
    </row>
    <row r="12781" spans="1:4">
      <c r="A12781" s="25">
        <v>800088395564</v>
      </c>
      <c r="B12781" s="33">
        <v>86</v>
      </c>
      <c r="C12781" s="33">
        <v>4</v>
      </c>
      <c r="D12781" s="33">
        <v>5</v>
      </c>
    </row>
    <row r="12782" spans="1:4">
      <c r="A12782" s="25">
        <v>800016725759</v>
      </c>
      <c r="B12782" s="33">
        <v>86</v>
      </c>
      <c r="C12782" s="33">
        <v>4</v>
      </c>
      <c r="D12782" s="33">
        <v>6</v>
      </c>
    </row>
    <row r="12783" spans="1:4">
      <c r="A12783" s="25">
        <v>800005800555</v>
      </c>
      <c r="B12783" s="33">
        <v>86</v>
      </c>
      <c r="C12783" s="33">
        <v>4</v>
      </c>
      <c r="D12783" s="33">
        <v>7</v>
      </c>
    </row>
    <row r="12784" spans="1:4">
      <c r="A12784" s="25">
        <v>841152014764</v>
      </c>
      <c r="B12784" s="33">
        <v>86</v>
      </c>
      <c r="C12784" s="33">
        <v>4</v>
      </c>
      <c r="D12784" s="33">
        <v>8</v>
      </c>
    </row>
    <row r="12785" spans="1:4">
      <c r="A12785" s="25">
        <v>800035674137</v>
      </c>
      <c r="B12785" s="33">
        <v>86</v>
      </c>
      <c r="C12785" s="33">
        <v>4</v>
      </c>
      <c r="D12785" s="33">
        <v>9</v>
      </c>
    </row>
    <row r="12786" spans="1:4">
      <c r="A12786" s="25">
        <v>800006290459</v>
      </c>
      <c r="B12786" s="33">
        <v>86</v>
      </c>
      <c r="C12786" s="33">
        <v>4</v>
      </c>
      <c r="D12786" s="33">
        <v>10</v>
      </c>
    </row>
    <row r="12787" spans="1:4">
      <c r="A12787" s="25">
        <v>800042678386</v>
      </c>
      <c r="B12787" s="33">
        <v>86</v>
      </c>
      <c r="C12787" s="33">
        <v>4</v>
      </c>
      <c r="D12787" s="33">
        <v>11</v>
      </c>
    </row>
    <row r="12788" spans="1:4">
      <c r="A12788" s="25">
        <v>800025448872</v>
      </c>
      <c r="B12788" s="33">
        <v>86</v>
      </c>
      <c r="C12788" s="33">
        <v>4</v>
      </c>
      <c r="D12788" s="33">
        <v>12</v>
      </c>
    </row>
    <row r="12789" spans="1:4">
      <c r="A12789" s="25">
        <v>800062116168</v>
      </c>
      <c r="B12789" s="33">
        <v>86</v>
      </c>
      <c r="C12789" s="33">
        <v>4</v>
      </c>
      <c r="D12789" s="33">
        <v>13</v>
      </c>
    </row>
    <row r="12790" spans="1:4">
      <c r="A12790" s="25">
        <v>800093988056</v>
      </c>
      <c r="B12790" s="33">
        <v>86</v>
      </c>
      <c r="C12790" s="33">
        <v>4</v>
      </c>
      <c r="D12790" s="33">
        <v>14</v>
      </c>
    </row>
    <row r="12791" spans="1:4">
      <c r="A12791" s="25">
        <v>800040438809</v>
      </c>
      <c r="B12791" s="33">
        <v>86</v>
      </c>
      <c r="C12791" s="33">
        <v>4</v>
      </c>
      <c r="D12791" s="33">
        <v>15</v>
      </c>
    </row>
    <row r="12792" spans="1:4">
      <c r="A12792" s="25">
        <v>800024117866</v>
      </c>
      <c r="B12792" s="33">
        <v>86</v>
      </c>
      <c r="C12792" s="33">
        <v>4</v>
      </c>
      <c r="D12792" s="33">
        <v>16</v>
      </c>
    </row>
    <row r="12793" spans="1:4">
      <c r="A12793" s="25">
        <v>800069518259</v>
      </c>
      <c r="B12793" s="33">
        <v>86</v>
      </c>
      <c r="C12793" s="33">
        <v>4</v>
      </c>
      <c r="D12793" s="33">
        <v>17</v>
      </c>
    </row>
    <row r="12794" spans="1:4">
      <c r="A12794" s="25">
        <v>800079715671</v>
      </c>
      <c r="B12794" s="33">
        <v>86</v>
      </c>
      <c r="C12794" s="33">
        <v>4</v>
      </c>
      <c r="D12794" s="33">
        <v>18</v>
      </c>
    </row>
    <row r="12795" spans="1:4">
      <c r="A12795" s="25">
        <v>800069840703</v>
      </c>
      <c r="B12795" s="33">
        <v>86</v>
      </c>
      <c r="C12795" s="33">
        <v>4</v>
      </c>
      <c r="D12795" s="33">
        <v>19</v>
      </c>
    </row>
    <row r="12796" spans="1:4">
      <c r="A12796" s="25">
        <v>800061898196</v>
      </c>
      <c r="B12796" s="33">
        <v>86</v>
      </c>
      <c r="C12796" s="33">
        <v>4</v>
      </c>
      <c r="D12796" s="33">
        <v>20</v>
      </c>
    </row>
    <row r="12797" spans="1:4">
      <c r="A12797" s="25">
        <v>800025936900</v>
      </c>
      <c r="B12797" s="33">
        <v>86</v>
      </c>
      <c r="C12797" s="33">
        <v>4</v>
      </c>
      <c r="D12797" s="33">
        <v>21</v>
      </c>
    </row>
    <row r="12798" spans="1:4">
      <c r="A12798" s="25">
        <v>841153002966</v>
      </c>
      <c r="B12798" s="33">
        <v>86</v>
      </c>
      <c r="C12798" s="33">
        <v>4</v>
      </c>
      <c r="D12798" s="33">
        <v>22</v>
      </c>
    </row>
    <row r="12799" spans="1:4">
      <c r="A12799" s="25">
        <v>800007371373</v>
      </c>
      <c r="B12799" s="33">
        <v>86</v>
      </c>
      <c r="C12799" s="33">
        <v>4</v>
      </c>
      <c r="D12799" s="33">
        <v>23</v>
      </c>
    </row>
    <row r="12800" spans="1:4">
      <c r="A12800" s="25">
        <v>800038882927</v>
      </c>
      <c r="B12800" s="33">
        <v>86</v>
      </c>
      <c r="C12800" s="33">
        <v>4</v>
      </c>
      <c r="D12800" s="33">
        <v>24</v>
      </c>
    </row>
    <row r="12801" spans="1:4">
      <c r="A12801" s="25">
        <v>800068749483</v>
      </c>
      <c r="B12801" s="33">
        <v>86</v>
      </c>
      <c r="C12801" s="33">
        <v>4</v>
      </c>
      <c r="D12801" s="33">
        <v>25</v>
      </c>
    </row>
    <row r="12802" spans="1:4">
      <c r="A12802" s="25">
        <v>800069840588</v>
      </c>
      <c r="B12802" s="33">
        <v>86</v>
      </c>
      <c r="C12802" s="33">
        <v>4</v>
      </c>
      <c r="D12802" s="33">
        <v>26</v>
      </c>
    </row>
    <row r="12803" spans="1:4">
      <c r="A12803" s="25">
        <v>800084160566</v>
      </c>
      <c r="B12803" s="33">
        <v>86</v>
      </c>
      <c r="C12803" s="33">
        <v>4</v>
      </c>
      <c r="D12803" s="33">
        <v>27</v>
      </c>
    </row>
    <row r="12804" spans="1:4">
      <c r="A12804" s="25">
        <v>800023745477</v>
      </c>
      <c r="B12804" s="33">
        <v>86</v>
      </c>
      <c r="C12804" s="33">
        <v>4</v>
      </c>
      <c r="D12804" s="33">
        <v>28</v>
      </c>
    </row>
    <row r="12805" spans="1:4">
      <c r="A12805" s="25">
        <v>800086736140</v>
      </c>
      <c r="B12805" s="33">
        <v>86</v>
      </c>
      <c r="C12805" s="33">
        <v>4</v>
      </c>
      <c r="D12805" s="33">
        <v>29</v>
      </c>
    </row>
    <row r="12806" spans="1:4">
      <c r="A12806" s="25">
        <v>800026190846</v>
      </c>
      <c r="B12806" s="33">
        <v>86</v>
      </c>
      <c r="C12806" s="33">
        <v>4</v>
      </c>
      <c r="D12806" s="33">
        <v>30</v>
      </c>
    </row>
    <row r="12807" spans="1:4">
      <c r="A12807" s="25">
        <v>800103250661</v>
      </c>
      <c r="B12807" s="33">
        <v>87</v>
      </c>
      <c r="C12807" s="33">
        <v>1</v>
      </c>
      <c r="D12807" s="33">
        <v>1</v>
      </c>
    </row>
    <row r="12808" spans="1:4">
      <c r="A12808" s="25">
        <v>800117367006</v>
      </c>
      <c r="B12808" s="33">
        <v>87</v>
      </c>
      <c r="C12808" s="33">
        <v>1</v>
      </c>
      <c r="D12808" s="33">
        <v>2</v>
      </c>
    </row>
    <row r="12809" spans="1:4">
      <c r="A12809" s="25">
        <v>800057845953</v>
      </c>
      <c r="B12809" s="33">
        <v>87</v>
      </c>
      <c r="C12809" s="33">
        <v>1</v>
      </c>
      <c r="D12809" s="33">
        <v>3</v>
      </c>
    </row>
    <row r="12810" spans="1:4">
      <c r="A12810" s="25">
        <v>498600</v>
      </c>
      <c r="B12810" s="33">
        <v>87</v>
      </c>
      <c r="C12810" s="33">
        <v>1</v>
      </c>
      <c r="D12810" s="33">
        <v>4</v>
      </c>
    </row>
    <row r="12811" spans="1:4">
      <c r="A12811" s="25">
        <v>800079624394</v>
      </c>
      <c r="B12811" s="33">
        <v>87</v>
      </c>
      <c r="C12811" s="33">
        <v>1</v>
      </c>
      <c r="D12811" s="33">
        <v>5</v>
      </c>
    </row>
    <row r="12812" spans="1:4">
      <c r="A12812" s="25">
        <v>800024538194</v>
      </c>
      <c r="B12812" s="33">
        <v>87</v>
      </c>
      <c r="C12812" s="33">
        <v>1</v>
      </c>
      <c r="D12812" s="33">
        <v>6</v>
      </c>
    </row>
    <row r="12813" spans="1:4">
      <c r="A12813" s="25">
        <v>800018386113</v>
      </c>
      <c r="B12813" s="33">
        <v>87</v>
      </c>
      <c r="C12813" s="33">
        <v>1</v>
      </c>
      <c r="D12813" s="33">
        <v>7</v>
      </c>
    </row>
    <row r="12814" spans="1:4">
      <c r="A12814" s="25">
        <v>800041301642</v>
      </c>
      <c r="B12814" s="33">
        <v>87</v>
      </c>
      <c r="C12814" s="33">
        <v>1</v>
      </c>
      <c r="D12814" s="33">
        <v>8</v>
      </c>
    </row>
    <row r="12815" spans="1:4">
      <c r="A12815" s="25">
        <v>800096378842</v>
      </c>
      <c r="B12815" s="33">
        <v>87</v>
      </c>
      <c r="C12815" s="33">
        <v>1</v>
      </c>
      <c r="D12815" s="33">
        <v>9</v>
      </c>
    </row>
    <row r="12816" spans="1:4">
      <c r="A12816" s="25">
        <v>800006242690</v>
      </c>
      <c r="B12816" s="33">
        <v>87</v>
      </c>
      <c r="C12816" s="33">
        <v>1</v>
      </c>
      <c r="D12816" s="33">
        <v>10</v>
      </c>
    </row>
    <row r="12817" spans="1:4">
      <c r="A12817" s="25">
        <v>800075126121</v>
      </c>
      <c r="B12817" s="33">
        <v>87</v>
      </c>
      <c r="C12817" s="33">
        <v>1</v>
      </c>
      <c r="D12817" s="33">
        <v>11</v>
      </c>
    </row>
    <row r="12818" spans="1:4">
      <c r="A12818" s="25">
        <v>800072466298</v>
      </c>
      <c r="B12818" s="33">
        <v>87</v>
      </c>
      <c r="C12818" s="33">
        <v>1</v>
      </c>
      <c r="D12818" s="33">
        <v>12</v>
      </c>
    </row>
    <row r="12819" spans="1:4">
      <c r="A12819" s="25">
        <v>800038658558</v>
      </c>
      <c r="B12819" s="33">
        <v>87</v>
      </c>
      <c r="C12819" s="33">
        <v>1</v>
      </c>
      <c r="D12819" s="33">
        <v>13</v>
      </c>
    </row>
    <row r="12820" spans="1:4">
      <c r="A12820" s="25">
        <v>800025928386</v>
      </c>
      <c r="B12820" s="33">
        <v>87</v>
      </c>
      <c r="C12820" s="33">
        <v>1</v>
      </c>
      <c r="D12820" s="33">
        <v>14</v>
      </c>
    </row>
    <row r="12821" spans="1:4">
      <c r="A12821" s="25">
        <v>800025168108</v>
      </c>
      <c r="B12821" s="33">
        <v>87</v>
      </c>
      <c r="C12821" s="33">
        <v>1</v>
      </c>
      <c r="D12821" s="33">
        <v>15</v>
      </c>
    </row>
    <row r="12822" spans="1:4">
      <c r="A12822" s="25">
        <v>800038657782</v>
      </c>
      <c r="B12822" s="33">
        <v>87</v>
      </c>
      <c r="C12822" s="33">
        <v>1</v>
      </c>
      <c r="D12822" s="33">
        <v>16</v>
      </c>
    </row>
    <row r="12823" spans="1:4">
      <c r="A12823" s="25">
        <v>854352021364</v>
      </c>
      <c r="B12823" s="33">
        <v>87</v>
      </c>
      <c r="C12823" s="33">
        <v>1</v>
      </c>
      <c r="D12823" s="33">
        <v>17</v>
      </c>
    </row>
    <row r="12824" spans="1:4">
      <c r="A12824" s="25">
        <v>800038658111</v>
      </c>
      <c r="B12824" s="33">
        <v>87</v>
      </c>
      <c r="C12824" s="33">
        <v>1</v>
      </c>
      <c r="D12824" s="33">
        <v>18</v>
      </c>
    </row>
    <row r="12825" spans="1:4">
      <c r="A12825" s="25">
        <v>800016324892</v>
      </c>
      <c r="B12825" s="33">
        <v>87</v>
      </c>
      <c r="C12825" s="33">
        <v>1</v>
      </c>
      <c r="D12825" s="33">
        <v>19</v>
      </c>
    </row>
    <row r="12826" spans="1:4">
      <c r="A12826" s="25">
        <v>800055386117</v>
      </c>
      <c r="B12826" s="33">
        <v>87</v>
      </c>
      <c r="C12826" s="33">
        <v>1</v>
      </c>
      <c r="D12826" s="33">
        <v>20</v>
      </c>
    </row>
    <row r="12827" spans="1:4">
      <c r="A12827" s="25">
        <v>800018147762</v>
      </c>
      <c r="B12827" s="33">
        <v>87</v>
      </c>
      <c r="C12827" s="33">
        <v>1</v>
      </c>
      <c r="D12827" s="33">
        <v>21</v>
      </c>
    </row>
    <row r="12828" spans="1:4">
      <c r="A12828" s="25">
        <v>800038657667</v>
      </c>
      <c r="B12828" s="33">
        <v>87</v>
      </c>
      <c r="C12828" s="33">
        <v>1</v>
      </c>
      <c r="D12828" s="33">
        <v>22</v>
      </c>
    </row>
    <row r="12829" spans="1:4">
      <c r="A12829" s="25">
        <v>854352027114</v>
      </c>
      <c r="B12829" s="33">
        <v>87</v>
      </c>
      <c r="C12829" s="33">
        <v>1</v>
      </c>
      <c r="D12829" s="33">
        <v>23</v>
      </c>
    </row>
    <row r="12830" spans="1:4">
      <c r="A12830" s="25">
        <v>800069110669</v>
      </c>
      <c r="B12830" s="33">
        <v>87</v>
      </c>
      <c r="C12830" s="33">
        <v>1</v>
      </c>
      <c r="D12830" s="33">
        <v>24</v>
      </c>
    </row>
    <row r="12831" spans="1:4">
      <c r="A12831" s="25">
        <v>800008084652</v>
      </c>
      <c r="B12831" s="33">
        <v>87</v>
      </c>
      <c r="C12831" s="33">
        <v>1</v>
      </c>
      <c r="D12831" s="33">
        <v>25</v>
      </c>
    </row>
    <row r="12832" spans="1:4">
      <c r="A12832" s="25">
        <v>800041903181</v>
      </c>
      <c r="B12832" s="33">
        <v>87</v>
      </c>
      <c r="C12832" s="33">
        <v>1</v>
      </c>
      <c r="D12832" s="33">
        <v>26</v>
      </c>
    </row>
    <row r="12833" spans="1:4">
      <c r="A12833" s="25">
        <v>800011376772</v>
      </c>
      <c r="B12833" s="33">
        <v>87</v>
      </c>
      <c r="C12833" s="33">
        <v>1</v>
      </c>
      <c r="D12833" s="33">
        <v>27</v>
      </c>
    </row>
    <row r="12834" spans="1:4">
      <c r="A12834" s="25">
        <v>800038658673</v>
      </c>
      <c r="B12834" s="33">
        <v>87</v>
      </c>
      <c r="C12834" s="33">
        <v>1</v>
      </c>
      <c r="D12834" s="33">
        <v>28</v>
      </c>
    </row>
    <row r="12835" spans="1:4">
      <c r="A12835" s="25">
        <v>800061232677</v>
      </c>
      <c r="B12835" s="33">
        <v>87</v>
      </c>
      <c r="C12835" s="33">
        <v>1</v>
      </c>
      <c r="D12835" s="33">
        <v>29</v>
      </c>
    </row>
    <row r="12836" spans="1:4">
      <c r="A12836" s="25">
        <v>800018992639</v>
      </c>
      <c r="B12836" s="33">
        <v>87</v>
      </c>
      <c r="C12836" s="33">
        <v>1</v>
      </c>
      <c r="D12836" s="33">
        <v>30</v>
      </c>
    </row>
    <row r="12837" spans="1:4">
      <c r="A12837" s="22">
        <v>800084815318</v>
      </c>
      <c r="B12837" s="33">
        <v>87</v>
      </c>
      <c r="C12837" s="33">
        <v>2</v>
      </c>
      <c r="D12837" s="33">
        <v>1</v>
      </c>
    </row>
    <row r="12838" spans="1:4">
      <c r="A12838" s="25">
        <v>854351002225</v>
      </c>
      <c r="B12838" s="33">
        <v>87</v>
      </c>
      <c r="C12838" s="33">
        <v>2</v>
      </c>
      <c r="D12838" s="33">
        <v>2</v>
      </c>
    </row>
    <row r="12839" spans="1:4">
      <c r="A12839" s="25">
        <v>854353008337</v>
      </c>
      <c r="B12839" s="33">
        <v>87</v>
      </c>
      <c r="C12839" s="33">
        <v>2</v>
      </c>
      <c r="D12839" s="33">
        <v>3</v>
      </c>
    </row>
    <row r="12840" spans="1:4">
      <c r="A12840" s="25">
        <v>854352028336</v>
      </c>
      <c r="B12840" s="33">
        <v>87</v>
      </c>
      <c r="C12840" s="33">
        <v>2</v>
      </c>
      <c r="D12840" s="33">
        <v>4</v>
      </c>
    </row>
    <row r="12841" spans="1:4">
      <c r="A12841" s="25">
        <v>854348020421</v>
      </c>
      <c r="B12841" s="33">
        <v>87</v>
      </c>
      <c r="C12841" s="33">
        <v>2</v>
      </c>
      <c r="D12841" s="33">
        <v>5</v>
      </c>
    </row>
    <row r="12842" spans="1:4">
      <c r="A12842" s="25">
        <v>800016935671</v>
      </c>
      <c r="B12842" s="33">
        <v>87</v>
      </c>
      <c r="C12842" s="33">
        <v>2</v>
      </c>
      <c r="D12842" s="33">
        <v>6</v>
      </c>
    </row>
    <row r="12843" spans="1:4">
      <c r="A12843" s="25">
        <v>800073440110</v>
      </c>
      <c r="B12843" s="33">
        <v>87</v>
      </c>
      <c r="C12843" s="33">
        <v>2</v>
      </c>
      <c r="D12843" s="33">
        <v>7</v>
      </c>
    </row>
    <row r="12844" spans="1:4">
      <c r="A12844" s="25">
        <v>800014438140</v>
      </c>
      <c r="B12844" s="33">
        <v>87</v>
      </c>
      <c r="C12844" s="33">
        <v>2</v>
      </c>
      <c r="D12844" s="33">
        <v>8</v>
      </c>
    </row>
    <row r="12845" spans="1:4">
      <c r="A12845" s="25">
        <v>800044803214</v>
      </c>
      <c r="B12845" s="33">
        <v>87</v>
      </c>
      <c r="C12845" s="33">
        <v>2</v>
      </c>
      <c r="D12845" s="33">
        <v>9</v>
      </c>
    </row>
    <row r="12846" spans="1:4">
      <c r="A12846" s="25">
        <v>800015494688</v>
      </c>
      <c r="B12846" s="33">
        <v>87</v>
      </c>
      <c r="C12846" s="33">
        <v>2</v>
      </c>
      <c r="D12846" s="33">
        <v>10</v>
      </c>
    </row>
    <row r="12847" spans="1:4">
      <c r="A12847" s="25">
        <v>800046705524</v>
      </c>
      <c r="B12847" s="33">
        <v>87</v>
      </c>
      <c r="C12847" s="33">
        <v>2</v>
      </c>
      <c r="D12847" s="33">
        <v>11</v>
      </c>
    </row>
    <row r="12848" spans="1:4">
      <c r="A12848" s="25">
        <v>800007554911</v>
      </c>
      <c r="B12848" s="33">
        <v>87</v>
      </c>
      <c r="C12848" s="33">
        <v>2</v>
      </c>
      <c r="D12848" s="33">
        <v>12</v>
      </c>
    </row>
    <row r="12849" spans="1:4">
      <c r="A12849" s="25">
        <v>800036152067</v>
      </c>
      <c r="B12849" s="33">
        <v>87</v>
      </c>
      <c r="C12849" s="33">
        <v>2</v>
      </c>
      <c r="D12849" s="33">
        <v>13</v>
      </c>
    </row>
    <row r="12850" spans="1:4">
      <c r="A12850" s="25">
        <v>800062739399</v>
      </c>
      <c r="B12850" s="33">
        <v>87</v>
      </c>
      <c r="C12850" s="33">
        <v>2</v>
      </c>
      <c r="D12850" s="33">
        <v>14</v>
      </c>
    </row>
    <row r="12851" spans="1:4">
      <c r="A12851" s="25">
        <v>800044479387</v>
      </c>
      <c r="B12851" s="33">
        <v>87</v>
      </c>
      <c r="C12851" s="33">
        <v>2</v>
      </c>
      <c r="D12851" s="33">
        <v>15</v>
      </c>
    </row>
    <row r="12852" spans="1:4">
      <c r="A12852" s="25">
        <v>800100362303</v>
      </c>
      <c r="B12852" s="33">
        <v>87</v>
      </c>
      <c r="C12852" s="33">
        <v>2</v>
      </c>
      <c r="D12852" s="33">
        <v>16</v>
      </c>
    </row>
    <row r="12853" spans="1:4">
      <c r="A12853" s="25">
        <v>800007195905</v>
      </c>
      <c r="B12853" s="33">
        <v>87</v>
      </c>
      <c r="C12853" s="33">
        <v>2</v>
      </c>
      <c r="D12853" s="33">
        <v>17</v>
      </c>
    </row>
    <row r="12854" spans="1:4">
      <c r="A12854" s="25">
        <v>800060460030</v>
      </c>
      <c r="B12854" s="33">
        <v>87</v>
      </c>
      <c r="C12854" s="33">
        <v>2</v>
      </c>
      <c r="D12854" s="33">
        <v>18</v>
      </c>
    </row>
    <row r="12855" spans="1:4">
      <c r="A12855" s="25">
        <v>800099653217</v>
      </c>
      <c r="B12855" s="33">
        <v>87</v>
      </c>
      <c r="C12855" s="33">
        <v>2</v>
      </c>
      <c r="D12855" s="33">
        <v>19</v>
      </c>
    </row>
    <row r="12856" spans="1:4">
      <c r="A12856" s="25">
        <v>800076098279</v>
      </c>
      <c r="B12856" s="33">
        <v>87</v>
      </c>
      <c r="C12856" s="33">
        <v>2</v>
      </c>
      <c r="D12856" s="33">
        <v>20</v>
      </c>
    </row>
    <row r="12857" spans="1:4">
      <c r="A12857" s="25">
        <v>800059465073</v>
      </c>
      <c r="B12857" s="33">
        <v>87</v>
      </c>
      <c r="C12857" s="33">
        <v>2</v>
      </c>
      <c r="D12857" s="33">
        <v>21</v>
      </c>
    </row>
    <row r="12858" spans="1:4">
      <c r="A12858" s="25">
        <v>800096541969</v>
      </c>
      <c r="B12858" s="33">
        <v>87</v>
      </c>
      <c r="C12858" s="33">
        <v>2</v>
      </c>
      <c r="D12858" s="33">
        <v>22</v>
      </c>
    </row>
    <row r="12859" spans="1:4">
      <c r="A12859" s="25">
        <v>800081832498</v>
      </c>
      <c r="B12859" s="33">
        <v>87</v>
      </c>
      <c r="C12859" s="33">
        <v>2</v>
      </c>
      <c r="D12859" s="33">
        <v>23</v>
      </c>
    </row>
    <row r="12860" spans="1:4">
      <c r="A12860" s="25">
        <v>800093416264</v>
      </c>
      <c r="B12860" s="33">
        <v>87</v>
      </c>
      <c r="C12860" s="33">
        <v>2</v>
      </c>
      <c r="D12860" s="33">
        <v>24</v>
      </c>
    </row>
    <row r="12861" spans="1:4">
      <c r="A12861" s="25">
        <v>800017928253</v>
      </c>
      <c r="B12861" s="33">
        <v>87</v>
      </c>
      <c r="C12861" s="33">
        <v>2</v>
      </c>
      <c r="D12861" s="33">
        <v>25</v>
      </c>
    </row>
    <row r="12862" spans="1:4">
      <c r="A12862" s="25">
        <v>800095107382</v>
      </c>
      <c r="B12862" s="33">
        <v>87</v>
      </c>
      <c r="C12862" s="33">
        <v>2</v>
      </c>
      <c r="D12862" s="33">
        <v>26</v>
      </c>
    </row>
    <row r="12863" spans="1:4">
      <c r="A12863" s="25">
        <v>800060815431</v>
      </c>
      <c r="B12863" s="33">
        <v>87</v>
      </c>
      <c r="C12863" s="33">
        <v>2</v>
      </c>
      <c r="D12863" s="33">
        <v>27</v>
      </c>
    </row>
    <row r="12864" spans="1:4">
      <c r="A12864" s="25">
        <v>801152024122</v>
      </c>
      <c r="B12864" s="33">
        <v>87</v>
      </c>
      <c r="C12864" s="33">
        <v>2</v>
      </c>
      <c r="D12864" s="33">
        <v>28</v>
      </c>
    </row>
    <row r="12865" spans="1:4">
      <c r="A12865" s="25">
        <v>800022893377</v>
      </c>
      <c r="B12865" s="33">
        <v>87</v>
      </c>
      <c r="C12865" s="33">
        <v>2</v>
      </c>
      <c r="D12865" s="33">
        <v>29</v>
      </c>
    </row>
    <row r="12866" spans="1:4">
      <c r="A12866" s="25">
        <v>800012137256</v>
      </c>
      <c r="B12866" s="33">
        <v>87</v>
      </c>
      <c r="C12866" s="33">
        <v>2</v>
      </c>
      <c r="D12866" s="33">
        <v>30</v>
      </c>
    </row>
    <row r="12867" spans="1:4">
      <c r="A12867" s="25">
        <v>800014516150</v>
      </c>
      <c r="B12867" s="33">
        <v>87</v>
      </c>
      <c r="C12867" s="33">
        <v>3</v>
      </c>
      <c r="D12867" s="33">
        <v>1</v>
      </c>
    </row>
    <row r="12868" spans="1:4">
      <c r="A12868" s="25">
        <v>800025502512</v>
      </c>
      <c r="B12868" s="33">
        <v>87</v>
      </c>
      <c r="C12868" s="33">
        <v>3</v>
      </c>
      <c r="D12868" s="33">
        <v>2</v>
      </c>
    </row>
    <row r="12869" spans="1:4">
      <c r="A12869" s="25">
        <v>800015412979</v>
      </c>
      <c r="B12869" s="33">
        <v>87</v>
      </c>
      <c r="C12869" s="33">
        <v>3</v>
      </c>
      <c r="D12869" s="33">
        <v>3</v>
      </c>
    </row>
    <row r="12870" spans="1:4">
      <c r="A12870" s="25">
        <v>800053262864</v>
      </c>
      <c r="B12870" s="33">
        <v>87</v>
      </c>
      <c r="C12870" s="33">
        <v>3</v>
      </c>
      <c r="D12870" s="33">
        <v>4</v>
      </c>
    </row>
    <row r="12871" spans="1:4">
      <c r="A12871" s="25">
        <v>800074289425</v>
      </c>
      <c r="B12871" s="33">
        <v>87</v>
      </c>
      <c r="C12871" s="33">
        <v>3</v>
      </c>
      <c r="D12871" s="33">
        <v>5</v>
      </c>
    </row>
    <row r="12872" spans="1:4">
      <c r="A12872" s="25">
        <v>800030951944</v>
      </c>
      <c r="B12872" s="33">
        <v>87</v>
      </c>
      <c r="C12872" s="33">
        <v>3</v>
      </c>
      <c r="D12872" s="33">
        <v>6</v>
      </c>
    </row>
    <row r="12873" spans="1:4">
      <c r="A12873" s="25">
        <v>800063441771</v>
      </c>
      <c r="B12873" s="33">
        <v>87</v>
      </c>
      <c r="C12873" s="33">
        <v>3</v>
      </c>
      <c r="D12873" s="33">
        <v>7</v>
      </c>
    </row>
    <row r="12874" spans="1:4">
      <c r="A12874" s="25">
        <v>800079801836</v>
      </c>
      <c r="B12874" s="33">
        <v>87</v>
      </c>
      <c r="C12874" s="33">
        <v>3</v>
      </c>
      <c r="D12874" s="33">
        <v>8</v>
      </c>
    </row>
    <row r="12875" spans="1:4">
      <c r="A12875" s="25">
        <v>800074996672</v>
      </c>
      <c r="B12875" s="33">
        <v>87</v>
      </c>
      <c r="C12875" s="33">
        <v>3</v>
      </c>
      <c r="D12875" s="33">
        <v>9</v>
      </c>
    </row>
    <row r="12876" spans="1:4">
      <c r="A12876" s="25">
        <v>800009768501</v>
      </c>
      <c r="B12876" s="33">
        <v>87</v>
      </c>
      <c r="C12876" s="33">
        <v>3</v>
      </c>
      <c r="D12876" s="33">
        <v>10</v>
      </c>
    </row>
    <row r="12877" spans="1:4">
      <c r="A12877" s="25">
        <v>800060979070</v>
      </c>
      <c r="B12877" s="33">
        <v>87</v>
      </c>
      <c r="C12877" s="33">
        <v>3</v>
      </c>
      <c r="D12877" s="33">
        <v>11</v>
      </c>
    </row>
    <row r="12878" spans="1:4">
      <c r="A12878" s="25">
        <v>800071869146</v>
      </c>
      <c r="B12878" s="33">
        <v>87</v>
      </c>
      <c r="C12878" s="33">
        <v>3</v>
      </c>
      <c r="D12878" s="33">
        <v>12</v>
      </c>
    </row>
    <row r="12879" spans="1:4">
      <c r="A12879" s="25">
        <v>800002824251</v>
      </c>
      <c r="B12879" s="33">
        <v>87</v>
      </c>
      <c r="C12879" s="33">
        <v>3</v>
      </c>
      <c r="D12879" s="33">
        <v>13</v>
      </c>
    </row>
    <row r="12880" spans="1:4">
      <c r="A12880" s="25">
        <v>800018651748</v>
      </c>
      <c r="B12880" s="33">
        <v>87</v>
      </c>
      <c r="C12880" s="33">
        <v>3</v>
      </c>
      <c r="D12880" s="33">
        <v>14</v>
      </c>
    </row>
    <row r="12881" spans="1:4">
      <c r="A12881" s="25">
        <v>800079198498</v>
      </c>
      <c r="B12881" s="33">
        <v>87</v>
      </c>
      <c r="C12881" s="33">
        <v>3</v>
      </c>
      <c r="D12881" s="33">
        <v>15</v>
      </c>
    </row>
    <row r="12882" spans="1:4">
      <c r="A12882" s="25">
        <v>800046863109</v>
      </c>
      <c r="B12882" s="33">
        <v>87</v>
      </c>
      <c r="C12882" s="33">
        <v>3</v>
      </c>
      <c r="D12882" s="33">
        <v>16</v>
      </c>
    </row>
    <row r="12883" spans="1:4">
      <c r="A12883" s="25">
        <v>800124627087</v>
      </c>
      <c r="B12883" s="33">
        <v>87</v>
      </c>
      <c r="C12883" s="33">
        <v>3</v>
      </c>
      <c r="D12883" s="33">
        <v>17</v>
      </c>
    </row>
    <row r="12884" spans="1:4">
      <c r="A12884" s="25">
        <v>800089659588</v>
      </c>
      <c r="B12884" s="33">
        <v>87</v>
      </c>
      <c r="C12884" s="33">
        <v>3</v>
      </c>
      <c r="D12884" s="33">
        <v>18</v>
      </c>
    </row>
    <row r="12885" spans="1:4">
      <c r="A12885" s="25">
        <v>800053001353</v>
      </c>
      <c r="B12885" s="33">
        <v>87</v>
      </c>
      <c r="C12885" s="33">
        <v>3</v>
      </c>
      <c r="D12885" s="33">
        <v>19</v>
      </c>
    </row>
    <row r="12886" spans="1:4">
      <c r="A12886" s="25">
        <v>800033209670</v>
      </c>
      <c r="B12886" s="33">
        <v>87</v>
      </c>
      <c r="C12886" s="33">
        <v>3</v>
      </c>
      <c r="D12886" s="33">
        <v>20</v>
      </c>
    </row>
    <row r="12887" spans="1:4">
      <c r="A12887" s="25">
        <v>800090029425</v>
      </c>
      <c r="B12887" s="33">
        <v>87</v>
      </c>
      <c r="C12887" s="33">
        <v>3</v>
      </c>
      <c r="D12887" s="33">
        <v>21</v>
      </c>
    </row>
    <row r="12888" spans="1:4">
      <c r="A12888" s="25">
        <v>800086284687</v>
      </c>
      <c r="B12888" s="33">
        <v>87</v>
      </c>
      <c r="C12888" s="33">
        <v>3</v>
      </c>
      <c r="D12888" s="33">
        <v>22</v>
      </c>
    </row>
    <row r="12889" spans="1:4">
      <c r="A12889" s="25">
        <v>800039683019</v>
      </c>
      <c r="B12889" s="33">
        <v>87</v>
      </c>
      <c r="C12889" s="33">
        <v>3</v>
      </c>
      <c r="D12889" s="33">
        <v>23</v>
      </c>
    </row>
    <row r="12890" spans="1:4">
      <c r="A12890" s="25">
        <v>800054637908</v>
      </c>
      <c r="B12890" s="33">
        <v>87</v>
      </c>
      <c r="C12890" s="33">
        <v>3</v>
      </c>
      <c r="D12890" s="33">
        <v>24</v>
      </c>
    </row>
    <row r="12891" spans="1:4">
      <c r="A12891" s="25">
        <v>800062219541</v>
      </c>
      <c r="B12891" s="33">
        <v>87</v>
      </c>
      <c r="C12891" s="33">
        <v>3</v>
      </c>
      <c r="D12891" s="33">
        <v>25</v>
      </c>
    </row>
    <row r="12892" spans="1:4">
      <c r="A12892" s="25">
        <v>800019464638</v>
      </c>
      <c r="B12892" s="33">
        <v>87</v>
      </c>
      <c r="C12892" s="33">
        <v>3</v>
      </c>
      <c r="D12892" s="33">
        <v>26</v>
      </c>
    </row>
    <row r="12893" spans="1:4">
      <c r="A12893" s="25">
        <v>800077602491</v>
      </c>
      <c r="B12893" s="33">
        <v>87</v>
      </c>
      <c r="C12893" s="33">
        <v>3</v>
      </c>
      <c r="D12893" s="33">
        <v>27</v>
      </c>
    </row>
    <row r="12894" spans="1:4">
      <c r="A12894" s="22">
        <v>800082873632</v>
      </c>
      <c r="B12894" s="33">
        <v>87</v>
      </c>
      <c r="C12894" s="33">
        <v>3</v>
      </c>
      <c r="D12894" s="33">
        <v>28</v>
      </c>
    </row>
    <row r="12895" spans="1:4">
      <c r="A12895" s="25">
        <v>800076173130</v>
      </c>
      <c r="B12895" s="33">
        <v>87</v>
      </c>
      <c r="C12895" s="33">
        <v>3</v>
      </c>
      <c r="D12895" s="33">
        <v>29</v>
      </c>
    </row>
    <row r="12896" spans="1:4">
      <c r="A12896" s="25">
        <v>847652012968</v>
      </c>
      <c r="B12896" s="33">
        <v>87</v>
      </c>
      <c r="C12896" s="33">
        <v>3</v>
      </c>
      <c r="D12896" s="33">
        <v>30</v>
      </c>
    </row>
    <row r="12897" spans="1:4">
      <c r="A12897" s="25">
        <v>800033254007</v>
      </c>
      <c r="B12897" s="33">
        <v>87</v>
      </c>
      <c r="C12897" s="33">
        <v>4</v>
      </c>
      <c r="D12897" s="33">
        <v>1</v>
      </c>
    </row>
    <row r="12898" spans="1:4">
      <c r="A12898" s="25">
        <v>800029279836</v>
      </c>
      <c r="B12898" s="33">
        <v>87</v>
      </c>
      <c r="C12898" s="33">
        <v>4</v>
      </c>
      <c r="D12898" s="33">
        <v>2</v>
      </c>
    </row>
    <row r="12899" spans="1:4">
      <c r="A12899" s="25">
        <v>800030054277</v>
      </c>
      <c r="B12899" s="33">
        <v>87</v>
      </c>
      <c r="C12899" s="33">
        <v>4</v>
      </c>
      <c r="D12899" s="33">
        <v>3</v>
      </c>
    </row>
    <row r="12900" spans="1:4">
      <c r="A12900" s="25">
        <v>800026252448</v>
      </c>
      <c r="B12900" s="33">
        <v>87</v>
      </c>
      <c r="C12900" s="33">
        <v>4</v>
      </c>
      <c r="D12900" s="33">
        <v>4</v>
      </c>
    </row>
    <row r="12901" spans="1:4">
      <c r="A12901" s="25">
        <v>800010233826</v>
      </c>
      <c r="B12901" s="33">
        <v>87</v>
      </c>
      <c r="C12901" s="33">
        <v>4</v>
      </c>
      <c r="D12901" s="33">
        <v>5</v>
      </c>
    </row>
    <row r="12902" spans="1:4">
      <c r="A12902" s="25">
        <v>800070174670</v>
      </c>
      <c r="B12902" s="33">
        <v>87</v>
      </c>
      <c r="C12902" s="33">
        <v>4</v>
      </c>
      <c r="D12902" s="33">
        <v>6</v>
      </c>
    </row>
    <row r="12903" spans="1:4">
      <c r="A12903" s="25">
        <v>854353008378</v>
      </c>
      <c r="B12903" s="33">
        <v>87</v>
      </c>
      <c r="C12903" s="33">
        <v>4</v>
      </c>
      <c r="D12903" s="33">
        <v>7</v>
      </c>
    </row>
    <row r="12904" spans="1:4">
      <c r="A12904" s="25">
        <v>800012326347</v>
      </c>
      <c r="B12904" s="33">
        <v>87</v>
      </c>
      <c r="C12904" s="33">
        <v>4</v>
      </c>
      <c r="D12904" s="33">
        <v>8</v>
      </c>
    </row>
    <row r="12905" spans="1:4">
      <c r="A12905" s="25">
        <v>800016428230</v>
      </c>
      <c r="B12905" s="33">
        <v>87</v>
      </c>
      <c r="C12905" s="33">
        <v>4</v>
      </c>
      <c r="D12905" s="33">
        <v>9</v>
      </c>
    </row>
    <row r="12906" spans="1:4">
      <c r="A12906" s="25">
        <v>800002501537</v>
      </c>
      <c r="B12906" s="33">
        <v>87</v>
      </c>
      <c r="C12906" s="33">
        <v>4</v>
      </c>
      <c r="D12906" s="33">
        <v>10</v>
      </c>
    </row>
    <row r="12907" spans="1:4">
      <c r="A12907" s="25">
        <v>800016807664</v>
      </c>
      <c r="B12907" s="33">
        <v>87</v>
      </c>
      <c r="C12907" s="33">
        <v>4</v>
      </c>
      <c r="D12907" s="33">
        <v>11</v>
      </c>
    </row>
    <row r="12908" spans="1:4">
      <c r="A12908" s="25">
        <v>800057451802</v>
      </c>
      <c r="B12908" s="33">
        <v>87</v>
      </c>
      <c r="C12908" s="33">
        <v>4</v>
      </c>
      <c r="D12908" s="33">
        <v>12</v>
      </c>
    </row>
    <row r="12909" spans="1:4">
      <c r="A12909" s="25">
        <v>800073117940</v>
      </c>
      <c r="B12909" s="33">
        <v>87</v>
      </c>
      <c r="C12909" s="33">
        <v>4</v>
      </c>
      <c r="D12909" s="33">
        <v>13</v>
      </c>
    </row>
    <row r="12910" spans="1:4">
      <c r="A12910" s="25">
        <v>800010339854</v>
      </c>
      <c r="B12910" s="33">
        <v>87</v>
      </c>
      <c r="C12910" s="33">
        <v>4</v>
      </c>
      <c r="D12910" s="33">
        <v>14</v>
      </c>
    </row>
    <row r="12911" spans="1:4">
      <c r="A12911" s="25">
        <v>800029383406</v>
      </c>
      <c r="B12911" s="33">
        <v>87</v>
      </c>
      <c r="C12911" s="33">
        <v>4</v>
      </c>
      <c r="D12911" s="33">
        <v>15</v>
      </c>
    </row>
    <row r="12912" spans="1:4">
      <c r="A12912" s="25">
        <v>800070370047</v>
      </c>
      <c r="B12912" s="33">
        <v>87</v>
      </c>
      <c r="C12912" s="33">
        <v>4</v>
      </c>
      <c r="D12912" s="33">
        <v>16</v>
      </c>
    </row>
    <row r="12913" spans="1:4">
      <c r="A12913" s="25">
        <v>800071631769</v>
      </c>
      <c r="B12913" s="33">
        <v>87</v>
      </c>
      <c r="C12913" s="33">
        <v>4</v>
      </c>
      <c r="D12913" s="33">
        <v>17</v>
      </c>
    </row>
    <row r="12914" spans="1:4">
      <c r="A12914" s="25">
        <v>800063765377</v>
      </c>
      <c r="B12914" s="33">
        <v>87</v>
      </c>
      <c r="C12914" s="33">
        <v>4</v>
      </c>
      <c r="D12914" s="33">
        <v>18</v>
      </c>
    </row>
    <row r="12915" spans="1:4">
      <c r="A12915" s="25">
        <v>800091629215</v>
      </c>
      <c r="B12915" s="33">
        <v>87</v>
      </c>
      <c r="C12915" s="33">
        <v>4</v>
      </c>
      <c r="D12915" s="33">
        <v>19</v>
      </c>
    </row>
    <row r="12916" spans="1:4">
      <c r="A12916" s="25">
        <v>801152019528</v>
      </c>
      <c r="B12916" s="33">
        <v>87</v>
      </c>
      <c r="C12916" s="33">
        <v>4</v>
      </c>
      <c r="D12916" s="33">
        <v>20</v>
      </c>
    </row>
    <row r="12917" spans="1:4">
      <c r="A12917" s="25">
        <v>800086087924</v>
      </c>
      <c r="B12917" s="33">
        <v>87</v>
      </c>
      <c r="C12917" s="33">
        <v>4</v>
      </c>
      <c r="D12917" s="33">
        <v>21</v>
      </c>
    </row>
    <row r="12918" spans="1:4">
      <c r="A12918" s="25">
        <v>800021718856</v>
      </c>
      <c r="B12918" s="33">
        <v>87</v>
      </c>
      <c r="C12918" s="33">
        <v>4</v>
      </c>
      <c r="D12918" s="33">
        <v>22</v>
      </c>
    </row>
    <row r="12919" spans="1:4">
      <c r="A12919" s="25">
        <v>800069969486</v>
      </c>
      <c r="B12919" s="33">
        <v>87</v>
      </c>
      <c r="C12919" s="33">
        <v>4</v>
      </c>
      <c r="D12919" s="33">
        <v>23</v>
      </c>
    </row>
    <row r="12920" spans="1:4">
      <c r="A12920" s="25">
        <v>800073138169</v>
      </c>
      <c r="B12920" s="33">
        <v>87</v>
      </c>
      <c r="C12920" s="33">
        <v>4</v>
      </c>
      <c r="D12920" s="33">
        <v>24</v>
      </c>
    </row>
    <row r="12921" spans="1:4">
      <c r="A12921" s="25">
        <v>800073138151</v>
      </c>
      <c r="B12921" s="33">
        <v>87</v>
      </c>
      <c r="C12921" s="33">
        <v>4</v>
      </c>
      <c r="D12921" s="33">
        <v>25</v>
      </c>
    </row>
    <row r="12922" spans="1:4">
      <c r="A12922" s="25">
        <v>800062464204</v>
      </c>
      <c r="B12922" s="33">
        <v>87</v>
      </c>
      <c r="C12922" s="33">
        <v>4</v>
      </c>
      <c r="D12922" s="33">
        <v>26</v>
      </c>
    </row>
    <row r="12923" spans="1:4">
      <c r="A12923" s="25">
        <v>800071115243</v>
      </c>
      <c r="B12923" s="33">
        <v>87</v>
      </c>
      <c r="C12923" s="33">
        <v>4</v>
      </c>
      <c r="D12923" s="33">
        <v>27</v>
      </c>
    </row>
    <row r="12924" spans="1:4">
      <c r="A12924" s="25">
        <v>800055754421</v>
      </c>
      <c r="B12924" s="33">
        <v>87</v>
      </c>
      <c r="C12924" s="33">
        <v>4</v>
      </c>
      <c r="D12924" s="33">
        <v>28</v>
      </c>
    </row>
    <row r="12925" spans="1:4">
      <c r="A12925" s="25">
        <v>800002501479</v>
      </c>
      <c r="B12925" s="33">
        <v>87</v>
      </c>
      <c r="C12925" s="33">
        <v>4</v>
      </c>
      <c r="D12925" s="33">
        <v>29</v>
      </c>
    </row>
    <row r="12926" spans="1:4">
      <c r="A12926" s="25">
        <v>800063020559</v>
      </c>
      <c r="B12926" s="33">
        <v>87</v>
      </c>
      <c r="C12926" s="33">
        <v>4</v>
      </c>
      <c r="D12926" s="33">
        <v>30</v>
      </c>
    </row>
    <row r="12927" spans="1:4">
      <c r="A12927" s="25">
        <v>800019601338</v>
      </c>
      <c r="B12927" s="33">
        <v>88</v>
      </c>
      <c r="C12927" s="33">
        <v>1</v>
      </c>
      <c r="D12927" s="33">
        <v>1</v>
      </c>
    </row>
    <row r="12928" spans="1:4">
      <c r="A12928" s="25">
        <v>800046517937</v>
      </c>
      <c r="B12928" s="33">
        <v>88</v>
      </c>
      <c r="C12928" s="33">
        <v>1</v>
      </c>
      <c r="D12928" s="33">
        <v>2</v>
      </c>
    </row>
    <row r="12929" spans="1:4">
      <c r="A12929" s="25">
        <v>831352001547</v>
      </c>
      <c r="B12929" s="33">
        <v>88</v>
      </c>
      <c r="C12929" s="33">
        <v>1</v>
      </c>
      <c r="D12929" s="33">
        <v>3</v>
      </c>
    </row>
    <row r="12930" spans="1:4">
      <c r="A12930" s="25">
        <v>800040322771</v>
      </c>
      <c r="B12930" s="33">
        <v>88</v>
      </c>
      <c r="C12930" s="33">
        <v>1</v>
      </c>
      <c r="D12930" s="33">
        <v>4</v>
      </c>
    </row>
    <row r="12931" spans="1:4">
      <c r="A12931" s="25">
        <v>800057047758</v>
      </c>
      <c r="B12931" s="33">
        <v>88</v>
      </c>
      <c r="C12931" s="33">
        <v>1</v>
      </c>
      <c r="D12931" s="33">
        <v>5</v>
      </c>
    </row>
    <row r="12932" spans="1:4">
      <c r="A12932" s="25">
        <v>800038621012</v>
      </c>
      <c r="B12932" s="33">
        <v>88</v>
      </c>
      <c r="C12932" s="33">
        <v>1</v>
      </c>
      <c r="D12932" s="33">
        <v>6</v>
      </c>
    </row>
    <row r="12933" spans="1:4">
      <c r="A12933" s="25">
        <v>800009493357</v>
      </c>
      <c r="B12933" s="33">
        <v>88</v>
      </c>
      <c r="C12933" s="33">
        <v>1</v>
      </c>
      <c r="D12933" s="33">
        <v>7</v>
      </c>
    </row>
    <row r="12934" spans="1:4">
      <c r="A12934" s="25">
        <v>800068809816</v>
      </c>
      <c r="B12934" s="33">
        <v>88</v>
      </c>
      <c r="C12934" s="33">
        <v>1</v>
      </c>
      <c r="D12934" s="33">
        <v>8</v>
      </c>
    </row>
    <row r="12935" spans="1:4">
      <c r="A12935" s="25">
        <v>800027505695</v>
      </c>
      <c r="B12935" s="33">
        <v>88</v>
      </c>
      <c r="C12935" s="33">
        <v>1</v>
      </c>
      <c r="D12935" s="33">
        <v>9</v>
      </c>
    </row>
    <row r="12936" spans="1:4">
      <c r="A12936" s="25">
        <v>800039124915</v>
      </c>
      <c r="B12936" s="33">
        <v>88</v>
      </c>
      <c r="C12936" s="33">
        <v>1</v>
      </c>
      <c r="D12936" s="33">
        <v>10</v>
      </c>
    </row>
    <row r="12937" spans="1:4">
      <c r="A12937" s="25">
        <v>800051626029</v>
      </c>
      <c r="B12937" s="33">
        <v>88</v>
      </c>
      <c r="C12937" s="33">
        <v>1</v>
      </c>
      <c r="D12937" s="33">
        <v>11</v>
      </c>
    </row>
    <row r="12938" spans="1:4">
      <c r="A12938" s="25">
        <v>800099134978</v>
      </c>
      <c r="B12938" s="33">
        <v>88</v>
      </c>
      <c r="C12938" s="33">
        <v>1</v>
      </c>
      <c r="D12938" s="33">
        <v>12</v>
      </c>
    </row>
    <row r="12939" spans="1:4">
      <c r="A12939" s="25">
        <v>800058329106</v>
      </c>
      <c r="B12939" s="33">
        <v>88</v>
      </c>
      <c r="C12939" s="33">
        <v>1</v>
      </c>
      <c r="D12939" s="33">
        <v>13</v>
      </c>
    </row>
    <row r="12940" spans="1:4">
      <c r="A12940" s="25">
        <v>800099653225</v>
      </c>
      <c r="B12940" s="33">
        <v>88</v>
      </c>
      <c r="C12940" s="33">
        <v>1</v>
      </c>
      <c r="D12940" s="33">
        <v>14</v>
      </c>
    </row>
    <row r="12941" spans="1:4">
      <c r="A12941" s="25">
        <v>800011475756</v>
      </c>
      <c r="B12941" s="33">
        <v>88</v>
      </c>
      <c r="C12941" s="33">
        <v>1</v>
      </c>
      <c r="D12941" s="33">
        <v>15</v>
      </c>
    </row>
    <row r="12942" spans="1:4">
      <c r="A12942" s="25">
        <v>800051639709</v>
      </c>
      <c r="B12942" s="33">
        <v>88</v>
      </c>
      <c r="C12942" s="33">
        <v>1</v>
      </c>
      <c r="D12942" s="33">
        <v>16</v>
      </c>
    </row>
    <row r="12943" spans="1:4">
      <c r="A12943" s="25">
        <v>800004904622</v>
      </c>
      <c r="B12943" s="33">
        <v>88</v>
      </c>
      <c r="C12943" s="33">
        <v>1</v>
      </c>
      <c r="D12943" s="33">
        <v>17</v>
      </c>
    </row>
    <row r="12944" spans="1:4">
      <c r="A12944" s="25">
        <v>800063035342</v>
      </c>
      <c r="B12944" s="33">
        <v>88</v>
      </c>
      <c r="C12944" s="33">
        <v>1</v>
      </c>
      <c r="D12944" s="33">
        <v>18</v>
      </c>
    </row>
    <row r="12945" spans="1:4">
      <c r="A12945" s="25">
        <v>800017264402</v>
      </c>
      <c r="B12945" s="33">
        <v>88</v>
      </c>
      <c r="C12945" s="33">
        <v>1</v>
      </c>
      <c r="D12945" s="33">
        <v>19</v>
      </c>
    </row>
    <row r="12946" spans="1:4">
      <c r="A12946" s="25">
        <v>800012620343</v>
      </c>
      <c r="B12946" s="33">
        <v>88</v>
      </c>
      <c r="C12946" s="33">
        <v>1</v>
      </c>
      <c r="D12946" s="33">
        <v>20</v>
      </c>
    </row>
    <row r="12947" spans="1:4">
      <c r="A12947" s="25">
        <v>800046857705</v>
      </c>
      <c r="B12947" s="33">
        <v>88</v>
      </c>
      <c r="C12947" s="33">
        <v>1</v>
      </c>
      <c r="D12947" s="33">
        <v>21</v>
      </c>
    </row>
    <row r="12948" spans="1:4">
      <c r="A12948" s="25">
        <v>800022919073</v>
      </c>
      <c r="B12948" s="33">
        <v>88</v>
      </c>
      <c r="C12948" s="33">
        <v>1</v>
      </c>
      <c r="D12948" s="33">
        <v>22</v>
      </c>
    </row>
    <row r="12949" spans="1:4">
      <c r="A12949" s="25">
        <v>801152028800</v>
      </c>
      <c r="B12949" s="33">
        <v>88</v>
      </c>
      <c r="C12949" s="33">
        <v>1</v>
      </c>
      <c r="D12949" s="33">
        <v>23</v>
      </c>
    </row>
    <row r="12950" spans="1:4">
      <c r="A12950" s="25">
        <v>800044440090</v>
      </c>
      <c r="B12950" s="33">
        <v>88</v>
      </c>
      <c r="C12950" s="33">
        <v>1</v>
      </c>
      <c r="D12950" s="33">
        <v>24</v>
      </c>
    </row>
    <row r="12951" spans="1:4">
      <c r="A12951" s="25">
        <v>800021047264</v>
      </c>
      <c r="B12951" s="33">
        <v>88</v>
      </c>
      <c r="C12951" s="33">
        <v>1</v>
      </c>
      <c r="D12951" s="33">
        <v>25</v>
      </c>
    </row>
    <row r="12952" spans="1:4">
      <c r="A12952" s="25">
        <v>800099466818</v>
      </c>
      <c r="B12952" s="33">
        <v>88</v>
      </c>
      <c r="C12952" s="33">
        <v>1</v>
      </c>
      <c r="D12952" s="33">
        <v>26</v>
      </c>
    </row>
    <row r="12953" spans="1:4">
      <c r="A12953" s="25">
        <v>800018673320</v>
      </c>
      <c r="B12953" s="33">
        <v>88</v>
      </c>
      <c r="C12953" s="33">
        <v>1</v>
      </c>
      <c r="D12953" s="33">
        <v>27</v>
      </c>
    </row>
    <row r="12954" spans="1:4">
      <c r="A12954" s="25">
        <v>800031210985</v>
      </c>
      <c r="B12954" s="33">
        <v>88</v>
      </c>
      <c r="C12954" s="33">
        <v>1</v>
      </c>
      <c r="D12954" s="33">
        <v>28</v>
      </c>
    </row>
    <row r="12955" spans="1:4">
      <c r="A12955" s="25">
        <v>249524</v>
      </c>
      <c r="B12955" s="33">
        <v>88</v>
      </c>
      <c r="C12955" s="33">
        <v>1</v>
      </c>
      <c r="D12955" s="33">
        <v>29</v>
      </c>
    </row>
    <row r="12956" spans="1:4">
      <c r="A12956" s="25">
        <v>800144067108</v>
      </c>
      <c r="B12956" s="33">
        <v>88</v>
      </c>
      <c r="C12956" s="33">
        <v>1</v>
      </c>
      <c r="D12956" s="33">
        <v>30</v>
      </c>
    </row>
    <row r="12957" spans="1:4">
      <c r="A12957" s="25">
        <v>800009492730</v>
      </c>
      <c r="B12957" s="33">
        <v>88</v>
      </c>
      <c r="C12957" s="33">
        <v>2</v>
      </c>
      <c r="D12957" s="33">
        <v>1</v>
      </c>
    </row>
    <row r="12958" spans="1:4">
      <c r="A12958" s="25">
        <v>800033151435</v>
      </c>
      <c r="B12958" s="33">
        <v>88</v>
      </c>
      <c r="C12958" s="33">
        <v>2</v>
      </c>
      <c r="D12958" s="33">
        <v>2</v>
      </c>
    </row>
    <row r="12959" spans="1:4">
      <c r="A12959" s="25">
        <v>800007504627</v>
      </c>
      <c r="B12959" s="33">
        <v>88</v>
      </c>
      <c r="C12959" s="33">
        <v>2</v>
      </c>
      <c r="D12959" s="33">
        <v>3</v>
      </c>
    </row>
    <row r="12960" spans="1:4">
      <c r="A12960" s="25">
        <v>800052073767</v>
      </c>
      <c r="B12960" s="33">
        <v>88</v>
      </c>
      <c r="C12960" s="33">
        <v>2</v>
      </c>
      <c r="D12960" s="33">
        <v>4</v>
      </c>
    </row>
    <row r="12961" spans="1:4">
      <c r="A12961" s="25">
        <v>800072425385</v>
      </c>
      <c r="B12961" s="33">
        <v>88</v>
      </c>
      <c r="C12961" s="33">
        <v>2</v>
      </c>
      <c r="D12961" s="33">
        <v>5</v>
      </c>
    </row>
    <row r="12962" spans="1:4">
      <c r="A12962" s="25">
        <v>800031548632</v>
      </c>
      <c r="B12962" s="33">
        <v>88</v>
      </c>
      <c r="C12962" s="33">
        <v>2</v>
      </c>
      <c r="D12962" s="33">
        <v>6</v>
      </c>
    </row>
    <row r="12963" spans="1:4">
      <c r="A12963" s="25">
        <v>800031553038</v>
      </c>
      <c r="B12963" s="33">
        <v>88</v>
      </c>
      <c r="C12963" s="33">
        <v>2</v>
      </c>
      <c r="D12963" s="33">
        <v>7</v>
      </c>
    </row>
    <row r="12964" spans="1:4">
      <c r="A12964" s="25">
        <v>800142040784</v>
      </c>
      <c r="B12964" s="33">
        <v>88</v>
      </c>
      <c r="C12964" s="33">
        <v>2</v>
      </c>
      <c r="D12964" s="33">
        <v>8</v>
      </c>
    </row>
    <row r="12965" spans="1:4">
      <c r="A12965" s="25">
        <v>800091585490</v>
      </c>
      <c r="B12965" s="33">
        <v>88</v>
      </c>
      <c r="C12965" s="33">
        <v>2</v>
      </c>
      <c r="D12965" s="33">
        <v>9</v>
      </c>
    </row>
    <row r="12966" spans="1:4">
      <c r="A12966" s="25">
        <v>800007206538</v>
      </c>
      <c r="B12966" s="33">
        <v>88</v>
      </c>
      <c r="C12966" s="33">
        <v>2</v>
      </c>
      <c r="D12966" s="33">
        <v>10</v>
      </c>
    </row>
    <row r="12967" spans="1:4">
      <c r="A12967" s="25">
        <v>800016633540</v>
      </c>
      <c r="B12967" s="33">
        <v>88</v>
      </c>
      <c r="C12967" s="33">
        <v>2</v>
      </c>
      <c r="D12967" s="33">
        <v>11</v>
      </c>
    </row>
    <row r="12968" spans="1:4">
      <c r="A12968" s="25">
        <v>800124313415</v>
      </c>
      <c r="B12968" s="33">
        <v>88</v>
      </c>
      <c r="C12968" s="33">
        <v>2</v>
      </c>
      <c r="D12968" s="33">
        <v>12</v>
      </c>
    </row>
    <row r="12969" spans="1:4">
      <c r="A12969" s="25">
        <v>800059846819</v>
      </c>
      <c r="B12969" s="33">
        <v>88</v>
      </c>
      <c r="C12969" s="33">
        <v>2</v>
      </c>
      <c r="D12969" s="33">
        <v>13</v>
      </c>
    </row>
    <row r="12970" spans="1:4">
      <c r="A12970" s="25">
        <v>800024994058</v>
      </c>
      <c r="B12970" s="33">
        <v>88</v>
      </c>
      <c r="C12970" s="33">
        <v>2</v>
      </c>
      <c r="D12970" s="33">
        <v>14</v>
      </c>
    </row>
    <row r="12971" spans="1:4">
      <c r="A12971" s="25">
        <v>841151005359</v>
      </c>
      <c r="B12971" s="33">
        <v>88</v>
      </c>
      <c r="C12971" s="33">
        <v>2</v>
      </c>
      <c r="D12971" s="33">
        <v>15</v>
      </c>
    </row>
    <row r="12972" spans="1:4">
      <c r="A12972" s="25">
        <v>800090510614</v>
      </c>
      <c r="B12972" s="33">
        <v>88</v>
      </c>
      <c r="C12972" s="33">
        <v>2</v>
      </c>
      <c r="D12972" s="33">
        <v>16</v>
      </c>
    </row>
    <row r="12973" spans="1:4">
      <c r="A12973" s="25">
        <v>841152023385</v>
      </c>
      <c r="B12973" s="33">
        <v>88</v>
      </c>
      <c r="C12973" s="33">
        <v>2</v>
      </c>
      <c r="D12973" s="33">
        <v>17</v>
      </c>
    </row>
    <row r="12974" spans="1:4">
      <c r="A12974" s="25">
        <v>800034762149</v>
      </c>
      <c r="B12974" s="33">
        <v>88</v>
      </c>
      <c r="C12974" s="33">
        <v>2</v>
      </c>
      <c r="D12974" s="33">
        <v>18</v>
      </c>
    </row>
    <row r="12975" spans="1:4">
      <c r="A12975" s="25">
        <v>841152017940</v>
      </c>
      <c r="B12975" s="33">
        <v>88</v>
      </c>
      <c r="C12975" s="33">
        <v>2</v>
      </c>
      <c r="D12975" s="33">
        <v>19</v>
      </c>
    </row>
    <row r="12976" spans="1:4">
      <c r="A12976" s="25">
        <v>800015621967</v>
      </c>
      <c r="B12976" s="33">
        <v>88</v>
      </c>
      <c r="C12976" s="33">
        <v>2</v>
      </c>
      <c r="D12976" s="33">
        <v>20</v>
      </c>
    </row>
    <row r="12977" spans="1:4">
      <c r="A12977" s="25">
        <v>800073301585</v>
      </c>
      <c r="B12977" s="33">
        <v>88</v>
      </c>
      <c r="C12977" s="33">
        <v>2</v>
      </c>
      <c r="D12977" s="33">
        <v>21</v>
      </c>
    </row>
    <row r="12978" spans="1:4">
      <c r="A12978" s="25">
        <v>800054594596</v>
      </c>
      <c r="B12978" s="33">
        <v>88</v>
      </c>
      <c r="C12978" s="33">
        <v>2</v>
      </c>
      <c r="D12978" s="33">
        <v>22</v>
      </c>
    </row>
    <row r="12979" spans="1:4">
      <c r="A12979" s="25">
        <v>800066589071</v>
      </c>
      <c r="B12979" s="33">
        <v>88</v>
      </c>
      <c r="C12979" s="33">
        <v>2</v>
      </c>
      <c r="D12979" s="33">
        <v>23</v>
      </c>
    </row>
    <row r="12980" spans="1:4">
      <c r="A12980" s="25">
        <v>800042877616</v>
      </c>
      <c r="B12980" s="33">
        <v>88</v>
      </c>
      <c r="C12980" s="33">
        <v>2</v>
      </c>
      <c r="D12980" s="33">
        <v>24</v>
      </c>
    </row>
    <row r="12981" spans="1:4">
      <c r="A12981" s="25">
        <v>800006240876</v>
      </c>
      <c r="B12981" s="33">
        <v>88</v>
      </c>
      <c r="C12981" s="33">
        <v>2</v>
      </c>
      <c r="D12981" s="33">
        <v>25</v>
      </c>
    </row>
    <row r="12982" spans="1:4">
      <c r="A12982" s="25">
        <v>800063026069</v>
      </c>
      <c r="B12982" s="33">
        <v>88</v>
      </c>
      <c r="C12982" s="33">
        <v>2</v>
      </c>
      <c r="D12982" s="33">
        <v>26</v>
      </c>
    </row>
    <row r="12983" spans="1:4">
      <c r="A12983" s="25">
        <v>800050113326</v>
      </c>
      <c r="B12983" s="33">
        <v>88</v>
      </c>
      <c r="C12983" s="33">
        <v>2</v>
      </c>
      <c r="D12983" s="33">
        <v>27</v>
      </c>
    </row>
    <row r="12984" spans="1:4">
      <c r="A12984" s="25">
        <v>800027313355</v>
      </c>
      <c r="B12984" s="33">
        <v>88</v>
      </c>
      <c r="C12984" s="33">
        <v>2</v>
      </c>
      <c r="D12984" s="33">
        <v>28</v>
      </c>
    </row>
    <row r="12985" spans="1:4">
      <c r="A12985" s="25">
        <v>800074365688</v>
      </c>
      <c r="B12985" s="33">
        <v>88</v>
      </c>
      <c r="C12985" s="33">
        <v>2</v>
      </c>
      <c r="D12985" s="33">
        <v>29</v>
      </c>
    </row>
    <row r="12986" spans="1:4">
      <c r="A12986" s="25">
        <v>800080850822</v>
      </c>
      <c r="B12986" s="33">
        <v>88</v>
      </c>
      <c r="C12986" s="33">
        <v>2</v>
      </c>
      <c r="D12986" s="33">
        <v>30</v>
      </c>
    </row>
    <row r="12987" spans="1:4">
      <c r="A12987" s="25">
        <v>800074341291</v>
      </c>
      <c r="B12987" s="33">
        <v>88</v>
      </c>
      <c r="C12987" s="33">
        <v>3</v>
      </c>
      <c r="D12987" s="33">
        <v>1</v>
      </c>
    </row>
    <row r="12988" spans="1:4">
      <c r="A12988" s="25">
        <v>800074914865</v>
      </c>
      <c r="B12988" s="33">
        <v>88</v>
      </c>
      <c r="C12988" s="33">
        <v>3</v>
      </c>
      <c r="D12988" s="33">
        <v>2</v>
      </c>
    </row>
    <row r="12989" spans="1:4">
      <c r="A12989" s="25">
        <v>800081578364</v>
      </c>
      <c r="B12989" s="33">
        <v>88</v>
      </c>
      <c r="C12989" s="33">
        <v>3</v>
      </c>
      <c r="D12989" s="33">
        <v>3</v>
      </c>
    </row>
    <row r="12990" spans="1:4">
      <c r="A12990" s="25">
        <v>800075993579</v>
      </c>
      <c r="B12990" s="33">
        <v>88</v>
      </c>
      <c r="C12990" s="33">
        <v>3</v>
      </c>
      <c r="D12990" s="33">
        <v>4</v>
      </c>
    </row>
    <row r="12991" spans="1:4">
      <c r="A12991" s="25">
        <v>800057611702</v>
      </c>
      <c r="B12991" s="33">
        <v>88</v>
      </c>
      <c r="C12991" s="33">
        <v>3</v>
      </c>
      <c r="D12991" s="33">
        <v>5</v>
      </c>
    </row>
    <row r="12992" spans="1:4">
      <c r="A12992" s="25">
        <v>800064887410</v>
      </c>
      <c r="B12992" s="33">
        <v>88</v>
      </c>
      <c r="C12992" s="33">
        <v>3</v>
      </c>
      <c r="D12992" s="33">
        <v>6</v>
      </c>
    </row>
    <row r="12993" spans="1:4">
      <c r="A12993" s="25">
        <v>800081118781</v>
      </c>
      <c r="B12993" s="33">
        <v>88</v>
      </c>
      <c r="C12993" s="33">
        <v>3</v>
      </c>
      <c r="D12993" s="33">
        <v>7</v>
      </c>
    </row>
    <row r="12994" spans="1:4">
      <c r="A12994" s="25">
        <v>800006303765</v>
      </c>
      <c r="B12994" s="33">
        <v>88</v>
      </c>
      <c r="C12994" s="33">
        <v>3</v>
      </c>
      <c r="D12994" s="33">
        <v>8</v>
      </c>
    </row>
    <row r="12995" spans="1:4">
      <c r="A12995" s="25">
        <v>800103365626</v>
      </c>
      <c r="B12995" s="33">
        <v>88</v>
      </c>
      <c r="C12995" s="33">
        <v>3</v>
      </c>
      <c r="D12995" s="33">
        <v>9</v>
      </c>
    </row>
    <row r="12996" spans="1:4">
      <c r="A12996" s="25">
        <v>800081968144</v>
      </c>
      <c r="B12996" s="33">
        <v>88</v>
      </c>
      <c r="C12996" s="33">
        <v>3</v>
      </c>
      <c r="D12996" s="33">
        <v>9</v>
      </c>
    </row>
    <row r="12997" spans="1:4">
      <c r="A12997" s="25">
        <v>800015262796</v>
      </c>
      <c r="B12997" s="33">
        <v>88</v>
      </c>
      <c r="C12997" s="33">
        <v>3</v>
      </c>
      <c r="D12997" s="33">
        <v>10</v>
      </c>
    </row>
    <row r="12998" spans="1:4">
      <c r="A12998" s="25">
        <v>800037690222</v>
      </c>
      <c r="B12998" s="33">
        <v>88</v>
      </c>
      <c r="C12998" s="33">
        <v>3</v>
      </c>
      <c r="D12998" s="33">
        <v>11</v>
      </c>
    </row>
    <row r="12999" spans="1:4">
      <c r="A12999" s="25">
        <v>800072058822</v>
      </c>
      <c r="B12999" s="33">
        <v>88</v>
      </c>
      <c r="C12999" s="33">
        <v>3</v>
      </c>
      <c r="D12999" s="33">
        <v>12</v>
      </c>
    </row>
    <row r="13000" spans="1:4">
      <c r="A13000" s="25">
        <v>800067534951</v>
      </c>
      <c r="B13000" s="33">
        <v>88</v>
      </c>
      <c r="C13000" s="33">
        <v>3</v>
      </c>
      <c r="D13000" s="33">
        <v>13</v>
      </c>
    </row>
    <row r="13001" spans="1:4">
      <c r="A13001" s="25">
        <v>800072058475</v>
      </c>
      <c r="B13001" s="33">
        <v>88</v>
      </c>
      <c r="C13001" s="33">
        <v>3</v>
      </c>
      <c r="D13001" s="33">
        <v>14</v>
      </c>
    </row>
    <row r="13002" spans="1:4">
      <c r="A13002" s="25">
        <v>800096065142</v>
      </c>
      <c r="B13002" s="33">
        <v>88</v>
      </c>
      <c r="C13002" s="33">
        <v>3</v>
      </c>
      <c r="D13002" s="33">
        <v>15</v>
      </c>
    </row>
    <row r="13003" spans="1:4">
      <c r="A13003" s="25">
        <v>800023182135</v>
      </c>
      <c r="B13003" s="33">
        <v>88</v>
      </c>
      <c r="C13003" s="33">
        <v>3</v>
      </c>
      <c r="D13003" s="33">
        <v>16</v>
      </c>
    </row>
    <row r="13004" spans="1:4">
      <c r="A13004" s="25">
        <v>800076112823</v>
      </c>
      <c r="B13004" s="33">
        <v>88</v>
      </c>
      <c r="C13004" s="33">
        <v>3</v>
      </c>
      <c r="D13004" s="33">
        <v>17</v>
      </c>
    </row>
    <row r="13005" spans="1:4">
      <c r="A13005" s="25">
        <v>800076852840</v>
      </c>
      <c r="B13005" s="33">
        <v>88</v>
      </c>
      <c r="C13005" s="33">
        <v>3</v>
      </c>
      <c r="D13005" s="33">
        <v>18</v>
      </c>
    </row>
    <row r="13006" spans="1:4">
      <c r="A13006" s="25">
        <v>800006717675</v>
      </c>
      <c r="B13006" s="33">
        <v>88</v>
      </c>
      <c r="C13006" s="33">
        <v>3</v>
      </c>
      <c r="D13006" s="33">
        <v>19</v>
      </c>
    </row>
    <row r="13007" spans="1:4">
      <c r="A13007" s="25">
        <v>800069572199</v>
      </c>
      <c r="B13007" s="33">
        <v>88</v>
      </c>
      <c r="C13007" s="33">
        <v>3</v>
      </c>
      <c r="D13007" s="33">
        <v>20</v>
      </c>
    </row>
    <row r="13008" spans="1:4">
      <c r="A13008" s="25">
        <v>800031546966</v>
      </c>
      <c r="B13008" s="33">
        <v>88</v>
      </c>
      <c r="C13008" s="33">
        <v>3</v>
      </c>
      <c r="D13008" s="33">
        <v>22</v>
      </c>
    </row>
    <row r="13009" spans="1:4">
      <c r="A13009" s="25">
        <v>800091247042</v>
      </c>
      <c r="B13009" s="33">
        <v>88</v>
      </c>
      <c r="C13009" s="33">
        <v>3</v>
      </c>
      <c r="D13009" s="33">
        <v>23</v>
      </c>
    </row>
    <row r="13010" spans="1:4">
      <c r="A13010" s="25">
        <v>800020801356</v>
      </c>
      <c r="B13010" s="33">
        <v>88</v>
      </c>
      <c r="C13010" s="33">
        <v>3</v>
      </c>
      <c r="D13010" s="33">
        <v>24</v>
      </c>
    </row>
    <row r="13011" spans="1:4">
      <c r="A13011" s="25">
        <v>800086021717</v>
      </c>
      <c r="B13011" s="33">
        <v>88</v>
      </c>
      <c r="C13011" s="33">
        <v>3</v>
      </c>
      <c r="D13011" s="33">
        <v>25</v>
      </c>
    </row>
    <row r="13012" spans="1:4">
      <c r="A13012" s="25">
        <v>800078439893</v>
      </c>
      <c r="B13012" s="33">
        <v>88</v>
      </c>
      <c r="C13012" s="33">
        <v>3</v>
      </c>
      <c r="D13012" s="33">
        <v>26</v>
      </c>
    </row>
    <row r="13013" spans="1:4">
      <c r="A13013" s="25">
        <v>800004938133</v>
      </c>
      <c r="B13013" s="33">
        <v>88</v>
      </c>
      <c r="C13013" s="33">
        <v>3</v>
      </c>
      <c r="D13013" s="33">
        <v>27</v>
      </c>
    </row>
    <row r="13014" spans="1:4">
      <c r="A13014" s="25">
        <v>800034709637</v>
      </c>
      <c r="B13014" s="33">
        <v>88</v>
      </c>
      <c r="C13014" s="33">
        <v>3</v>
      </c>
      <c r="D13014" s="33">
        <v>28</v>
      </c>
    </row>
    <row r="13015" spans="1:4">
      <c r="A13015" s="25">
        <v>800007557179</v>
      </c>
      <c r="B13015" s="33">
        <v>88</v>
      </c>
      <c r="C13015" s="33">
        <v>3</v>
      </c>
      <c r="D13015" s="33">
        <v>29</v>
      </c>
    </row>
    <row r="13016" spans="1:4">
      <c r="A13016" s="25">
        <v>800030795986</v>
      </c>
      <c r="B13016" s="33">
        <v>88</v>
      </c>
      <c r="C13016" s="33">
        <v>3</v>
      </c>
      <c r="D13016" s="33">
        <v>30</v>
      </c>
    </row>
    <row r="13017" spans="1:4">
      <c r="A13017" s="25">
        <v>800015315289</v>
      </c>
      <c r="B13017" s="33">
        <v>88</v>
      </c>
      <c r="C13017" s="33">
        <v>4</v>
      </c>
      <c r="D13017" s="33">
        <v>1</v>
      </c>
    </row>
    <row r="13018" spans="1:4">
      <c r="A13018" s="25">
        <v>800005366862</v>
      </c>
      <c r="B13018" s="33">
        <v>88</v>
      </c>
      <c r="C13018" s="33">
        <v>4</v>
      </c>
      <c r="D13018" s="33">
        <v>2</v>
      </c>
    </row>
    <row r="13019" spans="1:4">
      <c r="A13019" s="25">
        <v>800058011381</v>
      </c>
      <c r="B13019" s="33">
        <v>88</v>
      </c>
      <c r="C13019" s="33">
        <v>4</v>
      </c>
      <c r="D13019" s="33">
        <v>3</v>
      </c>
    </row>
    <row r="13020" spans="1:4">
      <c r="A13020" s="25">
        <v>800002632688</v>
      </c>
      <c r="B13020" s="33">
        <v>88</v>
      </c>
      <c r="C13020" s="33">
        <v>4</v>
      </c>
      <c r="D13020" s="33">
        <v>4</v>
      </c>
    </row>
    <row r="13021" spans="1:4">
      <c r="A13021" s="25">
        <v>841152008782</v>
      </c>
      <c r="B13021" s="33">
        <v>88</v>
      </c>
      <c r="C13021" s="33">
        <v>4</v>
      </c>
      <c r="D13021" s="33">
        <v>5</v>
      </c>
    </row>
    <row r="13022" spans="1:4">
      <c r="A13022" s="25">
        <v>800005649291</v>
      </c>
      <c r="B13022" s="33">
        <v>88</v>
      </c>
      <c r="C13022" s="33">
        <v>4</v>
      </c>
      <c r="D13022" s="33">
        <v>6</v>
      </c>
    </row>
    <row r="13023" spans="1:4">
      <c r="A13023" s="25">
        <v>800035037368</v>
      </c>
      <c r="B13023" s="33">
        <v>88</v>
      </c>
      <c r="C13023" s="33">
        <v>4</v>
      </c>
      <c r="D13023" s="33">
        <v>7</v>
      </c>
    </row>
    <row r="13024" spans="1:4">
      <c r="A13024" s="25">
        <v>800023596417</v>
      </c>
      <c r="B13024" s="33">
        <v>88</v>
      </c>
      <c r="C13024" s="33">
        <v>4</v>
      </c>
      <c r="D13024" s="33">
        <v>8</v>
      </c>
    </row>
    <row r="13025" spans="1:4">
      <c r="A13025" s="25">
        <v>800025471163</v>
      </c>
      <c r="B13025" s="33">
        <v>88</v>
      </c>
      <c r="C13025" s="33">
        <v>4</v>
      </c>
      <c r="D13025" s="33">
        <v>9</v>
      </c>
    </row>
    <row r="13026" spans="1:4">
      <c r="A13026" s="25">
        <v>800072792750</v>
      </c>
      <c r="B13026" s="33">
        <v>88</v>
      </c>
      <c r="C13026" s="33">
        <v>4</v>
      </c>
      <c r="D13026" s="33">
        <v>10</v>
      </c>
    </row>
    <row r="13027" spans="1:4">
      <c r="A13027" s="25">
        <v>800007607933</v>
      </c>
      <c r="B13027" s="33">
        <v>88</v>
      </c>
      <c r="C13027" s="33">
        <v>4</v>
      </c>
      <c r="D13027" s="33">
        <v>11</v>
      </c>
    </row>
    <row r="13028" spans="1:4">
      <c r="A13028" s="25">
        <v>800014153855</v>
      </c>
      <c r="B13028" s="33">
        <v>88</v>
      </c>
      <c r="C13028" s="33">
        <v>4</v>
      </c>
      <c r="D13028" s="33">
        <v>12</v>
      </c>
    </row>
    <row r="13029" spans="1:4">
      <c r="A13029" s="25">
        <v>800006370772</v>
      </c>
      <c r="B13029" s="33">
        <v>88</v>
      </c>
      <c r="C13029" s="33">
        <v>4</v>
      </c>
      <c r="D13029" s="33">
        <v>13</v>
      </c>
    </row>
    <row r="13030" spans="1:4">
      <c r="A13030" s="25">
        <v>800075025059</v>
      </c>
      <c r="B13030" s="33">
        <v>88</v>
      </c>
      <c r="C13030" s="33">
        <v>4</v>
      </c>
      <c r="D13030" s="33">
        <v>14</v>
      </c>
    </row>
    <row r="13031" spans="1:4">
      <c r="A13031" s="25">
        <v>800043998874</v>
      </c>
      <c r="B13031" s="33">
        <v>88</v>
      </c>
      <c r="C13031" s="33">
        <v>4</v>
      </c>
      <c r="D13031" s="33">
        <v>15</v>
      </c>
    </row>
    <row r="13032" spans="1:4">
      <c r="A13032" s="25">
        <v>800067493273</v>
      </c>
      <c r="B13032" s="33">
        <v>88</v>
      </c>
      <c r="C13032" s="33">
        <v>4</v>
      </c>
      <c r="D13032" s="33">
        <v>16</v>
      </c>
    </row>
    <row r="13033" spans="1:4">
      <c r="A13033" s="25">
        <v>800047648343</v>
      </c>
      <c r="B13033" s="33">
        <v>88</v>
      </c>
      <c r="C13033" s="33">
        <v>4</v>
      </c>
      <c r="D13033" s="33">
        <v>17</v>
      </c>
    </row>
    <row r="13034" spans="1:4">
      <c r="A13034" s="25">
        <v>800095549682</v>
      </c>
      <c r="B13034" s="33">
        <v>88</v>
      </c>
      <c r="C13034" s="33">
        <v>4</v>
      </c>
      <c r="D13034" s="33">
        <v>18</v>
      </c>
    </row>
    <row r="13035" spans="1:4">
      <c r="A13035" s="25">
        <v>800030287703</v>
      </c>
      <c r="B13035" s="33">
        <v>88</v>
      </c>
      <c r="C13035" s="33">
        <v>4</v>
      </c>
      <c r="D13035" s="33">
        <v>19</v>
      </c>
    </row>
    <row r="13036" spans="1:4">
      <c r="A13036" s="25">
        <v>800094412312</v>
      </c>
      <c r="B13036" s="33">
        <v>88</v>
      </c>
      <c r="C13036" s="33">
        <v>4</v>
      </c>
      <c r="D13036" s="33">
        <v>20</v>
      </c>
    </row>
    <row r="13037" spans="1:4">
      <c r="A13037" s="25">
        <v>800071194875</v>
      </c>
      <c r="B13037" s="33">
        <v>88</v>
      </c>
      <c r="C13037" s="33">
        <v>4</v>
      </c>
      <c r="D13037" s="33">
        <v>21</v>
      </c>
    </row>
    <row r="13038" spans="1:4">
      <c r="A13038" s="25">
        <v>800009967772</v>
      </c>
      <c r="B13038" s="33">
        <v>88</v>
      </c>
      <c r="C13038" s="33">
        <v>4</v>
      </c>
      <c r="D13038" s="33">
        <v>22</v>
      </c>
    </row>
    <row r="13039" spans="1:4">
      <c r="A13039" s="25">
        <v>800075279078</v>
      </c>
      <c r="B13039" s="33">
        <v>88</v>
      </c>
      <c r="C13039" s="33">
        <v>4</v>
      </c>
      <c r="D13039" s="33">
        <v>23</v>
      </c>
    </row>
    <row r="13040" spans="1:4">
      <c r="A13040" s="25">
        <v>800075153216</v>
      </c>
      <c r="B13040" s="33">
        <v>88</v>
      </c>
      <c r="C13040" s="33">
        <v>4</v>
      </c>
      <c r="D13040" s="33">
        <v>24</v>
      </c>
    </row>
    <row r="13041" spans="1:4">
      <c r="A13041" s="25">
        <v>800045007922</v>
      </c>
      <c r="B13041" s="33">
        <v>88</v>
      </c>
      <c r="C13041" s="33">
        <v>4</v>
      </c>
      <c r="D13041" s="33">
        <v>25</v>
      </c>
    </row>
    <row r="13042" spans="1:4">
      <c r="A13042" s="25">
        <v>800050365728</v>
      </c>
      <c r="B13042" s="33">
        <v>88</v>
      </c>
      <c r="C13042" s="33">
        <v>4</v>
      </c>
      <c r="D13042" s="33">
        <v>26</v>
      </c>
    </row>
    <row r="13043" spans="1:4">
      <c r="A13043" s="25">
        <v>800000897515</v>
      </c>
      <c r="B13043" s="33">
        <v>88</v>
      </c>
      <c r="C13043" s="33">
        <v>4</v>
      </c>
      <c r="D13043" s="33">
        <v>27</v>
      </c>
    </row>
    <row r="13044" spans="1:4">
      <c r="A13044" s="25">
        <v>800091618069</v>
      </c>
      <c r="B13044" s="33">
        <v>88</v>
      </c>
      <c r="C13044" s="33">
        <v>4</v>
      </c>
      <c r="D13044" s="33">
        <v>28</v>
      </c>
    </row>
    <row r="13045" spans="1:4">
      <c r="A13045" s="25">
        <v>800065994108</v>
      </c>
      <c r="B13045" s="33">
        <v>88</v>
      </c>
      <c r="C13045" s="33">
        <v>4</v>
      </c>
      <c r="D13045" s="33">
        <v>29</v>
      </c>
    </row>
    <row r="13046" spans="1:4">
      <c r="A13046" s="25">
        <v>831353000266</v>
      </c>
      <c r="B13046" s="33">
        <v>88</v>
      </c>
      <c r="C13046" s="33">
        <v>4</v>
      </c>
      <c r="D13046" s="33">
        <v>30</v>
      </c>
    </row>
    <row r="13047" spans="1:4">
      <c r="A13047" s="25">
        <v>800036039389</v>
      </c>
      <c r="B13047" s="33">
        <v>89</v>
      </c>
      <c r="C13047" s="33">
        <v>1</v>
      </c>
      <c r="D13047" s="33">
        <v>1</v>
      </c>
    </row>
    <row r="13048" spans="1:4">
      <c r="A13048" s="25">
        <v>854351007679</v>
      </c>
      <c r="B13048" s="33">
        <v>89</v>
      </c>
      <c r="C13048" s="33">
        <v>1</v>
      </c>
      <c r="D13048" s="33">
        <v>2</v>
      </c>
    </row>
    <row r="13049" spans="1:4">
      <c r="A13049" s="25">
        <v>800077643115</v>
      </c>
      <c r="B13049" s="33">
        <v>89</v>
      </c>
      <c r="C13049" s="33">
        <v>1</v>
      </c>
      <c r="D13049" s="33">
        <v>3</v>
      </c>
    </row>
    <row r="13050" spans="1:4">
      <c r="A13050" s="25">
        <v>800035203325</v>
      </c>
      <c r="B13050" s="33">
        <v>89</v>
      </c>
      <c r="C13050" s="33">
        <v>1</v>
      </c>
      <c r="D13050" s="33">
        <v>4</v>
      </c>
    </row>
    <row r="13051" spans="1:4">
      <c r="A13051" s="25">
        <v>800043476046</v>
      </c>
      <c r="B13051" s="33">
        <v>89</v>
      </c>
      <c r="C13051" s="33">
        <v>1</v>
      </c>
      <c r="D13051" s="33">
        <v>5</v>
      </c>
    </row>
    <row r="13052" spans="1:4">
      <c r="A13052" s="25">
        <v>800073390364</v>
      </c>
      <c r="B13052" s="33">
        <v>89</v>
      </c>
      <c r="C13052" s="33">
        <v>1</v>
      </c>
      <c r="D13052" s="33">
        <v>6</v>
      </c>
    </row>
    <row r="13053" spans="1:4">
      <c r="A13053" s="25">
        <v>800055016946</v>
      </c>
      <c r="B13053" s="33">
        <v>89</v>
      </c>
      <c r="C13053" s="33">
        <v>1</v>
      </c>
      <c r="D13053" s="33">
        <v>7</v>
      </c>
    </row>
    <row r="13054" spans="1:4">
      <c r="A13054" s="25">
        <v>800091285828</v>
      </c>
      <c r="B13054" s="33">
        <v>89</v>
      </c>
      <c r="C13054" s="33">
        <v>1</v>
      </c>
      <c r="D13054" s="33">
        <v>8</v>
      </c>
    </row>
    <row r="13055" spans="1:4">
      <c r="A13055" s="25">
        <v>800075262199</v>
      </c>
      <c r="B13055" s="33">
        <v>89</v>
      </c>
      <c r="C13055" s="33">
        <v>1</v>
      </c>
      <c r="D13055" s="33">
        <v>9</v>
      </c>
    </row>
    <row r="13056" spans="1:4">
      <c r="A13056" s="25">
        <v>800016610571</v>
      </c>
      <c r="B13056" s="33">
        <v>89</v>
      </c>
      <c r="C13056" s="33">
        <v>1</v>
      </c>
      <c r="D13056" s="33">
        <v>10</v>
      </c>
    </row>
    <row r="13057" spans="1:4">
      <c r="A13057" s="25">
        <v>854352026728</v>
      </c>
      <c r="B13057" s="33">
        <v>89</v>
      </c>
      <c r="C13057" s="33">
        <v>1</v>
      </c>
      <c r="D13057" s="33">
        <v>11</v>
      </c>
    </row>
    <row r="13058" spans="1:4">
      <c r="A13058" s="25">
        <v>800051346834</v>
      </c>
      <c r="B13058" s="33">
        <v>89</v>
      </c>
      <c r="C13058" s="33">
        <v>1</v>
      </c>
      <c r="D13058" s="33">
        <v>12</v>
      </c>
    </row>
    <row r="13059" spans="1:4">
      <c r="A13059" s="25">
        <v>800085846858</v>
      </c>
      <c r="B13059" s="33">
        <v>89</v>
      </c>
      <c r="C13059" s="33">
        <v>1</v>
      </c>
      <c r="D13059" s="33">
        <v>13</v>
      </c>
    </row>
    <row r="13060" spans="1:4">
      <c r="A13060" s="25">
        <v>800004354406</v>
      </c>
      <c r="B13060" s="33">
        <v>89</v>
      </c>
      <c r="C13060" s="33">
        <v>1</v>
      </c>
      <c r="D13060" s="33">
        <v>14</v>
      </c>
    </row>
    <row r="13061" spans="1:4">
      <c r="A13061" s="25">
        <v>800004426857</v>
      </c>
      <c r="B13061" s="33">
        <v>89</v>
      </c>
      <c r="C13061" s="33">
        <v>1</v>
      </c>
      <c r="D13061" s="33">
        <v>15</v>
      </c>
    </row>
    <row r="13062" spans="1:4">
      <c r="A13062" s="25">
        <v>800020666759</v>
      </c>
      <c r="B13062" s="33">
        <v>89</v>
      </c>
      <c r="C13062" s="33">
        <v>1</v>
      </c>
      <c r="D13062" s="33">
        <v>16</v>
      </c>
    </row>
    <row r="13063" spans="1:4">
      <c r="A13063" s="25">
        <v>800005894111</v>
      </c>
      <c r="B13063" s="33">
        <v>89</v>
      </c>
      <c r="C13063" s="33">
        <v>1</v>
      </c>
      <c r="D13063" s="33">
        <v>17</v>
      </c>
    </row>
    <row r="13064" spans="1:4">
      <c r="A13064" s="25">
        <v>800024721170</v>
      </c>
      <c r="B13064" s="33">
        <v>89</v>
      </c>
      <c r="C13064" s="33">
        <v>1</v>
      </c>
      <c r="D13064" s="33">
        <v>18</v>
      </c>
    </row>
    <row r="13065" spans="1:4">
      <c r="A13065" s="25">
        <v>800016648373</v>
      </c>
      <c r="B13065" s="33">
        <v>89</v>
      </c>
      <c r="C13065" s="33">
        <v>1</v>
      </c>
      <c r="D13065" s="33">
        <v>19</v>
      </c>
    </row>
    <row r="13066" spans="1:4">
      <c r="A13066" s="25">
        <v>800076239188</v>
      </c>
      <c r="B13066" s="33">
        <v>89</v>
      </c>
      <c r="C13066" s="33">
        <v>1</v>
      </c>
      <c r="D13066" s="33">
        <v>20</v>
      </c>
    </row>
    <row r="13067" spans="1:4">
      <c r="A13067" s="25">
        <v>800006992344</v>
      </c>
      <c r="B13067" s="33">
        <v>89</v>
      </c>
      <c r="C13067" s="33">
        <v>1</v>
      </c>
      <c r="D13067" s="33">
        <v>21</v>
      </c>
    </row>
    <row r="13068" spans="1:4">
      <c r="A13068" s="25">
        <v>800015269783</v>
      </c>
      <c r="B13068" s="33">
        <v>89</v>
      </c>
      <c r="C13068" s="33">
        <v>1</v>
      </c>
      <c r="D13068" s="33">
        <v>22</v>
      </c>
    </row>
    <row r="13069" spans="1:4">
      <c r="A13069" s="25">
        <v>800005293058</v>
      </c>
      <c r="B13069" s="33">
        <v>89</v>
      </c>
      <c r="C13069" s="33">
        <v>1</v>
      </c>
      <c r="D13069" s="33">
        <v>23</v>
      </c>
    </row>
    <row r="13070" spans="1:4">
      <c r="A13070" s="25">
        <v>800034188352</v>
      </c>
      <c r="B13070" s="33">
        <v>89</v>
      </c>
      <c r="C13070" s="33">
        <v>1</v>
      </c>
      <c r="D13070" s="33">
        <v>24</v>
      </c>
    </row>
    <row r="13071" spans="1:4">
      <c r="A13071" s="25">
        <v>800011765156</v>
      </c>
      <c r="B13071" s="33">
        <v>89</v>
      </c>
      <c r="C13071" s="33">
        <v>1</v>
      </c>
      <c r="D13071" s="33">
        <v>25</v>
      </c>
    </row>
    <row r="13072" spans="1:4">
      <c r="A13072" s="25">
        <v>800088923340</v>
      </c>
      <c r="B13072" s="33">
        <v>89</v>
      </c>
      <c r="C13072" s="33">
        <v>1</v>
      </c>
      <c r="D13072" s="33">
        <v>26</v>
      </c>
    </row>
    <row r="13073" spans="1:4">
      <c r="A13073" s="25">
        <v>800070693570</v>
      </c>
      <c r="B13073" s="33">
        <v>89</v>
      </c>
      <c r="C13073" s="33">
        <v>1</v>
      </c>
      <c r="D13073" s="33">
        <v>27</v>
      </c>
    </row>
    <row r="13074" spans="1:4">
      <c r="A13074" s="25">
        <v>800032353461</v>
      </c>
      <c r="B13074" s="33">
        <v>89</v>
      </c>
      <c r="C13074" s="33">
        <v>1</v>
      </c>
      <c r="D13074" s="33">
        <v>28</v>
      </c>
    </row>
    <row r="13075" spans="1:4">
      <c r="A13075" s="25">
        <v>800016774898</v>
      </c>
      <c r="B13075" s="33">
        <v>89</v>
      </c>
      <c r="C13075" s="33">
        <v>1</v>
      </c>
      <c r="D13075" s="33">
        <v>29</v>
      </c>
    </row>
    <row r="13076" spans="1:4">
      <c r="A13076" s="25">
        <v>800061197144</v>
      </c>
      <c r="B13076" s="33">
        <v>89</v>
      </c>
      <c r="C13076" s="33">
        <v>1</v>
      </c>
      <c r="D13076" s="33">
        <v>30</v>
      </c>
    </row>
    <row r="13077" spans="1:4">
      <c r="A13077" s="25">
        <v>800085847104</v>
      </c>
      <c r="B13077" s="33">
        <v>89</v>
      </c>
      <c r="C13077" s="33">
        <v>2</v>
      </c>
      <c r="D13077" s="33">
        <v>1</v>
      </c>
    </row>
    <row r="13078" spans="1:4">
      <c r="A13078" s="25">
        <v>800002136920</v>
      </c>
      <c r="B13078" s="33">
        <v>89</v>
      </c>
      <c r="C13078" s="33">
        <v>2</v>
      </c>
      <c r="D13078" s="33">
        <v>2</v>
      </c>
    </row>
    <row r="13079" spans="1:4">
      <c r="A13079" s="25">
        <v>800007952750</v>
      </c>
      <c r="B13079" s="33">
        <v>89</v>
      </c>
      <c r="C13079" s="33">
        <v>2</v>
      </c>
      <c r="D13079" s="33">
        <v>3</v>
      </c>
    </row>
    <row r="13080" spans="1:4">
      <c r="A13080" s="25">
        <v>800077266024</v>
      </c>
      <c r="B13080" s="33">
        <v>89</v>
      </c>
      <c r="C13080" s="33">
        <v>2</v>
      </c>
      <c r="D13080" s="33">
        <v>4</v>
      </c>
    </row>
    <row r="13081" spans="1:4">
      <c r="A13081" s="25">
        <v>800062786457</v>
      </c>
      <c r="B13081" s="33">
        <v>89</v>
      </c>
      <c r="C13081" s="33">
        <v>2</v>
      </c>
      <c r="D13081" s="33">
        <v>5</v>
      </c>
    </row>
    <row r="13082" spans="1:4">
      <c r="A13082" s="25">
        <v>800062786135</v>
      </c>
      <c r="B13082" s="33">
        <v>89</v>
      </c>
      <c r="C13082" s="33">
        <v>2</v>
      </c>
      <c r="D13082" s="33">
        <v>6</v>
      </c>
    </row>
    <row r="13083" spans="1:4">
      <c r="A13083" s="25">
        <v>800018699556</v>
      </c>
      <c r="B13083" s="33">
        <v>89</v>
      </c>
      <c r="C13083" s="33">
        <v>2</v>
      </c>
      <c r="D13083" s="33">
        <v>7</v>
      </c>
    </row>
    <row r="13084" spans="1:4">
      <c r="A13084" s="25">
        <v>800023050761</v>
      </c>
      <c r="B13084" s="33">
        <v>89</v>
      </c>
      <c r="C13084" s="33">
        <v>2</v>
      </c>
      <c r="D13084" s="33">
        <v>8</v>
      </c>
    </row>
    <row r="13085" spans="1:4">
      <c r="A13085" s="25">
        <v>800039240067</v>
      </c>
      <c r="B13085" s="33">
        <v>89</v>
      </c>
      <c r="C13085" s="33">
        <v>2</v>
      </c>
      <c r="D13085" s="33">
        <v>9</v>
      </c>
    </row>
    <row r="13086" spans="1:4">
      <c r="A13086" s="25">
        <v>800059378011</v>
      </c>
      <c r="B13086" s="33">
        <v>89</v>
      </c>
      <c r="C13086" s="33">
        <v>2</v>
      </c>
      <c r="D13086" s="33">
        <v>10</v>
      </c>
    </row>
    <row r="13087" spans="1:4">
      <c r="A13087" s="25">
        <v>800119236340</v>
      </c>
      <c r="B13087" s="33">
        <v>89</v>
      </c>
      <c r="C13087" s="33">
        <v>2</v>
      </c>
      <c r="D13087" s="33">
        <v>11</v>
      </c>
    </row>
    <row r="13088" spans="1:4">
      <c r="A13088" s="25">
        <v>800071744588</v>
      </c>
      <c r="B13088" s="33">
        <v>89</v>
      </c>
      <c r="C13088" s="33">
        <v>2</v>
      </c>
      <c r="D13088" s="33">
        <v>12</v>
      </c>
    </row>
    <row r="13089" spans="1:4">
      <c r="A13089" s="25">
        <v>800039239796</v>
      </c>
      <c r="B13089" s="33">
        <v>89</v>
      </c>
      <c r="C13089" s="33">
        <v>2</v>
      </c>
      <c r="D13089" s="33">
        <v>13</v>
      </c>
    </row>
    <row r="13090" spans="1:4">
      <c r="A13090" s="25">
        <v>800002932401</v>
      </c>
      <c r="B13090" s="33">
        <v>89</v>
      </c>
      <c r="C13090" s="33">
        <v>2</v>
      </c>
      <c r="D13090" s="33">
        <v>14</v>
      </c>
    </row>
    <row r="13091" spans="1:4">
      <c r="A13091" s="25">
        <v>800115572763</v>
      </c>
      <c r="B13091" s="33">
        <v>89</v>
      </c>
      <c r="C13091" s="33">
        <v>2</v>
      </c>
      <c r="D13091" s="33">
        <v>15</v>
      </c>
    </row>
    <row r="13092" spans="1:4">
      <c r="A13092" s="25">
        <v>800014680337</v>
      </c>
      <c r="B13092" s="33">
        <v>89</v>
      </c>
      <c r="C13092" s="33">
        <v>2</v>
      </c>
      <c r="D13092" s="33">
        <v>16</v>
      </c>
    </row>
    <row r="13093" spans="1:4">
      <c r="A13093" s="25">
        <v>800096168441</v>
      </c>
      <c r="B13093" s="33">
        <v>89</v>
      </c>
      <c r="C13093" s="33">
        <v>2</v>
      </c>
      <c r="D13093" s="33">
        <v>17</v>
      </c>
    </row>
    <row r="13094" spans="1:4">
      <c r="A13094" s="25">
        <v>800039881456</v>
      </c>
      <c r="B13094" s="33">
        <v>89</v>
      </c>
      <c r="C13094" s="33">
        <v>2</v>
      </c>
      <c r="D13094" s="33">
        <v>18</v>
      </c>
    </row>
    <row r="13095" spans="1:4">
      <c r="A13095" s="25">
        <v>800020615293</v>
      </c>
      <c r="B13095" s="33">
        <v>89</v>
      </c>
      <c r="C13095" s="33">
        <v>2</v>
      </c>
      <c r="D13095" s="33">
        <v>19</v>
      </c>
    </row>
    <row r="13096" spans="1:4">
      <c r="A13096" s="25">
        <v>800034750060</v>
      </c>
      <c r="B13096" s="33">
        <v>89</v>
      </c>
      <c r="C13096" s="33">
        <v>2</v>
      </c>
      <c r="D13096" s="33">
        <v>20</v>
      </c>
    </row>
    <row r="13097" spans="1:4">
      <c r="A13097" s="25">
        <v>800005486231</v>
      </c>
      <c r="B13097" s="33">
        <v>89</v>
      </c>
      <c r="C13097" s="33">
        <v>2</v>
      </c>
      <c r="D13097" s="33">
        <v>21</v>
      </c>
    </row>
    <row r="13098" spans="1:4">
      <c r="A13098" s="25">
        <v>800029835843</v>
      </c>
      <c r="B13098" s="33">
        <v>89</v>
      </c>
      <c r="C13098" s="33">
        <v>2</v>
      </c>
      <c r="D13098" s="33">
        <v>22</v>
      </c>
    </row>
    <row r="13099" spans="1:4">
      <c r="A13099" s="25">
        <v>800004970573</v>
      </c>
      <c r="B13099" s="33">
        <v>89</v>
      </c>
      <c r="C13099" s="33">
        <v>2</v>
      </c>
      <c r="D13099" s="33">
        <v>23</v>
      </c>
    </row>
    <row r="13100" spans="1:4">
      <c r="A13100" s="25">
        <v>800006759537</v>
      </c>
      <c r="B13100" s="33">
        <v>89</v>
      </c>
      <c r="C13100" s="33">
        <v>2</v>
      </c>
      <c r="D13100" s="33">
        <v>24</v>
      </c>
    </row>
    <row r="13101" spans="1:4">
      <c r="A13101" s="25">
        <v>800038187970</v>
      </c>
      <c r="B13101" s="33">
        <v>89</v>
      </c>
      <c r="C13101" s="33">
        <v>2</v>
      </c>
      <c r="D13101" s="33">
        <v>25</v>
      </c>
    </row>
    <row r="13102" spans="1:4">
      <c r="A13102" s="25">
        <v>800027098261</v>
      </c>
      <c r="B13102" s="33">
        <v>89</v>
      </c>
      <c r="C13102" s="33">
        <v>2</v>
      </c>
      <c r="D13102" s="33">
        <v>26</v>
      </c>
    </row>
    <row r="13103" spans="1:4">
      <c r="A13103" s="25">
        <v>800013744126</v>
      </c>
      <c r="B13103" s="33">
        <v>89</v>
      </c>
      <c r="C13103" s="33">
        <v>2</v>
      </c>
      <c r="D13103" s="33">
        <v>27</v>
      </c>
    </row>
    <row r="13104" spans="1:4">
      <c r="A13104" s="25">
        <v>800031080792</v>
      </c>
      <c r="B13104" s="33">
        <v>89</v>
      </c>
      <c r="C13104" s="33">
        <v>2</v>
      </c>
      <c r="D13104" s="33">
        <v>28</v>
      </c>
    </row>
    <row r="13105" spans="1:4">
      <c r="A13105" s="25">
        <v>800086919969</v>
      </c>
      <c r="B13105" s="33">
        <v>89</v>
      </c>
      <c r="C13105" s="33">
        <v>2</v>
      </c>
      <c r="D13105" s="33">
        <v>29</v>
      </c>
    </row>
    <row r="13106" spans="1:4">
      <c r="A13106" s="25">
        <v>800041562276</v>
      </c>
      <c r="B13106" s="33">
        <v>89</v>
      </c>
      <c r="C13106" s="33">
        <v>2</v>
      </c>
      <c r="D13106" s="33">
        <v>30</v>
      </c>
    </row>
    <row r="13107" spans="1:4">
      <c r="A13107" s="25">
        <v>830951006949</v>
      </c>
      <c r="B13107" s="33">
        <v>89</v>
      </c>
      <c r="C13107" s="33">
        <v>3</v>
      </c>
      <c r="D13107" s="33">
        <v>1</v>
      </c>
    </row>
    <row r="13108" spans="1:4">
      <c r="A13108" s="25">
        <v>800121067808</v>
      </c>
      <c r="B13108" s="33">
        <v>89</v>
      </c>
      <c r="C13108" s="33">
        <v>3</v>
      </c>
      <c r="D13108" s="33">
        <v>2</v>
      </c>
    </row>
    <row r="13109" spans="1:4">
      <c r="A13109" s="25">
        <v>800114944534</v>
      </c>
      <c r="B13109" s="33">
        <v>89</v>
      </c>
      <c r="C13109" s="33">
        <v>3</v>
      </c>
      <c r="D13109" s="33">
        <v>3</v>
      </c>
    </row>
    <row r="13110" spans="1:4">
      <c r="A13110" s="25">
        <v>800103719335</v>
      </c>
      <c r="B13110" s="33">
        <v>89</v>
      </c>
      <c r="C13110" s="33">
        <v>3</v>
      </c>
      <c r="D13110" s="33">
        <v>4</v>
      </c>
    </row>
    <row r="13111" spans="1:4">
      <c r="A13111" s="25">
        <v>800107946215</v>
      </c>
      <c r="B13111" s="33">
        <v>89</v>
      </c>
      <c r="C13111" s="33">
        <v>3</v>
      </c>
      <c r="D13111" s="33">
        <v>5</v>
      </c>
    </row>
    <row r="13112" spans="1:4">
      <c r="A13112" s="25">
        <v>800040028618</v>
      </c>
      <c r="B13112" s="33">
        <v>89</v>
      </c>
      <c r="C13112" s="33">
        <v>3</v>
      </c>
      <c r="D13112" s="33">
        <v>6</v>
      </c>
    </row>
    <row r="13113" spans="1:4">
      <c r="A13113" s="25">
        <v>830952008142</v>
      </c>
      <c r="B13113" s="33">
        <v>89</v>
      </c>
      <c r="C13113" s="33">
        <v>3</v>
      </c>
      <c r="D13113" s="33">
        <v>7</v>
      </c>
    </row>
    <row r="13114" spans="1:4">
      <c r="A13114" s="25">
        <v>800071144300</v>
      </c>
      <c r="B13114" s="33">
        <v>89</v>
      </c>
      <c r="C13114" s="33">
        <v>3</v>
      </c>
      <c r="D13114" s="33">
        <v>8</v>
      </c>
    </row>
    <row r="13115" spans="1:4">
      <c r="A13115" s="25">
        <v>800102989061</v>
      </c>
      <c r="B13115" s="33">
        <v>89</v>
      </c>
      <c r="C13115" s="33">
        <v>3</v>
      </c>
      <c r="D13115" s="33">
        <v>9</v>
      </c>
    </row>
    <row r="13116" spans="1:4">
      <c r="A13116" s="25">
        <v>800016281308</v>
      </c>
      <c r="B13116" s="33">
        <v>89</v>
      </c>
      <c r="C13116" s="33">
        <v>3</v>
      </c>
      <c r="D13116" s="33">
        <v>10</v>
      </c>
    </row>
    <row r="13117" spans="1:4">
      <c r="A13117" s="25">
        <v>800036841347</v>
      </c>
      <c r="B13117" s="33">
        <v>89</v>
      </c>
      <c r="C13117" s="33">
        <v>3</v>
      </c>
      <c r="D13117" s="33">
        <v>11</v>
      </c>
    </row>
    <row r="13118" spans="1:4">
      <c r="A13118" s="25">
        <v>800102906198</v>
      </c>
      <c r="B13118" s="33">
        <v>89</v>
      </c>
      <c r="C13118" s="33">
        <v>3</v>
      </c>
      <c r="D13118" s="33">
        <v>12</v>
      </c>
    </row>
    <row r="13119" spans="1:4">
      <c r="A13119" s="25">
        <v>800071501798</v>
      </c>
      <c r="B13119" s="33">
        <v>89</v>
      </c>
      <c r="C13119" s="33">
        <v>3</v>
      </c>
      <c r="D13119" s="33">
        <v>13</v>
      </c>
    </row>
    <row r="13120" spans="1:4">
      <c r="A13120" s="25">
        <v>800071567609</v>
      </c>
      <c r="B13120" s="33">
        <v>89</v>
      </c>
      <c r="C13120" s="33">
        <v>3</v>
      </c>
      <c r="D13120" s="33">
        <v>14</v>
      </c>
    </row>
    <row r="13121" spans="1:4">
      <c r="A13121" s="25">
        <v>800009099915</v>
      </c>
      <c r="B13121" s="33">
        <v>89</v>
      </c>
      <c r="C13121" s="33">
        <v>3</v>
      </c>
      <c r="D13121" s="33">
        <v>16</v>
      </c>
    </row>
    <row r="13122" spans="1:4">
      <c r="A13122" s="25">
        <v>800037526319</v>
      </c>
      <c r="B13122" s="33">
        <v>89</v>
      </c>
      <c r="C13122" s="33">
        <v>3</v>
      </c>
      <c r="D13122" s="33">
        <v>17</v>
      </c>
    </row>
    <row r="13123" spans="1:4">
      <c r="A13123" s="25">
        <v>800071568011</v>
      </c>
      <c r="B13123" s="33">
        <v>89</v>
      </c>
      <c r="C13123" s="33">
        <v>3</v>
      </c>
      <c r="D13123" s="33">
        <v>18</v>
      </c>
    </row>
    <row r="13124" spans="1:4">
      <c r="A13124" s="25">
        <v>800015305231</v>
      </c>
      <c r="B13124" s="33">
        <v>89</v>
      </c>
      <c r="C13124" s="33">
        <v>3</v>
      </c>
      <c r="D13124" s="33">
        <v>19</v>
      </c>
    </row>
    <row r="13125" spans="1:4">
      <c r="A13125" s="25">
        <v>800009573869</v>
      </c>
      <c r="B13125" s="33">
        <v>89</v>
      </c>
      <c r="C13125" s="33">
        <v>3</v>
      </c>
      <c r="D13125" s="33">
        <v>20</v>
      </c>
    </row>
    <row r="13126" spans="1:4">
      <c r="A13126" s="25">
        <v>854353010234</v>
      </c>
      <c r="B13126" s="33">
        <v>89</v>
      </c>
      <c r="C13126" s="33">
        <v>3</v>
      </c>
      <c r="D13126" s="33">
        <v>21</v>
      </c>
    </row>
    <row r="13127" spans="1:4">
      <c r="A13127" s="25">
        <v>854352000053</v>
      </c>
      <c r="B13127" s="33">
        <v>89</v>
      </c>
      <c r="C13127" s="33">
        <v>3</v>
      </c>
      <c r="D13127" s="33">
        <v>22</v>
      </c>
    </row>
    <row r="13128" spans="1:4">
      <c r="A13128" s="25">
        <v>854532015945</v>
      </c>
      <c r="B13128" s="33">
        <v>89</v>
      </c>
      <c r="C13128" s="33">
        <v>3</v>
      </c>
      <c r="D13128" s="33">
        <v>23</v>
      </c>
    </row>
    <row r="13129" spans="1:4">
      <c r="A13129" s="25">
        <v>800074972491</v>
      </c>
      <c r="B13129" s="33">
        <v>89</v>
      </c>
      <c r="C13129" s="33">
        <v>3</v>
      </c>
      <c r="D13129" s="33">
        <v>24</v>
      </c>
    </row>
    <row r="13130" spans="1:4">
      <c r="A13130" s="25">
        <v>800016749718</v>
      </c>
      <c r="B13130" s="33">
        <v>89</v>
      </c>
      <c r="C13130" s="33">
        <v>3</v>
      </c>
      <c r="D13130" s="33">
        <v>25</v>
      </c>
    </row>
    <row r="13131" spans="1:4">
      <c r="A13131" s="25">
        <v>800015229449</v>
      </c>
      <c r="B13131" s="33">
        <v>89</v>
      </c>
      <c r="C13131" s="33">
        <v>3</v>
      </c>
      <c r="D13131" s="33">
        <v>26</v>
      </c>
    </row>
    <row r="13132" spans="1:4">
      <c r="A13132" s="25">
        <v>800076238974</v>
      </c>
      <c r="B13132" s="33">
        <v>89</v>
      </c>
      <c r="C13132" s="33">
        <v>3</v>
      </c>
      <c r="D13132" s="33">
        <v>27</v>
      </c>
    </row>
    <row r="13133" spans="1:4">
      <c r="A13133" s="25">
        <v>800105354842</v>
      </c>
      <c r="B13133" s="33">
        <v>89</v>
      </c>
      <c r="C13133" s="33">
        <v>3</v>
      </c>
      <c r="D13133" s="33">
        <v>28</v>
      </c>
    </row>
    <row r="13134" spans="1:4">
      <c r="A13134" s="25">
        <v>800071369121</v>
      </c>
      <c r="B13134" s="33">
        <v>89</v>
      </c>
      <c r="C13134" s="33">
        <v>3</v>
      </c>
      <c r="D13134" s="33">
        <v>29</v>
      </c>
    </row>
    <row r="13135" spans="1:4">
      <c r="A13135" s="25">
        <v>800079667039</v>
      </c>
      <c r="B13135" s="33">
        <v>89</v>
      </c>
      <c r="C13135" s="33">
        <v>3</v>
      </c>
      <c r="D13135" s="33">
        <v>30</v>
      </c>
    </row>
    <row r="13136" spans="1:4">
      <c r="A13136" s="25">
        <v>800088046522</v>
      </c>
      <c r="B13136" s="33">
        <v>89</v>
      </c>
      <c r="C13136" s="33">
        <v>4</v>
      </c>
      <c r="D13136" s="33">
        <v>1</v>
      </c>
    </row>
    <row r="13137" spans="1:4">
      <c r="A13137" s="25">
        <v>800095986942</v>
      </c>
      <c r="B13137" s="33">
        <v>89</v>
      </c>
      <c r="C13137" s="33">
        <v>4</v>
      </c>
      <c r="D13137" s="33">
        <v>2</v>
      </c>
    </row>
    <row r="13138" spans="1:4">
      <c r="A13138" s="25">
        <v>800076842965</v>
      </c>
      <c r="B13138" s="33">
        <v>89</v>
      </c>
      <c r="C13138" s="33">
        <v>4</v>
      </c>
      <c r="D13138" s="33">
        <v>3</v>
      </c>
    </row>
    <row r="13139" spans="1:4">
      <c r="A13139" s="25">
        <v>800095634245</v>
      </c>
      <c r="B13139" s="33">
        <v>89</v>
      </c>
      <c r="C13139" s="33">
        <v>4</v>
      </c>
      <c r="D13139" s="33">
        <v>4</v>
      </c>
    </row>
    <row r="13140" spans="1:4">
      <c r="A13140" s="25">
        <v>800097054970</v>
      </c>
      <c r="B13140" s="33">
        <v>89</v>
      </c>
      <c r="C13140" s="33">
        <v>4</v>
      </c>
      <c r="D13140" s="33">
        <v>5</v>
      </c>
    </row>
    <row r="13141" spans="1:4">
      <c r="A13141" s="25">
        <v>841152014350</v>
      </c>
      <c r="B13141" s="33">
        <v>89</v>
      </c>
      <c r="C13141" s="33">
        <v>4</v>
      </c>
      <c r="D13141" s="33">
        <v>6</v>
      </c>
    </row>
    <row r="13142" spans="1:4">
      <c r="A13142" s="25">
        <v>800095634153</v>
      </c>
      <c r="B13142" s="33">
        <v>89</v>
      </c>
      <c r="C13142" s="33">
        <v>4</v>
      </c>
      <c r="D13142" s="33">
        <v>7</v>
      </c>
    </row>
    <row r="13143" spans="1:4">
      <c r="A13143" s="25">
        <v>800043546376</v>
      </c>
      <c r="B13143" s="33">
        <v>89</v>
      </c>
      <c r="C13143" s="33">
        <v>4</v>
      </c>
      <c r="D13143" s="33">
        <v>8</v>
      </c>
    </row>
    <row r="13144" spans="1:4">
      <c r="A13144" s="25">
        <v>800014863719</v>
      </c>
      <c r="B13144" s="33">
        <v>89</v>
      </c>
      <c r="C13144" s="33">
        <v>4</v>
      </c>
      <c r="D13144" s="33">
        <v>9</v>
      </c>
    </row>
    <row r="13145" spans="1:4">
      <c r="A13145" s="25">
        <v>800046478924</v>
      </c>
      <c r="B13145" s="33">
        <v>89</v>
      </c>
      <c r="C13145" s="33">
        <v>4</v>
      </c>
      <c r="D13145" s="33">
        <v>10</v>
      </c>
    </row>
    <row r="13146" spans="1:4">
      <c r="A13146" s="25">
        <v>800065688908</v>
      </c>
      <c r="B13146" s="33">
        <v>89</v>
      </c>
      <c r="C13146" s="33">
        <v>4</v>
      </c>
      <c r="D13146" s="33">
        <v>11</v>
      </c>
    </row>
    <row r="13147" spans="1:4">
      <c r="A13147" s="25">
        <v>800011886531</v>
      </c>
      <c r="B13147" s="33">
        <v>89</v>
      </c>
      <c r="C13147" s="33">
        <v>4</v>
      </c>
      <c r="D13147" s="33">
        <v>12</v>
      </c>
    </row>
    <row r="13148" spans="1:4">
      <c r="A13148" s="25">
        <v>800037668244</v>
      </c>
      <c r="B13148" s="33">
        <v>89</v>
      </c>
      <c r="C13148" s="33">
        <v>4</v>
      </c>
      <c r="D13148" s="33">
        <v>13</v>
      </c>
    </row>
    <row r="13149" spans="1:4">
      <c r="A13149" s="25">
        <v>800077234758</v>
      </c>
      <c r="B13149" s="33">
        <v>89</v>
      </c>
      <c r="C13149" s="33">
        <v>4</v>
      </c>
      <c r="D13149" s="33">
        <v>14</v>
      </c>
    </row>
    <row r="13150" spans="1:4">
      <c r="A13150" s="25">
        <v>800040810577</v>
      </c>
      <c r="B13150" s="33">
        <v>89</v>
      </c>
      <c r="C13150" s="33">
        <v>4</v>
      </c>
      <c r="D13150" s="33">
        <v>15</v>
      </c>
    </row>
    <row r="13151" spans="1:4">
      <c r="A13151" s="25">
        <v>800084545436</v>
      </c>
      <c r="B13151" s="33">
        <v>89</v>
      </c>
      <c r="C13151" s="33">
        <v>4</v>
      </c>
      <c r="D13151" s="33">
        <v>16</v>
      </c>
    </row>
    <row r="13152" spans="1:4">
      <c r="A13152" s="25">
        <v>800005932366</v>
      </c>
      <c r="B13152" s="33">
        <v>89</v>
      </c>
      <c r="C13152" s="33">
        <v>4</v>
      </c>
      <c r="D13152" s="33">
        <v>17</v>
      </c>
    </row>
    <row r="13153" spans="1:4">
      <c r="A13153" s="25">
        <v>800034166242</v>
      </c>
      <c r="B13153" s="33">
        <v>89</v>
      </c>
      <c r="C13153" s="33">
        <v>4</v>
      </c>
      <c r="D13153" s="33">
        <v>18</v>
      </c>
    </row>
    <row r="13154" spans="1:4">
      <c r="A13154" s="25">
        <v>800053891068</v>
      </c>
      <c r="B13154" s="33">
        <v>89</v>
      </c>
      <c r="C13154" s="33">
        <v>4</v>
      </c>
      <c r="D13154" s="33">
        <v>19</v>
      </c>
    </row>
    <row r="13155" spans="1:4">
      <c r="A13155" s="25">
        <v>800024718937</v>
      </c>
      <c r="B13155" s="33">
        <v>89</v>
      </c>
      <c r="C13155" s="33">
        <v>4</v>
      </c>
      <c r="D13155" s="33">
        <v>20</v>
      </c>
    </row>
    <row r="13156" spans="1:4">
      <c r="A13156" s="25">
        <v>800031735536</v>
      </c>
      <c r="B13156" s="33">
        <v>89</v>
      </c>
      <c r="C13156" s="33">
        <v>4</v>
      </c>
      <c r="D13156" s="33">
        <v>21</v>
      </c>
    </row>
    <row r="13157" spans="1:4">
      <c r="A13157" s="25">
        <v>800023436481</v>
      </c>
      <c r="B13157" s="33">
        <v>89</v>
      </c>
      <c r="C13157" s="33">
        <v>4</v>
      </c>
      <c r="D13157" s="33">
        <v>22</v>
      </c>
    </row>
    <row r="13158" spans="1:4">
      <c r="A13158" s="25">
        <v>800066197180</v>
      </c>
      <c r="B13158" s="33">
        <v>89</v>
      </c>
      <c r="C13158" s="33">
        <v>4</v>
      </c>
      <c r="D13158" s="33">
        <v>23</v>
      </c>
    </row>
    <row r="13159" spans="1:4">
      <c r="A13159" s="25">
        <v>800066197164</v>
      </c>
      <c r="B13159" s="33">
        <v>89</v>
      </c>
      <c r="C13159" s="33">
        <v>4</v>
      </c>
      <c r="D13159" s="33">
        <v>23</v>
      </c>
    </row>
    <row r="13160" spans="1:4">
      <c r="A13160" s="25">
        <v>2086486</v>
      </c>
      <c r="B13160" s="33">
        <v>89</v>
      </c>
      <c r="C13160" s="33">
        <v>4</v>
      </c>
      <c r="D13160" s="33">
        <v>24</v>
      </c>
    </row>
    <row r="13161" spans="1:4">
      <c r="A13161" s="25">
        <v>771527</v>
      </c>
      <c r="B13161" s="33">
        <v>89</v>
      </c>
      <c r="C13161" s="33">
        <v>4</v>
      </c>
      <c r="D13161" s="33">
        <v>25</v>
      </c>
    </row>
    <row r="13162" spans="1:4">
      <c r="A13162" s="25">
        <v>2139947</v>
      </c>
      <c r="B13162" s="33">
        <v>89</v>
      </c>
      <c r="C13162" s="33">
        <v>4</v>
      </c>
      <c r="D13162" s="33">
        <v>26</v>
      </c>
    </row>
    <row r="13163" spans="1:4">
      <c r="A13163" s="25">
        <v>800096681757</v>
      </c>
      <c r="B13163" s="33">
        <v>89</v>
      </c>
      <c r="C13163" s="33">
        <v>4</v>
      </c>
      <c r="D13163" s="33">
        <v>27</v>
      </c>
    </row>
    <row r="13164" spans="1:4">
      <c r="A13164" s="25">
        <v>800071659604</v>
      </c>
      <c r="B13164" s="33">
        <v>89</v>
      </c>
      <c r="C13164" s="33">
        <v>4</v>
      </c>
      <c r="D13164" s="33">
        <v>28</v>
      </c>
    </row>
    <row r="13165" spans="1:4">
      <c r="A13165" s="25">
        <v>800103139443</v>
      </c>
      <c r="B13165" s="33">
        <v>89</v>
      </c>
      <c r="C13165" s="33">
        <v>4</v>
      </c>
      <c r="D13165" s="33">
        <v>29</v>
      </c>
    </row>
    <row r="13166" spans="1:4">
      <c r="A13166" s="25">
        <v>800093155920</v>
      </c>
      <c r="B13166" s="33">
        <v>89</v>
      </c>
      <c r="C13166" s="33">
        <v>4</v>
      </c>
      <c r="D13166" s="33">
        <v>30</v>
      </c>
    </row>
    <row r="13167" spans="1:4">
      <c r="A13167" s="25">
        <v>800053131192</v>
      </c>
      <c r="B13167" s="33">
        <v>90</v>
      </c>
      <c r="C13167" s="33">
        <v>1</v>
      </c>
      <c r="D13167" s="33">
        <v>1</v>
      </c>
    </row>
    <row r="13168" spans="1:4">
      <c r="A13168" s="25">
        <v>800103136050</v>
      </c>
      <c r="B13168" s="33">
        <v>90</v>
      </c>
      <c r="C13168" s="33">
        <v>1</v>
      </c>
      <c r="D13168" s="33">
        <v>2</v>
      </c>
    </row>
    <row r="13169" spans="1:4">
      <c r="A13169" s="25">
        <v>800094090332</v>
      </c>
      <c r="B13169" s="33">
        <v>90</v>
      </c>
      <c r="C13169" s="33">
        <v>1</v>
      </c>
      <c r="D13169" s="33">
        <v>3</v>
      </c>
    </row>
    <row r="13170" spans="1:4">
      <c r="A13170" s="25">
        <v>800093612268</v>
      </c>
      <c r="B13170" s="33">
        <v>90</v>
      </c>
      <c r="C13170" s="33">
        <v>1</v>
      </c>
      <c r="D13170" s="33">
        <v>4</v>
      </c>
    </row>
    <row r="13171" spans="1:4">
      <c r="A13171" s="25">
        <v>800114630638</v>
      </c>
      <c r="B13171" s="33">
        <v>90</v>
      </c>
      <c r="C13171" s="33">
        <v>1</v>
      </c>
      <c r="D13171" s="33">
        <v>6</v>
      </c>
    </row>
    <row r="13172" spans="1:4">
      <c r="A13172" s="25">
        <v>800103247097</v>
      </c>
      <c r="B13172" s="33">
        <v>90</v>
      </c>
      <c r="C13172" s="33">
        <v>1</v>
      </c>
      <c r="D13172" s="33">
        <v>7</v>
      </c>
    </row>
    <row r="13173" spans="1:4">
      <c r="A13173" s="25">
        <v>800117521784</v>
      </c>
      <c r="B13173" s="33">
        <v>90</v>
      </c>
      <c r="C13173" s="33">
        <v>1</v>
      </c>
      <c r="D13173" s="33">
        <v>8</v>
      </c>
    </row>
    <row r="13174" spans="1:4">
      <c r="A13174" s="25">
        <v>800122216263</v>
      </c>
      <c r="B13174" s="33">
        <v>90</v>
      </c>
      <c r="C13174" s="33">
        <v>1</v>
      </c>
      <c r="D13174" s="33">
        <v>9</v>
      </c>
    </row>
    <row r="13175" spans="1:4">
      <c r="A13175" s="25">
        <v>800118919565</v>
      </c>
      <c r="B13175" s="33">
        <v>90</v>
      </c>
      <c r="C13175" s="33">
        <v>1</v>
      </c>
      <c r="D13175" s="33">
        <v>10</v>
      </c>
    </row>
    <row r="13176" spans="1:4">
      <c r="A13176" s="25">
        <v>800122216719</v>
      </c>
      <c r="B13176" s="33">
        <v>90</v>
      </c>
      <c r="C13176" s="33">
        <v>1</v>
      </c>
      <c r="D13176" s="33">
        <v>11</v>
      </c>
    </row>
    <row r="13177" spans="1:4">
      <c r="A13177" s="25">
        <v>800017026587</v>
      </c>
      <c r="B13177" s="33">
        <v>90</v>
      </c>
      <c r="C13177" s="33">
        <v>1</v>
      </c>
      <c r="D13177" s="33">
        <v>12</v>
      </c>
    </row>
    <row r="13178" spans="1:4">
      <c r="A13178" s="25">
        <v>800114427431</v>
      </c>
      <c r="B13178" s="33">
        <v>90</v>
      </c>
      <c r="C13178" s="33">
        <v>1</v>
      </c>
      <c r="D13178" s="33">
        <v>13</v>
      </c>
    </row>
    <row r="13179" spans="1:4">
      <c r="A13179" s="25">
        <v>800102134056</v>
      </c>
      <c r="B13179" s="33">
        <v>90</v>
      </c>
      <c r="C13179" s="33">
        <v>1</v>
      </c>
      <c r="D13179" s="33">
        <v>14</v>
      </c>
    </row>
    <row r="13180" spans="1:4">
      <c r="A13180" s="25">
        <v>2115244</v>
      </c>
      <c r="B13180" s="33">
        <v>90</v>
      </c>
      <c r="C13180" s="33">
        <v>1</v>
      </c>
      <c r="D13180" s="33">
        <v>14</v>
      </c>
    </row>
    <row r="13181" spans="1:4">
      <c r="A13181" s="25">
        <v>1011003876</v>
      </c>
      <c r="B13181" s="33">
        <v>90</v>
      </c>
      <c r="C13181" s="33">
        <v>1</v>
      </c>
      <c r="D13181" s="33">
        <v>15</v>
      </c>
    </row>
    <row r="13182" spans="1:4">
      <c r="A13182" s="25">
        <v>1011004122</v>
      </c>
      <c r="B13182" s="33">
        <v>90</v>
      </c>
      <c r="C13182" s="33">
        <v>1</v>
      </c>
      <c r="D13182" s="33">
        <v>16</v>
      </c>
    </row>
    <row r="13183" spans="1:4">
      <c r="A13183" s="25">
        <v>800061957596</v>
      </c>
      <c r="B13183" s="33">
        <v>90</v>
      </c>
      <c r="C13183" s="33">
        <v>1</v>
      </c>
      <c r="D13183" s="33">
        <v>17</v>
      </c>
    </row>
    <row r="13184" spans="1:4">
      <c r="A13184" s="25">
        <v>800051912023</v>
      </c>
      <c r="B13184" s="33">
        <v>90</v>
      </c>
      <c r="C13184" s="33">
        <v>1</v>
      </c>
      <c r="D13184" s="33">
        <v>18</v>
      </c>
    </row>
    <row r="13185" spans="1:4">
      <c r="A13185" s="25">
        <v>800059992662</v>
      </c>
      <c r="B13185" s="33">
        <v>90</v>
      </c>
      <c r="C13185" s="33">
        <v>1</v>
      </c>
      <c r="D13185" s="33">
        <v>19</v>
      </c>
    </row>
    <row r="13186" spans="1:4">
      <c r="A13186" s="25">
        <v>800086440016</v>
      </c>
      <c r="B13186" s="33">
        <v>90</v>
      </c>
      <c r="C13186" s="33">
        <v>1</v>
      </c>
      <c r="D13186" s="33">
        <v>20</v>
      </c>
    </row>
    <row r="13187" spans="1:4">
      <c r="A13187" s="25">
        <v>801151017564</v>
      </c>
      <c r="B13187" s="33">
        <v>90</v>
      </c>
      <c r="C13187" s="33">
        <v>1</v>
      </c>
      <c r="D13187" s="33">
        <v>21</v>
      </c>
    </row>
    <row r="13188" spans="1:4">
      <c r="A13188" s="25">
        <v>800086441030</v>
      </c>
      <c r="B13188" s="33">
        <v>90</v>
      </c>
      <c r="C13188" s="33">
        <v>1</v>
      </c>
      <c r="D13188" s="33">
        <v>22</v>
      </c>
    </row>
    <row r="13189" spans="1:4">
      <c r="A13189" s="25">
        <v>801148041578</v>
      </c>
      <c r="B13189" s="33">
        <v>90</v>
      </c>
      <c r="C13189" s="33">
        <v>1</v>
      </c>
      <c r="D13189" s="33">
        <v>23</v>
      </c>
    </row>
    <row r="13190" spans="1:4">
      <c r="A13190" s="25">
        <v>800061973205</v>
      </c>
      <c r="B13190" s="33">
        <v>90</v>
      </c>
      <c r="C13190" s="33">
        <v>1</v>
      </c>
      <c r="D13190" s="33">
        <v>24</v>
      </c>
    </row>
    <row r="13191" spans="1:4">
      <c r="A13191" s="25">
        <v>800053174077</v>
      </c>
      <c r="B13191" s="33">
        <v>90</v>
      </c>
      <c r="C13191" s="33">
        <v>1</v>
      </c>
      <c r="D13191" s="33">
        <v>25</v>
      </c>
    </row>
    <row r="13192" spans="1:4">
      <c r="A13192" s="25">
        <v>800061093087</v>
      </c>
      <c r="B13192" s="33">
        <v>90</v>
      </c>
      <c r="C13192" s="33">
        <v>1</v>
      </c>
      <c r="D13192" s="33">
        <v>26</v>
      </c>
    </row>
    <row r="13193" spans="1:4">
      <c r="A13193" s="25">
        <v>800063202942</v>
      </c>
      <c r="B13193" s="33">
        <v>90</v>
      </c>
      <c r="C13193" s="33">
        <v>1</v>
      </c>
      <c r="D13193" s="33">
        <v>27</v>
      </c>
    </row>
    <row r="13194" spans="1:4">
      <c r="A13194" s="25">
        <v>801153000659</v>
      </c>
      <c r="B13194" s="33">
        <v>90</v>
      </c>
      <c r="C13194" s="33">
        <v>1</v>
      </c>
      <c r="D13194" s="33">
        <v>28</v>
      </c>
    </row>
    <row r="13195" spans="1:4">
      <c r="A13195" s="25">
        <v>800018501448</v>
      </c>
      <c r="B13195" s="33">
        <v>90</v>
      </c>
      <c r="C13195" s="33">
        <v>1</v>
      </c>
      <c r="D13195" s="33">
        <v>29</v>
      </c>
    </row>
    <row r="13196" spans="1:4">
      <c r="A13196" s="25">
        <v>830752012393</v>
      </c>
      <c r="B13196" s="33">
        <v>90</v>
      </c>
      <c r="C13196" s="33">
        <v>1</v>
      </c>
      <c r="D13196" s="33">
        <v>30</v>
      </c>
    </row>
    <row r="13197" spans="1:4">
      <c r="A13197" s="25">
        <v>801148038152</v>
      </c>
      <c r="B13197" s="33">
        <v>90</v>
      </c>
      <c r="C13197" s="33">
        <v>2</v>
      </c>
      <c r="D13197" s="33">
        <v>1</v>
      </c>
    </row>
    <row r="13198" spans="1:4">
      <c r="A13198" s="25">
        <v>801152031788</v>
      </c>
      <c r="B13198" s="33">
        <v>90</v>
      </c>
      <c r="C13198" s="33">
        <v>2</v>
      </c>
      <c r="D13198" s="33">
        <v>2</v>
      </c>
    </row>
    <row r="13199" spans="1:4">
      <c r="A13199" s="25">
        <v>800056860946</v>
      </c>
      <c r="B13199" s="33">
        <v>90</v>
      </c>
      <c r="C13199" s="33">
        <v>2</v>
      </c>
      <c r="D13199" s="33">
        <v>3</v>
      </c>
    </row>
    <row r="13200" spans="1:4">
      <c r="A13200" s="25">
        <v>800089111366</v>
      </c>
      <c r="B13200" s="33">
        <v>90</v>
      </c>
      <c r="C13200" s="33">
        <v>2</v>
      </c>
      <c r="D13200" s="33">
        <v>4</v>
      </c>
    </row>
    <row r="13201" spans="1:4">
      <c r="A13201" s="25">
        <v>800103245380</v>
      </c>
      <c r="B13201" s="33">
        <v>90</v>
      </c>
      <c r="C13201" s="33">
        <v>2</v>
      </c>
      <c r="D13201" s="33">
        <v>5</v>
      </c>
    </row>
    <row r="13202" spans="1:4">
      <c r="A13202" s="25">
        <v>800103245026</v>
      </c>
      <c r="B13202" s="33">
        <v>90</v>
      </c>
      <c r="C13202" s="33">
        <v>2</v>
      </c>
      <c r="D13202" s="33">
        <v>6</v>
      </c>
    </row>
    <row r="13203" spans="1:4">
      <c r="A13203" s="25">
        <v>800088002798</v>
      </c>
      <c r="B13203" s="33">
        <v>90</v>
      </c>
      <c r="C13203" s="33">
        <v>2</v>
      </c>
      <c r="D13203" s="33">
        <v>7</v>
      </c>
    </row>
    <row r="13204" spans="1:4">
      <c r="A13204" s="25">
        <v>800081690805</v>
      </c>
      <c r="B13204" s="33">
        <v>90</v>
      </c>
      <c r="C13204" s="33">
        <v>2</v>
      </c>
      <c r="D13204" s="33">
        <v>8</v>
      </c>
    </row>
    <row r="13205" spans="1:4">
      <c r="A13205" s="25">
        <v>800015066163</v>
      </c>
      <c r="B13205" s="33">
        <v>90</v>
      </c>
      <c r="C13205" s="33">
        <v>2</v>
      </c>
      <c r="D13205" s="33">
        <v>9</v>
      </c>
    </row>
    <row r="13206" spans="1:4">
      <c r="A13206" s="25">
        <v>800015401873</v>
      </c>
      <c r="B13206" s="33">
        <v>90</v>
      </c>
      <c r="C13206" s="33">
        <v>2</v>
      </c>
      <c r="D13206" s="33">
        <v>10</v>
      </c>
    </row>
    <row r="13207" spans="1:4">
      <c r="A13207" s="25">
        <v>800016953583</v>
      </c>
      <c r="B13207" s="33">
        <v>90</v>
      </c>
      <c r="C13207" s="33">
        <v>2</v>
      </c>
      <c r="D13207" s="33">
        <v>11</v>
      </c>
    </row>
    <row r="13208" spans="1:4">
      <c r="A13208" s="25">
        <v>800012154319</v>
      </c>
      <c r="B13208" s="33">
        <v>90</v>
      </c>
      <c r="C13208" s="33">
        <v>2</v>
      </c>
      <c r="D13208" s="33">
        <v>12</v>
      </c>
    </row>
    <row r="13209" spans="1:4">
      <c r="A13209" s="25">
        <v>800008085089</v>
      </c>
      <c r="B13209" s="33">
        <v>90</v>
      </c>
      <c r="C13209" s="33">
        <v>2</v>
      </c>
      <c r="D13209" s="33">
        <v>13</v>
      </c>
    </row>
    <row r="13210" spans="1:4">
      <c r="A13210" s="25">
        <v>800103437508</v>
      </c>
      <c r="B13210" s="33">
        <v>90</v>
      </c>
      <c r="C13210" s="33">
        <v>2</v>
      </c>
      <c r="D13210" s="33">
        <v>14</v>
      </c>
    </row>
    <row r="13211" spans="1:4">
      <c r="A13211" s="25">
        <v>800119682915</v>
      </c>
      <c r="B13211" s="33">
        <v>90</v>
      </c>
      <c r="C13211" s="33">
        <v>2</v>
      </c>
      <c r="D13211" s="33">
        <v>15</v>
      </c>
    </row>
    <row r="13212" spans="1:4">
      <c r="A13212" s="25">
        <v>800019828253</v>
      </c>
      <c r="B13212" s="33">
        <v>90</v>
      </c>
      <c r="C13212" s="33">
        <v>2</v>
      </c>
      <c r="D13212" s="33">
        <v>16</v>
      </c>
    </row>
    <row r="13213" spans="1:4">
      <c r="A13213" s="25">
        <v>800090968895</v>
      </c>
      <c r="B13213" s="33">
        <v>90</v>
      </c>
      <c r="C13213" s="33">
        <v>2</v>
      </c>
      <c r="D13213" s="33">
        <v>17</v>
      </c>
    </row>
    <row r="13214" spans="1:4">
      <c r="A13214" s="25">
        <v>800100181943</v>
      </c>
      <c r="B13214" s="33">
        <v>90</v>
      </c>
      <c r="C13214" s="33">
        <v>2</v>
      </c>
      <c r="D13214" s="33">
        <v>18</v>
      </c>
    </row>
    <row r="13215" spans="1:4">
      <c r="A13215" s="25">
        <v>801153009031</v>
      </c>
      <c r="B13215" s="33">
        <v>90</v>
      </c>
      <c r="C13215" s="33">
        <v>2</v>
      </c>
      <c r="D13215" s="33">
        <v>19</v>
      </c>
    </row>
    <row r="13216" spans="1:4">
      <c r="A13216" s="25">
        <v>800089146070</v>
      </c>
      <c r="B13216" s="33">
        <v>90</v>
      </c>
      <c r="C13216" s="33">
        <v>2</v>
      </c>
      <c r="D13216" s="33">
        <v>20</v>
      </c>
    </row>
    <row r="13217" spans="1:4">
      <c r="A13217" s="25">
        <v>800022377686</v>
      </c>
      <c r="B13217" s="33">
        <v>90</v>
      </c>
      <c r="C13217" s="33">
        <v>2</v>
      </c>
      <c r="D13217" s="33">
        <v>21</v>
      </c>
    </row>
    <row r="13218" spans="1:4">
      <c r="A13218" s="25">
        <v>800030781051</v>
      </c>
      <c r="B13218" s="33">
        <v>90</v>
      </c>
      <c r="C13218" s="33">
        <v>2</v>
      </c>
      <c r="D13218" s="33">
        <v>22</v>
      </c>
    </row>
    <row r="13219" spans="1:4">
      <c r="A13219" s="25">
        <v>800089547593</v>
      </c>
      <c r="B13219" s="33">
        <v>90</v>
      </c>
      <c r="C13219" s="33">
        <v>2</v>
      </c>
      <c r="D13219" s="33">
        <v>23</v>
      </c>
    </row>
    <row r="13220" spans="1:4">
      <c r="A13220" s="25">
        <v>800022431699</v>
      </c>
      <c r="B13220" s="33">
        <v>90</v>
      </c>
      <c r="C13220" s="33">
        <v>2</v>
      </c>
      <c r="D13220" s="33">
        <v>24</v>
      </c>
    </row>
    <row r="13221" spans="1:4">
      <c r="A13221" s="25">
        <v>800081870159</v>
      </c>
      <c r="B13221" s="33">
        <v>90</v>
      </c>
      <c r="C13221" s="33">
        <v>2</v>
      </c>
      <c r="D13221" s="33">
        <v>25</v>
      </c>
    </row>
    <row r="13222" spans="1:4">
      <c r="A13222" s="25">
        <v>800089656667</v>
      </c>
      <c r="B13222" s="33">
        <v>90</v>
      </c>
      <c r="C13222" s="33">
        <v>2</v>
      </c>
      <c r="D13222" s="33">
        <v>26</v>
      </c>
    </row>
    <row r="13223" spans="1:4">
      <c r="A13223" s="25">
        <v>800027045726</v>
      </c>
      <c r="B13223" s="33">
        <v>90</v>
      </c>
      <c r="C13223" s="33">
        <v>2</v>
      </c>
      <c r="D13223" s="33">
        <v>27</v>
      </c>
    </row>
    <row r="13224" spans="1:4">
      <c r="A13224" s="25">
        <v>801152031804</v>
      </c>
      <c r="B13224" s="33">
        <v>90</v>
      </c>
      <c r="C13224" s="33">
        <v>2</v>
      </c>
      <c r="D13224" s="33">
        <v>28</v>
      </c>
    </row>
    <row r="13225" spans="1:4">
      <c r="A13225" s="25">
        <v>800016798624</v>
      </c>
      <c r="B13225" s="33">
        <v>90</v>
      </c>
      <c r="C13225" s="33">
        <v>2</v>
      </c>
      <c r="D13225" s="33">
        <v>29</v>
      </c>
    </row>
    <row r="13226" spans="1:4">
      <c r="A13226" s="25">
        <v>800089821055</v>
      </c>
      <c r="B13226" s="33">
        <v>90</v>
      </c>
      <c r="C13226" s="33">
        <v>2</v>
      </c>
      <c r="D13226" s="33">
        <v>30</v>
      </c>
    </row>
    <row r="13227" spans="1:4">
      <c r="A13227" s="25">
        <v>800010974205</v>
      </c>
      <c r="B13227" s="33">
        <v>90</v>
      </c>
      <c r="C13227" s="33">
        <v>3</v>
      </c>
      <c r="D13227" s="33">
        <v>1</v>
      </c>
    </row>
    <row r="13228" spans="1:4">
      <c r="A13228" s="25">
        <v>800098381489</v>
      </c>
      <c r="B13228" s="33">
        <v>90</v>
      </c>
      <c r="C13228" s="33">
        <v>3</v>
      </c>
      <c r="D13228" s="33">
        <v>2</v>
      </c>
    </row>
    <row r="13229" spans="1:4">
      <c r="A13229" s="25">
        <v>800100515090</v>
      </c>
      <c r="B13229" s="33">
        <v>90</v>
      </c>
      <c r="C13229" s="33">
        <v>3</v>
      </c>
      <c r="D13229" s="33">
        <v>3</v>
      </c>
    </row>
    <row r="13230" spans="1:4">
      <c r="A13230" s="25">
        <v>800060600312</v>
      </c>
      <c r="B13230" s="33">
        <v>90</v>
      </c>
      <c r="C13230" s="33">
        <v>3</v>
      </c>
      <c r="D13230" s="33">
        <v>4</v>
      </c>
    </row>
    <row r="13231" spans="1:4">
      <c r="A13231" s="25">
        <v>800068025405</v>
      </c>
      <c r="B13231" s="33">
        <v>90</v>
      </c>
      <c r="C13231" s="33">
        <v>3</v>
      </c>
      <c r="D13231" s="33">
        <v>5</v>
      </c>
    </row>
    <row r="13232" spans="1:4">
      <c r="A13232" s="25">
        <v>841152023088</v>
      </c>
      <c r="B13232" s="33">
        <v>90</v>
      </c>
      <c r="C13232" s="33">
        <v>3</v>
      </c>
      <c r="D13232" s="33">
        <v>6</v>
      </c>
    </row>
    <row r="13233" spans="1:4">
      <c r="A13233" s="25">
        <v>800095133859</v>
      </c>
      <c r="B13233" s="33">
        <v>90</v>
      </c>
      <c r="C13233" s="33">
        <v>3</v>
      </c>
      <c r="D13233" s="33">
        <v>7</v>
      </c>
    </row>
    <row r="13234" spans="1:4">
      <c r="A13234" s="25">
        <v>800027678252</v>
      </c>
      <c r="B13234" s="33">
        <v>90</v>
      </c>
      <c r="C13234" s="33">
        <v>3</v>
      </c>
      <c r="D13234" s="33">
        <v>8</v>
      </c>
    </row>
    <row r="13235" spans="1:4">
      <c r="A13235" s="25">
        <v>800088548899</v>
      </c>
      <c r="B13235" s="33">
        <v>90</v>
      </c>
      <c r="C13235" s="33">
        <v>3</v>
      </c>
      <c r="D13235" s="33">
        <v>9</v>
      </c>
    </row>
    <row r="13236" spans="1:4">
      <c r="A13236" s="25">
        <v>800086469940</v>
      </c>
      <c r="B13236" s="33">
        <v>90</v>
      </c>
      <c r="C13236" s="33">
        <v>3</v>
      </c>
      <c r="D13236" s="33">
        <v>10</v>
      </c>
    </row>
    <row r="13237" spans="1:4">
      <c r="A13237" s="25">
        <v>800119055302</v>
      </c>
      <c r="B13237" s="33">
        <v>90</v>
      </c>
      <c r="C13237" s="33">
        <v>3</v>
      </c>
      <c r="D13237" s="33">
        <v>11</v>
      </c>
    </row>
    <row r="13238" spans="1:4">
      <c r="A13238" s="25">
        <v>800120180602</v>
      </c>
      <c r="B13238" s="33">
        <v>90</v>
      </c>
      <c r="C13238" s="33">
        <v>3</v>
      </c>
      <c r="D13238" s="33">
        <v>12</v>
      </c>
    </row>
    <row r="13239" spans="1:4">
      <c r="A13239" s="25">
        <v>800063029055</v>
      </c>
      <c r="B13239" s="33">
        <v>90</v>
      </c>
      <c r="C13239" s="33">
        <v>3</v>
      </c>
      <c r="D13239" s="33">
        <v>13</v>
      </c>
    </row>
    <row r="13240" spans="1:4">
      <c r="A13240" s="25">
        <v>800027201923</v>
      </c>
      <c r="B13240" s="33">
        <v>90</v>
      </c>
      <c r="C13240" s="33">
        <v>3</v>
      </c>
      <c r="D13240" s="33">
        <v>14</v>
      </c>
    </row>
    <row r="13241" spans="1:4">
      <c r="A13241" s="25">
        <v>800082051387</v>
      </c>
      <c r="B13241" s="33">
        <v>90</v>
      </c>
      <c r="C13241" s="33">
        <v>3</v>
      </c>
      <c r="D13241" s="33">
        <v>15</v>
      </c>
    </row>
    <row r="13242" spans="1:4">
      <c r="A13242" s="25">
        <v>800091692874</v>
      </c>
      <c r="B13242" s="33">
        <v>90</v>
      </c>
      <c r="C13242" s="33">
        <v>3</v>
      </c>
      <c r="D13242" s="33">
        <v>16</v>
      </c>
    </row>
    <row r="13243" spans="1:4">
      <c r="A13243" s="25">
        <v>800063740388</v>
      </c>
      <c r="B13243" s="33">
        <v>90</v>
      </c>
      <c r="C13243" s="33">
        <v>3</v>
      </c>
      <c r="D13243" s="33">
        <v>17</v>
      </c>
    </row>
    <row r="13244" spans="1:4">
      <c r="A13244" s="25">
        <v>800099046255</v>
      </c>
      <c r="B13244" s="33">
        <v>90</v>
      </c>
      <c r="C13244" s="33">
        <v>3</v>
      </c>
      <c r="D13244" s="33">
        <v>18</v>
      </c>
    </row>
    <row r="13245" spans="1:4">
      <c r="A13245" s="25">
        <v>800094716977</v>
      </c>
      <c r="B13245" s="33">
        <v>90</v>
      </c>
      <c r="C13245" s="33">
        <v>3</v>
      </c>
      <c r="D13245" s="33">
        <v>19</v>
      </c>
    </row>
    <row r="13246" spans="1:4">
      <c r="A13246" s="25">
        <v>800000598840</v>
      </c>
      <c r="B13246" s="33">
        <v>90</v>
      </c>
      <c r="C13246" s="33">
        <v>3</v>
      </c>
      <c r="D13246" s="33">
        <v>20</v>
      </c>
    </row>
    <row r="13247" spans="1:4">
      <c r="A13247" s="25">
        <v>800016804521</v>
      </c>
      <c r="B13247" s="33">
        <v>90</v>
      </c>
      <c r="C13247" s="33">
        <v>3</v>
      </c>
      <c r="D13247" s="33">
        <v>21</v>
      </c>
    </row>
    <row r="13248" spans="1:4">
      <c r="A13248" s="25">
        <v>800024984299</v>
      </c>
      <c r="B13248" s="33">
        <v>90</v>
      </c>
      <c r="C13248" s="33">
        <v>3</v>
      </c>
      <c r="D13248" s="33">
        <v>22</v>
      </c>
    </row>
    <row r="13249" spans="1:4">
      <c r="A13249" s="25">
        <v>800096318699</v>
      </c>
      <c r="B13249" s="33">
        <v>90</v>
      </c>
      <c r="C13249" s="33">
        <v>3</v>
      </c>
      <c r="D13249" s="33">
        <v>23</v>
      </c>
    </row>
    <row r="13250" spans="1:4">
      <c r="A13250" s="25">
        <v>800103059104</v>
      </c>
      <c r="B13250" s="33">
        <v>90</v>
      </c>
      <c r="C13250" s="33">
        <v>3</v>
      </c>
      <c r="D13250" s="33">
        <v>24</v>
      </c>
    </row>
    <row r="13251" spans="1:4">
      <c r="A13251" s="25">
        <v>800103059021</v>
      </c>
      <c r="B13251" s="33">
        <v>90</v>
      </c>
      <c r="C13251" s="33">
        <v>3</v>
      </c>
      <c r="D13251" s="33">
        <v>25</v>
      </c>
    </row>
    <row r="13252" spans="1:4">
      <c r="A13252" s="25">
        <v>800102860767</v>
      </c>
      <c r="B13252" s="33">
        <v>90</v>
      </c>
      <c r="C13252" s="33">
        <v>3</v>
      </c>
      <c r="D13252" s="33">
        <v>26</v>
      </c>
    </row>
    <row r="13253" spans="1:4">
      <c r="A13253" s="25">
        <v>800103194133</v>
      </c>
      <c r="B13253" s="33">
        <v>90</v>
      </c>
      <c r="C13253" s="33">
        <v>3</v>
      </c>
      <c r="D13253" s="33">
        <v>27</v>
      </c>
    </row>
    <row r="13254" spans="1:4">
      <c r="A13254" s="25">
        <v>847652023650</v>
      </c>
      <c r="B13254" s="33">
        <v>90</v>
      </c>
      <c r="C13254" s="33">
        <v>3</v>
      </c>
      <c r="D13254" s="33">
        <v>28</v>
      </c>
    </row>
    <row r="13255" spans="1:4">
      <c r="A13255" s="25">
        <v>800115201991</v>
      </c>
      <c r="B13255" s="33">
        <v>90</v>
      </c>
      <c r="C13255" s="33">
        <v>3</v>
      </c>
      <c r="D13255" s="33">
        <v>29</v>
      </c>
    </row>
    <row r="13256" spans="1:4">
      <c r="A13256" s="25">
        <v>800103194786</v>
      </c>
      <c r="B13256" s="33">
        <v>90</v>
      </c>
      <c r="C13256" s="33">
        <v>3</v>
      </c>
      <c r="D13256" s="33">
        <v>30</v>
      </c>
    </row>
    <row r="13257" spans="1:4">
      <c r="A13257" s="25">
        <v>800074470801</v>
      </c>
      <c r="B13257" s="33">
        <v>90</v>
      </c>
      <c r="C13257" s="33">
        <v>4</v>
      </c>
      <c r="D13257" s="33">
        <v>1</v>
      </c>
    </row>
    <row r="13258" spans="1:4">
      <c r="A13258" s="25">
        <v>800068783235</v>
      </c>
      <c r="B13258" s="33">
        <v>90</v>
      </c>
      <c r="C13258" s="33">
        <v>4</v>
      </c>
      <c r="D13258" s="33">
        <v>2</v>
      </c>
    </row>
    <row r="13259" spans="1:4">
      <c r="A13259" s="25">
        <v>800086439505</v>
      </c>
      <c r="B13259" s="33">
        <v>90</v>
      </c>
      <c r="C13259" s="33">
        <v>4</v>
      </c>
      <c r="D13259" s="33">
        <v>3</v>
      </c>
    </row>
    <row r="13260" spans="1:4">
      <c r="A13260" s="25">
        <v>800072247193</v>
      </c>
      <c r="B13260" s="33">
        <v>90</v>
      </c>
      <c r="C13260" s="33">
        <v>4</v>
      </c>
      <c r="D13260" s="33">
        <v>4</v>
      </c>
    </row>
    <row r="13261" spans="1:4">
      <c r="A13261" s="25">
        <v>800085805995</v>
      </c>
      <c r="B13261" s="33">
        <v>90</v>
      </c>
      <c r="C13261" s="33">
        <v>4</v>
      </c>
      <c r="D13261" s="33">
        <v>5</v>
      </c>
    </row>
    <row r="13262" spans="1:4">
      <c r="A13262" s="25">
        <v>800086438762</v>
      </c>
      <c r="B13262" s="33">
        <v>90</v>
      </c>
      <c r="C13262" s="33">
        <v>4</v>
      </c>
      <c r="D13262" s="33">
        <v>6</v>
      </c>
    </row>
    <row r="13263" spans="1:4">
      <c r="A13263" s="25">
        <v>800069000365</v>
      </c>
      <c r="B13263" s="33">
        <v>90</v>
      </c>
      <c r="C13263" s="33">
        <v>4</v>
      </c>
      <c r="D13263" s="33">
        <v>7</v>
      </c>
    </row>
    <row r="13264" spans="1:4">
      <c r="A13264" s="25">
        <v>800091692809</v>
      </c>
      <c r="B13264" s="33">
        <v>90</v>
      </c>
      <c r="C13264" s="33">
        <v>4</v>
      </c>
      <c r="D13264" s="33">
        <v>8</v>
      </c>
    </row>
    <row r="13265" spans="1:4">
      <c r="A13265" s="25">
        <v>800091693211</v>
      </c>
      <c r="B13265" s="33">
        <v>90</v>
      </c>
      <c r="C13265" s="33">
        <v>4</v>
      </c>
      <c r="D13265" s="33">
        <v>9</v>
      </c>
    </row>
    <row r="13266" spans="1:4">
      <c r="A13266" s="25">
        <v>800080311882</v>
      </c>
      <c r="B13266" s="33">
        <v>90</v>
      </c>
      <c r="C13266" s="33">
        <v>4</v>
      </c>
      <c r="D13266" s="33">
        <v>10</v>
      </c>
    </row>
    <row r="13267" spans="1:4">
      <c r="A13267" s="25">
        <v>800086441121</v>
      </c>
      <c r="B13267" s="33">
        <v>90</v>
      </c>
      <c r="C13267" s="33">
        <v>4</v>
      </c>
      <c r="D13267" s="33">
        <v>11</v>
      </c>
    </row>
    <row r="13268" spans="1:4">
      <c r="A13268" s="25">
        <v>800090728109</v>
      </c>
      <c r="B13268" s="33">
        <v>90</v>
      </c>
      <c r="C13268" s="33">
        <v>4</v>
      </c>
      <c r="D13268" s="33">
        <v>12</v>
      </c>
    </row>
    <row r="13269" spans="1:4">
      <c r="A13269" s="25">
        <v>800090178966</v>
      </c>
      <c r="B13269" s="33">
        <v>90</v>
      </c>
      <c r="C13269" s="33">
        <v>4</v>
      </c>
      <c r="D13269" s="33">
        <v>13</v>
      </c>
    </row>
    <row r="13270" spans="1:4">
      <c r="A13270" s="25">
        <v>800086441071</v>
      </c>
      <c r="B13270" s="33">
        <v>90</v>
      </c>
      <c r="C13270" s="33">
        <v>4</v>
      </c>
      <c r="D13270" s="33">
        <v>14</v>
      </c>
    </row>
    <row r="13271" spans="1:4">
      <c r="A13271" s="25">
        <v>800091960370</v>
      </c>
      <c r="B13271" s="33">
        <v>90</v>
      </c>
      <c r="C13271" s="33">
        <v>4</v>
      </c>
      <c r="D13271" s="33">
        <v>15</v>
      </c>
    </row>
    <row r="13272" spans="1:4">
      <c r="A13272" s="25">
        <v>800087015320</v>
      </c>
      <c r="B13272" s="33">
        <v>90</v>
      </c>
      <c r="C13272" s="33">
        <v>4</v>
      </c>
      <c r="D13272" s="33">
        <v>16</v>
      </c>
    </row>
    <row r="13273" spans="1:4">
      <c r="A13273" s="25">
        <v>800089333226</v>
      </c>
      <c r="B13273" s="33">
        <v>90</v>
      </c>
      <c r="C13273" s="33">
        <v>4</v>
      </c>
      <c r="D13273" s="33">
        <v>17</v>
      </c>
    </row>
    <row r="13274" spans="1:4">
      <c r="A13274" s="25">
        <v>800090726772</v>
      </c>
      <c r="B13274" s="33">
        <v>90</v>
      </c>
      <c r="C13274" s="33">
        <v>4</v>
      </c>
      <c r="D13274" s="33">
        <v>18</v>
      </c>
    </row>
    <row r="13275" spans="1:4">
      <c r="A13275" s="25">
        <v>800080862652</v>
      </c>
      <c r="B13275" s="33">
        <v>90</v>
      </c>
      <c r="C13275" s="33">
        <v>4</v>
      </c>
      <c r="D13275" s="33">
        <v>19</v>
      </c>
    </row>
    <row r="13276" spans="1:4">
      <c r="A13276" s="25">
        <v>800090719561</v>
      </c>
      <c r="B13276" s="33">
        <v>90</v>
      </c>
      <c r="C13276" s="33">
        <v>4</v>
      </c>
      <c r="D13276" s="33">
        <v>20</v>
      </c>
    </row>
    <row r="13277" spans="1:4">
      <c r="A13277" s="25">
        <v>800074319743</v>
      </c>
      <c r="B13277" s="33">
        <v>90</v>
      </c>
      <c r="C13277" s="33">
        <v>4</v>
      </c>
      <c r="D13277" s="33">
        <v>21</v>
      </c>
    </row>
    <row r="13278" spans="1:4">
      <c r="A13278" s="25">
        <v>800090728307</v>
      </c>
      <c r="B13278" s="33">
        <v>90</v>
      </c>
      <c r="C13278" s="33">
        <v>4</v>
      </c>
      <c r="D13278" s="33">
        <v>22</v>
      </c>
    </row>
    <row r="13279" spans="1:4">
      <c r="A13279" s="25">
        <v>800060871012</v>
      </c>
      <c r="B13279" s="33">
        <v>90</v>
      </c>
      <c r="C13279" s="33">
        <v>4</v>
      </c>
      <c r="D13279" s="33">
        <v>23</v>
      </c>
    </row>
    <row r="13280" spans="1:4">
      <c r="A13280" s="25">
        <v>800050784514</v>
      </c>
      <c r="B13280" s="33">
        <v>90</v>
      </c>
      <c r="C13280" s="33">
        <v>4</v>
      </c>
      <c r="D13280" s="33">
        <v>23</v>
      </c>
    </row>
    <row r="13281" spans="1:4">
      <c r="A13281" s="25">
        <v>800053504331</v>
      </c>
      <c r="B13281" s="33">
        <v>90</v>
      </c>
      <c r="C13281" s="33">
        <v>4</v>
      </c>
      <c r="D13281" s="33">
        <v>24</v>
      </c>
    </row>
    <row r="13282" spans="1:4">
      <c r="A13282" s="25">
        <v>800076346942</v>
      </c>
      <c r="B13282" s="33">
        <v>90</v>
      </c>
      <c r="C13282" s="33">
        <v>4</v>
      </c>
      <c r="D13282" s="33">
        <v>25</v>
      </c>
    </row>
    <row r="13283" spans="1:4">
      <c r="A13283" s="25">
        <v>800076340788</v>
      </c>
      <c r="B13283" s="33">
        <v>90</v>
      </c>
      <c r="C13283" s="33">
        <v>4</v>
      </c>
      <c r="D13283" s="33">
        <v>26</v>
      </c>
    </row>
    <row r="13284" spans="1:4">
      <c r="A13284" s="25">
        <v>800090020028</v>
      </c>
      <c r="B13284" s="33">
        <v>90</v>
      </c>
      <c r="C13284" s="33">
        <v>4</v>
      </c>
      <c r="D13284" s="33">
        <v>27</v>
      </c>
    </row>
    <row r="13285" spans="1:4">
      <c r="A13285" s="25">
        <v>800010706219</v>
      </c>
      <c r="B13285" s="33">
        <v>90</v>
      </c>
      <c r="C13285" s="33">
        <v>4</v>
      </c>
      <c r="D13285" s="33">
        <v>28</v>
      </c>
    </row>
    <row r="13286" spans="1:4">
      <c r="A13286" s="25">
        <v>800121421575</v>
      </c>
      <c r="B13286" s="33">
        <v>90</v>
      </c>
      <c r="C13286" s="33">
        <v>4</v>
      </c>
      <c r="D13286" s="33">
        <v>29</v>
      </c>
    </row>
    <row r="13287" spans="1:4">
      <c r="A13287" s="25">
        <v>800100894966</v>
      </c>
      <c r="B13287" s="33">
        <v>90</v>
      </c>
      <c r="C13287" s="33">
        <v>4</v>
      </c>
      <c r="D13287" s="33">
        <v>30</v>
      </c>
    </row>
    <row r="13288" spans="1:4">
      <c r="A13288" s="25">
        <v>800096340008</v>
      </c>
      <c r="B13288" s="33">
        <v>91</v>
      </c>
      <c r="C13288" s="33">
        <v>1</v>
      </c>
      <c r="D13288" s="33">
        <v>1</v>
      </c>
    </row>
    <row r="13289" spans="1:4">
      <c r="A13289" s="25">
        <v>800083968209</v>
      </c>
      <c r="B13289" s="33">
        <v>91</v>
      </c>
      <c r="C13289" s="33">
        <v>1</v>
      </c>
      <c r="D13289" s="33">
        <v>2</v>
      </c>
    </row>
    <row r="13290" spans="1:4">
      <c r="A13290" s="25">
        <v>847648027591</v>
      </c>
      <c r="B13290" s="33">
        <v>91</v>
      </c>
      <c r="C13290" s="33">
        <v>1</v>
      </c>
      <c r="D13290" s="33">
        <v>3</v>
      </c>
    </row>
    <row r="13291" spans="1:4">
      <c r="A13291" s="25">
        <v>800102861666</v>
      </c>
      <c r="B13291" s="33">
        <v>91</v>
      </c>
      <c r="C13291" s="33">
        <v>1</v>
      </c>
      <c r="D13291" s="33">
        <v>4</v>
      </c>
    </row>
    <row r="13292" spans="1:4">
      <c r="A13292" s="25">
        <v>800103337575</v>
      </c>
      <c r="B13292" s="33">
        <v>91</v>
      </c>
      <c r="C13292" s="33">
        <v>1</v>
      </c>
      <c r="D13292" s="33">
        <v>5</v>
      </c>
    </row>
    <row r="13293" spans="1:4">
      <c r="A13293" s="25">
        <v>800119682394</v>
      </c>
      <c r="B13293" s="33">
        <v>91</v>
      </c>
      <c r="C13293" s="33">
        <v>1</v>
      </c>
      <c r="D13293" s="33">
        <v>6</v>
      </c>
    </row>
    <row r="13294" spans="1:4">
      <c r="A13294" s="25">
        <v>800103173152</v>
      </c>
      <c r="B13294" s="33">
        <v>91</v>
      </c>
      <c r="C13294" s="33">
        <v>1</v>
      </c>
      <c r="D13294" s="33">
        <v>7</v>
      </c>
    </row>
    <row r="13295" spans="1:4">
      <c r="A13295" s="25">
        <v>800089183191</v>
      </c>
      <c r="B13295" s="33">
        <v>91</v>
      </c>
      <c r="C13295" s="33">
        <v>1</v>
      </c>
      <c r="D13295" s="33">
        <v>8</v>
      </c>
    </row>
    <row r="13296" spans="1:4">
      <c r="A13296" s="25">
        <v>800091692973</v>
      </c>
      <c r="B13296" s="33">
        <v>91</v>
      </c>
      <c r="C13296" s="33">
        <v>1</v>
      </c>
      <c r="D13296" s="33">
        <v>9</v>
      </c>
    </row>
    <row r="13297" spans="1:4">
      <c r="A13297" s="25">
        <v>800008536636</v>
      </c>
      <c r="B13297" s="33">
        <v>91</v>
      </c>
      <c r="C13297" s="33">
        <v>1</v>
      </c>
      <c r="D13297" s="33">
        <v>10</v>
      </c>
    </row>
    <row r="13298" spans="1:4">
      <c r="A13298" s="25">
        <v>800079136159</v>
      </c>
      <c r="B13298" s="33">
        <v>91</v>
      </c>
      <c r="C13298" s="33">
        <v>1</v>
      </c>
      <c r="D13298" s="33">
        <v>11</v>
      </c>
    </row>
    <row r="13299" spans="1:4">
      <c r="A13299" s="25">
        <v>800092494775</v>
      </c>
      <c r="B13299" s="33">
        <v>91</v>
      </c>
      <c r="C13299" s="33">
        <v>1</v>
      </c>
      <c r="D13299" s="33">
        <v>12</v>
      </c>
    </row>
    <row r="13300" spans="1:4">
      <c r="A13300" s="25">
        <v>800007661260</v>
      </c>
      <c r="B13300" s="33">
        <v>91</v>
      </c>
      <c r="C13300" s="33">
        <v>1</v>
      </c>
      <c r="D13300" s="33">
        <v>13</v>
      </c>
    </row>
    <row r="13301" spans="1:4">
      <c r="A13301" s="25">
        <v>800007433645</v>
      </c>
      <c r="B13301" s="33">
        <v>91</v>
      </c>
      <c r="C13301" s="33">
        <v>1</v>
      </c>
      <c r="D13301" s="33">
        <v>14</v>
      </c>
    </row>
    <row r="13302" spans="1:4">
      <c r="A13302" s="25">
        <v>800081324124</v>
      </c>
      <c r="B13302" s="33">
        <v>91</v>
      </c>
      <c r="C13302" s="33">
        <v>1</v>
      </c>
      <c r="D13302" s="33">
        <v>15</v>
      </c>
    </row>
    <row r="13303" spans="1:4">
      <c r="A13303" s="25">
        <v>800091998222</v>
      </c>
      <c r="B13303" s="33">
        <v>91</v>
      </c>
      <c r="C13303" s="33">
        <v>1</v>
      </c>
      <c r="D13303" s="33">
        <v>16</v>
      </c>
    </row>
    <row r="13304" spans="1:4">
      <c r="A13304" s="25">
        <v>800025112049</v>
      </c>
      <c r="B13304" s="33">
        <v>91</v>
      </c>
      <c r="C13304" s="33">
        <v>1</v>
      </c>
      <c r="D13304" s="33">
        <v>17</v>
      </c>
    </row>
    <row r="13305" spans="1:4">
      <c r="A13305" s="25">
        <v>800078192849</v>
      </c>
      <c r="B13305" s="33">
        <v>91</v>
      </c>
      <c r="C13305" s="33">
        <v>1</v>
      </c>
      <c r="D13305" s="33">
        <v>18</v>
      </c>
    </row>
    <row r="13306" spans="1:4">
      <c r="A13306" s="25">
        <v>800092536484</v>
      </c>
      <c r="B13306" s="33">
        <v>91</v>
      </c>
      <c r="C13306" s="33">
        <v>1</v>
      </c>
      <c r="D13306" s="33">
        <v>19</v>
      </c>
    </row>
    <row r="13307" spans="1:4">
      <c r="A13307" s="25">
        <v>800029053991</v>
      </c>
      <c r="B13307" s="33">
        <v>91</v>
      </c>
      <c r="C13307" s="33">
        <v>1</v>
      </c>
      <c r="D13307" s="33">
        <v>20</v>
      </c>
    </row>
    <row r="13308" spans="1:4">
      <c r="A13308" s="25">
        <v>800053354489</v>
      </c>
      <c r="B13308" s="33">
        <v>91</v>
      </c>
      <c r="C13308" s="33">
        <v>1</v>
      </c>
      <c r="D13308" s="33">
        <v>21</v>
      </c>
    </row>
    <row r="13309" spans="1:4">
      <c r="A13309" s="25">
        <v>800008987375</v>
      </c>
      <c r="B13309" s="33">
        <v>91</v>
      </c>
      <c r="C13309" s="33">
        <v>1</v>
      </c>
      <c r="D13309" s="33">
        <v>22</v>
      </c>
    </row>
    <row r="13310" spans="1:4">
      <c r="A13310" s="25">
        <v>830952009124</v>
      </c>
      <c r="B13310" s="33">
        <v>91</v>
      </c>
      <c r="C13310" s="33">
        <v>1</v>
      </c>
      <c r="D13310" s="33">
        <v>23</v>
      </c>
    </row>
    <row r="13311" spans="1:4">
      <c r="A13311" s="25">
        <v>800008096177</v>
      </c>
      <c r="B13311" s="33">
        <v>91</v>
      </c>
      <c r="C13311" s="33">
        <v>1</v>
      </c>
      <c r="D13311" s="33">
        <v>24</v>
      </c>
    </row>
    <row r="13312" spans="1:4">
      <c r="A13312" s="25">
        <v>801148037709</v>
      </c>
      <c r="B13312" s="33">
        <v>91</v>
      </c>
      <c r="C13312" s="33">
        <v>1</v>
      </c>
      <c r="D13312" s="33">
        <v>25</v>
      </c>
    </row>
    <row r="13313" spans="1:4">
      <c r="A13313" s="25">
        <v>800094079202</v>
      </c>
      <c r="B13313" s="33">
        <v>91</v>
      </c>
      <c r="C13313" s="33">
        <v>1</v>
      </c>
      <c r="D13313" s="33">
        <v>26</v>
      </c>
    </row>
    <row r="13314" spans="1:4">
      <c r="A13314" s="25">
        <v>800016447842</v>
      </c>
      <c r="B13314" s="33">
        <v>91</v>
      </c>
      <c r="C13314" s="33">
        <v>1</v>
      </c>
      <c r="D13314" s="33">
        <v>27</v>
      </c>
    </row>
    <row r="13315" spans="1:4">
      <c r="A13315" s="25">
        <v>800040497342</v>
      </c>
      <c r="B13315" s="33">
        <v>91</v>
      </c>
      <c r="C13315" s="33">
        <v>1</v>
      </c>
      <c r="D13315" s="33">
        <v>28</v>
      </c>
    </row>
    <row r="13316" spans="1:4">
      <c r="A13316" s="25">
        <v>801153006169</v>
      </c>
      <c r="B13316" s="33">
        <v>91</v>
      </c>
      <c r="C13316" s="33">
        <v>1</v>
      </c>
      <c r="D13316" s="33">
        <v>29</v>
      </c>
    </row>
    <row r="13317" spans="1:4">
      <c r="A13317" s="25">
        <v>800019603508</v>
      </c>
      <c r="B13317" s="33">
        <v>91</v>
      </c>
      <c r="C13317" s="33">
        <v>1</v>
      </c>
      <c r="D13317" s="33">
        <v>30</v>
      </c>
    </row>
    <row r="13318" spans="1:4">
      <c r="A13318" s="25">
        <v>800024860879</v>
      </c>
      <c r="B13318" s="33">
        <v>91</v>
      </c>
      <c r="C13318" s="33">
        <v>2</v>
      </c>
      <c r="D13318" s="33">
        <v>1</v>
      </c>
    </row>
    <row r="13319" spans="1:4">
      <c r="A13319" s="25">
        <v>800023817490</v>
      </c>
      <c r="B13319" s="33">
        <v>91</v>
      </c>
      <c r="C13319" s="33">
        <v>2</v>
      </c>
      <c r="D13319" s="33">
        <v>2</v>
      </c>
    </row>
    <row r="13320" spans="1:4">
      <c r="A13320" s="25">
        <v>800095982677</v>
      </c>
      <c r="B13320" s="33">
        <v>91</v>
      </c>
      <c r="C13320" s="33">
        <v>2</v>
      </c>
      <c r="D13320" s="33">
        <v>3</v>
      </c>
    </row>
    <row r="13321" spans="1:4">
      <c r="A13321" s="25">
        <v>801152016391</v>
      </c>
      <c r="B13321" s="33">
        <v>91</v>
      </c>
      <c r="C13321" s="33">
        <v>2</v>
      </c>
      <c r="D13321" s="33">
        <v>4</v>
      </c>
    </row>
    <row r="13322" spans="1:4">
      <c r="A13322" s="25">
        <v>800078289686</v>
      </c>
      <c r="B13322" s="33">
        <v>91</v>
      </c>
      <c r="C13322" s="33">
        <v>2</v>
      </c>
      <c r="D13322" s="33">
        <v>5</v>
      </c>
    </row>
    <row r="13323" spans="1:4">
      <c r="A13323" s="25">
        <v>800055400736</v>
      </c>
      <c r="B13323" s="33">
        <v>91</v>
      </c>
      <c r="C13323" s="33">
        <v>2</v>
      </c>
      <c r="D13323" s="33">
        <v>6</v>
      </c>
    </row>
    <row r="13324" spans="1:4">
      <c r="A13324" s="25">
        <v>847653006688</v>
      </c>
      <c r="B13324" s="33">
        <v>91</v>
      </c>
      <c r="C13324" s="33">
        <v>2</v>
      </c>
      <c r="D13324" s="33">
        <v>7</v>
      </c>
    </row>
    <row r="13325" spans="1:4">
      <c r="A13325" s="25">
        <v>800000511371</v>
      </c>
      <c r="B13325" s="33">
        <v>91</v>
      </c>
      <c r="C13325" s="33">
        <v>2</v>
      </c>
      <c r="D13325" s="33">
        <v>8</v>
      </c>
    </row>
    <row r="13326" spans="1:4">
      <c r="A13326" s="25">
        <v>800033804306</v>
      </c>
      <c r="B13326" s="33">
        <v>91</v>
      </c>
      <c r="C13326" s="33">
        <v>2</v>
      </c>
      <c r="D13326" s="33">
        <v>9</v>
      </c>
    </row>
    <row r="13327" spans="1:4">
      <c r="A13327" s="25">
        <v>800077810029</v>
      </c>
      <c r="B13327" s="33">
        <v>91</v>
      </c>
      <c r="C13327" s="33">
        <v>2</v>
      </c>
      <c r="D13327" s="33">
        <v>10</v>
      </c>
    </row>
    <row r="13328" spans="1:4">
      <c r="A13328" s="25">
        <v>800012773423</v>
      </c>
      <c r="B13328" s="33">
        <v>91</v>
      </c>
      <c r="C13328" s="33">
        <v>2</v>
      </c>
      <c r="D13328" s="33">
        <v>11</v>
      </c>
    </row>
    <row r="13329" spans="1:4">
      <c r="A13329" s="25">
        <v>800046794874</v>
      </c>
      <c r="B13329" s="33">
        <v>91</v>
      </c>
      <c r="C13329" s="33">
        <v>2</v>
      </c>
      <c r="D13329" s="33">
        <v>12</v>
      </c>
    </row>
    <row r="13330" spans="1:4">
      <c r="A13330" s="25">
        <v>800040354741</v>
      </c>
      <c r="B13330" s="33">
        <v>91</v>
      </c>
      <c r="C13330" s="33">
        <v>2</v>
      </c>
      <c r="D13330" s="33">
        <v>13</v>
      </c>
    </row>
    <row r="13331" spans="1:4">
      <c r="A13331" s="25">
        <v>800027937666</v>
      </c>
      <c r="B13331" s="33">
        <v>91</v>
      </c>
      <c r="C13331" s="33">
        <v>2</v>
      </c>
      <c r="D13331" s="33">
        <v>14</v>
      </c>
    </row>
    <row r="13332" spans="1:4">
      <c r="A13332" s="25">
        <v>800005635431</v>
      </c>
      <c r="B13332" s="33">
        <v>91</v>
      </c>
      <c r="C13332" s="33">
        <v>2</v>
      </c>
      <c r="D13332" s="33">
        <v>15</v>
      </c>
    </row>
    <row r="13333" spans="1:4">
      <c r="A13333" s="25">
        <v>800022234838</v>
      </c>
      <c r="B13333" s="33">
        <v>91</v>
      </c>
      <c r="C13333" s="33">
        <v>2</v>
      </c>
      <c r="D13333" s="33">
        <v>16</v>
      </c>
    </row>
    <row r="13334" spans="1:4">
      <c r="A13334" s="25">
        <v>800016741285</v>
      </c>
      <c r="B13334" s="33">
        <v>91</v>
      </c>
      <c r="C13334" s="33">
        <v>2</v>
      </c>
      <c r="D13334" s="33">
        <v>17</v>
      </c>
    </row>
    <row r="13335" spans="1:4">
      <c r="A13335" s="25">
        <v>800106475083</v>
      </c>
      <c r="B13335" s="33">
        <v>91</v>
      </c>
      <c r="C13335" s="33">
        <v>2</v>
      </c>
      <c r="D13335" s="33">
        <v>18</v>
      </c>
    </row>
    <row r="13336" spans="1:4">
      <c r="A13336" s="25">
        <v>800106465456</v>
      </c>
      <c r="B13336" s="33">
        <v>91</v>
      </c>
      <c r="C13336" s="33">
        <v>2</v>
      </c>
      <c r="D13336" s="33">
        <v>19</v>
      </c>
    </row>
    <row r="13337" spans="1:4">
      <c r="A13337" s="25">
        <v>800106460838</v>
      </c>
      <c r="B13337" s="33">
        <v>91</v>
      </c>
      <c r="C13337" s="33">
        <v>2</v>
      </c>
      <c r="D13337" s="33">
        <v>20</v>
      </c>
    </row>
    <row r="13338" spans="1:4">
      <c r="A13338" s="25">
        <v>800106822714</v>
      </c>
      <c r="B13338" s="33">
        <v>91</v>
      </c>
      <c r="C13338" s="33">
        <v>2</v>
      </c>
      <c r="D13338" s="33">
        <v>21</v>
      </c>
    </row>
    <row r="13339" spans="1:4">
      <c r="A13339" s="25">
        <v>800094103200</v>
      </c>
      <c r="B13339" s="33">
        <v>91</v>
      </c>
      <c r="C13339" s="33">
        <v>2</v>
      </c>
      <c r="D13339" s="33">
        <v>22</v>
      </c>
    </row>
    <row r="13340" spans="1:4">
      <c r="A13340" s="25">
        <v>800106440681</v>
      </c>
      <c r="B13340" s="33">
        <v>91</v>
      </c>
      <c r="C13340" s="33">
        <v>2</v>
      </c>
      <c r="D13340" s="33">
        <v>23</v>
      </c>
    </row>
    <row r="13341" spans="1:4">
      <c r="A13341" s="25">
        <v>800106825121</v>
      </c>
      <c r="B13341" s="33">
        <v>91</v>
      </c>
      <c r="C13341" s="33">
        <v>2</v>
      </c>
      <c r="D13341" s="33">
        <v>24</v>
      </c>
    </row>
    <row r="13342" spans="1:4">
      <c r="A13342" s="25">
        <v>800106823696</v>
      </c>
      <c r="B13342" s="33">
        <v>91</v>
      </c>
      <c r="C13342" s="33">
        <v>2</v>
      </c>
      <c r="D13342" s="33">
        <v>25</v>
      </c>
    </row>
    <row r="13343" spans="1:4">
      <c r="A13343" s="25">
        <v>800106752911</v>
      </c>
      <c r="B13343" s="33">
        <v>91</v>
      </c>
      <c r="C13343" s="33">
        <v>2</v>
      </c>
      <c r="D13343" s="33">
        <v>26</v>
      </c>
    </row>
    <row r="13344" spans="1:4">
      <c r="A13344" s="25">
        <v>800106742045</v>
      </c>
      <c r="B13344" s="33">
        <v>91</v>
      </c>
      <c r="C13344" s="33">
        <v>2</v>
      </c>
      <c r="D13344" s="33">
        <v>27</v>
      </c>
    </row>
    <row r="13345" spans="1:4">
      <c r="A13345" s="25">
        <v>800106735825</v>
      </c>
      <c r="B13345" s="33">
        <v>91</v>
      </c>
      <c r="C13345" s="33">
        <v>2</v>
      </c>
      <c r="D13345" s="33">
        <v>28</v>
      </c>
    </row>
    <row r="13346" spans="1:4">
      <c r="A13346" s="25">
        <v>800106735809</v>
      </c>
      <c r="B13346" s="33">
        <v>91</v>
      </c>
      <c r="C13346" s="33">
        <v>2</v>
      </c>
      <c r="D13346" s="33">
        <v>29</v>
      </c>
    </row>
    <row r="13347" spans="1:4">
      <c r="A13347" s="25">
        <v>800106770376</v>
      </c>
      <c r="B13347" s="33">
        <v>91</v>
      </c>
      <c r="C13347" s="33">
        <v>2</v>
      </c>
      <c r="D13347" s="33">
        <v>30</v>
      </c>
    </row>
    <row r="13348" spans="1:4">
      <c r="A13348" s="25">
        <v>800106766473</v>
      </c>
      <c r="B13348" s="33">
        <v>91</v>
      </c>
      <c r="C13348" s="33">
        <v>3</v>
      </c>
      <c r="D13348" s="33">
        <v>1</v>
      </c>
    </row>
    <row r="13349" spans="1:4">
      <c r="A13349" s="25">
        <v>800106436358</v>
      </c>
      <c r="B13349" s="33">
        <v>91</v>
      </c>
      <c r="C13349" s="33">
        <v>3</v>
      </c>
      <c r="D13349" s="33">
        <v>2</v>
      </c>
    </row>
    <row r="13350" spans="1:4">
      <c r="A13350" s="25">
        <v>800106450177</v>
      </c>
      <c r="B13350" s="33">
        <v>91</v>
      </c>
      <c r="C13350" s="33">
        <v>3</v>
      </c>
      <c r="D13350" s="33">
        <v>3</v>
      </c>
    </row>
    <row r="13351" spans="1:4">
      <c r="A13351" s="25">
        <v>800069852237</v>
      </c>
      <c r="B13351" s="33">
        <v>91</v>
      </c>
      <c r="C13351" s="33">
        <v>3</v>
      </c>
      <c r="D13351" s="33">
        <v>4</v>
      </c>
    </row>
    <row r="13352" spans="1:4">
      <c r="A13352" s="25">
        <v>800109358674</v>
      </c>
      <c r="B13352" s="33">
        <v>91</v>
      </c>
      <c r="C13352" s="33">
        <v>3</v>
      </c>
      <c r="D13352" s="33">
        <v>5</v>
      </c>
    </row>
    <row r="13353" spans="1:4">
      <c r="A13353" s="25">
        <v>800096333292</v>
      </c>
      <c r="B13353" s="33">
        <v>91</v>
      </c>
      <c r="C13353" s="33">
        <v>3</v>
      </c>
      <c r="D13353" s="33">
        <v>5</v>
      </c>
    </row>
    <row r="13354" spans="1:4">
      <c r="A13354" s="25">
        <v>800122423869</v>
      </c>
      <c r="B13354" s="33">
        <v>91</v>
      </c>
      <c r="C13354" s="33">
        <v>3</v>
      </c>
      <c r="D13354" s="33">
        <v>6</v>
      </c>
    </row>
    <row r="13355" spans="1:4">
      <c r="A13355" s="25">
        <v>800051927054</v>
      </c>
      <c r="B13355" s="33">
        <v>91</v>
      </c>
      <c r="C13355" s="33">
        <v>3</v>
      </c>
      <c r="D13355" s="33">
        <v>7</v>
      </c>
    </row>
    <row r="13356" spans="1:4">
      <c r="A13356" s="25">
        <v>800121801990</v>
      </c>
      <c r="B13356" s="33">
        <v>91</v>
      </c>
      <c r="C13356" s="33">
        <v>3</v>
      </c>
      <c r="D13356" s="33">
        <v>8</v>
      </c>
    </row>
    <row r="13357" spans="1:4">
      <c r="A13357" s="25">
        <v>800103529197</v>
      </c>
      <c r="B13357" s="33">
        <v>91</v>
      </c>
      <c r="C13357" s="33">
        <v>3</v>
      </c>
      <c r="D13357" s="33">
        <v>9</v>
      </c>
    </row>
    <row r="13358" spans="1:4">
      <c r="A13358" s="25">
        <v>800104089167</v>
      </c>
      <c r="B13358" s="33">
        <v>91</v>
      </c>
      <c r="C13358" s="33">
        <v>3</v>
      </c>
      <c r="D13358" s="33">
        <v>10</v>
      </c>
    </row>
    <row r="13359" spans="1:4">
      <c r="A13359" s="25">
        <v>800104210177</v>
      </c>
      <c r="B13359" s="33">
        <v>91</v>
      </c>
      <c r="C13359" s="33">
        <v>3</v>
      </c>
      <c r="D13359" s="33">
        <v>11</v>
      </c>
    </row>
    <row r="13360" spans="1:4">
      <c r="A13360" s="25">
        <v>800104495166</v>
      </c>
      <c r="B13360" s="33">
        <v>91</v>
      </c>
      <c r="C13360" s="33">
        <v>3</v>
      </c>
      <c r="D13360" s="33">
        <v>12</v>
      </c>
    </row>
    <row r="13361" spans="1:4">
      <c r="A13361" s="25">
        <v>800104688273</v>
      </c>
      <c r="B13361" s="33">
        <v>91</v>
      </c>
      <c r="C13361" s="33">
        <v>3</v>
      </c>
      <c r="D13361" s="33">
        <v>13</v>
      </c>
    </row>
    <row r="13362" spans="1:4">
      <c r="A13362" s="25">
        <v>800105004249</v>
      </c>
      <c r="B13362" s="33">
        <v>91</v>
      </c>
      <c r="C13362" s="33">
        <v>3</v>
      </c>
      <c r="D13362" s="33">
        <v>14</v>
      </c>
    </row>
    <row r="13363" spans="1:4">
      <c r="A13363" s="25">
        <v>800105225745</v>
      </c>
      <c r="B13363" s="33">
        <v>91</v>
      </c>
      <c r="C13363" s="33">
        <v>3</v>
      </c>
      <c r="D13363" s="33">
        <v>15</v>
      </c>
    </row>
    <row r="13364" spans="1:4">
      <c r="A13364" s="25">
        <v>800105240058</v>
      </c>
      <c r="B13364" s="33">
        <v>91</v>
      </c>
      <c r="C13364" s="33">
        <v>3</v>
      </c>
      <c r="D13364" s="33">
        <v>16</v>
      </c>
    </row>
    <row r="13365" spans="1:4">
      <c r="A13365" s="25">
        <v>800105241155</v>
      </c>
      <c r="B13365" s="33">
        <v>91</v>
      </c>
      <c r="C13365" s="33">
        <v>3</v>
      </c>
      <c r="D13365" s="33">
        <v>17</v>
      </c>
    </row>
    <row r="13366" spans="1:4">
      <c r="A13366" s="25">
        <v>800105585221</v>
      </c>
      <c r="B13366" s="33">
        <v>91</v>
      </c>
      <c r="C13366" s="33">
        <v>3</v>
      </c>
      <c r="D13366" s="33">
        <v>18</v>
      </c>
    </row>
    <row r="13367" spans="1:4">
      <c r="A13367" s="25">
        <v>800105763703</v>
      </c>
      <c r="B13367" s="33">
        <v>91</v>
      </c>
      <c r="C13367" s="33">
        <v>3</v>
      </c>
      <c r="D13367" s="33">
        <v>19</v>
      </c>
    </row>
    <row r="13368" spans="1:4">
      <c r="A13368" s="25">
        <v>800105777091</v>
      </c>
      <c r="B13368" s="33">
        <v>91</v>
      </c>
      <c r="C13368" s="33">
        <v>3</v>
      </c>
      <c r="D13368" s="33">
        <v>20</v>
      </c>
    </row>
    <row r="13369" spans="1:4">
      <c r="A13369" s="25">
        <v>800105777265</v>
      </c>
      <c r="B13369" s="33">
        <v>91</v>
      </c>
      <c r="C13369" s="33">
        <v>3</v>
      </c>
      <c r="D13369" s="33">
        <v>21</v>
      </c>
    </row>
    <row r="13370" spans="1:4">
      <c r="A13370" s="25">
        <v>800105778776</v>
      </c>
      <c r="B13370" s="33">
        <v>91</v>
      </c>
      <c r="C13370" s="33">
        <v>3</v>
      </c>
      <c r="D13370" s="33">
        <v>22</v>
      </c>
    </row>
    <row r="13371" spans="1:4">
      <c r="A13371" s="25">
        <v>800105780194</v>
      </c>
      <c r="B13371" s="33">
        <v>91</v>
      </c>
      <c r="C13371" s="33">
        <v>3</v>
      </c>
      <c r="D13371" s="33">
        <v>23</v>
      </c>
    </row>
    <row r="13372" spans="1:4">
      <c r="A13372" s="25">
        <v>800105805538</v>
      </c>
      <c r="B13372" s="33">
        <v>91</v>
      </c>
      <c r="C13372" s="33">
        <v>3</v>
      </c>
      <c r="D13372" s="33">
        <v>24</v>
      </c>
    </row>
    <row r="13373" spans="1:4">
      <c r="A13373" s="25">
        <v>800105846086</v>
      </c>
      <c r="B13373" s="33">
        <v>91</v>
      </c>
      <c r="C13373" s="33">
        <v>3</v>
      </c>
      <c r="D13373" s="33">
        <v>25</v>
      </c>
    </row>
    <row r="13374" spans="1:4">
      <c r="A13374" s="25">
        <v>800105846334</v>
      </c>
      <c r="B13374" s="33">
        <v>91</v>
      </c>
      <c r="C13374" s="33">
        <v>3</v>
      </c>
      <c r="D13374" s="33">
        <v>26</v>
      </c>
    </row>
    <row r="13375" spans="1:4">
      <c r="A13375" s="25">
        <v>800105847043</v>
      </c>
      <c r="B13375" s="33">
        <v>91</v>
      </c>
      <c r="C13375" s="33">
        <v>3</v>
      </c>
      <c r="D13375" s="33">
        <v>27</v>
      </c>
    </row>
    <row r="13376" spans="1:4">
      <c r="A13376" s="25">
        <v>800105862612</v>
      </c>
      <c r="B13376" s="33">
        <v>91</v>
      </c>
      <c r="C13376" s="33">
        <v>3</v>
      </c>
      <c r="D13376" s="33">
        <v>28</v>
      </c>
    </row>
    <row r="13377" spans="1:4">
      <c r="A13377" s="25">
        <v>800105868478</v>
      </c>
      <c r="B13377" s="33">
        <v>91</v>
      </c>
      <c r="C13377" s="33">
        <v>3</v>
      </c>
      <c r="D13377" s="33">
        <v>29</v>
      </c>
    </row>
    <row r="13378" spans="1:4">
      <c r="A13378" s="25">
        <v>800105890738</v>
      </c>
      <c r="B13378" s="33">
        <v>91</v>
      </c>
      <c r="C13378" s="33">
        <v>3</v>
      </c>
      <c r="D13378" s="33">
        <v>30</v>
      </c>
    </row>
    <row r="13379" spans="1:4">
      <c r="A13379" s="25">
        <v>800105890894</v>
      </c>
      <c r="B13379" s="33">
        <v>91</v>
      </c>
      <c r="C13379" s="33">
        <v>4</v>
      </c>
      <c r="D13379" s="33">
        <v>1</v>
      </c>
    </row>
    <row r="13380" spans="1:4">
      <c r="A13380" s="25">
        <v>800105891108</v>
      </c>
      <c r="B13380" s="33">
        <v>91</v>
      </c>
      <c r="C13380" s="33">
        <v>4</v>
      </c>
      <c r="D13380" s="33">
        <v>2</v>
      </c>
    </row>
    <row r="13381" spans="1:4">
      <c r="A13381" s="25">
        <v>800106274338</v>
      </c>
      <c r="B13381" s="33">
        <v>91</v>
      </c>
      <c r="C13381" s="33">
        <v>4</v>
      </c>
      <c r="D13381" s="33">
        <v>3</v>
      </c>
    </row>
    <row r="13382" spans="1:4">
      <c r="A13382" s="25">
        <v>800106328019</v>
      </c>
      <c r="B13382" s="33">
        <v>91</v>
      </c>
      <c r="C13382" s="33">
        <v>4</v>
      </c>
      <c r="D13382" s="33">
        <v>4</v>
      </c>
    </row>
    <row r="13383" spans="1:4">
      <c r="A13383" s="25">
        <v>800106340360</v>
      </c>
      <c r="B13383" s="33">
        <v>91</v>
      </c>
      <c r="C13383" s="33">
        <v>4</v>
      </c>
      <c r="D13383" s="33">
        <v>5</v>
      </c>
    </row>
    <row r="13384" spans="1:4">
      <c r="A13384" s="25">
        <v>800106444253</v>
      </c>
      <c r="B13384" s="33">
        <v>91</v>
      </c>
      <c r="C13384" s="33">
        <v>4</v>
      </c>
      <c r="D13384" s="33">
        <v>6</v>
      </c>
    </row>
    <row r="13385" spans="1:4">
      <c r="A13385" s="25">
        <v>800080636577</v>
      </c>
      <c r="B13385" s="33">
        <v>91</v>
      </c>
      <c r="C13385" s="33">
        <v>4</v>
      </c>
      <c r="D13385" s="33">
        <v>7</v>
      </c>
    </row>
    <row r="13386" spans="1:4">
      <c r="A13386" s="25">
        <v>800121471810</v>
      </c>
      <c r="B13386" s="33">
        <v>91</v>
      </c>
      <c r="C13386" s="33">
        <v>4</v>
      </c>
      <c r="D13386" s="33">
        <v>8</v>
      </c>
    </row>
    <row r="13387" spans="1:4">
      <c r="A13387" s="25">
        <v>800089504479</v>
      </c>
      <c r="B13387" s="33">
        <v>91</v>
      </c>
      <c r="C13387" s="33">
        <v>4</v>
      </c>
      <c r="D13387" s="33">
        <v>9</v>
      </c>
    </row>
    <row r="13388" spans="1:4">
      <c r="A13388" s="25">
        <v>800027675175</v>
      </c>
      <c r="B13388" s="33">
        <v>91</v>
      </c>
      <c r="C13388" s="33">
        <v>4</v>
      </c>
      <c r="D13388" s="33">
        <v>10</v>
      </c>
    </row>
    <row r="13389" spans="1:4">
      <c r="A13389" s="25">
        <v>657114</v>
      </c>
      <c r="B13389" s="33">
        <v>91</v>
      </c>
      <c r="C13389" s="33">
        <v>4</v>
      </c>
      <c r="D13389" s="33">
        <v>11</v>
      </c>
    </row>
    <row r="13390" spans="1:4">
      <c r="A13390" s="25">
        <v>854353008600</v>
      </c>
      <c r="B13390" s="33">
        <v>91</v>
      </c>
      <c r="C13390" s="33">
        <v>4</v>
      </c>
      <c r="D13390" s="33">
        <v>12</v>
      </c>
    </row>
    <row r="13391" spans="1:4">
      <c r="A13391" s="25">
        <v>854350013793</v>
      </c>
      <c r="B13391" s="33">
        <v>91</v>
      </c>
      <c r="C13391" s="33">
        <v>4</v>
      </c>
      <c r="D13391" s="33">
        <v>13</v>
      </c>
    </row>
    <row r="13392" spans="1:4">
      <c r="A13392" s="25">
        <v>800085104423</v>
      </c>
      <c r="B13392" s="33">
        <v>91</v>
      </c>
      <c r="C13392" s="33">
        <v>4</v>
      </c>
      <c r="D13392" s="33">
        <v>14</v>
      </c>
    </row>
    <row r="13393" spans="1:4">
      <c r="A13393" s="25">
        <v>800123276134</v>
      </c>
      <c r="B13393" s="33">
        <v>91</v>
      </c>
      <c r="C13393" s="33">
        <v>4</v>
      </c>
      <c r="D13393" s="33">
        <v>15</v>
      </c>
    </row>
    <row r="13394" spans="1:4">
      <c r="A13394" s="25">
        <v>801148034508</v>
      </c>
      <c r="B13394" s="33">
        <v>91</v>
      </c>
      <c r="C13394" s="33">
        <v>4</v>
      </c>
      <c r="D13394" s="33">
        <v>16</v>
      </c>
    </row>
    <row r="13395" spans="1:4">
      <c r="A13395" s="25">
        <v>800007559001</v>
      </c>
      <c r="B13395" s="33">
        <v>91</v>
      </c>
      <c r="C13395" s="33">
        <v>4</v>
      </c>
      <c r="D13395" s="33">
        <v>17</v>
      </c>
    </row>
    <row r="13396" spans="1:4">
      <c r="A13396" s="25">
        <v>800141036890</v>
      </c>
      <c r="B13396" s="33">
        <v>91</v>
      </c>
      <c r="C13396" s="33">
        <v>4</v>
      </c>
      <c r="D13396" s="33">
        <v>18</v>
      </c>
    </row>
    <row r="13397" spans="1:4">
      <c r="A13397" s="25">
        <v>800142451080</v>
      </c>
      <c r="B13397" s="33">
        <v>91</v>
      </c>
      <c r="C13397" s="33">
        <v>4</v>
      </c>
      <c r="D13397" s="33">
        <v>19</v>
      </c>
    </row>
    <row r="13398" spans="1:4">
      <c r="A13398" s="25">
        <v>800040363726</v>
      </c>
      <c r="B13398" s="33">
        <v>91</v>
      </c>
      <c r="C13398" s="33">
        <v>4</v>
      </c>
      <c r="D13398" s="33">
        <v>20</v>
      </c>
    </row>
    <row r="13399" spans="1:4">
      <c r="A13399" s="25">
        <v>800142700726</v>
      </c>
      <c r="B13399" s="33">
        <v>91</v>
      </c>
      <c r="C13399" s="33">
        <v>4</v>
      </c>
      <c r="D13399" s="33">
        <v>21</v>
      </c>
    </row>
    <row r="13400" spans="1:4">
      <c r="A13400" s="25">
        <v>800006242799</v>
      </c>
      <c r="B13400" s="33">
        <v>91</v>
      </c>
      <c r="C13400" s="33">
        <v>4</v>
      </c>
      <c r="D13400" s="33">
        <v>22</v>
      </c>
    </row>
    <row r="13401" spans="1:4">
      <c r="A13401" s="25">
        <v>800005882140</v>
      </c>
      <c r="B13401" s="33">
        <v>91</v>
      </c>
      <c r="C13401" s="33">
        <v>4</v>
      </c>
      <c r="D13401" s="33">
        <v>23</v>
      </c>
    </row>
    <row r="13402" spans="1:4">
      <c r="A13402" s="25">
        <v>800006827946</v>
      </c>
      <c r="B13402" s="33">
        <v>91</v>
      </c>
      <c r="C13402" s="33">
        <v>4</v>
      </c>
      <c r="D13402" s="33">
        <v>24</v>
      </c>
    </row>
    <row r="13403" spans="1:4">
      <c r="A13403" s="25">
        <v>800001121782</v>
      </c>
      <c r="B13403" s="33">
        <v>91</v>
      </c>
      <c r="C13403" s="33">
        <v>4</v>
      </c>
      <c r="D13403" s="33">
        <v>25</v>
      </c>
    </row>
    <row r="13404" spans="1:4">
      <c r="A13404" s="25">
        <v>800009868541</v>
      </c>
      <c r="B13404" s="33">
        <v>91</v>
      </c>
      <c r="C13404" s="33">
        <v>4</v>
      </c>
      <c r="D13404" s="33">
        <v>26</v>
      </c>
    </row>
    <row r="13405" spans="1:4">
      <c r="A13405" s="25">
        <v>800076282949</v>
      </c>
      <c r="B13405" s="33">
        <v>91</v>
      </c>
      <c r="C13405" s="33">
        <v>4</v>
      </c>
      <c r="D13405" s="33">
        <v>27</v>
      </c>
    </row>
    <row r="13406" spans="1:4">
      <c r="A13406" s="25">
        <v>800103441880</v>
      </c>
      <c r="B13406" s="33">
        <v>91</v>
      </c>
      <c r="C13406" s="33">
        <v>4</v>
      </c>
      <c r="D13406" s="33">
        <v>28</v>
      </c>
    </row>
    <row r="13407" spans="1:4">
      <c r="A13407" s="25">
        <v>800079716141</v>
      </c>
      <c r="B13407" s="33">
        <v>91</v>
      </c>
      <c r="C13407" s="33">
        <v>4</v>
      </c>
      <c r="D13407" s="33">
        <v>28</v>
      </c>
    </row>
    <row r="13408" spans="1:4">
      <c r="A13408" s="25">
        <v>800119776345</v>
      </c>
      <c r="B13408" s="33">
        <v>91</v>
      </c>
      <c r="C13408" s="33">
        <v>4</v>
      </c>
      <c r="D13408" s="33">
        <v>29</v>
      </c>
    </row>
    <row r="13409" spans="1:4">
      <c r="A13409" s="25">
        <v>800072550075</v>
      </c>
      <c r="B13409" s="33">
        <v>91</v>
      </c>
      <c r="C13409" s="33">
        <v>4</v>
      </c>
      <c r="D13409" s="33">
        <v>30</v>
      </c>
    </row>
    <row r="13410" spans="1:4">
      <c r="A13410" s="25">
        <v>800029751560</v>
      </c>
      <c r="B13410" s="33">
        <v>92</v>
      </c>
      <c r="C13410" s="33">
        <v>1</v>
      </c>
      <c r="D13410" s="33">
        <v>1</v>
      </c>
    </row>
    <row r="13411" spans="1:4">
      <c r="A13411" s="25">
        <v>800015545083</v>
      </c>
      <c r="B13411" s="33">
        <v>92</v>
      </c>
      <c r="C13411" s="33">
        <v>1</v>
      </c>
      <c r="D13411" s="33">
        <v>2</v>
      </c>
    </row>
    <row r="13412" spans="1:4">
      <c r="A13412" s="25">
        <v>800048203809</v>
      </c>
      <c r="B13412" s="33">
        <v>92</v>
      </c>
      <c r="C13412" s="33">
        <v>1</v>
      </c>
      <c r="D13412" s="33">
        <v>3</v>
      </c>
    </row>
    <row r="13413" spans="1:4">
      <c r="A13413" s="25">
        <v>800083444417</v>
      </c>
      <c r="B13413" s="33">
        <v>92</v>
      </c>
      <c r="C13413" s="33">
        <v>1</v>
      </c>
      <c r="D13413" s="33">
        <v>4</v>
      </c>
    </row>
    <row r="13414" spans="1:4">
      <c r="A13414" s="25">
        <v>800055973419</v>
      </c>
      <c r="B13414" s="33">
        <v>92</v>
      </c>
      <c r="C13414" s="33">
        <v>1</v>
      </c>
      <c r="D13414" s="33">
        <v>5</v>
      </c>
    </row>
    <row r="13415" spans="1:4">
      <c r="A13415" s="25">
        <v>800063265782</v>
      </c>
      <c r="B13415" s="33">
        <v>92</v>
      </c>
      <c r="C13415" s="33">
        <v>1</v>
      </c>
      <c r="D13415" s="33">
        <v>6</v>
      </c>
    </row>
    <row r="13416" spans="1:4">
      <c r="A13416" s="25">
        <v>800061792738</v>
      </c>
      <c r="B13416" s="33">
        <v>92</v>
      </c>
      <c r="C13416" s="33">
        <v>1</v>
      </c>
      <c r="D13416" s="33">
        <v>7</v>
      </c>
    </row>
    <row r="13417" spans="1:4">
      <c r="A13417" s="25">
        <v>800101033028</v>
      </c>
      <c r="B13417" s="33">
        <v>92</v>
      </c>
      <c r="C13417" s="33">
        <v>1</v>
      </c>
      <c r="D13417" s="33">
        <v>8</v>
      </c>
    </row>
    <row r="13418" spans="1:4">
      <c r="A13418" s="25">
        <v>80063223336</v>
      </c>
      <c r="B13418" s="33">
        <v>92</v>
      </c>
      <c r="C13418" s="33">
        <v>1</v>
      </c>
      <c r="D13418" s="33">
        <v>9</v>
      </c>
    </row>
    <row r="13419" spans="1:4">
      <c r="A13419" s="25">
        <v>800103161272</v>
      </c>
      <c r="B13419" s="33">
        <v>92</v>
      </c>
      <c r="C13419" s="33">
        <v>1</v>
      </c>
      <c r="D13419" s="33">
        <v>10</v>
      </c>
    </row>
    <row r="13420" spans="1:4">
      <c r="A13420" s="25">
        <v>800114520573</v>
      </c>
      <c r="B13420" s="33">
        <v>92</v>
      </c>
      <c r="C13420" s="33">
        <v>1</v>
      </c>
      <c r="D13420" s="33">
        <v>11</v>
      </c>
    </row>
    <row r="13421" spans="1:4">
      <c r="A13421" s="25">
        <v>800118019432</v>
      </c>
      <c r="B13421" s="33">
        <v>92</v>
      </c>
      <c r="C13421" s="33">
        <v>1</v>
      </c>
      <c r="D13421" s="33">
        <v>12</v>
      </c>
    </row>
    <row r="13422" spans="1:4">
      <c r="A13422" s="25">
        <v>854348019860</v>
      </c>
      <c r="B13422" s="33">
        <v>92</v>
      </c>
      <c r="C13422" s="33">
        <v>1</v>
      </c>
      <c r="D13422" s="33">
        <v>13</v>
      </c>
    </row>
    <row r="13423" spans="1:4">
      <c r="A13423" s="25">
        <v>800016747357</v>
      </c>
      <c r="B13423" s="33">
        <v>92</v>
      </c>
      <c r="C13423" s="33">
        <v>1</v>
      </c>
      <c r="D13423" s="33">
        <v>15</v>
      </c>
    </row>
    <row r="13424" spans="1:4">
      <c r="A13424" s="25">
        <v>800030133170</v>
      </c>
      <c r="B13424" s="33">
        <v>92</v>
      </c>
      <c r="C13424" s="33">
        <v>1</v>
      </c>
      <c r="D13424" s="33">
        <v>16</v>
      </c>
    </row>
    <row r="13425" spans="1:4">
      <c r="A13425" s="25">
        <v>854352009328</v>
      </c>
      <c r="B13425" s="33">
        <v>92</v>
      </c>
      <c r="C13425" s="33">
        <v>1</v>
      </c>
      <c r="D13425" s="33">
        <v>17</v>
      </c>
    </row>
    <row r="13426" spans="1:4">
      <c r="A13426" s="25">
        <v>854352018568</v>
      </c>
      <c r="B13426" s="33">
        <v>92</v>
      </c>
      <c r="C13426" s="33">
        <v>1</v>
      </c>
      <c r="D13426" s="33">
        <v>18</v>
      </c>
    </row>
    <row r="13427" spans="1:4">
      <c r="A13427" s="25">
        <v>854352016604</v>
      </c>
      <c r="B13427" s="33">
        <v>92</v>
      </c>
      <c r="C13427" s="33">
        <v>1</v>
      </c>
      <c r="D13427" s="33">
        <v>19</v>
      </c>
    </row>
    <row r="13428" spans="1:4">
      <c r="A13428" s="25">
        <v>1543000812</v>
      </c>
      <c r="B13428" s="33">
        <v>92</v>
      </c>
      <c r="C13428" s="33">
        <v>1</v>
      </c>
      <c r="D13428" s="33">
        <v>20</v>
      </c>
    </row>
    <row r="13429" spans="1:4">
      <c r="A13429" s="25">
        <v>1543001604</v>
      </c>
      <c r="B13429" s="33">
        <v>92</v>
      </c>
      <c r="C13429" s="33">
        <v>1</v>
      </c>
      <c r="D13429" s="33">
        <v>21</v>
      </c>
    </row>
    <row r="13430" spans="1:4">
      <c r="A13430" s="25">
        <v>800099774476</v>
      </c>
      <c r="B13430" s="33">
        <v>92</v>
      </c>
      <c r="C13430" s="33">
        <v>1</v>
      </c>
      <c r="D13430" s="33">
        <v>22</v>
      </c>
    </row>
    <row r="13431" spans="1:4">
      <c r="A13431" s="25">
        <v>800071328580</v>
      </c>
      <c r="B13431" s="33">
        <v>92</v>
      </c>
      <c r="C13431" s="33">
        <v>1</v>
      </c>
      <c r="D13431" s="33">
        <v>23</v>
      </c>
    </row>
    <row r="13432" spans="1:4">
      <c r="A13432" s="25">
        <v>800094666396</v>
      </c>
      <c r="B13432" s="33">
        <v>92</v>
      </c>
      <c r="C13432" s="33">
        <v>1</v>
      </c>
      <c r="D13432" s="33">
        <v>24</v>
      </c>
    </row>
    <row r="13433" spans="1:4">
      <c r="A13433" s="25">
        <v>801147007588</v>
      </c>
      <c r="B13433" s="33">
        <v>92</v>
      </c>
      <c r="C13433" s="33">
        <v>1</v>
      </c>
      <c r="D13433" s="33">
        <v>25</v>
      </c>
    </row>
    <row r="13434" spans="1:4">
      <c r="A13434" s="25">
        <v>800093534496</v>
      </c>
      <c r="B13434" s="33">
        <v>92</v>
      </c>
      <c r="C13434" s="33">
        <v>1</v>
      </c>
      <c r="D13434" s="33">
        <v>26</v>
      </c>
    </row>
    <row r="13435" spans="1:4">
      <c r="A13435" s="25">
        <v>800092888562</v>
      </c>
      <c r="B13435" s="33">
        <v>92</v>
      </c>
      <c r="C13435" s="33">
        <v>1</v>
      </c>
      <c r="D13435" s="33">
        <v>27</v>
      </c>
    </row>
    <row r="13436" spans="1:4">
      <c r="A13436" s="25">
        <v>800020727452</v>
      </c>
      <c r="B13436" s="33">
        <v>92</v>
      </c>
      <c r="C13436" s="33">
        <v>1</v>
      </c>
      <c r="D13436" s="33">
        <v>28</v>
      </c>
    </row>
    <row r="13437" spans="1:4">
      <c r="A13437" s="25">
        <v>800099796909</v>
      </c>
      <c r="B13437" s="33">
        <v>92</v>
      </c>
      <c r="C13437" s="33">
        <v>1</v>
      </c>
      <c r="D13437" s="33">
        <v>29</v>
      </c>
    </row>
    <row r="13438" spans="1:4">
      <c r="A13438" s="25">
        <v>800099737994</v>
      </c>
      <c r="B13438" s="33">
        <v>92</v>
      </c>
      <c r="C13438" s="33">
        <v>1</v>
      </c>
      <c r="D13438" s="33">
        <v>30</v>
      </c>
    </row>
    <row r="13439" spans="1:4">
      <c r="A13439" s="25">
        <v>800097636677</v>
      </c>
      <c r="B13439" s="33">
        <v>92</v>
      </c>
      <c r="C13439" s="33">
        <v>2</v>
      </c>
      <c r="D13439" s="33">
        <v>1</v>
      </c>
    </row>
    <row r="13440" spans="1:4">
      <c r="A13440" s="25">
        <v>800100471229</v>
      </c>
      <c r="B13440" s="33">
        <v>92</v>
      </c>
      <c r="C13440" s="33">
        <v>2</v>
      </c>
      <c r="D13440" s="33">
        <v>2</v>
      </c>
    </row>
    <row r="13441" spans="1:4">
      <c r="A13441" s="25">
        <v>800079964782</v>
      </c>
      <c r="B13441" s="33">
        <v>92</v>
      </c>
      <c r="C13441" s="33">
        <v>2</v>
      </c>
      <c r="D13441" s="33">
        <v>3</v>
      </c>
    </row>
    <row r="13442" spans="1:4">
      <c r="A13442" s="25">
        <v>800099892344</v>
      </c>
      <c r="B13442" s="33">
        <v>92</v>
      </c>
      <c r="C13442" s="33">
        <v>2</v>
      </c>
      <c r="D13442" s="33">
        <v>4</v>
      </c>
    </row>
    <row r="13443" spans="1:4">
      <c r="A13443" s="25">
        <v>800053211036</v>
      </c>
      <c r="B13443" s="33">
        <v>92</v>
      </c>
      <c r="C13443" s="33">
        <v>2</v>
      </c>
      <c r="D13443" s="33">
        <v>5</v>
      </c>
    </row>
    <row r="13444" spans="1:4">
      <c r="A13444" s="25">
        <v>854352020754</v>
      </c>
      <c r="B13444" s="33">
        <v>92</v>
      </c>
      <c r="C13444" s="33">
        <v>2</v>
      </c>
      <c r="D13444" s="33">
        <v>6</v>
      </c>
    </row>
    <row r="13445" spans="1:4">
      <c r="A13445" s="25">
        <v>800060802611</v>
      </c>
      <c r="B13445" s="33">
        <v>92</v>
      </c>
      <c r="C13445" s="33">
        <v>2</v>
      </c>
      <c r="D13445" s="33">
        <v>7</v>
      </c>
    </row>
    <row r="13446" spans="1:4">
      <c r="A13446" s="25">
        <v>800060093641</v>
      </c>
      <c r="B13446" s="33">
        <v>92</v>
      </c>
      <c r="C13446" s="33">
        <v>2</v>
      </c>
      <c r="D13446" s="33">
        <v>8</v>
      </c>
    </row>
    <row r="13447" spans="1:4">
      <c r="A13447" s="25">
        <v>801153012464</v>
      </c>
      <c r="B13447" s="33">
        <v>92</v>
      </c>
      <c r="C13447" s="33">
        <v>2</v>
      </c>
      <c r="D13447" s="33">
        <v>9</v>
      </c>
    </row>
    <row r="13448" spans="1:4">
      <c r="A13448" s="25">
        <v>800026474653</v>
      </c>
      <c r="B13448" s="33">
        <v>92</v>
      </c>
      <c r="C13448" s="33">
        <v>2</v>
      </c>
      <c r="D13448" s="33">
        <v>10</v>
      </c>
    </row>
    <row r="13449" spans="1:4">
      <c r="A13449" s="25">
        <v>800048059177</v>
      </c>
      <c r="B13449" s="33">
        <v>92</v>
      </c>
      <c r="C13449" s="33">
        <v>2</v>
      </c>
      <c r="D13449" s="33">
        <v>11</v>
      </c>
    </row>
    <row r="13450" spans="1:4">
      <c r="A13450" s="25">
        <v>800001029639</v>
      </c>
      <c r="B13450" s="33">
        <v>92</v>
      </c>
      <c r="C13450" s="33">
        <v>2</v>
      </c>
      <c r="D13450" s="33">
        <v>13</v>
      </c>
    </row>
    <row r="13451" spans="1:4">
      <c r="A13451" s="25">
        <v>800025140495</v>
      </c>
      <c r="B13451" s="33">
        <v>92</v>
      </c>
      <c r="C13451" s="33">
        <v>2</v>
      </c>
      <c r="D13451" s="33">
        <v>14</v>
      </c>
    </row>
    <row r="13452" spans="1:4">
      <c r="A13452" s="25">
        <v>800054656510</v>
      </c>
      <c r="B13452" s="33">
        <v>92</v>
      </c>
      <c r="C13452" s="33">
        <v>2</v>
      </c>
      <c r="D13452" s="33">
        <v>15</v>
      </c>
    </row>
    <row r="13453" spans="1:4">
      <c r="A13453" s="25">
        <v>800026474976</v>
      </c>
      <c r="B13453" s="33">
        <v>92</v>
      </c>
      <c r="C13453" s="33">
        <v>2</v>
      </c>
      <c r="D13453" s="33">
        <v>16</v>
      </c>
    </row>
    <row r="13454" spans="1:4">
      <c r="A13454" s="25">
        <v>854352016471</v>
      </c>
      <c r="B13454" s="33">
        <v>92</v>
      </c>
      <c r="C13454" s="33">
        <v>2</v>
      </c>
      <c r="D13454" s="33">
        <v>17</v>
      </c>
    </row>
    <row r="13455" spans="1:4">
      <c r="A13455" s="25">
        <v>2270726</v>
      </c>
      <c r="B13455" s="33">
        <v>92</v>
      </c>
      <c r="C13455" s="33">
        <v>2</v>
      </c>
      <c r="D13455" s="33">
        <v>18</v>
      </c>
    </row>
    <row r="13456" spans="1:4">
      <c r="A13456" s="25">
        <v>800027757205</v>
      </c>
      <c r="B13456" s="33">
        <v>92</v>
      </c>
      <c r="C13456" s="33">
        <v>2</v>
      </c>
      <c r="D13456" s="33">
        <v>19</v>
      </c>
    </row>
    <row r="13457" spans="1:4">
      <c r="A13457" s="25">
        <v>800096638344</v>
      </c>
      <c r="B13457" s="33">
        <v>92</v>
      </c>
      <c r="C13457" s="33">
        <v>2</v>
      </c>
      <c r="D13457" s="33">
        <v>20</v>
      </c>
    </row>
    <row r="13458" spans="1:4">
      <c r="A13458" s="25">
        <v>800096356491</v>
      </c>
      <c r="B13458" s="33">
        <v>92</v>
      </c>
      <c r="C13458" s="33">
        <v>2</v>
      </c>
      <c r="D13458" s="33">
        <v>21</v>
      </c>
    </row>
    <row r="13459" spans="1:4">
      <c r="A13459" s="25">
        <v>800095277888</v>
      </c>
      <c r="B13459" s="33">
        <v>92</v>
      </c>
      <c r="C13459" s="33">
        <v>2</v>
      </c>
      <c r="D13459" s="33">
        <v>22</v>
      </c>
    </row>
    <row r="13460" spans="1:4">
      <c r="A13460" s="25">
        <v>800094083220</v>
      </c>
      <c r="B13460" s="33">
        <v>92</v>
      </c>
      <c r="C13460" s="33">
        <v>2</v>
      </c>
      <c r="D13460" s="33">
        <v>23</v>
      </c>
    </row>
    <row r="13461" spans="1:4">
      <c r="A13461" s="25">
        <v>800091035215</v>
      </c>
      <c r="B13461" s="33">
        <v>92</v>
      </c>
      <c r="C13461" s="33">
        <v>2</v>
      </c>
      <c r="D13461" s="33">
        <v>25</v>
      </c>
    </row>
    <row r="13462" spans="1:4">
      <c r="A13462" s="25">
        <v>800072795209</v>
      </c>
      <c r="B13462" s="33">
        <v>92</v>
      </c>
      <c r="C13462" s="33">
        <v>2</v>
      </c>
      <c r="D13462" s="33">
        <v>26</v>
      </c>
    </row>
    <row r="13463" spans="1:4">
      <c r="A13463" s="25">
        <v>800091522790</v>
      </c>
      <c r="B13463" s="33">
        <v>92</v>
      </c>
      <c r="C13463" s="33">
        <v>2</v>
      </c>
      <c r="D13463" s="33">
        <v>27</v>
      </c>
    </row>
    <row r="13464" spans="1:4">
      <c r="A13464" s="25">
        <v>800130475158</v>
      </c>
      <c r="B13464" s="33">
        <v>92</v>
      </c>
      <c r="C13464" s="33">
        <v>2</v>
      </c>
      <c r="D13464" s="33">
        <v>28</v>
      </c>
    </row>
    <row r="13465" spans="1:4">
      <c r="A13465" s="25">
        <v>800053334861</v>
      </c>
      <c r="B13465" s="33">
        <v>92</v>
      </c>
      <c r="C13465" s="33">
        <v>2</v>
      </c>
      <c r="D13465" s="33">
        <v>29</v>
      </c>
    </row>
    <row r="13466" spans="1:4">
      <c r="A13466" s="25">
        <v>800124168868</v>
      </c>
      <c r="B13466" s="33">
        <v>92</v>
      </c>
      <c r="C13466" s="33">
        <v>2</v>
      </c>
      <c r="D13466" s="33">
        <v>30</v>
      </c>
    </row>
    <row r="13467" spans="1:4">
      <c r="A13467" s="25">
        <v>800053332873</v>
      </c>
      <c r="B13467" s="33">
        <v>92</v>
      </c>
      <c r="C13467" s="33">
        <v>3</v>
      </c>
      <c r="D13467" s="33">
        <v>1</v>
      </c>
    </row>
    <row r="13468" spans="1:4">
      <c r="A13468" s="25">
        <v>800042299696</v>
      </c>
      <c r="B13468" s="33">
        <v>92</v>
      </c>
      <c r="C13468" s="33">
        <v>3</v>
      </c>
      <c r="D13468" s="33">
        <v>2</v>
      </c>
    </row>
    <row r="13469" spans="1:4">
      <c r="A13469" s="25">
        <v>800007904314</v>
      </c>
      <c r="B13469" s="33">
        <v>92</v>
      </c>
      <c r="C13469" s="33">
        <v>3</v>
      </c>
      <c r="D13469" s="33">
        <v>3</v>
      </c>
    </row>
    <row r="13470" spans="1:4">
      <c r="A13470" s="25">
        <v>800040205778</v>
      </c>
      <c r="B13470" s="33">
        <v>92</v>
      </c>
      <c r="C13470" s="33">
        <v>3</v>
      </c>
      <c r="D13470" s="33">
        <v>4</v>
      </c>
    </row>
    <row r="13471" spans="1:4">
      <c r="A13471" s="25">
        <v>800088747277</v>
      </c>
      <c r="B13471" s="33">
        <v>92</v>
      </c>
      <c r="C13471" s="33">
        <v>3</v>
      </c>
      <c r="D13471" s="33">
        <v>5</v>
      </c>
    </row>
    <row r="13472" spans="1:4">
      <c r="A13472" s="25">
        <v>800120997278</v>
      </c>
      <c r="B13472" s="33">
        <v>92</v>
      </c>
      <c r="C13472" s="33">
        <v>3</v>
      </c>
      <c r="D13472" s="33">
        <v>6</v>
      </c>
    </row>
    <row r="13473" spans="1:4">
      <c r="A13473" s="25">
        <v>800093898602</v>
      </c>
      <c r="B13473" s="33">
        <v>92</v>
      </c>
      <c r="C13473" s="33">
        <v>3</v>
      </c>
      <c r="D13473" s="33">
        <v>7</v>
      </c>
    </row>
    <row r="13474" spans="1:4">
      <c r="A13474" s="25">
        <v>800091894637</v>
      </c>
      <c r="B13474" s="33">
        <v>92</v>
      </c>
      <c r="C13474" s="33">
        <v>3</v>
      </c>
      <c r="D13474" s="33">
        <v>8</v>
      </c>
    </row>
    <row r="13475" spans="1:4">
      <c r="A13475" s="25">
        <v>800069893223</v>
      </c>
      <c r="B13475" s="33">
        <v>92</v>
      </c>
      <c r="C13475" s="33">
        <v>3</v>
      </c>
      <c r="D13475" s="33">
        <v>9</v>
      </c>
    </row>
    <row r="13476" spans="1:4">
      <c r="A13476" s="25">
        <v>800095704832</v>
      </c>
      <c r="B13476" s="33">
        <v>92</v>
      </c>
      <c r="C13476" s="33">
        <v>3</v>
      </c>
      <c r="D13476" s="33">
        <v>10</v>
      </c>
    </row>
    <row r="13477" spans="1:4">
      <c r="A13477" s="25">
        <v>800070865855</v>
      </c>
      <c r="B13477" s="33">
        <v>92</v>
      </c>
      <c r="C13477" s="33">
        <v>3</v>
      </c>
      <c r="D13477" s="33">
        <v>11</v>
      </c>
    </row>
    <row r="13478" spans="1:4">
      <c r="A13478" s="25">
        <v>800077504051</v>
      </c>
      <c r="B13478" s="33">
        <v>92</v>
      </c>
      <c r="C13478" s="33">
        <v>3</v>
      </c>
      <c r="D13478" s="33">
        <v>12</v>
      </c>
    </row>
    <row r="13479" spans="1:4">
      <c r="A13479" s="25">
        <v>800092152332</v>
      </c>
      <c r="B13479" s="33">
        <v>92</v>
      </c>
      <c r="C13479" s="33">
        <v>3</v>
      </c>
      <c r="D13479" s="33">
        <v>13</v>
      </c>
    </row>
    <row r="13480" spans="1:4">
      <c r="A13480" s="25">
        <v>800082303358</v>
      </c>
      <c r="B13480" s="33">
        <v>92</v>
      </c>
      <c r="C13480" s="33">
        <v>3</v>
      </c>
      <c r="D13480" s="33">
        <v>14</v>
      </c>
    </row>
    <row r="13481" spans="1:4">
      <c r="A13481" s="25">
        <v>800120906535</v>
      </c>
      <c r="B13481" s="33">
        <v>92</v>
      </c>
      <c r="C13481" s="33">
        <v>3</v>
      </c>
      <c r="D13481" s="33">
        <v>15</v>
      </c>
    </row>
    <row r="13482" spans="1:4">
      <c r="A13482" s="25">
        <v>800095819176</v>
      </c>
      <c r="B13482" s="33">
        <v>92</v>
      </c>
      <c r="C13482" s="33">
        <v>3</v>
      </c>
      <c r="D13482" s="33">
        <v>16</v>
      </c>
    </row>
    <row r="13483" spans="1:4">
      <c r="A13483" s="25">
        <v>800095762871</v>
      </c>
      <c r="B13483" s="33">
        <v>92</v>
      </c>
      <c r="C13483" s="33">
        <v>3</v>
      </c>
      <c r="D13483" s="33">
        <v>17</v>
      </c>
    </row>
    <row r="13484" spans="1:4">
      <c r="A13484" s="25">
        <v>800079238039</v>
      </c>
      <c r="B13484" s="33">
        <v>92</v>
      </c>
      <c r="C13484" s="33">
        <v>3</v>
      </c>
      <c r="D13484" s="33">
        <v>18</v>
      </c>
    </row>
    <row r="13485" spans="1:4">
      <c r="A13485" s="25">
        <v>800056318911</v>
      </c>
      <c r="B13485" s="33">
        <v>92</v>
      </c>
      <c r="C13485" s="33">
        <v>3</v>
      </c>
      <c r="D13485" s="33">
        <v>19</v>
      </c>
    </row>
    <row r="13486" spans="1:4">
      <c r="A13486" s="25">
        <v>800120246395</v>
      </c>
      <c r="B13486" s="33">
        <v>92</v>
      </c>
      <c r="C13486" s="33">
        <v>3</v>
      </c>
      <c r="D13486" s="33">
        <v>20</v>
      </c>
    </row>
    <row r="13487" spans="1:4">
      <c r="A13487" s="25">
        <v>800103231034</v>
      </c>
      <c r="B13487" s="33">
        <v>92</v>
      </c>
      <c r="C13487" s="33">
        <v>3</v>
      </c>
      <c r="D13487" s="33">
        <v>21</v>
      </c>
    </row>
    <row r="13488" spans="1:4">
      <c r="A13488" s="25">
        <v>800095867159</v>
      </c>
      <c r="B13488" s="33">
        <v>92</v>
      </c>
      <c r="C13488" s="33">
        <v>3</v>
      </c>
      <c r="D13488" s="33">
        <v>22</v>
      </c>
    </row>
    <row r="13489" spans="1:4">
      <c r="A13489" s="25">
        <v>800093236084</v>
      </c>
      <c r="B13489" s="33">
        <v>92</v>
      </c>
      <c r="C13489" s="33">
        <v>3</v>
      </c>
      <c r="D13489" s="33">
        <v>23</v>
      </c>
    </row>
    <row r="13490" spans="1:4">
      <c r="A13490" s="25">
        <v>800087468958</v>
      </c>
      <c r="B13490" s="33">
        <v>92</v>
      </c>
      <c r="C13490" s="33">
        <v>3</v>
      </c>
      <c r="D13490" s="33">
        <v>24</v>
      </c>
    </row>
    <row r="13491" spans="1:4">
      <c r="A13491" s="25">
        <v>800087194679</v>
      </c>
      <c r="B13491" s="33">
        <v>92</v>
      </c>
      <c r="C13491" s="33">
        <v>3</v>
      </c>
      <c r="D13491" s="33">
        <v>25</v>
      </c>
    </row>
    <row r="13492" spans="1:4">
      <c r="A13492" s="25">
        <v>800084024994</v>
      </c>
      <c r="B13492" s="33">
        <v>92</v>
      </c>
      <c r="C13492" s="33">
        <v>3</v>
      </c>
      <c r="D13492" s="33">
        <v>26</v>
      </c>
    </row>
    <row r="13493" spans="1:4">
      <c r="A13493" s="25">
        <v>800079793041</v>
      </c>
      <c r="B13493" s="33">
        <v>92</v>
      </c>
      <c r="C13493" s="33">
        <v>3</v>
      </c>
      <c r="D13493" s="33">
        <v>27</v>
      </c>
    </row>
    <row r="13494" spans="1:4">
      <c r="A13494" s="25">
        <v>800076712416</v>
      </c>
      <c r="B13494" s="33">
        <v>92</v>
      </c>
      <c r="C13494" s="33">
        <v>3</v>
      </c>
      <c r="D13494" s="33">
        <v>28</v>
      </c>
    </row>
    <row r="13495" spans="1:4">
      <c r="A13495" s="25">
        <v>800093598103</v>
      </c>
      <c r="B13495" s="33">
        <v>92</v>
      </c>
      <c r="C13495" s="33">
        <v>3</v>
      </c>
      <c r="D13495" s="33">
        <v>29</v>
      </c>
    </row>
    <row r="13496" spans="1:4">
      <c r="A13496" s="25">
        <v>800074402846</v>
      </c>
      <c r="B13496" s="33">
        <v>92</v>
      </c>
      <c r="C13496" s="33">
        <v>3</v>
      </c>
      <c r="D13496" s="33">
        <v>30</v>
      </c>
    </row>
    <row r="13497" spans="1:4">
      <c r="A13497" s="25">
        <v>800072866315</v>
      </c>
      <c r="B13497" s="33">
        <v>92</v>
      </c>
      <c r="C13497" s="33">
        <v>4</v>
      </c>
      <c r="D13497" s="33">
        <v>1</v>
      </c>
    </row>
    <row r="13498" spans="1:4">
      <c r="A13498" s="25">
        <v>800031086526</v>
      </c>
      <c r="B13498" s="33">
        <v>92</v>
      </c>
      <c r="C13498" s="33">
        <v>4</v>
      </c>
      <c r="D13498" s="33">
        <v>2</v>
      </c>
    </row>
    <row r="13499" spans="1:4">
      <c r="A13499" s="25">
        <v>800043440604</v>
      </c>
      <c r="B13499" s="33">
        <v>92</v>
      </c>
      <c r="C13499" s="33">
        <v>4</v>
      </c>
      <c r="D13499" s="33">
        <v>3</v>
      </c>
    </row>
    <row r="13500" spans="1:4">
      <c r="A13500" s="25">
        <v>800051254806</v>
      </c>
      <c r="B13500" s="33">
        <v>92</v>
      </c>
      <c r="C13500" s="33">
        <v>4</v>
      </c>
      <c r="D13500" s="33">
        <v>4</v>
      </c>
    </row>
    <row r="13501" spans="1:4">
      <c r="A13501" s="25">
        <v>800059735574</v>
      </c>
      <c r="B13501" s="33">
        <v>92</v>
      </c>
      <c r="C13501" s="33">
        <v>4</v>
      </c>
      <c r="D13501" s="33">
        <v>5</v>
      </c>
    </row>
    <row r="13502" spans="1:4">
      <c r="A13502" s="25">
        <v>800093084393</v>
      </c>
      <c r="B13502" s="33">
        <v>92</v>
      </c>
      <c r="C13502" s="33">
        <v>4</v>
      </c>
      <c r="D13502" s="33">
        <v>6</v>
      </c>
    </row>
    <row r="13503" spans="1:4">
      <c r="A13503" s="25">
        <v>800006325636</v>
      </c>
      <c r="B13503" s="33">
        <v>92</v>
      </c>
      <c r="C13503" s="33">
        <v>4</v>
      </c>
      <c r="D13503" s="33">
        <v>7</v>
      </c>
    </row>
    <row r="13504" spans="1:4">
      <c r="A13504" s="25">
        <v>800089035573</v>
      </c>
      <c r="B13504" s="33">
        <v>92</v>
      </c>
      <c r="C13504" s="33">
        <v>4</v>
      </c>
      <c r="D13504" s="33">
        <v>8</v>
      </c>
    </row>
    <row r="13505" spans="1:4">
      <c r="A13505" s="25">
        <v>800018397573</v>
      </c>
      <c r="B13505" s="33">
        <v>92</v>
      </c>
      <c r="C13505" s="33">
        <v>4</v>
      </c>
      <c r="D13505" s="33">
        <v>9</v>
      </c>
    </row>
    <row r="13506" spans="1:4">
      <c r="A13506" s="25">
        <v>800098045936</v>
      </c>
      <c r="B13506" s="33">
        <v>92</v>
      </c>
      <c r="C13506" s="33">
        <v>4</v>
      </c>
      <c r="D13506" s="33">
        <v>10</v>
      </c>
    </row>
    <row r="13507" spans="1:4">
      <c r="A13507" s="25">
        <v>800016839287</v>
      </c>
      <c r="B13507" s="33">
        <v>92</v>
      </c>
      <c r="C13507" s="33">
        <v>4</v>
      </c>
      <c r="D13507" s="33">
        <v>11</v>
      </c>
    </row>
    <row r="13508" spans="1:4">
      <c r="A13508" s="25">
        <v>800052056861</v>
      </c>
      <c r="B13508" s="33">
        <v>92</v>
      </c>
      <c r="C13508" s="33">
        <v>4</v>
      </c>
      <c r="D13508" s="33">
        <v>12</v>
      </c>
    </row>
    <row r="13509" spans="1:4">
      <c r="A13509" s="25">
        <v>800072718938</v>
      </c>
      <c r="B13509" s="33">
        <v>92</v>
      </c>
      <c r="C13509" s="33">
        <v>4</v>
      </c>
      <c r="D13509" s="33">
        <v>13</v>
      </c>
    </row>
    <row r="13510" spans="1:4">
      <c r="A13510" s="25">
        <v>800063741170</v>
      </c>
      <c r="B13510" s="33">
        <v>92</v>
      </c>
      <c r="C13510" s="33">
        <v>4</v>
      </c>
      <c r="D13510" s="33">
        <v>14</v>
      </c>
    </row>
    <row r="13511" spans="1:4">
      <c r="A13511" s="25">
        <v>800095435239</v>
      </c>
      <c r="B13511" s="33">
        <v>92</v>
      </c>
      <c r="C13511" s="33">
        <v>4</v>
      </c>
      <c r="D13511" s="33">
        <v>15</v>
      </c>
    </row>
    <row r="13512" spans="1:4">
      <c r="A13512" s="25">
        <v>800098208120</v>
      </c>
      <c r="B13512" s="33">
        <v>92</v>
      </c>
      <c r="C13512" s="33">
        <v>4</v>
      </c>
      <c r="D13512" s="33">
        <v>16</v>
      </c>
    </row>
    <row r="13513" spans="1:4">
      <c r="A13513" s="25">
        <v>1011003660</v>
      </c>
      <c r="B13513" s="33">
        <v>92</v>
      </c>
      <c r="C13513" s="33">
        <v>4</v>
      </c>
      <c r="D13513" s="33">
        <v>17</v>
      </c>
    </row>
    <row r="13514" spans="1:4">
      <c r="A13514" s="25">
        <v>800065103239</v>
      </c>
      <c r="B13514" s="33">
        <v>92</v>
      </c>
      <c r="C13514" s="33">
        <v>4</v>
      </c>
      <c r="D13514" s="33">
        <v>18</v>
      </c>
    </row>
    <row r="13515" spans="1:4">
      <c r="A13515" s="25">
        <v>800089555331</v>
      </c>
      <c r="B13515" s="33">
        <v>92</v>
      </c>
      <c r="C13515" s="33">
        <v>4</v>
      </c>
      <c r="D13515" s="33">
        <v>19</v>
      </c>
    </row>
    <row r="13516" spans="1:4">
      <c r="A13516" s="25">
        <v>800090036115</v>
      </c>
      <c r="B13516" s="33">
        <v>92</v>
      </c>
      <c r="C13516" s="33">
        <v>4</v>
      </c>
      <c r="D13516" s="33">
        <v>20</v>
      </c>
    </row>
    <row r="13517" spans="1:4">
      <c r="A13517" s="25">
        <v>800000531171</v>
      </c>
      <c r="B13517" s="33">
        <v>92</v>
      </c>
      <c r="C13517" s="33">
        <v>4</v>
      </c>
      <c r="D13517" s="33">
        <v>21</v>
      </c>
    </row>
    <row r="13518" spans="1:4">
      <c r="A13518" s="25">
        <v>800005485464</v>
      </c>
      <c r="B13518" s="33">
        <v>92</v>
      </c>
      <c r="C13518" s="33">
        <v>4</v>
      </c>
      <c r="D13518" s="33">
        <v>22</v>
      </c>
    </row>
    <row r="13519" spans="1:4">
      <c r="A13519" s="25">
        <v>800006079415</v>
      </c>
      <c r="B13519" s="33">
        <v>92</v>
      </c>
      <c r="C13519" s="33">
        <v>4</v>
      </c>
      <c r="D13519" s="33">
        <v>23</v>
      </c>
    </row>
    <row r="13520" spans="1:4">
      <c r="A13520" s="25">
        <v>800006890514</v>
      </c>
      <c r="B13520" s="33">
        <v>92</v>
      </c>
      <c r="C13520" s="33">
        <v>4</v>
      </c>
      <c r="D13520" s="33">
        <v>24</v>
      </c>
    </row>
    <row r="13521" spans="1:4">
      <c r="A13521" s="25">
        <v>800008096037</v>
      </c>
      <c r="B13521" s="33">
        <v>92</v>
      </c>
      <c r="C13521" s="33">
        <v>4</v>
      </c>
      <c r="D13521" s="33">
        <v>25</v>
      </c>
    </row>
    <row r="13522" spans="1:4">
      <c r="A13522" s="25">
        <v>800044695834</v>
      </c>
      <c r="B13522" s="33">
        <v>92</v>
      </c>
      <c r="C13522" s="33">
        <v>4</v>
      </c>
      <c r="D13522" s="33">
        <v>26</v>
      </c>
    </row>
    <row r="13523" spans="1:4">
      <c r="A13523" s="25">
        <v>800059377963</v>
      </c>
      <c r="B13523" s="33">
        <v>92</v>
      </c>
      <c r="C13523" s="33">
        <v>4</v>
      </c>
      <c r="D13523" s="33">
        <v>28</v>
      </c>
    </row>
    <row r="13524" spans="1:4">
      <c r="A13524" s="25">
        <v>801153007860</v>
      </c>
      <c r="B13524" s="33">
        <v>92</v>
      </c>
      <c r="C13524" s="33">
        <v>4</v>
      </c>
      <c r="D13524" s="33">
        <v>29</v>
      </c>
    </row>
    <row r="13525" spans="1:4">
      <c r="A13525" s="25">
        <v>800059489339</v>
      </c>
      <c r="B13525" s="33">
        <v>92</v>
      </c>
      <c r="C13525" s="33">
        <v>4</v>
      </c>
      <c r="D13525" s="33">
        <v>30</v>
      </c>
    </row>
    <row r="13526" spans="1:4">
      <c r="A13526" s="25">
        <v>800025328710</v>
      </c>
      <c r="B13526" s="33">
        <v>93</v>
      </c>
      <c r="C13526" s="33">
        <v>1</v>
      </c>
      <c r="D13526" s="33">
        <v>1</v>
      </c>
    </row>
    <row r="13527" spans="1:4">
      <c r="A13527" s="25">
        <v>800061901701</v>
      </c>
      <c r="B13527" s="33">
        <v>93</v>
      </c>
      <c r="C13527" s="33">
        <v>1</v>
      </c>
      <c r="D13527" s="33">
        <v>2</v>
      </c>
    </row>
    <row r="13528" spans="1:4">
      <c r="A13528" s="25">
        <v>800072681839</v>
      </c>
      <c r="B13528" s="33">
        <v>93</v>
      </c>
      <c r="C13528" s="33">
        <v>1</v>
      </c>
      <c r="D13528" s="33">
        <v>3</v>
      </c>
    </row>
    <row r="13529" spans="1:4">
      <c r="A13529" s="25">
        <v>800074171516</v>
      </c>
      <c r="B13529" s="33">
        <v>93</v>
      </c>
      <c r="C13529" s="33">
        <v>1</v>
      </c>
      <c r="D13529" s="33">
        <v>4</v>
      </c>
    </row>
    <row r="13530" spans="1:4">
      <c r="A13530" s="25">
        <v>800074171524</v>
      </c>
      <c r="B13530" s="33">
        <v>93</v>
      </c>
      <c r="C13530" s="33">
        <v>1</v>
      </c>
      <c r="D13530" s="33">
        <v>5</v>
      </c>
    </row>
    <row r="13531" spans="1:4">
      <c r="A13531" s="25">
        <v>800081902259</v>
      </c>
      <c r="B13531" s="33">
        <v>93</v>
      </c>
      <c r="C13531" s="33">
        <v>1</v>
      </c>
      <c r="D13531" s="33">
        <v>6</v>
      </c>
    </row>
    <row r="13532" spans="1:4">
      <c r="A13532" s="25">
        <v>800082158794</v>
      </c>
      <c r="B13532" s="33">
        <v>93</v>
      </c>
      <c r="C13532" s="33">
        <v>1</v>
      </c>
      <c r="D13532" s="33">
        <v>7</v>
      </c>
    </row>
    <row r="13533" spans="1:4">
      <c r="A13533" s="25">
        <v>800086462382</v>
      </c>
      <c r="B13533" s="33">
        <v>93</v>
      </c>
      <c r="C13533" s="33">
        <v>1</v>
      </c>
      <c r="D13533" s="33">
        <v>8</v>
      </c>
    </row>
    <row r="13534" spans="1:4">
      <c r="A13534" s="25">
        <v>801148043160</v>
      </c>
      <c r="B13534" s="33">
        <v>93</v>
      </c>
      <c r="C13534" s="33">
        <v>1</v>
      </c>
      <c r="D13534" s="33">
        <v>9</v>
      </c>
    </row>
    <row r="13535" spans="1:4">
      <c r="A13535" s="25">
        <v>800092548851</v>
      </c>
      <c r="B13535" s="33">
        <v>93</v>
      </c>
      <c r="C13535" s="33">
        <v>1</v>
      </c>
      <c r="D13535" s="33">
        <v>10</v>
      </c>
    </row>
    <row r="13536" spans="1:4">
      <c r="A13536" s="25">
        <v>800066029888</v>
      </c>
      <c r="B13536" s="33">
        <v>93</v>
      </c>
      <c r="C13536" s="33">
        <v>1</v>
      </c>
      <c r="D13536" s="33">
        <v>11</v>
      </c>
    </row>
    <row r="13537" spans="1:4">
      <c r="A13537" s="25">
        <v>800013478097</v>
      </c>
      <c r="B13537" s="33">
        <v>93</v>
      </c>
      <c r="C13537" s="33">
        <v>1</v>
      </c>
      <c r="D13537" s="33">
        <v>12</v>
      </c>
    </row>
    <row r="13538" spans="1:4">
      <c r="A13538" s="25">
        <v>800080319307</v>
      </c>
      <c r="B13538" s="33">
        <v>93</v>
      </c>
      <c r="C13538" s="33">
        <v>1</v>
      </c>
      <c r="D13538" s="33">
        <v>13</v>
      </c>
    </row>
    <row r="13539" spans="1:4">
      <c r="A13539" s="25">
        <v>800091263882</v>
      </c>
      <c r="B13539" s="33">
        <v>93</v>
      </c>
      <c r="C13539" s="33">
        <v>1</v>
      </c>
      <c r="D13539" s="33">
        <v>14</v>
      </c>
    </row>
    <row r="13540" spans="1:4">
      <c r="A13540" s="25">
        <v>800086357533</v>
      </c>
      <c r="B13540" s="33">
        <v>93</v>
      </c>
      <c r="C13540" s="33">
        <v>1</v>
      </c>
      <c r="D13540" s="33">
        <v>15</v>
      </c>
    </row>
    <row r="13541" spans="1:4">
      <c r="A13541" s="25">
        <v>854352029011</v>
      </c>
      <c r="B13541" s="33">
        <v>93</v>
      </c>
      <c r="C13541" s="33">
        <v>1</v>
      </c>
      <c r="D13541" s="33">
        <v>16</v>
      </c>
    </row>
    <row r="13542" spans="1:4">
      <c r="A13542" s="25">
        <v>800022455219</v>
      </c>
      <c r="B13542" s="33">
        <v>93</v>
      </c>
      <c r="C13542" s="33">
        <v>1</v>
      </c>
      <c r="D13542" s="33">
        <v>17</v>
      </c>
    </row>
    <row r="13543" spans="1:4">
      <c r="A13543" s="25">
        <v>800071518464</v>
      </c>
      <c r="B13543" s="33">
        <v>93</v>
      </c>
      <c r="C13543" s="33">
        <v>1</v>
      </c>
      <c r="D13543" s="33">
        <v>18</v>
      </c>
    </row>
    <row r="13544" spans="1:4">
      <c r="A13544" s="25">
        <v>800092776999</v>
      </c>
      <c r="B13544" s="33">
        <v>93</v>
      </c>
      <c r="C13544" s="33">
        <v>1</v>
      </c>
      <c r="D13544" s="33">
        <v>19</v>
      </c>
    </row>
    <row r="13545" spans="1:4">
      <c r="A13545" s="25">
        <v>800013286342</v>
      </c>
      <c r="B13545" s="33">
        <v>93</v>
      </c>
      <c r="C13545" s="33">
        <v>1</v>
      </c>
      <c r="D13545" s="33">
        <v>20</v>
      </c>
    </row>
    <row r="13546" spans="1:4">
      <c r="A13546" s="25">
        <v>847652021928</v>
      </c>
      <c r="B13546" s="33">
        <v>93</v>
      </c>
      <c r="C13546" s="33">
        <v>1</v>
      </c>
      <c r="D13546" s="33">
        <v>21</v>
      </c>
    </row>
    <row r="13547" spans="1:4">
      <c r="A13547" s="25">
        <v>847652009709</v>
      </c>
      <c r="B13547" s="33">
        <v>93</v>
      </c>
      <c r="C13547" s="33">
        <v>1</v>
      </c>
      <c r="D13547" s="33">
        <v>22</v>
      </c>
    </row>
    <row r="13548" spans="1:4">
      <c r="A13548" s="25">
        <v>800043998080</v>
      </c>
      <c r="B13548" s="33">
        <v>93</v>
      </c>
      <c r="C13548" s="33">
        <v>1</v>
      </c>
      <c r="D13548" s="33">
        <v>23</v>
      </c>
    </row>
    <row r="13549" spans="1:4">
      <c r="A13549" s="25">
        <v>800073996053</v>
      </c>
      <c r="B13549" s="33">
        <v>93</v>
      </c>
      <c r="C13549" s="33">
        <v>1</v>
      </c>
      <c r="D13549" s="33">
        <v>24</v>
      </c>
    </row>
    <row r="13550" spans="1:4">
      <c r="A13550" s="25">
        <v>800062263465</v>
      </c>
      <c r="B13550" s="33">
        <v>93</v>
      </c>
      <c r="C13550" s="33">
        <v>1</v>
      </c>
      <c r="D13550" s="33">
        <v>25</v>
      </c>
    </row>
    <row r="13551" spans="1:4">
      <c r="A13551" s="25">
        <v>800087087105</v>
      </c>
      <c r="B13551" s="33">
        <v>93</v>
      </c>
      <c r="C13551" s="33">
        <v>1</v>
      </c>
      <c r="D13551" s="33">
        <v>26</v>
      </c>
    </row>
    <row r="13552" spans="1:4">
      <c r="A13552" s="25">
        <v>800094062497</v>
      </c>
      <c r="B13552" s="33">
        <v>93</v>
      </c>
      <c r="C13552" s="33">
        <v>1</v>
      </c>
      <c r="D13552" s="33">
        <v>27</v>
      </c>
    </row>
    <row r="13553" spans="1:4">
      <c r="A13553" s="25">
        <v>800089044716</v>
      </c>
      <c r="B13553" s="33">
        <v>93</v>
      </c>
      <c r="C13553" s="33">
        <v>1</v>
      </c>
      <c r="D13553" s="33">
        <v>28</v>
      </c>
    </row>
    <row r="13554" spans="1:4">
      <c r="A13554" s="25">
        <v>800089301736</v>
      </c>
      <c r="B13554" s="33">
        <v>93</v>
      </c>
      <c r="C13554" s="33">
        <v>1</v>
      </c>
      <c r="D13554" s="33">
        <v>29</v>
      </c>
    </row>
    <row r="13555" spans="1:4">
      <c r="A13555" s="25">
        <v>800089717956</v>
      </c>
      <c r="B13555" s="33">
        <v>93</v>
      </c>
      <c r="C13555" s="33">
        <v>1</v>
      </c>
      <c r="D13555" s="33">
        <v>30</v>
      </c>
    </row>
    <row r="13556" spans="1:4">
      <c r="A13556" s="25">
        <v>800090455687</v>
      </c>
      <c r="B13556" s="33">
        <v>93</v>
      </c>
      <c r="C13556" s="33">
        <v>2</v>
      </c>
      <c r="D13556" s="33">
        <v>1</v>
      </c>
    </row>
    <row r="13557" spans="1:4">
      <c r="A13557" s="25">
        <v>800088460848</v>
      </c>
      <c r="B13557" s="33">
        <v>93</v>
      </c>
      <c r="C13557" s="33">
        <v>2</v>
      </c>
      <c r="D13557" s="33">
        <v>2</v>
      </c>
    </row>
    <row r="13558" spans="1:4">
      <c r="A13558" s="25">
        <v>800091593643</v>
      </c>
      <c r="B13558" s="33">
        <v>93</v>
      </c>
      <c r="C13558" s="33">
        <v>2</v>
      </c>
      <c r="D13558" s="33">
        <v>3</v>
      </c>
    </row>
    <row r="13559" spans="1:4">
      <c r="A13559" s="25">
        <v>800093797374</v>
      </c>
      <c r="B13559" s="33">
        <v>93</v>
      </c>
      <c r="C13559" s="33">
        <v>2</v>
      </c>
      <c r="D13559" s="33">
        <v>4</v>
      </c>
    </row>
    <row r="13560" spans="1:4">
      <c r="A13560" s="25">
        <v>800093815648</v>
      </c>
      <c r="B13560" s="33">
        <v>93</v>
      </c>
      <c r="C13560" s="33">
        <v>2</v>
      </c>
      <c r="D13560" s="33">
        <v>5</v>
      </c>
    </row>
    <row r="13561" spans="1:4">
      <c r="A13561" s="25">
        <v>800094395715</v>
      </c>
      <c r="B13561" s="33">
        <v>93</v>
      </c>
      <c r="C13561" s="33">
        <v>2</v>
      </c>
      <c r="D13561" s="33">
        <v>6</v>
      </c>
    </row>
    <row r="13562" spans="1:4">
      <c r="A13562" s="25">
        <v>800095030964</v>
      </c>
      <c r="B13562" s="33">
        <v>93</v>
      </c>
      <c r="C13562" s="33">
        <v>2</v>
      </c>
      <c r="D13562" s="33">
        <v>7</v>
      </c>
    </row>
    <row r="13563" spans="1:4">
      <c r="A13563" s="25">
        <v>800095929405</v>
      </c>
      <c r="B13563" s="33">
        <v>93</v>
      </c>
      <c r="C13563" s="33">
        <v>2</v>
      </c>
      <c r="D13563" s="33">
        <v>8</v>
      </c>
    </row>
    <row r="13564" spans="1:4">
      <c r="A13564" s="25">
        <v>800097635752</v>
      </c>
      <c r="B13564" s="33">
        <v>93</v>
      </c>
      <c r="C13564" s="33">
        <v>2</v>
      </c>
      <c r="D13564" s="33">
        <v>9</v>
      </c>
    </row>
    <row r="13565" spans="1:4">
      <c r="A13565" s="25">
        <v>800119566662</v>
      </c>
      <c r="B13565" s="33">
        <v>93</v>
      </c>
      <c r="C13565" s="33">
        <v>2</v>
      </c>
      <c r="D13565" s="33">
        <v>10</v>
      </c>
    </row>
    <row r="13566" spans="1:4">
      <c r="A13566" s="25">
        <v>801152022407</v>
      </c>
      <c r="B13566" s="33">
        <v>93</v>
      </c>
      <c r="C13566" s="33">
        <v>2</v>
      </c>
      <c r="D13566" s="33">
        <v>11</v>
      </c>
    </row>
    <row r="13567" spans="1:4">
      <c r="A13567" s="25">
        <v>800088458263</v>
      </c>
      <c r="B13567" s="33">
        <v>93</v>
      </c>
      <c r="C13567" s="33">
        <v>2</v>
      </c>
      <c r="D13567" s="33">
        <v>12</v>
      </c>
    </row>
    <row r="13568" spans="1:4">
      <c r="A13568" s="25">
        <v>800117798887</v>
      </c>
      <c r="B13568" s="33">
        <v>93</v>
      </c>
      <c r="C13568" s="33">
        <v>2</v>
      </c>
      <c r="D13568" s="33">
        <v>13</v>
      </c>
    </row>
    <row r="13569" spans="1:4">
      <c r="A13569" s="25">
        <v>800089351962</v>
      </c>
      <c r="B13569" s="33">
        <v>93</v>
      </c>
      <c r="C13569" s="33">
        <v>2</v>
      </c>
      <c r="D13569" s="33">
        <v>14</v>
      </c>
    </row>
    <row r="13570" spans="1:4">
      <c r="A13570" s="25">
        <v>800088505568</v>
      </c>
      <c r="B13570" s="33">
        <v>93</v>
      </c>
      <c r="C13570" s="33">
        <v>2</v>
      </c>
      <c r="D13570" s="33">
        <v>15</v>
      </c>
    </row>
    <row r="13571" spans="1:4">
      <c r="A13571" s="25">
        <v>800072758744</v>
      </c>
      <c r="B13571" s="33">
        <v>93</v>
      </c>
      <c r="C13571" s="33">
        <v>2</v>
      </c>
      <c r="D13571" s="33">
        <v>16</v>
      </c>
    </row>
    <row r="13572" spans="1:4">
      <c r="A13572" s="25">
        <v>800072536553</v>
      </c>
      <c r="B13572" s="33">
        <v>93</v>
      </c>
      <c r="C13572" s="33">
        <v>2</v>
      </c>
      <c r="D13572" s="33">
        <v>17</v>
      </c>
    </row>
    <row r="13573" spans="1:4">
      <c r="A13573" s="25">
        <v>800070060457</v>
      </c>
      <c r="B13573" s="33">
        <v>93</v>
      </c>
      <c r="C13573" s="33">
        <v>2</v>
      </c>
      <c r="D13573" s="33">
        <v>18</v>
      </c>
    </row>
    <row r="13574" spans="1:4">
      <c r="A13574" s="25">
        <v>800065835475</v>
      </c>
      <c r="B13574" s="33">
        <v>93</v>
      </c>
      <c r="C13574" s="33">
        <v>2</v>
      </c>
      <c r="D13574" s="33">
        <v>19</v>
      </c>
    </row>
    <row r="13575" spans="1:4">
      <c r="A13575" s="25">
        <v>800022585031</v>
      </c>
      <c r="B13575" s="33">
        <v>93</v>
      </c>
      <c r="C13575" s="33">
        <v>2</v>
      </c>
      <c r="D13575" s="33">
        <v>20</v>
      </c>
    </row>
    <row r="13576" spans="1:4">
      <c r="A13576" s="25">
        <v>800062790384</v>
      </c>
      <c r="B13576" s="33">
        <v>93</v>
      </c>
      <c r="C13576" s="33">
        <v>2</v>
      </c>
      <c r="D13576" s="33">
        <v>21</v>
      </c>
    </row>
    <row r="13577" spans="1:4">
      <c r="A13577" s="25">
        <v>800086033266</v>
      </c>
      <c r="B13577" s="33">
        <v>93</v>
      </c>
      <c r="C13577" s="33">
        <v>2</v>
      </c>
      <c r="D13577" s="33">
        <v>22</v>
      </c>
    </row>
    <row r="13578" spans="1:4">
      <c r="A13578" s="25">
        <v>800097188034</v>
      </c>
      <c r="B13578" s="33">
        <v>93</v>
      </c>
      <c r="C13578" s="33">
        <v>2</v>
      </c>
      <c r="D13578" s="33">
        <v>23</v>
      </c>
    </row>
    <row r="13579" spans="1:4">
      <c r="A13579" s="25">
        <v>800084194730</v>
      </c>
      <c r="B13579" s="33">
        <v>93</v>
      </c>
      <c r="C13579" s="33">
        <v>2</v>
      </c>
      <c r="D13579" s="33">
        <v>24</v>
      </c>
    </row>
    <row r="13580" spans="1:4">
      <c r="A13580" s="25">
        <v>800086029959</v>
      </c>
      <c r="B13580" s="33">
        <v>93</v>
      </c>
      <c r="C13580" s="33">
        <v>2</v>
      </c>
      <c r="D13580" s="33">
        <v>25</v>
      </c>
    </row>
    <row r="13581" spans="1:4">
      <c r="A13581" s="25">
        <v>800086030155</v>
      </c>
      <c r="B13581" s="33">
        <v>93</v>
      </c>
      <c r="C13581" s="33">
        <v>2</v>
      </c>
      <c r="D13581" s="33">
        <v>26</v>
      </c>
    </row>
    <row r="13582" spans="1:4">
      <c r="A13582" s="25">
        <v>800087876556</v>
      </c>
      <c r="B13582" s="33">
        <v>93</v>
      </c>
      <c r="C13582" s="33">
        <v>2</v>
      </c>
      <c r="D13582" s="33">
        <v>27</v>
      </c>
    </row>
    <row r="13583" spans="1:4">
      <c r="A13583" s="25">
        <v>800076184905</v>
      </c>
      <c r="B13583" s="33">
        <v>93</v>
      </c>
      <c r="C13583" s="33">
        <v>2</v>
      </c>
      <c r="D13583" s="33">
        <v>28</v>
      </c>
    </row>
    <row r="13584" spans="1:4">
      <c r="A13584" s="25">
        <v>800069704966</v>
      </c>
      <c r="B13584" s="33">
        <v>93</v>
      </c>
      <c r="C13584" s="33">
        <v>2</v>
      </c>
      <c r="D13584" s="33">
        <v>29</v>
      </c>
    </row>
    <row r="13585" spans="1:4">
      <c r="A13585" s="25">
        <v>800096389161</v>
      </c>
      <c r="B13585" s="33">
        <v>93</v>
      </c>
      <c r="C13585" s="33">
        <v>2</v>
      </c>
      <c r="D13585" s="33">
        <v>30</v>
      </c>
    </row>
    <row r="13586" spans="1:4">
      <c r="A13586" s="25">
        <v>800069704925</v>
      </c>
      <c r="B13586" s="33">
        <v>93</v>
      </c>
      <c r="C13586" s="33">
        <v>3</v>
      </c>
      <c r="D13586" s="33">
        <v>1</v>
      </c>
    </row>
    <row r="13587" spans="1:4">
      <c r="A13587" s="25">
        <v>800059098213</v>
      </c>
      <c r="B13587" s="33">
        <v>93</v>
      </c>
      <c r="C13587" s="33">
        <v>3</v>
      </c>
      <c r="D13587" s="33">
        <v>2</v>
      </c>
    </row>
    <row r="13588" spans="1:4">
      <c r="A13588" s="25">
        <v>800097064128</v>
      </c>
      <c r="B13588" s="33">
        <v>93</v>
      </c>
      <c r="C13588" s="33">
        <v>3</v>
      </c>
      <c r="D13588" s="33">
        <v>3</v>
      </c>
    </row>
    <row r="13589" spans="1:4">
      <c r="A13589" s="25">
        <v>800096610830</v>
      </c>
      <c r="B13589" s="33">
        <v>93</v>
      </c>
      <c r="C13589" s="33">
        <v>3</v>
      </c>
      <c r="D13589" s="33">
        <v>4</v>
      </c>
    </row>
    <row r="13590" spans="1:4">
      <c r="A13590" s="25">
        <v>800096625838</v>
      </c>
      <c r="B13590" s="33">
        <v>93</v>
      </c>
      <c r="C13590" s="33">
        <v>3</v>
      </c>
      <c r="D13590" s="33">
        <v>5</v>
      </c>
    </row>
    <row r="13591" spans="1:4">
      <c r="A13591" s="25">
        <v>800091802481</v>
      </c>
      <c r="B13591" s="33">
        <v>93</v>
      </c>
      <c r="C13591" s="33">
        <v>3</v>
      </c>
      <c r="D13591" s="33">
        <v>6</v>
      </c>
    </row>
    <row r="13592" spans="1:4">
      <c r="A13592" s="25">
        <v>800023877544</v>
      </c>
      <c r="B13592" s="33">
        <v>93</v>
      </c>
      <c r="C13592" s="33">
        <v>3</v>
      </c>
      <c r="D13592" s="33">
        <v>7</v>
      </c>
    </row>
    <row r="13593" spans="1:4">
      <c r="A13593" s="25">
        <v>800082849780</v>
      </c>
      <c r="B13593" s="33">
        <v>93</v>
      </c>
      <c r="C13593" s="33">
        <v>3</v>
      </c>
      <c r="D13593" s="33">
        <v>8</v>
      </c>
    </row>
    <row r="13594" spans="1:4">
      <c r="A13594" s="25">
        <v>800082849798</v>
      </c>
      <c r="B13594" s="33">
        <v>93</v>
      </c>
      <c r="C13594" s="33">
        <v>3</v>
      </c>
      <c r="D13594" s="33">
        <v>9</v>
      </c>
    </row>
    <row r="13595" spans="1:4">
      <c r="A13595" s="25">
        <v>800097188232</v>
      </c>
      <c r="B13595" s="33">
        <v>93</v>
      </c>
      <c r="C13595" s="33">
        <v>3</v>
      </c>
      <c r="D13595" s="33">
        <v>10</v>
      </c>
    </row>
    <row r="13596" spans="1:4">
      <c r="A13596" s="25">
        <v>841149000868</v>
      </c>
      <c r="B13596" s="33">
        <v>93</v>
      </c>
      <c r="C13596" s="33">
        <v>3</v>
      </c>
      <c r="D13596" s="33">
        <v>11</v>
      </c>
    </row>
    <row r="13597" spans="1:4">
      <c r="A13597" s="25">
        <v>800082851034</v>
      </c>
      <c r="B13597" s="33">
        <v>93</v>
      </c>
      <c r="C13597" s="33">
        <v>3</v>
      </c>
      <c r="D13597" s="33">
        <v>12</v>
      </c>
    </row>
    <row r="13598" spans="1:4">
      <c r="A13598" s="25">
        <v>800087335843</v>
      </c>
      <c r="B13598" s="33">
        <v>93</v>
      </c>
      <c r="C13598" s="33">
        <v>3</v>
      </c>
      <c r="D13598" s="33">
        <v>13</v>
      </c>
    </row>
    <row r="13599" spans="1:4">
      <c r="A13599" s="25">
        <v>800083697329</v>
      </c>
      <c r="B13599" s="33">
        <v>93</v>
      </c>
      <c r="C13599" s="33">
        <v>3</v>
      </c>
      <c r="D13599" s="33">
        <v>14</v>
      </c>
    </row>
    <row r="13600" spans="1:4">
      <c r="A13600" s="25">
        <v>800083696842</v>
      </c>
      <c r="B13600" s="33">
        <v>93</v>
      </c>
      <c r="C13600" s="33">
        <v>3</v>
      </c>
      <c r="D13600" s="33">
        <v>15</v>
      </c>
    </row>
    <row r="13601" spans="1:4">
      <c r="A13601" s="25">
        <v>800062778702</v>
      </c>
      <c r="B13601" s="33">
        <v>93</v>
      </c>
      <c r="C13601" s="33">
        <v>3</v>
      </c>
      <c r="D13601" s="33">
        <v>16</v>
      </c>
    </row>
    <row r="13602" spans="1:4">
      <c r="A13602" s="25">
        <v>847653004444</v>
      </c>
      <c r="B13602" s="33">
        <v>93</v>
      </c>
      <c r="C13602" s="33">
        <v>3</v>
      </c>
      <c r="D13602" s="33">
        <v>17</v>
      </c>
    </row>
    <row r="13603" spans="1:4">
      <c r="A13603" s="25">
        <v>800041176739</v>
      </c>
      <c r="B13603" s="33">
        <v>93</v>
      </c>
      <c r="C13603" s="33">
        <v>3</v>
      </c>
      <c r="D13603" s="33">
        <v>18</v>
      </c>
    </row>
    <row r="13604" spans="1:4">
      <c r="A13604" s="25">
        <v>800084784399</v>
      </c>
      <c r="B13604" s="33">
        <v>93</v>
      </c>
      <c r="C13604" s="33">
        <v>3</v>
      </c>
      <c r="D13604" s="33">
        <v>19</v>
      </c>
    </row>
    <row r="13605" spans="1:4">
      <c r="A13605" s="25">
        <v>800096996668</v>
      </c>
      <c r="B13605" s="33">
        <v>93</v>
      </c>
      <c r="C13605" s="33">
        <v>3</v>
      </c>
      <c r="D13605" s="33">
        <v>20</v>
      </c>
    </row>
    <row r="13606" spans="1:4">
      <c r="A13606" s="25">
        <v>800088224392</v>
      </c>
      <c r="B13606" s="33">
        <v>93</v>
      </c>
      <c r="C13606" s="33">
        <v>3</v>
      </c>
      <c r="D13606" s="33">
        <v>21</v>
      </c>
    </row>
    <row r="13607" spans="1:4">
      <c r="A13607" s="25">
        <v>800097064086</v>
      </c>
      <c r="B13607" s="33">
        <v>93</v>
      </c>
      <c r="C13607" s="33">
        <v>3</v>
      </c>
      <c r="D13607" s="33">
        <v>22</v>
      </c>
    </row>
    <row r="13608" spans="1:4">
      <c r="A13608" s="25">
        <v>800096996411</v>
      </c>
      <c r="B13608" s="33">
        <v>93</v>
      </c>
      <c r="C13608" s="33">
        <v>3</v>
      </c>
      <c r="D13608" s="33">
        <v>23</v>
      </c>
    </row>
    <row r="13609" spans="1:4">
      <c r="A13609" s="25">
        <v>800077003492</v>
      </c>
      <c r="B13609" s="33">
        <v>93</v>
      </c>
      <c r="C13609" s="33">
        <v>3</v>
      </c>
      <c r="D13609" s="33">
        <v>24</v>
      </c>
    </row>
    <row r="13610" spans="1:4">
      <c r="A13610" s="25">
        <v>800088485449</v>
      </c>
      <c r="B13610" s="33">
        <v>93</v>
      </c>
      <c r="C13610" s="33">
        <v>3</v>
      </c>
      <c r="D13610" s="33">
        <v>25</v>
      </c>
    </row>
    <row r="13611" spans="1:4">
      <c r="A13611" s="25">
        <v>800084302523</v>
      </c>
      <c r="B13611" s="33">
        <v>93</v>
      </c>
      <c r="C13611" s="33">
        <v>3</v>
      </c>
      <c r="D13611" s="33">
        <v>26</v>
      </c>
    </row>
    <row r="13612" spans="1:4">
      <c r="A13612" s="25">
        <v>800088224368</v>
      </c>
      <c r="B13612" s="33">
        <v>93</v>
      </c>
      <c r="C13612" s="33">
        <v>3</v>
      </c>
      <c r="D13612" s="33">
        <v>27</v>
      </c>
    </row>
    <row r="13613" spans="1:4">
      <c r="A13613" s="25">
        <v>800082848238</v>
      </c>
      <c r="B13613" s="33">
        <v>93</v>
      </c>
      <c r="C13613" s="33">
        <v>3</v>
      </c>
      <c r="D13613" s="33">
        <v>28</v>
      </c>
    </row>
    <row r="13614" spans="1:4">
      <c r="A13614" s="25">
        <v>800144403881</v>
      </c>
      <c r="B13614" s="33">
        <v>93</v>
      </c>
      <c r="C13614" s="33">
        <v>3</v>
      </c>
      <c r="D13614" s="33">
        <v>29</v>
      </c>
    </row>
    <row r="13615" spans="1:4">
      <c r="A13615" s="25">
        <v>800097064920</v>
      </c>
      <c r="B13615" s="33">
        <v>93</v>
      </c>
      <c r="C13615" s="33">
        <v>3</v>
      </c>
      <c r="D13615" s="33">
        <v>30</v>
      </c>
    </row>
    <row r="13616" spans="1:4">
      <c r="A13616" s="25">
        <v>800087336270</v>
      </c>
      <c r="B13616" s="33">
        <v>93</v>
      </c>
      <c r="C13616" s="33">
        <v>4</v>
      </c>
      <c r="D13616" s="33">
        <v>1</v>
      </c>
    </row>
    <row r="13617" spans="1:4">
      <c r="A13617" s="25">
        <v>800086416909</v>
      </c>
      <c r="B13617" s="33">
        <v>93</v>
      </c>
      <c r="C13617" s="33">
        <v>4</v>
      </c>
      <c r="D13617" s="33">
        <v>2</v>
      </c>
    </row>
    <row r="13618" spans="1:4">
      <c r="A13618" s="25">
        <v>800102722272</v>
      </c>
      <c r="B13618" s="33">
        <v>93</v>
      </c>
      <c r="C13618" s="33">
        <v>4</v>
      </c>
      <c r="D13618" s="33">
        <v>3</v>
      </c>
    </row>
    <row r="13619" spans="1:4">
      <c r="A13619" s="25">
        <v>800087336312</v>
      </c>
      <c r="B13619" s="33">
        <v>93</v>
      </c>
      <c r="C13619" s="33">
        <v>4</v>
      </c>
      <c r="D13619" s="33">
        <v>4</v>
      </c>
    </row>
    <row r="13620" spans="1:4">
      <c r="A13620" s="25">
        <v>800096624583</v>
      </c>
      <c r="B13620" s="33">
        <v>93</v>
      </c>
      <c r="C13620" s="33">
        <v>4</v>
      </c>
      <c r="D13620" s="33">
        <v>5</v>
      </c>
    </row>
    <row r="13621" spans="1:4">
      <c r="A13621" s="25">
        <v>800063738200</v>
      </c>
      <c r="B13621" s="33">
        <v>93</v>
      </c>
      <c r="C13621" s="33">
        <v>4</v>
      </c>
      <c r="D13621" s="33">
        <v>6</v>
      </c>
    </row>
    <row r="13622" spans="1:4">
      <c r="A13622" s="25">
        <v>800097065059</v>
      </c>
      <c r="B13622" s="33">
        <v>93</v>
      </c>
      <c r="C13622" s="33">
        <v>4</v>
      </c>
      <c r="D13622" s="33">
        <v>7</v>
      </c>
    </row>
    <row r="13623" spans="1:4">
      <c r="A13623" s="25">
        <v>800095164433</v>
      </c>
      <c r="B13623" s="33">
        <v>93</v>
      </c>
      <c r="C13623" s="33">
        <v>4</v>
      </c>
      <c r="D13623" s="33">
        <v>8</v>
      </c>
    </row>
    <row r="13624" spans="1:4">
      <c r="A13624" s="25">
        <v>800097064813</v>
      </c>
      <c r="B13624" s="33">
        <v>93</v>
      </c>
      <c r="C13624" s="33">
        <v>4</v>
      </c>
      <c r="D13624" s="33">
        <v>9</v>
      </c>
    </row>
    <row r="13625" spans="1:4">
      <c r="A13625" s="25">
        <v>800100786501</v>
      </c>
      <c r="B13625" s="33">
        <v>93</v>
      </c>
      <c r="C13625" s="33">
        <v>4</v>
      </c>
      <c r="D13625" s="33">
        <v>10</v>
      </c>
    </row>
    <row r="13626" spans="1:4">
      <c r="A13626" s="25">
        <v>800096391639</v>
      </c>
      <c r="B13626" s="33">
        <v>93</v>
      </c>
      <c r="C13626" s="33">
        <v>4</v>
      </c>
      <c r="D13626" s="33">
        <v>11</v>
      </c>
    </row>
    <row r="13627" spans="1:4">
      <c r="A13627" s="25">
        <v>800065096250</v>
      </c>
      <c r="B13627" s="33">
        <v>93</v>
      </c>
      <c r="C13627" s="33">
        <v>4</v>
      </c>
      <c r="D13627" s="33">
        <v>12</v>
      </c>
    </row>
    <row r="13628" spans="1:4">
      <c r="A13628" s="25">
        <v>800045597344</v>
      </c>
      <c r="B13628" s="33">
        <v>93</v>
      </c>
      <c r="C13628" s="33">
        <v>4</v>
      </c>
      <c r="D13628" s="33">
        <v>13</v>
      </c>
    </row>
    <row r="13629" spans="1:4">
      <c r="A13629" s="25">
        <v>800056890703</v>
      </c>
      <c r="B13629" s="33">
        <v>93</v>
      </c>
      <c r="C13629" s="33">
        <v>4</v>
      </c>
      <c r="D13629" s="33">
        <v>14</v>
      </c>
    </row>
    <row r="13630" spans="1:4">
      <c r="A13630" s="25">
        <v>800045597237</v>
      </c>
      <c r="B13630" s="33">
        <v>93</v>
      </c>
      <c r="C13630" s="33">
        <v>4</v>
      </c>
      <c r="D13630" s="33">
        <v>15</v>
      </c>
    </row>
    <row r="13631" spans="1:4">
      <c r="A13631" s="25">
        <v>800087336510</v>
      </c>
      <c r="B13631" s="33">
        <v>93</v>
      </c>
      <c r="C13631" s="33">
        <v>4</v>
      </c>
      <c r="D13631" s="33">
        <v>16</v>
      </c>
    </row>
    <row r="13632" spans="1:4">
      <c r="A13632" s="25">
        <v>800086470146</v>
      </c>
      <c r="B13632" s="33">
        <v>93</v>
      </c>
      <c r="C13632" s="33">
        <v>4</v>
      </c>
      <c r="D13632" s="33">
        <v>17</v>
      </c>
    </row>
    <row r="13633" spans="1:4">
      <c r="A13633" s="25">
        <v>800063747201</v>
      </c>
      <c r="B13633" s="33">
        <v>93</v>
      </c>
      <c r="C13633" s="33">
        <v>4</v>
      </c>
      <c r="D13633" s="33">
        <v>18</v>
      </c>
    </row>
    <row r="13634" spans="1:4">
      <c r="A13634" s="25">
        <v>800063756038</v>
      </c>
      <c r="B13634" s="33">
        <v>93</v>
      </c>
      <c r="C13634" s="33">
        <v>4</v>
      </c>
      <c r="D13634" s="33">
        <v>19</v>
      </c>
    </row>
    <row r="13635" spans="1:4">
      <c r="A13635" s="25">
        <v>800086470666</v>
      </c>
      <c r="B13635" s="33">
        <v>93</v>
      </c>
      <c r="C13635" s="33">
        <v>4</v>
      </c>
      <c r="D13635" s="33">
        <v>20</v>
      </c>
    </row>
    <row r="13636" spans="1:4">
      <c r="A13636" s="25">
        <v>800086470906</v>
      </c>
      <c r="B13636" s="33">
        <v>93</v>
      </c>
      <c r="C13636" s="33">
        <v>4</v>
      </c>
      <c r="D13636" s="33">
        <v>21</v>
      </c>
    </row>
    <row r="13637" spans="1:4">
      <c r="A13637" s="25">
        <v>800086470526</v>
      </c>
      <c r="B13637" s="33">
        <v>93</v>
      </c>
      <c r="C13637" s="33">
        <v>4</v>
      </c>
      <c r="D13637" s="33">
        <v>22</v>
      </c>
    </row>
    <row r="13638" spans="1:4">
      <c r="A13638" s="25">
        <v>800096608420</v>
      </c>
      <c r="B13638" s="33">
        <v>93</v>
      </c>
      <c r="C13638" s="33">
        <v>4</v>
      </c>
      <c r="D13638" s="33">
        <v>23</v>
      </c>
    </row>
    <row r="13639" spans="1:4">
      <c r="A13639" s="25">
        <v>800084774812</v>
      </c>
      <c r="B13639" s="33">
        <v>93</v>
      </c>
      <c r="C13639" s="33">
        <v>4</v>
      </c>
      <c r="D13639" s="33">
        <v>24</v>
      </c>
    </row>
    <row r="13640" spans="1:4">
      <c r="A13640" s="25">
        <v>800084844516</v>
      </c>
      <c r="B13640" s="33">
        <v>93</v>
      </c>
      <c r="C13640" s="33">
        <v>4</v>
      </c>
      <c r="D13640" s="33">
        <v>25</v>
      </c>
    </row>
    <row r="13641" spans="1:4">
      <c r="A13641" s="25">
        <v>800084637852</v>
      </c>
      <c r="B13641" s="33">
        <v>93</v>
      </c>
      <c r="C13641" s="33">
        <v>4</v>
      </c>
      <c r="D13641" s="33">
        <v>26</v>
      </c>
    </row>
    <row r="13642" spans="1:4">
      <c r="A13642" s="25">
        <v>800086024505</v>
      </c>
      <c r="B13642" s="33">
        <v>93</v>
      </c>
      <c r="C13642" s="33">
        <v>4</v>
      </c>
      <c r="D13642" s="33">
        <v>27</v>
      </c>
    </row>
    <row r="13643" spans="1:4">
      <c r="A13643" s="25">
        <v>800086036467</v>
      </c>
      <c r="B13643" s="33">
        <v>93</v>
      </c>
      <c r="C13643" s="33">
        <v>4</v>
      </c>
      <c r="D13643" s="33">
        <v>28</v>
      </c>
    </row>
    <row r="13644" spans="1:4">
      <c r="A13644" s="25">
        <v>800084859852</v>
      </c>
      <c r="B13644" s="33">
        <v>93</v>
      </c>
      <c r="C13644" s="33">
        <v>4</v>
      </c>
      <c r="D13644" s="33">
        <v>29</v>
      </c>
    </row>
    <row r="13645" spans="1:4">
      <c r="A13645" s="25">
        <v>800086417840</v>
      </c>
      <c r="B13645" s="33">
        <v>93</v>
      </c>
      <c r="C13645" s="33">
        <v>4</v>
      </c>
      <c r="D13645" s="33">
        <v>30</v>
      </c>
    </row>
    <row r="13646" spans="1:4">
      <c r="A13646" s="25">
        <v>800086025791</v>
      </c>
      <c r="B13646" s="33">
        <v>94</v>
      </c>
      <c r="C13646" s="33">
        <v>1</v>
      </c>
      <c r="D13646" s="33">
        <v>1</v>
      </c>
    </row>
    <row r="13647" spans="1:4">
      <c r="A13647" s="25">
        <v>800089808458</v>
      </c>
      <c r="B13647" s="33">
        <v>94</v>
      </c>
      <c r="C13647" s="33">
        <v>1</v>
      </c>
      <c r="D13647" s="33">
        <v>2</v>
      </c>
    </row>
    <row r="13648" spans="1:4">
      <c r="A13648" s="25">
        <v>800096530830</v>
      </c>
      <c r="B13648" s="33">
        <v>94</v>
      </c>
      <c r="C13648" s="33">
        <v>1</v>
      </c>
      <c r="D13648" s="33">
        <v>3</v>
      </c>
    </row>
    <row r="13649" spans="1:4">
      <c r="A13649" s="25">
        <v>800096491611</v>
      </c>
      <c r="B13649" s="33">
        <v>94</v>
      </c>
      <c r="C13649" s="33">
        <v>1</v>
      </c>
      <c r="D13649" s="33">
        <v>4</v>
      </c>
    </row>
    <row r="13650" spans="1:4">
      <c r="A13650" s="25">
        <v>800096531200</v>
      </c>
      <c r="B13650" s="33">
        <v>94</v>
      </c>
      <c r="C13650" s="33">
        <v>1</v>
      </c>
      <c r="D13650" s="33">
        <v>5</v>
      </c>
    </row>
    <row r="13651" spans="1:4">
      <c r="A13651" s="25">
        <v>800097055621</v>
      </c>
      <c r="B13651" s="33">
        <v>94</v>
      </c>
      <c r="C13651" s="33">
        <v>1</v>
      </c>
      <c r="D13651" s="33">
        <v>6</v>
      </c>
    </row>
    <row r="13652" spans="1:4">
      <c r="A13652" s="25">
        <v>800097063658</v>
      </c>
      <c r="B13652" s="33">
        <v>94</v>
      </c>
      <c r="C13652" s="33">
        <v>1</v>
      </c>
      <c r="D13652" s="33">
        <v>7</v>
      </c>
    </row>
    <row r="13653" spans="1:4">
      <c r="A13653" s="25">
        <v>800096491231</v>
      </c>
      <c r="B13653" s="33">
        <v>94</v>
      </c>
      <c r="C13653" s="33">
        <v>1</v>
      </c>
      <c r="D13653" s="33">
        <v>8</v>
      </c>
    </row>
    <row r="13654" spans="1:4">
      <c r="A13654" s="25">
        <v>800096608305</v>
      </c>
      <c r="B13654" s="33">
        <v>94</v>
      </c>
      <c r="C13654" s="33">
        <v>1</v>
      </c>
      <c r="D13654" s="33">
        <v>9</v>
      </c>
    </row>
    <row r="13655" spans="1:4">
      <c r="A13655" s="25">
        <v>800096491009</v>
      </c>
      <c r="B13655" s="33">
        <v>94</v>
      </c>
      <c r="C13655" s="33">
        <v>1</v>
      </c>
      <c r="D13655" s="33">
        <v>10</v>
      </c>
    </row>
    <row r="13656" spans="1:4">
      <c r="A13656" s="25">
        <v>800096610251</v>
      </c>
      <c r="B13656" s="33">
        <v>94</v>
      </c>
      <c r="C13656" s="33">
        <v>1</v>
      </c>
      <c r="D13656" s="33">
        <v>11</v>
      </c>
    </row>
    <row r="13657" spans="1:4">
      <c r="A13657" s="25">
        <v>800096531739</v>
      </c>
      <c r="B13657" s="33">
        <v>94</v>
      </c>
      <c r="C13657" s="33">
        <v>1</v>
      </c>
      <c r="D13657" s="33">
        <v>12</v>
      </c>
    </row>
    <row r="13658" spans="1:4">
      <c r="A13658" s="25">
        <v>800096491157</v>
      </c>
      <c r="B13658" s="33">
        <v>94</v>
      </c>
      <c r="C13658" s="33">
        <v>1</v>
      </c>
      <c r="D13658" s="33">
        <v>13</v>
      </c>
    </row>
    <row r="13659" spans="1:4">
      <c r="A13659" s="25">
        <v>800086470336</v>
      </c>
      <c r="B13659" s="33">
        <v>94</v>
      </c>
      <c r="C13659" s="33">
        <v>1</v>
      </c>
      <c r="D13659" s="33">
        <v>14</v>
      </c>
    </row>
    <row r="13660" spans="1:4">
      <c r="A13660" s="25">
        <v>800037323337</v>
      </c>
      <c r="B13660" s="33">
        <v>94</v>
      </c>
      <c r="C13660" s="33">
        <v>1</v>
      </c>
      <c r="D13660" s="33">
        <v>15</v>
      </c>
    </row>
    <row r="13661" spans="1:4">
      <c r="A13661" s="25">
        <v>800089764768</v>
      </c>
      <c r="B13661" s="33">
        <v>94</v>
      </c>
      <c r="C13661" s="33">
        <v>1</v>
      </c>
      <c r="D13661" s="33">
        <v>16</v>
      </c>
    </row>
    <row r="13662" spans="1:4">
      <c r="A13662" s="25">
        <v>800084671554</v>
      </c>
      <c r="B13662" s="33">
        <v>94</v>
      </c>
      <c r="C13662" s="33">
        <v>1</v>
      </c>
      <c r="D13662" s="33">
        <v>17</v>
      </c>
    </row>
    <row r="13663" spans="1:4">
      <c r="A13663" s="25">
        <v>800084670911</v>
      </c>
      <c r="B13663" s="33">
        <v>94</v>
      </c>
      <c r="C13663" s="33">
        <v>1</v>
      </c>
      <c r="D13663" s="33">
        <v>18</v>
      </c>
    </row>
    <row r="13664" spans="1:4">
      <c r="A13664" s="25">
        <v>800084654766</v>
      </c>
      <c r="B13664" s="33">
        <v>94</v>
      </c>
      <c r="C13664" s="33">
        <v>1</v>
      </c>
      <c r="D13664" s="33">
        <v>19</v>
      </c>
    </row>
    <row r="13665" spans="1:4">
      <c r="A13665" s="25">
        <v>800086470435</v>
      </c>
      <c r="B13665" s="33">
        <v>94</v>
      </c>
      <c r="C13665" s="33">
        <v>1</v>
      </c>
      <c r="D13665" s="33">
        <v>20</v>
      </c>
    </row>
    <row r="13666" spans="1:4">
      <c r="A13666" s="25">
        <v>800086470070</v>
      </c>
      <c r="B13666" s="33">
        <v>94</v>
      </c>
      <c r="C13666" s="33">
        <v>1</v>
      </c>
      <c r="D13666" s="33">
        <v>21</v>
      </c>
    </row>
    <row r="13667" spans="1:4">
      <c r="A13667" s="25">
        <v>800086470625</v>
      </c>
      <c r="B13667" s="33">
        <v>94</v>
      </c>
      <c r="C13667" s="33">
        <v>1</v>
      </c>
      <c r="D13667" s="33">
        <v>22</v>
      </c>
    </row>
    <row r="13668" spans="1:4">
      <c r="A13668" s="25">
        <v>800086022269</v>
      </c>
      <c r="B13668" s="33">
        <v>94</v>
      </c>
      <c r="C13668" s="33">
        <v>1</v>
      </c>
      <c r="D13668" s="33">
        <v>23</v>
      </c>
    </row>
    <row r="13669" spans="1:4">
      <c r="A13669" s="25">
        <v>800086022293</v>
      </c>
      <c r="B13669" s="33">
        <v>94</v>
      </c>
      <c r="C13669" s="33">
        <v>1</v>
      </c>
      <c r="D13669" s="33">
        <v>24</v>
      </c>
    </row>
    <row r="13670" spans="1:4">
      <c r="A13670" s="25">
        <v>800084775611</v>
      </c>
      <c r="B13670" s="33">
        <v>94</v>
      </c>
      <c r="C13670" s="33">
        <v>1</v>
      </c>
      <c r="D13670" s="33">
        <v>25</v>
      </c>
    </row>
    <row r="13671" spans="1:4">
      <c r="A13671" s="25">
        <v>800087990381</v>
      </c>
      <c r="B13671" s="33">
        <v>94</v>
      </c>
      <c r="C13671" s="33">
        <v>1</v>
      </c>
      <c r="D13671" s="33">
        <v>26</v>
      </c>
    </row>
    <row r="13672" spans="1:4">
      <c r="A13672" s="25">
        <v>800021047884</v>
      </c>
      <c r="B13672" s="33">
        <v>94</v>
      </c>
      <c r="C13672" s="33">
        <v>1</v>
      </c>
      <c r="D13672" s="33">
        <v>27</v>
      </c>
    </row>
    <row r="13673" spans="1:4">
      <c r="A13673" s="25">
        <v>800086021949</v>
      </c>
      <c r="B13673" s="33">
        <v>94</v>
      </c>
      <c r="C13673" s="33">
        <v>1</v>
      </c>
      <c r="D13673" s="33">
        <v>28</v>
      </c>
    </row>
    <row r="13674" spans="1:4">
      <c r="A13674" s="25">
        <v>800096996569</v>
      </c>
      <c r="B13674" s="33">
        <v>94</v>
      </c>
      <c r="C13674" s="33">
        <v>1</v>
      </c>
      <c r="D13674" s="33">
        <v>29</v>
      </c>
    </row>
    <row r="13675" spans="1:4">
      <c r="A13675" s="25">
        <v>800087991124</v>
      </c>
      <c r="B13675" s="33">
        <v>94</v>
      </c>
      <c r="C13675" s="33">
        <v>1</v>
      </c>
      <c r="D13675" s="33">
        <v>30</v>
      </c>
    </row>
    <row r="13676" spans="1:4">
      <c r="A13676" s="25">
        <v>800087987577</v>
      </c>
      <c r="B13676" s="33">
        <v>94</v>
      </c>
      <c r="C13676" s="33">
        <v>2</v>
      </c>
      <c r="D13676" s="33">
        <v>1</v>
      </c>
    </row>
    <row r="13677" spans="1:4">
      <c r="A13677" s="25">
        <v>800087990670</v>
      </c>
      <c r="B13677" s="33">
        <v>94</v>
      </c>
      <c r="C13677" s="33">
        <v>2</v>
      </c>
      <c r="D13677" s="33">
        <v>2</v>
      </c>
    </row>
    <row r="13678" spans="1:4">
      <c r="A13678" s="25">
        <v>800086033803</v>
      </c>
      <c r="B13678" s="33">
        <v>94</v>
      </c>
      <c r="C13678" s="33">
        <v>2</v>
      </c>
      <c r="D13678" s="33">
        <v>3</v>
      </c>
    </row>
    <row r="13679" spans="1:4">
      <c r="A13679" s="25">
        <v>800087986959</v>
      </c>
      <c r="B13679" s="33">
        <v>94</v>
      </c>
      <c r="C13679" s="33">
        <v>2</v>
      </c>
      <c r="D13679" s="33">
        <v>4</v>
      </c>
    </row>
    <row r="13680" spans="1:4">
      <c r="A13680" s="25">
        <v>800086029868</v>
      </c>
      <c r="B13680" s="33">
        <v>94</v>
      </c>
      <c r="C13680" s="33">
        <v>2</v>
      </c>
      <c r="D13680" s="33">
        <v>5</v>
      </c>
    </row>
    <row r="13681" spans="1:4">
      <c r="A13681" s="25">
        <v>800086021873</v>
      </c>
      <c r="B13681" s="33">
        <v>94</v>
      </c>
      <c r="C13681" s="33">
        <v>2</v>
      </c>
      <c r="D13681" s="33">
        <v>6</v>
      </c>
    </row>
    <row r="13682" spans="1:4">
      <c r="A13682" s="25">
        <v>800086021972</v>
      </c>
      <c r="B13682" s="33">
        <v>94</v>
      </c>
      <c r="C13682" s="33">
        <v>2</v>
      </c>
      <c r="D13682" s="33">
        <v>7</v>
      </c>
    </row>
    <row r="13683" spans="1:4">
      <c r="A13683" s="25">
        <v>800082850960</v>
      </c>
      <c r="B13683" s="33">
        <v>94</v>
      </c>
      <c r="C13683" s="33">
        <v>2</v>
      </c>
      <c r="D13683" s="33">
        <v>8</v>
      </c>
    </row>
    <row r="13684" spans="1:4">
      <c r="A13684" s="25">
        <v>800086204065</v>
      </c>
      <c r="B13684" s="33">
        <v>94</v>
      </c>
      <c r="C13684" s="33">
        <v>2</v>
      </c>
      <c r="D13684" s="33">
        <v>9</v>
      </c>
    </row>
    <row r="13685" spans="1:4">
      <c r="A13685" s="25">
        <v>800086225367</v>
      </c>
      <c r="B13685" s="33">
        <v>94</v>
      </c>
      <c r="C13685" s="33">
        <v>2</v>
      </c>
      <c r="D13685" s="33">
        <v>10</v>
      </c>
    </row>
    <row r="13686" spans="1:4">
      <c r="A13686" s="25">
        <v>800086203836</v>
      </c>
      <c r="B13686" s="33">
        <v>94</v>
      </c>
      <c r="C13686" s="33">
        <v>2</v>
      </c>
      <c r="D13686" s="33">
        <v>11</v>
      </c>
    </row>
    <row r="13687" spans="1:4">
      <c r="A13687" s="25">
        <v>800086203919</v>
      </c>
      <c r="B13687" s="33">
        <v>94</v>
      </c>
      <c r="C13687" s="33">
        <v>2</v>
      </c>
      <c r="D13687" s="33">
        <v>12</v>
      </c>
    </row>
    <row r="13688" spans="1:4">
      <c r="A13688" s="25">
        <v>800084637555</v>
      </c>
      <c r="B13688" s="33">
        <v>94</v>
      </c>
      <c r="C13688" s="33">
        <v>2</v>
      </c>
      <c r="D13688" s="33">
        <v>13</v>
      </c>
    </row>
    <row r="13689" spans="1:4">
      <c r="A13689" s="25">
        <v>800086204040</v>
      </c>
      <c r="B13689" s="33">
        <v>94</v>
      </c>
      <c r="C13689" s="33">
        <v>2</v>
      </c>
      <c r="D13689" s="33">
        <v>14</v>
      </c>
    </row>
    <row r="13690" spans="1:4">
      <c r="A13690" s="25">
        <v>800093264508</v>
      </c>
      <c r="B13690" s="33">
        <v>94</v>
      </c>
      <c r="C13690" s="33">
        <v>2</v>
      </c>
      <c r="D13690" s="33">
        <v>15</v>
      </c>
    </row>
    <row r="13691" spans="1:4">
      <c r="A13691" s="25">
        <v>800096416378</v>
      </c>
      <c r="B13691" s="33">
        <v>94</v>
      </c>
      <c r="C13691" s="33">
        <v>2</v>
      </c>
      <c r="D13691" s="33">
        <v>16</v>
      </c>
    </row>
    <row r="13692" spans="1:4">
      <c r="A13692" s="25">
        <v>800096638435</v>
      </c>
      <c r="B13692" s="33">
        <v>94</v>
      </c>
      <c r="C13692" s="33">
        <v>2</v>
      </c>
      <c r="D13692" s="33">
        <v>17</v>
      </c>
    </row>
    <row r="13693" spans="1:4">
      <c r="A13693" s="25">
        <v>800096900827</v>
      </c>
      <c r="B13693" s="33">
        <v>94</v>
      </c>
      <c r="C13693" s="33">
        <v>2</v>
      </c>
      <c r="D13693" s="33">
        <v>18</v>
      </c>
    </row>
    <row r="13694" spans="1:4">
      <c r="A13694" s="25">
        <v>800097460656</v>
      </c>
      <c r="B13694" s="33">
        <v>94</v>
      </c>
      <c r="C13694" s="33">
        <v>2</v>
      </c>
      <c r="D13694" s="33">
        <v>19</v>
      </c>
    </row>
    <row r="13695" spans="1:4">
      <c r="A13695" s="25">
        <v>800097504768</v>
      </c>
      <c r="B13695" s="33">
        <v>94</v>
      </c>
      <c r="C13695" s="33">
        <v>2</v>
      </c>
      <c r="D13695" s="33">
        <v>20</v>
      </c>
    </row>
    <row r="13696" spans="1:4">
      <c r="A13696" s="25">
        <v>800098967147</v>
      </c>
      <c r="B13696" s="33">
        <v>94</v>
      </c>
      <c r="C13696" s="33">
        <v>2</v>
      </c>
      <c r="D13696" s="33">
        <v>21</v>
      </c>
    </row>
    <row r="13697" spans="1:4">
      <c r="A13697" s="25">
        <v>800097528320</v>
      </c>
      <c r="B13697" s="33">
        <v>94</v>
      </c>
      <c r="C13697" s="33">
        <v>2</v>
      </c>
      <c r="D13697" s="33">
        <v>22</v>
      </c>
    </row>
    <row r="13698" spans="1:4">
      <c r="A13698" s="25">
        <v>800088457703</v>
      </c>
      <c r="B13698" s="33">
        <v>94</v>
      </c>
      <c r="C13698" s="33">
        <v>2</v>
      </c>
      <c r="D13698" s="33">
        <v>23</v>
      </c>
    </row>
    <row r="13699" spans="1:4">
      <c r="A13699" s="25">
        <v>800097752458</v>
      </c>
      <c r="B13699" s="33">
        <v>94</v>
      </c>
      <c r="C13699" s="33">
        <v>2</v>
      </c>
      <c r="D13699" s="33">
        <v>24</v>
      </c>
    </row>
    <row r="13700" spans="1:4">
      <c r="A13700" s="25">
        <v>800099134911</v>
      </c>
      <c r="B13700" s="33">
        <v>94</v>
      </c>
      <c r="C13700" s="33">
        <v>2</v>
      </c>
      <c r="D13700" s="33">
        <v>25</v>
      </c>
    </row>
    <row r="13701" spans="1:4">
      <c r="A13701" s="25">
        <v>800002329814</v>
      </c>
      <c r="B13701" s="33">
        <v>94</v>
      </c>
      <c r="C13701" s="33">
        <v>2</v>
      </c>
      <c r="D13701" s="33">
        <v>26</v>
      </c>
    </row>
    <row r="13702" spans="1:4">
      <c r="A13702" s="25">
        <v>800101205345</v>
      </c>
      <c r="B13702" s="33">
        <v>94</v>
      </c>
      <c r="C13702" s="33">
        <v>2</v>
      </c>
      <c r="D13702" s="33">
        <v>27</v>
      </c>
    </row>
    <row r="13703" spans="1:4">
      <c r="A13703" s="25">
        <v>800080161733</v>
      </c>
      <c r="B13703" s="33">
        <v>94</v>
      </c>
      <c r="C13703" s="33">
        <v>2</v>
      </c>
      <c r="D13703" s="33">
        <v>28</v>
      </c>
    </row>
    <row r="13704" spans="1:4">
      <c r="A13704" s="25">
        <v>800096187300</v>
      </c>
      <c r="B13704" s="33">
        <v>94</v>
      </c>
      <c r="C13704" s="33">
        <v>2</v>
      </c>
      <c r="D13704" s="33">
        <v>29</v>
      </c>
    </row>
    <row r="13705" spans="1:4">
      <c r="A13705" s="25">
        <v>800022228889</v>
      </c>
      <c r="B13705" s="33">
        <v>94</v>
      </c>
      <c r="C13705" s="33">
        <v>2</v>
      </c>
      <c r="D13705" s="33">
        <v>30</v>
      </c>
    </row>
    <row r="13706" spans="1:4">
      <c r="A13706" s="25">
        <v>800022014024</v>
      </c>
      <c r="B13706" s="33">
        <v>94</v>
      </c>
      <c r="C13706" s="33">
        <v>3</v>
      </c>
      <c r="D13706" s="33">
        <v>1</v>
      </c>
    </row>
    <row r="13707" spans="1:4">
      <c r="A13707" s="25">
        <v>800004695501</v>
      </c>
      <c r="B13707" s="33">
        <v>94</v>
      </c>
      <c r="C13707" s="33">
        <v>3</v>
      </c>
      <c r="D13707" s="33">
        <v>2</v>
      </c>
    </row>
    <row r="13708" spans="1:4">
      <c r="A13708" s="25">
        <v>847653000046</v>
      </c>
      <c r="B13708" s="33">
        <v>94</v>
      </c>
      <c r="C13708" s="33">
        <v>3</v>
      </c>
      <c r="D13708" s="33">
        <v>3</v>
      </c>
    </row>
    <row r="13709" spans="1:4">
      <c r="A13709" s="25">
        <v>800000792815</v>
      </c>
      <c r="B13709" s="33">
        <v>94</v>
      </c>
      <c r="C13709" s="33">
        <v>3</v>
      </c>
      <c r="D13709" s="33">
        <v>4</v>
      </c>
    </row>
    <row r="13710" spans="1:4">
      <c r="A13710" s="25">
        <v>800007945697</v>
      </c>
      <c r="B13710" s="33">
        <v>94</v>
      </c>
      <c r="C13710" s="33">
        <v>3</v>
      </c>
      <c r="D13710" s="33">
        <v>5</v>
      </c>
    </row>
    <row r="13711" spans="1:4">
      <c r="A13711" s="25">
        <v>800096402451</v>
      </c>
      <c r="B13711" s="33">
        <v>94</v>
      </c>
      <c r="C13711" s="33">
        <v>3</v>
      </c>
      <c r="D13711" s="33">
        <v>6</v>
      </c>
    </row>
    <row r="13712" spans="1:4">
      <c r="A13712" s="25">
        <v>800092913378</v>
      </c>
      <c r="B13712" s="33">
        <v>94</v>
      </c>
      <c r="C13712" s="33">
        <v>3</v>
      </c>
      <c r="D13712" s="33">
        <v>7</v>
      </c>
    </row>
    <row r="13713" spans="1:4">
      <c r="A13713" s="25">
        <v>800082766737</v>
      </c>
      <c r="B13713" s="33">
        <v>94</v>
      </c>
      <c r="C13713" s="33">
        <v>3</v>
      </c>
      <c r="D13713" s="33">
        <v>8</v>
      </c>
    </row>
    <row r="13714" spans="1:4">
      <c r="A13714" s="25">
        <v>800082701924</v>
      </c>
      <c r="B13714" s="33">
        <v>94</v>
      </c>
      <c r="C13714" s="33">
        <v>3</v>
      </c>
      <c r="D13714" s="33">
        <v>9</v>
      </c>
    </row>
    <row r="13715" spans="1:4">
      <c r="A13715" s="25">
        <v>800086564179</v>
      </c>
      <c r="B13715" s="33">
        <v>94</v>
      </c>
      <c r="C13715" s="33">
        <v>3</v>
      </c>
      <c r="D13715" s="33">
        <v>10</v>
      </c>
    </row>
    <row r="13716" spans="1:4">
      <c r="A13716" s="25">
        <v>800086955443</v>
      </c>
      <c r="B13716" s="33">
        <v>94</v>
      </c>
      <c r="C13716" s="33">
        <v>3</v>
      </c>
      <c r="D13716" s="33">
        <v>11</v>
      </c>
    </row>
    <row r="13717" spans="1:4">
      <c r="A13717" s="25">
        <v>800027674301</v>
      </c>
      <c r="B13717" s="33">
        <v>94</v>
      </c>
      <c r="C13717" s="33">
        <v>3</v>
      </c>
      <c r="D13717" s="33">
        <v>12</v>
      </c>
    </row>
    <row r="13718" spans="1:4">
      <c r="A13718" s="25">
        <v>800010323619</v>
      </c>
      <c r="B13718" s="33">
        <v>94</v>
      </c>
      <c r="C13718" s="33">
        <v>3</v>
      </c>
      <c r="D13718" s="33">
        <v>13</v>
      </c>
    </row>
    <row r="13719" spans="1:4">
      <c r="A13719" s="25">
        <v>800074550396</v>
      </c>
      <c r="B13719" s="33">
        <v>94</v>
      </c>
      <c r="C13719" s="33">
        <v>3</v>
      </c>
      <c r="D13719" s="33">
        <v>14</v>
      </c>
    </row>
    <row r="13720" spans="1:4">
      <c r="A13720" s="25">
        <v>800091975717</v>
      </c>
      <c r="B13720" s="33">
        <v>94</v>
      </c>
      <c r="C13720" s="33">
        <v>3</v>
      </c>
      <c r="D13720" s="33">
        <v>15</v>
      </c>
    </row>
    <row r="13721" spans="1:4">
      <c r="A13721" s="25">
        <v>800088132942</v>
      </c>
      <c r="B13721" s="33">
        <v>94</v>
      </c>
      <c r="C13721" s="33">
        <v>3</v>
      </c>
      <c r="D13721" s="33">
        <v>16</v>
      </c>
    </row>
    <row r="13722" spans="1:4">
      <c r="A13722" s="25">
        <v>800087986645</v>
      </c>
      <c r="B13722" s="33">
        <v>94</v>
      </c>
      <c r="C13722" s="33">
        <v>3</v>
      </c>
      <c r="D13722" s="33">
        <v>17</v>
      </c>
    </row>
    <row r="13723" spans="1:4">
      <c r="A13723" s="25">
        <v>800086840595</v>
      </c>
      <c r="B13723" s="33">
        <v>94</v>
      </c>
      <c r="C13723" s="33">
        <v>3</v>
      </c>
      <c r="D13723" s="33">
        <v>18</v>
      </c>
    </row>
    <row r="13724" spans="1:4">
      <c r="A13724" s="25">
        <v>800091978034</v>
      </c>
      <c r="B13724" s="33">
        <v>94</v>
      </c>
      <c r="C13724" s="33">
        <v>3</v>
      </c>
      <c r="D13724" s="33">
        <v>19</v>
      </c>
    </row>
    <row r="13725" spans="1:4">
      <c r="A13725" s="25">
        <v>800091977242</v>
      </c>
      <c r="B13725" s="33">
        <v>94</v>
      </c>
      <c r="C13725" s="33">
        <v>3</v>
      </c>
      <c r="D13725" s="33">
        <v>20</v>
      </c>
    </row>
    <row r="13726" spans="1:4">
      <c r="A13726" s="25">
        <v>800095867431</v>
      </c>
      <c r="B13726" s="33">
        <v>94</v>
      </c>
      <c r="C13726" s="33">
        <v>3</v>
      </c>
      <c r="D13726" s="33">
        <v>21</v>
      </c>
    </row>
    <row r="13727" spans="1:4">
      <c r="A13727" s="25">
        <v>800086205757</v>
      </c>
      <c r="B13727" s="33">
        <v>94</v>
      </c>
      <c r="C13727" s="33">
        <v>3</v>
      </c>
      <c r="D13727" s="33">
        <v>22</v>
      </c>
    </row>
    <row r="13728" spans="1:4">
      <c r="A13728" s="25">
        <v>800081580808</v>
      </c>
      <c r="B13728" s="33">
        <v>94</v>
      </c>
      <c r="C13728" s="33">
        <v>3</v>
      </c>
      <c r="D13728" s="33">
        <v>23</v>
      </c>
    </row>
    <row r="13729" spans="1:4">
      <c r="A13729" s="25">
        <v>800101076530</v>
      </c>
      <c r="B13729" s="33">
        <v>94</v>
      </c>
      <c r="C13729" s="33">
        <v>3</v>
      </c>
      <c r="D13729" s="33">
        <v>24</v>
      </c>
    </row>
    <row r="13730" spans="1:4">
      <c r="A13730" s="25">
        <v>800098282034</v>
      </c>
      <c r="B13730" s="33">
        <v>94</v>
      </c>
      <c r="C13730" s="33">
        <v>3</v>
      </c>
      <c r="D13730" s="33">
        <v>25</v>
      </c>
    </row>
    <row r="13731" spans="1:4">
      <c r="A13731" s="25">
        <v>800081677380</v>
      </c>
      <c r="B13731" s="33">
        <v>94</v>
      </c>
      <c r="C13731" s="33">
        <v>3</v>
      </c>
      <c r="D13731" s="33">
        <v>26</v>
      </c>
    </row>
    <row r="13732" spans="1:4">
      <c r="A13732" s="25">
        <v>800038522176</v>
      </c>
      <c r="B13732" s="33">
        <v>94</v>
      </c>
      <c r="C13732" s="33">
        <v>3</v>
      </c>
      <c r="D13732" s="33">
        <v>27</v>
      </c>
    </row>
    <row r="13733" spans="1:4">
      <c r="A13733" s="25">
        <v>800071373313</v>
      </c>
      <c r="B13733" s="33">
        <v>94</v>
      </c>
      <c r="C13733" s="33">
        <v>3</v>
      </c>
      <c r="D13733" s="33">
        <v>28</v>
      </c>
    </row>
    <row r="13734" spans="1:4">
      <c r="A13734" s="25">
        <v>800067563455</v>
      </c>
      <c r="B13734" s="33">
        <v>94</v>
      </c>
      <c r="C13734" s="33">
        <v>3</v>
      </c>
      <c r="D13734" s="33">
        <v>29</v>
      </c>
    </row>
    <row r="13735" spans="1:4">
      <c r="A13735" s="25">
        <v>800056484606</v>
      </c>
      <c r="B13735" s="33">
        <v>94</v>
      </c>
      <c r="C13735" s="33">
        <v>3</v>
      </c>
      <c r="D13735" s="33">
        <v>30</v>
      </c>
    </row>
    <row r="13736" spans="1:4">
      <c r="A13736" s="25">
        <v>800074881841</v>
      </c>
      <c r="B13736" s="33">
        <v>94</v>
      </c>
      <c r="C13736" s="33">
        <v>4</v>
      </c>
      <c r="D13736" s="33">
        <v>1</v>
      </c>
    </row>
    <row r="13737" spans="1:4">
      <c r="A13737" s="25">
        <v>800091340763</v>
      </c>
      <c r="B13737" s="33">
        <v>94</v>
      </c>
      <c r="C13737" s="33">
        <v>4</v>
      </c>
      <c r="D13737" s="33">
        <v>2</v>
      </c>
    </row>
    <row r="13738" spans="1:4">
      <c r="A13738" s="25">
        <v>800090196836</v>
      </c>
      <c r="B13738" s="33">
        <v>94</v>
      </c>
      <c r="C13738" s="33">
        <v>4</v>
      </c>
      <c r="D13738" s="33">
        <v>3</v>
      </c>
    </row>
    <row r="13739" spans="1:4">
      <c r="A13739" s="25">
        <v>800055436243</v>
      </c>
      <c r="B13739" s="33">
        <v>94</v>
      </c>
      <c r="C13739" s="33">
        <v>4</v>
      </c>
      <c r="D13739" s="33">
        <v>4</v>
      </c>
    </row>
    <row r="13740" spans="1:4">
      <c r="A13740" s="25">
        <v>800091658206</v>
      </c>
      <c r="B13740" s="33">
        <v>94</v>
      </c>
      <c r="C13740" s="33">
        <v>4</v>
      </c>
      <c r="D13740" s="33">
        <v>5</v>
      </c>
    </row>
    <row r="13741" spans="1:4">
      <c r="A13741" s="25">
        <v>800096182673</v>
      </c>
      <c r="B13741" s="33">
        <v>94</v>
      </c>
      <c r="C13741" s="33">
        <v>4</v>
      </c>
      <c r="D13741" s="33">
        <v>6</v>
      </c>
    </row>
    <row r="13742" spans="1:4">
      <c r="A13742" s="25">
        <v>800038052273</v>
      </c>
      <c r="B13742" s="33">
        <v>94</v>
      </c>
      <c r="C13742" s="33">
        <v>4</v>
      </c>
      <c r="D13742" s="33">
        <v>7</v>
      </c>
    </row>
    <row r="13743" spans="1:4">
      <c r="A13743" s="25">
        <v>800093383423</v>
      </c>
      <c r="B13743" s="33">
        <v>94</v>
      </c>
      <c r="C13743" s="33">
        <v>4</v>
      </c>
      <c r="D13743" s="33">
        <v>8</v>
      </c>
    </row>
    <row r="13744" spans="1:4">
      <c r="A13744" s="25">
        <v>800095902808</v>
      </c>
      <c r="B13744" s="33">
        <v>94</v>
      </c>
      <c r="C13744" s="33">
        <v>4</v>
      </c>
      <c r="D13744" s="33">
        <v>9</v>
      </c>
    </row>
    <row r="13745" spans="1:4">
      <c r="A13745" s="25">
        <v>800092064487</v>
      </c>
      <c r="B13745" s="33">
        <v>94</v>
      </c>
      <c r="C13745" s="33">
        <v>4</v>
      </c>
      <c r="D13745" s="33">
        <v>10</v>
      </c>
    </row>
    <row r="13746" spans="1:4">
      <c r="A13746" s="25">
        <v>800095705110</v>
      </c>
      <c r="B13746" s="33">
        <v>94</v>
      </c>
      <c r="C13746" s="33">
        <v>4</v>
      </c>
      <c r="D13746" s="33">
        <v>11</v>
      </c>
    </row>
    <row r="13747" spans="1:4">
      <c r="A13747" s="25">
        <v>854352029060</v>
      </c>
      <c r="B13747" s="33">
        <v>94</v>
      </c>
      <c r="C13747" s="33">
        <v>4</v>
      </c>
      <c r="D13747" s="33">
        <v>12</v>
      </c>
    </row>
    <row r="13748" spans="1:4">
      <c r="A13748" s="25">
        <v>800061291699</v>
      </c>
      <c r="B13748" s="33">
        <v>94</v>
      </c>
      <c r="C13748" s="33">
        <v>4</v>
      </c>
      <c r="D13748" s="33">
        <v>13</v>
      </c>
    </row>
    <row r="13749" spans="1:4">
      <c r="A13749" s="25">
        <v>800066733703</v>
      </c>
      <c r="B13749" s="33">
        <v>94</v>
      </c>
      <c r="C13749" s="33">
        <v>4</v>
      </c>
      <c r="D13749" s="33">
        <v>14</v>
      </c>
    </row>
    <row r="13750" spans="1:4">
      <c r="A13750" s="25">
        <v>800058452213</v>
      </c>
      <c r="B13750" s="33">
        <v>94</v>
      </c>
      <c r="C13750" s="33">
        <v>4</v>
      </c>
      <c r="D13750" s="33">
        <v>15</v>
      </c>
    </row>
    <row r="13751" spans="1:4">
      <c r="A13751" s="25">
        <v>800077894692</v>
      </c>
      <c r="B13751" s="33">
        <v>94</v>
      </c>
      <c r="C13751" s="33">
        <v>4</v>
      </c>
      <c r="D13751" s="33">
        <v>16</v>
      </c>
    </row>
    <row r="13752" spans="1:4">
      <c r="A13752" s="25">
        <v>800059452097</v>
      </c>
      <c r="B13752" s="33">
        <v>94</v>
      </c>
      <c r="C13752" s="33">
        <v>4</v>
      </c>
      <c r="D13752" s="33">
        <v>17</v>
      </c>
    </row>
    <row r="13753" spans="1:4">
      <c r="A13753" s="25">
        <v>800071194974</v>
      </c>
      <c r="B13753" s="33">
        <v>94</v>
      </c>
      <c r="C13753" s="33">
        <v>4</v>
      </c>
      <c r="D13753" s="33">
        <v>18</v>
      </c>
    </row>
    <row r="13754" spans="1:4">
      <c r="A13754" s="25">
        <v>800078873406</v>
      </c>
      <c r="B13754" s="33">
        <v>94</v>
      </c>
      <c r="C13754" s="33">
        <v>4</v>
      </c>
      <c r="D13754" s="33">
        <v>19</v>
      </c>
    </row>
    <row r="13755" spans="1:4">
      <c r="A13755" s="25">
        <v>800032265483</v>
      </c>
      <c r="B13755" s="33">
        <v>94</v>
      </c>
      <c r="C13755" s="33">
        <v>4</v>
      </c>
      <c r="D13755" s="33">
        <v>20</v>
      </c>
    </row>
    <row r="13756" spans="1:4">
      <c r="A13756" s="25">
        <v>800090194831</v>
      </c>
      <c r="B13756" s="33">
        <v>94</v>
      </c>
      <c r="C13756" s="33">
        <v>4</v>
      </c>
      <c r="D13756" s="33">
        <v>21</v>
      </c>
    </row>
    <row r="13757" spans="1:4">
      <c r="A13757" s="25">
        <v>800074972616</v>
      </c>
      <c r="B13757" s="33">
        <v>94</v>
      </c>
      <c r="C13757" s="33">
        <v>4</v>
      </c>
      <c r="D13757" s="33">
        <v>22</v>
      </c>
    </row>
    <row r="13758" spans="1:4">
      <c r="A13758" s="25">
        <v>800065769187</v>
      </c>
      <c r="B13758" s="33">
        <v>94</v>
      </c>
      <c r="C13758" s="33">
        <v>4</v>
      </c>
      <c r="D13758" s="33">
        <v>23</v>
      </c>
    </row>
    <row r="13759" spans="1:4">
      <c r="A13759" s="25">
        <v>800086532267</v>
      </c>
      <c r="B13759" s="33">
        <v>94</v>
      </c>
      <c r="C13759" s="33">
        <v>4</v>
      </c>
      <c r="D13759" s="33">
        <v>24</v>
      </c>
    </row>
    <row r="13760" spans="1:4">
      <c r="A13760" s="25">
        <v>800120786234</v>
      </c>
      <c r="B13760" s="33">
        <v>94</v>
      </c>
      <c r="C13760" s="33">
        <v>4</v>
      </c>
      <c r="D13760" s="33">
        <v>25</v>
      </c>
    </row>
    <row r="13761" spans="1:4">
      <c r="A13761" s="25">
        <v>800102041905</v>
      </c>
      <c r="B13761" s="33">
        <v>94</v>
      </c>
      <c r="C13761" s="33">
        <v>4</v>
      </c>
      <c r="D13761" s="33">
        <v>26</v>
      </c>
    </row>
    <row r="13762" spans="1:4">
      <c r="A13762" s="25">
        <v>800095705102</v>
      </c>
      <c r="B13762" s="33">
        <v>94</v>
      </c>
      <c r="C13762" s="33">
        <v>4</v>
      </c>
      <c r="D13762" s="33">
        <v>27</v>
      </c>
    </row>
    <row r="13763" spans="1:4">
      <c r="A13763" s="25">
        <v>800085803842</v>
      </c>
      <c r="B13763" s="33">
        <v>94</v>
      </c>
      <c r="C13763" s="33">
        <v>4</v>
      </c>
      <c r="D13763" s="33">
        <v>28</v>
      </c>
    </row>
    <row r="13764" spans="1:4">
      <c r="A13764" s="25">
        <v>800006186475</v>
      </c>
      <c r="B13764" s="33">
        <v>94</v>
      </c>
      <c r="C13764" s="33">
        <v>4</v>
      </c>
      <c r="D13764" s="33">
        <v>29</v>
      </c>
    </row>
    <row r="13765" spans="1:4">
      <c r="A13765" s="25">
        <v>800081662804</v>
      </c>
      <c r="B13765" s="33">
        <v>94</v>
      </c>
      <c r="C13765" s="33">
        <v>4</v>
      </c>
      <c r="D13765" s="33">
        <v>30</v>
      </c>
    </row>
    <row r="13766" spans="1:4">
      <c r="A13766" s="25">
        <v>800075176894</v>
      </c>
      <c r="B13766" s="33">
        <v>95</v>
      </c>
      <c r="C13766" s="33">
        <v>1</v>
      </c>
      <c r="D13766" s="33">
        <v>1</v>
      </c>
    </row>
    <row r="13767" spans="1:4">
      <c r="A13767" s="25">
        <v>854352028229</v>
      </c>
      <c r="B13767" s="33">
        <v>95</v>
      </c>
      <c r="C13767" s="33">
        <v>1</v>
      </c>
      <c r="D13767" s="33">
        <v>2</v>
      </c>
    </row>
    <row r="13768" spans="1:4">
      <c r="A13768" s="25">
        <v>800068025413</v>
      </c>
      <c r="B13768" s="33">
        <v>95</v>
      </c>
      <c r="C13768" s="33">
        <v>1</v>
      </c>
      <c r="D13768" s="33">
        <v>3</v>
      </c>
    </row>
    <row r="13769" spans="1:4">
      <c r="A13769" s="25">
        <v>800089156452</v>
      </c>
      <c r="B13769" s="33">
        <v>95</v>
      </c>
      <c r="C13769" s="33">
        <v>1</v>
      </c>
      <c r="D13769" s="33">
        <v>4</v>
      </c>
    </row>
    <row r="13770" spans="1:4">
      <c r="A13770" s="25">
        <v>800098147799</v>
      </c>
      <c r="B13770" s="33">
        <v>95</v>
      </c>
      <c r="C13770" s="33">
        <v>1</v>
      </c>
      <c r="D13770" s="33">
        <v>5</v>
      </c>
    </row>
    <row r="13771" spans="1:4">
      <c r="A13771" s="25">
        <v>800092660193</v>
      </c>
      <c r="B13771" s="33">
        <v>95</v>
      </c>
      <c r="C13771" s="33">
        <v>1</v>
      </c>
      <c r="D13771" s="33">
        <v>6</v>
      </c>
    </row>
    <row r="13772" spans="1:4">
      <c r="A13772" s="25">
        <v>800041449235</v>
      </c>
      <c r="B13772" s="33">
        <v>95</v>
      </c>
      <c r="C13772" s="33">
        <v>1</v>
      </c>
      <c r="D13772" s="33">
        <v>7</v>
      </c>
    </row>
    <row r="13773" spans="1:4">
      <c r="A13773" s="25">
        <v>800065173422</v>
      </c>
      <c r="B13773" s="33">
        <v>95</v>
      </c>
      <c r="C13773" s="33">
        <v>1</v>
      </c>
      <c r="D13773" s="33">
        <v>8</v>
      </c>
    </row>
    <row r="13774" spans="1:4">
      <c r="A13774" s="25">
        <v>800043096752</v>
      </c>
      <c r="B13774" s="33">
        <v>95</v>
      </c>
      <c r="C13774" s="33">
        <v>1</v>
      </c>
      <c r="D13774" s="33">
        <v>9</v>
      </c>
    </row>
    <row r="13775" spans="1:4">
      <c r="A13775" s="25">
        <v>800097539798</v>
      </c>
      <c r="B13775" s="33">
        <v>95</v>
      </c>
      <c r="C13775" s="33">
        <v>1</v>
      </c>
      <c r="D13775" s="33">
        <v>10</v>
      </c>
    </row>
    <row r="13776" spans="1:4">
      <c r="A13776" s="25">
        <v>800006081288</v>
      </c>
      <c r="B13776" s="33">
        <v>95</v>
      </c>
      <c r="C13776" s="33">
        <v>1</v>
      </c>
      <c r="D13776" s="33">
        <v>11</v>
      </c>
    </row>
    <row r="13777" spans="1:4">
      <c r="A13777" s="25">
        <v>800093947805</v>
      </c>
      <c r="B13777" s="33">
        <v>95</v>
      </c>
      <c r="C13777" s="33">
        <v>1</v>
      </c>
      <c r="D13777" s="33">
        <v>12</v>
      </c>
    </row>
    <row r="13778" spans="1:4">
      <c r="A13778" s="25">
        <v>800007769980</v>
      </c>
      <c r="B13778" s="33">
        <v>95</v>
      </c>
      <c r="C13778" s="33">
        <v>1</v>
      </c>
      <c r="D13778" s="33">
        <v>13</v>
      </c>
    </row>
    <row r="13779" spans="1:4">
      <c r="A13779" s="25">
        <v>800095290543</v>
      </c>
      <c r="B13779" s="33">
        <v>95</v>
      </c>
      <c r="C13779" s="33">
        <v>1</v>
      </c>
      <c r="D13779" s="33">
        <v>14</v>
      </c>
    </row>
    <row r="13780" spans="1:4">
      <c r="A13780" s="25">
        <v>800098464053</v>
      </c>
      <c r="B13780" s="33">
        <v>95</v>
      </c>
      <c r="C13780" s="33">
        <v>1</v>
      </c>
      <c r="D13780" s="33">
        <v>15</v>
      </c>
    </row>
    <row r="13781" spans="1:4">
      <c r="A13781" s="25">
        <v>800097182292</v>
      </c>
      <c r="B13781" s="33">
        <v>95</v>
      </c>
      <c r="C13781" s="33">
        <v>1</v>
      </c>
      <c r="D13781" s="33">
        <v>16</v>
      </c>
    </row>
    <row r="13782" spans="1:4">
      <c r="A13782" s="25">
        <v>800095200336</v>
      </c>
      <c r="B13782" s="33">
        <v>95</v>
      </c>
      <c r="C13782" s="33">
        <v>1</v>
      </c>
      <c r="D13782" s="33">
        <v>17</v>
      </c>
    </row>
    <row r="13783" spans="1:4">
      <c r="A13783" s="25">
        <v>800004613603</v>
      </c>
      <c r="B13783" s="33">
        <v>95</v>
      </c>
      <c r="C13783" s="33">
        <v>1</v>
      </c>
      <c r="D13783" s="33">
        <v>18</v>
      </c>
    </row>
    <row r="13784" spans="1:4">
      <c r="A13784" s="25">
        <v>800095200518</v>
      </c>
      <c r="B13784" s="33">
        <v>95</v>
      </c>
      <c r="C13784" s="33">
        <v>1</v>
      </c>
      <c r="D13784" s="33">
        <v>19</v>
      </c>
    </row>
    <row r="13785" spans="1:4">
      <c r="A13785" s="25">
        <v>800037639526</v>
      </c>
      <c r="B13785" s="33">
        <v>95</v>
      </c>
      <c r="C13785" s="33">
        <v>1</v>
      </c>
      <c r="D13785" s="33">
        <v>20</v>
      </c>
    </row>
    <row r="13786" spans="1:4">
      <c r="A13786" s="25">
        <v>800006898061</v>
      </c>
      <c r="B13786" s="33">
        <v>95</v>
      </c>
      <c r="C13786" s="33">
        <v>1</v>
      </c>
      <c r="D13786" s="33">
        <v>21</v>
      </c>
    </row>
    <row r="13787" spans="1:4">
      <c r="A13787" s="25">
        <v>800004810449</v>
      </c>
      <c r="B13787" s="33">
        <v>95</v>
      </c>
      <c r="C13787" s="33">
        <v>1</v>
      </c>
      <c r="D13787" s="33">
        <v>22</v>
      </c>
    </row>
    <row r="13788" spans="1:4">
      <c r="A13788" s="25">
        <v>841152022197</v>
      </c>
      <c r="B13788" s="33">
        <v>95</v>
      </c>
      <c r="C13788" s="33">
        <v>1</v>
      </c>
      <c r="D13788" s="33">
        <v>23</v>
      </c>
    </row>
    <row r="13789" spans="1:4">
      <c r="A13789" s="25">
        <v>800015589495</v>
      </c>
      <c r="B13789" s="33">
        <v>95</v>
      </c>
      <c r="C13789" s="33">
        <v>1</v>
      </c>
      <c r="D13789" s="33">
        <v>24</v>
      </c>
    </row>
    <row r="13790" spans="1:4">
      <c r="A13790" s="25">
        <v>800003987479</v>
      </c>
      <c r="B13790" s="33">
        <v>95</v>
      </c>
      <c r="C13790" s="33">
        <v>1</v>
      </c>
      <c r="D13790" s="33">
        <v>25</v>
      </c>
    </row>
    <row r="13791" spans="1:4">
      <c r="A13791" s="25">
        <v>800004561273</v>
      </c>
      <c r="B13791" s="33">
        <v>95</v>
      </c>
      <c r="C13791" s="33">
        <v>1</v>
      </c>
      <c r="D13791" s="33">
        <v>26</v>
      </c>
    </row>
    <row r="13792" spans="1:4">
      <c r="A13792" s="25">
        <v>841150000740</v>
      </c>
      <c r="B13792" s="33">
        <v>95</v>
      </c>
      <c r="C13792" s="33">
        <v>1</v>
      </c>
      <c r="D13792" s="33">
        <v>27</v>
      </c>
    </row>
    <row r="13793" spans="1:4">
      <c r="A13793" s="25">
        <v>800089016201</v>
      </c>
      <c r="B13793" s="33">
        <v>95</v>
      </c>
      <c r="C13793" s="33">
        <v>1</v>
      </c>
      <c r="D13793" s="33">
        <v>28</v>
      </c>
    </row>
    <row r="13794" spans="1:4">
      <c r="A13794" s="25">
        <v>800095183607</v>
      </c>
      <c r="B13794" s="33">
        <v>95</v>
      </c>
      <c r="C13794" s="33">
        <v>1</v>
      </c>
      <c r="D13794" s="33">
        <v>29</v>
      </c>
    </row>
    <row r="13795" spans="1:4">
      <c r="A13795" s="25">
        <v>800027742595</v>
      </c>
      <c r="B13795" s="33">
        <v>95</v>
      </c>
      <c r="C13795" s="33">
        <v>1</v>
      </c>
      <c r="D13795" s="33">
        <v>30</v>
      </c>
    </row>
    <row r="13796" spans="1:4">
      <c r="A13796" s="25">
        <v>800089015906</v>
      </c>
      <c r="B13796" s="33">
        <v>95</v>
      </c>
      <c r="C13796" s="33">
        <v>2</v>
      </c>
      <c r="D13796" s="33">
        <v>1</v>
      </c>
    </row>
    <row r="13797" spans="1:4">
      <c r="A13797" s="25">
        <v>800083126543</v>
      </c>
      <c r="B13797" s="33">
        <v>95</v>
      </c>
      <c r="C13797" s="33">
        <v>2</v>
      </c>
      <c r="D13797" s="33">
        <v>2</v>
      </c>
    </row>
    <row r="13798" spans="1:4">
      <c r="A13798" s="25">
        <v>800089936358</v>
      </c>
      <c r="B13798" s="33">
        <v>95</v>
      </c>
      <c r="C13798" s="33">
        <v>2</v>
      </c>
      <c r="D13798" s="33">
        <v>3</v>
      </c>
    </row>
    <row r="13799" spans="1:4">
      <c r="A13799" s="25">
        <v>800087505353</v>
      </c>
      <c r="B13799" s="33">
        <v>95</v>
      </c>
      <c r="C13799" s="33">
        <v>2</v>
      </c>
      <c r="D13799" s="33">
        <v>4</v>
      </c>
    </row>
    <row r="13800" spans="1:4">
      <c r="A13800" s="25">
        <v>800070570265</v>
      </c>
      <c r="B13800" s="33">
        <v>95</v>
      </c>
      <c r="C13800" s="33">
        <v>2</v>
      </c>
      <c r="D13800" s="33">
        <v>5</v>
      </c>
    </row>
    <row r="13801" spans="1:4">
      <c r="A13801" s="25">
        <v>800004575570</v>
      </c>
      <c r="B13801" s="33">
        <v>95</v>
      </c>
      <c r="C13801" s="33">
        <v>2</v>
      </c>
      <c r="D13801" s="33">
        <v>5</v>
      </c>
    </row>
    <row r="13802" spans="1:4">
      <c r="A13802" s="25">
        <v>800026293822</v>
      </c>
      <c r="B13802" s="33">
        <v>95</v>
      </c>
      <c r="C13802" s="33">
        <v>2</v>
      </c>
      <c r="D13802" s="33">
        <v>6</v>
      </c>
    </row>
    <row r="13803" spans="1:4">
      <c r="A13803" s="25">
        <v>800003585968</v>
      </c>
      <c r="B13803" s="33">
        <v>95</v>
      </c>
      <c r="C13803" s="33">
        <v>2</v>
      </c>
      <c r="D13803" s="33">
        <v>7</v>
      </c>
    </row>
    <row r="13804" spans="1:4">
      <c r="A13804" s="25">
        <v>841152012610</v>
      </c>
      <c r="B13804" s="33">
        <v>95</v>
      </c>
      <c r="C13804" s="33">
        <v>2</v>
      </c>
      <c r="D13804" s="33">
        <v>8</v>
      </c>
    </row>
    <row r="13805" spans="1:4">
      <c r="A13805" s="25">
        <v>800005854149</v>
      </c>
      <c r="B13805" s="33">
        <v>95</v>
      </c>
      <c r="C13805" s="33">
        <v>2</v>
      </c>
      <c r="D13805" s="33">
        <v>9</v>
      </c>
    </row>
    <row r="13806" spans="1:4">
      <c r="A13806" s="25">
        <v>800003590513</v>
      </c>
      <c r="B13806" s="33">
        <v>95</v>
      </c>
      <c r="C13806" s="33">
        <v>2</v>
      </c>
      <c r="D13806" s="33">
        <v>10</v>
      </c>
    </row>
    <row r="13807" spans="1:4">
      <c r="A13807" s="25">
        <v>800006373313</v>
      </c>
      <c r="B13807" s="33">
        <v>95</v>
      </c>
      <c r="C13807" s="33">
        <v>2</v>
      </c>
      <c r="D13807" s="33">
        <v>11</v>
      </c>
    </row>
    <row r="13808" spans="1:4">
      <c r="A13808" s="25">
        <v>800006689650</v>
      </c>
      <c r="B13808" s="33">
        <v>95</v>
      </c>
      <c r="C13808" s="33">
        <v>2</v>
      </c>
      <c r="D13808" s="33">
        <v>12</v>
      </c>
    </row>
    <row r="13809" spans="1:4">
      <c r="A13809" s="25">
        <v>800034006893</v>
      </c>
      <c r="B13809" s="33">
        <v>95</v>
      </c>
      <c r="C13809" s="33">
        <v>2</v>
      </c>
      <c r="D13809" s="33">
        <v>13</v>
      </c>
    </row>
    <row r="13810" spans="1:4">
      <c r="A13810" s="25">
        <v>800047160778</v>
      </c>
      <c r="B13810" s="33">
        <v>95</v>
      </c>
      <c r="C13810" s="33">
        <v>2</v>
      </c>
      <c r="D13810" s="33">
        <v>14</v>
      </c>
    </row>
    <row r="13811" spans="1:4">
      <c r="A13811" s="25">
        <v>800101225160</v>
      </c>
      <c r="B13811" s="33">
        <v>95</v>
      </c>
      <c r="C13811" s="33">
        <v>2</v>
      </c>
      <c r="D13811" s="33">
        <v>15</v>
      </c>
    </row>
    <row r="13812" spans="1:4">
      <c r="A13812" s="25">
        <v>800079482629</v>
      </c>
      <c r="B13812" s="33">
        <v>95</v>
      </c>
      <c r="C13812" s="33">
        <v>2</v>
      </c>
      <c r="D13812" s="33">
        <v>15</v>
      </c>
    </row>
    <row r="13813" spans="1:4">
      <c r="A13813" s="25">
        <v>800079478197</v>
      </c>
      <c r="B13813" s="33">
        <v>95</v>
      </c>
      <c r="C13813" s="33">
        <v>2</v>
      </c>
      <c r="D13813" s="33">
        <v>15</v>
      </c>
    </row>
    <row r="13814" spans="1:4">
      <c r="A13814" s="25">
        <v>800079669845</v>
      </c>
      <c r="B13814" s="33">
        <v>95</v>
      </c>
      <c r="C13814" s="33">
        <v>2</v>
      </c>
      <c r="D13814" s="33">
        <v>16</v>
      </c>
    </row>
    <row r="13815" spans="1:4">
      <c r="A13815" s="25">
        <v>800082156129</v>
      </c>
      <c r="B13815" s="33">
        <v>95</v>
      </c>
      <c r="C13815" s="33">
        <v>2</v>
      </c>
      <c r="D13815" s="33">
        <v>17</v>
      </c>
    </row>
    <row r="13816" spans="1:4">
      <c r="A13816" s="25">
        <v>800073950548</v>
      </c>
      <c r="B13816" s="33">
        <v>95</v>
      </c>
      <c r="C13816" s="33">
        <v>2</v>
      </c>
      <c r="D13816" s="33">
        <v>18</v>
      </c>
    </row>
    <row r="13817" spans="1:4">
      <c r="A13817" s="25">
        <v>800082158745</v>
      </c>
      <c r="B13817" s="33">
        <v>95</v>
      </c>
      <c r="C13817" s="33">
        <v>2</v>
      </c>
      <c r="D13817" s="33">
        <v>19</v>
      </c>
    </row>
    <row r="13818" spans="1:4">
      <c r="A13818" s="25">
        <v>800055716263</v>
      </c>
      <c r="B13818" s="33">
        <v>95</v>
      </c>
      <c r="C13818" s="33">
        <v>2</v>
      </c>
      <c r="D13818" s="33">
        <v>20</v>
      </c>
    </row>
    <row r="13819" spans="1:4">
      <c r="A13819" s="25">
        <v>800095689363</v>
      </c>
      <c r="B13819" s="33">
        <v>95</v>
      </c>
      <c r="C13819" s="33">
        <v>2</v>
      </c>
      <c r="D13819" s="33">
        <v>21</v>
      </c>
    </row>
    <row r="13820" spans="1:4">
      <c r="A13820" s="25">
        <v>800110111047</v>
      </c>
      <c r="B13820" s="33">
        <v>95</v>
      </c>
      <c r="C13820" s="33">
        <v>2</v>
      </c>
      <c r="D13820" s="33">
        <v>22</v>
      </c>
    </row>
    <row r="13821" spans="1:4">
      <c r="A13821" s="25">
        <v>800124746960</v>
      </c>
      <c r="B13821" s="33">
        <v>95</v>
      </c>
      <c r="C13821" s="33">
        <v>2</v>
      </c>
      <c r="D13821" s="33">
        <v>23</v>
      </c>
    </row>
    <row r="13822" spans="1:4">
      <c r="A13822" s="25">
        <v>800121547585</v>
      </c>
      <c r="B13822" s="33">
        <v>95</v>
      </c>
      <c r="C13822" s="33">
        <v>2</v>
      </c>
      <c r="D13822" s="33">
        <v>24</v>
      </c>
    </row>
    <row r="13823" spans="1:4">
      <c r="A13823" s="25">
        <v>800121538956</v>
      </c>
      <c r="B13823" s="33">
        <v>95</v>
      </c>
      <c r="C13823" s="33">
        <v>2</v>
      </c>
      <c r="D13823" s="33">
        <v>25</v>
      </c>
    </row>
    <row r="13824" spans="1:4">
      <c r="A13824" s="25">
        <v>800097080710</v>
      </c>
      <c r="B13824" s="33">
        <v>95</v>
      </c>
      <c r="C13824" s="33">
        <v>2</v>
      </c>
      <c r="D13824" s="33">
        <v>26</v>
      </c>
    </row>
    <row r="13825" spans="1:4">
      <c r="A13825" s="25">
        <v>800060528125</v>
      </c>
      <c r="B13825" s="33">
        <v>95</v>
      </c>
      <c r="C13825" s="33">
        <v>2</v>
      </c>
      <c r="D13825" s="33">
        <v>27</v>
      </c>
    </row>
    <row r="13826" spans="1:4">
      <c r="A13826" s="25">
        <v>800060528109</v>
      </c>
      <c r="B13826" s="33">
        <v>95</v>
      </c>
      <c r="C13826" s="33">
        <v>2</v>
      </c>
      <c r="D13826" s="33">
        <v>28</v>
      </c>
    </row>
    <row r="13827" spans="1:4">
      <c r="A13827" s="25">
        <v>800094629873</v>
      </c>
      <c r="B13827" s="33">
        <v>95</v>
      </c>
      <c r="C13827" s="33">
        <v>2</v>
      </c>
      <c r="D13827" s="33">
        <v>29</v>
      </c>
    </row>
    <row r="13828" spans="1:4">
      <c r="A13828" s="25">
        <v>800093084302</v>
      </c>
      <c r="B13828" s="33">
        <v>95</v>
      </c>
      <c r="C13828" s="33">
        <v>2</v>
      </c>
      <c r="D13828" s="33">
        <v>30</v>
      </c>
    </row>
    <row r="13829" spans="1:4">
      <c r="A13829" s="22">
        <v>800080554028</v>
      </c>
      <c r="B13829" s="33">
        <v>95</v>
      </c>
      <c r="C13829" s="33">
        <v>3</v>
      </c>
      <c r="D13829" s="33">
        <v>1</v>
      </c>
    </row>
    <row r="13830" spans="1:4">
      <c r="A13830" s="19">
        <v>800089497799</v>
      </c>
      <c r="B13830" s="33">
        <v>95</v>
      </c>
      <c r="C13830" s="33">
        <v>3</v>
      </c>
      <c r="D13830" s="33">
        <v>2</v>
      </c>
    </row>
    <row r="13831" spans="1:4">
      <c r="A13831" s="22">
        <v>800090197735</v>
      </c>
      <c r="B13831" s="33">
        <v>95</v>
      </c>
      <c r="C13831" s="33">
        <v>3</v>
      </c>
      <c r="D13831" s="33">
        <v>3</v>
      </c>
    </row>
    <row r="13832" spans="1:4">
      <c r="A13832" s="22">
        <v>800095862200</v>
      </c>
      <c r="B13832" s="33">
        <v>95</v>
      </c>
      <c r="C13832" s="33">
        <v>3</v>
      </c>
      <c r="D13832" s="33">
        <v>4</v>
      </c>
    </row>
    <row r="13833" spans="1:4">
      <c r="A13833" s="19">
        <v>800095166784</v>
      </c>
      <c r="B13833" s="33">
        <v>95</v>
      </c>
      <c r="C13833" s="33">
        <v>3</v>
      </c>
      <c r="D13833" s="33">
        <v>5</v>
      </c>
    </row>
    <row r="13834" spans="1:4">
      <c r="A13834" s="22">
        <v>800102729897</v>
      </c>
      <c r="B13834" s="33">
        <v>95</v>
      </c>
      <c r="C13834" s="33">
        <v>3</v>
      </c>
      <c r="D13834" s="33">
        <v>6</v>
      </c>
    </row>
    <row r="13835" spans="1:4">
      <c r="A13835" s="22">
        <v>854352024657</v>
      </c>
      <c r="B13835" s="33">
        <v>95</v>
      </c>
      <c r="C13835" s="33">
        <v>3</v>
      </c>
      <c r="D13835" s="33">
        <v>7</v>
      </c>
    </row>
    <row r="13836" spans="1:4">
      <c r="A13836" s="22">
        <v>854353002280</v>
      </c>
      <c r="B13836" s="33">
        <v>95</v>
      </c>
      <c r="C13836" s="33">
        <v>3</v>
      </c>
      <c r="D13836" s="33">
        <v>8</v>
      </c>
    </row>
    <row r="13837" spans="1:4">
      <c r="A13837" s="19">
        <v>800103743905</v>
      </c>
      <c r="B13837" s="33">
        <v>95</v>
      </c>
      <c r="C13837" s="33">
        <v>3</v>
      </c>
      <c r="D13837" s="33">
        <v>9</v>
      </c>
    </row>
    <row r="13838" spans="1:4">
      <c r="A13838" s="22">
        <v>854352006969</v>
      </c>
      <c r="B13838" s="33">
        <v>95</v>
      </c>
      <c r="C13838" s="33">
        <v>3</v>
      </c>
      <c r="D13838" s="33">
        <v>10</v>
      </c>
    </row>
    <row r="13839" spans="1:4">
      <c r="A13839" s="25">
        <v>800120114031</v>
      </c>
      <c r="B13839" s="33">
        <v>95</v>
      </c>
      <c r="C13839" s="33">
        <v>3</v>
      </c>
      <c r="D13839" s="33">
        <v>11</v>
      </c>
    </row>
    <row r="13840" spans="1:4">
      <c r="A13840" s="25">
        <v>800093951385</v>
      </c>
      <c r="B13840" s="33">
        <v>95</v>
      </c>
      <c r="C13840" s="33">
        <v>3</v>
      </c>
      <c r="D13840" s="33">
        <v>12</v>
      </c>
    </row>
    <row r="13841" spans="1:4">
      <c r="A13841" s="25">
        <v>800094455311</v>
      </c>
      <c r="B13841" s="33">
        <v>95</v>
      </c>
      <c r="C13841" s="33">
        <v>3</v>
      </c>
      <c r="D13841" s="33">
        <v>13</v>
      </c>
    </row>
    <row r="13842" spans="1:4">
      <c r="A13842" s="25">
        <v>800094390302</v>
      </c>
      <c r="B13842" s="33">
        <v>95</v>
      </c>
      <c r="C13842" s="33">
        <v>3</v>
      </c>
      <c r="D13842" s="33">
        <v>14</v>
      </c>
    </row>
    <row r="13843" spans="1:4">
      <c r="A13843" s="25">
        <v>800089493400</v>
      </c>
      <c r="B13843" s="33">
        <v>95</v>
      </c>
      <c r="C13843" s="33">
        <v>3</v>
      </c>
      <c r="D13843" s="33">
        <v>15</v>
      </c>
    </row>
    <row r="13844" spans="1:4">
      <c r="A13844" s="25">
        <v>800093828401</v>
      </c>
      <c r="B13844" s="33">
        <v>95</v>
      </c>
      <c r="C13844" s="33">
        <v>3</v>
      </c>
      <c r="D13844" s="33">
        <v>16</v>
      </c>
    </row>
    <row r="13845" spans="1:4">
      <c r="A13845" s="25">
        <v>800112561884</v>
      </c>
      <c r="B13845" s="33">
        <v>95</v>
      </c>
      <c r="C13845" s="33">
        <v>3</v>
      </c>
      <c r="D13845" s="33">
        <v>17</v>
      </c>
    </row>
    <row r="13846" spans="1:4">
      <c r="A13846" s="25">
        <v>800069326646</v>
      </c>
      <c r="B13846" s="33">
        <v>95</v>
      </c>
      <c r="C13846" s="33">
        <v>3</v>
      </c>
      <c r="D13846" s="33">
        <v>18</v>
      </c>
    </row>
    <row r="13847" spans="1:4">
      <c r="A13847" s="25">
        <v>800077177148</v>
      </c>
      <c r="B13847" s="33">
        <v>95</v>
      </c>
      <c r="C13847" s="33">
        <v>3</v>
      </c>
      <c r="D13847" s="33">
        <v>19</v>
      </c>
    </row>
    <row r="13848" spans="1:4">
      <c r="A13848" s="25">
        <v>800061936210</v>
      </c>
      <c r="B13848" s="33">
        <v>95</v>
      </c>
      <c r="C13848" s="33">
        <v>3</v>
      </c>
      <c r="D13848" s="33">
        <v>20</v>
      </c>
    </row>
    <row r="13849" spans="1:4">
      <c r="A13849" s="25">
        <v>800094487819</v>
      </c>
      <c r="B13849" s="33">
        <v>95</v>
      </c>
      <c r="C13849" s="33">
        <v>3</v>
      </c>
      <c r="D13849" s="33">
        <v>21</v>
      </c>
    </row>
    <row r="13850" spans="1:4">
      <c r="A13850" s="22">
        <v>800095862648</v>
      </c>
      <c r="B13850" s="33">
        <v>95</v>
      </c>
      <c r="C13850" s="33">
        <v>3</v>
      </c>
      <c r="D13850" s="33">
        <v>22</v>
      </c>
    </row>
    <row r="13851" spans="1:4">
      <c r="A13851" s="22">
        <v>800092080806</v>
      </c>
      <c r="B13851" s="33">
        <v>95</v>
      </c>
      <c r="C13851" s="33">
        <v>3</v>
      </c>
      <c r="D13851" s="33">
        <v>23</v>
      </c>
    </row>
    <row r="13852" spans="1:4">
      <c r="A13852" s="19">
        <v>800090010540</v>
      </c>
      <c r="B13852" s="33">
        <v>95</v>
      </c>
      <c r="C13852" s="33">
        <v>3</v>
      </c>
      <c r="D13852" s="33">
        <v>24</v>
      </c>
    </row>
    <row r="13853" spans="1:4">
      <c r="A13853" s="19">
        <v>800088733285</v>
      </c>
      <c r="B13853" s="33">
        <v>95</v>
      </c>
      <c r="C13853" s="33">
        <v>3</v>
      </c>
      <c r="D13853" s="33">
        <v>25</v>
      </c>
    </row>
    <row r="13854" spans="1:4">
      <c r="A13854" s="22">
        <v>800061074574</v>
      </c>
      <c r="B13854" s="33">
        <v>95</v>
      </c>
      <c r="C13854" s="33">
        <v>3</v>
      </c>
      <c r="D13854" s="33">
        <v>26</v>
      </c>
    </row>
    <row r="13855" spans="1:4">
      <c r="A13855" s="22">
        <v>800032188800</v>
      </c>
      <c r="B13855" s="33">
        <v>95</v>
      </c>
      <c r="C13855" s="33">
        <v>3</v>
      </c>
      <c r="D13855" s="33">
        <v>27</v>
      </c>
    </row>
    <row r="13856" spans="1:4">
      <c r="A13856" s="22">
        <v>800031210969</v>
      </c>
      <c r="B13856" s="33">
        <v>95</v>
      </c>
      <c r="C13856" s="33">
        <v>3</v>
      </c>
      <c r="D13856" s="33">
        <v>28</v>
      </c>
    </row>
    <row r="13857" spans="1:4">
      <c r="A13857" s="22">
        <v>800017263529</v>
      </c>
      <c r="B13857" s="33">
        <v>95</v>
      </c>
      <c r="C13857" s="33">
        <v>3</v>
      </c>
      <c r="D13857" s="33">
        <v>29</v>
      </c>
    </row>
    <row r="13858" spans="1:4">
      <c r="A13858" s="22">
        <v>800016804646</v>
      </c>
      <c r="B13858" s="33">
        <v>95</v>
      </c>
      <c r="C13858" s="33">
        <v>3</v>
      </c>
      <c r="D13858" s="33">
        <v>30</v>
      </c>
    </row>
    <row r="13859" spans="1:4">
      <c r="A13859" s="22">
        <v>800015716601</v>
      </c>
      <c r="B13859" s="33">
        <v>95</v>
      </c>
      <c r="C13859" s="33">
        <v>4</v>
      </c>
      <c r="D13859" s="33">
        <v>1</v>
      </c>
    </row>
    <row r="13860" spans="1:4">
      <c r="A13860" s="22">
        <v>800003729517</v>
      </c>
      <c r="B13860" s="33">
        <v>95</v>
      </c>
      <c r="C13860" s="33">
        <v>4</v>
      </c>
      <c r="D13860" s="33">
        <v>2</v>
      </c>
    </row>
    <row r="13861" spans="1:4">
      <c r="A13861" s="22">
        <v>800092963886</v>
      </c>
      <c r="B13861" s="33">
        <v>95</v>
      </c>
      <c r="C13861" s="33">
        <v>4</v>
      </c>
      <c r="D13861" s="33">
        <v>3</v>
      </c>
    </row>
    <row r="13862" spans="1:4">
      <c r="A13862" s="22">
        <v>800093705013</v>
      </c>
      <c r="B13862" s="33">
        <v>95</v>
      </c>
      <c r="C13862" s="33">
        <v>4</v>
      </c>
      <c r="D13862" s="33">
        <v>4</v>
      </c>
    </row>
    <row r="13863" spans="1:4">
      <c r="A13863" s="22">
        <v>800095937705</v>
      </c>
      <c r="B13863" s="33">
        <v>95</v>
      </c>
      <c r="C13863" s="33">
        <v>4</v>
      </c>
      <c r="D13863" s="33">
        <v>5</v>
      </c>
    </row>
    <row r="13864" spans="1:4">
      <c r="A13864" s="22">
        <v>800098923439</v>
      </c>
      <c r="B13864" s="33">
        <v>95</v>
      </c>
      <c r="C13864" s="33">
        <v>4</v>
      </c>
      <c r="D13864" s="33">
        <v>6</v>
      </c>
    </row>
    <row r="13865" spans="1:4">
      <c r="A13865" s="22">
        <v>800099936190</v>
      </c>
      <c r="B13865" s="33">
        <v>95</v>
      </c>
      <c r="C13865" s="33">
        <v>4</v>
      </c>
      <c r="D13865" s="33">
        <v>7</v>
      </c>
    </row>
    <row r="13866" spans="1:4">
      <c r="A13866" s="22">
        <v>800093889932</v>
      </c>
      <c r="B13866" s="33">
        <v>95</v>
      </c>
      <c r="C13866" s="33">
        <v>4</v>
      </c>
      <c r="D13866" s="33">
        <v>8</v>
      </c>
    </row>
    <row r="13867" spans="1:4">
      <c r="A13867" s="22">
        <v>800093889965</v>
      </c>
      <c r="B13867" s="33">
        <v>95</v>
      </c>
      <c r="C13867" s="33">
        <v>4</v>
      </c>
      <c r="D13867" s="33">
        <v>9</v>
      </c>
    </row>
    <row r="13868" spans="1:4">
      <c r="A13868" s="22">
        <v>800095674928</v>
      </c>
      <c r="B13868" s="33">
        <v>95</v>
      </c>
      <c r="C13868" s="33">
        <v>4</v>
      </c>
      <c r="D13868" s="33">
        <v>10</v>
      </c>
    </row>
    <row r="13869" spans="1:4">
      <c r="A13869" s="19">
        <v>800095684448</v>
      </c>
      <c r="B13869" s="33">
        <v>95</v>
      </c>
      <c r="C13869" s="33">
        <v>4</v>
      </c>
      <c r="D13869" s="33">
        <v>11</v>
      </c>
    </row>
    <row r="13870" spans="1:4">
      <c r="A13870" s="22">
        <v>800074824031</v>
      </c>
      <c r="B13870" s="33">
        <v>95</v>
      </c>
      <c r="C13870" s="33">
        <v>4</v>
      </c>
      <c r="D13870" s="33">
        <v>12</v>
      </c>
    </row>
    <row r="13871" spans="1:4">
      <c r="A13871" s="22">
        <v>800079654177</v>
      </c>
      <c r="B13871" s="33">
        <v>95</v>
      </c>
      <c r="C13871" s="33">
        <v>4</v>
      </c>
      <c r="D13871" s="33">
        <v>13</v>
      </c>
    </row>
    <row r="13872" spans="1:4">
      <c r="A13872" s="22">
        <v>800100573164</v>
      </c>
      <c r="B13872" s="33">
        <v>95</v>
      </c>
      <c r="C13872" s="33">
        <v>4</v>
      </c>
      <c r="D13872" s="33">
        <v>14</v>
      </c>
    </row>
    <row r="13873" spans="1:4">
      <c r="A13873" s="22">
        <v>800102151282</v>
      </c>
      <c r="B13873" s="33">
        <v>95</v>
      </c>
      <c r="C13873" s="33">
        <v>4</v>
      </c>
      <c r="D13873" s="33">
        <v>15</v>
      </c>
    </row>
    <row r="13874" spans="1:4">
      <c r="A13874" s="22">
        <v>800102928127</v>
      </c>
      <c r="B13874" s="33">
        <v>95</v>
      </c>
      <c r="C13874" s="33">
        <v>4</v>
      </c>
      <c r="D13874" s="33">
        <v>16</v>
      </c>
    </row>
    <row r="13875" spans="1:4">
      <c r="A13875" s="22">
        <v>800120845873</v>
      </c>
      <c r="B13875" s="33">
        <v>95</v>
      </c>
      <c r="C13875" s="33">
        <v>4</v>
      </c>
      <c r="D13875" s="33">
        <v>17</v>
      </c>
    </row>
    <row r="13876" spans="1:4">
      <c r="A13876" s="19">
        <v>800120928067</v>
      </c>
      <c r="B13876" s="33">
        <v>95</v>
      </c>
      <c r="C13876" s="33">
        <v>4</v>
      </c>
      <c r="D13876" s="33">
        <v>18</v>
      </c>
    </row>
    <row r="13877" spans="1:4">
      <c r="A13877" s="22">
        <v>800092872129</v>
      </c>
      <c r="B13877" s="33">
        <v>95</v>
      </c>
      <c r="C13877" s="33">
        <v>4</v>
      </c>
      <c r="D13877" s="33">
        <v>19</v>
      </c>
    </row>
    <row r="13878" spans="1:4">
      <c r="A13878" s="22">
        <v>800089975703</v>
      </c>
      <c r="B13878" s="33">
        <v>95</v>
      </c>
      <c r="C13878" s="33">
        <v>4</v>
      </c>
      <c r="D13878" s="33">
        <v>20</v>
      </c>
    </row>
    <row r="13879" spans="1:4">
      <c r="A13879" s="22">
        <v>800089966884</v>
      </c>
      <c r="B13879" s="33">
        <v>95</v>
      </c>
      <c r="C13879" s="33">
        <v>4</v>
      </c>
      <c r="D13879" s="33">
        <v>21</v>
      </c>
    </row>
    <row r="13880" spans="1:4">
      <c r="A13880" s="22">
        <v>800089156254</v>
      </c>
      <c r="B13880" s="33">
        <v>95</v>
      </c>
      <c r="C13880" s="33">
        <v>4</v>
      </c>
      <c r="D13880" s="33">
        <v>22</v>
      </c>
    </row>
    <row r="13881" spans="1:4">
      <c r="A13881" s="22">
        <v>800087898022</v>
      </c>
      <c r="B13881" s="33">
        <v>95</v>
      </c>
      <c r="C13881" s="33">
        <v>4</v>
      </c>
      <c r="D13881" s="33">
        <v>23</v>
      </c>
    </row>
    <row r="13882" spans="1:4">
      <c r="A13882" s="22">
        <v>800086608380</v>
      </c>
      <c r="B13882" s="33">
        <v>95</v>
      </c>
      <c r="C13882" s="33">
        <v>4</v>
      </c>
      <c r="D13882" s="33">
        <v>24</v>
      </c>
    </row>
    <row r="13883" spans="1:4">
      <c r="A13883" s="22">
        <v>800088791945</v>
      </c>
      <c r="B13883" s="33">
        <v>95</v>
      </c>
      <c r="C13883" s="33">
        <v>4</v>
      </c>
      <c r="D13883" s="33">
        <v>25</v>
      </c>
    </row>
    <row r="13884" spans="1:4">
      <c r="A13884" s="22">
        <v>800088791739</v>
      </c>
      <c r="B13884" s="33">
        <v>95</v>
      </c>
      <c r="C13884" s="33">
        <v>4</v>
      </c>
      <c r="D13884" s="33">
        <v>26</v>
      </c>
    </row>
    <row r="13885" spans="1:4">
      <c r="A13885" s="19">
        <v>800091629876</v>
      </c>
      <c r="B13885" s="33">
        <v>95</v>
      </c>
      <c r="C13885" s="33">
        <v>4</v>
      </c>
      <c r="D13885" s="33">
        <v>27</v>
      </c>
    </row>
    <row r="13886" spans="1:4">
      <c r="A13886" s="22">
        <v>800074822761</v>
      </c>
      <c r="B13886" s="33">
        <v>95</v>
      </c>
      <c r="C13886" s="33">
        <v>4</v>
      </c>
      <c r="D13886" s="33">
        <v>28</v>
      </c>
    </row>
    <row r="13887" spans="1:4">
      <c r="A13887" s="22">
        <v>800071739547</v>
      </c>
      <c r="B13887" s="33">
        <v>95</v>
      </c>
      <c r="C13887" s="33">
        <v>4</v>
      </c>
      <c r="D13887" s="33">
        <v>29</v>
      </c>
    </row>
    <row r="13888" spans="1:4">
      <c r="A13888" s="19">
        <v>800070967651</v>
      </c>
      <c r="B13888" s="33">
        <v>95</v>
      </c>
      <c r="C13888" s="33">
        <v>4</v>
      </c>
      <c r="D13888" s="33">
        <v>30</v>
      </c>
    </row>
    <row r="13889" spans="1:4">
      <c r="A13889" s="19">
        <v>800071310406</v>
      </c>
      <c r="B13889" s="33">
        <v>96</v>
      </c>
      <c r="C13889" s="33">
        <v>1</v>
      </c>
      <c r="D13889" s="33">
        <v>1</v>
      </c>
    </row>
    <row r="13890" spans="1:4">
      <c r="A13890" s="19">
        <v>800082010078</v>
      </c>
      <c r="B13890" s="33">
        <v>96</v>
      </c>
      <c r="C13890" s="33">
        <v>1</v>
      </c>
      <c r="D13890" s="33">
        <v>2</v>
      </c>
    </row>
    <row r="13891" spans="1:4">
      <c r="A13891" s="25">
        <v>800096006039</v>
      </c>
      <c r="B13891" s="33">
        <v>96</v>
      </c>
      <c r="C13891" s="33">
        <v>1</v>
      </c>
      <c r="D13891" s="33">
        <v>3</v>
      </c>
    </row>
    <row r="13892" spans="1:4">
      <c r="A13892" s="25">
        <v>800018458656</v>
      </c>
      <c r="B13892" s="33">
        <v>96</v>
      </c>
      <c r="C13892" s="33">
        <v>1</v>
      </c>
      <c r="D13892" s="33">
        <v>4</v>
      </c>
    </row>
    <row r="13893" spans="1:4">
      <c r="A13893" s="25">
        <v>800096384840</v>
      </c>
      <c r="B13893" s="33">
        <v>96</v>
      </c>
      <c r="C13893" s="33">
        <v>1</v>
      </c>
      <c r="D13893" s="33">
        <v>5</v>
      </c>
    </row>
    <row r="13894" spans="1:4">
      <c r="A13894" s="25">
        <v>800118706384</v>
      </c>
      <c r="B13894" s="33">
        <v>96</v>
      </c>
      <c r="C13894" s="33">
        <v>1</v>
      </c>
      <c r="D13894" s="33">
        <v>6</v>
      </c>
    </row>
    <row r="13895" spans="1:4">
      <c r="A13895" s="25">
        <v>800083860745</v>
      </c>
      <c r="B13895" s="33">
        <v>96</v>
      </c>
      <c r="C13895" s="33">
        <v>1</v>
      </c>
      <c r="D13895" s="33">
        <v>7</v>
      </c>
    </row>
    <row r="13896" spans="1:4">
      <c r="A13896" s="25">
        <v>800096868792</v>
      </c>
      <c r="B13896" s="33">
        <v>96</v>
      </c>
      <c r="C13896" s="33">
        <v>1</v>
      </c>
      <c r="D13896" s="33">
        <v>8</v>
      </c>
    </row>
    <row r="13897" spans="1:4">
      <c r="A13897" s="25">
        <v>801153001301</v>
      </c>
      <c r="B13897" s="33">
        <v>96</v>
      </c>
      <c r="C13897" s="33">
        <v>1</v>
      </c>
      <c r="D13897" s="33">
        <v>9</v>
      </c>
    </row>
    <row r="13898" spans="1:4">
      <c r="A13898" s="25">
        <v>800078689273</v>
      </c>
      <c r="B13898" s="33">
        <v>96</v>
      </c>
      <c r="C13898" s="33">
        <v>1</v>
      </c>
      <c r="D13898" s="33">
        <v>10</v>
      </c>
    </row>
    <row r="13899" spans="1:4">
      <c r="A13899" s="25">
        <v>800081230636</v>
      </c>
      <c r="B13899" s="33">
        <v>96</v>
      </c>
      <c r="C13899" s="33">
        <v>1</v>
      </c>
      <c r="D13899" s="33">
        <v>11</v>
      </c>
    </row>
    <row r="13900" spans="1:4">
      <c r="A13900" s="25">
        <v>800047410207</v>
      </c>
      <c r="B13900" s="33">
        <v>96</v>
      </c>
      <c r="C13900" s="33">
        <v>1</v>
      </c>
      <c r="D13900" s="33">
        <v>12</v>
      </c>
    </row>
    <row r="13901" spans="1:4">
      <c r="A13901" s="25">
        <v>800061476514</v>
      </c>
      <c r="B13901" s="33">
        <v>96</v>
      </c>
      <c r="C13901" s="33">
        <v>1</v>
      </c>
      <c r="D13901" s="33">
        <v>13</v>
      </c>
    </row>
    <row r="13902" spans="1:4">
      <c r="A13902" s="25">
        <v>800070688521</v>
      </c>
      <c r="B13902" s="33">
        <v>96</v>
      </c>
      <c r="C13902" s="33">
        <v>1</v>
      </c>
      <c r="D13902" s="33">
        <v>14</v>
      </c>
    </row>
    <row r="13903" spans="1:4">
      <c r="A13903" s="25">
        <v>800071712619</v>
      </c>
      <c r="B13903" s="33">
        <v>96</v>
      </c>
      <c r="C13903" s="33">
        <v>1</v>
      </c>
      <c r="D13903" s="33">
        <v>15</v>
      </c>
    </row>
    <row r="13904" spans="1:4">
      <c r="A13904" s="25">
        <v>800072542189</v>
      </c>
      <c r="B13904" s="33">
        <v>96</v>
      </c>
      <c r="C13904" s="33">
        <v>1</v>
      </c>
      <c r="D13904" s="33">
        <v>17</v>
      </c>
    </row>
    <row r="13905" spans="1:4">
      <c r="A13905" s="25">
        <v>800073957675</v>
      </c>
      <c r="B13905" s="33">
        <v>96</v>
      </c>
      <c r="C13905" s="33">
        <v>1</v>
      </c>
      <c r="D13905" s="33">
        <v>18</v>
      </c>
    </row>
    <row r="13906" spans="1:4">
      <c r="A13906" s="25">
        <v>800123171178</v>
      </c>
      <c r="B13906" s="33">
        <v>96</v>
      </c>
      <c r="C13906" s="33">
        <v>1</v>
      </c>
      <c r="D13906" s="33">
        <v>19</v>
      </c>
    </row>
    <row r="13907" spans="1:4">
      <c r="A13907" s="25">
        <v>800116410963</v>
      </c>
      <c r="B13907" s="33">
        <v>96</v>
      </c>
      <c r="C13907" s="33">
        <v>1</v>
      </c>
      <c r="D13907" s="33">
        <v>20</v>
      </c>
    </row>
    <row r="13908" spans="1:4">
      <c r="A13908" s="25">
        <v>800096062966</v>
      </c>
      <c r="B13908" s="33">
        <v>96</v>
      </c>
      <c r="C13908" s="33">
        <v>1</v>
      </c>
      <c r="D13908" s="33">
        <v>21</v>
      </c>
    </row>
    <row r="13909" spans="1:4">
      <c r="A13909" s="25">
        <v>800121467065</v>
      </c>
      <c r="B13909" s="33">
        <v>96</v>
      </c>
      <c r="C13909" s="33">
        <v>1</v>
      </c>
      <c r="D13909" s="33">
        <v>22</v>
      </c>
    </row>
    <row r="13910" spans="1:4">
      <c r="A13910" s="25">
        <v>800124632418</v>
      </c>
      <c r="B13910" s="33">
        <v>96</v>
      </c>
      <c r="C13910" s="33">
        <v>1</v>
      </c>
      <c r="D13910" s="33">
        <v>23</v>
      </c>
    </row>
    <row r="13911" spans="1:4">
      <c r="A13911" s="25">
        <v>800091689649</v>
      </c>
      <c r="B13911" s="33">
        <v>96</v>
      </c>
      <c r="C13911" s="33">
        <v>1</v>
      </c>
      <c r="D13911" s="33">
        <v>24</v>
      </c>
    </row>
    <row r="13912" spans="1:4">
      <c r="A13912" s="25">
        <v>800090240857</v>
      </c>
      <c r="B13912" s="33">
        <v>96</v>
      </c>
      <c r="C13912" s="33">
        <v>1</v>
      </c>
      <c r="D13912" s="33">
        <v>25</v>
      </c>
    </row>
    <row r="13913" spans="1:4">
      <c r="A13913" s="25">
        <v>800085804063</v>
      </c>
      <c r="B13913" s="33">
        <v>96</v>
      </c>
      <c r="C13913" s="33">
        <v>1</v>
      </c>
      <c r="D13913" s="33">
        <v>26</v>
      </c>
    </row>
    <row r="13914" spans="1:4">
      <c r="A13914" s="25">
        <v>800096140077</v>
      </c>
      <c r="B13914" s="33">
        <v>96</v>
      </c>
      <c r="C13914" s="33">
        <v>1</v>
      </c>
      <c r="D13914" s="33">
        <v>27</v>
      </c>
    </row>
    <row r="13915" spans="1:4">
      <c r="A13915" s="25">
        <v>800088619922</v>
      </c>
      <c r="B13915" s="33">
        <v>96</v>
      </c>
      <c r="C13915" s="33">
        <v>1</v>
      </c>
      <c r="D13915" s="33">
        <v>28</v>
      </c>
    </row>
    <row r="13916" spans="1:4">
      <c r="A13916" s="25">
        <v>800087917814</v>
      </c>
      <c r="B13916" s="33">
        <v>96</v>
      </c>
      <c r="C13916" s="33">
        <v>1</v>
      </c>
      <c r="D13916" s="33">
        <v>29</v>
      </c>
    </row>
    <row r="13917" spans="1:4">
      <c r="A13917" s="25">
        <v>800090036131</v>
      </c>
      <c r="B13917" s="33">
        <v>96</v>
      </c>
      <c r="C13917" s="33">
        <v>1</v>
      </c>
      <c r="D13917" s="33">
        <v>30</v>
      </c>
    </row>
    <row r="13918" spans="1:4">
      <c r="A13918" s="25">
        <v>800090587786</v>
      </c>
      <c r="B13918" s="33">
        <v>96</v>
      </c>
      <c r="C13918" s="33">
        <v>2</v>
      </c>
      <c r="D13918" s="33">
        <v>1</v>
      </c>
    </row>
    <row r="13919" spans="1:4">
      <c r="A13919" s="25">
        <v>800080777637</v>
      </c>
      <c r="B13919" s="33">
        <v>96</v>
      </c>
      <c r="C13919" s="33">
        <v>2</v>
      </c>
      <c r="D13919" s="33">
        <v>2</v>
      </c>
    </row>
    <row r="13920" spans="1:4">
      <c r="A13920" s="25">
        <v>800090709745</v>
      </c>
      <c r="B13920" s="33">
        <v>96</v>
      </c>
      <c r="C13920" s="33">
        <v>2</v>
      </c>
      <c r="D13920" s="33">
        <v>3</v>
      </c>
    </row>
    <row r="13921" spans="1:4">
      <c r="A13921" s="25">
        <v>800091134323</v>
      </c>
      <c r="B13921" s="33">
        <v>96</v>
      </c>
      <c r="C13921" s="33">
        <v>2</v>
      </c>
      <c r="D13921" s="33">
        <v>4</v>
      </c>
    </row>
    <row r="13922" spans="1:4">
      <c r="A13922" s="25">
        <v>800091134455</v>
      </c>
      <c r="B13922" s="33">
        <v>96</v>
      </c>
      <c r="C13922" s="33">
        <v>2</v>
      </c>
      <c r="D13922" s="33">
        <v>5</v>
      </c>
    </row>
    <row r="13923" spans="1:4">
      <c r="A13923" s="25">
        <v>800090138713</v>
      </c>
      <c r="B13923" s="33">
        <v>96</v>
      </c>
      <c r="C13923" s="33">
        <v>2</v>
      </c>
      <c r="D13923" s="33">
        <v>6</v>
      </c>
    </row>
    <row r="13924" spans="1:4">
      <c r="A13924" s="25">
        <v>800090709810</v>
      </c>
      <c r="B13924" s="33">
        <v>96</v>
      </c>
      <c r="C13924" s="33">
        <v>2</v>
      </c>
      <c r="D13924" s="33">
        <v>7</v>
      </c>
    </row>
    <row r="13925" spans="1:4">
      <c r="A13925" s="25">
        <v>800095462761</v>
      </c>
      <c r="B13925" s="33">
        <v>96</v>
      </c>
      <c r="C13925" s="33">
        <v>2</v>
      </c>
      <c r="D13925" s="33">
        <v>8</v>
      </c>
    </row>
    <row r="13926" spans="1:4">
      <c r="A13926" s="25">
        <v>800080735759</v>
      </c>
      <c r="B13926" s="33">
        <v>96</v>
      </c>
      <c r="C13926" s="33">
        <v>2</v>
      </c>
      <c r="D13926" s="33">
        <v>9</v>
      </c>
    </row>
    <row r="13927" spans="1:4">
      <c r="A13927" s="25">
        <v>800098277992</v>
      </c>
      <c r="B13927" s="33">
        <v>96</v>
      </c>
      <c r="C13927" s="33">
        <v>2</v>
      </c>
      <c r="D13927" s="33">
        <v>10</v>
      </c>
    </row>
    <row r="13928" spans="1:4">
      <c r="A13928" s="25">
        <v>800091797095</v>
      </c>
      <c r="B13928" s="33">
        <v>96</v>
      </c>
      <c r="C13928" s="33">
        <v>2</v>
      </c>
      <c r="D13928" s="33">
        <v>11</v>
      </c>
    </row>
    <row r="13929" spans="1:4">
      <c r="A13929" s="25">
        <v>800093540147</v>
      </c>
      <c r="B13929" s="33">
        <v>96</v>
      </c>
      <c r="C13929" s="33">
        <v>2</v>
      </c>
      <c r="D13929" s="33">
        <v>12</v>
      </c>
    </row>
    <row r="13930" spans="1:4">
      <c r="A13930" s="25">
        <v>800093601998</v>
      </c>
      <c r="B13930" s="33">
        <v>96</v>
      </c>
      <c r="C13930" s="33">
        <v>2</v>
      </c>
      <c r="D13930" s="33">
        <v>13</v>
      </c>
    </row>
    <row r="13931" spans="1:4">
      <c r="A13931" s="25">
        <v>800093936766</v>
      </c>
      <c r="B13931" s="33">
        <v>96</v>
      </c>
      <c r="C13931" s="33">
        <v>2</v>
      </c>
      <c r="D13931" s="33">
        <v>14</v>
      </c>
    </row>
    <row r="13932" spans="1:4">
      <c r="A13932" s="25">
        <v>800094629923</v>
      </c>
      <c r="B13932" s="33">
        <v>96</v>
      </c>
      <c r="C13932" s="33">
        <v>2</v>
      </c>
      <c r="D13932" s="33">
        <v>15</v>
      </c>
    </row>
    <row r="13933" spans="1:4">
      <c r="A13933" s="25">
        <v>800096634319</v>
      </c>
      <c r="B13933" s="33">
        <v>96</v>
      </c>
      <c r="C13933" s="33">
        <v>2</v>
      </c>
      <c r="D13933" s="33">
        <v>16</v>
      </c>
    </row>
    <row r="13934" spans="1:4">
      <c r="A13934" s="25">
        <v>800095290469</v>
      </c>
      <c r="B13934" s="33">
        <v>96</v>
      </c>
      <c r="C13934" s="33">
        <v>2</v>
      </c>
      <c r="D13934" s="33">
        <v>17</v>
      </c>
    </row>
    <row r="13935" spans="1:4">
      <c r="A13935" s="25">
        <v>800095704964</v>
      </c>
      <c r="B13935" s="33">
        <v>96</v>
      </c>
      <c r="C13935" s="33">
        <v>2</v>
      </c>
      <c r="D13935" s="33">
        <v>18</v>
      </c>
    </row>
    <row r="13936" spans="1:4">
      <c r="A13936" s="25">
        <v>800095867076</v>
      </c>
      <c r="B13936" s="33">
        <v>96</v>
      </c>
      <c r="C13936" s="33">
        <v>2</v>
      </c>
      <c r="D13936" s="33">
        <v>19</v>
      </c>
    </row>
    <row r="13937" spans="1:4">
      <c r="A13937" s="25">
        <v>800095867423</v>
      </c>
      <c r="B13937" s="33">
        <v>96</v>
      </c>
      <c r="C13937" s="33">
        <v>2</v>
      </c>
      <c r="D13937" s="33">
        <v>20</v>
      </c>
    </row>
    <row r="13938" spans="1:4">
      <c r="A13938" s="25">
        <v>800095867688</v>
      </c>
      <c r="B13938" s="33">
        <v>96</v>
      </c>
      <c r="C13938" s="33">
        <v>2</v>
      </c>
      <c r="D13938" s="33">
        <v>21</v>
      </c>
    </row>
    <row r="13939" spans="1:4">
      <c r="A13939" s="25">
        <v>800093607508</v>
      </c>
      <c r="B13939" s="33">
        <v>96</v>
      </c>
      <c r="C13939" s="33">
        <v>2</v>
      </c>
      <c r="D13939" s="33">
        <v>22</v>
      </c>
    </row>
    <row r="13940" spans="1:4">
      <c r="A13940" s="25">
        <v>800094075598</v>
      </c>
      <c r="B13940" s="33">
        <v>96</v>
      </c>
      <c r="C13940" s="33">
        <v>2</v>
      </c>
      <c r="D13940" s="33">
        <v>23</v>
      </c>
    </row>
    <row r="13941" spans="1:4">
      <c r="A13941" s="25">
        <v>800094224022</v>
      </c>
      <c r="B13941" s="33">
        <v>96</v>
      </c>
      <c r="C13941" s="33">
        <v>2</v>
      </c>
      <c r="D13941" s="33">
        <v>24</v>
      </c>
    </row>
    <row r="13942" spans="1:4">
      <c r="A13942" s="25">
        <v>800094629790</v>
      </c>
      <c r="B13942" s="33">
        <v>96</v>
      </c>
      <c r="C13942" s="33">
        <v>2</v>
      </c>
      <c r="D13942" s="33">
        <v>25</v>
      </c>
    </row>
    <row r="13943" spans="1:4">
      <c r="A13943" s="25">
        <v>800120343333</v>
      </c>
      <c r="B13943" s="33">
        <v>96</v>
      </c>
      <c r="C13943" s="33">
        <v>2</v>
      </c>
      <c r="D13943" s="33">
        <v>26</v>
      </c>
    </row>
    <row r="13944" spans="1:4">
      <c r="A13944" s="25">
        <v>800121409844</v>
      </c>
      <c r="B13944" s="33">
        <v>96</v>
      </c>
      <c r="C13944" s="33">
        <v>2</v>
      </c>
      <c r="D13944" s="33">
        <v>27</v>
      </c>
    </row>
    <row r="13945" spans="1:4">
      <c r="A13945" s="25">
        <v>800121617164</v>
      </c>
      <c r="B13945" s="33">
        <v>96</v>
      </c>
      <c r="C13945" s="33">
        <v>2</v>
      </c>
      <c r="D13945" s="33">
        <v>28</v>
      </c>
    </row>
    <row r="13946" spans="1:4">
      <c r="A13946" s="25">
        <v>800121617735</v>
      </c>
      <c r="B13946" s="33">
        <v>96</v>
      </c>
      <c r="C13946" s="33">
        <v>2</v>
      </c>
      <c r="D13946" s="33">
        <v>29</v>
      </c>
    </row>
    <row r="13947" spans="1:4">
      <c r="A13947" s="25">
        <v>800121974847</v>
      </c>
      <c r="B13947" s="33">
        <v>96</v>
      </c>
      <c r="C13947" s="33">
        <v>2</v>
      </c>
      <c r="D13947" s="33">
        <v>30</v>
      </c>
    </row>
    <row r="13948" spans="1:4">
      <c r="A13948" s="25">
        <v>800122094561</v>
      </c>
      <c r="B13948" s="33">
        <v>96</v>
      </c>
      <c r="C13948" s="33">
        <v>3</v>
      </c>
      <c r="D13948" s="33">
        <v>1</v>
      </c>
    </row>
    <row r="13949" spans="1:4">
      <c r="A13949" s="25">
        <v>800122961314</v>
      </c>
      <c r="B13949" s="33">
        <v>96</v>
      </c>
      <c r="C13949" s="33">
        <v>3</v>
      </c>
      <c r="D13949" s="33">
        <v>2</v>
      </c>
    </row>
    <row r="13950" spans="1:4">
      <c r="A13950" s="25">
        <v>800121620697</v>
      </c>
      <c r="B13950" s="33">
        <v>96</v>
      </c>
      <c r="C13950" s="33">
        <v>3</v>
      </c>
      <c r="D13950" s="33">
        <v>3</v>
      </c>
    </row>
    <row r="13951" spans="1:4">
      <c r="A13951" s="25">
        <v>800122273884</v>
      </c>
      <c r="B13951" s="33">
        <v>96</v>
      </c>
      <c r="C13951" s="33">
        <v>3</v>
      </c>
      <c r="D13951" s="33">
        <v>4</v>
      </c>
    </row>
    <row r="13952" spans="1:4">
      <c r="A13952" s="25">
        <v>800130411070</v>
      </c>
      <c r="B13952" s="33">
        <v>96</v>
      </c>
      <c r="C13952" s="33">
        <v>3</v>
      </c>
      <c r="D13952" s="33">
        <v>5</v>
      </c>
    </row>
    <row r="13953" spans="1:4">
      <c r="A13953" s="25">
        <v>800079602630</v>
      </c>
      <c r="B13953" s="33">
        <v>96</v>
      </c>
      <c r="C13953" s="33">
        <v>3</v>
      </c>
      <c r="D13953" s="33">
        <v>6</v>
      </c>
    </row>
    <row r="13954" spans="1:4">
      <c r="A13954" s="25">
        <v>800083690878</v>
      </c>
      <c r="B13954" s="33">
        <v>96</v>
      </c>
      <c r="C13954" s="33">
        <v>3</v>
      </c>
      <c r="D13954" s="33">
        <v>7</v>
      </c>
    </row>
    <row r="13955" spans="1:4">
      <c r="A13955" s="25">
        <v>800083690951</v>
      </c>
      <c r="B13955" s="33">
        <v>96</v>
      </c>
      <c r="C13955" s="33">
        <v>3</v>
      </c>
      <c r="D13955" s="33">
        <v>8</v>
      </c>
    </row>
    <row r="13956" spans="1:4">
      <c r="A13956" s="25">
        <v>800083966971</v>
      </c>
      <c r="B13956" s="33">
        <v>96</v>
      </c>
      <c r="C13956" s="33">
        <v>3</v>
      </c>
      <c r="D13956" s="33">
        <v>9</v>
      </c>
    </row>
    <row r="13957" spans="1:4">
      <c r="A13957" s="25">
        <v>800084024887</v>
      </c>
      <c r="B13957" s="33">
        <v>96</v>
      </c>
      <c r="C13957" s="33">
        <v>3</v>
      </c>
      <c r="D13957" s="33">
        <v>10</v>
      </c>
    </row>
    <row r="13958" spans="1:4">
      <c r="A13958" s="25">
        <v>800095380104</v>
      </c>
      <c r="B13958" s="33">
        <v>96</v>
      </c>
      <c r="C13958" s="33">
        <v>3</v>
      </c>
      <c r="D13958" s="33">
        <v>11</v>
      </c>
    </row>
    <row r="13959" spans="1:4">
      <c r="A13959" s="25">
        <v>800084695413</v>
      </c>
      <c r="B13959" s="33">
        <v>96</v>
      </c>
      <c r="C13959" s="33">
        <v>3</v>
      </c>
      <c r="D13959" s="33">
        <v>12</v>
      </c>
    </row>
    <row r="13960" spans="1:4">
      <c r="A13960" s="25">
        <v>800087193945</v>
      </c>
      <c r="B13960" s="33">
        <v>96</v>
      </c>
      <c r="C13960" s="33">
        <v>3</v>
      </c>
      <c r="D13960" s="33">
        <v>13</v>
      </c>
    </row>
    <row r="13961" spans="1:4">
      <c r="A13961" s="25">
        <v>800088459527</v>
      </c>
      <c r="B13961" s="33">
        <v>96</v>
      </c>
      <c r="C13961" s="33">
        <v>3</v>
      </c>
      <c r="D13961" s="33">
        <v>14</v>
      </c>
    </row>
    <row r="13962" spans="1:4">
      <c r="A13962" s="25">
        <v>800079561299</v>
      </c>
      <c r="B13962" s="33">
        <v>96</v>
      </c>
      <c r="C13962" s="33">
        <v>3</v>
      </c>
      <c r="D13962" s="33">
        <v>15</v>
      </c>
    </row>
    <row r="13963" spans="1:4">
      <c r="A13963" s="25">
        <v>800087990480</v>
      </c>
      <c r="B13963" s="33">
        <v>96</v>
      </c>
      <c r="C13963" s="33">
        <v>3</v>
      </c>
      <c r="D13963" s="33">
        <v>16</v>
      </c>
    </row>
    <row r="13964" spans="1:4">
      <c r="A13964" s="25">
        <v>800081946140</v>
      </c>
      <c r="B13964" s="33">
        <v>96</v>
      </c>
      <c r="C13964" s="33">
        <v>3</v>
      </c>
      <c r="D13964" s="33">
        <v>17</v>
      </c>
    </row>
    <row r="13965" spans="1:4">
      <c r="A13965" s="25">
        <v>800083324171</v>
      </c>
      <c r="B13965" s="33">
        <v>96</v>
      </c>
      <c r="C13965" s="33">
        <v>3</v>
      </c>
      <c r="D13965" s="33">
        <v>18</v>
      </c>
    </row>
    <row r="13966" spans="1:4">
      <c r="A13966" s="25">
        <v>800083968787</v>
      </c>
      <c r="B13966" s="33">
        <v>96</v>
      </c>
      <c r="C13966" s="33">
        <v>3</v>
      </c>
      <c r="D13966" s="33">
        <v>19</v>
      </c>
    </row>
    <row r="13967" spans="1:4">
      <c r="A13967" s="25">
        <v>800084025173</v>
      </c>
      <c r="B13967" s="33">
        <v>96</v>
      </c>
      <c r="C13967" s="33">
        <v>3</v>
      </c>
      <c r="D13967" s="33">
        <v>20</v>
      </c>
    </row>
    <row r="13968" spans="1:4">
      <c r="A13968" s="25">
        <v>800086585331</v>
      </c>
      <c r="B13968" s="33">
        <v>96</v>
      </c>
      <c r="C13968" s="33">
        <v>3</v>
      </c>
      <c r="D13968" s="33">
        <v>21</v>
      </c>
    </row>
    <row r="13969" spans="1:4">
      <c r="A13969" s="25">
        <v>800086585547</v>
      </c>
      <c r="B13969" s="33">
        <v>96</v>
      </c>
      <c r="C13969" s="33">
        <v>3</v>
      </c>
      <c r="D13969" s="33">
        <v>22</v>
      </c>
    </row>
    <row r="13970" spans="1:4">
      <c r="A13970" s="25">
        <v>800086660464</v>
      </c>
      <c r="B13970" s="33">
        <v>96</v>
      </c>
      <c r="C13970" s="33">
        <v>3</v>
      </c>
      <c r="D13970" s="33">
        <v>23</v>
      </c>
    </row>
    <row r="13971" spans="1:4">
      <c r="A13971" s="25">
        <v>800087872910</v>
      </c>
      <c r="B13971" s="33">
        <v>96</v>
      </c>
      <c r="C13971" s="33">
        <v>3</v>
      </c>
      <c r="D13971" s="33">
        <v>24</v>
      </c>
    </row>
    <row r="13972" spans="1:4">
      <c r="A13972" s="25">
        <v>800089284940</v>
      </c>
      <c r="B13972" s="33">
        <v>96</v>
      </c>
      <c r="C13972" s="33">
        <v>3</v>
      </c>
      <c r="D13972" s="33">
        <v>25</v>
      </c>
    </row>
    <row r="13973" spans="1:4">
      <c r="A13973" s="25">
        <v>800035164584</v>
      </c>
      <c r="B13973" s="33">
        <v>96</v>
      </c>
      <c r="C13973" s="33">
        <v>3</v>
      </c>
      <c r="D13973" s="33">
        <v>26</v>
      </c>
    </row>
    <row r="13974" spans="1:4">
      <c r="A13974" s="25">
        <v>800088212421</v>
      </c>
      <c r="B13974" s="33">
        <v>96</v>
      </c>
      <c r="C13974" s="33">
        <v>3</v>
      </c>
      <c r="D13974" s="33">
        <v>27</v>
      </c>
    </row>
    <row r="13975" spans="1:4">
      <c r="A13975" s="25">
        <v>800089102506</v>
      </c>
      <c r="B13975" s="33">
        <v>96</v>
      </c>
      <c r="C13975" s="33">
        <v>3</v>
      </c>
      <c r="D13975" s="33">
        <v>28</v>
      </c>
    </row>
    <row r="13976" spans="1:4">
      <c r="A13976" s="25">
        <v>800089102522</v>
      </c>
      <c r="B13976" s="33">
        <v>96</v>
      </c>
      <c r="C13976" s="33">
        <v>3</v>
      </c>
      <c r="D13976" s="33">
        <v>29</v>
      </c>
    </row>
    <row r="13977" spans="1:4">
      <c r="A13977" s="25">
        <v>800089611589</v>
      </c>
      <c r="B13977" s="33">
        <v>96</v>
      </c>
      <c r="C13977" s="33">
        <v>3</v>
      </c>
      <c r="D13977" s="33">
        <v>30</v>
      </c>
    </row>
    <row r="13978" spans="1:4">
      <c r="A13978" s="25">
        <v>800089696580</v>
      </c>
      <c r="B13978" s="33">
        <v>96</v>
      </c>
      <c r="C13978" s="33">
        <v>4</v>
      </c>
      <c r="D13978" s="33">
        <v>1</v>
      </c>
    </row>
    <row r="13979" spans="1:4">
      <c r="A13979" s="25">
        <v>800102566539</v>
      </c>
      <c r="B13979" s="33">
        <v>96</v>
      </c>
      <c r="C13979" s="33">
        <v>4</v>
      </c>
      <c r="D13979" s="33">
        <v>2</v>
      </c>
    </row>
    <row r="13980" spans="1:4">
      <c r="A13980" s="25">
        <v>800092252454</v>
      </c>
      <c r="B13980" s="33">
        <v>96</v>
      </c>
      <c r="C13980" s="33">
        <v>4</v>
      </c>
      <c r="D13980" s="33">
        <v>3</v>
      </c>
    </row>
    <row r="13981" spans="1:4">
      <c r="A13981" s="25">
        <v>800094393900</v>
      </c>
      <c r="B13981" s="33">
        <v>96</v>
      </c>
      <c r="C13981" s="33">
        <v>4</v>
      </c>
      <c r="D13981" s="33">
        <v>4</v>
      </c>
    </row>
    <row r="13982" spans="1:4">
      <c r="A13982" s="25">
        <v>800091962848</v>
      </c>
      <c r="B13982" s="33">
        <v>96</v>
      </c>
      <c r="C13982" s="33">
        <v>4</v>
      </c>
      <c r="D13982" s="33">
        <v>5</v>
      </c>
    </row>
    <row r="13983" spans="1:4">
      <c r="A13983" s="25">
        <v>800091140114</v>
      </c>
      <c r="B13983" s="33">
        <v>96</v>
      </c>
      <c r="C13983" s="33">
        <v>4</v>
      </c>
      <c r="D13983" s="33">
        <v>6</v>
      </c>
    </row>
    <row r="13984" spans="1:4">
      <c r="A13984" s="25">
        <v>800090344857</v>
      </c>
      <c r="B13984" s="33">
        <v>96</v>
      </c>
      <c r="C13984" s="33">
        <v>4</v>
      </c>
      <c r="D13984" s="33">
        <v>7</v>
      </c>
    </row>
    <row r="13985" spans="1:4">
      <c r="A13985" s="25">
        <v>800090341739</v>
      </c>
      <c r="B13985" s="33">
        <v>96</v>
      </c>
      <c r="C13985" s="33">
        <v>4</v>
      </c>
      <c r="D13985" s="33">
        <v>8</v>
      </c>
    </row>
    <row r="13986" spans="1:4">
      <c r="A13986" s="25">
        <v>800096336683</v>
      </c>
      <c r="B13986" s="33">
        <v>96</v>
      </c>
      <c r="C13986" s="33">
        <v>4</v>
      </c>
      <c r="D13986" s="33">
        <v>9</v>
      </c>
    </row>
    <row r="13987" spans="1:4">
      <c r="A13987" s="25">
        <v>800096333409</v>
      </c>
      <c r="B13987" s="33">
        <v>96</v>
      </c>
      <c r="C13987" s="33">
        <v>4</v>
      </c>
      <c r="D13987" s="33">
        <v>10</v>
      </c>
    </row>
    <row r="13988" spans="1:4">
      <c r="A13988" s="25">
        <v>800095549476</v>
      </c>
      <c r="B13988" s="33">
        <v>96</v>
      </c>
      <c r="C13988" s="33">
        <v>4</v>
      </c>
      <c r="D13988" s="33">
        <v>11</v>
      </c>
    </row>
    <row r="13989" spans="1:4">
      <c r="A13989" s="25">
        <v>800036846601</v>
      </c>
      <c r="B13989" s="33">
        <v>96</v>
      </c>
      <c r="C13989" s="33">
        <v>4</v>
      </c>
      <c r="D13989" s="33">
        <v>12</v>
      </c>
    </row>
    <row r="13990" spans="1:4">
      <c r="A13990" s="25">
        <v>800120845774</v>
      </c>
      <c r="B13990" s="33">
        <v>96</v>
      </c>
      <c r="C13990" s="33">
        <v>4</v>
      </c>
      <c r="D13990" s="33">
        <v>13</v>
      </c>
    </row>
    <row r="13991" spans="1:4">
      <c r="A13991" s="25">
        <v>800120787588</v>
      </c>
      <c r="B13991" s="33">
        <v>96</v>
      </c>
      <c r="C13991" s="33">
        <v>4</v>
      </c>
      <c r="D13991" s="33">
        <v>14</v>
      </c>
    </row>
    <row r="13992" spans="1:4">
      <c r="A13992" s="25">
        <v>800120525111</v>
      </c>
      <c r="B13992" s="33">
        <v>96</v>
      </c>
      <c r="C13992" s="33">
        <v>4</v>
      </c>
      <c r="D13992" s="33">
        <v>15</v>
      </c>
    </row>
    <row r="13993" spans="1:4">
      <c r="A13993" s="25">
        <v>800096336337</v>
      </c>
      <c r="B13993" s="33">
        <v>96</v>
      </c>
      <c r="C13993" s="33">
        <v>4</v>
      </c>
      <c r="D13993" s="33">
        <v>16</v>
      </c>
    </row>
    <row r="13994" spans="1:4">
      <c r="A13994" s="25">
        <v>800096335933</v>
      </c>
      <c r="B13994" s="33">
        <v>96</v>
      </c>
      <c r="C13994" s="33">
        <v>4</v>
      </c>
      <c r="D13994" s="33">
        <v>17</v>
      </c>
    </row>
    <row r="13995" spans="1:4">
      <c r="A13995" s="25">
        <v>800095550136</v>
      </c>
      <c r="B13995" s="33">
        <v>96</v>
      </c>
      <c r="C13995" s="33">
        <v>4</v>
      </c>
      <c r="D13995" s="33">
        <v>18</v>
      </c>
    </row>
    <row r="13996" spans="1:4">
      <c r="A13996" s="25">
        <v>800096059806</v>
      </c>
      <c r="B13996" s="33">
        <v>96</v>
      </c>
      <c r="C13996" s="33">
        <v>4</v>
      </c>
      <c r="D13996" s="33">
        <v>19</v>
      </c>
    </row>
    <row r="13997" spans="1:4">
      <c r="A13997" s="25">
        <v>800096065803</v>
      </c>
      <c r="B13997" s="33">
        <v>96</v>
      </c>
      <c r="C13997" s="33">
        <v>4</v>
      </c>
      <c r="D13997" s="33">
        <v>20</v>
      </c>
    </row>
    <row r="13998" spans="1:4">
      <c r="A13998" s="25">
        <v>800096333243</v>
      </c>
      <c r="B13998" s="33">
        <v>96</v>
      </c>
      <c r="C13998" s="33">
        <v>4</v>
      </c>
      <c r="D13998" s="33">
        <v>21</v>
      </c>
    </row>
    <row r="13999" spans="1:4">
      <c r="A13999" s="25">
        <v>800096333367</v>
      </c>
      <c r="B13999" s="33">
        <v>96</v>
      </c>
      <c r="C13999" s="33">
        <v>4</v>
      </c>
      <c r="D13999" s="33">
        <v>22</v>
      </c>
    </row>
    <row r="14000" spans="1:4">
      <c r="A14000" s="25">
        <v>800096334191</v>
      </c>
      <c r="B14000" s="33">
        <v>96</v>
      </c>
      <c r="C14000" s="33">
        <v>4</v>
      </c>
      <c r="D14000" s="33">
        <v>23</v>
      </c>
    </row>
    <row r="14001" spans="1:4">
      <c r="A14001" s="25">
        <v>800039630358</v>
      </c>
      <c r="B14001" s="33">
        <v>96</v>
      </c>
      <c r="C14001" s="33">
        <v>4</v>
      </c>
      <c r="D14001" s="33">
        <v>24</v>
      </c>
    </row>
    <row r="14002" spans="1:4">
      <c r="A14002" s="25">
        <v>800091587835</v>
      </c>
      <c r="B14002" s="33">
        <v>96</v>
      </c>
      <c r="C14002" s="33">
        <v>4</v>
      </c>
      <c r="D14002" s="33">
        <v>25</v>
      </c>
    </row>
    <row r="14003" spans="1:4">
      <c r="A14003" s="25">
        <v>800092252470</v>
      </c>
      <c r="B14003" s="33">
        <v>96</v>
      </c>
      <c r="C14003" s="33">
        <v>4</v>
      </c>
      <c r="D14003" s="33">
        <v>26</v>
      </c>
    </row>
    <row r="14004" spans="1:4">
      <c r="A14004" s="25">
        <v>800092536468</v>
      </c>
      <c r="B14004" s="33">
        <v>96</v>
      </c>
      <c r="C14004" s="33">
        <v>4</v>
      </c>
      <c r="D14004" s="33">
        <v>27</v>
      </c>
    </row>
    <row r="14005" spans="1:4">
      <c r="A14005" s="25">
        <v>800094393538</v>
      </c>
      <c r="B14005" s="33">
        <v>96</v>
      </c>
      <c r="C14005" s="33">
        <v>4</v>
      </c>
      <c r="D14005" s="33">
        <v>28</v>
      </c>
    </row>
    <row r="14006" spans="1:4">
      <c r="A14006" s="25">
        <v>800094393611</v>
      </c>
      <c r="B14006" s="33">
        <v>96</v>
      </c>
      <c r="C14006" s="33">
        <v>4</v>
      </c>
      <c r="D14006" s="33">
        <v>29</v>
      </c>
    </row>
    <row r="14007" spans="1:4">
      <c r="A14007" s="25">
        <v>800095549195</v>
      </c>
      <c r="B14007" s="33">
        <v>96</v>
      </c>
      <c r="C14007" s="33">
        <v>4</v>
      </c>
      <c r="D14007" s="33">
        <v>30</v>
      </c>
    </row>
    <row r="14008" spans="1:4">
      <c r="A14008" s="25">
        <v>800097084563</v>
      </c>
      <c r="B14008" s="33">
        <v>97</v>
      </c>
      <c r="C14008" s="33">
        <v>1</v>
      </c>
      <c r="D14008" s="33">
        <v>1</v>
      </c>
    </row>
    <row r="14009" spans="1:4">
      <c r="A14009" s="25">
        <v>800090066625</v>
      </c>
      <c r="B14009" s="33">
        <v>97</v>
      </c>
      <c r="C14009" s="33">
        <v>1</v>
      </c>
      <c r="D14009" s="33">
        <v>2</v>
      </c>
    </row>
    <row r="14010" spans="1:4">
      <c r="A14010" s="25">
        <v>800094004226</v>
      </c>
      <c r="B14010" s="33">
        <v>97</v>
      </c>
      <c r="C14010" s="33">
        <v>1</v>
      </c>
      <c r="D14010" s="33">
        <v>3</v>
      </c>
    </row>
    <row r="14011" spans="1:4">
      <c r="A14011" s="25">
        <v>800095208214</v>
      </c>
      <c r="B14011" s="33">
        <v>97</v>
      </c>
      <c r="C14011" s="33">
        <v>1</v>
      </c>
      <c r="D14011" s="33">
        <v>4</v>
      </c>
    </row>
    <row r="14012" spans="1:4">
      <c r="A14012" s="25">
        <v>800096432821</v>
      </c>
      <c r="B14012" s="33">
        <v>97</v>
      </c>
      <c r="C14012" s="33">
        <v>1</v>
      </c>
      <c r="D14012" s="33">
        <v>5</v>
      </c>
    </row>
    <row r="14013" spans="1:4">
      <c r="A14013" s="25">
        <v>800096426443</v>
      </c>
      <c r="B14013" s="33">
        <v>97</v>
      </c>
      <c r="C14013" s="33">
        <v>1</v>
      </c>
      <c r="D14013" s="33">
        <v>6</v>
      </c>
    </row>
    <row r="14014" spans="1:4">
      <c r="A14014" s="25">
        <v>800095563451</v>
      </c>
      <c r="B14014" s="33">
        <v>97</v>
      </c>
      <c r="C14014" s="33">
        <v>1</v>
      </c>
      <c r="D14014" s="33">
        <v>7</v>
      </c>
    </row>
    <row r="14015" spans="1:4">
      <c r="A14015" s="25">
        <v>800096900819</v>
      </c>
      <c r="B14015" s="33">
        <v>97</v>
      </c>
      <c r="C14015" s="33">
        <v>1</v>
      </c>
      <c r="D14015" s="33">
        <v>8</v>
      </c>
    </row>
    <row r="14016" spans="1:4">
      <c r="A14016" s="25">
        <v>800098967139</v>
      </c>
      <c r="B14016" s="33">
        <v>97</v>
      </c>
      <c r="C14016" s="33">
        <v>1</v>
      </c>
      <c r="D14016" s="33">
        <v>9</v>
      </c>
    </row>
    <row r="14017" spans="1:4">
      <c r="A14017" s="25">
        <v>800100754301</v>
      </c>
      <c r="B14017" s="33">
        <v>97</v>
      </c>
      <c r="C14017" s="33">
        <v>1</v>
      </c>
      <c r="D14017" s="33">
        <v>10</v>
      </c>
    </row>
    <row r="14018" spans="1:4">
      <c r="A14018" s="25">
        <v>800100938417</v>
      </c>
      <c r="B14018" s="33">
        <v>97</v>
      </c>
      <c r="C14018" s="33">
        <v>1</v>
      </c>
      <c r="D14018" s="33">
        <v>11</v>
      </c>
    </row>
    <row r="14019" spans="1:4">
      <c r="A14019" s="25">
        <v>800121630548</v>
      </c>
      <c r="B14019" s="33">
        <v>97</v>
      </c>
      <c r="C14019" s="33">
        <v>1</v>
      </c>
      <c r="D14019" s="33">
        <v>12</v>
      </c>
    </row>
    <row r="14020" spans="1:4">
      <c r="A14020" s="25">
        <v>800122101317</v>
      </c>
      <c r="B14020" s="33">
        <v>97</v>
      </c>
      <c r="C14020" s="33">
        <v>1</v>
      </c>
      <c r="D14020" s="33">
        <v>13</v>
      </c>
    </row>
    <row r="14021" spans="1:4">
      <c r="A14021" s="25">
        <v>800123357298</v>
      </c>
      <c r="B14021" s="33">
        <v>97</v>
      </c>
      <c r="C14021" s="33">
        <v>1</v>
      </c>
      <c r="D14021" s="33">
        <v>14</v>
      </c>
    </row>
    <row r="14022" spans="1:4">
      <c r="A14022" s="25">
        <v>800125337058</v>
      </c>
      <c r="B14022" s="33">
        <v>97</v>
      </c>
      <c r="C14022" s="33">
        <v>1</v>
      </c>
      <c r="D14022" s="33">
        <v>15</v>
      </c>
    </row>
    <row r="14023" spans="1:4">
      <c r="A14023" s="25">
        <v>800083525090</v>
      </c>
      <c r="B14023" s="33">
        <v>97</v>
      </c>
      <c r="C14023" s="33">
        <v>1</v>
      </c>
      <c r="D14023" s="33">
        <v>16</v>
      </c>
    </row>
    <row r="14024" spans="1:4">
      <c r="A14024" s="25">
        <v>800121538964</v>
      </c>
      <c r="B14024" s="33">
        <v>97</v>
      </c>
      <c r="C14024" s="33">
        <v>1</v>
      </c>
      <c r="D14024" s="33">
        <v>17</v>
      </c>
    </row>
    <row r="14025" spans="1:4">
      <c r="A14025" s="25">
        <v>800083992431</v>
      </c>
      <c r="B14025" s="33">
        <v>97</v>
      </c>
      <c r="C14025" s="33">
        <v>1</v>
      </c>
      <c r="D14025" s="33">
        <v>18</v>
      </c>
    </row>
    <row r="14026" spans="1:4">
      <c r="A14026" s="25">
        <v>800086520965</v>
      </c>
      <c r="B14026" s="33">
        <v>97</v>
      </c>
      <c r="C14026" s="33">
        <v>1</v>
      </c>
      <c r="D14026" s="33">
        <v>19</v>
      </c>
    </row>
    <row r="14027" spans="1:4">
      <c r="A14027" s="25">
        <v>800091811672</v>
      </c>
      <c r="B14027" s="33">
        <v>97</v>
      </c>
      <c r="C14027" s="33">
        <v>1</v>
      </c>
      <c r="D14027" s="33">
        <v>20</v>
      </c>
    </row>
    <row r="14028" spans="1:4">
      <c r="A14028" s="25">
        <v>800092494809</v>
      </c>
      <c r="B14028" s="33">
        <v>97</v>
      </c>
      <c r="C14028" s="33">
        <v>1</v>
      </c>
      <c r="D14028" s="33">
        <v>21</v>
      </c>
    </row>
    <row r="14029" spans="1:4">
      <c r="A14029" s="25">
        <v>800094430991</v>
      </c>
      <c r="B14029" s="33">
        <v>97</v>
      </c>
      <c r="C14029" s="33">
        <v>1</v>
      </c>
      <c r="D14029" s="33">
        <v>22</v>
      </c>
    </row>
    <row r="14030" spans="1:4">
      <c r="A14030" s="25">
        <v>800095982701</v>
      </c>
      <c r="B14030" s="33">
        <v>97</v>
      </c>
      <c r="C14030" s="33">
        <v>1</v>
      </c>
      <c r="D14030" s="33">
        <v>23</v>
      </c>
    </row>
    <row r="14031" spans="1:4">
      <c r="A14031" s="25">
        <v>800096420032</v>
      </c>
      <c r="B14031" s="33">
        <v>97</v>
      </c>
      <c r="C14031" s="33">
        <v>1</v>
      </c>
      <c r="D14031" s="33">
        <v>25</v>
      </c>
    </row>
    <row r="14032" spans="1:4">
      <c r="A14032" s="25">
        <v>800096488138</v>
      </c>
      <c r="B14032" s="33">
        <v>97</v>
      </c>
      <c r="C14032" s="33">
        <v>1</v>
      </c>
      <c r="D14032" s="33">
        <v>26</v>
      </c>
    </row>
    <row r="14033" spans="1:4">
      <c r="A14033" s="25">
        <v>800096426690</v>
      </c>
      <c r="B14033" s="33">
        <v>97</v>
      </c>
      <c r="C14033" s="33">
        <v>1</v>
      </c>
      <c r="D14033" s="33">
        <v>27</v>
      </c>
    </row>
    <row r="14034" spans="1:4">
      <c r="A14034" s="25">
        <v>800073248760</v>
      </c>
      <c r="B14034" s="33">
        <v>97</v>
      </c>
      <c r="C14034" s="33">
        <v>1</v>
      </c>
      <c r="D14034" s="33">
        <v>28</v>
      </c>
    </row>
    <row r="14035" spans="1:4">
      <c r="A14035" s="25">
        <v>800077712506</v>
      </c>
      <c r="B14035" s="33">
        <v>97</v>
      </c>
      <c r="C14035" s="33">
        <v>1</v>
      </c>
      <c r="D14035" s="33">
        <v>29</v>
      </c>
    </row>
    <row r="14036" spans="1:4">
      <c r="A14036" s="25">
        <v>800079669910</v>
      </c>
      <c r="B14036" s="33">
        <v>97</v>
      </c>
      <c r="C14036" s="33">
        <v>1</v>
      </c>
      <c r="D14036" s="33">
        <v>30</v>
      </c>
    </row>
    <row r="14037" spans="1:4">
      <c r="A14037" s="25">
        <v>800078783167</v>
      </c>
      <c r="B14037" s="33">
        <v>97</v>
      </c>
      <c r="C14037" s="33">
        <v>2</v>
      </c>
      <c r="D14037" s="33">
        <v>1</v>
      </c>
    </row>
    <row r="14038" spans="1:4">
      <c r="A14038" s="25">
        <v>800094395673</v>
      </c>
      <c r="B14038" s="33">
        <v>97</v>
      </c>
      <c r="C14038" s="33">
        <v>2</v>
      </c>
      <c r="D14038" s="33">
        <v>2</v>
      </c>
    </row>
    <row r="14039" spans="1:4">
      <c r="A14039" s="25">
        <v>800092087488</v>
      </c>
      <c r="B14039" s="33">
        <v>97</v>
      </c>
      <c r="C14039" s="33">
        <v>2</v>
      </c>
      <c r="D14039" s="33">
        <v>3</v>
      </c>
    </row>
    <row r="14040" spans="1:4">
      <c r="A14040" s="25">
        <v>800090455901</v>
      </c>
      <c r="B14040" s="33">
        <v>97</v>
      </c>
      <c r="C14040" s="33">
        <v>2</v>
      </c>
      <c r="D14040" s="33">
        <v>4</v>
      </c>
    </row>
    <row r="14041" spans="1:4">
      <c r="A14041" s="25">
        <v>800078783035</v>
      </c>
      <c r="B14041" s="33">
        <v>97</v>
      </c>
      <c r="C14041" s="33">
        <v>2</v>
      </c>
      <c r="D14041" s="33">
        <v>5</v>
      </c>
    </row>
    <row r="14042" spans="1:4">
      <c r="A14042" s="25">
        <v>800079669613</v>
      </c>
      <c r="B14042" s="33">
        <v>97</v>
      </c>
      <c r="C14042" s="33">
        <v>2</v>
      </c>
      <c r="D14042" s="33">
        <v>6</v>
      </c>
    </row>
    <row r="14043" spans="1:4">
      <c r="A14043" s="25">
        <v>800094134817</v>
      </c>
      <c r="B14043" s="33">
        <v>97</v>
      </c>
      <c r="C14043" s="33">
        <v>2</v>
      </c>
      <c r="D14043" s="33">
        <v>7</v>
      </c>
    </row>
    <row r="14044" spans="1:4">
      <c r="A14044" s="25">
        <v>800085415647</v>
      </c>
      <c r="B14044" s="33">
        <v>97</v>
      </c>
      <c r="C14044" s="33">
        <v>2</v>
      </c>
      <c r="D14044" s="33">
        <v>8</v>
      </c>
    </row>
    <row r="14045" spans="1:4">
      <c r="A14045" s="25">
        <v>800090040828</v>
      </c>
      <c r="B14045" s="33">
        <v>97</v>
      </c>
      <c r="C14045" s="33">
        <v>2</v>
      </c>
      <c r="D14045" s="33">
        <v>9</v>
      </c>
    </row>
    <row r="14046" spans="1:4">
      <c r="A14046" s="25">
        <v>800093394370</v>
      </c>
      <c r="B14046" s="33">
        <v>97</v>
      </c>
      <c r="C14046" s="33">
        <v>2</v>
      </c>
      <c r="D14046" s="33">
        <v>10</v>
      </c>
    </row>
    <row r="14047" spans="1:4">
      <c r="A14047" s="25">
        <v>800093394511</v>
      </c>
      <c r="B14047" s="33">
        <v>97</v>
      </c>
      <c r="C14047" s="33">
        <v>2</v>
      </c>
      <c r="D14047" s="33">
        <v>11</v>
      </c>
    </row>
    <row r="14048" spans="1:4">
      <c r="A14048" s="25">
        <v>800089045614</v>
      </c>
      <c r="B14048" s="33">
        <v>97</v>
      </c>
      <c r="C14048" s="33">
        <v>2</v>
      </c>
      <c r="D14048" s="33">
        <v>12</v>
      </c>
    </row>
    <row r="14049" spans="1:4">
      <c r="A14049" s="25">
        <v>800088543981</v>
      </c>
      <c r="B14049" s="33">
        <v>97</v>
      </c>
      <c r="C14049" s="33">
        <v>2</v>
      </c>
      <c r="D14049" s="33">
        <v>13</v>
      </c>
    </row>
    <row r="14050" spans="1:4">
      <c r="A14050" s="25">
        <v>800072936639</v>
      </c>
      <c r="B14050" s="33">
        <v>97</v>
      </c>
      <c r="C14050" s="33">
        <v>2</v>
      </c>
      <c r="D14050" s="33">
        <v>14</v>
      </c>
    </row>
    <row r="14051" spans="1:4">
      <c r="A14051" s="25">
        <v>800082226047</v>
      </c>
      <c r="B14051" s="33">
        <v>97</v>
      </c>
      <c r="C14051" s="33">
        <v>2</v>
      </c>
      <c r="D14051" s="33">
        <v>15</v>
      </c>
    </row>
    <row r="14052" spans="1:4">
      <c r="A14052" s="25">
        <v>800085769605</v>
      </c>
      <c r="B14052" s="33">
        <v>97</v>
      </c>
      <c r="C14052" s="33">
        <v>2</v>
      </c>
      <c r="D14052" s="33">
        <v>16</v>
      </c>
    </row>
    <row r="14053" spans="1:4">
      <c r="A14053" s="25">
        <v>800096012045</v>
      </c>
      <c r="B14053" s="33">
        <v>97</v>
      </c>
      <c r="C14053" s="33">
        <v>2</v>
      </c>
      <c r="D14053" s="33">
        <v>17</v>
      </c>
    </row>
    <row r="14054" spans="1:4">
      <c r="A14054" s="25">
        <v>800102276097</v>
      </c>
      <c r="B14054" s="33">
        <v>97</v>
      </c>
      <c r="C14054" s="33">
        <v>2</v>
      </c>
      <c r="D14054" s="33">
        <v>18</v>
      </c>
    </row>
    <row r="14055" spans="1:4">
      <c r="A14055" s="25">
        <v>800061379866</v>
      </c>
      <c r="B14055" s="33">
        <v>97</v>
      </c>
      <c r="C14055" s="33">
        <v>2</v>
      </c>
      <c r="D14055" s="33">
        <v>19</v>
      </c>
    </row>
    <row r="14056" spans="1:4">
      <c r="A14056" s="25">
        <v>800079070564</v>
      </c>
      <c r="B14056" s="33">
        <v>97</v>
      </c>
      <c r="C14056" s="33">
        <v>2</v>
      </c>
      <c r="D14056" s="33">
        <v>20</v>
      </c>
    </row>
    <row r="14057" spans="1:4">
      <c r="A14057" s="25">
        <v>800067191463</v>
      </c>
      <c r="B14057" s="33">
        <v>97</v>
      </c>
      <c r="C14057" s="33">
        <v>2</v>
      </c>
      <c r="D14057" s="33">
        <v>21</v>
      </c>
    </row>
    <row r="14058" spans="1:4">
      <c r="A14058" s="25">
        <v>800069774068</v>
      </c>
      <c r="B14058" s="33">
        <v>97</v>
      </c>
      <c r="C14058" s="33">
        <v>2</v>
      </c>
      <c r="D14058" s="33">
        <v>22</v>
      </c>
    </row>
    <row r="14059" spans="1:4">
      <c r="A14059" s="25">
        <v>800072386793</v>
      </c>
      <c r="B14059" s="33">
        <v>97</v>
      </c>
      <c r="C14059" s="33">
        <v>2</v>
      </c>
      <c r="D14059" s="33">
        <v>23</v>
      </c>
    </row>
    <row r="14060" spans="1:4">
      <c r="A14060" s="25">
        <v>800072794566</v>
      </c>
      <c r="B14060" s="33">
        <v>97</v>
      </c>
      <c r="C14060" s="33">
        <v>2</v>
      </c>
      <c r="D14060" s="33">
        <v>24</v>
      </c>
    </row>
    <row r="14061" spans="1:4">
      <c r="A14061" s="25">
        <v>800073249867</v>
      </c>
      <c r="B14061" s="33">
        <v>97</v>
      </c>
      <c r="C14061" s="33">
        <v>2</v>
      </c>
      <c r="D14061" s="33">
        <v>25</v>
      </c>
    </row>
    <row r="14062" spans="1:4">
      <c r="A14062" s="25">
        <v>800073400189</v>
      </c>
      <c r="B14062" s="33">
        <v>97</v>
      </c>
      <c r="C14062" s="33">
        <v>2</v>
      </c>
      <c r="D14062" s="33">
        <v>26</v>
      </c>
    </row>
    <row r="14063" spans="1:4">
      <c r="A14063" s="25">
        <v>800073400353</v>
      </c>
      <c r="B14063" s="33">
        <v>97</v>
      </c>
      <c r="C14063" s="33">
        <v>2</v>
      </c>
      <c r="D14063" s="33">
        <v>27</v>
      </c>
    </row>
    <row r="14064" spans="1:4">
      <c r="A14064" s="25">
        <v>800079070267</v>
      </c>
      <c r="B14064" s="33">
        <v>97</v>
      </c>
      <c r="C14064" s="33">
        <v>2</v>
      </c>
      <c r="D14064" s="33">
        <v>28</v>
      </c>
    </row>
    <row r="14065" spans="1:4">
      <c r="A14065" s="25">
        <v>800089503869</v>
      </c>
      <c r="B14065" s="33">
        <v>97</v>
      </c>
      <c r="C14065" s="33">
        <v>2</v>
      </c>
      <c r="D14065" s="33">
        <v>29</v>
      </c>
    </row>
    <row r="14066" spans="1:4">
      <c r="A14066" s="25">
        <v>800008339205</v>
      </c>
      <c r="B14066" s="33">
        <v>97</v>
      </c>
      <c r="C14066" s="33">
        <v>2</v>
      </c>
      <c r="D14066" s="33">
        <v>30</v>
      </c>
    </row>
    <row r="14067" spans="1:4">
      <c r="A14067" s="25">
        <v>800017774798</v>
      </c>
      <c r="B14067" s="33">
        <v>97</v>
      </c>
      <c r="C14067" s="33">
        <v>3</v>
      </c>
      <c r="D14067" s="33">
        <v>1</v>
      </c>
    </row>
    <row r="14068" spans="1:4">
      <c r="A14068" s="25">
        <v>800049906012</v>
      </c>
      <c r="B14068" s="33">
        <v>97</v>
      </c>
      <c r="C14068" s="33">
        <v>3</v>
      </c>
      <c r="D14068" s="33">
        <v>2</v>
      </c>
    </row>
    <row r="14069" spans="1:4">
      <c r="A14069" s="25">
        <v>800048727294</v>
      </c>
      <c r="B14069" s="33">
        <v>97</v>
      </c>
      <c r="C14069" s="33">
        <v>3</v>
      </c>
      <c r="D14069" s="33">
        <v>3</v>
      </c>
    </row>
    <row r="14070" spans="1:4">
      <c r="A14070" s="25">
        <v>800064571261</v>
      </c>
      <c r="B14070" s="33">
        <v>97</v>
      </c>
      <c r="C14070" s="33">
        <v>3</v>
      </c>
      <c r="D14070" s="33">
        <v>4</v>
      </c>
    </row>
    <row r="14071" spans="1:4">
      <c r="A14071" s="25">
        <v>800079072479</v>
      </c>
      <c r="B14071" s="33">
        <v>97</v>
      </c>
      <c r="C14071" s="33">
        <v>3</v>
      </c>
      <c r="D14071" s="33">
        <v>5</v>
      </c>
    </row>
    <row r="14072" spans="1:4">
      <c r="A14072" s="25">
        <v>800079201581</v>
      </c>
      <c r="B14072" s="33">
        <v>97</v>
      </c>
      <c r="C14072" s="33">
        <v>3</v>
      </c>
      <c r="D14072" s="33">
        <v>6</v>
      </c>
    </row>
    <row r="14073" spans="1:4">
      <c r="A14073" s="25">
        <v>800081713276</v>
      </c>
      <c r="B14073" s="33">
        <v>97</v>
      </c>
      <c r="C14073" s="33">
        <v>3</v>
      </c>
      <c r="D14073" s="33">
        <v>7</v>
      </c>
    </row>
    <row r="14074" spans="1:4">
      <c r="A14074" s="25">
        <v>800033369037</v>
      </c>
      <c r="B14074" s="33">
        <v>97</v>
      </c>
      <c r="C14074" s="33">
        <v>3</v>
      </c>
      <c r="D14074" s="33">
        <v>8</v>
      </c>
    </row>
    <row r="14075" spans="1:4">
      <c r="A14075" s="25">
        <v>800062843340</v>
      </c>
      <c r="B14075" s="33">
        <v>97</v>
      </c>
      <c r="C14075" s="33">
        <v>3</v>
      </c>
      <c r="D14075" s="33">
        <v>9</v>
      </c>
    </row>
    <row r="14076" spans="1:4">
      <c r="A14076" s="25">
        <v>800062923738</v>
      </c>
      <c r="B14076" s="33">
        <v>97</v>
      </c>
      <c r="C14076" s="33">
        <v>3</v>
      </c>
      <c r="D14076" s="33">
        <v>10</v>
      </c>
    </row>
    <row r="14077" spans="1:4">
      <c r="A14077" s="25">
        <v>800063022266</v>
      </c>
      <c r="B14077" s="33">
        <v>97</v>
      </c>
      <c r="C14077" s="33">
        <v>3</v>
      </c>
      <c r="D14077" s="33">
        <v>11</v>
      </c>
    </row>
    <row r="14078" spans="1:4">
      <c r="A14078" s="25">
        <v>800063453164</v>
      </c>
      <c r="B14078" s="33">
        <v>97</v>
      </c>
      <c r="C14078" s="33">
        <v>3</v>
      </c>
      <c r="D14078" s="33">
        <v>12</v>
      </c>
    </row>
    <row r="14079" spans="1:4">
      <c r="A14079" s="25">
        <v>800063453156</v>
      </c>
      <c r="B14079" s="33">
        <v>97</v>
      </c>
      <c r="C14079" s="33">
        <v>3</v>
      </c>
      <c r="D14079" s="33">
        <v>13</v>
      </c>
    </row>
    <row r="14080" spans="1:4">
      <c r="A14080" s="25">
        <v>800074173710</v>
      </c>
      <c r="B14080" s="33">
        <v>97</v>
      </c>
      <c r="C14080" s="33">
        <v>3</v>
      </c>
      <c r="D14080" s="33">
        <v>14</v>
      </c>
    </row>
    <row r="14081" spans="1:4">
      <c r="A14081" s="25">
        <v>800074520803</v>
      </c>
      <c r="B14081" s="33">
        <v>97</v>
      </c>
      <c r="C14081" s="33">
        <v>3</v>
      </c>
      <c r="D14081" s="33">
        <v>15</v>
      </c>
    </row>
    <row r="14082" spans="1:4">
      <c r="A14082" s="25">
        <v>800079069954</v>
      </c>
      <c r="B14082" s="33">
        <v>97</v>
      </c>
      <c r="C14082" s="33">
        <v>3</v>
      </c>
      <c r="D14082" s="33">
        <v>16</v>
      </c>
    </row>
    <row r="14083" spans="1:4">
      <c r="A14083" s="25">
        <v>800088670636</v>
      </c>
      <c r="B14083" s="33">
        <v>97</v>
      </c>
      <c r="C14083" s="33">
        <v>3</v>
      </c>
      <c r="D14083" s="33">
        <v>17</v>
      </c>
    </row>
    <row r="14084" spans="1:4">
      <c r="A14084" s="25">
        <v>800096348415</v>
      </c>
      <c r="B14084" s="33">
        <v>97</v>
      </c>
      <c r="C14084" s="33">
        <v>3</v>
      </c>
      <c r="D14084" s="33">
        <v>18</v>
      </c>
    </row>
    <row r="14085" spans="1:4">
      <c r="A14085" s="25">
        <v>800121424389</v>
      </c>
      <c r="B14085" s="33">
        <v>97</v>
      </c>
      <c r="C14085" s="33">
        <v>3</v>
      </c>
      <c r="D14085" s="33">
        <v>19</v>
      </c>
    </row>
    <row r="14086" spans="1:4">
      <c r="A14086" s="25">
        <v>800103915206</v>
      </c>
      <c r="B14086" s="33">
        <v>97</v>
      </c>
      <c r="C14086" s="33">
        <v>3</v>
      </c>
      <c r="D14086" s="33">
        <v>20</v>
      </c>
    </row>
    <row r="14087" spans="1:4">
      <c r="A14087" s="25">
        <v>800122960035</v>
      </c>
      <c r="B14087" s="33">
        <v>97</v>
      </c>
      <c r="C14087" s="33">
        <v>3</v>
      </c>
      <c r="D14087" s="33">
        <v>21</v>
      </c>
    </row>
    <row r="14088" spans="1:4">
      <c r="A14088" s="25">
        <v>800124106009</v>
      </c>
      <c r="B14088" s="33">
        <v>97</v>
      </c>
      <c r="C14088" s="33">
        <v>3</v>
      </c>
      <c r="D14088" s="33">
        <v>22</v>
      </c>
    </row>
    <row r="14089" spans="1:4">
      <c r="A14089" s="25">
        <v>800114115432</v>
      </c>
      <c r="B14089" s="33">
        <v>97</v>
      </c>
      <c r="C14089" s="33">
        <v>3</v>
      </c>
      <c r="D14089" s="33">
        <v>23</v>
      </c>
    </row>
    <row r="14090" spans="1:4">
      <c r="A14090" s="25">
        <v>800139460045</v>
      </c>
      <c r="B14090" s="33">
        <v>97</v>
      </c>
      <c r="C14090" s="33">
        <v>3</v>
      </c>
      <c r="D14090" s="33">
        <v>24</v>
      </c>
    </row>
    <row r="14091" spans="1:4">
      <c r="A14091" s="25">
        <v>800120783801</v>
      </c>
      <c r="B14091" s="33">
        <v>97</v>
      </c>
      <c r="C14091" s="33">
        <v>3</v>
      </c>
      <c r="D14091" s="33">
        <v>25</v>
      </c>
    </row>
    <row r="14092" spans="1:4">
      <c r="A14092" s="25">
        <v>800091751688</v>
      </c>
      <c r="B14092" s="33">
        <v>97</v>
      </c>
      <c r="C14092" s="33">
        <v>3</v>
      </c>
      <c r="D14092" s="33">
        <v>26</v>
      </c>
    </row>
    <row r="14093" spans="1:4">
      <c r="A14093" s="25">
        <v>800121005501</v>
      </c>
      <c r="B14093" s="33">
        <v>97</v>
      </c>
      <c r="C14093" s="33">
        <v>3</v>
      </c>
      <c r="D14093" s="33">
        <v>27</v>
      </c>
    </row>
    <row r="14094" spans="1:4">
      <c r="A14094" s="25">
        <v>800093274382</v>
      </c>
      <c r="B14094" s="33">
        <v>97</v>
      </c>
      <c r="C14094" s="33">
        <v>3</v>
      </c>
      <c r="D14094" s="33">
        <v>28</v>
      </c>
    </row>
    <row r="14095" spans="1:4">
      <c r="A14095" s="25">
        <v>800074207864</v>
      </c>
      <c r="B14095" s="33">
        <v>97</v>
      </c>
      <c r="C14095" s="33">
        <v>3</v>
      </c>
      <c r="D14095" s="33">
        <v>29</v>
      </c>
    </row>
    <row r="14096" spans="1:4">
      <c r="A14096" s="25">
        <v>800090502934</v>
      </c>
      <c r="B14096" s="33">
        <v>97</v>
      </c>
      <c r="C14096" s="33">
        <v>3</v>
      </c>
      <c r="D14096" s="33">
        <v>30</v>
      </c>
    </row>
    <row r="14097" spans="1:4">
      <c r="A14097" s="25">
        <v>800080899704</v>
      </c>
      <c r="B14097" s="33">
        <v>97</v>
      </c>
      <c r="C14097" s="33">
        <v>4</v>
      </c>
      <c r="D14097" s="33">
        <v>1</v>
      </c>
    </row>
    <row r="14098" spans="1:4">
      <c r="A14098" s="25">
        <v>800095235530</v>
      </c>
      <c r="B14098" s="33">
        <v>97</v>
      </c>
      <c r="C14098" s="33">
        <v>4</v>
      </c>
      <c r="D14098" s="33">
        <v>2</v>
      </c>
    </row>
    <row r="14099" spans="1:4">
      <c r="A14099" s="25">
        <v>800095183672</v>
      </c>
      <c r="B14099" s="33">
        <v>97</v>
      </c>
      <c r="C14099" s="33">
        <v>4</v>
      </c>
      <c r="D14099" s="33">
        <v>3</v>
      </c>
    </row>
    <row r="14100" spans="1:4">
      <c r="A14100" s="25">
        <v>800092153082</v>
      </c>
      <c r="B14100" s="33">
        <v>97</v>
      </c>
      <c r="C14100" s="33">
        <v>4</v>
      </c>
      <c r="D14100" s="33">
        <v>4</v>
      </c>
    </row>
    <row r="14101" spans="1:4">
      <c r="A14101" s="25">
        <v>800081759204</v>
      </c>
      <c r="B14101" s="33">
        <v>97</v>
      </c>
      <c r="C14101" s="33">
        <v>4</v>
      </c>
      <c r="D14101" s="33">
        <v>5</v>
      </c>
    </row>
    <row r="14102" spans="1:4">
      <c r="A14102" s="25">
        <v>800093415373</v>
      </c>
      <c r="B14102" s="33">
        <v>97</v>
      </c>
      <c r="C14102" s="33">
        <v>4</v>
      </c>
      <c r="D14102" s="33">
        <v>6</v>
      </c>
    </row>
    <row r="14103" spans="1:4">
      <c r="A14103" s="25">
        <v>800093428434</v>
      </c>
      <c r="B14103" s="33">
        <v>97</v>
      </c>
      <c r="C14103" s="33">
        <v>4</v>
      </c>
      <c r="D14103" s="33">
        <v>7</v>
      </c>
    </row>
    <row r="14104" spans="1:4">
      <c r="A14104" s="25">
        <v>800094195693</v>
      </c>
      <c r="B14104" s="33">
        <v>97</v>
      </c>
      <c r="C14104" s="33">
        <v>4</v>
      </c>
      <c r="D14104" s="33">
        <v>8</v>
      </c>
    </row>
    <row r="14105" spans="1:4">
      <c r="A14105" s="25">
        <v>800096190569</v>
      </c>
      <c r="B14105" s="33">
        <v>97</v>
      </c>
      <c r="C14105" s="33">
        <v>4</v>
      </c>
      <c r="D14105" s="33">
        <v>9</v>
      </c>
    </row>
    <row r="14106" spans="1:4">
      <c r="A14106" s="25">
        <v>800064803086</v>
      </c>
      <c r="B14106" s="33">
        <v>97</v>
      </c>
      <c r="C14106" s="33">
        <v>4</v>
      </c>
      <c r="D14106" s="33">
        <v>10</v>
      </c>
    </row>
    <row r="14107" spans="1:4">
      <c r="A14107" s="25">
        <v>800120351575</v>
      </c>
      <c r="B14107" s="33">
        <v>97</v>
      </c>
      <c r="C14107" s="33">
        <v>4</v>
      </c>
      <c r="D14107" s="33">
        <v>11</v>
      </c>
    </row>
    <row r="14108" spans="1:4">
      <c r="A14108" s="25">
        <v>800120780070</v>
      </c>
      <c r="B14108" s="33">
        <v>97</v>
      </c>
      <c r="C14108" s="33">
        <v>4</v>
      </c>
      <c r="D14108" s="33">
        <v>12</v>
      </c>
    </row>
    <row r="14109" spans="1:4">
      <c r="A14109" s="25">
        <v>800121552270</v>
      </c>
      <c r="B14109" s="33">
        <v>97</v>
      </c>
      <c r="C14109" s="33">
        <v>4</v>
      </c>
      <c r="D14109" s="33">
        <v>13</v>
      </c>
    </row>
    <row r="14110" spans="1:4">
      <c r="A14110" s="25">
        <v>800121626710</v>
      </c>
      <c r="B14110" s="33">
        <v>97</v>
      </c>
      <c r="C14110" s="33">
        <v>4</v>
      </c>
      <c r="D14110" s="33">
        <v>14</v>
      </c>
    </row>
    <row r="14111" spans="1:4">
      <c r="A14111" s="25">
        <v>800123346218</v>
      </c>
      <c r="B14111" s="33">
        <v>97</v>
      </c>
      <c r="C14111" s="33">
        <v>4</v>
      </c>
      <c r="D14111" s="33">
        <v>15</v>
      </c>
    </row>
    <row r="14112" spans="1:4">
      <c r="A14112" s="25">
        <v>800120411486</v>
      </c>
      <c r="B14112" s="33">
        <v>97</v>
      </c>
      <c r="C14112" s="33">
        <v>4</v>
      </c>
      <c r="D14112" s="33">
        <v>16</v>
      </c>
    </row>
    <row r="14113" spans="1:4">
      <c r="A14113" s="25">
        <v>800121538816</v>
      </c>
      <c r="B14113" s="33">
        <v>97</v>
      </c>
      <c r="C14113" s="33">
        <v>4</v>
      </c>
      <c r="D14113" s="33">
        <v>17</v>
      </c>
    </row>
    <row r="14114" spans="1:4">
      <c r="A14114" s="25">
        <v>800121540853</v>
      </c>
      <c r="B14114" s="33">
        <v>97</v>
      </c>
      <c r="C14114" s="33">
        <v>4</v>
      </c>
      <c r="D14114" s="33">
        <v>18</v>
      </c>
    </row>
    <row r="14115" spans="1:4">
      <c r="A14115" s="25">
        <v>800121878873</v>
      </c>
      <c r="B14115" s="33">
        <v>97</v>
      </c>
      <c r="C14115" s="33">
        <v>4</v>
      </c>
      <c r="D14115" s="33">
        <v>19</v>
      </c>
    </row>
    <row r="14116" spans="1:4">
      <c r="A14116" s="25">
        <v>800101811886</v>
      </c>
      <c r="B14116" s="33">
        <v>97</v>
      </c>
      <c r="C14116" s="33">
        <v>4</v>
      </c>
      <c r="D14116" s="33">
        <v>20</v>
      </c>
    </row>
    <row r="14117" spans="1:4">
      <c r="A14117" s="25">
        <v>800131109483</v>
      </c>
      <c r="B14117" s="33">
        <v>97</v>
      </c>
      <c r="C14117" s="33">
        <v>4</v>
      </c>
      <c r="D14117" s="33">
        <v>21</v>
      </c>
    </row>
    <row r="14118" spans="1:4">
      <c r="A14118" s="25">
        <v>800118189599</v>
      </c>
      <c r="B14118" s="33">
        <v>97</v>
      </c>
      <c r="C14118" s="33">
        <v>4</v>
      </c>
      <c r="D14118" s="33">
        <v>22</v>
      </c>
    </row>
    <row r="14119" spans="1:4">
      <c r="A14119" s="25">
        <v>800063530144</v>
      </c>
      <c r="B14119" s="33">
        <v>97</v>
      </c>
      <c r="C14119" s="33">
        <v>4</v>
      </c>
      <c r="D14119" s="33">
        <v>23</v>
      </c>
    </row>
    <row r="14120" spans="1:4">
      <c r="A14120" s="25">
        <v>800022454766</v>
      </c>
      <c r="B14120" s="33">
        <v>97</v>
      </c>
      <c r="C14120" s="33">
        <v>4</v>
      </c>
      <c r="D14120" s="33">
        <v>24</v>
      </c>
    </row>
    <row r="14121" spans="1:4">
      <c r="A14121" s="25">
        <v>800029512483</v>
      </c>
      <c r="B14121" s="33">
        <v>97</v>
      </c>
      <c r="C14121" s="33">
        <v>4</v>
      </c>
      <c r="D14121" s="33">
        <v>25</v>
      </c>
    </row>
    <row r="14122" spans="1:4">
      <c r="A14122" s="25">
        <v>800012430891</v>
      </c>
      <c r="B14122" s="33">
        <v>97</v>
      </c>
      <c r="C14122" s="33">
        <v>4</v>
      </c>
      <c r="D14122" s="33">
        <v>26</v>
      </c>
    </row>
    <row r="14123" spans="1:4">
      <c r="A14123" s="25">
        <v>854352029052</v>
      </c>
      <c r="B14123" s="33">
        <v>97</v>
      </c>
      <c r="C14123" s="33">
        <v>4</v>
      </c>
      <c r="D14123" s="33">
        <v>27</v>
      </c>
    </row>
    <row r="14124" spans="1:4">
      <c r="A14124" s="25">
        <v>800090262877</v>
      </c>
      <c r="B14124" s="33">
        <v>97</v>
      </c>
      <c r="C14124" s="33">
        <v>4</v>
      </c>
      <c r="D14124" s="33">
        <v>28</v>
      </c>
    </row>
    <row r="14125" spans="1:4">
      <c r="A14125" s="25">
        <v>800124983183</v>
      </c>
      <c r="B14125" s="33">
        <v>97</v>
      </c>
      <c r="C14125" s="33">
        <v>4</v>
      </c>
      <c r="D14125" s="33">
        <v>29</v>
      </c>
    </row>
    <row r="14126" spans="1:4">
      <c r="A14126" s="25">
        <v>800086106740</v>
      </c>
      <c r="B14126" s="33">
        <v>97</v>
      </c>
      <c r="C14126" s="33">
        <v>4</v>
      </c>
      <c r="D14126" s="33">
        <v>30</v>
      </c>
    </row>
    <row r="14127" spans="1:4">
      <c r="A14127" s="25">
        <v>800124117584</v>
      </c>
      <c r="B14127" s="33">
        <v>98</v>
      </c>
      <c r="C14127" s="33">
        <v>1</v>
      </c>
      <c r="D14127" s="33">
        <v>1</v>
      </c>
    </row>
    <row r="14128" spans="1:4">
      <c r="A14128" s="25">
        <v>206854</v>
      </c>
      <c r="B14128" s="33">
        <v>98</v>
      </c>
      <c r="C14128" s="33">
        <v>1</v>
      </c>
      <c r="D14128" s="33">
        <v>2</v>
      </c>
    </row>
    <row r="14129" spans="1:4">
      <c r="A14129" s="25">
        <v>800088037612</v>
      </c>
      <c r="B14129" s="33">
        <v>98</v>
      </c>
      <c r="C14129" s="33">
        <v>1</v>
      </c>
      <c r="D14129" s="33">
        <v>3</v>
      </c>
    </row>
    <row r="14130" spans="1:4">
      <c r="A14130" s="25">
        <v>800101152265</v>
      </c>
      <c r="B14130" s="33">
        <v>98</v>
      </c>
      <c r="C14130" s="33">
        <v>1</v>
      </c>
      <c r="D14130" s="33">
        <v>4</v>
      </c>
    </row>
    <row r="14131" spans="1:4">
      <c r="A14131" s="25">
        <v>800047318228</v>
      </c>
      <c r="B14131" s="33">
        <v>98</v>
      </c>
      <c r="C14131" s="33">
        <v>1</v>
      </c>
      <c r="D14131" s="33">
        <v>5</v>
      </c>
    </row>
    <row r="14132" spans="1:4">
      <c r="A14132" s="25">
        <v>800041358352</v>
      </c>
      <c r="B14132" s="33">
        <v>98</v>
      </c>
      <c r="C14132" s="33">
        <v>1</v>
      </c>
      <c r="D14132" s="33">
        <v>6</v>
      </c>
    </row>
    <row r="14133" spans="1:4">
      <c r="A14133" s="25">
        <v>800041009195</v>
      </c>
      <c r="B14133" s="33">
        <v>98</v>
      </c>
      <c r="C14133" s="33">
        <v>1</v>
      </c>
      <c r="D14133" s="33">
        <v>7</v>
      </c>
    </row>
    <row r="14134" spans="1:4">
      <c r="A14134" s="25">
        <v>800067446438</v>
      </c>
      <c r="B14134" s="33">
        <v>98</v>
      </c>
      <c r="C14134" s="33">
        <v>1</v>
      </c>
      <c r="D14134" s="33">
        <v>8</v>
      </c>
    </row>
    <row r="14135" spans="1:4">
      <c r="A14135" s="25">
        <v>800075897283</v>
      </c>
      <c r="B14135" s="33">
        <v>98</v>
      </c>
      <c r="C14135" s="33">
        <v>1</v>
      </c>
      <c r="D14135" s="33">
        <v>9</v>
      </c>
    </row>
    <row r="14136" spans="1:4">
      <c r="A14136" s="25">
        <v>800068646077</v>
      </c>
      <c r="B14136" s="33">
        <v>98</v>
      </c>
      <c r="C14136" s="33">
        <v>1</v>
      </c>
      <c r="D14136" s="33">
        <v>9</v>
      </c>
    </row>
    <row r="14137" spans="1:4">
      <c r="A14137" s="25">
        <v>800061415413</v>
      </c>
      <c r="B14137" s="33">
        <v>98</v>
      </c>
      <c r="C14137" s="33">
        <v>1</v>
      </c>
      <c r="D14137" s="33">
        <v>9</v>
      </c>
    </row>
    <row r="14138" spans="1:4">
      <c r="A14138" s="25">
        <v>800091123789</v>
      </c>
      <c r="B14138" s="33">
        <v>98</v>
      </c>
      <c r="C14138" s="33">
        <v>1</v>
      </c>
      <c r="D14138" s="33">
        <v>10</v>
      </c>
    </row>
    <row r="14139" spans="1:4">
      <c r="A14139" s="25">
        <v>800075889546</v>
      </c>
      <c r="B14139" s="33">
        <v>98</v>
      </c>
      <c r="C14139" s="33">
        <v>1</v>
      </c>
      <c r="D14139" s="33">
        <v>11</v>
      </c>
    </row>
    <row r="14140" spans="1:4">
      <c r="A14140" s="25">
        <v>800096182376</v>
      </c>
      <c r="B14140" s="33">
        <v>98</v>
      </c>
      <c r="C14140" s="33">
        <v>1</v>
      </c>
      <c r="D14140" s="33">
        <v>12</v>
      </c>
    </row>
    <row r="14141" spans="1:4">
      <c r="A14141" s="25">
        <v>800095770932</v>
      </c>
      <c r="B14141" s="33">
        <v>98</v>
      </c>
      <c r="C14141" s="33">
        <v>1</v>
      </c>
      <c r="D14141" s="33">
        <v>13</v>
      </c>
    </row>
    <row r="14142" spans="1:4">
      <c r="A14142" s="25">
        <v>800095602804</v>
      </c>
      <c r="B14142" s="33">
        <v>98</v>
      </c>
      <c r="C14142" s="33">
        <v>1</v>
      </c>
      <c r="D14142" s="33">
        <v>14</v>
      </c>
    </row>
    <row r="14143" spans="1:4">
      <c r="A14143" s="25">
        <v>800094195925</v>
      </c>
      <c r="B14143" s="33">
        <v>98</v>
      </c>
      <c r="C14143" s="33">
        <v>1</v>
      </c>
      <c r="D14143" s="33">
        <v>15</v>
      </c>
    </row>
    <row r="14144" spans="1:4">
      <c r="A14144" s="25">
        <v>800078874404</v>
      </c>
      <c r="B14144" s="33">
        <v>98</v>
      </c>
      <c r="C14144" s="33">
        <v>1</v>
      </c>
      <c r="D14144" s="33">
        <v>16</v>
      </c>
    </row>
    <row r="14145" spans="1:4">
      <c r="A14145" s="25">
        <v>800072662359</v>
      </c>
      <c r="B14145" s="33">
        <v>98</v>
      </c>
      <c r="C14145" s="33">
        <v>1</v>
      </c>
      <c r="D14145" s="33">
        <v>18</v>
      </c>
    </row>
    <row r="14146" spans="1:4">
      <c r="A14146" s="25">
        <v>800070218980</v>
      </c>
      <c r="B14146" s="33">
        <v>98</v>
      </c>
      <c r="C14146" s="33">
        <v>1</v>
      </c>
      <c r="D14146" s="33">
        <v>19</v>
      </c>
    </row>
    <row r="14147" spans="1:4">
      <c r="A14147" s="25">
        <v>800055387537</v>
      </c>
      <c r="B14147" s="33">
        <v>98</v>
      </c>
      <c r="C14147" s="33">
        <v>1</v>
      </c>
      <c r="D14147" s="33">
        <v>20</v>
      </c>
    </row>
    <row r="14148" spans="1:4">
      <c r="A14148" s="25">
        <v>800058338453</v>
      </c>
      <c r="B14148" s="33">
        <v>98</v>
      </c>
      <c r="C14148" s="33">
        <v>1</v>
      </c>
      <c r="D14148" s="33">
        <v>21</v>
      </c>
    </row>
    <row r="14149" spans="1:4">
      <c r="A14149" s="25">
        <v>800061016013</v>
      </c>
      <c r="B14149" s="33">
        <v>98</v>
      </c>
      <c r="C14149" s="33">
        <v>1</v>
      </c>
      <c r="D14149" s="33">
        <v>22</v>
      </c>
    </row>
    <row r="14150" spans="1:4">
      <c r="A14150" s="25">
        <v>800090751333</v>
      </c>
      <c r="B14150" s="33">
        <v>98</v>
      </c>
      <c r="C14150" s="33">
        <v>1</v>
      </c>
      <c r="D14150" s="33">
        <v>23</v>
      </c>
    </row>
    <row r="14151" spans="1:4">
      <c r="A14151" s="25">
        <v>841152013832</v>
      </c>
      <c r="B14151" s="33">
        <v>98</v>
      </c>
      <c r="C14151" s="33">
        <v>1</v>
      </c>
      <c r="D14151" s="33">
        <v>24</v>
      </c>
    </row>
    <row r="14152" spans="1:4">
      <c r="A14152" s="25">
        <v>800069437690</v>
      </c>
      <c r="B14152" s="33">
        <v>98</v>
      </c>
      <c r="C14152" s="33">
        <v>1</v>
      </c>
      <c r="D14152" s="33">
        <v>25</v>
      </c>
    </row>
    <row r="14153" spans="1:4">
      <c r="A14153" s="25">
        <v>800070612927</v>
      </c>
      <c r="B14153" s="33">
        <v>98</v>
      </c>
      <c r="C14153" s="33">
        <v>1</v>
      </c>
      <c r="D14153" s="33">
        <v>26</v>
      </c>
    </row>
    <row r="14154" spans="1:4">
      <c r="A14154" s="25">
        <v>800073428339</v>
      </c>
      <c r="B14154" s="33">
        <v>98</v>
      </c>
      <c r="C14154" s="33">
        <v>1</v>
      </c>
      <c r="D14154" s="33">
        <v>27</v>
      </c>
    </row>
    <row r="14155" spans="1:4">
      <c r="A14155" s="25">
        <v>800074920821</v>
      </c>
      <c r="B14155" s="33">
        <v>98</v>
      </c>
      <c r="C14155" s="33">
        <v>1</v>
      </c>
      <c r="D14155" s="33">
        <v>28</v>
      </c>
    </row>
    <row r="14156" spans="1:4">
      <c r="A14156" s="25">
        <v>800075993553</v>
      </c>
      <c r="B14156" s="33">
        <v>98</v>
      </c>
      <c r="C14156" s="33">
        <v>1</v>
      </c>
      <c r="D14156" s="33">
        <v>29</v>
      </c>
    </row>
    <row r="14157" spans="1:4">
      <c r="A14157" s="25">
        <v>800082501878</v>
      </c>
      <c r="B14157" s="33">
        <v>98</v>
      </c>
      <c r="C14157" s="33">
        <v>1</v>
      </c>
      <c r="D14157" s="33">
        <v>30</v>
      </c>
    </row>
    <row r="14158" spans="1:4">
      <c r="A14158" s="25">
        <v>800084828733</v>
      </c>
      <c r="B14158" s="33">
        <v>98</v>
      </c>
      <c r="C14158" s="33">
        <v>2</v>
      </c>
      <c r="D14158" s="33">
        <v>1</v>
      </c>
    </row>
    <row r="14159" spans="1:4">
      <c r="A14159" s="25">
        <v>800086365841</v>
      </c>
      <c r="B14159" s="33">
        <v>98</v>
      </c>
      <c r="C14159" s="33">
        <v>2</v>
      </c>
      <c r="D14159" s="33">
        <v>2</v>
      </c>
    </row>
    <row r="14160" spans="1:4">
      <c r="A14160" s="25">
        <v>800087663061</v>
      </c>
      <c r="B14160" s="33">
        <v>98</v>
      </c>
      <c r="C14160" s="33">
        <v>2</v>
      </c>
      <c r="D14160" s="33">
        <v>3</v>
      </c>
    </row>
    <row r="14161" spans="1:4">
      <c r="A14161" s="25">
        <v>800088633501</v>
      </c>
      <c r="B14161" s="33">
        <v>98</v>
      </c>
      <c r="C14161" s="33">
        <v>2</v>
      </c>
      <c r="D14161" s="33">
        <v>4</v>
      </c>
    </row>
    <row r="14162" spans="1:4">
      <c r="A14162" s="25">
        <v>800091821556</v>
      </c>
      <c r="B14162" s="33">
        <v>98</v>
      </c>
      <c r="C14162" s="33">
        <v>2</v>
      </c>
      <c r="D14162" s="33">
        <v>5</v>
      </c>
    </row>
    <row r="14163" spans="1:4">
      <c r="A14163" s="25">
        <v>800100661290</v>
      </c>
      <c r="B14163" s="33">
        <v>98</v>
      </c>
      <c r="C14163" s="33">
        <v>2</v>
      </c>
      <c r="D14163" s="33">
        <v>6</v>
      </c>
    </row>
    <row r="14164" spans="1:4">
      <c r="A14164" s="25">
        <v>800100659237</v>
      </c>
      <c r="B14164" s="33">
        <v>98</v>
      </c>
      <c r="C14164" s="33">
        <v>2</v>
      </c>
      <c r="D14164" s="33">
        <v>7</v>
      </c>
    </row>
    <row r="14165" spans="1:4">
      <c r="A14165" s="25">
        <v>800099052113</v>
      </c>
      <c r="B14165" s="33">
        <v>98</v>
      </c>
      <c r="C14165" s="33">
        <v>2</v>
      </c>
      <c r="D14165" s="33">
        <v>8</v>
      </c>
    </row>
    <row r="14166" spans="1:4">
      <c r="A14166" s="25">
        <v>800102386763</v>
      </c>
      <c r="B14166" s="33">
        <v>98</v>
      </c>
      <c r="C14166" s="33">
        <v>2</v>
      </c>
      <c r="D14166" s="33">
        <v>9</v>
      </c>
    </row>
    <row r="14167" spans="1:4">
      <c r="A14167" s="25">
        <v>800093996422</v>
      </c>
      <c r="B14167" s="33">
        <v>98</v>
      </c>
      <c r="C14167" s="33">
        <v>2</v>
      </c>
      <c r="D14167" s="33">
        <v>10</v>
      </c>
    </row>
    <row r="14168" spans="1:4">
      <c r="A14168" s="25">
        <v>800119983586</v>
      </c>
      <c r="B14168" s="33">
        <v>98</v>
      </c>
      <c r="C14168" s="33">
        <v>2</v>
      </c>
      <c r="D14168" s="33">
        <v>11</v>
      </c>
    </row>
    <row r="14169" spans="1:4">
      <c r="A14169" s="25">
        <v>800112493005</v>
      </c>
      <c r="B14169" s="33">
        <v>98</v>
      </c>
      <c r="C14169" s="33">
        <v>2</v>
      </c>
      <c r="D14169" s="33">
        <v>12</v>
      </c>
    </row>
    <row r="14170" spans="1:4">
      <c r="A14170" s="25">
        <v>800103215474</v>
      </c>
      <c r="B14170" s="33">
        <v>98</v>
      </c>
      <c r="C14170" s="33">
        <v>2</v>
      </c>
      <c r="D14170" s="33">
        <v>13</v>
      </c>
    </row>
    <row r="14171" spans="1:4">
      <c r="A14171" s="25">
        <v>800100825887</v>
      </c>
      <c r="B14171" s="33">
        <v>98</v>
      </c>
      <c r="C14171" s="33">
        <v>2</v>
      </c>
      <c r="D14171" s="33">
        <v>14</v>
      </c>
    </row>
    <row r="14172" spans="1:4">
      <c r="A14172" s="25">
        <v>800098967121</v>
      </c>
      <c r="B14172" s="33">
        <v>98</v>
      </c>
      <c r="C14172" s="33">
        <v>2</v>
      </c>
      <c r="D14172" s="33">
        <v>15</v>
      </c>
    </row>
    <row r="14173" spans="1:4">
      <c r="A14173" s="25">
        <v>800096432920</v>
      </c>
      <c r="B14173" s="33">
        <v>98</v>
      </c>
      <c r="C14173" s="33">
        <v>2</v>
      </c>
      <c r="D14173" s="33">
        <v>16</v>
      </c>
    </row>
    <row r="14174" spans="1:4">
      <c r="A14174" s="25">
        <v>800095208123</v>
      </c>
      <c r="B14174" s="33">
        <v>98</v>
      </c>
      <c r="C14174" s="33">
        <v>2</v>
      </c>
      <c r="D14174" s="33">
        <v>17</v>
      </c>
    </row>
    <row r="14175" spans="1:4">
      <c r="A14175" s="25">
        <v>800091628373</v>
      </c>
      <c r="B14175" s="33">
        <v>98</v>
      </c>
      <c r="C14175" s="33">
        <v>2</v>
      </c>
      <c r="D14175" s="33">
        <v>18</v>
      </c>
    </row>
    <row r="14176" spans="1:4">
      <c r="A14176" s="25">
        <v>800089501871</v>
      </c>
      <c r="B14176" s="33">
        <v>98</v>
      </c>
      <c r="C14176" s="33">
        <v>2</v>
      </c>
      <c r="D14176" s="33">
        <v>19</v>
      </c>
    </row>
    <row r="14177" spans="1:4">
      <c r="A14177" s="25">
        <v>800086281444</v>
      </c>
      <c r="B14177" s="33">
        <v>98</v>
      </c>
      <c r="C14177" s="33">
        <v>2</v>
      </c>
      <c r="D14177" s="33">
        <v>20</v>
      </c>
    </row>
    <row r="14178" spans="1:4">
      <c r="A14178" s="25">
        <v>800085917774</v>
      </c>
      <c r="B14178" s="33">
        <v>98</v>
      </c>
      <c r="C14178" s="33">
        <v>2</v>
      </c>
      <c r="D14178" s="33">
        <v>21</v>
      </c>
    </row>
    <row r="14179" spans="1:4">
      <c r="A14179" s="25">
        <v>800085312273</v>
      </c>
      <c r="B14179" s="33">
        <v>98</v>
      </c>
      <c r="C14179" s="33">
        <v>2</v>
      </c>
      <c r="D14179" s="33">
        <v>22</v>
      </c>
    </row>
    <row r="14180" spans="1:4">
      <c r="A14180" s="25">
        <v>800079540061</v>
      </c>
      <c r="B14180" s="33">
        <v>98</v>
      </c>
      <c r="C14180" s="33">
        <v>2</v>
      </c>
      <c r="D14180" s="33">
        <v>23</v>
      </c>
    </row>
    <row r="14181" spans="1:4">
      <c r="A14181" s="25">
        <v>800074173744</v>
      </c>
      <c r="B14181" s="33">
        <v>98</v>
      </c>
      <c r="C14181" s="33">
        <v>2</v>
      </c>
      <c r="D14181" s="33">
        <v>24</v>
      </c>
    </row>
    <row r="14182" spans="1:4">
      <c r="A14182" s="25">
        <v>800073301593</v>
      </c>
      <c r="B14182" s="33">
        <v>98</v>
      </c>
      <c r="C14182" s="33">
        <v>2</v>
      </c>
      <c r="D14182" s="33">
        <v>25</v>
      </c>
    </row>
    <row r="14183" spans="1:4">
      <c r="A14183" s="25">
        <v>800070463578</v>
      </c>
      <c r="B14183" s="33">
        <v>98</v>
      </c>
      <c r="C14183" s="33">
        <v>2</v>
      </c>
      <c r="D14183" s="33">
        <v>26</v>
      </c>
    </row>
    <row r="14184" spans="1:4">
      <c r="A14184" s="25">
        <v>800064062766</v>
      </c>
      <c r="B14184" s="33">
        <v>98</v>
      </c>
      <c r="C14184" s="33">
        <v>2</v>
      </c>
      <c r="D14184" s="33">
        <v>27</v>
      </c>
    </row>
    <row r="14185" spans="1:4">
      <c r="A14185" s="25">
        <v>800051642687</v>
      </c>
      <c r="B14185" s="33">
        <v>98</v>
      </c>
      <c r="C14185" s="33">
        <v>2</v>
      </c>
      <c r="D14185" s="33">
        <v>28</v>
      </c>
    </row>
    <row r="14186" spans="1:4">
      <c r="A14186" s="25">
        <v>800036453713</v>
      </c>
      <c r="B14186" s="33">
        <v>98</v>
      </c>
      <c r="C14186" s="33">
        <v>2</v>
      </c>
      <c r="D14186" s="33">
        <v>29</v>
      </c>
    </row>
    <row r="14187" spans="1:4">
      <c r="A14187" s="25">
        <v>800035770083</v>
      </c>
      <c r="B14187" s="33">
        <v>98</v>
      </c>
      <c r="C14187" s="33">
        <v>2</v>
      </c>
      <c r="D14187" s="33">
        <v>30</v>
      </c>
    </row>
    <row r="14188" spans="1:4">
      <c r="A14188" s="25">
        <v>800034244825</v>
      </c>
      <c r="B14188" s="33">
        <v>98</v>
      </c>
      <c r="C14188" s="33">
        <v>3</v>
      </c>
      <c r="D14188" s="33">
        <v>1</v>
      </c>
    </row>
    <row r="14189" spans="1:4">
      <c r="A14189" s="25">
        <v>800009602981</v>
      </c>
      <c r="B14189" s="33">
        <v>98</v>
      </c>
      <c r="C14189" s="33">
        <v>3</v>
      </c>
      <c r="D14189" s="33">
        <v>2</v>
      </c>
    </row>
    <row r="14190" spans="1:4">
      <c r="A14190" s="25">
        <v>800063462660</v>
      </c>
      <c r="B14190" s="33">
        <v>98</v>
      </c>
      <c r="C14190" s="33">
        <v>3</v>
      </c>
      <c r="D14190" s="33">
        <v>3</v>
      </c>
    </row>
    <row r="14191" spans="1:4">
      <c r="A14191" s="25">
        <v>800072171468</v>
      </c>
      <c r="B14191" s="33">
        <v>98</v>
      </c>
      <c r="C14191" s="33">
        <v>3</v>
      </c>
      <c r="D14191" s="33">
        <v>4</v>
      </c>
    </row>
    <row r="14192" spans="1:4">
      <c r="A14192" s="25">
        <v>800072549382</v>
      </c>
      <c r="B14192" s="33">
        <v>98</v>
      </c>
      <c r="C14192" s="33">
        <v>3</v>
      </c>
      <c r="D14192" s="33">
        <v>5</v>
      </c>
    </row>
    <row r="14193" spans="1:4">
      <c r="A14193" s="25">
        <v>800078245811</v>
      </c>
      <c r="B14193" s="33">
        <v>98</v>
      </c>
      <c r="C14193" s="33">
        <v>3</v>
      </c>
      <c r="D14193" s="33">
        <v>6</v>
      </c>
    </row>
    <row r="14194" spans="1:4">
      <c r="A14194" s="25">
        <v>800083323975</v>
      </c>
      <c r="B14194" s="33">
        <v>98</v>
      </c>
      <c r="C14194" s="33">
        <v>3</v>
      </c>
      <c r="D14194" s="33">
        <v>7</v>
      </c>
    </row>
    <row r="14195" spans="1:4">
      <c r="A14195" s="25">
        <v>800085751173</v>
      </c>
      <c r="B14195" s="33">
        <v>98</v>
      </c>
      <c r="C14195" s="33">
        <v>3</v>
      </c>
      <c r="D14195" s="33">
        <v>8</v>
      </c>
    </row>
    <row r="14196" spans="1:4">
      <c r="A14196" s="25">
        <v>800086586545</v>
      </c>
      <c r="B14196" s="33">
        <v>98</v>
      </c>
      <c r="C14196" s="33">
        <v>3</v>
      </c>
      <c r="D14196" s="33">
        <v>9</v>
      </c>
    </row>
    <row r="14197" spans="1:4">
      <c r="A14197" s="25">
        <v>800062199883</v>
      </c>
      <c r="B14197" s="33">
        <v>98</v>
      </c>
      <c r="C14197" s="33">
        <v>3</v>
      </c>
      <c r="D14197" s="33">
        <v>10</v>
      </c>
    </row>
    <row r="14198" spans="1:4">
      <c r="A14198" s="25">
        <v>800086586602</v>
      </c>
      <c r="B14198" s="33">
        <v>98</v>
      </c>
      <c r="C14198" s="33">
        <v>3</v>
      </c>
      <c r="D14198" s="33">
        <v>11</v>
      </c>
    </row>
    <row r="14199" spans="1:4">
      <c r="A14199" s="25">
        <v>800086593186</v>
      </c>
      <c r="B14199" s="33">
        <v>98</v>
      </c>
      <c r="C14199" s="33">
        <v>3</v>
      </c>
      <c r="D14199" s="33">
        <v>12</v>
      </c>
    </row>
    <row r="14200" spans="1:4">
      <c r="A14200" s="25">
        <v>800086593509</v>
      </c>
      <c r="B14200" s="33">
        <v>98</v>
      </c>
      <c r="C14200" s="33">
        <v>3</v>
      </c>
      <c r="D14200" s="33">
        <v>13</v>
      </c>
    </row>
    <row r="14201" spans="1:4">
      <c r="A14201" s="25">
        <v>800086600577</v>
      </c>
      <c r="B14201" s="33">
        <v>98</v>
      </c>
      <c r="C14201" s="33">
        <v>3</v>
      </c>
      <c r="D14201" s="33">
        <v>14</v>
      </c>
    </row>
    <row r="14202" spans="1:4">
      <c r="A14202" s="25">
        <v>800087468560</v>
      </c>
      <c r="B14202" s="33">
        <v>98</v>
      </c>
      <c r="C14202" s="33">
        <v>3</v>
      </c>
      <c r="D14202" s="33">
        <v>15</v>
      </c>
    </row>
    <row r="14203" spans="1:4">
      <c r="A14203" s="25">
        <v>800088459345</v>
      </c>
      <c r="B14203" s="33">
        <v>98</v>
      </c>
      <c r="C14203" s="33">
        <v>3</v>
      </c>
      <c r="D14203" s="33">
        <v>16</v>
      </c>
    </row>
    <row r="14204" spans="1:4">
      <c r="A14204" s="25">
        <v>800088460970</v>
      </c>
      <c r="B14204" s="33">
        <v>98</v>
      </c>
      <c r="C14204" s="33">
        <v>3</v>
      </c>
      <c r="D14204" s="33">
        <v>17</v>
      </c>
    </row>
    <row r="14205" spans="1:4">
      <c r="A14205" s="25">
        <v>800088538833</v>
      </c>
      <c r="B14205" s="33">
        <v>98</v>
      </c>
      <c r="C14205" s="33">
        <v>3</v>
      </c>
      <c r="D14205" s="33">
        <v>18</v>
      </c>
    </row>
    <row r="14206" spans="1:4">
      <c r="A14206" s="25">
        <v>800089102456</v>
      </c>
      <c r="B14206" s="33">
        <v>98</v>
      </c>
      <c r="C14206" s="33">
        <v>3</v>
      </c>
      <c r="D14206" s="33">
        <v>19</v>
      </c>
    </row>
    <row r="14207" spans="1:4">
      <c r="A14207" s="25">
        <v>800089303716</v>
      </c>
      <c r="B14207" s="33">
        <v>98</v>
      </c>
      <c r="C14207" s="33">
        <v>3</v>
      </c>
      <c r="D14207" s="33">
        <v>20</v>
      </c>
    </row>
    <row r="14208" spans="1:4">
      <c r="A14208" s="25">
        <v>800089646767</v>
      </c>
      <c r="B14208" s="33">
        <v>98</v>
      </c>
      <c r="C14208" s="33">
        <v>3</v>
      </c>
      <c r="D14208" s="33">
        <v>21</v>
      </c>
    </row>
    <row r="14209" spans="1:4">
      <c r="A14209" s="25">
        <v>800091120710</v>
      </c>
      <c r="B14209" s="33">
        <v>98</v>
      </c>
      <c r="C14209" s="33">
        <v>3</v>
      </c>
      <c r="D14209" s="33">
        <v>22</v>
      </c>
    </row>
    <row r="14210" spans="1:4">
      <c r="A14210" s="25">
        <v>800091265564</v>
      </c>
      <c r="B14210" s="33">
        <v>98</v>
      </c>
      <c r="C14210" s="33">
        <v>3</v>
      </c>
      <c r="D14210" s="33">
        <v>23</v>
      </c>
    </row>
    <row r="14211" spans="1:4">
      <c r="A14211" s="25">
        <v>800092350159</v>
      </c>
      <c r="B14211" s="33">
        <v>98</v>
      </c>
      <c r="C14211" s="33">
        <v>3</v>
      </c>
      <c r="D14211" s="33">
        <v>24</v>
      </c>
    </row>
    <row r="14212" spans="1:4">
      <c r="A14212" s="25">
        <v>800093341439</v>
      </c>
      <c r="B14212" s="33">
        <v>98</v>
      </c>
      <c r="C14212" s="33">
        <v>3</v>
      </c>
      <c r="D14212" s="33">
        <v>25</v>
      </c>
    </row>
    <row r="14213" spans="1:4">
      <c r="A14213" s="25">
        <v>800094629956</v>
      </c>
      <c r="B14213" s="33">
        <v>98</v>
      </c>
      <c r="C14213" s="33">
        <v>3</v>
      </c>
      <c r="D14213" s="33">
        <v>26</v>
      </c>
    </row>
    <row r="14214" spans="1:4">
      <c r="A14214" s="25">
        <v>800094982660</v>
      </c>
      <c r="B14214" s="33">
        <v>98</v>
      </c>
      <c r="C14214" s="33">
        <v>3</v>
      </c>
      <c r="D14214" s="33">
        <v>27</v>
      </c>
    </row>
    <row r="14215" spans="1:4">
      <c r="A14215" s="25">
        <v>800095201250</v>
      </c>
      <c r="B14215" s="33">
        <v>98</v>
      </c>
      <c r="C14215" s="33">
        <v>3</v>
      </c>
      <c r="D14215" s="33">
        <v>28</v>
      </c>
    </row>
    <row r="14216" spans="1:4">
      <c r="A14216" s="25">
        <v>800095290899</v>
      </c>
      <c r="B14216" s="33">
        <v>98</v>
      </c>
      <c r="C14216" s="33">
        <v>3</v>
      </c>
      <c r="D14216" s="33">
        <v>29</v>
      </c>
    </row>
    <row r="14217" spans="1:4">
      <c r="A14217" s="25">
        <v>800095705078</v>
      </c>
      <c r="B14217" s="33">
        <v>98</v>
      </c>
      <c r="C14217" s="33">
        <v>3</v>
      </c>
      <c r="D14217" s="33">
        <v>30</v>
      </c>
    </row>
    <row r="14218" spans="1:4">
      <c r="A14218" s="25">
        <v>800095705144</v>
      </c>
      <c r="B14218" s="33">
        <v>98</v>
      </c>
      <c r="C14218" s="33">
        <v>4</v>
      </c>
      <c r="D14218" s="33">
        <v>1</v>
      </c>
    </row>
    <row r="14219" spans="1:4">
      <c r="A14219" s="25">
        <v>800095867415</v>
      </c>
      <c r="B14219" s="33">
        <v>98</v>
      </c>
      <c r="C14219" s="33">
        <v>4</v>
      </c>
      <c r="D14219" s="33">
        <v>2</v>
      </c>
    </row>
    <row r="14220" spans="1:4">
      <c r="A14220" s="25">
        <v>800095867456</v>
      </c>
      <c r="B14220" s="33">
        <v>98</v>
      </c>
      <c r="C14220" s="33">
        <v>4</v>
      </c>
      <c r="D14220" s="33">
        <v>3</v>
      </c>
    </row>
    <row r="14221" spans="1:4">
      <c r="A14221" s="25">
        <v>800096188050</v>
      </c>
      <c r="B14221" s="33">
        <v>98</v>
      </c>
      <c r="C14221" s="33">
        <v>4</v>
      </c>
      <c r="D14221" s="33">
        <v>4</v>
      </c>
    </row>
    <row r="14222" spans="1:4">
      <c r="A14222" s="25">
        <v>800096634640</v>
      </c>
      <c r="B14222" s="33">
        <v>98</v>
      </c>
      <c r="C14222" s="33">
        <v>4</v>
      </c>
      <c r="D14222" s="33">
        <v>5</v>
      </c>
    </row>
    <row r="14223" spans="1:4">
      <c r="A14223" s="25">
        <v>800097887650</v>
      </c>
      <c r="B14223" s="33">
        <v>98</v>
      </c>
      <c r="C14223" s="33">
        <v>4</v>
      </c>
      <c r="D14223" s="33">
        <v>6</v>
      </c>
    </row>
    <row r="14224" spans="1:4">
      <c r="A14224" s="25">
        <v>800098032728</v>
      </c>
      <c r="B14224" s="33">
        <v>98</v>
      </c>
      <c r="C14224" s="33">
        <v>4</v>
      </c>
      <c r="D14224" s="33">
        <v>7</v>
      </c>
    </row>
    <row r="14225" spans="1:4">
      <c r="A14225" s="25">
        <v>800102666347</v>
      </c>
      <c r="B14225" s="33">
        <v>98</v>
      </c>
      <c r="C14225" s="33">
        <v>4</v>
      </c>
      <c r="D14225" s="33">
        <v>8</v>
      </c>
    </row>
    <row r="14226" spans="1:4">
      <c r="A14226" s="25">
        <v>800103059187</v>
      </c>
      <c r="B14226" s="33">
        <v>98</v>
      </c>
      <c r="C14226" s="33">
        <v>4</v>
      </c>
      <c r="D14226" s="33">
        <v>9</v>
      </c>
    </row>
    <row r="14227" spans="1:4">
      <c r="A14227" s="25">
        <v>800116600647</v>
      </c>
      <c r="B14227" s="33">
        <v>98</v>
      </c>
      <c r="C14227" s="33">
        <v>4</v>
      </c>
      <c r="D14227" s="33">
        <v>10</v>
      </c>
    </row>
    <row r="14228" spans="1:4">
      <c r="A14228" s="25">
        <v>800033584379</v>
      </c>
      <c r="B14228" s="33">
        <v>98</v>
      </c>
      <c r="C14228" s="33">
        <v>4</v>
      </c>
      <c r="D14228" s="33">
        <v>11</v>
      </c>
    </row>
    <row r="14229" spans="1:4">
      <c r="A14229" s="25">
        <v>800061018332</v>
      </c>
      <c r="B14229" s="33">
        <v>98</v>
      </c>
      <c r="C14229" s="33">
        <v>4</v>
      </c>
      <c r="D14229" s="33">
        <v>12</v>
      </c>
    </row>
    <row r="14230" spans="1:4">
      <c r="A14230" s="25">
        <v>800061018753</v>
      </c>
      <c r="B14230" s="33">
        <v>98</v>
      </c>
      <c r="C14230" s="33">
        <v>4</v>
      </c>
      <c r="D14230" s="33">
        <v>13</v>
      </c>
    </row>
    <row r="14231" spans="1:4">
      <c r="A14231" s="25">
        <v>800129354240</v>
      </c>
      <c r="B14231" s="33">
        <v>98</v>
      </c>
      <c r="C14231" s="33">
        <v>4</v>
      </c>
      <c r="D14231" s="33">
        <v>14</v>
      </c>
    </row>
    <row r="14232" spans="1:4">
      <c r="A14232" s="25">
        <v>800061014505</v>
      </c>
      <c r="B14232" s="33">
        <v>98</v>
      </c>
      <c r="C14232" s="33">
        <v>4</v>
      </c>
      <c r="D14232" s="33">
        <v>15</v>
      </c>
    </row>
    <row r="14233" spans="1:4">
      <c r="A14233" s="25">
        <v>800093248287</v>
      </c>
      <c r="B14233" s="33">
        <v>98</v>
      </c>
      <c r="C14233" s="33">
        <v>4</v>
      </c>
      <c r="D14233" s="33">
        <v>16</v>
      </c>
    </row>
    <row r="14234" spans="1:4">
      <c r="A14234" s="25">
        <v>800093415878</v>
      </c>
      <c r="B14234" s="33">
        <v>98</v>
      </c>
      <c r="C14234" s="33">
        <v>4</v>
      </c>
      <c r="D14234" s="33">
        <v>17</v>
      </c>
    </row>
    <row r="14235" spans="1:4">
      <c r="A14235" s="25">
        <v>800072996385</v>
      </c>
      <c r="B14235" s="33">
        <v>98</v>
      </c>
      <c r="C14235" s="33">
        <v>4</v>
      </c>
      <c r="D14235" s="33">
        <v>18</v>
      </c>
    </row>
    <row r="14236" spans="1:4">
      <c r="A14236" s="25">
        <v>800097478419</v>
      </c>
      <c r="B14236" s="33">
        <v>98</v>
      </c>
      <c r="C14236" s="33">
        <v>4</v>
      </c>
      <c r="D14236" s="33">
        <v>19</v>
      </c>
    </row>
    <row r="14237" spans="1:4">
      <c r="A14237" s="25">
        <v>800096919330</v>
      </c>
      <c r="B14237" s="33">
        <v>98</v>
      </c>
      <c r="C14237" s="33">
        <v>4</v>
      </c>
      <c r="D14237" s="33">
        <v>20</v>
      </c>
    </row>
    <row r="14238" spans="1:4">
      <c r="A14238" s="25">
        <v>800097478328</v>
      </c>
      <c r="B14238" s="33">
        <v>98</v>
      </c>
      <c r="C14238" s="33">
        <v>4</v>
      </c>
      <c r="D14238" s="33">
        <v>21</v>
      </c>
    </row>
    <row r="14239" spans="1:4">
      <c r="A14239" s="25">
        <v>841152014467</v>
      </c>
      <c r="B14239" s="33">
        <v>98</v>
      </c>
      <c r="C14239" s="33">
        <v>4</v>
      </c>
      <c r="D14239" s="33">
        <v>22</v>
      </c>
    </row>
    <row r="14240" spans="1:4">
      <c r="A14240" s="25">
        <v>800104862027</v>
      </c>
      <c r="B14240" s="33">
        <v>98</v>
      </c>
      <c r="C14240" s="33">
        <v>4</v>
      </c>
      <c r="D14240" s="33">
        <v>23</v>
      </c>
    </row>
    <row r="14241" spans="1:4">
      <c r="A14241" s="25">
        <v>800101337676</v>
      </c>
      <c r="B14241" s="33">
        <v>98</v>
      </c>
      <c r="C14241" s="33">
        <v>4</v>
      </c>
      <c r="D14241" s="33">
        <v>24</v>
      </c>
    </row>
    <row r="14242" spans="1:4">
      <c r="A14242" s="25">
        <v>800063744620</v>
      </c>
      <c r="B14242" s="33">
        <v>98</v>
      </c>
      <c r="C14242" s="33">
        <v>4</v>
      </c>
      <c r="D14242" s="33">
        <v>25</v>
      </c>
    </row>
    <row r="14243" spans="1:4">
      <c r="A14243" s="25">
        <v>800063743556</v>
      </c>
      <c r="B14243" s="33">
        <v>98</v>
      </c>
      <c r="C14243" s="33">
        <v>4</v>
      </c>
      <c r="D14243" s="33">
        <v>26</v>
      </c>
    </row>
    <row r="14244" spans="1:4">
      <c r="A14244" s="25">
        <v>800076421117</v>
      </c>
      <c r="B14244" s="33">
        <v>98</v>
      </c>
      <c r="C14244" s="33">
        <v>4</v>
      </c>
      <c r="D14244" s="33">
        <v>27</v>
      </c>
    </row>
    <row r="14245" spans="1:4">
      <c r="A14245" s="25">
        <v>800063743523</v>
      </c>
      <c r="B14245" s="33">
        <v>98</v>
      </c>
      <c r="C14245" s="33">
        <v>4</v>
      </c>
      <c r="D14245" s="33">
        <v>28</v>
      </c>
    </row>
    <row r="14246" spans="1:4">
      <c r="A14246" s="25">
        <v>800063742194</v>
      </c>
      <c r="B14246" s="33">
        <v>98</v>
      </c>
      <c r="C14246" s="33">
        <v>4</v>
      </c>
      <c r="D14246" s="33">
        <v>29</v>
      </c>
    </row>
    <row r="14247" spans="1:4">
      <c r="A14247" s="25">
        <v>800095673771</v>
      </c>
      <c r="B14247" s="33">
        <v>98</v>
      </c>
      <c r="C14247" s="33">
        <v>4</v>
      </c>
      <c r="D14247" s="33">
        <v>30</v>
      </c>
    </row>
    <row r="14248" spans="1:4">
      <c r="A14248" s="25">
        <v>800095673847</v>
      </c>
      <c r="B14248" s="33">
        <v>99</v>
      </c>
      <c r="C14248" s="33">
        <v>1</v>
      </c>
      <c r="D14248" s="33">
        <v>1</v>
      </c>
    </row>
    <row r="14249" spans="1:4">
      <c r="A14249" s="25">
        <v>800010416454</v>
      </c>
      <c r="B14249" s="33">
        <v>99</v>
      </c>
      <c r="C14249" s="33">
        <v>1</v>
      </c>
      <c r="D14249" s="33">
        <v>2</v>
      </c>
    </row>
    <row r="14250" spans="1:4">
      <c r="A14250" s="25">
        <v>800064222360</v>
      </c>
      <c r="B14250" s="33">
        <v>99</v>
      </c>
      <c r="C14250" s="33">
        <v>1</v>
      </c>
      <c r="D14250" s="33">
        <v>3</v>
      </c>
    </row>
    <row r="14251" spans="1:4">
      <c r="A14251" s="25">
        <v>800076238438</v>
      </c>
      <c r="B14251" s="33">
        <v>99</v>
      </c>
      <c r="C14251" s="33">
        <v>1</v>
      </c>
      <c r="D14251" s="33">
        <v>4</v>
      </c>
    </row>
    <row r="14252" spans="1:4">
      <c r="A14252" s="25">
        <v>800087181577</v>
      </c>
      <c r="B14252" s="33">
        <v>99</v>
      </c>
      <c r="C14252" s="33">
        <v>1</v>
      </c>
      <c r="D14252" s="33">
        <v>5</v>
      </c>
    </row>
    <row r="14253" spans="1:4">
      <c r="A14253" s="25">
        <v>800091440100</v>
      </c>
      <c r="B14253" s="33">
        <v>99</v>
      </c>
      <c r="C14253" s="33">
        <v>1</v>
      </c>
      <c r="D14253" s="33">
        <v>6</v>
      </c>
    </row>
    <row r="14254" spans="1:4">
      <c r="A14254" s="25">
        <v>800091440159</v>
      </c>
      <c r="B14254" s="33">
        <v>99</v>
      </c>
      <c r="C14254" s="33">
        <v>1</v>
      </c>
      <c r="D14254" s="33">
        <v>7</v>
      </c>
    </row>
    <row r="14255" spans="1:4">
      <c r="A14255" s="25">
        <v>800093976986</v>
      </c>
      <c r="B14255" s="33">
        <v>99</v>
      </c>
      <c r="C14255" s="33">
        <v>1</v>
      </c>
      <c r="D14255" s="33">
        <v>8</v>
      </c>
    </row>
    <row r="14256" spans="1:4">
      <c r="A14256" s="25">
        <v>800095360866</v>
      </c>
      <c r="B14256" s="33">
        <v>99</v>
      </c>
      <c r="C14256" s="33">
        <v>1</v>
      </c>
      <c r="D14256" s="33">
        <v>9</v>
      </c>
    </row>
    <row r="14257" spans="1:4">
      <c r="A14257" s="25">
        <v>800096333615</v>
      </c>
      <c r="B14257" s="33">
        <v>99</v>
      </c>
      <c r="C14257" s="33">
        <v>1</v>
      </c>
      <c r="D14257" s="33">
        <v>10</v>
      </c>
    </row>
    <row r="14258" spans="1:4">
      <c r="A14258" s="25">
        <v>800096334308</v>
      </c>
      <c r="B14258" s="33">
        <v>99</v>
      </c>
      <c r="C14258" s="33">
        <v>1</v>
      </c>
      <c r="D14258" s="33">
        <v>11</v>
      </c>
    </row>
    <row r="14259" spans="1:4">
      <c r="A14259" s="25">
        <v>800102906107</v>
      </c>
      <c r="B14259" s="33">
        <v>99</v>
      </c>
      <c r="C14259" s="33">
        <v>1</v>
      </c>
      <c r="D14259" s="33">
        <v>12</v>
      </c>
    </row>
    <row r="14260" spans="1:4">
      <c r="A14260" s="25">
        <v>800120524700</v>
      </c>
      <c r="B14260" s="33">
        <v>99</v>
      </c>
      <c r="C14260" s="33">
        <v>1</v>
      </c>
      <c r="D14260" s="33">
        <v>13</v>
      </c>
    </row>
    <row r="14261" spans="1:4">
      <c r="A14261" s="25">
        <v>800121539558</v>
      </c>
      <c r="B14261" s="33">
        <v>99</v>
      </c>
      <c r="C14261" s="33">
        <v>1</v>
      </c>
      <c r="D14261" s="33">
        <v>14</v>
      </c>
    </row>
    <row r="14262" spans="1:4">
      <c r="A14262" s="25">
        <v>800123919261</v>
      </c>
      <c r="B14262" s="33">
        <v>99</v>
      </c>
      <c r="C14262" s="33">
        <v>1</v>
      </c>
      <c r="D14262" s="33">
        <v>15</v>
      </c>
    </row>
    <row r="14263" spans="1:4">
      <c r="A14263" s="25">
        <v>800130195046</v>
      </c>
      <c r="B14263" s="33">
        <v>99</v>
      </c>
      <c r="C14263" s="33">
        <v>1</v>
      </c>
      <c r="D14263" s="33">
        <v>16</v>
      </c>
    </row>
    <row r="14264" spans="1:4">
      <c r="A14264" s="25">
        <v>800130549739</v>
      </c>
      <c r="B14264" s="33">
        <v>99</v>
      </c>
      <c r="C14264" s="33">
        <v>1</v>
      </c>
      <c r="D14264" s="33">
        <v>17</v>
      </c>
    </row>
    <row r="14265" spans="1:4">
      <c r="A14265" s="25">
        <v>800096101780</v>
      </c>
      <c r="B14265" s="33">
        <v>99</v>
      </c>
      <c r="C14265" s="33">
        <v>1</v>
      </c>
      <c r="D14265" s="33">
        <v>18</v>
      </c>
    </row>
    <row r="14266" spans="1:4">
      <c r="A14266" s="25">
        <v>800098819181</v>
      </c>
      <c r="B14266" s="33">
        <v>99</v>
      </c>
      <c r="C14266" s="33">
        <v>1</v>
      </c>
      <c r="D14266" s="33">
        <v>19</v>
      </c>
    </row>
    <row r="14267" spans="1:4">
      <c r="A14267" s="25">
        <v>800102834192</v>
      </c>
      <c r="B14267" s="33">
        <v>99</v>
      </c>
      <c r="C14267" s="33">
        <v>1</v>
      </c>
      <c r="D14267" s="33">
        <v>20</v>
      </c>
    </row>
    <row r="14268" spans="1:4">
      <c r="A14268" s="25">
        <v>800043276453</v>
      </c>
      <c r="B14268" s="33">
        <v>99</v>
      </c>
      <c r="C14268" s="33">
        <v>1</v>
      </c>
      <c r="D14268" s="33">
        <v>21</v>
      </c>
    </row>
    <row r="14269" spans="1:4">
      <c r="A14269" s="25">
        <v>800101984279</v>
      </c>
      <c r="B14269" s="33">
        <v>99</v>
      </c>
      <c r="C14269" s="33">
        <v>1</v>
      </c>
      <c r="D14269" s="33">
        <v>22</v>
      </c>
    </row>
    <row r="14270" spans="1:4">
      <c r="A14270" s="25">
        <v>800103021609</v>
      </c>
      <c r="B14270" s="33">
        <v>99</v>
      </c>
      <c r="C14270" s="33">
        <v>1</v>
      </c>
      <c r="D14270" s="33">
        <v>23</v>
      </c>
    </row>
    <row r="14271" spans="1:4">
      <c r="A14271" s="25">
        <v>800090039622</v>
      </c>
      <c r="B14271" s="33">
        <v>99</v>
      </c>
      <c r="C14271" s="33">
        <v>1</v>
      </c>
      <c r="D14271" s="33">
        <v>24</v>
      </c>
    </row>
    <row r="14272" spans="1:4">
      <c r="A14272" s="25">
        <v>800090041396</v>
      </c>
      <c r="B14272" s="33">
        <v>99</v>
      </c>
      <c r="C14272" s="33">
        <v>1</v>
      </c>
      <c r="D14272" s="33">
        <v>25</v>
      </c>
    </row>
    <row r="14273" spans="1:4">
      <c r="A14273" s="25">
        <v>800070262285</v>
      </c>
      <c r="B14273" s="33">
        <v>99</v>
      </c>
      <c r="C14273" s="33">
        <v>1</v>
      </c>
      <c r="D14273" s="33">
        <v>26</v>
      </c>
    </row>
    <row r="14274" spans="1:4">
      <c r="A14274" s="25">
        <v>800074438865</v>
      </c>
      <c r="B14274" s="33">
        <v>99</v>
      </c>
      <c r="C14274" s="33">
        <v>1</v>
      </c>
      <c r="D14274" s="33">
        <v>27</v>
      </c>
    </row>
    <row r="14275" spans="1:4">
      <c r="A14275" s="25">
        <v>800093827163</v>
      </c>
      <c r="B14275" s="33">
        <v>99</v>
      </c>
      <c r="C14275" s="33">
        <v>1</v>
      </c>
      <c r="D14275" s="33">
        <v>28</v>
      </c>
    </row>
    <row r="14276" spans="1:4">
      <c r="A14276" s="25">
        <v>800103153360</v>
      </c>
      <c r="B14276" s="33">
        <v>99</v>
      </c>
      <c r="C14276" s="33">
        <v>1</v>
      </c>
      <c r="D14276" s="33">
        <v>29</v>
      </c>
    </row>
    <row r="14277" spans="1:4">
      <c r="A14277" s="25">
        <v>800075439003</v>
      </c>
      <c r="B14277" s="33">
        <v>99</v>
      </c>
      <c r="C14277" s="33">
        <v>1</v>
      </c>
      <c r="D14277" s="33">
        <v>30</v>
      </c>
    </row>
    <row r="14278" spans="1:4">
      <c r="A14278" s="25">
        <v>800090041537</v>
      </c>
      <c r="B14278" s="33">
        <v>99</v>
      </c>
      <c r="C14278" s="33">
        <v>2</v>
      </c>
      <c r="D14278" s="33">
        <v>1</v>
      </c>
    </row>
    <row r="14279" spans="1:4">
      <c r="A14279" s="25">
        <v>800085956624</v>
      </c>
      <c r="B14279" s="33">
        <v>99</v>
      </c>
      <c r="C14279" s="33">
        <v>2</v>
      </c>
      <c r="D14279" s="33">
        <v>2</v>
      </c>
    </row>
    <row r="14280" spans="1:4">
      <c r="A14280" s="25">
        <v>800087187772</v>
      </c>
      <c r="B14280" s="33">
        <v>99</v>
      </c>
      <c r="C14280" s="33">
        <v>2</v>
      </c>
      <c r="D14280" s="33">
        <v>3</v>
      </c>
    </row>
    <row r="14281" spans="1:4">
      <c r="A14281" s="25">
        <v>800087512219</v>
      </c>
      <c r="B14281" s="33">
        <v>99</v>
      </c>
      <c r="C14281" s="33">
        <v>2</v>
      </c>
      <c r="D14281" s="33">
        <v>4</v>
      </c>
    </row>
    <row r="14282" spans="1:4">
      <c r="A14282" s="25">
        <v>800087518950</v>
      </c>
      <c r="B14282" s="33">
        <v>99</v>
      </c>
      <c r="C14282" s="33">
        <v>2</v>
      </c>
      <c r="D14282" s="33">
        <v>5</v>
      </c>
    </row>
    <row r="14283" spans="1:4">
      <c r="A14283" s="25">
        <v>800089011129</v>
      </c>
      <c r="B14283" s="33">
        <v>99</v>
      </c>
      <c r="C14283" s="33">
        <v>2</v>
      </c>
      <c r="D14283" s="33">
        <v>6</v>
      </c>
    </row>
    <row r="14284" spans="1:4">
      <c r="A14284" s="25">
        <v>800100947350</v>
      </c>
      <c r="B14284" s="33">
        <v>99</v>
      </c>
      <c r="C14284" s="33">
        <v>2</v>
      </c>
      <c r="D14284" s="33">
        <v>7</v>
      </c>
    </row>
    <row r="14285" spans="1:4">
      <c r="A14285" s="25">
        <v>800094372839</v>
      </c>
      <c r="B14285" s="33">
        <v>99</v>
      </c>
      <c r="C14285" s="33">
        <v>2</v>
      </c>
      <c r="D14285" s="33">
        <v>8</v>
      </c>
    </row>
    <row r="14286" spans="1:4">
      <c r="A14286" s="25">
        <v>800087187723</v>
      </c>
      <c r="B14286" s="33">
        <v>99</v>
      </c>
      <c r="C14286" s="33">
        <v>2</v>
      </c>
      <c r="D14286" s="33">
        <v>9</v>
      </c>
    </row>
    <row r="14287" spans="1:4">
      <c r="A14287" s="25">
        <v>800090485353</v>
      </c>
      <c r="B14287" s="33">
        <v>99</v>
      </c>
      <c r="C14287" s="33">
        <v>2</v>
      </c>
      <c r="D14287" s="33">
        <v>10</v>
      </c>
    </row>
    <row r="14288" spans="1:4">
      <c r="A14288" s="25">
        <v>800089498938</v>
      </c>
      <c r="B14288" s="33">
        <v>99</v>
      </c>
      <c r="C14288" s="33">
        <v>2</v>
      </c>
      <c r="D14288" s="33">
        <v>11</v>
      </c>
    </row>
    <row r="14289" spans="1:4">
      <c r="A14289" s="25">
        <v>800095957521</v>
      </c>
      <c r="B14289" s="33">
        <v>99</v>
      </c>
      <c r="C14289" s="33">
        <v>2</v>
      </c>
      <c r="D14289" s="33">
        <v>12</v>
      </c>
    </row>
    <row r="14290" spans="1:4">
      <c r="A14290" s="25">
        <v>800084596470</v>
      </c>
      <c r="B14290" s="33">
        <v>99</v>
      </c>
      <c r="C14290" s="33">
        <v>2</v>
      </c>
      <c r="D14290" s="33">
        <v>13</v>
      </c>
    </row>
    <row r="14291" spans="1:4">
      <c r="A14291" s="25">
        <v>800103805522</v>
      </c>
      <c r="B14291" s="33">
        <v>99</v>
      </c>
      <c r="C14291" s="33">
        <v>2</v>
      </c>
      <c r="D14291" s="33">
        <v>14</v>
      </c>
    </row>
    <row r="14292" spans="1:4">
      <c r="A14292" s="25">
        <v>800086198085</v>
      </c>
      <c r="B14292" s="33">
        <v>99</v>
      </c>
      <c r="C14292" s="33">
        <v>2</v>
      </c>
      <c r="D14292" s="33">
        <v>15</v>
      </c>
    </row>
    <row r="14293" spans="1:4">
      <c r="A14293" s="25">
        <v>800089345501</v>
      </c>
      <c r="B14293" s="33">
        <v>99</v>
      </c>
      <c r="C14293" s="33">
        <v>2</v>
      </c>
      <c r="D14293" s="33">
        <v>16</v>
      </c>
    </row>
    <row r="14294" spans="1:4">
      <c r="A14294" s="25">
        <v>800096293314</v>
      </c>
      <c r="B14294" s="33">
        <v>99</v>
      </c>
      <c r="C14294" s="33">
        <v>2</v>
      </c>
      <c r="D14294" s="33">
        <v>17</v>
      </c>
    </row>
    <row r="14295" spans="1:4">
      <c r="A14295" s="25">
        <v>800078783126</v>
      </c>
      <c r="B14295" s="33">
        <v>99</v>
      </c>
      <c r="C14295" s="33">
        <v>2</v>
      </c>
      <c r="D14295" s="33">
        <v>18</v>
      </c>
    </row>
    <row r="14296" spans="1:4">
      <c r="A14296" s="25">
        <v>800051795410</v>
      </c>
      <c r="B14296" s="33">
        <v>99</v>
      </c>
      <c r="C14296" s="33">
        <v>2</v>
      </c>
      <c r="D14296" s="33">
        <v>19</v>
      </c>
    </row>
    <row r="14297" spans="1:4">
      <c r="A14297" s="25">
        <v>800092107484</v>
      </c>
      <c r="B14297" s="33">
        <v>99</v>
      </c>
      <c r="C14297" s="33">
        <v>2</v>
      </c>
      <c r="D14297" s="33">
        <v>20</v>
      </c>
    </row>
    <row r="14298" spans="1:4">
      <c r="A14298" s="25">
        <v>800124352520</v>
      </c>
      <c r="B14298" s="33">
        <v>99</v>
      </c>
      <c r="C14298" s="33">
        <v>2</v>
      </c>
      <c r="D14298" s="33">
        <v>21</v>
      </c>
    </row>
    <row r="14299" spans="1:4">
      <c r="A14299" s="25">
        <v>800082315295</v>
      </c>
      <c r="B14299" s="33">
        <v>99</v>
      </c>
      <c r="C14299" s="33">
        <v>2</v>
      </c>
      <c r="D14299" s="33">
        <v>22</v>
      </c>
    </row>
    <row r="14300" spans="1:4">
      <c r="A14300" s="25">
        <v>800122076097</v>
      </c>
      <c r="B14300" s="33">
        <v>99</v>
      </c>
      <c r="C14300" s="33">
        <v>2</v>
      </c>
      <c r="D14300" s="33">
        <v>23</v>
      </c>
    </row>
    <row r="14301" spans="1:4">
      <c r="A14301" s="25">
        <v>800002589540</v>
      </c>
      <c r="B14301" s="33">
        <v>99</v>
      </c>
      <c r="C14301" s="33">
        <v>2</v>
      </c>
      <c r="D14301" s="33">
        <v>24</v>
      </c>
    </row>
    <row r="14302" spans="1:4">
      <c r="A14302" s="25">
        <v>800095002773</v>
      </c>
      <c r="B14302" s="33">
        <v>99</v>
      </c>
      <c r="C14302" s="33">
        <v>2</v>
      </c>
      <c r="D14302" s="33">
        <v>25</v>
      </c>
    </row>
    <row r="14303" spans="1:4">
      <c r="A14303" s="25">
        <v>800076863482</v>
      </c>
      <c r="B14303" s="33">
        <v>99</v>
      </c>
      <c r="C14303" s="33">
        <v>2</v>
      </c>
      <c r="D14303" s="33">
        <v>26</v>
      </c>
    </row>
    <row r="14304" spans="1:4">
      <c r="A14304" s="25">
        <v>800083928195</v>
      </c>
      <c r="B14304" s="33">
        <v>99</v>
      </c>
      <c r="C14304" s="33">
        <v>2</v>
      </c>
      <c r="D14304" s="33">
        <v>27</v>
      </c>
    </row>
    <row r="14305" spans="1:4">
      <c r="A14305" s="25">
        <v>800078459354</v>
      </c>
      <c r="B14305" s="33">
        <v>99</v>
      </c>
      <c r="C14305" s="33">
        <v>2</v>
      </c>
      <c r="D14305" s="33">
        <v>28</v>
      </c>
    </row>
    <row r="14306" spans="1:4">
      <c r="A14306" s="25">
        <v>801152017613</v>
      </c>
      <c r="B14306" s="33">
        <v>99</v>
      </c>
      <c r="C14306" s="33">
        <v>2</v>
      </c>
      <c r="D14306" s="33">
        <v>29</v>
      </c>
    </row>
    <row r="14307" spans="1:4">
      <c r="A14307" s="25">
        <v>854352032098</v>
      </c>
      <c r="B14307" s="33">
        <v>99</v>
      </c>
      <c r="C14307" s="33">
        <v>2</v>
      </c>
      <c r="D14307" s="33">
        <v>30</v>
      </c>
    </row>
    <row r="14308" spans="1:4">
      <c r="A14308" s="25">
        <v>854351014683</v>
      </c>
      <c r="B14308" s="33">
        <v>99</v>
      </c>
      <c r="C14308" s="33">
        <v>3</v>
      </c>
      <c r="D14308" s="33">
        <v>1</v>
      </c>
    </row>
    <row r="14309" spans="1:4">
      <c r="A14309" s="25">
        <v>800068938979</v>
      </c>
      <c r="B14309" s="33">
        <v>99</v>
      </c>
      <c r="C14309" s="33">
        <v>3</v>
      </c>
      <c r="D14309" s="33">
        <v>2</v>
      </c>
    </row>
    <row r="14310" spans="1:4">
      <c r="A14310" s="25">
        <v>800047429207</v>
      </c>
      <c r="B14310" s="33">
        <v>99</v>
      </c>
      <c r="C14310" s="33">
        <v>3</v>
      </c>
      <c r="D14310" s="33">
        <v>3</v>
      </c>
    </row>
    <row r="14311" spans="1:4">
      <c r="A14311" s="25">
        <v>800063929270</v>
      </c>
      <c r="B14311" s="33">
        <v>99</v>
      </c>
      <c r="C14311" s="33">
        <v>3</v>
      </c>
      <c r="D14311" s="33">
        <v>4</v>
      </c>
    </row>
    <row r="14312" spans="1:4">
      <c r="A14312" s="25">
        <v>800063772126</v>
      </c>
      <c r="B14312" s="33">
        <v>99</v>
      </c>
      <c r="C14312" s="33">
        <v>3</v>
      </c>
      <c r="D14312" s="33">
        <v>5</v>
      </c>
    </row>
    <row r="14313" spans="1:4">
      <c r="A14313" s="25">
        <v>800075176704</v>
      </c>
      <c r="B14313" s="33">
        <v>99</v>
      </c>
      <c r="C14313" s="33">
        <v>3</v>
      </c>
      <c r="D14313" s="33">
        <v>6</v>
      </c>
    </row>
    <row r="14314" spans="1:4">
      <c r="A14314" s="25">
        <v>800071103330</v>
      </c>
      <c r="B14314" s="33">
        <v>99</v>
      </c>
      <c r="C14314" s="33">
        <v>3</v>
      </c>
      <c r="D14314" s="33">
        <v>7</v>
      </c>
    </row>
    <row r="14315" spans="1:4">
      <c r="A14315" s="25">
        <v>800067072721</v>
      </c>
      <c r="B14315" s="33">
        <v>99</v>
      </c>
      <c r="C14315" s="33">
        <v>3</v>
      </c>
      <c r="D14315" s="33">
        <v>8</v>
      </c>
    </row>
    <row r="14316" spans="1:4">
      <c r="A14316" s="25">
        <v>800056482360</v>
      </c>
      <c r="B14316" s="33">
        <v>99</v>
      </c>
      <c r="C14316" s="33">
        <v>3</v>
      </c>
      <c r="D14316" s="33">
        <v>9</v>
      </c>
    </row>
    <row r="14317" spans="1:4">
      <c r="A14317" s="25">
        <v>800094990366</v>
      </c>
      <c r="B14317" s="33">
        <v>99</v>
      </c>
      <c r="C14317" s="33">
        <v>3</v>
      </c>
      <c r="D14317" s="33">
        <v>10</v>
      </c>
    </row>
    <row r="14318" spans="1:4">
      <c r="A14318" s="25">
        <v>800096190411</v>
      </c>
      <c r="B14318" s="33">
        <v>99</v>
      </c>
      <c r="C14318" s="33">
        <v>3</v>
      </c>
      <c r="D14318" s="33">
        <v>11</v>
      </c>
    </row>
    <row r="14319" spans="1:4">
      <c r="A14319" s="25">
        <v>800095458603</v>
      </c>
      <c r="B14319" s="33">
        <v>99</v>
      </c>
      <c r="C14319" s="33">
        <v>3</v>
      </c>
      <c r="D14319" s="33">
        <v>12</v>
      </c>
    </row>
    <row r="14320" spans="1:4">
      <c r="A14320" s="25">
        <v>800089497385</v>
      </c>
      <c r="B14320" s="33">
        <v>99</v>
      </c>
      <c r="C14320" s="33">
        <v>3</v>
      </c>
      <c r="D14320" s="33">
        <v>13</v>
      </c>
    </row>
    <row r="14321" spans="1:4">
      <c r="A14321" s="25">
        <v>800074299630</v>
      </c>
      <c r="B14321" s="33">
        <v>99</v>
      </c>
      <c r="C14321" s="33">
        <v>3</v>
      </c>
      <c r="D14321" s="33">
        <v>14</v>
      </c>
    </row>
    <row r="14322" spans="1:4">
      <c r="A14322" s="62">
        <v>800097062874</v>
      </c>
      <c r="B14322" s="33">
        <v>99</v>
      </c>
      <c r="C14322" s="33">
        <v>3</v>
      </c>
      <c r="D14322" s="33">
        <v>15</v>
      </c>
    </row>
    <row r="14323" spans="1:4">
      <c r="A14323" s="25">
        <v>800061018365</v>
      </c>
      <c r="B14323" s="33">
        <v>99</v>
      </c>
      <c r="C14323" s="33">
        <v>3</v>
      </c>
      <c r="D14323" s="33">
        <v>16</v>
      </c>
    </row>
    <row r="14324" spans="1:4">
      <c r="A14324" s="25">
        <v>800065720461</v>
      </c>
      <c r="B14324" s="33">
        <v>99</v>
      </c>
      <c r="C14324" s="33">
        <v>3</v>
      </c>
      <c r="D14324" s="33">
        <v>17</v>
      </c>
    </row>
    <row r="14325" spans="1:4">
      <c r="A14325" s="25">
        <v>800097478229</v>
      </c>
      <c r="B14325" s="33">
        <v>99</v>
      </c>
      <c r="C14325" s="33">
        <v>3</v>
      </c>
      <c r="D14325" s="33">
        <v>18</v>
      </c>
    </row>
    <row r="14326" spans="1:4">
      <c r="A14326" s="25">
        <v>800060716670</v>
      </c>
      <c r="B14326" s="33">
        <v>99</v>
      </c>
      <c r="C14326" s="33">
        <v>3</v>
      </c>
      <c r="D14326" s="33">
        <v>19</v>
      </c>
    </row>
    <row r="14327" spans="1:4">
      <c r="A14327" s="25">
        <v>800061024439</v>
      </c>
      <c r="B14327" s="33">
        <v>99</v>
      </c>
      <c r="C14327" s="33">
        <v>3</v>
      </c>
      <c r="D14327" s="33">
        <v>20</v>
      </c>
    </row>
    <row r="14328" spans="1:4">
      <c r="A14328" s="25">
        <v>800063750221</v>
      </c>
      <c r="B14328" s="33">
        <v>99</v>
      </c>
      <c r="C14328" s="33">
        <v>3</v>
      </c>
      <c r="D14328" s="33">
        <v>21</v>
      </c>
    </row>
    <row r="14329" spans="1:4">
      <c r="A14329" s="25">
        <v>800063746971</v>
      </c>
      <c r="B14329" s="33">
        <v>99</v>
      </c>
      <c r="C14329" s="33">
        <v>3</v>
      </c>
      <c r="D14329" s="33">
        <v>22</v>
      </c>
    </row>
    <row r="14330" spans="1:4">
      <c r="A14330" s="25">
        <v>800097478427</v>
      </c>
      <c r="B14330" s="33">
        <v>99</v>
      </c>
      <c r="C14330" s="33">
        <v>3</v>
      </c>
      <c r="D14330" s="33">
        <v>23</v>
      </c>
    </row>
    <row r="14331" spans="1:4">
      <c r="A14331" s="25">
        <v>800094082081</v>
      </c>
      <c r="B14331" s="33">
        <v>99</v>
      </c>
      <c r="C14331" s="33">
        <v>3</v>
      </c>
      <c r="D14331" s="33">
        <v>24</v>
      </c>
    </row>
    <row r="14332" spans="1:4">
      <c r="A14332" s="25">
        <v>800132888754</v>
      </c>
      <c r="B14332" s="33">
        <v>99</v>
      </c>
      <c r="C14332" s="33">
        <v>3</v>
      </c>
      <c r="D14332" s="33">
        <v>25</v>
      </c>
    </row>
    <row r="14333" spans="1:4">
      <c r="A14333" s="25">
        <v>800062687168</v>
      </c>
      <c r="B14333" s="33">
        <v>99</v>
      </c>
      <c r="C14333" s="33">
        <v>3</v>
      </c>
      <c r="D14333" s="33">
        <v>26</v>
      </c>
    </row>
    <row r="14334" spans="1:4">
      <c r="A14334" s="25">
        <v>800073534573</v>
      </c>
      <c r="B14334" s="33">
        <v>99</v>
      </c>
      <c r="C14334" s="33">
        <v>3</v>
      </c>
      <c r="D14334" s="33">
        <v>27</v>
      </c>
    </row>
    <row r="14335" spans="1:4">
      <c r="A14335" s="25">
        <v>800071874542</v>
      </c>
      <c r="B14335" s="33">
        <v>99</v>
      </c>
      <c r="C14335" s="33">
        <v>3</v>
      </c>
      <c r="D14335" s="33">
        <v>28</v>
      </c>
    </row>
    <row r="14336" spans="1:4">
      <c r="A14336" s="25">
        <v>800062203172</v>
      </c>
      <c r="B14336" s="33">
        <v>99</v>
      </c>
      <c r="C14336" s="33">
        <v>3</v>
      </c>
      <c r="D14336" s="33">
        <v>29</v>
      </c>
    </row>
    <row r="14337" spans="1:4">
      <c r="A14337" s="25">
        <v>800033447890</v>
      </c>
      <c r="B14337" s="33">
        <v>99</v>
      </c>
      <c r="C14337" s="33">
        <v>3</v>
      </c>
      <c r="D14337" s="33">
        <v>30</v>
      </c>
    </row>
    <row r="14338" spans="1:4">
      <c r="A14338" s="25">
        <v>800050774978</v>
      </c>
      <c r="B14338" s="33">
        <v>99</v>
      </c>
      <c r="C14338" s="33">
        <v>4</v>
      </c>
      <c r="D14338" s="33">
        <v>1</v>
      </c>
    </row>
    <row r="14339" spans="1:4">
      <c r="A14339" s="25">
        <v>800033445779</v>
      </c>
      <c r="B14339" s="33">
        <v>99</v>
      </c>
      <c r="C14339" s="33">
        <v>4</v>
      </c>
      <c r="D14339" s="33">
        <v>2</v>
      </c>
    </row>
    <row r="14340" spans="1:4">
      <c r="A14340" s="25">
        <v>800088680221</v>
      </c>
      <c r="B14340" s="33">
        <v>99</v>
      </c>
      <c r="C14340" s="33">
        <v>4</v>
      </c>
      <c r="D14340" s="33">
        <v>3</v>
      </c>
    </row>
    <row r="14341" spans="1:4">
      <c r="A14341" s="25">
        <v>841148010371</v>
      </c>
      <c r="B14341" s="33">
        <v>99</v>
      </c>
      <c r="C14341" s="33">
        <v>4</v>
      </c>
      <c r="D14341" s="33">
        <v>4</v>
      </c>
    </row>
    <row r="14342" spans="1:4">
      <c r="A14342" s="25">
        <v>800100140592</v>
      </c>
      <c r="B14342" s="33">
        <v>99</v>
      </c>
      <c r="C14342" s="33">
        <v>4</v>
      </c>
      <c r="D14342" s="33">
        <v>5</v>
      </c>
    </row>
    <row r="14343" spans="1:4">
      <c r="A14343" s="25">
        <v>800088679777</v>
      </c>
      <c r="B14343" s="33">
        <v>99</v>
      </c>
      <c r="C14343" s="33">
        <v>4</v>
      </c>
      <c r="D14343" s="33">
        <v>6</v>
      </c>
    </row>
    <row r="14344" spans="1:4">
      <c r="A14344" s="25">
        <v>800088043214</v>
      </c>
      <c r="B14344" s="33">
        <v>99</v>
      </c>
      <c r="C14344" s="33">
        <v>4</v>
      </c>
      <c r="D14344" s="33">
        <v>7</v>
      </c>
    </row>
    <row r="14345" spans="1:4">
      <c r="A14345" s="25">
        <v>800101223009</v>
      </c>
      <c r="B14345" s="33">
        <v>99</v>
      </c>
      <c r="C14345" s="33">
        <v>4</v>
      </c>
      <c r="D14345" s="33">
        <v>8</v>
      </c>
    </row>
    <row r="14346" spans="1:4">
      <c r="A14346" s="25">
        <v>800100060857</v>
      </c>
      <c r="B14346" s="33">
        <v>99</v>
      </c>
      <c r="C14346" s="33">
        <v>4</v>
      </c>
      <c r="D14346" s="33">
        <v>9</v>
      </c>
    </row>
    <row r="14347" spans="1:4">
      <c r="A14347" s="25">
        <v>800093490020</v>
      </c>
      <c r="B14347" s="33">
        <v>99</v>
      </c>
      <c r="C14347" s="33">
        <v>4</v>
      </c>
      <c r="D14347" s="33">
        <v>10</v>
      </c>
    </row>
    <row r="14348" spans="1:4">
      <c r="A14348" s="25">
        <v>800120415602</v>
      </c>
      <c r="B14348" s="33">
        <v>99</v>
      </c>
      <c r="C14348" s="33">
        <v>4</v>
      </c>
      <c r="D14348" s="33">
        <v>11</v>
      </c>
    </row>
    <row r="14349" spans="1:4">
      <c r="A14349" s="25">
        <v>863085992817</v>
      </c>
      <c r="B14349" s="33">
        <v>99</v>
      </c>
      <c r="C14349" s="33">
        <v>4</v>
      </c>
      <c r="D14349" s="33">
        <v>12</v>
      </c>
    </row>
    <row r="14350" spans="1:4">
      <c r="A14350" s="25">
        <v>756940</v>
      </c>
      <c r="B14350" s="33">
        <v>99</v>
      </c>
      <c r="C14350" s="33">
        <v>4</v>
      </c>
      <c r="D14350" s="33">
        <v>12</v>
      </c>
    </row>
    <row r="14351" spans="1:4">
      <c r="A14351" s="25">
        <v>800129957299</v>
      </c>
      <c r="B14351" s="33">
        <v>99</v>
      </c>
      <c r="C14351" s="33">
        <v>4</v>
      </c>
      <c r="D14351" s="33">
        <v>13</v>
      </c>
    </row>
    <row r="14352" spans="1:4">
      <c r="A14352" s="25">
        <v>800100812570</v>
      </c>
      <c r="B14352" s="33">
        <v>99</v>
      </c>
      <c r="C14352" s="33">
        <v>4</v>
      </c>
      <c r="D14352" s="33">
        <v>14</v>
      </c>
    </row>
    <row r="14353" spans="1:4">
      <c r="A14353" s="25">
        <v>800102623884</v>
      </c>
      <c r="B14353" s="33">
        <v>99</v>
      </c>
      <c r="C14353" s="33">
        <v>4</v>
      </c>
      <c r="D14353" s="33">
        <v>15</v>
      </c>
    </row>
    <row r="14354" spans="1:4">
      <c r="A14354" s="25">
        <v>800075849391</v>
      </c>
      <c r="B14354" s="33">
        <v>99</v>
      </c>
      <c r="C14354" s="33">
        <v>4</v>
      </c>
      <c r="D14354" s="33">
        <v>16</v>
      </c>
    </row>
    <row r="14355" spans="1:4">
      <c r="A14355" s="25">
        <v>800079039346</v>
      </c>
      <c r="B14355" s="33">
        <v>99</v>
      </c>
      <c r="C14355" s="33">
        <v>4</v>
      </c>
      <c r="D14355" s="33">
        <v>17</v>
      </c>
    </row>
    <row r="14356" spans="1:4">
      <c r="A14356" s="25">
        <v>800089784113</v>
      </c>
      <c r="B14356" s="33">
        <v>99</v>
      </c>
      <c r="C14356" s="33">
        <v>4</v>
      </c>
      <c r="D14356" s="33">
        <v>18</v>
      </c>
    </row>
    <row r="14357" spans="1:4">
      <c r="A14357" s="25">
        <v>800072299855</v>
      </c>
      <c r="B14357" s="33">
        <v>99</v>
      </c>
      <c r="C14357" s="33">
        <v>4</v>
      </c>
      <c r="D14357" s="33">
        <v>19</v>
      </c>
    </row>
    <row r="14358" spans="1:4">
      <c r="A14358" s="25">
        <v>800072675781</v>
      </c>
      <c r="B14358" s="33">
        <v>99</v>
      </c>
      <c r="C14358" s="33">
        <v>4</v>
      </c>
      <c r="D14358" s="33">
        <v>20</v>
      </c>
    </row>
    <row r="14359" spans="1:4">
      <c r="A14359" s="25">
        <v>800092346819</v>
      </c>
      <c r="B14359" s="33">
        <v>99</v>
      </c>
      <c r="C14359" s="33">
        <v>4</v>
      </c>
      <c r="D14359" s="33">
        <v>21</v>
      </c>
    </row>
    <row r="14360" spans="1:4">
      <c r="A14360" s="25">
        <v>800093361619</v>
      </c>
      <c r="B14360" s="33">
        <v>99</v>
      </c>
      <c r="C14360" s="33">
        <v>4</v>
      </c>
      <c r="D14360" s="33">
        <v>22</v>
      </c>
    </row>
    <row r="14361" spans="1:4">
      <c r="A14361" s="25">
        <v>800068284416</v>
      </c>
      <c r="B14361" s="33">
        <v>99</v>
      </c>
      <c r="C14361" s="33">
        <v>4</v>
      </c>
      <c r="D14361" s="33">
        <v>23</v>
      </c>
    </row>
    <row r="14362" spans="1:4">
      <c r="A14362" s="25">
        <v>800119987801</v>
      </c>
      <c r="B14362" s="33">
        <v>99</v>
      </c>
      <c r="C14362" s="33">
        <v>4</v>
      </c>
      <c r="D14362" s="33">
        <v>24</v>
      </c>
    </row>
    <row r="14363" spans="1:4">
      <c r="A14363" s="25">
        <v>800121166261</v>
      </c>
      <c r="B14363" s="33">
        <v>99</v>
      </c>
      <c r="C14363" s="33">
        <v>4</v>
      </c>
      <c r="D14363" s="33">
        <v>25</v>
      </c>
    </row>
    <row r="14364" spans="1:4">
      <c r="A14364" s="25">
        <v>800093947474</v>
      </c>
      <c r="B14364" s="33">
        <v>99</v>
      </c>
      <c r="C14364" s="33">
        <v>4</v>
      </c>
      <c r="D14364" s="33">
        <v>26</v>
      </c>
    </row>
    <row r="14365" spans="1:4">
      <c r="A14365" s="25">
        <v>800086608729</v>
      </c>
      <c r="B14365" s="33">
        <v>99</v>
      </c>
      <c r="C14365" s="33">
        <v>4</v>
      </c>
      <c r="D14365" s="33">
        <v>27</v>
      </c>
    </row>
    <row r="14366" spans="1:4">
      <c r="A14366" s="25">
        <v>800098825923</v>
      </c>
      <c r="B14366" s="33">
        <v>99</v>
      </c>
      <c r="C14366" s="33">
        <v>4</v>
      </c>
      <c r="D14366" s="33">
        <v>28</v>
      </c>
    </row>
    <row r="14367" spans="1:4">
      <c r="A14367" s="25">
        <v>800061994219</v>
      </c>
      <c r="B14367" s="33">
        <v>99</v>
      </c>
      <c r="C14367" s="33">
        <v>4</v>
      </c>
      <c r="D14367" s="33">
        <v>29</v>
      </c>
    </row>
    <row r="14368" spans="1:4">
      <c r="A14368" s="25">
        <v>800091275878</v>
      </c>
      <c r="B14368" s="33">
        <v>99</v>
      </c>
      <c r="C14368" s="33">
        <v>4</v>
      </c>
      <c r="D14368" s="33">
        <v>30</v>
      </c>
    </row>
    <row r="14369" spans="1:4">
      <c r="A14369" s="25">
        <v>800093251901</v>
      </c>
      <c r="B14369" s="33">
        <v>100</v>
      </c>
      <c r="C14369" s="33">
        <v>1</v>
      </c>
      <c r="D14369" s="33">
        <v>1</v>
      </c>
    </row>
    <row r="14370" spans="1:4">
      <c r="A14370" s="25">
        <v>800102830265</v>
      </c>
      <c r="B14370" s="33">
        <v>100</v>
      </c>
      <c r="C14370" s="33">
        <v>1</v>
      </c>
      <c r="D14370" s="33">
        <v>2</v>
      </c>
    </row>
    <row r="14371" spans="1:4">
      <c r="A14371" s="25">
        <v>800095685817</v>
      </c>
      <c r="B14371" s="33">
        <v>100</v>
      </c>
      <c r="C14371" s="33">
        <v>1</v>
      </c>
      <c r="D14371" s="33">
        <v>3</v>
      </c>
    </row>
    <row r="14372" spans="1:4">
      <c r="A14372" s="25">
        <v>800077706821</v>
      </c>
      <c r="B14372" s="33">
        <v>100</v>
      </c>
      <c r="C14372" s="33">
        <v>1</v>
      </c>
      <c r="D14372" s="33">
        <v>4</v>
      </c>
    </row>
    <row r="14373" spans="1:4">
      <c r="A14373" s="25">
        <v>800063023017</v>
      </c>
      <c r="B14373" s="33">
        <v>100</v>
      </c>
      <c r="C14373" s="33">
        <v>1</v>
      </c>
      <c r="D14373" s="33">
        <v>5</v>
      </c>
    </row>
    <row r="14374" spans="1:4">
      <c r="A14374" s="25">
        <v>800062872042</v>
      </c>
      <c r="B14374" s="33">
        <v>100</v>
      </c>
      <c r="C14374" s="33">
        <v>1</v>
      </c>
      <c r="D14374" s="33">
        <v>6</v>
      </c>
    </row>
    <row r="14375" spans="1:4">
      <c r="A14375" s="25">
        <v>800060520239</v>
      </c>
      <c r="B14375" s="33">
        <v>100</v>
      </c>
      <c r="C14375" s="33">
        <v>1</v>
      </c>
      <c r="D14375" s="33">
        <v>7</v>
      </c>
    </row>
    <row r="14376" spans="1:4">
      <c r="A14376" s="25">
        <v>800114373080</v>
      </c>
      <c r="B14376" s="33">
        <v>100</v>
      </c>
      <c r="C14376" s="33">
        <v>1</v>
      </c>
      <c r="D14376" s="33">
        <v>8</v>
      </c>
    </row>
    <row r="14377" spans="1:4">
      <c r="A14377" s="25">
        <v>800061791326</v>
      </c>
      <c r="B14377" s="33">
        <v>100</v>
      </c>
      <c r="C14377" s="33">
        <v>1</v>
      </c>
      <c r="D14377" s="33">
        <v>9</v>
      </c>
    </row>
    <row r="14378" spans="1:4">
      <c r="A14378" s="25">
        <v>800121159944</v>
      </c>
      <c r="B14378" s="33">
        <v>100</v>
      </c>
      <c r="C14378" s="33">
        <v>1</v>
      </c>
      <c r="D14378" s="33">
        <v>10</v>
      </c>
    </row>
    <row r="14379" spans="1:4">
      <c r="A14379" s="25">
        <v>800063730389</v>
      </c>
      <c r="B14379" s="33">
        <v>100</v>
      </c>
      <c r="C14379" s="33">
        <v>1</v>
      </c>
      <c r="D14379" s="33">
        <v>11</v>
      </c>
    </row>
    <row r="14380" spans="1:4">
      <c r="A14380" s="25">
        <v>800067821465</v>
      </c>
      <c r="B14380" s="33">
        <v>100</v>
      </c>
      <c r="C14380" s="33">
        <v>1</v>
      </c>
      <c r="D14380" s="33">
        <v>12</v>
      </c>
    </row>
    <row r="14381" spans="1:4">
      <c r="A14381" s="25">
        <v>800074823058</v>
      </c>
      <c r="B14381" s="33">
        <v>100</v>
      </c>
      <c r="C14381" s="33">
        <v>1</v>
      </c>
      <c r="D14381" s="33">
        <v>13</v>
      </c>
    </row>
    <row r="14382" spans="1:4">
      <c r="A14382" s="25">
        <v>800067338890</v>
      </c>
      <c r="B14382" s="33">
        <v>100</v>
      </c>
      <c r="C14382" s="33">
        <v>1</v>
      </c>
      <c r="D14382" s="33">
        <v>14</v>
      </c>
    </row>
    <row r="14383" spans="1:4">
      <c r="A14383" s="25">
        <v>800088616209</v>
      </c>
      <c r="B14383" s="33">
        <v>100</v>
      </c>
      <c r="C14383" s="33">
        <v>1</v>
      </c>
      <c r="D14383" s="33">
        <v>15</v>
      </c>
    </row>
    <row r="14384" spans="1:4">
      <c r="A14384" s="25">
        <v>800082832042</v>
      </c>
      <c r="B14384" s="33">
        <v>100</v>
      </c>
      <c r="C14384" s="33">
        <v>1</v>
      </c>
      <c r="D14384" s="33">
        <v>16</v>
      </c>
    </row>
    <row r="14385" spans="1:4">
      <c r="A14385" s="25">
        <v>800082262364</v>
      </c>
      <c r="B14385" s="33">
        <v>100</v>
      </c>
      <c r="C14385" s="33">
        <v>1</v>
      </c>
      <c r="D14385" s="33">
        <v>17</v>
      </c>
    </row>
    <row r="14386" spans="1:4">
      <c r="A14386" s="25">
        <v>800097047271</v>
      </c>
      <c r="B14386" s="33">
        <v>100</v>
      </c>
      <c r="C14386" s="33">
        <v>1</v>
      </c>
      <c r="D14386" s="33">
        <v>18</v>
      </c>
    </row>
    <row r="14387" spans="1:4">
      <c r="A14387" s="25">
        <v>800102623850</v>
      </c>
      <c r="B14387" s="33">
        <v>100</v>
      </c>
      <c r="C14387" s="33">
        <v>1</v>
      </c>
      <c r="D14387" s="33">
        <v>19</v>
      </c>
    </row>
    <row r="14388" spans="1:4">
      <c r="A14388" s="25">
        <v>800105750387</v>
      </c>
      <c r="B14388" s="33">
        <v>100</v>
      </c>
      <c r="C14388" s="33">
        <v>1</v>
      </c>
      <c r="D14388" s="33">
        <v>20</v>
      </c>
    </row>
    <row r="14389" spans="1:4">
      <c r="A14389" s="25">
        <v>800016797444</v>
      </c>
      <c r="B14389" s="33">
        <v>100</v>
      </c>
      <c r="C14389" s="33">
        <v>1</v>
      </c>
      <c r="D14389" s="33">
        <v>21</v>
      </c>
    </row>
    <row r="14390" spans="1:4">
      <c r="A14390" s="25">
        <v>800095690585</v>
      </c>
      <c r="B14390" s="33">
        <v>100</v>
      </c>
      <c r="C14390" s="33">
        <v>1</v>
      </c>
      <c r="D14390" s="33">
        <v>22</v>
      </c>
    </row>
    <row r="14391" spans="1:4">
      <c r="A14391" s="25">
        <v>800091593601</v>
      </c>
      <c r="B14391" s="33">
        <v>100</v>
      </c>
      <c r="C14391" s="33">
        <v>1</v>
      </c>
      <c r="D14391" s="33">
        <v>23</v>
      </c>
    </row>
    <row r="14392" spans="1:4">
      <c r="A14392" s="25">
        <v>800083530470</v>
      </c>
      <c r="B14392" s="33">
        <v>100</v>
      </c>
      <c r="C14392" s="33">
        <v>1</v>
      </c>
      <c r="D14392" s="33">
        <v>24</v>
      </c>
    </row>
    <row r="14393" spans="1:4">
      <c r="A14393" s="25">
        <v>800094470815</v>
      </c>
      <c r="B14393" s="33">
        <v>100</v>
      </c>
      <c r="C14393" s="33">
        <v>1</v>
      </c>
      <c r="D14393" s="33">
        <v>25</v>
      </c>
    </row>
    <row r="14394" spans="1:4">
      <c r="A14394" s="25">
        <v>800094395723</v>
      </c>
      <c r="B14394" s="33">
        <v>100</v>
      </c>
      <c r="C14394" s="33">
        <v>1</v>
      </c>
      <c r="D14394" s="33">
        <v>26</v>
      </c>
    </row>
    <row r="14395" spans="1:4">
      <c r="A14395" s="25">
        <v>800090512560</v>
      </c>
      <c r="B14395" s="33">
        <v>100</v>
      </c>
      <c r="C14395" s="33">
        <v>1</v>
      </c>
      <c r="D14395" s="33">
        <v>27</v>
      </c>
    </row>
    <row r="14396" spans="1:4">
      <c r="A14396" s="25">
        <v>800082220008</v>
      </c>
      <c r="B14396" s="33">
        <v>100</v>
      </c>
      <c r="C14396" s="33">
        <v>1</v>
      </c>
      <c r="D14396" s="33">
        <v>28</v>
      </c>
    </row>
    <row r="14397" spans="1:4">
      <c r="A14397" s="25">
        <v>800095929603</v>
      </c>
      <c r="B14397" s="33">
        <v>100</v>
      </c>
      <c r="C14397" s="33">
        <v>1</v>
      </c>
      <c r="D14397" s="33">
        <v>29</v>
      </c>
    </row>
    <row r="14398" spans="1:4">
      <c r="A14398" s="25">
        <v>800063235439</v>
      </c>
      <c r="B14398" s="33">
        <v>100</v>
      </c>
      <c r="C14398" s="33">
        <v>1</v>
      </c>
      <c r="D14398" s="33">
        <v>30</v>
      </c>
    </row>
    <row r="14399" spans="1:4">
      <c r="A14399" s="25">
        <v>800095702018</v>
      </c>
      <c r="B14399" s="33">
        <v>100</v>
      </c>
      <c r="C14399" s="33">
        <v>2</v>
      </c>
      <c r="D14399" s="33">
        <v>1</v>
      </c>
    </row>
    <row r="14400" spans="1:4">
      <c r="A14400" s="25">
        <v>800090708226</v>
      </c>
      <c r="B14400" s="33">
        <v>100</v>
      </c>
      <c r="C14400" s="33">
        <v>2</v>
      </c>
      <c r="D14400" s="33">
        <v>2</v>
      </c>
    </row>
    <row r="14401" spans="1:4">
      <c r="A14401" s="25">
        <v>800083454358</v>
      </c>
      <c r="B14401" s="33">
        <v>100</v>
      </c>
      <c r="C14401" s="33">
        <v>2</v>
      </c>
      <c r="D14401" s="33">
        <v>3</v>
      </c>
    </row>
    <row r="14402" spans="1:4">
      <c r="A14402" s="25">
        <v>800061017979</v>
      </c>
      <c r="B14402" s="33">
        <v>100</v>
      </c>
      <c r="C14402" s="33">
        <v>2</v>
      </c>
      <c r="D14402" s="33">
        <v>4</v>
      </c>
    </row>
    <row r="14403" spans="1:4">
      <c r="A14403" s="25">
        <v>800047170645</v>
      </c>
      <c r="B14403" s="33">
        <v>100</v>
      </c>
      <c r="C14403" s="33">
        <v>2</v>
      </c>
      <c r="D14403" s="33">
        <v>5</v>
      </c>
    </row>
    <row r="14404" spans="1:4">
      <c r="A14404" s="25">
        <v>800060716423</v>
      </c>
      <c r="B14404" s="33">
        <v>100</v>
      </c>
      <c r="C14404" s="33">
        <v>2</v>
      </c>
      <c r="D14404" s="33">
        <v>6</v>
      </c>
    </row>
    <row r="14405" spans="1:4">
      <c r="A14405" s="25">
        <v>800065016175</v>
      </c>
      <c r="B14405" s="33">
        <v>100</v>
      </c>
      <c r="C14405" s="33">
        <v>2</v>
      </c>
      <c r="D14405" s="33">
        <v>7</v>
      </c>
    </row>
    <row r="14406" spans="1:4">
      <c r="A14406" s="25">
        <v>800099499710</v>
      </c>
      <c r="B14406" s="33">
        <v>100</v>
      </c>
      <c r="C14406" s="33">
        <v>2</v>
      </c>
      <c r="D14406" s="33">
        <v>8</v>
      </c>
    </row>
    <row r="14407" spans="1:4">
      <c r="A14407" s="25">
        <v>800063739109</v>
      </c>
      <c r="B14407" s="33">
        <v>100</v>
      </c>
      <c r="C14407" s="33">
        <v>2</v>
      </c>
      <c r="D14407" s="33">
        <v>9</v>
      </c>
    </row>
    <row r="14408" spans="1:4">
      <c r="A14408" s="25">
        <v>800063750932</v>
      </c>
      <c r="B14408" s="33">
        <v>100</v>
      </c>
      <c r="C14408" s="33">
        <v>2</v>
      </c>
      <c r="D14408" s="33">
        <v>10</v>
      </c>
    </row>
    <row r="14409" spans="1:4">
      <c r="A14409" s="25">
        <v>800065691175</v>
      </c>
      <c r="B14409" s="33">
        <v>100</v>
      </c>
      <c r="C14409" s="33">
        <v>2</v>
      </c>
      <c r="D14409" s="33">
        <v>11</v>
      </c>
    </row>
    <row r="14410" spans="1:4">
      <c r="A14410" s="25">
        <v>800063741782</v>
      </c>
      <c r="B14410" s="33">
        <v>100</v>
      </c>
      <c r="C14410" s="33">
        <v>2</v>
      </c>
      <c r="D14410" s="33">
        <v>12</v>
      </c>
    </row>
    <row r="14411" spans="1:4">
      <c r="A14411" s="25">
        <v>800063740842</v>
      </c>
      <c r="B14411" s="33">
        <v>100</v>
      </c>
      <c r="C14411" s="33">
        <v>2</v>
      </c>
      <c r="D14411" s="33">
        <v>13</v>
      </c>
    </row>
    <row r="14412" spans="1:4">
      <c r="A14412" s="25">
        <v>800061325620</v>
      </c>
      <c r="B14412" s="33">
        <v>100</v>
      </c>
      <c r="C14412" s="33">
        <v>2</v>
      </c>
      <c r="D14412" s="33">
        <v>14</v>
      </c>
    </row>
    <row r="14413" spans="1:4">
      <c r="A14413" s="25">
        <v>800063742046</v>
      </c>
      <c r="B14413" s="33">
        <v>100</v>
      </c>
      <c r="C14413" s="33">
        <v>2</v>
      </c>
      <c r="D14413" s="33">
        <v>15</v>
      </c>
    </row>
    <row r="14414" spans="1:4">
      <c r="A14414" s="25">
        <v>800091339690</v>
      </c>
      <c r="B14414" s="33">
        <v>100</v>
      </c>
      <c r="C14414" s="33">
        <v>2</v>
      </c>
      <c r="D14414" s="33">
        <v>16</v>
      </c>
    </row>
    <row r="14415" spans="1:4">
      <c r="A14415" s="25">
        <v>800061880228</v>
      </c>
      <c r="B14415" s="33">
        <v>100</v>
      </c>
      <c r="C14415" s="33">
        <v>2</v>
      </c>
      <c r="D14415" s="33">
        <v>17</v>
      </c>
    </row>
    <row r="14416" spans="1:4">
      <c r="A14416" s="25">
        <v>800007545745</v>
      </c>
      <c r="B14416" s="33">
        <v>100</v>
      </c>
      <c r="C14416" s="33">
        <v>2</v>
      </c>
      <c r="D14416" s="33">
        <v>18</v>
      </c>
    </row>
    <row r="14417" spans="1:4">
      <c r="A14417" s="25">
        <v>800061764950</v>
      </c>
      <c r="B14417" s="33">
        <v>100</v>
      </c>
      <c r="C14417" s="33">
        <v>2</v>
      </c>
      <c r="D14417" s="33">
        <v>19</v>
      </c>
    </row>
    <row r="14418" spans="1:4">
      <c r="A14418" s="25">
        <v>800063737582</v>
      </c>
      <c r="B14418" s="33">
        <v>100</v>
      </c>
      <c r="C14418" s="33">
        <v>2</v>
      </c>
      <c r="D14418" s="33">
        <v>20</v>
      </c>
    </row>
    <row r="14419" spans="1:4">
      <c r="A14419" s="25">
        <v>800072961884</v>
      </c>
      <c r="B14419" s="33">
        <v>100</v>
      </c>
      <c r="C14419" s="33">
        <v>2</v>
      </c>
      <c r="D14419" s="33">
        <v>21</v>
      </c>
    </row>
    <row r="14420" spans="1:4">
      <c r="A14420" s="25">
        <v>800063739083</v>
      </c>
      <c r="B14420" s="33">
        <v>100</v>
      </c>
      <c r="C14420" s="33">
        <v>2</v>
      </c>
      <c r="D14420" s="33">
        <v>22</v>
      </c>
    </row>
    <row r="14421" spans="1:4">
      <c r="A14421" s="25">
        <v>800074289441</v>
      </c>
      <c r="B14421" s="33">
        <v>100</v>
      </c>
      <c r="C14421" s="33">
        <v>2</v>
      </c>
      <c r="D14421" s="33">
        <v>24</v>
      </c>
    </row>
    <row r="14422" spans="1:4">
      <c r="A14422" s="25">
        <v>800061027184</v>
      </c>
      <c r="B14422" s="33">
        <v>100</v>
      </c>
      <c r="C14422" s="33">
        <v>2</v>
      </c>
      <c r="D14422" s="33">
        <v>25</v>
      </c>
    </row>
    <row r="14423" spans="1:4">
      <c r="A14423" s="25">
        <v>800092564817</v>
      </c>
      <c r="B14423" s="33">
        <v>100</v>
      </c>
      <c r="C14423" s="33">
        <v>2</v>
      </c>
      <c r="D14423" s="33">
        <v>26</v>
      </c>
    </row>
    <row r="14424" spans="1:4">
      <c r="A14424" s="25">
        <v>800093027301</v>
      </c>
      <c r="B14424" s="33">
        <v>100</v>
      </c>
      <c r="C14424" s="33">
        <v>2</v>
      </c>
      <c r="D14424" s="33">
        <v>27</v>
      </c>
    </row>
    <row r="14425" spans="1:4">
      <c r="A14425" s="25">
        <v>800060717355</v>
      </c>
      <c r="B14425" s="33">
        <v>100</v>
      </c>
      <c r="C14425" s="33">
        <v>2</v>
      </c>
      <c r="D14425" s="33">
        <v>28</v>
      </c>
    </row>
    <row r="14426" spans="1:4">
      <c r="A14426" s="25">
        <v>800096193399</v>
      </c>
      <c r="B14426" s="33">
        <v>100</v>
      </c>
      <c r="C14426" s="33">
        <v>2</v>
      </c>
      <c r="D14426" s="33">
        <v>29</v>
      </c>
    </row>
    <row r="14427" spans="1:4">
      <c r="A14427" s="25">
        <v>800104901528</v>
      </c>
      <c r="B14427" s="33">
        <v>100</v>
      </c>
      <c r="C14427" s="33">
        <v>2</v>
      </c>
      <c r="D14427" s="33">
        <v>30</v>
      </c>
    </row>
    <row r="14428" spans="1:4">
      <c r="A14428" s="25">
        <v>800061763960</v>
      </c>
      <c r="B14428" s="33">
        <v>100</v>
      </c>
      <c r="C14428" s="33">
        <v>3</v>
      </c>
      <c r="D14428" s="33">
        <v>1</v>
      </c>
    </row>
    <row r="14429" spans="1:4">
      <c r="A14429" s="25">
        <v>800063747318</v>
      </c>
      <c r="B14429" s="33">
        <v>100</v>
      </c>
      <c r="C14429" s="33">
        <v>3</v>
      </c>
      <c r="D14429" s="33">
        <v>2</v>
      </c>
    </row>
    <row r="14430" spans="1:4">
      <c r="A14430" s="25">
        <v>800061763374</v>
      </c>
      <c r="B14430" s="33">
        <v>100</v>
      </c>
      <c r="C14430" s="33">
        <v>3</v>
      </c>
      <c r="D14430" s="33">
        <v>3</v>
      </c>
    </row>
    <row r="14431" spans="1:4">
      <c r="A14431" s="25">
        <v>800060737353</v>
      </c>
      <c r="B14431" s="33">
        <v>100</v>
      </c>
      <c r="C14431" s="33">
        <v>3</v>
      </c>
      <c r="D14431" s="33">
        <v>4</v>
      </c>
    </row>
    <row r="14432" spans="1:4">
      <c r="A14432" s="25">
        <v>800100706293</v>
      </c>
      <c r="B14432" s="33">
        <v>100</v>
      </c>
      <c r="C14432" s="33">
        <v>3</v>
      </c>
      <c r="D14432" s="33">
        <v>5</v>
      </c>
    </row>
    <row r="14433" spans="1:4">
      <c r="A14433" s="25">
        <v>800080132114</v>
      </c>
      <c r="B14433" s="33">
        <v>100</v>
      </c>
      <c r="C14433" s="33">
        <v>3</v>
      </c>
      <c r="D14433" s="33">
        <v>6</v>
      </c>
    </row>
    <row r="14434" spans="1:4">
      <c r="A14434" s="25">
        <v>800056529509</v>
      </c>
      <c r="B14434" s="33">
        <v>100</v>
      </c>
      <c r="C14434" s="33">
        <v>3</v>
      </c>
      <c r="D14434" s="33">
        <v>7</v>
      </c>
    </row>
    <row r="14435" spans="1:4">
      <c r="A14435" s="25">
        <v>800094372672</v>
      </c>
      <c r="B14435" s="33">
        <v>100</v>
      </c>
      <c r="C14435" s="33">
        <v>3</v>
      </c>
      <c r="D14435" s="33">
        <v>8</v>
      </c>
    </row>
    <row r="14436" spans="1:4">
      <c r="A14436" s="25">
        <v>800131353552</v>
      </c>
      <c r="B14436" s="33">
        <v>100</v>
      </c>
      <c r="C14436" s="33">
        <v>3</v>
      </c>
      <c r="D14436" s="33">
        <v>9</v>
      </c>
    </row>
    <row r="14437" spans="1:4">
      <c r="A14437" s="25">
        <v>800089757820</v>
      </c>
      <c r="B14437" s="33">
        <v>100</v>
      </c>
      <c r="C14437" s="33">
        <v>3</v>
      </c>
      <c r="D14437" s="33">
        <v>10</v>
      </c>
    </row>
    <row r="14438" spans="1:4">
      <c r="A14438" s="25">
        <v>800093621509</v>
      </c>
      <c r="B14438" s="33">
        <v>100</v>
      </c>
      <c r="C14438" s="33">
        <v>3</v>
      </c>
      <c r="D14438" s="33">
        <v>11</v>
      </c>
    </row>
    <row r="14439" spans="1:4">
      <c r="A14439" s="25">
        <v>800090039697</v>
      </c>
      <c r="B14439" s="33">
        <v>100</v>
      </c>
      <c r="C14439" s="33">
        <v>3</v>
      </c>
      <c r="D14439" s="33">
        <v>12</v>
      </c>
    </row>
    <row r="14440" spans="1:4">
      <c r="A14440" s="25">
        <v>800131230446</v>
      </c>
      <c r="B14440" s="33">
        <v>100</v>
      </c>
      <c r="C14440" s="33">
        <v>3</v>
      </c>
      <c r="D14440" s="33">
        <v>13</v>
      </c>
    </row>
    <row r="14441" spans="1:4">
      <c r="A14441" s="25">
        <v>800095031053</v>
      </c>
      <c r="B14441" s="33">
        <v>100</v>
      </c>
      <c r="C14441" s="33">
        <v>3</v>
      </c>
      <c r="D14441" s="33">
        <v>14</v>
      </c>
    </row>
    <row r="14442" spans="1:4">
      <c r="A14442" s="25">
        <v>800078675355</v>
      </c>
      <c r="B14442" s="33">
        <v>100</v>
      </c>
      <c r="C14442" s="33">
        <v>3</v>
      </c>
      <c r="D14442" s="33">
        <v>15</v>
      </c>
    </row>
    <row r="14443" spans="1:4">
      <c r="A14443" s="25">
        <v>800080886701</v>
      </c>
      <c r="B14443" s="33">
        <v>100</v>
      </c>
      <c r="C14443" s="33">
        <v>3</v>
      </c>
      <c r="D14443" s="33">
        <v>16</v>
      </c>
    </row>
    <row r="14444" spans="1:4">
      <c r="A14444" s="25">
        <v>800121620739</v>
      </c>
      <c r="B14444" s="33">
        <v>100</v>
      </c>
      <c r="C14444" s="33">
        <v>3</v>
      </c>
      <c r="D14444" s="33">
        <v>17</v>
      </c>
    </row>
    <row r="14445" spans="1:4">
      <c r="A14445" s="25">
        <v>800032603824</v>
      </c>
      <c r="B14445" s="33">
        <v>100</v>
      </c>
      <c r="C14445" s="33">
        <v>3</v>
      </c>
      <c r="D14445" s="33">
        <v>18</v>
      </c>
    </row>
    <row r="14446" spans="1:4">
      <c r="A14446" s="25">
        <v>800073248547</v>
      </c>
      <c r="B14446" s="33">
        <v>100</v>
      </c>
      <c r="C14446" s="33">
        <v>3</v>
      </c>
      <c r="D14446" s="33">
        <v>19</v>
      </c>
    </row>
    <row r="14447" spans="1:4">
      <c r="A14447" s="25">
        <v>800081574405</v>
      </c>
      <c r="B14447" s="33">
        <v>100</v>
      </c>
      <c r="C14447" s="33">
        <v>3</v>
      </c>
      <c r="D14447" s="33">
        <v>20</v>
      </c>
    </row>
    <row r="14448" spans="1:4">
      <c r="A14448" s="25">
        <v>800062998334</v>
      </c>
      <c r="B14448" s="33">
        <v>100</v>
      </c>
      <c r="C14448" s="33">
        <v>3</v>
      </c>
      <c r="D14448" s="33">
        <v>21</v>
      </c>
    </row>
    <row r="14449" spans="1:4">
      <c r="A14449" s="25">
        <v>800089100716</v>
      </c>
      <c r="B14449" s="33">
        <v>100</v>
      </c>
      <c r="C14449" s="33">
        <v>3</v>
      </c>
      <c r="D14449" s="33">
        <v>22</v>
      </c>
    </row>
    <row r="14450" spans="1:4">
      <c r="A14450" s="25">
        <v>800095276849</v>
      </c>
      <c r="B14450" s="33">
        <v>100</v>
      </c>
      <c r="C14450" s="33">
        <v>3</v>
      </c>
      <c r="D14450" s="33">
        <v>23</v>
      </c>
    </row>
    <row r="14451" spans="1:4">
      <c r="A14451" s="25">
        <v>800062677623</v>
      </c>
      <c r="B14451" s="33">
        <v>100</v>
      </c>
      <c r="C14451" s="33">
        <v>3</v>
      </c>
      <c r="D14451" s="33">
        <v>24</v>
      </c>
    </row>
    <row r="14452" spans="1:4">
      <c r="A14452" s="25">
        <v>800093393653</v>
      </c>
      <c r="B14452" s="33">
        <v>100</v>
      </c>
      <c r="C14452" s="33">
        <v>3</v>
      </c>
      <c r="D14452" s="33">
        <v>25</v>
      </c>
    </row>
    <row r="14453" spans="1:4">
      <c r="A14453" s="25">
        <v>800088553634</v>
      </c>
      <c r="B14453" s="33">
        <v>100</v>
      </c>
      <c r="C14453" s="33">
        <v>3</v>
      </c>
      <c r="D14453" s="33">
        <v>26</v>
      </c>
    </row>
    <row r="14454" spans="1:4">
      <c r="A14454" s="25">
        <v>800095194760</v>
      </c>
      <c r="B14454" s="33">
        <v>100</v>
      </c>
      <c r="C14454" s="33">
        <v>3</v>
      </c>
      <c r="D14454" s="33">
        <v>27</v>
      </c>
    </row>
    <row r="14455" spans="1:4">
      <c r="A14455" s="25">
        <v>800096204675</v>
      </c>
      <c r="B14455" s="33">
        <v>100</v>
      </c>
      <c r="C14455" s="33">
        <v>3</v>
      </c>
      <c r="D14455" s="33">
        <v>28</v>
      </c>
    </row>
    <row r="14456" spans="1:4">
      <c r="A14456" s="25">
        <v>800120341121</v>
      </c>
      <c r="B14456" s="33">
        <v>100</v>
      </c>
      <c r="C14456" s="33">
        <v>3</v>
      </c>
      <c r="D14456" s="33">
        <v>29</v>
      </c>
    </row>
    <row r="14457" spans="1:4">
      <c r="A14457" s="25">
        <v>800121541703</v>
      </c>
      <c r="B14457" s="33">
        <v>100</v>
      </c>
      <c r="C14457" s="33">
        <v>3</v>
      </c>
      <c r="D14457" s="33">
        <v>30</v>
      </c>
    </row>
    <row r="14458" spans="1:4">
      <c r="A14458" s="25">
        <v>800076904526</v>
      </c>
      <c r="B14458" s="33">
        <v>100</v>
      </c>
      <c r="C14458" s="33">
        <v>4</v>
      </c>
      <c r="D14458" s="33">
        <v>1</v>
      </c>
    </row>
    <row r="14459" spans="1:4">
      <c r="A14459" s="25">
        <v>800121460664</v>
      </c>
      <c r="B14459" s="33">
        <v>100</v>
      </c>
      <c r="C14459" s="33">
        <v>4</v>
      </c>
      <c r="D14459" s="33">
        <v>2</v>
      </c>
    </row>
    <row r="14460" spans="1:4">
      <c r="A14460" s="25">
        <v>800121159951</v>
      </c>
      <c r="B14460" s="33">
        <v>100</v>
      </c>
      <c r="C14460" s="33">
        <v>4</v>
      </c>
      <c r="D14460" s="33">
        <v>3</v>
      </c>
    </row>
    <row r="14461" spans="1:4">
      <c r="A14461" s="25">
        <v>800090405385</v>
      </c>
      <c r="B14461" s="33">
        <v>100</v>
      </c>
      <c r="C14461" s="33">
        <v>4</v>
      </c>
      <c r="D14461" s="33">
        <v>4</v>
      </c>
    </row>
    <row r="14462" spans="1:4">
      <c r="A14462" s="25">
        <v>800096293371</v>
      </c>
      <c r="B14462" s="33">
        <v>100</v>
      </c>
      <c r="C14462" s="33">
        <v>4</v>
      </c>
      <c r="D14462" s="33">
        <v>5</v>
      </c>
    </row>
    <row r="14463" spans="1:4">
      <c r="A14463" s="25">
        <v>800095929199</v>
      </c>
      <c r="B14463" s="33">
        <v>100</v>
      </c>
      <c r="C14463" s="33">
        <v>4</v>
      </c>
      <c r="D14463" s="33">
        <v>6</v>
      </c>
    </row>
    <row r="14464" spans="1:4">
      <c r="A14464" s="25">
        <v>800084778383</v>
      </c>
      <c r="B14464" s="33">
        <v>100</v>
      </c>
      <c r="C14464" s="33">
        <v>4</v>
      </c>
      <c r="D14464" s="33">
        <v>7</v>
      </c>
    </row>
    <row r="14465" spans="1:4">
      <c r="A14465" s="25">
        <v>800089101029</v>
      </c>
      <c r="B14465" s="33">
        <v>100</v>
      </c>
      <c r="C14465" s="33">
        <v>4</v>
      </c>
      <c r="D14465" s="33">
        <v>8</v>
      </c>
    </row>
    <row r="14466" spans="1:4">
      <c r="A14466" s="25">
        <v>800068417453</v>
      </c>
      <c r="B14466" s="33">
        <v>100</v>
      </c>
      <c r="C14466" s="33">
        <v>4</v>
      </c>
      <c r="D14466" s="33">
        <v>9</v>
      </c>
    </row>
    <row r="14467" spans="1:4">
      <c r="A14467" s="25">
        <v>800051021387</v>
      </c>
      <c r="B14467" s="33">
        <v>100</v>
      </c>
      <c r="C14467" s="33">
        <v>4</v>
      </c>
      <c r="D14467" s="33">
        <v>10</v>
      </c>
    </row>
    <row r="14468" spans="1:4">
      <c r="A14468" s="25">
        <v>800095380336</v>
      </c>
      <c r="B14468" s="33">
        <v>100</v>
      </c>
      <c r="C14468" s="33">
        <v>4</v>
      </c>
      <c r="D14468" s="33">
        <v>11</v>
      </c>
    </row>
    <row r="14469" spans="1:4">
      <c r="A14469" s="25">
        <v>800095688936</v>
      </c>
      <c r="B14469" s="33">
        <v>100</v>
      </c>
      <c r="C14469" s="33">
        <v>4</v>
      </c>
      <c r="D14469" s="33">
        <v>12</v>
      </c>
    </row>
    <row r="14470" spans="1:4">
      <c r="A14470" s="25">
        <v>800092080806</v>
      </c>
      <c r="B14470" s="33">
        <v>100</v>
      </c>
      <c r="C14470" s="33">
        <v>4</v>
      </c>
      <c r="D14470" s="33">
        <v>13</v>
      </c>
    </row>
    <row r="14471" spans="1:4">
      <c r="A14471" s="25">
        <v>800087283670</v>
      </c>
      <c r="B14471" s="33">
        <v>100</v>
      </c>
      <c r="C14471" s="33">
        <v>4</v>
      </c>
      <c r="D14471" s="33">
        <v>14</v>
      </c>
    </row>
    <row r="14472" spans="1:4">
      <c r="A14472" s="25">
        <v>800100887358</v>
      </c>
      <c r="B14472" s="33">
        <v>100</v>
      </c>
      <c r="C14472" s="33">
        <v>4</v>
      </c>
      <c r="D14472" s="33">
        <v>15</v>
      </c>
    </row>
    <row r="14473" spans="1:4">
      <c r="A14473" s="25">
        <v>800087455336</v>
      </c>
      <c r="B14473" s="33">
        <v>100</v>
      </c>
      <c r="C14473" s="33">
        <v>4</v>
      </c>
      <c r="D14473" s="33">
        <v>16</v>
      </c>
    </row>
    <row r="14474" spans="1:4">
      <c r="A14474" s="25">
        <v>800083554611</v>
      </c>
      <c r="B14474" s="33">
        <v>100</v>
      </c>
      <c r="C14474" s="33">
        <v>4</v>
      </c>
      <c r="D14474" s="33">
        <v>17</v>
      </c>
    </row>
    <row r="14475" spans="1:4">
      <c r="A14475" s="25">
        <v>800113674736</v>
      </c>
      <c r="B14475" s="33">
        <v>100</v>
      </c>
      <c r="C14475" s="33">
        <v>4</v>
      </c>
      <c r="D14475" s="33">
        <v>18</v>
      </c>
    </row>
    <row r="14476" spans="1:4">
      <c r="A14476" s="25">
        <v>800091023344</v>
      </c>
      <c r="B14476" s="33">
        <v>100</v>
      </c>
      <c r="C14476" s="33">
        <v>4</v>
      </c>
      <c r="D14476" s="33">
        <v>19</v>
      </c>
    </row>
    <row r="14477" spans="1:4">
      <c r="A14477" s="25">
        <v>800061015130</v>
      </c>
      <c r="B14477" s="33">
        <v>100</v>
      </c>
      <c r="C14477" s="33">
        <v>4</v>
      </c>
      <c r="D14477" s="33">
        <v>20</v>
      </c>
    </row>
    <row r="14478" spans="1:4">
      <c r="A14478" s="25">
        <v>800103086248</v>
      </c>
      <c r="B14478" s="33">
        <v>100</v>
      </c>
      <c r="C14478" s="33">
        <v>4</v>
      </c>
      <c r="D14478" s="33">
        <v>21</v>
      </c>
    </row>
    <row r="14479" spans="1:4">
      <c r="A14479" s="25">
        <v>800103086016</v>
      </c>
      <c r="B14479" s="33">
        <v>100</v>
      </c>
      <c r="C14479" s="33">
        <v>4</v>
      </c>
      <c r="D14479" s="33">
        <v>22</v>
      </c>
    </row>
    <row r="14480" spans="1:4">
      <c r="A14480" s="25">
        <v>800121733144</v>
      </c>
      <c r="B14480" s="33">
        <v>100</v>
      </c>
      <c r="C14480" s="33">
        <v>4</v>
      </c>
      <c r="D14480" s="33">
        <v>23</v>
      </c>
    </row>
    <row r="14481" spans="1:4">
      <c r="A14481" s="25">
        <v>800120792794</v>
      </c>
      <c r="B14481" s="33">
        <v>100</v>
      </c>
      <c r="C14481" s="33">
        <v>4</v>
      </c>
      <c r="D14481" s="33">
        <v>24</v>
      </c>
    </row>
    <row r="14482" spans="1:4">
      <c r="A14482" s="25">
        <v>800061025899</v>
      </c>
      <c r="B14482" s="33">
        <v>100</v>
      </c>
      <c r="C14482" s="33">
        <v>4</v>
      </c>
      <c r="D14482" s="33">
        <v>25</v>
      </c>
    </row>
    <row r="14483" spans="1:4">
      <c r="A14483" s="25">
        <v>800063741543</v>
      </c>
      <c r="B14483" s="33">
        <v>100</v>
      </c>
      <c r="C14483" s="33">
        <v>4</v>
      </c>
      <c r="D14483" s="33">
        <v>26</v>
      </c>
    </row>
    <row r="14484" spans="1:4">
      <c r="A14484" s="25">
        <v>800086632216</v>
      </c>
      <c r="B14484" s="33">
        <v>100</v>
      </c>
      <c r="C14484" s="33">
        <v>4</v>
      </c>
      <c r="D14484" s="33">
        <v>27</v>
      </c>
    </row>
    <row r="14485" spans="1:4">
      <c r="A14485" s="25">
        <v>800090063143</v>
      </c>
      <c r="B14485" s="33">
        <v>100</v>
      </c>
      <c r="C14485" s="33">
        <v>4</v>
      </c>
      <c r="D14485" s="33">
        <v>28</v>
      </c>
    </row>
    <row r="14486" spans="1:4">
      <c r="A14486" s="25">
        <v>800078387217</v>
      </c>
      <c r="B14486" s="33">
        <v>100</v>
      </c>
      <c r="C14486" s="33">
        <v>4</v>
      </c>
      <c r="D14486" s="33">
        <v>29</v>
      </c>
    </row>
    <row r="14487" spans="1:4">
      <c r="A14487" s="25">
        <v>800086302216</v>
      </c>
      <c r="B14487" s="33">
        <v>100</v>
      </c>
      <c r="C14487" s="33">
        <v>4</v>
      </c>
      <c r="D14487" s="33">
        <v>30</v>
      </c>
    </row>
    <row r="14488" spans="1:4">
      <c r="A14488" s="25">
        <v>800130156030</v>
      </c>
      <c r="B14488" s="33">
        <v>101</v>
      </c>
      <c r="C14488" s="33">
        <v>1</v>
      </c>
      <c r="D14488" s="33">
        <v>1</v>
      </c>
    </row>
    <row r="14489" spans="1:4">
      <c r="A14489" s="25">
        <v>800092614018</v>
      </c>
      <c r="B14489" s="33">
        <v>101</v>
      </c>
      <c r="C14489" s="33">
        <v>1</v>
      </c>
      <c r="D14489" s="33">
        <v>2</v>
      </c>
    </row>
    <row r="14490" spans="1:4">
      <c r="A14490" s="25">
        <v>800040040423</v>
      </c>
      <c r="B14490" s="33">
        <v>101</v>
      </c>
      <c r="C14490" s="33">
        <v>1</v>
      </c>
      <c r="D14490" s="33">
        <v>3</v>
      </c>
    </row>
    <row r="14491" spans="1:4">
      <c r="A14491" s="25">
        <v>800086632182</v>
      </c>
      <c r="B14491" s="33">
        <v>101</v>
      </c>
      <c r="C14491" s="33">
        <v>1</v>
      </c>
      <c r="D14491" s="33">
        <v>4</v>
      </c>
    </row>
    <row r="14492" spans="1:4">
      <c r="A14492" s="25">
        <v>800086632166</v>
      </c>
      <c r="B14492" s="33">
        <v>101</v>
      </c>
      <c r="C14492" s="33">
        <v>1</v>
      </c>
      <c r="D14492" s="33">
        <v>5</v>
      </c>
    </row>
    <row r="14493" spans="1:4">
      <c r="A14493" s="25">
        <v>800090341069</v>
      </c>
      <c r="B14493" s="33">
        <v>101</v>
      </c>
      <c r="C14493" s="33">
        <v>1</v>
      </c>
      <c r="D14493" s="33">
        <v>6</v>
      </c>
    </row>
    <row r="14494" spans="1:4">
      <c r="A14494" s="25">
        <v>800090646194</v>
      </c>
      <c r="B14494" s="33">
        <v>101</v>
      </c>
      <c r="C14494" s="33">
        <v>1</v>
      </c>
      <c r="D14494" s="33">
        <v>7</v>
      </c>
    </row>
    <row r="14495" spans="1:4">
      <c r="A14495" s="25">
        <v>800090932289</v>
      </c>
      <c r="B14495" s="33">
        <v>101</v>
      </c>
      <c r="C14495" s="33">
        <v>1</v>
      </c>
      <c r="D14495" s="33">
        <v>8</v>
      </c>
    </row>
    <row r="14496" spans="1:4">
      <c r="A14496" s="25">
        <v>800103368703</v>
      </c>
      <c r="B14496" s="33">
        <v>101</v>
      </c>
      <c r="C14496" s="33">
        <v>1</v>
      </c>
      <c r="D14496" s="33">
        <v>9</v>
      </c>
    </row>
    <row r="14497" spans="1:4">
      <c r="A14497" s="25">
        <v>800119577594</v>
      </c>
      <c r="B14497" s="33">
        <v>101</v>
      </c>
      <c r="C14497" s="33">
        <v>1</v>
      </c>
      <c r="D14497" s="33">
        <v>10</v>
      </c>
    </row>
    <row r="14498" spans="1:4">
      <c r="A14498" s="25">
        <v>800057211073</v>
      </c>
      <c r="B14498" s="33">
        <v>101</v>
      </c>
      <c r="C14498" s="33">
        <v>1</v>
      </c>
      <c r="D14498" s="33">
        <v>11</v>
      </c>
    </row>
    <row r="14499" spans="1:4">
      <c r="A14499" s="25">
        <v>800075439763</v>
      </c>
      <c r="B14499" s="33">
        <v>101</v>
      </c>
      <c r="C14499" s="33">
        <v>1</v>
      </c>
      <c r="D14499" s="33">
        <v>12</v>
      </c>
    </row>
    <row r="14500" spans="1:4">
      <c r="A14500" s="25">
        <v>800086513382</v>
      </c>
      <c r="B14500" s="33">
        <v>101</v>
      </c>
      <c r="C14500" s="33">
        <v>1</v>
      </c>
      <c r="D14500" s="33">
        <v>13</v>
      </c>
    </row>
    <row r="14501" spans="1:4">
      <c r="A14501" s="25">
        <v>800098820205</v>
      </c>
      <c r="B14501" s="33">
        <v>101</v>
      </c>
      <c r="C14501" s="33">
        <v>1</v>
      </c>
      <c r="D14501" s="33">
        <v>14</v>
      </c>
    </row>
    <row r="14502" spans="1:4">
      <c r="A14502" s="25">
        <v>800086513341</v>
      </c>
      <c r="B14502" s="33">
        <v>101</v>
      </c>
      <c r="C14502" s="33">
        <v>1</v>
      </c>
      <c r="D14502" s="33">
        <v>15</v>
      </c>
    </row>
    <row r="14503" spans="1:4">
      <c r="A14503" s="25">
        <v>800086394361</v>
      </c>
      <c r="B14503" s="33">
        <v>101</v>
      </c>
      <c r="C14503" s="33">
        <v>1</v>
      </c>
      <c r="D14503" s="33">
        <v>16</v>
      </c>
    </row>
    <row r="14504" spans="1:4">
      <c r="A14504" s="25">
        <v>800080277075</v>
      </c>
      <c r="B14504" s="33">
        <v>101</v>
      </c>
      <c r="C14504" s="33">
        <v>1</v>
      </c>
      <c r="D14504" s="33">
        <v>17</v>
      </c>
    </row>
    <row r="14505" spans="1:4">
      <c r="A14505" s="25">
        <v>800074438683</v>
      </c>
      <c r="B14505" s="33">
        <v>101</v>
      </c>
      <c r="C14505" s="33">
        <v>1</v>
      </c>
      <c r="D14505" s="33">
        <v>18</v>
      </c>
    </row>
    <row r="14506" spans="1:4">
      <c r="A14506" s="25">
        <v>847648016685</v>
      </c>
      <c r="B14506" s="33">
        <v>101</v>
      </c>
      <c r="C14506" s="33">
        <v>1</v>
      </c>
      <c r="D14506" s="33">
        <v>19</v>
      </c>
    </row>
    <row r="14507" spans="1:4">
      <c r="A14507" s="25">
        <v>800063765492</v>
      </c>
      <c r="B14507" s="33">
        <v>101</v>
      </c>
      <c r="C14507" s="33">
        <v>1</v>
      </c>
      <c r="D14507" s="33">
        <v>20</v>
      </c>
    </row>
    <row r="14508" spans="1:4">
      <c r="A14508" s="25">
        <v>800075263700</v>
      </c>
      <c r="B14508" s="33">
        <v>101</v>
      </c>
      <c r="C14508" s="33">
        <v>1</v>
      </c>
      <c r="D14508" s="33">
        <v>21</v>
      </c>
    </row>
    <row r="14509" spans="1:4">
      <c r="A14509" s="39">
        <v>800099298278</v>
      </c>
      <c r="B14509" s="33">
        <v>101</v>
      </c>
      <c r="C14509" s="33">
        <v>1</v>
      </c>
      <c r="D14509" s="33">
        <v>22</v>
      </c>
    </row>
    <row r="14510" spans="1:4">
      <c r="A14510" s="25">
        <v>847651002150</v>
      </c>
      <c r="B14510" s="33">
        <v>101</v>
      </c>
      <c r="C14510" s="33">
        <v>1</v>
      </c>
      <c r="D14510" s="33">
        <v>23</v>
      </c>
    </row>
    <row r="14511" spans="1:4">
      <c r="A14511" s="25">
        <v>847652011242</v>
      </c>
      <c r="B14511" s="33">
        <v>101</v>
      </c>
      <c r="C14511" s="33">
        <v>1</v>
      </c>
      <c r="D14511" s="33">
        <v>24</v>
      </c>
    </row>
    <row r="14512" spans="1:4">
      <c r="A14512" s="25">
        <v>847652004965</v>
      </c>
      <c r="B14512" s="33">
        <v>101</v>
      </c>
      <c r="C14512" s="33">
        <v>1</v>
      </c>
      <c r="D14512" s="33">
        <v>25</v>
      </c>
    </row>
    <row r="14513" spans="1:4">
      <c r="A14513" s="25">
        <v>863060250801</v>
      </c>
      <c r="B14513" s="33">
        <v>101</v>
      </c>
      <c r="C14513" s="33">
        <v>1</v>
      </c>
      <c r="D14513" s="33">
        <v>26</v>
      </c>
    </row>
    <row r="14514" spans="1:4">
      <c r="A14514" s="25">
        <v>2205110</v>
      </c>
      <c r="B14514" s="33">
        <v>101</v>
      </c>
      <c r="C14514" s="33">
        <v>1</v>
      </c>
      <c r="D14514" s="33">
        <v>26</v>
      </c>
    </row>
    <row r="14515" spans="1:4">
      <c r="A14515" s="25">
        <v>800120837599</v>
      </c>
      <c r="B14515" s="33">
        <v>101</v>
      </c>
      <c r="C14515" s="33">
        <v>1</v>
      </c>
      <c r="D14515" s="33">
        <v>27</v>
      </c>
    </row>
    <row r="14516" spans="1:4">
      <c r="A14516" s="25">
        <v>800076316077</v>
      </c>
      <c r="B14516" s="33">
        <v>101</v>
      </c>
      <c r="C14516" s="33">
        <v>1</v>
      </c>
      <c r="D14516" s="33">
        <v>28</v>
      </c>
    </row>
    <row r="14517" spans="1:4">
      <c r="A14517" s="25">
        <v>800064736393</v>
      </c>
      <c r="B14517" s="33">
        <v>101</v>
      </c>
      <c r="C14517" s="33">
        <v>1</v>
      </c>
      <c r="D14517" s="33">
        <v>29</v>
      </c>
    </row>
    <row r="14518" spans="1:4">
      <c r="A14518" s="25">
        <v>800083792666</v>
      </c>
      <c r="B14518" s="33">
        <v>101</v>
      </c>
      <c r="C14518" s="33">
        <v>1</v>
      </c>
      <c r="D14518" s="33">
        <v>30</v>
      </c>
    </row>
    <row r="14519" spans="1:4">
      <c r="A14519" s="25">
        <v>800086585299</v>
      </c>
      <c r="B14519" s="33">
        <v>101</v>
      </c>
      <c r="C14519" s="33">
        <v>2</v>
      </c>
      <c r="D14519" s="33">
        <v>1</v>
      </c>
    </row>
    <row r="14520" spans="1:4">
      <c r="A14520" s="25">
        <v>800087340942</v>
      </c>
      <c r="B14520" s="33">
        <v>101</v>
      </c>
      <c r="C14520" s="33">
        <v>2</v>
      </c>
      <c r="D14520" s="33">
        <v>2</v>
      </c>
    </row>
    <row r="14521" spans="1:4">
      <c r="A14521" s="25">
        <v>800087467596</v>
      </c>
      <c r="B14521" s="33">
        <v>101</v>
      </c>
      <c r="C14521" s="33">
        <v>2</v>
      </c>
      <c r="D14521" s="33">
        <v>3</v>
      </c>
    </row>
    <row r="14522" spans="1:4">
      <c r="A14522" s="25">
        <v>800087468131</v>
      </c>
      <c r="B14522" s="33">
        <v>101</v>
      </c>
      <c r="C14522" s="33">
        <v>2</v>
      </c>
      <c r="D14522" s="33">
        <v>4</v>
      </c>
    </row>
    <row r="14523" spans="1:4">
      <c r="A14523" s="25">
        <v>800087468164</v>
      </c>
      <c r="B14523" s="33">
        <v>101</v>
      </c>
      <c r="C14523" s="33">
        <v>2</v>
      </c>
      <c r="D14523" s="33">
        <v>5</v>
      </c>
    </row>
    <row r="14524" spans="1:4">
      <c r="A14524" s="25">
        <v>800087875848</v>
      </c>
      <c r="B14524" s="33">
        <v>101</v>
      </c>
      <c r="C14524" s="33">
        <v>2</v>
      </c>
      <c r="D14524" s="33">
        <v>6</v>
      </c>
    </row>
    <row r="14525" spans="1:4">
      <c r="A14525" s="25">
        <v>800088212363</v>
      </c>
      <c r="B14525" s="33">
        <v>101</v>
      </c>
      <c r="C14525" s="33">
        <v>2</v>
      </c>
      <c r="D14525" s="33">
        <v>7</v>
      </c>
    </row>
    <row r="14526" spans="1:4">
      <c r="A14526" s="25">
        <v>800088457612</v>
      </c>
      <c r="B14526" s="33">
        <v>101</v>
      </c>
      <c r="C14526" s="33">
        <v>2</v>
      </c>
      <c r="D14526" s="33">
        <v>8</v>
      </c>
    </row>
    <row r="14527" spans="1:4">
      <c r="A14527" s="25">
        <v>800088460467</v>
      </c>
      <c r="B14527" s="33">
        <v>101</v>
      </c>
      <c r="C14527" s="33">
        <v>2</v>
      </c>
      <c r="D14527" s="33">
        <v>9</v>
      </c>
    </row>
    <row r="14528" spans="1:4">
      <c r="A14528" s="25">
        <v>800088737351</v>
      </c>
      <c r="B14528" s="33">
        <v>101</v>
      </c>
      <c r="C14528" s="33">
        <v>2</v>
      </c>
      <c r="D14528" s="33">
        <v>10</v>
      </c>
    </row>
    <row r="14529" spans="1:4">
      <c r="A14529" s="25">
        <v>800089303047</v>
      </c>
      <c r="B14529" s="33">
        <v>101</v>
      </c>
      <c r="C14529" s="33">
        <v>2</v>
      </c>
      <c r="D14529" s="33">
        <v>11</v>
      </c>
    </row>
    <row r="14530" spans="1:4">
      <c r="A14530" s="25">
        <v>800089303591</v>
      </c>
      <c r="B14530" s="33">
        <v>101</v>
      </c>
      <c r="C14530" s="33">
        <v>2</v>
      </c>
      <c r="D14530" s="33">
        <v>12</v>
      </c>
    </row>
    <row r="14531" spans="1:4">
      <c r="A14531" s="25">
        <v>800092350126</v>
      </c>
      <c r="B14531" s="33">
        <v>101</v>
      </c>
      <c r="C14531" s="33">
        <v>2</v>
      </c>
      <c r="D14531" s="33">
        <v>13</v>
      </c>
    </row>
    <row r="14532" spans="1:4">
      <c r="A14532" s="25">
        <v>800092350415</v>
      </c>
      <c r="B14532" s="33">
        <v>101</v>
      </c>
      <c r="C14532" s="33">
        <v>2</v>
      </c>
      <c r="D14532" s="33">
        <v>14</v>
      </c>
    </row>
    <row r="14533" spans="1:4">
      <c r="A14533" s="25">
        <v>800092350654</v>
      </c>
      <c r="B14533" s="33">
        <v>101</v>
      </c>
      <c r="C14533" s="33">
        <v>2</v>
      </c>
      <c r="D14533" s="33">
        <v>15</v>
      </c>
    </row>
    <row r="14534" spans="1:4">
      <c r="A14534" s="25">
        <v>800093084252</v>
      </c>
      <c r="B14534" s="33">
        <v>101</v>
      </c>
      <c r="C14534" s="33">
        <v>2</v>
      </c>
      <c r="D14534" s="33">
        <v>16</v>
      </c>
    </row>
    <row r="14535" spans="1:4">
      <c r="A14535" s="25">
        <v>800094064220</v>
      </c>
      <c r="B14535" s="33">
        <v>101</v>
      </c>
      <c r="C14535" s="33">
        <v>2</v>
      </c>
      <c r="D14535" s="33">
        <v>17</v>
      </c>
    </row>
    <row r="14536" spans="1:4">
      <c r="A14536" s="25">
        <v>800094981639</v>
      </c>
      <c r="B14536" s="33">
        <v>101</v>
      </c>
      <c r="C14536" s="33">
        <v>2</v>
      </c>
      <c r="D14536" s="33">
        <v>18</v>
      </c>
    </row>
    <row r="14537" spans="1:4">
      <c r="A14537" s="25">
        <v>800095702943</v>
      </c>
      <c r="B14537" s="33">
        <v>101</v>
      </c>
      <c r="C14537" s="33">
        <v>2</v>
      </c>
      <c r="D14537" s="33">
        <v>19</v>
      </c>
    </row>
    <row r="14538" spans="1:4">
      <c r="A14538" s="25">
        <v>800095705052</v>
      </c>
      <c r="B14538" s="33">
        <v>101</v>
      </c>
      <c r="C14538" s="33">
        <v>2</v>
      </c>
      <c r="D14538" s="33">
        <v>20</v>
      </c>
    </row>
    <row r="14539" spans="1:4">
      <c r="A14539" s="25">
        <v>800096187979</v>
      </c>
      <c r="B14539" s="33">
        <v>101</v>
      </c>
      <c r="C14539" s="33">
        <v>2</v>
      </c>
      <c r="D14539" s="33">
        <v>21</v>
      </c>
    </row>
    <row r="14540" spans="1:4">
      <c r="A14540" s="25">
        <v>800096637288</v>
      </c>
      <c r="B14540" s="33">
        <v>101</v>
      </c>
      <c r="C14540" s="33">
        <v>2</v>
      </c>
      <c r="D14540" s="33">
        <v>22</v>
      </c>
    </row>
    <row r="14541" spans="1:4">
      <c r="A14541" s="25">
        <v>800097512118</v>
      </c>
      <c r="B14541" s="33">
        <v>101</v>
      </c>
      <c r="C14541" s="33">
        <v>2</v>
      </c>
      <c r="D14541" s="33">
        <v>23</v>
      </c>
    </row>
    <row r="14542" spans="1:4">
      <c r="A14542" s="25">
        <v>800097887692</v>
      </c>
      <c r="B14542" s="33">
        <v>101</v>
      </c>
      <c r="C14542" s="33">
        <v>2</v>
      </c>
      <c r="D14542" s="33">
        <v>24</v>
      </c>
    </row>
    <row r="14543" spans="1:4">
      <c r="A14543" s="25">
        <v>800102034264</v>
      </c>
      <c r="B14543" s="33">
        <v>101</v>
      </c>
      <c r="C14543" s="33">
        <v>2</v>
      </c>
      <c r="D14543" s="33">
        <v>25</v>
      </c>
    </row>
    <row r="14544" spans="1:4">
      <c r="A14544" s="25">
        <v>800120429173</v>
      </c>
      <c r="B14544" s="33">
        <v>101</v>
      </c>
      <c r="C14544" s="33">
        <v>2</v>
      </c>
      <c r="D14544" s="33">
        <v>26</v>
      </c>
    </row>
    <row r="14545" spans="1:4">
      <c r="A14545" s="25">
        <v>800103023639</v>
      </c>
      <c r="B14545" s="33">
        <v>101</v>
      </c>
      <c r="C14545" s="33">
        <v>2</v>
      </c>
      <c r="D14545" s="33">
        <v>27</v>
      </c>
    </row>
    <row r="14546" spans="1:4">
      <c r="A14546" s="25">
        <v>800119790692</v>
      </c>
      <c r="B14546" s="33">
        <v>101</v>
      </c>
      <c r="C14546" s="33">
        <v>2</v>
      </c>
      <c r="D14546" s="33">
        <v>28</v>
      </c>
    </row>
    <row r="14547" spans="1:4">
      <c r="A14547" s="25">
        <v>800121077724</v>
      </c>
      <c r="B14547" s="33">
        <v>101</v>
      </c>
      <c r="C14547" s="33">
        <v>2</v>
      </c>
      <c r="D14547" s="33">
        <v>29</v>
      </c>
    </row>
    <row r="14548" spans="1:4">
      <c r="A14548" s="25">
        <v>800100331365</v>
      </c>
      <c r="B14548" s="33">
        <v>101</v>
      </c>
      <c r="C14548" s="33">
        <v>2</v>
      </c>
      <c r="D14548" s="33">
        <v>30</v>
      </c>
    </row>
    <row r="14549" spans="1:4">
      <c r="A14549" s="25">
        <v>800096416410</v>
      </c>
      <c r="B14549" s="33">
        <v>101</v>
      </c>
      <c r="C14549" s="33">
        <v>3</v>
      </c>
      <c r="D14549" s="33">
        <v>1</v>
      </c>
    </row>
    <row r="14550" spans="1:4">
      <c r="A14550" s="25">
        <v>800092976185</v>
      </c>
      <c r="B14550" s="33">
        <v>101</v>
      </c>
      <c r="C14550" s="33">
        <v>3</v>
      </c>
      <c r="D14550" s="33">
        <v>2</v>
      </c>
    </row>
    <row r="14551" spans="1:4">
      <c r="A14551" s="25">
        <v>800092567323</v>
      </c>
      <c r="B14551" s="33">
        <v>101</v>
      </c>
      <c r="C14551" s="33">
        <v>3</v>
      </c>
      <c r="D14551" s="33">
        <v>3</v>
      </c>
    </row>
    <row r="14552" spans="1:4">
      <c r="A14552" s="25">
        <v>800090728091</v>
      </c>
      <c r="B14552" s="33">
        <v>101</v>
      </c>
      <c r="C14552" s="33">
        <v>3</v>
      </c>
      <c r="D14552" s="33">
        <v>4</v>
      </c>
    </row>
    <row r="14553" spans="1:4">
      <c r="A14553" s="25">
        <v>800087603497</v>
      </c>
      <c r="B14553" s="33">
        <v>101</v>
      </c>
      <c r="C14553" s="33">
        <v>3</v>
      </c>
      <c r="D14553" s="33">
        <v>5</v>
      </c>
    </row>
    <row r="14554" spans="1:4">
      <c r="A14554" s="25">
        <v>800061336577</v>
      </c>
      <c r="B14554" s="33">
        <v>101</v>
      </c>
      <c r="C14554" s="33">
        <v>3</v>
      </c>
      <c r="D14554" s="33">
        <v>6</v>
      </c>
    </row>
    <row r="14555" spans="1:4">
      <c r="A14555" s="25">
        <v>800061018829</v>
      </c>
      <c r="B14555" s="33">
        <v>101</v>
      </c>
      <c r="C14555" s="33">
        <v>3</v>
      </c>
      <c r="D14555" s="33">
        <v>7</v>
      </c>
    </row>
    <row r="14556" spans="1:4">
      <c r="A14556" s="25">
        <v>800042850043</v>
      </c>
      <c r="B14556" s="33">
        <v>101</v>
      </c>
      <c r="C14556" s="33">
        <v>3</v>
      </c>
      <c r="D14556" s="33">
        <v>8</v>
      </c>
    </row>
    <row r="14557" spans="1:4">
      <c r="A14557" s="25">
        <v>800037039834</v>
      </c>
      <c r="B14557" s="33">
        <v>101</v>
      </c>
      <c r="C14557" s="33">
        <v>3</v>
      </c>
      <c r="D14557" s="33">
        <v>9</v>
      </c>
    </row>
    <row r="14558" spans="1:4">
      <c r="A14558" s="25">
        <v>800019633257</v>
      </c>
      <c r="B14558" s="33">
        <v>101</v>
      </c>
      <c r="C14558" s="33">
        <v>3</v>
      </c>
      <c r="D14558" s="33">
        <v>10</v>
      </c>
    </row>
    <row r="14559" spans="1:4">
      <c r="A14559" s="25">
        <v>800019229932</v>
      </c>
      <c r="B14559" s="33">
        <v>101</v>
      </c>
      <c r="C14559" s="33">
        <v>3</v>
      </c>
      <c r="D14559" s="33">
        <v>11</v>
      </c>
    </row>
    <row r="14560" spans="1:4">
      <c r="A14560" s="25">
        <v>800006323359</v>
      </c>
      <c r="B14560" s="33">
        <v>101</v>
      </c>
      <c r="C14560" s="33">
        <v>3</v>
      </c>
      <c r="D14560" s="33">
        <v>12</v>
      </c>
    </row>
    <row r="14561" spans="1:4">
      <c r="A14561" s="25">
        <v>800130090866</v>
      </c>
      <c r="B14561" s="33">
        <v>101</v>
      </c>
      <c r="C14561" s="33">
        <v>3</v>
      </c>
      <c r="D14561" s="33">
        <v>13</v>
      </c>
    </row>
    <row r="14562" spans="1:4">
      <c r="A14562" s="25">
        <v>800100962102</v>
      </c>
      <c r="B14562" s="33">
        <v>101</v>
      </c>
      <c r="C14562" s="33">
        <v>3</v>
      </c>
      <c r="D14562" s="33">
        <v>14</v>
      </c>
    </row>
    <row r="14563" spans="1:4">
      <c r="A14563" s="25">
        <v>800103246586</v>
      </c>
      <c r="B14563" s="33">
        <v>101</v>
      </c>
      <c r="C14563" s="33">
        <v>3</v>
      </c>
      <c r="D14563" s="33">
        <v>15</v>
      </c>
    </row>
    <row r="14564" spans="1:4">
      <c r="A14564" s="25">
        <v>800103247048</v>
      </c>
      <c r="B14564" s="33">
        <v>101</v>
      </c>
      <c r="C14564" s="33">
        <v>3</v>
      </c>
      <c r="D14564" s="33">
        <v>16</v>
      </c>
    </row>
    <row r="14565" spans="1:4">
      <c r="A14565" s="25">
        <v>800103248145</v>
      </c>
      <c r="B14565" s="33">
        <v>101</v>
      </c>
      <c r="C14565" s="33">
        <v>3</v>
      </c>
      <c r="D14565" s="33">
        <v>17</v>
      </c>
    </row>
    <row r="14566" spans="1:4">
      <c r="A14566" s="25">
        <v>800103248459</v>
      </c>
      <c r="B14566" s="33">
        <v>101</v>
      </c>
      <c r="C14566" s="33">
        <v>3</v>
      </c>
      <c r="D14566" s="33">
        <v>18</v>
      </c>
    </row>
    <row r="14567" spans="1:4">
      <c r="A14567" s="25">
        <v>800105294956</v>
      </c>
      <c r="B14567" s="33">
        <v>101</v>
      </c>
      <c r="C14567" s="33">
        <v>3</v>
      </c>
      <c r="D14567" s="33">
        <v>19</v>
      </c>
    </row>
    <row r="14568" spans="1:4">
      <c r="A14568" s="25">
        <v>800117717648</v>
      </c>
      <c r="B14568" s="33">
        <v>101</v>
      </c>
      <c r="C14568" s="33">
        <v>3</v>
      </c>
      <c r="D14568" s="33">
        <v>20</v>
      </c>
    </row>
    <row r="14569" spans="1:4">
      <c r="A14569" s="25">
        <v>800085097924</v>
      </c>
      <c r="B14569" s="33">
        <v>101</v>
      </c>
      <c r="C14569" s="33">
        <v>3</v>
      </c>
      <c r="D14569" s="33">
        <v>21</v>
      </c>
    </row>
    <row r="14570" spans="1:4">
      <c r="A14570" s="25">
        <v>800070183598</v>
      </c>
      <c r="B14570" s="33">
        <v>101</v>
      </c>
      <c r="C14570" s="33">
        <v>3</v>
      </c>
      <c r="D14570" s="33">
        <v>22</v>
      </c>
    </row>
    <row r="14571" spans="1:4">
      <c r="A14571" s="25">
        <v>800118368821</v>
      </c>
      <c r="B14571" s="33">
        <v>101</v>
      </c>
      <c r="C14571" s="33">
        <v>3</v>
      </c>
      <c r="D14571" s="33">
        <v>23</v>
      </c>
    </row>
    <row r="14572" spans="1:4">
      <c r="A14572" s="25">
        <v>800095045509</v>
      </c>
      <c r="B14572" s="33">
        <v>101</v>
      </c>
      <c r="C14572" s="33">
        <v>3</v>
      </c>
      <c r="D14572" s="33">
        <v>24</v>
      </c>
    </row>
    <row r="14573" spans="1:4">
      <c r="A14573" s="25">
        <v>800095577899</v>
      </c>
      <c r="B14573" s="33">
        <v>101</v>
      </c>
      <c r="C14573" s="33">
        <v>3</v>
      </c>
      <c r="D14573" s="33">
        <v>25</v>
      </c>
    </row>
    <row r="14574" spans="1:4">
      <c r="A14574" s="25">
        <v>800095739010</v>
      </c>
      <c r="B14574" s="33">
        <v>101</v>
      </c>
      <c r="C14574" s="33">
        <v>3</v>
      </c>
      <c r="D14574" s="33">
        <v>26</v>
      </c>
    </row>
    <row r="14575" spans="1:4">
      <c r="A14575" s="25">
        <v>800097952363</v>
      </c>
      <c r="B14575" s="33">
        <v>101</v>
      </c>
      <c r="C14575" s="33">
        <v>3</v>
      </c>
      <c r="D14575" s="33">
        <v>27</v>
      </c>
    </row>
    <row r="14576" spans="1:4">
      <c r="A14576" s="25">
        <v>800099291877</v>
      </c>
      <c r="B14576" s="33">
        <v>101</v>
      </c>
      <c r="C14576" s="33">
        <v>3</v>
      </c>
      <c r="D14576" s="33">
        <v>28</v>
      </c>
    </row>
    <row r="14577" spans="1:4">
      <c r="A14577" s="25">
        <v>800081102934</v>
      </c>
      <c r="B14577" s="33">
        <v>101</v>
      </c>
      <c r="C14577" s="33">
        <v>3</v>
      </c>
      <c r="D14577" s="33">
        <v>29</v>
      </c>
    </row>
    <row r="14578" spans="1:4">
      <c r="A14578" s="25">
        <v>800093942160</v>
      </c>
      <c r="B14578" s="33">
        <v>101</v>
      </c>
      <c r="C14578" s="33">
        <v>3</v>
      </c>
      <c r="D14578" s="33">
        <v>30</v>
      </c>
    </row>
    <row r="14579" spans="1:4">
      <c r="A14579" s="25">
        <v>800093954835</v>
      </c>
      <c r="B14579" s="33">
        <v>101</v>
      </c>
      <c r="C14579" s="33">
        <v>4</v>
      </c>
      <c r="D14579" s="33">
        <v>1</v>
      </c>
    </row>
    <row r="14580" spans="1:4">
      <c r="A14580" s="25">
        <v>800094047449</v>
      </c>
      <c r="B14580" s="33">
        <v>101</v>
      </c>
      <c r="C14580" s="33">
        <v>4</v>
      </c>
      <c r="D14580" s="33">
        <v>2</v>
      </c>
    </row>
    <row r="14581" spans="1:4">
      <c r="A14581" s="25">
        <v>800094105296</v>
      </c>
      <c r="B14581" s="33">
        <v>101</v>
      </c>
      <c r="C14581" s="33">
        <v>4</v>
      </c>
      <c r="D14581" s="33">
        <v>3</v>
      </c>
    </row>
    <row r="14582" spans="1:4">
      <c r="A14582" s="25">
        <v>800094300715</v>
      </c>
      <c r="B14582" s="33">
        <v>101</v>
      </c>
      <c r="C14582" s="33">
        <v>4</v>
      </c>
      <c r="D14582" s="33">
        <v>4</v>
      </c>
    </row>
    <row r="14583" spans="1:4">
      <c r="A14583" s="25">
        <v>800094300798</v>
      </c>
      <c r="B14583" s="33">
        <v>101</v>
      </c>
      <c r="C14583" s="33">
        <v>4</v>
      </c>
      <c r="D14583" s="33">
        <v>5</v>
      </c>
    </row>
    <row r="14584" spans="1:4">
      <c r="A14584" s="25">
        <v>800099614698</v>
      </c>
      <c r="B14584" s="33">
        <v>101</v>
      </c>
      <c r="C14584" s="33">
        <v>4</v>
      </c>
      <c r="D14584" s="33">
        <v>6</v>
      </c>
    </row>
    <row r="14585" spans="1:4">
      <c r="A14585" s="25">
        <v>800100655961</v>
      </c>
      <c r="B14585" s="33">
        <v>101</v>
      </c>
      <c r="C14585" s="33">
        <v>4</v>
      </c>
      <c r="D14585" s="33">
        <v>7</v>
      </c>
    </row>
    <row r="14586" spans="1:4">
      <c r="A14586" s="25">
        <v>800070846665</v>
      </c>
      <c r="B14586" s="33">
        <v>101</v>
      </c>
      <c r="C14586" s="33">
        <v>4</v>
      </c>
      <c r="D14586" s="33">
        <v>8</v>
      </c>
    </row>
    <row r="14587" spans="1:4">
      <c r="A14587" s="25">
        <v>800071539392</v>
      </c>
      <c r="B14587" s="33">
        <v>101</v>
      </c>
      <c r="C14587" s="33">
        <v>4</v>
      </c>
      <c r="D14587" s="33">
        <v>9</v>
      </c>
    </row>
    <row r="14588" spans="1:4">
      <c r="A14588" s="25">
        <v>800075063431</v>
      </c>
      <c r="B14588" s="33">
        <v>101</v>
      </c>
      <c r="C14588" s="33">
        <v>4</v>
      </c>
      <c r="D14588" s="33">
        <v>10</v>
      </c>
    </row>
    <row r="14589" spans="1:4">
      <c r="A14589" s="25">
        <v>800016693031</v>
      </c>
      <c r="B14589" s="33">
        <v>101</v>
      </c>
      <c r="C14589" s="33">
        <v>4</v>
      </c>
      <c r="D14589" s="33">
        <v>11</v>
      </c>
    </row>
    <row r="14590" spans="1:4">
      <c r="A14590" s="25">
        <v>800095610146</v>
      </c>
      <c r="B14590" s="33">
        <v>101</v>
      </c>
      <c r="C14590" s="33">
        <v>4</v>
      </c>
      <c r="D14590" s="33">
        <v>12</v>
      </c>
    </row>
    <row r="14591" spans="1:4">
      <c r="A14591" s="62">
        <v>800095674696</v>
      </c>
      <c r="B14591" s="33">
        <v>101</v>
      </c>
      <c r="C14591" s="33">
        <v>4</v>
      </c>
      <c r="D14591" s="33">
        <v>13</v>
      </c>
    </row>
    <row r="14592" spans="1:4">
      <c r="A14592" s="62">
        <v>800096639862</v>
      </c>
      <c r="B14592" s="33">
        <v>101</v>
      </c>
      <c r="C14592" s="33">
        <v>4</v>
      </c>
      <c r="D14592" s="33">
        <v>14</v>
      </c>
    </row>
    <row r="14593" spans="1:4">
      <c r="A14593" s="62">
        <v>800096426625</v>
      </c>
      <c r="B14593" s="33">
        <v>101</v>
      </c>
      <c r="C14593" s="33">
        <v>4</v>
      </c>
      <c r="D14593" s="33">
        <v>15</v>
      </c>
    </row>
    <row r="14594" spans="1:4">
      <c r="A14594" s="62">
        <v>800096426674</v>
      </c>
      <c r="B14594" s="33">
        <v>101</v>
      </c>
      <c r="C14594" s="33">
        <v>4</v>
      </c>
      <c r="D14594" s="33">
        <v>16</v>
      </c>
    </row>
    <row r="14595" spans="1:4">
      <c r="A14595" s="62">
        <v>800095999630</v>
      </c>
      <c r="B14595" s="33">
        <v>101</v>
      </c>
      <c r="C14595" s="33">
        <v>4</v>
      </c>
      <c r="D14595" s="33">
        <v>17</v>
      </c>
    </row>
    <row r="14596" spans="1:4">
      <c r="A14596" s="62">
        <v>800097513173</v>
      </c>
      <c r="B14596" s="33">
        <v>101</v>
      </c>
      <c r="C14596" s="33">
        <v>4</v>
      </c>
      <c r="D14596" s="33">
        <v>18</v>
      </c>
    </row>
    <row r="14597" spans="1:4">
      <c r="A14597" s="25">
        <v>800086608901</v>
      </c>
      <c r="B14597" s="33">
        <v>101</v>
      </c>
      <c r="C14597" s="33">
        <v>4</v>
      </c>
      <c r="D14597" s="33">
        <v>19</v>
      </c>
    </row>
    <row r="14598" spans="1:4">
      <c r="A14598" s="25">
        <v>800089624293</v>
      </c>
      <c r="B14598" s="33">
        <v>101</v>
      </c>
      <c r="C14598" s="33">
        <v>4</v>
      </c>
      <c r="D14598" s="33">
        <v>20</v>
      </c>
    </row>
    <row r="14599" spans="1:4">
      <c r="A14599" s="25">
        <v>800091477896</v>
      </c>
      <c r="B14599" s="33">
        <v>101</v>
      </c>
      <c r="C14599" s="33">
        <v>4</v>
      </c>
      <c r="D14599" s="33">
        <v>21</v>
      </c>
    </row>
    <row r="14600" spans="1:4">
      <c r="A14600" s="25">
        <v>800092354508</v>
      </c>
      <c r="B14600" s="33">
        <v>101</v>
      </c>
      <c r="C14600" s="33">
        <v>4</v>
      </c>
      <c r="D14600" s="33">
        <v>22</v>
      </c>
    </row>
    <row r="14601" spans="1:4">
      <c r="A14601" s="25">
        <v>800092969032</v>
      </c>
      <c r="B14601" s="33">
        <v>101</v>
      </c>
      <c r="C14601" s="33">
        <v>4</v>
      </c>
      <c r="D14601" s="33">
        <v>23</v>
      </c>
    </row>
    <row r="14602" spans="1:4">
      <c r="A14602" s="25">
        <v>800089555109</v>
      </c>
      <c r="B14602" s="33">
        <v>101</v>
      </c>
      <c r="C14602" s="33">
        <v>4</v>
      </c>
      <c r="D14602" s="33">
        <v>24</v>
      </c>
    </row>
    <row r="14603" spans="1:4">
      <c r="A14603" s="25">
        <v>800091808397</v>
      </c>
      <c r="B14603" s="33">
        <v>101</v>
      </c>
      <c r="C14603" s="33">
        <v>4</v>
      </c>
      <c r="D14603" s="33">
        <v>25</v>
      </c>
    </row>
    <row r="14604" spans="1:4">
      <c r="A14604" s="25">
        <v>800141545361</v>
      </c>
      <c r="B14604" s="33">
        <v>101</v>
      </c>
      <c r="C14604" s="33">
        <v>4</v>
      </c>
      <c r="D14604" s="33">
        <v>26</v>
      </c>
    </row>
    <row r="14605" spans="1:4">
      <c r="A14605" s="25">
        <v>800091808470</v>
      </c>
      <c r="B14605" s="33">
        <v>101</v>
      </c>
      <c r="C14605" s="33">
        <v>4</v>
      </c>
      <c r="D14605" s="33">
        <v>27</v>
      </c>
    </row>
    <row r="14606" spans="1:4">
      <c r="A14606" s="25">
        <v>800075750797</v>
      </c>
      <c r="B14606" s="33">
        <v>101</v>
      </c>
      <c r="C14606" s="33">
        <v>4</v>
      </c>
      <c r="D14606" s="33">
        <v>28</v>
      </c>
    </row>
    <row r="14607" spans="1:4">
      <c r="A14607" s="25">
        <v>800097673720</v>
      </c>
      <c r="B14607" s="33">
        <v>101</v>
      </c>
      <c r="C14607" s="33">
        <v>4</v>
      </c>
      <c r="D14607" s="33">
        <v>29</v>
      </c>
    </row>
    <row r="14608" spans="1:4">
      <c r="A14608" s="25">
        <v>800130352308</v>
      </c>
      <c r="B14608" s="33">
        <v>101</v>
      </c>
      <c r="C14608" s="33">
        <v>4</v>
      </c>
      <c r="D14608" s="33">
        <v>30</v>
      </c>
    </row>
    <row r="14609" spans="1:4">
      <c r="A14609" s="62">
        <v>800084220147</v>
      </c>
      <c r="B14609" s="33">
        <v>102</v>
      </c>
      <c r="C14609" s="33">
        <v>1</v>
      </c>
      <c r="D14609" s="33">
        <v>1</v>
      </c>
    </row>
    <row r="14610" spans="1:4">
      <c r="A14610" s="62">
        <v>800095992957</v>
      </c>
      <c r="B14610" s="33">
        <v>102</v>
      </c>
      <c r="C14610" s="33">
        <v>1</v>
      </c>
      <c r="D14610" s="33">
        <v>2</v>
      </c>
    </row>
    <row r="14611" spans="1:4">
      <c r="A14611" s="62">
        <v>800096352144</v>
      </c>
      <c r="B14611" s="33">
        <v>102</v>
      </c>
      <c r="C14611" s="33">
        <v>1</v>
      </c>
      <c r="D14611" s="33">
        <v>3</v>
      </c>
    </row>
    <row r="14612" spans="1:4">
      <c r="A14612" s="62">
        <v>800072384921</v>
      </c>
      <c r="B14612" s="33">
        <v>102</v>
      </c>
      <c r="C14612" s="33">
        <v>1</v>
      </c>
      <c r="D14612" s="33">
        <v>4</v>
      </c>
    </row>
    <row r="14613" spans="1:4">
      <c r="A14613" s="62">
        <v>800095674696</v>
      </c>
      <c r="B14613" s="33">
        <v>102</v>
      </c>
      <c r="C14613" s="33">
        <v>1</v>
      </c>
      <c r="D14613" s="33">
        <v>5</v>
      </c>
    </row>
    <row r="14614" spans="1:4">
      <c r="A14614" s="62">
        <v>800096356368</v>
      </c>
      <c r="B14614" s="33">
        <v>102</v>
      </c>
      <c r="C14614" s="33">
        <v>1</v>
      </c>
      <c r="D14614" s="33">
        <v>6</v>
      </c>
    </row>
    <row r="14615" spans="1:4">
      <c r="A14615" s="22">
        <v>800022074127</v>
      </c>
      <c r="B14615" s="33">
        <v>102</v>
      </c>
      <c r="C14615" s="33">
        <v>1</v>
      </c>
      <c r="D14615" s="33">
        <v>7</v>
      </c>
    </row>
    <row r="14616" spans="1:4">
      <c r="A14616" s="22">
        <v>800084815482</v>
      </c>
      <c r="B14616" s="33">
        <v>102</v>
      </c>
      <c r="C14616" s="33">
        <v>1</v>
      </c>
      <c r="D14616" s="33">
        <v>8</v>
      </c>
    </row>
    <row r="14617" spans="1:4">
      <c r="A14617" s="62">
        <v>800097168689</v>
      </c>
      <c r="B14617" s="33">
        <v>102</v>
      </c>
      <c r="C14617" s="33">
        <v>1</v>
      </c>
      <c r="D14617" s="33">
        <v>9</v>
      </c>
    </row>
    <row r="14618" spans="1:4">
      <c r="A14618" s="62">
        <v>800097188398</v>
      </c>
      <c r="B14618" s="33">
        <v>102</v>
      </c>
      <c r="C14618" s="33">
        <v>1</v>
      </c>
      <c r="D14618" s="33">
        <v>10</v>
      </c>
    </row>
    <row r="14619" spans="1:4">
      <c r="A14619" s="22">
        <v>800072987343</v>
      </c>
      <c r="B14619" s="33">
        <v>102</v>
      </c>
      <c r="C14619" s="33">
        <v>1</v>
      </c>
      <c r="D14619" s="33">
        <v>11</v>
      </c>
    </row>
    <row r="14620" spans="1:4">
      <c r="A14620" s="22">
        <v>800129993864</v>
      </c>
      <c r="B14620" s="33">
        <v>102</v>
      </c>
      <c r="C14620" s="33">
        <v>1</v>
      </c>
      <c r="D14620" s="33">
        <v>12</v>
      </c>
    </row>
    <row r="14621" spans="1:4">
      <c r="A14621" s="62">
        <v>800051310806</v>
      </c>
      <c r="B14621" s="33">
        <v>102</v>
      </c>
      <c r="C14621" s="33">
        <v>1</v>
      </c>
      <c r="D14621" s="33">
        <v>13</v>
      </c>
    </row>
    <row r="14622" spans="1:4">
      <c r="A14622" s="22">
        <v>800079437714</v>
      </c>
      <c r="B14622" s="33">
        <v>102</v>
      </c>
      <c r="C14622" s="33">
        <v>1</v>
      </c>
      <c r="D14622" s="33">
        <v>14</v>
      </c>
    </row>
    <row r="14623" spans="1:4">
      <c r="A14623" s="22">
        <v>800141101017</v>
      </c>
      <c r="B14623" s="33">
        <v>102</v>
      </c>
      <c r="C14623" s="33">
        <v>1</v>
      </c>
      <c r="D14623" s="33">
        <v>15</v>
      </c>
    </row>
    <row r="14624" spans="1:4">
      <c r="A14624" s="62">
        <v>800091651953</v>
      </c>
      <c r="B14624" s="33">
        <v>102</v>
      </c>
      <c r="C14624" s="33">
        <v>1</v>
      </c>
      <c r="D14624" s="33">
        <v>16</v>
      </c>
    </row>
    <row r="14625" spans="1:4">
      <c r="A14625" s="22">
        <v>800094982702</v>
      </c>
      <c r="B14625" s="33">
        <v>102</v>
      </c>
      <c r="C14625" s="33">
        <v>1</v>
      </c>
      <c r="D14625" s="33">
        <v>17</v>
      </c>
    </row>
    <row r="14626" spans="1:4">
      <c r="A14626" s="62">
        <v>800024561345</v>
      </c>
      <c r="B14626" s="33">
        <v>102</v>
      </c>
      <c r="C14626" s="33">
        <v>1</v>
      </c>
      <c r="D14626" s="33">
        <v>18</v>
      </c>
    </row>
    <row r="14627" spans="1:4">
      <c r="A14627" s="62">
        <v>800147442449</v>
      </c>
      <c r="B14627" s="33">
        <v>102</v>
      </c>
      <c r="C14627" s="33">
        <v>1</v>
      </c>
      <c r="D14627" s="33">
        <v>19</v>
      </c>
    </row>
    <row r="14628" spans="1:4">
      <c r="A14628" s="22">
        <v>800039967396</v>
      </c>
      <c r="B14628" s="33">
        <v>102</v>
      </c>
      <c r="C14628" s="33">
        <v>1</v>
      </c>
      <c r="D14628" s="33">
        <v>20</v>
      </c>
    </row>
    <row r="14629" spans="1:4">
      <c r="A14629" s="25">
        <v>800125229933</v>
      </c>
      <c r="B14629" s="33">
        <v>102</v>
      </c>
      <c r="C14629" s="33">
        <v>1</v>
      </c>
      <c r="D14629" s="33">
        <v>21</v>
      </c>
    </row>
    <row r="14630" spans="1:4">
      <c r="A14630" s="25">
        <v>800067339732</v>
      </c>
      <c r="B14630" s="33">
        <v>102</v>
      </c>
      <c r="C14630" s="33">
        <v>1</v>
      </c>
      <c r="D14630" s="33">
        <v>22</v>
      </c>
    </row>
    <row r="14631" spans="1:4">
      <c r="A14631" s="22">
        <v>800095645068</v>
      </c>
      <c r="B14631" s="33">
        <v>102</v>
      </c>
      <c r="C14631" s="33">
        <v>1</v>
      </c>
      <c r="D14631" s="33">
        <v>23</v>
      </c>
    </row>
    <row r="14632" spans="1:4">
      <c r="A14632" s="22">
        <v>800072160222</v>
      </c>
      <c r="B14632" s="33">
        <v>102</v>
      </c>
      <c r="C14632" s="33">
        <v>1</v>
      </c>
      <c r="D14632" s="33">
        <v>24</v>
      </c>
    </row>
    <row r="14633" spans="1:4">
      <c r="A14633" s="62">
        <v>800073795372</v>
      </c>
      <c r="B14633" s="33">
        <v>102</v>
      </c>
      <c r="C14633" s="33">
        <v>1</v>
      </c>
      <c r="D14633" s="33">
        <v>25</v>
      </c>
    </row>
    <row r="14634" spans="1:4">
      <c r="A14634" s="62">
        <v>800073156765</v>
      </c>
      <c r="B14634" s="33">
        <v>102</v>
      </c>
      <c r="C14634" s="33">
        <v>1</v>
      </c>
      <c r="D14634" s="33">
        <v>26</v>
      </c>
    </row>
    <row r="14635" spans="1:4">
      <c r="A14635" s="22">
        <v>800095016146</v>
      </c>
      <c r="B14635" s="33">
        <v>102</v>
      </c>
      <c r="C14635" s="33">
        <v>1</v>
      </c>
      <c r="D14635" s="33">
        <v>27</v>
      </c>
    </row>
    <row r="14636" spans="1:4">
      <c r="A14636" s="22">
        <v>800098190229</v>
      </c>
      <c r="B14636" s="33">
        <v>102</v>
      </c>
      <c r="C14636" s="33">
        <v>1</v>
      </c>
      <c r="D14636" s="33">
        <v>28</v>
      </c>
    </row>
    <row r="14637" spans="1:4">
      <c r="A14637" s="22">
        <v>800097785177</v>
      </c>
      <c r="B14637" s="33">
        <v>102</v>
      </c>
      <c r="C14637" s="33">
        <v>1</v>
      </c>
      <c r="D14637" s="33">
        <v>29</v>
      </c>
    </row>
    <row r="14638" spans="1:4">
      <c r="A14638" s="25">
        <v>800097063013</v>
      </c>
      <c r="B14638" s="33">
        <v>102</v>
      </c>
      <c r="C14638" s="33">
        <v>1</v>
      </c>
      <c r="D14638" s="33">
        <v>30</v>
      </c>
    </row>
    <row r="14639" spans="1:4">
      <c r="A14639" s="25">
        <v>800096970291</v>
      </c>
      <c r="B14639" s="33">
        <v>102</v>
      </c>
      <c r="C14639" s="33">
        <v>2</v>
      </c>
      <c r="D14639" s="33">
        <v>1</v>
      </c>
    </row>
    <row r="14640" spans="1:4">
      <c r="A14640" s="25">
        <v>800096967685</v>
      </c>
      <c r="B14640" s="33">
        <v>102</v>
      </c>
      <c r="C14640" s="33">
        <v>2</v>
      </c>
      <c r="D14640" s="33">
        <v>2</v>
      </c>
    </row>
    <row r="14641" spans="1:4">
      <c r="A14641" s="25">
        <v>800097063278</v>
      </c>
      <c r="B14641" s="33">
        <v>102</v>
      </c>
      <c r="C14641" s="33">
        <v>2</v>
      </c>
      <c r="D14641" s="33">
        <v>3</v>
      </c>
    </row>
    <row r="14642" spans="1:4">
      <c r="A14642" s="25">
        <v>800096919355</v>
      </c>
      <c r="B14642" s="33">
        <v>102</v>
      </c>
      <c r="C14642" s="33">
        <v>2</v>
      </c>
      <c r="D14642" s="33">
        <v>4</v>
      </c>
    </row>
    <row r="14643" spans="1:4">
      <c r="A14643" s="25">
        <v>800096919306</v>
      </c>
      <c r="B14643" s="33">
        <v>102</v>
      </c>
      <c r="C14643" s="33">
        <v>2</v>
      </c>
      <c r="D14643" s="33">
        <v>5</v>
      </c>
    </row>
    <row r="14644" spans="1:4">
      <c r="A14644" s="25">
        <v>800096919264</v>
      </c>
      <c r="B14644" s="33">
        <v>102</v>
      </c>
      <c r="C14644" s="33">
        <v>2</v>
      </c>
      <c r="D14644" s="33">
        <v>6</v>
      </c>
    </row>
    <row r="14645" spans="1:4">
      <c r="A14645" s="25">
        <v>800053998335</v>
      </c>
      <c r="B14645" s="33">
        <v>102</v>
      </c>
      <c r="C14645" s="33">
        <v>2</v>
      </c>
      <c r="D14645" s="33">
        <v>7</v>
      </c>
    </row>
    <row r="14646" spans="1:4">
      <c r="A14646" s="25">
        <v>800099646013</v>
      </c>
      <c r="B14646" s="33">
        <v>102</v>
      </c>
      <c r="C14646" s="33">
        <v>2</v>
      </c>
      <c r="D14646" s="33">
        <v>8</v>
      </c>
    </row>
    <row r="14647" spans="1:4">
      <c r="A14647" s="25">
        <v>800096847911</v>
      </c>
      <c r="B14647" s="33">
        <v>102</v>
      </c>
      <c r="C14647" s="33">
        <v>2</v>
      </c>
      <c r="D14647" s="33">
        <v>9</v>
      </c>
    </row>
    <row r="14648" spans="1:4">
      <c r="A14648" s="25">
        <v>800096848034</v>
      </c>
      <c r="B14648" s="33">
        <v>102</v>
      </c>
      <c r="C14648" s="33">
        <v>2</v>
      </c>
      <c r="D14648" s="33">
        <v>10</v>
      </c>
    </row>
    <row r="14649" spans="1:4">
      <c r="A14649" s="25">
        <v>800096846640</v>
      </c>
      <c r="B14649" s="33">
        <v>102</v>
      </c>
      <c r="C14649" s="33">
        <v>2</v>
      </c>
      <c r="D14649" s="33">
        <v>11</v>
      </c>
    </row>
    <row r="14650" spans="1:4">
      <c r="A14650" s="25">
        <v>800096846475</v>
      </c>
      <c r="B14650" s="33">
        <v>102</v>
      </c>
      <c r="C14650" s="33">
        <v>2</v>
      </c>
      <c r="D14650" s="33">
        <v>12</v>
      </c>
    </row>
    <row r="14651" spans="1:4">
      <c r="A14651" s="25">
        <v>800096845907</v>
      </c>
      <c r="B14651" s="33">
        <v>102</v>
      </c>
      <c r="C14651" s="33">
        <v>2</v>
      </c>
      <c r="D14651" s="33">
        <v>13</v>
      </c>
    </row>
    <row r="14652" spans="1:4">
      <c r="A14652" s="25">
        <v>800096968311</v>
      </c>
      <c r="B14652" s="33">
        <v>102</v>
      </c>
      <c r="C14652" s="33">
        <v>2</v>
      </c>
      <c r="D14652" s="33">
        <v>14</v>
      </c>
    </row>
    <row r="14653" spans="1:4">
      <c r="A14653" s="25">
        <v>800096845857</v>
      </c>
      <c r="B14653" s="33">
        <v>102</v>
      </c>
      <c r="C14653" s="33">
        <v>2</v>
      </c>
      <c r="D14653" s="33">
        <v>15</v>
      </c>
    </row>
    <row r="14654" spans="1:4">
      <c r="A14654" s="25">
        <v>800096968105</v>
      </c>
      <c r="B14654" s="33">
        <v>102</v>
      </c>
      <c r="C14654" s="33">
        <v>2</v>
      </c>
      <c r="D14654" s="33">
        <v>16</v>
      </c>
    </row>
    <row r="14655" spans="1:4">
      <c r="A14655" s="25">
        <v>800096970580</v>
      </c>
      <c r="B14655" s="33">
        <v>102</v>
      </c>
      <c r="C14655" s="33">
        <v>2</v>
      </c>
      <c r="D14655" s="33">
        <v>17</v>
      </c>
    </row>
    <row r="14656" spans="1:4">
      <c r="A14656" s="25">
        <v>800081491063</v>
      </c>
      <c r="B14656" s="33">
        <v>102</v>
      </c>
      <c r="C14656" s="33">
        <v>2</v>
      </c>
      <c r="D14656" s="33">
        <v>18</v>
      </c>
    </row>
    <row r="14657" spans="1:4">
      <c r="A14657" s="25">
        <v>800103441229</v>
      </c>
      <c r="B14657" s="33">
        <v>102</v>
      </c>
      <c r="C14657" s="33">
        <v>2</v>
      </c>
      <c r="D14657" s="33">
        <v>19</v>
      </c>
    </row>
    <row r="14658" spans="1:4">
      <c r="A14658" s="25">
        <v>800096848356</v>
      </c>
      <c r="B14658" s="33">
        <v>102</v>
      </c>
      <c r="C14658" s="33">
        <v>2</v>
      </c>
      <c r="D14658" s="33">
        <v>20</v>
      </c>
    </row>
    <row r="14659" spans="1:4">
      <c r="A14659" s="25">
        <v>800096970051</v>
      </c>
      <c r="B14659" s="33">
        <v>102</v>
      </c>
      <c r="C14659" s="33">
        <v>2</v>
      </c>
      <c r="D14659" s="33">
        <v>21</v>
      </c>
    </row>
    <row r="14660" spans="1:4">
      <c r="A14660" s="25">
        <v>800096967735</v>
      </c>
      <c r="B14660" s="33">
        <v>102</v>
      </c>
      <c r="C14660" s="33">
        <v>2</v>
      </c>
      <c r="D14660" s="33">
        <v>22</v>
      </c>
    </row>
    <row r="14661" spans="1:4">
      <c r="A14661" s="25">
        <v>800096848513</v>
      </c>
      <c r="B14661" s="33">
        <v>102</v>
      </c>
      <c r="C14661" s="33">
        <v>2</v>
      </c>
      <c r="D14661" s="33">
        <v>23</v>
      </c>
    </row>
    <row r="14662" spans="1:4">
      <c r="A14662" s="25">
        <v>800096969285</v>
      </c>
      <c r="B14662" s="33">
        <v>102</v>
      </c>
      <c r="C14662" s="33">
        <v>2</v>
      </c>
      <c r="D14662" s="33">
        <v>24</v>
      </c>
    </row>
    <row r="14663" spans="1:4">
      <c r="A14663" s="25">
        <v>800096970341</v>
      </c>
      <c r="B14663" s="33">
        <v>102</v>
      </c>
      <c r="C14663" s="33">
        <v>2</v>
      </c>
      <c r="D14663" s="33">
        <v>25</v>
      </c>
    </row>
    <row r="14664" spans="1:4">
      <c r="A14664" s="25">
        <v>800096970622</v>
      </c>
      <c r="B14664" s="33">
        <v>102</v>
      </c>
      <c r="C14664" s="33">
        <v>2</v>
      </c>
      <c r="D14664" s="33">
        <v>26</v>
      </c>
    </row>
    <row r="14665" spans="1:4">
      <c r="A14665" s="25">
        <v>800096970986</v>
      </c>
      <c r="B14665" s="33">
        <v>102</v>
      </c>
      <c r="C14665" s="33">
        <v>2</v>
      </c>
      <c r="D14665" s="33">
        <v>27</v>
      </c>
    </row>
    <row r="14666" spans="1:4">
      <c r="A14666" s="25">
        <v>800061594381</v>
      </c>
      <c r="B14666" s="33">
        <v>102</v>
      </c>
      <c r="C14666" s="33">
        <v>2</v>
      </c>
      <c r="D14666" s="33">
        <v>28</v>
      </c>
    </row>
    <row r="14667" spans="1:4">
      <c r="A14667" s="25">
        <v>800096188084</v>
      </c>
      <c r="B14667" s="33">
        <v>102</v>
      </c>
      <c r="C14667" s="33">
        <v>2</v>
      </c>
      <c r="D14667" s="33">
        <v>29</v>
      </c>
    </row>
    <row r="14668" spans="1:4">
      <c r="A14668" s="25">
        <v>800096969251</v>
      </c>
      <c r="B14668" s="33">
        <v>102</v>
      </c>
      <c r="C14668" s="33">
        <v>2</v>
      </c>
      <c r="D14668" s="33">
        <v>30</v>
      </c>
    </row>
    <row r="14669" spans="1:4">
      <c r="A14669" s="25">
        <v>800088002996</v>
      </c>
      <c r="B14669" s="33">
        <v>102</v>
      </c>
      <c r="C14669" s="33">
        <v>3</v>
      </c>
      <c r="D14669" s="33">
        <v>1</v>
      </c>
    </row>
    <row r="14670" spans="1:4">
      <c r="A14670" s="25">
        <v>800103985456</v>
      </c>
      <c r="B14670" s="33">
        <v>102</v>
      </c>
      <c r="C14670" s="33">
        <v>3</v>
      </c>
      <c r="D14670" s="33">
        <v>2</v>
      </c>
    </row>
    <row r="14671" spans="1:4">
      <c r="A14671" s="25">
        <v>800087536747</v>
      </c>
      <c r="B14671" s="33">
        <v>102</v>
      </c>
      <c r="C14671" s="33">
        <v>3</v>
      </c>
      <c r="D14671" s="33">
        <v>4</v>
      </c>
    </row>
    <row r="14672" spans="1:4">
      <c r="A14672" s="25">
        <v>800096968824</v>
      </c>
      <c r="B14672" s="33">
        <v>102</v>
      </c>
      <c r="C14672" s="33">
        <v>3</v>
      </c>
      <c r="D14672" s="33">
        <v>5</v>
      </c>
    </row>
    <row r="14673" spans="1:4">
      <c r="A14673" s="25">
        <v>800096967636</v>
      </c>
      <c r="B14673" s="33">
        <v>102</v>
      </c>
      <c r="C14673" s="33">
        <v>3</v>
      </c>
      <c r="D14673" s="33">
        <v>6</v>
      </c>
    </row>
    <row r="14674" spans="1:4">
      <c r="A14674" s="25">
        <v>800096969939</v>
      </c>
      <c r="B14674" s="33">
        <v>102</v>
      </c>
      <c r="C14674" s="33">
        <v>3</v>
      </c>
      <c r="D14674" s="33">
        <v>7</v>
      </c>
    </row>
    <row r="14675" spans="1:4">
      <c r="A14675" s="25">
        <v>800073220868</v>
      </c>
      <c r="B14675" s="33">
        <v>102</v>
      </c>
      <c r="C14675" s="33">
        <v>3</v>
      </c>
      <c r="D14675" s="33">
        <v>8</v>
      </c>
    </row>
    <row r="14676" spans="1:4">
      <c r="A14676" s="25">
        <v>800095924943</v>
      </c>
      <c r="B14676" s="33">
        <v>102</v>
      </c>
      <c r="C14676" s="33">
        <v>3</v>
      </c>
      <c r="D14676" s="33">
        <v>9</v>
      </c>
    </row>
    <row r="14677" spans="1:4">
      <c r="A14677" s="25">
        <v>800094195743</v>
      </c>
      <c r="B14677" s="33">
        <v>102</v>
      </c>
      <c r="C14677" s="33">
        <v>3</v>
      </c>
      <c r="D14677" s="33">
        <v>10</v>
      </c>
    </row>
    <row r="14678" spans="1:4">
      <c r="A14678" s="25">
        <v>800095891654</v>
      </c>
      <c r="B14678" s="33">
        <v>102</v>
      </c>
      <c r="C14678" s="33">
        <v>3</v>
      </c>
      <c r="D14678" s="33">
        <v>11</v>
      </c>
    </row>
    <row r="14679" spans="1:4">
      <c r="A14679" s="25">
        <v>800095190016</v>
      </c>
      <c r="B14679" s="33">
        <v>102</v>
      </c>
      <c r="C14679" s="33">
        <v>3</v>
      </c>
      <c r="D14679" s="33">
        <v>12</v>
      </c>
    </row>
    <row r="14680" spans="1:4">
      <c r="A14680" s="25">
        <v>800095190818</v>
      </c>
      <c r="B14680" s="33">
        <v>102</v>
      </c>
      <c r="C14680" s="33">
        <v>3</v>
      </c>
      <c r="D14680" s="33">
        <v>13</v>
      </c>
    </row>
    <row r="14681" spans="1:4">
      <c r="A14681" s="25">
        <v>800076876781</v>
      </c>
      <c r="B14681" s="33">
        <v>102</v>
      </c>
      <c r="C14681" s="33">
        <v>3</v>
      </c>
      <c r="D14681" s="33">
        <v>14</v>
      </c>
    </row>
    <row r="14682" spans="1:4">
      <c r="A14682" s="25">
        <v>800093342056</v>
      </c>
      <c r="B14682" s="33">
        <v>102</v>
      </c>
      <c r="C14682" s="33">
        <v>3</v>
      </c>
      <c r="D14682" s="33">
        <v>15</v>
      </c>
    </row>
    <row r="14683" spans="1:4">
      <c r="A14683" s="25">
        <v>800076876765</v>
      </c>
      <c r="B14683" s="33">
        <v>102</v>
      </c>
      <c r="C14683" s="33">
        <v>3</v>
      </c>
      <c r="D14683" s="33">
        <v>16</v>
      </c>
    </row>
    <row r="14684" spans="1:4">
      <c r="A14684" s="25">
        <v>800095602952</v>
      </c>
      <c r="B14684" s="33">
        <v>102</v>
      </c>
      <c r="C14684" s="33">
        <v>3</v>
      </c>
      <c r="D14684" s="33">
        <v>17</v>
      </c>
    </row>
    <row r="14685" spans="1:4">
      <c r="A14685" s="25">
        <v>800072661971</v>
      </c>
      <c r="B14685" s="33">
        <v>102</v>
      </c>
      <c r="C14685" s="33">
        <v>3</v>
      </c>
      <c r="D14685" s="33">
        <v>18</v>
      </c>
    </row>
    <row r="14686" spans="1:4">
      <c r="A14686" s="25">
        <v>800078874719</v>
      </c>
      <c r="B14686" s="33">
        <v>102</v>
      </c>
      <c r="C14686" s="33">
        <v>3</v>
      </c>
      <c r="D14686" s="33">
        <v>19</v>
      </c>
    </row>
    <row r="14687" spans="1:4">
      <c r="A14687" s="25">
        <v>800095306968</v>
      </c>
      <c r="B14687" s="33">
        <v>102</v>
      </c>
      <c r="C14687" s="33">
        <v>3</v>
      </c>
      <c r="D14687" s="33">
        <v>20</v>
      </c>
    </row>
    <row r="14688" spans="1:4">
      <c r="A14688" s="25">
        <v>800094784058</v>
      </c>
      <c r="B14688" s="33">
        <v>102</v>
      </c>
      <c r="C14688" s="33">
        <v>3</v>
      </c>
      <c r="D14688" s="33">
        <v>21</v>
      </c>
    </row>
    <row r="14689" spans="1:4">
      <c r="A14689" s="25">
        <v>800096053528</v>
      </c>
      <c r="B14689" s="33">
        <v>102</v>
      </c>
      <c r="C14689" s="33">
        <v>3</v>
      </c>
      <c r="D14689" s="33">
        <v>22</v>
      </c>
    </row>
    <row r="14690" spans="1:4">
      <c r="A14690" s="25">
        <v>800096021608</v>
      </c>
      <c r="B14690" s="33">
        <v>102</v>
      </c>
      <c r="C14690" s="33">
        <v>3</v>
      </c>
      <c r="D14690" s="33">
        <v>23</v>
      </c>
    </row>
    <row r="14691" spans="1:4">
      <c r="A14691" s="25">
        <v>800103205244</v>
      </c>
      <c r="B14691" s="33">
        <v>102</v>
      </c>
      <c r="C14691" s="33">
        <v>3</v>
      </c>
      <c r="D14691" s="33">
        <v>24</v>
      </c>
    </row>
    <row r="14692" spans="1:4">
      <c r="A14692" s="25">
        <v>800086534156</v>
      </c>
      <c r="B14692" s="33">
        <v>102</v>
      </c>
      <c r="C14692" s="33">
        <v>3</v>
      </c>
      <c r="D14692" s="33">
        <v>25</v>
      </c>
    </row>
    <row r="14693" spans="1:4">
      <c r="A14693" s="25">
        <v>800083711872</v>
      </c>
      <c r="B14693" s="33">
        <v>102</v>
      </c>
      <c r="C14693" s="33">
        <v>3</v>
      </c>
      <c r="D14693" s="33">
        <v>26</v>
      </c>
    </row>
    <row r="14694" spans="1:4">
      <c r="A14694" s="25">
        <v>800083647027</v>
      </c>
      <c r="B14694" s="33">
        <v>102</v>
      </c>
      <c r="C14694" s="33">
        <v>3</v>
      </c>
      <c r="D14694" s="33">
        <v>27</v>
      </c>
    </row>
    <row r="14695" spans="1:4">
      <c r="A14695" s="25">
        <v>800075298789</v>
      </c>
      <c r="B14695" s="33">
        <v>102</v>
      </c>
      <c r="C14695" s="33">
        <v>3</v>
      </c>
      <c r="D14695" s="33">
        <v>28</v>
      </c>
    </row>
    <row r="14696" spans="1:4">
      <c r="A14696" s="25">
        <v>800097297314</v>
      </c>
      <c r="B14696" s="33">
        <v>102</v>
      </c>
      <c r="C14696" s="33">
        <v>3</v>
      </c>
      <c r="D14696" s="33">
        <v>29</v>
      </c>
    </row>
    <row r="14697" spans="1:4">
      <c r="A14697" s="25">
        <v>800025158711</v>
      </c>
      <c r="B14697" s="33">
        <v>102</v>
      </c>
      <c r="C14697" s="33">
        <v>3</v>
      </c>
      <c r="D14697" s="33">
        <v>30</v>
      </c>
    </row>
    <row r="14698" spans="1:4">
      <c r="A14698" s="25">
        <v>800096022572</v>
      </c>
      <c r="B14698" s="33">
        <v>102</v>
      </c>
      <c r="C14698" s="33">
        <v>4</v>
      </c>
      <c r="D14698" s="33">
        <v>1</v>
      </c>
    </row>
    <row r="14699" spans="1:4">
      <c r="A14699" s="25">
        <v>800015484374</v>
      </c>
      <c r="B14699" s="33">
        <v>102</v>
      </c>
      <c r="C14699" s="33">
        <v>4</v>
      </c>
      <c r="D14699" s="33">
        <v>2</v>
      </c>
    </row>
    <row r="14700" spans="1:4">
      <c r="A14700" s="25">
        <v>800120415636</v>
      </c>
      <c r="B14700" s="33">
        <v>102</v>
      </c>
      <c r="C14700" s="33">
        <v>4</v>
      </c>
      <c r="D14700" s="33">
        <v>3</v>
      </c>
    </row>
    <row r="14701" spans="1:4">
      <c r="A14701" s="25">
        <v>800121004611</v>
      </c>
      <c r="B14701" s="33">
        <v>102</v>
      </c>
      <c r="C14701" s="33">
        <v>4</v>
      </c>
      <c r="D14701" s="33">
        <v>4</v>
      </c>
    </row>
    <row r="14702" spans="1:4">
      <c r="A14702" s="25">
        <v>800079964501</v>
      </c>
      <c r="B14702" s="33">
        <v>102</v>
      </c>
      <c r="C14702" s="33">
        <v>4</v>
      </c>
      <c r="D14702" s="33">
        <v>5</v>
      </c>
    </row>
    <row r="14703" spans="1:4">
      <c r="A14703" s="25">
        <v>800084230997</v>
      </c>
      <c r="B14703" s="33">
        <v>102</v>
      </c>
      <c r="C14703" s="33">
        <v>4</v>
      </c>
      <c r="D14703" s="33">
        <v>6</v>
      </c>
    </row>
    <row r="14704" spans="1:4">
      <c r="A14704" s="25">
        <v>800089618675</v>
      </c>
      <c r="B14704" s="33">
        <v>102</v>
      </c>
      <c r="C14704" s="33">
        <v>4</v>
      </c>
      <c r="D14704" s="33">
        <v>7</v>
      </c>
    </row>
    <row r="14705" spans="1:4">
      <c r="A14705" s="25">
        <v>800078501544</v>
      </c>
      <c r="B14705" s="33">
        <v>102</v>
      </c>
      <c r="C14705" s="33">
        <v>4</v>
      </c>
      <c r="D14705" s="33">
        <v>8</v>
      </c>
    </row>
    <row r="14706" spans="1:4">
      <c r="A14706" s="25">
        <v>800018639271</v>
      </c>
      <c r="B14706" s="33">
        <v>102</v>
      </c>
      <c r="C14706" s="33">
        <v>4</v>
      </c>
      <c r="D14706" s="33">
        <v>9</v>
      </c>
    </row>
    <row r="14707" spans="1:4">
      <c r="A14707" s="25">
        <v>854352020564</v>
      </c>
      <c r="B14707" s="33">
        <v>102</v>
      </c>
      <c r="C14707" s="33">
        <v>4</v>
      </c>
      <c r="D14707" s="33">
        <v>10</v>
      </c>
    </row>
    <row r="14708" spans="1:4">
      <c r="A14708" s="25">
        <v>800083052137</v>
      </c>
      <c r="B14708" s="33">
        <v>102</v>
      </c>
      <c r="C14708" s="33">
        <v>4</v>
      </c>
      <c r="D14708" s="33">
        <v>11</v>
      </c>
    </row>
    <row r="14709" spans="1:4">
      <c r="A14709" s="25">
        <v>800070262343</v>
      </c>
      <c r="B14709" s="33">
        <v>102</v>
      </c>
      <c r="C14709" s="33">
        <v>4</v>
      </c>
      <c r="D14709" s="33">
        <v>12</v>
      </c>
    </row>
    <row r="14710" spans="1:4">
      <c r="A14710" s="25">
        <v>800105118916</v>
      </c>
      <c r="B14710" s="33">
        <v>102</v>
      </c>
      <c r="C14710" s="33">
        <v>4</v>
      </c>
      <c r="D14710" s="33">
        <v>13</v>
      </c>
    </row>
    <row r="14711" spans="1:4">
      <c r="A14711" s="25">
        <v>800065019872</v>
      </c>
      <c r="B14711" s="33">
        <v>102</v>
      </c>
      <c r="C14711" s="33">
        <v>4</v>
      </c>
      <c r="D14711" s="33">
        <v>15</v>
      </c>
    </row>
    <row r="14712" spans="1:4">
      <c r="A14712" s="25">
        <v>800040274774</v>
      </c>
      <c r="B14712" s="33">
        <v>102</v>
      </c>
      <c r="C14712" s="33">
        <v>4</v>
      </c>
      <c r="D14712" s="33">
        <v>16</v>
      </c>
    </row>
    <row r="14713" spans="1:4">
      <c r="A14713" s="25">
        <v>800060177683</v>
      </c>
      <c r="B14713" s="33">
        <v>102</v>
      </c>
      <c r="C14713" s="33">
        <v>4</v>
      </c>
      <c r="D14713" s="33">
        <v>17</v>
      </c>
    </row>
    <row r="14714" spans="1:4">
      <c r="A14714" s="25">
        <v>800105827995</v>
      </c>
      <c r="B14714" s="33">
        <v>102</v>
      </c>
      <c r="C14714" s="33">
        <v>4</v>
      </c>
      <c r="D14714" s="33">
        <v>18</v>
      </c>
    </row>
    <row r="14715" spans="1:4">
      <c r="A14715" s="25">
        <v>800094909242</v>
      </c>
      <c r="B14715" s="33">
        <v>102</v>
      </c>
      <c r="C14715" s="33">
        <v>4</v>
      </c>
      <c r="D14715" s="33">
        <v>19</v>
      </c>
    </row>
    <row r="14716" spans="1:4">
      <c r="A14716" s="69">
        <v>841152017858</v>
      </c>
      <c r="B14716" s="33">
        <v>102</v>
      </c>
      <c r="C14716" s="33">
        <v>4</v>
      </c>
      <c r="D14716" s="33">
        <v>20</v>
      </c>
    </row>
    <row r="14717" spans="1:4">
      <c r="A14717" s="25">
        <v>847653001218</v>
      </c>
      <c r="B14717" s="33">
        <v>103</v>
      </c>
      <c r="C14717" s="33">
        <v>1</v>
      </c>
      <c r="D14717" s="33">
        <v>1</v>
      </c>
    </row>
    <row r="14718" spans="1:4">
      <c r="A14718" s="25">
        <v>800003276279</v>
      </c>
      <c r="B14718" s="33">
        <v>103</v>
      </c>
      <c r="C14718" s="33">
        <v>1</v>
      </c>
      <c r="D14718" s="33">
        <v>2</v>
      </c>
    </row>
    <row r="14719" spans="1:4">
      <c r="A14719" s="25">
        <v>800008095443</v>
      </c>
      <c r="B14719" s="33">
        <v>103</v>
      </c>
      <c r="C14719" s="33">
        <v>1</v>
      </c>
      <c r="D14719" s="33">
        <v>3</v>
      </c>
    </row>
    <row r="14720" spans="1:4">
      <c r="A14720" s="25">
        <v>800039995801</v>
      </c>
      <c r="B14720" s="33">
        <v>103</v>
      </c>
      <c r="C14720" s="33">
        <v>1</v>
      </c>
      <c r="D14720" s="33">
        <v>4</v>
      </c>
    </row>
    <row r="14721" spans="1:4">
      <c r="A14721" s="25">
        <v>800071465739</v>
      </c>
      <c r="B14721" s="33">
        <v>103</v>
      </c>
      <c r="C14721" s="33">
        <v>1</v>
      </c>
      <c r="D14721" s="33">
        <v>5</v>
      </c>
    </row>
    <row r="14722" spans="1:4">
      <c r="A14722" s="25">
        <v>800008560743</v>
      </c>
      <c r="B14722" s="33">
        <v>103</v>
      </c>
      <c r="C14722" s="33">
        <v>1</v>
      </c>
      <c r="D14722" s="33">
        <v>6</v>
      </c>
    </row>
    <row r="14723" spans="1:4">
      <c r="A14723" s="25">
        <v>800062677383</v>
      </c>
      <c r="B14723" s="33">
        <v>103</v>
      </c>
      <c r="C14723" s="33">
        <v>1</v>
      </c>
      <c r="D14723" s="33">
        <v>7</v>
      </c>
    </row>
    <row r="14724" spans="1:4">
      <c r="A14724" s="25">
        <v>800014898905</v>
      </c>
      <c r="B14724" s="33">
        <v>103</v>
      </c>
      <c r="C14724" s="33">
        <v>1</v>
      </c>
      <c r="D14724" s="33">
        <v>8</v>
      </c>
    </row>
    <row r="14725" spans="1:4">
      <c r="A14725" s="25">
        <v>800055382041</v>
      </c>
      <c r="B14725" s="33">
        <v>103</v>
      </c>
      <c r="C14725" s="33">
        <v>1</v>
      </c>
      <c r="D14725" s="33">
        <v>9</v>
      </c>
    </row>
    <row r="14726" spans="1:4">
      <c r="A14726" s="25">
        <v>800045113704</v>
      </c>
      <c r="B14726" s="33">
        <v>103</v>
      </c>
      <c r="C14726" s="33">
        <v>1</v>
      </c>
      <c r="D14726" s="33">
        <v>10</v>
      </c>
    </row>
    <row r="14727" spans="1:4">
      <c r="A14727" s="25">
        <v>801150007061</v>
      </c>
      <c r="B14727" s="33">
        <v>103</v>
      </c>
      <c r="C14727" s="33">
        <v>1</v>
      </c>
      <c r="D14727" s="33">
        <v>11</v>
      </c>
    </row>
    <row r="14728" spans="1:4">
      <c r="A14728" s="25">
        <v>800084194995</v>
      </c>
      <c r="B14728" s="33">
        <v>103</v>
      </c>
      <c r="C14728" s="33">
        <v>1</v>
      </c>
      <c r="D14728" s="33">
        <v>12</v>
      </c>
    </row>
    <row r="14729" spans="1:4">
      <c r="A14729" s="25">
        <v>800035883548</v>
      </c>
      <c r="B14729" s="33">
        <v>103</v>
      </c>
      <c r="C14729" s="33">
        <v>1</v>
      </c>
      <c r="D14729" s="33">
        <v>13</v>
      </c>
    </row>
    <row r="14730" spans="1:4">
      <c r="A14730" s="25">
        <v>800086205872</v>
      </c>
      <c r="B14730" s="33">
        <v>103</v>
      </c>
      <c r="C14730" s="33">
        <v>1</v>
      </c>
      <c r="D14730" s="33">
        <v>14</v>
      </c>
    </row>
    <row r="14731" spans="1:4">
      <c r="A14731" s="25">
        <v>800024719315</v>
      </c>
      <c r="B14731" s="33">
        <v>103</v>
      </c>
      <c r="C14731" s="33">
        <v>1</v>
      </c>
      <c r="D14731" s="33">
        <v>15</v>
      </c>
    </row>
    <row r="14732" spans="1:4">
      <c r="A14732" s="25">
        <v>800036435421</v>
      </c>
      <c r="B14732" s="33">
        <v>103</v>
      </c>
      <c r="C14732" s="33">
        <v>1</v>
      </c>
      <c r="D14732" s="33">
        <v>16</v>
      </c>
    </row>
    <row r="14733" spans="1:4">
      <c r="A14733" s="25">
        <v>800024159777</v>
      </c>
      <c r="B14733" s="33">
        <v>103</v>
      </c>
      <c r="C14733" s="33">
        <v>1</v>
      </c>
      <c r="D14733" s="33">
        <v>16</v>
      </c>
    </row>
    <row r="14734" spans="1:4">
      <c r="A14734" s="25">
        <v>800096390763</v>
      </c>
      <c r="B14734" s="33">
        <v>103</v>
      </c>
      <c r="C14734" s="33">
        <v>1</v>
      </c>
      <c r="D14734" s="33">
        <v>17</v>
      </c>
    </row>
    <row r="14735" spans="1:4">
      <c r="A14735" s="25">
        <v>800065992185</v>
      </c>
      <c r="B14735" s="33">
        <v>103</v>
      </c>
      <c r="C14735" s="33">
        <v>1</v>
      </c>
      <c r="D14735" s="33">
        <v>18</v>
      </c>
    </row>
    <row r="14736" spans="1:4">
      <c r="A14736" s="25">
        <v>800103002872</v>
      </c>
      <c r="B14736" s="33">
        <v>103</v>
      </c>
      <c r="C14736" s="33">
        <v>1</v>
      </c>
      <c r="D14736" s="33">
        <v>19</v>
      </c>
    </row>
    <row r="14737" spans="1:4">
      <c r="A14737" s="25">
        <v>800123517396</v>
      </c>
      <c r="B14737" s="33">
        <v>103</v>
      </c>
      <c r="C14737" s="33">
        <v>1</v>
      </c>
      <c r="D14737" s="33">
        <v>20</v>
      </c>
    </row>
    <row r="14738" spans="1:4">
      <c r="A14738" s="25">
        <v>800021563138</v>
      </c>
      <c r="B14738" s="33">
        <v>103</v>
      </c>
      <c r="C14738" s="33">
        <v>2</v>
      </c>
      <c r="D14738" s="33">
        <v>1</v>
      </c>
    </row>
    <row r="14739" spans="1:4">
      <c r="A14739" s="25">
        <v>800090019699</v>
      </c>
      <c r="B14739" s="33">
        <v>103</v>
      </c>
      <c r="C14739" s="33">
        <v>2</v>
      </c>
      <c r="D14739" s="33">
        <v>2</v>
      </c>
    </row>
    <row r="14740" spans="1:4">
      <c r="A14740" s="25">
        <v>800092577835</v>
      </c>
      <c r="B14740" s="33">
        <v>103</v>
      </c>
      <c r="C14740" s="33">
        <v>2</v>
      </c>
      <c r="D14740" s="33">
        <v>3</v>
      </c>
    </row>
    <row r="14741" spans="1:4">
      <c r="A14741" s="25">
        <v>800091472806</v>
      </c>
      <c r="B14741" s="33">
        <v>103</v>
      </c>
      <c r="C14741" s="33">
        <v>2</v>
      </c>
      <c r="D14741" s="33">
        <v>4</v>
      </c>
    </row>
    <row r="14742" spans="1:4">
      <c r="A14742" s="25">
        <v>800091802887</v>
      </c>
      <c r="B14742" s="33">
        <v>103</v>
      </c>
      <c r="C14742" s="33">
        <v>2</v>
      </c>
      <c r="D14742" s="33">
        <v>5</v>
      </c>
    </row>
    <row r="14743" spans="1:4">
      <c r="A14743" s="25">
        <v>800071168424</v>
      </c>
      <c r="B14743" s="33">
        <v>103</v>
      </c>
      <c r="C14743" s="33">
        <v>2</v>
      </c>
      <c r="D14743" s="33">
        <v>6</v>
      </c>
    </row>
    <row r="14744" spans="1:4">
      <c r="A14744" s="25">
        <v>800044471269</v>
      </c>
      <c r="B14744" s="33">
        <v>103</v>
      </c>
      <c r="C14744" s="33">
        <v>2</v>
      </c>
      <c r="D14744" s="33">
        <v>7</v>
      </c>
    </row>
    <row r="14745" spans="1:4">
      <c r="A14745" s="25">
        <v>800024972922</v>
      </c>
      <c r="B14745" s="33">
        <v>103</v>
      </c>
      <c r="C14745" s="33">
        <v>2</v>
      </c>
      <c r="D14745" s="33">
        <v>8</v>
      </c>
    </row>
    <row r="14746" spans="1:4">
      <c r="A14746" s="25">
        <v>800014651551</v>
      </c>
      <c r="B14746" s="33">
        <v>103</v>
      </c>
      <c r="C14746" s="33">
        <v>2</v>
      </c>
      <c r="D14746" s="33">
        <v>8</v>
      </c>
    </row>
    <row r="14747" spans="1:4">
      <c r="A14747" s="25">
        <v>854352018469</v>
      </c>
      <c r="B14747" s="33">
        <v>103</v>
      </c>
      <c r="C14747" s="33">
        <v>2</v>
      </c>
      <c r="D14747" s="33">
        <v>9</v>
      </c>
    </row>
    <row r="14748" spans="1:4">
      <c r="A14748" s="25">
        <v>800007382040</v>
      </c>
      <c r="B14748" s="33">
        <v>103</v>
      </c>
      <c r="C14748" s="33">
        <v>2</v>
      </c>
      <c r="D14748" s="33">
        <v>10</v>
      </c>
    </row>
    <row r="14749" spans="1:4">
      <c r="A14749" s="25">
        <v>854352019343</v>
      </c>
      <c r="B14749" s="33">
        <v>103</v>
      </c>
      <c r="C14749" s="33">
        <v>2</v>
      </c>
      <c r="D14749" s="33">
        <v>11</v>
      </c>
    </row>
    <row r="14750" spans="1:4">
      <c r="A14750" s="25">
        <v>800004692995</v>
      </c>
      <c r="B14750" s="33">
        <v>103</v>
      </c>
      <c r="C14750" s="33">
        <v>2</v>
      </c>
      <c r="D14750" s="33">
        <v>12</v>
      </c>
    </row>
    <row r="14751" spans="1:4">
      <c r="A14751" s="25">
        <v>800105486537</v>
      </c>
      <c r="B14751" s="33">
        <v>103</v>
      </c>
      <c r="C14751" s="33">
        <v>2</v>
      </c>
      <c r="D14751" s="33">
        <v>14</v>
      </c>
    </row>
    <row r="14752" spans="1:4">
      <c r="A14752" s="14">
        <v>800023943403</v>
      </c>
      <c r="B14752" s="33">
        <v>103</v>
      </c>
      <c r="C14752" s="33">
        <v>2</v>
      </c>
      <c r="D14752" s="33">
        <v>15</v>
      </c>
    </row>
    <row r="14753" spans="1:4">
      <c r="A14753" s="14">
        <v>800041243661</v>
      </c>
      <c r="B14753" s="33">
        <v>103</v>
      </c>
      <c r="C14753" s="33">
        <v>2</v>
      </c>
      <c r="D14753" s="33">
        <v>16</v>
      </c>
    </row>
    <row r="14754" spans="1:4">
      <c r="A14754" s="14">
        <v>800041250427</v>
      </c>
      <c r="B14754" s="33">
        <v>103</v>
      </c>
      <c r="C14754" s="33">
        <v>2</v>
      </c>
      <c r="D14754" s="33">
        <v>17</v>
      </c>
    </row>
    <row r="14755" spans="1:4">
      <c r="A14755" s="14">
        <v>800042089816</v>
      </c>
      <c r="B14755" s="33">
        <v>103</v>
      </c>
      <c r="C14755" s="33">
        <v>2</v>
      </c>
      <c r="D14755" s="33">
        <v>18</v>
      </c>
    </row>
    <row r="14756" spans="1:4">
      <c r="A14756" s="14">
        <v>800148302907</v>
      </c>
      <c r="B14756" s="33">
        <v>103</v>
      </c>
      <c r="C14756" s="33">
        <v>2</v>
      </c>
      <c r="D14756" s="33">
        <v>19</v>
      </c>
    </row>
    <row r="14757" spans="1:4">
      <c r="A14757" s="14">
        <v>800147360179</v>
      </c>
      <c r="B14757" s="33">
        <v>103</v>
      </c>
      <c r="C14757" s="33">
        <v>2</v>
      </c>
      <c r="D14757" s="33">
        <v>20</v>
      </c>
    </row>
    <row r="14758" spans="1:4">
      <c r="A14758" s="14">
        <v>800146167807</v>
      </c>
      <c r="B14758" s="33">
        <v>103</v>
      </c>
      <c r="C14758" s="33">
        <v>3</v>
      </c>
      <c r="D14758" s="33">
        <v>1</v>
      </c>
    </row>
    <row r="14759" spans="1:4">
      <c r="A14759" s="14">
        <v>800061088020</v>
      </c>
      <c r="B14759" s="33">
        <v>103</v>
      </c>
      <c r="C14759" s="33">
        <v>3</v>
      </c>
      <c r="D14759" s="33">
        <v>2</v>
      </c>
    </row>
    <row r="14760" spans="1:4">
      <c r="A14760" s="14">
        <v>800061088608</v>
      </c>
      <c r="B14760" s="33">
        <v>103</v>
      </c>
      <c r="C14760" s="33">
        <v>3</v>
      </c>
      <c r="D14760" s="33">
        <v>3</v>
      </c>
    </row>
    <row r="14761" spans="1:4">
      <c r="A14761" s="14">
        <v>800104124790</v>
      </c>
      <c r="B14761" s="33">
        <v>103</v>
      </c>
      <c r="C14761" s="33">
        <v>3</v>
      </c>
      <c r="D14761" s="33">
        <v>4</v>
      </c>
    </row>
    <row r="14762" spans="1:4">
      <c r="A14762" s="14">
        <v>800103025410</v>
      </c>
      <c r="B14762" s="33">
        <v>103</v>
      </c>
      <c r="C14762" s="33">
        <v>3</v>
      </c>
      <c r="D14762" s="33">
        <v>5</v>
      </c>
    </row>
    <row r="14763" spans="1:4">
      <c r="A14763" s="14">
        <v>800074402978</v>
      </c>
      <c r="B14763" s="33">
        <v>103</v>
      </c>
      <c r="C14763" s="33">
        <v>3</v>
      </c>
      <c r="D14763" s="33">
        <v>6</v>
      </c>
    </row>
    <row r="14764" spans="1:4">
      <c r="A14764" s="14">
        <v>800074453864</v>
      </c>
      <c r="B14764" s="33">
        <v>103</v>
      </c>
      <c r="C14764" s="33">
        <v>3</v>
      </c>
      <c r="D14764" s="33">
        <v>7</v>
      </c>
    </row>
    <row r="14765" spans="1:4">
      <c r="A14765" s="14">
        <v>800074402986</v>
      </c>
      <c r="B14765" s="33">
        <v>103</v>
      </c>
      <c r="C14765" s="33">
        <v>3</v>
      </c>
      <c r="D14765" s="33">
        <v>8</v>
      </c>
    </row>
    <row r="14766" spans="1:4">
      <c r="A14766" s="14">
        <v>800074403091</v>
      </c>
      <c r="B14766" s="33">
        <v>103</v>
      </c>
      <c r="C14766" s="33">
        <v>3</v>
      </c>
      <c r="D14766" s="33">
        <v>9</v>
      </c>
    </row>
    <row r="14767" spans="1:4">
      <c r="A14767" s="14">
        <v>800074453203</v>
      </c>
      <c r="B14767" s="33">
        <v>103</v>
      </c>
      <c r="C14767" s="33">
        <v>3</v>
      </c>
      <c r="D14767" s="33">
        <v>10</v>
      </c>
    </row>
    <row r="14768" spans="1:4">
      <c r="A14768" s="14">
        <v>800094224394</v>
      </c>
      <c r="B14768" s="33">
        <v>103</v>
      </c>
      <c r="C14768" s="33">
        <v>3</v>
      </c>
      <c r="D14768" s="33">
        <v>11</v>
      </c>
    </row>
    <row r="14769" spans="1:4">
      <c r="A14769" s="14">
        <v>800084025025</v>
      </c>
      <c r="B14769" s="33">
        <v>103</v>
      </c>
      <c r="C14769" s="33">
        <v>3</v>
      </c>
      <c r="D14769" s="33">
        <v>12</v>
      </c>
    </row>
    <row r="14770" spans="1:4">
      <c r="A14770" s="14">
        <v>800071764230</v>
      </c>
      <c r="B14770" s="33">
        <v>103</v>
      </c>
      <c r="C14770" s="33">
        <v>3</v>
      </c>
      <c r="D14770" s="33">
        <v>14</v>
      </c>
    </row>
    <row r="14771" spans="1:4">
      <c r="A14771" s="14">
        <v>800072172557</v>
      </c>
      <c r="B14771" s="33">
        <v>103</v>
      </c>
      <c r="C14771" s="33">
        <v>3</v>
      </c>
      <c r="D14771" s="33">
        <v>15</v>
      </c>
    </row>
    <row r="14772" spans="1:4">
      <c r="A14772" s="14">
        <v>800072371357</v>
      </c>
      <c r="B14772" s="33">
        <v>103</v>
      </c>
      <c r="C14772" s="33">
        <v>3</v>
      </c>
      <c r="D14772" s="33">
        <v>16</v>
      </c>
    </row>
    <row r="14773" spans="1:4">
      <c r="A14773" s="14">
        <v>800072541371</v>
      </c>
      <c r="B14773" s="33">
        <v>103</v>
      </c>
      <c r="C14773" s="33">
        <v>3</v>
      </c>
      <c r="D14773" s="33">
        <v>17</v>
      </c>
    </row>
    <row r="14774" spans="1:4">
      <c r="A14774" s="14">
        <v>800072541629</v>
      </c>
      <c r="B14774" s="33">
        <v>103</v>
      </c>
      <c r="C14774" s="33">
        <v>3</v>
      </c>
      <c r="D14774" s="33">
        <v>18</v>
      </c>
    </row>
    <row r="14775" spans="1:4">
      <c r="A14775" s="14">
        <v>800087878651</v>
      </c>
      <c r="B14775" s="33">
        <v>103</v>
      </c>
      <c r="C14775" s="33">
        <v>3</v>
      </c>
      <c r="D14775" s="33">
        <v>19</v>
      </c>
    </row>
    <row r="14776" spans="1:4">
      <c r="A14776" s="14">
        <v>800089304185</v>
      </c>
      <c r="B14776" s="33">
        <v>103</v>
      </c>
      <c r="C14776" s="33">
        <v>3</v>
      </c>
      <c r="D14776" s="33">
        <v>20</v>
      </c>
    </row>
    <row r="14777" spans="1:4">
      <c r="A14777" s="14">
        <v>800095854983</v>
      </c>
      <c r="B14777" s="33">
        <v>103</v>
      </c>
      <c r="C14777" s="33">
        <v>4</v>
      </c>
      <c r="D14777" s="33">
        <v>1</v>
      </c>
    </row>
    <row r="14778" spans="1:4">
      <c r="A14778" s="14">
        <v>800096328730</v>
      </c>
      <c r="B14778" s="33">
        <v>103</v>
      </c>
      <c r="C14778" s="33">
        <v>4</v>
      </c>
      <c r="D14778" s="33">
        <v>2</v>
      </c>
    </row>
    <row r="14779" spans="1:4">
      <c r="A14779" s="14">
        <v>800096421782</v>
      </c>
      <c r="B14779" s="33">
        <v>103</v>
      </c>
      <c r="C14779" s="33">
        <v>4</v>
      </c>
      <c r="D14779" s="33">
        <v>3</v>
      </c>
    </row>
    <row r="14780" spans="1:4">
      <c r="A14780" s="14">
        <v>800097835238</v>
      </c>
      <c r="B14780" s="33">
        <v>103</v>
      </c>
      <c r="C14780" s="33">
        <v>4</v>
      </c>
      <c r="D14780" s="33">
        <v>4</v>
      </c>
    </row>
    <row r="14781" spans="1:4">
      <c r="A14781" s="14">
        <v>800101688201</v>
      </c>
      <c r="B14781" s="33">
        <v>103</v>
      </c>
      <c r="C14781" s="33">
        <v>4</v>
      </c>
      <c r="D14781" s="33">
        <v>5</v>
      </c>
    </row>
    <row r="14782" spans="1:4">
      <c r="A14782" s="14">
        <v>800104567006</v>
      </c>
      <c r="B14782" s="33">
        <v>103</v>
      </c>
      <c r="C14782" s="33">
        <v>4</v>
      </c>
      <c r="D14782" s="33">
        <v>6</v>
      </c>
    </row>
    <row r="14783" spans="1:4">
      <c r="A14783" s="14">
        <v>800146802981</v>
      </c>
      <c r="B14783" s="33">
        <v>103</v>
      </c>
      <c r="C14783" s="33">
        <v>4</v>
      </c>
      <c r="D14783" s="33">
        <v>7</v>
      </c>
    </row>
    <row r="14784" spans="1:4">
      <c r="A14784" s="14">
        <v>800141346125</v>
      </c>
      <c r="B14784" s="33">
        <v>103</v>
      </c>
      <c r="C14784" s="33">
        <v>4</v>
      </c>
      <c r="D14784" s="33">
        <v>8</v>
      </c>
    </row>
    <row r="14785" spans="1:4">
      <c r="A14785" s="14">
        <v>800096426567</v>
      </c>
      <c r="B14785" s="33">
        <v>103</v>
      </c>
      <c r="C14785" s="33">
        <v>4</v>
      </c>
      <c r="D14785" s="33">
        <v>9</v>
      </c>
    </row>
    <row r="14786" spans="1:4">
      <c r="A14786" s="14">
        <v>800071117306</v>
      </c>
      <c r="B14786" s="33">
        <v>103</v>
      </c>
      <c r="C14786" s="33">
        <v>4</v>
      </c>
      <c r="D14786" s="33">
        <v>10</v>
      </c>
    </row>
    <row r="14787" spans="1:4">
      <c r="A14787" s="14">
        <v>863054149779</v>
      </c>
      <c r="B14787" s="33">
        <v>103</v>
      </c>
      <c r="C14787" s="33">
        <v>4</v>
      </c>
      <c r="D14787" s="33">
        <v>12</v>
      </c>
    </row>
    <row r="14788" spans="1:4">
      <c r="A14788" s="14">
        <v>800099174701</v>
      </c>
      <c r="B14788" s="33">
        <v>103</v>
      </c>
      <c r="C14788" s="33">
        <v>4</v>
      </c>
      <c r="D14788" s="33">
        <v>13</v>
      </c>
    </row>
    <row r="14789" spans="1:4">
      <c r="A14789" s="14">
        <v>800100331191</v>
      </c>
      <c r="B14789" s="33">
        <v>103</v>
      </c>
      <c r="C14789" s="33">
        <v>4</v>
      </c>
      <c r="D14789" s="33">
        <v>14</v>
      </c>
    </row>
    <row r="14790" spans="1:4">
      <c r="A14790" s="14">
        <v>800124012454</v>
      </c>
      <c r="B14790" s="33">
        <v>103</v>
      </c>
      <c r="C14790" s="33">
        <v>4</v>
      </c>
      <c r="D14790" s="33">
        <v>15</v>
      </c>
    </row>
    <row r="14791" spans="1:4">
      <c r="A14791" s="14">
        <v>800124085039</v>
      </c>
      <c r="B14791" s="33">
        <v>103</v>
      </c>
      <c r="C14791" s="33">
        <v>4</v>
      </c>
      <c r="D14791" s="33">
        <v>16</v>
      </c>
    </row>
    <row r="14792" spans="1:4">
      <c r="A14792" s="14">
        <v>800124268437</v>
      </c>
      <c r="B14792" s="33">
        <v>103</v>
      </c>
      <c r="C14792" s="33">
        <v>4</v>
      </c>
      <c r="D14792" s="33">
        <v>17</v>
      </c>
    </row>
    <row r="14793" spans="1:4">
      <c r="A14793" s="14">
        <v>800125326895</v>
      </c>
      <c r="B14793" s="33">
        <v>103</v>
      </c>
      <c r="C14793" s="33">
        <v>4</v>
      </c>
      <c r="D14793" s="33">
        <v>18</v>
      </c>
    </row>
    <row r="14794" spans="1:4">
      <c r="A14794" s="14">
        <v>800096352201</v>
      </c>
      <c r="B14794" s="33">
        <v>103</v>
      </c>
      <c r="C14794" s="33">
        <v>4</v>
      </c>
      <c r="D14794" s="33">
        <v>19</v>
      </c>
    </row>
    <row r="14795" spans="1:4">
      <c r="A14795" s="14">
        <v>800096363257</v>
      </c>
      <c r="B14795" s="33">
        <v>103</v>
      </c>
      <c r="C14795" s="33">
        <v>4</v>
      </c>
      <c r="D14795" s="33">
        <v>20</v>
      </c>
    </row>
    <row r="14796" spans="1:4">
      <c r="A14796" s="14">
        <v>800096426518</v>
      </c>
      <c r="B14796" s="33">
        <v>104</v>
      </c>
      <c r="C14796" s="33">
        <v>1</v>
      </c>
      <c r="D14796" s="33">
        <v>1</v>
      </c>
    </row>
    <row r="14797" spans="1:4">
      <c r="A14797" s="14">
        <v>800096639433</v>
      </c>
      <c r="B14797" s="33">
        <v>104</v>
      </c>
      <c r="C14797" s="33">
        <v>1</v>
      </c>
      <c r="D14797" s="33">
        <v>2</v>
      </c>
    </row>
    <row r="14798" spans="1:4">
      <c r="A14798" s="14">
        <v>800095038298</v>
      </c>
      <c r="B14798" s="33">
        <v>104</v>
      </c>
      <c r="C14798" s="33">
        <v>1</v>
      </c>
      <c r="D14798" s="33">
        <v>3</v>
      </c>
    </row>
    <row r="14799" spans="1:4">
      <c r="A14799" s="14">
        <v>800096025179</v>
      </c>
      <c r="B14799" s="33">
        <v>104</v>
      </c>
      <c r="C14799" s="33">
        <v>1</v>
      </c>
      <c r="D14799" s="33">
        <v>4</v>
      </c>
    </row>
    <row r="14800" spans="1:4">
      <c r="A14800" s="14">
        <v>800096348464</v>
      </c>
      <c r="B14800" s="33">
        <v>104</v>
      </c>
      <c r="C14800" s="33">
        <v>1</v>
      </c>
      <c r="D14800" s="33">
        <v>5</v>
      </c>
    </row>
    <row r="14801" spans="1:4">
      <c r="A14801" s="14">
        <v>800095663467</v>
      </c>
      <c r="B14801" s="33">
        <v>104</v>
      </c>
      <c r="C14801" s="33">
        <v>1</v>
      </c>
      <c r="D14801" s="33">
        <v>6</v>
      </c>
    </row>
    <row r="14802" spans="1:4">
      <c r="A14802" s="14">
        <v>800095987015</v>
      </c>
      <c r="B14802" s="33">
        <v>104</v>
      </c>
      <c r="C14802" s="33">
        <v>1</v>
      </c>
      <c r="D14802" s="33">
        <v>7</v>
      </c>
    </row>
    <row r="14803" spans="1:4">
      <c r="A14803" s="14">
        <v>800095038306</v>
      </c>
      <c r="B14803" s="33">
        <v>104</v>
      </c>
      <c r="C14803" s="33">
        <v>1</v>
      </c>
      <c r="D14803" s="33">
        <v>8</v>
      </c>
    </row>
    <row r="14804" spans="1:4">
      <c r="A14804" s="14">
        <v>800096352185</v>
      </c>
      <c r="B14804" s="33">
        <v>104</v>
      </c>
      <c r="C14804" s="33">
        <v>1</v>
      </c>
      <c r="D14804" s="33">
        <v>9</v>
      </c>
    </row>
    <row r="14805" spans="1:4">
      <c r="A14805" s="14">
        <v>800121983558</v>
      </c>
      <c r="B14805" s="33">
        <v>104</v>
      </c>
      <c r="C14805" s="33">
        <v>1</v>
      </c>
      <c r="D14805" s="33">
        <v>10</v>
      </c>
    </row>
    <row r="14806" spans="1:4">
      <c r="A14806" s="14">
        <v>800095990456</v>
      </c>
      <c r="B14806" s="33">
        <v>104</v>
      </c>
      <c r="C14806" s="33">
        <v>1</v>
      </c>
      <c r="D14806" s="33">
        <v>11</v>
      </c>
    </row>
    <row r="14807" spans="1:4">
      <c r="A14807" s="25">
        <v>800047286318</v>
      </c>
      <c r="B14807" s="33">
        <v>104</v>
      </c>
      <c r="C14807" s="33">
        <v>1</v>
      </c>
      <c r="D14807" s="33">
        <v>12</v>
      </c>
    </row>
    <row r="14808" spans="1:4">
      <c r="A14808" s="25">
        <v>800004018274</v>
      </c>
      <c r="B14808" s="33">
        <v>104</v>
      </c>
      <c r="C14808" s="33">
        <v>1</v>
      </c>
      <c r="D14808" s="33">
        <v>13</v>
      </c>
    </row>
    <row r="14809" spans="1:4">
      <c r="A14809" s="25">
        <v>800004543735</v>
      </c>
      <c r="B14809" s="33">
        <v>104</v>
      </c>
      <c r="C14809" s="33">
        <v>1</v>
      </c>
      <c r="D14809" s="33">
        <v>14</v>
      </c>
    </row>
    <row r="14810" spans="1:4">
      <c r="A14810" s="25">
        <v>801153001426</v>
      </c>
      <c r="B14810" s="33">
        <v>104</v>
      </c>
      <c r="C14810" s="33">
        <v>1</v>
      </c>
      <c r="D14810" s="33">
        <v>15</v>
      </c>
    </row>
    <row r="14811" spans="1:4">
      <c r="A14811" s="25">
        <v>718619</v>
      </c>
      <c r="B14811" s="33">
        <v>104</v>
      </c>
      <c r="C14811" s="33">
        <v>1</v>
      </c>
      <c r="D14811" s="33">
        <v>16</v>
      </c>
    </row>
    <row r="14812" spans="1:4">
      <c r="A14812" s="25">
        <v>800104730067</v>
      </c>
      <c r="B14812" s="33">
        <v>104</v>
      </c>
      <c r="C14812" s="33">
        <v>1</v>
      </c>
      <c r="D14812" s="33">
        <v>17</v>
      </c>
    </row>
    <row r="14813" spans="1:4">
      <c r="A14813" s="25">
        <v>800148577565</v>
      </c>
      <c r="B14813" s="33">
        <v>104</v>
      </c>
      <c r="C14813" s="33">
        <v>1</v>
      </c>
      <c r="D14813" s="33">
        <v>18</v>
      </c>
    </row>
    <row r="14814" spans="1:4">
      <c r="A14814" s="25">
        <v>800045144170</v>
      </c>
      <c r="B14814" s="33">
        <v>104</v>
      </c>
      <c r="C14814" s="33">
        <v>1</v>
      </c>
      <c r="D14814" s="33">
        <v>19</v>
      </c>
    </row>
    <row r="14815" spans="1:4">
      <c r="A14815" s="25">
        <v>800016309042</v>
      </c>
      <c r="B14815" s="33">
        <v>104</v>
      </c>
      <c r="C14815" s="33">
        <v>1</v>
      </c>
      <c r="D14815" s="33">
        <v>20</v>
      </c>
    </row>
    <row r="14816" spans="1:4">
      <c r="A14816" s="25">
        <v>800014447521</v>
      </c>
      <c r="B14816" s="33">
        <v>104</v>
      </c>
      <c r="C14816" s="33">
        <v>2</v>
      </c>
      <c r="D14816" s="33">
        <v>1</v>
      </c>
    </row>
    <row r="14817" spans="1:4">
      <c r="A14817" s="25">
        <v>800008624481</v>
      </c>
      <c r="B14817" s="33">
        <v>104</v>
      </c>
      <c r="C14817" s="33">
        <v>2</v>
      </c>
      <c r="D14817" s="33">
        <v>2</v>
      </c>
    </row>
    <row r="14818" spans="1:4">
      <c r="A14818" s="25">
        <v>800034595010</v>
      </c>
      <c r="B14818" s="33">
        <v>104</v>
      </c>
      <c r="C14818" s="33">
        <v>2</v>
      </c>
      <c r="D14818" s="33">
        <v>3</v>
      </c>
    </row>
    <row r="14819" spans="1:4">
      <c r="A14819" s="25">
        <v>800015445326</v>
      </c>
      <c r="B14819" s="33">
        <v>104</v>
      </c>
      <c r="C14819" s="33">
        <v>2</v>
      </c>
      <c r="D14819" s="33">
        <v>4</v>
      </c>
    </row>
    <row r="14820" spans="1:4">
      <c r="A14820" s="25">
        <v>800051015132</v>
      </c>
      <c r="B14820" s="33">
        <v>104</v>
      </c>
      <c r="C14820" s="33">
        <v>2</v>
      </c>
      <c r="D14820" s="33">
        <v>5</v>
      </c>
    </row>
    <row r="14821" spans="1:4">
      <c r="A14821" s="25">
        <v>800005993681</v>
      </c>
      <c r="B14821" s="33">
        <v>104</v>
      </c>
      <c r="C14821" s="33">
        <v>2</v>
      </c>
      <c r="D14821" s="33">
        <v>6</v>
      </c>
    </row>
    <row r="14822" spans="1:4">
      <c r="A14822" s="25">
        <v>800004278795</v>
      </c>
      <c r="B14822" s="33">
        <v>104</v>
      </c>
      <c r="C14822" s="33">
        <v>2</v>
      </c>
      <c r="D14822" s="33">
        <v>7</v>
      </c>
    </row>
    <row r="14823" spans="1:4">
      <c r="A14823" s="25">
        <v>800020009349</v>
      </c>
      <c r="B14823" s="33">
        <v>104</v>
      </c>
      <c r="C14823" s="33">
        <v>2</v>
      </c>
      <c r="D14823" s="33">
        <v>8</v>
      </c>
    </row>
    <row r="14824" spans="1:4">
      <c r="A14824" s="25">
        <v>800035377772</v>
      </c>
      <c r="B14824" s="33">
        <v>104</v>
      </c>
      <c r="C14824" s="33">
        <v>2</v>
      </c>
      <c r="D14824" s="33">
        <v>9</v>
      </c>
    </row>
    <row r="14825" spans="1:4">
      <c r="A14825" s="25">
        <v>800088544146</v>
      </c>
      <c r="B14825" s="33">
        <v>104</v>
      </c>
      <c r="C14825" s="33">
        <v>2</v>
      </c>
      <c r="D14825" s="33">
        <v>10</v>
      </c>
    </row>
    <row r="14826" spans="1:4">
      <c r="A14826" s="25">
        <v>800037959601</v>
      </c>
      <c r="B14826" s="33">
        <v>104</v>
      </c>
      <c r="C14826" s="33">
        <v>2</v>
      </c>
      <c r="D14826" s="33">
        <v>11</v>
      </c>
    </row>
    <row r="14827" spans="1:4">
      <c r="A14827" s="25">
        <v>800027347262</v>
      </c>
      <c r="B14827" s="33">
        <v>104</v>
      </c>
      <c r="C14827" s="33">
        <v>2</v>
      </c>
      <c r="D14827" s="33">
        <v>12</v>
      </c>
    </row>
    <row r="14828" spans="1:4">
      <c r="A14828" s="25">
        <v>800007031654</v>
      </c>
      <c r="B14828" s="33">
        <v>104</v>
      </c>
      <c r="C14828" s="33">
        <v>2</v>
      </c>
      <c r="D14828" s="33">
        <v>13</v>
      </c>
    </row>
    <row r="14829" spans="1:4">
      <c r="A14829" s="25">
        <v>800024506043</v>
      </c>
      <c r="B14829" s="33">
        <v>104</v>
      </c>
      <c r="C14829" s="33">
        <v>2</v>
      </c>
      <c r="D14829" s="33">
        <v>14</v>
      </c>
    </row>
    <row r="14830" spans="1:4">
      <c r="A14830" s="25">
        <v>800015412698</v>
      </c>
      <c r="B14830" s="33">
        <v>104</v>
      </c>
      <c r="C14830" s="33">
        <v>2</v>
      </c>
      <c r="D14830" s="33">
        <v>15</v>
      </c>
    </row>
    <row r="14831" spans="1:4">
      <c r="A14831" s="25">
        <v>800037406108</v>
      </c>
      <c r="B14831" s="33">
        <v>104</v>
      </c>
      <c r="C14831" s="33">
        <v>2</v>
      </c>
      <c r="D14831" s="33">
        <v>16</v>
      </c>
    </row>
    <row r="14832" spans="1:4">
      <c r="A14832" s="25">
        <v>800017993380</v>
      </c>
      <c r="B14832" s="33">
        <v>104</v>
      </c>
      <c r="C14832" s="33">
        <v>2</v>
      </c>
      <c r="D14832" s="33">
        <v>17</v>
      </c>
    </row>
    <row r="14833" spans="1:4">
      <c r="A14833" s="25">
        <v>800008882246</v>
      </c>
      <c r="B14833" s="33">
        <v>104</v>
      </c>
      <c r="C14833" s="33">
        <v>2</v>
      </c>
      <c r="D14833" s="33">
        <v>18</v>
      </c>
    </row>
    <row r="14834" spans="1:4">
      <c r="A14834" s="25">
        <v>800028347790</v>
      </c>
      <c r="B14834" s="33">
        <v>104</v>
      </c>
      <c r="C14834" s="33">
        <v>2</v>
      </c>
      <c r="D14834" s="33">
        <v>19</v>
      </c>
    </row>
    <row r="14835" spans="1:4">
      <c r="A14835" s="25">
        <v>800015600284</v>
      </c>
      <c r="B14835" s="33">
        <v>104</v>
      </c>
      <c r="C14835" s="33">
        <v>2</v>
      </c>
      <c r="D14835" s="33">
        <v>20</v>
      </c>
    </row>
    <row r="14836" spans="1:4">
      <c r="A14836" s="25">
        <v>800005684728</v>
      </c>
      <c r="B14836" s="33">
        <v>104</v>
      </c>
      <c r="C14836" s="33">
        <v>3</v>
      </c>
      <c r="D14836" s="33">
        <v>1</v>
      </c>
    </row>
    <row r="14837" spans="1:4">
      <c r="A14837" s="25">
        <v>800005108470</v>
      </c>
      <c r="B14837" s="33">
        <v>104</v>
      </c>
      <c r="C14837" s="33">
        <v>3</v>
      </c>
      <c r="D14837" s="33">
        <v>2</v>
      </c>
    </row>
    <row r="14838" spans="1:4">
      <c r="A14838" s="25">
        <v>847652010574</v>
      </c>
      <c r="B14838" s="33">
        <v>104</v>
      </c>
      <c r="C14838" s="33">
        <v>3</v>
      </c>
      <c r="D14838" s="33">
        <v>3</v>
      </c>
    </row>
    <row r="14839" spans="1:4">
      <c r="A14839" s="25">
        <v>800016064126</v>
      </c>
      <c r="B14839" s="33">
        <v>104</v>
      </c>
      <c r="C14839" s="33">
        <v>3</v>
      </c>
      <c r="D14839" s="33">
        <v>4</v>
      </c>
    </row>
    <row r="14840" spans="1:4">
      <c r="A14840" s="25">
        <v>800023113007</v>
      </c>
      <c r="B14840" s="33">
        <v>104</v>
      </c>
      <c r="C14840" s="33">
        <v>3</v>
      </c>
      <c r="D14840" s="33">
        <v>5</v>
      </c>
    </row>
    <row r="14841" spans="1:4">
      <c r="A14841" s="25">
        <v>800014923018</v>
      </c>
      <c r="B14841" s="33">
        <v>104</v>
      </c>
      <c r="C14841" s="33">
        <v>3</v>
      </c>
      <c r="D14841" s="33">
        <v>6</v>
      </c>
    </row>
    <row r="14842" spans="1:4">
      <c r="A14842" s="25">
        <v>800018854334</v>
      </c>
      <c r="B14842" s="33">
        <v>104</v>
      </c>
      <c r="C14842" s="33">
        <v>3</v>
      </c>
      <c r="D14842" s="33">
        <v>7</v>
      </c>
    </row>
    <row r="14843" spans="1:4">
      <c r="A14843" s="25">
        <v>800021650315</v>
      </c>
      <c r="B14843" s="33">
        <v>104</v>
      </c>
      <c r="C14843" s="33">
        <v>3</v>
      </c>
      <c r="D14843" s="33">
        <v>8</v>
      </c>
    </row>
    <row r="14844" spans="1:4">
      <c r="A14844" s="25">
        <v>800021170694</v>
      </c>
      <c r="B14844" s="33">
        <v>104</v>
      </c>
      <c r="C14844" s="33">
        <v>3</v>
      </c>
      <c r="D14844" s="33">
        <v>9</v>
      </c>
    </row>
    <row r="14845" spans="1:4">
      <c r="A14845" s="25">
        <v>800029646059</v>
      </c>
      <c r="B14845" s="33">
        <v>104</v>
      </c>
      <c r="C14845" s="33">
        <v>3</v>
      </c>
      <c r="D14845" s="33">
        <v>10</v>
      </c>
    </row>
    <row r="14846" spans="1:4">
      <c r="A14846" s="25">
        <v>800017608608</v>
      </c>
      <c r="B14846" s="33">
        <v>104</v>
      </c>
      <c r="C14846" s="33">
        <v>3</v>
      </c>
      <c r="D14846" s="33">
        <v>11</v>
      </c>
    </row>
    <row r="14847" spans="1:4">
      <c r="A14847" s="25">
        <v>800007986790</v>
      </c>
      <c r="B14847" s="33">
        <v>104</v>
      </c>
      <c r="C14847" s="33">
        <v>3</v>
      </c>
      <c r="D14847" s="33">
        <v>12</v>
      </c>
    </row>
    <row r="14848" spans="1:4">
      <c r="A14848" s="25">
        <v>800016000161</v>
      </c>
      <c r="B14848" s="33">
        <v>104</v>
      </c>
      <c r="C14848" s="33">
        <v>3</v>
      </c>
      <c r="D14848" s="33">
        <v>13</v>
      </c>
    </row>
    <row r="14849" spans="1:4">
      <c r="A14849" s="25">
        <v>800014760659</v>
      </c>
      <c r="B14849" s="33">
        <v>104</v>
      </c>
      <c r="C14849" s="33">
        <v>3</v>
      </c>
      <c r="D14849" s="33">
        <v>14</v>
      </c>
    </row>
    <row r="14850" spans="1:4">
      <c r="A14850" s="25">
        <v>800019147159</v>
      </c>
      <c r="B14850" s="33">
        <v>104</v>
      </c>
      <c r="C14850" s="33">
        <v>3</v>
      </c>
      <c r="D14850" s="33">
        <v>15</v>
      </c>
    </row>
    <row r="14851" spans="1:4">
      <c r="A14851" s="25">
        <v>800015198537</v>
      </c>
      <c r="B14851" s="33">
        <v>104</v>
      </c>
      <c r="C14851" s="33">
        <v>3</v>
      </c>
      <c r="D14851" s="33">
        <v>16</v>
      </c>
    </row>
    <row r="14852" spans="1:4">
      <c r="A14852" s="25">
        <v>800029237347</v>
      </c>
      <c r="B14852" s="33">
        <v>104</v>
      </c>
      <c r="C14852" s="33">
        <v>3</v>
      </c>
      <c r="D14852" s="33">
        <v>17</v>
      </c>
    </row>
    <row r="14853" spans="1:4">
      <c r="A14853" s="25">
        <v>800004697812</v>
      </c>
      <c r="B14853" s="33">
        <v>104</v>
      </c>
      <c r="C14853" s="33">
        <v>3</v>
      </c>
      <c r="D14853" s="33">
        <v>18</v>
      </c>
    </row>
    <row r="14854" spans="1:4">
      <c r="A14854" s="25">
        <v>800015574125</v>
      </c>
      <c r="B14854" s="33">
        <v>104</v>
      </c>
      <c r="C14854" s="33">
        <v>3</v>
      </c>
      <c r="D14854" s="33">
        <v>19</v>
      </c>
    </row>
    <row r="14855" spans="1:4">
      <c r="A14855" s="25">
        <v>800010417981</v>
      </c>
      <c r="B14855" s="33">
        <v>104</v>
      </c>
      <c r="C14855" s="33">
        <v>3</v>
      </c>
      <c r="D14855" s="33">
        <v>20</v>
      </c>
    </row>
    <row r="14856" spans="1:4">
      <c r="A14856" s="25">
        <v>800007391009</v>
      </c>
      <c r="B14856" s="33">
        <v>104</v>
      </c>
      <c r="C14856" s="33">
        <v>4</v>
      </c>
      <c r="D14856" s="33">
        <v>1</v>
      </c>
    </row>
    <row r="14857" spans="1:4">
      <c r="A14857" s="25">
        <v>854351011085</v>
      </c>
      <c r="B14857" s="33">
        <v>104</v>
      </c>
      <c r="C14857" s="33">
        <v>4</v>
      </c>
      <c r="D14857" s="33">
        <v>2</v>
      </c>
    </row>
    <row r="14858" spans="1:4">
      <c r="A14858" s="25">
        <v>854350016010</v>
      </c>
      <c r="B14858" s="33">
        <v>104</v>
      </c>
      <c r="C14858" s="33">
        <v>4</v>
      </c>
      <c r="D14858" s="33">
        <v>3</v>
      </c>
    </row>
    <row r="14859" spans="1:4">
      <c r="A14859" s="25">
        <v>854349004481</v>
      </c>
      <c r="B14859" s="33">
        <v>104</v>
      </c>
      <c r="C14859" s="33">
        <v>4</v>
      </c>
      <c r="D14859" s="33">
        <v>4</v>
      </c>
    </row>
    <row r="14860" spans="1:4">
      <c r="A14860" s="25">
        <v>854350005757</v>
      </c>
      <c r="B14860" s="33">
        <v>104</v>
      </c>
      <c r="C14860" s="33">
        <v>4</v>
      </c>
      <c r="D14860" s="33">
        <v>5</v>
      </c>
    </row>
    <row r="14861" spans="1:4">
      <c r="A14861" s="25">
        <v>800009116602</v>
      </c>
      <c r="B14861" s="33">
        <v>104</v>
      </c>
      <c r="C14861" s="33">
        <v>4</v>
      </c>
      <c r="D14861" s="33">
        <v>6</v>
      </c>
    </row>
    <row r="14862" spans="1:4">
      <c r="A14862" s="25">
        <v>800105407442</v>
      </c>
      <c r="B14862" s="33">
        <v>104</v>
      </c>
      <c r="C14862" s="33">
        <v>4</v>
      </c>
      <c r="D14862" s="33">
        <v>7</v>
      </c>
    </row>
    <row r="14863" spans="1:4">
      <c r="A14863" s="25">
        <v>800017369433</v>
      </c>
      <c r="B14863" s="33">
        <v>104</v>
      </c>
      <c r="C14863" s="33">
        <v>4</v>
      </c>
      <c r="D14863" s="33">
        <v>8</v>
      </c>
    </row>
    <row r="14864" spans="1:4">
      <c r="A14864" s="25">
        <v>800029679076</v>
      </c>
      <c r="B14864" s="33">
        <v>104</v>
      </c>
      <c r="C14864" s="33">
        <v>4</v>
      </c>
      <c r="D14864" s="33">
        <v>9</v>
      </c>
    </row>
    <row r="14865" spans="1:4">
      <c r="A14865" s="25">
        <v>800001975609</v>
      </c>
      <c r="B14865" s="33">
        <v>104</v>
      </c>
      <c r="C14865" s="33">
        <v>4</v>
      </c>
      <c r="D14865" s="33">
        <v>10</v>
      </c>
    </row>
    <row r="14866" spans="1:4">
      <c r="A14866" s="25">
        <v>831352010274</v>
      </c>
      <c r="B14866" s="33">
        <v>104</v>
      </c>
      <c r="C14866" s="33">
        <v>4</v>
      </c>
      <c r="D14866" s="33">
        <v>11</v>
      </c>
    </row>
    <row r="14867" spans="1:4">
      <c r="A14867" s="25">
        <v>800010765199</v>
      </c>
      <c r="B14867" s="33">
        <v>104</v>
      </c>
      <c r="C14867" s="33">
        <v>4</v>
      </c>
      <c r="D14867" s="33">
        <v>12</v>
      </c>
    </row>
    <row r="14868" spans="1:4">
      <c r="A14868" s="25">
        <v>831353000274</v>
      </c>
      <c r="B14868" s="33">
        <v>104</v>
      </c>
      <c r="C14868" s="33">
        <v>4</v>
      </c>
      <c r="D14868" s="33">
        <v>13</v>
      </c>
    </row>
    <row r="14869" spans="1:4">
      <c r="A14869" s="25">
        <v>831352009912</v>
      </c>
      <c r="B14869" s="33">
        <v>104</v>
      </c>
      <c r="C14869" s="33">
        <v>4</v>
      </c>
      <c r="D14869" s="33">
        <v>14</v>
      </c>
    </row>
    <row r="14870" spans="1:4">
      <c r="A14870" s="25">
        <v>800010845470</v>
      </c>
      <c r="B14870" s="33">
        <v>104</v>
      </c>
      <c r="C14870" s="33">
        <v>4</v>
      </c>
      <c r="D14870" s="33">
        <v>15</v>
      </c>
    </row>
    <row r="14871" spans="1:4">
      <c r="A14871" s="25">
        <v>800015973673</v>
      </c>
      <c r="B14871" s="33">
        <v>104</v>
      </c>
      <c r="C14871" s="33">
        <v>4</v>
      </c>
      <c r="D14871" s="33">
        <v>16</v>
      </c>
    </row>
    <row r="14872" spans="1:4">
      <c r="A14872" s="25">
        <v>800063223336</v>
      </c>
      <c r="B14872" s="33">
        <v>104</v>
      </c>
      <c r="C14872" s="33">
        <v>4</v>
      </c>
      <c r="D14872" s="33">
        <v>17</v>
      </c>
    </row>
    <row r="14873" spans="1:4">
      <c r="A14873" s="25">
        <v>800005483873</v>
      </c>
      <c r="B14873" s="33">
        <v>104</v>
      </c>
      <c r="C14873" s="33">
        <v>4</v>
      </c>
      <c r="D14873" s="33">
        <v>18</v>
      </c>
    </row>
    <row r="14874" spans="1:4">
      <c r="A14874" s="25">
        <v>800007027116</v>
      </c>
      <c r="B14874" s="33">
        <v>104</v>
      </c>
      <c r="C14874" s="33">
        <v>4</v>
      </c>
      <c r="D14874" s="33">
        <v>19</v>
      </c>
    </row>
    <row r="14875" spans="1:4">
      <c r="A14875" s="25">
        <v>800006970712</v>
      </c>
      <c r="B14875" s="33">
        <v>104</v>
      </c>
      <c r="C14875" s="33">
        <v>4</v>
      </c>
      <c r="D14875" s="33">
        <v>20</v>
      </c>
    </row>
    <row r="14876" spans="1:4">
      <c r="A14876" s="25">
        <v>800006537917</v>
      </c>
      <c r="B14876" s="33">
        <v>105</v>
      </c>
      <c r="C14876" s="33">
        <v>1</v>
      </c>
      <c r="D14876" s="33">
        <v>1</v>
      </c>
    </row>
    <row r="14877" spans="1:4">
      <c r="A14877" s="25">
        <v>800004206432</v>
      </c>
      <c r="B14877" s="33">
        <v>105</v>
      </c>
      <c r="C14877" s="33">
        <v>1</v>
      </c>
      <c r="D14877" s="33">
        <v>2</v>
      </c>
    </row>
    <row r="14878" spans="1:4">
      <c r="A14878" s="25">
        <v>800102921767</v>
      </c>
      <c r="B14878" s="33">
        <v>105</v>
      </c>
      <c r="C14878" s="33">
        <v>1</v>
      </c>
      <c r="D14878" s="33">
        <v>3</v>
      </c>
    </row>
    <row r="14879" spans="1:4">
      <c r="A14879" s="25">
        <v>800019941858</v>
      </c>
      <c r="B14879" s="33">
        <v>105</v>
      </c>
      <c r="C14879" s="33">
        <v>1</v>
      </c>
      <c r="D14879" s="33">
        <v>4</v>
      </c>
    </row>
    <row r="14880" spans="1:4">
      <c r="A14880" s="25">
        <v>800006025889</v>
      </c>
      <c r="B14880" s="33">
        <v>105</v>
      </c>
      <c r="C14880" s="33">
        <v>1</v>
      </c>
      <c r="D14880" s="33">
        <v>5</v>
      </c>
    </row>
    <row r="14881" spans="1:4">
      <c r="A14881" s="25">
        <v>800030692225</v>
      </c>
      <c r="B14881" s="33">
        <v>105</v>
      </c>
      <c r="C14881" s="33">
        <v>1</v>
      </c>
      <c r="D14881" s="33">
        <v>6</v>
      </c>
    </row>
    <row r="14882" spans="1:4">
      <c r="A14882" s="25">
        <v>800030747672</v>
      </c>
      <c r="B14882" s="33">
        <v>105</v>
      </c>
      <c r="C14882" s="33">
        <v>1</v>
      </c>
      <c r="D14882" s="33">
        <v>7</v>
      </c>
    </row>
    <row r="14883" spans="1:4">
      <c r="A14883" s="25">
        <v>800024292099</v>
      </c>
      <c r="B14883" s="33">
        <v>105</v>
      </c>
      <c r="C14883" s="33">
        <v>1</v>
      </c>
      <c r="D14883" s="33">
        <v>8</v>
      </c>
    </row>
    <row r="14884" spans="1:4">
      <c r="A14884" s="25">
        <v>800023057956</v>
      </c>
      <c r="B14884" s="33">
        <v>105</v>
      </c>
      <c r="C14884" s="33">
        <v>1</v>
      </c>
      <c r="D14884" s="33">
        <v>9</v>
      </c>
    </row>
    <row r="14885" spans="1:4">
      <c r="A14885" s="25">
        <v>800090542484</v>
      </c>
      <c r="B14885" s="33">
        <v>105</v>
      </c>
      <c r="C14885" s="33">
        <v>1</v>
      </c>
      <c r="D14885" s="33">
        <v>10</v>
      </c>
    </row>
    <row r="14886" spans="1:4">
      <c r="A14886" s="25">
        <v>800019839433</v>
      </c>
      <c r="B14886" s="33">
        <v>105</v>
      </c>
      <c r="C14886" s="33">
        <v>1</v>
      </c>
      <c r="D14886" s="33">
        <v>11</v>
      </c>
    </row>
    <row r="14887" spans="1:4">
      <c r="A14887" s="25">
        <v>800027737835</v>
      </c>
      <c r="B14887" s="33">
        <v>105</v>
      </c>
      <c r="C14887" s="33">
        <v>1</v>
      </c>
      <c r="D14887" s="33">
        <v>12</v>
      </c>
    </row>
    <row r="14888" spans="1:4">
      <c r="A14888" s="25">
        <v>800005922862</v>
      </c>
      <c r="B14888" s="33">
        <v>105</v>
      </c>
      <c r="C14888" s="33">
        <v>1</v>
      </c>
      <c r="D14888" s="33">
        <v>13</v>
      </c>
    </row>
    <row r="14889" spans="1:4">
      <c r="A14889" s="25">
        <v>800028101726</v>
      </c>
      <c r="B14889" s="33">
        <v>105</v>
      </c>
      <c r="C14889" s="33">
        <v>1</v>
      </c>
      <c r="D14889" s="33">
        <v>14</v>
      </c>
    </row>
    <row r="14890" spans="1:4">
      <c r="A14890" s="25">
        <v>800026710742</v>
      </c>
      <c r="B14890" s="33">
        <v>105</v>
      </c>
      <c r="C14890" s="33">
        <v>1</v>
      </c>
      <c r="D14890" s="33">
        <v>15</v>
      </c>
    </row>
    <row r="14891" spans="1:4">
      <c r="A14891" s="25">
        <v>800008948989</v>
      </c>
      <c r="B14891" s="33">
        <v>105</v>
      </c>
      <c r="C14891" s="33">
        <v>1</v>
      </c>
      <c r="D14891" s="33">
        <v>16</v>
      </c>
    </row>
    <row r="14892" spans="1:4">
      <c r="A14892" s="25">
        <v>800042466501</v>
      </c>
      <c r="B14892" s="33">
        <v>105</v>
      </c>
      <c r="C14892" s="33">
        <v>1</v>
      </c>
      <c r="D14892" s="33">
        <v>18</v>
      </c>
    </row>
    <row r="14893" spans="1:4">
      <c r="A14893" s="25">
        <v>800029875104</v>
      </c>
      <c r="B14893" s="33">
        <v>105</v>
      </c>
      <c r="C14893" s="33">
        <v>1</v>
      </c>
      <c r="D14893" s="33">
        <v>19</v>
      </c>
    </row>
    <row r="14894" spans="1:4">
      <c r="A14894" s="25">
        <v>800068645566</v>
      </c>
      <c r="B14894" s="33">
        <v>105</v>
      </c>
      <c r="C14894" s="33">
        <v>1</v>
      </c>
      <c r="D14894" s="33">
        <v>20</v>
      </c>
    </row>
    <row r="14895" spans="1:4">
      <c r="A14895" s="25">
        <v>800093383456</v>
      </c>
      <c r="B14895" s="33">
        <v>105</v>
      </c>
      <c r="C14895" s="33">
        <v>2</v>
      </c>
      <c r="D14895" s="33">
        <v>1</v>
      </c>
    </row>
    <row r="14896" spans="1:4">
      <c r="A14896" s="25">
        <v>800112746386</v>
      </c>
      <c r="B14896" s="33">
        <v>105</v>
      </c>
      <c r="C14896" s="33">
        <v>2</v>
      </c>
      <c r="D14896" s="33">
        <v>2</v>
      </c>
    </row>
    <row r="14897" spans="1:4">
      <c r="A14897" s="25">
        <v>800103266139</v>
      </c>
      <c r="B14897" s="33">
        <v>105</v>
      </c>
      <c r="C14897" s="33">
        <v>2</v>
      </c>
      <c r="D14897" s="33">
        <v>3</v>
      </c>
    </row>
    <row r="14898" spans="1:4">
      <c r="A14898" s="25">
        <v>800029298018</v>
      </c>
      <c r="B14898" s="33">
        <v>105</v>
      </c>
      <c r="C14898" s="33">
        <v>2</v>
      </c>
      <c r="D14898" s="33">
        <v>4</v>
      </c>
    </row>
    <row r="14899" spans="1:4">
      <c r="A14899" s="25">
        <v>800029327767</v>
      </c>
      <c r="B14899" s="33">
        <v>105</v>
      </c>
      <c r="C14899" s="33">
        <v>2</v>
      </c>
      <c r="D14899" s="33">
        <v>5</v>
      </c>
    </row>
    <row r="14900" spans="1:4">
      <c r="A14900" s="25">
        <v>800076210387</v>
      </c>
      <c r="B14900" s="33">
        <v>105</v>
      </c>
      <c r="C14900" s="33">
        <v>2</v>
      </c>
      <c r="D14900" s="33">
        <v>6</v>
      </c>
    </row>
    <row r="14901" spans="1:4">
      <c r="A14901" s="25">
        <v>800013151637</v>
      </c>
      <c r="B14901" s="33">
        <v>105</v>
      </c>
      <c r="C14901" s="33">
        <v>2</v>
      </c>
      <c r="D14901" s="33">
        <v>7</v>
      </c>
    </row>
    <row r="14902" spans="1:4">
      <c r="A14902" s="25">
        <v>800037942227</v>
      </c>
      <c r="B14902" s="33">
        <v>105</v>
      </c>
      <c r="C14902" s="33">
        <v>2</v>
      </c>
      <c r="D14902" s="33">
        <v>8</v>
      </c>
    </row>
    <row r="14903" spans="1:4">
      <c r="A14903" s="25">
        <v>800047438752</v>
      </c>
      <c r="B14903" s="33">
        <v>105</v>
      </c>
      <c r="C14903" s="33">
        <v>2</v>
      </c>
      <c r="D14903" s="33">
        <v>9</v>
      </c>
    </row>
    <row r="14904" spans="1:4">
      <c r="A14904" s="25">
        <v>800034899313</v>
      </c>
      <c r="B14904" s="33">
        <v>105</v>
      </c>
      <c r="C14904" s="33">
        <v>2</v>
      </c>
      <c r="D14904" s="33">
        <v>10</v>
      </c>
    </row>
    <row r="14905" spans="1:4">
      <c r="A14905" s="25">
        <v>800028791294</v>
      </c>
      <c r="B14905" s="33">
        <v>105</v>
      </c>
      <c r="C14905" s="33">
        <v>2</v>
      </c>
      <c r="D14905" s="33">
        <v>11</v>
      </c>
    </row>
    <row r="14906" spans="1:4">
      <c r="A14906" s="25">
        <v>800033066831</v>
      </c>
      <c r="B14906" s="33">
        <v>105</v>
      </c>
      <c r="C14906" s="33">
        <v>2</v>
      </c>
      <c r="D14906" s="33">
        <v>12</v>
      </c>
    </row>
    <row r="14907" spans="1:4">
      <c r="A14907" s="25">
        <v>801152018090</v>
      </c>
      <c r="B14907" s="33">
        <v>105</v>
      </c>
      <c r="C14907" s="33">
        <v>2</v>
      </c>
      <c r="D14907" s="33">
        <v>13</v>
      </c>
    </row>
    <row r="14908" spans="1:4">
      <c r="A14908" s="25">
        <v>800036112905</v>
      </c>
      <c r="B14908" s="33">
        <v>105</v>
      </c>
      <c r="C14908" s="33">
        <v>2</v>
      </c>
      <c r="D14908" s="33">
        <v>14</v>
      </c>
    </row>
    <row r="14909" spans="1:4">
      <c r="A14909" s="25">
        <v>800076030975</v>
      </c>
      <c r="B14909" s="33">
        <v>105</v>
      </c>
      <c r="C14909" s="33">
        <v>2</v>
      </c>
      <c r="D14909" s="33">
        <v>15</v>
      </c>
    </row>
    <row r="14910" spans="1:4">
      <c r="A14910" s="25">
        <v>800079669951</v>
      </c>
      <c r="B14910" s="33">
        <v>105</v>
      </c>
      <c r="C14910" s="33">
        <v>2</v>
      </c>
      <c r="D14910" s="33">
        <v>16</v>
      </c>
    </row>
    <row r="14911" spans="1:4">
      <c r="A14911" s="25">
        <v>800032790522</v>
      </c>
      <c r="B14911" s="33">
        <v>105</v>
      </c>
      <c r="C14911" s="33">
        <v>2</v>
      </c>
      <c r="D14911" s="33">
        <v>17</v>
      </c>
    </row>
    <row r="14912" spans="1:4">
      <c r="A14912" s="25">
        <v>800087085166</v>
      </c>
      <c r="B14912" s="33">
        <v>105</v>
      </c>
      <c r="C14912" s="33">
        <v>2</v>
      </c>
      <c r="D14912" s="33">
        <v>18</v>
      </c>
    </row>
    <row r="14913" spans="1:4">
      <c r="A14913" s="25">
        <v>847653000574</v>
      </c>
      <c r="B14913" s="33">
        <v>105</v>
      </c>
      <c r="C14913" s="33">
        <v>2</v>
      </c>
      <c r="D14913" s="33">
        <v>19</v>
      </c>
    </row>
    <row r="14914" spans="1:4">
      <c r="A14914" s="25">
        <v>800000901911</v>
      </c>
      <c r="B14914" s="33">
        <v>105</v>
      </c>
      <c r="C14914" s="33">
        <v>2</v>
      </c>
      <c r="D14914" s="33">
        <v>20</v>
      </c>
    </row>
    <row r="14915" spans="1:4">
      <c r="A14915" s="25">
        <v>800007952388</v>
      </c>
      <c r="B14915" s="33">
        <v>105</v>
      </c>
      <c r="C14915" s="33">
        <v>3</v>
      </c>
      <c r="D14915" s="33">
        <v>1</v>
      </c>
    </row>
    <row r="14916" spans="1:4">
      <c r="A14916" s="25">
        <v>800002190588</v>
      </c>
      <c r="B14916" s="33">
        <v>105</v>
      </c>
      <c r="C14916" s="33">
        <v>3</v>
      </c>
      <c r="D14916" s="33">
        <v>2</v>
      </c>
    </row>
    <row r="14917" spans="1:4">
      <c r="A14917" s="25">
        <v>800022166410</v>
      </c>
      <c r="B14917" s="33">
        <v>105</v>
      </c>
      <c r="C14917" s="33">
        <v>3</v>
      </c>
      <c r="D14917" s="33">
        <v>3</v>
      </c>
    </row>
    <row r="14918" spans="1:4">
      <c r="A14918" s="25">
        <v>800027082968</v>
      </c>
      <c r="B14918" s="33">
        <v>105</v>
      </c>
      <c r="C14918" s="33">
        <v>3</v>
      </c>
      <c r="D14918" s="33">
        <v>5</v>
      </c>
    </row>
    <row r="14919" spans="1:4">
      <c r="A14919" s="25">
        <v>800034420979</v>
      </c>
      <c r="B14919" s="33">
        <v>105</v>
      </c>
      <c r="C14919" s="33">
        <v>3</v>
      </c>
      <c r="D14919" s="33">
        <v>6</v>
      </c>
    </row>
    <row r="14920" spans="1:4">
      <c r="A14920" s="25">
        <v>800089288271</v>
      </c>
      <c r="B14920" s="33">
        <v>105</v>
      </c>
      <c r="C14920" s="33">
        <v>3</v>
      </c>
      <c r="D14920" s="33">
        <v>7</v>
      </c>
    </row>
    <row r="14921" spans="1:4">
      <c r="A14921" s="25">
        <v>800053133453</v>
      </c>
      <c r="B14921" s="33">
        <v>105</v>
      </c>
      <c r="C14921" s="33">
        <v>3</v>
      </c>
      <c r="D14921" s="33">
        <v>8</v>
      </c>
    </row>
    <row r="14922" spans="1:4">
      <c r="A14922" s="25">
        <v>800053138205</v>
      </c>
      <c r="B14922" s="33">
        <v>105</v>
      </c>
      <c r="C14922" s="33">
        <v>3</v>
      </c>
      <c r="D14922" s="33">
        <v>9</v>
      </c>
    </row>
    <row r="14923" spans="1:4">
      <c r="A14923" s="25">
        <v>800011501635</v>
      </c>
      <c r="B14923" s="33">
        <v>105</v>
      </c>
      <c r="C14923" s="33">
        <v>3</v>
      </c>
      <c r="D14923" s="33">
        <v>10</v>
      </c>
    </row>
    <row r="14924" spans="1:4">
      <c r="A14924" s="25">
        <v>800050684664</v>
      </c>
      <c r="B14924" s="33">
        <v>105</v>
      </c>
      <c r="C14924" s="33">
        <v>3</v>
      </c>
      <c r="D14924" s="33">
        <v>11</v>
      </c>
    </row>
    <row r="14925" spans="1:4">
      <c r="A14925" s="25">
        <v>800026977747</v>
      </c>
      <c r="B14925" s="33">
        <v>105</v>
      </c>
      <c r="C14925" s="33">
        <v>3</v>
      </c>
      <c r="D14925" s="33">
        <v>12</v>
      </c>
    </row>
    <row r="14926" spans="1:4">
      <c r="A14926" s="25">
        <v>800064442364</v>
      </c>
      <c r="B14926" s="33">
        <v>105</v>
      </c>
      <c r="C14926" s="33">
        <v>3</v>
      </c>
      <c r="D14926" s="33">
        <v>13</v>
      </c>
    </row>
    <row r="14927" spans="1:4">
      <c r="A14927" s="25">
        <v>800058147656</v>
      </c>
      <c r="B14927" s="33">
        <v>105</v>
      </c>
      <c r="C14927" s="33">
        <v>3</v>
      </c>
      <c r="D14927" s="33">
        <v>14</v>
      </c>
    </row>
    <row r="14928" spans="1:4">
      <c r="A14928" s="25">
        <v>800056475786</v>
      </c>
      <c r="B14928" s="33">
        <v>105</v>
      </c>
      <c r="C14928" s="33">
        <v>3</v>
      </c>
      <c r="D14928" s="33">
        <v>15</v>
      </c>
    </row>
    <row r="14929" spans="1:4">
      <c r="A14929" s="25">
        <v>800050897373</v>
      </c>
      <c r="B14929" s="33">
        <v>105</v>
      </c>
      <c r="C14929" s="33">
        <v>3</v>
      </c>
      <c r="D14929" s="33">
        <v>16</v>
      </c>
    </row>
    <row r="14930" spans="1:4">
      <c r="A14930" s="25">
        <v>800023605499</v>
      </c>
      <c r="B14930" s="33">
        <v>105</v>
      </c>
      <c r="C14930" s="33">
        <v>3</v>
      </c>
      <c r="D14930" s="33">
        <v>17</v>
      </c>
    </row>
    <row r="14931" spans="1:4">
      <c r="A14931" s="25">
        <v>800011765339</v>
      </c>
      <c r="B14931" s="33">
        <v>105</v>
      </c>
      <c r="C14931" s="33">
        <v>3</v>
      </c>
      <c r="D14931" s="33">
        <v>18</v>
      </c>
    </row>
    <row r="14932" spans="1:4">
      <c r="A14932" s="25">
        <v>800092624330</v>
      </c>
      <c r="B14932" s="33">
        <v>105</v>
      </c>
      <c r="C14932" s="33">
        <v>3</v>
      </c>
      <c r="D14932" s="33">
        <v>19</v>
      </c>
    </row>
    <row r="14933" spans="1:4">
      <c r="A14933" s="25">
        <v>800062111342</v>
      </c>
      <c r="B14933" s="33">
        <v>105</v>
      </c>
      <c r="C14933" s="33">
        <v>3</v>
      </c>
      <c r="D14933" s="33">
        <v>20</v>
      </c>
    </row>
    <row r="14934" spans="1:4">
      <c r="A14934" s="25">
        <v>800058740138</v>
      </c>
      <c r="B14934" s="33">
        <v>105</v>
      </c>
      <c r="C14934" s="33">
        <v>4</v>
      </c>
      <c r="D14934" s="33">
        <v>1</v>
      </c>
    </row>
    <row r="14935" spans="1:4">
      <c r="A14935" s="25">
        <v>800055441342</v>
      </c>
      <c r="B14935" s="33">
        <v>105</v>
      </c>
      <c r="C14935" s="33">
        <v>4</v>
      </c>
      <c r="D14935" s="33">
        <v>2</v>
      </c>
    </row>
    <row r="14936" spans="1:4">
      <c r="A14936" s="25">
        <v>800072662078</v>
      </c>
      <c r="B14936" s="33">
        <v>105</v>
      </c>
      <c r="C14936" s="33">
        <v>4</v>
      </c>
      <c r="D14936" s="33">
        <v>3</v>
      </c>
    </row>
    <row r="14937" spans="1:4">
      <c r="A14937" s="25">
        <v>800077942582</v>
      </c>
      <c r="B14937" s="33">
        <v>105</v>
      </c>
      <c r="C14937" s="33">
        <v>4</v>
      </c>
      <c r="D14937" s="33">
        <v>4</v>
      </c>
    </row>
    <row r="14938" spans="1:4">
      <c r="A14938" s="25">
        <v>800073298310</v>
      </c>
      <c r="B14938" s="33">
        <v>105</v>
      </c>
      <c r="C14938" s="33">
        <v>4</v>
      </c>
      <c r="D14938" s="33">
        <v>5</v>
      </c>
    </row>
    <row r="14939" spans="1:4">
      <c r="A14939" s="25">
        <v>800011827683</v>
      </c>
      <c r="B14939" s="33">
        <v>105</v>
      </c>
      <c r="C14939" s="33">
        <v>4</v>
      </c>
      <c r="D14939" s="33">
        <v>6</v>
      </c>
    </row>
    <row r="14940" spans="1:4">
      <c r="A14940" s="25">
        <v>800067996333</v>
      </c>
      <c r="B14940" s="33">
        <v>105</v>
      </c>
      <c r="C14940" s="33">
        <v>4</v>
      </c>
      <c r="D14940" s="33">
        <v>7</v>
      </c>
    </row>
    <row r="14941" spans="1:4">
      <c r="A14941" s="25">
        <v>800071633161</v>
      </c>
      <c r="B14941" s="33">
        <v>105</v>
      </c>
      <c r="C14941" s="33">
        <v>4</v>
      </c>
      <c r="D14941" s="33">
        <v>8</v>
      </c>
    </row>
    <row r="14942" spans="1:4">
      <c r="A14942" s="25">
        <v>800070888584</v>
      </c>
      <c r="B14942" s="33">
        <v>105</v>
      </c>
      <c r="C14942" s="33">
        <v>4</v>
      </c>
      <c r="D14942" s="33">
        <v>9</v>
      </c>
    </row>
    <row r="14943" spans="1:4">
      <c r="A14943" s="25">
        <v>800010722406</v>
      </c>
      <c r="B14943" s="33">
        <v>105</v>
      </c>
      <c r="C14943" s="33">
        <v>4</v>
      </c>
      <c r="D14943" s="33">
        <v>10</v>
      </c>
    </row>
    <row r="14944" spans="1:4">
      <c r="A14944" s="25">
        <v>800067127103</v>
      </c>
      <c r="B14944" s="33">
        <v>105</v>
      </c>
      <c r="C14944" s="33">
        <v>4</v>
      </c>
      <c r="D14944" s="33">
        <v>11</v>
      </c>
    </row>
    <row r="14945" spans="1:4">
      <c r="A14945" s="25">
        <v>800094763854</v>
      </c>
      <c r="B14945" s="33">
        <v>105</v>
      </c>
      <c r="C14945" s="33">
        <v>4</v>
      </c>
      <c r="D14945" s="33">
        <v>12</v>
      </c>
    </row>
    <row r="14946" spans="1:4">
      <c r="A14946" s="25">
        <v>800132490932</v>
      </c>
      <c r="B14946" s="33">
        <v>105</v>
      </c>
      <c r="C14946" s="33">
        <v>4</v>
      </c>
      <c r="D14946" s="33">
        <v>13</v>
      </c>
    </row>
    <row r="14947" spans="1:4">
      <c r="A14947" s="25">
        <v>800021576486</v>
      </c>
      <c r="B14947" s="33">
        <v>105</v>
      </c>
      <c r="C14947" s="33">
        <v>4</v>
      </c>
      <c r="D14947" s="33">
        <v>14</v>
      </c>
    </row>
    <row r="14948" spans="1:4">
      <c r="A14948" s="25">
        <v>854353000938</v>
      </c>
      <c r="B14948" s="33">
        <v>105</v>
      </c>
      <c r="C14948" s="33">
        <v>4</v>
      </c>
      <c r="D14948" s="33">
        <v>15</v>
      </c>
    </row>
    <row r="14949" spans="1:4">
      <c r="A14949" s="25">
        <v>800083424708</v>
      </c>
      <c r="B14949" s="33">
        <v>105</v>
      </c>
      <c r="C14949" s="33">
        <v>4</v>
      </c>
      <c r="D14949" s="33">
        <v>16</v>
      </c>
    </row>
    <row r="14950" spans="1:4">
      <c r="A14950" s="25">
        <v>800104692853</v>
      </c>
      <c r="B14950" s="33">
        <v>105</v>
      </c>
      <c r="C14950" s="33">
        <v>4</v>
      </c>
      <c r="D14950" s="33">
        <v>17</v>
      </c>
    </row>
    <row r="14951" spans="1:4">
      <c r="A14951" s="25">
        <v>801148037634</v>
      </c>
      <c r="B14951" s="33">
        <v>105</v>
      </c>
      <c r="C14951" s="33">
        <v>4</v>
      </c>
      <c r="D14951" s="33">
        <v>18</v>
      </c>
    </row>
    <row r="14952" spans="1:4">
      <c r="A14952" s="25">
        <v>800092961674</v>
      </c>
      <c r="B14952" s="33">
        <v>105</v>
      </c>
      <c r="C14952" s="33">
        <v>4</v>
      </c>
      <c r="D14952" s="33">
        <v>19</v>
      </c>
    </row>
    <row r="14953" spans="1:4">
      <c r="A14953" s="25">
        <v>800100570665</v>
      </c>
      <c r="B14953" s="33">
        <v>105</v>
      </c>
      <c r="C14953" s="33">
        <v>4</v>
      </c>
      <c r="D14953" s="33">
        <v>20</v>
      </c>
    </row>
    <row r="14954" spans="1:4">
      <c r="A14954" s="25">
        <v>854353002355</v>
      </c>
      <c r="B14954" s="33">
        <v>106</v>
      </c>
      <c r="C14954" s="33">
        <v>1</v>
      </c>
      <c r="D14954" s="33">
        <v>1</v>
      </c>
    </row>
    <row r="14955" spans="1:4">
      <c r="A14955" s="25">
        <v>800027431884</v>
      </c>
      <c r="B14955" s="33">
        <v>106</v>
      </c>
      <c r="C14955" s="33">
        <v>1</v>
      </c>
      <c r="D14955" s="33">
        <v>2</v>
      </c>
    </row>
    <row r="14956" spans="1:4">
      <c r="A14956" s="25">
        <v>800031794814</v>
      </c>
      <c r="B14956" s="33">
        <v>106</v>
      </c>
      <c r="C14956" s="33">
        <v>1</v>
      </c>
      <c r="D14956" s="33">
        <v>3</v>
      </c>
    </row>
    <row r="14957" spans="1:4">
      <c r="A14957" s="25">
        <v>800031794806</v>
      </c>
      <c r="B14957" s="33">
        <v>106</v>
      </c>
      <c r="C14957" s="33">
        <v>1</v>
      </c>
      <c r="D14957" s="33">
        <v>3</v>
      </c>
    </row>
    <row r="14958" spans="1:4">
      <c r="A14958" s="25">
        <v>800024442694</v>
      </c>
      <c r="B14958" s="33">
        <v>106</v>
      </c>
      <c r="C14958" s="33">
        <v>1</v>
      </c>
      <c r="D14958" s="33">
        <v>4</v>
      </c>
    </row>
    <row r="14959" spans="1:4">
      <c r="A14959" s="25">
        <v>800067264989</v>
      </c>
      <c r="B14959" s="33">
        <v>106</v>
      </c>
      <c r="C14959" s="33">
        <v>1</v>
      </c>
      <c r="D14959" s="33">
        <v>5</v>
      </c>
    </row>
    <row r="14960" spans="1:4">
      <c r="A14960" s="25">
        <v>800031211173</v>
      </c>
      <c r="B14960" s="33">
        <v>106</v>
      </c>
      <c r="C14960" s="33">
        <v>1</v>
      </c>
      <c r="D14960" s="33">
        <v>6</v>
      </c>
    </row>
    <row r="14961" spans="1:4">
      <c r="A14961" s="25">
        <v>800006620267</v>
      </c>
      <c r="B14961" s="33">
        <v>106</v>
      </c>
      <c r="C14961" s="33">
        <v>1</v>
      </c>
      <c r="D14961" s="33">
        <v>8</v>
      </c>
    </row>
    <row r="14962" spans="1:4">
      <c r="A14962" s="25">
        <v>800037067884</v>
      </c>
      <c r="B14962" s="33">
        <v>106</v>
      </c>
      <c r="C14962" s="33">
        <v>1</v>
      </c>
      <c r="D14962" s="33">
        <v>9</v>
      </c>
    </row>
    <row r="14963" spans="1:4">
      <c r="A14963" s="25">
        <v>800096335040</v>
      </c>
      <c r="B14963" s="33">
        <v>106</v>
      </c>
      <c r="C14963" s="33">
        <v>1</v>
      </c>
      <c r="D14963" s="33">
        <v>10</v>
      </c>
    </row>
    <row r="14964" spans="1:4">
      <c r="A14964" s="25">
        <v>800078625129</v>
      </c>
      <c r="B14964" s="33">
        <v>106</v>
      </c>
      <c r="C14964" s="33">
        <v>1</v>
      </c>
      <c r="D14964" s="33">
        <v>11</v>
      </c>
    </row>
    <row r="14965" spans="1:4">
      <c r="A14965" s="25">
        <v>800057118864</v>
      </c>
      <c r="B14965" s="33">
        <v>106</v>
      </c>
      <c r="C14965" s="33">
        <v>1</v>
      </c>
      <c r="D14965" s="33">
        <v>12</v>
      </c>
    </row>
    <row r="14966" spans="1:4">
      <c r="A14966" s="25">
        <v>801148058176</v>
      </c>
      <c r="B14966" s="33">
        <v>106</v>
      </c>
      <c r="C14966" s="33">
        <v>1</v>
      </c>
      <c r="D14966" s="33">
        <v>13</v>
      </c>
    </row>
    <row r="14967" spans="1:4">
      <c r="A14967" s="25">
        <v>800012460773</v>
      </c>
      <c r="B14967" s="33">
        <v>106</v>
      </c>
      <c r="C14967" s="33">
        <v>1</v>
      </c>
      <c r="D14967" s="33">
        <v>14</v>
      </c>
    </row>
    <row r="14968" spans="1:4">
      <c r="A14968" s="25">
        <v>800073956461</v>
      </c>
      <c r="B14968" s="33">
        <v>106</v>
      </c>
      <c r="C14968" s="33">
        <v>1</v>
      </c>
      <c r="D14968" s="33">
        <v>15</v>
      </c>
    </row>
    <row r="14969" spans="1:4">
      <c r="A14969" s="25">
        <v>800073957212</v>
      </c>
      <c r="B14969" s="33">
        <v>106</v>
      </c>
      <c r="C14969" s="33">
        <v>1</v>
      </c>
      <c r="D14969" s="33">
        <v>16</v>
      </c>
    </row>
    <row r="14970" spans="1:4">
      <c r="A14970" s="25">
        <v>801153007100</v>
      </c>
      <c r="B14970" s="33">
        <v>106</v>
      </c>
      <c r="C14970" s="33">
        <v>1</v>
      </c>
      <c r="D14970" s="33">
        <v>17</v>
      </c>
    </row>
    <row r="14971" spans="1:4">
      <c r="A14971" s="25">
        <v>800087886373</v>
      </c>
      <c r="B14971" s="33">
        <v>106</v>
      </c>
      <c r="C14971" s="33">
        <v>1</v>
      </c>
      <c r="D14971" s="33">
        <v>18</v>
      </c>
    </row>
    <row r="14972" spans="1:4">
      <c r="A14972" s="25">
        <v>800004853993</v>
      </c>
      <c r="B14972" s="33">
        <v>106</v>
      </c>
      <c r="C14972" s="33">
        <v>1</v>
      </c>
      <c r="D14972" s="33">
        <v>19</v>
      </c>
    </row>
    <row r="14973" spans="1:4">
      <c r="A14973" s="25">
        <v>801149003981</v>
      </c>
      <c r="B14973" s="33">
        <v>106</v>
      </c>
      <c r="C14973" s="33">
        <v>1</v>
      </c>
      <c r="D14973" s="33">
        <v>20</v>
      </c>
    </row>
    <row r="14974" spans="1:4">
      <c r="A14974" s="25">
        <v>800012454727</v>
      </c>
      <c r="B14974" s="33">
        <v>106</v>
      </c>
      <c r="C14974" s="33">
        <v>2</v>
      </c>
      <c r="D14974" s="33">
        <v>1</v>
      </c>
    </row>
    <row r="14975" spans="1:4">
      <c r="A14975" s="25">
        <v>801152036019</v>
      </c>
      <c r="B14975" s="33">
        <v>106</v>
      </c>
      <c r="C14975" s="33">
        <v>2</v>
      </c>
      <c r="D14975" s="33">
        <v>2</v>
      </c>
    </row>
    <row r="14976" spans="1:4">
      <c r="A14976" s="25">
        <v>800038058577</v>
      </c>
      <c r="B14976" s="33">
        <v>106</v>
      </c>
      <c r="C14976" s="33">
        <v>2</v>
      </c>
      <c r="D14976" s="33">
        <v>2</v>
      </c>
    </row>
    <row r="14977" spans="1:4">
      <c r="A14977" s="25">
        <v>800036837659</v>
      </c>
      <c r="B14977" s="33">
        <v>106</v>
      </c>
      <c r="C14977" s="33">
        <v>2</v>
      </c>
      <c r="D14977" s="33">
        <v>2</v>
      </c>
    </row>
    <row r="14978" spans="1:4">
      <c r="A14978" s="25">
        <v>800002627811</v>
      </c>
      <c r="B14978" s="33">
        <v>106</v>
      </c>
      <c r="C14978" s="33">
        <v>2</v>
      </c>
      <c r="D14978" s="33">
        <v>3</v>
      </c>
    </row>
    <row r="14979" spans="1:4">
      <c r="A14979" s="25">
        <v>800053736081</v>
      </c>
      <c r="B14979" s="33">
        <v>106</v>
      </c>
      <c r="C14979" s="33">
        <v>2</v>
      </c>
      <c r="D14979" s="33">
        <v>4</v>
      </c>
    </row>
    <row r="14980" spans="1:4">
      <c r="A14980" s="25">
        <v>800061914837</v>
      </c>
      <c r="B14980" s="33">
        <v>106</v>
      </c>
      <c r="C14980" s="33">
        <v>2</v>
      </c>
      <c r="D14980" s="33">
        <v>5</v>
      </c>
    </row>
    <row r="14981" spans="1:4">
      <c r="A14981" s="25">
        <v>800099738000</v>
      </c>
      <c r="B14981" s="33">
        <v>106</v>
      </c>
      <c r="C14981" s="33">
        <v>2</v>
      </c>
      <c r="D14981" s="33">
        <v>6</v>
      </c>
    </row>
    <row r="14982" spans="1:4">
      <c r="A14982" s="25">
        <v>800001821837</v>
      </c>
      <c r="B14982" s="33">
        <v>106</v>
      </c>
      <c r="C14982" s="33">
        <v>2</v>
      </c>
      <c r="D14982" s="33">
        <v>7</v>
      </c>
    </row>
    <row r="14983" spans="1:4">
      <c r="A14983" s="25">
        <v>800022677168</v>
      </c>
      <c r="B14983" s="33">
        <v>106</v>
      </c>
      <c r="C14983" s="33">
        <v>2</v>
      </c>
      <c r="D14983" s="33">
        <v>8</v>
      </c>
    </row>
    <row r="14984" spans="1:4">
      <c r="A14984" s="25">
        <v>800079715663</v>
      </c>
      <c r="B14984" s="33">
        <v>106</v>
      </c>
      <c r="C14984" s="33">
        <v>2</v>
      </c>
      <c r="D14984" s="33">
        <v>9</v>
      </c>
    </row>
    <row r="14985" spans="1:4">
      <c r="A14985" s="25">
        <v>801153012035</v>
      </c>
      <c r="B14985" s="33">
        <v>106</v>
      </c>
      <c r="C14985" s="33">
        <v>2</v>
      </c>
      <c r="D14985" s="33">
        <v>10</v>
      </c>
    </row>
    <row r="14986" spans="1:4">
      <c r="A14986" s="55">
        <v>800039119402</v>
      </c>
      <c r="B14986" s="33">
        <v>106</v>
      </c>
      <c r="C14986" s="33">
        <v>2</v>
      </c>
      <c r="D14986" s="33">
        <v>11</v>
      </c>
    </row>
    <row r="14987" spans="1:4">
      <c r="A14987" s="55">
        <v>800010633991</v>
      </c>
      <c r="B14987" s="33">
        <v>106</v>
      </c>
      <c r="C14987" s="33">
        <v>2</v>
      </c>
      <c r="D14987" s="33">
        <v>12</v>
      </c>
    </row>
    <row r="14988" spans="1:4">
      <c r="A14988" s="25">
        <v>800101353855</v>
      </c>
      <c r="B14988" s="33">
        <v>106</v>
      </c>
      <c r="C14988" s="33">
        <v>2</v>
      </c>
      <c r="D14988" s="33">
        <v>13</v>
      </c>
    </row>
    <row r="14989" spans="1:4">
      <c r="A14989" s="25">
        <v>800005726826</v>
      </c>
      <c r="B14989" s="33">
        <v>106</v>
      </c>
      <c r="C14989" s="33">
        <v>2</v>
      </c>
      <c r="D14989" s="33">
        <v>14</v>
      </c>
    </row>
    <row r="14990" spans="1:4">
      <c r="A14990" s="25">
        <v>800025195259</v>
      </c>
      <c r="B14990" s="33">
        <v>106</v>
      </c>
      <c r="C14990" s="33">
        <v>2</v>
      </c>
      <c r="D14990" s="33">
        <v>15</v>
      </c>
    </row>
    <row r="14991" spans="1:4">
      <c r="A14991" s="25">
        <v>800007323390</v>
      </c>
      <c r="B14991" s="33">
        <v>106</v>
      </c>
      <c r="C14991" s="33">
        <v>2</v>
      </c>
      <c r="D14991" s="33">
        <v>16</v>
      </c>
    </row>
    <row r="14992" spans="1:4">
      <c r="A14992" s="25">
        <v>800079716034</v>
      </c>
      <c r="B14992" s="33">
        <v>106</v>
      </c>
      <c r="C14992" s="33">
        <v>2</v>
      </c>
      <c r="D14992" s="33">
        <v>17</v>
      </c>
    </row>
    <row r="14993" spans="1:4">
      <c r="A14993" s="25">
        <v>800019597338</v>
      </c>
      <c r="B14993" s="33">
        <v>106</v>
      </c>
      <c r="C14993" s="33">
        <v>2</v>
      </c>
      <c r="D14993" s="33">
        <v>18</v>
      </c>
    </row>
    <row r="14994" spans="1:4">
      <c r="A14994" s="25">
        <v>800023395802</v>
      </c>
      <c r="B14994" s="33">
        <v>106</v>
      </c>
      <c r="C14994" s="33">
        <v>2</v>
      </c>
      <c r="D14994" s="33">
        <v>19</v>
      </c>
    </row>
    <row r="14995" spans="1:4">
      <c r="A14995" s="25">
        <v>831352009706</v>
      </c>
      <c r="B14995" s="33">
        <v>106</v>
      </c>
      <c r="C14995" s="33">
        <v>2</v>
      </c>
      <c r="D14995" s="33">
        <v>20</v>
      </c>
    </row>
    <row r="14996" spans="1:4">
      <c r="A14996" s="25">
        <v>800087455419</v>
      </c>
      <c r="B14996" s="33">
        <v>106</v>
      </c>
      <c r="C14996" s="33">
        <v>3</v>
      </c>
      <c r="D14996" s="33">
        <v>1</v>
      </c>
    </row>
    <row r="14997" spans="1:4">
      <c r="A14997" s="25">
        <v>801152021235</v>
      </c>
      <c r="B14997" s="33">
        <v>106</v>
      </c>
      <c r="C14997" s="33">
        <v>3</v>
      </c>
      <c r="D14997" s="33">
        <v>2</v>
      </c>
    </row>
    <row r="14998" spans="1:4">
      <c r="A14998" s="25">
        <v>800063766672</v>
      </c>
      <c r="B14998" s="33">
        <v>106</v>
      </c>
      <c r="C14998" s="33">
        <v>3</v>
      </c>
      <c r="D14998" s="33">
        <v>3</v>
      </c>
    </row>
    <row r="14999" spans="1:4">
      <c r="A14999" s="25">
        <v>800057823604</v>
      </c>
      <c r="B14999" s="33">
        <v>106</v>
      </c>
      <c r="C14999" s="33">
        <v>3</v>
      </c>
      <c r="D14999" s="33">
        <v>4</v>
      </c>
    </row>
    <row r="15000" spans="1:4">
      <c r="A15000" s="25">
        <v>800065510581</v>
      </c>
      <c r="B15000" s="33">
        <v>106</v>
      </c>
      <c r="C15000" s="33">
        <v>3</v>
      </c>
      <c r="D15000" s="33">
        <v>5</v>
      </c>
    </row>
    <row r="15001" spans="1:4">
      <c r="A15001" s="25">
        <v>800065510607</v>
      </c>
      <c r="B15001" s="33">
        <v>106</v>
      </c>
      <c r="C15001" s="33">
        <v>3</v>
      </c>
      <c r="D15001" s="33">
        <v>6</v>
      </c>
    </row>
    <row r="15002" spans="1:4">
      <c r="A15002" s="25">
        <v>800065510599</v>
      </c>
      <c r="B15002" s="33">
        <v>106</v>
      </c>
      <c r="C15002" s="33">
        <v>3</v>
      </c>
      <c r="D15002" s="33">
        <v>7</v>
      </c>
    </row>
    <row r="15003" spans="1:4">
      <c r="A15003" s="25">
        <v>801152002524</v>
      </c>
      <c r="B15003" s="33">
        <v>106</v>
      </c>
      <c r="C15003" s="33">
        <v>3</v>
      </c>
      <c r="D15003" s="33">
        <v>8</v>
      </c>
    </row>
    <row r="15004" spans="1:4">
      <c r="A15004" s="25">
        <v>800085001165</v>
      </c>
      <c r="B15004" s="33">
        <v>106</v>
      </c>
      <c r="C15004" s="33">
        <v>3</v>
      </c>
      <c r="D15004" s="33">
        <v>9</v>
      </c>
    </row>
    <row r="15005" spans="1:4">
      <c r="A15005" s="25">
        <v>800062199818</v>
      </c>
      <c r="B15005" s="33">
        <v>106</v>
      </c>
      <c r="C15005" s="33">
        <v>3</v>
      </c>
      <c r="D15005" s="33">
        <v>10</v>
      </c>
    </row>
    <row r="15006" spans="1:4">
      <c r="A15006" s="25">
        <v>800018959760</v>
      </c>
      <c r="B15006" s="33">
        <v>106</v>
      </c>
      <c r="C15006" s="33">
        <v>3</v>
      </c>
      <c r="D15006" s="33">
        <v>11</v>
      </c>
    </row>
    <row r="15007" spans="1:4">
      <c r="A15007" s="25">
        <v>800081944939</v>
      </c>
      <c r="B15007" s="33">
        <v>106</v>
      </c>
      <c r="C15007" s="33">
        <v>3</v>
      </c>
      <c r="D15007" s="33">
        <v>12</v>
      </c>
    </row>
    <row r="15008" spans="1:4">
      <c r="A15008" s="25">
        <v>800079602614</v>
      </c>
      <c r="B15008" s="33">
        <v>106</v>
      </c>
      <c r="C15008" s="33">
        <v>3</v>
      </c>
      <c r="D15008" s="33">
        <v>13</v>
      </c>
    </row>
    <row r="15009" spans="1:4">
      <c r="A15009" s="25">
        <v>800099769054</v>
      </c>
      <c r="B15009" s="33">
        <v>106</v>
      </c>
      <c r="C15009" s="33">
        <v>3</v>
      </c>
      <c r="D15009" s="33">
        <v>14</v>
      </c>
    </row>
    <row r="15010" spans="1:4">
      <c r="A15010" s="25">
        <v>800089395647</v>
      </c>
      <c r="B15010" s="33">
        <v>106</v>
      </c>
      <c r="C15010" s="33">
        <v>3</v>
      </c>
      <c r="D15010" s="33">
        <v>15</v>
      </c>
    </row>
    <row r="15011" spans="1:4">
      <c r="A15011" s="25">
        <v>800050482234</v>
      </c>
      <c r="B15011" s="33">
        <v>106</v>
      </c>
      <c r="C15011" s="33">
        <v>3</v>
      </c>
      <c r="D15011" s="33">
        <v>16</v>
      </c>
    </row>
    <row r="15012" spans="1:4">
      <c r="A15012" s="25">
        <v>800036903931</v>
      </c>
      <c r="B15012" s="33">
        <v>106</v>
      </c>
      <c r="C15012" s="33">
        <v>3</v>
      </c>
      <c r="D15012" s="33">
        <v>16</v>
      </c>
    </row>
    <row r="15013" spans="1:4">
      <c r="A15013" s="25">
        <v>800045476937</v>
      </c>
      <c r="B15013" s="33">
        <v>106</v>
      </c>
      <c r="C15013" s="33">
        <v>3</v>
      </c>
      <c r="D15013" s="33">
        <v>17</v>
      </c>
    </row>
    <row r="15014" spans="1:4">
      <c r="A15014" s="25">
        <v>800000364383</v>
      </c>
      <c r="B15014" s="33">
        <v>106</v>
      </c>
      <c r="C15014" s="33">
        <v>3</v>
      </c>
      <c r="D15014" s="33">
        <v>18</v>
      </c>
    </row>
    <row r="15015" spans="1:4">
      <c r="A15015" s="25">
        <v>800004923549</v>
      </c>
      <c r="B15015" s="33">
        <v>106</v>
      </c>
      <c r="C15015" s="33">
        <v>3</v>
      </c>
      <c r="D15015" s="33">
        <v>19</v>
      </c>
    </row>
    <row r="15016" spans="1:4">
      <c r="A15016" s="25">
        <v>800043450512</v>
      </c>
      <c r="B15016" s="33">
        <v>106</v>
      </c>
      <c r="C15016" s="33">
        <v>3</v>
      </c>
      <c r="D15016" s="33">
        <v>20</v>
      </c>
    </row>
    <row r="15017" spans="1:4">
      <c r="A15017" s="25">
        <v>800086462853</v>
      </c>
      <c r="B15017" s="33">
        <v>106</v>
      </c>
      <c r="C15017" s="33">
        <v>4</v>
      </c>
      <c r="D15017" s="33">
        <v>1</v>
      </c>
    </row>
    <row r="15018" spans="1:4">
      <c r="A15018" s="25">
        <v>854353009103</v>
      </c>
      <c r="B15018" s="33">
        <v>106</v>
      </c>
      <c r="C15018" s="33">
        <v>4</v>
      </c>
      <c r="D15018" s="33">
        <v>2</v>
      </c>
    </row>
    <row r="15019" spans="1:4">
      <c r="A15019" s="25">
        <v>854348013582</v>
      </c>
      <c r="B15019" s="33">
        <v>106</v>
      </c>
      <c r="C15019" s="33">
        <v>4</v>
      </c>
      <c r="D15019" s="33">
        <v>3</v>
      </c>
    </row>
    <row r="15020" spans="1:4">
      <c r="A15020" s="25">
        <v>800043315277</v>
      </c>
      <c r="B15020" s="33">
        <v>106</v>
      </c>
      <c r="C15020" s="33">
        <v>4</v>
      </c>
      <c r="D15020" s="33">
        <v>4</v>
      </c>
    </row>
    <row r="15021" spans="1:4">
      <c r="A15021" s="25">
        <v>800064875027</v>
      </c>
      <c r="B15021" s="33">
        <v>106</v>
      </c>
      <c r="C15021" s="33">
        <v>4</v>
      </c>
      <c r="D15021" s="33">
        <v>5</v>
      </c>
    </row>
    <row r="15022" spans="1:4">
      <c r="A15022" s="25">
        <v>800087950682</v>
      </c>
      <c r="B15022" s="33">
        <v>106</v>
      </c>
      <c r="C15022" s="33">
        <v>4</v>
      </c>
      <c r="D15022" s="33">
        <v>6</v>
      </c>
    </row>
    <row r="15023" spans="1:4">
      <c r="A15023" s="25">
        <v>800085876525</v>
      </c>
      <c r="B15023" s="33">
        <v>106</v>
      </c>
      <c r="C15023" s="33">
        <v>4</v>
      </c>
      <c r="D15023" s="33">
        <v>7</v>
      </c>
    </row>
    <row r="15024" spans="1:4">
      <c r="A15024" s="25">
        <v>800072936852</v>
      </c>
      <c r="B15024" s="33">
        <v>106</v>
      </c>
      <c r="C15024" s="33">
        <v>4</v>
      </c>
      <c r="D15024" s="33">
        <v>8</v>
      </c>
    </row>
    <row r="15025" spans="1:4">
      <c r="A15025" s="25">
        <v>801152012994</v>
      </c>
      <c r="B15025" s="33">
        <v>106</v>
      </c>
      <c r="C15025" s="33">
        <v>4</v>
      </c>
      <c r="D15025" s="33">
        <v>9</v>
      </c>
    </row>
    <row r="15026" spans="1:4">
      <c r="A15026" s="25">
        <v>800098307476</v>
      </c>
      <c r="B15026" s="33">
        <v>106</v>
      </c>
      <c r="C15026" s="33">
        <v>4</v>
      </c>
      <c r="D15026" s="33">
        <v>10</v>
      </c>
    </row>
    <row r="15027" spans="1:4">
      <c r="A15027" s="25">
        <v>800037436808</v>
      </c>
      <c r="B15027" s="33">
        <v>106</v>
      </c>
      <c r="C15027" s="33">
        <v>4</v>
      </c>
      <c r="D15027" s="33">
        <v>11</v>
      </c>
    </row>
    <row r="15028" spans="1:4">
      <c r="A15028" s="25">
        <v>801148051262</v>
      </c>
      <c r="B15028" s="33">
        <v>106</v>
      </c>
      <c r="C15028" s="33">
        <v>4</v>
      </c>
      <c r="D15028" s="33">
        <v>12</v>
      </c>
    </row>
    <row r="15029" spans="1:4">
      <c r="A15029" s="25">
        <v>800033084198</v>
      </c>
      <c r="B15029" s="33">
        <v>106</v>
      </c>
      <c r="C15029" s="33">
        <v>4</v>
      </c>
      <c r="D15029" s="33">
        <v>13</v>
      </c>
    </row>
    <row r="15030" spans="1:4">
      <c r="A15030" s="25">
        <v>801152010402</v>
      </c>
      <c r="B15030" s="33">
        <v>106</v>
      </c>
      <c r="C15030" s="33">
        <v>4</v>
      </c>
      <c r="D15030" s="33">
        <v>14</v>
      </c>
    </row>
    <row r="15031" spans="1:4">
      <c r="A15031" s="25">
        <v>800049677845</v>
      </c>
      <c r="B15031" s="33">
        <v>106</v>
      </c>
      <c r="C15031" s="33">
        <v>4</v>
      </c>
      <c r="D15031" s="33">
        <v>15</v>
      </c>
    </row>
    <row r="15032" spans="1:4">
      <c r="A15032" s="25">
        <v>800080044962</v>
      </c>
      <c r="B15032" s="33">
        <v>106</v>
      </c>
      <c r="C15032" s="33">
        <v>4</v>
      </c>
      <c r="D15032" s="33">
        <v>16</v>
      </c>
    </row>
    <row r="15033" spans="1:4">
      <c r="A15033" s="25">
        <v>800031553251</v>
      </c>
      <c r="B15033" s="33">
        <v>106</v>
      </c>
      <c r="C15033" s="33">
        <v>4</v>
      </c>
      <c r="D15033" s="33">
        <v>17</v>
      </c>
    </row>
    <row r="15034" spans="1:4">
      <c r="A15034" s="25">
        <v>800094394932</v>
      </c>
      <c r="B15034" s="33">
        <v>106</v>
      </c>
      <c r="C15034" s="33">
        <v>4</v>
      </c>
      <c r="D15034" s="33">
        <v>18</v>
      </c>
    </row>
    <row r="15035" spans="1:4">
      <c r="A15035" s="25">
        <v>800018197353</v>
      </c>
      <c r="B15035" s="33">
        <v>106</v>
      </c>
      <c r="C15035" s="33">
        <v>4</v>
      </c>
      <c r="D15035" s="33">
        <v>20</v>
      </c>
    </row>
    <row r="15036" spans="1:4">
      <c r="A15036" s="25">
        <v>830952012516</v>
      </c>
      <c r="B15036" s="33">
        <v>107</v>
      </c>
      <c r="C15036" s="33">
        <v>1</v>
      </c>
      <c r="D15036" s="33">
        <v>1</v>
      </c>
    </row>
    <row r="15037" spans="1:4">
      <c r="A15037" s="25">
        <v>800011189803</v>
      </c>
      <c r="B15037" s="33">
        <v>107</v>
      </c>
      <c r="C15037" s="33">
        <v>1</v>
      </c>
      <c r="D15037" s="33">
        <v>2</v>
      </c>
    </row>
    <row r="15038" spans="1:4">
      <c r="A15038" s="25">
        <v>800081902341</v>
      </c>
      <c r="B15038" s="33">
        <v>107</v>
      </c>
      <c r="C15038" s="33">
        <v>1</v>
      </c>
      <c r="D15038" s="33">
        <v>3</v>
      </c>
    </row>
    <row r="15039" spans="1:4">
      <c r="A15039" s="25">
        <v>800089252186</v>
      </c>
      <c r="B15039" s="33">
        <v>107</v>
      </c>
      <c r="C15039" s="33">
        <v>1</v>
      </c>
      <c r="D15039" s="33">
        <v>4</v>
      </c>
    </row>
    <row r="15040" spans="1:4">
      <c r="A15040" s="25">
        <v>800012142819</v>
      </c>
      <c r="B15040" s="33">
        <v>107</v>
      </c>
      <c r="C15040" s="33">
        <v>1</v>
      </c>
      <c r="D15040" s="33">
        <v>5</v>
      </c>
    </row>
    <row r="15041" spans="1:4">
      <c r="A15041" s="25">
        <v>847648036097</v>
      </c>
      <c r="B15041" s="33">
        <v>107</v>
      </c>
      <c r="C15041" s="33">
        <v>1</v>
      </c>
      <c r="D15041" s="33">
        <v>6</v>
      </c>
    </row>
    <row r="15042" spans="1:4">
      <c r="A15042" s="25">
        <v>800095863281</v>
      </c>
      <c r="B15042" s="33">
        <v>107</v>
      </c>
      <c r="C15042" s="33">
        <v>1</v>
      </c>
      <c r="D15042" s="33">
        <v>7</v>
      </c>
    </row>
    <row r="15043" spans="1:4">
      <c r="A15043" s="25">
        <v>800098510749</v>
      </c>
      <c r="B15043" s="33">
        <v>107</v>
      </c>
      <c r="C15043" s="33">
        <v>1</v>
      </c>
      <c r="D15043" s="33">
        <v>8</v>
      </c>
    </row>
    <row r="15044" spans="1:4">
      <c r="A15044" s="25">
        <v>800001909574</v>
      </c>
      <c r="B15044" s="33">
        <v>107</v>
      </c>
      <c r="C15044" s="33">
        <v>1</v>
      </c>
      <c r="D15044" s="33">
        <v>9</v>
      </c>
    </row>
    <row r="15045" spans="1:4">
      <c r="A15045" s="25">
        <v>800047409910</v>
      </c>
      <c r="B15045" s="33">
        <v>107</v>
      </c>
      <c r="C15045" s="33">
        <v>1</v>
      </c>
      <c r="D15045" s="33">
        <v>10</v>
      </c>
    </row>
    <row r="15046" spans="1:4">
      <c r="A15046" s="25">
        <v>800061605815</v>
      </c>
      <c r="B15046" s="33">
        <v>107</v>
      </c>
      <c r="C15046" s="33">
        <v>1</v>
      </c>
      <c r="D15046" s="33">
        <v>11</v>
      </c>
    </row>
    <row r="15047" spans="1:4">
      <c r="A15047" s="25">
        <v>800096287795</v>
      </c>
      <c r="B15047" s="33">
        <v>107</v>
      </c>
      <c r="C15047" s="33">
        <v>1</v>
      </c>
      <c r="D15047" s="33">
        <v>12</v>
      </c>
    </row>
    <row r="15048" spans="1:4">
      <c r="A15048" s="25">
        <v>854352007470</v>
      </c>
      <c r="B15048" s="33">
        <v>107</v>
      </c>
      <c r="C15048" s="33">
        <v>1</v>
      </c>
      <c r="D15048" s="33">
        <v>13</v>
      </c>
    </row>
    <row r="15049" spans="1:4">
      <c r="A15049" s="25">
        <v>800082166649</v>
      </c>
      <c r="B15049" s="33">
        <v>107</v>
      </c>
      <c r="C15049" s="33">
        <v>1</v>
      </c>
      <c r="D15049" s="33">
        <v>14</v>
      </c>
    </row>
    <row r="15050" spans="1:4">
      <c r="A15050" s="25">
        <v>800079749258</v>
      </c>
      <c r="B15050" s="33">
        <v>107</v>
      </c>
      <c r="C15050" s="33">
        <v>1</v>
      </c>
      <c r="D15050" s="33">
        <v>15</v>
      </c>
    </row>
    <row r="15051" spans="1:4">
      <c r="A15051" s="25">
        <v>800072062063</v>
      </c>
      <c r="B15051" s="33">
        <v>107</v>
      </c>
      <c r="C15051" s="33">
        <v>1</v>
      </c>
      <c r="D15051" s="33">
        <v>16</v>
      </c>
    </row>
    <row r="15052" spans="1:4">
      <c r="A15052" s="25">
        <v>854349014241</v>
      </c>
      <c r="B15052" s="33">
        <v>107</v>
      </c>
      <c r="C15052" s="33">
        <v>1</v>
      </c>
      <c r="D15052" s="33">
        <v>17</v>
      </c>
    </row>
    <row r="15053" spans="1:4">
      <c r="A15053" s="25">
        <v>800084887564</v>
      </c>
      <c r="B15053" s="33">
        <v>107</v>
      </c>
      <c r="C15053" s="33">
        <v>1</v>
      </c>
      <c r="D15053" s="33">
        <v>18</v>
      </c>
    </row>
    <row r="15054" spans="1:4">
      <c r="A15054" s="25">
        <v>800015134276</v>
      </c>
      <c r="B15054" s="33">
        <v>107</v>
      </c>
      <c r="C15054" s="33">
        <v>1</v>
      </c>
      <c r="D15054" s="33">
        <v>19</v>
      </c>
    </row>
    <row r="15055" spans="1:4">
      <c r="A15055" s="25">
        <v>800030767589</v>
      </c>
      <c r="B15055" s="33">
        <v>107</v>
      </c>
      <c r="C15055" s="33">
        <v>1</v>
      </c>
      <c r="D15055" s="33">
        <v>20</v>
      </c>
    </row>
    <row r="15056" spans="1:4">
      <c r="A15056" s="25">
        <v>800072936720</v>
      </c>
      <c r="B15056" s="33">
        <v>107</v>
      </c>
      <c r="C15056" s="33">
        <v>2</v>
      </c>
      <c r="D15056" s="33">
        <v>1</v>
      </c>
    </row>
    <row r="15057" spans="1:4">
      <c r="A15057" s="25">
        <v>800073843016</v>
      </c>
      <c r="B15057" s="33">
        <v>107</v>
      </c>
      <c r="C15057" s="33">
        <v>2</v>
      </c>
      <c r="D15057" s="33">
        <v>2</v>
      </c>
    </row>
    <row r="15058" spans="1:4">
      <c r="A15058" s="25">
        <v>800036632530</v>
      </c>
      <c r="B15058" s="33">
        <v>107</v>
      </c>
      <c r="C15058" s="33">
        <v>2</v>
      </c>
      <c r="D15058" s="33">
        <v>3</v>
      </c>
    </row>
    <row r="15059" spans="1:4">
      <c r="A15059" s="25">
        <v>800027359762</v>
      </c>
      <c r="B15059" s="33">
        <v>107</v>
      </c>
      <c r="C15059" s="33">
        <v>2</v>
      </c>
      <c r="D15059" s="33">
        <v>4</v>
      </c>
    </row>
    <row r="15060" spans="1:4">
      <c r="A15060" s="25">
        <v>800072682282</v>
      </c>
      <c r="B15060" s="33">
        <v>107</v>
      </c>
      <c r="C15060" s="33">
        <v>2</v>
      </c>
      <c r="D15060" s="33">
        <v>5</v>
      </c>
    </row>
    <row r="15061" spans="1:4">
      <c r="A15061" s="25">
        <v>800114115572</v>
      </c>
      <c r="B15061" s="33">
        <v>107</v>
      </c>
      <c r="C15061" s="33">
        <v>2</v>
      </c>
      <c r="D15061" s="33">
        <v>6</v>
      </c>
    </row>
    <row r="15062" spans="1:4">
      <c r="A15062" s="25">
        <v>800014857695</v>
      </c>
      <c r="B15062" s="33">
        <v>107</v>
      </c>
      <c r="C15062" s="33">
        <v>2</v>
      </c>
      <c r="D15062" s="33">
        <v>7</v>
      </c>
    </row>
    <row r="15063" spans="1:4">
      <c r="A15063" s="25">
        <v>854352003230</v>
      </c>
      <c r="B15063" s="33">
        <v>107</v>
      </c>
      <c r="C15063" s="33">
        <v>2</v>
      </c>
      <c r="D15063" s="33">
        <v>8</v>
      </c>
    </row>
    <row r="15064" spans="1:4">
      <c r="A15064" s="25">
        <v>854352003222</v>
      </c>
      <c r="B15064" s="33">
        <v>107</v>
      </c>
      <c r="C15064" s="33">
        <v>2</v>
      </c>
      <c r="D15064" s="33">
        <v>9</v>
      </c>
    </row>
    <row r="15065" spans="1:4">
      <c r="A15065" s="25">
        <v>800000600190</v>
      </c>
      <c r="B15065" s="33">
        <v>107</v>
      </c>
      <c r="C15065" s="33">
        <v>2</v>
      </c>
      <c r="D15065" s="33">
        <v>10</v>
      </c>
    </row>
    <row r="15066" spans="1:4">
      <c r="A15066" s="25">
        <v>801153011508</v>
      </c>
      <c r="B15066" s="33">
        <v>107</v>
      </c>
      <c r="C15066" s="33">
        <v>2</v>
      </c>
      <c r="D15066" s="33">
        <v>11</v>
      </c>
    </row>
    <row r="15067" spans="1:4">
      <c r="A15067" s="25">
        <v>800075322621</v>
      </c>
      <c r="B15067" s="33">
        <v>107</v>
      </c>
      <c r="C15067" s="33">
        <v>2</v>
      </c>
      <c r="D15067" s="33">
        <v>12</v>
      </c>
    </row>
    <row r="15068" spans="1:4">
      <c r="A15068" s="25">
        <v>800016914221</v>
      </c>
      <c r="B15068" s="33">
        <v>107</v>
      </c>
      <c r="C15068" s="33">
        <v>2</v>
      </c>
      <c r="D15068" s="33">
        <v>13</v>
      </c>
    </row>
    <row r="15069" spans="1:4">
      <c r="A15069" s="25">
        <v>800103035351</v>
      </c>
      <c r="B15069" s="33">
        <v>107</v>
      </c>
      <c r="C15069" s="33">
        <v>2</v>
      </c>
      <c r="D15069" s="33">
        <v>14</v>
      </c>
    </row>
    <row r="15070" spans="1:4">
      <c r="A15070" s="25">
        <v>800084472276</v>
      </c>
      <c r="B15070" s="33">
        <v>107</v>
      </c>
      <c r="C15070" s="33">
        <v>2</v>
      </c>
      <c r="D15070" s="33">
        <v>15</v>
      </c>
    </row>
    <row r="15071" spans="1:4">
      <c r="A15071" s="25">
        <v>854353003965</v>
      </c>
      <c r="B15071" s="33">
        <v>107</v>
      </c>
      <c r="C15071" s="33">
        <v>2</v>
      </c>
      <c r="D15071" s="33">
        <v>16</v>
      </c>
    </row>
    <row r="15072" spans="1:4">
      <c r="A15072" s="25">
        <v>800028274705</v>
      </c>
      <c r="B15072" s="33">
        <v>107</v>
      </c>
      <c r="C15072" s="33">
        <v>2</v>
      </c>
      <c r="D15072" s="33">
        <v>17</v>
      </c>
    </row>
    <row r="15073" spans="1:4">
      <c r="A15073" s="25">
        <v>800004044858</v>
      </c>
      <c r="B15073" s="33">
        <v>107</v>
      </c>
      <c r="C15073" s="33">
        <v>2</v>
      </c>
      <c r="D15073" s="33">
        <v>18</v>
      </c>
    </row>
    <row r="15074" spans="1:4">
      <c r="A15074" s="25">
        <v>800049476396</v>
      </c>
      <c r="B15074" s="33">
        <v>107</v>
      </c>
      <c r="C15074" s="33">
        <v>2</v>
      </c>
      <c r="D15074" s="33">
        <v>19</v>
      </c>
    </row>
    <row r="15075" spans="1:4">
      <c r="A15075" s="25">
        <v>800111461847</v>
      </c>
      <c r="B15075" s="33">
        <v>107</v>
      </c>
      <c r="C15075" s="33">
        <v>2</v>
      </c>
      <c r="D15075" s="33">
        <v>20</v>
      </c>
    </row>
    <row r="15076" spans="1:4">
      <c r="A15076" s="25">
        <v>800103167923</v>
      </c>
      <c r="B15076" s="33">
        <v>107</v>
      </c>
      <c r="C15076" s="33">
        <v>3</v>
      </c>
      <c r="D15076" s="33">
        <v>1</v>
      </c>
    </row>
    <row r="15077" spans="1:4">
      <c r="A15077" s="25">
        <v>800073702212</v>
      </c>
      <c r="B15077" s="33">
        <v>107</v>
      </c>
      <c r="C15077" s="33">
        <v>3</v>
      </c>
      <c r="D15077" s="33">
        <v>2</v>
      </c>
    </row>
    <row r="15078" spans="1:4">
      <c r="A15078" s="25">
        <v>800105169059</v>
      </c>
      <c r="B15078" s="33">
        <v>107</v>
      </c>
      <c r="C15078" s="33">
        <v>3</v>
      </c>
      <c r="D15078" s="33">
        <v>3</v>
      </c>
    </row>
    <row r="15079" spans="1:4">
      <c r="A15079" s="25">
        <v>800119477209</v>
      </c>
      <c r="B15079" s="33">
        <v>107</v>
      </c>
      <c r="C15079" s="33">
        <v>3</v>
      </c>
      <c r="D15079" s="33">
        <v>4</v>
      </c>
    </row>
    <row r="15080" spans="1:4">
      <c r="A15080" s="25">
        <v>800100605784</v>
      </c>
      <c r="B15080" s="33">
        <v>107</v>
      </c>
      <c r="C15080" s="33">
        <v>3</v>
      </c>
      <c r="D15080" s="33">
        <v>5</v>
      </c>
    </row>
    <row r="15081" spans="1:4">
      <c r="A15081" s="25">
        <v>800021779379</v>
      </c>
      <c r="B15081" s="33">
        <v>107</v>
      </c>
      <c r="C15081" s="33">
        <v>3</v>
      </c>
      <c r="D15081" s="33">
        <v>6</v>
      </c>
    </row>
    <row r="15082" spans="1:4">
      <c r="A15082" s="25">
        <v>800083917990</v>
      </c>
      <c r="B15082" s="33">
        <v>107</v>
      </c>
      <c r="C15082" s="33">
        <v>3</v>
      </c>
      <c r="D15082" s="33">
        <v>7</v>
      </c>
    </row>
    <row r="15083" spans="1:4">
      <c r="A15083" s="25">
        <v>800122958625</v>
      </c>
      <c r="B15083" s="33">
        <v>107</v>
      </c>
      <c r="C15083" s="33">
        <v>3</v>
      </c>
      <c r="D15083" s="33">
        <v>8</v>
      </c>
    </row>
    <row r="15084" spans="1:4">
      <c r="A15084" s="25">
        <v>800086353342</v>
      </c>
      <c r="B15084" s="33">
        <v>107</v>
      </c>
      <c r="C15084" s="33">
        <v>3</v>
      </c>
      <c r="D15084" s="33">
        <v>9</v>
      </c>
    </row>
    <row r="15085" spans="1:4">
      <c r="A15085" s="25">
        <v>800146460236</v>
      </c>
      <c r="B15085" s="33">
        <v>107</v>
      </c>
      <c r="C15085" s="33">
        <v>3</v>
      </c>
      <c r="D15085" s="33">
        <v>10</v>
      </c>
    </row>
    <row r="15086" spans="1:4">
      <c r="A15086" s="25">
        <v>841152013972</v>
      </c>
      <c r="B15086" s="33">
        <v>107</v>
      </c>
      <c r="C15086" s="33">
        <v>3</v>
      </c>
      <c r="D15086" s="33">
        <v>11</v>
      </c>
    </row>
    <row r="15087" spans="1:4">
      <c r="A15087" s="25">
        <v>800047718484</v>
      </c>
      <c r="B15087" s="33">
        <v>107</v>
      </c>
      <c r="C15087" s="33">
        <v>3</v>
      </c>
      <c r="D15087" s="33">
        <v>12</v>
      </c>
    </row>
    <row r="15088" spans="1:4">
      <c r="A15088" s="25">
        <v>80096919256</v>
      </c>
      <c r="B15088" s="33">
        <v>107</v>
      </c>
      <c r="C15088" s="33">
        <v>3</v>
      </c>
      <c r="D15088" s="33">
        <v>13</v>
      </c>
    </row>
    <row r="15089" spans="1:4">
      <c r="A15089" s="25">
        <v>800097790946</v>
      </c>
      <c r="B15089" s="33">
        <v>107</v>
      </c>
      <c r="C15089" s="33">
        <v>3</v>
      </c>
      <c r="D15089" s="33">
        <v>14</v>
      </c>
    </row>
    <row r="15090" spans="1:4">
      <c r="A15090" s="25">
        <v>800096583052</v>
      </c>
      <c r="B15090" s="33">
        <v>107</v>
      </c>
      <c r="C15090" s="33">
        <v>3</v>
      </c>
      <c r="D15090" s="33">
        <v>15</v>
      </c>
    </row>
    <row r="15091" spans="1:4">
      <c r="A15091" s="25">
        <v>800096378719</v>
      </c>
      <c r="B15091" s="33">
        <v>107</v>
      </c>
      <c r="C15091" s="33">
        <v>3</v>
      </c>
      <c r="D15091" s="33">
        <v>16</v>
      </c>
    </row>
    <row r="15092" spans="1:4">
      <c r="A15092" s="25">
        <v>800096378412</v>
      </c>
      <c r="B15092" s="33">
        <v>107</v>
      </c>
      <c r="C15092" s="33">
        <v>3</v>
      </c>
      <c r="D15092" s="33">
        <v>17</v>
      </c>
    </row>
    <row r="15093" spans="1:4">
      <c r="A15093" s="25">
        <v>800099043906</v>
      </c>
      <c r="B15093" s="33">
        <v>107</v>
      </c>
      <c r="C15093" s="33">
        <v>3</v>
      </c>
      <c r="D15093" s="33">
        <v>18</v>
      </c>
    </row>
    <row r="15094" spans="1:4">
      <c r="A15094" s="25">
        <v>800096996361</v>
      </c>
      <c r="B15094" s="33">
        <v>107</v>
      </c>
      <c r="C15094" s="33">
        <v>3</v>
      </c>
      <c r="D15094" s="33">
        <v>19</v>
      </c>
    </row>
    <row r="15095" spans="1:4">
      <c r="A15095" s="25">
        <v>800100330771</v>
      </c>
      <c r="B15095" s="33">
        <v>107</v>
      </c>
      <c r="C15095" s="33">
        <v>3</v>
      </c>
      <c r="D15095" s="33">
        <v>20</v>
      </c>
    </row>
    <row r="15096" spans="1:4">
      <c r="A15096" s="25">
        <v>800122415329</v>
      </c>
      <c r="B15096" s="33">
        <v>107</v>
      </c>
      <c r="C15096" s="33">
        <v>4</v>
      </c>
      <c r="D15096" s="33">
        <v>1</v>
      </c>
    </row>
    <row r="15097" spans="1:4">
      <c r="A15097" s="25">
        <v>800096378875</v>
      </c>
      <c r="B15097" s="33">
        <v>107</v>
      </c>
      <c r="C15097" s="33">
        <v>4</v>
      </c>
      <c r="D15097" s="33">
        <v>2</v>
      </c>
    </row>
    <row r="15098" spans="1:4">
      <c r="A15098" s="25">
        <v>800096583003</v>
      </c>
      <c r="B15098" s="33">
        <v>107</v>
      </c>
      <c r="C15098" s="33">
        <v>4</v>
      </c>
      <c r="D15098" s="33">
        <v>3</v>
      </c>
    </row>
    <row r="15099" spans="1:4">
      <c r="A15099" s="25">
        <v>800097063203</v>
      </c>
      <c r="B15099" s="33">
        <v>107</v>
      </c>
      <c r="C15099" s="33">
        <v>4</v>
      </c>
      <c r="D15099" s="33">
        <v>4</v>
      </c>
    </row>
    <row r="15100" spans="1:4">
      <c r="A15100" s="25">
        <v>800096378594</v>
      </c>
      <c r="B15100" s="33">
        <v>107</v>
      </c>
      <c r="C15100" s="33">
        <v>4</v>
      </c>
      <c r="D15100" s="33">
        <v>5</v>
      </c>
    </row>
    <row r="15101" spans="1:4">
      <c r="A15101" s="25">
        <v>800079306414</v>
      </c>
      <c r="B15101" s="33">
        <v>107</v>
      </c>
      <c r="C15101" s="33">
        <v>4</v>
      </c>
      <c r="D15101" s="33">
        <v>6</v>
      </c>
    </row>
    <row r="15102" spans="1:4">
      <c r="A15102" s="25">
        <v>800096491488</v>
      </c>
      <c r="B15102" s="33">
        <v>107</v>
      </c>
      <c r="C15102" s="33">
        <v>4</v>
      </c>
      <c r="D15102" s="33">
        <v>7</v>
      </c>
    </row>
    <row r="15103" spans="1:4">
      <c r="A15103" s="25">
        <v>800096582831</v>
      </c>
      <c r="B15103" s="33">
        <v>107</v>
      </c>
      <c r="C15103" s="33">
        <v>4</v>
      </c>
      <c r="D15103" s="33">
        <v>8</v>
      </c>
    </row>
    <row r="15104" spans="1:4">
      <c r="A15104" s="25">
        <v>800096582856</v>
      </c>
      <c r="B15104" s="33">
        <v>107</v>
      </c>
      <c r="C15104" s="33">
        <v>4</v>
      </c>
      <c r="D15104" s="33">
        <v>9</v>
      </c>
    </row>
    <row r="15105" spans="1:4">
      <c r="A15105" s="25">
        <v>801148016521</v>
      </c>
      <c r="B15105" s="33">
        <v>107</v>
      </c>
      <c r="C15105" s="33">
        <v>4</v>
      </c>
      <c r="D15105" s="33">
        <v>10</v>
      </c>
    </row>
    <row r="15106" spans="1:4">
      <c r="A15106" s="25">
        <v>800018338171</v>
      </c>
      <c r="B15106" s="33">
        <v>107</v>
      </c>
      <c r="C15106" s="33">
        <v>4</v>
      </c>
      <c r="D15106" s="33">
        <v>11</v>
      </c>
    </row>
    <row r="15107" spans="1:4">
      <c r="A15107" s="25">
        <v>800085181009</v>
      </c>
      <c r="B15107" s="33">
        <v>107</v>
      </c>
      <c r="C15107" s="33">
        <v>4</v>
      </c>
      <c r="D15107" s="33">
        <v>12</v>
      </c>
    </row>
    <row r="15108" spans="1:4">
      <c r="A15108" s="25">
        <v>800021555654</v>
      </c>
      <c r="B15108" s="33">
        <v>107</v>
      </c>
      <c r="C15108" s="33">
        <v>4</v>
      </c>
      <c r="D15108" s="33">
        <v>13</v>
      </c>
    </row>
    <row r="15109" spans="1:4">
      <c r="A15109" s="25">
        <v>800020603273</v>
      </c>
      <c r="B15109" s="33">
        <v>107</v>
      </c>
      <c r="C15109" s="33">
        <v>4</v>
      </c>
      <c r="D15109" s="33">
        <v>14</v>
      </c>
    </row>
    <row r="15110" spans="1:4">
      <c r="A15110" s="25">
        <v>847652005673</v>
      </c>
      <c r="B15110" s="33">
        <v>107</v>
      </c>
      <c r="C15110" s="33">
        <v>4</v>
      </c>
      <c r="D15110" s="33">
        <v>15</v>
      </c>
    </row>
    <row r="15111" spans="1:4">
      <c r="A15111" s="25">
        <v>800095542265</v>
      </c>
      <c r="B15111" s="33">
        <v>107</v>
      </c>
      <c r="C15111" s="33">
        <v>4</v>
      </c>
      <c r="D15111" s="33">
        <v>16</v>
      </c>
    </row>
    <row r="15112" spans="1:4">
      <c r="A15112" s="25">
        <v>800072681573</v>
      </c>
      <c r="B15112" s="33">
        <v>107</v>
      </c>
      <c r="C15112" s="33">
        <v>4</v>
      </c>
      <c r="D15112" s="33">
        <v>17</v>
      </c>
    </row>
    <row r="15113" spans="1:4">
      <c r="A15113" s="25">
        <v>800058751952</v>
      </c>
      <c r="B15113" s="33">
        <v>107</v>
      </c>
      <c r="C15113" s="33">
        <v>4</v>
      </c>
      <c r="D15113" s="33">
        <v>18</v>
      </c>
    </row>
    <row r="15114" spans="1:4">
      <c r="A15114" s="25">
        <v>800058751986</v>
      </c>
      <c r="B15114" s="33">
        <v>107</v>
      </c>
      <c r="C15114" s="33">
        <v>4</v>
      </c>
      <c r="D15114" s="33">
        <v>19</v>
      </c>
    </row>
    <row r="15115" spans="1:4">
      <c r="A15115" s="25">
        <v>800058751960</v>
      </c>
      <c r="B15115" s="33">
        <v>107</v>
      </c>
      <c r="C15115" s="33">
        <v>4</v>
      </c>
      <c r="D15115" s="33">
        <v>20</v>
      </c>
    </row>
    <row r="15116" spans="1:4">
      <c r="A15116" s="25">
        <v>800010471376</v>
      </c>
      <c r="B15116" s="33">
        <v>108</v>
      </c>
      <c r="C15116" s="33">
        <v>1</v>
      </c>
      <c r="D15116" s="33">
        <v>1</v>
      </c>
    </row>
    <row r="15117" spans="1:4">
      <c r="A15117" s="25">
        <v>830952003408</v>
      </c>
      <c r="B15117" s="33">
        <v>108</v>
      </c>
      <c r="C15117" s="33">
        <v>1</v>
      </c>
      <c r="D15117" s="33">
        <v>2</v>
      </c>
    </row>
    <row r="15118" spans="1:4">
      <c r="A15118" s="25">
        <v>800033894489</v>
      </c>
      <c r="B15118" s="33">
        <v>108</v>
      </c>
      <c r="C15118" s="33">
        <v>1</v>
      </c>
      <c r="D15118" s="33">
        <v>3</v>
      </c>
    </row>
    <row r="15119" spans="1:4">
      <c r="A15119" s="25">
        <v>800028161720</v>
      </c>
      <c r="B15119" s="33">
        <v>108</v>
      </c>
      <c r="C15119" s="33">
        <v>1</v>
      </c>
      <c r="D15119" s="33">
        <v>4</v>
      </c>
    </row>
    <row r="15120" spans="1:4">
      <c r="A15120" s="25">
        <v>800019294720</v>
      </c>
      <c r="B15120" s="33">
        <v>108</v>
      </c>
      <c r="C15120" s="33">
        <v>1</v>
      </c>
      <c r="D15120" s="33">
        <v>5</v>
      </c>
    </row>
    <row r="15121" spans="1:4">
      <c r="A15121" s="25">
        <v>800121892148</v>
      </c>
      <c r="B15121" s="33">
        <v>108</v>
      </c>
      <c r="C15121" s="33">
        <v>1</v>
      </c>
      <c r="D15121" s="33">
        <v>6</v>
      </c>
    </row>
    <row r="15122" spans="1:4">
      <c r="A15122" s="25">
        <v>847652006978</v>
      </c>
      <c r="B15122" s="33">
        <v>108</v>
      </c>
      <c r="C15122" s="33">
        <v>1</v>
      </c>
      <c r="D15122" s="33">
        <v>7</v>
      </c>
    </row>
    <row r="15123" spans="1:4">
      <c r="A15123" s="25">
        <v>800029552984</v>
      </c>
      <c r="B15123" s="33">
        <v>108</v>
      </c>
      <c r="C15123" s="33">
        <v>1</v>
      </c>
      <c r="D15123" s="33">
        <v>8</v>
      </c>
    </row>
    <row r="15124" spans="1:4">
      <c r="A15124" s="25">
        <v>800077178732</v>
      </c>
      <c r="B15124" s="33">
        <v>108</v>
      </c>
      <c r="C15124" s="33">
        <v>1</v>
      </c>
      <c r="D15124" s="33">
        <v>9</v>
      </c>
    </row>
    <row r="15125" spans="1:4">
      <c r="A15125" s="25">
        <v>847649002163</v>
      </c>
      <c r="B15125" s="33">
        <v>108</v>
      </c>
      <c r="C15125" s="33">
        <v>1</v>
      </c>
      <c r="D15125" s="33">
        <v>10</v>
      </c>
    </row>
    <row r="15126" spans="1:4">
      <c r="A15126" s="25">
        <v>800061476563</v>
      </c>
      <c r="B15126" s="33">
        <v>108</v>
      </c>
      <c r="C15126" s="33">
        <v>1</v>
      </c>
      <c r="D15126" s="33">
        <v>11</v>
      </c>
    </row>
    <row r="15127" spans="1:4">
      <c r="A15127" s="25">
        <v>800061476639</v>
      </c>
      <c r="B15127" s="33">
        <v>108</v>
      </c>
      <c r="C15127" s="33">
        <v>1</v>
      </c>
      <c r="D15127" s="33">
        <v>12</v>
      </c>
    </row>
    <row r="15128" spans="1:4">
      <c r="A15128" s="25">
        <v>800008160940</v>
      </c>
      <c r="B15128" s="33">
        <v>108</v>
      </c>
      <c r="C15128" s="33">
        <v>1</v>
      </c>
      <c r="D15128" s="33">
        <v>13</v>
      </c>
    </row>
    <row r="15129" spans="1:4">
      <c r="A15129" s="25">
        <v>800010187501</v>
      </c>
      <c r="B15129" s="33">
        <v>108</v>
      </c>
      <c r="C15129" s="33">
        <v>1</v>
      </c>
      <c r="D15129" s="33">
        <v>14</v>
      </c>
    </row>
    <row r="15130" spans="1:4">
      <c r="A15130" s="25">
        <v>800014756582</v>
      </c>
      <c r="B15130" s="33">
        <v>108</v>
      </c>
      <c r="C15130" s="33">
        <v>1</v>
      </c>
      <c r="D15130" s="33">
        <v>15</v>
      </c>
    </row>
    <row r="15131" spans="1:4">
      <c r="A15131" s="25">
        <v>800035159949</v>
      </c>
      <c r="B15131" s="33">
        <v>108</v>
      </c>
      <c r="C15131" s="33">
        <v>1</v>
      </c>
      <c r="D15131" s="33">
        <v>16</v>
      </c>
    </row>
    <row r="15132" spans="1:4">
      <c r="A15132" s="25">
        <v>800089529682</v>
      </c>
      <c r="B15132" s="33">
        <v>108</v>
      </c>
      <c r="C15132" s="33">
        <v>1</v>
      </c>
      <c r="D15132" s="33">
        <v>17</v>
      </c>
    </row>
    <row r="15133" spans="1:4">
      <c r="A15133" s="25">
        <v>800004684661</v>
      </c>
      <c r="B15133" s="33">
        <v>108</v>
      </c>
      <c r="C15133" s="33">
        <v>1</v>
      </c>
      <c r="D15133" s="33">
        <v>18</v>
      </c>
    </row>
    <row r="15134" spans="1:4">
      <c r="A15134" s="25">
        <v>800003324996</v>
      </c>
      <c r="B15134" s="33">
        <v>108</v>
      </c>
      <c r="C15134" s="33">
        <v>1</v>
      </c>
      <c r="D15134" s="33">
        <v>19</v>
      </c>
    </row>
    <row r="15135" spans="1:4">
      <c r="A15135" s="25">
        <v>800024860499</v>
      </c>
      <c r="B15135" s="33">
        <v>108</v>
      </c>
      <c r="C15135" s="33">
        <v>1</v>
      </c>
      <c r="D15135" s="33">
        <v>20</v>
      </c>
    </row>
    <row r="15136" spans="1:4">
      <c r="A15136" s="25">
        <v>800038302629</v>
      </c>
      <c r="B15136" s="33">
        <v>108</v>
      </c>
      <c r="C15136" s="33">
        <v>2</v>
      </c>
      <c r="D15136" s="33">
        <v>1</v>
      </c>
    </row>
    <row r="15137" spans="1:4">
      <c r="A15137" s="25">
        <v>800061541440</v>
      </c>
      <c r="B15137" s="33">
        <v>108</v>
      </c>
      <c r="C15137" s="33">
        <v>2</v>
      </c>
      <c r="D15137" s="33">
        <v>2</v>
      </c>
    </row>
    <row r="15138" spans="1:4">
      <c r="A15138" s="25">
        <v>801152027737</v>
      </c>
      <c r="B15138" s="33">
        <v>108</v>
      </c>
      <c r="C15138" s="33">
        <v>2</v>
      </c>
      <c r="D15138" s="33">
        <v>3</v>
      </c>
    </row>
    <row r="15139" spans="1:4">
      <c r="A15139" s="25">
        <v>800013981538</v>
      </c>
      <c r="B15139" s="33">
        <v>108</v>
      </c>
      <c r="C15139" s="33">
        <v>2</v>
      </c>
      <c r="D15139" s="33">
        <v>4</v>
      </c>
    </row>
    <row r="15140" spans="1:4">
      <c r="A15140" s="25">
        <v>847648015802</v>
      </c>
      <c r="B15140" s="33">
        <v>108</v>
      </c>
      <c r="C15140" s="33">
        <v>2</v>
      </c>
      <c r="D15140" s="33">
        <v>5</v>
      </c>
    </row>
    <row r="15141" spans="1:4">
      <c r="A15141" s="25">
        <v>800032320288</v>
      </c>
      <c r="B15141" s="33">
        <v>108</v>
      </c>
      <c r="C15141" s="33">
        <v>2</v>
      </c>
      <c r="D15141" s="33">
        <v>6</v>
      </c>
    </row>
    <row r="15142" spans="1:4">
      <c r="A15142" s="25">
        <v>800030978194</v>
      </c>
      <c r="B15142" s="33">
        <v>108</v>
      </c>
      <c r="C15142" s="33">
        <v>2</v>
      </c>
      <c r="D15142" s="33">
        <v>7</v>
      </c>
    </row>
    <row r="15143" spans="1:4">
      <c r="A15143" s="25">
        <v>800030978186</v>
      </c>
      <c r="B15143" s="33">
        <v>108</v>
      </c>
      <c r="C15143" s="33">
        <v>2</v>
      </c>
      <c r="D15143" s="33">
        <v>7</v>
      </c>
    </row>
    <row r="15144" spans="1:4">
      <c r="A15144" s="25">
        <v>800075279250</v>
      </c>
      <c r="B15144" s="33">
        <v>108</v>
      </c>
      <c r="C15144" s="33">
        <v>2</v>
      </c>
      <c r="D15144" s="33">
        <v>8</v>
      </c>
    </row>
    <row r="15145" spans="1:4">
      <c r="A15145" s="25">
        <v>800027531352</v>
      </c>
      <c r="B15145" s="33">
        <v>108</v>
      </c>
      <c r="C15145" s="33">
        <v>2</v>
      </c>
      <c r="D15145" s="33">
        <v>9</v>
      </c>
    </row>
    <row r="15146" spans="1:4">
      <c r="A15146" s="25">
        <v>800086197905</v>
      </c>
      <c r="B15146" s="33">
        <v>108</v>
      </c>
      <c r="C15146" s="33">
        <v>2</v>
      </c>
      <c r="D15146" s="33">
        <v>10</v>
      </c>
    </row>
    <row r="15147" spans="1:4">
      <c r="A15147" s="25">
        <v>800058617096</v>
      </c>
      <c r="B15147" s="33">
        <v>108</v>
      </c>
      <c r="C15147" s="33">
        <v>2</v>
      </c>
      <c r="D15147" s="33">
        <v>11</v>
      </c>
    </row>
    <row r="15148" spans="1:4">
      <c r="A15148" s="25">
        <v>800058617088</v>
      </c>
      <c r="B15148" s="33">
        <v>108</v>
      </c>
      <c r="C15148" s="33">
        <v>2</v>
      </c>
      <c r="D15148" s="33">
        <v>12</v>
      </c>
    </row>
    <row r="15149" spans="1:4">
      <c r="A15149" s="25">
        <v>800008647094</v>
      </c>
      <c r="B15149" s="33">
        <v>108</v>
      </c>
      <c r="C15149" s="33">
        <v>2</v>
      </c>
      <c r="D15149" s="33">
        <v>13</v>
      </c>
    </row>
    <row r="15150" spans="1:4">
      <c r="A15150" s="25">
        <v>800086892802</v>
      </c>
      <c r="B15150" s="33">
        <v>108</v>
      </c>
      <c r="C15150" s="33">
        <v>2</v>
      </c>
      <c r="D15150" s="33">
        <v>14</v>
      </c>
    </row>
    <row r="15151" spans="1:4">
      <c r="A15151" s="25">
        <v>847652008008</v>
      </c>
      <c r="B15151" s="33">
        <v>108</v>
      </c>
      <c r="C15151" s="33">
        <v>2</v>
      </c>
      <c r="D15151" s="33">
        <v>15</v>
      </c>
    </row>
    <row r="15152" spans="1:4">
      <c r="A15152" s="25">
        <v>800142681983</v>
      </c>
      <c r="B15152" s="33">
        <v>108</v>
      </c>
      <c r="C15152" s="33">
        <v>2</v>
      </c>
      <c r="D15152" s="33">
        <v>16</v>
      </c>
    </row>
    <row r="15153" spans="1:4">
      <c r="A15153" s="25">
        <v>800025220263</v>
      </c>
      <c r="B15153" s="33">
        <v>108</v>
      </c>
      <c r="C15153" s="33">
        <v>2</v>
      </c>
      <c r="D15153" s="33">
        <v>17</v>
      </c>
    </row>
    <row r="15154" spans="1:4">
      <c r="A15154" s="25">
        <v>800064452892</v>
      </c>
      <c r="B15154" s="33">
        <v>108</v>
      </c>
      <c r="C15154" s="33">
        <v>2</v>
      </c>
      <c r="D15154" s="33">
        <v>18</v>
      </c>
    </row>
    <row r="15155" spans="1:4">
      <c r="A15155" s="25">
        <v>800006539756</v>
      </c>
      <c r="B15155" s="33">
        <v>108</v>
      </c>
      <c r="C15155" s="33">
        <v>2</v>
      </c>
      <c r="D15155" s="33">
        <v>19</v>
      </c>
    </row>
    <row r="15156" spans="1:4">
      <c r="A15156" s="25">
        <v>800048973518</v>
      </c>
      <c r="B15156" s="33">
        <v>108</v>
      </c>
      <c r="C15156" s="33">
        <v>2</v>
      </c>
      <c r="D15156" s="33">
        <v>20</v>
      </c>
    </row>
    <row r="15157" spans="1:4">
      <c r="A15157" s="25">
        <v>800086304477</v>
      </c>
      <c r="B15157" s="33">
        <v>108</v>
      </c>
      <c r="C15157" s="33">
        <v>3</v>
      </c>
      <c r="D15157" s="33">
        <v>1</v>
      </c>
    </row>
    <row r="15158" spans="1:4">
      <c r="A15158" s="25">
        <v>800010888645</v>
      </c>
      <c r="B15158" s="33">
        <v>108</v>
      </c>
      <c r="C15158" s="33">
        <v>3</v>
      </c>
      <c r="D15158" s="33">
        <v>2</v>
      </c>
    </row>
    <row r="15159" spans="1:4">
      <c r="A15159" s="25">
        <v>854348010737</v>
      </c>
      <c r="B15159" s="33">
        <v>108</v>
      </c>
      <c r="C15159" s="33">
        <v>3</v>
      </c>
      <c r="D15159" s="33">
        <v>3</v>
      </c>
    </row>
    <row r="15160" spans="1:4">
      <c r="A15160" s="25">
        <v>800034937634</v>
      </c>
      <c r="B15160" s="33">
        <v>108</v>
      </c>
      <c r="C15160" s="33">
        <v>3</v>
      </c>
      <c r="D15160" s="33">
        <v>3</v>
      </c>
    </row>
    <row r="15161" spans="1:4">
      <c r="A15161" s="25">
        <v>800043814253</v>
      </c>
      <c r="B15161" s="33">
        <v>108</v>
      </c>
      <c r="C15161" s="33">
        <v>3</v>
      </c>
      <c r="D15161" s="33">
        <v>4</v>
      </c>
    </row>
    <row r="15162" spans="1:4">
      <c r="A15162" s="25">
        <v>800050346017</v>
      </c>
      <c r="B15162" s="33">
        <v>108</v>
      </c>
      <c r="C15162" s="33">
        <v>3</v>
      </c>
      <c r="D15162" s="33">
        <v>5</v>
      </c>
    </row>
    <row r="15163" spans="1:4">
      <c r="A15163" s="25">
        <v>800002535683</v>
      </c>
      <c r="B15163" s="33">
        <v>108</v>
      </c>
      <c r="C15163" s="33">
        <v>3</v>
      </c>
      <c r="D15163" s="33">
        <v>6</v>
      </c>
    </row>
    <row r="15164" spans="1:4">
      <c r="A15164" s="25">
        <v>800050942641</v>
      </c>
      <c r="B15164" s="33">
        <v>108</v>
      </c>
      <c r="C15164" s="33">
        <v>3</v>
      </c>
      <c r="D15164" s="33">
        <v>7</v>
      </c>
    </row>
    <row r="15165" spans="1:4">
      <c r="A15165" s="25">
        <v>800052385765</v>
      </c>
      <c r="B15165" s="33">
        <v>108</v>
      </c>
      <c r="C15165" s="33">
        <v>3</v>
      </c>
      <c r="D15165" s="33">
        <v>8</v>
      </c>
    </row>
    <row r="15166" spans="1:4">
      <c r="A15166" s="25">
        <v>800079715945</v>
      </c>
      <c r="B15166" s="33">
        <v>108</v>
      </c>
      <c r="C15166" s="33">
        <v>3</v>
      </c>
      <c r="D15166" s="33">
        <v>9</v>
      </c>
    </row>
    <row r="15167" spans="1:4">
      <c r="A15167" s="25">
        <v>800011764530</v>
      </c>
      <c r="B15167" s="33">
        <v>108</v>
      </c>
      <c r="C15167" s="33">
        <v>3</v>
      </c>
      <c r="D15167" s="33">
        <v>10</v>
      </c>
    </row>
    <row r="15168" spans="1:4">
      <c r="A15168" s="25">
        <v>800068628174</v>
      </c>
      <c r="B15168" s="33">
        <v>108</v>
      </c>
      <c r="C15168" s="33">
        <v>3</v>
      </c>
      <c r="D15168" s="33">
        <v>11</v>
      </c>
    </row>
    <row r="15169" spans="1:4">
      <c r="A15169" s="25">
        <v>800058322390</v>
      </c>
      <c r="B15169" s="33">
        <v>108</v>
      </c>
      <c r="C15169" s="33">
        <v>3</v>
      </c>
      <c r="D15169" s="33">
        <v>12</v>
      </c>
    </row>
    <row r="15170" spans="1:4">
      <c r="A15170" s="25">
        <v>800058322382</v>
      </c>
      <c r="B15170" s="33">
        <v>108</v>
      </c>
      <c r="C15170" s="33">
        <v>3</v>
      </c>
      <c r="D15170" s="33">
        <v>12</v>
      </c>
    </row>
    <row r="15171" spans="1:4">
      <c r="A15171" s="25">
        <v>800018689052</v>
      </c>
      <c r="B15171" s="33">
        <v>108</v>
      </c>
      <c r="C15171" s="33">
        <v>3</v>
      </c>
      <c r="D15171" s="33">
        <v>13</v>
      </c>
    </row>
    <row r="15172" spans="1:4">
      <c r="A15172" s="25">
        <v>854353001951</v>
      </c>
      <c r="B15172" s="33">
        <v>108</v>
      </c>
      <c r="C15172" s="33">
        <v>3</v>
      </c>
      <c r="D15172" s="33">
        <v>14</v>
      </c>
    </row>
    <row r="15173" spans="1:4">
      <c r="A15173" s="25">
        <v>800016747019</v>
      </c>
      <c r="B15173" s="33">
        <v>108</v>
      </c>
      <c r="C15173" s="33">
        <v>3</v>
      </c>
      <c r="D15173" s="33">
        <v>15</v>
      </c>
    </row>
    <row r="15174" spans="1:4">
      <c r="A15174" s="25">
        <v>831349006997</v>
      </c>
      <c r="B15174" s="33">
        <v>108</v>
      </c>
      <c r="C15174" s="33">
        <v>3</v>
      </c>
      <c r="D15174" s="33">
        <v>16</v>
      </c>
    </row>
    <row r="15175" spans="1:4">
      <c r="A15175" s="25">
        <v>831351005895</v>
      </c>
      <c r="B15175" s="33">
        <v>108</v>
      </c>
      <c r="C15175" s="33">
        <v>3</v>
      </c>
      <c r="D15175" s="33">
        <v>17</v>
      </c>
    </row>
    <row r="15176" spans="1:4">
      <c r="A15176" s="25">
        <v>800049789848</v>
      </c>
      <c r="B15176" s="33">
        <v>108</v>
      </c>
      <c r="C15176" s="33">
        <v>3</v>
      </c>
      <c r="D15176" s="33">
        <v>18</v>
      </c>
    </row>
    <row r="15177" spans="1:4">
      <c r="A15177" s="25">
        <v>800036844218</v>
      </c>
      <c r="B15177" s="33">
        <v>108</v>
      </c>
      <c r="C15177" s="33">
        <v>3</v>
      </c>
      <c r="D15177" s="33">
        <v>19</v>
      </c>
    </row>
    <row r="15178" spans="1:4">
      <c r="A15178" s="25">
        <v>831349004406</v>
      </c>
      <c r="B15178" s="33">
        <v>108</v>
      </c>
      <c r="C15178" s="33">
        <v>3</v>
      </c>
      <c r="D15178" s="33">
        <v>20</v>
      </c>
    </row>
    <row r="15179" spans="1:4">
      <c r="A15179" s="25">
        <v>800096624617</v>
      </c>
      <c r="B15179" s="33">
        <v>108</v>
      </c>
      <c r="C15179" s="33">
        <v>4</v>
      </c>
      <c r="D15179" s="33">
        <v>1</v>
      </c>
    </row>
    <row r="15180" spans="1:4">
      <c r="A15180" s="25">
        <v>854352010318</v>
      </c>
      <c r="B15180" s="33">
        <v>108</v>
      </c>
      <c r="C15180" s="33">
        <v>4</v>
      </c>
      <c r="D15180" s="33">
        <v>2</v>
      </c>
    </row>
    <row r="15181" spans="1:4">
      <c r="A15181" s="25">
        <v>800014862232</v>
      </c>
      <c r="B15181" s="33">
        <v>108</v>
      </c>
      <c r="C15181" s="33">
        <v>4</v>
      </c>
      <c r="D15181" s="33">
        <v>3</v>
      </c>
    </row>
    <row r="15182" spans="1:4">
      <c r="A15182" s="25">
        <v>831352009797</v>
      </c>
      <c r="B15182" s="33">
        <v>108</v>
      </c>
      <c r="C15182" s="33">
        <v>4</v>
      </c>
      <c r="D15182" s="33">
        <v>4</v>
      </c>
    </row>
    <row r="15183" spans="1:4">
      <c r="A15183" s="25">
        <v>831349007730</v>
      </c>
      <c r="B15183" s="33">
        <v>108</v>
      </c>
      <c r="C15183" s="33">
        <v>4</v>
      </c>
      <c r="D15183" s="33">
        <v>5</v>
      </c>
    </row>
    <row r="15184" spans="1:4">
      <c r="A15184" s="25">
        <v>800086016741</v>
      </c>
      <c r="B15184" s="33">
        <v>108</v>
      </c>
      <c r="C15184" s="33">
        <v>4</v>
      </c>
      <c r="D15184" s="33">
        <v>6</v>
      </c>
    </row>
    <row r="15185" spans="1:4">
      <c r="A15185" s="25">
        <v>831348003250</v>
      </c>
      <c r="B15185" s="33">
        <v>108</v>
      </c>
      <c r="C15185" s="33">
        <v>4</v>
      </c>
      <c r="D15185" s="33">
        <v>7</v>
      </c>
    </row>
    <row r="15186" spans="1:4">
      <c r="A15186" s="25">
        <v>831349000578</v>
      </c>
      <c r="B15186" s="33">
        <v>108</v>
      </c>
      <c r="C15186" s="33">
        <v>4</v>
      </c>
      <c r="D15186" s="33">
        <v>8</v>
      </c>
    </row>
    <row r="15187" spans="1:4">
      <c r="A15187" s="25">
        <v>831348010255</v>
      </c>
      <c r="B15187" s="33">
        <v>108</v>
      </c>
      <c r="C15187" s="33">
        <v>4</v>
      </c>
      <c r="D15187" s="33">
        <v>9</v>
      </c>
    </row>
    <row r="15188" spans="1:4">
      <c r="A15188" s="25">
        <v>800002523804</v>
      </c>
      <c r="B15188" s="33">
        <v>108</v>
      </c>
      <c r="C15188" s="33">
        <v>4</v>
      </c>
      <c r="D15188" s="33">
        <v>10</v>
      </c>
    </row>
    <row r="15189" spans="1:4">
      <c r="A15189" s="25">
        <v>831349004414</v>
      </c>
      <c r="B15189" s="33">
        <v>108</v>
      </c>
      <c r="C15189" s="33">
        <v>4</v>
      </c>
      <c r="D15189" s="33">
        <v>11</v>
      </c>
    </row>
    <row r="15190" spans="1:4">
      <c r="A15190" s="25">
        <v>800072665246</v>
      </c>
      <c r="B15190" s="33">
        <v>108</v>
      </c>
      <c r="C15190" s="33">
        <v>4</v>
      </c>
      <c r="D15190" s="33">
        <v>12</v>
      </c>
    </row>
    <row r="15191" spans="1:4">
      <c r="A15191" s="25">
        <v>800111828789</v>
      </c>
      <c r="B15191" s="33">
        <v>108</v>
      </c>
      <c r="C15191" s="33">
        <v>4</v>
      </c>
      <c r="D15191" s="33">
        <v>13</v>
      </c>
    </row>
    <row r="15192" spans="1:4">
      <c r="A15192" s="25">
        <v>801153001095</v>
      </c>
      <c r="B15192" s="33">
        <v>108</v>
      </c>
      <c r="C15192" s="33">
        <v>4</v>
      </c>
      <c r="D15192" s="33">
        <v>14</v>
      </c>
    </row>
    <row r="15193" spans="1:4">
      <c r="A15193" s="25">
        <v>800088736569</v>
      </c>
      <c r="B15193" s="33">
        <v>108</v>
      </c>
      <c r="C15193" s="33">
        <v>4</v>
      </c>
      <c r="D15193" s="33">
        <v>15</v>
      </c>
    </row>
    <row r="15194" spans="1:4">
      <c r="A15194" s="25">
        <v>800083324031</v>
      </c>
      <c r="B15194" s="33">
        <v>108</v>
      </c>
      <c r="C15194" s="33">
        <v>4</v>
      </c>
      <c r="D15194" s="33">
        <v>16</v>
      </c>
    </row>
    <row r="15195" spans="1:4">
      <c r="A15195" s="25">
        <v>800136609651</v>
      </c>
      <c r="B15195" s="33">
        <v>108</v>
      </c>
      <c r="C15195" s="33">
        <v>4</v>
      </c>
      <c r="D15195" s="33">
        <v>17</v>
      </c>
    </row>
    <row r="15196" spans="1:4">
      <c r="A15196" s="25">
        <v>800120110294</v>
      </c>
      <c r="B15196" s="33">
        <v>108</v>
      </c>
      <c r="C15196" s="33">
        <v>4</v>
      </c>
      <c r="D15196" s="33">
        <v>18</v>
      </c>
    </row>
    <row r="15197" spans="1:4">
      <c r="A15197" s="25">
        <v>800087270644</v>
      </c>
      <c r="B15197" s="33">
        <v>108</v>
      </c>
      <c r="C15197" s="33">
        <v>4</v>
      </c>
      <c r="D15197" s="33">
        <v>19</v>
      </c>
    </row>
    <row r="15198" spans="1:4">
      <c r="A15198" s="25">
        <v>800102858993</v>
      </c>
      <c r="B15198" s="33">
        <v>108</v>
      </c>
      <c r="C15198" s="33">
        <v>4</v>
      </c>
      <c r="D15198" s="33">
        <v>20</v>
      </c>
    </row>
    <row r="15199" spans="1:4">
      <c r="A15199" s="25">
        <v>800115203179</v>
      </c>
      <c r="B15199" s="33">
        <v>109</v>
      </c>
      <c r="C15199" s="33">
        <v>1</v>
      </c>
      <c r="D15199" s="33">
        <v>1</v>
      </c>
    </row>
    <row r="15200" spans="1:4">
      <c r="A15200" s="25">
        <v>800081574470</v>
      </c>
      <c r="B15200" s="33">
        <v>109</v>
      </c>
      <c r="C15200" s="33">
        <v>1</v>
      </c>
      <c r="D15200" s="33">
        <v>2</v>
      </c>
    </row>
    <row r="15201" spans="1:4">
      <c r="A15201" s="25">
        <v>800144504365</v>
      </c>
      <c r="B15201" s="33">
        <v>109</v>
      </c>
      <c r="C15201" s="33">
        <v>1</v>
      </c>
      <c r="D15201" s="33">
        <v>3</v>
      </c>
    </row>
    <row r="15202" spans="1:4">
      <c r="A15202" s="25">
        <v>800122429437</v>
      </c>
      <c r="B15202" s="33">
        <v>109</v>
      </c>
      <c r="C15202" s="33">
        <v>1</v>
      </c>
      <c r="D15202" s="33">
        <v>4</v>
      </c>
    </row>
    <row r="15203" spans="1:4">
      <c r="A15203" s="25">
        <v>800096065076</v>
      </c>
      <c r="B15203" s="33">
        <v>109</v>
      </c>
      <c r="C15203" s="33">
        <v>1</v>
      </c>
      <c r="D15203" s="33">
        <v>5</v>
      </c>
    </row>
    <row r="15204" spans="1:4">
      <c r="A15204" s="14">
        <v>800074470421</v>
      </c>
      <c r="B15204" s="33">
        <v>109</v>
      </c>
      <c r="C15204" s="33">
        <v>1</v>
      </c>
      <c r="D15204" s="33">
        <v>6</v>
      </c>
    </row>
    <row r="15205" spans="1:4">
      <c r="A15205" s="14">
        <v>800084885774</v>
      </c>
      <c r="B15205" s="33">
        <v>109</v>
      </c>
      <c r="C15205" s="33">
        <v>1</v>
      </c>
      <c r="D15205" s="33">
        <v>7</v>
      </c>
    </row>
    <row r="15206" spans="1:4">
      <c r="A15206" s="14">
        <v>800095549351</v>
      </c>
      <c r="B15206" s="33">
        <v>109</v>
      </c>
      <c r="C15206" s="33">
        <v>1</v>
      </c>
      <c r="D15206" s="33">
        <v>8</v>
      </c>
    </row>
    <row r="15207" spans="1:4">
      <c r="A15207" s="14">
        <v>800094900233</v>
      </c>
      <c r="B15207" s="33">
        <v>109</v>
      </c>
      <c r="C15207" s="33">
        <v>1</v>
      </c>
      <c r="D15207" s="33">
        <v>9</v>
      </c>
    </row>
    <row r="15208" spans="1:4">
      <c r="A15208" s="14">
        <v>800090344923</v>
      </c>
      <c r="B15208" s="33">
        <v>109</v>
      </c>
      <c r="C15208" s="33">
        <v>1</v>
      </c>
      <c r="D15208" s="33">
        <v>10</v>
      </c>
    </row>
    <row r="15209" spans="1:4">
      <c r="A15209" s="14">
        <v>800103365667</v>
      </c>
      <c r="B15209" s="33">
        <v>109</v>
      </c>
      <c r="C15209" s="33">
        <v>1</v>
      </c>
      <c r="D15209" s="33">
        <v>11</v>
      </c>
    </row>
    <row r="15210" spans="1:4">
      <c r="A15210" s="14">
        <v>800084887549</v>
      </c>
      <c r="B15210" s="33">
        <v>109</v>
      </c>
      <c r="C15210" s="33">
        <v>1</v>
      </c>
      <c r="D15210" s="33">
        <v>12</v>
      </c>
    </row>
    <row r="15211" spans="1:4">
      <c r="A15211" s="14">
        <v>800105695848</v>
      </c>
      <c r="B15211" s="33">
        <v>109</v>
      </c>
      <c r="C15211" s="33">
        <v>1</v>
      </c>
      <c r="D15211" s="33">
        <v>13</v>
      </c>
    </row>
    <row r="15212" spans="1:4">
      <c r="A15212" s="14">
        <v>800043767433</v>
      </c>
      <c r="B15212" s="33">
        <v>109</v>
      </c>
      <c r="C15212" s="33">
        <v>1</v>
      </c>
      <c r="D15212" s="33">
        <v>13</v>
      </c>
    </row>
    <row r="15213" spans="1:4">
      <c r="A15213" s="14">
        <v>800078914358</v>
      </c>
      <c r="B15213" s="33">
        <v>109</v>
      </c>
      <c r="C15213" s="33">
        <v>1</v>
      </c>
      <c r="D15213" s="33">
        <v>14</v>
      </c>
    </row>
    <row r="15214" spans="1:4">
      <c r="A15214" s="14">
        <v>800059119654</v>
      </c>
      <c r="B15214" s="33">
        <v>109</v>
      </c>
      <c r="C15214" s="33">
        <v>1</v>
      </c>
      <c r="D15214" s="33">
        <v>15</v>
      </c>
    </row>
    <row r="15215" spans="1:4">
      <c r="A15215" s="14">
        <v>800141485535</v>
      </c>
      <c r="B15215" s="33">
        <v>109</v>
      </c>
      <c r="C15215" s="33">
        <v>1</v>
      </c>
      <c r="D15215" s="33">
        <v>16</v>
      </c>
    </row>
    <row r="15216" spans="1:4">
      <c r="A15216" s="14">
        <v>800103170745</v>
      </c>
      <c r="B15216" s="33">
        <v>109</v>
      </c>
      <c r="C15216" s="33">
        <v>1</v>
      </c>
      <c r="D15216" s="33">
        <v>17</v>
      </c>
    </row>
    <row r="15217" spans="1:4">
      <c r="A15217" s="14">
        <v>800074470173</v>
      </c>
      <c r="B15217" s="33">
        <v>109</v>
      </c>
      <c r="C15217" s="33">
        <v>1</v>
      </c>
      <c r="D15217" s="33">
        <v>18</v>
      </c>
    </row>
    <row r="15218" spans="1:4">
      <c r="A15218" s="14">
        <v>800095360247</v>
      </c>
      <c r="B15218" s="33">
        <v>109</v>
      </c>
      <c r="C15218" s="33">
        <v>1</v>
      </c>
      <c r="D15218" s="33">
        <v>19</v>
      </c>
    </row>
    <row r="15219" spans="1:4">
      <c r="A15219" s="14">
        <v>800080218186</v>
      </c>
      <c r="B15219" s="33">
        <v>109</v>
      </c>
      <c r="C15219" s="33">
        <v>1</v>
      </c>
      <c r="D15219" s="33">
        <v>20</v>
      </c>
    </row>
    <row r="15220" spans="1:4">
      <c r="A15220" s="14">
        <v>800019189953</v>
      </c>
      <c r="B15220" s="33">
        <v>109</v>
      </c>
      <c r="C15220" s="33">
        <v>2</v>
      </c>
      <c r="D15220" s="33">
        <v>1</v>
      </c>
    </row>
    <row r="15221" spans="1:4">
      <c r="A15221" s="14">
        <v>800084885329</v>
      </c>
      <c r="B15221" s="33">
        <v>109</v>
      </c>
      <c r="C15221" s="33">
        <v>2</v>
      </c>
      <c r="D15221" s="33">
        <v>2</v>
      </c>
    </row>
    <row r="15222" spans="1:4">
      <c r="A15222" s="14">
        <v>800084889149</v>
      </c>
      <c r="B15222" s="33">
        <v>109</v>
      </c>
      <c r="C15222" s="33">
        <v>2</v>
      </c>
      <c r="D15222" s="33">
        <v>3</v>
      </c>
    </row>
    <row r="15223" spans="1:4">
      <c r="A15223" s="14">
        <v>800084884710</v>
      </c>
      <c r="B15223" s="33">
        <v>109</v>
      </c>
      <c r="C15223" s="33">
        <v>2</v>
      </c>
      <c r="D15223" s="33">
        <v>4</v>
      </c>
    </row>
    <row r="15224" spans="1:4">
      <c r="A15224" s="14">
        <v>800043111429</v>
      </c>
      <c r="B15224" s="33">
        <v>109</v>
      </c>
      <c r="C15224" s="33">
        <v>2</v>
      </c>
      <c r="D15224" s="33">
        <v>5</v>
      </c>
    </row>
    <row r="15225" spans="1:4">
      <c r="A15225" s="14">
        <v>800089616034</v>
      </c>
      <c r="B15225" s="33">
        <v>109</v>
      </c>
      <c r="C15225" s="33">
        <v>2</v>
      </c>
      <c r="D15225" s="33">
        <v>6</v>
      </c>
    </row>
    <row r="15226" spans="1:4">
      <c r="A15226" s="14">
        <v>800138358992</v>
      </c>
      <c r="B15226" s="33">
        <v>109</v>
      </c>
      <c r="C15226" s="33">
        <v>2</v>
      </c>
      <c r="D15226" s="33">
        <v>7</v>
      </c>
    </row>
    <row r="15227" spans="1:4">
      <c r="A15227" s="14">
        <v>800072913174</v>
      </c>
      <c r="B15227" s="33">
        <v>109</v>
      </c>
      <c r="C15227" s="33">
        <v>2</v>
      </c>
      <c r="D15227" s="33">
        <v>8</v>
      </c>
    </row>
    <row r="15228" spans="1:4">
      <c r="A15228" s="14">
        <v>800074309603</v>
      </c>
      <c r="B15228" s="33">
        <v>109</v>
      </c>
      <c r="C15228" s="33">
        <v>2</v>
      </c>
      <c r="D15228" s="33">
        <v>9</v>
      </c>
    </row>
    <row r="15229" spans="1:4">
      <c r="A15229" s="14">
        <v>800074318083</v>
      </c>
      <c r="B15229" s="33">
        <v>109</v>
      </c>
      <c r="C15229" s="33">
        <v>2</v>
      </c>
      <c r="D15229" s="33">
        <v>10</v>
      </c>
    </row>
    <row r="15230" spans="1:4">
      <c r="A15230" s="14">
        <v>800091098726</v>
      </c>
      <c r="B15230" s="33">
        <v>109</v>
      </c>
      <c r="C15230" s="33">
        <v>2</v>
      </c>
      <c r="D15230" s="33">
        <v>11</v>
      </c>
    </row>
    <row r="15231" spans="1:4">
      <c r="A15231" s="14">
        <v>800141036874</v>
      </c>
      <c r="B15231" s="33">
        <v>109</v>
      </c>
      <c r="C15231" s="33">
        <v>2</v>
      </c>
      <c r="D15231" s="33">
        <v>12</v>
      </c>
    </row>
    <row r="15232" spans="1:4">
      <c r="A15232" s="14">
        <v>800146603017</v>
      </c>
      <c r="B15232" s="33">
        <v>109</v>
      </c>
      <c r="C15232" s="33">
        <v>2</v>
      </c>
      <c r="D15232" s="33">
        <v>13</v>
      </c>
    </row>
    <row r="15233" spans="1:4">
      <c r="A15233" s="14">
        <v>800095550482</v>
      </c>
      <c r="B15233" s="33">
        <v>109</v>
      </c>
      <c r="C15233" s="33">
        <v>2</v>
      </c>
      <c r="D15233" s="33">
        <v>14</v>
      </c>
    </row>
    <row r="15234" spans="1:4">
      <c r="A15234" s="14">
        <v>800100170540</v>
      </c>
      <c r="B15234" s="33">
        <v>109</v>
      </c>
      <c r="C15234" s="33">
        <v>2</v>
      </c>
      <c r="D15234" s="33">
        <v>15</v>
      </c>
    </row>
    <row r="15235" spans="1:4">
      <c r="A15235" s="14">
        <v>800090345037</v>
      </c>
      <c r="B15235" s="33">
        <v>109</v>
      </c>
      <c r="C15235" s="33">
        <v>2</v>
      </c>
      <c r="D15235" s="33">
        <v>16</v>
      </c>
    </row>
    <row r="15236" spans="1:4">
      <c r="A15236" s="14">
        <v>800081719612</v>
      </c>
      <c r="B15236" s="33">
        <v>109</v>
      </c>
      <c r="C15236" s="33">
        <v>2</v>
      </c>
      <c r="D15236" s="33">
        <v>17</v>
      </c>
    </row>
    <row r="15237" spans="1:4">
      <c r="A15237" s="14">
        <v>800146662120</v>
      </c>
      <c r="B15237" s="33">
        <v>109</v>
      </c>
      <c r="C15237" s="33">
        <v>2</v>
      </c>
      <c r="D15237" s="33">
        <v>18</v>
      </c>
    </row>
    <row r="15238" spans="1:4">
      <c r="A15238" s="14">
        <v>800147110558</v>
      </c>
      <c r="B15238" s="33">
        <v>109</v>
      </c>
      <c r="C15238" s="33">
        <v>2</v>
      </c>
      <c r="D15238" s="33">
        <v>19</v>
      </c>
    </row>
    <row r="15239" spans="1:4">
      <c r="A15239" s="14">
        <v>800095875772</v>
      </c>
      <c r="B15239" s="33">
        <v>109</v>
      </c>
      <c r="C15239" s="33">
        <v>2</v>
      </c>
      <c r="D15239" s="33">
        <v>20</v>
      </c>
    </row>
    <row r="15240" spans="1:4">
      <c r="A15240" s="14">
        <v>800009640056</v>
      </c>
      <c r="B15240" s="33">
        <v>109</v>
      </c>
      <c r="C15240" s="33">
        <v>3</v>
      </c>
      <c r="D15240" s="33">
        <v>1</v>
      </c>
    </row>
    <row r="15241" spans="1:4">
      <c r="A15241" s="14">
        <v>800088934495</v>
      </c>
      <c r="B15241" s="33">
        <v>109</v>
      </c>
      <c r="C15241" s="33">
        <v>3</v>
      </c>
      <c r="D15241" s="33">
        <v>2</v>
      </c>
    </row>
    <row r="15242" spans="1:4">
      <c r="A15242" s="14">
        <v>800072878666</v>
      </c>
      <c r="B15242" s="33">
        <v>109</v>
      </c>
      <c r="C15242" s="33">
        <v>3</v>
      </c>
      <c r="D15242" s="33">
        <v>3</v>
      </c>
    </row>
    <row r="15243" spans="1:4">
      <c r="A15243" s="14">
        <v>800072422358</v>
      </c>
      <c r="B15243" s="33">
        <v>109</v>
      </c>
      <c r="C15243" s="33">
        <v>3</v>
      </c>
      <c r="D15243" s="33">
        <v>4</v>
      </c>
    </row>
    <row r="15244" spans="1:4">
      <c r="A15244" s="14">
        <v>800072434858</v>
      </c>
      <c r="B15244" s="33">
        <v>109</v>
      </c>
      <c r="C15244" s="33">
        <v>3</v>
      </c>
      <c r="D15244" s="33">
        <v>5</v>
      </c>
    </row>
    <row r="15245" spans="1:4">
      <c r="A15245" s="14">
        <v>800056918892</v>
      </c>
      <c r="B15245" s="33">
        <v>109</v>
      </c>
      <c r="C15245" s="33">
        <v>3</v>
      </c>
      <c r="D15245" s="33">
        <v>6</v>
      </c>
    </row>
    <row r="15246" spans="1:4">
      <c r="A15246" s="14">
        <v>800087094978</v>
      </c>
      <c r="B15246" s="33">
        <v>109</v>
      </c>
      <c r="C15246" s="33">
        <v>3</v>
      </c>
      <c r="D15246" s="33">
        <v>7</v>
      </c>
    </row>
    <row r="15247" spans="1:4">
      <c r="A15247" s="14">
        <v>800103205152</v>
      </c>
      <c r="B15247" s="33">
        <v>109</v>
      </c>
      <c r="C15247" s="33">
        <v>3</v>
      </c>
      <c r="D15247" s="33">
        <v>8</v>
      </c>
    </row>
    <row r="15248" spans="1:4">
      <c r="A15248" s="14">
        <v>800071076577</v>
      </c>
      <c r="B15248" s="33">
        <v>109</v>
      </c>
      <c r="C15248" s="33">
        <v>3</v>
      </c>
      <c r="D15248" s="33">
        <v>9</v>
      </c>
    </row>
    <row r="15249" spans="1:4">
      <c r="A15249" s="14">
        <v>800043488132</v>
      </c>
      <c r="B15249" s="33">
        <v>109</v>
      </c>
      <c r="C15249" s="33">
        <v>3</v>
      </c>
      <c r="D15249" s="33">
        <v>10</v>
      </c>
    </row>
    <row r="15250" spans="1:4">
      <c r="A15250" s="14">
        <v>800130674396</v>
      </c>
      <c r="B15250" s="33">
        <v>109</v>
      </c>
      <c r="C15250" s="33">
        <v>3</v>
      </c>
      <c r="D15250" s="33">
        <v>11</v>
      </c>
    </row>
    <row r="15251" spans="1:4">
      <c r="A15251" s="14">
        <v>800099884259</v>
      </c>
      <c r="B15251" s="33">
        <v>109</v>
      </c>
      <c r="C15251" s="33">
        <v>3</v>
      </c>
      <c r="D15251" s="33">
        <v>12</v>
      </c>
    </row>
    <row r="15252" spans="1:4">
      <c r="A15252" s="14">
        <v>800121408788</v>
      </c>
      <c r="B15252" s="33">
        <v>109</v>
      </c>
      <c r="C15252" s="33">
        <v>3</v>
      </c>
      <c r="D15252" s="33">
        <v>13</v>
      </c>
    </row>
    <row r="15253" spans="1:4">
      <c r="A15253" s="14">
        <v>800099139472</v>
      </c>
      <c r="B15253" s="33">
        <v>109</v>
      </c>
      <c r="C15253" s="33">
        <v>3</v>
      </c>
      <c r="D15253" s="33">
        <v>14</v>
      </c>
    </row>
    <row r="15254" spans="1:4">
      <c r="A15254" s="14">
        <v>800115576640</v>
      </c>
      <c r="B15254" s="33">
        <v>109</v>
      </c>
      <c r="C15254" s="33">
        <v>3</v>
      </c>
      <c r="D15254" s="33">
        <v>15</v>
      </c>
    </row>
    <row r="15255" spans="1:4">
      <c r="A15255" s="14">
        <v>800093443086</v>
      </c>
      <c r="B15255" s="33">
        <v>109</v>
      </c>
      <c r="C15255" s="33">
        <v>3</v>
      </c>
      <c r="D15255" s="33">
        <v>16</v>
      </c>
    </row>
    <row r="15256" spans="1:4">
      <c r="A15256" s="14">
        <v>800095865302</v>
      </c>
      <c r="B15256" s="33">
        <v>109</v>
      </c>
      <c r="C15256" s="33">
        <v>3</v>
      </c>
      <c r="D15256" s="33">
        <v>17</v>
      </c>
    </row>
    <row r="15257" spans="1:4">
      <c r="A15257" s="14">
        <v>800095602895</v>
      </c>
      <c r="B15257" s="33">
        <v>109</v>
      </c>
      <c r="C15257" s="33">
        <v>3</v>
      </c>
      <c r="D15257" s="33">
        <v>18</v>
      </c>
    </row>
    <row r="15258" spans="1:4">
      <c r="A15258" s="14">
        <v>800072421210</v>
      </c>
      <c r="B15258" s="33">
        <v>109</v>
      </c>
      <c r="C15258" s="33">
        <v>3</v>
      </c>
      <c r="D15258" s="33">
        <v>19</v>
      </c>
    </row>
    <row r="15259" spans="1:4">
      <c r="A15259" s="14">
        <v>800073297627</v>
      </c>
      <c r="B15259" s="33">
        <v>109</v>
      </c>
      <c r="C15259" s="33">
        <v>3</v>
      </c>
      <c r="D15259" s="33">
        <v>20</v>
      </c>
    </row>
    <row r="15260" spans="1:4">
      <c r="A15260" s="14">
        <v>800076876773</v>
      </c>
      <c r="B15260" s="33">
        <v>109</v>
      </c>
      <c r="C15260" s="33">
        <v>4</v>
      </c>
      <c r="D15260" s="33">
        <v>1</v>
      </c>
    </row>
    <row r="15261" spans="1:4">
      <c r="A15261" s="14">
        <v>800074722151</v>
      </c>
      <c r="B15261" s="33">
        <v>109</v>
      </c>
      <c r="C15261" s="33">
        <v>4</v>
      </c>
      <c r="D15261" s="33">
        <v>2</v>
      </c>
    </row>
    <row r="15262" spans="1:4">
      <c r="A15262" s="14">
        <v>800074633283</v>
      </c>
      <c r="B15262" s="33">
        <v>109</v>
      </c>
      <c r="C15262" s="33">
        <v>4</v>
      </c>
      <c r="D15262" s="33">
        <v>3</v>
      </c>
    </row>
    <row r="15263" spans="1:4">
      <c r="A15263" s="14">
        <v>800073926126</v>
      </c>
      <c r="B15263" s="33">
        <v>109</v>
      </c>
      <c r="C15263" s="33">
        <v>4</v>
      </c>
      <c r="D15263" s="33">
        <v>4</v>
      </c>
    </row>
    <row r="15264" spans="1:4">
      <c r="A15264" s="14">
        <v>800073925847</v>
      </c>
      <c r="B15264" s="33">
        <v>109</v>
      </c>
      <c r="C15264" s="33">
        <v>4</v>
      </c>
      <c r="D15264" s="33">
        <v>5</v>
      </c>
    </row>
    <row r="15265" spans="1:4">
      <c r="A15265" s="14">
        <v>800073984166</v>
      </c>
      <c r="B15265" s="33">
        <v>109</v>
      </c>
      <c r="C15265" s="33">
        <v>4</v>
      </c>
      <c r="D15265" s="33">
        <v>6</v>
      </c>
    </row>
    <row r="15266" spans="1:4">
      <c r="A15266" s="14">
        <v>800071870052</v>
      </c>
      <c r="B15266" s="33">
        <v>109</v>
      </c>
      <c r="C15266" s="33">
        <v>4</v>
      </c>
      <c r="D15266" s="33">
        <v>7</v>
      </c>
    </row>
    <row r="15267" spans="1:4">
      <c r="A15267" s="14">
        <v>800074722672</v>
      </c>
      <c r="B15267" s="33">
        <v>109</v>
      </c>
      <c r="C15267" s="33">
        <v>4</v>
      </c>
      <c r="D15267" s="33">
        <v>8</v>
      </c>
    </row>
    <row r="15268" spans="1:4">
      <c r="A15268" s="14">
        <v>800073298302</v>
      </c>
      <c r="B15268" s="33">
        <v>109</v>
      </c>
      <c r="C15268" s="33">
        <v>4</v>
      </c>
      <c r="D15268" s="33">
        <v>9</v>
      </c>
    </row>
    <row r="15269" spans="1:4">
      <c r="A15269" s="14">
        <v>800103094259</v>
      </c>
      <c r="B15269" s="33">
        <v>109</v>
      </c>
      <c r="C15269" s="33">
        <v>4</v>
      </c>
      <c r="D15269" s="33">
        <v>10</v>
      </c>
    </row>
    <row r="15270" spans="1:4">
      <c r="A15270" s="14">
        <v>800089226941</v>
      </c>
      <c r="B15270" s="33">
        <v>109</v>
      </c>
      <c r="C15270" s="33">
        <v>4</v>
      </c>
      <c r="D15270" s="33">
        <v>11</v>
      </c>
    </row>
    <row r="15271" spans="1:4">
      <c r="A15271" s="14">
        <v>800148686226</v>
      </c>
      <c r="B15271" s="33">
        <v>109</v>
      </c>
      <c r="C15271" s="33">
        <v>4</v>
      </c>
      <c r="D15271" s="33">
        <v>12</v>
      </c>
    </row>
    <row r="15272" spans="1:4">
      <c r="A15272" s="14">
        <v>800141462831</v>
      </c>
      <c r="B15272" s="33">
        <v>109</v>
      </c>
      <c r="C15272" s="33">
        <v>4</v>
      </c>
      <c r="D15272" s="33">
        <v>13</v>
      </c>
    </row>
    <row r="15273" spans="1:4">
      <c r="A15273" s="14">
        <v>800141665698</v>
      </c>
      <c r="B15273" s="33">
        <v>109</v>
      </c>
      <c r="C15273" s="33">
        <v>4</v>
      </c>
      <c r="D15273" s="33">
        <v>14</v>
      </c>
    </row>
    <row r="15274" spans="1:4">
      <c r="A15274" s="14">
        <v>800096798528</v>
      </c>
      <c r="B15274" s="33">
        <v>109</v>
      </c>
      <c r="C15274" s="33">
        <v>4</v>
      </c>
      <c r="D15274" s="33">
        <v>15</v>
      </c>
    </row>
    <row r="15275" spans="1:4">
      <c r="A15275" s="14">
        <v>800100155335</v>
      </c>
      <c r="B15275" s="33">
        <v>109</v>
      </c>
      <c r="C15275" s="33">
        <v>4</v>
      </c>
      <c r="D15275" s="33">
        <v>16</v>
      </c>
    </row>
    <row r="15276" spans="1:4">
      <c r="A15276" s="14">
        <v>800097018140</v>
      </c>
      <c r="B15276" s="33">
        <v>109</v>
      </c>
      <c r="C15276" s="33">
        <v>4</v>
      </c>
      <c r="D15276" s="33">
        <v>17</v>
      </c>
    </row>
    <row r="15277" spans="1:4">
      <c r="A15277" s="14">
        <v>800116070981</v>
      </c>
      <c r="B15277" s="33">
        <v>109</v>
      </c>
      <c r="C15277" s="33">
        <v>4</v>
      </c>
      <c r="D15277" s="33">
        <v>18</v>
      </c>
    </row>
    <row r="15278" spans="1:4">
      <c r="A15278" s="14">
        <v>800103375088</v>
      </c>
      <c r="B15278" s="33">
        <v>109</v>
      </c>
      <c r="C15278" s="33">
        <v>4</v>
      </c>
      <c r="D15278" s="33">
        <v>19</v>
      </c>
    </row>
    <row r="15279" spans="1:4">
      <c r="A15279" s="14">
        <v>800095654763</v>
      </c>
      <c r="B15279" s="33">
        <v>109</v>
      </c>
      <c r="C15279" s="33">
        <v>4</v>
      </c>
      <c r="D15279" s="33">
        <v>20</v>
      </c>
    </row>
    <row r="15280" spans="1:4">
      <c r="A15280" s="25">
        <v>800022166584</v>
      </c>
      <c r="B15280" s="33">
        <v>110</v>
      </c>
      <c r="C15280" s="33">
        <v>1</v>
      </c>
      <c r="D15280" s="33">
        <v>1</v>
      </c>
    </row>
    <row r="15281" spans="1:4">
      <c r="A15281" s="25">
        <v>800004707538</v>
      </c>
      <c r="B15281" s="33">
        <v>110</v>
      </c>
      <c r="C15281" s="33">
        <v>1</v>
      </c>
      <c r="D15281" s="33">
        <v>2</v>
      </c>
    </row>
    <row r="15282" spans="1:4">
      <c r="A15282" s="25">
        <v>800072877973</v>
      </c>
      <c r="B15282" s="33">
        <v>110</v>
      </c>
      <c r="C15282" s="33">
        <v>1</v>
      </c>
      <c r="D15282" s="33">
        <v>3</v>
      </c>
    </row>
    <row r="15283" spans="1:4">
      <c r="A15283" s="25">
        <v>800081397997</v>
      </c>
      <c r="B15283" s="33">
        <v>110</v>
      </c>
      <c r="C15283" s="33">
        <v>1</v>
      </c>
      <c r="D15283" s="33">
        <v>4</v>
      </c>
    </row>
    <row r="15284" spans="1:4">
      <c r="A15284" s="25">
        <v>800091123144</v>
      </c>
      <c r="B15284" s="33">
        <v>110</v>
      </c>
      <c r="C15284" s="33">
        <v>1</v>
      </c>
      <c r="D15284" s="33">
        <v>5</v>
      </c>
    </row>
    <row r="15285" spans="1:4">
      <c r="A15285" s="25">
        <v>800096317873</v>
      </c>
      <c r="B15285" s="33">
        <v>110</v>
      </c>
      <c r="C15285" s="33">
        <v>1</v>
      </c>
      <c r="D15285" s="33">
        <v>6</v>
      </c>
    </row>
    <row r="15286" spans="1:4">
      <c r="A15286" s="25">
        <v>800071523040</v>
      </c>
      <c r="B15286" s="33">
        <v>110</v>
      </c>
      <c r="C15286" s="33">
        <v>1</v>
      </c>
      <c r="D15286" s="33">
        <v>7</v>
      </c>
    </row>
    <row r="15287" spans="1:4">
      <c r="A15287" s="25">
        <v>800056897260</v>
      </c>
      <c r="B15287" s="33">
        <v>110</v>
      </c>
      <c r="C15287" s="33">
        <v>1</v>
      </c>
      <c r="D15287" s="33">
        <v>8</v>
      </c>
    </row>
    <row r="15288" spans="1:4">
      <c r="A15288" s="25">
        <v>800061714997</v>
      </c>
      <c r="B15288" s="33">
        <v>110</v>
      </c>
      <c r="C15288" s="33">
        <v>1</v>
      </c>
      <c r="D15288" s="33">
        <v>9</v>
      </c>
    </row>
    <row r="15289" spans="1:4">
      <c r="A15289" s="25">
        <v>800056897252</v>
      </c>
      <c r="B15289" s="33">
        <v>110</v>
      </c>
      <c r="C15289" s="33">
        <v>1</v>
      </c>
      <c r="D15289" s="33">
        <v>11</v>
      </c>
    </row>
    <row r="15290" spans="1:4">
      <c r="A15290" s="25">
        <v>800085413972</v>
      </c>
      <c r="B15290" s="33">
        <v>110</v>
      </c>
      <c r="C15290" s="33">
        <v>1</v>
      </c>
      <c r="D15290" s="33">
        <v>12</v>
      </c>
    </row>
    <row r="15291" spans="1:4">
      <c r="A15291" s="25">
        <v>800098511523</v>
      </c>
      <c r="B15291" s="33">
        <v>110</v>
      </c>
      <c r="C15291" s="33">
        <v>1</v>
      </c>
      <c r="D15291" s="33">
        <v>13</v>
      </c>
    </row>
    <row r="15292" spans="1:4">
      <c r="A15292" s="25">
        <v>800145862275</v>
      </c>
      <c r="B15292" s="33">
        <v>110</v>
      </c>
      <c r="C15292" s="33">
        <v>1</v>
      </c>
      <c r="D15292" s="33">
        <v>14</v>
      </c>
    </row>
    <row r="15293" spans="1:4">
      <c r="A15293" s="25">
        <v>800145768043</v>
      </c>
      <c r="B15293" s="33">
        <v>110</v>
      </c>
      <c r="C15293" s="33">
        <v>1</v>
      </c>
      <c r="D15293" s="33">
        <v>15</v>
      </c>
    </row>
    <row r="15294" spans="1:4">
      <c r="A15294" s="25">
        <v>800148365573</v>
      </c>
      <c r="B15294" s="33">
        <v>110</v>
      </c>
      <c r="C15294" s="33">
        <v>1</v>
      </c>
      <c r="D15294" s="33">
        <v>16</v>
      </c>
    </row>
    <row r="15295" spans="1:4">
      <c r="A15295" s="25">
        <v>800096961415</v>
      </c>
      <c r="B15295" s="33">
        <v>110</v>
      </c>
      <c r="C15295" s="33">
        <v>1</v>
      </c>
      <c r="D15295" s="33">
        <v>17</v>
      </c>
    </row>
    <row r="15296" spans="1:4">
      <c r="A15296" s="25">
        <v>800073473293</v>
      </c>
      <c r="B15296" s="33">
        <v>110</v>
      </c>
      <c r="C15296" s="33">
        <v>1</v>
      </c>
      <c r="D15296" s="33">
        <v>18</v>
      </c>
    </row>
    <row r="15297" spans="1:4">
      <c r="A15297" s="25">
        <v>800119570037</v>
      </c>
      <c r="B15297" s="33">
        <v>110</v>
      </c>
      <c r="C15297" s="33">
        <v>1</v>
      </c>
      <c r="D15297" s="33">
        <v>19</v>
      </c>
    </row>
    <row r="15298" spans="1:4">
      <c r="A15298" s="25">
        <v>800143740382</v>
      </c>
      <c r="B15298" s="33">
        <v>110</v>
      </c>
      <c r="C15298" s="33">
        <v>1</v>
      </c>
      <c r="D15298" s="33">
        <v>20</v>
      </c>
    </row>
    <row r="15299" spans="1:4">
      <c r="A15299" s="25">
        <v>80012247746</v>
      </c>
      <c r="B15299" s="33">
        <v>110</v>
      </c>
      <c r="C15299" s="33">
        <v>2</v>
      </c>
      <c r="D15299" s="33">
        <v>1</v>
      </c>
    </row>
    <row r="15300" spans="1:4">
      <c r="A15300" s="25">
        <v>800079718733</v>
      </c>
      <c r="B15300" s="33">
        <v>110</v>
      </c>
      <c r="C15300" s="33">
        <v>2</v>
      </c>
      <c r="D15300" s="33">
        <v>2</v>
      </c>
    </row>
    <row r="15301" spans="1:4">
      <c r="A15301" s="25">
        <v>800100194540</v>
      </c>
      <c r="B15301" s="33">
        <v>110</v>
      </c>
      <c r="C15301" s="33">
        <v>2</v>
      </c>
      <c r="D15301" s="33">
        <v>3</v>
      </c>
    </row>
    <row r="15302" spans="1:4">
      <c r="A15302" s="25">
        <v>800074155667</v>
      </c>
      <c r="B15302" s="33">
        <v>110</v>
      </c>
      <c r="C15302" s="33">
        <v>2</v>
      </c>
      <c r="D15302" s="33">
        <v>4</v>
      </c>
    </row>
    <row r="15303" spans="1:4">
      <c r="A15303" s="25">
        <v>800130946497</v>
      </c>
      <c r="B15303" s="33">
        <v>110</v>
      </c>
      <c r="C15303" s="33">
        <v>2</v>
      </c>
      <c r="D15303" s="33">
        <v>5</v>
      </c>
    </row>
    <row r="15304" spans="1:4">
      <c r="A15304" s="25">
        <v>800130946521</v>
      </c>
      <c r="B15304" s="33">
        <v>110</v>
      </c>
      <c r="C15304" s="33">
        <v>2</v>
      </c>
      <c r="D15304" s="33">
        <v>6</v>
      </c>
    </row>
    <row r="15305" spans="1:4">
      <c r="A15305" s="25">
        <v>800085955709</v>
      </c>
      <c r="B15305" s="33">
        <v>110</v>
      </c>
      <c r="C15305" s="33">
        <v>2</v>
      </c>
      <c r="D15305" s="33">
        <v>7</v>
      </c>
    </row>
    <row r="15306" spans="1:4">
      <c r="A15306" s="25">
        <v>800042694383</v>
      </c>
      <c r="B15306" s="33">
        <v>110</v>
      </c>
      <c r="C15306" s="33">
        <v>2</v>
      </c>
      <c r="D15306" s="33">
        <v>7</v>
      </c>
    </row>
    <row r="15307" spans="1:4">
      <c r="A15307" s="25">
        <v>800075298144</v>
      </c>
      <c r="B15307" s="33">
        <v>110</v>
      </c>
      <c r="C15307" s="33">
        <v>2</v>
      </c>
      <c r="D15307" s="33">
        <v>8</v>
      </c>
    </row>
    <row r="15308" spans="1:4">
      <c r="A15308" s="25">
        <v>800097762135</v>
      </c>
      <c r="B15308" s="33">
        <v>110</v>
      </c>
      <c r="C15308" s="33">
        <v>2</v>
      </c>
      <c r="D15308" s="33">
        <v>9</v>
      </c>
    </row>
    <row r="15309" spans="1:4">
      <c r="A15309" s="25">
        <v>800126315087</v>
      </c>
      <c r="B15309" s="33">
        <v>110</v>
      </c>
      <c r="C15309" s="33">
        <v>2</v>
      </c>
      <c r="D15309" s="33">
        <v>10</v>
      </c>
    </row>
    <row r="15310" spans="1:4">
      <c r="A15310" s="25">
        <v>800103076348</v>
      </c>
      <c r="B15310" s="33">
        <v>110</v>
      </c>
      <c r="C15310" s="33">
        <v>2</v>
      </c>
      <c r="D15310" s="33">
        <v>11</v>
      </c>
    </row>
    <row r="15311" spans="1:4">
      <c r="A15311" s="25">
        <v>800082873798</v>
      </c>
      <c r="B15311" s="33">
        <v>110</v>
      </c>
      <c r="C15311" s="33">
        <v>2</v>
      </c>
      <c r="D15311" s="33">
        <v>12</v>
      </c>
    </row>
    <row r="15312" spans="1:4">
      <c r="A15312" s="25">
        <v>800047781672</v>
      </c>
      <c r="B15312" s="33">
        <v>110</v>
      </c>
      <c r="C15312" s="33">
        <v>2</v>
      </c>
      <c r="D15312" s="33">
        <v>13</v>
      </c>
    </row>
    <row r="15313" spans="1:4">
      <c r="A15313" s="25">
        <v>2124220</v>
      </c>
      <c r="B15313" s="33">
        <v>110</v>
      </c>
      <c r="C15313" s="33">
        <v>2</v>
      </c>
      <c r="D15313" s="33">
        <v>14</v>
      </c>
    </row>
    <row r="15314" spans="1:4">
      <c r="A15314" s="25">
        <v>2049831</v>
      </c>
      <c r="B15314" s="33">
        <v>110</v>
      </c>
      <c r="C15314" s="33">
        <v>2</v>
      </c>
      <c r="D15314" s="33">
        <v>15</v>
      </c>
    </row>
    <row r="15315" spans="1:4">
      <c r="A15315" s="25">
        <v>800146417053</v>
      </c>
      <c r="B15315" s="33">
        <v>110</v>
      </c>
      <c r="C15315" s="33">
        <v>2</v>
      </c>
      <c r="D15315" s="33">
        <v>16</v>
      </c>
    </row>
    <row r="15316" spans="1:4">
      <c r="A15316" s="25">
        <v>800102887836</v>
      </c>
      <c r="B15316" s="33">
        <v>110</v>
      </c>
      <c r="C15316" s="33">
        <v>2</v>
      </c>
      <c r="D15316" s="33">
        <v>17</v>
      </c>
    </row>
    <row r="15317" spans="1:4">
      <c r="A15317" s="25">
        <v>863055194832</v>
      </c>
      <c r="B15317" s="33">
        <v>110</v>
      </c>
      <c r="C15317" s="33">
        <v>2</v>
      </c>
      <c r="D15317" s="33">
        <v>18</v>
      </c>
    </row>
    <row r="15318" spans="1:4">
      <c r="A15318" s="25">
        <v>800098509915</v>
      </c>
      <c r="B15318" s="33">
        <v>110</v>
      </c>
      <c r="C15318" s="33">
        <v>2</v>
      </c>
      <c r="D15318" s="33">
        <v>19</v>
      </c>
    </row>
    <row r="15319" spans="1:4">
      <c r="A15319" s="25">
        <v>800130264107</v>
      </c>
      <c r="B15319" s="33">
        <v>110</v>
      </c>
      <c r="C15319" s="33">
        <v>2</v>
      </c>
      <c r="D15319" s="33">
        <v>20</v>
      </c>
    </row>
    <row r="15320" spans="1:4">
      <c r="A15320" s="25">
        <v>800081647243</v>
      </c>
      <c r="B15320" s="33">
        <v>110</v>
      </c>
      <c r="C15320" s="33">
        <v>3</v>
      </c>
      <c r="D15320" s="33">
        <v>1</v>
      </c>
    </row>
    <row r="15321" spans="1:4">
      <c r="A15321" s="25">
        <v>800091801566</v>
      </c>
      <c r="B15321" s="33">
        <v>110</v>
      </c>
      <c r="C15321" s="33">
        <v>3</v>
      </c>
      <c r="D15321" s="33">
        <v>2</v>
      </c>
    </row>
    <row r="15322" spans="1:4">
      <c r="A15322" s="25">
        <v>800106999801</v>
      </c>
      <c r="B15322" s="33">
        <v>110</v>
      </c>
      <c r="C15322" s="33">
        <v>3</v>
      </c>
      <c r="D15322" s="33">
        <v>3</v>
      </c>
    </row>
    <row r="15323" spans="1:4">
      <c r="A15323" s="25">
        <v>800004375831</v>
      </c>
      <c r="B15323" s="33">
        <v>110</v>
      </c>
      <c r="C15323" s="33">
        <v>3</v>
      </c>
      <c r="D15323" s="33">
        <v>4</v>
      </c>
    </row>
    <row r="15324" spans="1:4">
      <c r="A15324" s="25">
        <v>800103116250</v>
      </c>
      <c r="B15324" s="33">
        <v>110</v>
      </c>
      <c r="C15324" s="33">
        <v>3</v>
      </c>
      <c r="D15324" s="33">
        <v>5</v>
      </c>
    </row>
    <row r="15325" spans="1:4">
      <c r="A15325" s="25">
        <v>800120422939</v>
      </c>
      <c r="B15325" s="33">
        <v>110</v>
      </c>
      <c r="C15325" s="33">
        <v>3</v>
      </c>
      <c r="D15325" s="33">
        <v>6</v>
      </c>
    </row>
    <row r="15326" spans="1:4">
      <c r="A15326" s="25">
        <v>800094296384</v>
      </c>
      <c r="B15326" s="33">
        <v>110</v>
      </c>
      <c r="C15326" s="33">
        <v>3</v>
      </c>
      <c r="D15326" s="33">
        <v>7</v>
      </c>
    </row>
    <row r="15327" spans="1:4">
      <c r="A15327" s="25">
        <v>800087167956</v>
      </c>
      <c r="B15327" s="33">
        <v>110</v>
      </c>
      <c r="C15327" s="33">
        <v>3</v>
      </c>
      <c r="D15327" s="33">
        <v>8</v>
      </c>
    </row>
    <row r="15328" spans="1:4">
      <c r="A15328" s="25">
        <v>800098273686</v>
      </c>
      <c r="B15328" s="33">
        <v>110</v>
      </c>
      <c r="C15328" s="33">
        <v>3</v>
      </c>
      <c r="D15328" s="33">
        <v>9</v>
      </c>
    </row>
    <row r="15329" spans="1:4">
      <c r="A15329" s="25">
        <v>800070620326</v>
      </c>
      <c r="B15329" s="33">
        <v>110</v>
      </c>
      <c r="C15329" s="33">
        <v>3</v>
      </c>
      <c r="D15329" s="33">
        <v>10</v>
      </c>
    </row>
    <row r="15330" spans="1:4">
      <c r="A15330" s="25">
        <v>800093740309</v>
      </c>
      <c r="B15330" s="33">
        <v>110</v>
      </c>
      <c r="C15330" s="33">
        <v>3</v>
      </c>
      <c r="D15330" s="33">
        <v>11</v>
      </c>
    </row>
    <row r="15331" spans="1:4">
      <c r="A15331" s="25">
        <v>800004140979</v>
      </c>
      <c r="B15331" s="33">
        <v>110</v>
      </c>
      <c r="C15331" s="33">
        <v>3</v>
      </c>
      <c r="D15331" s="33">
        <v>12</v>
      </c>
    </row>
    <row r="15332" spans="1:4">
      <c r="A15332" s="25">
        <v>800102916999</v>
      </c>
      <c r="B15332" s="33">
        <v>110</v>
      </c>
      <c r="C15332" s="33">
        <v>3</v>
      </c>
      <c r="D15332" s="33">
        <v>13</v>
      </c>
    </row>
    <row r="15333" spans="1:4">
      <c r="A15333" s="25">
        <v>800027529216</v>
      </c>
      <c r="B15333" s="33">
        <v>110</v>
      </c>
      <c r="C15333" s="33">
        <v>3</v>
      </c>
      <c r="D15333" s="33">
        <v>14</v>
      </c>
    </row>
    <row r="15334" spans="1:4">
      <c r="A15334" s="14">
        <v>800029298802</v>
      </c>
      <c r="B15334" s="33">
        <v>110</v>
      </c>
      <c r="C15334" s="33">
        <v>3</v>
      </c>
      <c r="D15334" s="33">
        <v>15</v>
      </c>
    </row>
    <row r="15335" spans="1:4">
      <c r="A15335" s="14">
        <v>800145790401</v>
      </c>
      <c r="B15335" s="33">
        <v>110</v>
      </c>
      <c r="C15335" s="33">
        <v>3</v>
      </c>
      <c r="D15335" s="33">
        <v>16</v>
      </c>
    </row>
    <row r="15336" spans="1:4">
      <c r="A15336" s="14">
        <v>800046005230</v>
      </c>
      <c r="B15336" s="33">
        <v>110</v>
      </c>
      <c r="C15336" s="33">
        <v>3</v>
      </c>
      <c r="D15336" s="33">
        <v>17</v>
      </c>
    </row>
    <row r="15337" spans="1:4">
      <c r="A15337" s="14">
        <v>800077124231</v>
      </c>
      <c r="B15337" s="33">
        <v>110</v>
      </c>
      <c r="C15337" s="33">
        <v>3</v>
      </c>
      <c r="D15337" s="33">
        <v>18</v>
      </c>
    </row>
    <row r="15338" spans="1:4">
      <c r="A15338" s="14">
        <v>800080103990</v>
      </c>
      <c r="B15338" s="33">
        <v>110</v>
      </c>
      <c r="C15338" s="33">
        <v>3</v>
      </c>
      <c r="D15338" s="33">
        <v>19</v>
      </c>
    </row>
    <row r="15339" spans="1:4">
      <c r="A15339" s="14">
        <v>800088459352</v>
      </c>
      <c r="B15339" s="33">
        <v>110</v>
      </c>
      <c r="C15339" s="33">
        <v>3</v>
      </c>
      <c r="D15339" s="33">
        <v>20</v>
      </c>
    </row>
    <row r="15340" spans="1:4">
      <c r="A15340" s="14">
        <v>800114118840</v>
      </c>
      <c r="B15340" s="33">
        <v>110</v>
      </c>
      <c r="C15340" s="33">
        <v>4</v>
      </c>
      <c r="D15340" s="33">
        <v>1</v>
      </c>
    </row>
    <row r="15341" spans="1:4">
      <c r="A15341" s="14">
        <v>800131226485</v>
      </c>
      <c r="B15341" s="33">
        <v>110</v>
      </c>
      <c r="C15341" s="33">
        <v>4</v>
      </c>
      <c r="D15341" s="33">
        <v>2</v>
      </c>
    </row>
    <row r="15342" spans="1:4">
      <c r="A15342" s="14">
        <v>800146766756</v>
      </c>
      <c r="B15342" s="33">
        <v>110</v>
      </c>
      <c r="C15342" s="33">
        <v>4</v>
      </c>
      <c r="D15342" s="33">
        <v>3</v>
      </c>
    </row>
    <row r="15343" spans="1:4">
      <c r="A15343" s="14">
        <v>800148873634</v>
      </c>
      <c r="B15343" s="33">
        <v>110</v>
      </c>
      <c r="C15343" s="33">
        <v>4</v>
      </c>
      <c r="D15343" s="33">
        <v>4</v>
      </c>
    </row>
    <row r="15344" spans="1:4">
      <c r="A15344" s="14">
        <v>800148577581</v>
      </c>
      <c r="B15344" s="33">
        <v>110</v>
      </c>
      <c r="C15344" s="33">
        <v>4</v>
      </c>
      <c r="D15344" s="33">
        <v>5</v>
      </c>
    </row>
    <row r="15345" spans="1:4">
      <c r="A15345" s="25">
        <v>800011422105</v>
      </c>
      <c r="B15345" s="33">
        <v>110</v>
      </c>
      <c r="C15345" s="33">
        <v>4</v>
      </c>
      <c r="D15345" s="33">
        <v>6</v>
      </c>
    </row>
    <row r="15346" spans="1:4">
      <c r="A15346" s="25">
        <v>800095021385</v>
      </c>
      <c r="B15346" s="33">
        <v>110</v>
      </c>
      <c r="C15346" s="33">
        <v>4</v>
      </c>
      <c r="D15346" s="33">
        <v>7</v>
      </c>
    </row>
    <row r="15347" spans="1:4">
      <c r="A15347" s="25">
        <v>800130460747</v>
      </c>
      <c r="B15347" s="33">
        <v>110</v>
      </c>
      <c r="C15347" s="33">
        <v>4</v>
      </c>
      <c r="D15347" s="33">
        <v>8</v>
      </c>
    </row>
    <row r="15348" spans="1:4">
      <c r="A15348" s="25">
        <v>800011621870</v>
      </c>
      <c r="B15348" s="33">
        <v>110</v>
      </c>
      <c r="C15348" s="33">
        <v>4</v>
      </c>
      <c r="D15348" s="33">
        <v>9</v>
      </c>
    </row>
    <row r="15349" spans="1:4">
      <c r="A15349" s="25">
        <v>800094263319</v>
      </c>
      <c r="B15349" s="33">
        <v>110</v>
      </c>
      <c r="C15349" s="33">
        <v>4</v>
      </c>
      <c r="D15349" s="33">
        <v>10</v>
      </c>
    </row>
    <row r="15350" spans="1:4">
      <c r="A15350" s="25">
        <v>800117985476</v>
      </c>
      <c r="B15350" s="33">
        <v>110</v>
      </c>
      <c r="C15350" s="33">
        <v>4</v>
      </c>
      <c r="D15350" s="33">
        <v>11</v>
      </c>
    </row>
    <row r="15351" spans="1:4">
      <c r="A15351" s="14">
        <v>800121638723</v>
      </c>
      <c r="B15351" s="33">
        <v>110</v>
      </c>
      <c r="C15351" s="33">
        <v>4</v>
      </c>
      <c r="D15351" s="33">
        <v>12</v>
      </c>
    </row>
    <row r="15352" spans="1:4">
      <c r="A15352" s="14">
        <v>800056602629</v>
      </c>
      <c r="B15352" s="33">
        <v>110</v>
      </c>
      <c r="C15352" s="33">
        <v>4</v>
      </c>
      <c r="D15352" s="33">
        <v>13</v>
      </c>
    </row>
    <row r="15353" spans="1:4">
      <c r="A15353" s="14">
        <v>800087423888</v>
      </c>
      <c r="B15353" s="33">
        <v>110</v>
      </c>
      <c r="C15353" s="33">
        <v>4</v>
      </c>
      <c r="D15353" s="33">
        <v>14</v>
      </c>
    </row>
    <row r="15354" spans="1:4">
      <c r="A15354" s="14">
        <v>800098511416</v>
      </c>
      <c r="B15354" s="33">
        <v>110</v>
      </c>
      <c r="C15354" s="33">
        <v>4</v>
      </c>
      <c r="D15354" s="33">
        <v>15</v>
      </c>
    </row>
    <row r="15355" spans="1:4">
      <c r="A15355" s="14">
        <v>800147114279</v>
      </c>
      <c r="B15355" s="33">
        <v>110</v>
      </c>
      <c r="C15355" s="33">
        <v>4</v>
      </c>
      <c r="D15355" s="33">
        <v>16</v>
      </c>
    </row>
    <row r="15356" spans="1:4">
      <c r="A15356" s="14">
        <v>863057792179</v>
      </c>
      <c r="B15356" s="33">
        <v>110</v>
      </c>
      <c r="C15356" s="33">
        <v>4</v>
      </c>
      <c r="D15356" s="33">
        <v>17</v>
      </c>
    </row>
    <row r="15357" spans="1:4">
      <c r="A15357" s="14">
        <v>800120531622</v>
      </c>
      <c r="B15357" s="33">
        <v>110</v>
      </c>
      <c r="C15357" s="33">
        <v>4</v>
      </c>
      <c r="D15357" s="33">
        <v>18</v>
      </c>
    </row>
    <row r="15358" spans="1:4">
      <c r="A15358" s="14">
        <v>800131302799</v>
      </c>
      <c r="B15358" s="33">
        <v>110</v>
      </c>
      <c r="C15358" s="33">
        <v>4</v>
      </c>
      <c r="D15358" s="33">
        <v>19</v>
      </c>
    </row>
    <row r="15359" spans="1:4">
      <c r="A15359" s="14">
        <v>800102306811</v>
      </c>
      <c r="B15359" s="33">
        <v>110</v>
      </c>
      <c r="C15359" s="33">
        <v>4</v>
      </c>
      <c r="D15359" s="33">
        <v>20</v>
      </c>
    </row>
    <row r="15360" spans="1:4">
      <c r="A15360" s="14">
        <v>800098785713</v>
      </c>
      <c r="B15360" s="33">
        <v>111</v>
      </c>
      <c r="C15360" s="33">
        <v>1</v>
      </c>
      <c r="D15360" s="33">
        <v>1</v>
      </c>
    </row>
    <row r="15361" spans="1:4">
      <c r="A15361" s="14">
        <v>800099063573</v>
      </c>
      <c r="B15361" s="33">
        <v>111</v>
      </c>
      <c r="C15361" s="33">
        <v>1</v>
      </c>
      <c r="D15361" s="33">
        <v>2</v>
      </c>
    </row>
    <row r="15362" spans="1:4">
      <c r="A15362" s="14">
        <v>800099134762</v>
      </c>
      <c r="B15362" s="33">
        <v>111</v>
      </c>
      <c r="C15362" s="33">
        <v>1</v>
      </c>
      <c r="D15362" s="33">
        <v>3</v>
      </c>
    </row>
    <row r="15363" spans="1:4">
      <c r="A15363" s="14">
        <v>800098973574</v>
      </c>
      <c r="B15363" s="33">
        <v>111</v>
      </c>
      <c r="C15363" s="33">
        <v>1</v>
      </c>
      <c r="D15363" s="33">
        <v>4</v>
      </c>
    </row>
    <row r="15364" spans="1:4">
      <c r="A15364" s="14">
        <v>800072386843</v>
      </c>
      <c r="B15364" s="33">
        <v>111</v>
      </c>
      <c r="C15364" s="33">
        <v>1</v>
      </c>
      <c r="D15364" s="33">
        <v>5</v>
      </c>
    </row>
    <row r="15365" spans="1:4">
      <c r="A15365" s="14">
        <v>800148523643</v>
      </c>
      <c r="B15365" s="33">
        <v>111</v>
      </c>
      <c r="C15365" s="33">
        <v>1</v>
      </c>
      <c r="D15365" s="33">
        <v>6</v>
      </c>
    </row>
    <row r="15366" spans="1:4">
      <c r="A15366" s="14">
        <v>800096015790</v>
      </c>
      <c r="B15366" s="33">
        <v>111</v>
      </c>
      <c r="C15366" s="33">
        <v>1</v>
      </c>
      <c r="D15366" s="33">
        <v>7</v>
      </c>
    </row>
    <row r="15367" spans="1:4">
      <c r="A15367" s="14">
        <v>800147108974</v>
      </c>
      <c r="B15367" s="33">
        <v>111</v>
      </c>
      <c r="C15367" s="33">
        <v>1</v>
      </c>
      <c r="D15367" s="33">
        <v>8</v>
      </c>
    </row>
    <row r="15368" spans="1:4">
      <c r="A15368" s="14">
        <v>800146764678</v>
      </c>
      <c r="B15368" s="33">
        <v>111</v>
      </c>
      <c r="C15368" s="33">
        <v>1</v>
      </c>
      <c r="D15368" s="33">
        <v>9</v>
      </c>
    </row>
    <row r="15369" spans="1:4">
      <c r="A15369" s="14">
        <v>800097460680</v>
      </c>
      <c r="B15369" s="33">
        <v>111</v>
      </c>
      <c r="C15369" s="33">
        <v>1</v>
      </c>
      <c r="D15369" s="33">
        <v>10</v>
      </c>
    </row>
    <row r="15370" spans="1:4">
      <c r="A15370" s="14">
        <v>800099063920</v>
      </c>
      <c r="B15370" s="33">
        <v>111</v>
      </c>
      <c r="C15370" s="33">
        <v>1</v>
      </c>
      <c r="D15370" s="33">
        <v>11</v>
      </c>
    </row>
    <row r="15371" spans="1:4">
      <c r="A15371" s="14">
        <v>800096639292</v>
      </c>
      <c r="B15371" s="33">
        <v>111</v>
      </c>
      <c r="C15371" s="33">
        <v>1</v>
      </c>
      <c r="D15371" s="33">
        <v>12</v>
      </c>
    </row>
    <row r="15372" spans="1:4">
      <c r="A15372" s="14">
        <v>800098785705</v>
      </c>
      <c r="B15372" s="33">
        <v>111</v>
      </c>
      <c r="C15372" s="33">
        <v>1</v>
      </c>
      <c r="D15372" s="33">
        <v>13</v>
      </c>
    </row>
    <row r="15373" spans="1:4">
      <c r="A15373" s="14">
        <v>800097750361</v>
      </c>
      <c r="B15373" s="33">
        <v>111</v>
      </c>
      <c r="C15373" s="33">
        <v>1</v>
      </c>
      <c r="D15373" s="33">
        <v>14</v>
      </c>
    </row>
    <row r="15374" spans="1:4">
      <c r="A15374" s="14">
        <v>800097453321</v>
      </c>
      <c r="B15374" s="33">
        <v>111</v>
      </c>
      <c r="C15374" s="33">
        <v>1</v>
      </c>
      <c r="D15374" s="33">
        <v>15</v>
      </c>
    </row>
    <row r="15375" spans="1:4">
      <c r="A15375" s="14">
        <v>800076786279</v>
      </c>
      <c r="B15375" s="33">
        <v>111</v>
      </c>
      <c r="C15375" s="33">
        <v>1</v>
      </c>
      <c r="D15375" s="33">
        <v>16</v>
      </c>
    </row>
    <row r="15376" spans="1:4">
      <c r="A15376" s="14">
        <v>800072073607</v>
      </c>
      <c r="B15376" s="33">
        <v>111</v>
      </c>
      <c r="C15376" s="33">
        <v>1</v>
      </c>
      <c r="D15376" s="33">
        <v>17</v>
      </c>
    </row>
    <row r="15377" spans="1:4">
      <c r="A15377" s="14">
        <v>800077363177</v>
      </c>
      <c r="B15377" s="33">
        <v>111</v>
      </c>
      <c r="C15377" s="33">
        <v>1</v>
      </c>
      <c r="D15377" s="33">
        <v>18</v>
      </c>
    </row>
    <row r="15378" spans="1:4">
      <c r="A15378" s="14">
        <v>800072795373</v>
      </c>
      <c r="B15378" s="33">
        <v>111</v>
      </c>
      <c r="C15378" s="33">
        <v>1</v>
      </c>
      <c r="D15378" s="33">
        <v>19</v>
      </c>
    </row>
    <row r="15379" spans="1:4">
      <c r="A15379" s="25">
        <v>800119777632</v>
      </c>
      <c r="B15379" s="33">
        <v>111</v>
      </c>
      <c r="C15379" s="33">
        <v>1</v>
      </c>
      <c r="D15379" s="33">
        <v>20</v>
      </c>
    </row>
    <row r="15380" spans="1:4">
      <c r="A15380" s="25">
        <v>800093923848</v>
      </c>
      <c r="B15380" s="33">
        <v>111</v>
      </c>
      <c r="C15380" s="33">
        <v>2</v>
      </c>
      <c r="D15380" s="33">
        <v>1</v>
      </c>
    </row>
    <row r="15381" spans="1:4">
      <c r="A15381" s="25">
        <v>800145338011</v>
      </c>
      <c r="B15381" s="33">
        <v>111</v>
      </c>
      <c r="C15381" s="33">
        <v>2</v>
      </c>
      <c r="D15381" s="33">
        <v>2</v>
      </c>
    </row>
    <row r="15382" spans="1:4">
      <c r="A15382" s="25">
        <v>800116798953</v>
      </c>
      <c r="B15382" s="33">
        <v>111</v>
      </c>
      <c r="C15382" s="33">
        <v>2</v>
      </c>
      <c r="D15382" s="33">
        <v>3</v>
      </c>
    </row>
    <row r="15383" spans="1:4">
      <c r="A15383" s="25">
        <v>800099349980</v>
      </c>
      <c r="B15383" s="33">
        <v>111</v>
      </c>
      <c r="C15383" s="33">
        <v>2</v>
      </c>
      <c r="D15383" s="33">
        <v>4</v>
      </c>
    </row>
    <row r="15384" spans="1:4">
      <c r="A15384" s="25">
        <v>800130991964</v>
      </c>
      <c r="B15384" s="33">
        <v>111</v>
      </c>
      <c r="C15384" s="33">
        <v>2</v>
      </c>
      <c r="D15384" s="33">
        <v>5</v>
      </c>
    </row>
    <row r="15385" spans="1:4">
      <c r="A15385" s="25">
        <v>800118165995</v>
      </c>
      <c r="B15385" s="33">
        <v>111</v>
      </c>
      <c r="C15385" s="33">
        <v>2</v>
      </c>
      <c r="D15385" s="33">
        <v>6</v>
      </c>
    </row>
    <row r="15386" spans="1:4">
      <c r="A15386" s="25">
        <v>800100981581</v>
      </c>
      <c r="B15386" s="33">
        <v>111</v>
      </c>
      <c r="C15386" s="33">
        <v>2</v>
      </c>
      <c r="D15386" s="33">
        <v>8</v>
      </c>
    </row>
    <row r="15387" spans="1:4">
      <c r="A15387" s="25">
        <v>800146371284</v>
      </c>
      <c r="B15387" s="33">
        <v>111</v>
      </c>
      <c r="C15387" s="33">
        <v>2</v>
      </c>
      <c r="D15387" s="33">
        <v>9</v>
      </c>
    </row>
    <row r="15388" spans="1:4">
      <c r="A15388" s="25">
        <v>800083684574</v>
      </c>
      <c r="B15388" s="33">
        <v>111</v>
      </c>
      <c r="C15388" s="33">
        <v>2</v>
      </c>
      <c r="D15388" s="33">
        <v>10</v>
      </c>
    </row>
    <row r="15389" spans="1:4">
      <c r="A15389" s="25">
        <v>800045591859</v>
      </c>
      <c r="B15389" s="33">
        <v>111</v>
      </c>
      <c r="C15389" s="33">
        <v>2</v>
      </c>
      <c r="D15389" s="33">
        <v>11</v>
      </c>
    </row>
    <row r="15390" spans="1:4">
      <c r="A15390" s="25">
        <v>800093150129</v>
      </c>
      <c r="B15390" s="33">
        <v>111</v>
      </c>
      <c r="C15390" s="33">
        <v>2</v>
      </c>
      <c r="D15390" s="33">
        <v>12</v>
      </c>
    </row>
    <row r="15391" spans="1:4">
      <c r="A15391" s="25">
        <v>800089547452</v>
      </c>
      <c r="B15391" s="33">
        <v>111</v>
      </c>
      <c r="C15391" s="33">
        <v>2</v>
      </c>
      <c r="D15391" s="33">
        <v>13</v>
      </c>
    </row>
    <row r="15392" spans="1:4">
      <c r="A15392" s="25">
        <v>800094079418</v>
      </c>
      <c r="B15392" s="33">
        <v>111</v>
      </c>
      <c r="C15392" s="33">
        <v>2</v>
      </c>
      <c r="D15392" s="33">
        <v>14</v>
      </c>
    </row>
    <row r="15393" spans="1:4">
      <c r="A15393" s="25">
        <v>800093674037</v>
      </c>
      <c r="B15393" s="33">
        <v>111</v>
      </c>
      <c r="C15393" s="33">
        <v>2</v>
      </c>
      <c r="D15393" s="33">
        <v>15</v>
      </c>
    </row>
    <row r="15394" spans="1:4">
      <c r="A15394" s="25">
        <v>800078913939</v>
      </c>
      <c r="B15394" s="33">
        <v>111</v>
      </c>
      <c r="C15394" s="33">
        <v>2</v>
      </c>
      <c r="D15394" s="33">
        <v>16</v>
      </c>
    </row>
    <row r="15395" spans="1:4">
      <c r="A15395" s="25">
        <v>800055332210</v>
      </c>
      <c r="B15395" s="33">
        <v>111</v>
      </c>
      <c r="C15395" s="33">
        <v>2</v>
      </c>
      <c r="D15395" s="33">
        <v>17</v>
      </c>
    </row>
    <row r="15396" spans="1:4">
      <c r="A15396" s="25">
        <v>800078090860</v>
      </c>
      <c r="B15396" s="33">
        <v>111</v>
      </c>
      <c r="C15396" s="33">
        <v>2</v>
      </c>
      <c r="D15396" s="33">
        <v>18</v>
      </c>
    </row>
    <row r="15397" spans="1:4">
      <c r="A15397" s="25">
        <v>800096059673</v>
      </c>
      <c r="B15397" s="33">
        <v>111</v>
      </c>
      <c r="C15397" s="33">
        <v>2</v>
      </c>
      <c r="D15397" s="33">
        <v>19</v>
      </c>
    </row>
    <row r="15398" spans="1:4">
      <c r="A15398" s="25">
        <v>800046509959</v>
      </c>
      <c r="B15398" s="33">
        <v>111</v>
      </c>
      <c r="C15398" s="33">
        <v>2</v>
      </c>
      <c r="D15398" s="33">
        <v>20</v>
      </c>
    </row>
    <row r="15399" spans="1:4">
      <c r="A15399" s="25">
        <v>800046096635</v>
      </c>
      <c r="B15399" s="33">
        <v>111</v>
      </c>
      <c r="C15399" s="33">
        <v>3</v>
      </c>
      <c r="D15399" s="33">
        <v>1</v>
      </c>
    </row>
    <row r="15400" spans="1:4">
      <c r="A15400" s="25">
        <v>800046227842</v>
      </c>
      <c r="B15400" s="33">
        <v>111</v>
      </c>
      <c r="C15400" s="33">
        <v>3</v>
      </c>
      <c r="D15400" s="33">
        <v>2</v>
      </c>
    </row>
    <row r="15401" spans="1:4">
      <c r="A15401" s="25">
        <v>800043868275</v>
      </c>
      <c r="B15401" s="33">
        <v>111</v>
      </c>
      <c r="C15401" s="33">
        <v>3</v>
      </c>
      <c r="D15401" s="33">
        <v>3</v>
      </c>
    </row>
    <row r="15402" spans="1:4">
      <c r="A15402" s="25">
        <v>800046075381</v>
      </c>
      <c r="B15402" s="33">
        <v>111</v>
      </c>
      <c r="C15402" s="33">
        <v>3</v>
      </c>
      <c r="D15402" s="33">
        <v>4</v>
      </c>
    </row>
    <row r="15403" spans="1:4">
      <c r="A15403" s="25">
        <v>800046510205</v>
      </c>
      <c r="B15403" s="33">
        <v>111</v>
      </c>
      <c r="C15403" s="33">
        <v>3</v>
      </c>
      <c r="D15403" s="33">
        <v>5</v>
      </c>
    </row>
    <row r="15404" spans="1:4">
      <c r="A15404" s="25">
        <v>800123919253</v>
      </c>
      <c r="B15404" s="33">
        <v>111</v>
      </c>
      <c r="C15404" s="33">
        <v>3</v>
      </c>
      <c r="D15404" s="33">
        <v>6</v>
      </c>
    </row>
    <row r="15405" spans="1:4">
      <c r="A15405" s="25">
        <v>800054072627</v>
      </c>
      <c r="B15405" s="33">
        <v>111</v>
      </c>
      <c r="C15405" s="33">
        <v>3</v>
      </c>
      <c r="D15405" s="33">
        <v>7</v>
      </c>
    </row>
    <row r="15406" spans="1:4">
      <c r="A15406" s="25">
        <v>800096059582</v>
      </c>
      <c r="B15406" s="33">
        <v>111</v>
      </c>
      <c r="C15406" s="33">
        <v>3</v>
      </c>
      <c r="D15406" s="33">
        <v>8</v>
      </c>
    </row>
    <row r="15407" spans="1:4">
      <c r="A15407" s="25">
        <v>800117073125</v>
      </c>
      <c r="B15407" s="33">
        <v>111</v>
      </c>
      <c r="C15407" s="33">
        <v>3</v>
      </c>
      <c r="D15407" s="33">
        <v>9</v>
      </c>
    </row>
    <row r="15408" spans="1:4">
      <c r="A15408" s="25">
        <v>800100279192</v>
      </c>
      <c r="B15408" s="33">
        <v>111</v>
      </c>
      <c r="C15408" s="33">
        <v>3</v>
      </c>
      <c r="D15408" s="33">
        <v>10</v>
      </c>
    </row>
    <row r="15409" spans="1:4">
      <c r="A15409" s="25">
        <v>863054856316</v>
      </c>
      <c r="B15409" s="33">
        <v>111</v>
      </c>
      <c r="C15409" s="33">
        <v>3</v>
      </c>
      <c r="D15409" s="33">
        <v>11</v>
      </c>
    </row>
    <row r="15410" spans="1:4">
      <c r="A15410" s="25">
        <v>800077234675</v>
      </c>
      <c r="B15410" s="33">
        <v>111</v>
      </c>
      <c r="C15410" s="33">
        <v>3</v>
      </c>
      <c r="D15410" s="33">
        <v>12</v>
      </c>
    </row>
    <row r="15411" spans="1:4">
      <c r="A15411" s="25">
        <v>800130549705</v>
      </c>
      <c r="B15411" s="33">
        <v>111</v>
      </c>
      <c r="C15411" s="33">
        <v>3</v>
      </c>
      <c r="D15411" s="33">
        <v>13</v>
      </c>
    </row>
    <row r="15412" spans="1:4">
      <c r="A15412" s="25">
        <v>800129995885</v>
      </c>
      <c r="B15412" s="33">
        <v>111</v>
      </c>
      <c r="C15412" s="33">
        <v>3</v>
      </c>
      <c r="D15412" s="33">
        <v>14</v>
      </c>
    </row>
    <row r="15413" spans="1:4">
      <c r="A15413" s="25">
        <v>800053316314</v>
      </c>
      <c r="B15413" s="33">
        <v>111</v>
      </c>
      <c r="C15413" s="33">
        <v>3</v>
      </c>
      <c r="D15413" s="33">
        <v>15</v>
      </c>
    </row>
    <row r="15414" spans="1:4">
      <c r="A15414" s="25">
        <v>800071629276</v>
      </c>
      <c r="B15414" s="33">
        <v>111</v>
      </c>
      <c r="C15414" s="33">
        <v>3</v>
      </c>
      <c r="D15414" s="33">
        <v>16</v>
      </c>
    </row>
    <row r="15415" spans="1:4">
      <c r="A15415" s="25">
        <v>800093486309</v>
      </c>
      <c r="B15415" s="33">
        <v>111</v>
      </c>
      <c r="C15415" s="33">
        <v>3</v>
      </c>
      <c r="D15415" s="33">
        <v>17</v>
      </c>
    </row>
    <row r="15416" spans="1:4">
      <c r="A15416" s="25">
        <v>831353001223</v>
      </c>
      <c r="B15416" s="33">
        <v>111</v>
      </c>
      <c r="C15416" s="33">
        <v>3</v>
      </c>
      <c r="D15416" s="33">
        <v>18</v>
      </c>
    </row>
    <row r="15417" spans="1:4">
      <c r="A15417" s="25">
        <v>800052733808</v>
      </c>
      <c r="B15417" s="33">
        <v>111</v>
      </c>
      <c r="C15417" s="33">
        <v>3</v>
      </c>
      <c r="D15417" s="33">
        <v>19</v>
      </c>
    </row>
    <row r="15418" spans="1:4">
      <c r="A15418" s="25">
        <v>800095816263</v>
      </c>
      <c r="B15418" s="33">
        <v>111</v>
      </c>
      <c r="C15418" s="33">
        <v>3</v>
      </c>
      <c r="D15418" s="33">
        <v>20</v>
      </c>
    </row>
    <row r="15419" spans="1:4">
      <c r="A15419" s="25">
        <v>800145217579</v>
      </c>
      <c r="B15419" s="33">
        <v>111</v>
      </c>
      <c r="C15419" s="33">
        <v>4</v>
      </c>
      <c r="D15419" s="33">
        <v>1</v>
      </c>
    </row>
    <row r="15420" spans="1:4">
      <c r="A15420" s="25">
        <v>863054899407</v>
      </c>
      <c r="B15420" s="33">
        <v>111</v>
      </c>
      <c r="C15420" s="33">
        <v>4</v>
      </c>
      <c r="D15420" s="33">
        <v>2</v>
      </c>
    </row>
    <row r="15421" spans="1:4">
      <c r="A15421" s="25">
        <v>863055774476</v>
      </c>
      <c r="B15421" s="33">
        <v>111</v>
      </c>
      <c r="C15421" s="33">
        <v>4</v>
      </c>
      <c r="D15421" s="33">
        <v>3</v>
      </c>
    </row>
    <row r="15422" spans="1:4">
      <c r="A15422" s="25">
        <v>800110719468</v>
      </c>
      <c r="B15422" s="33">
        <v>111</v>
      </c>
      <c r="C15422" s="33">
        <v>4</v>
      </c>
      <c r="D15422" s="33">
        <v>4</v>
      </c>
    </row>
    <row r="15423" spans="1:4">
      <c r="A15423" s="25">
        <v>863055667324</v>
      </c>
      <c r="B15423" s="33">
        <v>111</v>
      </c>
      <c r="C15423" s="33">
        <v>4</v>
      </c>
      <c r="D15423" s="33">
        <v>5</v>
      </c>
    </row>
    <row r="15424" spans="1:4">
      <c r="A15424" s="25">
        <v>800080311858</v>
      </c>
      <c r="B15424" s="33">
        <v>111</v>
      </c>
      <c r="C15424" s="33">
        <v>4</v>
      </c>
      <c r="D15424" s="33">
        <v>6</v>
      </c>
    </row>
    <row r="15425" spans="1:4">
      <c r="A15425" s="25">
        <v>800021224624</v>
      </c>
      <c r="B15425" s="33">
        <v>111</v>
      </c>
      <c r="C15425" s="33">
        <v>4</v>
      </c>
      <c r="D15425" s="33">
        <v>7</v>
      </c>
    </row>
    <row r="15426" spans="1:4">
      <c r="A15426" s="25">
        <v>800012863215</v>
      </c>
      <c r="B15426" s="33">
        <v>111</v>
      </c>
      <c r="C15426" s="33">
        <v>4</v>
      </c>
      <c r="D15426" s="33">
        <v>8</v>
      </c>
    </row>
    <row r="15427" spans="1:4">
      <c r="A15427" s="25">
        <v>800148255980</v>
      </c>
      <c r="B15427" s="33">
        <v>111</v>
      </c>
      <c r="C15427" s="33">
        <v>4</v>
      </c>
      <c r="D15427" s="33">
        <v>9</v>
      </c>
    </row>
    <row r="15428" spans="1:4">
      <c r="A15428" s="25">
        <v>800145765965</v>
      </c>
      <c r="B15428" s="33">
        <v>111</v>
      </c>
      <c r="C15428" s="33">
        <v>4</v>
      </c>
      <c r="D15428" s="33">
        <v>10</v>
      </c>
    </row>
    <row r="15429" spans="1:4">
      <c r="A15429" s="14">
        <v>800123164215</v>
      </c>
      <c r="B15429" s="33">
        <v>111</v>
      </c>
      <c r="C15429" s="33">
        <v>4</v>
      </c>
      <c r="D15429" s="33">
        <v>11</v>
      </c>
    </row>
    <row r="15430" spans="1:4">
      <c r="A15430" s="25">
        <v>854348028838</v>
      </c>
      <c r="B15430" s="33">
        <v>111</v>
      </c>
      <c r="C15430" s="33">
        <v>4</v>
      </c>
      <c r="D15430" s="33">
        <v>12</v>
      </c>
    </row>
    <row r="15431" spans="1:4">
      <c r="A15431" s="14">
        <v>800138901924</v>
      </c>
      <c r="B15431" s="33">
        <v>111</v>
      </c>
      <c r="C15431" s="33">
        <v>4</v>
      </c>
      <c r="D15431" s="33">
        <v>13</v>
      </c>
    </row>
    <row r="15432" spans="1:4">
      <c r="A15432" s="14">
        <v>800140002323</v>
      </c>
      <c r="B15432" s="33">
        <v>111</v>
      </c>
      <c r="C15432" s="33">
        <v>4</v>
      </c>
      <c r="D15432" s="33">
        <v>14</v>
      </c>
    </row>
    <row r="15433" spans="1:4">
      <c r="A15433" s="25">
        <v>800103036284</v>
      </c>
      <c r="B15433" s="33">
        <v>111</v>
      </c>
      <c r="C15433" s="33">
        <v>4</v>
      </c>
      <c r="D15433" s="33">
        <v>15</v>
      </c>
    </row>
    <row r="15434" spans="1:4">
      <c r="A15434" s="25">
        <v>800118920241</v>
      </c>
      <c r="B15434" s="33">
        <v>111</v>
      </c>
      <c r="C15434" s="33">
        <v>4</v>
      </c>
      <c r="D15434" s="33">
        <v>17</v>
      </c>
    </row>
    <row r="15435" spans="1:4">
      <c r="A15435" s="25">
        <v>800029800474</v>
      </c>
      <c r="B15435" s="33">
        <v>111</v>
      </c>
      <c r="C15435" s="33">
        <v>4</v>
      </c>
      <c r="D15435" s="33">
        <v>18</v>
      </c>
    </row>
    <row r="15436" spans="1:4">
      <c r="A15436" s="25">
        <v>800083447956</v>
      </c>
      <c r="B15436" s="33">
        <v>111</v>
      </c>
      <c r="C15436" s="33">
        <v>4</v>
      </c>
      <c r="D15436" s="33">
        <v>19</v>
      </c>
    </row>
    <row r="15437" spans="1:4">
      <c r="A15437" s="25">
        <v>800098929105</v>
      </c>
      <c r="B15437" s="33">
        <v>111</v>
      </c>
      <c r="C15437" s="33">
        <v>4</v>
      </c>
      <c r="D15437" s="33">
        <v>20</v>
      </c>
    </row>
    <row r="15438" spans="1:4">
      <c r="A15438" s="25">
        <v>800146078178</v>
      </c>
      <c r="B15438" s="33">
        <v>112</v>
      </c>
      <c r="C15438" s="33">
        <v>1</v>
      </c>
      <c r="D15438" s="33">
        <v>1</v>
      </c>
    </row>
    <row r="15439" spans="1:4">
      <c r="A15439" s="25">
        <v>800097494911</v>
      </c>
      <c r="B15439" s="33">
        <v>112</v>
      </c>
      <c r="C15439" s="33">
        <v>1</v>
      </c>
      <c r="D15439" s="33">
        <v>2</v>
      </c>
    </row>
    <row r="15440" spans="1:4">
      <c r="A15440" s="25">
        <v>800113100377</v>
      </c>
      <c r="B15440" s="33">
        <v>112</v>
      </c>
      <c r="C15440" s="33">
        <v>1</v>
      </c>
      <c r="D15440" s="33">
        <v>3</v>
      </c>
    </row>
    <row r="15441" spans="1:4">
      <c r="A15441" s="25">
        <v>800118919698</v>
      </c>
      <c r="B15441" s="33">
        <v>112</v>
      </c>
      <c r="C15441" s="33">
        <v>1</v>
      </c>
      <c r="D15441" s="33">
        <v>4</v>
      </c>
    </row>
    <row r="15442" spans="1:4">
      <c r="A15442" s="25">
        <v>800118921397</v>
      </c>
      <c r="B15442" s="33">
        <v>112</v>
      </c>
      <c r="C15442" s="33">
        <v>1</v>
      </c>
      <c r="D15442" s="33">
        <v>5</v>
      </c>
    </row>
    <row r="15443" spans="1:4">
      <c r="A15443" s="25">
        <v>800118929705</v>
      </c>
      <c r="B15443" s="33">
        <v>112</v>
      </c>
      <c r="C15443" s="33">
        <v>1</v>
      </c>
      <c r="D15443" s="33">
        <v>6</v>
      </c>
    </row>
    <row r="15444" spans="1:4">
      <c r="A15444" s="25">
        <v>800143970690</v>
      </c>
      <c r="B15444" s="33">
        <v>112</v>
      </c>
      <c r="C15444" s="33">
        <v>1</v>
      </c>
      <c r="D15444" s="33">
        <v>7</v>
      </c>
    </row>
    <row r="15445" spans="1:4">
      <c r="A15445" s="25">
        <v>800098032678</v>
      </c>
      <c r="B15445" s="33">
        <v>112</v>
      </c>
      <c r="C15445" s="33">
        <v>1</v>
      </c>
      <c r="D15445" s="33">
        <v>8</v>
      </c>
    </row>
    <row r="15446" spans="1:4">
      <c r="A15446" s="25">
        <v>863030761807</v>
      </c>
      <c r="B15446" s="33">
        <v>112</v>
      </c>
      <c r="C15446" s="33">
        <v>1</v>
      </c>
      <c r="D15446" s="33">
        <v>9</v>
      </c>
    </row>
    <row r="15447" spans="1:4">
      <c r="A15447" s="25">
        <v>847653000848</v>
      </c>
      <c r="B15447" s="33">
        <v>112</v>
      </c>
      <c r="C15447" s="33">
        <v>1</v>
      </c>
      <c r="D15447" s="33">
        <v>10</v>
      </c>
    </row>
    <row r="15448" spans="1:4">
      <c r="A15448" s="25">
        <v>800097006624</v>
      </c>
      <c r="B15448" s="33">
        <v>112</v>
      </c>
      <c r="C15448" s="33">
        <v>1</v>
      </c>
      <c r="D15448" s="33">
        <v>11</v>
      </c>
    </row>
    <row r="15449" spans="1:4">
      <c r="A15449" s="25">
        <v>800144786962</v>
      </c>
      <c r="B15449" s="33">
        <v>112</v>
      </c>
      <c r="C15449" s="33">
        <v>1</v>
      </c>
      <c r="D15449" s="33">
        <v>12</v>
      </c>
    </row>
    <row r="15450" spans="1:4">
      <c r="A15450" s="25">
        <v>863058832503</v>
      </c>
      <c r="B15450" s="33">
        <v>112</v>
      </c>
      <c r="C15450" s="33">
        <v>1</v>
      </c>
      <c r="D15450" s="33">
        <v>13</v>
      </c>
    </row>
    <row r="15451" spans="1:4">
      <c r="A15451" s="25">
        <v>863058691297</v>
      </c>
      <c r="B15451" s="33">
        <v>112</v>
      </c>
      <c r="C15451" s="33">
        <v>1</v>
      </c>
      <c r="D15451" s="33">
        <v>14</v>
      </c>
    </row>
    <row r="15452" spans="1:4">
      <c r="A15452" s="25">
        <v>800072297784</v>
      </c>
      <c r="B15452" s="33">
        <v>112</v>
      </c>
      <c r="C15452" s="33">
        <v>1</v>
      </c>
      <c r="D15452" s="33">
        <v>15</v>
      </c>
    </row>
    <row r="15453" spans="1:4">
      <c r="A15453" s="25">
        <v>800098134516</v>
      </c>
      <c r="B15453" s="33">
        <v>112</v>
      </c>
      <c r="C15453" s="33">
        <v>1</v>
      </c>
      <c r="D15453" s="33">
        <v>16</v>
      </c>
    </row>
    <row r="15454" spans="1:4">
      <c r="A15454" s="25">
        <v>800098134615</v>
      </c>
      <c r="B15454" s="33">
        <v>112</v>
      </c>
      <c r="C15454" s="33">
        <v>1</v>
      </c>
      <c r="D15454" s="33">
        <v>17</v>
      </c>
    </row>
    <row r="15455" spans="1:4">
      <c r="A15455" s="25">
        <v>800098515284</v>
      </c>
      <c r="B15455" s="33">
        <v>112</v>
      </c>
      <c r="C15455" s="33">
        <v>1</v>
      </c>
      <c r="D15455" s="33">
        <v>18</v>
      </c>
    </row>
    <row r="15456" spans="1:4">
      <c r="A15456" s="25">
        <v>800099472212</v>
      </c>
      <c r="B15456" s="33">
        <v>112</v>
      </c>
      <c r="C15456" s="33">
        <v>1</v>
      </c>
      <c r="D15456" s="33">
        <v>19</v>
      </c>
    </row>
    <row r="15457" spans="1:4">
      <c r="A15457" s="25">
        <v>800100333825</v>
      </c>
      <c r="B15457" s="33">
        <v>112</v>
      </c>
      <c r="C15457" s="33">
        <v>1</v>
      </c>
      <c r="D15457" s="33">
        <v>20</v>
      </c>
    </row>
    <row r="15458" spans="1:4">
      <c r="A15458" s="25">
        <v>800100903155</v>
      </c>
      <c r="B15458" s="33">
        <v>112</v>
      </c>
      <c r="C15458" s="33">
        <v>2</v>
      </c>
      <c r="D15458" s="33">
        <v>1</v>
      </c>
    </row>
    <row r="15459" spans="1:4">
      <c r="A15459" s="25">
        <v>800101472606</v>
      </c>
      <c r="B15459" s="33">
        <v>112</v>
      </c>
      <c r="C15459" s="33">
        <v>2</v>
      </c>
      <c r="D15459" s="33">
        <v>2</v>
      </c>
    </row>
    <row r="15460" spans="1:4">
      <c r="A15460" s="25">
        <v>800102455345</v>
      </c>
      <c r="B15460" s="33">
        <v>112</v>
      </c>
      <c r="C15460" s="33">
        <v>2</v>
      </c>
      <c r="D15460" s="33">
        <v>3</v>
      </c>
    </row>
    <row r="15461" spans="1:4">
      <c r="A15461" s="25">
        <v>800103374354</v>
      </c>
      <c r="B15461" s="33">
        <v>112</v>
      </c>
      <c r="C15461" s="33">
        <v>2</v>
      </c>
      <c r="D15461" s="33">
        <v>4</v>
      </c>
    </row>
    <row r="15462" spans="1:4">
      <c r="A15462" s="25">
        <v>800121167384</v>
      </c>
      <c r="B15462" s="33">
        <v>112</v>
      </c>
      <c r="C15462" s="33">
        <v>2</v>
      </c>
      <c r="D15462" s="33">
        <v>5</v>
      </c>
    </row>
    <row r="15463" spans="1:4">
      <c r="A15463" s="25">
        <v>800122351995</v>
      </c>
      <c r="B15463" s="33">
        <v>112</v>
      </c>
      <c r="C15463" s="33">
        <v>2</v>
      </c>
      <c r="D15463" s="33">
        <v>6</v>
      </c>
    </row>
    <row r="15464" spans="1:4">
      <c r="A15464" s="25">
        <v>800137810308</v>
      </c>
      <c r="B15464" s="33">
        <v>112</v>
      </c>
      <c r="C15464" s="33">
        <v>2</v>
      </c>
      <c r="D15464" s="33">
        <v>7</v>
      </c>
    </row>
    <row r="15465" spans="1:4">
      <c r="A15465" s="25">
        <v>800064286910</v>
      </c>
      <c r="B15465" s="33">
        <v>112</v>
      </c>
      <c r="C15465" s="33">
        <v>2</v>
      </c>
      <c r="D15465" s="33">
        <v>7</v>
      </c>
    </row>
    <row r="15466" spans="1:4">
      <c r="A15466" s="25">
        <v>800064404885</v>
      </c>
      <c r="B15466" s="33">
        <v>112</v>
      </c>
      <c r="C15466" s="33">
        <v>2</v>
      </c>
      <c r="D15466" s="33">
        <v>8</v>
      </c>
    </row>
    <row r="15467" spans="1:4">
      <c r="A15467" s="25">
        <v>800075889058</v>
      </c>
      <c r="B15467" s="33">
        <v>112</v>
      </c>
      <c r="C15467" s="33">
        <v>2</v>
      </c>
      <c r="D15467" s="33">
        <v>9</v>
      </c>
    </row>
    <row r="15468" spans="1:4">
      <c r="A15468" s="25">
        <v>800076033250</v>
      </c>
      <c r="B15468" s="33">
        <v>112</v>
      </c>
      <c r="C15468" s="33">
        <v>2</v>
      </c>
      <c r="D15468" s="33">
        <v>10</v>
      </c>
    </row>
    <row r="15469" spans="1:4">
      <c r="A15469" s="25">
        <v>800090793178</v>
      </c>
      <c r="B15469" s="33">
        <v>112</v>
      </c>
      <c r="C15469" s="33">
        <v>2</v>
      </c>
      <c r="D15469" s="33">
        <v>11</v>
      </c>
    </row>
    <row r="15470" spans="1:4">
      <c r="A15470" s="25">
        <v>800086582577</v>
      </c>
      <c r="B15470" s="33">
        <v>112</v>
      </c>
      <c r="C15470" s="33">
        <v>2</v>
      </c>
      <c r="D15470" s="33">
        <v>12</v>
      </c>
    </row>
    <row r="15471" spans="1:4">
      <c r="A15471" s="25">
        <v>800095618222</v>
      </c>
      <c r="B15471" s="33">
        <v>112</v>
      </c>
      <c r="C15471" s="33">
        <v>2</v>
      </c>
      <c r="D15471" s="33">
        <v>13</v>
      </c>
    </row>
    <row r="15472" spans="1:4">
      <c r="A15472" s="25">
        <v>800100161770</v>
      </c>
      <c r="B15472" s="33">
        <v>112</v>
      </c>
      <c r="C15472" s="33">
        <v>2</v>
      </c>
      <c r="D15472" s="33">
        <v>14</v>
      </c>
    </row>
    <row r="15473" spans="1:4">
      <c r="A15473" s="25">
        <v>800103093178</v>
      </c>
      <c r="B15473" s="33">
        <v>112</v>
      </c>
      <c r="C15473" s="33">
        <v>2</v>
      </c>
      <c r="D15473" s="33">
        <v>15</v>
      </c>
    </row>
    <row r="15474" spans="1:4">
      <c r="A15474" s="25">
        <v>800103374138</v>
      </c>
      <c r="B15474" s="33">
        <v>112</v>
      </c>
      <c r="C15474" s="33">
        <v>2</v>
      </c>
      <c r="D15474" s="33">
        <v>16</v>
      </c>
    </row>
    <row r="15475" spans="1:4">
      <c r="A15475" s="25">
        <v>800103205608</v>
      </c>
      <c r="B15475" s="33">
        <v>112</v>
      </c>
      <c r="C15475" s="33">
        <v>2</v>
      </c>
      <c r="D15475" s="33">
        <v>17</v>
      </c>
    </row>
    <row r="15476" spans="1:4">
      <c r="A15476" s="25">
        <v>800130546545</v>
      </c>
      <c r="B15476" s="33">
        <v>112</v>
      </c>
      <c r="C15476" s="33">
        <v>2</v>
      </c>
      <c r="D15476" s="33">
        <v>18</v>
      </c>
    </row>
    <row r="15477" spans="1:4">
      <c r="A15477" s="25">
        <v>800047888345</v>
      </c>
      <c r="B15477" s="33">
        <v>112</v>
      </c>
      <c r="C15477" s="33">
        <v>2</v>
      </c>
      <c r="D15477" s="33">
        <v>19</v>
      </c>
    </row>
    <row r="15478" spans="1:4">
      <c r="A15478" s="25">
        <v>854352027106</v>
      </c>
      <c r="B15478" s="33">
        <v>112</v>
      </c>
      <c r="C15478" s="33">
        <v>2</v>
      </c>
      <c r="D15478" s="33">
        <v>20</v>
      </c>
    </row>
    <row r="15479" spans="1:4">
      <c r="A15479" s="25">
        <v>800032975461</v>
      </c>
      <c r="B15479" s="33">
        <v>112</v>
      </c>
      <c r="C15479" s="33">
        <v>3</v>
      </c>
      <c r="D15479" s="33">
        <v>1</v>
      </c>
    </row>
    <row r="15480" spans="1:4">
      <c r="A15480" s="25">
        <v>800020362219</v>
      </c>
      <c r="B15480" s="33">
        <v>112</v>
      </c>
      <c r="C15480" s="33">
        <v>3</v>
      </c>
      <c r="D15480" s="33">
        <v>2</v>
      </c>
    </row>
    <row r="15481" spans="1:4">
      <c r="A15481" s="25">
        <v>800000997835</v>
      </c>
      <c r="B15481" s="33">
        <v>112</v>
      </c>
      <c r="C15481" s="33">
        <v>3</v>
      </c>
      <c r="D15481" s="33">
        <v>3</v>
      </c>
    </row>
    <row r="15482" spans="1:4">
      <c r="A15482" s="25">
        <v>800005069540</v>
      </c>
      <c r="B15482" s="33">
        <v>112</v>
      </c>
      <c r="C15482" s="33">
        <v>3</v>
      </c>
      <c r="D15482" s="33">
        <v>4</v>
      </c>
    </row>
    <row r="15483" spans="1:4">
      <c r="A15483" s="25">
        <v>800085923491</v>
      </c>
      <c r="B15483" s="33">
        <v>112</v>
      </c>
      <c r="C15483" s="33">
        <v>3</v>
      </c>
      <c r="D15483" s="33">
        <v>5</v>
      </c>
    </row>
    <row r="15484" spans="1:4">
      <c r="A15484" s="25">
        <v>800096901155</v>
      </c>
      <c r="B15484" s="33">
        <v>112</v>
      </c>
      <c r="C15484" s="33">
        <v>3</v>
      </c>
      <c r="D15484" s="33">
        <v>6</v>
      </c>
    </row>
    <row r="15485" spans="1:4">
      <c r="A15485" s="25">
        <v>800099554399</v>
      </c>
      <c r="B15485" s="33">
        <v>112</v>
      </c>
      <c r="C15485" s="33">
        <v>3</v>
      </c>
      <c r="D15485" s="33">
        <v>7</v>
      </c>
    </row>
    <row r="15486" spans="1:4">
      <c r="A15486" s="25">
        <v>800099896188</v>
      </c>
      <c r="B15486" s="33">
        <v>112</v>
      </c>
      <c r="C15486" s="33">
        <v>3</v>
      </c>
      <c r="D15486" s="33">
        <v>8</v>
      </c>
    </row>
    <row r="15487" spans="1:4">
      <c r="A15487" s="25">
        <v>800117939556</v>
      </c>
      <c r="B15487" s="33">
        <v>112</v>
      </c>
      <c r="C15487" s="33">
        <v>3</v>
      </c>
      <c r="D15487" s="33">
        <v>9</v>
      </c>
    </row>
    <row r="15488" spans="1:4">
      <c r="A15488" s="25">
        <v>800001979783</v>
      </c>
      <c r="B15488" s="33">
        <v>112</v>
      </c>
      <c r="C15488" s="33">
        <v>3</v>
      </c>
      <c r="D15488" s="33">
        <v>10</v>
      </c>
    </row>
    <row r="15489" spans="1:4">
      <c r="A15489" s="25">
        <v>800003916239</v>
      </c>
      <c r="B15489" s="33">
        <v>112</v>
      </c>
      <c r="C15489" s="33">
        <v>3</v>
      </c>
      <c r="D15489" s="33">
        <v>11</v>
      </c>
    </row>
    <row r="15490" spans="1:4">
      <c r="A15490" s="25">
        <v>800072549747</v>
      </c>
      <c r="B15490" s="33">
        <v>112</v>
      </c>
      <c r="C15490" s="33">
        <v>3</v>
      </c>
      <c r="D15490" s="33">
        <v>12</v>
      </c>
    </row>
    <row r="15491" spans="1:4">
      <c r="A15491" s="25">
        <v>800083716616</v>
      </c>
      <c r="B15491" s="33">
        <v>112</v>
      </c>
      <c r="C15491" s="33">
        <v>3</v>
      </c>
      <c r="D15491" s="33">
        <v>13</v>
      </c>
    </row>
    <row r="15492" spans="1:4">
      <c r="A15492" s="25">
        <v>800088175388</v>
      </c>
      <c r="B15492" s="33">
        <v>112</v>
      </c>
      <c r="C15492" s="33">
        <v>3</v>
      </c>
      <c r="D15492" s="33">
        <v>14</v>
      </c>
    </row>
    <row r="15493" spans="1:4">
      <c r="A15493" s="25">
        <v>800096188118</v>
      </c>
      <c r="B15493" s="33">
        <v>112</v>
      </c>
      <c r="C15493" s="33">
        <v>3</v>
      </c>
      <c r="D15493" s="33">
        <v>15</v>
      </c>
    </row>
    <row r="15494" spans="1:4">
      <c r="A15494" s="25">
        <v>800102276303</v>
      </c>
      <c r="B15494" s="33">
        <v>112</v>
      </c>
      <c r="C15494" s="33">
        <v>3</v>
      </c>
      <c r="D15494" s="33">
        <v>16</v>
      </c>
    </row>
    <row r="15495" spans="1:4">
      <c r="A15495" s="25">
        <v>847652008180</v>
      </c>
      <c r="B15495" s="33">
        <v>112</v>
      </c>
      <c r="C15495" s="33">
        <v>3</v>
      </c>
      <c r="D15495" s="33">
        <v>17</v>
      </c>
    </row>
    <row r="15496" spans="1:4">
      <c r="A15496" s="25">
        <v>863060976538</v>
      </c>
      <c r="B15496" s="33">
        <v>112</v>
      </c>
      <c r="C15496" s="33">
        <v>3</v>
      </c>
      <c r="D15496" s="33">
        <v>18</v>
      </c>
    </row>
    <row r="15497" spans="1:4">
      <c r="A15497" s="25">
        <v>800074171292</v>
      </c>
      <c r="B15497" s="33">
        <v>112</v>
      </c>
      <c r="C15497" s="33">
        <v>3</v>
      </c>
      <c r="D15497" s="33">
        <v>19</v>
      </c>
    </row>
    <row r="15498" spans="1:4">
      <c r="A15498" s="25">
        <v>800039793503</v>
      </c>
      <c r="B15498" s="33">
        <v>112</v>
      </c>
      <c r="C15498" s="33">
        <v>3</v>
      </c>
      <c r="D15498" s="33">
        <v>20</v>
      </c>
    </row>
    <row r="15499" spans="1:4">
      <c r="A15499" s="25">
        <v>800024505599</v>
      </c>
      <c r="B15499" s="33">
        <v>112</v>
      </c>
      <c r="C15499" s="33">
        <v>4</v>
      </c>
      <c r="D15499" s="33">
        <v>1</v>
      </c>
    </row>
    <row r="15500" spans="1:4">
      <c r="A15500" s="25">
        <v>800098134318</v>
      </c>
      <c r="B15500" s="33">
        <v>112</v>
      </c>
      <c r="C15500" s="33">
        <v>4</v>
      </c>
      <c r="D15500" s="33">
        <v>2</v>
      </c>
    </row>
    <row r="15501" spans="1:4">
      <c r="A15501" s="25">
        <v>800069013574</v>
      </c>
      <c r="B15501" s="33">
        <v>112</v>
      </c>
      <c r="C15501" s="33">
        <v>4</v>
      </c>
      <c r="D15501" s="33">
        <v>2</v>
      </c>
    </row>
    <row r="15502" spans="1:4">
      <c r="A15502" s="25">
        <v>800074990428</v>
      </c>
      <c r="B15502" s="33">
        <v>112</v>
      </c>
      <c r="C15502" s="33">
        <v>4</v>
      </c>
      <c r="D15502" s="33">
        <v>3</v>
      </c>
    </row>
    <row r="15503" spans="1:4">
      <c r="A15503" s="25">
        <v>800008589536</v>
      </c>
      <c r="B15503" s="33">
        <v>112</v>
      </c>
      <c r="C15503" s="33">
        <v>4</v>
      </c>
      <c r="D15503" s="33">
        <v>4</v>
      </c>
    </row>
    <row r="15504" spans="1:4">
      <c r="A15504" s="25">
        <v>800017186225</v>
      </c>
      <c r="B15504" s="33">
        <v>112</v>
      </c>
      <c r="C15504" s="33">
        <v>4</v>
      </c>
      <c r="D15504" s="33">
        <v>5</v>
      </c>
    </row>
    <row r="15505" spans="1:4">
      <c r="A15505" s="25">
        <v>800008589726</v>
      </c>
      <c r="B15505" s="33">
        <v>112</v>
      </c>
      <c r="C15505" s="33">
        <v>4</v>
      </c>
      <c r="D15505" s="33">
        <v>6</v>
      </c>
    </row>
    <row r="15506" spans="1:4">
      <c r="A15506" s="25">
        <v>830952007011</v>
      </c>
      <c r="B15506" s="33">
        <v>112</v>
      </c>
      <c r="C15506" s="33">
        <v>4</v>
      </c>
      <c r="D15506" s="33">
        <v>7</v>
      </c>
    </row>
    <row r="15507" spans="1:4">
      <c r="A15507" s="25">
        <v>800018366263</v>
      </c>
      <c r="B15507" s="33">
        <v>112</v>
      </c>
      <c r="C15507" s="33">
        <v>4</v>
      </c>
      <c r="D15507" s="33">
        <v>8</v>
      </c>
    </row>
    <row r="15508" spans="1:4">
      <c r="A15508" s="25">
        <v>800054648681</v>
      </c>
      <c r="B15508" s="33">
        <v>112</v>
      </c>
      <c r="C15508" s="33">
        <v>4</v>
      </c>
      <c r="D15508" s="33">
        <v>9</v>
      </c>
    </row>
    <row r="15509" spans="1:4">
      <c r="A15509" s="25">
        <v>800074967145</v>
      </c>
      <c r="B15509" s="33">
        <v>112</v>
      </c>
      <c r="C15509" s="33">
        <v>4</v>
      </c>
      <c r="D15509" s="33">
        <v>10</v>
      </c>
    </row>
    <row r="15510" spans="1:4">
      <c r="A15510" s="25">
        <v>800081968003</v>
      </c>
      <c r="B15510" s="33">
        <v>112</v>
      </c>
      <c r="C15510" s="33">
        <v>4</v>
      </c>
      <c r="D15510" s="33">
        <v>11</v>
      </c>
    </row>
    <row r="15511" spans="1:4">
      <c r="A15511" s="25">
        <v>800123919295</v>
      </c>
      <c r="B15511" s="33">
        <v>112</v>
      </c>
      <c r="C15511" s="33">
        <v>4</v>
      </c>
      <c r="D15511" s="33">
        <v>12</v>
      </c>
    </row>
    <row r="15512" spans="1:4">
      <c r="A15512" s="25">
        <v>800054850063</v>
      </c>
      <c r="B15512" s="33">
        <v>112</v>
      </c>
      <c r="C15512" s="33">
        <v>4</v>
      </c>
      <c r="D15512" s="33">
        <v>13</v>
      </c>
    </row>
    <row r="15513" spans="1:4">
      <c r="A15513" s="25">
        <v>800073647649</v>
      </c>
      <c r="B15513" s="33">
        <v>112</v>
      </c>
      <c r="C15513" s="33">
        <v>4</v>
      </c>
      <c r="D15513" s="33">
        <v>14</v>
      </c>
    </row>
    <row r="15514" spans="1:4">
      <c r="A15514" s="25">
        <v>800109358690</v>
      </c>
      <c r="B15514" s="33">
        <v>112</v>
      </c>
      <c r="C15514" s="33">
        <v>4</v>
      </c>
      <c r="D15514" s="33">
        <v>15</v>
      </c>
    </row>
    <row r="15515" spans="1:4">
      <c r="A15515" s="25">
        <v>800118025058</v>
      </c>
      <c r="B15515" s="33">
        <v>112</v>
      </c>
      <c r="C15515" s="33">
        <v>4</v>
      </c>
      <c r="D15515" s="33">
        <v>16</v>
      </c>
    </row>
    <row r="15516" spans="1:4">
      <c r="A15516" s="25">
        <v>800063878931</v>
      </c>
      <c r="B15516" s="33">
        <v>112</v>
      </c>
      <c r="C15516" s="33">
        <v>4</v>
      </c>
      <c r="D15516" s="33">
        <v>17</v>
      </c>
    </row>
    <row r="15517" spans="1:4">
      <c r="A15517" s="25">
        <v>800063878923</v>
      </c>
      <c r="B15517" s="33">
        <v>112</v>
      </c>
      <c r="C15517" s="33">
        <v>4</v>
      </c>
      <c r="D15517" s="33">
        <v>17</v>
      </c>
    </row>
    <row r="15518" spans="1:4">
      <c r="A15518" s="25">
        <v>800081979752</v>
      </c>
      <c r="B15518" s="33">
        <v>112</v>
      </c>
      <c r="C15518" s="33">
        <v>4</v>
      </c>
      <c r="D15518" s="33">
        <v>18</v>
      </c>
    </row>
    <row r="15519" spans="1:4">
      <c r="A15519" s="25">
        <v>800117950157</v>
      </c>
      <c r="B15519" s="33">
        <v>112</v>
      </c>
      <c r="C15519" s="33">
        <v>4</v>
      </c>
      <c r="D15519" s="33">
        <v>19</v>
      </c>
    </row>
    <row r="15520" spans="1:4">
      <c r="A15520" s="25">
        <v>800072058145</v>
      </c>
      <c r="B15520" s="33">
        <v>112</v>
      </c>
      <c r="C15520" s="33">
        <v>4</v>
      </c>
      <c r="D15520" s="33">
        <v>20</v>
      </c>
    </row>
    <row r="15521" spans="1:4">
      <c r="A15521" s="25">
        <v>800099275557</v>
      </c>
      <c r="B15521" s="33">
        <v>113</v>
      </c>
      <c r="C15521" s="33">
        <v>1</v>
      </c>
      <c r="D15521" s="33">
        <v>1</v>
      </c>
    </row>
    <row r="15522" spans="1:4">
      <c r="A15522" s="25">
        <v>800097762283</v>
      </c>
      <c r="B15522" s="33">
        <v>113</v>
      </c>
      <c r="C15522" s="33">
        <v>1</v>
      </c>
      <c r="D15522" s="33">
        <v>2</v>
      </c>
    </row>
    <row r="15523" spans="1:4">
      <c r="A15523" s="25">
        <v>800106620043</v>
      </c>
      <c r="B15523" s="33">
        <v>113</v>
      </c>
      <c r="C15523" s="33">
        <v>1</v>
      </c>
      <c r="D15523" s="33">
        <v>3</v>
      </c>
    </row>
    <row r="15524" spans="1:4">
      <c r="A15524" s="25">
        <v>800065126222</v>
      </c>
      <c r="B15524" s="33">
        <v>113</v>
      </c>
      <c r="C15524" s="33">
        <v>1</v>
      </c>
      <c r="D15524" s="33">
        <v>4</v>
      </c>
    </row>
    <row r="15525" spans="1:4">
      <c r="A15525" s="25">
        <v>800073054705</v>
      </c>
      <c r="B15525" s="33">
        <v>113</v>
      </c>
      <c r="C15525" s="33">
        <v>1</v>
      </c>
      <c r="D15525" s="33">
        <v>5</v>
      </c>
    </row>
    <row r="15526" spans="1:4">
      <c r="A15526" s="25">
        <v>800081074877</v>
      </c>
      <c r="B15526" s="33">
        <v>113</v>
      </c>
      <c r="C15526" s="33">
        <v>1</v>
      </c>
      <c r="D15526" s="33">
        <v>6</v>
      </c>
    </row>
    <row r="15527" spans="1:4">
      <c r="A15527" s="25">
        <v>800072961421</v>
      </c>
      <c r="B15527" s="33">
        <v>113</v>
      </c>
      <c r="C15527" s="33">
        <v>1</v>
      </c>
      <c r="D15527" s="33">
        <v>7</v>
      </c>
    </row>
    <row r="15528" spans="1:4">
      <c r="A15528" s="25">
        <v>800073706809</v>
      </c>
      <c r="B15528" s="33">
        <v>113</v>
      </c>
      <c r="C15528" s="33">
        <v>1</v>
      </c>
      <c r="D15528" s="33">
        <v>8</v>
      </c>
    </row>
    <row r="15529" spans="1:4">
      <c r="A15529" s="25">
        <v>800121341138</v>
      </c>
      <c r="B15529" s="33">
        <v>113</v>
      </c>
      <c r="C15529" s="33">
        <v>1</v>
      </c>
      <c r="D15529" s="33">
        <v>9</v>
      </c>
    </row>
    <row r="15530" spans="1:4">
      <c r="A15530" s="25">
        <v>800121547197</v>
      </c>
      <c r="B15530" s="33">
        <v>113</v>
      </c>
      <c r="C15530" s="33">
        <v>1</v>
      </c>
      <c r="D15530" s="33">
        <v>10</v>
      </c>
    </row>
    <row r="15531" spans="1:4">
      <c r="A15531" s="25">
        <v>800121156247</v>
      </c>
      <c r="B15531" s="33">
        <v>113</v>
      </c>
      <c r="C15531" s="33">
        <v>1</v>
      </c>
      <c r="D15531" s="33">
        <v>11</v>
      </c>
    </row>
    <row r="15532" spans="1:4">
      <c r="A15532" s="25">
        <v>800096378792</v>
      </c>
      <c r="B15532" s="33">
        <v>113</v>
      </c>
      <c r="C15532" s="33">
        <v>1</v>
      </c>
      <c r="D15532" s="33">
        <v>12</v>
      </c>
    </row>
    <row r="15533" spans="1:4">
      <c r="A15533" s="25">
        <v>800096582807</v>
      </c>
      <c r="B15533" s="33">
        <v>113</v>
      </c>
      <c r="C15533" s="33">
        <v>1</v>
      </c>
      <c r="D15533" s="33">
        <v>13</v>
      </c>
    </row>
    <row r="15534" spans="1:4">
      <c r="A15534" s="25">
        <v>800096582815</v>
      </c>
      <c r="B15534" s="33">
        <v>113</v>
      </c>
      <c r="C15534" s="33">
        <v>1</v>
      </c>
      <c r="D15534" s="33">
        <v>14</v>
      </c>
    </row>
    <row r="15535" spans="1:4">
      <c r="A15535" s="25">
        <v>800145538198</v>
      </c>
      <c r="B15535" s="33">
        <v>113</v>
      </c>
      <c r="C15535" s="33">
        <v>1</v>
      </c>
      <c r="D15535" s="33">
        <v>15</v>
      </c>
    </row>
    <row r="15536" spans="1:4">
      <c r="A15536" s="25">
        <v>800045657262</v>
      </c>
      <c r="B15536" s="33">
        <v>113</v>
      </c>
      <c r="C15536" s="33">
        <v>1</v>
      </c>
      <c r="D15536" s="33">
        <v>16</v>
      </c>
    </row>
    <row r="15537" spans="1:4">
      <c r="A15537" s="25">
        <v>800075433725</v>
      </c>
      <c r="B15537" s="33">
        <v>113</v>
      </c>
      <c r="C15537" s="33">
        <v>1</v>
      </c>
      <c r="D15537" s="33">
        <v>17</v>
      </c>
    </row>
    <row r="15538" spans="1:4">
      <c r="A15538" s="25">
        <v>800103142645</v>
      </c>
      <c r="B15538" s="33">
        <v>113</v>
      </c>
      <c r="C15538" s="33">
        <v>1</v>
      </c>
      <c r="D15538" s="33">
        <v>18</v>
      </c>
    </row>
    <row r="15539" spans="1:4">
      <c r="A15539" s="25">
        <v>800057627476</v>
      </c>
      <c r="B15539" s="33">
        <v>113</v>
      </c>
      <c r="C15539" s="33">
        <v>1</v>
      </c>
      <c r="D15539" s="33">
        <v>19</v>
      </c>
    </row>
    <row r="15540" spans="1:4">
      <c r="A15540" s="25">
        <v>800057627468</v>
      </c>
      <c r="B15540" s="33">
        <v>113</v>
      </c>
      <c r="C15540" s="33">
        <v>1</v>
      </c>
      <c r="D15540" s="33">
        <v>19</v>
      </c>
    </row>
    <row r="15541" spans="1:4">
      <c r="A15541" s="25">
        <v>800056510434</v>
      </c>
      <c r="B15541" s="33">
        <v>113</v>
      </c>
      <c r="C15541" s="33">
        <v>1</v>
      </c>
      <c r="D15541" s="33">
        <v>20</v>
      </c>
    </row>
    <row r="15542" spans="1:4">
      <c r="A15542" s="25">
        <v>800056510426</v>
      </c>
      <c r="B15542" s="33">
        <v>113</v>
      </c>
      <c r="C15542" s="33">
        <v>1</v>
      </c>
      <c r="D15542" s="33">
        <v>20</v>
      </c>
    </row>
    <row r="15543" spans="1:4">
      <c r="A15543" s="25">
        <v>800041741813</v>
      </c>
      <c r="B15543" s="33">
        <v>113</v>
      </c>
      <c r="C15543" s="33">
        <v>2</v>
      </c>
      <c r="D15543" s="33">
        <v>1</v>
      </c>
    </row>
    <row r="15544" spans="1:4">
      <c r="A15544" s="25">
        <v>800091585508</v>
      </c>
      <c r="B15544" s="33">
        <v>113</v>
      </c>
      <c r="C15544" s="33">
        <v>2</v>
      </c>
      <c r="D15544" s="33">
        <v>2</v>
      </c>
    </row>
    <row r="15545" spans="1:4">
      <c r="A15545" s="25">
        <v>800077589169</v>
      </c>
      <c r="B15545" s="33">
        <v>113</v>
      </c>
      <c r="C15545" s="33">
        <v>2</v>
      </c>
      <c r="D15545" s="33">
        <v>3</v>
      </c>
    </row>
    <row r="15546" spans="1:4">
      <c r="A15546" s="25">
        <v>800074075499</v>
      </c>
      <c r="B15546" s="33">
        <v>113</v>
      </c>
      <c r="C15546" s="33">
        <v>2</v>
      </c>
      <c r="D15546" s="33">
        <v>4</v>
      </c>
    </row>
    <row r="15547" spans="1:4">
      <c r="A15547" s="25">
        <v>800074585368</v>
      </c>
      <c r="B15547" s="33">
        <v>113</v>
      </c>
      <c r="C15547" s="33">
        <v>2</v>
      </c>
      <c r="D15547" s="33">
        <v>5</v>
      </c>
    </row>
    <row r="15548" spans="1:4">
      <c r="A15548" s="25">
        <v>800074496640</v>
      </c>
      <c r="B15548" s="33">
        <v>113</v>
      </c>
      <c r="C15548" s="33">
        <v>2</v>
      </c>
      <c r="D15548" s="33">
        <v>6</v>
      </c>
    </row>
    <row r="15549" spans="1:4">
      <c r="A15549" s="25">
        <v>863057708563</v>
      </c>
      <c r="B15549" s="33">
        <v>113</v>
      </c>
      <c r="C15549" s="33">
        <v>2</v>
      </c>
      <c r="D15549" s="33">
        <v>7</v>
      </c>
    </row>
    <row r="15550" spans="1:4">
      <c r="A15550" s="25">
        <v>800076670390</v>
      </c>
      <c r="B15550" s="33">
        <v>113</v>
      </c>
      <c r="C15550" s="33">
        <v>2</v>
      </c>
      <c r="D15550" s="33">
        <v>8</v>
      </c>
    </row>
    <row r="15551" spans="1:4">
      <c r="A15551" s="25">
        <v>800100030249</v>
      </c>
      <c r="B15551" s="33">
        <v>113</v>
      </c>
      <c r="C15551" s="33">
        <v>2</v>
      </c>
      <c r="D15551" s="33">
        <v>9</v>
      </c>
    </row>
    <row r="15552" spans="1:4">
      <c r="A15552" s="25">
        <v>800101870890</v>
      </c>
      <c r="B15552" s="33">
        <v>113</v>
      </c>
      <c r="C15552" s="33">
        <v>2</v>
      </c>
      <c r="D15552" s="33">
        <v>10</v>
      </c>
    </row>
    <row r="15553" spans="1:4">
      <c r="A15553" s="25">
        <v>800063693405</v>
      </c>
      <c r="B15553" s="33">
        <v>113</v>
      </c>
      <c r="C15553" s="33">
        <v>2</v>
      </c>
      <c r="D15553" s="33">
        <v>11</v>
      </c>
    </row>
    <row r="15554" spans="1:4">
      <c r="A15554" s="25">
        <v>800096062644</v>
      </c>
      <c r="B15554" s="33">
        <v>113</v>
      </c>
      <c r="C15554" s="33">
        <v>2</v>
      </c>
      <c r="D15554" s="33">
        <v>12</v>
      </c>
    </row>
    <row r="15555" spans="1:4">
      <c r="A15555" s="25">
        <v>800090549919</v>
      </c>
      <c r="B15555" s="33">
        <v>113</v>
      </c>
      <c r="C15555" s="33">
        <v>2</v>
      </c>
      <c r="D15555" s="33">
        <v>13</v>
      </c>
    </row>
    <row r="15556" spans="1:4">
      <c r="A15556" s="25">
        <v>800095762962</v>
      </c>
      <c r="B15556" s="33">
        <v>113</v>
      </c>
      <c r="C15556" s="33">
        <v>2</v>
      </c>
      <c r="D15556" s="33">
        <v>14</v>
      </c>
    </row>
    <row r="15557" spans="1:4">
      <c r="A15557" s="25">
        <v>800088557668</v>
      </c>
      <c r="B15557" s="33">
        <v>113</v>
      </c>
      <c r="C15557" s="33">
        <v>2</v>
      </c>
      <c r="D15557" s="33">
        <v>15</v>
      </c>
    </row>
    <row r="15558" spans="1:4">
      <c r="A15558" s="25">
        <v>800096063121</v>
      </c>
      <c r="B15558" s="33">
        <v>113</v>
      </c>
      <c r="C15558" s="33">
        <v>2</v>
      </c>
      <c r="D15558" s="33">
        <v>16</v>
      </c>
    </row>
    <row r="15559" spans="1:4">
      <c r="A15559" s="25">
        <v>800075107295</v>
      </c>
      <c r="B15559" s="33">
        <v>113</v>
      </c>
      <c r="C15559" s="33">
        <v>2</v>
      </c>
      <c r="D15559" s="33">
        <v>17</v>
      </c>
    </row>
    <row r="15560" spans="1:4">
      <c r="A15560" s="25">
        <v>800075027311</v>
      </c>
      <c r="B15560" s="33">
        <v>113</v>
      </c>
      <c r="C15560" s="33">
        <v>2</v>
      </c>
      <c r="D15560" s="33">
        <v>18</v>
      </c>
    </row>
    <row r="15561" spans="1:4">
      <c r="A15561" s="25">
        <v>800072720454</v>
      </c>
      <c r="B15561" s="33">
        <v>113</v>
      </c>
      <c r="C15561" s="33">
        <v>2</v>
      </c>
      <c r="D15561" s="33">
        <v>19</v>
      </c>
    </row>
    <row r="15562" spans="1:4">
      <c r="A15562" s="25">
        <v>800075107279</v>
      </c>
      <c r="B15562" s="33">
        <v>113</v>
      </c>
      <c r="C15562" s="33">
        <v>2</v>
      </c>
      <c r="D15562" s="33">
        <v>20</v>
      </c>
    </row>
    <row r="15563" spans="1:4">
      <c r="A15563" s="25">
        <v>800122092193</v>
      </c>
      <c r="B15563" s="33">
        <v>113</v>
      </c>
      <c r="C15563" s="33">
        <v>3</v>
      </c>
      <c r="D15563" s="33">
        <v>1</v>
      </c>
    </row>
    <row r="15564" spans="1:4">
      <c r="A15564" s="25">
        <v>863054068003</v>
      </c>
      <c r="B15564" s="33">
        <v>113</v>
      </c>
      <c r="C15564" s="33">
        <v>3</v>
      </c>
      <c r="D15564" s="33">
        <v>2</v>
      </c>
    </row>
    <row r="15565" spans="1:4">
      <c r="A15565" s="25">
        <v>800146595288</v>
      </c>
      <c r="B15565" s="33">
        <v>113</v>
      </c>
      <c r="C15565" s="33">
        <v>3</v>
      </c>
      <c r="D15565" s="33">
        <v>3</v>
      </c>
    </row>
    <row r="15566" spans="1:4">
      <c r="A15566" s="25">
        <v>800144009332</v>
      </c>
      <c r="B15566" s="33">
        <v>113</v>
      </c>
      <c r="C15566" s="33">
        <v>3</v>
      </c>
      <c r="D15566" s="33">
        <v>4</v>
      </c>
    </row>
    <row r="15567" spans="1:4">
      <c r="A15567" s="25">
        <v>800130500088</v>
      </c>
      <c r="B15567" s="33">
        <v>113</v>
      </c>
      <c r="C15567" s="33">
        <v>3</v>
      </c>
      <c r="D15567" s="33">
        <v>5</v>
      </c>
    </row>
    <row r="15568" spans="1:4">
      <c r="A15568" s="25">
        <v>800148190310</v>
      </c>
      <c r="B15568" s="33">
        <v>113</v>
      </c>
      <c r="C15568" s="33">
        <v>3</v>
      </c>
      <c r="D15568" s="33">
        <v>6</v>
      </c>
    </row>
    <row r="15569" spans="1:4">
      <c r="A15569" s="25">
        <v>800103466507</v>
      </c>
      <c r="B15569" s="33">
        <v>113</v>
      </c>
      <c r="C15569" s="33">
        <v>3</v>
      </c>
      <c r="D15569" s="33">
        <v>7</v>
      </c>
    </row>
    <row r="15570" spans="1:4">
      <c r="A15570" s="25">
        <v>800042529704</v>
      </c>
      <c r="B15570" s="33">
        <v>113</v>
      </c>
      <c r="C15570" s="33">
        <v>3</v>
      </c>
      <c r="D15570" s="33">
        <v>8</v>
      </c>
    </row>
    <row r="15571" spans="1:4">
      <c r="A15571" s="25">
        <v>800043254252</v>
      </c>
      <c r="B15571" s="33">
        <v>113</v>
      </c>
      <c r="C15571" s="33">
        <v>3</v>
      </c>
      <c r="D15571" s="33">
        <v>9</v>
      </c>
    </row>
    <row r="15572" spans="1:4">
      <c r="A15572" s="25">
        <v>800044803768</v>
      </c>
      <c r="B15572" s="33">
        <v>113</v>
      </c>
      <c r="C15572" s="33">
        <v>3</v>
      </c>
      <c r="D15572" s="33">
        <v>10</v>
      </c>
    </row>
    <row r="15573" spans="1:4">
      <c r="A15573" s="25">
        <v>800096919256</v>
      </c>
      <c r="B15573" s="33">
        <v>113</v>
      </c>
      <c r="C15573" s="33">
        <v>3</v>
      </c>
      <c r="D15573" s="33">
        <v>11</v>
      </c>
    </row>
    <row r="15574" spans="1:4">
      <c r="A15574" s="25">
        <v>800096378370</v>
      </c>
      <c r="B15574" s="33">
        <v>113</v>
      </c>
      <c r="C15574" s="33">
        <v>3</v>
      </c>
      <c r="D15574" s="33">
        <v>12</v>
      </c>
    </row>
    <row r="15575" spans="1:4">
      <c r="A15575" s="25">
        <v>800096582864</v>
      </c>
      <c r="B15575" s="33">
        <v>113</v>
      </c>
      <c r="C15575" s="33">
        <v>3</v>
      </c>
      <c r="D15575" s="33">
        <v>13</v>
      </c>
    </row>
    <row r="15576" spans="1:4">
      <c r="A15576" s="25">
        <v>800080772653</v>
      </c>
      <c r="B15576" s="33">
        <v>113</v>
      </c>
      <c r="C15576" s="33">
        <v>3</v>
      </c>
      <c r="D15576" s="33">
        <v>14</v>
      </c>
    </row>
    <row r="15577" spans="1:4">
      <c r="A15577" s="25">
        <v>800074055016</v>
      </c>
      <c r="B15577" s="33">
        <v>113</v>
      </c>
      <c r="C15577" s="33">
        <v>3</v>
      </c>
      <c r="D15577" s="33">
        <v>15</v>
      </c>
    </row>
    <row r="15578" spans="1:4">
      <c r="A15578" s="25">
        <v>800069959040</v>
      </c>
      <c r="B15578" s="33">
        <v>113</v>
      </c>
      <c r="C15578" s="33">
        <v>3</v>
      </c>
      <c r="D15578" s="33">
        <v>16</v>
      </c>
    </row>
    <row r="15579" spans="1:4">
      <c r="A15579" s="25">
        <v>800074470090</v>
      </c>
      <c r="B15579" s="33">
        <v>113</v>
      </c>
      <c r="C15579" s="33">
        <v>3</v>
      </c>
      <c r="D15579" s="33">
        <v>17</v>
      </c>
    </row>
    <row r="15580" spans="1:4">
      <c r="A15580" s="25">
        <v>800075862857</v>
      </c>
      <c r="B15580" s="33">
        <v>113</v>
      </c>
      <c r="C15580" s="33">
        <v>3</v>
      </c>
      <c r="D15580" s="33">
        <v>18</v>
      </c>
    </row>
    <row r="15581" spans="1:4">
      <c r="A15581" s="25">
        <v>800087948397</v>
      </c>
      <c r="B15581" s="33">
        <v>113</v>
      </c>
      <c r="C15581" s="33">
        <v>3</v>
      </c>
      <c r="D15581" s="33">
        <v>19</v>
      </c>
    </row>
    <row r="15582" spans="1:4">
      <c r="A15582" s="25">
        <v>800096610699</v>
      </c>
      <c r="B15582" s="33">
        <v>113</v>
      </c>
      <c r="C15582" s="33">
        <v>3</v>
      </c>
      <c r="D15582" s="33">
        <v>20</v>
      </c>
    </row>
    <row r="15583" spans="1:4">
      <c r="A15583" s="25">
        <v>800084830929</v>
      </c>
      <c r="B15583" s="33">
        <v>113</v>
      </c>
      <c r="C15583" s="33">
        <v>4</v>
      </c>
      <c r="D15583" s="33">
        <v>1</v>
      </c>
    </row>
    <row r="15584" spans="1:4">
      <c r="A15584" s="25">
        <v>800084842460</v>
      </c>
      <c r="B15584" s="33">
        <v>113</v>
      </c>
      <c r="C15584" s="33">
        <v>4</v>
      </c>
      <c r="D15584" s="33">
        <v>2</v>
      </c>
    </row>
    <row r="15585" spans="1:4">
      <c r="A15585" s="25">
        <v>800105294931</v>
      </c>
      <c r="B15585" s="33">
        <v>113</v>
      </c>
      <c r="C15585" s="33">
        <v>4</v>
      </c>
      <c r="D15585" s="33">
        <v>3</v>
      </c>
    </row>
    <row r="15586" spans="1:4">
      <c r="A15586" s="25">
        <v>800082848121</v>
      </c>
      <c r="B15586" s="33">
        <v>113</v>
      </c>
      <c r="C15586" s="33">
        <v>4</v>
      </c>
      <c r="D15586" s="33">
        <v>4</v>
      </c>
    </row>
    <row r="15587" spans="1:4">
      <c r="A15587" s="25">
        <v>800086417980</v>
      </c>
      <c r="B15587" s="33">
        <v>113</v>
      </c>
      <c r="C15587" s="33">
        <v>4</v>
      </c>
      <c r="D15587" s="33">
        <v>5</v>
      </c>
    </row>
    <row r="15588" spans="1:4">
      <c r="A15588" s="25">
        <v>800083525991</v>
      </c>
      <c r="B15588" s="33">
        <v>113</v>
      </c>
      <c r="C15588" s="33">
        <v>4</v>
      </c>
      <c r="D15588" s="33">
        <v>6</v>
      </c>
    </row>
    <row r="15589" spans="1:4">
      <c r="A15589" s="25">
        <v>800066289722</v>
      </c>
      <c r="B15589" s="33">
        <v>113</v>
      </c>
      <c r="C15589" s="33">
        <v>4</v>
      </c>
      <c r="D15589" s="33">
        <v>7</v>
      </c>
    </row>
    <row r="15590" spans="1:4">
      <c r="A15590" s="25">
        <v>863061038429</v>
      </c>
      <c r="B15590" s="33">
        <v>113</v>
      </c>
      <c r="C15590" s="33">
        <v>4</v>
      </c>
      <c r="D15590" s="33">
        <v>8</v>
      </c>
    </row>
    <row r="15591" spans="1:4">
      <c r="A15591" s="25">
        <v>800100847568</v>
      </c>
      <c r="B15591" s="33">
        <v>113</v>
      </c>
      <c r="C15591" s="33">
        <v>4</v>
      </c>
      <c r="D15591" s="33">
        <v>9</v>
      </c>
    </row>
    <row r="15592" spans="1:4">
      <c r="A15592" s="25">
        <v>800112772010</v>
      </c>
      <c r="B15592" s="33">
        <v>113</v>
      </c>
      <c r="C15592" s="33">
        <v>4</v>
      </c>
      <c r="D15592" s="33">
        <v>10</v>
      </c>
    </row>
    <row r="15593" spans="1:4">
      <c r="A15593" s="25">
        <v>800057961040</v>
      </c>
      <c r="B15593" s="33">
        <v>113</v>
      </c>
      <c r="C15593" s="33">
        <v>4</v>
      </c>
      <c r="D15593" s="33">
        <v>11</v>
      </c>
    </row>
    <row r="15594" spans="1:4">
      <c r="A15594" s="25">
        <v>800130491304</v>
      </c>
      <c r="B15594" s="33">
        <v>113</v>
      </c>
      <c r="C15594" s="33">
        <v>4</v>
      </c>
      <c r="D15594" s="33">
        <v>12</v>
      </c>
    </row>
    <row r="15595" spans="1:4">
      <c r="A15595" s="25">
        <v>800075958168</v>
      </c>
      <c r="B15595" s="33">
        <v>113</v>
      </c>
      <c r="C15595" s="33">
        <v>4</v>
      </c>
      <c r="D15595" s="33">
        <v>13</v>
      </c>
    </row>
    <row r="15596" spans="1:4">
      <c r="A15596" s="25">
        <v>800124402903</v>
      </c>
      <c r="B15596" s="33">
        <v>113</v>
      </c>
      <c r="C15596" s="33">
        <v>4</v>
      </c>
      <c r="D15596" s="33">
        <v>14</v>
      </c>
    </row>
    <row r="15597" spans="1:4">
      <c r="A15597" s="25">
        <v>800094810853</v>
      </c>
      <c r="B15597" s="33">
        <v>113</v>
      </c>
      <c r="C15597" s="33">
        <v>4</v>
      </c>
      <c r="D15597" s="33">
        <v>15</v>
      </c>
    </row>
    <row r="15598" spans="1:4">
      <c r="A15598" s="25">
        <v>800074080469</v>
      </c>
      <c r="B15598" s="33">
        <v>113</v>
      </c>
      <c r="C15598" s="33">
        <v>4</v>
      </c>
      <c r="D15598" s="33">
        <v>16</v>
      </c>
    </row>
    <row r="15599" spans="1:4">
      <c r="A15599" s="25">
        <v>863059502410</v>
      </c>
      <c r="B15599" s="33">
        <v>113</v>
      </c>
      <c r="C15599" s="33">
        <v>4</v>
      </c>
      <c r="D15599" s="33">
        <v>17</v>
      </c>
    </row>
    <row r="15600" spans="1:4">
      <c r="A15600" s="25">
        <v>800075862923</v>
      </c>
      <c r="B15600" s="33">
        <v>113</v>
      </c>
      <c r="C15600" s="33">
        <v>4</v>
      </c>
      <c r="D15600" s="33">
        <v>18</v>
      </c>
    </row>
    <row r="15601" spans="1:4">
      <c r="A15601" s="25">
        <v>800087950575</v>
      </c>
      <c r="B15601" s="33">
        <v>113</v>
      </c>
      <c r="C15601" s="33">
        <v>4</v>
      </c>
      <c r="D15601" s="33">
        <v>19</v>
      </c>
    </row>
    <row r="15602" spans="1:4">
      <c r="A15602" s="25">
        <v>800130164398</v>
      </c>
      <c r="B15602" s="33">
        <v>113</v>
      </c>
      <c r="C15602" s="33">
        <v>4</v>
      </c>
      <c r="D15602" s="33">
        <v>20</v>
      </c>
    </row>
    <row r="15603" spans="1:4">
      <c r="A15603" s="14">
        <v>800145484732</v>
      </c>
      <c r="B15603" s="33">
        <v>114</v>
      </c>
      <c r="C15603" s="33">
        <v>1</v>
      </c>
      <c r="D15603" s="33">
        <v>1</v>
      </c>
    </row>
    <row r="15604" spans="1:4">
      <c r="A15604" s="25">
        <v>800077233834</v>
      </c>
      <c r="B15604" s="33">
        <v>114</v>
      </c>
      <c r="C15604" s="33">
        <v>1</v>
      </c>
      <c r="D15604" s="33">
        <v>1</v>
      </c>
    </row>
    <row r="15605" spans="1:4">
      <c r="A15605" s="14">
        <v>800120431427</v>
      </c>
      <c r="B15605" s="33">
        <v>114</v>
      </c>
      <c r="C15605" s="33">
        <v>1</v>
      </c>
      <c r="D15605" s="33">
        <v>2</v>
      </c>
    </row>
    <row r="15606" spans="1:4">
      <c r="A15606" s="25">
        <v>800073647425</v>
      </c>
      <c r="B15606" s="33">
        <v>114</v>
      </c>
      <c r="C15606" s="33">
        <v>1</v>
      </c>
      <c r="D15606" s="33">
        <v>2</v>
      </c>
    </row>
    <row r="15607" spans="1:4">
      <c r="A15607" s="14">
        <v>800105121175</v>
      </c>
      <c r="B15607" s="33">
        <v>114</v>
      </c>
      <c r="C15607" s="33">
        <v>1</v>
      </c>
      <c r="D15607" s="33">
        <v>3</v>
      </c>
    </row>
    <row r="15608" spans="1:4">
      <c r="A15608" s="25">
        <v>800073645171</v>
      </c>
      <c r="B15608" s="33">
        <v>114</v>
      </c>
      <c r="C15608" s="33">
        <v>1</v>
      </c>
      <c r="D15608" s="33">
        <v>3</v>
      </c>
    </row>
    <row r="15609" spans="1:4">
      <c r="A15609" s="14">
        <v>863059744301</v>
      </c>
      <c r="B15609" s="33">
        <v>114</v>
      </c>
      <c r="C15609" s="33">
        <v>1</v>
      </c>
      <c r="D15609" s="33">
        <v>4</v>
      </c>
    </row>
    <row r="15610" spans="1:4">
      <c r="A15610" s="14">
        <v>800145269711</v>
      </c>
      <c r="B15610" s="33">
        <v>114</v>
      </c>
      <c r="C15610" s="33">
        <v>1</v>
      </c>
      <c r="D15610" s="33">
        <v>5</v>
      </c>
    </row>
    <row r="15611" spans="1:4">
      <c r="A15611" s="14">
        <v>863059528746</v>
      </c>
      <c r="B15611" s="33">
        <v>114</v>
      </c>
      <c r="C15611" s="33">
        <v>1</v>
      </c>
      <c r="D15611" s="33">
        <v>6</v>
      </c>
    </row>
    <row r="15612" spans="1:4">
      <c r="A15612" s="14">
        <v>863061333465</v>
      </c>
      <c r="B15612" s="33">
        <v>114</v>
      </c>
      <c r="C15612" s="33">
        <v>1</v>
      </c>
      <c r="D15612" s="33">
        <v>7</v>
      </c>
    </row>
    <row r="15613" spans="1:4">
      <c r="A15613" s="14">
        <v>863059800913</v>
      </c>
      <c r="B15613" s="33">
        <v>114</v>
      </c>
      <c r="C15613" s="33">
        <v>1</v>
      </c>
      <c r="D15613" s="33">
        <v>8</v>
      </c>
    </row>
    <row r="15614" spans="1:4">
      <c r="A15614" s="14">
        <v>800149107289</v>
      </c>
      <c r="B15614" s="33">
        <v>114</v>
      </c>
      <c r="C15614" s="33">
        <v>1</v>
      </c>
      <c r="D15614" s="33">
        <v>9</v>
      </c>
    </row>
    <row r="15615" spans="1:4">
      <c r="A15615" s="14">
        <v>800146557759</v>
      </c>
      <c r="B15615" s="33">
        <v>114</v>
      </c>
      <c r="C15615" s="33">
        <v>1</v>
      </c>
      <c r="D15615" s="33">
        <v>10</v>
      </c>
    </row>
    <row r="15616" spans="1:4">
      <c r="A15616" s="14">
        <v>800146802973</v>
      </c>
      <c r="B15616" s="33">
        <v>114</v>
      </c>
      <c r="C15616" s="33">
        <v>1</v>
      </c>
      <c r="D15616" s="33">
        <v>11</v>
      </c>
    </row>
    <row r="15617" spans="1:4">
      <c r="A15617" s="14">
        <v>800143843814</v>
      </c>
      <c r="B15617" s="33">
        <v>114</v>
      </c>
      <c r="C15617" s="33">
        <v>1</v>
      </c>
      <c r="D15617" s="33">
        <v>12</v>
      </c>
    </row>
    <row r="15618" spans="1:4">
      <c r="A15618" s="14">
        <v>800101918517</v>
      </c>
      <c r="B15618" s="33">
        <v>114</v>
      </c>
      <c r="C15618" s="33">
        <v>1</v>
      </c>
      <c r="D15618" s="33">
        <v>13</v>
      </c>
    </row>
    <row r="15619" spans="1:4">
      <c r="A15619" s="14">
        <v>800102113340</v>
      </c>
      <c r="B15619" s="33">
        <v>114</v>
      </c>
      <c r="C15619" s="33">
        <v>1</v>
      </c>
      <c r="D15619" s="33">
        <v>14</v>
      </c>
    </row>
    <row r="15620" spans="1:4">
      <c r="A15620" s="14">
        <v>800104934073</v>
      </c>
      <c r="B15620" s="33">
        <v>114</v>
      </c>
      <c r="C15620" s="33">
        <v>1</v>
      </c>
      <c r="D15620" s="33">
        <v>15</v>
      </c>
    </row>
    <row r="15621" spans="1:4">
      <c r="A15621" s="14">
        <v>800080132718</v>
      </c>
      <c r="B15621" s="33">
        <v>114</v>
      </c>
      <c r="C15621" s="33">
        <v>1</v>
      </c>
      <c r="D15621" s="33">
        <v>16</v>
      </c>
    </row>
    <row r="15622" spans="1:4">
      <c r="A15622" s="14">
        <v>800081969100</v>
      </c>
      <c r="B15622" s="33">
        <v>114</v>
      </c>
      <c r="C15622" s="33">
        <v>1</v>
      </c>
      <c r="D15622" s="33">
        <v>17</v>
      </c>
    </row>
    <row r="15623" spans="1:4">
      <c r="A15623" s="14">
        <v>800148716890</v>
      </c>
      <c r="B15623" s="33">
        <v>114</v>
      </c>
      <c r="C15623" s="33">
        <v>1</v>
      </c>
      <c r="D15623" s="33">
        <v>18</v>
      </c>
    </row>
    <row r="15624" spans="1:4">
      <c r="A15624" s="25">
        <v>800033269260</v>
      </c>
      <c r="B15624" s="33">
        <v>114</v>
      </c>
      <c r="C15624" s="33">
        <v>1</v>
      </c>
      <c r="D15624" s="33">
        <v>19</v>
      </c>
    </row>
    <row r="15625" spans="1:4">
      <c r="A15625" s="25">
        <v>800067701865</v>
      </c>
      <c r="B15625" s="33">
        <v>114</v>
      </c>
      <c r="C15625" s="33">
        <v>1</v>
      </c>
      <c r="D15625" s="33">
        <v>20</v>
      </c>
    </row>
    <row r="15626" spans="1:4">
      <c r="A15626" s="25">
        <v>800067701535</v>
      </c>
      <c r="B15626" s="33">
        <v>114</v>
      </c>
      <c r="C15626" s="33">
        <v>2</v>
      </c>
      <c r="D15626" s="33">
        <v>1</v>
      </c>
    </row>
    <row r="15627" spans="1:4">
      <c r="A15627" s="25">
        <v>863062745204</v>
      </c>
      <c r="B15627" s="33">
        <v>114</v>
      </c>
      <c r="C15627" s="33">
        <v>2</v>
      </c>
      <c r="D15627" s="33">
        <v>2</v>
      </c>
    </row>
    <row r="15628" spans="1:4">
      <c r="A15628" s="14">
        <v>800147166311</v>
      </c>
      <c r="B15628" s="33">
        <v>114</v>
      </c>
      <c r="C15628" s="33">
        <v>2</v>
      </c>
      <c r="D15628" s="33">
        <v>3</v>
      </c>
    </row>
    <row r="15629" spans="1:4">
      <c r="A15629" s="25">
        <v>800148948949</v>
      </c>
      <c r="B15629" s="33">
        <v>114</v>
      </c>
      <c r="C15629" s="33">
        <v>2</v>
      </c>
      <c r="D15629" s="33">
        <v>4</v>
      </c>
    </row>
    <row r="15630" spans="1:4">
      <c r="A15630" s="14">
        <v>800087662568</v>
      </c>
      <c r="B15630" s="33">
        <v>114</v>
      </c>
      <c r="C15630" s="33">
        <v>2</v>
      </c>
      <c r="D15630" s="33">
        <v>5</v>
      </c>
    </row>
    <row r="15631" spans="1:4">
      <c r="A15631" s="14">
        <v>800130588109</v>
      </c>
      <c r="B15631" s="33">
        <v>114</v>
      </c>
      <c r="C15631" s="33">
        <v>2</v>
      </c>
      <c r="D15631" s="33">
        <v>6</v>
      </c>
    </row>
    <row r="15632" spans="1:4">
      <c r="A15632" s="14">
        <v>800081260708</v>
      </c>
      <c r="B15632" s="33">
        <v>114</v>
      </c>
      <c r="C15632" s="33">
        <v>2</v>
      </c>
      <c r="D15632" s="33">
        <v>7</v>
      </c>
    </row>
    <row r="15633" spans="1:4">
      <c r="A15633" s="14">
        <v>800125326861</v>
      </c>
      <c r="B15633" s="33">
        <v>114</v>
      </c>
      <c r="C15633" s="33">
        <v>2</v>
      </c>
      <c r="D15633" s="33">
        <v>8</v>
      </c>
    </row>
    <row r="15634" spans="1:4">
      <c r="A15634" s="14">
        <v>800080471934</v>
      </c>
      <c r="B15634" s="33">
        <v>114</v>
      </c>
      <c r="C15634" s="33">
        <v>2</v>
      </c>
      <c r="D15634" s="33">
        <v>9</v>
      </c>
    </row>
    <row r="15635" spans="1:4">
      <c r="A15635" s="14">
        <v>863060366177</v>
      </c>
      <c r="B15635" s="33">
        <v>114</v>
      </c>
      <c r="C15635" s="33">
        <v>2</v>
      </c>
      <c r="D15635" s="33">
        <v>10</v>
      </c>
    </row>
    <row r="15636" spans="1:4">
      <c r="A15636" s="14">
        <v>800073790845</v>
      </c>
      <c r="B15636" s="33">
        <v>114</v>
      </c>
      <c r="C15636" s="33">
        <v>2</v>
      </c>
      <c r="D15636" s="33">
        <v>11</v>
      </c>
    </row>
    <row r="15637" spans="1:4">
      <c r="A15637" s="14">
        <v>800087428143</v>
      </c>
      <c r="B15637" s="33">
        <v>114</v>
      </c>
      <c r="C15637" s="33">
        <v>2</v>
      </c>
      <c r="D15637" s="33">
        <v>12</v>
      </c>
    </row>
    <row r="15638" spans="1:4">
      <c r="A15638" s="14">
        <v>800067840671</v>
      </c>
      <c r="B15638" s="33">
        <v>114</v>
      </c>
      <c r="C15638" s="33">
        <v>2</v>
      </c>
      <c r="D15638" s="33">
        <v>13</v>
      </c>
    </row>
    <row r="15639" spans="1:4">
      <c r="A15639" s="14">
        <v>800103719459</v>
      </c>
      <c r="B15639" s="33">
        <v>114</v>
      </c>
      <c r="C15639" s="33">
        <v>2</v>
      </c>
      <c r="D15639" s="33">
        <v>14</v>
      </c>
    </row>
    <row r="15640" spans="1:4">
      <c r="A15640" s="14">
        <v>863055215199</v>
      </c>
      <c r="B15640" s="33">
        <v>114</v>
      </c>
      <c r="C15640" s="33">
        <v>2</v>
      </c>
      <c r="D15640" s="33">
        <v>15</v>
      </c>
    </row>
    <row r="15641" spans="1:4">
      <c r="A15641" s="14">
        <v>800072380812</v>
      </c>
      <c r="B15641" s="33">
        <v>114</v>
      </c>
      <c r="C15641" s="33">
        <v>2</v>
      </c>
      <c r="D15641" s="33">
        <v>16</v>
      </c>
    </row>
    <row r="15642" spans="1:4">
      <c r="A15642" s="14">
        <v>863053569605</v>
      </c>
      <c r="B15642" s="33">
        <v>114</v>
      </c>
      <c r="C15642" s="33">
        <v>2</v>
      </c>
      <c r="D15642" s="33">
        <v>17</v>
      </c>
    </row>
    <row r="15643" spans="1:4">
      <c r="A15643" s="14">
        <v>800130966461</v>
      </c>
      <c r="B15643" s="33">
        <v>114</v>
      </c>
      <c r="C15643" s="33">
        <v>2</v>
      </c>
      <c r="D15643" s="33">
        <v>18</v>
      </c>
    </row>
    <row r="15644" spans="1:4">
      <c r="A15644" s="14">
        <v>800017968002</v>
      </c>
      <c r="B15644" s="33">
        <v>114</v>
      </c>
      <c r="C15644" s="33">
        <v>2</v>
      </c>
      <c r="D15644" s="33">
        <v>19</v>
      </c>
    </row>
    <row r="15645" spans="1:4">
      <c r="A15645" s="14">
        <v>800097511037</v>
      </c>
      <c r="B15645" s="33">
        <v>114</v>
      </c>
      <c r="C15645" s="33">
        <v>2</v>
      </c>
      <c r="D15645" s="33">
        <v>20</v>
      </c>
    </row>
    <row r="15646" spans="1:4">
      <c r="A15646" s="14">
        <v>800075891765</v>
      </c>
      <c r="B15646" s="33">
        <v>114</v>
      </c>
      <c r="C15646" s="33">
        <v>3</v>
      </c>
      <c r="D15646" s="33">
        <v>1</v>
      </c>
    </row>
    <row r="15647" spans="1:4">
      <c r="A15647" s="14">
        <v>800072212064</v>
      </c>
      <c r="B15647" s="33">
        <v>114</v>
      </c>
      <c r="C15647" s="33">
        <v>3</v>
      </c>
      <c r="D15647" s="33">
        <v>2</v>
      </c>
    </row>
    <row r="15648" spans="1:4">
      <c r="A15648" s="14">
        <v>800100161689</v>
      </c>
      <c r="B15648" s="33">
        <v>114</v>
      </c>
      <c r="C15648" s="33">
        <v>3</v>
      </c>
      <c r="D15648" s="33">
        <v>3</v>
      </c>
    </row>
    <row r="15649" spans="1:4">
      <c r="A15649" s="14">
        <v>800099397666</v>
      </c>
      <c r="B15649" s="33">
        <v>114</v>
      </c>
      <c r="C15649" s="33">
        <v>3</v>
      </c>
      <c r="D15649" s="33">
        <v>4</v>
      </c>
    </row>
    <row r="15650" spans="1:4">
      <c r="A15650" s="14">
        <v>800074882062</v>
      </c>
      <c r="B15650" s="33">
        <v>114</v>
      </c>
      <c r="C15650" s="33">
        <v>3</v>
      </c>
      <c r="D15650" s="33">
        <v>5</v>
      </c>
    </row>
    <row r="15651" spans="1:4">
      <c r="A15651" s="14">
        <v>800101318536</v>
      </c>
      <c r="B15651" s="33">
        <v>114</v>
      </c>
      <c r="C15651" s="33">
        <v>3</v>
      </c>
      <c r="D15651" s="33">
        <v>6</v>
      </c>
    </row>
    <row r="15652" spans="1:4">
      <c r="A15652" s="14">
        <v>800080942587</v>
      </c>
      <c r="B15652" s="33">
        <v>114</v>
      </c>
      <c r="C15652" s="33">
        <v>3</v>
      </c>
      <c r="D15652" s="33">
        <v>7</v>
      </c>
    </row>
    <row r="15653" spans="1:4">
      <c r="A15653" s="14">
        <v>863059802315</v>
      </c>
      <c r="B15653" s="33">
        <v>114</v>
      </c>
      <c r="C15653" s="33">
        <v>3</v>
      </c>
      <c r="D15653" s="33">
        <v>8</v>
      </c>
    </row>
    <row r="15654" spans="1:4">
      <c r="A15654" s="14">
        <v>854353005549</v>
      </c>
      <c r="B15654" s="33">
        <v>114</v>
      </c>
      <c r="C15654" s="33">
        <v>3</v>
      </c>
      <c r="D15654" s="33">
        <v>9</v>
      </c>
    </row>
    <row r="15655" spans="1:4">
      <c r="A15655" s="14">
        <v>800145953678</v>
      </c>
      <c r="B15655" s="33">
        <v>114</v>
      </c>
      <c r="C15655" s="33">
        <v>3</v>
      </c>
      <c r="D15655" s="33">
        <v>10</v>
      </c>
    </row>
    <row r="15656" spans="1:4">
      <c r="A15656" s="14">
        <v>863058885675</v>
      </c>
      <c r="B15656" s="33">
        <v>114</v>
      </c>
      <c r="C15656" s="33">
        <v>3</v>
      </c>
      <c r="D15656" s="33">
        <v>11</v>
      </c>
    </row>
    <row r="15657" spans="1:4">
      <c r="A15657" s="14">
        <v>863053106820</v>
      </c>
      <c r="B15657" s="33">
        <v>114</v>
      </c>
      <c r="C15657" s="33">
        <v>3</v>
      </c>
      <c r="D15657" s="33">
        <v>12</v>
      </c>
    </row>
    <row r="15658" spans="1:4">
      <c r="A15658" s="14">
        <v>800146493393</v>
      </c>
      <c r="B15658" s="33">
        <v>114</v>
      </c>
      <c r="C15658" s="33">
        <v>3</v>
      </c>
      <c r="D15658" s="33">
        <v>13</v>
      </c>
    </row>
    <row r="15659" spans="1:4">
      <c r="A15659" s="14">
        <v>800148748943</v>
      </c>
      <c r="B15659" s="33">
        <v>114</v>
      </c>
      <c r="C15659" s="33">
        <v>3</v>
      </c>
      <c r="D15659" s="33">
        <v>14</v>
      </c>
    </row>
    <row r="15660" spans="1:4">
      <c r="A15660" s="14">
        <v>800077820259</v>
      </c>
      <c r="B15660" s="33">
        <v>114</v>
      </c>
      <c r="C15660" s="33">
        <v>3</v>
      </c>
      <c r="D15660" s="33">
        <v>15</v>
      </c>
    </row>
    <row r="15661" spans="1:4">
      <c r="A15661" s="14">
        <v>800067633118</v>
      </c>
      <c r="B15661" s="33">
        <v>114</v>
      </c>
      <c r="C15661" s="33">
        <v>3</v>
      </c>
      <c r="D15661" s="33">
        <v>16</v>
      </c>
    </row>
    <row r="15662" spans="1:4">
      <c r="A15662" s="14">
        <v>800058407498</v>
      </c>
      <c r="B15662" s="33">
        <v>114</v>
      </c>
      <c r="C15662" s="33">
        <v>3</v>
      </c>
      <c r="D15662" s="33">
        <v>17</v>
      </c>
    </row>
    <row r="15663" spans="1:4">
      <c r="A15663" s="14">
        <v>800074080469</v>
      </c>
      <c r="B15663" s="33">
        <v>114</v>
      </c>
      <c r="C15663" s="33">
        <v>3</v>
      </c>
      <c r="D15663" s="33">
        <v>18</v>
      </c>
    </row>
    <row r="15664" spans="1:4">
      <c r="A15664" s="14">
        <v>800093923327</v>
      </c>
      <c r="B15664" s="33">
        <v>114</v>
      </c>
      <c r="C15664" s="33">
        <v>3</v>
      </c>
      <c r="D15664" s="33">
        <v>19</v>
      </c>
    </row>
    <row r="15665" spans="1:4">
      <c r="A15665" s="14">
        <v>854353002660</v>
      </c>
      <c r="B15665" s="33">
        <v>114</v>
      </c>
      <c r="C15665" s="33">
        <v>3</v>
      </c>
      <c r="D15665" s="33">
        <v>20</v>
      </c>
    </row>
    <row r="15666" spans="1:4">
      <c r="A15666" s="14">
        <v>863053148541</v>
      </c>
      <c r="B15666" s="33">
        <v>114</v>
      </c>
      <c r="C15666" s="33">
        <v>4</v>
      </c>
      <c r="D15666" s="33">
        <v>1</v>
      </c>
    </row>
    <row r="15667" spans="1:4">
      <c r="A15667" s="14">
        <v>800090197404</v>
      </c>
      <c r="B15667" s="33">
        <v>114</v>
      </c>
      <c r="C15667" s="33">
        <v>4</v>
      </c>
      <c r="D15667" s="33">
        <v>2</v>
      </c>
    </row>
    <row r="15668" spans="1:4">
      <c r="A15668" s="14">
        <v>800103092618</v>
      </c>
      <c r="B15668" s="33">
        <v>114</v>
      </c>
      <c r="C15668" s="33">
        <v>4</v>
      </c>
      <c r="D15668" s="33">
        <v>3</v>
      </c>
    </row>
    <row r="15669" spans="1:4">
      <c r="A15669" s="14">
        <v>800003206649</v>
      </c>
      <c r="B15669" s="33">
        <v>114</v>
      </c>
      <c r="C15669" s="33">
        <v>4</v>
      </c>
      <c r="D15669" s="33">
        <v>4</v>
      </c>
    </row>
    <row r="15670" spans="1:4">
      <c r="A15670" s="14">
        <v>800099139464</v>
      </c>
      <c r="B15670" s="33">
        <v>114</v>
      </c>
      <c r="C15670" s="33">
        <v>4</v>
      </c>
      <c r="D15670" s="33">
        <v>5</v>
      </c>
    </row>
    <row r="15671" spans="1:4">
      <c r="A15671" s="14">
        <v>800058318687</v>
      </c>
      <c r="B15671" s="33">
        <v>114</v>
      </c>
      <c r="C15671" s="33">
        <v>4</v>
      </c>
      <c r="D15671" s="33">
        <v>6</v>
      </c>
    </row>
    <row r="15672" spans="1:4">
      <c r="A15672" s="14">
        <v>800086676825</v>
      </c>
      <c r="B15672" s="33">
        <v>114</v>
      </c>
      <c r="C15672" s="33">
        <v>4</v>
      </c>
      <c r="D15672" s="33">
        <v>7</v>
      </c>
    </row>
    <row r="15673" spans="1:4">
      <c r="A15673" s="14">
        <v>800078129171</v>
      </c>
      <c r="B15673" s="33">
        <v>114</v>
      </c>
      <c r="C15673" s="33">
        <v>4</v>
      </c>
      <c r="D15673" s="33">
        <v>8</v>
      </c>
    </row>
    <row r="15674" spans="1:4">
      <c r="A15674" s="14">
        <v>800146378230</v>
      </c>
      <c r="B15674" s="33">
        <v>114</v>
      </c>
      <c r="C15674" s="33">
        <v>4</v>
      </c>
      <c r="D15674" s="33">
        <v>9</v>
      </c>
    </row>
    <row r="15675" spans="1:4">
      <c r="A15675" s="14">
        <v>800146769602</v>
      </c>
      <c r="B15675" s="33">
        <v>114</v>
      </c>
      <c r="C15675" s="33">
        <v>4</v>
      </c>
      <c r="D15675" s="33">
        <v>10</v>
      </c>
    </row>
    <row r="15676" spans="1:4">
      <c r="A15676" s="14">
        <v>800078663625</v>
      </c>
      <c r="B15676" s="33">
        <v>114</v>
      </c>
      <c r="C15676" s="33">
        <v>4</v>
      </c>
      <c r="D15676" s="33">
        <v>11</v>
      </c>
    </row>
    <row r="15677" spans="1:4">
      <c r="A15677" s="14">
        <v>800019711095</v>
      </c>
      <c r="B15677" s="33">
        <v>114</v>
      </c>
      <c r="C15677" s="33">
        <v>4</v>
      </c>
      <c r="D15677" s="33">
        <v>12</v>
      </c>
    </row>
    <row r="15678" spans="1:4">
      <c r="A15678" s="14">
        <v>854352031454</v>
      </c>
      <c r="B15678" s="33">
        <v>114</v>
      </c>
      <c r="C15678" s="33">
        <v>4</v>
      </c>
      <c r="D15678" s="33">
        <v>13</v>
      </c>
    </row>
    <row r="15679" spans="1:4">
      <c r="A15679" s="14">
        <v>800033443063</v>
      </c>
      <c r="B15679" s="33">
        <v>114</v>
      </c>
      <c r="C15679" s="33">
        <v>4</v>
      </c>
      <c r="D15679" s="33">
        <v>14</v>
      </c>
    </row>
    <row r="15680" spans="1:4">
      <c r="A15680" s="14">
        <v>800146414779</v>
      </c>
      <c r="B15680" s="33">
        <v>114</v>
      </c>
      <c r="C15680" s="33">
        <v>4</v>
      </c>
      <c r="D15680" s="33">
        <v>15</v>
      </c>
    </row>
    <row r="15681" spans="1:4">
      <c r="A15681" s="14">
        <v>800099725981</v>
      </c>
      <c r="B15681" s="33">
        <v>114</v>
      </c>
      <c r="C15681" s="33">
        <v>4</v>
      </c>
      <c r="D15681" s="33">
        <v>16</v>
      </c>
    </row>
    <row r="15682" spans="1:4">
      <c r="A15682" s="14">
        <v>800114520540</v>
      </c>
      <c r="B15682" s="33">
        <v>114</v>
      </c>
      <c r="C15682" s="33">
        <v>4</v>
      </c>
      <c r="D15682" s="33">
        <v>17</v>
      </c>
    </row>
    <row r="15683" spans="1:4">
      <c r="A15683" s="14">
        <v>800145476324</v>
      </c>
      <c r="B15683" s="33">
        <v>114</v>
      </c>
      <c r="C15683" s="33">
        <v>4</v>
      </c>
      <c r="D15683" s="33">
        <v>18</v>
      </c>
    </row>
    <row r="15684" spans="1:4">
      <c r="A15684" s="14">
        <v>800144002188</v>
      </c>
      <c r="B15684" s="33">
        <v>114</v>
      </c>
      <c r="C15684" s="33">
        <v>4</v>
      </c>
      <c r="D15684" s="33">
        <v>19</v>
      </c>
    </row>
    <row r="15685" spans="1:4">
      <c r="A15685" s="25">
        <v>800096523249</v>
      </c>
      <c r="B15685" s="33">
        <v>114</v>
      </c>
      <c r="C15685" s="33">
        <v>4</v>
      </c>
      <c r="D15685" s="33">
        <v>20</v>
      </c>
    </row>
    <row r="15686" spans="1:4">
      <c r="A15686" s="25">
        <v>800140880405</v>
      </c>
      <c r="B15686" s="33">
        <v>115</v>
      </c>
      <c r="C15686" s="33">
        <v>1</v>
      </c>
      <c r="D15686" s="33">
        <v>1</v>
      </c>
    </row>
    <row r="15687" spans="1:4">
      <c r="A15687" s="25">
        <v>800129989128</v>
      </c>
      <c r="B15687" s="33">
        <v>115</v>
      </c>
      <c r="C15687" s="33">
        <v>1</v>
      </c>
      <c r="D15687" s="33">
        <v>2</v>
      </c>
    </row>
    <row r="15688" spans="1:4">
      <c r="A15688" s="25">
        <v>800095674571</v>
      </c>
      <c r="B15688" s="33">
        <v>115</v>
      </c>
      <c r="C15688" s="33">
        <v>1</v>
      </c>
      <c r="D15688" s="33">
        <v>3</v>
      </c>
    </row>
    <row r="15689" spans="1:4">
      <c r="A15689" s="25">
        <v>800117073216</v>
      </c>
      <c r="B15689" s="33">
        <v>115</v>
      </c>
      <c r="C15689" s="33">
        <v>1</v>
      </c>
      <c r="D15689" s="33">
        <v>4</v>
      </c>
    </row>
    <row r="15690" spans="1:4">
      <c r="A15690" s="25">
        <v>800141485501</v>
      </c>
      <c r="B15690" s="33">
        <v>115</v>
      </c>
      <c r="C15690" s="33">
        <v>1</v>
      </c>
      <c r="D15690" s="33">
        <v>5</v>
      </c>
    </row>
    <row r="15691" spans="1:4">
      <c r="A15691" s="25">
        <v>800142040800</v>
      </c>
      <c r="B15691" s="33">
        <v>115</v>
      </c>
      <c r="C15691" s="33">
        <v>1</v>
      </c>
      <c r="D15691" s="33">
        <v>6</v>
      </c>
    </row>
    <row r="15692" spans="1:4">
      <c r="A15692" s="25">
        <v>800141036882</v>
      </c>
      <c r="B15692" s="33">
        <v>115</v>
      </c>
      <c r="C15692" s="33">
        <v>1</v>
      </c>
      <c r="D15692" s="33">
        <v>7</v>
      </c>
    </row>
    <row r="15693" spans="1:4">
      <c r="A15693" s="25">
        <v>800073238837</v>
      </c>
      <c r="B15693" s="33">
        <v>115</v>
      </c>
      <c r="C15693" s="33">
        <v>1</v>
      </c>
      <c r="D15693" s="33">
        <v>8</v>
      </c>
    </row>
    <row r="15694" spans="1:4">
      <c r="A15694" s="25">
        <v>800046767433</v>
      </c>
      <c r="B15694" s="33">
        <v>115</v>
      </c>
      <c r="C15694" s="33">
        <v>1</v>
      </c>
      <c r="D15694" s="33">
        <v>9</v>
      </c>
    </row>
    <row r="15695" spans="1:4">
      <c r="A15695" s="25">
        <v>800039402386</v>
      </c>
      <c r="B15695" s="33">
        <v>115</v>
      </c>
      <c r="C15695" s="33">
        <v>1</v>
      </c>
      <c r="D15695" s="33">
        <v>10</v>
      </c>
    </row>
    <row r="15696" spans="1:4">
      <c r="A15696" s="25">
        <v>800072056867</v>
      </c>
      <c r="B15696" s="33">
        <v>115</v>
      </c>
      <c r="C15696" s="33">
        <v>1</v>
      </c>
      <c r="D15696" s="33">
        <v>11</v>
      </c>
    </row>
    <row r="15697" spans="1:4">
      <c r="A15697" s="25">
        <v>800100696064</v>
      </c>
      <c r="B15697" s="33">
        <v>115</v>
      </c>
      <c r="C15697" s="33">
        <v>1</v>
      </c>
      <c r="D15697" s="33">
        <v>12</v>
      </c>
    </row>
    <row r="15698" spans="1:4">
      <c r="A15698" s="25">
        <v>800099232541</v>
      </c>
      <c r="B15698" s="33">
        <v>115</v>
      </c>
      <c r="C15698" s="33">
        <v>1</v>
      </c>
      <c r="D15698" s="33">
        <v>13</v>
      </c>
    </row>
    <row r="15699" spans="1:4">
      <c r="A15699" s="25">
        <v>800094412346</v>
      </c>
      <c r="B15699" s="33">
        <v>115</v>
      </c>
      <c r="C15699" s="33">
        <v>1</v>
      </c>
      <c r="D15699" s="33">
        <v>14</v>
      </c>
    </row>
    <row r="15700" spans="1:4">
      <c r="A15700" s="25">
        <v>800100522856</v>
      </c>
      <c r="B15700" s="33">
        <v>115</v>
      </c>
      <c r="C15700" s="33">
        <v>1</v>
      </c>
      <c r="D15700" s="33">
        <v>15</v>
      </c>
    </row>
    <row r="15701" spans="1:4">
      <c r="A15701" s="25">
        <v>800081254776</v>
      </c>
      <c r="B15701" s="33">
        <v>115</v>
      </c>
      <c r="C15701" s="33">
        <v>1</v>
      </c>
      <c r="D15701" s="33">
        <v>16</v>
      </c>
    </row>
    <row r="15702" spans="1:4">
      <c r="A15702" s="25">
        <v>800052487835</v>
      </c>
      <c r="B15702" s="33">
        <v>115</v>
      </c>
      <c r="C15702" s="33">
        <v>1</v>
      </c>
      <c r="D15702" s="33">
        <v>17</v>
      </c>
    </row>
    <row r="15703" spans="1:4">
      <c r="A15703" s="25">
        <v>800078517433</v>
      </c>
      <c r="B15703" s="33">
        <v>115</v>
      </c>
      <c r="C15703" s="33">
        <v>1</v>
      </c>
      <c r="D15703" s="33">
        <v>18</v>
      </c>
    </row>
    <row r="15704" spans="1:4">
      <c r="A15704" s="25">
        <v>863055153507</v>
      </c>
      <c r="B15704" s="33">
        <v>115</v>
      </c>
      <c r="C15704" s="33">
        <v>1</v>
      </c>
      <c r="D15704" s="33">
        <v>19</v>
      </c>
    </row>
    <row r="15705" spans="1:4">
      <c r="A15705" s="25">
        <v>800073615414</v>
      </c>
      <c r="B15705" s="33">
        <v>115</v>
      </c>
      <c r="C15705" s="33">
        <v>1</v>
      </c>
      <c r="D15705" s="33">
        <v>20</v>
      </c>
    </row>
    <row r="15706" spans="1:4">
      <c r="A15706" s="25">
        <v>800087376854</v>
      </c>
      <c r="B15706" s="33">
        <v>115</v>
      </c>
      <c r="C15706" s="33">
        <v>2</v>
      </c>
      <c r="D15706" s="33">
        <v>1</v>
      </c>
    </row>
    <row r="15707" spans="1:4">
      <c r="A15707" s="25">
        <v>863060039410</v>
      </c>
      <c r="B15707" s="33">
        <v>115</v>
      </c>
      <c r="C15707" s="33">
        <v>2</v>
      </c>
      <c r="D15707" s="33">
        <v>2</v>
      </c>
    </row>
    <row r="15708" spans="1:4">
      <c r="A15708" s="25">
        <v>863054225470</v>
      </c>
      <c r="B15708" s="33">
        <v>115</v>
      </c>
      <c r="C15708" s="33">
        <v>2</v>
      </c>
      <c r="D15708" s="33">
        <v>3</v>
      </c>
    </row>
    <row r="15709" spans="1:4">
      <c r="A15709" s="25">
        <v>800084824799</v>
      </c>
      <c r="B15709" s="33">
        <v>115</v>
      </c>
      <c r="C15709" s="33">
        <v>2</v>
      </c>
      <c r="D15709" s="33">
        <v>4</v>
      </c>
    </row>
    <row r="15710" spans="1:4">
      <c r="A15710" s="25">
        <v>800082302707</v>
      </c>
      <c r="B15710" s="33">
        <v>115</v>
      </c>
      <c r="C15710" s="33">
        <v>2</v>
      </c>
      <c r="D15710" s="33">
        <v>5</v>
      </c>
    </row>
    <row r="15711" spans="1:4">
      <c r="A15711" s="25">
        <v>863056375562</v>
      </c>
      <c r="B15711" s="33">
        <v>115</v>
      </c>
      <c r="C15711" s="33">
        <v>2</v>
      </c>
      <c r="D15711" s="33">
        <v>6</v>
      </c>
    </row>
    <row r="15712" spans="1:4">
      <c r="A15712" s="25">
        <v>800130229001</v>
      </c>
      <c r="B15712" s="33">
        <v>115</v>
      </c>
      <c r="C15712" s="33">
        <v>2</v>
      </c>
      <c r="D15712" s="33">
        <v>7</v>
      </c>
    </row>
    <row r="15713" spans="1:4">
      <c r="A15713" s="25">
        <v>800132845176</v>
      </c>
      <c r="B15713" s="33">
        <v>115</v>
      </c>
      <c r="C15713" s="33">
        <v>2</v>
      </c>
      <c r="D15713" s="33">
        <v>8</v>
      </c>
    </row>
    <row r="15714" spans="1:4">
      <c r="A15714" s="25">
        <v>800143746264</v>
      </c>
      <c r="B15714" s="33">
        <v>115</v>
      </c>
      <c r="C15714" s="33">
        <v>2</v>
      </c>
      <c r="D15714" s="33">
        <v>9</v>
      </c>
    </row>
    <row r="15715" spans="1:4">
      <c r="A15715" s="25">
        <v>800148171500</v>
      </c>
      <c r="B15715" s="33">
        <v>115</v>
      </c>
      <c r="C15715" s="33">
        <v>2</v>
      </c>
      <c r="D15715" s="33">
        <v>10</v>
      </c>
    </row>
    <row r="15716" spans="1:4">
      <c r="A15716" s="25">
        <v>863061330263</v>
      </c>
      <c r="B15716" s="33">
        <v>115</v>
      </c>
      <c r="C15716" s="33">
        <v>2</v>
      </c>
      <c r="D15716" s="33">
        <v>11</v>
      </c>
    </row>
    <row r="15717" spans="1:4">
      <c r="A15717" s="25">
        <v>863058627036</v>
      </c>
      <c r="B15717" s="33">
        <v>115</v>
      </c>
      <c r="C15717" s="33">
        <v>2</v>
      </c>
      <c r="D15717" s="33">
        <v>12</v>
      </c>
    </row>
    <row r="15718" spans="1:4">
      <c r="A15718" s="25">
        <v>863058738650</v>
      </c>
      <c r="B15718" s="33">
        <v>115</v>
      </c>
      <c r="C15718" s="33">
        <v>2</v>
      </c>
      <c r="D15718" s="33">
        <v>13</v>
      </c>
    </row>
    <row r="15719" spans="1:4">
      <c r="A15719" s="25">
        <v>800144945816</v>
      </c>
      <c r="B15719" s="33">
        <v>115</v>
      </c>
      <c r="C15719" s="33">
        <v>2</v>
      </c>
      <c r="D15719" s="33">
        <v>14</v>
      </c>
    </row>
    <row r="15720" spans="1:4">
      <c r="A15720" s="25">
        <v>863064287668</v>
      </c>
      <c r="B15720" s="33">
        <v>115</v>
      </c>
      <c r="C15720" s="33">
        <v>2</v>
      </c>
      <c r="D15720" s="33">
        <v>15</v>
      </c>
    </row>
    <row r="15721" spans="1:4">
      <c r="A15721" s="25">
        <v>863062654000</v>
      </c>
      <c r="B15721" s="33">
        <v>115</v>
      </c>
      <c r="C15721" s="33">
        <v>2</v>
      </c>
      <c r="D15721" s="33">
        <v>16</v>
      </c>
    </row>
    <row r="15722" spans="1:4">
      <c r="A15722" s="25">
        <v>863058788200</v>
      </c>
      <c r="B15722" s="33">
        <v>115</v>
      </c>
      <c r="C15722" s="33">
        <v>2</v>
      </c>
      <c r="D15722" s="33">
        <v>17</v>
      </c>
    </row>
    <row r="15723" spans="1:4">
      <c r="A15723" s="25">
        <v>863058629883</v>
      </c>
      <c r="B15723" s="33">
        <v>115</v>
      </c>
      <c r="C15723" s="33">
        <v>2</v>
      </c>
      <c r="D15723" s="33">
        <v>18</v>
      </c>
    </row>
    <row r="15724" spans="1:4">
      <c r="A15724" s="25">
        <v>800140119721</v>
      </c>
      <c r="B15724" s="33">
        <v>115</v>
      </c>
      <c r="C15724" s="33">
        <v>2</v>
      </c>
      <c r="D15724" s="33">
        <v>19</v>
      </c>
    </row>
    <row r="15725" spans="1:4">
      <c r="A15725" s="25">
        <v>800087455385</v>
      </c>
      <c r="B15725" s="33">
        <v>115</v>
      </c>
      <c r="C15725" s="33">
        <v>2</v>
      </c>
      <c r="D15725" s="33">
        <v>20</v>
      </c>
    </row>
    <row r="15726" spans="1:4">
      <c r="A15726" s="25">
        <v>800123911219</v>
      </c>
      <c r="B15726" s="33">
        <v>115</v>
      </c>
      <c r="C15726" s="33">
        <v>3</v>
      </c>
      <c r="D15726" s="33">
        <v>1</v>
      </c>
    </row>
    <row r="15727" spans="1:4">
      <c r="A15727" s="25">
        <v>863062701165</v>
      </c>
      <c r="B15727" s="33">
        <v>115</v>
      </c>
      <c r="C15727" s="33">
        <v>3</v>
      </c>
      <c r="D15727" s="33">
        <v>2</v>
      </c>
    </row>
    <row r="15728" spans="1:4">
      <c r="A15728" s="25">
        <v>863057596901</v>
      </c>
      <c r="B15728" s="33">
        <v>115</v>
      </c>
      <c r="C15728" s="33">
        <v>3</v>
      </c>
      <c r="D15728" s="33">
        <v>3</v>
      </c>
    </row>
    <row r="15729" spans="1:4">
      <c r="A15729" s="25">
        <v>800079547082</v>
      </c>
      <c r="B15729" s="33">
        <v>115</v>
      </c>
      <c r="C15729" s="33">
        <v>3</v>
      </c>
      <c r="D15729" s="33">
        <v>4</v>
      </c>
    </row>
    <row r="15730" spans="1:4">
      <c r="A15730" s="25">
        <v>800119677188</v>
      </c>
      <c r="B15730" s="33">
        <v>115</v>
      </c>
      <c r="C15730" s="33">
        <v>3</v>
      </c>
      <c r="D15730" s="33">
        <v>5</v>
      </c>
    </row>
    <row r="15731" spans="1:4">
      <c r="A15731" s="25">
        <v>800089395779</v>
      </c>
      <c r="B15731" s="33">
        <v>115</v>
      </c>
      <c r="C15731" s="33">
        <v>3</v>
      </c>
      <c r="D15731" s="33">
        <v>6</v>
      </c>
    </row>
    <row r="15732" spans="1:4">
      <c r="A15732" s="25">
        <v>800111999499</v>
      </c>
      <c r="B15732" s="33">
        <v>115</v>
      </c>
      <c r="C15732" s="33">
        <v>3</v>
      </c>
      <c r="D15732" s="33">
        <v>7</v>
      </c>
    </row>
    <row r="15733" spans="1:4">
      <c r="A15733" s="25">
        <v>800087990910</v>
      </c>
      <c r="B15733" s="33">
        <v>115</v>
      </c>
      <c r="C15733" s="33">
        <v>3</v>
      </c>
      <c r="D15733" s="33">
        <v>8</v>
      </c>
    </row>
    <row r="15734" spans="1:4">
      <c r="A15734" s="25">
        <v>800082338727</v>
      </c>
      <c r="B15734" s="33">
        <v>115</v>
      </c>
      <c r="C15734" s="33">
        <v>3</v>
      </c>
      <c r="D15734" s="33">
        <v>9</v>
      </c>
    </row>
    <row r="15735" spans="1:4">
      <c r="A15735" s="25">
        <v>800084644833</v>
      </c>
      <c r="B15735" s="33">
        <v>115</v>
      </c>
      <c r="C15735" s="33">
        <v>3</v>
      </c>
      <c r="D15735" s="33">
        <v>10</v>
      </c>
    </row>
    <row r="15736" spans="1:4">
      <c r="A15736" s="25">
        <v>800096492163</v>
      </c>
      <c r="B15736" s="33">
        <v>115</v>
      </c>
      <c r="C15736" s="33">
        <v>3</v>
      </c>
      <c r="D15736" s="33">
        <v>11</v>
      </c>
    </row>
    <row r="15737" spans="1:4">
      <c r="A15737" s="25">
        <v>800083646656</v>
      </c>
      <c r="B15737" s="33">
        <v>115</v>
      </c>
      <c r="C15737" s="33">
        <v>3</v>
      </c>
      <c r="D15737" s="33">
        <v>12</v>
      </c>
    </row>
    <row r="15738" spans="1:4">
      <c r="A15738" s="25">
        <v>800124168835</v>
      </c>
      <c r="B15738" s="33">
        <v>115</v>
      </c>
      <c r="C15738" s="33">
        <v>3</v>
      </c>
      <c r="D15738" s="33">
        <v>13</v>
      </c>
    </row>
    <row r="15739" spans="1:4">
      <c r="A15739" s="25">
        <v>800100461352</v>
      </c>
      <c r="B15739" s="33">
        <v>115</v>
      </c>
      <c r="C15739" s="33">
        <v>3</v>
      </c>
      <c r="D15739" s="33">
        <v>14</v>
      </c>
    </row>
    <row r="15740" spans="1:4">
      <c r="A15740" s="25">
        <v>800146508026</v>
      </c>
      <c r="B15740" s="33">
        <v>115</v>
      </c>
      <c r="C15740" s="33">
        <v>3</v>
      </c>
      <c r="D15740" s="33">
        <v>15</v>
      </c>
    </row>
    <row r="15741" spans="1:4">
      <c r="A15741" s="25">
        <v>800050113375</v>
      </c>
      <c r="B15741" s="33">
        <v>115</v>
      </c>
      <c r="C15741" s="33">
        <v>3</v>
      </c>
      <c r="D15741" s="33">
        <v>16</v>
      </c>
    </row>
    <row r="15742" spans="1:4">
      <c r="A15742" s="25">
        <v>800120358778</v>
      </c>
      <c r="B15742" s="33">
        <v>115</v>
      </c>
      <c r="C15742" s="33">
        <v>3</v>
      </c>
      <c r="D15742" s="33">
        <v>17</v>
      </c>
    </row>
    <row r="15743" spans="1:4">
      <c r="A15743" s="25">
        <v>800121276201</v>
      </c>
      <c r="B15743" s="33">
        <v>115</v>
      </c>
      <c r="C15743" s="33">
        <v>3</v>
      </c>
      <c r="D15743" s="33">
        <v>18</v>
      </c>
    </row>
    <row r="15744" spans="1:4">
      <c r="A15744" s="25">
        <v>800141778103</v>
      </c>
      <c r="B15744" s="33">
        <v>115</v>
      </c>
      <c r="C15744" s="33">
        <v>3</v>
      </c>
      <c r="D15744" s="33">
        <v>19</v>
      </c>
    </row>
    <row r="15745" spans="1:4">
      <c r="A15745" s="25">
        <v>800084843146</v>
      </c>
      <c r="B15745" s="33">
        <v>115</v>
      </c>
      <c r="C15745" s="33">
        <v>3</v>
      </c>
      <c r="D15745" s="33">
        <v>20</v>
      </c>
    </row>
    <row r="15746" spans="1:4">
      <c r="A15746" s="25">
        <v>800049518031</v>
      </c>
      <c r="B15746" s="33">
        <v>115</v>
      </c>
      <c r="C15746" s="33">
        <v>4</v>
      </c>
      <c r="D15746" s="33">
        <v>1</v>
      </c>
    </row>
    <row r="15747" spans="1:4">
      <c r="A15747" s="25">
        <v>800057300934</v>
      </c>
      <c r="B15747" s="33">
        <v>115</v>
      </c>
      <c r="C15747" s="33">
        <v>4</v>
      </c>
      <c r="D15747" s="33">
        <v>2</v>
      </c>
    </row>
    <row r="15748" spans="1:4">
      <c r="A15748" s="25">
        <v>800079561018</v>
      </c>
      <c r="B15748" s="33">
        <v>115</v>
      </c>
      <c r="C15748" s="33">
        <v>4</v>
      </c>
      <c r="D15748" s="33">
        <v>3</v>
      </c>
    </row>
    <row r="15749" spans="1:4">
      <c r="A15749" s="25">
        <v>863054329249</v>
      </c>
      <c r="B15749" s="33">
        <v>115</v>
      </c>
      <c r="C15749" s="33">
        <v>4</v>
      </c>
      <c r="D15749" s="33">
        <v>4</v>
      </c>
    </row>
    <row r="15750" spans="1:4">
      <c r="A15750" s="25">
        <v>863055148515</v>
      </c>
      <c r="B15750" s="33">
        <v>115</v>
      </c>
      <c r="C15750" s="33">
        <v>4</v>
      </c>
      <c r="D15750" s="33">
        <v>5</v>
      </c>
    </row>
    <row r="15751" spans="1:4">
      <c r="A15751" s="25">
        <v>863054127312</v>
      </c>
      <c r="B15751" s="33">
        <v>115</v>
      </c>
      <c r="C15751" s="33">
        <v>4</v>
      </c>
      <c r="D15751" s="33">
        <v>6</v>
      </c>
    </row>
    <row r="15752" spans="1:4">
      <c r="A15752" s="25">
        <v>800084868556</v>
      </c>
      <c r="B15752" s="33">
        <v>115</v>
      </c>
      <c r="C15752" s="33">
        <v>4</v>
      </c>
      <c r="D15752" s="33">
        <v>7</v>
      </c>
    </row>
    <row r="15753" spans="1:4">
      <c r="A15753" s="25">
        <v>800091977721</v>
      </c>
      <c r="B15753" s="33">
        <v>115</v>
      </c>
      <c r="C15753" s="33">
        <v>4</v>
      </c>
      <c r="D15753" s="33">
        <v>8</v>
      </c>
    </row>
    <row r="15754" spans="1:4">
      <c r="A15754" s="25">
        <v>863054884052</v>
      </c>
      <c r="B15754" s="33">
        <v>115</v>
      </c>
      <c r="C15754" s="33">
        <v>4</v>
      </c>
      <c r="D15754" s="33">
        <v>9</v>
      </c>
    </row>
    <row r="15755" spans="1:4">
      <c r="A15755" s="25">
        <v>800084859670</v>
      </c>
      <c r="B15755" s="33">
        <v>115</v>
      </c>
      <c r="C15755" s="33">
        <v>4</v>
      </c>
      <c r="D15755" s="33">
        <v>10</v>
      </c>
    </row>
    <row r="15756" spans="1:4">
      <c r="A15756" s="25">
        <v>800073615307</v>
      </c>
      <c r="B15756" s="33">
        <v>115</v>
      </c>
      <c r="C15756" s="33">
        <v>4</v>
      </c>
      <c r="D15756" s="33">
        <v>11</v>
      </c>
    </row>
    <row r="15757" spans="1:4">
      <c r="A15757" s="25">
        <v>800079307339</v>
      </c>
      <c r="B15757" s="33">
        <v>115</v>
      </c>
      <c r="C15757" s="33">
        <v>4</v>
      </c>
      <c r="D15757" s="33">
        <v>12</v>
      </c>
    </row>
    <row r="15758" spans="1:4">
      <c r="A15758" s="25">
        <v>800084843088</v>
      </c>
      <c r="B15758" s="33">
        <v>115</v>
      </c>
      <c r="C15758" s="33">
        <v>4</v>
      </c>
      <c r="D15758" s="33">
        <v>13</v>
      </c>
    </row>
    <row r="15759" spans="1:4">
      <c r="A15759" s="25">
        <v>800096490951</v>
      </c>
      <c r="B15759" s="33">
        <v>115</v>
      </c>
      <c r="C15759" s="33">
        <v>4</v>
      </c>
      <c r="D15759" s="33">
        <v>14</v>
      </c>
    </row>
    <row r="15760" spans="1:4">
      <c r="A15760" s="25">
        <v>800086360370</v>
      </c>
      <c r="B15760" s="33">
        <v>115</v>
      </c>
      <c r="C15760" s="33">
        <v>4</v>
      </c>
      <c r="D15760" s="33">
        <v>15</v>
      </c>
    </row>
    <row r="15761" spans="1:4">
      <c r="A15761" s="25">
        <v>800086022251</v>
      </c>
      <c r="B15761" s="33">
        <v>115</v>
      </c>
      <c r="C15761" s="33">
        <v>4</v>
      </c>
      <c r="D15761" s="33">
        <v>16</v>
      </c>
    </row>
    <row r="15762" spans="1:4">
      <c r="A15762" s="25">
        <v>800086353243</v>
      </c>
      <c r="B15762" s="33">
        <v>115</v>
      </c>
      <c r="C15762" s="33">
        <v>4</v>
      </c>
      <c r="D15762" s="33">
        <v>17</v>
      </c>
    </row>
    <row r="15763" spans="1:4">
      <c r="A15763" s="25">
        <v>800125408156</v>
      </c>
      <c r="B15763" s="33">
        <v>115</v>
      </c>
      <c r="C15763" s="33">
        <v>4</v>
      </c>
      <c r="D15763" s="33">
        <v>18</v>
      </c>
    </row>
    <row r="15764" spans="1:4">
      <c r="A15764" s="25">
        <v>800084868705</v>
      </c>
      <c r="B15764" s="33">
        <v>115</v>
      </c>
      <c r="C15764" s="33">
        <v>4</v>
      </c>
      <c r="D15764" s="33">
        <v>19</v>
      </c>
    </row>
    <row r="15765" spans="1:4">
      <c r="A15765" s="25">
        <v>863053801669</v>
      </c>
      <c r="B15765" s="33">
        <v>115</v>
      </c>
      <c r="C15765" s="33">
        <v>4</v>
      </c>
      <c r="D15765" s="33">
        <v>20</v>
      </c>
    </row>
    <row r="15766" spans="1:4">
      <c r="A15766" s="25">
        <v>800009292122</v>
      </c>
      <c r="B15766" s="33">
        <v>116</v>
      </c>
      <c r="C15766" s="33">
        <v>1</v>
      </c>
      <c r="D15766" s="33">
        <v>1</v>
      </c>
    </row>
    <row r="15767" spans="1:4">
      <c r="A15767" s="25">
        <v>800015354700</v>
      </c>
      <c r="B15767" s="33">
        <v>116</v>
      </c>
      <c r="C15767" s="33">
        <v>1</v>
      </c>
      <c r="D15767" s="33">
        <v>2</v>
      </c>
    </row>
    <row r="15768" spans="1:4">
      <c r="A15768" s="25">
        <v>800100562258</v>
      </c>
      <c r="B15768" s="33">
        <v>116</v>
      </c>
      <c r="C15768" s="33">
        <v>1</v>
      </c>
      <c r="D15768" s="33">
        <v>3</v>
      </c>
    </row>
    <row r="15769" spans="1:4">
      <c r="A15769" s="14">
        <v>800067562168</v>
      </c>
      <c r="B15769" s="33">
        <v>116</v>
      </c>
      <c r="C15769" s="33">
        <v>1</v>
      </c>
      <c r="D15769" s="33">
        <v>4</v>
      </c>
    </row>
    <row r="15770" spans="1:4">
      <c r="A15770" s="14">
        <v>800058318679</v>
      </c>
      <c r="B15770" s="33">
        <v>116</v>
      </c>
      <c r="C15770" s="33">
        <v>1</v>
      </c>
      <c r="D15770" s="33">
        <v>5</v>
      </c>
    </row>
    <row r="15771" spans="1:4">
      <c r="A15771" s="14">
        <v>800103374198</v>
      </c>
      <c r="B15771" s="33">
        <v>116</v>
      </c>
      <c r="C15771" s="33">
        <v>1</v>
      </c>
      <c r="D15771" s="33">
        <v>6</v>
      </c>
    </row>
    <row r="15772" spans="1:4">
      <c r="A15772" s="14">
        <v>800057082300</v>
      </c>
      <c r="B15772" s="33">
        <v>116</v>
      </c>
      <c r="C15772" s="33">
        <v>1</v>
      </c>
      <c r="D15772" s="33">
        <v>7</v>
      </c>
    </row>
    <row r="15773" spans="1:4">
      <c r="A15773" s="25">
        <v>773887</v>
      </c>
      <c r="B15773" s="33">
        <v>116</v>
      </c>
      <c r="C15773" s="33">
        <v>1</v>
      </c>
      <c r="D15773" s="33">
        <v>8</v>
      </c>
    </row>
    <row r="15774" spans="1:4">
      <c r="A15774" s="25">
        <v>854348011669</v>
      </c>
      <c r="B15774" s="33">
        <v>116</v>
      </c>
      <c r="C15774" s="33">
        <v>1</v>
      </c>
      <c r="D15774" s="33">
        <v>9</v>
      </c>
    </row>
    <row r="15775" spans="1:4">
      <c r="A15775" s="25">
        <v>854350013686</v>
      </c>
      <c r="B15775" s="33">
        <v>116</v>
      </c>
      <c r="C15775" s="33">
        <v>1</v>
      </c>
      <c r="D15775" s="33">
        <v>10</v>
      </c>
    </row>
    <row r="15776" spans="1:4">
      <c r="A15776" s="25">
        <v>800141960230</v>
      </c>
      <c r="B15776" s="33">
        <v>116</v>
      </c>
      <c r="C15776" s="33">
        <v>1</v>
      </c>
      <c r="D15776" s="33">
        <v>11</v>
      </c>
    </row>
    <row r="15777" spans="1:4">
      <c r="A15777" s="14">
        <v>800078187401</v>
      </c>
      <c r="B15777" s="33">
        <v>116</v>
      </c>
      <c r="C15777" s="33">
        <v>1</v>
      </c>
      <c r="D15777" s="33">
        <v>12</v>
      </c>
    </row>
    <row r="15778" spans="1:4">
      <c r="A15778" s="14">
        <v>800118922635</v>
      </c>
      <c r="B15778" s="33">
        <v>116</v>
      </c>
      <c r="C15778" s="33">
        <v>1</v>
      </c>
      <c r="D15778" s="33">
        <v>13</v>
      </c>
    </row>
    <row r="15779" spans="1:4">
      <c r="A15779" s="14">
        <v>800095601640</v>
      </c>
      <c r="B15779" s="33">
        <v>116</v>
      </c>
      <c r="C15779" s="33">
        <v>1</v>
      </c>
      <c r="D15779" s="33">
        <v>13</v>
      </c>
    </row>
    <row r="15780" spans="1:4">
      <c r="A15780" s="14">
        <v>800145896430</v>
      </c>
      <c r="B15780" s="33">
        <v>116</v>
      </c>
      <c r="C15780" s="33">
        <v>1</v>
      </c>
      <c r="D15780" s="33">
        <v>14</v>
      </c>
    </row>
    <row r="15781" spans="1:4">
      <c r="A15781" s="14">
        <v>800090451900</v>
      </c>
      <c r="B15781" s="33">
        <v>116</v>
      </c>
      <c r="C15781" s="33">
        <v>1</v>
      </c>
      <c r="D15781" s="33">
        <v>15</v>
      </c>
    </row>
    <row r="15782" spans="1:4">
      <c r="A15782" s="14">
        <v>800088548600</v>
      </c>
      <c r="B15782" s="33">
        <v>116</v>
      </c>
      <c r="C15782" s="33">
        <v>1</v>
      </c>
      <c r="D15782" s="33">
        <v>16</v>
      </c>
    </row>
    <row r="15783" spans="1:4">
      <c r="A15783" s="14">
        <v>800121078631</v>
      </c>
      <c r="B15783" s="33">
        <v>116</v>
      </c>
      <c r="C15783" s="33">
        <v>1</v>
      </c>
      <c r="D15783" s="33">
        <v>17</v>
      </c>
    </row>
    <row r="15784" spans="1:4">
      <c r="A15784" s="14">
        <v>800090663801</v>
      </c>
      <c r="B15784" s="33">
        <v>116</v>
      </c>
      <c r="C15784" s="33">
        <v>1</v>
      </c>
      <c r="D15784" s="33">
        <v>18</v>
      </c>
    </row>
    <row r="15785" spans="1:4">
      <c r="A15785" s="14">
        <v>800130467940</v>
      </c>
      <c r="B15785" s="33">
        <v>116</v>
      </c>
      <c r="C15785" s="33">
        <v>1</v>
      </c>
      <c r="D15785" s="33">
        <v>19</v>
      </c>
    </row>
    <row r="15786" spans="1:4">
      <c r="A15786" s="14">
        <v>800124291215</v>
      </c>
      <c r="B15786" s="33">
        <v>116</v>
      </c>
      <c r="C15786" s="33">
        <v>1</v>
      </c>
      <c r="D15786" s="33">
        <v>20</v>
      </c>
    </row>
    <row r="15787" spans="1:4">
      <c r="A15787" s="14">
        <v>863054541413</v>
      </c>
      <c r="B15787" s="33">
        <v>116</v>
      </c>
      <c r="C15787" s="33">
        <v>2</v>
      </c>
      <c r="D15787" s="33">
        <v>1</v>
      </c>
    </row>
    <row r="15788" spans="1:4">
      <c r="A15788" s="14">
        <v>800114115044</v>
      </c>
      <c r="B15788" s="33">
        <v>116</v>
      </c>
      <c r="C15788" s="33">
        <v>2</v>
      </c>
      <c r="D15788" s="33">
        <v>2</v>
      </c>
    </row>
    <row r="15789" spans="1:4">
      <c r="A15789" s="14">
        <v>800081981915</v>
      </c>
      <c r="B15789" s="33">
        <v>116</v>
      </c>
      <c r="C15789" s="33">
        <v>2</v>
      </c>
      <c r="D15789" s="33">
        <v>3</v>
      </c>
    </row>
    <row r="15790" spans="1:4">
      <c r="A15790" s="14">
        <v>800103441039</v>
      </c>
      <c r="B15790" s="33">
        <v>116</v>
      </c>
      <c r="C15790" s="33">
        <v>2</v>
      </c>
      <c r="D15790" s="33">
        <v>4</v>
      </c>
    </row>
    <row r="15791" spans="1:4">
      <c r="A15791" s="14">
        <v>800102811125</v>
      </c>
      <c r="B15791" s="33">
        <v>116</v>
      </c>
      <c r="C15791" s="33">
        <v>2</v>
      </c>
      <c r="D15791" s="33">
        <v>5</v>
      </c>
    </row>
    <row r="15792" spans="1:4">
      <c r="A15792" s="14">
        <v>800081490941</v>
      </c>
      <c r="B15792" s="33">
        <v>116</v>
      </c>
      <c r="C15792" s="33">
        <v>2</v>
      </c>
      <c r="D15792" s="33">
        <v>6</v>
      </c>
    </row>
    <row r="15793" spans="1:4">
      <c r="A15793" s="14">
        <v>800103086230</v>
      </c>
      <c r="B15793" s="33">
        <v>116</v>
      </c>
      <c r="C15793" s="33">
        <v>2</v>
      </c>
      <c r="D15793" s="33">
        <v>7</v>
      </c>
    </row>
    <row r="15794" spans="1:4">
      <c r="A15794" s="14">
        <v>800081988597</v>
      </c>
      <c r="B15794" s="33">
        <v>116</v>
      </c>
      <c r="C15794" s="33">
        <v>2</v>
      </c>
      <c r="D15794" s="33">
        <v>8</v>
      </c>
    </row>
    <row r="15795" spans="1:4">
      <c r="A15795" s="14">
        <v>800124320428</v>
      </c>
      <c r="B15795" s="33">
        <v>116</v>
      </c>
      <c r="C15795" s="33">
        <v>2</v>
      </c>
      <c r="D15795" s="33">
        <v>9</v>
      </c>
    </row>
    <row r="15796" spans="1:4">
      <c r="A15796" s="14">
        <v>800145246867</v>
      </c>
      <c r="B15796" s="33">
        <v>116</v>
      </c>
      <c r="C15796" s="33">
        <v>2</v>
      </c>
      <c r="D15796" s="33">
        <v>10</v>
      </c>
    </row>
    <row r="15797" spans="1:4">
      <c r="A15797" s="14">
        <v>800138213817</v>
      </c>
      <c r="B15797" s="33">
        <v>116</v>
      </c>
      <c r="C15797" s="33">
        <v>2</v>
      </c>
      <c r="D15797" s="33">
        <v>11</v>
      </c>
    </row>
    <row r="15798" spans="1:4">
      <c r="A15798" s="14">
        <v>800059821432</v>
      </c>
      <c r="B15798" s="33">
        <v>116</v>
      </c>
      <c r="C15798" s="33">
        <v>2</v>
      </c>
      <c r="D15798" s="33">
        <v>12</v>
      </c>
    </row>
    <row r="15799" spans="1:4">
      <c r="A15799" s="14">
        <v>800141918212</v>
      </c>
      <c r="B15799" s="33">
        <v>116</v>
      </c>
      <c r="C15799" s="33">
        <v>2</v>
      </c>
      <c r="D15799" s="33">
        <v>13</v>
      </c>
    </row>
    <row r="15800" spans="1:4">
      <c r="A15800" s="14">
        <v>800095172667</v>
      </c>
      <c r="B15800" s="33">
        <v>116</v>
      </c>
      <c r="C15800" s="33">
        <v>2</v>
      </c>
      <c r="D15800" s="33">
        <v>14</v>
      </c>
    </row>
    <row r="15801" spans="1:4">
      <c r="A15801" s="14">
        <v>800140492516</v>
      </c>
      <c r="B15801" s="33">
        <v>116</v>
      </c>
      <c r="C15801" s="33">
        <v>2</v>
      </c>
      <c r="D15801" s="33">
        <v>15</v>
      </c>
    </row>
    <row r="15802" spans="1:4">
      <c r="A15802" s="14">
        <v>800102665216</v>
      </c>
      <c r="B15802" s="33">
        <v>116</v>
      </c>
      <c r="C15802" s="33">
        <v>2</v>
      </c>
      <c r="D15802" s="33">
        <v>16</v>
      </c>
    </row>
    <row r="15803" spans="1:4">
      <c r="A15803" s="14">
        <v>800099469002</v>
      </c>
      <c r="B15803" s="33">
        <v>116</v>
      </c>
      <c r="C15803" s="33">
        <v>2</v>
      </c>
      <c r="D15803" s="33">
        <v>17</v>
      </c>
    </row>
    <row r="15804" spans="1:4">
      <c r="A15804" s="25">
        <v>863083370669</v>
      </c>
      <c r="B15804" s="33">
        <v>116</v>
      </c>
      <c r="C15804" s="33">
        <v>2</v>
      </c>
      <c r="D15804" s="33">
        <v>18</v>
      </c>
    </row>
    <row r="15805" spans="1:4">
      <c r="A15805" s="25">
        <v>863065704729</v>
      </c>
      <c r="B15805" s="33">
        <v>116</v>
      </c>
      <c r="C15805" s="33">
        <v>2</v>
      </c>
      <c r="D15805" s="33">
        <v>19</v>
      </c>
    </row>
    <row r="15806" spans="1:4">
      <c r="A15806" s="25">
        <v>863076082567</v>
      </c>
      <c r="B15806" s="33">
        <v>116</v>
      </c>
      <c r="C15806" s="33">
        <v>2</v>
      </c>
      <c r="D15806" s="33">
        <v>20</v>
      </c>
    </row>
    <row r="15807" spans="1:4">
      <c r="A15807" s="25">
        <v>1253905</v>
      </c>
      <c r="B15807" s="33">
        <v>116</v>
      </c>
      <c r="C15807" s="33">
        <v>3</v>
      </c>
      <c r="D15807" s="33">
        <v>1</v>
      </c>
    </row>
    <row r="15808" spans="1:4">
      <c r="A15808" s="25">
        <v>800001264434</v>
      </c>
      <c r="B15808" s="33">
        <v>116</v>
      </c>
      <c r="C15808" s="33">
        <v>3</v>
      </c>
      <c r="D15808" s="33">
        <v>2</v>
      </c>
    </row>
    <row r="15809" spans="1:4">
      <c r="A15809" s="25">
        <v>800098055414</v>
      </c>
      <c r="B15809" s="33">
        <v>116</v>
      </c>
      <c r="C15809" s="33">
        <v>3</v>
      </c>
      <c r="D15809" s="33">
        <v>3</v>
      </c>
    </row>
    <row r="15810" spans="1:4">
      <c r="A15810" s="25">
        <v>800100996829</v>
      </c>
      <c r="B15810" s="33">
        <v>116</v>
      </c>
      <c r="C15810" s="33">
        <v>3</v>
      </c>
      <c r="D15810" s="33">
        <v>4</v>
      </c>
    </row>
    <row r="15811" spans="1:4">
      <c r="A15811" s="25">
        <v>800098141958</v>
      </c>
      <c r="B15811" s="33">
        <v>116</v>
      </c>
      <c r="C15811" s="33">
        <v>3</v>
      </c>
      <c r="D15811" s="33">
        <v>5</v>
      </c>
    </row>
    <row r="15812" spans="1:4">
      <c r="A15812" s="25">
        <v>800051315219</v>
      </c>
      <c r="B15812" s="33">
        <v>116</v>
      </c>
      <c r="C15812" s="33">
        <v>3</v>
      </c>
      <c r="D15812" s="33">
        <v>6</v>
      </c>
    </row>
    <row r="15813" spans="1:4">
      <c r="A15813" s="25">
        <v>800051315227</v>
      </c>
      <c r="B15813" s="33">
        <v>116</v>
      </c>
      <c r="C15813" s="33">
        <v>3</v>
      </c>
      <c r="D15813" s="33">
        <v>7</v>
      </c>
    </row>
    <row r="15814" spans="1:4">
      <c r="A15814" s="25">
        <v>831353001231</v>
      </c>
      <c r="B15814" s="33">
        <v>116</v>
      </c>
      <c r="C15814" s="33">
        <v>3</v>
      </c>
      <c r="D15814" s="33">
        <v>8</v>
      </c>
    </row>
    <row r="15815" spans="1:4">
      <c r="A15815" s="25">
        <v>800122965026</v>
      </c>
      <c r="B15815" s="33">
        <v>116</v>
      </c>
      <c r="C15815" s="33">
        <v>3</v>
      </c>
      <c r="D15815" s="33">
        <v>9</v>
      </c>
    </row>
    <row r="15816" spans="1:4">
      <c r="A15816" s="25">
        <v>800025190490</v>
      </c>
      <c r="B15816" s="33">
        <v>116</v>
      </c>
      <c r="C15816" s="33">
        <v>3</v>
      </c>
      <c r="D15816" s="33">
        <v>10</v>
      </c>
    </row>
    <row r="15817" spans="1:4">
      <c r="A15817" s="25">
        <v>800005573772</v>
      </c>
      <c r="B15817" s="33">
        <v>116</v>
      </c>
      <c r="C15817" s="33">
        <v>3</v>
      </c>
      <c r="D15817" s="33">
        <v>11</v>
      </c>
    </row>
    <row r="15818" spans="1:4">
      <c r="A15818" s="25">
        <v>800021827715</v>
      </c>
      <c r="B15818" s="33">
        <v>116</v>
      </c>
      <c r="C15818" s="33">
        <v>3</v>
      </c>
      <c r="D15818" s="33">
        <v>12</v>
      </c>
    </row>
    <row r="15819" spans="1:4">
      <c r="A15819" s="25">
        <v>800007591277</v>
      </c>
      <c r="B15819" s="33">
        <v>116</v>
      </c>
      <c r="C15819" s="33">
        <v>3</v>
      </c>
      <c r="D15819" s="33">
        <v>13</v>
      </c>
    </row>
    <row r="15820" spans="1:4">
      <c r="A15820" s="25">
        <v>800022945656</v>
      </c>
      <c r="B15820" s="33">
        <v>116</v>
      </c>
      <c r="C15820" s="33">
        <v>3</v>
      </c>
      <c r="D15820" s="33">
        <v>14</v>
      </c>
    </row>
    <row r="15821" spans="1:4">
      <c r="A15821" s="14">
        <v>800080787164</v>
      </c>
      <c r="B15821" s="33">
        <v>116</v>
      </c>
      <c r="C15821" s="33">
        <v>3</v>
      </c>
      <c r="D15821" s="33">
        <v>15</v>
      </c>
    </row>
    <row r="15822" spans="1:4">
      <c r="A15822" s="14">
        <v>863060190783</v>
      </c>
      <c r="B15822" s="33">
        <v>116</v>
      </c>
      <c r="C15822" s="33">
        <v>3</v>
      </c>
      <c r="D15822" s="33">
        <v>16</v>
      </c>
    </row>
    <row r="15823" spans="1:4">
      <c r="A15823" s="14">
        <v>800091585482</v>
      </c>
      <c r="B15823" s="33">
        <v>116</v>
      </c>
      <c r="C15823" s="33">
        <v>3</v>
      </c>
      <c r="D15823" s="33">
        <v>17</v>
      </c>
    </row>
    <row r="15824" spans="1:4">
      <c r="A15824" s="14">
        <v>863063333273</v>
      </c>
      <c r="B15824" s="33">
        <v>116</v>
      </c>
      <c r="C15824" s="33">
        <v>3</v>
      </c>
      <c r="D15824" s="33">
        <v>18</v>
      </c>
    </row>
    <row r="15825" spans="1:4">
      <c r="A15825" s="14">
        <v>863059181637</v>
      </c>
      <c r="B15825" s="33">
        <v>116</v>
      </c>
      <c r="C15825" s="33">
        <v>3</v>
      </c>
      <c r="D15825" s="33">
        <v>19</v>
      </c>
    </row>
    <row r="15826" spans="1:4">
      <c r="A15826" s="14">
        <v>800148128096</v>
      </c>
      <c r="B15826" s="33">
        <v>116</v>
      </c>
      <c r="C15826" s="33">
        <v>3</v>
      </c>
      <c r="D15826" s="33">
        <v>20</v>
      </c>
    </row>
    <row r="15827" spans="1:4">
      <c r="A15827" s="14">
        <v>800119055872</v>
      </c>
      <c r="B15827" s="33">
        <v>116</v>
      </c>
      <c r="C15827" s="33">
        <v>4</v>
      </c>
      <c r="D15827" s="33">
        <v>1</v>
      </c>
    </row>
    <row r="15828" spans="1:4">
      <c r="A15828" s="14">
        <v>800092614455</v>
      </c>
      <c r="B15828" s="33">
        <v>116</v>
      </c>
      <c r="C15828" s="33">
        <v>4</v>
      </c>
      <c r="D15828" s="33">
        <v>2</v>
      </c>
    </row>
    <row r="15829" spans="1:4">
      <c r="A15829" s="14">
        <v>800120930774</v>
      </c>
      <c r="B15829" s="33">
        <v>116</v>
      </c>
      <c r="C15829" s="33">
        <v>4</v>
      </c>
      <c r="D15829" s="33">
        <v>3</v>
      </c>
    </row>
    <row r="15830" spans="1:4">
      <c r="A15830" s="14">
        <v>863060241222</v>
      </c>
      <c r="B15830" s="33">
        <v>116</v>
      </c>
      <c r="C15830" s="33">
        <v>4</v>
      </c>
      <c r="D15830" s="33">
        <v>4</v>
      </c>
    </row>
    <row r="15831" spans="1:4">
      <c r="A15831" s="14">
        <v>800094271973</v>
      </c>
      <c r="B15831" s="33">
        <v>116</v>
      </c>
      <c r="C15831" s="33">
        <v>4</v>
      </c>
      <c r="D15831" s="33">
        <v>5</v>
      </c>
    </row>
    <row r="15832" spans="1:4">
      <c r="A15832" s="14">
        <v>800046847599</v>
      </c>
      <c r="B15832" s="33">
        <v>116</v>
      </c>
      <c r="C15832" s="33">
        <v>4</v>
      </c>
      <c r="D15832" s="33">
        <v>6</v>
      </c>
    </row>
    <row r="15833" spans="1:4">
      <c r="A15833" s="14">
        <v>800099593603</v>
      </c>
      <c r="B15833" s="33">
        <v>116</v>
      </c>
      <c r="C15833" s="33">
        <v>4</v>
      </c>
      <c r="D15833" s="33">
        <v>7</v>
      </c>
    </row>
    <row r="15834" spans="1:4">
      <c r="A15834" s="14">
        <v>863060386134</v>
      </c>
      <c r="B15834" s="33">
        <v>116</v>
      </c>
      <c r="C15834" s="33">
        <v>4</v>
      </c>
      <c r="D15834" s="33">
        <v>8</v>
      </c>
    </row>
    <row r="15835" spans="1:4">
      <c r="A15835" s="14">
        <v>800074549679</v>
      </c>
      <c r="B15835" s="33">
        <v>116</v>
      </c>
      <c r="C15835" s="33">
        <v>4</v>
      </c>
      <c r="D15835" s="33">
        <v>9</v>
      </c>
    </row>
    <row r="15836" spans="1:4">
      <c r="A15836" s="14">
        <v>800116800940</v>
      </c>
      <c r="B15836" s="33">
        <v>116</v>
      </c>
      <c r="C15836" s="33">
        <v>4</v>
      </c>
      <c r="D15836" s="33">
        <v>10</v>
      </c>
    </row>
    <row r="15837" spans="1:4">
      <c r="A15837" s="14">
        <v>800070258655</v>
      </c>
      <c r="B15837" s="33">
        <v>116</v>
      </c>
      <c r="C15837" s="33">
        <v>4</v>
      </c>
      <c r="D15837" s="33">
        <v>11</v>
      </c>
    </row>
    <row r="15838" spans="1:4">
      <c r="A15838" s="14">
        <v>800073054580</v>
      </c>
      <c r="B15838" s="33">
        <v>116</v>
      </c>
      <c r="C15838" s="33">
        <v>4</v>
      </c>
      <c r="D15838" s="33">
        <v>12</v>
      </c>
    </row>
    <row r="15839" spans="1:4">
      <c r="A15839" s="14">
        <v>800096490894</v>
      </c>
      <c r="B15839" s="33">
        <v>116</v>
      </c>
      <c r="C15839" s="33">
        <v>4</v>
      </c>
      <c r="D15839" s="33">
        <v>13</v>
      </c>
    </row>
    <row r="15840" spans="1:4">
      <c r="A15840" s="14">
        <v>800046836618</v>
      </c>
      <c r="B15840" s="33">
        <v>116</v>
      </c>
      <c r="C15840" s="33">
        <v>4</v>
      </c>
      <c r="D15840" s="33">
        <v>14</v>
      </c>
    </row>
    <row r="15841" spans="1:4">
      <c r="A15841" s="14">
        <v>800046592179</v>
      </c>
      <c r="B15841" s="33">
        <v>116</v>
      </c>
      <c r="C15841" s="33">
        <v>4</v>
      </c>
      <c r="D15841" s="33">
        <v>15</v>
      </c>
    </row>
    <row r="15842" spans="1:4">
      <c r="A15842" s="14">
        <v>800079241504</v>
      </c>
      <c r="B15842" s="33">
        <v>116</v>
      </c>
      <c r="C15842" s="33">
        <v>4</v>
      </c>
      <c r="D15842" s="33">
        <v>16</v>
      </c>
    </row>
    <row r="15843" spans="1:4">
      <c r="A15843" s="14">
        <v>800093529504</v>
      </c>
      <c r="B15843" s="33">
        <v>116</v>
      </c>
      <c r="C15843" s="33">
        <v>4</v>
      </c>
      <c r="D15843" s="33">
        <v>17</v>
      </c>
    </row>
    <row r="15844" spans="1:4">
      <c r="A15844" s="14">
        <v>800093529496</v>
      </c>
      <c r="B15844" s="33">
        <v>116</v>
      </c>
      <c r="C15844" s="33">
        <v>4</v>
      </c>
      <c r="D15844" s="33">
        <v>17</v>
      </c>
    </row>
    <row r="15845" spans="1:4">
      <c r="A15845" s="14">
        <v>800099486543</v>
      </c>
      <c r="B15845" s="33">
        <v>116</v>
      </c>
      <c r="C15845" s="33">
        <v>4</v>
      </c>
      <c r="D15845" s="33">
        <v>18</v>
      </c>
    </row>
    <row r="15846" spans="1:4">
      <c r="A15846" s="14">
        <v>800097959517</v>
      </c>
      <c r="B15846" s="33">
        <v>116</v>
      </c>
      <c r="C15846" s="33">
        <v>4</v>
      </c>
      <c r="D15846" s="33">
        <v>19</v>
      </c>
    </row>
    <row r="15847" spans="1:4">
      <c r="A15847" s="14">
        <v>800079251271</v>
      </c>
      <c r="B15847" s="33">
        <v>116</v>
      </c>
      <c r="C15847" s="33">
        <v>4</v>
      </c>
      <c r="D15847" s="33">
        <v>20</v>
      </c>
    </row>
    <row r="15848" spans="1:4">
      <c r="A15848" s="25">
        <v>800096640084</v>
      </c>
      <c r="B15848" s="33">
        <v>117</v>
      </c>
      <c r="C15848" s="33">
        <v>1</v>
      </c>
      <c r="D15848" s="33">
        <v>1</v>
      </c>
    </row>
    <row r="15849" spans="1:4">
      <c r="A15849" s="25">
        <v>800100706319</v>
      </c>
      <c r="B15849" s="33">
        <v>117</v>
      </c>
      <c r="C15849" s="33">
        <v>1</v>
      </c>
      <c r="D15849" s="33">
        <v>2</v>
      </c>
    </row>
    <row r="15850" spans="1:4">
      <c r="A15850" s="25">
        <v>800100706152</v>
      </c>
      <c r="B15850" s="33">
        <v>117</v>
      </c>
      <c r="C15850" s="33">
        <v>1</v>
      </c>
      <c r="D15850" s="33">
        <v>3</v>
      </c>
    </row>
    <row r="15851" spans="1:4">
      <c r="A15851" s="25">
        <v>800060943647</v>
      </c>
      <c r="B15851" s="33">
        <v>117</v>
      </c>
      <c r="C15851" s="33">
        <v>1</v>
      </c>
      <c r="D15851" s="33">
        <v>4</v>
      </c>
    </row>
    <row r="15852" spans="1:4">
      <c r="A15852" s="25">
        <v>800100181885</v>
      </c>
      <c r="B15852" s="33">
        <v>117</v>
      </c>
      <c r="C15852" s="33">
        <v>1</v>
      </c>
      <c r="D15852" s="33">
        <v>5</v>
      </c>
    </row>
    <row r="15853" spans="1:4">
      <c r="A15853" s="25">
        <v>800084775736</v>
      </c>
      <c r="B15853" s="33">
        <v>117</v>
      </c>
      <c r="C15853" s="33">
        <v>1</v>
      </c>
      <c r="D15853" s="33">
        <v>6</v>
      </c>
    </row>
    <row r="15854" spans="1:4">
      <c r="A15854" s="25">
        <v>800032878103</v>
      </c>
      <c r="B15854" s="33">
        <v>117</v>
      </c>
      <c r="C15854" s="33">
        <v>1</v>
      </c>
      <c r="D15854" s="33">
        <v>7</v>
      </c>
    </row>
    <row r="15855" spans="1:4">
      <c r="A15855" s="25">
        <v>800096913176</v>
      </c>
      <c r="B15855" s="33">
        <v>117</v>
      </c>
      <c r="C15855" s="33">
        <v>1</v>
      </c>
      <c r="D15855" s="33">
        <v>8</v>
      </c>
    </row>
    <row r="15856" spans="1:4">
      <c r="A15856" s="25">
        <v>800092889214</v>
      </c>
      <c r="B15856" s="33">
        <v>117</v>
      </c>
      <c r="C15856" s="33">
        <v>1</v>
      </c>
      <c r="D15856" s="33">
        <v>9</v>
      </c>
    </row>
    <row r="15857" spans="1:4">
      <c r="A15857" s="25">
        <v>800075074578</v>
      </c>
      <c r="B15857" s="33">
        <v>117</v>
      </c>
      <c r="C15857" s="33">
        <v>1</v>
      </c>
      <c r="D15857" s="33">
        <v>10</v>
      </c>
    </row>
    <row r="15858" spans="1:4">
      <c r="A15858" s="25">
        <v>800096293819</v>
      </c>
      <c r="B15858" s="33">
        <v>117</v>
      </c>
      <c r="C15858" s="33">
        <v>1</v>
      </c>
      <c r="D15858" s="33">
        <v>11</v>
      </c>
    </row>
    <row r="15859" spans="1:4">
      <c r="A15859" s="88">
        <v>800092107419</v>
      </c>
      <c r="B15859" s="33">
        <v>117</v>
      </c>
      <c r="C15859" s="33">
        <v>1</v>
      </c>
      <c r="D15859" s="33">
        <v>12</v>
      </c>
    </row>
    <row r="15860" spans="1:4">
      <c r="A15860" s="25">
        <v>800095863547</v>
      </c>
      <c r="B15860" s="33">
        <v>117</v>
      </c>
      <c r="C15860" s="33">
        <v>1</v>
      </c>
      <c r="D15860" s="33">
        <v>13</v>
      </c>
    </row>
    <row r="15861" spans="1:4">
      <c r="A15861" s="25">
        <v>800046097047</v>
      </c>
      <c r="B15861" s="33">
        <v>117</v>
      </c>
      <c r="C15861" s="33">
        <v>1</v>
      </c>
      <c r="D15861" s="33">
        <v>14</v>
      </c>
    </row>
    <row r="15862" spans="1:4">
      <c r="A15862" s="25">
        <v>800067985575</v>
      </c>
      <c r="B15862" s="33">
        <v>117</v>
      </c>
      <c r="C15862" s="33">
        <v>1</v>
      </c>
      <c r="D15862" s="33">
        <v>15</v>
      </c>
    </row>
    <row r="15863" spans="1:4">
      <c r="A15863" s="25">
        <v>800083882335</v>
      </c>
      <c r="B15863" s="33">
        <v>117</v>
      </c>
      <c r="C15863" s="33">
        <v>1</v>
      </c>
      <c r="D15863" s="33">
        <v>16</v>
      </c>
    </row>
    <row r="15864" spans="1:4">
      <c r="A15864" s="25">
        <v>800103122688</v>
      </c>
      <c r="B15864" s="33">
        <v>117</v>
      </c>
      <c r="C15864" s="33">
        <v>1</v>
      </c>
      <c r="D15864" s="33">
        <v>17</v>
      </c>
    </row>
    <row r="15865" spans="1:4">
      <c r="A15865" s="25">
        <v>800096434561</v>
      </c>
      <c r="B15865" s="33">
        <v>117</v>
      </c>
      <c r="C15865" s="33">
        <v>1</v>
      </c>
      <c r="D15865" s="33">
        <v>18</v>
      </c>
    </row>
    <row r="15866" spans="1:4">
      <c r="A15866" s="25">
        <v>800072016440</v>
      </c>
      <c r="B15866" s="33">
        <v>117</v>
      </c>
      <c r="C15866" s="33">
        <v>1</v>
      </c>
      <c r="D15866" s="33">
        <v>19</v>
      </c>
    </row>
    <row r="15867" spans="1:4">
      <c r="A15867" s="88">
        <v>800090920623</v>
      </c>
      <c r="B15867" s="33">
        <v>117</v>
      </c>
      <c r="C15867" s="33">
        <v>1</v>
      </c>
      <c r="D15867" s="33">
        <v>20</v>
      </c>
    </row>
    <row r="15868" spans="1:4">
      <c r="A15868" s="25">
        <v>800071062049</v>
      </c>
      <c r="B15868" s="33">
        <v>117</v>
      </c>
      <c r="C15868" s="33">
        <v>2</v>
      </c>
      <c r="D15868" s="33">
        <v>1</v>
      </c>
    </row>
    <row r="15869" spans="1:4">
      <c r="A15869" s="25">
        <v>800049543385</v>
      </c>
      <c r="B15869" s="33">
        <v>117</v>
      </c>
      <c r="C15869" s="33">
        <v>2</v>
      </c>
      <c r="D15869" s="33">
        <v>2</v>
      </c>
    </row>
    <row r="15870" spans="1:4">
      <c r="A15870" s="25">
        <v>800069483843</v>
      </c>
      <c r="B15870" s="33">
        <v>117</v>
      </c>
      <c r="C15870" s="33">
        <v>2</v>
      </c>
      <c r="D15870" s="33">
        <v>3</v>
      </c>
    </row>
    <row r="15871" spans="1:4">
      <c r="A15871" s="25">
        <v>800148874848</v>
      </c>
      <c r="B15871" s="33">
        <v>117</v>
      </c>
      <c r="C15871" s="33">
        <v>2</v>
      </c>
      <c r="D15871" s="33">
        <v>4</v>
      </c>
    </row>
    <row r="15872" spans="1:4">
      <c r="A15872" s="25">
        <v>800118916793</v>
      </c>
      <c r="B15872" s="33">
        <v>117</v>
      </c>
      <c r="C15872" s="33">
        <v>2</v>
      </c>
      <c r="D15872" s="33">
        <v>5</v>
      </c>
    </row>
    <row r="15873" spans="1:4">
      <c r="A15873" s="25">
        <v>800141541287</v>
      </c>
      <c r="B15873" s="33">
        <v>117</v>
      </c>
      <c r="C15873" s="33">
        <v>2</v>
      </c>
      <c r="D15873" s="33">
        <v>6</v>
      </c>
    </row>
    <row r="15874" spans="1:4">
      <c r="A15874" s="25">
        <v>800118261307</v>
      </c>
      <c r="B15874" s="33">
        <v>117</v>
      </c>
      <c r="C15874" s="33">
        <v>2</v>
      </c>
      <c r="D15874" s="33">
        <v>7</v>
      </c>
    </row>
    <row r="15875" spans="1:4">
      <c r="A15875" s="25">
        <v>800053164482</v>
      </c>
      <c r="B15875" s="33">
        <v>117</v>
      </c>
      <c r="C15875" s="33">
        <v>2</v>
      </c>
      <c r="D15875" s="33">
        <v>8</v>
      </c>
    </row>
    <row r="15876" spans="1:4">
      <c r="A15876" s="25">
        <v>800004278795</v>
      </c>
      <c r="B15876" s="33">
        <v>117</v>
      </c>
      <c r="C15876" s="33">
        <v>2</v>
      </c>
      <c r="D15876" s="33">
        <v>9</v>
      </c>
    </row>
    <row r="15877" spans="1:4">
      <c r="A15877" s="25">
        <v>800046075134</v>
      </c>
      <c r="B15877" s="33">
        <v>117</v>
      </c>
      <c r="C15877" s="33">
        <v>2</v>
      </c>
      <c r="D15877" s="33">
        <v>10</v>
      </c>
    </row>
    <row r="15878" spans="1:4">
      <c r="A15878" s="25">
        <v>800140716120</v>
      </c>
      <c r="B15878" s="33">
        <v>117</v>
      </c>
      <c r="C15878" s="33">
        <v>2</v>
      </c>
      <c r="D15878" s="33">
        <v>11</v>
      </c>
    </row>
    <row r="15879" spans="1:4">
      <c r="A15879" s="25">
        <v>800147305505</v>
      </c>
      <c r="B15879" s="33">
        <v>117</v>
      </c>
      <c r="C15879" s="33">
        <v>2</v>
      </c>
      <c r="D15879" s="33">
        <v>12</v>
      </c>
    </row>
    <row r="15880" spans="1:4">
      <c r="A15880" s="25">
        <v>800146800522</v>
      </c>
      <c r="B15880" s="33">
        <v>117</v>
      </c>
      <c r="C15880" s="33">
        <v>2</v>
      </c>
      <c r="D15880" s="33">
        <v>13</v>
      </c>
    </row>
    <row r="15881" spans="1:4">
      <c r="A15881" s="25">
        <v>800082629067</v>
      </c>
      <c r="B15881" s="33">
        <v>117</v>
      </c>
      <c r="C15881" s="33">
        <v>2</v>
      </c>
      <c r="D15881" s="33">
        <v>14</v>
      </c>
    </row>
    <row r="15882" spans="1:4">
      <c r="A15882" s="25">
        <v>800082627715</v>
      </c>
      <c r="B15882" s="33">
        <v>117</v>
      </c>
      <c r="C15882" s="33">
        <v>2</v>
      </c>
      <c r="D15882" s="33">
        <v>15</v>
      </c>
    </row>
    <row r="15883" spans="1:4">
      <c r="A15883" s="25">
        <v>800095055649</v>
      </c>
      <c r="B15883" s="33">
        <v>117</v>
      </c>
      <c r="C15883" s="33">
        <v>2</v>
      </c>
      <c r="D15883" s="33">
        <v>16</v>
      </c>
    </row>
    <row r="15884" spans="1:4">
      <c r="A15884" s="25">
        <v>800081988159</v>
      </c>
      <c r="B15884" s="33">
        <v>117</v>
      </c>
      <c r="C15884" s="33">
        <v>2</v>
      </c>
      <c r="D15884" s="33">
        <v>17</v>
      </c>
    </row>
    <row r="15885" spans="1:4">
      <c r="A15885" s="25">
        <v>800064139036</v>
      </c>
      <c r="B15885" s="33">
        <v>117</v>
      </c>
      <c r="C15885" s="33">
        <v>2</v>
      </c>
      <c r="D15885" s="33">
        <v>18</v>
      </c>
    </row>
    <row r="15886" spans="1:4">
      <c r="A15886" s="25">
        <v>800054917524</v>
      </c>
      <c r="B15886" s="33">
        <v>117</v>
      </c>
      <c r="C15886" s="33">
        <v>2</v>
      </c>
      <c r="D15886" s="33">
        <v>19</v>
      </c>
    </row>
    <row r="15887" spans="1:4">
      <c r="A15887" s="25">
        <v>800081490685</v>
      </c>
      <c r="B15887" s="33">
        <v>117</v>
      </c>
      <c r="C15887" s="33">
        <v>2</v>
      </c>
      <c r="D15887" s="33">
        <v>20</v>
      </c>
    </row>
    <row r="15888" spans="1:4">
      <c r="A15888" s="25">
        <v>800083490980</v>
      </c>
      <c r="B15888" s="33">
        <v>117</v>
      </c>
      <c r="C15888" s="33">
        <v>3</v>
      </c>
      <c r="D15888" s="33">
        <v>1</v>
      </c>
    </row>
    <row r="15889" spans="1:4">
      <c r="A15889" s="25">
        <v>800094292656</v>
      </c>
      <c r="B15889" s="33">
        <v>117</v>
      </c>
      <c r="C15889" s="33">
        <v>3</v>
      </c>
      <c r="D15889" s="33">
        <v>2</v>
      </c>
    </row>
    <row r="15890" spans="1:4">
      <c r="A15890" s="25">
        <v>800145595412</v>
      </c>
      <c r="B15890" s="33">
        <v>117</v>
      </c>
      <c r="C15890" s="33">
        <v>3</v>
      </c>
      <c r="D15890" s="33">
        <v>3</v>
      </c>
    </row>
    <row r="15891" spans="1:4">
      <c r="A15891" s="25">
        <v>800145595453</v>
      </c>
      <c r="B15891" s="33">
        <v>117</v>
      </c>
      <c r="C15891" s="33">
        <v>3</v>
      </c>
      <c r="D15891" s="33">
        <v>4</v>
      </c>
    </row>
    <row r="15892" spans="1:4">
      <c r="A15892" s="25">
        <v>800082629125</v>
      </c>
      <c r="B15892" s="33">
        <v>117</v>
      </c>
      <c r="C15892" s="33">
        <v>3</v>
      </c>
      <c r="D15892" s="33">
        <v>5</v>
      </c>
    </row>
    <row r="15893" spans="1:4">
      <c r="A15893" s="25">
        <v>800120358802</v>
      </c>
      <c r="B15893" s="33">
        <v>117</v>
      </c>
      <c r="C15893" s="33">
        <v>3</v>
      </c>
      <c r="D15893" s="33">
        <v>6</v>
      </c>
    </row>
    <row r="15894" spans="1:4">
      <c r="A15894" s="25">
        <v>800102848176</v>
      </c>
      <c r="B15894" s="33">
        <v>117</v>
      </c>
      <c r="C15894" s="33">
        <v>3</v>
      </c>
      <c r="D15894" s="33">
        <v>7</v>
      </c>
    </row>
    <row r="15895" spans="1:4">
      <c r="A15895" s="25">
        <v>800056299988</v>
      </c>
      <c r="B15895" s="33">
        <v>117</v>
      </c>
      <c r="C15895" s="33">
        <v>3</v>
      </c>
      <c r="D15895" s="33">
        <v>8</v>
      </c>
    </row>
    <row r="15896" spans="1:4">
      <c r="A15896" s="25">
        <v>800082626279</v>
      </c>
      <c r="B15896" s="33">
        <v>117</v>
      </c>
      <c r="C15896" s="33">
        <v>3</v>
      </c>
      <c r="D15896" s="33">
        <v>9</v>
      </c>
    </row>
    <row r="15897" spans="1:4">
      <c r="A15897" s="25">
        <v>800082627541</v>
      </c>
      <c r="B15897" s="33">
        <v>117</v>
      </c>
      <c r="C15897" s="33">
        <v>3</v>
      </c>
      <c r="D15897" s="33">
        <v>10</v>
      </c>
    </row>
    <row r="15898" spans="1:4">
      <c r="A15898" s="25">
        <v>800082629257</v>
      </c>
      <c r="B15898" s="33">
        <v>117</v>
      </c>
      <c r="C15898" s="33">
        <v>3</v>
      </c>
      <c r="D15898" s="33">
        <v>11</v>
      </c>
    </row>
    <row r="15899" spans="1:4">
      <c r="A15899" s="25">
        <v>800098427571</v>
      </c>
      <c r="B15899" s="33">
        <v>117</v>
      </c>
      <c r="C15899" s="33">
        <v>3</v>
      </c>
      <c r="D15899" s="33">
        <v>12</v>
      </c>
    </row>
    <row r="15900" spans="1:4">
      <c r="A15900" s="25">
        <v>800077587585</v>
      </c>
      <c r="B15900" s="33">
        <v>117</v>
      </c>
      <c r="C15900" s="33">
        <v>3</v>
      </c>
      <c r="D15900" s="33">
        <v>13</v>
      </c>
    </row>
    <row r="15901" spans="1:4">
      <c r="A15901" s="25">
        <v>800079155696</v>
      </c>
      <c r="B15901" s="33">
        <v>117</v>
      </c>
      <c r="C15901" s="33">
        <v>3</v>
      </c>
      <c r="D15901" s="33">
        <v>14</v>
      </c>
    </row>
    <row r="15902" spans="1:4">
      <c r="A15902" s="25">
        <v>800046404649</v>
      </c>
      <c r="B15902" s="33">
        <v>117</v>
      </c>
      <c r="C15902" s="33">
        <v>3</v>
      </c>
      <c r="D15902" s="33">
        <v>15</v>
      </c>
    </row>
    <row r="15903" spans="1:4">
      <c r="A15903" s="25">
        <v>800078882365</v>
      </c>
      <c r="B15903" s="33">
        <v>117</v>
      </c>
      <c r="C15903" s="33">
        <v>3</v>
      </c>
      <c r="D15903" s="33">
        <v>16</v>
      </c>
    </row>
    <row r="15904" spans="1:4">
      <c r="A15904" s="25">
        <v>800089359791</v>
      </c>
      <c r="B15904" s="33">
        <v>117</v>
      </c>
      <c r="C15904" s="33">
        <v>3</v>
      </c>
      <c r="D15904" s="33">
        <v>17</v>
      </c>
    </row>
    <row r="15905" spans="1:4">
      <c r="A15905" s="25">
        <v>800100645830</v>
      </c>
      <c r="B15905" s="33">
        <v>117</v>
      </c>
      <c r="C15905" s="33">
        <v>3</v>
      </c>
      <c r="D15905" s="33">
        <v>18</v>
      </c>
    </row>
    <row r="15906" spans="1:4">
      <c r="A15906" s="25">
        <v>800089989407</v>
      </c>
      <c r="B15906" s="33">
        <v>117</v>
      </c>
      <c r="C15906" s="33">
        <v>3</v>
      </c>
      <c r="D15906" s="33">
        <v>19</v>
      </c>
    </row>
    <row r="15907" spans="1:4">
      <c r="A15907" s="25">
        <v>800000949928</v>
      </c>
      <c r="B15907" s="33">
        <v>117</v>
      </c>
      <c r="C15907" s="33">
        <v>3</v>
      </c>
      <c r="D15907" s="33">
        <v>20</v>
      </c>
    </row>
    <row r="15908" spans="1:4">
      <c r="A15908" s="25">
        <v>800086462515</v>
      </c>
      <c r="B15908" s="33">
        <v>117</v>
      </c>
      <c r="C15908" s="33">
        <v>4</v>
      </c>
      <c r="D15908" s="33">
        <v>1</v>
      </c>
    </row>
    <row r="15909" spans="1:4">
      <c r="A15909" s="25">
        <v>800082775274</v>
      </c>
      <c r="B15909" s="33">
        <v>117</v>
      </c>
      <c r="C15909" s="33">
        <v>4</v>
      </c>
      <c r="D15909" s="33">
        <v>2</v>
      </c>
    </row>
    <row r="15910" spans="1:4">
      <c r="A15910" s="25">
        <v>800073473301</v>
      </c>
      <c r="B15910" s="33">
        <v>117</v>
      </c>
      <c r="C15910" s="33">
        <v>4</v>
      </c>
      <c r="D15910" s="33">
        <v>3</v>
      </c>
    </row>
    <row r="15911" spans="1:4">
      <c r="A15911" s="25">
        <v>800097399417</v>
      </c>
      <c r="B15911" s="33">
        <v>117</v>
      </c>
      <c r="C15911" s="33">
        <v>4</v>
      </c>
      <c r="D15911" s="33">
        <v>4</v>
      </c>
    </row>
    <row r="15912" spans="1:4">
      <c r="A15912" s="25">
        <v>800146525798</v>
      </c>
      <c r="B15912" s="33">
        <v>117</v>
      </c>
      <c r="C15912" s="33">
        <v>4</v>
      </c>
      <c r="D15912" s="33">
        <v>5</v>
      </c>
    </row>
    <row r="15913" spans="1:4">
      <c r="A15913" s="25">
        <v>800125064579</v>
      </c>
      <c r="B15913" s="33">
        <v>117</v>
      </c>
      <c r="C15913" s="33">
        <v>4</v>
      </c>
      <c r="D15913" s="33">
        <v>6</v>
      </c>
    </row>
    <row r="15914" spans="1:4">
      <c r="A15914" s="25">
        <v>800144977462</v>
      </c>
      <c r="B15914" s="33">
        <v>117</v>
      </c>
      <c r="C15914" s="33">
        <v>4</v>
      </c>
      <c r="D15914" s="33">
        <v>7</v>
      </c>
    </row>
    <row r="15915" spans="1:4">
      <c r="A15915" s="25">
        <v>800098923371</v>
      </c>
      <c r="B15915" s="33">
        <v>117</v>
      </c>
      <c r="C15915" s="33">
        <v>4</v>
      </c>
      <c r="D15915" s="33">
        <v>8</v>
      </c>
    </row>
    <row r="15916" spans="1:4">
      <c r="A15916" s="25">
        <v>800074321160</v>
      </c>
      <c r="B15916" s="33">
        <v>117</v>
      </c>
      <c r="C15916" s="33">
        <v>4</v>
      </c>
      <c r="D15916" s="33">
        <v>9</v>
      </c>
    </row>
    <row r="15917" spans="1:4">
      <c r="A15917" s="25">
        <v>800140217251</v>
      </c>
      <c r="B15917" s="33">
        <v>117</v>
      </c>
      <c r="C15917" s="33">
        <v>4</v>
      </c>
      <c r="D15917" s="33">
        <v>10</v>
      </c>
    </row>
    <row r="15918" spans="1:4">
      <c r="A15918" s="25">
        <v>800103469766</v>
      </c>
      <c r="B15918" s="33">
        <v>117</v>
      </c>
      <c r="C15918" s="33">
        <v>4</v>
      </c>
      <c r="D15918" s="33">
        <v>11</v>
      </c>
    </row>
    <row r="15919" spans="1:4">
      <c r="A15919" s="25">
        <v>863055276944</v>
      </c>
      <c r="B15919" s="33">
        <v>117</v>
      </c>
      <c r="C15919" s="33">
        <v>4</v>
      </c>
      <c r="D15919" s="33">
        <v>12</v>
      </c>
    </row>
    <row r="15920" spans="1:4">
      <c r="A15920" s="25">
        <v>800069580689</v>
      </c>
      <c r="B15920" s="33">
        <v>117</v>
      </c>
      <c r="C15920" s="33">
        <v>4</v>
      </c>
      <c r="D15920" s="33">
        <v>13</v>
      </c>
    </row>
    <row r="15921" spans="1:4">
      <c r="A15921" s="25">
        <v>800145821909</v>
      </c>
      <c r="B15921" s="33">
        <v>117</v>
      </c>
      <c r="C15921" s="33">
        <v>4</v>
      </c>
      <c r="D15921" s="33">
        <v>14</v>
      </c>
    </row>
    <row r="15922" spans="1:4">
      <c r="A15922" s="25">
        <v>863063440656</v>
      </c>
      <c r="B15922" s="33">
        <v>117</v>
      </c>
      <c r="C15922" s="33">
        <v>4</v>
      </c>
      <c r="D15922" s="33">
        <v>15</v>
      </c>
    </row>
    <row r="15923" spans="1:4">
      <c r="A15923" s="25">
        <v>863062020186</v>
      </c>
      <c r="B15923" s="33">
        <v>117</v>
      </c>
      <c r="C15923" s="33">
        <v>4</v>
      </c>
      <c r="D15923" s="33">
        <v>16</v>
      </c>
    </row>
    <row r="15924" spans="1:4">
      <c r="A15924" s="25">
        <v>800146427078</v>
      </c>
      <c r="B15924" s="33">
        <v>117</v>
      </c>
      <c r="C15924" s="33">
        <v>4</v>
      </c>
      <c r="D15924" s="33">
        <v>17</v>
      </c>
    </row>
    <row r="15925" spans="1:4">
      <c r="A15925" s="25">
        <v>800093828005</v>
      </c>
      <c r="B15925" s="33">
        <v>117</v>
      </c>
      <c r="C15925" s="33">
        <v>4</v>
      </c>
      <c r="D15925" s="33">
        <v>18</v>
      </c>
    </row>
    <row r="15926" spans="1:4">
      <c r="A15926" s="25">
        <v>800100966145</v>
      </c>
      <c r="B15926" s="33">
        <v>117</v>
      </c>
      <c r="C15926" s="33">
        <v>4</v>
      </c>
      <c r="D15926" s="33">
        <v>19</v>
      </c>
    </row>
    <row r="15927" spans="1:4">
      <c r="A15927" s="25">
        <v>800102571851</v>
      </c>
      <c r="B15927" s="33">
        <v>117</v>
      </c>
      <c r="C15927" s="33">
        <v>4</v>
      </c>
      <c r="D15927" s="33">
        <v>20</v>
      </c>
    </row>
    <row r="15928" spans="1:4">
      <c r="A15928" s="25">
        <v>800147486198</v>
      </c>
      <c r="B15928" s="33">
        <v>118</v>
      </c>
      <c r="C15928" s="33">
        <v>1</v>
      </c>
      <c r="D15928" s="33">
        <v>1</v>
      </c>
    </row>
    <row r="15929" spans="1:4">
      <c r="A15929" s="25">
        <v>800098290037</v>
      </c>
      <c r="B15929" s="33">
        <v>118</v>
      </c>
      <c r="C15929" s="33">
        <v>1</v>
      </c>
      <c r="D15929" s="33">
        <v>2</v>
      </c>
    </row>
    <row r="15930" spans="1:4">
      <c r="A15930" s="25">
        <v>800131002514</v>
      </c>
      <c r="B15930" s="33">
        <v>118</v>
      </c>
      <c r="C15930" s="33">
        <v>1</v>
      </c>
      <c r="D15930" s="33">
        <v>3</v>
      </c>
    </row>
    <row r="15931" spans="1:4">
      <c r="A15931" s="25">
        <v>863053038007</v>
      </c>
      <c r="B15931" s="33">
        <v>118</v>
      </c>
      <c r="C15931" s="33">
        <v>1</v>
      </c>
      <c r="D15931" s="33">
        <v>4</v>
      </c>
    </row>
    <row r="15932" spans="1:4">
      <c r="A15932" s="25">
        <v>800130367777</v>
      </c>
      <c r="B15932" s="33">
        <v>118</v>
      </c>
      <c r="C15932" s="33">
        <v>1</v>
      </c>
      <c r="D15932" s="33">
        <v>5</v>
      </c>
    </row>
    <row r="15933" spans="1:4">
      <c r="A15933" s="25">
        <v>800145709880</v>
      </c>
      <c r="B15933" s="33">
        <v>118</v>
      </c>
      <c r="C15933" s="33">
        <v>1</v>
      </c>
      <c r="D15933" s="33">
        <v>6</v>
      </c>
    </row>
    <row r="15934" spans="1:4">
      <c r="A15934" s="25">
        <v>800101162058</v>
      </c>
      <c r="B15934" s="33">
        <v>118</v>
      </c>
      <c r="C15934" s="33">
        <v>1</v>
      </c>
      <c r="D15934" s="33">
        <v>7</v>
      </c>
    </row>
    <row r="15935" spans="1:4">
      <c r="A15935" s="25">
        <v>863057592736</v>
      </c>
      <c r="B15935" s="33">
        <v>118</v>
      </c>
      <c r="C15935" s="33">
        <v>1</v>
      </c>
      <c r="D15935" s="33">
        <v>8</v>
      </c>
    </row>
    <row r="15936" spans="1:4">
      <c r="A15936" s="25">
        <v>800130381638</v>
      </c>
      <c r="B15936" s="33">
        <v>118</v>
      </c>
      <c r="C15936" s="33">
        <v>1</v>
      </c>
      <c r="D15936" s="33">
        <v>10</v>
      </c>
    </row>
    <row r="15937" spans="1:4">
      <c r="A15937" s="25">
        <v>800093503400</v>
      </c>
      <c r="B15937" s="33">
        <v>118</v>
      </c>
      <c r="C15937" s="33">
        <v>1</v>
      </c>
      <c r="D15937" s="33">
        <v>11</v>
      </c>
    </row>
    <row r="15938" spans="1:4">
      <c r="A15938" s="25">
        <v>800118254336</v>
      </c>
      <c r="B15938" s="33">
        <v>118</v>
      </c>
      <c r="C15938" s="33">
        <v>1</v>
      </c>
      <c r="D15938" s="33">
        <v>12</v>
      </c>
    </row>
    <row r="15939" spans="1:4">
      <c r="A15939" s="25">
        <v>800141427230</v>
      </c>
      <c r="B15939" s="33">
        <v>118</v>
      </c>
      <c r="C15939" s="33">
        <v>1</v>
      </c>
      <c r="D15939" s="33">
        <v>13</v>
      </c>
    </row>
    <row r="15940" spans="1:4">
      <c r="A15940" s="25">
        <v>800141733934</v>
      </c>
      <c r="B15940" s="33">
        <v>118</v>
      </c>
      <c r="C15940" s="33">
        <v>1</v>
      </c>
      <c r="D15940" s="33">
        <v>14</v>
      </c>
    </row>
    <row r="15941" spans="1:4">
      <c r="A15941" s="14">
        <v>800116803845</v>
      </c>
      <c r="B15941" s="33">
        <v>118</v>
      </c>
      <c r="C15941" s="33">
        <v>1</v>
      </c>
      <c r="D15941" s="33">
        <v>15</v>
      </c>
    </row>
    <row r="15942" spans="1:4">
      <c r="A15942" s="14">
        <v>800148973145</v>
      </c>
      <c r="B15942" s="33">
        <v>118</v>
      </c>
      <c r="C15942" s="33">
        <v>1</v>
      </c>
      <c r="D15942" s="33">
        <v>16</v>
      </c>
    </row>
    <row r="15943" spans="1:4">
      <c r="A15943" s="14">
        <v>800098650396</v>
      </c>
      <c r="B15943" s="33">
        <v>118</v>
      </c>
      <c r="C15943" s="33">
        <v>1</v>
      </c>
      <c r="D15943" s="33">
        <v>17</v>
      </c>
    </row>
    <row r="15944" spans="1:4">
      <c r="A15944" s="14">
        <v>800130826921</v>
      </c>
      <c r="B15944" s="33">
        <v>118</v>
      </c>
      <c r="C15944" s="33">
        <v>1</v>
      </c>
      <c r="D15944" s="33">
        <v>18</v>
      </c>
    </row>
    <row r="15945" spans="1:4">
      <c r="A15945" s="14">
        <v>800144945832</v>
      </c>
      <c r="B15945" s="33">
        <v>118</v>
      </c>
      <c r="C15945" s="33">
        <v>1</v>
      </c>
      <c r="D15945" s="33">
        <v>19</v>
      </c>
    </row>
    <row r="15946" spans="1:4">
      <c r="A15946" s="14">
        <v>800086087775</v>
      </c>
      <c r="B15946" s="33">
        <v>118</v>
      </c>
      <c r="C15946" s="33">
        <v>1</v>
      </c>
      <c r="D15946" s="33">
        <v>20</v>
      </c>
    </row>
    <row r="15947" spans="1:4">
      <c r="A15947" s="14">
        <v>800081103031</v>
      </c>
      <c r="B15947" s="33">
        <v>118</v>
      </c>
      <c r="C15947" s="33">
        <v>2</v>
      </c>
      <c r="D15947" s="33">
        <v>1</v>
      </c>
    </row>
    <row r="15948" spans="1:4">
      <c r="A15948" s="14">
        <v>800095683499</v>
      </c>
      <c r="B15948" s="33">
        <v>118</v>
      </c>
      <c r="C15948" s="33">
        <v>2</v>
      </c>
      <c r="D15948" s="33">
        <v>2</v>
      </c>
    </row>
    <row r="15949" spans="1:4">
      <c r="A15949" s="14">
        <v>800113753407</v>
      </c>
      <c r="B15949" s="33">
        <v>118</v>
      </c>
      <c r="C15949" s="33">
        <v>2</v>
      </c>
      <c r="D15949" s="33">
        <v>3</v>
      </c>
    </row>
    <row r="15950" spans="1:4">
      <c r="A15950" s="14">
        <v>800097488277</v>
      </c>
      <c r="B15950" s="33">
        <v>118</v>
      </c>
      <c r="C15950" s="33">
        <v>2</v>
      </c>
      <c r="D15950" s="33">
        <v>4</v>
      </c>
    </row>
    <row r="15951" spans="1:4">
      <c r="A15951" s="14">
        <v>800113671575</v>
      </c>
      <c r="B15951" s="33">
        <v>118</v>
      </c>
      <c r="C15951" s="33">
        <v>2</v>
      </c>
      <c r="D15951" s="33">
        <v>5</v>
      </c>
    </row>
    <row r="15952" spans="1:4">
      <c r="A15952" s="14">
        <v>800092100596</v>
      </c>
      <c r="B15952" s="33">
        <v>118</v>
      </c>
      <c r="C15952" s="33">
        <v>2</v>
      </c>
      <c r="D15952" s="33">
        <v>6</v>
      </c>
    </row>
    <row r="15953" spans="1:4">
      <c r="A15953" s="14">
        <v>863063500996</v>
      </c>
      <c r="B15953" s="33">
        <v>118</v>
      </c>
      <c r="C15953" s="33">
        <v>2</v>
      </c>
      <c r="D15953" s="33">
        <v>7</v>
      </c>
    </row>
    <row r="15954" spans="1:4">
      <c r="A15954" s="14">
        <v>800148842464</v>
      </c>
      <c r="B15954" s="33">
        <v>118</v>
      </c>
      <c r="C15954" s="33">
        <v>2</v>
      </c>
      <c r="D15954" s="33">
        <v>8</v>
      </c>
    </row>
    <row r="15955" spans="1:4">
      <c r="A15955" s="14">
        <v>863056436687</v>
      </c>
      <c r="B15955" s="33">
        <v>118</v>
      </c>
      <c r="C15955" s="33">
        <v>2</v>
      </c>
      <c r="D15955" s="33">
        <v>9</v>
      </c>
    </row>
    <row r="15956" spans="1:4">
      <c r="A15956" s="14">
        <v>800124239115</v>
      </c>
      <c r="B15956" s="33">
        <v>118</v>
      </c>
      <c r="C15956" s="33">
        <v>2</v>
      </c>
      <c r="D15956" s="33">
        <v>10</v>
      </c>
    </row>
    <row r="15957" spans="1:4">
      <c r="A15957" s="14">
        <v>800100317836</v>
      </c>
      <c r="B15957" s="33">
        <v>118</v>
      </c>
      <c r="C15957" s="33">
        <v>2</v>
      </c>
      <c r="D15957" s="33">
        <v>11</v>
      </c>
    </row>
    <row r="15958" spans="1:4">
      <c r="A15958" s="14">
        <v>863060054401</v>
      </c>
      <c r="B15958" s="33">
        <v>118</v>
      </c>
      <c r="C15958" s="33">
        <v>2</v>
      </c>
      <c r="D15958" s="33">
        <v>12</v>
      </c>
    </row>
    <row r="15959" spans="1:4">
      <c r="A15959" s="14">
        <v>800146201705</v>
      </c>
      <c r="B15959" s="33">
        <v>118</v>
      </c>
      <c r="C15959" s="33">
        <v>2</v>
      </c>
      <c r="D15959" s="33">
        <v>13</v>
      </c>
    </row>
    <row r="15960" spans="1:4">
      <c r="A15960" s="14">
        <v>863057821259</v>
      </c>
      <c r="B15960" s="33">
        <v>118</v>
      </c>
      <c r="C15960" s="33">
        <v>2</v>
      </c>
      <c r="D15960" s="33">
        <v>14</v>
      </c>
    </row>
    <row r="15961" spans="1:4">
      <c r="A15961" s="14">
        <v>800045800854</v>
      </c>
      <c r="B15961" s="33">
        <v>118</v>
      </c>
      <c r="C15961" s="33">
        <v>2</v>
      </c>
      <c r="D15961" s="33">
        <v>15</v>
      </c>
    </row>
    <row r="15962" spans="1:4">
      <c r="A15962" s="25">
        <v>800081981964</v>
      </c>
      <c r="B15962" s="33">
        <v>118</v>
      </c>
      <c r="C15962" s="33">
        <v>2</v>
      </c>
      <c r="D15962" s="33">
        <v>16</v>
      </c>
    </row>
    <row r="15963" spans="1:4">
      <c r="A15963" s="25">
        <v>800148613964</v>
      </c>
      <c r="B15963" s="33">
        <v>118</v>
      </c>
      <c r="C15963" s="33">
        <v>2</v>
      </c>
      <c r="D15963" s="33">
        <v>17</v>
      </c>
    </row>
    <row r="15964" spans="1:4">
      <c r="A15964" s="25">
        <v>800082629497</v>
      </c>
      <c r="B15964" s="33">
        <v>118</v>
      </c>
      <c r="C15964" s="33">
        <v>2</v>
      </c>
      <c r="D15964" s="33">
        <v>18</v>
      </c>
    </row>
    <row r="15965" spans="1:4">
      <c r="A15965" s="25">
        <v>800094130609</v>
      </c>
      <c r="B15965" s="33">
        <v>118</v>
      </c>
      <c r="C15965" s="33">
        <v>2</v>
      </c>
      <c r="D15965" s="33">
        <v>19</v>
      </c>
    </row>
    <row r="15966" spans="1:4">
      <c r="A15966" s="25">
        <v>800121477577</v>
      </c>
      <c r="B15966" s="33">
        <v>118</v>
      </c>
      <c r="C15966" s="33">
        <v>2</v>
      </c>
      <c r="D15966" s="33">
        <v>20</v>
      </c>
    </row>
    <row r="15967" spans="1:4">
      <c r="A15967" s="25">
        <v>800139454576</v>
      </c>
      <c r="B15967" s="33">
        <v>118</v>
      </c>
      <c r="C15967" s="33">
        <v>3</v>
      </c>
      <c r="D15967" s="33">
        <v>1</v>
      </c>
    </row>
    <row r="15968" spans="1:4">
      <c r="A15968" s="25">
        <v>800141070097</v>
      </c>
      <c r="B15968" s="33">
        <v>118</v>
      </c>
      <c r="C15968" s="33">
        <v>3</v>
      </c>
      <c r="D15968" s="33">
        <v>2</v>
      </c>
    </row>
    <row r="15969" spans="1:4">
      <c r="A15969" s="25">
        <v>800002249889</v>
      </c>
      <c r="B15969" s="33">
        <v>118</v>
      </c>
      <c r="C15969" s="33">
        <v>3</v>
      </c>
      <c r="D15969" s="33">
        <v>3</v>
      </c>
    </row>
    <row r="15970" spans="1:4">
      <c r="A15970" s="25">
        <v>800081490321</v>
      </c>
      <c r="B15970" s="33">
        <v>118</v>
      </c>
      <c r="C15970" s="33">
        <v>3</v>
      </c>
      <c r="D15970" s="33">
        <v>4</v>
      </c>
    </row>
    <row r="15971" spans="1:4">
      <c r="A15971" s="25">
        <v>800071061868</v>
      </c>
      <c r="B15971" s="33">
        <v>118</v>
      </c>
      <c r="C15971" s="33">
        <v>3</v>
      </c>
      <c r="D15971" s="33">
        <v>5</v>
      </c>
    </row>
    <row r="15972" spans="1:4">
      <c r="A15972" s="25">
        <v>800146369270</v>
      </c>
      <c r="B15972" s="33">
        <v>118</v>
      </c>
      <c r="C15972" s="33">
        <v>3</v>
      </c>
      <c r="D15972" s="33">
        <v>6</v>
      </c>
    </row>
    <row r="15973" spans="1:4">
      <c r="A15973" s="25">
        <v>800103086461</v>
      </c>
      <c r="B15973" s="33">
        <v>118</v>
      </c>
      <c r="C15973" s="33">
        <v>3</v>
      </c>
      <c r="D15973" s="33">
        <v>7</v>
      </c>
    </row>
    <row r="15974" spans="1:4">
      <c r="A15974" s="25">
        <v>863062974143</v>
      </c>
      <c r="B15974" s="33">
        <v>118</v>
      </c>
      <c r="C15974" s="33">
        <v>3</v>
      </c>
      <c r="D15974" s="33">
        <v>8</v>
      </c>
    </row>
    <row r="15975" spans="1:4">
      <c r="A15975" s="25">
        <v>800094295204</v>
      </c>
      <c r="B15975" s="33">
        <v>118</v>
      </c>
      <c r="C15975" s="33">
        <v>3</v>
      </c>
      <c r="D15975" s="33">
        <v>9</v>
      </c>
    </row>
    <row r="15976" spans="1:4">
      <c r="A15976" s="25">
        <v>800083455082</v>
      </c>
      <c r="B15976" s="33">
        <v>118</v>
      </c>
      <c r="C15976" s="33">
        <v>3</v>
      </c>
      <c r="D15976" s="33">
        <v>10</v>
      </c>
    </row>
    <row r="15977" spans="1:4">
      <c r="A15977" s="25">
        <v>800083860877</v>
      </c>
      <c r="B15977" s="33">
        <v>118</v>
      </c>
      <c r="C15977" s="33">
        <v>3</v>
      </c>
      <c r="D15977" s="33">
        <v>11</v>
      </c>
    </row>
    <row r="15978" spans="1:4">
      <c r="A15978" s="25">
        <v>800094296855</v>
      </c>
      <c r="B15978" s="33">
        <v>118</v>
      </c>
      <c r="C15978" s="33">
        <v>3</v>
      </c>
      <c r="D15978" s="33">
        <v>12</v>
      </c>
    </row>
    <row r="15979" spans="1:4">
      <c r="A15979" s="25">
        <v>800094292524</v>
      </c>
      <c r="B15979" s="33">
        <v>118</v>
      </c>
      <c r="C15979" s="33">
        <v>3</v>
      </c>
      <c r="D15979" s="33">
        <v>13</v>
      </c>
    </row>
    <row r="15980" spans="1:4">
      <c r="A15980" s="25">
        <v>800094293043</v>
      </c>
      <c r="B15980" s="33">
        <v>118</v>
      </c>
      <c r="C15980" s="33">
        <v>3</v>
      </c>
      <c r="D15980" s="33">
        <v>14</v>
      </c>
    </row>
    <row r="15981" spans="1:4">
      <c r="A15981" s="25">
        <v>800082628127</v>
      </c>
      <c r="B15981" s="33">
        <v>118</v>
      </c>
      <c r="C15981" s="33">
        <v>3</v>
      </c>
      <c r="D15981" s="33">
        <v>15</v>
      </c>
    </row>
    <row r="15982" spans="1:4">
      <c r="A15982" s="25">
        <v>800073061346</v>
      </c>
      <c r="B15982" s="33">
        <v>118</v>
      </c>
      <c r="C15982" s="33">
        <v>3</v>
      </c>
      <c r="D15982" s="33">
        <v>16</v>
      </c>
    </row>
    <row r="15983" spans="1:4">
      <c r="A15983" s="25">
        <v>800074040000</v>
      </c>
      <c r="B15983" s="33">
        <v>118</v>
      </c>
      <c r="C15983" s="33">
        <v>3</v>
      </c>
      <c r="D15983" s="33">
        <v>17</v>
      </c>
    </row>
    <row r="15984" spans="1:4">
      <c r="A15984" s="25">
        <v>800139668365</v>
      </c>
      <c r="B15984" s="33">
        <v>118</v>
      </c>
      <c r="C15984" s="33">
        <v>3</v>
      </c>
      <c r="D15984" s="33">
        <v>18</v>
      </c>
    </row>
    <row r="15985" spans="1:4">
      <c r="A15985" s="25">
        <v>863053425113</v>
      </c>
      <c r="B15985" s="33">
        <v>118</v>
      </c>
      <c r="C15985" s="33">
        <v>3</v>
      </c>
      <c r="D15985" s="33">
        <v>19</v>
      </c>
    </row>
    <row r="15986" spans="1:4">
      <c r="A15986" s="25">
        <v>863057826662</v>
      </c>
      <c r="B15986" s="33">
        <v>118</v>
      </c>
      <c r="C15986" s="33">
        <v>3</v>
      </c>
      <c r="D15986" s="33">
        <v>20</v>
      </c>
    </row>
    <row r="15987" spans="1:4">
      <c r="A15987" s="25">
        <v>800132513725</v>
      </c>
      <c r="B15987" s="33">
        <v>118</v>
      </c>
      <c r="C15987" s="33">
        <v>4</v>
      </c>
      <c r="D15987" s="33">
        <v>1</v>
      </c>
    </row>
    <row r="15988" spans="1:4">
      <c r="A15988" s="25">
        <v>800083041577</v>
      </c>
      <c r="B15988" s="33">
        <v>118</v>
      </c>
      <c r="C15988" s="33">
        <v>4</v>
      </c>
      <c r="D15988" s="33">
        <v>2</v>
      </c>
    </row>
    <row r="15989" spans="1:4">
      <c r="A15989" s="25">
        <v>800142456931</v>
      </c>
      <c r="B15989" s="33">
        <v>118</v>
      </c>
      <c r="C15989" s="33">
        <v>4</v>
      </c>
      <c r="D15989" s="33">
        <v>3</v>
      </c>
    </row>
    <row r="15990" spans="1:4">
      <c r="A15990" s="25">
        <v>800099783261</v>
      </c>
      <c r="B15990" s="33">
        <v>118</v>
      </c>
      <c r="C15990" s="33">
        <v>4</v>
      </c>
      <c r="D15990" s="33">
        <v>4</v>
      </c>
    </row>
    <row r="15991" spans="1:4">
      <c r="A15991" s="25">
        <v>800130673208</v>
      </c>
      <c r="B15991" s="33">
        <v>118</v>
      </c>
      <c r="C15991" s="33">
        <v>4</v>
      </c>
      <c r="D15991" s="33">
        <v>5</v>
      </c>
    </row>
    <row r="15992" spans="1:4">
      <c r="A15992" s="25">
        <v>800121985645</v>
      </c>
      <c r="B15992" s="33">
        <v>118</v>
      </c>
      <c r="C15992" s="33">
        <v>4</v>
      </c>
      <c r="D15992" s="33">
        <v>6</v>
      </c>
    </row>
    <row r="15993" spans="1:4">
      <c r="A15993" s="25">
        <v>800102312710</v>
      </c>
      <c r="B15993" s="33">
        <v>118</v>
      </c>
      <c r="C15993" s="33">
        <v>4</v>
      </c>
      <c r="D15993" s="33">
        <v>7</v>
      </c>
    </row>
    <row r="15994" spans="1:4">
      <c r="A15994" s="25">
        <v>800080867818</v>
      </c>
      <c r="B15994" s="33">
        <v>118</v>
      </c>
      <c r="C15994" s="33">
        <v>4</v>
      </c>
      <c r="D15994" s="33">
        <v>8</v>
      </c>
    </row>
    <row r="15995" spans="1:4">
      <c r="A15995" s="25">
        <v>800082260087</v>
      </c>
      <c r="B15995" s="33">
        <v>118</v>
      </c>
      <c r="C15995" s="33">
        <v>4</v>
      </c>
      <c r="D15995" s="33">
        <v>9</v>
      </c>
    </row>
    <row r="15996" spans="1:4">
      <c r="A15996" s="25">
        <v>800118531519</v>
      </c>
      <c r="B15996" s="33">
        <v>118</v>
      </c>
      <c r="C15996" s="33">
        <v>4</v>
      </c>
      <c r="D15996" s="33">
        <v>10</v>
      </c>
    </row>
    <row r="15997" spans="1:4">
      <c r="A15997" s="25">
        <v>800098808473</v>
      </c>
      <c r="B15997" s="33">
        <v>118</v>
      </c>
      <c r="C15997" s="33">
        <v>4</v>
      </c>
      <c r="D15997" s="33">
        <v>11</v>
      </c>
    </row>
    <row r="15998" spans="1:4">
      <c r="A15998" s="25">
        <v>800035135493</v>
      </c>
      <c r="B15998" s="33">
        <v>118</v>
      </c>
      <c r="C15998" s="33">
        <v>4</v>
      </c>
      <c r="D15998" s="33">
        <v>12</v>
      </c>
    </row>
    <row r="15999" spans="1:4">
      <c r="A15999" s="25">
        <v>800016808993</v>
      </c>
      <c r="B15999" s="33">
        <v>118</v>
      </c>
      <c r="C15999" s="33">
        <v>4</v>
      </c>
      <c r="D15999" s="33">
        <v>13</v>
      </c>
    </row>
    <row r="16000" spans="1:4">
      <c r="A16000" s="25">
        <v>800059405715</v>
      </c>
      <c r="B16000" s="33">
        <v>118</v>
      </c>
      <c r="C16000" s="33">
        <v>4</v>
      </c>
      <c r="D16000" s="33">
        <v>14</v>
      </c>
    </row>
    <row r="16001" spans="1:4">
      <c r="A16001" s="25">
        <v>800082629570</v>
      </c>
      <c r="B16001" s="33">
        <v>118</v>
      </c>
      <c r="C16001" s="33">
        <v>4</v>
      </c>
      <c r="D16001" s="33">
        <v>15</v>
      </c>
    </row>
    <row r="16002" spans="1:4">
      <c r="A16002" s="25">
        <v>800079289453</v>
      </c>
      <c r="B16002" s="33">
        <v>118</v>
      </c>
      <c r="C16002" s="33">
        <v>4</v>
      </c>
      <c r="D16002" s="33">
        <v>16</v>
      </c>
    </row>
    <row r="16003" spans="1:4">
      <c r="A16003" s="25">
        <v>800093453499</v>
      </c>
      <c r="B16003" s="33">
        <v>118</v>
      </c>
      <c r="C16003" s="33">
        <v>4</v>
      </c>
      <c r="D16003" s="33">
        <v>17</v>
      </c>
    </row>
    <row r="16004" spans="1:4">
      <c r="A16004" s="25">
        <v>800090671226</v>
      </c>
      <c r="B16004" s="33">
        <v>118</v>
      </c>
      <c r="C16004" s="33">
        <v>4</v>
      </c>
      <c r="D16004" s="33">
        <v>18</v>
      </c>
    </row>
    <row r="16005" spans="1:4">
      <c r="A16005" s="25">
        <v>800076798399</v>
      </c>
      <c r="B16005" s="33">
        <v>118</v>
      </c>
      <c r="C16005" s="33">
        <v>4</v>
      </c>
      <c r="D16005" s="33">
        <v>19</v>
      </c>
    </row>
    <row r="16006" spans="1:4">
      <c r="A16006" s="25">
        <v>800076798381</v>
      </c>
      <c r="B16006" s="33">
        <v>118</v>
      </c>
      <c r="C16006" s="33">
        <v>4</v>
      </c>
      <c r="D16006" s="33">
        <v>19</v>
      </c>
    </row>
    <row r="16007" spans="1:4">
      <c r="A16007" s="25">
        <v>800076798373</v>
      </c>
      <c r="B16007" s="33">
        <v>118</v>
      </c>
      <c r="C16007" s="33">
        <v>4</v>
      </c>
      <c r="D16007" s="33">
        <v>19</v>
      </c>
    </row>
    <row r="16008" spans="1:4">
      <c r="A16008" s="14">
        <v>854352026579</v>
      </c>
      <c r="B16008" s="33">
        <v>118</v>
      </c>
      <c r="C16008" s="33">
        <v>4</v>
      </c>
      <c r="D16008" s="33">
        <v>20</v>
      </c>
    </row>
    <row r="16009" spans="1:4">
      <c r="A16009" s="14">
        <v>800103204932</v>
      </c>
      <c r="B16009" s="33">
        <v>119</v>
      </c>
      <c r="C16009" s="33">
        <v>1</v>
      </c>
      <c r="D16009" s="33">
        <v>1</v>
      </c>
    </row>
    <row r="16010" spans="1:4">
      <c r="A16010" s="14">
        <v>800049155461</v>
      </c>
      <c r="B16010" s="33">
        <v>119</v>
      </c>
      <c r="C16010" s="33">
        <v>1</v>
      </c>
      <c r="D16010" s="33">
        <v>2</v>
      </c>
    </row>
    <row r="16011" spans="1:4">
      <c r="A16011" s="14">
        <v>800142752065</v>
      </c>
      <c r="B16011" s="33">
        <v>119</v>
      </c>
      <c r="C16011" s="33">
        <v>1</v>
      </c>
      <c r="D16011" s="33">
        <v>3</v>
      </c>
    </row>
    <row r="16012" spans="1:4">
      <c r="A16012" s="14">
        <v>800108603906</v>
      </c>
      <c r="B16012" s="33">
        <v>119</v>
      </c>
      <c r="C16012" s="33">
        <v>1</v>
      </c>
      <c r="D16012" s="33">
        <v>4</v>
      </c>
    </row>
    <row r="16013" spans="1:4">
      <c r="A16013" s="14">
        <v>800065577234</v>
      </c>
      <c r="B16013" s="33">
        <v>119</v>
      </c>
      <c r="C16013" s="33">
        <v>1</v>
      </c>
      <c r="D16013" s="33">
        <v>5</v>
      </c>
    </row>
    <row r="16014" spans="1:4">
      <c r="A16014" s="14">
        <v>800067632912</v>
      </c>
      <c r="B16014" s="33">
        <v>119</v>
      </c>
      <c r="C16014" s="33">
        <v>1</v>
      </c>
      <c r="D16014" s="33">
        <v>6</v>
      </c>
    </row>
    <row r="16015" spans="1:4">
      <c r="A16015" s="14">
        <v>863057566987</v>
      </c>
      <c r="B16015" s="33">
        <v>119</v>
      </c>
      <c r="C16015" s="33">
        <v>1</v>
      </c>
      <c r="D16015" s="33">
        <v>7</v>
      </c>
    </row>
    <row r="16016" spans="1:4">
      <c r="A16016" s="14">
        <v>800138124402</v>
      </c>
      <c r="B16016" s="33">
        <v>119</v>
      </c>
      <c r="C16016" s="33">
        <v>1</v>
      </c>
      <c r="D16016" s="33">
        <v>8</v>
      </c>
    </row>
    <row r="16017" spans="1:4">
      <c r="A16017" s="14">
        <v>800122216297</v>
      </c>
      <c r="B16017" s="33">
        <v>119</v>
      </c>
      <c r="C16017" s="33">
        <v>1</v>
      </c>
      <c r="D16017" s="33">
        <v>9</v>
      </c>
    </row>
    <row r="16018" spans="1:4">
      <c r="A16018" s="14">
        <v>800118091795</v>
      </c>
      <c r="B16018" s="33">
        <v>119</v>
      </c>
      <c r="C16018" s="33">
        <v>1</v>
      </c>
      <c r="D16018" s="33">
        <v>10</v>
      </c>
    </row>
    <row r="16019" spans="1:4">
      <c r="A16019" s="14">
        <v>800145770361</v>
      </c>
      <c r="B16019" s="33">
        <v>119</v>
      </c>
      <c r="C16019" s="33">
        <v>1</v>
      </c>
      <c r="D16019" s="33">
        <v>11</v>
      </c>
    </row>
    <row r="16020" spans="1:4">
      <c r="A16020" s="14">
        <v>800146009157</v>
      </c>
      <c r="B16020" s="33">
        <v>119</v>
      </c>
      <c r="C16020" s="33">
        <v>1</v>
      </c>
      <c r="D16020" s="33">
        <v>12</v>
      </c>
    </row>
    <row r="16021" spans="1:4">
      <c r="A16021" s="14">
        <v>800148685673</v>
      </c>
      <c r="B16021" s="33">
        <v>119</v>
      </c>
      <c r="C16021" s="33">
        <v>1</v>
      </c>
      <c r="D16021" s="33">
        <v>13</v>
      </c>
    </row>
    <row r="16022" spans="1:4">
      <c r="A16022" s="14">
        <v>800149020037</v>
      </c>
      <c r="B16022" s="33">
        <v>119</v>
      </c>
      <c r="C16022" s="33">
        <v>1</v>
      </c>
      <c r="D16022" s="33">
        <v>14</v>
      </c>
    </row>
    <row r="16023" spans="1:4">
      <c r="A16023" s="14">
        <v>800146472538</v>
      </c>
      <c r="B16023" s="33">
        <v>119</v>
      </c>
      <c r="C16023" s="33">
        <v>1</v>
      </c>
      <c r="D16023" s="33">
        <v>15</v>
      </c>
    </row>
    <row r="16024" spans="1:4">
      <c r="A16024" s="14">
        <v>800090221501</v>
      </c>
      <c r="B16024" s="33">
        <v>119</v>
      </c>
      <c r="C16024" s="33">
        <v>1</v>
      </c>
      <c r="D16024" s="33">
        <v>16</v>
      </c>
    </row>
    <row r="16025" spans="1:4">
      <c r="A16025" s="14">
        <v>800141276892</v>
      </c>
      <c r="B16025" s="33">
        <v>119</v>
      </c>
      <c r="C16025" s="33">
        <v>1</v>
      </c>
      <c r="D16025" s="33">
        <v>17</v>
      </c>
    </row>
    <row r="16026" spans="1:4">
      <c r="A16026" s="25">
        <v>800048201738</v>
      </c>
      <c r="B16026" s="33">
        <v>119</v>
      </c>
      <c r="C16026" s="33">
        <v>1</v>
      </c>
      <c r="D16026" s="33">
        <v>18</v>
      </c>
    </row>
    <row r="16027" spans="1:4">
      <c r="A16027" s="25">
        <v>800050467417</v>
      </c>
      <c r="B16027" s="33">
        <v>119</v>
      </c>
      <c r="C16027" s="33">
        <v>1</v>
      </c>
      <c r="D16027" s="33">
        <v>19</v>
      </c>
    </row>
    <row r="16028" spans="1:4">
      <c r="A16028" s="25">
        <v>800061387182</v>
      </c>
      <c r="B16028" s="33">
        <v>119</v>
      </c>
      <c r="C16028" s="33">
        <v>1</v>
      </c>
      <c r="D16028" s="33">
        <v>20</v>
      </c>
    </row>
    <row r="16029" spans="1:4">
      <c r="A16029" s="25">
        <v>800072548558</v>
      </c>
      <c r="B16029" s="33">
        <v>119</v>
      </c>
      <c r="C16029" s="33">
        <v>2</v>
      </c>
      <c r="D16029" s="33">
        <v>1</v>
      </c>
    </row>
    <row r="16030" spans="1:4">
      <c r="A16030" s="25">
        <v>800071211281</v>
      </c>
      <c r="B16030" s="33">
        <v>119</v>
      </c>
      <c r="C16030" s="33">
        <v>2</v>
      </c>
      <c r="D16030" s="33">
        <v>2</v>
      </c>
    </row>
    <row r="16031" spans="1:4">
      <c r="A16031" s="25">
        <v>800078246041</v>
      </c>
      <c r="B16031" s="33">
        <v>119</v>
      </c>
      <c r="C16031" s="33">
        <v>2</v>
      </c>
      <c r="D16031" s="33">
        <v>3</v>
      </c>
    </row>
    <row r="16032" spans="1:4">
      <c r="A16032" s="25">
        <v>800075280233</v>
      </c>
      <c r="B16032" s="33">
        <v>119</v>
      </c>
      <c r="C16032" s="33">
        <v>2</v>
      </c>
      <c r="D16032" s="33">
        <v>4</v>
      </c>
    </row>
    <row r="16033" spans="1:4">
      <c r="A16033" s="25">
        <v>800073686811</v>
      </c>
      <c r="B16033" s="33">
        <v>119</v>
      </c>
      <c r="C16033" s="33">
        <v>2</v>
      </c>
      <c r="D16033" s="33">
        <v>5</v>
      </c>
    </row>
    <row r="16034" spans="1:4">
      <c r="A16034" s="25">
        <v>800085107541</v>
      </c>
      <c r="B16034" s="33">
        <v>119</v>
      </c>
      <c r="C16034" s="33">
        <v>2</v>
      </c>
      <c r="D16034" s="33">
        <v>6</v>
      </c>
    </row>
    <row r="16035" spans="1:4">
      <c r="A16035" s="25">
        <v>800100823999</v>
      </c>
      <c r="B16035" s="33">
        <v>119</v>
      </c>
      <c r="C16035" s="33">
        <v>2</v>
      </c>
      <c r="D16035" s="33">
        <v>7</v>
      </c>
    </row>
    <row r="16036" spans="1:4">
      <c r="A16036" s="25">
        <v>800096173151</v>
      </c>
      <c r="B16036" s="33">
        <v>119</v>
      </c>
      <c r="C16036" s="33">
        <v>2</v>
      </c>
      <c r="D16036" s="33">
        <v>8</v>
      </c>
    </row>
    <row r="16037" spans="1:4">
      <c r="A16037" s="25">
        <v>800096992972</v>
      </c>
      <c r="B16037" s="33">
        <v>119</v>
      </c>
      <c r="C16037" s="33">
        <v>2</v>
      </c>
      <c r="D16037" s="33">
        <v>9</v>
      </c>
    </row>
    <row r="16038" spans="1:4">
      <c r="A16038" s="25">
        <v>800114112413</v>
      </c>
      <c r="B16038" s="33">
        <v>119</v>
      </c>
      <c r="C16038" s="33">
        <v>2</v>
      </c>
      <c r="D16038" s="33">
        <v>10</v>
      </c>
    </row>
    <row r="16039" spans="1:4">
      <c r="A16039" s="25">
        <v>800119682378</v>
      </c>
      <c r="B16039" s="33">
        <v>119</v>
      </c>
      <c r="C16039" s="33">
        <v>2</v>
      </c>
      <c r="D16039" s="33">
        <v>11</v>
      </c>
    </row>
    <row r="16040" spans="1:4">
      <c r="A16040" s="25">
        <v>800130510475</v>
      </c>
      <c r="B16040" s="33">
        <v>119</v>
      </c>
      <c r="C16040" s="33">
        <v>2</v>
      </c>
      <c r="D16040" s="33">
        <v>12</v>
      </c>
    </row>
    <row r="16041" spans="1:4">
      <c r="A16041" s="25">
        <v>800130273819</v>
      </c>
      <c r="B16041" s="33">
        <v>119</v>
      </c>
      <c r="C16041" s="33">
        <v>2</v>
      </c>
      <c r="D16041" s="33">
        <v>13</v>
      </c>
    </row>
    <row r="16042" spans="1:4">
      <c r="A16042" s="25">
        <v>800116067623</v>
      </c>
      <c r="B16042" s="33">
        <v>119</v>
      </c>
      <c r="C16042" s="33">
        <v>2</v>
      </c>
      <c r="D16042" s="33">
        <v>14</v>
      </c>
    </row>
    <row r="16043" spans="1:4">
      <c r="A16043" s="25">
        <v>800141663677</v>
      </c>
      <c r="B16043" s="33">
        <v>119</v>
      </c>
      <c r="C16043" s="33">
        <v>2</v>
      </c>
      <c r="D16043" s="33">
        <v>15</v>
      </c>
    </row>
    <row r="16044" spans="1:4">
      <c r="A16044" s="25">
        <v>800105484615</v>
      </c>
      <c r="B16044" s="33">
        <v>119</v>
      </c>
      <c r="C16044" s="33">
        <v>2</v>
      </c>
      <c r="D16044" s="33">
        <v>16</v>
      </c>
    </row>
    <row r="16045" spans="1:4">
      <c r="A16045" s="25">
        <v>800114630042</v>
      </c>
      <c r="B16045" s="33">
        <v>119</v>
      </c>
      <c r="C16045" s="33">
        <v>2</v>
      </c>
      <c r="D16045" s="33">
        <v>17</v>
      </c>
    </row>
    <row r="16046" spans="1:4">
      <c r="A16046" s="25">
        <v>800099512637</v>
      </c>
      <c r="B16046" s="33">
        <v>119</v>
      </c>
      <c r="C16046" s="33">
        <v>2</v>
      </c>
      <c r="D16046" s="33">
        <v>18</v>
      </c>
    </row>
    <row r="16047" spans="1:4">
      <c r="A16047" s="25">
        <v>863082306656</v>
      </c>
      <c r="B16047" s="33">
        <v>119</v>
      </c>
      <c r="C16047" s="33">
        <v>2</v>
      </c>
      <c r="D16047" s="33">
        <v>19</v>
      </c>
    </row>
    <row r="16048" spans="1:4">
      <c r="A16048" s="25">
        <v>800080119400</v>
      </c>
      <c r="B16048" s="33">
        <v>119</v>
      </c>
      <c r="C16048" s="33">
        <v>2</v>
      </c>
      <c r="D16048" s="33">
        <v>20</v>
      </c>
    </row>
    <row r="16049" spans="1:4">
      <c r="A16049" s="25">
        <v>800105696135</v>
      </c>
      <c r="B16049" s="33">
        <v>119</v>
      </c>
      <c r="C16049" s="33">
        <v>3</v>
      </c>
      <c r="D16049" s="33">
        <v>1</v>
      </c>
    </row>
    <row r="16050" spans="1:4">
      <c r="A16050" s="25">
        <v>863063136403</v>
      </c>
      <c r="B16050" s="33">
        <v>119</v>
      </c>
      <c r="C16050" s="33">
        <v>3</v>
      </c>
      <c r="D16050" s="33">
        <v>2</v>
      </c>
    </row>
    <row r="16051" spans="1:4">
      <c r="A16051" s="25">
        <v>800102063859</v>
      </c>
      <c r="B16051" s="33">
        <v>119</v>
      </c>
      <c r="C16051" s="33">
        <v>3</v>
      </c>
      <c r="D16051" s="33">
        <v>3</v>
      </c>
    </row>
    <row r="16052" spans="1:4">
      <c r="A16052" s="25">
        <v>800101607342</v>
      </c>
      <c r="B16052" s="33">
        <v>119</v>
      </c>
      <c r="C16052" s="33">
        <v>3</v>
      </c>
      <c r="D16052" s="33">
        <v>4</v>
      </c>
    </row>
    <row r="16053" spans="1:4">
      <c r="A16053" s="25">
        <v>800029894428</v>
      </c>
      <c r="B16053" s="33">
        <v>119</v>
      </c>
      <c r="C16053" s="33">
        <v>3</v>
      </c>
      <c r="D16053" s="33">
        <v>5</v>
      </c>
    </row>
    <row r="16054" spans="1:4">
      <c r="A16054" s="25">
        <v>863055144209</v>
      </c>
      <c r="B16054" s="33">
        <v>119</v>
      </c>
      <c r="C16054" s="33">
        <v>3</v>
      </c>
      <c r="D16054" s="33">
        <v>6</v>
      </c>
    </row>
    <row r="16055" spans="1:4">
      <c r="A16055" s="25">
        <v>800007951935</v>
      </c>
      <c r="B16055" s="33">
        <v>119</v>
      </c>
      <c r="C16055" s="33">
        <v>3</v>
      </c>
      <c r="D16055" s="33">
        <v>7</v>
      </c>
    </row>
    <row r="16056" spans="1:4">
      <c r="A16056" s="25">
        <v>800007951000</v>
      </c>
      <c r="B16056" s="33">
        <v>119</v>
      </c>
      <c r="C16056" s="33">
        <v>3</v>
      </c>
      <c r="D16056" s="33">
        <v>8</v>
      </c>
    </row>
    <row r="16057" spans="1:4">
      <c r="A16057" s="25">
        <v>800005010502</v>
      </c>
      <c r="B16057" s="33">
        <v>119</v>
      </c>
      <c r="C16057" s="33">
        <v>3</v>
      </c>
      <c r="D16057" s="33">
        <v>9</v>
      </c>
    </row>
    <row r="16058" spans="1:4">
      <c r="A16058" s="25">
        <v>847653006696</v>
      </c>
      <c r="B16058" s="33">
        <v>119</v>
      </c>
      <c r="C16058" s="33">
        <v>3</v>
      </c>
      <c r="D16058" s="33">
        <v>10</v>
      </c>
    </row>
    <row r="16059" spans="1:4">
      <c r="A16059" s="25">
        <v>847651009650</v>
      </c>
      <c r="B16059" s="33">
        <v>119</v>
      </c>
      <c r="C16059" s="33">
        <v>3</v>
      </c>
      <c r="D16059" s="33">
        <v>11</v>
      </c>
    </row>
    <row r="16060" spans="1:4">
      <c r="A16060" s="25">
        <v>800137792027</v>
      </c>
      <c r="B16060" s="33">
        <v>119</v>
      </c>
      <c r="C16060" s="33">
        <v>3</v>
      </c>
      <c r="D16060" s="33">
        <v>12</v>
      </c>
    </row>
    <row r="16061" spans="1:4">
      <c r="A16061" s="25">
        <v>800142688046</v>
      </c>
      <c r="B16061" s="33">
        <v>119</v>
      </c>
      <c r="C16061" s="33">
        <v>3</v>
      </c>
      <c r="D16061" s="33">
        <v>13</v>
      </c>
    </row>
    <row r="16062" spans="1:4">
      <c r="A16062" s="25">
        <v>800119887001</v>
      </c>
      <c r="B16062" s="33">
        <v>119</v>
      </c>
      <c r="C16062" s="33">
        <v>3</v>
      </c>
      <c r="D16062" s="33">
        <v>14</v>
      </c>
    </row>
    <row r="16063" spans="1:4">
      <c r="A16063" s="25">
        <v>800130213492</v>
      </c>
      <c r="B16063" s="33">
        <v>119</v>
      </c>
      <c r="C16063" s="33">
        <v>3</v>
      </c>
      <c r="D16063" s="33">
        <v>15</v>
      </c>
    </row>
    <row r="16064" spans="1:4">
      <c r="A16064" s="25">
        <v>800146281855</v>
      </c>
      <c r="B16064" s="33">
        <v>119</v>
      </c>
      <c r="C16064" s="33">
        <v>3</v>
      </c>
      <c r="D16064" s="33">
        <v>16</v>
      </c>
    </row>
    <row r="16065" spans="1:4">
      <c r="A16065" s="25">
        <v>800118095275</v>
      </c>
      <c r="B16065" s="33">
        <v>119</v>
      </c>
      <c r="C16065" s="33">
        <v>3</v>
      </c>
      <c r="D16065" s="33">
        <v>17</v>
      </c>
    </row>
    <row r="16066" spans="1:4">
      <c r="A16066" s="25">
        <v>800118241697</v>
      </c>
      <c r="B16066" s="33">
        <v>119</v>
      </c>
      <c r="C16066" s="33">
        <v>3</v>
      </c>
      <c r="D16066" s="33">
        <v>18</v>
      </c>
    </row>
    <row r="16067" spans="1:4">
      <c r="A16067" s="25">
        <v>800115855853</v>
      </c>
      <c r="B16067" s="33">
        <v>119</v>
      </c>
      <c r="C16067" s="33">
        <v>3</v>
      </c>
      <c r="D16067" s="33">
        <v>19</v>
      </c>
    </row>
    <row r="16068" spans="1:4">
      <c r="A16068" s="25">
        <v>800113839099</v>
      </c>
      <c r="B16068" s="33">
        <v>119</v>
      </c>
      <c r="C16068" s="33">
        <v>3</v>
      </c>
      <c r="D16068" s="33">
        <v>20</v>
      </c>
    </row>
    <row r="16069" spans="1:4">
      <c r="A16069" s="25">
        <v>863065621493</v>
      </c>
      <c r="B16069" s="33">
        <v>119</v>
      </c>
      <c r="C16069" s="33">
        <v>4</v>
      </c>
      <c r="D16069" s="33">
        <v>1</v>
      </c>
    </row>
    <row r="16070" spans="1:4">
      <c r="A16070" s="25">
        <v>800088187086</v>
      </c>
      <c r="B16070" s="33">
        <v>119</v>
      </c>
      <c r="C16070" s="33">
        <v>4</v>
      </c>
      <c r="D16070" s="33">
        <v>2</v>
      </c>
    </row>
    <row r="16071" spans="1:4">
      <c r="A16071" s="25">
        <v>800045963462</v>
      </c>
      <c r="B16071" s="33">
        <v>119</v>
      </c>
      <c r="C16071" s="33">
        <v>4</v>
      </c>
      <c r="D16071" s="33">
        <v>3</v>
      </c>
    </row>
    <row r="16072" spans="1:4">
      <c r="A16072" s="25">
        <v>800101130600</v>
      </c>
      <c r="B16072" s="33">
        <v>119</v>
      </c>
      <c r="C16072" s="33">
        <v>4</v>
      </c>
      <c r="D16072" s="33">
        <v>4</v>
      </c>
    </row>
    <row r="16073" spans="1:4">
      <c r="A16073" s="25">
        <v>847648017998</v>
      </c>
      <c r="B16073" s="33">
        <v>119</v>
      </c>
      <c r="C16073" s="33">
        <v>4</v>
      </c>
      <c r="D16073" s="33">
        <v>5</v>
      </c>
    </row>
    <row r="16074" spans="1:4">
      <c r="A16074" s="25">
        <v>863056346084</v>
      </c>
      <c r="B16074" s="33">
        <v>119</v>
      </c>
      <c r="C16074" s="33">
        <v>4</v>
      </c>
      <c r="D16074" s="33">
        <v>6</v>
      </c>
    </row>
    <row r="16075" spans="1:4">
      <c r="A16075" s="25">
        <v>800010282997</v>
      </c>
      <c r="B16075" s="33">
        <v>119</v>
      </c>
      <c r="C16075" s="33">
        <v>4</v>
      </c>
      <c r="D16075" s="33">
        <v>7</v>
      </c>
    </row>
    <row r="16076" spans="1:4">
      <c r="A16076" s="25">
        <v>847653003032</v>
      </c>
      <c r="B16076" s="33">
        <v>119</v>
      </c>
      <c r="C16076" s="33">
        <v>4</v>
      </c>
      <c r="D16076" s="33">
        <v>8</v>
      </c>
    </row>
    <row r="16077" spans="1:4">
      <c r="A16077" s="25">
        <v>639914</v>
      </c>
      <c r="B16077" s="33">
        <v>119</v>
      </c>
      <c r="C16077" s="33">
        <v>4</v>
      </c>
      <c r="D16077" s="33">
        <v>9</v>
      </c>
    </row>
    <row r="16078" spans="1:4">
      <c r="A16078" s="25">
        <v>800100498644</v>
      </c>
      <c r="B16078" s="33">
        <v>119</v>
      </c>
      <c r="C16078" s="33">
        <v>4</v>
      </c>
      <c r="D16078" s="33">
        <v>10</v>
      </c>
    </row>
    <row r="16079" spans="1:4">
      <c r="A16079" s="25">
        <v>800087085745</v>
      </c>
      <c r="B16079" s="33">
        <v>119</v>
      </c>
      <c r="C16079" s="33">
        <v>4</v>
      </c>
      <c r="D16079" s="33">
        <v>11</v>
      </c>
    </row>
    <row r="16080" spans="1:4">
      <c r="A16080" s="25">
        <v>800121535341</v>
      </c>
      <c r="B16080" s="33">
        <v>119</v>
      </c>
      <c r="C16080" s="33">
        <v>4</v>
      </c>
      <c r="D16080" s="33">
        <v>12</v>
      </c>
    </row>
    <row r="16081" spans="1:4">
      <c r="A16081" s="25">
        <v>800096628691</v>
      </c>
      <c r="B16081" s="33">
        <v>119</v>
      </c>
      <c r="C16081" s="33">
        <v>4</v>
      </c>
      <c r="D16081" s="33">
        <v>13</v>
      </c>
    </row>
    <row r="16082" spans="1:4">
      <c r="A16082" s="25">
        <v>800114945069</v>
      </c>
      <c r="B16082" s="33">
        <v>119</v>
      </c>
      <c r="C16082" s="33">
        <v>4</v>
      </c>
      <c r="D16082" s="33">
        <v>14</v>
      </c>
    </row>
    <row r="16083" spans="1:4">
      <c r="A16083" s="25">
        <v>800009131577</v>
      </c>
      <c r="B16083" s="33">
        <v>119</v>
      </c>
      <c r="C16083" s="33">
        <v>4</v>
      </c>
      <c r="D16083" s="33">
        <v>15</v>
      </c>
    </row>
    <row r="16084" spans="1:4">
      <c r="A16084" s="25">
        <v>800001229973</v>
      </c>
      <c r="B16084" s="33">
        <v>119</v>
      </c>
      <c r="C16084" s="33">
        <v>4</v>
      </c>
      <c r="D16084" s="33">
        <v>16</v>
      </c>
    </row>
    <row r="16085" spans="1:4">
      <c r="A16085" s="25">
        <v>800114023370</v>
      </c>
      <c r="B16085" s="33">
        <v>119</v>
      </c>
      <c r="C16085" s="33">
        <v>4</v>
      </c>
      <c r="D16085" s="33">
        <v>17</v>
      </c>
    </row>
    <row r="16086" spans="1:4">
      <c r="A16086" s="25">
        <v>800074080626</v>
      </c>
      <c r="B16086" s="33">
        <v>119</v>
      </c>
      <c r="C16086" s="33">
        <v>4</v>
      </c>
      <c r="D16086" s="33">
        <v>18</v>
      </c>
    </row>
    <row r="16087" spans="1:4">
      <c r="A16087" s="25">
        <v>800115419130</v>
      </c>
      <c r="B16087" s="33">
        <v>119</v>
      </c>
      <c r="C16087" s="33">
        <v>4</v>
      </c>
      <c r="D16087" s="33">
        <v>19</v>
      </c>
    </row>
    <row r="16088" spans="1:4">
      <c r="A16088" s="25">
        <v>800111460138</v>
      </c>
      <c r="B16088" s="33">
        <v>119</v>
      </c>
      <c r="C16088" s="33">
        <v>4</v>
      </c>
      <c r="D16088" s="33">
        <v>20</v>
      </c>
    </row>
    <row r="16089" spans="1:4">
      <c r="A16089" s="25">
        <v>854349005157</v>
      </c>
      <c r="B16089" s="33">
        <v>120</v>
      </c>
      <c r="C16089" s="33">
        <v>1</v>
      </c>
      <c r="D16089" s="33">
        <v>1</v>
      </c>
    </row>
    <row r="16090" spans="1:4">
      <c r="A16090" s="25">
        <v>863060761807</v>
      </c>
      <c r="B16090" s="33">
        <v>120</v>
      </c>
      <c r="C16090" s="33">
        <v>1</v>
      </c>
      <c r="D16090" s="33">
        <v>2</v>
      </c>
    </row>
    <row r="16091" spans="1:4">
      <c r="A16091" s="25">
        <v>800116418693</v>
      </c>
      <c r="B16091" s="33">
        <v>120</v>
      </c>
      <c r="C16091" s="33">
        <v>1</v>
      </c>
      <c r="D16091" s="33">
        <v>3</v>
      </c>
    </row>
    <row r="16092" spans="1:4">
      <c r="A16092" s="25">
        <v>800141813702</v>
      </c>
      <c r="B16092" s="33">
        <v>120</v>
      </c>
      <c r="C16092" s="33">
        <v>1</v>
      </c>
      <c r="D16092" s="33">
        <v>4</v>
      </c>
    </row>
    <row r="16093" spans="1:4">
      <c r="A16093" s="25">
        <v>800122094330</v>
      </c>
      <c r="B16093" s="33">
        <v>120</v>
      </c>
      <c r="C16093" s="33">
        <v>1</v>
      </c>
      <c r="D16093" s="33">
        <v>5</v>
      </c>
    </row>
    <row r="16094" spans="1:4">
      <c r="A16094" s="25">
        <v>800055317831</v>
      </c>
      <c r="B16094" s="33">
        <v>120</v>
      </c>
      <c r="C16094" s="33">
        <v>1</v>
      </c>
      <c r="D16094" s="33">
        <v>6</v>
      </c>
    </row>
    <row r="16095" spans="1:4">
      <c r="A16095" s="25">
        <v>800100706228</v>
      </c>
      <c r="B16095" s="33">
        <v>120</v>
      </c>
      <c r="C16095" s="33">
        <v>1</v>
      </c>
      <c r="D16095" s="33">
        <v>7</v>
      </c>
    </row>
    <row r="16096" spans="1:4">
      <c r="A16096" s="25">
        <v>800036176405</v>
      </c>
      <c r="B16096" s="33">
        <v>120</v>
      </c>
      <c r="C16096" s="33">
        <v>1</v>
      </c>
      <c r="D16096" s="33">
        <v>8</v>
      </c>
    </row>
    <row r="16097" spans="1:4">
      <c r="A16097" s="25">
        <v>800004059393</v>
      </c>
      <c r="B16097" s="33">
        <v>120</v>
      </c>
      <c r="C16097" s="33">
        <v>1</v>
      </c>
      <c r="D16097" s="33">
        <v>9</v>
      </c>
    </row>
    <row r="16098" spans="1:4">
      <c r="A16098" s="25">
        <v>800097626116</v>
      </c>
      <c r="B16098" s="33">
        <v>120</v>
      </c>
      <c r="C16098" s="33">
        <v>1</v>
      </c>
      <c r="D16098" s="33">
        <v>10</v>
      </c>
    </row>
    <row r="16099" spans="1:4">
      <c r="A16099" s="25">
        <v>800147480308</v>
      </c>
      <c r="B16099" s="33">
        <v>120</v>
      </c>
      <c r="C16099" s="33">
        <v>1</v>
      </c>
      <c r="D16099" s="33">
        <v>11</v>
      </c>
    </row>
    <row r="16100" spans="1:4">
      <c r="A16100" s="25">
        <v>863057868342</v>
      </c>
      <c r="B16100" s="33">
        <v>120</v>
      </c>
      <c r="C16100" s="33">
        <v>1</v>
      </c>
      <c r="D16100" s="33">
        <v>12</v>
      </c>
    </row>
    <row r="16101" spans="1:4">
      <c r="A16101" s="25">
        <v>800144945824</v>
      </c>
      <c r="B16101" s="33">
        <v>120</v>
      </c>
      <c r="C16101" s="33">
        <v>1</v>
      </c>
      <c r="D16101" s="33">
        <v>13</v>
      </c>
    </row>
    <row r="16102" spans="1:4">
      <c r="A16102" s="25">
        <v>800058291900</v>
      </c>
      <c r="B16102" s="33">
        <v>120</v>
      </c>
      <c r="C16102" s="33">
        <v>1</v>
      </c>
      <c r="D16102" s="33">
        <v>14</v>
      </c>
    </row>
    <row r="16103" spans="1:4">
      <c r="A16103" s="25">
        <v>800093258567</v>
      </c>
      <c r="B16103" s="33">
        <v>120</v>
      </c>
      <c r="C16103" s="33">
        <v>1</v>
      </c>
      <c r="D16103" s="33">
        <v>15</v>
      </c>
    </row>
    <row r="16104" spans="1:4">
      <c r="A16104" s="25">
        <v>863064112270</v>
      </c>
      <c r="B16104" s="33">
        <v>120</v>
      </c>
      <c r="C16104" s="33">
        <v>1</v>
      </c>
      <c r="D16104" s="33">
        <v>16</v>
      </c>
    </row>
    <row r="16105" spans="1:4">
      <c r="A16105" s="25">
        <v>800147445079</v>
      </c>
      <c r="B16105" s="33">
        <v>120</v>
      </c>
      <c r="C16105" s="33">
        <v>1</v>
      </c>
      <c r="D16105" s="33">
        <v>17</v>
      </c>
    </row>
    <row r="16106" spans="1:4">
      <c r="A16106" s="25">
        <v>800102561803</v>
      </c>
      <c r="B16106" s="33">
        <v>120</v>
      </c>
      <c r="C16106" s="33">
        <v>1</v>
      </c>
      <c r="D16106" s="33">
        <v>18</v>
      </c>
    </row>
    <row r="16107" spans="1:4">
      <c r="A16107" s="25">
        <v>863061289345</v>
      </c>
      <c r="B16107" s="33">
        <v>120</v>
      </c>
      <c r="C16107" s="33">
        <v>1</v>
      </c>
      <c r="D16107" s="33">
        <v>19</v>
      </c>
    </row>
    <row r="16108" spans="1:4">
      <c r="A16108" s="25">
        <v>863063374640</v>
      </c>
      <c r="B16108" s="33">
        <v>120</v>
      </c>
      <c r="C16108" s="33">
        <v>1</v>
      </c>
      <c r="D16108" s="33">
        <v>20</v>
      </c>
    </row>
    <row r="16109" spans="1:4">
      <c r="A16109" s="25">
        <v>863064819577</v>
      </c>
      <c r="B16109" s="33">
        <v>120</v>
      </c>
      <c r="C16109" s="33">
        <v>2</v>
      </c>
      <c r="D16109" s="33">
        <v>1</v>
      </c>
    </row>
    <row r="16110" spans="1:4">
      <c r="A16110" s="25">
        <v>800093934589</v>
      </c>
      <c r="B16110" s="33">
        <v>120</v>
      </c>
      <c r="C16110" s="33">
        <v>2</v>
      </c>
      <c r="D16110" s="33">
        <v>2</v>
      </c>
    </row>
    <row r="16111" spans="1:4">
      <c r="A16111" s="25">
        <v>863055195755</v>
      </c>
      <c r="B16111" s="33">
        <v>120</v>
      </c>
      <c r="C16111" s="33">
        <v>2</v>
      </c>
      <c r="D16111" s="33">
        <v>3</v>
      </c>
    </row>
    <row r="16112" spans="1:4">
      <c r="A16112" s="25">
        <v>800123167135</v>
      </c>
      <c r="B16112" s="33">
        <v>120</v>
      </c>
      <c r="C16112" s="33">
        <v>2</v>
      </c>
      <c r="D16112" s="33">
        <v>4</v>
      </c>
    </row>
    <row r="16113" spans="1:4">
      <c r="A16113" s="25">
        <v>863058860355</v>
      </c>
      <c r="B16113" s="33">
        <v>120</v>
      </c>
      <c r="C16113" s="33">
        <v>2</v>
      </c>
      <c r="D16113" s="33">
        <v>5</v>
      </c>
    </row>
    <row r="16114" spans="1:4">
      <c r="A16114" s="25">
        <v>800130269734</v>
      </c>
      <c r="B16114" s="33">
        <v>120</v>
      </c>
      <c r="C16114" s="33">
        <v>2</v>
      </c>
      <c r="D16114" s="33">
        <v>6</v>
      </c>
    </row>
    <row r="16115" spans="1:4">
      <c r="A16115" s="25">
        <v>800130662250</v>
      </c>
      <c r="B16115" s="33">
        <v>120</v>
      </c>
      <c r="C16115" s="33">
        <v>2</v>
      </c>
      <c r="D16115" s="33">
        <v>7</v>
      </c>
    </row>
    <row r="16116" spans="1:4">
      <c r="A16116" s="25">
        <v>800022939055</v>
      </c>
      <c r="B16116" s="33">
        <v>120</v>
      </c>
      <c r="C16116" s="33">
        <v>2</v>
      </c>
      <c r="D16116" s="33">
        <v>8</v>
      </c>
    </row>
    <row r="16117" spans="1:4">
      <c r="A16117" s="25">
        <v>800146031581</v>
      </c>
      <c r="B16117" s="33">
        <v>120</v>
      </c>
      <c r="C16117" s="33">
        <v>2</v>
      </c>
      <c r="D16117" s="33">
        <v>9</v>
      </c>
    </row>
    <row r="16118" spans="1:4">
      <c r="A16118" s="25">
        <v>800061643022</v>
      </c>
      <c r="B16118" s="33">
        <v>120</v>
      </c>
      <c r="C16118" s="33">
        <v>2</v>
      </c>
      <c r="D16118" s="33">
        <v>10</v>
      </c>
    </row>
    <row r="16119" spans="1:4">
      <c r="A16119" s="25">
        <v>800122419669</v>
      </c>
      <c r="B16119" s="33">
        <v>120</v>
      </c>
      <c r="C16119" s="33">
        <v>2</v>
      </c>
      <c r="D16119" s="33">
        <v>11</v>
      </c>
    </row>
    <row r="16120" spans="1:4">
      <c r="A16120" s="25">
        <v>800067657521</v>
      </c>
      <c r="B16120" s="33">
        <v>120</v>
      </c>
      <c r="C16120" s="33">
        <v>2</v>
      </c>
      <c r="D16120" s="33">
        <v>12</v>
      </c>
    </row>
    <row r="16121" spans="1:4">
      <c r="A16121" s="25">
        <v>800141383417</v>
      </c>
      <c r="B16121" s="33">
        <v>120</v>
      </c>
      <c r="C16121" s="33">
        <v>2</v>
      </c>
      <c r="D16121" s="33">
        <v>13</v>
      </c>
    </row>
    <row r="16122" spans="1:4">
      <c r="A16122" s="25">
        <v>800083493471</v>
      </c>
      <c r="B16122" s="33">
        <v>120</v>
      </c>
      <c r="C16122" s="33">
        <v>2</v>
      </c>
      <c r="D16122" s="33">
        <v>14</v>
      </c>
    </row>
    <row r="16123" spans="1:4">
      <c r="A16123" s="25">
        <v>800083961717</v>
      </c>
      <c r="B16123" s="33">
        <v>120</v>
      </c>
      <c r="C16123" s="33">
        <v>2</v>
      </c>
      <c r="D16123" s="33">
        <v>15</v>
      </c>
    </row>
    <row r="16124" spans="1:4">
      <c r="A16124" s="25">
        <v>863058285686</v>
      </c>
      <c r="B16124" s="33">
        <v>120</v>
      </c>
      <c r="C16124" s="33">
        <v>2</v>
      </c>
      <c r="D16124" s="33">
        <v>16</v>
      </c>
    </row>
    <row r="16125" spans="1:4">
      <c r="A16125" s="25">
        <v>800118028284</v>
      </c>
      <c r="B16125" s="33">
        <v>120</v>
      </c>
      <c r="C16125" s="33">
        <v>2</v>
      </c>
      <c r="D16125" s="33">
        <v>17</v>
      </c>
    </row>
    <row r="16126" spans="1:4">
      <c r="A16126" s="25">
        <v>800116161319</v>
      </c>
      <c r="B16126" s="33">
        <v>120</v>
      </c>
      <c r="C16126" s="33">
        <v>2</v>
      </c>
      <c r="D16126" s="33">
        <v>18</v>
      </c>
    </row>
    <row r="16127" spans="1:4">
      <c r="A16127" s="25">
        <v>800103190834</v>
      </c>
      <c r="B16127" s="33">
        <v>120</v>
      </c>
      <c r="C16127" s="33">
        <v>2</v>
      </c>
      <c r="D16127" s="33">
        <v>19</v>
      </c>
    </row>
    <row r="16128" spans="1:4">
      <c r="A16128" s="25">
        <v>800097187937</v>
      </c>
      <c r="B16128" s="33">
        <v>120</v>
      </c>
      <c r="C16128" s="33">
        <v>2</v>
      </c>
      <c r="D16128" s="33">
        <v>20</v>
      </c>
    </row>
    <row r="16129" spans="1:4">
      <c r="A16129" s="25">
        <v>800097142759</v>
      </c>
      <c r="B16129" s="33">
        <v>120</v>
      </c>
      <c r="C16129" s="33">
        <v>3</v>
      </c>
      <c r="D16129" s="33">
        <v>1</v>
      </c>
    </row>
    <row r="16130" spans="1:4">
      <c r="A16130" s="25">
        <v>800116603724</v>
      </c>
      <c r="B16130" s="33">
        <v>120</v>
      </c>
      <c r="C16130" s="33">
        <v>3</v>
      </c>
      <c r="D16130" s="33">
        <v>2</v>
      </c>
    </row>
    <row r="16131" spans="1:4">
      <c r="A16131" s="25">
        <v>800116362198</v>
      </c>
      <c r="B16131" s="33">
        <v>120</v>
      </c>
      <c r="C16131" s="33">
        <v>3</v>
      </c>
      <c r="D16131" s="33">
        <v>3</v>
      </c>
    </row>
    <row r="16132" spans="1:4">
      <c r="A16132" s="25">
        <v>800086087742</v>
      </c>
      <c r="B16132" s="33">
        <v>120</v>
      </c>
      <c r="C16132" s="33">
        <v>3</v>
      </c>
      <c r="D16132" s="33">
        <v>4</v>
      </c>
    </row>
    <row r="16133" spans="1:4">
      <c r="A16133" s="25">
        <v>800039121440</v>
      </c>
      <c r="B16133" s="33">
        <v>120</v>
      </c>
      <c r="C16133" s="33">
        <v>3</v>
      </c>
      <c r="D16133" s="33">
        <v>5</v>
      </c>
    </row>
    <row r="16134" spans="1:4">
      <c r="A16134" s="25">
        <v>800039933455</v>
      </c>
      <c r="B16134" s="33">
        <v>120</v>
      </c>
      <c r="C16134" s="33">
        <v>3</v>
      </c>
      <c r="D16134" s="33">
        <v>6</v>
      </c>
    </row>
    <row r="16135" spans="1:4">
      <c r="A16135" s="25">
        <v>800022068590</v>
      </c>
      <c r="B16135" s="33">
        <v>120</v>
      </c>
      <c r="C16135" s="33">
        <v>3</v>
      </c>
      <c r="D16135" s="33">
        <v>7</v>
      </c>
    </row>
    <row r="16136" spans="1:4">
      <c r="A16136" s="25">
        <v>800008576251</v>
      </c>
      <c r="B16136" s="33">
        <v>120</v>
      </c>
      <c r="C16136" s="33">
        <v>3</v>
      </c>
      <c r="D16136" s="33">
        <v>8</v>
      </c>
    </row>
    <row r="16137" spans="1:4">
      <c r="A16137" s="25">
        <v>800022323144</v>
      </c>
      <c r="B16137" s="33">
        <v>120</v>
      </c>
      <c r="C16137" s="33">
        <v>3</v>
      </c>
      <c r="D16137" s="33">
        <v>9</v>
      </c>
    </row>
    <row r="16138" spans="1:4">
      <c r="A16138" s="25">
        <v>800071838596</v>
      </c>
      <c r="B16138" s="33">
        <v>120</v>
      </c>
      <c r="C16138" s="33">
        <v>3</v>
      </c>
      <c r="D16138" s="33">
        <v>10</v>
      </c>
    </row>
    <row r="16139" spans="1:4">
      <c r="A16139" s="25">
        <v>800094447482</v>
      </c>
      <c r="B16139" s="33">
        <v>120</v>
      </c>
      <c r="C16139" s="33">
        <v>3</v>
      </c>
      <c r="D16139" s="33">
        <v>11</v>
      </c>
    </row>
    <row r="16140" spans="1:4">
      <c r="A16140" s="25">
        <v>800089768637</v>
      </c>
      <c r="B16140" s="33">
        <v>120</v>
      </c>
      <c r="C16140" s="33">
        <v>3</v>
      </c>
      <c r="D16140" s="33">
        <v>12</v>
      </c>
    </row>
    <row r="16141" spans="1:4">
      <c r="A16141" s="25">
        <v>800075293533</v>
      </c>
      <c r="B16141" s="33">
        <v>120</v>
      </c>
      <c r="C16141" s="33">
        <v>3</v>
      </c>
      <c r="D16141" s="33">
        <v>13</v>
      </c>
    </row>
    <row r="16142" spans="1:4">
      <c r="A16142" s="25">
        <v>830948012075</v>
      </c>
      <c r="B16142" s="33">
        <v>120</v>
      </c>
      <c r="C16142" s="33">
        <v>3</v>
      </c>
      <c r="D16142" s="33">
        <v>14</v>
      </c>
    </row>
    <row r="16143" spans="1:4">
      <c r="A16143" s="25">
        <v>800089658317</v>
      </c>
      <c r="B16143" s="33">
        <v>120</v>
      </c>
      <c r="C16143" s="33">
        <v>3</v>
      </c>
      <c r="D16143" s="33">
        <v>15</v>
      </c>
    </row>
    <row r="16144" spans="1:4">
      <c r="A16144" s="25">
        <v>800080311536</v>
      </c>
      <c r="B16144" s="33">
        <v>120</v>
      </c>
      <c r="C16144" s="33">
        <v>3</v>
      </c>
      <c r="D16144" s="33">
        <v>16</v>
      </c>
    </row>
    <row r="16145" spans="1:4">
      <c r="A16145" s="25">
        <v>800114944518</v>
      </c>
      <c r="B16145" s="33">
        <v>120</v>
      </c>
      <c r="C16145" s="33">
        <v>3</v>
      </c>
      <c r="D16145" s="33">
        <v>17</v>
      </c>
    </row>
    <row r="16146" spans="1:4">
      <c r="A16146" s="25">
        <v>800064669214</v>
      </c>
      <c r="B16146" s="33">
        <v>120</v>
      </c>
      <c r="C16146" s="33">
        <v>3</v>
      </c>
      <c r="D16146" s="33">
        <v>18</v>
      </c>
    </row>
    <row r="16147" spans="1:4">
      <c r="A16147" s="25">
        <v>800064669347</v>
      </c>
      <c r="B16147" s="33">
        <v>120</v>
      </c>
      <c r="C16147" s="33">
        <v>3</v>
      </c>
      <c r="D16147" s="33">
        <v>19</v>
      </c>
    </row>
    <row r="16148" spans="1:4">
      <c r="A16148" s="25">
        <v>800073647607</v>
      </c>
      <c r="B16148" s="33">
        <v>120</v>
      </c>
      <c r="C16148" s="33">
        <v>3</v>
      </c>
      <c r="D16148" s="33">
        <v>20</v>
      </c>
    </row>
    <row r="16149" spans="1:4">
      <c r="A16149" s="25">
        <v>800091693229</v>
      </c>
      <c r="B16149" s="33">
        <v>120</v>
      </c>
      <c r="C16149" s="33">
        <v>4</v>
      </c>
      <c r="D16149" s="33">
        <v>1</v>
      </c>
    </row>
    <row r="16150" spans="1:4">
      <c r="A16150" s="25">
        <v>800132520548</v>
      </c>
      <c r="B16150" s="33">
        <v>120</v>
      </c>
      <c r="C16150" s="33">
        <v>4</v>
      </c>
      <c r="D16150" s="33">
        <v>2</v>
      </c>
    </row>
    <row r="16151" spans="1:4">
      <c r="A16151" s="25">
        <v>830951008994</v>
      </c>
      <c r="B16151" s="33">
        <v>120</v>
      </c>
      <c r="C16151" s="33">
        <v>4</v>
      </c>
      <c r="D16151" s="33">
        <v>3</v>
      </c>
    </row>
    <row r="16152" spans="1:4">
      <c r="A16152" s="25">
        <v>800131327044</v>
      </c>
      <c r="B16152" s="33">
        <v>120</v>
      </c>
      <c r="C16152" s="33">
        <v>4</v>
      </c>
      <c r="D16152" s="33">
        <v>4</v>
      </c>
    </row>
    <row r="16153" spans="1:4">
      <c r="A16153" s="25">
        <v>800117950140</v>
      </c>
      <c r="B16153" s="33">
        <v>120</v>
      </c>
      <c r="C16153" s="33">
        <v>4</v>
      </c>
      <c r="D16153" s="33">
        <v>5</v>
      </c>
    </row>
    <row r="16154" spans="1:4">
      <c r="A16154" s="25">
        <v>800103361005</v>
      </c>
      <c r="B16154" s="33">
        <v>120</v>
      </c>
      <c r="C16154" s="33">
        <v>4</v>
      </c>
      <c r="D16154" s="33">
        <v>6</v>
      </c>
    </row>
    <row r="16155" spans="1:4">
      <c r="A16155" s="25">
        <v>800114944856</v>
      </c>
      <c r="B16155" s="33">
        <v>120</v>
      </c>
      <c r="C16155" s="33">
        <v>4</v>
      </c>
      <c r="D16155" s="33">
        <v>7</v>
      </c>
    </row>
    <row r="16156" spans="1:4">
      <c r="A16156" s="25">
        <v>800114945093</v>
      </c>
      <c r="B16156" s="33">
        <v>120</v>
      </c>
      <c r="C16156" s="33">
        <v>4</v>
      </c>
      <c r="D16156" s="33">
        <v>8</v>
      </c>
    </row>
    <row r="16157" spans="1:4">
      <c r="A16157" s="25">
        <v>800056336988</v>
      </c>
      <c r="B16157" s="33">
        <v>120</v>
      </c>
      <c r="C16157" s="33">
        <v>4</v>
      </c>
      <c r="D16157" s="33">
        <v>9</v>
      </c>
    </row>
    <row r="16158" spans="1:4">
      <c r="A16158" s="25">
        <v>800127020579</v>
      </c>
      <c r="B16158" s="33">
        <v>120</v>
      </c>
      <c r="C16158" s="33">
        <v>4</v>
      </c>
      <c r="D16158" s="33">
        <v>10</v>
      </c>
    </row>
    <row r="16159" spans="1:4">
      <c r="A16159" s="25">
        <v>800122417705</v>
      </c>
      <c r="B16159" s="33">
        <v>120</v>
      </c>
      <c r="C16159" s="33">
        <v>4</v>
      </c>
      <c r="D16159" s="33">
        <v>11</v>
      </c>
    </row>
    <row r="16160" spans="1:4">
      <c r="A16160" s="25">
        <v>800121064482</v>
      </c>
      <c r="B16160" s="33">
        <v>120</v>
      </c>
      <c r="C16160" s="33">
        <v>4</v>
      </c>
      <c r="D16160" s="33">
        <v>12</v>
      </c>
    </row>
    <row r="16161" spans="1:4">
      <c r="A16161" s="25">
        <v>800085332156</v>
      </c>
      <c r="B16161" s="33">
        <v>120</v>
      </c>
      <c r="C16161" s="33">
        <v>4</v>
      </c>
      <c r="D16161" s="33">
        <v>13</v>
      </c>
    </row>
    <row r="16162" spans="1:4">
      <c r="A16162" s="25">
        <v>800003033399</v>
      </c>
      <c r="B16162" s="33">
        <v>120</v>
      </c>
      <c r="C16162" s="33">
        <v>4</v>
      </c>
      <c r="D16162" s="33">
        <v>14</v>
      </c>
    </row>
    <row r="16163" spans="1:4">
      <c r="A16163" s="25">
        <v>800059120116</v>
      </c>
      <c r="B16163" s="33">
        <v>120</v>
      </c>
      <c r="C16163" s="33">
        <v>4</v>
      </c>
      <c r="D16163" s="33">
        <v>15</v>
      </c>
    </row>
    <row r="16164" spans="1:4">
      <c r="A16164" s="25">
        <v>800141385321</v>
      </c>
      <c r="B16164" s="33">
        <v>120</v>
      </c>
      <c r="C16164" s="33">
        <v>4</v>
      </c>
      <c r="D16164" s="33">
        <v>16</v>
      </c>
    </row>
    <row r="16165" spans="1:4">
      <c r="A16165" s="25">
        <v>863081693252</v>
      </c>
      <c r="B16165" s="33">
        <v>120</v>
      </c>
      <c r="C16165" s="33">
        <v>4</v>
      </c>
      <c r="D16165" s="33">
        <v>17</v>
      </c>
    </row>
    <row r="16166" spans="1:4">
      <c r="A16166" s="25">
        <v>800002245184</v>
      </c>
      <c r="B16166" s="33">
        <v>120</v>
      </c>
      <c r="C16166" s="33">
        <v>4</v>
      </c>
      <c r="D16166" s="33">
        <v>18</v>
      </c>
    </row>
    <row r="16167" spans="1:4">
      <c r="A16167" s="25">
        <v>800118713588</v>
      </c>
      <c r="B16167" s="33">
        <v>120</v>
      </c>
      <c r="C16167" s="33">
        <v>4</v>
      </c>
      <c r="D16167" s="33">
        <v>19</v>
      </c>
    </row>
    <row r="16168" spans="1:4">
      <c r="A16168" s="25">
        <v>863081675556</v>
      </c>
      <c r="B16168" s="33">
        <v>120</v>
      </c>
      <c r="C16168" s="33">
        <v>4</v>
      </c>
      <c r="D16168" s="33">
        <v>20</v>
      </c>
    </row>
    <row r="16169" spans="1:4">
      <c r="A16169" s="25">
        <v>800121276292</v>
      </c>
      <c r="B16169" s="33">
        <v>121</v>
      </c>
      <c r="C16169" s="33">
        <v>1</v>
      </c>
      <c r="D16169" s="33">
        <v>1</v>
      </c>
    </row>
    <row r="16170" spans="1:4">
      <c r="A16170" s="25">
        <v>800072437182</v>
      </c>
      <c r="B16170" s="33">
        <v>121</v>
      </c>
      <c r="C16170" s="33">
        <v>1</v>
      </c>
      <c r="D16170" s="33">
        <v>2</v>
      </c>
    </row>
    <row r="16171" spans="1:4">
      <c r="A16171" s="25">
        <v>800102273896</v>
      </c>
      <c r="B16171" s="33">
        <v>121</v>
      </c>
      <c r="C16171" s="33">
        <v>1</v>
      </c>
      <c r="D16171" s="33">
        <v>3</v>
      </c>
    </row>
    <row r="16172" spans="1:4">
      <c r="A16172" s="25">
        <v>800069897158</v>
      </c>
      <c r="B16172" s="33">
        <v>121</v>
      </c>
      <c r="C16172" s="33">
        <v>1</v>
      </c>
      <c r="D16172" s="33">
        <v>4</v>
      </c>
    </row>
    <row r="16173" spans="1:4">
      <c r="A16173" s="25">
        <v>800085180696</v>
      </c>
      <c r="B16173" s="33">
        <v>121</v>
      </c>
      <c r="C16173" s="33">
        <v>1</v>
      </c>
      <c r="D16173" s="33">
        <v>5</v>
      </c>
    </row>
    <row r="16174" spans="1:4">
      <c r="A16174" s="14">
        <v>800130461661</v>
      </c>
      <c r="B16174" s="33">
        <v>121</v>
      </c>
      <c r="C16174" s="33">
        <v>1</v>
      </c>
      <c r="D16174" s="33">
        <v>6</v>
      </c>
    </row>
    <row r="16175" spans="1:4">
      <c r="A16175" s="14">
        <v>800116156764</v>
      </c>
      <c r="B16175" s="33">
        <v>121</v>
      </c>
      <c r="C16175" s="33">
        <v>1</v>
      </c>
      <c r="D16175" s="33">
        <v>7</v>
      </c>
    </row>
    <row r="16176" spans="1:4">
      <c r="A16176" s="14">
        <v>863059797622</v>
      </c>
      <c r="B16176" s="33">
        <v>121</v>
      </c>
      <c r="C16176" s="33">
        <v>1</v>
      </c>
      <c r="D16176" s="33">
        <v>8</v>
      </c>
    </row>
    <row r="16177" spans="1:4">
      <c r="A16177" s="14">
        <v>863064627046</v>
      </c>
      <c r="B16177" s="33">
        <v>121</v>
      </c>
      <c r="C16177" s="33">
        <v>1</v>
      </c>
      <c r="D16177" s="33">
        <v>9</v>
      </c>
    </row>
    <row r="16178" spans="1:4">
      <c r="A16178" s="14">
        <v>863064175699</v>
      </c>
      <c r="B16178" s="33">
        <v>121</v>
      </c>
      <c r="C16178" s="33">
        <v>1</v>
      </c>
      <c r="D16178" s="33">
        <v>10</v>
      </c>
    </row>
    <row r="16179" spans="1:4">
      <c r="A16179" s="14">
        <v>863066633174</v>
      </c>
      <c r="B16179" s="33">
        <v>121</v>
      </c>
      <c r="C16179" s="33">
        <v>1</v>
      </c>
      <c r="D16179" s="33">
        <v>11</v>
      </c>
    </row>
    <row r="16180" spans="1:4">
      <c r="A16180" s="14">
        <v>863082378028</v>
      </c>
      <c r="B16180" s="33">
        <v>121</v>
      </c>
      <c r="C16180" s="33">
        <v>1</v>
      </c>
      <c r="D16180" s="33">
        <v>12</v>
      </c>
    </row>
    <row r="16181" spans="1:4">
      <c r="A16181" s="14">
        <v>863084367706</v>
      </c>
      <c r="B16181" s="33">
        <v>121</v>
      </c>
      <c r="C16181" s="33">
        <v>1</v>
      </c>
      <c r="D16181" s="33">
        <v>13</v>
      </c>
    </row>
    <row r="16182" spans="1:4">
      <c r="A16182" s="14">
        <v>800090502959</v>
      </c>
      <c r="B16182" s="33">
        <v>121</v>
      </c>
      <c r="C16182" s="33">
        <v>1</v>
      </c>
      <c r="D16182" s="33">
        <v>14</v>
      </c>
    </row>
    <row r="16183" spans="1:4">
      <c r="A16183" s="14">
        <v>800021443307</v>
      </c>
      <c r="B16183" s="33">
        <v>121</v>
      </c>
      <c r="C16183" s="33">
        <v>1</v>
      </c>
      <c r="D16183" s="33">
        <v>15</v>
      </c>
    </row>
    <row r="16184" spans="1:4">
      <c r="A16184" s="14">
        <v>831352007692</v>
      </c>
      <c r="B16184" s="33">
        <v>121</v>
      </c>
      <c r="C16184" s="33">
        <v>1</v>
      </c>
      <c r="D16184" s="33">
        <v>16</v>
      </c>
    </row>
    <row r="16185" spans="1:4">
      <c r="A16185" s="14">
        <v>800020789080</v>
      </c>
      <c r="B16185" s="33">
        <v>121</v>
      </c>
      <c r="C16185" s="33">
        <v>1</v>
      </c>
      <c r="D16185" s="33">
        <v>17</v>
      </c>
    </row>
    <row r="16186" spans="1:4">
      <c r="A16186" s="14">
        <v>800006790532</v>
      </c>
      <c r="B16186" s="33">
        <v>121</v>
      </c>
      <c r="C16186" s="33">
        <v>1</v>
      </c>
      <c r="D16186" s="33">
        <v>18</v>
      </c>
    </row>
    <row r="16187" spans="1:4">
      <c r="A16187" s="14">
        <v>800076110009</v>
      </c>
      <c r="B16187" s="33">
        <v>121</v>
      </c>
      <c r="C16187" s="33">
        <v>1</v>
      </c>
      <c r="D16187" s="33">
        <v>19</v>
      </c>
    </row>
    <row r="16188" spans="1:4">
      <c r="A16188" s="14">
        <v>800096680783</v>
      </c>
      <c r="B16188" s="33">
        <v>121</v>
      </c>
      <c r="C16188" s="33">
        <v>1</v>
      </c>
      <c r="D16188" s="33">
        <v>20</v>
      </c>
    </row>
    <row r="16189" spans="1:4">
      <c r="A16189" s="14">
        <v>800032831573</v>
      </c>
      <c r="B16189" s="33">
        <v>121</v>
      </c>
      <c r="C16189" s="33">
        <v>2</v>
      </c>
      <c r="D16189" s="33">
        <v>1</v>
      </c>
    </row>
    <row r="16190" spans="1:4">
      <c r="A16190" s="14">
        <v>800004039569</v>
      </c>
      <c r="B16190" s="33">
        <v>121</v>
      </c>
      <c r="C16190" s="33">
        <v>2</v>
      </c>
      <c r="D16190" s="33">
        <v>2</v>
      </c>
    </row>
    <row r="16191" spans="1:4">
      <c r="A16191" s="14">
        <v>800005079473</v>
      </c>
      <c r="B16191" s="33">
        <v>121</v>
      </c>
      <c r="C16191" s="33">
        <v>2</v>
      </c>
      <c r="D16191" s="33">
        <v>3</v>
      </c>
    </row>
    <row r="16192" spans="1:4">
      <c r="A16192" s="14">
        <v>863053871167</v>
      </c>
      <c r="B16192" s="33">
        <v>121</v>
      </c>
      <c r="C16192" s="33">
        <v>2</v>
      </c>
      <c r="D16192" s="33">
        <v>4</v>
      </c>
    </row>
    <row r="16193" spans="1:4">
      <c r="A16193" s="14">
        <v>800029555912</v>
      </c>
      <c r="B16193" s="33">
        <v>121</v>
      </c>
      <c r="C16193" s="33">
        <v>2</v>
      </c>
      <c r="D16193" s="33">
        <v>5</v>
      </c>
    </row>
    <row r="16194" spans="1:4">
      <c r="A16194" s="14">
        <v>800081490594</v>
      </c>
      <c r="B16194" s="33">
        <v>121</v>
      </c>
      <c r="C16194" s="33">
        <v>2</v>
      </c>
      <c r="D16194" s="33">
        <v>6</v>
      </c>
    </row>
    <row r="16195" spans="1:4">
      <c r="A16195" s="14">
        <v>800142028789</v>
      </c>
      <c r="B16195" s="33">
        <v>121</v>
      </c>
      <c r="C16195" s="33">
        <v>2</v>
      </c>
      <c r="D16195" s="33">
        <v>7</v>
      </c>
    </row>
    <row r="16196" spans="1:4">
      <c r="A16196" s="14">
        <v>800086594218</v>
      </c>
      <c r="B16196" s="33">
        <v>121</v>
      </c>
      <c r="C16196" s="33">
        <v>2</v>
      </c>
      <c r="D16196" s="33">
        <v>8</v>
      </c>
    </row>
    <row r="16197" spans="1:4">
      <c r="A16197" s="14">
        <v>800071467156</v>
      </c>
      <c r="B16197" s="33">
        <v>121</v>
      </c>
      <c r="C16197" s="33">
        <v>2</v>
      </c>
      <c r="D16197" s="33">
        <v>9</v>
      </c>
    </row>
    <row r="16198" spans="1:4">
      <c r="A16198" s="14">
        <v>831352001554</v>
      </c>
      <c r="B16198" s="33">
        <v>121</v>
      </c>
      <c r="C16198" s="33">
        <v>2</v>
      </c>
      <c r="D16198" s="33">
        <v>10</v>
      </c>
    </row>
    <row r="16199" spans="1:4">
      <c r="A16199" s="14">
        <v>800146077535</v>
      </c>
      <c r="B16199" s="33">
        <v>121</v>
      </c>
      <c r="C16199" s="33">
        <v>2</v>
      </c>
      <c r="D16199" s="33">
        <v>11</v>
      </c>
    </row>
    <row r="16200" spans="1:4">
      <c r="A16200" s="14">
        <v>800145268929</v>
      </c>
      <c r="B16200" s="33">
        <v>121</v>
      </c>
      <c r="C16200" s="33">
        <v>2</v>
      </c>
      <c r="D16200" s="33">
        <v>12</v>
      </c>
    </row>
    <row r="16201" spans="1:4">
      <c r="A16201" s="14">
        <v>800118318354</v>
      </c>
      <c r="B16201" s="33">
        <v>121</v>
      </c>
      <c r="C16201" s="33">
        <v>2</v>
      </c>
      <c r="D16201" s="33">
        <v>13</v>
      </c>
    </row>
    <row r="16202" spans="1:4">
      <c r="A16202" s="14">
        <v>863081943715</v>
      </c>
      <c r="B16202" s="33">
        <v>121</v>
      </c>
      <c r="C16202" s="33">
        <v>2</v>
      </c>
      <c r="D16202" s="33">
        <v>14</v>
      </c>
    </row>
    <row r="16203" spans="1:4">
      <c r="A16203" s="14">
        <v>800130910048</v>
      </c>
      <c r="B16203" s="33">
        <v>121</v>
      </c>
      <c r="C16203" s="33">
        <v>2</v>
      </c>
      <c r="D16203" s="33">
        <v>15</v>
      </c>
    </row>
    <row r="16204" spans="1:4">
      <c r="A16204" s="14">
        <v>800090451868</v>
      </c>
      <c r="B16204" s="33">
        <v>121</v>
      </c>
      <c r="C16204" s="33">
        <v>2</v>
      </c>
      <c r="D16204" s="33">
        <v>16</v>
      </c>
    </row>
    <row r="16205" spans="1:4">
      <c r="A16205" s="14">
        <v>800120049633</v>
      </c>
      <c r="B16205" s="33">
        <v>121</v>
      </c>
      <c r="C16205" s="33">
        <v>2</v>
      </c>
      <c r="D16205" s="33">
        <v>17</v>
      </c>
    </row>
    <row r="16206" spans="1:4">
      <c r="A16206" s="14">
        <v>800133884950</v>
      </c>
      <c r="B16206" s="33">
        <v>121</v>
      </c>
      <c r="C16206" s="33">
        <v>2</v>
      </c>
      <c r="D16206" s="33">
        <v>18</v>
      </c>
    </row>
    <row r="16207" spans="1:4">
      <c r="A16207" s="14">
        <v>800041398895</v>
      </c>
      <c r="B16207" s="33">
        <v>121</v>
      </c>
      <c r="C16207" s="33">
        <v>2</v>
      </c>
      <c r="D16207" s="33">
        <v>19</v>
      </c>
    </row>
    <row r="16208" spans="1:4">
      <c r="A16208" s="14">
        <v>800097465556</v>
      </c>
      <c r="B16208" s="33">
        <v>121</v>
      </c>
      <c r="C16208" s="33">
        <v>2</v>
      </c>
      <c r="D16208" s="33">
        <v>20</v>
      </c>
    </row>
    <row r="16209" spans="1:4">
      <c r="A16209" s="14">
        <v>800097465549</v>
      </c>
      <c r="B16209" s="33">
        <v>121</v>
      </c>
      <c r="C16209" s="33">
        <v>2</v>
      </c>
      <c r="D16209" s="33">
        <v>20</v>
      </c>
    </row>
    <row r="16210" spans="1:4">
      <c r="A16210" s="14">
        <v>800116413702</v>
      </c>
      <c r="B16210" s="33">
        <v>121</v>
      </c>
      <c r="C16210" s="33">
        <v>3</v>
      </c>
      <c r="D16210" s="33">
        <v>1</v>
      </c>
    </row>
    <row r="16211" spans="1:4">
      <c r="A16211" s="14">
        <v>800114333241</v>
      </c>
      <c r="B16211" s="33">
        <v>121</v>
      </c>
      <c r="C16211" s="33">
        <v>3</v>
      </c>
      <c r="D16211" s="33">
        <v>2</v>
      </c>
    </row>
    <row r="16212" spans="1:4">
      <c r="A16212" s="14">
        <v>800073024823</v>
      </c>
      <c r="B16212" s="33">
        <v>121</v>
      </c>
      <c r="C16212" s="33">
        <v>3</v>
      </c>
      <c r="D16212" s="33">
        <v>3</v>
      </c>
    </row>
    <row r="16213" spans="1:4">
      <c r="A16213" s="14">
        <v>863083322041</v>
      </c>
      <c r="B16213" s="33">
        <v>121</v>
      </c>
      <c r="C16213" s="33">
        <v>3</v>
      </c>
      <c r="D16213" s="33">
        <v>4</v>
      </c>
    </row>
    <row r="16214" spans="1:4">
      <c r="A16214" s="14">
        <v>863083434291</v>
      </c>
      <c r="B16214" s="33">
        <v>121</v>
      </c>
      <c r="C16214" s="33">
        <v>3</v>
      </c>
      <c r="D16214" s="33">
        <v>5</v>
      </c>
    </row>
    <row r="16215" spans="1:4">
      <c r="A16215" s="14">
        <v>863064237291</v>
      </c>
      <c r="B16215" s="33">
        <v>121</v>
      </c>
      <c r="C16215" s="33">
        <v>3</v>
      </c>
      <c r="D16215" s="33">
        <v>6</v>
      </c>
    </row>
    <row r="16216" spans="1:4">
      <c r="A16216" s="14">
        <v>863064271456</v>
      </c>
      <c r="B16216" s="33">
        <v>121</v>
      </c>
      <c r="C16216" s="33">
        <v>3</v>
      </c>
      <c r="D16216" s="33">
        <v>7</v>
      </c>
    </row>
    <row r="16217" spans="1:4">
      <c r="A16217" s="14">
        <v>800086192450</v>
      </c>
      <c r="B16217" s="33">
        <v>121</v>
      </c>
      <c r="C16217" s="33">
        <v>3</v>
      </c>
      <c r="D16217" s="33">
        <v>8</v>
      </c>
    </row>
    <row r="16218" spans="1:4">
      <c r="A16218" s="14">
        <v>800120123776</v>
      </c>
      <c r="B16218" s="33">
        <v>121</v>
      </c>
      <c r="C16218" s="33">
        <v>3</v>
      </c>
      <c r="D16218" s="33">
        <v>9</v>
      </c>
    </row>
    <row r="16219" spans="1:4">
      <c r="A16219" s="25">
        <v>800145337971</v>
      </c>
      <c r="B16219" s="33">
        <v>121</v>
      </c>
      <c r="C16219" s="33">
        <v>3</v>
      </c>
      <c r="D16219" s="33">
        <v>10</v>
      </c>
    </row>
    <row r="16220" spans="1:4">
      <c r="A16220" s="25">
        <v>800094293639</v>
      </c>
      <c r="B16220" s="33">
        <v>121</v>
      </c>
      <c r="C16220" s="33">
        <v>3</v>
      </c>
      <c r="D16220" s="33">
        <v>11</v>
      </c>
    </row>
    <row r="16221" spans="1:4">
      <c r="A16221" s="25">
        <v>800094294330</v>
      </c>
      <c r="B16221" s="33">
        <v>121</v>
      </c>
      <c r="C16221" s="33">
        <v>3</v>
      </c>
      <c r="D16221" s="33">
        <v>12</v>
      </c>
    </row>
    <row r="16222" spans="1:4">
      <c r="A16222" s="14">
        <v>800144249839</v>
      </c>
      <c r="B16222" s="33">
        <v>121</v>
      </c>
      <c r="C16222" s="33">
        <v>3</v>
      </c>
      <c r="D16222" s="33">
        <v>13</v>
      </c>
    </row>
    <row r="16223" spans="1:4">
      <c r="A16223" s="14">
        <v>800145071042</v>
      </c>
      <c r="B16223" s="33">
        <v>121</v>
      </c>
      <c r="C16223" s="33">
        <v>3</v>
      </c>
      <c r="D16223" s="33">
        <v>14</v>
      </c>
    </row>
    <row r="16224" spans="1:4">
      <c r="A16224" s="14">
        <v>800056067195</v>
      </c>
      <c r="B16224" s="33">
        <v>121</v>
      </c>
      <c r="C16224" s="33">
        <v>3</v>
      </c>
      <c r="D16224" s="33">
        <v>15</v>
      </c>
    </row>
    <row r="16225" spans="1:4">
      <c r="A16225" s="14">
        <v>800054559003</v>
      </c>
      <c r="B16225" s="33">
        <v>121</v>
      </c>
      <c r="C16225" s="33">
        <v>3</v>
      </c>
      <c r="D16225" s="33">
        <v>16</v>
      </c>
    </row>
    <row r="16226" spans="1:4">
      <c r="A16226" s="14">
        <v>800068889941</v>
      </c>
      <c r="B16226" s="33">
        <v>121</v>
      </c>
      <c r="C16226" s="33">
        <v>3</v>
      </c>
      <c r="D16226" s="33">
        <v>17</v>
      </c>
    </row>
    <row r="16227" spans="1:4">
      <c r="A16227" s="14">
        <v>800068666299</v>
      </c>
      <c r="B16227" s="33">
        <v>121</v>
      </c>
      <c r="C16227" s="33">
        <v>3</v>
      </c>
      <c r="D16227" s="33">
        <v>18</v>
      </c>
    </row>
    <row r="16228" spans="1:4">
      <c r="A16228" s="14">
        <v>800077740531</v>
      </c>
      <c r="B16228" s="33">
        <v>121</v>
      </c>
      <c r="C16228" s="33">
        <v>3</v>
      </c>
      <c r="D16228" s="33">
        <v>19</v>
      </c>
    </row>
    <row r="16229" spans="1:4">
      <c r="A16229" s="14">
        <v>800077915760</v>
      </c>
      <c r="B16229" s="33">
        <v>121</v>
      </c>
      <c r="C16229" s="33">
        <v>3</v>
      </c>
      <c r="D16229" s="33">
        <v>20</v>
      </c>
    </row>
    <row r="16230" spans="1:4">
      <c r="A16230" s="14">
        <v>800135757972</v>
      </c>
      <c r="B16230" s="33">
        <v>121</v>
      </c>
      <c r="C16230" s="33">
        <v>4</v>
      </c>
      <c r="D16230" s="33">
        <v>1</v>
      </c>
    </row>
    <row r="16231" spans="1:4">
      <c r="A16231" s="14">
        <v>800098251971</v>
      </c>
      <c r="B16231" s="33">
        <v>121</v>
      </c>
      <c r="C16231" s="33">
        <v>4</v>
      </c>
      <c r="D16231" s="33">
        <v>2</v>
      </c>
    </row>
    <row r="16232" spans="1:4">
      <c r="A16232" s="14">
        <v>800100824047</v>
      </c>
      <c r="B16232" s="33">
        <v>121</v>
      </c>
      <c r="C16232" s="33">
        <v>4</v>
      </c>
      <c r="D16232" s="33">
        <v>3</v>
      </c>
    </row>
    <row r="16233" spans="1:4">
      <c r="A16233" s="14">
        <v>800047147338</v>
      </c>
      <c r="B16233" s="33">
        <v>121</v>
      </c>
      <c r="C16233" s="33">
        <v>4</v>
      </c>
      <c r="D16233" s="33">
        <v>4</v>
      </c>
    </row>
    <row r="16234" spans="1:4">
      <c r="A16234" s="14">
        <v>800031456752</v>
      </c>
      <c r="B16234" s="33">
        <v>121</v>
      </c>
      <c r="C16234" s="33">
        <v>4</v>
      </c>
      <c r="D16234" s="33">
        <v>5</v>
      </c>
    </row>
    <row r="16235" spans="1:4">
      <c r="A16235" s="14">
        <v>800034834658</v>
      </c>
      <c r="B16235" s="33">
        <v>121</v>
      </c>
      <c r="C16235" s="33">
        <v>4</v>
      </c>
      <c r="D16235" s="33">
        <v>6</v>
      </c>
    </row>
    <row r="16236" spans="1:4">
      <c r="A16236" s="14">
        <v>800021819191</v>
      </c>
      <c r="B16236" s="33">
        <v>121</v>
      </c>
      <c r="C16236" s="33">
        <v>4</v>
      </c>
      <c r="D16236" s="33">
        <v>7</v>
      </c>
    </row>
    <row r="16237" spans="1:4">
      <c r="A16237" s="14">
        <v>800027088403</v>
      </c>
      <c r="B16237" s="33">
        <v>121</v>
      </c>
      <c r="C16237" s="33">
        <v>4</v>
      </c>
      <c r="D16237" s="33">
        <v>8</v>
      </c>
    </row>
    <row r="16238" spans="1:4">
      <c r="A16238" s="14">
        <v>847653000020</v>
      </c>
      <c r="B16238" s="33">
        <v>121</v>
      </c>
      <c r="C16238" s="33">
        <v>4</v>
      </c>
      <c r="D16238" s="33">
        <v>9</v>
      </c>
    </row>
    <row r="16239" spans="1:4">
      <c r="A16239" s="14">
        <v>800007192522</v>
      </c>
      <c r="B16239" s="33">
        <v>121</v>
      </c>
      <c r="C16239" s="33">
        <v>4</v>
      </c>
      <c r="D16239" s="33">
        <v>10</v>
      </c>
    </row>
    <row r="16240" spans="1:4">
      <c r="A16240" s="14">
        <v>800003369934</v>
      </c>
      <c r="B16240" s="33">
        <v>121</v>
      </c>
      <c r="C16240" s="33">
        <v>4</v>
      </c>
      <c r="D16240" s="33">
        <v>11</v>
      </c>
    </row>
    <row r="16241" spans="1:4">
      <c r="A16241" s="14">
        <v>800004904135</v>
      </c>
      <c r="B16241" s="33">
        <v>121</v>
      </c>
      <c r="C16241" s="33">
        <v>4</v>
      </c>
      <c r="D16241" s="33">
        <v>12</v>
      </c>
    </row>
    <row r="16242" spans="1:4">
      <c r="A16242" s="14">
        <v>800003915512</v>
      </c>
      <c r="B16242" s="33">
        <v>121</v>
      </c>
      <c r="C16242" s="33">
        <v>4</v>
      </c>
      <c r="D16242" s="33">
        <v>13</v>
      </c>
    </row>
    <row r="16243" spans="1:4">
      <c r="A16243" s="14">
        <v>847652007596</v>
      </c>
      <c r="B16243" s="33">
        <v>121</v>
      </c>
      <c r="C16243" s="33">
        <v>4</v>
      </c>
      <c r="D16243" s="33">
        <v>14</v>
      </c>
    </row>
    <row r="16244" spans="1:4">
      <c r="A16244" s="14">
        <v>847652024831</v>
      </c>
      <c r="B16244" s="33">
        <v>121</v>
      </c>
      <c r="C16244" s="33">
        <v>4</v>
      </c>
      <c r="D16244" s="33">
        <v>15</v>
      </c>
    </row>
    <row r="16245" spans="1:4">
      <c r="A16245" s="14">
        <v>847651003927</v>
      </c>
      <c r="B16245" s="33">
        <v>121</v>
      </c>
      <c r="C16245" s="33">
        <v>4</v>
      </c>
      <c r="D16245" s="33">
        <v>16</v>
      </c>
    </row>
    <row r="16246" spans="1:4">
      <c r="A16246" s="25">
        <v>800029124818</v>
      </c>
      <c r="B16246" s="33">
        <v>121</v>
      </c>
      <c r="C16246" s="33">
        <v>4</v>
      </c>
      <c r="D16246" s="33">
        <v>17</v>
      </c>
    </row>
    <row r="16247" spans="1:4">
      <c r="A16247" s="25">
        <v>847652019906</v>
      </c>
      <c r="B16247" s="33">
        <v>121</v>
      </c>
      <c r="C16247" s="33">
        <v>4</v>
      </c>
      <c r="D16247" s="33">
        <v>18</v>
      </c>
    </row>
    <row r="16248" spans="1:4">
      <c r="A16248" s="25">
        <v>847653000053</v>
      </c>
      <c r="B16248" s="33">
        <v>121</v>
      </c>
      <c r="C16248" s="33">
        <v>4</v>
      </c>
      <c r="D16248" s="33">
        <v>19</v>
      </c>
    </row>
    <row r="16249" spans="1:4">
      <c r="A16249" s="25">
        <v>800023486288</v>
      </c>
      <c r="B16249" s="33">
        <v>121</v>
      </c>
      <c r="C16249" s="33">
        <v>4</v>
      </c>
      <c r="D16249" s="33">
        <v>20</v>
      </c>
    </row>
    <row r="16250" spans="1:4">
      <c r="A16250" s="25">
        <v>863058315095</v>
      </c>
      <c r="B16250" s="33">
        <v>122</v>
      </c>
      <c r="C16250" s="33">
        <v>1</v>
      </c>
      <c r="D16250" s="33">
        <v>1</v>
      </c>
    </row>
    <row r="16251" spans="1:4">
      <c r="A16251" s="14">
        <v>800034081904</v>
      </c>
      <c r="B16251" s="33">
        <v>122</v>
      </c>
      <c r="C16251" s="33">
        <v>1</v>
      </c>
      <c r="D16251" s="33">
        <v>2</v>
      </c>
    </row>
    <row r="16252" spans="1:4">
      <c r="A16252" s="14">
        <v>800145092873</v>
      </c>
      <c r="B16252" s="33">
        <v>122</v>
      </c>
      <c r="C16252" s="33">
        <v>1</v>
      </c>
      <c r="D16252" s="33">
        <v>3</v>
      </c>
    </row>
    <row r="16253" spans="1:4">
      <c r="A16253" s="14">
        <v>800102411694</v>
      </c>
      <c r="B16253" s="33">
        <v>122</v>
      </c>
      <c r="C16253" s="33">
        <v>1</v>
      </c>
      <c r="D16253" s="33">
        <v>4</v>
      </c>
    </row>
    <row r="16254" spans="1:4">
      <c r="A16254" s="14">
        <v>800094762484</v>
      </c>
      <c r="B16254" s="33">
        <v>122</v>
      </c>
      <c r="C16254" s="33">
        <v>1</v>
      </c>
      <c r="D16254" s="33">
        <v>5</v>
      </c>
    </row>
    <row r="16255" spans="1:4">
      <c r="A16255" s="14">
        <v>800029891002</v>
      </c>
      <c r="B16255" s="33">
        <v>122</v>
      </c>
      <c r="C16255" s="33">
        <v>1</v>
      </c>
      <c r="D16255" s="33">
        <v>6</v>
      </c>
    </row>
    <row r="16256" spans="1:4">
      <c r="A16256" s="14">
        <v>800097839057</v>
      </c>
      <c r="B16256" s="33">
        <v>122</v>
      </c>
      <c r="C16256" s="33">
        <v>1</v>
      </c>
      <c r="D16256" s="33">
        <v>7</v>
      </c>
    </row>
    <row r="16257" spans="1:4">
      <c r="A16257" s="14">
        <v>800050408403</v>
      </c>
      <c r="B16257" s="33">
        <v>122</v>
      </c>
      <c r="C16257" s="33">
        <v>1</v>
      </c>
      <c r="D16257" s="33">
        <v>8</v>
      </c>
    </row>
    <row r="16258" spans="1:4">
      <c r="A16258" s="14">
        <v>800123358932</v>
      </c>
      <c r="B16258" s="33">
        <v>122</v>
      </c>
      <c r="C16258" s="33">
        <v>1</v>
      </c>
      <c r="D16258" s="33">
        <v>9</v>
      </c>
    </row>
    <row r="16259" spans="1:4">
      <c r="A16259" s="14">
        <v>863084222950</v>
      </c>
      <c r="B16259" s="33">
        <v>122</v>
      </c>
      <c r="C16259" s="33">
        <v>1</v>
      </c>
      <c r="D16259" s="33">
        <v>10</v>
      </c>
    </row>
    <row r="16260" spans="1:4">
      <c r="A16260" s="14">
        <v>863084228270</v>
      </c>
      <c r="B16260" s="33">
        <v>122</v>
      </c>
      <c r="C16260" s="33">
        <v>1</v>
      </c>
      <c r="D16260" s="33">
        <v>11</v>
      </c>
    </row>
    <row r="16261" spans="1:4">
      <c r="A16261" s="14">
        <v>800093484528</v>
      </c>
      <c r="B16261" s="33">
        <v>122</v>
      </c>
      <c r="C16261" s="33">
        <v>1</v>
      </c>
      <c r="D16261" s="33">
        <v>12</v>
      </c>
    </row>
    <row r="16262" spans="1:4">
      <c r="A16262" s="14">
        <v>800087754522</v>
      </c>
      <c r="B16262" s="33">
        <v>122</v>
      </c>
      <c r="C16262" s="33">
        <v>1</v>
      </c>
      <c r="D16262" s="33">
        <v>13</v>
      </c>
    </row>
    <row r="16263" spans="1:4">
      <c r="A16263" s="14">
        <v>863080823637</v>
      </c>
      <c r="B16263" s="33">
        <v>122</v>
      </c>
      <c r="C16263" s="33">
        <v>1</v>
      </c>
      <c r="D16263" s="33">
        <v>14</v>
      </c>
    </row>
    <row r="16264" spans="1:4">
      <c r="A16264" s="14">
        <v>800056510418</v>
      </c>
      <c r="B16264" s="33">
        <v>122</v>
      </c>
      <c r="C16264" s="33">
        <v>1</v>
      </c>
      <c r="D16264" s="33">
        <v>15</v>
      </c>
    </row>
    <row r="16265" spans="1:4">
      <c r="A16265" s="14">
        <v>800058291884</v>
      </c>
      <c r="B16265" s="33">
        <v>122</v>
      </c>
      <c r="C16265" s="33">
        <v>1</v>
      </c>
      <c r="D16265" s="33">
        <v>16</v>
      </c>
    </row>
    <row r="16266" spans="1:4">
      <c r="A16266" s="14">
        <v>800062437804</v>
      </c>
      <c r="B16266" s="33">
        <v>122</v>
      </c>
      <c r="C16266" s="33">
        <v>1</v>
      </c>
      <c r="D16266" s="33">
        <v>17</v>
      </c>
    </row>
    <row r="16267" spans="1:4">
      <c r="A16267" s="14">
        <v>800067657505</v>
      </c>
      <c r="B16267" s="33">
        <v>122</v>
      </c>
      <c r="C16267" s="33">
        <v>1</v>
      </c>
      <c r="D16267" s="33">
        <v>18</v>
      </c>
    </row>
    <row r="16268" spans="1:4">
      <c r="A16268" s="14">
        <v>800095171503</v>
      </c>
      <c r="B16268" s="33">
        <v>122</v>
      </c>
      <c r="C16268" s="33">
        <v>1</v>
      </c>
      <c r="D16268" s="33">
        <v>19</v>
      </c>
    </row>
    <row r="16269" spans="1:4">
      <c r="A16269" s="14">
        <v>863057821242</v>
      </c>
      <c r="B16269" s="33">
        <v>122</v>
      </c>
      <c r="C16269" s="33">
        <v>1</v>
      </c>
      <c r="D16269" s="33">
        <v>20</v>
      </c>
    </row>
    <row r="16270" spans="1:4">
      <c r="A16270" s="14">
        <v>800130734695</v>
      </c>
      <c r="B16270" s="33">
        <v>122</v>
      </c>
      <c r="C16270" s="33">
        <v>2</v>
      </c>
      <c r="D16270" s="33">
        <v>1</v>
      </c>
    </row>
    <row r="16271" spans="1:4">
      <c r="A16271" s="14">
        <v>800146886695</v>
      </c>
      <c r="B16271" s="33">
        <v>122</v>
      </c>
      <c r="C16271" s="33">
        <v>2</v>
      </c>
      <c r="D16271" s="33">
        <v>2</v>
      </c>
    </row>
    <row r="16272" spans="1:4">
      <c r="A16272" s="14">
        <v>800063426988</v>
      </c>
      <c r="B16272" s="33">
        <v>122</v>
      </c>
      <c r="C16272" s="33">
        <v>2</v>
      </c>
      <c r="D16272" s="33">
        <v>3</v>
      </c>
    </row>
    <row r="16273" spans="1:4">
      <c r="A16273" s="14">
        <v>800071244423</v>
      </c>
      <c r="B16273" s="33">
        <v>122</v>
      </c>
      <c r="C16273" s="33">
        <v>2</v>
      </c>
      <c r="D16273" s="33">
        <v>4</v>
      </c>
    </row>
    <row r="16274" spans="1:4">
      <c r="A16274" s="14">
        <v>800143739046</v>
      </c>
      <c r="B16274" s="33">
        <v>122</v>
      </c>
      <c r="C16274" s="33">
        <v>2</v>
      </c>
      <c r="D16274" s="33">
        <v>5</v>
      </c>
    </row>
    <row r="16275" spans="1:4">
      <c r="A16275" s="14">
        <v>863084222968</v>
      </c>
      <c r="B16275" s="33">
        <v>122</v>
      </c>
      <c r="C16275" s="33">
        <v>2</v>
      </c>
      <c r="D16275" s="33">
        <v>6</v>
      </c>
    </row>
    <row r="16276" spans="1:4">
      <c r="A16276" s="14">
        <v>800105940566</v>
      </c>
      <c r="B16276" s="33">
        <v>122</v>
      </c>
      <c r="C16276" s="33">
        <v>2</v>
      </c>
      <c r="D16276" s="33">
        <v>7</v>
      </c>
    </row>
    <row r="16277" spans="1:4">
      <c r="A16277" s="14">
        <v>863081649908</v>
      </c>
      <c r="B16277" s="33">
        <v>122</v>
      </c>
      <c r="C16277" s="33">
        <v>2</v>
      </c>
      <c r="D16277" s="33">
        <v>8</v>
      </c>
    </row>
    <row r="16278" spans="1:4">
      <c r="A16278" s="14">
        <v>800086420000</v>
      </c>
      <c r="B16278" s="33">
        <v>122</v>
      </c>
      <c r="C16278" s="33">
        <v>2</v>
      </c>
      <c r="D16278" s="33">
        <v>9</v>
      </c>
    </row>
    <row r="16279" spans="1:4">
      <c r="A16279" s="14">
        <v>800101412057</v>
      </c>
      <c r="B16279" s="33">
        <v>122</v>
      </c>
      <c r="C16279" s="33">
        <v>2</v>
      </c>
      <c r="D16279" s="33">
        <v>10</v>
      </c>
    </row>
    <row r="16280" spans="1:4">
      <c r="A16280" s="14">
        <v>800094014837</v>
      </c>
      <c r="B16280" s="33">
        <v>122</v>
      </c>
      <c r="C16280" s="33">
        <v>2</v>
      </c>
      <c r="D16280" s="33">
        <v>11</v>
      </c>
    </row>
    <row r="16281" spans="1:4">
      <c r="A16281" s="14">
        <v>800100352254</v>
      </c>
      <c r="B16281" s="33">
        <v>122</v>
      </c>
      <c r="C16281" s="33">
        <v>2</v>
      </c>
      <c r="D16281" s="33">
        <v>12</v>
      </c>
    </row>
    <row r="16282" spans="1:4">
      <c r="A16282" s="14">
        <v>800118327512</v>
      </c>
      <c r="B16282" s="33">
        <v>122</v>
      </c>
      <c r="C16282" s="33">
        <v>2</v>
      </c>
      <c r="D16282" s="33">
        <v>13</v>
      </c>
    </row>
    <row r="16283" spans="1:4">
      <c r="A16283" s="14">
        <v>863080823629</v>
      </c>
      <c r="B16283" s="33">
        <v>122</v>
      </c>
      <c r="C16283" s="33">
        <v>2</v>
      </c>
      <c r="D16283" s="33">
        <v>14</v>
      </c>
    </row>
    <row r="16284" spans="1:4">
      <c r="A16284" s="14">
        <v>800082306138</v>
      </c>
      <c r="B16284" s="33">
        <v>122</v>
      </c>
      <c r="C16284" s="33">
        <v>2</v>
      </c>
      <c r="D16284" s="33">
        <v>15</v>
      </c>
    </row>
    <row r="16285" spans="1:4">
      <c r="A16285" s="14">
        <v>800094748533</v>
      </c>
      <c r="B16285" s="33">
        <v>122</v>
      </c>
      <c r="C16285" s="33">
        <v>2</v>
      </c>
      <c r="D16285" s="33">
        <v>16</v>
      </c>
    </row>
    <row r="16286" spans="1:4">
      <c r="A16286" s="14">
        <v>800074173934</v>
      </c>
      <c r="B16286" s="33">
        <v>122</v>
      </c>
      <c r="C16286" s="33">
        <v>2</v>
      </c>
      <c r="D16286" s="33">
        <v>17</v>
      </c>
    </row>
    <row r="16287" spans="1:4">
      <c r="A16287" s="14">
        <v>863055362090</v>
      </c>
      <c r="B16287" s="33">
        <v>122</v>
      </c>
      <c r="C16287" s="33">
        <v>2</v>
      </c>
      <c r="D16287" s="33">
        <v>18</v>
      </c>
    </row>
    <row r="16288" spans="1:4">
      <c r="A16288" s="14">
        <v>863057673890</v>
      </c>
      <c r="B16288" s="33">
        <v>122</v>
      </c>
      <c r="C16288" s="33">
        <v>2</v>
      </c>
      <c r="D16288" s="33">
        <v>19</v>
      </c>
    </row>
    <row r="16289" spans="1:4">
      <c r="A16289" s="14">
        <v>800147474731</v>
      </c>
      <c r="B16289" s="33">
        <v>122</v>
      </c>
      <c r="C16289" s="33">
        <v>2</v>
      </c>
      <c r="D16289" s="33">
        <v>20</v>
      </c>
    </row>
    <row r="16290" spans="1:4">
      <c r="A16290" s="14">
        <v>800147555711</v>
      </c>
      <c r="B16290" s="33">
        <v>122</v>
      </c>
      <c r="C16290" s="33">
        <v>3</v>
      </c>
      <c r="D16290" s="33">
        <v>1</v>
      </c>
    </row>
    <row r="16291" spans="1:4">
      <c r="A16291" s="14">
        <v>800148230785</v>
      </c>
      <c r="B16291" s="33">
        <v>122</v>
      </c>
      <c r="C16291" s="33">
        <v>3</v>
      </c>
      <c r="D16291" s="33">
        <v>2</v>
      </c>
    </row>
    <row r="16292" spans="1:4">
      <c r="A16292" s="14">
        <v>800130613204</v>
      </c>
      <c r="B16292" s="33">
        <v>122</v>
      </c>
      <c r="C16292" s="33">
        <v>3</v>
      </c>
      <c r="D16292" s="33">
        <v>3</v>
      </c>
    </row>
    <row r="16293" spans="1:4">
      <c r="A16293" s="14">
        <v>863059554254</v>
      </c>
      <c r="B16293" s="33">
        <v>122</v>
      </c>
      <c r="C16293" s="33">
        <v>3</v>
      </c>
      <c r="D16293" s="33">
        <v>4</v>
      </c>
    </row>
    <row r="16294" spans="1:4">
      <c r="A16294" s="14">
        <v>863083794355</v>
      </c>
      <c r="B16294" s="33">
        <v>122</v>
      </c>
      <c r="C16294" s="33">
        <v>3</v>
      </c>
      <c r="D16294" s="33">
        <v>5</v>
      </c>
    </row>
    <row r="16295" spans="1:4">
      <c r="A16295" s="14">
        <v>863083595331</v>
      </c>
      <c r="B16295" s="33">
        <v>122</v>
      </c>
      <c r="C16295" s="33">
        <v>3</v>
      </c>
      <c r="D16295" s="33">
        <v>6</v>
      </c>
    </row>
    <row r="16296" spans="1:4">
      <c r="A16296" s="14">
        <v>863068846808</v>
      </c>
      <c r="B16296" s="33">
        <v>122</v>
      </c>
      <c r="C16296" s="33">
        <v>3</v>
      </c>
      <c r="D16296" s="33">
        <v>7</v>
      </c>
    </row>
    <row r="16297" spans="1:4">
      <c r="A16297" s="14">
        <v>800047758258</v>
      </c>
      <c r="B16297" s="33">
        <v>122</v>
      </c>
      <c r="C16297" s="33">
        <v>3</v>
      </c>
      <c r="D16297" s="33">
        <v>8</v>
      </c>
    </row>
    <row r="16298" spans="1:4">
      <c r="A16298" s="14">
        <v>800046631605</v>
      </c>
      <c r="B16298" s="33">
        <v>122</v>
      </c>
      <c r="C16298" s="33">
        <v>3</v>
      </c>
      <c r="D16298" s="33">
        <v>9</v>
      </c>
    </row>
    <row r="16299" spans="1:4">
      <c r="A16299" s="14">
        <v>800006358249</v>
      </c>
      <c r="B16299" s="33">
        <v>122</v>
      </c>
      <c r="C16299" s="33">
        <v>3</v>
      </c>
      <c r="D16299" s="33">
        <v>10</v>
      </c>
    </row>
    <row r="16300" spans="1:4">
      <c r="A16300" s="14">
        <v>800070383297</v>
      </c>
      <c r="B16300" s="33">
        <v>122</v>
      </c>
      <c r="C16300" s="33">
        <v>3</v>
      </c>
      <c r="D16300" s="33">
        <v>11</v>
      </c>
    </row>
    <row r="16301" spans="1:4">
      <c r="A16301" s="14">
        <v>800008288006</v>
      </c>
      <c r="B16301" s="33">
        <v>122</v>
      </c>
      <c r="C16301" s="33">
        <v>3</v>
      </c>
      <c r="D16301" s="33">
        <v>12</v>
      </c>
    </row>
    <row r="16302" spans="1:4">
      <c r="A16302" s="14">
        <v>800103484120</v>
      </c>
      <c r="B16302" s="33">
        <v>122</v>
      </c>
      <c r="C16302" s="33">
        <v>3</v>
      </c>
      <c r="D16302" s="33">
        <v>13</v>
      </c>
    </row>
    <row r="16303" spans="1:4">
      <c r="A16303" s="14">
        <v>800008519756</v>
      </c>
      <c r="B16303" s="33">
        <v>122</v>
      </c>
      <c r="C16303" s="33">
        <v>3</v>
      </c>
      <c r="D16303" s="33">
        <v>14</v>
      </c>
    </row>
    <row r="16304" spans="1:4">
      <c r="A16304" s="14">
        <v>863064261671</v>
      </c>
      <c r="B16304" s="33">
        <v>122</v>
      </c>
      <c r="C16304" s="33">
        <v>3</v>
      </c>
      <c r="D16304" s="33">
        <v>15</v>
      </c>
    </row>
    <row r="16305" spans="1:4">
      <c r="A16305" s="14">
        <v>800037363374</v>
      </c>
      <c r="B16305" s="33">
        <v>122</v>
      </c>
      <c r="C16305" s="33">
        <v>3</v>
      </c>
      <c r="D16305" s="33">
        <v>16</v>
      </c>
    </row>
    <row r="16306" spans="1:4">
      <c r="A16306" s="14">
        <v>800078984385</v>
      </c>
      <c r="B16306" s="33">
        <v>122</v>
      </c>
      <c r="C16306" s="33">
        <v>3</v>
      </c>
      <c r="D16306" s="33">
        <v>17</v>
      </c>
    </row>
    <row r="16307" spans="1:4">
      <c r="A16307" s="14">
        <v>800102912865</v>
      </c>
      <c r="B16307" s="33">
        <v>122</v>
      </c>
      <c r="C16307" s="33">
        <v>3</v>
      </c>
      <c r="D16307" s="33">
        <v>18</v>
      </c>
    </row>
    <row r="16308" spans="1:4">
      <c r="A16308" s="14">
        <v>800036962747</v>
      </c>
      <c r="B16308" s="33">
        <v>122</v>
      </c>
      <c r="C16308" s="33">
        <v>3</v>
      </c>
      <c r="D16308" s="33">
        <v>19</v>
      </c>
    </row>
    <row r="16309" spans="1:4">
      <c r="A16309" s="14">
        <v>800137454339</v>
      </c>
      <c r="B16309" s="33">
        <v>122</v>
      </c>
      <c r="C16309" s="33">
        <v>3</v>
      </c>
      <c r="D16309" s="33">
        <v>20</v>
      </c>
    </row>
    <row r="16310" spans="1:4">
      <c r="A16310" s="14">
        <v>863081642911</v>
      </c>
      <c r="B16310" s="33">
        <v>122</v>
      </c>
      <c r="C16310" s="33">
        <v>4</v>
      </c>
      <c r="D16310" s="33">
        <v>1</v>
      </c>
    </row>
    <row r="16311" spans="1:4">
      <c r="A16311" s="14">
        <v>800053892868</v>
      </c>
      <c r="B16311" s="33">
        <v>122</v>
      </c>
      <c r="C16311" s="33">
        <v>4</v>
      </c>
      <c r="D16311" s="33">
        <v>2</v>
      </c>
    </row>
    <row r="16312" spans="1:4">
      <c r="A16312" s="14">
        <v>800130966479</v>
      </c>
      <c r="B16312" s="33">
        <v>122</v>
      </c>
      <c r="C16312" s="33">
        <v>4</v>
      </c>
      <c r="D16312" s="33">
        <v>3</v>
      </c>
    </row>
    <row r="16313" spans="1:4">
      <c r="A16313" s="14">
        <v>800144063685</v>
      </c>
      <c r="B16313" s="33">
        <v>122</v>
      </c>
      <c r="C16313" s="33">
        <v>4</v>
      </c>
      <c r="D16313" s="33">
        <v>4</v>
      </c>
    </row>
    <row r="16314" spans="1:4">
      <c r="A16314" s="14">
        <v>800096852366</v>
      </c>
      <c r="B16314" s="33">
        <v>122</v>
      </c>
      <c r="C16314" s="33">
        <v>4</v>
      </c>
      <c r="D16314" s="33">
        <v>5</v>
      </c>
    </row>
    <row r="16315" spans="1:4">
      <c r="A16315" s="14">
        <v>800087664523</v>
      </c>
      <c r="B16315" s="33">
        <v>122</v>
      </c>
      <c r="C16315" s="33">
        <v>4</v>
      </c>
      <c r="D16315" s="33">
        <v>6</v>
      </c>
    </row>
    <row r="16316" spans="1:4">
      <c r="A16316" s="14">
        <v>800090855431</v>
      </c>
      <c r="B16316" s="33">
        <v>122</v>
      </c>
      <c r="C16316" s="33">
        <v>4</v>
      </c>
      <c r="D16316" s="33">
        <v>7</v>
      </c>
    </row>
    <row r="16317" spans="1:4">
      <c r="A16317" s="14">
        <v>800068854036</v>
      </c>
      <c r="B16317" s="33">
        <v>122</v>
      </c>
      <c r="C16317" s="33">
        <v>4</v>
      </c>
      <c r="D16317" s="33">
        <v>8</v>
      </c>
    </row>
    <row r="16318" spans="1:4">
      <c r="A16318" s="14">
        <v>800085917535</v>
      </c>
      <c r="B16318" s="33">
        <v>122</v>
      </c>
      <c r="C16318" s="33">
        <v>4</v>
      </c>
      <c r="D16318" s="33">
        <v>9</v>
      </c>
    </row>
    <row r="16319" spans="1:4">
      <c r="A16319" s="14">
        <v>800131346796</v>
      </c>
      <c r="B16319" s="33">
        <v>122</v>
      </c>
      <c r="C16319" s="33">
        <v>4</v>
      </c>
      <c r="D16319" s="33">
        <v>10</v>
      </c>
    </row>
    <row r="16320" spans="1:4">
      <c r="A16320" s="14">
        <v>800121539210</v>
      </c>
      <c r="B16320" s="33">
        <v>122</v>
      </c>
      <c r="C16320" s="33">
        <v>4</v>
      </c>
      <c r="D16320" s="33">
        <v>11</v>
      </c>
    </row>
    <row r="16321" spans="1:4">
      <c r="A16321" s="14">
        <v>800121539285</v>
      </c>
      <c r="B16321" s="33">
        <v>122</v>
      </c>
      <c r="C16321" s="33">
        <v>4</v>
      </c>
      <c r="D16321" s="33">
        <v>12</v>
      </c>
    </row>
    <row r="16322" spans="1:4">
      <c r="A16322" s="25">
        <v>847653006589</v>
      </c>
      <c r="B16322" s="33">
        <v>122</v>
      </c>
      <c r="C16322" s="33">
        <v>4</v>
      </c>
      <c r="D16322" s="33">
        <v>13</v>
      </c>
    </row>
    <row r="16323" spans="1:4">
      <c r="A16323" s="25">
        <v>800003228080</v>
      </c>
      <c r="B16323" s="33">
        <v>122</v>
      </c>
      <c r="C16323" s="33">
        <v>4</v>
      </c>
      <c r="D16323" s="33">
        <v>14</v>
      </c>
    </row>
    <row r="16324" spans="1:4">
      <c r="A16324" s="25">
        <v>800012504778</v>
      </c>
      <c r="B16324" s="33">
        <v>122</v>
      </c>
      <c r="C16324" s="33">
        <v>4</v>
      </c>
      <c r="D16324" s="33">
        <v>15</v>
      </c>
    </row>
    <row r="16325" spans="1:4">
      <c r="A16325" s="25">
        <v>800059823420</v>
      </c>
      <c r="B16325" s="33">
        <v>122</v>
      </c>
      <c r="C16325" s="33">
        <v>4</v>
      </c>
      <c r="D16325" s="33">
        <v>16</v>
      </c>
    </row>
    <row r="16326" spans="1:4">
      <c r="A16326" s="25">
        <v>800073673041</v>
      </c>
      <c r="B16326" s="33">
        <v>122</v>
      </c>
      <c r="C16326" s="33">
        <v>4</v>
      </c>
      <c r="D16326" s="33">
        <v>17</v>
      </c>
    </row>
    <row r="16327" spans="1:4">
      <c r="A16327" s="25">
        <v>800098922829</v>
      </c>
      <c r="B16327" s="33">
        <v>122</v>
      </c>
      <c r="C16327" s="33">
        <v>4</v>
      </c>
      <c r="D16327" s="33">
        <v>18</v>
      </c>
    </row>
    <row r="16328" spans="1:4">
      <c r="A16328" s="25">
        <v>800117863319</v>
      </c>
      <c r="B16328" s="33">
        <v>122</v>
      </c>
      <c r="C16328" s="33">
        <v>4</v>
      </c>
      <c r="D16328" s="33">
        <v>19</v>
      </c>
    </row>
    <row r="16329" spans="1:4">
      <c r="A16329" s="25">
        <v>800102571455</v>
      </c>
      <c r="B16329" s="33">
        <v>122</v>
      </c>
      <c r="C16329" s="33">
        <v>4</v>
      </c>
      <c r="D16329" s="33">
        <v>20</v>
      </c>
    </row>
    <row r="16330" spans="1:4">
      <c r="A16330" s="25">
        <v>800118922114</v>
      </c>
      <c r="B16330" s="33">
        <v>123</v>
      </c>
      <c r="C16330" s="33">
        <v>1</v>
      </c>
      <c r="D16330" s="33">
        <v>1</v>
      </c>
    </row>
    <row r="16331" spans="1:4">
      <c r="A16331" s="25">
        <v>800142688079</v>
      </c>
      <c r="B16331" s="33">
        <v>123</v>
      </c>
      <c r="C16331" s="33">
        <v>1</v>
      </c>
      <c r="D16331" s="33">
        <v>2</v>
      </c>
    </row>
    <row r="16332" spans="1:4">
      <c r="A16332" s="25">
        <v>800141129497</v>
      </c>
      <c r="B16332" s="33">
        <v>123</v>
      </c>
      <c r="C16332" s="33">
        <v>1</v>
      </c>
      <c r="D16332" s="33">
        <v>3</v>
      </c>
    </row>
    <row r="16333" spans="1:4">
      <c r="A16333" s="25">
        <v>800145411248</v>
      </c>
      <c r="B16333" s="33">
        <v>123</v>
      </c>
      <c r="C16333" s="33">
        <v>1</v>
      </c>
      <c r="D16333" s="33">
        <v>4</v>
      </c>
    </row>
    <row r="16334" spans="1:4">
      <c r="A16334" s="25">
        <v>863065629306</v>
      </c>
      <c r="B16334" s="33">
        <v>123</v>
      </c>
      <c r="C16334" s="33">
        <v>1</v>
      </c>
      <c r="D16334" s="33">
        <v>5</v>
      </c>
    </row>
    <row r="16335" spans="1:4">
      <c r="A16335" s="25">
        <v>800146416832</v>
      </c>
      <c r="B16335" s="33">
        <v>123</v>
      </c>
      <c r="C16335" s="33">
        <v>1</v>
      </c>
      <c r="D16335" s="33">
        <v>6</v>
      </c>
    </row>
    <row r="16336" spans="1:4">
      <c r="A16336" s="14">
        <v>800084030629</v>
      </c>
      <c r="B16336" s="33">
        <v>123</v>
      </c>
      <c r="C16336" s="33">
        <v>1</v>
      </c>
      <c r="D16336" s="33">
        <v>7</v>
      </c>
    </row>
    <row r="16337" spans="1:4">
      <c r="A16337" s="14">
        <v>800015484598</v>
      </c>
      <c r="B16337" s="33">
        <v>123</v>
      </c>
      <c r="C16337" s="33">
        <v>1</v>
      </c>
      <c r="D16337" s="33">
        <v>8</v>
      </c>
    </row>
    <row r="16338" spans="1:4">
      <c r="A16338" s="14">
        <v>800015451605</v>
      </c>
      <c r="B16338" s="33">
        <v>123</v>
      </c>
      <c r="C16338" s="33">
        <v>1</v>
      </c>
      <c r="D16338" s="33">
        <v>9</v>
      </c>
    </row>
    <row r="16339" spans="1:4">
      <c r="A16339" s="14">
        <v>800016717152</v>
      </c>
      <c r="B16339" s="33">
        <v>123</v>
      </c>
      <c r="C16339" s="33">
        <v>1</v>
      </c>
      <c r="D16339" s="33">
        <v>10</v>
      </c>
    </row>
    <row r="16340" spans="1:4">
      <c r="A16340" s="14">
        <v>854348013939</v>
      </c>
      <c r="B16340" s="33">
        <v>123</v>
      </c>
      <c r="C16340" s="33">
        <v>1</v>
      </c>
      <c r="D16340" s="33">
        <v>11</v>
      </c>
    </row>
    <row r="16341" spans="1:4">
      <c r="A16341" s="14">
        <v>800004672633</v>
      </c>
      <c r="B16341" s="33">
        <v>123</v>
      </c>
      <c r="C16341" s="33">
        <v>1</v>
      </c>
      <c r="D16341" s="33">
        <v>12</v>
      </c>
    </row>
    <row r="16342" spans="1:4">
      <c r="A16342" s="14">
        <v>854349010074</v>
      </c>
      <c r="B16342" s="33">
        <v>123</v>
      </c>
      <c r="C16342" s="33">
        <v>1</v>
      </c>
      <c r="D16342" s="33">
        <v>13</v>
      </c>
    </row>
    <row r="16343" spans="1:4">
      <c r="A16343" s="14">
        <v>800063066834</v>
      </c>
      <c r="B16343" s="33">
        <v>123</v>
      </c>
      <c r="C16343" s="33">
        <v>1</v>
      </c>
      <c r="D16343" s="33">
        <v>14</v>
      </c>
    </row>
    <row r="16344" spans="1:4">
      <c r="A16344" s="14">
        <v>863078689602</v>
      </c>
      <c r="B16344" s="33">
        <v>123</v>
      </c>
      <c r="C16344" s="33">
        <v>1</v>
      </c>
      <c r="D16344" s="33">
        <v>15</v>
      </c>
    </row>
    <row r="16345" spans="1:4">
      <c r="A16345" s="14">
        <v>800148316899</v>
      </c>
      <c r="B16345" s="33">
        <v>123</v>
      </c>
      <c r="C16345" s="33">
        <v>1</v>
      </c>
      <c r="D16345" s="33">
        <v>16</v>
      </c>
    </row>
    <row r="16346" spans="1:4">
      <c r="A16346" s="14">
        <v>800061293869</v>
      </c>
      <c r="B16346" s="33">
        <v>123</v>
      </c>
      <c r="C16346" s="33">
        <v>1</v>
      </c>
      <c r="D16346" s="33">
        <v>17</v>
      </c>
    </row>
    <row r="16347" spans="1:4">
      <c r="A16347" s="14">
        <v>800134790545</v>
      </c>
      <c r="B16347" s="33">
        <v>123</v>
      </c>
      <c r="C16347" s="33">
        <v>1</v>
      </c>
      <c r="D16347" s="33">
        <v>18</v>
      </c>
    </row>
    <row r="16348" spans="1:4">
      <c r="A16348" s="14">
        <v>800073217211</v>
      </c>
      <c r="B16348" s="33">
        <v>123</v>
      </c>
      <c r="C16348" s="33">
        <v>1</v>
      </c>
      <c r="D16348" s="33">
        <v>19</v>
      </c>
    </row>
    <row r="16349" spans="1:4">
      <c r="A16349" s="14">
        <v>800009884100</v>
      </c>
      <c r="B16349" s="33">
        <v>123</v>
      </c>
      <c r="C16349" s="33">
        <v>1</v>
      </c>
      <c r="D16349" s="33">
        <v>20</v>
      </c>
    </row>
    <row r="16350" spans="1:4">
      <c r="A16350" s="14">
        <v>863060663789</v>
      </c>
      <c r="B16350" s="33">
        <v>123</v>
      </c>
      <c r="C16350" s="33">
        <v>2</v>
      </c>
      <c r="D16350" s="33">
        <v>1</v>
      </c>
    </row>
    <row r="16351" spans="1:4">
      <c r="A16351" s="14">
        <v>800049837670</v>
      </c>
      <c r="B16351" s="33">
        <v>123</v>
      </c>
      <c r="C16351" s="33">
        <v>2</v>
      </c>
      <c r="D16351" s="33">
        <v>2</v>
      </c>
    </row>
    <row r="16352" spans="1:4">
      <c r="A16352" s="14">
        <v>800097552098</v>
      </c>
      <c r="B16352" s="33">
        <v>123</v>
      </c>
      <c r="C16352" s="33">
        <v>2</v>
      </c>
      <c r="D16352" s="33">
        <v>3</v>
      </c>
    </row>
    <row r="16353" spans="1:4">
      <c r="A16353" s="14">
        <v>800123154018</v>
      </c>
      <c r="B16353" s="33">
        <v>123</v>
      </c>
      <c r="C16353" s="33">
        <v>2</v>
      </c>
      <c r="D16353" s="33">
        <v>4</v>
      </c>
    </row>
    <row r="16354" spans="1:4">
      <c r="A16354" s="14">
        <v>800100284564</v>
      </c>
      <c r="B16354" s="33">
        <v>123</v>
      </c>
      <c r="C16354" s="33">
        <v>2</v>
      </c>
      <c r="D16354" s="33">
        <v>5</v>
      </c>
    </row>
    <row r="16355" spans="1:4">
      <c r="A16355" s="14">
        <v>800092381014</v>
      </c>
      <c r="B16355" s="33">
        <v>123</v>
      </c>
      <c r="C16355" s="33">
        <v>2</v>
      </c>
      <c r="D16355" s="33">
        <v>6</v>
      </c>
    </row>
    <row r="16356" spans="1:4">
      <c r="A16356" s="14">
        <v>800079430479</v>
      </c>
      <c r="B16356" s="33">
        <v>123</v>
      </c>
      <c r="C16356" s="33">
        <v>2</v>
      </c>
      <c r="D16356" s="33">
        <v>7</v>
      </c>
    </row>
    <row r="16357" spans="1:4">
      <c r="A16357" s="14">
        <v>800074882047</v>
      </c>
      <c r="B16357" s="33">
        <v>123</v>
      </c>
      <c r="C16357" s="33">
        <v>2</v>
      </c>
      <c r="D16357" s="33">
        <v>8</v>
      </c>
    </row>
    <row r="16358" spans="1:4">
      <c r="A16358" s="14">
        <v>800023444907</v>
      </c>
      <c r="B16358" s="33">
        <v>123</v>
      </c>
      <c r="C16358" s="33">
        <v>2</v>
      </c>
      <c r="D16358" s="33">
        <v>9</v>
      </c>
    </row>
    <row r="16359" spans="1:4">
      <c r="A16359" s="14">
        <v>800024439856</v>
      </c>
      <c r="B16359" s="33">
        <v>123</v>
      </c>
      <c r="C16359" s="33">
        <v>2</v>
      </c>
      <c r="D16359" s="33">
        <v>10</v>
      </c>
    </row>
    <row r="16360" spans="1:4">
      <c r="A16360" s="14">
        <v>800091903370</v>
      </c>
      <c r="B16360" s="33">
        <v>123</v>
      </c>
      <c r="C16360" s="33">
        <v>2</v>
      </c>
      <c r="D16360" s="33">
        <v>11</v>
      </c>
    </row>
    <row r="16361" spans="1:4">
      <c r="A16361" s="14">
        <v>800121276680</v>
      </c>
      <c r="B16361" s="33">
        <v>123</v>
      </c>
      <c r="C16361" s="33">
        <v>2</v>
      </c>
      <c r="D16361" s="33">
        <v>12</v>
      </c>
    </row>
    <row r="16362" spans="1:4">
      <c r="A16362" s="14">
        <v>800058318661</v>
      </c>
      <c r="B16362" s="33">
        <v>123</v>
      </c>
      <c r="C16362" s="33">
        <v>2</v>
      </c>
      <c r="D16362" s="33">
        <v>13</v>
      </c>
    </row>
    <row r="16363" spans="1:4">
      <c r="A16363" s="14">
        <v>800004677608</v>
      </c>
      <c r="B16363" s="33">
        <v>123</v>
      </c>
      <c r="C16363" s="33">
        <v>2</v>
      </c>
      <c r="D16363" s="33">
        <v>14</v>
      </c>
    </row>
    <row r="16364" spans="1:4">
      <c r="A16364" s="14">
        <v>800016487475</v>
      </c>
      <c r="B16364" s="33">
        <v>123</v>
      </c>
      <c r="C16364" s="33">
        <v>2</v>
      </c>
      <c r="D16364" s="33">
        <v>15</v>
      </c>
    </row>
    <row r="16365" spans="1:4">
      <c r="A16365" s="14">
        <v>854352023949</v>
      </c>
      <c r="B16365" s="33">
        <v>123</v>
      </c>
      <c r="C16365" s="33">
        <v>2</v>
      </c>
      <c r="D16365" s="33">
        <v>16</v>
      </c>
    </row>
    <row r="16366" spans="1:4">
      <c r="A16366" s="14">
        <v>854351009493</v>
      </c>
      <c r="B16366" s="33">
        <v>123</v>
      </c>
      <c r="C16366" s="33">
        <v>2</v>
      </c>
      <c r="D16366" s="33">
        <v>17</v>
      </c>
    </row>
    <row r="16367" spans="1:4">
      <c r="A16367" s="14">
        <v>800011189936</v>
      </c>
      <c r="B16367" s="33">
        <v>123</v>
      </c>
      <c r="C16367" s="33">
        <v>2</v>
      </c>
      <c r="D16367" s="33">
        <v>18</v>
      </c>
    </row>
    <row r="16368" spans="1:4">
      <c r="A16368" s="25">
        <v>800059464977</v>
      </c>
      <c r="B16368" s="33">
        <v>123</v>
      </c>
      <c r="C16368" s="33">
        <v>2</v>
      </c>
      <c r="D16368" s="33">
        <v>19</v>
      </c>
    </row>
    <row r="16369" spans="1:4">
      <c r="A16369" s="25">
        <v>800066539621</v>
      </c>
      <c r="B16369" s="33">
        <v>123</v>
      </c>
      <c r="C16369" s="33">
        <v>2</v>
      </c>
      <c r="D16369" s="33">
        <v>20</v>
      </c>
    </row>
    <row r="16370" spans="1:4">
      <c r="A16370" s="25">
        <v>800131071246</v>
      </c>
      <c r="B16370" s="33">
        <v>123</v>
      </c>
      <c r="C16370" s="33">
        <v>3</v>
      </c>
      <c r="D16370" s="33">
        <v>1</v>
      </c>
    </row>
    <row r="16371" spans="1:4">
      <c r="A16371" s="25">
        <v>800145407667</v>
      </c>
      <c r="B16371" s="33">
        <v>123</v>
      </c>
      <c r="C16371" s="33">
        <v>3</v>
      </c>
      <c r="D16371" s="33">
        <v>2</v>
      </c>
    </row>
    <row r="16372" spans="1:4">
      <c r="A16372" s="25">
        <v>800101272378</v>
      </c>
      <c r="B16372" s="33">
        <v>123</v>
      </c>
      <c r="C16372" s="33">
        <v>3</v>
      </c>
      <c r="D16372" s="33">
        <v>3</v>
      </c>
    </row>
    <row r="16373" spans="1:4">
      <c r="A16373" s="25">
        <v>800099981089</v>
      </c>
      <c r="B16373" s="33">
        <v>123</v>
      </c>
      <c r="C16373" s="33">
        <v>3</v>
      </c>
      <c r="D16373" s="33">
        <v>4</v>
      </c>
    </row>
    <row r="16374" spans="1:4">
      <c r="A16374" s="25">
        <v>863060918829</v>
      </c>
      <c r="B16374" s="33">
        <v>123</v>
      </c>
      <c r="C16374" s="33">
        <v>3</v>
      </c>
      <c r="D16374" s="33">
        <v>5</v>
      </c>
    </row>
    <row r="16375" spans="1:4">
      <c r="A16375" s="25">
        <v>863081710817</v>
      </c>
      <c r="B16375" s="33">
        <v>123</v>
      </c>
      <c r="C16375" s="33">
        <v>3</v>
      </c>
      <c r="D16375" s="33">
        <v>6</v>
      </c>
    </row>
    <row r="16376" spans="1:4">
      <c r="A16376" s="25">
        <v>863083945791</v>
      </c>
      <c r="B16376" s="33">
        <v>123</v>
      </c>
      <c r="C16376" s="33">
        <v>3</v>
      </c>
      <c r="D16376" s="33">
        <v>7</v>
      </c>
    </row>
    <row r="16377" spans="1:4">
      <c r="A16377" s="25">
        <v>863064140768</v>
      </c>
      <c r="B16377" s="33">
        <v>123</v>
      </c>
      <c r="C16377" s="33">
        <v>3</v>
      </c>
      <c r="D16377" s="33">
        <v>8</v>
      </c>
    </row>
    <row r="16378" spans="1:4">
      <c r="A16378" s="25">
        <v>800010613506</v>
      </c>
      <c r="B16378" s="33">
        <v>123</v>
      </c>
      <c r="C16378" s="33">
        <v>3</v>
      </c>
      <c r="D16378" s="33">
        <v>9</v>
      </c>
    </row>
    <row r="16379" spans="1:4">
      <c r="A16379" s="25">
        <v>800016810098</v>
      </c>
      <c r="B16379" s="33">
        <v>123</v>
      </c>
      <c r="C16379" s="33">
        <v>3</v>
      </c>
      <c r="D16379" s="33">
        <v>10</v>
      </c>
    </row>
    <row r="16380" spans="1:4">
      <c r="A16380" s="25">
        <v>800036070798</v>
      </c>
      <c r="B16380" s="33">
        <v>123</v>
      </c>
      <c r="C16380" s="33">
        <v>3</v>
      </c>
      <c r="D16380" s="33">
        <v>11</v>
      </c>
    </row>
    <row r="16381" spans="1:4">
      <c r="A16381" s="25">
        <v>800021201721</v>
      </c>
      <c r="B16381" s="33">
        <v>123</v>
      </c>
      <c r="C16381" s="33">
        <v>3</v>
      </c>
      <c r="D16381" s="33">
        <v>12</v>
      </c>
    </row>
    <row r="16382" spans="1:4">
      <c r="A16382" s="25">
        <v>800007449534</v>
      </c>
      <c r="B16382" s="33">
        <v>123</v>
      </c>
      <c r="C16382" s="33">
        <v>3</v>
      </c>
      <c r="D16382" s="33">
        <v>13</v>
      </c>
    </row>
    <row r="16383" spans="1:4">
      <c r="A16383" s="25">
        <v>800017498737</v>
      </c>
      <c r="B16383" s="33">
        <v>123</v>
      </c>
      <c r="C16383" s="33">
        <v>3</v>
      </c>
      <c r="D16383" s="33">
        <v>14</v>
      </c>
    </row>
    <row r="16384" spans="1:4">
      <c r="A16384" s="25">
        <v>800017060040</v>
      </c>
      <c r="B16384" s="33">
        <v>123</v>
      </c>
      <c r="C16384" s="33">
        <v>3</v>
      </c>
      <c r="D16384" s="33">
        <v>15</v>
      </c>
    </row>
    <row r="16385" spans="1:4">
      <c r="A16385" s="25">
        <v>863079545464</v>
      </c>
      <c r="B16385" s="33">
        <v>123</v>
      </c>
      <c r="C16385" s="33">
        <v>3</v>
      </c>
      <c r="D16385" s="33">
        <v>16</v>
      </c>
    </row>
    <row r="16386" spans="1:4">
      <c r="A16386" s="25">
        <v>800085676602</v>
      </c>
      <c r="B16386" s="33">
        <v>123</v>
      </c>
      <c r="C16386" s="33">
        <v>3</v>
      </c>
      <c r="D16386" s="33">
        <v>17</v>
      </c>
    </row>
    <row r="16387" spans="1:4">
      <c r="A16387" s="25">
        <v>800012839711</v>
      </c>
      <c r="B16387" s="33">
        <v>123</v>
      </c>
      <c r="C16387" s="33">
        <v>3</v>
      </c>
      <c r="D16387" s="33">
        <v>18</v>
      </c>
    </row>
    <row r="16388" spans="1:4">
      <c r="A16388" s="25">
        <v>800065802509</v>
      </c>
      <c r="B16388" s="33">
        <v>123</v>
      </c>
      <c r="C16388" s="33">
        <v>3</v>
      </c>
      <c r="D16388" s="33">
        <v>19</v>
      </c>
    </row>
    <row r="16389" spans="1:4">
      <c r="A16389" s="25">
        <v>800038844554</v>
      </c>
      <c r="B16389" s="33">
        <v>123</v>
      </c>
      <c r="C16389" s="33">
        <v>3</v>
      </c>
      <c r="D16389" s="33">
        <v>20</v>
      </c>
    </row>
    <row r="16390" spans="1:4">
      <c r="A16390" s="25">
        <v>800012009448</v>
      </c>
      <c r="B16390" s="33">
        <v>123</v>
      </c>
      <c r="C16390" s="33">
        <v>4</v>
      </c>
      <c r="D16390" s="33">
        <v>1</v>
      </c>
    </row>
    <row r="16391" spans="1:4">
      <c r="A16391" s="25">
        <v>800000442528</v>
      </c>
      <c r="B16391" s="33">
        <v>123</v>
      </c>
      <c r="C16391" s="33">
        <v>4</v>
      </c>
      <c r="D16391" s="33">
        <v>2</v>
      </c>
    </row>
    <row r="16392" spans="1:4">
      <c r="A16392" s="25">
        <v>800074964605</v>
      </c>
      <c r="B16392" s="33">
        <v>123</v>
      </c>
      <c r="C16392" s="33">
        <v>4</v>
      </c>
      <c r="D16392" s="33">
        <v>3</v>
      </c>
    </row>
    <row r="16393" spans="1:4">
      <c r="A16393" s="25">
        <v>800055680212</v>
      </c>
      <c r="B16393" s="33">
        <v>123</v>
      </c>
      <c r="C16393" s="33">
        <v>4</v>
      </c>
      <c r="D16393" s="33">
        <v>4</v>
      </c>
    </row>
    <row r="16394" spans="1:4">
      <c r="A16394" s="25">
        <v>800016801212</v>
      </c>
      <c r="B16394" s="33">
        <v>123</v>
      </c>
      <c r="C16394" s="33">
        <v>4</v>
      </c>
      <c r="D16394" s="33">
        <v>5</v>
      </c>
    </row>
    <row r="16395" spans="1:4">
      <c r="A16395" s="25">
        <v>800016283296</v>
      </c>
      <c r="B16395" s="33">
        <v>123</v>
      </c>
      <c r="C16395" s="33">
        <v>4</v>
      </c>
      <c r="D16395" s="33">
        <v>6</v>
      </c>
    </row>
    <row r="16396" spans="1:4">
      <c r="A16396" s="25">
        <v>800059464951</v>
      </c>
      <c r="B16396" s="33">
        <v>123</v>
      </c>
      <c r="C16396" s="33">
        <v>4</v>
      </c>
      <c r="D16396" s="33">
        <v>7</v>
      </c>
    </row>
    <row r="16397" spans="1:4">
      <c r="A16397" s="25">
        <v>800114114823</v>
      </c>
      <c r="B16397" s="33">
        <v>123</v>
      </c>
      <c r="C16397" s="33">
        <v>4</v>
      </c>
      <c r="D16397" s="33">
        <v>8</v>
      </c>
    </row>
    <row r="16398" spans="1:4">
      <c r="A16398" s="25">
        <v>800082362693</v>
      </c>
      <c r="B16398" s="33">
        <v>123</v>
      </c>
      <c r="C16398" s="33">
        <v>4</v>
      </c>
      <c r="D16398" s="33">
        <v>9</v>
      </c>
    </row>
    <row r="16399" spans="1:4">
      <c r="A16399" s="25">
        <v>800144872903</v>
      </c>
      <c r="B16399" s="33">
        <v>123</v>
      </c>
      <c r="C16399" s="33">
        <v>4</v>
      </c>
      <c r="D16399" s="33">
        <v>10</v>
      </c>
    </row>
    <row r="16400" spans="1:4">
      <c r="A16400" s="25">
        <v>800054703528</v>
      </c>
      <c r="B16400" s="33">
        <v>123</v>
      </c>
      <c r="C16400" s="33">
        <v>4</v>
      </c>
      <c r="D16400" s="33">
        <v>11</v>
      </c>
    </row>
    <row r="16401" spans="1:4">
      <c r="A16401" s="25">
        <v>800005659266</v>
      </c>
      <c r="B16401" s="33">
        <v>123</v>
      </c>
      <c r="C16401" s="33">
        <v>4</v>
      </c>
      <c r="D16401" s="33">
        <v>12</v>
      </c>
    </row>
    <row r="16402" spans="1:4">
      <c r="A16402" s="25">
        <v>863053920162</v>
      </c>
      <c r="B16402" s="33">
        <v>123</v>
      </c>
      <c r="C16402" s="33">
        <v>4</v>
      </c>
      <c r="D16402" s="33">
        <v>13</v>
      </c>
    </row>
    <row r="16403" spans="1:4">
      <c r="A16403" s="25">
        <v>800141504343</v>
      </c>
      <c r="B16403" s="33">
        <v>123</v>
      </c>
      <c r="C16403" s="33">
        <v>4</v>
      </c>
      <c r="D16403" s="33">
        <v>14</v>
      </c>
    </row>
    <row r="16404" spans="1:4">
      <c r="A16404" s="25">
        <v>800131309810</v>
      </c>
      <c r="B16404" s="33">
        <v>123</v>
      </c>
      <c r="C16404" s="33">
        <v>4</v>
      </c>
      <c r="D16404" s="33">
        <v>15</v>
      </c>
    </row>
    <row r="16405" spans="1:4">
      <c r="A16405" s="25">
        <v>800102559641</v>
      </c>
      <c r="B16405" s="33">
        <v>123</v>
      </c>
      <c r="C16405" s="33">
        <v>4</v>
      </c>
      <c r="D16405" s="33">
        <v>16</v>
      </c>
    </row>
    <row r="16406" spans="1:4">
      <c r="A16406" s="25">
        <v>800101712761</v>
      </c>
      <c r="B16406" s="33">
        <v>123</v>
      </c>
      <c r="C16406" s="33">
        <v>4</v>
      </c>
      <c r="D16406" s="33">
        <v>17</v>
      </c>
    </row>
    <row r="16407" spans="1:4">
      <c r="A16407" s="25">
        <v>830951008721</v>
      </c>
      <c r="B16407" s="33">
        <v>123</v>
      </c>
      <c r="C16407" s="33">
        <v>4</v>
      </c>
      <c r="D16407" s="33">
        <v>18</v>
      </c>
    </row>
    <row r="16408" spans="1:4">
      <c r="A16408" s="25">
        <v>847652018197</v>
      </c>
      <c r="B16408" s="33">
        <v>123</v>
      </c>
      <c r="C16408" s="33">
        <v>4</v>
      </c>
      <c r="D16408" s="33">
        <v>19</v>
      </c>
    </row>
    <row r="16409" spans="1:4">
      <c r="A16409" s="25">
        <v>800033534929</v>
      </c>
      <c r="B16409" s="33">
        <v>123</v>
      </c>
      <c r="C16409" s="33">
        <v>4</v>
      </c>
      <c r="D16409" s="33">
        <v>20</v>
      </c>
    </row>
    <row r="16410" spans="1:4">
      <c r="A16410" s="25">
        <v>800078761726</v>
      </c>
      <c r="B16410" s="33">
        <v>124</v>
      </c>
      <c r="C16410" s="33">
        <v>1</v>
      </c>
      <c r="D16410" s="33">
        <v>1</v>
      </c>
    </row>
    <row r="16411" spans="1:4">
      <c r="A16411" s="25">
        <v>800102227454</v>
      </c>
      <c r="B16411" s="33">
        <v>124</v>
      </c>
      <c r="C16411" s="33">
        <v>1</v>
      </c>
      <c r="D16411" s="33">
        <v>2</v>
      </c>
    </row>
    <row r="16412" spans="1:4">
      <c r="A16412" s="25">
        <v>800130475141</v>
      </c>
      <c r="B16412" s="33">
        <v>124</v>
      </c>
      <c r="C16412" s="33">
        <v>1</v>
      </c>
      <c r="D16412" s="33">
        <v>3</v>
      </c>
    </row>
    <row r="16413" spans="1:4">
      <c r="A16413" s="25">
        <v>800130107884</v>
      </c>
      <c r="B16413" s="33">
        <v>124</v>
      </c>
      <c r="C16413" s="33">
        <v>1</v>
      </c>
      <c r="D16413" s="33">
        <v>4</v>
      </c>
    </row>
    <row r="16414" spans="1:4">
      <c r="A16414" s="25">
        <v>800130228995</v>
      </c>
      <c r="B16414" s="33">
        <v>124</v>
      </c>
      <c r="C16414" s="33">
        <v>1</v>
      </c>
      <c r="D16414" s="33">
        <v>5</v>
      </c>
    </row>
    <row r="16415" spans="1:4">
      <c r="A16415" s="25">
        <v>863059719030</v>
      </c>
      <c r="B16415" s="33">
        <v>124</v>
      </c>
      <c r="C16415" s="33">
        <v>1</v>
      </c>
      <c r="D16415" s="33">
        <v>6</v>
      </c>
    </row>
    <row r="16416" spans="1:4">
      <c r="A16416" s="25">
        <v>847648016818</v>
      </c>
      <c r="B16416" s="33">
        <v>124</v>
      </c>
      <c r="C16416" s="33">
        <v>1</v>
      </c>
      <c r="D16416" s="33">
        <v>7</v>
      </c>
    </row>
    <row r="16417" spans="1:4">
      <c r="A16417" s="25">
        <v>800012504752</v>
      </c>
      <c r="B16417" s="33">
        <v>124</v>
      </c>
      <c r="C16417" s="33">
        <v>1</v>
      </c>
      <c r="D16417" s="33">
        <v>8</v>
      </c>
    </row>
    <row r="16418" spans="1:4">
      <c r="A16418" s="25">
        <v>800029972976</v>
      </c>
      <c r="B16418" s="33">
        <v>124</v>
      </c>
      <c r="C16418" s="33">
        <v>1</v>
      </c>
      <c r="D16418" s="33">
        <v>9</v>
      </c>
    </row>
    <row r="16419" spans="1:4">
      <c r="A16419" s="25">
        <v>800078761742</v>
      </c>
      <c r="B16419" s="33">
        <v>124</v>
      </c>
      <c r="C16419" s="33">
        <v>1</v>
      </c>
      <c r="D16419" s="33">
        <v>10</v>
      </c>
    </row>
    <row r="16420" spans="1:4">
      <c r="A16420" s="25">
        <v>800118064172</v>
      </c>
      <c r="B16420" s="33">
        <v>124</v>
      </c>
      <c r="C16420" s="33">
        <v>1</v>
      </c>
      <c r="D16420" s="33">
        <v>11</v>
      </c>
    </row>
    <row r="16421" spans="1:4">
      <c r="A16421" s="25">
        <v>800106525200</v>
      </c>
      <c r="B16421" s="33">
        <v>124</v>
      </c>
      <c r="C16421" s="33">
        <v>1</v>
      </c>
      <c r="D16421" s="33">
        <v>11</v>
      </c>
    </row>
    <row r="16422" spans="1:4">
      <c r="A16422" s="25">
        <v>800130280426</v>
      </c>
      <c r="B16422" s="33">
        <v>124</v>
      </c>
      <c r="C16422" s="33">
        <v>1</v>
      </c>
      <c r="D16422" s="33">
        <v>12</v>
      </c>
    </row>
    <row r="16423" spans="1:4">
      <c r="A16423" s="25">
        <v>800130492302</v>
      </c>
      <c r="B16423" s="33">
        <v>124</v>
      </c>
      <c r="C16423" s="33">
        <v>1</v>
      </c>
      <c r="D16423" s="33">
        <v>13</v>
      </c>
    </row>
    <row r="16424" spans="1:4">
      <c r="A16424" s="25">
        <v>800087038868</v>
      </c>
      <c r="B16424" s="33">
        <v>124</v>
      </c>
      <c r="C16424" s="33">
        <v>1</v>
      </c>
      <c r="D16424" s="33">
        <v>14</v>
      </c>
    </row>
    <row r="16425" spans="1:4">
      <c r="A16425" s="25">
        <v>800132361877</v>
      </c>
      <c r="B16425" s="33">
        <v>124</v>
      </c>
      <c r="C16425" s="33">
        <v>1</v>
      </c>
      <c r="D16425" s="33">
        <v>15</v>
      </c>
    </row>
    <row r="16426" spans="1:4">
      <c r="A16426" s="25">
        <v>800147111317</v>
      </c>
      <c r="B16426" s="33">
        <v>124</v>
      </c>
      <c r="C16426" s="33">
        <v>1</v>
      </c>
      <c r="D16426" s="33">
        <v>16</v>
      </c>
    </row>
    <row r="16427" spans="1:4">
      <c r="A16427" s="25">
        <v>863059744640</v>
      </c>
      <c r="B16427" s="33">
        <v>124</v>
      </c>
      <c r="C16427" s="33">
        <v>1</v>
      </c>
      <c r="D16427" s="33">
        <v>17</v>
      </c>
    </row>
    <row r="16428" spans="1:4">
      <c r="A16428" s="25">
        <v>863055480702</v>
      </c>
      <c r="B16428" s="33">
        <v>124</v>
      </c>
      <c r="C16428" s="33">
        <v>1</v>
      </c>
      <c r="D16428" s="33">
        <v>18</v>
      </c>
    </row>
    <row r="16429" spans="1:4">
      <c r="A16429" s="25">
        <v>800006336179</v>
      </c>
      <c r="B16429" s="33">
        <v>124</v>
      </c>
      <c r="C16429" s="33">
        <v>1</v>
      </c>
      <c r="D16429" s="33">
        <v>19</v>
      </c>
    </row>
    <row r="16430" spans="1:4">
      <c r="A16430" s="25">
        <v>800007197968</v>
      </c>
      <c r="B16430" s="33">
        <v>124</v>
      </c>
      <c r="C16430" s="33">
        <v>1</v>
      </c>
      <c r="D16430" s="33">
        <v>20</v>
      </c>
    </row>
    <row r="16431" spans="1:4">
      <c r="A16431" s="25">
        <v>800003945741</v>
      </c>
      <c r="B16431" s="33">
        <v>124</v>
      </c>
      <c r="C16431" s="33">
        <v>2</v>
      </c>
      <c r="D16431" s="33">
        <v>1</v>
      </c>
    </row>
    <row r="16432" spans="1:4">
      <c r="A16432" s="25">
        <v>800012488931</v>
      </c>
      <c r="B16432" s="33">
        <v>124</v>
      </c>
      <c r="C16432" s="33">
        <v>2</v>
      </c>
      <c r="D16432" s="33">
        <v>2</v>
      </c>
    </row>
    <row r="16433" spans="1:4">
      <c r="A16433" s="25">
        <v>800042712557</v>
      </c>
      <c r="B16433" s="33">
        <v>124</v>
      </c>
      <c r="C16433" s="33">
        <v>2</v>
      </c>
      <c r="D16433" s="33">
        <v>3</v>
      </c>
    </row>
    <row r="16434" spans="1:4">
      <c r="A16434" s="25">
        <v>854352006316</v>
      </c>
      <c r="B16434" s="33">
        <v>124</v>
      </c>
      <c r="C16434" s="33">
        <v>2</v>
      </c>
      <c r="D16434" s="33">
        <v>4</v>
      </c>
    </row>
    <row r="16435" spans="1:4">
      <c r="A16435" s="14">
        <v>800121465028</v>
      </c>
      <c r="B16435" s="33">
        <v>124</v>
      </c>
      <c r="C16435" s="33">
        <v>2</v>
      </c>
      <c r="D16435" s="33">
        <v>5</v>
      </c>
    </row>
    <row r="16436" spans="1:4">
      <c r="A16436" s="14">
        <v>863055429584</v>
      </c>
      <c r="B16436" s="33">
        <v>124</v>
      </c>
      <c r="C16436" s="33">
        <v>2</v>
      </c>
      <c r="D16436" s="33">
        <v>6</v>
      </c>
    </row>
    <row r="16437" spans="1:4">
      <c r="A16437" s="14">
        <v>863055429600</v>
      </c>
      <c r="B16437" s="33">
        <v>124</v>
      </c>
      <c r="C16437" s="33">
        <v>2</v>
      </c>
      <c r="D16437" s="33">
        <v>7</v>
      </c>
    </row>
    <row r="16438" spans="1:4">
      <c r="A16438" s="14">
        <v>863055429592</v>
      </c>
      <c r="B16438" s="33">
        <v>124</v>
      </c>
      <c r="C16438" s="33">
        <v>2</v>
      </c>
      <c r="D16438" s="33">
        <v>8</v>
      </c>
    </row>
    <row r="16439" spans="1:4">
      <c r="A16439" s="14">
        <v>854352024137</v>
      </c>
      <c r="B16439" s="33">
        <v>124</v>
      </c>
      <c r="C16439" s="33">
        <v>2</v>
      </c>
      <c r="D16439" s="33">
        <v>9</v>
      </c>
    </row>
    <row r="16440" spans="1:4">
      <c r="A16440" s="14">
        <v>800064286936</v>
      </c>
      <c r="B16440" s="33">
        <v>124</v>
      </c>
      <c r="C16440" s="33">
        <v>2</v>
      </c>
      <c r="D16440" s="33">
        <v>10</v>
      </c>
    </row>
    <row r="16441" spans="1:4">
      <c r="A16441" s="14">
        <v>800064286928</v>
      </c>
      <c r="B16441" s="33">
        <v>124</v>
      </c>
      <c r="C16441" s="33">
        <v>2</v>
      </c>
      <c r="D16441" s="33">
        <v>10</v>
      </c>
    </row>
    <row r="16442" spans="1:4">
      <c r="A16442" s="14">
        <v>800022651015</v>
      </c>
      <c r="B16442" s="33">
        <v>124</v>
      </c>
      <c r="C16442" s="33">
        <v>2</v>
      </c>
      <c r="D16442" s="33">
        <v>11</v>
      </c>
    </row>
    <row r="16443" spans="1:4">
      <c r="A16443" s="14">
        <v>800119780099</v>
      </c>
      <c r="B16443" s="33">
        <v>124</v>
      </c>
      <c r="C16443" s="33">
        <v>2</v>
      </c>
      <c r="D16443" s="33">
        <v>12</v>
      </c>
    </row>
    <row r="16444" spans="1:4">
      <c r="A16444" s="14">
        <v>800007291779</v>
      </c>
      <c r="B16444" s="33">
        <v>124</v>
      </c>
      <c r="C16444" s="33">
        <v>2</v>
      </c>
      <c r="D16444" s="33">
        <v>13</v>
      </c>
    </row>
    <row r="16445" spans="1:4">
      <c r="A16445" s="25">
        <v>800027347262</v>
      </c>
      <c r="B16445" s="33">
        <v>124</v>
      </c>
      <c r="C16445" s="33">
        <v>2</v>
      </c>
      <c r="D16445" s="33">
        <v>14</v>
      </c>
    </row>
    <row r="16446" spans="1:4">
      <c r="A16446" s="25">
        <v>800114989166</v>
      </c>
      <c r="B16446" s="33">
        <v>124</v>
      </c>
      <c r="C16446" s="33">
        <v>2</v>
      </c>
      <c r="D16446" s="33">
        <v>15</v>
      </c>
    </row>
    <row r="16447" spans="1:4">
      <c r="A16447" s="25">
        <v>800074484406</v>
      </c>
      <c r="B16447" s="33">
        <v>124</v>
      </c>
      <c r="C16447" s="33">
        <v>2</v>
      </c>
      <c r="D16447" s="33">
        <v>16</v>
      </c>
    </row>
    <row r="16448" spans="1:4">
      <c r="A16448" s="25">
        <v>800099403944</v>
      </c>
      <c r="B16448" s="33">
        <v>124</v>
      </c>
      <c r="C16448" s="33">
        <v>2</v>
      </c>
      <c r="D16448" s="33">
        <v>17</v>
      </c>
    </row>
    <row r="16449" spans="1:4">
      <c r="A16449" s="25">
        <v>800074055040</v>
      </c>
      <c r="B16449" s="33">
        <v>124</v>
      </c>
      <c r="C16449" s="33">
        <v>2</v>
      </c>
      <c r="D16449" s="33">
        <v>18</v>
      </c>
    </row>
    <row r="16450" spans="1:4">
      <c r="A16450" s="25">
        <v>800064414850</v>
      </c>
      <c r="B16450" s="33">
        <v>124</v>
      </c>
      <c r="C16450" s="33">
        <v>2</v>
      </c>
      <c r="D16450" s="33">
        <v>19</v>
      </c>
    </row>
    <row r="16451" spans="1:4">
      <c r="A16451" s="25">
        <v>800102385740</v>
      </c>
      <c r="B16451" s="33">
        <v>124</v>
      </c>
      <c r="C16451" s="33">
        <v>2</v>
      </c>
      <c r="D16451" s="33">
        <v>20</v>
      </c>
    </row>
    <row r="16452" spans="1:4">
      <c r="A16452" s="25">
        <v>800084311417</v>
      </c>
      <c r="B16452" s="33">
        <v>124</v>
      </c>
      <c r="C16452" s="33">
        <v>3</v>
      </c>
      <c r="D16452" s="33">
        <v>1</v>
      </c>
    </row>
    <row r="16453" spans="1:4">
      <c r="A16453" s="25">
        <v>800062103372</v>
      </c>
      <c r="B16453" s="33">
        <v>124</v>
      </c>
      <c r="C16453" s="33">
        <v>3</v>
      </c>
      <c r="D16453" s="33">
        <v>2</v>
      </c>
    </row>
    <row r="16454" spans="1:4">
      <c r="A16454" s="25">
        <v>800100956831</v>
      </c>
      <c r="B16454" s="33">
        <v>124</v>
      </c>
      <c r="C16454" s="33">
        <v>3</v>
      </c>
      <c r="D16454" s="33">
        <v>3</v>
      </c>
    </row>
    <row r="16455" spans="1:4">
      <c r="A16455" s="25">
        <v>800099598826</v>
      </c>
      <c r="B16455" s="33">
        <v>124</v>
      </c>
      <c r="C16455" s="33">
        <v>3</v>
      </c>
      <c r="D16455" s="33">
        <v>4</v>
      </c>
    </row>
    <row r="16456" spans="1:4">
      <c r="A16456" s="25">
        <v>800075516131</v>
      </c>
      <c r="B16456" s="33">
        <v>124</v>
      </c>
      <c r="C16456" s="33">
        <v>3</v>
      </c>
      <c r="D16456" s="33">
        <v>5</v>
      </c>
    </row>
    <row r="16457" spans="1:4">
      <c r="A16457" s="25">
        <v>800102571885</v>
      </c>
      <c r="B16457" s="33">
        <v>124</v>
      </c>
      <c r="C16457" s="33">
        <v>3</v>
      </c>
      <c r="D16457" s="33">
        <v>6</v>
      </c>
    </row>
    <row r="16458" spans="1:4">
      <c r="A16458" s="25">
        <v>863062034054</v>
      </c>
      <c r="B16458" s="33">
        <v>124</v>
      </c>
      <c r="C16458" s="33">
        <v>3</v>
      </c>
      <c r="D16458" s="33">
        <v>7</v>
      </c>
    </row>
    <row r="16459" spans="1:4">
      <c r="A16459" s="25">
        <v>863061812526</v>
      </c>
      <c r="B16459" s="33">
        <v>124</v>
      </c>
      <c r="C16459" s="33">
        <v>3</v>
      </c>
      <c r="D16459" s="33">
        <v>8</v>
      </c>
    </row>
    <row r="16460" spans="1:4">
      <c r="A16460" s="25">
        <v>800094856013</v>
      </c>
      <c r="B16460" s="33">
        <v>124</v>
      </c>
      <c r="C16460" s="33">
        <v>3</v>
      </c>
      <c r="D16460" s="33">
        <v>9</v>
      </c>
    </row>
    <row r="16461" spans="1:4">
      <c r="A16461" s="25">
        <v>863058332462</v>
      </c>
      <c r="B16461" s="33">
        <v>124</v>
      </c>
      <c r="C16461" s="33">
        <v>3</v>
      </c>
      <c r="D16461" s="33">
        <v>10</v>
      </c>
    </row>
    <row r="16462" spans="1:4">
      <c r="A16462" s="89">
        <v>800103165349</v>
      </c>
      <c r="B16462" s="33">
        <v>124</v>
      </c>
      <c r="C16462" s="33">
        <v>3</v>
      </c>
      <c r="D16462" s="33">
        <v>11</v>
      </c>
    </row>
    <row r="16463" spans="1:4">
      <c r="A16463" s="25">
        <v>800078387019</v>
      </c>
      <c r="B16463" s="33">
        <v>124</v>
      </c>
      <c r="C16463" s="33">
        <v>3</v>
      </c>
      <c r="D16463" s="33">
        <v>11</v>
      </c>
    </row>
    <row r="16464" spans="1:4">
      <c r="A16464" s="25">
        <v>800014954708</v>
      </c>
      <c r="B16464" s="33">
        <v>124</v>
      </c>
      <c r="C16464" s="33">
        <v>3</v>
      </c>
      <c r="D16464" s="33">
        <v>12</v>
      </c>
    </row>
    <row r="16465" spans="1:4">
      <c r="A16465" s="25">
        <v>800084892226</v>
      </c>
      <c r="B16465" s="33">
        <v>124</v>
      </c>
      <c r="C16465" s="33">
        <v>3</v>
      </c>
      <c r="D16465" s="33">
        <v>13</v>
      </c>
    </row>
    <row r="16466" spans="1:4">
      <c r="A16466" s="25">
        <v>800084887200</v>
      </c>
      <c r="B16466" s="33">
        <v>124</v>
      </c>
      <c r="C16466" s="33">
        <v>3</v>
      </c>
      <c r="D16466" s="33">
        <v>14</v>
      </c>
    </row>
    <row r="16467" spans="1:4">
      <c r="A16467" s="25">
        <v>800037163022</v>
      </c>
      <c r="B16467" s="33">
        <v>124</v>
      </c>
      <c r="C16467" s="33">
        <v>3</v>
      </c>
      <c r="D16467" s="33">
        <v>15</v>
      </c>
    </row>
    <row r="16468" spans="1:4">
      <c r="A16468" s="25">
        <v>800095876069</v>
      </c>
      <c r="B16468" s="33">
        <v>124</v>
      </c>
      <c r="C16468" s="33">
        <v>3</v>
      </c>
      <c r="D16468" s="33">
        <v>16</v>
      </c>
    </row>
    <row r="16469" spans="1:4">
      <c r="A16469" s="25">
        <v>800096709947</v>
      </c>
      <c r="B16469" s="33">
        <v>124</v>
      </c>
      <c r="C16469" s="33">
        <v>3</v>
      </c>
      <c r="D16469" s="33">
        <v>17</v>
      </c>
    </row>
    <row r="16470" spans="1:4">
      <c r="A16470" s="25">
        <v>800095876028</v>
      </c>
      <c r="B16470" s="33">
        <v>124</v>
      </c>
      <c r="C16470" s="33">
        <v>3</v>
      </c>
      <c r="D16470" s="33">
        <v>18</v>
      </c>
    </row>
    <row r="16471" spans="1:4">
      <c r="A16471" s="25">
        <v>800084886004</v>
      </c>
      <c r="B16471" s="33">
        <v>124</v>
      </c>
      <c r="C16471" s="33">
        <v>3</v>
      </c>
      <c r="D16471" s="33">
        <v>19</v>
      </c>
    </row>
    <row r="16472" spans="1:4">
      <c r="A16472" s="25">
        <v>800084920399</v>
      </c>
      <c r="B16472" s="33">
        <v>124</v>
      </c>
      <c r="C16472" s="33">
        <v>3</v>
      </c>
      <c r="D16472" s="33">
        <v>20</v>
      </c>
    </row>
    <row r="16473" spans="1:4">
      <c r="A16473" s="25">
        <v>800085805847</v>
      </c>
      <c r="B16473" s="33">
        <v>124</v>
      </c>
      <c r="C16473" s="33">
        <v>4</v>
      </c>
      <c r="D16473" s="33">
        <v>1</v>
      </c>
    </row>
    <row r="16474" spans="1:4">
      <c r="A16474" s="25">
        <v>800084919896</v>
      </c>
      <c r="B16474" s="33">
        <v>124</v>
      </c>
      <c r="C16474" s="33">
        <v>4</v>
      </c>
      <c r="D16474" s="33">
        <v>2</v>
      </c>
    </row>
    <row r="16475" spans="1:4">
      <c r="A16475" s="25">
        <v>800084869166</v>
      </c>
      <c r="B16475" s="33">
        <v>124</v>
      </c>
      <c r="C16475" s="33">
        <v>4</v>
      </c>
      <c r="D16475" s="33">
        <v>3</v>
      </c>
    </row>
    <row r="16476" spans="1:4">
      <c r="A16476" s="25">
        <v>863053028701</v>
      </c>
      <c r="B16476" s="33">
        <v>124</v>
      </c>
      <c r="C16476" s="33">
        <v>4</v>
      </c>
      <c r="D16476" s="33">
        <v>4</v>
      </c>
    </row>
    <row r="16477" spans="1:4">
      <c r="A16477" s="25">
        <v>800086722231</v>
      </c>
      <c r="B16477" s="33">
        <v>124</v>
      </c>
      <c r="C16477" s="33">
        <v>4</v>
      </c>
      <c r="D16477" s="33">
        <v>5</v>
      </c>
    </row>
    <row r="16478" spans="1:4">
      <c r="A16478" s="25">
        <v>800089395563</v>
      </c>
      <c r="B16478" s="33">
        <v>124</v>
      </c>
      <c r="C16478" s="33">
        <v>4</v>
      </c>
      <c r="D16478" s="33">
        <v>6</v>
      </c>
    </row>
    <row r="16479" spans="1:4">
      <c r="A16479" s="25">
        <v>800084100174</v>
      </c>
      <c r="B16479" s="33">
        <v>124</v>
      </c>
      <c r="C16479" s="33">
        <v>4</v>
      </c>
      <c r="D16479" s="33">
        <v>7</v>
      </c>
    </row>
    <row r="16480" spans="1:4">
      <c r="A16480" s="25">
        <v>800072030458</v>
      </c>
      <c r="B16480" s="33">
        <v>124</v>
      </c>
      <c r="C16480" s="33">
        <v>4</v>
      </c>
      <c r="D16480" s="33">
        <v>8</v>
      </c>
    </row>
    <row r="16481" spans="1:4">
      <c r="A16481" s="25">
        <v>800084046062</v>
      </c>
      <c r="B16481" s="33">
        <v>124</v>
      </c>
      <c r="C16481" s="33">
        <v>4</v>
      </c>
      <c r="D16481" s="33">
        <v>9</v>
      </c>
    </row>
    <row r="16482" spans="1:4">
      <c r="A16482" s="25">
        <v>863084520288</v>
      </c>
      <c r="B16482" s="33">
        <v>124</v>
      </c>
      <c r="C16482" s="33">
        <v>4</v>
      </c>
      <c r="D16482" s="33">
        <v>10</v>
      </c>
    </row>
    <row r="16483" spans="1:4">
      <c r="A16483" s="25">
        <v>800114470258</v>
      </c>
      <c r="B16483" s="33">
        <v>124</v>
      </c>
      <c r="C16483" s="33">
        <v>4</v>
      </c>
      <c r="D16483" s="33">
        <v>11</v>
      </c>
    </row>
    <row r="16484" spans="1:4">
      <c r="A16484" s="25">
        <v>863065792989</v>
      </c>
      <c r="B16484" s="33">
        <v>124</v>
      </c>
      <c r="C16484" s="33">
        <v>4</v>
      </c>
      <c r="D16484" s="33">
        <v>12</v>
      </c>
    </row>
    <row r="16485" spans="1:4">
      <c r="A16485" s="25">
        <v>800086606335</v>
      </c>
      <c r="B16485" s="33">
        <v>124</v>
      </c>
      <c r="C16485" s="33">
        <v>4</v>
      </c>
      <c r="D16485" s="33">
        <v>13</v>
      </c>
    </row>
    <row r="16486" spans="1:4">
      <c r="A16486" s="25">
        <v>863081286537</v>
      </c>
      <c r="B16486" s="33">
        <v>124</v>
      </c>
      <c r="C16486" s="33">
        <v>4</v>
      </c>
      <c r="D16486" s="33">
        <v>14</v>
      </c>
    </row>
    <row r="16487" spans="1:4">
      <c r="A16487" s="25">
        <v>800142344442</v>
      </c>
      <c r="B16487" s="33">
        <v>124</v>
      </c>
      <c r="C16487" s="33">
        <v>4</v>
      </c>
      <c r="D16487" s="33">
        <v>15</v>
      </c>
    </row>
    <row r="16488" spans="1:4">
      <c r="A16488" s="25">
        <v>863063364021</v>
      </c>
      <c r="B16488" s="33">
        <v>124</v>
      </c>
      <c r="C16488" s="33">
        <v>4</v>
      </c>
      <c r="D16488" s="33">
        <v>16</v>
      </c>
    </row>
    <row r="16489" spans="1:4">
      <c r="A16489" s="25">
        <v>800080471959</v>
      </c>
      <c r="B16489" s="33">
        <v>124</v>
      </c>
      <c r="C16489" s="33">
        <v>4</v>
      </c>
      <c r="D16489" s="33">
        <v>17</v>
      </c>
    </row>
    <row r="16490" spans="1:4">
      <c r="A16490" s="87">
        <v>800012189919</v>
      </c>
      <c r="B16490" s="33">
        <v>124</v>
      </c>
      <c r="C16490" s="33">
        <v>4</v>
      </c>
      <c r="D16490" s="33">
        <v>18</v>
      </c>
    </row>
    <row r="16491" spans="1:4">
      <c r="A16491" s="25">
        <v>800044450396</v>
      </c>
      <c r="B16491" s="33">
        <v>124</v>
      </c>
      <c r="C16491" s="33">
        <v>4</v>
      </c>
      <c r="D16491" s="33">
        <v>19</v>
      </c>
    </row>
    <row r="16492" spans="1:4">
      <c r="A16492" s="25">
        <v>800120836807</v>
      </c>
      <c r="B16492" s="33">
        <v>124</v>
      </c>
      <c r="C16492" s="33">
        <v>4</v>
      </c>
      <c r="D16492" s="33">
        <v>20</v>
      </c>
    </row>
    <row r="16493" spans="1:4">
      <c r="A16493" s="25">
        <v>800141891294</v>
      </c>
      <c r="B16493" s="33">
        <v>125</v>
      </c>
      <c r="C16493" s="33">
        <v>1</v>
      </c>
      <c r="D16493" s="33">
        <v>1</v>
      </c>
    </row>
    <row r="16494" spans="1:4">
      <c r="A16494" s="25">
        <v>800004171701</v>
      </c>
      <c r="B16494" s="33">
        <v>125</v>
      </c>
      <c r="C16494" s="33">
        <v>1</v>
      </c>
      <c r="D16494" s="33">
        <v>2</v>
      </c>
    </row>
    <row r="16495" spans="1:4">
      <c r="A16495" s="25">
        <v>800146542926</v>
      </c>
      <c r="B16495" s="33">
        <v>125</v>
      </c>
      <c r="C16495" s="33">
        <v>1</v>
      </c>
      <c r="D16495" s="33">
        <v>3</v>
      </c>
    </row>
    <row r="16496" spans="1:4">
      <c r="A16496" s="25">
        <v>800072435038</v>
      </c>
      <c r="B16496" s="33">
        <v>125</v>
      </c>
      <c r="C16496" s="33">
        <v>1</v>
      </c>
      <c r="D16496" s="33">
        <v>4</v>
      </c>
    </row>
    <row r="16497" spans="1:4">
      <c r="A16497" s="25">
        <v>800017269260</v>
      </c>
      <c r="B16497" s="33">
        <v>125</v>
      </c>
      <c r="C16497" s="33">
        <v>1</v>
      </c>
      <c r="D16497" s="33">
        <v>5</v>
      </c>
    </row>
    <row r="16498" spans="1:4">
      <c r="A16498" s="25">
        <v>800074080063</v>
      </c>
      <c r="B16498" s="33">
        <v>125</v>
      </c>
      <c r="C16498" s="33">
        <v>1</v>
      </c>
      <c r="D16498" s="33">
        <v>6</v>
      </c>
    </row>
    <row r="16499" spans="1:4">
      <c r="A16499" s="25">
        <v>863059532102</v>
      </c>
      <c r="B16499" s="33">
        <v>125</v>
      </c>
      <c r="C16499" s="33">
        <v>1</v>
      </c>
      <c r="D16499" s="33">
        <v>7</v>
      </c>
    </row>
    <row r="16500" spans="1:4">
      <c r="A16500" s="25">
        <v>800051500372</v>
      </c>
      <c r="B16500" s="33">
        <v>125</v>
      </c>
      <c r="C16500" s="33">
        <v>1</v>
      </c>
      <c r="D16500" s="33">
        <v>8</v>
      </c>
    </row>
    <row r="16501" spans="1:4">
      <c r="A16501" s="25">
        <v>800093084377</v>
      </c>
      <c r="B16501" s="33">
        <v>125</v>
      </c>
      <c r="C16501" s="33">
        <v>1</v>
      </c>
      <c r="D16501" s="33">
        <v>9</v>
      </c>
    </row>
    <row r="16502" spans="1:4">
      <c r="A16502" s="25">
        <v>800118836967</v>
      </c>
      <c r="B16502" s="33">
        <v>125</v>
      </c>
      <c r="C16502" s="33">
        <v>1</v>
      </c>
      <c r="D16502" s="33">
        <v>10</v>
      </c>
    </row>
    <row r="16503" spans="1:4">
      <c r="A16503" s="25">
        <v>863085658699</v>
      </c>
      <c r="B16503" s="33">
        <v>125</v>
      </c>
      <c r="C16503" s="33">
        <v>1</v>
      </c>
      <c r="D16503" s="33">
        <v>11</v>
      </c>
    </row>
    <row r="16504" spans="1:4">
      <c r="A16504" s="25">
        <v>863081708191</v>
      </c>
      <c r="B16504" s="33">
        <v>125</v>
      </c>
      <c r="C16504" s="33">
        <v>1</v>
      </c>
      <c r="D16504" s="33">
        <v>12</v>
      </c>
    </row>
    <row r="16505" spans="1:4">
      <c r="A16505" s="25">
        <v>800085133877</v>
      </c>
      <c r="B16505" s="33">
        <v>125</v>
      </c>
      <c r="C16505" s="33">
        <v>1</v>
      </c>
      <c r="D16505" s="33">
        <v>13</v>
      </c>
    </row>
    <row r="16506" spans="1:4">
      <c r="A16506" s="25">
        <v>863058629875</v>
      </c>
      <c r="B16506" s="33">
        <v>125</v>
      </c>
      <c r="C16506" s="33">
        <v>1</v>
      </c>
      <c r="D16506" s="33">
        <v>14</v>
      </c>
    </row>
    <row r="16507" spans="1:4">
      <c r="A16507" s="25">
        <v>800002242157</v>
      </c>
      <c r="B16507" s="33">
        <v>125</v>
      </c>
      <c r="C16507" s="33">
        <v>1</v>
      </c>
      <c r="D16507" s="33">
        <v>15</v>
      </c>
    </row>
    <row r="16508" spans="1:4">
      <c r="A16508" s="25">
        <v>863053432515</v>
      </c>
      <c r="B16508" s="33">
        <v>125</v>
      </c>
      <c r="C16508" s="33">
        <v>1</v>
      </c>
      <c r="D16508" s="33">
        <v>16</v>
      </c>
    </row>
    <row r="16509" spans="1:4">
      <c r="A16509" s="25">
        <v>800086643387</v>
      </c>
      <c r="B16509" s="33">
        <v>125</v>
      </c>
      <c r="C16509" s="33">
        <v>1</v>
      </c>
      <c r="D16509" s="33">
        <v>17</v>
      </c>
    </row>
    <row r="16510" spans="1:4">
      <c r="A16510" s="25">
        <v>800016333984</v>
      </c>
      <c r="B16510" s="33">
        <v>125</v>
      </c>
      <c r="C16510" s="33">
        <v>1</v>
      </c>
      <c r="D16510" s="33">
        <v>18</v>
      </c>
    </row>
    <row r="16511" spans="1:4">
      <c r="A16511" s="25">
        <v>863059800889</v>
      </c>
      <c r="B16511" s="33">
        <v>125</v>
      </c>
      <c r="C16511" s="33">
        <v>1</v>
      </c>
      <c r="D16511" s="33">
        <v>19</v>
      </c>
    </row>
    <row r="16512" spans="1:4">
      <c r="A16512" s="25">
        <v>863085891530</v>
      </c>
      <c r="B16512" s="33">
        <v>125</v>
      </c>
      <c r="C16512" s="33">
        <v>1</v>
      </c>
      <c r="D16512" s="33">
        <v>20</v>
      </c>
    </row>
    <row r="16513" spans="1:4">
      <c r="A16513" s="25">
        <v>800012335520</v>
      </c>
      <c r="B16513" s="33">
        <v>125</v>
      </c>
      <c r="C16513" s="33">
        <v>2</v>
      </c>
      <c r="D16513" s="33">
        <v>1</v>
      </c>
    </row>
    <row r="16514" spans="1:4">
      <c r="A16514" s="25">
        <v>800058617963</v>
      </c>
      <c r="B16514" s="33">
        <v>125</v>
      </c>
      <c r="C16514" s="33">
        <v>2</v>
      </c>
      <c r="D16514" s="33">
        <v>2</v>
      </c>
    </row>
    <row r="16515" spans="1:4">
      <c r="A16515" s="25">
        <v>800126983926</v>
      </c>
      <c r="B16515" s="33">
        <v>125</v>
      </c>
      <c r="C16515" s="33">
        <v>2</v>
      </c>
      <c r="D16515" s="33">
        <v>3</v>
      </c>
    </row>
    <row r="16516" spans="1:4">
      <c r="A16516" s="25">
        <v>800026936479</v>
      </c>
      <c r="B16516" s="33">
        <v>125</v>
      </c>
      <c r="C16516" s="33">
        <v>2</v>
      </c>
      <c r="D16516" s="33">
        <v>4</v>
      </c>
    </row>
    <row r="16517" spans="1:4">
      <c r="A16517" s="25">
        <v>800145819812</v>
      </c>
      <c r="B16517" s="33">
        <v>125</v>
      </c>
      <c r="C16517" s="33">
        <v>2</v>
      </c>
      <c r="D16517" s="33">
        <v>5</v>
      </c>
    </row>
    <row r="16518" spans="1:4">
      <c r="A16518" s="25">
        <v>800100108110</v>
      </c>
      <c r="B16518" s="33">
        <v>125</v>
      </c>
      <c r="C16518" s="33">
        <v>2</v>
      </c>
      <c r="D16518" s="33">
        <v>6</v>
      </c>
    </row>
    <row r="16519" spans="1:4">
      <c r="A16519" s="25">
        <v>800120346732</v>
      </c>
      <c r="B16519" s="33">
        <v>125</v>
      </c>
      <c r="C16519" s="33">
        <v>2</v>
      </c>
      <c r="D16519" s="33">
        <v>7</v>
      </c>
    </row>
    <row r="16520" spans="1:4">
      <c r="A16520" s="14">
        <v>800090411920</v>
      </c>
      <c r="B16520" s="33">
        <v>125</v>
      </c>
      <c r="C16520" s="33">
        <v>2</v>
      </c>
      <c r="D16520" s="33">
        <v>8</v>
      </c>
    </row>
    <row r="16521" spans="1:4">
      <c r="A16521" s="14">
        <v>800069165952</v>
      </c>
      <c r="B16521" s="33">
        <v>125</v>
      </c>
      <c r="C16521" s="33">
        <v>2</v>
      </c>
      <c r="D16521" s="33">
        <v>9</v>
      </c>
    </row>
    <row r="16522" spans="1:4">
      <c r="A16522" s="14">
        <v>800064613691</v>
      </c>
      <c r="B16522" s="33">
        <v>125</v>
      </c>
      <c r="C16522" s="33">
        <v>2</v>
      </c>
      <c r="D16522" s="33">
        <v>10</v>
      </c>
    </row>
    <row r="16523" spans="1:4">
      <c r="A16523" s="14">
        <v>800101918814</v>
      </c>
      <c r="B16523" s="33">
        <v>125</v>
      </c>
      <c r="C16523" s="33">
        <v>2</v>
      </c>
      <c r="D16523" s="33">
        <v>11</v>
      </c>
    </row>
    <row r="16524" spans="1:4">
      <c r="A16524" s="14">
        <v>800100996746</v>
      </c>
      <c r="B16524" s="33">
        <v>125</v>
      </c>
      <c r="C16524" s="33">
        <v>2</v>
      </c>
      <c r="D16524" s="33">
        <v>12</v>
      </c>
    </row>
    <row r="16525" spans="1:4">
      <c r="A16525" s="14">
        <v>800145952357</v>
      </c>
      <c r="B16525" s="33">
        <v>125</v>
      </c>
      <c r="C16525" s="33">
        <v>2</v>
      </c>
      <c r="D16525" s="33">
        <v>13</v>
      </c>
    </row>
    <row r="16526" spans="1:4">
      <c r="A16526" s="14">
        <v>863058340747</v>
      </c>
      <c r="B16526" s="33">
        <v>125</v>
      </c>
      <c r="C16526" s="33">
        <v>2</v>
      </c>
      <c r="D16526" s="33">
        <v>14</v>
      </c>
    </row>
    <row r="16527" spans="1:4">
      <c r="A16527" s="62">
        <v>800079379197</v>
      </c>
      <c r="B16527" s="33">
        <v>125</v>
      </c>
      <c r="C16527" s="33">
        <v>2</v>
      </c>
      <c r="D16527" s="33">
        <v>15</v>
      </c>
    </row>
    <row r="16528" spans="1:4">
      <c r="A16528" s="14">
        <v>800114989133</v>
      </c>
      <c r="B16528" s="33">
        <v>125</v>
      </c>
      <c r="C16528" s="33">
        <v>2</v>
      </c>
      <c r="D16528" s="33">
        <v>16</v>
      </c>
    </row>
    <row r="16529" spans="1:4">
      <c r="A16529" s="14">
        <v>800097556537</v>
      </c>
      <c r="B16529" s="33">
        <v>125</v>
      </c>
      <c r="C16529" s="33">
        <v>2</v>
      </c>
      <c r="D16529" s="33">
        <v>17</v>
      </c>
    </row>
    <row r="16530" spans="1:4">
      <c r="A16530" s="14">
        <v>800048580347</v>
      </c>
      <c r="B16530" s="33">
        <v>125</v>
      </c>
      <c r="C16530" s="33">
        <v>2</v>
      </c>
      <c r="D16530" s="33">
        <v>18</v>
      </c>
    </row>
    <row r="16531" spans="1:4">
      <c r="A16531" s="14">
        <v>800145431642</v>
      </c>
      <c r="B16531" s="33">
        <v>125</v>
      </c>
      <c r="C16531" s="33">
        <v>2</v>
      </c>
      <c r="D16531" s="33">
        <v>19</v>
      </c>
    </row>
    <row r="16532" spans="1:4">
      <c r="A16532" s="62">
        <v>800101836446</v>
      </c>
      <c r="B16532" s="33">
        <v>125</v>
      </c>
      <c r="C16532" s="33">
        <v>2</v>
      </c>
      <c r="D16532" s="33">
        <v>20</v>
      </c>
    </row>
    <row r="16533" spans="1:4">
      <c r="A16533" s="62">
        <v>800103080696</v>
      </c>
      <c r="B16533" s="33">
        <v>125</v>
      </c>
      <c r="C16533" s="33">
        <v>3</v>
      </c>
      <c r="D16533" s="33">
        <v>1</v>
      </c>
    </row>
    <row r="16534" spans="1:4">
      <c r="A16534" s="62">
        <v>800107538285</v>
      </c>
      <c r="B16534" s="33">
        <v>125</v>
      </c>
      <c r="C16534" s="33">
        <v>3</v>
      </c>
      <c r="D16534" s="33">
        <v>2</v>
      </c>
    </row>
    <row r="16535" spans="1:4">
      <c r="A16535" s="14">
        <v>800145479708</v>
      </c>
      <c r="B16535" s="33">
        <v>125</v>
      </c>
      <c r="C16535" s="33">
        <v>3</v>
      </c>
      <c r="D16535" s="33">
        <v>3</v>
      </c>
    </row>
    <row r="16536" spans="1:4">
      <c r="A16536" s="25">
        <v>863068094128</v>
      </c>
      <c r="B16536" s="33">
        <v>125</v>
      </c>
      <c r="C16536" s="33">
        <v>3</v>
      </c>
      <c r="D16536" s="33">
        <v>4</v>
      </c>
    </row>
    <row r="16537" spans="1:4">
      <c r="A16537" s="25">
        <v>800070282382</v>
      </c>
      <c r="B16537" s="33">
        <v>125</v>
      </c>
      <c r="C16537" s="33">
        <v>3</v>
      </c>
      <c r="D16537" s="33">
        <v>5</v>
      </c>
    </row>
    <row r="16538" spans="1:4">
      <c r="A16538" s="25">
        <v>800146746469</v>
      </c>
      <c r="B16538" s="33">
        <v>125</v>
      </c>
      <c r="C16538" s="33">
        <v>3</v>
      </c>
      <c r="D16538" s="33">
        <v>6</v>
      </c>
    </row>
    <row r="16539" spans="1:4">
      <c r="A16539" s="25">
        <v>800027505794</v>
      </c>
      <c r="B16539" s="33">
        <v>125</v>
      </c>
      <c r="C16539" s="33">
        <v>3</v>
      </c>
      <c r="D16539" s="33">
        <v>7</v>
      </c>
    </row>
    <row r="16540" spans="1:4">
      <c r="A16540" s="25">
        <v>800145768944</v>
      </c>
      <c r="B16540" s="33">
        <v>125</v>
      </c>
      <c r="C16540" s="33">
        <v>3</v>
      </c>
      <c r="D16540" s="33">
        <v>8</v>
      </c>
    </row>
    <row r="16541" spans="1:4">
      <c r="A16541" s="25">
        <v>800055030418</v>
      </c>
      <c r="B16541" s="33">
        <v>125</v>
      </c>
      <c r="C16541" s="33">
        <v>3</v>
      </c>
      <c r="D16541" s="33">
        <v>9</v>
      </c>
    </row>
    <row r="16542" spans="1:4">
      <c r="A16542" s="25">
        <v>800099748728</v>
      </c>
      <c r="B16542" s="33">
        <v>125</v>
      </c>
      <c r="C16542" s="33">
        <v>3</v>
      </c>
      <c r="D16542" s="33">
        <v>10</v>
      </c>
    </row>
    <row r="16543" spans="1:4">
      <c r="A16543" s="25">
        <v>800059540362</v>
      </c>
      <c r="B16543" s="33">
        <v>125</v>
      </c>
      <c r="C16543" s="33">
        <v>3</v>
      </c>
      <c r="D16543" s="33">
        <v>11</v>
      </c>
    </row>
    <row r="16544" spans="1:4">
      <c r="A16544" s="25">
        <v>800041060198</v>
      </c>
      <c r="B16544" s="33">
        <v>125</v>
      </c>
      <c r="C16544" s="33">
        <v>3</v>
      </c>
      <c r="D16544" s="33">
        <v>12</v>
      </c>
    </row>
    <row r="16545" spans="1:4">
      <c r="A16545" s="25">
        <v>863062978268</v>
      </c>
      <c r="B16545" s="33">
        <v>125</v>
      </c>
      <c r="C16545" s="33">
        <v>3</v>
      </c>
      <c r="D16545" s="33">
        <v>13</v>
      </c>
    </row>
    <row r="16546" spans="1:4">
      <c r="A16546" s="25">
        <v>863084035253</v>
      </c>
      <c r="B16546" s="33">
        <v>125</v>
      </c>
      <c r="C16546" s="33">
        <v>3</v>
      </c>
      <c r="D16546" s="33">
        <v>14</v>
      </c>
    </row>
    <row r="16547" spans="1:4">
      <c r="A16547" s="25">
        <v>863062067039</v>
      </c>
      <c r="B16547" s="33">
        <v>125</v>
      </c>
      <c r="C16547" s="33">
        <v>3</v>
      </c>
      <c r="D16547" s="33">
        <v>15</v>
      </c>
    </row>
    <row r="16548" spans="1:4">
      <c r="A16548" s="25">
        <v>800078048512</v>
      </c>
      <c r="B16548" s="33">
        <v>125</v>
      </c>
      <c r="C16548" s="33">
        <v>3</v>
      </c>
      <c r="D16548" s="33">
        <v>16</v>
      </c>
    </row>
    <row r="16549" spans="1:4">
      <c r="A16549" s="25">
        <v>863055604285</v>
      </c>
      <c r="B16549" s="33">
        <v>125</v>
      </c>
      <c r="C16549" s="33">
        <v>3</v>
      </c>
      <c r="D16549" s="33">
        <v>17</v>
      </c>
    </row>
    <row r="16550" spans="1:4">
      <c r="A16550" s="25">
        <v>863062067070</v>
      </c>
      <c r="B16550" s="33">
        <v>125</v>
      </c>
      <c r="C16550" s="33">
        <v>3</v>
      </c>
      <c r="D16550" s="33">
        <v>18</v>
      </c>
    </row>
    <row r="16551" spans="1:4">
      <c r="A16551" s="25">
        <v>800073028386</v>
      </c>
      <c r="B16551" s="33">
        <v>125</v>
      </c>
      <c r="C16551" s="33">
        <v>3</v>
      </c>
      <c r="D16551" s="33">
        <v>19</v>
      </c>
    </row>
    <row r="16552" spans="1:4">
      <c r="A16552" s="25">
        <v>800073066410</v>
      </c>
      <c r="B16552" s="33">
        <v>125</v>
      </c>
      <c r="C16552" s="33">
        <v>3</v>
      </c>
      <c r="D16552" s="33">
        <v>20</v>
      </c>
    </row>
    <row r="16553" spans="1:4">
      <c r="A16553" s="25">
        <v>800073026836</v>
      </c>
      <c r="B16553" s="33">
        <v>125</v>
      </c>
      <c r="C16553" s="33">
        <v>4</v>
      </c>
      <c r="D16553" s="33">
        <v>1</v>
      </c>
    </row>
    <row r="16554" spans="1:4">
      <c r="A16554" s="25">
        <v>800050785560</v>
      </c>
      <c r="B16554" s="33">
        <v>125</v>
      </c>
      <c r="C16554" s="33">
        <v>4</v>
      </c>
      <c r="D16554" s="33">
        <v>2</v>
      </c>
    </row>
    <row r="16555" spans="1:4">
      <c r="A16555" s="25">
        <v>863061158649</v>
      </c>
      <c r="B16555" s="33">
        <v>125</v>
      </c>
      <c r="C16555" s="33">
        <v>4</v>
      </c>
      <c r="D16555" s="33">
        <v>3</v>
      </c>
    </row>
    <row r="16556" spans="1:4">
      <c r="A16556" s="25">
        <v>800050704975</v>
      </c>
      <c r="B16556" s="33">
        <v>125</v>
      </c>
      <c r="C16556" s="33">
        <v>4</v>
      </c>
      <c r="D16556" s="33">
        <v>4</v>
      </c>
    </row>
    <row r="16557" spans="1:4">
      <c r="A16557" s="25">
        <v>800062274140</v>
      </c>
      <c r="B16557" s="33">
        <v>125</v>
      </c>
      <c r="C16557" s="33">
        <v>4</v>
      </c>
      <c r="D16557" s="33">
        <v>5</v>
      </c>
    </row>
    <row r="16558" spans="1:4">
      <c r="A16558" s="25">
        <v>800054368538</v>
      </c>
      <c r="B16558" s="33">
        <v>125</v>
      </c>
      <c r="C16558" s="33">
        <v>4</v>
      </c>
      <c r="D16558" s="33">
        <v>6</v>
      </c>
    </row>
    <row r="16559" spans="1:4">
      <c r="A16559" s="25">
        <v>800107643630</v>
      </c>
      <c r="B16559" s="33">
        <v>125</v>
      </c>
      <c r="C16559" s="33">
        <v>4</v>
      </c>
      <c r="D16559" s="33">
        <v>7</v>
      </c>
    </row>
    <row r="16560" spans="1:4">
      <c r="A16560" s="25">
        <v>863060817526</v>
      </c>
      <c r="B16560" s="33">
        <v>125</v>
      </c>
      <c r="C16560" s="33">
        <v>4</v>
      </c>
      <c r="D16560" s="33">
        <v>8</v>
      </c>
    </row>
    <row r="16561" spans="1:4">
      <c r="A16561" s="25">
        <v>863057594823</v>
      </c>
      <c r="B16561" s="33">
        <v>125</v>
      </c>
      <c r="C16561" s="33">
        <v>4</v>
      </c>
      <c r="D16561" s="33">
        <v>9</v>
      </c>
    </row>
    <row r="16562" spans="1:4">
      <c r="A16562" s="25">
        <v>800099351069</v>
      </c>
      <c r="B16562" s="33">
        <v>125</v>
      </c>
      <c r="C16562" s="33">
        <v>4</v>
      </c>
      <c r="D16562" s="33">
        <v>10</v>
      </c>
    </row>
    <row r="16563" spans="1:4">
      <c r="A16563" s="25">
        <v>800084272619</v>
      </c>
      <c r="B16563" s="33">
        <v>125</v>
      </c>
      <c r="C16563" s="33">
        <v>4</v>
      </c>
      <c r="D16563" s="33">
        <v>11</v>
      </c>
    </row>
    <row r="16564" spans="1:4">
      <c r="A16564" s="25">
        <v>800073104260</v>
      </c>
      <c r="B16564" s="33">
        <v>125</v>
      </c>
      <c r="C16564" s="33">
        <v>4</v>
      </c>
      <c r="D16564" s="33">
        <v>12</v>
      </c>
    </row>
    <row r="16565" spans="1:4">
      <c r="A16565" s="25">
        <v>800084732653</v>
      </c>
      <c r="B16565" s="33">
        <v>125</v>
      </c>
      <c r="C16565" s="33">
        <v>4</v>
      </c>
      <c r="D16565" s="33">
        <v>13</v>
      </c>
    </row>
    <row r="16566" spans="1:4">
      <c r="A16566" s="25">
        <v>800084596355</v>
      </c>
      <c r="B16566" s="33">
        <v>125</v>
      </c>
      <c r="C16566" s="33">
        <v>4</v>
      </c>
      <c r="D16566" s="33">
        <v>14</v>
      </c>
    </row>
    <row r="16567" spans="1:4">
      <c r="A16567" s="25">
        <v>800049910816</v>
      </c>
      <c r="B16567" s="33">
        <v>125</v>
      </c>
      <c r="C16567" s="33">
        <v>4</v>
      </c>
      <c r="D16567" s="33">
        <v>15</v>
      </c>
    </row>
    <row r="16568" spans="1:4">
      <c r="A16568" s="25">
        <v>800084595498</v>
      </c>
      <c r="B16568" s="33">
        <v>125</v>
      </c>
      <c r="C16568" s="33">
        <v>4</v>
      </c>
      <c r="D16568" s="33">
        <v>16</v>
      </c>
    </row>
    <row r="16569" spans="1:4">
      <c r="A16569" s="25">
        <v>800097187689</v>
      </c>
      <c r="B16569" s="33">
        <v>125</v>
      </c>
      <c r="C16569" s="33">
        <v>4</v>
      </c>
      <c r="D16569" s="33">
        <v>17</v>
      </c>
    </row>
    <row r="16570" spans="1:4">
      <c r="A16570" s="25">
        <v>800097168564</v>
      </c>
      <c r="B16570" s="33">
        <v>125</v>
      </c>
      <c r="C16570" s="33">
        <v>4</v>
      </c>
      <c r="D16570" s="33">
        <v>18</v>
      </c>
    </row>
    <row r="16571" spans="1:4">
      <c r="A16571" s="25">
        <v>863059534025</v>
      </c>
      <c r="B16571" s="33">
        <v>125</v>
      </c>
      <c r="C16571" s="33">
        <v>4</v>
      </c>
      <c r="D16571" s="33">
        <v>19</v>
      </c>
    </row>
    <row r="16572" spans="1:4">
      <c r="A16572" s="25">
        <v>800144792572</v>
      </c>
      <c r="B16572" s="33">
        <v>125</v>
      </c>
      <c r="C16572" s="33">
        <v>4</v>
      </c>
      <c r="D16572" s="33">
        <v>20</v>
      </c>
    </row>
    <row r="16573" spans="1:4">
      <c r="A16573" s="25">
        <v>800131066899</v>
      </c>
      <c r="B16573" s="33">
        <v>126</v>
      </c>
      <c r="C16573" s="33">
        <v>1</v>
      </c>
      <c r="D16573" s="33">
        <v>1</v>
      </c>
    </row>
    <row r="16574" spans="1:4">
      <c r="A16574" s="25">
        <v>800086203927</v>
      </c>
      <c r="B16574" s="33">
        <v>126</v>
      </c>
      <c r="C16574" s="33">
        <v>1</v>
      </c>
      <c r="D16574" s="33">
        <v>2</v>
      </c>
    </row>
    <row r="16575" spans="1:4">
      <c r="A16575" s="25">
        <v>800084883134</v>
      </c>
      <c r="B16575" s="33">
        <v>126</v>
      </c>
      <c r="C16575" s="33">
        <v>1</v>
      </c>
      <c r="D16575" s="33">
        <v>3</v>
      </c>
    </row>
    <row r="16576" spans="1:4">
      <c r="A16576" s="25">
        <v>800084828287</v>
      </c>
      <c r="B16576" s="33">
        <v>126</v>
      </c>
      <c r="C16576" s="33">
        <v>1</v>
      </c>
      <c r="D16576" s="33">
        <v>4</v>
      </c>
    </row>
    <row r="16577" spans="1:4">
      <c r="A16577" s="25">
        <v>800083861552</v>
      </c>
      <c r="B16577" s="33">
        <v>126</v>
      </c>
      <c r="C16577" s="33">
        <v>1</v>
      </c>
      <c r="D16577" s="33">
        <v>5</v>
      </c>
    </row>
    <row r="16578" spans="1:4">
      <c r="A16578" s="25">
        <v>800089655776</v>
      </c>
      <c r="B16578" s="33">
        <v>126</v>
      </c>
      <c r="C16578" s="33">
        <v>1</v>
      </c>
      <c r="D16578" s="33">
        <v>6</v>
      </c>
    </row>
    <row r="16579" spans="1:4">
      <c r="A16579" s="25">
        <v>800102906131</v>
      </c>
      <c r="B16579" s="33">
        <v>126</v>
      </c>
      <c r="C16579" s="33">
        <v>1</v>
      </c>
      <c r="D16579" s="33">
        <v>7</v>
      </c>
    </row>
    <row r="16580" spans="1:4">
      <c r="A16580" s="25">
        <v>800114746327</v>
      </c>
      <c r="B16580" s="33">
        <v>126</v>
      </c>
      <c r="C16580" s="33">
        <v>1</v>
      </c>
      <c r="D16580" s="33">
        <v>8</v>
      </c>
    </row>
    <row r="16581" spans="1:4">
      <c r="A16581" s="25">
        <v>800071374071</v>
      </c>
      <c r="B16581" s="33">
        <v>126</v>
      </c>
      <c r="C16581" s="33">
        <v>1</v>
      </c>
      <c r="D16581" s="33">
        <v>9</v>
      </c>
    </row>
    <row r="16582" spans="1:4">
      <c r="A16582" s="25">
        <v>863071932405</v>
      </c>
      <c r="B16582" s="33">
        <v>126</v>
      </c>
      <c r="C16582" s="33">
        <v>1</v>
      </c>
      <c r="D16582" s="33">
        <v>10</v>
      </c>
    </row>
    <row r="16583" spans="1:4">
      <c r="A16583" s="25">
        <v>800089214665</v>
      </c>
      <c r="B16583" s="33">
        <v>126</v>
      </c>
      <c r="C16583" s="33">
        <v>1</v>
      </c>
      <c r="D16583" s="33">
        <v>11</v>
      </c>
    </row>
    <row r="16584" spans="1:4">
      <c r="A16584" s="25">
        <v>800096968931</v>
      </c>
      <c r="B16584" s="33">
        <v>126</v>
      </c>
      <c r="C16584" s="33">
        <v>1</v>
      </c>
      <c r="D16584" s="33">
        <v>12</v>
      </c>
    </row>
    <row r="16585" spans="1:4">
      <c r="A16585" s="25">
        <v>800096847689</v>
      </c>
      <c r="B16585" s="33">
        <v>126</v>
      </c>
      <c r="C16585" s="33">
        <v>1</v>
      </c>
      <c r="D16585" s="33">
        <v>13</v>
      </c>
    </row>
    <row r="16586" spans="1:4">
      <c r="A16586" s="25">
        <v>800096967792</v>
      </c>
      <c r="B16586" s="33">
        <v>126</v>
      </c>
      <c r="C16586" s="33">
        <v>1</v>
      </c>
      <c r="D16586" s="33">
        <v>14</v>
      </c>
    </row>
    <row r="16587" spans="1:4">
      <c r="A16587" s="25">
        <v>800096969244</v>
      </c>
      <c r="B16587" s="33">
        <v>126</v>
      </c>
      <c r="C16587" s="33">
        <v>1</v>
      </c>
      <c r="D16587" s="33">
        <v>15</v>
      </c>
    </row>
    <row r="16588" spans="1:4">
      <c r="A16588" s="25">
        <v>800096968253</v>
      </c>
      <c r="B16588" s="33">
        <v>126</v>
      </c>
      <c r="C16588" s="33">
        <v>1</v>
      </c>
      <c r="D16588" s="33">
        <v>16</v>
      </c>
    </row>
    <row r="16589" spans="1:4">
      <c r="A16589" s="25">
        <v>800096846616</v>
      </c>
      <c r="B16589" s="33">
        <v>126</v>
      </c>
      <c r="C16589" s="33">
        <v>1</v>
      </c>
      <c r="D16589" s="33">
        <v>17</v>
      </c>
    </row>
    <row r="16590" spans="1:4">
      <c r="A16590" s="25">
        <v>800096848562</v>
      </c>
      <c r="B16590" s="33">
        <v>126</v>
      </c>
      <c r="C16590" s="33">
        <v>1</v>
      </c>
      <c r="D16590" s="33">
        <v>18</v>
      </c>
    </row>
    <row r="16591" spans="1:4">
      <c r="A16591" s="25">
        <v>800096970184</v>
      </c>
      <c r="B16591" s="33">
        <v>126</v>
      </c>
      <c r="C16591" s="33">
        <v>1</v>
      </c>
      <c r="D16591" s="33">
        <v>19</v>
      </c>
    </row>
    <row r="16592" spans="1:4">
      <c r="A16592" s="25">
        <v>800096967826</v>
      </c>
      <c r="B16592" s="33">
        <v>126</v>
      </c>
      <c r="C16592" s="33">
        <v>1</v>
      </c>
      <c r="D16592" s="33">
        <v>20</v>
      </c>
    </row>
    <row r="16593" spans="1:4">
      <c r="A16593" s="25">
        <v>800096970275</v>
      </c>
      <c r="B16593" s="33">
        <v>126</v>
      </c>
      <c r="C16593" s="33">
        <v>2</v>
      </c>
      <c r="D16593" s="33">
        <v>1</v>
      </c>
    </row>
    <row r="16594" spans="1:4">
      <c r="A16594" s="25">
        <v>800096847663</v>
      </c>
      <c r="B16594" s="33">
        <v>126</v>
      </c>
      <c r="C16594" s="33">
        <v>2</v>
      </c>
      <c r="D16594" s="33">
        <v>2</v>
      </c>
    </row>
    <row r="16595" spans="1:4">
      <c r="A16595" s="25">
        <v>800096845808</v>
      </c>
      <c r="B16595" s="33">
        <v>126</v>
      </c>
      <c r="C16595" s="33">
        <v>2</v>
      </c>
      <c r="D16595" s="33">
        <v>3</v>
      </c>
    </row>
    <row r="16596" spans="1:4">
      <c r="A16596" s="25">
        <v>800096970457</v>
      </c>
      <c r="B16596" s="33">
        <v>126</v>
      </c>
      <c r="C16596" s="33">
        <v>2</v>
      </c>
      <c r="D16596" s="33">
        <v>4</v>
      </c>
    </row>
    <row r="16597" spans="1:4">
      <c r="A16597" s="25">
        <v>800096970218</v>
      </c>
      <c r="B16597" s="33">
        <v>126</v>
      </c>
      <c r="C16597" s="33">
        <v>2</v>
      </c>
      <c r="D16597" s="33">
        <v>5</v>
      </c>
    </row>
    <row r="16598" spans="1:4">
      <c r="A16598" s="25">
        <v>800096969970</v>
      </c>
      <c r="B16598" s="33">
        <v>126</v>
      </c>
      <c r="C16598" s="33">
        <v>2</v>
      </c>
      <c r="D16598" s="33">
        <v>6</v>
      </c>
    </row>
    <row r="16599" spans="1:4">
      <c r="A16599" s="25">
        <v>800096970010</v>
      </c>
      <c r="B16599" s="33">
        <v>126</v>
      </c>
      <c r="C16599" s="33">
        <v>2</v>
      </c>
      <c r="D16599" s="33">
        <v>7</v>
      </c>
    </row>
    <row r="16600" spans="1:4">
      <c r="A16600" s="25">
        <v>800096968808</v>
      </c>
      <c r="B16600" s="33">
        <v>126</v>
      </c>
      <c r="C16600" s="33">
        <v>2</v>
      </c>
      <c r="D16600" s="33">
        <v>8</v>
      </c>
    </row>
    <row r="16601" spans="1:4">
      <c r="A16601" s="25">
        <v>800124299614</v>
      </c>
      <c r="B16601" s="33">
        <v>126</v>
      </c>
      <c r="C16601" s="33">
        <v>2</v>
      </c>
      <c r="D16601" s="33">
        <v>9</v>
      </c>
    </row>
    <row r="16602" spans="1:4">
      <c r="A16602" s="25">
        <v>863062352449</v>
      </c>
      <c r="B16602" s="33">
        <v>126</v>
      </c>
      <c r="C16602" s="33">
        <v>2</v>
      </c>
      <c r="D16602" s="33">
        <v>10</v>
      </c>
    </row>
    <row r="16603" spans="1:4">
      <c r="A16603" s="25">
        <v>800066091383</v>
      </c>
      <c r="B16603" s="33">
        <v>126</v>
      </c>
      <c r="C16603" s="33">
        <v>2</v>
      </c>
      <c r="D16603" s="33">
        <v>11</v>
      </c>
    </row>
    <row r="16604" spans="1:4">
      <c r="A16604" s="25">
        <v>800061415934</v>
      </c>
      <c r="B16604" s="33">
        <v>126</v>
      </c>
      <c r="C16604" s="33">
        <v>2</v>
      </c>
      <c r="D16604" s="33">
        <v>12</v>
      </c>
    </row>
    <row r="16605" spans="1:4">
      <c r="A16605" s="25">
        <v>863063831391</v>
      </c>
      <c r="B16605" s="33">
        <v>126</v>
      </c>
      <c r="C16605" s="33">
        <v>2</v>
      </c>
      <c r="D16605" s="33">
        <v>13</v>
      </c>
    </row>
    <row r="16606" spans="1:4">
      <c r="A16606" s="25">
        <v>863084350850</v>
      </c>
      <c r="B16606" s="33">
        <v>126</v>
      </c>
      <c r="C16606" s="33">
        <v>2</v>
      </c>
      <c r="D16606" s="33">
        <v>14</v>
      </c>
    </row>
    <row r="16607" spans="1:4">
      <c r="A16607" s="25">
        <v>863082425399</v>
      </c>
      <c r="B16607" s="33">
        <v>126</v>
      </c>
      <c r="C16607" s="33">
        <v>2</v>
      </c>
      <c r="D16607" s="33">
        <v>15</v>
      </c>
    </row>
    <row r="16608" spans="1:4">
      <c r="A16608" s="25">
        <v>800142752073</v>
      </c>
      <c r="B16608" s="33">
        <v>126</v>
      </c>
      <c r="C16608" s="33">
        <v>2</v>
      </c>
      <c r="D16608" s="33">
        <v>16</v>
      </c>
    </row>
    <row r="16609" spans="1:4">
      <c r="A16609" s="25">
        <v>800003945931</v>
      </c>
      <c r="B16609" s="33">
        <v>126</v>
      </c>
      <c r="C16609" s="33">
        <v>2</v>
      </c>
      <c r="D16609" s="33">
        <v>17</v>
      </c>
    </row>
    <row r="16610" spans="1:4">
      <c r="A16610" s="25">
        <v>800031773594</v>
      </c>
      <c r="B16610" s="33">
        <v>126</v>
      </c>
      <c r="C16610" s="33">
        <v>2</v>
      </c>
      <c r="D16610" s="33">
        <v>18</v>
      </c>
    </row>
    <row r="16611" spans="1:4">
      <c r="A16611" s="25">
        <v>800119790858</v>
      </c>
      <c r="B16611" s="33">
        <v>126</v>
      </c>
      <c r="C16611" s="33">
        <v>2</v>
      </c>
      <c r="D16611" s="33">
        <v>19</v>
      </c>
    </row>
    <row r="16612" spans="1:4">
      <c r="A16612" s="25">
        <v>800144229708</v>
      </c>
      <c r="B16612" s="33">
        <v>126</v>
      </c>
      <c r="C16612" s="33">
        <v>2</v>
      </c>
      <c r="D16612" s="33">
        <v>20</v>
      </c>
    </row>
    <row r="16613" spans="1:4">
      <c r="A16613" s="25">
        <v>863060928422</v>
      </c>
      <c r="B16613" s="33">
        <v>126</v>
      </c>
      <c r="C16613" s="33">
        <v>3</v>
      </c>
      <c r="D16613" s="33">
        <v>1</v>
      </c>
    </row>
    <row r="16614" spans="1:4">
      <c r="A16614" s="25">
        <v>863082672479</v>
      </c>
      <c r="B16614" s="33">
        <v>126</v>
      </c>
      <c r="C16614" s="33">
        <v>3</v>
      </c>
      <c r="D16614" s="33">
        <v>2</v>
      </c>
    </row>
    <row r="16615" spans="1:4">
      <c r="A16615" s="25">
        <v>863085153451</v>
      </c>
      <c r="B16615" s="33">
        <v>126</v>
      </c>
      <c r="C16615" s="33">
        <v>3</v>
      </c>
      <c r="D16615" s="33">
        <v>3</v>
      </c>
    </row>
    <row r="16616" spans="1:4">
      <c r="A16616" s="25">
        <v>863085102763</v>
      </c>
      <c r="B16616" s="33">
        <v>126</v>
      </c>
      <c r="C16616" s="33">
        <v>3</v>
      </c>
      <c r="D16616" s="33">
        <v>4</v>
      </c>
    </row>
    <row r="16617" spans="1:4">
      <c r="A16617" s="25">
        <v>800077740788</v>
      </c>
      <c r="B16617" s="33">
        <v>126</v>
      </c>
      <c r="C16617" s="33">
        <v>3</v>
      </c>
      <c r="D16617" s="33">
        <v>5</v>
      </c>
    </row>
    <row r="16618" spans="1:4">
      <c r="A16618" s="25">
        <v>800111071034</v>
      </c>
      <c r="B16618" s="33">
        <v>126</v>
      </c>
      <c r="C16618" s="33">
        <v>3</v>
      </c>
      <c r="D16618" s="33">
        <v>6</v>
      </c>
    </row>
    <row r="16619" spans="1:4">
      <c r="A16619" s="25">
        <v>800148716957</v>
      </c>
      <c r="B16619" s="33">
        <v>126</v>
      </c>
      <c r="C16619" s="33">
        <v>3</v>
      </c>
      <c r="D16619" s="33">
        <v>7</v>
      </c>
    </row>
    <row r="16620" spans="1:4">
      <c r="A16620" s="25">
        <v>863053723095</v>
      </c>
      <c r="B16620" s="33">
        <v>126</v>
      </c>
      <c r="C16620" s="33">
        <v>3</v>
      </c>
      <c r="D16620" s="33">
        <v>8</v>
      </c>
    </row>
    <row r="16621" spans="1:4">
      <c r="A16621" s="25">
        <v>800028994658</v>
      </c>
      <c r="B16621" s="33">
        <v>126</v>
      </c>
      <c r="C16621" s="33">
        <v>3</v>
      </c>
      <c r="D16621" s="33">
        <v>9</v>
      </c>
    </row>
    <row r="16622" spans="1:4">
      <c r="A16622" s="25">
        <v>863086680270</v>
      </c>
      <c r="B16622" s="33">
        <v>126</v>
      </c>
      <c r="C16622" s="33">
        <v>3</v>
      </c>
      <c r="D16622" s="33">
        <v>10</v>
      </c>
    </row>
    <row r="16623" spans="1:4">
      <c r="A16623" s="25">
        <v>863082231235</v>
      </c>
      <c r="B16623" s="33">
        <v>126</v>
      </c>
      <c r="C16623" s="33">
        <v>3</v>
      </c>
      <c r="D16623" s="33">
        <v>11</v>
      </c>
    </row>
    <row r="16624" spans="1:4">
      <c r="A16624" s="25">
        <v>800144833459</v>
      </c>
      <c r="B16624" s="33">
        <v>126</v>
      </c>
      <c r="C16624" s="33">
        <v>3</v>
      </c>
      <c r="D16624" s="33">
        <v>12</v>
      </c>
    </row>
    <row r="16625" spans="1:4">
      <c r="A16625" s="25">
        <v>863055215157</v>
      </c>
      <c r="B16625" s="33">
        <v>126</v>
      </c>
      <c r="C16625" s="33">
        <v>3</v>
      </c>
      <c r="D16625" s="33">
        <v>13</v>
      </c>
    </row>
    <row r="16626" spans="1:4">
      <c r="A16626" s="25">
        <v>800114799680</v>
      </c>
      <c r="B16626" s="33">
        <v>126</v>
      </c>
      <c r="C16626" s="33">
        <v>3</v>
      </c>
      <c r="D16626" s="33">
        <v>14</v>
      </c>
    </row>
    <row r="16627" spans="1:4">
      <c r="A16627" s="25">
        <v>863086109478</v>
      </c>
      <c r="B16627" s="33">
        <v>126</v>
      </c>
      <c r="C16627" s="33">
        <v>3</v>
      </c>
      <c r="D16627" s="33">
        <v>15</v>
      </c>
    </row>
    <row r="16628" spans="1:4">
      <c r="A16628" s="25">
        <v>801152016367</v>
      </c>
      <c r="B16628" s="33">
        <v>126</v>
      </c>
      <c r="C16628" s="33">
        <v>3</v>
      </c>
      <c r="D16628" s="33">
        <v>16</v>
      </c>
    </row>
    <row r="16629" spans="1:4">
      <c r="A16629" s="25">
        <v>800124229934</v>
      </c>
      <c r="B16629" s="33">
        <v>126</v>
      </c>
      <c r="C16629" s="33">
        <v>3</v>
      </c>
      <c r="D16629" s="33">
        <v>17</v>
      </c>
    </row>
    <row r="16630" spans="1:4">
      <c r="A16630" s="25">
        <v>800080401931</v>
      </c>
      <c r="B16630" s="33">
        <v>126</v>
      </c>
      <c r="C16630" s="33">
        <v>3</v>
      </c>
      <c r="D16630" s="33">
        <v>18</v>
      </c>
    </row>
    <row r="16631" spans="1:4">
      <c r="A16631" s="25">
        <v>800082627004</v>
      </c>
      <c r="B16631" s="33">
        <v>126</v>
      </c>
      <c r="C16631" s="33">
        <v>3</v>
      </c>
      <c r="D16631" s="33">
        <v>19</v>
      </c>
    </row>
    <row r="16632" spans="1:4">
      <c r="A16632" s="25">
        <v>800032184320</v>
      </c>
      <c r="B16632" s="33">
        <v>126</v>
      </c>
      <c r="C16632" s="33">
        <v>3</v>
      </c>
      <c r="D16632" s="33">
        <v>20</v>
      </c>
    </row>
    <row r="16633" spans="1:4">
      <c r="A16633" s="25">
        <v>800073248554</v>
      </c>
      <c r="B16633" s="33">
        <v>126</v>
      </c>
      <c r="C16633" s="33">
        <v>4</v>
      </c>
      <c r="D16633" s="33">
        <v>1</v>
      </c>
    </row>
    <row r="16634" spans="1:4">
      <c r="A16634" s="25">
        <v>800077177239</v>
      </c>
      <c r="B16634" s="33">
        <v>126</v>
      </c>
      <c r="C16634" s="33">
        <v>4</v>
      </c>
      <c r="D16634" s="33">
        <v>2</v>
      </c>
    </row>
    <row r="16635" spans="1:4">
      <c r="A16635" s="25">
        <v>800077177460</v>
      </c>
      <c r="B16635" s="33">
        <v>126</v>
      </c>
      <c r="C16635" s="33">
        <v>4</v>
      </c>
      <c r="D16635" s="33">
        <v>3</v>
      </c>
    </row>
    <row r="16636" spans="1:4">
      <c r="A16636" s="25">
        <v>800079154210</v>
      </c>
      <c r="B16636" s="33">
        <v>126</v>
      </c>
      <c r="C16636" s="33">
        <v>4</v>
      </c>
      <c r="D16636" s="33">
        <v>4</v>
      </c>
    </row>
    <row r="16637" spans="1:4">
      <c r="A16637" s="25">
        <v>800078899161</v>
      </c>
      <c r="B16637" s="33">
        <v>126</v>
      </c>
      <c r="C16637" s="33">
        <v>4</v>
      </c>
      <c r="D16637" s="33">
        <v>5</v>
      </c>
    </row>
    <row r="16638" spans="1:4">
      <c r="A16638" s="25">
        <v>800079450857</v>
      </c>
      <c r="B16638" s="33">
        <v>126</v>
      </c>
      <c r="C16638" s="33">
        <v>4</v>
      </c>
      <c r="D16638" s="33">
        <v>6</v>
      </c>
    </row>
    <row r="16639" spans="1:4">
      <c r="A16639" s="25">
        <v>800079668961</v>
      </c>
      <c r="B16639" s="33">
        <v>126</v>
      </c>
      <c r="C16639" s="33">
        <v>4</v>
      </c>
      <c r="D16639" s="33">
        <v>7</v>
      </c>
    </row>
    <row r="16640" spans="1:4">
      <c r="A16640" s="25">
        <v>800076377251</v>
      </c>
      <c r="B16640" s="33">
        <v>126</v>
      </c>
      <c r="C16640" s="33">
        <v>4</v>
      </c>
      <c r="D16640" s="33">
        <v>8</v>
      </c>
    </row>
    <row r="16641" spans="1:4">
      <c r="A16641" s="25">
        <v>800083696974</v>
      </c>
      <c r="B16641" s="33">
        <v>126</v>
      </c>
      <c r="C16641" s="33">
        <v>4</v>
      </c>
      <c r="D16641" s="33">
        <v>9</v>
      </c>
    </row>
    <row r="16642" spans="1:4">
      <c r="A16642" s="25">
        <v>800042834195</v>
      </c>
      <c r="B16642" s="33">
        <v>126</v>
      </c>
      <c r="C16642" s="33">
        <v>4</v>
      </c>
      <c r="D16642" s="33">
        <v>10</v>
      </c>
    </row>
    <row r="16643" spans="1:4">
      <c r="A16643" s="25">
        <v>1702398</v>
      </c>
      <c r="B16643" s="33">
        <v>126</v>
      </c>
      <c r="C16643" s="33">
        <v>4</v>
      </c>
      <c r="D16643" s="33">
        <v>11</v>
      </c>
    </row>
    <row r="16644" spans="1:4">
      <c r="A16644" s="25">
        <v>704148</v>
      </c>
      <c r="B16644" s="33">
        <v>126</v>
      </c>
      <c r="C16644" s="33">
        <v>4</v>
      </c>
      <c r="D16644" s="33">
        <v>12</v>
      </c>
    </row>
    <row r="16645" spans="1:4">
      <c r="A16645" s="25">
        <v>708511</v>
      </c>
      <c r="B16645" s="33">
        <v>126</v>
      </c>
      <c r="C16645" s="33">
        <v>4</v>
      </c>
      <c r="D16645" s="33">
        <v>13</v>
      </c>
    </row>
    <row r="16646" spans="1:4">
      <c r="A16646" s="25">
        <v>830869</v>
      </c>
      <c r="B16646" s="33">
        <v>126</v>
      </c>
      <c r="C16646" s="33">
        <v>4</v>
      </c>
      <c r="D16646" s="33">
        <v>14</v>
      </c>
    </row>
    <row r="16647" spans="1:4">
      <c r="A16647" s="25">
        <v>978197</v>
      </c>
      <c r="B16647" s="33">
        <v>126</v>
      </c>
      <c r="C16647" s="33">
        <v>4</v>
      </c>
      <c r="D16647" s="33">
        <v>15</v>
      </c>
    </row>
    <row r="16648" spans="1:4">
      <c r="A16648" s="25">
        <v>800023563375</v>
      </c>
      <c r="B16648" s="33">
        <v>126</v>
      </c>
      <c r="C16648" s="33">
        <v>4</v>
      </c>
      <c r="D16648" s="33">
        <v>16</v>
      </c>
    </row>
    <row r="16649" spans="1:4">
      <c r="A16649" s="25">
        <v>2358778</v>
      </c>
      <c r="B16649" s="33">
        <v>126</v>
      </c>
      <c r="C16649" s="33">
        <v>4</v>
      </c>
      <c r="D16649" s="33">
        <v>17</v>
      </c>
    </row>
    <row r="16650" spans="1:4">
      <c r="A16650" s="25">
        <v>1448091</v>
      </c>
      <c r="B16650" s="33">
        <v>126</v>
      </c>
      <c r="C16650" s="33">
        <v>4</v>
      </c>
      <c r="D16650" s="33">
        <v>18</v>
      </c>
    </row>
    <row r="16651" spans="1:4">
      <c r="A16651" s="25">
        <v>800130191979</v>
      </c>
      <c r="B16651" s="33">
        <v>126</v>
      </c>
      <c r="C16651" s="33">
        <v>4</v>
      </c>
      <c r="D16651" s="33">
        <v>19</v>
      </c>
    </row>
    <row r="16652" spans="1:4">
      <c r="A16652" s="25">
        <v>800141409550</v>
      </c>
      <c r="B16652" s="33">
        <v>126</v>
      </c>
      <c r="C16652" s="33">
        <v>4</v>
      </c>
      <c r="D16652" s="33">
        <v>20</v>
      </c>
    </row>
    <row r="16653" spans="1:4">
      <c r="A16653" s="25">
        <v>800130262549</v>
      </c>
      <c r="B16653" s="33">
        <v>127</v>
      </c>
      <c r="C16653" s="33">
        <v>1</v>
      </c>
      <c r="D16653" s="33">
        <v>1</v>
      </c>
    </row>
    <row r="16654" spans="1:4">
      <c r="A16654" s="25">
        <v>800123033584</v>
      </c>
      <c r="B16654" s="33">
        <v>127</v>
      </c>
      <c r="C16654" s="33">
        <v>1</v>
      </c>
      <c r="D16654" s="33">
        <v>2</v>
      </c>
    </row>
    <row r="16655" spans="1:4">
      <c r="A16655" s="25">
        <v>863054897369</v>
      </c>
      <c r="B16655" s="33">
        <v>127</v>
      </c>
      <c r="C16655" s="33">
        <v>1</v>
      </c>
      <c r="D16655" s="33">
        <v>3</v>
      </c>
    </row>
    <row r="16656" spans="1:4">
      <c r="A16656" s="25">
        <v>800092544264</v>
      </c>
      <c r="B16656" s="33">
        <v>127</v>
      </c>
      <c r="C16656" s="33">
        <v>1</v>
      </c>
      <c r="D16656" s="33">
        <v>4</v>
      </c>
    </row>
    <row r="16657" spans="1:4">
      <c r="A16657" s="25">
        <v>863058806036</v>
      </c>
      <c r="B16657" s="33">
        <v>127</v>
      </c>
      <c r="C16657" s="33">
        <v>1</v>
      </c>
      <c r="D16657" s="33">
        <v>5</v>
      </c>
    </row>
    <row r="16658" spans="1:4">
      <c r="A16658" s="25">
        <v>800004720234</v>
      </c>
      <c r="B16658" s="33">
        <v>127</v>
      </c>
      <c r="C16658" s="33">
        <v>1</v>
      </c>
      <c r="D16658" s="33">
        <v>6</v>
      </c>
    </row>
    <row r="16659" spans="1:4">
      <c r="A16659" s="25">
        <v>863055226394</v>
      </c>
      <c r="B16659" s="33">
        <v>127</v>
      </c>
      <c r="C16659" s="33">
        <v>1</v>
      </c>
      <c r="D16659" s="33">
        <v>7</v>
      </c>
    </row>
    <row r="16660" spans="1:4">
      <c r="A16660" s="25">
        <v>847651002762</v>
      </c>
      <c r="B16660" s="33">
        <v>127</v>
      </c>
      <c r="C16660" s="33">
        <v>1</v>
      </c>
      <c r="D16660" s="33">
        <v>8</v>
      </c>
    </row>
    <row r="16661" spans="1:4">
      <c r="A16661" s="25">
        <v>800044946385</v>
      </c>
      <c r="B16661" s="33">
        <v>127</v>
      </c>
      <c r="C16661" s="33">
        <v>1</v>
      </c>
      <c r="D16661" s="33">
        <v>9</v>
      </c>
    </row>
    <row r="16662" spans="1:4">
      <c r="A16662" s="25">
        <v>863056335012</v>
      </c>
      <c r="B16662" s="33">
        <v>127</v>
      </c>
      <c r="C16662" s="33">
        <v>1</v>
      </c>
      <c r="D16662" s="33">
        <v>10</v>
      </c>
    </row>
    <row r="16663" spans="1:4">
      <c r="A16663" s="25">
        <v>800012905850</v>
      </c>
      <c r="B16663" s="33">
        <v>127</v>
      </c>
      <c r="C16663" s="33">
        <v>1</v>
      </c>
      <c r="D16663" s="33">
        <v>11</v>
      </c>
    </row>
    <row r="16664" spans="1:4">
      <c r="A16664" s="25">
        <v>800124165484</v>
      </c>
      <c r="B16664" s="33">
        <v>127</v>
      </c>
      <c r="C16664" s="33">
        <v>1</v>
      </c>
      <c r="D16664" s="33">
        <v>12</v>
      </c>
    </row>
    <row r="16665" spans="1:4">
      <c r="A16665" s="25">
        <v>863087391729</v>
      </c>
      <c r="B16665" s="33">
        <v>127</v>
      </c>
      <c r="C16665" s="33">
        <v>1</v>
      </c>
      <c r="D16665" s="33">
        <v>13</v>
      </c>
    </row>
    <row r="16666" spans="1:4">
      <c r="A16666" s="25">
        <v>800056741468</v>
      </c>
      <c r="B16666" s="33">
        <v>127</v>
      </c>
      <c r="C16666" s="33">
        <v>1</v>
      </c>
      <c r="D16666" s="33">
        <v>14</v>
      </c>
    </row>
    <row r="16667" spans="1:4">
      <c r="A16667" s="25">
        <v>800142180093</v>
      </c>
      <c r="B16667" s="33">
        <v>127</v>
      </c>
      <c r="C16667" s="33">
        <v>1</v>
      </c>
      <c r="D16667" s="33">
        <v>15</v>
      </c>
    </row>
    <row r="16668" spans="1:4">
      <c r="A16668" s="25">
        <v>2352763</v>
      </c>
      <c r="B16668" s="33">
        <v>127</v>
      </c>
      <c r="C16668" s="33">
        <v>1</v>
      </c>
      <c r="D16668" s="33">
        <v>16</v>
      </c>
    </row>
    <row r="16669" spans="1:4">
      <c r="A16669" s="25">
        <v>801152034840</v>
      </c>
      <c r="B16669" s="33">
        <v>127</v>
      </c>
      <c r="C16669" s="33">
        <v>1</v>
      </c>
      <c r="D16669" s="33">
        <v>17</v>
      </c>
    </row>
    <row r="16670" spans="1:4">
      <c r="A16670" s="25">
        <v>800100967192</v>
      </c>
      <c r="B16670" s="33">
        <v>127</v>
      </c>
      <c r="C16670" s="33">
        <v>1</v>
      </c>
      <c r="D16670" s="33">
        <v>18</v>
      </c>
    </row>
    <row r="16671" spans="1:4">
      <c r="A16671" s="25">
        <v>863063985296</v>
      </c>
      <c r="B16671" s="33">
        <v>127</v>
      </c>
      <c r="C16671" s="33">
        <v>1</v>
      </c>
      <c r="D16671" s="33">
        <v>19</v>
      </c>
    </row>
    <row r="16672" spans="1:4">
      <c r="A16672" s="25">
        <v>863060632891</v>
      </c>
      <c r="B16672" s="33">
        <v>127</v>
      </c>
      <c r="C16672" s="33">
        <v>1</v>
      </c>
      <c r="D16672" s="33">
        <v>20</v>
      </c>
    </row>
    <row r="16673" spans="1:4">
      <c r="A16673" s="25">
        <v>863058822629</v>
      </c>
      <c r="B16673" s="33">
        <v>127</v>
      </c>
      <c r="C16673" s="33">
        <v>2</v>
      </c>
      <c r="D16673" s="33">
        <v>1</v>
      </c>
    </row>
    <row r="16674" spans="1:4">
      <c r="A16674" s="25">
        <v>863071923321</v>
      </c>
      <c r="B16674" s="33">
        <v>127</v>
      </c>
      <c r="C16674" s="33">
        <v>2</v>
      </c>
      <c r="D16674" s="33">
        <v>2</v>
      </c>
    </row>
    <row r="16675" spans="1:4">
      <c r="A16675" s="25">
        <v>800099632484</v>
      </c>
      <c r="B16675" s="33">
        <v>127</v>
      </c>
      <c r="C16675" s="33">
        <v>2</v>
      </c>
      <c r="D16675" s="33">
        <v>3</v>
      </c>
    </row>
    <row r="16676" spans="1:4">
      <c r="A16676" s="25">
        <v>800147064946</v>
      </c>
      <c r="B16676" s="33">
        <v>127</v>
      </c>
      <c r="C16676" s="33">
        <v>2</v>
      </c>
      <c r="D16676" s="33">
        <v>4</v>
      </c>
    </row>
    <row r="16677" spans="1:4">
      <c r="A16677" s="25">
        <v>800105123247</v>
      </c>
      <c r="B16677" s="33">
        <v>127</v>
      </c>
      <c r="C16677" s="33">
        <v>2</v>
      </c>
      <c r="D16677" s="33">
        <v>5</v>
      </c>
    </row>
    <row r="16678" spans="1:4">
      <c r="A16678" s="25">
        <v>863063500483</v>
      </c>
      <c r="B16678" s="33">
        <v>127</v>
      </c>
      <c r="C16678" s="33">
        <v>2</v>
      </c>
      <c r="D16678" s="33">
        <v>6</v>
      </c>
    </row>
    <row r="16679" spans="1:4">
      <c r="A16679" s="25">
        <v>863087071586</v>
      </c>
      <c r="B16679" s="33">
        <v>127</v>
      </c>
      <c r="C16679" s="33">
        <v>2</v>
      </c>
      <c r="D16679" s="33">
        <v>7</v>
      </c>
    </row>
    <row r="16680" spans="1:4">
      <c r="A16680" s="25">
        <v>800074771398</v>
      </c>
      <c r="B16680" s="33">
        <v>127</v>
      </c>
      <c r="C16680" s="33">
        <v>2</v>
      </c>
      <c r="D16680" s="33">
        <v>8</v>
      </c>
    </row>
    <row r="16681" spans="1:4">
      <c r="A16681" s="25">
        <v>863085524768</v>
      </c>
      <c r="B16681" s="33">
        <v>127</v>
      </c>
      <c r="C16681" s="33">
        <v>2</v>
      </c>
      <c r="D16681" s="33">
        <v>9</v>
      </c>
    </row>
    <row r="16682" spans="1:4">
      <c r="A16682" s="25">
        <v>863071929526</v>
      </c>
      <c r="B16682" s="33">
        <v>127</v>
      </c>
      <c r="C16682" s="33">
        <v>2</v>
      </c>
      <c r="D16682" s="33">
        <v>10</v>
      </c>
    </row>
    <row r="16683" spans="1:4">
      <c r="A16683" s="25">
        <v>863087087459</v>
      </c>
      <c r="B16683" s="33">
        <v>127</v>
      </c>
      <c r="C16683" s="33">
        <v>2</v>
      </c>
      <c r="D16683" s="33">
        <v>11</v>
      </c>
    </row>
    <row r="16684" spans="1:4">
      <c r="A16684" s="25">
        <v>800130654398</v>
      </c>
      <c r="B16684" s="33">
        <v>127</v>
      </c>
      <c r="C16684" s="33">
        <v>2</v>
      </c>
      <c r="D16684" s="33">
        <v>12</v>
      </c>
    </row>
    <row r="16685" spans="1:4">
      <c r="A16685" s="25">
        <v>800059650823</v>
      </c>
      <c r="B16685" s="33">
        <v>127</v>
      </c>
      <c r="C16685" s="33">
        <v>2</v>
      </c>
      <c r="D16685" s="33">
        <v>13</v>
      </c>
    </row>
    <row r="16686" spans="1:4">
      <c r="A16686" s="25">
        <v>800016343465</v>
      </c>
      <c r="B16686" s="33">
        <v>127</v>
      </c>
      <c r="C16686" s="33">
        <v>2</v>
      </c>
      <c r="D16686" s="33">
        <v>14</v>
      </c>
    </row>
    <row r="16687" spans="1:4">
      <c r="A16687" s="25">
        <v>1204007</v>
      </c>
      <c r="B16687" s="33">
        <v>127</v>
      </c>
      <c r="C16687" s="33">
        <v>2</v>
      </c>
      <c r="D16687" s="33">
        <v>15</v>
      </c>
    </row>
    <row r="16688" spans="1:4">
      <c r="A16688" s="25">
        <v>800015492559</v>
      </c>
      <c r="B16688" s="33">
        <v>127</v>
      </c>
      <c r="C16688" s="33">
        <v>2</v>
      </c>
      <c r="D16688" s="33">
        <v>16</v>
      </c>
    </row>
    <row r="16689" spans="1:4">
      <c r="A16689" s="25">
        <v>800050453391</v>
      </c>
      <c r="B16689" s="33">
        <v>127</v>
      </c>
      <c r="C16689" s="33">
        <v>2</v>
      </c>
      <c r="D16689" s="33">
        <v>17</v>
      </c>
    </row>
    <row r="16690" spans="1:4">
      <c r="A16690" s="25">
        <v>800083444508</v>
      </c>
      <c r="B16690" s="33">
        <v>127</v>
      </c>
      <c r="C16690" s="33">
        <v>2</v>
      </c>
      <c r="D16690" s="33">
        <v>18</v>
      </c>
    </row>
    <row r="16691" spans="1:4">
      <c r="A16691" s="25">
        <v>801153006151</v>
      </c>
      <c r="B16691" s="33">
        <v>127</v>
      </c>
      <c r="C16691" s="33">
        <v>2</v>
      </c>
      <c r="D16691" s="33">
        <v>19</v>
      </c>
    </row>
    <row r="16692" spans="1:4">
      <c r="A16692" s="25">
        <v>801153006276</v>
      </c>
      <c r="B16692" s="33">
        <v>127</v>
      </c>
      <c r="C16692" s="33">
        <v>2</v>
      </c>
      <c r="D16692" s="33">
        <v>20</v>
      </c>
    </row>
    <row r="16693" spans="1:4">
      <c r="A16693" s="25">
        <v>801152034600</v>
      </c>
      <c r="B16693" s="33">
        <v>127</v>
      </c>
      <c r="C16693" s="33">
        <v>3</v>
      </c>
      <c r="D16693" s="33">
        <v>1</v>
      </c>
    </row>
    <row r="16694" spans="1:4">
      <c r="A16694" s="25">
        <v>800124988729</v>
      </c>
      <c r="B16694" s="33">
        <v>127</v>
      </c>
      <c r="C16694" s="33">
        <v>3</v>
      </c>
      <c r="D16694" s="33">
        <v>2</v>
      </c>
    </row>
    <row r="16695" spans="1:4">
      <c r="A16695" s="25">
        <v>800022924156</v>
      </c>
      <c r="B16695" s="33">
        <v>127</v>
      </c>
      <c r="C16695" s="33">
        <v>3</v>
      </c>
      <c r="D16695" s="33">
        <v>3</v>
      </c>
    </row>
    <row r="16696" spans="1:4">
      <c r="A16696" s="25">
        <v>847649009796</v>
      </c>
      <c r="B16696" s="33">
        <v>127</v>
      </c>
      <c r="C16696" s="33">
        <v>3</v>
      </c>
      <c r="D16696" s="33">
        <v>4</v>
      </c>
    </row>
    <row r="16697" spans="1:4">
      <c r="A16697" s="25">
        <v>800003913434</v>
      </c>
      <c r="B16697" s="33">
        <v>127</v>
      </c>
      <c r="C16697" s="33">
        <v>3</v>
      </c>
      <c r="D16697" s="33">
        <v>5</v>
      </c>
    </row>
    <row r="16698" spans="1:4">
      <c r="A16698" s="25">
        <v>800005570752</v>
      </c>
      <c r="B16698" s="33">
        <v>127</v>
      </c>
      <c r="C16698" s="33">
        <v>3</v>
      </c>
      <c r="D16698" s="33">
        <v>6</v>
      </c>
    </row>
    <row r="16699" spans="1:4">
      <c r="A16699" s="25">
        <v>800018522535</v>
      </c>
      <c r="B16699" s="33">
        <v>127</v>
      </c>
      <c r="C16699" s="33">
        <v>3</v>
      </c>
      <c r="D16699" s="33">
        <v>7</v>
      </c>
    </row>
    <row r="16700" spans="1:4">
      <c r="A16700" s="25">
        <v>800054993848</v>
      </c>
      <c r="B16700" s="33">
        <v>127</v>
      </c>
      <c r="C16700" s="33">
        <v>3</v>
      </c>
      <c r="D16700" s="33">
        <v>8</v>
      </c>
    </row>
    <row r="16701" spans="1:4">
      <c r="A16701" s="25">
        <v>800086055822</v>
      </c>
      <c r="B16701" s="33">
        <v>127</v>
      </c>
      <c r="C16701" s="33">
        <v>3</v>
      </c>
      <c r="D16701" s="33">
        <v>9</v>
      </c>
    </row>
    <row r="16702" spans="1:4">
      <c r="A16702" s="25">
        <v>800100603029</v>
      </c>
      <c r="B16702" s="33">
        <v>127</v>
      </c>
      <c r="C16702" s="33">
        <v>3</v>
      </c>
      <c r="D16702" s="33">
        <v>10</v>
      </c>
    </row>
    <row r="16703" spans="1:4">
      <c r="A16703" s="25">
        <v>863064151641</v>
      </c>
      <c r="B16703" s="33">
        <v>127</v>
      </c>
      <c r="C16703" s="33">
        <v>3</v>
      </c>
      <c r="D16703" s="33">
        <v>11</v>
      </c>
    </row>
    <row r="16704" spans="1:4">
      <c r="A16704" s="25">
        <v>863086777944</v>
      </c>
      <c r="B16704" s="33">
        <v>127</v>
      </c>
      <c r="C16704" s="33">
        <v>3</v>
      </c>
      <c r="D16704" s="33">
        <v>12</v>
      </c>
    </row>
    <row r="16705" spans="1:4">
      <c r="A16705" s="25">
        <v>863053598489</v>
      </c>
      <c r="B16705" s="33">
        <v>127</v>
      </c>
      <c r="C16705" s="33">
        <v>3</v>
      </c>
      <c r="D16705" s="33">
        <v>13</v>
      </c>
    </row>
    <row r="16706" spans="1:4">
      <c r="A16706" s="25">
        <v>863057448541</v>
      </c>
      <c r="B16706" s="33">
        <v>127</v>
      </c>
      <c r="C16706" s="33">
        <v>3</v>
      </c>
      <c r="D16706" s="33">
        <v>14</v>
      </c>
    </row>
    <row r="16707" spans="1:4">
      <c r="A16707" s="25">
        <v>863086158780</v>
      </c>
      <c r="B16707" s="33">
        <v>127</v>
      </c>
      <c r="C16707" s="33">
        <v>3</v>
      </c>
      <c r="D16707" s="33">
        <v>15</v>
      </c>
    </row>
    <row r="16708" spans="1:4">
      <c r="A16708" s="25">
        <v>800099807433</v>
      </c>
      <c r="B16708" s="33">
        <v>127</v>
      </c>
      <c r="C16708" s="33">
        <v>3</v>
      </c>
      <c r="D16708" s="33">
        <v>16</v>
      </c>
    </row>
    <row r="16709" spans="1:4">
      <c r="A16709" s="25">
        <v>800091803661</v>
      </c>
      <c r="B16709" s="33">
        <v>127</v>
      </c>
      <c r="C16709" s="33">
        <v>3</v>
      </c>
      <c r="D16709" s="33">
        <v>17</v>
      </c>
    </row>
    <row r="16710" spans="1:4">
      <c r="A16710" s="25">
        <v>863070362133</v>
      </c>
      <c r="B16710" s="33">
        <v>127</v>
      </c>
      <c r="C16710" s="33">
        <v>3</v>
      </c>
      <c r="D16710" s="33">
        <v>18</v>
      </c>
    </row>
    <row r="16711" spans="1:4">
      <c r="A16711" s="25">
        <v>863085278092</v>
      </c>
      <c r="B16711" s="33">
        <v>127</v>
      </c>
      <c r="C16711" s="33">
        <v>3</v>
      </c>
      <c r="D16711" s="33">
        <v>19</v>
      </c>
    </row>
    <row r="16712" spans="1:4">
      <c r="A16712" s="25">
        <v>800059621667</v>
      </c>
      <c r="B16712" s="33">
        <v>127</v>
      </c>
      <c r="C16712" s="33">
        <v>3</v>
      </c>
      <c r="D16712" s="33">
        <v>20</v>
      </c>
    </row>
    <row r="16713" spans="1:4">
      <c r="A16713" s="25">
        <v>800051642679</v>
      </c>
      <c r="B16713" s="33">
        <v>127</v>
      </c>
      <c r="C16713" s="33">
        <v>4</v>
      </c>
      <c r="D16713" s="33">
        <v>1</v>
      </c>
    </row>
    <row r="16714" spans="1:4">
      <c r="A16714" s="25">
        <v>863060557312</v>
      </c>
      <c r="B16714" s="33">
        <v>127</v>
      </c>
      <c r="C16714" s="33">
        <v>4</v>
      </c>
      <c r="D16714" s="33">
        <v>2</v>
      </c>
    </row>
    <row r="16715" spans="1:4">
      <c r="A16715" s="25">
        <v>800007468336</v>
      </c>
      <c r="B16715" s="33">
        <v>127</v>
      </c>
      <c r="C16715" s="33">
        <v>4</v>
      </c>
      <c r="D16715" s="33">
        <v>3</v>
      </c>
    </row>
    <row r="16716" spans="1:4">
      <c r="A16716" s="25">
        <v>800014876893</v>
      </c>
      <c r="B16716" s="33">
        <v>127</v>
      </c>
      <c r="C16716" s="33">
        <v>4</v>
      </c>
      <c r="D16716" s="33">
        <v>4</v>
      </c>
    </row>
    <row r="16717" spans="1:4">
      <c r="A16717" s="25">
        <v>863065748973</v>
      </c>
      <c r="B16717" s="33">
        <v>127</v>
      </c>
      <c r="C16717" s="33">
        <v>4</v>
      </c>
      <c r="D16717" s="33">
        <v>5</v>
      </c>
    </row>
    <row r="16718" spans="1:4">
      <c r="A16718" s="25">
        <v>800147392420</v>
      </c>
      <c r="B16718" s="33">
        <v>127</v>
      </c>
      <c r="C16718" s="33">
        <v>4</v>
      </c>
      <c r="D16718" s="33">
        <v>6</v>
      </c>
    </row>
    <row r="16719" spans="1:4">
      <c r="A16719" s="25">
        <v>800028519406</v>
      </c>
      <c r="B16719" s="33">
        <v>127</v>
      </c>
      <c r="C16719" s="33">
        <v>4</v>
      </c>
      <c r="D16719" s="33">
        <v>7</v>
      </c>
    </row>
    <row r="16720" spans="1:4">
      <c r="A16720" s="25">
        <v>800048203759</v>
      </c>
      <c r="B16720" s="33">
        <v>127</v>
      </c>
      <c r="C16720" s="33">
        <v>4</v>
      </c>
      <c r="D16720" s="33">
        <v>8</v>
      </c>
    </row>
    <row r="16721" spans="1:4">
      <c r="A16721" s="25">
        <v>863082823262</v>
      </c>
      <c r="B16721" s="33">
        <v>127</v>
      </c>
      <c r="C16721" s="33">
        <v>4</v>
      </c>
      <c r="D16721" s="33">
        <v>9</v>
      </c>
    </row>
    <row r="16722" spans="1:4">
      <c r="A16722" s="25">
        <v>863085001635</v>
      </c>
      <c r="B16722" s="33">
        <v>127</v>
      </c>
      <c r="C16722" s="33">
        <v>4</v>
      </c>
      <c r="D16722" s="33">
        <v>10</v>
      </c>
    </row>
    <row r="16723" spans="1:4">
      <c r="A16723" s="25">
        <v>800147478500</v>
      </c>
      <c r="B16723" s="33">
        <v>127</v>
      </c>
      <c r="C16723" s="33">
        <v>4</v>
      </c>
      <c r="D16723" s="33">
        <v>11</v>
      </c>
    </row>
    <row r="16724" spans="1:4">
      <c r="A16724" s="25">
        <v>863085472059</v>
      </c>
      <c r="B16724" s="33">
        <v>127</v>
      </c>
      <c r="C16724" s="33">
        <v>4</v>
      </c>
      <c r="D16724" s="33">
        <v>12</v>
      </c>
    </row>
    <row r="16725" spans="1:4">
      <c r="A16725" s="25">
        <v>863084542936</v>
      </c>
      <c r="B16725" s="33">
        <v>127</v>
      </c>
      <c r="C16725" s="33">
        <v>4</v>
      </c>
      <c r="D16725" s="33">
        <v>13</v>
      </c>
    </row>
    <row r="16726" spans="1:4">
      <c r="A16726" s="25">
        <v>863085059237</v>
      </c>
      <c r="B16726" s="33">
        <v>127</v>
      </c>
      <c r="C16726" s="33">
        <v>4</v>
      </c>
      <c r="D16726" s="33">
        <v>14</v>
      </c>
    </row>
    <row r="16727" spans="1:4">
      <c r="A16727" s="25">
        <v>863059503228</v>
      </c>
      <c r="B16727" s="33">
        <v>127</v>
      </c>
      <c r="C16727" s="33">
        <v>4</v>
      </c>
      <c r="D16727" s="33">
        <v>15</v>
      </c>
    </row>
    <row r="16728" spans="1:4">
      <c r="A16728" s="25">
        <v>863086724235</v>
      </c>
      <c r="B16728" s="33">
        <v>127</v>
      </c>
      <c r="C16728" s="33">
        <v>4</v>
      </c>
      <c r="D16728" s="33">
        <v>16</v>
      </c>
    </row>
    <row r="16729" spans="1:4">
      <c r="A16729" s="25">
        <v>863065844418</v>
      </c>
      <c r="B16729" s="33">
        <v>127</v>
      </c>
      <c r="C16729" s="33">
        <v>4</v>
      </c>
      <c r="D16729" s="33">
        <v>17</v>
      </c>
    </row>
    <row r="16730" spans="1:4">
      <c r="A16730" s="25">
        <v>863063909015</v>
      </c>
      <c r="B16730" s="33">
        <v>127</v>
      </c>
      <c r="C16730" s="33">
        <v>4</v>
      </c>
      <c r="D16730" s="33">
        <v>18</v>
      </c>
    </row>
    <row r="16731" spans="1:4">
      <c r="A16731" s="25">
        <v>863060369924</v>
      </c>
      <c r="B16731" s="33">
        <v>127</v>
      </c>
      <c r="C16731" s="33">
        <v>4</v>
      </c>
      <c r="D16731" s="33">
        <v>19</v>
      </c>
    </row>
    <row r="16732" spans="1:4">
      <c r="A16732" s="25">
        <v>800117402670</v>
      </c>
      <c r="B16732" s="33">
        <v>127</v>
      </c>
      <c r="C16732" s="33">
        <v>4</v>
      </c>
      <c r="D16732" s="33">
        <v>20</v>
      </c>
    </row>
    <row r="16733" spans="1:4">
      <c r="A16733" s="25">
        <v>800102452276</v>
      </c>
      <c r="B16733" s="33">
        <v>128</v>
      </c>
      <c r="C16733" s="33">
        <v>1</v>
      </c>
      <c r="D16733" s="33">
        <v>1</v>
      </c>
    </row>
    <row r="16734" spans="1:4">
      <c r="A16734" s="25">
        <v>800146201762</v>
      </c>
      <c r="B16734" s="33">
        <v>128</v>
      </c>
      <c r="C16734" s="33">
        <v>1</v>
      </c>
      <c r="D16734" s="33">
        <v>2</v>
      </c>
    </row>
    <row r="16735" spans="1:4">
      <c r="A16735" s="25">
        <v>863053516283</v>
      </c>
      <c r="B16735" s="33">
        <v>128</v>
      </c>
      <c r="C16735" s="33">
        <v>1</v>
      </c>
      <c r="D16735" s="33">
        <v>3</v>
      </c>
    </row>
    <row r="16736" spans="1:4">
      <c r="A16736" s="25">
        <v>800101783036</v>
      </c>
      <c r="B16736" s="33">
        <v>128</v>
      </c>
      <c r="C16736" s="33">
        <v>1</v>
      </c>
      <c r="D16736" s="33">
        <v>4</v>
      </c>
    </row>
    <row r="16737" spans="1:4">
      <c r="A16737" s="25">
        <v>863088180626</v>
      </c>
      <c r="B16737" s="33">
        <v>128</v>
      </c>
      <c r="C16737" s="33">
        <v>1</v>
      </c>
      <c r="D16737" s="33">
        <v>5</v>
      </c>
    </row>
    <row r="16738" spans="1:4">
      <c r="A16738" s="25">
        <v>863087335601</v>
      </c>
      <c r="B16738" s="33">
        <v>128</v>
      </c>
      <c r="C16738" s="33">
        <v>1</v>
      </c>
      <c r="D16738" s="33">
        <v>6</v>
      </c>
    </row>
    <row r="16739" spans="1:4">
      <c r="A16739" s="25">
        <v>863063439864</v>
      </c>
      <c r="B16739" s="33">
        <v>128</v>
      </c>
      <c r="C16739" s="33">
        <v>1</v>
      </c>
      <c r="D16739" s="33">
        <v>7</v>
      </c>
    </row>
    <row r="16740" spans="1:4">
      <c r="A16740" s="25">
        <v>863064392948</v>
      </c>
      <c r="B16740" s="33">
        <v>128</v>
      </c>
      <c r="C16740" s="33">
        <v>1</v>
      </c>
      <c r="D16740" s="33">
        <v>8</v>
      </c>
    </row>
    <row r="16741" spans="1:4">
      <c r="A16741" s="25">
        <v>863087924206</v>
      </c>
      <c r="B16741" s="33">
        <v>128</v>
      </c>
      <c r="C16741" s="33">
        <v>1</v>
      </c>
      <c r="D16741" s="33">
        <v>9</v>
      </c>
    </row>
    <row r="16742" spans="1:4">
      <c r="A16742" s="25">
        <v>863085833136</v>
      </c>
      <c r="B16742" s="33">
        <v>128</v>
      </c>
      <c r="C16742" s="33">
        <v>1</v>
      </c>
      <c r="D16742" s="33">
        <v>10</v>
      </c>
    </row>
    <row r="16743" spans="1:4">
      <c r="A16743" s="25">
        <v>863084419622</v>
      </c>
      <c r="B16743" s="33">
        <v>128</v>
      </c>
      <c r="C16743" s="33">
        <v>1</v>
      </c>
      <c r="D16743" s="33">
        <v>11</v>
      </c>
    </row>
    <row r="16744" spans="1:4">
      <c r="A16744" s="25">
        <v>863059805920</v>
      </c>
      <c r="B16744" s="33">
        <v>128</v>
      </c>
      <c r="C16744" s="33">
        <v>1</v>
      </c>
      <c r="D16744" s="33">
        <v>12</v>
      </c>
    </row>
    <row r="16745" spans="1:4">
      <c r="A16745" s="25">
        <v>800038975903</v>
      </c>
      <c r="B16745" s="33">
        <v>128</v>
      </c>
      <c r="C16745" s="33">
        <v>1</v>
      </c>
      <c r="D16745" s="33">
        <v>13</v>
      </c>
    </row>
    <row r="16746" spans="1:4">
      <c r="A16746" s="25">
        <v>800106717989</v>
      </c>
      <c r="B16746" s="33">
        <v>128</v>
      </c>
      <c r="C16746" s="33">
        <v>1</v>
      </c>
      <c r="D16746" s="33">
        <v>14</v>
      </c>
    </row>
    <row r="16747" spans="1:4">
      <c r="A16747" s="25">
        <v>863068864538</v>
      </c>
      <c r="B16747" s="33">
        <v>128</v>
      </c>
      <c r="C16747" s="33">
        <v>1</v>
      </c>
      <c r="D16747" s="33">
        <v>15</v>
      </c>
    </row>
    <row r="16748" spans="1:4">
      <c r="A16748" s="25">
        <v>863060284073</v>
      </c>
      <c r="B16748" s="33">
        <v>128</v>
      </c>
      <c r="C16748" s="33">
        <v>1</v>
      </c>
      <c r="D16748" s="33">
        <v>16</v>
      </c>
    </row>
    <row r="16749" spans="1:4">
      <c r="A16749" s="25">
        <v>800130554697</v>
      </c>
      <c r="B16749" s="33">
        <v>128</v>
      </c>
      <c r="C16749" s="33">
        <v>1</v>
      </c>
      <c r="D16749" s="33">
        <v>17</v>
      </c>
    </row>
    <row r="16750" spans="1:4">
      <c r="A16750" s="25">
        <v>800148583720</v>
      </c>
      <c r="B16750" s="33">
        <v>128</v>
      </c>
      <c r="C16750" s="33">
        <v>1</v>
      </c>
      <c r="D16750" s="33">
        <v>18</v>
      </c>
    </row>
    <row r="16751" spans="1:4">
      <c r="A16751" s="25">
        <v>863085153444</v>
      </c>
      <c r="B16751" s="33">
        <v>128</v>
      </c>
      <c r="C16751" s="33">
        <v>1</v>
      </c>
      <c r="D16751" s="33">
        <v>19</v>
      </c>
    </row>
    <row r="16752" spans="1:4">
      <c r="A16752" s="25">
        <v>800100708158</v>
      </c>
      <c r="B16752" s="33">
        <v>128</v>
      </c>
      <c r="C16752" s="33">
        <v>1</v>
      </c>
      <c r="D16752" s="33">
        <v>20</v>
      </c>
    </row>
    <row r="16753" spans="1:4">
      <c r="A16753" s="25">
        <v>800057770151</v>
      </c>
      <c r="B16753" s="33">
        <v>128</v>
      </c>
      <c r="C16753" s="33">
        <v>2</v>
      </c>
      <c r="D16753" s="33">
        <v>1</v>
      </c>
    </row>
    <row r="16754" spans="1:4">
      <c r="A16754" s="25">
        <v>863060928406</v>
      </c>
      <c r="B16754" s="33">
        <v>128</v>
      </c>
      <c r="C16754" s="33">
        <v>2</v>
      </c>
      <c r="D16754" s="33">
        <v>2</v>
      </c>
    </row>
    <row r="16755" spans="1:4">
      <c r="A16755" s="25">
        <v>863069577212</v>
      </c>
      <c r="B16755" s="33">
        <v>128</v>
      </c>
      <c r="C16755" s="33">
        <v>2</v>
      </c>
      <c r="D16755" s="33">
        <v>3</v>
      </c>
    </row>
    <row r="16756" spans="1:4">
      <c r="A16756" s="25">
        <v>800043147944</v>
      </c>
      <c r="B16756" s="33">
        <v>128</v>
      </c>
      <c r="C16756" s="33">
        <v>2</v>
      </c>
      <c r="D16756" s="33">
        <v>4</v>
      </c>
    </row>
    <row r="16757" spans="1:4">
      <c r="A16757" s="25">
        <v>800141445646</v>
      </c>
      <c r="B16757" s="33">
        <v>128</v>
      </c>
      <c r="C16757" s="33">
        <v>2</v>
      </c>
      <c r="D16757" s="33">
        <v>5</v>
      </c>
    </row>
    <row r="16758" spans="1:4">
      <c r="A16758" s="25">
        <v>800082023451</v>
      </c>
      <c r="B16758" s="33">
        <v>128</v>
      </c>
      <c r="C16758" s="33">
        <v>2</v>
      </c>
      <c r="D16758" s="33">
        <v>6</v>
      </c>
    </row>
    <row r="16759" spans="1:4">
      <c r="A16759" s="25">
        <v>854351007208</v>
      </c>
      <c r="B16759" s="33">
        <v>128</v>
      </c>
      <c r="C16759" s="33">
        <v>2</v>
      </c>
      <c r="D16759" s="33">
        <v>7</v>
      </c>
    </row>
    <row r="16760" spans="1:4">
      <c r="A16760" s="25">
        <v>854352013593</v>
      </c>
      <c r="B16760" s="33">
        <v>128</v>
      </c>
      <c r="C16760" s="33">
        <v>2</v>
      </c>
      <c r="D16760" s="33">
        <v>8</v>
      </c>
    </row>
    <row r="16761" spans="1:4">
      <c r="A16761" s="25">
        <v>800016392915</v>
      </c>
      <c r="B16761" s="33">
        <v>128</v>
      </c>
      <c r="C16761" s="33">
        <v>2</v>
      </c>
      <c r="D16761" s="33">
        <v>9</v>
      </c>
    </row>
    <row r="16762" spans="1:4">
      <c r="A16762" s="25">
        <v>800028328766</v>
      </c>
      <c r="B16762" s="33">
        <v>128</v>
      </c>
      <c r="C16762" s="33">
        <v>2</v>
      </c>
      <c r="D16762" s="33">
        <v>10</v>
      </c>
    </row>
    <row r="16763" spans="1:4">
      <c r="A16763" s="25">
        <v>854352031272</v>
      </c>
      <c r="B16763" s="33">
        <v>128</v>
      </c>
      <c r="C16763" s="33">
        <v>2</v>
      </c>
      <c r="D16763" s="33">
        <v>11</v>
      </c>
    </row>
    <row r="16764" spans="1:4">
      <c r="A16764" s="25">
        <v>863053106895</v>
      </c>
      <c r="B16764" s="33">
        <v>128</v>
      </c>
      <c r="C16764" s="33">
        <v>2</v>
      </c>
      <c r="D16764" s="33">
        <v>12</v>
      </c>
    </row>
    <row r="16765" spans="1:4">
      <c r="A16765" s="25">
        <v>800092152993</v>
      </c>
      <c r="B16765" s="33">
        <v>128</v>
      </c>
      <c r="C16765" s="33">
        <v>2</v>
      </c>
      <c r="D16765" s="33">
        <v>13</v>
      </c>
    </row>
    <row r="16766" spans="1:4">
      <c r="A16766" s="25">
        <v>863084354126</v>
      </c>
      <c r="B16766" s="33">
        <v>128</v>
      </c>
      <c r="C16766" s="33">
        <v>2</v>
      </c>
      <c r="D16766" s="33">
        <v>14</v>
      </c>
    </row>
    <row r="16767" spans="1:4">
      <c r="A16767" s="25">
        <v>854352028740</v>
      </c>
      <c r="B16767" s="33">
        <v>128</v>
      </c>
      <c r="C16767" s="33">
        <v>2</v>
      </c>
      <c r="D16767" s="33">
        <v>15</v>
      </c>
    </row>
    <row r="16768" spans="1:4">
      <c r="A16768" s="25">
        <v>863071103775</v>
      </c>
      <c r="B16768" s="33">
        <v>128</v>
      </c>
      <c r="C16768" s="33">
        <v>2</v>
      </c>
      <c r="D16768" s="33">
        <v>16</v>
      </c>
    </row>
    <row r="16769" spans="1:4">
      <c r="A16769" s="25">
        <v>863086195618</v>
      </c>
      <c r="B16769" s="33">
        <v>128</v>
      </c>
      <c r="C16769" s="33">
        <v>2</v>
      </c>
      <c r="D16769" s="33">
        <v>17</v>
      </c>
    </row>
    <row r="16770" spans="1:4">
      <c r="A16770" s="25">
        <v>854352026058</v>
      </c>
      <c r="B16770" s="33">
        <v>128</v>
      </c>
      <c r="C16770" s="33">
        <v>2</v>
      </c>
      <c r="D16770" s="33">
        <v>18</v>
      </c>
    </row>
    <row r="16771" spans="1:4">
      <c r="A16771" s="25">
        <v>854352025795</v>
      </c>
      <c r="B16771" s="33">
        <v>128</v>
      </c>
      <c r="C16771" s="33">
        <v>2</v>
      </c>
      <c r="D16771" s="33">
        <v>19</v>
      </c>
    </row>
    <row r="16772" spans="1:4">
      <c r="A16772" s="25">
        <v>863053556883</v>
      </c>
      <c r="B16772" s="33">
        <v>128</v>
      </c>
      <c r="C16772" s="33">
        <v>2</v>
      </c>
      <c r="D16772" s="33">
        <v>20</v>
      </c>
    </row>
    <row r="16773" spans="1:4">
      <c r="A16773" s="25">
        <v>863064139661</v>
      </c>
      <c r="B16773" s="33">
        <v>128</v>
      </c>
      <c r="C16773" s="33">
        <v>3</v>
      </c>
      <c r="D16773" s="33">
        <v>1</v>
      </c>
    </row>
    <row r="16774" spans="1:4">
      <c r="A16774" s="25">
        <v>800070769594</v>
      </c>
      <c r="B16774" s="33">
        <v>128</v>
      </c>
      <c r="C16774" s="33">
        <v>3</v>
      </c>
      <c r="D16774" s="33">
        <v>2</v>
      </c>
    </row>
    <row r="16775" spans="1:4">
      <c r="A16775" s="25">
        <v>863075503038</v>
      </c>
      <c r="B16775" s="33">
        <v>128</v>
      </c>
      <c r="C16775" s="33">
        <v>3</v>
      </c>
      <c r="D16775" s="33">
        <v>3</v>
      </c>
    </row>
    <row r="16776" spans="1:4">
      <c r="A16776" s="25">
        <v>800064390910</v>
      </c>
      <c r="B16776" s="33">
        <v>128</v>
      </c>
      <c r="C16776" s="33">
        <v>3</v>
      </c>
      <c r="D16776" s="33">
        <v>4</v>
      </c>
    </row>
    <row r="16777" spans="1:4">
      <c r="A16777" s="25">
        <v>800014656659</v>
      </c>
      <c r="B16777" s="33">
        <v>128</v>
      </c>
      <c r="C16777" s="33">
        <v>3</v>
      </c>
      <c r="D16777" s="33">
        <v>5</v>
      </c>
    </row>
    <row r="16778" spans="1:4">
      <c r="A16778" s="25">
        <v>800061792068</v>
      </c>
      <c r="B16778" s="33">
        <v>128</v>
      </c>
      <c r="C16778" s="33">
        <v>3</v>
      </c>
      <c r="D16778" s="33">
        <v>6</v>
      </c>
    </row>
    <row r="16779" spans="1:4">
      <c r="A16779" s="25">
        <v>800031893004</v>
      </c>
      <c r="B16779" s="33">
        <v>128</v>
      </c>
      <c r="C16779" s="33">
        <v>3</v>
      </c>
      <c r="D16779" s="33">
        <v>7</v>
      </c>
    </row>
    <row r="16780" spans="1:4">
      <c r="A16780" s="25">
        <v>863085722362</v>
      </c>
      <c r="B16780" s="33">
        <v>128</v>
      </c>
      <c r="C16780" s="33">
        <v>3</v>
      </c>
      <c r="D16780" s="33">
        <v>8</v>
      </c>
    </row>
    <row r="16781" spans="1:4">
      <c r="A16781" s="25">
        <v>800096531051</v>
      </c>
      <c r="B16781" s="33">
        <v>128</v>
      </c>
      <c r="C16781" s="33">
        <v>3</v>
      </c>
      <c r="D16781" s="33">
        <v>9</v>
      </c>
    </row>
    <row r="16782" spans="1:4">
      <c r="A16782" s="25">
        <v>800102180075</v>
      </c>
      <c r="B16782" s="33">
        <v>128</v>
      </c>
      <c r="C16782" s="33">
        <v>3</v>
      </c>
      <c r="D16782" s="33">
        <v>10</v>
      </c>
    </row>
    <row r="16783" spans="1:4">
      <c r="A16783" s="25">
        <v>800078338996</v>
      </c>
      <c r="B16783" s="33">
        <v>128</v>
      </c>
      <c r="C16783" s="33">
        <v>3</v>
      </c>
      <c r="D16783" s="33">
        <v>11</v>
      </c>
    </row>
    <row r="16784" spans="1:4">
      <c r="A16784" s="25">
        <v>800145774801</v>
      </c>
      <c r="B16784" s="33">
        <v>128</v>
      </c>
      <c r="C16784" s="33">
        <v>3</v>
      </c>
      <c r="D16784" s="33">
        <v>12</v>
      </c>
    </row>
    <row r="16785" spans="1:4">
      <c r="A16785" s="25">
        <v>800066404313</v>
      </c>
      <c r="B16785" s="33">
        <v>128</v>
      </c>
      <c r="C16785" s="33">
        <v>3</v>
      </c>
      <c r="D16785" s="33">
        <v>13</v>
      </c>
    </row>
    <row r="16786" spans="1:4">
      <c r="A16786" s="25">
        <v>800078236919</v>
      </c>
      <c r="B16786" s="33">
        <v>128</v>
      </c>
      <c r="C16786" s="33">
        <v>3</v>
      </c>
      <c r="D16786" s="33">
        <v>14</v>
      </c>
    </row>
    <row r="16787" spans="1:4">
      <c r="A16787" s="25">
        <v>800148575593</v>
      </c>
      <c r="B16787" s="33">
        <v>128</v>
      </c>
      <c r="C16787" s="33">
        <v>3</v>
      </c>
      <c r="D16787" s="33">
        <v>15</v>
      </c>
    </row>
    <row r="16788" spans="1:4">
      <c r="A16788" s="25">
        <v>863088352589</v>
      </c>
      <c r="B16788" s="33">
        <v>128</v>
      </c>
      <c r="C16788" s="33">
        <v>3</v>
      </c>
      <c r="D16788" s="33">
        <v>16</v>
      </c>
    </row>
    <row r="16789" spans="1:4">
      <c r="A16789" s="25">
        <v>863088683017</v>
      </c>
      <c r="B16789" s="33">
        <v>128</v>
      </c>
      <c r="C16789" s="33">
        <v>3</v>
      </c>
      <c r="D16789" s="33">
        <v>17</v>
      </c>
    </row>
    <row r="16790" spans="1:4">
      <c r="A16790" s="25">
        <v>800145894344</v>
      </c>
      <c r="B16790" s="33">
        <v>128</v>
      </c>
      <c r="C16790" s="33">
        <v>3</v>
      </c>
      <c r="D16790" s="33">
        <v>18</v>
      </c>
    </row>
    <row r="16791" spans="1:4">
      <c r="A16791" s="25">
        <v>854352014781</v>
      </c>
      <c r="B16791" s="33">
        <v>128</v>
      </c>
      <c r="C16791" s="33">
        <v>3</v>
      </c>
      <c r="D16791" s="33">
        <v>19</v>
      </c>
    </row>
    <row r="16792" spans="1:4">
      <c r="A16792" s="25">
        <v>623777</v>
      </c>
      <c r="B16792" s="33">
        <v>128</v>
      </c>
      <c r="C16792" s="33">
        <v>3</v>
      </c>
      <c r="D16792" s="33">
        <v>20</v>
      </c>
    </row>
    <row r="16793" spans="1:4">
      <c r="A16793" s="25">
        <v>1319367</v>
      </c>
      <c r="B16793" s="33">
        <v>128</v>
      </c>
      <c r="C16793" s="33">
        <v>4</v>
      </c>
      <c r="D16793" s="33">
        <v>1</v>
      </c>
    </row>
    <row r="16794" spans="1:4">
      <c r="A16794" s="25">
        <v>800081623905</v>
      </c>
      <c r="B16794" s="33">
        <v>128</v>
      </c>
      <c r="C16794" s="33">
        <v>4</v>
      </c>
      <c r="D16794" s="33">
        <v>2</v>
      </c>
    </row>
    <row r="16795" spans="1:4">
      <c r="A16795" s="25">
        <v>800035146755</v>
      </c>
      <c r="B16795" s="33">
        <v>128</v>
      </c>
      <c r="C16795" s="33">
        <v>4</v>
      </c>
      <c r="D16795" s="33">
        <v>3</v>
      </c>
    </row>
    <row r="16796" spans="1:4">
      <c r="A16796" s="25">
        <v>800122233367</v>
      </c>
      <c r="B16796" s="33">
        <v>128</v>
      </c>
      <c r="C16796" s="33">
        <v>4</v>
      </c>
      <c r="D16796" s="33">
        <v>4</v>
      </c>
    </row>
    <row r="16797" spans="1:4">
      <c r="A16797" s="25">
        <v>2329084</v>
      </c>
      <c r="B16797" s="33">
        <v>128</v>
      </c>
      <c r="C16797" s="33">
        <v>4</v>
      </c>
      <c r="D16797" s="33">
        <v>5</v>
      </c>
    </row>
    <row r="16798" spans="1:4">
      <c r="A16798" s="25">
        <v>800090412019</v>
      </c>
      <c r="B16798" s="33">
        <v>128</v>
      </c>
      <c r="C16798" s="33">
        <v>4</v>
      </c>
      <c r="D16798" s="33">
        <v>6</v>
      </c>
    </row>
    <row r="16799" spans="1:4">
      <c r="A16799" s="25">
        <v>800095045244</v>
      </c>
      <c r="B16799" s="33">
        <v>128</v>
      </c>
      <c r="C16799" s="33">
        <v>4</v>
      </c>
      <c r="D16799" s="33">
        <v>7</v>
      </c>
    </row>
    <row r="16800" spans="1:4">
      <c r="A16800" s="25">
        <v>800142144875</v>
      </c>
      <c r="B16800" s="33">
        <v>128</v>
      </c>
      <c r="C16800" s="33">
        <v>4</v>
      </c>
      <c r="D16800" s="33">
        <v>8</v>
      </c>
    </row>
    <row r="16801" spans="1:4">
      <c r="A16801" s="25">
        <v>800053142769</v>
      </c>
      <c r="B16801" s="33">
        <v>128</v>
      </c>
      <c r="C16801" s="33">
        <v>4</v>
      </c>
      <c r="D16801" s="33">
        <v>9</v>
      </c>
    </row>
    <row r="16802" spans="1:4">
      <c r="A16802" s="25">
        <v>800098900882</v>
      </c>
      <c r="B16802" s="33">
        <v>128</v>
      </c>
      <c r="C16802" s="33">
        <v>4</v>
      </c>
      <c r="D16802" s="33">
        <v>10</v>
      </c>
    </row>
    <row r="16803" spans="1:4">
      <c r="A16803" s="25">
        <v>863057520836</v>
      </c>
      <c r="B16803" s="33">
        <v>128</v>
      </c>
      <c r="C16803" s="33">
        <v>4</v>
      </c>
      <c r="D16803" s="33">
        <v>11</v>
      </c>
    </row>
    <row r="16804" spans="1:4">
      <c r="A16804" s="25">
        <v>800082176960</v>
      </c>
      <c r="B16804" s="33">
        <v>128</v>
      </c>
      <c r="C16804" s="33">
        <v>4</v>
      </c>
      <c r="D16804" s="33">
        <v>12</v>
      </c>
    </row>
    <row r="16805" spans="1:4">
      <c r="A16805" s="25">
        <v>800086427831</v>
      </c>
      <c r="B16805" s="33">
        <v>128</v>
      </c>
      <c r="C16805" s="33">
        <v>4</v>
      </c>
      <c r="D16805" s="33">
        <v>13</v>
      </c>
    </row>
    <row r="16806" spans="1:4">
      <c r="A16806" s="25">
        <v>800094647990</v>
      </c>
      <c r="B16806" s="33">
        <v>128</v>
      </c>
      <c r="C16806" s="33">
        <v>4</v>
      </c>
      <c r="D16806" s="33">
        <v>14</v>
      </c>
    </row>
    <row r="16807" spans="1:4">
      <c r="A16807" s="25">
        <v>800062790491</v>
      </c>
      <c r="B16807" s="33">
        <v>128</v>
      </c>
      <c r="C16807" s="33">
        <v>4</v>
      </c>
      <c r="D16807" s="33">
        <v>15</v>
      </c>
    </row>
    <row r="16808" spans="1:4">
      <c r="A16808" s="25">
        <v>800120788172</v>
      </c>
      <c r="B16808" s="33">
        <v>128</v>
      </c>
      <c r="C16808" s="33">
        <v>4</v>
      </c>
      <c r="D16808" s="33">
        <v>16</v>
      </c>
    </row>
    <row r="16809" spans="1:4">
      <c r="A16809" s="25">
        <v>800094195750</v>
      </c>
      <c r="B16809" s="33">
        <v>128</v>
      </c>
      <c r="C16809" s="33">
        <v>4</v>
      </c>
      <c r="D16809" s="33">
        <v>17</v>
      </c>
    </row>
    <row r="16810" spans="1:4">
      <c r="A16810" s="25">
        <v>863053830924</v>
      </c>
      <c r="B16810" s="33">
        <v>128</v>
      </c>
      <c r="C16810" s="33">
        <v>4</v>
      </c>
      <c r="D16810" s="33">
        <v>18</v>
      </c>
    </row>
    <row r="16811" spans="1:4">
      <c r="A16811" s="25">
        <v>800102736728</v>
      </c>
      <c r="B16811" s="33">
        <v>128</v>
      </c>
      <c r="C16811" s="33">
        <v>4</v>
      </c>
      <c r="D16811" s="33">
        <v>19</v>
      </c>
    </row>
    <row r="16812" spans="1:4">
      <c r="A16812" s="25">
        <v>800058081053</v>
      </c>
      <c r="B16812" s="33">
        <v>128</v>
      </c>
      <c r="C16812" s="33">
        <v>4</v>
      </c>
      <c r="D16812" s="33">
        <v>20</v>
      </c>
    </row>
    <row r="16813" spans="1:4">
      <c r="A16813" s="25">
        <v>800062273969</v>
      </c>
      <c r="B16813" s="33">
        <v>129</v>
      </c>
      <c r="C16813" s="33">
        <v>1</v>
      </c>
      <c r="D16813" s="33">
        <v>1</v>
      </c>
    </row>
    <row r="16814" spans="1:4">
      <c r="A16814" s="25">
        <v>800082525646</v>
      </c>
      <c r="B16814" s="33">
        <v>129</v>
      </c>
      <c r="C16814" s="33">
        <v>1</v>
      </c>
      <c r="D16814" s="33">
        <v>2</v>
      </c>
    </row>
    <row r="16815" spans="1:4">
      <c r="A16815" s="25">
        <v>800142145674</v>
      </c>
      <c r="B16815" s="33">
        <v>129</v>
      </c>
      <c r="C16815" s="33">
        <v>1</v>
      </c>
      <c r="D16815" s="33">
        <v>3</v>
      </c>
    </row>
    <row r="16816" spans="1:4">
      <c r="A16816" s="25">
        <v>800101688862</v>
      </c>
      <c r="B16816" s="33">
        <v>129</v>
      </c>
      <c r="C16816" s="33">
        <v>1</v>
      </c>
      <c r="D16816" s="33">
        <v>4</v>
      </c>
    </row>
    <row r="16817" spans="1:4">
      <c r="A16817" s="25">
        <v>800063640166</v>
      </c>
      <c r="B16817" s="33">
        <v>129</v>
      </c>
      <c r="C16817" s="33">
        <v>1</v>
      </c>
      <c r="D16817" s="33">
        <v>5</v>
      </c>
    </row>
    <row r="16818" spans="1:4">
      <c r="A16818" s="25">
        <v>800102551721</v>
      </c>
      <c r="B16818" s="33">
        <v>129</v>
      </c>
      <c r="C16818" s="33">
        <v>1</v>
      </c>
      <c r="D16818" s="33">
        <v>6</v>
      </c>
    </row>
    <row r="16819" spans="1:4">
      <c r="A16819" s="25">
        <v>800045882332</v>
      </c>
      <c r="B16819" s="33">
        <v>129</v>
      </c>
      <c r="C16819" s="33">
        <v>1</v>
      </c>
      <c r="D16819" s="33">
        <v>7</v>
      </c>
    </row>
    <row r="16820" spans="1:4">
      <c r="A16820" s="25">
        <v>2190635</v>
      </c>
      <c r="B16820" s="33">
        <v>129</v>
      </c>
      <c r="C16820" s="33">
        <v>1</v>
      </c>
      <c r="D16820" s="33">
        <v>8</v>
      </c>
    </row>
    <row r="16821" spans="1:4">
      <c r="A16821" s="25">
        <v>800014395522</v>
      </c>
      <c r="B16821" s="33">
        <v>129</v>
      </c>
      <c r="C16821" s="33">
        <v>1</v>
      </c>
      <c r="D16821" s="33">
        <v>9</v>
      </c>
    </row>
    <row r="16822" spans="1:4">
      <c r="A16822" s="25">
        <v>800008445283</v>
      </c>
      <c r="B16822" s="33">
        <v>129</v>
      </c>
      <c r="C16822" s="33">
        <v>1</v>
      </c>
      <c r="D16822" s="33">
        <v>10</v>
      </c>
    </row>
    <row r="16823" spans="1:4">
      <c r="A16823" s="25">
        <v>841152018880</v>
      </c>
      <c r="B16823" s="33">
        <v>129</v>
      </c>
      <c r="C16823" s="33">
        <v>1</v>
      </c>
      <c r="D16823" s="33">
        <v>11</v>
      </c>
    </row>
    <row r="16824" spans="1:4">
      <c r="A16824" s="25">
        <v>800076897423</v>
      </c>
      <c r="B16824" s="33">
        <v>129</v>
      </c>
      <c r="C16824" s="33">
        <v>1</v>
      </c>
      <c r="D16824" s="33">
        <v>12</v>
      </c>
    </row>
    <row r="16825" spans="1:4">
      <c r="A16825" s="25">
        <v>800078116251</v>
      </c>
      <c r="B16825" s="33">
        <v>129</v>
      </c>
      <c r="C16825" s="33">
        <v>1</v>
      </c>
      <c r="D16825" s="33">
        <v>13</v>
      </c>
    </row>
    <row r="16826" spans="1:4">
      <c r="A16826" s="25">
        <v>800076901993</v>
      </c>
      <c r="B16826" s="33">
        <v>129</v>
      </c>
      <c r="C16826" s="33">
        <v>1</v>
      </c>
      <c r="D16826" s="33">
        <v>14</v>
      </c>
    </row>
    <row r="16827" spans="1:4">
      <c r="A16827" s="25">
        <v>2339331</v>
      </c>
      <c r="B16827" s="33">
        <v>129</v>
      </c>
      <c r="C16827" s="33">
        <v>1</v>
      </c>
      <c r="D16827" s="33">
        <v>15</v>
      </c>
    </row>
    <row r="16828" spans="1:4">
      <c r="A16828" s="25">
        <v>2147437</v>
      </c>
      <c r="B16828" s="33">
        <v>129</v>
      </c>
      <c r="C16828" s="33">
        <v>1</v>
      </c>
      <c r="D16828" s="33">
        <v>16</v>
      </c>
    </row>
    <row r="16829" spans="1:4">
      <c r="A16829" s="25">
        <v>406793</v>
      </c>
      <c r="B16829" s="33">
        <v>129</v>
      </c>
      <c r="C16829" s="33">
        <v>1</v>
      </c>
      <c r="D16829" s="33">
        <v>17</v>
      </c>
    </row>
    <row r="16830" spans="1:4">
      <c r="A16830" s="25">
        <v>841152014996</v>
      </c>
      <c r="B16830" s="33">
        <v>129</v>
      </c>
      <c r="C16830" s="33">
        <v>1</v>
      </c>
      <c r="D16830" s="33">
        <v>18</v>
      </c>
    </row>
    <row r="16831" spans="1:4">
      <c r="A16831" s="25">
        <v>800052487918</v>
      </c>
      <c r="B16831" s="33">
        <v>129</v>
      </c>
      <c r="C16831" s="33">
        <v>1</v>
      </c>
      <c r="D16831" s="33">
        <v>19</v>
      </c>
    </row>
    <row r="16832" spans="1:4">
      <c r="A16832" s="25">
        <v>800004679067</v>
      </c>
      <c r="B16832" s="33">
        <v>129</v>
      </c>
      <c r="C16832" s="33">
        <v>1</v>
      </c>
      <c r="D16832" s="33">
        <v>20</v>
      </c>
    </row>
    <row r="16833" spans="1:4">
      <c r="A16833" s="25">
        <v>800056533006</v>
      </c>
      <c r="B16833" s="33">
        <v>129</v>
      </c>
      <c r="C16833" s="33">
        <v>2</v>
      </c>
      <c r="D16833" s="33">
        <v>1</v>
      </c>
    </row>
    <row r="16834" spans="1:4">
      <c r="A16834" s="25">
        <v>800009237309</v>
      </c>
      <c r="B16834" s="33">
        <v>129</v>
      </c>
      <c r="C16834" s="33">
        <v>2</v>
      </c>
      <c r="D16834" s="33">
        <v>2</v>
      </c>
    </row>
    <row r="16835" spans="1:4">
      <c r="A16835" s="25">
        <v>800003820555</v>
      </c>
      <c r="B16835" s="33">
        <v>129</v>
      </c>
      <c r="C16835" s="33">
        <v>2</v>
      </c>
      <c r="D16835" s="33">
        <v>3</v>
      </c>
    </row>
    <row r="16836" spans="1:4">
      <c r="A16836" s="25">
        <v>800008096672</v>
      </c>
      <c r="B16836" s="33">
        <v>129</v>
      </c>
      <c r="C16836" s="33">
        <v>2</v>
      </c>
      <c r="D16836" s="33">
        <v>4</v>
      </c>
    </row>
    <row r="16837" spans="1:4">
      <c r="A16837" s="25">
        <v>800082701387</v>
      </c>
      <c r="B16837" s="33">
        <v>129</v>
      </c>
      <c r="C16837" s="33">
        <v>2</v>
      </c>
      <c r="D16837" s="33">
        <v>5</v>
      </c>
    </row>
    <row r="16838" spans="1:4">
      <c r="A16838" s="25">
        <v>800062035020</v>
      </c>
      <c r="B16838" s="33">
        <v>129</v>
      </c>
      <c r="C16838" s="33">
        <v>2</v>
      </c>
      <c r="D16838" s="33">
        <v>6</v>
      </c>
    </row>
    <row r="16839" spans="1:4">
      <c r="A16839" s="25">
        <v>800115882451</v>
      </c>
      <c r="B16839" s="33">
        <v>129</v>
      </c>
      <c r="C16839" s="33">
        <v>2</v>
      </c>
      <c r="D16839" s="33">
        <v>7</v>
      </c>
    </row>
    <row r="16840" spans="1:4">
      <c r="A16840" s="25">
        <v>800122264081</v>
      </c>
      <c r="B16840" s="33">
        <v>129</v>
      </c>
      <c r="C16840" s="33">
        <v>2</v>
      </c>
      <c r="D16840" s="33">
        <v>8</v>
      </c>
    </row>
    <row r="16841" spans="1:4">
      <c r="A16841" s="25">
        <v>800011502971</v>
      </c>
      <c r="B16841" s="33">
        <v>129</v>
      </c>
      <c r="C16841" s="33">
        <v>2</v>
      </c>
      <c r="D16841" s="33">
        <v>9</v>
      </c>
    </row>
    <row r="16842" spans="1:4">
      <c r="A16842" s="25">
        <v>800007000915</v>
      </c>
      <c r="B16842" s="33">
        <v>129</v>
      </c>
      <c r="C16842" s="33">
        <v>2</v>
      </c>
      <c r="D16842" s="33">
        <v>10</v>
      </c>
    </row>
    <row r="16843" spans="1:4">
      <c r="A16843" s="25">
        <v>863068864546</v>
      </c>
      <c r="B16843" s="33">
        <v>129</v>
      </c>
      <c r="C16843" s="33">
        <v>2</v>
      </c>
      <c r="D16843" s="33">
        <v>11</v>
      </c>
    </row>
    <row r="16844" spans="1:4">
      <c r="A16844" s="25">
        <v>800053165653</v>
      </c>
      <c r="B16844" s="33">
        <v>129</v>
      </c>
      <c r="C16844" s="33">
        <v>2</v>
      </c>
      <c r="D16844" s="33">
        <v>12</v>
      </c>
    </row>
    <row r="16845" spans="1:4">
      <c r="A16845" s="25">
        <v>800016755186</v>
      </c>
      <c r="B16845" s="33">
        <v>129</v>
      </c>
      <c r="C16845" s="33">
        <v>2</v>
      </c>
      <c r="D16845" s="33">
        <v>13</v>
      </c>
    </row>
    <row r="16846" spans="1:4">
      <c r="A16846" s="25">
        <v>822114</v>
      </c>
      <c r="B16846" s="33">
        <v>129</v>
      </c>
      <c r="C16846" s="33">
        <v>2</v>
      </c>
      <c r="D16846" s="33">
        <v>14</v>
      </c>
    </row>
    <row r="16847" spans="1:4">
      <c r="A16847" s="25">
        <v>2388924</v>
      </c>
      <c r="B16847" s="33">
        <v>129</v>
      </c>
      <c r="C16847" s="33">
        <v>2</v>
      </c>
      <c r="D16847" s="33">
        <v>15</v>
      </c>
    </row>
    <row r="16848" spans="1:4">
      <c r="A16848" s="25">
        <v>800047933109</v>
      </c>
      <c r="B16848" s="33">
        <v>129</v>
      </c>
      <c r="C16848" s="33">
        <v>2</v>
      </c>
      <c r="D16848" s="33">
        <v>16</v>
      </c>
    </row>
    <row r="16849" spans="1:4">
      <c r="A16849" s="25">
        <v>800078246223</v>
      </c>
      <c r="B16849" s="33">
        <v>129</v>
      </c>
      <c r="C16849" s="33">
        <v>2</v>
      </c>
      <c r="D16849" s="33">
        <v>17</v>
      </c>
    </row>
    <row r="16850" spans="1:4">
      <c r="A16850" s="25">
        <v>863084411975</v>
      </c>
      <c r="B16850" s="33">
        <v>129</v>
      </c>
      <c r="C16850" s="33">
        <v>2</v>
      </c>
      <c r="D16850" s="33">
        <v>18</v>
      </c>
    </row>
    <row r="16851" spans="1:4">
      <c r="A16851" s="25">
        <v>2390086</v>
      </c>
      <c r="B16851" s="33">
        <v>129</v>
      </c>
      <c r="C16851" s="33">
        <v>2</v>
      </c>
      <c r="D16851" s="33">
        <v>19</v>
      </c>
    </row>
    <row r="16852" spans="1:4">
      <c r="A16852" s="25">
        <v>2388874</v>
      </c>
      <c r="B16852" s="33">
        <v>129</v>
      </c>
      <c r="C16852" s="33">
        <v>2</v>
      </c>
      <c r="D16852" s="33">
        <v>20</v>
      </c>
    </row>
    <row r="16853" spans="1:4">
      <c r="A16853" s="25">
        <v>800004266881</v>
      </c>
      <c r="B16853" s="33">
        <v>129</v>
      </c>
      <c r="C16853" s="33">
        <v>3</v>
      </c>
      <c r="D16853" s="33">
        <v>1</v>
      </c>
    </row>
    <row r="16854" spans="1:4">
      <c r="A16854" s="25">
        <v>800022231131</v>
      </c>
      <c r="B16854" s="33">
        <v>129</v>
      </c>
      <c r="C16854" s="33">
        <v>3</v>
      </c>
      <c r="D16854" s="33">
        <v>2</v>
      </c>
    </row>
    <row r="16855" spans="1:4">
      <c r="A16855" s="25">
        <v>800037606665</v>
      </c>
      <c r="B16855" s="33">
        <v>129</v>
      </c>
      <c r="C16855" s="33">
        <v>3</v>
      </c>
      <c r="D16855" s="33">
        <v>3</v>
      </c>
    </row>
    <row r="16856" spans="1:4">
      <c r="A16856" s="25">
        <v>854352031124</v>
      </c>
      <c r="B16856" s="33">
        <v>129</v>
      </c>
      <c r="C16856" s="33">
        <v>3</v>
      </c>
      <c r="D16856" s="33">
        <v>4</v>
      </c>
    </row>
    <row r="16857" spans="1:4">
      <c r="A16857" s="25">
        <v>800033066831</v>
      </c>
      <c r="B16857" s="33">
        <v>129</v>
      </c>
      <c r="C16857" s="33">
        <v>3</v>
      </c>
      <c r="D16857" s="33">
        <v>5</v>
      </c>
    </row>
    <row r="16858" spans="1:4">
      <c r="A16858" s="25">
        <v>863054859542</v>
      </c>
      <c r="B16858" s="33">
        <v>129</v>
      </c>
      <c r="C16858" s="33">
        <v>3</v>
      </c>
      <c r="D16858" s="33">
        <v>6</v>
      </c>
    </row>
    <row r="16859" spans="1:4">
      <c r="A16859" s="25">
        <v>863090808164</v>
      </c>
      <c r="B16859" s="33">
        <v>129</v>
      </c>
      <c r="C16859" s="33">
        <v>3</v>
      </c>
      <c r="D16859" s="33">
        <v>7</v>
      </c>
    </row>
    <row r="16860" spans="1:4">
      <c r="A16860" s="25">
        <v>800090812879</v>
      </c>
      <c r="B16860" s="33">
        <v>129</v>
      </c>
      <c r="C16860" s="33">
        <v>3</v>
      </c>
      <c r="D16860" s="33">
        <v>8</v>
      </c>
    </row>
    <row r="16861" spans="1:4">
      <c r="A16861" s="25">
        <v>800095937242</v>
      </c>
      <c r="B16861" s="33">
        <v>129</v>
      </c>
      <c r="C16861" s="33">
        <v>3</v>
      </c>
      <c r="D16861" s="33">
        <v>9</v>
      </c>
    </row>
    <row r="16862" spans="1:4">
      <c r="A16862" s="25">
        <v>800088557452</v>
      </c>
      <c r="B16862" s="33">
        <v>129</v>
      </c>
      <c r="C16862" s="33">
        <v>3</v>
      </c>
      <c r="D16862" s="33">
        <v>10</v>
      </c>
    </row>
    <row r="16863" spans="1:4">
      <c r="A16863" s="25">
        <v>800093914334</v>
      </c>
      <c r="B16863" s="33">
        <v>129</v>
      </c>
      <c r="C16863" s="33">
        <v>3</v>
      </c>
      <c r="D16863" s="33">
        <v>11</v>
      </c>
    </row>
    <row r="16864" spans="1:4">
      <c r="A16864" s="25">
        <v>800065357405</v>
      </c>
      <c r="B16864" s="33">
        <v>129</v>
      </c>
      <c r="C16864" s="33">
        <v>3</v>
      </c>
      <c r="D16864" s="33">
        <v>12</v>
      </c>
    </row>
    <row r="16865" spans="1:4">
      <c r="A16865" s="25">
        <v>800141643349</v>
      </c>
      <c r="B16865" s="33">
        <v>129</v>
      </c>
      <c r="C16865" s="33">
        <v>3</v>
      </c>
      <c r="D16865" s="33">
        <v>13</v>
      </c>
    </row>
  </sheetData>
  <autoFilter ref="A1:D1">
    <sortState ref="A2:D16865">
      <sortCondition ref="B1"/>
    </sortState>
  </autoFilter>
  <conditionalFormatting sqref="A13824:A13825">
    <cfRule type="duplicateValues" dxfId="364" priority="364"/>
  </conditionalFormatting>
  <conditionalFormatting sqref="A6324">
    <cfRule type="duplicateValues" dxfId="363" priority="363"/>
  </conditionalFormatting>
  <conditionalFormatting sqref="A6339">
    <cfRule type="duplicateValues" dxfId="362" priority="362"/>
  </conditionalFormatting>
  <conditionalFormatting sqref="A6353">
    <cfRule type="duplicateValues" dxfId="361" priority="361"/>
  </conditionalFormatting>
  <conditionalFormatting sqref="A6374">
    <cfRule type="duplicateValues" dxfId="360" priority="360"/>
  </conditionalFormatting>
  <conditionalFormatting sqref="A6379">
    <cfRule type="duplicateValues" dxfId="359" priority="359"/>
  </conditionalFormatting>
  <conditionalFormatting sqref="A6389">
    <cfRule type="duplicateValues" dxfId="358" priority="358"/>
  </conditionalFormatting>
  <conditionalFormatting sqref="A6401">
    <cfRule type="duplicateValues" dxfId="357" priority="357"/>
  </conditionalFormatting>
  <conditionalFormatting sqref="A6407">
    <cfRule type="duplicateValues" dxfId="356" priority="356"/>
  </conditionalFormatting>
  <conditionalFormatting sqref="A13841">
    <cfRule type="duplicateValues" dxfId="355" priority="355"/>
  </conditionalFormatting>
  <conditionalFormatting sqref="A13842">
    <cfRule type="duplicateValues" dxfId="354" priority="354"/>
  </conditionalFormatting>
  <conditionalFormatting sqref="A13843">
    <cfRule type="duplicateValues" dxfId="353" priority="353"/>
  </conditionalFormatting>
  <conditionalFormatting sqref="A13844">
    <cfRule type="duplicateValues" dxfId="352" priority="352"/>
  </conditionalFormatting>
  <conditionalFormatting sqref="A13845">
    <cfRule type="duplicateValues" dxfId="351" priority="351"/>
  </conditionalFormatting>
  <conditionalFormatting sqref="A13846">
    <cfRule type="duplicateValues" dxfId="350" priority="350"/>
  </conditionalFormatting>
  <conditionalFormatting sqref="A13847">
    <cfRule type="duplicateValues" dxfId="349" priority="349"/>
  </conditionalFormatting>
  <conditionalFormatting sqref="A13848">
    <cfRule type="duplicateValues" dxfId="348" priority="348"/>
  </conditionalFormatting>
  <conditionalFormatting sqref="A13849">
    <cfRule type="duplicateValues" dxfId="347" priority="347"/>
  </conditionalFormatting>
  <conditionalFormatting sqref="A13850">
    <cfRule type="duplicateValues" dxfId="346" priority="346"/>
  </conditionalFormatting>
  <conditionalFormatting sqref="A13862">
    <cfRule type="duplicateValues" dxfId="345" priority="345"/>
  </conditionalFormatting>
  <conditionalFormatting sqref="A13863">
    <cfRule type="duplicateValues" dxfId="344" priority="344"/>
  </conditionalFormatting>
  <conditionalFormatting sqref="A13864">
    <cfRule type="duplicateValues" dxfId="343" priority="343"/>
  </conditionalFormatting>
  <conditionalFormatting sqref="A13865">
    <cfRule type="duplicateValues" dxfId="342" priority="342"/>
  </conditionalFormatting>
  <conditionalFormatting sqref="A13866">
    <cfRule type="duplicateValues" dxfId="341" priority="341"/>
  </conditionalFormatting>
  <conditionalFormatting sqref="A13867">
    <cfRule type="duplicateValues" dxfId="340" priority="340"/>
  </conditionalFormatting>
  <conditionalFormatting sqref="A13868">
    <cfRule type="duplicateValues" dxfId="339" priority="339"/>
  </conditionalFormatting>
  <conditionalFormatting sqref="A13869">
    <cfRule type="duplicateValues" dxfId="338" priority="338"/>
  </conditionalFormatting>
  <conditionalFormatting sqref="A13870">
    <cfRule type="duplicateValues" dxfId="337" priority="337"/>
  </conditionalFormatting>
  <conditionalFormatting sqref="A13871">
    <cfRule type="duplicateValues" dxfId="336" priority="336"/>
  </conditionalFormatting>
  <conditionalFormatting sqref="A13872">
    <cfRule type="duplicateValues" dxfId="335" priority="335"/>
  </conditionalFormatting>
  <conditionalFormatting sqref="A13873">
    <cfRule type="duplicateValues" dxfId="334" priority="334"/>
  </conditionalFormatting>
  <conditionalFormatting sqref="A13874">
    <cfRule type="duplicateValues" dxfId="333" priority="333"/>
  </conditionalFormatting>
  <conditionalFormatting sqref="A13875">
    <cfRule type="duplicateValues" dxfId="332" priority="332"/>
  </conditionalFormatting>
  <conditionalFormatting sqref="A13876">
    <cfRule type="duplicateValues" dxfId="331" priority="331"/>
  </conditionalFormatting>
  <conditionalFormatting sqref="A13877">
    <cfRule type="duplicateValues" dxfId="330" priority="330"/>
  </conditionalFormatting>
  <conditionalFormatting sqref="A13878">
    <cfRule type="duplicateValues" dxfId="329" priority="329"/>
  </conditionalFormatting>
  <conditionalFormatting sqref="A13879">
    <cfRule type="duplicateValues" dxfId="328" priority="328"/>
  </conditionalFormatting>
  <conditionalFormatting sqref="A13880">
    <cfRule type="duplicateValues" dxfId="327" priority="327"/>
  </conditionalFormatting>
  <conditionalFormatting sqref="A13881">
    <cfRule type="duplicateValues" dxfId="326" priority="326"/>
  </conditionalFormatting>
  <conditionalFormatting sqref="A13882">
    <cfRule type="duplicateValues" dxfId="325" priority="325"/>
  </conditionalFormatting>
  <conditionalFormatting sqref="A13883">
    <cfRule type="duplicateValues" dxfId="324" priority="324"/>
  </conditionalFormatting>
  <conditionalFormatting sqref="A13884">
    <cfRule type="duplicateValues" dxfId="323" priority="323"/>
  </conditionalFormatting>
  <conditionalFormatting sqref="A13885">
    <cfRule type="duplicateValues" dxfId="322" priority="322"/>
  </conditionalFormatting>
  <conditionalFormatting sqref="A13886">
    <cfRule type="duplicateValues" dxfId="321" priority="321"/>
  </conditionalFormatting>
  <conditionalFormatting sqref="A13887">
    <cfRule type="duplicateValues" dxfId="320" priority="320"/>
  </conditionalFormatting>
  <conditionalFormatting sqref="A13888">
    <cfRule type="duplicateValues" dxfId="319" priority="319"/>
  </conditionalFormatting>
  <conditionalFormatting sqref="A13889">
    <cfRule type="duplicateValues" dxfId="318" priority="318"/>
  </conditionalFormatting>
  <conditionalFormatting sqref="A13890">
    <cfRule type="duplicateValues" dxfId="317" priority="317"/>
  </conditionalFormatting>
  <conditionalFormatting sqref="A13891">
    <cfRule type="duplicateValues" dxfId="316" priority="316"/>
  </conditionalFormatting>
  <conditionalFormatting sqref="A13892">
    <cfRule type="duplicateValues" dxfId="315" priority="315"/>
  </conditionalFormatting>
  <conditionalFormatting sqref="A13893">
    <cfRule type="duplicateValues" dxfId="314" priority="314"/>
  </conditionalFormatting>
  <conditionalFormatting sqref="A13894">
    <cfRule type="duplicateValues" dxfId="313" priority="313"/>
  </conditionalFormatting>
  <conditionalFormatting sqref="A13895">
    <cfRule type="duplicateValues" dxfId="312" priority="312"/>
  </conditionalFormatting>
  <conditionalFormatting sqref="A13896">
    <cfRule type="duplicateValues" dxfId="311" priority="311"/>
  </conditionalFormatting>
  <conditionalFormatting sqref="A13897">
    <cfRule type="duplicateValues" dxfId="310" priority="310"/>
  </conditionalFormatting>
  <conditionalFormatting sqref="A13898">
    <cfRule type="duplicateValues" dxfId="309" priority="309"/>
  </conditionalFormatting>
  <conditionalFormatting sqref="A13899">
    <cfRule type="duplicateValues" dxfId="308" priority="308"/>
  </conditionalFormatting>
  <conditionalFormatting sqref="A13900">
    <cfRule type="duplicateValues" dxfId="307" priority="307"/>
  </conditionalFormatting>
  <conditionalFormatting sqref="A13901">
    <cfRule type="duplicateValues" dxfId="306" priority="306"/>
  </conditionalFormatting>
  <conditionalFormatting sqref="A13902">
    <cfRule type="duplicateValues" dxfId="305" priority="305"/>
  </conditionalFormatting>
  <conditionalFormatting sqref="A14112:A14113">
    <cfRule type="duplicateValues" dxfId="304" priority="304"/>
  </conditionalFormatting>
  <conditionalFormatting sqref="A11835">
    <cfRule type="top10" dxfId="303" priority="302" rank="10"/>
    <cfRule type="top10" dxfId="302" priority="303" rank="10"/>
  </conditionalFormatting>
  <conditionalFormatting sqref="A11839">
    <cfRule type="top10" dxfId="301" priority="300" rank="10"/>
    <cfRule type="top10" dxfId="300" priority="301" rank="10"/>
  </conditionalFormatting>
  <conditionalFormatting sqref="A8971">
    <cfRule type="duplicateValues" dxfId="299" priority="297"/>
    <cfRule type="top10" dxfId="298" priority="298" rank="10"/>
    <cfRule type="top10" dxfId="297" priority="299" rank="10"/>
  </conditionalFormatting>
  <conditionalFormatting sqref="A11866">
    <cfRule type="duplicateValues" dxfId="296" priority="296"/>
  </conditionalFormatting>
  <conditionalFormatting sqref="A14732:A14733">
    <cfRule type="duplicateValues" dxfId="295" priority="295"/>
  </conditionalFormatting>
  <conditionalFormatting sqref="A14835:A14839">
    <cfRule type="duplicateValues" dxfId="294" priority="294"/>
  </conditionalFormatting>
  <conditionalFormatting sqref="A14840:A14844">
    <cfRule type="duplicateValues" dxfId="293" priority="293"/>
  </conditionalFormatting>
  <conditionalFormatting sqref="A14845:A14849">
    <cfRule type="duplicateValues" dxfId="292" priority="292"/>
  </conditionalFormatting>
  <conditionalFormatting sqref="A14850:A14853">
    <cfRule type="duplicateValues" dxfId="291" priority="291"/>
  </conditionalFormatting>
  <conditionalFormatting sqref="A14854:A14863">
    <cfRule type="duplicateValues" dxfId="290" priority="290"/>
  </conditionalFormatting>
  <conditionalFormatting sqref="A14864:A14869">
    <cfRule type="duplicateValues" dxfId="289" priority="289"/>
  </conditionalFormatting>
  <conditionalFormatting sqref="A14870:A14873">
    <cfRule type="duplicateValues" dxfId="288" priority="288"/>
  </conditionalFormatting>
  <conditionalFormatting sqref="A14874:A14883">
    <cfRule type="duplicateValues" dxfId="287" priority="287"/>
  </conditionalFormatting>
  <conditionalFormatting sqref="A14884:A14893">
    <cfRule type="duplicateValues" dxfId="286" priority="286"/>
  </conditionalFormatting>
  <conditionalFormatting sqref="A14894:A14903">
    <cfRule type="duplicateValues" dxfId="285" priority="285"/>
  </conditionalFormatting>
  <conditionalFormatting sqref="A14904:A14913">
    <cfRule type="duplicateValues" dxfId="284" priority="284"/>
  </conditionalFormatting>
  <conditionalFormatting sqref="A14914">
    <cfRule type="duplicateValues" dxfId="283" priority="283"/>
  </conditionalFormatting>
  <conditionalFormatting sqref="A14915:A14917">
    <cfRule type="duplicateValues" dxfId="282" priority="282"/>
  </conditionalFormatting>
  <conditionalFormatting sqref="A14918:A14923">
    <cfRule type="duplicateValues" dxfId="281" priority="281"/>
  </conditionalFormatting>
  <conditionalFormatting sqref="A14924">
    <cfRule type="duplicateValues" dxfId="280" priority="280"/>
  </conditionalFormatting>
  <conditionalFormatting sqref="A14925:A14933">
    <cfRule type="duplicateValues" dxfId="279" priority="279"/>
  </conditionalFormatting>
  <conditionalFormatting sqref="A14934:A14943">
    <cfRule type="duplicateValues" dxfId="278" priority="278"/>
  </conditionalFormatting>
  <conditionalFormatting sqref="A14944:A14953">
    <cfRule type="duplicateValues" dxfId="277" priority="277"/>
  </conditionalFormatting>
  <conditionalFormatting sqref="A14974:A14978">
    <cfRule type="duplicateValues" dxfId="276" priority="276"/>
  </conditionalFormatting>
  <conditionalFormatting sqref="A14979:A14980">
    <cfRule type="duplicateValues" dxfId="275" priority="275"/>
  </conditionalFormatting>
  <conditionalFormatting sqref="A14981:A14983">
    <cfRule type="duplicateValues" dxfId="274" priority="274"/>
  </conditionalFormatting>
  <conditionalFormatting sqref="A14984:A14993">
    <cfRule type="duplicateValues" dxfId="273" priority="273"/>
  </conditionalFormatting>
  <conditionalFormatting sqref="A14994:A14996">
    <cfRule type="duplicateValues" dxfId="272" priority="272"/>
  </conditionalFormatting>
  <conditionalFormatting sqref="A14997">
    <cfRule type="duplicateValues" dxfId="271" priority="271"/>
  </conditionalFormatting>
  <conditionalFormatting sqref="A14998:A15000">
    <cfRule type="duplicateValues" dxfId="270" priority="270"/>
  </conditionalFormatting>
  <conditionalFormatting sqref="A15001:A15005">
    <cfRule type="duplicateValues" dxfId="269" priority="269"/>
  </conditionalFormatting>
  <conditionalFormatting sqref="A15006:A15015">
    <cfRule type="duplicateValues" dxfId="268" priority="268"/>
  </conditionalFormatting>
  <conditionalFormatting sqref="A15016">
    <cfRule type="duplicateValues" dxfId="267" priority="267"/>
  </conditionalFormatting>
  <conditionalFormatting sqref="A15017:A15022">
    <cfRule type="duplicateValues" dxfId="266" priority="266"/>
  </conditionalFormatting>
  <conditionalFormatting sqref="A15023:A15025">
    <cfRule type="duplicateValues" dxfId="265" priority="265"/>
  </conditionalFormatting>
  <conditionalFormatting sqref="A15026:A15028">
    <cfRule type="duplicateValues" dxfId="264" priority="264"/>
  </conditionalFormatting>
  <conditionalFormatting sqref="A15029:A15031">
    <cfRule type="duplicateValues" dxfId="263" priority="263"/>
  </conditionalFormatting>
  <conditionalFormatting sqref="A15032:A15039">
    <cfRule type="duplicateValues" dxfId="262" priority="262"/>
  </conditionalFormatting>
  <conditionalFormatting sqref="A15040:A15046">
    <cfRule type="duplicateValues" dxfId="261" priority="261"/>
  </conditionalFormatting>
  <conditionalFormatting sqref="A15047:A15049">
    <cfRule type="duplicateValues" dxfId="260" priority="260"/>
  </conditionalFormatting>
  <conditionalFormatting sqref="A15050:A15059">
    <cfRule type="duplicateValues" dxfId="259" priority="259"/>
  </conditionalFormatting>
  <conditionalFormatting sqref="A15060:A15063">
    <cfRule type="duplicateValues" dxfId="258" priority="258"/>
  </conditionalFormatting>
  <conditionalFormatting sqref="A15064:A15070">
    <cfRule type="duplicateValues" dxfId="257" priority="257"/>
  </conditionalFormatting>
  <conditionalFormatting sqref="A15071:A15072">
    <cfRule type="duplicateValues" dxfId="256" priority="256"/>
  </conditionalFormatting>
  <conditionalFormatting sqref="A15073:A15075">
    <cfRule type="duplicateValues" dxfId="255" priority="255"/>
  </conditionalFormatting>
  <conditionalFormatting sqref="A15076:A15079">
    <cfRule type="duplicateValues" dxfId="254" priority="254"/>
  </conditionalFormatting>
  <conditionalFormatting sqref="A15080:A15089">
    <cfRule type="duplicateValues" dxfId="253" priority="253"/>
  </conditionalFormatting>
  <conditionalFormatting sqref="A15090:A15099">
    <cfRule type="duplicateValues" dxfId="252" priority="252"/>
  </conditionalFormatting>
  <conditionalFormatting sqref="A15131">
    <cfRule type="duplicateValues" dxfId="251" priority="251"/>
  </conditionalFormatting>
  <conditionalFormatting sqref="A15132:A15141">
    <cfRule type="duplicateValues" dxfId="250" priority="250"/>
  </conditionalFormatting>
  <conditionalFormatting sqref="A15142">
    <cfRule type="duplicateValues" dxfId="249" priority="249"/>
  </conditionalFormatting>
  <conditionalFormatting sqref="A15143:A15152">
    <cfRule type="duplicateValues" dxfId="248" priority="248"/>
  </conditionalFormatting>
  <conditionalFormatting sqref="A15153:A15159">
    <cfRule type="duplicateValues" dxfId="247" priority="247"/>
  </conditionalFormatting>
  <conditionalFormatting sqref="A15160:A15162">
    <cfRule type="duplicateValues" dxfId="246" priority="246"/>
  </conditionalFormatting>
  <conditionalFormatting sqref="A15163:A15165">
    <cfRule type="duplicateValues" dxfId="245" priority="245"/>
  </conditionalFormatting>
  <conditionalFormatting sqref="A15166:A15174">
    <cfRule type="duplicateValues" dxfId="244" priority="244"/>
  </conditionalFormatting>
  <conditionalFormatting sqref="A14954:A14955">
    <cfRule type="duplicateValues" dxfId="243" priority="243"/>
  </conditionalFormatting>
  <conditionalFormatting sqref="A15176">
    <cfRule type="duplicateValues" dxfId="242" priority="242"/>
  </conditionalFormatting>
  <conditionalFormatting sqref="A15177:A15181">
    <cfRule type="duplicateValues" dxfId="241" priority="241"/>
  </conditionalFormatting>
  <conditionalFormatting sqref="A15182">
    <cfRule type="duplicateValues" dxfId="240" priority="240"/>
  </conditionalFormatting>
  <conditionalFormatting sqref="A15183:A15184">
    <cfRule type="duplicateValues" dxfId="239" priority="239"/>
  </conditionalFormatting>
  <conditionalFormatting sqref="A15185:A15195">
    <cfRule type="duplicateValues" dxfId="238" priority="238"/>
  </conditionalFormatting>
  <conditionalFormatting sqref="A15196">
    <cfRule type="duplicateValues" dxfId="237" priority="237"/>
  </conditionalFormatting>
  <conditionalFormatting sqref="A15197:A15199">
    <cfRule type="duplicateValues" dxfId="236" priority="236"/>
  </conditionalFormatting>
  <conditionalFormatting sqref="A15200:A15202">
    <cfRule type="duplicateValues" dxfId="235" priority="235"/>
  </conditionalFormatting>
  <conditionalFormatting sqref="A15203:A15205">
    <cfRule type="duplicateValues" dxfId="234" priority="234"/>
  </conditionalFormatting>
  <conditionalFormatting sqref="A15206">
    <cfRule type="duplicateValues" dxfId="233" priority="233"/>
  </conditionalFormatting>
  <conditionalFormatting sqref="A15207:A15208">
    <cfRule type="duplicateValues" dxfId="232" priority="232"/>
  </conditionalFormatting>
  <conditionalFormatting sqref="A15209">
    <cfRule type="duplicateValues" dxfId="231" priority="231"/>
  </conditionalFormatting>
  <conditionalFormatting sqref="A15210">
    <cfRule type="duplicateValues" dxfId="230" priority="230"/>
  </conditionalFormatting>
  <conditionalFormatting sqref="A15211:A15212">
    <cfRule type="duplicateValues" dxfId="229" priority="229"/>
  </conditionalFormatting>
  <conditionalFormatting sqref="A15213:A15214">
    <cfRule type="duplicateValues" dxfId="228" priority="228"/>
  </conditionalFormatting>
  <conditionalFormatting sqref="A15381">
    <cfRule type="duplicateValues" dxfId="227" priority="227"/>
  </conditionalFormatting>
  <conditionalFormatting sqref="A15673:A15676 A15678:A15680">
    <cfRule type="duplicateValues" dxfId="226" priority="226"/>
  </conditionalFormatting>
  <conditionalFormatting sqref="A15677">
    <cfRule type="duplicateValues" dxfId="225" priority="225"/>
  </conditionalFormatting>
  <conditionalFormatting sqref="A15681:A15682">
    <cfRule type="duplicateValues" dxfId="224" priority="224"/>
  </conditionalFormatting>
  <conditionalFormatting sqref="A15683:A15692">
    <cfRule type="duplicateValues" dxfId="223" priority="223"/>
  </conditionalFormatting>
  <conditionalFormatting sqref="A10792">
    <cfRule type="duplicateValues" dxfId="222" priority="222"/>
  </conditionalFormatting>
  <conditionalFormatting sqref="A10785:A10788 A10790:A10792">
    <cfRule type="duplicateValues" dxfId="221" priority="221"/>
  </conditionalFormatting>
  <conditionalFormatting sqref="A10789">
    <cfRule type="duplicateValues" dxfId="220" priority="220"/>
  </conditionalFormatting>
  <conditionalFormatting sqref="A10793:A10794">
    <cfRule type="duplicateValues" dxfId="219" priority="219"/>
  </conditionalFormatting>
  <conditionalFormatting sqref="A10795">
    <cfRule type="duplicateValues" dxfId="218" priority="218"/>
  </conditionalFormatting>
  <conditionalFormatting sqref="A10796:A10800">
    <cfRule type="duplicateValues" dxfId="217" priority="217"/>
  </conditionalFormatting>
  <conditionalFormatting sqref="A10801">
    <cfRule type="duplicateValues" dxfId="216" priority="216"/>
  </conditionalFormatting>
  <conditionalFormatting sqref="A10802">
    <cfRule type="duplicateValues" dxfId="215" priority="215"/>
  </conditionalFormatting>
  <conditionalFormatting sqref="A10803:A10804">
    <cfRule type="duplicateValues" dxfId="214" priority="214"/>
  </conditionalFormatting>
  <conditionalFormatting sqref="A10805">
    <cfRule type="duplicateValues" dxfId="213" priority="213"/>
  </conditionalFormatting>
  <conditionalFormatting sqref="A10810">
    <cfRule type="duplicateValues" dxfId="212" priority="212"/>
  </conditionalFormatting>
  <conditionalFormatting sqref="A10814:A10815">
    <cfRule type="duplicateValues" dxfId="211" priority="211"/>
  </conditionalFormatting>
  <conditionalFormatting sqref="A15797">
    <cfRule type="duplicateValues" dxfId="210" priority="210"/>
  </conditionalFormatting>
  <conditionalFormatting sqref="A15795">
    <cfRule type="duplicateValues" dxfId="209" priority="209"/>
  </conditionalFormatting>
  <conditionalFormatting sqref="A15794">
    <cfRule type="duplicateValues" dxfId="208" priority="208"/>
  </conditionalFormatting>
  <conditionalFormatting sqref="A16202">
    <cfRule type="duplicateValues" dxfId="207" priority="207"/>
  </conditionalFormatting>
  <conditionalFormatting sqref="A16203">
    <cfRule type="duplicateValues" dxfId="206" priority="206"/>
  </conditionalFormatting>
  <conditionalFormatting sqref="A16204">
    <cfRule type="duplicateValues" dxfId="205" priority="205"/>
  </conditionalFormatting>
  <conditionalFormatting sqref="A16205">
    <cfRule type="duplicateValues" dxfId="204" priority="204"/>
  </conditionalFormatting>
  <conditionalFormatting sqref="A16206">
    <cfRule type="duplicateValues" dxfId="203" priority="203"/>
  </conditionalFormatting>
  <conditionalFormatting sqref="A16207">
    <cfRule type="duplicateValues" dxfId="202" priority="202"/>
  </conditionalFormatting>
  <conditionalFormatting sqref="A16208">
    <cfRule type="duplicateValues" dxfId="201" priority="201"/>
  </conditionalFormatting>
  <conditionalFormatting sqref="A16209">
    <cfRule type="duplicateValues" dxfId="200" priority="200"/>
  </conditionalFormatting>
  <conditionalFormatting sqref="A16210">
    <cfRule type="duplicateValues" dxfId="199" priority="199"/>
  </conditionalFormatting>
  <conditionalFormatting sqref="A16211">
    <cfRule type="duplicateValues" dxfId="198" priority="198"/>
  </conditionalFormatting>
  <conditionalFormatting sqref="A16212">
    <cfRule type="duplicateValues" dxfId="197" priority="197"/>
  </conditionalFormatting>
  <conditionalFormatting sqref="A16213">
    <cfRule type="duplicateValues" dxfId="196" priority="196"/>
  </conditionalFormatting>
  <conditionalFormatting sqref="A16214">
    <cfRule type="duplicateValues" dxfId="195" priority="195"/>
  </conditionalFormatting>
  <conditionalFormatting sqref="A16215">
    <cfRule type="duplicateValues" dxfId="194" priority="194"/>
  </conditionalFormatting>
  <conditionalFormatting sqref="A16216">
    <cfRule type="duplicateValues" dxfId="193" priority="193"/>
  </conditionalFormatting>
  <conditionalFormatting sqref="A16217">
    <cfRule type="duplicateValues" dxfId="192" priority="192"/>
  </conditionalFormatting>
  <conditionalFormatting sqref="A16218">
    <cfRule type="duplicateValues" dxfId="191" priority="191"/>
  </conditionalFormatting>
  <conditionalFormatting sqref="A16219">
    <cfRule type="duplicateValues" dxfId="190" priority="190"/>
  </conditionalFormatting>
  <conditionalFormatting sqref="A16220">
    <cfRule type="duplicateValues" dxfId="189" priority="189"/>
  </conditionalFormatting>
  <conditionalFormatting sqref="A16221">
    <cfRule type="duplicateValues" dxfId="188" priority="188"/>
  </conditionalFormatting>
  <conditionalFormatting sqref="A16222">
    <cfRule type="duplicateValues" dxfId="187" priority="187"/>
  </conditionalFormatting>
  <conditionalFormatting sqref="A16223">
    <cfRule type="duplicateValues" dxfId="186" priority="186"/>
  </conditionalFormatting>
  <conditionalFormatting sqref="A16224">
    <cfRule type="duplicateValues" dxfId="185" priority="185"/>
  </conditionalFormatting>
  <conditionalFormatting sqref="A16225">
    <cfRule type="duplicateValues" dxfId="184" priority="184"/>
  </conditionalFormatting>
  <conditionalFormatting sqref="A16226">
    <cfRule type="duplicateValues" dxfId="183" priority="183"/>
  </conditionalFormatting>
  <conditionalFormatting sqref="A16227">
    <cfRule type="duplicateValues" dxfId="182" priority="182"/>
  </conditionalFormatting>
  <conditionalFormatting sqref="A16228">
    <cfRule type="duplicateValues" dxfId="181" priority="181"/>
  </conditionalFormatting>
  <conditionalFormatting sqref="A16229">
    <cfRule type="duplicateValues" dxfId="180" priority="180"/>
  </conditionalFormatting>
  <conditionalFormatting sqref="A16230">
    <cfRule type="duplicateValues" dxfId="179" priority="179"/>
  </conditionalFormatting>
  <conditionalFormatting sqref="A16231">
    <cfRule type="duplicateValues" dxfId="178" priority="178"/>
  </conditionalFormatting>
  <conditionalFormatting sqref="A16232">
    <cfRule type="duplicateValues" dxfId="177" priority="177"/>
  </conditionalFormatting>
  <conditionalFormatting sqref="A16233">
    <cfRule type="duplicateValues" dxfId="176" priority="176"/>
  </conditionalFormatting>
  <conditionalFormatting sqref="A16234">
    <cfRule type="duplicateValues" dxfId="175" priority="175"/>
  </conditionalFormatting>
  <conditionalFormatting sqref="A16235">
    <cfRule type="duplicateValues" dxfId="174" priority="174"/>
  </conditionalFormatting>
  <conditionalFormatting sqref="A16236">
    <cfRule type="duplicateValues" dxfId="173" priority="173"/>
  </conditionalFormatting>
  <conditionalFormatting sqref="A16238">
    <cfRule type="duplicateValues" dxfId="172" priority="172"/>
  </conditionalFormatting>
  <conditionalFormatting sqref="A16239">
    <cfRule type="duplicateValues" dxfId="171" priority="171"/>
  </conditionalFormatting>
  <conditionalFormatting sqref="A16240">
    <cfRule type="duplicateValues" dxfId="170" priority="170"/>
  </conditionalFormatting>
  <conditionalFormatting sqref="A16241">
    <cfRule type="duplicateValues" dxfId="169" priority="169"/>
  </conditionalFormatting>
  <conditionalFormatting sqref="A16242">
    <cfRule type="duplicateValues" dxfId="168" priority="168"/>
  </conditionalFormatting>
  <conditionalFormatting sqref="A16243">
    <cfRule type="duplicateValues" dxfId="167" priority="167"/>
  </conditionalFormatting>
  <conditionalFormatting sqref="A16244">
    <cfRule type="duplicateValues" dxfId="166" priority="166"/>
  </conditionalFormatting>
  <conditionalFormatting sqref="A16245">
    <cfRule type="duplicateValues" dxfId="165" priority="165"/>
  </conditionalFormatting>
  <conditionalFormatting sqref="A16246">
    <cfRule type="duplicateValues" dxfId="164" priority="164"/>
  </conditionalFormatting>
  <conditionalFormatting sqref="A16237">
    <cfRule type="duplicateValues" dxfId="163" priority="163"/>
  </conditionalFormatting>
  <conditionalFormatting sqref="A11992:A12021">
    <cfRule type="duplicateValues" dxfId="162" priority="162"/>
  </conditionalFormatting>
  <conditionalFormatting sqref="A12022:A12050">
    <cfRule type="duplicateValues" dxfId="161" priority="161"/>
  </conditionalFormatting>
  <conditionalFormatting sqref="A12059">
    <cfRule type="duplicateValues" dxfId="160" priority="159"/>
  </conditionalFormatting>
  <conditionalFormatting sqref="A12051:A12058 A12060:A12085">
    <cfRule type="duplicateValues" dxfId="159" priority="160"/>
  </conditionalFormatting>
  <conditionalFormatting sqref="A12086:A12092 A12094:A12117">
    <cfRule type="duplicateValues" dxfId="158" priority="158"/>
  </conditionalFormatting>
  <conditionalFormatting sqref="A12093">
    <cfRule type="duplicateValues" dxfId="157" priority="157"/>
  </conditionalFormatting>
  <conditionalFormatting sqref="A11807:A11811">
    <cfRule type="duplicateValues" dxfId="156" priority="156"/>
  </conditionalFormatting>
  <conditionalFormatting sqref="A11813">
    <cfRule type="duplicateValues" dxfId="155" priority="155"/>
  </conditionalFormatting>
  <conditionalFormatting sqref="A16250">
    <cfRule type="duplicateValues" dxfId="154" priority="154"/>
  </conditionalFormatting>
  <conditionalFormatting sqref="A16251">
    <cfRule type="duplicateValues" dxfId="153" priority="153"/>
  </conditionalFormatting>
  <conditionalFormatting sqref="A16252">
    <cfRule type="duplicateValues" dxfId="152" priority="152"/>
  </conditionalFormatting>
  <conditionalFormatting sqref="A16253">
    <cfRule type="duplicateValues" dxfId="151" priority="151"/>
  </conditionalFormatting>
  <conditionalFormatting sqref="A16254">
    <cfRule type="duplicateValues" dxfId="150" priority="150"/>
  </conditionalFormatting>
  <conditionalFormatting sqref="A16255">
    <cfRule type="duplicateValues" dxfId="149" priority="149"/>
  </conditionalFormatting>
  <conditionalFormatting sqref="A16256">
    <cfRule type="duplicateValues" dxfId="148" priority="148"/>
  </conditionalFormatting>
  <conditionalFormatting sqref="A16257">
    <cfRule type="duplicateValues" dxfId="147" priority="147"/>
  </conditionalFormatting>
  <conditionalFormatting sqref="A16258">
    <cfRule type="duplicateValues" dxfId="146" priority="146"/>
  </conditionalFormatting>
  <conditionalFormatting sqref="A16259">
    <cfRule type="duplicateValues" dxfId="145" priority="145"/>
  </conditionalFormatting>
  <conditionalFormatting sqref="A16260">
    <cfRule type="duplicateValues" dxfId="144" priority="144"/>
  </conditionalFormatting>
  <conditionalFormatting sqref="A16261">
    <cfRule type="duplicateValues" dxfId="143" priority="143"/>
  </conditionalFormatting>
  <conditionalFormatting sqref="A16262">
    <cfRule type="duplicateValues" dxfId="142" priority="142"/>
  </conditionalFormatting>
  <conditionalFormatting sqref="A16263">
    <cfRule type="duplicateValues" dxfId="141" priority="141"/>
  </conditionalFormatting>
  <conditionalFormatting sqref="A16264">
    <cfRule type="duplicateValues" dxfId="140" priority="140"/>
  </conditionalFormatting>
  <conditionalFormatting sqref="A16265">
    <cfRule type="duplicateValues" dxfId="139" priority="139"/>
  </conditionalFormatting>
  <conditionalFormatting sqref="A16266">
    <cfRule type="duplicateValues" dxfId="138" priority="138"/>
  </conditionalFormatting>
  <conditionalFormatting sqref="A16267">
    <cfRule type="duplicateValues" dxfId="137" priority="137"/>
  </conditionalFormatting>
  <conditionalFormatting sqref="A16268">
    <cfRule type="duplicateValues" dxfId="136" priority="136"/>
  </conditionalFormatting>
  <conditionalFormatting sqref="A16269">
    <cfRule type="duplicateValues" dxfId="135" priority="135"/>
  </conditionalFormatting>
  <conditionalFormatting sqref="A16270">
    <cfRule type="duplicateValues" dxfId="134" priority="134"/>
  </conditionalFormatting>
  <conditionalFormatting sqref="A16271">
    <cfRule type="duplicateValues" dxfId="133" priority="133"/>
  </conditionalFormatting>
  <conditionalFormatting sqref="A16272">
    <cfRule type="duplicateValues" dxfId="132" priority="132"/>
  </conditionalFormatting>
  <conditionalFormatting sqref="A16273">
    <cfRule type="duplicateValues" dxfId="131" priority="131"/>
  </conditionalFormatting>
  <conditionalFormatting sqref="A16279">
    <cfRule type="duplicateValues" dxfId="130" priority="130"/>
  </conditionalFormatting>
  <conditionalFormatting sqref="A16280">
    <cfRule type="duplicateValues" dxfId="129" priority="129"/>
  </conditionalFormatting>
  <conditionalFormatting sqref="A16281">
    <cfRule type="duplicateValues" dxfId="128" priority="128"/>
  </conditionalFormatting>
  <conditionalFormatting sqref="A16282">
    <cfRule type="duplicateValues" dxfId="127" priority="127"/>
  </conditionalFormatting>
  <conditionalFormatting sqref="A16283">
    <cfRule type="duplicateValues" dxfId="126" priority="126"/>
  </conditionalFormatting>
  <conditionalFormatting sqref="A16284">
    <cfRule type="duplicateValues" dxfId="125" priority="125"/>
  </conditionalFormatting>
  <conditionalFormatting sqref="A16285">
    <cfRule type="duplicateValues" dxfId="124" priority="124"/>
  </conditionalFormatting>
  <conditionalFormatting sqref="A16286">
    <cfRule type="duplicateValues" dxfId="123" priority="123"/>
  </conditionalFormatting>
  <conditionalFormatting sqref="A16287">
    <cfRule type="duplicateValues" dxfId="122" priority="122"/>
  </conditionalFormatting>
  <conditionalFormatting sqref="A16288">
    <cfRule type="duplicateValues" dxfId="121" priority="121"/>
  </conditionalFormatting>
  <conditionalFormatting sqref="A16289">
    <cfRule type="duplicateValues" dxfId="120" priority="120"/>
  </conditionalFormatting>
  <conditionalFormatting sqref="A16290">
    <cfRule type="duplicateValues" dxfId="119" priority="119"/>
  </conditionalFormatting>
  <conditionalFormatting sqref="A16291">
    <cfRule type="duplicateValues" dxfId="118" priority="118"/>
  </conditionalFormatting>
  <conditionalFormatting sqref="A16292">
    <cfRule type="duplicateValues" dxfId="117" priority="117"/>
  </conditionalFormatting>
  <conditionalFormatting sqref="A16293">
    <cfRule type="duplicateValues" dxfId="116" priority="116"/>
  </conditionalFormatting>
  <conditionalFormatting sqref="A16294">
    <cfRule type="duplicateValues" dxfId="115" priority="115"/>
  </conditionalFormatting>
  <conditionalFormatting sqref="A16295">
    <cfRule type="duplicateValues" dxfId="114" priority="114"/>
  </conditionalFormatting>
  <conditionalFormatting sqref="A16296">
    <cfRule type="duplicateValues" dxfId="113" priority="113"/>
  </conditionalFormatting>
  <conditionalFormatting sqref="A16297">
    <cfRule type="duplicateValues" dxfId="112" priority="112"/>
  </conditionalFormatting>
  <conditionalFormatting sqref="A16298">
    <cfRule type="duplicateValues" dxfId="111" priority="111"/>
  </conditionalFormatting>
  <conditionalFormatting sqref="A16299">
    <cfRule type="duplicateValues" dxfId="110" priority="110"/>
  </conditionalFormatting>
  <conditionalFormatting sqref="A16300">
    <cfRule type="duplicateValues" dxfId="109" priority="109"/>
  </conditionalFormatting>
  <conditionalFormatting sqref="A16301">
    <cfRule type="duplicateValues" dxfId="108" priority="108"/>
  </conditionalFormatting>
  <conditionalFormatting sqref="A16302">
    <cfRule type="duplicateValues" dxfId="107" priority="107"/>
  </conditionalFormatting>
  <conditionalFormatting sqref="A16303">
    <cfRule type="duplicateValues" dxfId="106" priority="106"/>
  </conditionalFormatting>
  <conditionalFormatting sqref="A16304">
    <cfRule type="duplicateValues" dxfId="105" priority="105"/>
  </conditionalFormatting>
  <conditionalFormatting sqref="A16305">
    <cfRule type="duplicateValues" dxfId="104" priority="104"/>
  </conditionalFormatting>
  <conditionalFormatting sqref="A16306">
    <cfRule type="duplicateValues" dxfId="103" priority="103"/>
  </conditionalFormatting>
  <conditionalFormatting sqref="A16307">
    <cfRule type="duplicateValues" dxfId="102" priority="102"/>
  </conditionalFormatting>
  <conditionalFormatting sqref="A16308">
    <cfRule type="duplicateValues" dxfId="101" priority="101"/>
  </conditionalFormatting>
  <conditionalFormatting sqref="A16309">
    <cfRule type="duplicateValues" dxfId="100" priority="100"/>
  </conditionalFormatting>
  <conditionalFormatting sqref="A16310">
    <cfRule type="duplicateValues" dxfId="99" priority="99"/>
  </conditionalFormatting>
  <conditionalFormatting sqref="A16311">
    <cfRule type="duplicateValues" dxfId="98" priority="98"/>
  </conditionalFormatting>
  <conditionalFormatting sqref="A16312">
    <cfRule type="duplicateValues" dxfId="97" priority="97"/>
  </conditionalFormatting>
  <conditionalFormatting sqref="A16313">
    <cfRule type="duplicateValues" dxfId="96" priority="96"/>
  </conditionalFormatting>
  <conditionalFormatting sqref="A16314">
    <cfRule type="duplicateValues" dxfId="95" priority="95"/>
  </conditionalFormatting>
  <conditionalFormatting sqref="A16315">
    <cfRule type="duplicateValues" dxfId="94" priority="94"/>
  </conditionalFormatting>
  <conditionalFormatting sqref="A16316">
    <cfRule type="duplicateValues" dxfId="93" priority="93"/>
  </conditionalFormatting>
  <conditionalFormatting sqref="A16317">
    <cfRule type="duplicateValues" dxfId="92" priority="92"/>
  </conditionalFormatting>
  <conditionalFormatting sqref="A16318">
    <cfRule type="duplicateValues" dxfId="91" priority="91"/>
  </conditionalFormatting>
  <conditionalFormatting sqref="A16319">
    <cfRule type="duplicateValues" dxfId="90" priority="90"/>
  </conditionalFormatting>
  <conditionalFormatting sqref="A16320">
    <cfRule type="duplicateValues" dxfId="89" priority="89"/>
  </conditionalFormatting>
  <conditionalFormatting sqref="A16321">
    <cfRule type="duplicateValues" dxfId="88" priority="88"/>
  </conditionalFormatting>
  <conditionalFormatting sqref="A16322">
    <cfRule type="duplicateValues" dxfId="87" priority="87"/>
  </conditionalFormatting>
  <conditionalFormatting sqref="A16323">
    <cfRule type="duplicateValues" dxfId="86" priority="86"/>
  </conditionalFormatting>
  <conditionalFormatting sqref="A16324">
    <cfRule type="duplicateValues" dxfId="85" priority="85"/>
  </conditionalFormatting>
  <conditionalFormatting sqref="A16325">
    <cfRule type="duplicateValues" dxfId="84" priority="84"/>
  </conditionalFormatting>
  <conditionalFormatting sqref="A16326">
    <cfRule type="duplicateValues" dxfId="83" priority="83"/>
  </conditionalFormatting>
  <conditionalFormatting sqref="A16327">
    <cfRule type="duplicateValues" dxfId="82" priority="82"/>
  </conditionalFormatting>
  <conditionalFormatting sqref="A16328">
    <cfRule type="duplicateValues" dxfId="81" priority="81"/>
  </conditionalFormatting>
  <conditionalFormatting sqref="A16329">
    <cfRule type="duplicateValues" dxfId="80" priority="80"/>
  </conditionalFormatting>
  <conditionalFormatting sqref="A16330">
    <cfRule type="duplicateValues" dxfId="79" priority="79"/>
  </conditionalFormatting>
  <conditionalFormatting sqref="A16331">
    <cfRule type="duplicateValues" dxfId="78" priority="78"/>
  </conditionalFormatting>
  <conditionalFormatting sqref="A16332">
    <cfRule type="duplicateValues" dxfId="77" priority="77"/>
  </conditionalFormatting>
  <conditionalFormatting sqref="A16333">
    <cfRule type="duplicateValues" dxfId="76" priority="76"/>
  </conditionalFormatting>
  <conditionalFormatting sqref="A16334">
    <cfRule type="duplicateValues" dxfId="75" priority="75"/>
  </conditionalFormatting>
  <conditionalFormatting sqref="A16335">
    <cfRule type="duplicateValues" dxfId="74" priority="74"/>
  </conditionalFormatting>
  <conditionalFormatting sqref="A16336">
    <cfRule type="duplicateValues" dxfId="73" priority="73"/>
  </conditionalFormatting>
  <conditionalFormatting sqref="A16337">
    <cfRule type="duplicateValues" dxfId="72" priority="72"/>
  </conditionalFormatting>
  <conditionalFormatting sqref="A16338">
    <cfRule type="duplicateValues" dxfId="71" priority="71"/>
  </conditionalFormatting>
  <conditionalFormatting sqref="A16339">
    <cfRule type="duplicateValues" dxfId="70" priority="70"/>
  </conditionalFormatting>
  <conditionalFormatting sqref="A16340">
    <cfRule type="duplicateValues" dxfId="69" priority="69"/>
  </conditionalFormatting>
  <conditionalFormatting sqref="A16341">
    <cfRule type="duplicateValues" dxfId="68" priority="68"/>
  </conditionalFormatting>
  <conditionalFormatting sqref="A16342">
    <cfRule type="duplicateValues" dxfId="67" priority="67"/>
  </conditionalFormatting>
  <conditionalFormatting sqref="A16343">
    <cfRule type="duplicateValues" dxfId="66" priority="66"/>
  </conditionalFormatting>
  <conditionalFormatting sqref="A16344">
    <cfRule type="duplicateValues" dxfId="65" priority="65"/>
  </conditionalFormatting>
  <conditionalFormatting sqref="A16345">
    <cfRule type="duplicateValues" dxfId="64" priority="64"/>
  </conditionalFormatting>
  <conditionalFormatting sqref="A16346">
    <cfRule type="duplicateValues" dxfId="63" priority="63"/>
  </conditionalFormatting>
  <conditionalFormatting sqref="A16347">
    <cfRule type="duplicateValues" dxfId="62" priority="62"/>
  </conditionalFormatting>
  <conditionalFormatting sqref="A16348">
    <cfRule type="duplicateValues" dxfId="61" priority="61"/>
  </conditionalFormatting>
  <conditionalFormatting sqref="A16349">
    <cfRule type="duplicateValues" dxfId="60" priority="60"/>
  </conditionalFormatting>
  <conditionalFormatting sqref="A16364">
    <cfRule type="duplicateValues" dxfId="59" priority="59"/>
  </conditionalFormatting>
  <conditionalFormatting sqref="A16365">
    <cfRule type="duplicateValues" dxfId="58" priority="58"/>
  </conditionalFormatting>
  <conditionalFormatting sqref="A16366">
    <cfRule type="duplicateValues" dxfId="57" priority="57"/>
  </conditionalFormatting>
  <conditionalFormatting sqref="A16367">
    <cfRule type="duplicateValues" dxfId="56" priority="56"/>
  </conditionalFormatting>
  <conditionalFormatting sqref="A16368">
    <cfRule type="duplicateValues" dxfId="55" priority="55"/>
  </conditionalFormatting>
  <conditionalFormatting sqref="A16369">
    <cfRule type="duplicateValues" dxfId="54" priority="54"/>
  </conditionalFormatting>
  <conditionalFormatting sqref="A16370">
    <cfRule type="duplicateValues" dxfId="53" priority="53"/>
  </conditionalFormatting>
  <conditionalFormatting sqref="A16371">
    <cfRule type="duplicateValues" dxfId="52" priority="52"/>
  </conditionalFormatting>
  <conditionalFormatting sqref="A16372">
    <cfRule type="duplicateValues" dxfId="51" priority="51"/>
  </conditionalFormatting>
  <conditionalFormatting sqref="A16373">
    <cfRule type="duplicateValues" dxfId="50" priority="50"/>
  </conditionalFormatting>
  <conditionalFormatting sqref="A16374">
    <cfRule type="duplicateValues" dxfId="49" priority="49"/>
  </conditionalFormatting>
  <conditionalFormatting sqref="A16375">
    <cfRule type="duplicateValues" dxfId="48" priority="48"/>
  </conditionalFormatting>
  <conditionalFormatting sqref="A16376">
    <cfRule type="duplicateValues" dxfId="47" priority="47"/>
  </conditionalFormatting>
  <conditionalFormatting sqref="A16377">
    <cfRule type="duplicateValues" dxfId="46" priority="46"/>
  </conditionalFormatting>
  <conditionalFormatting sqref="A16378">
    <cfRule type="duplicateValues" dxfId="45" priority="45"/>
  </conditionalFormatting>
  <conditionalFormatting sqref="A16379">
    <cfRule type="duplicateValues" dxfId="44" priority="44"/>
  </conditionalFormatting>
  <conditionalFormatting sqref="A16380">
    <cfRule type="duplicateValues" dxfId="43" priority="43"/>
  </conditionalFormatting>
  <conditionalFormatting sqref="A16381">
    <cfRule type="duplicateValues" dxfId="42" priority="42"/>
  </conditionalFormatting>
  <conditionalFormatting sqref="A16382">
    <cfRule type="duplicateValues" dxfId="41" priority="41"/>
  </conditionalFormatting>
  <conditionalFormatting sqref="A16383">
    <cfRule type="duplicateValues" dxfId="40" priority="40"/>
  </conditionalFormatting>
  <conditionalFormatting sqref="A16384">
    <cfRule type="duplicateValues" dxfId="39" priority="39"/>
  </conditionalFormatting>
  <conditionalFormatting sqref="A16385">
    <cfRule type="duplicateValues" dxfId="38" priority="38"/>
  </conditionalFormatting>
  <conditionalFormatting sqref="A16386">
    <cfRule type="duplicateValues" dxfId="37" priority="37"/>
  </conditionalFormatting>
  <conditionalFormatting sqref="A16387">
    <cfRule type="duplicateValues" dxfId="36" priority="36"/>
  </conditionalFormatting>
  <conditionalFormatting sqref="A16388">
    <cfRule type="duplicateValues" dxfId="35" priority="35"/>
  </conditionalFormatting>
  <conditionalFormatting sqref="A16389">
    <cfRule type="duplicateValues" dxfId="34" priority="34"/>
  </conditionalFormatting>
  <conditionalFormatting sqref="A16390">
    <cfRule type="duplicateValues" dxfId="33" priority="33"/>
  </conditionalFormatting>
  <conditionalFormatting sqref="A16391">
    <cfRule type="duplicateValues" dxfId="32" priority="32"/>
  </conditionalFormatting>
  <conditionalFormatting sqref="A16392">
    <cfRule type="duplicateValues" dxfId="31" priority="31"/>
  </conditionalFormatting>
  <conditionalFormatting sqref="A16393">
    <cfRule type="duplicateValues" dxfId="30" priority="30"/>
  </conditionalFormatting>
  <conditionalFormatting sqref="A16394">
    <cfRule type="duplicateValues" dxfId="29" priority="29"/>
  </conditionalFormatting>
  <conditionalFormatting sqref="A16395">
    <cfRule type="duplicateValues" dxfId="28" priority="28"/>
  </conditionalFormatting>
  <conditionalFormatting sqref="A16463">
    <cfRule type="duplicateValues" dxfId="27" priority="27"/>
  </conditionalFormatting>
  <conditionalFormatting sqref="A16464">
    <cfRule type="duplicateValues" dxfId="26" priority="26"/>
  </conditionalFormatting>
  <conditionalFormatting sqref="A16465">
    <cfRule type="duplicateValues" dxfId="25" priority="25"/>
  </conditionalFormatting>
  <conditionalFormatting sqref="A16466">
    <cfRule type="duplicateValues" dxfId="24" priority="24"/>
  </conditionalFormatting>
  <conditionalFormatting sqref="A16467">
    <cfRule type="duplicateValues" dxfId="23" priority="23"/>
  </conditionalFormatting>
  <conditionalFormatting sqref="A16468">
    <cfRule type="duplicateValues" dxfId="22" priority="22"/>
  </conditionalFormatting>
  <conditionalFormatting sqref="A16469">
    <cfRule type="duplicateValues" dxfId="21" priority="21"/>
  </conditionalFormatting>
  <conditionalFormatting sqref="A16470">
    <cfRule type="duplicateValues" dxfId="20" priority="20"/>
  </conditionalFormatting>
  <conditionalFormatting sqref="A16471">
    <cfRule type="duplicateValues" dxfId="19" priority="19"/>
  </conditionalFormatting>
  <conditionalFormatting sqref="A16472">
    <cfRule type="duplicateValues" dxfId="18" priority="18"/>
  </conditionalFormatting>
  <conditionalFormatting sqref="A16493:A16542 A16247:A16249 A15680 A14613:A14624 A13826:A13840 A6325:A6338 A6340:A6352 A6354:A6373 A6375:A6378 A6380:A6388 A6390:A6400 A6402:A6406 A6408:A6432 A13851:A13861 A13903:A13915 A14114:A14336 A4271:A4638 A7279:A7287 A7289:A7296 A7298:A7303 A7305:A7338 A7340:A7370 A7372:A7373 A7375 A7378 A7380:A7387 A7389:A8066 A11836:A11838 A1:A618 A911 A914:A916 A918:A942 A953:A978 A990:A1016 A1026:A1183 A11840:A11865 A14645:A14646 A14338:A14606 A12900:A13012 A12843:A12898 A12386:A12841 A14654:A14731 A4862:A6323 A14734:A14768 A14770:A14834 A14956:A14973 A15100:A15130 A15175 A15382:A15672 A9981:A10087 A8972:A9433 A15693:A15793 A10806:A10809 A10811:A10813 A10816:A11550 A15796 A15798:A15962 A15215:A15380 A15964:A16201 A13917:A14111 A1568:A2590 A12306:A12384 A4203:A4269 A10119:A10784 A1185:A1267 A8757:A8970 A1269:A1566 A12118:A12211 A11867:A11991 A11814:A11834 A11812 A16274:A16278 A16350:A16363 A16396:A16462 A10089:A10117 A9435:A9979 A2592:A4201 A6488:A7277 A8068:A8755 A16473:A16491 A16544:A16547 A12213:A12304 A16564:A1048576 A620:A654 A13460:A13470 A4640:A4860 A656:A907 A6434:A6486 A13014:A13458 A13472:A13823 A11552:A11806">
    <cfRule type="duplicateValues" dxfId="17" priority="365"/>
  </conditionalFormatting>
  <conditionalFormatting sqref="A16492">
    <cfRule type="duplicateValues" dxfId="16" priority="17"/>
  </conditionalFormatting>
  <conditionalFormatting sqref="A16543">
    <cfRule type="duplicateValues" dxfId="15" priority="16"/>
  </conditionalFormatting>
  <conditionalFormatting sqref="A12212">
    <cfRule type="duplicateValues" dxfId="14" priority="15"/>
  </conditionalFormatting>
  <conditionalFormatting sqref="A16550">
    <cfRule type="duplicateValues" dxfId="13" priority="14"/>
  </conditionalFormatting>
  <conditionalFormatting sqref="A16552">
    <cfRule type="duplicateValues" dxfId="12" priority="13"/>
  </conditionalFormatting>
  <conditionalFormatting sqref="A16554">
    <cfRule type="duplicateValues" dxfId="11" priority="12"/>
  </conditionalFormatting>
  <conditionalFormatting sqref="A16556">
    <cfRule type="duplicateValues" dxfId="10" priority="11"/>
  </conditionalFormatting>
  <conditionalFormatting sqref="A16557">
    <cfRule type="duplicateValues" dxfId="9" priority="10"/>
  </conditionalFormatting>
  <conditionalFormatting sqref="A16558">
    <cfRule type="duplicateValues" dxfId="8" priority="9"/>
  </conditionalFormatting>
  <conditionalFormatting sqref="A16559">
    <cfRule type="duplicateValues" dxfId="7" priority="8"/>
  </conditionalFormatting>
  <conditionalFormatting sqref="A16561">
    <cfRule type="duplicateValues" dxfId="6" priority="7"/>
  </conditionalFormatting>
  <conditionalFormatting sqref="A16562">
    <cfRule type="duplicateValues" dxfId="5" priority="6"/>
  </conditionalFormatting>
  <conditionalFormatting sqref="A16553">
    <cfRule type="duplicateValues" dxfId="4" priority="5"/>
  </conditionalFormatting>
  <conditionalFormatting sqref="A16560">
    <cfRule type="duplicateValues" dxfId="3" priority="4"/>
  </conditionalFormatting>
  <conditionalFormatting sqref="A16555">
    <cfRule type="duplicateValues" dxfId="2" priority="3"/>
  </conditionalFormatting>
  <conditionalFormatting sqref="A16563">
    <cfRule type="duplicateValues" dxfId="1" priority="2"/>
  </conditionalFormatting>
  <conditionalFormatting sqref="A11551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C15" sqref="C15"/>
    </sheetView>
  </sheetViews>
  <sheetFormatPr defaultRowHeight="15"/>
  <cols>
    <col min="1" max="1" width="20.5703125" style="77" customWidth="1"/>
    <col min="2" max="2" width="14.42578125" style="82" customWidth="1"/>
    <col min="3" max="3" width="14.5703125" style="82" customWidth="1"/>
    <col min="4" max="4" width="17.140625" style="82" customWidth="1"/>
  </cols>
  <sheetData>
    <row r="1" spans="1:4">
      <c r="A1" s="81" t="s">
        <v>13673</v>
      </c>
      <c r="B1" s="79" t="s">
        <v>13672</v>
      </c>
      <c r="C1" s="79" t="s">
        <v>8142</v>
      </c>
      <c r="D1" s="79" t="s">
        <v>13674</v>
      </c>
    </row>
    <row r="2" spans="1:4">
      <c r="A2" s="77">
        <v>800062651297</v>
      </c>
      <c r="B2" s="82" t="s">
        <v>13675</v>
      </c>
      <c r="C2" s="83">
        <v>24607</v>
      </c>
    </row>
    <row r="3" spans="1:4">
      <c r="A3" s="77">
        <v>847652010574</v>
      </c>
      <c r="B3" s="82" t="s">
        <v>13675</v>
      </c>
      <c r="C3" s="83">
        <v>24607</v>
      </c>
    </row>
    <row r="4" spans="1:4">
      <c r="A4" s="77">
        <v>800063029089</v>
      </c>
      <c r="B4" s="82" t="s">
        <v>13675</v>
      </c>
      <c r="C4" s="83">
        <v>24607</v>
      </c>
    </row>
    <row r="5" spans="1:4">
      <c r="A5" s="77">
        <v>800063808078</v>
      </c>
      <c r="B5" s="82" t="s">
        <v>13675</v>
      </c>
      <c r="C5" s="83">
        <v>24607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A2" sqref="A2"/>
    </sheetView>
  </sheetViews>
  <sheetFormatPr defaultRowHeight="15"/>
  <cols>
    <col min="1" max="1" width="27.5703125" customWidth="1"/>
    <col min="2" max="2" width="6.7109375" customWidth="1"/>
    <col min="3" max="3" width="6.140625" customWidth="1"/>
    <col min="5" max="5" width="4.42578125" customWidth="1"/>
    <col min="7" max="7" width="4.5703125" customWidth="1"/>
    <col min="8" max="8" width="8.28515625" customWidth="1"/>
    <col min="9" max="9" width="6.85546875" customWidth="1"/>
  </cols>
  <sheetData>
    <row r="1" spans="1:9" ht="21" customHeight="1">
      <c r="A1" t="s">
        <v>13507</v>
      </c>
    </row>
    <row r="2" spans="1:9" ht="24.75" customHeight="1">
      <c r="A2" t="s">
        <v>8806</v>
      </c>
      <c r="B2" t="s">
        <v>3</v>
      </c>
      <c r="C2">
        <v>90</v>
      </c>
      <c r="E2" t="s">
        <v>4</v>
      </c>
      <c r="F2">
        <v>3</v>
      </c>
      <c r="H2" t="s">
        <v>5</v>
      </c>
      <c r="I2">
        <v>2</v>
      </c>
    </row>
    <row r="3" spans="1:9" ht="23.25" customHeight="1">
      <c r="A3" t="s">
        <v>11067</v>
      </c>
      <c r="B3" t="s">
        <v>3</v>
      </c>
      <c r="C3">
        <v>53</v>
      </c>
      <c r="E3" t="s">
        <v>4</v>
      </c>
      <c r="F3">
        <v>2</v>
      </c>
      <c r="H3" t="s">
        <v>5</v>
      </c>
      <c r="I3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G4" sqref="G4"/>
    </sheetView>
  </sheetViews>
  <sheetFormatPr defaultColWidth="25.5703125" defaultRowHeight="204.75"/>
  <cols>
    <col min="1" max="1" width="28.42578125" style="13" customWidth="1"/>
    <col min="2" max="2" width="6.5703125" style="13" customWidth="1"/>
    <col min="3" max="3" width="12.5703125" style="13" customWidth="1"/>
    <col min="4" max="4" width="6.5703125" style="13" customWidth="1"/>
    <col min="5" max="5" width="41.7109375" style="13" customWidth="1"/>
    <col min="6" max="6" width="25.5703125" style="11" customWidth="1"/>
    <col min="7" max="16384" width="25.5703125" style="11"/>
  </cols>
  <sheetData>
    <row r="1" spans="1:5" s="9" customFormat="1" ht="165" customHeight="1">
      <c r="A1" s="12"/>
      <c r="B1" s="12" t="s">
        <v>10669</v>
      </c>
      <c r="C1" s="12">
        <v>1</v>
      </c>
      <c r="D1" s="12" t="s">
        <v>10669</v>
      </c>
      <c r="E1" s="12" t="s">
        <v>10668</v>
      </c>
    </row>
    <row r="2" spans="1:5" s="10" customFormat="1" ht="165" customHeight="1">
      <c r="A2" s="12"/>
      <c r="B2" s="12" t="s">
        <v>10669</v>
      </c>
      <c r="C2" s="12">
        <v>2</v>
      </c>
      <c r="D2" s="12" t="s">
        <v>10669</v>
      </c>
      <c r="E2" s="12" t="s">
        <v>10668</v>
      </c>
    </row>
    <row r="3" spans="1:5" s="10" customFormat="1" ht="165" customHeight="1">
      <c r="A3" s="12"/>
      <c r="B3" s="12" t="s">
        <v>10669</v>
      </c>
      <c r="C3" s="12">
        <v>3</v>
      </c>
      <c r="D3" s="12" t="s">
        <v>10669</v>
      </c>
      <c r="E3" s="12" t="s">
        <v>10668</v>
      </c>
    </row>
    <row r="4" spans="1:5" ht="165" customHeight="1">
      <c r="A4" s="12"/>
      <c r="B4" s="12" t="s">
        <v>10669</v>
      </c>
      <c r="C4" s="12">
        <v>4</v>
      </c>
      <c r="D4" s="12" t="s">
        <v>10669</v>
      </c>
      <c r="E4" s="12" t="s">
        <v>10668</v>
      </c>
    </row>
    <row r="5" spans="1:5" ht="165" customHeight="1">
      <c r="A5" s="12"/>
      <c r="B5" s="12" t="s">
        <v>10669</v>
      </c>
      <c r="C5" s="12">
        <v>1</v>
      </c>
      <c r="D5" s="12" t="s">
        <v>10669</v>
      </c>
      <c r="E5" s="12" t="s">
        <v>10668</v>
      </c>
    </row>
    <row r="6" spans="1:5" ht="165" customHeight="1">
      <c r="A6" s="12"/>
      <c r="B6" s="12" t="s">
        <v>10669</v>
      </c>
      <c r="C6" s="12">
        <v>2</v>
      </c>
      <c r="D6" s="12" t="s">
        <v>10669</v>
      </c>
      <c r="E6" s="12" t="s">
        <v>10668</v>
      </c>
    </row>
    <row r="7" spans="1:5" ht="165" customHeight="1">
      <c r="A7" s="12"/>
      <c r="B7" s="12" t="s">
        <v>10669</v>
      </c>
      <c r="C7" s="12">
        <v>3</v>
      </c>
      <c r="D7" s="12" t="s">
        <v>10669</v>
      </c>
      <c r="E7" s="12" t="s">
        <v>10668</v>
      </c>
    </row>
    <row r="8" spans="1:5" ht="165" customHeight="1">
      <c r="A8" s="12"/>
      <c r="B8" s="12" t="s">
        <v>10669</v>
      </c>
      <c r="C8" s="12">
        <v>4</v>
      </c>
      <c r="D8" s="12" t="s">
        <v>10669</v>
      </c>
      <c r="E8" s="12" t="s">
        <v>10668</v>
      </c>
    </row>
    <row r="9" spans="1:5" ht="165" customHeight="1">
      <c r="A9" s="12"/>
      <c r="B9" s="12" t="s">
        <v>10669</v>
      </c>
      <c r="C9" s="12">
        <v>1</v>
      </c>
      <c r="D9" s="12" t="s">
        <v>10669</v>
      </c>
      <c r="E9" s="12" t="s">
        <v>10668</v>
      </c>
    </row>
    <row r="10" spans="1:5" ht="165" customHeight="1">
      <c r="A10" s="12"/>
      <c r="B10" s="12" t="s">
        <v>10669</v>
      </c>
      <c r="C10" s="12">
        <v>2</v>
      </c>
      <c r="D10" s="12" t="s">
        <v>10669</v>
      </c>
      <c r="E10" s="12" t="s">
        <v>10668</v>
      </c>
    </row>
    <row r="11" spans="1:5" ht="165" customHeight="1">
      <c r="A11" s="12"/>
      <c r="B11" s="12" t="s">
        <v>10669</v>
      </c>
      <c r="C11" s="12">
        <v>3</v>
      </c>
      <c r="D11" s="12" t="s">
        <v>10669</v>
      </c>
      <c r="E11" s="12" t="s">
        <v>10668</v>
      </c>
    </row>
    <row r="12" spans="1:5" ht="165" customHeight="1">
      <c r="A12" s="12"/>
      <c r="B12" s="12" t="s">
        <v>10669</v>
      </c>
      <c r="C12" s="12">
        <v>4</v>
      </c>
      <c r="D12" s="12" t="s">
        <v>10669</v>
      </c>
      <c r="E12" s="12" t="s">
        <v>10668</v>
      </c>
    </row>
    <row r="13" spans="1:5" ht="165" customHeight="1">
      <c r="A13" s="12"/>
      <c r="B13" s="12" t="s">
        <v>10669</v>
      </c>
      <c r="C13" s="12">
        <v>1</v>
      </c>
      <c r="D13" s="12" t="s">
        <v>10669</v>
      </c>
      <c r="E13" s="12" t="s">
        <v>10668</v>
      </c>
    </row>
    <row r="14" spans="1:5" ht="165" customHeight="1">
      <c r="A14" s="12"/>
      <c r="B14" s="12" t="s">
        <v>10669</v>
      </c>
      <c r="C14" s="12">
        <v>2</v>
      </c>
      <c r="D14" s="12" t="s">
        <v>10669</v>
      </c>
      <c r="E14" s="12" t="s">
        <v>10668</v>
      </c>
    </row>
    <row r="15" spans="1:5" ht="165" customHeight="1">
      <c r="B15" s="12" t="s">
        <v>10669</v>
      </c>
      <c r="C15" s="12">
        <v>3</v>
      </c>
      <c r="D15" s="12" t="s">
        <v>10669</v>
      </c>
      <c r="E15" s="12" t="s">
        <v>10668</v>
      </c>
    </row>
    <row r="16" spans="1:5" ht="165" customHeight="1">
      <c r="A16" s="12"/>
      <c r="B16" s="12" t="s">
        <v>10669</v>
      </c>
      <c r="C16" s="12">
        <v>4</v>
      </c>
      <c r="D16" s="12" t="s">
        <v>10669</v>
      </c>
      <c r="E16" s="12" t="s">
        <v>10668</v>
      </c>
    </row>
    <row r="17" spans="1:5" ht="165" customHeight="1">
      <c r="A17" s="12"/>
      <c r="B17" s="12" t="s">
        <v>10669</v>
      </c>
      <c r="C17" s="12">
        <v>1</v>
      </c>
      <c r="D17" s="12" t="s">
        <v>10669</v>
      </c>
      <c r="E17" s="12" t="s">
        <v>10668</v>
      </c>
    </row>
    <row r="18" spans="1:5" ht="165" customHeight="1">
      <c r="A18" s="12"/>
      <c r="B18" s="12" t="s">
        <v>10669</v>
      </c>
      <c r="C18" s="12">
        <v>2</v>
      </c>
      <c r="D18" s="12" t="s">
        <v>10669</v>
      </c>
      <c r="E18" s="12" t="s">
        <v>10668</v>
      </c>
    </row>
    <row r="19" spans="1:5" ht="165" customHeight="1">
      <c r="A19" s="12"/>
      <c r="B19" s="12" t="s">
        <v>10669</v>
      </c>
      <c r="C19" s="12">
        <v>3</v>
      </c>
      <c r="D19" s="12" t="s">
        <v>10669</v>
      </c>
      <c r="E19" s="12" t="s">
        <v>10668</v>
      </c>
    </row>
    <row r="20" spans="1:5" ht="165" customHeight="1">
      <c r="A20" s="12"/>
      <c r="B20" s="12" t="s">
        <v>10669</v>
      </c>
      <c r="C20" s="12">
        <v>4</v>
      </c>
      <c r="D20" s="12" t="s">
        <v>10669</v>
      </c>
      <c r="E20" s="12" t="s">
        <v>10668</v>
      </c>
    </row>
    <row r="21" spans="1:5" ht="165" customHeight="1">
      <c r="A21" s="12"/>
      <c r="B21" s="12" t="s">
        <v>10669</v>
      </c>
      <c r="C21" s="12">
        <v>1</v>
      </c>
      <c r="D21" s="12" t="s">
        <v>10669</v>
      </c>
      <c r="E21" s="12" t="s">
        <v>10668</v>
      </c>
    </row>
    <row r="22" spans="1:5" ht="165" customHeight="1">
      <c r="A22" s="12"/>
      <c r="B22" s="12" t="s">
        <v>10669</v>
      </c>
      <c r="C22" s="12">
        <v>2</v>
      </c>
      <c r="D22" s="12" t="s">
        <v>10669</v>
      </c>
      <c r="E22" s="12" t="s">
        <v>10668</v>
      </c>
    </row>
    <row r="23" spans="1:5" ht="165" customHeight="1">
      <c r="A23" s="12"/>
      <c r="B23" s="12" t="s">
        <v>10669</v>
      </c>
      <c r="C23" s="12">
        <v>3</v>
      </c>
      <c r="D23" s="12" t="s">
        <v>10669</v>
      </c>
      <c r="E23" s="12" t="s">
        <v>10668</v>
      </c>
    </row>
    <row r="24" spans="1:5" ht="165" customHeight="1">
      <c r="A24" s="12"/>
      <c r="B24" s="12" t="s">
        <v>10669</v>
      </c>
      <c r="C24" s="12">
        <v>4</v>
      </c>
      <c r="D24" s="12" t="s">
        <v>10669</v>
      </c>
      <c r="E24" s="12" t="s">
        <v>10668</v>
      </c>
    </row>
    <row r="25" spans="1:5" ht="165" customHeight="1">
      <c r="B25" s="12" t="s">
        <v>10669</v>
      </c>
      <c r="C25" s="12">
        <v>1</v>
      </c>
      <c r="D25" s="12" t="s">
        <v>10669</v>
      </c>
      <c r="E25" s="12" t="s">
        <v>10668</v>
      </c>
    </row>
    <row r="26" spans="1:5" ht="165" customHeight="1">
      <c r="A26" s="12"/>
      <c r="B26" s="12" t="s">
        <v>10669</v>
      </c>
      <c r="C26" s="12">
        <v>2</v>
      </c>
      <c r="D26" s="12" t="s">
        <v>10669</v>
      </c>
      <c r="E26" s="12" t="s">
        <v>10668</v>
      </c>
    </row>
  </sheetData>
  <pageMargins left="0" right="0" top="0" bottom="0" header="0.31496062992125984" footer="0.31496062992125984"/>
  <pageSetup paperSize="9"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ค้นแฟ้ม</vt:lpstr>
      <vt:lpstr>Sheet3</vt:lpstr>
      <vt:lpstr>ข้อมูลรายตัว</vt:lpstr>
      <vt:lpstr>Sheet1</vt:lpstr>
      <vt:lpstr>ยืมแฟ้ม</vt:lpstr>
      <vt:lpstr>Sheet2</vt:lpstr>
      <vt:lpstr>แปะกล่อง</vt:lpstr>
      <vt:lpstr>แปะกล่อง!Print_Area</vt:lpstr>
      <vt:lpstr>ข้อมูลรายตัว!Print_Titles</vt:lpstr>
    </vt:vector>
  </TitlesOfParts>
  <Company>GSB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2024-01-24T03:22:25Z</cp:lastPrinted>
  <dcterms:created xsi:type="dcterms:W3CDTF">2020-09-01T07:02:50Z</dcterms:created>
  <dcterms:modified xsi:type="dcterms:W3CDTF">2025-06-30T06:53:59Z</dcterms:modified>
</cp:coreProperties>
</file>